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Greg\Box\Class - Winter 2019\ENR-254 Electric Power Systems\Final Project\Code\project data\"/>
    </mc:Choice>
  </mc:AlternateContent>
  <xr:revisionPtr revIDLastSave="0" documentId="13_ncr:1_{DFF49670-3AB1-48E2-9010-D1914C8C81E8}" xr6:coauthVersionLast="43" xr6:coauthVersionMax="43" xr10:uidLastSave="{00000000-0000-0000-0000-000000000000}"/>
  <bookViews>
    <workbookView xWindow="7200" yWindow="2265" windowWidth="21600" windowHeight="11385" activeTab="1" xr2:uid="{00000000-000D-0000-FFFF-FFFF00000000}"/>
  </bookViews>
  <sheets>
    <sheet name="Pivot Table" sheetId="4" r:id="rId1"/>
    <sheet name="Code Book" sheetId="5" r:id="rId2"/>
    <sheet name="CO2" sheetId="1" r:id="rId3"/>
    <sheet name="SO2" sheetId="2" r:id="rId4"/>
    <sheet name="NOx" sheetId="3" r:id="rId5"/>
  </sheets>
  <definedNames>
    <definedName name="_xlnm._FilterDatabase" localSheetId="2" hidden="1">'CO2'!$A$2:$U$5473</definedName>
    <definedName name="_xlnm.Print_Titles" localSheetId="2">'CO2'!$1:$2</definedName>
    <definedName name="_xlnm.Print_Titles" localSheetId="4">NOx!$1:$2</definedName>
    <definedName name="_xlnm.Print_Titles" localSheetId="3">'SO2'!$1:$2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6" i="4" l="1"/>
  <c r="D47" i="4"/>
  <c r="D48" i="4"/>
  <c r="D49" i="4"/>
  <c r="D50" i="4"/>
  <c r="D45" i="4"/>
  <c r="D54" i="4"/>
  <c r="D55" i="4"/>
  <c r="D56" i="4"/>
  <c r="D57" i="4"/>
  <c r="D60" i="4"/>
  <c r="D61" i="4"/>
  <c r="D59" i="4"/>
  <c r="D58" i="4"/>
  <c r="D68" i="4"/>
  <c r="D69" i="4"/>
  <c r="D70" i="4"/>
  <c r="D71" i="4"/>
  <c r="D72" i="4"/>
  <c r="D73" i="4"/>
  <c r="D74" i="4"/>
  <c r="D75" i="4"/>
  <c r="D76" i="4"/>
  <c r="D77" i="4"/>
  <c r="D78" i="4"/>
  <c r="D67" i="4"/>
  <c r="J4" i="4" l="1"/>
  <c r="I5" i="4"/>
  <c r="J5" i="4" s="1"/>
  <c r="I6" i="4"/>
  <c r="J6" i="4" s="1"/>
  <c r="I7" i="4"/>
  <c r="J7" i="4" s="1"/>
  <c r="I8" i="4"/>
  <c r="J8" i="4" s="1"/>
  <c r="I9" i="4"/>
  <c r="J9" i="4" s="1"/>
  <c r="I4" i="4"/>
</calcChain>
</file>

<file path=xl/sharedStrings.xml><?xml version="1.0" encoding="utf-8"?>
<sst xmlns="http://schemas.openxmlformats.org/spreadsheetml/2006/main" count="211304" uniqueCount="3914">
  <si>
    <t>2016 Carbon Dioxide Emissions at Electrcic Power Plants</t>
  </si>
  <si>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</si>
  <si>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</si>
  <si>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</si>
  <si>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</si>
  <si>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</si>
  <si>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</si>
  <si>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</si>
  <si>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</si>
  <si>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</si>
  <si>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</si>
  <si>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</si>
  <si>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</si>
  <si>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</si>
  <si>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</si>
  <si>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</si>
  <si>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</si>
  <si>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</si>
  <si>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</si>
  <si>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</si>
  <si>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</si>
  <si>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</si>
  <si>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Barry</t>
  </si>
  <si>
    <t>AL</t>
  </si>
  <si>
    <t>ELECTRIC POWER</t>
  </si>
  <si>
    <t>CA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</si>
  <si>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</si>
  <si>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</si>
  <si>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</si>
  <si>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</si>
  <si>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</si>
  <si>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</si>
  <si>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</si>
  <si>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CT</t>
  </si>
  <si>
    <t>ST</t>
  </si>
  <si>
    <t>BIT</t>
  </si>
  <si>
    <t>COAL</t>
  </si>
  <si>
    <t>Tons</t>
  </si>
  <si>
    <t>Gadsden</t>
  </si>
  <si>
    <t>Gorgas</t>
  </si>
  <si>
    <t>DFO</t>
  </si>
  <si>
    <t>PET</t>
  </si>
  <si>
    <t>Barrels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</si>
  <si>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</si>
  <si>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</si>
  <si>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</si>
  <si>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</si>
  <si>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</si>
  <si>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</si>
  <si>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</si>
  <si>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</si>
  <si>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E C Gaston</t>
  </si>
  <si>
    <t>Madelia</t>
  </si>
  <si>
    <t>MN</t>
  </si>
  <si>
    <t>IC</t>
  </si>
  <si>
    <t>MRO</t>
  </si>
  <si>
    <t>MISO</t>
  </si>
  <si>
    <t>Midcontinent Independent Transmission System Operator, Inc..</t>
  </si>
  <si>
    <t>Midwest</t>
  </si>
  <si>
    <t>Colbert</t>
  </si>
  <si>
    <t>TVA</t>
  </si>
  <si>
    <t>Tennessee Valley Authority</t>
  </si>
  <si>
    <t>Dolet Hills</t>
  </si>
  <si>
    <t>LA</t>
  </si>
  <si>
    <t>LIG</t>
  </si>
  <si>
    <t>SPP</t>
  </si>
  <si>
    <t>J K Smith</t>
  </si>
  <si>
    <t>KY</t>
  </si>
  <si>
    <t>PJM</t>
  </si>
  <si>
    <t>PJM Interconnection, LLC</t>
  </si>
  <si>
    <t>Mid-Atlantic</t>
  </si>
  <si>
    <t>Charles R Lowman</t>
  </si>
  <si>
    <t>AEC</t>
  </si>
  <si>
    <t>PowerSouth Energy Cooperative</t>
  </si>
  <si>
    <t>Platte</t>
  </si>
  <si>
    <t>NE</t>
  </si>
  <si>
    <t>SUB</t>
  </si>
  <si>
    <t>SWPP</t>
  </si>
  <si>
    <t>Southwest Power Pool</t>
  </si>
  <si>
    <t>Central</t>
  </si>
  <si>
    <t>Whelan Energy Center</t>
  </si>
  <si>
    <t>RC</t>
  </si>
  <si>
    <t>Gold Creek</t>
  </si>
  <si>
    <t>AK</t>
  </si>
  <si>
    <t>ASCC</t>
  </si>
  <si>
    <t/>
  </si>
  <si>
    <t>Balancing Authority Not Reported</t>
  </si>
  <si>
    <t>Alaska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</si>
  <si>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</si>
  <si>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</si>
  <si>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</si>
  <si>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</si>
  <si>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</si>
  <si>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</si>
  <si>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</si>
  <si>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</si>
  <si>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WACM</t>
  </si>
  <si>
    <t>Western Area Power Administration - Rocky Mountain Region</t>
  </si>
  <si>
    <t>Northwest</t>
  </si>
  <si>
    <t>Snake River</t>
  </si>
  <si>
    <t>Petersburg</t>
  </si>
  <si>
    <t>Seward (AK)</t>
  </si>
  <si>
    <t>Wrangell</t>
  </si>
  <si>
    <t>Beluga</t>
  </si>
  <si>
    <t>Chugach Electric Assn Inc</t>
  </si>
  <si>
    <t>Frederickson</t>
  </si>
  <si>
    <t>WA</t>
  </si>
  <si>
    <t>PSEI</t>
  </si>
  <si>
    <t>Puget Sound Energy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</si>
  <si>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</si>
  <si>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</si>
  <si>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</si>
  <si>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</si>
  <si>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</si>
  <si>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</si>
  <si>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</si>
  <si>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</si>
  <si>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</si>
  <si>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</si>
  <si>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CS</t>
  </si>
  <si>
    <t>Saguaro</t>
  </si>
  <si>
    <t>Yucca</t>
  </si>
  <si>
    <t>Demoss Petrie</t>
  </si>
  <si>
    <t>TEPC</t>
  </si>
  <si>
    <t>Tucson Electric Power Company</t>
  </si>
  <si>
    <t>H Wilson Sundt Generating Station</t>
  </si>
  <si>
    <t>Oklaunion</t>
  </si>
  <si>
    <t>TRE</t>
  </si>
  <si>
    <t>Cross</t>
  </si>
  <si>
    <t>SC</t>
  </si>
  <si>
    <t>South Carolina Public Service Authority</t>
  </si>
  <si>
    <t>Carolinas</t>
  </si>
  <si>
    <t>Seminole (FL)</t>
  </si>
  <si>
    <t>FL</t>
  </si>
  <si>
    <t>FRCC</t>
  </si>
  <si>
    <t>SEC</t>
  </si>
  <si>
    <t>Seminole Electric Cooperative</t>
  </si>
  <si>
    <t>Florida</t>
  </si>
  <si>
    <t>Agua Fria</t>
  </si>
  <si>
    <t>SRP</t>
  </si>
  <si>
    <t>Salt River Project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</si>
  <si>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</si>
  <si>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</si>
  <si>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</si>
  <si>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</si>
  <si>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</si>
  <si>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</si>
  <si>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</si>
  <si>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</si>
  <si>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</si>
  <si>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</si>
  <si>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</si>
  <si>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</si>
  <si>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Thomas Fitzhugh</t>
  </si>
  <si>
    <t>Carl Bailey</t>
  </si>
  <si>
    <t>McClellan (AR)</t>
  </si>
  <si>
    <t>St Johns River Power Park</t>
  </si>
  <si>
    <t>JEA</t>
  </si>
  <si>
    <t>Humboldt Bay</t>
  </si>
  <si>
    <t>CISO</t>
  </si>
  <si>
    <t>California Independent System Operator</t>
  </si>
  <si>
    <t>Dynegy Moss Landing Power Plant</t>
  </si>
  <si>
    <t>Pittsburg Power</t>
  </si>
  <si>
    <t>Geysers Unit 5-20</t>
  </si>
  <si>
    <t>GEO</t>
  </si>
  <si>
    <t>Limestone</t>
  </si>
  <si>
    <t>ERCO</t>
  </si>
  <si>
    <t>Electric Reliability Council of Texas, Inc.</t>
  </si>
  <si>
    <t>Blundell</t>
  </si>
  <si>
    <t>UT</t>
  </si>
  <si>
    <t>PACE</t>
  </si>
  <si>
    <t>PacifiCorp - East</t>
  </si>
  <si>
    <t>El Cajon</t>
  </si>
  <si>
    <t>Encina</t>
  </si>
  <si>
    <t>Kearny</t>
  </si>
  <si>
    <t>Miramar</t>
  </si>
  <si>
    <t>AES Alamitos LLC</t>
  </si>
  <si>
    <t>Etiwanda Generating Station</t>
  </si>
  <si>
    <t>AES Huntington Beach LLC</t>
  </si>
  <si>
    <t>Long Beach Generation LLC</t>
  </si>
  <si>
    <t>Mandalay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</si>
  <si>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</si>
  <si>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</si>
  <si>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</si>
  <si>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</si>
  <si>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</si>
  <si>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</si>
  <si>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</si>
  <si>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</si>
  <si>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</si>
  <si>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</t>
  </si>
  <si>
    <t>IID</t>
  </si>
  <si>
    <t>Imperial Irrigation District</t>
  </si>
  <si>
    <t>RFO</t>
  </si>
  <si>
    <t>Harbor</t>
  </si>
  <si>
    <t>Haynes</t>
  </si>
  <si>
    <t>Scattergood</t>
  </si>
  <si>
    <t>Tok</t>
  </si>
  <si>
    <t>Valley (CA)</t>
  </si>
  <si>
    <t>Broadway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</si>
  <si>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</si>
  <si>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</si>
  <si>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</si>
  <si>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</si>
  <si>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</si>
  <si>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</si>
  <si>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</si>
  <si>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</si>
  <si>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</si>
  <si>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</si>
  <si>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Fruita</t>
  </si>
  <si>
    <t>Valmont</t>
  </si>
  <si>
    <t>Martin Drake</t>
  </si>
  <si>
    <t>George Birdsall</t>
  </si>
  <si>
    <t>La Junta</t>
  </si>
  <si>
    <t>Las Animas</t>
  </si>
  <si>
    <t>Sonoma California Geothermal</t>
  </si>
  <si>
    <t>Trinidad (CO)</t>
  </si>
  <si>
    <t>Hayden</t>
  </si>
  <si>
    <t>Nucla</t>
  </si>
  <si>
    <t>WO</t>
  </si>
  <si>
    <t>McWilliams</t>
  </si>
  <si>
    <t>McClellan (CA)</t>
  </si>
  <si>
    <t>Branford</t>
  </si>
  <si>
    <t>KER</t>
  </si>
  <si>
    <t>NPCC</t>
  </si>
  <si>
    <t>ISNE</t>
  </si>
  <si>
    <t>ISO New England Inc.</t>
  </si>
  <si>
    <t>New England ISO</t>
  </si>
  <si>
    <t>Cos Cob</t>
  </si>
  <si>
    <t>Devon Station</t>
  </si>
  <si>
    <t>Montville Station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</si>
  <si>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</si>
  <si>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</si>
  <si>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</si>
  <si>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</si>
  <si>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</si>
  <si>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</si>
  <si>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</si>
  <si>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</si>
  <si>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Stanton Energy Center</t>
  </si>
  <si>
    <t>FMPP</t>
  </si>
  <si>
    <t>Florida Municipal Power Pool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</si>
  <si>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</si>
  <si>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</si>
  <si>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</si>
  <si>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</si>
  <si>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</si>
  <si>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</si>
  <si>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</si>
  <si>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</si>
  <si>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</si>
  <si>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</si>
  <si>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</si>
  <si>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</si>
  <si>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</si>
  <si>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</si>
  <si>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</si>
  <si>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</si>
  <si>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FPL</t>
  </si>
  <si>
    <t>Florida Power &amp; Light Company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</si>
  <si>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</si>
  <si>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</si>
  <si>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</si>
  <si>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</si>
  <si>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</si>
  <si>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</si>
  <si>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</si>
  <si>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FPC</t>
  </si>
  <si>
    <t>Progress Energy Florida</t>
  </si>
  <si>
    <t>Bayboro</t>
  </si>
  <si>
    <t>Crystal River</t>
  </si>
  <si>
    <t>Higgins</t>
  </si>
  <si>
    <t>P L Bartow</t>
  </si>
  <si>
    <t>Suwannee River</t>
  </si>
  <si>
    <t>Crist</t>
  </si>
  <si>
    <t>Lansing Smith</t>
  </si>
  <si>
    <t>Big Bend</t>
  </si>
  <si>
    <t>TEC</t>
  </si>
  <si>
    <t>Tampa Electric Company</t>
  </si>
  <si>
    <t>Deerhaven Generating Station</t>
  </si>
  <si>
    <t>GVL</t>
  </si>
  <si>
    <t>Gainesville Regional Utilities</t>
  </si>
  <si>
    <t>John R Kelly</t>
  </si>
  <si>
    <t>G W Ivey</t>
  </si>
  <si>
    <t>HST</t>
  </si>
  <si>
    <t>City of Homestead</t>
  </si>
  <si>
    <t>J D Kennedy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</si>
  <si>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</si>
  <si>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</si>
  <si>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</si>
  <si>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</si>
  <si>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</si>
  <si>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</si>
  <si>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</si>
  <si>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TAL</t>
  </si>
  <si>
    <t>City of Tallahassee</t>
  </si>
  <si>
    <t>S O Purdom</t>
  </si>
  <si>
    <t>Marathon Generating Plant</t>
  </si>
  <si>
    <t>Trenton North</t>
  </si>
  <si>
    <t>MO</t>
  </si>
  <si>
    <t>Bowen</t>
  </si>
  <si>
    <t>GA</t>
  </si>
  <si>
    <t>Hammond</t>
  </si>
  <si>
    <t>Jack McDonough</t>
  </si>
  <si>
    <t>McManus</t>
  </si>
  <si>
    <t>Mitchell (GA)</t>
  </si>
  <si>
    <t>Yates</t>
  </si>
  <si>
    <t>Boulevard</t>
  </si>
  <si>
    <t>Kraft</t>
  </si>
  <si>
    <t>Crisp Plant</t>
  </si>
  <si>
    <t>Ponca</t>
  </si>
  <si>
    <t>Kahe</t>
  </si>
  <si>
    <t>HI</t>
  </si>
  <si>
    <t>HICC</t>
  </si>
  <si>
    <t>Hawaii</t>
  </si>
  <si>
    <t>Waiau</t>
  </si>
  <si>
    <t>Waimea</t>
  </si>
  <si>
    <t>Kanoelehua</t>
  </si>
  <si>
    <t>W H Hill</t>
  </si>
  <si>
    <t>Orca</t>
  </si>
  <si>
    <t>Palaau Power</t>
  </si>
  <si>
    <t>Salmon Diesel</t>
  </si>
  <si>
    <t>ID</t>
  </si>
  <si>
    <t>IPCO</t>
  </si>
  <si>
    <t>Idaho Power Company</t>
  </si>
  <si>
    <t>E D Edwards</t>
  </si>
  <si>
    <t>Coffeen</t>
  </si>
  <si>
    <t>Grand Tower Energy Center LLC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</si>
  <si>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</si>
  <si>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</si>
  <si>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</si>
  <si>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</si>
  <si>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</si>
  <si>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</si>
  <si>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</si>
  <si>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EEI</t>
  </si>
  <si>
    <t>Electric Energy, Inc.</t>
  </si>
  <si>
    <t>Baldwin Energy Complex</t>
  </si>
  <si>
    <t>Havana</t>
  </si>
  <si>
    <t>Hennepin Power Station</t>
  </si>
  <si>
    <t>Wood River</t>
  </si>
  <si>
    <t>Moline</t>
  </si>
  <si>
    <t>Venice</t>
  </si>
  <si>
    <t>Breese</t>
  </si>
  <si>
    <t>Bushnell</t>
  </si>
  <si>
    <t>Carlyle</t>
  </si>
  <si>
    <t>Carmi</t>
  </si>
  <si>
    <t>Fairfield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</si>
  <si>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</si>
  <si>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</si>
  <si>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</si>
  <si>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</si>
  <si>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</si>
  <si>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</si>
  <si>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</si>
  <si>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</si>
  <si>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</si>
  <si>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</si>
  <si>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</si>
  <si>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</si>
  <si>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</si>
  <si>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Lakeside</t>
  </si>
  <si>
    <t>Reynolds</t>
  </si>
  <si>
    <t>Sullivan (IL)</t>
  </si>
  <si>
    <t>Waterloo</t>
  </si>
  <si>
    <t>Winnetka</t>
  </si>
  <si>
    <t>Marion</t>
  </si>
  <si>
    <t>Clifty Creek</t>
  </si>
  <si>
    <t>IN</t>
  </si>
  <si>
    <t>OVEC</t>
  </si>
  <si>
    <t>Ohio Valley Electric Corporation</t>
  </si>
  <si>
    <t>Harding Street</t>
  </si>
  <si>
    <t>Eagle Valley (IN)</t>
  </si>
  <si>
    <t>CC Perry K</t>
  </si>
  <si>
    <t>AES Petersburg</t>
  </si>
  <si>
    <t>Bailly</t>
  </si>
  <si>
    <t>Michigan City</t>
  </si>
  <si>
    <t>Cayuga</t>
  </si>
  <si>
    <t>Connersville</t>
  </si>
  <si>
    <t>Edwardsport</t>
  </si>
  <si>
    <t>SGC</t>
  </si>
  <si>
    <t>Miami Wabash</t>
  </si>
  <si>
    <t>Noblesville</t>
  </si>
  <si>
    <t>R Gallagher</t>
  </si>
  <si>
    <t>Wabash River</t>
  </si>
  <si>
    <t>Broadway (IN)</t>
  </si>
  <si>
    <t>F B Culley</t>
  </si>
  <si>
    <t>Northeast (IN)</t>
  </si>
  <si>
    <t>Butler-Warner Generation Plant</t>
  </si>
  <si>
    <t>NC</t>
  </si>
  <si>
    <t>CPLE</t>
  </si>
  <si>
    <t>Progress Energy Carolinas - EAST</t>
  </si>
  <si>
    <t>Logansport</t>
  </si>
  <si>
    <t>Peru (IN)</t>
  </si>
  <si>
    <t>Rensselaer City Light Plant</t>
  </si>
  <si>
    <t>Whitewater Valley</t>
  </si>
  <si>
    <t>Dubuque</t>
  </si>
  <si>
    <t>IA</t>
  </si>
  <si>
    <t>Lansing</t>
  </si>
  <si>
    <t>Milton L Kapp</t>
  </si>
  <si>
    <t>Marshalltown</t>
  </si>
  <si>
    <t>Prairie Creek</t>
  </si>
  <si>
    <t>Sutherland</t>
  </si>
  <si>
    <t>Coralville GT</t>
  </si>
  <si>
    <t>Riverside</t>
  </si>
  <si>
    <t>Walter Scott Jr Energy Center</t>
  </si>
  <si>
    <t>River Hills</t>
  </si>
  <si>
    <t>George Neal North</t>
  </si>
  <si>
    <t>Merle Parr</t>
  </si>
  <si>
    <t>Burlington (IA)</t>
  </si>
  <si>
    <t>Centerville</t>
  </si>
  <si>
    <t>Algona</t>
  </si>
  <si>
    <t>Ames Electric Services Power Plant</t>
  </si>
  <si>
    <t>Anita</t>
  </si>
  <si>
    <t>Atlantic</t>
  </si>
  <si>
    <t>Bancroft</t>
  </si>
  <si>
    <t>Bellevue</t>
  </si>
  <si>
    <t>Bloomfield</t>
  </si>
  <si>
    <t>AECI</t>
  </si>
  <si>
    <t>Associated Electric Cooperative, Inc.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</si>
  <si>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</si>
  <si>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</si>
  <si>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</si>
  <si>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</si>
  <si>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</si>
  <si>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</si>
  <si>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</si>
  <si>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</si>
  <si>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</si>
  <si>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</si>
  <si>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</si>
  <si>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</si>
  <si>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Greenfield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</si>
  <si>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</si>
  <si>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</si>
  <si>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</si>
  <si>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</si>
  <si>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</si>
  <si>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</si>
  <si>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</si>
  <si>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</si>
  <si>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</si>
  <si>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</si>
  <si>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</si>
  <si>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</si>
  <si>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</si>
  <si>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</si>
  <si>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</si>
  <si>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</si>
  <si>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</si>
  <si>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</si>
  <si>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</si>
  <si>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Preston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</si>
  <si>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</si>
  <si>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</si>
  <si>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</si>
  <si>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</si>
  <si>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</si>
  <si>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</si>
  <si>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</si>
  <si>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</si>
  <si>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</si>
  <si>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</si>
  <si>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</si>
  <si>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</si>
  <si>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</si>
  <si>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</si>
  <si>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</si>
  <si>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</si>
  <si>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</si>
  <si>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</si>
  <si>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</si>
  <si>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</si>
  <si>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</si>
  <si>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</si>
  <si>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</si>
  <si>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</si>
  <si>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</si>
  <si>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</si>
  <si>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Murray Gill</t>
  </si>
  <si>
    <t>Hutchinson Energy Center</t>
  </si>
  <si>
    <t>Lawrence Energy Center</t>
  </si>
  <si>
    <t>Tecumseh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</si>
  <si>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</si>
  <si>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</si>
  <si>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</si>
  <si>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</si>
  <si>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</si>
  <si>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</si>
  <si>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</si>
  <si>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</si>
  <si>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</si>
  <si>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Coffeyville</t>
  </si>
  <si>
    <t>Colby City of</t>
  </si>
  <si>
    <t>Ellinwood</t>
  </si>
  <si>
    <t>Erie</t>
  </si>
  <si>
    <t>Garnett Municipal</t>
  </si>
  <si>
    <t>Girard</t>
  </si>
  <si>
    <t>Goodland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</si>
  <si>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</si>
  <si>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</si>
  <si>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</si>
  <si>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</si>
  <si>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</si>
  <si>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</si>
  <si>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</si>
  <si>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</si>
  <si>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</si>
  <si>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</si>
  <si>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</si>
  <si>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</si>
  <si>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</si>
  <si>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</si>
  <si>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</si>
  <si>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</si>
  <si>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</si>
  <si>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</si>
  <si>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</si>
  <si>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</si>
  <si>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</si>
  <si>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Stafford</t>
  </si>
  <si>
    <t>Sterling</t>
  </si>
  <si>
    <t>Stockton</t>
  </si>
  <si>
    <t>Wamego</t>
  </si>
  <si>
    <t>Washington</t>
  </si>
  <si>
    <t>Wellington 1</t>
  </si>
  <si>
    <t>West 14th Street</t>
  </si>
  <si>
    <t>Garden City</t>
  </si>
  <si>
    <t>Big Sandy</t>
  </si>
  <si>
    <t>E W Brown</t>
  </si>
  <si>
    <t>LGEE</t>
  </si>
  <si>
    <t>LG&amp;E and KU Services Company as agent for Louisville Gas and Electric Company and Kentucky Utilities</t>
  </si>
  <si>
    <t>Ghent</t>
  </si>
  <si>
    <t>Haefling</t>
  </si>
  <si>
    <t>Cane Run</t>
  </si>
  <si>
    <t>Mill Creek (KY)</t>
  </si>
  <si>
    <t>Paddys Run</t>
  </si>
  <si>
    <t>Zorn</t>
  </si>
  <si>
    <t>Elmer Smith</t>
  </si>
  <si>
    <t>TDF</t>
  </si>
  <si>
    <t>MSW</t>
  </si>
  <si>
    <t>PG</t>
  </si>
  <si>
    <t>Paradise</t>
  </si>
  <si>
    <t>Shawnee</t>
  </si>
  <si>
    <t>HMP&amp;L Station Two Henderson</t>
  </si>
  <si>
    <t>Robert A Reid</t>
  </si>
  <si>
    <t>Cooper</t>
  </si>
  <si>
    <t>Dale</t>
  </si>
  <si>
    <t>Louisiana 1</t>
  </si>
  <si>
    <t>INDUSTRIAL</t>
  </si>
  <si>
    <t>R S Nelson</t>
  </si>
  <si>
    <t>Willow Glen</t>
  </si>
  <si>
    <t>Coughlin Power Station</t>
  </si>
  <si>
    <t>Teche</t>
  </si>
  <si>
    <t>Buras</t>
  </si>
  <si>
    <t>Little Gypsy</t>
  </si>
  <si>
    <t>Nine Mile Point</t>
  </si>
  <si>
    <t>Sterlington</t>
  </si>
  <si>
    <t>Michoud</t>
  </si>
  <si>
    <t>Arsenal Hill</t>
  </si>
  <si>
    <t>Lieberman</t>
  </si>
  <si>
    <t>Houma</t>
  </si>
  <si>
    <t>Minden</t>
  </si>
  <si>
    <t>New Roads</t>
  </si>
  <si>
    <t>Rayne</t>
  </si>
  <si>
    <t>Big Cajun 1</t>
  </si>
  <si>
    <t>Eastport</t>
  </si>
  <si>
    <t>ME</t>
  </si>
  <si>
    <t>Cape Gas Turbine</t>
  </si>
  <si>
    <t>William F Wyman</t>
  </si>
  <si>
    <t>CP Crane Power, LLC</t>
  </si>
  <si>
    <t>Gould Street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</si>
  <si>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</si>
  <si>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</si>
  <si>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</si>
  <si>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</si>
  <si>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</si>
  <si>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</si>
  <si>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</si>
  <si>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</si>
  <si>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Chalk Point LLC</t>
  </si>
  <si>
    <t>Dickerson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</si>
  <si>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</si>
  <si>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</si>
  <si>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</si>
  <si>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</si>
  <si>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</si>
  <si>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</si>
  <si>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</si>
  <si>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</si>
  <si>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Canal</t>
  </si>
  <si>
    <t>Nantucket</t>
  </si>
  <si>
    <t>Brayton Point</t>
  </si>
  <si>
    <t>Doreen</t>
  </si>
  <si>
    <t>Essential Power Massachusetts LLC</t>
  </si>
  <si>
    <t>Woodland Road</t>
  </si>
  <si>
    <t>Potter Station 2</t>
  </si>
  <si>
    <t>High Street Station</t>
  </si>
  <si>
    <t>Waters River</t>
  </si>
  <si>
    <t>Cleary Flood</t>
  </si>
  <si>
    <t>B C Cobb</t>
  </si>
  <si>
    <t>MI</t>
  </si>
  <si>
    <t>Dan E Karn</t>
  </si>
  <si>
    <t>Gaylord - Consumers</t>
  </si>
  <si>
    <t>J H Campbell</t>
  </si>
  <si>
    <t>Straits</t>
  </si>
  <si>
    <t>Thetford</t>
  </si>
  <si>
    <t>J C Weadock</t>
  </si>
  <si>
    <t>J R Whiting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</si>
  <si>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</si>
  <si>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</si>
  <si>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</si>
  <si>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</si>
  <si>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</si>
  <si>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</si>
  <si>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</si>
  <si>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</si>
  <si>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</si>
  <si>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</si>
  <si>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</si>
  <si>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</si>
  <si>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Superior</t>
  </si>
  <si>
    <t>Trenton Channel</t>
  </si>
  <si>
    <t>Wilmot</t>
  </si>
  <si>
    <t>Manistique</t>
  </si>
  <si>
    <t>Presque Isle</t>
  </si>
  <si>
    <t>John H Warden</t>
  </si>
  <si>
    <t>Clinton</t>
  </si>
  <si>
    <t>J B Sims</t>
  </si>
  <si>
    <t>Grand Haven Diesel Plant</t>
  </si>
  <si>
    <t>Hillsdale</t>
  </si>
  <si>
    <t>James De Young</t>
  </si>
  <si>
    <t>Eckert Station</t>
  </si>
  <si>
    <t>Erickson Station</t>
  </si>
  <si>
    <t>Plant Four</t>
  </si>
  <si>
    <t>Shiras</t>
  </si>
  <si>
    <t>Marshall (MI)</t>
  </si>
  <si>
    <t>Newberry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</si>
  <si>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</si>
  <si>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</si>
  <si>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</si>
  <si>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</si>
  <si>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</si>
  <si>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</si>
  <si>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</si>
  <si>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Caro</t>
  </si>
  <si>
    <t>Ubly</t>
  </si>
  <si>
    <t>George Johnson</t>
  </si>
  <si>
    <t>Claude Vandyke</t>
  </si>
  <si>
    <t>Vestaburg</t>
  </si>
  <si>
    <t>Fox Lake</t>
  </si>
  <si>
    <t>Syl Laskin</t>
  </si>
  <si>
    <t>Clay Boswell</t>
  </si>
  <si>
    <t>M L Hibbard</t>
  </si>
  <si>
    <t>COMMERCIAL</t>
  </si>
  <si>
    <t>Black Dog</t>
  </si>
  <si>
    <t>Granite City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</si>
  <si>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</si>
  <si>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</si>
  <si>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</si>
  <si>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</si>
  <si>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</si>
  <si>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</si>
  <si>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</si>
  <si>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</si>
  <si>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</si>
  <si>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Alexandria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</si>
  <si>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</si>
  <si>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</si>
  <si>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</si>
  <si>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</si>
  <si>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</si>
  <si>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</si>
  <si>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</si>
  <si>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</si>
  <si>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</si>
  <si>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</si>
  <si>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</si>
  <si>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</si>
  <si>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</si>
  <si>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</si>
  <si>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</si>
  <si>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</si>
  <si>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</si>
  <si>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</si>
  <si>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</si>
  <si>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</si>
  <si>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</si>
  <si>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</si>
  <si>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</si>
  <si>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</si>
  <si>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</si>
  <si>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</si>
  <si>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</si>
  <si>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</si>
  <si>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</si>
  <si>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</si>
  <si>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</si>
  <si>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</si>
  <si>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</si>
  <si>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</si>
  <si>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</si>
  <si>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</si>
  <si>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</si>
  <si>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</si>
  <si>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</si>
  <si>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</si>
  <si>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</si>
  <si>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</si>
  <si>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</si>
  <si>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</si>
  <si>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Chevron Oil</t>
  </si>
  <si>
    <t>MS</t>
  </si>
  <si>
    <t>Sweatt</t>
  </si>
  <si>
    <t>Jack Watson</t>
  </si>
  <si>
    <t>Baxter Wilson</t>
  </si>
  <si>
    <t>Rex Brown</t>
  </si>
  <si>
    <t>L L Wilkins</t>
  </si>
  <si>
    <t>Henderson</t>
  </si>
  <si>
    <t>Yazoo</t>
  </si>
  <si>
    <t>Benndale</t>
  </si>
  <si>
    <t>Moselle</t>
  </si>
  <si>
    <t>Paulding</t>
  </si>
  <si>
    <t>Asbury</t>
  </si>
  <si>
    <t>Hawthorn</t>
  </si>
  <si>
    <t>Montrose</t>
  </si>
  <si>
    <t>Northeast (MO)</t>
  </si>
  <si>
    <t>Fairgrounds</t>
  </si>
  <si>
    <t>Kirksville</t>
  </si>
  <si>
    <t>Nevada</t>
  </si>
  <si>
    <t>Ralph Green</t>
  </si>
  <si>
    <t>Sibley</t>
  </si>
  <si>
    <t>Lake Road (MO)</t>
  </si>
  <si>
    <t>Labadie</t>
  </si>
  <si>
    <t>Meramec</t>
  </si>
  <si>
    <t>Sioux</t>
  </si>
  <si>
    <t>Butler Municipal Power Plant</t>
  </si>
  <si>
    <t>Carrollton</t>
  </si>
  <si>
    <t>Carthage</t>
  </si>
  <si>
    <t>Chillicothe</t>
  </si>
  <si>
    <t>Columbia (MO)</t>
  </si>
  <si>
    <t>Fulton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</si>
  <si>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</si>
  <si>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</si>
  <si>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</si>
  <si>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</si>
  <si>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</si>
  <si>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</si>
  <si>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</si>
  <si>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</si>
  <si>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Malden</t>
  </si>
  <si>
    <t>Marshall (MO)</t>
  </si>
  <si>
    <t>Memphis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</si>
  <si>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</si>
  <si>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</si>
  <si>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</si>
  <si>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</si>
  <si>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</si>
  <si>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</si>
  <si>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</si>
  <si>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Old Faithful</t>
  </si>
  <si>
    <t>WY</t>
  </si>
  <si>
    <t>NWMT</t>
  </si>
  <si>
    <t>NorthWestern Energy (NWMT)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</si>
  <si>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</si>
  <si>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</si>
  <si>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</si>
  <si>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</si>
  <si>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</si>
  <si>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</si>
  <si>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</si>
  <si>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</si>
  <si>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</si>
  <si>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</si>
  <si>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</si>
  <si>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Emerson</t>
  </si>
  <si>
    <t>Fairbury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</si>
  <si>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</si>
  <si>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</si>
  <si>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</si>
  <si>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</si>
  <si>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</si>
  <si>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</si>
  <si>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</si>
  <si>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</si>
  <si>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</si>
  <si>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Lyons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</si>
  <si>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</si>
  <si>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</si>
  <si>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</si>
  <si>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</si>
  <si>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</si>
  <si>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</si>
  <si>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</si>
  <si>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</si>
  <si>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</si>
  <si>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</si>
  <si>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</si>
  <si>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</si>
  <si>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</si>
  <si>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</si>
  <si>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</si>
  <si>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</si>
  <si>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</si>
  <si>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</si>
  <si>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</si>
  <si>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</si>
  <si>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</si>
  <si>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</si>
  <si>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</si>
  <si>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</si>
  <si>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</si>
  <si>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</si>
  <si>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</si>
  <si>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</si>
  <si>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</si>
  <si>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Reid Gardner</t>
  </si>
  <si>
    <t>Fort Churchill</t>
  </si>
  <si>
    <t>Tracy</t>
  </si>
  <si>
    <t>Lost Nation</t>
  </si>
  <si>
    <t>NH</t>
  </si>
  <si>
    <t>Merrimack</t>
  </si>
  <si>
    <t>Schiller</t>
  </si>
  <si>
    <t>White Lake</t>
  </si>
  <si>
    <t>B L England</t>
  </si>
  <si>
    <t>NJ</t>
  </si>
  <si>
    <t>Carlls Corner</t>
  </si>
  <si>
    <t>Sayreville</t>
  </si>
  <si>
    <t>Gilbert</t>
  </si>
  <si>
    <t>Bergen Generating Station</t>
  </si>
  <si>
    <t>PSEG Burlington Generating Station</t>
  </si>
  <si>
    <t>PSEG Essex Generating Station</t>
  </si>
  <si>
    <t>PSEG Hudson Generating Station</t>
  </si>
  <si>
    <t>PSEG Kearny Generating Station</t>
  </si>
  <si>
    <t>PSEG Linden Generating Station</t>
  </si>
  <si>
    <t>PSEG Mercer Generating Station</t>
  </si>
  <si>
    <t>PSEG Salem Generating Station</t>
  </si>
  <si>
    <t>PSEG Sewaren Generating Station</t>
  </si>
  <si>
    <t>Howard Down</t>
  </si>
  <si>
    <t>Four Corners</t>
  </si>
  <si>
    <t>Rio Grande</t>
  </si>
  <si>
    <t>Maddox</t>
  </si>
  <si>
    <t>Reeves</t>
  </si>
  <si>
    <t>PNM</t>
  </si>
  <si>
    <t>Public Service Company of New Mexico</t>
  </si>
  <si>
    <t>San Juan</t>
  </si>
  <si>
    <t>Cunningham</t>
  </si>
  <si>
    <t>Animas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</si>
  <si>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</si>
  <si>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</si>
  <si>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</si>
  <si>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</si>
  <si>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</si>
  <si>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</si>
  <si>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</si>
  <si>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</si>
  <si>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</si>
  <si>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</si>
  <si>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</si>
  <si>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</si>
  <si>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</si>
  <si>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</si>
  <si>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</si>
  <si>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</si>
  <si>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</si>
  <si>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</si>
  <si>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</si>
  <si>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</si>
  <si>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</si>
  <si>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</si>
  <si>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Harris Lake</t>
  </si>
  <si>
    <t>Cayuga Operating Company</t>
  </si>
  <si>
    <t>Bethlehem Energy Center</t>
  </si>
  <si>
    <t>C R Huntley Generating Station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</si>
  <si>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</si>
  <si>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</si>
  <si>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</si>
  <si>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</si>
  <si>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</si>
  <si>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</si>
  <si>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</si>
  <si>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</si>
  <si>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</si>
  <si>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</si>
  <si>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</si>
  <si>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</si>
  <si>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L V Sutton Steam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</si>
  <si>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</si>
  <si>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</si>
  <si>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</si>
  <si>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</si>
  <si>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</si>
  <si>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</si>
  <si>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</si>
  <si>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</si>
  <si>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</si>
  <si>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</si>
  <si>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</si>
  <si>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</si>
  <si>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</si>
  <si>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</si>
  <si>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Stanton</t>
  </si>
  <si>
    <t>Cardinal</t>
  </si>
  <si>
    <t>OH</t>
  </si>
  <si>
    <t>Dicks Creek</t>
  </si>
  <si>
    <t>Miami Fort</t>
  </si>
  <si>
    <t>Avon Lake</t>
  </si>
  <si>
    <t>FirstEnergy Eastlake</t>
  </si>
  <si>
    <t>Conesville</t>
  </si>
  <si>
    <t>Frank M Tait</t>
  </si>
  <si>
    <t>O H Hutchings</t>
  </si>
  <si>
    <t>J M Stuart</t>
  </si>
  <si>
    <t>Monument</t>
  </si>
  <si>
    <t>Sidney (OH)</t>
  </si>
  <si>
    <t>Yankee Street</t>
  </si>
  <si>
    <t>Niles Power Plant</t>
  </si>
  <si>
    <t>FirstEnergy W H Sammis</t>
  </si>
  <si>
    <t>FirstEnergy West Lorain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</si>
  <si>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</si>
  <si>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</si>
  <si>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</si>
  <si>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</si>
  <si>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</si>
  <si>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</si>
  <si>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</si>
  <si>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</si>
  <si>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</si>
  <si>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</si>
  <si>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</si>
  <si>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</si>
  <si>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</si>
  <si>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</si>
  <si>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</si>
  <si>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Shelby Municipal Light Plant</t>
  </si>
  <si>
    <t>Anadarko</t>
  </si>
  <si>
    <t>Horseshoe Lake</t>
  </si>
  <si>
    <t>Muskogee</t>
  </si>
  <si>
    <t>Mustang</t>
  </si>
  <si>
    <t>Seminole (OK)</t>
  </si>
  <si>
    <t>Northeastern</t>
  </si>
  <si>
    <t>Southwestern</t>
  </si>
  <si>
    <t>Tulsa</t>
  </si>
  <si>
    <t>Weleetka</t>
  </si>
  <si>
    <t>Cushing</t>
  </si>
  <si>
    <t>Kingfisher</t>
  </si>
  <si>
    <t>Mangum</t>
  </si>
  <si>
    <t>Pawhuska</t>
  </si>
  <si>
    <t>Boomer Lake Station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</si>
  <si>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</si>
  <si>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</si>
  <si>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</si>
  <si>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</si>
  <si>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</si>
  <si>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</si>
  <si>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</si>
  <si>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</si>
  <si>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</si>
  <si>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</si>
  <si>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</si>
  <si>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</si>
  <si>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</si>
  <si>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</si>
  <si>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</si>
  <si>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</si>
  <si>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</si>
  <si>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</si>
  <si>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</si>
  <si>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</si>
  <si>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</si>
  <si>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</si>
  <si>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</si>
  <si>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</si>
  <si>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</si>
  <si>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</si>
  <si>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</si>
  <si>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</si>
  <si>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</si>
  <si>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</si>
  <si>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</si>
  <si>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</si>
  <si>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</si>
  <si>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</si>
  <si>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</si>
  <si>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</si>
  <si>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</si>
  <si>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</si>
  <si>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</si>
  <si>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</si>
  <si>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</si>
  <si>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</si>
  <si>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</si>
  <si>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</si>
  <si>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</si>
  <si>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</si>
  <si>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</si>
  <si>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</si>
  <si>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</si>
  <si>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</si>
  <si>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</si>
  <si>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</si>
  <si>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</si>
  <si>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</si>
  <si>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</si>
  <si>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</si>
  <si>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</si>
  <si>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</si>
  <si>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</si>
  <si>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</si>
  <si>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</si>
  <si>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</si>
  <si>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</si>
  <si>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</si>
  <si>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Mobile Unit</t>
  </si>
  <si>
    <t>Lake Preston</t>
  </si>
  <si>
    <t>Allen Steam Plant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</si>
  <si>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</si>
  <si>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</si>
  <si>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</si>
  <si>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</si>
  <si>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</si>
  <si>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</si>
  <si>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</si>
  <si>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</si>
  <si>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</si>
  <si>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</si>
  <si>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</si>
  <si>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</si>
  <si>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</si>
  <si>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</si>
  <si>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</si>
  <si>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</si>
  <si>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</si>
  <si>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T H Wharton</t>
  </si>
  <si>
    <t>W A Parish</t>
  </si>
  <si>
    <t>Knox Lee</t>
  </si>
  <si>
    <t>Lone Star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</si>
  <si>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</si>
  <si>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</si>
  <si>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</si>
  <si>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</si>
  <si>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</si>
  <si>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</si>
  <si>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</si>
  <si>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</si>
  <si>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Big Brown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</si>
  <si>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</si>
  <si>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</si>
  <si>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</si>
  <si>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</si>
  <si>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</si>
  <si>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</si>
  <si>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</si>
  <si>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Ty Cooke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</si>
  <si>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</si>
  <si>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</si>
  <si>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</si>
  <si>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</si>
  <si>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</si>
  <si>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</si>
  <si>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</si>
  <si>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Gadsby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</si>
  <si>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</si>
  <si>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</si>
  <si>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</si>
  <si>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</si>
  <si>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</si>
  <si>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</si>
  <si>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</si>
  <si>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</si>
  <si>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</si>
  <si>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</si>
  <si>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</si>
  <si>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Bremo Bluff</t>
  </si>
  <si>
    <t>Chesterfield</t>
  </si>
  <si>
    <t>Low Moor</t>
  </si>
  <si>
    <t>Northern Neck</t>
  </si>
  <si>
    <t>Chesapeake</t>
  </si>
  <si>
    <t>Possum Point</t>
  </si>
  <si>
    <t>Yorktown</t>
  </si>
  <si>
    <t>West Spring Street</t>
  </si>
  <si>
    <t>Transalta Centralia Generation</t>
  </si>
  <si>
    <t>BPAT</t>
  </si>
  <si>
    <t>Bonneville Power Administration</t>
  </si>
  <si>
    <t>Crystal Mountain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</si>
  <si>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</si>
  <si>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</si>
  <si>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</si>
  <si>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</si>
  <si>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</si>
  <si>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</si>
  <si>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Bay Front</t>
  </si>
  <si>
    <t>WI</t>
  </si>
  <si>
    <t>Northern States Flambeau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</si>
  <si>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</si>
  <si>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</si>
  <si>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</si>
  <si>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</si>
  <si>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</si>
  <si>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</si>
  <si>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</si>
  <si>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</si>
  <si>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</si>
  <si>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</si>
  <si>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</si>
  <si>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</si>
  <si>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Sheepskin</t>
  </si>
  <si>
    <t>Pulliam</t>
  </si>
  <si>
    <t>West Marinette</t>
  </si>
  <si>
    <t>Weston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</si>
  <si>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</si>
  <si>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</si>
  <si>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</si>
  <si>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</si>
  <si>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</si>
  <si>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</si>
  <si>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</si>
  <si>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La Farge</t>
  </si>
  <si>
    <t>Manitowoc</t>
  </si>
  <si>
    <t>New Lisbon</t>
  </si>
  <si>
    <t>Genoa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</si>
  <si>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</si>
  <si>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</si>
  <si>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</si>
  <si>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</si>
  <si>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</si>
  <si>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</si>
  <si>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</si>
  <si>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</si>
  <si>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</si>
  <si>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Endicott Station</t>
  </si>
  <si>
    <t>Spencer</t>
  </si>
  <si>
    <t>John P Madgett</t>
  </si>
  <si>
    <t>Thomas C Ferguson</t>
  </si>
  <si>
    <t>Barney M Davis</t>
  </si>
  <si>
    <t>Riverside (OK)</t>
  </si>
  <si>
    <t>Navajo</t>
  </si>
  <si>
    <t>Cumberland (NJ)</t>
  </si>
  <si>
    <t>James H Miller Jr</t>
  </si>
  <si>
    <t>FirstEnergy Pleasants Power Station</t>
  </si>
  <si>
    <t>White Bluff</t>
  </si>
  <si>
    <t>Duck Creek</t>
  </si>
  <si>
    <t>Newton</t>
  </si>
  <si>
    <t>East Bend</t>
  </si>
  <si>
    <t>W H Zimmer</t>
  </si>
  <si>
    <t>Craig (CO)</t>
  </si>
  <si>
    <t>Coal Creek</t>
  </si>
  <si>
    <t>Killen Station</t>
  </si>
  <si>
    <t>Belle River</t>
  </si>
  <si>
    <t>Greenwood (MI)</t>
  </si>
  <si>
    <t>H L Spurlock</t>
  </si>
  <si>
    <t>Manatee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</si>
  <si>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</si>
  <si>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</si>
  <si>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</si>
  <si>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</si>
  <si>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</si>
  <si>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</si>
  <si>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</si>
  <si>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</si>
  <si>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R D Morrow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</si>
  <si>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</si>
  <si>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</si>
  <si>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</si>
  <si>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</si>
  <si>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</si>
  <si>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</si>
  <si>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</si>
  <si>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</si>
  <si>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</si>
  <si>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</si>
  <si>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Somerset Operating Co LLC</t>
  </si>
  <si>
    <t>R M Schahfer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</si>
  <si>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</si>
  <si>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</si>
  <si>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</si>
  <si>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</si>
  <si>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</si>
  <si>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</si>
  <si>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</si>
  <si>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</si>
  <si>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Wyodak</t>
  </si>
  <si>
    <t>Boardman</t>
  </si>
  <si>
    <t>OR</t>
  </si>
  <si>
    <t>Fort St Vrain</t>
  </si>
  <si>
    <t>Gibson</t>
  </si>
  <si>
    <t>Whitehorn</t>
  </si>
  <si>
    <t>McIntosh</t>
  </si>
  <si>
    <t>Shrewsbury</t>
  </si>
  <si>
    <t>Gibbons Creek</t>
  </si>
  <si>
    <t>A B Brown</t>
  </si>
  <si>
    <t>Flint Creek</t>
  </si>
  <si>
    <t>Welsh</t>
  </si>
  <si>
    <t>Martin Lake</t>
  </si>
  <si>
    <t>Monticello</t>
  </si>
  <si>
    <t>Rush Island</t>
  </si>
  <si>
    <t>New Haven Harbor</t>
  </si>
  <si>
    <t>Hunter</t>
  </si>
  <si>
    <t>Rockport</t>
  </si>
  <si>
    <t>Pleasant Prairie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</si>
  <si>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</si>
  <si>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</si>
  <si>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</si>
  <si>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</si>
  <si>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</si>
  <si>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</si>
  <si>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</si>
  <si>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</si>
  <si>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</si>
  <si>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</si>
  <si>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</si>
  <si>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</si>
  <si>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</si>
  <si>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</si>
  <si>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</si>
  <si>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</si>
  <si>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</si>
  <si>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</si>
  <si>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</si>
  <si>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</si>
  <si>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</si>
  <si>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</si>
  <si>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</si>
  <si>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</si>
  <si>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</si>
  <si>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</si>
  <si>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</si>
  <si>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</t>
  </si>
  <si>
    <t>Port Lions</t>
  </si>
  <si>
    <t>Seldovia</t>
  </si>
  <si>
    <t>North Pole</t>
  </si>
  <si>
    <t>Fairbanks</t>
  </si>
  <si>
    <t>Healy</t>
  </si>
  <si>
    <t>Bernice Lake</t>
  </si>
  <si>
    <t>International</t>
  </si>
  <si>
    <t>Unalakleet</t>
  </si>
  <si>
    <t>Naknek</t>
  </si>
  <si>
    <t>Kotzebue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</si>
  <si>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</si>
  <si>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</si>
  <si>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</si>
  <si>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</si>
  <si>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</si>
  <si>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</si>
  <si>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</si>
  <si>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</si>
  <si>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</si>
  <si>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</si>
  <si>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</si>
  <si>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</si>
  <si>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Sixth Street Gas Turbine</t>
  </si>
  <si>
    <t>Hutchinson Plant #2</t>
  </si>
  <si>
    <t>Rokeby</t>
  </si>
  <si>
    <t>Ocracoke</t>
  </si>
  <si>
    <t>Tangier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</si>
  <si>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</si>
  <si>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</si>
  <si>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</si>
  <si>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</si>
  <si>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</si>
  <si>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</si>
  <si>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</si>
  <si>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</si>
  <si>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</si>
  <si>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</si>
  <si>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</si>
  <si>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</si>
  <si>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</si>
  <si>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</si>
  <si>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</si>
  <si>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</si>
  <si>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</si>
  <si>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NA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</si>
  <si>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</si>
  <si>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</si>
  <si>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</si>
  <si>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</si>
  <si>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</si>
  <si>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</si>
  <si>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</si>
  <si>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Sandow No 4</t>
  </si>
  <si>
    <t>Mexico</t>
  </si>
  <si>
    <t>Moberly</t>
  </si>
  <si>
    <t>Moreau</t>
  </si>
  <si>
    <t>Louisa</t>
  </si>
  <si>
    <t>Pelican</t>
  </si>
  <si>
    <t>Pebbly Beach</t>
  </si>
  <si>
    <t>Warrick</t>
  </si>
  <si>
    <t>Rock Lake CT</t>
  </si>
  <si>
    <t>Rawhide</t>
  </si>
  <si>
    <t>Sikeston Power Station</t>
  </si>
  <si>
    <t>SPA</t>
  </si>
  <si>
    <t>Southwestern Power Administration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</si>
  <si>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</si>
  <si>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</si>
  <si>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</si>
  <si>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</si>
  <si>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</si>
  <si>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</si>
  <si>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</si>
  <si>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</si>
  <si>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</si>
  <si>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</si>
  <si>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</si>
  <si>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</si>
  <si>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</si>
  <si>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</si>
  <si>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</si>
  <si>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</si>
  <si>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</si>
  <si>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</si>
  <si>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</si>
  <si>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</si>
  <si>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</si>
  <si>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</si>
  <si>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</si>
  <si>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</si>
  <si>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Grinnell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</si>
  <si>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</si>
  <si>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</si>
  <si>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</si>
  <si>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</si>
  <si>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</si>
  <si>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</si>
  <si>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</si>
  <si>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</si>
  <si>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</si>
  <si>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</si>
  <si>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</si>
  <si>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</si>
  <si>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</si>
  <si>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</si>
  <si>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</si>
  <si>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</si>
  <si>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</si>
  <si>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</si>
  <si>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</si>
  <si>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</si>
  <si>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</si>
  <si>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</si>
  <si>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</si>
  <si>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</si>
  <si>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</si>
  <si>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</si>
  <si>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</si>
  <si>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</si>
  <si>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</si>
  <si>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</si>
  <si>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</si>
  <si>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</si>
  <si>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</si>
  <si>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</si>
  <si>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</si>
  <si>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</si>
  <si>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</si>
  <si>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</si>
  <si>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</si>
  <si>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</si>
  <si>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</si>
  <si>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</si>
  <si>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</si>
  <si>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</si>
  <si>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</si>
  <si>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Geothermal 1</t>
  </si>
  <si>
    <t>Geothermal 2</t>
  </si>
  <si>
    <t>United Hospital</t>
  </si>
  <si>
    <t>Midulla Generating Station</t>
  </si>
  <si>
    <t>Poplar Bluff Generating Station</t>
  </si>
  <si>
    <t>Lakin Municipal</t>
  </si>
  <si>
    <t>Front Street</t>
  </si>
  <si>
    <t>Falling Spring</t>
  </si>
  <si>
    <t>Water Street Station</t>
  </si>
  <si>
    <t>Henry Station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</si>
  <si>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</si>
  <si>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</si>
  <si>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</si>
  <si>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</si>
  <si>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</si>
  <si>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</si>
  <si>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</si>
  <si>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</si>
  <si>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</si>
  <si>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</si>
  <si>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</si>
  <si>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</si>
  <si>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</si>
  <si>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</si>
  <si>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</si>
  <si>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</si>
  <si>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</si>
  <si>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</si>
  <si>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</si>
  <si>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</si>
  <si>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</si>
  <si>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</si>
  <si>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</si>
  <si>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</si>
  <si>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</si>
  <si>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</si>
  <si>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</si>
  <si>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</si>
  <si>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</si>
  <si>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</si>
  <si>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</si>
  <si>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</si>
  <si>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</si>
  <si>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</si>
  <si>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</si>
  <si>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</si>
  <si>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</si>
  <si>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</si>
  <si>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Fergus Control Ctr</t>
  </si>
  <si>
    <t>Arthur Von Rosenberg</t>
  </si>
  <si>
    <t>McPherson 3</t>
  </si>
  <si>
    <t>Carson Ice-Gen Project</t>
  </si>
  <si>
    <t>Wayne County Energy Complex</t>
  </si>
  <si>
    <t>Ponca City</t>
  </si>
  <si>
    <t>Milwaukee County</t>
  </si>
  <si>
    <t>SCA Cogen 2</t>
  </si>
  <si>
    <t>SPA Cogen 3</t>
  </si>
  <si>
    <t>Nebraska City # 2</t>
  </si>
  <si>
    <t>State Farm</t>
  </si>
  <si>
    <t>Bowling Green</t>
  </si>
  <si>
    <t>Engle</t>
  </si>
  <si>
    <t>Jackson (OH)</t>
  </si>
  <si>
    <t>Napoleon</t>
  </si>
  <si>
    <t>Niles</t>
  </si>
  <si>
    <t>Wadsworth</t>
  </si>
  <si>
    <t>Panora</t>
  </si>
  <si>
    <t>Red Cedar</t>
  </si>
  <si>
    <t>St Francis Energy Facility</t>
  </si>
  <si>
    <t>River Road Gen Plant</t>
  </si>
  <si>
    <t>Anaheim GT</t>
  </si>
  <si>
    <t>Washington County Cogeneration Facility</t>
  </si>
  <si>
    <t>General Electric Plastic</t>
  </si>
  <si>
    <t>Tiger Bay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</si>
  <si>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</si>
  <si>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</si>
  <si>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</si>
  <si>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</si>
  <si>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</si>
  <si>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</si>
  <si>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</si>
  <si>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</si>
  <si>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</si>
  <si>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</si>
  <si>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</si>
  <si>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</si>
  <si>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</si>
  <si>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</si>
  <si>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</si>
  <si>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</si>
  <si>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</si>
  <si>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</si>
  <si>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</si>
  <si>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</si>
  <si>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</si>
  <si>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</si>
  <si>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</si>
  <si>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</si>
  <si>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</si>
  <si>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</si>
  <si>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</si>
  <si>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</si>
  <si>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</si>
  <si>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</si>
  <si>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</si>
  <si>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</si>
  <si>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</si>
  <si>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</si>
  <si>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</si>
  <si>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</si>
  <si>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</si>
  <si>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</si>
  <si>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</si>
  <si>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</si>
  <si>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</si>
  <si>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</si>
  <si>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</si>
  <si>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</si>
  <si>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</si>
  <si>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</si>
  <si>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</si>
  <si>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</si>
  <si>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</si>
  <si>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</si>
  <si>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</si>
  <si>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</si>
  <si>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</si>
  <si>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</si>
  <si>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</si>
  <si>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</si>
  <si>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</si>
  <si>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</si>
  <si>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</si>
  <si>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</si>
  <si>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</si>
  <si>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</si>
  <si>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</si>
  <si>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</si>
  <si>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</si>
  <si>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</si>
  <si>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</si>
  <si>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</si>
  <si>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</si>
  <si>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</si>
  <si>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</si>
  <si>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</si>
  <si>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</si>
  <si>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</si>
  <si>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</si>
  <si>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</si>
  <si>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</si>
  <si>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</si>
  <si>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</si>
  <si>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</si>
  <si>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</si>
  <si>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Terry Bundy Generating Station</t>
  </si>
  <si>
    <t>E B Harris Electric Generating Plant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</si>
  <si>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</si>
  <si>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</si>
  <si>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</si>
  <si>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</si>
  <si>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</si>
  <si>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</si>
  <si>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</si>
  <si>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</si>
  <si>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</si>
  <si>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</si>
  <si>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</si>
  <si>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</si>
  <si>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</si>
  <si>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</si>
  <si>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</si>
  <si>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</si>
  <si>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</si>
  <si>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</si>
  <si>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</si>
  <si>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</si>
  <si>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</si>
  <si>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</si>
  <si>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</si>
  <si>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</si>
  <si>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</si>
  <si>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</si>
  <si>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</si>
  <si>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</si>
  <si>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</si>
  <si>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</si>
  <si>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</si>
  <si>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</si>
  <si>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NSB</t>
  </si>
  <si>
    <t>New Smyrna Beach, Utilities Commission of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</si>
  <si>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</si>
  <si>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</si>
  <si>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</si>
  <si>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</si>
  <si>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</si>
  <si>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</si>
  <si>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</si>
  <si>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</si>
  <si>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</si>
  <si>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</si>
  <si>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</si>
  <si>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</si>
  <si>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</si>
  <si>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</si>
  <si>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</si>
  <si>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</si>
  <si>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</si>
  <si>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</si>
  <si>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</si>
  <si>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</si>
  <si>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</si>
  <si>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</si>
  <si>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</si>
  <si>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</si>
  <si>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</si>
  <si>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</si>
  <si>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</si>
  <si>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</si>
  <si>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Auburn State Street</t>
  </si>
  <si>
    <t>Murray Turbine</t>
  </si>
  <si>
    <t>Croydon CT Generating Station</t>
  </si>
  <si>
    <t>Winter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</si>
  <si>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</si>
  <si>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</si>
  <si>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</si>
  <si>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</si>
  <si>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</si>
  <si>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</si>
  <si>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</si>
  <si>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</si>
  <si>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</si>
  <si>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</si>
  <si>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</si>
  <si>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</si>
  <si>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</si>
  <si>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</si>
  <si>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</si>
  <si>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</si>
  <si>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</si>
  <si>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</si>
  <si>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</si>
  <si>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</si>
  <si>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</si>
  <si>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</si>
  <si>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</si>
  <si>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</si>
  <si>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</si>
  <si>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</si>
  <si>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</si>
  <si>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PGE</t>
  </si>
  <si>
    <t>Portland General Electric Company</t>
  </si>
  <si>
    <t>Ellwood</t>
  </si>
  <si>
    <t>Keahole</t>
  </si>
  <si>
    <t>General James M Gavin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</si>
  <si>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</si>
  <si>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</si>
  <si>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</si>
  <si>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</si>
  <si>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</si>
  <si>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</si>
  <si>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</si>
  <si>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</si>
  <si>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</si>
  <si>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</si>
  <si>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</si>
  <si>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</si>
  <si>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</si>
  <si>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Warren Energy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</si>
  <si>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</si>
  <si>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</si>
  <si>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</si>
  <si>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</si>
  <si>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</si>
  <si>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</si>
  <si>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</si>
  <si>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</si>
  <si>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NRG Energy Center Dover</t>
  </si>
  <si>
    <t>Greater Detroit Resource Recovery</t>
  </si>
  <si>
    <t>Gilroy Power Plant</t>
  </si>
  <si>
    <t>Kaweah Delta District Hospital</t>
  </si>
  <si>
    <t>Logan Generating Company LP</t>
  </si>
  <si>
    <t>Fourche Creek Wastewater</t>
  </si>
  <si>
    <t>Fairhaven Power</t>
  </si>
  <si>
    <t>General Electric Diesel Engine Plant</t>
  </si>
  <si>
    <t>Mars Snackfood US</t>
  </si>
  <si>
    <t>Miami Dade County Resource Recovery Fac</t>
  </si>
  <si>
    <t>Engineered Carbons Borger Cogen</t>
  </si>
  <si>
    <t>Taconite Harbor Energy Center</t>
  </si>
  <si>
    <t>Commerce Refuse To Energy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</si>
  <si>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</si>
  <si>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</si>
  <si>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</si>
  <si>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</si>
  <si>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</si>
  <si>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</si>
  <si>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</si>
  <si>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</si>
  <si>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</si>
  <si>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</si>
  <si>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</si>
  <si>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Honeywell Farms</t>
  </si>
  <si>
    <t>Indiana University of Pennsylvania</t>
  </si>
  <si>
    <t>Colver Power Project</t>
  </si>
  <si>
    <t>White Pine Electric Power</t>
  </si>
  <si>
    <t>Decorative Panels Intl</t>
  </si>
  <si>
    <t>Grant Town Power Plant</t>
  </si>
  <si>
    <t>Power Island</t>
  </si>
  <si>
    <t>Fresno Cogen Partners</t>
  </si>
  <si>
    <t>Seadrift Coke LP</t>
  </si>
  <si>
    <t>Carson Cogeneration</t>
  </si>
  <si>
    <t>Childrens Hospital</t>
  </si>
  <si>
    <t>M Street Jet</t>
  </si>
  <si>
    <t>Central Utility Plant</t>
  </si>
  <si>
    <t>Anson Abenaki Hydros</t>
  </si>
  <si>
    <t>Cutrale Citrus Juices USA II</t>
  </si>
  <si>
    <t>EPCOR, Castleton Facility</t>
  </si>
  <si>
    <t>Hawaii Cogen</t>
  </si>
  <si>
    <t>CF Industries Yazoo City Complex</t>
  </si>
  <si>
    <t>Mosaic Phosphates Uncle Sam</t>
  </si>
  <si>
    <t>Fernandina Beach Mill</t>
  </si>
  <si>
    <t>Loma Linda University Cogen</t>
  </si>
  <si>
    <t>Escanaba Mill</t>
  </si>
  <si>
    <t>El Segundo Cogen</t>
  </si>
  <si>
    <t>Snowbird Power Plant</t>
  </si>
  <si>
    <t>Alabama River Pulp</t>
  </si>
  <si>
    <t>AG Processing Inc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</si>
  <si>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</si>
  <si>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</si>
  <si>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</si>
  <si>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</si>
  <si>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</si>
  <si>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</si>
  <si>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</si>
  <si>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</si>
  <si>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</si>
  <si>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</si>
  <si>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</si>
  <si>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Bob Jones University Cogen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</si>
  <si>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</si>
  <si>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</si>
  <si>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</si>
  <si>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</si>
  <si>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</si>
  <si>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</si>
  <si>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</si>
  <si>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</si>
  <si>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</si>
  <si>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</si>
  <si>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</si>
  <si>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Florida Power Development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</si>
  <si>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</si>
  <si>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</si>
  <si>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</si>
  <si>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</si>
  <si>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</si>
  <si>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</si>
  <si>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</si>
  <si>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Green Bay West Mill</t>
  </si>
  <si>
    <t>Savannah River Mill</t>
  </si>
  <si>
    <t>Muskogee Mill</t>
  </si>
  <si>
    <t>James River Genco LLC</t>
  </si>
  <si>
    <t>CPI USA NC Southport</t>
  </si>
  <si>
    <t>CPI USA NC Roxboro</t>
  </si>
  <si>
    <t>Edgecombe Genco LLC</t>
  </si>
  <si>
    <t>ArcelorMittal Indiana Harbor West</t>
  </si>
  <si>
    <t>ISG Cleveland Works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</si>
  <si>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</si>
  <si>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</si>
  <si>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</si>
  <si>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</si>
  <si>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</si>
  <si>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</si>
  <si>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</si>
  <si>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</si>
  <si>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</si>
  <si>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</si>
  <si>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</si>
  <si>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</si>
  <si>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III</t>
  </si>
  <si>
    <t>SEGS IV</t>
  </si>
  <si>
    <t>SEGS V</t>
  </si>
  <si>
    <t>SEGS VI</t>
  </si>
  <si>
    <t>SEGS VII</t>
  </si>
  <si>
    <t>SEGS VIII</t>
  </si>
  <si>
    <t>SEGS IX</t>
  </si>
  <si>
    <t>ReEnergy Black River</t>
  </si>
  <si>
    <t>Wisconsin Rapids Pulp Mill</t>
  </si>
  <si>
    <t>Pitchess Cogen Station</t>
  </si>
  <si>
    <t>Ples I</t>
  </si>
  <si>
    <t>Mammoth Pacific I</t>
  </si>
  <si>
    <t>Mammoth Pacific II</t>
  </si>
  <si>
    <t>Boise Cascade International Falls</t>
  </si>
  <si>
    <t>DeRidder Mill</t>
  </si>
  <si>
    <t>Mead Rumford Cogen</t>
  </si>
  <si>
    <t>Rumford Cogeneration</t>
  </si>
  <si>
    <t>Kern River Cogeneration</t>
  </si>
  <si>
    <t>Mid-Set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</si>
  <si>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</si>
  <si>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</si>
  <si>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</si>
  <si>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</si>
  <si>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</si>
  <si>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Formosa Utility Venture Ltd</t>
  </si>
  <si>
    <t>Rayonier Jesup Mill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</si>
  <si>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</si>
  <si>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</si>
  <si>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</si>
  <si>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</si>
  <si>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</si>
  <si>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Ebensburg Power</t>
  </si>
  <si>
    <t>Hawaiian Comm &amp; Sugar Puunene Mill</t>
  </si>
  <si>
    <t>Hawaiian Electric Co Inc</t>
  </si>
  <si>
    <t>Brunswick Cellulose</t>
  </si>
  <si>
    <t>Georgia-Pacific Crossett LLC</t>
  </si>
  <si>
    <t>Georgia-Pacific Monticello Paper</t>
  </si>
  <si>
    <t>Georgia-Pacific Palatka Operations</t>
  </si>
  <si>
    <t>Georgia-Pacific Port Hudson</t>
  </si>
  <si>
    <t>Domtar - Woodland Mill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</si>
  <si>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</si>
  <si>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</si>
  <si>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</si>
  <si>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</si>
  <si>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</si>
  <si>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</si>
  <si>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</si>
  <si>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</si>
  <si>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</si>
  <si>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</si>
  <si>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</si>
  <si>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</si>
  <si>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</si>
  <si>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Corona Energy Partners, Ltd</t>
  </si>
  <si>
    <t>Cambria Cogen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</si>
  <si>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</si>
  <si>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</si>
  <si>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</si>
  <si>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</si>
  <si>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</si>
  <si>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</si>
  <si>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Cedar Bay Generating Company LP</t>
  </si>
  <si>
    <t>AES Hawaii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</si>
  <si>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</si>
  <si>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</si>
  <si>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</si>
  <si>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</si>
  <si>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</si>
  <si>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</si>
  <si>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</si>
  <si>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</si>
  <si>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</si>
  <si>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</si>
  <si>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Kyocera International Project</t>
  </si>
  <si>
    <t>Selkirk Cogen</t>
  </si>
  <si>
    <t>Masspower</t>
  </si>
  <si>
    <t>Clear Lake Cogeneration Ltd</t>
  </si>
  <si>
    <t>Morgantown Energy Facility</t>
  </si>
  <si>
    <t>Midland Cogeneration Venture</t>
  </si>
  <si>
    <t>Covanta Delaware Valley</t>
  </si>
  <si>
    <t>Camden Cogen LP</t>
  </si>
  <si>
    <t>Rifle Generating Station</t>
  </si>
  <si>
    <t>Salton Sea Power Gen Co - Unit 3</t>
  </si>
  <si>
    <t>Las Vegas Generating Station</t>
  </si>
  <si>
    <t>Geo East Mesa III</t>
  </si>
  <si>
    <t>Blue Lake Power LLC</t>
  </si>
  <si>
    <t>Indeck Jonesboro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</si>
  <si>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</si>
  <si>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</si>
  <si>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</si>
  <si>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</si>
  <si>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</si>
  <si>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</si>
  <si>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</si>
  <si>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</si>
  <si>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</si>
  <si>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</si>
  <si>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</si>
  <si>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</si>
  <si>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NTC/MCRD Energy Facility</t>
  </si>
  <si>
    <t>Naval Station Energy Facility</t>
  </si>
  <si>
    <t>North Island Energy Facility</t>
  </si>
  <si>
    <t>Ada Cogeneration LP</t>
  </si>
  <si>
    <t>Grayling Generating Station</t>
  </si>
  <si>
    <t>Deer Island Treatment Plant</t>
  </si>
  <si>
    <t>Woodland Biomass Power Ltd</t>
  </si>
  <si>
    <t>Silver Bay Power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</si>
  <si>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</si>
  <si>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</si>
  <si>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</si>
  <si>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</si>
  <si>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</si>
  <si>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</si>
  <si>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</si>
  <si>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</si>
  <si>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</si>
  <si>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</si>
  <si>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</si>
  <si>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</si>
  <si>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</si>
  <si>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</si>
  <si>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</si>
  <si>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</si>
  <si>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</si>
  <si>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</si>
  <si>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Limited</t>
  </si>
  <si>
    <t>Linden Cogen Plant</t>
  </si>
  <si>
    <t>HGST San Jose Standby Generator</t>
  </si>
  <si>
    <t>Corpus Refinery</t>
  </si>
  <si>
    <t>Plant 31 Paper Mill</t>
  </si>
  <si>
    <t>MMWAC Resource Recovery Facility</t>
  </si>
  <si>
    <t>Kline Township Cogen Facility</t>
  </si>
  <si>
    <t>Norton Powerhouse</t>
  </si>
  <si>
    <t>Houston Chemical Complex Battleground</t>
  </si>
  <si>
    <t>Eel River Power</t>
  </si>
  <si>
    <t>Penobscot Energy Recovery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</si>
  <si>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</si>
  <si>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</si>
  <si>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</si>
  <si>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</si>
  <si>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</si>
  <si>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</si>
  <si>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Marcus Hook Refinery Cogen</t>
  </si>
  <si>
    <t>Univ of Massachusetts Medical Center</t>
  </si>
  <si>
    <t>University of Northern Iowa</t>
  </si>
  <si>
    <t>Univ of San Francisco Cogen</t>
  </si>
  <si>
    <t>Veolia Energy Trenton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</si>
  <si>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</si>
  <si>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</si>
  <si>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</si>
  <si>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</si>
  <si>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</si>
  <si>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</si>
  <si>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Signal Hill Generating LLC</t>
  </si>
  <si>
    <t>Coalinga Cogeneration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</si>
  <si>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</si>
  <si>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</si>
  <si>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</si>
  <si>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</si>
  <si>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</si>
  <si>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</si>
  <si>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Berry Cogen</t>
  </si>
  <si>
    <t>Columbus MS</t>
  </si>
  <si>
    <t>Cosmo Specialty Fibers Plant</t>
  </si>
  <si>
    <t>International Paper Co. - New Bern Mill</t>
  </si>
  <si>
    <t>Domtar Paper Co LLC Plymouth NC</t>
  </si>
  <si>
    <t>IP Springfield Oregon</t>
  </si>
  <si>
    <t>Weyerhaeuser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</si>
  <si>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</si>
  <si>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</si>
  <si>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</si>
  <si>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</si>
  <si>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</si>
  <si>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</si>
  <si>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</si>
  <si>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</si>
  <si>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</si>
  <si>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</si>
  <si>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</si>
  <si>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Providence Memorial Hospital</t>
  </si>
  <si>
    <t>Bucksport Generation LLC</t>
  </si>
  <si>
    <t>Canton North Carolina</t>
  </si>
  <si>
    <t>International Paper Pensacola</t>
  </si>
  <si>
    <t>Verso Paper Quinnesec Mich Mill</t>
  </si>
  <si>
    <t>KapStone Kraft Paper Corp</t>
  </si>
  <si>
    <t>Oakwood Hospital &amp; Medical Center</t>
  </si>
  <si>
    <t>Pioneer Valley Resource Recovery</t>
  </si>
  <si>
    <t>Park 500 Philip Morris USA</t>
  </si>
  <si>
    <t>Archbald Power Station</t>
  </si>
  <si>
    <t>Luke Mill</t>
  </si>
  <si>
    <t>American Eagle Paper Mills</t>
  </si>
  <si>
    <t>SEMASS Resource Recovery</t>
  </si>
  <si>
    <t>Bethpage Power Plant</t>
  </si>
  <si>
    <t>Wadham Energy LP</t>
  </si>
  <si>
    <t>Packaging Corp of America</t>
  </si>
  <si>
    <t>AltaGas Ripon Energy Inc.</t>
  </si>
  <si>
    <t>AltaGas Pomona Energy Inc.</t>
  </si>
  <si>
    <t>Shell Deer Park</t>
  </si>
  <si>
    <t>LaFarge Alpena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</si>
  <si>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</si>
  <si>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</si>
  <si>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</si>
  <si>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</si>
  <si>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</si>
  <si>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</si>
  <si>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</si>
  <si>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</si>
  <si>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</si>
  <si>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</si>
  <si>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</si>
  <si>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Phillips 66 Carbon Plant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</si>
  <si>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</si>
  <si>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</si>
  <si>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</si>
  <si>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</si>
  <si>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</si>
  <si>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- West</t>
  </si>
  <si>
    <t>P H Glatfelter</t>
  </si>
  <si>
    <t>International Paper Savanna Mill</t>
  </si>
  <si>
    <t>Somerset Plant</t>
  </si>
  <si>
    <t>Mobile Energy Services LLC</t>
  </si>
  <si>
    <t>Chester Operations</t>
  </si>
  <si>
    <t>Rutgers Biomedical and Health Cogen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</si>
  <si>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</si>
  <si>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</si>
  <si>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</si>
  <si>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</si>
  <si>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</si>
  <si>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</si>
  <si>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</si>
  <si>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</si>
  <si>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</si>
  <si>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</si>
  <si>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</si>
  <si>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</si>
  <si>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</si>
  <si>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</si>
  <si>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</si>
  <si>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</si>
  <si>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</si>
  <si>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</si>
  <si>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</si>
  <si>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</si>
  <si>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</si>
  <si>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</si>
  <si>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Axiall Natrium Plant</t>
  </si>
  <si>
    <t>Double C Generation Limited Partnership</t>
  </si>
  <si>
    <t>Kern Front Limited</t>
  </si>
  <si>
    <t>High Sierra Limited</t>
  </si>
  <si>
    <t>Bayonne Cogen Plant</t>
  </si>
  <si>
    <t>Capital District Energy Center</t>
  </si>
  <si>
    <t>Equilon Los Angeles Refining</t>
  </si>
  <si>
    <t>SRI International Cogen Project</t>
  </si>
  <si>
    <t>Harbor Cogen</t>
  </si>
  <si>
    <t>Port Townsend Paper</t>
  </si>
  <si>
    <t>Rosemary Power Station</t>
  </si>
  <si>
    <t>Oklahoma Cogeneration Project</t>
  </si>
  <si>
    <t>Eagle Point Power Generation</t>
  </si>
  <si>
    <t>Milam Gas Recovery</t>
  </si>
  <si>
    <t>Saint Johns Health Center</t>
  </si>
  <si>
    <t>Westwood Generation LLC</t>
  </si>
  <si>
    <t>McKittrick Limited</t>
  </si>
  <si>
    <t>Mosinee Paper</t>
  </si>
  <si>
    <t>Flambeau River Papers</t>
  </si>
  <si>
    <t>Central Power Plant</t>
  </si>
  <si>
    <t>Berry Cogen Tanne Hills 18</t>
  </si>
  <si>
    <t>ExxonMobil Beaumont Refinery</t>
  </si>
  <si>
    <t>Paulsboro Refinery</t>
  </si>
  <si>
    <t>OT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</si>
  <si>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</si>
  <si>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</si>
  <si>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</si>
  <si>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</si>
  <si>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</si>
  <si>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</si>
  <si>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</si>
  <si>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</si>
  <si>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Energy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</si>
  <si>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</si>
  <si>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</si>
  <si>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</si>
  <si>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</si>
  <si>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</si>
  <si>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</si>
  <si>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</si>
  <si>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</si>
  <si>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</si>
  <si>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</si>
  <si>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</si>
  <si>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</si>
  <si>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</si>
  <si>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</si>
  <si>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</si>
  <si>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Fairfield Works</t>
  </si>
  <si>
    <t>Mon Valley Works</t>
  </si>
  <si>
    <t>Gary Works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</si>
  <si>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</si>
  <si>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</si>
  <si>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</si>
  <si>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</si>
  <si>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</si>
  <si>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Ormesa IH</t>
  </si>
  <si>
    <t>Stillwater Facility</t>
  </si>
  <si>
    <t>Ormesa I</t>
  </si>
  <si>
    <t>Viking Energy of McBain</t>
  </si>
  <si>
    <t>Viking Energy of Lincoln</t>
  </si>
  <si>
    <t>Panther Creek Energy Facility</t>
  </si>
  <si>
    <t>Parlin Power Plant</t>
  </si>
  <si>
    <t>Seminole Mill</t>
  </si>
  <si>
    <t>Port Wentworth Mill</t>
  </si>
  <si>
    <t>Florence Mill</t>
  </si>
  <si>
    <t>WestRock Panama City Mill</t>
  </si>
  <si>
    <t>Westrock Hodge (LA)</t>
  </si>
  <si>
    <t>Hopewell Mill</t>
  </si>
  <si>
    <t>Optim Energy Altura Cogen LLC</t>
  </si>
  <si>
    <t>TES Filer City Station</t>
  </si>
  <si>
    <t>Southeast Resource Recovery</t>
  </si>
  <si>
    <t>Gramercy Holdings LLC</t>
  </si>
  <si>
    <t>PE Berkeley</t>
  </si>
  <si>
    <t>OLS Energy Chino</t>
  </si>
  <si>
    <t>CSUCI Site Authority</t>
  </si>
  <si>
    <t>Elmwood Energy Holdings LLC</t>
  </si>
  <si>
    <t>Hillsborough County Resource Recovery</t>
  </si>
  <si>
    <t>Lancaster County Resource Recovery</t>
  </si>
  <si>
    <t>Kent County Waste to Energy Facility</t>
  </si>
  <si>
    <t>Sargent Canyon Cogeneration</t>
  </si>
  <si>
    <t>Salinas River Cogeneration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</si>
  <si>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</si>
  <si>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</si>
  <si>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</si>
  <si>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</si>
  <si>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</si>
  <si>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</si>
  <si>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</si>
  <si>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</si>
  <si>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</si>
  <si>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</si>
  <si>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</si>
  <si>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</si>
  <si>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</si>
  <si>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</si>
  <si>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</si>
  <si>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</si>
  <si>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Fox Metro Water Reclamation District</t>
  </si>
  <si>
    <t>Ford Utilities Center</t>
  </si>
  <si>
    <t>Oswego County Energy Recovery</t>
  </si>
  <si>
    <t>Erie Coke</t>
  </si>
  <si>
    <t>Yellowstone Energy LP</t>
  </si>
  <si>
    <t>Rhinelander Mill</t>
  </si>
  <si>
    <t>Caterpillar</t>
  </si>
  <si>
    <t>William Beaumont Hospital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</si>
  <si>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</si>
  <si>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</si>
  <si>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</si>
  <si>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</si>
  <si>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</si>
  <si>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Toledo Ref Power Recovery Train</t>
  </si>
  <si>
    <t>Bellmeade Power Station</t>
  </si>
  <si>
    <t>MU Combined Heat and Power Plant</t>
  </si>
  <si>
    <t>Tropicana Products Bradent</t>
  </si>
  <si>
    <t>Motiva Enterprises Port Arthur Refinery</t>
  </si>
  <si>
    <t>Scrubgrass Generating Company LP</t>
  </si>
  <si>
    <t>Indiantown Cogeneration LP</t>
  </si>
  <si>
    <t>Carr Street Generating Station</t>
  </si>
  <si>
    <t>Solano County Cogen Plant</t>
  </si>
  <si>
    <t>Marathon Electric</t>
  </si>
  <si>
    <t>Enterprise Sugar Factory</t>
  </si>
  <si>
    <t>Ocean State Power</t>
  </si>
  <si>
    <t>Hofstra University</t>
  </si>
  <si>
    <t>MacArthur Waste to Energy Facility</t>
  </si>
  <si>
    <t>LaO Energy Systems</t>
  </si>
  <si>
    <t>Mecklenburg Power Station</t>
  </si>
  <si>
    <t>Lee County Solid Waste Energy</t>
  </si>
  <si>
    <t>Terra-Gen Dixie Valley</t>
  </si>
  <si>
    <t>Doswell Energy Center</t>
  </si>
  <si>
    <t>ITT Cogen Facility</t>
  </si>
  <si>
    <t>Rhode Island Hospital</t>
  </si>
  <si>
    <t>Dartmouth Power Associates LP</t>
  </si>
  <si>
    <t>Puna Geothermal Venture I</t>
  </si>
  <si>
    <t>Alliance Refinery</t>
  </si>
  <si>
    <t>Bunge Oil</t>
  </si>
  <si>
    <t>Vanderbilt University Power Plant</t>
  </si>
  <si>
    <t>Nassau Energy Corp</t>
  </si>
  <si>
    <t>Hartford Hospital Cogeneration</t>
  </si>
  <si>
    <t>FC</t>
  </si>
  <si>
    <t>Point Comfort Operations</t>
  </si>
  <si>
    <t>Sandow No 5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</si>
  <si>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</si>
  <si>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</si>
  <si>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</si>
  <si>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</si>
  <si>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</si>
  <si>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</si>
  <si>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</si>
  <si>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</si>
  <si>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</si>
  <si>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</si>
  <si>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</si>
  <si>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Berry Placerita Cogen</t>
  </si>
  <si>
    <t>Plant No 2 Orange County</t>
  </si>
  <si>
    <t>Cymric 36W Cogen</t>
  </si>
  <si>
    <t>Kern River Eastridge Cogen</t>
  </si>
  <si>
    <t>Richmond Cogen</t>
  </si>
  <si>
    <t>Ingredion Stockton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</si>
  <si>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</si>
  <si>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</si>
  <si>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</si>
  <si>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</si>
  <si>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</si>
  <si>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</si>
  <si>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</si>
  <si>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</si>
  <si>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</si>
  <si>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</si>
  <si>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</si>
  <si>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</si>
  <si>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Riverbay</t>
  </si>
  <si>
    <t>Midway Sunset Cogen</t>
  </si>
  <si>
    <t>Soda Lake Geothermal No I II</t>
  </si>
  <si>
    <t>CITGO Refinery Powerhouse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</si>
  <si>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</si>
  <si>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</si>
  <si>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</si>
  <si>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</si>
  <si>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</si>
  <si>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Rensselaer Cogen</t>
  </si>
  <si>
    <t>Roanoke Valley Energy Facility I</t>
  </si>
  <si>
    <t>Geo East Mesa II</t>
  </si>
  <si>
    <t>Lockport Energy Associates LP</t>
  </si>
  <si>
    <t>University of Illinois Cogen Facility</t>
  </si>
  <si>
    <t>Pawtucket Power Associates</t>
  </si>
  <si>
    <t>Indeck Olean Energy Center</t>
  </si>
  <si>
    <t>Spruance Genco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</si>
  <si>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</si>
  <si>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</si>
  <si>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</si>
  <si>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</si>
  <si>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</si>
  <si>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</si>
  <si>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</si>
  <si>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</si>
  <si>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</si>
  <si>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</si>
  <si>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</si>
  <si>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</si>
  <si>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</si>
  <si>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</si>
  <si>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</si>
  <si>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</si>
  <si>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</si>
  <si>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</si>
  <si>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</si>
  <si>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</si>
  <si>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</si>
  <si>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</si>
  <si>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</si>
  <si>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</si>
  <si>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</si>
  <si>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</si>
  <si>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</si>
  <si>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Naval Submarine Base Kings Bay</t>
  </si>
  <si>
    <t>Louisiana Tech University Power Plant</t>
  </si>
  <si>
    <t>Newman (PA)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</si>
  <si>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</si>
  <si>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</si>
  <si>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</si>
  <si>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</si>
  <si>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</si>
  <si>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Rolls Royce</t>
  </si>
  <si>
    <t>Inforum</t>
  </si>
  <si>
    <t>West Group Data Center</t>
  </si>
  <si>
    <t>Biola University</t>
  </si>
  <si>
    <t>Birchwood Power</t>
  </si>
  <si>
    <t>Westward Seafoods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</si>
  <si>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</si>
  <si>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</si>
  <si>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</si>
  <si>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</si>
  <si>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</si>
  <si>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</si>
  <si>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</si>
  <si>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</si>
  <si>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NRG Energy San Diego</t>
  </si>
  <si>
    <t>Rio Grande Valley Sugar Growers</t>
  </si>
  <si>
    <t>Nevada Cogen Associates 2 Black Mountain</t>
  </si>
  <si>
    <t>Nevada Cogen Assoc#1 GarnetVly</t>
  </si>
  <si>
    <t>International Paper Augusta Mill</t>
  </si>
  <si>
    <t>Fuyao Glass Illinois Inc.</t>
  </si>
  <si>
    <t>PPG Industries Shelby NC Works</t>
  </si>
  <si>
    <t>PPG Industries Works 4</t>
  </si>
  <si>
    <t>Orange Cogeneration Facility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</si>
  <si>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</si>
  <si>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</si>
  <si>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</si>
  <si>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</si>
  <si>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</si>
  <si>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</si>
  <si>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</si>
  <si>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Cadillac Renewable Energy</t>
  </si>
  <si>
    <t>Unisea G 2</t>
  </si>
  <si>
    <t>Quantum Pasco Power LP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</si>
  <si>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</si>
  <si>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</si>
  <si>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</si>
  <si>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</si>
  <si>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</si>
  <si>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</si>
  <si>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</si>
  <si>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</si>
  <si>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</si>
  <si>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</si>
  <si>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</si>
  <si>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</si>
  <si>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</si>
  <si>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Crotched Mountain Rehabilitation Center</t>
  </si>
  <si>
    <t>Formosa Plastics</t>
  </si>
  <si>
    <t>Village Creek Water Reclamation Facility</t>
  </si>
  <si>
    <t>Hoffer Plastics</t>
  </si>
  <si>
    <t>Wheelabrator Ridge Energy</t>
  </si>
  <si>
    <t>Stingray Facility</t>
  </si>
  <si>
    <t>Southern Minnesota Beet Sugar</t>
  </si>
  <si>
    <t>St Josephs Hospital</t>
  </si>
  <si>
    <t>Ferndale Generating Station</t>
  </si>
  <si>
    <t>Hartwell Energy Facility</t>
  </si>
  <si>
    <t>Sithe Independence Station</t>
  </si>
  <si>
    <t>ExxonMobil Mobile Bay Onshore</t>
  </si>
  <si>
    <t>Ingredion Incorporated</t>
  </si>
  <si>
    <t>Graphic Packaging International</t>
  </si>
  <si>
    <t>Longview Fibre</t>
  </si>
  <si>
    <t>General Mills Inc</t>
  </si>
  <si>
    <t>Bayville Central Facility</t>
  </si>
  <si>
    <t>Saranac Facility</t>
  </si>
  <si>
    <t>Rupert Cogen Project</t>
  </si>
  <si>
    <t>Tanner Street Generation</t>
  </si>
  <si>
    <t>Massena Energy Facility</t>
  </si>
  <si>
    <t>Batavia Power Plant</t>
  </si>
  <si>
    <t>University of Arizona - Biosphere 2</t>
  </si>
  <si>
    <t>Warner Lambert</t>
  </si>
  <si>
    <t>Pratt &amp; Whitney</t>
  </si>
  <si>
    <t>University of Texas at Dallas</t>
  </si>
  <si>
    <t>Ingredion Winston Salem</t>
  </si>
  <si>
    <t>Pinetree Power Fitchburg, LLC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</si>
  <si>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</si>
  <si>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</si>
  <si>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</si>
  <si>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</si>
  <si>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</si>
  <si>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</si>
  <si>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</si>
  <si>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</si>
  <si>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</si>
  <si>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</si>
  <si>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</si>
  <si>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</si>
  <si>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</si>
  <si>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</si>
  <si>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</si>
  <si>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</si>
  <si>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</si>
  <si>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</si>
  <si>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</si>
  <si>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York Cogen Facility</t>
  </si>
  <si>
    <t>Yuma Cogeneration Associates</t>
  </si>
  <si>
    <t>Hunterdon Cogen Facility</t>
  </si>
  <si>
    <t>Alliant SBD 9205 A Y McDonald</t>
  </si>
  <si>
    <t>Alliant SBD 9201 Norplex</t>
  </si>
  <si>
    <t>Alliant SBD 8501 Aegon USA</t>
  </si>
  <si>
    <t>Alliant SBD 9107 Swift</t>
  </si>
  <si>
    <t>Alliant SBD 8602 Marion Sub</t>
  </si>
  <si>
    <t>Alliant SBD 9106 Rockwell CR</t>
  </si>
  <si>
    <t>Alliant SBD 9206 Donaldson</t>
  </si>
  <si>
    <t>Alliant SBD 9203 Profol</t>
  </si>
  <si>
    <t>Ormesa II</t>
  </si>
  <si>
    <t>Yellowhammer Gas Plant</t>
  </si>
  <si>
    <t>Hendricks Regional Health</t>
  </si>
  <si>
    <t>Freeport McMoRan</t>
  </si>
  <si>
    <t>Alliant SBD 9301 Swiss</t>
  </si>
  <si>
    <t>Wheelabrator Falls</t>
  </si>
  <si>
    <t>Port Neches Plant</t>
  </si>
  <si>
    <t>Goal Line LP</t>
  </si>
  <si>
    <t>Genesee Power Station LP</t>
  </si>
  <si>
    <t>Weyerhaeuser Pine Hill Operations</t>
  </si>
  <si>
    <t>Roanoke Valley Energy Facility II</t>
  </si>
  <si>
    <t>Wheelabrator Lisbon</t>
  </si>
  <si>
    <t>Hermiston Generating Plant</t>
  </si>
  <si>
    <t>Rock-Tenn Mill</t>
  </si>
  <si>
    <t>Boydton Plank Road Cogen Plant</t>
  </si>
  <si>
    <t>Live Oak Limited</t>
  </si>
  <si>
    <t>University of Iowa Main Power Plant</t>
  </si>
  <si>
    <t>Oklahoma State University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</si>
  <si>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</si>
  <si>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</si>
  <si>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</si>
  <si>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</si>
  <si>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</si>
  <si>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</si>
  <si>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</si>
  <si>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Milford Power LP</t>
  </si>
  <si>
    <t>New York University Central Plant</t>
  </si>
  <si>
    <t>University of Washington Power Plant</t>
  </si>
  <si>
    <t>SCL</t>
  </si>
  <si>
    <t>Seattle City Light</t>
  </si>
  <si>
    <t>Shepherd Center</t>
  </si>
  <si>
    <t>Johnson County</t>
  </si>
  <si>
    <t>Smithfield Farmland Corp Bladen</t>
  </si>
  <si>
    <t>Bristol Myers Squibb New Brunswick</t>
  </si>
  <si>
    <t>Dekalb Medical Center</t>
  </si>
  <si>
    <t>Brandywine Power Facility</t>
  </si>
  <si>
    <t>Fort Greely Power Plant</t>
  </si>
  <si>
    <t>Evonik Industries AG</t>
  </si>
  <si>
    <t>Thiele Kaolin Sandersville</t>
  </si>
  <si>
    <t>Gordonsville Energy LP</t>
  </si>
  <si>
    <t>Sun Trust Plaza</t>
  </si>
  <si>
    <t>MMSD Jones Island Wastewater</t>
  </si>
  <si>
    <t>Sun Peak Generating Station</t>
  </si>
  <si>
    <t>Southwestern Bell Telephone</t>
  </si>
  <si>
    <t>Bassett Medical Center</t>
  </si>
  <si>
    <t>Neenah Paper Munising Mill</t>
  </si>
  <si>
    <t>Atlanta Gift Mart LP</t>
  </si>
  <si>
    <t>J M Huber Wrens Plant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</si>
  <si>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</si>
  <si>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</si>
  <si>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</si>
  <si>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</si>
  <si>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</si>
  <si>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</si>
  <si>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</si>
  <si>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</si>
  <si>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Grand Isle Gas Plant / Treating Station</t>
  </si>
  <si>
    <t>Alliant SBD 9403 Aegon DC</t>
  </si>
  <si>
    <t>Panduit Tinley Park</t>
  </si>
  <si>
    <t>Mondelez Global LLC</t>
  </si>
  <si>
    <t>Harford Waste to Energy Facility</t>
  </si>
  <si>
    <t>Richard J Donovan Correctional Facility</t>
  </si>
  <si>
    <t>Wellesley College Central Utility Plant</t>
  </si>
  <si>
    <t>CT Resource Rec Authority Facility</t>
  </si>
  <si>
    <t>Univ of Oregon Central Power Station</t>
  </si>
  <si>
    <t>Monterey Regional Water Cogen Facility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</si>
  <si>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</si>
  <si>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</si>
  <si>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</si>
  <si>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</si>
  <si>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</si>
  <si>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</si>
  <si>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Woodridge Greene Valley Treatment Plant</t>
  </si>
  <si>
    <t>Indiana Harbor E 5 AC Station</t>
  </si>
  <si>
    <t>Salton Sea Power Gen Co - Unit 4</t>
  </si>
  <si>
    <t>Wheelabrator Portsmouth</t>
  </si>
  <si>
    <t>Murphy-Brown LLC</t>
  </si>
  <si>
    <t>Thornwood High School</t>
  </si>
  <si>
    <t>Thornridge High School</t>
  </si>
  <si>
    <t>LSP-Cottage Grove LP</t>
  </si>
  <si>
    <t>LSP-Whitewater LP</t>
  </si>
  <si>
    <t>Sweeny Cogen Facility</t>
  </si>
  <si>
    <t>Yates Gas Plant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</si>
  <si>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</si>
  <si>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</si>
  <si>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</si>
  <si>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</si>
  <si>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</si>
  <si>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</si>
  <si>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</si>
  <si>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</si>
  <si>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</si>
  <si>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Mid-Georgia Cogeneration Facility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</si>
  <si>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</si>
  <si>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</si>
  <si>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</si>
  <si>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</si>
  <si>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</si>
  <si>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</si>
  <si>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</si>
  <si>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</si>
  <si>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</si>
  <si>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</si>
  <si>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</si>
  <si>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</si>
  <si>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</si>
  <si>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</si>
  <si>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</si>
  <si>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</si>
  <si>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</si>
  <si>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</si>
  <si>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</si>
  <si>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</si>
  <si>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</si>
  <si>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Facility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</si>
  <si>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</si>
  <si>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</si>
  <si>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</si>
  <si>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</si>
  <si>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</si>
  <si>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</si>
  <si>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NRG Sterlington Power</t>
  </si>
  <si>
    <t>Rumford Power, Inc</t>
  </si>
  <si>
    <t>Kalamazoo River Generating Station</t>
  </si>
  <si>
    <t>Livingston Generating Station</t>
  </si>
  <si>
    <t>Klamath Cogeneration Plant</t>
  </si>
  <si>
    <t>Sabine Cogen</t>
  </si>
  <si>
    <t>Rhode Island State Energy Center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</si>
  <si>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</si>
  <si>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</si>
  <si>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</si>
  <si>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</si>
  <si>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</si>
  <si>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</si>
  <si>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</si>
  <si>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</si>
  <si>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</si>
  <si>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GRIF</t>
  </si>
  <si>
    <t>Griffith Energy,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</si>
  <si>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</si>
  <si>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</si>
  <si>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</si>
  <si>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</si>
  <si>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</si>
  <si>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</si>
  <si>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</si>
  <si>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</si>
  <si>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</si>
  <si>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</si>
  <si>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</si>
  <si>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</si>
  <si>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</si>
  <si>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</si>
  <si>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</si>
  <si>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</si>
  <si>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LLC</t>
  </si>
  <si>
    <t>Guadalupe Generating Station</t>
  </si>
  <si>
    <t>Lost Pines 1 Power Project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</si>
  <si>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</si>
  <si>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</si>
  <si>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</si>
  <si>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</si>
  <si>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</si>
  <si>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</si>
  <si>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</si>
  <si>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</si>
  <si>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</si>
  <si>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</si>
  <si>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</si>
  <si>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</si>
  <si>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</si>
  <si>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</si>
  <si>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</si>
  <si>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</si>
  <si>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Ontelaunee Energy Center</t>
  </si>
  <si>
    <t>FirstEnergy 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</si>
  <si>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</si>
  <si>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</si>
  <si>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</si>
  <si>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</si>
  <si>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</si>
  <si>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</si>
  <si>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</si>
  <si>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</si>
  <si>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Afton Generating Station</t>
  </si>
  <si>
    <t>ANP Bellingham Energy Project</t>
  </si>
  <si>
    <t>ANP Blackstone Energy Project</t>
  </si>
  <si>
    <t>Odessa Ector Generating Station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</si>
  <si>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</si>
  <si>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</si>
  <si>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</si>
  <si>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</si>
  <si>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</si>
  <si>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</si>
  <si>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</si>
  <si>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</si>
  <si>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</si>
  <si>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</si>
  <si>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</si>
  <si>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</si>
  <si>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</si>
  <si>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</si>
  <si>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</si>
  <si>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</si>
  <si>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</si>
  <si>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</si>
  <si>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</si>
  <si>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</si>
  <si>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</si>
  <si>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</si>
  <si>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</si>
  <si>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</si>
  <si>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</si>
  <si>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</si>
  <si>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Darby Electric Generating Station</t>
  </si>
  <si>
    <t>Tait Electric Generating Station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</si>
  <si>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</si>
  <si>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</si>
  <si>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</si>
  <si>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</si>
  <si>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</si>
  <si>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</si>
  <si>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</si>
  <si>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</si>
  <si>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</si>
  <si>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</si>
  <si>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</si>
  <si>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</si>
  <si>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</si>
  <si>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</si>
  <si>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</si>
  <si>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Southeast Chicago Energy Project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</si>
  <si>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</si>
  <si>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</si>
  <si>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</si>
  <si>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</si>
  <si>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</si>
  <si>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</si>
  <si>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</si>
  <si>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</si>
  <si>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</si>
  <si>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</si>
  <si>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</si>
  <si>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</si>
  <si>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</si>
  <si>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</si>
  <si>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Channel Energy Center LLC</t>
  </si>
  <si>
    <t>Wasatch Energy Systems Energy Recovery</t>
  </si>
  <si>
    <t>Baconton Power Plant</t>
  </si>
  <si>
    <t>Gila River Power Station</t>
  </si>
  <si>
    <t>GRMA</t>
  </si>
  <si>
    <t>Gila River Power, LLC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</si>
  <si>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</si>
  <si>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</si>
  <si>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</si>
  <si>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</si>
  <si>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</si>
  <si>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</si>
  <si>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</si>
  <si>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</si>
  <si>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</si>
  <si>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</si>
  <si>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CSTO</t>
  </si>
  <si>
    <t>Constellation Energy Control and Dispatch, LLC</t>
  </si>
  <si>
    <t>Washington County Power LLC</t>
  </si>
  <si>
    <t>Delta Energy Center</t>
  </si>
  <si>
    <t>Holland Energy Facility</t>
  </si>
  <si>
    <t>TalenEnergy 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</si>
  <si>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</si>
  <si>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</si>
  <si>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</si>
  <si>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</si>
  <si>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</si>
  <si>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</si>
  <si>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</si>
  <si>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Brazos Valley Generating Facility</t>
  </si>
  <si>
    <t>Cottonwood Energy Project</t>
  </si>
  <si>
    <t>Sugar Creek Power</t>
  </si>
  <si>
    <t>Exelon LaPorte Generating Station</t>
  </si>
  <si>
    <t>Hamakua Energy Plant</t>
  </si>
  <si>
    <t>Harquahala Generating Project</t>
  </si>
  <si>
    <t>HGMA</t>
  </si>
  <si>
    <t>New Harquahala Generating Company, LLC - HGBA</t>
  </si>
  <si>
    <t>Astoria Energy</t>
  </si>
  <si>
    <t>FirstEnergy Gans</t>
  </si>
  <si>
    <t>Union Power Station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</si>
  <si>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</si>
  <si>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</si>
  <si>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</si>
  <si>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</si>
  <si>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</si>
  <si>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</si>
  <si>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</si>
  <si>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</si>
  <si>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</si>
  <si>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</si>
  <si>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</si>
  <si>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</si>
  <si>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</si>
  <si>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</si>
  <si>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</si>
  <si>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</si>
  <si>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</si>
  <si>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</si>
  <si>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</si>
  <si>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</si>
  <si>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</si>
  <si>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</si>
  <si>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</si>
  <si>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</si>
  <si>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</si>
  <si>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</si>
  <si>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</si>
  <si>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</si>
  <si>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</si>
  <si>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</si>
  <si>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</si>
  <si>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</si>
  <si>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</si>
  <si>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</si>
  <si>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</si>
  <si>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</si>
  <si>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</si>
  <si>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</si>
  <si>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</si>
  <si>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</si>
  <si>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</si>
  <si>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</si>
  <si>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</si>
  <si>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</si>
  <si>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</si>
  <si>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</si>
  <si>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Lawrenceburg Energy Facility</t>
  </si>
  <si>
    <t>AEP Waterford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</si>
  <si>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</si>
  <si>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</si>
  <si>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</si>
  <si>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</si>
  <si>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</si>
  <si>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</si>
  <si>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</si>
  <si>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</si>
  <si>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</si>
  <si>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</si>
  <si>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</si>
  <si>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</si>
  <si>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</si>
  <si>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</si>
  <si>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</si>
  <si>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</si>
  <si>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</si>
  <si>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</si>
  <si>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</si>
  <si>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</si>
  <si>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</si>
  <si>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Binghamton Cogen</t>
  </si>
  <si>
    <t>MM San Diego-North City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</si>
  <si>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</si>
  <si>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</si>
  <si>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</si>
  <si>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</si>
  <si>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</si>
  <si>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</si>
  <si>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</si>
  <si>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Plains End</t>
  </si>
  <si>
    <t>Spring Creek Energy Center</t>
  </si>
  <si>
    <t>FirstEnergy Chambersburg</t>
  </si>
  <si>
    <t>WFEC GenCo LLC</t>
  </si>
  <si>
    <t>Pastoria Energy Facility, LLC</t>
  </si>
  <si>
    <t>Essential Power Newington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</si>
  <si>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</si>
  <si>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</si>
  <si>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</si>
  <si>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</si>
  <si>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</si>
  <si>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</si>
  <si>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</si>
  <si>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</si>
  <si>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</si>
  <si>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</si>
  <si>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</si>
  <si>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</si>
  <si>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</si>
  <si>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</si>
  <si>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</si>
  <si>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</si>
  <si>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</si>
  <si>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</si>
  <si>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</si>
  <si>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</si>
  <si>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</si>
  <si>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</si>
  <si>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</si>
  <si>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</si>
  <si>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</si>
  <si>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</si>
  <si>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</si>
  <si>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</si>
  <si>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</si>
  <si>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</si>
  <si>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</si>
  <si>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</si>
  <si>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Auburndale Peaker Energy Center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</si>
  <si>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</si>
  <si>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</si>
  <si>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</si>
  <si>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</si>
  <si>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</si>
  <si>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Inland Empire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</si>
  <si>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</si>
  <si>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</si>
  <si>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</si>
  <si>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</si>
  <si>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</si>
  <si>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Benson Power Biomass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</si>
  <si>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</si>
  <si>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</si>
  <si>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</si>
  <si>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</si>
  <si>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</si>
  <si>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</si>
  <si>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</si>
  <si>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</si>
  <si>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</si>
  <si>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Elk Hills Cogen</t>
  </si>
  <si>
    <t>Agua Mansa Power Plant</t>
  </si>
  <si>
    <t>Pretlow</t>
  </si>
  <si>
    <t>Downtown</t>
  </si>
  <si>
    <t>Riverview Energy Center</t>
  </si>
  <si>
    <t>Wansley Combined Cycle</t>
  </si>
  <si>
    <t>Nikiski Co-Generation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</si>
  <si>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</si>
  <si>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</si>
  <si>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</si>
  <si>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</si>
  <si>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</si>
  <si>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</si>
  <si>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</si>
  <si>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</si>
  <si>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Stillwater Water Treatment Plant</t>
  </si>
  <si>
    <t>Wabuska</t>
  </si>
  <si>
    <t>Ashtabula</t>
  </si>
  <si>
    <t>Brady</t>
  </si>
  <si>
    <t>Alliant SBD0201 Ingredion</t>
  </si>
  <si>
    <t>Orchard Park</t>
  </si>
  <si>
    <t>Danbury Diesel</t>
  </si>
  <si>
    <t>Trigen Revere</t>
  </si>
  <si>
    <t>Mount Clinton</t>
  </si>
  <si>
    <t>Pleasant Valley (VA)</t>
  </si>
  <si>
    <t>Exira</t>
  </si>
  <si>
    <t>Walton Bainbridge Power Facility</t>
  </si>
  <si>
    <t>Grimes Way</t>
  </si>
  <si>
    <t>AMEA Peaking</t>
  </si>
  <si>
    <t>Traer East</t>
  </si>
  <si>
    <t>Donald Von Raesfeld Power Plant</t>
  </si>
  <si>
    <t>Fox Energy Center</t>
  </si>
  <si>
    <t>Equus Freeport Power</t>
  </si>
  <si>
    <t>Smithfield Farmland Corp-Wilson</t>
  </si>
  <si>
    <t>WWTP Power Generation Station</t>
  </si>
  <si>
    <t>UMCP CHP Plant</t>
  </si>
  <si>
    <t>H. Gonzales</t>
  </si>
  <si>
    <t>Malburg</t>
  </si>
  <si>
    <t>Magnolia Power Project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</si>
  <si>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</si>
  <si>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</si>
  <si>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</si>
  <si>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</si>
  <si>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</si>
  <si>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</si>
  <si>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</si>
  <si>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</si>
  <si>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</si>
  <si>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</si>
  <si>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Alliant SBG 9802 Toyota</t>
  </si>
  <si>
    <t>Alliant SBD 9901 Wells Fargo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</si>
  <si>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</si>
  <si>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</si>
  <si>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</si>
  <si>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</si>
  <si>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</si>
  <si>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</si>
  <si>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</si>
  <si>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</si>
  <si>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</si>
  <si>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</si>
  <si>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</si>
  <si>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SPFT - Newberg Cogen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</si>
  <si>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</si>
  <si>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</si>
  <si>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</si>
  <si>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</si>
  <si>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</si>
  <si>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</si>
  <si>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</si>
  <si>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</si>
  <si>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</si>
  <si>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</si>
  <si>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</si>
  <si>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</si>
  <si>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</si>
  <si>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</si>
  <si>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</si>
  <si>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</si>
  <si>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</si>
  <si>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</si>
  <si>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</si>
  <si>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NEO Freehold Gen LLC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</si>
  <si>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</si>
  <si>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</si>
  <si>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</si>
  <si>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</si>
  <si>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</si>
  <si>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</si>
  <si>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</si>
  <si>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</si>
  <si>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</si>
  <si>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</si>
  <si>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Alden Bailey Power Plant</t>
  </si>
  <si>
    <t>TS Power Plant</t>
  </si>
  <si>
    <t>Port Westward</t>
  </si>
  <si>
    <t>Cogeneration 1</t>
  </si>
  <si>
    <t>DeKalb Medical Center-Hillandale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</si>
  <si>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</si>
  <si>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</si>
  <si>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</si>
  <si>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</si>
  <si>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</si>
  <si>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Malaga Power LLC</t>
  </si>
  <si>
    <t>Cannon Falls Energy Center</t>
  </si>
  <si>
    <t>Kindred School</t>
  </si>
  <si>
    <t>Perham Incinerator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</si>
  <si>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</si>
  <si>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</si>
  <si>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</si>
  <si>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</si>
  <si>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</si>
  <si>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</si>
  <si>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</si>
  <si>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</si>
  <si>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</si>
  <si>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</si>
  <si>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</si>
  <si>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</si>
  <si>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</si>
  <si>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</si>
  <si>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</si>
  <si>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</si>
  <si>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</si>
  <si>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</si>
  <si>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</si>
  <si>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</si>
  <si>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</si>
  <si>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</si>
  <si>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</si>
  <si>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</si>
  <si>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</si>
  <si>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</si>
  <si>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</si>
  <si>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</si>
  <si>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</si>
  <si>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</si>
  <si>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</si>
  <si>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</si>
  <si>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</si>
  <si>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</si>
  <si>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</si>
  <si>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</si>
  <si>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</si>
  <si>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</si>
  <si>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</si>
  <si>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</si>
  <si>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</si>
  <si>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</si>
  <si>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</si>
  <si>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</si>
  <si>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</si>
  <si>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</si>
  <si>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</si>
  <si>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</si>
  <si>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Renick Run Pumping Station 03-04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</si>
  <si>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</si>
  <si>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</si>
  <si>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</si>
  <si>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</si>
  <si>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</si>
  <si>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</si>
  <si>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</si>
  <si>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</si>
  <si>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</si>
  <si>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Peaker</t>
  </si>
  <si>
    <t>Mira Loma Peaker</t>
  </si>
  <si>
    <t>Barre Peaker</t>
  </si>
  <si>
    <t>Center Peaker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</si>
  <si>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</si>
  <si>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</si>
  <si>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</si>
  <si>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</si>
  <si>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</si>
  <si>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Dean Drive Area Electric Generators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</si>
  <si>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</si>
  <si>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</si>
  <si>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</si>
  <si>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</si>
  <si>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</si>
  <si>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</si>
  <si>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</si>
  <si>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</si>
  <si>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</si>
  <si>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</si>
  <si>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</si>
  <si>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</si>
  <si>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</si>
  <si>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</si>
  <si>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</si>
  <si>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</si>
  <si>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</si>
  <si>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</si>
  <si>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</si>
  <si>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</si>
  <si>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</si>
  <si>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</si>
  <si>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</si>
  <si>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</si>
  <si>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</si>
  <si>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</si>
  <si>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</si>
  <si>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</si>
  <si>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</si>
  <si>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</si>
  <si>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</si>
  <si>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</si>
  <si>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</si>
  <si>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</si>
  <si>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</si>
  <si>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</si>
  <si>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</si>
  <si>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</si>
  <si>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Snowflake White Mountain Power LLC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</si>
  <si>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</si>
  <si>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</si>
  <si>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</si>
  <si>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</si>
  <si>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</si>
  <si>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</si>
  <si>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</si>
  <si>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</si>
  <si>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</si>
  <si>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</si>
  <si>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</si>
  <si>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</si>
  <si>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</si>
  <si>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</si>
  <si>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</si>
  <si>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</si>
  <si>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</si>
  <si>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</si>
  <si>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</si>
  <si>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</si>
  <si>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</si>
  <si>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</si>
  <si>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</si>
  <si>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</si>
  <si>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</si>
  <si>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</si>
  <si>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</si>
  <si>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</si>
  <si>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</si>
  <si>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</si>
  <si>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</si>
  <si>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CPV St Charles Energy Center</t>
  </si>
  <si>
    <t>Haverhill North Cogeneration Facility</t>
  </si>
  <si>
    <t>IRC Generator Facility</t>
  </si>
  <si>
    <t>Dave Gates Generating Station</t>
  </si>
  <si>
    <t>Orange Grove Peaking Facility</t>
  </si>
  <si>
    <t>Fairfield University CHP Plant</t>
  </si>
  <si>
    <t>Biotech LS 0836</t>
  </si>
  <si>
    <t>Fairbanks Morse Engine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</si>
  <si>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</si>
  <si>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</si>
  <si>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</si>
  <si>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</si>
  <si>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</si>
  <si>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</si>
  <si>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</si>
  <si>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</si>
  <si>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</si>
  <si>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</si>
  <si>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</si>
  <si>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</si>
  <si>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</si>
  <si>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</si>
  <si>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Kemper County IGCC Project</t>
  </si>
  <si>
    <t>CSU East Bay</t>
  </si>
  <si>
    <t>SF State University</t>
  </si>
  <si>
    <t>Archer Daniels Midland Columbus</t>
  </si>
  <si>
    <t>Noatak</t>
  </si>
  <si>
    <t>Savoonga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</si>
  <si>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</si>
  <si>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</si>
  <si>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</si>
  <si>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</si>
  <si>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</si>
  <si>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</si>
  <si>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</si>
  <si>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</si>
  <si>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</si>
  <si>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</si>
  <si>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</si>
  <si>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</si>
  <si>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</si>
  <si>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</si>
  <si>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</si>
  <si>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</si>
  <si>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</si>
  <si>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</si>
  <si>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</si>
  <si>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WestRock (WA)</t>
  </si>
  <si>
    <t>TPWR</t>
  </si>
  <si>
    <t>City of Tacoma, Department of Public Utilities, Light Division</t>
  </si>
  <si>
    <t>Newark America Mill</t>
  </si>
  <si>
    <t>Koda Biomass Plant</t>
  </si>
  <si>
    <t>UCI Facilities Management Central Plant</t>
  </si>
  <si>
    <t>Savannah River Site Biomass Cogen</t>
  </si>
  <si>
    <t>HSCo CHP</t>
  </si>
  <si>
    <t>High Point, POLO</t>
  </si>
  <si>
    <t>Soldotna</t>
  </si>
  <si>
    <t>Thomson Reuters Data Center Bldg ES101</t>
  </si>
  <si>
    <t>Thomson Reuters Data Center Bldg H</t>
  </si>
  <si>
    <t>ENEL Salt Wells LLC</t>
  </si>
  <si>
    <t>Gainesville Renewable Energy Center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</si>
  <si>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</si>
  <si>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</si>
  <si>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</si>
  <si>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</si>
  <si>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</si>
  <si>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</si>
  <si>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</si>
  <si>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</si>
  <si>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</si>
  <si>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RPI Fuel Cell LLC</t>
  </si>
  <si>
    <t>UTS SJ1 LLC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</si>
  <si>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</si>
  <si>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</si>
  <si>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</si>
  <si>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</si>
  <si>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</si>
  <si>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</si>
  <si>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</si>
  <si>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</si>
  <si>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</si>
  <si>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</si>
  <si>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</si>
  <si>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</si>
  <si>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Pio Pico Energy Center</t>
  </si>
  <si>
    <t>Sunnyvale City of WPCP</t>
  </si>
  <si>
    <t>Algonquin Power Sanger LLC</t>
  </si>
  <si>
    <t>CCCSD Wastewater Treatment Plnt</t>
  </si>
  <si>
    <t>Broadridge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</si>
  <si>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</si>
  <si>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</si>
  <si>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</si>
  <si>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</si>
  <si>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</si>
  <si>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</si>
  <si>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</si>
  <si>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</si>
  <si>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</si>
  <si>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</si>
  <si>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</si>
  <si>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</si>
  <si>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</si>
  <si>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</si>
  <si>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</si>
  <si>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</si>
  <si>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</si>
  <si>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</si>
  <si>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</si>
  <si>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</si>
  <si>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</si>
  <si>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</si>
  <si>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</si>
  <si>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UTAS Cogeneration Plant</t>
  </si>
  <si>
    <t>City of Palo Alto</t>
  </si>
  <si>
    <t>Watkins Manufacturing Co.</t>
  </si>
  <si>
    <t>UCSD Fuel Cell Plant</t>
  </si>
  <si>
    <t>Consumer Products (Camas) LLC</t>
  </si>
  <si>
    <t>South Bay Fuel Cell Plant</t>
  </si>
  <si>
    <t>US GSA Heating and Transmission</t>
  </si>
  <si>
    <t>DC</t>
  </si>
  <si>
    <t>Peak Power 1 Cogen</t>
  </si>
  <si>
    <t>Sonoma County Fuel Cell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</si>
  <si>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</si>
  <si>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</si>
  <si>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</si>
  <si>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</si>
  <si>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</si>
  <si>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</si>
  <si>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</si>
  <si>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Woodbridge Energy Center</t>
  </si>
  <si>
    <t>Wabash Valley Power IGCC</t>
  </si>
  <si>
    <t>SGP</t>
  </si>
  <si>
    <t>Antelope Station</t>
  </si>
  <si>
    <t>LCEC Generation LLVC</t>
  </si>
  <si>
    <t>Pioneer Generating Station</t>
  </si>
  <si>
    <t>Lake Charles Polymers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</si>
  <si>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</si>
  <si>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</si>
  <si>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</si>
  <si>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</si>
  <si>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</si>
  <si>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</si>
  <si>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</si>
  <si>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</si>
  <si>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Tronox</t>
  </si>
  <si>
    <t>Spreckels Sugar Company</t>
  </si>
  <si>
    <t>Sonoco Products Co</t>
  </si>
  <si>
    <t>Heat Plant 770</t>
  </si>
  <si>
    <t>SIUC</t>
  </si>
  <si>
    <t>East Campus Utility Plant</t>
  </si>
  <si>
    <t>Western Sugar Coop - Scottsbluff</t>
  </si>
  <si>
    <t>Wausau Paper Middletown</t>
  </si>
  <si>
    <t>Lonesome Creek Station</t>
  </si>
  <si>
    <t>Fredericktown Energy Center</t>
  </si>
  <si>
    <t>MSC Sebewaing</t>
  </si>
  <si>
    <t>MSC Croswell</t>
  </si>
  <si>
    <t>Woodall Gas Plant</t>
  </si>
  <si>
    <t>Roquette America</t>
  </si>
  <si>
    <t>Southeast Steam Plant</t>
  </si>
  <si>
    <t>Western Sugar Coop - Torrington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</si>
  <si>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</si>
  <si>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</si>
  <si>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</si>
  <si>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</si>
  <si>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</si>
  <si>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Evergreen Community Power</t>
  </si>
  <si>
    <t>Lilly Technical Center</t>
  </si>
  <si>
    <t>Works 53</t>
  </si>
  <si>
    <t>PPG Industries, Inc. Works 6</t>
  </si>
  <si>
    <t>Battle Creek Mill</t>
  </si>
  <si>
    <t>Burgess BioPower</t>
  </si>
  <si>
    <t>MillerCoors Irwindale Brewery</t>
  </si>
  <si>
    <t>SABIC Innovative Plastics Mt. Vernon</t>
  </si>
  <si>
    <t>PCA, Filer City Mill</t>
  </si>
  <si>
    <t>PRSI FCC Generator</t>
  </si>
  <si>
    <t>El Dorado Refinery</t>
  </si>
  <si>
    <t>Newark Energy Center</t>
  </si>
  <si>
    <t>Western Sugar Coop- Ft Morgan</t>
  </si>
  <si>
    <t>Fullerton Mill CHP</t>
  </si>
  <si>
    <t>Kimberly Clark-Unit 1,2,3</t>
  </si>
  <si>
    <t>PRC-Desoto Intl/PPG Aerospace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</si>
  <si>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</si>
  <si>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</si>
  <si>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</si>
  <si>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</si>
  <si>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</si>
  <si>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</si>
  <si>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</si>
  <si>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</si>
  <si>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</si>
  <si>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</si>
  <si>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Prairies Edge Generating Facility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</si>
  <si>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</si>
  <si>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</si>
  <si>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</si>
  <si>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</si>
  <si>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</si>
  <si>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</si>
  <si>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</si>
  <si>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</si>
  <si>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SUNY Old Westbury College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</si>
  <si>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</si>
  <si>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</si>
  <si>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</si>
  <si>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</si>
  <si>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</si>
  <si>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</si>
  <si>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</si>
  <si>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</si>
  <si>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</si>
  <si>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</si>
  <si>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</si>
  <si>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Seaside Heights Power Plant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</si>
  <si>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</si>
  <si>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</si>
  <si>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</si>
  <si>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</si>
  <si>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</si>
  <si>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</si>
  <si>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</si>
  <si>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</si>
  <si>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</si>
  <si>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</si>
  <si>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</si>
  <si>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</si>
  <si>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</si>
  <si>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</si>
  <si>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</si>
  <si>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</si>
  <si>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Monroe Community College Plant</t>
  </si>
  <si>
    <t>Grand Ave Plant</t>
  </si>
  <si>
    <t>Central Utility Plant at White Oak</t>
  </si>
  <si>
    <t>Cinnamon Bay Edgeboro Landfill</t>
  </si>
  <si>
    <t>Lee Combined Cycle Plant</t>
  </si>
  <si>
    <t>E.B. Eddy Paper Inc</t>
  </si>
  <si>
    <t>Hoag Hospital Cogen Plant</t>
  </si>
  <si>
    <t>CCSU Co-Gen-STBY Gen</t>
  </si>
  <si>
    <t>Lake Marion</t>
  </si>
  <si>
    <t>Hastings</t>
  </si>
  <si>
    <t>Clayville</t>
  </si>
  <si>
    <t>CCSU Fuel Cell Project</t>
  </si>
  <si>
    <t>Northeastern Illinois University Cogen</t>
  </si>
  <si>
    <t>Chatham</t>
  </si>
  <si>
    <t>Rubart</t>
  </si>
  <si>
    <t>Central Utilities Plant LAX 2</t>
  </si>
  <si>
    <t>Brunswick County Power Station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</si>
  <si>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</si>
  <si>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</si>
  <si>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</si>
  <si>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</si>
  <si>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</si>
  <si>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</si>
  <si>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</si>
  <si>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</si>
  <si>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</si>
  <si>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</si>
  <si>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</si>
  <si>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</si>
  <si>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</si>
  <si>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Patua Geothermal Project Phase 1A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</si>
  <si>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</si>
  <si>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</si>
  <si>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</si>
  <si>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</si>
  <si>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</si>
  <si>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NPI USA Cogeneration Plant</t>
  </si>
  <si>
    <t>CJTS Energy Center</t>
  </si>
  <si>
    <t>Triton East and West Cogen</t>
  </si>
  <si>
    <t>W.A. Parish Carbon Capture Plant</t>
  </si>
  <si>
    <t>JBER Landfill Gas Power Plant</t>
  </si>
  <si>
    <t>Central Energy Facility</t>
  </si>
  <si>
    <t>Panda Liberty Generation Plant</t>
  </si>
  <si>
    <t>CSU Northridge Plant</t>
  </si>
  <si>
    <t>Panda Patriot Generation Plant</t>
  </si>
  <si>
    <t>Lansing BWL REO Town Plant</t>
  </si>
  <si>
    <t>LSU Cogen</t>
  </si>
  <si>
    <t>Houweling Nurseries</t>
  </si>
  <si>
    <t>Red Lion Energy Center</t>
  </si>
  <si>
    <t>CBS Studio Center</t>
  </si>
  <si>
    <t>Ector County Energy Center</t>
  </si>
  <si>
    <t>Buena Vista Biomass Power</t>
  </si>
  <si>
    <t>MAS ASB Cogen Plant</t>
  </si>
  <si>
    <t>Carty Generating Station</t>
  </si>
  <si>
    <t>Montefieor Medical Center Moses Division</t>
  </si>
  <si>
    <t>City of Hayward WWTP</t>
  </si>
  <si>
    <t>Don A Campbell 1 Geothermal</t>
  </si>
  <si>
    <t>Dominion Bridgeport Fuel Cell, LLC</t>
  </si>
  <si>
    <t>Mesquite Generating Station Block 1</t>
  </si>
  <si>
    <t>Montana Power Station</t>
  </si>
  <si>
    <t>Enel Cove Fort</t>
  </si>
  <si>
    <t>Smithfield Farmland Kinston</t>
  </si>
  <si>
    <t>Princeton University Cogeneration</t>
  </si>
  <si>
    <t>Sierra Nevada Brewing Co</t>
  </si>
  <si>
    <t>DGS Central Utility Plant</t>
  </si>
  <si>
    <t>HTW Plant 303 COGEN</t>
  </si>
  <si>
    <t>One Market Plaza</t>
  </si>
  <si>
    <t>Water Reclamation Plant</t>
  </si>
  <si>
    <t>Transamerica Pyramid</t>
  </si>
  <si>
    <t>Lightning Dock Geothermal HI-01, LLC</t>
  </si>
  <si>
    <t>Museum of Science and Industry</t>
  </si>
  <si>
    <t>Frito Lay Incorporated</t>
  </si>
  <si>
    <t>L V Sutton Combined Cycle</t>
  </si>
  <si>
    <t>Roundtop</t>
  </si>
  <si>
    <t>Beaver Dam</t>
  </si>
  <si>
    <t>Hilton NY Co Gen Plant</t>
  </si>
  <si>
    <t>Richland Center Renewable Energy LLC</t>
  </si>
  <si>
    <t>Elk Station</t>
  </si>
  <si>
    <t>Temple SEGF</t>
  </si>
  <si>
    <t>Missouri S&amp;T - Power Plant</t>
  </si>
  <si>
    <t>Melrose 2</t>
  </si>
  <si>
    <t>Simonds</t>
  </si>
  <si>
    <t>Bristol Myers Squibb Lawrenceville</t>
  </si>
  <si>
    <t>Bristol Myers Squibb Wallingford</t>
  </si>
  <si>
    <t>Subregional Water Reclamation Facility</t>
  </si>
  <si>
    <t>Eklutna Generation Station</t>
  </si>
  <si>
    <t>St. Olaf StandBy Generators</t>
  </si>
  <si>
    <t>DC Water CHP</t>
  </si>
  <si>
    <t>Biomass to Energy Facility, Kauai</t>
  </si>
  <si>
    <t>Jameson Energy Center</t>
  </si>
  <si>
    <t>Rariton OMP</t>
  </si>
  <si>
    <t>Spring House</t>
  </si>
  <si>
    <t>Cove Point LNG Terminal</t>
  </si>
  <si>
    <t>SC 1 Data Center, Phase 2</t>
  </si>
  <si>
    <t>Portable Generator 2</t>
  </si>
  <si>
    <t>Portable Generator 3</t>
  </si>
  <si>
    <t>Portable Generator 1</t>
  </si>
  <si>
    <t>Cogeneration 2</t>
  </si>
  <si>
    <t>Verizon-Torrance</t>
  </si>
  <si>
    <t>Life Technologies - Pleasanton</t>
  </si>
  <si>
    <t>Kellogg's - San Jose</t>
  </si>
  <si>
    <t>eBay - South Jordan</t>
  </si>
  <si>
    <t>MCLB Landfill Gas to Energy</t>
  </si>
  <si>
    <t>PB1 - Gila River</t>
  </si>
  <si>
    <t>Broshco Fabricated Products</t>
  </si>
  <si>
    <t>Helios Plaza CHP Plant</t>
  </si>
  <si>
    <t>Wapsie Valley Creamery Back Up Generator</t>
  </si>
  <si>
    <t>The Methodist Hospital, Gas Turbine</t>
  </si>
  <si>
    <t>Paisley Geothermal Generating Plant</t>
  </si>
  <si>
    <t>Red Gate Power Plant</t>
  </si>
  <si>
    <t>Backus Microgrid Project</t>
  </si>
  <si>
    <t>Waxdale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</si>
  <si>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</si>
  <si>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</si>
  <si>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</si>
  <si>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</si>
  <si>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</si>
  <si>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</si>
  <si>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Monterey Diesel Generation Facility</t>
  </si>
  <si>
    <t>Stillwater Energy Center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</si>
  <si>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</si>
  <si>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</si>
  <si>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</si>
  <si>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</si>
  <si>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</si>
  <si>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Bull Street Plant</t>
  </si>
  <si>
    <t>Substation 20 Plant</t>
  </si>
  <si>
    <t>Waynoka Gas Processing Plant</t>
  </si>
  <si>
    <t>Gila River Power Block 3</t>
  </si>
  <si>
    <t>Industrial Plant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</si>
  <si>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</si>
  <si>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</si>
  <si>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</si>
  <si>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</si>
  <si>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</si>
  <si>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</si>
  <si>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</si>
  <si>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Mountain Home Energy Center</t>
  </si>
  <si>
    <t>New River</t>
  </si>
  <si>
    <t>Northwest Community Hospital</t>
  </si>
  <si>
    <t>HP Hood CT</t>
  </si>
  <si>
    <t>Riverside RWQCP Fuel Cell</t>
  </si>
  <si>
    <t>Alpine Power Plant</t>
  </si>
  <si>
    <t>Sky Global Power One</t>
  </si>
  <si>
    <t>Pepperidge Farm Bloomfield</t>
  </si>
  <si>
    <t>Eight Flags Energy</t>
  </si>
  <si>
    <t>UI RCP New Haven Fuel Cell</t>
  </si>
  <si>
    <t>UI RCP Bridgeport Seaside</t>
  </si>
  <si>
    <t>PCA-Valdosta Mill</t>
  </si>
  <si>
    <t>Lorin Industries</t>
  </si>
  <si>
    <t>UDR Glastonbury Fuel Cell</t>
  </si>
  <si>
    <t>UCI Fuel Cell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</si>
  <si>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</si>
  <si>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</si>
  <si>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</si>
  <si>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</si>
  <si>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</si>
  <si>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</si>
  <si>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</si>
  <si>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</si>
  <si>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</si>
  <si>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</si>
  <si>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</si>
  <si>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</t>
  </si>
  <si>
    <t>Brevig Mission</t>
  </si>
  <si>
    <t>West Groton CHP</t>
  </si>
  <si>
    <t>Santa Rita Jail Fuel Cell</t>
  </si>
  <si>
    <t>Pfizer Groton Fuel Cell</t>
  </si>
  <si>
    <t>Don A Campbell 2 Geothermal</t>
  </si>
  <si>
    <t>UA Central Utility Plant</t>
  </si>
  <si>
    <t>UI RCP Woodbridge FC</t>
  </si>
  <si>
    <t>Argonne National Laboratory CHP</t>
  </si>
  <si>
    <t>Lake Forest Hospital</t>
  </si>
  <si>
    <t>Hopewell Cogeneration NJ</t>
  </si>
  <si>
    <t>Montefiore - Westchester Square</t>
  </si>
  <si>
    <t>New York Presbyterian Hospital-168th St</t>
  </si>
  <si>
    <t>City of Shelby Electric Distribution</t>
  </si>
  <si>
    <t>AT&amp;T Holger</t>
  </si>
  <si>
    <t>AT&amp;T Anaheim</t>
  </si>
  <si>
    <t>APG Combined Heat and Power Plant</t>
  </si>
  <si>
    <t>Partially Reporting Facilities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</si>
  <si>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Sources: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</si>
  <si>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</si>
  <si>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2016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</si>
  <si>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</si>
  <si>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</si>
  <si>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</si>
  <si>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</si>
  <si>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</si>
  <si>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</si>
  <si>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</si>
  <si>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LFG</t>
  </si>
  <si>
    <t>OTHER</t>
  </si>
  <si>
    <t>OBG</t>
  </si>
  <si>
    <t>WDS</t>
  </si>
  <si>
    <t>OBS</t>
  </si>
  <si>
    <t>OG</t>
  </si>
  <si>
    <t>BFG</t>
  </si>
  <si>
    <t>OTH</t>
  </si>
  <si>
    <t>Short Mountain</t>
  </si>
  <si>
    <t>ReEnergy Fort Fairfield</t>
  </si>
  <si>
    <t>Pennsbury</t>
  </si>
  <si>
    <t>Coffin Butte</t>
  </si>
  <si>
    <t>Roosevelt Biogas 1</t>
  </si>
  <si>
    <t>Elk City Station</t>
  </si>
  <si>
    <t>Horry Land Fill Gas Site</t>
  </si>
  <si>
    <t>BLQ</t>
  </si>
  <si>
    <t>SLW</t>
  </si>
  <si>
    <t>MARS Chocolate North American LLC</t>
  </si>
  <si>
    <t>Pedricktown Cogeneration Company LP</t>
  </si>
  <si>
    <t>OBL</t>
  </si>
  <si>
    <t>Sierra Pacific Lincoln Facility</t>
  </si>
  <si>
    <t>Metro Wastewater Reclamation District</t>
  </si>
  <si>
    <t>Castleton Energy Center</t>
  </si>
  <si>
    <t>Mosaic Co Tampa Facility</t>
  </si>
  <si>
    <t>ReEnergy Livermore Falls</t>
  </si>
  <si>
    <t>ReEnergy Ashland</t>
  </si>
  <si>
    <t>Lumberton</t>
  </si>
  <si>
    <t>Sycamore Energy 1</t>
  </si>
  <si>
    <t>Arcelormittal Cleveland Inc</t>
  </si>
  <si>
    <t>Wisconsin Rapids Paper Mill</t>
  </si>
  <si>
    <t>PUR</t>
  </si>
  <si>
    <t>Puente Hills Energy Recovery</t>
  </si>
  <si>
    <t>Expander Turbine</t>
  </si>
  <si>
    <t>WDL</t>
  </si>
  <si>
    <t>Craven County Wood Energy LP</t>
  </si>
  <si>
    <t>Granger Electric Generating Station #2</t>
  </si>
  <si>
    <t>Al Turi</t>
  </si>
  <si>
    <t>Rayonier Advanced Materials - Jesup Plant</t>
  </si>
  <si>
    <t>AB</t>
  </si>
  <si>
    <t>Collins Pine Project</t>
  </si>
  <si>
    <t>Hoge Lumber</t>
  </si>
  <si>
    <t>Marina Landfill Gas</t>
  </si>
  <si>
    <t>Camden Plant Holding LLC</t>
  </si>
  <si>
    <t>Indeck West Enfield Energy Center</t>
  </si>
  <si>
    <t>Springfield Power LLC</t>
  </si>
  <si>
    <t>DG Whitefield LLC</t>
  </si>
  <si>
    <t>Biomass One LP</t>
  </si>
  <si>
    <t>Scotia Co-gen Humboldt Redwood Company LLC</t>
  </si>
  <si>
    <t>Waste Energy Services</t>
  </si>
  <si>
    <t>Tamarack Energy Partnership</t>
  </si>
  <si>
    <t>Sierra Pacific Burney Facility</t>
  </si>
  <si>
    <t>Sierra Pacific Quincy Facility</t>
  </si>
  <si>
    <t>Snider Industries</t>
  </si>
  <si>
    <t>Imperial Savannah LP</t>
  </si>
  <si>
    <t>Texas City Plant Union Carbide</t>
  </si>
  <si>
    <t>International Paper Valliant OK</t>
  </si>
  <si>
    <t>Multitrade Rabun Gap, LLC</t>
  </si>
  <si>
    <t>Pinetree Power</t>
  </si>
  <si>
    <t>SDS Lumber Gorge Energy Division</t>
  </si>
  <si>
    <t>West Point Treatment Plant</t>
  </si>
  <si>
    <t>Ridgewood Providence Power</t>
  </si>
  <si>
    <t>Newark Bay Cogeneration Partnership LP</t>
  </si>
  <si>
    <t>Duluth Paper Mill</t>
  </si>
  <si>
    <t>PPG Powerhouse A</t>
  </si>
  <si>
    <t>PPG Riverside</t>
  </si>
  <si>
    <t>Gas Utilization Facility</t>
  </si>
  <si>
    <t>Bayonne Plant Holding LLC</t>
  </si>
  <si>
    <t>Pacific-Ultrapower Chinese Station</t>
  </si>
  <si>
    <t>Settlers Hill Gas Recovery</t>
  </si>
  <si>
    <t>New Milford Gas Recovery</t>
  </si>
  <si>
    <t>Monroe Livingston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</si>
  <si>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</si>
  <si>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</si>
  <si>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</si>
  <si>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</si>
  <si>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</si>
  <si>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</si>
  <si>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</si>
  <si>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</si>
  <si>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</si>
  <si>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Expera Specialty Solutions - Mosinee Mill</t>
  </si>
  <si>
    <t>Torrance Refining Company, LLC</t>
  </si>
  <si>
    <t>Chalmette Refinery LLC</t>
  </si>
  <si>
    <t>ExxonMobil Oil Joliet Refinery</t>
  </si>
  <si>
    <t>Clearwater Paper APP CB</t>
  </si>
  <si>
    <t>Covanta Babylon Inc</t>
  </si>
  <si>
    <t>ReEnergy Stratton LLC</t>
  </si>
  <si>
    <t>Tazewell Gas Recovery</t>
  </si>
  <si>
    <t>Pinetree Power Tamworth</t>
  </si>
  <si>
    <t>Telogia Power</t>
  </si>
  <si>
    <t>Nove Power Plant</t>
  </si>
  <si>
    <t>Wheelabrator Shasta</t>
  </si>
  <si>
    <t>Des Moines Wastewater Reclamation Fac</t>
  </si>
  <si>
    <t>Winnebago County Landfill Gas</t>
  </si>
  <si>
    <t>R &amp; R Lumber</t>
  </si>
  <si>
    <t>Ryegate Power Station</t>
  </si>
  <si>
    <t>I 95 Municipal Landfill Phase I</t>
  </si>
  <si>
    <t>Philadelphia Refinery</t>
  </si>
  <si>
    <t>Multitrade of Pittsylvania LP</t>
  </si>
  <si>
    <t>Elk Basin Gasoline Plant</t>
  </si>
  <si>
    <t>Otay Landfill Gas, LLC</t>
  </si>
  <si>
    <t>MM West Covina</t>
  </si>
  <si>
    <t>Riverview Energy Systems</t>
  </si>
  <si>
    <t>Howard F Curren Advncd Wastewater Plant</t>
  </si>
  <si>
    <t>BJ Gas Recovery</t>
  </si>
  <si>
    <t>Sierra Pacific Sonora</t>
  </si>
  <si>
    <t>ReEnergy Lyonsdale Biomass</t>
  </si>
  <si>
    <t>Sumpter Energy Associates</t>
  </si>
  <si>
    <t>Venice Resources Gas Recovery</t>
  </si>
  <si>
    <t>Granger Electric Generating Station #1</t>
  </si>
  <si>
    <t>MM Yolo Power</t>
  </si>
  <si>
    <t>Pinetree Power Fitchburg</t>
  </si>
  <si>
    <t>Central District Wastewater Treat Plant</t>
  </si>
  <si>
    <t>Kankakee Gas Recovery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</si>
  <si>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</si>
  <si>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</si>
  <si>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</si>
  <si>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</si>
  <si>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</si>
  <si>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</si>
  <si>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Ottawa Generating Station</t>
  </si>
  <si>
    <t>Grand Blanc Generating Station</t>
  </si>
  <si>
    <t>Suffolk Energy Partners LP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</si>
  <si>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</si>
  <si>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</si>
  <si>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</si>
  <si>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</si>
  <si>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</si>
  <si>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</si>
  <si>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</si>
  <si>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</si>
  <si>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</si>
  <si>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</si>
  <si>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</si>
  <si>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</si>
  <si>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</si>
  <si>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</si>
  <si>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</si>
  <si>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</si>
  <si>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</si>
  <si>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</si>
  <si>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</si>
  <si>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</si>
  <si>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</si>
  <si>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</si>
  <si>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</si>
  <si>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Lopez Energy</t>
  </si>
  <si>
    <t>MM Hartford Energy</t>
  </si>
  <si>
    <t>Blackburn Landfill Co-Generation</t>
  </si>
  <si>
    <t>Atascosita</t>
  </si>
  <si>
    <t>Baytown</t>
  </si>
  <si>
    <t>Bluebonnet</t>
  </si>
  <si>
    <t>Coastal Plains</t>
  </si>
  <si>
    <t>Security</t>
  </si>
  <si>
    <t>GRS Sunset Farms</t>
  </si>
  <si>
    <t>GRS Fall River</t>
  </si>
  <si>
    <t>Mallard Lake Electric</t>
  </si>
  <si>
    <t>GRS Arbor Hills</t>
  </si>
  <si>
    <t>GRS C&amp;C</t>
  </si>
  <si>
    <t>GRS Pine Bend</t>
  </si>
  <si>
    <t>GRS CMS</t>
  </si>
  <si>
    <t>Prima Plant</t>
  </si>
  <si>
    <t>Tajiguas Plant</t>
  </si>
  <si>
    <t>Monmouth Landfill Gas to Energy</t>
  </si>
  <si>
    <t>Nacogdoches Power</t>
  </si>
  <si>
    <t>FirstEnergy Allegheny Energy Units 3 4 &amp; 5</t>
  </si>
  <si>
    <t>Sonoma Central Landfill Phase I</t>
  </si>
  <si>
    <t>Sonoma Central Landfill Phase II</t>
  </si>
  <si>
    <t>Model City Energy Facility</t>
  </si>
  <si>
    <t>Streator Energy Partners LLC</t>
  </si>
  <si>
    <t>Dixon/Lee Energy Partners LLC</t>
  </si>
  <si>
    <t>Green Knight Energy Center</t>
  </si>
  <si>
    <t>Kiefer Landfill</t>
  </si>
  <si>
    <t>Dane County Landfill #2 Rodefeld</t>
  </si>
  <si>
    <t>Countyside Genco LLC</t>
  </si>
  <si>
    <t>Morris Genco LLC</t>
  </si>
  <si>
    <t>Barre</t>
  </si>
  <si>
    <t>RCWMD Badlands Landfill Gas Project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</si>
  <si>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</si>
  <si>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</si>
  <si>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</si>
  <si>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</si>
  <si>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</si>
  <si>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</si>
  <si>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</si>
  <si>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</si>
  <si>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Generating Facility</t>
  </si>
  <si>
    <t>Lee County Landfill</t>
  </si>
  <si>
    <t>Anderson Regional Landfill</t>
  </si>
  <si>
    <t>Richland County Landfill</t>
  </si>
  <si>
    <t>Neptune Gas Processing Plant</t>
  </si>
  <si>
    <t>Seven Mile Creek LFG</t>
  </si>
  <si>
    <t>Mid Valley Plant</t>
  </si>
  <si>
    <t>Columbia Flooring Melbourne</t>
  </si>
  <si>
    <t>Ontario LFGTE</t>
  </si>
  <si>
    <t>Empire Generating Co  LLC</t>
  </si>
  <si>
    <t>Bavarian LFGTE</t>
  </si>
  <si>
    <t>Green Valley LFGTE</t>
  </si>
  <si>
    <t>Laurel Ridge LFGTE</t>
  </si>
  <si>
    <t>Hardin County LFGTE</t>
  </si>
  <si>
    <t>Modern Innovative Energy LLC</t>
  </si>
  <si>
    <t>Colonie LFGTE Facility</t>
  </si>
  <si>
    <t>Pendleton County LFGTE</t>
  </si>
  <si>
    <t>Campbell Industrial Park</t>
  </si>
  <si>
    <t>Noble Hill Landfill</t>
  </si>
  <si>
    <t>Sierra Pacific Burlington Facility</t>
  </si>
  <si>
    <t>Westchester Gas Recovery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</si>
  <si>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</si>
  <si>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</si>
  <si>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</si>
  <si>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</si>
  <si>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</si>
  <si>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</si>
  <si>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</si>
  <si>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</si>
  <si>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</si>
  <si>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</si>
  <si>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</si>
  <si>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</si>
  <si>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</si>
  <si>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</si>
  <si>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</si>
  <si>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</si>
  <si>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</si>
  <si>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</si>
  <si>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</si>
  <si>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</si>
  <si>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</si>
  <si>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</si>
  <si>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</si>
  <si>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</si>
  <si>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</si>
  <si>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</si>
  <si>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</si>
  <si>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Simi Valley LFGTE</t>
  </si>
  <si>
    <t>Clark-Floyd Landfill Gas Generating</t>
  </si>
  <si>
    <t>Salt Lake Energy Systems</t>
  </si>
  <si>
    <t>Eastern Landfill Gas LLC</t>
  </si>
  <si>
    <t>Bethlehem Renewable Energy LLC</t>
  </si>
  <si>
    <t>Novo BioPower Plant</t>
  </si>
  <si>
    <t>Evergreen BioPower LLC</t>
  </si>
  <si>
    <t>Plainfield Renewable Energy LLC</t>
  </si>
  <si>
    <t>Lanchester Generating Station</t>
  </si>
  <si>
    <t>South Kent Generating Station</t>
  </si>
  <si>
    <t>White Feather Generating Station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</si>
  <si>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</si>
  <si>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</si>
  <si>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</si>
  <si>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</si>
  <si>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</si>
  <si>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</si>
  <si>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</si>
  <si>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</si>
  <si>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</si>
  <si>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</si>
  <si>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</si>
  <si>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</si>
  <si>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</si>
  <si>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</si>
  <si>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</si>
  <si>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</si>
  <si>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</si>
  <si>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</si>
  <si>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</si>
  <si>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</si>
  <si>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</si>
  <si>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</si>
  <si>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</si>
  <si>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</si>
  <si>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Georgetown LFGTE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</si>
  <si>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</si>
  <si>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</si>
  <si>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</si>
  <si>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</si>
  <si>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</si>
  <si>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</si>
  <si>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</si>
  <si>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</si>
  <si>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</si>
  <si>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</si>
  <si>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</si>
  <si>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</si>
  <si>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</si>
  <si>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</si>
  <si>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</si>
  <si>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South Columbus Water Resource Facility</t>
  </si>
  <si>
    <t>Santa Maria LFG Power Plant</t>
  </si>
  <si>
    <t>J&amp;A-Santa Maria II LLC</t>
  </si>
  <si>
    <t>Whittier LFG Power Plant #1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</si>
  <si>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</si>
  <si>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</si>
  <si>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</si>
  <si>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</si>
  <si>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</si>
  <si>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</si>
  <si>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</si>
  <si>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</si>
  <si>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</si>
  <si>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</si>
  <si>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</si>
  <si>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</si>
  <si>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</si>
  <si>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</si>
  <si>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</si>
  <si>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</si>
  <si>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Cargill Dry Creek Biofactory</t>
  </si>
  <si>
    <t>Cargill Kettle Butte Biofactory</t>
  </si>
  <si>
    <t>MP Durham LLC</t>
  </si>
  <si>
    <t>MP Wayne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</si>
  <si>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</si>
  <si>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</si>
  <si>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</si>
  <si>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</si>
  <si>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</si>
  <si>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</si>
  <si>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</si>
  <si>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</si>
  <si>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</si>
  <si>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Double A Digester</t>
  </si>
  <si>
    <t>Bellefontaine Gas Producers LLC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</si>
  <si>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</si>
  <si>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</si>
  <si>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</si>
  <si>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</si>
  <si>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</si>
  <si>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Gas Producers</t>
  </si>
  <si>
    <t>Sampson County Landfill</t>
  </si>
  <si>
    <t>Perdido</t>
  </si>
  <si>
    <t>McKinney LFG</t>
  </si>
  <si>
    <t>Allenwood</t>
  </si>
  <si>
    <t>Lycoming County</t>
  </si>
  <si>
    <t>Bos Dairy, LLC</t>
  </si>
  <si>
    <t>Auburn LFG Energy Facility</t>
  </si>
  <si>
    <t>Power Generation Station (PGS) 2</t>
  </si>
  <si>
    <t>Signal Hill West Unit</t>
  </si>
  <si>
    <t>Blue Water Renewables Inc</t>
  </si>
  <si>
    <t>Frederick County LFGTE Facility</t>
  </si>
  <si>
    <t>Ameresco Butte County</t>
  </si>
  <si>
    <t>FC Landfill Energy</t>
  </si>
  <si>
    <t>Onalaska Campus Landfill Biogas</t>
  </si>
  <si>
    <t>Tulsa LFG LLC</t>
  </si>
  <si>
    <t>Glendale Energy Power Plant</t>
  </si>
  <si>
    <t>SC Landfill Energy LLC</t>
  </si>
  <si>
    <t>AC Landfill Energy LLC</t>
  </si>
  <si>
    <t>SX Landfill Energy LLC</t>
  </si>
  <si>
    <t>BC Landfill Energy LLC</t>
  </si>
  <si>
    <t>Hidden Hollow Energy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</si>
  <si>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</si>
  <si>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</si>
  <si>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</si>
  <si>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</si>
  <si>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</si>
  <si>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</si>
  <si>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</si>
  <si>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</si>
  <si>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</si>
  <si>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</si>
  <si>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</si>
  <si>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</si>
  <si>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</si>
  <si>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</si>
  <si>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Windy Ridge Generating Facility</t>
  </si>
  <si>
    <t>MillerCoors Shenandoah Brewery</t>
  </si>
  <si>
    <t>Decatur-Morgan Co LFG Recovery Project</t>
  </si>
  <si>
    <t>Blue Mountain Biogas</t>
  </si>
  <si>
    <t>Rock Creek Dairy</t>
  </si>
  <si>
    <t>Twin Rivers Paper Co LLC</t>
  </si>
  <si>
    <t>BMW Manufacturing Co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</si>
  <si>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</si>
  <si>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</si>
  <si>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</si>
  <si>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</si>
  <si>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</si>
  <si>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</si>
  <si>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UNC-CH LFG Facility</t>
  </si>
  <si>
    <t>SREC Bath LFGTE</t>
  </si>
  <si>
    <t>G2 Energy Hay Rd</t>
  </si>
  <si>
    <t>Rochelle Energy Center</t>
  </si>
  <si>
    <t>Cold Canyon 1</t>
  </si>
  <si>
    <t>Threemile Digester</t>
  </si>
  <si>
    <t>Ameresco Johnson Canyon</t>
  </si>
  <si>
    <t>Synergy Biogas</t>
  </si>
  <si>
    <t>Missouri Center for Waste to Energy</t>
  </si>
  <si>
    <t>Sunshine Gas Producers</t>
  </si>
  <si>
    <t>Ameresco Vasco Road</t>
  </si>
  <si>
    <t>Ameresco San Joaquin</t>
  </si>
  <si>
    <t>Ameresco Forward</t>
  </si>
  <si>
    <t>Collinwood BioEnergy Facility</t>
  </si>
  <si>
    <t>Dart Container Corp</t>
  </si>
  <si>
    <t>L&amp;S Sweetners</t>
  </si>
  <si>
    <t>WSACC Power Generation Facility</t>
  </si>
  <si>
    <t>Stoltze CoGen1</t>
  </si>
  <si>
    <t>Uwharrie Mountain Renewable</t>
  </si>
  <si>
    <t>Granger Electric of Watervliet</t>
  </si>
  <si>
    <t>Oshkosh Foundation Rosedale Biodigester</t>
  </si>
  <si>
    <t>Onslow Power Producers</t>
  </si>
  <si>
    <t>BiCounty Gas Producers LLC</t>
  </si>
  <si>
    <t>Hometown Bio Energy LLC</t>
  </si>
  <si>
    <t>Gettysburg Energy &amp; Nutrient Rec Facility</t>
  </si>
  <si>
    <t>Eagle Valley Clean Energy LLC Biomass</t>
  </si>
  <si>
    <t>Veolia ES Blackfoot Landfill Facility</t>
  </si>
  <si>
    <t>Indeck Energy-Alexandria</t>
  </si>
  <si>
    <t>Orbit Energy Charlotte</t>
  </si>
  <si>
    <t>Holsum Elm Dairy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</si>
  <si>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</si>
  <si>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</si>
  <si>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</si>
  <si>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</si>
  <si>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</si>
  <si>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</si>
  <si>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GreenWhey Energy Inc</t>
  </si>
  <si>
    <t>Reventure Park</t>
  </si>
  <si>
    <t>Woodville Renewable Power Project</t>
  </si>
  <si>
    <t>Ameresco Dallas LLC</t>
  </si>
  <si>
    <t>Central Valley Ag Power</t>
  </si>
  <si>
    <t>Akron WRF</t>
  </si>
  <si>
    <t>Pine Tree Landfill Gas to Energy</t>
  </si>
  <si>
    <t>Southbridge Landfill Gas-to-Energy</t>
  </si>
  <si>
    <t>Back River Waste Water Treatment</t>
  </si>
  <si>
    <t>Wooster Renewable Energy</t>
  </si>
  <si>
    <t>Woodbine Landfill Plant</t>
  </si>
  <si>
    <t>Manatee County LFGTE</t>
  </si>
  <si>
    <t>Front Range Project</t>
  </si>
  <si>
    <t>Harvest Power Orlando</t>
  </si>
  <si>
    <t>AgriReNew</t>
  </si>
  <si>
    <t>Pecan Row Landfill To Electric Facility</t>
  </si>
  <si>
    <t>Green Gas-Port Charlotte LLC</t>
  </si>
  <si>
    <t>Johnston LFG Turbine Plant</t>
  </si>
  <si>
    <t>Osprey Point RES</t>
  </si>
  <si>
    <t>Hidden View Dairy, LLC</t>
  </si>
  <si>
    <t>Black Oak Power Producers, LLC</t>
  </si>
  <si>
    <t>Blue Ridge Generating</t>
  </si>
  <si>
    <t>City of Tulare Water Facility</t>
  </si>
  <si>
    <t>Zimmerman Energy</t>
  </si>
  <si>
    <t>Lennon Generating</t>
  </si>
  <si>
    <t>COC Surry LFG, LLC</t>
  </si>
  <si>
    <t>Pacific Rim Dairy Digester</t>
  </si>
  <si>
    <t>Bowerman Power LFG, LLC</t>
  </si>
  <si>
    <t>Bannock County LFG to Energy</t>
  </si>
  <si>
    <t>Clean Fuel Dane Community Digester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</si>
  <si>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</si>
  <si>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</si>
  <si>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</si>
  <si>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</si>
  <si>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</si>
  <si>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JC-Biomethane, LLC</t>
  </si>
  <si>
    <t>Sand Valley Power Station</t>
  </si>
  <si>
    <t>CII Methane Management IV, LLC</t>
  </si>
  <si>
    <t>Glades Pike Generation Plant</t>
  </si>
  <si>
    <t>Robeson County LFG to Energy</t>
  </si>
  <si>
    <t>BioTown Ag</t>
  </si>
  <si>
    <t>Croda Atlas Point CHP</t>
  </si>
  <si>
    <t>Orchard Hills Renewable Energy Station</t>
  </si>
  <si>
    <t>Munster Landfill Gas-to-Energy</t>
  </si>
  <si>
    <t>Dairyland WTE Plant</t>
  </si>
  <si>
    <t>Granby LFG</t>
  </si>
  <si>
    <t>Nanticoke LFG</t>
  </si>
  <si>
    <t>FCPC Renewable Generation</t>
  </si>
  <si>
    <t>Potrero Hills Energy Producers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</si>
  <si>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</si>
  <si>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</si>
  <si>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</si>
  <si>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</si>
  <si>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</si>
  <si>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Hill AFB LFG Facility, Bldg #737</t>
  </si>
  <si>
    <t>Granger Energy of Morgantown</t>
  </si>
  <si>
    <t>Athens Energy</t>
  </si>
  <si>
    <t>North City Cogeneration Facility</t>
  </si>
  <si>
    <t>Four Peaks Camino Real</t>
  </si>
  <si>
    <t>Green City Recovery, LLC</t>
  </si>
  <si>
    <t>Green Cow Power</t>
  </si>
  <si>
    <t>CC Landfill Energy, LLC</t>
  </si>
  <si>
    <t>Verwey-Hanford Dairy Digester #1</t>
  </si>
  <si>
    <t>Georgia LFG Oak Grove Plant</t>
  </si>
  <si>
    <t>Georgia LFG Pine Ridge Plant</t>
  </si>
  <si>
    <t>Georgia LFG Richland Creek Plant</t>
  </si>
  <si>
    <t>2016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</si>
  <si>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</si>
  <si>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</si>
  <si>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</si>
  <si>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</si>
  <si>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</si>
  <si>
    <t>Row Labels</t>
  </si>
  <si>
    <t>Grand Total</t>
  </si>
  <si>
    <t>Fuel Codes</t>
  </si>
  <si>
    <t>Anthracite Coal and Bituminous Coal</t>
  </si>
  <si>
    <t>Lignite Coal</t>
  </si>
  <si>
    <t>Jet Fuel</t>
  </si>
  <si>
    <t>Distillate Fuel Oil (Diesel, No. 1, No. 2, and No. 4 Fuel Oils)</t>
  </si>
  <si>
    <t>Kerosene</t>
  </si>
  <si>
    <t>Municipal Solid Waste</t>
  </si>
  <si>
    <t>Natural Gas</t>
  </si>
  <si>
    <t>Petroleum Coke</t>
  </si>
  <si>
    <t>Gaseous Propane</t>
  </si>
  <si>
    <t>Residual Fuel Oil (No. 5, No. 6 Fuel Oils, and Bunker C Fuel Oil)</t>
  </si>
  <si>
    <t>Sub-bituminous Coal</t>
  </si>
  <si>
    <t>Tire-derived Fuels</t>
  </si>
  <si>
    <t>Waste/Other Oil (including Crude Oil, Liquid Butane, Liquid Propane, Oil Waste, Re-Refined Motor Oil, Sludge Oil, Tar Oil, or other petroleum-based liquid wastes)</t>
  </si>
  <si>
    <t>Prime Mover Codes</t>
  </si>
  <si>
    <t>Combined Cycle - Steam Part</t>
  </si>
  <si>
    <t>Combined Cycle Single Shaft (combustion turbine and steam turbine share a single generator)</t>
  </si>
  <si>
    <t>Combined Cycle Combustion – Turbine Part</t>
  </si>
  <si>
    <t>Combustion (Gas) Turbine (includes jet engine design)</t>
  </si>
  <si>
    <t>Internal Combustion (diesel, piston) Engine</t>
  </si>
  <si>
    <t xml:space="preserve">Steam Turbine, including nuclear, geothermal and solar steam (does not include combined cycle) </t>
  </si>
  <si>
    <t>Refined Coal</t>
  </si>
  <si>
    <t>Synthetic Gas from Petroleum</t>
  </si>
  <si>
    <t>Synthetic Gas from Coal</t>
  </si>
  <si>
    <t>Sum of Metric Tonnes of CO2 Emissions</t>
  </si>
  <si>
    <t>Sum of Generation (kWh)</t>
  </si>
  <si>
    <t>Sum of Generation (MWh)</t>
  </si>
  <si>
    <t>Emissions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</si>
</sst>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00%"/>
    <numFmt numFmtId="165" formatCode="_(* #,##0_);_(* \(#,##0\);_(* &quot;-&quot;??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2"/>
      <color indexed="3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theme="4" tint="0.39997558519241921"/>
      </top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0" fillId="33" borderId="0" xfId="0" applyNumberFormat="1" applyFont="1" applyFill="1" applyBorder="1" applyAlignment="1" applyProtection="1"/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164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64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  <xf numFmtId="0" fontId="0" fillId="0" borderId="0" xfId="0" pivotButton="1"/>
    <xf numFmtId="0" fontId="0" fillId="0" borderId="0" xfId="0" applyAlignment="1">
      <alignment horizontal="left"/>
    </xf>
    <xf numFmtId="0" fontId="16" fillId="0" borderId="11" xfId="0" applyFont="1" applyBorder="1" applyAlignment="1">
      <alignment horizontal="left"/>
    </xf>
    <xf numFmtId="0" fontId="22" fillId="0" borderId="0" xfId="0" applyFont="1"/>
    <xf numFmtId="0" fontId="23" fillId="0" borderId="12" xfId="0" applyFont="1" applyBorder="1" applyAlignment="1">
      <alignment vertical="center"/>
    </xf>
    <xf numFmtId="0" fontId="0" fillId="0" borderId="0" xfId="0" applyNumberFormat="1"/>
    <xf numFmtId="0" fontId="16" fillId="36" borderId="11" xfId="0" applyFont="1" applyFill="1" applyBorder="1"/>
    <xf numFmtId="0" fontId="16" fillId="0" borderId="11" xfId="0" applyNumberFormat="1" applyFont="1" applyBorder="1"/>
    <xf numFmtId="165" fontId="0" fillId="0" borderId="0" xfId="42" applyNumberFormat="1" applyFont="1"/>
    <xf numFmtId="165" fontId="16" fillId="0" borderId="11" xfId="42" applyNumberFormat="1" applyFont="1" applyBorder="1"/>
    <xf numFmtId="0" fontId="16" fillId="36" borderId="0" xfId="0" applyFont="1" applyFill="1" applyBorder="1"/>
    <xf numFmtId="0" fontId="0" fillId="0" borderId="0" xfId="0" applyAlignment="1">
      <alignment horizontal="left" indent="1"/>
    </xf>
    <xf numFmtId="0" fontId="16" fillId="36" borderId="13" xfId="0" applyFont="1" applyFill="1" applyBorder="1" applyAlignment="1">
      <alignment horizontal="left"/>
    </xf>
    <xf numFmtId="0" fontId="16" fillId="36" borderId="13" xfId="0" applyNumberFormat="1" applyFont="1" applyFill="1" applyBorder="1"/>
    <xf numFmtId="165" fontId="0" fillId="37" borderId="0" xfId="42" applyNumberFormat="1" applyFont="1" applyFill="1"/>
    <xf numFmtId="10" fontId="0" fillId="0" borderId="0" xfId="43" applyNumberFormat="1" applyFont="1"/>
    <xf numFmtId="10" fontId="0" fillId="37" borderId="0" xfId="43" applyNumberFormat="1" applyFont="1" applyFill="1"/>
    <xf numFmtId="165" fontId="0" fillId="0" borderId="0" xfId="0" applyNumberFormat="1"/>
    <xf numFmtId="0" fontId="21" fillId="34" borderId="0" xfId="0" applyNumberFormat="1" applyFont="1" applyFill="1" applyBorder="1" applyAlignment="1" applyProtection="1">
      <alignment horizontal="left" wrapText="1"/>
    </xf>
    <xf numFmtId="0" fontId="20" fillId="34" borderId="0" xfId="0" applyNumberFormat="1" applyFont="1" applyFill="1" applyBorder="1" applyAlignment="1" applyProtection="1">
      <alignment horizontal="left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" refreshedDate="43582.537436342594" createdVersion="6" refreshedVersion="6" minRefreshableVersion="3" recordCount="5471" xr:uid="{00000000-000A-0000-FFFF-FFFF00000000}">
  <cacheSource type="worksheet">
    <worksheetSource ref="A2:U5473" sheet="CO2"/>
  </cacheSource>
  <cacheFields count="21">
    <cacheField name="Plant Code" numFmtId="0">
      <sharedItems containsMixedTypes="1" containsNumber="1" containsInteger="1" minValue="3" maxValue="99999" longText="1"/>
    </cacheField>
    <cacheField name="Plant Name" numFmtId="0">
      <sharedItems containsBlank="1"/>
    </cacheField>
    <cacheField name="State" numFmtId="0">
      <sharedItems containsBlank="1"/>
    </cacheField>
    <cacheField name="Sector Group" numFmtId="0">
      <sharedItems containsBlank="1"/>
    </cacheField>
    <cacheField name="Sector Code" numFmtId="0">
      <sharedItems containsString="0" containsBlank="1" containsNumber="1" containsInteger="1" minValue="1" maxValue="7"/>
    </cacheField>
    <cacheField name="Prime Mover" numFmtId="0">
      <sharedItems containsBlank="1" count="11">
        <s v="CA"/>
        <s v="CT"/>
        <s v="ST"/>
        <s v="GT"/>
        <s v="IC"/>
        <s v="CS"/>
        <s v="CE"/>
        <s v="BT"/>
        <s v="OT"/>
        <s v="FC"/>
        <m/>
      </sharedItems>
    </cacheField>
    <cacheField name="Fuel Code" numFmtId="0">
      <sharedItems containsBlank="1" count="19">
        <s v="NG"/>
        <s v="BIT"/>
        <s v="DFO"/>
        <s v="LIG"/>
        <s v="SUB"/>
        <s v="RC"/>
        <s v="GEO"/>
        <s v="RFO"/>
        <s v="WO"/>
        <s v="KER"/>
        <s v="JF"/>
        <s v="PC"/>
        <s v="SGC"/>
        <s v="TDF"/>
        <s v="PG"/>
        <s v="MSW"/>
        <s v="WC"/>
        <s v="SGP"/>
        <m/>
      </sharedItems>
    </cacheField>
    <cacheField name="Aggregated Fuel Group" numFmtId="0">
      <sharedItems containsBlank="1"/>
    </cacheField>
    <cacheField name="Generation (kWh)" numFmtId="0">
      <sharedItems containsString="0" containsBlank="1" containsNumber="1" containsInteger="1" minValue="-127507000" maxValue="17915695048"/>
    </cacheField>
    <cacheField name="Useful Thermal Output (MMBtu)" numFmtId="0">
      <sharedItems containsString="0" containsBlank="1" containsNumber="1" containsInteger="1" minValue="0" maxValue="18837660"/>
    </cacheField>
    <cacheField name="Total Fuel Consumption (MMBtu)" numFmtId="0">
      <sharedItems containsString="0" containsBlank="1" containsNumber="1" containsInteger="1" minValue="0" maxValue="179087692"/>
    </cacheField>
    <cacheField name="Fuel Consumption for Electric Generation (MMBtu)" numFmtId="0">
      <sharedItems containsString="0" containsBlank="1" containsNumber="1" containsInteger="1" minValue="0" maxValue="179087692"/>
    </cacheField>
    <cacheField name="_x000a_ Fuel Consumption for Useful Thermal Output (MMBtu)" numFmtId="0">
      <sharedItems containsString="0" containsBlank="1" containsNumber="1" containsInteger="1" minValue="0" maxValue="27592045"/>
    </cacheField>
    <cacheField name="Quantity of Fuel Consumed" numFmtId="0">
      <sharedItems containsString="0" containsBlank="1" containsNumber="1" containsInteger="1" minValue="0" maxValue="142130508"/>
    </cacheField>
    <cacheField name="Fuel Units" numFmtId="0">
      <sharedItems containsBlank="1"/>
    </cacheField>
    <cacheField name="Tons of CO2 Emissions" numFmtId="0">
      <sharedItems containsString="0" containsBlank="1" containsNumber="1" containsInteger="1" minValue="0" maxValue="19188267"/>
    </cacheField>
    <cacheField name="Metric Tonnes of CO2 Emissions" numFmtId="0">
      <sharedItems containsString="0" containsBlank="1" containsNumber="1" containsInteger="1" minValue="0" maxValue="17407482"/>
    </cacheField>
    <cacheField name="NERC Region" numFmtId="0">
      <sharedItems containsBlank="1"/>
    </cacheField>
    <cacheField name="Balancing Authority Code" numFmtId="0">
      <sharedItems containsBlank="1" count="61">
        <s v="SOCO"/>
        <s v="EPE"/>
        <s v="MISO"/>
        <s v="TVA"/>
        <s v="PJM"/>
        <s v="AEC"/>
        <s v="SWPP"/>
        <s v=""/>
        <s v="WACM"/>
        <s v="PSEI"/>
        <s v="AZPS"/>
        <s v="TEPC"/>
        <s v="SC"/>
        <s v="SEC"/>
        <s v="SRP"/>
        <s v="BANC"/>
        <s v="WALC"/>
        <s v="JEA"/>
        <s v="CISO"/>
        <s v="ERCO"/>
        <s v="PACE"/>
        <s v="LDWP"/>
        <s v="IID"/>
        <s v="PSCO"/>
        <s v="ISNE"/>
        <s v="AVA"/>
        <s v="FMPP"/>
        <s v="FPL"/>
        <s v="FPC"/>
        <s v="TEC"/>
        <s v="GVL"/>
        <s v="HST"/>
        <s v="TAL"/>
        <s v="IPCO"/>
        <s v="EEI"/>
        <s v="OVEC"/>
        <s v="CPLE"/>
        <s v="AECI"/>
        <s v="LGEE"/>
        <s v="NWMT"/>
        <s v="NEVP"/>
        <s v="PNM"/>
        <s v="NYIS"/>
        <s v="DUK"/>
        <s v="SCEG"/>
        <s v="BPAT"/>
        <s v="TIDC"/>
        <s v="NA"/>
        <s v="SPA"/>
        <s v="NSB"/>
        <s v="PGE"/>
        <s v="NBSO"/>
        <s v="PACW"/>
        <s v="SCL"/>
        <s v="GRIF"/>
        <s v="DEAA"/>
        <s v="GRMA"/>
        <s v="CSTO"/>
        <s v="HGMA"/>
        <s v="TPWR"/>
        <m/>
      </sharedItems>
    </cacheField>
    <cacheField name="Balancing Authority Name" numFmtId="0">
      <sharedItems containsBlank="1"/>
    </cacheField>
    <cacheField name="EIA Balancing Authority Reg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71">
  <r>
    <n v="3"/>
    <s v="Barry"/>
    <s v="AL"/>
    <s v="ELECTRIC POWER"/>
    <n v="1"/>
    <x v="0"/>
    <x v="0"/>
    <s v="GAS"/>
    <n v="2918277000"/>
    <n v="0"/>
    <n v="895285"/>
    <n v="895285"/>
    <n v="0"/>
    <n v="878457"/>
    <s v="Mcf"/>
    <n v="52374"/>
    <n v="47513"/>
    <s v="SERC"/>
    <x v="0"/>
    <s v="Southern Company Services, Inc. - Trans"/>
    <s v="Southeast"/>
  </r>
  <r>
    <n v="3"/>
    <s v="Barry"/>
    <s v="AL"/>
    <s v="ELECTRIC POWER"/>
    <n v="1"/>
    <x v="1"/>
    <x v="0"/>
    <s v="GAS"/>
    <n v="5483083000"/>
    <n v="0"/>
    <n v="57790622"/>
    <n v="57790622"/>
    <n v="0"/>
    <n v="56694492"/>
    <s v="Mcf"/>
    <n v="3380728"/>
    <n v="3066976"/>
    <s v="SERC"/>
    <x v="0"/>
    <s v="Southern Company Services, Inc. - Trans"/>
    <s v="Southeast"/>
  </r>
  <r>
    <n v="3"/>
    <s v="Barry"/>
    <s v="AL"/>
    <s v="ELECTRIC POWER"/>
    <n v="1"/>
    <x v="2"/>
    <x v="1"/>
    <s v="COAL"/>
    <n v="4278313064"/>
    <n v="0"/>
    <n v="43137858"/>
    <n v="43137858"/>
    <n v="0"/>
    <n v="2044002"/>
    <s v="Tons"/>
    <n v="4436536"/>
    <n v="4024799"/>
    <s v="SERC"/>
    <x v="0"/>
    <s v="Southern Company Services, Inc. - Trans"/>
    <s v="Southeast"/>
  </r>
  <r>
    <n v="3"/>
    <s v="Barry"/>
    <s v="AL"/>
    <s v="ELECTRIC POWER"/>
    <n v="1"/>
    <x v="2"/>
    <x v="0"/>
    <s v="GAS"/>
    <n v="91217936"/>
    <n v="0"/>
    <n v="926020"/>
    <n v="926020"/>
    <n v="0"/>
    <n v="908006"/>
    <s v="Mcf"/>
    <n v="54172"/>
    <n v="49144"/>
    <s v="SERC"/>
    <x v="0"/>
    <s v="Southern Company Services, Inc. - Trans"/>
    <s v="Southeast"/>
  </r>
  <r>
    <n v="7"/>
    <s v="Gadsden"/>
    <s v="AL"/>
    <s v="ELECTRIC POWER"/>
    <n v="1"/>
    <x v="2"/>
    <x v="0"/>
    <s v="GAS"/>
    <n v="190978000"/>
    <n v="133494"/>
    <n v="2612250"/>
    <n v="2207718"/>
    <n v="404532"/>
    <n v="2570783"/>
    <s v="Mcf"/>
    <n v="152816"/>
    <n v="138633"/>
    <s v="SERC"/>
    <x v="0"/>
    <s v="Southern Company Services, Inc. - Trans"/>
    <s v="Southeast"/>
  </r>
  <r>
    <n v="8"/>
    <s v="Gorgas"/>
    <s v="AL"/>
    <s v="ELECTRIC POWER"/>
    <n v="1"/>
    <x v="2"/>
    <x v="1"/>
    <s v="COAL"/>
    <n v="5481975915"/>
    <n v="0"/>
    <n v="53420676"/>
    <n v="53420676"/>
    <n v="0"/>
    <n v="2226626"/>
    <s v="Tons"/>
    <n v="5494077"/>
    <n v="4984194"/>
    <s v="SERC"/>
    <x v="0"/>
    <s v="Southern Company Services, Inc. - Trans"/>
    <s v="Southeast"/>
  </r>
  <r>
    <n v="8"/>
    <s v="Gorgas"/>
    <s v="AL"/>
    <s v="ELECTRIC POWER"/>
    <n v="1"/>
    <x v="2"/>
    <x v="2"/>
    <s v="PET"/>
    <n v="12465085"/>
    <n v="0"/>
    <n v="125698"/>
    <n v="125698"/>
    <n v="0"/>
    <n v="21722"/>
    <s v="Barrels"/>
    <n v="10137"/>
    <n v="9196"/>
    <s v="SERC"/>
    <x v="0"/>
    <s v="Southern Company Services, Inc. - Trans"/>
    <s v="Southeast"/>
  </r>
  <r>
    <n v="9"/>
    <s v="Copper"/>
    <s v="TX"/>
    <s v="ELECTRIC POWER"/>
    <n v="1"/>
    <x v="3"/>
    <x v="0"/>
    <s v="GAS"/>
    <n v="33073000"/>
    <n v="0"/>
    <n v="546763"/>
    <n v="546763"/>
    <n v="0"/>
    <n v="522718"/>
    <s v="Mcf"/>
    <n v="31985"/>
    <n v="29017"/>
    <s v="WECC"/>
    <x v="1"/>
    <s v="El Paso Electric Company"/>
    <s v="Southwest"/>
  </r>
  <r>
    <n v="10"/>
    <s v="Greene County"/>
    <s v="AL"/>
    <s v="ELECTRIC POWER"/>
    <n v="1"/>
    <x v="3"/>
    <x v="0"/>
    <s v="GAS"/>
    <n v="156837001"/>
    <n v="0"/>
    <n v="2054244"/>
    <n v="2054244"/>
    <n v="0"/>
    <n v="1991576"/>
    <s v="Mcf"/>
    <n v="120172"/>
    <n v="109020"/>
    <s v="SERC"/>
    <x v="0"/>
    <s v="Southern Company Services, Inc. - Trans"/>
    <s v="Southeast"/>
  </r>
  <r>
    <n v="10"/>
    <s v="Greene County"/>
    <s v="AL"/>
    <s v="ELECTRIC POWER"/>
    <n v="1"/>
    <x v="3"/>
    <x v="2"/>
    <s v="PET"/>
    <n v="5999"/>
    <n v="0"/>
    <n v="75"/>
    <n v="75"/>
    <n v="0"/>
    <n v="13"/>
    <s v="Barrels"/>
    <n v="6"/>
    <n v="5"/>
    <s v="SERC"/>
    <x v="0"/>
    <s v="Southern Company Services, Inc. - Trans"/>
    <s v="Southeast"/>
  </r>
  <r>
    <n v="10"/>
    <s v="Greene County"/>
    <s v="AL"/>
    <s v="ELECTRIC POWER"/>
    <n v="1"/>
    <x v="2"/>
    <x v="1"/>
    <s v="COAL"/>
    <n v="525671207"/>
    <n v="0"/>
    <n v="5329105"/>
    <n v="5329105"/>
    <n v="0"/>
    <n v="234982"/>
    <s v="Tons"/>
    <n v="548075"/>
    <n v="497210"/>
    <s v="SERC"/>
    <x v="0"/>
    <s v="Southern Company Services, Inc. - Trans"/>
    <s v="Southeast"/>
  </r>
  <r>
    <n v="10"/>
    <s v="Greene County"/>
    <s v="AL"/>
    <s v="ELECTRIC POWER"/>
    <n v="1"/>
    <x v="2"/>
    <x v="0"/>
    <s v="GAS"/>
    <n v="627119793"/>
    <n v="0"/>
    <n v="7047509"/>
    <n v="7047509"/>
    <n v="0"/>
    <n v="6830383"/>
    <s v="Mcf"/>
    <n v="412276"/>
    <n v="374015"/>
    <s v="SERC"/>
    <x v="0"/>
    <s v="Southern Company Services, Inc. - Trans"/>
    <s v="Southeast"/>
  </r>
  <r>
    <n v="26"/>
    <s v="E C Gaston"/>
    <s v="AL"/>
    <s v="ELECTRIC POWER"/>
    <n v="1"/>
    <x v="3"/>
    <x v="2"/>
    <s v="PET"/>
    <n v="132000"/>
    <n v="0"/>
    <n v="3267"/>
    <n v="3267"/>
    <n v="0"/>
    <n v="563"/>
    <s v="Barrels"/>
    <n v="263"/>
    <n v="239"/>
    <s v="SERC"/>
    <x v="0"/>
    <s v="Southern Company Services, Inc. - Trans"/>
    <s v="Southeast"/>
  </r>
  <r>
    <n v="26"/>
    <s v="E C Gaston"/>
    <s v="AL"/>
    <s v="ELECTRIC POWER"/>
    <n v="1"/>
    <x v="2"/>
    <x v="1"/>
    <s v="COAL"/>
    <n v="3774469502"/>
    <n v="0"/>
    <n v="39353677"/>
    <n v="39353677"/>
    <n v="0"/>
    <n v="1691020"/>
    <s v="Tons"/>
    <n v="4047349"/>
    <n v="3671731"/>
    <s v="SERC"/>
    <x v="0"/>
    <s v="Southern Company Services, Inc. - Trans"/>
    <s v="Southeast"/>
  </r>
  <r>
    <n v="26"/>
    <s v="E C Gaston"/>
    <s v="AL"/>
    <s v="ELECTRIC POWER"/>
    <n v="1"/>
    <x v="2"/>
    <x v="0"/>
    <s v="GAS"/>
    <n v="505818498"/>
    <n v="0"/>
    <n v="5365328"/>
    <n v="5365328"/>
    <n v="0"/>
    <n v="5211436"/>
    <s v="Mcf"/>
    <n v="313869"/>
    <n v="284741"/>
    <s v="SERC"/>
    <x v="0"/>
    <s v="Southern Company Services, Inc. - Trans"/>
    <s v="Southeast"/>
  </r>
  <r>
    <n v="30"/>
    <s v="Madelia"/>
    <s v="MN"/>
    <s v="ELECTRIC POWER"/>
    <n v="1"/>
    <x v="4"/>
    <x v="2"/>
    <s v="PET"/>
    <n v="-163000"/>
    <n v="0"/>
    <n v="484"/>
    <n v="484"/>
    <n v="0"/>
    <n v="78"/>
    <s v="Barrels"/>
    <n v="39"/>
    <n v="35"/>
    <s v="MRO"/>
    <x v="2"/>
    <s v="Midcontinent Independent Transmission System Operator, Inc.."/>
    <s v="Midwest"/>
  </r>
  <r>
    <n v="47"/>
    <s v="Colbert"/>
    <s v="AL"/>
    <s v="ELECTRIC POWER"/>
    <n v="1"/>
    <x v="3"/>
    <x v="0"/>
    <s v="GAS"/>
    <n v="1938108"/>
    <n v="0"/>
    <n v="57802"/>
    <n v="57802"/>
    <n v="0"/>
    <n v="56726"/>
    <s v="Mcf"/>
    <n v="3381"/>
    <n v="3068"/>
    <s v="SERC"/>
    <x v="3"/>
    <s v="Tennessee Valley Authority"/>
    <s v="Tennessee Valley Authority"/>
  </r>
  <r>
    <n v="47"/>
    <s v="Colbert"/>
    <s v="AL"/>
    <s v="ELECTRIC POWER"/>
    <n v="1"/>
    <x v="3"/>
    <x v="2"/>
    <s v="PET"/>
    <n v="441892"/>
    <n v="0"/>
    <n v="13249"/>
    <n v="13249"/>
    <n v="0"/>
    <n v="2286"/>
    <s v="Barrels"/>
    <n v="1068"/>
    <n v="969"/>
    <s v="SERC"/>
    <x v="3"/>
    <s v="Tennessee Valley Authority"/>
    <s v="Tennessee Valley Authority"/>
  </r>
  <r>
    <n v="47"/>
    <s v="Colbert"/>
    <s v="AL"/>
    <s v="ELECTRIC POWER"/>
    <n v="1"/>
    <x v="2"/>
    <x v="1"/>
    <s v="COAL"/>
    <n v="739246850"/>
    <n v="0"/>
    <n v="8531305"/>
    <n v="8531305"/>
    <n v="0"/>
    <n v="392404"/>
    <s v="Tons"/>
    <n v="877407"/>
    <n v="795978"/>
    <s v="SERC"/>
    <x v="3"/>
    <s v="Tennessee Valley Authority"/>
    <s v="Tennessee Valley Authority"/>
  </r>
  <r>
    <n v="47"/>
    <s v="Colbert"/>
    <s v="AL"/>
    <s v="ELECTRIC POWER"/>
    <n v="1"/>
    <x v="2"/>
    <x v="2"/>
    <s v="PET"/>
    <n v="2706150"/>
    <n v="0"/>
    <n v="31373"/>
    <n v="31373"/>
    <n v="0"/>
    <n v="5409"/>
    <s v="Barrels"/>
    <n v="2530"/>
    <n v="2295"/>
    <s v="SERC"/>
    <x v="3"/>
    <s v="Tennessee Valley Authority"/>
    <s v="Tennessee Valley Authority"/>
  </r>
  <r>
    <n v="51"/>
    <s v="Dolet Hills"/>
    <s v="LA"/>
    <s v="ELECTRIC POWER"/>
    <n v="1"/>
    <x v="2"/>
    <x v="3"/>
    <s v="COAL"/>
    <n v="3367664589"/>
    <n v="0"/>
    <n v="39127908"/>
    <n v="39127908"/>
    <n v="0"/>
    <n v="2851744"/>
    <s v="Tons"/>
    <n v="4213907"/>
    <n v="3822831"/>
    <s v="SPP"/>
    <x v="2"/>
    <s v="Midcontinent Independent Transmission System Operator, Inc.."/>
    <s v="Midwest"/>
  </r>
  <r>
    <n v="51"/>
    <s v="Dolet Hills"/>
    <s v="LA"/>
    <s v="ELECTRIC POWER"/>
    <n v="1"/>
    <x v="2"/>
    <x v="0"/>
    <s v="GAS"/>
    <n v="17252411"/>
    <n v="0"/>
    <n v="200841"/>
    <n v="200841"/>
    <n v="0"/>
    <n v="192149"/>
    <s v="Mcf"/>
    <n v="11749"/>
    <n v="10659"/>
    <s v="SPP"/>
    <x v="2"/>
    <s v="Midcontinent Independent Transmission System Operator, Inc.."/>
    <s v="Midwest"/>
  </r>
  <r>
    <n v="54"/>
    <s v="J K Smith"/>
    <s v="KY"/>
    <s v="ELECTRIC POWER"/>
    <n v="1"/>
    <x v="3"/>
    <x v="0"/>
    <s v="GAS"/>
    <n v="222766040"/>
    <n v="0"/>
    <n v="2866450"/>
    <n v="2866450"/>
    <n v="0"/>
    <n v="2689112"/>
    <s v="Mcf"/>
    <n v="167686"/>
    <n v="152124"/>
    <s v="SERC"/>
    <x v="4"/>
    <s v="PJM Interconnection, LLC"/>
    <s v="Mid-Atlantic"/>
  </r>
  <r>
    <n v="54"/>
    <s v="J K Smith"/>
    <s v="KY"/>
    <s v="ELECTRIC POWER"/>
    <n v="1"/>
    <x v="3"/>
    <x v="2"/>
    <s v="PET"/>
    <n v="656960"/>
    <n v="0"/>
    <n v="8723"/>
    <n v="8723"/>
    <n v="0"/>
    <n v="1499"/>
    <s v="Barrels"/>
    <n v="703"/>
    <n v="638"/>
    <s v="SERC"/>
    <x v="4"/>
    <s v="PJM Interconnection, LLC"/>
    <s v="Mid-Atlantic"/>
  </r>
  <r>
    <n v="56"/>
    <s v="Charles R Lowman"/>
    <s v="AL"/>
    <s v="ELECTRIC POWER"/>
    <n v="1"/>
    <x v="2"/>
    <x v="1"/>
    <s v="COAL"/>
    <n v="1470743544"/>
    <n v="0"/>
    <n v="16717799"/>
    <n v="16717799"/>
    <n v="0"/>
    <n v="723764"/>
    <s v="Tons"/>
    <n v="1719351"/>
    <n v="1559785"/>
    <s v="SERC"/>
    <x v="5"/>
    <s v="PowerSouth Energy Cooperative"/>
    <s v="Southeast"/>
  </r>
  <r>
    <n v="56"/>
    <s v="Charles R Lowman"/>
    <s v="AL"/>
    <s v="ELECTRIC POWER"/>
    <n v="1"/>
    <x v="2"/>
    <x v="2"/>
    <s v="PET"/>
    <n v="9948456"/>
    <n v="0"/>
    <n v="114436"/>
    <n v="114436"/>
    <n v="0"/>
    <n v="20806"/>
    <s v="Barrels"/>
    <n v="9229"/>
    <n v="8372"/>
    <s v="SERC"/>
    <x v="5"/>
    <s v="PowerSouth Energy Cooperative"/>
    <s v="Southeast"/>
  </r>
  <r>
    <n v="59"/>
    <s v="Platte"/>
    <s v="NE"/>
    <s v="ELECTRIC POWER"/>
    <n v="1"/>
    <x v="2"/>
    <x v="4"/>
    <s v="COAL"/>
    <n v="495323639"/>
    <n v="0"/>
    <n v="5601828"/>
    <n v="5601828"/>
    <n v="0"/>
    <n v="333002"/>
    <s v="Tons"/>
    <n v="600205"/>
    <n v="544503"/>
    <s v="MRO"/>
    <x v="6"/>
    <s v="Southwest Power Pool"/>
    <s v="Central"/>
  </r>
  <r>
    <n v="59"/>
    <s v="Platte"/>
    <s v="NE"/>
    <s v="ELECTRIC POWER"/>
    <n v="1"/>
    <x v="2"/>
    <x v="2"/>
    <s v="PET"/>
    <n v="436361"/>
    <n v="0"/>
    <n v="4944"/>
    <n v="4944"/>
    <n v="0"/>
    <n v="841"/>
    <s v="Barrels"/>
    <n v="399"/>
    <n v="362"/>
    <s v="MRO"/>
    <x v="6"/>
    <s v="Southwest Power Pool"/>
    <s v="Central"/>
  </r>
  <r>
    <n v="60"/>
    <s v="Whelan Energy Center"/>
    <s v="NE"/>
    <s v="ELECTRIC POWER"/>
    <n v="1"/>
    <x v="2"/>
    <x v="5"/>
    <s v="COAL"/>
    <n v="1217144834"/>
    <n v="0"/>
    <n v="13650920"/>
    <n v="13650920"/>
    <n v="0"/>
    <n v="827458"/>
    <s v="Tons"/>
    <n v="1403936"/>
    <n v="1273642"/>
    <s v="MRO"/>
    <x v="6"/>
    <s v="Southwest Power Pool"/>
    <s v="Central"/>
  </r>
  <r>
    <n v="60"/>
    <s v="Whelan Energy Center"/>
    <s v="NE"/>
    <s v="ELECTRIC POWER"/>
    <n v="1"/>
    <x v="2"/>
    <x v="4"/>
    <s v="COAL"/>
    <n v="34574356"/>
    <n v="0"/>
    <n v="401148"/>
    <n v="401148"/>
    <n v="0"/>
    <n v="24237"/>
    <s v="Tons"/>
    <n v="42981"/>
    <n v="38992"/>
    <s v="MRO"/>
    <x v="6"/>
    <s v="Southwest Power Pool"/>
    <s v="Central"/>
  </r>
  <r>
    <n v="60"/>
    <s v="Whelan Energy Center"/>
    <s v="NE"/>
    <s v="ELECTRIC POWER"/>
    <n v="1"/>
    <x v="2"/>
    <x v="2"/>
    <s v="PET"/>
    <n v="1978810"/>
    <n v="0"/>
    <n v="23400"/>
    <n v="23400"/>
    <n v="0"/>
    <n v="4067"/>
    <s v="Barrels"/>
    <n v="1887"/>
    <n v="1712"/>
    <s v="MRO"/>
    <x v="6"/>
    <s v="Southwest Power Pool"/>
    <s v="Central"/>
  </r>
  <r>
    <n v="63"/>
    <s v="Gold Creek"/>
    <s v="AK"/>
    <s v="ELECTRIC POWER"/>
    <n v="1"/>
    <x v="4"/>
    <x v="2"/>
    <s v="PET"/>
    <n v="8000"/>
    <n v="0"/>
    <n v="114"/>
    <n v="114"/>
    <n v="0"/>
    <n v="20"/>
    <s v="Barrels"/>
    <n v="9"/>
    <n v="8"/>
    <s v="ASCC"/>
    <x v="7"/>
    <s v="Balancing Authority Not Reported"/>
    <s v="Alaska"/>
  </r>
  <r>
    <n v="64"/>
    <s v="Lemon Creek"/>
    <s v="AK"/>
    <s v="ELECTRIC POWER"/>
    <n v="1"/>
    <x v="3"/>
    <x v="2"/>
    <s v="PET"/>
    <n v="132000"/>
    <n v="0"/>
    <n v="2468"/>
    <n v="2468"/>
    <n v="0"/>
    <n v="432"/>
    <s v="Barrels"/>
    <n v="199"/>
    <n v="181"/>
    <s v="ASCC"/>
    <x v="7"/>
    <s v="Balancing Authority Not Reported"/>
    <s v="Alaska"/>
  </r>
  <r>
    <n v="64"/>
    <s v="Lemon Creek"/>
    <s v="AK"/>
    <s v="ELECTRIC POWER"/>
    <n v="1"/>
    <x v="4"/>
    <x v="2"/>
    <s v="PET"/>
    <n v="80000"/>
    <n v="0"/>
    <n v="892"/>
    <n v="892"/>
    <n v="0"/>
    <n v="156"/>
    <s v="Barrels"/>
    <n v="72"/>
    <n v="65"/>
    <s v="ASCC"/>
    <x v="7"/>
    <s v="Balancing Authority Not Reported"/>
    <s v="Alaska"/>
  </r>
  <r>
    <n v="66"/>
    <s v="Skagway"/>
    <s v="AK"/>
    <s v="ELECTRIC POWER"/>
    <n v="1"/>
    <x v="4"/>
    <x v="2"/>
    <s v="PET"/>
    <n v="81000"/>
    <n v="0"/>
    <n v="1921"/>
    <n v="1921"/>
    <n v="0"/>
    <n v="330"/>
    <s v="Barrels"/>
    <n v="155"/>
    <n v="141"/>
    <s v=""/>
    <x v="7"/>
    <s v="Balancing Authority Not Reported"/>
    <s v="Alaska"/>
  </r>
  <r>
    <n v="69"/>
    <s v="Haines"/>
    <s v="AK"/>
    <s v="ELECTRIC POWER"/>
    <n v="1"/>
    <x v="4"/>
    <x v="2"/>
    <s v="PET"/>
    <n v="-201000"/>
    <n v="0"/>
    <n v="1235"/>
    <n v="1235"/>
    <n v="0"/>
    <n v="212"/>
    <s v="Barrels"/>
    <n v="100"/>
    <n v="90"/>
    <s v="ASCC"/>
    <x v="7"/>
    <s v="Balancing Authority Not Reported"/>
    <s v="Alaska"/>
  </r>
  <r>
    <n v="75"/>
    <s v="Anchorage 1"/>
    <s v="AK"/>
    <s v="ELECTRIC POWER"/>
    <n v="1"/>
    <x v="3"/>
    <x v="0"/>
    <s v="GAS"/>
    <n v="45041386"/>
    <n v="0"/>
    <n v="544835"/>
    <n v="544835"/>
    <n v="0"/>
    <n v="539441"/>
    <s v="Mcf"/>
    <n v="31873"/>
    <n v="28915"/>
    <s v="ASCC"/>
    <x v="7"/>
    <s v="Balancing Authority Not Reported"/>
    <s v="Alaska"/>
  </r>
  <r>
    <n v="75"/>
    <s v="Anchorage 1"/>
    <s v="AK"/>
    <s v="ELECTRIC POWER"/>
    <n v="1"/>
    <x v="3"/>
    <x v="2"/>
    <s v="PET"/>
    <n v="40614"/>
    <n v="0"/>
    <n v="491"/>
    <n v="491"/>
    <n v="0"/>
    <n v="89"/>
    <s v="Barrels"/>
    <n v="40"/>
    <n v="36"/>
    <s v="ASCC"/>
    <x v="7"/>
    <s v="Balancing Authority Not Reported"/>
    <s v="Alaska"/>
  </r>
  <r>
    <n v="75"/>
    <s v="Anchorage 1"/>
    <s v="AK"/>
    <s v="ELECTRIC POWER"/>
    <n v="1"/>
    <x v="4"/>
    <x v="2"/>
    <s v="PET"/>
    <n v="0"/>
    <n v="0"/>
    <n v="82"/>
    <n v="82"/>
    <n v="0"/>
    <n v="14"/>
    <s v="Barrels"/>
    <n v="7"/>
    <n v="6"/>
    <s v="ASCC"/>
    <x v="7"/>
    <s v="Balancing Authority Not Reported"/>
    <s v="Alaska"/>
  </r>
  <r>
    <n v="79"/>
    <s v="Aurora Energy LLC Chena"/>
    <s v="AK"/>
    <s v="ELECTRIC POWER"/>
    <n v="3"/>
    <x v="2"/>
    <x v="4"/>
    <s v="COAL"/>
    <n v="191982000"/>
    <n v="306490"/>
    <n v="3437266"/>
    <n v="2415639"/>
    <n v="1021627"/>
    <n v="224722"/>
    <s v="Tons"/>
    <n v="368284"/>
    <n v="334105"/>
    <s v="ASCC"/>
    <x v="7"/>
    <s v="Balancing Authority Not Reported"/>
    <s v="Alaska"/>
  </r>
  <r>
    <n v="85"/>
    <s v="S W Bailey"/>
    <s v="AK"/>
    <s v="ELECTRIC POWER"/>
    <n v="1"/>
    <x v="4"/>
    <x v="2"/>
    <s v="PET"/>
    <n v="-1111000"/>
    <n v="0"/>
    <n v="7757"/>
    <n v="7757"/>
    <n v="0"/>
    <n v="1333"/>
    <s v="Barrels"/>
    <n v="626"/>
    <n v="568"/>
    <s v="ASCC"/>
    <x v="7"/>
    <s v="Balancing Authority Not Reported"/>
    <s v="Alaska"/>
  </r>
  <r>
    <n v="87"/>
    <s v="Escalante"/>
    <s v="NM"/>
    <s v="ELECTRIC POWER"/>
    <n v="1"/>
    <x v="2"/>
    <x v="4"/>
    <s v="COAL"/>
    <n v="1298589130"/>
    <n v="0"/>
    <n v="14276083"/>
    <n v="14276083"/>
    <n v="0"/>
    <n v="786070"/>
    <s v="Tons"/>
    <n v="1529604"/>
    <n v="1387648"/>
    <s v="WECC"/>
    <x v="8"/>
    <s v="Western Area Power Administration - Rocky Mountain Region"/>
    <s v="Northwest"/>
  </r>
  <r>
    <n v="87"/>
    <s v="Escalante"/>
    <s v="NM"/>
    <s v="ELECTRIC POWER"/>
    <n v="1"/>
    <x v="2"/>
    <x v="0"/>
    <s v="GAS"/>
    <n v="3000870"/>
    <n v="0"/>
    <n v="33553"/>
    <n v="33553"/>
    <n v="0"/>
    <n v="32310"/>
    <s v="Mcf"/>
    <n v="1963"/>
    <n v="1781"/>
    <s v="WECC"/>
    <x v="8"/>
    <s v="Western Area Power Administration - Rocky Mountain Region"/>
    <s v="Northwest"/>
  </r>
  <r>
    <n v="90"/>
    <s v="Snake River"/>
    <s v="AK"/>
    <s v="ELECTRIC POWER"/>
    <n v="1"/>
    <x v="4"/>
    <x v="2"/>
    <s v="PET"/>
    <n v="30159000"/>
    <n v="0"/>
    <n v="257809"/>
    <n v="257809"/>
    <n v="0"/>
    <n v="44450"/>
    <s v="Barrels"/>
    <n v="20791"/>
    <n v="18861"/>
    <s v="ASCC"/>
    <x v="7"/>
    <s v="Balancing Authority Not Reported"/>
    <s v="Alaska"/>
  </r>
  <r>
    <n v="91"/>
    <s v="Petersburg"/>
    <s v="AK"/>
    <s v="ELECTRIC POWER"/>
    <n v="1"/>
    <x v="4"/>
    <x v="2"/>
    <s v="PET"/>
    <n v="110740"/>
    <n v="0"/>
    <n v="1240"/>
    <n v="1240"/>
    <n v="0"/>
    <n v="214"/>
    <s v="Barrels"/>
    <n v="100"/>
    <n v="91"/>
    <s v="ASCC"/>
    <x v="7"/>
    <s v="Balancing Authority Not Reported"/>
    <s v="Alaska"/>
  </r>
  <r>
    <n v="92"/>
    <s v="Seward (AK)"/>
    <s v="AK"/>
    <s v="ELECTRIC POWER"/>
    <n v="1"/>
    <x v="4"/>
    <x v="2"/>
    <s v="PET"/>
    <n v="105000"/>
    <n v="0"/>
    <n v="1753"/>
    <n v="1753"/>
    <n v="0"/>
    <n v="302"/>
    <s v="Barrels"/>
    <n v="141"/>
    <n v="128"/>
    <s v="ASCC"/>
    <x v="7"/>
    <s v="Balancing Authority Not Reported"/>
    <s v="Alaska"/>
  </r>
  <r>
    <n v="95"/>
    <s v="Wrangell"/>
    <s v="AK"/>
    <s v="ELECTRIC POWER"/>
    <n v="1"/>
    <x v="4"/>
    <x v="2"/>
    <s v="PET"/>
    <n v="44000"/>
    <n v="0"/>
    <n v="667"/>
    <n v="667"/>
    <n v="0"/>
    <n v="121"/>
    <s v="Barrels"/>
    <n v="54"/>
    <n v="49"/>
    <s v="ASCC"/>
    <x v="7"/>
    <s v="Balancing Authority Not Reported"/>
    <s v="Alaska"/>
  </r>
  <r>
    <n v="96"/>
    <s v="Beluga"/>
    <s v="AK"/>
    <s v="ELECTRIC POWER"/>
    <n v="1"/>
    <x v="3"/>
    <x v="0"/>
    <s v="GAS"/>
    <n v="84421000"/>
    <n v="0"/>
    <n v="1538083"/>
    <n v="1538083"/>
    <n v="0"/>
    <n v="1538083"/>
    <s v="Mcf"/>
    <n v="89977"/>
    <n v="81627"/>
    <s v="ASCC"/>
    <x v="7"/>
    <s v="Chugach Electric Assn Inc"/>
    <s v="Alaska"/>
  </r>
  <r>
    <n v="99"/>
    <s v="Frederickson"/>
    <s v="WA"/>
    <s v="ELECTRIC POWER"/>
    <n v="1"/>
    <x v="3"/>
    <x v="0"/>
    <s v="GAS"/>
    <n v="19473787"/>
    <n v="0"/>
    <n v="536850"/>
    <n v="536850"/>
    <n v="0"/>
    <n v="523758"/>
    <s v="Mcf"/>
    <n v="31406"/>
    <n v="28491"/>
    <s v="WECC"/>
    <x v="9"/>
    <s v="Puget Sound Energy"/>
    <s v="Northwest"/>
  </r>
  <r>
    <n v="99"/>
    <s v="Frederickson"/>
    <s v="WA"/>
    <s v="ELECTRIC POWER"/>
    <n v="1"/>
    <x v="3"/>
    <x v="2"/>
    <s v="PET"/>
    <n v="213"/>
    <n v="0"/>
    <n v="6"/>
    <n v="6"/>
    <n v="0"/>
    <n v="1"/>
    <s v="Barrels"/>
    <n v="0"/>
    <n v="0"/>
    <s v="WECC"/>
    <x v="9"/>
    <s v="Puget Sound Energy"/>
    <s v="Northwest"/>
  </r>
  <r>
    <n v="108"/>
    <s v="Holcomb"/>
    <s v="KS"/>
    <s v="ELECTRIC POWER"/>
    <n v="1"/>
    <x v="2"/>
    <x v="4"/>
    <s v="COAL"/>
    <n v="1580566420"/>
    <n v="0"/>
    <n v="17461454"/>
    <n v="17461454"/>
    <n v="0"/>
    <n v="989138"/>
    <s v="Tons"/>
    <n v="1870899"/>
    <n v="1697269"/>
    <s v="SPP"/>
    <x v="6"/>
    <s v="Southwest Power Pool"/>
    <s v="Central"/>
  </r>
  <r>
    <n v="108"/>
    <s v="Holcomb"/>
    <s v="KS"/>
    <s v="ELECTRIC POWER"/>
    <n v="1"/>
    <x v="2"/>
    <x v="0"/>
    <s v="GAS"/>
    <n v="13935580"/>
    <n v="0"/>
    <n v="154481"/>
    <n v="154481"/>
    <n v="0"/>
    <n v="140108"/>
    <s v="Mcf"/>
    <n v="9037"/>
    <n v="8198"/>
    <s v="SPP"/>
    <x v="6"/>
    <s v="Southwest Power Pool"/>
    <s v="Central"/>
  </r>
  <r>
    <n v="109"/>
    <s v="Dillingham"/>
    <s v="AK"/>
    <s v="ELECTRIC POWER"/>
    <n v="1"/>
    <x v="4"/>
    <x v="2"/>
    <s v="PET"/>
    <n v="18122000"/>
    <n v="0"/>
    <n v="173149"/>
    <n v="173149"/>
    <n v="0"/>
    <n v="29802"/>
    <s v="Barrels"/>
    <n v="13964"/>
    <n v="12668"/>
    <s v="ASCC"/>
    <x v="7"/>
    <s v="Balancing Authority Not Reported"/>
    <s v="Alaska"/>
  </r>
  <r>
    <n v="113"/>
    <s v="Cholla"/>
    <s v="AZ"/>
    <s v="ELECTRIC POWER"/>
    <n v="1"/>
    <x v="2"/>
    <x v="4"/>
    <s v="COAL"/>
    <n v="2427927442"/>
    <n v="0"/>
    <n v="26847668"/>
    <n v="26847668"/>
    <n v="0"/>
    <n v="1462614"/>
    <s v="Tons"/>
    <n v="2876581"/>
    <n v="2609617"/>
    <s v="WECC"/>
    <x v="10"/>
    <s v="Arizona Public Service Company"/>
    <s v="Southwest"/>
  </r>
  <r>
    <n v="113"/>
    <s v="Cholla"/>
    <s v="AZ"/>
    <s v="ELECTRIC POWER"/>
    <n v="1"/>
    <x v="2"/>
    <x v="0"/>
    <s v="GAS"/>
    <n v="195709"/>
    <n v="0"/>
    <n v="2182"/>
    <n v="2182"/>
    <n v="0"/>
    <n v="2536"/>
    <s v="Mcf"/>
    <n v="128"/>
    <n v="116"/>
    <s v="WECC"/>
    <x v="10"/>
    <s v="Arizona Public Service Company"/>
    <s v="Southwest"/>
  </r>
  <r>
    <n v="113"/>
    <s v="Cholla"/>
    <s v="AZ"/>
    <s v="ELECTRIC POWER"/>
    <n v="1"/>
    <x v="2"/>
    <x v="2"/>
    <s v="PET"/>
    <n v="4043849"/>
    <n v="0"/>
    <n v="45080"/>
    <n v="45080"/>
    <n v="0"/>
    <n v="8386"/>
    <s v="Barrels"/>
    <n v="3635"/>
    <n v="3298"/>
    <s v="WECC"/>
    <x v="10"/>
    <s v="Arizona Public Service Company"/>
    <s v="Southwest"/>
  </r>
  <r>
    <n v="114"/>
    <s v="Douglas"/>
    <s v="AZ"/>
    <s v="ELECTRIC POWER"/>
    <n v="1"/>
    <x v="3"/>
    <x v="2"/>
    <s v="PET"/>
    <n v="84000"/>
    <n v="0"/>
    <n v="2726"/>
    <n v="2726"/>
    <n v="0"/>
    <n v="468"/>
    <s v="Barrels"/>
    <n v="220"/>
    <n v="199"/>
    <s v="WECC"/>
    <x v="10"/>
    <s v="Arizona Public Service Company"/>
    <s v="Southwest"/>
  </r>
  <r>
    <n v="116"/>
    <s v="Ocotillo"/>
    <s v="AZ"/>
    <s v="ELECTRIC POWER"/>
    <n v="1"/>
    <x v="3"/>
    <x v="0"/>
    <s v="GAS"/>
    <n v="2987000"/>
    <n v="0"/>
    <n v="85147"/>
    <n v="85147"/>
    <n v="0"/>
    <n v="81995"/>
    <s v="Mcf"/>
    <n v="4981"/>
    <n v="4519"/>
    <s v="WECC"/>
    <x v="10"/>
    <s v="Arizona Public Service Company"/>
    <s v="Southwest"/>
  </r>
  <r>
    <n v="116"/>
    <s v="Ocotillo"/>
    <s v="AZ"/>
    <s v="ELECTRIC POWER"/>
    <n v="1"/>
    <x v="2"/>
    <x v="0"/>
    <s v="GAS"/>
    <n v="133018000"/>
    <n v="0"/>
    <n v="1548384"/>
    <n v="1548384"/>
    <n v="0"/>
    <n v="1487697"/>
    <s v="Mcf"/>
    <n v="90580"/>
    <n v="82173"/>
    <s v="WECC"/>
    <x v="10"/>
    <s v="Arizona Public Service Company"/>
    <s v="Southwest"/>
  </r>
  <r>
    <n v="117"/>
    <s v="West Phoenix"/>
    <s v="AZ"/>
    <s v="ELECTRIC POWER"/>
    <n v="1"/>
    <x v="0"/>
    <x v="0"/>
    <s v="GAS"/>
    <n v="692869000"/>
    <n v="0"/>
    <n v="0"/>
    <n v="0"/>
    <n v="0"/>
    <n v="0"/>
    <s v="Mcf"/>
    <n v="0"/>
    <n v="0"/>
    <s v="WECC"/>
    <x v="10"/>
    <s v="Arizona Public Service Company"/>
    <s v="Southwest"/>
  </r>
  <r>
    <n v="117"/>
    <s v="West Phoenix"/>
    <s v="AZ"/>
    <s v="ELECTRIC POWER"/>
    <n v="1"/>
    <x v="5"/>
    <x v="0"/>
    <s v="GAS"/>
    <n v="398182000"/>
    <n v="0"/>
    <n v="4386286"/>
    <n v="4386286"/>
    <n v="0"/>
    <n v="4208850"/>
    <s v="Mcf"/>
    <n v="256596"/>
    <n v="232782"/>
    <s v="WECC"/>
    <x v="10"/>
    <s v="Arizona Public Service Company"/>
    <s v="Southwest"/>
  </r>
  <r>
    <n v="117"/>
    <s v="West Phoenix"/>
    <s v="AZ"/>
    <s v="ELECTRIC POWER"/>
    <n v="1"/>
    <x v="1"/>
    <x v="0"/>
    <s v="GAS"/>
    <n v="1475759000"/>
    <n v="0"/>
    <n v="18401924"/>
    <n v="18401924"/>
    <n v="0"/>
    <n v="17614654"/>
    <s v="Mcf"/>
    <n v="1076505"/>
    <n v="976599"/>
    <s v="WECC"/>
    <x v="10"/>
    <s v="Arizona Public Service Company"/>
    <s v="Southwest"/>
  </r>
  <r>
    <n v="117"/>
    <s v="West Phoenix"/>
    <s v="AZ"/>
    <s v="ELECTRIC POWER"/>
    <n v="1"/>
    <x v="3"/>
    <x v="0"/>
    <s v="GAS"/>
    <n v="3219000"/>
    <n v="0"/>
    <n v="118856"/>
    <n v="118856"/>
    <n v="0"/>
    <n v="114135"/>
    <s v="Mcf"/>
    <n v="6953"/>
    <n v="6308"/>
    <s v="WECC"/>
    <x v="10"/>
    <s v="Arizona Public Service Company"/>
    <s v="Southwest"/>
  </r>
  <r>
    <n v="118"/>
    <s v="Saguaro"/>
    <s v="AZ"/>
    <s v="ELECTRIC POWER"/>
    <n v="1"/>
    <x v="3"/>
    <x v="0"/>
    <s v="GAS"/>
    <n v="15748000"/>
    <n v="0"/>
    <n v="300571"/>
    <n v="300571"/>
    <n v="0"/>
    <n v="285266"/>
    <s v="Mcf"/>
    <n v="17583"/>
    <n v="15951"/>
    <s v="WECC"/>
    <x v="10"/>
    <s v="Arizona Public Service Company"/>
    <s v="Southwest"/>
  </r>
  <r>
    <n v="120"/>
    <s v="Yucca"/>
    <s v="AZ"/>
    <s v="ELECTRIC POWER"/>
    <n v="1"/>
    <x v="3"/>
    <x v="0"/>
    <s v="GAS"/>
    <n v="154599440"/>
    <n v="0"/>
    <n v="1833610"/>
    <n v="1833610"/>
    <n v="0"/>
    <n v="1768465"/>
    <s v="Mcf"/>
    <n v="107265"/>
    <n v="97311"/>
    <s v="WECC"/>
    <x v="10"/>
    <s v="Arizona Public Service Company"/>
    <s v="Southwest"/>
  </r>
  <r>
    <n v="120"/>
    <s v="Yucca"/>
    <s v="AZ"/>
    <s v="ELECTRIC POWER"/>
    <n v="1"/>
    <x v="3"/>
    <x v="2"/>
    <s v="PET"/>
    <n v="330560"/>
    <n v="0"/>
    <n v="4246"/>
    <n v="4246"/>
    <n v="0"/>
    <n v="735"/>
    <s v="Barrels"/>
    <n v="342"/>
    <n v="311"/>
    <s v="WECC"/>
    <x v="10"/>
    <s v="Arizona Public Service Company"/>
    <s v="Southwest"/>
  </r>
  <r>
    <n v="120"/>
    <s v="Yucca"/>
    <s v="AZ"/>
    <s v="ELECTRIC POWER"/>
    <n v="1"/>
    <x v="2"/>
    <x v="0"/>
    <s v="GAS"/>
    <n v="205774000"/>
    <n v="0"/>
    <n v="2252864"/>
    <n v="2252864"/>
    <n v="0"/>
    <n v="2173962"/>
    <s v="Mcf"/>
    <n v="131792"/>
    <n v="119561"/>
    <s v="WECC"/>
    <x v="10"/>
    <s v="Arizona Public Service Company"/>
    <s v="Southwest"/>
  </r>
  <r>
    <n v="124"/>
    <s v="Demoss Petrie"/>
    <s v="AZ"/>
    <s v="ELECTRIC POWER"/>
    <n v="1"/>
    <x v="3"/>
    <x v="0"/>
    <s v="GAS"/>
    <n v="5324000"/>
    <n v="0"/>
    <n v="81"/>
    <n v="81"/>
    <n v="0"/>
    <n v="81"/>
    <s v="Mcf"/>
    <n v="5"/>
    <n v="4"/>
    <s v="WECC"/>
    <x v="11"/>
    <s v="Tucson Electric Power Company"/>
    <s v="Southwest"/>
  </r>
  <r>
    <n v="126"/>
    <s v="H Wilson Sundt Generating Station"/>
    <s v="AZ"/>
    <s v="ELECTRIC POWER"/>
    <n v="1"/>
    <x v="3"/>
    <x v="0"/>
    <s v="GAS"/>
    <n v="4907000"/>
    <n v="0"/>
    <n v="48999"/>
    <n v="48999"/>
    <n v="0"/>
    <n v="47571"/>
    <s v="Mcf"/>
    <n v="2866"/>
    <n v="2600"/>
    <s v="WECC"/>
    <x v="11"/>
    <s v="Tucson Electric Power Company"/>
    <s v="Southwest"/>
  </r>
  <r>
    <n v="126"/>
    <s v="H Wilson Sundt Generating Station"/>
    <s v="AZ"/>
    <s v="ELECTRIC POWER"/>
    <n v="1"/>
    <x v="2"/>
    <x v="0"/>
    <s v="GAS"/>
    <n v="772370000"/>
    <n v="0"/>
    <n v="8211961"/>
    <n v="8211961"/>
    <n v="0"/>
    <n v="7972777"/>
    <s v="Mcf"/>
    <n v="480396"/>
    <n v="435813"/>
    <s v="WECC"/>
    <x v="11"/>
    <s v="Tucson Electric Power Company"/>
    <s v="Southwest"/>
  </r>
  <r>
    <n v="127"/>
    <s v="Oklaunion"/>
    <s v="TX"/>
    <s v="ELECTRIC POWER"/>
    <n v="1"/>
    <x v="2"/>
    <x v="4"/>
    <s v="COAL"/>
    <n v="2485825363"/>
    <n v="0"/>
    <n v="26767919"/>
    <n v="26767919"/>
    <n v="0"/>
    <n v="1542745"/>
    <s v="Tons"/>
    <n v="2868036"/>
    <n v="2601865"/>
    <s v="TRE"/>
    <x v="6"/>
    <s v="Southwest Power Pool"/>
    <s v="Central"/>
  </r>
  <r>
    <n v="127"/>
    <s v="Oklaunion"/>
    <s v="TX"/>
    <s v="ELECTRIC POWER"/>
    <n v="1"/>
    <x v="2"/>
    <x v="2"/>
    <s v="PET"/>
    <n v="5439637"/>
    <n v="0"/>
    <n v="60592"/>
    <n v="60592"/>
    <n v="0"/>
    <n v="10463"/>
    <s v="Barrels"/>
    <n v="4886"/>
    <n v="4433"/>
    <s v="TRE"/>
    <x v="6"/>
    <s v="Southwest Power Pool"/>
    <s v="Central"/>
  </r>
  <r>
    <n v="130"/>
    <s v="Cross"/>
    <s v="SC"/>
    <s v="ELECTRIC POWER"/>
    <n v="1"/>
    <x v="2"/>
    <x v="5"/>
    <s v="COAL"/>
    <n v="10119127230"/>
    <n v="0"/>
    <n v="101584242"/>
    <n v="101584242"/>
    <n v="0"/>
    <n v="4151635"/>
    <s v="Tons"/>
    <n v="10447484"/>
    <n v="9477896"/>
    <s v="SERC"/>
    <x v="12"/>
    <s v="South Carolina Public Service Authority"/>
    <s v="Carolinas"/>
  </r>
  <r>
    <n v="130"/>
    <s v="Cross"/>
    <s v="SC"/>
    <s v="ELECTRIC POWER"/>
    <n v="1"/>
    <x v="2"/>
    <x v="2"/>
    <s v="PET"/>
    <n v="18033770"/>
    <n v="0"/>
    <n v="181158"/>
    <n v="181158"/>
    <n v="0"/>
    <n v="31288"/>
    <s v="Barrels"/>
    <n v="14609"/>
    <n v="13254"/>
    <s v="SERC"/>
    <x v="12"/>
    <s v="South Carolina Public Service Authority"/>
    <s v="Carolinas"/>
  </r>
  <r>
    <n v="136"/>
    <s v="Seminole (FL)"/>
    <s v="FL"/>
    <s v="ELECTRIC POWER"/>
    <n v="1"/>
    <x v="2"/>
    <x v="1"/>
    <s v="COAL"/>
    <n v="7555880132"/>
    <n v="0"/>
    <n v="73649196"/>
    <n v="73649196"/>
    <n v="0"/>
    <n v="2997100"/>
    <s v="Tons"/>
    <n v="7574490"/>
    <n v="6871532"/>
    <s v="FRCC"/>
    <x v="13"/>
    <s v="Seminole Electric Cooperative"/>
    <s v="Florida"/>
  </r>
  <r>
    <n v="136"/>
    <s v="Seminole (FL)"/>
    <s v="FL"/>
    <s v="ELECTRIC POWER"/>
    <n v="1"/>
    <x v="2"/>
    <x v="2"/>
    <s v="PET"/>
    <n v="19456868"/>
    <n v="0"/>
    <n v="190642"/>
    <n v="190642"/>
    <n v="0"/>
    <n v="33014"/>
    <s v="Barrels"/>
    <n v="15374"/>
    <n v="13947"/>
    <s v="FRCC"/>
    <x v="13"/>
    <s v="Seminole Electric Cooperative"/>
    <s v="Florida"/>
  </r>
  <r>
    <n v="141"/>
    <s v="Agua Fria"/>
    <s v="AZ"/>
    <s v="ELECTRIC POWER"/>
    <n v="1"/>
    <x v="3"/>
    <x v="0"/>
    <s v="GAS"/>
    <n v="-173713"/>
    <n v="0"/>
    <n v="14206"/>
    <n v="14206"/>
    <n v="0"/>
    <n v="13824"/>
    <s v="Mcf"/>
    <n v="831"/>
    <n v="754"/>
    <s v="WECC"/>
    <x v="14"/>
    <s v="Salt River Project"/>
    <s v="Southwest"/>
  </r>
  <r>
    <n v="141"/>
    <s v="Agua Fria"/>
    <s v="AZ"/>
    <s v="ELECTRIC POWER"/>
    <n v="1"/>
    <x v="3"/>
    <x v="2"/>
    <s v="PET"/>
    <n v="-56287"/>
    <n v="0"/>
    <n v="232"/>
    <n v="232"/>
    <n v="0"/>
    <n v="40"/>
    <s v="Barrels"/>
    <n v="19"/>
    <n v="17"/>
    <s v="WECC"/>
    <x v="14"/>
    <s v="Salt River Project"/>
    <s v="Southwest"/>
  </r>
  <r>
    <n v="141"/>
    <s v="Agua Fria"/>
    <s v="AZ"/>
    <s v="ELECTRIC POWER"/>
    <n v="1"/>
    <x v="2"/>
    <x v="0"/>
    <s v="GAS"/>
    <n v="84937197"/>
    <n v="0"/>
    <n v="1131472"/>
    <n v="1131472"/>
    <n v="0"/>
    <n v="1099384"/>
    <s v="Mcf"/>
    <n v="66191"/>
    <n v="60048"/>
    <s v="WECC"/>
    <x v="14"/>
    <s v="Salt River Project"/>
    <s v="Southwest"/>
  </r>
  <r>
    <n v="141"/>
    <s v="Agua Fria"/>
    <s v="AZ"/>
    <s v="ELECTRIC POWER"/>
    <n v="1"/>
    <x v="2"/>
    <x v="2"/>
    <s v="PET"/>
    <n v="-6197"/>
    <n v="0"/>
    <n v="0"/>
    <n v="0"/>
    <n v="0"/>
    <n v="0"/>
    <s v="Barrels"/>
    <n v="0"/>
    <n v="0"/>
    <s v="WECC"/>
    <x v="14"/>
    <s v="Salt River Project"/>
    <s v="Southwest"/>
  </r>
  <r>
    <n v="147"/>
    <s v="Kyrene"/>
    <s v="AZ"/>
    <s v="ELECTRIC POWER"/>
    <n v="1"/>
    <x v="0"/>
    <x v="0"/>
    <s v="GAS"/>
    <n v="431319000"/>
    <n v="0"/>
    <n v="152815"/>
    <n v="152815"/>
    <n v="0"/>
    <n v="147333"/>
    <s v="Mcf"/>
    <n v="8940"/>
    <n v="8110"/>
    <s v="WECC"/>
    <x v="14"/>
    <s v="Salt River Project"/>
    <s v="Southwest"/>
  </r>
  <r>
    <n v="147"/>
    <s v="Kyrene"/>
    <s v="AZ"/>
    <s v="ELECTRIC POWER"/>
    <n v="1"/>
    <x v="1"/>
    <x v="0"/>
    <s v="GAS"/>
    <n v="768549000"/>
    <n v="0"/>
    <n v="8662440"/>
    <n v="8662440"/>
    <n v="0"/>
    <n v="8356550"/>
    <s v="Mcf"/>
    <n v="506749"/>
    <n v="459720"/>
    <s v="WECC"/>
    <x v="14"/>
    <s v="Salt River Project"/>
    <s v="Southwest"/>
  </r>
  <r>
    <n v="147"/>
    <s v="Kyrene"/>
    <s v="AZ"/>
    <s v="ELECTRIC POWER"/>
    <n v="1"/>
    <x v="3"/>
    <x v="0"/>
    <s v="GAS"/>
    <n v="-1868000"/>
    <n v="0"/>
    <n v="19831"/>
    <n v="19831"/>
    <n v="0"/>
    <n v="19094"/>
    <s v="Mcf"/>
    <n v="1160"/>
    <n v="1052"/>
    <s v="WECC"/>
    <x v="14"/>
    <s v="Salt River Project"/>
    <s v="Southwest"/>
  </r>
  <r>
    <n v="151"/>
    <s v="McClure"/>
    <s v="CA"/>
    <s v="ELECTRIC POWER"/>
    <n v="1"/>
    <x v="3"/>
    <x v="0"/>
    <s v="GAS"/>
    <n v="1546716"/>
    <n v="0"/>
    <n v="27056"/>
    <n v="27056"/>
    <n v="0"/>
    <n v="26099"/>
    <s v="Mcf"/>
    <n v="1583"/>
    <n v="1436"/>
    <s v="WECC"/>
    <x v="15"/>
    <s v="Balancing Authority of Northern California"/>
    <s v="California"/>
  </r>
  <r>
    <n v="151"/>
    <s v="McClure"/>
    <s v="CA"/>
    <s v="ELECTRIC POWER"/>
    <n v="1"/>
    <x v="3"/>
    <x v="2"/>
    <s v="PET"/>
    <n v="1306284"/>
    <n v="0"/>
    <n v="24238"/>
    <n v="24238"/>
    <n v="0"/>
    <n v="4161"/>
    <s v="Barrels"/>
    <n v="1955"/>
    <n v="1773"/>
    <s v="WECC"/>
    <x v="15"/>
    <s v="Balancing Authority of Northern California"/>
    <s v="California"/>
  </r>
  <r>
    <n v="160"/>
    <s v="Apache Station"/>
    <s v="AZ"/>
    <s v="ELECTRIC POWER"/>
    <n v="1"/>
    <x v="3"/>
    <x v="0"/>
    <s v="GAS"/>
    <n v="42548000"/>
    <n v="0"/>
    <n v="582825"/>
    <n v="582825"/>
    <n v="0"/>
    <n v="554988"/>
    <s v="Mcf"/>
    <n v="34095"/>
    <n v="30931"/>
    <s v="WECC"/>
    <x v="16"/>
    <s v="Western Area Power Administration - Desert Southwest Region"/>
    <s v="Southwest"/>
  </r>
  <r>
    <n v="160"/>
    <s v="Apache Station"/>
    <s v="AZ"/>
    <s v="ELECTRIC POWER"/>
    <n v="1"/>
    <x v="2"/>
    <x v="1"/>
    <s v="COAL"/>
    <n v="654367301"/>
    <n v="0"/>
    <n v="7239846"/>
    <n v="7239846"/>
    <n v="0"/>
    <n v="328944"/>
    <s v="Tons"/>
    <n v="744586"/>
    <n v="675484"/>
    <s v="WECC"/>
    <x v="16"/>
    <s v="Western Area Power Administration - Desert Southwest Region"/>
    <s v="Southwest"/>
  </r>
  <r>
    <n v="160"/>
    <s v="Apache Station"/>
    <s v="AZ"/>
    <s v="ELECTRIC POWER"/>
    <n v="1"/>
    <x v="2"/>
    <x v="4"/>
    <s v="COAL"/>
    <n v="1254995087"/>
    <n v="0"/>
    <n v="14001729"/>
    <n v="14001729"/>
    <n v="0"/>
    <n v="727973"/>
    <s v="Tons"/>
    <n v="1500209"/>
    <n v="1360980"/>
    <s v="WECC"/>
    <x v="16"/>
    <s v="Western Area Power Administration - Desert Southwest Region"/>
    <s v="Southwest"/>
  </r>
  <r>
    <n v="160"/>
    <s v="Apache Station"/>
    <s v="AZ"/>
    <s v="ELECTRIC POWER"/>
    <n v="1"/>
    <x v="2"/>
    <x v="0"/>
    <s v="GAS"/>
    <n v="116868612"/>
    <n v="0"/>
    <n v="1302466"/>
    <n v="1302466"/>
    <n v="0"/>
    <n v="1239621"/>
    <s v="Mcf"/>
    <n v="76194"/>
    <n v="69122"/>
    <s v="WECC"/>
    <x v="16"/>
    <s v="Western Area Power Administration - Desert Southwest Region"/>
    <s v="Southwest"/>
  </r>
  <r>
    <n v="165"/>
    <s v="GREC"/>
    <s v="OK"/>
    <s v="ELECTRIC POWER"/>
    <n v="1"/>
    <x v="2"/>
    <x v="5"/>
    <s v="COAL"/>
    <n v="1640640802"/>
    <n v="0"/>
    <n v="20380876"/>
    <n v="20380876"/>
    <n v="0"/>
    <n v="1238266"/>
    <s v="Tons"/>
    <n v="2096082"/>
    <n v="1901553"/>
    <s v="SPP"/>
    <x v="6"/>
    <s v="Southwest Power Pool"/>
    <s v="Central"/>
  </r>
  <r>
    <n v="165"/>
    <s v="GREC"/>
    <s v="OK"/>
    <s v="ELECTRIC POWER"/>
    <n v="1"/>
    <x v="2"/>
    <x v="4"/>
    <s v="COAL"/>
    <n v="647253867"/>
    <n v="0"/>
    <n v="7992673"/>
    <n v="7992673"/>
    <n v="0"/>
    <n v="484365"/>
    <s v="Tons"/>
    <n v="856371"/>
    <n v="776895"/>
    <s v="SPP"/>
    <x v="6"/>
    <s v="Southwest Power Pool"/>
    <s v="Central"/>
  </r>
  <r>
    <n v="165"/>
    <s v="GREC"/>
    <s v="OK"/>
    <s v="ELECTRIC POWER"/>
    <n v="1"/>
    <x v="2"/>
    <x v="0"/>
    <s v="GAS"/>
    <n v="18621331"/>
    <n v="0"/>
    <n v="241226"/>
    <n v="241226"/>
    <n v="0"/>
    <n v="229825"/>
    <s v="Mcf"/>
    <n v="14112"/>
    <n v="12802"/>
    <s v="SPP"/>
    <x v="6"/>
    <s v="Southwest Power Pool"/>
    <s v="Central"/>
  </r>
  <r>
    <n v="170"/>
    <s v="Lake Catherine"/>
    <s v="AR"/>
    <s v="ELECTRIC POWER"/>
    <n v="1"/>
    <x v="2"/>
    <x v="0"/>
    <s v="GAS"/>
    <n v="332156000"/>
    <n v="0"/>
    <n v="3864634"/>
    <n v="3864634"/>
    <n v="0"/>
    <n v="3752770"/>
    <s v="Mcf"/>
    <n v="226080"/>
    <n v="205098"/>
    <s v="SERC"/>
    <x v="2"/>
    <s v="Midcontinent Independent Transmission System Operator, Inc.."/>
    <s v="Midwest"/>
  </r>
  <r>
    <n v="201"/>
    <s v="Thomas Fitzhugh"/>
    <s v="AR"/>
    <s v="ELECTRIC POWER"/>
    <n v="1"/>
    <x v="0"/>
    <x v="0"/>
    <s v="GAS"/>
    <n v="55394000"/>
    <n v="0"/>
    <n v="0"/>
    <n v="0"/>
    <n v="0"/>
    <n v="0"/>
    <s v="Mcf"/>
    <n v="0"/>
    <n v="0"/>
    <s v="SPP"/>
    <x v="6"/>
    <s v="Southwest Power Pool"/>
    <s v="Central"/>
  </r>
  <r>
    <n v="201"/>
    <s v="Thomas Fitzhugh"/>
    <s v="AR"/>
    <s v="ELECTRIC POWER"/>
    <n v="1"/>
    <x v="1"/>
    <x v="0"/>
    <s v="GAS"/>
    <n v="200508000"/>
    <n v="0"/>
    <n v="2270274"/>
    <n v="2270274"/>
    <n v="0"/>
    <n v="2247356"/>
    <s v="Mcf"/>
    <n v="132810"/>
    <n v="120485"/>
    <s v="SPP"/>
    <x v="6"/>
    <s v="Southwest Power Pool"/>
    <s v="Central"/>
  </r>
  <r>
    <n v="202"/>
    <s v="Carl Bailey"/>
    <s v="AR"/>
    <s v="ELECTRIC POWER"/>
    <n v="1"/>
    <x v="2"/>
    <x v="0"/>
    <s v="GAS"/>
    <n v="16219000"/>
    <n v="0"/>
    <n v="211247"/>
    <n v="211247"/>
    <n v="0"/>
    <n v="204590"/>
    <s v="Mcf"/>
    <n v="12358"/>
    <n v="11211"/>
    <s v="SERC"/>
    <x v="2"/>
    <s v="Midcontinent Independent Transmission System Operator, Inc.."/>
    <s v="Midwest"/>
  </r>
  <r>
    <n v="203"/>
    <s v="McClellan (AR)"/>
    <s v="AR"/>
    <s v="ELECTRIC POWER"/>
    <n v="1"/>
    <x v="2"/>
    <x v="0"/>
    <s v="GAS"/>
    <n v="61314000"/>
    <n v="0"/>
    <n v="799416"/>
    <n v="799416"/>
    <n v="0"/>
    <n v="781618"/>
    <s v="Mcf"/>
    <n v="46766"/>
    <n v="42425"/>
    <s v="SERC"/>
    <x v="2"/>
    <s v="Midcontinent Independent Transmission System Operator, Inc.."/>
    <s v="Midwest"/>
  </r>
  <r>
    <n v="207"/>
    <s v="St Johns River Power Park"/>
    <s v="FL"/>
    <s v="ELECTRIC POWER"/>
    <n v="1"/>
    <x v="2"/>
    <x v="1"/>
    <s v="COAL"/>
    <n v="4904200190"/>
    <n v="0"/>
    <n v="52617789"/>
    <n v="52617789"/>
    <n v="0"/>
    <n v="2400960"/>
    <s v="Tons"/>
    <n v="5411504"/>
    <n v="4909284"/>
    <s v="FRCC"/>
    <x v="17"/>
    <s v="JEA"/>
    <s v="Florida"/>
  </r>
  <r>
    <n v="207"/>
    <s v="St Johns River Power Park"/>
    <s v="FL"/>
    <s v="ELECTRIC POWER"/>
    <n v="1"/>
    <x v="2"/>
    <x v="0"/>
    <s v="GAS"/>
    <n v="31218810"/>
    <n v="0"/>
    <n v="383087"/>
    <n v="383087"/>
    <n v="0"/>
    <n v="366290"/>
    <s v="Mcf"/>
    <n v="22410"/>
    <n v="20331"/>
    <s v="FRCC"/>
    <x v="17"/>
    <s v="JEA"/>
    <s v="Florida"/>
  </r>
  <r>
    <n v="246"/>
    <s v="Humboldt Bay"/>
    <s v="CA"/>
    <s v="ELECTRIC POWER"/>
    <n v="1"/>
    <x v="4"/>
    <x v="0"/>
    <s v="GAS"/>
    <n v="365086265"/>
    <n v="0"/>
    <n v="3318160"/>
    <n v="3318160"/>
    <n v="0"/>
    <n v="3201553"/>
    <s v="Mcf"/>
    <n v="194111"/>
    <n v="176096"/>
    <s v="WECC"/>
    <x v="18"/>
    <s v="California Independent System Operator"/>
    <s v="California"/>
  </r>
  <r>
    <n v="246"/>
    <s v="Humboldt Bay"/>
    <s v="CA"/>
    <s v="ELECTRIC POWER"/>
    <n v="1"/>
    <x v="4"/>
    <x v="2"/>
    <s v="PET"/>
    <n v="1657735"/>
    <n v="0"/>
    <n v="15096"/>
    <n v="15096"/>
    <n v="0"/>
    <n v="2621"/>
    <s v="Barrels"/>
    <n v="1217"/>
    <n v="1104"/>
    <s v="WECC"/>
    <x v="18"/>
    <s v="California Independent System Operator"/>
    <s v="California"/>
  </r>
  <r>
    <n v="260"/>
    <s v="Dynegy Moss Landing Power Plant"/>
    <s v="CA"/>
    <s v="ELECTRIC POWER"/>
    <n v="2"/>
    <x v="0"/>
    <x v="0"/>
    <s v="GAS"/>
    <n v="877854000"/>
    <n v="0"/>
    <n v="0"/>
    <n v="0"/>
    <n v="0"/>
    <n v="0"/>
    <s v="Mcf"/>
    <n v="0"/>
    <n v="0"/>
    <s v="WECC"/>
    <x v="18"/>
    <s v="California Independent System Operator"/>
    <s v="California"/>
  </r>
  <r>
    <n v="260"/>
    <s v="Dynegy Moss Landing Power Plant"/>
    <s v="CA"/>
    <s v="ELECTRIC POWER"/>
    <n v="2"/>
    <x v="1"/>
    <x v="0"/>
    <s v="GAS"/>
    <n v="1524551000"/>
    <n v="0"/>
    <n v="17715704"/>
    <n v="17715704"/>
    <n v="0"/>
    <n v="17200551"/>
    <s v="Mcf"/>
    <n v="1036361"/>
    <n v="940181"/>
    <s v="WECC"/>
    <x v="18"/>
    <s v="California Independent System Operator"/>
    <s v="California"/>
  </r>
  <r>
    <n v="260"/>
    <s v="Dynegy Moss Landing Power Plant"/>
    <s v="CA"/>
    <s v="ELECTRIC POWER"/>
    <n v="2"/>
    <x v="2"/>
    <x v="0"/>
    <s v="GAS"/>
    <n v="182531000"/>
    <n v="0"/>
    <n v="1962091"/>
    <n v="1962091"/>
    <n v="0"/>
    <n v="1900781"/>
    <s v="Mcf"/>
    <n v="114782"/>
    <n v="104129"/>
    <s v="WECC"/>
    <x v="18"/>
    <s v="California Independent System Operator"/>
    <s v="California"/>
  </r>
  <r>
    <n v="271"/>
    <s v="Pittsburg Power"/>
    <s v="CA"/>
    <s v="ELECTRIC POWER"/>
    <n v="2"/>
    <x v="2"/>
    <x v="0"/>
    <s v="GAS"/>
    <n v="110709000"/>
    <n v="0"/>
    <n v="1551598"/>
    <n v="1551598"/>
    <n v="0"/>
    <n v="1492799"/>
    <s v="Mcf"/>
    <n v="90768"/>
    <n v="82344"/>
    <s v="WECC"/>
    <x v="18"/>
    <s v="California Independent System Operator"/>
    <s v="California"/>
  </r>
  <r>
    <n v="286"/>
    <s v="Geysers Unit 5-20"/>
    <s v="CA"/>
    <s v="ELECTRIC POWER"/>
    <n v="2"/>
    <x v="2"/>
    <x v="6"/>
    <s v="GEO"/>
    <n v="4628971000"/>
    <n v="0"/>
    <n v="15794049"/>
    <n v="42734661"/>
    <n v="0"/>
    <n v="0"/>
    <s v=""/>
    <n v="134231"/>
    <n v="121773"/>
    <s v="WECC"/>
    <x v="18"/>
    <s v="California Independent System Operator"/>
    <s v="California"/>
  </r>
  <r>
    <n v="298"/>
    <s v="Limestone"/>
    <s v="TX"/>
    <s v="ELECTRIC POWER"/>
    <n v="2"/>
    <x v="2"/>
    <x v="3"/>
    <s v="COAL"/>
    <n v="4361506430"/>
    <n v="0"/>
    <n v="46056375"/>
    <n v="46056375"/>
    <n v="0"/>
    <n v="3383021"/>
    <s v="Tons"/>
    <n v="4960073"/>
    <n v="4499749"/>
    <s v="TRE"/>
    <x v="19"/>
    <s v="Electric Reliability Council of Texas, Inc."/>
    <s v="Electric Reliability Council of Texas, Inc."/>
  </r>
  <r>
    <n v="298"/>
    <s v="Limestone"/>
    <s v="TX"/>
    <s v="ELECTRIC POWER"/>
    <n v="2"/>
    <x v="2"/>
    <x v="4"/>
    <s v="COAL"/>
    <n v="4739937371"/>
    <n v="0"/>
    <n v="50107615"/>
    <n v="50107615"/>
    <n v="0"/>
    <n v="2964522"/>
    <s v="Tons"/>
    <n v="5368757"/>
    <n v="4870504"/>
    <s v="TRE"/>
    <x v="19"/>
    <s v="Electric Reliability Council of Texas, Inc."/>
    <s v="Electric Reliability Council of Texas, Inc."/>
  </r>
  <r>
    <n v="298"/>
    <s v="Limestone"/>
    <s v="TX"/>
    <s v="ELECTRIC POWER"/>
    <n v="2"/>
    <x v="2"/>
    <x v="0"/>
    <s v="GAS"/>
    <n v="59903199"/>
    <n v="0"/>
    <n v="634670"/>
    <n v="634670"/>
    <n v="0"/>
    <n v="624133"/>
    <s v="Mcf"/>
    <n v="37128"/>
    <n v="33682"/>
    <s v="TRE"/>
    <x v="19"/>
    <s v="Electric Reliability Council of Texas, Inc."/>
    <s v="Electric Reliability Council of Texas, Inc."/>
  </r>
  <r>
    <n v="299"/>
    <s v="Blundell"/>
    <s v="UT"/>
    <s v="ELECTRIC POWER"/>
    <n v="1"/>
    <x v="2"/>
    <x v="6"/>
    <s v="GEO"/>
    <n v="256918000"/>
    <n v="0"/>
    <n v="876604"/>
    <n v="2371868"/>
    <n v="0"/>
    <n v="0"/>
    <s v=""/>
    <n v="7450"/>
    <n v="6759"/>
    <s v="WECC"/>
    <x v="20"/>
    <s v="PacifiCorp - East"/>
    <s v="Northwest"/>
  </r>
  <r>
    <n v="301"/>
    <s v="El Cajon"/>
    <s v="CA"/>
    <s v="ELECTRIC POWER"/>
    <n v="2"/>
    <x v="3"/>
    <x v="0"/>
    <s v="GAS"/>
    <n v="801000"/>
    <n v="0"/>
    <n v="12934"/>
    <n v="12934"/>
    <n v="0"/>
    <n v="12483"/>
    <s v="Mcf"/>
    <n v="757"/>
    <n v="686"/>
    <s v="WECC"/>
    <x v="18"/>
    <s v="California Independent System Operator"/>
    <s v="California"/>
  </r>
  <r>
    <n v="302"/>
    <s v="Encina"/>
    <s v="CA"/>
    <s v="ELECTRIC POWER"/>
    <n v="2"/>
    <x v="3"/>
    <x v="0"/>
    <s v="GAS"/>
    <n v="1390000"/>
    <n v="0"/>
    <n v="25361"/>
    <n v="25361"/>
    <n v="0"/>
    <n v="24493"/>
    <s v="Mcf"/>
    <n v="1484"/>
    <n v="1346"/>
    <s v="WECC"/>
    <x v="18"/>
    <s v="California Independent System Operator"/>
    <s v="California"/>
  </r>
  <r>
    <n v="302"/>
    <s v="Encina"/>
    <s v="CA"/>
    <s v="ELECTRIC POWER"/>
    <n v="2"/>
    <x v="2"/>
    <x v="0"/>
    <s v="GAS"/>
    <n v="286490000"/>
    <n v="0"/>
    <n v="3966550"/>
    <n v="3966550"/>
    <n v="0"/>
    <n v="3831627"/>
    <s v="Mcf"/>
    <n v="232042"/>
    <n v="210507"/>
    <s v="WECC"/>
    <x v="18"/>
    <s v="California Independent System Operator"/>
    <s v="California"/>
  </r>
  <r>
    <n v="303"/>
    <s v="Kearny"/>
    <s v="CA"/>
    <s v="ELECTRIC POWER"/>
    <n v="2"/>
    <x v="3"/>
    <x v="0"/>
    <s v="GAS"/>
    <n v="4961000"/>
    <n v="0"/>
    <n v="67263"/>
    <n v="67263"/>
    <n v="0"/>
    <n v="64924"/>
    <s v="Mcf"/>
    <n v="3935"/>
    <n v="3570"/>
    <s v="WECC"/>
    <x v="18"/>
    <s v="California Independent System Operator"/>
    <s v="California"/>
  </r>
  <r>
    <n v="305"/>
    <s v="Miramar"/>
    <s v="CA"/>
    <s v="ELECTRIC POWER"/>
    <n v="2"/>
    <x v="3"/>
    <x v="0"/>
    <s v="GAS"/>
    <n v="2624000"/>
    <n v="0"/>
    <n v="42106"/>
    <n v="42106"/>
    <n v="0"/>
    <n v="40642"/>
    <s v="Mcf"/>
    <n v="2463"/>
    <n v="2235"/>
    <s v="WECC"/>
    <x v="18"/>
    <s v="California Independent System Operator"/>
    <s v="California"/>
  </r>
  <r>
    <n v="315"/>
    <s v="AES Alamitos LLC"/>
    <s v="CA"/>
    <s v="ELECTRIC POWER"/>
    <n v="2"/>
    <x v="2"/>
    <x v="0"/>
    <s v="GAS"/>
    <n v="889395000"/>
    <n v="0"/>
    <n v="11010580"/>
    <n v="11010580"/>
    <n v="0"/>
    <n v="10658029"/>
    <s v="Mcf"/>
    <n v="644114"/>
    <n v="584337"/>
    <s v="WECC"/>
    <x v="18"/>
    <s v="California Independent System Operator"/>
    <s v="California"/>
  </r>
  <r>
    <n v="331"/>
    <s v="Etiwanda Generating Station"/>
    <s v="CA"/>
    <s v="ELECTRIC POWER"/>
    <n v="2"/>
    <x v="2"/>
    <x v="0"/>
    <s v="GAS"/>
    <n v="156364000"/>
    <n v="0"/>
    <n v="1919283"/>
    <n v="1919283"/>
    <n v="0"/>
    <n v="1862015"/>
    <s v="Mcf"/>
    <n v="112277"/>
    <n v="101857"/>
    <s v="WECC"/>
    <x v="18"/>
    <s v="California Independent System Operator"/>
    <s v="California"/>
  </r>
  <r>
    <n v="335"/>
    <s v="AES Huntington Beach LLC"/>
    <s v="CA"/>
    <s v="ELECTRIC POWER"/>
    <n v="2"/>
    <x v="2"/>
    <x v="0"/>
    <s v="GAS"/>
    <n v="486191000"/>
    <n v="0"/>
    <n v="5393147"/>
    <n v="5393147"/>
    <n v="0"/>
    <n v="5213234"/>
    <s v="Mcf"/>
    <n v="315497"/>
    <n v="286217"/>
    <s v="WECC"/>
    <x v="18"/>
    <s v="California Independent System Operator"/>
    <s v="California"/>
  </r>
  <r>
    <n v="341"/>
    <s v="Long Beach Generation LLC"/>
    <s v="CA"/>
    <s v="ELECTRIC POWER"/>
    <n v="2"/>
    <x v="3"/>
    <x v="0"/>
    <s v="GAS"/>
    <n v="25032000"/>
    <n v="0"/>
    <n v="417367"/>
    <n v="417367"/>
    <n v="0"/>
    <n v="406323"/>
    <s v="Mcf"/>
    <n v="24416"/>
    <n v="22150"/>
    <s v="WECC"/>
    <x v="18"/>
    <s v="California Independent System Operator"/>
    <s v="California"/>
  </r>
  <r>
    <n v="345"/>
    <s v="Mandalay"/>
    <s v="CA"/>
    <s v="ELECTRIC POWER"/>
    <n v="2"/>
    <x v="3"/>
    <x v="0"/>
    <s v="GAS"/>
    <n v="2085000"/>
    <n v="0"/>
    <n v="63443"/>
    <n v="63443"/>
    <n v="0"/>
    <n v="60816"/>
    <s v="Mcf"/>
    <n v="3711"/>
    <n v="3367"/>
    <s v="WECC"/>
    <x v="18"/>
    <s v="California Independent System Operator"/>
    <s v="California"/>
  </r>
  <r>
    <n v="345"/>
    <s v="Mandalay"/>
    <s v="CA"/>
    <s v="ELECTRIC POWER"/>
    <n v="2"/>
    <x v="2"/>
    <x v="0"/>
    <s v="GAS"/>
    <n v="154607000"/>
    <n v="0"/>
    <n v="1652279"/>
    <n v="1652279"/>
    <n v="0"/>
    <n v="1588969"/>
    <s v="Mcf"/>
    <n v="96658"/>
    <n v="87687"/>
    <s v="WECC"/>
    <x v="18"/>
    <s v="California Independent System Operator"/>
    <s v="California"/>
  </r>
  <r>
    <n v="350"/>
    <s v="Ormond Beach"/>
    <s v="CA"/>
    <s v="ELECTRIC POWER"/>
    <n v="2"/>
    <x v="2"/>
    <x v="0"/>
    <s v="GAS"/>
    <n v="103280000"/>
    <n v="0"/>
    <n v="1377967"/>
    <n v="1377967"/>
    <n v="0"/>
    <n v="1327401"/>
    <s v="Mcf"/>
    <n v="80611"/>
    <n v="73129"/>
    <s v="WECC"/>
    <x v="18"/>
    <s v="California Independent System Operator"/>
    <s v="California"/>
  </r>
  <r>
    <n v="356"/>
    <s v="AES Redondo Beach LLC"/>
    <s v="CA"/>
    <s v="ELECTRIC POWER"/>
    <n v="2"/>
    <x v="2"/>
    <x v="0"/>
    <s v="GAS"/>
    <n v="320555000"/>
    <n v="0"/>
    <n v="3971636"/>
    <n v="3971636"/>
    <n v="0"/>
    <n v="3828939"/>
    <s v="Mcf"/>
    <n v="232339"/>
    <n v="210777"/>
    <s v="WECC"/>
    <x v="18"/>
    <s v="California Independent System Operator"/>
    <s v="California"/>
  </r>
  <r>
    <n v="358"/>
    <s v="Mountainview Generating Station"/>
    <s v="CA"/>
    <s v="ELECTRIC POWER"/>
    <n v="1"/>
    <x v="0"/>
    <x v="0"/>
    <s v="GAS"/>
    <n v="1840801980"/>
    <n v="0"/>
    <n v="353114"/>
    <n v="353114"/>
    <n v="0"/>
    <n v="336297"/>
    <s v="Mcf"/>
    <n v="20657"/>
    <n v="18740"/>
    <s v="WECC"/>
    <x v="18"/>
    <s v="California Independent System Operator"/>
    <s v="California"/>
  </r>
  <r>
    <n v="358"/>
    <s v="Mountainview Generating Station"/>
    <s v="CA"/>
    <s v="ELECTRIC POWER"/>
    <n v="1"/>
    <x v="1"/>
    <x v="0"/>
    <s v="GAS"/>
    <n v="3049970030"/>
    <n v="0"/>
    <n v="37348836"/>
    <n v="37348836"/>
    <n v="0"/>
    <n v="35570320"/>
    <s v="Mcf"/>
    <n v="2184892"/>
    <n v="1982121"/>
    <s v="WECC"/>
    <x v="18"/>
    <s v="California Independent System Operator"/>
    <s v="California"/>
  </r>
  <r>
    <n v="377"/>
    <s v="Grayson"/>
    <s v="CA"/>
    <s v="ELECTRIC POWER"/>
    <n v="1"/>
    <x v="0"/>
    <x v="0"/>
    <s v="GAS"/>
    <n v="2135000"/>
    <n v="0"/>
    <n v="0"/>
    <n v="0"/>
    <n v="0"/>
    <n v="0"/>
    <s v="Mcf"/>
    <n v="0"/>
    <n v="0"/>
    <s v="WECC"/>
    <x v="21"/>
    <s v="Los Angeles Department of Water and Power"/>
    <s v="California"/>
  </r>
  <r>
    <n v="377"/>
    <s v="Grayson"/>
    <s v="CA"/>
    <s v="ELECTRIC POWER"/>
    <n v="1"/>
    <x v="1"/>
    <x v="0"/>
    <s v="GAS"/>
    <n v="5432000"/>
    <n v="0"/>
    <n v="85565"/>
    <n v="85565"/>
    <n v="0"/>
    <n v="82455"/>
    <s v="Mcf"/>
    <n v="5006"/>
    <n v="4541"/>
    <s v="WECC"/>
    <x v="21"/>
    <s v="Los Angeles Department of Water and Power"/>
    <s v="California"/>
  </r>
  <r>
    <n v="377"/>
    <s v="Grayson"/>
    <s v="CA"/>
    <s v="ELECTRIC POWER"/>
    <n v="1"/>
    <x v="3"/>
    <x v="0"/>
    <s v="GAS"/>
    <n v="22421000"/>
    <n v="0"/>
    <n v="239377"/>
    <n v="239377"/>
    <n v="0"/>
    <n v="231233"/>
    <s v="Mcf"/>
    <n v="14003"/>
    <n v="12704"/>
    <s v="WECC"/>
    <x v="21"/>
    <s v="Los Angeles Department of Water and Power"/>
    <s v="California"/>
  </r>
  <r>
    <n v="377"/>
    <s v="Grayson"/>
    <s v="CA"/>
    <s v="ELECTRIC POWER"/>
    <n v="1"/>
    <x v="2"/>
    <x v="0"/>
    <s v="GAS"/>
    <n v="61106847"/>
    <n v="0"/>
    <n v="905581"/>
    <n v="905581"/>
    <n v="0"/>
    <n v="873485"/>
    <s v="Mcf"/>
    <n v="52976"/>
    <n v="48060"/>
    <s v="WECC"/>
    <x v="21"/>
    <s v="Los Angeles Department of Water and Power"/>
    <s v="California"/>
  </r>
  <r>
    <n v="384"/>
    <s v="Joliet 29"/>
    <s v="IL"/>
    <s v="ELECTRIC POWER"/>
    <n v="2"/>
    <x v="2"/>
    <x v="4"/>
    <s v="COAL"/>
    <n v="1001298404"/>
    <n v="0"/>
    <n v="10523562"/>
    <n v="10523562"/>
    <n v="0"/>
    <n v="611835"/>
    <s v="Tons"/>
    <n v="1127542"/>
    <n v="1022900"/>
    <s v="RFC"/>
    <x v="4"/>
    <s v="PJM Interconnection, LLC"/>
    <s v="Mid-Atlantic"/>
  </r>
  <r>
    <n v="384"/>
    <s v="Joliet 29"/>
    <s v="IL"/>
    <s v="ELECTRIC POWER"/>
    <n v="2"/>
    <x v="2"/>
    <x v="0"/>
    <s v="GAS"/>
    <n v="599768596"/>
    <n v="0"/>
    <n v="7011966"/>
    <n v="7011966"/>
    <n v="0"/>
    <n v="6767594"/>
    <s v="Mcf"/>
    <n v="410197"/>
    <n v="372128"/>
    <s v="RFC"/>
    <x v="4"/>
    <s v="PJM Interconnection, LLC"/>
    <s v="Mid-Atlantic"/>
  </r>
  <r>
    <n v="389"/>
    <s v="El Centro"/>
    <s v="CA"/>
    <s v="ELECTRIC POWER"/>
    <n v="1"/>
    <x v="0"/>
    <x v="0"/>
    <s v="GAS"/>
    <n v="285374000"/>
    <n v="0"/>
    <n v="0"/>
    <n v="0"/>
    <n v="0"/>
    <n v="0"/>
    <s v="Mcf"/>
    <n v="0"/>
    <n v="0"/>
    <s v="WECC"/>
    <x v="22"/>
    <s v="Imperial Irrigation District"/>
    <s v="California"/>
  </r>
  <r>
    <n v="389"/>
    <s v="El Centro"/>
    <s v="CA"/>
    <s v="ELECTRIC POWER"/>
    <n v="1"/>
    <x v="1"/>
    <x v="0"/>
    <s v="GAS"/>
    <n v="583512000"/>
    <n v="0"/>
    <n v="7045065"/>
    <n v="7045065"/>
    <n v="0"/>
    <n v="6793392"/>
    <s v="Mcf"/>
    <n v="412133"/>
    <n v="373885"/>
    <s v="WECC"/>
    <x v="22"/>
    <s v="Imperial Irrigation District"/>
    <s v="California"/>
  </r>
  <r>
    <n v="389"/>
    <s v="El Centro"/>
    <s v="CA"/>
    <s v="ELECTRIC POWER"/>
    <n v="1"/>
    <x v="2"/>
    <x v="0"/>
    <s v="GAS"/>
    <n v="163849142"/>
    <n v="0"/>
    <n v="2073953"/>
    <n v="2073953"/>
    <n v="0"/>
    <n v="2003877"/>
    <s v="Mcf"/>
    <n v="121325"/>
    <n v="110066"/>
    <s v="WECC"/>
    <x v="22"/>
    <s v="Imperial Irrigation District"/>
    <s v="California"/>
  </r>
  <r>
    <n v="389"/>
    <s v="El Centro"/>
    <s v="CA"/>
    <s v="ELECTRIC POWER"/>
    <n v="1"/>
    <x v="2"/>
    <x v="7"/>
    <s v="PET"/>
    <n v="-142"/>
    <n v="0"/>
    <n v="0"/>
    <n v="0"/>
    <n v="0"/>
    <n v="0"/>
    <s v="Barrels"/>
    <n v="0"/>
    <n v="0"/>
    <s v="WECC"/>
    <x v="22"/>
    <s v="Imperial Irrigation District"/>
    <s v="California"/>
  </r>
  <r>
    <n v="399"/>
    <s v="Harbor"/>
    <s v="CA"/>
    <s v="ELECTRIC POWER"/>
    <n v="1"/>
    <x v="0"/>
    <x v="0"/>
    <s v="GAS"/>
    <n v="20784000"/>
    <n v="0"/>
    <n v="67114"/>
    <n v="67114"/>
    <n v="0"/>
    <n v="64970"/>
    <s v="Mcf"/>
    <n v="3926"/>
    <n v="3562"/>
    <s v="WECC"/>
    <x v="21"/>
    <s v="Los Angeles Department of Water and Power"/>
    <s v="California"/>
  </r>
  <r>
    <n v="399"/>
    <s v="Harbor"/>
    <s v="CA"/>
    <s v="ELECTRIC POWER"/>
    <n v="1"/>
    <x v="1"/>
    <x v="0"/>
    <s v="GAS"/>
    <n v="58044000"/>
    <n v="0"/>
    <n v="788102"/>
    <n v="788102"/>
    <n v="0"/>
    <n v="763914"/>
    <s v="Mcf"/>
    <n v="46104"/>
    <n v="41825"/>
    <s v="WECC"/>
    <x v="21"/>
    <s v="Los Angeles Department of Water and Power"/>
    <s v="California"/>
  </r>
  <r>
    <n v="399"/>
    <s v="Harbor"/>
    <s v="CA"/>
    <s v="ELECTRIC POWER"/>
    <n v="1"/>
    <x v="3"/>
    <x v="0"/>
    <s v="GAS"/>
    <n v="56586000"/>
    <n v="0"/>
    <n v="587381"/>
    <n v="587381"/>
    <n v="0"/>
    <n v="569072"/>
    <s v="Mcf"/>
    <n v="34362"/>
    <n v="31173"/>
    <s v="WECC"/>
    <x v="21"/>
    <s v="Los Angeles Department of Water and Power"/>
    <s v="California"/>
  </r>
  <r>
    <n v="400"/>
    <s v="Haynes"/>
    <s v="CA"/>
    <s v="ELECTRIC POWER"/>
    <n v="1"/>
    <x v="0"/>
    <x v="0"/>
    <s v="GAS"/>
    <n v="905562000"/>
    <n v="0"/>
    <n v="452374"/>
    <n v="452374"/>
    <n v="0"/>
    <n v="437196"/>
    <s v="Mcf"/>
    <n v="26464"/>
    <n v="24008"/>
    <s v="WECC"/>
    <x v="21"/>
    <s v="Los Angeles Department of Water and Power"/>
    <s v="California"/>
  </r>
  <r>
    <n v="400"/>
    <s v="Haynes"/>
    <s v="CA"/>
    <s v="ELECTRIC POWER"/>
    <n v="1"/>
    <x v="1"/>
    <x v="0"/>
    <s v="GAS"/>
    <n v="1511137000"/>
    <n v="0"/>
    <n v="16408457"/>
    <n v="16408457"/>
    <n v="0"/>
    <n v="15861355"/>
    <s v="Mcf"/>
    <n v="959888"/>
    <n v="870805"/>
    <s v="WECC"/>
    <x v="21"/>
    <s v="Los Angeles Department of Water and Power"/>
    <s v="California"/>
  </r>
  <r>
    <n v="400"/>
    <s v="Haynes"/>
    <s v="CA"/>
    <s v="ELECTRIC POWER"/>
    <n v="1"/>
    <x v="3"/>
    <x v="0"/>
    <s v="GAS"/>
    <n v="421359000"/>
    <n v="0"/>
    <n v="3817020"/>
    <n v="3817020"/>
    <n v="0"/>
    <n v="3689957"/>
    <s v="Mcf"/>
    <n v="223294"/>
    <n v="202571"/>
    <s v="WECC"/>
    <x v="21"/>
    <s v="Los Angeles Department of Water and Power"/>
    <s v="California"/>
  </r>
  <r>
    <n v="400"/>
    <s v="Haynes"/>
    <s v="CA"/>
    <s v="ELECTRIC POWER"/>
    <n v="1"/>
    <x v="2"/>
    <x v="0"/>
    <s v="GAS"/>
    <n v="530052000"/>
    <n v="0"/>
    <n v="5845772"/>
    <n v="5845772"/>
    <n v="0"/>
    <n v="5648981"/>
    <s v="Mcf"/>
    <n v="341975"/>
    <n v="310238"/>
    <s v="WECC"/>
    <x v="21"/>
    <s v="Los Angeles Department of Water and Power"/>
    <s v="California"/>
  </r>
  <r>
    <n v="404"/>
    <s v="Scattergood"/>
    <s v="CA"/>
    <s v="ELECTRIC POWER"/>
    <n v="1"/>
    <x v="0"/>
    <x v="0"/>
    <s v="GAS"/>
    <n v="276097000"/>
    <n v="0"/>
    <n v="0"/>
    <n v="0"/>
    <n v="0"/>
    <n v="0"/>
    <s v="Mcf"/>
    <n v="0"/>
    <n v="0"/>
    <s v="WECC"/>
    <x v="21"/>
    <s v="Los Angeles Department of Water and Power"/>
    <s v="California"/>
  </r>
  <r>
    <n v="404"/>
    <s v="Scattergood"/>
    <s v="CA"/>
    <s v="ELECTRIC POWER"/>
    <n v="1"/>
    <x v="1"/>
    <x v="0"/>
    <s v="GAS"/>
    <n v="539812000"/>
    <n v="0"/>
    <n v="5893144"/>
    <n v="5893144"/>
    <n v="0"/>
    <n v="5671173"/>
    <s v="Mcf"/>
    <n v="344747"/>
    <n v="312752"/>
    <s v="WECC"/>
    <x v="21"/>
    <s v="Los Angeles Department of Water and Power"/>
    <s v="California"/>
  </r>
  <r>
    <n v="404"/>
    <s v="Scattergood"/>
    <s v="CA"/>
    <s v="ELECTRIC POWER"/>
    <n v="1"/>
    <x v="3"/>
    <x v="0"/>
    <s v="GAS"/>
    <n v="180652000"/>
    <n v="0"/>
    <n v="1672995"/>
    <n v="1672995"/>
    <n v="0"/>
    <n v="1608516"/>
    <s v="Mcf"/>
    <n v="97870"/>
    <n v="88787"/>
    <s v="WECC"/>
    <x v="21"/>
    <s v="Los Angeles Department of Water and Power"/>
    <s v="California"/>
  </r>
  <r>
    <n v="404"/>
    <s v="Scattergood"/>
    <s v="CA"/>
    <s v="ELECTRIC POWER"/>
    <n v="1"/>
    <x v="2"/>
    <x v="0"/>
    <s v="GAS"/>
    <n v="352527549"/>
    <n v="0"/>
    <n v="4133306"/>
    <n v="4133306"/>
    <n v="0"/>
    <n v="3977435"/>
    <s v="Mcf"/>
    <n v="241797"/>
    <n v="219357"/>
    <s v="WECC"/>
    <x v="21"/>
    <s v="Los Angeles Department of Water and Power"/>
    <s v="California"/>
  </r>
  <r>
    <n v="406"/>
    <s v="Tok"/>
    <s v="AK"/>
    <s v="ELECTRIC POWER"/>
    <n v="1"/>
    <x v="4"/>
    <x v="2"/>
    <s v="PET"/>
    <n v="9175000"/>
    <n v="0"/>
    <n v="87765"/>
    <n v="87765"/>
    <n v="0"/>
    <n v="15067"/>
    <s v="Barrels"/>
    <n v="7078"/>
    <n v="6421"/>
    <s v="ASCC"/>
    <x v="7"/>
    <s v="Balancing Authority Not Reported"/>
    <s v="Alaska"/>
  </r>
  <r>
    <n v="408"/>
    <s v="Valley (CA)"/>
    <s v="CA"/>
    <s v="ELECTRIC POWER"/>
    <n v="1"/>
    <x v="0"/>
    <x v="0"/>
    <s v="GAS"/>
    <n v="681725000"/>
    <n v="0"/>
    <n v="0"/>
    <n v="0"/>
    <n v="0"/>
    <n v="0"/>
    <s v="Mcf"/>
    <n v="0"/>
    <n v="0"/>
    <s v="WECC"/>
    <x v="21"/>
    <s v="Los Angeles Department of Water and Power"/>
    <s v="California"/>
  </r>
  <r>
    <n v="408"/>
    <s v="Valley (CA)"/>
    <s v="CA"/>
    <s v="ELECTRIC POWER"/>
    <n v="1"/>
    <x v="1"/>
    <x v="0"/>
    <s v="GAS"/>
    <n v="1124780000"/>
    <n v="0"/>
    <n v="13366827"/>
    <n v="13366827"/>
    <n v="0"/>
    <n v="12890892"/>
    <s v="Mcf"/>
    <n v="781954"/>
    <n v="709384"/>
    <s v="WECC"/>
    <x v="21"/>
    <s v="Los Angeles Department of Water and Power"/>
    <s v="California"/>
  </r>
  <r>
    <n v="408"/>
    <s v="Valley (CA)"/>
    <s v="CA"/>
    <s v="ELECTRIC POWER"/>
    <n v="1"/>
    <x v="3"/>
    <x v="0"/>
    <s v="GAS"/>
    <n v="8262000"/>
    <n v="0"/>
    <n v="98447"/>
    <n v="98447"/>
    <n v="0"/>
    <n v="94956"/>
    <s v="Mcf"/>
    <n v="5759"/>
    <n v="5225"/>
    <s v="WECC"/>
    <x v="21"/>
    <s v="Los Angeles Department of Water and Power"/>
    <s v="California"/>
  </r>
  <r>
    <n v="420"/>
    <s v="Broadway (CA)"/>
    <s v="CA"/>
    <s v="ELECTRIC POWER"/>
    <n v="1"/>
    <x v="2"/>
    <x v="0"/>
    <s v="GAS"/>
    <n v="25680000"/>
    <n v="0"/>
    <n v="309823"/>
    <n v="309823"/>
    <n v="0"/>
    <n v="299302"/>
    <s v="Mcf"/>
    <n v="18125"/>
    <n v="16442"/>
    <s v="WECC"/>
    <x v="18"/>
    <s v="California Independent System Operator"/>
    <s v="California"/>
  </r>
  <r>
    <n v="421"/>
    <s v="Craig (AK)"/>
    <s v="AK"/>
    <s v="ELECTRIC POWER"/>
    <n v="1"/>
    <x v="4"/>
    <x v="2"/>
    <s v="PET"/>
    <n v="431000"/>
    <n v="0"/>
    <n v="5679"/>
    <n v="5679"/>
    <n v="0"/>
    <n v="975"/>
    <s v="Barrels"/>
    <n v="458"/>
    <n v="415"/>
    <s v="ASCC"/>
    <x v="7"/>
    <s v="Balancing Authority Not Reported"/>
    <s v="Alaska"/>
  </r>
  <r>
    <n v="422"/>
    <s v="Glenarm"/>
    <s v="CA"/>
    <s v="ELECTRIC POWER"/>
    <n v="1"/>
    <x v="0"/>
    <x v="0"/>
    <s v="GAS"/>
    <n v="85360"/>
    <n v="0"/>
    <n v="0"/>
    <n v="0"/>
    <n v="0"/>
    <n v="0"/>
    <s v="Mcf"/>
    <n v="0"/>
    <n v="0"/>
    <s v="WECC"/>
    <x v="18"/>
    <s v="California Independent System Operator"/>
    <s v="California"/>
  </r>
  <r>
    <n v="422"/>
    <s v="Glenarm"/>
    <s v="CA"/>
    <s v="ELECTRIC POWER"/>
    <n v="1"/>
    <x v="1"/>
    <x v="0"/>
    <s v="GAS"/>
    <n v="459000"/>
    <n v="0"/>
    <n v="4264"/>
    <n v="4264"/>
    <n v="0"/>
    <n v="4112"/>
    <s v="Mcf"/>
    <n v="249"/>
    <n v="226"/>
    <s v="WECC"/>
    <x v="18"/>
    <s v="California Independent System Operator"/>
    <s v="California"/>
  </r>
  <r>
    <n v="422"/>
    <s v="Glenarm"/>
    <s v="CA"/>
    <s v="ELECTRIC POWER"/>
    <n v="1"/>
    <x v="3"/>
    <x v="0"/>
    <s v="GAS"/>
    <n v="31740000"/>
    <n v="0"/>
    <n v="1007071"/>
    <n v="1007071"/>
    <n v="0"/>
    <n v="971138"/>
    <s v="Mcf"/>
    <n v="58913"/>
    <n v="53446"/>
    <s v="WECC"/>
    <x v="18"/>
    <s v="California Independent System Operator"/>
    <s v="California"/>
  </r>
  <r>
    <n v="423"/>
    <s v="Hydaburg"/>
    <s v="AK"/>
    <s v="ELECTRIC POWER"/>
    <n v="1"/>
    <x v="4"/>
    <x v="2"/>
    <s v="PET"/>
    <n v="-9000"/>
    <n v="0"/>
    <n v="192"/>
    <n v="192"/>
    <n v="0"/>
    <n v="33"/>
    <s v="Barrels"/>
    <n v="15"/>
    <n v="14"/>
    <s v="ASCC"/>
    <x v="7"/>
    <s v="Balancing Authority Not Reported"/>
    <s v="Alaska"/>
  </r>
  <r>
    <n v="460"/>
    <s v="Pueblo"/>
    <s v="CO"/>
    <s v="ELECTRIC POWER"/>
    <n v="1"/>
    <x v="4"/>
    <x v="2"/>
    <s v="PET"/>
    <n v="-33000"/>
    <n v="0"/>
    <n v="944"/>
    <n v="944"/>
    <n v="0"/>
    <n v="163"/>
    <s v="Barrels"/>
    <n v="76"/>
    <n v="69"/>
    <s v="WECC"/>
    <x v="23"/>
    <s v="Public Service Company of Colorado"/>
    <s v="Northwest"/>
  </r>
  <r>
    <n v="464"/>
    <s v="Alamosa"/>
    <s v="CO"/>
    <s v="ELECTRIC POWER"/>
    <n v="1"/>
    <x v="3"/>
    <x v="0"/>
    <s v="GAS"/>
    <n v="3966895"/>
    <n v="0"/>
    <n v="67509"/>
    <n v="67509"/>
    <n v="0"/>
    <n v="69669"/>
    <s v="Mcf"/>
    <n v="3949"/>
    <n v="3583"/>
    <s v="WECC"/>
    <x v="23"/>
    <s v="Public Service Company of Colorado"/>
    <s v="Northwest"/>
  </r>
  <r>
    <n v="464"/>
    <s v="Alamosa"/>
    <s v="CO"/>
    <s v="ELECTRIC POWER"/>
    <n v="1"/>
    <x v="3"/>
    <x v="2"/>
    <s v="PET"/>
    <n v="105105"/>
    <n v="0"/>
    <n v="1787"/>
    <n v="1787"/>
    <n v="0"/>
    <n v="310"/>
    <s v="Barrels"/>
    <n v="144"/>
    <n v="131"/>
    <s v="WECC"/>
    <x v="23"/>
    <s v="Public Service Company of Colorado"/>
    <s v="Northwest"/>
  </r>
  <r>
    <n v="469"/>
    <s v="Cherokee"/>
    <s v="CO"/>
    <s v="ELECTRIC POWER"/>
    <n v="1"/>
    <x v="0"/>
    <x v="0"/>
    <s v="GAS"/>
    <n v="1061689000"/>
    <n v="0"/>
    <n v="0"/>
    <n v="0"/>
    <n v="0"/>
    <n v="0"/>
    <s v="Mcf"/>
    <n v="0"/>
    <n v="0"/>
    <s v="WECC"/>
    <x v="23"/>
    <s v="Public Service Company of Colorado"/>
    <s v="Northwest"/>
  </r>
  <r>
    <n v="469"/>
    <s v="Cherokee"/>
    <s v="CO"/>
    <s v="ELECTRIC POWER"/>
    <n v="1"/>
    <x v="1"/>
    <x v="0"/>
    <s v="GAS"/>
    <n v="1613933000"/>
    <n v="0"/>
    <n v="19225626"/>
    <n v="19225626"/>
    <n v="0"/>
    <n v="17431969"/>
    <s v="Mcf"/>
    <n v="1124691"/>
    <n v="1020313"/>
    <s v="WECC"/>
    <x v="23"/>
    <s v="Public Service Company of Colorado"/>
    <s v="Northwest"/>
  </r>
  <r>
    <n v="469"/>
    <s v="Cherokee"/>
    <s v="CO"/>
    <s v="ELECTRIC POWER"/>
    <n v="1"/>
    <x v="2"/>
    <x v="1"/>
    <s v="COAL"/>
    <n v="1914120102"/>
    <n v="0"/>
    <n v="20908119"/>
    <n v="20908119"/>
    <n v="0"/>
    <n v="934543"/>
    <s v="Tons"/>
    <n v="2150306"/>
    <n v="1950745"/>
    <s v="WECC"/>
    <x v="23"/>
    <s v="Public Service Company of Colorado"/>
    <s v="Northwest"/>
  </r>
  <r>
    <n v="469"/>
    <s v="Cherokee"/>
    <s v="CO"/>
    <s v="ELECTRIC POWER"/>
    <n v="1"/>
    <x v="2"/>
    <x v="0"/>
    <s v="GAS"/>
    <n v="44150898"/>
    <n v="0"/>
    <n v="498671"/>
    <n v="498671"/>
    <n v="0"/>
    <n v="451852"/>
    <s v="Mcf"/>
    <n v="29172"/>
    <n v="26465"/>
    <s v="WECC"/>
    <x v="23"/>
    <s v="Public Service Company of Colorado"/>
    <s v="Northwest"/>
  </r>
  <r>
    <n v="470"/>
    <s v="Comanche (CO)"/>
    <s v="CO"/>
    <s v="ELECTRIC POWER"/>
    <n v="1"/>
    <x v="2"/>
    <x v="4"/>
    <s v="COAL"/>
    <n v="8928928916"/>
    <n v="0"/>
    <n v="94205818"/>
    <n v="94205818"/>
    <n v="0"/>
    <n v="5388066"/>
    <s v="Tons"/>
    <n v="10093638"/>
    <n v="9156889"/>
    <s v="WECC"/>
    <x v="8"/>
    <s v="Western Area Power Administration - Rocky Mountain Region"/>
    <s v="Northwest"/>
  </r>
  <r>
    <n v="470"/>
    <s v="Comanche (CO)"/>
    <s v="CO"/>
    <s v="ELECTRIC POWER"/>
    <n v="1"/>
    <x v="2"/>
    <x v="0"/>
    <s v="GAS"/>
    <n v="130781084"/>
    <n v="0"/>
    <n v="1379059"/>
    <n v="1379059"/>
    <n v="0"/>
    <n v="1377279"/>
    <s v="Mcf"/>
    <n v="80674"/>
    <n v="73187"/>
    <s v="WECC"/>
    <x v="8"/>
    <s v="Western Area Power Administration - Rocky Mountain Region"/>
    <s v="Northwest"/>
  </r>
  <r>
    <n v="471"/>
    <s v="Fruita"/>
    <s v="CO"/>
    <s v="ELECTRIC POWER"/>
    <n v="1"/>
    <x v="3"/>
    <x v="0"/>
    <s v="GAS"/>
    <n v="236529"/>
    <n v="0"/>
    <n v="7398"/>
    <n v="7398"/>
    <n v="0"/>
    <n v="7169"/>
    <s v="Mcf"/>
    <n v="433"/>
    <n v="393"/>
    <s v="WECC"/>
    <x v="23"/>
    <s v="Public Service Company of Colorado"/>
    <s v="Northwest"/>
  </r>
  <r>
    <n v="471"/>
    <s v="Fruita"/>
    <s v="CO"/>
    <s v="ELECTRIC POWER"/>
    <n v="1"/>
    <x v="3"/>
    <x v="2"/>
    <s v="PET"/>
    <n v="21471"/>
    <n v="0"/>
    <n v="671"/>
    <n v="671"/>
    <n v="0"/>
    <n v="117"/>
    <s v="Barrels"/>
    <n v="54"/>
    <n v="49"/>
    <s v="WECC"/>
    <x v="23"/>
    <s v="Public Service Company of Colorado"/>
    <s v="Northwest"/>
  </r>
  <r>
    <n v="477"/>
    <s v="Valmont"/>
    <s v="CO"/>
    <s v="ELECTRIC POWER"/>
    <n v="1"/>
    <x v="3"/>
    <x v="0"/>
    <s v="GAS"/>
    <n v="1284000"/>
    <n v="0"/>
    <n v="17916"/>
    <n v="17916"/>
    <n v="0"/>
    <n v="17217"/>
    <s v="Mcf"/>
    <n v="1048"/>
    <n v="951"/>
    <s v="WECC"/>
    <x v="23"/>
    <s v="Public Service Company of Colorado"/>
    <s v="Northwest"/>
  </r>
  <r>
    <n v="477"/>
    <s v="Valmont"/>
    <s v="CO"/>
    <s v="ELECTRIC POWER"/>
    <n v="1"/>
    <x v="2"/>
    <x v="1"/>
    <s v="COAL"/>
    <n v="1000513597"/>
    <n v="0"/>
    <n v="9795736"/>
    <n v="9795736"/>
    <n v="0"/>
    <n v="437378"/>
    <s v="Tons"/>
    <n v="1007448"/>
    <n v="913950"/>
    <s v="WECC"/>
    <x v="23"/>
    <s v="Public Service Company of Colorado"/>
    <s v="Northwest"/>
  </r>
  <r>
    <n v="477"/>
    <s v="Valmont"/>
    <s v="CO"/>
    <s v="ELECTRIC POWER"/>
    <n v="1"/>
    <x v="2"/>
    <x v="0"/>
    <s v="GAS"/>
    <n v="8767403"/>
    <n v="0"/>
    <n v="88756"/>
    <n v="88756"/>
    <n v="0"/>
    <n v="85467"/>
    <s v="Mcf"/>
    <n v="5192"/>
    <n v="4710"/>
    <s v="WECC"/>
    <x v="23"/>
    <s v="Public Service Company of Colorado"/>
    <s v="Northwest"/>
  </r>
  <r>
    <n v="492"/>
    <s v="Martin Drake"/>
    <s v="CO"/>
    <s v="ELECTRIC POWER"/>
    <n v="1"/>
    <x v="2"/>
    <x v="4"/>
    <s v="COAL"/>
    <n v="1033063457"/>
    <n v="0"/>
    <n v="11833972"/>
    <n v="11833972"/>
    <n v="0"/>
    <n v="680416"/>
    <s v="Tons"/>
    <n v="1267945"/>
    <n v="1150273"/>
    <s v="WECC"/>
    <x v="8"/>
    <s v="Western Area Power Administration - Rocky Mountain Region"/>
    <s v="Northwest"/>
  </r>
  <r>
    <n v="492"/>
    <s v="Martin Drake"/>
    <s v="CO"/>
    <s v="ELECTRIC POWER"/>
    <n v="1"/>
    <x v="2"/>
    <x v="0"/>
    <s v="GAS"/>
    <n v="6611543"/>
    <n v="0"/>
    <n v="76056"/>
    <n v="76056"/>
    <n v="0"/>
    <n v="73459"/>
    <s v="Mcf"/>
    <n v="4449"/>
    <n v="4036"/>
    <s v="WECC"/>
    <x v="8"/>
    <s v="Western Area Power Administration - Rocky Mountain Region"/>
    <s v="Northwest"/>
  </r>
  <r>
    <n v="493"/>
    <s v="George Birdsall"/>
    <s v="CO"/>
    <s v="ELECTRIC POWER"/>
    <n v="1"/>
    <x v="2"/>
    <x v="0"/>
    <s v="GAS"/>
    <n v="3575131"/>
    <n v="0"/>
    <n v="59756"/>
    <n v="59756"/>
    <n v="0"/>
    <n v="57693"/>
    <s v="Mcf"/>
    <n v="3496"/>
    <n v="3171"/>
    <s v="WECC"/>
    <x v="8"/>
    <s v="Western Area Power Administration - Rocky Mountain Region"/>
    <s v="Northwest"/>
  </r>
  <r>
    <n v="493"/>
    <s v="George Birdsall"/>
    <s v="CO"/>
    <s v="ELECTRIC POWER"/>
    <n v="1"/>
    <x v="2"/>
    <x v="2"/>
    <s v="PET"/>
    <n v="24869"/>
    <n v="0"/>
    <n v="392"/>
    <n v="392"/>
    <n v="0"/>
    <n v="72"/>
    <s v="Barrels"/>
    <n v="32"/>
    <n v="29"/>
    <s v="WECC"/>
    <x v="8"/>
    <s v="Western Area Power Administration - Rocky Mountain Region"/>
    <s v="Northwest"/>
  </r>
  <r>
    <n v="506"/>
    <s v="La Junta"/>
    <s v="CO"/>
    <s v="ELECTRIC POWER"/>
    <n v="1"/>
    <x v="4"/>
    <x v="2"/>
    <s v="PET"/>
    <n v="-948000"/>
    <n v="0"/>
    <n v="158"/>
    <n v="158"/>
    <n v="0"/>
    <n v="26"/>
    <s v="Barrels"/>
    <n v="13"/>
    <n v="12"/>
    <s v="WECC"/>
    <x v="23"/>
    <s v="Public Service Company of Colorado"/>
    <s v="Northwest"/>
  </r>
  <r>
    <n v="507"/>
    <s v="Las Animas"/>
    <s v="CO"/>
    <s v="ELECTRIC POWER"/>
    <n v="1"/>
    <x v="4"/>
    <x v="2"/>
    <s v="PET"/>
    <n v="-89000"/>
    <n v="0"/>
    <n v="290"/>
    <n v="290"/>
    <n v="0"/>
    <n v="52"/>
    <s v="Barrels"/>
    <n v="23"/>
    <n v="21"/>
    <s v="WECC"/>
    <x v="8"/>
    <s v="Western Area Power Administration - Rocky Mountain Region"/>
    <s v="Northwest"/>
  </r>
  <r>
    <n v="510"/>
    <s v="Sonoma California Geothermal"/>
    <s v="CA"/>
    <s v="ELECTRIC POWER"/>
    <n v="2"/>
    <x v="2"/>
    <x v="6"/>
    <s v="GEO"/>
    <n v="242482000"/>
    <n v="0"/>
    <n v="827349"/>
    <n v="2238595"/>
    <n v="0"/>
    <n v="0"/>
    <s v=""/>
    <n v="7031"/>
    <n v="6379"/>
    <s v="WECC"/>
    <x v="18"/>
    <s v="California Independent System Operator"/>
    <s v="California"/>
  </r>
  <r>
    <n v="511"/>
    <s v="Trinidad (CO)"/>
    <s v="CO"/>
    <s v="ELECTRIC POWER"/>
    <n v="1"/>
    <x v="4"/>
    <x v="0"/>
    <s v="GAS"/>
    <n v="700"/>
    <n v="0"/>
    <n v="6"/>
    <n v="6"/>
    <n v="0"/>
    <n v="8"/>
    <s v="Mcf"/>
    <n v="0"/>
    <n v="0"/>
    <s v="WECC"/>
    <x v="8"/>
    <s v="Western Area Power Administration - Rocky Mountain Region"/>
    <s v="Northwest"/>
  </r>
  <r>
    <n v="511"/>
    <s v="Trinidad (CO)"/>
    <s v="CO"/>
    <s v="ELECTRIC POWER"/>
    <n v="1"/>
    <x v="4"/>
    <x v="2"/>
    <s v="PET"/>
    <n v="37300"/>
    <n v="0"/>
    <n v="343"/>
    <n v="343"/>
    <n v="0"/>
    <n v="62"/>
    <s v="Barrels"/>
    <n v="28"/>
    <n v="25"/>
    <s v="WECC"/>
    <x v="8"/>
    <s v="Western Area Power Administration - Rocky Mountain Region"/>
    <s v="Northwest"/>
  </r>
  <r>
    <n v="525"/>
    <s v="Hayden"/>
    <s v="CO"/>
    <s v="ELECTRIC POWER"/>
    <n v="1"/>
    <x v="2"/>
    <x v="1"/>
    <s v="COAL"/>
    <n v="2408504507"/>
    <n v="0"/>
    <n v="26643079"/>
    <n v="26643079"/>
    <n v="0"/>
    <n v="1180758"/>
    <s v="Tons"/>
    <n v="2740121"/>
    <n v="2485822"/>
    <s v="WECC"/>
    <x v="23"/>
    <s v="Public Service Company of Colorado"/>
    <s v="Northwest"/>
  </r>
  <r>
    <n v="525"/>
    <s v="Hayden"/>
    <s v="CO"/>
    <s v="ELECTRIC POWER"/>
    <n v="1"/>
    <x v="2"/>
    <x v="0"/>
    <s v="GAS"/>
    <n v="1813532"/>
    <n v="0"/>
    <n v="20978"/>
    <n v="20978"/>
    <n v="0"/>
    <n v="19710"/>
    <s v="Mcf"/>
    <n v="1227"/>
    <n v="1113"/>
    <s v="WECC"/>
    <x v="23"/>
    <s v="Public Service Company of Colorado"/>
    <s v="Northwest"/>
  </r>
  <r>
    <n v="525"/>
    <s v="Hayden"/>
    <s v="CO"/>
    <s v="ELECTRIC POWER"/>
    <n v="1"/>
    <x v="2"/>
    <x v="2"/>
    <s v="PET"/>
    <n v="1144961"/>
    <n v="0"/>
    <n v="13460"/>
    <n v="13460"/>
    <n v="0"/>
    <n v="2335"/>
    <s v="Barrels"/>
    <n v="1085"/>
    <n v="985"/>
    <s v="WECC"/>
    <x v="23"/>
    <s v="Public Service Company of Colorado"/>
    <s v="Northwest"/>
  </r>
  <r>
    <n v="527"/>
    <s v="Nucla"/>
    <s v="CO"/>
    <s v="ELECTRIC POWER"/>
    <n v="1"/>
    <x v="2"/>
    <x v="1"/>
    <s v="COAL"/>
    <n v="222062547"/>
    <n v="0"/>
    <n v="2763452"/>
    <n v="2763452"/>
    <n v="0"/>
    <n v="134721"/>
    <s v="Tons"/>
    <n v="284209"/>
    <n v="257832"/>
    <s v="WECC"/>
    <x v="8"/>
    <s v="Western Area Power Administration - Rocky Mountain Region"/>
    <s v="Northwest"/>
  </r>
  <r>
    <n v="527"/>
    <s v="Nucla"/>
    <s v="CO"/>
    <s v="ELECTRIC POWER"/>
    <n v="1"/>
    <x v="2"/>
    <x v="8"/>
    <s v="PET"/>
    <n v="663453"/>
    <n v="0"/>
    <n v="18045"/>
    <n v="18045"/>
    <n v="0"/>
    <n v="4687"/>
    <s v="Barrels"/>
    <n v="1895"/>
    <n v="1719"/>
    <s v="WECC"/>
    <x v="8"/>
    <s v="Western Area Power Administration - Rocky Mountain Region"/>
    <s v="Northwest"/>
  </r>
  <r>
    <n v="533"/>
    <s v="McWilliams"/>
    <s v="AL"/>
    <s v="ELECTRIC POWER"/>
    <n v="1"/>
    <x v="0"/>
    <x v="0"/>
    <s v="GAS"/>
    <n v="1295757816"/>
    <n v="0"/>
    <n v="0"/>
    <n v="0"/>
    <n v="0"/>
    <n v="0"/>
    <s v="Mcf"/>
    <n v="0"/>
    <n v="0"/>
    <s v="SERC"/>
    <x v="5"/>
    <s v="PowerSouth Energy Cooperative"/>
    <s v="Southeast"/>
  </r>
  <r>
    <n v="533"/>
    <s v="McWilliams"/>
    <s v="AL"/>
    <s v="ELECTRIC POWER"/>
    <n v="1"/>
    <x v="0"/>
    <x v="2"/>
    <s v="PET"/>
    <n v="19184"/>
    <n v="0"/>
    <n v="0"/>
    <n v="0"/>
    <n v="0"/>
    <n v="0"/>
    <s v="Barrels"/>
    <n v="0"/>
    <n v="0"/>
    <s v="SERC"/>
    <x v="5"/>
    <s v="PowerSouth Energy Cooperative"/>
    <s v="Southeast"/>
  </r>
  <r>
    <n v="533"/>
    <s v="McWilliams"/>
    <s v="AL"/>
    <s v="ELECTRIC POWER"/>
    <n v="1"/>
    <x v="1"/>
    <x v="0"/>
    <s v="GAS"/>
    <n v="2520793340"/>
    <n v="0"/>
    <n v="28840321"/>
    <n v="28840321"/>
    <n v="0"/>
    <n v="28187210"/>
    <s v="Mcf"/>
    <n v="1687147"/>
    <n v="1530570"/>
    <s v="SERC"/>
    <x v="5"/>
    <s v="PowerSouth Energy Cooperative"/>
    <s v="Southeast"/>
  </r>
  <r>
    <n v="533"/>
    <s v="McWilliams"/>
    <s v="AL"/>
    <s v="ELECTRIC POWER"/>
    <n v="1"/>
    <x v="1"/>
    <x v="2"/>
    <s v="PET"/>
    <n v="35660"/>
    <n v="0"/>
    <n v="413"/>
    <n v="413"/>
    <n v="0"/>
    <n v="75"/>
    <s v="Barrels"/>
    <n v="33"/>
    <n v="30"/>
    <s v="SERC"/>
    <x v="5"/>
    <s v="PowerSouth Energy Cooperative"/>
    <s v="Southeast"/>
  </r>
  <r>
    <n v="535"/>
    <s v="McClellan (CA)"/>
    <s v="CA"/>
    <s v="ELECTRIC POWER"/>
    <n v="1"/>
    <x v="3"/>
    <x v="0"/>
    <s v="GAS"/>
    <n v="5260000"/>
    <n v="0"/>
    <n v="67840"/>
    <n v="67840"/>
    <n v="0"/>
    <n v="66509"/>
    <s v="Mcf"/>
    <n v="3969"/>
    <n v="3600"/>
    <s v="WECC"/>
    <x v="15"/>
    <s v="Balancing Authority of Northern California"/>
    <s v="California"/>
  </r>
  <r>
    <n v="540"/>
    <s v="Branford"/>
    <s v="CT"/>
    <s v="ELECTRIC POWER"/>
    <n v="2"/>
    <x v="3"/>
    <x v="9"/>
    <s v="PET"/>
    <n v="405000"/>
    <n v="0"/>
    <n v="5788"/>
    <n v="5788"/>
    <n v="0"/>
    <n v="1021"/>
    <s v="Barrels"/>
    <n v="461"/>
    <n v="418"/>
    <s v="NPCC"/>
    <x v="24"/>
    <s v="ISO New England Inc."/>
    <s v="New England ISO"/>
  </r>
  <r>
    <n v="542"/>
    <s v="Cos Cob"/>
    <s v="CT"/>
    <s v="ELECTRIC POWER"/>
    <n v="2"/>
    <x v="3"/>
    <x v="9"/>
    <s v="PET"/>
    <n v="1324000"/>
    <n v="0"/>
    <n v="20032"/>
    <n v="20032"/>
    <n v="0"/>
    <n v="3533"/>
    <s v="Barrels"/>
    <n v="1596"/>
    <n v="1448"/>
    <s v="NPCC"/>
    <x v="24"/>
    <s v="ISO New England Inc."/>
    <s v="New England ISO"/>
  </r>
  <r>
    <n v="544"/>
    <s v="Devon Station"/>
    <s v="CT"/>
    <s v="ELECTRIC POWER"/>
    <n v="2"/>
    <x v="3"/>
    <x v="0"/>
    <s v="GAS"/>
    <n v="1325219"/>
    <n v="0"/>
    <n v="13562"/>
    <n v="13562"/>
    <n v="0"/>
    <n v="13562"/>
    <s v="Mcf"/>
    <n v="793"/>
    <n v="720"/>
    <s v="NPCC"/>
    <x v="24"/>
    <s v="ISO New England Inc."/>
    <s v="New England ISO"/>
  </r>
  <r>
    <n v="544"/>
    <s v="Devon Station"/>
    <s v="CT"/>
    <s v="ELECTRIC POWER"/>
    <n v="2"/>
    <x v="3"/>
    <x v="9"/>
    <s v="PET"/>
    <n v="2476781"/>
    <n v="0"/>
    <n v="27563"/>
    <n v="27563"/>
    <n v="0"/>
    <n v="4752"/>
    <s v="Barrels"/>
    <n v="2197"/>
    <n v="1993"/>
    <s v="NPCC"/>
    <x v="24"/>
    <s v="ISO New England Inc."/>
    <s v="New England ISO"/>
  </r>
  <r>
    <n v="546"/>
    <s v="Montville Station"/>
    <s v="CT"/>
    <s v="ELECTRIC POWER"/>
    <n v="2"/>
    <x v="4"/>
    <x v="2"/>
    <s v="PET"/>
    <n v="68000"/>
    <n v="0"/>
    <n v="892"/>
    <n v="892"/>
    <n v="0"/>
    <n v="154"/>
    <s v="Barrels"/>
    <n v="72"/>
    <n v="65"/>
    <s v="NPCC"/>
    <x v="24"/>
    <s v="ISO New England Inc."/>
    <s v="New England ISO"/>
  </r>
  <r>
    <n v="546"/>
    <s v="Montville Station"/>
    <s v="CT"/>
    <s v="ELECTRIC POWER"/>
    <n v="2"/>
    <x v="2"/>
    <x v="0"/>
    <s v="GAS"/>
    <n v="2316357"/>
    <n v="0"/>
    <n v="33742"/>
    <n v="33742"/>
    <n v="0"/>
    <n v="32759"/>
    <s v="Mcf"/>
    <n v="1974"/>
    <n v="1791"/>
    <s v="NPCC"/>
    <x v="24"/>
    <s v="ISO New England Inc."/>
    <s v="New England ISO"/>
  </r>
  <r>
    <n v="546"/>
    <s v="Montville Station"/>
    <s v="CT"/>
    <s v="ELECTRIC POWER"/>
    <n v="2"/>
    <x v="2"/>
    <x v="2"/>
    <s v="PET"/>
    <n v="70030"/>
    <n v="0"/>
    <n v="1138"/>
    <n v="1138"/>
    <n v="0"/>
    <n v="197"/>
    <s v="Barrels"/>
    <n v="92"/>
    <n v="83"/>
    <s v="NPCC"/>
    <x v="24"/>
    <s v="ISO New England Inc."/>
    <s v="New England ISO"/>
  </r>
  <r>
    <n v="546"/>
    <s v="Montville Station"/>
    <s v="CT"/>
    <s v="ELECTRIC POWER"/>
    <n v="2"/>
    <x v="2"/>
    <x v="7"/>
    <s v="PET"/>
    <n v="11033613"/>
    <n v="0"/>
    <n v="179990"/>
    <n v="179990"/>
    <n v="0"/>
    <n v="28980"/>
    <s v="Barrels"/>
    <n v="15632"/>
    <n v="14182"/>
    <s v="NPCC"/>
    <x v="24"/>
    <s v="ISO New England Inc."/>
    <s v="New England ISO"/>
  </r>
  <r>
    <n v="550"/>
    <s v="Kettle Falls Generating Station"/>
    <s v="WA"/>
    <s v="ELECTRIC POWER"/>
    <n v="1"/>
    <x v="3"/>
    <x v="0"/>
    <s v="GAS"/>
    <n v="3468000"/>
    <n v="0"/>
    <n v="41260"/>
    <n v="41260"/>
    <n v="0"/>
    <n v="39799"/>
    <s v="Mcf"/>
    <n v="2414"/>
    <n v="2190"/>
    <s v="WECC"/>
    <x v="25"/>
    <s v="Avista Corporation"/>
    <s v="Northwest"/>
  </r>
  <r>
    <n v="550"/>
    <s v="Kettle Falls Generating Station"/>
    <s v="WA"/>
    <s v="ELECTRIC POWER"/>
    <n v="1"/>
    <x v="2"/>
    <x v="0"/>
    <s v="GAS"/>
    <n v="277027"/>
    <n v="0"/>
    <n v="4019"/>
    <n v="4019"/>
    <n v="0"/>
    <n v="3883"/>
    <s v="Mcf"/>
    <n v="235"/>
    <n v="213"/>
    <s v="WECC"/>
    <x v="25"/>
    <s v="Avista Corporation"/>
    <s v="Northwest"/>
  </r>
  <r>
    <n v="557"/>
    <s v="Tunnel"/>
    <s v="CT"/>
    <s v="ELECTRIC POWER"/>
    <n v="2"/>
    <x v="3"/>
    <x v="10"/>
    <s v="PET"/>
    <n v="188000"/>
    <n v="0"/>
    <n v="2874"/>
    <n v="2874"/>
    <n v="0"/>
    <n v="479"/>
    <s v="Barrels"/>
    <n v="225"/>
    <n v="204"/>
    <s v="NPCC"/>
    <x v="24"/>
    <s v="ISO New England Inc."/>
    <s v="New England ISO"/>
  </r>
  <r>
    <n v="561"/>
    <s v="Franklin Drive"/>
    <s v="CT"/>
    <s v="ELECTRIC POWER"/>
    <n v="2"/>
    <x v="3"/>
    <x v="9"/>
    <s v="PET"/>
    <n v="179000"/>
    <n v="0"/>
    <n v="2521"/>
    <n v="2521"/>
    <n v="0"/>
    <n v="445"/>
    <s v="Barrels"/>
    <n v="201"/>
    <n v="182"/>
    <s v="NPCC"/>
    <x v="24"/>
    <s v="ISO New England Inc."/>
    <s v="New England ISO"/>
  </r>
  <r>
    <n v="562"/>
    <s v="Middletown"/>
    <s v="CT"/>
    <s v="ELECTRIC POWER"/>
    <n v="2"/>
    <x v="3"/>
    <x v="9"/>
    <s v="PET"/>
    <n v="433000"/>
    <n v="0"/>
    <n v="5986"/>
    <n v="5986"/>
    <n v="0"/>
    <n v="1079"/>
    <s v="Barrels"/>
    <n v="477"/>
    <n v="433"/>
    <s v="NPCC"/>
    <x v="24"/>
    <s v="ISO New England Inc."/>
    <s v="New England ISO"/>
  </r>
  <r>
    <n v="562"/>
    <s v="Middletown"/>
    <s v="CT"/>
    <s v="ELECTRIC POWER"/>
    <n v="2"/>
    <x v="2"/>
    <x v="0"/>
    <s v="GAS"/>
    <n v="245593402"/>
    <n v="0"/>
    <n v="2806495"/>
    <n v="2806495"/>
    <n v="0"/>
    <n v="2732632"/>
    <s v="Mcf"/>
    <n v="164179"/>
    <n v="148942"/>
    <s v="NPCC"/>
    <x v="24"/>
    <s v="ISO New England Inc."/>
    <s v="New England ISO"/>
  </r>
  <r>
    <n v="562"/>
    <s v="Middletown"/>
    <s v="CT"/>
    <s v="ELECTRIC POWER"/>
    <n v="2"/>
    <x v="2"/>
    <x v="2"/>
    <s v="PET"/>
    <n v="75676"/>
    <n v="0"/>
    <n v="845"/>
    <n v="845"/>
    <n v="0"/>
    <n v="146"/>
    <s v="Barrels"/>
    <n v="68"/>
    <n v="62"/>
    <s v="NPCC"/>
    <x v="24"/>
    <s v="ISO New England Inc."/>
    <s v="New England ISO"/>
  </r>
  <r>
    <n v="562"/>
    <s v="Middletown"/>
    <s v="CT"/>
    <s v="ELECTRIC POWER"/>
    <n v="2"/>
    <x v="2"/>
    <x v="7"/>
    <s v="PET"/>
    <n v="10678922"/>
    <n v="0"/>
    <n v="114772"/>
    <n v="114772"/>
    <n v="0"/>
    <n v="18620"/>
    <s v="Barrels"/>
    <n v="9968"/>
    <n v="9043"/>
    <s v="NPCC"/>
    <x v="24"/>
    <s v="ISO New England Inc."/>
    <s v="New England ISO"/>
  </r>
  <r>
    <n v="563"/>
    <s v="South Meadow"/>
    <s v="CT"/>
    <s v="ELECTRIC POWER"/>
    <n v="2"/>
    <x v="3"/>
    <x v="9"/>
    <s v="PET"/>
    <n v="1295000"/>
    <n v="0"/>
    <n v="24436"/>
    <n v="24436"/>
    <n v="0"/>
    <n v="4325"/>
    <s v="Barrels"/>
    <n v="1947"/>
    <n v="1767"/>
    <s v="NPCC"/>
    <x v="24"/>
    <s v="ISO New England Inc."/>
    <s v="New England ISO"/>
  </r>
  <r>
    <n v="564"/>
    <s v="Stanton Energy Center"/>
    <s v="FL"/>
    <s v="ELECTRIC POWER"/>
    <n v="1"/>
    <x v="0"/>
    <x v="0"/>
    <s v="GAS"/>
    <n v="921397000"/>
    <n v="0"/>
    <n v="649284"/>
    <n v="649284"/>
    <n v="0"/>
    <n v="634965"/>
    <s v="Mcf"/>
    <n v="37983"/>
    <n v="34458"/>
    <s v="FRCC"/>
    <x v="26"/>
    <s v="Florida Municipal Power Pool"/>
    <s v="Florida"/>
  </r>
  <r>
    <n v="564"/>
    <s v="Stanton Energy Center"/>
    <s v="FL"/>
    <s v="ELECTRIC POWER"/>
    <n v="1"/>
    <x v="1"/>
    <x v="0"/>
    <s v="GAS"/>
    <n v="699247000"/>
    <n v="0"/>
    <n v="11184343"/>
    <n v="11184343"/>
    <n v="0"/>
    <n v="10929005"/>
    <s v="Mcf"/>
    <n v="654279"/>
    <n v="593558"/>
    <s v="FRCC"/>
    <x v="26"/>
    <s v="Florida Municipal Power Pool"/>
    <s v="Florida"/>
  </r>
  <r>
    <n v="564"/>
    <s v="Stanton Energy Center"/>
    <s v="FL"/>
    <s v="ELECTRIC POWER"/>
    <n v="1"/>
    <x v="2"/>
    <x v="1"/>
    <s v="COAL"/>
    <n v="3894135495"/>
    <n v="0"/>
    <n v="40034509"/>
    <n v="40034509"/>
    <n v="0"/>
    <n v="1660974"/>
    <s v="Tons"/>
    <n v="4117370"/>
    <n v="3735254"/>
    <s v="FRCC"/>
    <x v="26"/>
    <s v="Florida Municipal Power Pool"/>
    <s v="Florida"/>
  </r>
  <r>
    <n v="564"/>
    <s v="Stanton Energy Center"/>
    <s v="FL"/>
    <s v="ELECTRIC POWER"/>
    <n v="1"/>
    <x v="2"/>
    <x v="0"/>
    <s v="GAS"/>
    <n v="313501666"/>
    <n v="0"/>
    <n v="3253993"/>
    <n v="3253993"/>
    <n v="0"/>
    <n v="3176367"/>
    <s v="Mcf"/>
    <n v="190357"/>
    <n v="172691"/>
    <s v="FRCC"/>
    <x v="26"/>
    <s v="Florida Municipal Power Pool"/>
    <s v="Florida"/>
  </r>
  <r>
    <n v="565"/>
    <s v="Torrington Terminal"/>
    <s v="CT"/>
    <s v="ELECTRIC POWER"/>
    <n v="2"/>
    <x v="3"/>
    <x v="9"/>
    <s v="PET"/>
    <n v="148000"/>
    <n v="0"/>
    <n v="2301"/>
    <n v="2301"/>
    <n v="0"/>
    <n v="406"/>
    <s v="Barrels"/>
    <n v="183"/>
    <n v="166"/>
    <s v="NPCC"/>
    <x v="24"/>
    <s v="ISO New England Inc."/>
    <s v="New England ISO"/>
  </r>
  <r>
    <n v="568"/>
    <s v="Bridgeport Station"/>
    <s v="CT"/>
    <s v="ELECTRIC POWER"/>
    <n v="2"/>
    <x v="3"/>
    <x v="9"/>
    <s v="PET"/>
    <n v="165000"/>
    <n v="0"/>
    <n v="2318"/>
    <n v="2318"/>
    <n v="0"/>
    <n v="400"/>
    <s v="Barrels"/>
    <n v="185"/>
    <n v="168"/>
    <s v="NPCC"/>
    <x v="24"/>
    <s v="ISO New England Inc."/>
    <s v="New England ISO"/>
  </r>
  <r>
    <n v="568"/>
    <s v="Bridgeport Station"/>
    <s v="CT"/>
    <s v="ELECTRIC POWER"/>
    <n v="2"/>
    <x v="2"/>
    <x v="4"/>
    <s v="COAL"/>
    <n v="177370476"/>
    <n v="0"/>
    <n v="2340248"/>
    <n v="2340248"/>
    <n v="0"/>
    <n v="128303"/>
    <s v="Tons"/>
    <n v="250745"/>
    <n v="227474"/>
    <s v="NPCC"/>
    <x v="24"/>
    <s v="ISO New England Inc."/>
    <s v="New England ISO"/>
  </r>
  <r>
    <n v="568"/>
    <s v="Bridgeport Station"/>
    <s v="CT"/>
    <s v="ELECTRIC POWER"/>
    <n v="2"/>
    <x v="2"/>
    <x v="2"/>
    <s v="PET"/>
    <n v="1065782"/>
    <n v="0"/>
    <n v="44043"/>
    <n v="44043"/>
    <n v="0"/>
    <n v="7544"/>
    <s v="Barrels"/>
    <n v="3552"/>
    <n v="3222"/>
    <s v="NPCC"/>
    <x v="24"/>
    <s v="ISO New England Inc."/>
    <s v="New England ISO"/>
  </r>
  <r>
    <n v="568"/>
    <s v="Bridgeport Station"/>
    <s v="CT"/>
    <s v="ELECTRIC POWER"/>
    <n v="2"/>
    <x v="2"/>
    <x v="7"/>
    <s v="PET"/>
    <n v="3067742"/>
    <n v="0"/>
    <n v="44466"/>
    <n v="44466"/>
    <n v="0"/>
    <n v="7058"/>
    <s v="Barrels"/>
    <n v="3862"/>
    <n v="3504"/>
    <s v="NPCC"/>
    <x v="24"/>
    <s v="ISO New England Inc."/>
    <s v="New England ISO"/>
  </r>
  <r>
    <n v="581"/>
    <s v="North Main Street"/>
    <s v="CT"/>
    <s v="ELECTRIC POWER"/>
    <n v="1"/>
    <x v="3"/>
    <x v="2"/>
    <s v="PET"/>
    <n v="695000"/>
    <n v="0"/>
    <n v="6348"/>
    <n v="6348"/>
    <n v="0"/>
    <n v="1091"/>
    <s v="Barrels"/>
    <n v="512"/>
    <n v="464"/>
    <s v="NPCC"/>
    <x v="24"/>
    <s v="ISO New England Inc."/>
    <s v="New England ISO"/>
  </r>
  <r>
    <n v="589"/>
    <s v="J C McNeil"/>
    <s v="VT"/>
    <s v="ELECTRIC POWER"/>
    <n v="1"/>
    <x v="2"/>
    <x v="0"/>
    <s v="GAS"/>
    <n v="1030514"/>
    <n v="0"/>
    <n v="14540"/>
    <n v="14540"/>
    <n v="0"/>
    <n v="14252"/>
    <s v="Mcf"/>
    <n v="851"/>
    <n v="772"/>
    <s v="NPCC"/>
    <x v="24"/>
    <s v="ISO New England Inc."/>
    <s v="New England ISO"/>
  </r>
  <r>
    <n v="591"/>
    <s v="Christiana"/>
    <s v="DE"/>
    <s v="ELECTRIC POWER"/>
    <n v="2"/>
    <x v="3"/>
    <x v="2"/>
    <s v="PET"/>
    <n v="136000"/>
    <n v="0"/>
    <n v="2940"/>
    <n v="2940"/>
    <n v="0"/>
    <n v="507"/>
    <s v="Barrels"/>
    <n v="237"/>
    <n v="215"/>
    <s v="RFC"/>
    <x v="4"/>
    <s v="PJM Interconnection, LLC"/>
    <s v="Mid-Atlantic"/>
  </r>
  <r>
    <n v="592"/>
    <s v="Delaware City 10"/>
    <s v="DE"/>
    <s v="ELECTRIC POWER"/>
    <n v="2"/>
    <x v="3"/>
    <x v="2"/>
    <s v="PET"/>
    <n v="57000"/>
    <n v="0"/>
    <n v="1186"/>
    <n v="1186"/>
    <n v="0"/>
    <n v="204"/>
    <s v="Barrels"/>
    <n v="96"/>
    <n v="87"/>
    <s v="RFC"/>
    <x v="4"/>
    <s v="PJM Interconnection, LLC"/>
    <s v="Mid-Atlantic"/>
  </r>
  <r>
    <n v="593"/>
    <s v="Edge Moor"/>
    <s v="DE"/>
    <s v="ELECTRIC POWER"/>
    <n v="2"/>
    <x v="2"/>
    <x v="0"/>
    <s v="GAS"/>
    <n v="856031692"/>
    <n v="0"/>
    <n v="9843582"/>
    <n v="9843582"/>
    <n v="0"/>
    <n v="9449363"/>
    <s v="Mcf"/>
    <n v="575846"/>
    <n v="522404"/>
    <s v="RFC"/>
    <x v="4"/>
    <s v="PJM Interconnection, LLC"/>
    <s v="Mid-Atlantic"/>
  </r>
  <r>
    <n v="593"/>
    <s v="Edge Moor"/>
    <s v="DE"/>
    <s v="ELECTRIC POWER"/>
    <n v="2"/>
    <x v="2"/>
    <x v="2"/>
    <s v="PET"/>
    <n v="186853"/>
    <n v="0"/>
    <n v="2346"/>
    <n v="2346"/>
    <n v="0"/>
    <n v="401"/>
    <s v="Barrels"/>
    <n v="189"/>
    <n v="172"/>
    <s v="RFC"/>
    <x v="4"/>
    <s v="PJM Interconnection, LLC"/>
    <s v="Mid-Atlantic"/>
  </r>
  <r>
    <n v="593"/>
    <s v="Edge Moor"/>
    <s v="DE"/>
    <s v="ELECTRIC POWER"/>
    <n v="2"/>
    <x v="2"/>
    <x v="7"/>
    <s v="PET"/>
    <n v="8962455"/>
    <n v="0"/>
    <n v="111691"/>
    <n v="111691"/>
    <n v="0"/>
    <n v="17592"/>
    <s v="Barrels"/>
    <n v="9700"/>
    <n v="8800"/>
    <s v="RFC"/>
    <x v="4"/>
    <s v="PJM Interconnection, LLC"/>
    <s v="Mid-Atlantic"/>
  </r>
  <r>
    <n v="594"/>
    <s v="Indian River Generating Station"/>
    <s v="DE"/>
    <s v="ELECTRIC POWER"/>
    <n v="2"/>
    <x v="3"/>
    <x v="2"/>
    <s v="PET"/>
    <n v="102000"/>
    <n v="0"/>
    <n v="2593"/>
    <n v="2593"/>
    <n v="0"/>
    <n v="442"/>
    <s v="Barrels"/>
    <n v="209"/>
    <n v="190"/>
    <s v="RFC"/>
    <x v="4"/>
    <s v="PJM Interconnection, LLC"/>
    <s v="Mid-Atlantic"/>
  </r>
  <r>
    <n v="594"/>
    <s v="Indian River Generating Station"/>
    <s v="DE"/>
    <s v="ELECTRIC POWER"/>
    <n v="2"/>
    <x v="2"/>
    <x v="1"/>
    <s v="COAL"/>
    <n v="479349826"/>
    <n v="0"/>
    <n v="5859221"/>
    <n v="5859221"/>
    <n v="0"/>
    <n v="226928"/>
    <s v="Tons"/>
    <n v="602595"/>
    <n v="546670"/>
    <s v="RFC"/>
    <x v="4"/>
    <s v="PJM Interconnection, LLC"/>
    <s v="Mid-Atlantic"/>
  </r>
  <r>
    <n v="594"/>
    <s v="Indian River Generating Station"/>
    <s v="DE"/>
    <s v="ELECTRIC POWER"/>
    <n v="2"/>
    <x v="2"/>
    <x v="2"/>
    <s v="PET"/>
    <n v="-2245826"/>
    <n v="0"/>
    <n v="83917"/>
    <n v="83917"/>
    <n v="0"/>
    <n v="14306"/>
    <s v="Barrels"/>
    <n v="6767"/>
    <n v="6139"/>
    <s v="RFC"/>
    <x v="4"/>
    <s v="PJM Interconnection, LLC"/>
    <s v="Mid-Atlantic"/>
  </r>
  <r>
    <n v="597"/>
    <s v="West Station (DE)"/>
    <s v="DE"/>
    <s v="ELECTRIC POWER"/>
    <n v="2"/>
    <x v="3"/>
    <x v="2"/>
    <s v="PET"/>
    <n v="370000"/>
    <n v="0"/>
    <n v="6938"/>
    <n v="6938"/>
    <n v="0"/>
    <n v="1197"/>
    <s v="Barrels"/>
    <n v="560"/>
    <n v="508"/>
    <s v="RFC"/>
    <x v="4"/>
    <s v="PJM Interconnection, LLC"/>
    <s v="Mid-Atlantic"/>
  </r>
  <r>
    <n v="599"/>
    <s v="McKee Run"/>
    <s v="DE"/>
    <s v="ELECTRIC POWER"/>
    <n v="2"/>
    <x v="2"/>
    <x v="0"/>
    <s v="GAS"/>
    <n v="30929065"/>
    <n v="0"/>
    <n v="365589"/>
    <n v="365589"/>
    <n v="0"/>
    <n v="346137"/>
    <s v="Mcf"/>
    <n v="21387"/>
    <n v="19402"/>
    <s v="RFC"/>
    <x v="4"/>
    <s v="PJM Interconnection, LLC"/>
    <s v="Mid-Atlantic"/>
  </r>
  <r>
    <n v="599"/>
    <s v="McKee Run"/>
    <s v="DE"/>
    <s v="ELECTRIC POWER"/>
    <n v="2"/>
    <x v="2"/>
    <x v="2"/>
    <s v="PET"/>
    <n v="2551935"/>
    <n v="0"/>
    <n v="31663"/>
    <n v="31663"/>
    <n v="0"/>
    <n v="5478"/>
    <s v="Barrels"/>
    <n v="2553"/>
    <n v="2316"/>
    <s v="RFC"/>
    <x v="4"/>
    <s v="PJM Interconnection, LLC"/>
    <s v="Mid-Atlantic"/>
  </r>
  <r>
    <n v="602"/>
    <s v="Brandon Shores"/>
    <s v="MD"/>
    <s v="ELECTRIC POWER"/>
    <n v="2"/>
    <x v="2"/>
    <x v="5"/>
    <s v="COAL"/>
    <n v="4711045137"/>
    <n v="0"/>
    <n v="52428177"/>
    <n v="52428177"/>
    <n v="0"/>
    <n v="2020849"/>
    <s v="Tons"/>
    <n v="5392003"/>
    <n v="4891593"/>
    <s v="RFC"/>
    <x v="4"/>
    <s v="PJM Interconnection, LLC"/>
    <s v="Mid-Atlantic"/>
  </r>
  <r>
    <n v="602"/>
    <s v="Brandon Shores"/>
    <s v="MD"/>
    <s v="ELECTRIC POWER"/>
    <n v="2"/>
    <x v="2"/>
    <x v="2"/>
    <s v="PET"/>
    <n v="29700863"/>
    <n v="0"/>
    <n v="330532"/>
    <n v="330532"/>
    <n v="0"/>
    <n v="56501"/>
    <s v="Barrels"/>
    <n v="26656"/>
    <n v="24182"/>
    <s v="RFC"/>
    <x v="4"/>
    <s v="PJM Interconnection, LLC"/>
    <s v="Mid-Atlantic"/>
  </r>
  <r>
    <n v="607"/>
    <s v="Fredonia"/>
    <s v="WA"/>
    <s v="ELECTRIC POWER"/>
    <n v="1"/>
    <x v="3"/>
    <x v="0"/>
    <s v="GAS"/>
    <n v="244805209"/>
    <n v="0"/>
    <n v="2941699"/>
    <n v="2941699"/>
    <n v="0"/>
    <n v="2701807"/>
    <s v="Mcf"/>
    <n v="172088"/>
    <n v="156117"/>
    <s v="WECC"/>
    <x v="9"/>
    <s v="Puget Sound Energy"/>
    <s v="Northwest"/>
  </r>
  <r>
    <n v="607"/>
    <s v="Fredonia"/>
    <s v="WA"/>
    <s v="ELECTRIC POWER"/>
    <n v="1"/>
    <x v="3"/>
    <x v="2"/>
    <s v="PET"/>
    <n v="998791"/>
    <n v="0"/>
    <n v="12245"/>
    <n v="12245"/>
    <n v="0"/>
    <n v="2093"/>
    <s v="Barrels"/>
    <n v="987"/>
    <n v="896"/>
    <s v="WECC"/>
    <x v="9"/>
    <s v="Puget Sound Energy"/>
    <s v="Northwest"/>
  </r>
  <r>
    <n v="609"/>
    <s v="Cape Canaveral"/>
    <s v="FL"/>
    <s v="ELECTRIC POWER"/>
    <n v="1"/>
    <x v="0"/>
    <x v="0"/>
    <s v="GAS"/>
    <n v="2349518295"/>
    <n v="0"/>
    <n v="0"/>
    <n v="0"/>
    <n v="0"/>
    <n v="0"/>
    <s v="Mcf"/>
    <n v="0"/>
    <n v="0"/>
    <s v="FRCC"/>
    <x v="27"/>
    <s v="Florida Power &amp; Light Company"/>
    <s v="Florida"/>
  </r>
  <r>
    <n v="609"/>
    <s v="Cape Canaveral"/>
    <s v="FL"/>
    <s v="ELECTRIC POWER"/>
    <n v="1"/>
    <x v="0"/>
    <x v="2"/>
    <s v="PET"/>
    <n v="448705"/>
    <n v="0"/>
    <n v="0"/>
    <n v="0"/>
    <n v="0"/>
    <n v="0"/>
    <s v="Barrels"/>
    <n v="0"/>
    <n v="0"/>
    <s v="FRCC"/>
    <x v="27"/>
    <s v="Florida Power &amp; Light Company"/>
    <s v="Florida"/>
  </r>
  <r>
    <n v="609"/>
    <s v="Cape Canaveral"/>
    <s v="FL"/>
    <s v="ELECTRIC POWER"/>
    <n v="1"/>
    <x v="1"/>
    <x v="0"/>
    <s v="GAS"/>
    <n v="4362459372"/>
    <n v="0"/>
    <n v="44934002"/>
    <n v="44934002"/>
    <n v="0"/>
    <n v="43907283"/>
    <s v="Mcf"/>
    <n v="2628621"/>
    <n v="2384669"/>
    <s v="FRCC"/>
    <x v="27"/>
    <s v="Florida Power &amp; Light Company"/>
    <s v="Florida"/>
  </r>
  <r>
    <n v="609"/>
    <s v="Cape Canaveral"/>
    <s v="FL"/>
    <s v="ELECTRIC POWER"/>
    <n v="1"/>
    <x v="1"/>
    <x v="2"/>
    <s v="PET"/>
    <n v="818628"/>
    <n v="0"/>
    <n v="8504"/>
    <n v="8504"/>
    <n v="0"/>
    <n v="1437"/>
    <s v="Barrels"/>
    <n v="686"/>
    <n v="622"/>
    <s v="FRCC"/>
    <x v="27"/>
    <s v="Florida Power &amp; Light Company"/>
    <s v="Florida"/>
  </r>
  <r>
    <n v="612"/>
    <s v="Fort Myers"/>
    <s v="FL"/>
    <s v="ELECTRIC POWER"/>
    <n v="1"/>
    <x v="0"/>
    <x v="0"/>
    <s v="GAS"/>
    <n v="3240592000"/>
    <n v="0"/>
    <n v="0"/>
    <n v="0"/>
    <n v="0"/>
    <n v="0"/>
    <s v="Mcf"/>
    <n v="0"/>
    <n v="0"/>
    <s v="FRCC"/>
    <x v="27"/>
    <s v="Florida Power &amp; Light Company"/>
    <s v="Florida"/>
  </r>
  <r>
    <n v="612"/>
    <s v="Fort Myers"/>
    <s v="FL"/>
    <s v="ELECTRIC POWER"/>
    <n v="1"/>
    <x v="1"/>
    <x v="0"/>
    <s v="GAS"/>
    <n v="5906768000"/>
    <n v="0"/>
    <n v="66081578"/>
    <n v="66081578"/>
    <n v="0"/>
    <n v="64761005"/>
    <s v="Mcf"/>
    <n v="3865745"/>
    <n v="3506981"/>
    <s v="FRCC"/>
    <x v="27"/>
    <s v="Florida Power &amp; Light Company"/>
    <s v="Florida"/>
  </r>
  <r>
    <n v="612"/>
    <s v="Fort Myers"/>
    <s v="FL"/>
    <s v="ELECTRIC POWER"/>
    <n v="1"/>
    <x v="3"/>
    <x v="0"/>
    <s v="GAS"/>
    <n v="163988675"/>
    <n v="0"/>
    <n v="2004603"/>
    <n v="2004603"/>
    <n v="0"/>
    <n v="1958899"/>
    <s v="Mcf"/>
    <n v="117268"/>
    <n v="106385"/>
    <s v="FRCC"/>
    <x v="27"/>
    <s v="Florida Power &amp; Light Company"/>
    <s v="Florida"/>
  </r>
  <r>
    <n v="612"/>
    <s v="Fort Myers"/>
    <s v="FL"/>
    <s v="ELECTRIC POWER"/>
    <n v="1"/>
    <x v="3"/>
    <x v="2"/>
    <s v="PET"/>
    <n v="58937325"/>
    <n v="0"/>
    <n v="667637"/>
    <n v="667637"/>
    <n v="0"/>
    <n v="115582"/>
    <s v="Barrels"/>
    <n v="53842"/>
    <n v="48845"/>
    <s v="FRCC"/>
    <x v="27"/>
    <s v="Florida Power &amp; Light Company"/>
    <s v="Florida"/>
  </r>
  <r>
    <n v="613"/>
    <s v="Lauderdale"/>
    <s v="FL"/>
    <s v="ELECTRIC POWER"/>
    <n v="1"/>
    <x v="0"/>
    <x v="0"/>
    <s v="GAS"/>
    <n v="864941266"/>
    <n v="0"/>
    <n v="0"/>
    <n v="0"/>
    <n v="0"/>
    <n v="0"/>
    <s v="Mcf"/>
    <n v="0"/>
    <n v="0"/>
    <s v="FRCC"/>
    <x v="27"/>
    <s v="Florida Power &amp; Light Company"/>
    <s v="Florida"/>
  </r>
  <r>
    <n v="613"/>
    <s v="Lauderdale"/>
    <s v="FL"/>
    <s v="ELECTRIC POWER"/>
    <n v="1"/>
    <x v="0"/>
    <x v="2"/>
    <s v="PET"/>
    <n v="3714734"/>
    <n v="0"/>
    <n v="0"/>
    <n v="0"/>
    <n v="0"/>
    <n v="0"/>
    <s v="Barrels"/>
    <n v="0"/>
    <n v="0"/>
    <s v="FRCC"/>
    <x v="27"/>
    <s v="Florida Power &amp; Light Company"/>
    <s v="Florida"/>
  </r>
  <r>
    <n v="613"/>
    <s v="Lauderdale"/>
    <s v="FL"/>
    <s v="ELECTRIC POWER"/>
    <n v="1"/>
    <x v="1"/>
    <x v="0"/>
    <s v="GAS"/>
    <n v="2003556445"/>
    <n v="0"/>
    <n v="24811112"/>
    <n v="24811112"/>
    <n v="0"/>
    <n v="24278959"/>
    <s v="Mcf"/>
    <n v="1451440"/>
    <n v="1316738"/>
    <s v="FRCC"/>
    <x v="27"/>
    <s v="Florida Power &amp; Light Company"/>
    <s v="Florida"/>
  </r>
  <r>
    <n v="613"/>
    <s v="Lauderdale"/>
    <s v="FL"/>
    <s v="ELECTRIC POWER"/>
    <n v="1"/>
    <x v="1"/>
    <x v="2"/>
    <s v="PET"/>
    <n v="8245555"/>
    <n v="0"/>
    <n v="102982"/>
    <n v="102982"/>
    <n v="0"/>
    <n v="18599"/>
    <s v="Barrels"/>
    <n v="8305"/>
    <n v="7534"/>
    <s v="FRCC"/>
    <x v="27"/>
    <s v="Florida Power &amp; Light Company"/>
    <s v="Florida"/>
  </r>
  <r>
    <n v="613"/>
    <s v="Lauderdale"/>
    <s v="FL"/>
    <s v="ELECTRIC POWER"/>
    <n v="1"/>
    <x v="3"/>
    <x v="0"/>
    <s v="GAS"/>
    <n v="125925900"/>
    <n v="0"/>
    <n v="1307635"/>
    <n v="1307635"/>
    <n v="0"/>
    <n v="1274146"/>
    <s v="Mcf"/>
    <n v="76496"/>
    <n v="69397"/>
    <s v="FRCC"/>
    <x v="27"/>
    <s v="Florida Power &amp; Light Company"/>
    <s v="Florida"/>
  </r>
  <r>
    <n v="613"/>
    <s v="Lauderdale"/>
    <s v="FL"/>
    <s v="ELECTRIC POWER"/>
    <n v="1"/>
    <x v="3"/>
    <x v="2"/>
    <s v="PET"/>
    <n v="52496100"/>
    <n v="0"/>
    <n v="562597"/>
    <n v="562597"/>
    <n v="0"/>
    <n v="101606"/>
    <s v="Barrels"/>
    <n v="45371"/>
    <n v="41160"/>
    <s v="FRCC"/>
    <x v="27"/>
    <s v="Florida Power &amp; Light Company"/>
    <s v="Florida"/>
  </r>
  <r>
    <n v="617"/>
    <s v="Port Everglades"/>
    <s v="FL"/>
    <s v="ELECTRIC POWER"/>
    <n v="1"/>
    <x v="0"/>
    <x v="0"/>
    <s v="GAS"/>
    <n v="2085553634"/>
    <n v="0"/>
    <n v="0"/>
    <n v="0"/>
    <n v="0"/>
    <n v="0"/>
    <s v="Mcf"/>
    <n v="0"/>
    <n v="0"/>
    <s v="FRCC"/>
    <x v="27"/>
    <s v="Florida Power &amp; Light Company"/>
    <s v="Florida"/>
  </r>
  <r>
    <n v="617"/>
    <s v="Port Everglades"/>
    <s v="FL"/>
    <s v="ELECTRIC POWER"/>
    <n v="1"/>
    <x v="0"/>
    <x v="2"/>
    <s v="PET"/>
    <n v="4093366"/>
    <n v="0"/>
    <n v="0"/>
    <n v="0"/>
    <n v="0"/>
    <n v="0"/>
    <s v="Barrels"/>
    <n v="0"/>
    <n v="0"/>
    <s v="FRCC"/>
    <x v="27"/>
    <s v="Florida Power &amp; Light Company"/>
    <s v="Florida"/>
  </r>
  <r>
    <n v="617"/>
    <s v="Port Everglades"/>
    <s v="FL"/>
    <s v="ELECTRIC POWER"/>
    <n v="1"/>
    <x v="1"/>
    <x v="0"/>
    <s v="GAS"/>
    <n v="3909167979"/>
    <n v="0"/>
    <n v="41115256"/>
    <n v="41115256"/>
    <n v="0"/>
    <n v="40256679"/>
    <s v="Mcf"/>
    <n v="2405226"/>
    <n v="2182006"/>
    <s v="FRCC"/>
    <x v="27"/>
    <s v="Florida Power &amp; Light Company"/>
    <s v="Florida"/>
  </r>
  <r>
    <n v="617"/>
    <s v="Port Everglades"/>
    <s v="FL"/>
    <s v="ELECTRIC POWER"/>
    <n v="1"/>
    <x v="1"/>
    <x v="2"/>
    <s v="PET"/>
    <n v="7600021"/>
    <n v="0"/>
    <n v="107820"/>
    <n v="107820"/>
    <n v="0"/>
    <n v="18222"/>
    <s v="Barrels"/>
    <n v="8695"/>
    <n v="7888"/>
    <s v="FRCC"/>
    <x v="27"/>
    <s v="Florida Power &amp; Light Company"/>
    <s v="Florida"/>
  </r>
  <r>
    <n v="617"/>
    <s v="Port Everglades"/>
    <s v="FL"/>
    <s v="ELECTRIC POWER"/>
    <n v="1"/>
    <x v="3"/>
    <x v="0"/>
    <s v="GAS"/>
    <n v="2852537"/>
    <n v="0"/>
    <n v="50771"/>
    <n v="50771"/>
    <n v="0"/>
    <n v="49529"/>
    <s v="Mcf"/>
    <n v="2970"/>
    <n v="2694"/>
    <s v="FRCC"/>
    <x v="27"/>
    <s v="Florida Power &amp; Light Company"/>
    <s v="Florida"/>
  </r>
  <r>
    <n v="617"/>
    <s v="Port Everglades"/>
    <s v="FL"/>
    <s v="ELECTRIC POWER"/>
    <n v="1"/>
    <x v="3"/>
    <x v="2"/>
    <s v="PET"/>
    <n v="12279463"/>
    <n v="0"/>
    <n v="198866"/>
    <n v="198866"/>
    <n v="0"/>
    <n v="35916"/>
    <s v="Barrels"/>
    <n v="16038"/>
    <n v="14549"/>
    <s v="FRCC"/>
    <x v="27"/>
    <s v="Florida Power &amp; Light Company"/>
    <s v="Florida"/>
  </r>
  <r>
    <n v="619"/>
    <s v="Riviera"/>
    <s v="FL"/>
    <s v="ELECTRIC POWER"/>
    <n v="1"/>
    <x v="0"/>
    <x v="0"/>
    <s v="GAS"/>
    <n v="2081327642"/>
    <n v="0"/>
    <n v="0"/>
    <n v="0"/>
    <n v="0"/>
    <n v="0"/>
    <s v="Mcf"/>
    <n v="0"/>
    <n v="0"/>
    <s v="FRCC"/>
    <x v="27"/>
    <s v="Florida Power &amp; Light Company"/>
    <s v="Florida"/>
  </r>
  <r>
    <n v="619"/>
    <s v="Riviera"/>
    <s v="FL"/>
    <s v="ELECTRIC POWER"/>
    <n v="1"/>
    <x v="0"/>
    <x v="2"/>
    <s v="PET"/>
    <n v="2689358"/>
    <n v="0"/>
    <n v="0"/>
    <n v="0"/>
    <n v="0"/>
    <n v="0"/>
    <s v="Barrels"/>
    <n v="0"/>
    <n v="0"/>
    <s v="FRCC"/>
    <x v="27"/>
    <s v="Florida Power &amp; Light Company"/>
    <s v="Florida"/>
  </r>
  <r>
    <n v="619"/>
    <s v="Riviera"/>
    <s v="FL"/>
    <s v="ELECTRIC POWER"/>
    <n v="1"/>
    <x v="1"/>
    <x v="0"/>
    <s v="GAS"/>
    <n v="4182669847"/>
    <n v="0"/>
    <n v="41073837"/>
    <n v="41073837"/>
    <n v="0"/>
    <n v="40209838"/>
    <s v="Mcf"/>
    <n v="2402803"/>
    <n v="2179808"/>
    <s v="FRCC"/>
    <x v="27"/>
    <s v="Florida Power &amp; Light Company"/>
    <s v="Florida"/>
  </r>
  <r>
    <n v="619"/>
    <s v="Riviera"/>
    <s v="FL"/>
    <s v="ELECTRIC POWER"/>
    <n v="1"/>
    <x v="1"/>
    <x v="2"/>
    <s v="PET"/>
    <n v="5075153"/>
    <n v="0"/>
    <n v="52389"/>
    <n v="52389"/>
    <n v="0"/>
    <n v="8854"/>
    <s v="Barrels"/>
    <n v="4225"/>
    <n v="3833"/>
    <s v="FRCC"/>
    <x v="27"/>
    <s v="Florida Power &amp; Light Company"/>
    <s v="Florida"/>
  </r>
  <r>
    <n v="620"/>
    <s v="Sanford"/>
    <s v="FL"/>
    <s v="ELECTRIC POWER"/>
    <n v="1"/>
    <x v="0"/>
    <x v="0"/>
    <s v="GAS"/>
    <n v="2648726000"/>
    <n v="0"/>
    <n v="0"/>
    <n v="0"/>
    <n v="0"/>
    <n v="0"/>
    <s v="Mcf"/>
    <n v="0"/>
    <n v="0"/>
    <s v="FRCC"/>
    <x v="27"/>
    <s v="Florida Power &amp; Light Company"/>
    <s v="Florida"/>
  </r>
  <r>
    <n v="620"/>
    <s v="Sanford"/>
    <s v="FL"/>
    <s v="ELECTRIC POWER"/>
    <n v="1"/>
    <x v="1"/>
    <x v="0"/>
    <s v="GAS"/>
    <n v="5837428000"/>
    <n v="0"/>
    <n v="63651342"/>
    <n v="63651342"/>
    <n v="0"/>
    <n v="62193763"/>
    <s v="Mcf"/>
    <n v="3723578"/>
    <n v="3378007"/>
    <s v="FRCC"/>
    <x v="27"/>
    <s v="Florida Power &amp; Light Company"/>
    <s v="Florida"/>
  </r>
  <r>
    <n v="621"/>
    <s v="Turkey Point"/>
    <s v="FL"/>
    <s v="ELECTRIC POWER"/>
    <n v="1"/>
    <x v="0"/>
    <x v="0"/>
    <s v="GAS"/>
    <n v="2453834718"/>
    <n v="0"/>
    <n v="0"/>
    <n v="0"/>
    <n v="0"/>
    <n v="0"/>
    <s v="Mcf"/>
    <n v="0"/>
    <n v="0"/>
    <s v="FRCC"/>
    <x v="27"/>
    <s v="Florida Power &amp; Light Company"/>
    <s v="Florida"/>
  </r>
  <r>
    <n v="621"/>
    <s v="Turkey Point"/>
    <s v="FL"/>
    <s v="ELECTRIC POWER"/>
    <n v="1"/>
    <x v="0"/>
    <x v="2"/>
    <s v="PET"/>
    <n v="1672282"/>
    <n v="0"/>
    <n v="0"/>
    <n v="0"/>
    <n v="0"/>
    <n v="0"/>
    <s v="Barrels"/>
    <n v="0"/>
    <n v="0"/>
    <s v="FRCC"/>
    <x v="27"/>
    <s v="Florida Power &amp; Light Company"/>
    <s v="Florida"/>
  </r>
  <r>
    <n v="621"/>
    <s v="Turkey Point"/>
    <s v="FL"/>
    <s v="ELECTRIC POWER"/>
    <n v="1"/>
    <x v="1"/>
    <x v="0"/>
    <s v="GAS"/>
    <n v="3977105096"/>
    <n v="0"/>
    <n v="45517860"/>
    <n v="45517860"/>
    <n v="0"/>
    <n v="44504903"/>
    <s v="Mcf"/>
    <n v="2662776"/>
    <n v="2415655"/>
    <s v="FRCC"/>
    <x v="27"/>
    <s v="Florida Power &amp; Light Company"/>
    <s v="Florida"/>
  </r>
  <r>
    <n v="621"/>
    <s v="Turkey Point"/>
    <s v="FL"/>
    <s v="ELECTRIC POWER"/>
    <n v="1"/>
    <x v="1"/>
    <x v="2"/>
    <s v="PET"/>
    <n v="2733904"/>
    <n v="0"/>
    <n v="31342"/>
    <n v="31342"/>
    <n v="0"/>
    <n v="5428"/>
    <s v="Barrels"/>
    <n v="2528"/>
    <n v="2293"/>
    <s v="FRCC"/>
    <x v="27"/>
    <s v="Florida Power &amp; Light Company"/>
    <s v="Florida"/>
  </r>
  <r>
    <n v="621"/>
    <s v="Turkey Point"/>
    <s v="FL"/>
    <s v="ELECTRIC POWER"/>
    <n v="1"/>
    <x v="2"/>
    <x v="0"/>
    <s v="GAS"/>
    <n v="210621801"/>
    <n v="0"/>
    <n v="2947398"/>
    <n v="2947398"/>
    <n v="0"/>
    <n v="2882279"/>
    <s v="Mcf"/>
    <n v="172422"/>
    <n v="156420"/>
    <s v="FRCC"/>
    <x v="27"/>
    <s v="Florida Power &amp; Light Company"/>
    <s v="Florida"/>
  </r>
  <r>
    <n v="621"/>
    <s v="Turkey Point"/>
    <s v="FL"/>
    <s v="ELECTRIC POWER"/>
    <n v="1"/>
    <x v="2"/>
    <x v="7"/>
    <s v="PET"/>
    <n v="127202199"/>
    <n v="0"/>
    <n v="1493250"/>
    <n v="1493250"/>
    <n v="0"/>
    <n v="236904"/>
    <s v="Barrels"/>
    <n v="129690"/>
    <n v="117654"/>
    <s v="FRCC"/>
    <x v="27"/>
    <s v="Florida Power &amp; Light Company"/>
    <s v="Florida"/>
  </r>
  <r>
    <n v="624"/>
    <s v="Avon Park"/>
    <s v="FL"/>
    <s v="ELECTRIC POWER"/>
    <n v="1"/>
    <x v="3"/>
    <x v="0"/>
    <s v="GAS"/>
    <n v="4948631"/>
    <n v="0"/>
    <n v="87831"/>
    <n v="87831"/>
    <n v="0"/>
    <n v="86025"/>
    <s v="Mcf"/>
    <n v="5138"/>
    <n v="4661"/>
    <s v="FRCC"/>
    <x v="28"/>
    <s v="Progress Energy Florida"/>
    <s v="Florida"/>
  </r>
  <r>
    <n v="624"/>
    <s v="Avon Park"/>
    <s v="FL"/>
    <s v="ELECTRIC POWER"/>
    <n v="1"/>
    <x v="3"/>
    <x v="2"/>
    <s v="PET"/>
    <n v="191369"/>
    <n v="0"/>
    <n v="3396"/>
    <n v="3396"/>
    <n v="0"/>
    <n v="584"/>
    <s v="Barrels"/>
    <n v="274"/>
    <n v="248"/>
    <s v="FRCC"/>
    <x v="28"/>
    <s v="Progress Energy Florida"/>
    <s v="Florida"/>
  </r>
  <r>
    <n v="627"/>
    <s v="Bayboro"/>
    <s v="FL"/>
    <s v="ELECTRIC POWER"/>
    <n v="1"/>
    <x v="3"/>
    <x v="2"/>
    <s v="PET"/>
    <n v="2548000"/>
    <n v="0"/>
    <n v="37636"/>
    <n v="37636"/>
    <n v="0"/>
    <n v="6589"/>
    <s v="Barrels"/>
    <n v="3035"/>
    <n v="2753"/>
    <s v="FRCC"/>
    <x v="28"/>
    <s v="Progress Energy Florida"/>
    <s v="Florida"/>
  </r>
  <r>
    <n v="628"/>
    <s v="Crystal River"/>
    <s v="FL"/>
    <s v="ELECTRIC POWER"/>
    <n v="1"/>
    <x v="2"/>
    <x v="1"/>
    <s v="COAL"/>
    <n v="8850365528"/>
    <n v="0"/>
    <n v="93671139"/>
    <n v="93671139"/>
    <n v="0"/>
    <n v="4181357"/>
    <s v="Tons"/>
    <n v="9633657"/>
    <n v="8739597"/>
    <s v="FRCC"/>
    <x v="28"/>
    <s v="Progress Energy Florida"/>
    <s v="Florida"/>
  </r>
  <r>
    <n v="628"/>
    <s v="Crystal River"/>
    <s v="FL"/>
    <s v="ELECTRIC POWER"/>
    <n v="1"/>
    <x v="2"/>
    <x v="2"/>
    <s v="PET"/>
    <n v="35106472"/>
    <n v="0"/>
    <n v="374621"/>
    <n v="374621"/>
    <n v="0"/>
    <n v="65120"/>
    <s v="Barrels"/>
    <n v="30211"/>
    <n v="27408"/>
    <s v="FRCC"/>
    <x v="28"/>
    <s v="Progress Energy Florida"/>
    <s v="Florida"/>
  </r>
  <r>
    <n v="630"/>
    <s v="Higgins"/>
    <s v="FL"/>
    <s v="ELECTRIC POWER"/>
    <n v="1"/>
    <x v="3"/>
    <x v="0"/>
    <s v="GAS"/>
    <n v="23905000"/>
    <n v="0"/>
    <n v="433854"/>
    <n v="433854"/>
    <n v="0"/>
    <n v="424514"/>
    <s v="Mcf"/>
    <n v="25380"/>
    <n v="23025"/>
    <s v="FRCC"/>
    <x v="28"/>
    <s v="Progress Energy Florida"/>
    <s v="Florida"/>
  </r>
  <r>
    <n v="634"/>
    <s v="P L Bartow"/>
    <s v="FL"/>
    <s v="ELECTRIC POWER"/>
    <n v="1"/>
    <x v="0"/>
    <x v="0"/>
    <s v="GAS"/>
    <n v="1927972000"/>
    <n v="0"/>
    <n v="1780777"/>
    <n v="1780777"/>
    <n v="0"/>
    <n v="1740006"/>
    <s v="Mcf"/>
    <n v="104175"/>
    <n v="94507"/>
    <s v="FRCC"/>
    <x v="28"/>
    <s v="Progress Energy Florida"/>
    <s v="Florida"/>
  </r>
  <r>
    <n v="634"/>
    <s v="P L Bartow"/>
    <s v="FL"/>
    <s v="ELECTRIC POWER"/>
    <n v="1"/>
    <x v="1"/>
    <x v="0"/>
    <s v="GAS"/>
    <n v="4676241000"/>
    <n v="0"/>
    <n v="51358715"/>
    <n v="51358715"/>
    <n v="0"/>
    <n v="50199243"/>
    <s v="Mcf"/>
    <n v="3004464"/>
    <n v="2725632"/>
    <s v="FRCC"/>
    <x v="28"/>
    <s v="Progress Energy Florida"/>
    <s v="Florida"/>
  </r>
  <r>
    <n v="634"/>
    <s v="P L Bartow"/>
    <s v="FL"/>
    <s v="ELECTRIC POWER"/>
    <n v="1"/>
    <x v="3"/>
    <x v="0"/>
    <s v="GAS"/>
    <n v="34650645"/>
    <n v="0"/>
    <n v="550503"/>
    <n v="550503"/>
    <n v="0"/>
    <n v="538994"/>
    <s v="Mcf"/>
    <n v="32204"/>
    <n v="29215"/>
    <s v="FRCC"/>
    <x v="28"/>
    <s v="Progress Energy Florida"/>
    <s v="Florida"/>
  </r>
  <r>
    <n v="634"/>
    <s v="P L Bartow"/>
    <s v="FL"/>
    <s v="ELECTRIC POWER"/>
    <n v="1"/>
    <x v="3"/>
    <x v="2"/>
    <s v="PET"/>
    <n v="819355"/>
    <n v="0"/>
    <n v="11857"/>
    <n v="11857"/>
    <n v="0"/>
    <n v="2076"/>
    <s v="Barrels"/>
    <n v="956"/>
    <n v="867"/>
    <s v="FRCC"/>
    <x v="28"/>
    <s v="Progress Energy Florida"/>
    <s v="Florida"/>
  </r>
  <r>
    <n v="638"/>
    <s v="Suwannee River"/>
    <s v="FL"/>
    <s v="ELECTRIC POWER"/>
    <n v="1"/>
    <x v="3"/>
    <x v="0"/>
    <s v="GAS"/>
    <n v="58780709"/>
    <n v="0"/>
    <n v="815176"/>
    <n v="815176"/>
    <n v="0"/>
    <n v="797814"/>
    <s v="Mcf"/>
    <n v="47687"/>
    <n v="43262"/>
    <s v="FRCC"/>
    <x v="28"/>
    <s v="Progress Energy Florida"/>
    <s v="Florida"/>
  </r>
  <r>
    <n v="638"/>
    <s v="Suwannee River"/>
    <s v="FL"/>
    <s v="ELECTRIC POWER"/>
    <n v="1"/>
    <x v="3"/>
    <x v="2"/>
    <s v="PET"/>
    <n v="4272291"/>
    <n v="0"/>
    <n v="60706"/>
    <n v="60706"/>
    <n v="0"/>
    <n v="10436"/>
    <s v="Barrels"/>
    <n v="4896"/>
    <n v="4441"/>
    <s v="FRCC"/>
    <x v="28"/>
    <s v="Progress Energy Florida"/>
    <s v="Florida"/>
  </r>
  <r>
    <n v="638"/>
    <s v="Suwannee River"/>
    <s v="FL"/>
    <s v="ELECTRIC POWER"/>
    <n v="1"/>
    <x v="2"/>
    <x v="0"/>
    <s v="GAS"/>
    <n v="412072000"/>
    <n v="0"/>
    <n v="5116275"/>
    <n v="5116275"/>
    <n v="0"/>
    <n v="5002256"/>
    <s v="Mcf"/>
    <n v="299300"/>
    <n v="271523"/>
    <s v="FRCC"/>
    <x v="28"/>
    <s v="Progress Energy Florida"/>
    <s v="Florida"/>
  </r>
  <r>
    <n v="641"/>
    <s v="Crist"/>
    <s v="FL"/>
    <s v="ELECTRIC POWER"/>
    <n v="1"/>
    <x v="2"/>
    <x v="1"/>
    <s v="COAL"/>
    <n v="2585423755"/>
    <n v="0"/>
    <n v="29014138"/>
    <n v="29014138"/>
    <n v="0"/>
    <n v="1259264"/>
    <s v="Tons"/>
    <n v="2983974"/>
    <n v="2707044"/>
    <s v="SERC"/>
    <x v="0"/>
    <s v="Southern Company Services, Inc. - Trans"/>
    <s v="Southeast"/>
  </r>
  <r>
    <n v="641"/>
    <s v="Crist"/>
    <s v="FL"/>
    <s v="ELECTRIC POWER"/>
    <n v="1"/>
    <x v="2"/>
    <x v="0"/>
    <s v="GAS"/>
    <n v="43790085"/>
    <n v="0"/>
    <n v="531135"/>
    <n v="531135"/>
    <n v="0"/>
    <n v="520097"/>
    <s v="Mcf"/>
    <n v="31071"/>
    <n v="28188"/>
    <s v="SERC"/>
    <x v="0"/>
    <s v="Southern Company Services, Inc. - Trans"/>
    <s v="Southeast"/>
  </r>
  <r>
    <n v="641"/>
    <s v="Crist"/>
    <s v="FL"/>
    <s v="ELECTRIC POWER"/>
    <n v="1"/>
    <x v="2"/>
    <x v="2"/>
    <s v="PET"/>
    <n v="3806160"/>
    <n v="0"/>
    <n v="43988"/>
    <n v="43988"/>
    <n v="0"/>
    <n v="7586"/>
    <s v="Barrels"/>
    <n v="3547"/>
    <n v="3218"/>
    <s v="SERC"/>
    <x v="0"/>
    <s v="Southern Company Services, Inc. - Trans"/>
    <s v="Southeast"/>
  </r>
  <r>
    <n v="643"/>
    <s v="Lansing Smith"/>
    <s v="FL"/>
    <s v="ELECTRIC POWER"/>
    <n v="1"/>
    <x v="0"/>
    <x v="0"/>
    <s v="GAS"/>
    <n v="1277651000"/>
    <n v="0"/>
    <n v="5980741"/>
    <n v="5980741"/>
    <n v="0"/>
    <n v="5850293"/>
    <s v="Mcf"/>
    <n v="349871"/>
    <n v="317401"/>
    <s v="SERC"/>
    <x v="0"/>
    <s v="Southern Company Services, Inc. - Trans"/>
    <s v="Southeast"/>
  </r>
  <r>
    <n v="643"/>
    <s v="Lansing Smith"/>
    <s v="FL"/>
    <s v="ELECTRIC POWER"/>
    <n v="1"/>
    <x v="1"/>
    <x v="0"/>
    <s v="GAS"/>
    <n v="2175887000"/>
    <n v="0"/>
    <n v="19078092"/>
    <n v="19078092"/>
    <n v="0"/>
    <n v="18635931"/>
    <s v="Mcf"/>
    <n v="1116061"/>
    <n v="1012484"/>
    <s v="SERC"/>
    <x v="0"/>
    <s v="Southern Company Services, Inc. - Trans"/>
    <s v="Southeast"/>
  </r>
  <r>
    <n v="643"/>
    <s v="Lansing Smith"/>
    <s v="FL"/>
    <s v="ELECTRIC POWER"/>
    <n v="1"/>
    <x v="3"/>
    <x v="2"/>
    <s v="PET"/>
    <n v="365000"/>
    <n v="0"/>
    <n v="7113"/>
    <n v="7113"/>
    <n v="0"/>
    <n v="1220"/>
    <s v="Barrels"/>
    <n v="574"/>
    <n v="520"/>
    <s v="SERC"/>
    <x v="0"/>
    <s v="Southern Company Services, Inc. - Trans"/>
    <s v="Southeast"/>
  </r>
  <r>
    <n v="643"/>
    <s v="Lansing Smith"/>
    <s v="FL"/>
    <s v="ELECTRIC POWER"/>
    <n v="1"/>
    <x v="2"/>
    <x v="1"/>
    <s v="COAL"/>
    <n v="53165685"/>
    <n v="0"/>
    <n v="647893"/>
    <n v="647893"/>
    <n v="0"/>
    <n v="30436"/>
    <s v="Tons"/>
    <n v="66633"/>
    <n v="60449"/>
    <s v="SERC"/>
    <x v="0"/>
    <s v="Southern Company Services, Inc. - Trans"/>
    <s v="Southeast"/>
  </r>
  <r>
    <n v="643"/>
    <s v="Lansing Smith"/>
    <s v="FL"/>
    <s v="ELECTRIC POWER"/>
    <n v="1"/>
    <x v="2"/>
    <x v="2"/>
    <s v="PET"/>
    <n v="748315"/>
    <n v="0"/>
    <n v="8988"/>
    <n v="8988"/>
    <n v="0"/>
    <n v="1547"/>
    <s v="Barrels"/>
    <n v="725"/>
    <n v="658"/>
    <s v="SERC"/>
    <x v="0"/>
    <s v="Southern Company Services, Inc. - Trans"/>
    <s v="Southeast"/>
  </r>
  <r>
    <n v="645"/>
    <s v="Big Bend"/>
    <s v="FL"/>
    <s v="ELECTRIC POWER"/>
    <n v="1"/>
    <x v="3"/>
    <x v="0"/>
    <s v="GAS"/>
    <n v="20269000"/>
    <n v="0"/>
    <n v="238643"/>
    <n v="238643"/>
    <n v="0"/>
    <n v="233320"/>
    <s v="Mcf"/>
    <n v="13961"/>
    <n v="12665"/>
    <s v="FRCC"/>
    <x v="29"/>
    <s v="Tampa Electric Company"/>
    <s v="Florida"/>
  </r>
  <r>
    <n v="645"/>
    <s v="Big Bend"/>
    <s v="FL"/>
    <s v="ELECTRIC POWER"/>
    <n v="1"/>
    <x v="2"/>
    <x v="1"/>
    <s v="COAL"/>
    <n v="6402196148"/>
    <n v="0"/>
    <n v="69092661"/>
    <n v="69092661"/>
    <n v="0"/>
    <n v="2921542"/>
    <s v="Tons"/>
    <n v="7105871"/>
    <n v="6446404"/>
    <s v="FRCC"/>
    <x v="29"/>
    <s v="Tampa Electric Company"/>
    <s v="Florida"/>
  </r>
  <r>
    <n v="645"/>
    <s v="Big Bend"/>
    <s v="FL"/>
    <s v="ELECTRIC POWER"/>
    <n v="1"/>
    <x v="2"/>
    <x v="0"/>
    <s v="GAS"/>
    <n v="881332852"/>
    <n v="0"/>
    <n v="9480992"/>
    <n v="9480992"/>
    <n v="0"/>
    <n v="9268568"/>
    <s v="Mcf"/>
    <n v="554634"/>
    <n v="503161"/>
    <s v="FRCC"/>
    <x v="29"/>
    <s v="Tampa Electric Company"/>
    <s v="Florida"/>
  </r>
  <r>
    <n v="663"/>
    <s v="Deerhaven Generating Station"/>
    <s v="FL"/>
    <s v="ELECTRIC POWER"/>
    <n v="1"/>
    <x v="3"/>
    <x v="0"/>
    <s v="GAS"/>
    <n v="7007962"/>
    <n v="0"/>
    <n v="112932"/>
    <n v="112932"/>
    <n v="0"/>
    <n v="110229"/>
    <s v="Mcf"/>
    <n v="6606"/>
    <n v="5993"/>
    <s v="FRCC"/>
    <x v="30"/>
    <s v="Gainesville Regional Utilities"/>
    <s v="Florida"/>
  </r>
  <r>
    <n v="663"/>
    <s v="Deerhaven Generating Station"/>
    <s v="FL"/>
    <s v="ELECTRIC POWER"/>
    <n v="1"/>
    <x v="3"/>
    <x v="2"/>
    <s v="PET"/>
    <n v="39038"/>
    <n v="0"/>
    <n v="689"/>
    <n v="689"/>
    <n v="0"/>
    <n v="119"/>
    <s v="Barrels"/>
    <n v="56"/>
    <n v="50"/>
    <s v="FRCC"/>
    <x v="30"/>
    <s v="Gainesville Regional Utilities"/>
    <s v="Florida"/>
  </r>
  <r>
    <n v="663"/>
    <s v="Deerhaven Generating Station"/>
    <s v="FL"/>
    <s v="ELECTRIC POWER"/>
    <n v="1"/>
    <x v="2"/>
    <x v="1"/>
    <s v="COAL"/>
    <n v="419943436"/>
    <n v="0"/>
    <n v="5246935"/>
    <n v="5246935"/>
    <n v="0"/>
    <n v="209398"/>
    <s v="Tons"/>
    <n v="539624"/>
    <n v="489543"/>
    <s v="FRCC"/>
    <x v="30"/>
    <s v="Gainesville Regional Utilities"/>
    <s v="Florida"/>
  </r>
  <r>
    <n v="663"/>
    <s v="Deerhaven Generating Station"/>
    <s v="FL"/>
    <s v="ELECTRIC POWER"/>
    <n v="1"/>
    <x v="2"/>
    <x v="0"/>
    <s v="GAS"/>
    <n v="334066856"/>
    <n v="0"/>
    <n v="4197662"/>
    <n v="4197662"/>
    <n v="0"/>
    <n v="4095472"/>
    <s v="Mcf"/>
    <n v="245562"/>
    <n v="222772"/>
    <s v="FRCC"/>
    <x v="30"/>
    <s v="Gainesville Regional Utilities"/>
    <s v="Florida"/>
  </r>
  <r>
    <n v="663"/>
    <s v="Deerhaven Generating Station"/>
    <s v="FL"/>
    <s v="ELECTRIC POWER"/>
    <n v="1"/>
    <x v="2"/>
    <x v="7"/>
    <s v="PET"/>
    <n v="354708"/>
    <n v="0"/>
    <n v="4380"/>
    <n v="4380"/>
    <n v="0"/>
    <n v="691"/>
    <s v="Barrels"/>
    <n v="380"/>
    <n v="345"/>
    <s v="FRCC"/>
    <x v="30"/>
    <s v="Gainesville Regional Utilities"/>
    <s v="Florida"/>
  </r>
  <r>
    <n v="664"/>
    <s v="John R Kelly"/>
    <s v="FL"/>
    <s v="ELECTRIC POWER"/>
    <n v="1"/>
    <x v="0"/>
    <x v="0"/>
    <s v="GAS"/>
    <n v="252978000"/>
    <n v="0"/>
    <n v="0"/>
    <n v="0"/>
    <n v="0"/>
    <n v="0"/>
    <s v="Mcf"/>
    <n v="0"/>
    <n v="0"/>
    <s v="FRCC"/>
    <x v="30"/>
    <s v="Gainesville Regional Utilities"/>
    <s v="Florida"/>
  </r>
  <r>
    <n v="664"/>
    <s v="John R Kelly"/>
    <s v="FL"/>
    <s v="ELECTRIC POWER"/>
    <n v="1"/>
    <x v="1"/>
    <x v="0"/>
    <s v="GAS"/>
    <n v="525535000"/>
    <n v="0"/>
    <n v="6618914"/>
    <n v="6618914"/>
    <n v="0"/>
    <n v="6465451"/>
    <s v="Mcf"/>
    <n v="387204"/>
    <n v="351269"/>
    <s v="FRCC"/>
    <x v="30"/>
    <s v="Gainesville Regional Utilities"/>
    <s v="Florida"/>
  </r>
  <r>
    <n v="665"/>
    <s v="G W Ivey"/>
    <s v="FL"/>
    <s v="ELECTRIC POWER"/>
    <n v="1"/>
    <x v="4"/>
    <x v="0"/>
    <s v="GAS"/>
    <n v="5002119"/>
    <n v="0"/>
    <n v="84609"/>
    <n v="84609"/>
    <n v="0"/>
    <n v="82145"/>
    <s v="Mcf"/>
    <n v="4950"/>
    <n v="4490"/>
    <s v="FRCC"/>
    <x v="31"/>
    <s v="City of Homestead"/>
    <s v="Florida"/>
  </r>
  <r>
    <n v="665"/>
    <s v="G W Ivey"/>
    <s v="FL"/>
    <s v="ELECTRIC POWER"/>
    <n v="1"/>
    <x v="4"/>
    <x v="2"/>
    <s v="PET"/>
    <n v="534881"/>
    <n v="0"/>
    <n v="9048"/>
    <n v="9048"/>
    <n v="0"/>
    <n v="1568"/>
    <s v="Barrels"/>
    <n v="730"/>
    <n v="662"/>
    <s v="FRCC"/>
    <x v="31"/>
    <s v="City of Homestead"/>
    <s v="Florida"/>
  </r>
  <r>
    <n v="666"/>
    <s v="J D Kennedy"/>
    <s v="FL"/>
    <s v="ELECTRIC POWER"/>
    <n v="1"/>
    <x v="3"/>
    <x v="0"/>
    <s v="GAS"/>
    <n v="34684000"/>
    <n v="0"/>
    <n v="443134"/>
    <n v="443134"/>
    <n v="0"/>
    <n v="424102"/>
    <s v="Mcf"/>
    <n v="25923"/>
    <n v="23517"/>
    <s v="FRCC"/>
    <x v="17"/>
    <s v="JEA"/>
    <s v="Florida"/>
  </r>
  <r>
    <n v="667"/>
    <s v="Northside Generating Station"/>
    <s v="FL"/>
    <s v="ELECTRIC POWER"/>
    <n v="1"/>
    <x v="3"/>
    <x v="2"/>
    <s v="PET"/>
    <n v="940000"/>
    <n v="0"/>
    <n v="19040"/>
    <n v="19040"/>
    <n v="0"/>
    <n v="3273"/>
    <s v="Barrels"/>
    <n v="1535"/>
    <n v="1393"/>
    <s v="FRCC"/>
    <x v="17"/>
    <s v="JEA"/>
    <s v="Florida"/>
  </r>
  <r>
    <n v="667"/>
    <s v="Northside Generating Station"/>
    <s v="FL"/>
    <s v="ELECTRIC POWER"/>
    <n v="1"/>
    <x v="2"/>
    <x v="1"/>
    <s v="COAL"/>
    <n v="1220869333"/>
    <n v="0"/>
    <n v="12327679"/>
    <n v="12327679"/>
    <n v="0"/>
    <n v="545115"/>
    <s v="Tons"/>
    <n v="1267847"/>
    <n v="1150183"/>
    <s v="FRCC"/>
    <x v="17"/>
    <s v="JEA"/>
    <s v="Florida"/>
  </r>
  <r>
    <n v="667"/>
    <s v="Northside Generating Station"/>
    <s v="FL"/>
    <s v="ELECTRIC POWER"/>
    <n v="1"/>
    <x v="2"/>
    <x v="0"/>
    <s v="GAS"/>
    <n v="1446077757"/>
    <n v="0"/>
    <n v="14495622"/>
    <n v="14495622"/>
    <n v="0"/>
    <n v="13858674"/>
    <s v="Mcf"/>
    <n v="847988"/>
    <n v="769290"/>
    <s v="FRCC"/>
    <x v="17"/>
    <s v="JEA"/>
    <s v="Florida"/>
  </r>
  <r>
    <n v="667"/>
    <s v="Northside Generating Station"/>
    <s v="FL"/>
    <s v="ELECTRIC POWER"/>
    <n v="1"/>
    <x v="2"/>
    <x v="11"/>
    <s v="PET"/>
    <n v="2048485826"/>
    <n v="0"/>
    <n v="20679413"/>
    <n v="20679413"/>
    <n v="0"/>
    <n v="738604"/>
    <s v="Tons"/>
    <n v="2327382"/>
    <n v="2111387"/>
    <s v="FRCC"/>
    <x v="17"/>
    <s v="JEA"/>
    <s v="Florida"/>
  </r>
  <r>
    <n v="667"/>
    <s v="Northside Generating Station"/>
    <s v="FL"/>
    <s v="ELECTRIC POWER"/>
    <n v="1"/>
    <x v="2"/>
    <x v="7"/>
    <s v="PET"/>
    <n v="16656084"/>
    <n v="0"/>
    <n v="170942"/>
    <n v="170942"/>
    <n v="0"/>
    <n v="26967"/>
    <s v="Barrels"/>
    <n v="14846"/>
    <n v="13469"/>
    <s v="FRCC"/>
    <x v="17"/>
    <s v="JEA"/>
    <s v="Florida"/>
  </r>
  <r>
    <n v="673"/>
    <s v="Tom G Smith"/>
    <s v="FL"/>
    <s v="ELECTRIC POWER"/>
    <n v="1"/>
    <x v="0"/>
    <x v="0"/>
    <s v="GAS"/>
    <n v="334485"/>
    <n v="0"/>
    <n v="0"/>
    <n v="0"/>
    <n v="0"/>
    <n v="0"/>
    <s v="Mcf"/>
    <n v="0"/>
    <n v="0"/>
    <s v="FRCC"/>
    <x v="26"/>
    <s v="Florida Municipal Power Pool"/>
    <s v="Florida"/>
  </r>
  <r>
    <n v="673"/>
    <s v="Tom G Smith"/>
    <s v="FL"/>
    <s v="ELECTRIC POWER"/>
    <n v="1"/>
    <x v="0"/>
    <x v="2"/>
    <s v="PET"/>
    <n v="-45485"/>
    <n v="0"/>
    <n v="0"/>
    <n v="0"/>
    <n v="0"/>
    <n v="0"/>
    <s v="Barrels"/>
    <n v="0"/>
    <n v="0"/>
    <s v="FRCC"/>
    <x v="26"/>
    <s v="Florida Municipal Power Pool"/>
    <s v="Florida"/>
  </r>
  <r>
    <n v="673"/>
    <s v="Tom G Smith"/>
    <s v="FL"/>
    <s v="ELECTRIC POWER"/>
    <n v="1"/>
    <x v="1"/>
    <x v="0"/>
    <s v="GAS"/>
    <n v="2890203"/>
    <n v="0"/>
    <n v="42029"/>
    <n v="42029"/>
    <n v="0"/>
    <n v="41200"/>
    <s v="Mcf"/>
    <n v="2459"/>
    <n v="2230"/>
    <s v="FRCC"/>
    <x v="26"/>
    <s v="Florida Municipal Power Pool"/>
    <s v="Florida"/>
  </r>
  <r>
    <n v="673"/>
    <s v="Tom G Smith"/>
    <s v="FL"/>
    <s v="ELECTRIC POWER"/>
    <n v="1"/>
    <x v="1"/>
    <x v="2"/>
    <s v="PET"/>
    <n v="-7203"/>
    <n v="0"/>
    <n v="196"/>
    <n v="196"/>
    <n v="0"/>
    <n v="34"/>
    <s v="Barrels"/>
    <n v="16"/>
    <n v="14"/>
    <s v="FRCC"/>
    <x v="26"/>
    <s v="Florida Municipal Power Pool"/>
    <s v="Florida"/>
  </r>
  <r>
    <n v="673"/>
    <s v="Tom G Smith"/>
    <s v="FL"/>
    <s v="ELECTRIC POWER"/>
    <n v="1"/>
    <x v="3"/>
    <x v="2"/>
    <s v="PET"/>
    <n v="89000"/>
    <n v="0"/>
    <n v="4100"/>
    <n v="4100"/>
    <n v="0"/>
    <n v="771"/>
    <s v="Barrels"/>
    <n v="331"/>
    <n v="300"/>
    <s v="FRCC"/>
    <x v="26"/>
    <s v="Florida Municipal Power Pool"/>
    <s v="Florida"/>
  </r>
  <r>
    <n v="673"/>
    <s v="Tom G Smith"/>
    <s v="FL"/>
    <s v="ELECTRIC POWER"/>
    <n v="1"/>
    <x v="4"/>
    <x v="2"/>
    <s v="PET"/>
    <n v="-291000"/>
    <n v="0"/>
    <n v="196"/>
    <n v="196"/>
    <n v="0"/>
    <n v="37"/>
    <s v="Barrels"/>
    <n v="16"/>
    <n v="14"/>
    <s v="FRCC"/>
    <x v="26"/>
    <s v="Florida Municipal Power Pool"/>
    <s v="Florida"/>
  </r>
  <r>
    <n v="673"/>
    <s v="Tom G Smith"/>
    <s v="FL"/>
    <s v="ELECTRIC POWER"/>
    <n v="1"/>
    <x v="2"/>
    <x v="0"/>
    <s v="GAS"/>
    <n v="2097000"/>
    <n v="0"/>
    <n v="19104"/>
    <n v="19104"/>
    <n v="0"/>
    <n v="18717"/>
    <s v="Mcf"/>
    <n v="1118"/>
    <n v="1014"/>
    <s v="FRCC"/>
    <x v="26"/>
    <s v="Florida Municipal Power Pool"/>
    <s v="Florida"/>
  </r>
  <r>
    <n v="675"/>
    <s v="Larsen Memorial"/>
    <s v="FL"/>
    <s v="ELECTRIC POWER"/>
    <n v="1"/>
    <x v="0"/>
    <x v="0"/>
    <s v="GAS"/>
    <n v="19852531"/>
    <n v="0"/>
    <n v="0"/>
    <n v="0"/>
    <n v="0"/>
    <n v="0"/>
    <s v="Mcf"/>
    <n v="0"/>
    <n v="0"/>
    <s v="FRCC"/>
    <x v="26"/>
    <s v="Florida Municipal Power Pool"/>
    <s v="Florida"/>
  </r>
  <r>
    <n v="675"/>
    <s v="Larsen Memorial"/>
    <s v="FL"/>
    <s v="ELECTRIC POWER"/>
    <n v="1"/>
    <x v="0"/>
    <x v="2"/>
    <s v="PET"/>
    <n v="15469"/>
    <n v="0"/>
    <n v="0"/>
    <n v="0"/>
    <n v="0"/>
    <n v="0"/>
    <s v="Barrels"/>
    <n v="0"/>
    <n v="0"/>
    <s v="FRCC"/>
    <x v="26"/>
    <s v="Florida Municipal Power Pool"/>
    <s v="Florida"/>
  </r>
  <r>
    <n v="675"/>
    <s v="Larsen Memorial"/>
    <s v="FL"/>
    <s v="ELECTRIC POWER"/>
    <n v="1"/>
    <x v="1"/>
    <x v="0"/>
    <s v="GAS"/>
    <n v="63629694"/>
    <n v="0"/>
    <n v="939618"/>
    <n v="939618"/>
    <n v="0"/>
    <n v="921194"/>
    <s v="Mcf"/>
    <n v="54967"/>
    <n v="49866"/>
    <s v="FRCC"/>
    <x v="26"/>
    <s v="Florida Municipal Power Pool"/>
    <s v="Florida"/>
  </r>
  <r>
    <n v="675"/>
    <s v="Larsen Memorial"/>
    <s v="FL"/>
    <s v="ELECTRIC POWER"/>
    <n v="1"/>
    <x v="1"/>
    <x v="2"/>
    <s v="PET"/>
    <n v="52306"/>
    <n v="0"/>
    <n v="779"/>
    <n v="779"/>
    <n v="0"/>
    <n v="132"/>
    <s v="Barrels"/>
    <n v="63"/>
    <n v="57"/>
    <s v="FRCC"/>
    <x v="26"/>
    <s v="Florida Municipal Power Pool"/>
    <s v="Florida"/>
  </r>
  <r>
    <n v="675"/>
    <s v="Larsen Memorial"/>
    <s v="FL"/>
    <s v="ELECTRIC POWER"/>
    <n v="1"/>
    <x v="3"/>
    <x v="0"/>
    <s v="GAS"/>
    <n v="3628"/>
    <n v="0"/>
    <n v="1150"/>
    <n v="1150"/>
    <n v="0"/>
    <n v="1127"/>
    <s v="Mcf"/>
    <n v="67"/>
    <n v="61"/>
    <s v="FRCC"/>
    <x v="26"/>
    <s v="Florida Municipal Power Pool"/>
    <s v="Florida"/>
  </r>
  <r>
    <n v="675"/>
    <s v="Larsen Memorial"/>
    <s v="FL"/>
    <s v="ELECTRIC POWER"/>
    <n v="1"/>
    <x v="3"/>
    <x v="2"/>
    <s v="PET"/>
    <n v="372"/>
    <n v="0"/>
    <n v="119"/>
    <n v="119"/>
    <n v="0"/>
    <n v="20"/>
    <s v="Barrels"/>
    <n v="10"/>
    <n v="9"/>
    <s v="FRCC"/>
    <x v="26"/>
    <s v="Florida Municipal Power Pool"/>
    <s v="Florida"/>
  </r>
  <r>
    <n v="676"/>
    <s v="C D McIntosh Jr"/>
    <s v="FL"/>
    <s v="ELECTRIC POWER"/>
    <n v="1"/>
    <x v="0"/>
    <x v="0"/>
    <s v="GAS"/>
    <n v="616046000"/>
    <n v="0"/>
    <n v="0"/>
    <n v="0"/>
    <n v="0"/>
    <n v="0"/>
    <s v="Mcf"/>
    <n v="0"/>
    <n v="0"/>
    <s v="FRCC"/>
    <x v="26"/>
    <s v="Florida Municipal Power Pool"/>
    <s v="Florida"/>
  </r>
  <r>
    <n v="676"/>
    <s v="C D McIntosh Jr"/>
    <s v="FL"/>
    <s v="ELECTRIC POWER"/>
    <n v="1"/>
    <x v="1"/>
    <x v="0"/>
    <s v="GAS"/>
    <n v="1094270000"/>
    <n v="0"/>
    <n v="12468458"/>
    <n v="12468458"/>
    <n v="0"/>
    <n v="12195646"/>
    <s v="Mcf"/>
    <n v="729400"/>
    <n v="661707"/>
    <s v="FRCC"/>
    <x v="26"/>
    <s v="Florida Municipal Power Pool"/>
    <s v="Florida"/>
  </r>
  <r>
    <n v="676"/>
    <s v="C D McIntosh Jr"/>
    <s v="FL"/>
    <s v="ELECTRIC POWER"/>
    <n v="1"/>
    <x v="3"/>
    <x v="0"/>
    <s v="GAS"/>
    <n v="115005"/>
    <n v="0"/>
    <n v="1926"/>
    <n v="1926"/>
    <n v="0"/>
    <n v="1884"/>
    <s v="Mcf"/>
    <n v="113"/>
    <n v="102"/>
    <s v="FRCC"/>
    <x v="26"/>
    <s v="Florida Municipal Power Pool"/>
    <s v="Florida"/>
  </r>
  <r>
    <n v="676"/>
    <s v="C D McIntosh Jr"/>
    <s v="FL"/>
    <s v="ELECTRIC POWER"/>
    <n v="1"/>
    <x v="3"/>
    <x v="2"/>
    <s v="PET"/>
    <n v="10107995"/>
    <n v="0"/>
    <n v="308"/>
    <n v="308"/>
    <n v="0"/>
    <n v="53"/>
    <s v="Barrels"/>
    <n v="25"/>
    <n v="23"/>
    <s v="FRCC"/>
    <x v="26"/>
    <s v="Florida Municipal Power Pool"/>
    <s v="Florida"/>
  </r>
  <r>
    <n v="676"/>
    <s v="C D McIntosh Jr"/>
    <s v="FL"/>
    <s v="ELECTRIC POWER"/>
    <n v="1"/>
    <x v="2"/>
    <x v="1"/>
    <s v="COAL"/>
    <n v="1326679353"/>
    <n v="0"/>
    <n v="15044641"/>
    <n v="15044641"/>
    <n v="0"/>
    <n v="643637"/>
    <s v="Tons"/>
    <n v="1547274"/>
    <n v="1403678"/>
    <s v="FRCC"/>
    <x v="26"/>
    <s v="Florida Municipal Power Pool"/>
    <s v="Florida"/>
  </r>
  <r>
    <n v="676"/>
    <s v="C D McIntosh Jr"/>
    <s v="FL"/>
    <s v="ELECTRIC POWER"/>
    <n v="1"/>
    <x v="2"/>
    <x v="0"/>
    <s v="GAS"/>
    <n v="104192909"/>
    <n v="0"/>
    <n v="1212005"/>
    <n v="1212005"/>
    <n v="0"/>
    <n v="1185680"/>
    <s v="Mcf"/>
    <n v="70902"/>
    <n v="64322"/>
    <s v="FRCC"/>
    <x v="26"/>
    <s v="Florida Municipal Power Pool"/>
    <s v="Florida"/>
  </r>
  <r>
    <n v="676"/>
    <s v="C D McIntosh Jr"/>
    <s v="FL"/>
    <s v="ELECTRIC POWER"/>
    <n v="1"/>
    <x v="2"/>
    <x v="7"/>
    <s v="PET"/>
    <n v="176738"/>
    <n v="0"/>
    <n v="2182"/>
    <n v="2182"/>
    <n v="0"/>
    <n v="361"/>
    <s v="Barrels"/>
    <n v="190"/>
    <n v="172"/>
    <s v="FRCC"/>
    <x v="26"/>
    <s v="Florida Municipal Power Pool"/>
    <s v="Florida"/>
  </r>
  <r>
    <n v="683"/>
    <s v="Indian River Plant"/>
    <s v="FL"/>
    <s v="ELECTRIC POWER"/>
    <n v="1"/>
    <x v="3"/>
    <x v="0"/>
    <s v="GAS"/>
    <n v="19229438"/>
    <n v="0"/>
    <n v="320555"/>
    <n v="320555"/>
    <n v="0"/>
    <n v="313228"/>
    <s v="Mcf"/>
    <n v="18752"/>
    <n v="17012"/>
    <s v="FRCC"/>
    <x v="26"/>
    <s v="Florida Municipal Power Pool"/>
    <s v="Florida"/>
  </r>
  <r>
    <n v="683"/>
    <s v="Indian River Plant"/>
    <s v="FL"/>
    <s v="ELECTRIC POWER"/>
    <n v="1"/>
    <x v="3"/>
    <x v="2"/>
    <s v="PET"/>
    <n v="1063562"/>
    <n v="0"/>
    <n v="16140"/>
    <n v="16140"/>
    <n v="0"/>
    <n v="2782"/>
    <s v="Barrels"/>
    <n v="1302"/>
    <n v="1181"/>
    <s v="FRCC"/>
    <x v="26"/>
    <s v="Florida Municipal Power Pool"/>
    <s v="Florida"/>
  </r>
  <r>
    <n v="688"/>
    <s v="Arvah B Hopkins"/>
    <s v="FL"/>
    <s v="ELECTRIC POWER"/>
    <n v="1"/>
    <x v="0"/>
    <x v="0"/>
    <s v="GAS"/>
    <n v="424621000"/>
    <n v="0"/>
    <n v="34408"/>
    <n v="34408"/>
    <n v="0"/>
    <n v="33609"/>
    <s v="Mcf"/>
    <n v="2013"/>
    <n v="1826"/>
    <s v="FRCC"/>
    <x v="32"/>
    <s v="City of Tallahassee"/>
    <s v="Florida"/>
  </r>
  <r>
    <n v="688"/>
    <s v="Arvah B Hopkins"/>
    <s v="FL"/>
    <s v="ELECTRIC POWER"/>
    <n v="1"/>
    <x v="1"/>
    <x v="0"/>
    <s v="GAS"/>
    <n v="817660000"/>
    <n v="0"/>
    <n v="9711980"/>
    <n v="9711980"/>
    <n v="0"/>
    <n v="9490478"/>
    <s v="Mcf"/>
    <n v="568147"/>
    <n v="515419"/>
    <s v="FRCC"/>
    <x v="32"/>
    <s v="City of Tallahassee"/>
    <s v="Florida"/>
  </r>
  <r>
    <n v="688"/>
    <s v="Arvah B Hopkins"/>
    <s v="FL"/>
    <s v="ELECTRIC POWER"/>
    <n v="1"/>
    <x v="3"/>
    <x v="0"/>
    <s v="GAS"/>
    <n v="235603744"/>
    <n v="0"/>
    <n v="2442318"/>
    <n v="2442318"/>
    <n v="0"/>
    <n v="2386775"/>
    <s v="Mcf"/>
    <n v="142875"/>
    <n v="129615"/>
    <s v="FRCC"/>
    <x v="32"/>
    <s v="City of Tallahassee"/>
    <s v="Florida"/>
  </r>
  <r>
    <n v="688"/>
    <s v="Arvah B Hopkins"/>
    <s v="FL"/>
    <s v="ELECTRIC POWER"/>
    <n v="1"/>
    <x v="3"/>
    <x v="2"/>
    <s v="PET"/>
    <n v="125256"/>
    <n v="0"/>
    <n v="1321"/>
    <n v="1321"/>
    <n v="0"/>
    <n v="227"/>
    <s v="Barrels"/>
    <n v="107"/>
    <n v="97"/>
    <s v="FRCC"/>
    <x v="32"/>
    <s v="City of Tallahassee"/>
    <s v="Florida"/>
  </r>
  <r>
    <n v="688"/>
    <s v="Arvah B Hopkins"/>
    <s v="FL"/>
    <s v="ELECTRIC POWER"/>
    <n v="1"/>
    <x v="2"/>
    <x v="0"/>
    <s v="GAS"/>
    <n v="180653000"/>
    <n v="0"/>
    <n v="2291596"/>
    <n v="2291596"/>
    <n v="0"/>
    <n v="2239648"/>
    <s v="Mcf"/>
    <n v="134057"/>
    <n v="121616"/>
    <s v="FRCC"/>
    <x v="32"/>
    <s v="City of Tallahassee"/>
    <s v="Florida"/>
  </r>
  <r>
    <n v="689"/>
    <s v="S O Purdom"/>
    <s v="FL"/>
    <s v="ELECTRIC POWER"/>
    <n v="1"/>
    <x v="0"/>
    <x v="0"/>
    <s v="GAS"/>
    <n v="368692097"/>
    <n v="0"/>
    <n v="0"/>
    <n v="0"/>
    <n v="0"/>
    <n v="0"/>
    <s v="Mcf"/>
    <n v="0"/>
    <n v="0"/>
    <s v="FRCC"/>
    <x v="32"/>
    <s v="City of Tallahassee"/>
    <s v="Florida"/>
  </r>
  <r>
    <n v="689"/>
    <s v="S O Purdom"/>
    <s v="FL"/>
    <s v="ELECTRIC POWER"/>
    <n v="1"/>
    <x v="0"/>
    <x v="2"/>
    <s v="PET"/>
    <n v="519903"/>
    <n v="0"/>
    <n v="0"/>
    <n v="0"/>
    <n v="0"/>
    <n v="0"/>
    <s v="Barrels"/>
    <n v="0"/>
    <n v="0"/>
    <s v="FRCC"/>
    <x v="32"/>
    <s v="City of Tallahassee"/>
    <s v="Florida"/>
  </r>
  <r>
    <n v="689"/>
    <s v="S O Purdom"/>
    <s v="FL"/>
    <s v="ELECTRIC POWER"/>
    <n v="1"/>
    <x v="1"/>
    <x v="0"/>
    <s v="GAS"/>
    <n v="533859917"/>
    <n v="0"/>
    <n v="7066001"/>
    <n v="7066001"/>
    <n v="0"/>
    <n v="6901963"/>
    <s v="Mcf"/>
    <n v="413358"/>
    <n v="374996"/>
    <s v="FRCC"/>
    <x v="32"/>
    <s v="City of Tallahassee"/>
    <s v="Florida"/>
  </r>
  <r>
    <n v="689"/>
    <s v="S O Purdom"/>
    <s v="FL"/>
    <s v="ELECTRIC POWER"/>
    <n v="1"/>
    <x v="1"/>
    <x v="2"/>
    <s v="PET"/>
    <n v="871083"/>
    <n v="0"/>
    <n v="10860"/>
    <n v="10860"/>
    <n v="0"/>
    <n v="1866"/>
    <s v="Barrels"/>
    <n v="876"/>
    <n v="795"/>
    <s v="FRCC"/>
    <x v="32"/>
    <s v="City of Tallahassee"/>
    <s v="Florida"/>
  </r>
  <r>
    <n v="689"/>
    <s v="S O Purdom"/>
    <s v="FL"/>
    <s v="ELECTRIC POWER"/>
    <n v="1"/>
    <x v="3"/>
    <x v="0"/>
    <s v="GAS"/>
    <n v="248000"/>
    <n v="0"/>
    <n v="21126"/>
    <n v="21126"/>
    <n v="0"/>
    <n v="20648"/>
    <s v="Mcf"/>
    <n v="1236"/>
    <n v="1121"/>
    <s v="FRCC"/>
    <x v="32"/>
    <s v="City of Tallahassee"/>
    <s v="Florida"/>
  </r>
  <r>
    <n v="696"/>
    <s v="Marathon Generating Plant"/>
    <s v="FL"/>
    <s v="ELECTRIC POWER"/>
    <n v="1"/>
    <x v="4"/>
    <x v="2"/>
    <s v="PET"/>
    <n v="-131000"/>
    <n v="0"/>
    <n v="3073"/>
    <n v="3073"/>
    <n v="0"/>
    <n v="503"/>
    <s v="Barrels"/>
    <n v="248"/>
    <n v="225"/>
    <s v="FRCC"/>
    <x v="27"/>
    <s v="Florida Power &amp; Light Company"/>
    <s v="Florida"/>
  </r>
  <r>
    <n v="698"/>
    <s v="Trenton North"/>
    <s v="MO"/>
    <s v="ELECTRIC POWER"/>
    <n v="1"/>
    <x v="4"/>
    <x v="2"/>
    <s v="PET"/>
    <n v="78000"/>
    <n v="0"/>
    <n v="451"/>
    <n v="451"/>
    <n v="0"/>
    <n v="78"/>
    <s v="Barrels"/>
    <n v="36"/>
    <n v="33"/>
    <s v="SERC"/>
    <x v="6"/>
    <s v="Southwest Power Pool"/>
    <s v="Central"/>
  </r>
  <r>
    <n v="703"/>
    <s v="Bowen"/>
    <s v="GA"/>
    <s v="ELECTRIC POWER"/>
    <n v="1"/>
    <x v="2"/>
    <x v="1"/>
    <s v="COAL"/>
    <n v="15813243564"/>
    <n v="0"/>
    <n v="155465668"/>
    <n v="155465668"/>
    <n v="0"/>
    <n v="6414591"/>
    <s v="Tons"/>
    <n v="15988948"/>
    <n v="14505078"/>
    <s v="SERC"/>
    <x v="0"/>
    <s v="Southern Company Services, Inc. - Trans"/>
    <s v="Southeast"/>
  </r>
  <r>
    <n v="703"/>
    <s v="Bowen"/>
    <s v="GA"/>
    <s v="ELECTRIC POWER"/>
    <n v="1"/>
    <x v="2"/>
    <x v="2"/>
    <s v="PET"/>
    <n v="17982436"/>
    <n v="0"/>
    <n v="180677"/>
    <n v="180677"/>
    <n v="0"/>
    <n v="31060"/>
    <s v="Barrels"/>
    <n v="14571"/>
    <n v="13218"/>
    <s v="SERC"/>
    <x v="0"/>
    <s v="Southern Company Services, Inc. - Trans"/>
    <s v="Southeast"/>
  </r>
  <r>
    <n v="708"/>
    <s v="Hammond"/>
    <s v="GA"/>
    <s v="ELECTRIC POWER"/>
    <n v="1"/>
    <x v="2"/>
    <x v="1"/>
    <s v="COAL"/>
    <n v="955034050"/>
    <n v="0"/>
    <n v="11270731"/>
    <n v="11270731"/>
    <n v="0"/>
    <n v="476831"/>
    <s v="Tons"/>
    <n v="1159144"/>
    <n v="1051569"/>
    <s v="SERC"/>
    <x v="0"/>
    <s v="Southern Company Services, Inc. - Trans"/>
    <s v="Southeast"/>
  </r>
  <r>
    <n v="708"/>
    <s v="Hammond"/>
    <s v="GA"/>
    <s v="ELECTRIC POWER"/>
    <n v="1"/>
    <x v="2"/>
    <x v="2"/>
    <s v="PET"/>
    <n v="12791950"/>
    <n v="0"/>
    <n v="159869"/>
    <n v="159869"/>
    <n v="0"/>
    <n v="27483"/>
    <s v="Barrels"/>
    <n v="12893"/>
    <n v="11696"/>
    <s v="SERC"/>
    <x v="0"/>
    <s v="Southern Company Services, Inc. - Trans"/>
    <s v="Southeast"/>
  </r>
  <r>
    <n v="710"/>
    <s v="Jack McDonough"/>
    <s v="GA"/>
    <s v="ELECTRIC POWER"/>
    <n v="1"/>
    <x v="0"/>
    <x v="0"/>
    <s v="GAS"/>
    <n v="6271370641"/>
    <n v="0"/>
    <n v="6891345"/>
    <n v="6891345"/>
    <n v="0"/>
    <n v="6685887"/>
    <s v="Mcf"/>
    <n v="403141"/>
    <n v="365727"/>
    <s v="SERC"/>
    <x v="0"/>
    <s v="Southern Company Services, Inc. - Trans"/>
    <s v="Southeast"/>
  </r>
  <r>
    <n v="710"/>
    <s v="Jack McDonough"/>
    <s v="GA"/>
    <s v="ELECTRIC POWER"/>
    <n v="1"/>
    <x v="0"/>
    <x v="2"/>
    <s v="PET"/>
    <n v="1639359"/>
    <n v="0"/>
    <n v="0"/>
    <n v="0"/>
    <n v="0"/>
    <n v="0"/>
    <s v="Barrels"/>
    <n v="0"/>
    <n v="0"/>
    <s v="SERC"/>
    <x v="0"/>
    <s v="Southern Company Services, Inc. - Trans"/>
    <s v="Southeast"/>
  </r>
  <r>
    <n v="710"/>
    <s v="Jack McDonough"/>
    <s v="GA"/>
    <s v="ELECTRIC POWER"/>
    <n v="1"/>
    <x v="1"/>
    <x v="0"/>
    <s v="GAS"/>
    <n v="11043645603"/>
    <n v="0"/>
    <n v="113734346"/>
    <n v="113734346"/>
    <n v="0"/>
    <n v="110308528"/>
    <s v="Mcf"/>
    <n v="6653413"/>
    <n v="6035936"/>
    <s v="SERC"/>
    <x v="0"/>
    <s v="Southern Company Services, Inc. - Trans"/>
    <s v="Southeast"/>
  </r>
  <r>
    <n v="710"/>
    <s v="Jack McDonough"/>
    <s v="GA"/>
    <s v="ELECTRIC POWER"/>
    <n v="1"/>
    <x v="1"/>
    <x v="2"/>
    <s v="PET"/>
    <n v="3066397"/>
    <n v="0"/>
    <n v="31231"/>
    <n v="31231"/>
    <n v="0"/>
    <n v="5369"/>
    <s v="Barrels"/>
    <n v="2519"/>
    <n v="2285"/>
    <s v="SERC"/>
    <x v="0"/>
    <s v="Southern Company Services, Inc. - Trans"/>
    <s v="Southeast"/>
  </r>
  <r>
    <n v="710"/>
    <s v="Jack McDonough"/>
    <s v="GA"/>
    <s v="ELECTRIC POWER"/>
    <n v="1"/>
    <x v="3"/>
    <x v="0"/>
    <s v="GAS"/>
    <n v="-36600"/>
    <n v="0"/>
    <n v="981"/>
    <n v="981"/>
    <n v="0"/>
    <n v="948"/>
    <s v="Mcf"/>
    <n v="57"/>
    <n v="52"/>
    <s v="SERC"/>
    <x v="0"/>
    <s v="Southern Company Services, Inc. - Trans"/>
    <s v="Southeast"/>
  </r>
  <r>
    <n v="710"/>
    <s v="Jack McDonough"/>
    <s v="GA"/>
    <s v="ELECTRIC POWER"/>
    <n v="1"/>
    <x v="3"/>
    <x v="2"/>
    <s v="PET"/>
    <n v="-127400"/>
    <n v="0"/>
    <n v="1094"/>
    <n v="1094"/>
    <n v="0"/>
    <n v="188"/>
    <s v="Barrels"/>
    <n v="88"/>
    <n v="80"/>
    <s v="SERC"/>
    <x v="0"/>
    <s v="Southern Company Services, Inc. - Trans"/>
    <s v="Southeast"/>
  </r>
  <r>
    <n v="715"/>
    <s v="McManus"/>
    <s v="GA"/>
    <s v="ELECTRIC POWER"/>
    <n v="1"/>
    <x v="3"/>
    <x v="2"/>
    <s v="PET"/>
    <n v="5839000"/>
    <n v="0"/>
    <n v="109389"/>
    <n v="109389"/>
    <n v="0"/>
    <n v="18805"/>
    <s v="Barrels"/>
    <n v="8822"/>
    <n v="8003"/>
    <s v="SERC"/>
    <x v="0"/>
    <s v="Southern Company Services, Inc. - Trans"/>
    <s v="Southeast"/>
  </r>
  <r>
    <n v="715"/>
    <s v="McManus"/>
    <s v="GA"/>
    <s v="ELECTRIC POWER"/>
    <n v="1"/>
    <x v="4"/>
    <x v="2"/>
    <s v="PET"/>
    <n v="9000"/>
    <n v="0"/>
    <n v="131"/>
    <n v="131"/>
    <n v="0"/>
    <n v="22"/>
    <s v="Barrels"/>
    <n v="11"/>
    <n v="10"/>
    <s v="SERC"/>
    <x v="0"/>
    <s v="Southern Company Services, Inc. - Trans"/>
    <s v="Southeast"/>
  </r>
  <r>
    <n v="727"/>
    <s v="Mitchell (GA)"/>
    <s v="GA"/>
    <s v="ELECTRIC POWER"/>
    <n v="1"/>
    <x v="3"/>
    <x v="2"/>
    <s v="PET"/>
    <n v="-125000"/>
    <n v="0"/>
    <n v="0"/>
    <n v="0"/>
    <n v="0"/>
    <n v="0"/>
    <s v="Barrels"/>
    <n v="0"/>
    <n v="0"/>
    <s v="SERC"/>
    <x v="0"/>
    <s v="Southern Company Services, Inc. - Trans"/>
    <s v="Southeast"/>
  </r>
  <r>
    <n v="727"/>
    <s v="Mitchell (GA)"/>
    <s v="GA"/>
    <s v="ELECTRIC POWER"/>
    <n v="1"/>
    <x v="2"/>
    <x v="1"/>
    <s v="COAL"/>
    <n v="-1412945"/>
    <n v="0"/>
    <n v="0"/>
    <n v="0"/>
    <n v="0"/>
    <n v="0"/>
    <s v="Tons"/>
    <n v="0"/>
    <n v="0"/>
    <s v="SERC"/>
    <x v="0"/>
    <s v="Southern Company Services, Inc. - Trans"/>
    <s v="Southeast"/>
  </r>
  <r>
    <n v="727"/>
    <s v="Mitchell (GA)"/>
    <s v="GA"/>
    <s v="ELECTRIC POWER"/>
    <n v="1"/>
    <x v="2"/>
    <x v="2"/>
    <s v="PET"/>
    <n v="-11055"/>
    <n v="0"/>
    <n v="0"/>
    <n v="0"/>
    <n v="0"/>
    <n v="0"/>
    <s v="Barrels"/>
    <n v="0"/>
    <n v="0"/>
    <s v="SERC"/>
    <x v="0"/>
    <s v="Southern Company Services, Inc. - Trans"/>
    <s v="Southeast"/>
  </r>
  <r>
    <n v="728"/>
    <s v="Yates"/>
    <s v="GA"/>
    <s v="ELECTRIC POWER"/>
    <n v="1"/>
    <x v="2"/>
    <x v="0"/>
    <s v="GAS"/>
    <n v="511629000"/>
    <n v="0"/>
    <n v="6349877"/>
    <n v="6349877"/>
    <n v="0"/>
    <n v="6168684"/>
    <s v="Mcf"/>
    <n v="371465"/>
    <n v="336991"/>
    <s v="SERC"/>
    <x v="0"/>
    <s v="Southern Company Services, Inc. - Trans"/>
    <s v="Southeast"/>
  </r>
  <r>
    <n v="732"/>
    <s v="Boulevard"/>
    <s v="GA"/>
    <s v="ELECTRIC POWER"/>
    <n v="1"/>
    <x v="3"/>
    <x v="2"/>
    <s v="PET"/>
    <n v="5000"/>
    <n v="0"/>
    <n v="2058"/>
    <n v="2058"/>
    <n v="0"/>
    <n v="354"/>
    <s v="Barrels"/>
    <n v="166"/>
    <n v="151"/>
    <s v="SERC"/>
    <x v="0"/>
    <s v="Southern Company Services, Inc. - Trans"/>
    <s v="Southeast"/>
  </r>
  <r>
    <n v="733"/>
    <s v="Kraft"/>
    <s v="GA"/>
    <s v="ELECTRIC POWER"/>
    <n v="1"/>
    <x v="3"/>
    <x v="0"/>
    <s v="GAS"/>
    <n v="-940"/>
    <n v="0"/>
    <n v="0"/>
    <n v="0"/>
    <n v="0"/>
    <n v="0"/>
    <s v="Mcf"/>
    <n v="0"/>
    <n v="0"/>
    <s v="SERC"/>
    <x v="0"/>
    <s v="Southern Company Services, Inc. - Trans"/>
    <s v="Southeast"/>
  </r>
  <r>
    <n v="733"/>
    <s v="Kraft"/>
    <s v="GA"/>
    <s v="ELECTRIC POWER"/>
    <n v="1"/>
    <x v="3"/>
    <x v="2"/>
    <s v="PET"/>
    <n v="-5060"/>
    <n v="0"/>
    <n v="0"/>
    <n v="0"/>
    <n v="0"/>
    <n v="0"/>
    <s v="Barrels"/>
    <n v="0"/>
    <n v="0"/>
    <s v="SERC"/>
    <x v="0"/>
    <s v="Southern Company Services, Inc. - Trans"/>
    <s v="Southeast"/>
  </r>
  <r>
    <n v="753"/>
    <s v="Crisp Plant"/>
    <s v="GA"/>
    <s v="ELECTRIC POWER"/>
    <n v="1"/>
    <x v="3"/>
    <x v="0"/>
    <s v="GAS"/>
    <n v="135000"/>
    <n v="0"/>
    <n v="5891"/>
    <n v="5891"/>
    <n v="0"/>
    <n v="5355"/>
    <s v="Mcf"/>
    <n v="345"/>
    <n v="313"/>
    <s v="SERC"/>
    <x v="0"/>
    <s v="Southern Company Services, Inc. - Trans"/>
    <s v="Southeast"/>
  </r>
  <r>
    <n v="753"/>
    <s v="Crisp Plant"/>
    <s v="GA"/>
    <s v="ELECTRIC POWER"/>
    <n v="1"/>
    <x v="2"/>
    <x v="1"/>
    <s v="COAL"/>
    <n v="725346"/>
    <n v="0"/>
    <n v="19671"/>
    <n v="19671"/>
    <n v="0"/>
    <n v="734"/>
    <s v="Tons"/>
    <n v="2023"/>
    <n v="1835"/>
    <s v="SERC"/>
    <x v="0"/>
    <s v="Southern Company Services, Inc. - Trans"/>
    <s v="Southeast"/>
  </r>
  <r>
    <n v="753"/>
    <s v="Crisp Plant"/>
    <s v="GA"/>
    <s v="ELECTRIC POWER"/>
    <n v="1"/>
    <x v="2"/>
    <x v="0"/>
    <s v="GAS"/>
    <n v="589654"/>
    <n v="0"/>
    <n v="15506"/>
    <n v="15506"/>
    <n v="0"/>
    <n v="14097"/>
    <s v="Mcf"/>
    <n v="907"/>
    <n v="823"/>
    <s v="SERC"/>
    <x v="0"/>
    <s v="Southern Company Services, Inc. - Trans"/>
    <s v="Southeast"/>
  </r>
  <r>
    <n v="762"/>
    <s v="Ponca"/>
    <s v="OK"/>
    <s v="ELECTRIC POWER"/>
    <n v="1"/>
    <x v="2"/>
    <x v="0"/>
    <s v="GAS"/>
    <n v="144000"/>
    <n v="0"/>
    <n v="9713"/>
    <n v="9713"/>
    <n v="0"/>
    <n v="9250"/>
    <s v="Mcf"/>
    <n v="568"/>
    <n v="515"/>
    <s v="SPP"/>
    <x v="6"/>
    <s v="Southwest Power Pool"/>
    <s v="Central"/>
  </r>
  <r>
    <n v="765"/>
    <s v="Kahe"/>
    <s v="HI"/>
    <s v="ELECTRIC POWER"/>
    <n v="1"/>
    <x v="2"/>
    <x v="7"/>
    <s v="PET"/>
    <n v="2536574000"/>
    <n v="0"/>
    <n v="26474538"/>
    <n v="26474538"/>
    <n v="0"/>
    <n v="4191646"/>
    <s v="Barrels"/>
    <n v="2299340"/>
    <n v="2085948"/>
    <s v="HICC"/>
    <x v="7"/>
    <s v="Balancing Authority Not Reported"/>
    <s v="Hawaii"/>
  </r>
  <r>
    <n v="766"/>
    <s v="Waiau"/>
    <s v="HI"/>
    <s v="ELECTRIC POWER"/>
    <n v="1"/>
    <x v="3"/>
    <x v="2"/>
    <s v="PET"/>
    <n v="11157000"/>
    <n v="0"/>
    <n v="361903"/>
    <n v="361903"/>
    <n v="0"/>
    <n v="62977"/>
    <s v="Barrels"/>
    <n v="29186"/>
    <n v="26477"/>
    <s v="HICC"/>
    <x v="7"/>
    <s v="Balancing Authority Not Reported"/>
    <s v="Hawaii"/>
  </r>
  <r>
    <n v="766"/>
    <s v="Waiau"/>
    <s v="HI"/>
    <s v="ELECTRIC POWER"/>
    <n v="1"/>
    <x v="2"/>
    <x v="7"/>
    <s v="PET"/>
    <n v="901778000"/>
    <n v="0"/>
    <n v="9989273"/>
    <n v="9989273"/>
    <n v="0"/>
    <n v="1577328"/>
    <s v="Barrels"/>
    <n v="867578"/>
    <n v="787062"/>
    <s v="HICC"/>
    <x v="7"/>
    <s v="Balancing Authority Not Reported"/>
    <s v="Hawaii"/>
  </r>
  <r>
    <n v="768"/>
    <s v="Waimea"/>
    <s v="HI"/>
    <s v="ELECTRIC POWER"/>
    <n v="1"/>
    <x v="4"/>
    <x v="2"/>
    <s v="PET"/>
    <n v="1798000"/>
    <n v="0"/>
    <n v="19849"/>
    <n v="19849"/>
    <n v="0"/>
    <n v="3505"/>
    <s v="Barrels"/>
    <n v="1601"/>
    <n v="1452"/>
    <s v="HICC"/>
    <x v="7"/>
    <s v="Balancing Authority Not Reported"/>
    <s v="Hawaii"/>
  </r>
  <r>
    <n v="769"/>
    <s v="Kanoelehua"/>
    <s v="HI"/>
    <s v="ELECTRIC POWER"/>
    <n v="1"/>
    <x v="3"/>
    <x v="2"/>
    <s v="PET"/>
    <n v="339000"/>
    <n v="0"/>
    <n v="12575"/>
    <n v="12575"/>
    <n v="0"/>
    <n v="2191"/>
    <s v="Barrels"/>
    <n v="1014"/>
    <n v="920"/>
    <s v="HICC"/>
    <x v="7"/>
    <s v="Balancing Authority Not Reported"/>
    <s v="Hawaii"/>
  </r>
  <r>
    <n v="769"/>
    <s v="Kanoelehua"/>
    <s v="HI"/>
    <s v="ELECTRIC POWER"/>
    <n v="1"/>
    <x v="4"/>
    <x v="2"/>
    <s v="PET"/>
    <n v="417000"/>
    <n v="0"/>
    <n v="5223"/>
    <n v="5223"/>
    <n v="0"/>
    <n v="915"/>
    <s v="Barrels"/>
    <n v="421"/>
    <n v="382"/>
    <s v="HICC"/>
    <x v="7"/>
    <s v="Balancing Authority Not Reported"/>
    <s v="Hawaii"/>
  </r>
  <r>
    <n v="772"/>
    <s v="W H Hill"/>
    <s v="HI"/>
    <s v="ELECTRIC POWER"/>
    <n v="1"/>
    <x v="2"/>
    <x v="7"/>
    <s v="PET"/>
    <n v="228674000"/>
    <n v="0"/>
    <n v="3039015"/>
    <n v="3039015"/>
    <n v="0"/>
    <n v="479633"/>
    <s v="Barrels"/>
    <n v="263942"/>
    <n v="239446"/>
    <s v="HICC"/>
    <x v="7"/>
    <s v="Balancing Authority Not Reported"/>
    <s v="Hawaii"/>
  </r>
  <r>
    <n v="789"/>
    <s v="Orca"/>
    <s v="AK"/>
    <s v="ELECTRIC POWER"/>
    <n v="1"/>
    <x v="4"/>
    <x v="2"/>
    <s v="PET"/>
    <n v="5589000"/>
    <n v="0"/>
    <n v="56191"/>
    <n v="56191"/>
    <n v="0"/>
    <n v="9688"/>
    <s v="Barrels"/>
    <n v="4532"/>
    <n v="4111"/>
    <s v="ASCC"/>
    <x v="7"/>
    <s v="Balancing Authority Not Reported"/>
    <s v="Alaska"/>
  </r>
  <r>
    <n v="792"/>
    <s v="Palaau Power"/>
    <s v="HI"/>
    <s v="ELECTRIC POWER"/>
    <n v="1"/>
    <x v="4"/>
    <x v="2"/>
    <s v="PET"/>
    <n v="31099000"/>
    <n v="0"/>
    <n v="315433"/>
    <n v="315433"/>
    <n v="0"/>
    <n v="55339"/>
    <s v="Barrels"/>
    <n v="25438"/>
    <n v="23077"/>
    <s v="HICC"/>
    <x v="7"/>
    <s v="Balancing Authority Not Reported"/>
    <s v="Hawaii"/>
  </r>
  <r>
    <n v="817"/>
    <s v="Salmon Diesel"/>
    <s v="ID"/>
    <s v="ELECTRIC POWER"/>
    <n v="1"/>
    <x v="4"/>
    <x v="2"/>
    <s v="PET"/>
    <n v="20000"/>
    <n v="0"/>
    <n v="256"/>
    <n v="256"/>
    <n v="0"/>
    <n v="43"/>
    <s v="Barrels"/>
    <n v="21"/>
    <n v="19"/>
    <s v="WECC"/>
    <x v="33"/>
    <s v="Idaho Power Company"/>
    <s v="Northwest"/>
  </r>
  <r>
    <n v="856"/>
    <s v="E D Edwards"/>
    <s v="IL"/>
    <s v="ELECTRIC POWER"/>
    <n v="2"/>
    <x v="2"/>
    <x v="4"/>
    <s v="COAL"/>
    <n v="2805607163"/>
    <n v="0"/>
    <n v="29514803"/>
    <n v="29514803"/>
    <n v="0"/>
    <n v="1665770"/>
    <s v="Tons"/>
    <n v="3162350"/>
    <n v="2868865"/>
    <s v="SERC"/>
    <x v="2"/>
    <s v="Midcontinent Independent Transmission System Operator, Inc.."/>
    <s v="Midwest"/>
  </r>
  <r>
    <n v="856"/>
    <s v="E D Edwards"/>
    <s v="IL"/>
    <s v="ELECTRIC POWER"/>
    <n v="2"/>
    <x v="2"/>
    <x v="2"/>
    <s v="PET"/>
    <n v="6254837"/>
    <n v="0"/>
    <n v="66019"/>
    <n v="66019"/>
    <n v="0"/>
    <n v="11150"/>
    <s v="Barrels"/>
    <n v="5324"/>
    <n v="4830"/>
    <s v="SERC"/>
    <x v="2"/>
    <s v="Midcontinent Independent Transmission System Operator, Inc.."/>
    <s v="Midwest"/>
  </r>
  <r>
    <n v="861"/>
    <s v="Coffeen"/>
    <s v="IL"/>
    <s v="ELECTRIC POWER"/>
    <n v="2"/>
    <x v="2"/>
    <x v="5"/>
    <s v="COAL"/>
    <n v="4600294850"/>
    <n v="0"/>
    <n v="51233416"/>
    <n v="51233416"/>
    <n v="0"/>
    <n v="2930464"/>
    <s v="Tons"/>
    <n v="5269127"/>
    <n v="4780121"/>
    <s v="SERC"/>
    <x v="2"/>
    <s v="Midcontinent Independent Transmission System Operator, Inc.."/>
    <s v="Midwest"/>
  </r>
  <r>
    <n v="861"/>
    <s v="Coffeen"/>
    <s v="IL"/>
    <s v="ELECTRIC POWER"/>
    <n v="2"/>
    <x v="2"/>
    <x v="2"/>
    <s v="PET"/>
    <n v="5803150"/>
    <n v="0"/>
    <n v="64650"/>
    <n v="64650"/>
    <n v="0"/>
    <n v="11234"/>
    <s v="Barrels"/>
    <n v="5214"/>
    <n v="4730"/>
    <s v="SERC"/>
    <x v="2"/>
    <s v="Midcontinent Independent Transmission System Operator, Inc.."/>
    <s v="Midwest"/>
  </r>
  <r>
    <n v="862"/>
    <s v="Grand Tower Energy Center LLC"/>
    <s v="IL"/>
    <s v="ELECTRIC POWER"/>
    <n v="2"/>
    <x v="0"/>
    <x v="0"/>
    <s v="GAS"/>
    <n v="52693000"/>
    <n v="0"/>
    <n v="2700"/>
    <n v="2700"/>
    <n v="0"/>
    <n v="2620"/>
    <s v="Mcf"/>
    <n v="158"/>
    <n v="143"/>
    <s v="SERC"/>
    <x v="2"/>
    <s v="Midcontinent Independent Transmission System Operator, Inc.."/>
    <s v="Midwest"/>
  </r>
  <r>
    <n v="862"/>
    <s v="Grand Tower Energy Center LLC"/>
    <s v="IL"/>
    <s v="ELECTRIC POWER"/>
    <n v="2"/>
    <x v="1"/>
    <x v="0"/>
    <s v="GAS"/>
    <n v="361076000"/>
    <n v="0"/>
    <n v="3540893"/>
    <n v="3540893"/>
    <n v="0"/>
    <n v="3436091"/>
    <s v="Mcf"/>
    <n v="207141"/>
    <n v="187917"/>
    <s v="SERC"/>
    <x v="2"/>
    <s v="Midcontinent Independent Transmission System Operator, Inc.."/>
    <s v="Midwest"/>
  </r>
  <r>
    <n v="874"/>
    <s v="Joliet 9"/>
    <s v="IL"/>
    <s v="ELECTRIC POWER"/>
    <n v="2"/>
    <x v="2"/>
    <x v="4"/>
    <s v="COAL"/>
    <n v="153851802"/>
    <n v="0"/>
    <n v="1886117"/>
    <n v="1886117"/>
    <n v="0"/>
    <n v="109658"/>
    <s v="Tons"/>
    <n v="202087"/>
    <n v="183332"/>
    <s v="RFC"/>
    <x v="4"/>
    <s v="PJM Interconnection, LLC"/>
    <s v="Mid-Atlantic"/>
  </r>
  <r>
    <n v="874"/>
    <s v="Joliet 9"/>
    <s v="IL"/>
    <s v="ELECTRIC POWER"/>
    <n v="2"/>
    <x v="2"/>
    <x v="0"/>
    <s v="GAS"/>
    <n v="52912701"/>
    <n v="0"/>
    <n v="645553"/>
    <n v="645553"/>
    <n v="0"/>
    <n v="620192"/>
    <s v="Mcf"/>
    <n v="37765"/>
    <n v="34260"/>
    <s v="RFC"/>
    <x v="4"/>
    <s v="PJM Interconnection, LLC"/>
    <s v="Mid-Atlantic"/>
  </r>
  <r>
    <n v="876"/>
    <s v="Kincaid Generation LLC"/>
    <s v="IL"/>
    <s v="ELECTRIC POWER"/>
    <n v="2"/>
    <x v="2"/>
    <x v="4"/>
    <s v="COAL"/>
    <n v="4280474493"/>
    <n v="0"/>
    <n v="46946726"/>
    <n v="46946726"/>
    <n v="0"/>
    <n v="2753667"/>
    <s v="Tons"/>
    <n v="5030085"/>
    <n v="4563263"/>
    <s v="RFC"/>
    <x v="4"/>
    <s v="PJM Interconnection, LLC"/>
    <s v="Mid-Atlantic"/>
  </r>
  <r>
    <n v="876"/>
    <s v="Kincaid Generation LLC"/>
    <s v="IL"/>
    <s v="ELECTRIC POWER"/>
    <n v="2"/>
    <x v="2"/>
    <x v="0"/>
    <s v="GAS"/>
    <n v="4407507"/>
    <n v="0"/>
    <n v="49196"/>
    <n v="49196"/>
    <n v="0"/>
    <n v="47744"/>
    <s v="Mcf"/>
    <n v="2878"/>
    <n v="2611"/>
    <s v="RFC"/>
    <x v="4"/>
    <s v="PJM Interconnection, LLC"/>
    <s v="Mid-Atlantic"/>
  </r>
  <r>
    <n v="879"/>
    <s v="Powerton"/>
    <s v="IL"/>
    <s v="ELECTRIC POWER"/>
    <n v="2"/>
    <x v="2"/>
    <x v="4"/>
    <s v="COAL"/>
    <n v="4541832033"/>
    <n v="0"/>
    <n v="53329068"/>
    <n v="53329068"/>
    <n v="0"/>
    <n v="3137004"/>
    <s v="Tons"/>
    <n v="5713918"/>
    <n v="5183632"/>
    <s v="RFC"/>
    <x v="4"/>
    <s v="PJM Interconnection, LLC"/>
    <s v="Mid-Atlantic"/>
  </r>
  <r>
    <n v="879"/>
    <s v="Powerton"/>
    <s v="IL"/>
    <s v="ELECTRIC POWER"/>
    <n v="2"/>
    <x v="2"/>
    <x v="0"/>
    <s v="GAS"/>
    <n v="7419967"/>
    <n v="0"/>
    <n v="86606"/>
    <n v="86606"/>
    <n v="0"/>
    <n v="84083"/>
    <s v="Mcf"/>
    <n v="5066"/>
    <n v="4596"/>
    <s v="RFC"/>
    <x v="4"/>
    <s v="PJM Interconnection, LLC"/>
    <s v="Mid-Atlantic"/>
  </r>
  <r>
    <n v="883"/>
    <s v="Waukegan"/>
    <s v="IL"/>
    <s v="ELECTRIC POWER"/>
    <n v="2"/>
    <x v="3"/>
    <x v="2"/>
    <s v="PET"/>
    <n v="125000"/>
    <n v="0"/>
    <n v="2278"/>
    <n v="2278"/>
    <n v="0"/>
    <n v="386"/>
    <s v="Barrels"/>
    <n v="184"/>
    <n v="167"/>
    <s v="RFC"/>
    <x v="4"/>
    <s v="PJM Interconnection, LLC"/>
    <s v="Mid-Atlantic"/>
  </r>
  <r>
    <n v="883"/>
    <s v="Waukegan"/>
    <s v="IL"/>
    <s v="ELECTRIC POWER"/>
    <n v="2"/>
    <x v="2"/>
    <x v="4"/>
    <s v="COAL"/>
    <n v="1750590130"/>
    <n v="0"/>
    <n v="18668157"/>
    <n v="18668157"/>
    <n v="0"/>
    <n v="1087511"/>
    <s v="Tons"/>
    <n v="2000191"/>
    <n v="1814561"/>
    <s v="RFC"/>
    <x v="4"/>
    <s v="PJM Interconnection, LLC"/>
    <s v="Mid-Atlantic"/>
  </r>
  <r>
    <n v="883"/>
    <s v="Waukegan"/>
    <s v="IL"/>
    <s v="ELECTRIC POWER"/>
    <n v="2"/>
    <x v="2"/>
    <x v="0"/>
    <s v="GAS"/>
    <n v="22181870"/>
    <n v="0"/>
    <n v="241085"/>
    <n v="241085"/>
    <n v="0"/>
    <n v="236731"/>
    <s v="Mcf"/>
    <n v="14103"/>
    <n v="12794"/>
    <s v="RFC"/>
    <x v="4"/>
    <s v="PJM Interconnection, LLC"/>
    <s v="Mid-Atlantic"/>
  </r>
  <r>
    <n v="884"/>
    <s v="Will County"/>
    <s v="IL"/>
    <s v="ELECTRIC POWER"/>
    <n v="2"/>
    <x v="2"/>
    <x v="4"/>
    <s v="COAL"/>
    <n v="2105377226"/>
    <n v="0"/>
    <n v="22034128"/>
    <n v="22034128"/>
    <n v="0"/>
    <n v="1281054"/>
    <s v="Tons"/>
    <n v="2360836"/>
    <n v="2141737"/>
    <s v="RFC"/>
    <x v="4"/>
    <s v="PJM Interconnection, LLC"/>
    <s v="Mid-Atlantic"/>
  </r>
  <r>
    <n v="884"/>
    <s v="Will County"/>
    <s v="IL"/>
    <s v="ELECTRIC POWER"/>
    <n v="2"/>
    <x v="2"/>
    <x v="2"/>
    <s v="PET"/>
    <n v="7342774"/>
    <n v="0"/>
    <n v="92740"/>
    <n v="92740"/>
    <n v="0"/>
    <n v="15880"/>
    <s v="Barrels"/>
    <n v="7479"/>
    <n v="6785"/>
    <s v="RFC"/>
    <x v="4"/>
    <s v="PJM Interconnection, LLC"/>
    <s v="Mid-Atlantic"/>
  </r>
  <r>
    <n v="886"/>
    <s v="Fisk Street"/>
    <s v="IL"/>
    <s v="ELECTRIC POWER"/>
    <n v="2"/>
    <x v="3"/>
    <x v="2"/>
    <s v="PET"/>
    <n v="2548000"/>
    <n v="0"/>
    <n v="42185"/>
    <n v="42185"/>
    <n v="0"/>
    <n v="7150"/>
    <s v="Barrels"/>
    <n v="3402"/>
    <n v="3086"/>
    <s v="RFC"/>
    <x v="4"/>
    <s v="PJM Interconnection, LLC"/>
    <s v="Mid-Atlantic"/>
  </r>
  <r>
    <n v="887"/>
    <s v="Joppa Steam"/>
    <s v="IL"/>
    <s v="ELECTRIC POWER"/>
    <n v="2"/>
    <x v="2"/>
    <x v="5"/>
    <s v="COAL"/>
    <n v="2738293766"/>
    <n v="0"/>
    <n v="30911812"/>
    <n v="30911812"/>
    <n v="0"/>
    <n v="1773912"/>
    <s v="Tons"/>
    <n v="3179141"/>
    <n v="2884098"/>
    <s v="SERC"/>
    <x v="34"/>
    <s v="Electric Energy, Inc."/>
    <s v="Midwest"/>
  </r>
  <r>
    <n v="887"/>
    <s v="Joppa Steam"/>
    <s v="IL"/>
    <s v="ELECTRIC POWER"/>
    <n v="2"/>
    <x v="2"/>
    <x v="0"/>
    <s v="GAS"/>
    <n v="424372234"/>
    <n v="0"/>
    <n v="4798843"/>
    <n v="4798843"/>
    <n v="0"/>
    <n v="4798843"/>
    <s v="Mcf"/>
    <n v="280730"/>
    <n v="254677"/>
    <s v="SERC"/>
    <x v="34"/>
    <s v="Electric Energy, Inc."/>
    <s v="Midwest"/>
  </r>
  <r>
    <n v="889"/>
    <s v="Baldwin Energy Complex"/>
    <s v="IL"/>
    <s v="ELECTRIC POWER"/>
    <n v="2"/>
    <x v="2"/>
    <x v="5"/>
    <s v="COAL"/>
    <n v="9779273470"/>
    <n v="0"/>
    <n v="102227338"/>
    <n v="102227338"/>
    <n v="0"/>
    <n v="5843607"/>
    <s v="Tons"/>
    <n v="10513624"/>
    <n v="9537897"/>
    <s v="SERC"/>
    <x v="2"/>
    <s v="Midcontinent Independent Transmission System Operator, Inc.."/>
    <s v="Midwest"/>
  </r>
  <r>
    <n v="889"/>
    <s v="Baldwin Energy Complex"/>
    <s v="IL"/>
    <s v="ELECTRIC POWER"/>
    <n v="2"/>
    <x v="2"/>
    <x v="2"/>
    <s v="PET"/>
    <n v="14157530"/>
    <n v="0"/>
    <n v="148180"/>
    <n v="148180"/>
    <n v="0"/>
    <n v="25494"/>
    <s v="Barrels"/>
    <n v="11950"/>
    <n v="10841"/>
    <s v="SERC"/>
    <x v="2"/>
    <s v="Midcontinent Independent Transmission System Operator, Inc.."/>
    <s v="Midwest"/>
  </r>
  <r>
    <n v="891"/>
    <s v="Havana"/>
    <s v="IL"/>
    <s v="ELECTRIC POWER"/>
    <n v="2"/>
    <x v="2"/>
    <x v="5"/>
    <s v="COAL"/>
    <n v="2347827002"/>
    <n v="0"/>
    <n v="28548263"/>
    <n v="28548263"/>
    <n v="0"/>
    <n v="1641127"/>
    <s v="Tons"/>
    <n v="2936061"/>
    <n v="2663577"/>
    <s v="SERC"/>
    <x v="2"/>
    <s v="Midcontinent Independent Transmission System Operator, Inc.."/>
    <s v="Midwest"/>
  </r>
  <r>
    <n v="891"/>
    <s v="Havana"/>
    <s v="IL"/>
    <s v="ELECTRIC POWER"/>
    <n v="2"/>
    <x v="2"/>
    <x v="2"/>
    <s v="PET"/>
    <n v="5621998"/>
    <n v="0"/>
    <n v="69266"/>
    <n v="69266"/>
    <n v="0"/>
    <n v="11959"/>
    <s v="Barrels"/>
    <n v="5586"/>
    <n v="5068"/>
    <s v="SERC"/>
    <x v="2"/>
    <s v="Midcontinent Independent Transmission System Operator, Inc.."/>
    <s v="Midwest"/>
  </r>
  <r>
    <n v="892"/>
    <s v="Hennepin Power Station"/>
    <s v="IL"/>
    <s v="ELECTRIC POWER"/>
    <n v="2"/>
    <x v="2"/>
    <x v="5"/>
    <s v="COAL"/>
    <n v="1431576928"/>
    <n v="0"/>
    <n v="16250925"/>
    <n v="16250925"/>
    <n v="0"/>
    <n v="922390"/>
    <s v="Tons"/>
    <n v="1671335"/>
    <n v="1516225"/>
    <s v="SERC"/>
    <x v="2"/>
    <s v="Midcontinent Independent Transmission System Operator, Inc.."/>
    <s v="Midwest"/>
  </r>
  <r>
    <n v="892"/>
    <s v="Hennepin Power Station"/>
    <s v="IL"/>
    <s v="ELECTRIC POWER"/>
    <n v="2"/>
    <x v="2"/>
    <x v="0"/>
    <s v="GAS"/>
    <n v="4891072"/>
    <n v="0"/>
    <n v="55960"/>
    <n v="55960"/>
    <n v="0"/>
    <n v="54612"/>
    <s v="Mcf"/>
    <n v="3274"/>
    <n v="2970"/>
    <s v="SERC"/>
    <x v="2"/>
    <s v="Midcontinent Independent Transmission System Operator, Inc.."/>
    <s v="Midwest"/>
  </r>
  <r>
    <n v="898"/>
    <s v="Wood River"/>
    <s v="IL"/>
    <s v="ELECTRIC POWER"/>
    <n v="2"/>
    <x v="2"/>
    <x v="5"/>
    <s v="COAL"/>
    <n v="851767205"/>
    <n v="0"/>
    <n v="9258691"/>
    <n v="9258691"/>
    <n v="0"/>
    <n v="526062"/>
    <s v="Tons"/>
    <n v="952215"/>
    <n v="863844"/>
    <s v="SERC"/>
    <x v="2"/>
    <s v="Midcontinent Independent Transmission System Operator, Inc.."/>
    <s v="Midwest"/>
  </r>
  <r>
    <n v="898"/>
    <s v="Wood River"/>
    <s v="IL"/>
    <s v="ELECTRIC POWER"/>
    <n v="2"/>
    <x v="2"/>
    <x v="0"/>
    <s v="GAS"/>
    <n v="1659795"/>
    <n v="0"/>
    <n v="18031"/>
    <n v="18031"/>
    <n v="0"/>
    <n v="18031"/>
    <s v="Mcf"/>
    <n v="1055"/>
    <n v="957"/>
    <s v="SERC"/>
    <x v="2"/>
    <s v="Midcontinent Independent Transmission System Operator, Inc.."/>
    <s v="Midwest"/>
  </r>
  <r>
    <n v="899"/>
    <s v="Moline"/>
    <s v="IL"/>
    <s v="ELECTRIC POWER"/>
    <n v="1"/>
    <x v="3"/>
    <x v="0"/>
    <s v="GAS"/>
    <n v="-622000"/>
    <n v="0"/>
    <n v="8611"/>
    <n v="8611"/>
    <n v="0"/>
    <n v="8129"/>
    <s v="Mcf"/>
    <n v="504"/>
    <n v="457"/>
    <s v="MRO"/>
    <x v="2"/>
    <s v="Midcontinent Independent Transmission System Operator, Inc.."/>
    <s v="Midwest"/>
  </r>
  <r>
    <n v="913"/>
    <s v="Venice"/>
    <s v="IL"/>
    <s v="ELECTRIC POWER"/>
    <n v="1"/>
    <x v="3"/>
    <x v="0"/>
    <s v="GAS"/>
    <n v="77856000"/>
    <n v="0"/>
    <n v="889275"/>
    <n v="889275"/>
    <n v="0"/>
    <n v="864996"/>
    <s v="Mcf"/>
    <n v="52022"/>
    <n v="47194"/>
    <s v="SERC"/>
    <x v="2"/>
    <s v="Midcontinent Independent Transmission System Operator, Inc.."/>
    <s v="Midwest"/>
  </r>
  <r>
    <n v="934"/>
    <s v="Breese"/>
    <s v="IL"/>
    <s v="ELECTRIC POWER"/>
    <n v="1"/>
    <x v="4"/>
    <x v="2"/>
    <s v="PET"/>
    <n v="447000"/>
    <n v="0"/>
    <n v="5238"/>
    <n v="5238"/>
    <n v="0"/>
    <n v="845"/>
    <s v="Barrels"/>
    <n v="422"/>
    <n v="383"/>
    <s v="SERC"/>
    <x v="2"/>
    <s v="Midcontinent Independent Transmission System Operator, Inc.."/>
    <s v="Midwest"/>
  </r>
  <r>
    <n v="935"/>
    <s v="Bushnell"/>
    <s v="IL"/>
    <s v="ELECTRIC POWER"/>
    <n v="1"/>
    <x v="4"/>
    <x v="2"/>
    <s v="PET"/>
    <n v="51000"/>
    <n v="0"/>
    <n v="514"/>
    <n v="514"/>
    <n v="0"/>
    <n v="89"/>
    <s v="Barrels"/>
    <n v="41"/>
    <n v="38"/>
    <s v="SERC"/>
    <x v="2"/>
    <s v="Midcontinent Independent Transmission System Operator, Inc.."/>
    <s v="Midwest"/>
  </r>
  <r>
    <n v="936"/>
    <s v="Carlyle"/>
    <s v="IL"/>
    <s v="ELECTRIC POWER"/>
    <n v="1"/>
    <x v="4"/>
    <x v="2"/>
    <s v="PET"/>
    <n v="274000"/>
    <n v="0"/>
    <n v="2879"/>
    <n v="2879"/>
    <n v="0"/>
    <n v="515"/>
    <s v="Barrels"/>
    <n v="232"/>
    <n v="211"/>
    <s v="SERC"/>
    <x v="2"/>
    <s v="Midcontinent Independent Transmission System Operator, Inc.."/>
    <s v="Midwest"/>
  </r>
  <r>
    <n v="937"/>
    <s v="Carmi"/>
    <s v="IL"/>
    <s v="ELECTRIC POWER"/>
    <n v="1"/>
    <x v="4"/>
    <x v="2"/>
    <s v="PET"/>
    <n v="86000"/>
    <n v="0"/>
    <n v="893"/>
    <n v="893"/>
    <n v="0"/>
    <n v="155"/>
    <s v="Barrels"/>
    <n v="72"/>
    <n v="65"/>
    <s v="SERC"/>
    <x v="2"/>
    <s v="Midcontinent Independent Transmission System Operator, Inc.."/>
    <s v="Midwest"/>
  </r>
  <r>
    <n v="940"/>
    <s v="Fairfield"/>
    <s v="IL"/>
    <s v="ELECTRIC POWER"/>
    <n v="1"/>
    <x v="4"/>
    <x v="2"/>
    <s v="PET"/>
    <n v="53000"/>
    <n v="0"/>
    <n v="557"/>
    <n v="557"/>
    <n v="0"/>
    <n v="96"/>
    <s v="Barrels"/>
    <n v="45"/>
    <n v="41"/>
    <s v="SERC"/>
    <x v="2"/>
    <s v="Midcontinent Independent Transmission System Operator, Inc.."/>
    <s v="Midwest"/>
  </r>
  <r>
    <n v="941"/>
    <s v="Farmer City"/>
    <s v="IL"/>
    <s v="ELECTRIC POWER"/>
    <n v="1"/>
    <x v="4"/>
    <x v="2"/>
    <s v="PET"/>
    <n v="60000"/>
    <n v="0"/>
    <n v="485"/>
    <n v="485"/>
    <n v="0"/>
    <n v="83"/>
    <s v="Barrels"/>
    <n v="39"/>
    <n v="35"/>
    <s v="SERC"/>
    <x v="2"/>
    <s v="Midcontinent Independent Transmission System Operator, Inc.."/>
    <s v="Midwest"/>
  </r>
  <r>
    <n v="943"/>
    <s v="Freeburg"/>
    <s v="IL"/>
    <s v="ELECTRIC POWER"/>
    <n v="1"/>
    <x v="4"/>
    <x v="2"/>
    <s v="PET"/>
    <n v="889000"/>
    <n v="0"/>
    <n v="893"/>
    <n v="893"/>
    <n v="0"/>
    <n v="155"/>
    <s v="Barrels"/>
    <n v="72"/>
    <n v="65"/>
    <s v="SERC"/>
    <x v="2"/>
    <s v="Midcontinent Independent Transmission System Operator, Inc.."/>
    <s v="Midwest"/>
  </r>
  <r>
    <n v="944"/>
    <s v="Geneseo"/>
    <s v="IL"/>
    <s v="ELECTRIC POWER"/>
    <n v="1"/>
    <x v="4"/>
    <x v="0"/>
    <s v="GAS"/>
    <n v="-770"/>
    <n v="0"/>
    <n v="5"/>
    <n v="5"/>
    <n v="0"/>
    <n v="5"/>
    <s v="Mcf"/>
    <n v="0"/>
    <n v="0"/>
    <s v="MRO"/>
    <x v="2"/>
    <s v="Midcontinent Independent Transmission System Operator, Inc.."/>
    <s v="Midwest"/>
  </r>
  <r>
    <n v="944"/>
    <s v="Geneseo"/>
    <s v="IL"/>
    <s v="ELECTRIC POWER"/>
    <n v="1"/>
    <x v="4"/>
    <x v="2"/>
    <s v="PET"/>
    <n v="-203230"/>
    <n v="0"/>
    <n v="1253"/>
    <n v="1253"/>
    <n v="0"/>
    <n v="221"/>
    <s v="Barrels"/>
    <n v="101"/>
    <n v="92"/>
    <s v="MRO"/>
    <x v="2"/>
    <s v="Midcontinent Independent Transmission System Operator, Inc.."/>
    <s v="Midwest"/>
  </r>
  <r>
    <n v="946"/>
    <s v="Highland"/>
    <s v="IL"/>
    <s v="ELECTRIC POWER"/>
    <n v="1"/>
    <x v="4"/>
    <x v="2"/>
    <s v="PET"/>
    <n v="221000"/>
    <n v="0"/>
    <n v="2284"/>
    <n v="2284"/>
    <n v="0"/>
    <n v="394"/>
    <s v="Barrels"/>
    <n v="184"/>
    <n v="167"/>
    <s v="SERC"/>
    <x v="2"/>
    <s v="Midcontinent Independent Transmission System Operator, Inc.."/>
    <s v="Midwest"/>
  </r>
  <r>
    <n v="948"/>
    <s v="McLeansboro"/>
    <s v="IL"/>
    <s v="ELECTRIC POWER"/>
    <n v="1"/>
    <x v="4"/>
    <x v="2"/>
    <s v="PET"/>
    <n v="22000"/>
    <n v="0"/>
    <n v="209"/>
    <n v="209"/>
    <n v="0"/>
    <n v="36"/>
    <s v="Barrels"/>
    <n v="17"/>
    <n v="15"/>
    <s v="SERC"/>
    <x v="2"/>
    <s v="Midcontinent Independent Transmission System Operator, Inc.."/>
    <s v="Midwest"/>
  </r>
  <r>
    <n v="949"/>
    <s v="Marshall (IL)"/>
    <s v="IL"/>
    <s v="ELECTRIC POWER"/>
    <n v="1"/>
    <x v="4"/>
    <x v="2"/>
    <s v="PET"/>
    <n v="176000"/>
    <n v="0"/>
    <n v="1502"/>
    <n v="1502"/>
    <n v="0"/>
    <n v="261"/>
    <s v="Barrels"/>
    <n v="121"/>
    <n v="110"/>
    <s v="SERC"/>
    <x v="2"/>
    <s v="Midcontinent Independent Transmission System Operator, Inc.."/>
    <s v="Midwest"/>
  </r>
  <r>
    <n v="955"/>
    <s v="Peru (IL)"/>
    <s v="IL"/>
    <s v="ELECTRIC POWER"/>
    <n v="1"/>
    <x v="3"/>
    <x v="10"/>
    <s v="PET"/>
    <n v="54000"/>
    <n v="0"/>
    <n v="1088"/>
    <n v="1088"/>
    <n v="0"/>
    <n v="192"/>
    <s v="Barrels"/>
    <n v="85"/>
    <n v="77"/>
    <s v="RFC"/>
    <x v="2"/>
    <s v="Midcontinent Independent Transmission System Operator, Inc.."/>
    <s v="Midwest"/>
  </r>
  <r>
    <n v="955"/>
    <s v="Peru (IL)"/>
    <s v="IL"/>
    <s v="ELECTRIC POWER"/>
    <n v="1"/>
    <x v="4"/>
    <x v="2"/>
    <s v="PET"/>
    <n v="221000"/>
    <n v="0"/>
    <n v="2595"/>
    <n v="2595"/>
    <n v="0"/>
    <n v="451"/>
    <s v="Barrels"/>
    <n v="209"/>
    <n v="190"/>
    <s v="RFC"/>
    <x v="2"/>
    <s v="Midcontinent Independent Transmission System Operator, Inc.."/>
    <s v="Midwest"/>
  </r>
  <r>
    <n v="957"/>
    <s v="Princeton (IL)"/>
    <s v="IL"/>
    <s v="ELECTRIC POWER"/>
    <n v="1"/>
    <x v="4"/>
    <x v="0"/>
    <s v="GAS"/>
    <n v="1000924"/>
    <n v="0"/>
    <n v="10137"/>
    <n v="10137"/>
    <n v="0"/>
    <n v="9655"/>
    <s v="Mcf"/>
    <n v="593"/>
    <n v="538"/>
    <s v="SERC"/>
    <x v="2"/>
    <s v="Midcontinent Independent Transmission System Operator, Inc.."/>
    <s v="Midwest"/>
  </r>
  <r>
    <n v="957"/>
    <s v="Princeton (IL)"/>
    <s v="IL"/>
    <s v="ELECTRIC POWER"/>
    <n v="1"/>
    <x v="4"/>
    <x v="2"/>
    <s v="PET"/>
    <n v="730076"/>
    <n v="0"/>
    <n v="7396"/>
    <n v="7396"/>
    <n v="0"/>
    <n v="1286"/>
    <s v="Barrels"/>
    <n v="596"/>
    <n v="541"/>
    <s v="SERC"/>
    <x v="2"/>
    <s v="Midcontinent Independent Transmission System Operator, Inc.."/>
    <s v="Midwest"/>
  </r>
  <r>
    <n v="958"/>
    <s v="Rantoul"/>
    <s v="IL"/>
    <s v="ELECTRIC POWER"/>
    <n v="1"/>
    <x v="4"/>
    <x v="2"/>
    <s v="PET"/>
    <n v="161000"/>
    <n v="0"/>
    <n v="1729"/>
    <n v="1729"/>
    <n v="0"/>
    <n v="298"/>
    <s v="Barrels"/>
    <n v="139"/>
    <n v="126"/>
    <s v="SERC"/>
    <x v="2"/>
    <s v="Midcontinent Independent Transmission System Operator, Inc.."/>
    <s v="Midwest"/>
  </r>
  <r>
    <n v="959"/>
    <s v="Red Bud"/>
    <s v="IL"/>
    <s v="ELECTRIC POWER"/>
    <n v="1"/>
    <x v="4"/>
    <x v="2"/>
    <s v="PET"/>
    <n v="73000"/>
    <n v="0"/>
    <n v="749"/>
    <n v="749"/>
    <n v="0"/>
    <n v="130"/>
    <s v="Barrels"/>
    <n v="60"/>
    <n v="55"/>
    <s v="SERC"/>
    <x v="2"/>
    <s v="Midcontinent Independent Transmission System Operator, Inc.."/>
    <s v="Midwest"/>
  </r>
  <r>
    <n v="960"/>
    <s v="North Ninth Street"/>
    <s v="IL"/>
    <s v="ELECTRIC POWER"/>
    <n v="1"/>
    <x v="4"/>
    <x v="0"/>
    <s v="GAS"/>
    <n v="1370656"/>
    <n v="0"/>
    <n v="13477"/>
    <n v="13477"/>
    <n v="0"/>
    <n v="12836"/>
    <s v="Mcf"/>
    <n v="788"/>
    <n v="715"/>
    <s v="RFC"/>
    <x v="4"/>
    <s v="PJM Interconnection, LLC"/>
    <s v="Mid-Atlantic"/>
  </r>
  <r>
    <n v="960"/>
    <s v="North Ninth Street"/>
    <s v="IL"/>
    <s v="ELECTRIC POWER"/>
    <n v="1"/>
    <x v="4"/>
    <x v="2"/>
    <s v="PET"/>
    <n v="209344"/>
    <n v="0"/>
    <n v="2060"/>
    <n v="2060"/>
    <n v="0"/>
    <n v="358"/>
    <s v="Barrels"/>
    <n v="166"/>
    <n v="151"/>
    <s v="RFC"/>
    <x v="4"/>
    <s v="PJM Interconnection, LLC"/>
    <s v="Mid-Atlantic"/>
  </r>
  <r>
    <n v="961"/>
    <s v="South Main Street"/>
    <s v="IL"/>
    <s v="ELECTRIC POWER"/>
    <n v="1"/>
    <x v="4"/>
    <x v="0"/>
    <s v="GAS"/>
    <n v="49521"/>
    <n v="0"/>
    <n v="401"/>
    <n v="401"/>
    <n v="0"/>
    <n v="382"/>
    <s v="Mcf"/>
    <n v="23"/>
    <n v="21"/>
    <s v="RFC"/>
    <x v="4"/>
    <s v="PJM Interconnection, LLC"/>
    <s v="Mid-Atlantic"/>
  </r>
  <r>
    <n v="961"/>
    <s v="South Main Street"/>
    <s v="IL"/>
    <s v="ELECTRIC POWER"/>
    <n v="1"/>
    <x v="4"/>
    <x v="2"/>
    <s v="PET"/>
    <n v="1452479"/>
    <n v="0"/>
    <n v="11765"/>
    <n v="11765"/>
    <n v="0"/>
    <n v="2046"/>
    <s v="Barrels"/>
    <n v="949"/>
    <n v="861"/>
    <s v="RFC"/>
    <x v="4"/>
    <s v="PJM Interconnection, LLC"/>
    <s v="Mid-Atlantic"/>
  </r>
  <r>
    <n v="963"/>
    <s v="Dallman"/>
    <s v="IL"/>
    <s v="ELECTRIC POWER"/>
    <n v="1"/>
    <x v="2"/>
    <x v="1"/>
    <s v="COAL"/>
    <n v="1768554812"/>
    <n v="0"/>
    <n v="20967496"/>
    <n v="20967496"/>
    <n v="0"/>
    <n v="991458"/>
    <s v="Tons"/>
    <n v="2156413"/>
    <n v="1956285"/>
    <s v="SERC"/>
    <x v="2"/>
    <s v="Midcontinent Independent Transmission System Operator, Inc.."/>
    <s v="Midwest"/>
  </r>
  <r>
    <n v="963"/>
    <s v="Dallman"/>
    <s v="IL"/>
    <s v="ELECTRIC POWER"/>
    <n v="1"/>
    <x v="2"/>
    <x v="0"/>
    <s v="GAS"/>
    <n v="16151244"/>
    <n v="0"/>
    <n v="194520"/>
    <n v="194520"/>
    <n v="0"/>
    <n v="194520"/>
    <s v="Mcf"/>
    <n v="11379"/>
    <n v="10323"/>
    <s v="SERC"/>
    <x v="2"/>
    <s v="Midcontinent Independent Transmission System Operator, Inc.."/>
    <s v="Midwest"/>
  </r>
  <r>
    <n v="963"/>
    <s v="Dallman"/>
    <s v="IL"/>
    <s v="ELECTRIC POWER"/>
    <n v="1"/>
    <x v="2"/>
    <x v="2"/>
    <s v="PET"/>
    <n v="689944"/>
    <n v="0"/>
    <n v="8253"/>
    <n v="8253"/>
    <n v="0"/>
    <n v="1423"/>
    <s v="Barrels"/>
    <n v="666"/>
    <n v="604"/>
    <s v="SERC"/>
    <x v="2"/>
    <s v="Midcontinent Independent Transmission System Operator, Inc.."/>
    <s v="Midwest"/>
  </r>
  <r>
    <n v="964"/>
    <s v="Lakeside"/>
    <s v="IL"/>
    <s v="ELECTRIC POWER"/>
    <n v="1"/>
    <x v="4"/>
    <x v="2"/>
    <s v="PET"/>
    <n v="17000"/>
    <n v="0"/>
    <n v="203"/>
    <n v="203"/>
    <n v="0"/>
    <n v="35"/>
    <s v="Barrels"/>
    <n v="16"/>
    <n v="15"/>
    <s v="SERC"/>
    <x v="2"/>
    <s v="Midcontinent Independent Transmission System Operator, Inc.."/>
    <s v="Midwest"/>
  </r>
  <r>
    <n v="965"/>
    <s v="Reynolds"/>
    <s v="IL"/>
    <s v="ELECTRIC POWER"/>
    <n v="1"/>
    <x v="3"/>
    <x v="2"/>
    <s v="PET"/>
    <n v="42000"/>
    <n v="0"/>
    <n v="929"/>
    <n v="929"/>
    <n v="0"/>
    <n v="160"/>
    <s v="Barrels"/>
    <n v="75"/>
    <n v="68"/>
    <s v="SERC"/>
    <x v="2"/>
    <s v="Midcontinent Independent Transmission System Operator, Inc.."/>
    <s v="Midwest"/>
  </r>
  <r>
    <n v="969"/>
    <s v="Sullivan (IL)"/>
    <s v="IL"/>
    <s v="ELECTRIC POWER"/>
    <n v="1"/>
    <x v="4"/>
    <x v="2"/>
    <s v="PET"/>
    <n v="165000"/>
    <n v="0"/>
    <n v="1668"/>
    <n v="1668"/>
    <n v="0"/>
    <n v="290"/>
    <s v="Barrels"/>
    <n v="135"/>
    <n v="122"/>
    <s v="SERC"/>
    <x v="2"/>
    <s v="Midcontinent Independent Transmission System Operator, Inc.."/>
    <s v="Midwest"/>
  </r>
  <r>
    <n v="971"/>
    <s v="Waterloo"/>
    <s v="IL"/>
    <s v="ELECTRIC POWER"/>
    <n v="1"/>
    <x v="3"/>
    <x v="0"/>
    <s v="GAS"/>
    <n v="152000"/>
    <n v="0"/>
    <n v="1941"/>
    <n v="1941"/>
    <n v="0"/>
    <n v="1849"/>
    <s v="Mcf"/>
    <n v="114"/>
    <n v="103"/>
    <s v="SERC"/>
    <x v="2"/>
    <s v="Midcontinent Independent Transmission System Operator, Inc.."/>
    <s v="Midwest"/>
  </r>
  <r>
    <n v="971"/>
    <s v="Waterloo"/>
    <s v="IL"/>
    <s v="ELECTRIC POWER"/>
    <n v="1"/>
    <x v="4"/>
    <x v="2"/>
    <s v="PET"/>
    <n v="0"/>
    <n v="0"/>
    <n v="462"/>
    <n v="462"/>
    <n v="0"/>
    <n v="80"/>
    <s v="Barrels"/>
    <n v="37"/>
    <n v="34"/>
    <s v="SERC"/>
    <x v="2"/>
    <s v="Midcontinent Independent Transmission System Operator, Inc.."/>
    <s v="Midwest"/>
  </r>
  <r>
    <n v="972"/>
    <s v="Winnetka"/>
    <s v="IL"/>
    <s v="ELECTRIC POWER"/>
    <n v="1"/>
    <x v="4"/>
    <x v="2"/>
    <s v="PET"/>
    <n v="210000"/>
    <n v="0"/>
    <n v="3867"/>
    <n v="3867"/>
    <n v="0"/>
    <n v="667"/>
    <s v="Barrels"/>
    <n v="312"/>
    <n v="283"/>
    <s v="RFC"/>
    <x v="4"/>
    <s v="PJM Interconnection, LLC"/>
    <s v="Mid-Atlantic"/>
  </r>
  <r>
    <n v="972"/>
    <s v="Winnetka"/>
    <s v="IL"/>
    <s v="ELECTRIC POWER"/>
    <n v="1"/>
    <x v="2"/>
    <x v="0"/>
    <s v="GAS"/>
    <n v="4644000"/>
    <n v="0"/>
    <n v="82832"/>
    <n v="82832"/>
    <n v="0"/>
    <n v="79798"/>
    <s v="Mcf"/>
    <n v="4846"/>
    <n v="4396"/>
    <s v="RFC"/>
    <x v="4"/>
    <s v="PJM Interconnection, LLC"/>
    <s v="Mid-Atlantic"/>
  </r>
  <r>
    <n v="976"/>
    <s v="Marion"/>
    <s v="IL"/>
    <s v="ELECTRIC POWER"/>
    <n v="1"/>
    <x v="3"/>
    <x v="0"/>
    <s v="GAS"/>
    <n v="3467264"/>
    <n v="0"/>
    <n v="48114"/>
    <n v="48114"/>
    <n v="0"/>
    <n v="48114"/>
    <s v="Mcf"/>
    <n v="2815"/>
    <n v="2553"/>
    <s v="SERC"/>
    <x v="2"/>
    <s v="Midcontinent Independent Transmission System Operator, Inc.."/>
    <s v="Midwest"/>
  </r>
  <r>
    <n v="976"/>
    <s v="Marion"/>
    <s v="IL"/>
    <s v="ELECTRIC POWER"/>
    <n v="1"/>
    <x v="3"/>
    <x v="2"/>
    <s v="PET"/>
    <n v="16736"/>
    <n v="0"/>
    <n v="524"/>
    <n v="524"/>
    <n v="0"/>
    <n v="92"/>
    <s v="Barrels"/>
    <n v="42"/>
    <n v="38"/>
    <s v="SERC"/>
    <x v="2"/>
    <s v="Midcontinent Independent Transmission System Operator, Inc.."/>
    <s v="Midwest"/>
  </r>
  <r>
    <n v="976"/>
    <s v="Marion"/>
    <s v="IL"/>
    <s v="ELECTRIC POWER"/>
    <n v="1"/>
    <x v="2"/>
    <x v="1"/>
    <s v="COAL"/>
    <n v="1650453734"/>
    <n v="0"/>
    <n v="19098434"/>
    <n v="19098434"/>
    <n v="0"/>
    <n v="903849"/>
    <s v="Tons"/>
    <n v="1964188"/>
    <n v="1781900"/>
    <s v="SERC"/>
    <x v="2"/>
    <s v="Midcontinent Independent Transmission System Operator, Inc.."/>
    <s v="Midwest"/>
  </r>
  <r>
    <n v="976"/>
    <s v="Marion"/>
    <s v="IL"/>
    <s v="ELECTRIC POWER"/>
    <n v="1"/>
    <x v="2"/>
    <x v="2"/>
    <s v="PET"/>
    <n v="1123266"/>
    <n v="0"/>
    <n v="12954"/>
    <n v="12954"/>
    <n v="0"/>
    <n v="2273"/>
    <s v="Barrels"/>
    <n v="1045"/>
    <n v="948"/>
    <s v="SERC"/>
    <x v="2"/>
    <s v="Midcontinent Independent Transmission System Operator, Inc.."/>
    <s v="Midwest"/>
  </r>
  <r>
    <n v="983"/>
    <s v="Clifty Creek"/>
    <s v="IN"/>
    <s v="ELECTRIC POWER"/>
    <n v="1"/>
    <x v="2"/>
    <x v="1"/>
    <s v="COAL"/>
    <n v="5023092769"/>
    <n v="0"/>
    <n v="55006571"/>
    <n v="55006571"/>
    <n v="0"/>
    <n v="2423738"/>
    <s v="Tons"/>
    <n v="5657180"/>
    <n v="5132160"/>
    <s v="RFC"/>
    <x v="35"/>
    <s v="Ohio Valley Electric Corporation"/>
    <s v="Mid-Atlantic"/>
  </r>
  <r>
    <n v="983"/>
    <s v="Clifty Creek"/>
    <s v="IN"/>
    <s v="ELECTRIC POWER"/>
    <n v="1"/>
    <x v="2"/>
    <x v="2"/>
    <s v="PET"/>
    <n v="7755231"/>
    <n v="0"/>
    <n v="85304"/>
    <n v="85304"/>
    <n v="0"/>
    <n v="14934"/>
    <s v="Barrels"/>
    <n v="6879"/>
    <n v="6241"/>
    <s v="RFC"/>
    <x v="35"/>
    <s v="Ohio Valley Electric Corporation"/>
    <s v="Mid-Atlantic"/>
  </r>
  <r>
    <n v="990"/>
    <s v="Harding Street"/>
    <s v="IN"/>
    <s v="ELECTRIC POWER"/>
    <n v="1"/>
    <x v="3"/>
    <x v="0"/>
    <s v="GAS"/>
    <n v="260786540"/>
    <n v="0"/>
    <n v="3177102"/>
    <n v="3177102"/>
    <n v="0"/>
    <n v="3080838"/>
    <s v="Mcf"/>
    <n v="185859"/>
    <n v="168610"/>
    <s v="RFC"/>
    <x v="2"/>
    <s v="Midcontinent Independent Transmission System Operator, Inc.."/>
    <s v="Midwest"/>
  </r>
  <r>
    <n v="990"/>
    <s v="Harding Street"/>
    <s v="IN"/>
    <s v="ELECTRIC POWER"/>
    <n v="1"/>
    <x v="3"/>
    <x v="2"/>
    <s v="PET"/>
    <n v="2592460"/>
    <n v="0"/>
    <n v="30375"/>
    <n v="30375"/>
    <n v="0"/>
    <n v="5237"/>
    <s v="Barrels"/>
    <n v="2450"/>
    <n v="2222"/>
    <s v="RFC"/>
    <x v="2"/>
    <s v="Midcontinent Independent Transmission System Operator, Inc.."/>
    <s v="Midwest"/>
  </r>
  <r>
    <n v="990"/>
    <s v="Harding Street"/>
    <s v="IN"/>
    <s v="ELECTRIC POWER"/>
    <n v="1"/>
    <x v="4"/>
    <x v="2"/>
    <s v="PET"/>
    <n v="79000"/>
    <n v="0"/>
    <n v="1461"/>
    <n v="1461"/>
    <n v="0"/>
    <n v="252"/>
    <s v="Barrels"/>
    <n v="118"/>
    <n v="107"/>
    <s v="RFC"/>
    <x v="2"/>
    <s v="Midcontinent Independent Transmission System Operator, Inc.."/>
    <s v="Midwest"/>
  </r>
  <r>
    <n v="990"/>
    <s v="Harding Street"/>
    <s v="IN"/>
    <s v="ELECTRIC POWER"/>
    <n v="1"/>
    <x v="2"/>
    <x v="1"/>
    <s v="COAL"/>
    <n v="299799850"/>
    <n v="0"/>
    <n v="3268955"/>
    <n v="3268955"/>
    <n v="0"/>
    <n v="140843"/>
    <s v="Tons"/>
    <n v="336197"/>
    <n v="304996"/>
    <s v="RFC"/>
    <x v="2"/>
    <s v="Midcontinent Independent Transmission System Operator, Inc.."/>
    <s v="Midwest"/>
  </r>
  <r>
    <n v="990"/>
    <s v="Harding Street"/>
    <s v="IN"/>
    <s v="ELECTRIC POWER"/>
    <n v="1"/>
    <x v="2"/>
    <x v="0"/>
    <s v="GAS"/>
    <n v="1434939193"/>
    <n v="0"/>
    <n v="15926802"/>
    <n v="15926802"/>
    <n v="0"/>
    <n v="15390537"/>
    <s v="Mcf"/>
    <n v="931711"/>
    <n v="845243"/>
    <s v="RFC"/>
    <x v="2"/>
    <s v="Midcontinent Independent Transmission System Operator, Inc.."/>
    <s v="Midwest"/>
  </r>
  <r>
    <n v="990"/>
    <s v="Harding Street"/>
    <s v="IN"/>
    <s v="ELECTRIC POWER"/>
    <n v="1"/>
    <x v="2"/>
    <x v="2"/>
    <s v="PET"/>
    <n v="1306957"/>
    <n v="0"/>
    <n v="14308"/>
    <n v="14308"/>
    <n v="0"/>
    <n v="2467"/>
    <s v="Barrels"/>
    <n v="1154"/>
    <n v="1047"/>
    <s v="RFC"/>
    <x v="2"/>
    <s v="Midcontinent Independent Transmission System Operator, Inc.."/>
    <s v="Midwest"/>
  </r>
  <r>
    <n v="991"/>
    <s v="Eagle Valley (IN)"/>
    <s v="IN"/>
    <s v="ELECTRIC POWER"/>
    <n v="1"/>
    <x v="2"/>
    <x v="1"/>
    <s v="COAL"/>
    <n v="103630323"/>
    <n v="0"/>
    <n v="1284584"/>
    <n v="1284584"/>
    <n v="0"/>
    <n v="59286"/>
    <s v="Tons"/>
    <n v="132114"/>
    <n v="119853"/>
    <s v="RFC"/>
    <x v="2"/>
    <s v="Midcontinent Independent Transmission System Operator, Inc.."/>
    <s v="Midwest"/>
  </r>
  <r>
    <n v="991"/>
    <s v="Eagle Valley (IN)"/>
    <s v="IN"/>
    <s v="ELECTRIC POWER"/>
    <n v="1"/>
    <x v="2"/>
    <x v="2"/>
    <s v="PET"/>
    <n v="712677"/>
    <n v="0"/>
    <n v="10208"/>
    <n v="10208"/>
    <n v="0"/>
    <n v="1760"/>
    <s v="Barrels"/>
    <n v="823"/>
    <n v="747"/>
    <s v="RFC"/>
    <x v="2"/>
    <s v="Midcontinent Independent Transmission System Operator, Inc.."/>
    <s v="Midwest"/>
  </r>
  <r>
    <n v="992"/>
    <s v="CC Perry K"/>
    <s v="IN"/>
    <s v="ELECTRIC POWER"/>
    <n v="3"/>
    <x v="2"/>
    <x v="0"/>
    <s v="GAS"/>
    <n v="31670309"/>
    <n v="3735949"/>
    <n v="4527621"/>
    <n v="132385"/>
    <n v="4395236"/>
    <n v="4329750"/>
    <s v="Mcf"/>
    <n v="264864"/>
    <n v="240283"/>
    <s v="RFC"/>
    <x v="2"/>
    <s v="Midcontinent Independent Transmission System Operator, Inc.."/>
    <s v="Midwest"/>
  </r>
  <r>
    <n v="992"/>
    <s v="CC Perry K"/>
    <s v="IN"/>
    <s v="ELECTRIC POWER"/>
    <n v="3"/>
    <x v="2"/>
    <x v="2"/>
    <s v="PET"/>
    <n v="387"/>
    <n v="39"/>
    <n v="48"/>
    <n v="2"/>
    <n v="46"/>
    <n v="8"/>
    <s v="Barrels"/>
    <n v="4"/>
    <n v="4"/>
    <s v="RFC"/>
    <x v="2"/>
    <s v="Midcontinent Independent Transmission System Operator, Inc.."/>
    <s v="Midwest"/>
  </r>
  <r>
    <n v="994"/>
    <s v="AES Petersburg"/>
    <s v="IN"/>
    <s v="ELECTRIC POWER"/>
    <n v="1"/>
    <x v="4"/>
    <x v="2"/>
    <s v="PET"/>
    <n v="99000"/>
    <n v="0"/>
    <n v="1009"/>
    <n v="1009"/>
    <n v="0"/>
    <n v="174"/>
    <s v="Barrels"/>
    <n v="81"/>
    <n v="74"/>
    <s v="RFC"/>
    <x v="2"/>
    <s v="Midcontinent Independent Transmission System Operator, Inc.."/>
    <s v="Midwest"/>
  </r>
  <r>
    <n v="994"/>
    <s v="AES Petersburg"/>
    <s v="IN"/>
    <s v="ELECTRIC POWER"/>
    <n v="1"/>
    <x v="2"/>
    <x v="1"/>
    <s v="COAL"/>
    <n v="9214229679"/>
    <n v="0"/>
    <n v="99393429"/>
    <n v="99393429"/>
    <n v="0"/>
    <n v="4328662"/>
    <s v="Tons"/>
    <n v="10222169"/>
    <n v="9273491"/>
    <s v="RFC"/>
    <x v="2"/>
    <s v="Midcontinent Independent Transmission System Operator, Inc.."/>
    <s v="Midwest"/>
  </r>
  <r>
    <n v="994"/>
    <s v="AES Petersburg"/>
    <s v="IN"/>
    <s v="ELECTRIC POWER"/>
    <n v="1"/>
    <x v="2"/>
    <x v="2"/>
    <s v="PET"/>
    <n v="16014321"/>
    <n v="0"/>
    <n v="174859"/>
    <n v="174859"/>
    <n v="0"/>
    <n v="30148"/>
    <s v="Barrels"/>
    <n v="14102"/>
    <n v="12793"/>
    <s v="RFC"/>
    <x v="2"/>
    <s v="Midcontinent Independent Transmission System Operator, Inc.."/>
    <s v="Midwest"/>
  </r>
  <r>
    <n v="995"/>
    <s v="Bailly"/>
    <s v="IN"/>
    <s v="ELECTRIC POWER"/>
    <n v="1"/>
    <x v="3"/>
    <x v="0"/>
    <s v="GAS"/>
    <n v="1411000"/>
    <n v="0"/>
    <n v="26636"/>
    <n v="26636"/>
    <n v="0"/>
    <n v="25685"/>
    <s v="Mcf"/>
    <n v="1558"/>
    <n v="1414"/>
    <s v="RFC"/>
    <x v="2"/>
    <s v="Midcontinent Independent Transmission System Operator, Inc.."/>
    <s v="Midwest"/>
  </r>
  <r>
    <n v="995"/>
    <s v="Bailly"/>
    <s v="IN"/>
    <s v="ELECTRIC POWER"/>
    <n v="1"/>
    <x v="2"/>
    <x v="1"/>
    <s v="COAL"/>
    <n v="1746972909"/>
    <n v="0"/>
    <n v="19658857"/>
    <n v="19658857"/>
    <n v="0"/>
    <n v="853106"/>
    <s v="Tons"/>
    <n v="2021825"/>
    <n v="1834188"/>
    <s v="RFC"/>
    <x v="2"/>
    <s v="Midcontinent Independent Transmission System Operator, Inc.."/>
    <s v="Midwest"/>
  </r>
  <r>
    <n v="995"/>
    <s v="Bailly"/>
    <s v="IN"/>
    <s v="ELECTRIC POWER"/>
    <n v="1"/>
    <x v="2"/>
    <x v="0"/>
    <s v="GAS"/>
    <n v="30363091"/>
    <n v="0"/>
    <n v="340999"/>
    <n v="340999"/>
    <n v="0"/>
    <n v="327502"/>
    <s v="Mcf"/>
    <n v="19948"/>
    <n v="18097"/>
    <s v="RFC"/>
    <x v="2"/>
    <s v="Midcontinent Independent Transmission System Operator, Inc.."/>
    <s v="Midwest"/>
  </r>
  <r>
    <n v="997"/>
    <s v="Michigan City"/>
    <s v="IN"/>
    <s v="ELECTRIC POWER"/>
    <n v="1"/>
    <x v="2"/>
    <x v="1"/>
    <s v="COAL"/>
    <n v="400430039"/>
    <n v="0"/>
    <n v="4420322"/>
    <n v="4420322"/>
    <n v="0"/>
    <n v="172076"/>
    <s v="Tons"/>
    <n v="454610"/>
    <n v="412420"/>
    <s v="RFC"/>
    <x v="2"/>
    <s v="Midcontinent Independent Transmission System Operator, Inc.."/>
    <s v="Midwest"/>
  </r>
  <r>
    <n v="997"/>
    <s v="Michigan City"/>
    <s v="IN"/>
    <s v="ELECTRIC POWER"/>
    <n v="1"/>
    <x v="2"/>
    <x v="4"/>
    <s v="COAL"/>
    <n v="1282465365"/>
    <n v="0"/>
    <n v="14163436"/>
    <n v="14163436"/>
    <n v="0"/>
    <n v="783439"/>
    <s v="Tons"/>
    <n v="1517535"/>
    <n v="1376698"/>
    <s v="RFC"/>
    <x v="2"/>
    <s v="Midcontinent Independent Transmission System Operator, Inc.."/>
    <s v="Midwest"/>
  </r>
  <r>
    <n v="997"/>
    <s v="Michigan City"/>
    <s v="IN"/>
    <s v="ELECTRIC POWER"/>
    <n v="1"/>
    <x v="2"/>
    <x v="0"/>
    <s v="GAS"/>
    <n v="18634596"/>
    <n v="0"/>
    <n v="234015"/>
    <n v="234015"/>
    <n v="0"/>
    <n v="224712"/>
    <s v="Mcf"/>
    <n v="13690"/>
    <n v="12419"/>
    <s v="RFC"/>
    <x v="2"/>
    <s v="Midcontinent Independent Transmission System Operator, Inc.."/>
    <s v="Midwest"/>
  </r>
  <r>
    <n v="1001"/>
    <s v="Cayuga"/>
    <s v="IN"/>
    <s v="ELECTRIC POWER"/>
    <n v="1"/>
    <x v="3"/>
    <x v="0"/>
    <s v="GAS"/>
    <n v="-140000"/>
    <n v="0"/>
    <n v="9005"/>
    <n v="9005"/>
    <n v="0"/>
    <n v="8759"/>
    <s v="Mcf"/>
    <n v="527"/>
    <n v="478"/>
    <s v="RFC"/>
    <x v="2"/>
    <s v="Midcontinent Independent Transmission System Operator, Inc.."/>
    <s v="Midwest"/>
  </r>
  <r>
    <n v="1001"/>
    <s v="Cayuga"/>
    <s v="IN"/>
    <s v="ELECTRIC POWER"/>
    <n v="1"/>
    <x v="4"/>
    <x v="2"/>
    <s v="PET"/>
    <n v="256000"/>
    <n v="0"/>
    <n v="2755"/>
    <n v="2755"/>
    <n v="0"/>
    <n v="479"/>
    <s v="Barrels"/>
    <n v="222"/>
    <n v="202"/>
    <s v="RFC"/>
    <x v="2"/>
    <s v="Midcontinent Independent Transmission System Operator, Inc.."/>
    <s v="Midwest"/>
  </r>
  <r>
    <n v="1001"/>
    <s v="Cayuga"/>
    <s v="IN"/>
    <s v="ELECTRIC POWER"/>
    <n v="1"/>
    <x v="2"/>
    <x v="1"/>
    <s v="COAL"/>
    <n v="6053157542"/>
    <n v="0"/>
    <n v="62798242"/>
    <n v="62798242"/>
    <n v="0"/>
    <n v="2821500"/>
    <s v="Tons"/>
    <n v="6458518"/>
    <n v="5859129"/>
    <s v="RFC"/>
    <x v="2"/>
    <s v="Midcontinent Independent Transmission System Operator, Inc.."/>
    <s v="Midwest"/>
  </r>
  <r>
    <n v="1001"/>
    <s v="Cayuga"/>
    <s v="IN"/>
    <s v="ELECTRIC POWER"/>
    <n v="1"/>
    <x v="2"/>
    <x v="2"/>
    <s v="PET"/>
    <n v="3391458"/>
    <n v="0"/>
    <n v="37856"/>
    <n v="37856"/>
    <n v="0"/>
    <n v="6583"/>
    <s v="Barrels"/>
    <n v="3053"/>
    <n v="2770"/>
    <s v="RFC"/>
    <x v="2"/>
    <s v="Midcontinent Independent Transmission System Operator, Inc.."/>
    <s v="Midwest"/>
  </r>
  <r>
    <n v="1002"/>
    <s v="Connersville"/>
    <s v="IN"/>
    <s v="ELECTRIC POWER"/>
    <n v="1"/>
    <x v="3"/>
    <x v="2"/>
    <s v="PET"/>
    <n v="-127000"/>
    <n v="0"/>
    <n v="2225"/>
    <n v="2225"/>
    <n v="0"/>
    <n v="387"/>
    <s v="Barrels"/>
    <n v="179"/>
    <n v="163"/>
    <s v="RFC"/>
    <x v="2"/>
    <s v="Midcontinent Independent Transmission System Operator, Inc.."/>
    <s v="Midwest"/>
  </r>
  <r>
    <n v="1004"/>
    <s v="Edwardsport"/>
    <s v="IN"/>
    <s v="ELECTRIC POWER"/>
    <n v="1"/>
    <x v="0"/>
    <x v="1"/>
    <s v="COAL"/>
    <n v="400069761"/>
    <n v="0"/>
    <n v="9239234"/>
    <n v="9239234"/>
    <n v="0"/>
    <n v="0"/>
    <s v="Tons"/>
    <n v="0"/>
    <n v="0"/>
    <s v="RFC"/>
    <x v="2"/>
    <s v="Midcontinent Independent Transmission System Operator, Inc.."/>
    <s v="Midwest"/>
  </r>
  <r>
    <n v="1004"/>
    <s v="Edwardsport"/>
    <s v="IN"/>
    <s v="ELECTRIC POWER"/>
    <n v="1"/>
    <x v="0"/>
    <x v="12"/>
    <s v="COAL"/>
    <n v="716813717"/>
    <n v="0"/>
    <n v="0"/>
    <n v="0"/>
    <n v="0"/>
    <n v="0"/>
    <s v="Mcf"/>
    <n v="0"/>
    <n v="0"/>
    <s v="RFC"/>
    <x v="2"/>
    <s v="Midcontinent Independent Transmission System Operator, Inc.."/>
    <s v="Midwest"/>
  </r>
  <r>
    <n v="1004"/>
    <s v="Edwardsport"/>
    <s v="IN"/>
    <s v="ELECTRIC POWER"/>
    <n v="1"/>
    <x v="0"/>
    <x v="0"/>
    <s v="GAS"/>
    <n v="336440522"/>
    <n v="0"/>
    <n v="0"/>
    <n v="0"/>
    <n v="0"/>
    <n v="0"/>
    <s v="Mcf"/>
    <n v="0"/>
    <n v="0"/>
    <s v="RFC"/>
    <x v="2"/>
    <s v="Midcontinent Independent Transmission System Operator, Inc.."/>
    <s v="Midwest"/>
  </r>
  <r>
    <n v="1004"/>
    <s v="Edwardsport"/>
    <s v="IN"/>
    <s v="ELECTRIC POWER"/>
    <n v="1"/>
    <x v="1"/>
    <x v="12"/>
    <s v="COAL"/>
    <n v="1077256889"/>
    <n v="0"/>
    <n v="16467041"/>
    <n v="16467041"/>
    <n v="0"/>
    <n v="73186847"/>
    <s v="Mcf"/>
    <n v="2643775"/>
    <n v="2398417"/>
    <s v="RFC"/>
    <x v="2"/>
    <s v="Midcontinent Independent Transmission System Operator, Inc.."/>
    <s v="Midwest"/>
  </r>
  <r>
    <n v="1004"/>
    <s v="Edwardsport"/>
    <s v="IN"/>
    <s v="ELECTRIC POWER"/>
    <n v="1"/>
    <x v="1"/>
    <x v="0"/>
    <s v="GAS"/>
    <n v="561966111"/>
    <n v="0"/>
    <n v="8931517"/>
    <n v="8931517"/>
    <n v="0"/>
    <n v="8688247"/>
    <s v="Mcf"/>
    <n v="522490"/>
    <n v="474000"/>
    <s v="RFC"/>
    <x v="2"/>
    <s v="Midcontinent Independent Transmission System Operator, Inc.."/>
    <s v="Midwest"/>
  </r>
  <r>
    <n v="1006"/>
    <s v="Miami Wabash"/>
    <s v="IN"/>
    <s v="ELECTRIC POWER"/>
    <n v="1"/>
    <x v="3"/>
    <x v="2"/>
    <s v="PET"/>
    <n v="1000"/>
    <n v="0"/>
    <n v="2001"/>
    <n v="2001"/>
    <n v="0"/>
    <n v="348"/>
    <s v="Barrels"/>
    <n v="161"/>
    <n v="146"/>
    <s v="RFC"/>
    <x v="2"/>
    <s v="Midcontinent Independent Transmission System Operator, Inc.."/>
    <s v="Midwest"/>
  </r>
  <r>
    <n v="1007"/>
    <s v="Noblesville"/>
    <s v="IN"/>
    <s v="ELECTRIC POWER"/>
    <n v="1"/>
    <x v="1"/>
    <x v="0"/>
    <s v="GAS"/>
    <n v="1080747000"/>
    <n v="0"/>
    <n v="9137625"/>
    <n v="9137625"/>
    <n v="0"/>
    <n v="8888740"/>
    <s v="Mcf"/>
    <n v="534547"/>
    <n v="484938"/>
    <s v="RFC"/>
    <x v="2"/>
    <s v="Midcontinent Independent Transmission System Operator, Inc.."/>
    <s v="Midwest"/>
  </r>
  <r>
    <n v="1008"/>
    <s v="R Gallagher"/>
    <s v="IN"/>
    <s v="ELECTRIC POWER"/>
    <n v="1"/>
    <x v="2"/>
    <x v="1"/>
    <s v="COAL"/>
    <n v="317495029"/>
    <n v="0"/>
    <n v="4361088"/>
    <n v="4361088"/>
    <n v="0"/>
    <n v="183937"/>
    <s v="Tons"/>
    <n v="448518"/>
    <n v="406893"/>
    <s v="RFC"/>
    <x v="2"/>
    <s v="Midcontinent Independent Transmission System Operator, Inc.."/>
    <s v="Midwest"/>
  </r>
  <r>
    <n v="1008"/>
    <s v="R Gallagher"/>
    <s v="IN"/>
    <s v="ELECTRIC POWER"/>
    <n v="1"/>
    <x v="2"/>
    <x v="2"/>
    <s v="PET"/>
    <n v="6741971"/>
    <n v="0"/>
    <n v="93397"/>
    <n v="93397"/>
    <n v="0"/>
    <n v="16243"/>
    <s v="Barrels"/>
    <n v="7532"/>
    <n v="6833"/>
    <s v="RFC"/>
    <x v="2"/>
    <s v="Midcontinent Independent Transmission System Operator, Inc.."/>
    <s v="Midwest"/>
  </r>
  <r>
    <n v="1010"/>
    <s v="Wabash River"/>
    <s v="IN"/>
    <s v="ELECTRIC POWER"/>
    <n v="1"/>
    <x v="4"/>
    <x v="2"/>
    <s v="PET"/>
    <n v="11000"/>
    <n v="0"/>
    <n v="208"/>
    <n v="208"/>
    <n v="0"/>
    <n v="36"/>
    <s v="Barrels"/>
    <n v="17"/>
    <n v="15"/>
    <s v="RFC"/>
    <x v="2"/>
    <s v="Midcontinent Independent Transmission System Operator, Inc.."/>
    <s v="Midwest"/>
  </r>
  <r>
    <n v="1010"/>
    <s v="Wabash River"/>
    <s v="IN"/>
    <s v="ELECTRIC POWER"/>
    <n v="1"/>
    <x v="2"/>
    <x v="1"/>
    <s v="COAL"/>
    <n v="511896108"/>
    <n v="0"/>
    <n v="5356153"/>
    <n v="5356153"/>
    <n v="0"/>
    <n v="247917"/>
    <s v="Tons"/>
    <n v="550856"/>
    <n v="499734"/>
    <s v="RFC"/>
    <x v="2"/>
    <s v="Midcontinent Independent Transmission System Operator, Inc.."/>
    <s v="Midwest"/>
  </r>
  <r>
    <n v="1010"/>
    <s v="Wabash River"/>
    <s v="IN"/>
    <s v="ELECTRIC POWER"/>
    <n v="1"/>
    <x v="2"/>
    <x v="2"/>
    <s v="PET"/>
    <n v="1205892"/>
    <n v="0"/>
    <n v="13433"/>
    <n v="13433"/>
    <n v="0"/>
    <n v="2336"/>
    <s v="Barrels"/>
    <n v="1083"/>
    <n v="983"/>
    <s v="RFC"/>
    <x v="2"/>
    <s v="Midcontinent Independent Transmission System Operator, Inc.."/>
    <s v="Midwest"/>
  </r>
  <r>
    <n v="1011"/>
    <s v="Broadway (IN)"/>
    <s v="IN"/>
    <s v="ELECTRIC POWER"/>
    <n v="1"/>
    <x v="3"/>
    <x v="0"/>
    <s v="GAS"/>
    <n v="8073000"/>
    <n v="0"/>
    <n v="113978"/>
    <n v="113978"/>
    <n v="0"/>
    <n v="111633"/>
    <s v="Mcf"/>
    <n v="6668"/>
    <n v="6049"/>
    <s v="RFC"/>
    <x v="2"/>
    <s v="Midcontinent Independent Transmission System Operator, Inc.."/>
    <s v="Midwest"/>
  </r>
  <r>
    <n v="1012"/>
    <s v="F B Culley"/>
    <s v="IN"/>
    <s v="ELECTRIC POWER"/>
    <n v="1"/>
    <x v="2"/>
    <x v="1"/>
    <s v="COAL"/>
    <n v="1098923144"/>
    <n v="0"/>
    <n v="12317696"/>
    <n v="12317696"/>
    <n v="0"/>
    <n v="543431"/>
    <s v="Tons"/>
    <n v="1266820"/>
    <n v="1149251"/>
    <s v="RFC"/>
    <x v="2"/>
    <s v="Midcontinent Independent Transmission System Operator, Inc.."/>
    <s v="Midwest"/>
  </r>
  <r>
    <n v="1012"/>
    <s v="F B Culley"/>
    <s v="IN"/>
    <s v="ELECTRIC POWER"/>
    <n v="1"/>
    <x v="2"/>
    <x v="0"/>
    <s v="GAS"/>
    <n v="32508856"/>
    <n v="0"/>
    <n v="366336"/>
    <n v="366336"/>
    <n v="0"/>
    <n v="358658"/>
    <s v="Mcf"/>
    <n v="21431"/>
    <n v="19442"/>
    <s v="RFC"/>
    <x v="2"/>
    <s v="Midcontinent Independent Transmission System Operator, Inc.."/>
    <s v="Midwest"/>
  </r>
  <r>
    <n v="1013"/>
    <s v="Northeast (IN)"/>
    <s v="IN"/>
    <s v="ELECTRIC POWER"/>
    <n v="1"/>
    <x v="3"/>
    <x v="0"/>
    <s v="GAS"/>
    <n v="55000"/>
    <n v="0"/>
    <n v="1249"/>
    <n v="1249"/>
    <n v="0"/>
    <n v="1226"/>
    <s v="Mcf"/>
    <n v="73"/>
    <n v="66"/>
    <s v="RFC"/>
    <x v="2"/>
    <s v="Midcontinent Independent Transmission System Operator, Inc.."/>
    <s v="Midwest"/>
  </r>
  <r>
    <n v="1016"/>
    <s v="Butler-Warner Generation Plant"/>
    <s v="NC"/>
    <s v="ELECTRIC POWER"/>
    <n v="1"/>
    <x v="0"/>
    <x v="0"/>
    <s v="GAS"/>
    <n v="710680"/>
    <n v="0"/>
    <n v="0"/>
    <n v="0"/>
    <n v="0"/>
    <n v="0"/>
    <s v="Mcf"/>
    <n v="0"/>
    <n v="0"/>
    <s v="SERC"/>
    <x v="36"/>
    <s v="Progress Energy Carolinas - EAST"/>
    <s v="Carolinas"/>
  </r>
  <r>
    <n v="1016"/>
    <s v="Butler-Warner Generation Plant"/>
    <s v="NC"/>
    <s v="ELECTRIC POWER"/>
    <n v="1"/>
    <x v="0"/>
    <x v="2"/>
    <s v="PET"/>
    <n v="-1800680"/>
    <n v="0"/>
    <n v="0"/>
    <n v="0"/>
    <n v="0"/>
    <n v="0"/>
    <s v="Barrels"/>
    <n v="0"/>
    <n v="0"/>
    <s v="SERC"/>
    <x v="36"/>
    <s v="Progress Energy Carolinas - EAST"/>
    <s v="Carolinas"/>
  </r>
  <r>
    <n v="1016"/>
    <s v="Butler-Warner Generation Plant"/>
    <s v="NC"/>
    <s v="ELECTRIC POWER"/>
    <n v="1"/>
    <x v="1"/>
    <x v="0"/>
    <s v="GAS"/>
    <n v="7165393"/>
    <n v="0"/>
    <n v="125419"/>
    <n v="125419"/>
    <n v="0"/>
    <n v="121180"/>
    <s v="Mcf"/>
    <n v="7337"/>
    <n v="6656"/>
    <s v="SERC"/>
    <x v="36"/>
    <s v="Progress Energy Carolinas - EAST"/>
    <s v="Carolinas"/>
  </r>
  <r>
    <n v="1016"/>
    <s v="Butler-Warner Generation Plant"/>
    <s v="NC"/>
    <s v="ELECTRIC POWER"/>
    <n v="1"/>
    <x v="1"/>
    <x v="2"/>
    <s v="PET"/>
    <n v="-333393"/>
    <n v="0"/>
    <n v="3375"/>
    <n v="3375"/>
    <n v="0"/>
    <n v="579"/>
    <s v="Barrels"/>
    <n v="272"/>
    <n v="247"/>
    <s v="SERC"/>
    <x v="36"/>
    <s v="Progress Energy Carolinas - EAST"/>
    <s v="Carolinas"/>
  </r>
  <r>
    <n v="1016"/>
    <s v="Butler-Warner Generation Plant"/>
    <s v="NC"/>
    <s v="ELECTRIC POWER"/>
    <n v="1"/>
    <x v="3"/>
    <x v="0"/>
    <s v="GAS"/>
    <n v="-23228"/>
    <n v="0"/>
    <n v="1493"/>
    <n v="1493"/>
    <n v="0"/>
    <n v="1437"/>
    <s v="Mcf"/>
    <n v="87"/>
    <n v="79"/>
    <s v="SERC"/>
    <x v="36"/>
    <s v="Progress Energy Carolinas - EAST"/>
    <s v="Carolinas"/>
  </r>
  <r>
    <n v="1016"/>
    <s v="Butler-Warner Generation Plant"/>
    <s v="NC"/>
    <s v="ELECTRIC POWER"/>
    <n v="1"/>
    <x v="3"/>
    <x v="2"/>
    <s v="PET"/>
    <n v="-174772"/>
    <n v="0"/>
    <n v="1072"/>
    <n v="1072"/>
    <n v="0"/>
    <n v="184"/>
    <s v="Barrels"/>
    <n v="86"/>
    <n v="78"/>
    <s v="SERC"/>
    <x v="36"/>
    <s v="Progress Energy Carolinas - EAST"/>
    <s v="Carolinas"/>
  </r>
  <r>
    <n v="1032"/>
    <s v="Logansport"/>
    <s v="IN"/>
    <s v="ELECTRIC POWER"/>
    <n v="1"/>
    <x v="2"/>
    <x v="1"/>
    <s v="COAL"/>
    <n v="12321000"/>
    <n v="0"/>
    <n v="161839"/>
    <n v="161839"/>
    <n v="0"/>
    <n v="9548"/>
    <s v="Tons"/>
    <n v="16644"/>
    <n v="15100"/>
    <s v="RFC"/>
    <x v="2"/>
    <s v="Midcontinent Independent Transmission System Operator, Inc.."/>
    <s v="Midwest"/>
  </r>
  <r>
    <n v="1037"/>
    <s v="Peru (IN)"/>
    <s v="IN"/>
    <s v="ELECTRIC POWER"/>
    <n v="1"/>
    <x v="4"/>
    <x v="2"/>
    <s v="PET"/>
    <n v="14000"/>
    <n v="0"/>
    <n v="180"/>
    <n v="180"/>
    <n v="0"/>
    <n v="30"/>
    <s v="Barrels"/>
    <n v="15"/>
    <n v="13"/>
    <s v="RFC"/>
    <x v="2"/>
    <s v="Midcontinent Independent Transmission System Operator, Inc.."/>
    <s v="Midwest"/>
  </r>
  <r>
    <n v="1038"/>
    <s v="Rensselaer City Light Plant"/>
    <s v="IN"/>
    <s v="ELECTRIC POWER"/>
    <n v="1"/>
    <x v="4"/>
    <x v="0"/>
    <s v="GAS"/>
    <n v="12260943"/>
    <n v="0"/>
    <n v="121133"/>
    <n v="121133"/>
    <n v="0"/>
    <n v="118758"/>
    <s v="Mcf"/>
    <n v="7086"/>
    <n v="6429"/>
    <s v="RFC"/>
    <x v="2"/>
    <s v="Midcontinent Independent Transmission System Operator, Inc.."/>
    <s v="Midwest"/>
  </r>
  <r>
    <n v="1038"/>
    <s v="Rensselaer City Light Plant"/>
    <s v="IN"/>
    <s v="ELECTRIC POWER"/>
    <n v="1"/>
    <x v="4"/>
    <x v="2"/>
    <s v="PET"/>
    <n v="204057"/>
    <n v="0"/>
    <n v="2016"/>
    <n v="2016"/>
    <n v="0"/>
    <n v="336"/>
    <s v="Barrels"/>
    <n v="163"/>
    <n v="147"/>
    <s v="RFC"/>
    <x v="2"/>
    <s v="Midcontinent Independent Transmission System Operator, Inc.."/>
    <s v="Midwest"/>
  </r>
  <r>
    <n v="1040"/>
    <s v="Whitewater Valley"/>
    <s v="IN"/>
    <s v="ELECTRIC POWER"/>
    <n v="1"/>
    <x v="2"/>
    <x v="1"/>
    <s v="COAL"/>
    <n v="63027142"/>
    <n v="0"/>
    <n v="834231"/>
    <n v="834231"/>
    <n v="0"/>
    <n v="35689"/>
    <s v="Tons"/>
    <n v="85797"/>
    <n v="77834"/>
    <s v="RFC"/>
    <x v="4"/>
    <s v="PJM Interconnection, LLC"/>
    <s v="Mid-Atlantic"/>
  </r>
  <r>
    <n v="1040"/>
    <s v="Whitewater Valley"/>
    <s v="IN"/>
    <s v="ELECTRIC POWER"/>
    <n v="1"/>
    <x v="2"/>
    <x v="2"/>
    <s v="PET"/>
    <n v="809858"/>
    <n v="0"/>
    <n v="10945"/>
    <n v="10945"/>
    <n v="0"/>
    <n v="1887"/>
    <s v="Barrels"/>
    <n v="883"/>
    <n v="801"/>
    <s v="RFC"/>
    <x v="4"/>
    <s v="PJM Interconnection, LLC"/>
    <s v="Mid-Atlantic"/>
  </r>
  <r>
    <n v="1046"/>
    <s v="Dubuque"/>
    <s v="IA"/>
    <s v="ELECTRIC POWER"/>
    <n v="1"/>
    <x v="2"/>
    <x v="0"/>
    <s v="GAS"/>
    <n v="6398000"/>
    <n v="0"/>
    <n v="162597"/>
    <n v="162597"/>
    <n v="0"/>
    <n v="154034"/>
    <s v="Mcf"/>
    <n v="9512"/>
    <n v="8629"/>
    <s v="MRO"/>
    <x v="2"/>
    <s v="Midcontinent Independent Transmission System Operator, Inc.."/>
    <s v="Midwest"/>
  </r>
  <r>
    <n v="1047"/>
    <s v="Lansing"/>
    <s v="IA"/>
    <s v="ELECTRIC POWER"/>
    <n v="1"/>
    <x v="2"/>
    <x v="4"/>
    <s v="COAL"/>
    <n v="897374614"/>
    <n v="0"/>
    <n v="10918334"/>
    <n v="10918334"/>
    <n v="0"/>
    <n v="621678"/>
    <s v="Tons"/>
    <n v="1169840"/>
    <n v="1061272"/>
    <s v="MRO"/>
    <x v="2"/>
    <s v="Midcontinent Independent Transmission System Operator, Inc.."/>
    <s v="Midwest"/>
  </r>
  <r>
    <n v="1047"/>
    <s v="Lansing"/>
    <s v="IA"/>
    <s v="ELECTRIC POWER"/>
    <n v="1"/>
    <x v="2"/>
    <x v="2"/>
    <s v="PET"/>
    <n v="3483386"/>
    <n v="0"/>
    <n v="47820"/>
    <n v="47820"/>
    <n v="0"/>
    <n v="8133"/>
    <s v="Barrels"/>
    <n v="3856"/>
    <n v="3499"/>
    <s v="MRO"/>
    <x v="2"/>
    <s v="Midcontinent Independent Transmission System Operator, Inc.."/>
    <s v="Midwest"/>
  </r>
  <r>
    <n v="1048"/>
    <s v="Milton L Kapp"/>
    <s v="IA"/>
    <s v="ELECTRIC POWER"/>
    <n v="1"/>
    <x v="2"/>
    <x v="0"/>
    <s v="GAS"/>
    <n v="-6271000"/>
    <n v="0"/>
    <n v="181147"/>
    <n v="181147"/>
    <n v="0"/>
    <n v="171307"/>
    <s v="Mcf"/>
    <n v="10597"/>
    <n v="9614"/>
    <s v="MRO"/>
    <x v="2"/>
    <s v="Midcontinent Independent Transmission System Operator, Inc.."/>
    <s v="Midwest"/>
  </r>
  <r>
    <n v="1068"/>
    <s v="Marshalltown"/>
    <s v="IA"/>
    <s v="ELECTRIC POWER"/>
    <n v="1"/>
    <x v="3"/>
    <x v="2"/>
    <s v="PET"/>
    <n v="3095000"/>
    <n v="0"/>
    <n v="50232"/>
    <n v="50232"/>
    <n v="0"/>
    <n v="8631"/>
    <s v="Barrels"/>
    <n v="4051"/>
    <n v="3675"/>
    <s v="MRO"/>
    <x v="2"/>
    <s v="Midcontinent Independent Transmission System Operator, Inc.."/>
    <s v="Midwest"/>
  </r>
  <r>
    <n v="1073"/>
    <s v="Prairie Creek"/>
    <s v="IA"/>
    <s v="ELECTRIC POWER"/>
    <n v="1"/>
    <x v="2"/>
    <x v="4"/>
    <s v="COAL"/>
    <n v="298422970"/>
    <n v="1242742"/>
    <n v="4134577"/>
    <n v="2097294"/>
    <n v="2037283"/>
    <n v="236048"/>
    <s v="Tons"/>
    <n v="442997"/>
    <n v="401885"/>
    <s v="MRO"/>
    <x v="2"/>
    <s v="Midcontinent Independent Transmission System Operator, Inc.."/>
    <s v="Midwest"/>
  </r>
  <r>
    <n v="1073"/>
    <s v="Prairie Creek"/>
    <s v="IA"/>
    <s v="ELECTRIC POWER"/>
    <n v="1"/>
    <x v="2"/>
    <x v="0"/>
    <s v="GAS"/>
    <n v="23690030"/>
    <n v="107023"/>
    <n v="345684"/>
    <n v="170237"/>
    <n v="175447"/>
    <n v="327141"/>
    <s v="Mcf"/>
    <n v="20222"/>
    <n v="18346"/>
    <s v="MRO"/>
    <x v="2"/>
    <s v="Midcontinent Independent Transmission System Operator, Inc.."/>
    <s v="Midwest"/>
  </r>
  <r>
    <n v="1077"/>
    <s v="Sutherland"/>
    <s v="IA"/>
    <s v="ELECTRIC POWER"/>
    <n v="1"/>
    <x v="2"/>
    <x v="0"/>
    <s v="GAS"/>
    <n v="-4274000"/>
    <n v="0"/>
    <n v="71120"/>
    <n v="71120"/>
    <n v="0"/>
    <n v="67484"/>
    <s v="Mcf"/>
    <n v="4160"/>
    <n v="3774"/>
    <s v="MRO"/>
    <x v="2"/>
    <s v="Midcontinent Independent Transmission System Operator, Inc.."/>
    <s v="Midwest"/>
  </r>
  <r>
    <n v="1079"/>
    <s v="Coralville GT"/>
    <s v="IA"/>
    <s v="ELECTRIC POWER"/>
    <n v="1"/>
    <x v="3"/>
    <x v="0"/>
    <s v="GAS"/>
    <n v="165000"/>
    <n v="0"/>
    <n v="19160"/>
    <n v="19160"/>
    <n v="0"/>
    <n v="18144"/>
    <s v="Mcf"/>
    <n v="1121"/>
    <n v="1017"/>
    <s v="MRO"/>
    <x v="2"/>
    <s v="Midcontinent Independent Transmission System Operator, Inc.."/>
    <s v="Midwest"/>
  </r>
  <r>
    <n v="1081"/>
    <s v="Riverside"/>
    <s v="IA"/>
    <s v="ELECTRIC POWER"/>
    <n v="1"/>
    <x v="2"/>
    <x v="4"/>
    <s v="COAL"/>
    <n v="-937384"/>
    <n v="0"/>
    <n v="0"/>
    <n v="0"/>
    <n v="0"/>
    <n v="0"/>
    <s v="Tons"/>
    <n v="0"/>
    <n v="0"/>
    <s v="MRO"/>
    <x v="2"/>
    <s v="Midcontinent Independent Transmission System Operator, Inc.."/>
    <s v="Midwest"/>
  </r>
  <r>
    <n v="1081"/>
    <s v="Riverside"/>
    <s v="IA"/>
    <s v="ELECTRIC POWER"/>
    <n v="1"/>
    <x v="2"/>
    <x v="0"/>
    <s v="GAS"/>
    <n v="6450384"/>
    <n v="0"/>
    <n v="187120"/>
    <n v="187120"/>
    <n v="0"/>
    <n v="177002"/>
    <s v="Mcf"/>
    <n v="10946"/>
    <n v="9931"/>
    <s v="MRO"/>
    <x v="2"/>
    <s v="Midcontinent Independent Transmission System Operator, Inc.."/>
    <s v="Midwest"/>
  </r>
  <r>
    <n v="1082"/>
    <s v="Walter Scott Jr Energy Center"/>
    <s v="IA"/>
    <s v="ELECTRIC POWER"/>
    <n v="1"/>
    <x v="2"/>
    <x v="5"/>
    <s v="COAL"/>
    <n v="6717257569"/>
    <n v="676272"/>
    <n v="67667477"/>
    <n v="65839717"/>
    <n v="1827760"/>
    <n v="3844802"/>
    <s v="Tons"/>
    <n v="6959297"/>
    <n v="6313433"/>
    <s v="MRO"/>
    <x v="2"/>
    <s v="Midcontinent Independent Transmission System Operator, Inc.."/>
    <s v="Midwest"/>
  </r>
  <r>
    <n v="1082"/>
    <s v="Walter Scott Jr Energy Center"/>
    <s v="IA"/>
    <s v="ELECTRIC POWER"/>
    <n v="1"/>
    <x v="2"/>
    <x v="4"/>
    <s v="COAL"/>
    <n v="1947779417"/>
    <n v="199648"/>
    <n v="19566720"/>
    <n v="19027132"/>
    <n v="539588"/>
    <n v="1116102"/>
    <s v="Tons"/>
    <n v="2096467"/>
    <n v="1901902"/>
    <s v="MRO"/>
    <x v="2"/>
    <s v="Midcontinent Independent Transmission System Operator, Inc.."/>
    <s v="Midwest"/>
  </r>
  <r>
    <n v="1082"/>
    <s v="Walter Scott Jr Energy Center"/>
    <s v="IA"/>
    <s v="ELECTRIC POWER"/>
    <n v="1"/>
    <x v="2"/>
    <x v="0"/>
    <s v="GAS"/>
    <n v="2539097"/>
    <n v="359"/>
    <n v="25872"/>
    <n v="24901"/>
    <n v="971"/>
    <n v="24460"/>
    <s v="Mcf"/>
    <n v="1514"/>
    <n v="1373"/>
    <s v="MRO"/>
    <x v="2"/>
    <s v="Midcontinent Independent Transmission System Operator, Inc.."/>
    <s v="Midwest"/>
  </r>
  <r>
    <n v="1082"/>
    <s v="Walter Scott Jr Energy Center"/>
    <s v="IA"/>
    <s v="ELECTRIC POWER"/>
    <n v="1"/>
    <x v="2"/>
    <x v="2"/>
    <s v="PET"/>
    <n v="27810917"/>
    <n v="3678"/>
    <n v="284058"/>
    <n v="274123"/>
    <n v="9935"/>
    <n v="49730"/>
    <s v="Barrels"/>
    <n v="22908"/>
    <n v="20782"/>
    <s v="MRO"/>
    <x v="2"/>
    <s v="Midcontinent Independent Transmission System Operator, Inc.."/>
    <s v="Midwest"/>
  </r>
  <r>
    <n v="1084"/>
    <s v="River Hills"/>
    <s v="IA"/>
    <s v="ELECTRIC POWER"/>
    <n v="1"/>
    <x v="3"/>
    <x v="0"/>
    <s v="GAS"/>
    <n v="-92000"/>
    <n v="0"/>
    <n v="24890"/>
    <n v="24890"/>
    <n v="0"/>
    <n v="23573"/>
    <s v="Mcf"/>
    <n v="1456"/>
    <n v="1321"/>
    <s v="MRO"/>
    <x v="2"/>
    <s v="Midcontinent Independent Transmission System Operator, Inc.."/>
    <s v="Midwest"/>
  </r>
  <r>
    <n v="1091"/>
    <s v="George Neal North"/>
    <s v="IA"/>
    <s v="ELECTRIC POWER"/>
    <n v="1"/>
    <x v="2"/>
    <x v="5"/>
    <s v="COAL"/>
    <n v="1670200768"/>
    <n v="0"/>
    <n v="17728654"/>
    <n v="17728654"/>
    <n v="0"/>
    <n v="1015473"/>
    <s v="Tons"/>
    <n v="1823313"/>
    <n v="1654098"/>
    <s v="MRO"/>
    <x v="2"/>
    <s v="Midcontinent Independent Transmission System Operator, Inc.."/>
    <s v="Midwest"/>
  </r>
  <r>
    <n v="1091"/>
    <s v="George Neal North"/>
    <s v="IA"/>
    <s v="ELECTRIC POWER"/>
    <n v="1"/>
    <x v="2"/>
    <x v="4"/>
    <s v="COAL"/>
    <n v="163406976"/>
    <n v="0"/>
    <n v="1786098"/>
    <n v="1786098"/>
    <n v="0"/>
    <n v="101527"/>
    <s v="Tons"/>
    <n v="191371"/>
    <n v="173610"/>
    <s v="MRO"/>
    <x v="2"/>
    <s v="Midcontinent Independent Transmission System Operator, Inc.."/>
    <s v="Midwest"/>
  </r>
  <r>
    <n v="1091"/>
    <s v="George Neal North"/>
    <s v="IA"/>
    <s v="ELECTRIC POWER"/>
    <n v="1"/>
    <x v="2"/>
    <x v="0"/>
    <s v="GAS"/>
    <n v="18067256"/>
    <n v="0"/>
    <n v="200604"/>
    <n v="200604"/>
    <n v="0"/>
    <n v="190222"/>
    <s v="Mcf"/>
    <n v="11735"/>
    <n v="10646"/>
    <s v="MRO"/>
    <x v="2"/>
    <s v="Midcontinent Independent Transmission System Operator, Inc.."/>
    <s v="Midwest"/>
  </r>
  <r>
    <n v="1097"/>
    <s v="Merle Parr"/>
    <s v="IA"/>
    <s v="ELECTRIC POWER"/>
    <n v="1"/>
    <x v="3"/>
    <x v="0"/>
    <s v="GAS"/>
    <n v="219000"/>
    <n v="0"/>
    <n v="9205"/>
    <n v="9205"/>
    <n v="0"/>
    <n v="8700"/>
    <s v="Mcf"/>
    <n v="538"/>
    <n v="489"/>
    <s v="MRO"/>
    <x v="2"/>
    <s v="Midcontinent Independent Transmission System Operator, Inc.."/>
    <s v="Midwest"/>
  </r>
  <r>
    <n v="1104"/>
    <s v="Burlington (IA)"/>
    <s v="IA"/>
    <s v="ELECTRIC POWER"/>
    <n v="1"/>
    <x v="3"/>
    <x v="0"/>
    <s v="GAS"/>
    <n v="1860000"/>
    <n v="0"/>
    <n v="37762"/>
    <n v="37762"/>
    <n v="0"/>
    <n v="36140"/>
    <s v="Mcf"/>
    <n v="2209"/>
    <n v="2004"/>
    <s v="MRO"/>
    <x v="2"/>
    <s v="Midcontinent Independent Transmission System Operator, Inc.."/>
    <s v="Midwest"/>
  </r>
  <r>
    <n v="1104"/>
    <s v="Burlington (IA)"/>
    <s v="IA"/>
    <s v="ELECTRIC POWER"/>
    <n v="1"/>
    <x v="2"/>
    <x v="4"/>
    <s v="COAL"/>
    <n v="1116897993"/>
    <n v="0"/>
    <n v="11576898"/>
    <n v="11576898"/>
    <n v="0"/>
    <n v="653185"/>
    <s v="Tons"/>
    <n v="1240401"/>
    <n v="1125285"/>
    <s v="MRO"/>
    <x v="2"/>
    <s v="Midcontinent Independent Transmission System Operator, Inc.."/>
    <s v="Midwest"/>
  </r>
  <r>
    <n v="1104"/>
    <s v="Burlington (IA)"/>
    <s v="IA"/>
    <s v="ELECTRIC POWER"/>
    <n v="1"/>
    <x v="2"/>
    <x v="0"/>
    <s v="GAS"/>
    <n v="2936007"/>
    <n v="0"/>
    <n v="30851"/>
    <n v="30851"/>
    <n v="0"/>
    <n v="29560"/>
    <s v="Mcf"/>
    <n v="1805"/>
    <n v="1637"/>
    <s v="MRO"/>
    <x v="2"/>
    <s v="Midcontinent Independent Transmission System Operator, Inc.."/>
    <s v="Midwest"/>
  </r>
  <r>
    <n v="1105"/>
    <s v="Centerville"/>
    <s v="IA"/>
    <s v="ELECTRIC POWER"/>
    <n v="1"/>
    <x v="3"/>
    <x v="2"/>
    <s v="PET"/>
    <n v="-286000"/>
    <n v="0"/>
    <n v="2072"/>
    <n v="2072"/>
    <n v="0"/>
    <n v="356"/>
    <s v="Barrels"/>
    <n v="167"/>
    <n v="152"/>
    <s v="MRO"/>
    <x v="2"/>
    <s v="Midcontinent Independent Transmission System Operator, Inc.."/>
    <s v="Midwest"/>
  </r>
  <r>
    <n v="1105"/>
    <s v="Centerville"/>
    <s v="IA"/>
    <s v="ELECTRIC POWER"/>
    <n v="1"/>
    <x v="4"/>
    <x v="2"/>
    <s v="PET"/>
    <n v="-182000"/>
    <n v="0"/>
    <n v="65"/>
    <n v="65"/>
    <n v="0"/>
    <n v="11"/>
    <s v="Barrels"/>
    <n v="5"/>
    <n v="5"/>
    <s v="MRO"/>
    <x v="2"/>
    <s v="Midcontinent Independent Transmission System Operator, Inc.."/>
    <s v="Midwest"/>
  </r>
  <r>
    <n v="1120"/>
    <s v="Algona"/>
    <s v="IA"/>
    <s v="ELECTRIC POWER"/>
    <n v="1"/>
    <x v="4"/>
    <x v="0"/>
    <s v="GAS"/>
    <n v="3496604"/>
    <n v="0"/>
    <n v="35"/>
    <n v="35"/>
    <n v="0"/>
    <n v="33"/>
    <s v="Mcf"/>
    <n v="2"/>
    <n v="2"/>
    <s v="SPP"/>
    <x v="6"/>
    <s v="Southwest Power Pool"/>
    <s v="Central"/>
  </r>
  <r>
    <n v="1120"/>
    <s v="Algona"/>
    <s v="IA"/>
    <s v="ELECTRIC POWER"/>
    <n v="1"/>
    <x v="4"/>
    <x v="2"/>
    <s v="PET"/>
    <n v="133776396"/>
    <n v="0"/>
    <n v="1387"/>
    <n v="1387"/>
    <n v="0"/>
    <n v="224"/>
    <s v="Barrels"/>
    <n v="112"/>
    <n v="101"/>
    <s v="SPP"/>
    <x v="6"/>
    <s v="Southwest Power Pool"/>
    <s v="Central"/>
  </r>
  <r>
    <n v="1122"/>
    <s v="Ames Electric Services Power Plant"/>
    <s v="IA"/>
    <s v="ELECTRIC POWER"/>
    <n v="1"/>
    <x v="2"/>
    <x v="4"/>
    <s v="COAL"/>
    <n v="52538319"/>
    <n v="0"/>
    <n v="803626"/>
    <n v="803626"/>
    <n v="0"/>
    <n v="46032"/>
    <s v="Tons"/>
    <n v="86104"/>
    <n v="78113"/>
    <s v="MRO"/>
    <x v="2"/>
    <s v="Midcontinent Independent Transmission System Operator, Inc.."/>
    <s v="Midwest"/>
  </r>
  <r>
    <n v="1122"/>
    <s v="Ames Electric Services Power Plant"/>
    <s v="IA"/>
    <s v="ELECTRIC POWER"/>
    <n v="1"/>
    <x v="2"/>
    <x v="0"/>
    <s v="GAS"/>
    <n v="197540183"/>
    <n v="0"/>
    <n v="2467992"/>
    <n v="2467992"/>
    <n v="0"/>
    <n v="2325450"/>
    <s v="Mcf"/>
    <n v="144377"/>
    <n v="130978"/>
    <s v="MRO"/>
    <x v="2"/>
    <s v="Midcontinent Independent Transmission System Operator, Inc.."/>
    <s v="Midwest"/>
  </r>
  <r>
    <n v="1122"/>
    <s v="Ames Electric Services Power Plant"/>
    <s v="IA"/>
    <s v="ELECTRIC POWER"/>
    <n v="1"/>
    <x v="2"/>
    <x v="2"/>
    <s v="PET"/>
    <n v="7992836"/>
    <n v="0"/>
    <n v="206493"/>
    <n v="206493"/>
    <n v="0"/>
    <n v="35622"/>
    <s v="Barrels"/>
    <n v="16653"/>
    <n v="15107"/>
    <s v="MRO"/>
    <x v="2"/>
    <s v="Midcontinent Independent Transmission System Operator, Inc.."/>
    <s v="Midwest"/>
  </r>
  <r>
    <n v="1123"/>
    <s v="Anita"/>
    <s v="IA"/>
    <s v="ELECTRIC POWER"/>
    <n v="1"/>
    <x v="4"/>
    <x v="2"/>
    <s v="PET"/>
    <n v="39000"/>
    <n v="0"/>
    <n v="411"/>
    <n v="411"/>
    <n v="0"/>
    <n v="72"/>
    <s v="Barrels"/>
    <n v="33"/>
    <n v="30"/>
    <s v="MRO"/>
    <x v="2"/>
    <s v="Midcontinent Independent Transmission System Operator, Inc.."/>
    <s v="Midwest"/>
  </r>
  <r>
    <n v="1124"/>
    <s v="Atlantic"/>
    <s v="IA"/>
    <s v="ELECTRIC POWER"/>
    <n v="1"/>
    <x v="3"/>
    <x v="0"/>
    <s v="GAS"/>
    <n v="102711"/>
    <n v="0"/>
    <n v="1312"/>
    <n v="1312"/>
    <n v="0"/>
    <n v="1293"/>
    <s v="Mcf"/>
    <n v="77"/>
    <n v="70"/>
    <s v="MRO"/>
    <x v="2"/>
    <s v="Midcontinent Independent Transmission System Operator, Inc.."/>
    <s v="Midwest"/>
  </r>
  <r>
    <n v="1124"/>
    <s v="Atlantic"/>
    <s v="IA"/>
    <s v="ELECTRIC POWER"/>
    <n v="1"/>
    <x v="3"/>
    <x v="2"/>
    <s v="PET"/>
    <n v="78289"/>
    <n v="0"/>
    <n v="1002"/>
    <n v="1002"/>
    <n v="0"/>
    <n v="171"/>
    <s v="Barrels"/>
    <n v="81"/>
    <n v="73"/>
    <s v="MRO"/>
    <x v="2"/>
    <s v="Midcontinent Independent Transmission System Operator, Inc.."/>
    <s v="Midwest"/>
  </r>
  <r>
    <n v="1125"/>
    <s v="Bancroft"/>
    <s v="IA"/>
    <s v="ELECTRIC POWER"/>
    <n v="1"/>
    <x v="4"/>
    <x v="2"/>
    <s v="PET"/>
    <n v="11000"/>
    <n v="0"/>
    <n v="97"/>
    <n v="97"/>
    <n v="0"/>
    <n v="17"/>
    <s v="Barrels"/>
    <n v="8"/>
    <n v="7"/>
    <s v="MRO"/>
    <x v="2"/>
    <s v="Midcontinent Independent Transmission System Operator, Inc.."/>
    <s v="Midwest"/>
  </r>
  <r>
    <n v="1126"/>
    <s v="Bellevue"/>
    <s v="IA"/>
    <s v="ELECTRIC POWER"/>
    <n v="1"/>
    <x v="4"/>
    <x v="2"/>
    <s v="PET"/>
    <n v="12000"/>
    <n v="0"/>
    <n v="146"/>
    <n v="146"/>
    <n v="0"/>
    <n v="25"/>
    <s v="Barrels"/>
    <n v="12"/>
    <n v="11"/>
    <s v="MRO"/>
    <x v="2"/>
    <s v="Midcontinent Independent Transmission System Operator, Inc.."/>
    <s v="Midwest"/>
  </r>
  <r>
    <n v="1127"/>
    <s v="Bloomfield"/>
    <s v="IA"/>
    <s v="ELECTRIC POWER"/>
    <n v="1"/>
    <x v="4"/>
    <x v="0"/>
    <s v="GAS"/>
    <n v="59930"/>
    <n v="0"/>
    <n v="767"/>
    <n v="767"/>
    <n v="0"/>
    <n v="698"/>
    <s v="Mcf"/>
    <n v="45"/>
    <n v="41"/>
    <s v="MRO"/>
    <x v="37"/>
    <s v="Associated Electric Cooperative, Inc."/>
    <s v="Midwest"/>
  </r>
  <r>
    <n v="1127"/>
    <s v="Bloomfield"/>
    <s v="IA"/>
    <s v="ELECTRIC POWER"/>
    <n v="1"/>
    <x v="4"/>
    <x v="2"/>
    <s v="PET"/>
    <n v="43070"/>
    <n v="0"/>
    <n v="553"/>
    <n v="553"/>
    <n v="0"/>
    <n v="89"/>
    <s v="Barrels"/>
    <n v="45"/>
    <n v="40"/>
    <s v="MRO"/>
    <x v="37"/>
    <s v="Associated Electric Cooperative, Inc."/>
    <s v="Midwest"/>
  </r>
  <r>
    <n v="1128"/>
    <s v="Brooklyn"/>
    <s v="IA"/>
    <s v="ELECTRIC POWER"/>
    <n v="1"/>
    <x v="4"/>
    <x v="2"/>
    <s v="PET"/>
    <n v="5000"/>
    <n v="0"/>
    <n v="52"/>
    <n v="52"/>
    <n v="0"/>
    <n v="9"/>
    <s v="Barrels"/>
    <n v="4"/>
    <n v="4"/>
    <s v="MRO"/>
    <x v="2"/>
    <s v="Midcontinent Independent Transmission System Operator, Inc.."/>
    <s v="Midwest"/>
  </r>
  <r>
    <n v="1129"/>
    <s v="Cascade"/>
    <s v="IA"/>
    <s v="ELECTRIC POWER"/>
    <n v="1"/>
    <x v="4"/>
    <x v="0"/>
    <s v="GAS"/>
    <n v="8227"/>
    <n v="0"/>
    <n v="86"/>
    <n v="86"/>
    <n v="0"/>
    <n v="86"/>
    <s v="Mcf"/>
    <n v="5"/>
    <n v="5"/>
    <s v="MRO"/>
    <x v="2"/>
    <s v="Midcontinent Independent Transmission System Operator, Inc.."/>
    <s v="Midwest"/>
  </r>
  <r>
    <n v="1129"/>
    <s v="Cascade"/>
    <s v="IA"/>
    <s v="ELECTRIC POWER"/>
    <n v="1"/>
    <x v="4"/>
    <x v="2"/>
    <s v="PET"/>
    <n v="17773"/>
    <n v="0"/>
    <n v="185"/>
    <n v="185"/>
    <n v="0"/>
    <n v="33"/>
    <s v="Barrels"/>
    <n v="15"/>
    <n v="14"/>
    <s v="MRO"/>
    <x v="2"/>
    <s v="Midcontinent Independent Transmission System Operator, Inc.."/>
    <s v="Midwest"/>
  </r>
  <r>
    <n v="1130"/>
    <s v="Gas Turbine (IA)"/>
    <s v="IA"/>
    <s v="ELECTRIC POWER"/>
    <n v="1"/>
    <x v="3"/>
    <x v="0"/>
    <s v="GAS"/>
    <n v="-100000"/>
    <n v="0"/>
    <n v="16517"/>
    <n v="16517"/>
    <n v="0"/>
    <n v="15731"/>
    <s v="Mcf"/>
    <n v="966"/>
    <n v="877"/>
    <s v="MRO"/>
    <x v="2"/>
    <s v="Midcontinent Independent Transmission System Operator, Inc.."/>
    <s v="Midwest"/>
  </r>
  <r>
    <n v="1131"/>
    <s v="Streeter Station"/>
    <s v="IA"/>
    <s v="ELECTRIC POWER"/>
    <n v="1"/>
    <x v="2"/>
    <x v="1"/>
    <s v="COAL"/>
    <n v="182948"/>
    <n v="0"/>
    <n v="9952"/>
    <n v="9952"/>
    <n v="0"/>
    <n v="412"/>
    <s v="Tons"/>
    <n v="1024"/>
    <n v="929"/>
    <s v="MRO"/>
    <x v="2"/>
    <s v="Midcontinent Independent Transmission System Operator, Inc.."/>
    <s v="Midwest"/>
  </r>
  <r>
    <n v="1131"/>
    <s v="Streeter Station"/>
    <s v="IA"/>
    <s v="ELECTRIC POWER"/>
    <n v="1"/>
    <x v="2"/>
    <x v="0"/>
    <s v="GAS"/>
    <n v="6935052"/>
    <n v="0"/>
    <n v="118598"/>
    <n v="118598"/>
    <n v="0"/>
    <n v="112951"/>
    <s v="Mcf"/>
    <n v="6938"/>
    <n v="6294"/>
    <s v="MRO"/>
    <x v="2"/>
    <s v="Midcontinent Independent Transmission System Operator, Inc.."/>
    <s v="Midwest"/>
  </r>
  <r>
    <n v="1132"/>
    <s v="Coggon"/>
    <s v="IA"/>
    <s v="ELECTRIC POWER"/>
    <n v="1"/>
    <x v="4"/>
    <x v="2"/>
    <s v="PET"/>
    <n v="46000"/>
    <n v="0"/>
    <n v="515"/>
    <n v="515"/>
    <n v="0"/>
    <n v="83"/>
    <s v="Barrels"/>
    <n v="42"/>
    <n v="38"/>
    <s v="MRO"/>
    <x v="2"/>
    <s v="Midcontinent Independent Transmission System Operator, Inc.."/>
    <s v="Midwest"/>
  </r>
  <r>
    <n v="1134"/>
    <s v="Corning"/>
    <s v="IA"/>
    <s v="ELECTRIC POWER"/>
    <n v="1"/>
    <x v="4"/>
    <x v="2"/>
    <s v="PET"/>
    <n v="8000"/>
    <n v="0"/>
    <n v="90"/>
    <n v="90"/>
    <n v="0"/>
    <n v="15"/>
    <s v="Barrels"/>
    <n v="7"/>
    <n v="7"/>
    <s v="MRO"/>
    <x v="2"/>
    <s v="Midcontinent Independent Transmission System Operator, Inc.."/>
    <s v="Midwest"/>
  </r>
  <r>
    <n v="1135"/>
    <s v="Dayton (IA)"/>
    <s v="IA"/>
    <s v="ELECTRIC POWER"/>
    <n v="1"/>
    <x v="4"/>
    <x v="2"/>
    <s v="PET"/>
    <n v="17000"/>
    <n v="0"/>
    <n v="163"/>
    <n v="163"/>
    <n v="0"/>
    <n v="28"/>
    <s v="Barrels"/>
    <n v="13"/>
    <n v="12"/>
    <s v="MRO"/>
    <x v="2"/>
    <s v="Midcontinent Independent Transmission System Operator, Inc.."/>
    <s v="Midwest"/>
  </r>
  <r>
    <n v="1137"/>
    <s v="Estherville"/>
    <s v="IA"/>
    <s v="ELECTRIC POWER"/>
    <n v="1"/>
    <x v="4"/>
    <x v="2"/>
    <s v="PET"/>
    <n v="67000"/>
    <n v="0"/>
    <n v="546"/>
    <n v="546"/>
    <n v="0"/>
    <n v="92"/>
    <s v="Barrels"/>
    <n v="44"/>
    <n v="40"/>
    <s v="MRO"/>
    <x v="6"/>
    <s v="Southwest Power Pool"/>
    <s v="Central"/>
  </r>
  <r>
    <n v="1138"/>
    <s v="Forest City Light Plant"/>
    <s v="IA"/>
    <s v="ELECTRIC POWER"/>
    <n v="1"/>
    <x v="4"/>
    <x v="2"/>
    <s v="PET"/>
    <n v="278000"/>
    <n v="0"/>
    <n v="2917"/>
    <n v="2917"/>
    <n v="0"/>
    <n v="478"/>
    <s v="Barrels"/>
    <n v="235"/>
    <n v="213"/>
    <s v="MRO"/>
    <x v="2"/>
    <s v="Midcontinent Independent Transmission System Operator, Inc.."/>
    <s v="Midwest"/>
  </r>
  <r>
    <n v="1141"/>
    <s v="Gowrie"/>
    <s v="IA"/>
    <s v="ELECTRIC POWER"/>
    <n v="1"/>
    <x v="4"/>
    <x v="2"/>
    <s v="PET"/>
    <n v="4000"/>
    <n v="0"/>
    <n v="51"/>
    <n v="51"/>
    <n v="0"/>
    <n v="9"/>
    <s v="Barrels"/>
    <n v="4"/>
    <n v="4"/>
    <s v="MRO"/>
    <x v="2"/>
    <s v="Midcontinent Independent Transmission System Operator, Inc.."/>
    <s v="Midwest"/>
  </r>
  <r>
    <n v="1142"/>
    <s v="Graettinger"/>
    <s v="IA"/>
    <s v="ELECTRIC POWER"/>
    <n v="1"/>
    <x v="4"/>
    <x v="2"/>
    <s v="PET"/>
    <n v="8000"/>
    <n v="0"/>
    <n v="108"/>
    <n v="108"/>
    <n v="0"/>
    <n v="18"/>
    <s v="Barrels"/>
    <n v="9"/>
    <n v="8"/>
    <s v="MRO"/>
    <x v="2"/>
    <s v="Midcontinent Independent Transmission System Operator, Inc.."/>
    <s v="Midwest"/>
  </r>
  <r>
    <n v="1143"/>
    <s v="Grand Junction"/>
    <s v="IA"/>
    <s v="ELECTRIC POWER"/>
    <n v="1"/>
    <x v="4"/>
    <x v="2"/>
    <s v="PET"/>
    <n v="13000"/>
    <n v="0"/>
    <n v="192"/>
    <n v="192"/>
    <n v="0"/>
    <n v="33"/>
    <s v="Barrels"/>
    <n v="15"/>
    <n v="14"/>
    <s v="MRO"/>
    <x v="2"/>
    <s v="Midcontinent Independent Transmission System Operator, Inc.."/>
    <s v="Midwest"/>
  </r>
  <r>
    <n v="1144"/>
    <s v="Greenfield"/>
    <s v="IA"/>
    <s v="ELECTRIC POWER"/>
    <n v="1"/>
    <x v="4"/>
    <x v="2"/>
    <s v="PET"/>
    <n v="46000"/>
    <n v="0"/>
    <n v="534"/>
    <n v="534"/>
    <n v="0"/>
    <n v="89"/>
    <s v="Barrels"/>
    <n v="43"/>
    <n v="39"/>
    <s v="MRO"/>
    <x v="2"/>
    <s v="Midcontinent Independent Transmission System Operator, Inc.."/>
    <s v="Midwest"/>
  </r>
  <r>
    <n v="1145"/>
    <s v="Grundy Center City Light Plant"/>
    <s v="IA"/>
    <s v="ELECTRIC POWER"/>
    <n v="1"/>
    <x v="4"/>
    <x v="0"/>
    <s v="GAS"/>
    <n v="11706"/>
    <n v="0"/>
    <n v="137"/>
    <n v="137"/>
    <n v="0"/>
    <n v="137"/>
    <s v="Mcf"/>
    <n v="8"/>
    <n v="7"/>
    <s v="MRO"/>
    <x v="2"/>
    <s v="Midcontinent Independent Transmission System Operator, Inc.."/>
    <s v="Midwest"/>
  </r>
  <r>
    <n v="1145"/>
    <s v="Grundy Center City Light Plant"/>
    <s v="IA"/>
    <s v="ELECTRIC POWER"/>
    <n v="1"/>
    <x v="4"/>
    <x v="2"/>
    <s v="PET"/>
    <n v="24294"/>
    <n v="0"/>
    <n v="290"/>
    <n v="290"/>
    <n v="0"/>
    <n v="50"/>
    <s v="Barrels"/>
    <n v="23"/>
    <n v="21"/>
    <s v="MRO"/>
    <x v="2"/>
    <s v="Midcontinent Independent Transmission System Operator, Inc.."/>
    <s v="Midwest"/>
  </r>
  <r>
    <n v="1146"/>
    <s v="Harlan"/>
    <s v="IA"/>
    <s v="ELECTRIC POWER"/>
    <n v="1"/>
    <x v="4"/>
    <x v="2"/>
    <s v="PET"/>
    <n v="4000"/>
    <n v="0"/>
    <n v="39"/>
    <n v="39"/>
    <n v="0"/>
    <n v="7"/>
    <s v="Barrels"/>
    <n v="3"/>
    <n v="3"/>
    <s v="MRO"/>
    <x v="2"/>
    <s v="Midcontinent Independent Transmission System Operator, Inc.."/>
    <s v="Midwest"/>
  </r>
  <r>
    <n v="1150"/>
    <s v="Indianola"/>
    <s v="IA"/>
    <s v="ELECTRIC POWER"/>
    <n v="1"/>
    <x v="3"/>
    <x v="2"/>
    <s v="PET"/>
    <n v="-225000"/>
    <n v="0"/>
    <n v="3823"/>
    <n v="3823"/>
    <n v="0"/>
    <n v="659"/>
    <s v="Barrels"/>
    <n v="308"/>
    <n v="280"/>
    <s v="MRO"/>
    <x v="2"/>
    <s v="Midcontinent Independent Transmission System Operator, Inc.."/>
    <s v="Midwest"/>
  </r>
  <r>
    <n v="1150"/>
    <s v="Indianola"/>
    <s v="IA"/>
    <s v="ELECTRIC POWER"/>
    <n v="1"/>
    <x v="4"/>
    <x v="2"/>
    <s v="PET"/>
    <n v="-514000"/>
    <n v="0"/>
    <n v="209"/>
    <n v="209"/>
    <n v="0"/>
    <n v="36"/>
    <s v="Barrels"/>
    <n v="17"/>
    <n v="15"/>
    <s v="MRO"/>
    <x v="2"/>
    <s v="Midcontinent Independent Transmission System Operator, Inc.."/>
    <s v="Midwest"/>
  </r>
  <r>
    <n v="1153"/>
    <s v="Lake Park"/>
    <s v="IA"/>
    <s v="ELECTRIC POWER"/>
    <n v="1"/>
    <x v="4"/>
    <x v="2"/>
    <s v="PET"/>
    <n v="32000"/>
    <n v="0"/>
    <n v="192"/>
    <n v="192"/>
    <n v="0"/>
    <n v="33"/>
    <s v="Barrels"/>
    <n v="15"/>
    <n v="14"/>
    <s v="MRO"/>
    <x v="2"/>
    <s v="Midcontinent Independent Transmission System Operator, Inc.."/>
    <s v="Midwest"/>
  </r>
  <r>
    <n v="1154"/>
    <s v="Lake Mills"/>
    <s v="IA"/>
    <s v="ELECTRIC POWER"/>
    <n v="1"/>
    <x v="4"/>
    <x v="0"/>
    <s v="GAS"/>
    <n v="26799"/>
    <n v="0"/>
    <n v="257"/>
    <n v="257"/>
    <n v="0"/>
    <n v="257"/>
    <s v="Mcf"/>
    <n v="15"/>
    <n v="14"/>
    <s v="MRO"/>
    <x v="2"/>
    <s v="Midcontinent Independent Transmission System Operator, Inc.."/>
    <s v="Midwest"/>
  </r>
  <r>
    <n v="1154"/>
    <s v="Lake Mills"/>
    <s v="IA"/>
    <s v="ELECTRIC POWER"/>
    <n v="1"/>
    <x v="4"/>
    <x v="2"/>
    <s v="PET"/>
    <n v="127201"/>
    <n v="0"/>
    <n v="1220"/>
    <n v="1220"/>
    <n v="0"/>
    <n v="212"/>
    <s v="Barrels"/>
    <n v="98"/>
    <n v="89"/>
    <s v="MRO"/>
    <x v="2"/>
    <s v="Midcontinent Independent Transmission System Operator, Inc.."/>
    <s v="Midwest"/>
  </r>
  <r>
    <n v="1155"/>
    <s v="Lamoni Municipal Utilities"/>
    <s v="IA"/>
    <s v="ELECTRIC POWER"/>
    <n v="1"/>
    <x v="4"/>
    <x v="0"/>
    <s v="GAS"/>
    <n v="2495"/>
    <n v="0"/>
    <n v="26"/>
    <n v="26"/>
    <n v="0"/>
    <n v="26"/>
    <s v="Mcf"/>
    <n v="2"/>
    <n v="1"/>
    <s v="MRO"/>
    <x v="2"/>
    <s v="Midcontinent Independent Transmission System Operator, Inc.."/>
    <s v="Midwest"/>
  </r>
  <r>
    <n v="1155"/>
    <s v="Lamoni Municipal Utilities"/>
    <s v="IA"/>
    <s v="ELECTRIC POWER"/>
    <n v="1"/>
    <x v="4"/>
    <x v="2"/>
    <s v="PET"/>
    <n v="27505"/>
    <n v="0"/>
    <n v="297"/>
    <n v="297"/>
    <n v="0"/>
    <n v="53"/>
    <s v="Barrels"/>
    <n v="24"/>
    <n v="22"/>
    <s v="MRO"/>
    <x v="2"/>
    <s v="Midcontinent Independent Transmission System Operator, Inc.."/>
    <s v="Midwest"/>
  </r>
  <r>
    <n v="1156"/>
    <s v="La Porte"/>
    <s v="IA"/>
    <s v="ELECTRIC POWER"/>
    <n v="1"/>
    <x v="4"/>
    <x v="2"/>
    <s v="PET"/>
    <n v="80000"/>
    <n v="0"/>
    <n v="1049"/>
    <n v="1049"/>
    <n v="0"/>
    <n v="169"/>
    <s v="Barrels"/>
    <n v="85"/>
    <n v="77"/>
    <s v="MRO"/>
    <x v="2"/>
    <s v="Midcontinent Independent Transmission System Operator, Inc.."/>
    <s v="Midwest"/>
  </r>
  <r>
    <n v="1157"/>
    <s v="Laurens"/>
    <s v="IA"/>
    <s v="ELECTRIC POWER"/>
    <n v="1"/>
    <x v="4"/>
    <x v="2"/>
    <s v="PET"/>
    <n v="51000"/>
    <n v="0"/>
    <n v="513"/>
    <n v="513"/>
    <n v="0"/>
    <n v="88"/>
    <s v="Barrels"/>
    <n v="41"/>
    <n v="38"/>
    <s v="MRO"/>
    <x v="6"/>
    <s v="Southwest Power Pool"/>
    <s v="Central"/>
  </r>
  <r>
    <n v="1158"/>
    <s v="Lenox"/>
    <s v="IA"/>
    <s v="ELECTRIC POWER"/>
    <n v="1"/>
    <x v="4"/>
    <x v="2"/>
    <s v="PET"/>
    <n v="35000"/>
    <n v="0"/>
    <n v="459"/>
    <n v="459"/>
    <n v="0"/>
    <n v="74"/>
    <s v="Barrels"/>
    <n v="37"/>
    <n v="34"/>
    <s v="MRO"/>
    <x v="2"/>
    <s v="Midcontinent Independent Transmission System Operator, Inc.."/>
    <s v="Midwest"/>
  </r>
  <r>
    <n v="1160"/>
    <s v="Manning"/>
    <s v="IA"/>
    <s v="ELECTRIC POWER"/>
    <n v="1"/>
    <x v="4"/>
    <x v="2"/>
    <s v="PET"/>
    <n v="-128000"/>
    <n v="0"/>
    <n v="487"/>
    <n v="487"/>
    <n v="0"/>
    <n v="84"/>
    <s v="Barrels"/>
    <n v="39"/>
    <n v="36"/>
    <s v="MRO"/>
    <x v="6"/>
    <s v="Southwest Power Pool"/>
    <s v="Central"/>
  </r>
  <r>
    <n v="1162"/>
    <s v="Maquoketa 1"/>
    <s v="IA"/>
    <s v="ELECTRIC POWER"/>
    <n v="1"/>
    <x v="4"/>
    <x v="0"/>
    <s v="GAS"/>
    <n v="-209666"/>
    <n v="0"/>
    <n v="566"/>
    <n v="566"/>
    <n v="0"/>
    <n v="515"/>
    <s v="Mcf"/>
    <n v="33"/>
    <n v="30"/>
    <s v="MRO"/>
    <x v="2"/>
    <s v="Midcontinent Independent Transmission System Operator, Inc.."/>
    <s v="Midwest"/>
  </r>
  <r>
    <n v="1162"/>
    <s v="Maquoketa 1"/>
    <s v="IA"/>
    <s v="ELECTRIC POWER"/>
    <n v="1"/>
    <x v="4"/>
    <x v="2"/>
    <s v="PET"/>
    <n v="-415334"/>
    <n v="0"/>
    <n v="1123"/>
    <n v="1123"/>
    <n v="0"/>
    <n v="181"/>
    <s v="Barrels"/>
    <n v="91"/>
    <n v="82"/>
    <s v="MRO"/>
    <x v="2"/>
    <s v="Midcontinent Independent Transmission System Operator, Inc.."/>
    <s v="Midwest"/>
  </r>
  <r>
    <n v="1163"/>
    <s v="McGregor"/>
    <s v="IA"/>
    <s v="ELECTRIC POWER"/>
    <n v="1"/>
    <x v="4"/>
    <x v="2"/>
    <s v="PET"/>
    <n v="10000"/>
    <n v="0"/>
    <n v="123"/>
    <n v="123"/>
    <n v="0"/>
    <n v="21"/>
    <s v="Barrels"/>
    <n v="10"/>
    <n v="9"/>
    <s v="MRO"/>
    <x v="2"/>
    <s v="Midcontinent Independent Transmission System Operator, Inc.."/>
    <s v="Midwest"/>
  </r>
  <r>
    <n v="1164"/>
    <s v="Milford"/>
    <s v="IA"/>
    <s v="ELECTRIC POWER"/>
    <n v="1"/>
    <x v="4"/>
    <x v="2"/>
    <s v="PET"/>
    <n v="12000"/>
    <n v="0"/>
    <n v="122"/>
    <n v="122"/>
    <n v="0"/>
    <n v="20"/>
    <s v="Barrels"/>
    <n v="10"/>
    <n v="9"/>
    <s v="MRO"/>
    <x v="6"/>
    <s v="Southwest Power Pool"/>
    <s v="Central"/>
  </r>
  <r>
    <n v="1165"/>
    <s v="Montezuma"/>
    <s v="IA"/>
    <s v="ELECTRIC POWER"/>
    <n v="1"/>
    <x v="4"/>
    <x v="0"/>
    <s v="GAS"/>
    <n v="84829"/>
    <n v="0"/>
    <n v="973"/>
    <n v="973"/>
    <n v="0"/>
    <n v="973"/>
    <s v="Mcf"/>
    <n v="57"/>
    <n v="52"/>
    <s v="MRO"/>
    <x v="2"/>
    <s v="Midcontinent Independent Transmission System Operator, Inc.."/>
    <s v="Midwest"/>
  </r>
  <r>
    <n v="1165"/>
    <s v="Montezuma"/>
    <s v="IA"/>
    <s v="ELECTRIC POWER"/>
    <n v="1"/>
    <x v="4"/>
    <x v="2"/>
    <s v="PET"/>
    <n v="123171"/>
    <n v="0"/>
    <n v="1413"/>
    <n v="1413"/>
    <n v="0"/>
    <n v="242"/>
    <s v="Barrels"/>
    <n v="114"/>
    <n v="103"/>
    <s v="MRO"/>
    <x v="2"/>
    <s v="Midcontinent Independent Transmission System Operator, Inc.."/>
    <s v="Midwest"/>
  </r>
  <r>
    <n v="1166"/>
    <s v="Mt Pleasant"/>
    <s v="IA"/>
    <s v="ELECTRIC POWER"/>
    <n v="1"/>
    <x v="4"/>
    <x v="2"/>
    <s v="PET"/>
    <n v="495000"/>
    <n v="0"/>
    <n v="4691"/>
    <n v="4691"/>
    <n v="0"/>
    <n v="823"/>
    <s v="Barrels"/>
    <n v="378"/>
    <n v="343"/>
    <s v="MRO"/>
    <x v="37"/>
    <s v="Associated Electric Cooperative, Inc."/>
    <s v="Midwest"/>
  </r>
  <r>
    <n v="1167"/>
    <s v="Muscatine Plant #1"/>
    <s v="IA"/>
    <s v="ELECTRIC POWER"/>
    <n v="1"/>
    <x v="2"/>
    <x v="5"/>
    <s v="COAL"/>
    <n v="872094542"/>
    <n v="5745519"/>
    <n v="13209058"/>
    <n v="4882220"/>
    <n v="8326838"/>
    <n v="796326"/>
    <s v="Tons"/>
    <n v="1358492"/>
    <n v="1232416"/>
    <s v="MRO"/>
    <x v="2"/>
    <s v="Midcontinent Independent Transmission System Operator, Inc.."/>
    <s v="Midwest"/>
  </r>
  <r>
    <n v="1167"/>
    <s v="Muscatine Plant #1"/>
    <s v="IA"/>
    <s v="ELECTRIC POWER"/>
    <n v="1"/>
    <x v="2"/>
    <x v="4"/>
    <s v="COAL"/>
    <n v="143986"/>
    <n v="1001"/>
    <n v="2254"/>
    <n v="804"/>
    <n v="1450"/>
    <n v="137"/>
    <s v="Tons"/>
    <n v="242"/>
    <n v="219"/>
    <s v="MRO"/>
    <x v="2"/>
    <s v="Midcontinent Independent Transmission System Operator, Inc.."/>
    <s v="Midwest"/>
  </r>
  <r>
    <n v="1167"/>
    <s v="Muscatine Plant #1"/>
    <s v="IA"/>
    <s v="ELECTRIC POWER"/>
    <n v="1"/>
    <x v="2"/>
    <x v="0"/>
    <s v="GAS"/>
    <n v="2099002"/>
    <n v="14495"/>
    <n v="32812"/>
    <n v="11803"/>
    <n v="21009"/>
    <n v="31300"/>
    <s v="Mcf"/>
    <n v="1919"/>
    <n v="1741"/>
    <s v="MRO"/>
    <x v="2"/>
    <s v="Midcontinent Independent Transmission System Operator, Inc.."/>
    <s v="Midwest"/>
  </r>
  <r>
    <n v="1167"/>
    <s v="Muscatine Plant #1"/>
    <s v="IA"/>
    <s v="ELECTRIC POWER"/>
    <n v="1"/>
    <x v="2"/>
    <x v="2"/>
    <s v="PET"/>
    <n v="417470"/>
    <n v="3176"/>
    <n v="6968"/>
    <n v="2368"/>
    <n v="4600"/>
    <n v="1197"/>
    <s v="Barrels"/>
    <n v="562"/>
    <n v="510"/>
    <s v="MRO"/>
    <x v="2"/>
    <s v="Midcontinent Independent Transmission System Operator, Inc.."/>
    <s v="Midwest"/>
  </r>
  <r>
    <n v="1168"/>
    <s v="New Hampton"/>
    <s v="IA"/>
    <s v="ELECTRIC POWER"/>
    <n v="1"/>
    <x v="4"/>
    <x v="0"/>
    <s v="GAS"/>
    <n v="203501"/>
    <n v="0"/>
    <n v="2033"/>
    <n v="2033"/>
    <n v="0"/>
    <n v="1993"/>
    <s v="Mcf"/>
    <n v="119"/>
    <n v="108"/>
    <s v="SPP"/>
    <x v="6"/>
    <s v="Southwest Power Pool"/>
    <s v="Central"/>
  </r>
  <r>
    <n v="1168"/>
    <s v="New Hampton"/>
    <s v="IA"/>
    <s v="ELECTRIC POWER"/>
    <n v="1"/>
    <x v="4"/>
    <x v="2"/>
    <s v="PET"/>
    <n v="302499"/>
    <n v="0"/>
    <n v="3023"/>
    <n v="3023"/>
    <n v="0"/>
    <n v="521"/>
    <s v="Barrels"/>
    <n v="244"/>
    <n v="221"/>
    <s v="SPP"/>
    <x v="6"/>
    <s v="Southwest Power Pool"/>
    <s v="Central"/>
  </r>
  <r>
    <n v="1169"/>
    <s v="Ogden"/>
    <s v="IA"/>
    <s v="ELECTRIC POWER"/>
    <n v="1"/>
    <x v="4"/>
    <x v="2"/>
    <s v="PET"/>
    <n v="-69000"/>
    <n v="0"/>
    <n v="527"/>
    <n v="527"/>
    <n v="0"/>
    <n v="91"/>
    <s v="Barrels"/>
    <n v="42"/>
    <n v="39"/>
    <s v="MRO"/>
    <x v="2"/>
    <s v="Midcontinent Independent Transmission System Operator, Inc.."/>
    <s v="Midwest"/>
  </r>
  <r>
    <n v="1172"/>
    <s v="Osage (IA)"/>
    <s v="IA"/>
    <s v="ELECTRIC POWER"/>
    <n v="1"/>
    <x v="4"/>
    <x v="0"/>
    <s v="GAS"/>
    <n v="-1069610"/>
    <n v="0"/>
    <n v="5465"/>
    <n v="5465"/>
    <n v="0"/>
    <n v="4968"/>
    <s v="Mcf"/>
    <n v="320"/>
    <n v="290"/>
    <s v="MRO"/>
    <x v="2"/>
    <s v="Midcontinent Independent Transmission System Operator, Inc.."/>
    <s v="Midwest"/>
  </r>
  <r>
    <n v="1172"/>
    <s v="Osage (IA)"/>
    <s v="IA"/>
    <s v="ELECTRIC POWER"/>
    <n v="1"/>
    <x v="4"/>
    <x v="2"/>
    <s v="PET"/>
    <n v="-154390"/>
    <n v="0"/>
    <n v="789"/>
    <n v="789"/>
    <n v="0"/>
    <n v="136"/>
    <s v="Barrels"/>
    <n v="64"/>
    <n v="58"/>
    <s v="MRO"/>
    <x v="2"/>
    <s v="Midcontinent Independent Transmission System Operator, Inc.."/>
    <s v="Midwest"/>
  </r>
  <r>
    <n v="1176"/>
    <s v="Preston (IA)"/>
    <s v="IA"/>
    <s v="ELECTRIC POWER"/>
    <n v="1"/>
    <x v="4"/>
    <x v="0"/>
    <s v="GAS"/>
    <n v="27"/>
    <n v="0"/>
    <n v="1"/>
    <n v="1"/>
    <n v="0"/>
    <n v="1"/>
    <s v="Mcf"/>
    <n v="0"/>
    <n v="0"/>
    <s v="MRO"/>
    <x v="2"/>
    <s v="Midcontinent Independent Transmission System Operator, Inc.."/>
    <s v="Midwest"/>
  </r>
  <r>
    <n v="1176"/>
    <s v="Preston (IA)"/>
    <s v="IA"/>
    <s v="ELECTRIC POWER"/>
    <n v="1"/>
    <x v="4"/>
    <x v="2"/>
    <s v="PET"/>
    <n v="973"/>
    <n v="0"/>
    <n v="36"/>
    <n v="36"/>
    <n v="0"/>
    <n v="6"/>
    <s v="Barrels"/>
    <n v="3"/>
    <n v="3"/>
    <s v="MRO"/>
    <x v="2"/>
    <s v="Midcontinent Independent Transmission System Operator, Inc.."/>
    <s v="Midwest"/>
  </r>
  <r>
    <n v="1180"/>
    <s v="Rockford"/>
    <s v="IA"/>
    <s v="ELECTRIC POWER"/>
    <n v="1"/>
    <x v="4"/>
    <x v="2"/>
    <s v="PET"/>
    <n v="8000"/>
    <n v="0"/>
    <n v="72"/>
    <n v="72"/>
    <n v="0"/>
    <n v="12"/>
    <s v="Barrels"/>
    <n v="6"/>
    <n v="5"/>
    <s v="MRO"/>
    <x v="2"/>
    <s v="Midcontinent Independent Transmission System Operator, Inc.."/>
    <s v="Midwest"/>
  </r>
  <r>
    <n v="1181"/>
    <s v="Rock Rapids"/>
    <s v="IA"/>
    <s v="ELECTRIC POWER"/>
    <n v="1"/>
    <x v="4"/>
    <x v="2"/>
    <s v="PET"/>
    <n v="16000"/>
    <n v="0"/>
    <n v="216"/>
    <n v="216"/>
    <n v="0"/>
    <n v="37"/>
    <s v="Barrels"/>
    <n v="17"/>
    <n v="16"/>
    <s v="MRO"/>
    <x v="6"/>
    <s v="Southwest Power Pool"/>
    <s v="Central"/>
  </r>
  <r>
    <n v="1184"/>
    <s v="Sibley One"/>
    <s v="IA"/>
    <s v="ELECTRIC POWER"/>
    <n v="1"/>
    <x v="4"/>
    <x v="0"/>
    <s v="GAS"/>
    <n v="35054"/>
    <n v="0"/>
    <n v="347"/>
    <n v="347"/>
    <n v="0"/>
    <n v="347"/>
    <s v="Mcf"/>
    <n v="20"/>
    <n v="18"/>
    <s v="MRO"/>
    <x v="2"/>
    <s v="Midcontinent Independent Transmission System Operator, Inc.."/>
    <s v="Midwest"/>
  </r>
  <r>
    <n v="1184"/>
    <s v="Sibley One"/>
    <s v="IA"/>
    <s v="ELECTRIC POWER"/>
    <n v="1"/>
    <x v="4"/>
    <x v="2"/>
    <s v="PET"/>
    <n v="67846"/>
    <n v="0"/>
    <n v="671"/>
    <n v="671"/>
    <n v="0"/>
    <n v="115"/>
    <s v="Barrels"/>
    <n v="54"/>
    <n v="49"/>
    <s v="MRO"/>
    <x v="2"/>
    <s v="Midcontinent Independent Transmission System Operator, Inc.."/>
    <s v="Midwest"/>
  </r>
  <r>
    <n v="1186"/>
    <s v="Spencer Gas Turbine"/>
    <s v="IA"/>
    <s v="ELECTRIC POWER"/>
    <n v="1"/>
    <x v="3"/>
    <x v="9"/>
    <s v="PET"/>
    <n v="55000"/>
    <n v="0"/>
    <n v="974"/>
    <n v="974"/>
    <n v="0"/>
    <n v="174"/>
    <s v="Barrels"/>
    <n v="78"/>
    <n v="70"/>
    <s v="MRO"/>
    <x v="2"/>
    <s v="Midcontinent Independent Transmission System Operator, Inc.."/>
    <s v="Midwest"/>
  </r>
  <r>
    <n v="1187"/>
    <s v="State Center"/>
    <s v="IA"/>
    <s v="ELECTRIC POWER"/>
    <n v="1"/>
    <x v="4"/>
    <x v="0"/>
    <s v="GAS"/>
    <n v="21698"/>
    <n v="0"/>
    <n v="145"/>
    <n v="145"/>
    <n v="0"/>
    <n v="131"/>
    <s v="Mcf"/>
    <n v="8"/>
    <n v="8"/>
    <s v="MRO"/>
    <x v="2"/>
    <s v="Midcontinent Independent Transmission System Operator, Inc.."/>
    <s v="Midwest"/>
  </r>
  <r>
    <n v="1187"/>
    <s v="State Center"/>
    <s v="IA"/>
    <s v="ELECTRIC POWER"/>
    <n v="1"/>
    <x v="4"/>
    <x v="2"/>
    <s v="PET"/>
    <n v="136302"/>
    <n v="0"/>
    <n v="906"/>
    <n v="906"/>
    <n v="0"/>
    <n v="146"/>
    <s v="Barrels"/>
    <n v="73"/>
    <n v="66"/>
    <s v="MRO"/>
    <x v="2"/>
    <s v="Midcontinent Independent Transmission System Operator, Inc.."/>
    <s v="Midwest"/>
  </r>
  <r>
    <n v="1188"/>
    <s v="Story City"/>
    <s v="IA"/>
    <s v="ELECTRIC POWER"/>
    <n v="1"/>
    <x v="4"/>
    <x v="0"/>
    <s v="GAS"/>
    <n v="22021"/>
    <n v="0"/>
    <n v="243"/>
    <n v="243"/>
    <n v="0"/>
    <n v="243"/>
    <s v="Mcf"/>
    <n v="14"/>
    <n v="13"/>
    <s v="MRO"/>
    <x v="2"/>
    <s v="Midcontinent Independent Transmission System Operator, Inc.."/>
    <s v="Midwest"/>
  </r>
  <r>
    <n v="1188"/>
    <s v="Story City"/>
    <s v="IA"/>
    <s v="ELECTRIC POWER"/>
    <n v="1"/>
    <x v="4"/>
    <x v="2"/>
    <s v="PET"/>
    <n v="132979"/>
    <n v="0"/>
    <n v="1468"/>
    <n v="1468"/>
    <n v="0"/>
    <n v="253"/>
    <s v="Barrels"/>
    <n v="118"/>
    <n v="107"/>
    <s v="MRO"/>
    <x v="2"/>
    <s v="Midcontinent Independent Transmission System Operator, Inc.."/>
    <s v="Midwest"/>
  </r>
  <r>
    <n v="1190"/>
    <s v="Stuart (IA)"/>
    <s v="IA"/>
    <s v="ELECTRIC POWER"/>
    <n v="1"/>
    <x v="4"/>
    <x v="2"/>
    <s v="PET"/>
    <n v="9000"/>
    <n v="0"/>
    <n v="68"/>
    <n v="68"/>
    <n v="0"/>
    <n v="11"/>
    <s v="Barrels"/>
    <n v="5"/>
    <n v="5"/>
    <s v="MRO"/>
    <x v="2"/>
    <s v="Midcontinent Independent Transmission System Operator, Inc.."/>
    <s v="Midwest"/>
  </r>
  <r>
    <n v="1191"/>
    <s v="Sumner"/>
    <s v="IA"/>
    <s v="ELECTRIC POWER"/>
    <n v="1"/>
    <x v="4"/>
    <x v="2"/>
    <s v="PET"/>
    <n v="66000"/>
    <n v="0"/>
    <n v="509"/>
    <n v="509"/>
    <n v="0"/>
    <n v="82"/>
    <s v="Barrels"/>
    <n v="41"/>
    <n v="37"/>
    <s v="MRO"/>
    <x v="2"/>
    <s v="Midcontinent Independent Transmission System Operator, Inc.."/>
    <s v="Midwest"/>
  </r>
  <r>
    <n v="1192"/>
    <s v="Traer Main"/>
    <s v="IA"/>
    <s v="ELECTRIC POWER"/>
    <n v="1"/>
    <x v="4"/>
    <x v="0"/>
    <s v="GAS"/>
    <n v="-25672"/>
    <n v="0"/>
    <n v="503"/>
    <n v="503"/>
    <n v="0"/>
    <n v="503"/>
    <s v="Mcf"/>
    <n v="29"/>
    <n v="27"/>
    <s v="MRO"/>
    <x v="2"/>
    <s v="Midcontinent Independent Transmission System Operator, Inc.."/>
    <s v="Midwest"/>
  </r>
  <r>
    <n v="1192"/>
    <s v="Traer Main"/>
    <s v="IA"/>
    <s v="ELECTRIC POWER"/>
    <n v="1"/>
    <x v="4"/>
    <x v="2"/>
    <s v="PET"/>
    <n v="-5328"/>
    <n v="0"/>
    <n v="107"/>
    <n v="107"/>
    <n v="0"/>
    <n v="18"/>
    <s v="Barrels"/>
    <n v="9"/>
    <n v="8"/>
    <s v="MRO"/>
    <x v="2"/>
    <s v="Midcontinent Independent Transmission System Operator, Inc.."/>
    <s v="Midwest"/>
  </r>
  <r>
    <n v="1193"/>
    <s v="Villisca Municipal Power Plant"/>
    <s v="IA"/>
    <s v="ELECTRIC POWER"/>
    <n v="1"/>
    <x v="4"/>
    <x v="2"/>
    <s v="PET"/>
    <n v="18000"/>
    <n v="0"/>
    <n v="186"/>
    <n v="186"/>
    <n v="0"/>
    <n v="33"/>
    <s v="Barrels"/>
    <n v="15"/>
    <n v="14"/>
    <s v="MRO"/>
    <x v="2"/>
    <s v="Midcontinent Independent Transmission System Operator, Inc.."/>
    <s v="Midwest"/>
  </r>
  <r>
    <n v="1194"/>
    <s v="Vinton"/>
    <s v="IA"/>
    <s v="ELECTRIC POWER"/>
    <n v="1"/>
    <x v="4"/>
    <x v="0"/>
    <s v="GAS"/>
    <n v="-29544"/>
    <n v="0"/>
    <n v="8869"/>
    <n v="8869"/>
    <n v="0"/>
    <n v="8062"/>
    <s v="Mcf"/>
    <n v="519"/>
    <n v="471"/>
    <s v="MRO"/>
    <x v="2"/>
    <s v="Midcontinent Independent Transmission System Operator, Inc.."/>
    <s v="Midwest"/>
  </r>
  <r>
    <n v="1194"/>
    <s v="Vinton"/>
    <s v="IA"/>
    <s v="ELECTRIC POWER"/>
    <n v="1"/>
    <x v="4"/>
    <x v="2"/>
    <s v="PET"/>
    <n v="-7456"/>
    <n v="0"/>
    <n v="2237"/>
    <n v="2237"/>
    <n v="0"/>
    <n v="361"/>
    <s v="Barrels"/>
    <n v="180"/>
    <n v="164"/>
    <s v="MRO"/>
    <x v="2"/>
    <s v="Midcontinent Independent Transmission System Operator, Inc.."/>
    <s v="Midwest"/>
  </r>
  <r>
    <n v="1198"/>
    <s v="Webster City"/>
    <s v="IA"/>
    <s v="ELECTRIC POWER"/>
    <n v="1"/>
    <x v="3"/>
    <x v="2"/>
    <s v="PET"/>
    <n v="422000"/>
    <n v="0"/>
    <n v="5692"/>
    <n v="5692"/>
    <n v="0"/>
    <n v="997"/>
    <s v="Barrels"/>
    <n v="459"/>
    <n v="416"/>
    <s v="MRO"/>
    <x v="2"/>
    <s v="Midcontinent Independent Transmission System Operator, Inc.."/>
    <s v="Midwest"/>
  </r>
  <r>
    <n v="1199"/>
    <s v="West Bend"/>
    <s v="IA"/>
    <s v="ELECTRIC POWER"/>
    <n v="1"/>
    <x v="4"/>
    <x v="2"/>
    <s v="PET"/>
    <n v="72000"/>
    <n v="0"/>
    <n v="1185"/>
    <n v="1185"/>
    <n v="0"/>
    <n v="191"/>
    <s v="Barrels"/>
    <n v="96"/>
    <n v="87"/>
    <s v="MRO"/>
    <x v="2"/>
    <s v="Midcontinent Independent Transmission System Operator, Inc.."/>
    <s v="Midwest"/>
  </r>
  <r>
    <n v="1200"/>
    <s v="West Liberty"/>
    <s v="IA"/>
    <s v="ELECTRIC POWER"/>
    <n v="1"/>
    <x v="3"/>
    <x v="2"/>
    <s v="PET"/>
    <n v="143000"/>
    <n v="0"/>
    <n v="1934"/>
    <n v="1934"/>
    <n v="0"/>
    <n v="336"/>
    <s v="Barrels"/>
    <n v="156"/>
    <n v="141"/>
    <s v="MRO"/>
    <x v="2"/>
    <s v="Midcontinent Independent Transmission System Operator, Inc.."/>
    <s v="Midwest"/>
  </r>
  <r>
    <n v="1200"/>
    <s v="West Liberty"/>
    <s v="IA"/>
    <s v="ELECTRIC POWER"/>
    <n v="1"/>
    <x v="4"/>
    <x v="2"/>
    <s v="PET"/>
    <n v="21000"/>
    <n v="0"/>
    <n v="340"/>
    <n v="340"/>
    <n v="0"/>
    <n v="59"/>
    <s v="Barrels"/>
    <n v="27"/>
    <n v="25"/>
    <s v="MRO"/>
    <x v="2"/>
    <s v="Midcontinent Independent Transmission System Operator, Inc.."/>
    <s v="Midwest"/>
  </r>
  <r>
    <n v="1202"/>
    <s v="Wilton"/>
    <s v="IA"/>
    <s v="ELECTRIC POWER"/>
    <n v="1"/>
    <x v="4"/>
    <x v="2"/>
    <s v="PET"/>
    <n v="30000"/>
    <n v="0"/>
    <n v="328"/>
    <n v="328"/>
    <n v="0"/>
    <n v="59"/>
    <s v="Barrels"/>
    <n v="26"/>
    <n v="24"/>
    <s v="MRO"/>
    <x v="2"/>
    <s v="Midcontinent Independent Transmission System Operator, Inc.."/>
    <s v="Midwest"/>
  </r>
  <r>
    <n v="1203"/>
    <s v="Winterset"/>
    <s v="IA"/>
    <s v="ELECTRIC POWER"/>
    <n v="1"/>
    <x v="4"/>
    <x v="0"/>
    <s v="GAS"/>
    <n v="274"/>
    <n v="0"/>
    <n v="66"/>
    <n v="66"/>
    <n v="0"/>
    <n v="65"/>
    <s v="Mcf"/>
    <n v="4"/>
    <n v="4"/>
    <s v="MRO"/>
    <x v="2"/>
    <s v="Midcontinent Independent Transmission System Operator, Inc.."/>
    <s v="Midwest"/>
  </r>
  <r>
    <n v="1203"/>
    <s v="Winterset"/>
    <s v="IA"/>
    <s v="ELECTRIC POWER"/>
    <n v="1"/>
    <x v="4"/>
    <x v="2"/>
    <s v="PET"/>
    <n v="25726"/>
    <n v="0"/>
    <n v="6419"/>
    <n v="6419"/>
    <n v="0"/>
    <n v="1126"/>
    <s v="Barrels"/>
    <n v="518"/>
    <n v="470"/>
    <s v="MRO"/>
    <x v="2"/>
    <s v="Midcontinent Independent Transmission System Operator, Inc.."/>
    <s v="Midwest"/>
  </r>
  <r>
    <n v="1206"/>
    <s v="Summit Lake"/>
    <s v="IA"/>
    <s v="ELECTRIC POWER"/>
    <n v="1"/>
    <x v="0"/>
    <x v="0"/>
    <s v="GAS"/>
    <n v="2481246"/>
    <n v="0"/>
    <n v="0"/>
    <n v="0"/>
    <n v="0"/>
    <n v="0"/>
    <s v="Mcf"/>
    <n v="0"/>
    <n v="0"/>
    <s v="MRO"/>
    <x v="2"/>
    <s v="Midcontinent Independent Transmission System Operator, Inc.."/>
    <s v="Midwest"/>
  </r>
  <r>
    <n v="1206"/>
    <s v="Summit Lake"/>
    <s v="IA"/>
    <s v="ELECTRIC POWER"/>
    <n v="1"/>
    <x v="0"/>
    <x v="2"/>
    <s v="PET"/>
    <n v="754"/>
    <n v="0"/>
    <n v="0"/>
    <n v="0"/>
    <n v="0"/>
    <n v="0"/>
    <s v="Barrels"/>
    <n v="0"/>
    <n v="0"/>
    <s v="MRO"/>
    <x v="2"/>
    <s v="Midcontinent Independent Transmission System Operator, Inc.."/>
    <s v="Midwest"/>
  </r>
  <r>
    <n v="1206"/>
    <s v="Summit Lake"/>
    <s v="IA"/>
    <s v="ELECTRIC POWER"/>
    <n v="1"/>
    <x v="1"/>
    <x v="0"/>
    <s v="GAS"/>
    <n v="11445301"/>
    <n v="0"/>
    <n v="178848"/>
    <n v="178848"/>
    <n v="0"/>
    <n v="170565"/>
    <s v="Mcf"/>
    <n v="10463"/>
    <n v="9492"/>
    <s v="MRO"/>
    <x v="2"/>
    <s v="Midcontinent Independent Transmission System Operator, Inc.."/>
    <s v="Midwest"/>
  </r>
  <r>
    <n v="1206"/>
    <s v="Summit Lake"/>
    <s v="IA"/>
    <s v="ELECTRIC POWER"/>
    <n v="1"/>
    <x v="1"/>
    <x v="2"/>
    <s v="PET"/>
    <n v="3699"/>
    <n v="0"/>
    <n v="64"/>
    <n v="64"/>
    <n v="0"/>
    <n v="11"/>
    <s v="Barrels"/>
    <n v="5"/>
    <n v="5"/>
    <s v="MRO"/>
    <x v="2"/>
    <s v="Midcontinent Independent Transmission System Operator, Inc.."/>
    <s v="Midwest"/>
  </r>
  <r>
    <n v="1217"/>
    <s v="Earl F Wisdom"/>
    <s v="IA"/>
    <s v="ELECTRIC POWER"/>
    <n v="1"/>
    <x v="3"/>
    <x v="0"/>
    <s v="GAS"/>
    <n v="14148930"/>
    <n v="0"/>
    <n v="197697"/>
    <n v="197697"/>
    <n v="0"/>
    <n v="197697"/>
    <s v="Mcf"/>
    <n v="11565"/>
    <n v="10492"/>
    <s v="MRO"/>
    <x v="6"/>
    <s v="Southwest Power Pool"/>
    <s v="Central"/>
  </r>
  <r>
    <n v="1217"/>
    <s v="Earl F Wisdom"/>
    <s v="IA"/>
    <s v="ELECTRIC POWER"/>
    <n v="1"/>
    <x v="3"/>
    <x v="2"/>
    <s v="PET"/>
    <n v="94070"/>
    <n v="0"/>
    <n v="1301"/>
    <n v="1301"/>
    <n v="0"/>
    <n v="225"/>
    <s v="Barrels"/>
    <n v="105"/>
    <n v="95"/>
    <s v="MRO"/>
    <x v="6"/>
    <s v="Southwest Power Pool"/>
    <s v="Central"/>
  </r>
  <r>
    <n v="1217"/>
    <s v="Earl F Wisdom"/>
    <s v="IA"/>
    <s v="ELECTRIC POWER"/>
    <n v="1"/>
    <x v="2"/>
    <x v="0"/>
    <s v="GAS"/>
    <n v="1344623"/>
    <n v="0"/>
    <n v="46782"/>
    <n v="46782"/>
    <n v="0"/>
    <n v="46782"/>
    <s v="Mcf"/>
    <n v="2737"/>
    <n v="2483"/>
    <s v="MRO"/>
    <x v="6"/>
    <s v="Southwest Power Pool"/>
    <s v="Central"/>
  </r>
  <r>
    <n v="1217"/>
    <s v="Earl F Wisdom"/>
    <s v="IA"/>
    <s v="ELECTRIC POWER"/>
    <n v="1"/>
    <x v="2"/>
    <x v="2"/>
    <s v="PET"/>
    <n v="-623"/>
    <n v="0"/>
    <n v="0"/>
    <n v="0"/>
    <n v="0"/>
    <n v="0"/>
    <s v="Barrels"/>
    <n v="0"/>
    <n v="0"/>
    <s v="MRO"/>
    <x v="6"/>
    <s v="Southwest Power Pool"/>
    <s v="Central"/>
  </r>
  <r>
    <n v="1224"/>
    <s v="Bird City"/>
    <s v="KS"/>
    <s v="ELECTRIC POWER"/>
    <n v="1"/>
    <x v="4"/>
    <x v="2"/>
    <s v="PET"/>
    <n v="0"/>
    <n v="0"/>
    <n v="72"/>
    <n v="72"/>
    <n v="0"/>
    <n v="12"/>
    <s v="Barrels"/>
    <n v="6"/>
    <n v="5"/>
    <s v="SPP"/>
    <x v="6"/>
    <s v="Southwest Power Pool"/>
    <s v="Central"/>
  </r>
  <r>
    <n v="1225"/>
    <s v="Colby"/>
    <s v="KS"/>
    <s v="ELECTRIC POWER"/>
    <n v="1"/>
    <x v="3"/>
    <x v="0"/>
    <s v="GAS"/>
    <n v="137000"/>
    <n v="0"/>
    <n v="4929"/>
    <n v="4929"/>
    <n v="0"/>
    <n v="4753"/>
    <s v="Mcf"/>
    <n v="288"/>
    <n v="262"/>
    <s v="SPP"/>
    <x v="6"/>
    <s v="Southwest Power Pool"/>
    <s v="Central"/>
  </r>
  <r>
    <n v="1230"/>
    <s v="Cimarron River"/>
    <s v="KS"/>
    <s v="ELECTRIC POWER"/>
    <n v="1"/>
    <x v="3"/>
    <x v="0"/>
    <s v="GAS"/>
    <n v="19000"/>
    <n v="0"/>
    <n v="438"/>
    <n v="438"/>
    <n v="0"/>
    <n v="423"/>
    <s v="Mcf"/>
    <n v="26"/>
    <n v="23"/>
    <s v="SPP"/>
    <x v="6"/>
    <s v="Southwest Power Pool"/>
    <s v="Central"/>
  </r>
  <r>
    <n v="1230"/>
    <s v="Cimarron River"/>
    <s v="KS"/>
    <s v="ELECTRIC POWER"/>
    <n v="1"/>
    <x v="2"/>
    <x v="0"/>
    <s v="GAS"/>
    <n v="920000"/>
    <n v="0"/>
    <n v="10350"/>
    <n v="10350"/>
    <n v="0"/>
    <n v="10000"/>
    <s v="Mcf"/>
    <n v="605"/>
    <n v="549"/>
    <s v="SPP"/>
    <x v="6"/>
    <s v="Southwest Power Pool"/>
    <s v="Central"/>
  </r>
  <r>
    <n v="1233"/>
    <s v="Fort Dodge"/>
    <s v="KS"/>
    <s v="ELECTRIC POWER"/>
    <n v="1"/>
    <x v="2"/>
    <x v="0"/>
    <s v="GAS"/>
    <n v="-209000"/>
    <n v="0"/>
    <n v="23385"/>
    <n v="23385"/>
    <n v="0"/>
    <n v="23455"/>
    <s v="Mcf"/>
    <n v="1368"/>
    <n v="1241"/>
    <s v="SPP"/>
    <x v="6"/>
    <s v="Southwest Power Pool"/>
    <s v="Central"/>
  </r>
  <r>
    <n v="1235"/>
    <s v="Great Bend - Sunflower"/>
    <s v="KS"/>
    <s v="ELECTRIC POWER"/>
    <n v="1"/>
    <x v="2"/>
    <x v="0"/>
    <s v="GAS"/>
    <n v="-175000"/>
    <n v="0"/>
    <n v="18599"/>
    <n v="18599"/>
    <n v="0"/>
    <n v="18040"/>
    <s v="Mcf"/>
    <n v="1088"/>
    <n v="987"/>
    <s v="SPP"/>
    <x v="6"/>
    <s v="Southwest Power Pool"/>
    <s v="Central"/>
  </r>
  <r>
    <n v="1239"/>
    <s v="Riverton"/>
    <s v="KS"/>
    <s v="ELECTRIC POWER"/>
    <n v="1"/>
    <x v="0"/>
    <x v="0"/>
    <s v="GAS"/>
    <n v="230682000"/>
    <n v="0"/>
    <n v="0"/>
    <n v="0"/>
    <n v="0"/>
    <n v="0"/>
    <s v="Mcf"/>
    <n v="0"/>
    <n v="0"/>
    <s v="SPP"/>
    <x v="6"/>
    <s v="Southwest Power Pool"/>
    <s v="Central"/>
  </r>
  <r>
    <n v="1239"/>
    <s v="Riverton"/>
    <s v="KS"/>
    <s v="ELECTRIC POWER"/>
    <n v="1"/>
    <x v="1"/>
    <x v="0"/>
    <s v="GAS"/>
    <n v="410862000"/>
    <n v="0"/>
    <n v="4741091"/>
    <n v="4741091"/>
    <n v="0"/>
    <n v="4573464"/>
    <s v="Mcf"/>
    <n v="277352"/>
    <n v="251612"/>
    <s v="SPP"/>
    <x v="6"/>
    <s v="Southwest Power Pool"/>
    <s v="Central"/>
  </r>
  <r>
    <n v="1239"/>
    <s v="Riverton"/>
    <s v="KS"/>
    <s v="ELECTRIC POWER"/>
    <n v="1"/>
    <x v="3"/>
    <x v="0"/>
    <s v="GAS"/>
    <n v="112674000"/>
    <n v="0"/>
    <n v="1146390"/>
    <n v="1146390"/>
    <n v="0"/>
    <n v="1099367"/>
    <s v="Mcf"/>
    <n v="67063"/>
    <n v="60839"/>
    <s v="SPP"/>
    <x v="6"/>
    <s v="Southwest Power Pool"/>
    <s v="Central"/>
  </r>
  <r>
    <n v="1240"/>
    <s v="Gordon Evans Energy Center"/>
    <s v="KS"/>
    <s v="ELECTRIC POWER"/>
    <n v="1"/>
    <x v="3"/>
    <x v="0"/>
    <s v="GAS"/>
    <n v="107413000"/>
    <n v="0"/>
    <n v="1241510"/>
    <n v="1241510"/>
    <n v="0"/>
    <n v="1197047"/>
    <s v="Mcf"/>
    <n v="72628"/>
    <n v="65888"/>
    <s v="SPP"/>
    <x v="6"/>
    <s v="Southwest Power Pool"/>
    <s v="Central"/>
  </r>
  <r>
    <n v="1240"/>
    <s v="Gordon Evans Energy Center"/>
    <s v="KS"/>
    <s v="ELECTRIC POWER"/>
    <n v="1"/>
    <x v="4"/>
    <x v="2"/>
    <s v="PET"/>
    <n v="22000"/>
    <n v="0"/>
    <n v="245"/>
    <n v="245"/>
    <n v="0"/>
    <n v="42"/>
    <s v="Barrels"/>
    <n v="20"/>
    <n v="18"/>
    <s v="SPP"/>
    <x v="6"/>
    <s v="Southwest Power Pool"/>
    <s v="Central"/>
  </r>
  <r>
    <n v="1240"/>
    <s v="Gordon Evans Energy Center"/>
    <s v="KS"/>
    <s v="ELECTRIC POWER"/>
    <n v="1"/>
    <x v="2"/>
    <x v="0"/>
    <s v="GAS"/>
    <n v="227396000"/>
    <n v="0"/>
    <n v="3087811"/>
    <n v="3087811"/>
    <n v="0"/>
    <n v="2982916"/>
    <s v="Mcf"/>
    <n v="180636"/>
    <n v="163872"/>
    <s v="SPP"/>
    <x v="6"/>
    <s v="Southwest Power Pool"/>
    <s v="Central"/>
  </r>
  <r>
    <n v="1241"/>
    <s v="La Cygne"/>
    <s v="KS"/>
    <s v="ELECTRIC POWER"/>
    <n v="1"/>
    <x v="2"/>
    <x v="1"/>
    <s v="COAL"/>
    <n v="427951321"/>
    <n v="0"/>
    <n v="4456623"/>
    <n v="4456623"/>
    <n v="0"/>
    <n v="252582"/>
    <s v="Tons"/>
    <n v="458344"/>
    <n v="415807"/>
    <s v="SPP"/>
    <x v="6"/>
    <s v="Southwest Power Pool"/>
    <s v="Central"/>
  </r>
  <r>
    <n v="1241"/>
    <s v="La Cygne"/>
    <s v="KS"/>
    <s v="ELECTRIC POWER"/>
    <n v="1"/>
    <x v="2"/>
    <x v="4"/>
    <s v="COAL"/>
    <n v="7933023104"/>
    <n v="0"/>
    <n v="82845470"/>
    <n v="82845470"/>
    <n v="0"/>
    <n v="4751368"/>
    <s v="Tons"/>
    <n v="8876439"/>
    <n v="8052653"/>
    <s v="SPP"/>
    <x v="6"/>
    <s v="Southwest Power Pool"/>
    <s v="Central"/>
  </r>
  <r>
    <n v="1241"/>
    <s v="La Cygne"/>
    <s v="KS"/>
    <s v="ELECTRIC POWER"/>
    <n v="1"/>
    <x v="2"/>
    <x v="2"/>
    <s v="PET"/>
    <n v="8800575"/>
    <n v="0"/>
    <n v="91943"/>
    <n v="91943"/>
    <n v="0"/>
    <n v="15989"/>
    <s v="Barrels"/>
    <n v="7415"/>
    <n v="6727"/>
    <s v="SPP"/>
    <x v="6"/>
    <s v="Southwest Power Pool"/>
    <s v="Central"/>
  </r>
  <r>
    <n v="1242"/>
    <s v="Murray Gill"/>
    <s v="KS"/>
    <s v="ELECTRIC POWER"/>
    <n v="1"/>
    <x v="2"/>
    <x v="0"/>
    <s v="GAS"/>
    <n v="75912000"/>
    <n v="0"/>
    <n v="1272084"/>
    <n v="1272084"/>
    <n v="0"/>
    <n v="1213606"/>
    <s v="Mcf"/>
    <n v="74416"/>
    <n v="67510"/>
    <s v="SPP"/>
    <x v="6"/>
    <s v="Southwest Power Pool"/>
    <s v="Central"/>
  </r>
  <r>
    <n v="1248"/>
    <s v="Hutchinson Energy Center"/>
    <s v="KS"/>
    <s v="ELECTRIC POWER"/>
    <n v="1"/>
    <x v="3"/>
    <x v="0"/>
    <s v="GAS"/>
    <n v="8080616"/>
    <n v="0"/>
    <n v="221686"/>
    <n v="221686"/>
    <n v="0"/>
    <n v="217378"/>
    <s v="Mcf"/>
    <n v="12969"/>
    <n v="11765"/>
    <s v="SPP"/>
    <x v="6"/>
    <s v="Southwest Power Pool"/>
    <s v="Central"/>
  </r>
  <r>
    <n v="1248"/>
    <s v="Hutchinson Energy Center"/>
    <s v="KS"/>
    <s v="ELECTRIC POWER"/>
    <n v="1"/>
    <x v="3"/>
    <x v="2"/>
    <s v="PET"/>
    <n v="-59616"/>
    <n v="0"/>
    <n v="3077"/>
    <n v="3077"/>
    <n v="0"/>
    <n v="525"/>
    <s v="Barrels"/>
    <n v="248"/>
    <n v="225"/>
    <s v="SPP"/>
    <x v="6"/>
    <s v="Southwest Power Pool"/>
    <s v="Central"/>
  </r>
  <r>
    <n v="1248"/>
    <s v="Hutchinson Energy Center"/>
    <s v="KS"/>
    <s v="ELECTRIC POWER"/>
    <n v="1"/>
    <x v="4"/>
    <x v="2"/>
    <s v="PET"/>
    <n v="23000"/>
    <n v="0"/>
    <n v="270"/>
    <n v="270"/>
    <n v="0"/>
    <n v="47"/>
    <s v="Barrels"/>
    <n v="22"/>
    <n v="20"/>
    <s v="SPP"/>
    <x v="6"/>
    <s v="Southwest Power Pool"/>
    <s v="Central"/>
  </r>
  <r>
    <n v="1250"/>
    <s v="Lawrence Energy Center"/>
    <s v="KS"/>
    <s v="ELECTRIC POWER"/>
    <n v="1"/>
    <x v="2"/>
    <x v="4"/>
    <s v="COAL"/>
    <n v="2449527285"/>
    <n v="0"/>
    <n v="27030487"/>
    <n v="27030487"/>
    <n v="0"/>
    <n v="1511663"/>
    <s v="Tons"/>
    <n v="2896169"/>
    <n v="2627387"/>
    <s v="SPP"/>
    <x v="6"/>
    <s v="Southwest Power Pool"/>
    <s v="Central"/>
  </r>
  <r>
    <n v="1250"/>
    <s v="Lawrence Energy Center"/>
    <s v="KS"/>
    <s v="ELECTRIC POWER"/>
    <n v="1"/>
    <x v="2"/>
    <x v="0"/>
    <s v="GAS"/>
    <n v="12098715"/>
    <n v="0"/>
    <n v="134991"/>
    <n v="134991"/>
    <n v="0"/>
    <n v="132287"/>
    <s v="Mcf"/>
    <n v="7897"/>
    <n v="7164"/>
    <s v="SPP"/>
    <x v="6"/>
    <s v="Southwest Power Pool"/>
    <s v="Central"/>
  </r>
  <r>
    <n v="1252"/>
    <s v="Tecumseh Energy Center"/>
    <s v="KS"/>
    <s v="ELECTRIC POWER"/>
    <n v="1"/>
    <x v="2"/>
    <x v="4"/>
    <s v="COAL"/>
    <n v="278578998"/>
    <n v="0"/>
    <n v="3371661"/>
    <n v="3371661"/>
    <n v="0"/>
    <n v="188462"/>
    <s v="Tons"/>
    <n v="361255"/>
    <n v="327728"/>
    <s v="SPP"/>
    <x v="6"/>
    <s v="Southwest Power Pool"/>
    <s v="Central"/>
  </r>
  <r>
    <n v="1252"/>
    <s v="Tecumseh Energy Center"/>
    <s v="KS"/>
    <s v="ELECTRIC POWER"/>
    <n v="1"/>
    <x v="2"/>
    <x v="0"/>
    <s v="GAS"/>
    <n v="4813002"/>
    <n v="0"/>
    <n v="60719"/>
    <n v="60719"/>
    <n v="0"/>
    <n v="60037"/>
    <s v="Mcf"/>
    <n v="3552"/>
    <n v="3222"/>
    <s v="SPP"/>
    <x v="6"/>
    <s v="Southwest Power Pool"/>
    <s v="Central"/>
  </r>
  <r>
    <n v="1258"/>
    <s v="Anthony"/>
    <s v="KS"/>
    <s v="ELECTRIC POWER"/>
    <n v="1"/>
    <x v="4"/>
    <x v="0"/>
    <s v="GAS"/>
    <n v="753379"/>
    <n v="0"/>
    <n v="7897"/>
    <n v="7897"/>
    <n v="0"/>
    <n v="8140"/>
    <s v="Mcf"/>
    <n v="462"/>
    <n v="419"/>
    <s v="SPP"/>
    <x v="6"/>
    <s v="Southwest Power Pool"/>
    <s v="Central"/>
  </r>
  <r>
    <n v="1258"/>
    <s v="Anthony"/>
    <s v="KS"/>
    <s v="ELECTRIC POWER"/>
    <n v="1"/>
    <x v="4"/>
    <x v="2"/>
    <s v="PET"/>
    <n v="72621"/>
    <n v="0"/>
    <n v="761"/>
    <n v="761"/>
    <n v="0"/>
    <n v="129"/>
    <s v="Barrels"/>
    <n v="61"/>
    <n v="56"/>
    <s v="SPP"/>
    <x v="6"/>
    <s v="Southwest Power Pool"/>
    <s v="Central"/>
  </r>
  <r>
    <n v="1259"/>
    <s v="Ashland"/>
    <s v="KS"/>
    <s v="ELECTRIC POWER"/>
    <n v="1"/>
    <x v="4"/>
    <x v="2"/>
    <s v="PET"/>
    <n v="408000"/>
    <n v="0"/>
    <n v="4140"/>
    <n v="4140"/>
    <n v="0"/>
    <n v="752"/>
    <s v="Barrels"/>
    <n v="334"/>
    <n v="303"/>
    <s v="SPP"/>
    <x v="6"/>
    <s v="Southwest Power Pool"/>
    <s v="Central"/>
  </r>
  <r>
    <n v="1261"/>
    <s v="Augusta Electric Plant No 1"/>
    <s v="KS"/>
    <s v="ELECTRIC POWER"/>
    <n v="1"/>
    <x v="4"/>
    <x v="0"/>
    <s v="GAS"/>
    <n v="-119500"/>
    <n v="0"/>
    <n v="0"/>
    <n v="0"/>
    <n v="0"/>
    <n v="0"/>
    <s v="Mcf"/>
    <n v="0"/>
    <n v="0"/>
    <s v="SPP"/>
    <x v="6"/>
    <s v="Southwest Power Pool"/>
    <s v="Central"/>
  </r>
  <r>
    <n v="1261"/>
    <s v="Augusta Electric Plant No 1"/>
    <s v="KS"/>
    <s v="ELECTRIC POWER"/>
    <n v="1"/>
    <x v="4"/>
    <x v="2"/>
    <s v="PET"/>
    <n v="-119500"/>
    <n v="0"/>
    <n v="0"/>
    <n v="0"/>
    <n v="0"/>
    <n v="0"/>
    <s v="Barrels"/>
    <n v="0"/>
    <n v="0"/>
    <s v="SPP"/>
    <x v="6"/>
    <s v="Southwest Power Pool"/>
    <s v="Central"/>
  </r>
  <r>
    <n v="1262"/>
    <s v="Baldwin City Plant No 1"/>
    <s v="KS"/>
    <s v="ELECTRIC POWER"/>
    <n v="1"/>
    <x v="4"/>
    <x v="0"/>
    <s v="GAS"/>
    <n v="38892"/>
    <n v="0"/>
    <n v="466"/>
    <n v="466"/>
    <n v="0"/>
    <n v="461"/>
    <s v="Mcf"/>
    <n v="27"/>
    <n v="25"/>
    <s v="SPP"/>
    <x v="6"/>
    <s v="Southwest Power Pool"/>
    <s v="Central"/>
  </r>
  <r>
    <n v="1262"/>
    <s v="Baldwin City Plant No 1"/>
    <s v="KS"/>
    <s v="ELECTRIC POWER"/>
    <n v="1"/>
    <x v="4"/>
    <x v="2"/>
    <s v="PET"/>
    <n v="14108"/>
    <n v="0"/>
    <n v="170"/>
    <n v="170"/>
    <n v="0"/>
    <n v="29"/>
    <s v="Barrels"/>
    <n v="14"/>
    <n v="12"/>
    <s v="SPP"/>
    <x v="6"/>
    <s v="Southwest Power Pool"/>
    <s v="Central"/>
  </r>
  <r>
    <n v="1263"/>
    <s v="Belleville"/>
    <s v="KS"/>
    <s v="ELECTRIC POWER"/>
    <n v="1"/>
    <x v="4"/>
    <x v="0"/>
    <s v="GAS"/>
    <n v="94841"/>
    <n v="0"/>
    <n v="946"/>
    <n v="946"/>
    <n v="0"/>
    <n v="946"/>
    <s v="Mcf"/>
    <n v="55"/>
    <n v="50"/>
    <s v="SPP"/>
    <x v="6"/>
    <s v="Southwest Power Pool"/>
    <s v="Central"/>
  </r>
  <r>
    <n v="1263"/>
    <s v="Belleville"/>
    <s v="KS"/>
    <s v="ELECTRIC POWER"/>
    <n v="1"/>
    <x v="4"/>
    <x v="2"/>
    <s v="PET"/>
    <n v="82159"/>
    <n v="0"/>
    <n v="822"/>
    <n v="822"/>
    <n v="0"/>
    <n v="149"/>
    <s v="Barrels"/>
    <n v="66"/>
    <n v="60"/>
    <s v="SPP"/>
    <x v="6"/>
    <s v="Southwest Power Pool"/>
    <s v="Central"/>
  </r>
  <r>
    <n v="1264"/>
    <s v="Beloit"/>
    <s v="KS"/>
    <s v="ELECTRIC POWER"/>
    <n v="1"/>
    <x v="4"/>
    <x v="0"/>
    <s v="GAS"/>
    <n v="427042"/>
    <n v="0"/>
    <n v="3574"/>
    <n v="3574"/>
    <n v="0"/>
    <n v="4467"/>
    <s v="Mcf"/>
    <n v="209"/>
    <n v="190"/>
    <s v="SPP"/>
    <x v="6"/>
    <s v="Southwest Power Pool"/>
    <s v="Central"/>
  </r>
  <r>
    <n v="1264"/>
    <s v="Beloit"/>
    <s v="KS"/>
    <s v="ELECTRIC POWER"/>
    <n v="1"/>
    <x v="4"/>
    <x v="2"/>
    <s v="PET"/>
    <n v="95958"/>
    <n v="0"/>
    <n v="806"/>
    <n v="806"/>
    <n v="0"/>
    <n v="146"/>
    <s v="Barrels"/>
    <n v="65"/>
    <n v="59"/>
    <s v="SPP"/>
    <x v="6"/>
    <s v="Southwest Power Pool"/>
    <s v="Central"/>
  </r>
  <r>
    <n v="1265"/>
    <s v="Burlingame"/>
    <s v="KS"/>
    <s v="ELECTRIC POWER"/>
    <n v="1"/>
    <x v="4"/>
    <x v="0"/>
    <s v="GAS"/>
    <n v="6705"/>
    <n v="0"/>
    <n v="39"/>
    <n v="39"/>
    <n v="0"/>
    <n v="39"/>
    <s v="Mcf"/>
    <n v="2"/>
    <n v="2"/>
    <s v="SPP"/>
    <x v="6"/>
    <s v="Southwest Power Pool"/>
    <s v="Central"/>
  </r>
  <r>
    <n v="1265"/>
    <s v="Burlingame"/>
    <s v="KS"/>
    <s v="ELECTRIC POWER"/>
    <n v="1"/>
    <x v="4"/>
    <x v="2"/>
    <s v="PET"/>
    <n v="3095"/>
    <n v="0"/>
    <n v="18"/>
    <n v="18"/>
    <n v="0"/>
    <n v="3"/>
    <s v="Barrels"/>
    <n v="1"/>
    <n v="1"/>
    <s v="SPP"/>
    <x v="6"/>
    <s v="Southwest Power Pool"/>
    <s v="Central"/>
  </r>
  <r>
    <n v="1266"/>
    <s v="Burlington (KS)"/>
    <s v="KS"/>
    <s v="ELECTRIC POWER"/>
    <n v="1"/>
    <x v="4"/>
    <x v="0"/>
    <s v="GAS"/>
    <n v="1908"/>
    <n v="0"/>
    <n v="18"/>
    <n v="18"/>
    <n v="0"/>
    <n v="18"/>
    <s v="Mcf"/>
    <n v="1"/>
    <n v="1"/>
    <s v="SPP"/>
    <x v="6"/>
    <s v="Southwest Power Pool"/>
    <s v="Central"/>
  </r>
  <r>
    <n v="1266"/>
    <s v="Burlington (KS)"/>
    <s v="KS"/>
    <s v="ELECTRIC POWER"/>
    <n v="1"/>
    <x v="4"/>
    <x v="2"/>
    <s v="PET"/>
    <n v="117652"/>
    <n v="0"/>
    <n v="1224"/>
    <n v="1224"/>
    <n v="0"/>
    <n v="222"/>
    <s v="Barrels"/>
    <n v="99"/>
    <n v="90"/>
    <s v="SPP"/>
    <x v="6"/>
    <s v="Southwest Power Pool"/>
    <s v="Central"/>
  </r>
  <r>
    <n v="1268"/>
    <s v="Chanute 2"/>
    <s v="KS"/>
    <s v="ELECTRIC POWER"/>
    <n v="1"/>
    <x v="3"/>
    <x v="0"/>
    <s v="GAS"/>
    <n v="50998000"/>
    <n v="0"/>
    <n v="598560"/>
    <n v="598560"/>
    <n v="0"/>
    <n v="598560"/>
    <s v="Mcf"/>
    <n v="35016"/>
    <n v="31766"/>
    <s v="SPP"/>
    <x v="6"/>
    <s v="Southwest Power Pool"/>
    <s v="Central"/>
  </r>
  <r>
    <n v="1268"/>
    <s v="Chanute 2"/>
    <s v="KS"/>
    <s v="ELECTRIC POWER"/>
    <n v="1"/>
    <x v="4"/>
    <x v="0"/>
    <s v="GAS"/>
    <n v="32563"/>
    <n v="0"/>
    <n v="364"/>
    <n v="364"/>
    <n v="0"/>
    <n v="364"/>
    <s v="Mcf"/>
    <n v="21"/>
    <n v="19"/>
    <s v="SPP"/>
    <x v="6"/>
    <s v="Southwest Power Pool"/>
    <s v="Central"/>
  </r>
  <r>
    <n v="1268"/>
    <s v="Chanute 2"/>
    <s v="KS"/>
    <s v="ELECTRIC POWER"/>
    <n v="1"/>
    <x v="4"/>
    <x v="2"/>
    <s v="PET"/>
    <n v="4437"/>
    <n v="0"/>
    <n v="48"/>
    <n v="48"/>
    <n v="0"/>
    <n v="8"/>
    <s v="Barrels"/>
    <n v="4"/>
    <n v="4"/>
    <s v="SPP"/>
    <x v="6"/>
    <s v="Southwest Power Pool"/>
    <s v="Central"/>
  </r>
  <r>
    <n v="1271"/>
    <s v="Coffeyville"/>
    <s v="KS"/>
    <s v="ELECTRIC POWER"/>
    <n v="1"/>
    <x v="4"/>
    <x v="2"/>
    <s v="PET"/>
    <n v="42000"/>
    <n v="0"/>
    <n v="435"/>
    <n v="435"/>
    <n v="0"/>
    <n v="70"/>
    <s v="Barrels"/>
    <n v="35"/>
    <n v="32"/>
    <s v="SPP"/>
    <x v="6"/>
    <s v="Southwest Power Pool"/>
    <s v="Central"/>
  </r>
  <r>
    <n v="1271"/>
    <s v="Coffeyville"/>
    <s v="KS"/>
    <s v="ELECTRIC POWER"/>
    <n v="1"/>
    <x v="2"/>
    <x v="0"/>
    <s v="GAS"/>
    <n v="39521000"/>
    <n v="0"/>
    <n v="523096"/>
    <n v="523096"/>
    <n v="0"/>
    <n v="512839"/>
    <s v="Mcf"/>
    <n v="30601"/>
    <n v="27761"/>
    <s v="SPP"/>
    <x v="6"/>
    <s v="Southwest Power Pool"/>
    <s v="Central"/>
  </r>
  <r>
    <n v="1272"/>
    <s v="Colby City of"/>
    <s v="KS"/>
    <s v="ELECTRIC POWER"/>
    <n v="1"/>
    <x v="4"/>
    <x v="0"/>
    <s v="GAS"/>
    <n v="15408"/>
    <n v="0"/>
    <n v="162"/>
    <n v="162"/>
    <n v="0"/>
    <n v="168"/>
    <s v="Mcf"/>
    <n v="9"/>
    <n v="9"/>
    <s v="SPP"/>
    <x v="6"/>
    <s v="Southwest Power Pool"/>
    <s v="Central"/>
  </r>
  <r>
    <n v="1272"/>
    <s v="Colby City of"/>
    <s v="KS"/>
    <s v="ELECTRIC POWER"/>
    <n v="1"/>
    <x v="4"/>
    <x v="2"/>
    <s v="PET"/>
    <n v="663592"/>
    <n v="0"/>
    <n v="6874"/>
    <n v="6874"/>
    <n v="0"/>
    <n v="1165"/>
    <s v="Barrels"/>
    <n v="554"/>
    <n v="503"/>
    <s v="SPP"/>
    <x v="6"/>
    <s v="Southwest Power Pool"/>
    <s v="Central"/>
  </r>
  <r>
    <n v="1274"/>
    <s v="Ellinwood"/>
    <s v="KS"/>
    <s v="ELECTRIC POWER"/>
    <n v="1"/>
    <x v="4"/>
    <x v="2"/>
    <s v="PET"/>
    <n v="3000"/>
    <n v="0"/>
    <n v="35"/>
    <n v="35"/>
    <n v="0"/>
    <n v="6"/>
    <s v="Barrels"/>
    <n v="3"/>
    <n v="3"/>
    <s v="SPP"/>
    <x v="6"/>
    <s v="Southwest Power Pool"/>
    <s v="Central"/>
  </r>
  <r>
    <n v="1276"/>
    <s v="Erie"/>
    <s v="KS"/>
    <s v="ELECTRIC POWER"/>
    <n v="1"/>
    <x v="4"/>
    <x v="2"/>
    <s v="PET"/>
    <n v="12740"/>
    <n v="0"/>
    <n v="149"/>
    <n v="149"/>
    <n v="0"/>
    <n v="25"/>
    <s v="Barrels"/>
    <n v="12"/>
    <n v="11"/>
    <s v="SPP"/>
    <x v="6"/>
    <s v="Southwest Power Pool"/>
    <s v="Central"/>
  </r>
  <r>
    <n v="1278"/>
    <s v="Garnett Municipal"/>
    <s v="KS"/>
    <s v="ELECTRIC POWER"/>
    <n v="1"/>
    <x v="4"/>
    <x v="2"/>
    <s v="PET"/>
    <n v="11000"/>
    <n v="0"/>
    <n v="146"/>
    <n v="146"/>
    <n v="0"/>
    <n v="26"/>
    <s v="Barrels"/>
    <n v="12"/>
    <n v="11"/>
    <s v="SPP"/>
    <x v="6"/>
    <s v="Southwest Power Pool"/>
    <s v="Central"/>
  </r>
  <r>
    <n v="1279"/>
    <s v="Girard"/>
    <s v="KS"/>
    <s v="ELECTRIC POWER"/>
    <n v="1"/>
    <x v="4"/>
    <x v="0"/>
    <s v="GAS"/>
    <n v="68880"/>
    <n v="0"/>
    <n v="709"/>
    <n v="709"/>
    <n v="0"/>
    <n v="709"/>
    <s v="Mcf"/>
    <n v="41"/>
    <n v="38"/>
    <s v="SPP"/>
    <x v="6"/>
    <s v="Southwest Power Pool"/>
    <s v="Central"/>
  </r>
  <r>
    <n v="1279"/>
    <s v="Girard"/>
    <s v="KS"/>
    <s v="ELECTRIC POWER"/>
    <n v="1"/>
    <x v="4"/>
    <x v="2"/>
    <s v="PET"/>
    <n v="64120"/>
    <n v="0"/>
    <n v="662"/>
    <n v="662"/>
    <n v="0"/>
    <n v="120"/>
    <s v="Barrels"/>
    <n v="53"/>
    <n v="48"/>
    <s v="SPP"/>
    <x v="6"/>
    <s v="Southwest Power Pool"/>
    <s v="Central"/>
  </r>
  <r>
    <n v="1280"/>
    <s v="Goodland"/>
    <s v="KS"/>
    <s v="ELECTRIC POWER"/>
    <n v="1"/>
    <x v="4"/>
    <x v="0"/>
    <s v="GAS"/>
    <n v="-1214797"/>
    <n v="0"/>
    <n v="7941"/>
    <n v="7941"/>
    <n v="0"/>
    <n v="7219"/>
    <s v="Mcf"/>
    <n v="465"/>
    <n v="421"/>
    <s v="SPP"/>
    <x v="6"/>
    <s v="Southwest Power Pool"/>
    <s v="Central"/>
  </r>
  <r>
    <n v="1280"/>
    <s v="Goodland"/>
    <s v="KS"/>
    <s v="ELECTRIC POWER"/>
    <n v="1"/>
    <x v="4"/>
    <x v="2"/>
    <s v="PET"/>
    <n v="-309203"/>
    <n v="0"/>
    <n v="2022"/>
    <n v="2022"/>
    <n v="0"/>
    <n v="326"/>
    <s v="Barrels"/>
    <n v="163"/>
    <n v="148"/>
    <s v="SPP"/>
    <x v="6"/>
    <s v="Southwest Power Pool"/>
    <s v="Central"/>
  </r>
  <r>
    <n v="1286"/>
    <s v="Hoisington"/>
    <s v="KS"/>
    <s v="ELECTRIC POWER"/>
    <n v="1"/>
    <x v="4"/>
    <x v="0"/>
    <s v="GAS"/>
    <n v="23250"/>
    <n v="0"/>
    <n v="279"/>
    <n v="279"/>
    <n v="0"/>
    <n v="279"/>
    <s v="Mcf"/>
    <n v="16"/>
    <n v="15"/>
    <s v="SPP"/>
    <x v="6"/>
    <s v="Southwest Power Pool"/>
    <s v="Central"/>
  </r>
  <r>
    <n v="1286"/>
    <s v="Hoisington"/>
    <s v="KS"/>
    <s v="ELECTRIC POWER"/>
    <n v="1"/>
    <x v="4"/>
    <x v="2"/>
    <s v="PET"/>
    <n v="28750"/>
    <n v="0"/>
    <n v="345"/>
    <n v="345"/>
    <n v="0"/>
    <n v="60"/>
    <s v="Barrels"/>
    <n v="28"/>
    <n v="25"/>
    <s v="SPP"/>
    <x v="6"/>
    <s v="Southwest Power Pool"/>
    <s v="Central"/>
  </r>
  <r>
    <n v="1287"/>
    <s v="Holton"/>
    <s v="KS"/>
    <s v="ELECTRIC POWER"/>
    <n v="1"/>
    <x v="4"/>
    <x v="0"/>
    <s v="GAS"/>
    <n v="1305429"/>
    <n v="0"/>
    <n v="40692"/>
    <n v="40692"/>
    <n v="0"/>
    <n v="36993"/>
    <s v="Mcf"/>
    <n v="2380"/>
    <n v="2160"/>
    <s v="SPP"/>
    <x v="6"/>
    <s v="Southwest Power Pool"/>
    <s v="Central"/>
  </r>
  <r>
    <n v="1287"/>
    <s v="Holton"/>
    <s v="KS"/>
    <s v="ELECTRIC POWER"/>
    <n v="1"/>
    <x v="4"/>
    <x v="2"/>
    <s v="PET"/>
    <n v="77571"/>
    <n v="0"/>
    <n v="2418"/>
    <n v="2418"/>
    <n v="0"/>
    <n v="390"/>
    <s v="Barrels"/>
    <n v="195"/>
    <n v="177"/>
    <s v="SPP"/>
    <x v="6"/>
    <s v="Southwest Power Pool"/>
    <s v="Central"/>
  </r>
  <r>
    <n v="1291"/>
    <s v="Iola"/>
    <s v="KS"/>
    <s v="ELECTRIC POWER"/>
    <n v="1"/>
    <x v="4"/>
    <x v="0"/>
    <s v="GAS"/>
    <n v="752016"/>
    <n v="0"/>
    <n v="8972"/>
    <n v="8972"/>
    <n v="0"/>
    <n v="8157"/>
    <s v="Mcf"/>
    <n v="525"/>
    <n v="476"/>
    <s v="SPP"/>
    <x v="6"/>
    <s v="Southwest Power Pool"/>
    <s v="Central"/>
  </r>
  <r>
    <n v="1291"/>
    <s v="Iola"/>
    <s v="KS"/>
    <s v="ELECTRIC POWER"/>
    <n v="1"/>
    <x v="4"/>
    <x v="2"/>
    <s v="PET"/>
    <n v="78984"/>
    <n v="0"/>
    <n v="943"/>
    <n v="943"/>
    <n v="0"/>
    <n v="152"/>
    <s v="Barrels"/>
    <n v="76"/>
    <n v="69"/>
    <s v="SPP"/>
    <x v="6"/>
    <s v="Southwest Power Pool"/>
    <s v="Central"/>
  </r>
  <r>
    <n v="1292"/>
    <s v="Jetmore"/>
    <s v="KS"/>
    <s v="ELECTRIC POWER"/>
    <n v="1"/>
    <x v="4"/>
    <x v="2"/>
    <s v="PET"/>
    <n v="96000"/>
    <n v="0"/>
    <n v="1008"/>
    <n v="1008"/>
    <n v="0"/>
    <n v="168"/>
    <s v="Barrels"/>
    <n v="81"/>
    <n v="74"/>
    <s v="SPP"/>
    <x v="6"/>
    <s v="Southwest Power Pool"/>
    <s v="Central"/>
  </r>
  <r>
    <n v="1295"/>
    <s v="Quindaro"/>
    <s v="KS"/>
    <s v="ELECTRIC POWER"/>
    <n v="1"/>
    <x v="3"/>
    <x v="0"/>
    <s v="GAS"/>
    <n v="-7238"/>
    <n v="0"/>
    <n v="0"/>
    <n v="0"/>
    <n v="0"/>
    <n v="0"/>
    <s v="Mcf"/>
    <n v="0"/>
    <n v="0"/>
    <s v="SPP"/>
    <x v="6"/>
    <s v="Southwest Power Pool"/>
    <s v="Central"/>
  </r>
  <r>
    <n v="1295"/>
    <s v="Quindaro"/>
    <s v="KS"/>
    <s v="ELECTRIC POWER"/>
    <n v="1"/>
    <x v="3"/>
    <x v="2"/>
    <s v="PET"/>
    <n v="896238"/>
    <n v="0"/>
    <n v="30148"/>
    <n v="30148"/>
    <n v="0"/>
    <n v="5198"/>
    <s v="Barrels"/>
    <n v="2431"/>
    <n v="2206"/>
    <s v="SPP"/>
    <x v="6"/>
    <s v="Southwest Power Pool"/>
    <s v="Central"/>
  </r>
  <r>
    <n v="1295"/>
    <s v="Quindaro"/>
    <s v="KS"/>
    <s v="ELECTRIC POWER"/>
    <n v="1"/>
    <x v="2"/>
    <x v="4"/>
    <s v="COAL"/>
    <n v="-1137005"/>
    <n v="0"/>
    <n v="0"/>
    <n v="0"/>
    <n v="0"/>
    <n v="0"/>
    <s v="Tons"/>
    <n v="0"/>
    <n v="0"/>
    <s v="SPP"/>
    <x v="6"/>
    <s v="Southwest Power Pool"/>
    <s v="Central"/>
  </r>
  <r>
    <n v="1295"/>
    <s v="Quindaro"/>
    <s v="KS"/>
    <s v="ELECTRIC POWER"/>
    <n v="1"/>
    <x v="2"/>
    <x v="0"/>
    <s v="GAS"/>
    <n v="81353005"/>
    <n v="0"/>
    <n v="1178385"/>
    <n v="1178385"/>
    <n v="0"/>
    <n v="1154650"/>
    <s v="Mcf"/>
    <n v="68935"/>
    <n v="62537"/>
    <s v="SPP"/>
    <x v="6"/>
    <s v="Southwest Power Pool"/>
    <s v="Central"/>
  </r>
  <r>
    <n v="1296"/>
    <s v="Kingman Municipal Power and Light Plant"/>
    <s v="KS"/>
    <s v="ELECTRIC POWER"/>
    <n v="1"/>
    <x v="4"/>
    <x v="0"/>
    <s v="GAS"/>
    <n v="2857176"/>
    <n v="0"/>
    <n v="37766"/>
    <n v="37766"/>
    <n v="0"/>
    <n v="37025"/>
    <s v="Mcf"/>
    <n v="2209"/>
    <n v="2004"/>
    <s v="SPP"/>
    <x v="6"/>
    <s v="Southwest Power Pool"/>
    <s v="Central"/>
  </r>
  <r>
    <n v="1296"/>
    <s v="Kingman Municipal Power and Light Plant"/>
    <s v="KS"/>
    <s v="ELECTRIC POWER"/>
    <n v="1"/>
    <x v="4"/>
    <x v="2"/>
    <s v="PET"/>
    <n v="248824"/>
    <n v="0"/>
    <n v="3290"/>
    <n v="3290"/>
    <n v="0"/>
    <n v="577"/>
    <s v="Barrels"/>
    <n v="265"/>
    <n v="241"/>
    <s v="SPP"/>
    <x v="6"/>
    <s v="Southwest Power Pool"/>
    <s v="Central"/>
  </r>
  <r>
    <n v="1297"/>
    <s v="La Crosse"/>
    <s v="KS"/>
    <s v="ELECTRIC POWER"/>
    <n v="1"/>
    <x v="4"/>
    <x v="2"/>
    <s v="PET"/>
    <n v="14000"/>
    <n v="0"/>
    <n v="278"/>
    <n v="278"/>
    <n v="0"/>
    <n v="50"/>
    <s v="Barrels"/>
    <n v="22"/>
    <n v="20"/>
    <s v="SPP"/>
    <x v="6"/>
    <s v="Southwest Power Pool"/>
    <s v="Central"/>
  </r>
  <r>
    <n v="1299"/>
    <s v="Larned"/>
    <s v="KS"/>
    <s v="ELECTRIC POWER"/>
    <n v="1"/>
    <x v="4"/>
    <x v="2"/>
    <s v="PET"/>
    <n v="-294000"/>
    <n v="0"/>
    <n v="945"/>
    <n v="945"/>
    <n v="0"/>
    <n v="168"/>
    <s v="Barrels"/>
    <n v="76"/>
    <n v="69"/>
    <s v="SPP"/>
    <x v="6"/>
    <s v="Southwest Power Pool"/>
    <s v="Central"/>
  </r>
  <r>
    <n v="1300"/>
    <s v="Lincoln"/>
    <s v="KS"/>
    <s v="ELECTRIC POWER"/>
    <n v="1"/>
    <x v="4"/>
    <x v="0"/>
    <s v="GAS"/>
    <n v="15834"/>
    <n v="0"/>
    <n v="163"/>
    <n v="163"/>
    <n v="0"/>
    <n v="203"/>
    <s v="Mcf"/>
    <n v="10"/>
    <n v="9"/>
    <s v="SPP"/>
    <x v="6"/>
    <s v="Southwest Power Pool"/>
    <s v="Central"/>
  </r>
  <r>
    <n v="1300"/>
    <s v="Lincoln"/>
    <s v="KS"/>
    <s v="ELECTRIC POWER"/>
    <n v="1"/>
    <x v="4"/>
    <x v="2"/>
    <s v="PET"/>
    <n v="66166"/>
    <n v="0"/>
    <n v="678"/>
    <n v="678"/>
    <n v="0"/>
    <n v="117"/>
    <s v="Barrels"/>
    <n v="55"/>
    <n v="50"/>
    <s v="SPP"/>
    <x v="6"/>
    <s v="Southwest Power Pool"/>
    <s v="Central"/>
  </r>
  <r>
    <n v="1305"/>
    <s v="McPherson 2"/>
    <s v="KS"/>
    <s v="ELECTRIC POWER"/>
    <n v="1"/>
    <x v="3"/>
    <x v="0"/>
    <s v="GAS"/>
    <n v="6765618"/>
    <n v="0"/>
    <n v="110099"/>
    <n v="110099"/>
    <n v="0"/>
    <n v="106701"/>
    <s v="Mcf"/>
    <n v="6441"/>
    <n v="5843"/>
    <s v="SPP"/>
    <x v="6"/>
    <s v="Southwest Power Pool"/>
    <s v="Central"/>
  </r>
  <r>
    <n v="1305"/>
    <s v="McPherson 2"/>
    <s v="KS"/>
    <s v="ELECTRIC POWER"/>
    <n v="1"/>
    <x v="3"/>
    <x v="2"/>
    <s v="PET"/>
    <n v="613382"/>
    <n v="0"/>
    <n v="8489"/>
    <n v="8489"/>
    <n v="0"/>
    <n v="1460"/>
    <s v="Barrels"/>
    <n v="685"/>
    <n v="621"/>
    <s v="SPP"/>
    <x v="6"/>
    <s v="Southwest Power Pool"/>
    <s v="Central"/>
  </r>
  <r>
    <n v="1306"/>
    <s v="Meade"/>
    <s v="KS"/>
    <s v="ELECTRIC POWER"/>
    <n v="1"/>
    <x v="4"/>
    <x v="0"/>
    <s v="GAS"/>
    <n v="56301"/>
    <n v="0"/>
    <n v="738"/>
    <n v="738"/>
    <n v="0"/>
    <n v="738"/>
    <s v="Mcf"/>
    <n v="43"/>
    <n v="39"/>
    <s v="SPP"/>
    <x v="6"/>
    <s v="Southwest Power Pool"/>
    <s v="Central"/>
  </r>
  <r>
    <n v="1306"/>
    <s v="Meade"/>
    <s v="KS"/>
    <s v="ELECTRIC POWER"/>
    <n v="1"/>
    <x v="4"/>
    <x v="2"/>
    <s v="PET"/>
    <n v="17699"/>
    <n v="0"/>
    <n v="231"/>
    <n v="231"/>
    <n v="0"/>
    <n v="40"/>
    <s v="Barrels"/>
    <n v="19"/>
    <n v="17"/>
    <s v="SPP"/>
    <x v="6"/>
    <s v="Southwest Power Pool"/>
    <s v="Central"/>
  </r>
  <r>
    <n v="1307"/>
    <s v="Minneapolis City of"/>
    <s v="KS"/>
    <s v="ELECTRIC POWER"/>
    <n v="1"/>
    <x v="4"/>
    <x v="0"/>
    <s v="GAS"/>
    <n v="265029"/>
    <n v="0"/>
    <n v="3064"/>
    <n v="3064"/>
    <n v="0"/>
    <n v="2978"/>
    <s v="Mcf"/>
    <n v="179"/>
    <n v="163"/>
    <s v="SPP"/>
    <x v="6"/>
    <s v="Southwest Power Pool"/>
    <s v="Central"/>
  </r>
  <r>
    <n v="1307"/>
    <s v="Minneapolis City of"/>
    <s v="KS"/>
    <s v="ELECTRIC POWER"/>
    <n v="1"/>
    <x v="4"/>
    <x v="2"/>
    <s v="PET"/>
    <n v="20971"/>
    <n v="0"/>
    <n v="240"/>
    <n v="240"/>
    <n v="0"/>
    <n v="40"/>
    <s v="Barrels"/>
    <n v="19"/>
    <n v="18"/>
    <s v="SPP"/>
    <x v="6"/>
    <s v="Southwest Power Pool"/>
    <s v="Central"/>
  </r>
  <r>
    <n v="1313"/>
    <s v="Osage City"/>
    <s v="KS"/>
    <s v="ELECTRIC POWER"/>
    <n v="1"/>
    <x v="4"/>
    <x v="0"/>
    <s v="GAS"/>
    <n v="-73071"/>
    <n v="0"/>
    <n v="1063"/>
    <n v="1063"/>
    <n v="0"/>
    <n v="1026"/>
    <s v="Mcf"/>
    <n v="62"/>
    <n v="56"/>
    <s v="SPP"/>
    <x v="6"/>
    <s v="Southwest Power Pool"/>
    <s v="Central"/>
  </r>
  <r>
    <n v="1313"/>
    <s v="Osage City"/>
    <s v="KS"/>
    <s v="ELECTRIC POWER"/>
    <n v="1"/>
    <x v="4"/>
    <x v="2"/>
    <s v="PET"/>
    <n v="-21929"/>
    <n v="0"/>
    <n v="318"/>
    <n v="318"/>
    <n v="0"/>
    <n v="55"/>
    <s v="Barrels"/>
    <n v="26"/>
    <n v="23"/>
    <s v="SPP"/>
    <x v="6"/>
    <s v="Southwest Power Pool"/>
    <s v="Central"/>
  </r>
  <r>
    <n v="1314"/>
    <s v="Osawatomie City of"/>
    <s v="KS"/>
    <s v="ELECTRIC POWER"/>
    <n v="1"/>
    <x v="4"/>
    <x v="2"/>
    <s v="PET"/>
    <n v="28000"/>
    <n v="0"/>
    <n v="694"/>
    <n v="694"/>
    <n v="0"/>
    <n v="112"/>
    <s v="Barrels"/>
    <n v="56"/>
    <n v="51"/>
    <s v="SPP"/>
    <x v="6"/>
    <s v="Southwest Power Pool"/>
    <s v="Central"/>
  </r>
  <r>
    <n v="1315"/>
    <s v="Osborne"/>
    <s v="KS"/>
    <s v="ELECTRIC POWER"/>
    <n v="1"/>
    <x v="4"/>
    <x v="0"/>
    <s v="GAS"/>
    <n v="8335"/>
    <n v="0"/>
    <n v="93"/>
    <n v="93"/>
    <n v="0"/>
    <n v="97"/>
    <s v="Mcf"/>
    <n v="5"/>
    <n v="5"/>
    <s v="SPP"/>
    <x v="6"/>
    <s v="Southwest Power Pool"/>
    <s v="Central"/>
  </r>
  <r>
    <n v="1315"/>
    <s v="Osborne"/>
    <s v="KS"/>
    <s v="ELECTRIC POWER"/>
    <n v="1"/>
    <x v="4"/>
    <x v="2"/>
    <s v="PET"/>
    <n v="7345"/>
    <n v="0"/>
    <n v="83"/>
    <n v="83"/>
    <n v="0"/>
    <n v="14"/>
    <s v="Barrels"/>
    <n v="7"/>
    <n v="6"/>
    <s v="SPP"/>
    <x v="6"/>
    <s v="Southwest Power Pool"/>
    <s v="Central"/>
  </r>
  <r>
    <n v="1316"/>
    <s v="Ottawa"/>
    <s v="KS"/>
    <s v="ELECTRIC POWER"/>
    <n v="1"/>
    <x v="3"/>
    <x v="0"/>
    <s v="GAS"/>
    <n v="18000"/>
    <n v="0"/>
    <n v="3330"/>
    <n v="3330"/>
    <n v="0"/>
    <n v="3278"/>
    <s v="Mcf"/>
    <n v="195"/>
    <n v="177"/>
    <s v="SPP"/>
    <x v="6"/>
    <s v="Southwest Power Pool"/>
    <s v="Central"/>
  </r>
  <r>
    <n v="1316"/>
    <s v="Ottawa"/>
    <s v="KS"/>
    <s v="ELECTRIC POWER"/>
    <n v="1"/>
    <x v="4"/>
    <x v="0"/>
    <s v="GAS"/>
    <n v="76450"/>
    <n v="0"/>
    <n v="10858"/>
    <n v="10858"/>
    <n v="0"/>
    <n v="10688"/>
    <s v="Mcf"/>
    <n v="635"/>
    <n v="576"/>
    <s v="SPP"/>
    <x v="6"/>
    <s v="Southwest Power Pool"/>
    <s v="Central"/>
  </r>
  <r>
    <n v="1316"/>
    <s v="Ottawa"/>
    <s v="KS"/>
    <s v="ELECTRIC POWER"/>
    <n v="1"/>
    <x v="4"/>
    <x v="2"/>
    <s v="PET"/>
    <n v="22550"/>
    <n v="0"/>
    <n v="3203"/>
    <n v="3203"/>
    <n v="0"/>
    <n v="566"/>
    <s v="Barrels"/>
    <n v="258"/>
    <n v="234"/>
    <s v="SPP"/>
    <x v="6"/>
    <s v="Southwest Power Pool"/>
    <s v="Central"/>
  </r>
  <r>
    <n v="1317"/>
    <s v="Pratt"/>
    <s v="KS"/>
    <s v="ELECTRIC POWER"/>
    <n v="1"/>
    <x v="4"/>
    <x v="2"/>
    <s v="PET"/>
    <n v="14000"/>
    <n v="0"/>
    <n v="173"/>
    <n v="173"/>
    <n v="0"/>
    <n v="29"/>
    <s v="Barrels"/>
    <n v="14"/>
    <n v="13"/>
    <s v="SPP"/>
    <x v="6"/>
    <s v="Southwest Power Pool"/>
    <s v="Central"/>
  </r>
  <r>
    <n v="1317"/>
    <s v="Pratt"/>
    <s v="KS"/>
    <s v="ELECTRIC POWER"/>
    <n v="1"/>
    <x v="2"/>
    <x v="0"/>
    <s v="GAS"/>
    <n v="1383000"/>
    <n v="0"/>
    <n v="20940"/>
    <n v="20940"/>
    <n v="0"/>
    <n v="20940"/>
    <s v="Mcf"/>
    <n v="1225"/>
    <n v="1111"/>
    <s v="SPP"/>
    <x v="6"/>
    <s v="Southwest Power Pool"/>
    <s v="Central"/>
  </r>
  <r>
    <n v="1319"/>
    <s v="Russell Downtown"/>
    <s v="KS"/>
    <s v="ELECTRIC POWER"/>
    <n v="1"/>
    <x v="4"/>
    <x v="0"/>
    <s v="GAS"/>
    <n v="204242"/>
    <n v="0"/>
    <n v="2378"/>
    <n v="2378"/>
    <n v="0"/>
    <n v="2348"/>
    <s v="Mcf"/>
    <n v="139"/>
    <n v="126"/>
    <s v="SPP"/>
    <x v="6"/>
    <s v="Southwest Power Pool"/>
    <s v="Central"/>
  </r>
  <r>
    <n v="1319"/>
    <s v="Russell Downtown"/>
    <s v="KS"/>
    <s v="ELECTRIC POWER"/>
    <n v="1"/>
    <x v="4"/>
    <x v="2"/>
    <s v="PET"/>
    <n v="20758"/>
    <n v="0"/>
    <n v="243"/>
    <n v="243"/>
    <n v="0"/>
    <n v="42"/>
    <s v="Barrels"/>
    <n v="20"/>
    <n v="18"/>
    <s v="SPP"/>
    <x v="6"/>
    <s v="Southwest Power Pool"/>
    <s v="Central"/>
  </r>
  <r>
    <n v="1320"/>
    <s v="Sabetha Power Plant"/>
    <s v="KS"/>
    <s v="ELECTRIC POWER"/>
    <n v="1"/>
    <x v="4"/>
    <x v="0"/>
    <s v="GAS"/>
    <n v="-167427"/>
    <n v="0"/>
    <n v="14149"/>
    <n v="14149"/>
    <n v="0"/>
    <n v="12862"/>
    <s v="Mcf"/>
    <n v="828"/>
    <n v="751"/>
    <s v="SPP"/>
    <x v="6"/>
    <s v="Southwest Power Pool"/>
    <s v="Central"/>
  </r>
  <r>
    <n v="1320"/>
    <s v="Sabetha Power Plant"/>
    <s v="KS"/>
    <s v="ELECTRIC POWER"/>
    <n v="1"/>
    <x v="4"/>
    <x v="2"/>
    <s v="PET"/>
    <n v="-38573"/>
    <n v="0"/>
    <n v="3260"/>
    <n v="3260"/>
    <n v="0"/>
    <n v="562"/>
    <s v="Barrels"/>
    <n v="263"/>
    <n v="239"/>
    <s v="SPP"/>
    <x v="6"/>
    <s v="Southwest Power Pool"/>
    <s v="Central"/>
  </r>
  <r>
    <n v="1322"/>
    <s v="St John"/>
    <s v="KS"/>
    <s v="ELECTRIC POWER"/>
    <n v="1"/>
    <x v="4"/>
    <x v="2"/>
    <s v="PET"/>
    <n v="8000"/>
    <n v="0"/>
    <n v="78"/>
    <n v="78"/>
    <n v="0"/>
    <n v="13"/>
    <s v="Barrels"/>
    <n v="6"/>
    <n v="6"/>
    <s v="SPP"/>
    <x v="6"/>
    <s v="Southwest Power Pool"/>
    <s v="Central"/>
  </r>
  <r>
    <n v="1324"/>
    <s v="Sharon Spring"/>
    <s v="KS"/>
    <s v="ELECTRIC POWER"/>
    <n v="1"/>
    <x v="4"/>
    <x v="0"/>
    <s v="GAS"/>
    <n v="0"/>
    <n v="0"/>
    <n v="2384"/>
    <n v="2384"/>
    <n v="0"/>
    <n v="2165"/>
    <s v="Mcf"/>
    <n v="139"/>
    <n v="127"/>
    <s v="SPP"/>
    <x v="6"/>
    <s v="Southwest Power Pool"/>
    <s v="Central"/>
  </r>
  <r>
    <n v="1324"/>
    <s v="Sharon Spring"/>
    <s v="KS"/>
    <s v="ELECTRIC POWER"/>
    <n v="1"/>
    <x v="4"/>
    <x v="2"/>
    <s v="PET"/>
    <n v="0"/>
    <n v="0"/>
    <n v="417"/>
    <n v="417"/>
    <n v="0"/>
    <n v="67"/>
    <s v="Barrels"/>
    <n v="34"/>
    <n v="31"/>
    <s v="SPP"/>
    <x v="6"/>
    <s v="Southwest Power Pool"/>
    <s v="Central"/>
  </r>
  <r>
    <n v="1325"/>
    <s v="Stafford"/>
    <s v="KS"/>
    <s v="ELECTRIC POWER"/>
    <n v="1"/>
    <x v="4"/>
    <x v="2"/>
    <s v="PET"/>
    <n v="3000"/>
    <n v="0"/>
    <n v="128"/>
    <n v="128"/>
    <n v="0"/>
    <n v="22"/>
    <s v="Barrels"/>
    <n v="10"/>
    <n v="9"/>
    <s v="SPP"/>
    <x v="6"/>
    <s v="Southwest Power Pool"/>
    <s v="Central"/>
  </r>
  <r>
    <n v="1326"/>
    <s v="Sterling"/>
    <s v="KS"/>
    <s v="ELECTRIC POWER"/>
    <n v="1"/>
    <x v="4"/>
    <x v="0"/>
    <s v="GAS"/>
    <n v="26710"/>
    <n v="0"/>
    <n v="291"/>
    <n v="291"/>
    <n v="0"/>
    <n v="291"/>
    <s v="Mcf"/>
    <n v="17"/>
    <n v="15"/>
    <s v="SPP"/>
    <x v="6"/>
    <s v="Southwest Power Pool"/>
    <s v="Central"/>
  </r>
  <r>
    <n v="1326"/>
    <s v="Sterling"/>
    <s v="KS"/>
    <s v="ELECTRIC POWER"/>
    <n v="1"/>
    <x v="4"/>
    <x v="2"/>
    <s v="PET"/>
    <n v="20290"/>
    <n v="0"/>
    <n v="220"/>
    <n v="220"/>
    <n v="0"/>
    <n v="38"/>
    <s v="Barrels"/>
    <n v="18"/>
    <n v="16"/>
    <s v="SPP"/>
    <x v="6"/>
    <s v="Southwest Power Pool"/>
    <s v="Central"/>
  </r>
  <r>
    <n v="1327"/>
    <s v="Stockton"/>
    <s v="KS"/>
    <s v="ELECTRIC POWER"/>
    <n v="1"/>
    <x v="4"/>
    <x v="0"/>
    <s v="GAS"/>
    <n v="-116891"/>
    <n v="0"/>
    <n v="428"/>
    <n v="428"/>
    <n v="0"/>
    <n v="428"/>
    <s v="Mcf"/>
    <n v="25"/>
    <n v="23"/>
    <s v="SPP"/>
    <x v="6"/>
    <s v="Southwest Power Pool"/>
    <s v="Central"/>
  </r>
  <r>
    <n v="1327"/>
    <s v="Stockton"/>
    <s v="KS"/>
    <s v="ELECTRIC POWER"/>
    <n v="1"/>
    <x v="4"/>
    <x v="2"/>
    <s v="PET"/>
    <n v="-13109"/>
    <n v="0"/>
    <n v="48"/>
    <n v="48"/>
    <n v="0"/>
    <n v="8"/>
    <s v="Barrels"/>
    <n v="4"/>
    <n v="4"/>
    <s v="SPP"/>
    <x v="6"/>
    <s v="Southwest Power Pool"/>
    <s v="Central"/>
  </r>
  <r>
    <n v="1328"/>
    <s v="Wamego"/>
    <s v="KS"/>
    <s v="ELECTRIC POWER"/>
    <n v="1"/>
    <x v="4"/>
    <x v="0"/>
    <s v="GAS"/>
    <n v="-683359"/>
    <n v="0"/>
    <n v="2124"/>
    <n v="2124"/>
    <n v="0"/>
    <n v="2124"/>
    <s v="Mcf"/>
    <n v="124"/>
    <n v="113"/>
    <s v="SPP"/>
    <x v="6"/>
    <s v="Southwest Power Pool"/>
    <s v="Central"/>
  </r>
  <r>
    <n v="1328"/>
    <s v="Wamego"/>
    <s v="KS"/>
    <s v="ELECTRIC POWER"/>
    <n v="1"/>
    <x v="4"/>
    <x v="2"/>
    <s v="PET"/>
    <n v="-62641"/>
    <n v="0"/>
    <n v="197"/>
    <n v="197"/>
    <n v="0"/>
    <n v="33"/>
    <s v="Barrels"/>
    <n v="16"/>
    <n v="14"/>
    <s v="SPP"/>
    <x v="6"/>
    <s v="Southwest Power Pool"/>
    <s v="Central"/>
  </r>
  <r>
    <n v="1329"/>
    <s v="Washington"/>
    <s v="KS"/>
    <s v="ELECTRIC POWER"/>
    <n v="1"/>
    <x v="4"/>
    <x v="0"/>
    <s v="GAS"/>
    <n v="21447"/>
    <n v="0"/>
    <n v="248"/>
    <n v="248"/>
    <n v="0"/>
    <n v="248"/>
    <s v="Mcf"/>
    <n v="15"/>
    <n v="13"/>
    <s v="SPP"/>
    <x v="6"/>
    <s v="Southwest Power Pool"/>
    <s v="Central"/>
  </r>
  <r>
    <n v="1329"/>
    <s v="Washington"/>
    <s v="KS"/>
    <s v="ELECTRIC POWER"/>
    <n v="1"/>
    <x v="4"/>
    <x v="2"/>
    <s v="PET"/>
    <n v="16553"/>
    <n v="0"/>
    <n v="193"/>
    <n v="193"/>
    <n v="0"/>
    <n v="33"/>
    <s v="Barrels"/>
    <n v="16"/>
    <n v="14"/>
    <s v="SPP"/>
    <x v="6"/>
    <s v="Southwest Power Pool"/>
    <s v="Central"/>
  </r>
  <r>
    <n v="1330"/>
    <s v="Wellington 1"/>
    <s v="KS"/>
    <s v="ELECTRIC POWER"/>
    <n v="1"/>
    <x v="4"/>
    <x v="2"/>
    <s v="PET"/>
    <n v="8000"/>
    <n v="0"/>
    <n v="66"/>
    <n v="66"/>
    <n v="0"/>
    <n v="11"/>
    <s v="Barrels"/>
    <n v="5"/>
    <n v="5"/>
    <s v="SPP"/>
    <x v="6"/>
    <s v="Southwest Power Pool"/>
    <s v="Central"/>
  </r>
  <r>
    <n v="1330"/>
    <s v="Wellington 1"/>
    <s v="KS"/>
    <s v="ELECTRIC POWER"/>
    <n v="1"/>
    <x v="2"/>
    <x v="0"/>
    <s v="GAS"/>
    <n v="512000"/>
    <n v="0"/>
    <n v="5650"/>
    <n v="5650"/>
    <n v="0"/>
    <n v="5422"/>
    <s v="Mcf"/>
    <n v="331"/>
    <n v="300"/>
    <s v="SPP"/>
    <x v="6"/>
    <s v="Southwest Power Pool"/>
    <s v="Central"/>
  </r>
  <r>
    <n v="1332"/>
    <s v="West 14th Street"/>
    <s v="KS"/>
    <s v="ELECTRIC POWER"/>
    <n v="1"/>
    <x v="3"/>
    <x v="0"/>
    <s v="GAS"/>
    <n v="5000"/>
    <n v="0"/>
    <n v="148"/>
    <n v="148"/>
    <n v="0"/>
    <n v="133"/>
    <s v="Mcf"/>
    <n v="9"/>
    <n v="8"/>
    <s v="SPP"/>
    <x v="6"/>
    <s v="Southwest Power Pool"/>
    <s v="Central"/>
  </r>
  <r>
    <n v="1336"/>
    <s v="Garden City"/>
    <s v="KS"/>
    <s v="ELECTRIC POWER"/>
    <n v="1"/>
    <x v="3"/>
    <x v="0"/>
    <s v="GAS"/>
    <n v="4566000"/>
    <n v="0"/>
    <n v="88062"/>
    <n v="88062"/>
    <n v="0"/>
    <n v="79318"/>
    <s v="Mcf"/>
    <n v="5152"/>
    <n v="4673"/>
    <s v="SPP"/>
    <x v="6"/>
    <s v="Southwest Power Pool"/>
    <s v="Central"/>
  </r>
  <r>
    <n v="1336"/>
    <s v="Garden City"/>
    <s v="KS"/>
    <s v="ELECTRIC POWER"/>
    <n v="1"/>
    <x v="2"/>
    <x v="0"/>
    <s v="GAS"/>
    <n v="-184000"/>
    <n v="0"/>
    <n v="14364"/>
    <n v="14364"/>
    <n v="0"/>
    <n v="13023"/>
    <s v="Mcf"/>
    <n v="840"/>
    <n v="762"/>
    <s v="SPP"/>
    <x v="6"/>
    <s v="Southwest Power Pool"/>
    <s v="Central"/>
  </r>
  <r>
    <n v="1353"/>
    <s v="Big Sandy"/>
    <s v="KY"/>
    <s v="ELECTRIC POWER"/>
    <n v="1"/>
    <x v="2"/>
    <x v="0"/>
    <s v="GAS"/>
    <n v="530196000"/>
    <n v="0"/>
    <n v="5336231"/>
    <n v="5336231"/>
    <n v="0"/>
    <n v="4318845"/>
    <s v="Mcf"/>
    <n v="312167"/>
    <n v="283196"/>
    <s v="RFC"/>
    <x v="4"/>
    <s v="PJM Interconnection, LLC"/>
    <s v="Mid-Atlantic"/>
  </r>
  <r>
    <n v="1355"/>
    <s v="E W Brown"/>
    <s v="KY"/>
    <s v="ELECTRIC POWER"/>
    <n v="1"/>
    <x v="3"/>
    <x v="0"/>
    <s v="GAS"/>
    <n v="517878535"/>
    <n v="0"/>
    <n v="6597638"/>
    <n v="6597638"/>
    <n v="0"/>
    <n v="6436720"/>
    <s v="Mcf"/>
    <n v="385959"/>
    <n v="350140"/>
    <s v="SERC"/>
    <x v="38"/>
    <s v="LG&amp;E and KU Services Company as agent for Louisville Gas and Electric Company and Kentucky Utilities"/>
    <s v="Midwest"/>
  </r>
  <r>
    <n v="1355"/>
    <s v="E W Brown"/>
    <s v="KY"/>
    <s v="ELECTRIC POWER"/>
    <n v="1"/>
    <x v="3"/>
    <x v="2"/>
    <s v="PET"/>
    <n v="3070465"/>
    <n v="0"/>
    <n v="40178"/>
    <n v="40178"/>
    <n v="0"/>
    <n v="6833"/>
    <s v="Barrels"/>
    <n v="3240"/>
    <n v="2939"/>
    <s v="SERC"/>
    <x v="38"/>
    <s v="LG&amp;E and KU Services Company as agent for Louisville Gas and Electric Company and Kentucky Utilities"/>
    <s v="Midwest"/>
  </r>
  <r>
    <n v="1355"/>
    <s v="E W Brown"/>
    <s v="KY"/>
    <s v="ELECTRIC POWER"/>
    <n v="1"/>
    <x v="2"/>
    <x v="1"/>
    <s v="COAL"/>
    <n v="1727530653"/>
    <n v="0"/>
    <n v="20144810"/>
    <n v="20144810"/>
    <n v="0"/>
    <n v="873624"/>
    <s v="Tons"/>
    <n v="2071804"/>
    <n v="1879528"/>
    <s v="SERC"/>
    <x v="38"/>
    <s v="LG&amp;E and KU Services Company as agent for Louisville Gas and Electric Company and Kentucky Utilities"/>
    <s v="Midwest"/>
  </r>
  <r>
    <n v="1355"/>
    <s v="E W Brown"/>
    <s v="KY"/>
    <s v="ELECTRIC POWER"/>
    <n v="1"/>
    <x v="2"/>
    <x v="2"/>
    <s v="PET"/>
    <n v="6279347"/>
    <n v="0"/>
    <n v="74096"/>
    <n v="74096"/>
    <n v="0"/>
    <n v="12601"/>
    <s v="Barrels"/>
    <n v="5975"/>
    <n v="5421"/>
    <s v="SERC"/>
    <x v="38"/>
    <s v="LG&amp;E and KU Services Company as agent for Louisville Gas and Electric Company and Kentucky Utilities"/>
    <s v="Midwest"/>
  </r>
  <r>
    <n v="1356"/>
    <s v="Ghent"/>
    <s v="KY"/>
    <s v="ELECTRIC POWER"/>
    <n v="1"/>
    <x v="2"/>
    <x v="1"/>
    <s v="COAL"/>
    <n v="11763004229"/>
    <n v="0"/>
    <n v="126233252"/>
    <n v="126233252"/>
    <n v="0"/>
    <n v="5530857"/>
    <s v="Tons"/>
    <n v="12982525"/>
    <n v="11777669"/>
    <s v="SERC"/>
    <x v="38"/>
    <s v="LG&amp;E and KU Services Company as agent for Louisville Gas and Electric Company and Kentucky Utilities"/>
    <s v="Midwest"/>
  </r>
  <r>
    <n v="1356"/>
    <s v="Ghent"/>
    <s v="KY"/>
    <s v="ELECTRIC POWER"/>
    <n v="1"/>
    <x v="2"/>
    <x v="2"/>
    <s v="PET"/>
    <n v="14571771"/>
    <n v="0"/>
    <n v="156590"/>
    <n v="156590"/>
    <n v="0"/>
    <n v="26631"/>
    <s v="Barrels"/>
    <n v="12628"/>
    <n v="11456"/>
    <s v="SERC"/>
    <x v="38"/>
    <s v="LG&amp;E and KU Services Company as agent for Louisville Gas and Electric Company and Kentucky Utilities"/>
    <s v="Midwest"/>
  </r>
  <r>
    <n v="1358"/>
    <s v="Haefling"/>
    <s v="KY"/>
    <s v="ELECTRIC POWER"/>
    <n v="1"/>
    <x v="3"/>
    <x v="0"/>
    <s v="GAS"/>
    <n v="113785"/>
    <n v="0"/>
    <n v="5315"/>
    <n v="5315"/>
    <n v="0"/>
    <n v="5184"/>
    <s v="Mcf"/>
    <n v="311"/>
    <n v="282"/>
    <s v="SERC"/>
    <x v="38"/>
    <s v="LG&amp;E and KU Services Company as agent for Louisville Gas and Electric Company and Kentucky Utilities"/>
    <s v="Midwest"/>
  </r>
  <r>
    <n v="1358"/>
    <s v="Haefling"/>
    <s v="KY"/>
    <s v="ELECTRIC POWER"/>
    <n v="1"/>
    <x v="3"/>
    <x v="2"/>
    <s v="PET"/>
    <n v="10215"/>
    <n v="0"/>
    <n v="474"/>
    <n v="474"/>
    <n v="0"/>
    <n v="81"/>
    <s v="Barrels"/>
    <n v="38"/>
    <n v="35"/>
    <s v="SERC"/>
    <x v="38"/>
    <s v="LG&amp;E and KU Services Company as agent for Louisville Gas and Electric Company and Kentucky Utilities"/>
    <s v="Midwest"/>
  </r>
  <r>
    <n v="1363"/>
    <s v="Cane Run"/>
    <s v="KY"/>
    <s v="ELECTRIC POWER"/>
    <n v="1"/>
    <x v="0"/>
    <x v="0"/>
    <s v="GAS"/>
    <n v="1709477000"/>
    <n v="0"/>
    <n v="0"/>
    <n v="0"/>
    <n v="0"/>
    <n v="0"/>
    <s v="Mcf"/>
    <n v="0"/>
    <n v="0"/>
    <s v="SERC"/>
    <x v="38"/>
    <s v="LG&amp;E and KU Services Company as agent for Louisville Gas and Electric Company and Kentucky Utilities"/>
    <s v="Midwest"/>
  </r>
  <r>
    <n v="1363"/>
    <s v="Cane Run"/>
    <s v="KY"/>
    <s v="ELECTRIC POWER"/>
    <n v="1"/>
    <x v="1"/>
    <x v="0"/>
    <s v="GAS"/>
    <n v="3172644000"/>
    <n v="0"/>
    <n v="32869546"/>
    <n v="32869546"/>
    <n v="0"/>
    <n v="32544104"/>
    <s v="Mcf"/>
    <n v="1922855"/>
    <n v="1744403"/>
    <s v="SERC"/>
    <x v="38"/>
    <s v="LG&amp;E and KU Services Company as agent for Louisville Gas and Electric Company and Kentucky Utilities"/>
    <s v="Midwest"/>
  </r>
  <r>
    <n v="1363"/>
    <s v="Cane Run"/>
    <s v="KY"/>
    <s v="ELECTRIC POWER"/>
    <n v="1"/>
    <x v="3"/>
    <x v="0"/>
    <s v="GAS"/>
    <n v="-34888"/>
    <n v="0"/>
    <n v="4981"/>
    <n v="4981"/>
    <n v="0"/>
    <n v="4932"/>
    <s v="Mcf"/>
    <n v="291"/>
    <n v="264"/>
    <s v="SERC"/>
    <x v="38"/>
    <s v="LG&amp;E and KU Services Company as agent for Louisville Gas and Electric Company and Kentucky Utilities"/>
    <s v="Midwest"/>
  </r>
  <r>
    <n v="1363"/>
    <s v="Cane Run"/>
    <s v="KY"/>
    <s v="ELECTRIC POWER"/>
    <n v="1"/>
    <x v="3"/>
    <x v="2"/>
    <s v="PET"/>
    <n v="-68112"/>
    <n v="0"/>
    <n v="428"/>
    <n v="428"/>
    <n v="0"/>
    <n v="72"/>
    <s v="Barrels"/>
    <n v="35"/>
    <n v="31"/>
    <s v="SERC"/>
    <x v="38"/>
    <s v="LG&amp;E and KU Services Company as agent for Louisville Gas and Electric Company and Kentucky Utilities"/>
    <s v="Midwest"/>
  </r>
  <r>
    <n v="1364"/>
    <s v="Mill Creek (KY)"/>
    <s v="KY"/>
    <s v="ELECTRIC POWER"/>
    <n v="1"/>
    <x v="2"/>
    <x v="1"/>
    <s v="COAL"/>
    <n v="7896836695"/>
    <n v="0"/>
    <n v="83916059"/>
    <n v="83916059"/>
    <n v="0"/>
    <n v="3527832"/>
    <s v="Tons"/>
    <n v="8630391"/>
    <n v="7829439"/>
    <s v="SERC"/>
    <x v="38"/>
    <s v="LG&amp;E and KU Services Company as agent for Louisville Gas and Electric Company and Kentucky Utilities"/>
    <s v="Midwest"/>
  </r>
  <r>
    <n v="1364"/>
    <s v="Mill Creek (KY)"/>
    <s v="KY"/>
    <s v="ELECTRIC POWER"/>
    <n v="1"/>
    <x v="2"/>
    <x v="0"/>
    <s v="GAS"/>
    <n v="33589305"/>
    <n v="0"/>
    <n v="357397"/>
    <n v="357397"/>
    <n v="0"/>
    <n v="353859"/>
    <s v="Mcf"/>
    <n v="20908"/>
    <n v="18967"/>
    <s v="SERC"/>
    <x v="38"/>
    <s v="LG&amp;E and KU Services Company as agent for Louisville Gas and Electric Company and Kentucky Utilities"/>
    <s v="Midwest"/>
  </r>
  <r>
    <n v="1366"/>
    <s v="Paddys Run"/>
    <s v="KY"/>
    <s v="ELECTRIC POWER"/>
    <n v="1"/>
    <x v="3"/>
    <x v="0"/>
    <s v="GAS"/>
    <n v="98479000"/>
    <n v="0"/>
    <n v="1081594"/>
    <n v="1081594"/>
    <n v="0"/>
    <n v="1070885"/>
    <s v="Mcf"/>
    <n v="63273"/>
    <n v="57401"/>
    <s v="SERC"/>
    <x v="38"/>
    <s v="LG&amp;E and KU Services Company as agent for Louisville Gas and Electric Company and Kentucky Utilities"/>
    <s v="Midwest"/>
  </r>
  <r>
    <n v="1368"/>
    <s v="Zorn"/>
    <s v="KY"/>
    <s v="ELECTRIC POWER"/>
    <n v="1"/>
    <x v="3"/>
    <x v="0"/>
    <s v="GAS"/>
    <n v="62000"/>
    <n v="0"/>
    <n v="2366"/>
    <n v="2366"/>
    <n v="0"/>
    <n v="2342"/>
    <s v="Mcf"/>
    <n v="138"/>
    <n v="126"/>
    <s v="SERC"/>
    <x v="38"/>
    <s v="LG&amp;E and KU Services Company as agent for Louisville Gas and Electric Company and Kentucky Utilities"/>
    <s v="Midwest"/>
  </r>
  <r>
    <n v="1374"/>
    <s v="Elmer Smith"/>
    <s v="KY"/>
    <s v="ELECTRIC POWER"/>
    <n v="1"/>
    <x v="2"/>
    <x v="1"/>
    <s v="COAL"/>
    <n v="1936660024"/>
    <n v="0"/>
    <n v="21983103"/>
    <n v="21983103"/>
    <n v="0"/>
    <n v="958639"/>
    <s v="Tons"/>
    <n v="2260864"/>
    <n v="2051042"/>
    <s v="SERC"/>
    <x v="38"/>
    <s v="LG&amp;E and KU Services Company as agent for Louisville Gas and Electric Company and Kentucky Utilities"/>
    <s v="Midwest"/>
  </r>
  <r>
    <n v="1374"/>
    <s v="Elmer Smith"/>
    <s v="KY"/>
    <s v="ELECTRIC POWER"/>
    <n v="1"/>
    <x v="2"/>
    <x v="0"/>
    <s v="GAS"/>
    <n v="15923466"/>
    <n v="0"/>
    <n v="181469"/>
    <n v="181469"/>
    <n v="0"/>
    <n v="176315"/>
    <s v="Mcf"/>
    <n v="10616"/>
    <n v="9631"/>
    <s v="SERC"/>
    <x v="38"/>
    <s v="LG&amp;E and KU Services Company as agent for Louisville Gas and Electric Company and Kentucky Utilities"/>
    <s v="Midwest"/>
  </r>
  <r>
    <n v="1374"/>
    <s v="Elmer Smith"/>
    <s v="KY"/>
    <s v="ELECTRIC POWER"/>
    <n v="1"/>
    <x v="2"/>
    <x v="13"/>
    <s v="MSW"/>
    <n v="619091"/>
    <n v="0"/>
    <n v="7130"/>
    <n v="7130"/>
    <n v="0"/>
    <n v="230"/>
    <s v="Tons"/>
    <n v="676"/>
    <n v="613"/>
    <s v="SERC"/>
    <x v="38"/>
    <s v="LG&amp;E and KU Services Company as agent for Louisville Gas and Electric Company and Kentucky Utilities"/>
    <s v="Midwest"/>
  </r>
  <r>
    <n v="1374"/>
    <s v="Elmer Smith"/>
    <s v="KY"/>
    <s v="ELECTRIC POWER"/>
    <n v="1"/>
    <x v="2"/>
    <x v="2"/>
    <s v="PET"/>
    <n v="2073004"/>
    <n v="0"/>
    <n v="23732"/>
    <n v="23732"/>
    <n v="0"/>
    <n v="4156"/>
    <s v="Barrels"/>
    <n v="1914"/>
    <n v="1736"/>
    <s v="SERC"/>
    <x v="38"/>
    <s v="LG&amp;E and KU Services Company as agent for Louisville Gas and Electric Company and Kentucky Utilities"/>
    <s v="Midwest"/>
  </r>
  <r>
    <n v="1374"/>
    <s v="Elmer Smith"/>
    <s v="KY"/>
    <s v="ELECTRIC POWER"/>
    <n v="1"/>
    <x v="2"/>
    <x v="14"/>
    <s v="PET"/>
    <n v="187415"/>
    <n v="0"/>
    <n v="2111"/>
    <n v="2111"/>
    <n v="0"/>
    <n v="838"/>
    <s v="Mcf"/>
    <n v="147"/>
    <n v="133"/>
    <s v="SERC"/>
    <x v="38"/>
    <s v="LG&amp;E and KU Services Company as agent for Louisville Gas and Electric Company and Kentucky Utilities"/>
    <s v="Midwest"/>
  </r>
  <r>
    <n v="1378"/>
    <s v="Paradise"/>
    <s v="KY"/>
    <s v="ELECTRIC POWER"/>
    <n v="1"/>
    <x v="1"/>
    <x v="0"/>
    <s v="GAS"/>
    <n v="26985000"/>
    <n v="0"/>
    <n v="522602"/>
    <n v="522602"/>
    <n v="0"/>
    <n v="519281"/>
    <s v="Mcf"/>
    <n v="30572"/>
    <n v="27735"/>
    <s v="SERC"/>
    <x v="3"/>
    <s v="Tennessee Valley Authority"/>
    <s v="Tennessee Valley Authority"/>
  </r>
  <r>
    <n v="1378"/>
    <s v="Paradise"/>
    <s v="KY"/>
    <s v="ELECTRIC POWER"/>
    <n v="1"/>
    <x v="2"/>
    <x v="5"/>
    <s v="COAL"/>
    <n v="9933475372"/>
    <n v="0"/>
    <n v="105562794"/>
    <n v="105562794"/>
    <n v="0"/>
    <n v="4565869"/>
    <s v="Tons"/>
    <n v="10856661"/>
    <n v="9849098"/>
    <s v="SERC"/>
    <x v="3"/>
    <s v="Tennessee Valley Authority"/>
    <s v="Tennessee Valley Authority"/>
  </r>
  <r>
    <n v="1378"/>
    <s v="Paradise"/>
    <s v="KY"/>
    <s v="ELECTRIC POWER"/>
    <n v="1"/>
    <x v="2"/>
    <x v="2"/>
    <s v="PET"/>
    <n v="1772628"/>
    <n v="0"/>
    <n v="18760"/>
    <n v="18760"/>
    <n v="0"/>
    <n v="3291"/>
    <s v="Barrels"/>
    <n v="1513"/>
    <n v="1372"/>
    <s v="SERC"/>
    <x v="3"/>
    <s v="Tennessee Valley Authority"/>
    <s v="Tennessee Valley Authority"/>
  </r>
  <r>
    <n v="1379"/>
    <s v="Shawnee"/>
    <s v="KY"/>
    <s v="ELECTRIC POWER"/>
    <n v="1"/>
    <x v="2"/>
    <x v="4"/>
    <s v="COAL"/>
    <n v="6609631608"/>
    <n v="0"/>
    <n v="75049482"/>
    <n v="75049482"/>
    <n v="0"/>
    <n v="4246593"/>
    <s v="Tons"/>
    <n v="8041142"/>
    <n v="7294876"/>
    <s v="SERC"/>
    <x v="3"/>
    <s v="Tennessee Valley Authority"/>
    <s v="Tennessee Valley Authority"/>
  </r>
  <r>
    <n v="1379"/>
    <s v="Shawnee"/>
    <s v="KY"/>
    <s v="ELECTRIC POWER"/>
    <n v="1"/>
    <x v="2"/>
    <x v="2"/>
    <s v="PET"/>
    <n v="8166392"/>
    <n v="0"/>
    <n v="91965"/>
    <n v="91965"/>
    <n v="0"/>
    <n v="16134"/>
    <s v="Barrels"/>
    <n v="7417"/>
    <n v="6728"/>
    <s v="SERC"/>
    <x v="3"/>
    <s v="Tennessee Valley Authority"/>
    <s v="Tennessee Valley Authority"/>
  </r>
  <r>
    <n v="1382"/>
    <s v="HMP&amp;L Station Two Henderson"/>
    <s v="KY"/>
    <s v="ELECTRIC POWER"/>
    <n v="1"/>
    <x v="2"/>
    <x v="1"/>
    <s v="COAL"/>
    <n v="1774968523"/>
    <n v="0"/>
    <n v="19380703"/>
    <n v="19380703"/>
    <n v="0"/>
    <n v="799974"/>
    <s v="Tons"/>
    <n v="1993219"/>
    <n v="1808236"/>
    <s v="SERC"/>
    <x v="2"/>
    <s v="Midcontinent Independent Transmission System Operator, Inc.."/>
    <s v="Midwest"/>
  </r>
  <r>
    <n v="1382"/>
    <s v="HMP&amp;L Station Two Henderson"/>
    <s v="KY"/>
    <s v="ELECTRIC POWER"/>
    <n v="1"/>
    <x v="2"/>
    <x v="2"/>
    <s v="PET"/>
    <n v="3618477"/>
    <n v="0"/>
    <n v="39769"/>
    <n v="39769"/>
    <n v="0"/>
    <n v="6857"/>
    <s v="Barrels"/>
    <n v="3207"/>
    <n v="2910"/>
    <s v="SERC"/>
    <x v="2"/>
    <s v="Midcontinent Independent Transmission System Operator, Inc.."/>
    <s v="Midwest"/>
  </r>
  <r>
    <n v="1383"/>
    <s v="Robert A Reid"/>
    <s v="KY"/>
    <s v="ELECTRIC POWER"/>
    <n v="1"/>
    <x v="3"/>
    <x v="0"/>
    <s v="GAS"/>
    <n v="3539470"/>
    <n v="0"/>
    <n v="74177"/>
    <n v="74177"/>
    <n v="0"/>
    <n v="73882"/>
    <s v="Mcf"/>
    <n v="4339"/>
    <n v="3937"/>
    <s v="SERC"/>
    <x v="2"/>
    <s v="Midcontinent Independent Transmission System Operator, Inc.."/>
    <s v="Midwest"/>
  </r>
  <r>
    <n v="1383"/>
    <s v="Robert A Reid"/>
    <s v="KY"/>
    <s v="ELECTRIC POWER"/>
    <n v="1"/>
    <x v="3"/>
    <x v="2"/>
    <s v="PET"/>
    <n v="337530"/>
    <n v="0"/>
    <n v="7075"/>
    <n v="7075"/>
    <n v="0"/>
    <n v="1241"/>
    <s v="Barrels"/>
    <n v="571"/>
    <n v="518"/>
    <s v="SERC"/>
    <x v="2"/>
    <s v="Midcontinent Independent Transmission System Operator, Inc.."/>
    <s v="Midwest"/>
  </r>
  <r>
    <n v="1383"/>
    <s v="Robert A Reid"/>
    <s v="KY"/>
    <s v="ELECTRIC POWER"/>
    <n v="1"/>
    <x v="2"/>
    <x v="2"/>
    <s v="PET"/>
    <n v="-17517000"/>
    <n v="0"/>
    <n v="15381"/>
    <n v="15381"/>
    <n v="0"/>
    <n v="2652"/>
    <s v="Barrels"/>
    <n v="1240"/>
    <n v="1125"/>
    <s v="SERC"/>
    <x v="2"/>
    <s v="Midcontinent Independent Transmission System Operator, Inc.."/>
    <s v="Midwest"/>
  </r>
  <r>
    <n v="1384"/>
    <s v="Cooper"/>
    <s v="KY"/>
    <s v="ELECTRIC POWER"/>
    <n v="1"/>
    <x v="2"/>
    <x v="1"/>
    <s v="COAL"/>
    <n v="644236528"/>
    <n v="0"/>
    <n v="6811140"/>
    <n v="6811140"/>
    <n v="0"/>
    <n v="289639"/>
    <s v="Tons"/>
    <n v="700495"/>
    <n v="635485"/>
    <s v="SERC"/>
    <x v="4"/>
    <s v="PJM Interconnection, LLC"/>
    <s v="Mid-Atlantic"/>
  </r>
  <r>
    <n v="1384"/>
    <s v="Cooper"/>
    <s v="KY"/>
    <s v="ELECTRIC POWER"/>
    <n v="1"/>
    <x v="2"/>
    <x v="2"/>
    <s v="PET"/>
    <n v="419472"/>
    <n v="0"/>
    <n v="22227"/>
    <n v="22227"/>
    <n v="0"/>
    <n v="3818"/>
    <s v="Barrels"/>
    <n v="1792"/>
    <n v="1626"/>
    <s v="SERC"/>
    <x v="4"/>
    <s v="PJM Interconnection, LLC"/>
    <s v="Mid-Atlantic"/>
  </r>
  <r>
    <n v="1385"/>
    <s v="Dale"/>
    <s v="KY"/>
    <s v="ELECTRIC POWER"/>
    <n v="1"/>
    <x v="2"/>
    <x v="1"/>
    <s v="COAL"/>
    <n v="-1143887"/>
    <n v="0"/>
    <n v="0"/>
    <n v="0"/>
    <n v="0"/>
    <n v="0"/>
    <s v="Tons"/>
    <n v="0"/>
    <n v="0"/>
    <s v="SERC"/>
    <x v="4"/>
    <s v="PJM Interconnection, LLC"/>
    <s v="Mid-Atlantic"/>
  </r>
  <r>
    <n v="1385"/>
    <s v="Dale"/>
    <s v="KY"/>
    <s v="ELECTRIC POWER"/>
    <n v="1"/>
    <x v="2"/>
    <x v="2"/>
    <s v="PET"/>
    <n v="-7113"/>
    <n v="0"/>
    <n v="0"/>
    <n v="0"/>
    <n v="0"/>
    <n v="0"/>
    <s v="Barrels"/>
    <n v="0"/>
    <n v="0"/>
    <s v="SERC"/>
    <x v="4"/>
    <s v="PJM Interconnection, LLC"/>
    <s v="Mid-Atlantic"/>
  </r>
  <r>
    <n v="1391"/>
    <s v="Louisiana 1"/>
    <s v="LA"/>
    <s v="INDUSTRIAL"/>
    <n v="7"/>
    <x v="3"/>
    <x v="0"/>
    <s v="GAS"/>
    <n v="1955483317"/>
    <n v="10740421"/>
    <n v="23216705"/>
    <n v="8896148"/>
    <n v="14320557"/>
    <n v="22366767"/>
    <s v="Mcf"/>
    <n v="1358168"/>
    <n v="1232122"/>
    <s v="SERC"/>
    <x v="2"/>
    <s v="Midcontinent Independent Transmission System Operator, Inc.."/>
    <s v="Midwest"/>
  </r>
  <r>
    <n v="1391"/>
    <s v="Louisiana 1"/>
    <s v="LA"/>
    <s v="INDUSTRIAL"/>
    <n v="7"/>
    <x v="2"/>
    <x v="0"/>
    <s v="GAS"/>
    <n v="18205411"/>
    <n v="158952"/>
    <n v="294758"/>
    <n v="82823"/>
    <n v="211935"/>
    <n v="283967"/>
    <s v="Mcf"/>
    <n v="17243"/>
    <n v="15643"/>
    <s v="SERC"/>
    <x v="2"/>
    <s v="Midcontinent Independent Transmission System Operator, Inc.."/>
    <s v="Midwest"/>
  </r>
  <r>
    <n v="1391"/>
    <s v="Louisiana 1"/>
    <s v="LA"/>
    <s v="INDUSTRIAL"/>
    <n v="7"/>
    <x v="2"/>
    <x v="2"/>
    <s v="PET"/>
    <n v="3663"/>
    <n v="53"/>
    <n v="88"/>
    <n v="17"/>
    <n v="71"/>
    <n v="15"/>
    <s v="Barrels"/>
    <n v="7"/>
    <n v="6"/>
    <s v="SERC"/>
    <x v="2"/>
    <s v="Midcontinent Independent Transmission System Operator, Inc.."/>
    <s v="Midwest"/>
  </r>
  <r>
    <n v="1393"/>
    <s v="R S Nelson"/>
    <s v="LA"/>
    <s v="ELECTRIC POWER"/>
    <n v="1"/>
    <x v="2"/>
    <x v="4"/>
    <s v="COAL"/>
    <n v="2202139735"/>
    <n v="7949"/>
    <n v="26773653"/>
    <n v="26747155"/>
    <n v="26498"/>
    <n v="1563472"/>
    <s v="Tons"/>
    <n v="2868651"/>
    <n v="2602423"/>
    <s v="SERC"/>
    <x v="2"/>
    <s v="Midcontinent Independent Transmission System Operator, Inc.."/>
    <s v="Midwest"/>
  </r>
  <r>
    <n v="1393"/>
    <s v="R S Nelson"/>
    <s v="LA"/>
    <s v="ELECTRIC POWER"/>
    <n v="1"/>
    <x v="2"/>
    <x v="0"/>
    <s v="GAS"/>
    <n v="332387878"/>
    <n v="916"/>
    <n v="4040083"/>
    <n v="4037031"/>
    <n v="3052"/>
    <n v="3890938"/>
    <s v="Mcf"/>
    <n v="236343"/>
    <n v="214409"/>
    <s v="SERC"/>
    <x v="2"/>
    <s v="Midcontinent Independent Transmission System Operator, Inc.."/>
    <s v="Midwest"/>
  </r>
  <r>
    <n v="1393"/>
    <s v="R S Nelson"/>
    <s v="LA"/>
    <s v="ELECTRIC POWER"/>
    <n v="1"/>
    <x v="2"/>
    <x v="2"/>
    <s v="PET"/>
    <n v="7096728"/>
    <n v="11"/>
    <n v="87715"/>
    <n v="87680"/>
    <n v="35"/>
    <n v="14867"/>
    <s v="Barrels"/>
    <n v="7074"/>
    <n v="6417"/>
    <s v="SERC"/>
    <x v="2"/>
    <s v="Midcontinent Independent Transmission System Operator, Inc.."/>
    <s v="Midwest"/>
  </r>
  <r>
    <n v="1393"/>
    <s v="R S Nelson"/>
    <s v="LA"/>
    <s v="ELECTRIC POWER"/>
    <n v="1"/>
    <x v="2"/>
    <x v="11"/>
    <s v="PET"/>
    <n v="1607225659"/>
    <n v="2547"/>
    <n v="19660343"/>
    <n v="19651854"/>
    <n v="8489"/>
    <n v="667412"/>
    <s v="Tons"/>
    <n v="2212690"/>
    <n v="2007339"/>
    <s v="SERC"/>
    <x v="2"/>
    <s v="Midcontinent Independent Transmission System Operator, Inc.."/>
    <s v="Midwest"/>
  </r>
  <r>
    <n v="1394"/>
    <s v="Willow Glen"/>
    <s v="LA"/>
    <s v="ELECTRIC POWER"/>
    <n v="1"/>
    <x v="2"/>
    <x v="0"/>
    <s v="GAS"/>
    <n v="114083000"/>
    <n v="0"/>
    <n v="1262541"/>
    <n v="1262541"/>
    <n v="0"/>
    <n v="1246339"/>
    <s v="Mcf"/>
    <n v="73858"/>
    <n v="67004"/>
    <s v="SERC"/>
    <x v="2"/>
    <s v="Midcontinent Independent Transmission System Operator, Inc.."/>
    <s v="Midwest"/>
  </r>
  <r>
    <n v="1396"/>
    <s v="Coughlin Power Station"/>
    <s v="LA"/>
    <s v="ELECTRIC POWER"/>
    <n v="1"/>
    <x v="0"/>
    <x v="0"/>
    <s v="GAS"/>
    <n v="951706000"/>
    <n v="0"/>
    <n v="7197798"/>
    <n v="7197798"/>
    <n v="0"/>
    <n v="6988154"/>
    <s v="Mcf"/>
    <n v="421068"/>
    <n v="381991"/>
    <s v="SPP"/>
    <x v="2"/>
    <s v="Midcontinent Independent Transmission System Operator, Inc.."/>
    <s v="Midwest"/>
  </r>
  <r>
    <n v="1396"/>
    <s v="Coughlin Power Station"/>
    <s v="LA"/>
    <s v="ELECTRIC POWER"/>
    <n v="1"/>
    <x v="1"/>
    <x v="0"/>
    <s v="GAS"/>
    <n v="1898358000"/>
    <n v="0"/>
    <n v="14364987"/>
    <n v="14364987"/>
    <n v="0"/>
    <n v="13946589"/>
    <s v="Mcf"/>
    <n v="840346"/>
    <n v="762357"/>
    <s v="SPP"/>
    <x v="2"/>
    <s v="Midcontinent Independent Transmission System Operator, Inc.."/>
    <s v="Midwest"/>
  </r>
  <r>
    <n v="1400"/>
    <s v="Teche"/>
    <s v="LA"/>
    <s v="ELECTRIC POWER"/>
    <n v="1"/>
    <x v="3"/>
    <x v="0"/>
    <s v="GAS"/>
    <n v="5968000"/>
    <n v="0"/>
    <n v="90124"/>
    <n v="90124"/>
    <n v="0"/>
    <n v="87885"/>
    <s v="Mcf"/>
    <n v="5272"/>
    <n v="4783"/>
    <s v="SPP"/>
    <x v="2"/>
    <s v="Midcontinent Independent Transmission System Operator, Inc.."/>
    <s v="Midwest"/>
  </r>
  <r>
    <n v="1400"/>
    <s v="Teche"/>
    <s v="LA"/>
    <s v="ELECTRIC POWER"/>
    <n v="1"/>
    <x v="2"/>
    <x v="0"/>
    <s v="GAS"/>
    <n v="227795000"/>
    <n v="0"/>
    <n v="2927285"/>
    <n v="2927285"/>
    <n v="0"/>
    <n v="2813438"/>
    <s v="Mcf"/>
    <n v="171245"/>
    <n v="155352"/>
    <s v="SPP"/>
    <x v="2"/>
    <s v="Midcontinent Independent Transmission System Operator, Inc.."/>
    <s v="Midwest"/>
  </r>
  <r>
    <n v="1401"/>
    <s v="Buras"/>
    <s v="LA"/>
    <s v="ELECTRIC POWER"/>
    <n v="1"/>
    <x v="3"/>
    <x v="0"/>
    <s v="GAS"/>
    <n v="8856000"/>
    <n v="0"/>
    <n v="166463"/>
    <n v="166463"/>
    <n v="0"/>
    <n v="161614"/>
    <s v="Mcf"/>
    <n v="9738"/>
    <n v="8834"/>
    <s v="SERC"/>
    <x v="2"/>
    <s v="Midcontinent Independent Transmission System Operator, Inc.."/>
    <s v="Midwest"/>
  </r>
  <r>
    <n v="1402"/>
    <s v="Little Gypsy"/>
    <s v="LA"/>
    <s v="ELECTRIC POWER"/>
    <n v="1"/>
    <x v="2"/>
    <x v="0"/>
    <s v="GAS"/>
    <n v="2511400000"/>
    <n v="0"/>
    <n v="27751442"/>
    <n v="27751442"/>
    <n v="0"/>
    <n v="27111087"/>
    <s v="Mcf"/>
    <n v="1623448"/>
    <n v="1472782"/>
    <s v="SERC"/>
    <x v="2"/>
    <s v="Midcontinent Independent Transmission System Operator, Inc.."/>
    <s v="Midwest"/>
  </r>
  <r>
    <n v="1403"/>
    <s v="Nine Mile Point"/>
    <s v="LA"/>
    <s v="ELECTRIC POWER"/>
    <n v="1"/>
    <x v="0"/>
    <x v="0"/>
    <s v="GAS"/>
    <n v="1657529194"/>
    <n v="0"/>
    <n v="1072002"/>
    <n v="1072002"/>
    <n v="0"/>
    <n v="1056900"/>
    <s v="Mcf"/>
    <n v="62712"/>
    <n v="56892"/>
    <s v="SERC"/>
    <x v="2"/>
    <s v="Midcontinent Independent Transmission System Operator, Inc.."/>
    <s v="Midwest"/>
  </r>
  <r>
    <n v="1403"/>
    <s v="Nine Mile Point"/>
    <s v="LA"/>
    <s v="ELECTRIC POWER"/>
    <n v="1"/>
    <x v="0"/>
    <x v="2"/>
    <s v="PET"/>
    <n v="1032806"/>
    <n v="0"/>
    <n v="0"/>
    <n v="0"/>
    <n v="0"/>
    <n v="0"/>
    <s v="Barrels"/>
    <n v="0"/>
    <n v="0"/>
    <s v="SERC"/>
    <x v="2"/>
    <s v="Midcontinent Independent Transmission System Operator, Inc.."/>
    <s v="Midwest"/>
  </r>
  <r>
    <n v="1403"/>
    <s v="Nine Mile Point"/>
    <s v="LA"/>
    <s v="ELECTRIC POWER"/>
    <n v="1"/>
    <x v="1"/>
    <x v="0"/>
    <s v="GAS"/>
    <n v="2531188052"/>
    <n v="0"/>
    <n v="27911531"/>
    <n v="27911531"/>
    <n v="0"/>
    <n v="27462329"/>
    <s v="Mcf"/>
    <n v="1632813"/>
    <n v="1481278"/>
    <s v="SERC"/>
    <x v="2"/>
    <s v="Midcontinent Independent Transmission System Operator, Inc.."/>
    <s v="Midwest"/>
  </r>
  <r>
    <n v="1403"/>
    <s v="Nine Mile Point"/>
    <s v="LA"/>
    <s v="ELECTRIC POWER"/>
    <n v="1"/>
    <x v="1"/>
    <x v="2"/>
    <s v="PET"/>
    <n v="1647948"/>
    <n v="0"/>
    <n v="19299"/>
    <n v="19299"/>
    <n v="0"/>
    <n v="3271"/>
    <s v="Barrels"/>
    <n v="1556"/>
    <n v="1412"/>
    <s v="SERC"/>
    <x v="2"/>
    <s v="Midcontinent Independent Transmission System Operator, Inc.."/>
    <s v="Midwest"/>
  </r>
  <r>
    <n v="1403"/>
    <s v="Nine Mile Point"/>
    <s v="LA"/>
    <s v="ELECTRIC POWER"/>
    <n v="1"/>
    <x v="2"/>
    <x v="0"/>
    <s v="GAS"/>
    <n v="5011407000"/>
    <n v="0"/>
    <n v="52321964"/>
    <n v="52321964"/>
    <n v="0"/>
    <n v="51022082"/>
    <s v="Mcf"/>
    <n v="3060814"/>
    <n v="2776752"/>
    <s v="SERC"/>
    <x v="2"/>
    <s v="Midcontinent Independent Transmission System Operator, Inc.."/>
    <s v="Midwest"/>
  </r>
  <r>
    <n v="1404"/>
    <s v="Sterlington"/>
    <s v="LA"/>
    <s v="ELECTRIC POWER"/>
    <n v="1"/>
    <x v="0"/>
    <x v="0"/>
    <s v="GAS"/>
    <n v="728000"/>
    <n v="0"/>
    <n v="0"/>
    <n v="0"/>
    <n v="0"/>
    <n v="0"/>
    <s v="Mcf"/>
    <n v="0"/>
    <n v="0"/>
    <s v="SERC"/>
    <x v="2"/>
    <s v="Midcontinent Independent Transmission System Operator, Inc.."/>
    <s v="Midwest"/>
  </r>
  <r>
    <n v="1404"/>
    <s v="Sterlington"/>
    <s v="LA"/>
    <s v="ELECTRIC POWER"/>
    <n v="1"/>
    <x v="1"/>
    <x v="0"/>
    <s v="GAS"/>
    <n v="-1347000"/>
    <n v="0"/>
    <n v="40190"/>
    <n v="40190"/>
    <n v="0"/>
    <n v="38904"/>
    <s v="Mcf"/>
    <n v="2351"/>
    <n v="2133"/>
    <s v="SERC"/>
    <x v="2"/>
    <s v="Midcontinent Independent Transmission System Operator, Inc.."/>
    <s v="Midwest"/>
  </r>
  <r>
    <n v="1409"/>
    <s v="Michoud"/>
    <s v="LA"/>
    <s v="ELECTRIC POWER"/>
    <n v="1"/>
    <x v="2"/>
    <x v="0"/>
    <s v="GAS"/>
    <n v="16709000"/>
    <n v="0"/>
    <n v="266042"/>
    <n v="266042"/>
    <n v="0"/>
    <n v="261595"/>
    <s v="Mcf"/>
    <n v="15563"/>
    <n v="14119"/>
    <s v="SERC"/>
    <x v="2"/>
    <s v="Midcontinent Independent Transmission System Operator, Inc.."/>
    <s v="Midwest"/>
  </r>
  <r>
    <n v="1416"/>
    <s v="Arsenal Hill"/>
    <s v="LA"/>
    <s v="ELECTRIC POWER"/>
    <n v="1"/>
    <x v="2"/>
    <x v="0"/>
    <s v="GAS"/>
    <n v="30810000"/>
    <n v="0"/>
    <n v="409063"/>
    <n v="409063"/>
    <n v="0"/>
    <n v="392639"/>
    <s v="Mcf"/>
    <n v="23930"/>
    <n v="21709"/>
    <s v="SPP"/>
    <x v="6"/>
    <s v="Southwest Power Pool"/>
    <s v="Central"/>
  </r>
  <r>
    <n v="1417"/>
    <s v="Lieberman"/>
    <s v="LA"/>
    <s v="ELECTRIC POWER"/>
    <n v="1"/>
    <x v="2"/>
    <x v="0"/>
    <s v="GAS"/>
    <n v="56817000"/>
    <n v="0"/>
    <n v="736533"/>
    <n v="736533"/>
    <n v="0"/>
    <n v="717725"/>
    <s v="Mcf"/>
    <n v="43087"/>
    <n v="39088"/>
    <s v="SPP"/>
    <x v="6"/>
    <s v="Southwest Power Pool"/>
    <s v="Central"/>
  </r>
  <r>
    <n v="1439"/>
    <s v="Houma"/>
    <s v="LA"/>
    <s v="ELECTRIC POWER"/>
    <n v="1"/>
    <x v="2"/>
    <x v="0"/>
    <s v="GAS"/>
    <n v="41435000"/>
    <n v="0"/>
    <n v="586352"/>
    <n v="586352"/>
    <n v="0"/>
    <n v="570064"/>
    <s v="Mcf"/>
    <n v="34301"/>
    <n v="31118"/>
    <s v="SPP"/>
    <x v="2"/>
    <s v="Midcontinent Independent Transmission System Operator, Inc.."/>
    <s v="Midwest"/>
  </r>
  <r>
    <n v="1447"/>
    <s v="Minden"/>
    <s v="LA"/>
    <s v="ELECTRIC POWER"/>
    <n v="1"/>
    <x v="2"/>
    <x v="0"/>
    <s v="GAS"/>
    <n v="11590000"/>
    <n v="0"/>
    <n v="194636"/>
    <n v="194636"/>
    <n v="0"/>
    <n v="191004"/>
    <s v="Mcf"/>
    <n v="11386"/>
    <n v="10329"/>
    <s v="SPP"/>
    <x v="2"/>
    <s v="Midcontinent Independent Transmission System Operator, Inc.."/>
    <s v="Midwest"/>
  </r>
  <r>
    <n v="1453"/>
    <s v="New Roads"/>
    <s v="LA"/>
    <s v="ELECTRIC POWER"/>
    <n v="1"/>
    <x v="4"/>
    <x v="0"/>
    <s v="GAS"/>
    <n v="475"/>
    <n v="0"/>
    <n v="8"/>
    <n v="8"/>
    <n v="0"/>
    <n v="8"/>
    <s v="Mcf"/>
    <n v="0"/>
    <n v="0"/>
    <s v="SPP"/>
    <x v="2"/>
    <s v="Midcontinent Independent Transmission System Operator, Inc.."/>
    <s v="Midwest"/>
  </r>
  <r>
    <n v="1453"/>
    <s v="New Roads"/>
    <s v="LA"/>
    <s v="ELECTRIC POWER"/>
    <n v="1"/>
    <x v="4"/>
    <x v="2"/>
    <s v="PET"/>
    <n v="3525"/>
    <n v="0"/>
    <n v="62"/>
    <n v="62"/>
    <n v="0"/>
    <n v="11"/>
    <s v="Barrels"/>
    <n v="5"/>
    <n v="5"/>
    <s v="SPP"/>
    <x v="2"/>
    <s v="Midcontinent Independent Transmission System Operator, Inc.."/>
    <s v="Midwest"/>
  </r>
  <r>
    <n v="1456"/>
    <s v="Rayne"/>
    <s v="LA"/>
    <s v="ELECTRIC POWER"/>
    <n v="1"/>
    <x v="4"/>
    <x v="2"/>
    <s v="PET"/>
    <n v="7000"/>
    <n v="0"/>
    <n v="70"/>
    <n v="70"/>
    <n v="0"/>
    <n v="12"/>
    <s v="Barrels"/>
    <n v="6"/>
    <n v="5"/>
    <s v="SPP"/>
    <x v="2"/>
    <s v="Midcontinent Independent Transmission System Operator, Inc.."/>
    <s v="Midwest"/>
  </r>
  <r>
    <n v="1464"/>
    <s v="Big Cajun 1"/>
    <s v="LA"/>
    <s v="ELECTRIC POWER"/>
    <n v="2"/>
    <x v="3"/>
    <x v="0"/>
    <s v="GAS"/>
    <n v="42089000"/>
    <n v="0"/>
    <n v="523671"/>
    <n v="523671"/>
    <n v="0"/>
    <n v="503530"/>
    <s v="Mcf"/>
    <n v="30635"/>
    <n v="27791"/>
    <s v="SERC"/>
    <x v="2"/>
    <s v="Midcontinent Independent Transmission System Operator, Inc.."/>
    <s v="Midwest"/>
  </r>
  <r>
    <n v="1464"/>
    <s v="Big Cajun 1"/>
    <s v="LA"/>
    <s v="ELECTRIC POWER"/>
    <n v="2"/>
    <x v="2"/>
    <x v="0"/>
    <s v="GAS"/>
    <n v="29341000"/>
    <n v="0"/>
    <n v="913991"/>
    <n v="913991"/>
    <n v="0"/>
    <n v="878837"/>
    <s v="Mcf"/>
    <n v="53468"/>
    <n v="48506"/>
    <s v="SERC"/>
    <x v="2"/>
    <s v="Midcontinent Independent Transmission System Operator, Inc.."/>
    <s v="Midwest"/>
  </r>
  <r>
    <n v="1468"/>
    <s v="Eastport"/>
    <s v="ME"/>
    <s v="ELECTRIC POWER"/>
    <n v="1"/>
    <x v="4"/>
    <x v="2"/>
    <s v="PET"/>
    <n v="32000"/>
    <n v="0"/>
    <n v="325"/>
    <n v="325"/>
    <n v="0"/>
    <n v="56"/>
    <s v="Barrels"/>
    <n v="26"/>
    <n v="24"/>
    <s v="NPCC"/>
    <x v="24"/>
    <s v="ISO New England Inc."/>
    <s v="New England ISO"/>
  </r>
  <r>
    <n v="1484"/>
    <s v="Cape Gas Turbine"/>
    <s v="ME"/>
    <s v="ELECTRIC POWER"/>
    <n v="2"/>
    <x v="3"/>
    <x v="2"/>
    <s v="PET"/>
    <n v="649000"/>
    <n v="0"/>
    <n v="10602"/>
    <n v="10602"/>
    <n v="0"/>
    <n v="1834"/>
    <s v="Barrels"/>
    <n v="855"/>
    <n v="776"/>
    <s v="NPCC"/>
    <x v="24"/>
    <s v="ISO New England Inc."/>
    <s v="New England ISO"/>
  </r>
  <r>
    <n v="1507"/>
    <s v="William F Wyman"/>
    <s v="ME"/>
    <s v="ELECTRIC POWER"/>
    <n v="2"/>
    <x v="2"/>
    <x v="2"/>
    <s v="PET"/>
    <n v="398642"/>
    <n v="0"/>
    <n v="7846"/>
    <n v="7846"/>
    <n v="0"/>
    <n v="1362"/>
    <s v="Barrels"/>
    <n v="633"/>
    <n v="574"/>
    <s v="NPCC"/>
    <x v="24"/>
    <s v="ISO New England Inc."/>
    <s v="New England ISO"/>
  </r>
  <r>
    <n v="1507"/>
    <s v="William F Wyman"/>
    <s v="ME"/>
    <s v="ELECTRIC POWER"/>
    <n v="2"/>
    <x v="2"/>
    <x v="7"/>
    <s v="PET"/>
    <n v="91927358"/>
    <n v="0"/>
    <n v="1291228"/>
    <n v="1291228"/>
    <n v="0"/>
    <n v="204476"/>
    <s v="Barrels"/>
    <n v="112144"/>
    <n v="101737"/>
    <s v="NPCC"/>
    <x v="24"/>
    <s v="ISO New England Inc."/>
    <s v="New England ISO"/>
  </r>
  <r>
    <n v="1552"/>
    <s v="CP Crane Power, LLC"/>
    <s v="MD"/>
    <s v="ELECTRIC POWER"/>
    <n v="2"/>
    <x v="3"/>
    <x v="2"/>
    <s v="PET"/>
    <n v="734000"/>
    <n v="0"/>
    <n v="13490"/>
    <n v="13490"/>
    <n v="0"/>
    <n v="2305"/>
    <s v="Barrels"/>
    <n v="1088"/>
    <n v="987"/>
    <s v="RFC"/>
    <x v="4"/>
    <s v="PJM Interconnection, LLC"/>
    <s v="Mid-Atlantic"/>
  </r>
  <r>
    <n v="1552"/>
    <s v="CP Crane Power, LLC"/>
    <s v="MD"/>
    <s v="ELECTRIC POWER"/>
    <n v="2"/>
    <x v="2"/>
    <x v="1"/>
    <s v="COAL"/>
    <n v="71272630"/>
    <n v="0"/>
    <n v="926348"/>
    <n v="926348"/>
    <n v="0"/>
    <n v="41116"/>
    <s v="Tons"/>
    <n v="95271"/>
    <n v="86429"/>
    <s v="RFC"/>
    <x v="4"/>
    <s v="PJM Interconnection, LLC"/>
    <s v="Mid-Atlantic"/>
  </r>
  <r>
    <n v="1552"/>
    <s v="CP Crane Power, LLC"/>
    <s v="MD"/>
    <s v="ELECTRIC POWER"/>
    <n v="2"/>
    <x v="2"/>
    <x v="4"/>
    <s v="COAL"/>
    <n v="279138662"/>
    <n v="0"/>
    <n v="3618157"/>
    <n v="3618157"/>
    <n v="0"/>
    <n v="205577"/>
    <s v="Tons"/>
    <n v="387666"/>
    <n v="351688"/>
    <s v="RFC"/>
    <x v="4"/>
    <s v="PJM Interconnection, LLC"/>
    <s v="Mid-Atlantic"/>
  </r>
  <r>
    <n v="1552"/>
    <s v="CP Crane Power, LLC"/>
    <s v="MD"/>
    <s v="ELECTRIC POWER"/>
    <n v="2"/>
    <x v="2"/>
    <x v="0"/>
    <s v="GAS"/>
    <n v="6322708"/>
    <n v="0"/>
    <n v="85054"/>
    <n v="85054"/>
    <n v="0"/>
    <n v="80428"/>
    <s v="Mcf"/>
    <n v="4976"/>
    <n v="4514"/>
    <s v="RFC"/>
    <x v="4"/>
    <s v="PJM Interconnection, LLC"/>
    <s v="Mid-Atlantic"/>
  </r>
  <r>
    <n v="1553"/>
    <s v="Gould Street"/>
    <s v="MD"/>
    <s v="ELECTRIC POWER"/>
    <n v="2"/>
    <x v="2"/>
    <x v="0"/>
    <s v="GAS"/>
    <n v="18856000"/>
    <n v="0"/>
    <n v="251134"/>
    <n v="251134"/>
    <n v="0"/>
    <n v="242420"/>
    <s v="Mcf"/>
    <n v="14691"/>
    <n v="13328"/>
    <s v="RFC"/>
    <x v="4"/>
    <s v="PJM Interconnection, LLC"/>
    <s v="Mid-Atlantic"/>
  </r>
  <r>
    <n v="1554"/>
    <s v="Herbert A Wagner"/>
    <s v="MD"/>
    <s v="ELECTRIC POWER"/>
    <n v="2"/>
    <x v="3"/>
    <x v="2"/>
    <s v="PET"/>
    <n v="484000"/>
    <n v="0"/>
    <n v="8433"/>
    <n v="8433"/>
    <n v="0"/>
    <n v="1459"/>
    <s v="Barrels"/>
    <n v="680"/>
    <n v="617"/>
    <s v="RFC"/>
    <x v="4"/>
    <s v="PJM Interconnection, LLC"/>
    <s v="Mid-Atlantic"/>
  </r>
  <r>
    <n v="1554"/>
    <s v="Herbert A Wagner"/>
    <s v="MD"/>
    <s v="ELECTRIC POWER"/>
    <n v="2"/>
    <x v="2"/>
    <x v="5"/>
    <s v="COAL"/>
    <n v="1112805391"/>
    <n v="0"/>
    <n v="11739199"/>
    <n v="11739199"/>
    <n v="0"/>
    <n v="480233"/>
    <s v="Tons"/>
    <n v="1207324"/>
    <n v="1095277"/>
    <s v="RFC"/>
    <x v="4"/>
    <s v="PJM Interconnection, LLC"/>
    <s v="Mid-Atlantic"/>
  </r>
  <r>
    <n v="1554"/>
    <s v="Herbert A Wagner"/>
    <s v="MD"/>
    <s v="ELECTRIC POWER"/>
    <n v="2"/>
    <x v="2"/>
    <x v="0"/>
    <s v="GAS"/>
    <n v="103599730"/>
    <n v="0"/>
    <n v="1115100"/>
    <n v="1115100"/>
    <n v="0"/>
    <n v="1065520"/>
    <s v="Mcf"/>
    <n v="65233"/>
    <n v="59179"/>
    <s v="RFC"/>
    <x v="4"/>
    <s v="PJM Interconnection, LLC"/>
    <s v="Mid-Atlantic"/>
  </r>
  <r>
    <n v="1554"/>
    <s v="Herbert A Wagner"/>
    <s v="MD"/>
    <s v="ELECTRIC POWER"/>
    <n v="2"/>
    <x v="2"/>
    <x v="7"/>
    <s v="PET"/>
    <n v="30116879"/>
    <n v="0"/>
    <n v="329462"/>
    <n v="329462"/>
    <n v="0"/>
    <n v="51980"/>
    <s v="Barrels"/>
    <n v="28614"/>
    <n v="25959"/>
    <s v="RFC"/>
    <x v="4"/>
    <s v="PJM Interconnection, LLC"/>
    <s v="Mid-Atlantic"/>
  </r>
  <r>
    <n v="1555"/>
    <s v="Notch Cliff"/>
    <s v="MD"/>
    <s v="ELECTRIC POWER"/>
    <n v="2"/>
    <x v="3"/>
    <x v="0"/>
    <s v="GAS"/>
    <n v="35438000"/>
    <n v="0"/>
    <n v="537878"/>
    <n v="537878"/>
    <n v="0"/>
    <n v="526299"/>
    <s v="Mcf"/>
    <n v="31466"/>
    <n v="28545"/>
    <s v="RFC"/>
    <x v="4"/>
    <s v="PJM Interconnection, LLC"/>
    <s v="Mid-Atlantic"/>
  </r>
  <r>
    <n v="1556"/>
    <s v="Perryman"/>
    <s v="MD"/>
    <s v="ELECTRIC POWER"/>
    <n v="2"/>
    <x v="3"/>
    <x v="0"/>
    <s v="GAS"/>
    <n v="519197192"/>
    <n v="0"/>
    <n v="5398647"/>
    <n v="5398647"/>
    <n v="0"/>
    <n v="5112110"/>
    <s v="Mcf"/>
    <n v="315819"/>
    <n v="286509"/>
    <s v="RFC"/>
    <x v="4"/>
    <s v="PJM Interconnection, LLC"/>
    <s v="Mid-Atlantic"/>
  </r>
  <r>
    <n v="1556"/>
    <s v="Perryman"/>
    <s v="MD"/>
    <s v="ELECTRIC POWER"/>
    <n v="2"/>
    <x v="3"/>
    <x v="2"/>
    <s v="PET"/>
    <n v="33588808"/>
    <n v="0"/>
    <n v="380663"/>
    <n v="380663"/>
    <n v="0"/>
    <n v="65557"/>
    <s v="Barrels"/>
    <n v="30699"/>
    <n v="27850"/>
    <s v="RFC"/>
    <x v="4"/>
    <s v="PJM Interconnection, LLC"/>
    <s v="Mid-Atlantic"/>
  </r>
  <r>
    <n v="1557"/>
    <s v="Philadelphia"/>
    <s v="MD"/>
    <s v="ELECTRIC POWER"/>
    <n v="2"/>
    <x v="3"/>
    <x v="2"/>
    <s v="PET"/>
    <n v="5178000"/>
    <n v="0"/>
    <n v="98436"/>
    <n v="98436"/>
    <n v="0"/>
    <n v="16972"/>
    <s v="Barrels"/>
    <n v="7938"/>
    <n v="7202"/>
    <s v="RFC"/>
    <x v="4"/>
    <s v="PJM Interconnection, LLC"/>
    <s v="Mid-Atlantic"/>
  </r>
  <r>
    <n v="1559"/>
    <s v="Riverside (MD)"/>
    <s v="MD"/>
    <s v="ELECTRIC POWER"/>
    <n v="2"/>
    <x v="3"/>
    <x v="2"/>
    <s v="PET"/>
    <n v="1435000"/>
    <n v="0"/>
    <n v="27885"/>
    <n v="27885"/>
    <n v="0"/>
    <n v="4875"/>
    <s v="Barrels"/>
    <n v="2249"/>
    <n v="2040"/>
    <s v="RFC"/>
    <x v="4"/>
    <s v="PJM Interconnection, LLC"/>
    <s v="Mid-Atlantic"/>
  </r>
  <r>
    <n v="1560"/>
    <s v="Westport"/>
    <s v="MD"/>
    <s v="ELECTRIC POWER"/>
    <n v="2"/>
    <x v="3"/>
    <x v="0"/>
    <s v="GAS"/>
    <n v="64277000"/>
    <n v="0"/>
    <n v="985740"/>
    <n v="985740"/>
    <n v="0"/>
    <n v="964520"/>
    <s v="Mcf"/>
    <n v="57665"/>
    <n v="52314"/>
    <s v="RFC"/>
    <x v="4"/>
    <s v="PJM Interconnection, LLC"/>
    <s v="Mid-Atlantic"/>
  </r>
  <r>
    <n v="1563"/>
    <s v="Crisfield"/>
    <s v="MD"/>
    <s v="ELECTRIC POWER"/>
    <n v="2"/>
    <x v="4"/>
    <x v="2"/>
    <s v="PET"/>
    <n v="1466000"/>
    <n v="0"/>
    <n v="15205"/>
    <n v="15205"/>
    <n v="0"/>
    <n v="2682"/>
    <s v="Barrels"/>
    <n v="1226"/>
    <n v="1112"/>
    <s v="RFC"/>
    <x v="4"/>
    <s v="PJM Interconnection, LLC"/>
    <s v="Mid-Atlantic"/>
  </r>
  <r>
    <n v="1564"/>
    <s v="Vienna Operations"/>
    <s v="MD"/>
    <s v="ELECTRIC POWER"/>
    <n v="2"/>
    <x v="3"/>
    <x v="2"/>
    <s v="PET"/>
    <n v="-93000"/>
    <n v="0"/>
    <n v="682"/>
    <n v="682"/>
    <n v="0"/>
    <n v="117"/>
    <s v="Barrels"/>
    <n v="55"/>
    <n v="50"/>
    <s v="RFC"/>
    <x v="4"/>
    <s v="PJM Interconnection, LLC"/>
    <s v="Mid-Atlantic"/>
  </r>
  <r>
    <n v="1564"/>
    <s v="Vienna Operations"/>
    <s v="MD"/>
    <s v="ELECTRIC POWER"/>
    <n v="2"/>
    <x v="2"/>
    <x v="2"/>
    <s v="PET"/>
    <n v="-397414"/>
    <n v="0"/>
    <n v="13476"/>
    <n v="13476"/>
    <n v="0"/>
    <n v="2314"/>
    <s v="Barrels"/>
    <n v="1087"/>
    <n v="986"/>
    <s v="RFC"/>
    <x v="4"/>
    <s v="PJM Interconnection, LLC"/>
    <s v="Mid-Atlantic"/>
  </r>
  <r>
    <n v="1564"/>
    <s v="Vienna Operations"/>
    <s v="MD"/>
    <s v="ELECTRIC POWER"/>
    <n v="2"/>
    <x v="2"/>
    <x v="7"/>
    <s v="PET"/>
    <n v="1234414"/>
    <n v="0"/>
    <n v="59763"/>
    <n v="59763"/>
    <n v="0"/>
    <n v="9357"/>
    <s v="Barrels"/>
    <n v="5190"/>
    <n v="4709"/>
    <s v="RFC"/>
    <x v="4"/>
    <s v="PJM Interconnection, LLC"/>
    <s v="Mid-Atlantic"/>
  </r>
  <r>
    <n v="1571"/>
    <s v="Chalk Point LLC"/>
    <s v="MD"/>
    <s v="ELECTRIC POWER"/>
    <n v="2"/>
    <x v="3"/>
    <x v="0"/>
    <s v="GAS"/>
    <n v="21452505"/>
    <n v="0"/>
    <n v="323801"/>
    <n v="323801"/>
    <n v="0"/>
    <n v="304110"/>
    <s v="Mcf"/>
    <n v="18942"/>
    <n v="17184"/>
    <s v="RFC"/>
    <x v="4"/>
    <s v="PJM Interconnection, LLC"/>
    <s v="Mid-Atlantic"/>
  </r>
  <r>
    <n v="1571"/>
    <s v="Chalk Point LLC"/>
    <s v="MD"/>
    <s v="ELECTRIC POWER"/>
    <n v="2"/>
    <x v="3"/>
    <x v="2"/>
    <s v="PET"/>
    <n v="1800495"/>
    <n v="0"/>
    <n v="46545"/>
    <n v="46545"/>
    <n v="0"/>
    <n v="8125"/>
    <s v="Barrels"/>
    <n v="3754"/>
    <n v="3405"/>
    <s v="RFC"/>
    <x v="4"/>
    <s v="PJM Interconnection, LLC"/>
    <s v="Mid-Atlantic"/>
  </r>
  <r>
    <n v="1571"/>
    <s v="Chalk Point LLC"/>
    <s v="MD"/>
    <s v="ELECTRIC POWER"/>
    <n v="2"/>
    <x v="2"/>
    <x v="1"/>
    <s v="COAL"/>
    <n v="1313314949"/>
    <n v="0"/>
    <n v="15065103"/>
    <n v="15065103"/>
    <n v="0"/>
    <n v="583622"/>
    <s v="Tons"/>
    <n v="1549378"/>
    <n v="1405587"/>
    <s v="RFC"/>
    <x v="4"/>
    <s v="PJM Interconnection, LLC"/>
    <s v="Mid-Atlantic"/>
  </r>
  <r>
    <n v="1571"/>
    <s v="Chalk Point LLC"/>
    <s v="MD"/>
    <s v="ELECTRIC POWER"/>
    <n v="2"/>
    <x v="2"/>
    <x v="0"/>
    <s v="GAS"/>
    <n v="1434405248"/>
    <n v="0"/>
    <n v="16671067"/>
    <n v="16671067"/>
    <n v="0"/>
    <n v="15677260"/>
    <s v="Mcf"/>
    <n v="975251"/>
    <n v="884742"/>
    <s v="RFC"/>
    <x v="4"/>
    <s v="PJM Interconnection, LLC"/>
    <s v="Mid-Atlantic"/>
  </r>
  <r>
    <n v="1571"/>
    <s v="Chalk Point LLC"/>
    <s v="MD"/>
    <s v="ELECTRIC POWER"/>
    <n v="2"/>
    <x v="2"/>
    <x v="2"/>
    <s v="PET"/>
    <n v="18158803"/>
    <n v="0"/>
    <n v="304560"/>
    <n v="304560"/>
    <n v="0"/>
    <n v="53013"/>
    <s v="Barrels"/>
    <n v="24561"/>
    <n v="22282"/>
    <s v="RFC"/>
    <x v="4"/>
    <s v="PJM Interconnection, LLC"/>
    <s v="Mid-Atlantic"/>
  </r>
  <r>
    <n v="1572"/>
    <s v="Dickerson"/>
    <s v="MD"/>
    <s v="ELECTRIC POWER"/>
    <n v="2"/>
    <x v="3"/>
    <x v="0"/>
    <s v="GAS"/>
    <n v="319605844"/>
    <n v="0"/>
    <n v="4136772"/>
    <n v="4136772"/>
    <n v="0"/>
    <n v="3939780"/>
    <s v="Mcf"/>
    <n v="241999"/>
    <n v="219540"/>
    <s v="RFC"/>
    <x v="4"/>
    <s v="PJM Interconnection, LLC"/>
    <s v="Mid-Atlantic"/>
  </r>
  <r>
    <n v="1572"/>
    <s v="Dickerson"/>
    <s v="MD"/>
    <s v="ELECTRIC POWER"/>
    <n v="2"/>
    <x v="3"/>
    <x v="2"/>
    <s v="PET"/>
    <n v="2135156"/>
    <n v="0"/>
    <n v="32707"/>
    <n v="32707"/>
    <n v="0"/>
    <n v="5591"/>
    <s v="Barrels"/>
    <n v="2638"/>
    <n v="2393"/>
    <s v="RFC"/>
    <x v="4"/>
    <s v="PJM Interconnection, LLC"/>
    <s v="Mid-Atlantic"/>
  </r>
  <r>
    <n v="1572"/>
    <s v="Dickerson"/>
    <s v="MD"/>
    <s v="ELECTRIC POWER"/>
    <n v="2"/>
    <x v="2"/>
    <x v="1"/>
    <s v="COAL"/>
    <n v="543303205"/>
    <n v="0"/>
    <n v="6851518"/>
    <n v="6851518"/>
    <n v="0"/>
    <n v="263447"/>
    <s v="Tons"/>
    <n v="704648"/>
    <n v="639252"/>
    <s v="RFC"/>
    <x v="4"/>
    <s v="PJM Interconnection, LLC"/>
    <s v="Mid-Atlantic"/>
  </r>
  <r>
    <n v="1572"/>
    <s v="Dickerson"/>
    <s v="MD"/>
    <s v="ELECTRIC POWER"/>
    <n v="2"/>
    <x v="2"/>
    <x v="2"/>
    <s v="PET"/>
    <n v="6657795"/>
    <n v="0"/>
    <n v="93970"/>
    <n v="93970"/>
    <n v="0"/>
    <n v="16063"/>
    <s v="Barrels"/>
    <n v="7578"/>
    <n v="6875"/>
    <s v="RFC"/>
    <x v="4"/>
    <s v="PJM Interconnection, LLC"/>
    <s v="Mid-Atlantic"/>
  </r>
  <r>
    <n v="1573"/>
    <s v="Morgantown Generating Plant"/>
    <s v="MD"/>
    <s v="ELECTRIC POWER"/>
    <n v="2"/>
    <x v="3"/>
    <x v="2"/>
    <s v="PET"/>
    <n v="6110000"/>
    <n v="0"/>
    <n v="110378"/>
    <n v="110378"/>
    <n v="0"/>
    <n v="19077"/>
    <s v="Barrels"/>
    <n v="8901"/>
    <n v="8075"/>
    <s v="RFC"/>
    <x v="4"/>
    <s v="PJM Interconnection, LLC"/>
    <s v="Mid-Atlantic"/>
  </r>
  <r>
    <n v="1573"/>
    <s v="Morgantown Generating Plant"/>
    <s v="MD"/>
    <s v="ELECTRIC POWER"/>
    <n v="2"/>
    <x v="2"/>
    <x v="1"/>
    <s v="COAL"/>
    <n v="4737638909"/>
    <n v="0"/>
    <n v="48599570"/>
    <n v="48599570"/>
    <n v="0"/>
    <n v="1870615"/>
    <s v="Tons"/>
    <n v="4998248"/>
    <n v="4534381"/>
    <s v="RFC"/>
    <x v="4"/>
    <s v="PJM Interconnection, LLC"/>
    <s v="Mid-Atlantic"/>
  </r>
  <r>
    <n v="1573"/>
    <s v="Morgantown Generating Plant"/>
    <s v="MD"/>
    <s v="ELECTRIC POWER"/>
    <n v="2"/>
    <x v="2"/>
    <x v="2"/>
    <s v="PET"/>
    <n v="10438091"/>
    <n v="0"/>
    <n v="108181"/>
    <n v="108181"/>
    <n v="0"/>
    <n v="18694"/>
    <s v="Barrels"/>
    <n v="8724"/>
    <n v="7915"/>
    <s v="RFC"/>
    <x v="4"/>
    <s v="PJM Interconnection, LLC"/>
    <s v="Mid-Atlantic"/>
  </r>
  <r>
    <n v="1580"/>
    <s v="Easton"/>
    <s v="MD"/>
    <s v="ELECTRIC POWER"/>
    <n v="1"/>
    <x v="4"/>
    <x v="2"/>
    <s v="PET"/>
    <n v="-1085000"/>
    <n v="0"/>
    <n v="6466"/>
    <n v="6466"/>
    <n v="0"/>
    <n v="1111"/>
    <s v="Barrels"/>
    <n v="521"/>
    <n v="473"/>
    <s v="RFC"/>
    <x v="4"/>
    <s v="PJM Interconnection, LLC"/>
    <s v="Mid-Atlantic"/>
  </r>
  <r>
    <n v="1586"/>
    <s v="Exelon Framingham LLC"/>
    <s v="MA"/>
    <s v="ELECTRIC POWER"/>
    <n v="2"/>
    <x v="3"/>
    <x v="2"/>
    <s v="PET"/>
    <n v="808000"/>
    <n v="0"/>
    <n v="14945"/>
    <n v="14945"/>
    <n v="0"/>
    <n v="2577"/>
    <s v="Barrels"/>
    <n v="1205"/>
    <n v="1093"/>
    <s v="NPCC"/>
    <x v="24"/>
    <s v="ISO New England Inc."/>
    <s v="New England ISO"/>
  </r>
  <r>
    <n v="1588"/>
    <s v="Mystic Generating Station"/>
    <s v="MA"/>
    <s v="ELECTRIC POWER"/>
    <n v="2"/>
    <x v="0"/>
    <x v="0"/>
    <s v="GAS"/>
    <n v="2291299000"/>
    <n v="0"/>
    <n v="303424"/>
    <n v="303424"/>
    <n v="0"/>
    <n v="293135"/>
    <s v="Mcf"/>
    <n v="17750"/>
    <n v="16103"/>
    <s v="NPCC"/>
    <x v="24"/>
    <s v="ISO New England Inc."/>
    <s v="New England ISO"/>
  </r>
  <r>
    <n v="1588"/>
    <s v="Mystic Generating Station"/>
    <s v="MA"/>
    <s v="ELECTRIC POWER"/>
    <n v="2"/>
    <x v="1"/>
    <x v="0"/>
    <s v="GAS"/>
    <n v="4426007000"/>
    <n v="0"/>
    <n v="49651519"/>
    <n v="49651519"/>
    <n v="0"/>
    <n v="47980551"/>
    <s v="Mcf"/>
    <n v="2904594"/>
    <n v="2635030"/>
    <s v="NPCC"/>
    <x v="24"/>
    <s v="ISO New England Inc."/>
    <s v="New England ISO"/>
  </r>
  <r>
    <n v="1588"/>
    <s v="Mystic Generating Station"/>
    <s v="MA"/>
    <s v="ELECTRIC POWER"/>
    <n v="2"/>
    <x v="3"/>
    <x v="2"/>
    <s v="PET"/>
    <n v="431000"/>
    <n v="0"/>
    <n v="9562"/>
    <n v="9562"/>
    <n v="0"/>
    <n v="1645"/>
    <s v="Barrels"/>
    <n v="771"/>
    <n v="700"/>
    <s v="NPCC"/>
    <x v="24"/>
    <s v="ISO New England Inc."/>
    <s v="New England ISO"/>
  </r>
  <r>
    <n v="1588"/>
    <s v="Mystic Generating Station"/>
    <s v="MA"/>
    <s v="ELECTRIC POWER"/>
    <n v="2"/>
    <x v="2"/>
    <x v="0"/>
    <s v="GAS"/>
    <n v="11379164"/>
    <n v="0"/>
    <n v="142113"/>
    <n v="142113"/>
    <n v="0"/>
    <n v="137384"/>
    <s v="Mcf"/>
    <n v="8314"/>
    <n v="7542"/>
    <s v="NPCC"/>
    <x v="24"/>
    <s v="ISO New England Inc."/>
    <s v="New England ISO"/>
  </r>
  <r>
    <n v="1588"/>
    <s v="Mystic Generating Station"/>
    <s v="MA"/>
    <s v="ELECTRIC POWER"/>
    <n v="2"/>
    <x v="2"/>
    <x v="7"/>
    <s v="PET"/>
    <n v="223534836"/>
    <n v="0"/>
    <n v="2830199"/>
    <n v="2830199"/>
    <n v="0"/>
    <n v="449238"/>
    <s v="Barrels"/>
    <n v="245806"/>
    <n v="222993"/>
    <s v="NPCC"/>
    <x v="24"/>
    <s v="ISO New England Inc."/>
    <s v="New England ISO"/>
  </r>
  <r>
    <n v="1592"/>
    <s v="Exelon Medway LLC"/>
    <s v="MA"/>
    <s v="ELECTRIC POWER"/>
    <n v="2"/>
    <x v="3"/>
    <x v="2"/>
    <s v="PET"/>
    <n v="3412000"/>
    <n v="0"/>
    <n v="59571"/>
    <n v="59571"/>
    <n v="0"/>
    <n v="10271"/>
    <s v="Barrels"/>
    <n v="4804"/>
    <n v="4358"/>
    <s v="NPCC"/>
    <x v="24"/>
    <s v="ISO New England Inc."/>
    <s v="New England ISO"/>
  </r>
  <r>
    <n v="1595"/>
    <s v="Kendall Square Station"/>
    <s v="MA"/>
    <s v="ELECTRIC POWER"/>
    <n v="3"/>
    <x v="0"/>
    <x v="0"/>
    <s v="GAS"/>
    <n v="126317978"/>
    <n v="291727"/>
    <n v="670957"/>
    <n v="184745"/>
    <n v="486212"/>
    <n v="652504"/>
    <s v="Mcf"/>
    <n v="39251"/>
    <n v="35608"/>
    <s v="NPCC"/>
    <x v="24"/>
    <s v="ISO New England Inc."/>
    <s v="New England ISO"/>
  </r>
  <r>
    <n v="1595"/>
    <s v="Kendall Square Station"/>
    <s v="MA"/>
    <s v="ELECTRIC POWER"/>
    <n v="3"/>
    <x v="0"/>
    <x v="2"/>
    <s v="PET"/>
    <n v="71022"/>
    <n v="0"/>
    <n v="0"/>
    <n v="0"/>
    <n v="0"/>
    <n v="0"/>
    <s v="Barrels"/>
    <n v="0"/>
    <n v="0"/>
    <s v="NPCC"/>
    <x v="24"/>
    <s v="ISO New England Inc."/>
    <s v="New England ISO"/>
  </r>
  <r>
    <n v="1595"/>
    <s v="Kendall Square Station"/>
    <s v="MA"/>
    <s v="ELECTRIC POWER"/>
    <n v="3"/>
    <x v="1"/>
    <x v="0"/>
    <s v="GAS"/>
    <n v="686971176"/>
    <n v="1911568"/>
    <n v="7763434"/>
    <n v="4577490"/>
    <n v="3185944"/>
    <n v="7546569"/>
    <s v="Mcf"/>
    <n v="454158"/>
    <n v="412009"/>
    <s v="NPCC"/>
    <x v="24"/>
    <s v="ISO New England Inc."/>
    <s v="New England ISO"/>
  </r>
  <r>
    <n v="1595"/>
    <s v="Kendall Square Station"/>
    <s v="MA"/>
    <s v="ELECTRIC POWER"/>
    <n v="3"/>
    <x v="1"/>
    <x v="2"/>
    <s v="PET"/>
    <n v="783824"/>
    <n v="2617"/>
    <n v="9379"/>
    <n v="5017"/>
    <n v="4362"/>
    <n v="1617"/>
    <s v="Barrels"/>
    <n v="756"/>
    <n v="686"/>
    <s v="NPCC"/>
    <x v="24"/>
    <s v="ISO New England Inc."/>
    <s v="New England ISO"/>
  </r>
  <r>
    <n v="1595"/>
    <s v="Kendall Square Station"/>
    <s v="MA"/>
    <s v="ELECTRIC POWER"/>
    <n v="3"/>
    <x v="3"/>
    <x v="2"/>
    <s v="PET"/>
    <n v="404000"/>
    <n v="3391"/>
    <n v="7952"/>
    <n v="2298"/>
    <n v="5654"/>
    <n v="1371"/>
    <s v="Barrels"/>
    <n v="641"/>
    <n v="582"/>
    <s v="NPCC"/>
    <x v="24"/>
    <s v="ISO New England Inc."/>
    <s v="New England ISO"/>
  </r>
  <r>
    <n v="1597"/>
    <s v="Oak Bluffs Diesel Generating Facility"/>
    <s v="MA"/>
    <s v="ELECTRIC POWER"/>
    <n v="2"/>
    <x v="4"/>
    <x v="2"/>
    <s v="PET"/>
    <n v="258000"/>
    <n v="0"/>
    <n v="2658"/>
    <n v="2658"/>
    <n v="0"/>
    <n v="458"/>
    <s v="Barrels"/>
    <n v="214"/>
    <n v="194"/>
    <s v="NPCC"/>
    <x v="24"/>
    <s v="ISO New England Inc."/>
    <s v="New England ISO"/>
  </r>
  <r>
    <n v="1599"/>
    <s v="Canal"/>
    <s v="MA"/>
    <s v="ELECTRIC POWER"/>
    <n v="2"/>
    <x v="2"/>
    <x v="0"/>
    <s v="GAS"/>
    <n v="37743029"/>
    <n v="0"/>
    <n v="466230"/>
    <n v="466230"/>
    <n v="0"/>
    <n v="452650"/>
    <s v="Mcf"/>
    <n v="27274"/>
    <n v="24743"/>
    <s v="NPCC"/>
    <x v="24"/>
    <s v="ISO New England Inc."/>
    <s v="New England ISO"/>
  </r>
  <r>
    <n v="1599"/>
    <s v="Canal"/>
    <s v="MA"/>
    <s v="ELECTRIC POWER"/>
    <n v="2"/>
    <x v="2"/>
    <x v="2"/>
    <s v="PET"/>
    <n v="-266001"/>
    <n v="0"/>
    <n v="1293"/>
    <n v="1293"/>
    <n v="0"/>
    <n v="223"/>
    <s v="Barrels"/>
    <n v="104"/>
    <n v="95"/>
    <s v="NPCC"/>
    <x v="24"/>
    <s v="ISO New England Inc."/>
    <s v="New England ISO"/>
  </r>
  <r>
    <n v="1599"/>
    <s v="Canal"/>
    <s v="MA"/>
    <s v="ELECTRIC POWER"/>
    <n v="2"/>
    <x v="2"/>
    <x v="7"/>
    <s v="PET"/>
    <n v="14612972"/>
    <n v="0"/>
    <n v="296782"/>
    <n v="296782"/>
    <n v="0"/>
    <n v="47112"/>
    <s v="Barrels"/>
    <n v="25776"/>
    <n v="23384"/>
    <s v="NPCC"/>
    <x v="24"/>
    <s v="ISO New England Inc."/>
    <s v="New England ISO"/>
  </r>
  <r>
    <n v="1615"/>
    <s v="Nantucket"/>
    <s v="MA"/>
    <s v="ELECTRIC POWER"/>
    <n v="1"/>
    <x v="3"/>
    <x v="2"/>
    <s v="PET"/>
    <n v="291000"/>
    <n v="0"/>
    <n v="4581"/>
    <n v="4581"/>
    <n v="0"/>
    <n v="790"/>
    <s v="Barrels"/>
    <n v="369"/>
    <n v="335"/>
    <s v="NPCC"/>
    <x v="24"/>
    <s v="ISO New England Inc."/>
    <s v="New England ISO"/>
  </r>
  <r>
    <n v="1619"/>
    <s v="Brayton Point"/>
    <s v="MA"/>
    <s v="ELECTRIC POWER"/>
    <n v="2"/>
    <x v="2"/>
    <x v="1"/>
    <s v="COAL"/>
    <n v="1874931654"/>
    <n v="0"/>
    <n v="20015580"/>
    <n v="20015580"/>
    <n v="0"/>
    <n v="907029"/>
    <s v="Tons"/>
    <n v="2058513"/>
    <n v="1867471"/>
    <s v="NPCC"/>
    <x v="24"/>
    <s v="ISO New England Inc."/>
    <s v="New England ISO"/>
  </r>
  <r>
    <n v="1619"/>
    <s v="Brayton Point"/>
    <s v="MA"/>
    <s v="ELECTRIC POWER"/>
    <n v="2"/>
    <x v="2"/>
    <x v="0"/>
    <s v="GAS"/>
    <n v="53652154"/>
    <n v="0"/>
    <n v="586701"/>
    <n v="586701"/>
    <n v="0"/>
    <n v="569612"/>
    <s v="Mcf"/>
    <n v="34322"/>
    <n v="31137"/>
    <s v="NPCC"/>
    <x v="24"/>
    <s v="ISO New England Inc."/>
    <s v="New England ISO"/>
  </r>
  <r>
    <n v="1619"/>
    <s v="Brayton Point"/>
    <s v="MA"/>
    <s v="ELECTRIC POWER"/>
    <n v="2"/>
    <x v="2"/>
    <x v="7"/>
    <s v="PET"/>
    <n v="5489192"/>
    <n v="0"/>
    <n v="57776"/>
    <n v="57776"/>
    <n v="0"/>
    <n v="9113"/>
    <s v="Barrels"/>
    <n v="5018"/>
    <n v="4552"/>
    <s v="NPCC"/>
    <x v="24"/>
    <s v="ISO New England Inc."/>
    <s v="New England ISO"/>
  </r>
  <r>
    <n v="1631"/>
    <s v="Doreen"/>
    <s v="MA"/>
    <s v="ELECTRIC POWER"/>
    <n v="2"/>
    <x v="3"/>
    <x v="9"/>
    <s v="PET"/>
    <n v="292000"/>
    <n v="0"/>
    <n v="4322"/>
    <n v="4322"/>
    <n v="0"/>
    <n v="772"/>
    <s v="Barrels"/>
    <n v="344"/>
    <n v="312"/>
    <s v="NPCC"/>
    <x v="24"/>
    <s v="ISO New England Inc."/>
    <s v="New England ISO"/>
  </r>
  <r>
    <n v="1642"/>
    <s v="Essential Power Massachusetts LLC"/>
    <s v="MA"/>
    <s v="ELECTRIC POWER"/>
    <n v="2"/>
    <x v="3"/>
    <x v="0"/>
    <s v="GAS"/>
    <n v="28504609"/>
    <n v="0"/>
    <n v="293635"/>
    <n v="293635"/>
    <n v="0"/>
    <n v="285344"/>
    <s v="Mcf"/>
    <n v="17178"/>
    <n v="15583"/>
    <s v="NPCC"/>
    <x v="24"/>
    <s v="ISO New England Inc."/>
    <s v="New England ISO"/>
  </r>
  <r>
    <n v="1642"/>
    <s v="Essential Power Massachusetts LLC"/>
    <s v="MA"/>
    <s v="ELECTRIC POWER"/>
    <n v="2"/>
    <x v="3"/>
    <x v="2"/>
    <s v="PET"/>
    <n v="2229635"/>
    <n v="0"/>
    <n v="22249"/>
    <n v="22249"/>
    <n v="0"/>
    <n v="3881"/>
    <s v="Barrels"/>
    <n v="1794"/>
    <n v="1628"/>
    <s v="NPCC"/>
    <x v="24"/>
    <s v="ISO New England Inc."/>
    <s v="New England ISO"/>
  </r>
  <r>
    <n v="1642"/>
    <s v="Essential Power Massachusetts LLC"/>
    <s v="MA"/>
    <s v="ELECTRIC POWER"/>
    <n v="2"/>
    <x v="3"/>
    <x v="9"/>
    <s v="PET"/>
    <n v="641756"/>
    <n v="0"/>
    <n v="6904"/>
    <n v="6904"/>
    <n v="0"/>
    <n v="1233"/>
    <s v="Barrels"/>
    <n v="550"/>
    <n v="499"/>
    <s v="NPCC"/>
    <x v="24"/>
    <s v="ISO New England Inc."/>
    <s v="New England ISO"/>
  </r>
  <r>
    <n v="1642"/>
    <s v="Essential Power Massachusetts LLC"/>
    <s v="MA"/>
    <s v="ELECTRIC POWER"/>
    <n v="2"/>
    <x v="2"/>
    <x v="0"/>
    <s v="GAS"/>
    <n v="10351927"/>
    <n v="0"/>
    <n v="131799"/>
    <n v="131799"/>
    <n v="0"/>
    <n v="128139"/>
    <s v="Mcf"/>
    <n v="7710"/>
    <n v="6995"/>
    <s v="NPCC"/>
    <x v="24"/>
    <s v="ISO New England Inc."/>
    <s v="New England ISO"/>
  </r>
  <r>
    <n v="1642"/>
    <s v="Essential Power Massachusetts LLC"/>
    <s v="MA"/>
    <s v="ELECTRIC POWER"/>
    <n v="2"/>
    <x v="2"/>
    <x v="7"/>
    <s v="PET"/>
    <n v="265073"/>
    <n v="0"/>
    <n v="2986"/>
    <n v="2986"/>
    <n v="0"/>
    <n v="474"/>
    <s v="Barrels"/>
    <n v="259"/>
    <n v="235"/>
    <s v="NPCC"/>
    <x v="24"/>
    <s v="ISO New England Inc."/>
    <s v="New England ISO"/>
  </r>
  <r>
    <n v="1643"/>
    <s v="Woodland Road"/>
    <s v="MA"/>
    <s v="ELECTRIC POWER"/>
    <n v="2"/>
    <x v="3"/>
    <x v="9"/>
    <s v="PET"/>
    <n v="420000"/>
    <n v="0"/>
    <n v="5943"/>
    <n v="5943"/>
    <n v="0"/>
    <n v="1061"/>
    <s v="Barrels"/>
    <n v="474"/>
    <n v="430"/>
    <s v="NPCC"/>
    <x v="24"/>
    <s v="ISO New England Inc."/>
    <s v="New England ISO"/>
  </r>
  <r>
    <n v="1660"/>
    <s v="Potter Station 2"/>
    <s v="MA"/>
    <s v="ELECTRIC POWER"/>
    <n v="1"/>
    <x v="0"/>
    <x v="0"/>
    <s v="GAS"/>
    <n v="1307000"/>
    <n v="0"/>
    <n v="0"/>
    <n v="0"/>
    <n v="0"/>
    <n v="0"/>
    <s v="Mcf"/>
    <n v="0"/>
    <n v="0"/>
    <s v="NPCC"/>
    <x v="24"/>
    <s v="ISO New England Inc."/>
    <s v="New England ISO"/>
  </r>
  <r>
    <n v="1660"/>
    <s v="Potter Station 2"/>
    <s v="MA"/>
    <s v="ELECTRIC POWER"/>
    <n v="1"/>
    <x v="1"/>
    <x v="0"/>
    <s v="GAS"/>
    <n v="6423000"/>
    <n v="0"/>
    <n v="89072"/>
    <n v="89072"/>
    <n v="0"/>
    <n v="86719"/>
    <s v="Mcf"/>
    <n v="5211"/>
    <n v="4727"/>
    <s v="NPCC"/>
    <x v="24"/>
    <s v="ISO New England Inc."/>
    <s v="New England ISO"/>
  </r>
  <r>
    <n v="1660"/>
    <s v="Potter Station 2"/>
    <s v="MA"/>
    <s v="ELECTRIC POWER"/>
    <n v="1"/>
    <x v="3"/>
    <x v="0"/>
    <s v="GAS"/>
    <n v="50803002"/>
    <n v="0"/>
    <n v="522352"/>
    <n v="522352"/>
    <n v="0"/>
    <n v="508035"/>
    <s v="Mcf"/>
    <n v="30557"/>
    <n v="27721"/>
    <s v="NPCC"/>
    <x v="24"/>
    <s v="ISO New England Inc."/>
    <s v="New England ISO"/>
  </r>
  <r>
    <n v="1660"/>
    <s v="Potter Station 2"/>
    <s v="MA"/>
    <s v="ELECTRIC POWER"/>
    <n v="1"/>
    <x v="3"/>
    <x v="2"/>
    <s v="PET"/>
    <n v="347998"/>
    <n v="0"/>
    <n v="3725"/>
    <n v="3725"/>
    <n v="0"/>
    <n v="642"/>
    <s v="Barrels"/>
    <n v="300"/>
    <n v="273"/>
    <s v="NPCC"/>
    <x v="24"/>
    <s v="ISO New England Inc."/>
    <s v="New England ISO"/>
  </r>
  <r>
    <n v="1670"/>
    <s v="High Street Station"/>
    <s v="MA"/>
    <s v="ELECTRIC POWER"/>
    <n v="1"/>
    <x v="4"/>
    <x v="0"/>
    <s v="GAS"/>
    <n v="106929"/>
    <n v="0"/>
    <n v="1009"/>
    <n v="1009"/>
    <n v="0"/>
    <n v="1009"/>
    <s v="Mcf"/>
    <n v="59"/>
    <n v="54"/>
    <s v="NPCC"/>
    <x v="24"/>
    <s v="ISO New England Inc."/>
    <s v="New England ISO"/>
  </r>
  <r>
    <n v="1670"/>
    <s v="High Street Station"/>
    <s v="MA"/>
    <s v="ELECTRIC POWER"/>
    <n v="1"/>
    <x v="4"/>
    <x v="2"/>
    <s v="PET"/>
    <n v="18071"/>
    <n v="0"/>
    <n v="173"/>
    <n v="173"/>
    <n v="0"/>
    <n v="29"/>
    <s v="Barrels"/>
    <n v="14"/>
    <n v="13"/>
    <s v="NPCC"/>
    <x v="24"/>
    <s v="ISO New England Inc."/>
    <s v="New England ISO"/>
  </r>
  <r>
    <n v="1678"/>
    <s v="Waters River"/>
    <s v="MA"/>
    <s v="ELECTRIC POWER"/>
    <n v="1"/>
    <x v="3"/>
    <x v="0"/>
    <s v="GAS"/>
    <n v="5908310"/>
    <n v="0"/>
    <n v="80744"/>
    <n v="80744"/>
    <n v="0"/>
    <n v="78476"/>
    <s v="Mcf"/>
    <n v="4723"/>
    <n v="4285"/>
    <s v="NPCC"/>
    <x v="24"/>
    <s v="ISO New England Inc."/>
    <s v="New England ISO"/>
  </r>
  <r>
    <n v="1678"/>
    <s v="Waters River"/>
    <s v="MA"/>
    <s v="ELECTRIC POWER"/>
    <n v="1"/>
    <x v="3"/>
    <x v="2"/>
    <s v="PET"/>
    <n v="223690"/>
    <n v="0"/>
    <n v="2913"/>
    <n v="2913"/>
    <n v="0"/>
    <n v="500"/>
    <s v="Barrels"/>
    <n v="235"/>
    <n v="213"/>
    <s v="NPCC"/>
    <x v="24"/>
    <s v="ISO New England Inc."/>
    <s v="New England ISO"/>
  </r>
  <r>
    <n v="1682"/>
    <s v="Cleary Flood"/>
    <s v="MA"/>
    <s v="ELECTRIC POWER"/>
    <n v="1"/>
    <x v="0"/>
    <x v="0"/>
    <s v="GAS"/>
    <n v="60722109"/>
    <n v="0"/>
    <n v="525294"/>
    <n v="525294"/>
    <n v="0"/>
    <n v="511481"/>
    <s v="Mcf"/>
    <n v="30729"/>
    <n v="27878"/>
    <s v="NPCC"/>
    <x v="24"/>
    <s v="ISO New England Inc."/>
    <s v="New England ISO"/>
  </r>
  <r>
    <n v="1682"/>
    <s v="Cleary Flood"/>
    <s v="MA"/>
    <s v="ELECTRIC POWER"/>
    <n v="1"/>
    <x v="0"/>
    <x v="2"/>
    <s v="PET"/>
    <n v="236941"/>
    <n v="0"/>
    <n v="2606"/>
    <n v="2606"/>
    <n v="0"/>
    <n v="447"/>
    <s v="Barrels"/>
    <n v="210"/>
    <n v="191"/>
    <s v="NPCC"/>
    <x v="24"/>
    <s v="ISO New England Inc."/>
    <s v="New England ISO"/>
  </r>
  <r>
    <n v="1682"/>
    <s v="Cleary Flood"/>
    <s v="MA"/>
    <s v="ELECTRIC POWER"/>
    <n v="1"/>
    <x v="0"/>
    <x v="7"/>
    <s v="PET"/>
    <n v="76950"/>
    <n v="0"/>
    <n v="1135"/>
    <n v="1135"/>
    <n v="0"/>
    <n v="181"/>
    <s v="Barrels"/>
    <n v="99"/>
    <n v="89"/>
    <s v="NPCC"/>
    <x v="24"/>
    <s v="ISO New England Inc."/>
    <s v="New England ISO"/>
  </r>
  <r>
    <n v="1682"/>
    <s v="Cleary Flood"/>
    <s v="MA"/>
    <s v="ELECTRIC POWER"/>
    <n v="1"/>
    <x v="1"/>
    <x v="0"/>
    <s v="GAS"/>
    <n v="15992164"/>
    <n v="0"/>
    <n v="341266"/>
    <n v="341266"/>
    <n v="0"/>
    <n v="332293"/>
    <s v="Mcf"/>
    <n v="19964"/>
    <n v="18111"/>
    <s v="NPCC"/>
    <x v="24"/>
    <s v="ISO New England Inc."/>
    <s v="New England ISO"/>
  </r>
  <r>
    <n v="1682"/>
    <s v="Cleary Flood"/>
    <s v="MA"/>
    <s v="ELECTRIC POWER"/>
    <n v="1"/>
    <x v="1"/>
    <x v="2"/>
    <s v="PET"/>
    <n v="48836"/>
    <n v="0"/>
    <n v="916"/>
    <n v="916"/>
    <n v="0"/>
    <n v="157"/>
    <s v="Barrels"/>
    <n v="74"/>
    <n v="67"/>
    <s v="NPCC"/>
    <x v="24"/>
    <s v="ISO New England Inc."/>
    <s v="New England ISO"/>
  </r>
  <r>
    <n v="1682"/>
    <s v="Cleary Flood"/>
    <s v="MA"/>
    <s v="ELECTRIC POWER"/>
    <n v="1"/>
    <x v="2"/>
    <x v="0"/>
    <s v="GAS"/>
    <n v="4271"/>
    <n v="0"/>
    <n v="64"/>
    <n v="64"/>
    <n v="0"/>
    <n v="64"/>
    <s v="Mcf"/>
    <n v="4"/>
    <n v="3"/>
    <s v="NPCC"/>
    <x v="24"/>
    <s v="ISO New England Inc."/>
    <s v="New England ISO"/>
  </r>
  <r>
    <n v="1682"/>
    <s v="Cleary Flood"/>
    <s v="MA"/>
    <s v="ELECTRIC POWER"/>
    <n v="1"/>
    <x v="2"/>
    <x v="7"/>
    <s v="PET"/>
    <n v="584729"/>
    <n v="0"/>
    <n v="13388"/>
    <n v="13388"/>
    <n v="0"/>
    <n v="2116"/>
    <s v="Barrels"/>
    <n v="1163"/>
    <n v="1055"/>
    <s v="NPCC"/>
    <x v="24"/>
    <s v="ISO New England Inc."/>
    <s v="New England ISO"/>
  </r>
  <r>
    <n v="1695"/>
    <s v="B C Cobb"/>
    <s v="MI"/>
    <s v="ELECTRIC POWER"/>
    <n v="1"/>
    <x v="2"/>
    <x v="1"/>
    <s v="COAL"/>
    <n v="11240061"/>
    <n v="0"/>
    <n v="120391"/>
    <n v="120391"/>
    <n v="0"/>
    <n v="4956"/>
    <s v="Tons"/>
    <n v="12382"/>
    <n v="11233"/>
    <s v="RFC"/>
    <x v="2"/>
    <s v="Midcontinent Independent Transmission System Operator, Inc.."/>
    <s v="Midwest"/>
  </r>
  <r>
    <n v="1695"/>
    <s v="B C Cobb"/>
    <s v="MI"/>
    <s v="ELECTRIC POWER"/>
    <n v="1"/>
    <x v="2"/>
    <x v="4"/>
    <s v="COAL"/>
    <n v="528104960"/>
    <n v="0"/>
    <n v="5730407"/>
    <n v="5730407"/>
    <n v="0"/>
    <n v="319065"/>
    <s v="Tons"/>
    <n v="613982"/>
    <n v="557001"/>
    <s v="RFC"/>
    <x v="2"/>
    <s v="Midcontinent Independent Transmission System Operator, Inc.."/>
    <s v="Midwest"/>
  </r>
  <r>
    <n v="1695"/>
    <s v="B C Cobb"/>
    <s v="MI"/>
    <s v="ELECTRIC POWER"/>
    <n v="1"/>
    <x v="2"/>
    <x v="0"/>
    <s v="GAS"/>
    <n v="16648979"/>
    <n v="0"/>
    <n v="180805"/>
    <n v="180805"/>
    <n v="0"/>
    <n v="178309"/>
    <s v="Mcf"/>
    <n v="10577"/>
    <n v="9595"/>
    <s v="RFC"/>
    <x v="2"/>
    <s v="Midcontinent Independent Transmission System Operator, Inc.."/>
    <s v="Midwest"/>
  </r>
  <r>
    <n v="1702"/>
    <s v="Dan E Karn"/>
    <s v="MI"/>
    <s v="ELECTRIC POWER"/>
    <n v="1"/>
    <x v="2"/>
    <x v="1"/>
    <s v="COAL"/>
    <n v="149768756"/>
    <n v="0"/>
    <n v="1655312"/>
    <n v="1655312"/>
    <n v="0"/>
    <n v="67288"/>
    <s v="Tons"/>
    <n v="170241"/>
    <n v="154442"/>
    <s v="RFC"/>
    <x v="2"/>
    <s v="Midcontinent Independent Transmission System Operator, Inc.."/>
    <s v="Midwest"/>
  </r>
  <r>
    <n v="1702"/>
    <s v="Dan E Karn"/>
    <s v="MI"/>
    <s v="ELECTRIC POWER"/>
    <n v="1"/>
    <x v="2"/>
    <x v="4"/>
    <s v="COAL"/>
    <n v="1916998962"/>
    <n v="0"/>
    <n v="21622273"/>
    <n v="21622273"/>
    <n v="0"/>
    <n v="1202482"/>
    <s v="Tons"/>
    <n v="2316708"/>
    <n v="2101704"/>
    <s v="RFC"/>
    <x v="2"/>
    <s v="Midcontinent Independent Transmission System Operator, Inc.."/>
    <s v="Midwest"/>
  </r>
  <r>
    <n v="1702"/>
    <s v="Dan E Karn"/>
    <s v="MI"/>
    <s v="ELECTRIC POWER"/>
    <n v="1"/>
    <x v="2"/>
    <x v="0"/>
    <s v="GAS"/>
    <n v="158522319"/>
    <n v="0"/>
    <n v="1854883"/>
    <n v="1854883"/>
    <n v="0"/>
    <n v="1798158"/>
    <s v="Mcf"/>
    <n v="108510"/>
    <n v="98440"/>
    <s v="RFC"/>
    <x v="2"/>
    <s v="Midcontinent Independent Transmission System Operator, Inc.."/>
    <s v="Midwest"/>
  </r>
  <r>
    <n v="1702"/>
    <s v="Dan E Karn"/>
    <s v="MI"/>
    <s v="ELECTRIC POWER"/>
    <n v="1"/>
    <x v="2"/>
    <x v="2"/>
    <s v="PET"/>
    <n v="12053168"/>
    <n v="0"/>
    <n v="136479"/>
    <n v="136479"/>
    <n v="0"/>
    <n v="23547"/>
    <s v="Barrels"/>
    <n v="11006"/>
    <n v="9985"/>
    <s v="RFC"/>
    <x v="2"/>
    <s v="Midcontinent Independent Transmission System Operator, Inc.."/>
    <s v="Midwest"/>
  </r>
  <r>
    <n v="1702"/>
    <s v="Dan E Karn"/>
    <s v="MI"/>
    <s v="ELECTRIC POWER"/>
    <n v="1"/>
    <x v="2"/>
    <x v="7"/>
    <s v="PET"/>
    <n v="14391795"/>
    <n v="0"/>
    <n v="160556"/>
    <n v="160556"/>
    <n v="0"/>
    <n v="26364"/>
    <s v="Barrels"/>
    <n v="13944"/>
    <n v="12650"/>
    <s v="RFC"/>
    <x v="2"/>
    <s v="Midcontinent Independent Transmission System Operator, Inc.."/>
    <s v="Midwest"/>
  </r>
  <r>
    <n v="1706"/>
    <s v="Gaylord - Consumers"/>
    <s v="MI"/>
    <s v="ELECTRIC POWER"/>
    <n v="1"/>
    <x v="3"/>
    <x v="0"/>
    <s v="GAS"/>
    <n v="1757000"/>
    <n v="0"/>
    <n v="37042"/>
    <n v="37042"/>
    <n v="0"/>
    <n v="37042"/>
    <s v="Mcf"/>
    <n v="2167"/>
    <n v="1966"/>
    <s v="RFC"/>
    <x v="2"/>
    <s v="Midcontinent Independent Transmission System Operator, Inc.."/>
    <s v="Midwest"/>
  </r>
  <r>
    <n v="1710"/>
    <s v="J H Campbell"/>
    <s v="MI"/>
    <s v="ELECTRIC POWER"/>
    <n v="1"/>
    <x v="3"/>
    <x v="2"/>
    <s v="PET"/>
    <n v="218000"/>
    <n v="0"/>
    <n v="3776"/>
    <n v="3776"/>
    <n v="0"/>
    <n v="647"/>
    <s v="Barrels"/>
    <n v="305"/>
    <n v="276"/>
    <s v="RFC"/>
    <x v="2"/>
    <s v="Midcontinent Independent Transmission System Operator, Inc.."/>
    <s v="Midwest"/>
  </r>
  <r>
    <n v="1710"/>
    <s v="J H Campbell"/>
    <s v="MI"/>
    <s v="ELECTRIC POWER"/>
    <n v="1"/>
    <x v="2"/>
    <x v="1"/>
    <s v="COAL"/>
    <n v="37117983"/>
    <n v="0"/>
    <n v="390950"/>
    <n v="390950"/>
    <n v="0"/>
    <n v="15891"/>
    <s v="Tons"/>
    <n v="40207"/>
    <n v="36476"/>
    <s v="RFC"/>
    <x v="2"/>
    <s v="Midcontinent Independent Transmission System Operator, Inc.."/>
    <s v="Midwest"/>
  </r>
  <r>
    <n v="1710"/>
    <s v="J H Campbell"/>
    <s v="MI"/>
    <s v="ELECTRIC POWER"/>
    <n v="1"/>
    <x v="2"/>
    <x v="4"/>
    <s v="COAL"/>
    <n v="6417676682"/>
    <n v="0"/>
    <n v="66738120"/>
    <n v="66738120"/>
    <n v="0"/>
    <n v="3754423"/>
    <s v="Tons"/>
    <n v="7150625"/>
    <n v="6487004"/>
    <s v="RFC"/>
    <x v="2"/>
    <s v="Midcontinent Independent Transmission System Operator, Inc.."/>
    <s v="Midwest"/>
  </r>
  <r>
    <n v="1710"/>
    <s v="J H Campbell"/>
    <s v="MI"/>
    <s v="ELECTRIC POWER"/>
    <n v="1"/>
    <x v="2"/>
    <x v="2"/>
    <s v="PET"/>
    <n v="14831335"/>
    <n v="0"/>
    <n v="159391"/>
    <n v="159391"/>
    <n v="0"/>
    <n v="27302"/>
    <s v="Barrels"/>
    <n v="12854"/>
    <n v="11661"/>
    <s v="RFC"/>
    <x v="2"/>
    <s v="Midcontinent Independent Transmission System Operator, Inc.."/>
    <s v="Midwest"/>
  </r>
  <r>
    <n v="1718"/>
    <s v="Straits"/>
    <s v="MI"/>
    <s v="ELECTRIC POWER"/>
    <n v="1"/>
    <x v="3"/>
    <x v="0"/>
    <s v="GAS"/>
    <n v="153000"/>
    <n v="0"/>
    <n v="3062"/>
    <n v="3062"/>
    <n v="0"/>
    <n v="3062"/>
    <s v="Mcf"/>
    <n v="179"/>
    <n v="163"/>
    <s v="RFC"/>
    <x v="2"/>
    <s v="Midcontinent Independent Transmission System Operator, Inc.."/>
    <s v="Midwest"/>
  </r>
  <r>
    <n v="1719"/>
    <s v="Thetford"/>
    <s v="MI"/>
    <s v="ELECTRIC POWER"/>
    <n v="1"/>
    <x v="3"/>
    <x v="0"/>
    <s v="GAS"/>
    <n v="-856000"/>
    <n v="0"/>
    <n v="5935"/>
    <n v="5935"/>
    <n v="0"/>
    <n v="5657"/>
    <s v="Mcf"/>
    <n v="347"/>
    <n v="315"/>
    <s v="RFC"/>
    <x v="2"/>
    <s v="Midcontinent Independent Transmission System Operator, Inc.."/>
    <s v="Midwest"/>
  </r>
  <r>
    <n v="1720"/>
    <s v="J C Weadock"/>
    <s v="MI"/>
    <s v="ELECTRIC POWER"/>
    <n v="1"/>
    <x v="2"/>
    <x v="1"/>
    <s v="COAL"/>
    <n v="-94"/>
    <n v="0"/>
    <n v="0"/>
    <n v="0"/>
    <n v="0"/>
    <n v="0"/>
    <s v="Tons"/>
    <n v="0"/>
    <n v="0"/>
    <s v="RFC"/>
    <x v="2"/>
    <s v="Midcontinent Independent Transmission System Operator, Inc.."/>
    <s v="Midwest"/>
  </r>
  <r>
    <n v="1720"/>
    <s v="J C Weadock"/>
    <s v="MI"/>
    <s v="ELECTRIC POWER"/>
    <n v="1"/>
    <x v="2"/>
    <x v="4"/>
    <s v="COAL"/>
    <n v="417682367"/>
    <n v="0"/>
    <n v="4423512"/>
    <n v="4423512"/>
    <n v="0"/>
    <n v="247747"/>
    <s v="Tons"/>
    <n v="473955"/>
    <n v="429969"/>
    <s v="RFC"/>
    <x v="2"/>
    <s v="Midcontinent Independent Transmission System Operator, Inc.."/>
    <s v="Midwest"/>
  </r>
  <r>
    <n v="1720"/>
    <s v="J C Weadock"/>
    <s v="MI"/>
    <s v="ELECTRIC POWER"/>
    <n v="1"/>
    <x v="2"/>
    <x v="2"/>
    <s v="PET"/>
    <n v="22727"/>
    <n v="0"/>
    <n v="253"/>
    <n v="253"/>
    <n v="0"/>
    <n v="44"/>
    <s v="Barrels"/>
    <n v="20"/>
    <n v="19"/>
    <s v="RFC"/>
    <x v="2"/>
    <s v="Midcontinent Independent Transmission System Operator, Inc.."/>
    <s v="Midwest"/>
  </r>
  <r>
    <n v="1723"/>
    <s v="J R Whiting"/>
    <s v="MI"/>
    <s v="ELECTRIC POWER"/>
    <n v="1"/>
    <x v="2"/>
    <x v="4"/>
    <s v="COAL"/>
    <n v="419169023"/>
    <n v="0"/>
    <n v="4628440"/>
    <n v="4628440"/>
    <n v="0"/>
    <n v="260062"/>
    <s v="Tons"/>
    <n v="495912"/>
    <n v="449888"/>
    <s v="RFC"/>
    <x v="2"/>
    <s v="Midcontinent Independent Transmission System Operator, Inc.."/>
    <s v="Midwest"/>
  </r>
  <r>
    <n v="1723"/>
    <s v="J R Whiting"/>
    <s v="MI"/>
    <s v="ELECTRIC POWER"/>
    <n v="1"/>
    <x v="2"/>
    <x v="2"/>
    <s v="PET"/>
    <n v="1299977"/>
    <n v="0"/>
    <n v="14348"/>
    <n v="14348"/>
    <n v="0"/>
    <n v="2440"/>
    <s v="Barrels"/>
    <n v="1157"/>
    <n v="1050"/>
    <s v="RFC"/>
    <x v="2"/>
    <s v="Midcontinent Independent Transmission System Operator, Inc.."/>
    <s v="Midwest"/>
  </r>
  <r>
    <n v="1725"/>
    <s v="Colfax"/>
    <s v="MI"/>
    <s v="ELECTRIC POWER"/>
    <n v="1"/>
    <x v="4"/>
    <x v="2"/>
    <s v="PET"/>
    <n v="575000"/>
    <n v="0"/>
    <n v="11819"/>
    <n v="11819"/>
    <n v="0"/>
    <n v="2050"/>
    <s v="Barrels"/>
    <n v="953"/>
    <n v="865"/>
    <s v="RFC"/>
    <x v="2"/>
    <s v="Midcontinent Independent Transmission System Operator, Inc.."/>
    <s v="Midwest"/>
  </r>
  <r>
    <n v="1728"/>
    <s v="Delray"/>
    <s v="MI"/>
    <s v="ELECTRIC POWER"/>
    <n v="1"/>
    <x v="3"/>
    <x v="0"/>
    <s v="GAS"/>
    <n v="29244000"/>
    <n v="0"/>
    <n v="391850"/>
    <n v="391850"/>
    <n v="0"/>
    <n v="371775"/>
    <s v="Mcf"/>
    <n v="22923"/>
    <n v="20796"/>
    <s v="RFC"/>
    <x v="2"/>
    <s v="Midcontinent Independent Transmission System Operator, Inc.."/>
    <s v="Midwest"/>
  </r>
  <r>
    <n v="1729"/>
    <s v="Fermi"/>
    <s v="MI"/>
    <s v="ELECTRIC POWER"/>
    <n v="1"/>
    <x v="3"/>
    <x v="2"/>
    <s v="PET"/>
    <n v="4655000"/>
    <n v="0"/>
    <n v="108428"/>
    <n v="108428"/>
    <n v="0"/>
    <n v="18797"/>
    <s v="Barrels"/>
    <n v="8744"/>
    <n v="7933"/>
    <s v="RFC"/>
    <x v="2"/>
    <s v="Midcontinent Independent Transmission System Operator, Inc.."/>
    <s v="Midwest"/>
  </r>
  <r>
    <n v="1730"/>
    <s v="Hancock"/>
    <s v="MI"/>
    <s v="ELECTRIC POWER"/>
    <n v="1"/>
    <x v="3"/>
    <x v="0"/>
    <s v="GAS"/>
    <n v="7818000"/>
    <n v="0"/>
    <n v="131783"/>
    <n v="131783"/>
    <n v="0"/>
    <n v="128695"/>
    <s v="Mcf"/>
    <n v="7709"/>
    <n v="6994"/>
    <s v="RFC"/>
    <x v="2"/>
    <s v="Midcontinent Independent Transmission System Operator, Inc.."/>
    <s v="Midwest"/>
  </r>
  <r>
    <n v="1733"/>
    <s v="Monroe (MI)"/>
    <s v="MI"/>
    <s v="ELECTRIC POWER"/>
    <n v="1"/>
    <x v="4"/>
    <x v="2"/>
    <s v="PET"/>
    <n v="73000"/>
    <n v="0"/>
    <n v="5968"/>
    <n v="5968"/>
    <n v="0"/>
    <n v="1031"/>
    <s v="Barrels"/>
    <n v="481"/>
    <n v="437"/>
    <s v="RFC"/>
    <x v="2"/>
    <s v="Midcontinent Independent Transmission System Operator, Inc.."/>
    <s v="Midwest"/>
  </r>
  <r>
    <n v="1733"/>
    <s v="Monroe (MI)"/>
    <s v="MI"/>
    <s v="ELECTRIC POWER"/>
    <n v="1"/>
    <x v="2"/>
    <x v="5"/>
    <s v="COAL"/>
    <n v="13449430689"/>
    <n v="0"/>
    <n v="138448339"/>
    <n v="138448339"/>
    <n v="0"/>
    <n v="7106562"/>
    <s v="Tons"/>
    <n v="14238792"/>
    <n v="12917347"/>
    <s v="RFC"/>
    <x v="2"/>
    <s v="Midcontinent Independent Transmission System Operator, Inc.."/>
    <s v="Midwest"/>
  </r>
  <r>
    <n v="1733"/>
    <s v="Monroe (MI)"/>
    <s v="MI"/>
    <s v="ELECTRIC POWER"/>
    <n v="1"/>
    <x v="2"/>
    <x v="2"/>
    <s v="PET"/>
    <n v="22334029"/>
    <n v="0"/>
    <n v="229585"/>
    <n v="229585"/>
    <n v="0"/>
    <n v="39429"/>
    <s v="Barrels"/>
    <n v="18515"/>
    <n v="16797"/>
    <s v="RFC"/>
    <x v="2"/>
    <s v="Midcontinent Independent Transmission System Operator, Inc.."/>
    <s v="Midwest"/>
  </r>
  <r>
    <n v="1733"/>
    <s v="Monroe (MI)"/>
    <s v="MI"/>
    <s v="ELECTRIC POWER"/>
    <n v="1"/>
    <x v="2"/>
    <x v="11"/>
    <s v="PET"/>
    <n v="552914282"/>
    <n v="0"/>
    <n v="5718439"/>
    <n v="5718439"/>
    <n v="0"/>
    <n v="282554"/>
    <s v="Tons"/>
    <n v="643587"/>
    <n v="583858"/>
    <s v="RFC"/>
    <x v="2"/>
    <s v="Midcontinent Independent Transmission System Operator, Inc.."/>
    <s v="Midwest"/>
  </r>
  <r>
    <n v="1734"/>
    <s v="Northeast (MI)"/>
    <s v="MI"/>
    <s v="ELECTRIC POWER"/>
    <n v="1"/>
    <x v="3"/>
    <x v="0"/>
    <s v="GAS"/>
    <n v="11788"/>
    <n v="0"/>
    <n v="4595"/>
    <n v="4595"/>
    <n v="0"/>
    <n v="4478"/>
    <s v="Mcf"/>
    <n v="269"/>
    <n v="244"/>
    <s v="RFC"/>
    <x v="2"/>
    <s v="Midcontinent Independent Transmission System Operator, Inc.."/>
    <s v="Midwest"/>
  </r>
  <r>
    <n v="1734"/>
    <s v="Northeast (MI)"/>
    <s v="MI"/>
    <s v="ELECTRIC POWER"/>
    <n v="1"/>
    <x v="3"/>
    <x v="2"/>
    <s v="PET"/>
    <n v="1148212"/>
    <n v="0"/>
    <n v="19284"/>
    <n v="19284"/>
    <n v="0"/>
    <n v="3325"/>
    <s v="Barrels"/>
    <n v="1555"/>
    <n v="1411"/>
    <s v="RFC"/>
    <x v="2"/>
    <s v="Midcontinent Independent Transmission System Operator, Inc.."/>
    <s v="Midwest"/>
  </r>
  <r>
    <n v="1735"/>
    <s v="Oliver"/>
    <s v="MI"/>
    <s v="ELECTRIC POWER"/>
    <n v="1"/>
    <x v="4"/>
    <x v="2"/>
    <s v="PET"/>
    <n v="-331000"/>
    <n v="0"/>
    <n v="1341"/>
    <n v="1341"/>
    <n v="0"/>
    <n v="232"/>
    <s v="Barrels"/>
    <n v="108"/>
    <n v="98"/>
    <s v="RFC"/>
    <x v="2"/>
    <s v="Midcontinent Independent Transmission System Operator, Inc.."/>
    <s v="Midwest"/>
  </r>
  <r>
    <n v="1737"/>
    <s v="Placid 12"/>
    <s v="MI"/>
    <s v="ELECTRIC POWER"/>
    <n v="1"/>
    <x v="4"/>
    <x v="2"/>
    <s v="PET"/>
    <n v="176000"/>
    <n v="0"/>
    <n v="6209"/>
    <n v="6209"/>
    <n v="0"/>
    <n v="1077"/>
    <s v="Barrels"/>
    <n v="501"/>
    <n v="454"/>
    <s v="RFC"/>
    <x v="2"/>
    <s v="Midcontinent Independent Transmission System Operator, Inc.."/>
    <s v="Midwest"/>
  </r>
  <r>
    <n v="1739"/>
    <s v="Putnam (MI)"/>
    <s v="MI"/>
    <s v="ELECTRIC POWER"/>
    <n v="1"/>
    <x v="4"/>
    <x v="2"/>
    <s v="PET"/>
    <n v="113000"/>
    <n v="0"/>
    <n v="5333"/>
    <n v="5333"/>
    <n v="0"/>
    <n v="924"/>
    <s v="Barrels"/>
    <n v="430"/>
    <n v="390"/>
    <s v="RFC"/>
    <x v="2"/>
    <s v="Midcontinent Independent Transmission System Operator, Inc.."/>
    <s v="Midwest"/>
  </r>
  <r>
    <n v="1740"/>
    <s v="River Rouge"/>
    <s v="MI"/>
    <s v="ELECTRIC POWER"/>
    <n v="1"/>
    <x v="4"/>
    <x v="2"/>
    <s v="PET"/>
    <n v="-86000"/>
    <n v="0"/>
    <n v="3254"/>
    <n v="3254"/>
    <n v="0"/>
    <n v="562"/>
    <s v="Barrels"/>
    <n v="262"/>
    <n v="238"/>
    <s v="RFC"/>
    <x v="2"/>
    <s v="Midcontinent Independent Transmission System Operator, Inc.."/>
    <s v="Midwest"/>
  </r>
  <r>
    <n v="1740"/>
    <s v="River Rouge"/>
    <s v="MI"/>
    <s v="ELECTRIC POWER"/>
    <n v="1"/>
    <x v="2"/>
    <x v="1"/>
    <s v="COAL"/>
    <n v="27524346"/>
    <n v="0"/>
    <n v="382930"/>
    <n v="382930"/>
    <n v="0"/>
    <n v="20059"/>
    <s v="Tons"/>
    <n v="39383"/>
    <n v="35728"/>
    <s v="RFC"/>
    <x v="2"/>
    <s v="Midcontinent Independent Transmission System Operator, Inc.."/>
    <s v="Midwest"/>
  </r>
  <r>
    <n v="1740"/>
    <s v="River Rouge"/>
    <s v="MI"/>
    <s v="ELECTRIC POWER"/>
    <n v="1"/>
    <x v="2"/>
    <x v="4"/>
    <s v="COAL"/>
    <n v="741825743"/>
    <n v="0"/>
    <n v="8894794"/>
    <n v="8894794"/>
    <n v="0"/>
    <n v="500004"/>
    <s v="Tons"/>
    <n v="953029"/>
    <n v="864582"/>
    <s v="RFC"/>
    <x v="2"/>
    <s v="Midcontinent Independent Transmission System Operator, Inc.."/>
    <s v="Midwest"/>
  </r>
  <r>
    <n v="1740"/>
    <s v="River Rouge"/>
    <s v="MI"/>
    <s v="ELECTRIC POWER"/>
    <n v="1"/>
    <x v="2"/>
    <x v="0"/>
    <s v="GAS"/>
    <n v="89006077"/>
    <n v="0"/>
    <n v="1105831"/>
    <n v="1105831"/>
    <n v="0"/>
    <n v="1056538"/>
    <s v="Mcf"/>
    <n v="64691"/>
    <n v="58687"/>
    <s v="RFC"/>
    <x v="2"/>
    <s v="Midcontinent Independent Transmission System Operator, Inc.."/>
    <s v="Midwest"/>
  </r>
  <r>
    <n v="1741"/>
    <s v="Slocum"/>
    <s v="MI"/>
    <s v="ELECTRIC POWER"/>
    <n v="1"/>
    <x v="4"/>
    <x v="2"/>
    <s v="PET"/>
    <n v="-34000"/>
    <n v="0"/>
    <n v="4641"/>
    <n v="4641"/>
    <n v="0"/>
    <n v="799"/>
    <s v="Barrels"/>
    <n v="374"/>
    <n v="340"/>
    <s v="RFC"/>
    <x v="2"/>
    <s v="Midcontinent Independent Transmission System Operator, Inc.."/>
    <s v="Midwest"/>
  </r>
  <r>
    <n v="1743"/>
    <s v="St Clair"/>
    <s v="MI"/>
    <s v="ELECTRIC POWER"/>
    <n v="1"/>
    <x v="3"/>
    <x v="0"/>
    <s v="GAS"/>
    <n v="215000"/>
    <n v="0"/>
    <n v="5125"/>
    <n v="5125"/>
    <n v="0"/>
    <n v="5085"/>
    <s v="Mcf"/>
    <n v="300"/>
    <n v="272"/>
    <s v="RFC"/>
    <x v="2"/>
    <s v="Midcontinent Independent Transmission System Operator, Inc.."/>
    <s v="Midwest"/>
  </r>
  <r>
    <n v="1743"/>
    <s v="St Clair"/>
    <s v="MI"/>
    <s v="ELECTRIC POWER"/>
    <n v="1"/>
    <x v="4"/>
    <x v="2"/>
    <s v="PET"/>
    <n v="-326000"/>
    <n v="0"/>
    <n v="966"/>
    <n v="966"/>
    <n v="0"/>
    <n v="166"/>
    <s v="Barrels"/>
    <n v="78"/>
    <n v="71"/>
    <s v="RFC"/>
    <x v="2"/>
    <s v="Midcontinent Independent Transmission System Operator, Inc.."/>
    <s v="Midwest"/>
  </r>
  <r>
    <n v="1743"/>
    <s v="St Clair"/>
    <s v="MI"/>
    <s v="ELECTRIC POWER"/>
    <n v="1"/>
    <x v="2"/>
    <x v="1"/>
    <s v="COAL"/>
    <n v="329943127"/>
    <n v="0"/>
    <n v="3616000"/>
    <n v="3616000"/>
    <n v="0"/>
    <n v="188078"/>
    <s v="Tons"/>
    <n v="371889"/>
    <n v="337376"/>
    <s v="RFC"/>
    <x v="2"/>
    <s v="Midcontinent Independent Transmission System Operator, Inc.."/>
    <s v="Midwest"/>
  </r>
  <r>
    <n v="1743"/>
    <s v="St Clair"/>
    <s v="MI"/>
    <s v="ELECTRIC POWER"/>
    <n v="1"/>
    <x v="2"/>
    <x v="5"/>
    <s v="COAL"/>
    <n v="3306921254"/>
    <n v="0"/>
    <n v="36653294"/>
    <n v="36653294"/>
    <n v="0"/>
    <n v="1953341"/>
    <s v="Tons"/>
    <n v="3769627"/>
    <n v="3419783"/>
    <s v="RFC"/>
    <x v="2"/>
    <s v="Midcontinent Independent Transmission System Operator, Inc.."/>
    <s v="Midwest"/>
  </r>
  <r>
    <n v="1743"/>
    <s v="St Clair"/>
    <s v="MI"/>
    <s v="ELECTRIC POWER"/>
    <n v="1"/>
    <x v="2"/>
    <x v="0"/>
    <s v="GAS"/>
    <n v="32940186"/>
    <n v="0"/>
    <n v="371112"/>
    <n v="371112"/>
    <n v="0"/>
    <n v="355041"/>
    <s v="Mcf"/>
    <n v="21710"/>
    <n v="19695"/>
    <s v="RFC"/>
    <x v="2"/>
    <s v="Midcontinent Independent Transmission System Operator, Inc.."/>
    <s v="Midwest"/>
  </r>
  <r>
    <n v="1743"/>
    <s v="St Clair"/>
    <s v="MI"/>
    <s v="ELECTRIC POWER"/>
    <n v="1"/>
    <x v="2"/>
    <x v="2"/>
    <s v="PET"/>
    <n v="7174879"/>
    <n v="0"/>
    <n v="78546"/>
    <n v="78546"/>
    <n v="0"/>
    <n v="13480"/>
    <s v="Barrels"/>
    <n v="6334"/>
    <n v="5746"/>
    <s v="RFC"/>
    <x v="2"/>
    <s v="Midcontinent Independent Transmission System Operator, Inc.."/>
    <s v="Midwest"/>
  </r>
  <r>
    <n v="1743"/>
    <s v="St Clair"/>
    <s v="MI"/>
    <s v="ELECTRIC POWER"/>
    <n v="1"/>
    <x v="2"/>
    <x v="7"/>
    <s v="PET"/>
    <n v="629563"/>
    <n v="0"/>
    <n v="7404"/>
    <n v="7404"/>
    <n v="0"/>
    <n v="1232"/>
    <s v="Barrels"/>
    <n v="643"/>
    <n v="583"/>
    <s v="RFC"/>
    <x v="2"/>
    <s v="Midcontinent Independent Transmission System Operator, Inc.."/>
    <s v="Midwest"/>
  </r>
  <r>
    <n v="1743"/>
    <s v="St Clair"/>
    <s v="MI"/>
    <s v="ELECTRIC POWER"/>
    <n v="1"/>
    <x v="2"/>
    <x v="8"/>
    <s v="PET"/>
    <n v="1175991"/>
    <n v="0"/>
    <n v="13540"/>
    <n v="13540"/>
    <n v="0"/>
    <n v="2253"/>
    <s v="Barrels"/>
    <n v="1422"/>
    <n v="1290"/>
    <s v="RFC"/>
    <x v="2"/>
    <s v="Midcontinent Independent Transmission System Operator, Inc.."/>
    <s v="Midwest"/>
  </r>
  <r>
    <n v="1744"/>
    <s v="Superior"/>
    <s v="MI"/>
    <s v="ELECTRIC POWER"/>
    <n v="1"/>
    <x v="3"/>
    <x v="2"/>
    <s v="PET"/>
    <n v="-53000"/>
    <n v="0"/>
    <n v="8108"/>
    <n v="8108"/>
    <n v="0"/>
    <n v="1398"/>
    <s v="Barrels"/>
    <n v="654"/>
    <n v="593"/>
    <s v="RFC"/>
    <x v="2"/>
    <s v="Midcontinent Independent Transmission System Operator, Inc.."/>
    <s v="Midwest"/>
  </r>
  <r>
    <n v="1745"/>
    <s v="Trenton Channel"/>
    <s v="MI"/>
    <s v="ELECTRIC POWER"/>
    <n v="1"/>
    <x v="2"/>
    <x v="1"/>
    <s v="COAL"/>
    <n v="264110884"/>
    <n v="0"/>
    <n v="2789555"/>
    <n v="2789555"/>
    <n v="0"/>
    <n v="149288"/>
    <s v="Tons"/>
    <n v="286893"/>
    <n v="260268"/>
    <s v="RFC"/>
    <x v="2"/>
    <s v="Midcontinent Independent Transmission System Operator, Inc.."/>
    <s v="Midwest"/>
  </r>
  <r>
    <n v="1745"/>
    <s v="Trenton Channel"/>
    <s v="MI"/>
    <s v="ELECTRIC POWER"/>
    <n v="1"/>
    <x v="2"/>
    <x v="4"/>
    <s v="COAL"/>
    <n v="1694274162"/>
    <n v="0"/>
    <n v="17860229"/>
    <n v="17860229"/>
    <n v="0"/>
    <n v="963279"/>
    <s v="Tons"/>
    <n v="1913626"/>
    <n v="1736030"/>
    <s v="RFC"/>
    <x v="2"/>
    <s v="Midcontinent Independent Transmission System Operator, Inc.."/>
    <s v="Midwest"/>
  </r>
  <r>
    <n v="1745"/>
    <s v="Trenton Channel"/>
    <s v="MI"/>
    <s v="ELECTRIC POWER"/>
    <n v="1"/>
    <x v="2"/>
    <x v="2"/>
    <s v="PET"/>
    <n v="6193071"/>
    <n v="0"/>
    <n v="66309"/>
    <n v="66309"/>
    <n v="0"/>
    <n v="11403"/>
    <s v="Barrels"/>
    <n v="5347"/>
    <n v="4851"/>
    <s v="RFC"/>
    <x v="2"/>
    <s v="Midcontinent Independent Transmission System Operator, Inc.."/>
    <s v="Midwest"/>
  </r>
  <r>
    <n v="1746"/>
    <s v="Wilmot"/>
    <s v="MI"/>
    <s v="ELECTRIC POWER"/>
    <n v="1"/>
    <x v="4"/>
    <x v="2"/>
    <s v="PET"/>
    <n v="84000"/>
    <n v="0"/>
    <n v="5461"/>
    <n v="5461"/>
    <n v="0"/>
    <n v="951"/>
    <s v="Barrels"/>
    <n v="440"/>
    <n v="400"/>
    <s v="RFC"/>
    <x v="2"/>
    <s v="Midcontinent Independent Transmission System Operator, Inc.."/>
    <s v="Midwest"/>
  </r>
  <r>
    <n v="1750"/>
    <s v="Manistique"/>
    <s v="MI"/>
    <s v="ELECTRIC POWER"/>
    <n v="1"/>
    <x v="4"/>
    <x v="2"/>
    <s v="PET"/>
    <n v="202000"/>
    <n v="0"/>
    <n v="4156"/>
    <n v="4156"/>
    <n v="0"/>
    <n v="729"/>
    <s v="Barrels"/>
    <n v="335"/>
    <n v="304"/>
    <s v="RFC"/>
    <x v="2"/>
    <s v="Midcontinent Independent Transmission System Operator, Inc.."/>
    <s v="Midwest"/>
  </r>
  <r>
    <n v="1769"/>
    <s v="Presque Isle"/>
    <s v="MI"/>
    <s v="ELECTRIC POWER"/>
    <n v="1"/>
    <x v="2"/>
    <x v="4"/>
    <s v="COAL"/>
    <n v="1818174148"/>
    <n v="0"/>
    <n v="21854816"/>
    <n v="21854816"/>
    <n v="0"/>
    <n v="1202229"/>
    <s v="Tons"/>
    <n v="2341624"/>
    <n v="2124307"/>
    <s v="RFC"/>
    <x v="2"/>
    <s v="Midcontinent Independent Transmission System Operator, Inc.."/>
    <s v="Midwest"/>
  </r>
  <r>
    <n v="1769"/>
    <s v="Presque Isle"/>
    <s v="MI"/>
    <s v="ELECTRIC POWER"/>
    <n v="1"/>
    <x v="2"/>
    <x v="2"/>
    <s v="PET"/>
    <n v="6635852"/>
    <n v="0"/>
    <n v="79793"/>
    <n v="79793"/>
    <n v="0"/>
    <n v="13734"/>
    <s v="Barrels"/>
    <n v="6435"/>
    <n v="5838"/>
    <s v="RFC"/>
    <x v="2"/>
    <s v="Midcontinent Independent Transmission System Operator, Inc.."/>
    <s v="Midwest"/>
  </r>
  <r>
    <n v="1772"/>
    <s v="John H Warden"/>
    <s v="MI"/>
    <s v="ELECTRIC POWER"/>
    <n v="2"/>
    <x v="2"/>
    <x v="0"/>
    <s v="GAS"/>
    <n v="109508"/>
    <n v="0"/>
    <n v="2008"/>
    <n v="2008"/>
    <n v="0"/>
    <n v="2008"/>
    <s v="Mcf"/>
    <n v="117"/>
    <n v="107"/>
    <s v="RFC"/>
    <x v="2"/>
    <s v="Midcontinent Independent Transmission System Operator, Inc.."/>
    <s v="Midwest"/>
  </r>
  <r>
    <n v="1772"/>
    <s v="John H Warden"/>
    <s v="MI"/>
    <s v="ELECTRIC POWER"/>
    <n v="2"/>
    <x v="2"/>
    <x v="13"/>
    <s v="MSW"/>
    <n v="12115626"/>
    <n v="0"/>
    <n v="213394"/>
    <n v="213394"/>
    <n v="0"/>
    <n v="7389"/>
    <s v="Tons"/>
    <n v="20222"/>
    <n v="18346"/>
    <s v="RFC"/>
    <x v="2"/>
    <s v="Midcontinent Independent Transmission System Operator, Inc.."/>
    <s v="Midwest"/>
  </r>
  <r>
    <n v="1818"/>
    <s v="Clinton"/>
    <s v="MI"/>
    <s v="ELECTRIC POWER"/>
    <n v="1"/>
    <x v="4"/>
    <x v="0"/>
    <s v="GAS"/>
    <n v="-24744"/>
    <n v="0"/>
    <n v="14"/>
    <n v="14"/>
    <n v="0"/>
    <n v="14"/>
    <s v="Mcf"/>
    <n v="1"/>
    <n v="1"/>
    <s v="RFC"/>
    <x v="2"/>
    <s v="Midcontinent Independent Transmission System Operator, Inc.."/>
    <s v="Midwest"/>
  </r>
  <r>
    <n v="1818"/>
    <s v="Clinton"/>
    <s v="MI"/>
    <s v="ELECTRIC POWER"/>
    <n v="1"/>
    <x v="4"/>
    <x v="2"/>
    <s v="PET"/>
    <n v="-51256"/>
    <n v="0"/>
    <n v="29"/>
    <n v="29"/>
    <n v="0"/>
    <n v="5"/>
    <s v="Barrels"/>
    <n v="2"/>
    <n v="2"/>
    <s v="RFC"/>
    <x v="2"/>
    <s v="Midcontinent Independent Transmission System Operator, Inc.."/>
    <s v="Midwest"/>
  </r>
  <r>
    <n v="1825"/>
    <s v="J B Sims"/>
    <s v="MI"/>
    <s v="ELECTRIC POWER"/>
    <n v="1"/>
    <x v="2"/>
    <x v="1"/>
    <s v="COAL"/>
    <n v="284924088"/>
    <n v="0"/>
    <n v="3439772"/>
    <n v="3439772"/>
    <n v="0"/>
    <n v="138355"/>
    <s v="Tons"/>
    <n v="353765"/>
    <n v="320934"/>
    <s v="RFC"/>
    <x v="2"/>
    <s v="Midcontinent Independent Transmission System Operator, Inc.."/>
    <s v="Midwest"/>
  </r>
  <r>
    <n v="1825"/>
    <s v="J B Sims"/>
    <s v="MI"/>
    <s v="ELECTRIC POWER"/>
    <n v="1"/>
    <x v="2"/>
    <x v="0"/>
    <s v="GAS"/>
    <n v="880912"/>
    <n v="0"/>
    <n v="10952"/>
    <n v="10952"/>
    <n v="0"/>
    <n v="10952"/>
    <s v="Mcf"/>
    <n v="641"/>
    <n v="581"/>
    <s v="RFC"/>
    <x v="2"/>
    <s v="Midcontinent Independent Transmission System Operator, Inc.."/>
    <s v="Midwest"/>
  </r>
  <r>
    <n v="1826"/>
    <s v="Grand Haven Diesel Plant"/>
    <s v="MI"/>
    <s v="ELECTRIC POWER"/>
    <n v="1"/>
    <x v="4"/>
    <x v="0"/>
    <s v="GAS"/>
    <n v="22895"/>
    <n v="0"/>
    <n v="317"/>
    <n v="317"/>
    <n v="0"/>
    <n v="317"/>
    <s v="Mcf"/>
    <n v="19"/>
    <n v="17"/>
    <s v="RFC"/>
    <x v="2"/>
    <s v="Midcontinent Independent Transmission System Operator, Inc.."/>
    <s v="Midwest"/>
  </r>
  <r>
    <n v="1826"/>
    <s v="Grand Haven Diesel Plant"/>
    <s v="MI"/>
    <s v="ELECTRIC POWER"/>
    <n v="1"/>
    <x v="4"/>
    <x v="2"/>
    <s v="PET"/>
    <n v="2105"/>
    <n v="0"/>
    <n v="29"/>
    <n v="29"/>
    <n v="0"/>
    <n v="5"/>
    <s v="Barrels"/>
    <n v="2"/>
    <n v="2"/>
    <s v="RFC"/>
    <x v="2"/>
    <s v="Midcontinent Independent Transmission System Operator, Inc.."/>
    <s v="Midwest"/>
  </r>
  <r>
    <n v="1829"/>
    <s v="Hillsdale"/>
    <s v="MI"/>
    <s v="ELECTRIC POWER"/>
    <n v="1"/>
    <x v="4"/>
    <x v="0"/>
    <s v="GAS"/>
    <n v="133621"/>
    <n v="0"/>
    <n v="1366"/>
    <n v="1366"/>
    <n v="0"/>
    <n v="1366"/>
    <s v="Mcf"/>
    <n v="80"/>
    <n v="72"/>
    <s v="RFC"/>
    <x v="2"/>
    <s v="Midcontinent Independent Transmission System Operator, Inc.."/>
    <s v="Midwest"/>
  </r>
  <r>
    <n v="1829"/>
    <s v="Hillsdale"/>
    <s v="MI"/>
    <s v="ELECTRIC POWER"/>
    <n v="1"/>
    <x v="4"/>
    <x v="2"/>
    <s v="PET"/>
    <n v="24379"/>
    <n v="0"/>
    <n v="247"/>
    <n v="247"/>
    <n v="0"/>
    <n v="43"/>
    <s v="Barrels"/>
    <n v="20"/>
    <n v="18"/>
    <s v="RFC"/>
    <x v="2"/>
    <s v="Midcontinent Independent Transmission System Operator, Inc.."/>
    <s v="Midwest"/>
  </r>
  <r>
    <n v="1830"/>
    <s v="James De Young"/>
    <s v="MI"/>
    <s v="ELECTRIC POWER"/>
    <n v="1"/>
    <x v="2"/>
    <x v="1"/>
    <s v="COAL"/>
    <n v="9661687"/>
    <n v="0"/>
    <n v="182167"/>
    <n v="182167"/>
    <n v="0"/>
    <n v="8625"/>
    <s v="Tons"/>
    <n v="18735"/>
    <n v="16996"/>
    <s v="RFC"/>
    <x v="2"/>
    <s v="Midcontinent Independent Transmission System Operator, Inc.."/>
    <s v="Midwest"/>
  </r>
  <r>
    <n v="1830"/>
    <s v="James De Young"/>
    <s v="MI"/>
    <s v="ELECTRIC POWER"/>
    <n v="1"/>
    <x v="2"/>
    <x v="4"/>
    <s v="COAL"/>
    <n v="4129313"/>
    <n v="0"/>
    <n v="77741"/>
    <n v="77741"/>
    <n v="0"/>
    <n v="4644"/>
    <s v="Tons"/>
    <n v="8330"/>
    <n v="7556"/>
    <s v="RFC"/>
    <x v="2"/>
    <s v="Midcontinent Independent Transmission System Operator, Inc.."/>
    <s v="Midwest"/>
  </r>
  <r>
    <n v="1830"/>
    <s v="James De Young"/>
    <s v="MI"/>
    <s v="ELECTRIC POWER"/>
    <n v="1"/>
    <x v="2"/>
    <x v="0"/>
    <s v="GAS"/>
    <n v="124000"/>
    <n v="0"/>
    <n v="3194"/>
    <n v="3194"/>
    <n v="0"/>
    <n v="3131"/>
    <s v="Mcf"/>
    <n v="187"/>
    <n v="170"/>
    <s v="RFC"/>
    <x v="2"/>
    <s v="Midcontinent Independent Transmission System Operator, Inc.."/>
    <s v="Midwest"/>
  </r>
  <r>
    <n v="1831"/>
    <s v="Eckert Station"/>
    <s v="MI"/>
    <s v="ELECTRIC POWER"/>
    <n v="1"/>
    <x v="2"/>
    <x v="4"/>
    <s v="COAL"/>
    <n v="538943495"/>
    <n v="0"/>
    <n v="7145548"/>
    <n v="7145548"/>
    <n v="0"/>
    <n v="398116"/>
    <s v="Tons"/>
    <n v="765606"/>
    <n v="694554"/>
    <s v="RFC"/>
    <x v="2"/>
    <s v="Midcontinent Independent Transmission System Operator, Inc.."/>
    <s v="Midwest"/>
  </r>
  <r>
    <n v="1831"/>
    <s v="Eckert Station"/>
    <s v="MI"/>
    <s v="ELECTRIC POWER"/>
    <n v="1"/>
    <x v="2"/>
    <x v="2"/>
    <s v="PET"/>
    <n v="1389505"/>
    <n v="0"/>
    <n v="18385"/>
    <n v="18385"/>
    <n v="0"/>
    <n v="3170"/>
    <s v="Barrels"/>
    <n v="1483"/>
    <n v="1345"/>
    <s v="RFC"/>
    <x v="2"/>
    <s v="Midcontinent Independent Transmission System Operator, Inc.."/>
    <s v="Midwest"/>
  </r>
  <r>
    <n v="1832"/>
    <s v="Erickson Station"/>
    <s v="MI"/>
    <s v="ELECTRIC POWER"/>
    <n v="1"/>
    <x v="2"/>
    <x v="4"/>
    <s v="COAL"/>
    <n v="792003205"/>
    <n v="0"/>
    <n v="8842858"/>
    <n v="8842858"/>
    <n v="0"/>
    <n v="492508"/>
    <s v="Tons"/>
    <n v="947464"/>
    <n v="859534"/>
    <s v="RFC"/>
    <x v="2"/>
    <s v="Midcontinent Independent Transmission System Operator, Inc.."/>
    <s v="Midwest"/>
  </r>
  <r>
    <n v="1832"/>
    <s v="Erickson Station"/>
    <s v="MI"/>
    <s v="ELECTRIC POWER"/>
    <n v="1"/>
    <x v="2"/>
    <x v="2"/>
    <s v="PET"/>
    <n v="1129795"/>
    <n v="0"/>
    <n v="12580"/>
    <n v="12580"/>
    <n v="0"/>
    <n v="2169"/>
    <s v="Barrels"/>
    <n v="1015"/>
    <n v="920"/>
    <s v="RFC"/>
    <x v="2"/>
    <s v="Midcontinent Independent Transmission System Operator, Inc.."/>
    <s v="Midwest"/>
  </r>
  <r>
    <n v="1840"/>
    <s v="Plant Four"/>
    <s v="MI"/>
    <s v="ELECTRIC POWER"/>
    <n v="1"/>
    <x v="3"/>
    <x v="2"/>
    <s v="PET"/>
    <n v="-46000"/>
    <n v="0"/>
    <n v="724"/>
    <n v="724"/>
    <n v="0"/>
    <n v="125"/>
    <s v="Barrels"/>
    <n v="58"/>
    <n v="53"/>
    <s v="RFC"/>
    <x v="2"/>
    <s v="Midcontinent Independent Transmission System Operator, Inc.."/>
    <s v="Midwest"/>
  </r>
  <r>
    <n v="1843"/>
    <s v="Shiras"/>
    <s v="MI"/>
    <s v="ELECTRIC POWER"/>
    <n v="1"/>
    <x v="2"/>
    <x v="1"/>
    <s v="COAL"/>
    <n v="6764748"/>
    <n v="0"/>
    <n v="88483"/>
    <n v="88483"/>
    <n v="0"/>
    <n v="3393"/>
    <s v="Tons"/>
    <n v="9100"/>
    <n v="8256"/>
    <s v="RFC"/>
    <x v="2"/>
    <s v="Midcontinent Independent Transmission System Operator, Inc.."/>
    <s v="Midwest"/>
  </r>
  <r>
    <n v="1843"/>
    <s v="Shiras"/>
    <s v="MI"/>
    <s v="ELECTRIC POWER"/>
    <n v="1"/>
    <x v="2"/>
    <x v="4"/>
    <s v="COAL"/>
    <n v="278806890"/>
    <n v="0"/>
    <n v="3495597"/>
    <n v="3495597"/>
    <n v="0"/>
    <n v="191288"/>
    <s v="Tons"/>
    <n v="374534"/>
    <n v="339775"/>
    <s v="RFC"/>
    <x v="2"/>
    <s v="Midcontinent Independent Transmission System Operator, Inc.."/>
    <s v="Midwest"/>
  </r>
  <r>
    <n v="1843"/>
    <s v="Shiras"/>
    <s v="MI"/>
    <s v="ELECTRIC POWER"/>
    <n v="1"/>
    <x v="2"/>
    <x v="2"/>
    <s v="PET"/>
    <n v="185362"/>
    <n v="0"/>
    <n v="2408"/>
    <n v="2408"/>
    <n v="0"/>
    <n v="415"/>
    <s v="Barrels"/>
    <n v="194"/>
    <n v="176"/>
    <s v="RFC"/>
    <x v="2"/>
    <s v="Midcontinent Independent Transmission System Operator, Inc.."/>
    <s v="Midwest"/>
  </r>
  <r>
    <n v="1844"/>
    <s v="Marshall (MI)"/>
    <s v="MI"/>
    <s v="ELECTRIC POWER"/>
    <n v="1"/>
    <x v="4"/>
    <x v="0"/>
    <s v="GAS"/>
    <n v="33082"/>
    <n v="0"/>
    <n v="2076"/>
    <n v="2076"/>
    <n v="0"/>
    <n v="2034"/>
    <s v="Mcf"/>
    <n v="121"/>
    <n v="110"/>
    <s v="RFC"/>
    <x v="2"/>
    <s v="Midcontinent Independent Transmission System Operator, Inc.."/>
    <s v="Midwest"/>
  </r>
  <r>
    <n v="1844"/>
    <s v="Marshall (MI)"/>
    <s v="MI"/>
    <s v="ELECTRIC POWER"/>
    <n v="1"/>
    <x v="4"/>
    <x v="2"/>
    <s v="PET"/>
    <n v="19918"/>
    <n v="0"/>
    <n v="1248"/>
    <n v="1248"/>
    <n v="0"/>
    <n v="215"/>
    <s v="Barrels"/>
    <n v="101"/>
    <n v="91"/>
    <s v="RFC"/>
    <x v="2"/>
    <s v="Midcontinent Independent Transmission System Operator, Inc.."/>
    <s v="Midwest"/>
  </r>
  <r>
    <n v="1846"/>
    <s v="Newberry"/>
    <s v="MI"/>
    <s v="ELECTRIC POWER"/>
    <n v="1"/>
    <x v="4"/>
    <x v="2"/>
    <s v="PET"/>
    <n v="28000"/>
    <n v="0"/>
    <n v="371"/>
    <n v="371"/>
    <n v="0"/>
    <n v="64"/>
    <s v="Barrels"/>
    <n v="30"/>
    <n v="27"/>
    <s v="RFC"/>
    <x v="2"/>
    <s v="Midcontinent Independent Transmission System Operator, Inc.."/>
    <s v="Midwest"/>
  </r>
  <r>
    <n v="1852"/>
    <s v="St Louis"/>
    <s v="MI"/>
    <s v="ELECTRIC POWER"/>
    <n v="1"/>
    <x v="4"/>
    <x v="0"/>
    <s v="GAS"/>
    <n v="181"/>
    <n v="0"/>
    <n v="2"/>
    <n v="2"/>
    <n v="0"/>
    <n v="2"/>
    <s v="Mcf"/>
    <n v="0"/>
    <n v="0"/>
    <s v="RFC"/>
    <x v="2"/>
    <s v="Midcontinent Independent Transmission System Operator, Inc.."/>
    <s v="Midwest"/>
  </r>
  <r>
    <n v="1852"/>
    <s v="St Louis"/>
    <s v="MI"/>
    <s v="ELECTRIC POWER"/>
    <n v="1"/>
    <x v="4"/>
    <x v="2"/>
    <s v="PET"/>
    <n v="16819"/>
    <n v="0"/>
    <n v="183"/>
    <n v="183"/>
    <n v="0"/>
    <n v="30"/>
    <s v="Barrels"/>
    <n v="15"/>
    <n v="13"/>
    <s v="RFC"/>
    <x v="2"/>
    <s v="Midcontinent Independent Transmission System Operator, Inc.."/>
    <s v="Midwest"/>
  </r>
  <r>
    <n v="1853"/>
    <s v="Main Street (MI)"/>
    <s v="MI"/>
    <s v="ELECTRIC POWER"/>
    <n v="1"/>
    <x v="4"/>
    <x v="0"/>
    <s v="GAS"/>
    <n v="133"/>
    <n v="0"/>
    <n v="4"/>
    <n v="4"/>
    <n v="0"/>
    <n v="4"/>
    <s v="Mcf"/>
    <n v="0"/>
    <n v="0"/>
    <s v="RFC"/>
    <x v="2"/>
    <s v="Midcontinent Independent Transmission System Operator, Inc.."/>
    <s v="Midwest"/>
  </r>
  <r>
    <n v="1853"/>
    <s v="Main Street (MI)"/>
    <s v="MI"/>
    <s v="ELECTRIC POWER"/>
    <n v="1"/>
    <x v="4"/>
    <x v="2"/>
    <s v="PET"/>
    <n v="6867"/>
    <n v="0"/>
    <n v="209"/>
    <n v="209"/>
    <n v="0"/>
    <n v="35"/>
    <s v="Barrels"/>
    <n v="17"/>
    <n v="15"/>
    <s v="RFC"/>
    <x v="2"/>
    <s v="Midcontinent Independent Transmission System Operator, Inc.."/>
    <s v="Midwest"/>
  </r>
  <r>
    <n v="1855"/>
    <s v="Sturgis City Diesel Plant"/>
    <s v="MI"/>
    <s v="ELECTRIC POWER"/>
    <n v="1"/>
    <x v="4"/>
    <x v="0"/>
    <s v="GAS"/>
    <n v="59957"/>
    <n v="0"/>
    <n v="1465"/>
    <n v="1465"/>
    <n v="0"/>
    <n v="1436"/>
    <s v="Mcf"/>
    <n v="86"/>
    <n v="78"/>
    <s v="RFC"/>
    <x v="4"/>
    <s v="PJM Interconnection, LLC"/>
    <s v="Mid-Atlantic"/>
  </r>
  <r>
    <n v="1855"/>
    <s v="Sturgis City Diesel Plant"/>
    <s v="MI"/>
    <s v="ELECTRIC POWER"/>
    <n v="1"/>
    <x v="4"/>
    <x v="2"/>
    <s v="PET"/>
    <n v="42043"/>
    <n v="0"/>
    <n v="1025"/>
    <n v="1025"/>
    <n v="0"/>
    <n v="180"/>
    <s v="Barrels"/>
    <n v="83"/>
    <n v="75"/>
    <s v="RFC"/>
    <x v="4"/>
    <s v="PJM Interconnection, LLC"/>
    <s v="Mid-Atlantic"/>
  </r>
  <r>
    <n v="1866"/>
    <s v="Wyandotte"/>
    <s v="MI"/>
    <s v="ELECTRIC POWER"/>
    <n v="1"/>
    <x v="4"/>
    <x v="2"/>
    <s v="PET"/>
    <n v="87000"/>
    <n v="0"/>
    <n v="821"/>
    <n v="821"/>
    <n v="0"/>
    <n v="140"/>
    <s v="Barrels"/>
    <n v="66"/>
    <n v="60"/>
    <s v="RFC"/>
    <x v="2"/>
    <s v="Midcontinent Independent Transmission System Operator, Inc.."/>
    <s v="Midwest"/>
  </r>
  <r>
    <n v="1866"/>
    <s v="Wyandotte"/>
    <s v="MI"/>
    <s v="ELECTRIC POWER"/>
    <n v="1"/>
    <x v="2"/>
    <x v="0"/>
    <s v="GAS"/>
    <n v="1347000"/>
    <n v="0"/>
    <n v="842356"/>
    <n v="842356"/>
    <n v="0"/>
    <n v="842356"/>
    <s v="Mcf"/>
    <n v="49277"/>
    <n v="44704"/>
    <s v="RFC"/>
    <x v="2"/>
    <s v="Midcontinent Independent Transmission System Operator, Inc.."/>
    <s v="Midwest"/>
  </r>
  <r>
    <n v="1867"/>
    <s v="Zeeland"/>
    <s v="MI"/>
    <s v="ELECTRIC POWER"/>
    <n v="1"/>
    <x v="4"/>
    <x v="0"/>
    <s v="GAS"/>
    <n v="44294"/>
    <n v="0"/>
    <n v="5403"/>
    <n v="5403"/>
    <n v="0"/>
    <n v="5271"/>
    <s v="Mcf"/>
    <n v="316"/>
    <n v="287"/>
    <s v="RFC"/>
    <x v="2"/>
    <s v="Midcontinent Independent Transmission System Operator, Inc.."/>
    <s v="Midwest"/>
  </r>
  <r>
    <n v="1867"/>
    <s v="Zeeland"/>
    <s v="MI"/>
    <s v="ELECTRIC POWER"/>
    <n v="1"/>
    <x v="4"/>
    <x v="2"/>
    <s v="PET"/>
    <n v="5706"/>
    <n v="0"/>
    <n v="694"/>
    <n v="694"/>
    <n v="0"/>
    <n v="120"/>
    <s v="Barrels"/>
    <n v="56"/>
    <n v="51"/>
    <s v="RFC"/>
    <x v="2"/>
    <s v="Midcontinent Independent Transmission System Operator, Inc.."/>
    <s v="Midwest"/>
  </r>
  <r>
    <n v="1868"/>
    <s v="Dafter"/>
    <s v="MI"/>
    <s v="ELECTRIC POWER"/>
    <n v="1"/>
    <x v="4"/>
    <x v="2"/>
    <s v="PET"/>
    <n v="1000"/>
    <n v="0"/>
    <n v="3571"/>
    <n v="3571"/>
    <n v="0"/>
    <n v="576"/>
    <s v="Barrels"/>
    <n v="288"/>
    <n v="261"/>
    <s v="RFC"/>
    <x v="2"/>
    <s v="Midcontinent Independent Transmission System Operator, Inc.."/>
    <s v="Midwest"/>
  </r>
  <r>
    <n v="1873"/>
    <s v="Tower"/>
    <s v="MI"/>
    <s v="ELECTRIC POWER"/>
    <n v="1"/>
    <x v="3"/>
    <x v="2"/>
    <s v="PET"/>
    <n v="299000"/>
    <n v="0"/>
    <n v="569"/>
    <n v="569"/>
    <n v="0"/>
    <n v="99"/>
    <s v="Barrels"/>
    <n v="46"/>
    <n v="42"/>
    <s v="RFC"/>
    <x v="2"/>
    <s v="Midcontinent Independent Transmission System Operator, Inc.."/>
    <s v="Midwest"/>
  </r>
  <r>
    <n v="1874"/>
    <s v="Caro"/>
    <s v="MI"/>
    <s v="ELECTRIC POWER"/>
    <n v="1"/>
    <x v="4"/>
    <x v="2"/>
    <s v="PET"/>
    <n v="6860"/>
    <n v="0"/>
    <n v="95"/>
    <n v="95"/>
    <n v="0"/>
    <n v="16"/>
    <s v="Barrels"/>
    <n v="8"/>
    <n v="7"/>
    <s v="RFC"/>
    <x v="2"/>
    <s v="Midcontinent Independent Transmission System Operator, Inc.."/>
    <s v="Midwest"/>
  </r>
  <r>
    <n v="1875"/>
    <s v="Ubly"/>
    <s v="MI"/>
    <s v="ELECTRIC POWER"/>
    <n v="1"/>
    <x v="4"/>
    <x v="0"/>
    <s v="GAS"/>
    <n v="2644"/>
    <n v="0"/>
    <n v="30"/>
    <n v="30"/>
    <n v="0"/>
    <n v="30"/>
    <s v="Mcf"/>
    <n v="2"/>
    <n v="2"/>
    <s v="RFC"/>
    <x v="2"/>
    <s v="Midcontinent Independent Transmission System Operator, Inc.."/>
    <s v="Midwest"/>
  </r>
  <r>
    <n v="1875"/>
    <s v="Ubly"/>
    <s v="MI"/>
    <s v="ELECTRIC POWER"/>
    <n v="1"/>
    <x v="4"/>
    <x v="2"/>
    <s v="PET"/>
    <n v="7156"/>
    <n v="0"/>
    <n v="84"/>
    <n v="84"/>
    <n v="0"/>
    <n v="14"/>
    <s v="Barrels"/>
    <n v="7"/>
    <n v="6"/>
    <s v="RFC"/>
    <x v="2"/>
    <s v="Midcontinent Independent Transmission System Operator, Inc.."/>
    <s v="Midwest"/>
  </r>
  <r>
    <n v="1877"/>
    <s v="George Johnson"/>
    <s v="MI"/>
    <s v="ELECTRIC POWER"/>
    <n v="1"/>
    <x v="3"/>
    <x v="0"/>
    <s v="GAS"/>
    <n v="52943000"/>
    <n v="0"/>
    <n v="598902"/>
    <n v="598902"/>
    <n v="0"/>
    <n v="584865"/>
    <s v="Mcf"/>
    <n v="35036"/>
    <n v="31784"/>
    <s v="RFC"/>
    <x v="2"/>
    <s v="Midcontinent Independent Transmission System Operator, Inc.."/>
    <s v="Midwest"/>
  </r>
  <r>
    <n v="1877"/>
    <s v="George Johnson"/>
    <s v="MI"/>
    <s v="ELECTRIC POWER"/>
    <n v="1"/>
    <x v="4"/>
    <x v="2"/>
    <s v="PET"/>
    <n v="0"/>
    <n v="0"/>
    <n v="72"/>
    <n v="72"/>
    <n v="0"/>
    <n v="12"/>
    <s v="Barrels"/>
    <n v="6"/>
    <n v="5"/>
    <s v="RFC"/>
    <x v="2"/>
    <s v="Midcontinent Independent Transmission System Operator, Inc.."/>
    <s v="Midwest"/>
  </r>
  <r>
    <n v="1880"/>
    <s v="Claude Vandyke"/>
    <s v="MI"/>
    <s v="ELECTRIC POWER"/>
    <n v="1"/>
    <x v="5"/>
    <x v="0"/>
    <s v="GAS"/>
    <n v="10024000"/>
    <n v="0"/>
    <n v="112805"/>
    <n v="112805"/>
    <n v="0"/>
    <n v="109520"/>
    <s v="Mcf"/>
    <n v="6599"/>
    <n v="5987"/>
    <s v="RFC"/>
    <x v="2"/>
    <s v="Midcontinent Independent Transmission System Operator, Inc.."/>
    <s v="Midwest"/>
  </r>
  <r>
    <n v="1880"/>
    <s v="Claude Vandyke"/>
    <s v="MI"/>
    <s v="ELECTRIC POWER"/>
    <n v="1"/>
    <x v="3"/>
    <x v="0"/>
    <s v="GAS"/>
    <n v="3865000"/>
    <n v="0"/>
    <n v="68174"/>
    <n v="68174"/>
    <n v="0"/>
    <n v="66189"/>
    <s v="Mcf"/>
    <n v="3988"/>
    <n v="3618"/>
    <s v="RFC"/>
    <x v="2"/>
    <s v="Midcontinent Independent Transmission System Operator, Inc.."/>
    <s v="Midwest"/>
  </r>
  <r>
    <n v="1881"/>
    <s v="Vestaburg"/>
    <s v="MI"/>
    <s v="ELECTRIC POWER"/>
    <n v="1"/>
    <x v="3"/>
    <x v="0"/>
    <s v="GAS"/>
    <n v="6795000"/>
    <n v="0"/>
    <n v="109637"/>
    <n v="109637"/>
    <n v="0"/>
    <n v="109637"/>
    <s v="Mcf"/>
    <n v="6414"/>
    <n v="5818"/>
    <s v="RFC"/>
    <x v="2"/>
    <s v="Midcontinent Independent Transmission System Operator, Inc.."/>
    <s v="Midwest"/>
  </r>
  <r>
    <n v="1881"/>
    <s v="Vestaburg"/>
    <s v="MI"/>
    <s v="ELECTRIC POWER"/>
    <n v="1"/>
    <x v="4"/>
    <x v="2"/>
    <s v="PET"/>
    <n v="11000"/>
    <n v="0"/>
    <n v="789"/>
    <n v="789"/>
    <n v="0"/>
    <n v="137"/>
    <s v="Barrels"/>
    <n v="64"/>
    <n v="58"/>
    <s v="RFC"/>
    <x v="2"/>
    <s v="Midcontinent Independent Transmission System Operator, Inc.."/>
    <s v="Midwest"/>
  </r>
  <r>
    <n v="1888"/>
    <s v="Fox Lake"/>
    <s v="MN"/>
    <s v="ELECTRIC POWER"/>
    <n v="1"/>
    <x v="2"/>
    <x v="0"/>
    <s v="GAS"/>
    <n v="13680000"/>
    <n v="0"/>
    <n v="187889"/>
    <n v="187889"/>
    <n v="0"/>
    <n v="177758"/>
    <s v="Mcf"/>
    <n v="10991"/>
    <n v="9971"/>
    <s v="MRO"/>
    <x v="2"/>
    <s v="Midcontinent Independent Transmission System Operator, Inc.."/>
    <s v="Midwest"/>
  </r>
  <r>
    <n v="1891"/>
    <s v="Syl Laskin"/>
    <s v="MN"/>
    <s v="ELECTRIC POWER"/>
    <n v="1"/>
    <x v="2"/>
    <x v="0"/>
    <s v="GAS"/>
    <n v="11226000"/>
    <n v="0"/>
    <n v="188483"/>
    <n v="188483"/>
    <n v="0"/>
    <n v="177814"/>
    <s v="Mcf"/>
    <n v="11026"/>
    <n v="10003"/>
    <s v="MRO"/>
    <x v="2"/>
    <s v="Midcontinent Independent Transmission System Operator, Inc.."/>
    <s v="Midwest"/>
  </r>
  <r>
    <n v="1893"/>
    <s v="Clay Boswell"/>
    <s v="MN"/>
    <s v="ELECTRIC POWER"/>
    <n v="1"/>
    <x v="2"/>
    <x v="4"/>
    <s v="COAL"/>
    <n v="7440690562"/>
    <n v="0"/>
    <n v="79435516"/>
    <n v="79435516"/>
    <n v="0"/>
    <n v="4393089"/>
    <s v="Tons"/>
    <n v="8511081"/>
    <n v="7721202"/>
    <s v="MRO"/>
    <x v="2"/>
    <s v="Midcontinent Independent Transmission System Operator, Inc.."/>
    <s v="Midwest"/>
  </r>
  <r>
    <n v="1893"/>
    <s v="Clay Boswell"/>
    <s v="MN"/>
    <s v="ELECTRIC POWER"/>
    <n v="1"/>
    <x v="2"/>
    <x v="0"/>
    <s v="GAS"/>
    <n v="9732438"/>
    <n v="0"/>
    <n v="104267"/>
    <n v="104267"/>
    <n v="0"/>
    <n v="101754"/>
    <s v="Mcf"/>
    <n v="6100"/>
    <n v="5533"/>
    <s v="MRO"/>
    <x v="2"/>
    <s v="Midcontinent Independent Transmission System Operator, Inc.."/>
    <s v="Midwest"/>
  </r>
  <r>
    <n v="1897"/>
    <s v="M L Hibbard"/>
    <s v="MN"/>
    <s v="COMMERCIAL"/>
    <n v="5"/>
    <x v="2"/>
    <x v="4"/>
    <s v="COAL"/>
    <n v="657541"/>
    <n v="137198"/>
    <n v="233300"/>
    <n v="4637"/>
    <n v="228663"/>
    <n v="12583"/>
    <s v="Tons"/>
    <n v="24997"/>
    <n v="22677"/>
    <s v="MRO"/>
    <x v="2"/>
    <s v="Midcontinent Independent Transmission System Operator, Inc.."/>
    <s v="Midwest"/>
  </r>
  <r>
    <n v="1897"/>
    <s v="M L Hibbard"/>
    <s v="MN"/>
    <s v="COMMERCIAL"/>
    <n v="5"/>
    <x v="2"/>
    <x v="0"/>
    <s v="GAS"/>
    <n v="32451"/>
    <n v="4988"/>
    <n v="8548"/>
    <n v="233"/>
    <n v="8315"/>
    <n v="8548"/>
    <s v="Mcf"/>
    <n v="500"/>
    <n v="454"/>
    <s v="MRO"/>
    <x v="2"/>
    <s v="Midcontinent Independent Transmission System Operator, Inc.."/>
    <s v="Midwest"/>
  </r>
  <r>
    <n v="1904"/>
    <s v="Black Dog"/>
    <s v="MN"/>
    <s v="ELECTRIC POWER"/>
    <n v="1"/>
    <x v="0"/>
    <x v="0"/>
    <s v="GAS"/>
    <n v="350441000"/>
    <n v="0"/>
    <n v="1285388"/>
    <n v="1285388"/>
    <n v="0"/>
    <n v="1219331"/>
    <s v="Mcf"/>
    <n v="75195"/>
    <n v="68216"/>
    <s v="MRO"/>
    <x v="2"/>
    <s v="Midcontinent Independent Transmission System Operator, Inc.."/>
    <s v="Midwest"/>
  </r>
  <r>
    <n v="1904"/>
    <s v="Black Dog"/>
    <s v="MN"/>
    <s v="ELECTRIC POWER"/>
    <n v="1"/>
    <x v="1"/>
    <x v="0"/>
    <s v="GAS"/>
    <n v="793541000"/>
    <n v="0"/>
    <n v="7095516"/>
    <n v="7095516"/>
    <n v="0"/>
    <n v="6687493"/>
    <s v="Mcf"/>
    <n v="415085"/>
    <n v="376562"/>
    <s v="MRO"/>
    <x v="2"/>
    <s v="Midcontinent Independent Transmission System Operator, Inc.."/>
    <s v="Midwest"/>
  </r>
  <r>
    <n v="1910"/>
    <s v="Granite City"/>
    <s v="MN"/>
    <s v="ELECTRIC POWER"/>
    <n v="1"/>
    <x v="3"/>
    <x v="0"/>
    <s v="GAS"/>
    <n v="-242124"/>
    <n v="0"/>
    <n v="4055"/>
    <n v="4055"/>
    <n v="0"/>
    <n v="4055"/>
    <s v="Mcf"/>
    <n v="237"/>
    <n v="215"/>
    <s v="MRO"/>
    <x v="2"/>
    <s v="Midcontinent Independent Transmission System Operator, Inc.."/>
    <s v="Midwest"/>
  </r>
  <r>
    <n v="1910"/>
    <s v="Granite City"/>
    <s v="MN"/>
    <s v="ELECTRIC POWER"/>
    <n v="1"/>
    <x v="3"/>
    <x v="2"/>
    <s v="PET"/>
    <n v="-19876"/>
    <n v="0"/>
    <n v="335"/>
    <n v="335"/>
    <n v="0"/>
    <n v="57"/>
    <s v="Barrels"/>
    <n v="27"/>
    <n v="25"/>
    <s v="MRO"/>
    <x v="2"/>
    <s v="Midcontinent Independent Transmission System Operator, Inc.."/>
    <s v="Midwest"/>
  </r>
  <r>
    <n v="1912"/>
    <s v="High Bridge"/>
    <s v="MN"/>
    <s v="ELECTRIC POWER"/>
    <n v="1"/>
    <x v="0"/>
    <x v="0"/>
    <s v="GAS"/>
    <n v="764462000"/>
    <n v="0"/>
    <n v="1063"/>
    <n v="1063"/>
    <n v="0"/>
    <n v="1002"/>
    <s v="Mcf"/>
    <n v="62"/>
    <n v="56"/>
    <s v="MRO"/>
    <x v="2"/>
    <s v="Midcontinent Independent Transmission System Operator, Inc.."/>
    <s v="Midwest"/>
  </r>
  <r>
    <n v="1912"/>
    <s v="High Bridge"/>
    <s v="MN"/>
    <s v="ELECTRIC POWER"/>
    <n v="1"/>
    <x v="1"/>
    <x v="0"/>
    <s v="GAS"/>
    <n v="1361065000"/>
    <n v="0"/>
    <n v="14922912"/>
    <n v="14922912"/>
    <n v="0"/>
    <n v="14074314"/>
    <s v="Mcf"/>
    <n v="872984"/>
    <n v="791966"/>
    <s v="MRO"/>
    <x v="2"/>
    <s v="Midcontinent Independent Transmission System Operator, Inc.."/>
    <s v="Midwest"/>
  </r>
  <r>
    <n v="1913"/>
    <s v="Inver Hills"/>
    <s v="MN"/>
    <s v="ELECTRIC POWER"/>
    <n v="1"/>
    <x v="3"/>
    <x v="0"/>
    <s v="GAS"/>
    <n v="18019080"/>
    <n v="0"/>
    <n v="304105"/>
    <n v="304105"/>
    <n v="0"/>
    <n v="287421"/>
    <s v="Mcf"/>
    <n v="17790"/>
    <n v="16139"/>
    <s v="MRO"/>
    <x v="2"/>
    <s v="Midcontinent Independent Transmission System Operator, Inc.."/>
    <s v="Midwest"/>
  </r>
  <r>
    <n v="1913"/>
    <s v="Inver Hills"/>
    <s v="MN"/>
    <s v="ELECTRIC POWER"/>
    <n v="1"/>
    <x v="3"/>
    <x v="2"/>
    <s v="PET"/>
    <n v="-584080"/>
    <n v="0"/>
    <n v="3448"/>
    <n v="3448"/>
    <n v="0"/>
    <n v="587"/>
    <s v="Barrels"/>
    <n v="278"/>
    <n v="252"/>
    <s v="MRO"/>
    <x v="2"/>
    <s v="Midcontinent Independent Transmission System Operator, Inc.."/>
    <s v="Midwest"/>
  </r>
  <r>
    <n v="1915"/>
    <s v="Allen S King"/>
    <s v="MN"/>
    <s v="ELECTRIC POWER"/>
    <n v="1"/>
    <x v="2"/>
    <x v="4"/>
    <s v="COAL"/>
    <n v="2707114379"/>
    <n v="0"/>
    <n v="26656305"/>
    <n v="26656305"/>
    <n v="0"/>
    <n v="1529344"/>
    <s v="Tons"/>
    <n v="2856077"/>
    <n v="2591016"/>
    <s v="MRO"/>
    <x v="2"/>
    <s v="Midcontinent Independent Transmission System Operator, Inc.."/>
    <s v="Midwest"/>
  </r>
  <r>
    <n v="1915"/>
    <s v="Allen S King"/>
    <s v="MN"/>
    <s v="ELECTRIC POWER"/>
    <n v="1"/>
    <x v="2"/>
    <x v="0"/>
    <s v="GAS"/>
    <n v="8319164"/>
    <n v="0"/>
    <n v="83083"/>
    <n v="83083"/>
    <n v="0"/>
    <n v="78634"/>
    <s v="Mcf"/>
    <n v="4860"/>
    <n v="4409"/>
    <s v="MRO"/>
    <x v="2"/>
    <s v="Midcontinent Independent Transmission System Operator, Inc.."/>
    <s v="Midwest"/>
  </r>
  <r>
    <n v="1915"/>
    <s v="Allen S King"/>
    <s v="MN"/>
    <s v="ELECTRIC POWER"/>
    <n v="1"/>
    <x v="2"/>
    <x v="2"/>
    <s v="PET"/>
    <n v="139457"/>
    <n v="0"/>
    <n v="1370"/>
    <n v="1370"/>
    <n v="0"/>
    <n v="236"/>
    <s v="Barrels"/>
    <n v="110"/>
    <n v="100"/>
    <s v="MRO"/>
    <x v="2"/>
    <s v="Midcontinent Independent Transmission System Operator, Inc.."/>
    <s v="Midwest"/>
  </r>
  <r>
    <n v="1926"/>
    <s v="Red Wing"/>
    <s v="MN"/>
    <s v="ELECTRIC POWER"/>
    <n v="1"/>
    <x v="2"/>
    <x v="0"/>
    <s v="GAS"/>
    <n v="1475822"/>
    <n v="0"/>
    <n v="30814"/>
    <n v="30814"/>
    <n v="0"/>
    <n v="29068"/>
    <s v="Mcf"/>
    <n v="1803"/>
    <n v="1635"/>
    <s v="MRO"/>
    <x v="2"/>
    <s v="Midcontinent Independent Transmission System Operator, Inc.."/>
    <s v="Midwest"/>
  </r>
  <r>
    <n v="1926"/>
    <s v="Red Wing"/>
    <s v="MN"/>
    <s v="ELECTRIC POWER"/>
    <n v="1"/>
    <x v="2"/>
    <x v="15"/>
    <s v="MSW"/>
    <n v="126457235"/>
    <n v="0"/>
    <n v="2633588"/>
    <n v="2633588"/>
    <n v="0"/>
    <n v="217615"/>
    <s v="Tons"/>
    <n v="121027"/>
    <n v="109795"/>
    <s v="MRO"/>
    <x v="2"/>
    <s v="Midcontinent Independent Transmission System Operator, Inc.."/>
    <s v="Midwest"/>
  </r>
  <r>
    <n v="1927"/>
    <s v="Riverside (MN)"/>
    <s v="MN"/>
    <s v="ELECTRIC POWER"/>
    <n v="1"/>
    <x v="0"/>
    <x v="0"/>
    <s v="GAS"/>
    <n v="838670254"/>
    <n v="0"/>
    <n v="568860"/>
    <n v="568860"/>
    <n v="0"/>
    <n v="535146"/>
    <s v="Mcf"/>
    <n v="33278"/>
    <n v="30190"/>
    <s v="MRO"/>
    <x v="2"/>
    <s v="Midcontinent Independent Transmission System Operator, Inc.."/>
    <s v="Midwest"/>
  </r>
  <r>
    <n v="1927"/>
    <s v="Riverside (MN)"/>
    <s v="MN"/>
    <s v="ELECTRIC POWER"/>
    <n v="1"/>
    <x v="0"/>
    <x v="2"/>
    <s v="PET"/>
    <n v="2746"/>
    <n v="0"/>
    <n v="0"/>
    <n v="0"/>
    <n v="0"/>
    <n v="0"/>
    <s v="Barrels"/>
    <n v="0"/>
    <n v="0"/>
    <s v="MRO"/>
    <x v="2"/>
    <s v="Midcontinent Independent Transmission System Operator, Inc.."/>
    <s v="Midwest"/>
  </r>
  <r>
    <n v="1927"/>
    <s v="Riverside (MN)"/>
    <s v="MN"/>
    <s v="ELECTRIC POWER"/>
    <n v="1"/>
    <x v="1"/>
    <x v="0"/>
    <s v="GAS"/>
    <n v="1593902834"/>
    <n v="0"/>
    <n v="16835381"/>
    <n v="16835381"/>
    <n v="0"/>
    <n v="15955048"/>
    <s v="Mcf"/>
    <n v="984863"/>
    <n v="893462"/>
    <s v="MRO"/>
    <x v="2"/>
    <s v="Midcontinent Independent Transmission System Operator, Inc.."/>
    <s v="Midwest"/>
  </r>
  <r>
    <n v="1927"/>
    <s v="Riverside (MN)"/>
    <s v="MN"/>
    <s v="ELECTRIC POWER"/>
    <n v="1"/>
    <x v="1"/>
    <x v="2"/>
    <s v="PET"/>
    <n v="5166"/>
    <n v="0"/>
    <n v="59"/>
    <n v="59"/>
    <n v="0"/>
    <n v="10"/>
    <s v="Barrels"/>
    <n v="5"/>
    <n v="4"/>
    <s v="MRO"/>
    <x v="2"/>
    <s v="Midcontinent Independent Transmission System Operator, Inc.."/>
    <s v="Midwest"/>
  </r>
  <r>
    <n v="1929"/>
    <s v="St James"/>
    <s v="MN"/>
    <s v="ELECTRIC POWER"/>
    <n v="1"/>
    <x v="4"/>
    <x v="2"/>
    <s v="PET"/>
    <n v="83000"/>
    <n v="0"/>
    <n v="787"/>
    <n v="787"/>
    <n v="0"/>
    <n v="127"/>
    <s v="Barrels"/>
    <n v="63"/>
    <n v="58"/>
    <s v="MRO"/>
    <x v="2"/>
    <s v="Midcontinent Independent Transmission System Operator, Inc.."/>
    <s v="Midwest"/>
  </r>
  <r>
    <n v="1934"/>
    <s v="Wilmarth"/>
    <s v="MN"/>
    <s v="ELECTRIC POWER"/>
    <n v="1"/>
    <x v="2"/>
    <x v="0"/>
    <s v="GAS"/>
    <n v="1453130"/>
    <n v="0"/>
    <n v="30880"/>
    <n v="30880"/>
    <n v="0"/>
    <n v="29167"/>
    <s v="Mcf"/>
    <n v="1806"/>
    <n v="1639"/>
    <s v="MRO"/>
    <x v="2"/>
    <s v="Midcontinent Independent Transmission System Operator, Inc.."/>
    <s v="Midwest"/>
  </r>
  <r>
    <n v="1934"/>
    <s v="Wilmarth"/>
    <s v="MN"/>
    <s v="ELECTRIC POWER"/>
    <n v="1"/>
    <x v="2"/>
    <x v="15"/>
    <s v="MSW"/>
    <n v="101255870"/>
    <n v="0"/>
    <n v="2150740"/>
    <n v="2150740"/>
    <n v="0"/>
    <n v="177720"/>
    <s v="Tons"/>
    <n v="98838"/>
    <n v="89665"/>
    <s v="MRO"/>
    <x v="2"/>
    <s v="Midcontinent Independent Transmission System Operator, Inc.."/>
    <s v="Midwest"/>
  </r>
  <r>
    <n v="1943"/>
    <s v="Hoot Lake"/>
    <s v="MN"/>
    <s v="ELECTRIC POWER"/>
    <n v="1"/>
    <x v="2"/>
    <x v="4"/>
    <s v="COAL"/>
    <n v="215064093"/>
    <n v="0"/>
    <n v="2482942"/>
    <n v="2482942"/>
    <n v="0"/>
    <n v="134591"/>
    <s v="Tons"/>
    <n v="266034"/>
    <n v="241344"/>
    <s v="MRO"/>
    <x v="2"/>
    <s v="Midcontinent Independent Transmission System Operator, Inc.."/>
    <s v="Midwest"/>
  </r>
  <r>
    <n v="1943"/>
    <s v="Hoot Lake"/>
    <s v="MN"/>
    <s v="ELECTRIC POWER"/>
    <n v="1"/>
    <x v="2"/>
    <x v="2"/>
    <s v="PET"/>
    <n v="1215907"/>
    <n v="0"/>
    <n v="14946"/>
    <n v="14946"/>
    <n v="0"/>
    <n v="2491"/>
    <s v="Barrels"/>
    <n v="1205"/>
    <n v="1093"/>
    <s v="MRO"/>
    <x v="2"/>
    <s v="Midcontinent Independent Transmission System Operator, Inc.."/>
    <s v="Midwest"/>
  </r>
  <r>
    <n v="1956"/>
    <s v="Adrian"/>
    <s v="MN"/>
    <s v="ELECTRIC POWER"/>
    <n v="1"/>
    <x v="4"/>
    <x v="2"/>
    <s v="PET"/>
    <n v="8000"/>
    <n v="0"/>
    <n v="78"/>
    <n v="78"/>
    <n v="0"/>
    <n v="13"/>
    <s v="Barrels"/>
    <n v="6"/>
    <n v="6"/>
    <s v="MRO"/>
    <x v="6"/>
    <s v="Southwest Power Pool"/>
    <s v="Central"/>
  </r>
  <r>
    <n v="1958"/>
    <s v="Alexandria"/>
    <s v="MN"/>
    <s v="ELECTRIC POWER"/>
    <n v="1"/>
    <x v="4"/>
    <x v="2"/>
    <s v="PET"/>
    <n v="0"/>
    <n v="0"/>
    <n v="105"/>
    <n v="105"/>
    <n v="0"/>
    <n v="18"/>
    <s v="Barrels"/>
    <n v="8"/>
    <n v="8"/>
    <s v="MRO"/>
    <x v="2"/>
    <s v="Midcontinent Independent Transmission System Operator, Inc.."/>
    <s v="Midwest"/>
  </r>
  <r>
    <n v="1964"/>
    <s v="Benson City of"/>
    <s v="MN"/>
    <s v="ELECTRIC POWER"/>
    <n v="1"/>
    <x v="4"/>
    <x v="2"/>
    <s v="PET"/>
    <n v="77000"/>
    <n v="0"/>
    <n v="673"/>
    <n v="673"/>
    <n v="0"/>
    <n v="116"/>
    <s v="Barrels"/>
    <n v="54"/>
    <n v="49"/>
    <s v="MRO"/>
    <x v="2"/>
    <s v="Midcontinent Independent Transmission System Operator, Inc.."/>
    <s v="Midwest"/>
  </r>
  <r>
    <n v="1966"/>
    <s v="Blooming Prairie"/>
    <s v="MN"/>
    <s v="ELECTRIC POWER"/>
    <n v="1"/>
    <x v="4"/>
    <x v="2"/>
    <s v="PET"/>
    <n v="254000"/>
    <n v="0"/>
    <n v="2615"/>
    <n v="2615"/>
    <n v="0"/>
    <n v="475"/>
    <s v="Barrels"/>
    <n v="211"/>
    <n v="191"/>
    <s v="MRO"/>
    <x v="2"/>
    <s v="Midcontinent Independent Transmission System Operator, Inc.."/>
    <s v="Midwest"/>
  </r>
  <r>
    <n v="1967"/>
    <s v="Blue Earth"/>
    <s v="MN"/>
    <s v="ELECTRIC POWER"/>
    <n v="1"/>
    <x v="4"/>
    <x v="2"/>
    <s v="PET"/>
    <n v="32000"/>
    <n v="0"/>
    <n v="364"/>
    <n v="364"/>
    <n v="0"/>
    <n v="65"/>
    <s v="Barrels"/>
    <n v="29"/>
    <n v="27"/>
    <s v="MRO"/>
    <x v="2"/>
    <s v="Midcontinent Independent Transmission System Operator, Inc.."/>
    <s v="Midwest"/>
  </r>
  <r>
    <n v="1969"/>
    <s v="Delano"/>
    <s v="MN"/>
    <s v="ELECTRIC POWER"/>
    <n v="1"/>
    <x v="3"/>
    <x v="2"/>
    <s v="PET"/>
    <n v="0"/>
    <n v="0"/>
    <n v="18"/>
    <n v="18"/>
    <n v="0"/>
    <n v="3"/>
    <s v="Barrels"/>
    <n v="1"/>
    <n v="1"/>
    <s v="MRO"/>
    <x v="2"/>
    <s v="Midcontinent Independent Transmission System Operator, Inc.."/>
    <s v="Midwest"/>
  </r>
  <r>
    <n v="1969"/>
    <s v="Delano"/>
    <s v="MN"/>
    <s v="ELECTRIC POWER"/>
    <n v="1"/>
    <x v="4"/>
    <x v="2"/>
    <s v="PET"/>
    <n v="4900"/>
    <n v="0"/>
    <n v="102"/>
    <n v="102"/>
    <n v="0"/>
    <n v="17"/>
    <s v="Barrels"/>
    <n v="8"/>
    <n v="7"/>
    <s v="MRO"/>
    <x v="2"/>
    <s v="Midcontinent Independent Transmission System Operator, Inc.."/>
    <s v="Midwest"/>
  </r>
  <r>
    <n v="1970"/>
    <s v="Detroit Lakes"/>
    <s v="MN"/>
    <s v="ELECTRIC POWER"/>
    <n v="1"/>
    <x v="3"/>
    <x v="2"/>
    <s v="PET"/>
    <n v="54000"/>
    <n v="0"/>
    <n v="1020"/>
    <n v="1020"/>
    <n v="0"/>
    <n v="179"/>
    <s v="Barrels"/>
    <n v="82"/>
    <n v="75"/>
    <s v="MRO"/>
    <x v="2"/>
    <s v="Midcontinent Independent Transmission System Operator, Inc.."/>
    <s v="Midwest"/>
  </r>
  <r>
    <n v="1971"/>
    <s v="Elk River City of"/>
    <s v="MN"/>
    <s v="ELECTRIC POWER"/>
    <n v="1"/>
    <x v="4"/>
    <x v="2"/>
    <s v="PET"/>
    <n v="72536"/>
    <n v="0"/>
    <n v="881"/>
    <n v="881"/>
    <n v="0"/>
    <n v="150"/>
    <s v="Barrels"/>
    <n v="71"/>
    <n v="64"/>
    <s v="MRO"/>
    <x v="2"/>
    <s v="Midcontinent Independent Transmission System Operator, Inc.."/>
    <s v="Midwest"/>
  </r>
  <r>
    <n v="1972"/>
    <s v="Fairfax"/>
    <s v="MN"/>
    <s v="ELECTRIC POWER"/>
    <n v="1"/>
    <x v="4"/>
    <x v="2"/>
    <s v="PET"/>
    <n v="9000"/>
    <n v="0"/>
    <n v="72"/>
    <n v="72"/>
    <n v="0"/>
    <n v="12"/>
    <s v="Barrels"/>
    <n v="6"/>
    <n v="5"/>
    <s v="MRO"/>
    <x v="2"/>
    <s v="Midcontinent Independent Transmission System Operator, Inc.."/>
    <s v="Midwest"/>
  </r>
  <r>
    <n v="1973"/>
    <s v="Fairmont (MN)"/>
    <s v="MN"/>
    <s v="ELECTRIC POWER"/>
    <n v="1"/>
    <x v="4"/>
    <x v="0"/>
    <s v="GAS"/>
    <n v="16242883"/>
    <n v="0"/>
    <n v="148117"/>
    <n v="148117"/>
    <n v="0"/>
    <n v="148117"/>
    <s v="Mcf"/>
    <n v="8665"/>
    <n v="7861"/>
    <s v="MRO"/>
    <x v="2"/>
    <s v="Midcontinent Independent Transmission System Operator, Inc.."/>
    <s v="Midwest"/>
  </r>
  <r>
    <n v="1973"/>
    <s v="Fairmont (MN)"/>
    <s v="MN"/>
    <s v="ELECTRIC POWER"/>
    <n v="1"/>
    <x v="4"/>
    <x v="2"/>
    <s v="PET"/>
    <n v="62117"/>
    <n v="0"/>
    <n v="567"/>
    <n v="567"/>
    <n v="0"/>
    <n v="98"/>
    <s v="Barrels"/>
    <n v="46"/>
    <n v="41"/>
    <s v="MRO"/>
    <x v="2"/>
    <s v="Midcontinent Independent Transmission System Operator, Inc.."/>
    <s v="Midwest"/>
  </r>
  <r>
    <n v="1975"/>
    <s v="Glencoe"/>
    <s v="MN"/>
    <s v="ELECTRIC POWER"/>
    <n v="1"/>
    <x v="4"/>
    <x v="0"/>
    <s v="GAS"/>
    <n v="49148"/>
    <n v="0"/>
    <n v="496"/>
    <n v="496"/>
    <n v="0"/>
    <n v="482"/>
    <s v="Mcf"/>
    <n v="29"/>
    <n v="26"/>
    <s v="MRO"/>
    <x v="2"/>
    <s v="Midcontinent Independent Transmission System Operator, Inc.."/>
    <s v="Midwest"/>
  </r>
  <r>
    <n v="1975"/>
    <s v="Glencoe"/>
    <s v="MN"/>
    <s v="ELECTRIC POWER"/>
    <n v="1"/>
    <x v="4"/>
    <x v="2"/>
    <s v="PET"/>
    <n v="298852"/>
    <n v="0"/>
    <n v="3027"/>
    <n v="3027"/>
    <n v="0"/>
    <n v="522"/>
    <s v="Barrels"/>
    <n v="244"/>
    <n v="221"/>
    <s v="MRO"/>
    <x v="2"/>
    <s v="Midcontinent Independent Transmission System Operator, Inc.."/>
    <s v="Midwest"/>
  </r>
  <r>
    <n v="1976"/>
    <s v="Grand Marais"/>
    <s v="MN"/>
    <s v="ELECTRIC POWER"/>
    <n v="1"/>
    <x v="4"/>
    <x v="2"/>
    <s v="PET"/>
    <n v="16000"/>
    <n v="0"/>
    <n v="678"/>
    <n v="678"/>
    <n v="0"/>
    <n v="117"/>
    <s v="Barrels"/>
    <n v="55"/>
    <n v="50"/>
    <s v="MRO"/>
    <x v="2"/>
    <s v="Midcontinent Independent Transmission System Operator, Inc.."/>
    <s v="Midwest"/>
  </r>
  <r>
    <n v="1979"/>
    <s v="Hibbing"/>
    <s v="MN"/>
    <s v="ELECTRIC POWER"/>
    <n v="1"/>
    <x v="2"/>
    <x v="4"/>
    <s v="COAL"/>
    <n v="73468226"/>
    <n v="376121"/>
    <n v="1528770"/>
    <n v="611401"/>
    <n v="917369"/>
    <n v="88024"/>
    <s v="Tons"/>
    <n v="163799"/>
    <n v="148598"/>
    <s v="MRO"/>
    <x v="2"/>
    <s v="Midcontinent Independent Transmission System Operator, Inc.."/>
    <s v="Midwest"/>
  </r>
  <r>
    <n v="1979"/>
    <s v="Hibbing"/>
    <s v="MN"/>
    <s v="ELECTRIC POWER"/>
    <n v="1"/>
    <x v="2"/>
    <x v="0"/>
    <s v="GAS"/>
    <n v="3157808"/>
    <n v="16086"/>
    <n v="65513"/>
    <n v="26279"/>
    <n v="39234"/>
    <n v="63241"/>
    <s v="Mcf"/>
    <n v="3832"/>
    <n v="3477"/>
    <s v="MRO"/>
    <x v="2"/>
    <s v="Midcontinent Independent Transmission System Operator, Inc.."/>
    <s v="Midwest"/>
  </r>
  <r>
    <n v="1980"/>
    <s v="Hutchinson Plant #1"/>
    <s v="MN"/>
    <s v="ELECTRIC POWER"/>
    <n v="1"/>
    <x v="5"/>
    <x v="0"/>
    <s v="GAS"/>
    <n v="9929000"/>
    <n v="0"/>
    <n v="107993"/>
    <n v="107993"/>
    <n v="0"/>
    <n v="101977"/>
    <s v="Mcf"/>
    <n v="6318"/>
    <n v="5731"/>
    <s v="MRO"/>
    <x v="2"/>
    <s v="Midcontinent Independent Transmission System Operator, Inc.."/>
    <s v="Midwest"/>
  </r>
  <r>
    <n v="1980"/>
    <s v="Hutchinson Plant #1"/>
    <s v="MN"/>
    <s v="ELECTRIC POWER"/>
    <n v="1"/>
    <x v="4"/>
    <x v="0"/>
    <s v="GAS"/>
    <n v="5815577"/>
    <n v="0"/>
    <n v="56099"/>
    <n v="56099"/>
    <n v="0"/>
    <n v="52972"/>
    <s v="Mcf"/>
    <n v="3282"/>
    <n v="2977"/>
    <s v="MRO"/>
    <x v="2"/>
    <s v="Midcontinent Independent Transmission System Operator, Inc.."/>
    <s v="Midwest"/>
  </r>
  <r>
    <n v="1980"/>
    <s v="Hutchinson Plant #1"/>
    <s v="MN"/>
    <s v="ELECTRIC POWER"/>
    <n v="1"/>
    <x v="4"/>
    <x v="2"/>
    <s v="PET"/>
    <n v="198423"/>
    <n v="0"/>
    <n v="1914"/>
    <n v="1914"/>
    <n v="0"/>
    <n v="330"/>
    <s v="Barrels"/>
    <n v="154"/>
    <n v="140"/>
    <s v="MRO"/>
    <x v="2"/>
    <s v="Midcontinent Independent Transmission System Operator, Inc.."/>
    <s v="Midwest"/>
  </r>
  <r>
    <n v="1982"/>
    <s v="Janesville"/>
    <s v="MN"/>
    <s v="ELECTRIC POWER"/>
    <n v="1"/>
    <x v="4"/>
    <x v="0"/>
    <s v="GAS"/>
    <n v="2526"/>
    <n v="0"/>
    <n v="19"/>
    <n v="19"/>
    <n v="0"/>
    <n v="19"/>
    <s v="Mcf"/>
    <n v="1"/>
    <n v="1"/>
    <s v="MRO"/>
    <x v="2"/>
    <s v="Midcontinent Independent Transmission System Operator, Inc.."/>
    <s v="Midwest"/>
  </r>
  <r>
    <n v="1982"/>
    <s v="Janesville"/>
    <s v="MN"/>
    <s v="ELECTRIC POWER"/>
    <n v="1"/>
    <x v="4"/>
    <x v="2"/>
    <s v="PET"/>
    <n v="33734"/>
    <n v="0"/>
    <n v="205"/>
    <n v="205"/>
    <n v="0"/>
    <n v="35"/>
    <s v="Barrels"/>
    <n v="17"/>
    <n v="15"/>
    <s v="MRO"/>
    <x v="2"/>
    <s v="Midcontinent Independent Transmission System Operator, Inc.."/>
    <s v="Midwest"/>
  </r>
  <r>
    <n v="1983"/>
    <s v="Kenyon Municipal"/>
    <s v="MN"/>
    <s v="ELECTRIC POWER"/>
    <n v="1"/>
    <x v="4"/>
    <x v="2"/>
    <s v="PET"/>
    <n v="41000"/>
    <n v="0"/>
    <n v="467"/>
    <n v="467"/>
    <n v="0"/>
    <n v="80"/>
    <s v="Barrels"/>
    <n v="38"/>
    <n v="34"/>
    <s v="MRO"/>
    <x v="2"/>
    <s v="Midcontinent Independent Transmission System Operator, Inc.."/>
    <s v="Midwest"/>
  </r>
  <r>
    <n v="1985"/>
    <s v="Lake Crystal"/>
    <s v="MN"/>
    <s v="ELECTRIC POWER"/>
    <n v="1"/>
    <x v="4"/>
    <x v="2"/>
    <s v="PET"/>
    <n v="9000"/>
    <n v="0"/>
    <n v="193"/>
    <n v="193"/>
    <n v="0"/>
    <n v="33"/>
    <s v="Barrels"/>
    <n v="16"/>
    <n v="14"/>
    <s v="MRO"/>
    <x v="2"/>
    <s v="Midcontinent Independent Transmission System Operator, Inc.."/>
    <s v="Midwest"/>
  </r>
  <r>
    <n v="1987"/>
    <s v="Lanesboro"/>
    <s v="MN"/>
    <s v="ELECTRIC POWER"/>
    <n v="1"/>
    <x v="4"/>
    <x v="2"/>
    <s v="PET"/>
    <n v="11000"/>
    <n v="0"/>
    <n v="285"/>
    <n v="285"/>
    <n v="0"/>
    <n v="49"/>
    <s v="Barrels"/>
    <n v="23"/>
    <n v="21"/>
    <s v="MRO"/>
    <x v="2"/>
    <s v="Midcontinent Independent Transmission System Operator, Inc.."/>
    <s v="Midwest"/>
  </r>
  <r>
    <n v="1989"/>
    <s v="Litchfield"/>
    <s v="MN"/>
    <s v="ELECTRIC POWER"/>
    <n v="1"/>
    <x v="4"/>
    <x v="0"/>
    <s v="GAS"/>
    <n v="125516"/>
    <n v="0"/>
    <n v="1197"/>
    <n v="1197"/>
    <n v="0"/>
    <n v="1328"/>
    <s v="Mcf"/>
    <n v="70"/>
    <n v="64"/>
    <s v="MRO"/>
    <x v="2"/>
    <s v="Midcontinent Independent Transmission System Operator, Inc.."/>
    <s v="Midwest"/>
  </r>
  <r>
    <n v="1989"/>
    <s v="Litchfield"/>
    <s v="MN"/>
    <s v="ELECTRIC POWER"/>
    <n v="1"/>
    <x v="4"/>
    <x v="2"/>
    <s v="PET"/>
    <n v="206484"/>
    <n v="0"/>
    <n v="1966"/>
    <n v="1966"/>
    <n v="0"/>
    <n v="339"/>
    <s v="Barrels"/>
    <n v="159"/>
    <n v="144"/>
    <s v="MRO"/>
    <x v="2"/>
    <s v="Midcontinent Independent Transmission System Operator, Inc.."/>
    <s v="Midwest"/>
  </r>
  <r>
    <n v="1990"/>
    <s v="Luverne"/>
    <s v="MN"/>
    <s v="ELECTRIC POWER"/>
    <n v="1"/>
    <x v="4"/>
    <x v="2"/>
    <s v="PET"/>
    <n v="25000"/>
    <n v="0"/>
    <n v="316"/>
    <n v="316"/>
    <n v="0"/>
    <n v="51"/>
    <s v="Barrels"/>
    <n v="25"/>
    <n v="23"/>
    <s v="MRO"/>
    <x v="6"/>
    <s v="Southwest Power Pool"/>
    <s v="Central"/>
  </r>
  <r>
    <n v="1993"/>
    <s v="Marshall (MN)"/>
    <s v="MN"/>
    <s v="ELECTRIC POWER"/>
    <n v="1"/>
    <x v="3"/>
    <x v="2"/>
    <s v="PET"/>
    <n v="95060"/>
    <n v="0"/>
    <n v="1569"/>
    <n v="1569"/>
    <n v="0"/>
    <n v="253"/>
    <s v="Barrels"/>
    <n v="127"/>
    <n v="115"/>
    <s v="MRO"/>
    <x v="2"/>
    <s v="Midcontinent Independent Transmission System Operator, Inc.."/>
    <s v="Midwest"/>
  </r>
  <r>
    <n v="1994"/>
    <s v="Melrose"/>
    <s v="MN"/>
    <s v="ELECTRIC POWER"/>
    <n v="1"/>
    <x v="4"/>
    <x v="2"/>
    <s v="PET"/>
    <n v="77000"/>
    <n v="0"/>
    <n v="741"/>
    <n v="741"/>
    <n v="0"/>
    <n v="134"/>
    <s v="Barrels"/>
    <n v="60"/>
    <n v="54"/>
    <s v="MRO"/>
    <x v="2"/>
    <s v="Midcontinent Independent Transmission System Operator, Inc.."/>
    <s v="Midwest"/>
  </r>
  <r>
    <n v="1996"/>
    <s v="Moose Lake"/>
    <s v="MN"/>
    <s v="ELECTRIC POWER"/>
    <n v="1"/>
    <x v="4"/>
    <x v="2"/>
    <s v="PET"/>
    <n v="81340"/>
    <n v="0"/>
    <n v="812"/>
    <n v="812"/>
    <n v="0"/>
    <n v="131"/>
    <s v="Barrels"/>
    <n v="65"/>
    <n v="59"/>
    <s v="MRO"/>
    <x v="2"/>
    <s v="Midcontinent Independent Transmission System Operator, Inc.."/>
    <s v="Midwest"/>
  </r>
  <r>
    <n v="1997"/>
    <s v="Mora"/>
    <s v="MN"/>
    <s v="ELECTRIC POWER"/>
    <n v="1"/>
    <x v="4"/>
    <x v="0"/>
    <s v="GAS"/>
    <n v="155781"/>
    <n v="0"/>
    <n v="4103"/>
    <n v="4103"/>
    <n v="0"/>
    <n v="3907"/>
    <s v="Mcf"/>
    <n v="240"/>
    <n v="218"/>
    <s v="MRO"/>
    <x v="2"/>
    <s v="Midcontinent Independent Transmission System Operator, Inc.."/>
    <s v="Midwest"/>
  </r>
  <r>
    <n v="1997"/>
    <s v="Mora"/>
    <s v="MN"/>
    <s v="ELECTRIC POWER"/>
    <n v="1"/>
    <x v="4"/>
    <x v="2"/>
    <s v="PET"/>
    <n v="137219"/>
    <n v="0"/>
    <n v="3613"/>
    <n v="3613"/>
    <n v="0"/>
    <n v="628"/>
    <s v="Barrels"/>
    <n v="291"/>
    <n v="264"/>
    <s v="MRO"/>
    <x v="2"/>
    <s v="Midcontinent Independent Transmission System Operator, Inc.."/>
    <s v="Midwest"/>
  </r>
  <r>
    <n v="1998"/>
    <s v="Mountain Lake"/>
    <s v="MN"/>
    <s v="ELECTRIC POWER"/>
    <n v="1"/>
    <x v="4"/>
    <x v="0"/>
    <s v="GAS"/>
    <n v="6218"/>
    <n v="0"/>
    <n v="65"/>
    <n v="65"/>
    <n v="0"/>
    <n v="65"/>
    <s v="Mcf"/>
    <n v="4"/>
    <n v="3"/>
    <s v="MRO"/>
    <x v="2"/>
    <s v="Midcontinent Independent Transmission System Operator, Inc.."/>
    <s v="Midwest"/>
  </r>
  <r>
    <n v="1998"/>
    <s v="Mountain Lake"/>
    <s v="MN"/>
    <s v="ELECTRIC POWER"/>
    <n v="1"/>
    <x v="4"/>
    <x v="2"/>
    <s v="PET"/>
    <n v="53782"/>
    <n v="0"/>
    <n v="563"/>
    <n v="563"/>
    <n v="0"/>
    <n v="97"/>
    <s v="Barrels"/>
    <n v="45"/>
    <n v="41"/>
    <s v="MRO"/>
    <x v="2"/>
    <s v="Midcontinent Independent Transmission System Operator, Inc.."/>
    <s v="Midwest"/>
  </r>
  <r>
    <n v="1999"/>
    <s v="New Prague"/>
    <s v="MN"/>
    <s v="ELECTRIC POWER"/>
    <n v="1"/>
    <x v="4"/>
    <x v="0"/>
    <s v="GAS"/>
    <n v="-1079233"/>
    <n v="0"/>
    <n v="13191"/>
    <n v="13191"/>
    <n v="0"/>
    <n v="13191"/>
    <s v="Mcf"/>
    <n v="772"/>
    <n v="700"/>
    <s v="MRO"/>
    <x v="2"/>
    <s v="Midcontinent Independent Transmission System Operator, Inc.."/>
    <s v="Midwest"/>
  </r>
  <r>
    <n v="1999"/>
    <s v="New Prague"/>
    <s v="MN"/>
    <s v="ELECTRIC POWER"/>
    <n v="1"/>
    <x v="4"/>
    <x v="2"/>
    <s v="PET"/>
    <n v="-245767"/>
    <n v="0"/>
    <n v="3004"/>
    <n v="3004"/>
    <n v="0"/>
    <n v="527"/>
    <s v="Barrels"/>
    <n v="242"/>
    <n v="220"/>
    <s v="MRO"/>
    <x v="2"/>
    <s v="Midcontinent Independent Transmission System Operator, Inc.."/>
    <s v="Midwest"/>
  </r>
  <r>
    <n v="2001"/>
    <s v="New Ulm"/>
    <s v="MN"/>
    <s v="ELECTRIC POWER"/>
    <n v="1"/>
    <x v="3"/>
    <x v="2"/>
    <s v="PET"/>
    <n v="440000"/>
    <n v="2801"/>
    <n v="6517"/>
    <n v="2274"/>
    <n v="4243"/>
    <n v="1108"/>
    <s v="Barrels"/>
    <n v="526"/>
    <n v="477"/>
    <s v="MRO"/>
    <x v="2"/>
    <s v="Midcontinent Independent Transmission System Operator, Inc.."/>
    <s v="Midwest"/>
  </r>
  <r>
    <n v="2001"/>
    <s v="New Ulm"/>
    <s v="MN"/>
    <s v="ELECTRIC POWER"/>
    <n v="1"/>
    <x v="2"/>
    <x v="0"/>
    <s v="GAS"/>
    <n v="5699000"/>
    <n v="208917"/>
    <n v="353716"/>
    <n v="37175"/>
    <n v="316541"/>
    <n v="353716"/>
    <s v="Mcf"/>
    <n v="20692"/>
    <n v="18772"/>
    <s v="MRO"/>
    <x v="2"/>
    <s v="Midcontinent Independent Transmission System Operator, Inc.."/>
    <s v="Midwest"/>
  </r>
  <r>
    <n v="2002"/>
    <s v="North Branch (MN)"/>
    <s v="MN"/>
    <s v="ELECTRIC POWER"/>
    <n v="1"/>
    <x v="4"/>
    <x v="2"/>
    <s v="PET"/>
    <n v="350000"/>
    <n v="0"/>
    <n v="3318"/>
    <n v="3318"/>
    <n v="0"/>
    <n v="574"/>
    <s v="Barrels"/>
    <n v="268"/>
    <n v="243"/>
    <s v="MRO"/>
    <x v="2"/>
    <s v="Midcontinent Independent Transmission System Operator, Inc.."/>
    <s v="Midwest"/>
  </r>
  <r>
    <n v="2003"/>
    <s v="Owatonna"/>
    <s v="MN"/>
    <s v="ELECTRIC POWER"/>
    <n v="1"/>
    <x v="3"/>
    <x v="0"/>
    <s v="GAS"/>
    <n v="1120140"/>
    <n v="0"/>
    <n v="17467"/>
    <n v="17467"/>
    <n v="0"/>
    <n v="16494"/>
    <s v="Mcf"/>
    <n v="1022"/>
    <n v="927"/>
    <s v="MRO"/>
    <x v="2"/>
    <s v="Midcontinent Independent Transmission System Operator, Inc.."/>
    <s v="Midwest"/>
  </r>
  <r>
    <n v="2004"/>
    <s v="Preston (MN)"/>
    <s v="MN"/>
    <s v="ELECTRIC POWER"/>
    <n v="1"/>
    <x v="4"/>
    <x v="0"/>
    <s v="GAS"/>
    <n v="125095"/>
    <n v="0"/>
    <n v="679"/>
    <n v="679"/>
    <n v="0"/>
    <n v="679"/>
    <s v="Mcf"/>
    <n v="40"/>
    <n v="36"/>
    <s v="MRO"/>
    <x v="2"/>
    <s v="Midcontinent Independent Transmission System Operator, Inc.."/>
    <s v="Midwest"/>
  </r>
  <r>
    <n v="2004"/>
    <s v="Preston (MN)"/>
    <s v="MN"/>
    <s v="ELECTRIC POWER"/>
    <n v="1"/>
    <x v="4"/>
    <x v="2"/>
    <s v="PET"/>
    <n v="39905"/>
    <n v="0"/>
    <n v="216"/>
    <n v="216"/>
    <n v="0"/>
    <n v="38"/>
    <s v="Barrels"/>
    <n v="17"/>
    <n v="16"/>
    <s v="MRO"/>
    <x v="2"/>
    <s v="Midcontinent Independent Transmission System Operator, Inc.."/>
    <s v="Midwest"/>
  </r>
  <r>
    <n v="2005"/>
    <s v="Princeton (MN)"/>
    <s v="MN"/>
    <s v="ELECTRIC POWER"/>
    <n v="1"/>
    <x v="4"/>
    <x v="2"/>
    <s v="PET"/>
    <n v="351000"/>
    <n v="0"/>
    <n v="6531"/>
    <n v="6531"/>
    <n v="0"/>
    <n v="1126"/>
    <s v="Barrels"/>
    <n v="527"/>
    <n v="478"/>
    <s v="MRO"/>
    <x v="2"/>
    <s v="Midcontinent Independent Transmission System Operator, Inc.."/>
    <s v="Midwest"/>
  </r>
  <r>
    <n v="2009"/>
    <s v="Redwood Falls"/>
    <s v="MN"/>
    <s v="ELECTRIC POWER"/>
    <n v="1"/>
    <x v="4"/>
    <x v="0"/>
    <s v="GAS"/>
    <n v="460229"/>
    <n v="0"/>
    <n v="4277"/>
    <n v="4277"/>
    <n v="0"/>
    <n v="4364"/>
    <s v="Mcf"/>
    <n v="250"/>
    <n v="227"/>
    <s v="MRO"/>
    <x v="2"/>
    <s v="Midcontinent Independent Transmission System Operator, Inc.."/>
    <s v="Midwest"/>
  </r>
  <r>
    <n v="2009"/>
    <s v="Redwood Falls"/>
    <s v="MN"/>
    <s v="ELECTRIC POWER"/>
    <n v="1"/>
    <x v="4"/>
    <x v="2"/>
    <s v="PET"/>
    <n v="117771"/>
    <n v="0"/>
    <n v="1095"/>
    <n v="1095"/>
    <n v="0"/>
    <n v="192"/>
    <s v="Barrels"/>
    <n v="88"/>
    <n v="80"/>
    <s v="MRO"/>
    <x v="2"/>
    <s v="Midcontinent Independent Transmission System Operator, Inc.."/>
    <s v="Midwest"/>
  </r>
  <r>
    <n v="2011"/>
    <s v="Sleepy Eye"/>
    <s v="MN"/>
    <s v="ELECTRIC POWER"/>
    <n v="1"/>
    <x v="4"/>
    <x v="2"/>
    <s v="PET"/>
    <n v="-5000"/>
    <n v="0"/>
    <n v="1192"/>
    <n v="1192"/>
    <n v="0"/>
    <n v="209"/>
    <s v="Barrels"/>
    <n v="96"/>
    <n v="87"/>
    <s v="MRO"/>
    <x v="2"/>
    <s v="Midcontinent Independent Transmission System Operator, Inc.."/>
    <s v="Midwest"/>
  </r>
  <r>
    <n v="2012"/>
    <s v="Springfield (MN)"/>
    <s v="MN"/>
    <s v="ELECTRIC POWER"/>
    <n v="1"/>
    <x v="4"/>
    <x v="2"/>
    <s v="PET"/>
    <n v="23000"/>
    <n v="0"/>
    <n v="210"/>
    <n v="210"/>
    <n v="0"/>
    <n v="37"/>
    <s v="Barrels"/>
    <n v="17"/>
    <n v="15"/>
    <s v="MRO"/>
    <x v="2"/>
    <s v="Midcontinent Independent Transmission System Operator, Inc.."/>
    <s v="Midwest"/>
  </r>
  <r>
    <n v="2013"/>
    <s v="Spring Valley"/>
    <s v="MN"/>
    <s v="ELECTRIC POWER"/>
    <n v="1"/>
    <x v="4"/>
    <x v="0"/>
    <s v="GAS"/>
    <n v="2688"/>
    <n v="0"/>
    <n v="14"/>
    <n v="14"/>
    <n v="0"/>
    <n v="14"/>
    <s v="Mcf"/>
    <n v="1"/>
    <n v="1"/>
    <s v="MRO"/>
    <x v="2"/>
    <s v="Midcontinent Independent Transmission System Operator, Inc.."/>
    <s v="Midwest"/>
  </r>
  <r>
    <n v="2013"/>
    <s v="Spring Valley"/>
    <s v="MN"/>
    <s v="ELECTRIC POWER"/>
    <n v="1"/>
    <x v="4"/>
    <x v="2"/>
    <s v="PET"/>
    <n v="330512"/>
    <n v="0"/>
    <n v="1722"/>
    <n v="1722"/>
    <n v="0"/>
    <n v="302"/>
    <s v="Barrels"/>
    <n v="139"/>
    <n v="126"/>
    <s v="MRO"/>
    <x v="2"/>
    <s v="Midcontinent Independent Transmission System Operator, Inc.."/>
    <s v="Midwest"/>
  </r>
  <r>
    <n v="2014"/>
    <s v="Thief River Falls"/>
    <s v="MN"/>
    <s v="ELECTRIC POWER"/>
    <n v="1"/>
    <x v="4"/>
    <x v="2"/>
    <s v="PET"/>
    <n v="18000"/>
    <n v="0"/>
    <n v="199"/>
    <n v="199"/>
    <n v="0"/>
    <n v="34"/>
    <s v="Barrels"/>
    <n v="16"/>
    <n v="15"/>
    <s v="MRO"/>
    <x v="2"/>
    <s v="Midcontinent Independent Transmission System Operator, Inc.."/>
    <s v="Midwest"/>
  </r>
  <r>
    <n v="2015"/>
    <s v="Truman"/>
    <s v="MN"/>
    <s v="ELECTRIC POWER"/>
    <n v="1"/>
    <x v="4"/>
    <x v="2"/>
    <s v="PET"/>
    <n v="15000"/>
    <n v="0"/>
    <n v="141"/>
    <n v="141"/>
    <n v="0"/>
    <n v="25"/>
    <s v="Barrels"/>
    <n v="11"/>
    <n v="10"/>
    <s v="MRO"/>
    <x v="2"/>
    <s v="Midcontinent Independent Transmission System Operator, Inc.."/>
    <s v="Midwest"/>
  </r>
  <r>
    <n v="2018"/>
    <s v="Virginia"/>
    <s v="MN"/>
    <s v="ELECTRIC POWER"/>
    <n v="1"/>
    <x v="2"/>
    <x v="4"/>
    <s v="COAL"/>
    <n v="52009207"/>
    <n v="0"/>
    <n v="1107818"/>
    <n v="1107818"/>
    <n v="0"/>
    <n v="64005"/>
    <s v="Tons"/>
    <n v="118697"/>
    <n v="107681"/>
    <s v="MRO"/>
    <x v="2"/>
    <s v="Midcontinent Independent Transmission System Operator, Inc.."/>
    <s v="Midwest"/>
  </r>
  <r>
    <n v="2018"/>
    <s v="Virginia"/>
    <s v="MN"/>
    <s v="ELECTRIC POWER"/>
    <n v="1"/>
    <x v="2"/>
    <x v="0"/>
    <s v="GAS"/>
    <n v="22076089"/>
    <n v="0"/>
    <n v="486614"/>
    <n v="486614"/>
    <n v="0"/>
    <n v="486614"/>
    <s v="Mcf"/>
    <n v="28467"/>
    <n v="25825"/>
    <s v="MRO"/>
    <x v="2"/>
    <s v="Midcontinent Independent Transmission System Operator, Inc.."/>
    <s v="Midwest"/>
  </r>
  <r>
    <n v="2020"/>
    <s v="Wells IC"/>
    <s v="MN"/>
    <s v="ELECTRIC POWER"/>
    <n v="1"/>
    <x v="4"/>
    <x v="0"/>
    <s v="GAS"/>
    <n v="3898"/>
    <n v="0"/>
    <n v="40"/>
    <n v="40"/>
    <n v="0"/>
    <n v="40"/>
    <s v="Mcf"/>
    <n v="2"/>
    <n v="2"/>
    <s v="MRO"/>
    <x v="2"/>
    <s v="Midcontinent Independent Transmission System Operator, Inc.."/>
    <s v="Midwest"/>
  </r>
  <r>
    <n v="2020"/>
    <s v="Wells IC"/>
    <s v="MN"/>
    <s v="ELECTRIC POWER"/>
    <n v="1"/>
    <x v="4"/>
    <x v="2"/>
    <s v="PET"/>
    <n v="77442"/>
    <n v="0"/>
    <n v="795"/>
    <n v="795"/>
    <n v="0"/>
    <n v="137"/>
    <s v="Barrels"/>
    <n v="64"/>
    <n v="58"/>
    <s v="MRO"/>
    <x v="2"/>
    <s v="Midcontinent Independent Transmission System Operator, Inc.."/>
    <s v="Midwest"/>
  </r>
  <r>
    <n v="2021"/>
    <s v="Westbrook"/>
    <s v="MN"/>
    <s v="ELECTRIC POWER"/>
    <n v="1"/>
    <x v="4"/>
    <x v="2"/>
    <s v="PET"/>
    <n v="14000"/>
    <n v="0"/>
    <n v="144"/>
    <n v="144"/>
    <n v="0"/>
    <n v="24"/>
    <s v="Barrels"/>
    <n v="12"/>
    <n v="11"/>
    <s v="MRO"/>
    <x v="2"/>
    <s v="Midcontinent Independent Transmission System Operator, Inc.."/>
    <s v="Midwest"/>
  </r>
  <r>
    <n v="2022"/>
    <s v="Willmar"/>
    <s v="MN"/>
    <s v="ELECTRIC POWER"/>
    <n v="1"/>
    <x v="2"/>
    <x v="4"/>
    <s v="COAL"/>
    <n v="22077571"/>
    <n v="243842"/>
    <n v="510662"/>
    <n v="135521"/>
    <n v="375141"/>
    <n v="30064"/>
    <s v="Tons"/>
    <n v="54715"/>
    <n v="49637"/>
    <s v="MRO"/>
    <x v="2"/>
    <s v="Midcontinent Independent Transmission System Operator, Inc.."/>
    <s v="Midwest"/>
  </r>
  <r>
    <n v="2022"/>
    <s v="Willmar"/>
    <s v="MN"/>
    <s v="ELECTRIC POWER"/>
    <n v="1"/>
    <x v="2"/>
    <x v="0"/>
    <s v="GAS"/>
    <n v="7281429"/>
    <n v="75136"/>
    <n v="161133"/>
    <n v="45540"/>
    <n v="115593"/>
    <n v="152064"/>
    <s v="Mcf"/>
    <n v="9426"/>
    <n v="8551"/>
    <s v="MRO"/>
    <x v="2"/>
    <s v="Midcontinent Independent Transmission System Operator, Inc.."/>
    <s v="Midwest"/>
  </r>
  <r>
    <n v="2023"/>
    <s v="Windom"/>
    <s v="MN"/>
    <s v="ELECTRIC POWER"/>
    <n v="1"/>
    <x v="3"/>
    <x v="2"/>
    <s v="PET"/>
    <n v="7000"/>
    <n v="0"/>
    <n v="123"/>
    <n v="123"/>
    <n v="0"/>
    <n v="21"/>
    <s v="Barrels"/>
    <n v="10"/>
    <n v="9"/>
    <s v="MRO"/>
    <x v="2"/>
    <s v="Midcontinent Independent Transmission System Operator, Inc.."/>
    <s v="Midwest"/>
  </r>
  <r>
    <n v="2023"/>
    <s v="Windom"/>
    <s v="MN"/>
    <s v="ELECTRIC POWER"/>
    <n v="1"/>
    <x v="4"/>
    <x v="2"/>
    <s v="PET"/>
    <n v="12000"/>
    <n v="0"/>
    <n v="123"/>
    <n v="123"/>
    <n v="0"/>
    <n v="21"/>
    <s v="Barrels"/>
    <n v="10"/>
    <n v="9"/>
    <s v="MRO"/>
    <x v="2"/>
    <s v="Midcontinent Independent Transmission System Operator, Inc.."/>
    <s v="Midwest"/>
  </r>
  <r>
    <n v="2024"/>
    <s v="Worthington"/>
    <s v="MN"/>
    <s v="ELECTRIC POWER"/>
    <n v="1"/>
    <x v="4"/>
    <x v="2"/>
    <s v="PET"/>
    <n v="74000"/>
    <n v="0"/>
    <n v="789"/>
    <n v="789"/>
    <n v="0"/>
    <n v="134"/>
    <s v="Barrels"/>
    <n v="64"/>
    <n v="58"/>
    <s v="MRO"/>
    <x v="2"/>
    <s v="Midcontinent Independent Transmission System Operator, Inc.."/>
    <s v="Midwest"/>
  </r>
  <r>
    <n v="2038"/>
    <s v="Cambridge CT"/>
    <s v="MN"/>
    <s v="ELECTRIC POWER"/>
    <n v="1"/>
    <x v="3"/>
    <x v="0"/>
    <s v="GAS"/>
    <n v="43953302"/>
    <n v="0"/>
    <n v="497746"/>
    <n v="497746"/>
    <n v="0"/>
    <n v="497746"/>
    <s v="Mcf"/>
    <n v="29118"/>
    <n v="26416"/>
    <s v="MRO"/>
    <x v="2"/>
    <s v="Midcontinent Independent Transmission System Operator, Inc.."/>
    <s v="Midwest"/>
  </r>
  <r>
    <n v="2038"/>
    <s v="Cambridge CT"/>
    <s v="MN"/>
    <s v="ELECTRIC POWER"/>
    <n v="1"/>
    <x v="3"/>
    <x v="2"/>
    <s v="PET"/>
    <n v="383698"/>
    <n v="0"/>
    <n v="4527"/>
    <n v="4527"/>
    <n v="0"/>
    <n v="794"/>
    <s v="Barrels"/>
    <n v="365"/>
    <n v="331"/>
    <s v="MRO"/>
    <x v="2"/>
    <s v="Midcontinent Independent Transmission System Operator, Inc.."/>
    <s v="Midwest"/>
  </r>
  <r>
    <n v="2039"/>
    <s v="Elk River"/>
    <s v="MN"/>
    <s v="ELECTRIC POWER"/>
    <n v="1"/>
    <x v="3"/>
    <x v="0"/>
    <s v="GAS"/>
    <n v="63398107"/>
    <n v="0"/>
    <n v="707706"/>
    <n v="707706"/>
    <n v="0"/>
    <n v="707706"/>
    <s v="Mcf"/>
    <n v="41401"/>
    <n v="37558"/>
    <s v="MRO"/>
    <x v="2"/>
    <s v="Midcontinent Independent Transmission System Operator, Inc.."/>
    <s v="Midwest"/>
  </r>
  <r>
    <n v="2039"/>
    <s v="Elk River"/>
    <s v="MN"/>
    <s v="ELECTRIC POWER"/>
    <n v="1"/>
    <x v="3"/>
    <x v="2"/>
    <s v="PET"/>
    <n v="119893"/>
    <n v="0"/>
    <n v="1454"/>
    <n v="1454"/>
    <n v="0"/>
    <n v="255"/>
    <s v="Barrels"/>
    <n v="117"/>
    <n v="106"/>
    <s v="MRO"/>
    <x v="2"/>
    <s v="Midcontinent Independent Transmission System Operator, Inc.."/>
    <s v="Midwest"/>
  </r>
  <r>
    <n v="2039"/>
    <s v="Elk River"/>
    <s v="MN"/>
    <s v="ELECTRIC POWER"/>
    <n v="1"/>
    <x v="2"/>
    <x v="0"/>
    <s v="GAS"/>
    <n v="2331817"/>
    <n v="0"/>
    <n v="54771"/>
    <n v="54771"/>
    <n v="0"/>
    <n v="54771"/>
    <s v="Mcf"/>
    <n v="3204"/>
    <n v="2907"/>
    <s v="MRO"/>
    <x v="2"/>
    <s v="Midcontinent Independent Transmission System Operator, Inc.."/>
    <s v="Midwest"/>
  </r>
  <r>
    <n v="2039"/>
    <s v="Elk River"/>
    <s v="MN"/>
    <s v="ELECTRIC POWER"/>
    <n v="1"/>
    <x v="2"/>
    <x v="15"/>
    <s v="MSW"/>
    <n v="140232182"/>
    <n v="0"/>
    <n v="3347038"/>
    <n v="3347038"/>
    <n v="0"/>
    <n v="269062"/>
    <s v="Tons"/>
    <n v="153814"/>
    <n v="139539"/>
    <s v="MRO"/>
    <x v="2"/>
    <s v="Midcontinent Independent Transmission System Operator, Inc.."/>
    <s v="Midwest"/>
  </r>
  <r>
    <n v="2039"/>
    <s v="Elk River"/>
    <s v="MN"/>
    <s v="ELECTRIC POWER"/>
    <n v="1"/>
    <x v="2"/>
    <x v="2"/>
    <s v="PET"/>
    <n v="1001"/>
    <n v="0"/>
    <n v="23"/>
    <n v="23"/>
    <n v="0"/>
    <n v="4"/>
    <s v="Barrels"/>
    <n v="2"/>
    <n v="2"/>
    <s v="MRO"/>
    <x v="2"/>
    <s v="Midcontinent Independent Transmission System Operator, Inc.."/>
    <s v="Midwest"/>
  </r>
  <r>
    <n v="2042"/>
    <s v="Maple Lake"/>
    <s v="MN"/>
    <s v="ELECTRIC POWER"/>
    <n v="1"/>
    <x v="3"/>
    <x v="2"/>
    <s v="PET"/>
    <n v="288000"/>
    <n v="0"/>
    <n v="4576"/>
    <n v="4576"/>
    <n v="0"/>
    <n v="803"/>
    <s v="Barrels"/>
    <n v="369"/>
    <n v="335"/>
    <s v="MRO"/>
    <x v="2"/>
    <s v="Midcontinent Independent Transmission System Operator, Inc.."/>
    <s v="Midwest"/>
  </r>
  <r>
    <n v="2047"/>
    <s v="Chevron Oil"/>
    <s v="MS"/>
    <s v="ELECTRIC POWER"/>
    <n v="1"/>
    <x v="3"/>
    <x v="0"/>
    <s v="GAS"/>
    <n v="1052095000"/>
    <n v="127396"/>
    <n v="12444912"/>
    <n v="12020256"/>
    <n v="424656"/>
    <n v="13261874"/>
    <s v="Mcf"/>
    <n v="728022"/>
    <n v="660457"/>
    <s v="SERC"/>
    <x v="0"/>
    <s v="Southern Company Services, Inc. - Trans"/>
    <s v="Southeast"/>
  </r>
  <r>
    <n v="2048"/>
    <s v="Sweatt"/>
    <s v="MS"/>
    <s v="ELECTRIC POWER"/>
    <n v="1"/>
    <x v="3"/>
    <x v="0"/>
    <s v="GAS"/>
    <n v="20985000"/>
    <n v="0"/>
    <n v="287761"/>
    <n v="287761"/>
    <n v="0"/>
    <n v="277763"/>
    <s v="Mcf"/>
    <n v="16834"/>
    <n v="15272"/>
    <s v="SERC"/>
    <x v="0"/>
    <s v="Southern Company Services, Inc. - Trans"/>
    <s v="Southeast"/>
  </r>
  <r>
    <n v="2049"/>
    <s v="Jack Watson"/>
    <s v="MS"/>
    <s v="ELECTRIC POWER"/>
    <n v="1"/>
    <x v="3"/>
    <x v="0"/>
    <s v="GAS"/>
    <n v="21661000"/>
    <n v="0"/>
    <n v="333851"/>
    <n v="333851"/>
    <n v="0"/>
    <n v="326427"/>
    <s v="Mcf"/>
    <n v="19530"/>
    <n v="17718"/>
    <s v="SERC"/>
    <x v="0"/>
    <s v="Southern Company Services, Inc. - Trans"/>
    <s v="Southeast"/>
  </r>
  <r>
    <n v="2049"/>
    <s v="Jack Watson"/>
    <s v="MS"/>
    <s v="ELECTRIC POWER"/>
    <n v="1"/>
    <x v="2"/>
    <x v="0"/>
    <s v="GAS"/>
    <n v="706022000"/>
    <n v="0"/>
    <n v="8409448"/>
    <n v="8409448"/>
    <n v="0"/>
    <n v="8234214"/>
    <s v="Mcf"/>
    <n v="491949"/>
    <n v="446293"/>
    <s v="SERC"/>
    <x v="0"/>
    <s v="Southern Company Services, Inc. - Trans"/>
    <s v="Southeast"/>
  </r>
  <r>
    <n v="2050"/>
    <s v="Baxter Wilson"/>
    <s v="MS"/>
    <s v="ELECTRIC POWER"/>
    <n v="1"/>
    <x v="2"/>
    <x v="0"/>
    <s v="GAS"/>
    <n v="615407862"/>
    <n v="0"/>
    <n v="7078363"/>
    <n v="7078363"/>
    <n v="0"/>
    <n v="6867377"/>
    <s v="Mcf"/>
    <n v="414081"/>
    <n v="375652"/>
    <s v="SERC"/>
    <x v="2"/>
    <s v="Midcontinent Independent Transmission System Operator, Inc.."/>
    <s v="Midwest"/>
  </r>
  <r>
    <n v="2050"/>
    <s v="Baxter Wilson"/>
    <s v="MS"/>
    <s v="ELECTRIC POWER"/>
    <n v="1"/>
    <x v="2"/>
    <x v="2"/>
    <s v="PET"/>
    <n v="825270"/>
    <n v="0"/>
    <n v="11411"/>
    <n v="11411"/>
    <n v="0"/>
    <n v="1934"/>
    <s v="Barrels"/>
    <n v="920"/>
    <n v="835"/>
    <s v="SERC"/>
    <x v="2"/>
    <s v="Midcontinent Independent Transmission System Operator, Inc.."/>
    <s v="Midwest"/>
  </r>
  <r>
    <n v="2050"/>
    <s v="Baxter Wilson"/>
    <s v="MS"/>
    <s v="ELECTRIC POWER"/>
    <n v="1"/>
    <x v="2"/>
    <x v="7"/>
    <s v="PET"/>
    <n v="-132"/>
    <n v="0"/>
    <n v="0"/>
    <n v="0"/>
    <n v="0"/>
    <n v="0"/>
    <s v="Barrels"/>
    <n v="0"/>
    <n v="0"/>
    <s v="SERC"/>
    <x v="2"/>
    <s v="Midcontinent Independent Transmission System Operator, Inc.."/>
    <s v="Midwest"/>
  </r>
  <r>
    <n v="2053"/>
    <s v="Rex Brown"/>
    <s v="MS"/>
    <s v="ELECTRIC POWER"/>
    <n v="1"/>
    <x v="3"/>
    <x v="2"/>
    <s v="PET"/>
    <n v="427000"/>
    <n v="0"/>
    <n v="7889"/>
    <n v="7889"/>
    <n v="0"/>
    <n v="1337"/>
    <s v="Barrels"/>
    <n v="636"/>
    <n v="577"/>
    <s v="SERC"/>
    <x v="2"/>
    <s v="Midcontinent Independent Transmission System Operator, Inc.."/>
    <s v="Midwest"/>
  </r>
  <r>
    <n v="2053"/>
    <s v="Rex Brown"/>
    <s v="MS"/>
    <s v="ELECTRIC POWER"/>
    <n v="1"/>
    <x v="2"/>
    <x v="0"/>
    <s v="GAS"/>
    <n v="277053000"/>
    <n v="0"/>
    <n v="3286449"/>
    <n v="3286449"/>
    <n v="0"/>
    <n v="3229317"/>
    <s v="Mcf"/>
    <n v="192256"/>
    <n v="174413"/>
    <s v="SERC"/>
    <x v="2"/>
    <s v="Midcontinent Independent Transmission System Operator, Inc.."/>
    <s v="Midwest"/>
  </r>
  <r>
    <n v="2059"/>
    <s v="L L Wilkins"/>
    <s v="MS"/>
    <s v="ELECTRIC POWER"/>
    <n v="1"/>
    <x v="5"/>
    <x v="0"/>
    <s v="GAS"/>
    <n v="115000"/>
    <n v="0"/>
    <n v="2162"/>
    <n v="2162"/>
    <n v="0"/>
    <n v="2153"/>
    <s v="Mcf"/>
    <n v="126"/>
    <n v="115"/>
    <s v="SERC"/>
    <x v="2"/>
    <s v="Midcontinent Independent Transmission System Operator, Inc.."/>
    <s v="Midwest"/>
  </r>
  <r>
    <n v="2059"/>
    <s v="L L Wilkins"/>
    <s v="MS"/>
    <s v="ELECTRIC POWER"/>
    <n v="1"/>
    <x v="1"/>
    <x v="0"/>
    <s v="GAS"/>
    <n v="116000"/>
    <n v="0"/>
    <n v="2015"/>
    <n v="2015"/>
    <n v="0"/>
    <n v="2007"/>
    <s v="Mcf"/>
    <n v="118"/>
    <n v="107"/>
    <s v="SERC"/>
    <x v="2"/>
    <s v="Midcontinent Independent Transmission System Operator, Inc.."/>
    <s v="Midwest"/>
  </r>
  <r>
    <n v="2062"/>
    <s v="Henderson"/>
    <s v="MS"/>
    <s v="ELECTRIC POWER"/>
    <n v="1"/>
    <x v="4"/>
    <x v="0"/>
    <s v="GAS"/>
    <n v="2875089"/>
    <n v="0"/>
    <n v="29607"/>
    <n v="29607"/>
    <n v="0"/>
    <n v="29607"/>
    <s v="Mcf"/>
    <n v="1732"/>
    <n v="1571"/>
    <s v="SERC"/>
    <x v="2"/>
    <s v="Midcontinent Independent Transmission System Operator, Inc.."/>
    <s v="Midwest"/>
  </r>
  <r>
    <n v="2062"/>
    <s v="Henderson"/>
    <s v="MS"/>
    <s v="ELECTRIC POWER"/>
    <n v="1"/>
    <x v="4"/>
    <x v="2"/>
    <s v="PET"/>
    <n v="751911"/>
    <n v="0"/>
    <n v="7744"/>
    <n v="7744"/>
    <n v="0"/>
    <n v="1335"/>
    <s v="Barrels"/>
    <n v="625"/>
    <n v="567"/>
    <s v="SERC"/>
    <x v="2"/>
    <s v="Midcontinent Independent Transmission System Operator, Inc.."/>
    <s v="Midwest"/>
  </r>
  <r>
    <n v="2062"/>
    <s v="Henderson"/>
    <s v="MS"/>
    <s v="ELECTRIC POWER"/>
    <n v="1"/>
    <x v="2"/>
    <x v="0"/>
    <s v="GAS"/>
    <n v="5005000"/>
    <n v="0"/>
    <n v="66652"/>
    <n v="66652"/>
    <n v="0"/>
    <n v="66652"/>
    <s v="Mcf"/>
    <n v="3899"/>
    <n v="3537"/>
    <s v="SERC"/>
    <x v="2"/>
    <s v="Midcontinent Independent Transmission System Operator, Inc.."/>
    <s v="Midwest"/>
  </r>
  <r>
    <n v="2067"/>
    <s v="Yazoo"/>
    <s v="MS"/>
    <s v="ELECTRIC POWER"/>
    <n v="1"/>
    <x v="0"/>
    <x v="0"/>
    <s v="GAS"/>
    <n v="122000"/>
    <n v="0"/>
    <n v="0"/>
    <n v="0"/>
    <n v="0"/>
    <n v="0"/>
    <s v="Mcf"/>
    <n v="0"/>
    <n v="0"/>
    <s v="SERC"/>
    <x v="2"/>
    <s v="Midcontinent Independent Transmission System Operator, Inc.."/>
    <s v="Midwest"/>
  </r>
  <r>
    <n v="2067"/>
    <s v="Yazoo"/>
    <s v="MS"/>
    <s v="ELECTRIC POWER"/>
    <n v="1"/>
    <x v="1"/>
    <x v="0"/>
    <s v="GAS"/>
    <n v="204000"/>
    <n v="0"/>
    <n v="3512"/>
    <n v="3512"/>
    <n v="0"/>
    <n v="3377"/>
    <s v="Mcf"/>
    <n v="205"/>
    <n v="186"/>
    <s v="SERC"/>
    <x v="2"/>
    <s v="Midcontinent Independent Transmission System Operator, Inc.."/>
    <s v="Midwest"/>
  </r>
  <r>
    <n v="2068"/>
    <s v="Benndale"/>
    <s v="MS"/>
    <s v="ELECTRIC POWER"/>
    <n v="1"/>
    <x v="3"/>
    <x v="0"/>
    <s v="GAS"/>
    <n v="0"/>
    <n v="0"/>
    <n v="654"/>
    <n v="654"/>
    <n v="0"/>
    <n v="642"/>
    <s v="Mcf"/>
    <n v="38"/>
    <n v="35"/>
    <s v="SERC"/>
    <x v="2"/>
    <s v="Midcontinent Independent Transmission System Operator, Inc.."/>
    <s v="Midwest"/>
  </r>
  <r>
    <n v="2070"/>
    <s v="Moselle"/>
    <s v="MS"/>
    <s v="ELECTRIC POWER"/>
    <n v="1"/>
    <x v="0"/>
    <x v="0"/>
    <s v="GAS"/>
    <n v="596139000"/>
    <n v="0"/>
    <n v="1379588"/>
    <n v="1379588"/>
    <n v="0"/>
    <n v="1330253"/>
    <s v="Mcf"/>
    <n v="80705"/>
    <n v="73215"/>
    <s v="SERC"/>
    <x v="2"/>
    <s v="Midcontinent Independent Transmission System Operator, Inc.."/>
    <s v="Midwest"/>
  </r>
  <r>
    <n v="2070"/>
    <s v="Moselle"/>
    <s v="MS"/>
    <s v="ELECTRIC POWER"/>
    <n v="1"/>
    <x v="1"/>
    <x v="0"/>
    <s v="GAS"/>
    <n v="879071000"/>
    <n v="0"/>
    <n v="10930224"/>
    <n v="10930224"/>
    <n v="0"/>
    <n v="10537723"/>
    <s v="Mcf"/>
    <n v="639414"/>
    <n v="580072"/>
    <s v="SERC"/>
    <x v="2"/>
    <s v="Midcontinent Independent Transmission System Operator, Inc.."/>
    <s v="Midwest"/>
  </r>
  <r>
    <n v="2070"/>
    <s v="Moselle"/>
    <s v="MS"/>
    <s v="ELECTRIC POWER"/>
    <n v="1"/>
    <x v="3"/>
    <x v="0"/>
    <s v="GAS"/>
    <n v="38021000"/>
    <n v="0"/>
    <n v="484647"/>
    <n v="484647"/>
    <n v="0"/>
    <n v="467197"/>
    <s v="Mcf"/>
    <n v="28352"/>
    <n v="25720"/>
    <s v="SERC"/>
    <x v="2"/>
    <s v="Midcontinent Independent Transmission System Operator, Inc.."/>
    <s v="Midwest"/>
  </r>
  <r>
    <n v="2070"/>
    <s v="Moselle"/>
    <s v="MS"/>
    <s v="ELECTRIC POWER"/>
    <n v="1"/>
    <x v="2"/>
    <x v="0"/>
    <s v="GAS"/>
    <n v="27773000"/>
    <n v="0"/>
    <n v="348428"/>
    <n v="348428"/>
    <n v="0"/>
    <n v="335972"/>
    <s v="Mcf"/>
    <n v="20383"/>
    <n v="18491"/>
    <s v="SERC"/>
    <x v="2"/>
    <s v="Midcontinent Independent Transmission System Operator, Inc.."/>
    <s v="Midwest"/>
  </r>
  <r>
    <n v="2071"/>
    <s v="Paulding"/>
    <s v="MS"/>
    <s v="ELECTRIC POWER"/>
    <n v="1"/>
    <x v="3"/>
    <x v="2"/>
    <s v="PET"/>
    <n v="40000"/>
    <n v="0"/>
    <n v="1146"/>
    <n v="1146"/>
    <n v="0"/>
    <n v="196"/>
    <s v="Barrels"/>
    <n v="92"/>
    <n v="84"/>
    <s v="SERC"/>
    <x v="2"/>
    <s v="Midcontinent Independent Transmission System Operator, Inc.."/>
    <s v="Midwest"/>
  </r>
  <r>
    <n v="2076"/>
    <s v="Asbury"/>
    <s v="MO"/>
    <s v="ELECTRIC POWER"/>
    <n v="1"/>
    <x v="2"/>
    <x v="1"/>
    <s v="COAL"/>
    <n v="98184908"/>
    <n v="0"/>
    <n v="1023609"/>
    <n v="1023609"/>
    <n v="0"/>
    <n v="46428"/>
    <s v="Tons"/>
    <n v="105274"/>
    <n v="95504"/>
    <s v="SPP"/>
    <x v="6"/>
    <s v="Southwest Power Pool"/>
    <s v="Central"/>
  </r>
  <r>
    <n v="2076"/>
    <s v="Asbury"/>
    <s v="MO"/>
    <s v="ELECTRIC POWER"/>
    <n v="1"/>
    <x v="2"/>
    <x v="4"/>
    <s v="COAL"/>
    <n v="986304130"/>
    <n v="0"/>
    <n v="10279054"/>
    <n v="10279054"/>
    <n v="0"/>
    <n v="593228"/>
    <s v="Tons"/>
    <n v="1101344"/>
    <n v="999133"/>
    <s v="SPP"/>
    <x v="6"/>
    <s v="Southwest Power Pool"/>
    <s v="Central"/>
  </r>
  <r>
    <n v="2076"/>
    <s v="Asbury"/>
    <s v="MO"/>
    <s v="ELECTRIC POWER"/>
    <n v="1"/>
    <x v="2"/>
    <x v="13"/>
    <s v="MSW"/>
    <n v="4402086"/>
    <n v="0"/>
    <n v="45752"/>
    <n v="45752"/>
    <n v="0"/>
    <n v="1634"/>
    <s v="Tons"/>
    <n v="4336"/>
    <n v="3933"/>
    <s v="SPP"/>
    <x v="6"/>
    <s v="Southwest Power Pool"/>
    <s v="Central"/>
  </r>
  <r>
    <n v="2076"/>
    <s v="Asbury"/>
    <s v="MO"/>
    <s v="ELECTRIC POWER"/>
    <n v="1"/>
    <x v="2"/>
    <x v="2"/>
    <s v="PET"/>
    <n v="1426876"/>
    <n v="0"/>
    <n v="14971"/>
    <n v="14971"/>
    <n v="0"/>
    <n v="2557"/>
    <s v="Barrels"/>
    <n v="1207"/>
    <n v="1095"/>
    <s v="SPP"/>
    <x v="6"/>
    <s v="Southwest Power Pool"/>
    <s v="Central"/>
  </r>
  <r>
    <n v="2079"/>
    <s v="Hawthorn"/>
    <s v="MO"/>
    <s v="ELECTRIC POWER"/>
    <n v="1"/>
    <x v="0"/>
    <x v="0"/>
    <s v="GAS"/>
    <n v="12726000"/>
    <n v="0"/>
    <n v="9821"/>
    <n v="9821"/>
    <n v="0"/>
    <n v="9821"/>
    <s v="Mcf"/>
    <n v="575"/>
    <n v="521"/>
    <s v="SPP"/>
    <x v="6"/>
    <s v="Southwest Power Pool"/>
    <s v="Central"/>
  </r>
  <r>
    <n v="2079"/>
    <s v="Hawthorn"/>
    <s v="MO"/>
    <s v="ELECTRIC POWER"/>
    <n v="1"/>
    <x v="1"/>
    <x v="0"/>
    <s v="GAS"/>
    <n v="45462000"/>
    <n v="0"/>
    <n v="567898"/>
    <n v="567898"/>
    <n v="0"/>
    <n v="567898"/>
    <s v="Mcf"/>
    <n v="33222"/>
    <n v="30139"/>
    <s v="SPP"/>
    <x v="6"/>
    <s v="Southwest Power Pool"/>
    <s v="Central"/>
  </r>
  <r>
    <n v="2079"/>
    <s v="Hawthorn"/>
    <s v="MO"/>
    <s v="ELECTRIC POWER"/>
    <n v="1"/>
    <x v="3"/>
    <x v="0"/>
    <s v="GAS"/>
    <n v="41833000"/>
    <n v="0"/>
    <n v="552472"/>
    <n v="552472"/>
    <n v="0"/>
    <n v="552472"/>
    <s v="Mcf"/>
    <n v="32319"/>
    <n v="29320"/>
    <s v="SPP"/>
    <x v="6"/>
    <s v="Southwest Power Pool"/>
    <s v="Central"/>
  </r>
  <r>
    <n v="2079"/>
    <s v="Hawthorn"/>
    <s v="MO"/>
    <s v="ELECTRIC POWER"/>
    <n v="1"/>
    <x v="2"/>
    <x v="4"/>
    <s v="COAL"/>
    <n v="2583399533"/>
    <n v="0"/>
    <n v="26920843"/>
    <n v="26920843"/>
    <n v="0"/>
    <n v="1529149"/>
    <s v="Tons"/>
    <n v="2884421"/>
    <n v="2616730"/>
    <s v="SPP"/>
    <x v="6"/>
    <s v="Southwest Power Pool"/>
    <s v="Central"/>
  </r>
  <r>
    <n v="2079"/>
    <s v="Hawthorn"/>
    <s v="MO"/>
    <s v="ELECTRIC POWER"/>
    <n v="1"/>
    <x v="2"/>
    <x v="0"/>
    <s v="GAS"/>
    <n v="20874467"/>
    <n v="0"/>
    <n v="223368"/>
    <n v="223368"/>
    <n v="0"/>
    <n v="223368"/>
    <s v="Mcf"/>
    <n v="13067"/>
    <n v="11854"/>
    <s v="SPP"/>
    <x v="6"/>
    <s v="Southwest Power Pool"/>
    <s v="Central"/>
  </r>
  <r>
    <n v="2080"/>
    <s v="Montrose"/>
    <s v="MO"/>
    <s v="ELECTRIC POWER"/>
    <n v="1"/>
    <x v="2"/>
    <x v="4"/>
    <s v="COAL"/>
    <n v="721378725"/>
    <n v="0"/>
    <n v="8150930"/>
    <n v="8150930"/>
    <n v="0"/>
    <n v="475883"/>
    <s v="Tons"/>
    <n v="873328"/>
    <n v="792278"/>
    <s v="SPP"/>
    <x v="6"/>
    <s v="Southwest Power Pool"/>
    <s v="Central"/>
  </r>
  <r>
    <n v="2080"/>
    <s v="Montrose"/>
    <s v="MO"/>
    <s v="ELECTRIC POWER"/>
    <n v="1"/>
    <x v="2"/>
    <x v="2"/>
    <s v="PET"/>
    <n v="6536275"/>
    <n v="0"/>
    <n v="75390"/>
    <n v="75390"/>
    <n v="0"/>
    <n v="13093"/>
    <s v="Barrels"/>
    <n v="6080"/>
    <n v="5516"/>
    <s v="SPP"/>
    <x v="6"/>
    <s v="Southwest Power Pool"/>
    <s v="Central"/>
  </r>
  <r>
    <n v="2081"/>
    <s v="Northeast (MO)"/>
    <s v="MO"/>
    <s v="ELECTRIC POWER"/>
    <n v="1"/>
    <x v="4"/>
    <x v="2"/>
    <s v="PET"/>
    <n v="1317000"/>
    <n v="0"/>
    <n v="74587"/>
    <n v="74587"/>
    <n v="0"/>
    <n v="12976"/>
    <s v="Barrels"/>
    <n v="6015"/>
    <n v="5457"/>
    <s v="SPP"/>
    <x v="6"/>
    <s v="Southwest Power Pool"/>
    <s v="Central"/>
  </r>
  <r>
    <n v="2082"/>
    <s v="Fairgrounds"/>
    <s v="MO"/>
    <s v="ELECTRIC POWER"/>
    <n v="1"/>
    <x v="3"/>
    <x v="2"/>
    <s v="PET"/>
    <n v="-210000"/>
    <n v="0"/>
    <n v="4178"/>
    <n v="4178"/>
    <n v="0"/>
    <n v="726"/>
    <s v="Barrels"/>
    <n v="337"/>
    <n v="306"/>
    <s v="SERC"/>
    <x v="2"/>
    <s v="Midcontinent Independent Transmission System Operator, Inc.."/>
    <s v="Midwest"/>
  </r>
  <r>
    <n v="2083"/>
    <s v="Kirksville"/>
    <s v="MO"/>
    <s v="ELECTRIC POWER"/>
    <n v="1"/>
    <x v="3"/>
    <x v="0"/>
    <s v="GAS"/>
    <n v="80000"/>
    <n v="0"/>
    <n v="1429"/>
    <n v="1429"/>
    <n v="0"/>
    <n v="1429"/>
    <s v="Mcf"/>
    <n v="84"/>
    <n v="76"/>
    <s v="SERC"/>
    <x v="2"/>
    <s v="Midcontinent Independent Transmission System Operator, Inc.."/>
    <s v="Midwest"/>
  </r>
  <r>
    <n v="2090"/>
    <s v="Nevada"/>
    <s v="MO"/>
    <s v="ELECTRIC POWER"/>
    <n v="1"/>
    <x v="3"/>
    <x v="2"/>
    <s v="PET"/>
    <n v="-101000"/>
    <n v="0"/>
    <n v="1697"/>
    <n v="1697"/>
    <n v="0"/>
    <n v="293"/>
    <s v="Barrels"/>
    <n v="137"/>
    <n v="124"/>
    <s v="SPP"/>
    <x v="6"/>
    <s v="Southwest Power Pool"/>
    <s v="Central"/>
  </r>
  <r>
    <n v="2092"/>
    <s v="Ralph Green"/>
    <s v="MO"/>
    <s v="ELECTRIC POWER"/>
    <n v="1"/>
    <x v="3"/>
    <x v="0"/>
    <s v="GAS"/>
    <n v="6930000"/>
    <n v="0"/>
    <n v="179205"/>
    <n v="179205"/>
    <n v="0"/>
    <n v="179205"/>
    <s v="Mcf"/>
    <n v="10483"/>
    <n v="9510"/>
    <s v="SPP"/>
    <x v="6"/>
    <s v="Southwest Power Pool"/>
    <s v="Central"/>
  </r>
  <r>
    <n v="2094"/>
    <s v="Sibley"/>
    <s v="MO"/>
    <s v="ELECTRIC POWER"/>
    <n v="1"/>
    <x v="2"/>
    <x v="1"/>
    <s v="COAL"/>
    <n v="1014867"/>
    <n v="0"/>
    <n v="10718"/>
    <n v="10718"/>
    <n v="0"/>
    <n v="603"/>
    <s v="Tons"/>
    <n v="1102"/>
    <n v="1000"/>
    <s v="SPP"/>
    <x v="6"/>
    <s v="Southwest Power Pool"/>
    <s v="Central"/>
  </r>
  <r>
    <n v="2094"/>
    <s v="Sibley"/>
    <s v="MO"/>
    <s v="ELECTRIC POWER"/>
    <n v="1"/>
    <x v="2"/>
    <x v="4"/>
    <s v="COAL"/>
    <n v="1332117687"/>
    <n v="0"/>
    <n v="14070914"/>
    <n v="14070914"/>
    <n v="0"/>
    <n v="808003"/>
    <s v="Tons"/>
    <n v="1507621"/>
    <n v="1367705"/>
    <s v="SPP"/>
    <x v="6"/>
    <s v="Southwest Power Pool"/>
    <s v="Central"/>
  </r>
  <r>
    <n v="2094"/>
    <s v="Sibley"/>
    <s v="MO"/>
    <s v="ELECTRIC POWER"/>
    <n v="1"/>
    <x v="2"/>
    <x v="13"/>
    <s v="MSW"/>
    <n v="4533357"/>
    <n v="0"/>
    <n v="48082"/>
    <n v="48082"/>
    <n v="0"/>
    <n v="1658"/>
    <s v="Tons"/>
    <n v="4557"/>
    <n v="4134"/>
    <s v="SPP"/>
    <x v="6"/>
    <s v="Southwest Power Pool"/>
    <s v="Central"/>
  </r>
  <r>
    <n v="2094"/>
    <s v="Sibley"/>
    <s v="MO"/>
    <s v="ELECTRIC POWER"/>
    <n v="1"/>
    <x v="2"/>
    <x v="14"/>
    <s v="PET"/>
    <n v="4226089"/>
    <n v="0"/>
    <n v="45949"/>
    <n v="45949"/>
    <n v="0"/>
    <n v="18378"/>
    <s v="Mcf"/>
    <n v="3194"/>
    <n v="2898"/>
    <s v="SPP"/>
    <x v="6"/>
    <s v="Southwest Power Pool"/>
    <s v="Central"/>
  </r>
  <r>
    <n v="2098"/>
    <s v="Lake Road (MO)"/>
    <s v="MO"/>
    <s v="ELECTRIC POWER"/>
    <n v="1"/>
    <x v="3"/>
    <x v="0"/>
    <s v="GAS"/>
    <n v="-1123110"/>
    <n v="26028"/>
    <n v="53573"/>
    <n v="8698"/>
    <n v="44875"/>
    <n v="53573"/>
    <s v="Mcf"/>
    <n v="3134"/>
    <n v="2843"/>
    <s v="SPP"/>
    <x v="6"/>
    <s v="Southwest Power Pool"/>
    <s v="Central"/>
  </r>
  <r>
    <n v="2098"/>
    <s v="Lake Road (MO)"/>
    <s v="MO"/>
    <s v="ELECTRIC POWER"/>
    <n v="1"/>
    <x v="3"/>
    <x v="2"/>
    <s v="PET"/>
    <n v="-603890"/>
    <n v="2136"/>
    <n v="4726"/>
    <n v="1043"/>
    <n v="3683"/>
    <n v="815"/>
    <s v="Barrels"/>
    <n v="381"/>
    <n v="346"/>
    <s v="SPP"/>
    <x v="6"/>
    <s v="Southwest Power Pool"/>
    <s v="Central"/>
  </r>
  <r>
    <n v="2098"/>
    <s v="Lake Road (MO)"/>
    <s v="MO"/>
    <s v="ELECTRIC POWER"/>
    <n v="1"/>
    <x v="2"/>
    <x v="4"/>
    <s v="COAL"/>
    <n v="61474593"/>
    <n v="1339068"/>
    <n v="2824864"/>
    <n v="516127"/>
    <n v="2308737"/>
    <n v="162894"/>
    <s v="Tons"/>
    <n v="302669"/>
    <n v="274579"/>
    <s v="SPP"/>
    <x v="6"/>
    <s v="Southwest Power Pool"/>
    <s v="Central"/>
  </r>
  <r>
    <n v="2098"/>
    <s v="Lake Road (MO)"/>
    <s v="MO"/>
    <s v="ELECTRIC POWER"/>
    <n v="1"/>
    <x v="2"/>
    <x v="0"/>
    <s v="GAS"/>
    <n v="21446597"/>
    <n v="874993"/>
    <n v="1732154"/>
    <n v="223546"/>
    <n v="1508608"/>
    <n v="1732154"/>
    <s v="Mcf"/>
    <n v="101330"/>
    <n v="91926"/>
    <s v="SPP"/>
    <x v="6"/>
    <s v="Southwest Power Pool"/>
    <s v="Central"/>
  </r>
  <r>
    <n v="2098"/>
    <s v="Lake Road (MO)"/>
    <s v="MO"/>
    <s v="ELECTRIC POWER"/>
    <n v="1"/>
    <x v="2"/>
    <x v="13"/>
    <s v="MSW"/>
    <n v="43749"/>
    <n v="541"/>
    <n v="1256"/>
    <n v="323"/>
    <n v="933"/>
    <n v="51"/>
    <s v="Tons"/>
    <n v="119"/>
    <n v="108"/>
    <s v="SPP"/>
    <x v="6"/>
    <s v="Southwest Power Pool"/>
    <s v="Central"/>
  </r>
  <r>
    <n v="2098"/>
    <s v="Lake Road (MO)"/>
    <s v="MO"/>
    <s v="ELECTRIC POWER"/>
    <n v="1"/>
    <x v="2"/>
    <x v="2"/>
    <s v="PET"/>
    <n v="163061"/>
    <n v="8778"/>
    <n v="17091"/>
    <n v="1956"/>
    <n v="15135"/>
    <n v="2946"/>
    <s v="Barrels"/>
    <n v="1378"/>
    <n v="1250"/>
    <s v="SPP"/>
    <x v="6"/>
    <s v="Southwest Power Pool"/>
    <s v="Central"/>
  </r>
  <r>
    <n v="2103"/>
    <s v="Labadie"/>
    <s v="MO"/>
    <s v="ELECTRIC POWER"/>
    <n v="1"/>
    <x v="2"/>
    <x v="4"/>
    <s v="COAL"/>
    <n v="14778193397"/>
    <n v="0"/>
    <n v="155278211"/>
    <n v="155278211"/>
    <n v="0"/>
    <n v="8836683"/>
    <s v="Tons"/>
    <n v="16637211"/>
    <n v="15093179"/>
    <s v="SERC"/>
    <x v="2"/>
    <s v="Midcontinent Independent Transmission System Operator, Inc.."/>
    <s v="Midwest"/>
  </r>
  <r>
    <n v="2103"/>
    <s v="Labadie"/>
    <s v="MO"/>
    <s v="ELECTRIC POWER"/>
    <n v="1"/>
    <x v="2"/>
    <x v="2"/>
    <s v="PET"/>
    <n v="14496603"/>
    <n v="0"/>
    <n v="152839"/>
    <n v="152839"/>
    <n v="0"/>
    <n v="26562"/>
    <s v="Barrels"/>
    <n v="12326"/>
    <n v="11182"/>
    <s v="SERC"/>
    <x v="2"/>
    <s v="Midcontinent Independent Transmission System Operator, Inc.."/>
    <s v="Midwest"/>
  </r>
  <r>
    <n v="2104"/>
    <s v="Meramec"/>
    <s v="MO"/>
    <s v="ELECTRIC POWER"/>
    <n v="1"/>
    <x v="3"/>
    <x v="0"/>
    <s v="GAS"/>
    <n v="1489662"/>
    <n v="0"/>
    <n v="17728"/>
    <n v="17728"/>
    <n v="0"/>
    <n v="17263"/>
    <s v="Mcf"/>
    <n v="1037"/>
    <n v="941"/>
    <s v="SERC"/>
    <x v="2"/>
    <s v="Midcontinent Independent Transmission System Operator, Inc.."/>
    <s v="Midwest"/>
  </r>
  <r>
    <n v="2104"/>
    <s v="Meramec"/>
    <s v="MO"/>
    <s v="ELECTRIC POWER"/>
    <n v="1"/>
    <x v="3"/>
    <x v="2"/>
    <s v="PET"/>
    <n v="200338"/>
    <n v="0"/>
    <n v="6186"/>
    <n v="6186"/>
    <n v="0"/>
    <n v="1075"/>
    <s v="Barrels"/>
    <n v="499"/>
    <n v="453"/>
    <s v="SERC"/>
    <x v="2"/>
    <s v="Midcontinent Independent Transmission System Operator, Inc.."/>
    <s v="Midwest"/>
  </r>
  <r>
    <n v="2104"/>
    <s v="Meramec"/>
    <s v="MO"/>
    <s v="ELECTRIC POWER"/>
    <n v="1"/>
    <x v="2"/>
    <x v="4"/>
    <s v="COAL"/>
    <n v="1623548931"/>
    <n v="0"/>
    <n v="17803405"/>
    <n v="17803405"/>
    <n v="0"/>
    <n v="1029285"/>
    <s v="Tons"/>
    <n v="1907537"/>
    <n v="1730507"/>
    <s v="SERC"/>
    <x v="2"/>
    <s v="Midcontinent Independent Transmission System Operator, Inc.."/>
    <s v="Midwest"/>
  </r>
  <r>
    <n v="2104"/>
    <s v="Meramec"/>
    <s v="MO"/>
    <s v="ELECTRIC POWER"/>
    <n v="1"/>
    <x v="2"/>
    <x v="0"/>
    <s v="GAS"/>
    <n v="38065069"/>
    <n v="0"/>
    <n v="427729"/>
    <n v="427729"/>
    <n v="0"/>
    <n v="416522"/>
    <s v="Mcf"/>
    <n v="25022"/>
    <n v="22700"/>
    <s v="SERC"/>
    <x v="2"/>
    <s v="Midcontinent Independent Transmission System Operator, Inc.."/>
    <s v="Midwest"/>
  </r>
  <r>
    <n v="2107"/>
    <s v="Sioux"/>
    <s v="MO"/>
    <s v="ELECTRIC POWER"/>
    <n v="1"/>
    <x v="2"/>
    <x v="5"/>
    <s v="COAL"/>
    <n v="4546104233"/>
    <n v="0"/>
    <n v="52356849"/>
    <n v="52356849"/>
    <n v="0"/>
    <n v="2842598"/>
    <s v="Tons"/>
    <n v="5384668"/>
    <n v="4884938"/>
    <s v="SERC"/>
    <x v="2"/>
    <s v="Midcontinent Independent Transmission System Operator, Inc.."/>
    <s v="Midwest"/>
  </r>
  <r>
    <n v="2107"/>
    <s v="Sioux"/>
    <s v="MO"/>
    <s v="ELECTRIC POWER"/>
    <n v="1"/>
    <x v="2"/>
    <x v="2"/>
    <s v="PET"/>
    <n v="3050767"/>
    <n v="0"/>
    <n v="37217"/>
    <n v="37217"/>
    <n v="0"/>
    <n v="6468"/>
    <s v="Barrels"/>
    <n v="3001"/>
    <n v="2723"/>
    <s v="SERC"/>
    <x v="2"/>
    <s v="Midcontinent Independent Transmission System Operator, Inc.."/>
    <s v="Midwest"/>
  </r>
  <r>
    <n v="2115"/>
    <s v="Butler Municipal Power Plant"/>
    <s v="MO"/>
    <s v="ELECTRIC POWER"/>
    <n v="1"/>
    <x v="4"/>
    <x v="2"/>
    <s v="PET"/>
    <n v="54880"/>
    <n v="0"/>
    <n v="1116"/>
    <n v="1116"/>
    <n v="0"/>
    <n v="177"/>
    <s v="Barrels"/>
    <n v="90"/>
    <n v="82"/>
    <s v="SPP"/>
    <x v="6"/>
    <s v="Southwest Power Pool"/>
    <s v="Central"/>
  </r>
  <r>
    <n v="2120"/>
    <s v="Carrollton"/>
    <s v="MO"/>
    <s v="ELECTRIC POWER"/>
    <n v="1"/>
    <x v="4"/>
    <x v="0"/>
    <s v="GAS"/>
    <n v="39229"/>
    <n v="0"/>
    <n v="1226"/>
    <n v="1226"/>
    <n v="0"/>
    <n v="1114"/>
    <s v="Mcf"/>
    <n v="72"/>
    <n v="65"/>
    <s v="SERC"/>
    <x v="6"/>
    <s v="Southwest Power Pool"/>
    <s v="Central"/>
  </r>
  <r>
    <n v="2120"/>
    <s v="Carrollton"/>
    <s v="MO"/>
    <s v="ELECTRIC POWER"/>
    <n v="1"/>
    <x v="4"/>
    <x v="2"/>
    <s v="PET"/>
    <n v="3771"/>
    <n v="0"/>
    <n v="116"/>
    <n v="116"/>
    <n v="0"/>
    <n v="19"/>
    <s v="Barrels"/>
    <n v="9"/>
    <n v="8"/>
    <s v="SERC"/>
    <x v="6"/>
    <s v="Southwest Power Pool"/>
    <s v="Central"/>
  </r>
  <r>
    <n v="2121"/>
    <s v="Carthage"/>
    <s v="MO"/>
    <s v="ELECTRIC POWER"/>
    <n v="1"/>
    <x v="4"/>
    <x v="0"/>
    <s v="GAS"/>
    <n v="-88390"/>
    <n v="0"/>
    <n v="4700"/>
    <n v="4700"/>
    <n v="0"/>
    <n v="5876"/>
    <s v="Mcf"/>
    <n v="275"/>
    <n v="249"/>
    <s v="SPP"/>
    <x v="6"/>
    <s v="Southwest Power Pool"/>
    <s v="Central"/>
  </r>
  <r>
    <n v="2121"/>
    <s v="Carthage"/>
    <s v="MO"/>
    <s v="ELECTRIC POWER"/>
    <n v="1"/>
    <x v="4"/>
    <x v="2"/>
    <s v="PET"/>
    <n v="-26610"/>
    <n v="0"/>
    <n v="1416"/>
    <n v="1416"/>
    <n v="0"/>
    <n v="244"/>
    <s v="Barrels"/>
    <n v="114"/>
    <n v="104"/>
    <s v="SPP"/>
    <x v="6"/>
    <s v="Southwest Power Pool"/>
    <s v="Central"/>
  </r>
  <r>
    <n v="2122"/>
    <s v="Chillicothe"/>
    <s v="MO"/>
    <s v="ELECTRIC POWER"/>
    <n v="1"/>
    <x v="3"/>
    <x v="0"/>
    <s v="GAS"/>
    <n v="257071"/>
    <n v="0"/>
    <n v="5062"/>
    <n v="5062"/>
    <n v="0"/>
    <n v="4938"/>
    <s v="Mcf"/>
    <n v="296"/>
    <n v="269"/>
    <s v="SERC"/>
    <x v="6"/>
    <s v="Southwest Power Pool"/>
    <s v="Central"/>
  </r>
  <r>
    <n v="2122"/>
    <s v="Chillicothe"/>
    <s v="MO"/>
    <s v="ELECTRIC POWER"/>
    <n v="1"/>
    <x v="3"/>
    <x v="2"/>
    <s v="PET"/>
    <n v="253929"/>
    <n v="0"/>
    <n v="5000"/>
    <n v="5000"/>
    <n v="0"/>
    <n v="862"/>
    <s v="Barrels"/>
    <n v="403"/>
    <n v="366"/>
    <s v="SERC"/>
    <x v="6"/>
    <s v="Southwest Power Pool"/>
    <s v="Central"/>
  </r>
  <r>
    <n v="2122"/>
    <s v="Chillicothe"/>
    <s v="MO"/>
    <s v="ELECTRIC POWER"/>
    <n v="1"/>
    <x v="4"/>
    <x v="2"/>
    <s v="PET"/>
    <n v="92000"/>
    <n v="0"/>
    <n v="981"/>
    <n v="981"/>
    <n v="0"/>
    <n v="169"/>
    <s v="Barrels"/>
    <n v="79"/>
    <n v="72"/>
    <s v="SERC"/>
    <x v="6"/>
    <s v="Southwest Power Pool"/>
    <s v="Central"/>
  </r>
  <r>
    <n v="2123"/>
    <s v="Columbia (MO)"/>
    <s v="MO"/>
    <s v="ELECTRIC POWER"/>
    <n v="1"/>
    <x v="3"/>
    <x v="0"/>
    <s v="GAS"/>
    <n v="740000"/>
    <n v="0"/>
    <n v="12386"/>
    <n v="12386"/>
    <n v="0"/>
    <n v="12386"/>
    <s v="Mcf"/>
    <n v="725"/>
    <n v="657"/>
    <s v="SERC"/>
    <x v="2"/>
    <s v="Midcontinent Independent Transmission System Operator, Inc.."/>
    <s v="Midwest"/>
  </r>
  <r>
    <n v="2123"/>
    <s v="Columbia (MO)"/>
    <s v="MO"/>
    <s v="ELECTRIC POWER"/>
    <n v="1"/>
    <x v="4"/>
    <x v="2"/>
    <s v="PET"/>
    <n v="58124"/>
    <n v="0"/>
    <n v="644"/>
    <n v="644"/>
    <n v="0"/>
    <n v="111"/>
    <s v="Barrels"/>
    <n v="52"/>
    <n v="47"/>
    <s v="SERC"/>
    <x v="2"/>
    <s v="Midcontinent Independent Transmission System Operator, Inc.."/>
    <s v="Midwest"/>
  </r>
  <r>
    <n v="2123"/>
    <s v="Columbia (MO)"/>
    <s v="MO"/>
    <s v="ELECTRIC POWER"/>
    <n v="1"/>
    <x v="2"/>
    <x v="0"/>
    <s v="GAS"/>
    <n v="16117000"/>
    <n v="0"/>
    <n v="207734"/>
    <n v="207734"/>
    <n v="0"/>
    <n v="207734"/>
    <s v="Mcf"/>
    <n v="12152"/>
    <n v="11025"/>
    <s v="SERC"/>
    <x v="2"/>
    <s v="Midcontinent Independent Transmission System Operator, Inc.."/>
    <s v="Midwest"/>
  </r>
  <r>
    <n v="2126"/>
    <s v="Fulton (MO)"/>
    <s v="MO"/>
    <s v="ELECTRIC POWER"/>
    <n v="1"/>
    <x v="3"/>
    <x v="0"/>
    <s v="GAS"/>
    <n v="275707"/>
    <n v="0"/>
    <n v="5550"/>
    <n v="5550"/>
    <n v="0"/>
    <n v="5045"/>
    <s v="Mcf"/>
    <n v="325"/>
    <n v="295"/>
    <s v="SERC"/>
    <x v="37"/>
    <s v="Associated Electric Cooperative, Inc."/>
    <s v="Midwest"/>
  </r>
  <r>
    <n v="2126"/>
    <s v="Fulton (MO)"/>
    <s v="MO"/>
    <s v="ELECTRIC POWER"/>
    <n v="1"/>
    <x v="3"/>
    <x v="2"/>
    <s v="PET"/>
    <n v="293"/>
    <n v="0"/>
    <n v="6"/>
    <n v="6"/>
    <n v="0"/>
    <n v="1"/>
    <s v="Barrels"/>
    <n v="0"/>
    <n v="0"/>
    <s v="SERC"/>
    <x v="37"/>
    <s v="Associated Electric Cooperative, Inc."/>
    <s v="Midwest"/>
  </r>
  <r>
    <n v="2126"/>
    <s v="Fulton (MO)"/>
    <s v="MO"/>
    <s v="ELECTRIC POWER"/>
    <n v="1"/>
    <x v="4"/>
    <x v="2"/>
    <s v="PET"/>
    <n v="4000"/>
    <n v="0"/>
    <n v="41"/>
    <n v="41"/>
    <n v="0"/>
    <n v="7"/>
    <s v="Barrels"/>
    <n v="3"/>
    <n v="3"/>
    <s v="SERC"/>
    <x v="37"/>
    <s v="Associated Electric Cooperative, Inc."/>
    <s v="Midwest"/>
  </r>
  <r>
    <n v="2131"/>
    <s v="Higginsville"/>
    <s v="MO"/>
    <s v="ELECTRIC POWER"/>
    <n v="1"/>
    <x v="3"/>
    <x v="0"/>
    <s v="GAS"/>
    <n v="2245455"/>
    <n v="0"/>
    <n v="35916"/>
    <n v="35916"/>
    <n v="0"/>
    <n v="34207"/>
    <s v="Mcf"/>
    <n v="2101"/>
    <n v="1906"/>
    <s v="SERC"/>
    <x v="6"/>
    <s v="Southwest Power Pool"/>
    <s v="Central"/>
  </r>
  <r>
    <n v="2131"/>
    <s v="Higginsville"/>
    <s v="MO"/>
    <s v="ELECTRIC POWER"/>
    <n v="1"/>
    <x v="3"/>
    <x v="2"/>
    <s v="PET"/>
    <n v="25545"/>
    <n v="0"/>
    <n v="409"/>
    <n v="409"/>
    <n v="0"/>
    <n v="71"/>
    <s v="Barrels"/>
    <n v="33"/>
    <n v="30"/>
    <s v="SERC"/>
    <x v="6"/>
    <s v="Southwest Power Pool"/>
    <s v="Central"/>
  </r>
  <r>
    <n v="2131"/>
    <s v="Higginsville"/>
    <s v="MO"/>
    <s v="ELECTRIC POWER"/>
    <n v="1"/>
    <x v="4"/>
    <x v="2"/>
    <s v="PET"/>
    <n v="15000"/>
    <n v="0"/>
    <n v="163"/>
    <n v="163"/>
    <n v="0"/>
    <n v="28"/>
    <s v="Barrels"/>
    <n v="13"/>
    <n v="12"/>
    <s v="SERC"/>
    <x v="6"/>
    <s v="Southwest Power Pool"/>
    <s v="Central"/>
  </r>
  <r>
    <n v="2132"/>
    <s v="Blue Valley"/>
    <s v="MO"/>
    <s v="ELECTRIC POWER"/>
    <n v="1"/>
    <x v="2"/>
    <x v="0"/>
    <s v="GAS"/>
    <n v="21090000"/>
    <n v="0"/>
    <n v="295582"/>
    <n v="295582"/>
    <n v="0"/>
    <n v="290057"/>
    <s v="Mcf"/>
    <n v="17291"/>
    <n v="15687"/>
    <s v="SPP"/>
    <x v="6"/>
    <s v="Southwest Power Pool"/>
    <s v="Central"/>
  </r>
  <r>
    <n v="2134"/>
    <s v="Jackson Square"/>
    <s v="MO"/>
    <s v="ELECTRIC POWER"/>
    <n v="1"/>
    <x v="3"/>
    <x v="2"/>
    <s v="PET"/>
    <n v="261000"/>
    <n v="0"/>
    <n v="6307"/>
    <n v="6307"/>
    <n v="0"/>
    <n v="1093"/>
    <s v="Barrels"/>
    <n v="509"/>
    <n v="461"/>
    <s v="SPP"/>
    <x v="6"/>
    <s v="Southwest Power Pool"/>
    <s v="Central"/>
  </r>
  <r>
    <n v="2135"/>
    <s v="Station H"/>
    <s v="MO"/>
    <s v="ELECTRIC POWER"/>
    <n v="1"/>
    <x v="3"/>
    <x v="0"/>
    <s v="GAS"/>
    <n v="5866126"/>
    <n v="0"/>
    <n v="139810"/>
    <n v="139810"/>
    <n v="0"/>
    <n v="137201"/>
    <s v="Mcf"/>
    <n v="8179"/>
    <n v="7420"/>
    <s v="SPP"/>
    <x v="6"/>
    <s v="Southwest Power Pool"/>
    <s v="Central"/>
  </r>
  <r>
    <n v="2135"/>
    <s v="Station H"/>
    <s v="MO"/>
    <s v="ELECTRIC POWER"/>
    <n v="1"/>
    <x v="3"/>
    <x v="2"/>
    <s v="PET"/>
    <n v="3874"/>
    <n v="0"/>
    <n v="95"/>
    <n v="95"/>
    <n v="0"/>
    <n v="16"/>
    <s v="Barrels"/>
    <n v="8"/>
    <n v="7"/>
    <s v="SPP"/>
    <x v="6"/>
    <s v="Southwest Power Pool"/>
    <s v="Central"/>
  </r>
  <r>
    <n v="2136"/>
    <s v="Station I"/>
    <s v="MO"/>
    <s v="ELECTRIC POWER"/>
    <n v="1"/>
    <x v="3"/>
    <x v="2"/>
    <s v="PET"/>
    <n v="593000"/>
    <n v="0"/>
    <n v="12312"/>
    <n v="12312"/>
    <n v="0"/>
    <n v="2134"/>
    <s v="Barrels"/>
    <n v="993"/>
    <n v="901"/>
    <s v="SPP"/>
    <x v="6"/>
    <s v="Southwest Power Pool"/>
    <s v="Central"/>
  </r>
  <r>
    <n v="2137"/>
    <s v="Jackson (MO)"/>
    <s v="MO"/>
    <s v="ELECTRIC POWER"/>
    <n v="1"/>
    <x v="4"/>
    <x v="0"/>
    <s v="GAS"/>
    <n v="43734"/>
    <n v="0"/>
    <n v="794"/>
    <n v="794"/>
    <n v="0"/>
    <n v="794"/>
    <s v="Mcf"/>
    <n v="46"/>
    <n v="42"/>
    <s v="SERC"/>
    <x v="2"/>
    <s v="Midcontinent Independent Transmission System Operator, Inc.."/>
    <s v="Midwest"/>
  </r>
  <r>
    <n v="2137"/>
    <s v="Jackson (MO)"/>
    <s v="MO"/>
    <s v="ELECTRIC POWER"/>
    <n v="1"/>
    <x v="4"/>
    <x v="2"/>
    <s v="PET"/>
    <n v="59266"/>
    <n v="0"/>
    <n v="1077"/>
    <n v="1077"/>
    <n v="0"/>
    <n v="187"/>
    <s v="Barrels"/>
    <n v="87"/>
    <n v="79"/>
    <s v="SERC"/>
    <x v="2"/>
    <s v="Midcontinent Independent Transmission System Operator, Inc.."/>
    <s v="Midwest"/>
  </r>
  <r>
    <n v="2138"/>
    <s v="Kahoka"/>
    <s v="MO"/>
    <s v="ELECTRIC POWER"/>
    <n v="1"/>
    <x v="4"/>
    <x v="2"/>
    <s v="PET"/>
    <n v="8000"/>
    <n v="0"/>
    <n v="180"/>
    <n v="180"/>
    <n v="0"/>
    <n v="30"/>
    <s v="Barrels"/>
    <n v="15"/>
    <n v="13"/>
    <s v="SERC"/>
    <x v="2"/>
    <s v="Midcontinent Independent Transmission System Operator, Inc.."/>
    <s v="Midwest"/>
  </r>
  <r>
    <n v="2139"/>
    <s v="Kennett"/>
    <s v="MO"/>
    <s v="ELECTRIC POWER"/>
    <n v="1"/>
    <x v="4"/>
    <x v="0"/>
    <s v="GAS"/>
    <n v="2467809"/>
    <n v="0"/>
    <n v="36495"/>
    <n v="36495"/>
    <n v="0"/>
    <n v="35956"/>
    <s v="Mcf"/>
    <n v="2135"/>
    <n v="1937"/>
    <s v="SERC"/>
    <x v="6"/>
    <s v="Southwest Power Pool"/>
    <s v="Central"/>
  </r>
  <r>
    <n v="2139"/>
    <s v="Kennett"/>
    <s v="MO"/>
    <s v="ELECTRIC POWER"/>
    <n v="1"/>
    <x v="4"/>
    <x v="2"/>
    <s v="PET"/>
    <n v="340191"/>
    <n v="0"/>
    <n v="5031"/>
    <n v="5031"/>
    <n v="0"/>
    <n v="868"/>
    <s v="Barrels"/>
    <n v="406"/>
    <n v="368"/>
    <s v="SERC"/>
    <x v="6"/>
    <s v="Southwest Power Pool"/>
    <s v="Central"/>
  </r>
  <r>
    <n v="2142"/>
    <s v="Malden"/>
    <s v="MO"/>
    <s v="ELECTRIC POWER"/>
    <n v="1"/>
    <x v="4"/>
    <x v="2"/>
    <s v="PET"/>
    <n v="14000"/>
    <n v="0"/>
    <n v="142"/>
    <n v="142"/>
    <n v="0"/>
    <n v="24"/>
    <s v="Barrels"/>
    <n v="11"/>
    <n v="10"/>
    <s v="SPP"/>
    <x v="6"/>
    <s v="Southwest Power Pool"/>
    <s v="Central"/>
  </r>
  <r>
    <n v="2144"/>
    <s v="Marshall (MO)"/>
    <s v="MO"/>
    <s v="ELECTRIC POWER"/>
    <n v="1"/>
    <x v="3"/>
    <x v="0"/>
    <s v="GAS"/>
    <n v="155000"/>
    <n v="0"/>
    <n v="3316"/>
    <n v="3316"/>
    <n v="0"/>
    <n v="3221"/>
    <s v="Mcf"/>
    <n v="194"/>
    <n v="176"/>
    <s v="SERC"/>
    <x v="6"/>
    <s v="Southwest Power Pool"/>
    <s v="Central"/>
  </r>
  <r>
    <n v="2144"/>
    <s v="Marshall (MO)"/>
    <s v="MO"/>
    <s v="ELECTRIC POWER"/>
    <n v="1"/>
    <x v="4"/>
    <x v="0"/>
    <s v="GAS"/>
    <n v="61623"/>
    <n v="0"/>
    <n v="616"/>
    <n v="616"/>
    <n v="0"/>
    <n v="600"/>
    <s v="Mcf"/>
    <n v="36"/>
    <n v="33"/>
    <s v="SERC"/>
    <x v="6"/>
    <s v="Southwest Power Pool"/>
    <s v="Central"/>
  </r>
  <r>
    <n v="2144"/>
    <s v="Marshall (MO)"/>
    <s v="MO"/>
    <s v="ELECTRIC POWER"/>
    <n v="1"/>
    <x v="4"/>
    <x v="2"/>
    <s v="PET"/>
    <n v="35377"/>
    <n v="0"/>
    <n v="355"/>
    <n v="355"/>
    <n v="0"/>
    <n v="60"/>
    <s v="Barrels"/>
    <n v="29"/>
    <n v="26"/>
    <s v="SERC"/>
    <x v="6"/>
    <s v="Southwest Power Pool"/>
    <s v="Central"/>
  </r>
  <r>
    <n v="2144"/>
    <s v="Marshall (MO)"/>
    <s v="MO"/>
    <s v="ELECTRIC POWER"/>
    <n v="1"/>
    <x v="2"/>
    <x v="0"/>
    <s v="GAS"/>
    <n v="0"/>
    <n v="0"/>
    <n v="3"/>
    <n v="3"/>
    <n v="0"/>
    <n v="3"/>
    <s v="Mcf"/>
    <n v="0"/>
    <n v="0"/>
    <s v="SERC"/>
    <x v="6"/>
    <s v="Southwest Power Pool"/>
    <s v="Central"/>
  </r>
  <r>
    <n v="2145"/>
    <s v="Memphis"/>
    <s v="MO"/>
    <s v="ELECTRIC POWER"/>
    <n v="1"/>
    <x v="4"/>
    <x v="2"/>
    <s v="PET"/>
    <n v="3000"/>
    <n v="0"/>
    <n v="41"/>
    <n v="41"/>
    <n v="0"/>
    <n v="7"/>
    <s v="Barrels"/>
    <n v="3"/>
    <n v="3"/>
    <s v="SERC"/>
    <x v="37"/>
    <s v="Associated Electric Cooperative, Inc."/>
    <s v="Midwest"/>
  </r>
  <r>
    <n v="2161"/>
    <s v="James River Power Station"/>
    <s v="MO"/>
    <s v="ELECTRIC POWER"/>
    <n v="1"/>
    <x v="3"/>
    <x v="0"/>
    <s v="GAS"/>
    <n v="71791256"/>
    <n v="0"/>
    <n v="1021177"/>
    <n v="1021177"/>
    <n v="0"/>
    <n v="993715"/>
    <s v="Mcf"/>
    <n v="59738"/>
    <n v="54194"/>
    <s v="SPP"/>
    <x v="6"/>
    <s v="Southwest Power Pool"/>
    <s v="Central"/>
  </r>
  <r>
    <n v="2161"/>
    <s v="James River Power Station"/>
    <s v="MO"/>
    <s v="ELECTRIC POWER"/>
    <n v="1"/>
    <x v="3"/>
    <x v="2"/>
    <s v="PET"/>
    <n v="763744"/>
    <n v="0"/>
    <n v="10971"/>
    <n v="10971"/>
    <n v="0"/>
    <n v="1884"/>
    <s v="Barrels"/>
    <n v="885"/>
    <n v="803"/>
    <s v="SPP"/>
    <x v="6"/>
    <s v="Southwest Power Pool"/>
    <s v="Central"/>
  </r>
  <r>
    <n v="2161"/>
    <s v="James River Power Station"/>
    <s v="MO"/>
    <s v="ELECTRIC POWER"/>
    <n v="1"/>
    <x v="2"/>
    <x v="0"/>
    <s v="GAS"/>
    <n v="112798000"/>
    <n v="0"/>
    <n v="1314086"/>
    <n v="1314086"/>
    <n v="0"/>
    <n v="1281922"/>
    <s v="Mcf"/>
    <n v="76873"/>
    <n v="69739"/>
    <s v="SPP"/>
    <x v="6"/>
    <s v="Southwest Power Pool"/>
    <s v="Central"/>
  </r>
  <r>
    <n v="2164"/>
    <s v="Unionville City of"/>
    <s v="MO"/>
    <s v="ELECTRIC POWER"/>
    <n v="1"/>
    <x v="4"/>
    <x v="2"/>
    <s v="PET"/>
    <n v="19000"/>
    <n v="0"/>
    <n v="269"/>
    <n v="269"/>
    <n v="0"/>
    <n v="45"/>
    <s v="Barrels"/>
    <n v="22"/>
    <n v="20"/>
    <s v="SERC"/>
    <x v="37"/>
    <s v="Associated Electric Cooperative, Inc."/>
    <s v="Midwest"/>
  </r>
  <r>
    <n v="2167"/>
    <s v="New Madrid"/>
    <s v="MO"/>
    <s v="ELECTRIC POWER"/>
    <n v="1"/>
    <x v="2"/>
    <x v="5"/>
    <s v="COAL"/>
    <n v="6756338400"/>
    <n v="0"/>
    <n v="66565191"/>
    <n v="66565191"/>
    <n v="0"/>
    <n v="3795974"/>
    <s v="Tons"/>
    <n v="6845932"/>
    <n v="6210589"/>
    <s v="SERC"/>
    <x v="37"/>
    <s v="Associated Electric Cooperative, Inc."/>
    <s v="Midwest"/>
  </r>
  <r>
    <n v="2167"/>
    <s v="New Madrid"/>
    <s v="MO"/>
    <s v="ELECTRIC POWER"/>
    <n v="1"/>
    <x v="2"/>
    <x v="2"/>
    <s v="PET"/>
    <n v="4498600"/>
    <n v="0"/>
    <n v="44318"/>
    <n v="44318"/>
    <n v="0"/>
    <n v="7537"/>
    <s v="Barrels"/>
    <n v="3574"/>
    <n v="3242"/>
    <s v="SERC"/>
    <x v="37"/>
    <s v="Associated Electric Cooperative, Inc."/>
    <s v="Midwest"/>
  </r>
  <r>
    <n v="2168"/>
    <s v="Thomas Hill"/>
    <s v="MO"/>
    <s v="ELECTRIC POWER"/>
    <n v="1"/>
    <x v="2"/>
    <x v="5"/>
    <s v="COAL"/>
    <n v="7114520795"/>
    <n v="0"/>
    <n v="70342706"/>
    <n v="70342706"/>
    <n v="0"/>
    <n v="4025559"/>
    <s v="Tons"/>
    <n v="7234432"/>
    <n v="6563034"/>
    <s v="SERC"/>
    <x v="37"/>
    <s v="Associated Electric Cooperative, Inc."/>
    <s v="Midwest"/>
  </r>
  <r>
    <n v="2168"/>
    <s v="Thomas Hill"/>
    <s v="MO"/>
    <s v="ELECTRIC POWER"/>
    <n v="1"/>
    <x v="2"/>
    <x v="2"/>
    <s v="PET"/>
    <n v="5712205"/>
    <n v="0"/>
    <n v="56730"/>
    <n v="56730"/>
    <n v="0"/>
    <n v="9648"/>
    <s v="Barrels"/>
    <n v="4575"/>
    <n v="4150"/>
    <s v="SERC"/>
    <x v="37"/>
    <s v="Associated Electric Cooperative, Inc."/>
    <s v="Midwest"/>
  </r>
  <r>
    <n v="2176"/>
    <s v="Glendive GT"/>
    <s v="MT"/>
    <s v="ELECTRIC POWER"/>
    <n v="1"/>
    <x v="3"/>
    <x v="0"/>
    <s v="GAS"/>
    <n v="6001760"/>
    <n v="0"/>
    <n v="93086"/>
    <n v="93086"/>
    <n v="0"/>
    <n v="85243"/>
    <s v="Mcf"/>
    <n v="5445"/>
    <n v="4940"/>
    <s v="MRO"/>
    <x v="2"/>
    <s v="Midcontinent Independent Transmission System Operator, Inc.."/>
    <s v="Midwest"/>
  </r>
  <r>
    <n v="2176"/>
    <s v="Glendive GT"/>
    <s v="MT"/>
    <s v="ELECTRIC POWER"/>
    <n v="1"/>
    <x v="3"/>
    <x v="2"/>
    <s v="PET"/>
    <n v="275240"/>
    <n v="0"/>
    <n v="4269"/>
    <n v="4269"/>
    <n v="0"/>
    <n v="726"/>
    <s v="Barrels"/>
    <n v="344"/>
    <n v="312"/>
    <s v="MRO"/>
    <x v="2"/>
    <s v="Midcontinent Independent Transmission System Operator, Inc.."/>
    <s v="Midwest"/>
  </r>
  <r>
    <n v="2177"/>
    <s v="Miles City GT"/>
    <s v="MT"/>
    <s v="ELECTRIC POWER"/>
    <n v="1"/>
    <x v="3"/>
    <x v="0"/>
    <s v="GAS"/>
    <n v="712000"/>
    <n v="0"/>
    <n v="14691"/>
    <n v="14691"/>
    <n v="0"/>
    <n v="12923"/>
    <s v="Mcf"/>
    <n v="859"/>
    <n v="780"/>
    <s v="MRO"/>
    <x v="2"/>
    <s v="Midcontinent Independent Transmission System Operator, Inc.."/>
    <s v="Midwest"/>
  </r>
  <r>
    <n v="2196"/>
    <s v="Old Faithful"/>
    <s v="WY"/>
    <s v="ELECTRIC POWER"/>
    <n v="1"/>
    <x v="4"/>
    <x v="2"/>
    <s v="PET"/>
    <n v="69000"/>
    <n v="0"/>
    <n v="721"/>
    <n v="721"/>
    <n v="0"/>
    <n v="124"/>
    <s v="Barrels"/>
    <n v="58"/>
    <n v="53"/>
    <s v="WECC"/>
    <x v="39"/>
    <s v="NorthWestern Energy (NWMT)"/>
    <s v="Northwest"/>
  </r>
  <r>
    <n v="2214"/>
    <s v="Ansley"/>
    <s v="NE"/>
    <s v="ELECTRIC POWER"/>
    <n v="1"/>
    <x v="4"/>
    <x v="0"/>
    <s v="GAS"/>
    <n v="3437"/>
    <n v="0"/>
    <n v="50"/>
    <n v="50"/>
    <n v="0"/>
    <n v="50"/>
    <s v="Mcf"/>
    <n v="3"/>
    <n v="3"/>
    <s v="MRO"/>
    <x v="6"/>
    <s v="Southwest Power Pool"/>
    <s v="Central"/>
  </r>
  <r>
    <n v="2214"/>
    <s v="Ansley"/>
    <s v="NE"/>
    <s v="ELECTRIC POWER"/>
    <n v="1"/>
    <x v="4"/>
    <x v="2"/>
    <s v="PET"/>
    <n v="1563"/>
    <n v="0"/>
    <n v="23"/>
    <n v="23"/>
    <n v="0"/>
    <n v="4"/>
    <s v="Barrels"/>
    <n v="2"/>
    <n v="2"/>
    <s v="MRO"/>
    <x v="6"/>
    <s v="Southwest Power Pool"/>
    <s v="Central"/>
  </r>
  <r>
    <n v="2215"/>
    <s v="Auburn"/>
    <s v="NE"/>
    <s v="ELECTRIC POWER"/>
    <n v="1"/>
    <x v="4"/>
    <x v="0"/>
    <s v="GAS"/>
    <n v="115981"/>
    <n v="0"/>
    <n v="1230"/>
    <n v="1230"/>
    <n v="0"/>
    <n v="1230"/>
    <s v="Mcf"/>
    <n v="72"/>
    <n v="65"/>
    <s v="MRO"/>
    <x v="6"/>
    <s v="Southwest Power Pool"/>
    <s v="Central"/>
  </r>
  <r>
    <n v="2215"/>
    <s v="Auburn"/>
    <s v="NE"/>
    <s v="ELECTRIC POWER"/>
    <n v="1"/>
    <x v="4"/>
    <x v="2"/>
    <s v="PET"/>
    <n v="76019"/>
    <n v="0"/>
    <n v="805"/>
    <n v="805"/>
    <n v="0"/>
    <n v="139"/>
    <s v="Barrels"/>
    <n v="65"/>
    <n v="59"/>
    <s v="MRO"/>
    <x v="6"/>
    <s v="Southwest Power Pool"/>
    <s v="Central"/>
  </r>
  <r>
    <n v="2221"/>
    <s v="Broken Bow"/>
    <s v="NE"/>
    <s v="ELECTRIC POWER"/>
    <n v="1"/>
    <x v="4"/>
    <x v="0"/>
    <s v="GAS"/>
    <n v="25267"/>
    <n v="0"/>
    <n v="307"/>
    <n v="307"/>
    <n v="0"/>
    <n v="307"/>
    <s v="Mcf"/>
    <n v="18"/>
    <n v="16"/>
    <s v="MRO"/>
    <x v="6"/>
    <s v="Southwest Power Pool"/>
    <s v="Central"/>
  </r>
  <r>
    <n v="2221"/>
    <s v="Broken Bow"/>
    <s v="NE"/>
    <s v="ELECTRIC POWER"/>
    <n v="1"/>
    <x v="4"/>
    <x v="2"/>
    <s v="PET"/>
    <n v="4733"/>
    <n v="0"/>
    <n v="60"/>
    <n v="60"/>
    <n v="0"/>
    <n v="10"/>
    <s v="Barrels"/>
    <n v="5"/>
    <n v="4"/>
    <s v="MRO"/>
    <x v="6"/>
    <s v="Southwest Power Pool"/>
    <s v="Central"/>
  </r>
  <r>
    <n v="2222"/>
    <s v="Burwell"/>
    <s v="NE"/>
    <s v="ELECTRIC POWER"/>
    <n v="1"/>
    <x v="4"/>
    <x v="2"/>
    <s v="PET"/>
    <n v="24000"/>
    <n v="0"/>
    <n v="281"/>
    <n v="281"/>
    <n v="0"/>
    <n v="50"/>
    <s v="Barrels"/>
    <n v="23"/>
    <n v="21"/>
    <s v="MRO"/>
    <x v="6"/>
    <s v="Southwest Power Pool"/>
    <s v="Central"/>
  </r>
  <r>
    <n v="2223"/>
    <s v="Cambridge"/>
    <s v="NE"/>
    <s v="ELECTRIC POWER"/>
    <n v="1"/>
    <x v="4"/>
    <x v="2"/>
    <s v="PET"/>
    <n v="23000"/>
    <n v="0"/>
    <n v="243"/>
    <n v="243"/>
    <n v="0"/>
    <n v="42"/>
    <s v="Barrels"/>
    <n v="20"/>
    <n v="18"/>
    <s v="MRO"/>
    <x v="6"/>
    <s v="Southwest Power Pool"/>
    <s v="Central"/>
  </r>
  <r>
    <n v="2225"/>
    <s v="Campbell Village"/>
    <s v="NE"/>
    <s v="ELECTRIC POWER"/>
    <n v="1"/>
    <x v="4"/>
    <x v="2"/>
    <s v="PET"/>
    <n v="0"/>
    <n v="0"/>
    <n v="6"/>
    <n v="6"/>
    <n v="0"/>
    <n v="1"/>
    <s v="Barrels"/>
    <n v="0"/>
    <n v="0"/>
    <s v="MRO"/>
    <x v="6"/>
    <s v="Southwest Power Pool"/>
    <s v="Central"/>
  </r>
  <r>
    <n v="2226"/>
    <s v="Canaday"/>
    <s v="NE"/>
    <s v="ELECTRIC POWER"/>
    <n v="1"/>
    <x v="2"/>
    <x v="0"/>
    <s v="GAS"/>
    <n v="2619000"/>
    <n v="0"/>
    <n v="26839"/>
    <n v="26839"/>
    <n v="0"/>
    <n v="25130"/>
    <s v="Mcf"/>
    <n v="1570"/>
    <n v="1424"/>
    <s v="MRO"/>
    <x v="6"/>
    <s v="Southwest Power Pool"/>
    <s v="Central"/>
  </r>
  <r>
    <n v="2230"/>
    <s v="Chappell"/>
    <s v="NE"/>
    <s v="ELECTRIC POWER"/>
    <n v="1"/>
    <x v="4"/>
    <x v="2"/>
    <s v="PET"/>
    <n v="2000"/>
    <n v="0"/>
    <n v="40"/>
    <n v="40"/>
    <n v="0"/>
    <n v="7"/>
    <s v="Barrels"/>
    <n v="3"/>
    <n v="3"/>
    <s v="MRO"/>
    <x v="6"/>
    <s v="Southwest Power Pool"/>
    <s v="Central"/>
  </r>
  <r>
    <n v="2231"/>
    <s v="Crete"/>
    <s v="NE"/>
    <s v="ELECTRIC POWER"/>
    <n v="1"/>
    <x v="4"/>
    <x v="0"/>
    <s v="GAS"/>
    <n v="84301"/>
    <n v="0"/>
    <n v="883"/>
    <n v="883"/>
    <n v="0"/>
    <n v="821"/>
    <s v="Mcf"/>
    <n v="52"/>
    <n v="47"/>
    <s v="MRO"/>
    <x v="6"/>
    <s v="Southwest Power Pool"/>
    <s v="Central"/>
  </r>
  <r>
    <n v="2231"/>
    <s v="Crete"/>
    <s v="NE"/>
    <s v="ELECTRIC POWER"/>
    <n v="1"/>
    <x v="4"/>
    <x v="2"/>
    <s v="PET"/>
    <n v="7699"/>
    <n v="0"/>
    <n v="80"/>
    <n v="80"/>
    <n v="0"/>
    <n v="13"/>
    <s v="Barrels"/>
    <n v="6"/>
    <n v="6"/>
    <s v="MRO"/>
    <x v="6"/>
    <s v="Southwest Power Pool"/>
    <s v="Central"/>
  </r>
  <r>
    <n v="2232"/>
    <s v="Curtis"/>
    <s v="NE"/>
    <s v="ELECTRIC POWER"/>
    <n v="1"/>
    <x v="4"/>
    <x v="0"/>
    <s v="GAS"/>
    <n v="17313"/>
    <n v="0"/>
    <n v="431"/>
    <n v="431"/>
    <n v="0"/>
    <n v="431"/>
    <s v="Mcf"/>
    <n v="25"/>
    <n v="23"/>
    <s v="MRO"/>
    <x v="6"/>
    <s v="Southwest Power Pool"/>
    <s v="Central"/>
  </r>
  <r>
    <n v="2232"/>
    <s v="Curtis"/>
    <s v="NE"/>
    <s v="ELECTRIC POWER"/>
    <n v="1"/>
    <x v="4"/>
    <x v="2"/>
    <s v="PET"/>
    <n v="687"/>
    <n v="0"/>
    <n v="17"/>
    <n v="17"/>
    <n v="0"/>
    <n v="3"/>
    <s v="Barrels"/>
    <n v="1"/>
    <n v="1"/>
    <s v="MRO"/>
    <x v="6"/>
    <s v="Southwest Power Pool"/>
    <s v="Central"/>
  </r>
  <r>
    <n v="2233"/>
    <s v="David City"/>
    <s v="NE"/>
    <s v="ELECTRIC POWER"/>
    <n v="1"/>
    <x v="4"/>
    <x v="0"/>
    <s v="GAS"/>
    <n v="25404"/>
    <n v="0"/>
    <n v="263"/>
    <n v="263"/>
    <n v="0"/>
    <n v="263"/>
    <s v="Mcf"/>
    <n v="15"/>
    <n v="14"/>
    <s v="MRO"/>
    <x v="6"/>
    <s v="Southwest Power Pool"/>
    <s v="Central"/>
  </r>
  <r>
    <n v="2233"/>
    <s v="David City"/>
    <s v="NE"/>
    <s v="ELECTRIC POWER"/>
    <n v="1"/>
    <x v="4"/>
    <x v="2"/>
    <s v="PET"/>
    <n v="84596"/>
    <n v="0"/>
    <n v="876"/>
    <n v="876"/>
    <n v="0"/>
    <n v="151"/>
    <s v="Barrels"/>
    <n v="71"/>
    <n v="64"/>
    <s v="MRO"/>
    <x v="6"/>
    <s v="Southwest Power Pool"/>
    <s v="Central"/>
  </r>
  <r>
    <n v="2235"/>
    <s v="Emerson"/>
    <s v="NE"/>
    <s v="ELECTRIC POWER"/>
    <n v="1"/>
    <x v="4"/>
    <x v="0"/>
    <s v="GAS"/>
    <n v="5505"/>
    <n v="0"/>
    <n v="89"/>
    <n v="89"/>
    <n v="0"/>
    <n v="98"/>
    <s v="Mcf"/>
    <n v="5"/>
    <n v="5"/>
    <s v="MRO"/>
    <x v="6"/>
    <s v="Southwest Power Pool"/>
    <s v="Central"/>
  </r>
  <r>
    <n v="2235"/>
    <s v="Emerson"/>
    <s v="NE"/>
    <s v="ELECTRIC POWER"/>
    <n v="1"/>
    <x v="4"/>
    <x v="2"/>
    <s v="PET"/>
    <n v="3495"/>
    <n v="0"/>
    <n v="58"/>
    <n v="58"/>
    <n v="0"/>
    <n v="10"/>
    <s v="Barrels"/>
    <n v="5"/>
    <n v="4"/>
    <s v="MRO"/>
    <x v="6"/>
    <s v="Southwest Power Pool"/>
    <s v="Central"/>
  </r>
  <r>
    <n v="2236"/>
    <s v="Fairbury"/>
    <s v="NE"/>
    <s v="ELECTRIC POWER"/>
    <n v="1"/>
    <x v="2"/>
    <x v="0"/>
    <s v="GAS"/>
    <n v="281000"/>
    <n v="0"/>
    <n v="4091"/>
    <n v="4091"/>
    <n v="0"/>
    <n v="4393"/>
    <s v="Mcf"/>
    <n v="239"/>
    <n v="217"/>
    <s v="MRO"/>
    <x v="6"/>
    <s v="Southwest Power Pool"/>
    <s v="Central"/>
  </r>
  <r>
    <n v="2237"/>
    <s v="Falls City"/>
    <s v="NE"/>
    <s v="ELECTRIC POWER"/>
    <n v="1"/>
    <x v="4"/>
    <x v="0"/>
    <s v="GAS"/>
    <n v="88800"/>
    <n v="0"/>
    <n v="9078"/>
    <n v="9078"/>
    <n v="0"/>
    <n v="8900"/>
    <s v="Mcf"/>
    <n v="531"/>
    <n v="482"/>
    <s v="MRO"/>
    <x v="6"/>
    <s v="Southwest Power Pool"/>
    <s v="Central"/>
  </r>
  <r>
    <n v="2237"/>
    <s v="Falls City"/>
    <s v="NE"/>
    <s v="ELECTRIC POWER"/>
    <n v="1"/>
    <x v="4"/>
    <x v="2"/>
    <s v="PET"/>
    <n v="7200"/>
    <n v="0"/>
    <n v="737"/>
    <n v="737"/>
    <n v="0"/>
    <n v="128"/>
    <s v="Barrels"/>
    <n v="59"/>
    <n v="54"/>
    <s v="MRO"/>
    <x v="6"/>
    <s v="Southwest Power Pool"/>
    <s v="Central"/>
  </r>
  <r>
    <n v="2238"/>
    <s v="Franklin (NE)"/>
    <s v="NE"/>
    <s v="ELECTRIC POWER"/>
    <n v="1"/>
    <x v="4"/>
    <x v="0"/>
    <s v="GAS"/>
    <n v="51944"/>
    <n v="0"/>
    <n v="717"/>
    <n v="717"/>
    <n v="0"/>
    <n v="650"/>
    <s v="Mcf"/>
    <n v="42"/>
    <n v="38"/>
    <s v="MRO"/>
    <x v="6"/>
    <s v="Southwest Power Pool"/>
    <s v="Central"/>
  </r>
  <r>
    <n v="2238"/>
    <s v="Franklin (NE)"/>
    <s v="NE"/>
    <s v="ELECTRIC POWER"/>
    <n v="1"/>
    <x v="4"/>
    <x v="2"/>
    <s v="PET"/>
    <n v="5056"/>
    <n v="0"/>
    <n v="71"/>
    <n v="71"/>
    <n v="0"/>
    <n v="12"/>
    <s v="Barrels"/>
    <n v="6"/>
    <n v="5"/>
    <s v="MRO"/>
    <x v="6"/>
    <s v="Southwest Power Pool"/>
    <s v="Central"/>
  </r>
  <r>
    <n v="2240"/>
    <s v="Lon Wright"/>
    <s v="NE"/>
    <s v="ELECTRIC POWER"/>
    <n v="1"/>
    <x v="3"/>
    <x v="0"/>
    <s v="GAS"/>
    <n v="10667000"/>
    <n v="0"/>
    <n v="158797"/>
    <n v="158797"/>
    <n v="0"/>
    <n v="148278"/>
    <s v="Mcf"/>
    <n v="9290"/>
    <n v="8427"/>
    <s v="MRO"/>
    <x v="6"/>
    <s v="Southwest Power Pool"/>
    <s v="Central"/>
  </r>
  <r>
    <n v="2240"/>
    <s v="Lon Wright"/>
    <s v="NE"/>
    <s v="ELECTRIC POWER"/>
    <n v="1"/>
    <x v="2"/>
    <x v="4"/>
    <s v="COAL"/>
    <n v="434375783"/>
    <n v="0"/>
    <n v="5349304"/>
    <n v="5349304"/>
    <n v="0"/>
    <n v="301366"/>
    <s v="Tons"/>
    <n v="573149"/>
    <n v="519957"/>
    <s v="MRO"/>
    <x v="6"/>
    <s v="Southwest Power Pool"/>
    <s v="Central"/>
  </r>
  <r>
    <n v="2240"/>
    <s v="Lon Wright"/>
    <s v="NE"/>
    <s v="ELECTRIC POWER"/>
    <n v="1"/>
    <x v="2"/>
    <x v="0"/>
    <s v="GAS"/>
    <n v="12730217"/>
    <n v="0"/>
    <n v="157273"/>
    <n v="157273"/>
    <n v="0"/>
    <n v="148226"/>
    <s v="Mcf"/>
    <n v="9200"/>
    <n v="8347"/>
    <s v="MRO"/>
    <x v="6"/>
    <s v="Southwest Power Pool"/>
    <s v="Central"/>
  </r>
  <r>
    <n v="2241"/>
    <s v="C W Burdick"/>
    <s v="NE"/>
    <s v="ELECTRIC POWER"/>
    <n v="1"/>
    <x v="3"/>
    <x v="0"/>
    <s v="GAS"/>
    <n v="-722940"/>
    <n v="0"/>
    <n v="15066"/>
    <n v="15066"/>
    <n v="0"/>
    <n v="14161"/>
    <s v="Mcf"/>
    <n v="881"/>
    <n v="800"/>
    <s v="MRO"/>
    <x v="6"/>
    <s v="Southwest Power Pool"/>
    <s v="Central"/>
  </r>
  <r>
    <n v="2241"/>
    <s v="C W Burdick"/>
    <s v="NE"/>
    <s v="ELECTRIC POWER"/>
    <n v="1"/>
    <x v="3"/>
    <x v="2"/>
    <s v="PET"/>
    <n v="-39060"/>
    <n v="0"/>
    <n v="265"/>
    <n v="265"/>
    <n v="0"/>
    <n v="45"/>
    <s v="Barrels"/>
    <n v="21"/>
    <n v="19"/>
    <s v="MRO"/>
    <x v="6"/>
    <s v="Southwest Power Pool"/>
    <s v="Central"/>
  </r>
  <r>
    <n v="2241"/>
    <s v="C W Burdick"/>
    <s v="NE"/>
    <s v="ELECTRIC POWER"/>
    <n v="1"/>
    <x v="2"/>
    <x v="0"/>
    <s v="GAS"/>
    <n v="286000"/>
    <n v="0"/>
    <n v="23287"/>
    <n v="23287"/>
    <n v="0"/>
    <n v="22400"/>
    <s v="Mcf"/>
    <n v="1362"/>
    <n v="1236"/>
    <s v="MRO"/>
    <x v="6"/>
    <s v="Southwest Power Pool"/>
    <s v="Central"/>
  </r>
  <r>
    <n v="2243"/>
    <s v="Don Henry"/>
    <s v="NE"/>
    <s v="ELECTRIC POWER"/>
    <n v="1"/>
    <x v="3"/>
    <x v="0"/>
    <s v="GAS"/>
    <n v="-16000"/>
    <n v="0"/>
    <n v="1998"/>
    <n v="1998"/>
    <n v="0"/>
    <n v="1843"/>
    <s v="Mcf"/>
    <n v="117"/>
    <n v="106"/>
    <s v="MRO"/>
    <x v="6"/>
    <s v="Southwest Power Pool"/>
    <s v="Central"/>
  </r>
  <r>
    <n v="2244"/>
    <s v="North Denver"/>
    <s v="NE"/>
    <s v="ELECTRIC POWER"/>
    <n v="1"/>
    <x v="2"/>
    <x v="0"/>
    <s v="GAS"/>
    <n v="-1313000"/>
    <n v="0"/>
    <n v="5564"/>
    <n v="5564"/>
    <n v="0"/>
    <n v="5160"/>
    <s v="Mcf"/>
    <n v="325"/>
    <n v="295"/>
    <s v="MRO"/>
    <x v="6"/>
    <s v="Southwest Power Pool"/>
    <s v="Central"/>
  </r>
  <r>
    <n v="2248"/>
    <s v="Kimball"/>
    <s v="NE"/>
    <s v="ELECTRIC POWER"/>
    <n v="1"/>
    <x v="4"/>
    <x v="2"/>
    <s v="PET"/>
    <n v="45000"/>
    <n v="0"/>
    <n v="468"/>
    <n v="468"/>
    <n v="0"/>
    <n v="79"/>
    <s v="Barrels"/>
    <n v="38"/>
    <n v="34"/>
    <s v="MRO"/>
    <x v="6"/>
    <s v="Southwest Power Pool"/>
    <s v="Central"/>
  </r>
  <r>
    <n v="2249"/>
    <s v="Laurel"/>
    <s v="NE"/>
    <s v="ELECTRIC POWER"/>
    <n v="1"/>
    <x v="4"/>
    <x v="0"/>
    <s v="GAS"/>
    <n v="0"/>
    <n v="0"/>
    <n v="933"/>
    <n v="933"/>
    <n v="0"/>
    <n v="933"/>
    <s v="Mcf"/>
    <n v="55"/>
    <n v="50"/>
    <s v="MRO"/>
    <x v="6"/>
    <s v="Southwest Power Pool"/>
    <s v="Central"/>
  </r>
  <r>
    <n v="2249"/>
    <s v="Laurel"/>
    <s v="NE"/>
    <s v="ELECTRIC POWER"/>
    <n v="1"/>
    <x v="4"/>
    <x v="2"/>
    <s v="PET"/>
    <n v="0"/>
    <n v="0"/>
    <n v="28"/>
    <n v="28"/>
    <n v="0"/>
    <n v="5"/>
    <s v="Barrels"/>
    <n v="2"/>
    <n v="2"/>
    <s v="MRO"/>
    <x v="6"/>
    <s v="Southwest Power Pool"/>
    <s v="Central"/>
  </r>
  <r>
    <n v="2250"/>
    <s v="J Street"/>
    <s v="NE"/>
    <s v="ELECTRIC POWER"/>
    <n v="1"/>
    <x v="3"/>
    <x v="0"/>
    <s v="GAS"/>
    <n v="233654"/>
    <n v="0"/>
    <n v="6294"/>
    <n v="6294"/>
    <n v="0"/>
    <n v="6294"/>
    <s v="Mcf"/>
    <n v="368"/>
    <n v="334"/>
    <s v="MRO"/>
    <x v="6"/>
    <s v="Southwest Power Pool"/>
    <s v="Central"/>
  </r>
  <r>
    <n v="2250"/>
    <s v="J Street"/>
    <s v="NE"/>
    <s v="ELECTRIC POWER"/>
    <n v="1"/>
    <x v="3"/>
    <x v="2"/>
    <s v="PET"/>
    <n v="5346"/>
    <n v="0"/>
    <n v="144"/>
    <n v="144"/>
    <n v="0"/>
    <n v="24"/>
    <s v="Barrels"/>
    <n v="12"/>
    <n v="11"/>
    <s v="MRO"/>
    <x v="6"/>
    <s v="Southwest Power Pool"/>
    <s v="Central"/>
  </r>
  <r>
    <n v="2253"/>
    <s v="Lyons"/>
    <s v="NE"/>
    <s v="ELECTRIC POWER"/>
    <n v="1"/>
    <x v="4"/>
    <x v="2"/>
    <s v="PET"/>
    <n v="0"/>
    <n v="0"/>
    <n v="6"/>
    <n v="6"/>
    <n v="0"/>
    <n v="1"/>
    <s v="Barrels"/>
    <n v="0"/>
    <n v="0"/>
    <s v="MRO"/>
    <x v="6"/>
    <s v="Southwest Power Pool"/>
    <s v="Central"/>
  </r>
  <r>
    <n v="2255"/>
    <s v="Nebraska City # 1"/>
    <s v="NE"/>
    <s v="ELECTRIC POWER"/>
    <n v="1"/>
    <x v="4"/>
    <x v="0"/>
    <s v="GAS"/>
    <n v="-80373881"/>
    <n v="0"/>
    <n v="844"/>
    <n v="844"/>
    <n v="0"/>
    <n v="844"/>
    <s v="Mcf"/>
    <n v="49"/>
    <n v="45"/>
    <s v="MRO"/>
    <x v="6"/>
    <s v="Southwest Power Pool"/>
    <s v="Central"/>
  </r>
  <r>
    <n v="2255"/>
    <s v="Nebraska City # 1"/>
    <s v="NE"/>
    <s v="ELECTRIC POWER"/>
    <n v="1"/>
    <x v="4"/>
    <x v="2"/>
    <s v="PET"/>
    <n v="-24093119"/>
    <n v="0"/>
    <n v="257"/>
    <n v="257"/>
    <n v="0"/>
    <n v="46"/>
    <s v="Barrels"/>
    <n v="21"/>
    <n v="19"/>
    <s v="MRO"/>
    <x v="6"/>
    <s v="Southwest Power Pool"/>
    <s v="Central"/>
  </r>
  <r>
    <n v="2256"/>
    <s v="Syracuse # 2"/>
    <s v="NE"/>
    <s v="ELECTRIC POWER"/>
    <n v="1"/>
    <x v="4"/>
    <x v="0"/>
    <s v="GAS"/>
    <n v="-287137"/>
    <n v="0"/>
    <n v="51"/>
    <n v="51"/>
    <n v="0"/>
    <n v="51"/>
    <s v="Mcf"/>
    <n v="3"/>
    <n v="3"/>
    <s v="MRO"/>
    <x v="6"/>
    <s v="Southwest Power Pool"/>
    <s v="Central"/>
  </r>
  <r>
    <n v="2256"/>
    <s v="Syracuse # 2"/>
    <s v="NE"/>
    <s v="ELECTRIC POWER"/>
    <n v="1"/>
    <x v="4"/>
    <x v="2"/>
    <s v="PET"/>
    <n v="-123863"/>
    <n v="0"/>
    <n v="22"/>
    <n v="22"/>
    <n v="0"/>
    <n v="4"/>
    <s v="Barrels"/>
    <n v="2"/>
    <n v="2"/>
    <s v="MRO"/>
    <x v="6"/>
    <s v="Southwest Power Pool"/>
    <s v="Central"/>
  </r>
  <r>
    <n v="2265"/>
    <s v="Hallam"/>
    <s v="NE"/>
    <s v="ELECTRIC POWER"/>
    <n v="1"/>
    <x v="3"/>
    <x v="0"/>
    <s v="GAS"/>
    <n v="4233383"/>
    <n v="0"/>
    <n v="57200"/>
    <n v="57200"/>
    <n v="0"/>
    <n v="57200"/>
    <s v="Mcf"/>
    <n v="3346"/>
    <n v="3036"/>
    <s v="MRO"/>
    <x v="6"/>
    <s v="Southwest Power Pool"/>
    <s v="Central"/>
  </r>
  <r>
    <n v="2265"/>
    <s v="Hallam"/>
    <s v="NE"/>
    <s v="ELECTRIC POWER"/>
    <n v="1"/>
    <x v="3"/>
    <x v="2"/>
    <s v="PET"/>
    <n v="117617"/>
    <n v="0"/>
    <n v="1590"/>
    <n v="1590"/>
    <n v="0"/>
    <n v="274"/>
    <s v="Barrels"/>
    <n v="128"/>
    <n v="116"/>
    <s v="MRO"/>
    <x v="6"/>
    <s v="Southwest Power Pool"/>
    <s v="Central"/>
  </r>
  <r>
    <n v="2266"/>
    <s v="Hebron"/>
    <s v="NE"/>
    <s v="ELECTRIC POWER"/>
    <n v="1"/>
    <x v="3"/>
    <x v="2"/>
    <s v="PET"/>
    <n v="441000"/>
    <n v="0"/>
    <n v="7268"/>
    <n v="7268"/>
    <n v="0"/>
    <n v="1259"/>
    <s v="Barrels"/>
    <n v="586"/>
    <n v="532"/>
    <s v="MRO"/>
    <x v="6"/>
    <s v="Southwest Power Pool"/>
    <s v="Central"/>
  </r>
  <r>
    <n v="2271"/>
    <s v="McCook"/>
    <s v="NE"/>
    <s v="ELECTRIC POWER"/>
    <n v="1"/>
    <x v="3"/>
    <x v="2"/>
    <s v="PET"/>
    <n v="603000"/>
    <n v="0"/>
    <n v="8372"/>
    <n v="8372"/>
    <n v="0"/>
    <n v="1452"/>
    <s v="Barrels"/>
    <n v="675"/>
    <n v="613"/>
    <s v="MRO"/>
    <x v="6"/>
    <s v="Southwest Power Pool"/>
    <s v="Central"/>
  </r>
  <r>
    <n v="2277"/>
    <s v="Sheldon"/>
    <s v="NE"/>
    <s v="ELECTRIC POWER"/>
    <n v="1"/>
    <x v="2"/>
    <x v="4"/>
    <s v="COAL"/>
    <n v="513994666"/>
    <n v="0"/>
    <n v="5998903"/>
    <n v="5998903"/>
    <n v="0"/>
    <n v="348231"/>
    <s v="Tons"/>
    <n v="642750"/>
    <n v="583099"/>
    <s v="MRO"/>
    <x v="6"/>
    <s v="Southwest Power Pool"/>
    <s v="Central"/>
  </r>
  <r>
    <n v="2277"/>
    <s v="Sheldon"/>
    <s v="NE"/>
    <s v="ELECTRIC POWER"/>
    <n v="1"/>
    <x v="2"/>
    <x v="0"/>
    <s v="GAS"/>
    <n v="1491334"/>
    <n v="0"/>
    <n v="17516"/>
    <n v="17516"/>
    <n v="0"/>
    <n v="16414"/>
    <s v="Mcf"/>
    <n v="1025"/>
    <n v="930"/>
    <s v="MRO"/>
    <x v="6"/>
    <s v="Southwest Power Pool"/>
    <s v="Central"/>
  </r>
  <r>
    <n v="2290"/>
    <s v="Jones Street"/>
    <s v="NE"/>
    <s v="ELECTRIC POWER"/>
    <n v="1"/>
    <x v="3"/>
    <x v="2"/>
    <s v="PET"/>
    <n v="-125000"/>
    <n v="0"/>
    <n v="9501"/>
    <n v="9501"/>
    <n v="0"/>
    <n v="1638"/>
    <s v="Barrels"/>
    <n v="766"/>
    <n v="695"/>
    <s v="MRO"/>
    <x v="6"/>
    <s v="Southwest Power Pool"/>
    <s v="Central"/>
  </r>
  <r>
    <n v="2291"/>
    <s v="North Omaha"/>
    <s v="NE"/>
    <s v="ELECTRIC POWER"/>
    <n v="1"/>
    <x v="2"/>
    <x v="4"/>
    <s v="COAL"/>
    <n v="2030005917"/>
    <n v="0"/>
    <n v="21632428"/>
    <n v="21632428"/>
    <n v="0"/>
    <n v="1284974"/>
    <s v="Tons"/>
    <n v="2317796"/>
    <n v="2102691"/>
    <s v="MRO"/>
    <x v="6"/>
    <s v="Southwest Power Pool"/>
    <s v="Central"/>
  </r>
  <r>
    <n v="2291"/>
    <s v="North Omaha"/>
    <s v="NE"/>
    <s v="ELECTRIC POWER"/>
    <n v="1"/>
    <x v="2"/>
    <x v="0"/>
    <s v="GAS"/>
    <n v="19386083"/>
    <n v="0"/>
    <n v="207385"/>
    <n v="207385"/>
    <n v="0"/>
    <n v="196340"/>
    <s v="Mcf"/>
    <n v="12132"/>
    <n v="11006"/>
    <s v="MRO"/>
    <x v="6"/>
    <s v="Southwest Power Pool"/>
    <s v="Central"/>
  </r>
  <r>
    <n v="2292"/>
    <s v="Sarpy County"/>
    <s v="NE"/>
    <s v="ELECTRIC POWER"/>
    <n v="1"/>
    <x v="3"/>
    <x v="0"/>
    <s v="GAS"/>
    <n v="52774289"/>
    <n v="0"/>
    <n v="704078"/>
    <n v="704078"/>
    <n v="0"/>
    <n v="667694"/>
    <s v="Mcf"/>
    <n v="41188"/>
    <n v="37366"/>
    <s v="MRO"/>
    <x v="6"/>
    <s v="Southwest Power Pool"/>
    <s v="Central"/>
  </r>
  <r>
    <n v="2292"/>
    <s v="Sarpy County"/>
    <s v="NE"/>
    <s v="ELECTRIC POWER"/>
    <n v="1"/>
    <x v="3"/>
    <x v="2"/>
    <s v="PET"/>
    <n v="-10289"/>
    <n v="0"/>
    <n v="0"/>
    <n v="0"/>
    <n v="0"/>
    <n v="0"/>
    <s v="Barrels"/>
    <n v="0"/>
    <n v="0"/>
    <s v="MRO"/>
    <x v="6"/>
    <s v="Southwest Power Pool"/>
    <s v="Central"/>
  </r>
  <r>
    <n v="2292"/>
    <s v="Sarpy County"/>
    <s v="NE"/>
    <s v="ELECTRIC POWER"/>
    <n v="1"/>
    <x v="4"/>
    <x v="2"/>
    <s v="PET"/>
    <n v="4000"/>
    <n v="0"/>
    <n v="46"/>
    <n v="46"/>
    <n v="0"/>
    <n v="8"/>
    <s v="Barrels"/>
    <n v="4"/>
    <n v="3"/>
    <s v="MRO"/>
    <x v="6"/>
    <s v="Southwest Power Pool"/>
    <s v="Central"/>
  </r>
  <r>
    <n v="2294"/>
    <s v="Ord"/>
    <s v="NE"/>
    <s v="ELECTRIC POWER"/>
    <n v="1"/>
    <x v="4"/>
    <x v="0"/>
    <s v="GAS"/>
    <n v="30803"/>
    <n v="0"/>
    <n v="315"/>
    <n v="315"/>
    <n v="0"/>
    <n v="315"/>
    <s v="Mcf"/>
    <n v="18"/>
    <n v="17"/>
    <s v="MRO"/>
    <x v="6"/>
    <s v="Southwest Power Pool"/>
    <s v="Central"/>
  </r>
  <r>
    <n v="2294"/>
    <s v="Ord"/>
    <s v="NE"/>
    <s v="ELECTRIC POWER"/>
    <n v="1"/>
    <x v="4"/>
    <x v="2"/>
    <s v="PET"/>
    <n v="145197"/>
    <n v="0"/>
    <n v="1487"/>
    <n v="1487"/>
    <n v="0"/>
    <n v="256"/>
    <s v="Barrels"/>
    <n v="120"/>
    <n v="109"/>
    <s v="MRO"/>
    <x v="6"/>
    <s v="Southwest Power Pool"/>
    <s v="Central"/>
  </r>
  <r>
    <n v="2295"/>
    <s v="Oxford (NE)"/>
    <s v="NE"/>
    <s v="ELECTRIC POWER"/>
    <n v="1"/>
    <x v="4"/>
    <x v="0"/>
    <s v="GAS"/>
    <n v="38047"/>
    <n v="0"/>
    <n v="478"/>
    <n v="478"/>
    <n v="0"/>
    <n v="434"/>
    <s v="Mcf"/>
    <n v="28"/>
    <n v="25"/>
    <s v="MRO"/>
    <x v="6"/>
    <s v="Southwest Power Pool"/>
    <s v="Central"/>
  </r>
  <r>
    <n v="2295"/>
    <s v="Oxford (NE)"/>
    <s v="NE"/>
    <s v="ELECTRIC POWER"/>
    <n v="1"/>
    <x v="4"/>
    <x v="2"/>
    <s v="PET"/>
    <n v="3953"/>
    <n v="0"/>
    <n v="48"/>
    <n v="48"/>
    <n v="0"/>
    <n v="8"/>
    <s v="Barrels"/>
    <n v="4"/>
    <n v="4"/>
    <s v="MRO"/>
    <x v="6"/>
    <s v="Southwest Power Pool"/>
    <s v="Central"/>
  </r>
  <r>
    <n v="2296"/>
    <s v="Pender"/>
    <s v="NE"/>
    <s v="ELECTRIC POWER"/>
    <n v="1"/>
    <x v="4"/>
    <x v="0"/>
    <s v="GAS"/>
    <n v="6045"/>
    <n v="0"/>
    <n v="67"/>
    <n v="67"/>
    <n v="0"/>
    <n v="67"/>
    <s v="Mcf"/>
    <n v="4"/>
    <n v="4"/>
    <s v="MRO"/>
    <x v="6"/>
    <s v="Southwest Power Pool"/>
    <s v="Central"/>
  </r>
  <r>
    <n v="2296"/>
    <s v="Pender"/>
    <s v="NE"/>
    <s v="ELECTRIC POWER"/>
    <n v="1"/>
    <x v="4"/>
    <x v="2"/>
    <s v="PET"/>
    <n v="5955"/>
    <n v="0"/>
    <n v="70"/>
    <n v="70"/>
    <n v="0"/>
    <n v="12"/>
    <s v="Barrels"/>
    <n v="6"/>
    <n v="5"/>
    <s v="MRO"/>
    <x v="6"/>
    <s v="Southwest Power Pool"/>
    <s v="Central"/>
  </r>
  <r>
    <n v="2297"/>
    <s v="Plainview Muncipal Power"/>
    <s v="NE"/>
    <s v="ELECTRIC POWER"/>
    <n v="1"/>
    <x v="4"/>
    <x v="2"/>
    <s v="PET"/>
    <n v="25000"/>
    <n v="0"/>
    <n v="226"/>
    <n v="226"/>
    <n v="0"/>
    <n v="39"/>
    <s v="Barrels"/>
    <n v="18"/>
    <n v="17"/>
    <s v="MRO"/>
    <x v="6"/>
    <s v="Southwest Power Pool"/>
    <s v="Central"/>
  </r>
  <r>
    <n v="2299"/>
    <s v="Red Cloud"/>
    <s v="NE"/>
    <s v="ELECTRIC POWER"/>
    <n v="1"/>
    <x v="4"/>
    <x v="2"/>
    <s v="PET"/>
    <n v="62000"/>
    <n v="0"/>
    <n v="704"/>
    <n v="704"/>
    <n v="0"/>
    <n v="119"/>
    <s v="Barrels"/>
    <n v="57"/>
    <n v="52"/>
    <s v="MRO"/>
    <x v="6"/>
    <s v="Southwest Power Pool"/>
    <s v="Central"/>
  </r>
  <r>
    <n v="2300"/>
    <s v="Sargent"/>
    <s v="NE"/>
    <s v="ELECTRIC POWER"/>
    <n v="1"/>
    <x v="4"/>
    <x v="2"/>
    <s v="PET"/>
    <n v="7000"/>
    <n v="0"/>
    <n v="72"/>
    <n v="72"/>
    <n v="0"/>
    <n v="12"/>
    <s v="Barrels"/>
    <n v="6"/>
    <n v="5"/>
    <s v="MRO"/>
    <x v="6"/>
    <s v="Southwest Power Pool"/>
    <s v="Central"/>
  </r>
  <r>
    <n v="2302"/>
    <s v="Sidney (NE)"/>
    <s v="NE"/>
    <s v="ELECTRIC POWER"/>
    <n v="1"/>
    <x v="4"/>
    <x v="2"/>
    <s v="PET"/>
    <n v="6000"/>
    <n v="0"/>
    <n v="81"/>
    <n v="81"/>
    <n v="0"/>
    <n v="14"/>
    <s v="Barrels"/>
    <n v="7"/>
    <n v="6"/>
    <s v="MRO"/>
    <x v="6"/>
    <s v="Southwest Power Pool"/>
    <s v="Central"/>
  </r>
  <r>
    <n v="2303"/>
    <s v="Spalding"/>
    <s v="NE"/>
    <s v="ELECTRIC POWER"/>
    <n v="1"/>
    <x v="4"/>
    <x v="2"/>
    <s v="PET"/>
    <n v="3000"/>
    <n v="0"/>
    <n v="41"/>
    <n v="41"/>
    <n v="0"/>
    <n v="7"/>
    <s v="Barrels"/>
    <n v="3"/>
    <n v="3"/>
    <s v="MRO"/>
    <x v="6"/>
    <s v="Southwest Power Pool"/>
    <s v="Central"/>
  </r>
  <r>
    <n v="2305"/>
    <s v="Stuart (NE)"/>
    <s v="NE"/>
    <s v="ELECTRIC POWER"/>
    <n v="1"/>
    <x v="4"/>
    <x v="0"/>
    <s v="GAS"/>
    <n v="3573"/>
    <n v="0"/>
    <n v="46"/>
    <n v="46"/>
    <n v="0"/>
    <n v="46"/>
    <s v="Mcf"/>
    <n v="3"/>
    <n v="2"/>
    <s v="MRO"/>
    <x v="6"/>
    <s v="Southwest Power Pool"/>
    <s v="Central"/>
  </r>
  <r>
    <n v="2305"/>
    <s v="Stuart (NE)"/>
    <s v="NE"/>
    <s v="ELECTRIC POWER"/>
    <n v="1"/>
    <x v="4"/>
    <x v="2"/>
    <s v="PET"/>
    <n v="4427"/>
    <n v="0"/>
    <n v="58"/>
    <n v="58"/>
    <n v="0"/>
    <n v="10"/>
    <s v="Barrels"/>
    <n v="5"/>
    <n v="4"/>
    <s v="MRO"/>
    <x v="6"/>
    <s v="Southwest Power Pool"/>
    <s v="Central"/>
  </r>
  <r>
    <n v="2308"/>
    <s v="Tecumseh"/>
    <s v="NE"/>
    <s v="ELECTRIC POWER"/>
    <n v="1"/>
    <x v="4"/>
    <x v="0"/>
    <s v="GAS"/>
    <n v="292018"/>
    <n v="0"/>
    <n v="3173"/>
    <n v="3173"/>
    <n v="0"/>
    <n v="3173"/>
    <s v="Mcf"/>
    <n v="186"/>
    <n v="168"/>
    <s v="MRO"/>
    <x v="6"/>
    <s v="Southwest Power Pool"/>
    <s v="Central"/>
  </r>
  <r>
    <n v="2308"/>
    <s v="Tecumseh"/>
    <s v="NE"/>
    <s v="ELECTRIC POWER"/>
    <n v="1"/>
    <x v="4"/>
    <x v="2"/>
    <s v="PET"/>
    <n v="43982"/>
    <n v="0"/>
    <n v="479"/>
    <n v="479"/>
    <n v="0"/>
    <n v="81"/>
    <s v="Barrels"/>
    <n v="39"/>
    <n v="35"/>
    <s v="MRO"/>
    <x v="6"/>
    <s v="Southwest Power Pool"/>
    <s v="Central"/>
  </r>
  <r>
    <n v="2310"/>
    <s v="Wahoo"/>
    <s v="NE"/>
    <s v="ELECTRIC POWER"/>
    <n v="1"/>
    <x v="4"/>
    <x v="0"/>
    <s v="GAS"/>
    <n v="48198"/>
    <n v="0"/>
    <n v="485"/>
    <n v="485"/>
    <n v="0"/>
    <n v="485"/>
    <s v="Mcf"/>
    <n v="28"/>
    <n v="26"/>
    <s v="MRO"/>
    <x v="6"/>
    <s v="Southwest Power Pool"/>
    <s v="Central"/>
  </r>
  <r>
    <n v="2310"/>
    <s v="Wahoo"/>
    <s v="NE"/>
    <s v="ELECTRIC POWER"/>
    <n v="1"/>
    <x v="4"/>
    <x v="2"/>
    <s v="PET"/>
    <n v="5802"/>
    <n v="0"/>
    <n v="60"/>
    <n v="60"/>
    <n v="0"/>
    <n v="10"/>
    <s v="Barrels"/>
    <n v="5"/>
    <n v="4"/>
    <s v="MRO"/>
    <x v="6"/>
    <s v="Southwest Power Pool"/>
    <s v="Central"/>
  </r>
  <r>
    <n v="2311"/>
    <s v="Wakefield"/>
    <s v="NE"/>
    <s v="ELECTRIC POWER"/>
    <n v="1"/>
    <x v="4"/>
    <x v="2"/>
    <s v="PET"/>
    <n v="21000"/>
    <n v="0"/>
    <n v="272"/>
    <n v="272"/>
    <n v="0"/>
    <n v="47"/>
    <s v="Barrels"/>
    <n v="22"/>
    <n v="20"/>
    <s v="MRO"/>
    <x v="6"/>
    <s v="Southwest Power Pool"/>
    <s v="Central"/>
  </r>
  <r>
    <n v="2312"/>
    <s v="Wayne IC"/>
    <s v="NE"/>
    <s v="ELECTRIC POWER"/>
    <n v="1"/>
    <x v="4"/>
    <x v="2"/>
    <s v="PET"/>
    <n v="319000"/>
    <n v="0"/>
    <n v="3364"/>
    <n v="3364"/>
    <n v="0"/>
    <n v="580"/>
    <s v="Barrels"/>
    <n v="271"/>
    <n v="246"/>
    <s v="MRO"/>
    <x v="6"/>
    <s v="Southwest Power Pool"/>
    <s v="Central"/>
  </r>
  <r>
    <n v="2313"/>
    <s v="West Point Municipal"/>
    <s v="NE"/>
    <s v="ELECTRIC POWER"/>
    <n v="1"/>
    <x v="4"/>
    <x v="0"/>
    <s v="GAS"/>
    <n v="23631"/>
    <n v="0"/>
    <n v="256"/>
    <n v="256"/>
    <n v="0"/>
    <n v="256"/>
    <s v="Mcf"/>
    <n v="15"/>
    <n v="14"/>
    <s v="MRO"/>
    <x v="6"/>
    <s v="Southwest Power Pool"/>
    <s v="Central"/>
  </r>
  <r>
    <n v="2313"/>
    <s v="West Point Municipal"/>
    <s v="NE"/>
    <s v="ELECTRIC POWER"/>
    <n v="1"/>
    <x v="4"/>
    <x v="2"/>
    <s v="PET"/>
    <n v="6369"/>
    <n v="0"/>
    <n v="71"/>
    <n v="71"/>
    <n v="0"/>
    <n v="12"/>
    <s v="Barrels"/>
    <n v="6"/>
    <n v="5"/>
    <s v="MRO"/>
    <x v="6"/>
    <s v="Southwest Power Pool"/>
    <s v="Central"/>
  </r>
  <r>
    <n v="2315"/>
    <s v="Wilber"/>
    <s v="NE"/>
    <s v="ELECTRIC POWER"/>
    <n v="1"/>
    <x v="4"/>
    <x v="2"/>
    <s v="PET"/>
    <n v="1000"/>
    <n v="0"/>
    <n v="161"/>
    <n v="161"/>
    <n v="0"/>
    <n v="28"/>
    <s v="Barrels"/>
    <n v="13"/>
    <n v="12"/>
    <s v="MRO"/>
    <x v="6"/>
    <s v="Southwest Power Pool"/>
    <s v="Central"/>
  </r>
  <r>
    <n v="2316"/>
    <s v="Wisner"/>
    <s v="NE"/>
    <s v="ELECTRIC POWER"/>
    <n v="1"/>
    <x v="4"/>
    <x v="2"/>
    <s v="PET"/>
    <n v="9000"/>
    <n v="0"/>
    <n v="207"/>
    <n v="207"/>
    <n v="0"/>
    <n v="37"/>
    <s v="Barrels"/>
    <n v="17"/>
    <n v="15"/>
    <s v="MRO"/>
    <x v="6"/>
    <s v="Southwest Power Pool"/>
    <s v="Central"/>
  </r>
  <r>
    <n v="2322"/>
    <s v="Clark (NVE)"/>
    <s v="NV"/>
    <s v="ELECTRIC POWER"/>
    <n v="1"/>
    <x v="0"/>
    <x v="0"/>
    <s v="GAS"/>
    <n v="252436000"/>
    <n v="0"/>
    <n v="0"/>
    <n v="0"/>
    <n v="0"/>
    <n v="0"/>
    <s v="Mcf"/>
    <n v="0"/>
    <n v="0"/>
    <s v="WECC"/>
    <x v="40"/>
    <s v="Nevada Power Company"/>
    <s v="Northwest"/>
  </r>
  <r>
    <n v="2322"/>
    <s v="Clark (NVE)"/>
    <s v="NV"/>
    <s v="ELECTRIC POWER"/>
    <n v="1"/>
    <x v="1"/>
    <x v="0"/>
    <s v="GAS"/>
    <n v="395495000"/>
    <n v="0"/>
    <n v="5932081"/>
    <n v="5932081"/>
    <n v="0"/>
    <n v="5693838"/>
    <s v="Mcf"/>
    <n v="347024"/>
    <n v="314818"/>
    <s v="WECC"/>
    <x v="40"/>
    <s v="Nevada Power Company"/>
    <s v="Northwest"/>
  </r>
  <r>
    <n v="2322"/>
    <s v="Clark (NVE)"/>
    <s v="NV"/>
    <s v="ELECTRIC POWER"/>
    <n v="1"/>
    <x v="3"/>
    <x v="0"/>
    <s v="GAS"/>
    <n v="259612000"/>
    <n v="0"/>
    <n v="2850853"/>
    <n v="2850853"/>
    <n v="0"/>
    <n v="2736659"/>
    <s v="Mcf"/>
    <n v="166774"/>
    <n v="151296"/>
    <s v="WECC"/>
    <x v="40"/>
    <s v="Nevada Power Company"/>
    <s v="Northwest"/>
  </r>
  <r>
    <n v="2324"/>
    <s v="Reid Gardner"/>
    <s v="NV"/>
    <s v="ELECTRIC POWER"/>
    <n v="1"/>
    <x v="2"/>
    <x v="1"/>
    <s v="COAL"/>
    <n v="316516773"/>
    <n v="0"/>
    <n v="3875309"/>
    <n v="3875309"/>
    <n v="0"/>
    <n v="172153"/>
    <s v="Tons"/>
    <n v="398558"/>
    <n v="361570"/>
    <s v="WECC"/>
    <x v="40"/>
    <s v="Nevada Power Company"/>
    <s v="Northwest"/>
  </r>
  <r>
    <n v="2324"/>
    <s v="Reid Gardner"/>
    <s v="NV"/>
    <s v="ELECTRIC POWER"/>
    <n v="1"/>
    <x v="2"/>
    <x v="0"/>
    <s v="GAS"/>
    <n v="1655227"/>
    <n v="0"/>
    <n v="23315"/>
    <n v="23315"/>
    <n v="0"/>
    <n v="22400"/>
    <s v="Mcf"/>
    <n v="1364"/>
    <n v="1237"/>
    <s v="WECC"/>
    <x v="40"/>
    <s v="Nevada Power Company"/>
    <s v="Northwest"/>
  </r>
  <r>
    <n v="2330"/>
    <s v="Fort Churchill"/>
    <s v="NV"/>
    <s v="ELECTRIC POWER"/>
    <n v="1"/>
    <x v="2"/>
    <x v="0"/>
    <s v="GAS"/>
    <n v="271863000"/>
    <n v="0"/>
    <n v="3155804"/>
    <n v="3155804"/>
    <n v="0"/>
    <n v="3002473"/>
    <s v="Mcf"/>
    <n v="184613"/>
    <n v="167480"/>
    <s v="WECC"/>
    <x v="40"/>
    <s v="Nevada Power Company"/>
    <s v="Northwest"/>
  </r>
  <r>
    <n v="2336"/>
    <s v="Tracy"/>
    <s v="NV"/>
    <s v="ELECTRIC POWER"/>
    <n v="1"/>
    <x v="0"/>
    <x v="0"/>
    <s v="GAS"/>
    <n v="1436341000"/>
    <n v="0"/>
    <n v="2782776"/>
    <n v="2782776"/>
    <n v="0"/>
    <n v="2688249"/>
    <s v="Mcf"/>
    <n v="162791"/>
    <n v="147683"/>
    <s v="WECC"/>
    <x v="40"/>
    <s v="Nevada Power Company"/>
    <s v="Northwest"/>
  </r>
  <r>
    <n v="2336"/>
    <s v="Tracy"/>
    <s v="NV"/>
    <s v="ELECTRIC POWER"/>
    <n v="1"/>
    <x v="1"/>
    <x v="0"/>
    <s v="GAS"/>
    <n v="2448605000"/>
    <n v="0"/>
    <n v="27108630"/>
    <n v="27108630"/>
    <n v="0"/>
    <n v="26167493"/>
    <s v="Mcf"/>
    <n v="1585844"/>
    <n v="1438668"/>
    <s v="WECC"/>
    <x v="40"/>
    <s v="Nevada Power Company"/>
    <s v="Northwest"/>
  </r>
  <r>
    <n v="2336"/>
    <s v="Tracy"/>
    <s v="NV"/>
    <s v="ELECTRIC POWER"/>
    <n v="1"/>
    <x v="3"/>
    <x v="0"/>
    <s v="GAS"/>
    <n v="51512000"/>
    <n v="0"/>
    <n v="681924"/>
    <n v="681924"/>
    <n v="0"/>
    <n v="657473"/>
    <s v="Mcf"/>
    <n v="39892"/>
    <n v="36190"/>
    <s v="WECC"/>
    <x v="40"/>
    <s v="Nevada Power Company"/>
    <s v="Northwest"/>
  </r>
  <r>
    <n v="2336"/>
    <s v="Tracy"/>
    <s v="NV"/>
    <s v="ELECTRIC POWER"/>
    <n v="1"/>
    <x v="2"/>
    <x v="0"/>
    <s v="GAS"/>
    <n v="90512000"/>
    <n v="0"/>
    <n v="1105554"/>
    <n v="1105554"/>
    <n v="0"/>
    <n v="1065838"/>
    <s v="Mcf"/>
    <n v="64674"/>
    <n v="58672"/>
    <s v="WECC"/>
    <x v="40"/>
    <s v="Nevada Power Company"/>
    <s v="Northwest"/>
  </r>
  <r>
    <n v="2362"/>
    <s v="Lost Nation"/>
    <s v="NH"/>
    <s v="ELECTRIC POWER"/>
    <n v="1"/>
    <x v="3"/>
    <x v="2"/>
    <s v="PET"/>
    <n v="717000"/>
    <n v="0"/>
    <n v="13555"/>
    <n v="13555"/>
    <n v="0"/>
    <n v="2309"/>
    <s v="Barrels"/>
    <n v="1093"/>
    <n v="992"/>
    <s v="NPCC"/>
    <x v="24"/>
    <s v="ISO New England Inc."/>
    <s v="New England ISO"/>
  </r>
  <r>
    <n v="2364"/>
    <s v="Merrimack"/>
    <s v="NH"/>
    <s v="ELECTRIC POWER"/>
    <n v="1"/>
    <x v="3"/>
    <x v="10"/>
    <s v="PET"/>
    <n v="519000"/>
    <n v="0"/>
    <n v="8670"/>
    <n v="8670"/>
    <n v="0"/>
    <n v="1561"/>
    <s v="Barrels"/>
    <n v="678"/>
    <n v="615"/>
    <s v="NPCC"/>
    <x v="24"/>
    <s v="ISO New England Inc."/>
    <s v="New England ISO"/>
  </r>
  <r>
    <n v="2364"/>
    <s v="Merrimack"/>
    <s v="NH"/>
    <s v="ELECTRIC POWER"/>
    <n v="1"/>
    <x v="2"/>
    <x v="1"/>
    <s v="COAL"/>
    <n v="359199777"/>
    <n v="0"/>
    <n v="4221814"/>
    <n v="4221814"/>
    <n v="0"/>
    <n v="153661"/>
    <s v="Tons"/>
    <n v="434195"/>
    <n v="393899"/>
    <s v="NPCC"/>
    <x v="24"/>
    <s v="ISO New England Inc."/>
    <s v="New England ISO"/>
  </r>
  <r>
    <n v="2364"/>
    <s v="Merrimack"/>
    <s v="NH"/>
    <s v="ELECTRIC POWER"/>
    <n v="1"/>
    <x v="2"/>
    <x v="2"/>
    <s v="PET"/>
    <n v="690223"/>
    <n v="0"/>
    <n v="8378"/>
    <n v="8378"/>
    <n v="0"/>
    <n v="1459"/>
    <s v="Barrels"/>
    <n v="676"/>
    <n v="613"/>
    <s v="NPCC"/>
    <x v="24"/>
    <s v="ISO New England Inc."/>
    <s v="New England ISO"/>
  </r>
  <r>
    <n v="2367"/>
    <s v="Schiller"/>
    <s v="NH"/>
    <s v="ELECTRIC POWER"/>
    <n v="1"/>
    <x v="3"/>
    <x v="0"/>
    <s v="GAS"/>
    <n v="69"/>
    <n v="0"/>
    <n v="1"/>
    <n v="1"/>
    <n v="0"/>
    <n v="1"/>
    <s v="Mcf"/>
    <n v="0"/>
    <n v="0"/>
    <s v="NPCC"/>
    <x v="24"/>
    <s v="ISO New England Inc."/>
    <s v="New England ISO"/>
  </r>
  <r>
    <n v="2367"/>
    <s v="Schiller"/>
    <s v="NH"/>
    <s v="ELECTRIC POWER"/>
    <n v="1"/>
    <x v="3"/>
    <x v="10"/>
    <s v="PET"/>
    <n v="271931"/>
    <n v="0"/>
    <n v="4103"/>
    <n v="4103"/>
    <n v="0"/>
    <n v="720"/>
    <s v="Barrels"/>
    <n v="321"/>
    <n v="291"/>
    <s v="NPCC"/>
    <x v="24"/>
    <s v="ISO New England Inc."/>
    <s v="New England ISO"/>
  </r>
  <r>
    <n v="2367"/>
    <s v="Schiller"/>
    <s v="NH"/>
    <s v="ELECTRIC POWER"/>
    <n v="1"/>
    <x v="2"/>
    <x v="1"/>
    <s v="COAL"/>
    <n v="62817261"/>
    <n v="0"/>
    <n v="1055206"/>
    <n v="1055206"/>
    <n v="0"/>
    <n v="40275"/>
    <s v="Tons"/>
    <n v="108523"/>
    <n v="98452"/>
    <s v="NPCC"/>
    <x v="24"/>
    <s v="ISO New England Inc."/>
    <s v="New England ISO"/>
  </r>
  <r>
    <n v="2367"/>
    <s v="Schiller"/>
    <s v="NH"/>
    <s v="ELECTRIC POWER"/>
    <n v="1"/>
    <x v="2"/>
    <x v="0"/>
    <s v="GAS"/>
    <n v="370065"/>
    <n v="0"/>
    <n v="5853"/>
    <n v="5853"/>
    <n v="0"/>
    <n v="5581"/>
    <s v="Mcf"/>
    <n v="342"/>
    <n v="311"/>
    <s v="NPCC"/>
    <x v="24"/>
    <s v="ISO New England Inc."/>
    <s v="New England ISO"/>
  </r>
  <r>
    <n v="2367"/>
    <s v="Schiller"/>
    <s v="NH"/>
    <s v="ELECTRIC POWER"/>
    <n v="1"/>
    <x v="2"/>
    <x v="7"/>
    <s v="PET"/>
    <n v="4892944"/>
    <n v="0"/>
    <n v="86248"/>
    <n v="86248"/>
    <n v="0"/>
    <n v="14618"/>
    <s v="Barrels"/>
    <n v="7491"/>
    <n v="6796"/>
    <s v="NPCC"/>
    <x v="24"/>
    <s v="ISO New England Inc."/>
    <s v="New England ISO"/>
  </r>
  <r>
    <n v="2369"/>
    <s v="White Lake"/>
    <s v="NH"/>
    <s v="ELECTRIC POWER"/>
    <n v="1"/>
    <x v="3"/>
    <x v="10"/>
    <s v="PET"/>
    <n v="283000"/>
    <n v="0"/>
    <n v="4397"/>
    <n v="4397"/>
    <n v="0"/>
    <n v="798"/>
    <s v="Barrels"/>
    <n v="344"/>
    <n v="312"/>
    <s v="NPCC"/>
    <x v="24"/>
    <s v="ISO New England Inc."/>
    <s v="New England ISO"/>
  </r>
  <r>
    <n v="2378"/>
    <s v="B L England"/>
    <s v="NJ"/>
    <s v="ELECTRIC POWER"/>
    <n v="2"/>
    <x v="4"/>
    <x v="2"/>
    <s v="PET"/>
    <n v="7000"/>
    <n v="0"/>
    <n v="76"/>
    <n v="76"/>
    <n v="0"/>
    <n v="13"/>
    <s v="Barrels"/>
    <n v="6"/>
    <n v="6"/>
    <s v="RFC"/>
    <x v="4"/>
    <s v="PJM Interconnection, LLC"/>
    <s v="Mid-Atlantic"/>
  </r>
  <r>
    <n v="2378"/>
    <s v="B L England"/>
    <s v="NJ"/>
    <s v="ELECTRIC POWER"/>
    <n v="2"/>
    <x v="2"/>
    <x v="1"/>
    <s v="COAL"/>
    <n v="85872991"/>
    <n v="0"/>
    <n v="1035684"/>
    <n v="1035684"/>
    <n v="0"/>
    <n v="40642"/>
    <s v="Tons"/>
    <n v="106515"/>
    <n v="96630"/>
    <s v="RFC"/>
    <x v="4"/>
    <s v="PJM Interconnection, LLC"/>
    <s v="Mid-Atlantic"/>
  </r>
  <r>
    <n v="2378"/>
    <s v="B L England"/>
    <s v="NJ"/>
    <s v="ELECTRIC POWER"/>
    <n v="2"/>
    <x v="2"/>
    <x v="2"/>
    <s v="PET"/>
    <n v="2130805"/>
    <n v="0"/>
    <n v="25819"/>
    <n v="25819"/>
    <n v="0"/>
    <n v="4465"/>
    <s v="Barrels"/>
    <n v="2082"/>
    <n v="1889"/>
    <s v="RFC"/>
    <x v="4"/>
    <s v="PJM Interconnection, LLC"/>
    <s v="Mid-Atlantic"/>
  </r>
  <r>
    <n v="2378"/>
    <s v="B L England"/>
    <s v="NJ"/>
    <s v="ELECTRIC POWER"/>
    <n v="2"/>
    <x v="2"/>
    <x v="7"/>
    <s v="PET"/>
    <n v="1857204"/>
    <n v="0"/>
    <n v="21529"/>
    <n v="21529"/>
    <n v="0"/>
    <n v="3375"/>
    <s v="Barrels"/>
    <n v="1870"/>
    <n v="1696"/>
    <s v="RFC"/>
    <x v="4"/>
    <s v="PJM Interconnection, LLC"/>
    <s v="Mid-Atlantic"/>
  </r>
  <r>
    <n v="2379"/>
    <s v="Carlls Corner"/>
    <s v="NJ"/>
    <s v="ELECTRIC POWER"/>
    <n v="2"/>
    <x v="3"/>
    <x v="0"/>
    <s v="GAS"/>
    <n v="18862369"/>
    <n v="0"/>
    <n v="312602"/>
    <n v="312602"/>
    <n v="0"/>
    <n v="300290"/>
    <s v="Mcf"/>
    <n v="18287"/>
    <n v="16590"/>
    <s v="RFC"/>
    <x v="4"/>
    <s v="PJM Interconnection, LLC"/>
    <s v="Mid-Atlantic"/>
  </r>
  <r>
    <n v="2379"/>
    <s v="Carlls Corner"/>
    <s v="NJ"/>
    <s v="ELECTRIC POWER"/>
    <n v="2"/>
    <x v="3"/>
    <x v="9"/>
    <s v="PET"/>
    <n v="400631"/>
    <n v="0"/>
    <n v="6640"/>
    <n v="6640"/>
    <n v="0"/>
    <n v="1171"/>
    <s v="Barrels"/>
    <n v="529"/>
    <n v="480"/>
    <s v="RFC"/>
    <x v="4"/>
    <s v="PJM Interconnection, LLC"/>
    <s v="Mid-Atlantic"/>
  </r>
  <r>
    <n v="2390"/>
    <s v="Sayreville"/>
    <s v="NJ"/>
    <s v="ELECTRIC POWER"/>
    <n v="2"/>
    <x v="3"/>
    <x v="0"/>
    <s v="GAS"/>
    <n v="4154144"/>
    <n v="0"/>
    <n v="88674"/>
    <n v="88674"/>
    <n v="0"/>
    <n v="85056"/>
    <s v="Mcf"/>
    <n v="5187"/>
    <n v="4706"/>
    <s v="RFC"/>
    <x v="4"/>
    <s v="PJM Interconnection, LLC"/>
    <s v="Mid-Atlantic"/>
  </r>
  <r>
    <n v="2390"/>
    <s v="Sayreville"/>
    <s v="NJ"/>
    <s v="ELECTRIC POWER"/>
    <n v="2"/>
    <x v="3"/>
    <x v="2"/>
    <s v="PET"/>
    <n v="-418144"/>
    <n v="0"/>
    <n v="12786"/>
    <n v="12786"/>
    <n v="0"/>
    <n v="2211"/>
    <s v="Barrels"/>
    <n v="1031"/>
    <n v="935"/>
    <s v="RFC"/>
    <x v="4"/>
    <s v="PJM Interconnection, LLC"/>
    <s v="Mid-Atlantic"/>
  </r>
  <r>
    <n v="2393"/>
    <s v="Gilbert"/>
    <s v="NJ"/>
    <s v="ELECTRIC POWER"/>
    <n v="2"/>
    <x v="0"/>
    <x v="0"/>
    <s v="GAS"/>
    <n v="10935000"/>
    <n v="0"/>
    <n v="0"/>
    <n v="0"/>
    <n v="0"/>
    <n v="0"/>
    <s v="Mcf"/>
    <n v="0"/>
    <n v="0"/>
    <s v="RFC"/>
    <x v="4"/>
    <s v="PJM Interconnection, LLC"/>
    <s v="Mid-Atlantic"/>
  </r>
  <r>
    <n v="2393"/>
    <s v="Gilbert"/>
    <s v="NJ"/>
    <s v="ELECTRIC POWER"/>
    <n v="2"/>
    <x v="1"/>
    <x v="0"/>
    <s v="GAS"/>
    <n v="38747000"/>
    <n v="0"/>
    <n v="587251"/>
    <n v="587251"/>
    <n v="0"/>
    <n v="567931"/>
    <s v="Mcf"/>
    <n v="34354"/>
    <n v="31166"/>
    <s v="RFC"/>
    <x v="4"/>
    <s v="PJM Interconnection, LLC"/>
    <s v="Mid-Atlantic"/>
  </r>
  <r>
    <n v="2393"/>
    <s v="Gilbert"/>
    <s v="NJ"/>
    <s v="ELECTRIC POWER"/>
    <n v="2"/>
    <x v="3"/>
    <x v="0"/>
    <s v="GAS"/>
    <n v="6113131"/>
    <n v="0"/>
    <n v="95696"/>
    <n v="95696"/>
    <n v="0"/>
    <n v="92351"/>
    <s v="Mcf"/>
    <n v="5598"/>
    <n v="5079"/>
    <s v="RFC"/>
    <x v="4"/>
    <s v="PJM Interconnection, LLC"/>
    <s v="Mid-Atlantic"/>
  </r>
  <r>
    <n v="2393"/>
    <s v="Gilbert"/>
    <s v="NJ"/>
    <s v="ELECTRIC POWER"/>
    <n v="2"/>
    <x v="3"/>
    <x v="2"/>
    <s v="PET"/>
    <n v="-341131"/>
    <n v="0"/>
    <n v="8878"/>
    <n v="8878"/>
    <n v="0"/>
    <n v="1529"/>
    <s v="Barrels"/>
    <n v="716"/>
    <n v="650"/>
    <s v="RFC"/>
    <x v="4"/>
    <s v="PJM Interconnection, LLC"/>
    <s v="Mid-Atlantic"/>
  </r>
  <r>
    <n v="2398"/>
    <s v="Bergen Generating Station"/>
    <s v="NJ"/>
    <s v="ELECTRIC POWER"/>
    <n v="2"/>
    <x v="0"/>
    <x v="0"/>
    <s v="GAS"/>
    <n v="1725273902"/>
    <n v="0"/>
    <n v="783665"/>
    <n v="783665"/>
    <n v="0"/>
    <n v="762847"/>
    <s v="Mcf"/>
    <n v="45844"/>
    <n v="41589"/>
    <s v="RFC"/>
    <x v="4"/>
    <s v="PJM Interconnection, LLC"/>
    <s v="Mid-Atlantic"/>
  </r>
  <r>
    <n v="2398"/>
    <s v="Bergen Generating Station"/>
    <s v="NJ"/>
    <s v="ELECTRIC POWER"/>
    <n v="2"/>
    <x v="0"/>
    <x v="9"/>
    <s v="PET"/>
    <n v="2467098"/>
    <n v="0"/>
    <n v="0"/>
    <n v="0"/>
    <n v="0"/>
    <n v="0"/>
    <s v="Barrels"/>
    <n v="0"/>
    <n v="0"/>
    <s v="RFC"/>
    <x v="4"/>
    <s v="PJM Interconnection, LLC"/>
    <s v="Mid-Atlantic"/>
  </r>
  <r>
    <n v="2398"/>
    <s v="Bergen Generating Station"/>
    <s v="NJ"/>
    <s v="ELECTRIC POWER"/>
    <n v="2"/>
    <x v="1"/>
    <x v="0"/>
    <s v="GAS"/>
    <n v="3137438301"/>
    <n v="0"/>
    <n v="36797768"/>
    <n v="36797768"/>
    <n v="0"/>
    <n v="35834066"/>
    <s v="Mcf"/>
    <n v="2152654"/>
    <n v="1952875"/>
    <s v="RFC"/>
    <x v="4"/>
    <s v="PJM Interconnection, LLC"/>
    <s v="Mid-Atlantic"/>
  </r>
  <r>
    <n v="2398"/>
    <s v="Bergen Generating Station"/>
    <s v="NJ"/>
    <s v="ELECTRIC POWER"/>
    <n v="2"/>
    <x v="1"/>
    <x v="9"/>
    <s v="PET"/>
    <n v="4947699"/>
    <n v="0"/>
    <n v="59813"/>
    <n v="59813"/>
    <n v="0"/>
    <n v="10681"/>
    <s v="Barrels"/>
    <n v="4767"/>
    <n v="4325"/>
    <s v="RFC"/>
    <x v="4"/>
    <s v="PJM Interconnection, LLC"/>
    <s v="Mid-Atlantic"/>
  </r>
  <r>
    <n v="2399"/>
    <s v="PSEG Burlington Generating Station"/>
    <s v="NJ"/>
    <s v="ELECTRIC POWER"/>
    <n v="2"/>
    <x v="3"/>
    <x v="0"/>
    <s v="GAS"/>
    <n v="65480922"/>
    <n v="0"/>
    <n v="665120"/>
    <n v="665120"/>
    <n v="0"/>
    <n v="646120"/>
    <s v="Mcf"/>
    <n v="38909"/>
    <n v="35298"/>
    <s v="RFC"/>
    <x v="4"/>
    <s v="PJM Interconnection, LLC"/>
    <s v="Mid-Atlantic"/>
  </r>
  <r>
    <n v="2399"/>
    <s v="PSEG Burlington Generating Station"/>
    <s v="NJ"/>
    <s v="ELECTRIC POWER"/>
    <n v="2"/>
    <x v="3"/>
    <x v="9"/>
    <s v="PET"/>
    <n v="154078"/>
    <n v="0"/>
    <n v="2161"/>
    <n v="2161"/>
    <n v="0"/>
    <n v="386"/>
    <s v="Barrels"/>
    <n v="172"/>
    <n v="156"/>
    <s v="RFC"/>
    <x v="4"/>
    <s v="PJM Interconnection, LLC"/>
    <s v="Mid-Atlantic"/>
  </r>
  <r>
    <n v="2401"/>
    <s v="PSEG Essex Generating Station"/>
    <s v="NJ"/>
    <s v="ELECTRIC POWER"/>
    <n v="2"/>
    <x v="3"/>
    <x v="0"/>
    <s v="GAS"/>
    <n v="20733132"/>
    <n v="0"/>
    <n v="283666"/>
    <n v="283666"/>
    <n v="0"/>
    <n v="275581"/>
    <s v="Mcf"/>
    <n v="16594"/>
    <n v="15054"/>
    <s v="RFC"/>
    <x v="4"/>
    <s v="PJM Interconnection, LLC"/>
    <s v="Mid-Atlantic"/>
  </r>
  <r>
    <n v="2401"/>
    <s v="PSEG Essex Generating Station"/>
    <s v="NJ"/>
    <s v="ELECTRIC POWER"/>
    <n v="2"/>
    <x v="3"/>
    <x v="9"/>
    <s v="PET"/>
    <n v="-71132"/>
    <n v="0"/>
    <n v="1512"/>
    <n v="1512"/>
    <n v="0"/>
    <n v="270"/>
    <s v="Barrels"/>
    <n v="121"/>
    <n v="109"/>
    <s v="RFC"/>
    <x v="4"/>
    <s v="PJM Interconnection, LLC"/>
    <s v="Mid-Atlantic"/>
  </r>
  <r>
    <n v="2403"/>
    <s v="PSEG Hudson Generating Station"/>
    <s v="NJ"/>
    <s v="ELECTRIC POWER"/>
    <n v="2"/>
    <x v="2"/>
    <x v="1"/>
    <s v="COAL"/>
    <n v="4796399"/>
    <n v="0"/>
    <n v="114853"/>
    <n v="114853"/>
    <n v="0"/>
    <n v="4746"/>
    <s v="Tons"/>
    <n v="11812"/>
    <n v="10716"/>
    <s v="RFC"/>
    <x v="4"/>
    <s v="PJM Interconnection, LLC"/>
    <s v="Mid-Atlantic"/>
  </r>
  <r>
    <n v="2403"/>
    <s v="PSEG Hudson Generating Station"/>
    <s v="NJ"/>
    <s v="ELECTRIC POWER"/>
    <n v="2"/>
    <x v="2"/>
    <x v="0"/>
    <s v="GAS"/>
    <n v="282989601"/>
    <n v="0"/>
    <n v="3932043"/>
    <n v="3932043"/>
    <n v="0"/>
    <n v="3786273"/>
    <s v="Mcf"/>
    <n v="230023"/>
    <n v="208675"/>
    <s v="RFC"/>
    <x v="4"/>
    <s v="PJM Interconnection, LLC"/>
    <s v="Mid-Atlantic"/>
  </r>
  <r>
    <n v="2404"/>
    <s v="PSEG Kearny Generating Station"/>
    <s v="NJ"/>
    <s v="ELECTRIC POWER"/>
    <n v="2"/>
    <x v="3"/>
    <x v="0"/>
    <s v="GAS"/>
    <n v="555959571"/>
    <n v="0"/>
    <n v="5669917"/>
    <n v="5669917"/>
    <n v="0"/>
    <n v="5505585"/>
    <s v="Mcf"/>
    <n v="331688"/>
    <n v="300905"/>
    <s v="RFC"/>
    <x v="4"/>
    <s v="PJM Interconnection, LLC"/>
    <s v="Mid-Atlantic"/>
  </r>
  <r>
    <n v="2404"/>
    <s v="PSEG Kearny Generating Station"/>
    <s v="NJ"/>
    <s v="ELECTRIC POWER"/>
    <n v="2"/>
    <x v="3"/>
    <x v="9"/>
    <s v="PET"/>
    <n v="1626429"/>
    <n v="0"/>
    <n v="18328"/>
    <n v="18328"/>
    <n v="0"/>
    <n v="3273"/>
    <s v="Barrels"/>
    <n v="1461"/>
    <n v="1325"/>
    <s v="RFC"/>
    <x v="4"/>
    <s v="PJM Interconnection, LLC"/>
    <s v="Mid-Atlantic"/>
  </r>
  <r>
    <n v="2406"/>
    <s v="PSEG Linden Generating Station"/>
    <s v="NJ"/>
    <s v="ELECTRIC POWER"/>
    <n v="2"/>
    <x v="0"/>
    <x v="0"/>
    <s v="GAS"/>
    <n v="2455922887"/>
    <n v="0"/>
    <n v="3886258"/>
    <n v="3886258"/>
    <n v="0"/>
    <n v="3730943"/>
    <s v="Mcf"/>
    <n v="227345"/>
    <n v="206246"/>
    <s v="RFC"/>
    <x v="4"/>
    <s v="PJM Interconnection, LLC"/>
    <s v="Mid-Atlantic"/>
  </r>
  <r>
    <n v="2406"/>
    <s v="PSEG Linden Generating Station"/>
    <s v="NJ"/>
    <s v="ELECTRIC POWER"/>
    <n v="2"/>
    <x v="0"/>
    <x v="2"/>
    <s v="PET"/>
    <n v="6352113"/>
    <n v="0"/>
    <n v="0"/>
    <n v="0"/>
    <n v="0"/>
    <n v="0"/>
    <s v="Barrels"/>
    <n v="0"/>
    <n v="0"/>
    <s v="RFC"/>
    <x v="4"/>
    <s v="PJM Interconnection, LLC"/>
    <s v="Mid-Atlantic"/>
  </r>
  <r>
    <n v="2406"/>
    <s v="PSEG Linden Generating Station"/>
    <s v="NJ"/>
    <s v="ELECTRIC POWER"/>
    <n v="2"/>
    <x v="1"/>
    <x v="0"/>
    <s v="GAS"/>
    <n v="3864652373"/>
    <n v="0"/>
    <n v="41884746"/>
    <n v="41884746"/>
    <n v="0"/>
    <n v="40152405"/>
    <s v="Mcf"/>
    <n v="2450241"/>
    <n v="2222844"/>
    <s v="RFC"/>
    <x v="4"/>
    <s v="PJM Interconnection, LLC"/>
    <s v="Mid-Atlantic"/>
  </r>
  <r>
    <n v="2406"/>
    <s v="PSEG Linden Generating Station"/>
    <s v="NJ"/>
    <s v="ELECTRIC POWER"/>
    <n v="2"/>
    <x v="1"/>
    <x v="2"/>
    <s v="PET"/>
    <n v="12414627"/>
    <n v="0"/>
    <n v="137503"/>
    <n v="137503"/>
    <n v="0"/>
    <n v="24554"/>
    <s v="Barrels"/>
    <n v="11089"/>
    <n v="10060"/>
    <s v="RFC"/>
    <x v="4"/>
    <s v="PJM Interconnection, LLC"/>
    <s v="Mid-Atlantic"/>
  </r>
  <r>
    <n v="2406"/>
    <s v="PSEG Linden Generating Station"/>
    <s v="NJ"/>
    <s v="ELECTRIC POWER"/>
    <n v="2"/>
    <x v="3"/>
    <x v="0"/>
    <s v="GAS"/>
    <n v="74098860"/>
    <n v="0"/>
    <n v="968917"/>
    <n v="968917"/>
    <n v="0"/>
    <n v="930240"/>
    <s v="Mcf"/>
    <n v="56681"/>
    <n v="51421"/>
    <s v="RFC"/>
    <x v="4"/>
    <s v="PJM Interconnection, LLC"/>
    <s v="Mid-Atlantic"/>
  </r>
  <r>
    <n v="2406"/>
    <s v="PSEG Linden Generating Station"/>
    <s v="NJ"/>
    <s v="ELECTRIC POWER"/>
    <n v="2"/>
    <x v="3"/>
    <x v="9"/>
    <s v="PET"/>
    <n v="1035140"/>
    <n v="0"/>
    <n v="18177"/>
    <n v="18177"/>
    <n v="0"/>
    <n v="3246"/>
    <s v="Barrels"/>
    <n v="1449"/>
    <n v="1314"/>
    <s v="RFC"/>
    <x v="4"/>
    <s v="PJM Interconnection, LLC"/>
    <s v="Mid-Atlantic"/>
  </r>
  <r>
    <n v="2408"/>
    <s v="PSEG Mercer Generating Station"/>
    <s v="NJ"/>
    <s v="ELECTRIC POWER"/>
    <n v="2"/>
    <x v="2"/>
    <x v="1"/>
    <s v="COAL"/>
    <n v="610476"/>
    <n v="0"/>
    <n v="48197"/>
    <n v="48197"/>
    <n v="0"/>
    <n v="1788"/>
    <s v="Tons"/>
    <n v="4957"/>
    <n v="4497"/>
    <s v="RFC"/>
    <x v="4"/>
    <s v="PJM Interconnection, LLC"/>
    <s v="Mid-Atlantic"/>
  </r>
  <r>
    <n v="2408"/>
    <s v="PSEG Mercer Generating Station"/>
    <s v="NJ"/>
    <s v="ELECTRIC POWER"/>
    <n v="2"/>
    <x v="2"/>
    <x v="0"/>
    <s v="GAS"/>
    <n v="1255524"/>
    <n v="0"/>
    <n v="756468"/>
    <n v="756468"/>
    <n v="0"/>
    <n v="735080"/>
    <s v="Mcf"/>
    <n v="44253"/>
    <n v="40146"/>
    <s v="RFC"/>
    <x v="4"/>
    <s v="PJM Interconnection, LLC"/>
    <s v="Mid-Atlantic"/>
  </r>
  <r>
    <n v="2410"/>
    <s v="PSEG Salem Generating Station"/>
    <s v="NJ"/>
    <s v="ELECTRIC POWER"/>
    <n v="2"/>
    <x v="3"/>
    <x v="2"/>
    <s v="PET"/>
    <n v="-17000"/>
    <n v="0"/>
    <n v="1958"/>
    <n v="1958"/>
    <n v="0"/>
    <n v="333"/>
    <s v="Barrels"/>
    <n v="158"/>
    <n v="143"/>
    <s v="RFC"/>
    <x v="4"/>
    <s v="PJM Interconnection, LLC"/>
    <s v="Mid-Atlantic"/>
  </r>
  <r>
    <n v="2411"/>
    <s v="PSEG Sewaren Generating Station"/>
    <s v="NJ"/>
    <s v="ELECTRIC POWER"/>
    <n v="2"/>
    <x v="2"/>
    <x v="0"/>
    <s v="GAS"/>
    <n v="71240000"/>
    <n v="0"/>
    <n v="1108851"/>
    <n v="1108851"/>
    <n v="0"/>
    <n v="1072385"/>
    <s v="Mcf"/>
    <n v="64867"/>
    <n v="58847"/>
    <s v="RFC"/>
    <x v="4"/>
    <s v="PJM Interconnection, LLC"/>
    <s v="Mid-Atlantic"/>
  </r>
  <r>
    <n v="2434"/>
    <s v="Howard Down"/>
    <s v="NJ"/>
    <s v="ELECTRIC POWER"/>
    <n v="1"/>
    <x v="3"/>
    <x v="0"/>
    <s v="GAS"/>
    <n v="142337000"/>
    <n v="0"/>
    <n v="1400143"/>
    <n v="1400143"/>
    <n v="0"/>
    <n v="1354104"/>
    <s v="Mcf"/>
    <n v="81908"/>
    <n v="74306"/>
    <s v="RFC"/>
    <x v="4"/>
    <s v="PJM Interconnection, LLC"/>
    <s v="Mid-Atlantic"/>
  </r>
  <r>
    <n v="2442"/>
    <s v="Four Corners"/>
    <s v="NM"/>
    <s v="ELECTRIC POWER"/>
    <n v="1"/>
    <x v="2"/>
    <x v="4"/>
    <s v="COAL"/>
    <n v="6835442367"/>
    <n v="0"/>
    <n v="67814875"/>
    <n v="67814875"/>
    <n v="0"/>
    <n v="3870723"/>
    <s v="Tons"/>
    <n v="7265993"/>
    <n v="6591666"/>
    <s v="WECC"/>
    <x v="10"/>
    <s v="Arizona Public Service Company"/>
    <s v="Southwest"/>
  </r>
  <r>
    <n v="2442"/>
    <s v="Four Corners"/>
    <s v="NM"/>
    <s v="ELECTRIC POWER"/>
    <n v="1"/>
    <x v="2"/>
    <x v="0"/>
    <s v="GAS"/>
    <n v="37842633"/>
    <n v="0"/>
    <n v="435234"/>
    <n v="435234"/>
    <n v="0"/>
    <n v="423280"/>
    <s v="Mcf"/>
    <n v="25461"/>
    <n v="23098"/>
    <s v="WECC"/>
    <x v="10"/>
    <s v="Arizona Public Service Company"/>
    <s v="Southwest"/>
  </r>
  <r>
    <n v="2444"/>
    <s v="Rio Grande"/>
    <s v="NM"/>
    <s v="ELECTRIC POWER"/>
    <n v="1"/>
    <x v="3"/>
    <x v="0"/>
    <s v="GAS"/>
    <n v="169051000"/>
    <n v="0"/>
    <n v="1641237"/>
    <n v="1641237"/>
    <n v="0"/>
    <n v="1552602"/>
    <s v="Mcf"/>
    <n v="96012"/>
    <n v="87101"/>
    <s v="WECC"/>
    <x v="1"/>
    <s v="El Paso Electric Company"/>
    <s v="Southwest"/>
  </r>
  <r>
    <n v="2444"/>
    <s v="Rio Grande"/>
    <s v="NM"/>
    <s v="ELECTRIC POWER"/>
    <n v="1"/>
    <x v="2"/>
    <x v="0"/>
    <s v="GAS"/>
    <n v="597537000"/>
    <n v="0"/>
    <n v="7605781"/>
    <n v="7605781"/>
    <n v="0"/>
    <n v="7217361"/>
    <s v="Mcf"/>
    <n v="444935"/>
    <n v="403642"/>
    <s v="WECC"/>
    <x v="1"/>
    <s v="El Paso Electric Company"/>
    <s v="Southwest"/>
  </r>
  <r>
    <n v="2446"/>
    <s v="Maddox"/>
    <s v="NM"/>
    <s v="ELECTRIC POWER"/>
    <n v="1"/>
    <x v="3"/>
    <x v="0"/>
    <s v="GAS"/>
    <n v="57304000"/>
    <n v="0"/>
    <n v="852181"/>
    <n v="852181"/>
    <n v="0"/>
    <n v="804049"/>
    <s v="Mcf"/>
    <n v="49852"/>
    <n v="45226"/>
    <s v="SPP"/>
    <x v="6"/>
    <s v="Southwest Power Pool"/>
    <s v="Central"/>
  </r>
  <r>
    <n v="2446"/>
    <s v="Maddox"/>
    <s v="NM"/>
    <s v="ELECTRIC POWER"/>
    <n v="1"/>
    <x v="2"/>
    <x v="0"/>
    <s v="GAS"/>
    <n v="263403000"/>
    <n v="0"/>
    <n v="2877961"/>
    <n v="2877961"/>
    <n v="0"/>
    <n v="2677480"/>
    <s v="Mcf"/>
    <n v="168360"/>
    <n v="152735"/>
    <s v="SPP"/>
    <x v="6"/>
    <s v="Southwest Power Pool"/>
    <s v="Central"/>
  </r>
  <r>
    <n v="2450"/>
    <s v="Reeves"/>
    <s v="NM"/>
    <s v="ELECTRIC POWER"/>
    <n v="1"/>
    <x v="2"/>
    <x v="0"/>
    <s v="GAS"/>
    <n v="145621000"/>
    <n v="0"/>
    <n v="1908377"/>
    <n v="1908377"/>
    <n v="0"/>
    <n v="1823399"/>
    <s v="Mcf"/>
    <n v="111639"/>
    <n v="101278"/>
    <s v="WECC"/>
    <x v="41"/>
    <s v="Public Service Company of New Mexico"/>
    <s v="Southwest"/>
  </r>
  <r>
    <n v="2451"/>
    <s v="San Juan"/>
    <s v="NM"/>
    <s v="ELECTRIC POWER"/>
    <n v="1"/>
    <x v="2"/>
    <x v="1"/>
    <s v="COAL"/>
    <n v="10231238386"/>
    <n v="0"/>
    <n v="113183608"/>
    <n v="113183608"/>
    <n v="0"/>
    <n v="5890057"/>
    <s v="Tons"/>
    <n v="11640427"/>
    <n v="10560126"/>
    <s v="WECC"/>
    <x v="41"/>
    <s v="Public Service Company of New Mexico"/>
    <s v="Southwest"/>
  </r>
  <r>
    <n v="2451"/>
    <s v="San Juan"/>
    <s v="NM"/>
    <s v="ELECTRIC POWER"/>
    <n v="1"/>
    <x v="2"/>
    <x v="2"/>
    <s v="PET"/>
    <n v="46325614"/>
    <n v="0"/>
    <n v="514438"/>
    <n v="514438"/>
    <n v="0"/>
    <n v="90890"/>
    <s v="Barrels"/>
    <n v="41487"/>
    <n v="37637"/>
    <s v="WECC"/>
    <x v="41"/>
    <s v="Public Service Company of New Mexico"/>
    <s v="Southwest"/>
  </r>
  <r>
    <n v="2454"/>
    <s v="Cunningham"/>
    <s v="NM"/>
    <s v="ELECTRIC POWER"/>
    <n v="1"/>
    <x v="3"/>
    <x v="0"/>
    <s v="GAS"/>
    <n v="402111000"/>
    <n v="0"/>
    <n v="4788987"/>
    <n v="4788987"/>
    <n v="0"/>
    <n v="4547129"/>
    <s v="Mcf"/>
    <n v="280154"/>
    <n v="254154"/>
    <s v="SPP"/>
    <x v="6"/>
    <s v="Southwest Power Pool"/>
    <s v="Central"/>
  </r>
  <r>
    <n v="2454"/>
    <s v="Cunningham"/>
    <s v="NM"/>
    <s v="ELECTRIC POWER"/>
    <n v="1"/>
    <x v="2"/>
    <x v="0"/>
    <s v="GAS"/>
    <n v="938739000"/>
    <n v="0"/>
    <n v="9871466"/>
    <n v="9871466"/>
    <n v="0"/>
    <n v="9406649"/>
    <s v="Mcf"/>
    <n v="577477"/>
    <n v="523883"/>
    <s v="SPP"/>
    <x v="6"/>
    <s v="Southwest Power Pool"/>
    <s v="Central"/>
  </r>
  <r>
    <n v="2465"/>
    <s v="Animas"/>
    <s v="NM"/>
    <s v="ELECTRIC POWER"/>
    <n v="1"/>
    <x v="3"/>
    <x v="0"/>
    <s v="GAS"/>
    <n v="24010000"/>
    <n v="0"/>
    <n v="297232"/>
    <n v="297232"/>
    <n v="0"/>
    <n v="290833"/>
    <s v="Mcf"/>
    <n v="17388"/>
    <n v="15774"/>
    <s v="WECC"/>
    <x v="8"/>
    <s v="Western Area Power Administration - Rocky Mountain Region"/>
    <s v="Northwest"/>
  </r>
  <r>
    <n v="2480"/>
    <s v="Danskammer Generating Station"/>
    <s v="NY"/>
    <s v="ELECTRIC POWER"/>
    <n v="2"/>
    <x v="2"/>
    <x v="0"/>
    <s v="GAS"/>
    <n v="22157463"/>
    <n v="0"/>
    <n v="268209"/>
    <n v="268209"/>
    <n v="0"/>
    <n v="261667"/>
    <s v="Mcf"/>
    <n v="15690"/>
    <n v="14234"/>
    <s v="NPCC"/>
    <x v="42"/>
    <s v="New York Independent System Operator"/>
    <s v="New York Independent System Operator"/>
  </r>
  <r>
    <n v="2480"/>
    <s v="Danskammer Generating Station"/>
    <s v="NY"/>
    <s v="ELECTRIC POWER"/>
    <n v="2"/>
    <x v="2"/>
    <x v="7"/>
    <s v="PET"/>
    <n v="1019537"/>
    <n v="0"/>
    <n v="11227"/>
    <n v="11227"/>
    <n v="0"/>
    <n v="1782"/>
    <s v="Barrels"/>
    <n v="975"/>
    <n v="885"/>
    <s v="NPCC"/>
    <x v="42"/>
    <s v="New York Independent System Operator"/>
    <s v="New York Independent System Operator"/>
  </r>
  <r>
    <n v="2485"/>
    <s v="South Cairo"/>
    <s v="NY"/>
    <s v="ELECTRIC POWER"/>
    <n v="1"/>
    <x v="3"/>
    <x v="9"/>
    <s v="PET"/>
    <n v="60000"/>
    <n v="0"/>
    <n v="822"/>
    <n v="822"/>
    <n v="0"/>
    <n v="147"/>
    <s v="Barrels"/>
    <n v="66"/>
    <n v="59"/>
    <s v="NPCC"/>
    <x v="42"/>
    <s v="New York Independent System Operator"/>
    <s v="New York Independent System Operator"/>
  </r>
  <r>
    <n v="2487"/>
    <s v="West Coxsackie"/>
    <s v="NY"/>
    <s v="ELECTRIC POWER"/>
    <n v="1"/>
    <x v="3"/>
    <x v="0"/>
    <s v="GAS"/>
    <n v="505000"/>
    <n v="0"/>
    <n v="7307"/>
    <n v="7307"/>
    <n v="0"/>
    <n v="7101"/>
    <s v="Mcf"/>
    <n v="427"/>
    <n v="388"/>
    <s v="NPCC"/>
    <x v="42"/>
    <s v="New York Independent System Operator"/>
    <s v="New York Independent System Operator"/>
  </r>
  <r>
    <n v="2490"/>
    <s v="Arthur Kill Generating Station"/>
    <s v="NY"/>
    <s v="ELECTRIC POWER"/>
    <n v="2"/>
    <x v="3"/>
    <x v="0"/>
    <s v="GAS"/>
    <n v="416000"/>
    <n v="0"/>
    <n v="8396"/>
    <n v="8396"/>
    <n v="0"/>
    <n v="8150"/>
    <s v="Mcf"/>
    <n v="491"/>
    <n v="446"/>
    <s v="NPCC"/>
    <x v="42"/>
    <s v="New York Independent System Operator"/>
    <s v="New York Independent System Operator"/>
  </r>
  <r>
    <n v="2490"/>
    <s v="Arthur Kill Generating Station"/>
    <s v="NY"/>
    <s v="ELECTRIC POWER"/>
    <n v="2"/>
    <x v="2"/>
    <x v="0"/>
    <s v="GAS"/>
    <n v="1094843000"/>
    <n v="0"/>
    <n v="12434918"/>
    <n v="12434918"/>
    <n v="0"/>
    <n v="11915281"/>
    <s v="Mcf"/>
    <n v="727438"/>
    <n v="659927"/>
    <s v="NPCC"/>
    <x v="42"/>
    <s v="New York Independent System Operator"/>
    <s v="New York Independent System Operator"/>
  </r>
  <r>
    <n v="2493"/>
    <s v="East River"/>
    <s v="NY"/>
    <s v="ELECTRIC POWER"/>
    <n v="1"/>
    <x v="3"/>
    <x v="0"/>
    <s v="GAS"/>
    <n v="2320717344"/>
    <n v="2943122"/>
    <n v="25311472"/>
    <n v="18622555"/>
    <n v="6688917"/>
    <n v="24303686"/>
    <s v="Mcf"/>
    <n v="1480711"/>
    <n v="1343292"/>
    <s v="NPCC"/>
    <x v="42"/>
    <s v="New York Independent System Operator"/>
    <s v="New York Independent System Operator"/>
  </r>
  <r>
    <n v="2493"/>
    <s v="East River"/>
    <s v="NY"/>
    <s v="ELECTRIC POWER"/>
    <n v="1"/>
    <x v="3"/>
    <x v="2"/>
    <s v="PET"/>
    <n v="840656"/>
    <n v="1088"/>
    <n v="9219"/>
    <n v="6745"/>
    <n v="2474"/>
    <n v="1616"/>
    <s v="Barrels"/>
    <n v="743"/>
    <n v="674"/>
    <s v="NPCC"/>
    <x v="42"/>
    <s v="New York Independent System Operator"/>
    <s v="New York Independent System Operator"/>
  </r>
  <r>
    <n v="2493"/>
    <s v="East River"/>
    <s v="NY"/>
    <s v="ELECTRIC POWER"/>
    <n v="1"/>
    <x v="2"/>
    <x v="0"/>
    <s v="GAS"/>
    <n v="732416739"/>
    <n v="1371116"/>
    <n v="9164522"/>
    <n v="6048346"/>
    <n v="3116176"/>
    <n v="8805064"/>
    <s v="Mcf"/>
    <n v="536121"/>
    <n v="486366"/>
    <s v="NPCC"/>
    <x v="42"/>
    <s v="New York Independent System Operator"/>
    <s v="New York Independent System Operator"/>
  </r>
  <r>
    <n v="2493"/>
    <s v="East River"/>
    <s v="NY"/>
    <s v="ELECTRIC POWER"/>
    <n v="1"/>
    <x v="2"/>
    <x v="7"/>
    <s v="PET"/>
    <n v="27719261"/>
    <n v="78275"/>
    <n v="405201"/>
    <n v="227300"/>
    <n v="177901"/>
    <n v="65689"/>
    <s v="Barrels"/>
    <n v="35192"/>
    <n v="31926"/>
    <s v="NPCC"/>
    <x v="42"/>
    <s v="New York Independent System Operator"/>
    <s v="New York Independent System Operator"/>
  </r>
  <r>
    <n v="2494"/>
    <s v="Gowanus Gas Turbines Generating"/>
    <s v="NY"/>
    <s v="ELECTRIC POWER"/>
    <n v="2"/>
    <x v="3"/>
    <x v="0"/>
    <s v="GAS"/>
    <n v="15041425"/>
    <n v="0"/>
    <n v="262038"/>
    <n v="262038"/>
    <n v="0"/>
    <n v="251780"/>
    <s v="Mcf"/>
    <n v="15329"/>
    <n v="13906"/>
    <s v="NPCC"/>
    <x v="42"/>
    <s v="New York Independent System Operator"/>
    <s v="New York Independent System Operator"/>
  </r>
  <r>
    <n v="2494"/>
    <s v="Gowanus Gas Turbines Generating"/>
    <s v="NY"/>
    <s v="ELECTRIC POWER"/>
    <n v="2"/>
    <x v="3"/>
    <x v="2"/>
    <s v="PET"/>
    <n v="1621575"/>
    <n v="0"/>
    <n v="28697"/>
    <n v="28697"/>
    <n v="0"/>
    <n v="4974"/>
    <s v="Barrels"/>
    <n v="2314"/>
    <n v="2099"/>
    <s v="NPCC"/>
    <x v="42"/>
    <s v="New York Independent System Operator"/>
    <s v="New York Independent System Operator"/>
  </r>
  <r>
    <n v="2496"/>
    <s v="Hudson Avenue"/>
    <s v="NY"/>
    <s v="ELECTRIC POWER"/>
    <n v="1"/>
    <x v="3"/>
    <x v="9"/>
    <s v="PET"/>
    <n v="623000"/>
    <n v="0"/>
    <n v="12897"/>
    <n v="12897"/>
    <n v="0"/>
    <n v="2280"/>
    <s v="Barrels"/>
    <n v="1028"/>
    <n v="932"/>
    <s v="NPCC"/>
    <x v="42"/>
    <s v="New York Independent System Operator"/>
    <s v="New York Independent System Operator"/>
  </r>
  <r>
    <n v="2499"/>
    <s v="Narrows Gas Turbines Generating"/>
    <s v="NY"/>
    <s v="ELECTRIC POWER"/>
    <n v="2"/>
    <x v="3"/>
    <x v="0"/>
    <s v="GAS"/>
    <n v="79155923"/>
    <n v="0"/>
    <n v="1351377"/>
    <n v="1351377"/>
    <n v="0"/>
    <n v="1294540"/>
    <s v="Mcf"/>
    <n v="79055"/>
    <n v="71718"/>
    <s v="NPCC"/>
    <x v="42"/>
    <s v="New York Independent System Operator"/>
    <s v="New York Independent System Operator"/>
  </r>
  <r>
    <n v="2499"/>
    <s v="Narrows Gas Turbines Generating"/>
    <s v="NY"/>
    <s v="ELECTRIC POWER"/>
    <n v="2"/>
    <x v="3"/>
    <x v="2"/>
    <s v="PET"/>
    <n v="305077"/>
    <n v="0"/>
    <n v="6419"/>
    <n v="6419"/>
    <n v="0"/>
    <n v="1106"/>
    <s v="Barrels"/>
    <n v="518"/>
    <n v="470"/>
    <s v="NPCC"/>
    <x v="42"/>
    <s v="New York Independent System Operator"/>
    <s v="New York Independent System Operator"/>
  </r>
  <r>
    <n v="2503"/>
    <s v="59th Street"/>
    <s v="NY"/>
    <s v="ELECTRIC POWER"/>
    <n v="1"/>
    <x v="3"/>
    <x v="0"/>
    <s v="GAS"/>
    <n v="57000"/>
    <n v="0"/>
    <n v="1016"/>
    <n v="1016"/>
    <n v="0"/>
    <n v="974"/>
    <s v="Mcf"/>
    <n v="59"/>
    <n v="54"/>
    <s v="NPCC"/>
    <x v="42"/>
    <s v="New York Independent System Operator"/>
    <s v="New York Independent System Operator"/>
  </r>
  <r>
    <n v="2504"/>
    <s v="74th Street"/>
    <s v="NY"/>
    <s v="ELECTRIC POWER"/>
    <n v="1"/>
    <x v="3"/>
    <x v="9"/>
    <s v="PET"/>
    <n v="521000"/>
    <n v="0"/>
    <n v="7279"/>
    <n v="7279"/>
    <n v="0"/>
    <n v="1281"/>
    <s v="Barrels"/>
    <n v="580"/>
    <n v="526"/>
    <s v="NPCC"/>
    <x v="42"/>
    <s v="New York Independent System Operator"/>
    <s v="New York Independent System Operator"/>
  </r>
  <r>
    <n v="2511"/>
    <s v="E F Barrett"/>
    <s v="NY"/>
    <s v="ELECTRIC POWER"/>
    <n v="1"/>
    <x v="3"/>
    <x v="0"/>
    <s v="GAS"/>
    <n v="138206906"/>
    <n v="0"/>
    <n v="2231577"/>
    <n v="2231577"/>
    <n v="0"/>
    <n v="2166579"/>
    <s v="Mcf"/>
    <n v="130546"/>
    <n v="118431"/>
    <s v="NPCC"/>
    <x v="42"/>
    <s v="New York Independent System Operator"/>
    <s v="New York Independent System Operator"/>
  </r>
  <r>
    <n v="2511"/>
    <s v="E F Barrett"/>
    <s v="NY"/>
    <s v="ELECTRIC POWER"/>
    <n v="1"/>
    <x v="3"/>
    <x v="2"/>
    <s v="PET"/>
    <n v="5085094"/>
    <n v="0"/>
    <n v="79764"/>
    <n v="79764"/>
    <n v="0"/>
    <n v="13804"/>
    <s v="Barrels"/>
    <n v="6433"/>
    <n v="5836"/>
    <s v="NPCC"/>
    <x v="42"/>
    <s v="New York Independent System Operator"/>
    <s v="New York Independent System Operator"/>
  </r>
  <r>
    <n v="2511"/>
    <s v="E F Barrett"/>
    <s v="NY"/>
    <s v="ELECTRIC POWER"/>
    <n v="1"/>
    <x v="2"/>
    <x v="0"/>
    <s v="GAS"/>
    <n v="1470200911"/>
    <n v="0"/>
    <n v="15876224"/>
    <n v="15876224"/>
    <n v="0"/>
    <n v="15424530"/>
    <s v="Mcf"/>
    <n v="928753"/>
    <n v="842559"/>
    <s v="NPCC"/>
    <x v="42"/>
    <s v="New York Independent System Operator"/>
    <s v="New York Independent System Operator"/>
  </r>
  <r>
    <n v="2511"/>
    <s v="E F Barrett"/>
    <s v="NY"/>
    <s v="ELECTRIC POWER"/>
    <n v="1"/>
    <x v="2"/>
    <x v="7"/>
    <s v="PET"/>
    <n v="1770089"/>
    <n v="0"/>
    <n v="19113"/>
    <n v="19113"/>
    <n v="0"/>
    <n v="3030"/>
    <s v="Barrels"/>
    <n v="1660"/>
    <n v="1506"/>
    <s v="NPCC"/>
    <x v="42"/>
    <s v="New York Independent System Operator"/>
    <s v="New York Independent System Operator"/>
  </r>
  <r>
    <n v="2512"/>
    <s v="East Hampton"/>
    <s v="NY"/>
    <s v="ELECTRIC POWER"/>
    <n v="1"/>
    <x v="3"/>
    <x v="2"/>
    <s v="PET"/>
    <n v="10371000"/>
    <n v="0"/>
    <n v="144996"/>
    <n v="144996"/>
    <n v="0"/>
    <n v="25318"/>
    <s v="Barrels"/>
    <n v="11693"/>
    <n v="10608"/>
    <s v="NPCC"/>
    <x v="42"/>
    <s v="New York Independent System Operator"/>
    <s v="New York Independent System Operator"/>
  </r>
  <r>
    <n v="2512"/>
    <s v="East Hampton"/>
    <s v="NY"/>
    <s v="ELECTRIC POWER"/>
    <n v="1"/>
    <x v="4"/>
    <x v="2"/>
    <s v="PET"/>
    <n v="1966000"/>
    <n v="0"/>
    <n v="21032"/>
    <n v="21032"/>
    <n v="0"/>
    <n v="3673"/>
    <s v="Barrels"/>
    <n v="1696"/>
    <n v="1539"/>
    <s v="NPCC"/>
    <x v="42"/>
    <s v="New York Independent System Operator"/>
    <s v="New York Independent System Operator"/>
  </r>
  <r>
    <n v="2514"/>
    <s v="Glenwood"/>
    <s v="NY"/>
    <s v="ELECTRIC POWER"/>
    <n v="1"/>
    <x v="3"/>
    <x v="2"/>
    <s v="PET"/>
    <n v="3097000"/>
    <n v="0"/>
    <n v="53534"/>
    <n v="53534"/>
    <n v="0"/>
    <n v="9330"/>
    <s v="Barrels"/>
    <n v="4317"/>
    <n v="3917"/>
    <s v="NPCC"/>
    <x v="42"/>
    <s v="New York Independent System Operator"/>
    <s v="New York Independent System Operator"/>
  </r>
  <r>
    <n v="2516"/>
    <s v="Northport"/>
    <s v="NY"/>
    <s v="ELECTRIC POWER"/>
    <n v="1"/>
    <x v="3"/>
    <x v="2"/>
    <s v="PET"/>
    <n v="100000"/>
    <n v="0"/>
    <n v="4351"/>
    <n v="4351"/>
    <n v="0"/>
    <n v="759"/>
    <s v="Barrels"/>
    <n v="351"/>
    <n v="318"/>
    <s v="NPCC"/>
    <x v="42"/>
    <s v="New York Independent System Operator"/>
    <s v="New York Independent System Operator"/>
  </r>
  <r>
    <n v="2516"/>
    <s v="Northport"/>
    <s v="NY"/>
    <s v="ELECTRIC POWER"/>
    <n v="1"/>
    <x v="2"/>
    <x v="0"/>
    <s v="GAS"/>
    <n v="2393424394"/>
    <n v="0"/>
    <n v="25759694"/>
    <n v="25759694"/>
    <n v="0"/>
    <n v="25174235"/>
    <s v="Mcf"/>
    <n v="1506932"/>
    <n v="1367079"/>
    <s v="NPCC"/>
    <x v="42"/>
    <s v="New York Independent System Operator"/>
    <s v="New York Independent System Operator"/>
  </r>
  <r>
    <n v="2516"/>
    <s v="Northport"/>
    <s v="NY"/>
    <s v="ELECTRIC POWER"/>
    <n v="1"/>
    <x v="2"/>
    <x v="7"/>
    <s v="PET"/>
    <n v="108840606"/>
    <n v="0"/>
    <n v="1186584"/>
    <n v="1186584"/>
    <n v="0"/>
    <n v="185977"/>
    <s v="Barrels"/>
    <n v="103056"/>
    <n v="93492"/>
    <s v="NPCC"/>
    <x v="42"/>
    <s v="New York Independent System Operator"/>
    <s v="New York Independent System Operator"/>
  </r>
  <r>
    <n v="2517"/>
    <s v="Port Jefferson"/>
    <s v="NY"/>
    <s v="ELECTRIC POWER"/>
    <n v="1"/>
    <x v="3"/>
    <x v="0"/>
    <s v="GAS"/>
    <n v="79719110"/>
    <n v="0"/>
    <n v="864291"/>
    <n v="864291"/>
    <n v="0"/>
    <n v="845080"/>
    <s v="Mcf"/>
    <n v="50561"/>
    <n v="45868"/>
    <s v="NPCC"/>
    <x v="42"/>
    <s v="New York Independent System Operator"/>
    <s v="New York Independent System Operator"/>
  </r>
  <r>
    <n v="2517"/>
    <s v="Port Jefferson"/>
    <s v="NY"/>
    <s v="ELECTRIC POWER"/>
    <n v="1"/>
    <x v="3"/>
    <x v="2"/>
    <s v="PET"/>
    <n v="473890"/>
    <n v="0"/>
    <n v="5428"/>
    <n v="5428"/>
    <n v="0"/>
    <n v="943"/>
    <s v="Barrels"/>
    <n v="438"/>
    <n v="397"/>
    <s v="NPCC"/>
    <x v="42"/>
    <s v="New York Independent System Operator"/>
    <s v="New York Independent System Operator"/>
  </r>
  <r>
    <n v="2517"/>
    <s v="Port Jefferson"/>
    <s v="NY"/>
    <s v="ELECTRIC POWER"/>
    <n v="1"/>
    <x v="2"/>
    <x v="0"/>
    <s v="GAS"/>
    <n v="299934123"/>
    <n v="0"/>
    <n v="3661143"/>
    <n v="3661143"/>
    <n v="0"/>
    <n v="3581561"/>
    <s v="Mcf"/>
    <n v="214175"/>
    <n v="194299"/>
    <s v="NPCC"/>
    <x v="42"/>
    <s v="New York Independent System Operator"/>
    <s v="New York Independent System Operator"/>
  </r>
  <r>
    <n v="2517"/>
    <s v="Port Jefferson"/>
    <s v="NY"/>
    <s v="ELECTRIC POWER"/>
    <n v="1"/>
    <x v="2"/>
    <x v="7"/>
    <s v="PET"/>
    <n v="57474877"/>
    <n v="0"/>
    <n v="686535"/>
    <n v="686535"/>
    <n v="0"/>
    <n v="108734"/>
    <s v="Barrels"/>
    <n v="59626"/>
    <n v="54093"/>
    <s v="NPCC"/>
    <x v="42"/>
    <s v="New York Independent System Operator"/>
    <s v="New York Independent System Operator"/>
  </r>
  <r>
    <n v="2518"/>
    <s v="Shoreham"/>
    <s v="NY"/>
    <s v="ELECTRIC POWER"/>
    <n v="1"/>
    <x v="3"/>
    <x v="2"/>
    <s v="PET"/>
    <n v="5268000"/>
    <n v="0"/>
    <n v="77877"/>
    <n v="77877"/>
    <n v="0"/>
    <n v="13570"/>
    <s v="Barrels"/>
    <n v="6280"/>
    <n v="5698"/>
    <s v="NPCC"/>
    <x v="42"/>
    <s v="New York Independent System Operator"/>
    <s v="New York Independent System Operator"/>
  </r>
  <r>
    <n v="2519"/>
    <s v="South Hampton"/>
    <s v="NY"/>
    <s v="ELECTRIC POWER"/>
    <n v="1"/>
    <x v="3"/>
    <x v="2"/>
    <s v="PET"/>
    <n v="1634000"/>
    <n v="0"/>
    <n v="43183"/>
    <n v="43183"/>
    <n v="0"/>
    <n v="7526"/>
    <s v="Barrels"/>
    <n v="3482"/>
    <n v="3159"/>
    <s v="NPCC"/>
    <x v="42"/>
    <s v="New York Independent System Operator"/>
    <s v="New York Independent System Operator"/>
  </r>
  <r>
    <n v="2520"/>
    <s v="Southold"/>
    <s v="NY"/>
    <s v="ELECTRIC POWER"/>
    <n v="1"/>
    <x v="3"/>
    <x v="2"/>
    <s v="PET"/>
    <n v="669000"/>
    <n v="0"/>
    <n v="15884"/>
    <n v="15884"/>
    <n v="0"/>
    <n v="2769"/>
    <s v="Barrels"/>
    <n v="1281"/>
    <n v="1162"/>
    <s v="NPCC"/>
    <x v="42"/>
    <s v="New York Independent System Operator"/>
    <s v="New York Independent System Operator"/>
  </r>
  <r>
    <n v="2521"/>
    <s v="West Babylon"/>
    <s v="NY"/>
    <s v="ELECTRIC POWER"/>
    <n v="1"/>
    <x v="3"/>
    <x v="2"/>
    <s v="PET"/>
    <n v="4154000"/>
    <n v="0"/>
    <n v="60755"/>
    <n v="60755"/>
    <n v="0"/>
    <n v="10586"/>
    <s v="Barrels"/>
    <n v="4900"/>
    <n v="4445"/>
    <s v="NPCC"/>
    <x v="42"/>
    <s v="New York Independent System Operator"/>
    <s v="New York Independent System Operator"/>
  </r>
  <r>
    <n v="2528"/>
    <s v="Harris Lake"/>
    <s v="NY"/>
    <s v="ELECTRIC POWER"/>
    <n v="1"/>
    <x v="4"/>
    <x v="2"/>
    <s v="PET"/>
    <n v="120000"/>
    <n v="0"/>
    <n v="2974"/>
    <n v="2974"/>
    <n v="0"/>
    <n v="508"/>
    <s v="Barrels"/>
    <n v="240"/>
    <n v="218"/>
    <s v="NPCC"/>
    <x v="42"/>
    <s v="New York Independent System Operator"/>
    <s v="New York Independent System Operator"/>
  </r>
  <r>
    <n v="2535"/>
    <s v="Cayuga Operating Company"/>
    <s v="NY"/>
    <s v="ELECTRIC POWER"/>
    <n v="2"/>
    <x v="2"/>
    <x v="1"/>
    <s v="COAL"/>
    <n v="562517606"/>
    <n v="0"/>
    <n v="6165283"/>
    <n v="6165283"/>
    <n v="0"/>
    <n v="243541"/>
    <s v="Tons"/>
    <n v="634072"/>
    <n v="575226"/>
    <s v="NPCC"/>
    <x v="42"/>
    <s v="New York Independent System Operator"/>
    <s v="New York Independent System Operator"/>
  </r>
  <r>
    <n v="2535"/>
    <s v="Cayuga Operating Company"/>
    <s v="NY"/>
    <s v="ELECTRIC POWER"/>
    <n v="2"/>
    <x v="2"/>
    <x v="2"/>
    <s v="PET"/>
    <n v="4229394"/>
    <n v="0"/>
    <n v="48611"/>
    <n v="48611"/>
    <n v="0"/>
    <n v="8392"/>
    <s v="Barrels"/>
    <n v="3920"/>
    <n v="3556"/>
    <s v="NPCC"/>
    <x v="42"/>
    <s v="New York Independent System Operator"/>
    <s v="New York Independent System Operator"/>
  </r>
  <r>
    <n v="2539"/>
    <s v="Bethlehem Energy Center"/>
    <s v="NY"/>
    <s v="ELECTRIC POWER"/>
    <n v="2"/>
    <x v="0"/>
    <x v="0"/>
    <s v="GAS"/>
    <n v="1717439000"/>
    <n v="0"/>
    <n v="179561"/>
    <n v="179561"/>
    <n v="0"/>
    <n v="174763"/>
    <s v="Mcf"/>
    <n v="10504"/>
    <n v="9529"/>
    <s v="NPCC"/>
    <x v="42"/>
    <s v="New York Independent System Operator"/>
    <s v="New York Independent System Operator"/>
  </r>
  <r>
    <n v="2539"/>
    <s v="Bethlehem Energy Center"/>
    <s v="NY"/>
    <s v="ELECTRIC POWER"/>
    <n v="2"/>
    <x v="1"/>
    <x v="0"/>
    <s v="GAS"/>
    <n v="3484918000"/>
    <n v="0"/>
    <n v="36606604"/>
    <n v="36606604"/>
    <n v="0"/>
    <n v="35622905"/>
    <s v="Mcf"/>
    <n v="2141471"/>
    <n v="1942730"/>
    <s v="NPCC"/>
    <x v="42"/>
    <s v="New York Independent System Operator"/>
    <s v="New York Independent System Operator"/>
  </r>
  <r>
    <n v="2549"/>
    <s v="C R Huntley Generating Station"/>
    <s v="NY"/>
    <s v="ELECTRIC POWER"/>
    <n v="2"/>
    <x v="2"/>
    <x v="4"/>
    <s v="COAL"/>
    <n v="254844183"/>
    <n v="0"/>
    <n v="2796344"/>
    <n v="2796344"/>
    <n v="0"/>
    <n v="157098"/>
    <s v="Tons"/>
    <n v="299613"/>
    <n v="271807"/>
    <s v="NPCC"/>
    <x v="42"/>
    <s v="New York Independent System Operator"/>
    <s v="New York Independent System Operator"/>
  </r>
  <r>
    <n v="2549"/>
    <s v="C R Huntley Generating Station"/>
    <s v="NY"/>
    <s v="ELECTRIC POWER"/>
    <n v="2"/>
    <x v="2"/>
    <x v="2"/>
    <s v="PET"/>
    <n v="893817"/>
    <n v="0"/>
    <n v="9658"/>
    <n v="9658"/>
    <n v="0"/>
    <n v="1637"/>
    <s v="Barrels"/>
    <n v="779"/>
    <n v="707"/>
    <s v="NPCC"/>
    <x v="42"/>
    <s v="New York Independent System Operator"/>
    <s v="New York Independent System Operator"/>
  </r>
  <r>
    <n v="2594"/>
    <s v="Oswego Harbor Power"/>
    <s v="NY"/>
    <s v="ELECTRIC POWER"/>
    <n v="2"/>
    <x v="2"/>
    <x v="0"/>
    <s v="GAS"/>
    <n v="2755224"/>
    <n v="0"/>
    <n v="33203"/>
    <n v="33203"/>
    <n v="0"/>
    <n v="32271"/>
    <s v="Mcf"/>
    <n v="1942"/>
    <n v="1762"/>
    <s v="NPCC"/>
    <x v="42"/>
    <s v="New York Independent System Operator"/>
    <s v="New York Independent System Operator"/>
  </r>
  <r>
    <n v="2594"/>
    <s v="Oswego Harbor Power"/>
    <s v="NY"/>
    <s v="ELECTRIC POWER"/>
    <n v="2"/>
    <x v="2"/>
    <x v="7"/>
    <s v="PET"/>
    <n v="36095776"/>
    <n v="0"/>
    <n v="421198"/>
    <n v="421198"/>
    <n v="0"/>
    <n v="66729"/>
    <s v="Barrels"/>
    <n v="36581"/>
    <n v="33186"/>
    <s v="NPCC"/>
    <x v="42"/>
    <s v="New York Independent System Operator"/>
    <s v="New York Independent System Operator"/>
  </r>
  <r>
    <n v="2625"/>
    <s v="Bowline Point"/>
    <s v="NY"/>
    <s v="ELECTRIC POWER"/>
    <n v="2"/>
    <x v="2"/>
    <x v="0"/>
    <s v="GAS"/>
    <n v="1383395771"/>
    <n v="0"/>
    <n v="15026616"/>
    <n v="15026616"/>
    <n v="0"/>
    <n v="14633971"/>
    <s v="Mcf"/>
    <n v="879051"/>
    <n v="797470"/>
    <s v="NPCC"/>
    <x v="42"/>
    <s v="New York Independent System Operator"/>
    <s v="New York Independent System Operator"/>
  </r>
  <r>
    <n v="2625"/>
    <s v="Bowline Point"/>
    <s v="NY"/>
    <s v="ELECTRIC POWER"/>
    <n v="2"/>
    <x v="2"/>
    <x v="7"/>
    <s v="PET"/>
    <n v="2750229"/>
    <n v="0"/>
    <n v="31286"/>
    <n v="31286"/>
    <n v="0"/>
    <n v="5012"/>
    <s v="Barrels"/>
    <n v="2717"/>
    <n v="2465"/>
    <s v="NPCC"/>
    <x v="42"/>
    <s v="New York Independent System Operator"/>
    <s v="New York Independent System Operator"/>
  </r>
  <r>
    <n v="2628"/>
    <s v="Hillburn"/>
    <s v="NY"/>
    <s v="ELECTRIC POWER"/>
    <n v="2"/>
    <x v="3"/>
    <x v="0"/>
    <s v="GAS"/>
    <n v="290362"/>
    <n v="0"/>
    <n v="5872"/>
    <n v="5872"/>
    <n v="0"/>
    <n v="5813"/>
    <s v="Mcf"/>
    <n v="344"/>
    <n v="312"/>
    <s v="NPCC"/>
    <x v="42"/>
    <s v="New York Independent System Operator"/>
    <s v="New York Independent System Operator"/>
  </r>
  <r>
    <n v="2628"/>
    <s v="Hillburn"/>
    <s v="NY"/>
    <s v="ELECTRIC POWER"/>
    <n v="2"/>
    <x v="3"/>
    <x v="9"/>
    <s v="PET"/>
    <n v="5638"/>
    <n v="0"/>
    <n v="114"/>
    <n v="114"/>
    <n v="0"/>
    <n v="20"/>
    <s v="Barrels"/>
    <n v="9"/>
    <n v="8"/>
    <s v="NPCC"/>
    <x v="42"/>
    <s v="New York Independent System Operator"/>
    <s v="New York Independent System Operator"/>
  </r>
  <r>
    <n v="2632"/>
    <s v="Shoemaker"/>
    <s v="NY"/>
    <s v="ELECTRIC POWER"/>
    <n v="2"/>
    <x v="3"/>
    <x v="0"/>
    <s v="GAS"/>
    <n v="199132"/>
    <n v="0"/>
    <n v="5228"/>
    <n v="5228"/>
    <n v="0"/>
    <n v="5176"/>
    <s v="Mcf"/>
    <n v="306"/>
    <n v="277"/>
    <s v="NPCC"/>
    <x v="42"/>
    <s v="New York Independent System Operator"/>
    <s v="New York Independent System Operator"/>
  </r>
  <r>
    <n v="2632"/>
    <s v="Shoemaker"/>
    <s v="NY"/>
    <s v="ELECTRIC POWER"/>
    <n v="2"/>
    <x v="3"/>
    <x v="9"/>
    <s v="PET"/>
    <n v="868"/>
    <n v="0"/>
    <n v="23"/>
    <n v="23"/>
    <n v="0"/>
    <n v="4"/>
    <s v="Barrels"/>
    <n v="2"/>
    <n v="2"/>
    <s v="NPCC"/>
    <x v="42"/>
    <s v="New York Independent System Operator"/>
    <s v="New York Independent System Operator"/>
  </r>
  <r>
    <n v="2678"/>
    <s v="Plant No 1 Freeport"/>
    <s v="NY"/>
    <s v="ELECTRIC POWER"/>
    <n v="1"/>
    <x v="4"/>
    <x v="2"/>
    <s v="PET"/>
    <n v="188000"/>
    <n v="0"/>
    <n v="2296"/>
    <n v="2296"/>
    <n v="0"/>
    <n v="410"/>
    <s v="Barrels"/>
    <n v="185"/>
    <n v="168"/>
    <s v="NPCC"/>
    <x v="42"/>
    <s v="New York Independent System Operator"/>
    <s v="New York Independent System Operator"/>
  </r>
  <r>
    <n v="2679"/>
    <s v="Plant No 2 Freeport"/>
    <s v="NY"/>
    <s v="ELECTRIC POWER"/>
    <n v="1"/>
    <x v="3"/>
    <x v="0"/>
    <s v="GAS"/>
    <n v="45526667"/>
    <n v="0"/>
    <n v="471735"/>
    <n v="471735"/>
    <n v="0"/>
    <n v="457995"/>
    <s v="Mcf"/>
    <n v="27596"/>
    <n v="25035"/>
    <s v="NPCC"/>
    <x v="42"/>
    <s v="New York Independent System Operator"/>
    <s v="New York Independent System Operator"/>
  </r>
  <r>
    <n v="2679"/>
    <s v="Plant No 2 Freeport"/>
    <s v="NY"/>
    <s v="ELECTRIC POWER"/>
    <n v="1"/>
    <x v="3"/>
    <x v="9"/>
    <s v="PET"/>
    <n v="473333"/>
    <n v="0"/>
    <n v="4905"/>
    <n v="4905"/>
    <n v="0"/>
    <n v="865"/>
    <s v="Barrels"/>
    <n v="391"/>
    <n v="355"/>
    <s v="NPCC"/>
    <x v="42"/>
    <s v="New York Independent System Operator"/>
    <s v="New York Independent System Operator"/>
  </r>
  <r>
    <n v="2681"/>
    <s v="Greenport"/>
    <s v="NY"/>
    <s v="ELECTRIC POWER"/>
    <n v="1"/>
    <x v="4"/>
    <x v="2"/>
    <s v="PET"/>
    <n v="32000"/>
    <n v="0"/>
    <n v="356"/>
    <n v="356"/>
    <n v="0"/>
    <n v="61"/>
    <s v="Barrels"/>
    <n v="29"/>
    <n v="26"/>
    <s v="NPCC"/>
    <x v="42"/>
    <s v="New York Independent System Operator"/>
    <s v="New York Independent System Operator"/>
  </r>
  <r>
    <n v="2682"/>
    <s v="S A Carlson"/>
    <s v="NY"/>
    <s v="ELECTRIC POWER"/>
    <n v="1"/>
    <x v="3"/>
    <x v="0"/>
    <s v="GAS"/>
    <n v="164954000"/>
    <n v="0"/>
    <n v="1403006"/>
    <n v="1403006"/>
    <n v="0"/>
    <n v="1360821"/>
    <s v="Mcf"/>
    <n v="82075"/>
    <n v="74458"/>
    <s v="NPCC"/>
    <x v="42"/>
    <s v="New York Independent System Operator"/>
    <s v="New York Independent System Operator"/>
  </r>
  <r>
    <n v="2682"/>
    <s v="S A Carlson"/>
    <s v="NY"/>
    <s v="ELECTRIC POWER"/>
    <n v="1"/>
    <x v="2"/>
    <x v="0"/>
    <s v="GAS"/>
    <n v="47386043"/>
    <n v="0"/>
    <n v="306624"/>
    <n v="306624"/>
    <n v="0"/>
    <n v="297406"/>
    <s v="Mcf"/>
    <n v="17937"/>
    <n v="16273"/>
    <s v="NPCC"/>
    <x v="42"/>
    <s v="New York Independent System Operator"/>
    <s v="New York Independent System Operator"/>
  </r>
  <r>
    <n v="2682"/>
    <s v="S A Carlson"/>
    <s v="NY"/>
    <s v="ELECTRIC POWER"/>
    <n v="1"/>
    <x v="2"/>
    <x v="2"/>
    <s v="PET"/>
    <n v="50957"/>
    <n v="0"/>
    <n v="273"/>
    <n v="273"/>
    <n v="0"/>
    <n v="47"/>
    <s v="Barrels"/>
    <n v="22"/>
    <n v="20"/>
    <s v="NPCC"/>
    <x v="42"/>
    <s v="New York Independent System Operator"/>
    <s v="New York Independent System Operator"/>
  </r>
  <r>
    <n v="2695"/>
    <s v="Charles P Keller"/>
    <s v="NY"/>
    <s v="ELECTRIC POWER"/>
    <n v="1"/>
    <x v="4"/>
    <x v="0"/>
    <s v="GAS"/>
    <n v="255181"/>
    <n v="0"/>
    <n v="14331"/>
    <n v="14331"/>
    <n v="0"/>
    <n v="13419"/>
    <s v="Mcf"/>
    <n v="838"/>
    <n v="761"/>
    <s v="NPCC"/>
    <x v="42"/>
    <s v="New York Independent System Operator"/>
    <s v="New York Independent System Operator"/>
  </r>
  <r>
    <n v="2695"/>
    <s v="Charles P Keller"/>
    <s v="NY"/>
    <s v="ELECTRIC POWER"/>
    <n v="1"/>
    <x v="4"/>
    <x v="2"/>
    <s v="PET"/>
    <n v="169819"/>
    <n v="0"/>
    <n v="9539"/>
    <n v="9539"/>
    <n v="0"/>
    <n v="1639"/>
    <s v="Barrels"/>
    <n v="769"/>
    <n v="698"/>
    <s v="NPCC"/>
    <x v="42"/>
    <s v="New York Independent System Operator"/>
    <s v="New York Independent System Operator"/>
  </r>
  <r>
    <n v="2706"/>
    <s v="Asheville"/>
    <s v="NC"/>
    <s v="ELECTRIC POWER"/>
    <n v="1"/>
    <x v="3"/>
    <x v="0"/>
    <s v="GAS"/>
    <n v="188290765"/>
    <n v="0"/>
    <n v="2161479"/>
    <n v="2161479"/>
    <n v="0"/>
    <n v="2103907"/>
    <s v="Mcf"/>
    <n v="126446"/>
    <n v="114711"/>
    <s v="SERC"/>
    <x v="36"/>
    <s v="Progress Energy Carolinas - EAST"/>
    <s v="Carolinas"/>
  </r>
  <r>
    <n v="2706"/>
    <s v="Asheville"/>
    <s v="NC"/>
    <s v="ELECTRIC POWER"/>
    <n v="1"/>
    <x v="3"/>
    <x v="2"/>
    <s v="PET"/>
    <n v="17579235"/>
    <n v="0"/>
    <n v="243827"/>
    <n v="243827"/>
    <n v="0"/>
    <n v="42139"/>
    <s v="Barrels"/>
    <n v="19663"/>
    <n v="17839"/>
    <s v="SERC"/>
    <x v="36"/>
    <s v="Progress Energy Carolinas - EAST"/>
    <s v="Carolinas"/>
  </r>
  <r>
    <n v="2706"/>
    <s v="Asheville"/>
    <s v="NC"/>
    <s v="ELECTRIC POWER"/>
    <n v="1"/>
    <x v="2"/>
    <x v="1"/>
    <s v="COAL"/>
    <n v="1307102028"/>
    <n v="0"/>
    <n v="16895793"/>
    <n v="16895793"/>
    <n v="0"/>
    <n v="668553"/>
    <s v="Tons"/>
    <n v="1737657"/>
    <n v="1576392"/>
    <s v="SERC"/>
    <x v="36"/>
    <s v="Progress Energy Carolinas - EAST"/>
    <s v="Carolinas"/>
  </r>
  <r>
    <n v="2706"/>
    <s v="Asheville"/>
    <s v="NC"/>
    <s v="ELECTRIC POWER"/>
    <n v="1"/>
    <x v="2"/>
    <x v="2"/>
    <s v="PET"/>
    <n v="4215972"/>
    <n v="0"/>
    <n v="55051"/>
    <n v="55051"/>
    <n v="0"/>
    <n v="9506"/>
    <s v="Barrels"/>
    <n v="4440"/>
    <n v="4028"/>
    <s v="SERC"/>
    <x v="36"/>
    <s v="Progress Energy Carolinas - EAST"/>
    <s v="Carolinas"/>
  </r>
  <r>
    <n v="2707"/>
    <s v="Blewett"/>
    <s v="NC"/>
    <s v="ELECTRIC POWER"/>
    <n v="1"/>
    <x v="3"/>
    <x v="2"/>
    <s v="PET"/>
    <n v="-73000"/>
    <n v="0"/>
    <n v="9659"/>
    <n v="9659"/>
    <n v="0"/>
    <n v="1637"/>
    <s v="Barrels"/>
    <n v="779"/>
    <n v="707"/>
    <s v="SERC"/>
    <x v="36"/>
    <s v="Progress Energy Carolinas - EAST"/>
    <s v="Carolinas"/>
  </r>
  <r>
    <n v="2712"/>
    <s v="Roxboro"/>
    <s v="NC"/>
    <s v="ELECTRIC POWER"/>
    <n v="1"/>
    <x v="2"/>
    <x v="1"/>
    <s v="COAL"/>
    <n v="8277343294"/>
    <n v="0"/>
    <n v="84142512"/>
    <n v="84142512"/>
    <n v="0"/>
    <n v="3307654"/>
    <s v="Tons"/>
    <n v="8653681"/>
    <n v="7850568"/>
    <s v="SERC"/>
    <x v="36"/>
    <s v="Progress Energy Carolinas - EAST"/>
    <s v="Carolinas"/>
  </r>
  <r>
    <n v="2712"/>
    <s v="Roxboro"/>
    <s v="NC"/>
    <s v="ELECTRIC POWER"/>
    <n v="1"/>
    <x v="2"/>
    <x v="2"/>
    <s v="PET"/>
    <n v="34711706"/>
    <n v="0"/>
    <n v="359385"/>
    <n v="359385"/>
    <n v="0"/>
    <n v="61986"/>
    <s v="Barrels"/>
    <n v="28983"/>
    <n v="26293"/>
    <s v="SERC"/>
    <x v="36"/>
    <s v="Progress Energy Carolinas - EAST"/>
    <s v="Carolinas"/>
  </r>
  <r>
    <n v="2713"/>
    <s v="L V Sutton Steam"/>
    <s v="NC"/>
    <s v="ELECTRIC POWER"/>
    <n v="1"/>
    <x v="3"/>
    <x v="2"/>
    <s v="PET"/>
    <n v="-521000"/>
    <n v="0"/>
    <n v="1899"/>
    <n v="1899"/>
    <n v="0"/>
    <n v="328"/>
    <s v="Barrels"/>
    <n v="153"/>
    <n v="139"/>
    <s v="SERC"/>
    <x v="36"/>
    <s v="Progress Energy Carolinas - EAST"/>
    <s v="Carolinas"/>
  </r>
  <r>
    <n v="2716"/>
    <s v="W H Weatherspoon"/>
    <s v="NC"/>
    <s v="ELECTRIC POWER"/>
    <n v="1"/>
    <x v="3"/>
    <x v="2"/>
    <s v="PET"/>
    <n v="374000"/>
    <n v="0"/>
    <n v="32039"/>
    <n v="32039"/>
    <n v="0"/>
    <n v="5436"/>
    <s v="Barrels"/>
    <n v="2584"/>
    <n v="2344"/>
    <s v="SERC"/>
    <x v="36"/>
    <s v="Progress Energy Carolinas - EAST"/>
    <s v="Carolinas"/>
  </r>
  <r>
    <n v="2718"/>
    <s v="G G Allen"/>
    <s v="NC"/>
    <s v="ELECTRIC POWER"/>
    <n v="1"/>
    <x v="2"/>
    <x v="1"/>
    <s v="COAL"/>
    <n v="1378908632"/>
    <n v="0"/>
    <n v="16028255"/>
    <n v="16028255"/>
    <n v="0"/>
    <n v="705390"/>
    <s v="Tons"/>
    <n v="1648434"/>
    <n v="1495450"/>
    <s v="SERC"/>
    <x v="43"/>
    <s v="Duke Energy Carolinas"/>
    <s v="Carolinas"/>
  </r>
  <r>
    <n v="2718"/>
    <s v="G G Allen"/>
    <s v="NC"/>
    <s v="ELECTRIC POWER"/>
    <n v="1"/>
    <x v="2"/>
    <x v="2"/>
    <s v="PET"/>
    <n v="12159368"/>
    <n v="0"/>
    <n v="187873"/>
    <n v="187873"/>
    <n v="0"/>
    <n v="32443"/>
    <s v="Barrels"/>
    <n v="15151"/>
    <n v="13745"/>
    <s v="SERC"/>
    <x v="43"/>
    <s v="Duke Energy Carolinas"/>
    <s v="Carolinas"/>
  </r>
  <r>
    <n v="2720"/>
    <s v="Buck"/>
    <s v="NC"/>
    <s v="ELECTRIC POWER"/>
    <n v="1"/>
    <x v="0"/>
    <x v="0"/>
    <s v="GAS"/>
    <n v="2081837000"/>
    <n v="0"/>
    <n v="4439652"/>
    <n v="4439652"/>
    <n v="0"/>
    <n v="4287174"/>
    <s v="Mcf"/>
    <n v="259718"/>
    <n v="235614"/>
    <s v="SERC"/>
    <x v="43"/>
    <s v="Duke Energy Carolinas"/>
    <s v="Carolinas"/>
  </r>
  <r>
    <n v="2720"/>
    <s v="Buck"/>
    <s v="NC"/>
    <s v="ELECTRIC POWER"/>
    <n v="1"/>
    <x v="1"/>
    <x v="0"/>
    <s v="GAS"/>
    <n v="2939323000"/>
    <n v="0"/>
    <n v="30945687"/>
    <n v="30945687"/>
    <n v="0"/>
    <n v="29876329"/>
    <s v="Mcf"/>
    <n v="1810310"/>
    <n v="1642303"/>
    <s v="SERC"/>
    <x v="43"/>
    <s v="Duke Energy Carolinas"/>
    <s v="Carolinas"/>
  </r>
  <r>
    <n v="2721"/>
    <s v="James E. Rogers Energy Complex"/>
    <s v="NC"/>
    <s v="ELECTRIC POWER"/>
    <n v="1"/>
    <x v="2"/>
    <x v="1"/>
    <s v="COAL"/>
    <n v="3648299428"/>
    <n v="0"/>
    <n v="34383290"/>
    <n v="34383290"/>
    <n v="0"/>
    <n v="1457259"/>
    <s v="Tons"/>
    <n v="3536167"/>
    <n v="3207990"/>
    <s v="SERC"/>
    <x v="43"/>
    <s v="Duke Energy Carolinas"/>
    <s v="Carolinas"/>
  </r>
  <r>
    <n v="2721"/>
    <s v="James E. Rogers Energy Complex"/>
    <s v="NC"/>
    <s v="ELECTRIC POWER"/>
    <n v="1"/>
    <x v="2"/>
    <x v="2"/>
    <s v="PET"/>
    <n v="33668572"/>
    <n v="0"/>
    <n v="333343"/>
    <n v="333343"/>
    <n v="0"/>
    <n v="57636"/>
    <s v="Barrels"/>
    <n v="26882"/>
    <n v="24388"/>
    <s v="SERC"/>
    <x v="43"/>
    <s v="Duke Energy Carolinas"/>
    <s v="Carolinas"/>
  </r>
  <r>
    <n v="2723"/>
    <s v="Dan River"/>
    <s v="NC"/>
    <s v="ELECTRIC POWER"/>
    <n v="1"/>
    <x v="0"/>
    <x v="0"/>
    <s v="GAS"/>
    <n v="2027905000"/>
    <n v="0"/>
    <n v="4468256"/>
    <n v="4468256"/>
    <n v="0"/>
    <n v="4303971"/>
    <s v="Mcf"/>
    <n v="261391"/>
    <n v="237132"/>
    <s v="SERC"/>
    <x v="43"/>
    <s v="Duke Energy Carolinas"/>
    <s v="Carolinas"/>
  </r>
  <r>
    <n v="2723"/>
    <s v="Dan River"/>
    <s v="NC"/>
    <s v="ELECTRIC POWER"/>
    <n v="1"/>
    <x v="1"/>
    <x v="0"/>
    <s v="GAS"/>
    <n v="2796411000"/>
    <n v="0"/>
    <n v="29953509"/>
    <n v="29953509"/>
    <n v="0"/>
    <n v="28843791"/>
    <s v="Mcf"/>
    <n v="1752268"/>
    <n v="1589647"/>
    <s v="SERC"/>
    <x v="43"/>
    <s v="Duke Energy Carolinas"/>
    <s v="Carolinas"/>
  </r>
  <r>
    <n v="2727"/>
    <s v="Marshall (NC)"/>
    <s v="NC"/>
    <s v="ELECTRIC POWER"/>
    <n v="1"/>
    <x v="2"/>
    <x v="1"/>
    <s v="COAL"/>
    <n v="9730751507"/>
    <n v="0"/>
    <n v="89765169"/>
    <n v="89765169"/>
    <n v="0"/>
    <n v="3644319"/>
    <s v="Tons"/>
    <n v="9231946"/>
    <n v="8375166"/>
    <s v="SERC"/>
    <x v="43"/>
    <s v="Duke Energy Carolinas"/>
    <s v="Carolinas"/>
  </r>
  <r>
    <n v="2727"/>
    <s v="Marshall (NC)"/>
    <s v="NC"/>
    <s v="ELECTRIC POWER"/>
    <n v="1"/>
    <x v="2"/>
    <x v="2"/>
    <s v="PET"/>
    <n v="23620493"/>
    <n v="0"/>
    <n v="218090"/>
    <n v="218090"/>
    <n v="0"/>
    <n v="37692"/>
    <s v="Barrels"/>
    <n v="17588"/>
    <n v="15956"/>
    <s v="SERC"/>
    <x v="43"/>
    <s v="Duke Energy Carolinas"/>
    <s v="Carolinas"/>
  </r>
  <r>
    <n v="2783"/>
    <s v="Buxton"/>
    <s v="NC"/>
    <s v="ELECTRIC POWER"/>
    <n v="1"/>
    <x v="4"/>
    <x v="2"/>
    <s v="PET"/>
    <n v="-6000"/>
    <n v="0"/>
    <n v="3474"/>
    <n v="3474"/>
    <n v="0"/>
    <n v="601"/>
    <s v="Barrels"/>
    <n v="280"/>
    <n v="254"/>
    <s v="SERC"/>
    <x v="4"/>
    <s v="PJM Interconnection, LLC"/>
    <s v="Mid-Atlantic"/>
  </r>
  <r>
    <n v="2790"/>
    <s v="R M Heskett"/>
    <s v="ND"/>
    <s v="ELECTRIC POWER"/>
    <n v="1"/>
    <x v="3"/>
    <x v="0"/>
    <s v="GAS"/>
    <n v="2686000"/>
    <n v="0"/>
    <n v="62130"/>
    <n v="62130"/>
    <n v="0"/>
    <n v="58613"/>
    <s v="Mcf"/>
    <n v="3635"/>
    <n v="3297"/>
    <s v="MRO"/>
    <x v="2"/>
    <s v="Midcontinent Independent Transmission System Operator, Inc.."/>
    <s v="Midwest"/>
  </r>
  <r>
    <n v="2790"/>
    <s v="R M Heskett"/>
    <s v="ND"/>
    <s v="ELECTRIC POWER"/>
    <n v="1"/>
    <x v="2"/>
    <x v="3"/>
    <s v="COAL"/>
    <n v="453032464"/>
    <n v="0"/>
    <n v="6207889"/>
    <n v="6207889"/>
    <n v="0"/>
    <n v="438787"/>
    <s v="Tons"/>
    <n v="668563"/>
    <n v="606516"/>
    <s v="MRO"/>
    <x v="2"/>
    <s v="Midcontinent Independent Transmission System Operator, Inc.."/>
    <s v="Midwest"/>
  </r>
  <r>
    <n v="2790"/>
    <s v="R M Heskett"/>
    <s v="ND"/>
    <s v="ELECTRIC POWER"/>
    <n v="1"/>
    <x v="2"/>
    <x v="4"/>
    <s v="COAL"/>
    <n v="2698"/>
    <n v="0"/>
    <n v="43"/>
    <n v="43"/>
    <n v="0"/>
    <n v="3"/>
    <s v="Tons"/>
    <n v="5"/>
    <n v="4"/>
    <s v="MRO"/>
    <x v="2"/>
    <s v="Midcontinent Independent Transmission System Operator, Inc.."/>
    <s v="Midwest"/>
  </r>
  <r>
    <n v="2790"/>
    <s v="R M Heskett"/>
    <s v="ND"/>
    <s v="ELECTRIC POWER"/>
    <n v="1"/>
    <x v="2"/>
    <x v="0"/>
    <s v="GAS"/>
    <n v="29926"/>
    <n v="0"/>
    <n v="443"/>
    <n v="443"/>
    <n v="0"/>
    <n v="382"/>
    <s v="Mcf"/>
    <n v="26"/>
    <n v="24"/>
    <s v="MRO"/>
    <x v="2"/>
    <s v="Midcontinent Independent Transmission System Operator, Inc.."/>
    <s v="Midwest"/>
  </r>
  <r>
    <n v="2790"/>
    <s v="R M Heskett"/>
    <s v="ND"/>
    <s v="ELECTRIC POWER"/>
    <n v="1"/>
    <x v="2"/>
    <x v="13"/>
    <s v="MSW"/>
    <n v="5722912"/>
    <n v="0"/>
    <n v="79129"/>
    <n v="79129"/>
    <n v="0"/>
    <n v="2518"/>
    <s v="Tons"/>
    <n v="7499"/>
    <n v="6803"/>
    <s v="MRO"/>
    <x v="2"/>
    <s v="Midcontinent Independent Transmission System Operator, Inc.."/>
    <s v="Midwest"/>
  </r>
  <r>
    <n v="2801"/>
    <s v="Jamestown"/>
    <s v="ND"/>
    <s v="ELECTRIC POWER"/>
    <n v="1"/>
    <x v="3"/>
    <x v="2"/>
    <s v="PET"/>
    <n v="317000"/>
    <n v="0"/>
    <n v="9342"/>
    <n v="9342"/>
    <n v="0"/>
    <n v="1557"/>
    <s v="Barrels"/>
    <n v="753"/>
    <n v="683"/>
    <s v="MRO"/>
    <x v="2"/>
    <s v="Midcontinent Independent Transmission System Operator, Inc.."/>
    <s v="Midwest"/>
  </r>
  <r>
    <n v="2817"/>
    <s v="Leland Olds"/>
    <s v="ND"/>
    <s v="ELECTRIC POWER"/>
    <n v="1"/>
    <x v="2"/>
    <x v="5"/>
    <s v="COAL"/>
    <n v="3990310804"/>
    <n v="0"/>
    <n v="46867457"/>
    <n v="46867457"/>
    <n v="0"/>
    <n v="3430528"/>
    <s v="Tons"/>
    <n v="4820108"/>
    <n v="4372773"/>
    <s v="MRO"/>
    <x v="6"/>
    <s v="Southwest Power Pool"/>
    <s v="Central"/>
  </r>
  <r>
    <n v="2817"/>
    <s v="Leland Olds"/>
    <s v="ND"/>
    <s v="ELECTRIC POWER"/>
    <n v="1"/>
    <x v="2"/>
    <x v="2"/>
    <s v="PET"/>
    <n v="5011196"/>
    <n v="0"/>
    <n v="59038"/>
    <n v="59038"/>
    <n v="0"/>
    <n v="10232"/>
    <s v="Barrels"/>
    <n v="4761"/>
    <n v="4319"/>
    <s v="MRO"/>
    <x v="6"/>
    <s v="Southwest Power Pool"/>
    <s v="Central"/>
  </r>
  <r>
    <n v="2823"/>
    <s v="Milton R Young"/>
    <s v="ND"/>
    <s v="ELECTRIC POWER"/>
    <n v="1"/>
    <x v="2"/>
    <x v="5"/>
    <s v="COAL"/>
    <n v="4352240945"/>
    <n v="0"/>
    <n v="50709707"/>
    <n v="50709707"/>
    <n v="0"/>
    <n v="3846385"/>
    <s v="Tons"/>
    <n v="5215266"/>
    <n v="4731259"/>
    <s v="MRO"/>
    <x v="2"/>
    <s v="Midcontinent Independent Transmission System Operator, Inc.."/>
    <s v="Midwest"/>
  </r>
  <r>
    <n v="2823"/>
    <s v="Milton R Young"/>
    <s v="ND"/>
    <s v="ELECTRIC POWER"/>
    <n v="1"/>
    <x v="2"/>
    <x v="2"/>
    <s v="PET"/>
    <n v="8541055"/>
    <n v="0"/>
    <n v="99832"/>
    <n v="99832"/>
    <n v="0"/>
    <n v="16978"/>
    <s v="Barrels"/>
    <n v="8051"/>
    <n v="7304"/>
    <s v="MRO"/>
    <x v="2"/>
    <s v="Midcontinent Independent Transmission System Operator, Inc.."/>
    <s v="Midwest"/>
  </r>
  <r>
    <n v="2824"/>
    <s v="Stanton"/>
    <s v="ND"/>
    <s v="ELECTRIC POWER"/>
    <n v="1"/>
    <x v="2"/>
    <x v="4"/>
    <s v="COAL"/>
    <n v="1072305257"/>
    <n v="0"/>
    <n v="11461500"/>
    <n v="11461500"/>
    <n v="0"/>
    <n v="612216"/>
    <s v="Tons"/>
    <n v="1228037"/>
    <n v="1114068"/>
    <s v="MRO"/>
    <x v="2"/>
    <s v="Midcontinent Independent Transmission System Operator, Inc.."/>
    <s v="Midwest"/>
  </r>
  <r>
    <n v="2824"/>
    <s v="Stanton"/>
    <s v="ND"/>
    <s v="ELECTRIC POWER"/>
    <n v="1"/>
    <x v="2"/>
    <x v="2"/>
    <s v="PET"/>
    <n v="1610743"/>
    <n v="0"/>
    <n v="17727"/>
    <n v="17727"/>
    <n v="0"/>
    <n v="3110"/>
    <s v="Barrels"/>
    <n v="1430"/>
    <n v="1297"/>
    <s v="MRO"/>
    <x v="2"/>
    <s v="Midcontinent Independent Transmission System Operator, Inc.."/>
    <s v="Midwest"/>
  </r>
  <r>
    <n v="2828"/>
    <s v="Cardinal"/>
    <s v="OH"/>
    <s v="ELECTRIC POWER"/>
    <n v="2"/>
    <x v="2"/>
    <x v="1"/>
    <s v="COAL"/>
    <n v="9142009644"/>
    <n v="0"/>
    <n v="90839172"/>
    <n v="90839172"/>
    <n v="0"/>
    <n v="3636537"/>
    <s v="Tons"/>
    <n v="9342402"/>
    <n v="8475372"/>
    <s v="RFC"/>
    <x v="4"/>
    <s v="PJM Interconnection, LLC"/>
    <s v="Mid-Atlantic"/>
  </r>
  <r>
    <n v="2828"/>
    <s v="Cardinal"/>
    <s v="OH"/>
    <s v="ELECTRIC POWER"/>
    <n v="2"/>
    <x v="2"/>
    <x v="2"/>
    <s v="PET"/>
    <n v="38911356"/>
    <n v="0"/>
    <n v="385145"/>
    <n v="385145"/>
    <n v="0"/>
    <n v="66720"/>
    <s v="Barrels"/>
    <n v="31060"/>
    <n v="28177"/>
    <s v="RFC"/>
    <x v="4"/>
    <s v="PJM Interconnection, LLC"/>
    <s v="Mid-Atlantic"/>
  </r>
  <r>
    <n v="2831"/>
    <s v="Dicks Creek"/>
    <s v="OH"/>
    <s v="ELECTRIC POWER"/>
    <n v="2"/>
    <x v="3"/>
    <x v="0"/>
    <s v="GAS"/>
    <n v="2005000"/>
    <n v="0"/>
    <n v="56333"/>
    <n v="56333"/>
    <n v="0"/>
    <n v="52288"/>
    <s v="Mcf"/>
    <n v="3295"/>
    <n v="2990"/>
    <s v="RFC"/>
    <x v="4"/>
    <s v="PJM Interconnection, LLC"/>
    <s v="Mid-Atlantic"/>
  </r>
  <r>
    <n v="2832"/>
    <s v="Miami Fort"/>
    <s v="OH"/>
    <s v="ELECTRIC POWER"/>
    <n v="2"/>
    <x v="3"/>
    <x v="2"/>
    <s v="PET"/>
    <n v="192000"/>
    <n v="0"/>
    <n v="5823"/>
    <n v="5823"/>
    <n v="0"/>
    <n v="1012"/>
    <s v="Barrels"/>
    <n v="470"/>
    <n v="426"/>
    <s v="RFC"/>
    <x v="4"/>
    <s v="PJM Interconnection, LLC"/>
    <s v="Mid-Atlantic"/>
  </r>
  <r>
    <n v="2832"/>
    <s v="Miami Fort"/>
    <s v="OH"/>
    <s v="ELECTRIC POWER"/>
    <n v="2"/>
    <x v="2"/>
    <x v="1"/>
    <s v="COAL"/>
    <n v="6742321880"/>
    <n v="0"/>
    <n v="69704487"/>
    <n v="69704487"/>
    <n v="0"/>
    <n v="2864550"/>
    <s v="Tons"/>
    <n v="7168794"/>
    <n v="6503488"/>
    <s v="RFC"/>
    <x v="4"/>
    <s v="PJM Interconnection, LLC"/>
    <s v="Mid-Atlantic"/>
  </r>
  <r>
    <n v="2832"/>
    <s v="Miami Fort"/>
    <s v="OH"/>
    <s v="ELECTRIC POWER"/>
    <n v="2"/>
    <x v="2"/>
    <x v="2"/>
    <s v="PET"/>
    <n v="22160120"/>
    <n v="0"/>
    <n v="229470"/>
    <n v="229470"/>
    <n v="0"/>
    <n v="39880"/>
    <s v="Barrels"/>
    <n v="18506"/>
    <n v="16788"/>
    <s v="RFC"/>
    <x v="4"/>
    <s v="PJM Interconnection, LLC"/>
    <s v="Mid-Atlantic"/>
  </r>
  <r>
    <n v="2836"/>
    <s v="Avon Lake"/>
    <s v="OH"/>
    <s v="ELECTRIC POWER"/>
    <n v="2"/>
    <x v="3"/>
    <x v="2"/>
    <s v="PET"/>
    <n v="-245000"/>
    <n v="0"/>
    <n v="2546"/>
    <n v="2546"/>
    <n v="0"/>
    <n v="465"/>
    <s v="Barrels"/>
    <n v="205"/>
    <n v="186"/>
    <s v="RFC"/>
    <x v="4"/>
    <s v="PJM Interconnection, LLC"/>
    <s v="Mid-Atlantic"/>
  </r>
  <r>
    <n v="2836"/>
    <s v="Avon Lake"/>
    <s v="OH"/>
    <s v="ELECTRIC POWER"/>
    <n v="2"/>
    <x v="2"/>
    <x v="1"/>
    <s v="COAL"/>
    <n v="1090972712"/>
    <n v="0"/>
    <n v="11311239"/>
    <n v="11311239"/>
    <n v="0"/>
    <n v="471557"/>
    <s v="Tons"/>
    <n v="1163310"/>
    <n v="1055348"/>
    <s v="RFC"/>
    <x v="4"/>
    <s v="PJM Interconnection, LLC"/>
    <s v="Mid-Atlantic"/>
  </r>
  <r>
    <n v="2836"/>
    <s v="Avon Lake"/>
    <s v="OH"/>
    <s v="ELECTRIC POWER"/>
    <n v="2"/>
    <x v="2"/>
    <x v="4"/>
    <s v="COAL"/>
    <n v="-751769"/>
    <n v="0"/>
    <n v="0"/>
    <n v="0"/>
    <n v="0"/>
    <n v="0"/>
    <s v="Tons"/>
    <n v="0"/>
    <n v="0"/>
    <s v="RFC"/>
    <x v="4"/>
    <s v="PJM Interconnection, LLC"/>
    <s v="Mid-Atlantic"/>
  </r>
  <r>
    <n v="2836"/>
    <s v="Avon Lake"/>
    <s v="OH"/>
    <s v="ELECTRIC POWER"/>
    <n v="2"/>
    <x v="2"/>
    <x v="2"/>
    <s v="PET"/>
    <n v="10320057"/>
    <n v="0"/>
    <n v="115902"/>
    <n v="115902"/>
    <n v="0"/>
    <n v="21122"/>
    <s v="Barrels"/>
    <n v="9347"/>
    <n v="8479"/>
    <s v="RFC"/>
    <x v="4"/>
    <s v="PJM Interconnection, LLC"/>
    <s v="Mid-Atlantic"/>
  </r>
  <r>
    <n v="2837"/>
    <s v="FirstEnergy Eastlake"/>
    <s v="OH"/>
    <s v="ELECTRIC POWER"/>
    <n v="2"/>
    <x v="3"/>
    <x v="2"/>
    <s v="PET"/>
    <n v="96000"/>
    <n v="0"/>
    <n v="17262"/>
    <n v="17262"/>
    <n v="0"/>
    <n v="2978"/>
    <s v="Barrels"/>
    <n v="1392"/>
    <n v="1263"/>
    <s v="RFC"/>
    <x v="4"/>
    <s v="PJM Interconnection, LLC"/>
    <s v="Mid-Atlantic"/>
  </r>
  <r>
    <n v="2840"/>
    <s v="Conesville"/>
    <s v="OH"/>
    <s v="ELECTRIC POWER"/>
    <n v="2"/>
    <x v="2"/>
    <x v="1"/>
    <s v="COAL"/>
    <n v="4530206583"/>
    <n v="0"/>
    <n v="49278323"/>
    <n v="49278323"/>
    <n v="0"/>
    <n v="2084312"/>
    <s v="Tons"/>
    <n v="5068055"/>
    <n v="4597709"/>
    <s v="RFC"/>
    <x v="4"/>
    <s v="PJM Interconnection, LLC"/>
    <s v="Mid-Atlantic"/>
  </r>
  <r>
    <n v="2840"/>
    <s v="Conesville"/>
    <s v="OH"/>
    <s v="ELECTRIC POWER"/>
    <n v="2"/>
    <x v="2"/>
    <x v="2"/>
    <s v="PET"/>
    <n v="3903417"/>
    <n v="0"/>
    <n v="42616"/>
    <n v="42616"/>
    <n v="0"/>
    <n v="7382"/>
    <s v="Barrels"/>
    <n v="3437"/>
    <n v="3118"/>
    <s v="RFC"/>
    <x v="4"/>
    <s v="PJM Interconnection, LLC"/>
    <s v="Mid-Atlantic"/>
  </r>
  <r>
    <n v="2847"/>
    <s v="Frank M Tait"/>
    <s v="OH"/>
    <s v="ELECTRIC POWER"/>
    <n v="1"/>
    <x v="3"/>
    <x v="0"/>
    <s v="GAS"/>
    <n v="171132218"/>
    <n v="0"/>
    <n v="2140080"/>
    <n v="2140080"/>
    <n v="0"/>
    <n v="2098118"/>
    <s v="Mcf"/>
    <n v="125194"/>
    <n v="113575"/>
    <s v="RFC"/>
    <x v="4"/>
    <s v="PJM Interconnection, LLC"/>
    <s v="Mid-Atlantic"/>
  </r>
  <r>
    <n v="2847"/>
    <s v="Frank M Tait"/>
    <s v="OH"/>
    <s v="ELECTRIC POWER"/>
    <n v="1"/>
    <x v="3"/>
    <x v="2"/>
    <s v="PET"/>
    <n v="2616782"/>
    <n v="0"/>
    <n v="32005"/>
    <n v="32005"/>
    <n v="0"/>
    <n v="5518"/>
    <s v="Barrels"/>
    <n v="2581"/>
    <n v="2342"/>
    <s v="RFC"/>
    <x v="4"/>
    <s v="PJM Interconnection, LLC"/>
    <s v="Mid-Atlantic"/>
  </r>
  <r>
    <n v="2847"/>
    <s v="Frank M Tait"/>
    <s v="OH"/>
    <s v="ELECTRIC POWER"/>
    <n v="1"/>
    <x v="4"/>
    <x v="2"/>
    <s v="PET"/>
    <n v="62000"/>
    <n v="0"/>
    <n v="660"/>
    <n v="660"/>
    <n v="0"/>
    <n v="114"/>
    <s v="Barrels"/>
    <n v="53"/>
    <n v="48"/>
    <s v="RFC"/>
    <x v="4"/>
    <s v="PJM Interconnection, LLC"/>
    <s v="Mid-Atlantic"/>
  </r>
  <r>
    <n v="2848"/>
    <s v="O H Hutchings"/>
    <s v="OH"/>
    <s v="ELECTRIC POWER"/>
    <n v="1"/>
    <x v="3"/>
    <x v="0"/>
    <s v="GAS"/>
    <n v="60000"/>
    <n v="0"/>
    <n v="3016"/>
    <n v="3016"/>
    <n v="0"/>
    <n v="3016"/>
    <s v="Mcf"/>
    <n v="176"/>
    <n v="160"/>
    <s v="RFC"/>
    <x v="4"/>
    <s v="PJM Interconnection, LLC"/>
    <s v="Mid-Atlantic"/>
  </r>
  <r>
    <n v="2848"/>
    <s v="O H Hutchings"/>
    <s v="OH"/>
    <s v="ELECTRIC POWER"/>
    <n v="1"/>
    <x v="3"/>
    <x v="2"/>
    <s v="PET"/>
    <n v="-24000"/>
    <n v="0"/>
    <n v="429"/>
    <n v="429"/>
    <n v="0"/>
    <n v="74"/>
    <s v="Barrels"/>
    <n v="35"/>
    <n v="31"/>
    <s v="RFC"/>
    <x v="4"/>
    <s v="PJM Interconnection, LLC"/>
    <s v="Mid-Atlantic"/>
  </r>
  <r>
    <n v="2850"/>
    <s v="J M Stuart"/>
    <s v="OH"/>
    <s v="ELECTRIC POWER"/>
    <n v="1"/>
    <x v="4"/>
    <x v="2"/>
    <s v="PET"/>
    <n v="157000"/>
    <n v="0"/>
    <n v="1811"/>
    <n v="1811"/>
    <n v="0"/>
    <n v="314"/>
    <s v="Barrels"/>
    <n v="146"/>
    <n v="132"/>
    <s v="RFC"/>
    <x v="4"/>
    <s v="PJM Interconnection, LLC"/>
    <s v="Mid-Atlantic"/>
  </r>
  <r>
    <n v="2850"/>
    <s v="J M Stuart"/>
    <s v="OH"/>
    <s v="ELECTRIC POWER"/>
    <n v="1"/>
    <x v="2"/>
    <x v="1"/>
    <s v="COAL"/>
    <n v="11214356346"/>
    <n v="0"/>
    <n v="115778980"/>
    <n v="115778980"/>
    <n v="0"/>
    <n v="4889979"/>
    <s v="Tons"/>
    <n v="11907350"/>
    <n v="10802277"/>
    <s v="RFC"/>
    <x v="4"/>
    <s v="PJM Interconnection, LLC"/>
    <s v="Mid-Atlantic"/>
  </r>
  <r>
    <n v="2850"/>
    <s v="J M Stuart"/>
    <s v="OH"/>
    <s v="ELECTRIC POWER"/>
    <n v="1"/>
    <x v="2"/>
    <x v="2"/>
    <s v="PET"/>
    <n v="36007654"/>
    <n v="0"/>
    <n v="372731"/>
    <n v="372731"/>
    <n v="0"/>
    <n v="64598"/>
    <s v="Barrels"/>
    <n v="30059"/>
    <n v="27269"/>
    <s v="RFC"/>
    <x v="4"/>
    <s v="PJM Interconnection, LLC"/>
    <s v="Mid-Atlantic"/>
  </r>
  <r>
    <n v="2851"/>
    <s v="Monument"/>
    <s v="OH"/>
    <s v="ELECTRIC POWER"/>
    <n v="1"/>
    <x v="4"/>
    <x v="2"/>
    <s v="PET"/>
    <n v="108000"/>
    <n v="0"/>
    <n v="1148"/>
    <n v="1148"/>
    <n v="0"/>
    <n v="198"/>
    <s v="Barrels"/>
    <n v="93"/>
    <n v="84"/>
    <s v="RFC"/>
    <x v="4"/>
    <s v="PJM Interconnection, LLC"/>
    <s v="Mid-Atlantic"/>
  </r>
  <r>
    <n v="2852"/>
    <s v="Sidney (OH)"/>
    <s v="OH"/>
    <s v="ELECTRIC POWER"/>
    <n v="1"/>
    <x v="4"/>
    <x v="2"/>
    <s v="PET"/>
    <n v="107000"/>
    <n v="0"/>
    <n v="1115"/>
    <n v="1115"/>
    <n v="0"/>
    <n v="192"/>
    <s v="Barrels"/>
    <n v="90"/>
    <n v="82"/>
    <s v="RFC"/>
    <x v="4"/>
    <s v="PJM Interconnection, LLC"/>
    <s v="Mid-Atlantic"/>
  </r>
  <r>
    <n v="2854"/>
    <s v="Yankee Street"/>
    <s v="OH"/>
    <s v="ELECTRIC POWER"/>
    <n v="1"/>
    <x v="3"/>
    <x v="0"/>
    <s v="GAS"/>
    <n v="318044"/>
    <n v="0"/>
    <n v="4664"/>
    <n v="4664"/>
    <n v="0"/>
    <n v="4572"/>
    <s v="Mcf"/>
    <n v="273"/>
    <n v="248"/>
    <s v="RFC"/>
    <x v="4"/>
    <s v="PJM Interconnection, LLC"/>
    <s v="Mid-Atlantic"/>
  </r>
  <r>
    <n v="2854"/>
    <s v="Yankee Street"/>
    <s v="OH"/>
    <s v="ELECTRIC POWER"/>
    <n v="1"/>
    <x v="3"/>
    <x v="2"/>
    <s v="PET"/>
    <n v="3956"/>
    <n v="0"/>
    <n v="58"/>
    <n v="58"/>
    <n v="0"/>
    <n v="10"/>
    <s v="Barrels"/>
    <n v="5"/>
    <n v="4"/>
    <s v="RFC"/>
    <x v="4"/>
    <s v="PJM Interconnection, LLC"/>
    <s v="Mid-Atlantic"/>
  </r>
  <r>
    <n v="2861"/>
    <s v="Niles Power Plant"/>
    <s v="OH"/>
    <s v="ELECTRIC POWER"/>
    <n v="2"/>
    <x v="3"/>
    <x v="2"/>
    <s v="PET"/>
    <n v="-254000"/>
    <n v="0"/>
    <n v="2566"/>
    <n v="2566"/>
    <n v="0"/>
    <n v="440"/>
    <s v="Barrels"/>
    <n v="207"/>
    <n v="188"/>
    <s v="RFC"/>
    <x v="4"/>
    <s v="PJM Interconnection, LLC"/>
    <s v="Mid-Atlantic"/>
  </r>
  <r>
    <n v="2866"/>
    <s v="FirstEnergy W H Sammis"/>
    <s v="OH"/>
    <s v="ELECTRIC POWER"/>
    <n v="2"/>
    <x v="4"/>
    <x v="2"/>
    <s v="PET"/>
    <n v="53000"/>
    <n v="0"/>
    <n v="663"/>
    <n v="663"/>
    <n v="0"/>
    <n v="115"/>
    <s v="Barrels"/>
    <n v="53"/>
    <n v="49"/>
    <s v="RFC"/>
    <x v="4"/>
    <s v="PJM Interconnection, LLC"/>
    <s v="Mid-Atlantic"/>
  </r>
  <r>
    <n v="2866"/>
    <s v="FirstEnergy W H Sammis"/>
    <s v="OH"/>
    <s v="ELECTRIC POWER"/>
    <n v="2"/>
    <x v="2"/>
    <x v="1"/>
    <s v="COAL"/>
    <n v="7560471094"/>
    <n v="0"/>
    <n v="84855359"/>
    <n v="84855359"/>
    <n v="0"/>
    <n v="3405489"/>
    <s v="Tons"/>
    <n v="8726994"/>
    <n v="7917077"/>
    <s v="RFC"/>
    <x v="4"/>
    <s v="PJM Interconnection, LLC"/>
    <s v="Mid-Atlantic"/>
  </r>
  <r>
    <n v="2866"/>
    <s v="FirstEnergy W H Sammis"/>
    <s v="OH"/>
    <s v="ELECTRIC POWER"/>
    <n v="2"/>
    <x v="2"/>
    <x v="4"/>
    <s v="COAL"/>
    <n v="530792510"/>
    <n v="0"/>
    <n v="5891505"/>
    <n v="5891505"/>
    <n v="0"/>
    <n v="238435"/>
    <s v="Tons"/>
    <n v="631243"/>
    <n v="572659"/>
    <s v="RFC"/>
    <x v="4"/>
    <s v="PJM Interconnection, LLC"/>
    <s v="Mid-Atlantic"/>
  </r>
  <r>
    <n v="2866"/>
    <s v="FirstEnergy W H Sammis"/>
    <s v="OH"/>
    <s v="ELECTRIC POWER"/>
    <n v="2"/>
    <x v="2"/>
    <x v="2"/>
    <s v="PET"/>
    <n v="21186396"/>
    <n v="0"/>
    <n v="237306"/>
    <n v="237306"/>
    <n v="0"/>
    <n v="41172"/>
    <s v="Barrels"/>
    <n v="19138"/>
    <n v="17361"/>
    <s v="RFC"/>
    <x v="4"/>
    <s v="PJM Interconnection, LLC"/>
    <s v="Mid-Atlantic"/>
  </r>
  <r>
    <n v="2869"/>
    <s v="FirstEnergy West Lorain"/>
    <s v="OH"/>
    <s v="ELECTRIC POWER"/>
    <n v="2"/>
    <x v="3"/>
    <x v="2"/>
    <s v="PET"/>
    <n v="-3380000"/>
    <n v="0"/>
    <n v="64120"/>
    <n v="64120"/>
    <n v="0"/>
    <n v="11084"/>
    <s v="Barrels"/>
    <n v="5171"/>
    <n v="4691"/>
    <s v="RFC"/>
    <x v="4"/>
    <s v="PJM Interconnection, LLC"/>
    <s v="Mid-Atlantic"/>
  </r>
  <r>
    <n v="2876"/>
    <s v="Kyger Creek"/>
    <s v="OH"/>
    <s v="ELECTRIC POWER"/>
    <n v="1"/>
    <x v="2"/>
    <x v="1"/>
    <s v="COAL"/>
    <n v="4925034961"/>
    <n v="0"/>
    <n v="53206011"/>
    <n v="53206011"/>
    <n v="0"/>
    <n v="2126688"/>
    <s v="Tons"/>
    <n v="5472000"/>
    <n v="4964166"/>
    <s v="RFC"/>
    <x v="35"/>
    <s v="Ohio Valley Electric Corporation"/>
    <s v="Mid-Atlantic"/>
  </r>
  <r>
    <n v="2876"/>
    <s v="Kyger Creek"/>
    <s v="OH"/>
    <s v="ELECTRIC POWER"/>
    <n v="1"/>
    <x v="2"/>
    <x v="2"/>
    <s v="PET"/>
    <n v="9137039"/>
    <n v="0"/>
    <n v="99892"/>
    <n v="99892"/>
    <n v="0"/>
    <n v="17488"/>
    <s v="Barrels"/>
    <n v="8056"/>
    <n v="7308"/>
    <s v="RFC"/>
    <x v="35"/>
    <s v="Ohio Valley Electric Corporation"/>
    <s v="Mid-Atlantic"/>
  </r>
  <r>
    <n v="2878"/>
    <s v="FirstEnergy Bay Shore"/>
    <s v="OH"/>
    <s v="ELECTRIC POWER"/>
    <n v="2"/>
    <x v="3"/>
    <x v="2"/>
    <s v="PET"/>
    <n v="-45000"/>
    <n v="0"/>
    <n v="1302"/>
    <n v="1302"/>
    <n v="0"/>
    <n v="225"/>
    <s v="Barrels"/>
    <n v="105"/>
    <n v="95"/>
    <s v="RFC"/>
    <x v="4"/>
    <s v="PJM Interconnection, LLC"/>
    <s v="Mid-Atlantic"/>
  </r>
  <r>
    <n v="2878"/>
    <s v="FirstEnergy Bay Shore"/>
    <s v="OH"/>
    <s v="ELECTRIC POWER"/>
    <n v="2"/>
    <x v="2"/>
    <x v="4"/>
    <s v="COAL"/>
    <n v="6977863"/>
    <n v="0"/>
    <n v="86304"/>
    <n v="86304"/>
    <n v="0"/>
    <n v="4545"/>
    <s v="Tons"/>
    <n v="9247"/>
    <n v="8389"/>
    <s v="RFC"/>
    <x v="4"/>
    <s v="PJM Interconnection, LLC"/>
    <s v="Mid-Atlantic"/>
  </r>
  <r>
    <n v="2878"/>
    <s v="FirstEnergy Bay Shore"/>
    <s v="OH"/>
    <s v="ELECTRIC POWER"/>
    <n v="2"/>
    <x v="2"/>
    <x v="2"/>
    <s v="PET"/>
    <n v="1284018"/>
    <n v="0"/>
    <n v="15864"/>
    <n v="15864"/>
    <n v="0"/>
    <n v="2739"/>
    <s v="Barrels"/>
    <n v="1279"/>
    <n v="1161"/>
    <s v="RFC"/>
    <x v="4"/>
    <s v="PJM Interconnection, LLC"/>
    <s v="Mid-Atlantic"/>
  </r>
  <r>
    <n v="2878"/>
    <s v="FirstEnergy Bay Shore"/>
    <s v="OH"/>
    <s v="ELECTRIC POWER"/>
    <n v="2"/>
    <x v="2"/>
    <x v="11"/>
    <s v="PET"/>
    <n v="954793119"/>
    <n v="0"/>
    <n v="11954160"/>
    <n v="11954160"/>
    <n v="0"/>
    <n v="429916"/>
    <s v="Tons"/>
    <n v="1345391"/>
    <n v="1220531"/>
    <s v="RFC"/>
    <x v="4"/>
    <s v="PJM Interconnection, LLC"/>
    <s v="Mid-Atlantic"/>
  </r>
  <r>
    <n v="2880"/>
    <s v="Richland"/>
    <s v="OH"/>
    <s v="ELECTRIC POWER"/>
    <n v="2"/>
    <x v="3"/>
    <x v="0"/>
    <s v="GAS"/>
    <n v="144025790"/>
    <n v="0"/>
    <n v="1966950"/>
    <n v="1966950"/>
    <n v="0"/>
    <n v="1866584"/>
    <s v="Mcf"/>
    <n v="115066"/>
    <n v="104387"/>
    <s v="RFC"/>
    <x v="4"/>
    <s v="PJM Interconnection, LLC"/>
    <s v="Mid-Atlantic"/>
  </r>
  <r>
    <n v="2880"/>
    <s v="Richland"/>
    <s v="OH"/>
    <s v="ELECTRIC POWER"/>
    <n v="2"/>
    <x v="3"/>
    <x v="2"/>
    <s v="PET"/>
    <n v="80210"/>
    <n v="0"/>
    <n v="1121"/>
    <n v="1121"/>
    <n v="0"/>
    <n v="201"/>
    <s v="Barrels"/>
    <n v="90"/>
    <n v="82"/>
    <s v="RFC"/>
    <x v="4"/>
    <s v="PJM Interconnection, LLC"/>
    <s v="Mid-Atlantic"/>
  </r>
  <r>
    <n v="2881"/>
    <s v="Stryker"/>
    <s v="OH"/>
    <s v="ELECTRIC POWER"/>
    <n v="2"/>
    <x v="3"/>
    <x v="2"/>
    <s v="PET"/>
    <n v="75000"/>
    <n v="0"/>
    <n v="2118"/>
    <n v="2118"/>
    <n v="0"/>
    <n v="364"/>
    <s v="Barrels"/>
    <n v="171"/>
    <n v="155"/>
    <s v="RFC"/>
    <x v="4"/>
    <s v="PJM Interconnection, LLC"/>
    <s v="Mid-Atlantic"/>
  </r>
  <r>
    <n v="2902"/>
    <s v="Arcanum"/>
    <s v="OH"/>
    <s v="ELECTRIC POWER"/>
    <n v="1"/>
    <x v="4"/>
    <x v="2"/>
    <s v="PET"/>
    <n v="15000"/>
    <n v="0"/>
    <n v="170"/>
    <n v="170"/>
    <n v="0"/>
    <n v="29"/>
    <s v="Barrels"/>
    <n v="14"/>
    <n v="12"/>
    <s v="RFC"/>
    <x v="4"/>
    <s v="PJM Interconnection, LLC"/>
    <s v="Mid-Atlantic"/>
  </r>
  <r>
    <n v="2903"/>
    <s v="Bryan (OH)"/>
    <s v="OH"/>
    <s v="ELECTRIC POWER"/>
    <n v="1"/>
    <x v="3"/>
    <x v="0"/>
    <s v="GAS"/>
    <n v="2202075"/>
    <n v="0"/>
    <n v="36340"/>
    <n v="36340"/>
    <n v="0"/>
    <n v="35838"/>
    <s v="Mcf"/>
    <n v="2126"/>
    <n v="1929"/>
    <s v="RFC"/>
    <x v="4"/>
    <s v="PJM Interconnection, LLC"/>
    <s v="Mid-Atlantic"/>
  </r>
  <r>
    <n v="2903"/>
    <s v="Bryan (OH)"/>
    <s v="OH"/>
    <s v="ELECTRIC POWER"/>
    <n v="1"/>
    <x v="3"/>
    <x v="2"/>
    <s v="PET"/>
    <n v="4925"/>
    <n v="0"/>
    <n v="83"/>
    <n v="83"/>
    <n v="0"/>
    <n v="14"/>
    <s v="Barrels"/>
    <n v="7"/>
    <n v="6"/>
    <s v="RFC"/>
    <x v="4"/>
    <s v="PJM Interconnection, LLC"/>
    <s v="Mid-Atlantic"/>
  </r>
  <r>
    <n v="2903"/>
    <s v="Bryan (OH)"/>
    <s v="OH"/>
    <s v="ELECTRIC POWER"/>
    <n v="1"/>
    <x v="4"/>
    <x v="2"/>
    <s v="PET"/>
    <n v="4000"/>
    <n v="0"/>
    <n v="72"/>
    <n v="72"/>
    <n v="0"/>
    <n v="12"/>
    <s v="Barrels"/>
    <n v="6"/>
    <n v="5"/>
    <s v="RFC"/>
    <x v="4"/>
    <s v="PJM Interconnection, LLC"/>
    <s v="Mid-Atlantic"/>
  </r>
  <r>
    <n v="2906"/>
    <s v="Collinwood"/>
    <s v="OH"/>
    <s v="ELECTRIC POWER"/>
    <n v="1"/>
    <x v="3"/>
    <x v="0"/>
    <s v="GAS"/>
    <n v="0"/>
    <n v="0"/>
    <n v="135"/>
    <n v="135"/>
    <n v="0"/>
    <n v="170"/>
    <s v="Mcf"/>
    <n v="8"/>
    <n v="7"/>
    <s v="RFC"/>
    <x v="4"/>
    <s v="PJM Interconnection, LLC"/>
    <s v="Mid-Atlantic"/>
  </r>
  <r>
    <n v="2906"/>
    <s v="Collinwood"/>
    <s v="OH"/>
    <s v="ELECTRIC POWER"/>
    <n v="1"/>
    <x v="3"/>
    <x v="2"/>
    <s v="PET"/>
    <n v="0"/>
    <n v="0"/>
    <n v="61"/>
    <n v="61"/>
    <n v="0"/>
    <n v="11"/>
    <s v="Barrels"/>
    <n v="5"/>
    <n v="4"/>
    <s v="RFC"/>
    <x v="4"/>
    <s v="PJM Interconnection, LLC"/>
    <s v="Mid-Atlantic"/>
  </r>
  <r>
    <n v="2909"/>
    <s v="West 41st Street"/>
    <s v="OH"/>
    <s v="ELECTRIC POWER"/>
    <n v="1"/>
    <x v="3"/>
    <x v="0"/>
    <s v="GAS"/>
    <n v="1286533"/>
    <n v="0"/>
    <n v="16413"/>
    <n v="16413"/>
    <n v="0"/>
    <n v="20516"/>
    <s v="Mcf"/>
    <n v="960"/>
    <n v="871"/>
    <s v="RFC"/>
    <x v="4"/>
    <s v="PJM Interconnection, LLC"/>
    <s v="Mid-Atlantic"/>
  </r>
  <r>
    <n v="2909"/>
    <s v="West 41st Street"/>
    <s v="OH"/>
    <s v="ELECTRIC POWER"/>
    <n v="1"/>
    <x v="3"/>
    <x v="2"/>
    <s v="PET"/>
    <n v="6467"/>
    <n v="0"/>
    <n v="87"/>
    <n v="87"/>
    <n v="0"/>
    <n v="15"/>
    <s v="Barrels"/>
    <n v="7"/>
    <n v="6"/>
    <s v="RFC"/>
    <x v="4"/>
    <s v="PJM Interconnection, LLC"/>
    <s v="Mid-Atlantic"/>
  </r>
  <r>
    <n v="2914"/>
    <s v="Dover"/>
    <s v="OH"/>
    <s v="ELECTRIC POWER"/>
    <n v="1"/>
    <x v="3"/>
    <x v="0"/>
    <s v="GAS"/>
    <n v="594000"/>
    <n v="0"/>
    <n v="11526"/>
    <n v="11526"/>
    <n v="0"/>
    <n v="10594"/>
    <s v="Mcf"/>
    <n v="674"/>
    <n v="612"/>
    <s v="RFC"/>
    <x v="4"/>
    <s v="PJM Interconnection, LLC"/>
    <s v="Mid-Atlantic"/>
  </r>
  <r>
    <n v="2914"/>
    <s v="Dover"/>
    <s v="OH"/>
    <s v="ELECTRIC POWER"/>
    <n v="1"/>
    <x v="4"/>
    <x v="2"/>
    <s v="PET"/>
    <n v="98000"/>
    <n v="0"/>
    <n v="1056"/>
    <n v="1056"/>
    <n v="0"/>
    <n v="187"/>
    <s v="Barrels"/>
    <n v="85"/>
    <n v="77"/>
    <s v="RFC"/>
    <x v="4"/>
    <s v="PJM Interconnection, LLC"/>
    <s v="Mid-Atlantic"/>
  </r>
  <r>
    <n v="2914"/>
    <s v="Dover"/>
    <s v="OH"/>
    <s v="ELECTRIC POWER"/>
    <n v="1"/>
    <x v="2"/>
    <x v="1"/>
    <s v="COAL"/>
    <n v="45388096"/>
    <n v="0"/>
    <n v="788719"/>
    <n v="788719"/>
    <n v="0"/>
    <n v="31219"/>
    <s v="Tons"/>
    <n v="81116"/>
    <n v="73588"/>
    <s v="RFC"/>
    <x v="4"/>
    <s v="PJM Interconnection, LLC"/>
    <s v="Mid-Atlantic"/>
  </r>
  <r>
    <n v="2914"/>
    <s v="Dover"/>
    <s v="OH"/>
    <s v="ELECTRIC POWER"/>
    <n v="1"/>
    <x v="2"/>
    <x v="0"/>
    <s v="GAS"/>
    <n v="70904"/>
    <n v="0"/>
    <n v="1238"/>
    <n v="1238"/>
    <n v="0"/>
    <n v="1142"/>
    <s v="Mcf"/>
    <n v="72"/>
    <n v="66"/>
    <s v="RFC"/>
    <x v="4"/>
    <s v="PJM Interconnection, LLC"/>
    <s v="Mid-Atlantic"/>
  </r>
  <r>
    <n v="2917"/>
    <s v="Hamilton (OH)"/>
    <s v="OH"/>
    <s v="ELECTRIC POWER"/>
    <n v="1"/>
    <x v="3"/>
    <x v="0"/>
    <s v="GAS"/>
    <n v="1191000"/>
    <n v="0"/>
    <n v="33583"/>
    <n v="33583"/>
    <n v="0"/>
    <n v="31328"/>
    <s v="Mcf"/>
    <n v="1965"/>
    <n v="1782"/>
    <s v="RFC"/>
    <x v="4"/>
    <s v="PJM Interconnection, LLC"/>
    <s v="Mid-Atlantic"/>
  </r>
  <r>
    <n v="2917"/>
    <s v="Hamilton (OH)"/>
    <s v="OH"/>
    <s v="ELECTRIC POWER"/>
    <n v="1"/>
    <x v="2"/>
    <x v="1"/>
    <s v="COAL"/>
    <n v="-1991500"/>
    <n v="0"/>
    <n v="0"/>
    <n v="0"/>
    <n v="0"/>
    <n v="0"/>
    <s v="Tons"/>
    <n v="0"/>
    <n v="0"/>
    <s v="RFC"/>
    <x v="4"/>
    <s v="PJM Interconnection, LLC"/>
    <s v="Mid-Atlantic"/>
  </r>
  <r>
    <n v="2917"/>
    <s v="Hamilton (OH)"/>
    <s v="OH"/>
    <s v="ELECTRIC POWER"/>
    <n v="1"/>
    <x v="2"/>
    <x v="0"/>
    <s v="GAS"/>
    <n v="-1991500"/>
    <n v="0"/>
    <n v="0"/>
    <n v="0"/>
    <n v="0"/>
    <n v="0"/>
    <s v="Mcf"/>
    <n v="0"/>
    <n v="0"/>
    <s v="RFC"/>
    <x v="4"/>
    <s v="PJM Interconnection, LLC"/>
    <s v="Mid-Atlantic"/>
  </r>
  <r>
    <n v="2933"/>
    <s v="Oberlin (OH)"/>
    <s v="OH"/>
    <s v="ELECTRIC POWER"/>
    <n v="1"/>
    <x v="4"/>
    <x v="0"/>
    <s v="GAS"/>
    <n v="558316"/>
    <n v="0"/>
    <n v="11252"/>
    <n v="11252"/>
    <n v="0"/>
    <n v="10429"/>
    <s v="Mcf"/>
    <n v="658"/>
    <n v="597"/>
    <s v="RFC"/>
    <x v="4"/>
    <s v="PJM Interconnection, LLC"/>
    <s v="Mid-Atlantic"/>
  </r>
  <r>
    <n v="2933"/>
    <s v="Oberlin (OH)"/>
    <s v="OH"/>
    <s v="ELECTRIC POWER"/>
    <n v="1"/>
    <x v="4"/>
    <x v="2"/>
    <s v="PET"/>
    <n v="125684"/>
    <n v="0"/>
    <n v="2532"/>
    <n v="2532"/>
    <n v="0"/>
    <n v="436"/>
    <s v="Barrels"/>
    <n v="204"/>
    <n v="185"/>
    <s v="RFC"/>
    <x v="4"/>
    <s v="PJM Interconnection, LLC"/>
    <s v="Mid-Atlantic"/>
  </r>
  <r>
    <n v="2935"/>
    <s v="Orrville"/>
    <s v="OH"/>
    <s v="ELECTRIC POWER"/>
    <n v="1"/>
    <x v="2"/>
    <x v="1"/>
    <s v="COAL"/>
    <n v="169794491"/>
    <n v="0"/>
    <n v="2630502"/>
    <n v="2630502"/>
    <n v="0"/>
    <n v="108136"/>
    <s v="Tons"/>
    <n v="270535"/>
    <n v="245428"/>
    <s v="RFC"/>
    <x v="4"/>
    <s v="PJM Interconnection, LLC"/>
    <s v="Mid-Atlantic"/>
  </r>
  <r>
    <n v="2935"/>
    <s v="Orrville"/>
    <s v="OH"/>
    <s v="ELECTRIC POWER"/>
    <n v="1"/>
    <x v="2"/>
    <x v="0"/>
    <s v="GAS"/>
    <n v="15718509"/>
    <n v="0"/>
    <n v="219880"/>
    <n v="219880"/>
    <n v="0"/>
    <n v="206846"/>
    <s v="Mcf"/>
    <n v="12863"/>
    <n v="11669"/>
    <s v="RFC"/>
    <x v="4"/>
    <s v="PJM Interconnection, LLC"/>
    <s v="Mid-Atlantic"/>
  </r>
  <r>
    <n v="2936"/>
    <s v="Painesville"/>
    <s v="OH"/>
    <s v="ELECTRIC POWER"/>
    <n v="1"/>
    <x v="4"/>
    <x v="2"/>
    <s v="PET"/>
    <n v="104000"/>
    <n v="0"/>
    <n v="1319"/>
    <n v="1319"/>
    <n v="0"/>
    <n v="226"/>
    <s v="Barrels"/>
    <n v="106"/>
    <n v="96"/>
    <s v="RFC"/>
    <x v="4"/>
    <s v="PJM Interconnection, LLC"/>
    <s v="Mid-Atlantic"/>
  </r>
  <r>
    <n v="2936"/>
    <s v="Painesville"/>
    <s v="OH"/>
    <s v="ELECTRIC POWER"/>
    <n v="1"/>
    <x v="2"/>
    <x v="1"/>
    <s v="COAL"/>
    <n v="10002493"/>
    <n v="0"/>
    <n v="165541"/>
    <n v="165541"/>
    <n v="0"/>
    <n v="6565"/>
    <s v="Tons"/>
    <n v="17025"/>
    <n v="15445"/>
    <s v="RFC"/>
    <x v="4"/>
    <s v="PJM Interconnection, LLC"/>
    <s v="Mid-Atlantic"/>
  </r>
  <r>
    <n v="2936"/>
    <s v="Painesville"/>
    <s v="OH"/>
    <s v="ELECTRIC POWER"/>
    <n v="1"/>
    <x v="2"/>
    <x v="0"/>
    <s v="GAS"/>
    <n v="290507"/>
    <n v="0"/>
    <n v="4408"/>
    <n v="4408"/>
    <n v="0"/>
    <n v="4085"/>
    <s v="Mcf"/>
    <n v="258"/>
    <n v="234"/>
    <s v="RFC"/>
    <x v="4"/>
    <s v="PJM Interconnection, LLC"/>
    <s v="Mid-Atlantic"/>
  </r>
  <r>
    <n v="2937"/>
    <s v="Piqua Power Plant"/>
    <s v="OH"/>
    <s v="ELECTRIC POWER"/>
    <n v="1"/>
    <x v="3"/>
    <x v="2"/>
    <s v="PET"/>
    <n v="558000"/>
    <n v="0"/>
    <n v="10247"/>
    <n v="10247"/>
    <n v="0"/>
    <n v="1653"/>
    <s v="Barrels"/>
    <n v="826"/>
    <n v="750"/>
    <s v="RFC"/>
    <x v="4"/>
    <s v="PJM Interconnection, LLC"/>
    <s v="Mid-Atlantic"/>
  </r>
  <r>
    <n v="2942"/>
    <s v="St Marys"/>
    <s v="OH"/>
    <s v="ELECTRIC POWER"/>
    <n v="1"/>
    <x v="3"/>
    <x v="0"/>
    <s v="GAS"/>
    <n v="660323"/>
    <n v="0"/>
    <n v="101999"/>
    <n v="101999"/>
    <n v="0"/>
    <n v="100990"/>
    <s v="Mcf"/>
    <n v="5967"/>
    <n v="5413"/>
    <s v="RFC"/>
    <x v="4"/>
    <s v="PJM Interconnection, LLC"/>
    <s v="Mid-Atlantic"/>
  </r>
  <r>
    <n v="2942"/>
    <s v="St Marys"/>
    <s v="OH"/>
    <s v="ELECTRIC POWER"/>
    <n v="1"/>
    <x v="3"/>
    <x v="2"/>
    <s v="PET"/>
    <n v="18677"/>
    <n v="0"/>
    <n v="2886"/>
    <n v="2886"/>
    <n v="0"/>
    <n v="500"/>
    <s v="Barrels"/>
    <n v="233"/>
    <n v="211"/>
    <s v="RFC"/>
    <x v="4"/>
    <s v="PJM Interconnection, LLC"/>
    <s v="Mid-Atlantic"/>
  </r>
  <r>
    <n v="2943"/>
    <s v="Shelby Municipal Light Plant"/>
    <s v="OH"/>
    <s v="ELECTRIC POWER"/>
    <n v="1"/>
    <x v="4"/>
    <x v="0"/>
    <s v="GAS"/>
    <n v="10884"/>
    <n v="0"/>
    <n v="221"/>
    <n v="221"/>
    <n v="0"/>
    <n v="221"/>
    <s v="Mcf"/>
    <n v="13"/>
    <n v="12"/>
    <s v="RFC"/>
    <x v="4"/>
    <s v="PJM Interconnection, LLC"/>
    <s v="Mid-Atlantic"/>
  </r>
  <r>
    <n v="2943"/>
    <s v="Shelby Municipal Light Plant"/>
    <s v="OH"/>
    <s v="ELECTRIC POWER"/>
    <n v="1"/>
    <x v="4"/>
    <x v="2"/>
    <s v="PET"/>
    <n v="2116"/>
    <n v="0"/>
    <n v="43"/>
    <n v="43"/>
    <n v="0"/>
    <n v="7"/>
    <s v="Barrels"/>
    <n v="3"/>
    <n v="3"/>
    <s v="RFC"/>
    <x v="4"/>
    <s v="PJM Interconnection, LLC"/>
    <s v="Mid-Atlantic"/>
  </r>
  <r>
    <n v="2945"/>
    <s v="Anadarko"/>
    <s v="OH"/>
    <s v="ELECTRIC POWER"/>
    <n v="1"/>
    <x v="4"/>
    <x v="2"/>
    <s v="PET"/>
    <n v="72000"/>
    <n v="0"/>
    <n v="17018"/>
    <n v="17018"/>
    <n v="0"/>
    <n v="2934"/>
    <s v="Barrels"/>
    <n v="1372"/>
    <n v="1245"/>
    <s v="RFC"/>
    <x v="4"/>
    <s v="PJM Interconnection, LLC"/>
    <s v="Mid-Atlantic"/>
  </r>
  <r>
    <n v="2951"/>
    <s v="Horseshoe Lake"/>
    <s v="OK"/>
    <s v="ELECTRIC POWER"/>
    <n v="1"/>
    <x v="3"/>
    <x v="0"/>
    <s v="GAS"/>
    <n v="114094000"/>
    <n v="0"/>
    <n v="1150099"/>
    <n v="1150099"/>
    <n v="0"/>
    <n v="1095738"/>
    <s v="Mcf"/>
    <n v="67280"/>
    <n v="61036"/>
    <s v="SPP"/>
    <x v="6"/>
    <s v="Southwest Power Pool"/>
    <s v="Central"/>
  </r>
  <r>
    <n v="2951"/>
    <s v="Horseshoe Lake"/>
    <s v="OK"/>
    <s v="ELECTRIC POWER"/>
    <n v="1"/>
    <x v="2"/>
    <x v="0"/>
    <s v="GAS"/>
    <n v="602912000"/>
    <n v="0"/>
    <n v="6993695"/>
    <n v="6993695"/>
    <n v="0"/>
    <n v="6655883"/>
    <s v="Mcf"/>
    <n v="409128"/>
    <n v="371159"/>
    <s v="SPP"/>
    <x v="6"/>
    <s v="Southwest Power Pool"/>
    <s v="Central"/>
  </r>
  <r>
    <n v="2952"/>
    <s v="Muskogee"/>
    <s v="OK"/>
    <s v="ELECTRIC POWER"/>
    <n v="1"/>
    <x v="2"/>
    <x v="4"/>
    <s v="COAL"/>
    <n v="6192709535"/>
    <n v="0"/>
    <n v="69988457"/>
    <n v="69988457"/>
    <n v="0"/>
    <n v="4018677"/>
    <s v="Tons"/>
    <n v="7498880"/>
    <n v="6802940"/>
    <s v="SPP"/>
    <x v="6"/>
    <s v="Southwest Power Pool"/>
    <s v="Central"/>
  </r>
  <r>
    <n v="2952"/>
    <s v="Muskogee"/>
    <s v="OK"/>
    <s v="ELECTRIC POWER"/>
    <n v="1"/>
    <x v="2"/>
    <x v="0"/>
    <s v="GAS"/>
    <n v="81289465"/>
    <n v="0"/>
    <n v="925068"/>
    <n v="925068"/>
    <n v="0"/>
    <n v="918941"/>
    <s v="Mcf"/>
    <n v="54116"/>
    <n v="49094"/>
    <s v="SPP"/>
    <x v="6"/>
    <s v="Southwest Power Pool"/>
    <s v="Central"/>
  </r>
  <r>
    <n v="2953"/>
    <s v="Mustang"/>
    <s v="OK"/>
    <s v="ELECTRIC POWER"/>
    <n v="1"/>
    <x v="3"/>
    <x v="0"/>
    <s v="GAS"/>
    <n v="5927652"/>
    <n v="0"/>
    <n v="102142"/>
    <n v="102142"/>
    <n v="0"/>
    <n v="96699"/>
    <s v="Mcf"/>
    <n v="5975"/>
    <n v="5421"/>
    <s v="SPP"/>
    <x v="6"/>
    <s v="Southwest Power Pool"/>
    <s v="Central"/>
  </r>
  <r>
    <n v="2953"/>
    <s v="Mustang"/>
    <s v="OK"/>
    <s v="ELECTRIC POWER"/>
    <n v="1"/>
    <x v="3"/>
    <x v="2"/>
    <s v="PET"/>
    <n v="15348"/>
    <n v="0"/>
    <n v="323"/>
    <n v="323"/>
    <n v="0"/>
    <n v="56"/>
    <s v="Barrels"/>
    <n v="26"/>
    <n v="24"/>
    <s v="SPP"/>
    <x v="6"/>
    <s v="Southwest Power Pool"/>
    <s v="Central"/>
  </r>
  <r>
    <n v="2953"/>
    <s v="Mustang"/>
    <s v="OK"/>
    <s v="ELECTRIC POWER"/>
    <n v="1"/>
    <x v="2"/>
    <x v="0"/>
    <s v="GAS"/>
    <n v="358587000"/>
    <n v="0"/>
    <n v="3901452"/>
    <n v="3901452"/>
    <n v="0"/>
    <n v="3702209"/>
    <s v="Mcf"/>
    <n v="228233"/>
    <n v="207052"/>
    <s v="SPP"/>
    <x v="6"/>
    <s v="Southwest Power Pool"/>
    <s v="Central"/>
  </r>
  <r>
    <n v="2956"/>
    <s v="Seminole (OK)"/>
    <s v="OK"/>
    <s v="ELECTRIC POWER"/>
    <n v="1"/>
    <x v="2"/>
    <x v="0"/>
    <s v="GAS"/>
    <n v="2047827000"/>
    <n v="0"/>
    <n v="23253137"/>
    <n v="23253137"/>
    <n v="0"/>
    <n v="22001975"/>
    <s v="Mcf"/>
    <n v="1360299"/>
    <n v="1234055"/>
    <s v="SPP"/>
    <x v="6"/>
    <s v="Southwest Power Pool"/>
    <s v="Central"/>
  </r>
  <r>
    <n v="2963"/>
    <s v="Northeastern"/>
    <s v="OK"/>
    <s v="ELECTRIC POWER"/>
    <n v="1"/>
    <x v="0"/>
    <x v="0"/>
    <s v="GAS"/>
    <n v="739834000"/>
    <n v="0"/>
    <n v="0"/>
    <n v="0"/>
    <n v="0"/>
    <n v="0"/>
    <s v="Mcf"/>
    <n v="0"/>
    <n v="0"/>
    <s v="SPP"/>
    <x v="6"/>
    <s v="Southwest Power Pool"/>
    <s v="Central"/>
  </r>
  <r>
    <n v="2963"/>
    <s v="Northeastern"/>
    <s v="OK"/>
    <s v="ELECTRIC POWER"/>
    <n v="1"/>
    <x v="1"/>
    <x v="0"/>
    <s v="GAS"/>
    <n v="1448951000"/>
    <n v="0"/>
    <n v="17714136"/>
    <n v="17714136"/>
    <n v="0"/>
    <n v="17384238"/>
    <s v="Mcf"/>
    <n v="1036270"/>
    <n v="940098"/>
    <s v="SPP"/>
    <x v="6"/>
    <s v="Southwest Power Pool"/>
    <s v="Central"/>
  </r>
  <r>
    <n v="2963"/>
    <s v="Northeastern"/>
    <s v="OK"/>
    <s v="ELECTRIC POWER"/>
    <n v="1"/>
    <x v="2"/>
    <x v="4"/>
    <s v="COAL"/>
    <n v="2307299320"/>
    <n v="0"/>
    <n v="23782101"/>
    <n v="23782101"/>
    <n v="0"/>
    <n v="1389467"/>
    <s v="Tons"/>
    <n v="2548122"/>
    <n v="2311641"/>
    <s v="SPP"/>
    <x v="6"/>
    <s v="Southwest Power Pool"/>
    <s v="Central"/>
  </r>
  <r>
    <n v="2963"/>
    <s v="Northeastern"/>
    <s v="OK"/>
    <s v="ELECTRIC POWER"/>
    <n v="1"/>
    <x v="2"/>
    <x v="0"/>
    <s v="GAS"/>
    <n v="278044680"/>
    <n v="0"/>
    <n v="2947992"/>
    <n v="2947992"/>
    <n v="0"/>
    <n v="2869459"/>
    <s v="Mcf"/>
    <n v="172456"/>
    <n v="156451"/>
    <s v="SPP"/>
    <x v="6"/>
    <s v="Southwest Power Pool"/>
    <s v="Central"/>
  </r>
  <r>
    <n v="2964"/>
    <s v="Southwestern"/>
    <s v="OK"/>
    <s v="ELECTRIC POWER"/>
    <n v="1"/>
    <x v="3"/>
    <x v="0"/>
    <s v="GAS"/>
    <n v="52065000"/>
    <n v="0"/>
    <n v="695787"/>
    <n v="695787"/>
    <n v="0"/>
    <n v="682144"/>
    <s v="Mcf"/>
    <n v="40703"/>
    <n v="36926"/>
    <s v="SPP"/>
    <x v="6"/>
    <s v="Southwest Power Pool"/>
    <s v="Central"/>
  </r>
  <r>
    <n v="2964"/>
    <s v="Southwestern"/>
    <s v="OK"/>
    <s v="ELECTRIC POWER"/>
    <n v="1"/>
    <x v="2"/>
    <x v="0"/>
    <s v="GAS"/>
    <n v="398234000"/>
    <n v="0"/>
    <n v="5218183"/>
    <n v="5218183"/>
    <n v="0"/>
    <n v="5084732"/>
    <s v="Mcf"/>
    <n v="305262"/>
    <n v="276931"/>
    <s v="SPP"/>
    <x v="6"/>
    <s v="Southwest Power Pool"/>
    <s v="Central"/>
  </r>
  <r>
    <n v="2965"/>
    <s v="Tulsa"/>
    <s v="OK"/>
    <s v="ELECTRIC POWER"/>
    <n v="1"/>
    <x v="4"/>
    <x v="2"/>
    <s v="PET"/>
    <n v="0"/>
    <n v="0"/>
    <n v="369"/>
    <n v="369"/>
    <n v="0"/>
    <n v="64"/>
    <s v="Barrels"/>
    <n v="30"/>
    <n v="27"/>
    <s v="SPP"/>
    <x v="6"/>
    <s v="Southwest Power Pool"/>
    <s v="Central"/>
  </r>
  <r>
    <n v="2965"/>
    <s v="Tulsa"/>
    <s v="OK"/>
    <s v="ELECTRIC POWER"/>
    <n v="1"/>
    <x v="2"/>
    <x v="0"/>
    <s v="GAS"/>
    <n v="237953000"/>
    <n v="0"/>
    <n v="3525317"/>
    <n v="3525317"/>
    <n v="0"/>
    <n v="3453382"/>
    <s v="Mcf"/>
    <n v="206230"/>
    <n v="187090"/>
    <s v="SPP"/>
    <x v="6"/>
    <s v="Southwest Power Pool"/>
    <s v="Central"/>
  </r>
  <r>
    <n v="2966"/>
    <s v="Weleetka"/>
    <s v="OK"/>
    <s v="ELECTRIC POWER"/>
    <n v="1"/>
    <x v="3"/>
    <x v="0"/>
    <s v="GAS"/>
    <n v="24067000"/>
    <n v="0"/>
    <n v="348663"/>
    <n v="348663"/>
    <n v="0"/>
    <n v="338509"/>
    <s v="Mcf"/>
    <n v="20397"/>
    <n v="18504"/>
    <s v="SPP"/>
    <x v="6"/>
    <s v="Southwest Power Pool"/>
    <s v="Central"/>
  </r>
  <r>
    <n v="2966"/>
    <s v="Weleetka"/>
    <s v="OK"/>
    <s v="ELECTRIC POWER"/>
    <n v="1"/>
    <x v="4"/>
    <x v="2"/>
    <s v="PET"/>
    <n v="0"/>
    <n v="0"/>
    <n v="1058"/>
    <n v="1058"/>
    <n v="0"/>
    <n v="183"/>
    <s v="Barrels"/>
    <n v="85"/>
    <n v="77"/>
    <s v="SPP"/>
    <x v="6"/>
    <s v="Southwest Power Pool"/>
    <s v="Central"/>
  </r>
  <r>
    <n v="2975"/>
    <s v="Cushing"/>
    <s v="OK"/>
    <s v="ELECTRIC POWER"/>
    <n v="1"/>
    <x v="4"/>
    <x v="0"/>
    <s v="GAS"/>
    <n v="66827"/>
    <n v="0"/>
    <n v="594"/>
    <n v="594"/>
    <n v="0"/>
    <n v="582"/>
    <s v="Mcf"/>
    <n v="35"/>
    <n v="32"/>
    <s v="SPP"/>
    <x v="6"/>
    <s v="Southwest Power Pool"/>
    <s v="Central"/>
  </r>
  <r>
    <n v="2975"/>
    <s v="Cushing"/>
    <s v="OK"/>
    <s v="ELECTRIC POWER"/>
    <n v="1"/>
    <x v="4"/>
    <x v="2"/>
    <s v="PET"/>
    <n v="33173"/>
    <n v="0"/>
    <n v="295"/>
    <n v="295"/>
    <n v="0"/>
    <n v="51"/>
    <s v="Barrels"/>
    <n v="24"/>
    <n v="22"/>
    <s v="SPP"/>
    <x v="6"/>
    <s v="Southwest Power Pool"/>
    <s v="Central"/>
  </r>
  <r>
    <n v="2986"/>
    <s v="Kingfisher"/>
    <s v="OK"/>
    <s v="ELECTRIC POWER"/>
    <n v="1"/>
    <x v="4"/>
    <x v="2"/>
    <s v="PET"/>
    <n v="57000"/>
    <n v="0"/>
    <n v="373"/>
    <n v="373"/>
    <n v="0"/>
    <n v="67"/>
    <s v="Barrels"/>
    <n v="30"/>
    <n v="27"/>
    <s v="SPP"/>
    <x v="6"/>
    <s v="Southwest Power Pool"/>
    <s v="Central"/>
  </r>
  <r>
    <n v="2991"/>
    <s v="Mangum"/>
    <s v="OK"/>
    <s v="ELECTRIC POWER"/>
    <n v="1"/>
    <x v="4"/>
    <x v="0"/>
    <s v="GAS"/>
    <n v="772"/>
    <n v="0"/>
    <n v="12"/>
    <n v="12"/>
    <n v="0"/>
    <n v="11"/>
    <s v="Mcf"/>
    <n v="1"/>
    <n v="1"/>
    <s v="SPP"/>
    <x v="6"/>
    <s v="Southwest Power Pool"/>
    <s v="Central"/>
  </r>
  <r>
    <n v="2991"/>
    <s v="Mangum"/>
    <s v="OK"/>
    <s v="ELECTRIC POWER"/>
    <n v="1"/>
    <x v="4"/>
    <x v="2"/>
    <s v="PET"/>
    <n v="13228"/>
    <n v="0"/>
    <n v="199"/>
    <n v="199"/>
    <n v="0"/>
    <n v="36"/>
    <s v="Barrels"/>
    <n v="16"/>
    <n v="15"/>
    <s v="SPP"/>
    <x v="6"/>
    <s v="Southwest Power Pool"/>
    <s v="Central"/>
  </r>
  <r>
    <n v="2995"/>
    <s v="Pawhuska"/>
    <s v="OK"/>
    <s v="ELECTRIC POWER"/>
    <n v="1"/>
    <x v="4"/>
    <x v="2"/>
    <s v="PET"/>
    <n v="10000"/>
    <n v="0"/>
    <n v="194"/>
    <n v="194"/>
    <n v="0"/>
    <n v="35"/>
    <s v="Barrels"/>
    <n v="16"/>
    <n v="14"/>
    <s v="SPP"/>
    <x v="6"/>
    <s v="Southwest Power Pool"/>
    <s v="Central"/>
  </r>
  <r>
    <n v="3000"/>
    <s v="Boomer Lake Station"/>
    <s v="OK"/>
    <s v="ELECTRIC POWER"/>
    <n v="1"/>
    <x v="4"/>
    <x v="2"/>
    <s v="PET"/>
    <n v="20000"/>
    <n v="0"/>
    <n v="183"/>
    <n v="183"/>
    <n v="0"/>
    <n v="31"/>
    <s v="Barrels"/>
    <n v="15"/>
    <n v="13"/>
    <s v="SPP"/>
    <x v="6"/>
    <s v="Southwest Power Pool"/>
    <s v="Central"/>
  </r>
  <r>
    <n v="3006"/>
    <s v="Anadarko Plant"/>
    <s v="OK"/>
    <s v="ELECTRIC POWER"/>
    <n v="1"/>
    <x v="5"/>
    <x v="0"/>
    <s v="GAS"/>
    <n v="1079374000"/>
    <n v="0"/>
    <n v="9431516"/>
    <n v="9431516"/>
    <n v="0"/>
    <n v="9016345"/>
    <s v="Mcf"/>
    <n v="551740"/>
    <n v="500535"/>
    <s v="SPP"/>
    <x v="6"/>
    <s v="Southwest Power Pool"/>
    <s v="Central"/>
  </r>
  <r>
    <n v="3006"/>
    <s v="Anadarko Plant"/>
    <s v="OK"/>
    <s v="ELECTRIC POWER"/>
    <n v="1"/>
    <x v="3"/>
    <x v="0"/>
    <s v="GAS"/>
    <n v="354555000"/>
    <n v="0"/>
    <n v="3657510"/>
    <n v="3657510"/>
    <n v="0"/>
    <n v="3475625"/>
    <s v="Mcf"/>
    <n v="213963"/>
    <n v="194106"/>
    <s v="SPP"/>
    <x v="6"/>
    <s v="Southwest Power Pool"/>
    <s v="Central"/>
  </r>
  <r>
    <n v="3006"/>
    <s v="Anadarko Plant"/>
    <s v="OK"/>
    <s v="ELECTRIC POWER"/>
    <n v="1"/>
    <x v="2"/>
    <x v="0"/>
    <s v="GAS"/>
    <n v="133000"/>
    <n v="0"/>
    <n v="1864"/>
    <n v="1864"/>
    <n v="0"/>
    <n v="1785"/>
    <s v="Mcf"/>
    <n v="109"/>
    <n v="99"/>
    <s v="SPP"/>
    <x v="6"/>
    <s v="Southwest Power Pool"/>
    <s v="Central"/>
  </r>
  <r>
    <n v="3008"/>
    <s v="Mooreland"/>
    <s v="OK"/>
    <s v="ELECTRIC POWER"/>
    <n v="1"/>
    <x v="2"/>
    <x v="0"/>
    <s v="GAS"/>
    <n v="569017000"/>
    <n v="0"/>
    <n v="6509828"/>
    <n v="6509828"/>
    <n v="0"/>
    <n v="6176765"/>
    <s v="Mcf"/>
    <n v="380822"/>
    <n v="345480"/>
    <s v="SPP"/>
    <x v="6"/>
    <s v="Southwest Power Pool"/>
    <s v="Central"/>
  </r>
  <r>
    <n v="3096"/>
    <s v="Brunot Island"/>
    <s v="PA"/>
    <s v="ELECTRIC POWER"/>
    <n v="2"/>
    <x v="0"/>
    <x v="0"/>
    <s v="GAS"/>
    <n v="18043000"/>
    <n v="0"/>
    <n v="46366"/>
    <n v="46366"/>
    <n v="0"/>
    <n v="44648"/>
    <s v="Mcf"/>
    <n v="2712"/>
    <n v="2461"/>
    <s v="RFC"/>
    <x v="4"/>
    <s v="PJM Interconnection, LLC"/>
    <s v="Mid-Atlantic"/>
  </r>
  <r>
    <n v="3096"/>
    <s v="Brunot Island"/>
    <s v="PA"/>
    <s v="ELECTRIC POWER"/>
    <n v="2"/>
    <x v="1"/>
    <x v="0"/>
    <s v="GAS"/>
    <n v="34207000"/>
    <n v="0"/>
    <n v="577584"/>
    <n v="577584"/>
    <n v="0"/>
    <n v="556150"/>
    <s v="Mcf"/>
    <n v="33788"/>
    <n v="30653"/>
    <s v="RFC"/>
    <x v="4"/>
    <s v="PJM Interconnection, LLC"/>
    <s v="Mid-Atlantic"/>
  </r>
  <r>
    <n v="3096"/>
    <s v="Brunot Island"/>
    <s v="PA"/>
    <s v="ELECTRIC POWER"/>
    <n v="2"/>
    <x v="3"/>
    <x v="2"/>
    <s v="PET"/>
    <n v="0"/>
    <n v="0"/>
    <n v="1597"/>
    <n v="1597"/>
    <n v="0"/>
    <n v="293"/>
    <s v="Barrels"/>
    <n v="129"/>
    <n v="117"/>
    <s v="RFC"/>
    <x v="4"/>
    <s v="PJM Interconnection, LLC"/>
    <s v="Mid-Atlantic"/>
  </r>
  <r>
    <n v="3109"/>
    <s v="Hamilton (PA)"/>
    <s v="PA"/>
    <s v="ELECTRIC POWER"/>
    <n v="2"/>
    <x v="3"/>
    <x v="2"/>
    <s v="PET"/>
    <n v="-86000"/>
    <n v="0"/>
    <n v="5011"/>
    <n v="5011"/>
    <n v="0"/>
    <n v="861"/>
    <s v="Barrels"/>
    <n v="404"/>
    <n v="367"/>
    <s v="RFC"/>
    <x v="4"/>
    <s v="PJM Interconnection, LLC"/>
    <s v="Mid-Atlantic"/>
  </r>
  <r>
    <n v="3110"/>
    <s v="Hunterstown"/>
    <s v="PA"/>
    <s v="ELECTRIC POWER"/>
    <n v="2"/>
    <x v="3"/>
    <x v="0"/>
    <s v="GAS"/>
    <n v="2946958"/>
    <n v="0"/>
    <n v="60222"/>
    <n v="60222"/>
    <n v="0"/>
    <n v="58186"/>
    <s v="Mcf"/>
    <n v="3523"/>
    <n v="3196"/>
    <s v="RFC"/>
    <x v="4"/>
    <s v="PJM Interconnection, LLC"/>
    <s v="Mid-Atlantic"/>
  </r>
  <r>
    <n v="3110"/>
    <s v="Hunterstown"/>
    <s v="PA"/>
    <s v="ELECTRIC POWER"/>
    <n v="2"/>
    <x v="3"/>
    <x v="2"/>
    <s v="PET"/>
    <n v="318042"/>
    <n v="0"/>
    <n v="6499"/>
    <n v="6499"/>
    <n v="0"/>
    <n v="1111"/>
    <s v="Barrels"/>
    <n v="524"/>
    <n v="475"/>
    <s v="RFC"/>
    <x v="4"/>
    <s v="PJM Interconnection, LLC"/>
    <s v="Mid-Atlantic"/>
  </r>
  <r>
    <n v="3111"/>
    <s v="Mountain"/>
    <s v="PA"/>
    <s v="ELECTRIC POWER"/>
    <n v="2"/>
    <x v="3"/>
    <x v="2"/>
    <s v="PET"/>
    <n v="2675000"/>
    <n v="0"/>
    <n v="46954"/>
    <n v="46954"/>
    <n v="0"/>
    <n v="8040"/>
    <s v="Barrels"/>
    <n v="3787"/>
    <n v="3435"/>
    <s v="RFC"/>
    <x v="4"/>
    <s v="PJM Interconnection, LLC"/>
    <s v="Mid-Atlantic"/>
  </r>
  <r>
    <n v="3112"/>
    <s v="Ortanna"/>
    <s v="PA"/>
    <s v="ELECTRIC POWER"/>
    <n v="2"/>
    <x v="3"/>
    <x v="2"/>
    <s v="PET"/>
    <n v="584000"/>
    <n v="0"/>
    <n v="12583"/>
    <n v="12583"/>
    <n v="0"/>
    <n v="2162"/>
    <s v="Barrels"/>
    <n v="1015"/>
    <n v="921"/>
    <s v="RFC"/>
    <x v="4"/>
    <s v="PJM Interconnection, LLC"/>
    <s v="Mid-Atlantic"/>
  </r>
  <r>
    <n v="3113"/>
    <s v="Portland (PA)"/>
    <s v="PA"/>
    <s v="ELECTRIC POWER"/>
    <n v="2"/>
    <x v="3"/>
    <x v="0"/>
    <s v="GAS"/>
    <n v="2306"/>
    <n v="0"/>
    <n v="482"/>
    <n v="482"/>
    <n v="0"/>
    <n v="463"/>
    <s v="Mcf"/>
    <n v="28"/>
    <n v="26"/>
    <s v="RFC"/>
    <x v="4"/>
    <s v="PJM Interconnection, LLC"/>
    <s v="Mid-Atlantic"/>
  </r>
  <r>
    <n v="3113"/>
    <s v="Portland (PA)"/>
    <s v="PA"/>
    <s v="ELECTRIC POWER"/>
    <n v="2"/>
    <x v="3"/>
    <x v="2"/>
    <s v="PET"/>
    <n v="1552694"/>
    <n v="0"/>
    <n v="37692"/>
    <n v="37692"/>
    <n v="0"/>
    <n v="6439"/>
    <s v="Barrels"/>
    <n v="3040"/>
    <n v="2758"/>
    <s v="RFC"/>
    <x v="4"/>
    <s v="PJM Interconnection, LLC"/>
    <s v="Mid-Atlantic"/>
  </r>
  <r>
    <n v="3114"/>
    <s v="Shawnee (PA)"/>
    <s v="PA"/>
    <s v="ELECTRIC POWER"/>
    <n v="2"/>
    <x v="3"/>
    <x v="2"/>
    <s v="PET"/>
    <n v="-134000"/>
    <n v="0"/>
    <n v="837"/>
    <n v="837"/>
    <n v="0"/>
    <n v="144"/>
    <s v="Barrels"/>
    <n v="67"/>
    <n v="61"/>
    <s v="RFC"/>
    <x v="4"/>
    <s v="PJM Interconnection, LLC"/>
    <s v="Mid-Atlantic"/>
  </r>
  <r>
    <n v="3115"/>
    <s v="Titus"/>
    <s v="PA"/>
    <s v="ELECTRIC POWER"/>
    <n v="2"/>
    <x v="3"/>
    <x v="2"/>
    <s v="PET"/>
    <n v="-1466000"/>
    <n v="0"/>
    <n v="2447"/>
    <n v="2447"/>
    <n v="0"/>
    <n v="416"/>
    <s v="Barrels"/>
    <n v="197"/>
    <n v="179"/>
    <s v="RFC"/>
    <x v="4"/>
    <s v="PJM Interconnection, LLC"/>
    <s v="Mid-Atlantic"/>
  </r>
  <r>
    <n v="3116"/>
    <s v="Tolna"/>
    <s v="PA"/>
    <s v="ELECTRIC POWER"/>
    <n v="2"/>
    <x v="3"/>
    <x v="2"/>
    <s v="PET"/>
    <n v="-75000"/>
    <n v="0"/>
    <n v="9845"/>
    <n v="9845"/>
    <n v="0"/>
    <n v="1715"/>
    <s v="Barrels"/>
    <n v="794"/>
    <n v="720"/>
    <s v="RFC"/>
    <x v="4"/>
    <s v="PJM Interconnection, LLC"/>
    <s v="Mid-Atlantic"/>
  </r>
  <r>
    <n v="3118"/>
    <s v="Conemaugh"/>
    <s v="PA"/>
    <s v="ELECTRIC POWER"/>
    <n v="2"/>
    <x v="4"/>
    <x v="2"/>
    <s v="PET"/>
    <n v="59000"/>
    <n v="0"/>
    <n v="730"/>
    <n v="730"/>
    <n v="0"/>
    <n v="126"/>
    <s v="Barrels"/>
    <n v="59"/>
    <n v="53"/>
    <s v="RFC"/>
    <x v="4"/>
    <s v="PJM Interconnection, LLC"/>
    <s v="Mid-Atlantic"/>
  </r>
  <r>
    <n v="3118"/>
    <s v="Conemaugh"/>
    <s v="PA"/>
    <s v="ELECTRIC POWER"/>
    <n v="2"/>
    <x v="2"/>
    <x v="1"/>
    <s v="COAL"/>
    <n v="9144427201"/>
    <n v="0"/>
    <n v="90669752"/>
    <n v="90669752"/>
    <n v="0"/>
    <n v="3687031"/>
    <s v="Tons"/>
    <n v="9324978"/>
    <n v="8459565"/>
    <s v="RFC"/>
    <x v="4"/>
    <s v="PJM Interconnection, LLC"/>
    <s v="Mid-Atlantic"/>
  </r>
  <r>
    <n v="3118"/>
    <s v="Conemaugh"/>
    <s v="PA"/>
    <s v="ELECTRIC POWER"/>
    <n v="2"/>
    <x v="2"/>
    <x v="0"/>
    <s v="GAS"/>
    <n v="74519799"/>
    <n v="0"/>
    <n v="747107"/>
    <n v="747107"/>
    <n v="0"/>
    <n v="721145"/>
    <s v="Mcf"/>
    <n v="43705"/>
    <n v="39649"/>
    <s v="RFC"/>
    <x v="4"/>
    <s v="PJM Interconnection, LLC"/>
    <s v="Mid-Atlantic"/>
  </r>
  <r>
    <n v="3120"/>
    <s v="Blossburg"/>
    <s v="PA"/>
    <s v="ELECTRIC POWER"/>
    <n v="2"/>
    <x v="3"/>
    <x v="0"/>
    <s v="GAS"/>
    <n v="2835000"/>
    <n v="0"/>
    <n v="43442"/>
    <n v="43442"/>
    <n v="0"/>
    <n v="42176"/>
    <s v="Mcf"/>
    <n v="2541"/>
    <n v="2305"/>
    <s v="RFC"/>
    <x v="4"/>
    <s v="PJM Interconnection, LLC"/>
    <s v="Mid-Atlantic"/>
  </r>
  <r>
    <n v="3122"/>
    <s v="Homer City Generating Station"/>
    <s v="PA"/>
    <s v="ELECTRIC POWER"/>
    <n v="2"/>
    <x v="2"/>
    <x v="1"/>
    <s v="COAL"/>
    <n v="6603403460"/>
    <n v="0"/>
    <n v="69414410"/>
    <n v="69414410"/>
    <n v="0"/>
    <n v="2817599"/>
    <s v="Tons"/>
    <n v="7138961"/>
    <n v="6476423"/>
    <s v="RFC"/>
    <x v="4"/>
    <s v="PJM Interconnection, LLC"/>
    <s v="Mid-Atlantic"/>
  </r>
  <r>
    <n v="3122"/>
    <s v="Homer City Generating Station"/>
    <s v="PA"/>
    <s v="ELECTRIC POWER"/>
    <n v="2"/>
    <x v="2"/>
    <x v="2"/>
    <s v="PET"/>
    <n v="24659540"/>
    <n v="0"/>
    <n v="261810"/>
    <n v="261810"/>
    <n v="0"/>
    <n v="47530"/>
    <s v="Barrels"/>
    <n v="21114"/>
    <n v="19154"/>
    <s v="RFC"/>
    <x v="4"/>
    <s v="PJM Interconnection, LLC"/>
    <s v="Mid-Atlantic"/>
  </r>
  <r>
    <n v="3130"/>
    <s v="Seward (PA)"/>
    <s v="PA"/>
    <s v="ELECTRIC POWER"/>
    <n v="2"/>
    <x v="2"/>
    <x v="16"/>
    <s v="COAL"/>
    <n v="2787393709"/>
    <n v="0"/>
    <n v="29611957"/>
    <n v="29611957"/>
    <n v="0"/>
    <n v="2436297"/>
    <s v="Tons"/>
    <n v="3045457"/>
    <n v="2762821"/>
    <s v="RFC"/>
    <x v="4"/>
    <s v="PJM Interconnection, LLC"/>
    <s v="Mid-Atlantic"/>
  </r>
  <r>
    <n v="3130"/>
    <s v="Seward (PA)"/>
    <s v="PA"/>
    <s v="ELECTRIC POWER"/>
    <n v="2"/>
    <x v="2"/>
    <x v="2"/>
    <s v="PET"/>
    <n v="9918291"/>
    <n v="0"/>
    <n v="107198"/>
    <n v="107198"/>
    <n v="0"/>
    <n v="18578"/>
    <s v="Barrels"/>
    <n v="8645"/>
    <n v="7843"/>
    <s v="RFC"/>
    <x v="4"/>
    <s v="PJM Interconnection, LLC"/>
    <s v="Mid-Atlantic"/>
  </r>
  <r>
    <n v="3131"/>
    <s v="Shawville"/>
    <s v="PA"/>
    <s v="ELECTRIC POWER"/>
    <n v="2"/>
    <x v="4"/>
    <x v="2"/>
    <s v="PET"/>
    <n v="-1595000"/>
    <n v="0"/>
    <n v="315"/>
    <n v="315"/>
    <n v="0"/>
    <n v="54"/>
    <s v="Barrels"/>
    <n v="25"/>
    <n v="23"/>
    <s v="RFC"/>
    <x v="4"/>
    <s v="PJM Interconnection, LLC"/>
    <s v="Mid-Atlantic"/>
  </r>
  <r>
    <n v="3131"/>
    <s v="Shawville"/>
    <s v="PA"/>
    <s v="ELECTRIC POWER"/>
    <n v="2"/>
    <x v="2"/>
    <x v="1"/>
    <s v="COAL"/>
    <n v="-12119438"/>
    <n v="0"/>
    <n v="0"/>
    <n v="0"/>
    <n v="0"/>
    <n v="0"/>
    <s v="Tons"/>
    <n v="0"/>
    <n v="0"/>
    <s v="RFC"/>
    <x v="4"/>
    <s v="PJM Interconnection, LLC"/>
    <s v="Mid-Atlantic"/>
  </r>
  <r>
    <n v="3131"/>
    <s v="Shawville"/>
    <s v="PA"/>
    <s v="ELECTRIC POWER"/>
    <n v="2"/>
    <x v="2"/>
    <x v="0"/>
    <s v="GAS"/>
    <n v="194507000"/>
    <n v="0"/>
    <n v="2435977"/>
    <n v="2435977"/>
    <n v="0"/>
    <n v="2365027"/>
    <s v="Mcf"/>
    <n v="142504"/>
    <n v="129278"/>
    <s v="RFC"/>
    <x v="4"/>
    <s v="PJM Interconnection, LLC"/>
    <s v="Mid-Atlantic"/>
  </r>
  <r>
    <n v="3131"/>
    <s v="Shawville"/>
    <s v="PA"/>
    <s v="ELECTRIC POWER"/>
    <n v="2"/>
    <x v="2"/>
    <x v="2"/>
    <s v="PET"/>
    <n v="-289562"/>
    <n v="0"/>
    <n v="0"/>
    <n v="0"/>
    <n v="0"/>
    <n v="0"/>
    <s v="Barrels"/>
    <n v="0"/>
    <n v="0"/>
    <s v="RFC"/>
    <x v="4"/>
    <s v="PJM Interconnection, LLC"/>
    <s v="Mid-Atlantic"/>
  </r>
  <r>
    <n v="3132"/>
    <s v="Warren"/>
    <s v="PA"/>
    <s v="ELECTRIC POWER"/>
    <n v="2"/>
    <x v="3"/>
    <x v="0"/>
    <s v="GAS"/>
    <n v="740599"/>
    <n v="0"/>
    <n v="14993"/>
    <n v="14993"/>
    <n v="0"/>
    <n v="14556"/>
    <s v="Mcf"/>
    <n v="877"/>
    <n v="796"/>
    <s v="RFC"/>
    <x v="4"/>
    <s v="PJM Interconnection, LLC"/>
    <s v="Mid-Atlantic"/>
  </r>
  <r>
    <n v="3132"/>
    <s v="Warren"/>
    <s v="PA"/>
    <s v="ELECTRIC POWER"/>
    <n v="2"/>
    <x v="3"/>
    <x v="2"/>
    <s v="PET"/>
    <n v="1716401"/>
    <n v="0"/>
    <n v="34747"/>
    <n v="34747"/>
    <n v="0"/>
    <n v="5960"/>
    <s v="Barrels"/>
    <n v="2802"/>
    <n v="2542"/>
    <s v="RFC"/>
    <x v="4"/>
    <s v="PJM Interconnection, LLC"/>
    <s v="Mid-Atlantic"/>
  </r>
  <r>
    <n v="3136"/>
    <s v="Keystone"/>
    <s v="PA"/>
    <s v="ELECTRIC POWER"/>
    <n v="2"/>
    <x v="4"/>
    <x v="2"/>
    <s v="PET"/>
    <n v="73860"/>
    <n v="0"/>
    <n v="1306"/>
    <n v="1306"/>
    <n v="0"/>
    <n v="223"/>
    <s v="Barrels"/>
    <n v="105"/>
    <n v="96"/>
    <s v="RFC"/>
    <x v="4"/>
    <s v="PJM Interconnection, LLC"/>
    <s v="Mid-Atlantic"/>
  </r>
  <r>
    <n v="3136"/>
    <s v="Keystone"/>
    <s v="PA"/>
    <s v="ELECTRIC POWER"/>
    <n v="2"/>
    <x v="2"/>
    <x v="1"/>
    <s v="COAL"/>
    <n v="10194158079"/>
    <n v="0"/>
    <n v="103829313"/>
    <n v="103829313"/>
    <n v="0"/>
    <n v="4095186"/>
    <s v="Tons"/>
    <n v="10678380"/>
    <n v="9687363"/>
    <s v="RFC"/>
    <x v="4"/>
    <s v="PJM Interconnection, LLC"/>
    <s v="Mid-Atlantic"/>
  </r>
  <r>
    <n v="3136"/>
    <s v="Keystone"/>
    <s v="PA"/>
    <s v="ELECTRIC POWER"/>
    <n v="2"/>
    <x v="2"/>
    <x v="2"/>
    <s v="PET"/>
    <n v="20997921"/>
    <n v="0"/>
    <n v="213483"/>
    <n v="213483"/>
    <n v="0"/>
    <n v="36324"/>
    <s v="Barrels"/>
    <n v="17216"/>
    <n v="15619"/>
    <s v="RFC"/>
    <x v="4"/>
    <s v="PJM Interconnection, LLC"/>
    <s v="Mid-Atlantic"/>
  </r>
  <r>
    <n v="3138"/>
    <s v="New Castle Plant"/>
    <s v="PA"/>
    <s v="ELECTRIC POWER"/>
    <n v="2"/>
    <x v="4"/>
    <x v="2"/>
    <s v="PET"/>
    <n v="-465000"/>
    <n v="0"/>
    <n v="523"/>
    <n v="523"/>
    <n v="0"/>
    <n v="90"/>
    <s v="Barrels"/>
    <n v="42"/>
    <n v="38"/>
    <s v="RFC"/>
    <x v="4"/>
    <s v="PJM Interconnection, LLC"/>
    <s v="Mid-Atlantic"/>
  </r>
  <r>
    <n v="3138"/>
    <s v="New Castle Plant"/>
    <s v="PA"/>
    <s v="ELECTRIC POWER"/>
    <n v="2"/>
    <x v="2"/>
    <x v="1"/>
    <s v="COAL"/>
    <n v="162869073"/>
    <n v="0"/>
    <n v="1698876"/>
    <n v="1698876"/>
    <n v="0"/>
    <n v="75152"/>
    <s v="Tons"/>
    <n v="174722"/>
    <n v="158507"/>
    <s v="RFC"/>
    <x v="4"/>
    <s v="PJM Interconnection, LLC"/>
    <s v="Mid-Atlantic"/>
  </r>
  <r>
    <n v="3138"/>
    <s v="New Castle Plant"/>
    <s v="PA"/>
    <s v="ELECTRIC POWER"/>
    <n v="2"/>
    <x v="2"/>
    <x v="0"/>
    <s v="GAS"/>
    <n v="670355000"/>
    <n v="0"/>
    <n v="7712753"/>
    <n v="7712753"/>
    <n v="0"/>
    <n v="7486897"/>
    <s v="Mcf"/>
    <n v="451193"/>
    <n v="409320"/>
    <s v="RFC"/>
    <x v="4"/>
    <s v="PJM Interconnection, LLC"/>
    <s v="Mid-Atlantic"/>
  </r>
  <r>
    <n v="3138"/>
    <s v="New Castle Plant"/>
    <s v="PA"/>
    <s v="ELECTRIC POWER"/>
    <n v="2"/>
    <x v="2"/>
    <x v="2"/>
    <s v="PET"/>
    <n v="1626927"/>
    <n v="0"/>
    <n v="17227"/>
    <n v="17227"/>
    <n v="0"/>
    <n v="2967"/>
    <s v="Barrels"/>
    <n v="1389"/>
    <n v="1260"/>
    <s v="RFC"/>
    <x v="4"/>
    <s v="PJM Interconnection, LLC"/>
    <s v="Mid-Atlantic"/>
  </r>
  <r>
    <n v="3139"/>
    <s v="TalenEnergy Martin Creek LLC Allentown"/>
    <s v="PA"/>
    <s v="ELECTRIC POWER"/>
    <n v="2"/>
    <x v="3"/>
    <x v="2"/>
    <s v="PET"/>
    <n v="185000"/>
    <n v="0"/>
    <n v="3954"/>
    <n v="3954"/>
    <n v="0"/>
    <n v="687"/>
    <s v="Barrels"/>
    <n v="319"/>
    <n v="289"/>
    <s v="RFC"/>
    <x v="4"/>
    <s v="PJM Interconnection, LLC"/>
    <s v="Mid-Atlantic"/>
  </r>
  <r>
    <n v="3140"/>
    <s v="Brunner Island"/>
    <s v="PA"/>
    <s v="ELECTRIC POWER"/>
    <n v="2"/>
    <x v="4"/>
    <x v="2"/>
    <s v="PET"/>
    <n v="91000"/>
    <n v="0"/>
    <n v="955"/>
    <n v="955"/>
    <n v="0"/>
    <n v="163"/>
    <s v="Barrels"/>
    <n v="77"/>
    <n v="70"/>
    <s v="RFC"/>
    <x v="4"/>
    <s v="PJM Interconnection, LLC"/>
    <s v="Mid-Atlantic"/>
  </r>
  <r>
    <n v="3140"/>
    <s v="Brunner Island"/>
    <s v="PA"/>
    <s v="ELECTRIC POWER"/>
    <n v="2"/>
    <x v="2"/>
    <x v="5"/>
    <s v="COAL"/>
    <n v="3122727991"/>
    <n v="0"/>
    <n v="34418528"/>
    <n v="34418528"/>
    <n v="0"/>
    <n v="1315166"/>
    <s v="Tons"/>
    <n v="3539792"/>
    <n v="3211278"/>
    <s v="RFC"/>
    <x v="4"/>
    <s v="PJM Interconnection, LLC"/>
    <s v="Mid-Atlantic"/>
  </r>
  <r>
    <n v="3140"/>
    <s v="Brunner Island"/>
    <s v="PA"/>
    <s v="ELECTRIC POWER"/>
    <n v="2"/>
    <x v="2"/>
    <x v="0"/>
    <s v="GAS"/>
    <n v="120776881"/>
    <n v="0"/>
    <n v="1310835"/>
    <n v="1310835"/>
    <n v="0"/>
    <n v="1272655"/>
    <s v="Mcf"/>
    <n v="76683"/>
    <n v="69567"/>
    <s v="RFC"/>
    <x v="4"/>
    <s v="PJM Interconnection, LLC"/>
    <s v="Mid-Atlantic"/>
  </r>
  <r>
    <n v="3140"/>
    <s v="Brunner Island"/>
    <s v="PA"/>
    <s v="ELECTRIC POWER"/>
    <n v="2"/>
    <x v="2"/>
    <x v="2"/>
    <s v="PET"/>
    <n v="23580128"/>
    <n v="0"/>
    <n v="266642"/>
    <n v="266642"/>
    <n v="0"/>
    <n v="45479"/>
    <s v="Barrels"/>
    <n v="21503"/>
    <n v="19508"/>
    <s v="RFC"/>
    <x v="4"/>
    <s v="PJM Interconnection, LLC"/>
    <s v="Mid-Atlantic"/>
  </r>
  <r>
    <n v="3142"/>
    <s v="TalenEnergy Martins Creek LLC Fishbach"/>
    <s v="PA"/>
    <s v="ELECTRIC POWER"/>
    <n v="2"/>
    <x v="3"/>
    <x v="2"/>
    <s v="PET"/>
    <n v="47000"/>
    <n v="0"/>
    <n v="742"/>
    <n v="742"/>
    <n v="0"/>
    <n v="129"/>
    <s v="Barrels"/>
    <n v="60"/>
    <n v="54"/>
    <s v="RFC"/>
    <x v="4"/>
    <s v="PJM Interconnection, LLC"/>
    <s v="Mid-Atlantic"/>
  </r>
  <r>
    <n v="3143"/>
    <s v="TalenEnergy Martins Creek LLC Harrisburg"/>
    <s v="PA"/>
    <s v="ELECTRIC POWER"/>
    <n v="2"/>
    <x v="3"/>
    <x v="2"/>
    <s v="PET"/>
    <n v="325000"/>
    <n v="0"/>
    <n v="5991"/>
    <n v="5991"/>
    <n v="0"/>
    <n v="1041"/>
    <s v="Barrels"/>
    <n v="483"/>
    <n v="438"/>
    <s v="RFC"/>
    <x v="4"/>
    <s v="PJM Interconnection, LLC"/>
    <s v="Mid-Atlantic"/>
  </r>
  <r>
    <n v="3144"/>
    <s v="TalenEnergy Martins Creek LLC Harwood"/>
    <s v="PA"/>
    <s v="ELECTRIC POWER"/>
    <n v="2"/>
    <x v="3"/>
    <x v="2"/>
    <s v="PET"/>
    <n v="311000"/>
    <n v="0"/>
    <n v="5474"/>
    <n v="5474"/>
    <n v="0"/>
    <n v="951"/>
    <s v="Barrels"/>
    <n v="441"/>
    <n v="400"/>
    <s v="RFC"/>
    <x v="4"/>
    <s v="PJM Interconnection, LLC"/>
    <s v="Mid-Atlantic"/>
  </r>
  <r>
    <n v="3146"/>
    <s v="TalenEnergy Martins Creek LLC Jenkins"/>
    <s v="PA"/>
    <s v="ELECTRIC POWER"/>
    <n v="2"/>
    <x v="3"/>
    <x v="2"/>
    <s v="PET"/>
    <n v="70000"/>
    <n v="0"/>
    <n v="1364"/>
    <n v="1364"/>
    <n v="0"/>
    <n v="237"/>
    <s v="Barrels"/>
    <n v="110"/>
    <n v="100"/>
    <s v="RFC"/>
    <x v="4"/>
    <s v="PJM Interconnection, LLC"/>
    <s v="Mid-Atlantic"/>
  </r>
  <r>
    <n v="3147"/>
    <s v="TalenEnergy Martins Creek LLC Lock Haven"/>
    <s v="PA"/>
    <s v="ELECTRIC POWER"/>
    <n v="2"/>
    <x v="3"/>
    <x v="2"/>
    <s v="PET"/>
    <n v="22000"/>
    <n v="0"/>
    <n v="324"/>
    <n v="324"/>
    <n v="0"/>
    <n v="56"/>
    <s v="Barrels"/>
    <n v="26"/>
    <n v="24"/>
    <s v="RFC"/>
    <x v="4"/>
    <s v="PJM Interconnection, LLC"/>
    <s v="Mid-Atlantic"/>
  </r>
  <r>
    <n v="3148"/>
    <s v="TalenEnergy Martins Creek"/>
    <s v="PA"/>
    <s v="ELECTRIC POWER"/>
    <n v="2"/>
    <x v="3"/>
    <x v="0"/>
    <s v="GAS"/>
    <n v="6379000"/>
    <n v="0"/>
    <n v="98767"/>
    <n v="98767"/>
    <n v="0"/>
    <n v="95891"/>
    <s v="Mcf"/>
    <n v="5778"/>
    <n v="5242"/>
    <s v="RFC"/>
    <x v="4"/>
    <s v="PJM Interconnection, LLC"/>
    <s v="Mid-Atlantic"/>
  </r>
  <r>
    <n v="3148"/>
    <s v="TalenEnergy Martins Creek"/>
    <s v="PA"/>
    <s v="ELECTRIC POWER"/>
    <n v="2"/>
    <x v="2"/>
    <x v="0"/>
    <s v="GAS"/>
    <n v="4393581848"/>
    <n v="0"/>
    <n v="48715701"/>
    <n v="48715701"/>
    <n v="0"/>
    <n v="47296796"/>
    <s v="Mcf"/>
    <n v="2849849"/>
    <n v="2585366"/>
    <s v="RFC"/>
    <x v="4"/>
    <s v="PJM Interconnection, LLC"/>
    <s v="Mid-Atlantic"/>
  </r>
  <r>
    <n v="3148"/>
    <s v="TalenEnergy Martins Creek"/>
    <s v="PA"/>
    <s v="ELECTRIC POWER"/>
    <n v="2"/>
    <x v="2"/>
    <x v="2"/>
    <s v="PET"/>
    <n v="14894152"/>
    <n v="0"/>
    <n v="166967"/>
    <n v="166967"/>
    <n v="0"/>
    <n v="28478"/>
    <s v="Barrels"/>
    <n v="13465"/>
    <n v="12215"/>
    <s v="RFC"/>
    <x v="4"/>
    <s v="PJM Interconnection, LLC"/>
    <s v="Mid-Atlantic"/>
  </r>
  <r>
    <n v="3149"/>
    <s v="TalenEnergy Montour"/>
    <s v="PA"/>
    <s v="ELECTRIC POWER"/>
    <n v="2"/>
    <x v="2"/>
    <x v="5"/>
    <s v="COAL"/>
    <n v="4355462533"/>
    <n v="0"/>
    <n v="44361222"/>
    <n v="44361222"/>
    <n v="0"/>
    <n v="1688916"/>
    <s v="Tons"/>
    <n v="4562353"/>
    <n v="4138940"/>
    <s v="RFC"/>
    <x v="4"/>
    <s v="PJM Interconnection, LLC"/>
    <s v="Mid-Atlantic"/>
  </r>
  <r>
    <n v="3149"/>
    <s v="TalenEnergy Montour"/>
    <s v="PA"/>
    <s v="ELECTRIC POWER"/>
    <n v="2"/>
    <x v="2"/>
    <x v="2"/>
    <s v="PET"/>
    <n v="22545467"/>
    <n v="0"/>
    <n v="247660"/>
    <n v="247660"/>
    <n v="0"/>
    <n v="42241"/>
    <s v="Barrels"/>
    <n v="19973"/>
    <n v="18119"/>
    <s v="RFC"/>
    <x v="4"/>
    <s v="PJM Interconnection, LLC"/>
    <s v="Mid-Atlantic"/>
  </r>
  <r>
    <n v="3152"/>
    <s v="Sunbury Generation LP"/>
    <s v="PA"/>
    <s v="ELECTRIC POWER"/>
    <n v="2"/>
    <x v="3"/>
    <x v="2"/>
    <s v="PET"/>
    <n v="63000"/>
    <n v="0"/>
    <n v="1317"/>
    <n v="1317"/>
    <n v="0"/>
    <n v="227"/>
    <s v="Barrels"/>
    <n v="106"/>
    <n v="96"/>
    <s v="RFC"/>
    <x v="4"/>
    <s v="PJM Interconnection, LLC"/>
    <s v="Mid-Atlantic"/>
  </r>
  <r>
    <n v="3152"/>
    <s v="Sunbury Generation LP"/>
    <s v="PA"/>
    <s v="ELECTRIC POWER"/>
    <n v="2"/>
    <x v="4"/>
    <x v="2"/>
    <s v="PET"/>
    <n v="6000"/>
    <n v="0"/>
    <n v="122"/>
    <n v="122"/>
    <n v="0"/>
    <n v="21"/>
    <s v="Barrels"/>
    <n v="10"/>
    <n v="9"/>
    <s v="RFC"/>
    <x v="4"/>
    <s v="PJM Interconnection, LLC"/>
    <s v="Mid-Atlantic"/>
  </r>
  <r>
    <n v="3154"/>
    <s v="TalenEnergy Martins Creek LLC West Shore"/>
    <s v="PA"/>
    <s v="ELECTRIC POWER"/>
    <n v="2"/>
    <x v="3"/>
    <x v="2"/>
    <s v="PET"/>
    <n v="110000"/>
    <n v="0"/>
    <n v="1720"/>
    <n v="1720"/>
    <n v="0"/>
    <n v="299"/>
    <s v="Barrels"/>
    <n v="139"/>
    <n v="126"/>
    <s v="RFC"/>
    <x v="4"/>
    <s v="PJM Interconnection, LLC"/>
    <s v="Mid-Atlantic"/>
  </r>
  <r>
    <n v="3155"/>
    <s v="PPL Martins Creek LLC Williamsport"/>
    <s v="PA"/>
    <s v="ELECTRIC POWER"/>
    <n v="2"/>
    <x v="3"/>
    <x v="2"/>
    <s v="PET"/>
    <n v="42000"/>
    <n v="0"/>
    <n v="1210"/>
    <n v="1210"/>
    <n v="0"/>
    <n v="210"/>
    <s v="Barrels"/>
    <n v="98"/>
    <n v="89"/>
    <s v="RFC"/>
    <x v="4"/>
    <s v="PJM Interconnection, LLC"/>
    <s v="Mid-Atlantic"/>
  </r>
  <r>
    <n v="3157"/>
    <s v="Chester Generating Station"/>
    <s v="PA"/>
    <s v="ELECTRIC POWER"/>
    <n v="2"/>
    <x v="3"/>
    <x v="2"/>
    <s v="PET"/>
    <n v="259000"/>
    <n v="0"/>
    <n v="4373"/>
    <n v="4373"/>
    <n v="0"/>
    <n v="754"/>
    <s v="Barrels"/>
    <n v="353"/>
    <n v="320"/>
    <s v="RFC"/>
    <x v="4"/>
    <s v="PJM Interconnection, LLC"/>
    <s v="Mid-Atlantic"/>
  </r>
  <r>
    <n v="3160"/>
    <s v="Delaware Generating Station"/>
    <s v="PA"/>
    <s v="ELECTRIC POWER"/>
    <n v="2"/>
    <x v="3"/>
    <x v="2"/>
    <s v="PET"/>
    <n v="339000"/>
    <n v="0"/>
    <n v="5637"/>
    <n v="5637"/>
    <n v="0"/>
    <n v="972"/>
    <s v="Barrels"/>
    <n v="455"/>
    <n v="412"/>
    <s v="RFC"/>
    <x v="4"/>
    <s v="PJM Interconnection, LLC"/>
    <s v="Mid-Atlantic"/>
  </r>
  <r>
    <n v="3161"/>
    <s v="Eddystone Generating Station"/>
    <s v="PA"/>
    <s v="ELECTRIC POWER"/>
    <n v="2"/>
    <x v="3"/>
    <x v="2"/>
    <s v="PET"/>
    <n v="324000"/>
    <n v="0"/>
    <n v="5148"/>
    <n v="5148"/>
    <n v="0"/>
    <n v="884"/>
    <s v="Barrels"/>
    <n v="415"/>
    <n v="377"/>
    <s v="RFC"/>
    <x v="4"/>
    <s v="PJM Interconnection, LLC"/>
    <s v="Mid-Atlantic"/>
  </r>
  <r>
    <n v="3161"/>
    <s v="Eddystone Generating Station"/>
    <s v="PA"/>
    <s v="ELECTRIC POWER"/>
    <n v="2"/>
    <x v="2"/>
    <x v="0"/>
    <s v="GAS"/>
    <n v="137440313"/>
    <n v="0"/>
    <n v="2586422"/>
    <n v="2586422"/>
    <n v="0"/>
    <n v="2547815"/>
    <s v="Mcf"/>
    <n v="151305"/>
    <n v="137263"/>
    <s v="RFC"/>
    <x v="4"/>
    <s v="PJM Interconnection, LLC"/>
    <s v="Mid-Atlantic"/>
  </r>
  <r>
    <n v="3161"/>
    <s v="Eddystone Generating Station"/>
    <s v="PA"/>
    <s v="ELECTRIC POWER"/>
    <n v="2"/>
    <x v="2"/>
    <x v="2"/>
    <s v="PET"/>
    <n v="4016687"/>
    <n v="0"/>
    <n v="240801"/>
    <n v="240801"/>
    <n v="0"/>
    <n v="41492"/>
    <s v="Barrels"/>
    <n v="19419"/>
    <n v="17617"/>
    <s v="RFC"/>
    <x v="4"/>
    <s v="PJM Interconnection, LLC"/>
    <s v="Mid-Atlantic"/>
  </r>
  <r>
    <n v="3162"/>
    <s v="Falls"/>
    <s v="PA"/>
    <s v="ELECTRIC POWER"/>
    <n v="2"/>
    <x v="3"/>
    <x v="2"/>
    <s v="PET"/>
    <n v="691000"/>
    <n v="0"/>
    <n v="11815"/>
    <n v="11815"/>
    <n v="0"/>
    <n v="2037"/>
    <s v="Barrels"/>
    <n v="953"/>
    <n v="864"/>
    <s v="RFC"/>
    <x v="4"/>
    <s v="PJM Interconnection, LLC"/>
    <s v="Mid-Atlantic"/>
  </r>
  <r>
    <n v="3163"/>
    <s v="Moser Generating Station"/>
    <s v="PA"/>
    <s v="ELECTRIC POWER"/>
    <n v="2"/>
    <x v="3"/>
    <x v="2"/>
    <s v="PET"/>
    <n v="3674000"/>
    <n v="0"/>
    <n v="57826"/>
    <n v="57826"/>
    <n v="0"/>
    <n v="9970"/>
    <s v="Barrels"/>
    <n v="4663"/>
    <n v="4231"/>
    <s v="RFC"/>
    <x v="4"/>
    <s v="PJM Interconnection, LLC"/>
    <s v="Mid-Atlantic"/>
  </r>
  <r>
    <n v="3168"/>
    <s v="Richmond Generating Station"/>
    <s v="PA"/>
    <s v="ELECTRIC POWER"/>
    <n v="2"/>
    <x v="3"/>
    <x v="2"/>
    <s v="PET"/>
    <n v="625000"/>
    <n v="0"/>
    <n v="8777"/>
    <n v="8777"/>
    <n v="0"/>
    <n v="1513"/>
    <s v="Barrels"/>
    <n v="708"/>
    <n v="642"/>
    <s v="RFC"/>
    <x v="4"/>
    <s v="PJM Interconnection, LLC"/>
    <s v="Mid-Atlantic"/>
  </r>
  <r>
    <n v="3169"/>
    <s v="Schuylkill Generating Station"/>
    <s v="PA"/>
    <s v="ELECTRIC POWER"/>
    <n v="2"/>
    <x v="3"/>
    <x v="2"/>
    <s v="PET"/>
    <n v="74000"/>
    <n v="0"/>
    <n v="1219"/>
    <n v="1219"/>
    <n v="0"/>
    <n v="211"/>
    <s v="Barrels"/>
    <n v="98"/>
    <n v="89"/>
    <s v="RFC"/>
    <x v="4"/>
    <s v="PJM Interconnection, LLC"/>
    <s v="Mid-Atlantic"/>
  </r>
  <r>
    <n v="3170"/>
    <s v="Southwark"/>
    <s v="PA"/>
    <s v="ELECTRIC POWER"/>
    <n v="2"/>
    <x v="3"/>
    <x v="2"/>
    <s v="PET"/>
    <n v="2072000"/>
    <n v="0"/>
    <n v="31523"/>
    <n v="31523"/>
    <n v="0"/>
    <n v="5435"/>
    <s v="Barrels"/>
    <n v="2542"/>
    <n v="2306"/>
    <s v="RFC"/>
    <x v="4"/>
    <s v="PJM Interconnection, LLC"/>
    <s v="Mid-Atlantic"/>
  </r>
  <r>
    <n v="3176"/>
    <s v="Hunlock Power Station"/>
    <s v="PA"/>
    <s v="ELECTRIC POWER"/>
    <n v="2"/>
    <x v="0"/>
    <x v="0"/>
    <s v="GAS"/>
    <n v="149045000"/>
    <n v="0"/>
    <n v="186124"/>
    <n v="186124"/>
    <n v="0"/>
    <n v="180510"/>
    <s v="Mcf"/>
    <n v="10888"/>
    <n v="9878"/>
    <s v="RFC"/>
    <x v="4"/>
    <s v="PJM Interconnection, LLC"/>
    <s v="Mid-Atlantic"/>
  </r>
  <r>
    <n v="3176"/>
    <s v="Hunlock Power Station"/>
    <s v="PA"/>
    <s v="ELECTRIC POWER"/>
    <n v="2"/>
    <x v="1"/>
    <x v="0"/>
    <s v="GAS"/>
    <n v="583216000"/>
    <n v="0"/>
    <n v="6051464"/>
    <n v="6051464"/>
    <n v="0"/>
    <n v="5871631"/>
    <s v="Mcf"/>
    <n v="354008"/>
    <n v="321154"/>
    <s v="RFC"/>
    <x v="4"/>
    <s v="PJM Interconnection, LLC"/>
    <s v="Mid-Atlantic"/>
  </r>
  <r>
    <n v="3236"/>
    <s v="Manchester Street"/>
    <s v="RI"/>
    <s v="ELECTRIC POWER"/>
    <n v="2"/>
    <x v="0"/>
    <x v="0"/>
    <s v="GAS"/>
    <n v="661715390"/>
    <n v="0"/>
    <n v="0"/>
    <n v="0"/>
    <n v="0"/>
    <n v="0"/>
    <s v="Mcf"/>
    <n v="0"/>
    <n v="0"/>
    <s v="NPCC"/>
    <x v="24"/>
    <s v="ISO New England Inc."/>
    <s v="New England ISO"/>
  </r>
  <r>
    <n v="3236"/>
    <s v="Manchester Street"/>
    <s v="RI"/>
    <s v="ELECTRIC POWER"/>
    <n v="2"/>
    <x v="0"/>
    <x v="2"/>
    <s v="PET"/>
    <n v="909610"/>
    <n v="0"/>
    <n v="0"/>
    <n v="0"/>
    <n v="0"/>
    <n v="0"/>
    <s v="Barrels"/>
    <n v="0"/>
    <n v="0"/>
    <s v="NPCC"/>
    <x v="24"/>
    <s v="ISO New England Inc."/>
    <s v="New England ISO"/>
  </r>
  <r>
    <n v="3236"/>
    <s v="Manchester Street"/>
    <s v="RI"/>
    <s v="ELECTRIC POWER"/>
    <n v="2"/>
    <x v="1"/>
    <x v="0"/>
    <s v="GAS"/>
    <n v="1378282684"/>
    <n v="0"/>
    <n v="16303727"/>
    <n v="16303727"/>
    <n v="0"/>
    <n v="15872972"/>
    <s v="Mcf"/>
    <n v="953761"/>
    <n v="865247"/>
    <s v="NPCC"/>
    <x v="24"/>
    <s v="ISO New England Inc."/>
    <s v="New England ISO"/>
  </r>
  <r>
    <n v="3236"/>
    <s v="Manchester Street"/>
    <s v="RI"/>
    <s v="ELECTRIC POWER"/>
    <n v="2"/>
    <x v="1"/>
    <x v="2"/>
    <s v="PET"/>
    <n v="1908316"/>
    <n v="0"/>
    <n v="22691"/>
    <n v="22691"/>
    <n v="0"/>
    <n v="3876"/>
    <s v="Barrels"/>
    <n v="1830"/>
    <n v="1660"/>
    <s v="NPCC"/>
    <x v="24"/>
    <s v="ISO New England Inc."/>
    <s v="New England ISO"/>
  </r>
  <r>
    <n v="3250"/>
    <s v="Darlington County"/>
    <s v="SC"/>
    <s v="ELECTRIC POWER"/>
    <n v="1"/>
    <x v="3"/>
    <x v="0"/>
    <s v="GAS"/>
    <n v="100151219"/>
    <n v="0"/>
    <n v="1339987"/>
    <n v="1339987"/>
    <n v="0"/>
    <n v="1300549"/>
    <s v="Mcf"/>
    <n v="78389"/>
    <n v="71114"/>
    <s v="SERC"/>
    <x v="36"/>
    <s v="Progress Energy Carolinas - EAST"/>
    <s v="Carolinas"/>
  </r>
  <r>
    <n v="3250"/>
    <s v="Darlington County"/>
    <s v="SC"/>
    <s v="ELECTRIC POWER"/>
    <n v="1"/>
    <x v="3"/>
    <x v="2"/>
    <s v="PET"/>
    <n v="14239781"/>
    <n v="0"/>
    <n v="206341"/>
    <n v="206341"/>
    <n v="0"/>
    <n v="35576"/>
    <s v="Barrels"/>
    <n v="16640"/>
    <n v="15096"/>
    <s v="SERC"/>
    <x v="36"/>
    <s v="Progress Energy Carolinas - EAST"/>
    <s v="Carolinas"/>
  </r>
  <r>
    <n v="3264"/>
    <s v="W S Lee"/>
    <s v="SC"/>
    <s v="ELECTRIC POWER"/>
    <n v="1"/>
    <x v="3"/>
    <x v="0"/>
    <s v="GAS"/>
    <n v="62475068"/>
    <n v="0"/>
    <n v="618953"/>
    <n v="618953"/>
    <n v="0"/>
    <n v="600554"/>
    <s v="Mcf"/>
    <n v="36208"/>
    <n v="32848"/>
    <s v="SERC"/>
    <x v="43"/>
    <s v="Duke Energy Carolinas"/>
    <s v="Carolinas"/>
  </r>
  <r>
    <n v="3264"/>
    <s v="W S Lee"/>
    <s v="SC"/>
    <s v="ELECTRIC POWER"/>
    <n v="1"/>
    <x v="3"/>
    <x v="2"/>
    <s v="PET"/>
    <n v="821932"/>
    <n v="0"/>
    <n v="8928"/>
    <n v="8928"/>
    <n v="0"/>
    <n v="1548"/>
    <s v="Barrels"/>
    <n v="720"/>
    <n v="653"/>
    <s v="SERC"/>
    <x v="43"/>
    <s v="Duke Energy Carolinas"/>
    <s v="Carolinas"/>
  </r>
  <r>
    <n v="3264"/>
    <s v="W S Lee"/>
    <s v="SC"/>
    <s v="ELECTRIC POWER"/>
    <n v="1"/>
    <x v="2"/>
    <x v="0"/>
    <s v="GAS"/>
    <n v="221407679"/>
    <n v="0"/>
    <n v="2663239"/>
    <n v="2663239"/>
    <n v="0"/>
    <n v="2587539"/>
    <s v="Mcf"/>
    <n v="155798"/>
    <n v="141339"/>
    <s v="SERC"/>
    <x v="43"/>
    <s v="Duke Energy Carolinas"/>
    <s v="Carolinas"/>
  </r>
  <r>
    <n v="3264"/>
    <s v="W S Lee"/>
    <s v="SC"/>
    <s v="ELECTRIC POWER"/>
    <n v="1"/>
    <x v="2"/>
    <x v="2"/>
    <s v="PET"/>
    <n v="-586679"/>
    <n v="0"/>
    <n v="912"/>
    <n v="912"/>
    <n v="0"/>
    <n v="158"/>
    <s v="Barrels"/>
    <n v="74"/>
    <n v="67"/>
    <s v="SERC"/>
    <x v="43"/>
    <s v="Duke Energy Carolinas"/>
    <s v="Carolinas"/>
  </r>
  <r>
    <n v="3281"/>
    <s v="Coit GT"/>
    <s v="SC"/>
    <s v="ELECTRIC POWER"/>
    <n v="1"/>
    <x v="3"/>
    <x v="0"/>
    <s v="GAS"/>
    <n v="334933"/>
    <n v="0"/>
    <n v="7206"/>
    <n v="7206"/>
    <n v="0"/>
    <n v="6997"/>
    <s v="Mcf"/>
    <n v="422"/>
    <n v="382"/>
    <s v="SERC"/>
    <x v="44"/>
    <s v="South Carolina Electric &amp; Gas Company"/>
    <s v="Carolinas"/>
  </r>
  <r>
    <n v="3281"/>
    <s v="Coit GT"/>
    <s v="SC"/>
    <s v="ELECTRIC POWER"/>
    <n v="1"/>
    <x v="3"/>
    <x v="2"/>
    <s v="PET"/>
    <n v="35067"/>
    <n v="0"/>
    <n v="755"/>
    <n v="755"/>
    <n v="0"/>
    <n v="131"/>
    <s v="Barrels"/>
    <n v="61"/>
    <n v="55"/>
    <s v="SERC"/>
    <x v="44"/>
    <s v="South Carolina Electric &amp; Gas Company"/>
    <s v="Carolinas"/>
  </r>
  <r>
    <n v="3285"/>
    <s v="Hagood"/>
    <s v="SC"/>
    <s v="ELECTRIC POWER"/>
    <n v="1"/>
    <x v="3"/>
    <x v="0"/>
    <s v="GAS"/>
    <n v="24856855"/>
    <n v="0"/>
    <n v="286918"/>
    <n v="286918"/>
    <n v="0"/>
    <n v="278563"/>
    <s v="Mcf"/>
    <n v="16785"/>
    <n v="15227"/>
    <s v="SERC"/>
    <x v="44"/>
    <s v="South Carolina Electric &amp; Gas Company"/>
    <s v="Carolinas"/>
  </r>
  <r>
    <n v="3285"/>
    <s v="Hagood"/>
    <s v="SC"/>
    <s v="ELECTRIC POWER"/>
    <n v="1"/>
    <x v="3"/>
    <x v="2"/>
    <s v="PET"/>
    <n v="3450145"/>
    <n v="0"/>
    <n v="39825"/>
    <n v="39825"/>
    <n v="0"/>
    <n v="6914"/>
    <s v="Barrels"/>
    <n v="3212"/>
    <n v="2914"/>
    <s v="SERC"/>
    <x v="44"/>
    <s v="South Carolina Electric &amp; Gas Company"/>
    <s v="Carolinas"/>
  </r>
  <r>
    <n v="3287"/>
    <s v="McMeekin"/>
    <s v="SC"/>
    <s v="ELECTRIC POWER"/>
    <n v="1"/>
    <x v="2"/>
    <x v="1"/>
    <s v="COAL"/>
    <n v="73047581"/>
    <n v="0"/>
    <n v="764224"/>
    <n v="764224"/>
    <n v="0"/>
    <n v="32080"/>
    <s v="Tons"/>
    <n v="78597"/>
    <n v="71303"/>
    <s v="SERC"/>
    <x v="44"/>
    <s v="South Carolina Electric &amp; Gas Company"/>
    <s v="Carolinas"/>
  </r>
  <r>
    <n v="3287"/>
    <s v="McMeekin"/>
    <s v="SC"/>
    <s v="ELECTRIC POWER"/>
    <n v="1"/>
    <x v="2"/>
    <x v="0"/>
    <s v="GAS"/>
    <n v="836488369"/>
    <n v="0"/>
    <n v="8607524"/>
    <n v="8607524"/>
    <n v="0"/>
    <n v="8356819"/>
    <s v="Mcf"/>
    <n v="503537"/>
    <n v="456805"/>
    <s v="SERC"/>
    <x v="44"/>
    <s v="South Carolina Electric &amp; Gas Company"/>
    <s v="Carolinas"/>
  </r>
  <r>
    <n v="3287"/>
    <s v="McMeekin"/>
    <s v="SC"/>
    <s v="ELECTRIC POWER"/>
    <n v="1"/>
    <x v="2"/>
    <x v="2"/>
    <s v="PET"/>
    <n v="538050"/>
    <n v="0"/>
    <n v="5686"/>
    <n v="5686"/>
    <n v="0"/>
    <n v="987"/>
    <s v="Barrels"/>
    <n v="459"/>
    <n v="416"/>
    <s v="SERC"/>
    <x v="44"/>
    <s v="South Carolina Electric &amp; Gas Company"/>
    <s v="Carolinas"/>
  </r>
  <r>
    <n v="3291"/>
    <s v="Parr GT"/>
    <s v="SC"/>
    <s v="ELECTRIC POWER"/>
    <n v="1"/>
    <x v="3"/>
    <x v="0"/>
    <s v="GAS"/>
    <n v="7221277"/>
    <n v="0"/>
    <n v="124721"/>
    <n v="124721"/>
    <n v="0"/>
    <n v="121087"/>
    <s v="Mcf"/>
    <n v="7296"/>
    <n v="6619"/>
    <s v="SERC"/>
    <x v="44"/>
    <s v="South Carolina Electric &amp; Gas Company"/>
    <s v="Carolinas"/>
  </r>
  <r>
    <n v="3291"/>
    <s v="Parr GT"/>
    <s v="SC"/>
    <s v="ELECTRIC POWER"/>
    <n v="1"/>
    <x v="3"/>
    <x v="2"/>
    <s v="PET"/>
    <n v="110723"/>
    <n v="0"/>
    <n v="1911"/>
    <n v="1911"/>
    <n v="0"/>
    <n v="332"/>
    <s v="Barrels"/>
    <n v="154"/>
    <n v="140"/>
    <s v="SERC"/>
    <x v="44"/>
    <s v="South Carolina Electric &amp; Gas Company"/>
    <s v="Carolinas"/>
  </r>
  <r>
    <n v="3295"/>
    <s v="Urquhart"/>
    <s v="SC"/>
    <s v="ELECTRIC POWER"/>
    <n v="1"/>
    <x v="0"/>
    <x v="0"/>
    <s v="GAS"/>
    <n v="612482576"/>
    <n v="0"/>
    <n v="0"/>
    <n v="0"/>
    <n v="0"/>
    <n v="0"/>
    <s v="Mcf"/>
    <n v="0"/>
    <n v="0"/>
    <s v="SERC"/>
    <x v="44"/>
    <s v="South Carolina Electric &amp; Gas Company"/>
    <s v="Carolinas"/>
  </r>
  <r>
    <n v="3295"/>
    <s v="Urquhart"/>
    <s v="SC"/>
    <s v="ELECTRIC POWER"/>
    <n v="1"/>
    <x v="0"/>
    <x v="2"/>
    <s v="PET"/>
    <n v="333424"/>
    <n v="0"/>
    <n v="0"/>
    <n v="0"/>
    <n v="0"/>
    <n v="0"/>
    <s v="Barrels"/>
    <n v="0"/>
    <n v="0"/>
    <s v="SERC"/>
    <x v="44"/>
    <s v="South Carolina Electric &amp; Gas Company"/>
    <s v="Carolinas"/>
  </r>
  <r>
    <n v="3295"/>
    <s v="Urquhart"/>
    <s v="SC"/>
    <s v="ELECTRIC POWER"/>
    <n v="1"/>
    <x v="1"/>
    <x v="0"/>
    <s v="GAS"/>
    <n v="1327766756"/>
    <n v="0"/>
    <n v="15441693"/>
    <n v="15441693"/>
    <n v="0"/>
    <n v="14991935"/>
    <s v="Mcf"/>
    <n v="903333"/>
    <n v="819498"/>
    <s v="SERC"/>
    <x v="44"/>
    <s v="South Carolina Electric &amp; Gas Company"/>
    <s v="Carolinas"/>
  </r>
  <r>
    <n v="3295"/>
    <s v="Urquhart"/>
    <s v="SC"/>
    <s v="ELECTRIC POWER"/>
    <n v="1"/>
    <x v="1"/>
    <x v="2"/>
    <s v="PET"/>
    <n v="722244"/>
    <n v="0"/>
    <n v="8416"/>
    <n v="8416"/>
    <n v="0"/>
    <n v="1461"/>
    <s v="Barrels"/>
    <n v="679"/>
    <n v="616"/>
    <s v="SERC"/>
    <x v="44"/>
    <s v="South Carolina Electric &amp; Gas Company"/>
    <s v="Carolinas"/>
  </r>
  <r>
    <n v="3295"/>
    <s v="Urquhart"/>
    <s v="SC"/>
    <s v="ELECTRIC POWER"/>
    <n v="1"/>
    <x v="3"/>
    <x v="0"/>
    <s v="GAS"/>
    <n v="23115209"/>
    <n v="0"/>
    <n v="239457"/>
    <n v="239457"/>
    <n v="0"/>
    <n v="232483"/>
    <s v="Mcf"/>
    <n v="14008"/>
    <n v="12708"/>
    <s v="SERC"/>
    <x v="44"/>
    <s v="South Carolina Electric &amp; Gas Company"/>
    <s v="Carolinas"/>
  </r>
  <r>
    <n v="3295"/>
    <s v="Urquhart"/>
    <s v="SC"/>
    <s v="ELECTRIC POWER"/>
    <n v="1"/>
    <x v="3"/>
    <x v="2"/>
    <s v="PET"/>
    <n v="242791"/>
    <n v="0"/>
    <n v="2730"/>
    <n v="2730"/>
    <n v="0"/>
    <n v="474"/>
    <s v="Barrels"/>
    <n v="220"/>
    <n v="200"/>
    <s v="SERC"/>
    <x v="44"/>
    <s v="South Carolina Electric &amp; Gas Company"/>
    <s v="Carolinas"/>
  </r>
  <r>
    <n v="3295"/>
    <s v="Urquhart"/>
    <s v="SC"/>
    <s v="ELECTRIC POWER"/>
    <n v="1"/>
    <x v="2"/>
    <x v="0"/>
    <s v="GAS"/>
    <n v="197299000"/>
    <n v="0"/>
    <n v="2122126"/>
    <n v="2122126"/>
    <n v="0"/>
    <n v="2060315"/>
    <s v="Mcf"/>
    <n v="124144"/>
    <n v="112622"/>
    <s v="SERC"/>
    <x v="44"/>
    <s v="South Carolina Electric &amp; Gas Company"/>
    <s v="Carolinas"/>
  </r>
  <r>
    <n v="3297"/>
    <s v="Wateree"/>
    <s v="SC"/>
    <s v="ELECTRIC POWER"/>
    <n v="1"/>
    <x v="2"/>
    <x v="1"/>
    <s v="COAL"/>
    <n v="3375065782"/>
    <n v="0"/>
    <n v="34355593"/>
    <n v="34355593"/>
    <n v="0"/>
    <n v="1382484"/>
    <s v="Tons"/>
    <n v="3533319"/>
    <n v="3205406"/>
    <s v="SERC"/>
    <x v="44"/>
    <s v="South Carolina Electric &amp; Gas Company"/>
    <s v="Carolinas"/>
  </r>
  <r>
    <n v="3297"/>
    <s v="Wateree"/>
    <s v="SC"/>
    <s v="ELECTRIC POWER"/>
    <n v="1"/>
    <x v="2"/>
    <x v="2"/>
    <s v="PET"/>
    <n v="15242218"/>
    <n v="0"/>
    <n v="157722"/>
    <n v="157722"/>
    <n v="0"/>
    <n v="27382"/>
    <s v="Barrels"/>
    <n v="12719"/>
    <n v="11539"/>
    <s v="SERC"/>
    <x v="44"/>
    <s v="South Carolina Electric &amp; Gas Company"/>
    <s v="Carolinas"/>
  </r>
  <r>
    <n v="3298"/>
    <s v="Williams"/>
    <s v="SC"/>
    <s v="ELECTRIC POWER"/>
    <n v="1"/>
    <x v="3"/>
    <x v="0"/>
    <s v="GAS"/>
    <n v="416569"/>
    <n v="0"/>
    <n v="10705"/>
    <n v="10705"/>
    <n v="0"/>
    <n v="10393"/>
    <s v="Mcf"/>
    <n v="626"/>
    <n v="568"/>
    <s v="SERC"/>
    <x v="44"/>
    <s v="South Carolina Electric &amp; Gas Company"/>
    <s v="Carolinas"/>
  </r>
  <r>
    <n v="3298"/>
    <s v="Williams"/>
    <s v="SC"/>
    <s v="ELECTRIC POWER"/>
    <n v="1"/>
    <x v="3"/>
    <x v="2"/>
    <s v="PET"/>
    <n v="74431"/>
    <n v="0"/>
    <n v="1792"/>
    <n v="1792"/>
    <n v="0"/>
    <n v="311"/>
    <s v="Barrels"/>
    <n v="145"/>
    <n v="131"/>
    <s v="SERC"/>
    <x v="44"/>
    <s v="South Carolina Electric &amp; Gas Company"/>
    <s v="Carolinas"/>
  </r>
  <r>
    <n v="3298"/>
    <s v="Williams"/>
    <s v="SC"/>
    <s v="ELECTRIC POWER"/>
    <n v="1"/>
    <x v="2"/>
    <x v="5"/>
    <s v="COAL"/>
    <n v="2979387355"/>
    <n v="0"/>
    <n v="29209918"/>
    <n v="29209918"/>
    <n v="0"/>
    <n v="1167622"/>
    <s v="Tons"/>
    <n v="3004109"/>
    <n v="2725310"/>
    <s v="SERC"/>
    <x v="44"/>
    <s v="South Carolina Electric &amp; Gas Company"/>
    <s v="Carolinas"/>
  </r>
  <r>
    <n v="3298"/>
    <s v="Williams"/>
    <s v="SC"/>
    <s v="ELECTRIC POWER"/>
    <n v="1"/>
    <x v="2"/>
    <x v="2"/>
    <s v="PET"/>
    <n v="12518645"/>
    <n v="0"/>
    <n v="123183"/>
    <n v="123183"/>
    <n v="0"/>
    <n v="21386"/>
    <s v="Barrels"/>
    <n v="9934"/>
    <n v="9012"/>
    <s v="SERC"/>
    <x v="44"/>
    <s v="South Carolina Electric &amp; Gas Company"/>
    <s v="Carolinas"/>
  </r>
  <r>
    <n v="3305"/>
    <s v="Rocky River (SC)"/>
    <s v="SC"/>
    <s v="ELECTRIC POWER"/>
    <n v="1"/>
    <x v="4"/>
    <x v="2"/>
    <s v="PET"/>
    <n v="82000"/>
    <n v="0"/>
    <n v="973"/>
    <n v="973"/>
    <n v="0"/>
    <n v="167"/>
    <s v="Barrels"/>
    <n v="78"/>
    <n v="71"/>
    <s v="SERC"/>
    <x v="43"/>
    <s v="Duke Energy Carolinas"/>
    <s v="Carolinas"/>
  </r>
  <r>
    <n v="3318"/>
    <s v="Hilton Head"/>
    <s v="SC"/>
    <s v="ELECTRIC POWER"/>
    <n v="1"/>
    <x v="3"/>
    <x v="2"/>
    <s v="PET"/>
    <n v="-302000"/>
    <n v="0"/>
    <n v="3701"/>
    <n v="3701"/>
    <n v="0"/>
    <n v="629"/>
    <s v="Barrels"/>
    <n v="298"/>
    <n v="271"/>
    <s v="SERC"/>
    <x v="12"/>
    <s v="South Carolina Public Service Authority"/>
    <s v="Carolinas"/>
  </r>
  <r>
    <n v="3320"/>
    <s v="Myrtle Beach"/>
    <s v="SC"/>
    <s v="ELECTRIC POWER"/>
    <n v="1"/>
    <x v="3"/>
    <x v="2"/>
    <s v="PET"/>
    <n v="-929000"/>
    <n v="0"/>
    <n v="735"/>
    <n v="735"/>
    <n v="0"/>
    <n v="125"/>
    <s v="Barrels"/>
    <n v="59"/>
    <n v="54"/>
    <s v="SERC"/>
    <x v="12"/>
    <s v="South Carolina Public Service Authority"/>
    <s v="Carolinas"/>
  </r>
  <r>
    <n v="3325"/>
    <s v="Ben French"/>
    <s v="SD"/>
    <s v="ELECTRIC POWER"/>
    <n v="1"/>
    <x v="3"/>
    <x v="0"/>
    <s v="GAS"/>
    <n v="6451961"/>
    <n v="0"/>
    <n v="128218"/>
    <n v="128218"/>
    <n v="0"/>
    <n v="123287"/>
    <s v="Mcf"/>
    <n v="7501"/>
    <n v="6805"/>
    <s v="WECC"/>
    <x v="8"/>
    <s v="Western Area Power Administration - Rocky Mountain Region"/>
    <s v="Northwest"/>
  </r>
  <r>
    <n v="3325"/>
    <s v="Ben French"/>
    <s v="SD"/>
    <s v="ELECTRIC POWER"/>
    <n v="1"/>
    <x v="3"/>
    <x v="2"/>
    <s v="PET"/>
    <n v="124039"/>
    <n v="0"/>
    <n v="2466"/>
    <n v="2466"/>
    <n v="0"/>
    <n v="425"/>
    <s v="Barrels"/>
    <n v="199"/>
    <n v="180"/>
    <s v="WECC"/>
    <x v="8"/>
    <s v="Western Area Power Administration - Rocky Mountain Region"/>
    <s v="Northwest"/>
  </r>
  <r>
    <n v="3325"/>
    <s v="Ben French"/>
    <s v="SD"/>
    <s v="ELECTRIC POWER"/>
    <n v="1"/>
    <x v="4"/>
    <x v="2"/>
    <s v="PET"/>
    <n v="-262000"/>
    <n v="0"/>
    <n v="1455"/>
    <n v="1455"/>
    <n v="0"/>
    <n v="251"/>
    <s v="Barrels"/>
    <n v="117"/>
    <n v="106"/>
    <s v="WECC"/>
    <x v="8"/>
    <s v="Western Area Power Administration - Rocky Mountain Region"/>
    <s v="Northwest"/>
  </r>
  <r>
    <n v="3338"/>
    <s v="Aberdeen CT"/>
    <s v="SD"/>
    <s v="ELECTRIC POWER"/>
    <n v="1"/>
    <x v="3"/>
    <x v="0"/>
    <s v="GAS"/>
    <n v="9018464"/>
    <n v="0"/>
    <n v="187097"/>
    <n v="187097"/>
    <n v="0"/>
    <n v="185430"/>
    <s v="Mcf"/>
    <n v="10945"/>
    <n v="9929"/>
    <s v="MRO"/>
    <x v="6"/>
    <s v="Southwest Power Pool"/>
    <s v="Central"/>
  </r>
  <r>
    <n v="3338"/>
    <s v="Aberdeen CT"/>
    <s v="SD"/>
    <s v="ELECTRIC POWER"/>
    <n v="1"/>
    <x v="3"/>
    <x v="2"/>
    <s v="PET"/>
    <n v="64536"/>
    <n v="0"/>
    <n v="1339"/>
    <n v="1339"/>
    <n v="0"/>
    <n v="231"/>
    <s v="Barrels"/>
    <n v="108"/>
    <n v="98"/>
    <s v="MRO"/>
    <x v="6"/>
    <s v="Southwest Power Pool"/>
    <s v="Central"/>
  </r>
  <r>
    <n v="3341"/>
    <s v="Clark (SD)"/>
    <s v="SD"/>
    <s v="ELECTRIC POWER"/>
    <n v="1"/>
    <x v="4"/>
    <x v="2"/>
    <s v="PET"/>
    <n v="-69000"/>
    <n v="0"/>
    <n v="93"/>
    <n v="93"/>
    <n v="0"/>
    <n v="16"/>
    <s v="Barrels"/>
    <n v="7"/>
    <n v="7"/>
    <s v="MRO"/>
    <x v="6"/>
    <s v="Southwest Power Pool"/>
    <s v="Central"/>
  </r>
  <r>
    <n v="3342"/>
    <s v="Faulkton"/>
    <s v="SD"/>
    <s v="ELECTRIC POWER"/>
    <n v="1"/>
    <x v="4"/>
    <x v="2"/>
    <s v="PET"/>
    <n v="-71000"/>
    <n v="0"/>
    <n v="470"/>
    <n v="470"/>
    <n v="0"/>
    <n v="81"/>
    <s v="Barrels"/>
    <n v="38"/>
    <n v="34"/>
    <s v="MRO"/>
    <x v="6"/>
    <s v="Southwest Power Pool"/>
    <s v="Central"/>
  </r>
  <r>
    <n v="3344"/>
    <s v="Huron"/>
    <s v="SD"/>
    <s v="ELECTRIC POWER"/>
    <n v="1"/>
    <x v="3"/>
    <x v="0"/>
    <s v="GAS"/>
    <n v="3525000"/>
    <n v="0"/>
    <n v="58964"/>
    <n v="58964"/>
    <n v="0"/>
    <n v="58437"/>
    <s v="Mcf"/>
    <n v="3449"/>
    <n v="3129"/>
    <s v="MRO"/>
    <x v="6"/>
    <s v="Southwest Power Pool"/>
    <s v="Central"/>
  </r>
  <r>
    <n v="3346"/>
    <s v="Mobile Unit"/>
    <s v="SD"/>
    <s v="ELECTRIC POWER"/>
    <n v="1"/>
    <x v="4"/>
    <x v="2"/>
    <s v="PET"/>
    <n v="-59000"/>
    <n v="0"/>
    <n v="326"/>
    <n v="326"/>
    <n v="0"/>
    <n v="56"/>
    <s v="Barrels"/>
    <n v="26"/>
    <n v="24"/>
    <s v="MRO"/>
    <x v="6"/>
    <s v="Southwest Power Pool"/>
    <s v="Central"/>
  </r>
  <r>
    <n v="3352"/>
    <s v="Lake Preston"/>
    <s v="SD"/>
    <s v="ELECTRIC POWER"/>
    <n v="1"/>
    <x v="3"/>
    <x v="2"/>
    <s v="PET"/>
    <n v="410000"/>
    <n v="0"/>
    <n v="11046"/>
    <n v="11046"/>
    <n v="0"/>
    <n v="1841"/>
    <s v="Barrels"/>
    <n v="891"/>
    <n v="808"/>
    <s v="MRO"/>
    <x v="2"/>
    <s v="Midcontinent Independent Transmission System Operator, Inc.."/>
    <s v="Midwest"/>
  </r>
  <r>
    <n v="3393"/>
    <s v="Allen Steam Plant"/>
    <s v="TN"/>
    <s v="ELECTRIC POWER"/>
    <n v="1"/>
    <x v="3"/>
    <x v="0"/>
    <s v="GAS"/>
    <n v="2692976"/>
    <n v="0"/>
    <n v="52473"/>
    <n v="52473"/>
    <n v="0"/>
    <n v="52316"/>
    <s v="Mcf"/>
    <n v="3070"/>
    <n v="2785"/>
    <s v="SERC"/>
    <x v="3"/>
    <s v="Tennessee Valley Authority"/>
    <s v="Tennessee Valley Authority"/>
  </r>
  <r>
    <n v="3393"/>
    <s v="Allen Steam Plant"/>
    <s v="TN"/>
    <s v="ELECTRIC POWER"/>
    <n v="1"/>
    <x v="3"/>
    <x v="2"/>
    <s v="PET"/>
    <n v="43024"/>
    <n v="0"/>
    <n v="32787"/>
    <n v="32787"/>
    <n v="0"/>
    <n v="5653"/>
    <s v="Barrels"/>
    <n v="2644"/>
    <n v="2399"/>
    <s v="SERC"/>
    <x v="3"/>
    <s v="Tennessee Valley Authority"/>
    <s v="Tennessee Valley Authority"/>
  </r>
  <r>
    <n v="3393"/>
    <s v="Allen Steam Plant"/>
    <s v="TN"/>
    <s v="ELECTRIC POWER"/>
    <n v="1"/>
    <x v="2"/>
    <x v="5"/>
    <s v="COAL"/>
    <n v="1266218435"/>
    <n v="0"/>
    <n v="13895417"/>
    <n v="13895417"/>
    <n v="0"/>
    <n v="818908"/>
    <s v="Tons"/>
    <n v="1429081"/>
    <n v="1296454"/>
    <s v="SERC"/>
    <x v="3"/>
    <s v="Tennessee Valley Authority"/>
    <s v="Tennessee Valley Authority"/>
  </r>
  <r>
    <n v="3393"/>
    <s v="Allen Steam Plant"/>
    <s v="TN"/>
    <s v="ELECTRIC POWER"/>
    <n v="1"/>
    <x v="2"/>
    <x v="4"/>
    <s v="COAL"/>
    <n v="2196628952"/>
    <n v="0"/>
    <n v="23215353"/>
    <n v="23215353"/>
    <n v="0"/>
    <n v="1363712"/>
    <s v="Tons"/>
    <n v="2487398"/>
    <n v="2256553"/>
    <s v="SERC"/>
    <x v="3"/>
    <s v="Tennessee Valley Authority"/>
    <s v="Tennessee Valley Authority"/>
  </r>
  <r>
    <n v="3393"/>
    <s v="Allen Steam Plant"/>
    <s v="TN"/>
    <s v="ELECTRIC POWER"/>
    <n v="1"/>
    <x v="2"/>
    <x v="2"/>
    <s v="PET"/>
    <n v="15076613"/>
    <n v="0"/>
    <n v="163890"/>
    <n v="163890"/>
    <n v="0"/>
    <n v="28257"/>
    <s v="Barrels"/>
    <n v="13217"/>
    <n v="11990"/>
    <s v="SERC"/>
    <x v="3"/>
    <s v="Tennessee Valley Authority"/>
    <s v="Tennessee Valley Authority"/>
  </r>
  <r>
    <n v="3396"/>
    <s v="Bull Run"/>
    <s v="TN"/>
    <s v="ELECTRIC POWER"/>
    <n v="1"/>
    <x v="2"/>
    <x v="1"/>
    <s v="COAL"/>
    <n v="1950369787"/>
    <n v="0"/>
    <n v="19220997"/>
    <n v="19220997"/>
    <n v="0"/>
    <n v="798870"/>
    <s v="Tons"/>
    <n v="1976793"/>
    <n v="1793335"/>
    <s v="SERC"/>
    <x v="3"/>
    <s v="Tennessee Valley Authority"/>
    <s v="Tennessee Valley Authority"/>
  </r>
  <r>
    <n v="3396"/>
    <s v="Bull Run"/>
    <s v="TN"/>
    <s v="ELECTRIC POWER"/>
    <n v="1"/>
    <x v="2"/>
    <x v="2"/>
    <s v="PET"/>
    <n v="16638213"/>
    <n v="0"/>
    <n v="239527"/>
    <n v="239527"/>
    <n v="0"/>
    <n v="41916"/>
    <s v="Barrels"/>
    <n v="19317"/>
    <n v="17524"/>
    <s v="SERC"/>
    <x v="3"/>
    <s v="Tennessee Valley Authority"/>
    <s v="Tennessee Valley Authority"/>
  </r>
  <r>
    <n v="3399"/>
    <s v="Cumberland (TN)"/>
    <s v="TN"/>
    <s v="ELECTRIC POWER"/>
    <n v="1"/>
    <x v="2"/>
    <x v="1"/>
    <s v="COAL"/>
    <n v="4078779968"/>
    <n v="0"/>
    <n v="39047517"/>
    <n v="39047517"/>
    <n v="0"/>
    <n v="1588542"/>
    <s v="Tons"/>
    <n v="4015862"/>
    <n v="3643166"/>
    <s v="SERC"/>
    <x v="3"/>
    <s v="Tennessee Valley Authority"/>
    <s v="Tennessee Valley Authority"/>
  </r>
  <r>
    <n v="3399"/>
    <s v="Cumberland (TN)"/>
    <s v="TN"/>
    <s v="ELECTRIC POWER"/>
    <n v="1"/>
    <x v="2"/>
    <x v="5"/>
    <s v="COAL"/>
    <n v="8758046679"/>
    <n v="0"/>
    <n v="92636330"/>
    <n v="92636330"/>
    <n v="0"/>
    <n v="3740122"/>
    <s v="Tons"/>
    <n v="9527232"/>
    <n v="8643048"/>
    <s v="SERC"/>
    <x v="3"/>
    <s v="Tennessee Valley Authority"/>
    <s v="Tennessee Valley Authority"/>
  </r>
  <r>
    <n v="3399"/>
    <s v="Cumberland (TN)"/>
    <s v="TN"/>
    <s v="ELECTRIC POWER"/>
    <n v="1"/>
    <x v="2"/>
    <x v="2"/>
    <s v="PET"/>
    <n v="60854353"/>
    <n v="0"/>
    <n v="623493"/>
    <n v="623493"/>
    <n v="0"/>
    <n v="107499"/>
    <s v="Barrels"/>
    <n v="50282"/>
    <n v="45615"/>
    <s v="SERC"/>
    <x v="3"/>
    <s v="Tennessee Valley Authority"/>
    <s v="Tennessee Valley Authority"/>
  </r>
  <r>
    <n v="3403"/>
    <s v="Gallatin (TN)"/>
    <s v="TN"/>
    <s v="ELECTRIC POWER"/>
    <n v="1"/>
    <x v="3"/>
    <x v="0"/>
    <s v="GAS"/>
    <n v="236278696"/>
    <n v="0"/>
    <n v="3038273"/>
    <n v="3038273"/>
    <n v="0"/>
    <n v="2974627"/>
    <s v="Mcf"/>
    <n v="177738"/>
    <n v="161243"/>
    <s v="SERC"/>
    <x v="3"/>
    <s v="Tennessee Valley Authority"/>
    <s v="Tennessee Valley Authority"/>
  </r>
  <r>
    <n v="3403"/>
    <s v="Gallatin (TN)"/>
    <s v="TN"/>
    <s v="ELECTRIC POWER"/>
    <n v="1"/>
    <x v="3"/>
    <x v="2"/>
    <s v="PET"/>
    <n v="684304"/>
    <n v="0"/>
    <n v="7159"/>
    <n v="7159"/>
    <n v="0"/>
    <n v="1247"/>
    <s v="Barrels"/>
    <n v="577"/>
    <n v="524"/>
    <s v="SERC"/>
    <x v="3"/>
    <s v="Tennessee Valley Authority"/>
    <s v="Tennessee Valley Authority"/>
  </r>
  <r>
    <n v="3403"/>
    <s v="Gallatin (TN)"/>
    <s v="TN"/>
    <s v="ELECTRIC POWER"/>
    <n v="1"/>
    <x v="2"/>
    <x v="4"/>
    <s v="COAL"/>
    <n v="5418976129"/>
    <n v="0"/>
    <n v="57805776"/>
    <n v="57805776"/>
    <n v="0"/>
    <n v="3360365"/>
    <s v="Tons"/>
    <n v="6193573"/>
    <n v="5618772"/>
    <s v="SERC"/>
    <x v="3"/>
    <s v="Tennessee Valley Authority"/>
    <s v="Tennessee Valley Authority"/>
  </r>
  <r>
    <n v="3403"/>
    <s v="Gallatin (TN)"/>
    <s v="TN"/>
    <s v="ELECTRIC POWER"/>
    <n v="1"/>
    <x v="2"/>
    <x v="2"/>
    <s v="PET"/>
    <n v="11344871"/>
    <n v="0"/>
    <n v="121475"/>
    <n v="121475"/>
    <n v="0"/>
    <n v="20944"/>
    <s v="Barrels"/>
    <n v="9796"/>
    <n v="8887"/>
    <s v="SERC"/>
    <x v="3"/>
    <s v="Tennessee Valley Authority"/>
    <s v="Tennessee Valley Authority"/>
  </r>
  <r>
    <n v="3405"/>
    <s v="John Sevier"/>
    <s v="TN"/>
    <s v="ELECTRIC POWER"/>
    <n v="1"/>
    <x v="0"/>
    <x v="0"/>
    <s v="GAS"/>
    <n v="1978606000"/>
    <n v="0"/>
    <n v="14205938"/>
    <n v="14205938"/>
    <n v="0"/>
    <n v="14179015"/>
    <s v="Mcf"/>
    <n v="831042"/>
    <n v="753916"/>
    <s v="SERC"/>
    <x v="3"/>
    <s v="Tennessee Valley Authority"/>
    <s v="Tennessee Valley Authority"/>
  </r>
  <r>
    <n v="3405"/>
    <s v="John Sevier"/>
    <s v="TN"/>
    <s v="ELECTRIC POWER"/>
    <n v="1"/>
    <x v="1"/>
    <x v="0"/>
    <s v="GAS"/>
    <n v="3451098000"/>
    <n v="0"/>
    <n v="24826510"/>
    <n v="24826510"/>
    <n v="0"/>
    <n v="24775190"/>
    <s v="Mcf"/>
    <n v="1452341"/>
    <n v="1317555"/>
    <s v="SERC"/>
    <x v="3"/>
    <s v="Tennessee Valley Authority"/>
    <s v="Tennessee Valley Authority"/>
  </r>
  <r>
    <n v="3406"/>
    <s v="Johnsonville"/>
    <s v="TN"/>
    <s v="ELECTRIC POWER"/>
    <n v="1"/>
    <x v="3"/>
    <x v="0"/>
    <s v="GAS"/>
    <n v="235750869"/>
    <n v="66430"/>
    <n v="2957422"/>
    <n v="2735993"/>
    <n v="221429"/>
    <n v="2898086"/>
    <s v="Mcf"/>
    <n v="173008"/>
    <n v="156952"/>
    <s v="SERC"/>
    <x v="3"/>
    <s v="Tennessee Valley Authority"/>
    <s v="Tennessee Valley Authority"/>
  </r>
  <r>
    <n v="3406"/>
    <s v="Johnsonville"/>
    <s v="TN"/>
    <s v="ELECTRIC POWER"/>
    <n v="1"/>
    <x v="3"/>
    <x v="2"/>
    <s v="PET"/>
    <n v="3468131"/>
    <n v="1389"/>
    <n v="44878"/>
    <n v="40249"/>
    <n v="4629"/>
    <n v="7822"/>
    <s v="Barrels"/>
    <n v="3619"/>
    <n v="3283"/>
    <s v="SERC"/>
    <x v="3"/>
    <s v="Tennessee Valley Authority"/>
    <s v="Tennessee Valley Authority"/>
  </r>
  <r>
    <n v="3406"/>
    <s v="Johnsonville"/>
    <s v="TN"/>
    <s v="ELECTRIC POWER"/>
    <n v="1"/>
    <x v="2"/>
    <x v="4"/>
    <s v="COAL"/>
    <n v="1439833046"/>
    <n v="2229091"/>
    <n v="25030666"/>
    <n v="17600370"/>
    <n v="7430296"/>
    <n v="1413488"/>
    <s v="Tons"/>
    <n v="2681899"/>
    <n v="2433003"/>
    <s v="SERC"/>
    <x v="3"/>
    <s v="Tennessee Valley Authority"/>
    <s v="Tennessee Valley Authority"/>
  </r>
  <r>
    <n v="3406"/>
    <s v="Johnsonville"/>
    <s v="TN"/>
    <s v="ELECTRIC POWER"/>
    <n v="1"/>
    <x v="2"/>
    <x v="2"/>
    <s v="PET"/>
    <n v="680954"/>
    <n v="1027"/>
    <n v="11743"/>
    <n v="8319"/>
    <n v="3424"/>
    <n v="2048"/>
    <s v="Barrels"/>
    <n v="947"/>
    <n v="859"/>
    <s v="SERC"/>
    <x v="3"/>
    <s v="Tennessee Valley Authority"/>
    <s v="Tennessee Valley Authority"/>
  </r>
  <r>
    <n v="3407"/>
    <s v="Kingston"/>
    <s v="TN"/>
    <s v="ELECTRIC POWER"/>
    <n v="1"/>
    <x v="2"/>
    <x v="1"/>
    <s v="COAL"/>
    <n v="2392030322"/>
    <n v="0"/>
    <n v="26969447"/>
    <n v="26969447"/>
    <n v="0"/>
    <n v="1291391"/>
    <s v="Tons"/>
    <n v="2773687"/>
    <n v="2516272"/>
    <s v="SERC"/>
    <x v="3"/>
    <s v="Tennessee Valley Authority"/>
    <s v="Tennessee Valley Authority"/>
  </r>
  <r>
    <n v="3407"/>
    <s v="Kingston"/>
    <s v="TN"/>
    <s v="ELECTRIC POWER"/>
    <n v="1"/>
    <x v="2"/>
    <x v="4"/>
    <s v="COAL"/>
    <n v="2791900241"/>
    <n v="0"/>
    <n v="31430435"/>
    <n v="31430435"/>
    <n v="0"/>
    <n v="1487431"/>
    <s v="Tons"/>
    <n v="3367599"/>
    <n v="3055066"/>
    <s v="SERC"/>
    <x v="3"/>
    <s v="Tennessee Valley Authority"/>
    <s v="Tennessee Valley Authority"/>
  </r>
  <r>
    <n v="3407"/>
    <s v="Kingston"/>
    <s v="TN"/>
    <s v="ELECTRIC POWER"/>
    <n v="1"/>
    <x v="2"/>
    <x v="2"/>
    <s v="PET"/>
    <n v="8713437"/>
    <n v="0"/>
    <n v="99365"/>
    <n v="99365"/>
    <n v="0"/>
    <n v="17132"/>
    <s v="Barrels"/>
    <n v="8013"/>
    <n v="7270"/>
    <s v="SERC"/>
    <x v="3"/>
    <s v="Tennessee Valley Authority"/>
    <s v="Tennessee Valley Authority"/>
  </r>
  <r>
    <n v="3439"/>
    <s v="Laredo"/>
    <s v="TX"/>
    <s v="ELECTRIC POWER"/>
    <n v="2"/>
    <x v="3"/>
    <x v="0"/>
    <s v="GAS"/>
    <n v="234432000"/>
    <n v="0"/>
    <n v="2401355"/>
    <n v="2401355"/>
    <n v="0"/>
    <n v="2287005"/>
    <s v="Mcf"/>
    <n v="140478"/>
    <n v="127441"/>
    <s v="TRE"/>
    <x v="19"/>
    <s v="Electric Reliability Council of Texas, Inc."/>
    <s v="Electric Reliability Council of Texas, Inc."/>
  </r>
  <r>
    <n v="3441"/>
    <s v="Nueces Bay"/>
    <s v="TX"/>
    <s v="ELECTRIC POWER"/>
    <n v="2"/>
    <x v="0"/>
    <x v="0"/>
    <s v="GAS"/>
    <n v="144950000"/>
    <n v="0"/>
    <n v="767635"/>
    <n v="767635"/>
    <n v="0"/>
    <n v="736520"/>
    <s v="Mcf"/>
    <n v="44906"/>
    <n v="40739"/>
    <s v="TRE"/>
    <x v="19"/>
    <s v="Electric Reliability Council of Texas, Inc."/>
    <s v="Electric Reliability Council of Texas, Inc."/>
  </r>
  <r>
    <n v="3441"/>
    <s v="Nueces Bay"/>
    <s v="TX"/>
    <s v="ELECTRIC POWER"/>
    <n v="2"/>
    <x v="1"/>
    <x v="0"/>
    <s v="GAS"/>
    <n v="1035610000"/>
    <n v="0"/>
    <n v="8168192"/>
    <n v="8168192"/>
    <n v="0"/>
    <n v="7841616"/>
    <s v="Mcf"/>
    <n v="477836"/>
    <n v="433490"/>
    <s v="TRE"/>
    <x v="19"/>
    <s v="Electric Reliability Council of Texas, Inc."/>
    <s v="Electric Reliability Council of Texas, Inc."/>
  </r>
  <r>
    <n v="3443"/>
    <s v="Victoria"/>
    <s v="TX"/>
    <s v="ELECTRIC POWER"/>
    <n v="2"/>
    <x v="0"/>
    <x v="0"/>
    <s v="GAS"/>
    <n v="224423000"/>
    <n v="0"/>
    <n v="192889"/>
    <n v="192889"/>
    <n v="0"/>
    <n v="182309"/>
    <s v="Mcf"/>
    <n v="11284"/>
    <n v="10237"/>
    <s v="TRE"/>
    <x v="19"/>
    <s v="Electric Reliability Council of Texas, Inc."/>
    <s v="Electric Reliability Council of Texas, Inc."/>
  </r>
  <r>
    <n v="3443"/>
    <s v="Victoria"/>
    <s v="TX"/>
    <s v="ELECTRIC POWER"/>
    <n v="2"/>
    <x v="1"/>
    <x v="0"/>
    <s v="GAS"/>
    <n v="407550000"/>
    <n v="0"/>
    <n v="4897854"/>
    <n v="4897854"/>
    <n v="0"/>
    <n v="4635432"/>
    <s v="Mcf"/>
    <n v="286522"/>
    <n v="259931"/>
    <s v="TRE"/>
    <x v="19"/>
    <s v="Electric Reliability Council of Texas, Inc."/>
    <s v="Electric Reliability Council of Texas, Inc."/>
  </r>
  <r>
    <n v="3452"/>
    <s v="Lake Hubbard"/>
    <s v="TX"/>
    <s v="ELECTRIC POWER"/>
    <n v="2"/>
    <x v="2"/>
    <x v="0"/>
    <s v="GAS"/>
    <n v="229144000"/>
    <n v="0"/>
    <n v="2745129"/>
    <n v="2745129"/>
    <n v="0"/>
    <n v="2706013"/>
    <s v="Mcf"/>
    <n v="160589"/>
    <n v="145685"/>
    <s v="TRE"/>
    <x v="19"/>
    <s v="Electric Reliability Council of Texas, Inc."/>
    <s v="Electric Reliability Council of Texas, Inc."/>
  </r>
  <r>
    <n v="3453"/>
    <s v="Mountain Creek"/>
    <s v="TX"/>
    <s v="ELECTRIC POWER"/>
    <n v="2"/>
    <x v="2"/>
    <x v="0"/>
    <s v="GAS"/>
    <n v="506390000"/>
    <n v="0"/>
    <n v="5873968"/>
    <n v="5873968"/>
    <n v="0"/>
    <n v="5922226"/>
    <s v="Mcf"/>
    <n v="343625"/>
    <n v="311734"/>
    <s v="TRE"/>
    <x v="19"/>
    <s v="Electric Reliability Council of Texas, Inc."/>
    <s v="Electric Reliability Council of Texas, Inc."/>
  </r>
  <r>
    <n v="3456"/>
    <s v="Newman"/>
    <s v="TX"/>
    <s v="ELECTRIC POWER"/>
    <n v="1"/>
    <x v="0"/>
    <x v="0"/>
    <s v="GAS"/>
    <n v="281513400"/>
    <n v="0"/>
    <n v="0"/>
    <n v="0"/>
    <n v="0"/>
    <n v="0"/>
    <s v="Mcf"/>
    <n v="0"/>
    <n v="0"/>
    <s v="WECC"/>
    <x v="1"/>
    <s v="El Paso Electric Company"/>
    <s v="Southwest"/>
  </r>
  <r>
    <n v="3456"/>
    <s v="Newman"/>
    <s v="TX"/>
    <s v="ELECTRIC POWER"/>
    <n v="1"/>
    <x v="1"/>
    <x v="0"/>
    <s v="GAS"/>
    <n v="818099940"/>
    <n v="0"/>
    <n v="11304599"/>
    <n v="11304599"/>
    <n v="0"/>
    <n v="10752758"/>
    <s v="Mcf"/>
    <n v="661314"/>
    <n v="599941"/>
    <s v="WECC"/>
    <x v="1"/>
    <s v="El Paso Electric Company"/>
    <s v="Southwest"/>
  </r>
  <r>
    <n v="3456"/>
    <s v="Newman"/>
    <s v="TX"/>
    <s v="ELECTRIC POWER"/>
    <n v="1"/>
    <x v="2"/>
    <x v="0"/>
    <s v="GAS"/>
    <n v="805065898"/>
    <n v="0"/>
    <n v="10252014"/>
    <n v="10252014"/>
    <n v="0"/>
    <n v="9749776"/>
    <s v="Mcf"/>
    <n v="599739"/>
    <n v="544079"/>
    <s v="WECC"/>
    <x v="1"/>
    <s v="El Paso Electric Company"/>
    <s v="Southwest"/>
  </r>
  <r>
    <n v="3456"/>
    <s v="Newman"/>
    <s v="TX"/>
    <s v="ELECTRIC POWER"/>
    <n v="1"/>
    <x v="2"/>
    <x v="2"/>
    <s v="PET"/>
    <n v="17102"/>
    <n v="0"/>
    <n v="220"/>
    <n v="220"/>
    <n v="0"/>
    <n v="38"/>
    <s v="Barrels"/>
    <n v="18"/>
    <n v="16"/>
    <s v="WECC"/>
    <x v="1"/>
    <s v="El Paso Electric Company"/>
    <s v="Southwest"/>
  </r>
  <r>
    <n v="3457"/>
    <s v="Lewis Creek"/>
    <s v="TX"/>
    <s v="ELECTRIC POWER"/>
    <n v="1"/>
    <x v="2"/>
    <x v="0"/>
    <s v="GAS"/>
    <n v="2363447000"/>
    <n v="0"/>
    <n v="25082496"/>
    <n v="25082496"/>
    <n v="0"/>
    <n v="24308536"/>
    <s v="Mcf"/>
    <n v="1467316"/>
    <n v="1331140"/>
    <s v="SERC"/>
    <x v="2"/>
    <s v="Midcontinent Independent Transmission System Operator, Inc.."/>
    <s v="Midwest"/>
  </r>
  <r>
    <n v="3459"/>
    <s v="Sabine"/>
    <s v="TX"/>
    <s v="ELECTRIC POWER"/>
    <n v="1"/>
    <x v="2"/>
    <x v="0"/>
    <s v="GAS"/>
    <n v="5433862711"/>
    <n v="0"/>
    <n v="56741674"/>
    <n v="56741674"/>
    <n v="0"/>
    <n v="54924646"/>
    <s v="Mcf"/>
    <n v="3319365"/>
    <n v="3011308"/>
    <s v="SERC"/>
    <x v="2"/>
    <s v="Midcontinent Independent Transmission System Operator, Inc.."/>
    <s v="Midwest"/>
  </r>
  <r>
    <n v="3459"/>
    <s v="Sabine"/>
    <s v="TX"/>
    <s v="ELECTRIC POWER"/>
    <n v="1"/>
    <x v="2"/>
    <x v="2"/>
    <s v="PET"/>
    <n v="23289"/>
    <n v="0"/>
    <n v="246"/>
    <n v="246"/>
    <n v="0"/>
    <n v="41"/>
    <s v="Barrels"/>
    <n v="20"/>
    <n v="18"/>
    <s v="SERC"/>
    <x v="2"/>
    <s v="Midcontinent Independent Transmission System Operator, Inc.."/>
    <s v="Midwest"/>
  </r>
  <r>
    <n v="3460"/>
    <s v="Cedar Bayou"/>
    <s v="TX"/>
    <s v="ELECTRIC POWER"/>
    <n v="2"/>
    <x v="2"/>
    <x v="0"/>
    <s v="GAS"/>
    <n v="1447075000"/>
    <n v="0"/>
    <n v="16032817"/>
    <n v="16032817"/>
    <n v="0"/>
    <n v="15572435"/>
    <s v="Mcf"/>
    <n v="937913"/>
    <n v="850869"/>
    <s v="TRE"/>
    <x v="19"/>
    <s v="Electric Reliability Council of Texas, Inc."/>
    <s v="Electric Reliability Council of Texas, Inc."/>
  </r>
  <r>
    <n v="3464"/>
    <s v="Greens Bayou"/>
    <s v="TX"/>
    <s v="ELECTRIC POWER"/>
    <n v="2"/>
    <x v="3"/>
    <x v="0"/>
    <s v="GAS"/>
    <n v="23118000"/>
    <n v="0"/>
    <n v="396452"/>
    <n v="396452"/>
    <n v="0"/>
    <n v="378293"/>
    <s v="Mcf"/>
    <n v="23192"/>
    <n v="21040"/>
    <s v="TRE"/>
    <x v="19"/>
    <s v="Electric Reliability Council of Texas, Inc."/>
    <s v="Electric Reliability Council of Texas, Inc."/>
  </r>
  <r>
    <n v="3464"/>
    <s v="Greens Bayou"/>
    <s v="TX"/>
    <s v="ELECTRIC POWER"/>
    <n v="2"/>
    <x v="2"/>
    <x v="0"/>
    <s v="GAS"/>
    <n v="-7179000"/>
    <n v="0"/>
    <n v="18320"/>
    <n v="18320"/>
    <n v="0"/>
    <n v="17615"/>
    <s v="Mcf"/>
    <n v="1072"/>
    <n v="972"/>
    <s v="TRE"/>
    <x v="19"/>
    <s v="Electric Reliability Council of Texas, Inc."/>
    <s v="Electric Reliability Council of Texas, Inc."/>
  </r>
  <r>
    <n v="3469"/>
    <s v="T H Wharton"/>
    <s v="TX"/>
    <s v="ELECTRIC POWER"/>
    <n v="2"/>
    <x v="0"/>
    <x v="0"/>
    <s v="GAS"/>
    <n v="136164000"/>
    <n v="0"/>
    <n v="0"/>
    <n v="0"/>
    <n v="0"/>
    <n v="0"/>
    <s v="Mcf"/>
    <n v="0"/>
    <n v="0"/>
    <s v="TRE"/>
    <x v="19"/>
    <s v="Electric Reliability Council of Texas, Inc."/>
    <s v="Electric Reliability Council of Texas, Inc."/>
  </r>
  <r>
    <n v="3469"/>
    <s v="T H Wharton"/>
    <s v="TX"/>
    <s v="ELECTRIC POWER"/>
    <n v="2"/>
    <x v="1"/>
    <x v="0"/>
    <s v="GAS"/>
    <n v="333583000"/>
    <n v="0"/>
    <n v="4571095"/>
    <n v="4571095"/>
    <n v="0"/>
    <n v="4468369"/>
    <s v="Mcf"/>
    <n v="267407"/>
    <n v="242590"/>
    <s v="TRE"/>
    <x v="19"/>
    <s v="Electric Reliability Council of Texas, Inc."/>
    <s v="Electric Reliability Council of Texas, Inc."/>
  </r>
  <r>
    <n v="3469"/>
    <s v="T H Wharton"/>
    <s v="TX"/>
    <s v="ELECTRIC POWER"/>
    <n v="2"/>
    <x v="3"/>
    <x v="0"/>
    <s v="GAS"/>
    <n v="21049000"/>
    <n v="0"/>
    <n v="362845"/>
    <n v="362845"/>
    <n v="0"/>
    <n v="359812"/>
    <s v="Mcf"/>
    <n v="21226"/>
    <n v="19256"/>
    <s v="TRE"/>
    <x v="19"/>
    <s v="Electric Reliability Council of Texas, Inc."/>
    <s v="Electric Reliability Council of Texas, Inc."/>
  </r>
  <r>
    <n v="3470"/>
    <s v="W A Parish"/>
    <s v="TX"/>
    <s v="ELECTRIC POWER"/>
    <n v="2"/>
    <x v="3"/>
    <x v="0"/>
    <s v="GAS"/>
    <n v="318000"/>
    <n v="0"/>
    <n v="7724"/>
    <n v="7724"/>
    <n v="0"/>
    <n v="7397"/>
    <s v="Mcf"/>
    <n v="452"/>
    <n v="410"/>
    <s v="TRE"/>
    <x v="19"/>
    <s v="Electric Reliability Council of Texas, Inc."/>
    <s v="Electric Reliability Council of Texas, Inc."/>
  </r>
  <r>
    <n v="3470"/>
    <s v="W A Parish"/>
    <s v="TX"/>
    <s v="ELECTRIC POWER"/>
    <n v="2"/>
    <x v="2"/>
    <x v="4"/>
    <s v="COAL"/>
    <n v="12244468797"/>
    <n v="0"/>
    <n v="130196708"/>
    <n v="130196708"/>
    <n v="0"/>
    <n v="8092174"/>
    <s v="Tons"/>
    <n v="13949865"/>
    <n v="12655235"/>
    <s v="TRE"/>
    <x v="19"/>
    <s v="Electric Reliability Council of Texas, Inc."/>
    <s v="Electric Reliability Council of Texas, Inc."/>
  </r>
  <r>
    <n v="3470"/>
    <s v="W A Parish"/>
    <s v="TX"/>
    <s v="ELECTRIC POWER"/>
    <n v="2"/>
    <x v="2"/>
    <x v="0"/>
    <s v="GAS"/>
    <n v="1055076203"/>
    <n v="0"/>
    <n v="11176710"/>
    <n v="11176710"/>
    <n v="0"/>
    <n v="10758372"/>
    <s v="Mcf"/>
    <n v="653833"/>
    <n v="593153"/>
    <s v="TRE"/>
    <x v="19"/>
    <s v="Electric Reliability Council of Texas, Inc."/>
    <s v="Electric Reliability Council of Texas, Inc."/>
  </r>
  <r>
    <n v="3476"/>
    <s v="Knox Lee"/>
    <s v="TX"/>
    <s v="ELECTRIC POWER"/>
    <n v="1"/>
    <x v="2"/>
    <x v="0"/>
    <s v="GAS"/>
    <n v="136800000"/>
    <n v="0"/>
    <n v="1703323"/>
    <n v="1703323"/>
    <n v="0"/>
    <n v="1662438"/>
    <s v="Mcf"/>
    <n v="99644"/>
    <n v="90396"/>
    <s v="SPP"/>
    <x v="6"/>
    <s v="Southwest Power Pool"/>
    <s v="Central"/>
  </r>
  <r>
    <n v="3477"/>
    <s v="Lone Star"/>
    <s v="TX"/>
    <s v="ELECTRIC POWER"/>
    <n v="1"/>
    <x v="2"/>
    <x v="0"/>
    <s v="GAS"/>
    <n v="8530000"/>
    <n v="0"/>
    <n v="127676"/>
    <n v="127676"/>
    <n v="0"/>
    <n v="120800"/>
    <s v="Mcf"/>
    <n v="7469"/>
    <n v="6776"/>
    <s v="SPP"/>
    <x v="6"/>
    <s v="Southwest Power Pool"/>
    <s v="Central"/>
  </r>
  <r>
    <n v="3478"/>
    <s v="Wilkes"/>
    <s v="TX"/>
    <s v="ELECTRIC POWER"/>
    <n v="1"/>
    <x v="2"/>
    <x v="0"/>
    <s v="GAS"/>
    <n v="576568000"/>
    <n v="0"/>
    <n v="6803313"/>
    <n v="6803313"/>
    <n v="0"/>
    <n v="6561626"/>
    <s v="Mcf"/>
    <n v="397991"/>
    <n v="361055"/>
    <s v="SPP"/>
    <x v="6"/>
    <s v="Southwest Power Pool"/>
    <s v="Central"/>
  </r>
  <r>
    <n v="3482"/>
    <s v="Jones"/>
    <s v="TX"/>
    <s v="ELECTRIC POWER"/>
    <n v="1"/>
    <x v="3"/>
    <x v="0"/>
    <s v="GAS"/>
    <n v="502716000"/>
    <n v="0"/>
    <n v="4937411"/>
    <n v="4937411"/>
    <n v="0"/>
    <n v="4713134"/>
    <s v="Mcf"/>
    <n v="288837"/>
    <n v="262031"/>
    <s v="SPP"/>
    <x v="6"/>
    <s v="Southwest Power Pool"/>
    <s v="Central"/>
  </r>
  <r>
    <n v="3482"/>
    <s v="Jones"/>
    <s v="TX"/>
    <s v="ELECTRIC POWER"/>
    <n v="1"/>
    <x v="2"/>
    <x v="0"/>
    <s v="GAS"/>
    <n v="1056732477"/>
    <n v="0"/>
    <n v="11656917"/>
    <n v="11656917"/>
    <n v="0"/>
    <n v="11164399"/>
    <s v="Mcf"/>
    <n v="681925"/>
    <n v="618638"/>
    <s v="SPP"/>
    <x v="6"/>
    <s v="Southwest Power Pool"/>
    <s v="Central"/>
  </r>
  <r>
    <n v="3482"/>
    <s v="Jones"/>
    <s v="TX"/>
    <s v="ELECTRIC POWER"/>
    <n v="1"/>
    <x v="2"/>
    <x v="2"/>
    <s v="PET"/>
    <n v="173523"/>
    <n v="0"/>
    <n v="1868"/>
    <n v="1868"/>
    <n v="0"/>
    <n v="322"/>
    <s v="Barrels"/>
    <n v="151"/>
    <n v="137"/>
    <s v="SPP"/>
    <x v="6"/>
    <s v="Southwest Power Pool"/>
    <s v="Central"/>
  </r>
  <r>
    <n v="3484"/>
    <s v="Nichols"/>
    <s v="TX"/>
    <s v="ELECTRIC POWER"/>
    <n v="1"/>
    <x v="2"/>
    <x v="0"/>
    <s v="GAS"/>
    <n v="449404000"/>
    <n v="0"/>
    <n v="5604463"/>
    <n v="5604463"/>
    <n v="0"/>
    <n v="5359904"/>
    <s v="Mcf"/>
    <n v="327859"/>
    <n v="297432"/>
    <s v="SPP"/>
    <x v="6"/>
    <s v="Southwest Power Pool"/>
    <s v="Central"/>
  </r>
  <r>
    <n v="3485"/>
    <s v="Plant X"/>
    <s v="TX"/>
    <s v="ELECTRIC POWER"/>
    <n v="1"/>
    <x v="2"/>
    <x v="0"/>
    <s v="GAS"/>
    <n v="625984285"/>
    <n v="0"/>
    <n v="7284943"/>
    <n v="7284943"/>
    <n v="0"/>
    <n v="6927081"/>
    <s v="Mcf"/>
    <n v="426166"/>
    <n v="386615"/>
    <s v="SPP"/>
    <x v="6"/>
    <s v="Southwest Power Pool"/>
    <s v="Central"/>
  </r>
  <r>
    <n v="3485"/>
    <s v="Plant X"/>
    <s v="TX"/>
    <s v="ELECTRIC POWER"/>
    <n v="1"/>
    <x v="2"/>
    <x v="2"/>
    <s v="PET"/>
    <n v="296715"/>
    <n v="0"/>
    <n v="3886"/>
    <n v="3886"/>
    <n v="0"/>
    <n v="678"/>
    <s v="Barrels"/>
    <n v="313"/>
    <n v="284"/>
    <s v="SPP"/>
    <x v="6"/>
    <s v="Southwest Power Pool"/>
    <s v="Central"/>
  </r>
  <r>
    <n v="3490"/>
    <s v="Graham"/>
    <s v="TX"/>
    <s v="ELECTRIC POWER"/>
    <n v="2"/>
    <x v="2"/>
    <x v="0"/>
    <s v="GAS"/>
    <n v="123577000"/>
    <n v="0"/>
    <n v="1443875"/>
    <n v="1443875"/>
    <n v="0"/>
    <n v="1426195"/>
    <s v="Mcf"/>
    <n v="84466"/>
    <n v="76627"/>
    <s v="TRE"/>
    <x v="19"/>
    <s v="Electric Reliability Council of Texas, Inc."/>
    <s v="Electric Reliability Council of Texas, Inc."/>
  </r>
  <r>
    <n v="3491"/>
    <s v="Handley"/>
    <s v="TX"/>
    <s v="ELECTRIC POWER"/>
    <n v="2"/>
    <x v="2"/>
    <x v="0"/>
    <s v="GAS"/>
    <n v="549381490"/>
    <n v="0"/>
    <n v="7167727"/>
    <n v="7167727"/>
    <n v="0"/>
    <n v="7217225"/>
    <s v="Mcf"/>
    <n v="419309"/>
    <n v="380395"/>
    <s v="TRE"/>
    <x v="19"/>
    <s v="Electric Reliability Council of Texas, Inc."/>
    <s v="Electric Reliability Council of Texas, Inc."/>
  </r>
  <r>
    <n v="3491"/>
    <s v="Handley"/>
    <s v="TX"/>
    <s v="ELECTRIC POWER"/>
    <n v="2"/>
    <x v="2"/>
    <x v="2"/>
    <s v="PET"/>
    <n v="202510"/>
    <n v="0"/>
    <n v="4468"/>
    <n v="4468"/>
    <n v="0"/>
    <n v="766"/>
    <s v="Barrels"/>
    <n v="360"/>
    <n v="327"/>
    <s v="TRE"/>
    <x v="19"/>
    <s v="Electric Reliability Council of Texas, Inc."/>
    <s v="Electric Reliability Council of Texas, Inc."/>
  </r>
  <r>
    <n v="3492"/>
    <s v="Morgan Creek"/>
    <s v="TX"/>
    <s v="ELECTRIC POWER"/>
    <n v="2"/>
    <x v="3"/>
    <x v="0"/>
    <s v="GAS"/>
    <n v="2686535"/>
    <n v="0"/>
    <n v="43192"/>
    <n v="43192"/>
    <n v="0"/>
    <n v="41244"/>
    <s v="Mcf"/>
    <n v="2527"/>
    <n v="2292"/>
    <s v="TRE"/>
    <x v="19"/>
    <s v="Electric Reliability Council of Texas, Inc."/>
    <s v="Electric Reliability Council of Texas, Inc."/>
  </r>
  <r>
    <n v="3492"/>
    <s v="Morgan Creek"/>
    <s v="TX"/>
    <s v="ELECTRIC POWER"/>
    <n v="2"/>
    <x v="3"/>
    <x v="2"/>
    <s v="PET"/>
    <n v="189465"/>
    <n v="0"/>
    <n v="4721"/>
    <n v="4721"/>
    <n v="0"/>
    <n v="814"/>
    <s v="Barrels"/>
    <n v="381"/>
    <n v="345"/>
    <s v="TRE"/>
    <x v="19"/>
    <s v="Electric Reliability Council of Texas, Inc."/>
    <s v="Electric Reliability Council of Texas, Inc."/>
  </r>
  <r>
    <n v="3494"/>
    <s v="Permian Basin"/>
    <s v="TX"/>
    <s v="ELECTRIC POWER"/>
    <n v="2"/>
    <x v="3"/>
    <x v="0"/>
    <s v="GAS"/>
    <n v="11542464"/>
    <n v="0"/>
    <n v="188740"/>
    <n v="188740"/>
    <n v="0"/>
    <n v="180757"/>
    <s v="Mcf"/>
    <n v="11041"/>
    <n v="10017"/>
    <s v="TRE"/>
    <x v="19"/>
    <s v="Electric Reliability Council of Texas, Inc."/>
    <s v="Electric Reliability Council of Texas, Inc."/>
  </r>
  <r>
    <n v="3494"/>
    <s v="Permian Basin"/>
    <s v="TX"/>
    <s v="ELECTRIC POWER"/>
    <n v="2"/>
    <x v="3"/>
    <x v="2"/>
    <s v="PET"/>
    <n v="2149536"/>
    <n v="0"/>
    <n v="32828"/>
    <n v="32828"/>
    <n v="0"/>
    <n v="5660"/>
    <s v="Barrels"/>
    <n v="2647"/>
    <n v="2402"/>
    <s v="TRE"/>
    <x v="19"/>
    <s v="Electric Reliability Council of Texas, Inc."/>
    <s v="Electric Reliability Council of Texas, Inc."/>
  </r>
  <r>
    <n v="3497"/>
    <s v="Big Brown"/>
    <s v="TX"/>
    <s v="ELECTRIC POWER"/>
    <n v="2"/>
    <x v="2"/>
    <x v="3"/>
    <s v="COAL"/>
    <n v="1671078378"/>
    <n v="0"/>
    <n v="19326377"/>
    <n v="19326377"/>
    <n v="0"/>
    <n v="1431371"/>
    <s v="Tons"/>
    <n v="2081367"/>
    <n v="1888204"/>
    <s v="TRE"/>
    <x v="19"/>
    <s v="Electric Reliability Council of Texas, Inc."/>
    <s v="Electric Reliability Council of Texas, Inc."/>
  </r>
  <r>
    <n v="3497"/>
    <s v="Big Brown"/>
    <s v="TX"/>
    <s v="ELECTRIC POWER"/>
    <n v="2"/>
    <x v="2"/>
    <x v="4"/>
    <s v="COAL"/>
    <n v="4583490883"/>
    <n v="0"/>
    <n v="52893222"/>
    <n v="52893222"/>
    <n v="0"/>
    <n v="3169632"/>
    <s v="Tons"/>
    <n v="5667220"/>
    <n v="5141268"/>
    <s v="TRE"/>
    <x v="19"/>
    <s v="Electric Reliability Council of Texas, Inc."/>
    <s v="Electric Reliability Council of Texas, Inc."/>
  </r>
  <r>
    <n v="3497"/>
    <s v="Big Brown"/>
    <s v="TX"/>
    <s v="ELECTRIC POWER"/>
    <n v="2"/>
    <x v="2"/>
    <x v="0"/>
    <s v="GAS"/>
    <n v="19351739"/>
    <n v="0"/>
    <n v="225865"/>
    <n v="225865"/>
    <n v="0"/>
    <n v="222212"/>
    <s v="Mcf"/>
    <n v="13213"/>
    <n v="11987"/>
    <s v="TRE"/>
    <x v="19"/>
    <s v="Electric Reliability Council of Texas, Inc."/>
    <s v="Electric Reliability Council of Texas, Inc."/>
  </r>
  <r>
    <n v="3504"/>
    <s v="Stryker Creek"/>
    <s v="TX"/>
    <s v="ELECTRIC POWER"/>
    <n v="2"/>
    <x v="4"/>
    <x v="2"/>
    <s v="PET"/>
    <n v="187000"/>
    <n v="0"/>
    <n v="911"/>
    <n v="911"/>
    <n v="0"/>
    <n v="157"/>
    <s v="Barrels"/>
    <n v="73"/>
    <n v="67"/>
    <s v="TRE"/>
    <x v="19"/>
    <s v="Electric Reliability Council of Texas, Inc."/>
    <s v="Electric Reliability Council of Texas, Inc."/>
  </r>
  <r>
    <n v="3504"/>
    <s v="Stryker Creek"/>
    <s v="TX"/>
    <s v="ELECTRIC POWER"/>
    <n v="2"/>
    <x v="2"/>
    <x v="0"/>
    <s v="GAS"/>
    <n v="129688000"/>
    <n v="0"/>
    <n v="1590566"/>
    <n v="1590566"/>
    <n v="0"/>
    <n v="1500277"/>
    <s v="Mcf"/>
    <n v="93047"/>
    <n v="84412"/>
    <s v="TRE"/>
    <x v="19"/>
    <s v="Electric Reliability Council of Texas, Inc."/>
    <s v="Electric Reliability Council of Texas, Inc."/>
  </r>
  <r>
    <n v="3507"/>
    <s v="Trinidad (TX)"/>
    <s v="TX"/>
    <s v="ELECTRIC POWER"/>
    <n v="2"/>
    <x v="4"/>
    <x v="2"/>
    <s v="PET"/>
    <n v="4000"/>
    <n v="0"/>
    <n v="35"/>
    <n v="35"/>
    <n v="0"/>
    <n v="6"/>
    <s v="Barrels"/>
    <n v="3"/>
    <n v="3"/>
    <s v="TRE"/>
    <x v="19"/>
    <s v="Electric Reliability Council of Texas, Inc."/>
    <s v="Electric Reliability Council of Texas, Inc."/>
  </r>
  <r>
    <n v="3507"/>
    <s v="Trinidad (TX)"/>
    <s v="TX"/>
    <s v="ELECTRIC POWER"/>
    <n v="2"/>
    <x v="2"/>
    <x v="0"/>
    <s v="GAS"/>
    <n v="18596852"/>
    <n v="0"/>
    <n v="242444"/>
    <n v="242444"/>
    <n v="0"/>
    <n v="238290"/>
    <s v="Mcf"/>
    <n v="14183"/>
    <n v="12867"/>
    <s v="TRE"/>
    <x v="19"/>
    <s v="Electric Reliability Council of Texas, Inc."/>
    <s v="Electric Reliability Council of Texas, Inc."/>
  </r>
  <r>
    <n v="3507"/>
    <s v="Trinidad (TX)"/>
    <s v="TX"/>
    <s v="ELECTRIC POWER"/>
    <n v="2"/>
    <x v="2"/>
    <x v="2"/>
    <s v="PET"/>
    <n v="148"/>
    <n v="0"/>
    <n v="29"/>
    <n v="29"/>
    <n v="0"/>
    <n v="5"/>
    <s v="Barrels"/>
    <n v="2"/>
    <n v="2"/>
    <s v="TRE"/>
    <x v="19"/>
    <s v="Electric Reliability Council of Texas, Inc."/>
    <s v="Electric Reliability Council of Texas, Inc."/>
  </r>
  <r>
    <n v="3548"/>
    <s v="Decker Creek"/>
    <s v="TX"/>
    <s v="ELECTRIC POWER"/>
    <n v="1"/>
    <x v="3"/>
    <x v="0"/>
    <s v="GAS"/>
    <n v="39246000"/>
    <n v="0"/>
    <n v="538486"/>
    <n v="538486"/>
    <n v="0"/>
    <n v="520245"/>
    <s v="Mcf"/>
    <n v="31501"/>
    <n v="28578"/>
    <s v="TRE"/>
    <x v="19"/>
    <s v="Electric Reliability Council of Texas, Inc."/>
    <s v="Electric Reliability Council of Texas, Inc."/>
  </r>
  <r>
    <n v="3548"/>
    <s v="Decker Creek"/>
    <s v="TX"/>
    <s v="ELECTRIC POWER"/>
    <n v="1"/>
    <x v="2"/>
    <x v="0"/>
    <s v="GAS"/>
    <n v="483099000"/>
    <n v="0"/>
    <n v="5593671"/>
    <n v="5593671"/>
    <n v="0"/>
    <n v="5411344"/>
    <s v="Mcf"/>
    <n v="327227"/>
    <n v="296859"/>
    <s v="TRE"/>
    <x v="19"/>
    <s v="Electric Reliability Council of Texas, Inc."/>
    <s v="Electric Reliability Council of Texas, Inc."/>
  </r>
  <r>
    <n v="3559"/>
    <s v="Silas Ray"/>
    <s v="TX"/>
    <s v="ELECTRIC POWER"/>
    <n v="1"/>
    <x v="0"/>
    <x v="0"/>
    <s v="GAS"/>
    <n v="16647000"/>
    <n v="0"/>
    <n v="556"/>
    <n v="556"/>
    <n v="0"/>
    <n v="538"/>
    <s v="Mcf"/>
    <n v="33"/>
    <n v="30"/>
    <s v="TRE"/>
    <x v="19"/>
    <s v="Electric Reliability Council of Texas, Inc."/>
    <s v="Electric Reliability Council of Texas, Inc."/>
  </r>
  <r>
    <n v="3559"/>
    <s v="Silas Ray"/>
    <s v="TX"/>
    <s v="ELECTRIC POWER"/>
    <n v="1"/>
    <x v="1"/>
    <x v="0"/>
    <s v="GAS"/>
    <n v="53264000"/>
    <n v="0"/>
    <n v="666693"/>
    <n v="666693"/>
    <n v="0"/>
    <n v="644734"/>
    <s v="Mcf"/>
    <n v="39001"/>
    <n v="35382"/>
    <s v="TRE"/>
    <x v="19"/>
    <s v="Electric Reliability Council of Texas, Inc."/>
    <s v="Electric Reliability Council of Texas, Inc."/>
  </r>
  <r>
    <n v="3559"/>
    <s v="Silas Ray"/>
    <s v="TX"/>
    <s v="ELECTRIC POWER"/>
    <n v="1"/>
    <x v="3"/>
    <x v="0"/>
    <s v="GAS"/>
    <n v="31099000"/>
    <n v="0"/>
    <n v="375483"/>
    <n v="375483"/>
    <n v="0"/>
    <n v="363488"/>
    <s v="Mcf"/>
    <n v="21966"/>
    <n v="19927"/>
    <s v="TRE"/>
    <x v="19"/>
    <s v="Electric Reliability Council of Texas, Inc."/>
    <s v="Electric Reliability Council of Texas, Inc."/>
  </r>
  <r>
    <n v="3559"/>
    <s v="Silas Ray"/>
    <s v="TX"/>
    <s v="ELECTRIC POWER"/>
    <n v="1"/>
    <x v="4"/>
    <x v="2"/>
    <s v="PET"/>
    <n v="13000"/>
    <n v="0"/>
    <n v="459"/>
    <n v="459"/>
    <n v="0"/>
    <n v="83"/>
    <s v="Barrels"/>
    <n v="37"/>
    <n v="34"/>
    <s v="TRE"/>
    <x v="19"/>
    <s v="Electric Reliability Council of Texas, Inc."/>
    <s v="Electric Reliability Council of Texas, Inc."/>
  </r>
  <r>
    <n v="3561"/>
    <s v="Bryan (TX)"/>
    <s v="TX"/>
    <s v="ELECTRIC POWER"/>
    <n v="1"/>
    <x v="3"/>
    <x v="0"/>
    <s v="GAS"/>
    <n v="459000"/>
    <n v="0"/>
    <n v="9374"/>
    <n v="9374"/>
    <n v="0"/>
    <n v="9374"/>
    <s v="Mcf"/>
    <n v="548"/>
    <n v="497"/>
    <s v="TRE"/>
    <x v="19"/>
    <s v="Electric Reliability Council of Texas, Inc."/>
    <s v="Electric Reliability Council of Texas, Inc."/>
  </r>
  <r>
    <n v="3576"/>
    <s v="Ray Olinger"/>
    <s v="TX"/>
    <s v="ELECTRIC POWER"/>
    <n v="1"/>
    <x v="3"/>
    <x v="0"/>
    <s v="GAS"/>
    <n v="4740000"/>
    <n v="0"/>
    <n v="64639"/>
    <n v="64639"/>
    <n v="0"/>
    <n v="63718"/>
    <s v="Mcf"/>
    <n v="3781"/>
    <n v="3430"/>
    <s v="TRE"/>
    <x v="19"/>
    <s v="Electric Reliability Council of Texas, Inc."/>
    <s v="Electric Reliability Council of Texas, Inc."/>
  </r>
  <r>
    <n v="3576"/>
    <s v="Ray Olinger"/>
    <s v="TX"/>
    <s v="ELECTRIC POWER"/>
    <n v="1"/>
    <x v="2"/>
    <x v="0"/>
    <s v="GAS"/>
    <n v="27032000"/>
    <n v="0"/>
    <n v="348577"/>
    <n v="348577"/>
    <n v="0"/>
    <n v="343479"/>
    <s v="Mcf"/>
    <n v="20392"/>
    <n v="18499"/>
    <s v="TRE"/>
    <x v="19"/>
    <s v="Electric Reliability Council of Texas, Inc."/>
    <s v="Electric Reliability Council of Texas, Inc."/>
  </r>
  <r>
    <n v="3601"/>
    <s v="Sim Gideon"/>
    <s v="TX"/>
    <s v="ELECTRIC POWER"/>
    <n v="1"/>
    <x v="2"/>
    <x v="0"/>
    <s v="GAS"/>
    <n v="402187000"/>
    <n v="0"/>
    <n v="4570838"/>
    <n v="4570838"/>
    <n v="0"/>
    <n v="4416629"/>
    <s v="Mcf"/>
    <n v="267392"/>
    <n v="242577"/>
    <s v="TRE"/>
    <x v="19"/>
    <s v="Electric Reliability Council of Texas, Inc."/>
    <s v="Electric Reliability Council of Texas, Inc."/>
  </r>
  <r>
    <n v="3602"/>
    <s v="Ty Cooke"/>
    <s v="TX"/>
    <s v="ELECTRIC POWER"/>
    <n v="1"/>
    <x v="3"/>
    <x v="0"/>
    <s v="GAS"/>
    <n v="9663000"/>
    <n v="0"/>
    <n v="127821"/>
    <n v="127821"/>
    <n v="0"/>
    <n v="121850"/>
    <s v="Mcf"/>
    <n v="7477"/>
    <n v="6784"/>
    <s v="SPP"/>
    <x v="6"/>
    <s v="Southwest Power Pool"/>
    <s v="Central"/>
  </r>
  <r>
    <n v="3602"/>
    <s v="Ty Cooke"/>
    <s v="TX"/>
    <s v="ELECTRIC POWER"/>
    <n v="1"/>
    <x v="2"/>
    <x v="0"/>
    <s v="GAS"/>
    <n v="15557000"/>
    <n v="0"/>
    <n v="180473"/>
    <n v="180473"/>
    <n v="0"/>
    <n v="172273"/>
    <s v="Mcf"/>
    <n v="10558"/>
    <n v="9578"/>
    <s v="SPP"/>
    <x v="6"/>
    <s v="Southwest Power Pool"/>
    <s v="Central"/>
  </r>
  <r>
    <n v="3604"/>
    <s v="J Robert Massengale"/>
    <s v="TX"/>
    <s v="ELECTRIC POWER"/>
    <n v="1"/>
    <x v="0"/>
    <x v="0"/>
    <s v="GAS"/>
    <n v="11435000"/>
    <n v="0"/>
    <n v="0"/>
    <n v="0"/>
    <n v="0"/>
    <n v="0"/>
    <s v="Mcf"/>
    <n v="0"/>
    <n v="0"/>
    <s v="SPP"/>
    <x v="6"/>
    <s v="Southwest Power Pool"/>
    <s v="Central"/>
  </r>
  <r>
    <n v="3604"/>
    <s v="J Robert Massengale"/>
    <s v="TX"/>
    <s v="ELECTRIC POWER"/>
    <n v="1"/>
    <x v="1"/>
    <x v="0"/>
    <s v="GAS"/>
    <n v="60485000"/>
    <n v="0"/>
    <n v="653933"/>
    <n v="653933"/>
    <n v="0"/>
    <n v="624941"/>
    <s v="Mcf"/>
    <n v="38255"/>
    <n v="34705"/>
    <s v="SPP"/>
    <x v="6"/>
    <s v="Southwest Power Pool"/>
    <s v="Central"/>
  </r>
  <r>
    <n v="3609"/>
    <s v="Leon Creek"/>
    <s v="TX"/>
    <s v="ELECTRIC POWER"/>
    <n v="1"/>
    <x v="3"/>
    <x v="0"/>
    <s v="GAS"/>
    <n v="64753000"/>
    <n v="0"/>
    <n v="727908"/>
    <n v="727908"/>
    <n v="0"/>
    <n v="704312"/>
    <s v="Mcf"/>
    <n v="42582"/>
    <n v="38630"/>
    <s v="TRE"/>
    <x v="19"/>
    <s v="Electric Reliability Council of Texas, Inc."/>
    <s v="Electric Reliability Council of Texas, Inc."/>
  </r>
  <r>
    <n v="3611"/>
    <s v="O W Sommers"/>
    <s v="TX"/>
    <s v="ELECTRIC POWER"/>
    <n v="1"/>
    <x v="2"/>
    <x v="0"/>
    <s v="GAS"/>
    <n v="424195257"/>
    <n v="0"/>
    <n v="5371259"/>
    <n v="5371259"/>
    <n v="0"/>
    <n v="5207208"/>
    <s v="Mcf"/>
    <n v="314216"/>
    <n v="285055"/>
    <s v="TRE"/>
    <x v="19"/>
    <s v="Electric Reliability Council of Texas, Inc."/>
    <s v="Electric Reliability Council of Texas, Inc."/>
  </r>
  <r>
    <n v="3611"/>
    <s v="O W Sommers"/>
    <s v="TX"/>
    <s v="ELECTRIC POWER"/>
    <n v="1"/>
    <x v="2"/>
    <x v="2"/>
    <s v="PET"/>
    <n v="93743"/>
    <n v="0"/>
    <n v="1204"/>
    <n v="1204"/>
    <n v="0"/>
    <n v="204"/>
    <s v="Barrels"/>
    <n v="97"/>
    <n v="88"/>
    <s v="TRE"/>
    <x v="19"/>
    <s v="Electric Reliability Council of Texas, Inc."/>
    <s v="Electric Reliability Council of Texas, Inc."/>
  </r>
  <r>
    <n v="3612"/>
    <s v="V H Braunig"/>
    <s v="TX"/>
    <s v="ELECTRIC POWER"/>
    <n v="1"/>
    <x v="3"/>
    <x v="0"/>
    <s v="GAS"/>
    <n v="55342708"/>
    <n v="0"/>
    <n v="661007"/>
    <n v="661007"/>
    <n v="0"/>
    <n v="629991"/>
    <s v="Mcf"/>
    <n v="38669"/>
    <n v="35080"/>
    <s v="TRE"/>
    <x v="19"/>
    <s v="Electric Reliability Council of Texas, Inc."/>
    <s v="Electric Reliability Council of Texas, Inc."/>
  </r>
  <r>
    <n v="3612"/>
    <s v="V H Braunig"/>
    <s v="TX"/>
    <s v="ELECTRIC POWER"/>
    <n v="1"/>
    <x v="3"/>
    <x v="2"/>
    <s v="PET"/>
    <n v="195292"/>
    <n v="0"/>
    <n v="2358"/>
    <n v="2358"/>
    <n v="0"/>
    <n v="393"/>
    <s v="Barrels"/>
    <n v="190"/>
    <n v="173"/>
    <s v="TRE"/>
    <x v="19"/>
    <s v="Electric Reliability Council of Texas, Inc."/>
    <s v="Electric Reliability Council of Texas, Inc."/>
  </r>
  <r>
    <n v="3612"/>
    <s v="V H Braunig"/>
    <s v="TX"/>
    <s v="ELECTRIC POWER"/>
    <n v="1"/>
    <x v="2"/>
    <x v="0"/>
    <s v="GAS"/>
    <n v="561605467"/>
    <n v="0"/>
    <n v="6614675"/>
    <n v="6614675"/>
    <n v="0"/>
    <n v="6343175"/>
    <s v="Mcf"/>
    <n v="386956"/>
    <n v="351044"/>
    <s v="TRE"/>
    <x v="19"/>
    <s v="Electric Reliability Council of Texas, Inc."/>
    <s v="Electric Reliability Council of Texas, Inc."/>
  </r>
  <r>
    <n v="3612"/>
    <s v="V H Braunig"/>
    <s v="TX"/>
    <s v="ELECTRIC POWER"/>
    <n v="1"/>
    <x v="2"/>
    <x v="2"/>
    <s v="PET"/>
    <n v="93533"/>
    <n v="0"/>
    <n v="1162"/>
    <n v="1162"/>
    <n v="0"/>
    <n v="197"/>
    <s v="Barrels"/>
    <n v="94"/>
    <n v="85"/>
    <s v="TRE"/>
    <x v="19"/>
    <s v="Electric Reliability Council of Texas, Inc."/>
    <s v="Electric Reliability Council of Texas, Inc."/>
  </r>
  <r>
    <n v="3628"/>
    <s v="R W Miller"/>
    <s v="TX"/>
    <s v="ELECTRIC POWER"/>
    <n v="1"/>
    <x v="3"/>
    <x v="0"/>
    <s v="GAS"/>
    <n v="58635019"/>
    <n v="0"/>
    <n v="840594"/>
    <n v="840594"/>
    <n v="0"/>
    <n v="808307"/>
    <s v="Mcf"/>
    <n v="49174"/>
    <n v="44611"/>
    <s v="TRE"/>
    <x v="19"/>
    <s v="Electric Reliability Council of Texas, Inc."/>
    <s v="Electric Reliability Council of Texas, Inc."/>
  </r>
  <r>
    <n v="3628"/>
    <s v="R W Miller"/>
    <s v="TX"/>
    <s v="ELECTRIC POWER"/>
    <n v="1"/>
    <x v="3"/>
    <x v="2"/>
    <s v="PET"/>
    <n v="136981"/>
    <n v="0"/>
    <n v="2399"/>
    <n v="2399"/>
    <n v="0"/>
    <n v="413"/>
    <s v="Barrels"/>
    <n v="193"/>
    <n v="176"/>
    <s v="TRE"/>
    <x v="19"/>
    <s v="Electric Reliability Council of Texas, Inc."/>
    <s v="Electric Reliability Council of Texas, Inc."/>
  </r>
  <r>
    <n v="3628"/>
    <s v="R W Miller"/>
    <s v="TX"/>
    <s v="ELECTRIC POWER"/>
    <n v="1"/>
    <x v="2"/>
    <x v="0"/>
    <s v="GAS"/>
    <n v="191984135"/>
    <n v="0"/>
    <n v="2402840"/>
    <n v="2402840"/>
    <n v="0"/>
    <n v="2310471"/>
    <s v="Mcf"/>
    <n v="140565"/>
    <n v="127520"/>
    <s v="TRE"/>
    <x v="19"/>
    <s v="Electric Reliability Council of Texas, Inc."/>
    <s v="Electric Reliability Council of Texas, Inc."/>
  </r>
  <r>
    <n v="3628"/>
    <s v="R W Miller"/>
    <s v="TX"/>
    <s v="ELECTRIC POWER"/>
    <n v="1"/>
    <x v="2"/>
    <x v="2"/>
    <s v="PET"/>
    <n v="754865"/>
    <n v="0"/>
    <n v="10630"/>
    <n v="10630"/>
    <n v="0"/>
    <n v="1830"/>
    <s v="Barrels"/>
    <n v="857"/>
    <n v="778"/>
    <s v="TRE"/>
    <x v="19"/>
    <s v="Electric Reliability Council of Texas, Inc."/>
    <s v="Electric Reliability Council of Texas, Inc."/>
  </r>
  <r>
    <n v="3630"/>
    <s v="Pearsall"/>
    <s v="TX"/>
    <s v="ELECTRIC POWER"/>
    <n v="1"/>
    <x v="4"/>
    <x v="0"/>
    <s v="GAS"/>
    <n v="239843000"/>
    <n v="0"/>
    <n v="2269598"/>
    <n v="2269598"/>
    <n v="0"/>
    <n v="2139755"/>
    <s v="Mcf"/>
    <n v="132771"/>
    <n v="120449"/>
    <s v="TRE"/>
    <x v="19"/>
    <s v="Electric Reliability Council of Texas, Inc."/>
    <s v="Electric Reliability Council of Texas, Inc."/>
  </r>
  <r>
    <n v="3630"/>
    <s v="Pearsall"/>
    <s v="TX"/>
    <s v="ELECTRIC POWER"/>
    <n v="1"/>
    <x v="2"/>
    <x v="0"/>
    <s v="GAS"/>
    <n v="3272000"/>
    <n v="0"/>
    <n v="55759"/>
    <n v="55759"/>
    <n v="0"/>
    <n v="52580"/>
    <s v="Mcf"/>
    <n v="3262"/>
    <n v="2959"/>
    <s v="TRE"/>
    <x v="19"/>
    <s v="Electric Reliability Council of Texas, Inc."/>
    <s v="Electric Reliability Council of Texas, Inc."/>
  </r>
  <r>
    <n v="3631"/>
    <s v="Sam Rayburn"/>
    <s v="TX"/>
    <s v="ELECTRIC POWER"/>
    <n v="1"/>
    <x v="0"/>
    <x v="0"/>
    <s v="GAS"/>
    <n v="24667000"/>
    <n v="0"/>
    <n v="0"/>
    <n v="0"/>
    <n v="0"/>
    <n v="0"/>
    <s v="Mcf"/>
    <n v="0"/>
    <n v="0"/>
    <s v="TRE"/>
    <x v="19"/>
    <s v="Electric Reliability Council of Texas, Inc."/>
    <s v="Electric Reliability Council of Texas, Inc."/>
  </r>
  <r>
    <n v="3631"/>
    <s v="Sam Rayburn"/>
    <s v="TX"/>
    <s v="ELECTRIC POWER"/>
    <n v="1"/>
    <x v="1"/>
    <x v="0"/>
    <s v="GAS"/>
    <n v="92245000"/>
    <n v="0"/>
    <n v="1193642"/>
    <n v="1193642"/>
    <n v="0"/>
    <n v="1112266"/>
    <s v="Mcf"/>
    <n v="69828"/>
    <n v="63347"/>
    <s v="TRE"/>
    <x v="19"/>
    <s v="Electric Reliability Council of Texas, Inc."/>
    <s v="Electric Reliability Council of Texas, Inc."/>
  </r>
  <r>
    <n v="3631"/>
    <s v="Sam Rayburn"/>
    <s v="TX"/>
    <s v="ELECTRIC POWER"/>
    <n v="1"/>
    <x v="3"/>
    <x v="0"/>
    <s v="GAS"/>
    <n v="360000"/>
    <n v="0"/>
    <n v="33364"/>
    <n v="33364"/>
    <n v="0"/>
    <n v="31057"/>
    <s v="Mcf"/>
    <n v="1952"/>
    <n v="1771"/>
    <s v="TRE"/>
    <x v="19"/>
    <s v="Electric Reliability Council of Texas, Inc."/>
    <s v="Electric Reliability Council of Texas, Inc."/>
  </r>
  <r>
    <n v="3631"/>
    <s v="Sam Rayburn"/>
    <s v="TX"/>
    <s v="ELECTRIC POWER"/>
    <n v="1"/>
    <x v="4"/>
    <x v="2"/>
    <s v="PET"/>
    <n v="245000"/>
    <n v="0"/>
    <n v="2610"/>
    <n v="2610"/>
    <n v="0"/>
    <n v="447"/>
    <s v="Barrels"/>
    <n v="210"/>
    <n v="191"/>
    <s v="TRE"/>
    <x v="19"/>
    <s v="Electric Reliability Council of Texas, Inc."/>
    <s v="Electric Reliability Council of Texas, Inc."/>
  </r>
  <r>
    <n v="3648"/>
    <s v="Gadsby"/>
    <s v="UT"/>
    <s v="ELECTRIC POWER"/>
    <n v="1"/>
    <x v="3"/>
    <x v="0"/>
    <s v="GAS"/>
    <n v="57257000"/>
    <n v="0"/>
    <n v="773205"/>
    <n v="773205"/>
    <n v="0"/>
    <n v="738747"/>
    <s v="Mcf"/>
    <n v="45232"/>
    <n v="41034"/>
    <s v="WECC"/>
    <x v="20"/>
    <s v="PacifiCorp - East"/>
    <s v="Northwest"/>
  </r>
  <r>
    <n v="3648"/>
    <s v="Gadsby"/>
    <s v="UT"/>
    <s v="ELECTRIC POWER"/>
    <n v="1"/>
    <x v="2"/>
    <x v="0"/>
    <s v="GAS"/>
    <n v="64002000"/>
    <n v="0"/>
    <n v="1145193"/>
    <n v="1145193"/>
    <n v="0"/>
    <n v="1088428"/>
    <s v="Mcf"/>
    <n v="66993"/>
    <n v="60776"/>
    <s v="WECC"/>
    <x v="20"/>
    <s v="PacifiCorp - East"/>
    <s v="Northwest"/>
  </r>
  <r>
    <n v="3665"/>
    <s v="Bountiful City"/>
    <s v="UT"/>
    <s v="ELECTRIC POWER"/>
    <n v="1"/>
    <x v="3"/>
    <x v="0"/>
    <s v="GAS"/>
    <n v="14081000"/>
    <n v="0"/>
    <n v="152508"/>
    <n v="152508"/>
    <n v="0"/>
    <n v="160535"/>
    <s v="Mcf"/>
    <n v="8922"/>
    <n v="8094"/>
    <s v="WECC"/>
    <x v="20"/>
    <s v="PacifiCorp - East"/>
    <s v="Northwest"/>
  </r>
  <r>
    <n v="3708"/>
    <s v="Ascutney"/>
    <s v="VT"/>
    <s v="ELECTRIC POWER"/>
    <n v="1"/>
    <x v="3"/>
    <x v="2"/>
    <s v="PET"/>
    <n v="195000"/>
    <n v="0"/>
    <n v="5515"/>
    <n v="5515"/>
    <n v="0"/>
    <n v="951"/>
    <s v="Barrels"/>
    <n v="445"/>
    <n v="403"/>
    <s v="NPCC"/>
    <x v="24"/>
    <s v="ISO New England Inc."/>
    <s v="New England ISO"/>
  </r>
  <r>
    <n v="3723"/>
    <s v="Rutland"/>
    <s v="VT"/>
    <s v="ELECTRIC POWER"/>
    <n v="1"/>
    <x v="3"/>
    <x v="2"/>
    <s v="PET"/>
    <n v="813000"/>
    <n v="0"/>
    <n v="17726"/>
    <n v="17726"/>
    <n v="0"/>
    <n v="3056"/>
    <s v="Barrels"/>
    <n v="1430"/>
    <n v="1297"/>
    <s v="NPCC"/>
    <x v="24"/>
    <s v="ISO New England Inc."/>
    <s v="New England ISO"/>
  </r>
  <r>
    <n v="3734"/>
    <s v="Berlin 5"/>
    <s v="VT"/>
    <s v="ELECTRIC POWER"/>
    <n v="1"/>
    <x v="3"/>
    <x v="9"/>
    <s v="PET"/>
    <n v="1324000"/>
    <n v="0"/>
    <n v="20468"/>
    <n v="20468"/>
    <n v="0"/>
    <n v="3529"/>
    <s v="Barrels"/>
    <n v="1631"/>
    <n v="1480"/>
    <s v="NPCC"/>
    <x v="24"/>
    <s v="ISO New England Inc."/>
    <s v="New England ISO"/>
  </r>
  <r>
    <n v="3735"/>
    <s v="Colchester 16"/>
    <s v="VT"/>
    <s v="ELECTRIC POWER"/>
    <n v="1"/>
    <x v="3"/>
    <x v="2"/>
    <s v="PET"/>
    <n v="363000"/>
    <n v="0"/>
    <n v="7393"/>
    <n v="7393"/>
    <n v="0"/>
    <n v="1275"/>
    <s v="Barrels"/>
    <n v="596"/>
    <n v="541"/>
    <s v="NPCC"/>
    <x v="24"/>
    <s v="ISO New England Inc."/>
    <s v="New England ISO"/>
  </r>
  <r>
    <n v="3737"/>
    <s v="Essex Junction 19"/>
    <s v="VT"/>
    <s v="ELECTRIC POWER"/>
    <n v="1"/>
    <x v="4"/>
    <x v="2"/>
    <s v="PET"/>
    <n v="191000"/>
    <n v="0"/>
    <n v="1953"/>
    <n v="1953"/>
    <n v="0"/>
    <n v="337"/>
    <s v="Barrels"/>
    <n v="157"/>
    <n v="143"/>
    <s v="NPCC"/>
    <x v="24"/>
    <s v="ISO New England Inc."/>
    <s v="New England ISO"/>
  </r>
  <r>
    <n v="3754"/>
    <s v="Burlington GT"/>
    <s v="VT"/>
    <s v="ELECTRIC POWER"/>
    <n v="1"/>
    <x v="3"/>
    <x v="2"/>
    <s v="PET"/>
    <n v="491000"/>
    <n v="0"/>
    <n v="9462"/>
    <n v="9462"/>
    <n v="0"/>
    <n v="1658"/>
    <s v="Barrels"/>
    <n v="763"/>
    <n v="692"/>
    <s v="NPCC"/>
    <x v="24"/>
    <s v="ISO New England Inc."/>
    <s v="New England ISO"/>
  </r>
  <r>
    <n v="3775"/>
    <s v="Clinch River"/>
    <s v="VA"/>
    <s v="ELECTRIC POWER"/>
    <n v="1"/>
    <x v="2"/>
    <x v="0"/>
    <s v="GAS"/>
    <n v="297008000"/>
    <n v="0"/>
    <n v="3475697"/>
    <n v="3475697"/>
    <n v="0"/>
    <n v="3407547"/>
    <s v="Mcf"/>
    <n v="203327"/>
    <n v="184457"/>
    <s v="RFC"/>
    <x v="4"/>
    <s v="PJM Interconnection, LLC"/>
    <s v="Mid-Atlantic"/>
  </r>
  <r>
    <n v="3782"/>
    <s v="Bayview"/>
    <s v="VA"/>
    <s v="ELECTRIC POWER"/>
    <n v="2"/>
    <x v="4"/>
    <x v="2"/>
    <s v="PET"/>
    <n v="3933000"/>
    <n v="0"/>
    <n v="39318"/>
    <n v="39318"/>
    <n v="0"/>
    <n v="6909"/>
    <s v="Barrels"/>
    <n v="3171"/>
    <n v="2877"/>
    <s v="RFC"/>
    <x v="4"/>
    <s v="PJM Interconnection, LLC"/>
    <s v="Mid-Atlantic"/>
  </r>
  <r>
    <n v="3785"/>
    <s v="Tasley"/>
    <s v="VA"/>
    <s v="ELECTRIC POWER"/>
    <n v="2"/>
    <x v="3"/>
    <x v="2"/>
    <s v="PET"/>
    <n v="1575000"/>
    <n v="0"/>
    <n v="24995"/>
    <n v="24995"/>
    <n v="0"/>
    <n v="4408"/>
    <s v="Barrels"/>
    <n v="2016"/>
    <n v="1829"/>
    <s v="RFC"/>
    <x v="4"/>
    <s v="PJM Interconnection, LLC"/>
    <s v="Mid-Atlantic"/>
  </r>
  <r>
    <n v="3796"/>
    <s v="Bremo Bluff"/>
    <s v="VA"/>
    <s v="ELECTRIC POWER"/>
    <n v="1"/>
    <x v="2"/>
    <x v="0"/>
    <s v="GAS"/>
    <n v="401060000"/>
    <n v="0"/>
    <n v="4336086"/>
    <n v="4336086"/>
    <n v="0"/>
    <n v="4125894"/>
    <s v="Mcf"/>
    <n v="253659"/>
    <n v="230118"/>
    <s v="SERC"/>
    <x v="4"/>
    <s v="PJM Interconnection, LLC"/>
    <s v="Mid-Atlantic"/>
  </r>
  <r>
    <n v="3797"/>
    <s v="Chesterfield"/>
    <s v="VA"/>
    <s v="ELECTRIC POWER"/>
    <n v="1"/>
    <x v="1"/>
    <x v="0"/>
    <s v="GAS"/>
    <n v="2400919000"/>
    <n v="0"/>
    <n v="17781488"/>
    <n v="17781488"/>
    <n v="0"/>
    <n v="16940100"/>
    <s v="Mcf"/>
    <n v="1040210"/>
    <n v="943672"/>
    <s v="SERC"/>
    <x v="4"/>
    <s v="PJM Interconnection, LLC"/>
    <s v="Mid-Atlantic"/>
  </r>
  <r>
    <n v="3797"/>
    <s v="Chesterfield"/>
    <s v="VA"/>
    <s v="ELECTRIC POWER"/>
    <n v="1"/>
    <x v="1"/>
    <x v="2"/>
    <s v="PET"/>
    <n v="1541000"/>
    <n v="0"/>
    <n v="11249"/>
    <n v="11249"/>
    <n v="0"/>
    <n v="1963"/>
    <s v="Barrels"/>
    <n v="907"/>
    <n v="823"/>
    <s v="SERC"/>
    <x v="4"/>
    <s v="PJM Interconnection, LLC"/>
    <s v="Mid-Atlantic"/>
  </r>
  <r>
    <n v="3797"/>
    <s v="Chesterfield"/>
    <s v="VA"/>
    <s v="ELECTRIC POWER"/>
    <n v="1"/>
    <x v="2"/>
    <x v="1"/>
    <s v="COAL"/>
    <n v="6261860195"/>
    <n v="0"/>
    <n v="64199487"/>
    <n v="64199487"/>
    <n v="0"/>
    <n v="2550985"/>
    <s v="Tons"/>
    <n v="6602630"/>
    <n v="5989866"/>
    <s v="SERC"/>
    <x v="4"/>
    <s v="PJM Interconnection, LLC"/>
    <s v="Mid-Atlantic"/>
  </r>
  <r>
    <n v="3797"/>
    <s v="Chesterfield"/>
    <s v="VA"/>
    <s v="ELECTRIC POWER"/>
    <n v="1"/>
    <x v="2"/>
    <x v="2"/>
    <s v="PET"/>
    <n v="23562805"/>
    <n v="0"/>
    <n v="242404"/>
    <n v="242404"/>
    <n v="0"/>
    <n v="42290"/>
    <s v="Barrels"/>
    <n v="19549"/>
    <n v="17734"/>
    <s v="SERC"/>
    <x v="4"/>
    <s v="PJM Interconnection, LLC"/>
    <s v="Mid-Atlantic"/>
  </r>
  <r>
    <n v="3799"/>
    <s v="Low Moor"/>
    <s v="VA"/>
    <s v="ELECTRIC POWER"/>
    <n v="1"/>
    <x v="3"/>
    <x v="2"/>
    <s v="PET"/>
    <n v="178000"/>
    <n v="0"/>
    <n v="3215"/>
    <n v="3215"/>
    <n v="0"/>
    <n v="568"/>
    <s v="Barrels"/>
    <n v="259"/>
    <n v="235"/>
    <s v="SERC"/>
    <x v="4"/>
    <s v="PJM Interconnection, LLC"/>
    <s v="Mid-Atlantic"/>
  </r>
  <r>
    <n v="3800"/>
    <s v="Northern Neck"/>
    <s v="VA"/>
    <s v="ELECTRIC POWER"/>
    <n v="1"/>
    <x v="3"/>
    <x v="2"/>
    <s v="PET"/>
    <n v="299000"/>
    <n v="0"/>
    <n v="5250"/>
    <n v="5250"/>
    <n v="0"/>
    <n v="910"/>
    <s v="Barrels"/>
    <n v="423"/>
    <n v="384"/>
    <s v="SERC"/>
    <x v="4"/>
    <s v="PJM Interconnection, LLC"/>
    <s v="Mid-Atlantic"/>
  </r>
  <r>
    <n v="3803"/>
    <s v="Chesapeake"/>
    <s v="VA"/>
    <s v="ELECTRIC POWER"/>
    <n v="1"/>
    <x v="3"/>
    <x v="2"/>
    <s v="PET"/>
    <n v="134000"/>
    <n v="0"/>
    <n v="2800"/>
    <n v="2800"/>
    <n v="0"/>
    <n v="492"/>
    <s v="Barrels"/>
    <n v="226"/>
    <n v="205"/>
    <s v="SERC"/>
    <x v="4"/>
    <s v="PJM Interconnection, LLC"/>
    <s v="Mid-Atlantic"/>
  </r>
  <r>
    <n v="3804"/>
    <s v="Possum Point"/>
    <s v="VA"/>
    <s v="ELECTRIC POWER"/>
    <n v="1"/>
    <x v="0"/>
    <x v="2"/>
    <s v="PET"/>
    <n v="0"/>
    <n v="0"/>
    <n v="1425"/>
    <n v="1425"/>
    <n v="0"/>
    <n v="247"/>
    <s v="Barrels"/>
    <n v="115"/>
    <n v="104"/>
    <s v="SERC"/>
    <x v="4"/>
    <s v="PJM Interconnection, LLC"/>
    <s v="Mid-Atlantic"/>
  </r>
  <r>
    <n v="3804"/>
    <s v="Possum Point"/>
    <s v="VA"/>
    <s v="ELECTRIC POWER"/>
    <n v="1"/>
    <x v="1"/>
    <x v="0"/>
    <s v="GAS"/>
    <n v="3367672749"/>
    <n v="0"/>
    <n v="24264324"/>
    <n v="24264324"/>
    <n v="0"/>
    <n v="22927163"/>
    <s v="Mcf"/>
    <n v="1419453"/>
    <n v="1287719"/>
    <s v="SERC"/>
    <x v="4"/>
    <s v="PJM Interconnection, LLC"/>
    <s v="Mid-Atlantic"/>
  </r>
  <r>
    <n v="3804"/>
    <s v="Possum Point"/>
    <s v="VA"/>
    <s v="ELECTRIC POWER"/>
    <n v="1"/>
    <x v="1"/>
    <x v="2"/>
    <s v="PET"/>
    <n v="1364251"/>
    <n v="0"/>
    <n v="9799"/>
    <n v="9799"/>
    <n v="0"/>
    <n v="1701"/>
    <s v="Barrels"/>
    <n v="790"/>
    <n v="717"/>
    <s v="SERC"/>
    <x v="4"/>
    <s v="PJM Interconnection, LLC"/>
    <s v="Mid-Atlantic"/>
  </r>
  <r>
    <n v="3804"/>
    <s v="Possum Point"/>
    <s v="VA"/>
    <s v="ELECTRIC POWER"/>
    <n v="1"/>
    <x v="3"/>
    <x v="2"/>
    <s v="PET"/>
    <n v="254000"/>
    <n v="0"/>
    <n v="4795"/>
    <n v="4795"/>
    <n v="0"/>
    <n v="831"/>
    <s v="Barrels"/>
    <n v="387"/>
    <n v="351"/>
    <s v="SERC"/>
    <x v="4"/>
    <s v="PJM Interconnection, LLC"/>
    <s v="Mid-Atlantic"/>
  </r>
  <r>
    <n v="3804"/>
    <s v="Possum Point"/>
    <s v="VA"/>
    <s v="ELECTRIC POWER"/>
    <n v="1"/>
    <x v="2"/>
    <x v="0"/>
    <s v="GAS"/>
    <n v="84483136"/>
    <n v="0"/>
    <n v="1029401"/>
    <n v="1029401"/>
    <n v="0"/>
    <n v="980039"/>
    <s v="Mcf"/>
    <n v="60220"/>
    <n v="54631"/>
    <s v="SERC"/>
    <x v="4"/>
    <s v="PJM Interconnection, LLC"/>
    <s v="Mid-Atlantic"/>
  </r>
  <r>
    <n v="3804"/>
    <s v="Possum Point"/>
    <s v="VA"/>
    <s v="ELECTRIC POWER"/>
    <n v="1"/>
    <x v="2"/>
    <x v="2"/>
    <s v="PET"/>
    <n v="5723484"/>
    <n v="0"/>
    <n v="68059"/>
    <n v="68059"/>
    <n v="0"/>
    <n v="11774"/>
    <s v="Barrels"/>
    <n v="5489"/>
    <n v="4979"/>
    <s v="SERC"/>
    <x v="4"/>
    <s v="PJM Interconnection, LLC"/>
    <s v="Mid-Atlantic"/>
  </r>
  <r>
    <n v="3804"/>
    <s v="Possum Point"/>
    <s v="VA"/>
    <s v="ELECTRIC POWER"/>
    <n v="1"/>
    <x v="2"/>
    <x v="7"/>
    <s v="PET"/>
    <n v="84335380"/>
    <n v="0"/>
    <n v="972941"/>
    <n v="972941"/>
    <n v="0"/>
    <n v="153810"/>
    <s v="Barrels"/>
    <n v="84501"/>
    <n v="76659"/>
    <s v="SERC"/>
    <x v="4"/>
    <s v="PJM Interconnection, LLC"/>
    <s v="Mid-Atlantic"/>
  </r>
  <r>
    <n v="3809"/>
    <s v="Yorktown"/>
    <s v="VA"/>
    <s v="ELECTRIC POWER"/>
    <n v="1"/>
    <x v="2"/>
    <x v="1"/>
    <s v="COAL"/>
    <n v="336196357"/>
    <n v="0"/>
    <n v="3854747"/>
    <n v="3854747"/>
    <n v="0"/>
    <n v="153823"/>
    <s v="Tons"/>
    <n v="396443"/>
    <n v="359651"/>
    <s v="SERC"/>
    <x v="4"/>
    <s v="PJM Interconnection, LLC"/>
    <s v="Mid-Atlantic"/>
  </r>
  <r>
    <n v="3809"/>
    <s v="Yorktown"/>
    <s v="VA"/>
    <s v="ELECTRIC POWER"/>
    <n v="1"/>
    <x v="2"/>
    <x v="0"/>
    <s v="GAS"/>
    <n v="12371695"/>
    <n v="0"/>
    <n v="168344"/>
    <n v="168344"/>
    <n v="0"/>
    <n v="161260"/>
    <s v="Mcf"/>
    <n v="9848"/>
    <n v="8934"/>
    <s v="SERC"/>
    <x v="4"/>
    <s v="PJM Interconnection, LLC"/>
    <s v="Mid-Atlantic"/>
  </r>
  <r>
    <n v="3809"/>
    <s v="Yorktown"/>
    <s v="VA"/>
    <s v="ELECTRIC POWER"/>
    <n v="1"/>
    <x v="2"/>
    <x v="2"/>
    <s v="PET"/>
    <n v="5056148"/>
    <n v="0"/>
    <n v="70320"/>
    <n v="70320"/>
    <n v="0"/>
    <n v="12326"/>
    <s v="Barrels"/>
    <n v="5671"/>
    <n v="5145"/>
    <s v="SERC"/>
    <x v="4"/>
    <s v="PJM Interconnection, LLC"/>
    <s v="Mid-Atlantic"/>
  </r>
  <r>
    <n v="3809"/>
    <s v="Yorktown"/>
    <s v="VA"/>
    <s v="ELECTRIC POWER"/>
    <n v="1"/>
    <x v="2"/>
    <x v="7"/>
    <s v="PET"/>
    <n v="126915800"/>
    <n v="0"/>
    <n v="1493671"/>
    <n v="1493671"/>
    <n v="0"/>
    <n v="234259"/>
    <s v="Barrels"/>
    <n v="129727"/>
    <n v="117687"/>
    <s v="SERC"/>
    <x v="4"/>
    <s v="PJM Interconnection, LLC"/>
    <s v="Mid-Atlantic"/>
  </r>
  <r>
    <n v="3823"/>
    <s v="West Spring Street"/>
    <s v="VA"/>
    <s v="ELECTRIC POWER"/>
    <n v="1"/>
    <x v="4"/>
    <x v="2"/>
    <s v="PET"/>
    <n v="10000"/>
    <n v="0"/>
    <n v="141"/>
    <n v="141"/>
    <n v="0"/>
    <n v="23"/>
    <s v="Barrels"/>
    <n v="11"/>
    <n v="10"/>
    <s v="SERC"/>
    <x v="4"/>
    <s v="PJM Interconnection, LLC"/>
    <s v="Mid-Atlantic"/>
  </r>
  <r>
    <n v="3845"/>
    <s v="Transalta Centralia Generation"/>
    <s v="WA"/>
    <s v="ELECTRIC POWER"/>
    <n v="2"/>
    <x v="2"/>
    <x v="5"/>
    <s v="COAL"/>
    <n v="4513836323"/>
    <n v="0"/>
    <n v="50810462"/>
    <n v="50810462"/>
    <n v="0"/>
    <n v="3037808"/>
    <s v="Tons"/>
    <n v="5225629"/>
    <n v="4740659"/>
    <s v="WECC"/>
    <x v="45"/>
    <s v="Bonneville Power Administration"/>
    <s v="Northwest"/>
  </r>
  <r>
    <n v="3845"/>
    <s v="Transalta Centralia Generation"/>
    <s v="WA"/>
    <s v="ELECTRIC POWER"/>
    <n v="2"/>
    <x v="2"/>
    <x v="16"/>
    <s v="COAL"/>
    <n v="54890782"/>
    <n v="0"/>
    <n v="610813"/>
    <n v="610813"/>
    <n v="0"/>
    <n v="36819"/>
    <s v="Tons"/>
    <n v="62819"/>
    <n v="56989"/>
    <s v="WECC"/>
    <x v="45"/>
    <s v="Bonneville Power Administration"/>
    <s v="Northwest"/>
  </r>
  <r>
    <n v="3845"/>
    <s v="Transalta Centralia Generation"/>
    <s v="WA"/>
    <s v="ELECTRIC POWER"/>
    <n v="2"/>
    <x v="2"/>
    <x v="2"/>
    <s v="PET"/>
    <n v="8107895"/>
    <n v="0"/>
    <n v="91674"/>
    <n v="91674"/>
    <n v="0"/>
    <n v="15279"/>
    <s v="Barrels"/>
    <n v="7393"/>
    <n v="6707"/>
    <s v="WECC"/>
    <x v="45"/>
    <s v="Bonneville Power Administration"/>
    <s v="Northwest"/>
  </r>
  <r>
    <n v="3853"/>
    <s v="Crystal Mountain"/>
    <s v="WA"/>
    <s v="ELECTRIC POWER"/>
    <n v="1"/>
    <x v="4"/>
    <x v="2"/>
    <s v="PET"/>
    <n v="196000"/>
    <n v="0"/>
    <n v="2099"/>
    <n v="2099"/>
    <n v="0"/>
    <n v="357"/>
    <s v="Barrels"/>
    <n v="169"/>
    <n v="154"/>
    <s v="WECC"/>
    <x v="9"/>
    <s v="Puget Sound Energy"/>
    <s v="Northwest"/>
  </r>
  <r>
    <n v="3935"/>
    <s v="John E Amos"/>
    <s v="WV"/>
    <s v="ELECTRIC POWER"/>
    <n v="1"/>
    <x v="2"/>
    <x v="1"/>
    <s v="COAL"/>
    <n v="14267586721"/>
    <n v="0"/>
    <n v="142184556"/>
    <n v="142184556"/>
    <n v="0"/>
    <n v="5787199"/>
    <s v="Tons"/>
    <n v="14623045"/>
    <n v="13265939"/>
    <s v="RFC"/>
    <x v="4"/>
    <s v="PJM Interconnection, LLC"/>
    <s v="Mid-Atlantic"/>
  </r>
  <r>
    <n v="3935"/>
    <s v="John E Amos"/>
    <s v="WV"/>
    <s v="ELECTRIC POWER"/>
    <n v="1"/>
    <x v="2"/>
    <x v="2"/>
    <s v="PET"/>
    <n v="43675279"/>
    <n v="0"/>
    <n v="434846"/>
    <n v="434846"/>
    <n v="0"/>
    <n v="75271"/>
    <s v="Barrels"/>
    <n v="35068"/>
    <n v="31814"/>
    <s v="RFC"/>
    <x v="4"/>
    <s v="PJM Interconnection, LLC"/>
    <s v="Mid-Atlantic"/>
  </r>
  <r>
    <n v="3943"/>
    <s v="FirstEnergy Fort Martin Power Station"/>
    <s v="WV"/>
    <s v="ELECTRIC POWER"/>
    <n v="1"/>
    <x v="2"/>
    <x v="1"/>
    <s v="COAL"/>
    <n v="6789849142"/>
    <n v="0"/>
    <n v="69280698"/>
    <n v="69280698"/>
    <n v="0"/>
    <n v="2736398"/>
    <s v="Tons"/>
    <n v="7125210"/>
    <n v="6463948"/>
    <s v="RFC"/>
    <x v="4"/>
    <s v="PJM Interconnection, LLC"/>
    <s v="Mid-Atlantic"/>
  </r>
  <r>
    <n v="3943"/>
    <s v="FirstEnergy Fort Martin Power Station"/>
    <s v="WV"/>
    <s v="ELECTRIC POWER"/>
    <n v="1"/>
    <x v="2"/>
    <x v="2"/>
    <s v="PET"/>
    <n v="16279858"/>
    <n v="0"/>
    <n v="167030"/>
    <n v="167030"/>
    <n v="0"/>
    <n v="28205"/>
    <s v="Barrels"/>
    <n v="13470"/>
    <n v="12220"/>
    <s v="RFC"/>
    <x v="4"/>
    <s v="PJM Interconnection, LLC"/>
    <s v="Mid-Atlantic"/>
  </r>
  <r>
    <n v="3944"/>
    <s v="FirstEnergy Harrison Power Station"/>
    <s v="WV"/>
    <s v="ELECTRIC POWER"/>
    <n v="1"/>
    <x v="2"/>
    <x v="1"/>
    <s v="COAL"/>
    <n v="12858478079"/>
    <n v="0"/>
    <n v="130888347"/>
    <n v="130888347"/>
    <n v="0"/>
    <n v="5239370"/>
    <s v="Tons"/>
    <n v="13461281"/>
    <n v="12211994"/>
    <s v="RFC"/>
    <x v="4"/>
    <s v="PJM Interconnection, LLC"/>
    <s v="Mid-Atlantic"/>
  </r>
  <r>
    <n v="3944"/>
    <s v="FirstEnergy Harrison Power Station"/>
    <s v="WV"/>
    <s v="ELECTRIC POWER"/>
    <n v="1"/>
    <x v="2"/>
    <x v="0"/>
    <s v="GAS"/>
    <n v="31693921"/>
    <n v="0"/>
    <n v="324372"/>
    <n v="324372"/>
    <n v="0"/>
    <n v="299783"/>
    <s v="Mcf"/>
    <n v="18976"/>
    <n v="17215"/>
    <s v="RFC"/>
    <x v="4"/>
    <s v="PJM Interconnection, LLC"/>
    <s v="Mid-Atlantic"/>
  </r>
  <r>
    <n v="3948"/>
    <s v="Mitchell (WV)"/>
    <s v="WV"/>
    <s v="ELECTRIC POWER"/>
    <n v="1"/>
    <x v="2"/>
    <x v="1"/>
    <s v="COAL"/>
    <n v="7661148477"/>
    <n v="0"/>
    <n v="77714216"/>
    <n v="77714216"/>
    <n v="0"/>
    <n v="3140348"/>
    <s v="Tons"/>
    <n v="7992559"/>
    <n v="7250802"/>
    <s v="RFC"/>
    <x v="4"/>
    <s v="PJM Interconnection, LLC"/>
    <s v="Mid-Atlantic"/>
  </r>
  <r>
    <n v="3948"/>
    <s v="Mitchell (WV)"/>
    <s v="WV"/>
    <s v="ELECTRIC POWER"/>
    <n v="1"/>
    <x v="2"/>
    <x v="2"/>
    <s v="PET"/>
    <n v="22597523"/>
    <n v="0"/>
    <n v="229883"/>
    <n v="229883"/>
    <n v="0"/>
    <n v="40702"/>
    <s v="Barrels"/>
    <n v="18539"/>
    <n v="16818"/>
    <s v="RFC"/>
    <x v="4"/>
    <s v="PJM Interconnection, LLC"/>
    <s v="Mid-Atlantic"/>
  </r>
  <r>
    <n v="3954"/>
    <s v="Mt Storm"/>
    <s v="WV"/>
    <s v="ELECTRIC POWER"/>
    <n v="1"/>
    <x v="3"/>
    <x v="10"/>
    <s v="PET"/>
    <n v="156000"/>
    <n v="0"/>
    <n v="2613"/>
    <n v="2613"/>
    <n v="0"/>
    <n v="460"/>
    <s v="Barrels"/>
    <n v="204"/>
    <n v="185"/>
    <s v="RFC"/>
    <x v="4"/>
    <s v="PJM Interconnection, LLC"/>
    <s v="Mid-Atlantic"/>
  </r>
  <r>
    <n v="3954"/>
    <s v="Mt Storm"/>
    <s v="WV"/>
    <s v="ELECTRIC POWER"/>
    <n v="1"/>
    <x v="2"/>
    <x v="1"/>
    <s v="COAL"/>
    <n v="9010900125"/>
    <n v="0"/>
    <n v="92142376"/>
    <n v="92142376"/>
    <n v="0"/>
    <n v="3748511"/>
    <s v="Tons"/>
    <n v="9476431"/>
    <n v="8596962"/>
    <s v="RFC"/>
    <x v="4"/>
    <s v="PJM Interconnection, LLC"/>
    <s v="Mid-Atlantic"/>
  </r>
  <r>
    <n v="3954"/>
    <s v="Mt Storm"/>
    <s v="WV"/>
    <s v="ELECTRIC POWER"/>
    <n v="1"/>
    <x v="2"/>
    <x v="2"/>
    <s v="PET"/>
    <n v="15193296"/>
    <n v="0"/>
    <n v="155330"/>
    <n v="155330"/>
    <n v="0"/>
    <n v="27030"/>
    <s v="Barrels"/>
    <n v="12527"/>
    <n v="11364"/>
    <s v="RFC"/>
    <x v="4"/>
    <s v="PJM Interconnection, LLC"/>
    <s v="Mid-Atlantic"/>
  </r>
  <r>
    <n v="3954"/>
    <s v="Mt Storm"/>
    <s v="WV"/>
    <s v="ELECTRIC POWER"/>
    <n v="1"/>
    <x v="2"/>
    <x v="8"/>
    <s v="PET"/>
    <n v="143579"/>
    <n v="0"/>
    <n v="1469"/>
    <n v="1469"/>
    <n v="0"/>
    <n v="250"/>
    <s v="Barrels"/>
    <n v="154"/>
    <n v="140"/>
    <s v="RFC"/>
    <x v="4"/>
    <s v="PJM Interconnection, LLC"/>
    <s v="Mid-Atlantic"/>
  </r>
  <r>
    <n v="3982"/>
    <s v="Bay Front"/>
    <s v="WI"/>
    <s v="ELECTRIC POWER"/>
    <n v="1"/>
    <x v="2"/>
    <x v="4"/>
    <s v="COAL"/>
    <n v="8462038"/>
    <n v="0"/>
    <n v="129364"/>
    <n v="129364"/>
    <n v="0"/>
    <n v="8147"/>
    <s v="Tons"/>
    <n v="13861"/>
    <n v="12574"/>
    <s v="MRO"/>
    <x v="2"/>
    <s v="Midcontinent Independent Transmission System Operator, Inc.."/>
    <s v="Midwest"/>
  </r>
  <r>
    <n v="3982"/>
    <s v="Bay Front"/>
    <s v="WI"/>
    <s v="ELECTRIC POWER"/>
    <n v="1"/>
    <x v="2"/>
    <x v="0"/>
    <s v="GAS"/>
    <n v="2120438"/>
    <n v="0"/>
    <n v="37383"/>
    <n v="37383"/>
    <n v="0"/>
    <n v="36181"/>
    <s v="Mcf"/>
    <n v="2187"/>
    <n v="1984"/>
    <s v="MRO"/>
    <x v="2"/>
    <s v="Midcontinent Independent Transmission System Operator, Inc.."/>
    <s v="Midwest"/>
  </r>
  <r>
    <n v="3982"/>
    <s v="Bay Front"/>
    <s v="WI"/>
    <s v="ELECTRIC POWER"/>
    <n v="1"/>
    <x v="2"/>
    <x v="13"/>
    <s v="MSW"/>
    <n v="4849872"/>
    <n v="0"/>
    <n v="86782"/>
    <n v="86782"/>
    <n v="0"/>
    <n v="2772"/>
    <s v="Tons"/>
    <n v="8224"/>
    <n v="7461"/>
    <s v="MRO"/>
    <x v="2"/>
    <s v="Midcontinent Independent Transmission System Operator, Inc.."/>
    <s v="Midwest"/>
  </r>
  <r>
    <n v="3984"/>
    <s v="Northern States Flambeau"/>
    <s v="WI"/>
    <s v="ELECTRIC POWER"/>
    <n v="1"/>
    <x v="3"/>
    <x v="0"/>
    <s v="GAS"/>
    <n v="1350000"/>
    <n v="0"/>
    <n v="25172"/>
    <n v="25172"/>
    <n v="0"/>
    <n v="23906"/>
    <s v="Mcf"/>
    <n v="1473"/>
    <n v="1336"/>
    <s v="MRO"/>
    <x v="2"/>
    <s v="Midcontinent Independent Transmission System Operator, Inc.."/>
    <s v="Midwest"/>
  </r>
  <r>
    <n v="3991"/>
    <s v="Fitchburg"/>
    <s v="WI"/>
    <s v="ELECTRIC POWER"/>
    <n v="1"/>
    <x v="3"/>
    <x v="0"/>
    <s v="GAS"/>
    <n v="749000"/>
    <n v="0"/>
    <n v="14315"/>
    <n v="14315"/>
    <n v="0"/>
    <n v="13609"/>
    <s v="Mcf"/>
    <n v="837"/>
    <n v="760"/>
    <s v="MRO"/>
    <x v="2"/>
    <s v="Midcontinent Independent Transmission System Operator, Inc.."/>
    <s v="Midwest"/>
  </r>
  <r>
    <n v="3992"/>
    <s v="Blount Street"/>
    <s v="WI"/>
    <s v="ELECTRIC POWER"/>
    <n v="1"/>
    <x v="2"/>
    <x v="0"/>
    <s v="GAS"/>
    <n v="96827000"/>
    <n v="0"/>
    <n v="1333253"/>
    <n v="1333253"/>
    <n v="0"/>
    <n v="1258306"/>
    <s v="Mcf"/>
    <n v="77995"/>
    <n v="70756"/>
    <s v="MRO"/>
    <x v="2"/>
    <s v="Midcontinent Independent Transmission System Operator, Inc.."/>
    <s v="Midwest"/>
  </r>
  <r>
    <n v="3993"/>
    <s v="Sycamore (WI)"/>
    <s v="WI"/>
    <s v="ELECTRIC POWER"/>
    <n v="1"/>
    <x v="3"/>
    <x v="0"/>
    <s v="GAS"/>
    <n v="-185000"/>
    <n v="0"/>
    <n v="889"/>
    <n v="889"/>
    <n v="0"/>
    <n v="842"/>
    <s v="Mcf"/>
    <n v="52"/>
    <n v="47"/>
    <s v="MRO"/>
    <x v="2"/>
    <s v="Midcontinent Independent Transmission System Operator, Inc.."/>
    <s v="Midwest"/>
  </r>
  <r>
    <n v="4005"/>
    <s v="French Island"/>
    <s v="WI"/>
    <s v="ELECTRIC POWER"/>
    <n v="1"/>
    <x v="3"/>
    <x v="2"/>
    <s v="PET"/>
    <n v="1814000"/>
    <n v="0"/>
    <n v="46548"/>
    <n v="46548"/>
    <n v="0"/>
    <n v="7938"/>
    <s v="Barrels"/>
    <n v="3754"/>
    <n v="3405"/>
    <s v="MRO"/>
    <x v="2"/>
    <s v="Midcontinent Independent Transmission System Operator, Inc.."/>
    <s v="Midwest"/>
  </r>
  <r>
    <n v="4005"/>
    <s v="French Island"/>
    <s v="WI"/>
    <s v="ELECTRIC POWER"/>
    <n v="1"/>
    <x v="2"/>
    <x v="0"/>
    <s v="GAS"/>
    <n v="225489"/>
    <n v="0"/>
    <n v="4891"/>
    <n v="4891"/>
    <n v="0"/>
    <n v="4632"/>
    <s v="Mcf"/>
    <n v="286"/>
    <n v="260"/>
    <s v="MRO"/>
    <x v="2"/>
    <s v="Midcontinent Independent Transmission System Operator, Inc.."/>
    <s v="Midwest"/>
  </r>
  <r>
    <n v="4005"/>
    <s v="French Island"/>
    <s v="WI"/>
    <s v="ELECTRIC POWER"/>
    <n v="1"/>
    <x v="2"/>
    <x v="15"/>
    <s v="MSW"/>
    <n v="25967385"/>
    <n v="0"/>
    <n v="563475"/>
    <n v="563475"/>
    <n v="0"/>
    <n v="60056"/>
    <s v="Tons"/>
    <n v="25895"/>
    <n v="23491"/>
    <s v="MRO"/>
    <x v="2"/>
    <s v="Midcontinent Independent Transmission System Operator, Inc.."/>
    <s v="Midwest"/>
  </r>
  <r>
    <n v="4014"/>
    <s v="Wheaton"/>
    <s v="WI"/>
    <s v="ELECTRIC POWER"/>
    <n v="1"/>
    <x v="3"/>
    <x v="0"/>
    <s v="GAS"/>
    <n v="12832088"/>
    <n v="0"/>
    <n v="200705"/>
    <n v="200705"/>
    <n v="0"/>
    <n v="197112"/>
    <s v="Mcf"/>
    <n v="11741"/>
    <n v="10652"/>
    <s v="MRO"/>
    <x v="2"/>
    <s v="Midcontinent Independent Transmission System Operator, Inc.."/>
    <s v="Midwest"/>
  </r>
  <r>
    <n v="4014"/>
    <s v="Wheaton"/>
    <s v="WI"/>
    <s v="ELECTRIC POWER"/>
    <n v="1"/>
    <x v="3"/>
    <x v="2"/>
    <s v="PET"/>
    <n v="122212"/>
    <n v="0"/>
    <n v="19393"/>
    <n v="19393"/>
    <n v="0"/>
    <n v="3239"/>
    <s v="Barrels"/>
    <n v="1564"/>
    <n v="1419"/>
    <s v="MRO"/>
    <x v="2"/>
    <s v="Midcontinent Independent Transmission System Operator, Inc.."/>
    <s v="Midwest"/>
  </r>
  <r>
    <n v="4020"/>
    <s v="Frederic Diesel"/>
    <s v="WI"/>
    <s v="ELECTRIC POWER"/>
    <n v="1"/>
    <x v="4"/>
    <x v="2"/>
    <s v="PET"/>
    <n v="-131000"/>
    <n v="0"/>
    <n v="118"/>
    <n v="118"/>
    <n v="0"/>
    <n v="20"/>
    <s v="Barrels"/>
    <n v="10"/>
    <n v="9"/>
    <s v="MRO"/>
    <x v="2"/>
    <s v="Midcontinent Independent Transmission System Operator, Inc.."/>
    <s v="Midwest"/>
  </r>
  <r>
    <n v="4021"/>
    <s v="Grantsburg Diesel"/>
    <s v="WI"/>
    <s v="ELECTRIC POWER"/>
    <n v="1"/>
    <x v="4"/>
    <x v="2"/>
    <s v="PET"/>
    <n v="-185000"/>
    <n v="0"/>
    <n v="870"/>
    <n v="870"/>
    <n v="0"/>
    <n v="150"/>
    <s v="Barrels"/>
    <n v="70"/>
    <n v="64"/>
    <s v="MRO"/>
    <x v="2"/>
    <s v="Midcontinent Independent Transmission System Operator, Inc.."/>
    <s v="Midwest"/>
  </r>
  <r>
    <n v="4040"/>
    <s v="Port Washington Generating Station"/>
    <s v="WI"/>
    <s v="ELECTRIC POWER"/>
    <n v="1"/>
    <x v="0"/>
    <x v="0"/>
    <s v="GAS"/>
    <n v="2013726000"/>
    <n v="0"/>
    <n v="409306"/>
    <n v="409306"/>
    <n v="0"/>
    <n v="405253"/>
    <s v="Mcf"/>
    <n v="23944"/>
    <n v="21722"/>
    <s v="RFC"/>
    <x v="2"/>
    <s v="Midcontinent Independent Transmission System Operator, Inc.."/>
    <s v="Midwest"/>
  </r>
  <r>
    <n v="4040"/>
    <s v="Port Washington Generating Station"/>
    <s v="WI"/>
    <s v="ELECTRIC POWER"/>
    <n v="1"/>
    <x v="1"/>
    <x v="0"/>
    <s v="GAS"/>
    <n v="3804429000"/>
    <n v="0"/>
    <n v="39518724"/>
    <n v="39518724"/>
    <n v="0"/>
    <n v="39127450"/>
    <s v="Mcf"/>
    <n v="2311829"/>
    <n v="2097278"/>
    <s v="RFC"/>
    <x v="2"/>
    <s v="Midcontinent Independent Transmission System Operator, Inc.."/>
    <s v="Midwest"/>
  </r>
  <r>
    <n v="4041"/>
    <s v="South Oak Creek"/>
    <s v="WI"/>
    <s v="ELECTRIC POWER"/>
    <n v="1"/>
    <x v="2"/>
    <x v="5"/>
    <s v="COAL"/>
    <n v="3830447261"/>
    <n v="0"/>
    <n v="38848735"/>
    <n v="38848735"/>
    <n v="0"/>
    <n v="2210688"/>
    <s v="Tons"/>
    <n v="3995418"/>
    <n v="3624620"/>
    <s v="RFC"/>
    <x v="2"/>
    <s v="Midcontinent Independent Transmission System Operator, Inc.."/>
    <s v="Midwest"/>
  </r>
  <r>
    <n v="4041"/>
    <s v="South Oak Creek"/>
    <s v="WI"/>
    <s v="ELECTRIC POWER"/>
    <n v="1"/>
    <x v="2"/>
    <x v="0"/>
    <s v="GAS"/>
    <n v="23347739"/>
    <n v="0"/>
    <n v="237551"/>
    <n v="237551"/>
    <n v="0"/>
    <n v="235199"/>
    <s v="Mcf"/>
    <n v="13897"/>
    <n v="12607"/>
    <s v="RFC"/>
    <x v="2"/>
    <s v="Midcontinent Independent Transmission System Operator, Inc.."/>
    <s v="Midwest"/>
  </r>
  <r>
    <n v="4042"/>
    <s v="Valley (WI)"/>
    <s v="WI"/>
    <s v="ELECTRIC POWER"/>
    <n v="1"/>
    <x v="4"/>
    <x v="2"/>
    <s v="PET"/>
    <n v="-3919000"/>
    <n v="74"/>
    <n v="355"/>
    <n v="172"/>
    <n v="183"/>
    <n v="61"/>
    <s v="Barrels"/>
    <n v="29"/>
    <n v="26"/>
    <s v="RFC"/>
    <x v="2"/>
    <s v="Midcontinent Independent Transmission System Operator, Inc.."/>
    <s v="Midwest"/>
  </r>
  <r>
    <n v="4042"/>
    <s v="Valley (WI)"/>
    <s v="WI"/>
    <s v="ELECTRIC POWER"/>
    <n v="1"/>
    <x v="2"/>
    <x v="0"/>
    <s v="GAS"/>
    <n v="448234000"/>
    <n v="1809886"/>
    <n v="8762601"/>
    <n v="4237886"/>
    <n v="4524715"/>
    <n v="8675844"/>
    <s v="Mcf"/>
    <n v="512609"/>
    <n v="465035"/>
    <s v="RFC"/>
    <x v="2"/>
    <s v="Midcontinent Independent Transmission System Operator, Inc.."/>
    <s v="Midwest"/>
  </r>
  <r>
    <n v="4046"/>
    <s v="Point Beach Nuclear Plant"/>
    <s v="WI"/>
    <s v="ELECTRIC POWER"/>
    <n v="2"/>
    <x v="3"/>
    <x v="2"/>
    <s v="PET"/>
    <n v="17000"/>
    <n v="0"/>
    <n v="6166"/>
    <n v="6166"/>
    <n v="0"/>
    <n v="1063"/>
    <s v="Barrels"/>
    <n v="497"/>
    <n v="451"/>
    <s v="RFC"/>
    <x v="2"/>
    <s v="Midcontinent Independent Transmission System Operator, Inc.."/>
    <s v="Midwest"/>
  </r>
  <r>
    <n v="4050"/>
    <s v="Edgewater"/>
    <s v="WI"/>
    <s v="ELECTRIC POWER"/>
    <n v="1"/>
    <x v="2"/>
    <x v="4"/>
    <s v="COAL"/>
    <n v="3448909999"/>
    <n v="0"/>
    <n v="36355744"/>
    <n v="36355744"/>
    <n v="0"/>
    <n v="2096731"/>
    <s v="Tons"/>
    <n v="3895319"/>
    <n v="3533810"/>
    <s v="MRO"/>
    <x v="2"/>
    <s v="Midcontinent Independent Transmission System Operator, Inc.."/>
    <s v="Midwest"/>
  </r>
  <r>
    <n v="4050"/>
    <s v="Edgewater"/>
    <s v="WI"/>
    <s v="ELECTRIC POWER"/>
    <n v="1"/>
    <x v="2"/>
    <x v="2"/>
    <s v="PET"/>
    <n v="6231001"/>
    <n v="0"/>
    <n v="66056"/>
    <n v="66056"/>
    <n v="0"/>
    <n v="11389"/>
    <s v="Barrels"/>
    <n v="5327"/>
    <n v="4833"/>
    <s v="MRO"/>
    <x v="2"/>
    <s v="Midcontinent Independent Transmission System Operator, Inc.."/>
    <s v="Midwest"/>
  </r>
  <r>
    <n v="4059"/>
    <s v="Sheepskin"/>
    <s v="WI"/>
    <s v="ELECTRIC POWER"/>
    <n v="1"/>
    <x v="3"/>
    <x v="0"/>
    <s v="GAS"/>
    <n v="1247000"/>
    <n v="0"/>
    <n v="29171"/>
    <n v="29171"/>
    <n v="0"/>
    <n v="27835"/>
    <s v="Mcf"/>
    <n v="1706"/>
    <n v="1548"/>
    <s v="MRO"/>
    <x v="2"/>
    <s v="Midcontinent Independent Transmission System Operator, Inc.."/>
    <s v="Midwest"/>
  </r>
  <r>
    <n v="4072"/>
    <s v="Pulliam"/>
    <s v="WI"/>
    <s v="ELECTRIC POWER"/>
    <n v="1"/>
    <x v="3"/>
    <x v="0"/>
    <s v="GAS"/>
    <n v="70593383"/>
    <n v="0"/>
    <n v="884620"/>
    <n v="884620"/>
    <n v="0"/>
    <n v="852770"/>
    <s v="Mcf"/>
    <n v="51750"/>
    <n v="46947"/>
    <s v="MRO"/>
    <x v="2"/>
    <s v="Midcontinent Independent Transmission System Operator, Inc.."/>
    <s v="Midwest"/>
  </r>
  <r>
    <n v="4072"/>
    <s v="Pulliam"/>
    <s v="WI"/>
    <s v="ELECTRIC POWER"/>
    <n v="1"/>
    <x v="3"/>
    <x v="2"/>
    <s v="PET"/>
    <n v="12617"/>
    <n v="0"/>
    <n v="162"/>
    <n v="162"/>
    <n v="0"/>
    <n v="28"/>
    <s v="Barrels"/>
    <n v="13"/>
    <n v="12"/>
    <s v="MRO"/>
    <x v="2"/>
    <s v="Midcontinent Independent Transmission System Operator, Inc.."/>
    <s v="Midwest"/>
  </r>
  <r>
    <n v="4072"/>
    <s v="Pulliam"/>
    <s v="WI"/>
    <s v="ELECTRIC POWER"/>
    <n v="1"/>
    <x v="2"/>
    <x v="4"/>
    <s v="COAL"/>
    <n v="315787733"/>
    <n v="0"/>
    <n v="3549413"/>
    <n v="3549413"/>
    <n v="0"/>
    <n v="207707"/>
    <s v="Tons"/>
    <n v="380300"/>
    <n v="345006"/>
    <s v="MRO"/>
    <x v="2"/>
    <s v="Midcontinent Independent Transmission System Operator, Inc.."/>
    <s v="Midwest"/>
  </r>
  <r>
    <n v="4072"/>
    <s v="Pulliam"/>
    <s v="WI"/>
    <s v="ELECTRIC POWER"/>
    <n v="1"/>
    <x v="2"/>
    <x v="0"/>
    <s v="GAS"/>
    <n v="23129267"/>
    <n v="0"/>
    <n v="260188"/>
    <n v="260188"/>
    <n v="0"/>
    <n v="251192"/>
    <s v="Mcf"/>
    <n v="15221"/>
    <n v="13808"/>
    <s v="MRO"/>
    <x v="2"/>
    <s v="Midcontinent Independent Transmission System Operator, Inc.."/>
    <s v="Midwest"/>
  </r>
  <r>
    <n v="4076"/>
    <s v="West Marinette"/>
    <s v="WI"/>
    <s v="ELECTRIC POWER"/>
    <n v="1"/>
    <x v="3"/>
    <x v="0"/>
    <s v="GAS"/>
    <n v="1312386"/>
    <n v="0"/>
    <n v="259633"/>
    <n v="259633"/>
    <n v="0"/>
    <n v="252561"/>
    <s v="Mcf"/>
    <n v="15188"/>
    <n v="13779"/>
    <s v="MRO"/>
    <x v="2"/>
    <s v="Midcontinent Independent Transmission System Operator, Inc.."/>
    <s v="Midwest"/>
  </r>
  <r>
    <n v="4076"/>
    <s v="West Marinette"/>
    <s v="WI"/>
    <s v="ELECTRIC POWER"/>
    <n v="1"/>
    <x v="3"/>
    <x v="2"/>
    <s v="PET"/>
    <n v="19614"/>
    <n v="0"/>
    <n v="3881"/>
    <n v="3881"/>
    <n v="0"/>
    <n v="669"/>
    <s v="Barrels"/>
    <n v="313"/>
    <n v="284"/>
    <s v="MRO"/>
    <x v="2"/>
    <s v="Midcontinent Independent Transmission System Operator, Inc.."/>
    <s v="Midwest"/>
  </r>
  <r>
    <n v="4078"/>
    <s v="Weston"/>
    <s v="WI"/>
    <s v="ELECTRIC POWER"/>
    <n v="1"/>
    <x v="3"/>
    <x v="0"/>
    <s v="GAS"/>
    <n v="27035000"/>
    <n v="0"/>
    <n v="388869"/>
    <n v="388869"/>
    <n v="0"/>
    <n v="380312"/>
    <s v="Mcf"/>
    <n v="22749"/>
    <n v="20637"/>
    <s v="MRO"/>
    <x v="2"/>
    <s v="Midcontinent Independent Transmission System Operator, Inc.."/>
    <s v="Midwest"/>
  </r>
  <r>
    <n v="4078"/>
    <s v="Weston"/>
    <s v="WI"/>
    <s v="ELECTRIC POWER"/>
    <n v="1"/>
    <x v="2"/>
    <x v="5"/>
    <s v="COAL"/>
    <n v="447694884"/>
    <n v="0"/>
    <n v="4582835"/>
    <n v="4582835"/>
    <n v="0"/>
    <n v="261979"/>
    <s v="Tons"/>
    <n v="471324"/>
    <n v="427582"/>
    <s v="MRO"/>
    <x v="2"/>
    <s v="Midcontinent Independent Transmission System Operator, Inc.."/>
    <s v="Midwest"/>
  </r>
  <r>
    <n v="4078"/>
    <s v="Weston"/>
    <s v="WI"/>
    <s v="ELECTRIC POWER"/>
    <n v="1"/>
    <x v="2"/>
    <x v="4"/>
    <s v="COAL"/>
    <n v="3308864609"/>
    <n v="0"/>
    <n v="32380085"/>
    <n v="32380085"/>
    <n v="0"/>
    <n v="1854149"/>
    <s v="Tons"/>
    <n v="3469349"/>
    <n v="3147373"/>
    <s v="MRO"/>
    <x v="2"/>
    <s v="Midcontinent Independent Transmission System Operator, Inc.."/>
    <s v="Midwest"/>
  </r>
  <r>
    <n v="4078"/>
    <s v="Weston"/>
    <s v="WI"/>
    <s v="ELECTRIC POWER"/>
    <n v="1"/>
    <x v="2"/>
    <x v="0"/>
    <s v="GAS"/>
    <n v="22157507"/>
    <n v="0"/>
    <n v="218014"/>
    <n v="218014"/>
    <n v="0"/>
    <n v="212715"/>
    <s v="Mcf"/>
    <n v="12754"/>
    <n v="11570"/>
    <s v="MRO"/>
    <x v="2"/>
    <s v="Midcontinent Independent Transmission System Operator, Inc.."/>
    <s v="Midwest"/>
  </r>
  <r>
    <n v="4100"/>
    <s v="Arcadia Electric"/>
    <s v="WI"/>
    <s v="ELECTRIC POWER"/>
    <n v="1"/>
    <x v="4"/>
    <x v="0"/>
    <s v="GAS"/>
    <n v="67983"/>
    <n v="0"/>
    <n v="1932"/>
    <n v="1932"/>
    <n v="0"/>
    <n v="1823"/>
    <s v="Mcf"/>
    <n v="113"/>
    <n v="103"/>
    <s v="MRO"/>
    <x v="2"/>
    <s v="Midcontinent Independent Transmission System Operator, Inc.."/>
    <s v="Midwest"/>
  </r>
  <r>
    <n v="4100"/>
    <s v="Arcadia Electric"/>
    <s v="WI"/>
    <s v="ELECTRIC POWER"/>
    <n v="1"/>
    <x v="4"/>
    <x v="2"/>
    <s v="PET"/>
    <n v="170017"/>
    <n v="0"/>
    <n v="4828"/>
    <n v="4828"/>
    <n v="0"/>
    <n v="833"/>
    <s v="Barrels"/>
    <n v="389"/>
    <n v="353"/>
    <s v="MRO"/>
    <x v="2"/>
    <s v="Midcontinent Independent Transmission System Operator, Inc.."/>
    <s v="Midwest"/>
  </r>
  <r>
    <n v="4102"/>
    <s v="Barron"/>
    <s v="WI"/>
    <s v="ELECTRIC POWER"/>
    <n v="1"/>
    <x v="4"/>
    <x v="2"/>
    <s v="PET"/>
    <n v="0"/>
    <n v="0"/>
    <n v="12"/>
    <n v="12"/>
    <n v="0"/>
    <n v="2"/>
    <s v="Barrels"/>
    <n v="1"/>
    <n v="1"/>
    <s v="MRO"/>
    <x v="2"/>
    <s v="Midcontinent Independent Transmission System Operator, Inc.."/>
    <s v="Midwest"/>
  </r>
  <r>
    <n v="4107"/>
    <s v="Cashton"/>
    <s v="WI"/>
    <s v="ELECTRIC POWER"/>
    <n v="1"/>
    <x v="4"/>
    <x v="2"/>
    <s v="PET"/>
    <n v="24000"/>
    <n v="0"/>
    <n v="250"/>
    <n v="250"/>
    <n v="0"/>
    <n v="43"/>
    <s v="Barrels"/>
    <n v="20"/>
    <n v="18"/>
    <s v="MRO"/>
    <x v="2"/>
    <s v="Midcontinent Independent Transmission System Operator, Inc.."/>
    <s v="Midwest"/>
  </r>
  <r>
    <n v="4112"/>
    <s v="Cumberland (WI)"/>
    <s v="WI"/>
    <s v="ELECTRIC POWER"/>
    <n v="1"/>
    <x v="4"/>
    <x v="0"/>
    <s v="GAS"/>
    <n v="53721"/>
    <n v="0"/>
    <n v="978"/>
    <n v="978"/>
    <n v="0"/>
    <n v="950"/>
    <s v="Mcf"/>
    <n v="57"/>
    <n v="52"/>
    <s v="MRO"/>
    <x v="2"/>
    <s v="Midcontinent Independent Transmission System Operator, Inc.."/>
    <s v="Midwest"/>
  </r>
  <r>
    <n v="4112"/>
    <s v="Cumberland (WI)"/>
    <s v="WI"/>
    <s v="ELECTRIC POWER"/>
    <n v="1"/>
    <x v="4"/>
    <x v="2"/>
    <s v="PET"/>
    <n v="73279"/>
    <n v="0"/>
    <n v="1334"/>
    <n v="1334"/>
    <n v="0"/>
    <n v="227"/>
    <s v="Barrels"/>
    <n v="108"/>
    <n v="98"/>
    <s v="MRO"/>
    <x v="2"/>
    <s v="Midcontinent Independent Transmission System Operator, Inc.."/>
    <s v="Midwest"/>
  </r>
  <r>
    <n v="4113"/>
    <s v="Elroy"/>
    <s v="WI"/>
    <s v="ELECTRIC POWER"/>
    <n v="1"/>
    <x v="4"/>
    <x v="2"/>
    <s v="PET"/>
    <n v="34000"/>
    <n v="0"/>
    <n v="232"/>
    <n v="232"/>
    <n v="0"/>
    <n v="39"/>
    <s v="Barrels"/>
    <n v="19"/>
    <n v="17"/>
    <s v="MRO"/>
    <x v="2"/>
    <s v="Midcontinent Independent Transmission System Operator, Inc.."/>
    <s v="Midwest"/>
  </r>
  <r>
    <n v="4114"/>
    <s v="Fennimore"/>
    <s v="WI"/>
    <s v="ELECTRIC POWER"/>
    <n v="1"/>
    <x v="4"/>
    <x v="2"/>
    <s v="PET"/>
    <n v="47000"/>
    <n v="0"/>
    <n v="779"/>
    <n v="779"/>
    <n v="0"/>
    <n v="141"/>
    <s v="Barrels"/>
    <n v="63"/>
    <n v="57"/>
    <s v="MRO"/>
    <x v="2"/>
    <s v="Midcontinent Independent Transmission System Operator, Inc.."/>
    <s v="Midwest"/>
  </r>
  <r>
    <n v="4118"/>
    <s v="Kaukauna Gas Turbine"/>
    <s v="WI"/>
    <s v="ELECTRIC POWER"/>
    <n v="1"/>
    <x v="3"/>
    <x v="0"/>
    <s v="GAS"/>
    <n v="155000"/>
    <n v="0"/>
    <n v="3400"/>
    <n v="3400"/>
    <n v="0"/>
    <n v="3215"/>
    <s v="Mcf"/>
    <n v="199"/>
    <n v="180"/>
    <s v="MRO"/>
    <x v="2"/>
    <s v="Midcontinent Independent Transmission System Operator, Inc.."/>
    <s v="Midwest"/>
  </r>
  <r>
    <n v="4124"/>
    <s v="La Farge"/>
    <s v="WI"/>
    <s v="ELECTRIC POWER"/>
    <n v="1"/>
    <x v="4"/>
    <x v="2"/>
    <s v="PET"/>
    <n v="7000"/>
    <n v="0"/>
    <n v="72"/>
    <n v="72"/>
    <n v="0"/>
    <n v="12"/>
    <s v="Barrels"/>
    <n v="6"/>
    <n v="5"/>
    <s v="MRO"/>
    <x v="2"/>
    <s v="Midcontinent Independent Transmission System Operator, Inc.."/>
    <s v="Midwest"/>
  </r>
  <r>
    <n v="4125"/>
    <s v="Manitowoc"/>
    <s v="WI"/>
    <s v="ELECTRIC POWER"/>
    <n v="1"/>
    <x v="4"/>
    <x v="0"/>
    <s v="GAS"/>
    <n v="30103"/>
    <n v="67"/>
    <n v="507"/>
    <n v="311"/>
    <n v="196"/>
    <n v="507"/>
    <s v="Mcf"/>
    <n v="30"/>
    <n v="27"/>
    <s v="MRO"/>
    <x v="2"/>
    <s v="Midcontinent Independent Transmission System Operator, Inc.."/>
    <s v="Midwest"/>
  </r>
  <r>
    <n v="4125"/>
    <s v="Manitowoc"/>
    <s v="WI"/>
    <s v="ELECTRIC POWER"/>
    <n v="1"/>
    <x v="4"/>
    <x v="2"/>
    <s v="PET"/>
    <n v="4897"/>
    <n v="0"/>
    <n v="23"/>
    <n v="23"/>
    <n v="0"/>
    <n v="4"/>
    <s v="Barrels"/>
    <n v="2"/>
    <n v="2"/>
    <s v="MRO"/>
    <x v="2"/>
    <s v="Midcontinent Independent Transmission System Operator, Inc.."/>
    <s v="Midwest"/>
  </r>
  <r>
    <n v="4125"/>
    <s v="Manitowoc"/>
    <s v="WI"/>
    <s v="ELECTRIC POWER"/>
    <n v="1"/>
    <x v="2"/>
    <x v="1"/>
    <s v="COAL"/>
    <n v="17381795"/>
    <n v="10612"/>
    <n v="241788"/>
    <n v="210579"/>
    <n v="31209"/>
    <n v="10471"/>
    <s v="Tons"/>
    <n v="24867"/>
    <n v="22559"/>
    <s v="MRO"/>
    <x v="2"/>
    <s v="Midcontinent Independent Transmission System Operator, Inc.."/>
    <s v="Midwest"/>
  </r>
  <r>
    <n v="4125"/>
    <s v="Manitowoc"/>
    <s v="WI"/>
    <s v="ELECTRIC POWER"/>
    <n v="1"/>
    <x v="2"/>
    <x v="0"/>
    <s v="GAS"/>
    <n v="731075"/>
    <n v="956"/>
    <n v="12124"/>
    <n v="9312"/>
    <n v="2812"/>
    <n v="12124"/>
    <s v="Mcf"/>
    <n v="709"/>
    <n v="643"/>
    <s v="MRO"/>
    <x v="2"/>
    <s v="Midcontinent Independent Transmission System Operator, Inc.."/>
    <s v="Midwest"/>
  </r>
  <r>
    <n v="4125"/>
    <s v="Manitowoc"/>
    <s v="WI"/>
    <s v="ELECTRIC POWER"/>
    <n v="1"/>
    <x v="2"/>
    <x v="11"/>
    <s v="PET"/>
    <n v="83029954"/>
    <n v="51194"/>
    <n v="1156751"/>
    <n v="1006185"/>
    <n v="150566"/>
    <n v="42500"/>
    <s v="Tons"/>
    <n v="130188"/>
    <n v="118105"/>
    <s v="MRO"/>
    <x v="2"/>
    <s v="Midcontinent Independent Transmission System Operator, Inc.."/>
    <s v="Midwest"/>
  </r>
  <r>
    <n v="4130"/>
    <s v="New Lisbon"/>
    <s v="WI"/>
    <s v="ELECTRIC POWER"/>
    <n v="1"/>
    <x v="4"/>
    <x v="2"/>
    <s v="PET"/>
    <n v="39000"/>
    <n v="0"/>
    <n v="440"/>
    <n v="440"/>
    <n v="0"/>
    <n v="71"/>
    <s v="Barrels"/>
    <n v="35"/>
    <n v="32"/>
    <s v="MRO"/>
    <x v="2"/>
    <s v="Midcontinent Independent Transmission System Operator, Inc.."/>
    <s v="Midwest"/>
  </r>
  <r>
    <n v="4143"/>
    <s v="Genoa"/>
    <s v="WI"/>
    <s v="ELECTRIC POWER"/>
    <n v="1"/>
    <x v="2"/>
    <x v="4"/>
    <s v="COAL"/>
    <n v="911151223"/>
    <n v="0"/>
    <n v="10006211"/>
    <n v="10006211"/>
    <n v="0"/>
    <n v="581313"/>
    <s v="Tons"/>
    <n v="1072111"/>
    <n v="972613"/>
    <s v="MRO"/>
    <x v="2"/>
    <s v="Midcontinent Independent Transmission System Operator, Inc.."/>
    <s v="Midwest"/>
  </r>
  <r>
    <n v="4143"/>
    <s v="Genoa"/>
    <s v="WI"/>
    <s v="ELECTRIC POWER"/>
    <n v="1"/>
    <x v="2"/>
    <x v="2"/>
    <s v="PET"/>
    <n v="1575777"/>
    <n v="0"/>
    <n v="18199"/>
    <n v="18199"/>
    <n v="0"/>
    <n v="3095"/>
    <s v="Barrels"/>
    <n v="1468"/>
    <n v="1331"/>
    <s v="MRO"/>
    <x v="2"/>
    <s v="Midcontinent Independent Transmission System Operator, Inc.."/>
    <s v="Midwest"/>
  </r>
  <r>
    <n v="4148"/>
    <s v="Washington Island"/>
    <s v="WI"/>
    <s v="ELECTRIC POWER"/>
    <n v="1"/>
    <x v="4"/>
    <x v="2"/>
    <s v="PET"/>
    <n v="125000"/>
    <n v="0"/>
    <n v="1115"/>
    <n v="1115"/>
    <n v="0"/>
    <n v="187"/>
    <s v="Barrels"/>
    <n v="90"/>
    <n v="82"/>
    <s v="RFC"/>
    <x v="2"/>
    <s v="Midcontinent Independent Transmission System Operator, Inc.."/>
    <s v="Midwest"/>
  </r>
  <r>
    <n v="4158"/>
    <s v="Dave Johnston"/>
    <s v="WY"/>
    <s v="ELECTRIC POWER"/>
    <n v="1"/>
    <x v="2"/>
    <x v="4"/>
    <s v="COAL"/>
    <n v="5080593277"/>
    <n v="0"/>
    <n v="57222834"/>
    <n v="57222834"/>
    <n v="0"/>
    <n v="3525406"/>
    <s v="Tons"/>
    <n v="6131114"/>
    <n v="5562110"/>
    <s v="WECC"/>
    <x v="20"/>
    <s v="PacifiCorp - East"/>
    <s v="Northwest"/>
  </r>
  <r>
    <n v="4158"/>
    <s v="Dave Johnston"/>
    <s v="WY"/>
    <s v="ELECTRIC POWER"/>
    <n v="1"/>
    <x v="2"/>
    <x v="2"/>
    <s v="PET"/>
    <n v="7910723"/>
    <n v="0"/>
    <n v="89404"/>
    <n v="89404"/>
    <n v="0"/>
    <n v="15205"/>
    <s v="Barrels"/>
    <n v="7210"/>
    <n v="6541"/>
    <s v="WECC"/>
    <x v="20"/>
    <s v="PacifiCorp - East"/>
    <s v="Northwest"/>
  </r>
  <r>
    <n v="4162"/>
    <s v="Naughton"/>
    <s v="WY"/>
    <s v="ELECTRIC POWER"/>
    <n v="1"/>
    <x v="2"/>
    <x v="4"/>
    <s v="COAL"/>
    <n v="4869761717"/>
    <n v="0"/>
    <n v="53143668"/>
    <n v="53143668"/>
    <n v="0"/>
    <n v="2640758"/>
    <s v="Tons"/>
    <n v="5694053"/>
    <n v="5165611"/>
    <s v="WECC"/>
    <x v="20"/>
    <s v="PacifiCorp - East"/>
    <s v="Northwest"/>
  </r>
  <r>
    <n v="4162"/>
    <s v="Naughton"/>
    <s v="WY"/>
    <s v="ELECTRIC POWER"/>
    <n v="1"/>
    <x v="2"/>
    <x v="0"/>
    <s v="GAS"/>
    <n v="2077283"/>
    <n v="0"/>
    <n v="22614"/>
    <n v="22614"/>
    <n v="0"/>
    <n v="21633"/>
    <s v="Mcf"/>
    <n v="1323"/>
    <n v="1200"/>
    <s v="WECC"/>
    <x v="20"/>
    <s v="PacifiCorp - East"/>
    <s v="Northwest"/>
  </r>
  <r>
    <n v="4195"/>
    <s v="Powerlane Plant"/>
    <s v="TX"/>
    <s v="ELECTRIC POWER"/>
    <n v="1"/>
    <x v="4"/>
    <x v="0"/>
    <s v="GAS"/>
    <n v="9195000"/>
    <n v="0"/>
    <n v="98491"/>
    <n v="98491"/>
    <n v="0"/>
    <n v="97131"/>
    <s v="Mcf"/>
    <n v="5762"/>
    <n v="5227"/>
    <s v="TRE"/>
    <x v="19"/>
    <s v="Electric Reliability Council of Texas, Inc."/>
    <s v="Electric Reliability Council of Texas, Inc."/>
  </r>
  <r>
    <n v="4195"/>
    <s v="Powerlane Plant"/>
    <s v="TX"/>
    <s v="ELECTRIC POWER"/>
    <n v="1"/>
    <x v="2"/>
    <x v="0"/>
    <s v="GAS"/>
    <n v="8778000"/>
    <n v="0"/>
    <n v="205028"/>
    <n v="205028"/>
    <n v="0"/>
    <n v="202162"/>
    <s v="Mcf"/>
    <n v="11994"/>
    <n v="10881"/>
    <s v="TRE"/>
    <x v="19"/>
    <s v="Electric Reliability Council of Texas, Inc."/>
    <s v="Electric Reliability Council of Texas, Inc."/>
  </r>
  <r>
    <n v="4251"/>
    <s v="Logan City"/>
    <s v="UT"/>
    <s v="ELECTRIC POWER"/>
    <n v="1"/>
    <x v="3"/>
    <x v="0"/>
    <s v="GAS"/>
    <n v="139000"/>
    <n v="0"/>
    <n v="3097"/>
    <n v="3097"/>
    <n v="0"/>
    <n v="2956"/>
    <s v="Mcf"/>
    <n v="181"/>
    <n v="164"/>
    <s v="WECC"/>
    <x v="20"/>
    <s v="PacifiCorp - East"/>
    <s v="Northwest"/>
  </r>
  <r>
    <n v="4256"/>
    <s v="Walnut"/>
    <s v="CA"/>
    <s v="ELECTRIC POWER"/>
    <n v="1"/>
    <x v="3"/>
    <x v="0"/>
    <s v="GAS"/>
    <n v="-98174"/>
    <n v="0"/>
    <n v="4497"/>
    <n v="4497"/>
    <n v="0"/>
    <n v="4329"/>
    <s v="Mcf"/>
    <n v="263"/>
    <n v="239"/>
    <s v="WECC"/>
    <x v="46"/>
    <s v="Turlock Irrigation District"/>
    <s v="California"/>
  </r>
  <r>
    <n v="4256"/>
    <s v="Walnut"/>
    <s v="CA"/>
    <s v="ELECTRIC POWER"/>
    <n v="1"/>
    <x v="3"/>
    <x v="2"/>
    <s v="PET"/>
    <n v="-63826"/>
    <n v="0"/>
    <n v="2925"/>
    <n v="2925"/>
    <n v="0"/>
    <n v="504"/>
    <s v="Barrels"/>
    <n v="236"/>
    <n v="214"/>
    <s v="WECC"/>
    <x v="46"/>
    <s v="Turlock Irrigation District"/>
    <s v="California"/>
  </r>
  <r>
    <n v="4257"/>
    <s v="Easton 2"/>
    <s v="MD"/>
    <s v="ELECTRIC POWER"/>
    <n v="1"/>
    <x v="3"/>
    <x v="2"/>
    <s v="PET"/>
    <n v="-199000"/>
    <n v="0"/>
    <n v="1189"/>
    <n v="1189"/>
    <n v="0"/>
    <n v="204"/>
    <s v="Barrels"/>
    <n v="96"/>
    <n v="87"/>
    <s v="RFC"/>
    <x v="4"/>
    <s v="PJM Interconnection, LLC"/>
    <s v="Mid-Atlantic"/>
  </r>
  <r>
    <n v="4257"/>
    <s v="Easton 2"/>
    <s v="MD"/>
    <s v="ELECTRIC POWER"/>
    <n v="1"/>
    <x v="4"/>
    <x v="2"/>
    <s v="PET"/>
    <n v="-498000"/>
    <n v="0"/>
    <n v="3037"/>
    <n v="3037"/>
    <n v="0"/>
    <n v="522"/>
    <s v="Barrels"/>
    <n v="245"/>
    <n v="222"/>
    <s v="RFC"/>
    <x v="4"/>
    <s v="PJM Interconnection, LLC"/>
    <s v="Mid-Atlantic"/>
  </r>
  <r>
    <n v="4259"/>
    <s v="Endicott Station"/>
    <s v="MI"/>
    <s v="ELECTRIC POWER"/>
    <n v="1"/>
    <x v="2"/>
    <x v="1"/>
    <s v="COAL"/>
    <n v="56827804"/>
    <n v="0"/>
    <n v="865594"/>
    <n v="865594"/>
    <n v="0"/>
    <n v="34502"/>
    <s v="Tons"/>
    <n v="89022"/>
    <n v="80761"/>
    <s v="RFC"/>
    <x v="2"/>
    <s v="Midcontinent Independent Transmission System Operator, Inc.."/>
    <s v="Midwest"/>
  </r>
  <r>
    <n v="4259"/>
    <s v="Endicott Station"/>
    <s v="MI"/>
    <s v="ELECTRIC POWER"/>
    <n v="1"/>
    <x v="2"/>
    <x v="0"/>
    <s v="GAS"/>
    <n v="13172501"/>
    <n v="0"/>
    <n v="197142"/>
    <n v="197142"/>
    <n v="0"/>
    <n v="187684"/>
    <s v="Mcf"/>
    <n v="11533"/>
    <n v="10462"/>
    <s v="RFC"/>
    <x v="2"/>
    <s v="Midcontinent Independent Transmission System Operator, Inc.."/>
    <s v="Midwest"/>
  </r>
  <r>
    <n v="4259"/>
    <s v="Endicott Station"/>
    <s v="MI"/>
    <s v="ELECTRIC POWER"/>
    <n v="1"/>
    <x v="2"/>
    <x v="13"/>
    <s v="MSW"/>
    <n v="11050695"/>
    <n v="0"/>
    <n v="165260"/>
    <n v="165260"/>
    <n v="0"/>
    <n v="7910"/>
    <s v="Tons"/>
    <n v="15661"/>
    <n v="14208"/>
    <s v="RFC"/>
    <x v="2"/>
    <s v="Midcontinent Independent Transmission System Operator, Inc.."/>
    <s v="Midwest"/>
  </r>
  <r>
    <n v="4266"/>
    <s v="Spencer"/>
    <s v="TX"/>
    <s v="ELECTRIC POWER"/>
    <n v="1"/>
    <x v="2"/>
    <x v="0"/>
    <s v="GAS"/>
    <n v="17270000"/>
    <n v="0"/>
    <n v="249513"/>
    <n v="249513"/>
    <n v="0"/>
    <n v="251557"/>
    <s v="Mcf"/>
    <n v="14596"/>
    <n v="13242"/>
    <s v="TRE"/>
    <x v="19"/>
    <s v="Electric Reliability Council of Texas, Inc."/>
    <s v="Electric Reliability Council of Texas, Inc."/>
  </r>
  <r>
    <n v="4271"/>
    <s v="John P Madgett"/>
    <s v="WI"/>
    <s v="ELECTRIC POWER"/>
    <n v="1"/>
    <x v="2"/>
    <x v="4"/>
    <s v="COAL"/>
    <n v="1784010109"/>
    <n v="0"/>
    <n v="20066108"/>
    <n v="20066108"/>
    <n v="0"/>
    <n v="1146404"/>
    <s v="Tons"/>
    <n v="2149974"/>
    <n v="1950443"/>
    <s v="MRO"/>
    <x v="2"/>
    <s v="Midcontinent Independent Transmission System Operator, Inc.."/>
    <s v="Midwest"/>
  </r>
  <r>
    <n v="4271"/>
    <s v="John P Madgett"/>
    <s v="WI"/>
    <s v="ELECTRIC POWER"/>
    <n v="1"/>
    <x v="2"/>
    <x v="2"/>
    <s v="PET"/>
    <n v="2960891"/>
    <n v="0"/>
    <n v="33928"/>
    <n v="33928"/>
    <n v="0"/>
    <n v="5770"/>
    <s v="Barrels"/>
    <n v="2736"/>
    <n v="2482"/>
    <s v="MRO"/>
    <x v="2"/>
    <s v="Midcontinent Independent Transmission System Operator, Inc.."/>
    <s v="Midwest"/>
  </r>
  <r>
    <n v="4937"/>
    <s v="Thomas C Ferguson"/>
    <s v="TX"/>
    <s v="ELECTRIC POWER"/>
    <n v="1"/>
    <x v="0"/>
    <x v="0"/>
    <s v="GAS"/>
    <n v="1395926000"/>
    <n v="0"/>
    <n v="0"/>
    <n v="0"/>
    <n v="0"/>
    <n v="0"/>
    <s v="Mcf"/>
    <n v="0"/>
    <n v="0"/>
    <s v="TRE"/>
    <x v="19"/>
    <s v="Electric Reliability Council of Texas, Inc."/>
    <s v="Electric Reliability Council of Texas, Inc."/>
  </r>
  <r>
    <n v="4937"/>
    <s v="Thomas C Ferguson"/>
    <s v="TX"/>
    <s v="ELECTRIC POWER"/>
    <n v="1"/>
    <x v="1"/>
    <x v="0"/>
    <s v="GAS"/>
    <n v="2348025000"/>
    <n v="0"/>
    <n v="24809799"/>
    <n v="24809799"/>
    <n v="0"/>
    <n v="23971191"/>
    <s v="Mcf"/>
    <n v="1451363"/>
    <n v="1316668"/>
    <s v="TRE"/>
    <x v="19"/>
    <s v="Electric Reliability Council of Texas, Inc."/>
    <s v="Electric Reliability Council of Texas, Inc."/>
  </r>
  <r>
    <n v="4939"/>
    <s v="Barney M Davis"/>
    <s v="TX"/>
    <s v="ELECTRIC POWER"/>
    <n v="2"/>
    <x v="0"/>
    <x v="0"/>
    <s v="GAS"/>
    <n v="77188000"/>
    <n v="0"/>
    <n v="618109"/>
    <n v="618109"/>
    <n v="0"/>
    <n v="595043"/>
    <s v="Mcf"/>
    <n v="36159"/>
    <n v="32803"/>
    <s v="TRE"/>
    <x v="19"/>
    <s v="Electric Reliability Council of Texas, Inc."/>
    <s v="Electric Reliability Council of Texas, Inc."/>
  </r>
  <r>
    <n v="4939"/>
    <s v="Barney M Davis"/>
    <s v="TX"/>
    <s v="ELECTRIC POWER"/>
    <n v="2"/>
    <x v="1"/>
    <x v="0"/>
    <s v="GAS"/>
    <n v="755929000"/>
    <n v="0"/>
    <n v="5830007"/>
    <n v="5830007"/>
    <n v="0"/>
    <n v="5623828"/>
    <s v="Mcf"/>
    <n v="341053"/>
    <n v="309401"/>
    <s v="TRE"/>
    <x v="19"/>
    <s v="Electric Reliability Council of Texas, Inc."/>
    <s v="Electric Reliability Council of Texas, Inc."/>
  </r>
  <r>
    <n v="4939"/>
    <s v="Barney M Davis"/>
    <s v="TX"/>
    <s v="ELECTRIC POWER"/>
    <n v="2"/>
    <x v="2"/>
    <x v="0"/>
    <s v="GAS"/>
    <n v="67604000"/>
    <n v="0"/>
    <n v="844349"/>
    <n v="844349"/>
    <n v="0"/>
    <n v="816651"/>
    <s v="Mcf"/>
    <n v="49394"/>
    <n v="44810"/>
    <s v="TRE"/>
    <x v="19"/>
    <s v="Electric Reliability Council of Texas, Inc."/>
    <s v="Electric Reliability Council of Texas, Inc."/>
  </r>
  <r>
    <n v="4940"/>
    <s v="Riverside (OK)"/>
    <s v="OK"/>
    <s v="ELECTRIC POWER"/>
    <n v="1"/>
    <x v="3"/>
    <x v="0"/>
    <s v="GAS"/>
    <n v="39703000"/>
    <n v="0"/>
    <n v="480117"/>
    <n v="480117"/>
    <n v="0"/>
    <n v="470694"/>
    <s v="Mcf"/>
    <n v="28087"/>
    <n v="25480"/>
    <s v="SPP"/>
    <x v="6"/>
    <s v="Southwest Power Pool"/>
    <s v="Central"/>
  </r>
  <r>
    <n v="4940"/>
    <s v="Riverside (OK)"/>
    <s v="OK"/>
    <s v="ELECTRIC POWER"/>
    <n v="1"/>
    <x v="2"/>
    <x v="0"/>
    <s v="GAS"/>
    <n v="285786000"/>
    <n v="0"/>
    <n v="3394086"/>
    <n v="3394086"/>
    <n v="0"/>
    <n v="3319970"/>
    <s v="Mcf"/>
    <n v="198553"/>
    <n v="180126"/>
    <s v="SPP"/>
    <x v="6"/>
    <s v="Southwest Power Pool"/>
    <s v="Central"/>
  </r>
  <r>
    <n v="4941"/>
    <s v="Navajo"/>
    <s v="AZ"/>
    <s v="ELECTRIC POWER"/>
    <n v="1"/>
    <x v="2"/>
    <x v="1"/>
    <s v="COAL"/>
    <n v="12032140181"/>
    <n v="0"/>
    <n v="125326794"/>
    <n v="125326794"/>
    <n v="0"/>
    <n v="5834844"/>
    <s v="Tons"/>
    <n v="12889300"/>
    <n v="11693096"/>
    <s v="WECC"/>
    <x v="14"/>
    <s v="Salt River Project"/>
    <s v="Southwest"/>
  </r>
  <r>
    <n v="4941"/>
    <s v="Navajo"/>
    <s v="AZ"/>
    <s v="ELECTRIC POWER"/>
    <n v="1"/>
    <x v="2"/>
    <x v="2"/>
    <s v="PET"/>
    <n v="26442819"/>
    <n v="0"/>
    <n v="283165"/>
    <n v="283165"/>
    <n v="0"/>
    <n v="49277"/>
    <s v="Barrels"/>
    <n v="22836"/>
    <n v="20717"/>
    <s v="WECC"/>
    <x v="14"/>
    <s v="Salt River Project"/>
    <s v="Southwest"/>
  </r>
  <r>
    <n v="5083"/>
    <s v="Cumberland (NJ)"/>
    <s v="NJ"/>
    <s v="ELECTRIC POWER"/>
    <n v="2"/>
    <x v="3"/>
    <x v="0"/>
    <s v="GAS"/>
    <n v="115053690"/>
    <n v="0"/>
    <n v="1232664"/>
    <n v="1232664"/>
    <n v="0"/>
    <n v="1185880"/>
    <s v="Mcf"/>
    <n v="72110"/>
    <n v="65418"/>
    <s v="RFC"/>
    <x v="4"/>
    <s v="PJM Interconnection, LLC"/>
    <s v="Mid-Atlantic"/>
  </r>
  <r>
    <n v="5083"/>
    <s v="Cumberland (NJ)"/>
    <s v="NJ"/>
    <s v="ELECTRIC POWER"/>
    <n v="2"/>
    <x v="3"/>
    <x v="9"/>
    <s v="PET"/>
    <n v="910310"/>
    <n v="0"/>
    <n v="11030"/>
    <n v="11030"/>
    <n v="0"/>
    <n v="1957"/>
    <s v="Barrels"/>
    <n v="879"/>
    <n v="797"/>
    <s v="RFC"/>
    <x v="4"/>
    <s v="PJM Interconnection, LLC"/>
    <s v="Mid-Atlantic"/>
  </r>
  <r>
    <n v="6002"/>
    <s v="James H Miller Jr"/>
    <s v="AL"/>
    <s v="ELECTRIC POWER"/>
    <n v="1"/>
    <x v="2"/>
    <x v="4"/>
    <s v="COAL"/>
    <n v="17915695048"/>
    <n v="0"/>
    <n v="179087692"/>
    <n v="179087692"/>
    <n v="0"/>
    <n v="10135697"/>
    <s v="Tons"/>
    <n v="19188267"/>
    <n v="17407482"/>
    <s v="SERC"/>
    <x v="0"/>
    <s v="Southern Company Services, Inc. - Trans"/>
    <s v="Southeast"/>
  </r>
  <r>
    <n v="6002"/>
    <s v="James H Miller Jr"/>
    <s v="AL"/>
    <s v="ELECTRIC POWER"/>
    <n v="1"/>
    <x v="2"/>
    <x v="0"/>
    <s v="GAS"/>
    <n v="277343952"/>
    <n v="0"/>
    <n v="2764200"/>
    <n v="2764200"/>
    <n v="0"/>
    <n v="2731341"/>
    <s v="Mcf"/>
    <n v="161705"/>
    <n v="146697"/>
    <s v="SERC"/>
    <x v="0"/>
    <s v="Southern Company Services, Inc. - Trans"/>
    <s v="Southeast"/>
  </r>
  <r>
    <n v="6004"/>
    <s v="FirstEnergy Pleasants Power Station"/>
    <s v="WV"/>
    <s v="ELECTRIC POWER"/>
    <n v="2"/>
    <x v="2"/>
    <x v="1"/>
    <s v="COAL"/>
    <n v="1643958652"/>
    <n v="0"/>
    <n v="17152087"/>
    <n v="17152087"/>
    <n v="0"/>
    <n v="679982"/>
    <s v="Tons"/>
    <n v="1764015"/>
    <n v="1600304"/>
    <s v="RFC"/>
    <x v="4"/>
    <s v="PJM Interconnection, LLC"/>
    <s v="Mid-Atlantic"/>
  </r>
  <r>
    <n v="6004"/>
    <s v="FirstEnergy Pleasants Power Station"/>
    <s v="WV"/>
    <s v="ELECTRIC POWER"/>
    <n v="2"/>
    <x v="2"/>
    <x v="5"/>
    <s v="COAL"/>
    <n v="5221958756"/>
    <n v="0"/>
    <n v="54672379"/>
    <n v="54672379"/>
    <n v="0"/>
    <n v="2170946"/>
    <s v="Tons"/>
    <n v="5622809"/>
    <n v="5100979"/>
    <s v="RFC"/>
    <x v="4"/>
    <s v="PJM Interconnection, LLC"/>
    <s v="Mid-Atlantic"/>
  </r>
  <r>
    <n v="6004"/>
    <s v="FirstEnergy Pleasants Power Station"/>
    <s v="WV"/>
    <s v="ELECTRIC POWER"/>
    <n v="2"/>
    <x v="2"/>
    <x v="0"/>
    <s v="GAS"/>
    <n v="27106592"/>
    <n v="0"/>
    <n v="288008"/>
    <n v="288008"/>
    <n v="0"/>
    <n v="269968"/>
    <s v="Mcf"/>
    <n v="16848"/>
    <n v="15285"/>
    <s v="RFC"/>
    <x v="4"/>
    <s v="PJM Interconnection, LLC"/>
    <s v="Mid-Atlantic"/>
  </r>
  <r>
    <n v="6009"/>
    <s v="White Bluff"/>
    <s v="AR"/>
    <s v="ELECTRIC POWER"/>
    <n v="1"/>
    <x v="2"/>
    <x v="4"/>
    <s v="COAL"/>
    <n v="5684733352"/>
    <n v="0"/>
    <n v="59859832"/>
    <n v="59859832"/>
    <n v="0"/>
    <n v="3511374"/>
    <s v="Tons"/>
    <n v="6413654"/>
    <n v="5818428"/>
    <s v="SERC"/>
    <x v="2"/>
    <s v="Midcontinent Independent Transmission System Operator, Inc.."/>
    <s v="Midwest"/>
  </r>
  <r>
    <n v="6009"/>
    <s v="White Bluff"/>
    <s v="AR"/>
    <s v="ELECTRIC POWER"/>
    <n v="1"/>
    <x v="2"/>
    <x v="2"/>
    <s v="PET"/>
    <n v="12804648"/>
    <n v="0"/>
    <n v="145271"/>
    <n v="145271"/>
    <n v="0"/>
    <n v="24622"/>
    <s v="Barrels"/>
    <n v="11715"/>
    <n v="10628"/>
    <s v="SERC"/>
    <x v="2"/>
    <s v="Midcontinent Independent Transmission System Operator, Inc.."/>
    <s v="Midwest"/>
  </r>
  <r>
    <n v="6016"/>
    <s v="Duck Creek"/>
    <s v="IL"/>
    <s v="ELECTRIC POWER"/>
    <n v="2"/>
    <x v="2"/>
    <x v="5"/>
    <s v="COAL"/>
    <n v="2101065387"/>
    <n v="0"/>
    <n v="22652384"/>
    <n v="22652384"/>
    <n v="0"/>
    <n v="1263178"/>
    <s v="Tons"/>
    <n v="2329696"/>
    <n v="2113487"/>
    <s v="SERC"/>
    <x v="2"/>
    <s v="Midcontinent Independent Transmission System Operator, Inc.."/>
    <s v="Midwest"/>
  </r>
  <r>
    <n v="6016"/>
    <s v="Duck Creek"/>
    <s v="IL"/>
    <s v="ELECTRIC POWER"/>
    <n v="2"/>
    <x v="2"/>
    <x v="2"/>
    <s v="PET"/>
    <n v="6996613"/>
    <n v="0"/>
    <n v="76144"/>
    <n v="76144"/>
    <n v="0"/>
    <n v="13247"/>
    <s v="Barrels"/>
    <n v="6141"/>
    <n v="5571"/>
    <s v="SERC"/>
    <x v="2"/>
    <s v="Midcontinent Independent Transmission System Operator, Inc.."/>
    <s v="Midwest"/>
  </r>
  <r>
    <n v="6017"/>
    <s v="Newton"/>
    <s v="IL"/>
    <s v="ELECTRIC POWER"/>
    <n v="2"/>
    <x v="2"/>
    <x v="5"/>
    <s v="COAL"/>
    <n v="3320361015"/>
    <n v="0"/>
    <n v="36509760"/>
    <n v="36509760"/>
    <n v="0"/>
    <n v="2078142"/>
    <s v="Tons"/>
    <n v="3754865"/>
    <n v="3406392"/>
    <s v="SERC"/>
    <x v="2"/>
    <s v="Midcontinent Independent Transmission System Operator, Inc.."/>
    <s v="Midwest"/>
  </r>
  <r>
    <n v="6017"/>
    <s v="Newton"/>
    <s v="IL"/>
    <s v="ELECTRIC POWER"/>
    <n v="2"/>
    <x v="2"/>
    <x v="2"/>
    <s v="PET"/>
    <n v="9896985"/>
    <n v="0"/>
    <n v="114776"/>
    <n v="114776"/>
    <n v="0"/>
    <n v="19803"/>
    <s v="Barrels"/>
    <n v="9256"/>
    <n v="8397"/>
    <s v="SERC"/>
    <x v="2"/>
    <s v="Midcontinent Independent Transmission System Operator, Inc.."/>
    <s v="Midwest"/>
  </r>
  <r>
    <n v="6018"/>
    <s v="East Bend"/>
    <s v="KY"/>
    <s v="ELECTRIC POWER"/>
    <n v="1"/>
    <x v="2"/>
    <x v="1"/>
    <s v="COAL"/>
    <n v="3661503967"/>
    <n v="0"/>
    <n v="39912783"/>
    <n v="39912783"/>
    <n v="0"/>
    <n v="1646923"/>
    <s v="Tons"/>
    <n v="4104851"/>
    <n v="3723896"/>
    <s v="RFC"/>
    <x v="4"/>
    <s v="PJM Interconnection, LLC"/>
    <s v="Mid-Atlantic"/>
  </r>
  <r>
    <n v="6018"/>
    <s v="East Bend"/>
    <s v="KY"/>
    <s v="ELECTRIC POWER"/>
    <n v="1"/>
    <x v="2"/>
    <x v="2"/>
    <s v="PET"/>
    <n v="5793033"/>
    <n v="0"/>
    <n v="108834"/>
    <n v="108834"/>
    <n v="0"/>
    <n v="18636"/>
    <s v="Barrels"/>
    <n v="8777"/>
    <n v="7962"/>
    <s v="RFC"/>
    <x v="4"/>
    <s v="PJM Interconnection, LLC"/>
    <s v="Mid-Atlantic"/>
  </r>
  <r>
    <n v="6019"/>
    <s v="W H Zimmer"/>
    <s v="OH"/>
    <s v="ELECTRIC POWER"/>
    <n v="2"/>
    <x v="2"/>
    <x v="1"/>
    <s v="COAL"/>
    <n v="5419555559"/>
    <n v="0"/>
    <n v="53293785"/>
    <n v="53293785"/>
    <n v="0"/>
    <n v="2156677"/>
    <s v="Tons"/>
    <n v="5481027"/>
    <n v="4972355"/>
    <s v="RFC"/>
    <x v="4"/>
    <s v="PJM Interconnection, LLC"/>
    <s v="Mid-Atlantic"/>
  </r>
  <r>
    <n v="6019"/>
    <s v="W H Zimmer"/>
    <s v="OH"/>
    <s v="ELECTRIC POWER"/>
    <n v="2"/>
    <x v="2"/>
    <x v="0"/>
    <s v="GAS"/>
    <n v="33165441"/>
    <n v="0"/>
    <n v="326232"/>
    <n v="326232"/>
    <n v="0"/>
    <n v="326232"/>
    <s v="Mcf"/>
    <n v="19084"/>
    <n v="17313"/>
    <s v="RFC"/>
    <x v="4"/>
    <s v="PJM Interconnection, LLC"/>
    <s v="Mid-Atlantic"/>
  </r>
  <r>
    <n v="6021"/>
    <s v="Craig (CO)"/>
    <s v="CO"/>
    <s v="ELECTRIC POWER"/>
    <n v="1"/>
    <x v="2"/>
    <x v="4"/>
    <s v="COAL"/>
    <n v="8295737445"/>
    <n v="0"/>
    <n v="84278835"/>
    <n v="84278835"/>
    <n v="0"/>
    <n v="4175790"/>
    <s v="Tons"/>
    <n v="9030016"/>
    <n v="8191977"/>
    <s v="WECC"/>
    <x v="8"/>
    <s v="Western Area Power Administration - Rocky Mountain Region"/>
    <s v="Northwest"/>
  </r>
  <r>
    <n v="6021"/>
    <s v="Craig (CO)"/>
    <s v="CO"/>
    <s v="ELECTRIC POWER"/>
    <n v="1"/>
    <x v="2"/>
    <x v="0"/>
    <s v="GAS"/>
    <n v="29285265"/>
    <n v="0"/>
    <n v="298328"/>
    <n v="298328"/>
    <n v="0"/>
    <n v="278885"/>
    <s v="Mcf"/>
    <n v="17452"/>
    <n v="15832"/>
    <s v="WECC"/>
    <x v="8"/>
    <s v="Western Area Power Administration - Rocky Mountain Region"/>
    <s v="Northwest"/>
  </r>
  <r>
    <n v="6021"/>
    <s v="Craig (CO)"/>
    <s v="CO"/>
    <s v="ELECTRIC POWER"/>
    <n v="1"/>
    <x v="2"/>
    <x v="2"/>
    <s v="PET"/>
    <n v="410290"/>
    <n v="0"/>
    <n v="4172"/>
    <n v="4172"/>
    <n v="0"/>
    <n v="758"/>
    <s v="Barrels"/>
    <n v="336"/>
    <n v="305"/>
    <s v="WECC"/>
    <x v="8"/>
    <s v="Western Area Power Administration - Rocky Mountain Region"/>
    <s v="Northwest"/>
  </r>
  <r>
    <n v="6030"/>
    <s v="Coal Creek"/>
    <s v="ND"/>
    <s v="ELECTRIC POWER"/>
    <n v="1"/>
    <x v="2"/>
    <x v="3"/>
    <s v="COAL"/>
    <n v="8100440494"/>
    <n v="1852807"/>
    <n v="85474034"/>
    <n v="80466449"/>
    <n v="5007585"/>
    <n v="6217449"/>
    <s v="Tons"/>
    <n v="9205185"/>
    <n v="8350889"/>
    <s v="MRO"/>
    <x v="2"/>
    <s v="Midcontinent Independent Transmission System Operator, Inc.."/>
    <s v="Midwest"/>
  </r>
  <r>
    <n v="6030"/>
    <s v="Coal Creek"/>
    <s v="ND"/>
    <s v="ELECTRIC POWER"/>
    <n v="1"/>
    <x v="2"/>
    <x v="2"/>
    <s v="PET"/>
    <n v="3560506"/>
    <n v="664"/>
    <n v="37171"/>
    <n v="35376"/>
    <n v="1795"/>
    <n v="6521"/>
    <s v="Barrels"/>
    <n v="2998"/>
    <n v="2719"/>
    <s v="MRO"/>
    <x v="2"/>
    <s v="Midcontinent Independent Transmission System Operator, Inc.."/>
    <s v="Midwest"/>
  </r>
  <r>
    <n v="6031"/>
    <s v="Killen Station"/>
    <s v="OH"/>
    <s v="ELECTRIC POWER"/>
    <n v="1"/>
    <x v="3"/>
    <x v="2"/>
    <s v="PET"/>
    <n v="174000"/>
    <n v="0"/>
    <n v="3117"/>
    <n v="3117"/>
    <n v="0"/>
    <n v="539"/>
    <s v="Barrels"/>
    <n v="251"/>
    <n v="228"/>
    <s v="RFC"/>
    <x v="4"/>
    <s v="PJM Interconnection, LLC"/>
    <s v="Mid-Atlantic"/>
  </r>
  <r>
    <n v="6031"/>
    <s v="Killen Station"/>
    <s v="OH"/>
    <s v="ELECTRIC POWER"/>
    <n v="1"/>
    <x v="2"/>
    <x v="1"/>
    <s v="COAL"/>
    <n v="3353409518"/>
    <n v="0"/>
    <n v="35807837"/>
    <n v="35807837"/>
    <n v="0"/>
    <n v="1553113"/>
    <s v="Tons"/>
    <n v="3682676"/>
    <n v="3340902"/>
    <s v="RFC"/>
    <x v="4"/>
    <s v="PJM Interconnection, LLC"/>
    <s v="Mid-Atlantic"/>
  </r>
  <r>
    <n v="6031"/>
    <s v="Killen Station"/>
    <s v="OH"/>
    <s v="ELECTRIC POWER"/>
    <n v="1"/>
    <x v="2"/>
    <x v="2"/>
    <s v="PET"/>
    <n v="11991482"/>
    <n v="0"/>
    <n v="128652"/>
    <n v="128652"/>
    <n v="0"/>
    <n v="22293"/>
    <s v="Barrels"/>
    <n v="10375"/>
    <n v="9412"/>
    <s v="RFC"/>
    <x v="4"/>
    <s v="PJM Interconnection, LLC"/>
    <s v="Mid-Atlantic"/>
  </r>
  <r>
    <n v="6034"/>
    <s v="Belle River"/>
    <s v="MI"/>
    <s v="ELECTRIC POWER"/>
    <n v="1"/>
    <x v="3"/>
    <x v="0"/>
    <s v="GAS"/>
    <n v="364012000"/>
    <n v="0"/>
    <n v="4061966"/>
    <n v="4061966"/>
    <n v="0"/>
    <n v="3944048"/>
    <s v="Mcf"/>
    <n v="237623"/>
    <n v="215570"/>
    <s v="RFC"/>
    <x v="2"/>
    <s v="Midcontinent Independent Transmission System Operator, Inc.."/>
    <s v="Midwest"/>
  </r>
  <r>
    <n v="6034"/>
    <s v="Belle River"/>
    <s v="MI"/>
    <s v="ELECTRIC POWER"/>
    <n v="1"/>
    <x v="4"/>
    <x v="2"/>
    <s v="PET"/>
    <n v="115000"/>
    <n v="0"/>
    <n v="5385"/>
    <n v="5385"/>
    <n v="0"/>
    <n v="936"/>
    <s v="Barrels"/>
    <n v="434"/>
    <n v="394"/>
    <s v="RFC"/>
    <x v="2"/>
    <s v="Midcontinent Independent Transmission System Operator, Inc.."/>
    <s v="Midwest"/>
  </r>
  <r>
    <n v="6034"/>
    <s v="Belle River"/>
    <s v="MI"/>
    <s v="ELECTRIC POWER"/>
    <n v="1"/>
    <x v="2"/>
    <x v="5"/>
    <s v="COAL"/>
    <n v="6486420947"/>
    <n v="0"/>
    <n v="66554906"/>
    <n v="66554906"/>
    <n v="0"/>
    <n v="3644657"/>
    <s v="Tons"/>
    <n v="6844874"/>
    <n v="6209629"/>
    <s v="RFC"/>
    <x v="2"/>
    <s v="Midcontinent Independent Transmission System Operator, Inc.."/>
    <s v="Midwest"/>
  </r>
  <r>
    <n v="6034"/>
    <s v="Belle River"/>
    <s v="MI"/>
    <s v="ELECTRIC POWER"/>
    <n v="1"/>
    <x v="2"/>
    <x v="2"/>
    <s v="PET"/>
    <n v="16141053"/>
    <n v="0"/>
    <n v="171381"/>
    <n v="171381"/>
    <n v="0"/>
    <n v="29485"/>
    <s v="Barrels"/>
    <n v="13821"/>
    <n v="12538"/>
    <s v="RFC"/>
    <x v="2"/>
    <s v="Midcontinent Independent Transmission System Operator, Inc.."/>
    <s v="Midwest"/>
  </r>
  <r>
    <n v="6035"/>
    <s v="Greenwood (MI)"/>
    <s v="MI"/>
    <s v="ELECTRIC POWER"/>
    <n v="1"/>
    <x v="3"/>
    <x v="0"/>
    <s v="GAS"/>
    <n v="199490000"/>
    <n v="0"/>
    <n v="2272283"/>
    <n v="2272283"/>
    <n v="0"/>
    <n v="2168860"/>
    <s v="Mcf"/>
    <n v="132928"/>
    <n v="120591"/>
    <s v="RFC"/>
    <x v="2"/>
    <s v="Midcontinent Independent Transmission System Operator, Inc.."/>
    <s v="Midwest"/>
  </r>
  <r>
    <n v="6035"/>
    <s v="Greenwood (MI)"/>
    <s v="MI"/>
    <s v="ELECTRIC POWER"/>
    <n v="1"/>
    <x v="2"/>
    <x v="0"/>
    <s v="GAS"/>
    <n v="329677861"/>
    <n v="0"/>
    <n v="3581472"/>
    <n v="3581472"/>
    <n v="0"/>
    <n v="3420437"/>
    <s v="Mcf"/>
    <n v="209515"/>
    <n v="190070"/>
    <s v="RFC"/>
    <x v="2"/>
    <s v="Midcontinent Independent Transmission System Operator, Inc.."/>
    <s v="Midwest"/>
  </r>
  <r>
    <n v="6035"/>
    <s v="Greenwood (MI)"/>
    <s v="MI"/>
    <s v="ELECTRIC POWER"/>
    <n v="1"/>
    <x v="2"/>
    <x v="2"/>
    <s v="PET"/>
    <n v="173553"/>
    <n v="0"/>
    <n v="2098"/>
    <n v="2098"/>
    <n v="0"/>
    <n v="361"/>
    <s v="Barrels"/>
    <n v="169"/>
    <n v="153"/>
    <s v="RFC"/>
    <x v="2"/>
    <s v="Midcontinent Independent Transmission System Operator, Inc.."/>
    <s v="Midwest"/>
  </r>
  <r>
    <n v="6035"/>
    <s v="Greenwood (MI)"/>
    <s v="MI"/>
    <s v="ELECTRIC POWER"/>
    <n v="1"/>
    <x v="2"/>
    <x v="7"/>
    <s v="PET"/>
    <n v="167122"/>
    <n v="0"/>
    <n v="1964"/>
    <n v="1964"/>
    <n v="0"/>
    <n v="322"/>
    <s v="Barrels"/>
    <n v="171"/>
    <n v="155"/>
    <s v="RFC"/>
    <x v="2"/>
    <s v="Midcontinent Independent Transmission System Operator, Inc.."/>
    <s v="Midwest"/>
  </r>
  <r>
    <n v="6035"/>
    <s v="Greenwood (MI)"/>
    <s v="MI"/>
    <s v="ELECTRIC POWER"/>
    <n v="1"/>
    <x v="2"/>
    <x v="8"/>
    <s v="PET"/>
    <n v="26464"/>
    <n v="0"/>
    <n v="296"/>
    <n v="296"/>
    <n v="0"/>
    <n v="47"/>
    <s v="Barrels"/>
    <n v="31"/>
    <n v="28"/>
    <s v="RFC"/>
    <x v="2"/>
    <s v="Midcontinent Independent Transmission System Operator, Inc.."/>
    <s v="Midwest"/>
  </r>
  <r>
    <n v="6041"/>
    <s v="H L Spurlock"/>
    <s v="KY"/>
    <s v="ELECTRIC POWER"/>
    <n v="1"/>
    <x v="2"/>
    <x v="1"/>
    <s v="COAL"/>
    <n v="8494317039"/>
    <n v="1828733"/>
    <n v="89666772"/>
    <n v="84854317"/>
    <n v="4812455"/>
    <n v="3956181"/>
    <s v="Tons"/>
    <n v="9221826"/>
    <n v="8365986"/>
    <s v="SERC"/>
    <x v="4"/>
    <s v="PJM Interconnection, LLC"/>
    <s v="Mid-Atlantic"/>
  </r>
  <r>
    <n v="6041"/>
    <s v="H L Spurlock"/>
    <s v="KY"/>
    <s v="ELECTRIC POWER"/>
    <n v="1"/>
    <x v="2"/>
    <x v="13"/>
    <s v="MSW"/>
    <n v="49332131"/>
    <n v="10856"/>
    <n v="521917"/>
    <n v="493346"/>
    <n v="28571"/>
    <n v="18017"/>
    <s v="Tons"/>
    <n v="49460"/>
    <n v="44870"/>
    <s v="SERC"/>
    <x v="4"/>
    <s v="PJM Interconnection, LLC"/>
    <s v="Mid-Atlantic"/>
  </r>
  <r>
    <n v="6041"/>
    <s v="H L Spurlock"/>
    <s v="KY"/>
    <s v="ELECTRIC POWER"/>
    <n v="1"/>
    <x v="2"/>
    <x v="2"/>
    <s v="PET"/>
    <n v="17338830"/>
    <n v="3991"/>
    <n v="184576"/>
    <n v="174072"/>
    <n v="10504"/>
    <n v="31713"/>
    <s v="Barrels"/>
    <n v="14885"/>
    <n v="13504"/>
    <s v="SERC"/>
    <x v="4"/>
    <s v="PJM Interconnection, LLC"/>
    <s v="Mid-Atlantic"/>
  </r>
  <r>
    <n v="6042"/>
    <s v="Manatee"/>
    <s v="FL"/>
    <s v="ELECTRIC POWER"/>
    <n v="1"/>
    <x v="0"/>
    <x v="0"/>
    <s v="GAS"/>
    <n v="2630871000"/>
    <n v="0"/>
    <n v="0"/>
    <n v="0"/>
    <n v="0"/>
    <n v="0"/>
    <s v="Mcf"/>
    <n v="0"/>
    <n v="0"/>
    <s v="FRCC"/>
    <x v="27"/>
    <s v="Florida Power &amp; Light Company"/>
    <s v="Florida"/>
  </r>
  <r>
    <n v="6042"/>
    <s v="Manatee"/>
    <s v="FL"/>
    <s v="ELECTRIC POWER"/>
    <n v="1"/>
    <x v="1"/>
    <x v="0"/>
    <s v="GAS"/>
    <n v="4601561000"/>
    <n v="0"/>
    <n v="49896010"/>
    <n v="49896010"/>
    <n v="0"/>
    <n v="48916963"/>
    <s v="Mcf"/>
    <n v="2918896"/>
    <n v="2648005"/>
    <s v="FRCC"/>
    <x v="27"/>
    <s v="Florida Power &amp; Light Company"/>
    <s v="Florida"/>
  </r>
  <r>
    <n v="6042"/>
    <s v="Manatee"/>
    <s v="FL"/>
    <s v="ELECTRIC POWER"/>
    <n v="1"/>
    <x v="2"/>
    <x v="0"/>
    <s v="GAS"/>
    <n v="999609303"/>
    <n v="0"/>
    <n v="13019481"/>
    <n v="13019481"/>
    <n v="0"/>
    <n v="12739815"/>
    <s v="Mcf"/>
    <n v="761634"/>
    <n v="690950"/>
    <s v="FRCC"/>
    <x v="27"/>
    <s v="Florida Power &amp; Light Company"/>
    <s v="Florida"/>
  </r>
  <r>
    <n v="6042"/>
    <s v="Manatee"/>
    <s v="FL"/>
    <s v="ELECTRIC POWER"/>
    <n v="1"/>
    <x v="2"/>
    <x v="7"/>
    <s v="PET"/>
    <n v="151415697"/>
    <n v="0"/>
    <n v="1836709"/>
    <n v="1836709"/>
    <n v="0"/>
    <n v="291385"/>
    <s v="Barrels"/>
    <n v="159520"/>
    <n v="144716"/>
    <s v="FRCC"/>
    <x v="27"/>
    <s v="Florida Power &amp; Light Company"/>
    <s v="Florida"/>
  </r>
  <r>
    <n v="6043"/>
    <s v="Martin"/>
    <s v="FL"/>
    <s v="ELECTRIC POWER"/>
    <n v="1"/>
    <x v="0"/>
    <x v="0"/>
    <s v="GAS"/>
    <n v="3528985633"/>
    <n v="0"/>
    <n v="0"/>
    <n v="0"/>
    <n v="0"/>
    <n v="0"/>
    <s v="Mcf"/>
    <n v="0"/>
    <n v="0"/>
    <s v="FRCC"/>
    <x v="27"/>
    <s v="Florida Power &amp; Light Company"/>
    <s v="Florida"/>
  </r>
  <r>
    <n v="6043"/>
    <s v="Martin"/>
    <s v="FL"/>
    <s v="ELECTRIC POWER"/>
    <n v="1"/>
    <x v="0"/>
    <x v="2"/>
    <s v="PET"/>
    <n v="1940367"/>
    <n v="0"/>
    <n v="0"/>
    <n v="0"/>
    <n v="0"/>
    <n v="0"/>
    <s v="Barrels"/>
    <n v="0"/>
    <n v="0"/>
    <s v="FRCC"/>
    <x v="27"/>
    <s v="Florida Power &amp; Light Company"/>
    <s v="Florida"/>
  </r>
  <r>
    <n v="6043"/>
    <s v="Martin"/>
    <s v="FL"/>
    <s v="ELECTRIC POWER"/>
    <n v="1"/>
    <x v="1"/>
    <x v="0"/>
    <s v="GAS"/>
    <n v="6208347148"/>
    <n v="0"/>
    <n v="69853489"/>
    <n v="69853489"/>
    <n v="0"/>
    <n v="68345889"/>
    <s v="Mcf"/>
    <n v="4086401"/>
    <n v="3707158"/>
    <s v="FRCC"/>
    <x v="27"/>
    <s v="Florida Power &amp; Light Company"/>
    <s v="Florida"/>
  </r>
  <r>
    <n v="6043"/>
    <s v="Martin"/>
    <s v="FL"/>
    <s v="ELECTRIC POWER"/>
    <n v="1"/>
    <x v="1"/>
    <x v="2"/>
    <s v="PET"/>
    <n v="3411852"/>
    <n v="0"/>
    <n v="38551"/>
    <n v="38551"/>
    <n v="0"/>
    <n v="6563"/>
    <s v="Barrels"/>
    <n v="3109"/>
    <n v="2820"/>
    <s v="FRCC"/>
    <x v="27"/>
    <s v="Florida Power &amp; Light Company"/>
    <s v="Florida"/>
  </r>
  <r>
    <n v="6043"/>
    <s v="Martin"/>
    <s v="FL"/>
    <s v="ELECTRIC POWER"/>
    <n v="1"/>
    <x v="2"/>
    <x v="0"/>
    <s v="GAS"/>
    <n v="940839812"/>
    <n v="0"/>
    <n v="12703222"/>
    <n v="12703222"/>
    <n v="0"/>
    <n v="12419150"/>
    <s v="Mcf"/>
    <n v="743133"/>
    <n v="674166"/>
    <s v="FRCC"/>
    <x v="27"/>
    <s v="Florida Power &amp; Light Company"/>
    <s v="Florida"/>
  </r>
  <r>
    <n v="6043"/>
    <s v="Martin"/>
    <s v="FL"/>
    <s v="ELECTRIC POWER"/>
    <n v="1"/>
    <x v="2"/>
    <x v="7"/>
    <s v="PET"/>
    <n v="125695188"/>
    <n v="0"/>
    <n v="1554650"/>
    <n v="1554650"/>
    <n v="0"/>
    <n v="246052"/>
    <s v="Barrels"/>
    <n v="135023"/>
    <n v="122492"/>
    <s v="FRCC"/>
    <x v="27"/>
    <s v="Florida Power &amp; Light Company"/>
    <s v="Florida"/>
  </r>
  <r>
    <n v="6046"/>
    <s v="DeBary"/>
    <s v="FL"/>
    <s v="ELECTRIC POWER"/>
    <n v="1"/>
    <x v="3"/>
    <x v="0"/>
    <s v="GAS"/>
    <n v="134718760"/>
    <n v="0"/>
    <n v="1882061"/>
    <n v="1882061"/>
    <n v="0"/>
    <n v="1838696"/>
    <s v="Mcf"/>
    <n v="110100"/>
    <n v="99882"/>
    <s v="FRCC"/>
    <x v="28"/>
    <s v="Progress Energy Florida"/>
    <s v="Florida"/>
  </r>
  <r>
    <n v="6046"/>
    <s v="DeBary"/>
    <s v="FL"/>
    <s v="ELECTRIC POWER"/>
    <n v="1"/>
    <x v="3"/>
    <x v="2"/>
    <s v="PET"/>
    <n v="20560240"/>
    <n v="0"/>
    <n v="290407"/>
    <n v="290407"/>
    <n v="0"/>
    <n v="50449"/>
    <s v="Barrels"/>
    <n v="23420"/>
    <n v="21246"/>
    <s v="FRCC"/>
    <x v="28"/>
    <s v="Progress Energy Florida"/>
    <s v="Florida"/>
  </r>
  <r>
    <n v="6049"/>
    <s v="West Tisbury Generating Facility"/>
    <s v="MA"/>
    <s v="ELECTRIC POWER"/>
    <n v="2"/>
    <x v="4"/>
    <x v="2"/>
    <s v="PET"/>
    <n v="260000"/>
    <n v="0"/>
    <n v="4628"/>
    <n v="4628"/>
    <n v="0"/>
    <n v="798"/>
    <s v="Barrels"/>
    <n v="373"/>
    <n v="339"/>
    <s v="NPCC"/>
    <x v="24"/>
    <s v="ISO New England Inc."/>
    <s v="New England ISO"/>
  </r>
  <r>
    <n v="6052"/>
    <s v="Wansley"/>
    <s v="GA"/>
    <s v="ELECTRIC POWER"/>
    <n v="1"/>
    <x v="3"/>
    <x v="2"/>
    <s v="PET"/>
    <n v="-459000"/>
    <n v="0"/>
    <n v="1774"/>
    <n v="1774"/>
    <n v="0"/>
    <n v="305"/>
    <s v="Barrels"/>
    <n v="143"/>
    <n v="130"/>
    <s v="SERC"/>
    <x v="0"/>
    <s v="Southern Company Services, Inc. - Trans"/>
    <s v="Southeast"/>
  </r>
  <r>
    <n v="6052"/>
    <s v="Wansley"/>
    <s v="GA"/>
    <s v="ELECTRIC POWER"/>
    <n v="1"/>
    <x v="2"/>
    <x v="1"/>
    <s v="COAL"/>
    <n v="4655583707"/>
    <n v="0"/>
    <n v="46569447"/>
    <n v="46569447"/>
    <n v="0"/>
    <n v="1949120"/>
    <s v="Tons"/>
    <n v="4789459"/>
    <n v="4344969"/>
    <s v="SERC"/>
    <x v="0"/>
    <s v="Southern Company Services, Inc. - Trans"/>
    <s v="Southeast"/>
  </r>
  <r>
    <n v="6052"/>
    <s v="Wansley"/>
    <s v="GA"/>
    <s v="ELECTRIC POWER"/>
    <n v="1"/>
    <x v="2"/>
    <x v="2"/>
    <s v="PET"/>
    <n v="6589293"/>
    <n v="0"/>
    <n v="70612"/>
    <n v="70612"/>
    <n v="0"/>
    <n v="12139"/>
    <s v="Barrels"/>
    <n v="5695"/>
    <n v="5166"/>
    <s v="SERC"/>
    <x v="0"/>
    <s v="Southern Company Services, Inc. - Trans"/>
    <s v="Southeast"/>
  </r>
  <r>
    <n v="6055"/>
    <s v="Big Cajun 2"/>
    <s v="LA"/>
    <s v="ELECTRIC POWER"/>
    <n v="2"/>
    <x v="2"/>
    <x v="4"/>
    <s v="COAL"/>
    <n v="3951852641"/>
    <n v="0"/>
    <n v="44509777"/>
    <n v="44509777"/>
    <n v="0"/>
    <n v="2713829"/>
    <s v="Tons"/>
    <n v="4768979"/>
    <n v="4326390"/>
    <s v="SERC"/>
    <x v="2"/>
    <s v="Midcontinent Independent Transmission System Operator, Inc.."/>
    <s v="Midwest"/>
  </r>
  <r>
    <n v="6055"/>
    <s v="Big Cajun 2"/>
    <s v="LA"/>
    <s v="ELECTRIC POWER"/>
    <n v="2"/>
    <x v="2"/>
    <x v="0"/>
    <s v="GAS"/>
    <n v="2452218623"/>
    <n v="0"/>
    <n v="27199739"/>
    <n v="27199739"/>
    <n v="0"/>
    <n v="25654898"/>
    <s v="Mcf"/>
    <n v="1591174"/>
    <n v="1443503"/>
    <s v="SERC"/>
    <x v="2"/>
    <s v="Midcontinent Independent Transmission System Operator, Inc.."/>
    <s v="Midwest"/>
  </r>
  <r>
    <n v="6055"/>
    <s v="Big Cajun 2"/>
    <s v="LA"/>
    <s v="ELECTRIC POWER"/>
    <n v="2"/>
    <x v="2"/>
    <x v="2"/>
    <s v="PET"/>
    <n v="1772736"/>
    <n v="0"/>
    <n v="20034"/>
    <n v="20034"/>
    <n v="0"/>
    <n v="3445"/>
    <s v="Barrels"/>
    <n v="1616"/>
    <n v="1466"/>
    <s v="SERC"/>
    <x v="2"/>
    <s v="Midcontinent Independent Transmission System Operator, Inc.."/>
    <s v="Midwest"/>
  </r>
  <r>
    <n v="6056"/>
    <s v="Kahului"/>
    <s v="HI"/>
    <s v="ELECTRIC POWER"/>
    <n v="1"/>
    <x v="2"/>
    <x v="7"/>
    <s v="PET"/>
    <n v="123682000"/>
    <n v="0"/>
    <n v="1853789"/>
    <n v="1853789"/>
    <n v="0"/>
    <n v="294658"/>
    <s v="Barrels"/>
    <n v="161003"/>
    <n v="146061"/>
    <s v="HICC"/>
    <x v="7"/>
    <s v="Balancing Authority Not Reported"/>
    <s v="Hawaii"/>
  </r>
  <r>
    <n v="6058"/>
    <s v="Cascade Creek"/>
    <s v="MN"/>
    <s v="ELECTRIC POWER"/>
    <n v="1"/>
    <x v="3"/>
    <x v="0"/>
    <s v="GAS"/>
    <n v="39172158"/>
    <n v="0"/>
    <n v="423596"/>
    <n v="423596"/>
    <n v="0"/>
    <n v="423596"/>
    <s v="Mcf"/>
    <n v="24780"/>
    <n v="22480"/>
    <s v="MRO"/>
    <x v="2"/>
    <s v="Midcontinent Independent Transmission System Operator, Inc.."/>
    <s v="Midwest"/>
  </r>
  <r>
    <n v="6058"/>
    <s v="Cascade Creek"/>
    <s v="MN"/>
    <s v="ELECTRIC POWER"/>
    <n v="1"/>
    <x v="3"/>
    <x v="2"/>
    <s v="PET"/>
    <n v="95842"/>
    <n v="0"/>
    <n v="1036"/>
    <n v="1036"/>
    <n v="0"/>
    <n v="179"/>
    <s v="Barrels"/>
    <n v="84"/>
    <n v="76"/>
    <s v="MRO"/>
    <x v="2"/>
    <s v="Midcontinent Independent Transmission System Operator, Inc.."/>
    <s v="Midwest"/>
  </r>
  <r>
    <n v="6060"/>
    <s v="Coachella"/>
    <s v="CA"/>
    <s v="ELECTRIC POWER"/>
    <n v="1"/>
    <x v="3"/>
    <x v="0"/>
    <s v="GAS"/>
    <n v="866925"/>
    <n v="0"/>
    <n v="14590"/>
    <n v="14590"/>
    <n v="0"/>
    <n v="14030"/>
    <s v="Mcf"/>
    <n v="854"/>
    <n v="774"/>
    <s v="WECC"/>
    <x v="22"/>
    <s v="Imperial Irrigation District"/>
    <s v="California"/>
  </r>
  <r>
    <n v="6060"/>
    <s v="Coachella"/>
    <s v="CA"/>
    <s v="ELECTRIC POWER"/>
    <n v="1"/>
    <x v="3"/>
    <x v="2"/>
    <s v="PET"/>
    <n v="43075"/>
    <n v="0"/>
    <n v="725"/>
    <n v="725"/>
    <n v="0"/>
    <n v="125"/>
    <s v="Barrels"/>
    <n v="58"/>
    <n v="53"/>
    <s v="WECC"/>
    <x v="22"/>
    <s v="Imperial Irrigation District"/>
    <s v="California"/>
  </r>
  <r>
    <n v="6061"/>
    <s v="R D Morrow"/>
    <s v="MS"/>
    <s v="ELECTRIC POWER"/>
    <n v="1"/>
    <x v="2"/>
    <x v="1"/>
    <s v="COAL"/>
    <n v="387987630"/>
    <n v="0"/>
    <n v="4405706"/>
    <n v="4405706"/>
    <n v="0"/>
    <n v="181505"/>
    <s v="Tons"/>
    <n v="453107"/>
    <n v="411056"/>
    <s v="SERC"/>
    <x v="2"/>
    <s v="Midcontinent Independent Transmission System Operator, Inc.."/>
    <s v="Midwest"/>
  </r>
  <r>
    <n v="6061"/>
    <s v="R D Morrow"/>
    <s v="MS"/>
    <s v="ELECTRIC POWER"/>
    <n v="1"/>
    <x v="2"/>
    <x v="2"/>
    <s v="PET"/>
    <n v="3744370"/>
    <n v="0"/>
    <n v="43090"/>
    <n v="43090"/>
    <n v="0"/>
    <n v="7431"/>
    <s v="Barrels"/>
    <n v="3475"/>
    <n v="3152"/>
    <s v="SERC"/>
    <x v="2"/>
    <s v="Midcontinent Independent Transmission System Operator, Inc.."/>
    <s v="Midwest"/>
  </r>
  <r>
    <n v="6063"/>
    <s v="Electrifarm"/>
    <s v="IA"/>
    <s v="ELECTRIC POWER"/>
    <n v="1"/>
    <x v="3"/>
    <x v="0"/>
    <s v="GAS"/>
    <n v="10865240"/>
    <n v="0"/>
    <n v="209473"/>
    <n v="209473"/>
    <n v="0"/>
    <n v="198067"/>
    <s v="Mcf"/>
    <n v="12254"/>
    <n v="11117"/>
    <s v="MRO"/>
    <x v="2"/>
    <s v="Midcontinent Independent Transmission System Operator, Inc.."/>
    <s v="Midwest"/>
  </r>
  <r>
    <n v="6063"/>
    <s v="Electrifarm"/>
    <s v="IA"/>
    <s v="ELECTRIC POWER"/>
    <n v="1"/>
    <x v="3"/>
    <x v="2"/>
    <s v="PET"/>
    <n v="-240"/>
    <n v="0"/>
    <n v="0"/>
    <n v="0"/>
    <n v="0"/>
    <n v="0"/>
    <s v="Barrels"/>
    <n v="0"/>
    <n v="0"/>
    <s v="MRO"/>
    <x v="2"/>
    <s v="Midcontinent Independent Transmission System Operator, Inc.."/>
    <s v="Midwest"/>
  </r>
  <r>
    <n v="6064"/>
    <s v="Nearman Creek"/>
    <s v="KS"/>
    <s v="ELECTRIC POWER"/>
    <n v="1"/>
    <x v="3"/>
    <x v="0"/>
    <s v="GAS"/>
    <n v="4846097"/>
    <n v="0"/>
    <n v="88241"/>
    <n v="88241"/>
    <n v="0"/>
    <n v="86540"/>
    <s v="Mcf"/>
    <n v="5162"/>
    <n v="4683"/>
    <s v="SPP"/>
    <x v="6"/>
    <s v="Southwest Power Pool"/>
    <s v="Central"/>
  </r>
  <r>
    <n v="6064"/>
    <s v="Nearman Creek"/>
    <s v="KS"/>
    <s v="ELECTRIC POWER"/>
    <n v="1"/>
    <x v="3"/>
    <x v="2"/>
    <s v="PET"/>
    <n v="-4097"/>
    <n v="0"/>
    <n v="0"/>
    <n v="0"/>
    <n v="0"/>
    <n v="0"/>
    <s v="Barrels"/>
    <n v="0"/>
    <n v="0"/>
    <s v="SPP"/>
    <x v="6"/>
    <s v="Southwest Power Pool"/>
    <s v="Central"/>
  </r>
  <r>
    <n v="6064"/>
    <s v="Nearman Creek"/>
    <s v="KS"/>
    <s v="ELECTRIC POWER"/>
    <n v="1"/>
    <x v="2"/>
    <x v="4"/>
    <s v="COAL"/>
    <n v="587388158"/>
    <n v="0"/>
    <n v="7131060"/>
    <n v="7131060"/>
    <n v="0"/>
    <n v="423679"/>
    <s v="Tons"/>
    <n v="764054"/>
    <n v="693145"/>
    <s v="SPP"/>
    <x v="6"/>
    <s v="Southwest Power Pool"/>
    <s v="Central"/>
  </r>
  <r>
    <n v="6064"/>
    <s v="Nearman Creek"/>
    <s v="KS"/>
    <s v="ELECTRIC POWER"/>
    <n v="1"/>
    <x v="2"/>
    <x v="2"/>
    <s v="PET"/>
    <n v="4467842"/>
    <n v="0"/>
    <n v="81762"/>
    <n v="81762"/>
    <n v="0"/>
    <n v="14097"/>
    <s v="Barrels"/>
    <n v="6594"/>
    <n v="5982"/>
    <s v="SPP"/>
    <x v="6"/>
    <s v="Southwest Power Pool"/>
    <s v="Central"/>
  </r>
  <r>
    <n v="6065"/>
    <s v="Iatan"/>
    <s v="MO"/>
    <s v="ELECTRIC POWER"/>
    <n v="1"/>
    <x v="2"/>
    <x v="4"/>
    <s v="COAL"/>
    <n v="9738811064"/>
    <n v="0"/>
    <n v="92846910"/>
    <n v="92846910"/>
    <n v="0"/>
    <n v="5377709"/>
    <s v="Tons"/>
    <n v="9948039"/>
    <n v="9024802"/>
    <s v="SPP"/>
    <x v="6"/>
    <s v="Southwest Power Pool"/>
    <s v="Central"/>
  </r>
  <r>
    <n v="6065"/>
    <s v="Iatan"/>
    <s v="MO"/>
    <s v="ELECTRIC POWER"/>
    <n v="1"/>
    <x v="2"/>
    <x v="2"/>
    <s v="PET"/>
    <n v="23548936"/>
    <n v="0"/>
    <n v="229573"/>
    <n v="229573"/>
    <n v="0"/>
    <n v="39905"/>
    <s v="Barrels"/>
    <n v="18514"/>
    <n v="16796"/>
    <s v="SPP"/>
    <x v="6"/>
    <s v="Southwest Power Pool"/>
    <s v="Central"/>
  </r>
  <r>
    <n v="6068"/>
    <s v="Jeffrey Energy Center"/>
    <s v="KS"/>
    <s v="ELECTRIC POWER"/>
    <n v="1"/>
    <x v="2"/>
    <x v="4"/>
    <s v="COAL"/>
    <n v="9840165574"/>
    <n v="0"/>
    <n v="108543329"/>
    <n v="108543329"/>
    <n v="0"/>
    <n v="6469885"/>
    <s v="Tons"/>
    <n v="11629824"/>
    <n v="10550507"/>
    <s v="SPP"/>
    <x v="6"/>
    <s v="Southwest Power Pool"/>
    <s v="Central"/>
  </r>
  <r>
    <n v="6068"/>
    <s v="Jeffrey Energy Center"/>
    <s v="KS"/>
    <s v="ELECTRIC POWER"/>
    <n v="1"/>
    <x v="2"/>
    <x v="2"/>
    <s v="PET"/>
    <n v="10542426"/>
    <n v="0"/>
    <n v="117260"/>
    <n v="117260"/>
    <n v="0"/>
    <n v="20132"/>
    <s v="Barrels"/>
    <n v="9456"/>
    <n v="8579"/>
    <s v="SPP"/>
    <x v="6"/>
    <s v="Southwest Power Pool"/>
    <s v="Central"/>
  </r>
  <r>
    <n v="6071"/>
    <s v="Trimble County"/>
    <s v="KY"/>
    <s v="ELECTRIC POWER"/>
    <n v="1"/>
    <x v="3"/>
    <x v="0"/>
    <s v="GAS"/>
    <n v="855127000"/>
    <n v="0"/>
    <n v="9565248"/>
    <n v="9565248"/>
    <n v="0"/>
    <n v="9470544"/>
    <s v="Mcf"/>
    <n v="559563"/>
    <n v="507632"/>
    <s v="SERC"/>
    <x v="38"/>
    <s v="LG&amp;E and KU Services Company as agent for Louisville Gas and Electric Company and Kentucky Utilities"/>
    <s v="Midwest"/>
  </r>
  <r>
    <n v="6071"/>
    <s v="Trimble County"/>
    <s v="KY"/>
    <s v="ELECTRIC POWER"/>
    <n v="1"/>
    <x v="2"/>
    <x v="1"/>
    <s v="COAL"/>
    <n v="6749236638"/>
    <n v="0"/>
    <n v="66808405"/>
    <n v="66808405"/>
    <n v="0"/>
    <n v="2921187"/>
    <s v="Tons"/>
    <n v="6870945"/>
    <n v="6233281"/>
    <s v="SERC"/>
    <x v="38"/>
    <s v="LG&amp;E and KU Services Company as agent for Louisville Gas and Electric Company and Kentucky Utilities"/>
    <s v="Midwest"/>
  </r>
  <r>
    <n v="6071"/>
    <s v="Trimble County"/>
    <s v="KY"/>
    <s v="ELECTRIC POWER"/>
    <n v="1"/>
    <x v="2"/>
    <x v="4"/>
    <s v="COAL"/>
    <n v="929608661"/>
    <n v="0"/>
    <n v="9057256"/>
    <n v="9057256"/>
    <n v="0"/>
    <n v="507783"/>
    <s v="Tons"/>
    <n v="970435"/>
    <n v="880373"/>
    <s v="SERC"/>
    <x v="38"/>
    <s v="LG&amp;E and KU Services Company as agent for Louisville Gas and Electric Company and Kentucky Utilities"/>
    <s v="Midwest"/>
  </r>
  <r>
    <n v="6071"/>
    <s v="Trimble County"/>
    <s v="KY"/>
    <s v="ELECTRIC POWER"/>
    <n v="1"/>
    <x v="2"/>
    <x v="2"/>
    <s v="PET"/>
    <n v="21430701"/>
    <n v="0"/>
    <n v="217049"/>
    <n v="217049"/>
    <n v="0"/>
    <n v="36913"/>
    <s v="Barrels"/>
    <n v="17504"/>
    <n v="15879"/>
    <s v="SERC"/>
    <x v="38"/>
    <s v="LG&amp;E and KU Services Company as agent for Louisville Gas and Electric Company and Kentucky Utilities"/>
    <s v="Midwest"/>
  </r>
  <r>
    <n v="6073"/>
    <s v="Victor J Daniel Jr"/>
    <s v="MS"/>
    <s v="ELECTRIC POWER"/>
    <n v="1"/>
    <x v="0"/>
    <x v="0"/>
    <s v="GAS"/>
    <n v="2712162000"/>
    <n v="0"/>
    <n v="3527517"/>
    <n v="3527517"/>
    <n v="0"/>
    <n v="3471546"/>
    <s v="Mcf"/>
    <n v="206358"/>
    <n v="187207"/>
    <s v="SERC"/>
    <x v="0"/>
    <s v="Southern Company Services, Inc. - Trans"/>
    <s v="Southeast"/>
  </r>
  <r>
    <n v="6073"/>
    <s v="Victor J Daniel Jr"/>
    <s v="MS"/>
    <s v="ELECTRIC POWER"/>
    <n v="1"/>
    <x v="1"/>
    <x v="0"/>
    <s v="GAS"/>
    <n v="4726537000"/>
    <n v="0"/>
    <n v="49606710"/>
    <n v="49606710"/>
    <n v="0"/>
    <n v="48734688"/>
    <s v="Mcf"/>
    <n v="2901972"/>
    <n v="2632652"/>
    <s v="SERC"/>
    <x v="0"/>
    <s v="Southern Company Services, Inc. - Trans"/>
    <s v="Southeast"/>
  </r>
  <r>
    <n v="6073"/>
    <s v="Victor J Daniel Jr"/>
    <s v="MS"/>
    <s v="ELECTRIC POWER"/>
    <n v="1"/>
    <x v="2"/>
    <x v="1"/>
    <s v="COAL"/>
    <n v="890981380"/>
    <n v="0"/>
    <n v="10624172"/>
    <n v="10624172"/>
    <n v="0"/>
    <n v="477653"/>
    <s v="Tons"/>
    <n v="1092649"/>
    <n v="991244"/>
    <s v="SERC"/>
    <x v="0"/>
    <s v="Southern Company Services, Inc. - Trans"/>
    <s v="Southeast"/>
  </r>
  <r>
    <n v="6073"/>
    <s v="Victor J Daniel Jr"/>
    <s v="MS"/>
    <s v="ELECTRIC POWER"/>
    <n v="1"/>
    <x v="2"/>
    <x v="4"/>
    <s v="COAL"/>
    <n v="1167941798"/>
    <n v="0"/>
    <n v="13990605"/>
    <n v="13990605"/>
    <n v="0"/>
    <n v="806601"/>
    <s v="Tons"/>
    <n v="1499017"/>
    <n v="1359899"/>
    <s v="SERC"/>
    <x v="0"/>
    <s v="Southern Company Services, Inc. - Trans"/>
    <s v="Southeast"/>
  </r>
  <r>
    <n v="6073"/>
    <s v="Victor J Daniel Jr"/>
    <s v="MS"/>
    <s v="ELECTRIC POWER"/>
    <n v="1"/>
    <x v="2"/>
    <x v="2"/>
    <s v="PET"/>
    <n v="8945822"/>
    <n v="0"/>
    <n v="110281"/>
    <n v="110281"/>
    <n v="0"/>
    <n v="18953"/>
    <s v="Barrels"/>
    <n v="8894"/>
    <n v="8068"/>
    <s v="SERC"/>
    <x v="0"/>
    <s v="Southern Company Services, Inc. - Trans"/>
    <s v="Southeast"/>
  </r>
  <r>
    <n v="6074"/>
    <s v="Greenwood (MO)"/>
    <s v="MO"/>
    <s v="ELECTRIC POWER"/>
    <n v="1"/>
    <x v="3"/>
    <x v="0"/>
    <s v="GAS"/>
    <n v="13231346"/>
    <n v="0"/>
    <n v="397371"/>
    <n v="397371"/>
    <n v="0"/>
    <n v="397371"/>
    <s v="Mcf"/>
    <n v="23246"/>
    <n v="21089"/>
    <s v="SPP"/>
    <x v="6"/>
    <s v="Southwest Power Pool"/>
    <s v="Central"/>
  </r>
  <r>
    <n v="6074"/>
    <s v="Greenwood (MO)"/>
    <s v="MO"/>
    <s v="ELECTRIC POWER"/>
    <n v="1"/>
    <x v="3"/>
    <x v="2"/>
    <s v="PET"/>
    <n v="1654"/>
    <n v="0"/>
    <n v="81"/>
    <n v="81"/>
    <n v="0"/>
    <n v="14"/>
    <s v="Barrels"/>
    <n v="7"/>
    <n v="6"/>
    <s v="SPP"/>
    <x v="6"/>
    <s v="Southwest Power Pool"/>
    <s v="Central"/>
  </r>
  <r>
    <n v="6076"/>
    <s v="Colstrip"/>
    <s v="MT"/>
    <s v="ELECTRIC POWER"/>
    <n v="2"/>
    <x v="2"/>
    <x v="4"/>
    <s v="COAL"/>
    <n v="13342713343"/>
    <n v="0"/>
    <n v="145132820"/>
    <n v="145132820"/>
    <n v="0"/>
    <n v="8554041"/>
    <s v="Tons"/>
    <n v="15550188"/>
    <n v="14107038"/>
    <s v="WECC"/>
    <x v="39"/>
    <s v="NorthWestern Energy (NWMT)"/>
    <s v="Northwest"/>
  </r>
  <r>
    <n v="6076"/>
    <s v="Colstrip"/>
    <s v="MT"/>
    <s v="ELECTRIC POWER"/>
    <n v="2"/>
    <x v="2"/>
    <x v="2"/>
    <s v="PET"/>
    <n v="9301584"/>
    <n v="0"/>
    <n v="100533"/>
    <n v="100533"/>
    <n v="0"/>
    <n v="16982"/>
    <s v="Barrels"/>
    <n v="8107"/>
    <n v="7355"/>
    <s v="WECC"/>
    <x v="39"/>
    <s v="NorthWestern Energy (NWMT)"/>
    <s v="Northwest"/>
  </r>
  <r>
    <n v="6076"/>
    <s v="Colstrip"/>
    <s v="MT"/>
    <s v="ELECTRIC POWER"/>
    <n v="2"/>
    <x v="2"/>
    <x v="8"/>
    <s v="PET"/>
    <n v="6641073"/>
    <n v="0"/>
    <n v="71556"/>
    <n v="71556"/>
    <n v="0"/>
    <n v="18634"/>
    <s v="Barrels"/>
    <n v="7513"/>
    <n v="6816"/>
    <s v="WECC"/>
    <x v="39"/>
    <s v="NorthWestern Energy (NWMT)"/>
    <s v="Northwest"/>
  </r>
  <r>
    <n v="6077"/>
    <s v="Gerald Gentleman"/>
    <s v="NE"/>
    <s v="ELECTRIC POWER"/>
    <n v="1"/>
    <x v="2"/>
    <x v="4"/>
    <s v="COAL"/>
    <n v="7752826970"/>
    <n v="0"/>
    <n v="77670902"/>
    <n v="77670902"/>
    <n v="0"/>
    <n v="4554387"/>
    <s v="Tons"/>
    <n v="8322012"/>
    <n v="7549680"/>
    <s v="MRO"/>
    <x v="6"/>
    <s v="Southwest Power Pool"/>
    <s v="Central"/>
  </r>
  <r>
    <n v="6077"/>
    <s v="Gerald Gentleman"/>
    <s v="NE"/>
    <s v="ELECTRIC POWER"/>
    <n v="1"/>
    <x v="2"/>
    <x v="0"/>
    <s v="GAS"/>
    <n v="30986030"/>
    <n v="0"/>
    <n v="310882"/>
    <n v="310882"/>
    <n v="0"/>
    <n v="291869"/>
    <s v="Mcf"/>
    <n v="18186"/>
    <n v="16499"/>
    <s v="MRO"/>
    <x v="6"/>
    <s v="Southwest Power Pool"/>
    <s v="Central"/>
  </r>
  <r>
    <n v="6081"/>
    <s v="Stony Brook"/>
    <s v="MA"/>
    <s v="ELECTRIC POWER"/>
    <n v="1"/>
    <x v="0"/>
    <x v="0"/>
    <s v="GAS"/>
    <n v="28472865"/>
    <n v="0"/>
    <n v="0"/>
    <n v="0"/>
    <n v="0"/>
    <n v="0"/>
    <s v="Mcf"/>
    <n v="0"/>
    <n v="0"/>
    <s v="NPCC"/>
    <x v="24"/>
    <s v="ISO New England Inc."/>
    <s v="New England ISO"/>
  </r>
  <r>
    <n v="6081"/>
    <s v="Stony Brook"/>
    <s v="MA"/>
    <s v="ELECTRIC POWER"/>
    <n v="1"/>
    <x v="0"/>
    <x v="2"/>
    <s v="PET"/>
    <n v="2465135"/>
    <n v="0"/>
    <n v="0"/>
    <n v="0"/>
    <n v="0"/>
    <n v="0"/>
    <s v="Barrels"/>
    <n v="0"/>
    <n v="0"/>
    <s v="NPCC"/>
    <x v="24"/>
    <s v="ISO New England Inc."/>
    <s v="New England ISO"/>
  </r>
  <r>
    <n v="6081"/>
    <s v="Stony Brook"/>
    <s v="MA"/>
    <s v="ELECTRIC POWER"/>
    <n v="1"/>
    <x v="1"/>
    <x v="0"/>
    <s v="GAS"/>
    <n v="68188177"/>
    <n v="0"/>
    <n v="916262"/>
    <n v="916262"/>
    <n v="0"/>
    <n v="898296"/>
    <s v="Mcf"/>
    <n v="53601"/>
    <n v="48626"/>
    <s v="NPCC"/>
    <x v="24"/>
    <s v="ISO New England Inc."/>
    <s v="New England ISO"/>
  </r>
  <r>
    <n v="6081"/>
    <s v="Stony Brook"/>
    <s v="MA"/>
    <s v="ELECTRIC POWER"/>
    <n v="1"/>
    <x v="1"/>
    <x v="2"/>
    <s v="PET"/>
    <n v="7526823"/>
    <n v="0"/>
    <n v="97261"/>
    <n v="97261"/>
    <n v="0"/>
    <n v="16769"/>
    <s v="Barrels"/>
    <n v="7844"/>
    <n v="7116"/>
    <s v="NPCC"/>
    <x v="24"/>
    <s v="ISO New England Inc."/>
    <s v="New England ISO"/>
  </r>
  <r>
    <n v="6081"/>
    <s v="Stony Brook"/>
    <s v="MA"/>
    <s v="ELECTRIC POWER"/>
    <n v="1"/>
    <x v="3"/>
    <x v="2"/>
    <s v="PET"/>
    <n v="2992000"/>
    <n v="0"/>
    <n v="38449"/>
    <n v="38449"/>
    <n v="0"/>
    <n v="6629"/>
    <s v="Barrels"/>
    <n v="3101"/>
    <n v="2813"/>
    <s v="NPCC"/>
    <x v="24"/>
    <s v="ISO New England Inc."/>
    <s v="New England ISO"/>
  </r>
  <r>
    <n v="6082"/>
    <s v="Somerset Operating Co LLC"/>
    <s v="NY"/>
    <s v="ELECTRIC POWER"/>
    <n v="2"/>
    <x v="2"/>
    <x v="1"/>
    <s v="COAL"/>
    <n v="619855035"/>
    <n v="0"/>
    <n v="6669443"/>
    <n v="6669443"/>
    <n v="0"/>
    <n v="253225"/>
    <s v="Tons"/>
    <n v="685922"/>
    <n v="622265"/>
    <s v="NPCC"/>
    <x v="42"/>
    <s v="New York Independent System Operator"/>
    <s v="New York Independent System Operator"/>
  </r>
  <r>
    <n v="6082"/>
    <s v="Somerset Operating Co LLC"/>
    <s v="NY"/>
    <s v="ELECTRIC POWER"/>
    <n v="2"/>
    <x v="2"/>
    <x v="2"/>
    <s v="PET"/>
    <n v="7776965"/>
    <n v="0"/>
    <n v="100774"/>
    <n v="100774"/>
    <n v="0"/>
    <n v="17450"/>
    <s v="Barrels"/>
    <n v="8127"/>
    <n v="7373"/>
    <s v="NPCC"/>
    <x v="42"/>
    <s v="New York Independent System Operator"/>
    <s v="New York Independent System Operator"/>
  </r>
  <r>
    <n v="6085"/>
    <s v="R M Schahfer"/>
    <s v="IN"/>
    <s v="ELECTRIC POWER"/>
    <n v="1"/>
    <x v="3"/>
    <x v="0"/>
    <s v="GAS"/>
    <n v="8409000"/>
    <n v="0"/>
    <n v="139076"/>
    <n v="139076"/>
    <n v="0"/>
    <n v="133499"/>
    <s v="Mcf"/>
    <n v="8136"/>
    <n v="7381"/>
    <s v="RFC"/>
    <x v="2"/>
    <s v="Midcontinent Independent Transmission System Operator, Inc.."/>
    <s v="Midwest"/>
  </r>
  <r>
    <n v="6085"/>
    <s v="R M Schahfer"/>
    <s v="IN"/>
    <s v="ELECTRIC POWER"/>
    <n v="1"/>
    <x v="2"/>
    <x v="1"/>
    <s v="COAL"/>
    <n v="3055933132"/>
    <n v="0"/>
    <n v="35653851"/>
    <n v="35653851"/>
    <n v="0"/>
    <n v="1611198"/>
    <s v="Tons"/>
    <n v="3666839"/>
    <n v="3326534"/>
    <s v="RFC"/>
    <x v="2"/>
    <s v="Midcontinent Independent Transmission System Operator, Inc.."/>
    <s v="Midwest"/>
  </r>
  <r>
    <n v="6085"/>
    <s v="R M Schahfer"/>
    <s v="IN"/>
    <s v="ELECTRIC POWER"/>
    <n v="1"/>
    <x v="2"/>
    <x v="4"/>
    <s v="COAL"/>
    <n v="1343458973"/>
    <n v="0"/>
    <n v="15774449"/>
    <n v="15774449"/>
    <n v="0"/>
    <n v="891369"/>
    <s v="Tons"/>
    <n v="1690146"/>
    <n v="1533290"/>
    <s v="RFC"/>
    <x v="2"/>
    <s v="Midcontinent Independent Transmission System Operator, Inc.."/>
    <s v="Midwest"/>
  </r>
  <r>
    <n v="6085"/>
    <s v="R M Schahfer"/>
    <s v="IN"/>
    <s v="ELECTRIC POWER"/>
    <n v="1"/>
    <x v="2"/>
    <x v="0"/>
    <s v="GAS"/>
    <n v="18265895"/>
    <n v="0"/>
    <n v="214238"/>
    <n v="214238"/>
    <n v="0"/>
    <n v="206208"/>
    <s v="Mcf"/>
    <n v="12533"/>
    <n v="11370"/>
    <s v="RFC"/>
    <x v="2"/>
    <s v="Midcontinent Independent Transmission System Operator, Inc.."/>
    <s v="Midwest"/>
  </r>
  <r>
    <n v="6088"/>
    <s v="North Loop"/>
    <s v="AZ"/>
    <s v="ELECTRIC POWER"/>
    <n v="1"/>
    <x v="3"/>
    <x v="0"/>
    <s v="GAS"/>
    <n v="934000"/>
    <n v="0"/>
    <n v="13"/>
    <n v="13"/>
    <n v="0"/>
    <n v="13"/>
    <s v="Mcf"/>
    <n v="1"/>
    <n v="1"/>
    <s v="WECC"/>
    <x v="11"/>
    <s v="Tucson Electric Power Company"/>
    <s v="Southwest"/>
  </r>
  <r>
    <n v="6089"/>
    <s v="Lewis &amp; Clark"/>
    <s v="MT"/>
    <s v="ELECTRIC POWER"/>
    <n v="1"/>
    <x v="4"/>
    <x v="0"/>
    <s v="GAS"/>
    <n v="11918000"/>
    <n v="0"/>
    <n v="103345"/>
    <n v="103345"/>
    <n v="0"/>
    <n v="85835"/>
    <s v="Mcf"/>
    <n v="6046"/>
    <n v="5485"/>
    <s v="MRO"/>
    <x v="2"/>
    <s v="Midcontinent Independent Transmission System Operator, Inc.."/>
    <s v="Midwest"/>
  </r>
  <r>
    <n v="6089"/>
    <s v="Lewis &amp; Clark"/>
    <s v="MT"/>
    <s v="ELECTRIC POWER"/>
    <n v="1"/>
    <x v="2"/>
    <x v="3"/>
    <s v="COAL"/>
    <n v="260271670"/>
    <n v="0"/>
    <n v="3458821"/>
    <n v="3458821"/>
    <n v="0"/>
    <n v="255565"/>
    <s v="Tons"/>
    <n v="372500"/>
    <n v="337930"/>
    <s v="MRO"/>
    <x v="2"/>
    <s v="Midcontinent Independent Transmission System Operator, Inc.."/>
    <s v="Midwest"/>
  </r>
  <r>
    <n v="6089"/>
    <s v="Lewis &amp; Clark"/>
    <s v="MT"/>
    <s v="ELECTRIC POWER"/>
    <n v="1"/>
    <x v="2"/>
    <x v="0"/>
    <s v="GAS"/>
    <n v="787330"/>
    <n v="0"/>
    <n v="10697"/>
    <n v="10697"/>
    <n v="0"/>
    <n v="8887"/>
    <s v="Mcf"/>
    <n v="626"/>
    <n v="568"/>
    <s v="MRO"/>
    <x v="2"/>
    <s v="Midcontinent Independent Transmission System Operator, Inc.."/>
    <s v="Midwest"/>
  </r>
  <r>
    <n v="6090"/>
    <s v="Sherburne County"/>
    <s v="MN"/>
    <s v="ELECTRIC POWER"/>
    <n v="1"/>
    <x v="2"/>
    <x v="4"/>
    <s v="COAL"/>
    <n v="11756330375"/>
    <n v="2068910"/>
    <n v="123065948"/>
    <n v="117474298"/>
    <n v="5591650"/>
    <n v="7074904"/>
    <s v="Tons"/>
    <n v="13185843"/>
    <n v="11962119"/>
    <s v="MRO"/>
    <x v="2"/>
    <s v="Midcontinent Independent Transmission System Operator, Inc.."/>
    <s v="Midwest"/>
  </r>
  <r>
    <n v="6090"/>
    <s v="Sherburne County"/>
    <s v="MN"/>
    <s v="ELECTRIC POWER"/>
    <n v="1"/>
    <x v="2"/>
    <x v="2"/>
    <s v="PET"/>
    <n v="10699625"/>
    <n v="1872"/>
    <n v="112153"/>
    <n v="107095"/>
    <n v="5058"/>
    <n v="19323"/>
    <s v="Barrels"/>
    <n v="9045"/>
    <n v="8205"/>
    <s v="MRO"/>
    <x v="2"/>
    <s v="Midcontinent Independent Transmission System Operator, Inc.."/>
    <s v="Midwest"/>
  </r>
  <r>
    <n v="6092"/>
    <s v="Spirit Mound"/>
    <s v="SD"/>
    <s v="ELECTRIC POWER"/>
    <n v="1"/>
    <x v="3"/>
    <x v="2"/>
    <s v="PET"/>
    <n v="784000"/>
    <n v="0"/>
    <n v="11725"/>
    <n v="11725"/>
    <n v="0"/>
    <n v="2032"/>
    <s v="Barrels"/>
    <n v="946"/>
    <n v="858"/>
    <s v="MRO"/>
    <x v="6"/>
    <s v="Southwest Power Pool"/>
    <s v="Central"/>
  </r>
  <r>
    <n v="6094"/>
    <s v="FirstEnergy Bruce Mansfield"/>
    <s v="PA"/>
    <s v="ELECTRIC POWER"/>
    <n v="2"/>
    <x v="2"/>
    <x v="5"/>
    <s v="COAL"/>
    <n v="11551542443"/>
    <n v="0"/>
    <n v="118753386"/>
    <n v="118753386"/>
    <n v="0"/>
    <n v="4722932"/>
    <s v="Tons"/>
    <n v="12213254"/>
    <n v="11079791"/>
    <s v="RFC"/>
    <x v="4"/>
    <s v="PJM Interconnection, LLC"/>
    <s v="Mid-Atlantic"/>
  </r>
  <r>
    <n v="6094"/>
    <s v="FirstEnergy Bruce Mansfield"/>
    <s v="PA"/>
    <s v="ELECTRIC POWER"/>
    <n v="2"/>
    <x v="2"/>
    <x v="2"/>
    <s v="PET"/>
    <n v="62811557"/>
    <n v="0"/>
    <n v="659131"/>
    <n v="659131"/>
    <n v="0"/>
    <n v="112403"/>
    <s v="Barrels"/>
    <n v="53156"/>
    <n v="48222"/>
    <s v="RFC"/>
    <x v="4"/>
    <s v="PJM Interconnection, LLC"/>
    <s v="Mid-Atlantic"/>
  </r>
  <r>
    <n v="6095"/>
    <s v="Sooner"/>
    <s v="OK"/>
    <s v="ELECTRIC POWER"/>
    <n v="1"/>
    <x v="2"/>
    <x v="4"/>
    <s v="COAL"/>
    <n v="4059718192"/>
    <n v="0"/>
    <n v="43444415"/>
    <n v="43444415"/>
    <n v="0"/>
    <n v="2497320"/>
    <s v="Tons"/>
    <n v="4654832"/>
    <n v="4222835"/>
    <s v="SPP"/>
    <x v="6"/>
    <s v="Southwest Power Pool"/>
    <s v="Central"/>
  </r>
  <r>
    <n v="6095"/>
    <s v="Sooner"/>
    <s v="OK"/>
    <s v="ELECTRIC POWER"/>
    <n v="1"/>
    <x v="2"/>
    <x v="2"/>
    <s v="PET"/>
    <n v="13729808"/>
    <n v="0"/>
    <n v="150279"/>
    <n v="150279"/>
    <n v="0"/>
    <n v="25176"/>
    <s v="Barrels"/>
    <n v="12119"/>
    <n v="10995"/>
    <s v="SPP"/>
    <x v="6"/>
    <s v="Southwest Power Pool"/>
    <s v="Central"/>
  </r>
  <r>
    <n v="6096"/>
    <s v="Nebraska City"/>
    <s v="NE"/>
    <s v="ELECTRIC POWER"/>
    <n v="1"/>
    <x v="2"/>
    <x v="4"/>
    <s v="COAL"/>
    <n v="9072625517"/>
    <n v="0"/>
    <n v="90146449"/>
    <n v="90146449"/>
    <n v="0"/>
    <n v="5382023"/>
    <s v="Tons"/>
    <n v="9658699"/>
    <n v="8762314"/>
    <s v="MRO"/>
    <x v="6"/>
    <s v="Southwest Power Pool"/>
    <s v="Central"/>
  </r>
  <r>
    <n v="6096"/>
    <s v="Nebraska City"/>
    <s v="NE"/>
    <s v="ELECTRIC POWER"/>
    <n v="1"/>
    <x v="2"/>
    <x v="0"/>
    <s v="GAS"/>
    <n v="13370672"/>
    <n v="0"/>
    <n v="133442"/>
    <n v="133442"/>
    <n v="0"/>
    <n v="127533"/>
    <s v="Mcf"/>
    <n v="7806"/>
    <n v="7082"/>
    <s v="MRO"/>
    <x v="6"/>
    <s v="Southwest Power Pool"/>
    <s v="Central"/>
  </r>
  <r>
    <n v="6096"/>
    <s v="Nebraska City"/>
    <s v="NE"/>
    <s v="ELECTRIC POWER"/>
    <n v="1"/>
    <x v="2"/>
    <x v="2"/>
    <s v="PET"/>
    <n v="204811"/>
    <n v="0"/>
    <n v="2048"/>
    <n v="2048"/>
    <n v="0"/>
    <n v="353"/>
    <s v="Barrels"/>
    <n v="165"/>
    <n v="150"/>
    <s v="MRO"/>
    <x v="6"/>
    <s v="Southwest Power Pool"/>
    <s v="Central"/>
  </r>
  <r>
    <n v="6098"/>
    <s v="Big Stone"/>
    <s v="SD"/>
    <s v="ELECTRIC POWER"/>
    <n v="1"/>
    <x v="2"/>
    <x v="4"/>
    <s v="COAL"/>
    <n v="2082680490"/>
    <n v="601342"/>
    <n v="23191988"/>
    <n v="21473867"/>
    <n v="1718121"/>
    <n v="1402810"/>
    <s v="Tons"/>
    <n v="2484895"/>
    <n v="2254282"/>
    <s v="MRO"/>
    <x v="2"/>
    <s v="Midcontinent Independent Transmission System Operator, Inc.."/>
    <s v="Midwest"/>
  </r>
  <r>
    <n v="6098"/>
    <s v="Big Stone"/>
    <s v="SD"/>
    <s v="ELECTRIC POWER"/>
    <n v="1"/>
    <x v="2"/>
    <x v="2"/>
    <s v="PET"/>
    <n v="1606510"/>
    <n v="553"/>
    <n v="18204"/>
    <n v="16623"/>
    <n v="1581"/>
    <n v="3034"/>
    <s v="Barrels"/>
    <n v="1468"/>
    <n v="1332"/>
    <s v="MRO"/>
    <x v="2"/>
    <s v="Midcontinent Independent Transmission System Operator, Inc.."/>
    <s v="Midwest"/>
  </r>
  <r>
    <n v="6101"/>
    <s v="Wyodak"/>
    <s v="WY"/>
    <s v="ELECTRIC POWER"/>
    <n v="1"/>
    <x v="2"/>
    <x v="4"/>
    <s v="COAL"/>
    <n v="2054919818"/>
    <n v="0"/>
    <n v="25092667"/>
    <n v="25092667"/>
    <n v="0"/>
    <n v="1560702"/>
    <s v="Tons"/>
    <n v="2688542"/>
    <n v="2439029"/>
    <s v="WECC"/>
    <x v="20"/>
    <s v="PacifiCorp - East"/>
    <s v="Northwest"/>
  </r>
  <r>
    <n v="6101"/>
    <s v="Wyodak"/>
    <s v="WY"/>
    <s v="ELECTRIC POWER"/>
    <n v="1"/>
    <x v="2"/>
    <x v="2"/>
    <s v="PET"/>
    <n v="1438182"/>
    <n v="0"/>
    <n v="17552"/>
    <n v="17552"/>
    <n v="0"/>
    <n v="2985"/>
    <s v="Barrels"/>
    <n v="1415"/>
    <n v="1284"/>
    <s v="WECC"/>
    <x v="20"/>
    <s v="PacifiCorp - East"/>
    <s v="Northwest"/>
  </r>
  <r>
    <n v="6106"/>
    <s v="Boardman"/>
    <s v="OR"/>
    <s v="ELECTRIC POWER"/>
    <n v="1"/>
    <x v="2"/>
    <x v="4"/>
    <s v="COAL"/>
    <n v="1898202120"/>
    <n v="0"/>
    <n v="19439701"/>
    <n v="19439701"/>
    <n v="0"/>
    <n v="1124563"/>
    <s v="Tons"/>
    <n v="2082858"/>
    <n v="1889556"/>
    <s v="WECC"/>
    <x v="45"/>
    <s v="Bonneville Power Administration"/>
    <s v="Northwest"/>
  </r>
  <r>
    <n v="6106"/>
    <s v="Boardman"/>
    <s v="OR"/>
    <s v="ELECTRIC POWER"/>
    <n v="1"/>
    <x v="2"/>
    <x v="2"/>
    <s v="PET"/>
    <n v="4849880"/>
    <n v="0"/>
    <n v="49479"/>
    <n v="49479"/>
    <n v="0"/>
    <n v="8427"/>
    <s v="Barrels"/>
    <n v="3990"/>
    <n v="3620"/>
    <s v="WECC"/>
    <x v="45"/>
    <s v="Bonneville Power Administration"/>
    <s v="Northwest"/>
  </r>
  <r>
    <n v="6112"/>
    <s v="Fort St Vrain"/>
    <s v="CO"/>
    <s v="ELECTRIC POWER"/>
    <n v="1"/>
    <x v="0"/>
    <x v="0"/>
    <s v="GAS"/>
    <n v="973146000"/>
    <n v="0"/>
    <n v="395022"/>
    <n v="395022"/>
    <n v="0"/>
    <n v="364425"/>
    <s v="Mcf"/>
    <n v="23109"/>
    <n v="20964"/>
    <s v="WECC"/>
    <x v="23"/>
    <s v="Public Service Company of Colorado"/>
    <s v="Northwest"/>
  </r>
  <r>
    <n v="6112"/>
    <s v="Fort St Vrain"/>
    <s v="CO"/>
    <s v="ELECTRIC POWER"/>
    <n v="1"/>
    <x v="1"/>
    <x v="0"/>
    <s v="GAS"/>
    <n v="1718148000"/>
    <n v="0"/>
    <n v="20384997"/>
    <n v="20384997"/>
    <n v="0"/>
    <n v="18894972"/>
    <s v="Mcf"/>
    <n v="1192514"/>
    <n v="1081842"/>
    <s v="WECC"/>
    <x v="23"/>
    <s v="Public Service Company of Colorado"/>
    <s v="Northwest"/>
  </r>
  <r>
    <n v="6112"/>
    <s v="Fort St Vrain"/>
    <s v="CO"/>
    <s v="ELECTRIC POWER"/>
    <n v="1"/>
    <x v="3"/>
    <x v="0"/>
    <s v="GAS"/>
    <n v="146975000"/>
    <n v="0"/>
    <n v="1639982"/>
    <n v="1639982"/>
    <n v="0"/>
    <n v="1513526"/>
    <s v="Mcf"/>
    <n v="95938"/>
    <n v="87035"/>
    <s v="WECC"/>
    <x v="23"/>
    <s v="Public Service Company of Colorado"/>
    <s v="Northwest"/>
  </r>
  <r>
    <n v="6113"/>
    <s v="Gibson"/>
    <s v="IN"/>
    <s v="ELECTRIC POWER"/>
    <n v="1"/>
    <x v="2"/>
    <x v="1"/>
    <s v="COAL"/>
    <n v="16646015257"/>
    <n v="0"/>
    <n v="173438996"/>
    <n v="173438996"/>
    <n v="0"/>
    <n v="7587187"/>
    <s v="Tons"/>
    <n v="17837424"/>
    <n v="16182005"/>
    <s v="RFC"/>
    <x v="2"/>
    <s v="Midcontinent Independent Transmission System Operator, Inc.."/>
    <s v="Midwest"/>
  </r>
  <r>
    <n v="6113"/>
    <s v="Gibson"/>
    <s v="IN"/>
    <s v="ELECTRIC POWER"/>
    <n v="1"/>
    <x v="2"/>
    <x v="2"/>
    <s v="PET"/>
    <n v="28855743"/>
    <n v="0"/>
    <n v="301596"/>
    <n v="301596"/>
    <n v="0"/>
    <n v="52451"/>
    <s v="Barrels"/>
    <n v="24322"/>
    <n v="22065"/>
    <s v="RFC"/>
    <x v="2"/>
    <s v="Midcontinent Independent Transmission System Operator, Inc.."/>
    <s v="Midwest"/>
  </r>
  <r>
    <n v="6120"/>
    <s v="Whitehorn"/>
    <s v="WA"/>
    <s v="ELECTRIC POWER"/>
    <n v="1"/>
    <x v="3"/>
    <x v="0"/>
    <s v="GAS"/>
    <n v="33518678"/>
    <n v="0"/>
    <n v="715206"/>
    <n v="715206"/>
    <n v="0"/>
    <n v="697760"/>
    <s v="Mcf"/>
    <n v="41839"/>
    <n v="37956"/>
    <s v="WECC"/>
    <x v="9"/>
    <s v="Puget Sound Energy"/>
    <s v="Northwest"/>
  </r>
  <r>
    <n v="6120"/>
    <s v="Whitehorn"/>
    <s v="WA"/>
    <s v="ELECTRIC POWER"/>
    <n v="1"/>
    <x v="3"/>
    <x v="2"/>
    <s v="PET"/>
    <n v="119322"/>
    <n v="0"/>
    <n v="2547"/>
    <n v="2547"/>
    <n v="0"/>
    <n v="433"/>
    <s v="Barrels"/>
    <n v="205"/>
    <n v="186"/>
    <s v="WECC"/>
    <x v="9"/>
    <s v="Puget Sound Energy"/>
    <s v="Northwest"/>
  </r>
  <r>
    <n v="6124"/>
    <s v="McIntosh"/>
    <s v="GA"/>
    <s v="ELECTRIC POWER"/>
    <n v="1"/>
    <x v="3"/>
    <x v="0"/>
    <s v="GAS"/>
    <n v="47554425"/>
    <n v="0"/>
    <n v="763992"/>
    <n v="763992"/>
    <n v="0"/>
    <n v="740642"/>
    <s v="Mcf"/>
    <n v="44693"/>
    <n v="40545"/>
    <s v="SERC"/>
    <x v="0"/>
    <s v="Southern Company Services, Inc. - Trans"/>
    <s v="Southeast"/>
  </r>
  <r>
    <n v="6124"/>
    <s v="McIntosh"/>
    <s v="GA"/>
    <s v="ELECTRIC POWER"/>
    <n v="1"/>
    <x v="3"/>
    <x v="2"/>
    <s v="PET"/>
    <n v="1520575"/>
    <n v="0"/>
    <n v="30567"/>
    <n v="30567"/>
    <n v="0"/>
    <n v="5255"/>
    <s v="Barrels"/>
    <n v="2465"/>
    <n v="2236"/>
    <s v="SERC"/>
    <x v="0"/>
    <s v="Southern Company Services, Inc. - Trans"/>
    <s v="Southeast"/>
  </r>
  <r>
    <n v="6124"/>
    <s v="McIntosh"/>
    <s v="GA"/>
    <s v="ELECTRIC POWER"/>
    <n v="1"/>
    <x v="2"/>
    <x v="4"/>
    <s v="COAL"/>
    <n v="20541524"/>
    <n v="0"/>
    <n v="475660"/>
    <n v="475660"/>
    <n v="0"/>
    <n v="28419"/>
    <s v="Tons"/>
    <n v="50964"/>
    <n v="46235"/>
    <s v="SERC"/>
    <x v="0"/>
    <s v="Southern Company Services, Inc. - Trans"/>
    <s v="Southeast"/>
  </r>
  <r>
    <n v="6124"/>
    <s v="McIntosh"/>
    <s v="GA"/>
    <s v="ELECTRIC POWER"/>
    <n v="1"/>
    <x v="2"/>
    <x v="2"/>
    <s v="PET"/>
    <n v="790476"/>
    <n v="0"/>
    <n v="30633"/>
    <n v="30633"/>
    <n v="0"/>
    <n v="5266"/>
    <s v="Barrels"/>
    <n v="2470"/>
    <n v="2241"/>
    <s v="SERC"/>
    <x v="0"/>
    <s v="Southern Company Services, Inc. - Trans"/>
    <s v="Southeast"/>
  </r>
  <r>
    <n v="6125"/>
    <s v="Shrewsbury"/>
    <s v="MA"/>
    <s v="ELECTRIC POWER"/>
    <n v="1"/>
    <x v="4"/>
    <x v="2"/>
    <s v="PET"/>
    <n v="-265000"/>
    <n v="0"/>
    <n v="3401"/>
    <n v="3401"/>
    <n v="0"/>
    <n v="587"/>
    <s v="Barrels"/>
    <n v="274"/>
    <n v="249"/>
    <s v="NPCC"/>
    <x v="24"/>
    <s v="ISO New England Inc."/>
    <s v="New England ISO"/>
  </r>
  <r>
    <n v="6136"/>
    <s v="Gibbons Creek"/>
    <s v="TX"/>
    <s v="ELECTRIC POWER"/>
    <n v="1"/>
    <x v="2"/>
    <x v="4"/>
    <s v="COAL"/>
    <n v="1655042709"/>
    <n v="0"/>
    <n v="17787199"/>
    <n v="17787199"/>
    <n v="0"/>
    <n v="1091649"/>
    <s v="Tons"/>
    <n v="1905801"/>
    <n v="1728931"/>
    <s v="TRE"/>
    <x v="19"/>
    <s v="Electric Reliability Council of Texas, Inc."/>
    <s v="Electric Reliability Council of Texas, Inc."/>
  </r>
  <r>
    <n v="6136"/>
    <s v="Gibbons Creek"/>
    <s v="TX"/>
    <s v="ELECTRIC POWER"/>
    <n v="1"/>
    <x v="2"/>
    <x v="0"/>
    <s v="GAS"/>
    <n v="3741291"/>
    <n v="0"/>
    <n v="42307"/>
    <n v="42307"/>
    <n v="0"/>
    <n v="41623"/>
    <s v="Mcf"/>
    <n v="2475"/>
    <n v="2245"/>
    <s v="TRE"/>
    <x v="19"/>
    <s v="Electric Reliability Council of Texas, Inc."/>
    <s v="Electric Reliability Council of Texas, Inc."/>
  </r>
  <r>
    <n v="6137"/>
    <s v="A B Brown"/>
    <s v="IN"/>
    <s v="ELECTRIC POWER"/>
    <n v="1"/>
    <x v="3"/>
    <x v="0"/>
    <s v="GAS"/>
    <n v="24866367"/>
    <n v="0"/>
    <n v="335439"/>
    <n v="335439"/>
    <n v="0"/>
    <n v="328811"/>
    <s v="Mcf"/>
    <n v="19623"/>
    <n v="17802"/>
    <s v="RFC"/>
    <x v="2"/>
    <s v="Midcontinent Independent Transmission System Operator, Inc.."/>
    <s v="Midwest"/>
  </r>
  <r>
    <n v="6137"/>
    <s v="A B Brown"/>
    <s v="IN"/>
    <s v="ELECTRIC POWER"/>
    <n v="1"/>
    <x v="3"/>
    <x v="2"/>
    <s v="PET"/>
    <n v="1633"/>
    <n v="0"/>
    <n v="23"/>
    <n v="23"/>
    <n v="0"/>
    <n v="4"/>
    <s v="Barrels"/>
    <n v="2"/>
    <n v="2"/>
    <s v="RFC"/>
    <x v="2"/>
    <s v="Midcontinent Independent Transmission System Operator, Inc.."/>
    <s v="Midwest"/>
  </r>
  <r>
    <n v="6137"/>
    <s v="A B Brown"/>
    <s v="IN"/>
    <s v="ELECTRIC POWER"/>
    <n v="1"/>
    <x v="2"/>
    <x v="1"/>
    <s v="COAL"/>
    <n v="2090335868"/>
    <n v="0"/>
    <n v="23584724"/>
    <n v="23584724"/>
    <n v="0"/>
    <n v="1015045"/>
    <s v="Tons"/>
    <n v="2425583"/>
    <n v="2200475"/>
    <s v="RFC"/>
    <x v="2"/>
    <s v="Midcontinent Independent Transmission System Operator, Inc.."/>
    <s v="Midwest"/>
  </r>
  <r>
    <n v="6137"/>
    <s v="A B Brown"/>
    <s v="IN"/>
    <s v="ELECTRIC POWER"/>
    <n v="1"/>
    <x v="2"/>
    <x v="0"/>
    <s v="GAS"/>
    <n v="19857132"/>
    <n v="0"/>
    <n v="226637"/>
    <n v="226637"/>
    <n v="0"/>
    <n v="221781"/>
    <s v="Mcf"/>
    <n v="13258"/>
    <n v="12028"/>
    <s v="RFC"/>
    <x v="2"/>
    <s v="Midcontinent Independent Transmission System Operator, Inc.."/>
    <s v="Midwest"/>
  </r>
  <r>
    <n v="6138"/>
    <s v="Flint Creek"/>
    <s v="AR"/>
    <s v="ELECTRIC POWER"/>
    <n v="1"/>
    <x v="2"/>
    <x v="4"/>
    <s v="COAL"/>
    <n v="2035318613"/>
    <n v="0"/>
    <n v="21830361"/>
    <n v="21830361"/>
    <n v="0"/>
    <n v="1270098"/>
    <s v="Tons"/>
    <n v="2339004"/>
    <n v="2121930"/>
    <s v="SPP"/>
    <x v="6"/>
    <s v="Southwest Power Pool"/>
    <s v="Central"/>
  </r>
  <r>
    <n v="6138"/>
    <s v="Flint Creek"/>
    <s v="AR"/>
    <s v="ELECTRIC POWER"/>
    <n v="1"/>
    <x v="2"/>
    <x v="2"/>
    <s v="PET"/>
    <n v="6015387"/>
    <n v="0"/>
    <n v="76428"/>
    <n v="76428"/>
    <n v="0"/>
    <n v="12998"/>
    <s v="Barrels"/>
    <n v="6164"/>
    <n v="5592"/>
    <s v="SPP"/>
    <x v="6"/>
    <s v="Southwest Power Pool"/>
    <s v="Central"/>
  </r>
  <r>
    <n v="6139"/>
    <s v="Welsh"/>
    <s v="TX"/>
    <s v="ELECTRIC POWER"/>
    <n v="1"/>
    <x v="2"/>
    <x v="4"/>
    <s v="COAL"/>
    <n v="4474821336"/>
    <n v="0"/>
    <n v="46051103"/>
    <n v="46051103"/>
    <n v="0"/>
    <n v="2669192"/>
    <s v="Tons"/>
    <n v="4934124"/>
    <n v="4476208"/>
    <s v="SPP"/>
    <x v="6"/>
    <s v="Southwest Power Pool"/>
    <s v="Central"/>
  </r>
  <r>
    <n v="6139"/>
    <s v="Welsh"/>
    <s v="TX"/>
    <s v="ELECTRIC POWER"/>
    <n v="1"/>
    <x v="2"/>
    <x v="2"/>
    <s v="PET"/>
    <n v="14707664"/>
    <n v="0"/>
    <n v="156950"/>
    <n v="156950"/>
    <n v="0"/>
    <n v="26692"/>
    <s v="Barrels"/>
    <n v="12657"/>
    <n v="11483"/>
    <s v="SPP"/>
    <x v="6"/>
    <s v="Southwest Power Pool"/>
    <s v="Central"/>
  </r>
  <r>
    <n v="6146"/>
    <s v="Martin Lake"/>
    <s v="TX"/>
    <s v="ELECTRIC POWER"/>
    <n v="2"/>
    <x v="2"/>
    <x v="3"/>
    <s v="COAL"/>
    <n v="7595946828"/>
    <n v="0"/>
    <n v="89538322"/>
    <n v="89538322"/>
    <n v="0"/>
    <n v="6572108"/>
    <s v="Tons"/>
    <n v="9642891"/>
    <n v="8747973"/>
    <s v="TRE"/>
    <x v="19"/>
    <s v="Electric Reliability Council of Texas, Inc."/>
    <s v="Electric Reliability Council of Texas, Inc."/>
  </r>
  <r>
    <n v="6146"/>
    <s v="Martin Lake"/>
    <s v="TX"/>
    <s v="ELECTRIC POWER"/>
    <n v="2"/>
    <x v="2"/>
    <x v="4"/>
    <s v="COAL"/>
    <n v="3638051361"/>
    <n v="0"/>
    <n v="42303528"/>
    <n v="42303528"/>
    <n v="0"/>
    <n v="2524433"/>
    <s v="Tons"/>
    <n v="4532592"/>
    <n v="4111940"/>
    <s v="TRE"/>
    <x v="19"/>
    <s v="Electric Reliability Council of Texas, Inc."/>
    <s v="Electric Reliability Council of Texas, Inc."/>
  </r>
  <r>
    <n v="6146"/>
    <s v="Martin Lake"/>
    <s v="TX"/>
    <s v="ELECTRIC POWER"/>
    <n v="2"/>
    <x v="2"/>
    <x v="2"/>
    <s v="PET"/>
    <n v="7247811"/>
    <n v="0"/>
    <n v="87226"/>
    <n v="87226"/>
    <n v="0"/>
    <n v="15039"/>
    <s v="Barrels"/>
    <n v="7034"/>
    <n v="6382"/>
    <s v="TRE"/>
    <x v="19"/>
    <s v="Electric Reliability Council of Texas, Inc."/>
    <s v="Electric Reliability Council of Texas, Inc."/>
  </r>
  <r>
    <n v="6147"/>
    <s v="Monticello"/>
    <s v="TX"/>
    <s v="ELECTRIC POWER"/>
    <n v="2"/>
    <x v="2"/>
    <x v="3"/>
    <s v="COAL"/>
    <n v="325292889"/>
    <n v="0"/>
    <n v="3744482"/>
    <n v="3744482"/>
    <n v="0"/>
    <n v="295883"/>
    <s v="Tons"/>
    <n v="403265"/>
    <n v="365839"/>
    <s v="TRE"/>
    <x v="19"/>
    <s v="Electric Reliability Council of Texas, Inc."/>
    <s v="Electric Reliability Council of Texas, Inc."/>
  </r>
  <r>
    <n v="6147"/>
    <s v="Monticello"/>
    <s v="TX"/>
    <s v="ELECTRIC POWER"/>
    <n v="2"/>
    <x v="2"/>
    <x v="4"/>
    <s v="COAL"/>
    <n v="7189634996"/>
    <n v="0"/>
    <n v="82001777"/>
    <n v="82001777"/>
    <n v="0"/>
    <n v="4998680"/>
    <s v="Tons"/>
    <n v="8786042"/>
    <n v="7970645"/>
    <s v="TRE"/>
    <x v="19"/>
    <s v="Electric Reliability Council of Texas, Inc."/>
    <s v="Electric Reliability Council of Texas, Inc."/>
  </r>
  <r>
    <n v="6147"/>
    <s v="Monticello"/>
    <s v="TX"/>
    <s v="ELECTRIC POWER"/>
    <n v="2"/>
    <x v="2"/>
    <x v="2"/>
    <s v="PET"/>
    <n v="13057115"/>
    <n v="0"/>
    <n v="149448"/>
    <n v="149448"/>
    <n v="0"/>
    <n v="25767"/>
    <s v="Barrels"/>
    <n v="12052"/>
    <n v="10934"/>
    <s v="TRE"/>
    <x v="19"/>
    <s v="Electric Reliability Council of Texas, Inc."/>
    <s v="Electric Reliability Council of Texas, Inc."/>
  </r>
  <r>
    <n v="6155"/>
    <s v="Rush Island"/>
    <s v="MO"/>
    <s v="ELECTRIC POWER"/>
    <n v="1"/>
    <x v="2"/>
    <x v="5"/>
    <s v="COAL"/>
    <n v="6397130696"/>
    <n v="0"/>
    <n v="66672587"/>
    <n v="66672587"/>
    <n v="0"/>
    <n v="3906341"/>
    <s v="Tons"/>
    <n v="6856977"/>
    <n v="6220609"/>
    <s v="SERC"/>
    <x v="2"/>
    <s v="Midcontinent Independent Transmission System Operator, Inc.."/>
    <s v="Midwest"/>
  </r>
  <r>
    <n v="6155"/>
    <s v="Rush Island"/>
    <s v="MO"/>
    <s v="ELECTRIC POWER"/>
    <n v="1"/>
    <x v="2"/>
    <x v="2"/>
    <s v="PET"/>
    <n v="9062304"/>
    <n v="0"/>
    <n v="93957"/>
    <n v="93957"/>
    <n v="0"/>
    <n v="16329"/>
    <s v="Barrels"/>
    <n v="7577"/>
    <n v="6874"/>
    <s v="SERC"/>
    <x v="2"/>
    <s v="Midcontinent Independent Transmission System Operator, Inc.."/>
    <s v="Midwest"/>
  </r>
  <r>
    <n v="6156"/>
    <s v="New Haven Harbor"/>
    <s v="CT"/>
    <s v="ELECTRIC POWER"/>
    <n v="2"/>
    <x v="3"/>
    <x v="0"/>
    <s v="GAS"/>
    <n v="-235355"/>
    <n v="0"/>
    <n v="0"/>
    <n v="0"/>
    <n v="0"/>
    <n v="0"/>
    <s v="Mcf"/>
    <n v="0"/>
    <n v="0"/>
    <s v="NPCC"/>
    <x v="24"/>
    <s v="ISO New England Inc."/>
    <s v="New England ISO"/>
  </r>
  <r>
    <n v="6156"/>
    <s v="New Haven Harbor"/>
    <s v="CT"/>
    <s v="ELECTRIC POWER"/>
    <n v="2"/>
    <x v="3"/>
    <x v="9"/>
    <s v="PET"/>
    <n v="-256645"/>
    <n v="0"/>
    <n v="27838"/>
    <n v="27838"/>
    <n v="0"/>
    <n v="4907"/>
    <s v="Barrels"/>
    <n v="2219"/>
    <n v="2013"/>
    <s v="NPCC"/>
    <x v="24"/>
    <s v="ISO New England Inc."/>
    <s v="New England ISO"/>
  </r>
  <r>
    <n v="6156"/>
    <s v="New Haven Harbor"/>
    <s v="CT"/>
    <s v="ELECTRIC POWER"/>
    <n v="2"/>
    <x v="2"/>
    <x v="0"/>
    <s v="GAS"/>
    <n v="24993379"/>
    <n v="0"/>
    <n v="412567"/>
    <n v="412567"/>
    <n v="0"/>
    <n v="400550"/>
    <s v="Mcf"/>
    <n v="24135"/>
    <n v="21895"/>
    <s v="NPCC"/>
    <x v="24"/>
    <s v="ISO New England Inc."/>
    <s v="New England ISO"/>
  </r>
  <r>
    <n v="6156"/>
    <s v="New Haven Harbor"/>
    <s v="CT"/>
    <s v="ELECTRIC POWER"/>
    <n v="2"/>
    <x v="2"/>
    <x v="2"/>
    <s v="PET"/>
    <n v="-9115111"/>
    <n v="0"/>
    <n v="32261"/>
    <n v="32261"/>
    <n v="0"/>
    <n v="5526"/>
    <s v="Barrels"/>
    <n v="2602"/>
    <n v="2360"/>
    <s v="NPCC"/>
    <x v="24"/>
    <s v="ISO New England Inc."/>
    <s v="New England ISO"/>
  </r>
  <r>
    <n v="6156"/>
    <s v="New Haven Harbor"/>
    <s v="CT"/>
    <s v="ELECTRIC POWER"/>
    <n v="2"/>
    <x v="2"/>
    <x v="7"/>
    <s v="PET"/>
    <n v="8829732"/>
    <n v="0"/>
    <n v="178574"/>
    <n v="178574"/>
    <n v="0"/>
    <n v="28345"/>
    <s v="Barrels"/>
    <n v="15509"/>
    <n v="14070"/>
    <s v="NPCC"/>
    <x v="24"/>
    <s v="ISO New England Inc."/>
    <s v="New England ISO"/>
  </r>
  <r>
    <n v="6165"/>
    <s v="Hunter"/>
    <s v="UT"/>
    <s v="ELECTRIC POWER"/>
    <n v="1"/>
    <x v="2"/>
    <x v="1"/>
    <s v="COAL"/>
    <n v="8151925207"/>
    <n v="0"/>
    <n v="83901186"/>
    <n v="83901186"/>
    <n v="0"/>
    <n v="3746024"/>
    <s v="Tons"/>
    <n v="8628861"/>
    <n v="7828052"/>
    <s v="WECC"/>
    <x v="20"/>
    <s v="PacifiCorp - East"/>
    <s v="Northwest"/>
  </r>
  <r>
    <n v="6165"/>
    <s v="Hunter"/>
    <s v="UT"/>
    <s v="ELECTRIC POWER"/>
    <n v="1"/>
    <x v="2"/>
    <x v="2"/>
    <s v="PET"/>
    <n v="9293793"/>
    <n v="0"/>
    <n v="96362"/>
    <n v="96362"/>
    <n v="0"/>
    <n v="16388"/>
    <s v="Barrels"/>
    <n v="7771"/>
    <n v="7050"/>
    <s v="WECC"/>
    <x v="20"/>
    <s v="PacifiCorp - East"/>
    <s v="Northwest"/>
  </r>
  <r>
    <n v="6166"/>
    <s v="Rockport"/>
    <s v="IN"/>
    <s v="ELECTRIC POWER"/>
    <n v="1"/>
    <x v="2"/>
    <x v="1"/>
    <s v="COAL"/>
    <n v="1472216121"/>
    <n v="0"/>
    <n v="15050239"/>
    <n v="15050239"/>
    <n v="0"/>
    <n v="848706"/>
    <s v="Tons"/>
    <n v="1547850"/>
    <n v="1404200"/>
    <s v="RFC"/>
    <x v="4"/>
    <s v="PJM Interconnection, LLC"/>
    <s v="Mid-Atlantic"/>
  </r>
  <r>
    <n v="6166"/>
    <s v="Rockport"/>
    <s v="IN"/>
    <s v="ELECTRIC POWER"/>
    <n v="1"/>
    <x v="2"/>
    <x v="4"/>
    <s v="COAL"/>
    <n v="10061029833"/>
    <n v="0"/>
    <n v="102857735"/>
    <n v="102857735"/>
    <n v="0"/>
    <n v="5802496"/>
    <s v="Tons"/>
    <n v="11020644"/>
    <n v="9997863"/>
    <s v="RFC"/>
    <x v="4"/>
    <s v="PJM Interconnection, LLC"/>
    <s v="Mid-Atlantic"/>
  </r>
  <r>
    <n v="6166"/>
    <s v="Rockport"/>
    <s v="IN"/>
    <s v="ELECTRIC POWER"/>
    <n v="1"/>
    <x v="2"/>
    <x v="2"/>
    <s v="PET"/>
    <n v="24624046"/>
    <n v="0"/>
    <n v="251938"/>
    <n v="251938"/>
    <n v="0"/>
    <n v="43835"/>
    <s v="Barrels"/>
    <n v="20318"/>
    <n v="18432"/>
    <s v="RFC"/>
    <x v="4"/>
    <s v="PJM Interconnection, LLC"/>
    <s v="Mid-Atlantic"/>
  </r>
  <r>
    <n v="6170"/>
    <s v="Pleasant Prairie"/>
    <s v="WI"/>
    <s v="ELECTRIC POWER"/>
    <n v="1"/>
    <x v="2"/>
    <x v="5"/>
    <s v="COAL"/>
    <n v="6068014631"/>
    <n v="0"/>
    <n v="67102382"/>
    <n v="67102382"/>
    <n v="0"/>
    <n v="3980476"/>
    <s v="Tons"/>
    <n v="6901180"/>
    <n v="6260709"/>
    <s v="RFC"/>
    <x v="2"/>
    <s v="Midcontinent Independent Transmission System Operator, Inc.."/>
    <s v="Midwest"/>
  </r>
  <r>
    <n v="6170"/>
    <s v="Pleasant Prairie"/>
    <s v="WI"/>
    <s v="ELECTRIC POWER"/>
    <n v="1"/>
    <x v="2"/>
    <x v="0"/>
    <s v="GAS"/>
    <n v="16235369"/>
    <n v="0"/>
    <n v="245096"/>
    <n v="245096"/>
    <n v="0"/>
    <n v="242671"/>
    <s v="Mcf"/>
    <n v="14338"/>
    <n v="13007"/>
    <s v="RFC"/>
    <x v="2"/>
    <s v="Midcontinent Independent Transmission System Operator, Inc.."/>
    <s v="Midwest"/>
  </r>
  <r>
    <n v="6177"/>
    <s v="Coronado"/>
    <s v="AZ"/>
    <s v="ELECTRIC POWER"/>
    <n v="1"/>
    <x v="2"/>
    <x v="5"/>
    <s v="COAL"/>
    <n v="4917135274"/>
    <n v="0"/>
    <n v="52025943"/>
    <n v="52025943"/>
    <n v="0"/>
    <n v="3030142"/>
    <s v="Tons"/>
    <n v="5350635"/>
    <n v="4854065"/>
    <s v="WECC"/>
    <x v="14"/>
    <s v="Salt River Project"/>
    <s v="Southwest"/>
  </r>
  <r>
    <n v="6177"/>
    <s v="Coronado"/>
    <s v="AZ"/>
    <s v="ELECTRIC POWER"/>
    <n v="1"/>
    <x v="2"/>
    <x v="2"/>
    <s v="PET"/>
    <n v="7813726"/>
    <n v="0"/>
    <n v="82800"/>
    <n v="82800"/>
    <n v="0"/>
    <n v="14276"/>
    <s v="Barrels"/>
    <n v="6677"/>
    <n v="6058"/>
    <s v="WECC"/>
    <x v="14"/>
    <s v="Salt River Project"/>
    <s v="Southwest"/>
  </r>
  <r>
    <n v="6178"/>
    <s v="Coleto Creek"/>
    <s v="TX"/>
    <s v="ELECTRIC POWER"/>
    <n v="2"/>
    <x v="2"/>
    <x v="4"/>
    <s v="COAL"/>
    <n v="3119742541"/>
    <n v="0"/>
    <n v="31447070"/>
    <n v="31447070"/>
    <n v="0"/>
    <n v="1778074"/>
    <s v="Tons"/>
    <n v="3369382"/>
    <n v="3056683"/>
    <s v="TRE"/>
    <x v="19"/>
    <s v="Electric Reliability Council of Texas, Inc."/>
    <s v="Electric Reliability Council of Texas, Inc."/>
  </r>
  <r>
    <n v="6178"/>
    <s v="Coleto Creek"/>
    <s v="TX"/>
    <s v="ELECTRIC POWER"/>
    <n v="2"/>
    <x v="2"/>
    <x v="2"/>
    <s v="PET"/>
    <n v="3981459"/>
    <n v="0"/>
    <n v="41007"/>
    <n v="41007"/>
    <n v="0"/>
    <n v="6871"/>
    <s v="Barrels"/>
    <n v="3307"/>
    <n v="3000"/>
    <s v="TRE"/>
    <x v="19"/>
    <s v="Electric Reliability Council of Texas, Inc."/>
    <s v="Electric Reliability Council of Texas, Inc."/>
  </r>
  <r>
    <n v="6179"/>
    <s v="Fayette Power Project"/>
    <s v="TX"/>
    <s v="ELECTRIC POWER"/>
    <n v="1"/>
    <x v="2"/>
    <x v="4"/>
    <s v="COAL"/>
    <n v="10132028760"/>
    <n v="0"/>
    <n v="107384680"/>
    <n v="107384680"/>
    <n v="0"/>
    <n v="6393540"/>
    <s v="Tons"/>
    <n v="11505681"/>
    <n v="10437886"/>
    <s v="TRE"/>
    <x v="19"/>
    <s v="Electric Reliability Council of Texas, Inc."/>
    <s v="Electric Reliability Council of Texas, Inc."/>
  </r>
  <r>
    <n v="6179"/>
    <s v="Fayette Power Project"/>
    <s v="TX"/>
    <s v="ELECTRIC POWER"/>
    <n v="1"/>
    <x v="2"/>
    <x v="2"/>
    <s v="PET"/>
    <n v="16468240"/>
    <n v="0"/>
    <n v="175621"/>
    <n v="175621"/>
    <n v="0"/>
    <n v="29666"/>
    <s v="Barrels"/>
    <n v="14163"/>
    <n v="12849"/>
    <s v="TRE"/>
    <x v="19"/>
    <s v="Electric Reliability Council of Texas, Inc."/>
    <s v="Electric Reliability Council of Texas, Inc."/>
  </r>
  <r>
    <n v="6180"/>
    <s v="Oak Grove (TX)"/>
    <s v="TX"/>
    <s v="ELECTRIC POWER"/>
    <n v="2"/>
    <x v="2"/>
    <x v="3"/>
    <s v="COAL"/>
    <n v="12127973242"/>
    <n v="0"/>
    <n v="130395407"/>
    <n v="130395407"/>
    <n v="0"/>
    <n v="9474851"/>
    <s v="Tons"/>
    <n v="14043023"/>
    <n v="12739747"/>
    <s v="TRE"/>
    <x v="19"/>
    <s v="Electric Reliability Council of Texas, Inc."/>
    <s v="Electric Reliability Council of Texas, Inc."/>
  </r>
  <r>
    <n v="6180"/>
    <s v="Oak Grove (TX)"/>
    <s v="TX"/>
    <s v="ELECTRIC POWER"/>
    <n v="2"/>
    <x v="2"/>
    <x v="0"/>
    <s v="GAS"/>
    <n v="23796758"/>
    <n v="0"/>
    <n v="255872"/>
    <n v="255872"/>
    <n v="0"/>
    <n v="252837"/>
    <s v="Mcf"/>
    <n v="14968"/>
    <n v="13579"/>
    <s v="TRE"/>
    <x v="19"/>
    <s v="Electric Reliability Council of Texas, Inc."/>
    <s v="Electric Reliability Council of Texas, Inc."/>
  </r>
  <r>
    <n v="6181"/>
    <s v="J T Deely"/>
    <s v="TX"/>
    <s v="ELECTRIC POWER"/>
    <n v="1"/>
    <x v="2"/>
    <x v="4"/>
    <s v="COAL"/>
    <n v="2423893838"/>
    <n v="0"/>
    <n v="27096076"/>
    <n v="27096076"/>
    <n v="0"/>
    <n v="1561970"/>
    <s v="Tons"/>
    <n v="2903196"/>
    <n v="2633762"/>
    <s v="TRE"/>
    <x v="19"/>
    <s v="Electric Reliability Council of Texas, Inc."/>
    <s v="Electric Reliability Council of Texas, Inc."/>
  </r>
  <r>
    <n v="6181"/>
    <s v="J T Deely"/>
    <s v="TX"/>
    <s v="ELECTRIC POWER"/>
    <n v="1"/>
    <x v="2"/>
    <x v="0"/>
    <s v="GAS"/>
    <n v="3835162"/>
    <n v="0"/>
    <n v="87563"/>
    <n v="87563"/>
    <n v="0"/>
    <n v="85179"/>
    <s v="Mcf"/>
    <n v="5122"/>
    <n v="4647"/>
    <s v="TRE"/>
    <x v="19"/>
    <s v="Electric Reliability Council of Texas, Inc."/>
    <s v="Electric Reliability Council of Texas, Inc."/>
  </r>
  <r>
    <n v="6183"/>
    <s v="San Miguel"/>
    <s v="TX"/>
    <s v="ELECTRIC POWER"/>
    <n v="1"/>
    <x v="2"/>
    <x v="3"/>
    <s v="COAL"/>
    <n v="2349214372"/>
    <n v="0"/>
    <n v="30079419"/>
    <n v="30079419"/>
    <n v="0"/>
    <n v="2902886"/>
    <s v="Tons"/>
    <n v="3239424"/>
    <n v="2938786"/>
    <s v="TRE"/>
    <x v="19"/>
    <s v="Electric Reliability Council of Texas, Inc."/>
    <s v="Electric Reliability Council of Texas, Inc."/>
  </r>
  <r>
    <n v="6183"/>
    <s v="San Miguel"/>
    <s v="TX"/>
    <s v="ELECTRIC POWER"/>
    <n v="1"/>
    <x v="2"/>
    <x v="2"/>
    <s v="PET"/>
    <n v="2643628"/>
    <n v="0"/>
    <n v="33901"/>
    <n v="33901"/>
    <n v="0"/>
    <n v="5847"/>
    <s v="Barrels"/>
    <n v="2734"/>
    <n v="2480"/>
    <s v="TRE"/>
    <x v="19"/>
    <s v="Electric Reliability Council of Texas, Inc."/>
    <s v="Electric Reliability Council of Texas, Inc."/>
  </r>
  <r>
    <n v="6190"/>
    <s v="Brame Energy Center"/>
    <s v="LA"/>
    <s v="ELECTRIC POWER"/>
    <n v="1"/>
    <x v="2"/>
    <x v="1"/>
    <s v="COAL"/>
    <n v="606314350"/>
    <n v="0"/>
    <n v="6274597"/>
    <n v="6274597"/>
    <n v="0"/>
    <n v="274634"/>
    <s v="Tons"/>
    <n v="645314"/>
    <n v="585425"/>
    <s v="SPP"/>
    <x v="2"/>
    <s v="Midcontinent Independent Transmission System Operator, Inc.."/>
    <s v="Midwest"/>
  </r>
  <r>
    <n v="6190"/>
    <s v="Brame Energy Center"/>
    <s v="LA"/>
    <s v="ELECTRIC POWER"/>
    <n v="1"/>
    <x v="2"/>
    <x v="4"/>
    <s v="COAL"/>
    <n v="1885677663"/>
    <n v="0"/>
    <n v="19743830"/>
    <n v="19743830"/>
    <n v="0"/>
    <n v="1163456"/>
    <s v="Tons"/>
    <n v="2115443"/>
    <n v="1919118"/>
    <s v="SPP"/>
    <x v="2"/>
    <s v="Midcontinent Independent Transmission System Operator, Inc.."/>
    <s v="Midwest"/>
  </r>
  <r>
    <n v="6190"/>
    <s v="Brame Energy Center"/>
    <s v="LA"/>
    <s v="ELECTRIC POWER"/>
    <n v="1"/>
    <x v="2"/>
    <x v="0"/>
    <s v="GAS"/>
    <n v="588578432"/>
    <n v="0"/>
    <n v="6176769"/>
    <n v="6176769"/>
    <n v="0"/>
    <n v="6022116"/>
    <s v="Mcf"/>
    <n v="361338"/>
    <n v="327804"/>
    <s v="SPP"/>
    <x v="2"/>
    <s v="Midcontinent Independent Transmission System Operator, Inc.."/>
    <s v="Midwest"/>
  </r>
  <r>
    <n v="6190"/>
    <s v="Brame Energy Center"/>
    <s v="LA"/>
    <s v="ELECTRIC POWER"/>
    <n v="1"/>
    <x v="2"/>
    <x v="11"/>
    <s v="PET"/>
    <n v="2962055555"/>
    <n v="0"/>
    <n v="30688789"/>
    <n v="30688789"/>
    <n v="0"/>
    <n v="1104284"/>
    <s v="Tons"/>
    <n v="3453896"/>
    <n v="3133354"/>
    <s v="SPP"/>
    <x v="2"/>
    <s v="Midcontinent Independent Transmission System Operator, Inc.."/>
    <s v="Midwest"/>
  </r>
  <r>
    <n v="6193"/>
    <s v="Harrington"/>
    <s v="TX"/>
    <s v="ELECTRIC POWER"/>
    <n v="1"/>
    <x v="2"/>
    <x v="4"/>
    <s v="COAL"/>
    <n v="4994395374"/>
    <n v="0"/>
    <n v="53746464"/>
    <n v="53746464"/>
    <n v="0"/>
    <n v="3020646"/>
    <s v="Tons"/>
    <n v="5758640"/>
    <n v="5224204"/>
    <s v="SPP"/>
    <x v="6"/>
    <s v="Southwest Power Pool"/>
    <s v="Central"/>
  </r>
  <r>
    <n v="6193"/>
    <s v="Harrington"/>
    <s v="TX"/>
    <s v="ELECTRIC POWER"/>
    <n v="1"/>
    <x v="2"/>
    <x v="0"/>
    <s v="GAS"/>
    <n v="28366626"/>
    <n v="0"/>
    <n v="307462"/>
    <n v="307462"/>
    <n v="0"/>
    <n v="294729"/>
    <s v="Mcf"/>
    <n v="17986"/>
    <n v="16317"/>
    <s v="SPP"/>
    <x v="6"/>
    <s v="Southwest Power Pool"/>
    <s v="Central"/>
  </r>
  <r>
    <n v="6194"/>
    <s v="Tolk"/>
    <s v="TX"/>
    <s v="ELECTRIC POWER"/>
    <n v="1"/>
    <x v="2"/>
    <x v="4"/>
    <s v="COAL"/>
    <n v="5673947494"/>
    <n v="0"/>
    <n v="58833589"/>
    <n v="58833589"/>
    <n v="0"/>
    <n v="3314251"/>
    <s v="Tons"/>
    <n v="6303697"/>
    <n v="5718677"/>
    <s v="SPP"/>
    <x v="6"/>
    <s v="Southwest Power Pool"/>
    <s v="Central"/>
  </r>
  <r>
    <n v="6194"/>
    <s v="Tolk"/>
    <s v="TX"/>
    <s v="ELECTRIC POWER"/>
    <n v="1"/>
    <x v="2"/>
    <x v="0"/>
    <s v="GAS"/>
    <n v="15243506"/>
    <n v="0"/>
    <n v="158250"/>
    <n v="158250"/>
    <n v="0"/>
    <n v="150930"/>
    <s v="Mcf"/>
    <n v="9258"/>
    <n v="8398"/>
    <s v="SPP"/>
    <x v="6"/>
    <s v="Southwest Power Pool"/>
    <s v="Central"/>
  </r>
  <r>
    <n v="6195"/>
    <s v="John Twitty Energy Center"/>
    <s v="MO"/>
    <s v="ELECTRIC POWER"/>
    <n v="1"/>
    <x v="3"/>
    <x v="0"/>
    <s v="GAS"/>
    <n v="30405000"/>
    <n v="0"/>
    <n v="472615"/>
    <n v="472615"/>
    <n v="0"/>
    <n v="459577"/>
    <s v="Mcf"/>
    <n v="27648"/>
    <n v="25082"/>
    <s v="SPP"/>
    <x v="6"/>
    <s v="Southwest Power Pool"/>
    <s v="Central"/>
  </r>
  <r>
    <n v="6195"/>
    <s v="John Twitty Energy Center"/>
    <s v="MO"/>
    <s v="ELECTRIC POWER"/>
    <n v="1"/>
    <x v="2"/>
    <x v="4"/>
    <s v="COAL"/>
    <n v="1997411910"/>
    <n v="0"/>
    <n v="20670128"/>
    <n v="20670128"/>
    <n v="0"/>
    <n v="1192141"/>
    <s v="Tons"/>
    <n v="2214691"/>
    <n v="2009155"/>
    <s v="SPP"/>
    <x v="6"/>
    <s v="Southwest Power Pool"/>
    <s v="Central"/>
  </r>
  <r>
    <n v="6195"/>
    <s v="John Twitty Energy Center"/>
    <s v="MO"/>
    <s v="ELECTRIC POWER"/>
    <n v="1"/>
    <x v="2"/>
    <x v="0"/>
    <s v="GAS"/>
    <n v="68812090"/>
    <n v="0"/>
    <n v="713948"/>
    <n v="713948"/>
    <n v="0"/>
    <n v="693541"/>
    <s v="Mcf"/>
    <n v="41766"/>
    <n v="37890"/>
    <s v="SPP"/>
    <x v="6"/>
    <s v="Southwest Power Pool"/>
    <s v="Central"/>
  </r>
  <r>
    <n v="6204"/>
    <s v="Laramie River Station"/>
    <s v="WY"/>
    <s v="ELECTRIC POWER"/>
    <n v="1"/>
    <x v="2"/>
    <x v="4"/>
    <s v="COAL"/>
    <n v="10261385659"/>
    <n v="0"/>
    <n v="104270382"/>
    <n v="104270382"/>
    <n v="0"/>
    <n v="6043605"/>
    <s v="Tons"/>
    <n v="11172001"/>
    <n v="10135173"/>
    <s v="WECC"/>
    <x v="8"/>
    <s v="Western Area Power Administration - Rocky Mountain Region"/>
    <s v="Northwest"/>
  </r>
  <r>
    <n v="6204"/>
    <s v="Laramie River Station"/>
    <s v="WY"/>
    <s v="ELECTRIC POWER"/>
    <n v="1"/>
    <x v="2"/>
    <x v="2"/>
    <s v="PET"/>
    <n v="21564341"/>
    <n v="0"/>
    <n v="219006"/>
    <n v="219006"/>
    <n v="0"/>
    <n v="37956"/>
    <s v="Barrels"/>
    <n v="17662"/>
    <n v="16023"/>
    <s v="WECC"/>
    <x v="8"/>
    <s v="Western Area Power Administration - Rocky Mountain Region"/>
    <s v="Northwest"/>
  </r>
  <r>
    <n v="6210"/>
    <s v="Northeast (WA)"/>
    <s v="WA"/>
    <s v="ELECTRIC POWER"/>
    <n v="1"/>
    <x v="3"/>
    <x v="0"/>
    <s v="GAS"/>
    <n v="1087000"/>
    <n v="0"/>
    <n v="14301"/>
    <n v="14301"/>
    <n v="0"/>
    <n v="14020"/>
    <s v="Mcf"/>
    <n v="837"/>
    <n v="759"/>
    <s v="WECC"/>
    <x v="25"/>
    <s v="Avista Corporation"/>
    <s v="Northwest"/>
  </r>
  <r>
    <n v="6211"/>
    <s v="Dynegy Oakland Power Plant"/>
    <s v="CA"/>
    <s v="ELECTRIC POWER"/>
    <n v="2"/>
    <x v="3"/>
    <x v="10"/>
    <s v="PET"/>
    <n v="5625000"/>
    <n v="0"/>
    <n v="83245"/>
    <n v="83245"/>
    <n v="0"/>
    <n v="14927"/>
    <s v="Barrels"/>
    <n v="6506"/>
    <n v="5902"/>
    <s v="WECC"/>
    <x v="18"/>
    <s v="California Independent System Operator"/>
    <s v="California"/>
  </r>
  <r>
    <n v="6213"/>
    <s v="Merom"/>
    <s v="IN"/>
    <s v="ELECTRIC POWER"/>
    <n v="1"/>
    <x v="2"/>
    <x v="1"/>
    <s v="COAL"/>
    <n v="6069341326"/>
    <n v="0"/>
    <n v="63183486"/>
    <n v="63183486"/>
    <n v="0"/>
    <n v="2783762"/>
    <s v="Tons"/>
    <n v="6498139"/>
    <n v="5895073"/>
    <s v="RFC"/>
    <x v="2"/>
    <s v="Midcontinent Independent Transmission System Operator, Inc.."/>
    <s v="Midwest"/>
  </r>
  <r>
    <n v="6213"/>
    <s v="Merom"/>
    <s v="IN"/>
    <s v="ELECTRIC POWER"/>
    <n v="1"/>
    <x v="2"/>
    <x v="2"/>
    <s v="PET"/>
    <n v="6169674"/>
    <n v="0"/>
    <n v="64834"/>
    <n v="64834"/>
    <n v="0"/>
    <n v="11186"/>
    <s v="Barrels"/>
    <n v="5229"/>
    <n v="4743"/>
    <s v="RFC"/>
    <x v="2"/>
    <s v="Midcontinent Independent Transmission System Operator, Inc.."/>
    <s v="Midwest"/>
  </r>
  <r>
    <n v="6220"/>
    <s v="Durant"/>
    <s v="IA"/>
    <s v="ELECTRIC POWER"/>
    <n v="1"/>
    <x v="4"/>
    <x v="2"/>
    <s v="PET"/>
    <n v="36260"/>
    <n v="0"/>
    <n v="363"/>
    <n v="363"/>
    <n v="0"/>
    <n v="63"/>
    <s v="Barrels"/>
    <n v="29"/>
    <n v="27"/>
    <s v="MRO"/>
    <x v="2"/>
    <s v="Midcontinent Independent Transmission System Operator, Inc.."/>
    <s v="Midwest"/>
  </r>
  <r>
    <n v="6223"/>
    <s v="Empire Energy Center"/>
    <s v="MO"/>
    <s v="ELECTRIC POWER"/>
    <n v="1"/>
    <x v="3"/>
    <x v="0"/>
    <s v="GAS"/>
    <n v="93476339"/>
    <n v="0"/>
    <n v="1171899"/>
    <n v="1171899"/>
    <n v="0"/>
    <n v="1139787"/>
    <s v="Mcf"/>
    <n v="68556"/>
    <n v="62193"/>
    <s v="SPP"/>
    <x v="6"/>
    <s v="Southwest Power Pool"/>
    <s v="Central"/>
  </r>
  <r>
    <n v="6223"/>
    <s v="Empire Energy Center"/>
    <s v="MO"/>
    <s v="ELECTRIC POWER"/>
    <n v="1"/>
    <x v="3"/>
    <x v="10"/>
    <s v="PET"/>
    <n v="119661"/>
    <n v="0"/>
    <n v="1511"/>
    <n v="1511"/>
    <n v="0"/>
    <n v="272"/>
    <s v="Barrels"/>
    <n v="118"/>
    <n v="107"/>
    <s v="SPP"/>
    <x v="6"/>
    <s v="Southwest Power Pool"/>
    <s v="Central"/>
  </r>
  <r>
    <n v="6229"/>
    <s v="Mobile"/>
    <s v="NE"/>
    <s v="ELECTRIC POWER"/>
    <n v="1"/>
    <x v="4"/>
    <x v="2"/>
    <s v="PET"/>
    <n v="33000"/>
    <n v="0"/>
    <n v="494"/>
    <n v="494"/>
    <n v="0"/>
    <n v="85"/>
    <s v="Barrels"/>
    <n v="40"/>
    <n v="36"/>
    <s v="MRO"/>
    <x v="6"/>
    <s v="Southwest Power Pool"/>
    <s v="Central"/>
  </r>
  <r>
    <n v="6238"/>
    <s v="Pearl Station"/>
    <s v="IL"/>
    <s v="ELECTRIC POWER"/>
    <n v="1"/>
    <x v="3"/>
    <x v="2"/>
    <s v="PET"/>
    <n v="336000"/>
    <n v="0"/>
    <n v="5024"/>
    <n v="5024"/>
    <n v="0"/>
    <n v="866"/>
    <s v="Barrels"/>
    <n v="405"/>
    <n v="368"/>
    <s v="SERC"/>
    <x v="2"/>
    <s v="Midcontinent Independent Transmission System Operator, Inc.."/>
    <s v="Midwest"/>
  </r>
  <r>
    <n v="6243"/>
    <s v="Dansby"/>
    <s v="TX"/>
    <s v="ELECTRIC POWER"/>
    <n v="1"/>
    <x v="3"/>
    <x v="0"/>
    <s v="GAS"/>
    <n v="24747000"/>
    <n v="0"/>
    <n v="268365"/>
    <n v="268365"/>
    <n v="0"/>
    <n v="268365"/>
    <s v="Mcf"/>
    <n v="15699"/>
    <n v="14242"/>
    <s v="TRE"/>
    <x v="19"/>
    <s v="Electric Reliability Council of Texas, Inc."/>
    <s v="Electric Reliability Council of Texas, Inc."/>
  </r>
  <r>
    <n v="6243"/>
    <s v="Dansby"/>
    <s v="TX"/>
    <s v="ELECTRIC POWER"/>
    <n v="1"/>
    <x v="2"/>
    <x v="0"/>
    <s v="GAS"/>
    <n v="104463000"/>
    <n v="0"/>
    <n v="1589106"/>
    <n v="1589106"/>
    <n v="0"/>
    <n v="1589106"/>
    <s v="Mcf"/>
    <n v="92962"/>
    <n v="84335"/>
    <s v="TRE"/>
    <x v="19"/>
    <s v="Electric Reliability Council of Texas, Inc."/>
    <s v="Electric Reliability Council of Texas, Inc."/>
  </r>
  <r>
    <n v="6248"/>
    <s v="Pawnee"/>
    <s v="CO"/>
    <s v="ELECTRIC POWER"/>
    <n v="1"/>
    <x v="2"/>
    <x v="4"/>
    <s v="COAL"/>
    <n v="2696389291"/>
    <n v="0"/>
    <n v="28714498"/>
    <n v="28714498"/>
    <n v="0"/>
    <n v="1709698"/>
    <s v="Tons"/>
    <n v="3076601"/>
    <n v="2791075"/>
    <s v="WECC"/>
    <x v="23"/>
    <s v="Public Service Company of Colorado"/>
    <s v="Northwest"/>
  </r>
  <r>
    <n v="6248"/>
    <s v="Pawnee"/>
    <s v="CO"/>
    <s v="ELECTRIC POWER"/>
    <n v="1"/>
    <x v="2"/>
    <x v="0"/>
    <s v="GAS"/>
    <n v="8934709"/>
    <n v="0"/>
    <n v="95851"/>
    <n v="95851"/>
    <n v="0"/>
    <n v="88237"/>
    <s v="Mcf"/>
    <n v="5607"/>
    <n v="5087"/>
    <s v="WECC"/>
    <x v="23"/>
    <s v="Public Service Company of Colorado"/>
    <s v="Northwest"/>
  </r>
  <r>
    <n v="6249"/>
    <s v="Winyah"/>
    <s v="SC"/>
    <s v="ELECTRIC POWER"/>
    <n v="1"/>
    <x v="2"/>
    <x v="5"/>
    <s v="COAL"/>
    <n v="2186920761"/>
    <n v="0"/>
    <n v="24104048"/>
    <n v="24104048"/>
    <n v="0"/>
    <n v="1005786"/>
    <s v="Tons"/>
    <n v="2478993"/>
    <n v="2248928"/>
    <s v="SERC"/>
    <x v="12"/>
    <s v="South Carolina Public Service Authority"/>
    <s v="Carolinas"/>
  </r>
  <r>
    <n v="6249"/>
    <s v="Winyah"/>
    <s v="SC"/>
    <s v="ELECTRIC POWER"/>
    <n v="1"/>
    <x v="2"/>
    <x v="2"/>
    <s v="PET"/>
    <n v="9769044"/>
    <n v="0"/>
    <n v="110208"/>
    <n v="110208"/>
    <n v="0"/>
    <n v="19034"/>
    <s v="Barrels"/>
    <n v="8888"/>
    <n v="8063"/>
    <s v="SERC"/>
    <x v="12"/>
    <s v="South Carolina Public Service Authority"/>
    <s v="Carolinas"/>
  </r>
  <r>
    <n v="6249"/>
    <s v="Winyah"/>
    <s v="SC"/>
    <s v="ELECTRIC POWER"/>
    <n v="1"/>
    <x v="2"/>
    <x v="8"/>
    <s v="PET"/>
    <n v="13772195"/>
    <n v="0"/>
    <n v="154494"/>
    <n v="154494"/>
    <n v="0"/>
    <n v="27988"/>
    <s v="Barrels"/>
    <n v="16221"/>
    <n v="14716"/>
    <s v="SERC"/>
    <x v="12"/>
    <s v="South Carolina Public Service Authority"/>
    <s v="Carolinas"/>
  </r>
  <r>
    <n v="6250"/>
    <s v="Mayo"/>
    <s v="NC"/>
    <s v="ELECTRIC POWER"/>
    <n v="1"/>
    <x v="2"/>
    <x v="1"/>
    <s v="COAL"/>
    <n v="1984691005"/>
    <n v="0"/>
    <n v="21322841"/>
    <n v="21322841"/>
    <n v="0"/>
    <n v="893494"/>
    <s v="Tons"/>
    <n v="2192959"/>
    <n v="1989439"/>
    <s v="SERC"/>
    <x v="36"/>
    <s v="Progress Energy Carolinas - EAST"/>
    <s v="Carolinas"/>
  </r>
  <r>
    <n v="6250"/>
    <s v="Mayo"/>
    <s v="NC"/>
    <s v="ELECTRIC POWER"/>
    <n v="1"/>
    <x v="2"/>
    <x v="2"/>
    <s v="PET"/>
    <n v="24830995"/>
    <n v="0"/>
    <n v="273815"/>
    <n v="273815"/>
    <n v="0"/>
    <n v="47287"/>
    <s v="Barrels"/>
    <n v="22082"/>
    <n v="20032"/>
    <s v="SERC"/>
    <x v="36"/>
    <s v="Progress Energy Carolinas - EAST"/>
    <s v="Carolinas"/>
  </r>
  <r>
    <n v="6253"/>
    <s v="Germantown"/>
    <s v="WI"/>
    <s v="ELECTRIC POWER"/>
    <n v="1"/>
    <x v="3"/>
    <x v="0"/>
    <s v="GAS"/>
    <n v="10212615"/>
    <n v="0"/>
    <n v="159863"/>
    <n v="159863"/>
    <n v="0"/>
    <n v="158281"/>
    <s v="Mcf"/>
    <n v="9352"/>
    <n v="8484"/>
    <s v="RFC"/>
    <x v="2"/>
    <s v="Midcontinent Independent Transmission System Operator, Inc.."/>
    <s v="Midwest"/>
  </r>
  <r>
    <n v="6253"/>
    <s v="Germantown"/>
    <s v="WI"/>
    <s v="ELECTRIC POWER"/>
    <n v="1"/>
    <x v="3"/>
    <x v="2"/>
    <s v="PET"/>
    <n v="3059385"/>
    <n v="0"/>
    <n v="57450"/>
    <n v="57450"/>
    <n v="0"/>
    <n v="9888"/>
    <s v="Barrels"/>
    <n v="4633"/>
    <n v="4203"/>
    <s v="RFC"/>
    <x v="2"/>
    <s v="Midcontinent Independent Transmission System Operator, Inc.."/>
    <s v="Midwest"/>
  </r>
  <r>
    <n v="6254"/>
    <s v="Ottumwa"/>
    <s v="IA"/>
    <s v="ELECTRIC POWER"/>
    <n v="1"/>
    <x v="2"/>
    <x v="4"/>
    <s v="COAL"/>
    <n v="3701737565"/>
    <n v="0"/>
    <n v="38279871"/>
    <n v="38279871"/>
    <n v="0"/>
    <n v="2200537"/>
    <s v="Tons"/>
    <n v="4101479"/>
    <n v="3720837"/>
    <s v="MRO"/>
    <x v="2"/>
    <s v="Midcontinent Independent Transmission System Operator, Inc.."/>
    <s v="Midwest"/>
  </r>
  <r>
    <n v="6254"/>
    <s v="Ottumwa"/>
    <s v="IA"/>
    <s v="ELECTRIC POWER"/>
    <n v="1"/>
    <x v="2"/>
    <x v="2"/>
    <s v="PET"/>
    <n v="7249435"/>
    <n v="0"/>
    <n v="76850"/>
    <n v="76850"/>
    <n v="0"/>
    <n v="13025"/>
    <s v="Barrels"/>
    <n v="6198"/>
    <n v="5622"/>
    <s v="MRO"/>
    <x v="2"/>
    <s v="Midcontinent Independent Transmission System Operator, Inc.."/>
    <s v="Midwest"/>
  </r>
  <r>
    <n v="6257"/>
    <s v="Scherer"/>
    <s v="GA"/>
    <s v="ELECTRIC POWER"/>
    <n v="1"/>
    <x v="2"/>
    <x v="4"/>
    <s v="COAL"/>
    <n v="16230690518"/>
    <n v="0"/>
    <n v="174368717"/>
    <n v="174368717"/>
    <n v="0"/>
    <n v="10401901"/>
    <s v="Tons"/>
    <n v="18682655"/>
    <n v="16948793"/>
    <s v="SERC"/>
    <x v="0"/>
    <s v="Southern Company Services, Inc. - Trans"/>
    <s v="Southeast"/>
  </r>
  <r>
    <n v="6257"/>
    <s v="Scherer"/>
    <s v="GA"/>
    <s v="ELECTRIC POWER"/>
    <n v="1"/>
    <x v="2"/>
    <x v="2"/>
    <s v="PET"/>
    <n v="9564482"/>
    <n v="0"/>
    <n v="104799"/>
    <n v="104799"/>
    <n v="0"/>
    <n v="18016"/>
    <s v="Barrels"/>
    <n v="8452"/>
    <n v="7667"/>
    <s v="SERC"/>
    <x v="0"/>
    <s v="Southern Company Services, Inc. - Trans"/>
    <s v="Southeast"/>
  </r>
  <r>
    <n v="6258"/>
    <s v="Wilson"/>
    <s v="GA"/>
    <s v="ELECTRIC POWER"/>
    <n v="1"/>
    <x v="3"/>
    <x v="2"/>
    <s v="PET"/>
    <n v="88000"/>
    <n v="0"/>
    <n v="45670"/>
    <n v="45670"/>
    <n v="0"/>
    <n v="7851"/>
    <s v="Barrels"/>
    <n v="3683"/>
    <n v="3341"/>
    <s v="SERC"/>
    <x v="0"/>
    <s v="Southern Company Services, Inc. - Trans"/>
    <s v="Southeast"/>
  </r>
  <r>
    <n v="6258"/>
    <s v="Wilson"/>
    <s v="GA"/>
    <s v="ELECTRIC POWER"/>
    <n v="1"/>
    <x v="4"/>
    <x v="2"/>
    <s v="PET"/>
    <n v="-61000"/>
    <n v="0"/>
    <n v="406"/>
    <n v="406"/>
    <n v="0"/>
    <n v="70"/>
    <s v="Barrels"/>
    <n v="33"/>
    <n v="30"/>
    <s v="SERC"/>
    <x v="0"/>
    <s v="Southern Company Services, Inc. - Trans"/>
    <s v="Southeast"/>
  </r>
  <r>
    <n v="6264"/>
    <s v="Mountaineer"/>
    <s v="WV"/>
    <s v="ELECTRIC POWER"/>
    <n v="1"/>
    <x v="2"/>
    <x v="1"/>
    <s v="COAL"/>
    <n v="7789289282"/>
    <n v="0"/>
    <n v="77994384"/>
    <n v="77994384"/>
    <n v="0"/>
    <n v="3092265"/>
    <s v="Tons"/>
    <n v="8021373"/>
    <n v="7276942"/>
    <s v="RFC"/>
    <x v="4"/>
    <s v="PJM Interconnection, LLC"/>
    <s v="Mid-Atlantic"/>
  </r>
  <r>
    <n v="6264"/>
    <s v="Mountaineer"/>
    <s v="WV"/>
    <s v="ELECTRIC POWER"/>
    <n v="1"/>
    <x v="2"/>
    <x v="2"/>
    <s v="PET"/>
    <n v="20109718"/>
    <n v="0"/>
    <n v="201937"/>
    <n v="201937"/>
    <n v="0"/>
    <n v="35123"/>
    <s v="Barrels"/>
    <n v="16285"/>
    <n v="14774"/>
    <s v="RFC"/>
    <x v="4"/>
    <s v="PJM Interconnection, LLC"/>
    <s v="Mid-Atlantic"/>
  </r>
  <r>
    <n v="6281"/>
    <s v="Kodiak"/>
    <s v="AK"/>
    <s v="ELECTRIC POWER"/>
    <n v="1"/>
    <x v="4"/>
    <x v="2"/>
    <s v="PET"/>
    <n v="0"/>
    <n v="0"/>
    <n v="3531"/>
    <n v="3531"/>
    <n v="0"/>
    <n v="607"/>
    <s v="Barrels"/>
    <n v="285"/>
    <n v="258"/>
    <s v="ASCC"/>
    <x v="7"/>
    <s v="Balancing Authority Not Reported"/>
    <s v="Alaska"/>
  </r>
  <r>
    <n v="6282"/>
    <s v="Port Lions"/>
    <s v="AK"/>
    <s v="ELECTRIC POWER"/>
    <n v="1"/>
    <x v="4"/>
    <x v="2"/>
    <s v="PET"/>
    <n v="0"/>
    <n v="0"/>
    <n v="17"/>
    <n v="17"/>
    <n v="0"/>
    <n v="3"/>
    <s v="Barrels"/>
    <n v="1"/>
    <n v="1"/>
    <s v="ASCC"/>
    <x v="7"/>
    <s v="Balancing Authority Not Reported"/>
    <s v="Alaska"/>
  </r>
  <r>
    <n v="6283"/>
    <s v="Seldovia"/>
    <s v="AK"/>
    <s v="ELECTRIC POWER"/>
    <n v="1"/>
    <x v="4"/>
    <x v="2"/>
    <s v="PET"/>
    <n v="87000"/>
    <n v="0"/>
    <n v="794"/>
    <n v="794"/>
    <n v="0"/>
    <n v="144"/>
    <s v="Barrels"/>
    <n v="64"/>
    <n v="58"/>
    <s v="ASCC"/>
    <x v="7"/>
    <s v="Chugach Electric Assn Inc"/>
    <s v="Alaska"/>
  </r>
  <r>
    <n v="6285"/>
    <s v="North Pole"/>
    <s v="AK"/>
    <s v="ELECTRIC POWER"/>
    <n v="1"/>
    <x v="0"/>
    <x v="2"/>
    <s v="PET"/>
    <n v="2442262"/>
    <n v="0"/>
    <n v="0"/>
    <n v="0"/>
    <n v="0"/>
    <n v="0"/>
    <s v="Barrels"/>
    <n v="0"/>
    <n v="0"/>
    <s v="ASCC"/>
    <x v="7"/>
    <s v="Balancing Authority Not Reported"/>
    <s v="Alaska"/>
  </r>
  <r>
    <n v="6285"/>
    <s v="North Pole"/>
    <s v="AK"/>
    <s v="ELECTRIC POWER"/>
    <n v="1"/>
    <x v="0"/>
    <x v="8"/>
    <s v="PET"/>
    <n v="48474738"/>
    <n v="0"/>
    <n v="0"/>
    <n v="0"/>
    <n v="0"/>
    <n v="0"/>
    <s v="Barrels"/>
    <n v="0"/>
    <n v="0"/>
    <s v="ASCC"/>
    <x v="7"/>
    <s v="Balancing Authority Not Reported"/>
    <s v="Alaska"/>
  </r>
  <r>
    <n v="6285"/>
    <s v="North Pole"/>
    <s v="AK"/>
    <s v="ELECTRIC POWER"/>
    <n v="1"/>
    <x v="1"/>
    <x v="2"/>
    <s v="PET"/>
    <n v="16005284"/>
    <n v="0"/>
    <n v="160019"/>
    <n v="160019"/>
    <n v="0"/>
    <n v="29094"/>
    <s v="Barrels"/>
    <n v="12905"/>
    <n v="11707"/>
    <s v="ASCC"/>
    <x v="7"/>
    <s v="Balancing Authority Not Reported"/>
    <s v="Alaska"/>
  </r>
  <r>
    <n v="6285"/>
    <s v="North Pole"/>
    <s v="AK"/>
    <s v="ELECTRIC POWER"/>
    <n v="1"/>
    <x v="1"/>
    <x v="8"/>
    <s v="PET"/>
    <n v="253498716"/>
    <n v="0"/>
    <n v="2459627"/>
    <n v="2459627"/>
    <n v="0"/>
    <n v="503874"/>
    <s v="Barrels"/>
    <n v="258249"/>
    <n v="234282"/>
    <s v="ASCC"/>
    <x v="7"/>
    <s v="Balancing Authority Not Reported"/>
    <s v="Alaska"/>
  </r>
  <r>
    <n v="6285"/>
    <s v="North Pole"/>
    <s v="AK"/>
    <s v="ELECTRIC POWER"/>
    <n v="1"/>
    <x v="3"/>
    <x v="2"/>
    <s v="PET"/>
    <n v="97231000"/>
    <n v="0"/>
    <n v="1220387"/>
    <n v="1220387"/>
    <n v="0"/>
    <n v="221888"/>
    <s v="Barrels"/>
    <n v="98418"/>
    <n v="89284"/>
    <s v="ASCC"/>
    <x v="7"/>
    <s v="Balancing Authority Not Reported"/>
    <s v="Alaska"/>
  </r>
  <r>
    <n v="6286"/>
    <s v="Fairbanks"/>
    <s v="AK"/>
    <s v="ELECTRIC POWER"/>
    <n v="1"/>
    <x v="3"/>
    <x v="2"/>
    <s v="PET"/>
    <n v="7251000"/>
    <n v="0"/>
    <n v="157937"/>
    <n v="157937"/>
    <n v="0"/>
    <n v="28715"/>
    <s v="Barrels"/>
    <n v="12737"/>
    <n v="11555"/>
    <s v="ASCC"/>
    <x v="7"/>
    <s v="Balancing Authority Not Reported"/>
    <s v="Alaska"/>
  </r>
  <r>
    <n v="6286"/>
    <s v="Fairbanks"/>
    <s v="AK"/>
    <s v="ELECTRIC POWER"/>
    <n v="1"/>
    <x v="4"/>
    <x v="2"/>
    <s v="PET"/>
    <n v="-118000"/>
    <n v="0"/>
    <n v="42"/>
    <n v="42"/>
    <n v="0"/>
    <n v="7"/>
    <s v="Barrels"/>
    <n v="3"/>
    <n v="3"/>
    <s v="ASCC"/>
    <x v="7"/>
    <s v="Balancing Authority Not Reported"/>
    <s v="Alaska"/>
  </r>
  <r>
    <n v="6288"/>
    <s v="Healy"/>
    <s v="AK"/>
    <s v="ELECTRIC POWER"/>
    <n v="1"/>
    <x v="2"/>
    <x v="3"/>
    <s v="COAL"/>
    <n v="121355519"/>
    <n v="0"/>
    <n v="1784458"/>
    <n v="1784458"/>
    <n v="0"/>
    <n v="124423"/>
    <s v="Tons"/>
    <n v="192178"/>
    <n v="174343"/>
    <s v="ASCC"/>
    <x v="7"/>
    <s v="Balancing Authority Not Reported"/>
    <s v="Alaska"/>
  </r>
  <r>
    <n v="6288"/>
    <s v="Healy"/>
    <s v="AK"/>
    <s v="ELECTRIC POWER"/>
    <n v="1"/>
    <x v="2"/>
    <x v="16"/>
    <s v="COAL"/>
    <n v="68240604"/>
    <n v="0"/>
    <n v="1003516"/>
    <n v="1003516"/>
    <n v="0"/>
    <n v="70441"/>
    <s v="Tons"/>
    <n v="103207"/>
    <n v="93629"/>
    <s v="ASCC"/>
    <x v="7"/>
    <s v="Balancing Authority Not Reported"/>
    <s v="Alaska"/>
  </r>
  <r>
    <n v="6288"/>
    <s v="Healy"/>
    <s v="AK"/>
    <s v="ELECTRIC POWER"/>
    <n v="1"/>
    <x v="2"/>
    <x v="2"/>
    <s v="PET"/>
    <n v="2878877"/>
    <n v="0"/>
    <n v="44185"/>
    <n v="44185"/>
    <n v="0"/>
    <n v="7770"/>
    <s v="Barrels"/>
    <n v="3563"/>
    <n v="3233"/>
    <s v="ASCC"/>
    <x v="7"/>
    <s v="Balancing Authority Not Reported"/>
    <s v="Alaska"/>
  </r>
  <r>
    <n v="6292"/>
    <s v="Bernice Lake"/>
    <s v="AK"/>
    <s v="ELECTRIC POWER"/>
    <n v="1"/>
    <x v="3"/>
    <x v="0"/>
    <s v="GAS"/>
    <n v="12000"/>
    <n v="0"/>
    <n v="7336"/>
    <n v="7336"/>
    <n v="0"/>
    <n v="7306"/>
    <s v="Mcf"/>
    <n v="429"/>
    <n v="389"/>
    <s v="ASCC"/>
    <x v="7"/>
    <s v="Chugach Electric Assn Inc"/>
    <s v="Alaska"/>
  </r>
  <r>
    <n v="6293"/>
    <s v="International"/>
    <s v="AK"/>
    <s v="ELECTRIC POWER"/>
    <n v="1"/>
    <x v="3"/>
    <x v="0"/>
    <s v="GAS"/>
    <n v="-780000"/>
    <n v="0"/>
    <n v="2321"/>
    <n v="2321"/>
    <n v="0"/>
    <n v="2321"/>
    <s v="Mcf"/>
    <n v="136"/>
    <n v="123"/>
    <s v="ASCC"/>
    <x v="7"/>
    <s v="Chugach Electric Assn Inc"/>
    <s v="Alaska"/>
  </r>
  <r>
    <n v="6299"/>
    <s v="Unalakleet"/>
    <s v="AK"/>
    <s v="ELECTRIC POWER"/>
    <n v="1"/>
    <x v="4"/>
    <x v="2"/>
    <s v="PET"/>
    <n v="3199000"/>
    <n v="0"/>
    <n v="30743"/>
    <n v="30743"/>
    <n v="0"/>
    <n v="5339"/>
    <s v="Barrels"/>
    <n v="2479"/>
    <n v="2249"/>
    <s v="ASCC"/>
    <x v="7"/>
    <s v="Balancing Authority Not Reported"/>
    <s v="Alaska"/>
  </r>
  <r>
    <n v="6301"/>
    <s v="Naknek"/>
    <s v="AK"/>
    <s v="ELECTRIC POWER"/>
    <n v="1"/>
    <x v="4"/>
    <x v="2"/>
    <s v="PET"/>
    <n v="22066000"/>
    <n v="65048"/>
    <n v="203633"/>
    <n v="110709"/>
    <n v="92924"/>
    <n v="34602"/>
    <s v="Barrels"/>
    <n v="16422"/>
    <n v="14898"/>
    <s v="ASCC"/>
    <x v="7"/>
    <s v="Balancing Authority Not Reported"/>
    <s v="Alaska"/>
  </r>
  <r>
    <n v="6304"/>
    <s v="Kotzebue"/>
    <s v="AK"/>
    <s v="ELECTRIC POWER"/>
    <n v="1"/>
    <x v="4"/>
    <x v="2"/>
    <s v="PET"/>
    <n v="16483000"/>
    <n v="0"/>
    <n v="160828"/>
    <n v="160828"/>
    <n v="0"/>
    <n v="27729"/>
    <s v="Barrels"/>
    <n v="12970"/>
    <n v="11766"/>
    <s v="ASCC"/>
    <x v="7"/>
    <s v="Balancing Authority Not Reported"/>
    <s v="Alaska"/>
  </r>
  <r>
    <n v="6305"/>
    <s v="Glennallen"/>
    <s v="AK"/>
    <s v="ELECTRIC POWER"/>
    <n v="1"/>
    <x v="4"/>
    <x v="2"/>
    <s v="PET"/>
    <n v="10403000"/>
    <n v="0"/>
    <n v="101725"/>
    <n v="101725"/>
    <n v="0"/>
    <n v="17551"/>
    <s v="Barrels"/>
    <n v="8204"/>
    <n v="7442"/>
    <s v="ASCC"/>
    <x v="7"/>
    <s v="Balancing Authority Not Reported"/>
    <s v="Alaska"/>
  </r>
  <r>
    <n v="6306"/>
    <s v="Valdez"/>
    <s v="AK"/>
    <s v="ELECTRIC POWER"/>
    <n v="1"/>
    <x v="3"/>
    <x v="2"/>
    <s v="PET"/>
    <n v="5045000"/>
    <n v="0"/>
    <n v="55016"/>
    <n v="55016"/>
    <n v="0"/>
    <n v="9492"/>
    <s v="Barrels"/>
    <n v="4437"/>
    <n v="4025"/>
    <s v="ASCC"/>
    <x v="7"/>
    <s v="Balancing Authority Not Reported"/>
    <s v="Alaska"/>
  </r>
  <r>
    <n v="6306"/>
    <s v="Valdez"/>
    <s v="AK"/>
    <s v="ELECTRIC POWER"/>
    <n v="1"/>
    <x v="4"/>
    <x v="2"/>
    <s v="PET"/>
    <n v="5000"/>
    <n v="0"/>
    <n v="124"/>
    <n v="124"/>
    <n v="0"/>
    <n v="21"/>
    <s v="Barrels"/>
    <n v="10"/>
    <n v="9"/>
    <s v="ASCC"/>
    <x v="7"/>
    <s v="Balancing Authority Not Reported"/>
    <s v="Alaska"/>
  </r>
  <r>
    <n v="6311"/>
    <s v="Chevak"/>
    <s v="AK"/>
    <s v="ELECTRIC POWER"/>
    <n v="1"/>
    <x v="4"/>
    <x v="2"/>
    <s v="PET"/>
    <n v="2471000"/>
    <n v="0"/>
    <n v="18495"/>
    <n v="18495"/>
    <n v="0"/>
    <n v="3297"/>
    <s v="Barrels"/>
    <n v="1492"/>
    <n v="1353"/>
    <s v="ASCC"/>
    <x v="7"/>
    <s v="Balancing Authority Not Reported"/>
    <s v="Alaska"/>
  </r>
  <r>
    <n v="6314"/>
    <s v="Emmonak"/>
    <s v="AK"/>
    <s v="ELECTRIC POWER"/>
    <n v="1"/>
    <x v="4"/>
    <x v="2"/>
    <s v="PET"/>
    <n v="4654000"/>
    <n v="0"/>
    <n v="36853"/>
    <n v="36853"/>
    <n v="0"/>
    <n v="6569"/>
    <s v="Barrels"/>
    <n v="2972"/>
    <n v="2696"/>
    <s v="ASCC"/>
    <x v="7"/>
    <s v="Balancing Authority Not Reported"/>
    <s v="Alaska"/>
  </r>
  <r>
    <n v="6319"/>
    <s v="Hooper Bay"/>
    <s v="AK"/>
    <s v="ELECTRIC POWER"/>
    <n v="1"/>
    <x v="4"/>
    <x v="2"/>
    <s v="PET"/>
    <n v="3326000"/>
    <n v="0"/>
    <n v="27725"/>
    <n v="27725"/>
    <n v="0"/>
    <n v="4942"/>
    <s v="Barrels"/>
    <n v="2236"/>
    <n v="2028"/>
    <s v="ASCC"/>
    <x v="7"/>
    <s v="Balancing Authority Not Reported"/>
    <s v="Alaska"/>
  </r>
  <r>
    <n v="6323"/>
    <s v="Kiana"/>
    <s v="AK"/>
    <s v="ELECTRIC POWER"/>
    <n v="1"/>
    <x v="4"/>
    <x v="2"/>
    <s v="PET"/>
    <n v="1545000"/>
    <n v="0"/>
    <n v="14615"/>
    <n v="14615"/>
    <n v="0"/>
    <n v="2605"/>
    <s v="Barrels"/>
    <n v="1179"/>
    <n v="1069"/>
    <s v="ASCC"/>
    <x v="7"/>
    <s v="Balancing Authority Not Reported"/>
    <s v="Alaska"/>
  </r>
  <r>
    <n v="6329"/>
    <s v="Mountain Village"/>
    <s v="AK"/>
    <s v="ELECTRIC POWER"/>
    <n v="1"/>
    <x v="4"/>
    <x v="2"/>
    <s v="PET"/>
    <n v="2729000"/>
    <n v="0"/>
    <n v="26693"/>
    <n v="26693"/>
    <n v="0"/>
    <n v="4758"/>
    <s v="Barrels"/>
    <n v="2153"/>
    <n v="1953"/>
    <s v="ASCC"/>
    <x v="7"/>
    <s v="Balancing Authority Not Reported"/>
    <s v="Alaska"/>
  </r>
  <r>
    <n v="6330"/>
    <s v="Noorvik"/>
    <s v="AK"/>
    <s v="ELECTRIC POWER"/>
    <n v="1"/>
    <x v="4"/>
    <x v="2"/>
    <s v="PET"/>
    <n v="1855000"/>
    <n v="0"/>
    <n v="17476"/>
    <n v="17476"/>
    <n v="0"/>
    <n v="3115"/>
    <s v="Barrels"/>
    <n v="1409"/>
    <n v="1279"/>
    <s v="ASCC"/>
    <x v="7"/>
    <s v="Balancing Authority Not Reported"/>
    <s v="Alaska"/>
  </r>
  <r>
    <n v="6338"/>
    <s v="St Marys IC"/>
    <s v="AK"/>
    <s v="ELECTRIC POWER"/>
    <n v="1"/>
    <x v="4"/>
    <x v="2"/>
    <s v="PET"/>
    <n v="2980000"/>
    <n v="0"/>
    <n v="33250"/>
    <n v="33250"/>
    <n v="0"/>
    <n v="5927"/>
    <s v="Barrels"/>
    <n v="2681"/>
    <n v="2433"/>
    <s v="ASCC"/>
    <x v="7"/>
    <s v="Balancing Authority Not Reported"/>
    <s v="Alaska"/>
  </r>
  <r>
    <n v="6341"/>
    <s v="Selawik"/>
    <s v="AK"/>
    <s v="ELECTRIC POWER"/>
    <n v="1"/>
    <x v="4"/>
    <x v="2"/>
    <s v="PET"/>
    <n v="2812000"/>
    <n v="0"/>
    <n v="26467"/>
    <n v="26467"/>
    <n v="0"/>
    <n v="4718"/>
    <s v="Barrels"/>
    <n v="2134"/>
    <n v="1936"/>
    <s v="ASCC"/>
    <x v="7"/>
    <s v="Balancing Authority Not Reported"/>
    <s v="Alaska"/>
  </r>
  <r>
    <n v="6345"/>
    <s v="Shishmaref"/>
    <s v="AK"/>
    <s v="ELECTRIC POWER"/>
    <n v="1"/>
    <x v="4"/>
    <x v="2"/>
    <s v="PET"/>
    <n v="1638000"/>
    <n v="0"/>
    <n v="15385"/>
    <n v="15385"/>
    <n v="0"/>
    <n v="2742"/>
    <s v="Barrels"/>
    <n v="1241"/>
    <n v="1126"/>
    <s v="ASCC"/>
    <x v="7"/>
    <s v="Balancing Authority Not Reported"/>
    <s v="Alaska"/>
  </r>
  <r>
    <n v="6348"/>
    <s v="Togiak"/>
    <s v="AK"/>
    <s v="ELECTRIC POWER"/>
    <n v="1"/>
    <x v="4"/>
    <x v="2"/>
    <s v="PET"/>
    <n v="2987000"/>
    <n v="0"/>
    <n v="29356"/>
    <n v="29356"/>
    <n v="0"/>
    <n v="5233"/>
    <s v="Barrels"/>
    <n v="2367"/>
    <n v="2148"/>
    <s v="ASCC"/>
    <x v="7"/>
    <s v="Balancing Authority Not Reported"/>
    <s v="Alaska"/>
  </r>
  <r>
    <n v="6356"/>
    <s v="Sixth Street Gas Turbine"/>
    <s v="MI"/>
    <s v="ELECTRIC POWER"/>
    <n v="1"/>
    <x v="3"/>
    <x v="2"/>
    <s v="PET"/>
    <n v="-133000"/>
    <n v="0"/>
    <n v="566"/>
    <n v="566"/>
    <n v="0"/>
    <n v="99"/>
    <s v="Barrels"/>
    <n v="46"/>
    <n v="41"/>
    <s v="RFC"/>
    <x v="2"/>
    <s v="Midcontinent Independent Transmission System Operator, Inc.."/>
    <s v="Midwest"/>
  </r>
  <r>
    <n v="6358"/>
    <s v="Hutchinson Plant #2"/>
    <s v="MN"/>
    <s v="ELECTRIC POWER"/>
    <n v="1"/>
    <x v="0"/>
    <x v="0"/>
    <s v="GAS"/>
    <n v="20000"/>
    <n v="0"/>
    <n v="0"/>
    <n v="0"/>
    <n v="0"/>
    <n v="0"/>
    <s v="Mcf"/>
    <n v="0"/>
    <n v="0"/>
    <s v="MRO"/>
    <x v="2"/>
    <s v="Midcontinent Independent Transmission System Operator, Inc.."/>
    <s v="Midwest"/>
  </r>
  <r>
    <n v="6358"/>
    <s v="Hutchinson Plant #2"/>
    <s v="MN"/>
    <s v="ELECTRIC POWER"/>
    <n v="1"/>
    <x v="1"/>
    <x v="0"/>
    <s v="GAS"/>
    <n v="19660000"/>
    <n v="0"/>
    <n v="189454"/>
    <n v="189454"/>
    <n v="0"/>
    <n v="178899"/>
    <s v="Mcf"/>
    <n v="11083"/>
    <n v="10054"/>
    <s v="MRO"/>
    <x v="2"/>
    <s v="Midcontinent Independent Transmission System Operator, Inc.."/>
    <s v="Midwest"/>
  </r>
  <r>
    <n v="6358"/>
    <s v="Hutchinson Plant #2"/>
    <s v="MN"/>
    <s v="ELECTRIC POWER"/>
    <n v="1"/>
    <x v="3"/>
    <x v="0"/>
    <s v="GAS"/>
    <n v="200000"/>
    <n v="0"/>
    <n v="2870"/>
    <n v="2870"/>
    <n v="0"/>
    <n v="2709"/>
    <s v="Mcf"/>
    <n v="168"/>
    <n v="152"/>
    <s v="MRO"/>
    <x v="2"/>
    <s v="Midcontinent Independent Transmission System Operator, Inc.."/>
    <s v="Midwest"/>
  </r>
  <r>
    <n v="6373"/>
    <s v="Rokeby"/>
    <s v="NE"/>
    <s v="ELECTRIC POWER"/>
    <n v="1"/>
    <x v="3"/>
    <x v="0"/>
    <s v="GAS"/>
    <n v="22305372"/>
    <n v="0"/>
    <n v="293828"/>
    <n v="293828"/>
    <n v="0"/>
    <n v="293828"/>
    <s v="Mcf"/>
    <n v="17189"/>
    <n v="15594"/>
    <s v="MRO"/>
    <x v="6"/>
    <s v="Southwest Power Pool"/>
    <s v="Central"/>
  </r>
  <r>
    <n v="6373"/>
    <s v="Rokeby"/>
    <s v="NE"/>
    <s v="ELECTRIC POWER"/>
    <n v="1"/>
    <x v="3"/>
    <x v="2"/>
    <s v="PET"/>
    <n v="1636628"/>
    <n v="0"/>
    <n v="21384"/>
    <n v="21384"/>
    <n v="0"/>
    <n v="3564"/>
    <s v="Barrels"/>
    <n v="1725"/>
    <n v="1564"/>
    <s v="MRO"/>
    <x v="6"/>
    <s v="Southwest Power Pool"/>
    <s v="Central"/>
  </r>
  <r>
    <n v="6373"/>
    <s v="Rokeby"/>
    <s v="NE"/>
    <s v="ELECTRIC POWER"/>
    <n v="1"/>
    <x v="4"/>
    <x v="2"/>
    <s v="PET"/>
    <n v="16000"/>
    <n v="0"/>
    <n v="192"/>
    <n v="192"/>
    <n v="0"/>
    <n v="32"/>
    <s v="Barrels"/>
    <n v="15"/>
    <n v="14"/>
    <s v="MRO"/>
    <x v="6"/>
    <s v="Southwest Power Pool"/>
    <s v="Central"/>
  </r>
  <r>
    <n v="6377"/>
    <s v="Ocracoke"/>
    <s v="NC"/>
    <s v="ELECTRIC POWER"/>
    <n v="1"/>
    <x v="4"/>
    <x v="2"/>
    <s v="PET"/>
    <n v="-60000"/>
    <n v="0"/>
    <n v="568"/>
    <n v="568"/>
    <n v="0"/>
    <n v="98"/>
    <s v="Barrels"/>
    <n v="46"/>
    <n v="42"/>
    <s v="SERC"/>
    <x v="4"/>
    <s v="PJM Interconnection, LLC"/>
    <s v="Mid-Atlantic"/>
  </r>
  <r>
    <n v="6390"/>
    <s v="Tangier"/>
    <s v="VA"/>
    <s v="ELECTRIC POWER"/>
    <n v="1"/>
    <x v="4"/>
    <x v="2"/>
    <s v="PET"/>
    <n v="8000"/>
    <n v="0"/>
    <n v="118"/>
    <n v="118"/>
    <n v="0"/>
    <n v="20"/>
    <s v="Barrels"/>
    <n v="10"/>
    <n v="9"/>
    <s v="RFC"/>
    <x v="4"/>
    <s v="PJM Interconnection, LLC"/>
    <s v="Mid-Atlantic"/>
  </r>
  <r>
    <n v="6391"/>
    <s v="Smith Island"/>
    <s v="VA"/>
    <s v="ELECTRIC POWER"/>
    <n v="1"/>
    <x v="4"/>
    <x v="2"/>
    <s v="PET"/>
    <n v="59000"/>
    <n v="0"/>
    <n v="717"/>
    <n v="717"/>
    <n v="0"/>
    <n v="124"/>
    <s v="Barrels"/>
    <n v="58"/>
    <n v="52"/>
    <s v="RFC"/>
    <x v="4"/>
    <s v="PJM Interconnection, LLC"/>
    <s v="Mid-Atlantic"/>
  </r>
  <r>
    <n v="6463"/>
    <s v="Ames GT"/>
    <s v="IA"/>
    <s v="ELECTRIC POWER"/>
    <n v="1"/>
    <x v="3"/>
    <x v="2"/>
    <s v="PET"/>
    <n v="453000"/>
    <n v="0"/>
    <n v="8761"/>
    <n v="8761"/>
    <n v="0"/>
    <n v="1511"/>
    <s v="Barrels"/>
    <n v="707"/>
    <n v="641"/>
    <s v="MRO"/>
    <x v="2"/>
    <s v="Midcontinent Independent Transmission System Operator, Inc.."/>
    <s v="Midwest"/>
  </r>
  <r>
    <n v="6469"/>
    <s v="Antelope Valley"/>
    <s v="ND"/>
    <s v="ELECTRIC POWER"/>
    <n v="1"/>
    <x v="2"/>
    <x v="3"/>
    <s v="COAL"/>
    <n v="5909627608"/>
    <n v="0"/>
    <n v="67268980"/>
    <n v="67268980"/>
    <n v="0"/>
    <n v="4982232"/>
    <s v="Tons"/>
    <n v="7244579"/>
    <n v="6572239"/>
    <s v="MRO"/>
    <x v="6"/>
    <s v="Southwest Power Pool"/>
    <s v="Central"/>
  </r>
  <r>
    <n v="6469"/>
    <s v="Antelope Valley"/>
    <s v="ND"/>
    <s v="ELECTRIC POWER"/>
    <n v="1"/>
    <x v="2"/>
    <x v="0"/>
    <s v="GAS"/>
    <n v="12990445"/>
    <n v="0"/>
    <n v="149413"/>
    <n v="149413"/>
    <n v="0"/>
    <n v="152912"/>
    <s v="Mcf"/>
    <n v="8741"/>
    <n v="7929"/>
    <s v="MRO"/>
    <x v="6"/>
    <s v="Southwest Power Pool"/>
    <s v="Central"/>
  </r>
  <r>
    <n v="6469"/>
    <s v="Antelope Valley"/>
    <s v="ND"/>
    <s v="ELECTRIC POWER"/>
    <n v="1"/>
    <x v="2"/>
    <x v="2"/>
    <s v="PET"/>
    <n v="1070947"/>
    <n v="0"/>
    <n v="12562"/>
    <n v="12562"/>
    <n v="0"/>
    <n v="2177"/>
    <s v="Barrels"/>
    <n v="1013"/>
    <n v="919"/>
    <s v="MRO"/>
    <x v="6"/>
    <s v="Southwest Power Pool"/>
    <s v="Central"/>
  </r>
  <r>
    <n v="6474"/>
    <s v="Port Allen (HI)"/>
    <s v="HI"/>
    <s v="ELECTRIC POWER"/>
    <n v="1"/>
    <x v="3"/>
    <x v="2"/>
    <s v="PET"/>
    <n v="3978000"/>
    <n v="0"/>
    <n v="89478"/>
    <n v="89478"/>
    <n v="0"/>
    <n v="15537"/>
    <s v="Barrels"/>
    <n v="7216"/>
    <n v="6546"/>
    <s v="HICC"/>
    <x v="7"/>
    <s v="Balancing Authority Not Reported"/>
    <s v="Hawaii"/>
  </r>
  <r>
    <n v="6474"/>
    <s v="Port Allen (HI)"/>
    <s v="HI"/>
    <s v="ELECTRIC POWER"/>
    <n v="1"/>
    <x v="4"/>
    <x v="2"/>
    <s v="PET"/>
    <n v="108280000"/>
    <n v="0"/>
    <n v="1025727"/>
    <n v="1025727"/>
    <n v="0"/>
    <n v="178300"/>
    <s v="Barrels"/>
    <n v="82720"/>
    <n v="75043"/>
    <s v="HICC"/>
    <x v="7"/>
    <s v="Balancing Authority Not Reported"/>
    <s v="Hawaii"/>
  </r>
  <r>
    <n v="6474"/>
    <s v="Port Allen (HI)"/>
    <s v="HI"/>
    <s v="ELECTRIC POWER"/>
    <n v="1"/>
    <x v="2"/>
    <x v="2"/>
    <s v="PET"/>
    <n v="459000"/>
    <n v="0"/>
    <n v="8852"/>
    <n v="8852"/>
    <n v="0"/>
    <n v="1538"/>
    <s v="Barrels"/>
    <n v="714"/>
    <n v="648"/>
    <s v="HICC"/>
    <x v="7"/>
    <s v="Balancing Authority Not Reported"/>
    <s v="Hawaii"/>
  </r>
  <r>
    <n v="6481"/>
    <s v="Intermountain Power Project"/>
    <s v="UT"/>
    <s v="ELECTRIC POWER"/>
    <n v="1"/>
    <x v="2"/>
    <x v="1"/>
    <s v="COAL"/>
    <n v="6932640565"/>
    <n v="0"/>
    <n v="67952335"/>
    <n v="67952335"/>
    <n v="0"/>
    <n v="3099302"/>
    <s v="Tons"/>
    <n v="6988593"/>
    <n v="6340010"/>
    <s v="WECC"/>
    <x v="21"/>
    <s v="Los Angeles Department of Water and Power"/>
    <s v="California"/>
  </r>
  <r>
    <n v="6481"/>
    <s v="Intermountain Power Project"/>
    <s v="UT"/>
    <s v="ELECTRIC POWER"/>
    <n v="1"/>
    <x v="2"/>
    <x v="4"/>
    <s v="COAL"/>
    <n v="1458330437"/>
    <n v="0"/>
    <n v="14161700"/>
    <n v="14161700"/>
    <n v="0"/>
    <n v="716162"/>
    <s v="Tons"/>
    <n v="1517349"/>
    <n v="1376530"/>
    <s v="WECC"/>
    <x v="21"/>
    <s v="Los Angeles Department of Water and Power"/>
    <s v="California"/>
  </r>
  <r>
    <n v="6481"/>
    <s v="Intermountain Power Project"/>
    <s v="UT"/>
    <s v="ELECTRIC POWER"/>
    <n v="1"/>
    <x v="2"/>
    <x v="2"/>
    <s v="PET"/>
    <n v="12878998"/>
    <n v="0"/>
    <n v="126925"/>
    <n v="126925"/>
    <n v="0"/>
    <n v="21927"/>
    <s v="Barrels"/>
    <n v="10236"/>
    <n v="9286"/>
    <s v="WECC"/>
    <x v="21"/>
    <s v="Los Angeles Department of Water and Power"/>
    <s v="California"/>
  </r>
  <r>
    <n v="6504"/>
    <s v="Maalaea"/>
    <s v="HI"/>
    <s v="ELECTRIC POWER"/>
    <n v="1"/>
    <x v="0"/>
    <x v="2"/>
    <s v="PET"/>
    <n v="129305000"/>
    <n v="0"/>
    <n v="0"/>
    <n v="0"/>
    <n v="0"/>
    <n v="0"/>
    <s v="Barrels"/>
    <n v="0"/>
    <n v="0"/>
    <s v="HICC"/>
    <x v="7"/>
    <s v="Balancing Authority Not Reported"/>
    <s v="Hawaii"/>
  </r>
  <r>
    <n v="6504"/>
    <s v="Maalaea"/>
    <s v="HI"/>
    <s v="ELECTRIC POWER"/>
    <n v="1"/>
    <x v="1"/>
    <x v="2"/>
    <s v="PET"/>
    <n v="408774000"/>
    <n v="0"/>
    <n v="4763523"/>
    <n v="4763523"/>
    <n v="0"/>
    <n v="824948"/>
    <s v="Barrels"/>
    <n v="384154"/>
    <n v="348503"/>
    <s v="HICC"/>
    <x v="7"/>
    <s v="Balancing Authority Not Reported"/>
    <s v="Hawaii"/>
  </r>
  <r>
    <n v="6504"/>
    <s v="Maalaea"/>
    <s v="HI"/>
    <s v="ELECTRIC POWER"/>
    <n v="1"/>
    <x v="4"/>
    <x v="2"/>
    <s v="PET"/>
    <n v="166310000"/>
    <n v="0"/>
    <n v="1669769"/>
    <n v="1669769"/>
    <n v="0"/>
    <n v="287456"/>
    <s v="Barrels"/>
    <n v="134659"/>
    <n v="122161"/>
    <s v="HICC"/>
    <x v="7"/>
    <s v="Balancing Authority Not Reported"/>
    <s v="Hawaii"/>
  </r>
  <r>
    <n v="6515"/>
    <s v="Valencia"/>
    <s v="AZ"/>
    <s v="ELECTRIC POWER"/>
    <n v="1"/>
    <x v="3"/>
    <x v="0"/>
    <s v="GAS"/>
    <n v="606504"/>
    <n v="0"/>
    <n v="9777"/>
    <n v="9777"/>
    <n v="0"/>
    <n v="9623"/>
    <s v="Mcf"/>
    <n v="572"/>
    <n v="519"/>
    <s v="WECC"/>
    <x v="11"/>
    <s v="Tucson Electric Power Company"/>
    <s v="Southwest"/>
  </r>
  <r>
    <n v="6515"/>
    <s v="Valencia"/>
    <s v="AZ"/>
    <s v="ELECTRIC POWER"/>
    <n v="1"/>
    <x v="3"/>
    <x v="2"/>
    <s v="PET"/>
    <n v="13496"/>
    <n v="0"/>
    <n v="220"/>
    <n v="220"/>
    <n v="0"/>
    <n v="37"/>
    <s v="Barrels"/>
    <n v="18"/>
    <n v="16"/>
    <s v="WECC"/>
    <x v="11"/>
    <s v="Tucson Electric Power Company"/>
    <s v="Southwest"/>
  </r>
  <r>
    <n v="6516"/>
    <s v="Rocky Ford"/>
    <s v="CO"/>
    <s v="ELECTRIC POWER"/>
    <n v="1"/>
    <x v="4"/>
    <x v="2"/>
    <s v="PET"/>
    <n v="-199000"/>
    <n v="0"/>
    <n v="2309"/>
    <n v="2309"/>
    <n v="0"/>
    <n v="398"/>
    <s v="Barrels"/>
    <n v="186"/>
    <n v="169"/>
    <s v="WECC"/>
    <x v="23"/>
    <s v="Public Service Company of Colorado"/>
    <s v="Northwest"/>
  </r>
  <r>
    <n v="6518"/>
    <s v="Kings Beach"/>
    <s v="CA"/>
    <s v="ELECTRIC POWER"/>
    <n v="1"/>
    <x v="4"/>
    <x v="2"/>
    <s v="PET"/>
    <n v="225000"/>
    <n v="0"/>
    <n v="2195"/>
    <n v="2195"/>
    <n v="0"/>
    <n v="376"/>
    <s v="Barrels"/>
    <n v="177"/>
    <n v="161"/>
    <s v="WECC"/>
    <x v="40"/>
    <s v="Nevada Power Company"/>
    <s v="Northwest"/>
  </r>
  <r>
    <n v="6519"/>
    <s v="Vergennes 9"/>
    <s v="VT"/>
    <s v="ELECTRIC POWER"/>
    <n v="1"/>
    <x v="4"/>
    <x v="2"/>
    <s v="PET"/>
    <n v="294000"/>
    <n v="0"/>
    <n v="3191"/>
    <n v="3191"/>
    <n v="0"/>
    <n v="550"/>
    <s v="Barrels"/>
    <n v="257"/>
    <n v="233"/>
    <s v="NPCC"/>
    <x v="24"/>
    <s v="ISO New England Inc."/>
    <s v="New England ISO"/>
  </r>
  <r>
    <n v="6554"/>
    <s v="Waverly Municipal Electric North Plant"/>
    <s v="IA"/>
    <s v="ELECTRIC POWER"/>
    <n v="1"/>
    <x v="4"/>
    <x v="0"/>
    <s v="GAS"/>
    <n v="81139"/>
    <n v="0"/>
    <n v="908"/>
    <n v="908"/>
    <n v="0"/>
    <n v="893"/>
    <s v="Mcf"/>
    <n v="53"/>
    <n v="48"/>
    <s v="MRO"/>
    <x v="2"/>
    <s v="Midcontinent Independent Transmission System Operator, Inc.."/>
    <s v="Midwest"/>
  </r>
  <r>
    <n v="6554"/>
    <s v="Waverly Municipal Electric North Plant"/>
    <s v="IA"/>
    <s v="ELECTRIC POWER"/>
    <n v="1"/>
    <x v="4"/>
    <x v="2"/>
    <s v="PET"/>
    <n v="118861"/>
    <n v="0"/>
    <n v="1328"/>
    <n v="1328"/>
    <n v="0"/>
    <n v="227"/>
    <s v="Barrels"/>
    <n v="107"/>
    <n v="97"/>
    <s v="MRO"/>
    <x v="2"/>
    <s v="Midcontinent Independent Transmission System Operator, Inc.."/>
    <s v="Midwest"/>
  </r>
  <r>
    <n v="6555"/>
    <s v="McGrath"/>
    <s v="AK"/>
    <s v="ELECTRIC POWER"/>
    <n v="1"/>
    <x v="4"/>
    <x v="2"/>
    <s v="PET"/>
    <n v="2289000"/>
    <n v="0"/>
    <n v="22060"/>
    <n v="22060"/>
    <n v="0"/>
    <n v="4010"/>
    <s v="Barrels"/>
    <n v="1779"/>
    <n v="1614"/>
    <s v="ASCC"/>
    <x v="7"/>
    <s v="Balancing Authority Not Reported"/>
    <s v="Alaska"/>
  </r>
  <r>
    <n v="6558"/>
    <s v="D G Hunter"/>
    <s v="LA"/>
    <s v="ELECTRIC POWER"/>
    <n v="1"/>
    <x v="4"/>
    <x v="0"/>
    <s v="GAS"/>
    <n v="62242740"/>
    <n v="0"/>
    <n v="570418"/>
    <n v="570418"/>
    <n v="0"/>
    <n v="533083"/>
    <s v="Mcf"/>
    <n v="33369"/>
    <n v="30272"/>
    <s v="SPP"/>
    <x v="2"/>
    <s v="Midcontinent Independent Transmission System Operator, Inc.."/>
    <s v="Midwest"/>
  </r>
  <r>
    <n v="6559"/>
    <s v="George M Sullivan Generation Plant 2"/>
    <s v="AK"/>
    <s v="ELECTRIC POWER"/>
    <n v="1"/>
    <x v="0"/>
    <x v="0"/>
    <s v="GAS"/>
    <n v="105352006"/>
    <n v="0"/>
    <n v="0"/>
    <n v="0"/>
    <n v="0"/>
    <n v="0"/>
    <s v="Mcf"/>
    <n v="0"/>
    <n v="0"/>
    <s v="ASCC"/>
    <x v="7"/>
    <s v="Balancing Authority Not Reported"/>
    <s v="Alaska"/>
  </r>
  <r>
    <n v="6559"/>
    <s v="George M Sullivan Generation Plant 2"/>
    <s v="AK"/>
    <s v="ELECTRIC POWER"/>
    <n v="1"/>
    <x v="0"/>
    <x v="2"/>
    <s v="PET"/>
    <n v="22994"/>
    <n v="0"/>
    <n v="0"/>
    <n v="0"/>
    <n v="0"/>
    <n v="0"/>
    <s v="Barrels"/>
    <n v="0"/>
    <n v="0"/>
    <s v="ASCC"/>
    <x v="7"/>
    <s v="Balancing Authority Not Reported"/>
    <s v="Alaska"/>
  </r>
  <r>
    <n v="6559"/>
    <s v="George M Sullivan Generation Plant 2"/>
    <s v="AK"/>
    <s v="ELECTRIC POWER"/>
    <n v="1"/>
    <x v="1"/>
    <x v="0"/>
    <s v="GAS"/>
    <n v="449610884"/>
    <n v="0"/>
    <n v="5986853"/>
    <n v="5986853"/>
    <n v="0"/>
    <n v="5927577"/>
    <s v="Mcf"/>
    <n v="350228"/>
    <n v="317725"/>
    <s v="ASCC"/>
    <x v="7"/>
    <s v="Balancing Authority Not Reported"/>
    <s v="Alaska"/>
  </r>
  <r>
    <n v="6559"/>
    <s v="George M Sullivan Generation Plant 2"/>
    <s v="AK"/>
    <s v="ELECTRIC POWER"/>
    <n v="1"/>
    <x v="1"/>
    <x v="2"/>
    <s v="PET"/>
    <n v="76116"/>
    <n v="0"/>
    <n v="1000"/>
    <n v="1000"/>
    <n v="0"/>
    <n v="181"/>
    <s v="Barrels"/>
    <n v="81"/>
    <n v="73"/>
    <s v="ASCC"/>
    <x v="7"/>
    <s v="Balancing Authority Not Reported"/>
    <s v="Alaska"/>
  </r>
  <r>
    <n v="6559"/>
    <s v="George M Sullivan Generation Plant 2"/>
    <s v="AK"/>
    <s v="ELECTRIC POWER"/>
    <n v="1"/>
    <x v="3"/>
    <x v="0"/>
    <s v="GAS"/>
    <n v="34676000"/>
    <n v="0"/>
    <n v="521626"/>
    <n v="521626"/>
    <n v="0"/>
    <n v="516461"/>
    <s v="Mcf"/>
    <n v="30515"/>
    <n v="27683"/>
    <s v="ASCC"/>
    <x v="7"/>
    <s v="Balancing Authority Not Reported"/>
    <s v="Alaska"/>
  </r>
  <r>
    <n v="6565"/>
    <s v="Berlin"/>
    <s v="MD"/>
    <s v="ELECTRIC POWER"/>
    <n v="1"/>
    <x v="4"/>
    <x v="2"/>
    <s v="PET"/>
    <n v="188000"/>
    <n v="0"/>
    <n v="5552"/>
    <n v="5552"/>
    <n v="0"/>
    <n v="957"/>
    <s v="Barrels"/>
    <n v="448"/>
    <n v="406"/>
    <s v="RFC"/>
    <x v="4"/>
    <s v="PJM Interconnection, LLC"/>
    <s v="Mid-Atlantic"/>
  </r>
  <r>
    <n v="6566"/>
    <s v="Bethel"/>
    <s v="AK"/>
    <s v="ELECTRIC POWER"/>
    <n v="1"/>
    <x v="4"/>
    <x v="2"/>
    <s v="PET"/>
    <n v="41020000"/>
    <n v="0"/>
    <n v="402743"/>
    <n v="402743"/>
    <n v="0"/>
    <n v="71790"/>
    <s v="Barrels"/>
    <n v="32479"/>
    <n v="29465"/>
    <s v="ASCC"/>
    <x v="7"/>
    <s v="Balancing Authority Not Reported"/>
    <s v="Alaska"/>
  </r>
  <r>
    <n v="6567"/>
    <s v="Block Island"/>
    <s v="RI"/>
    <s v="ELECTRIC POWER"/>
    <n v="1"/>
    <x v="4"/>
    <x v="2"/>
    <s v="PET"/>
    <n v="12560000"/>
    <n v="0"/>
    <n v="136669"/>
    <n v="136669"/>
    <n v="0"/>
    <n v="23243"/>
    <s v="Barrels"/>
    <n v="11022"/>
    <n v="9999"/>
    <s v="NPCC"/>
    <x v="47"/>
    <s v="Balancing Authority Not Reported"/>
    <s v="Balancing Authority Not Reported"/>
  </r>
  <r>
    <n v="6584"/>
    <s v="Stock Island"/>
    <s v="FL"/>
    <s v="ELECTRIC POWER"/>
    <n v="1"/>
    <x v="3"/>
    <x v="2"/>
    <s v="PET"/>
    <n v="1101000"/>
    <n v="0"/>
    <n v="13800"/>
    <n v="13800"/>
    <n v="0"/>
    <n v="2412"/>
    <s v="Barrels"/>
    <n v="1113"/>
    <n v="1010"/>
    <s v="FRCC"/>
    <x v="27"/>
    <s v="Florida Power &amp; Light Company"/>
    <s v="Florida"/>
  </r>
  <r>
    <n v="6584"/>
    <s v="Stock Island"/>
    <s v="FL"/>
    <s v="ELECTRIC POWER"/>
    <n v="1"/>
    <x v="4"/>
    <x v="2"/>
    <s v="PET"/>
    <n v="235000"/>
    <n v="0"/>
    <n v="2202"/>
    <n v="2202"/>
    <n v="0"/>
    <n v="385"/>
    <s v="Barrels"/>
    <n v="178"/>
    <n v="161"/>
    <s v="FRCC"/>
    <x v="27"/>
    <s v="Florida Power &amp; Light Company"/>
    <s v="Florida"/>
  </r>
  <r>
    <n v="6586"/>
    <s v="Wilkins Station"/>
    <s v="MA"/>
    <s v="ELECTRIC POWER"/>
    <n v="1"/>
    <x v="4"/>
    <x v="2"/>
    <s v="PET"/>
    <n v="44000"/>
    <n v="0"/>
    <n v="454"/>
    <n v="454"/>
    <n v="0"/>
    <n v="78"/>
    <s v="Barrels"/>
    <n v="37"/>
    <n v="33"/>
    <s v="NPCC"/>
    <x v="24"/>
    <s v="ISO New England Inc."/>
    <s v="New England ISO"/>
  </r>
  <r>
    <n v="6619"/>
    <s v="Burlington (CO)"/>
    <s v="CO"/>
    <s v="ELECTRIC POWER"/>
    <n v="1"/>
    <x v="3"/>
    <x v="2"/>
    <s v="PET"/>
    <n v="1533000"/>
    <n v="0"/>
    <n v="19260"/>
    <n v="19260"/>
    <n v="0"/>
    <n v="3501"/>
    <s v="Barrels"/>
    <n v="1553"/>
    <n v="1409"/>
    <s v="WECC"/>
    <x v="8"/>
    <s v="Western Area Power Administration - Rocky Mountain Region"/>
    <s v="Northwest"/>
  </r>
  <r>
    <n v="6635"/>
    <s v="A L Pierce"/>
    <s v="CT"/>
    <s v="ELECTRIC POWER"/>
    <n v="1"/>
    <x v="3"/>
    <x v="0"/>
    <s v="GAS"/>
    <n v="3802669"/>
    <n v="0"/>
    <n v="47992"/>
    <n v="47992"/>
    <n v="0"/>
    <n v="46761"/>
    <s v="Mcf"/>
    <n v="2808"/>
    <n v="2547"/>
    <s v="NPCC"/>
    <x v="24"/>
    <s v="ISO New England Inc."/>
    <s v="New England ISO"/>
  </r>
  <r>
    <n v="6635"/>
    <s v="A L Pierce"/>
    <s v="CT"/>
    <s v="ELECTRIC POWER"/>
    <n v="1"/>
    <x v="3"/>
    <x v="2"/>
    <s v="PET"/>
    <n v="209331"/>
    <n v="0"/>
    <n v="2768"/>
    <n v="2768"/>
    <n v="0"/>
    <n v="476"/>
    <s v="Barrels"/>
    <n v="223"/>
    <n v="203"/>
    <s v="NPCC"/>
    <x v="24"/>
    <s v="ISO New England Inc."/>
    <s v="New England ISO"/>
  </r>
  <r>
    <n v="6637"/>
    <s v="Yakutat"/>
    <s v="AK"/>
    <s v="ELECTRIC POWER"/>
    <n v="1"/>
    <x v="4"/>
    <x v="2"/>
    <s v="PET"/>
    <n v="5794000"/>
    <n v="0"/>
    <n v="57194"/>
    <n v="57194"/>
    <n v="0"/>
    <n v="9225"/>
    <s v="Barrels"/>
    <n v="4612"/>
    <n v="4184"/>
    <s v="ASCC"/>
    <x v="7"/>
    <s v="Balancing Authority Not Reported"/>
    <s v="Alaska"/>
  </r>
  <r>
    <n v="6639"/>
    <s v="R D Green"/>
    <s v="KY"/>
    <s v="ELECTRIC POWER"/>
    <n v="1"/>
    <x v="2"/>
    <x v="1"/>
    <s v="COAL"/>
    <n v="2092403266"/>
    <n v="0"/>
    <n v="23508792"/>
    <n v="23508792"/>
    <n v="0"/>
    <n v="1044572"/>
    <s v="Tons"/>
    <n v="2417774"/>
    <n v="2193390"/>
    <s v="SERC"/>
    <x v="2"/>
    <s v="Midcontinent Independent Transmission System Operator, Inc.."/>
    <s v="Midwest"/>
  </r>
  <r>
    <n v="6639"/>
    <s v="R D Green"/>
    <s v="KY"/>
    <s v="ELECTRIC POWER"/>
    <n v="1"/>
    <x v="2"/>
    <x v="2"/>
    <s v="PET"/>
    <n v="10730690"/>
    <n v="0"/>
    <n v="121085"/>
    <n v="121085"/>
    <n v="0"/>
    <n v="20877"/>
    <s v="Barrels"/>
    <n v="9765"/>
    <n v="8859"/>
    <s v="SERC"/>
    <x v="2"/>
    <s v="Midcontinent Independent Transmission System Operator, Inc.."/>
    <s v="Midwest"/>
  </r>
  <r>
    <n v="6639"/>
    <s v="R D Green"/>
    <s v="KY"/>
    <s v="ELECTRIC POWER"/>
    <n v="1"/>
    <x v="2"/>
    <x v="11"/>
    <s v="PET"/>
    <n v="633167044"/>
    <n v="0"/>
    <n v="7108311"/>
    <n v="7108311"/>
    <n v="0"/>
    <n v="251874"/>
    <s v="Tons"/>
    <n v="800011"/>
    <n v="725765"/>
    <s v="SERC"/>
    <x v="2"/>
    <s v="Midcontinent Independent Transmission System Operator, Inc.."/>
    <s v="Midwest"/>
  </r>
  <r>
    <n v="6641"/>
    <s v="Independence Steam Electric Station"/>
    <s v="AR"/>
    <s v="ELECTRIC POWER"/>
    <n v="1"/>
    <x v="2"/>
    <x v="4"/>
    <s v="COAL"/>
    <n v="7694609417"/>
    <n v="0"/>
    <n v="81234326"/>
    <n v="81234326"/>
    <n v="0"/>
    <n v="4818187"/>
    <s v="Tons"/>
    <n v="8703814"/>
    <n v="7896048"/>
    <s v="SERC"/>
    <x v="2"/>
    <s v="Midcontinent Independent Transmission System Operator, Inc.."/>
    <s v="Midwest"/>
  </r>
  <r>
    <n v="6641"/>
    <s v="Independence Steam Electric Station"/>
    <s v="AR"/>
    <s v="ELECTRIC POWER"/>
    <n v="1"/>
    <x v="2"/>
    <x v="2"/>
    <s v="PET"/>
    <n v="9629583"/>
    <n v="0"/>
    <n v="102772"/>
    <n v="102772"/>
    <n v="0"/>
    <n v="17419"/>
    <s v="Barrels"/>
    <n v="8288"/>
    <n v="7519"/>
    <s v="SERC"/>
    <x v="2"/>
    <s v="Midcontinent Independent Transmission System Operator, Inc.."/>
    <s v="Midwest"/>
  </r>
  <r>
    <n v="6648"/>
    <s v="Sandow No 4"/>
    <s v="TX"/>
    <s v="ELECTRIC POWER"/>
    <n v="2"/>
    <x v="2"/>
    <x v="3"/>
    <s v="COAL"/>
    <n v="3945379520"/>
    <n v="0"/>
    <n v="44478760"/>
    <n v="44478760"/>
    <n v="0"/>
    <n v="3590661"/>
    <s v="Tons"/>
    <n v="4790171"/>
    <n v="4345614"/>
    <s v="TRE"/>
    <x v="19"/>
    <s v="Electric Reliability Council of Texas, Inc."/>
    <s v="Electric Reliability Council of Texas, Inc."/>
  </r>
  <r>
    <n v="6648"/>
    <s v="Sandow No 4"/>
    <s v="TX"/>
    <s v="ELECTRIC POWER"/>
    <n v="2"/>
    <x v="2"/>
    <x v="2"/>
    <s v="PET"/>
    <n v="5097480"/>
    <n v="0"/>
    <n v="56191"/>
    <n v="56191"/>
    <n v="0"/>
    <n v="9688"/>
    <s v="Barrels"/>
    <n v="4532"/>
    <n v="4111"/>
    <s v="TRE"/>
    <x v="19"/>
    <s v="Electric Reliability Council of Texas, Inc."/>
    <s v="Electric Reliability Council of Texas, Inc."/>
  </r>
  <r>
    <n v="6650"/>
    <s v="Mexico"/>
    <s v="MO"/>
    <s v="ELECTRIC POWER"/>
    <n v="1"/>
    <x v="3"/>
    <x v="2"/>
    <s v="PET"/>
    <n v="-10000"/>
    <n v="0"/>
    <n v="4200"/>
    <n v="4200"/>
    <n v="0"/>
    <n v="730"/>
    <s v="Barrels"/>
    <n v="339"/>
    <n v="307"/>
    <s v="SERC"/>
    <x v="2"/>
    <s v="Midcontinent Independent Transmission System Operator, Inc.."/>
    <s v="Midwest"/>
  </r>
  <r>
    <n v="6651"/>
    <s v="Moberly"/>
    <s v="MO"/>
    <s v="ELECTRIC POWER"/>
    <n v="1"/>
    <x v="3"/>
    <x v="2"/>
    <s v="PET"/>
    <n v="-195000"/>
    <n v="0"/>
    <n v="3095"/>
    <n v="3095"/>
    <n v="0"/>
    <n v="538"/>
    <s v="Barrels"/>
    <n v="250"/>
    <n v="226"/>
    <s v="SERC"/>
    <x v="2"/>
    <s v="Midcontinent Independent Transmission System Operator, Inc.."/>
    <s v="Midwest"/>
  </r>
  <r>
    <n v="6652"/>
    <s v="Moreau"/>
    <s v="MO"/>
    <s v="ELECTRIC POWER"/>
    <n v="1"/>
    <x v="3"/>
    <x v="2"/>
    <s v="PET"/>
    <n v="-140000"/>
    <n v="0"/>
    <n v="5080"/>
    <n v="5080"/>
    <n v="0"/>
    <n v="883"/>
    <s v="Barrels"/>
    <n v="410"/>
    <n v="372"/>
    <s v="SERC"/>
    <x v="2"/>
    <s v="Midcontinent Independent Transmission System Operator, Inc.."/>
    <s v="Midwest"/>
  </r>
  <r>
    <n v="6664"/>
    <s v="Louisa"/>
    <s v="IA"/>
    <s v="ELECTRIC POWER"/>
    <n v="1"/>
    <x v="2"/>
    <x v="5"/>
    <s v="COAL"/>
    <n v="3224135082"/>
    <n v="0"/>
    <n v="34250171"/>
    <n v="34250171"/>
    <n v="0"/>
    <n v="1977556"/>
    <s v="Tons"/>
    <n v="3522477"/>
    <n v="3195570"/>
    <s v="MRO"/>
    <x v="2"/>
    <s v="Midcontinent Independent Transmission System Operator, Inc.."/>
    <s v="Midwest"/>
  </r>
  <r>
    <n v="6664"/>
    <s v="Louisa"/>
    <s v="IA"/>
    <s v="ELECTRIC POWER"/>
    <n v="1"/>
    <x v="2"/>
    <x v="4"/>
    <s v="COAL"/>
    <n v="121643982"/>
    <n v="0"/>
    <n v="1297534"/>
    <n v="1297534"/>
    <n v="0"/>
    <n v="74809"/>
    <s v="Tons"/>
    <n v="139024"/>
    <n v="126121"/>
    <s v="MRO"/>
    <x v="2"/>
    <s v="Midcontinent Independent Transmission System Operator, Inc.."/>
    <s v="Midwest"/>
  </r>
  <r>
    <n v="6664"/>
    <s v="Louisa"/>
    <s v="IA"/>
    <s v="ELECTRIC POWER"/>
    <n v="1"/>
    <x v="2"/>
    <x v="0"/>
    <s v="GAS"/>
    <n v="25668776"/>
    <n v="0"/>
    <n v="279846"/>
    <n v="279846"/>
    <n v="0"/>
    <n v="266883"/>
    <s v="Mcf"/>
    <n v="16371"/>
    <n v="14852"/>
    <s v="MRO"/>
    <x v="2"/>
    <s v="Midcontinent Independent Transmission System Operator, Inc.."/>
    <s v="Midwest"/>
  </r>
  <r>
    <n v="6664"/>
    <s v="Louisa"/>
    <s v="IA"/>
    <s v="ELECTRIC POWER"/>
    <n v="1"/>
    <x v="2"/>
    <x v="2"/>
    <s v="PET"/>
    <n v="3160"/>
    <n v="0"/>
    <n v="35"/>
    <n v="35"/>
    <n v="0"/>
    <n v="6"/>
    <s v="Barrels"/>
    <n v="3"/>
    <n v="3"/>
    <s v="MRO"/>
    <x v="2"/>
    <s v="Midcontinent Independent Transmission System Operator, Inc.."/>
    <s v="Midwest"/>
  </r>
  <r>
    <n v="6702"/>
    <s v="Pelican"/>
    <s v="AK"/>
    <s v="ELECTRIC POWER"/>
    <n v="1"/>
    <x v="4"/>
    <x v="2"/>
    <s v="PET"/>
    <n v="175000"/>
    <n v="0"/>
    <n v="29"/>
    <n v="29"/>
    <n v="0"/>
    <n v="5"/>
    <s v="Barrels"/>
    <n v="2"/>
    <n v="2"/>
    <s v="ASCC"/>
    <x v="7"/>
    <s v="Balancing Authority Not Reported"/>
    <s v="Alaska"/>
  </r>
  <r>
    <n v="6704"/>
    <s v="Pebbly Beach"/>
    <s v="CA"/>
    <s v="ELECTRIC POWER"/>
    <n v="1"/>
    <x v="3"/>
    <x v="14"/>
    <s v="PET"/>
    <n v="672000"/>
    <n v="0"/>
    <n v="9342"/>
    <n v="9342"/>
    <n v="0"/>
    <n v="3715"/>
    <s v="Mcf"/>
    <n v="649"/>
    <n v="589"/>
    <s v="WECC"/>
    <x v="18"/>
    <s v="California Independent System Operator"/>
    <s v="California"/>
  </r>
  <r>
    <n v="6704"/>
    <s v="Pebbly Beach"/>
    <s v="CA"/>
    <s v="ELECTRIC POWER"/>
    <n v="1"/>
    <x v="4"/>
    <x v="2"/>
    <s v="PET"/>
    <n v="28802000"/>
    <n v="0"/>
    <n v="296776"/>
    <n v="296776"/>
    <n v="0"/>
    <n v="52185"/>
    <s v="Barrels"/>
    <n v="23934"/>
    <n v="21712"/>
    <s v="WECC"/>
    <x v="18"/>
    <s v="California Independent System Operator"/>
    <s v="California"/>
  </r>
  <r>
    <n v="6705"/>
    <s v="Warrick"/>
    <s v="IN"/>
    <s v="ELECTRIC POWER"/>
    <n v="3"/>
    <x v="2"/>
    <x v="1"/>
    <s v="COAL"/>
    <n v="3420669986"/>
    <n v="660242"/>
    <n v="39571049"/>
    <n v="37684647"/>
    <n v="1886402"/>
    <n v="1782191"/>
    <s v="Tons"/>
    <n v="4069705"/>
    <n v="3692012"/>
    <s v="RFC"/>
    <x v="2"/>
    <s v="Midcontinent Independent Transmission System Operator, Inc.."/>
    <s v="Midwest"/>
  </r>
  <r>
    <n v="6705"/>
    <s v="Warrick"/>
    <s v="IN"/>
    <s v="ELECTRIC POWER"/>
    <n v="3"/>
    <x v="2"/>
    <x v="0"/>
    <s v="GAS"/>
    <n v="29511014"/>
    <n v="5902"/>
    <n v="343530"/>
    <n v="326671"/>
    <n v="16859"/>
    <n v="334499"/>
    <s v="Mcf"/>
    <n v="20096"/>
    <n v="18231"/>
    <s v="RFC"/>
    <x v="2"/>
    <s v="Midcontinent Independent Transmission System Operator, Inc.."/>
    <s v="Midwest"/>
  </r>
  <r>
    <n v="6741"/>
    <s v="Rock Lake CT"/>
    <s v="MN"/>
    <s v="ELECTRIC POWER"/>
    <n v="1"/>
    <x v="3"/>
    <x v="2"/>
    <s v="PET"/>
    <n v="274000"/>
    <n v="0"/>
    <n v="4037"/>
    <n v="4037"/>
    <n v="0"/>
    <n v="708"/>
    <s v="Barrels"/>
    <n v="326"/>
    <n v="295"/>
    <s v="MRO"/>
    <x v="2"/>
    <s v="Midcontinent Independent Transmission System Operator, Inc.."/>
    <s v="Midwest"/>
  </r>
  <r>
    <n v="6761"/>
    <s v="Rawhide"/>
    <s v="CO"/>
    <s v="ELECTRIC POWER"/>
    <n v="1"/>
    <x v="3"/>
    <x v="0"/>
    <s v="GAS"/>
    <n v="40168000"/>
    <n v="0"/>
    <n v="479878"/>
    <n v="479878"/>
    <n v="0"/>
    <n v="444275"/>
    <s v="Mcf"/>
    <n v="28073"/>
    <n v="25467"/>
    <s v="WECC"/>
    <x v="23"/>
    <s v="Public Service Company of Colorado"/>
    <s v="Northwest"/>
  </r>
  <r>
    <n v="6761"/>
    <s v="Rawhide"/>
    <s v="CO"/>
    <s v="ELECTRIC POWER"/>
    <n v="1"/>
    <x v="2"/>
    <x v="4"/>
    <s v="COAL"/>
    <n v="2217699030"/>
    <n v="0"/>
    <n v="22417941"/>
    <n v="22417941"/>
    <n v="0"/>
    <n v="1265116"/>
    <s v="Tons"/>
    <n v="2401960"/>
    <n v="2179044"/>
    <s v="WECC"/>
    <x v="23"/>
    <s v="Public Service Company of Colorado"/>
    <s v="Northwest"/>
  </r>
  <r>
    <n v="6761"/>
    <s v="Rawhide"/>
    <s v="CO"/>
    <s v="ELECTRIC POWER"/>
    <n v="1"/>
    <x v="2"/>
    <x v="2"/>
    <s v="PET"/>
    <n v="730970"/>
    <n v="0"/>
    <n v="7391"/>
    <n v="7391"/>
    <n v="0"/>
    <n v="1289"/>
    <s v="Barrels"/>
    <n v="596"/>
    <n v="541"/>
    <s v="WECC"/>
    <x v="23"/>
    <s v="Public Service Company of Colorado"/>
    <s v="Northwest"/>
  </r>
  <r>
    <n v="6768"/>
    <s v="Sikeston Power Station"/>
    <s v="MO"/>
    <s v="ELECTRIC POWER"/>
    <n v="1"/>
    <x v="2"/>
    <x v="4"/>
    <s v="COAL"/>
    <n v="1533334473"/>
    <n v="0"/>
    <n v="16748750"/>
    <n v="16748750"/>
    <n v="0"/>
    <n v="971046"/>
    <s v="Tons"/>
    <n v="1794537"/>
    <n v="1627993"/>
    <s v="SPP"/>
    <x v="48"/>
    <s v="Southwestern Power Administration"/>
    <s v="Central"/>
  </r>
  <r>
    <n v="6768"/>
    <s v="Sikeston Power Station"/>
    <s v="MO"/>
    <s v="ELECTRIC POWER"/>
    <n v="1"/>
    <x v="2"/>
    <x v="2"/>
    <s v="PET"/>
    <n v="1646527"/>
    <n v="0"/>
    <n v="18133"/>
    <n v="18133"/>
    <n v="0"/>
    <n v="3061"/>
    <s v="Barrels"/>
    <n v="1462"/>
    <n v="1327"/>
    <s v="SPP"/>
    <x v="48"/>
    <s v="Southwestern Power Administration"/>
    <s v="Central"/>
  </r>
  <r>
    <n v="6772"/>
    <s v="Hugo"/>
    <s v="OK"/>
    <s v="ELECTRIC POWER"/>
    <n v="1"/>
    <x v="2"/>
    <x v="4"/>
    <s v="COAL"/>
    <n v="2054996786"/>
    <n v="0"/>
    <n v="22752203"/>
    <n v="22752203"/>
    <n v="0"/>
    <n v="1348447"/>
    <s v="Tons"/>
    <n v="2437774"/>
    <n v="2211534"/>
    <s v="SPP"/>
    <x v="6"/>
    <s v="Southwest Power Pool"/>
    <s v="Central"/>
  </r>
  <r>
    <n v="6772"/>
    <s v="Hugo"/>
    <s v="OK"/>
    <s v="ELECTRIC POWER"/>
    <n v="1"/>
    <x v="2"/>
    <x v="2"/>
    <s v="PET"/>
    <n v="2678214"/>
    <n v="0"/>
    <n v="29696"/>
    <n v="29696"/>
    <n v="0"/>
    <n v="5120"/>
    <s v="Barrels"/>
    <n v="2395"/>
    <n v="2173"/>
    <s v="SPP"/>
    <x v="6"/>
    <s v="Southwest Power Pool"/>
    <s v="Central"/>
  </r>
  <r>
    <n v="6776"/>
    <s v="West Station (NJ)"/>
    <s v="NJ"/>
    <s v="ELECTRIC POWER"/>
    <n v="1"/>
    <x v="3"/>
    <x v="2"/>
    <s v="PET"/>
    <n v="506000"/>
    <n v="0"/>
    <n v="9746"/>
    <n v="9746"/>
    <n v="0"/>
    <n v="1689"/>
    <s v="Barrels"/>
    <n v="786"/>
    <n v="713"/>
    <s v="RFC"/>
    <x v="4"/>
    <s v="PJM Interconnection, LLC"/>
    <s v="Mid-Atlantic"/>
  </r>
  <r>
    <n v="6791"/>
    <s v="Augusta Electric Plant No 2"/>
    <s v="KS"/>
    <s v="ELECTRIC POWER"/>
    <n v="1"/>
    <x v="4"/>
    <x v="0"/>
    <s v="GAS"/>
    <n v="-236207"/>
    <n v="0"/>
    <n v="5716"/>
    <n v="5716"/>
    <n v="0"/>
    <n v="6070"/>
    <s v="Mcf"/>
    <n v="334"/>
    <n v="303"/>
    <s v="SPP"/>
    <x v="6"/>
    <s v="Southwest Power Pool"/>
    <s v="Central"/>
  </r>
  <r>
    <n v="6791"/>
    <s v="Augusta Electric Plant No 2"/>
    <s v="KS"/>
    <s v="ELECTRIC POWER"/>
    <n v="1"/>
    <x v="4"/>
    <x v="2"/>
    <s v="PET"/>
    <n v="-39793"/>
    <n v="0"/>
    <n v="964"/>
    <n v="964"/>
    <n v="0"/>
    <n v="165"/>
    <s v="Barrels"/>
    <n v="78"/>
    <n v="71"/>
    <s v="SPP"/>
    <x v="6"/>
    <s v="Southwest Power Pool"/>
    <s v="Central"/>
  </r>
  <r>
    <n v="6801"/>
    <s v="Jarvis Street"/>
    <s v="AK"/>
    <s v="ELECTRIC POWER"/>
    <n v="1"/>
    <x v="4"/>
    <x v="2"/>
    <s v="PET"/>
    <n v="1099000"/>
    <n v="0"/>
    <n v="21158"/>
    <n v="21158"/>
    <n v="0"/>
    <n v="3648"/>
    <s v="Barrels"/>
    <n v="1706"/>
    <n v="1548"/>
    <s v="ASCC"/>
    <x v="7"/>
    <s v="Balancing Authority Not Reported"/>
    <s v="Alaska"/>
  </r>
  <r>
    <n v="6823"/>
    <s v="D B Wilson"/>
    <s v="KY"/>
    <s v="ELECTRIC POWER"/>
    <n v="1"/>
    <x v="2"/>
    <x v="1"/>
    <s v="COAL"/>
    <n v="2609789034"/>
    <n v="0"/>
    <n v="27727274"/>
    <n v="27727274"/>
    <n v="0"/>
    <n v="1201382"/>
    <s v="Tons"/>
    <n v="2851626"/>
    <n v="2586978"/>
    <s v="SERC"/>
    <x v="2"/>
    <s v="Midcontinent Independent Transmission System Operator, Inc.."/>
    <s v="Midwest"/>
  </r>
  <r>
    <n v="6823"/>
    <s v="D B Wilson"/>
    <s v="KY"/>
    <s v="ELECTRIC POWER"/>
    <n v="1"/>
    <x v="2"/>
    <x v="2"/>
    <s v="PET"/>
    <n v="7904909"/>
    <n v="0"/>
    <n v="84150"/>
    <n v="84150"/>
    <n v="0"/>
    <n v="14509"/>
    <s v="Barrels"/>
    <n v="6786"/>
    <n v="6156"/>
    <s v="SERC"/>
    <x v="2"/>
    <s v="Midcontinent Independent Transmission System Operator, Inc.."/>
    <s v="Midwest"/>
  </r>
  <r>
    <n v="6823"/>
    <s v="D B Wilson"/>
    <s v="KY"/>
    <s v="ELECTRIC POWER"/>
    <n v="1"/>
    <x v="2"/>
    <x v="11"/>
    <s v="PET"/>
    <n v="497200057"/>
    <n v="0"/>
    <n v="5284450"/>
    <n v="5284450"/>
    <n v="0"/>
    <n v="186864"/>
    <s v="Tons"/>
    <n v="594743"/>
    <n v="539547"/>
    <s v="SERC"/>
    <x v="2"/>
    <s v="Midcontinent Independent Transmission System Operator, Inc.."/>
    <s v="Midwest"/>
  </r>
  <r>
    <n v="6824"/>
    <s v="St Bonifacius"/>
    <s v="MN"/>
    <s v="ELECTRIC POWER"/>
    <n v="1"/>
    <x v="3"/>
    <x v="2"/>
    <s v="PET"/>
    <n v="639000"/>
    <n v="0"/>
    <n v="10807"/>
    <n v="10807"/>
    <n v="0"/>
    <n v="1896"/>
    <s v="Barrels"/>
    <n v="872"/>
    <n v="791"/>
    <s v="MRO"/>
    <x v="2"/>
    <s v="Midcontinent Independent Transmission System Operator, Inc.."/>
    <s v="Midwest"/>
  </r>
  <r>
    <n v="7011"/>
    <s v="Hugoton 2"/>
    <s v="KS"/>
    <s v="ELECTRIC POWER"/>
    <n v="1"/>
    <x v="4"/>
    <x v="0"/>
    <s v="GAS"/>
    <n v="49881"/>
    <n v="0"/>
    <n v="684"/>
    <n v="684"/>
    <n v="0"/>
    <n v="636"/>
    <s v="Mcf"/>
    <n v="40"/>
    <n v="36"/>
    <s v="SPP"/>
    <x v="6"/>
    <s v="Southwest Power Pool"/>
    <s v="Central"/>
  </r>
  <r>
    <n v="7011"/>
    <s v="Hugoton 2"/>
    <s v="KS"/>
    <s v="ELECTRIC POWER"/>
    <n v="1"/>
    <x v="4"/>
    <x v="2"/>
    <s v="PET"/>
    <n v="33119"/>
    <n v="0"/>
    <n v="453"/>
    <n v="453"/>
    <n v="0"/>
    <n v="78"/>
    <s v="Barrels"/>
    <n v="37"/>
    <n v="33"/>
    <s v="SPP"/>
    <x v="6"/>
    <s v="Southwest Power Pool"/>
    <s v="Central"/>
  </r>
  <r>
    <n v="7013"/>
    <s v="East 12th Street"/>
    <s v="KS"/>
    <s v="ELECTRIC POWER"/>
    <n v="1"/>
    <x v="2"/>
    <x v="0"/>
    <s v="GAS"/>
    <n v="5743000"/>
    <n v="0"/>
    <n v="78570"/>
    <n v="78570"/>
    <n v="0"/>
    <n v="70784"/>
    <s v="Mcf"/>
    <n v="4596"/>
    <n v="4170"/>
    <s v="SPP"/>
    <x v="6"/>
    <s v="Southwest Power Pool"/>
    <s v="Central"/>
  </r>
  <r>
    <n v="7018"/>
    <s v="Chanute 3"/>
    <s v="KS"/>
    <s v="ELECTRIC POWER"/>
    <n v="1"/>
    <x v="4"/>
    <x v="0"/>
    <s v="GAS"/>
    <n v="484884"/>
    <n v="0"/>
    <n v="652"/>
    <n v="652"/>
    <n v="0"/>
    <n v="637"/>
    <s v="Mcf"/>
    <n v="38"/>
    <n v="35"/>
    <s v="SPP"/>
    <x v="6"/>
    <s v="Southwest Power Pool"/>
    <s v="Central"/>
  </r>
  <r>
    <n v="7018"/>
    <s v="Chanute 3"/>
    <s v="KS"/>
    <s v="ELECTRIC POWER"/>
    <n v="1"/>
    <x v="4"/>
    <x v="2"/>
    <s v="PET"/>
    <n v="1000116"/>
    <n v="0"/>
    <n v="1346"/>
    <n v="1346"/>
    <n v="0"/>
    <n v="217"/>
    <s v="Barrels"/>
    <n v="109"/>
    <n v="98"/>
    <s v="SPP"/>
    <x v="6"/>
    <s v="Southwest Power Pool"/>
    <s v="Central"/>
  </r>
  <r>
    <n v="7028"/>
    <s v="Whitehead"/>
    <s v="UT"/>
    <s v="ELECTRIC POWER"/>
    <n v="1"/>
    <x v="4"/>
    <x v="0"/>
    <s v="GAS"/>
    <n v="7286190"/>
    <n v="0"/>
    <n v="101287"/>
    <n v="101287"/>
    <n v="0"/>
    <n v="97577"/>
    <s v="Mcf"/>
    <n v="5925"/>
    <n v="5375"/>
    <s v="WECC"/>
    <x v="20"/>
    <s v="PacifiCorp - East"/>
    <s v="Northwest"/>
  </r>
  <r>
    <n v="7028"/>
    <s v="Whitehead"/>
    <s v="UT"/>
    <s v="ELECTRIC POWER"/>
    <n v="1"/>
    <x v="4"/>
    <x v="2"/>
    <s v="PET"/>
    <n v="123810"/>
    <n v="0"/>
    <n v="1721"/>
    <n v="1721"/>
    <n v="0"/>
    <n v="293"/>
    <s v="Barrels"/>
    <n v="139"/>
    <n v="126"/>
    <s v="WECC"/>
    <x v="20"/>
    <s v="PacifiCorp - East"/>
    <s v="Northwest"/>
  </r>
  <r>
    <n v="7030"/>
    <s v="Major Oak Power"/>
    <s v="TX"/>
    <s v="ELECTRIC POWER"/>
    <n v="2"/>
    <x v="2"/>
    <x v="3"/>
    <s v="COAL"/>
    <n v="2462187880"/>
    <n v="0"/>
    <n v="28580508"/>
    <n v="28580508"/>
    <n v="0"/>
    <n v="2105336"/>
    <s v="Tons"/>
    <n v="3077997"/>
    <n v="2792341"/>
    <s v="TRE"/>
    <x v="19"/>
    <s v="Electric Reliability Council of Texas, Inc."/>
    <s v="Electric Reliability Council of Texas, Inc."/>
  </r>
  <r>
    <n v="7030"/>
    <s v="Major Oak Power"/>
    <s v="TX"/>
    <s v="ELECTRIC POWER"/>
    <n v="2"/>
    <x v="2"/>
    <x v="0"/>
    <s v="GAS"/>
    <n v="5401120"/>
    <n v="0"/>
    <n v="63473"/>
    <n v="63473"/>
    <n v="0"/>
    <n v="63473"/>
    <s v="Mcf"/>
    <n v="3713"/>
    <n v="3369"/>
    <s v="TRE"/>
    <x v="19"/>
    <s v="Electric Reliability Council of Texas, Inc."/>
    <s v="Electric Reliability Council of Texas, Inc."/>
  </r>
  <r>
    <n v="7032"/>
    <s v="Gravel Neck"/>
    <s v="VA"/>
    <s v="ELECTRIC POWER"/>
    <n v="1"/>
    <x v="3"/>
    <x v="0"/>
    <s v="GAS"/>
    <n v="129229858"/>
    <n v="0"/>
    <n v="1646294"/>
    <n v="1646294"/>
    <n v="0"/>
    <n v="1577173"/>
    <s v="Mcf"/>
    <n v="96308"/>
    <n v="87370"/>
    <s v="SERC"/>
    <x v="4"/>
    <s v="PJM Interconnection, LLC"/>
    <s v="Mid-Atlantic"/>
  </r>
  <r>
    <n v="7032"/>
    <s v="Gravel Neck"/>
    <s v="VA"/>
    <s v="ELECTRIC POWER"/>
    <n v="1"/>
    <x v="3"/>
    <x v="2"/>
    <s v="PET"/>
    <n v="9016142"/>
    <n v="0"/>
    <n v="112657"/>
    <n v="112657"/>
    <n v="0"/>
    <n v="19680"/>
    <s v="Barrels"/>
    <n v="9085"/>
    <n v="8242"/>
    <s v="SERC"/>
    <x v="4"/>
    <s v="PJM Interconnection, LLC"/>
    <s v="Mid-Atlantic"/>
  </r>
  <r>
    <n v="7039"/>
    <s v="Lake (WY)"/>
    <s v="WY"/>
    <s v="ELECTRIC POWER"/>
    <n v="1"/>
    <x v="4"/>
    <x v="2"/>
    <s v="PET"/>
    <n v="94000"/>
    <n v="0"/>
    <n v="986"/>
    <n v="986"/>
    <n v="0"/>
    <n v="169"/>
    <s v="Barrels"/>
    <n v="80"/>
    <n v="72"/>
    <s v="WECC"/>
    <x v="39"/>
    <s v="NorthWestern Energy (NWMT)"/>
    <s v="Northwest"/>
  </r>
  <r>
    <n v="7060"/>
    <s v="Sibley No Two"/>
    <s v="IA"/>
    <s v="ELECTRIC POWER"/>
    <n v="1"/>
    <x v="4"/>
    <x v="0"/>
    <s v="GAS"/>
    <n v="17268"/>
    <n v="0"/>
    <n v="173"/>
    <n v="173"/>
    <n v="0"/>
    <n v="173"/>
    <s v="Mcf"/>
    <n v="10"/>
    <n v="9"/>
    <s v="MRO"/>
    <x v="2"/>
    <s v="Midcontinent Independent Transmission System Operator, Inc.."/>
    <s v="Midwest"/>
  </r>
  <r>
    <n v="7060"/>
    <s v="Sibley No Two"/>
    <s v="IA"/>
    <s v="ELECTRIC POWER"/>
    <n v="1"/>
    <x v="4"/>
    <x v="2"/>
    <s v="PET"/>
    <n v="2332"/>
    <n v="0"/>
    <n v="23"/>
    <n v="23"/>
    <n v="0"/>
    <n v="4"/>
    <s v="Barrels"/>
    <n v="2"/>
    <n v="2"/>
    <s v="MRO"/>
    <x v="2"/>
    <s v="Midcontinent Independent Transmission System Operator, Inc.."/>
    <s v="Midwest"/>
  </r>
  <r>
    <n v="7063"/>
    <s v="McIntosh (AL)"/>
    <s v="AL"/>
    <s v="ELECTRIC POWER"/>
    <n v="1"/>
    <x v="6"/>
    <x v="0"/>
    <s v="GAS"/>
    <n v="-8047000"/>
    <n v="0"/>
    <n v="92079"/>
    <n v="92079"/>
    <n v="0"/>
    <n v="90135"/>
    <s v="Mcf"/>
    <n v="5387"/>
    <n v="4887"/>
    <s v="SERC"/>
    <x v="5"/>
    <s v="PowerSouth Energy Cooperative"/>
    <s v="Southeast"/>
  </r>
  <r>
    <n v="7063"/>
    <s v="McIntosh (AL)"/>
    <s v="AL"/>
    <s v="ELECTRIC POWER"/>
    <n v="1"/>
    <x v="3"/>
    <x v="0"/>
    <s v="GAS"/>
    <n v="316912480"/>
    <n v="0"/>
    <n v="3633433"/>
    <n v="3633433"/>
    <n v="0"/>
    <n v="3557182"/>
    <s v="Mcf"/>
    <n v="212554"/>
    <n v="192828"/>
    <s v="SERC"/>
    <x v="5"/>
    <s v="PowerSouth Energy Cooperative"/>
    <s v="Southeast"/>
  </r>
  <r>
    <n v="7063"/>
    <s v="McIntosh (AL)"/>
    <s v="AL"/>
    <s v="ELECTRIC POWER"/>
    <n v="1"/>
    <x v="3"/>
    <x v="2"/>
    <s v="PET"/>
    <n v="5520"/>
    <n v="0"/>
    <n v="66"/>
    <n v="66"/>
    <n v="0"/>
    <n v="12"/>
    <s v="Barrels"/>
    <n v="5"/>
    <n v="5"/>
    <s v="SERC"/>
    <x v="5"/>
    <s v="PowerSouth Energy Cooperative"/>
    <s v="Southeast"/>
  </r>
  <r>
    <n v="7080"/>
    <s v="St George Red Rock"/>
    <s v="UT"/>
    <s v="ELECTRIC POWER"/>
    <n v="1"/>
    <x v="4"/>
    <x v="2"/>
    <s v="PET"/>
    <n v="37000"/>
    <n v="0"/>
    <n v="289"/>
    <n v="289"/>
    <n v="0"/>
    <n v="52"/>
    <s v="Barrels"/>
    <n v="23"/>
    <n v="21"/>
    <s v="WECC"/>
    <x v="20"/>
    <s v="PacifiCorp - East"/>
    <s v="Northwest"/>
  </r>
  <r>
    <n v="7082"/>
    <s v="Harry Allen"/>
    <s v="NV"/>
    <s v="ELECTRIC POWER"/>
    <n v="1"/>
    <x v="0"/>
    <x v="0"/>
    <s v="GAS"/>
    <n v="1260752000"/>
    <n v="0"/>
    <n v="68397"/>
    <n v="68397"/>
    <n v="0"/>
    <n v="65640"/>
    <s v="Mcf"/>
    <n v="4001"/>
    <n v="3630"/>
    <s v="WECC"/>
    <x v="40"/>
    <s v="Nevada Power Company"/>
    <s v="Northwest"/>
  </r>
  <r>
    <n v="7082"/>
    <s v="Harry Allen"/>
    <s v="NV"/>
    <s v="ELECTRIC POWER"/>
    <n v="1"/>
    <x v="1"/>
    <x v="0"/>
    <s v="GAS"/>
    <n v="2271929000"/>
    <n v="0"/>
    <n v="24895834"/>
    <n v="24895834"/>
    <n v="0"/>
    <n v="23900030"/>
    <s v="Mcf"/>
    <n v="1456396"/>
    <n v="1321234"/>
    <s v="WECC"/>
    <x v="40"/>
    <s v="Nevada Power Company"/>
    <s v="Northwest"/>
  </r>
  <r>
    <n v="7082"/>
    <s v="Harry Allen"/>
    <s v="NV"/>
    <s v="ELECTRIC POWER"/>
    <n v="1"/>
    <x v="3"/>
    <x v="0"/>
    <s v="GAS"/>
    <n v="32897000"/>
    <n v="0"/>
    <n v="380595"/>
    <n v="380595"/>
    <n v="0"/>
    <n v="365080"/>
    <s v="Mcf"/>
    <n v="22265"/>
    <n v="20198"/>
    <s v="WECC"/>
    <x v="40"/>
    <s v="Nevada Power Company"/>
    <s v="Northwest"/>
  </r>
  <r>
    <n v="7097"/>
    <s v="J K Spruce"/>
    <s v="TX"/>
    <s v="ELECTRIC POWER"/>
    <n v="1"/>
    <x v="2"/>
    <x v="4"/>
    <s v="COAL"/>
    <n v="5431199282"/>
    <n v="0"/>
    <n v="54734498"/>
    <n v="54734498"/>
    <n v="0"/>
    <n v="3262375"/>
    <s v="Tons"/>
    <n v="5864502"/>
    <n v="5320241"/>
    <s v="TRE"/>
    <x v="19"/>
    <s v="Electric Reliability Council of Texas, Inc."/>
    <s v="Electric Reliability Council of Texas, Inc."/>
  </r>
  <r>
    <n v="7097"/>
    <s v="J K Spruce"/>
    <s v="TX"/>
    <s v="ELECTRIC POWER"/>
    <n v="1"/>
    <x v="2"/>
    <x v="0"/>
    <s v="GAS"/>
    <n v="19854718"/>
    <n v="0"/>
    <n v="245699"/>
    <n v="245699"/>
    <n v="0"/>
    <n v="237666"/>
    <s v="Mcf"/>
    <n v="14373"/>
    <n v="13039"/>
    <s v="TRE"/>
    <x v="19"/>
    <s v="Electric Reliability Council of Texas, Inc."/>
    <s v="Electric Reliability Council of Texas, Inc."/>
  </r>
  <r>
    <n v="7111"/>
    <s v="Heber City"/>
    <s v="UT"/>
    <s v="ELECTRIC POWER"/>
    <n v="1"/>
    <x v="4"/>
    <x v="0"/>
    <s v="GAS"/>
    <n v="12995000"/>
    <n v="0"/>
    <n v="139158"/>
    <n v="139158"/>
    <n v="0"/>
    <n v="132530"/>
    <s v="Mcf"/>
    <n v="8141"/>
    <n v="7385"/>
    <s v="WECC"/>
    <x v="20"/>
    <s v="PacifiCorp - East"/>
    <s v="Northwest"/>
  </r>
  <r>
    <n v="7112"/>
    <s v="Centennial"/>
    <s v="AK"/>
    <s v="ELECTRIC POWER"/>
    <n v="1"/>
    <x v="4"/>
    <x v="2"/>
    <s v="PET"/>
    <n v="3046000"/>
    <n v="0"/>
    <n v="37219"/>
    <n v="37219"/>
    <n v="0"/>
    <n v="6417"/>
    <s v="Barrels"/>
    <n v="3002"/>
    <n v="2723"/>
    <s v="ASCC"/>
    <x v="7"/>
    <s v="Balancing Authority Not Reported"/>
    <s v="Alaska"/>
  </r>
  <r>
    <n v="7119"/>
    <s v="Gladstone"/>
    <s v="MI"/>
    <s v="ELECTRIC POWER"/>
    <n v="1"/>
    <x v="3"/>
    <x v="2"/>
    <s v="PET"/>
    <n v="-156000"/>
    <n v="0"/>
    <n v="1141"/>
    <n v="1141"/>
    <n v="0"/>
    <n v="198"/>
    <s v="Barrels"/>
    <n v="92"/>
    <n v="83"/>
    <s v="MRO"/>
    <x v="2"/>
    <s v="Midcontinent Independent Transmission System Operator, Inc.."/>
    <s v="Midwest"/>
  </r>
  <r>
    <n v="7130"/>
    <s v="Puna"/>
    <s v="HI"/>
    <s v="ELECTRIC POWER"/>
    <n v="1"/>
    <x v="3"/>
    <x v="2"/>
    <s v="PET"/>
    <n v="5393000"/>
    <n v="0"/>
    <n v="73040"/>
    <n v="73040"/>
    <n v="0"/>
    <n v="12727"/>
    <s v="Barrels"/>
    <n v="5890"/>
    <n v="5344"/>
    <s v="HICC"/>
    <x v="7"/>
    <s v="Balancing Authority Not Reported"/>
    <s v="Hawaii"/>
  </r>
  <r>
    <n v="7130"/>
    <s v="Puna"/>
    <s v="HI"/>
    <s v="ELECTRIC POWER"/>
    <n v="1"/>
    <x v="2"/>
    <x v="7"/>
    <s v="PET"/>
    <n v="10667000"/>
    <n v="0"/>
    <n v="173376"/>
    <n v="173376"/>
    <n v="0"/>
    <n v="27355"/>
    <s v="Barrels"/>
    <n v="15058"/>
    <n v="13660"/>
    <s v="HICC"/>
    <x v="7"/>
    <s v="Balancing Authority Not Reported"/>
    <s v="Hawaii"/>
  </r>
  <r>
    <n v="7131"/>
    <s v="Brandon Station"/>
    <s v="TX"/>
    <s v="ELECTRIC POWER"/>
    <n v="1"/>
    <x v="3"/>
    <x v="0"/>
    <s v="GAS"/>
    <n v="23482000"/>
    <n v="1500"/>
    <n v="244578"/>
    <n v="240163"/>
    <n v="4415"/>
    <n v="232489"/>
    <s v="Mcf"/>
    <n v="14308"/>
    <n v="12980"/>
    <s v="SPP"/>
    <x v="6"/>
    <s v="Southwest Power Pool"/>
    <s v="Central"/>
  </r>
  <r>
    <n v="7137"/>
    <s v="Grinnell"/>
    <s v="IA"/>
    <s v="ELECTRIC POWER"/>
    <n v="1"/>
    <x v="3"/>
    <x v="0"/>
    <s v="GAS"/>
    <n v="1272000"/>
    <n v="0"/>
    <n v="35848"/>
    <n v="35848"/>
    <n v="0"/>
    <n v="33850"/>
    <s v="Mcf"/>
    <n v="2097"/>
    <n v="1902"/>
    <s v="MRO"/>
    <x v="2"/>
    <s v="Midcontinent Independent Transmission System Operator, Inc.."/>
    <s v="Midwest"/>
  </r>
  <r>
    <n v="7138"/>
    <s v="Forked River"/>
    <s v="NJ"/>
    <s v="ELECTRIC POWER"/>
    <n v="2"/>
    <x v="3"/>
    <x v="0"/>
    <s v="GAS"/>
    <n v="11145319"/>
    <n v="0"/>
    <n v="165044"/>
    <n v="165044"/>
    <n v="0"/>
    <n v="157635"/>
    <s v="Mcf"/>
    <n v="9655"/>
    <n v="8759"/>
    <s v="RFC"/>
    <x v="4"/>
    <s v="PJM Interconnection, LLC"/>
    <s v="Mid-Atlantic"/>
  </r>
  <r>
    <n v="7138"/>
    <s v="Forked River"/>
    <s v="NJ"/>
    <s v="ELECTRIC POWER"/>
    <n v="2"/>
    <x v="3"/>
    <x v="2"/>
    <s v="PET"/>
    <n v="512681"/>
    <n v="0"/>
    <n v="7592"/>
    <n v="7592"/>
    <n v="0"/>
    <n v="1296"/>
    <s v="Barrels"/>
    <n v="612"/>
    <n v="555"/>
    <s v="RFC"/>
    <x v="4"/>
    <s v="PJM Interconnection, LLC"/>
    <s v="Mid-Atlantic"/>
  </r>
  <r>
    <n v="7145"/>
    <s v="Pleasant Hill"/>
    <s v="IA"/>
    <s v="ELECTRIC POWER"/>
    <n v="1"/>
    <x v="3"/>
    <x v="0"/>
    <s v="GAS"/>
    <n v="23926150"/>
    <n v="0"/>
    <n v="368510"/>
    <n v="368510"/>
    <n v="0"/>
    <n v="348671"/>
    <s v="Mcf"/>
    <n v="21558"/>
    <n v="19557"/>
    <s v="MRO"/>
    <x v="2"/>
    <s v="Midcontinent Independent Transmission System Operator, Inc.."/>
    <s v="Midwest"/>
  </r>
  <r>
    <n v="7145"/>
    <s v="Pleasant Hill"/>
    <s v="IA"/>
    <s v="ELECTRIC POWER"/>
    <n v="1"/>
    <x v="3"/>
    <x v="2"/>
    <s v="PET"/>
    <n v="36850"/>
    <n v="0"/>
    <n v="537"/>
    <n v="537"/>
    <n v="0"/>
    <n v="94"/>
    <s v="Barrels"/>
    <n v="43"/>
    <n v="39"/>
    <s v="MRO"/>
    <x v="2"/>
    <s v="Midcontinent Independent Transmission System Operator, Inc.."/>
    <s v="Midwest"/>
  </r>
  <r>
    <n v="7146"/>
    <s v="Wading River"/>
    <s v="NY"/>
    <s v="ELECTRIC POWER"/>
    <n v="1"/>
    <x v="3"/>
    <x v="2"/>
    <s v="PET"/>
    <n v="22972000"/>
    <n v="0"/>
    <n v="306781"/>
    <n v="306781"/>
    <n v="0"/>
    <n v="53531"/>
    <s v="Barrels"/>
    <n v="24740"/>
    <n v="22444"/>
    <s v="NPCC"/>
    <x v="42"/>
    <s v="New York Independent System Operator"/>
    <s v="New York Independent System Operator"/>
  </r>
  <r>
    <n v="7153"/>
    <s v="Hay Road"/>
    <s v="DE"/>
    <s v="ELECTRIC POWER"/>
    <n v="2"/>
    <x v="0"/>
    <x v="0"/>
    <s v="GAS"/>
    <n v="1319548974"/>
    <n v="0"/>
    <n v="0"/>
    <n v="0"/>
    <n v="0"/>
    <n v="0"/>
    <s v="Mcf"/>
    <n v="0"/>
    <n v="0"/>
    <s v="RFC"/>
    <x v="4"/>
    <s v="PJM Interconnection, LLC"/>
    <s v="Mid-Atlantic"/>
  </r>
  <r>
    <n v="7153"/>
    <s v="Hay Road"/>
    <s v="DE"/>
    <s v="ELECTRIC POWER"/>
    <n v="2"/>
    <x v="0"/>
    <x v="9"/>
    <s v="PET"/>
    <n v="4475026"/>
    <n v="0"/>
    <n v="0"/>
    <n v="0"/>
    <n v="0"/>
    <n v="0"/>
    <s v="Barrels"/>
    <n v="0"/>
    <n v="0"/>
    <s v="RFC"/>
    <x v="4"/>
    <s v="PJM Interconnection, LLC"/>
    <s v="Mid-Atlantic"/>
  </r>
  <r>
    <n v="7153"/>
    <s v="Hay Road"/>
    <s v="DE"/>
    <s v="ELECTRIC POWER"/>
    <n v="2"/>
    <x v="1"/>
    <x v="0"/>
    <s v="GAS"/>
    <n v="2522430196"/>
    <n v="0"/>
    <n v="30839296"/>
    <n v="30839296"/>
    <n v="0"/>
    <n v="29536477"/>
    <s v="Mcf"/>
    <n v="1804086"/>
    <n v="1636656"/>
    <s v="RFC"/>
    <x v="4"/>
    <s v="PJM Interconnection, LLC"/>
    <s v="Mid-Atlantic"/>
  </r>
  <r>
    <n v="7153"/>
    <s v="Hay Road"/>
    <s v="DE"/>
    <s v="ELECTRIC POWER"/>
    <n v="2"/>
    <x v="1"/>
    <x v="9"/>
    <s v="PET"/>
    <n v="9279804"/>
    <n v="0"/>
    <n v="112775"/>
    <n v="112775"/>
    <n v="0"/>
    <n v="19281"/>
    <s v="Barrels"/>
    <n v="8988"/>
    <n v="8154"/>
    <s v="RFC"/>
    <x v="4"/>
    <s v="PJM Interconnection, LLC"/>
    <s v="Mid-Atlantic"/>
  </r>
  <r>
    <n v="7155"/>
    <s v="Lime Creek"/>
    <s v="IA"/>
    <s v="ELECTRIC POWER"/>
    <n v="1"/>
    <x v="3"/>
    <x v="2"/>
    <s v="PET"/>
    <n v="63000"/>
    <n v="0"/>
    <n v="15764"/>
    <n v="15764"/>
    <n v="0"/>
    <n v="2681"/>
    <s v="Barrels"/>
    <n v="1271"/>
    <n v="1153"/>
    <s v="MRO"/>
    <x v="2"/>
    <s v="Midcontinent Independent Transmission System Operator, Inc.."/>
    <s v="Midwest"/>
  </r>
  <r>
    <n v="7158"/>
    <s v="Woodsdale"/>
    <s v="OH"/>
    <s v="ELECTRIC POWER"/>
    <n v="1"/>
    <x v="3"/>
    <x v="0"/>
    <s v="GAS"/>
    <n v="32369128"/>
    <n v="0"/>
    <n v="737395"/>
    <n v="737395"/>
    <n v="0"/>
    <n v="717309"/>
    <s v="Mcf"/>
    <n v="43137"/>
    <n v="39134"/>
    <s v="RFC"/>
    <x v="4"/>
    <s v="PJM Interconnection, LLC"/>
    <s v="Mid-Atlantic"/>
  </r>
  <r>
    <n v="7158"/>
    <s v="Woodsdale"/>
    <s v="OH"/>
    <s v="ELECTRIC POWER"/>
    <n v="1"/>
    <x v="3"/>
    <x v="14"/>
    <s v="PET"/>
    <n v="-710128"/>
    <n v="0"/>
    <n v="4313"/>
    <n v="4313"/>
    <n v="0"/>
    <n v="1713"/>
    <s v="Mcf"/>
    <n v="300"/>
    <n v="272"/>
    <s v="RFC"/>
    <x v="4"/>
    <s v="PJM Interconnection, LLC"/>
    <s v="Mid-Atlantic"/>
  </r>
  <r>
    <n v="7159"/>
    <s v="Concord"/>
    <s v="WI"/>
    <s v="ELECTRIC POWER"/>
    <n v="1"/>
    <x v="3"/>
    <x v="0"/>
    <s v="GAS"/>
    <n v="101410311"/>
    <n v="0"/>
    <n v="1428924"/>
    <n v="1428924"/>
    <n v="0"/>
    <n v="1414776"/>
    <s v="Mcf"/>
    <n v="83591"/>
    <n v="75834"/>
    <s v="RFC"/>
    <x v="2"/>
    <s v="Midcontinent Independent Transmission System Operator, Inc.."/>
    <s v="Midwest"/>
  </r>
  <r>
    <n v="7159"/>
    <s v="Concord"/>
    <s v="WI"/>
    <s v="ELECTRIC POWER"/>
    <n v="1"/>
    <x v="3"/>
    <x v="2"/>
    <s v="PET"/>
    <n v="30689"/>
    <n v="0"/>
    <n v="482"/>
    <n v="482"/>
    <n v="0"/>
    <n v="83"/>
    <s v="Barrels"/>
    <n v="39"/>
    <n v="35"/>
    <s v="RFC"/>
    <x v="2"/>
    <s v="Midcontinent Independent Transmission System Operator, Inc.."/>
    <s v="Midwest"/>
  </r>
  <r>
    <n v="7169"/>
    <s v="Northway"/>
    <s v="AK"/>
    <s v="ELECTRIC POWER"/>
    <n v="1"/>
    <x v="4"/>
    <x v="2"/>
    <s v="PET"/>
    <n v="1107000"/>
    <n v="0"/>
    <n v="11994"/>
    <n v="11994"/>
    <n v="0"/>
    <n v="2059"/>
    <s v="Barrels"/>
    <n v="967"/>
    <n v="877"/>
    <s v="ASCC"/>
    <x v="7"/>
    <s v="Balancing Authority Not Reported"/>
    <s v="Alaska"/>
  </r>
  <r>
    <n v="7173"/>
    <s v="Barrow"/>
    <s v="AK"/>
    <s v="ELECTRIC POWER"/>
    <n v="1"/>
    <x v="3"/>
    <x v="0"/>
    <s v="GAS"/>
    <n v="50161203"/>
    <n v="0"/>
    <n v="755608"/>
    <n v="755608"/>
    <n v="0"/>
    <n v="755608"/>
    <s v="Mcf"/>
    <n v="44203"/>
    <n v="40100"/>
    <s v="ASCC"/>
    <x v="7"/>
    <s v="Balancing Authority Not Reported"/>
    <s v="Alaska"/>
  </r>
  <r>
    <n v="7173"/>
    <s v="Barrow"/>
    <s v="AK"/>
    <s v="ELECTRIC POWER"/>
    <n v="1"/>
    <x v="3"/>
    <x v="2"/>
    <s v="PET"/>
    <n v="797"/>
    <n v="0"/>
    <n v="12"/>
    <n v="12"/>
    <n v="0"/>
    <n v="2"/>
    <s v="Barrels"/>
    <n v="1"/>
    <n v="1"/>
    <s v="ASCC"/>
    <x v="7"/>
    <s v="Balancing Authority Not Reported"/>
    <s v="Alaska"/>
  </r>
  <r>
    <n v="7174"/>
    <s v="Gwitchyaa Zhee"/>
    <s v="AK"/>
    <s v="ELECTRIC POWER"/>
    <n v="1"/>
    <x v="4"/>
    <x v="2"/>
    <s v="PET"/>
    <n v="2554000"/>
    <n v="1194"/>
    <n v="38383"/>
    <n v="34406"/>
    <n v="3977"/>
    <n v="6618"/>
    <s v="Barrels"/>
    <n v="3095"/>
    <n v="2808"/>
    <s v="ASCC"/>
    <x v="7"/>
    <s v="Balancing Authority Not Reported"/>
    <s v="Alaska"/>
  </r>
  <r>
    <n v="7182"/>
    <s v="Aniak"/>
    <s v="AK"/>
    <s v="ELECTRIC POWER"/>
    <n v="1"/>
    <x v="4"/>
    <x v="2"/>
    <s v="PET"/>
    <n v="2614000"/>
    <n v="0"/>
    <n v="26453"/>
    <n v="26453"/>
    <n v="0"/>
    <n v="4809"/>
    <s v="Barrels"/>
    <n v="2133"/>
    <n v="1935"/>
    <s v="ASCC"/>
    <x v="7"/>
    <s v="Balancing Authority Not Reported"/>
    <s v="Alaska"/>
  </r>
  <r>
    <n v="7183"/>
    <s v="Newhalen"/>
    <s v="AK"/>
    <s v="ELECTRIC POWER"/>
    <n v="1"/>
    <x v="4"/>
    <x v="2"/>
    <s v="PET"/>
    <n v="77000"/>
    <n v="0"/>
    <n v="822"/>
    <n v="822"/>
    <n v="0"/>
    <n v="141"/>
    <s v="Barrels"/>
    <n v="66"/>
    <n v="60"/>
    <s v="ASCC"/>
    <x v="7"/>
    <s v="Balancing Authority Not Reported"/>
    <s v="Alaska"/>
  </r>
  <r>
    <n v="7203"/>
    <s v="South Fond Du Lac"/>
    <s v="WI"/>
    <s v="ELECTRIC POWER"/>
    <n v="1"/>
    <x v="3"/>
    <x v="0"/>
    <s v="GAS"/>
    <n v="17439461"/>
    <n v="0"/>
    <n v="311648"/>
    <n v="311648"/>
    <n v="0"/>
    <n v="305431"/>
    <s v="Mcf"/>
    <n v="18231"/>
    <n v="16539"/>
    <s v="MRO"/>
    <x v="2"/>
    <s v="Midcontinent Independent Transmission System Operator, Inc.."/>
    <s v="Midwest"/>
  </r>
  <r>
    <n v="7203"/>
    <s v="South Fond Du Lac"/>
    <s v="WI"/>
    <s v="ELECTRIC POWER"/>
    <n v="1"/>
    <x v="3"/>
    <x v="2"/>
    <s v="PET"/>
    <n v="-40461"/>
    <n v="0"/>
    <n v="423"/>
    <n v="423"/>
    <n v="0"/>
    <n v="73"/>
    <s v="Barrels"/>
    <n v="34"/>
    <n v="31"/>
    <s v="MRO"/>
    <x v="2"/>
    <s v="Midcontinent Independent Transmission System Operator, Inc.."/>
    <s v="Midwest"/>
  </r>
  <r>
    <n v="7210"/>
    <s v="Cope"/>
    <s v="SC"/>
    <s v="ELECTRIC POWER"/>
    <n v="1"/>
    <x v="2"/>
    <x v="5"/>
    <s v="COAL"/>
    <n v="1950475938"/>
    <n v="0"/>
    <n v="18575031"/>
    <n v="18575031"/>
    <n v="0"/>
    <n v="758090"/>
    <s v="Tons"/>
    <n v="1910359"/>
    <n v="1733066"/>
    <s v="SERC"/>
    <x v="44"/>
    <s v="South Carolina Electric &amp; Gas Company"/>
    <s v="Carolinas"/>
  </r>
  <r>
    <n v="7210"/>
    <s v="Cope"/>
    <s v="SC"/>
    <s v="ELECTRIC POWER"/>
    <n v="1"/>
    <x v="2"/>
    <x v="0"/>
    <s v="GAS"/>
    <n v="19667007"/>
    <n v="0"/>
    <n v="190886"/>
    <n v="190886"/>
    <n v="0"/>
    <n v="185326"/>
    <s v="Mcf"/>
    <n v="11167"/>
    <n v="10130"/>
    <s v="SERC"/>
    <x v="44"/>
    <s v="South Carolina Electric &amp; Gas Company"/>
    <s v="Carolinas"/>
  </r>
  <r>
    <n v="7210"/>
    <s v="Cope"/>
    <s v="SC"/>
    <s v="ELECTRIC POWER"/>
    <n v="1"/>
    <x v="2"/>
    <x v="2"/>
    <s v="PET"/>
    <n v="4421055"/>
    <n v="0"/>
    <n v="42750"/>
    <n v="42750"/>
    <n v="0"/>
    <n v="7422"/>
    <s v="Barrels"/>
    <n v="3448"/>
    <n v="3128"/>
    <s v="SERC"/>
    <x v="44"/>
    <s v="South Carolina Electric &amp; Gas Company"/>
    <s v="Carolinas"/>
  </r>
  <r>
    <n v="7212"/>
    <s v="Darbytown"/>
    <s v="VA"/>
    <s v="ELECTRIC POWER"/>
    <n v="1"/>
    <x v="3"/>
    <x v="0"/>
    <s v="GAS"/>
    <n v="15911871"/>
    <n v="0"/>
    <n v="199936"/>
    <n v="199936"/>
    <n v="0"/>
    <n v="192116"/>
    <s v="Mcf"/>
    <n v="11696"/>
    <n v="10611"/>
    <s v="SERC"/>
    <x v="4"/>
    <s v="PJM Interconnection, LLC"/>
    <s v="Mid-Atlantic"/>
  </r>
  <r>
    <n v="7212"/>
    <s v="Darbytown"/>
    <s v="VA"/>
    <s v="ELECTRIC POWER"/>
    <n v="1"/>
    <x v="3"/>
    <x v="2"/>
    <s v="PET"/>
    <n v="16802129"/>
    <n v="0"/>
    <n v="209944"/>
    <n v="209944"/>
    <n v="0"/>
    <n v="36513"/>
    <s v="Barrels"/>
    <n v="16931"/>
    <n v="15360"/>
    <s v="SERC"/>
    <x v="4"/>
    <s v="PJM Interconnection, LLC"/>
    <s v="Mid-Atlantic"/>
  </r>
  <r>
    <n v="7213"/>
    <s v="Clover"/>
    <s v="VA"/>
    <s v="ELECTRIC POWER"/>
    <n v="1"/>
    <x v="2"/>
    <x v="1"/>
    <s v="COAL"/>
    <n v="5436986481"/>
    <n v="0"/>
    <n v="54762819"/>
    <n v="54762819"/>
    <n v="0"/>
    <n v="2249120"/>
    <s v="Tons"/>
    <n v="5632111"/>
    <n v="5109417"/>
    <s v="SERC"/>
    <x v="4"/>
    <s v="PJM Interconnection, LLC"/>
    <s v="Mid-Atlantic"/>
  </r>
  <r>
    <n v="7213"/>
    <s v="Clover"/>
    <s v="VA"/>
    <s v="ELECTRIC POWER"/>
    <n v="1"/>
    <x v="2"/>
    <x v="2"/>
    <s v="PET"/>
    <n v="7930519"/>
    <n v="0"/>
    <n v="80129"/>
    <n v="80129"/>
    <n v="0"/>
    <n v="13956"/>
    <s v="Barrels"/>
    <n v="6462"/>
    <n v="5862"/>
    <s v="SERC"/>
    <x v="4"/>
    <s v="PJM Interconnection, LLC"/>
    <s v="Mid-Atlantic"/>
  </r>
  <r>
    <n v="7231"/>
    <s v="Gianera"/>
    <s v="CA"/>
    <s v="ELECTRIC POWER"/>
    <n v="1"/>
    <x v="3"/>
    <x v="0"/>
    <s v="GAS"/>
    <n v="407000"/>
    <n v="0"/>
    <n v="5881"/>
    <n v="5881"/>
    <n v="0"/>
    <n v="5881"/>
    <s v="Mcf"/>
    <n v="344"/>
    <n v="312"/>
    <s v="WECC"/>
    <x v="18"/>
    <s v="California Independent System Operator"/>
    <s v="California"/>
  </r>
  <r>
    <n v="7232"/>
    <s v="Santa Clara Cogen"/>
    <s v="CA"/>
    <s v="ELECTRIC POWER"/>
    <n v="1"/>
    <x v="3"/>
    <x v="0"/>
    <s v="GAS"/>
    <n v="45441000"/>
    <n v="0"/>
    <n v="688973"/>
    <n v="688973"/>
    <n v="0"/>
    <n v="688973"/>
    <s v="Mcf"/>
    <n v="40305"/>
    <n v="36564"/>
    <s v="WECC"/>
    <x v="18"/>
    <s v="California Independent System Operator"/>
    <s v="California"/>
  </r>
  <r>
    <n v="7237"/>
    <s v="Angus Anson"/>
    <s v="SD"/>
    <s v="ELECTRIC POWER"/>
    <n v="1"/>
    <x v="3"/>
    <x v="0"/>
    <s v="GAS"/>
    <n v="65345960"/>
    <n v="0"/>
    <n v="805128"/>
    <n v="805128"/>
    <n v="0"/>
    <n v="752755"/>
    <s v="Mcf"/>
    <n v="47100"/>
    <n v="42729"/>
    <s v="MRO"/>
    <x v="2"/>
    <s v="Midcontinent Independent Transmission System Operator, Inc.."/>
    <s v="Midwest"/>
  </r>
  <r>
    <n v="7237"/>
    <s v="Angus Anson"/>
    <s v="SD"/>
    <s v="ELECTRIC POWER"/>
    <n v="1"/>
    <x v="3"/>
    <x v="2"/>
    <s v="PET"/>
    <n v="362040"/>
    <n v="0"/>
    <n v="14227"/>
    <n v="14227"/>
    <n v="0"/>
    <n v="2461"/>
    <s v="Barrels"/>
    <n v="1147"/>
    <n v="1041"/>
    <s v="MRO"/>
    <x v="2"/>
    <s v="Midcontinent Independent Transmission System Operator, Inc.."/>
    <s v="Midwest"/>
  </r>
  <r>
    <n v="7238"/>
    <s v="Cane Island"/>
    <s v="FL"/>
    <s v="ELECTRIC POWER"/>
    <n v="1"/>
    <x v="0"/>
    <x v="0"/>
    <s v="GAS"/>
    <n v="1413590000"/>
    <n v="0"/>
    <n v="773439"/>
    <n v="773439"/>
    <n v="0"/>
    <n v="758100"/>
    <s v="Mcf"/>
    <n v="45246"/>
    <n v="41047"/>
    <s v="FRCC"/>
    <x v="26"/>
    <s v="Florida Municipal Power Pool"/>
    <s v="Florida"/>
  </r>
  <r>
    <n v="7238"/>
    <s v="Cane Island"/>
    <s v="FL"/>
    <s v="ELECTRIC POWER"/>
    <n v="1"/>
    <x v="1"/>
    <x v="0"/>
    <s v="GAS"/>
    <n v="2297473000"/>
    <n v="0"/>
    <n v="26538231"/>
    <n v="26538231"/>
    <n v="0"/>
    <n v="26006237"/>
    <s v="Mcf"/>
    <n v="1552476"/>
    <n v="1408397"/>
    <s v="FRCC"/>
    <x v="26"/>
    <s v="Florida Municipal Power Pool"/>
    <s v="Florida"/>
  </r>
  <r>
    <n v="7238"/>
    <s v="Cane Island"/>
    <s v="FL"/>
    <s v="ELECTRIC POWER"/>
    <n v="1"/>
    <x v="3"/>
    <x v="0"/>
    <s v="GAS"/>
    <n v="2803253"/>
    <n v="0"/>
    <n v="38647"/>
    <n v="38647"/>
    <n v="0"/>
    <n v="37902"/>
    <s v="Mcf"/>
    <n v="2261"/>
    <n v="2051"/>
    <s v="FRCC"/>
    <x v="26"/>
    <s v="Florida Municipal Power Pool"/>
    <s v="Florida"/>
  </r>
  <r>
    <n v="7238"/>
    <s v="Cane Island"/>
    <s v="FL"/>
    <s v="ELECTRIC POWER"/>
    <n v="1"/>
    <x v="3"/>
    <x v="2"/>
    <s v="PET"/>
    <n v="22747"/>
    <n v="0"/>
    <n v="308"/>
    <n v="308"/>
    <n v="0"/>
    <n v="55"/>
    <s v="Barrels"/>
    <n v="25"/>
    <n v="23"/>
    <s v="FRCC"/>
    <x v="26"/>
    <s v="Florida Municipal Power Pool"/>
    <s v="Florida"/>
  </r>
  <r>
    <n v="7242"/>
    <s v="Polk"/>
    <s v="FL"/>
    <s v="ELECTRIC POWER"/>
    <n v="1"/>
    <x v="0"/>
    <x v="1"/>
    <s v="COAL"/>
    <n v="167735326"/>
    <n v="0"/>
    <n v="3233785"/>
    <n v="3233785"/>
    <n v="0"/>
    <n v="0"/>
    <s v="Tons"/>
    <n v="0"/>
    <n v="0"/>
    <s v="FRCC"/>
    <x v="29"/>
    <s v="Tampa Electric Company"/>
    <s v="Florida"/>
  </r>
  <r>
    <n v="7242"/>
    <s v="Polk"/>
    <s v="FL"/>
    <s v="ELECTRIC POWER"/>
    <n v="1"/>
    <x v="0"/>
    <x v="12"/>
    <s v="COAL"/>
    <n v="503425171"/>
    <n v="0"/>
    <n v="0"/>
    <n v="0"/>
    <n v="0"/>
    <n v="0"/>
    <s v="Mcf"/>
    <n v="0"/>
    <n v="0"/>
    <s v="FRCC"/>
    <x v="29"/>
    <s v="Tampa Electric Company"/>
    <s v="Florida"/>
  </r>
  <r>
    <n v="7242"/>
    <s v="Polk"/>
    <s v="FL"/>
    <s v="ELECTRIC POWER"/>
    <n v="1"/>
    <x v="0"/>
    <x v="0"/>
    <s v="GAS"/>
    <n v="78103503"/>
    <n v="0"/>
    <n v="0"/>
    <n v="0"/>
    <n v="0"/>
    <n v="0"/>
    <s v="Mcf"/>
    <n v="0"/>
    <n v="0"/>
    <s v="FRCC"/>
    <x v="29"/>
    <s v="Tampa Electric Company"/>
    <s v="Florida"/>
  </r>
  <r>
    <n v="7242"/>
    <s v="Polk"/>
    <s v="FL"/>
    <s v="ELECTRIC POWER"/>
    <n v="1"/>
    <x v="1"/>
    <x v="12"/>
    <s v="COAL"/>
    <n v="637953428"/>
    <n v="0"/>
    <n v="9635933"/>
    <n v="9635933"/>
    <n v="0"/>
    <n v="36608761"/>
    <s v="Mcf"/>
    <n v="1323593"/>
    <n v="1200756"/>
    <s v="FRCC"/>
    <x v="29"/>
    <s v="Tampa Electric Company"/>
    <s v="Florida"/>
  </r>
  <r>
    <n v="7242"/>
    <s v="Polk"/>
    <s v="FL"/>
    <s v="ELECTRIC POWER"/>
    <n v="1"/>
    <x v="1"/>
    <x v="0"/>
    <s v="GAS"/>
    <n v="97518572"/>
    <n v="0"/>
    <n v="1565694"/>
    <n v="1565694"/>
    <n v="0"/>
    <n v="1530188"/>
    <s v="Mcf"/>
    <n v="91592"/>
    <n v="83092"/>
    <s v="FRCC"/>
    <x v="29"/>
    <s v="Tampa Electric Company"/>
    <s v="Florida"/>
  </r>
  <r>
    <n v="7242"/>
    <s v="Polk"/>
    <s v="FL"/>
    <s v="ELECTRIC POWER"/>
    <n v="1"/>
    <x v="3"/>
    <x v="0"/>
    <s v="GAS"/>
    <n v="738951216"/>
    <n v="0"/>
    <n v="8863276"/>
    <n v="8863276"/>
    <n v="0"/>
    <n v="8657159"/>
    <s v="Mcf"/>
    <n v="518498"/>
    <n v="470378"/>
    <s v="FRCC"/>
    <x v="29"/>
    <s v="Tampa Electric Company"/>
    <s v="Florida"/>
  </r>
  <r>
    <n v="7242"/>
    <s v="Polk"/>
    <s v="FL"/>
    <s v="ELECTRIC POWER"/>
    <n v="1"/>
    <x v="3"/>
    <x v="2"/>
    <s v="PET"/>
    <n v="239784"/>
    <n v="0"/>
    <n v="3071"/>
    <n v="3071"/>
    <n v="0"/>
    <n v="532"/>
    <s v="Barrels"/>
    <n v="248"/>
    <n v="225"/>
    <s v="FRCC"/>
    <x v="29"/>
    <s v="Tampa Electric Company"/>
    <s v="Florida"/>
  </r>
  <r>
    <n v="7247"/>
    <s v="Watertown Power Plant"/>
    <s v="SD"/>
    <s v="ELECTRIC POWER"/>
    <n v="1"/>
    <x v="3"/>
    <x v="2"/>
    <s v="PET"/>
    <n v="91000"/>
    <n v="0"/>
    <n v="4052"/>
    <n v="4052"/>
    <n v="0"/>
    <n v="694"/>
    <s v="Barrels"/>
    <n v="327"/>
    <n v="296"/>
    <s v="MRO"/>
    <x v="6"/>
    <s v="Southwest Power Pool"/>
    <s v="Central"/>
  </r>
  <r>
    <n v="7250"/>
    <s v="Auke Bay"/>
    <s v="AK"/>
    <s v="ELECTRIC POWER"/>
    <n v="1"/>
    <x v="3"/>
    <x v="2"/>
    <s v="PET"/>
    <n v="8000"/>
    <n v="0"/>
    <n v="2977"/>
    <n v="2977"/>
    <n v="0"/>
    <n v="537"/>
    <s v="Barrels"/>
    <n v="240"/>
    <n v="218"/>
    <s v="ASCC"/>
    <x v="7"/>
    <s v="Balancing Authority Not Reported"/>
    <s v="Alaska"/>
  </r>
  <r>
    <n v="7250"/>
    <s v="Auke Bay"/>
    <s v="AK"/>
    <s v="ELECTRIC POWER"/>
    <n v="1"/>
    <x v="4"/>
    <x v="2"/>
    <s v="PET"/>
    <n v="0"/>
    <n v="0"/>
    <n v="108"/>
    <n v="108"/>
    <n v="0"/>
    <n v="19"/>
    <s v="Barrels"/>
    <n v="9"/>
    <n v="8"/>
    <s v="ASCC"/>
    <x v="7"/>
    <s v="Balancing Authority Not Reported"/>
    <s v="Alaska"/>
  </r>
  <r>
    <n v="7264"/>
    <s v="Miki Basin"/>
    <s v="HI"/>
    <s v="ELECTRIC POWER"/>
    <n v="1"/>
    <x v="4"/>
    <x v="2"/>
    <s v="PET"/>
    <n v="29069000"/>
    <n v="0"/>
    <n v="315565"/>
    <n v="315565"/>
    <n v="0"/>
    <n v="55528"/>
    <s v="Barrels"/>
    <n v="25449"/>
    <n v="23087"/>
    <s v="HICC"/>
    <x v="7"/>
    <s v="Balancing Authority Not Reported"/>
    <s v="Hawaii"/>
  </r>
  <r>
    <n v="7266"/>
    <s v="Woodland"/>
    <s v="CA"/>
    <s v="ELECTRIC POWER"/>
    <n v="1"/>
    <x v="0"/>
    <x v="0"/>
    <s v="GAS"/>
    <n v="64032000"/>
    <n v="0"/>
    <n v="0"/>
    <n v="0"/>
    <n v="0"/>
    <n v="0"/>
    <s v="Mcf"/>
    <n v="0"/>
    <n v="0"/>
    <s v="WECC"/>
    <x v="15"/>
    <s v="Balancing Authority of Northern California"/>
    <s v="California"/>
  </r>
  <r>
    <n v="7266"/>
    <s v="Woodland"/>
    <s v="CA"/>
    <s v="ELECTRIC POWER"/>
    <n v="1"/>
    <x v="1"/>
    <x v="0"/>
    <s v="GAS"/>
    <n v="288299000"/>
    <n v="0"/>
    <n v="2447714"/>
    <n v="2447714"/>
    <n v="0"/>
    <n v="2360905"/>
    <s v="Mcf"/>
    <n v="143190"/>
    <n v="129901"/>
    <s v="WECC"/>
    <x v="15"/>
    <s v="Balancing Authority of Northern California"/>
    <s v="California"/>
  </r>
  <r>
    <n v="7266"/>
    <s v="Woodland"/>
    <s v="CA"/>
    <s v="ELECTRIC POWER"/>
    <n v="1"/>
    <x v="3"/>
    <x v="0"/>
    <s v="GAS"/>
    <n v="80561000"/>
    <n v="0"/>
    <n v="774594"/>
    <n v="774594"/>
    <n v="0"/>
    <n v="747678"/>
    <s v="Mcf"/>
    <n v="45313"/>
    <n v="41108"/>
    <s v="WECC"/>
    <x v="15"/>
    <s v="Balancing Authority of Northern California"/>
    <s v="California"/>
  </r>
  <r>
    <n v="7266"/>
    <s v="Woodland"/>
    <s v="CA"/>
    <s v="ELECTRIC POWER"/>
    <n v="1"/>
    <x v="4"/>
    <x v="0"/>
    <s v="GAS"/>
    <n v="57498000"/>
    <n v="0"/>
    <n v="550020"/>
    <n v="550020"/>
    <n v="0"/>
    <n v="530906"/>
    <s v="Mcf"/>
    <n v="32176"/>
    <n v="29190"/>
    <s v="WECC"/>
    <x v="15"/>
    <s v="Balancing Authority of Northern California"/>
    <s v="California"/>
  </r>
  <r>
    <n v="7268"/>
    <s v="491 E 48th Street"/>
    <s v="MI"/>
    <s v="ELECTRIC POWER"/>
    <n v="1"/>
    <x v="3"/>
    <x v="0"/>
    <s v="GAS"/>
    <n v="13946394"/>
    <n v="0"/>
    <n v="282205"/>
    <n v="282205"/>
    <n v="0"/>
    <n v="282205"/>
    <s v="Mcf"/>
    <n v="16509"/>
    <n v="14977"/>
    <s v="RFC"/>
    <x v="2"/>
    <s v="Midcontinent Independent Transmission System Operator, Inc.."/>
    <s v="Midwest"/>
  </r>
  <r>
    <n v="7268"/>
    <s v="491 E 48th Street"/>
    <s v="MI"/>
    <s v="ELECTRIC POWER"/>
    <n v="1"/>
    <x v="3"/>
    <x v="2"/>
    <s v="PET"/>
    <n v="87606"/>
    <n v="0"/>
    <n v="1774"/>
    <n v="1774"/>
    <n v="0"/>
    <n v="311"/>
    <s v="Barrels"/>
    <n v="143"/>
    <n v="130"/>
    <s v="RFC"/>
    <x v="2"/>
    <s v="Midcontinent Independent Transmission System Operator, Inc.."/>
    <s v="Midwest"/>
  </r>
  <r>
    <n v="7270"/>
    <s v="Paris (WI)"/>
    <s v="WI"/>
    <s v="ELECTRIC POWER"/>
    <n v="1"/>
    <x v="3"/>
    <x v="0"/>
    <s v="GAS"/>
    <n v="160385250"/>
    <n v="0"/>
    <n v="2249006"/>
    <n v="2249006"/>
    <n v="0"/>
    <n v="2225239"/>
    <s v="Mcf"/>
    <n v="131566"/>
    <n v="119356"/>
    <s v="RFC"/>
    <x v="2"/>
    <s v="Midcontinent Independent Transmission System Operator, Inc.."/>
    <s v="Midwest"/>
  </r>
  <r>
    <n v="7270"/>
    <s v="Paris (WI)"/>
    <s v="WI"/>
    <s v="ELECTRIC POWER"/>
    <n v="1"/>
    <x v="3"/>
    <x v="2"/>
    <s v="PET"/>
    <n v="151750"/>
    <n v="0"/>
    <n v="2318"/>
    <n v="2318"/>
    <n v="0"/>
    <n v="399"/>
    <s v="Barrels"/>
    <n v="187"/>
    <n v="170"/>
    <s v="RFC"/>
    <x v="2"/>
    <s v="Midcontinent Independent Transmission System Operator, Inc.."/>
    <s v="Midwest"/>
  </r>
  <r>
    <n v="7277"/>
    <s v="Lincoln Combustion"/>
    <s v="NC"/>
    <s v="ELECTRIC POWER"/>
    <n v="1"/>
    <x v="3"/>
    <x v="0"/>
    <s v="GAS"/>
    <n v="32242630"/>
    <n v="0"/>
    <n v="523244"/>
    <n v="523244"/>
    <n v="0"/>
    <n v="507130"/>
    <s v="Mcf"/>
    <n v="30610"/>
    <n v="27769"/>
    <s v="SERC"/>
    <x v="43"/>
    <s v="Duke Energy Carolinas"/>
    <s v="Carolinas"/>
  </r>
  <r>
    <n v="7277"/>
    <s v="Lincoln Combustion"/>
    <s v="NC"/>
    <s v="ELECTRIC POWER"/>
    <n v="1"/>
    <x v="3"/>
    <x v="2"/>
    <s v="PET"/>
    <n v="13869370"/>
    <n v="0"/>
    <n v="184594"/>
    <n v="184594"/>
    <n v="0"/>
    <n v="32103"/>
    <s v="Barrels"/>
    <n v="14887"/>
    <n v="13505"/>
    <s v="SERC"/>
    <x v="43"/>
    <s v="Duke Energy Carolinas"/>
    <s v="Carolinas"/>
  </r>
  <r>
    <n v="7283"/>
    <s v="Paragould Turbine"/>
    <s v="AR"/>
    <s v="ELECTRIC POWER"/>
    <n v="1"/>
    <x v="3"/>
    <x v="0"/>
    <s v="GAS"/>
    <n v="41000"/>
    <n v="0"/>
    <n v="571"/>
    <n v="571"/>
    <n v="0"/>
    <n v="571"/>
    <s v="Mcf"/>
    <n v="33"/>
    <n v="30"/>
    <s v="SPP"/>
    <x v="48"/>
    <s v="Southwestern Power Administration"/>
    <s v="Central"/>
  </r>
  <r>
    <n v="7288"/>
    <s v="Sherman Avenue"/>
    <s v="NJ"/>
    <s v="ELECTRIC POWER"/>
    <n v="2"/>
    <x v="3"/>
    <x v="0"/>
    <s v="GAS"/>
    <n v="48382670"/>
    <n v="0"/>
    <n v="547624"/>
    <n v="547624"/>
    <n v="0"/>
    <n v="526057"/>
    <s v="Mcf"/>
    <n v="32036"/>
    <n v="29063"/>
    <s v="RFC"/>
    <x v="4"/>
    <s v="PJM Interconnection, LLC"/>
    <s v="Mid-Atlantic"/>
  </r>
  <r>
    <n v="7288"/>
    <s v="Sherman Avenue"/>
    <s v="NJ"/>
    <s v="ELECTRIC POWER"/>
    <n v="2"/>
    <x v="3"/>
    <x v="9"/>
    <s v="PET"/>
    <n v="440330"/>
    <n v="0"/>
    <n v="4984"/>
    <n v="4984"/>
    <n v="0"/>
    <n v="879"/>
    <s v="Barrels"/>
    <n v="397"/>
    <n v="360"/>
    <s v="RFC"/>
    <x v="4"/>
    <s v="PJM Interconnection, LLC"/>
    <s v="Mid-Atlantic"/>
  </r>
  <r>
    <n v="7294"/>
    <s v="Central Energy Plant"/>
    <s v="FL"/>
    <s v="ELECTRIC POWER"/>
    <n v="1"/>
    <x v="0"/>
    <x v="0"/>
    <s v="GAS"/>
    <n v="46972000"/>
    <n v="0"/>
    <n v="1179"/>
    <n v="1179"/>
    <n v="0"/>
    <n v="1151"/>
    <s v="Mcf"/>
    <n v="69"/>
    <n v="63"/>
    <s v="FRCC"/>
    <x v="28"/>
    <s v="Progress Energy Florida"/>
    <s v="Florida"/>
  </r>
  <r>
    <n v="7294"/>
    <s v="Central Energy Plant"/>
    <s v="FL"/>
    <s v="ELECTRIC POWER"/>
    <n v="1"/>
    <x v="1"/>
    <x v="0"/>
    <s v="GAS"/>
    <n v="294307000"/>
    <n v="0"/>
    <n v="2790658"/>
    <n v="2790658"/>
    <n v="0"/>
    <n v="2725253"/>
    <s v="Mcf"/>
    <n v="163252"/>
    <n v="148102"/>
    <s v="FRCC"/>
    <x v="28"/>
    <s v="Progress Energy Florida"/>
    <s v="Florida"/>
  </r>
  <r>
    <n v="7296"/>
    <s v="State Line Combined Cycle"/>
    <s v="MO"/>
    <s v="ELECTRIC POWER"/>
    <n v="1"/>
    <x v="0"/>
    <x v="0"/>
    <s v="GAS"/>
    <n v="842579000"/>
    <n v="0"/>
    <n v="0"/>
    <n v="0"/>
    <n v="0"/>
    <n v="0"/>
    <s v="Mcf"/>
    <n v="0"/>
    <n v="0"/>
    <s v="SPP"/>
    <x v="6"/>
    <s v="Southwest Power Pool"/>
    <s v="Central"/>
  </r>
  <r>
    <n v="7296"/>
    <s v="State Line Combined Cycle"/>
    <s v="MO"/>
    <s v="ELECTRIC POWER"/>
    <n v="1"/>
    <x v="1"/>
    <x v="0"/>
    <s v="GAS"/>
    <n v="1456156000"/>
    <n v="0"/>
    <n v="17000694"/>
    <n v="17000694"/>
    <n v="0"/>
    <n v="16321735"/>
    <s v="Mcf"/>
    <n v="994534"/>
    <n v="902235"/>
    <s v="SPP"/>
    <x v="6"/>
    <s v="Southwest Power Pool"/>
    <s v="Central"/>
  </r>
  <r>
    <n v="7296"/>
    <s v="State Line Combined Cycle"/>
    <s v="MO"/>
    <s v="ELECTRIC POWER"/>
    <n v="1"/>
    <x v="3"/>
    <x v="0"/>
    <s v="GAS"/>
    <n v="9867923"/>
    <n v="0"/>
    <n v="117440"/>
    <n v="117440"/>
    <n v="0"/>
    <n v="112606"/>
    <s v="Mcf"/>
    <n v="6870"/>
    <n v="6233"/>
    <s v="SPP"/>
    <x v="6"/>
    <s v="Southwest Power Pool"/>
    <s v="Central"/>
  </r>
  <r>
    <n v="7296"/>
    <s v="State Line Combined Cycle"/>
    <s v="MO"/>
    <s v="ELECTRIC POWER"/>
    <n v="1"/>
    <x v="3"/>
    <x v="10"/>
    <s v="PET"/>
    <n v="-923"/>
    <n v="0"/>
    <n v="0"/>
    <n v="0"/>
    <n v="0"/>
    <n v="0"/>
    <s v="Barrels"/>
    <n v="0"/>
    <n v="0"/>
    <s v="SPP"/>
    <x v="6"/>
    <s v="Southwest Power Pool"/>
    <s v="Central"/>
  </r>
  <r>
    <n v="7302"/>
    <s v="Hines Energy Complex"/>
    <s v="FL"/>
    <s v="ELECTRIC POWER"/>
    <n v="1"/>
    <x v="0"/>
    <x v="0"/>
    <s v="GAS"/>
    <n v="4434432000"/>
    <n v="0"/>
    <n v="0"/>
    <n v="0"/>
    <n v="0"/>
    <n v="0"/>
    <s v="Mcf"/>
    <n v="0"/>
    <n v="0"/>
    <s v="FRCC"/>
    <x v="28"/>
    <s v="Progress Energy Florida"/>
    <s v="Florida"/>
  </r>
  <r>
    <n v="7302"/>
    <s v="Hines Energy Complex"/>
    <s v="FL"/>
    <s v="ELECTRIC POWER"/>
    <n v="1"/>
    <x v="1"/>
    <x v="0"/>
    <s v="GAS"/>
    <n v="7866254000"/>
    <n v="0"/>
    <n v="87946975"/>
    <n v="87946975"/>
    <n v="0"/>
    <n v="85963744"/>
    <s v="Mcf"/>
    <n v="5144862"/>
    <n v="4667388"/>
    <s v="FRCC"/>
    <x v="28"/>
    <s v="Progress Energy Florida"/>
    <s v="Florida"/>
  </r>
  <r>
    <n v="7307"/>
    <s v="Redding Power"/>
    <s v="CA"/>
    <s v="ELECTRIC POWER"/>
    <n v="1"/>
    <x v="0"/>
    <x v="0"/>
    <s v="GAS"/>
    <n v="80836000"/>
    <n v="0"/>
    <n v="0"/>
    <n v="0"/>
    <n v="0"/>
    <n v="0"/>
    <s v="Mcf"/>
    <n v="0"/>
    <n v="0"/>
    <s v="WECC"/>
    <x v="15"/>
    <s v="Balancing Authority of Northern California"/>
    <s v="California"/>
  </r>
  <r>
    <n v="7307"/>
    <s v="Redding Power"/>
    <s v="CA"/>
    <s v="ELECTRIC POWER"/>
    <n v="1"/>
    <x v="1"/>
    <x v="0"/>
    <s v="GAS"/>
    <n v="219102000"/>
    <n v="0"/>
    <n v="2554677"/>
    <n v="2554677"/>
    <n v="0"/>
    <n v="2466726"/>
    <s v="Mcf"/>
    <n v="149448"/>
    <n v="135578"/>
    <s v="WECC"/>
    <x v="15"/>
    <s v="Balancing Authority of Northern California"/>
    <s v="California"/>
  </r>
  <r>
    <n v="7307"/>
    <s v="Redding Power"/>
    <s v="CA"/>
    <s v="ELECTRIC POWER"/>
    <n v="1"/>
    <x v="3"/>
    <x v="0"/>
    <s v="GAS"/>
    <n v="3224000"/>
    <n v="0"/>
    <n v="51283"/>
    <n v="51283"/>
    <n v="0"/>
    <n v="49501"/>
    <s v="Mcf"/>
    <n v="3000"/>
    <n v="2722"/>
    <s v="WECC"/>
    <x v="15"/>
    <s v="Balancing Authority of Northern California"/>
    <s v="California"/>
  </r>
  <r>
    <n v="7314"/>
    <s v="Richard M Flynn"/>
    <s v="NY"/>
    <s v="ELECTRIC POWER"/>
    <n v="1"/>
    <x v="0"/>
    <x v="0"/>
    <s v="GAS"/>
    <n v="380306771"/>
    <n v="0"/>
    <n v="0"/>
    <n v="0"/>
    <n v="0"/>
    <n v="0"/>
    <s v="Mcf"/>
    <n v="0"/>
    <n v="0"/>
    <s v="NPCC"/>
    <x v="42"/>
    <s v="New York Independent System Operator"/>
    <s v="New York Independent System Operator"/>
  </r>
  <r>
    <n v="7314"/>
    <s v="Richard M Flynn"/>
    <s v="NY"/>
    <s v="ELECTRIC POWER"/>
    <n v="1"/>
    <x v="0"/>
    <x v="2"/>
    <s v="PET"/>
    <n v="4791229"/>
    <n v="0"/>
    <n v="0"/>
    <n v="0"/>
    <n v="0"/>
    <n v="0"/>
    <s v="Barrels"/>
    <n v="0"/>
    <n v="0"/>
    <s v="NPCC"/>
    <x v="42"/>
    <s v="New York Independent System Operator"/>
    <s v="New York Independent System Operator"/>
  </r>
  <r>
    <n v="7314"/>
    <s v="Richard M Flynn"/>
    <s v="NY"/>
    <s v="ELECTRIC POWER"/>
    <n v="1"/>
    <x v="1"/>
    <x v="0"/>
    <s v="GAS"/>
    <n v="772141298"/>
    <n v="0"/>
    <n v="9225215"/>
    <n v="9225215"/>
    <n v="0"/>
    <n v="8996958"/>
    <s v="Mcf"/>
    <n v="539671"/>
    <n v="489587"/>
    <s v="NPCC"/>
    <x v="42"/>
    <s v="New York Independent System Operator"/>
    <s v="New York Independent System Operator"/>
  </r>
  <r>
    <n v="7314"/>
    <s v="Richard M Flynn"/>
    <s v="NY"/>
    <s v="ELECTRIC POWER"/>
    <n v="1"/>
    <x v="1"/>
    <x v="2"/>
    <s v="PET"/>
    <n v="9727702"/>
    <n v="0"/>
    <n v="115771"/>
    <n v="115771"/>
    <n v="0"/>
    <n v="19909"/>
    <s v="Barrels"/>
    <n v="9336"/>
    <n v="8470"/>
    <s v="NPCC"/>
    <x v="42"/>
    <s v="New York Independent System Operator"/>
    <s v="New York Independent System Operator"/>
  </r>
  <r>
    <n v="7315"/>
    <s v="Almond Power Plant"/>
    <s v="CA"/>
    <s v="ELECTRIC POWER"/>
    <n v="1"/>
    <x v="3"/>
    <x v="0"/>
    <s v="GAS"/>
    <n v="111901000"/>
    <n v="0"/>
    <n v="1219640"/>
    <n v="1219640"/>
    <n v="0"/>
    <n v="1177258"/>
    <s v="Mcf"/>
    <n v="71348"/>
    <n v="64727"/>
    <s v="WECC"/>
    <x v="46"/>
    <s v="Turlock Irrigation District"/>
    <s v="California"/>
  </r>
  <r>
    <n v="7318"/>
    <s v="Van Sant Station"/>
    <s v="DE"/>
    <s v="ELECTRIC POWER"/>
    <n v="2"/>
    <x v="3"/>
    <x v="0"/>
    <s v="GAS"/>
    <n v="766512"/>
    <n v="0"/>
    <n v="9011"/>
    <n v="9011"/>
    <n v="0"/>
    <n v="8559"/>
    <s v="Mcf"/>
    <n v="527"/>
    <n v="478"/>
    <s v="RFC"/>
    <x v="4"/>
    <s v="PJM Interconnection, LLC"/>
    <s v="Mid-Atlantic"/>
  </r>
  <r>
    <n v="7318"/>
    <s v="Van Sant Station"/>
    <s v="DE"/>
    <s v="ELECTRIC POWER"/>
    <n v="2"/>
    <x v="3"/>
    <x v="2"/>
    <s v="PET"/>
    <n v="409488"/>
    <n v="0"/>
    <n v="4816"/>
    <n v="4816"/>
    <n v="0"/>
    <n v="833"/>
    <s v="Barrels"/>
    <n v="388"/>
    <n v="352"/>
    <s v="RFC"/>
    <x v="4"/>
    <s v="PJM Interconnection, LLC"/>
    <s v="Mid-Atlantic"/>
  </r>
  <r>
    <n v="7325"/>
    <s v="San Jacinto Steam Electric Station"/>
    <s v="TX"/>
    <s v="ELECTRIC POWER"/>
    <n v="2"/>
    <x v="3"/>
    <x v="0"/>
    <s v="GAS"/>
    <n v="974299000"/>
    <n v="0"/>
    <n v="12987671"/>
    <n v="12987671"/>
    <n v="0"/>
    <n v="12633921"/>
    <s v="Mcf"/>
    <n v="759773"/>
    <n v="689262"/>
    <s v="TRE"/>
    <x v="19"/>
    <s v="Electric Reliability Council of Texas, Inc."/>
    <s v="Electric Reliability Council of Texas, Inc."/>
  </r>
  <r>
    <n v="7335"/>
    <s v="Richmond"/>
    <s v="IN"/>
    <s v="ELECTRIC POWER"/>
    <n v="1"/>
    <x v="3"/>
    <x v="0"/>
    <s v="GAS"/>
    <n v="2971355"/>
    <n v="0"/>
    <n v="45932"/>
    <n v="45932"/>
    <n v="0"/>
    <n v="45932"/>
    <s v="Mcf"/>
    <n v="2687"/>
    <n v="2438"/>
    <s v="RFC"/>
    <x v="4"/>
    <s v="PJM Interconnection, LLC"/>
    <s v="Mid-Atlantic"/>
  </r>
  <r>
    <n v="7335"/>
    <s v="Richmond"/>
    <s v="IN"/>
    <s v="ELECTRIC POWER"/>
    <n v="1"/>
    <x v="3"/>
    <x v="2"/>
    <s v="PET"/>
    <n v="45645"/>
    <n v="0"/>
    <n v="704"/>
    <n v="704"/>
    <n v="0"/>
    <n v="126"/>
    <s v="Barrels"/>
    <n v="57"/>
    <n v="52"/>
    <s v="RFC"/>
    <x v="4"/>
    <s v="PJM Interconnection, LLC"/>
    <s v="Mid-Atlantic"/>
  </r>
  <r>
    <n v="7336"/>
    <s v="Anderson"/>
    <s v="IN"/>
    <s v="ELECTRIC POWER"/>
    <n v="1"/>
    <x v="3"/>
    <x v="0"/>
    <s v="GAS"/>
    <n v="12328445"/>
    <n v="0"/>
    <n v="159071"/>
    <n v="159071"/>
    <n v="0"/>
    <n v="159071"/>
    <s v="Mcf"/>
    <n v="9306"/>
    <n v="8442"/>
    <s v="RFC"/>
    <x v="4"/>
    <s v="PJM Interconnection, LLC"/>
    <s v="Mid-Atlantic"/>
  </r>
  <r>
    <n v="7336"/>
    <s v="Anderson"/>
    <s v="IN"/>
    <s v="ELECTRIC POWER"/>
    <n v="1"/>
    <x v="3"/>
    <x v="2"/>
    <s v="PET"/>
    <n v="13555"/>
    <n v="0"/>
    <n v="178"/>
    <n v="178"/>
    <n v="0"/>
    <n v="33"/>
    <s v="Barrels"/>
    <n v="14"/>
    <n v="13"/>
    <s v="RFC"/>
    <x v="4"/>
    <s v="PJM Interconnection, LLC"/>
    <s v="Mid-Atlantic"/>
  </r>
  <r>
    <n v="7339"/>
    <s v="Wellington 2"/>
    <s v="KS"/>
    <s v="ELECTRIC POWER"/>
    <n v="1"/>
    <x v="3"/>
    <x v="0"/>
    <s v="GAS"/>
    <n v="3062000"/>
    <n v="0"/>
    <n v="52768"/>
    <n v="52768"/>
    <n v="0"/>
    <n v="48189"/>
    <s v="Mcf"/>
    <n v="3087"/>
    <n v="2800"/>
    <s v="SPP"/>
    <x v="6"/>
    <s v="Southwest Power Pool"/>
    <s v="Central"/>
  </r>
  <r>
    <n v="7343"/>
    <s v="George Neal South"/>
    <s v="IA"/>
    <s v="ELECTRIC POWER"/>
    <n v="1"/>
    <x v="2"/>
    <x v="5"/>
    <s v="COAL"/>
    <n v="2665031801"/>
    <n v="378771"/>
    <n v="27978364"/>
    <n v="26954658"/>
    <n v="1023706"/>
    <n v="1581555"/>
    <s v="Tons"/>
    <n v="2877449"/>
    <n v="2610405"/>
    <s v="MRO"/>
    <x v="2"/>
    <s v="Midcontinent Independent Transmission System Operator, Inc.."/>
    <s v="Midwest"/>
  </r>
  <r>
    <n v="7343"/>
    <s v="George Neal South"/>
    <s v="IA"/>
    <s v="ELECTRIC POWER"/>
    <n v="1"/>
    <x v="2"/>
    <x v="4"/>
    <s v="COAL"/>
    <n v="32117894"/>
    <n v="6042"/>
    <n v="409289"/>
    <n v="392956"/>
    <n v="16333"/>
    <n v="23132"/>
    <s v="Tons"/>
    <n v="43853"/>
    <n v="39783"/>
    <s v="MRO"/>
    <x v="2"/>
    <s v="Midcontinent Independent Transmission System Operator, Inc.."/>
    <s v="Midwest"/>
  </r>
  <r>
    <n v="7343"/>
    <s v="George Neal South"/>
    <s v="IA"/>
    <s v="ELECTRIC POWER"/>
    <n v="1"/>
    <x v="2"/>
    <x v="2"/>
    <s v="PET"/>
    <n v="13303305"/>
    <n v="2355"/>
    <n v="141342"/>
    <n v="134974"/>
    <n v="6368"/>
    <n v="24519"/>
    <s v="Barrels"/>
    <n v="11399"/>
    <n v="10341"/>
    <s v="MRO"/>
    <x v="2"/>
    <s v="Midcontinent Independent Transmission System Operator, Inc.."/>
    <s v="Midwest"/>
  </r>
  <r>
    <n v="7345"/>
    <s v="University of Florida"/>
    <s v="FL"/>
    <s v="ELECTRIC POWER"/>
    <n v="1"/>
    <x v="3"/>
    <x v="0"/>
    <s v="GAS"/>
    <n v="360102000"/>
    <n v="0"/>
    <n v="3226184"/>
    <n v="3226184"/>
    <n v="0"/>
    <n v="3150570"/>
    <s v="Mcf"/>
    <n v="188730"/>
    <n v="171215"/>
    <s v="FRCC"/>
    <x v="28"/>
    <s v="Progress Energy Florida"/>
    <s v="Florida"/>
  </r>
  <r>
    <n v="7348"/>
    <s v="Robins"/>
    <s v="GA"/>
    <s v="ELECTRIC POWER"/>
    <n v="1"/>
    <x v="3"/>
    <x v="0"/>
    <s v="GAS"/>
    <n v="10162141"/>
    <n v="0"/>
    <n v="129279"/>
    <n v="129279"/>
    <n v="0"/>
    <n v="125270"/>
    <s v="Mcf"/>
    <n v="7563"/>
    <n v="6861"/>
    <s v="SERC"/>
    <x v="0"/>
    <s v="Southern Company Services, Inc. - Trans"/>
    <s v="Southeast"/>
  </r>
  <r>
    <n v="7348"/>
    <s v="Robins"/>
    <s v="GA"/>
    <s v="ELECTRIC POWER"/>
    <n v="1"/>
    <x v="3"/>
    <x v="2"/>
    <s v="PET"/>
    <n v="359859"/>
    <n v="0"/>
    <n v="4579"/>
    <n v="4579"/>
    <n v="0"/>
    <n v="787"/>
    <s v="Barrels"/>
    <n v="369"/>
    <n v="335"/>
    <s v="SERC"/>
    <x v="0"/>
    <s v="Southern Company Services, Inc. - Trans"/>
    <s v="Southeast"/>
  </r>
  <r>
    <n v="7350"/>
    <s v="Coyote Springs"/>
    <s v="OR"/>
    <s v="ELECTRIC POWER"/>
    <n v="1"/>
    <x v="0"/>
    <x v="0"/>
    <s v="GAS"/>
    <n v="476472000"/>
    <n v="0"/>
    <n v="0"/>
    <n v="0"/>
    <n v="0"/>
    <n v="0"/>
    <s v="Mcf"/>
    <n v="0"/>
    <n v="0"/>
    <s v="WECC"/>
    <x v="45"/>
    <s v="Bonneville Power Administration"/>
    <s v="Northwest"/>
  </r>
  <r>
    <n v="7350"/>
    <s v="Coyote Springs"/>
    <s v="OR"/>
    <s v="ELECTRIC POWER"/>
    <n v="1"/>
    <x v="1"/>
    <x v="0"/>
    <s v="GAS"/>
    <n v="978192000"/>
    <n v="411035"/>
    <n v="10680525"/>
    <n v="9874574"/>
    <n v="805951"/>
    <n v="10313558"/>
    <s v="Mcf"/>
    <n v="624806"/>
    <n v="566821"/>
    <s v="WECC"/>
    <x v="45"/>
    <s v="Bonneville Power Administration"/>
    <s v="Northwest"/>
  </r>
  <r>
    <n v="7368"/>
    <s v="Geothermal 1"/>
    <s v="CA"/>
    <s v="ELECTRIC POWER"/>
    <n v="1"/>
    <x v="2"/>
    <x v="6"/>
    <s v="GEO"/>
    <n v="475231000"/>
    <n v="0"/>
    <n v="1621488"/>
    <n v="4387334"/>
    <n v="0"/>
    <n v="0"/>
    <s v=""/>
    <n v="13781"/>
    <n v="12502"/>
    <s v="WECC"/>
    <x v="18"/>
    <s v="California Independent System Operator"/>
    <s v="California"/>
  </r>
  <r>
    <n v="7369"/>
    <s v="Geothermal 2"/>
    <s v="CA"/>
    <s v="ELECTRIC POWER"/>
    <n v="1"/>
    <x v="2"/>
    <x v="6"/>
    <s v="GEO"/>
    <n v="343787000"/>
    <n v="0"/>
    <n v="1173001"/>
    <n v="3173842"/>
    <n v="0"/>
    <n v="0"/>
    <s v=""/>
    <n v="9969"/>
    <n v="9044"/>
    <s v="WECC"/>
    <x v="18"/>
    <s v="California Independent System Operator"/>
    <s v="California"/>
  </r>
  <r>
    <n v="7378"/>
    <s v="United Hospital"/>
    <s v="MN"/>
    <s v="COMMERCIAL"/>
    <n v="4"/>
    <x v="4"/>
    <x v="2"/>
    <s v="PET"/>
    <n v="5000"/>
    <n v="0"/>
    <n v="703"/>
    <n v="703"/>
    <n v="0"/>
    <n v="121"/>
    <s v="Barrels"/>
    <n v="57"/>
    <n v="51"/>
    <s v="MRO"/>
    <x v="2"/>
    <s v="Midcontinent Independent Transmission System Operator, Inc.."/>
    <s v="Midwest"/>
  </r>
  <r>
    <n v="7380"/>
    <s v="Midulla Generating Station"/>
    <s v="FL"/>
    <s v="ELECTRIC POWER"/>
    <n v="1"/>
    <x v="0"/>
    <x v="0"/>
    <s v="GAS"/>
    <n v="1103182636"/>
    <n v="0"/>
    <n v="0"/>
    <n v="0"/>
    <n v="0"/>
    <n v="0"/>
    <s v="Mcf"/>
    <n v="0"/>
    <n v="0"/>
    <s v="FRCC"/>
    <x v="13"/>
    <s v="Seminole Electric Cooperative"/>
    <s v="Florida"/>
  </r>
  <r>
    <n v="7380"/>
    <s v="Midulla Generating Station"/>
    <s v="FL"/>
    <s v="ELECTRIC POWER"/>
    <n v="1"/>
    <x v="0"/>
    <x v="2"/>
    <s v="PET"/>
    <n v="31364"/>
    <n v="0"/>
    <n v="0"/>
    <n v="0"/>
    <n v="0"/>
    <n v="0"/>
    <s v="Barrels"/>
    <n v="0"/>
    <n v="0"/>
    <s v="FRCC"/>
    <x v="13"/>
    <s v="Seminole Electric Cooperative"/>
    <s v="Florida"/>
  </r>
  <r>
    <n v="7380"/>
    <s v="Midulla Generating Station"/>
    <s v="FL"/>
    <s v="ELECTRIC POWER"/>
    <n v="1"/>
    <x v="1"/>
    <x v="0"/>
    <s v="GAS"/>
    <n v="2026888735"/>
    <n v="0"/>
    <n v="23176709"/>
    <n v="23176709"/>
    <n v="0"/>
    <n v="23176709"/>
    <s v="Mcf"/>
    <n v="1355828"/>
    <n v="1229999"/>
    <s v="FRCC"/>
    <x v="13"/>
    <s v="Seminole Electric Cooperative"/>
    <s v="Florida"/>
  </r>
  <r>
    <n v="7380"/>
    <s v="Midulla Generating Station"/>
    <s v="FL"/>
    <s v="ELECTRIC POWER"/>
    <n v="1"/>
    <x v="1"/>
    <x v="2"/>
    <s v="PET"/>
    <n v="57265"/>
    <n v="0"/>
    <n v="655"/>
    <n v="655"/>
    <n v="0"/>
    <n v="113"/>
    <s v="Barrels"/>
    <n v="53"/>
    <n v="48"/>
    <s v="FRCC"/>
    <x v="13"/>
    <s v="Seminole Electric Cooperative"/>
    <s v="Florida"/>
  </r>
  <r>
    <n v="7380"/>
    <s v="Midulla Generating Station"/>
    <s v="FL"/>
    <s v="ELECTRIC POWER"/>
    <n v="1"/>
    <x v="3"/>
    <x v="0"/>
    <s v="GAS"/>
    <n v="145243955"/>
    <n v="0"/>
    <n v="1679294"/>
    <n v="1679294"/>
    <n v="0"/>
    <n v="1679294"/>
    <s v="Mcf"/>
    <n v="98238"/>
    <n v="89121"/>
    <s v="FRCC"/>
    <x v="13"/>
    <s v="Seminole Electric Cooperative"/>
    <s v="Florida"/>
  </r>
  <r>
    <n v="7380"/>
    <s v="Midulla Generating Station"/>
    <s v="FL"/>
    <s v="ELECTRIC POWER"/>
    <n v="1"/>
    <x v="3"/>
    <x v="2"/>
    <s v="PET"/>
    <n v="25045"/>
    <n v="0"/>
    <n v="290"/>
    <n v="290"/>
    <n v="0"/>
    <n v="50"/>
    <s v="Barrels"/>
    <n v="23"/>
    <n v="21"/>
    <s v="FRCC"/>
    <x v="13"/>
    <s v="Seminole Electric Cooperative"/>
    <s v="Florida"/>
  </r>
  <r>
    <n v="7392"/>
    <s v="Poplar Bluff Generating Station"/>
    <s v="MO"/>
    <s v="ELECTRIC POWER"/>
    <n v="1"/>
    <x v="4"/>
    <x v="0"/>
    <s v="GAS"/>
    <n v="575526"/>
    <n v="0"/>
    <n v="6030"/>
    <n v="6030"/>
    <n v="0"/>
    <n v="5906"/>
    <s v="Mcf"/>
    <n v="353"/>
    <n v="320"/>
    <s v="SPP"/>
    <x v="6"/>
    <s v="Southwest Power Pool"/>
    <s v="Central"/>
  </r>
  <r>
    <n v="7392"/>
    <s v="Poplar Bluff Generating Station"/>
    <s v="MO"/>
    <s v="ELECTRIC POWER"/>
    <n v="1"/>
    <x v="4"/>
    <x v="2"/>
    <s v="PET"/>
    <n v="109474"/>
    <n v="0"/>
    <n v="1147"/>
    <n v="1147"/>
    <n v="0"/>
    <n v="185"/>
    <s v="Barrels"/>
    <n v="92"/>
    <n v="84"/>
    <s v="SPP"/>
    <x v="6"/>
    <s v="Southwest Power Pool"/>
    <s v="Central"/>
  </r>
  <r>
    <n v="7393"/>
    <s v="Lakin Municipal"/>
    <s v="KS"/>
    <s v="ELECTRIC POWER"/>
    <n v="1"/>
    <x v="4"/>
    <x v="0"/>
    <s v="GAS"/>
    <n v="7194"/>
    <n v="0"/>
    <n v="63"/>
    <n v="63"/>
    <n v="0"/>
    <n v="79"/>
    <s v="Mcf"/>
    <n v="4"/>
    <n v="3"/>
    <s v="SPP"/>
    <x v="6"/>
    <s v="Southwest Power Pool"/>
    <s v="Central"/>
  </r>
  <r>
    <n v="7393"/>
    <s v="Lakin Municipal"/>
    <s v="KS"/>
    <s v="ELECTRIC POWER"/>
    <n v="1"/>
    <x v="4"/>
    <x v="2"/>
    <s v="PET"/>
    <n v="19806"/>
    <n v="0"/>
    <n v="174"/>
    <n v="174"/>
    <n v="0"/>
    <n v="29"/>
    <s v="Barrels"/>
    <n v="14"/>
    <n v="13"/>
    <s v="SPP"/>
    <x v="6"/>
    <s v="Southwest Power Pool"/>
    <s v="Central"/>
  </r>
  <r>
    <n v="7396"/>
    <s v="Front Street"/>
    <s v="MA"/>
    <s v="ELECTRIC POWER"/>
    <n v="1"/>
    <x v="4"/>
    <x v="2"/>
    <s v="PET"/>
    <n v="188000"/>
    <n v="0"/>
    <n v="1961"/>
    <n v="1961"/>
    <n v="0"/>
    <n v="336"/>
    <s v="Barrels"/>
    <n v="158"/>
    <n v="143"/>
    <s v="NPCC"/>
    <x v="24"/>
    <s v="ISO New England Inc."/>
    <s v="New England ISO"/>
  </r>
  <r>
    <n v="7397"/>
    <s v="Falling Spring"/>
    <s v="PA"/>
    <s v="ELECTRIC POWER"/>
    <n v="1"/>
    <x v="4"/>
    <x v="0"/>
    <s v="GAS"/>
    <n v="478611"/>
    <n v="0"/>
    <n v="5015"/>
    <n v="5015"/>
    <n v="0"/>
    <n v="4757"/>
    <s v="Mcf"/>
    <n v="293"/>
    <n v="266"/>
    <s v="RFC"/>
    <x v="4"/>
    <s v="PJM Interconnection, LLC"/>
    <s v="Mid-Atlantic"/>
  </r>
  <r>
    <n v="7397"/>
    <s v="Falling Spring"/>
    <s v="PA"/>
    <s v="ELECTRIC POWER"/>
    <n v="1"/>
    <x v="4"/>
    <x v="2"/>
    <s v="PET"/>
    <n v="346389"/>
    <n v="0"/>
    <n v="3629"/>
    <n v="3629"/>
    <n v="0"/>
    <n v="611"/>
    <s v="Barrels"/>
    <n v="293"/>
    <n v="266"/>
    <s v="RFC"/>
    <x v="4"/>
    <s v="PJM Interconnection, LLC"/>
    <s v="Mid-Atlantic"/>
  </r>
  <r>
    <n v="7398"/>
    <s v="Water Street Station"/>
    <s v="MI"/>
    <s v="ELECTRIC POWER"/>
    <n v="1"/>
    <x v="4"/>
    <x v="0"/>
    <s v="GAS"/>
    <n v="689599"/>
    <n v="0"/>
    <n v="7163"/>
    <n v="7163"/>
    <n v="0"/>
    <n v="6759"/>
    <s v="Mcf"/>
    <n v="419"/>
    <n v="380"/>
    <s v="RFC"/>
    <x v="2"/>
    <s v="Midcontinent Independent Transmission System Operator, Inc.."/>
    <s v="Midwest"/>
  </r>
  <r>
    <n v="7398"/>
    <s v="Water Street Station"/>
    <s v="MI"/>
    <s v="ELECTRIC POWER"/>
    <n v="1"/>
    <x v="4"/>
    <x v="2"/>
    <s v="PET"/>
    <n v="73401"/>
    <n v="0"/>
    <n v="764"/>
    <n v="764"/>
    <n v="0"/>
    <n v="123"/>
    <s v="Barrels"/>
    <n v="62"/>
    <n v="56"/>
    <s v="RFC"/>
    <x v="2"/>
    <s v="Midcontinent Independent Transmission System Operator, Inc.."/>
    <s v="Midwest"/>
  </r>
  <r>
    <n v="7399"/>
    <s v="Henry Station"/>
    <s v="MI"/>
    <s v="ELECTRIC POWER"/>
    <n v="1"/>
    <x v="4"/>
    <x v="0"/>
    <s v="GAS"/>
    <n v="1564692"/>
    <n v="0"/>
    <n v="15146"/>
    <n v="15146"/>
    <n v="0"/>
    <n v="14563"/>
    <s v="Mcf"/>
    <n v="886"/>
    <n v="804"/>
    <s v="RFC"/>
    <x v="2"/>
    <s v="Midcontinent Independent Transmission System Operator, Inc.."/>
    <s v="Midwest"/>
  </r>
  <r>
    <n v="7399"/>
    <s v="Henry Station"/>
    <s v="MI"/>
    <s v="ELECTRIC POWER"/>
    <n v="1"/>
    <x v="4"/>
    <x v="2"/>
    <s v="PET"/>
    <n v="131308"/>
    <n v="0"/>
    <n v="1272"/>
    <n v="1272"/>
    <n v="0"/>
    <n v="205"/>
    <s v="Barrels"/>
    <n v="103"/>
    <n v="93"/>
    <s v="RFC"/>
    <x v="2"/>
    <s v="Midcontinent Independent Transmission System Operator, Inc.."/>
    <s v="Midwest"/>
  </r>
  <r>
    <n v="7405"/>
    <s v="Shelbina Power #1"/>
    <s v="MO"/>
    <s v="ELECTRIC POWER"/>
    <n v="1"/>
    <x v="4"/>
    <x v="2"/>
    <s v="PET"/>
    <n v="18000"/>
    <n v="0"/>
    <n v="231"/>
    <n v="231"/>
    <n v="0"/>
    <n v="40"/>
    <s v="Barrels"/>
    <n v="19"/>
    <n v="17"/>
    <s v="SERC"/>
    <x v="37"/>
    <s v="Associated Electric Cooperative, Inc."/>
    <s v="Midwest"/>
  </r>
  <r>
    <n v="7406"/>
    <s v="Shelbina Power #2"/>
    <s v="MO"/>
    <s v="ELECTRIC POWER"/>
    <n v="1"/>
    <x v="4"/>
    <x v="2"/>
    <s v="PET"/>
    <n v="28000"/>
    <n v="0"/>
    <n v="312"/>
    <n v="312"/>
    <n v="0"/>
    <n v="54"/>
    <s v="Barrels"/>
    <n v="25"/>
    <n v="23"/>
    <s v="SERC"/>
    <x v="37"/>
    <s v="Associated Electric Cooperative, Inc."/>
    <s v="Midwest"/>
  </r>
  <r>
    <n v="7408"/>
    <s v="Payson"/>
    <s v="UT"/>
    <s v="ELECTRIC POWER"/>
    <n v="1"/>
    <x v="4"/>
    <x v="0"/>
    <s v="GAS"/>
    <n v="3608"/>
    <n v="0"/>
    <n v="439"/>
    <n v="439"/>
    <n v="0"/>
    <n v="548"/>
    <s v="Mcf"/>
    <n v="26"/>
    <n v="23"/>
    <s v="WECC"/>
    <x v="20"/>
    <s v="PacifiCorp - East"/>
    <s v="Northwest"/>
  </r>
  <r>
    <n v="7408"/>
    <s v="Payson"/>
    <s v="UT"/>
    <s v="ELECTRIC POWER"/>
    <n v="1"/>
    <x v="4"/>
    <x v="2"/>
    <s v="PET"/>
    <n v="2392"/>
    <n v="0"/>
    <n v="291"/>
    <n v="291"/>
    <n v="0"/>
    <n v="51"/>
    <s v="Barrels"/>
    <n v="23"/>
    <n v="21"/>
    <s v="WECC"/>
    <x v="20"/>
    <s v="PacifiCorp - East"/>
    <s v="Northwest"/>
  </r>
  <r>
    <n v="7414"/>
    <s v="Thorne Bay Plant"/>
    <s v="AK"/>
    <s v="ELECTRIC POWER"/>
    <n v="1"/>
    <x v="4"/>
    <x v="2"/>
    <s v="PET"/>
    <n v="-1000"/>
    <n v="0"/>
    <n v="653"/>
    <n v="653"/>
    <n v="0"/>
    <n v="112"/>
    <s v="Barrels"/>
    <n v="53"/>
    <n v="48"/>
    <s v="ASCC"/>
    <x v="7"/>
    <s v="Balancing Authority Not Reported"/>
    <s v="Alaska"/>
  </r>
  <r>
    <n v="7415"/>
    <s v="Lakefield Utilities"/>
    <s v="MN"/>
    <s v="ELECTRIC POWER"/>
    <n v="1"/>
    <x v="4"/>
    <x v="2"/>
    <s v="PET"/>
    <n v="17000"/>
    <n v="0"/>
    <n v="181"/>
    <n v="181"/>
    <n v="0"/>
    <n v="31"/>
    <s v="Barrels"/>
    <n v="15"/>
    <n v="13"/>
    <s v="MRO"/>
    <x v="2"/>
    <s v="Midcontinent Independent Transmission System Operator, Inc.."/>
    <s v="Midwest"/>
  </r>
  <r>
    <n v="7425"/>
    <s v="Interstate"/>
    <s v="IL"/>
    <s v="ELECTRIC POWER"/>
    <n v="1"/>
    <x v="3"/>
    <x v="0"/>
    <s v="GAS"/>
    <n v="43807087"/>
    <n v="0"/>
    <n v="592951"/>
    <n v="592951"/>
    <n v="0"/>
    <n v="592951"/>
    <s v="Mcf"/>
    <n v="34687"/>
    <n v="31468"/>
    <s v="SERC"/>
    <x v="2"/>
    <s v="Midcontinent Independent Transmission System Operator, Inc.."/>
    <s v="Midwest"/>
  </r>
  <r>
    <n v="7425"/>
    <s v="Interstate"/>
    <s v="IL"/>
    <s v="ELECTRIC POWER"/>
    <n v="1"/>
    <x v="3"/>
    <x v="2"/>
    <s v="PET"/>
    <n v="539913"/>
    <n v="0"/>
    <n v="7308"/>
    <n v="7308"/>
    <n v="0"/>
    <n v="1260"/>
    <s v="Barrels"/>
    <n v="589"/>
    <n v="535"/>
    <s v="SERC"/>
    <x v="2"/>
    <s v="Midcontinent Independent Transmission System Operator, Inc.."/>
    <s v="Midwest"/>
  </r>
  <r>
    <n v="7429"/>
    <s v="Edenton Generators"/>
    <s v="NC"/>
    <s v="ELECTRIC POWER"/>
    <n v="1"/>
    <x v="4"/>
    <x v="2"/>
    <s v="PET"/>
    <n v="191000"/>
    <n v="0"/>
    <n v="1795"/>
    <n v="1795"/>
    <n v="0"/>
    <n v="326"/>
    <s v="Barrels"/>
    <n v="145"/>
    <n v="131"/>
    <s v="SERC"/>
    <x v="4"/>
    <s v="PJM Interconnection, LLC"/>
    <s v="Mid-Atlantic"/>
  </r>
  <r>
    <n v="7432"/>
    <s v="Oxford (KS)"/>
    <s v="KS"/>
    <s v="ELECTRIC POWER"/>
    <n v="1"/>
    <x v="4"/>
    <x v="2"/>
    <s v="PET"/>
    <n v="0"/>
    <n v="0"/>
    <n v="506"/>
    <n v="506"/>
    <n v="0"/>
    <n v="86"/>
    <s v="Barrels"/>
    <n v="41"/>
    <n v="37"/>
    <s v="SPP"/>
    <x v="6"/>
    <s v="Southwest Power Pool"/>
    <s v="Central"/>
  </r>
  <r>
    <n v="7437"/>
    <s v="Galena Electric Utility"/>
    <s v="AK"/>
    <s v="ELECTRIC POWER"/>
    <n v="1"/>
    <x v="4"/>
    <x v="2"/>
    <s v="PET"/>
    <n v="5390000"/>
    <n v="0"/>
    <n v="57878"/>
    <n v="57878"/>
    <n v="0"/>
    <n v="9488"/>
    <s v="Barrels"/>
    <n v="4668"/>
    <n v="4234"/>
    <s v="ASCC"/>
    <x v="7"/>
    <s v="Balancing Authority Not Reported"/>
    <s v="Alaska"/>
  </r>
  <r>
    <n v="7438"/>
    <s v="Church Street Plant"/>
    <s v="VA"/>
    <s v="ELECTRIC POWER"/>
    <n v="1"/>
    <x v="4"/>
    <x v="2"/>
    <s v="PET"/>
    <n v="79000"/>
    <n v="0"/>
    <n v="1055"/>
    <n v="1055"/>
    <n v="0"/>
    <n v="182"/>
    <s v="Barrels"/>
    <n v="85"/>
    <n v="77"/>
    <s v="SERC"/>
    <x v="4"/>
    <s v="PJM Interconnection, LLC"/>
    <s v="Mid-Atlantic"/>
  </r>
  <r>
    <n v="7439"/>
    <s v="Godwin Drive Plant"/>
    <s v="VA"/>
    <s v="ELECTRIC POWER"/>
    <n v="1"/>
    <x v="4"/>
    <x v="2"/>
    <s v="PET"/>
    <n v="68000"/>
    <n v="0"/>
    <n v="764"/>
    <n v="764"/>
    <n v="0"/>
    <n v="132"/>
    <s v="Barrels"/>
    <n v="62"/>
    <n v="56"/>
    <s v="SERC"/>
    <x v="4"/>
    <s v="PJM Interconnection, LLC"/>
    <s v="Mid-Atlantic"/>
  </r>
  <r>
    <n v="7440"/>
    <s v="VMEA 1 Credit Gen"/>
    <s v="VA"/>
    <s v="ELECTRIC POWER"/>
    <n v="1"/>
    <x v="4"/>
    <x v="2"/>
    <s v="PET"/>
    <n v="166000"/>
    <n v="0"/>
    <n v="1752"/>
    <n v="1752"/>
    <n v="0"/>
    <n v="302"/>
    <s v="Barrels"/>
    <n v="141"/>
    <n v="128"/>
    <s v="SERC"/>
    <x v="4"/>
    <s v="PJM Interconnection, LLC"/>
    <s v="Mid-Atlantic"/>
  </r>
  <r>
    <n v="7441"/>
    <s v="VMEA Peaking Gen"/>
    <s v="VA"/>
    <s v="ELECTRIC POWER"/>
    <n v="1"/>
    <x v="4"/>
    <x v="2"/>
    <s v="PET"/>
    <n v="36000"/>
    <n v="0"/>
    <n v="869"/>
    <n v="869"/>
    <n v="0"/>
    <n v="150"/>
    <s v="Barrels"/>
    <n v="70"/>
    <n v="64"/>
    <s v="SERC"/>
    <x v="4"/>
    <s v="PJM Interconnection, LLC"/>
    <s v="Mid-Atlantic"/>
  </r>
  <r>
    <n v="7447"/>
    <s v="Pratt 2"/>
    <s v="KS"/>
    <s v="ELECTRIC POWER"/>
    <n v="1"/>
    <x v="4"/>
    <x v="0"/>
    <s v="GAS"/>
    <n v="326547"/>
    <n v="0"/>
    <n v="2638"/>
    <n v="2638"/>
    <n v="0"/>
    <n v="2638"/>
    <s v="Mcf"/>
    <n v="154"/>
    <n v="140"/>
    <s v="SPP"/>
    <x v="6"/>
    <s v="Southwest Power Pool"/>
    <s v="Central"/>
  </r>
  <r>
    <n v="7447"/>
    <s v="Pratt 2"/>
    <s v="KS"/>
    <s v="ELECTRIC POWER"/>
    <n v="1"/>
    <x v="4"/>
    <x v="2"/>
    <s v="PET"/>
    <n v="560453"/>
    <n v="0"/>
    <n v="4529"/>
    <n v="4529"/>
    <n v="0"/>
    <n v="770"/>
    <s v="Barrels"/>
    <n v="365"/>
    <n v="331"/>
    <s v="SPP"/>
    <x v="6"/>
    <s v="Southwest Power Pool"/>
    <s v="Central"/>
  </r>
  <r>
    <n v="7449"/>
    <s v="Combustion Turbine Project No 2"/>
    <s v="CA"/>
    <s v="ELECTRIC POWER"/>
    <n v="1"/>
    <x v="3"/>
    <x v="0"/>
    <s v="GAS"/>
    <n v="2304000"/>
    <n v="0"/>
    <n v="21794"/>
    <n v="21794"/>
    <n v="0"/>
    <n v="21058"/>
    <s v="Mcf"/>
    <n v="1275"/>
    <n v="1157"/>
    <s v="WECC"/>
    <x v="18"/>
    <s v="California Independent System Operator"/>
    <s v="California"/>
  </r>
  <r>
    <n v="7450"/>
    <s v="Alameda"/>
    <s v="CA"/>
    <s v="ELECTRIC POWER"/>
    <n v="1"/>
    <x v="3"/>
    <x v="0"/>
    <s v="GAS"/>
    <n v="3574000"/>
    <n v="0"/>
    <n v="54249"/>
    <n v="54249"/>
    <n v="0"/>
    <n v="52315"/>
    <s v="Mcf"/>
    <n v="3174"/>
    <n v="2879"/>
    <s v="WECC"/>
    <x v="18"/>
    <s v="California Independent System Operator"/>
    <s v="California"/>
  </r>
  <r>
    <n v="7451"/>
    <s v="Lodi"/>
    <s v="CA"/>
    <s v="ELECTRIC POWER"/>
    <n v="1"/>
    <x v="3"/>
    <x v="0"/>
    <s v="GAS"/>
    <n v="1675000"/>
    <n v="0"/>
    <n v="32500"/>
    <n v="32500"/>
    <n v="0"/>
    <n v="31400"/>
    <s v="Mcf"/>
    <n v="1901"/>
    <n v="1725"/>
    <s v="WECC"/>
    <x v="18"/>
    <s v="California Independent System Operator"/>
    <s v="California"/>
  </r>
  <r>
    <n v="7452"/>
    <s v="Roseville"/>
    <s v="CA"/>
    <s v="ELECTRIC POWER"/>
    <n v="1"/>
    <x v="3"/>
    <x v="0"/>
    <s v="GAS"/>
    <n v="1001879"/>
    <n v="0"/>
    <n v="16090"/>
    <n v="16090"/>
    <n v="0"/>
    <n v="16090"/>
    <s v="Mcf"/>
    <n v="941"/>
    <n v="854"/>
    <s v="WECC"/>
    <x v="18"/>
    <s v="California Independent System Operator"/>
    <s v="California"/>
  </r>
  <r>
    <n v="7452"/>
    <s v="Roseville"/>
    <s v="CA"/>
    <s v="ELECTRIC POWER"/>
    <n v="1"/>
    <x v="3"/>
    <x v="2"/>
    <s v="PET"/>
    <n v="1121"/>
    <n v="0"/>
    <n v="18"/>
    <n v="18"/>
    <n v="0"/>
    <n v="3"/>
    <s v="Barrels"/>
    <n v="1"/>
    <n v="1"/>
    <s v="WECC"/>
    <x v="18"/>
    <s v="California Independent System Operator"/>
    <s v="California"/>
  </r>
  <r>
    <n v="7456"/>
    <s v="Rathdrum"/>
    <s v="ID"/>
    <s v="ELECTRIC POWER"/>
    <n v="1"/>
    <x v="3"/>
    <x v="0"/>
    <s v="GAS"/>
    <n v="40615000"/>
    <n v="0"/>
    <n v="507277"/>
    <n v="507277"/>
    <n v="0"/>
    <n v="497330"/>
    <s v="Mcf"/>
    <n v="29675"/>
    <n v="26921"/>
    <s v="WECC"/>
    <x v="25"/>
    <s v="Avista Corporation"/>
    <s v="Northwest"/>
  </r>
  <r>
    <n v="7462"/>
    <s v="Angoon"/>
    <s v="AK"/>
    <s v="ELECTRIC POWER"/>
    <n v="1"/>
    <x v="4"/>
    <x v="2"/>
    <s v="PET"/>
    <n v="1714000"/>
    <n v="0"/>
    <n v="17448"/>
    <n v="17448"/>
    <n v="0"/>
    <n v="3008"/>
    <s v="Barrels"/>
    <n v="1407"/>
    <n v="1277"/>
    <s v="ASCC"/>
    <x v="7"/>
    <s v="Balancing Authority Not Reported"/>
    <s v="Alaska"/>
  </r>
  <r>
    <n v="7463"/>
    <s v="Hoonah"/>
    <s v="AK"/>
    <s v="ELECTRIC POWER"/>
    <n v="1"/>
    <x v="4"/>
    <x v="2"/>
    <s v="PET"/>
    <n v="3348000"/>
    <n v="0"/>
    <n v="32626"/>
    <n v="32626"/>
    <n v="0"/>
    <n v="5625"/>
    <s v="Barrels"/>
    <n v="2631"/>
    <n v="2387"/>
    <s v="ASCC"/>
    <x v="7"/>
    <s v="Balancing Authority Not Reported"/>
    <s v="Alaska"/>
  </r>
  <r>
    <n v="7464"/>
    <s v="Kake"/>
    <s v="AK"/>
    <s v="ELECTRIC POWER"/>
    <n v="1"/>
    <x v="4"/>
    <x v="2"/>
    <s v="PET"/>
    <n v="2139000"/>
    <n v="0"/>
    <n v="23094"/>
    <n v="23094"/>
    <n v="0"/>
    <n v="3982"/>
    <s v="Barrels"/>
    <n v="1862"/>
    <n v="1690"/>
    <s v="ASCC"/>
    <x v="7"/>
    <s v="Balancing Authority Not Reported"/>
    <s v="Alaska"/>
  </r>
  <r>
    <n v="7469"/>
    <s v="Madison Utilities"/>
    <s v="NE"/>
    <s v="ELECTRIC POWER"/>
    <n v="1"/>
    <x v="4"/>
    <x v="2"/>
    <s v="PET"/>
    <n v="28000"/>
    <n v="0"/>
    <n v="207"/>
    <n v="207"/>
    <n v="0"/>
    <n v="37"/>
    <s v="Barrels"/>
    <n v="17"/>
    <n v="15"/>
    <s v="SPP"/>
    <x v="6"/>
    <s v="Southwest Power Pool"/>
    <s v="Central"/>
  </r>
  <r>
    <n v="7470"/>
    <s v="Marceline"/>
    <s v="MO"/>
    <s v="ELECTRIC POWER"/>
    <n v="1"/>
    <x v="4"/>
    <x v="2"/>
    <s v="PET"/>
    <n v="16660"/>
    <n v="0"/>
    <n v="146"/>
    <n v="146"/>
    <n v="0"/>
    <n v="25"/>
    <s v="Barrels"/>
    <n v="12"/>
    <n v="11"/>
    <s v="SERC"/>
    <x v="2"/>
    <s v="Midcontinent Independent Transmission System Operator, Inc.."/>
    <s v="Midwest"/>
  </r>
  <r>
    <n v="7479"/>
    <s v="North Road Peak"/>
    <s v="SC"/>
    <s v="ELECTRIC POWER"/>
    <n v="1"/>
    <x v="4"/>
    <x v="2"/>
    <s v="PET"/>
    <n v="-912000"/>
    <n v="0"/>
    <n v="1245"/>
    <n v="1245"/>
    <n v="0"/>
    <n v="222"/>
    <s v="Barrels"/>
    <n v="100"/>
    <n v="91"/>
    <s v="SERC"/>
    <x v="44"/>
    <s v="South Carolina Electric &amp; Gas Company"/>
    <s v="Carolinas"/>
  </r>
  <r>
    <n v="7480"/>
    <s v="Rowesville Rd Plant"/>
    <s v="SC"/>
    <s v="ELECTRIC POWER"/>
    <n v="1"/>
    <x v="3"/>
    <x v="0"/>
    <s v="GAS"/>
    <n v="14000"/>
    <n v="0"/>
    <n v="1417"/>
    <n v="1417"/>
    <n v="0"/>
    <n v="1385"/>
    <s v="Mcf"/>
    <n v="83"/>
    <n v="75"/>
    <s v="SERC"/>
    <x v="44"/>
    <s v="South Carolina Electric &amp; Gas Company"/>
    <s v="Carolinas"/>
  </r>
  <r>
    <n v="7481"/>
    <s v="City Light &amp; Water"/>
    <s v="NE"/>
    <s v="ELECTRIC POWER"/>
    <n v="1"/>
    <x v="4"/>
    <x v="2"/>
    <s v="PET"/>
    <n v="2000"/>
    <n v="0"/>
    <n v="53"/>
    <n v="53"/>
    <n v="0"/>
    <n v="9"/>
    <s v="Barrels"/>
    <n v="4"/>
    <n v="4"/>
    <s v="MRO"/>
    <x v="6"/>
    <s v="Southwest Power Pool"/>
    <s v="Central"/>
  </r>
  <r>
    <n v="7482"/>
    <s v="NSB Atqasuk Utility"/>
    <s v="AK"/>
    <s v="ELECTRIC POWER"/>
    <n v="1"/>
    <x v="4"/>
    <x v="2"/>
    <s v="PET"/>
    <n v="2859000"/>
    <n v="0"/>
    <n v="35760"/>
    <n v="35760"/>
    <n v="0"/>
    <n v="6123"/>
    <s v="Barrels"/>
    <n v="2884"/>
    <n v="2616"/>
    <s v="ASCC"/>
    <x v="7"/>
    <s v="Balancing Authority Not Reported"/>
    <s v="Alaska"/>
  </r>
  <r>
    <n v="7483"/>
    <s v="NSB Kaktovik Utility"/>
    <s v="AK"/>
    <s v="ELECTRIC POWER"/>
    <n v="1"/>
    <x v="4"/>
    <x v="2"/>
    <s v="PET"/>
    <n v="4580000"/>
    <n v="0"/>
    <n v="52409"/>
    <n v="52409"/>
    <n v="0"/>
    <n v="8974"/>
    <s v="Barrels"/>
    <n v="4227"/>
    <n v="3834"/>
    <s v="ASCC"/>
    <x v="7"/>
    <s v="Balancing Authority Not Reported"/>
    <s v="Alaska"/>
  </r>
  <r>
    <n v="7484"/>
    <s v="NSB Nuiqsut Utility"/>
    <s v="AK"/>
    <s v="ELECTRIC POWER"/>
    <n v="1"/>
    <x v="4"/>
    <x v="0"/>
    <s v="GAS"/>
    <n v="5934736"/>
    <n v="0"/>
    <n v="77640"/>
    <n v="77640"/>
    <n v="0"/>
    <n v="77640"/>
    <s v="Mcf"/>
    <n v="4542"/>
    <n v="4120"/>
    <s v="ASCC"/>
    <x v="7"/>
    <s v="Balancing Authority Not Reported"/>
    <s v="Alaska"/>
  </r>
  <r>
    <n v="7484"/>
    <s v="NSB Nuiqsut Utility"/>
    <s v="AK"/>
    <s v="ELECTRIC POWER"/>
    <n v="1"/>
    <x v="4"/>
    <x v="2"/>
    <s v="PET"/>
    <n v="414264"/>
    <n v="0"/>
    <n v="5421"/>
    <n v="5421"/>
    <n v="0"/>
    <n v="928"/>
    <s v="Barrels"/>
    <n v="437"/>
    <n v="397"/>
    <s v="ASCC"/>
    <x v="7"/>
    <s v="Balancing Authority Not Reported"/>
    <s v="Alaska"/>
  </r>
  <r>
    <n v="7485"/>
    <s v="NSB Point Hope Utility"/>
    <s v="AK"/>
    <s v="ELECTRIC POWER"/>
    <n v="1"/>
    <x v="4"/>
    <x v="2"/>
    <s v="PET"/>
    <n v="6549000"/>
    <n v="0"/>
    <n v="59580"/>
    <n v="59580"/>
    <n v="0"/>
    <n v="10202"/>
    <s v="Barrels"/>
    <n v="4805"/>
    <n v="4359"/>
    <s v="ASCC"/>
    <x v="7"/>
    <s v="Balancing Authority Not Reported"/>
    <s v="Alaska"/>
  </r>
  <r>
    <n v="7486"/>
    <s v="NSB Point Lay Utility"/>
    <s v="AK"/>
    <s v="ELECTRIC POWER"/>
    <n v="1"/>
    <x v="4"/>
    <x v="2"/>
    <s v="PET"/>
    <n v="3609000"/>
    <n v="0"/>
    <n v="37399"/>
    <n v="37399"/>
    <n v="0"/>
    <n v="6404"/>
    <s v="Barrels"/>
    <n v="3016"/>
    <n v="2736"/>
    <s v="ASCC"/>
    <x v="7"/>
    <s v="Balancing Authority Not Reported"/>
    <s v="Alaska"/>
  </r>
  <r>
    <n v="7487"/>
    <s v="NSB Anaktuvuk Pass"/>
    <s v="AK"/>
    <s v="ELECTRIC POWER"/>
    <n v="1"/>
    <x v="4"/>
    <x v="2"/>
    <s v="PET"/>
    <n v="3855000"/>
    <n v="0"/>
    <n v="44565"/>
    <n v="44565"/>
    <n v="0"/>
    <n v="7631"/>
    <s v="Barrels"/>
    <n v="3594"/>
    <n v="3260"/>
    <s v="ASCC"/>
    <x v="7"/>
    <s v="Balancing Authority Not Reported"/>
    <s v="Alaska"/>
  </r>
  <r>
    <n v="7488"/>
    <s v="NSB Wainwright Utility"/>
    <s v="AK"/>
    <s v="ELECTRIC POWER"/>
    <n v="1"/>
    <x v="4"/>
    <x v="2"/>
    <s v="PET"/>
    <n v="6796000"/>
    <n v="0"/>
    <n v="75921"/>
    <n v="75921"/>
    <n v="0"/>
    <n v="13000"/>
    <s v="Barrels"/>
    <n v="6123"/>
    <n v="5554"/>
    <s v="ASCC"/>
    <x v="7"/>
    <s v="Balancing Authority Not Reported"/>
    <s v="Alaska"/>
  </r>
  <r>
    <n v="7493"/>
    <s v="King Cove"/>
    <s v="AK"/>
    <s v="ELECTRIC POWER"/>
    <n v="1"/>
    <x v="4"/>
    <x v="2"/>
    <s v="PET"/>
    <n v="1824000"/>
    <n v="0"/>
    <n v="20300"/>
    <n v="20300"/>
    <n v="0"/>
    <n v="3500"/>
    <s v="Barrels"/>
    <n v="1637"/>
    <n v="1485"/>
    <s v="ASCC"/>
    <x v="7"/>
    <s v="Balancing Authority Not Reported"/>
    <s v="Alaska"/>
  </r>
  <r>
    <n v="7502"/>
    <s v="Dutch Harbor"/>
    <s v="AK"/>
    <s v="ELECTRIC POWER"/>
    <n v="1"/>
    <x v="4"/>
    <x v="2"/>
    <s v="PET"/>
    <n v="46918000"/>
    <n v="0"/>
    <n v="426961"/>
    <n v="426961"/>
    <n v="0"/>
    <n v="73487"/>
    <s v="Barrels"/>
    <n v="34432"/>
    <n v="31237"/>
    <s v="ASCC"/>
    <x v="7"/>
    <s v="Balancing Authority Not Reported"/>
    <s v="Alaska"/>
  </r>
  <r>
    <n v="7503"/>
    <s v="Unalaska Power Module"/>
    <s v="AK"/>
    <s v="ELECTRIC POWER"/>
    <n v="1"/>
    <x v="4"/>
    <x v="2"/>
    <s v="PET"/>
    <n v="289000"/>
    <n v="0"/>
    <n v="2909"/>
    <n v="2909"/>
    <n v="0"/>
    <n v="501"/>
    <s v="Barrels"/>
    <n v="235"/>
    <n v="213"/>
    <s v="ASCC"/>
    <x v="7"/>
    <s v="Balancing Authority Not Reported"/>
    <s v="Alaska"/>
  </r>
  <r>
    <n v="7504"/>
    <s v="Neil Simpson II"/>
    <s v="WY"/>
    <s v="ELECTRIC POWER"/>
    <n v="1"/>
    <x v="3"/>
    <x v="0"/>
    <s v="GAS"/>
    <n v="9158000"/>
    <n v="0"/>
    <n v="104872"/>
    <n v="104872"/>
    <n v="0"/>
    <n v="101128"/>
    <s v="Mcf"/>
    <n v="6135"/>
    <n v="5566"/>
    <s v="WECC"/>
    <x v="8"/>
    <s v="Western Area Power Administration - Rocky Mountain Region"/>
    <s v="Northwest"/>
  </r>
  <r>
    <n v="7504"/>
    <s v="Neil Simpson II"/>
    <s v="WY"/>
    <s v="ELECTRIC POWER"/>
    <n v="1"/>
    <x v="2"/>
    <x v="4"/>
    <s v="COAL"/>
    <n v="597280492"/>
    <n v="0"/>
    <n v="7399746"/>
    <n v="7399746"/>
    <n v="0"/>
    <n v="461299"/>
    <s v="Tons"/>
    <n v="792842"/>
    <n v="719262"/>
    <s v="WECC"/>
    <x v="8"/>
    <s v="Western Area Power Administration - Rocky Mountain Region"/>
    <s v="Northwest"/>
  </r>
  <r>
    <n v="7504"/>
    <s v="Neil Simpson II"/>
    <s v="WY"/>
    <s v="ELECTRIC POWER"/>
    <n v="1"/>
    <x v="2"/>
    <x v="0"/>
    <s v="GAS"/>
    <n v="2588508"/>
    <n v="0"/>
    <n v="32482"/>
    <n v="32482"/>
    <n v="0"/>
    <n v="30880"/>
    <s v="Mcf"/>
    <n v="1900"/>
    <n v="1724"/>
    <s v="WECC"/>
    <x v="8"/>
    <s v="Western Area Power Administration - Rocky Mountain Region"/>
    <s v="Northwest"/>
  </r>
  <r>
    <n v="7505"/>
    <s v="Fergus Control Ctr"/>
    <s v="MN"/>
    <s v="ELECTRIC POWER"/>
    <n v="1"/>
    <x v="4"/>
    <x v="2"/>
    <s v="PET"/>
    <n v="22000"/>
    <n v="0"/>
    <n v="234"/>
    <n v="234"/>
    <n v="0"/>
    <n v="39"/>
    <s v="Barrels"/>
    <n v="19"/>
    <n v="17"/>
    <s v="MRO"/>
    <x v="2"/>
    <s v="Midcontinent Independent Transmission System Operator, Inc.."/>
    <s v="Midwest"/>
  </r>
  <r>
    <n v="7512"/>
    <s v="Arthur Von Rosenberg"/>
    <s v="TX"/>
    <s v="ELECTRIC POWER"/>
    <n v="1"/>
    <x v="0"/>
    <x v="0"/>
    <s v="GAS"/>
    <n v="1025950000"/>
    <n v="0"/>
    <n v="0"/>
    <n v="0"/>
    <n v="0"/>
    <n v="0"/>
    <s v="Mcf"/>
    <n v="0"/>
    <n v="0"/>
    <s v="TRE"/>
    <x v="19"/>
    <s v="Electric Reliability Council of Texas, Inc."/>
    <s v="Electric Reliability Council of Texas, Inc."/>
  </r>
  <r>
    <n v="7512"/>
    <s v="Arthur Von Rosenberg"/>
    <s v="TX"/>
    <s v="ELECTRIC POWER"/>
    <n v="1"/>
    <x v="1"/>
    <x v="0"/>
    <s v="GAS"/>
    <n v="1647742000"/>
    <n v="0"/>
    <n v="19385326"/>
    <n v="19385326"/>
    <n v="0"/>
    <n v="18819714"/>
    <s v="Mcf"/>
    <n v="1134034"/>
    <n v="1028789"/>
    <s v="TRE"/>
    <x v="19"/>
    <s v="Electric Reliability Council of Texas, Inc."/>
    <s v="Electric Reliability Council of Texas, Inc."/>
  </r>
  <r>
    <n v="7515"/>
    <s v="McPherson 3"/>
    <s v="KS"/>
    <s v="ELECTRIC POWER"/>
    <n v="1"/>
    <x v="3"/>
    <x v="0"/>
    <s v="GAS"/>
    <n v="8591000"/>
    <n v="0"/>
    <n v="115234"/>
    <n v="115234"/>
    <n v="0"/>
    <n v="112204"/>
    <s v="Mcf"/>
    <n v="6741"/>
    <n v="6116"/>
    <s v="SPP"/>
    <x v="6"/>
    <s v="Southwest Power Pool"/>
    <s v="Central"/>
  </r>
  <r>
    <n v="7527"/>
    <s v="Carson Ice-Gen Project"/>
    <s v="CA"/>
    <s v="ELECTRIC POWER"/>
    <n v="1"/>
    <x v="0"/>
    <x v="0"/>
    <s v="GAS"/>
    <n v="65303787"/>
    <n v="0"/>
    <n v="0"/>
    <n v="0"/>
    <n v="0"/>
    <n v="0"/>
    <s v="Mcf"/>
    <n v="0"/>
    <n v="0"/>
    <s v="WECC"/>
    <x v="15"/>
    <s v="Balancing Authority of Northern California"/>
    <s v="California"/>
  </r>
  <r>
    <n v="7527"/>
    <s v="Carson Ice-Gen Project"/>
    <s v="CA"/>
    <s v="ELECTRIC POWER"/>
    <n v="1"/>
    <x v="1"/>
    <x v="0"/>
    <s v="GAS"/>
    <n v="282708744"/>
    <n v="140791"/>
    <n v="3230494"/>
    <n v="2903070"/>
    <n v="327424"/>
    <n v="3167152"/>
    <s v="Mcf"/>
    <n v="188983"/>
    <n v="171444"/>
    <s v="WECC"/>
    <x v="15"/>
    <s v="Balancing Authority of Northern California"/>
    <s v="California"/>
  </r>
  <r>
    <n v="7527"/>
    <s v="Carson Ice-Gen Project"/>
    <s v="CA"/>
    <s v="ELECTRIC POWER"/>
    <n v="1"/>
    <x v="3"/>
    <x v="0"/>
    <s v="GAS"/>
    <n v="17950000"/>
    <n v="23383"/>
    <n v="198004"/>
    <n v="143622"/>
    <n v="54382"/>
    <n v="194121"/>
    <s v="Mcf"/>
    <n v="11583"/>
    <n v="10508"/>
    <s v="WECC"/>
    <x v="15"/>
    <s v="Balancing Authority of Northern California"/>
    <s v="California"/>
  </r>
  <r>
    <n v="7538"/>
    <s v="Wayne County Energy Complex"/>
    <s v="NC"/>
    <s v="ELECTRIC POWER"/>
    <n v="1"/>
    <x v="3"/>
    <x v="0"/>
    <s v="GAS"/>
    <n v="553971612"/>
    <n v="0"/>
    <n v="6071284"/>
    <n v="6071284"/>
    <n v="0"/>
    <n v="5824385"/>
    <s v="Mcf"/>
    <n v="355168"/>
    <n v="322206"/>
    <s v="SERC"/>
    <x v="36"/>
    <s v="Progress Energy Carolinas - EAST"/>
    <s v="Carolinas"/>
  </r>
  <r>
    <n v="7538"/>
    <s v="Wayne County Energy Complex"/>
    <s v="NC"/>
    <s v="ELECTRIC POWER"/>
    <n v="1"/>
    <x v="3"/>
    <x v="2"/>
    <s v="PET"/>
    <n v="2264388"/>
    <n v="0"/>
    <n v="27894"/>
    <n v="27894"/>
    <n v="0"/>
    <n v="4813"/>
    <s v="Barrels"/>
    <n v="2250"/>
    <n v="2041"/>
    <s v="SERC"/>
    <x v="36"/>
    <s v="Progress Energy Carolinas - EAST"/>
    <s v="Carolinas"/>
  </r>
  <r>
    <n v="7546"/>
    <s v="Ponca City"/>
    <s v="OK"/>
    <s v="ELECTRIC POWER"/>
    <n v="1"/>
    <x v="1"/>
    <x v="0"/>
    <s v="GAS"/>
    <n v="58991000"/>
    <n v="0"/>
    <n v="544969"/>
    <n v="544969"/>
    <n v="0"/>
    <n v="519017"/>
    <s v="Mcf"/>
    <n v="31880"/>
    <n v="28922"/>
    <s v="SPP"/>
    <x v="6"/>
    <s v="Southwest Power Pool"/>
    <s v="Central"/>
  </r>
  <r>
    <n v="7546"/>
    <s v="Ponca City"/>
    <s v="OK"/>
    <s v="ELECTRIC POWER"/>
    <n v="1"/>
    <x v="3"/>
    <x v="0"/>
    <s v="GAS"/>
    <n v="10185000"/>
    <n v="0"/>
    <n v="114016"/>
    <n v="114016"/>
    <n v="0"/>
    <n v="108587"/>
    <s v="Mcf"/>
    <n v="6670"/>
    <n v="6051"/>
    <s v="SPP"/>
    <x v="6"/>
    <s v="Southwest Power Pool"/>
    <s v="Central"/>
  </r>
  <r>
    <n v="7549"/>
    <s v="Milwaukee County"/>
    <s v="WI"/>
    <s v="ELECTRIC POWER"/>
    <n v="1"/>
    <x v="2"/>
    <x v="1"/>
    <s v="COAL"/>
    <n v="6416732"/>
    <n v="63017"/>
    <n v="299229"/>
    <n v="89174"/>
    <n v="210055"/>
    <n v="11113"/>
    <s v="Tons"/>
    <n v="30774"/>
    <n v="27918"/>
    <s v="RFC"/>
    <x v="2"/>
    <s v="Midcontinent Independent Transmission System Operator, Inc.."/>
    <s v="Midwest"/>
  </r>
  <r>
    <n v="7549"/>
    <s v="Milwaukee County"/>
    <s v="WI"/>
    <s v="ELECTRIC POWER"/>
    <n v="1"/>
    <x v="2"/>
    <x v="0"/>
    <s v="GAS"/>
    <n v="2926268"/>
    <n v="28299"/>
    <n v="135504"/>
    <n v="41177"/>
    <n v="94327"/>
    <n v="134163"/>
    <s v="Mcf"/>
    <n v="7927"/>
    <n v="7191"/>
    <s v="RFC"/>
    <x v="2"/>
    <s v="Midcontinent Independent Transmission System Operator, Inc.."/>
    <s v="Midwest"/>
  </r>
  <r>
    <n v="7551"/>
    <s v="SCA Cogen 2"/>
    <s v="CA"/>
    <s v="ELECTRIC POWER"/>
    <n v="1"/>
    <x v="0"/>
    <x v="0"/>
    <s v="GAS"/>
    <n v="127509000"/>
    <n v="0"/>
    <n v="79597"/>
    <n v="79597"/>
    <n v="0"/>
    <n v="78038"/>
    <s v="Mcf"/>
    <n v="4656"/>
    <n v="4224"/>
    <s v="WECC"/>
    <x v="15"/>
    <s v="Balancing Authority of Northern California"/>
    <s v="California"/>
  </r>
  <r>
    <n v="7551"/>
    <s v="SCA Cogen 2"/>
    <s v="CA"/>
    <s v="ELECTRIC POWER"/>
    <n v="1"/>
    <x v="1"/>
    <x v="0"/>
    <s v="GAS"/>
    <n v="564791000"/>
    <n v="497675"/>
    <n v="5940942"/>
    <n v="4925280"/>
    <n v="1015662"/>
    <n v="5824450"/>
    <s v="Mcf"/>
    <n v="347543"/>
    <n v="315289"/>
    <s v="WECC"/>
    <x v="15"/>
    <s v="Balancing Authority of Northern California"/>
    <s v="California"/>
  </r>
  <r>
    <n v="7551"/>
    <s v="SCA Cogen 2"/>
    <s v="CA"/>
    <s v="ELECTRIC POWER"/>
    <n v="1"/>
    <x v="3"/>
    <x v="0"/>
    <s v="GAS"/>
    <n v="34203000"/>
    <n v="56746"/>
    <n v="363415"/>
    <n v="247606"/>
    <n v="115809"/>
    <n v="356290"/>
    <s v="Mcf"/>
    <n v="21260"/>
    <n v="19287"/>
    <s v="WECC"/>
    <x v="15"/>
    <s v="Balancing Authority of Northern California"/>
    <s v="California"/>
  </r>
  <r>
    <n v="7552"/>
    <s v="SPA Cogen 3"/>
    <s v="CA"/>
    <s v="ELECTRIC POWER"/>
    <n v="1"/>
    <x v="0"/>
    <x v="0"/>
    <s v="GAS"/>
    <n v="300358000"/>
    <n v="0"/>
    <n v="19706"/>
    <n v="19706"/>
    <n v="0"/>
    <n v="19320"/>
    <s v="Mcf"/>
    <n v="1153"/>
    <n v="1046"/>
    <s v="WECC"/>
    <x v="15"/>
    <s v="Balancing Authority of Northern California"/>
    <s v="California"/>
  </r>
  <r>
    <n v="7552"/>
    <s v="SPA Cogen 3"/>
    <s v="CA"/>
    <s v="ELECTRIC POWER"/>
    <n v="1"/>
    <x v="1"/>
    <x v="0"/>
    <s v="GAS"/>
    <n v="542011000"/>
    <n v="3172"/>
    <n v="6778884"/>
    <n v="6771509"/>
    <n v="7375"/>
    <n v="6645966"/>
    <s v="Mcf"/>
    <n v="396562"/>
    <n v="359759"/>
    <s v="WECC"/>
    <x v="15"/>
    <s v="Balancing Authority of Northern California"/>
    <s v="California"/>
  </r>
  <r>
    <n v="7555"/>
    <s v="Nebraska City # 2"/>
    <s v="NE"/>
    <s v="ELECTRIC POWER"/>
    <n v="1"/>
    <x v="4"/>
    <x v="0"/>
    <s v="GAS"/>
    <n v="-743856"/>
    <n v="0"/>
    <n v="430"/>
    <n v="430"/>
    <n v="0"/>
    <n v="430"/>
    <s v="Mcf"/>
    <n v="25"/>
    <n v="23"/>
    <s v="MRO"/>
    <x v="6"/>
    <s v="Southwest Power Pool"/>
    <s v="Central"/>
  </r>
  <r>
    <n v="7555"/>
    <s v="Nebraska City # 2"/>
    <s v="NE"/>
    <s v="ELECTRIC POWER"/>
    <n v="1"/>
    <x v="4"/>
    <x v="2"/>
    <s v="PET"/>
    <n v="-95144"/>
    <n v="0"/>
    <n v="58"/>
    <n v="58"/>
    <n v="0"/>
    <n v="10"/>
    <s v="Barrels"/>
    <n v="5"/>
    <n v="4"/>
    <s v="MRO"/>
    <x v="6"/>
    <s v="Southwest Power Pool"/>
    <s v="Central"/>
  </r>
  <r>
    <n v="7556"/>
    <s v="State Farm"/>
    <s v="IL"/>
    <s v="COMMERCIAL"/>
    <n v="4"/>
    <x v="4"/>
    <x v="2"/>
    <s v="PET"/>
    <n v="81000"/>
    <n v="0"/>
    <n v="767"/>
    <n v="767"/>
    <n v="0"/>
    <n v="133"/>
    <s v="Barrels"/>
    <n v="62"/>
    <n v="56"/>
    <s v="RFC"/>
    <x v="2"/>
    <s v="Midcontinent Independent Transmission System Operator, Inc.."/>
    <s v="Midwest"/>
  </r>
  <r>
    <n v="7575"/>
    <s v="Bowling Green"/>
    <s v="OH"/>
    <s v="ELECTRIC POWER"/>
    <n v="1"/>
    <x v="4"/>
    <x v="2"/>
    <s v="PET"/>
    <n v="4000"/>
    <n v="0"/>
    <n v="39"/>
    <n v="39"/>
    <n v="0"/>
    <n v="7"/>
    <s v="Barrels"/>
    <n v="3"/>
    <n v="3"/>
    <s v="RFC"/>
    <x v="4"/>
    <s v="PJM Interconnection, LLC"/>
    <s v="Mid-Atlantic"/>
  </r>
  <r>
    <n v="7576"/>
    <s v="Engle"/>
    <s v="OH"/>
    <s v="ELECTRIC POWER"/>
    <n v="1"/>
    <x v="4"/>
    <x v="2"/>
    <s v="PET"/>
    <n v="9000"/>
    <n v="0"/>
    <n v="98"/>
    <n v="98"/>
    <n v="0"/>
    <n v="17"/>
    <s v="Barrels"/>
    <n v="8"/>
    <n v="7"/>
    <s v="RFC"/>
    <x v="4"/>
    <s v="PJM Interconnection, LLC"/>
    <s v="Mid-Atlantic"/>
  </r>
  <r>
    <n v="7577"/>
    <s v="Jackson (OH)"/>
    <s v="OH"/>
    <s v="ELECTRIC POWER"/>
    <n v="1"/>
    <x v="4"/>
    <x v="2"/>
    <s v="PET"/>
    <n v="4000"/>
    <n v="0"/>
    <n v="41"/>
    <n v="41"/>
    <n v="0"/>
    <n v="7"/>
    <s v="Barrels"/>
    <n v="3"/>
    <n v="3"/>
    <s v="RFC"/>
    <x v="4"/>
    <s v="PJM Interconnection, LLC"/>
    <s v="Mid-Atlantic"/>
  </r>
  <r>
    <n v="7578"/>
    <s v="Napoleon"/>
    <s v="OH"/>
    <s v="ELECTRIC POWER"/>
    <n v="1"/>
    <x v="4"/>
    <x v="2"/>
    <s v="PET"/>
    <n v="4000"/>
    <n v="0"/>
    <n v="35"/>
    <n v="35"/>
    <n v="0"/>
    <n v="6"/>
    <s v="Barrels"/>
    <n v="3"/>
    <n v="3"/>
    <s v="RFC"/>
    <x v="4"/>
    <s v="PJM Interconnection, LLC"/>
    <s v="Mid-Atlantic"/>
  </r>
  <r>
    <n v="7579"/>
    <s v="Niles"/>
    <s v="OH"/>
    <s v="ELECTRIC POWER"/>
    <n v="1"/>
    <x v="4"/>
    <x v="2"/>
    <s v="PET"/>
    <n v="10000"/>
    <n v="0"/>
    <n v="95"/>
    <n v="95"/>
    <n v="0"/>
    <n v="16"/>
    <s v="Barrels"/>
    <n v="8"/>
    <n v="7"/>
    <s v="RFC"/>
    <x v="4"/>
    <s v="PJM Interconnection, LLC"/>
    <s v="Mid-Atlantic"/>
  </r>
  <r>
    <n v="7580"/>
    <s v="Wadsworth"/>
    <s v="OH"/>
    <s v="ELECTRIC POWER"/>
    <n v="1"/>
    <x v="4"/>
    <x v="2"/>
    <s v="PET"/>
    <n v="7000"/>
    <n v="0"/>
    <n v="72"/>
    <n v="72"/>
    <n v="0"/>
    <n v="12"/>
    <s v="Barrels"/>
    <n v="6"/>
    <n v="5"/>
    <s v="RFC"/>
    <x v="4"/>
    <s v="PJM Interconnection, LLC"/>
    <s v="Mid-Atlantic"/>
  </r>
  <r>
    <n v="7584"/>
    <s v="Panora"/>
    <s v="IA"/>
    <s v="ELECTRIC POWER"/>
    <n v="1"/>
    <x v="4"/>
    <x v="2"/>
    <s v="PET"/>
    <n v="19000"/>
    <n v="0"/>
    <n v="197"/>
    <n v="197"/>
    <n v="0"/>
    <n v="32"/>
    <s v="Barrels"/>
    <n v="16"/>
    <n v="14"/>
    <s v="MRO"/>
    <x v="2"/>
    <s v="Midcontinent Independent Transmission System Operator, Inc.."/>
    <s v="Midwest"/>
  </r>
  <r>
    <n v="7595"/>
    <s v="Red Cedar"/>
    <s v="IA"/>
    <s v="ELECTRIC POWER"/>
    <n v="1"/>
    <x v="3"/>
    <x v="0"/>
    <s v="GAS"/>
    <n v="-710000"/>
    <n v="0"/>
    <n v="327"/>
    <n v="327"/>
    <n v="0"/>
    <n v="310"/>
    <s v="Mcf"/>
    <n v="19"/>
    <n v="17"/>
    <s v="MRO"/>
    <x v="2"/>
    <s v="Midcontinent Independent Transmission System Operator, Inc.."/>
    <s v="Midwest"/>
  </r>
  <r>
    <n v="7604"/>
    <s v="St Francis Energy Facility"/>
    <s v="MO"/>
    <s v="ELECTRIC POWER"/>
    <n v="1"/>
    <x v="5"/>
    <x v="0"/>
    <s v="GAS"/>
    <n v="774209000"/>
    <n v="0"/>
    <n v="5764809"/>
    <n v="5764809"/>
    <n v="0"/>
    <n v="5697518"/>
    <s v="Mcf"/>
    <n v="337239"/>
    <n v="305941"/>
    <s v="SERC"/>
    <x v="37"/>
    <s v="Associated Electric Cooperative, Inc."/>
    <s v="Midwest"/>
  </r>
  <r>
    <n v="7605"/>
    <s v="River Road Gen Plant"/>
    <s v="WA"/>
    <s v="ELECTRIC POWER"/>
    <n v="1"/>
    <x v="5"/>
    <x v="0"/>
    <s v="GAS"/>
    <n v="1440649000"/>
    <n v="0"/>
    <n v="10507233"/>
    <n v="10507233"/>
    <n v="0"/>
    <n v="9718161"/>
    <s v="Mcf"/>
    <n v="614669"/>
    <n v="557624"/>
    <s v="WECC"/>
    <x v="45"/>
    <s v="Bonneville Power Administration"/>
    <s v="Northwest"/>
  </r>
  <r>
    <n v="7693"/>
    <s v="Anaheim GT"/>
    <s v="CA"/>
    <s v="ELECTRIC POWER"/>
    <n v="1"/>
    <x v="3"/>
    <x v="0"/>
    <s v="GAS"/>
    <n v="123093000"/>
    <n v="0"/>
    <n v="1324011"/>
    <n v="1324011"/>
    <n v="0"/>
    <n v="1260963"/>
    <s v="Mcf"/>
    <n v="77454"/>
    <n v="70266"/>
    <s v="WECC"/>
    <x v="18"/>
    <s v="California Independent System Operator"/>
    <s v="California"/>
  </r>
  <r>
    <n v="7697"/>
    <s v="Washington County Cogeneration Facility"/>
    <s v="AL"/>
    <s v="ELECTRIC POWER"/>
    <n v="1"/>
    <x v="0"/>
    <x v="0"/>
    <s v="GAS"/>
    <n v="166655000"/>
    <n v="0"/>
    <n v="0"/>
    <n v="0"/>
    <n v="0"/>
    <n v="0"/>
    <s v="Mcf"/>
    <n v="0"/>
    <n v="0"/>
    <s v="SERC"/>
    <x v="0"/>
    <s v="Southern Company Services, Inc. - Trans"/>
    <s v="Southeast"/>
  </r>
  <r>
    <n v="7697"/>
    <s v="Washington County Cogeneration Facility"/>
    <s v="AL"/>
    <s v="ELECTRIC POWER"/>
    <n v="1"/>
    <x v="1"/>
    <x v="0"/>
    <s v="GAS"/>
    <n v="551951000"/>
    <n v="2236173"/>
    <n v="6005540"/>
    <n v="3174942"/>
    <n v="2830598"/>
    <n v="5879133"/>
    <s v="Mcf"/>
    <n v="351322"/>
    <n v="318717"/>
    <s v="SERC"/>
    <x v="0"/>
    <s v="Southern Company Services, Inc. - Trans"/>
    <s v="Southeast"/>
  </r>
  <r>
    <n v="7698"/>
    <s v="General Electric Plastic"/>
    <s v="AL"/>
    <s v="ELECTRIC POWER"/>
    <n v="1"/>
    <x v="0"/>
    <x v="0"/>
    <s v="GAS"/>
    <n v="10083000"/>
    <n v="0"/>
    <n v="0"/>
    <n v="0"/>
    <n v="0"/>
    <n v="0"/>
    <s v="Mcf"/>
    <n v="0"/>
    <n v="0"/>
    <s v="SERC"/>
    <x v="0"/>
    <s v="Southern Company Services, Inc. - Trans"/>
    <s v="Southeast"/>
  </r>
  <r>
    <n v="7698"/>
    <s v="General Electric Plastic"/>
    <s v="AL"/>
    <s v="ELECTRIC POWER"/>
    <n v="1"/>
    <x v="1"/>
    <x v="0"/>
    <s v="GAS"/>
    <n v="467026000"/>
    <n v="3524969"/>
    <n v="6135295"/>
    <n v="1938903"/>
    <n v="4196392"/>
    <n v="5927910"/>
    <s v="Mcf"/>
    <n v="358912"/>
    <n v="325603"/>
    <s v="SERC"/>
    <x v="0"/>
    <s v="Southern Company Services, Inc. - Trans"/>
    <s v="Southeast"/>
  </r>
  <r>
    <n v="7699"/>
    <s v="Tiger Bay"/>
    <s v="FL"/>
    <s v="ELECTRIC POWER"/>
    <n v="1"/>
    <x v="0"/>
    <x v="0"/>
    <s v="GAS"/>
    <n v="1620000"/>
    <n v="0"/>
    <n v="0"/>
    <n v="0"/>
    <n v="0"/>
    <n v="0"/>
    <s v="Mcf"/>
    <n v="0"/>
    <n v="0"/>
    <s v="FRCC"/>
    <x v="28"/>
    <s v="Progress Energy Florida"/>
    <s v="Florida"/>
  </r>
  <r>
    <n v="7699"/>
    <s v="Tiger Bay"/>
    <s v="FL"/>
    <s v="ELECTRIC POWER"/>
    <n v="1"/>
    <x v="1"/>
    <x v="0"/>
    <s v="GAS"/>
    <n v="1001904000"/>
    <n v="0"/>
    <n v="7788808"/>
    <n v="7788808"/>
    <n v="0"/>
    <n v="7602599"/>
    <s v="Mcf"/>
    <n v="455642"/>
    <n v="413356"/>
    <s v="FRCC"/>
    <x v="28"/>
    <s v="Progress Energy Florida"/>
    <s v="Florida"/>
  </r>
  <r>
    <n v="7701"/>
    <s v="Fairless Hills"/>
    <s v="PA"/>
    <s v="ELECTRIC POWER"/>
    <n v="2"/>
    <x v="2"/>
    <x v="0"/>
    <s v="GAS"/>
    <n v="5355855"/>
    <n v="0"/>
    <n v="82288"/>
    <n v="82288"/>
    <n v="0"/>
    <n v="79882"/>
    <s v="Mcf"/>
    <n v="4814"/>
    <n v="4367"/>
    <s v="RFC"/>
    <x v="4"/>
    <s v="PJM Interconnection, LLC"/>
    <s v="Mid-Atlantic"/>
  </r>
  <r>
    <n v="7709"/>
    <s v="Dahlberg"/>
    <s v="GA"/>
    <s v="ELECTRIC POWER"/>
    <n v="2"/>
    <x v="3"/>
    <x v="0"/>
    <s v="GAS"/>
    <n v="589646920"/>
    <n v="0"/>
    <n v="7134114"/>
    <n v="7134114"/>
    <n v="0"/>
    <n v="6923563"/>
    <s v="Mcf"/>
    <n v="417343"/>
    <n v="378611"/>
    <s v="SERC"/>
    <x v="0"/>
    <s v="Southern Company Services, Inc. - Trans"/>
    <s v="Southeast"/>
  </r>
  <r>
    <n v="7709"/>
    <s v="Dahlberg"/>
    <s v="GA"/>
    <s v="ELECTRIC POWER"/>
    <n v="2"/>
    <x v="3"/>
    <x v="2"/>
    <s v="PET"/>
    <n v="8854080"/>
    <n v="0"/>
    <n v="104257"/>
    <n v="104257"/>
    <n v="0"/>
    <n v="17923"/>
    <s v="Barrels"/>
    <n v="8408"/>
    <n v="7628"/>
    <s v="SERC"/>
    <x v="0"/>
    <s v="Southern Company Services, Inc. - Trans"/>
    <s v="Southeast"/>
  </r>
  <r>
    <n v="7710"/>
    <s v="H Allen Franklin Combined Cycle"/>
    <s v="AL"/>
    <s v="ELECTRIC POWER"/>
    <n v="2"/>
    <x v="0"/>
    <x v="0"/>
    <s v="GAS"/>
    <n v="4545663000"/>
    <n v="0"/>
    <n v="7844838"/>
    <n v="7844838"/>
    <n v="0"/>
    <n v="7605976"/>
    <s v="Mcf"/>
    <n v="458920"/>
    <n v="416329"/>
    <s v="SERC"/>
    <x v="0"/>
    <s v="Southern Company Services, Inc. - Trans"/>
    <s v="Southeast"/>
  </r>
  <r>
    <n v="7710"/>
    <s v="H Allen Franklin Combined Cycle"/>
    <s v="AL"/>
    <s v="ELECTRIC POWER"/>
    <n v="2"/>
    <x v="1"/>
    <x v="0"/>
    <s v="GAS"/>
    <n v="7125198000"/>
    <n v="0"/>
    <n v="74863976"/>
    <n v="74863976"/>
    <n v="0"/>
    <n v="72576623"/>
    <s v="Mcf"/>
    <n v="4379512"/>
    <n v="3973067"/>
    <s v="SERC"/>
    <x v="0"/>
    <s v="Southern Company Services, Inc. - Trans"/>
    <s v="Southeast"/>
  </r>
  <r>
    <n v="7715"/>
    <s v="Pea Ridge"/>
    <s v="FL"/>
    <s v="ELECTRIC POWER"/>
    <n v="1"/>
    <x v="3"/>
    <x v="0"/>
    <s v="GAS"/>
    <n v="67611180"/>
    <n v="0"/>
    <n v="877973"/>
    <n v="877973"/>
    <n v="0"/>
    <n v="861602"/>
    <s v="Mcf"/>
    <n v="51361"/>
    <n v="46594"/>
    <s v="SERC"/>
    <x v="0"/>
    <s v="Southern Company Services, Inc. - Trans"/>
    <s v="Southeast"/>
  </r>
  <r>
    <n v="7719"/>
    <s v="Meridian"/>
    <s v="MS"/>
    <s v="ELECTRIC POWER"/>
    <n v="1"/>
    <x v="4"/>
    <x v="2"/>
    <s v="PET"/>
    <n v="43000"/>
    <n v="0"/>
    <n v="622"/>
    <n v="622"/>
    <n v="0"/>
    <n v="113"/>
    <s v="Barrels"/>
    <n v="50"/>
    <n v="46"/>
    <s v="SERC"/>
    <x v="3"/>
    <s v="Tennessee Valley Authority"/>
    <s v="Tennessee Valley Authority"/>
  </r>
  <r>
    <n v="7721"/>
    <s v="Theodore Cogen Facility"/>
    <s v="AL"/>
    <s v="ELECTRIC POWER"/>
    <n v="1"/>
    <x v="0"/>
    <x v="0"/>
    <s v="GAS"/>
    <n v="269687000"/>
    <n v="0"/>
    <n v="0"/>
    <n v="0"/>
    <n v="0"/>
    <n v="0"/>
    <s v="Mcf"/>
    <n v="0"/>
    <n v="0"/>
    <s v="SERC"/>
    <x v="0"/>
    <s v="Southern Company Services, Inc. - Trans"/>
    <s v="Southeast"/>
  </r>
  <r>
    <n v="7721"/>
    <s v="Theodore Cogen Facility"/>
    <s v="AL"/>
    <s v="ELECTRIC POWER"/>
    <n v="1"/>
    <x v="1"/>
    <x v="0"/>
    <s v="GAS"/>
    <n v="1002972000"/>
    <n v="2361203"/>
    <n v="8848215"/>
    <n v="5781717"/>
    <n v="3066498"/>
    <n v="8654280"/>
    <s v="Mcf"/>
    <n v="517617"/>
    <n v="469579"/>
    <s v="SERC"/>
    <x v="0"/>
    <s v="Southern Company Services, Inc. - Trans"/>
    <s v="Southeast"/>
  </r>
  <r>
    <n v="7723"/>
    <s v="Nymans Plant"/>
    <s v="AK"/>
    <s v="ELECTRIC POWER"/>
    <n v="1"/>
    <x v="4"/>
    <x v="2"/>
    <s v="PET"/>
    <n v="0"/>
    <n v="0"/>
    <n v="329"/>
    <n v="329"/>
    <n v="0"/>
    <n v="57"/>
    <s v="Barrels"/>
    <n v="27"/>
    <n v="24"/>
    <s v="ASCC"/>
    <x v="7"/>
    <s v="Balancing Authority Not Reported"/>
    <s v="Alaska"/>
  </r>
  <r>
    <n v="7737"/>
    <s v="Kapstone"/>
    <s v="SC"/>
    <s v="ELECTRIC POWER"/>
    <n v="1"/>
    <x v="2"/>
    <x v="1"/>
    <s v="COAL"/>
    <n v="216170614"/>
    <n v="2374113"/>
    <n v="4826918"/>
    <n v="1229778"/>
    <n v="3597140"/>
    <n v="185089"/>
    <s v="Tons"/>
    <n v="496427"/>
    <n v="450356"/>
    <s v="SERC"/>
    <x v="44"/>
    <s v="South Carolina Electric &amp; Gas Company"/>
    <s v="Carolinas"/>
  </r>
  <r>
    <n v="7749"/>
    <s v="Essex"/>
    <s v="MO"/>
    <s v="ELECTRIC POWER"/>
    <n v="1"/>
    <x v="3"/>
    <x v="0"/>
    <s v="GAS"/>
    <n v="71001000"/>
    <n v="0"/>
    <n v="799481"/>
    <n v="799481"/>
    <n v="0"/>
    <n v="791565"/>
    <s v="Mcf"/>
    <n v="46769"/>
    <n v="42429"/>
    <s v="SERC"/>
    <x v="37"/>
    <s v="Associated Electric Cooperative, Inc."/>
    <s v="Midwest"/>
  </r>
  <r>
    <n v="7754"/>
    <s v="Nodaway"/>
    <s v="MO"/>
    <s v="ELECTRIC POWER"/>
    <n v="1"/>
    <x v="3"/>
    <x v="0"/>
    <s v="GAS"/>
    <n v="1741000"/>
    <n v="0"/>
    <n v="19301"/>
    <n v="19301"/>
    <n v="0"/>
    <n v="18523"/>
    <s v="Mcf"/>
    <n v="1129"/>
    <n v="1024"/>
    <s v="SERC"/>
    <x v="37"/>
    <s v="Associated Electric Cooperative, Inc."/>
    <s v="Midwest"/>
  </r>
  <r>
    <n v="7757"/>
    <s v="Chouteau"/>
    <s v="OK"/>
    <s v="ELECTRIC POWER"/>
    <n v="1"/>
    <x v="0"/>
    <x v="0"/>
    <s v="GAS"/>
    <n v="1449073000"/>
    <n v="0"/>
    <n v="0"/>
    <n v="0"/>
    <n v="0"/>
    <n v="0"/>
    <s v="Mcf"/>
    <n v="0"/>
    <n v="0"/>
    <s v="SERC"/>
    <x v="37"/>
    <s v="Associated Electric Cooperative, Inc."/>
    <s v="Midwest"/>
  </r>
  <r>
    <n v="7757"/>
    <s v="Chouteau"/>
    <s v="OK"/>
    <s v="ELECTRIC POWER"/>
    <n v="1"/>
    <x v="1"/>
    <x v="0"/>
    <s v="GAS"/>
    <n v="2876255000"/>
    <n v="0"/>
    <n v="31556449"/>
    <n v="31556449"/>
    <n v="0"/>
    <n v="30017942"/>
    <s v="Mcf"/>
    <n v="1846039"/>
    <n v="1674716"/>
    <s v="SERC"/>
    <x v="37"/>
    <s v="Associated Electric Cooperative, Inc."/>
    <s v="Midwest"/>
  </r>
  <r>
    <n v="7758"/>
    <s v="South Plant"/>
    <s v="IA"/>
    <s v="ELECTRIC POWER"/>
    <n v="1"/>
    <x v="4"/>
    <x v="2"/>
    <s v="PET"/>
    <n v="48000"/>
    <n v="0"/>
    <n v="489"/>
    <n v="489"/>
    <n v="0"/>
    <n v="84"/>
    <s v="Barrels"/>
    <n v="39"/>
    <n v="36"/>
    <s v="MRO"/>
    <x v="2"/>
    <s v="Midcontinent Independent Transmission System Operator, Inc.."/>
    <s v="Midwest"/>
  </r>
  <r>
    <n v="7759"/>
    <s v="Georgetown"/>
    <s v="IN"/>
    <s v="ELECTRIC POWER"/>
    <n v="1"/>
    <x v="3"/>
    <x v="0"/>
    <s v="GAS"/>
    <n v="181709000"/>
    <n v="0"/>
    <n v="2332690"/>
    <n v="2332690"/>
    <n v="0"/>
    <n v="2301042"/>
    <s v="Mcf"/>
    <n v="136461"/>
    <n v="123797"/>
    <s v="RFC"/>
    <x v="2"/>
    <s v="Midcontinent Independent Transmission System Operator, Inc.."/>
    <s v="Midwest"/>
  </r>
  <r>
    <n v="7760"/>
    <s v="Tilton"/>
    <s v="IL"/>
    <s v="ELECTRIC POWER"/>
    <n v="2"/>
    <x v="3"/>
    <x v="0"/>
    <s v="GAS"/>
    <n v="113553000"/>
    <n v="0"/>
    <n v="1298809"/>
    <n v="1298809"/>
    <n v="0"/>
    <n v="1239321"/>
    <s v="Mcf"/>
    <n v="75980"/>
    <n v="68928"/>
    <s v="SERC"/>
    <x v="2"/>
    <s v="Midcontinent Independent Transmission System Operator, Inc.."/>
    <s v="Midwest"/>
  </r>
  <r>
    <n v="7763"/>
    <s v="Henry County"/>
    <s v="IN"/>
    <s v="ELECTRIC POWER"/>
    <n v="1"/>
    <x v="3"/>
    <x v="0"/>
    <s v="GAS"/>
    <n v="127265000"/>
    <n v="0"/>
    <n v="1321570"/>
    <n v="1321570"/>
    <n v="0"/>
    <n v="1285574"/>
    <s v="Mcf"/>
    <n v="77311"/>
    <n v="70136"/>
    <s v="RFC"/>
    <x v="2"/>
    <s v="Midcontinent Independent Transmission System Operator, Inc.."/>
    <s v="Midwest"/>
  </r>
  <r>
    <n v="7764"/>
    <s v="MPC Generating"/>
    <s v="GA"/>
    <s v="ELECTRIC POWER"/>
    <n v="2"/>
    <x v="3"/>
    <x v="0"/>
    <s v="GAS"/>
    <n v="18047992"/>
    <n v="0"/>
    <n v="197523"/>
    <n v="197523"/>
    <n v="0"/>
    <n v="191861"/>
    <s v="Mcf"/>
    <n v="11555"/>
    <n v="10483"/>
    <s v="SERC"/>
    <x v="0"/>
    <s v="Southern Company Services, Inc. - Trans"/>
    <s v="Southeast"/>
  </r>
  <r>
    <n v="7764"/>
    <s v="MPC Generating"/>
    <s v="GA"/>
    <s v="ELECTRIC POWER"/>
    <n v="2"/>
    <x v="3"/>
    <x v="2"/>
    <s v="PET"/>
    <n v="261008"/>
    <n v="0"/>
    <n v="3480"/>
    <n v="3480"/>
    <n v="0"/>
    <n v="600"/>
    <s v="Barrels"/>
    <n v="281"/>
    <n v="255"/>
    <s v="SERC"/>
    <x v="0"/>
    <s v="Southern Company Services, Inc. - Trans"/>
    <s v="Southeast"/>
  </r>
  <r>
    <n v="7766"/>
    <s v="Erie Energy Center"/>
    <s v="KS"/>
    <s v="ELECTRIC POWER"/>
    <n v="1"/>
    <x v="4"/>
    <x v="2"/>
    <s v="PET"/>
    <n v="140140"/>
    <n v="0"/>
    <n v="1140"/>
    <n v="1140"/>
    <n v="0"/>
    <n v="190"/>
    <s v="Barrels"/>
    <n v="92"/>
    <n v="83"/>
    <s v="SPP"/>
    <x v="6"/>
    <s v="Southwest Power Pool"/>
    <s v="Central"/>
  </r>
  <r>
    <n v="7767"/>
    <s v="Bloomington Power Plant"/>
    <s v="UT"/>
    <s v="ELECTRIC POWER"/>
    <n v="1"/>
    <x v="4"/>
    <x v="2"/>
    <s v="PET"/>
    <n v="22000"/>
    <n v="0"/>
    <n v="168"/>
    <n v="168"/>
    <n v="0"/>
    <n v="30"/>
    <s v="Barrels"/>
    <n v="14"/>
    <n v="12"/>
    <s v="WECC"/>
    <x v="20"/>
    <s v="PacifiCorp - East"/>
    <s v="Northwest"/>
  </r>
  <r>
    <n v="7768"/>
    <s v="Sowega Power"/>
    <s v="GA"/>
    <s v="ELECTRIC POWER"/>
    <n v="2"/>
    <x v="3"/>
    <x v="0"/>
    <s v="GAS"/>
    <n v="119285000"/>
    <n v="0"/>
    <n v="1171296"/>
    <n v="1171296"/>
    <n v="0"/>
    <n v="1131688"/>
    <s v="Mcf"/>
    <n v="68520"/>
    <n v="62161"/>
    <s v="SERC"/>
    <x v="0"/>
    <s v="Southern Company Services, Inc. - Trans"/>
    <s v="Southeast"/>
  </r>
  <r>
    <n v="7770"/>
    <s v="1515 S Caron Road"/>
    <s v="IL"/>
    <s v="ELECTRIC POWER"/>
    <n v="1"/>
    <x v="3"/>
    <x v="0"/>
    <s v="GAS"/>
    <n v="306000"/>
    <n v="0"/>
    <n v="4092"/>
    <n v="4092"/>
    <n v="0"/>
    <n v="3898"/>
    <s v="Mcf"/>
    <n v="239"/>
    <n v="217"/>
    <s v="RFC"/>
    <x v="4"/>
    <s v="PJM Interconnection, LLC"/>
    <s v="Mid-Atlantic"/>
  </r>
  <r>
    <n v="7774"/>
    <s v="Cleveland Peaking"/>
    <s v="OH"/>
    <s v="ELECTRIC POWER"/>
    <n v="1"/>
    <x v="4"/>
    <x v="2"/>
    <s v="PET"/>
    <n v="318000"/>
    <n v="0"/>
    <n v="3390"/>
    <n v="3390"/>
    <n v="0"/>
    <n v="585"/>
    <s v="Barrels"/>
    <n v="273"/>
    <n v="248"/>
    <s v="RFC"/>
    <x v="4"/>
    <s v="PJM Interconnection, LLC"/>
    <s v="Mid-Atlantic"/>
  </r>
  <r>
    <n v="7775"/>
    <s v="Versailles Peaking"/>
    <s v="OH"/>
    <s v="ELECTRIC POWER"/>
    <n v="1"/>
    <x v="4"/>
    <x v="2"/>
    <s v="PET"/>
    <n v="237000"/>
    <n v="0"/>
    <n v="2497"/>
    <n v="2497"/>
    <n v="0"/>
    <n v="431"/>
    <s v="Barrels"/>
    <n v="201"/>
    <n v="183"/>
    <s v="RFC"/>
    <x v="4"/>
    <s v="PJM Interconnection, LLC"/>
    <s v="Mid-Atlantic"/>
  </r>
  <r>
    <n v="7776"/>
    <s v="Napoleon Peaking"/>
    <s v="OH"/>
    <s v="ELECTRIC POWER"/>
    <n v="1"/>
    <x v="4"/>
    <x v="2"/>
    <s v="PET"/>
    <n v="316000"/>
    <n v="0"/>
    <n v="3328"/>
    <n v="3328"/>
    <n v="0"/>
    <n v="574"/>
    <s v="Barrels"/>
    <n v="268"/>
    <n v="243"/>
    <s v="RFC"/>
    <x v="4"/>
    <s v="PJM Interconnection, LLC"/>
    <s v="Mid-Atlantic"/>
  </r>
  <r>
    <n v="7777"/>
    <s v="Dover Peaking"/>
    <s v="OH"/>
    <s v="ELECTRIC POWER"/>
    <n v="1"/>
    <x v="4"/>
    <x v="2"/>
    <s v="PET"/>
    <n v="655000"/>
    <n v="0"/>
    <n v="6900"/>
    <n v="6900"/>
    <n v="0"/>
    <n v="1191"/>
    <s v="Barrels"/>
    <n v="556"/>
    <n v="505"/>
    <s v="RFC"/>
    <x v="4"/>
    <s v="PJM Interconnection, LLC"/>
    <s v="Mid-Atlantic"/>
  </r>
  <r>
    <n v="7778"/>
    <s v="Orrville Peaking"/>
    <s v="OH"/>
    <s v="ELECTRIC POWER"/>
    <n v="1"/>
    <x v="4"/>
    <x v="2"/>
    <s v="PET"/>
    <n v="303000"/>
    <n v="0"/>
    <n v="3196"/>
    <n v="3196"/>
    <n v="0"/>
    <n v="551"/>
    <s v="Barrels"/>
    <n v="258"/>
    <n v="234"/>
    <s v="RFC"/>
    <x v="4"/>
    <s v="PJM Interconnection, LLC"/>
    <s v="Mid-Atlantic"/>
  </r>
  <r>
    <n v="7779"/>
    <s v="Bryan Peaking"/>
    <s v="OH"/>
    <s v="ELECTRIC POWER"/>
    <n v="1"/>
    <x v="4"/>
    <x v="2"/>
    <s v="PET"/>
    <n v="626000"/>
    <n v="0"/>
    <n v="6593"/>
    <n v="6593"/>
    <n v="0"/>
    <n v="1138"/>
    <s v="Barrels"/>
    <n v="532"/>
    <n v="482"/>
    <s v="RFC"/>
    <x v="4"/>
    <s v="PJM Interconnection, LLC"/>
    <s v="Mid-Atlantic"/>
  </r>
  <r>
    <n v="7780"/>
    <s v="Jackson Cntr Peaking"/>
    <s v="OH"/>
    <s v="ELECTRIC POWER"/>
    <n v="1"/>
    <x v="4"/>
    <x v="2"/>
    <s v="PET"/>
    <n v="108000"/>
    <n v="0"/>
    <n v="1136"/>
    <n v="1136"/>
    <n v="0"/>
    <n v="196"/>
    <s v="Barrels"/>
    <n v="92"/>
    <n v="83"/>
    <s v="RFC"/>
    <x v="4"/>
    <s v="PJM Interconnection, LLC"/>
    <s v="Mid-Atlantic"/>
  </r>
  <r>
    <n v="7781"/>
    <s v="Arcanum Peaking"/>
    <s v="OH"/>
    <s v="ELECTRIC POWER"/>
    <n v="1"/>
    <x v="4"/>
    <x v="2"/>
    <s v="PET"/>
    <n v="103000"/>
    <n v="0"/>
    <n v="1088"/>
    <n v="1088"/>
    <n v="0"/>
    <n v="188"/>
    <s v="Barrels"/>
    <n v="88"/>
    <n v="80"/>
    <s v="RFC"/>
    <x v="4"/>
    <s v="PJM Interconnection, LLC"/>
    <s v="Mid-Atlantic"/>
  </r>
  <r>
    <n v="7782"/>
    <s v="Hamilton Peaking"/>
    <s v="OH"/>
    <s v="ELECTRIC POWER"/>
    <n v="1"/>
    <x v="3"/>
    <x v="0"/>
    <s v="GAS"/>
    <n v="3024000"/>
    <n v="0"/>
    <n v="35566"/>
    <n v="35566"/>
    <n v="0"/>
    <n v="34530"/>
    <s v="Mcf"/>
    <n v="2081"/>
    <n v="1888"/>
    <s v="RFC"/>
    <x v="4"/>
    <s v="PJM Interconnection, LLC"/>
    <s v="Mid-Atlantic"/>
  </r>
  <r>
    <n v="7783"/>
    <s v="Bowling Green Peaking"/>
    <s v="OH"/>
    <s v="ELECTRIC POWER"/>
    <n v="1"/>
    <x v="3"/>
    <x v="0"/>
    <s v="GAS"/>
    <n v="2721000"/>
    <n v="0"/>
    <n v="28984"/>
    <n v="28984"/>
    <n v="0"/>
    <n v="28141"/>
    <s v="Mcf"/>
    <n v="1696"/>
    <n v="1538"/>
    <s v="RFC"/>
    <x v="4"/>
    <s v="PJM Interconnection, LLC"/>
    <s v="Mid-Atlantic"/>
  </r>
  <r>
    <n v="7784"/>
    <s v="Allegany Cogen"/>
    <s v="NY"/>
    <s v="ELECTRIC POWER"/>
    <n v="2"/>
    <x v="0"/>
    <x v="0"/>
    <s v="GAS"/>
    <n v="26137000"/>
    <n v="0"/>
    <n v="65444"/>
    <n v="65444"/>
    <n v="0"/>
    <n v="63539"/>
    <s v="Mcf"/>
    <n v="3828"/>
    <n v="3473"/>
    <s v="NPCC"/>
    <x v="42"/>
    <s v="New York Independent System Operator"/>
    <s v="New York Independent System Operator"/>
  </r>
  <r>
    <n v="7784"/>
    <s v="Allegany Cogen"/>
    <s v="NY"/>
    <s v="ELECTRIC POWER"/>
    <n v="2"/>
    <x v="1"/>
    <x v="0"/>
    <s v="GAS"/>
    <n v="60816000"/>
    <n v="0"/>
    <n v="666764"/>
    <n v="666764"/>
    <n v="0"/>
    <n v="647342"/>
    <s v="Mcf"/>
    <n v="39005"/>
    <n v="35385"/>
    <s v="NPCC"/>
    <x v="42"/>
    <s v="New York Independent System Operator"/>
    <s v="New York Independent System Operator"/>
  </r>
  <r>
    <n v="7790"/>
    <s v="Bonanza"/>
    <s v="UT"/>
    <s v="ELECTRIC POWER"/>
    <n v="1"/>
    <x v="2"/>
    <x v="1"/>
    <s v="COAL"/>
    <n v="3058029603"/>
    <n v="0"/>
    <n v="28663077"/>
    <n v="28663077"/>
    <n v="0"/>
    <n v="1567193"/>
    <s v="Tons"/>
    <n v="2947869"/>
    <n v="2674289"/>
    <s v="WECC"/>
    <x v="20"/>
    <s v="PacifiCorp - East"/>
    <s v="Northwest"/>
  </r>
  <r>
    <n v="7790"/>
    <s v="Bonanza"/>
    <s v="UT"/>
    <s v="ELECTRIC POWER"/>
    <n v="1"/>
    <x v="2"/>
    <x v="2"/>
    <s v="PET"/>
    <n v="5467397"/>
    <n v="0"/>
    <n v="51094"/>
    <n v="51094"/>
    <n v="0"/>
    <n v="8948"/>
    <s v="Barrels"/>
    <n v="4120"/>
    <n v="3738"/>
    <s v="WECC"/>
    <x v="20"/>
    <s v="PacifiCorp - East"/>
    <s v="Northwest"/>
  </r>
  <r>
    <n v="7791"/>
    <s v="Montpelier"/>
    <s v="OH"/>
    <s v="ELECTRIC POWER"/>
    <n v="1"/>
    <x v="4"/>
    <x v="2"/>
    <s v="PET"/>
    <n v="562000"/>
    <n v="0"/>
    <n v="5917"/>
    <n v="5917"/>
    <n v="0"/>
    <n v="1021"/>
    <s v="Barrels"/>
    <n v="477"/>
    <n v="433"/>
    <s v="RFC"/>
    <x v="4"/>
    <s v="PJM Interconnection, LLC"/>
    <s v="Mid-Atlantic"/>
  </r>
  <r>
    <n v="7795"/>
    <s v="Custer Energy Center"/>
    <s v="WI"/>
    <s v="ELECTRIC POWER"/>
    <n v="1"/>
    <x v="3"/>
    <x v="0"/>
    <s v="GAS"/>
    <n v="304000"/>
    <n v="0"/>
    <n v="5405"/>
    <n v="5405"/>
    <n v="0"/>
    <n v="5405"/>
    <s v="Mcf"/>
    <n v="316"/>
    <n v="287"/>
    <s v="MRO"/>
    <x v="2"/>
    <s v="Midcontinent Independent Transmission System Operator, Inc.."/>
    <s v="Midwest"/>
  </r>
  <r>
    <n v="7797"/>
    <s v="Dominion/Lo Mar"/>
    <s v="VA"/>
    <s v="ELECTRIC POWER"/>
    <n v="1"/>
    <x v="4"/>
    <x v="2"/>
    <s v="PET"/>
    <n v="80000"/>
    <n v="0"/>
    <n v="932"/>
    <n v="932"/>
    <n v="0"/>
    <n v="161"/>
    <s v="Barrels"/>
    <n v="75"/>
    <n v="68"/>
    <s v="SERC"/>
    <x v="4"/>
    <s v="PJM Interconnection, LLC"/>
    <s v="Mid-Atlantic"/>
  </r>
  <r>
    <n v="7798"/>
    <s v="Gateway Gen"/>
    <s v="VA"/>
    <s v="ELECTRIC POWER"/>
    <n v="1"/>
    <x v="4"/>
    <x v="2"/>
    <s v="PET"/>
    <n v="21000"/>
    <n v="0"/>
    <n v="354"/>
    <n v="354"/>
    <n v="0"/>
    <n v="61"/>
    <s v="Barrels"/>
    <n v="29"/>
    <n v="26"/>
    <s v="SERC"/>
    <x v="4"/>
    <s v="PJM Interconnection, LLC"/>
    <s v="Mid-Atlantic"/>
  </r>
  <r>
    <n v="7799"/>
    <s v="West Marinette 34"/>
    <s v="WI"/>
    <s v="ELECTRIC POWER"/>
    <n v="1"/>
    <x v="3"/>
    <x v="0"/>
    <s v="GAS"/>
    <n v="47994000"/>
    <n v="0"/>
    <n v="597941"/>
    <n v="597941"/>
    <n v="0"/>
    <n v="617070"/>
    <s v="Mcf"/>
    <n v="34979"/>
    <n v="31733"/>
    <s v="MRO"/>
    <x v="2"/>
    <s v="Midcontinent Independent Transmission System Operator, Inc.."/>
    <s v="Midwest"/>
  </r>
  <r>
    <n v="7805"/>
    <s v="Sherwood H Smith Jr Energy Complex"/>
    <s v="NC"/>
    <s v="ELECTRIC POWER"/>
    <n v="1"/>
    <x v="0"/>
    <x v="0"/>
    <s v="GAS"/>
    <n v="2940328383"/>
    <n v="0"/>
    <n v="0"/>
    <n v="0"/>
    <n v="0"/>
    <n v="0"/>
    <s v="Mcf"/>
    <n v="0"/>
    <n v="0"/>
    <s v="SERC"/>
    <x v="36"/>
    <s v="Progress Energy Carolinas - EAST"/>
    <s v="Carolinas"/>
  </r>
  <r>
    <n v="7805"/>
    <s v="Sherwood H Smith Jr Energy Complex"/>
    <s v="NC"/>
    <s v="ELECTRIC POWER"/>
    <n v="1"/>
    <x v="0"/>
    <x v="2"/>
    <s v="PET"/>
    <n v="126617"/>
    <n v="0"/>
    <n v="0"/>
    <n v="0"/>
    <n v="0"/>
    <n v="0"/>
    <s v="Barrels"/>
    <n v="0"/>
    <n v="0"/>
    <s v="SERC"/>
    <x v="36"/>
    <s v="Progress Energy Carolinas - EAST"/>
    <s v="Carolinas"/>
  </r>
  <r>
    <n v="7805"/>
    <s v="Sherwood H Smith Jr Energy Complex"/>
    <s v="NC"/>
    <s v="ELECTRIC POWER"/>
    <n v="1"/>
    <x v="1"/>
    <x v="0"/>
    <s v="GAS"/>
    <n v="4744517941"/>
    <n v="0"/>
    <n v="53674783"/>
    <n v="53674783"/>
    <n v="0"/>
    <n v="52040796"/>
    <s v="Mcf"/>
    <n v="3139953"/>
    <n v="2848547"/>
    <s v="SERC"/>
    <x v="36"/>
    <s v="Progress Energy Carolinas - EAST"/>
    <s v="Carolinas"/>
  </r>
  <r>
    <n v="7805"/>
    <s v="Sherwood H Smith Jr Energy Complex"/>
    <s v="NC"/>
    <s v="ELECTRIC POWER"/>
    <n v="1"/>
    <x v="1"/>
    <x v="2"/>
    <s v="PET"/>
    <n v="190059"/>
    <n v="0"/>
    <n v="2205"/>
    <n v="2205"/>
    <n v="0"/>
    <n v="375"/>
    <s v="Barrels"/>
    <n v="178"/>
    <n v="161"/>
    <s v="SERC"/>
    <x v="36"/>
    <s v="Progress Energy Carolinas - EAST"/>
    <s v="Carolinas"/>
  </r>
  <r>
    <n v="7805"/>
    <s v="Sherwood H Smith Jr Energy Complex"/>
    <s v="NC"/>
    <s v="ELECTRIC POWER"/>
    <n v="1"/>
    <x v="3"/>
    <x v="0"/>
    <s v="GAS"/>
    <n v="2972805526"/>
    <n v="0"/>
    <n v="33379153"/>
    <n v="33379153"/>
    <n v="0"/>
    <n v="32338050"/>
    <s v="Mcf"/>
    <n v="1952667"/>
    <n v="1771448"/>
    <s v="SERC"/>
    <x v="36"/>
    <s v="Progress Energy Carolinas - EAST"/>
    <s v="Carolinas"/>
  </r>
  <r>
    <n v="7805"/>
    <s v="Sherwood H Smith Jr Energy Complex"/>
    <s v="NC"/>
    <s v="ELECTRIC POWER"/>
    <n v="1"/>
    <x v="3"/>
    <x v="2"/>
    <s v="PET"/>
    <n v="271474"/>
    <n v="0"/>
    <n v="3084"/>
    <n v="3084"/>
    <n v="0"/>
    <n v="523"/>
    <s v="Barrels"/>
    <n v="249"/>
    <n v="226"/>
    <s v="SERC"/>
    <x v="36"/>
    <s v="Progress Energy Carolinas - EAST"/>
    <s v="Carolinas"/>
  </r>
  <r>
    <n v="7810"/>
    <s v="Argyle"/>
    <s v="WI"/>
    <s v="ELECTRIC POWER"/>
    <n v="1"/>
    <x v="4"/>
    <x v="2"/>
    <s v="PET"/>
    <n v="12000"/>
    <n v="0"/>
    <n v="118"/>
    <n v="118"/>
    <n v="0"/>
    <n v="20"/>
    <s v="Barrels"/>
    <n v="10"/>
    <n v="9"/>
    <s v="MRO"/>
    <x v="2"/>
    <s v="Midcontinent Independent Transmission System Operator, Inc.."/>
    <s v="Midwest"/>
  </r>
  <r>
    <n v="7813"/>
    <s v="Sewell Creek Energy"/>
    <s v="GA"/>
    <s v="ELECTRIC POWER"/>
    <n v="1"/>
    <x v="3"/>
    <x v="0"/>
    <s v="GAS"/>
    <n v="466134000"/>
    <n v="0"/>
    <n v="4967345"/>
    <n v="4967345"/>
    <n v="0"/>
    <n v="5277009"/>
    <s v="Mcf"/>
    <n v="290588"/>
    <n v="263619"/>
    <s v="SERC"/>
    <x v="0"/>
    <s v="Southern Company Services, Inc. - Trans"/>
    <s v="Southeast"/>
  </r>
  <r>
    <n v="7814"/>
    <s v="Webb Forging"/>
    <s v="SC"/>
    <s v="ELECTRIC POWER"/>
    <n v="1"/>
    <x v="4"/>
    <x v="2"/>
    <s v="PET"/>
    <n v="171000"/>
    <n v="0"/>
    <n v="1599"/>
    <n v="1599"/>
    <n v="0"/>
    <n v="271"/>
    <s v="Barrels"/>
    <n v="129"/>
    <n v="117"/>
    <s v="SERC"/>
    <x v="43"/>
    <s v="Duke Energy Carolinas"/>
    <s v="Carolinas"/>
  </r>
  <r>
    <n v="7818"/>
    <s v="Alsey"/>
    <s v="IL"/>
    <s v="ELECTRIC POWER"/>
    <n v="1"/>
    <x v="3"/>
    <x v="0"/>
    <s v="GAS"/>
    <n v="7710367"/>
    <n v="0"/>
    <n v="135866"/>
    <n v="135866"/>
    <n v="0"/>
    <n v="131907"/>
    <s v="Mcf"/>
    <n v="7948"/>
    <n v="7210"/>
    <s v="SERC"/>
    <x v="2"/>
    <s v="Midcontinent Independent Transmission System Operator, Inc.."/>
    <s v="Midwest"/>
  </r>
  <r>
    <n v="7818"/>
    <s v="Alsey"/>
    <s v="IL"/>
    <s v="ELECTRIC POWER"/>
    <n v="1"/>
    <x v="3"/>
    <x v="2"/>
    <s v="PET"/>
    <n v="2633"/>
    <n v="0"/>
    <n v="46"/>
    <n v="46"/>
    <n v="0"/>
    <n v="8"/>
    <s v="Barrels"/>
    <n v="4"/>
    <n v="3"/>
    <s v="SERC"/>
    <x v="2"/>
    <s v="Midcontinent Independent Transmission System Operator, Inc.."/>
    <s v="Midwest"/>
  </r>
  <r>
    <n v="7824"/>
    <s v="Rockwood"/>
    <s v="CA"/>
    <s v="ELECTRIC POWER"/>
    <n v="1"/>
    <x v="3"/>
    <x v="0"/>
    <s v="GAS"/>
    <n v="1233652"/>
    <n v="0"/>
    <n v="18028"/>
    <n v="18028"/>
    <n v="0"/>
    <n v="17336"/>
    <s v="Mcf"/>
    <n v="1055"/>
    <n v="957"/>
    <s v="WECC"/>
    <x v="22"/>
    <s v="Imperial Irrigation District"/>
    <s v="California"/>
  </r>
  <r>
    <n v="7824"/>
    <s v="Rockwood"/>
    <s v="CA"/>
    <s v="ELECTRIC POWER"/>
    <n v="1"/>
    <x v="3"/>
    <x v="2"/>
    <s v="PET"/>
    <n v="335348"/>
    <n v="0"/>
    <n v="4900"/>
    <n v="4900"/>
    <n v="0"/>
    <n v="845"/>
    <s v="Barrels"/>
    <n v="395"/>
    <n v="358"/>
    <s v="WECC"/>
    <x v="22"/>
    <s v="Imperial Irrigation District"/>
    <s v="California"/>
  </r>
  <r>
    <n v="7825"/>
    <s v="Fulton (AR)"/>
    <s v="AR"/>
    <s v="ELECTRIC POWER"/>
    <n v="1"/>
    <x v="3"/>
    <x v="0"/>
    <s v="GAS"/>
    <n v="48100000"/>
    <n v="0"/>
    <n v="520061"/>
    <n v="520061"/>
    <n v="0"/>
    <n v="500058"/>
    <s v="Mcf"/>
    <n v="30423"/>
    <n v="27600"/>
    <s v="SPP"/>
    <x v="6"/>
    <s v="Southwest Power Pool"/>
    <s v="Central"/>
  </r>
  <r>
    <n v="7826"/>
    <s v="Rowan"/>
    <s v="NC"/>
    <s v="ELECTRIC POWER"/>
    <n v="2"/>
    <x v="0"/>
    <x v="0"/>
    <s v="GAS"/>
    <n v="1353458000"/>
    <n v="0"/>
    <n v="546921"/>
    <n v="546921"/>
    <n v="0"/>
    <n v="527407"/>
    <s v="Mcf"/>
    <n v="31995"/>
    <n v="29025"/>
    <s v="SERC"/>
    <x v="43"/>
    <s v="Duke Energy Carolinas"/>
    <s v="Carolinas"/>
  </r>
  <r>
    <n v="7826"/>
    <s v="Rowan"/>
    <s v="NC"/>
    <s v="ELECTRIC POWER"/>
    <n v="2"/>
    <x v="1"/>
    <x v="0"/>
    <s v="GAS"/>
    <n v="2376592000"/>
    <n v="0"/>
    <n v="25488269"/>
    <n v="25488269"/>
    <n v="0"/>
    <n v="24513038"/>
    <s v="Mcf"/>
    <n v="1491053"/>
    <n v="1352675"/>
    <s v="SERC"/>
    <x v="43"/>
    <s v="Duke Energy Carolinas"/>
    <s v="Carolinas"/>
  </r>
  <r>
    <n v="7826"/>
    <s v="Rowan"/>
    <s v="NC"/>
    <s v="ELECTRIC POWER"/>
    <n v="2"/>
    <x v="3"/>
    <x v="0"/>
    <s v="GAS"/>
    <n v="539330486"/>
    <n v="0"/>
    <n v="5827527"/>
    <n v="5827527"/>
    <n v="0"/>
    <n v="5593518"/>
    <s v="Mcf"/>
    <n v="340908"/>
    <n v="309270"/>
    <s v="SERC"/>
    <x v="43"/>
    <s v="Duke Energy Carolinas"/>
    <s v="Carolinas"/>
  </r>
  <r>
    <n v="7826"/>
    <s v="Rowan"/>
    <s v="NC"/>
    <s v="ELECTRIC POWER"/>
    <n v="2"/>
    <x v="3"/>
    <x v="2"/>
    <s v="PET"/>
    <n v="20913514"/>
    <n v="0"/>
    <n v="242680"/>
    <n v="242680"/>
    <n v="0"/>
    <n v="41719"/>
    <s v="Barrels"/>
    <n v="19571"/>
    <n v="17755"/>
    <s v="SERC"/>
    <x v="43"/>
    <s v="Duke Energy Carolinas"/>
    <s v="Carolinas"/>
  </r>
  <r>
    <n v="7827"/>
    <s v="Shelby North"/>
    <s v="OH"/>
    <s v="ELECTRIC POWER"/>
    <n v="1"/>
    <x v="4"/>
    <x v="2"/>
    <s v="PET"/>
    <n v="107000"/>
    <n v="0"/>
    <n v="1124"/>
    <n v="1124"/>
    <n v="0"/>
    <n v="194"/>
    <s v="Barrels"/>
    <n v="91"/>
    <n v="82"/>
    <s v="RFC"/>
    <x v="4"/>
    <s v="PJM Interconnection, LLC"/>
    <s v="Mid-Atlantic"/>
  </r>
  <r>
    <n v="7828"/>
    <s v="Shelby South"/>
    <s v="OH"/>
    <s v="ELECTRIC POWER"/>
    <n v="1"/>
    <x v="4"/>
    <x v="2"/>
    <s v="PET"/>
    <n v="95000"/>
    <n v="0"/>
    <n v="312"/>
    <n v="312"/>
    <n v="0"/>
    <n v="50"/>
    <s v="Barrels"/>
    <n v="25"/>
    <n v="23"/>
    <s v="RFC"/>
    <x v="4"/>
    <s v="PJM Interconnection, LLC"/>
    <s v="Mid-Atlantic"/>
  </r>
  <r>
    <n v="7829"/>
    <s v="Smarr Energy Center"/>
    <s v="GA"/>
    <s v="ELECTRIC POWER"/>
    <n v="1"/>
    <x v="3"/>
    <x v="0"/>
    <s v="GAS"/>
    <n v="195729000"/>
    <n v="0"/>
    <n v="2533908"/>
    <n v="2533908"/>
    <n v="0"/>
    <n v="2317516"/>
    <s v="Mcf"/>
    <n v="148233"/>
    <n v="134476"/>
    <s v="SERC"/>
    <x v="0"/>
    <s v="Southern Company Services, Inc. - Trans"/>
    <s v="Southeast"/>
  </r>
  <r>
    <n v="7831"/>
    <s v="Beaver Island"/>
    <s v="MI"/>
    <s v="ELECTRIC POWER"/>
    <n v="1"/>
    <x v="4"/>
    <x v="2"/>
    <s v="PET"/>
    <n v="73000"/>
    <n v="0"/>
    <n v="2136"/>
    <n v="2136"/>
    <n v="0"/>
    <n v="363"/>
    <s v="Barrels"/>
    <n v="172"/>
    <n v="156"/>
    <s v="RFC"/>
    <x v="2"/>
    <s v="Midcontinent Independent Transmission System Operator, Inc.."/>
    <s v="Midwest"/>
  </r>
  <r>
    <n v="7834"/>
    <s v="John S Rainey"/>
    <s v="SC"/>
    <s v="ELECTRIC POWER"/>
    <n v="1"/>
    <x v="0"/>
    <x v="0"/>
    <s v="GAS"/>
    <n v="1333265000"/>
    <n v="0"/>
    <n v="0"/>
    <n v="0"/>
    <n v="0"/>
    <n v="0"/>
    <s v="Mcf"/>
    <n v="0"/>
    <n v="0"/>
    <s v="SERC"/>
    <x v="12"/>
    <s v="South Carolina Public Service Authority"/>
    <s v="Carolinas"/>
  </r>
  <r>
    <n v="7834"/>
    <s v="John S Rainey"/>
    <s v="SC"/>
    <s v="ELECTRIC POWER"/>
    <n v="1"/>
    <x v="1"/>
    <x v="0"/>
    <s v="GAS"/>
    <n v="2203605000"/>
    <n v="0"/>
    <n v="25604695"/>
    <n v="25604695"/>
    <n v="0"/>
    <n v="24858927"/>
    <s v="Mcf"/>
    <n v="1497864"/>
    <n v="1358853"/>
    <s v="SERC"/>
    <x v="12"/>
    <s v="South Carolina Public Service Authority"/>
    <s v="Carolinas"/>
  </r>
  <r>
    <n v="7834"/>
    <s v="John S Rainey"/>
    <s v="SC"/>
    <s v="ELECTRIC POWER"/>
    <n v="1"/>
    <x v="3"/>
    <x v="0"/>
    <s v="GAS"/>
    <n v="1297503000"/>
    <n v="0"/>
    <n v="15162791"/>
    <n v="15162791"/>
    <n v="0"/>
    <n v="14721157"/>
    <s v="Mcf"/>
    <n v="887017"/>
    <n v="804697"/>
    <s v="SERC"/>
    <x v="12"/>
    <s v="South Carolina Public Service Authority"/>
    <s v="Carolinas"/>
  </r>
  <r>
    <n v="7835"/>
    <s v="Essential Power Rock Springs LLC"/>
    <s v="MD"/>
    <s v="ELECTRIC POWER"/>
    <n v="2"/>
    <x v="3"/>
    <x v="0"/>
    <s v="GAS"/>
    <n v="875117000"/>
    <n v="0"/>
    <n v="9188549"/>
    <n v="9188549"/>
    <n v="0"/>
    <n v="8770498"/>
    <s v="Mcf"/>
    <n v="537526"/>
    <n v="487641"/>
    <s v="RFC"/>
    <x v="4"/>
    <s v="PJM Interconnection, LLC"/>
    <s v="Mid-Atlantic"/>
  </r>
  <r>
    <n v="7836"/>
    <s v="Marsh Run Generation Facility"/>
    <s v="VA"/>
    <s v="ELECTRIC POWER"/>
    <n v="1"/>
    <x v="3"/>
    <x v="0"/>
    <s v="GAS"/>
    <n v="535748116"/>
    <n v="0"/>
    <n v="5816790"/>
    <n v="5816790"/>
    <n v="0"/>
    <n v="5507146"/>
    <s v="Mcf"/>
    <n v="340280"/>
    <n v="308700"/>
    <s v="SERC"/>
    <x v="4"/>
    <s v="PJM Interconnection, LLC"/>
    <s v="Mid-Atlantic"/>
  </r>
  <r>
    <n v="7836"/>
    <s v="Marsh Run Generation Facility"/>
    <s v="VA"/>
    <s v="ELECTRIC POWER"/>
    <n v="1"/>
    <x v="3"/>
    <x v="2"/>
    <s v="PET"/>
    <n v="11413884"/>
    <n v="0"/>
    <n v="126326"/>
    <n v="126326"/>
    <n v="0"/>
    <n v="21912"/>
    <s v="Barrels"/>
    <n v="10188"/>
    <n v="9242"/>
    <s v="SERC"/>
    <x v="4"/>
    <s v="PJM Interconnection, LLC"/>
    <s v="Mid-Atlantic"/>
  </r>
  <r>
    <n v="7837"/>
    <s v="Louisa Generation Facility"/>
    <s v="VA"/>
    <s v="ELECTRIC POWER"/>
    <n v="1"/>
    <x v="3"/>
    <x v="0"/>
    <s v="GAS"/>
    <n v="339121694"/>
    <n v="0"/>
    <n v="3920315"/>
    <n v="3920315"/>
    <n v="0"/>
    <n v="3709121"/>
    <s v="Mcf"/>
    <n v="229337"/>
    <n v="208053"/>
    <s v="SERC"/>
    <x v="4"/>
    <s v="PJM Interconnection, LLC"/>
    <s v="Mid-Atlantic"/>
  </r>
  <r>
    <n v="7837"/>
    <s v="Louisa Generation Facility"/>
    <s v="VA"/>
    <s v="ELECTRIC POWER"/>
    <n v="1"/>
    <x v="3"/>
    <x v="2"/>
    <s v="PET"/>
    <n v="21429306"/>
    <n v="0"/>
    <n v="244272"/>
    <n v="244272"/>
    <n v="0"/>
    <n v="42556"/>
    <s v="Barrels"/>
    <n v="19699"/>
    <n v="17871"/>
    <s v="SERC"/>
    <x v="4"/>
    <s v="PJM Interconnection, LLC"/>
    <s v="Mid-Atlantic"/>
  </r>
  <r>
    <n v="7838"/>
    <s v="Remington"/>
    <s v="VA"/>
    <s v="ELECTRIC POWER"/>
    <n v="1"/>
    <x v="3"/>
    <x v="0"/>
    <s v="GAS"/>
    <n v="657640171"/>
    <n v="0"/>
    <n v="6636764"/>
    <n v="6636764"/>
    <n v="0"/>
    <n v="6317663"/>
    <s v="Mcf"/>
    <n v="388248"/>
    <n v="352216"/>
    <s v="SERC"/>
    <x v="4"/>
    <s v="PJM Interconnection, LLC"/>
    <s v="Mid-Atlantic"/>
  </r>
  <r>
    <n v="7838"/>
    <s v="Remington"/>
    <s v="VA"/>
    <s v="ELECTRIC POWER"/>
    <n v="1"/>
    <x v="3"/>
    <x v="2"/>
    <s v="PET"/>
    <n v="9445829"/>
    <n v="0"/>
    <n v="95462"/>
    <n v="95462"/>
    <n v="0"/>
    <n v="16397"/>
    <s v="Barrels"/>
    <n v="7699"/>
    <n v="6984"/>
    <s v="SERC"/>
    <x v="4"/>
    <s v="PJM Interconnection, LLC"/>
    <s v="Mid-Atlantic"/>
  </r>
  <r>
    <n v="7839"/>
    <s v="Ladysmith"/>
    <s v="VA"/>
    <s v="ELECTRIC POWER"/>
    <n v="1"/>
    <x v="3"/>
    <x v="0"/>
    <s v="GAS"/>
    <n v="748558726"/>
    <n v="0"/>
    <n v="7356896"/>
    <n v="7356896"/>
    <n v="0"/>
    <n v="7069075"/>
    <s v="Mcf"/>
    <n v="430375"/>
    <n v="390434"/>
    <s v="SERC"/>
    <x v="4"/>
    <s v="PJM Interconnection, LLC"/>
    <s v="Mid-Atlantic"/>
  </r>
  <r>
    <n v="7839"/>
    <s v="Ladysmith"/>
    <s v="VA"/>
    <s v="ELECTRIC POWER"/>
    <n v="1"/>
    <x v="3"/>
    <x v="2"/>
    <s v="PET"/>
    <n v="21301274"/>
    <n v="0"/>
    <n v="215955"/>
    <n v="215955"/>
    <n v="0"/>
    <n v="37373"/>
    <s v="Barrels"/>
    <n v="17416"/>
    <n v="15799"/>
    <s v="SERC"/>
    <x v="4"/>
    <s v="PJM Interconnection, LLC"/>
    <s v="Mid-Atlantic"/>
  </r>
  <r>
    <n v="7841"/>
    <s v="Valdez Cogen"/>
    <s v="AK"/>
    <s v="ELECTRIC POWER"/>
    <n v="1"/>
    <x v="3"/>
    <x v="8"/>
    <s v="PET"/>
    <n v="17636000"/>
    <n v="15929"/>
    <n v="214432"/>
    <n v="170184"/>
    <n v="44248"/>
    <n v="46414"/>
    <s v="Barrels"/>
    <n v="22514"/>
    <n v="20425"/>
    <s v="ASCC"/>
    <x v="7"/>
    <s v="Balancing Authority Not Reported"/>
    <s v="Alaska"/>
  </r>
  <r>
    <n v="7842"/>
    <s v="Freedom Power Project"/>
    <s v="IL"/>
    <s v="ELECTRIC POWER"/>
    <n v="1"/>
    <x v="3"/>
    <x v="0"/>
    <s v="GAS"/>
    <n v="3448000"/>
    <n v="0"/>
    <n v="33745"/>
    <n v="33745"/>
    <n v="0"/>
    <n v="32824"/>
    <s v="Mcf"/>
    <n v="1974"/>
    <n v="1791"/>
    <s v="SERC"/>
    <x v="2"/>
    <s v="Midcontinent Independent Transmission System Operator, Inc.."/>
    <s v="Midwest"/>
  </r>
  <r>
    <n v="7843"/>
    <s v="Pleasant Valley (MN)"/>
    <s v="MN"/>
    <s v="ELECTRIC POWER"/>
    <n v="1"/>
    <x v="3"/>
    <x v="0"/>
    <s v="GAS"/>
    <n v="126381971"/>
    <n v="0"/>
    <n v="1394987"/>
    <n v="1394987"/>
    <n v="0"/>
    <n v="1394987"/>
    <s v="Mcf"/>
    <n v="81606"/>
    <n v="74033"/>
    <s v="MRO"/>
    <x v="2"/>
    <s v="Midcontinent Independent Transmission System Operator, Inc.."/>
    <s v="Midwest"/>
  </r>
  <r>
    <n v="7843"/>
    <s v="Pleasant Valley (MN)"/>
    <s v="MN"/>
    <s v="ELECTRIC POWER"/>
    <n v="1"/>
    <x v="3"/>
    <x v="2"/>
    <s v="PET"/>
    <n v="3437029"/>
    <n v="0"/>
    <n v="37780"/>
    <n v="37780"/>
    <n v="0"/>
    <n v="6628"/>
    <s v="Barrels"/>
    <n v="3047"/>
    <n v="2764"/>
    <s v="MRO"/>
    <x v="2"/>
    <s v="Midcontinent Independent Transmission System Operator, Inc.."/>
    <s v="Midwest"/>
  </r>
  <r>
    <n v="7844"/>
    <s v="Minnesota River"/>
    <s v="MN"/>
    <s v="ELECTRIC POWER"/>
    <n v="1"/>
    <x v="3"/>
    <x v="0"/>
    <s v="GAS"/>
    <n v="216000"/>
    <n v="0"/>
    <n v="2327"/>
    <n v="2327"/>
    <n v="0"/>
    <n v="2224"/>
    <s v="Mcf"/>
    <n v="136"/>
    <n v="123"/>
    <s v="MRO"/>
    <x v="2"/>
    <s v="Midcontinent Independent Transmission System Operator, Inc.."/>
    <s v="Midwest"/>
  </r>
  <r>
    <n v="7845"/>
    <s v="Lagoon Creek"/>
    <s v="TN"/>
    <s v="ELECTRIC POWER"/>
    <n v="1"/>
    <x v="0"/>
    <x v="0"/>
    <s v="GAS"/>
    <n v="1319304000"/>
    <n v="0"/>
    <n v="9597461"/>
    <n v="9597461"/>
    <n v="0"/>
    <n v="9518553"/>
    <s v="Mcf"/>
    <n v="561448"/>
    <n v="509342"/>
    <s v="SERC"/>
    <x v="3"/>
    <s v="Tennessee Valley Authority"/>
    <s v="Tennessee Valley Authority"/>
  </r>
  <r>
    <n v="7845"/>
    <s v="Lagoon Creek"/>
    <s v="TN"/>
    <s v="ELECTRIC POWER"/>
    <n v="1"/>
    <x v="1"/>
    <x v="0"/>
    <s v="GAS"/>
    <n v="1834022000"/>
    <n v="0"/>
    <n v="13643064"/>
    <n v="13643064"/>
    <n v="0"/>
    <n v="13529936"/>
    <s v="Mcf"/>
    <n v="798114"/>
    <n v="724044"/>
    <s v="SERC"/>
    <x v="3"/>
    <s v="Tennessee Valley Authority"/>
    <s v="Tennessee Valley Authority"/>
  </r>
  <r>
    <n v="7845"/>
    <s v="Lagoon Creek"/>
    <s v="TN"/>
    <s v="ELECTRIC POWER"/>
    <n v="1"/>
    <x v="3"/>
    <x v="0"/>
    <s v="GAS"/>
    <n v="751594844"/>
    <n v="0"/>
    <n v="9143573"/>
    <n v="9143573"/>
    <n v="0"/>
    <n v="9078568"/>
    <s v="Mcf"/>
    <n v="534895"/>
    <n v="485254"/>
    <s v="SERC"/>
    <x v="3"/>
    <s v="Tennessee Valley Authority"/>
    <s v="Tennessee Valley Authority"/>
  </r>
  <r>
    <n v="7845"/>
    <s v="Lagoon Creek"/>
    <s v="TN"/>
    <s v="ELECTRIC POWER"/>
    <n v="1"/>
    <x v="3"/>
    <x v="2"/>
    <s v="PET"/>
    <n v="1482156"/>
    <n v="0"/>
    <n v="18305"/>
    <n v="18305"/>
    <n v="0"/>
    <n v="3167"/>
    <s v="Barrels"/>
    <n v="1476"/>
    <n v="1339"/>
    <s v="SERC"/>
    <x v="3"/>
    <s v="Tennessee Valley Authority"/>
    <s v="Tennessee Valley Authority"/>
  </r>
  <r>
    <n v="7846"/>
    <s v="Brandy Branch"/>
    <s v="FL"/>
    <s v="ELECTRIC POWER"/>
    <n v="1"/>
    <x v="0"/>
    <x v="0"/>
    <s v="GAS"/>
    <n v="1062040000"/>
    <n v="0"/>
    <n v="230316"/>
    <n v="230316"/>
    <n v="0"/>
    <n v="220265"/>
    <s v="Mcf"/>
    <n v="13473"/>
    <n v="12223"/>
    <s v="FRCC"/>
    <x v="17"/>
    <s v="JEA"/>
    <s v="Florida"/>
  </r>
  <r>
    <n v="7846"/>
    <s v="Brandy Branch"/>
    <s v="FL"/>
    <s v="ELECTRIC POWER"/>
    <n v="1"/>
    <x v="1"/>
    <x v="0"/>
    <s v="GAS"/>
    <n v="1906298000"/>
    <n v="0"/>
    <n v="20466854"/>
    <n v="20466854"/>
    <n v="0"/>
    <n v="19582629"/>
    <s v="Mcf"/>
    <n v="1197303"/>
    <n v="1086186"/>
    <s v="FRCC"/>
    <x v="17"/>
    <s v="JEA"/>
    <s v="Florida"/>
  </r>
  <r>
    <n v="7846"/>
    <s v="Brandy Branch"/>
    <s v="FL"/>
    <s v="ELECTRIC POWER"/>
    <n v="1"/>
    <x v="3"/>
    <x v="0"/>
    <s v="GAS"/>
    <n v="76073807"/>
    <n v="0"/>
    <n v="866702"/>
    <n v="866702"/>
    <n v="0"/>
    <n v="829033"/>
    <s v="Mcf"/>
    <n v="50702"/>
    <n v="45996"/>
    <s v="FRCC"/>
    <x v="17"/>
    <s v="JEA"/>
    <s v="Florida"/>
  </r>
  <r>
    <n v="7846"/>
    <s v="Brandy Branch"/>
    <s v="FL"/>
    <s v="ELECTRIC POWER"/>
    <n v="1"/>
    <x v="3"/>
    <x v="2"/>
    <s v="PET"/>
    <n v="717193"/>
    <n v="0"/>
    <n v="8272"/>
    <n v="8272"/>
    <n v="0"/>
    <n v="1435"/>
    <s v="Barrels"/>
    <n v="667"/>
    <n v="605"/>
    <s v="FRCC"/>
    <x v="17"/>
    <s v="JEA"/>
    <s v="Florida"/>
  </r>
  <r>
    <n v="7847"/>
    <s v="Coon Rapids II"/>
    <s v="IA"/>
    <s v="ELECTRIC POWER"/>
    <n v="1"/>
    <x v="4"/>
    <x v="2"/>
    <s v="PET"/>
    <n v="26000"/>
    <n v="0"/>
    <n v="262"/>
    <n v="262"/>
    <n v="0"/>
    <n v="45"/>
    <s v="Barrels"/>
    <n v="21"/>
    <n v="19"/>
    <s v="SPP"/>
    <x v="6"/>
    <s v="Southwest Power Pool"/>
    <s v="Central"/>
  </r>
  <r>
    <n v="7848"/>
    <s v="Holden"/>
    <s v="MO"/>
    <s v="ELECTRIC POWER"/>
    <n v="1"/>
    <x v="3"/>
    <x v="0"/>
    <s v="GAS"/>
    <n v="30065705"/>
    <n v="0"/>
    <n v="360637"/>
    <n v="360637"/>
    <n v="0"/>
    <n v="349424"/>
    <s v="Mcf"/>
    <n v="21097"/>
    <n v="19139"/>
    <s v="SERC"/>
    <x v="37"/>
    <s v="Associated Electric Cooperative, Inc."/>
    <s v="Midwest"/>
  </r>
  <r>
    <n v="7848"/>
    <s v="Holden"/>
    <s v="MO"/>
    <s v="ELECTRIC POWER"/>
    <n v="1"/>
    <x v="3"/>
    <x v="2"/>
    <s v="PET"/>
    <n v="204295"/>
    <n v="0"/>
    <n v="2752"/>
    <n v="2752"/>
    <n v="0"/>
    <n v="468"/>
    <s v="Barrels"/>
    <n v="222"/>
    <n v="201"/>
    <s v="SERC"/>
    <x v="37"/>
    <s v="Associated Electric Cooperative, Inc."/>
    <s v="Midwest"/>
  </r>
  <r>
    <n v="7849"/>
    <s v="Knoxville Industrial"/>
    <s v="IA"/>
    <s v="ELECTRIC POWER"/>
    <n v="1"/>
    <x v="4"/>
    <x v="2"/>
    <s v="PET"/>
    <n v="312000"/>
    <n v="0"/>
    <n v="3069"/>
    <n v="3069"/>
    <n v="0"/>
    <n v="537"/>
    <s v="Barrels"/>
    <n v="247"/>
    <n v="225"/>
    <s v="MRO"/>
    <x v="2"/>
    <s v="Midcontinent Independent Transmission System Operator, Inc.."/>
    <s v="Midwest"/>
  </r>
  <r>
    <n v="7850"/>
    <s v="Shenandoah"/>
    <s v="IA"/>
    <s v="ELECTRIC POWER"/>
    <n v="1"/>
    <x v="4"/>
    <x v="2"/>
    <s v="PET"/>
    <n v="267000"/>
    <n v="0"/>
    <n v="2663"/>
    <n v="2663"/>
    <n v="0"/>
    <n v="466"/>
    <s v="Barrels"/>
    <n v="215"/>
    <n v="195"/>
    <s v="MRO"/>
    <x v="2"/>
    <s v="Midcontinent Independent Transmission System Operator, Inc.."/>
    <s v="Midwest"/>
  </r>
  <r>
    <n v="7851"/>
    <s v="Waterloo Lundquist"/>
    <s v="IA"/>
    <s v="ELECTRIC POWER"/>
    <n v="1"/>
    <x v="4"/>
    <x v="2"/>
    <s v="PET"/>
    <n v="233000"/>
    <n v="0"/>
    <n v="2320"/>
    <n v="2320"/>
    <n v="0"/>
    <n v="406"/>
    <s v="Barrels"/>
    <n v="187"/>
    <n v="170"/>
    <s v="MRO"/>
    <x v="2"/>
    <s v="Midcontinent Independent Transmission System Operator, Inc.."/>
    <s v="Midwest"/>
  </r>
  <r>
    <n v="7853"/>
    <s v="West Receiving"/>
    <s v="IA"/>
    <s v="ELECTRIC POWER"/>
    <n v="1"/>
    <x v="4"/>
    <x v="2"/>
    <s v="PET"/>
    <n v="8000"/>
    <n v="0"/>
    <n v="78"/>
    <n v="78"/>
    <n v="0"/>
    <n v="13"/>
    <s v="Barrels"/>
    <n v="6"/>
    <n v="6"/>
    <s v="MRO"/>
    <x v="6"/>
    <s v="Southwest Power Pool"/>
    <s v="Central"/>
  </r>
  <r>
    <n v="7854"/>
    <s v="Avenue A Generator Sets"/>
    <s v="IL"/>
    <s v="ELECTRIC POWER"/>
    <n v="1"/>
    <x v="4"/>
    <x v="2"/>
    <s v="PET"/>
    <n v="332000"/>
    <n v="0"/>
    <n v="3223"/>
    <n v="3223"/>
    <n v="0"/>
    <n v="560"/>
    <s v="Barrels"/>
    <n v="260"/>
    <n v="236"/>
    <s v="RFC"/>
    <x v="2"/>
    <s v="Midcontinent Independent Transmission System Operator, Inc.."/>
    <s v="Midwest"/>
  </r>
  <r>
    <n v="7856"/>
    <s v="North"/>
    <s v="IA"/>
    <s v="ELECTRIC POWER"/>
    <n v="1"/>
    <x v="4"/>
    <x v="2"/>
    <s v="PET"/>
    <n v="106000"/>
    <n v="0"/>
    <n v="1092"/>
    <n v="1092"/>
    <n v="0"/>
    <n v="182"/>
    <s v="Barrels"/>
    <n v="88"/>
    <n v="80"/>
    <s v="MRO"/>
    <x v="2"/>
    <s v="Midcontinent Independent Transmission System Operator, Inc.."/>
    <s v="Midwest"/>
  </r>
  <r>
    <n v="7857"/>
    <s v="Gilliam South"/>
    <s v="IA"/>
    <s v="ELECTRIC POWER"/>
    <n v="1"/>
    <x v="4"/>
    <x v="2"/>
    <s v="PET"/>
    <n v="4000"/>
    <n v="0"/>
    <n v="204"/>
    <n v="204"/>
    <n v="0"/>
    <n v="34"/>
    <s v="Barrels"/>
    <n v="16"/>
    <n v="15"/>
    <s v="MRO"/>
    <x v="2"/>
    <s v="Midcontinent Independent Transmission System Operator, Inc.."/>
    <s v="Midwest"/>
  </r>
  <r>
    <n v="7858"/>
    <s v="MEPI GT Facility"/>
    <s v="IL"/>
    <s v="ELECTRIC POWER"/>
    <n v="2"/>
    <x v="3"/>
    <x v="0"/>
    <s v="GAS"/>
    <n v="1371000"/>
    <n v="0"/>
    <n v="18795"/>
    <n v="18795"/>
    <n v="0"/>
    <n v="18092"/>
    <s v="Mcf"/>
    <n v="1099"/>
    <n v="997"/>
    <s v="SERC"/>
    <x v="34"/>
    <s v="Electric Energy, Inc."/>
    <s v="Midwest"/>
  </r>
  <r>
    <n v="7860"/>
    <s v="Shelbina Power #3"/>
    <s v="MO"/>
    <s v="ELECTRIC POWER"/>
    <n v="1"/>
    <x v="4"/>
    <x v="2"/>
    <s v="PET"/>
    <n v="15000"/>
    <n v="0"/>
    <n v="181"/>
    <n v="181"/>
    <n v="0"/>
    <n v="31"/>
    <s v="Barrels"/>
    <n v="15"/>
    <n v="13"/>
    <s v="SERC"/>
    <x v="37"/>
    <s v="Associated Electric Cooperative, Inc."/>
    <s v="Midwest"/>
  </r>
  <r>
    <n v="7863"/>
    <s v="Elk Mound"/>
    <s v="WI"/>
    <s v="ELECTRIC POWER"/>
    <n v="1"/>
    <x v="3"/>
    <x v="0"/>
    <s v="GAS"/>
    <n v="4697065"/>
    <n v="0"/>
    <n v="70509"/>
    <n v="70509"/>
    <n v="0"/>
    <n v="70509"/>
    <s v="Mcf"/>
    <n v="4125"/>
    <n v="3742"/>
    <s v="MRO"/>
    <x v="2"/>
    <s v="Midcontinent Independent Transmission System Operator, Inc.."/>
    <s v="Midwest"/>
  </r>
  <r>
    <n v="7863"/>
    <s v="Elk Mound"/>
    <s v="WI"/>
    <s v="ELECTRIC POWER"/>
    <n v="1"/>
    <x v="3"/>
    <x v="2"/>
    <s v="PET"/>
    <n v="21935"/>
    <n v="0"/>
    <n v="329"/>
    <n v="329"/>
    <n v="0"/>
    <n v="56"/>
    <s v="Barrels"/>
    <n v="27"/>
    <n v="24"/>
    <s v="MRO"/>
    <x v="2"/>
    <s v="Midcontinent Independent Transmission System Operator, Inc.."/>
    <s v="Midwest"/>
  </r>
  <r>
    <n v="7865"/>
    <s v="Earlville"/>
    <s v="IA"/>
    <s v="ELECTRIC POWER"/>
    <n v="1"/>
    <x v="4"/>
    <x v="2"/>
    <s v="PET"/>
    <n v="19000"/>
    <n v="0"/>
    <n v="166"/>
    <n v="166"/>
    <n v="0"/>
    <n v="28"/>
    <s v="Barrels"/>
    <n v="13"/>
    <n v="12"/>
    <s v="MRO"/>
    <x v="2"/>
    <s v="Midcontinent Independent Transmission System Operator, Inc.."/>
    <s v="Midwest"/>
  </r>
  <r>
    <n v="7869"/>
    <s v="Glenwood Landing"/>
    <s v="NY"/>
    <s v="ELECTRIC POWER"/>
    <n v="1"/>
    <x v="3"/>
    <x v="0"/>
    <s v="GAS"/>
    <n v="189319389"/>
    <n v="0"/>
    <n v="2038571"/>
    <n v="2038571"/>
    <n v="0"/>
    <n v="1975360"/>
    <s v="Mcf"/>
    <n v="119256"/>
    <n v="108188"/>
    <s v="NPCC"/>
    <x v="42"/>
    <s v="New York Independent System Operator"/>
    <s v="New York Independent System Operator"/>
  </r>
  <r>
    <n v="7869"/>
    <s v="Glenwood Landing"/>
    <s v="NY"/>
    <s v="ELECTRIC POWER"/>
    <n v="1"/>
    <x v="3"/>
    <x v="9"/>
    <s v="PET"/>
    <n v="575611"/>
    <n v="0"/>
    <n v="6198"/>
    <n v="6198"/>
    <n v="0"/>
    <n v="1080"/>
    <s v="Barrels"/>
    <n v="494"/>
    <n v="448"/>
    <s v="NPCC"/>
    <x v="42"/>
    <s v="New York Independent System Operator"/>
    <s v="New York Independent System Operator"/>
  </r>
  <r>
    <n v="7870"/>
    <s v="Encogen"/>
    <s v="WA"/>
    <s v="ELECTRIC POWER"/>
    <n v="1"/>
    <x v="0"/>
    <x v="0"/>
    <s v="GAS"/>
    <n v="70170227"/>
    <n v="0"/>
    <n v="0"/>
    <n v="0"/>
    <n v="0"/>
    <n v="0"/>
    <s v="Mcf"/>
    <n v="0"/>
    <n v="0"/>
    <s v="WECC"/>
    <x v="9"/>
    <s v="Puget Sound Energy"/>
    <s v="Northwest"/>
  </r>
  <r>
    <n v="7870"/>
    <s v="Encogen"/>
    <s v="WA"/>
    <s v="ELECTRIC POWER"/>
    <n v="1"/>
    <x v="0"/>
    <x v="2"/>
    <s v="PET"/>
    <n v="312773"/>
    <n v="0"/>
    <n v="0"/>
    <n v="0"/>
    <n v="0"/>
    <n v="0"/>
    <s v="Barrels"/>
    <n v="0"/>
    <n v="0"/>
    <s v="WECC"/>
    <x v="9"/>
    <s v="Puget Sound Energy"/>
    <s v="Northwest"/>
  </r>
  <r>
    <n v="7870"/>
    <s v="Encogen"/>
    <s v="WA"/>
    <s v="ELECTRIC POWER"/>
    <n v="1"/>
    <x v="1"/>
    <x v="0"/>
    <s v="GAS"/>
    <n v="141585427"/>
    <n v="0"/>
    <n v="1884750"/>
    <n v="1884750"/>
    <n v="0"/>
    <n v="1837845"/>
    <s v="Mcf"/>
    <n v="110257"/>
    <n v="100025"/>
    <s v="WECC"/>
    <x v="9"/>
    <s v="Puget Sound Energy"/>
    <s v="Northwest"/>
  </r>
  <r>
    <n v="7870"/>
    <s v="Encogen"/>
    <s v="WA"/>
    <s v="ELECTRIC POWER"/>
    <n v="1"/>
    <x v="1"/>
    <x v="2"/>
    <s v="PET"/>
    <n v="648573"/>
    <n v="0"/>
    <n v="9002"/>
    <n v="9002"/>
    <n v="0"/>
    <n v="1531"/>
    <s v="Barrels"/>
    <n v="726"/>
    <n v="659"/>
    <s v="WECC"/>
    <x v="9"/>
    <s v="Puget Sound Energy"/>
    <s v="Northwest"/>
  </r>
  <r>
    <n v="7872"/>
    <s v="Robert P Mone Plant"/>
    <s v="OH"/>
    <s v="ELECTRIC POWER"/>
    <n v="1"/>
    <x v="3"/>
    <x v="0"/>
    <s v="GAS"/>
    <n v="100690622"/>
    <n v="0"/>
    <n v="1085339"/>
    <n v="1085339"/>
    <n v="0"/>
    <n v="1014448"/>
    <s v="Mcf"/>
    <n v="63492"/>
    <n v="57599"/>
    <s v="RFC"/>
    <x v="4"/>
    <s v="PJM Interconnection, LLC"/>
    <s v="Mid-Atlantic"/>
  </r>
  <r>
    <n v="7872"/>
    <s v="Robert P Mone Plant"/>
    <s v="OH"/>
    <s v="ELECTRIC POWER"/>
    <n v="1"/>
    <x v="3"/>
    <x v="2"/>
    <s v="PET"/>
    <n v="4837378"/>
    <n v="0"/>
    <n v="51644"/>
    <n v="51644"/>
    <n v="0"/>
    <n v="8852"/>
    <s v="Barrels"/>
    <n v="4165"/>
    <n v="3778"/>
    <s v="RFC"/>
    <x v="4"/>
    <s v="PJM Interconnection, LLC"/>
    <s v="Mid-Atlantic"/>
  </r>
  <r>
    <n v="7873"/>
    <s v="H L Culbreath Bayside Power Station"/>
    <s v="FL"/>
    <s v="ELECTRIC POWER"/>
    <n v="1"/>
    <x v="0"/>
    <x v="0"/>
    <s v="GAS"/>
    <n v="2711679000"/>
    <n v="0"/>
    <n v="0"/>
    <n v="0"/>
    <n v="0"/>
    <n v="0"/>
    <s v="Mcf"/>
    <n v="0"/>
    <n v="0"/>
    <s v="FRCC"/>
    <x v="29"/>
    <s v="Tampa Electric Company"/>
    <s v="Florida"/>
  </r>
  <r>
    <n v="7873"/>
    <s v="H L Culbreath Bayside Power Station"/>
    <s v="FL"/>
    <s v="ELECTRIC POWER"/>
    <n v="1"/>
    <x v="1"/>
    <x v="0"/>
    <s v="GAS"/>
    <n v="5104419000"/>
    <n v="0"/>
    <n v="59450313"/>
    <n v="59450313"/>
    <n v="0"/>
    <n v="58129395"/>
    <s v="Mcf"/>
    <n v="3477819"/>
    <n v="3155057"/>
    <s v="FRCC"/>
    <x v="29"/>
    <s v="Tampa Electric Company"/>
    <s v="Florida"/>
  </r>
  <r>
    <n v="7873"/>
    <s v="H L Culbreath Bayside Power Station"/>
    <s v="FL"/>
    <s v="ELECTRIC POWER"/>
    <n v="1"/>
    <x v="3"/>
    <x v="0"/>
    <s v="GAS"/>
    <n v="65719000"/>
    <n v="0"/>
    <n v="761427"/>
    <n v="761427"/>
    <n v="0"/>
    <n v="744221"/>
    <s v="Mcf"/>
    <n v="44543"/>
    <n v="40409"/>
    <s v="FRCC"/>
    <x v="29"/>
    <s v="Tampa Electric Company"/>
    <s v="Florida"/>
  </r>
  <r>
    <n v="7874"/>
    <s v="Edgerton"/>
    <s v="OH"/>
    <s v="ELECTRIC POWER"/>
    <n v="1"/>
    <x v="4"/>
    <x v="2"/>
    <s v="PET"/>
    <n v="152000"/>
    <n v="0"/>
    <n v="1598"/>
    <n v="1598"/>
    <n v="0"/>
    <n v="276"/>
    <s v="Barrels"/>
    <n v="129"/>
    <n v="117"/>
    <s v="RFC"/>
    <x v="4"/>
    <s v="PJM Interconnection, LLC"/>
    <s v="Mid-Atlantic"/>
  </r>
  <r>
    <n v="7878"/>
    <s v="Wellington"/>
    <s v="OH"/>
    <s v="ELECTRIC POWER"/>
    <n v="1"/>
    <x v="4"/>
    <x v="2"/>
    <s v="PET"/>
    <n v="68000"/>
    <n v="0"/>
    <n v="841"/>
    <n v="841"/>
    <n v="0"/>
    <n v="145"/>
    <s v="Barrels"/>
    <n v="68"/>
    <n v="62"/>
    <s v="RFC"/>
    <x v="4"/>
    <s v="PJM Interconnection, LLC"/>
    <s v="Mid-Atlantic"/>
  </r>
  <r>
    <n v="7883"/>
    <s v="Powell Valley"/>
    <s v="TN"/>
    <s v="ELECTRIC POWER"/>
    <n v="1"/>
    <x v="4"/>
    <x v="2"/>
    <s v="PET"/>
    <n v="0"/>
    <n v="0"/>
    <n v="435"/>
    <n v="435"/>
    <n v="0"/>
    <n v="70"/>
    <s v="Barrels"/>
    <n v="35"/>
    <n v="32"/>
    <s v="SERC"/>
    <x v="3"/>
    <s v="Tennessee Valley Authority"/>
    <s v="Tennessee Valley Authority"/>
  </r>
  <r>
    <n v="7887"/>
    <s v="Terry Bundy Generating Station"/>
    <s v="NE"/>
    <s v="ELECTRIC POWER"/>
    <n v="1"/>
    <x v="0"/>
    <x v="0"/>
    <s v="GAS"/>
    <n v="19838000"/>
    <n v="0"/>
    <n v="72"/>
    <n v="72"/>
    <n v="0"/>
    <n v="67"/>
    <s v="Mcf"/>
    <n v="4"/>
    <n v="4"/>
    <s v="MRO"/>
    <x v="6"/>
    <s v="Southwest Power Pool"/>
    <s v="Central"/>
  </r>
  <r>
    <n v="7887"/>
    <s v="Terry Bundy Generating Station"/>
    <s v="NE"/>
    <s v="ELECTRIC POWER"/>
    <n v="1"/>
    <x v="1"/>
    <x v="0"/>
    <s v="GAS"/>
    <n v="76777000"/>
    <n v="0"/>
    <n v="805892"/>
    <n v="805892"/>
    <n v="0"/>
    <n v="748965"/>
    <s v="Mcf"/>
    <n v="47144"/>
    <n v="42769"/>
    <s v="MRO"/>
    <x v="6"/>
    <s v="Southwest Power Pool"/>
    <s v="Central"/>
  </r>
  <r>
    <n v="7887"/>
    <s v="Terry Bundy Generating Station"/>
    <s v="NE"/>
    <s v="ELECTRIC POWER"/>
    <n v="1"/>
    <x v="3"/>
    <x v="0"/>
    <s v="GAS"/>
    <n v="63318207"/>
    <n v="0"/>
    <n v="657320"/>
    <n v="657320"/>
    <n v="0"/>
    <n v="611533"/>
    <s v="Mcf"/>
    <n v="38453"/>
    <n v="34884"/>
    <s v="MRO"/>
    <x v="6"/>
    <s v="Southwest Power Pool"/>
    <s v="Central"/>
  </r>
  <r>
    <n v="7887"/>
    <s v="Terry Bundy Generating Station"/>
    <s v="NE"/>
    <s v="ELECTRIC POWER"/>
    <n v="1"/>
    <x v="3"/>
    <x v="2"/>
    <s v="PET"/>
    <n v="70793"/>
    <n v="0"/>
    <n v="757"/>
    <n v="757"/>
    <n v="0"/>
    <n v="131"/>
    <s v="Barrels"/>
    <n v="61"/>
    <n v="55"/>
    <s v="MRO"/>
    <x v="6"/>
    <s v="Southwest Power Pool"/>
    <s v="Central"/>
  </r>
  <r>
    <n v="7887"/>
    <s v="Terry Bundy Generating Station"/>
    <s v="NE"/>
    <s v="ELECTRIC POWER"/>
    <n v="1"/>
    <x v="4"/>
    <x v="2"/>
    <s v="PET"/>
    <n v="15488"/>
    <n v="0"/>
    <n v="142"/>
    <n v="142"/>
    <n v="0"/>
    <n v="24"/>
    <s v="Barrels"/>
    <n v="11"/>
    <n v="10"/>
    <s v="MRO"/>
    <x v="6"/>
    <s v="Southwest Power Pool"/>
    <s v="Central"/>
  </r>
  <r>
    <n v="7897"/>
    <s v="E B Harris Electric Generating Plant"/>
    <s v="AL"/>
    <s v="ELECTRIC POWER"/>
    <n v="2"/>
    <x v="0"/>
    <x v="0"/>
    <s v="GAS"/>
    <n v="2438266000"/>
    <n v="0"/>
    <n v="4902021"/>
    <n v="4902021"/>
    <n v="0"/>
    <n v="4752989"/>
    <s v="Mcf"/>
    <n v="286766"/>
    <n v="260153"/>
    <s v="SERC"/>
    <x v="0"/>
    <s v="Southern Company Services, Inc. - Trans"/>
    <s v="Southeast"/>
  </r>
  <r>
    <n v="7897"/>
    <s v="E B Harris Electric Generating Plant"/>
    <s v="AL"/>
    <s v="ELECTRIC POWER"/>
    <n v="2"/>
    <x v="1"/>
    <x v="0"/>
    <s v="GAS"/>
    <n v="3658619000"/>
    <n v="0"/>
    <n v="38434622"/>
    <n v="38434622"/>
    <n v="0"/>
    <n v="37273989"/>
    <s v="Mcf"/>
    <n v="2248410"/>
    <n v="2039744"/>
    <s v="SERC"/>
    <x v="0"/>
    <s v="Southern Company Services, Inc. - Trans"/>
    <s v="Southeast"/>
  </r>
  <r>
    <n v="7900"/>
    <s v="Sand Hill"/>
    <s v="TX"/>
    <s v="ELECTRIC POWER"/>
    <n v="1"/>
    <x v="0"/>
    <x v="0"/>
    <s v="GAS"/>
    <n v="505728000"/>
    <n v="0"/>
    <n v="663270"/>
    <n v="663270"/>
    <n v="0"/>
    <n v="640531"/>
    <s v="Mcf"/>
    <n v="38801"/>
    <n v="35200"/>
    <s v="TRE"/>
    <x v="19"/>
    <s v="Electric Reliability Council of Texas, Inc."/>
    <s v="Electric Reliability Council of Texas, Inc."/>
  </r>
  <r>
    <n v="7900"/>
    <s v="Sand Hill"/>
    <s v="TX"/>
    <s v="ELECTRIC POWER"/>
    <n v="1"/>
    <x v="1"/>
    <x v="0"/>
    <s v="GAS"/>
    <n v="819917000"/>
    <n v="0"/>
    <n v="10048491"/>
    <n v="10048491"/>
    <n v="0"/>
    <n v="9712694"/>
    <s v="Mcf"/>
    <n v="587833"/>
    <n v="533278"/>
    <s v="TRE"/>
    <x v="19"/>
    <s v="Electric Reliability Council of Texas, Inc."/>
    <s v="Electric Reliability Council of Texas, Inc."/>
  </r>
  <r>
    <n v="7900"/>
    <s v="Sand Hill"/>
    <s v="TX"/>
    <s v="ELECTRIC POWER"/>
    <n v="1"/>
    <x v="3"/>
    <x v="0"/>
    <s v="GAS"/>
    <n v="284753000"/>
    <n v="0"/>
    <n v="2461171"/>
    <n v="2461171"/>
    <n v="0"/>
    <n v="2378977"/>
    <s v="Mcf"/>
    <n v="143977"/>
    <n v="130616"/>
    <s v="TRE"/>
    <x v="19"/>
    <s v="Electric Reliability Council of Texas, Inc."/>
    <s v="Electric Reliability Council of Texas, Inc."/>
  </r>
  <r>
    <n v="7902"/>
    <s v="Pirkey"/>
    <s v="TX"/>
    <s v="ELECTRIC POWER"/>
    <n v="1"/>
    <x v="2"/>
    <x v="3"/>
    <s v="COAL"/>
    <n v="5081155734"/>
    <n v="0"/>
    <n v="53156462"/>
    <n v="53156462"/>
    <n v="0"/>
    <n v="4215853"/>
    <s v="Tons"/>
    <n v="5724722"/>
    <n v="5193433"/>
    <s v="SPP"/>
    <x v="6"/>
    <s v="Southwest Power Pool"/>
    <s v="Central"/>
  </r>
  <r>
    <n v="7902"/>
    <s v="Pirkey"/>
    <s v="TX"/>
    <s v="ELECTRIC POWER"/>
    <n v="1"/>
    <x v="2"/>
    <x v="0"/>
    <s v="GAS"/>
    <n v="6579266"/>
    <n v="0"/>
    <n v="69568"/>
    <n v="69568"/>
    <n v="0"/>
    <n v="68903"/>
    <s v="Mcf"/>
    <n v="4070"/>
    <n v="3692"/>
    <s v="SPP"/>
    <x v="6"/>
    <s v="Southwest Power Pool"/>
    <s v="Central"/>
  </r>
  <r>
    <n v="7903"/>
    <s v="McCartney"/>
    <s v="MO"/>
    <s v="ELECTRIC POWER"/>
    <n v="1"/>
    <x v="3"/>
    <x v="0"/>
    <s v="GAS"/>
    <n v="62418000"/>
    <n v="0"/>
    <n v="741501"/>
    <n v="741501"/>
    <n v="0"/>
    <n v="722008"/>
    <s v="Mcf"/>
    <n v="43378"/>
    <n v="39352"/>
    <s v="SPP"/>
    <x v="6"/>
    <s v="Southwest Power Pool"/>
    <s v="Central"/>
  </r>
  <r>
    <n v="7909"/>
    <s v="Vernon Boulevard"/>
    <s v="NY"/>
    <s v="ELECTRIC POWER"/>
    <n v="1"/>
    <x v="3"/>
    <x v="0"/>
    <s v="GAS"/>
    <n v="48915000"/>
    <n v="0"/>
    <n v="560444"/>
    <n v="560444"/>
    <n v="0"/>
    <n v="542540"/>
    <s v="Mcf"/>
    <n v="32786"/>
    <n v="29743"/>
    <s v="NPCC"/>
    <x v="42"/>
    <s v="New York Independent System Operator"/>
    <s v="New York Independent System Operator"/>
  </r>
  <r>
    <n v="7910"/>
    <s v="Joseph J Seymour Power Project"/>
    <s v="NY"/>
    <s v="ELECTRIC POWER"/>
    <n v="1"/>
    <x v="3"/>
    <x v="0"/>
    <s v="GAS"/>
    <n v="113532000"/>
    <n v="0"/>
    <n v="1247220"/>
    <n v="1247220"/>
    <n v="0"/>
    <n v="1199250"/>
    <s v="Mcf"/>
    <n v="72962"/>
    <n v="66191"/>
    <s v="NPCC"/>
    <x v="42"/>
    <s v="New York Independent System Operator"/>
    <s v="New York Independent System Operator"/>
  </r>
  <r>
    <n v="7912"/>
    <s v="Brentwood"/>
    <s v="NY"/>
    <s v="ELECTRIC POWER"/>
    <n v="1"/>
    <x v="3"/>
    <x v="0"/>
    <s v="GAS"/>
    <n v="52143000"/>
    <n v="0"/>
    <n v="551788"/>
    <n v="551788"/>
    <n v="0"/>
    <n v="537280"/>
    <s v="Mcf"/>
    <n v="32279"/>
    <n v="29284"/>
    <s v="NPCC"/>
    <x v="42"/>
    <s v="New York Independent System Operator"/>
    <s v="New York Independent System Operator"/>
  </r>
  <r>
    <n v="7913"/>
    <s v="Hell Gate"/>
    <s v="NY"/>
    <s v="ELECTRIC POWER"/>
    <n v="1"/>
    <x v="3"/>
    <x v="0"/>
    <s v="GAS"/>
    <n v="39046000"/>
    <n v="0"/>
    <n v="448226"/>
    <n v="448226"/>
    <n v="0"/>
    <n v="434328"/>
    <s v="Mcf"/>
    <n v="26221"/>
    <n v="23788"/>
    <s v="NPCC"/>
    <x v="42"/>
    <s v="New York Independent System Operator"/>
    <s v="New York Independent System Operator"/>
  </r>
  <r>
    <n v="7914"/>
    <s v="Harlem River Yard"/>
    <s v="NY"/>
    <s v="ELECTRIC POWER"/>
    <n v="1"/>
    <x v="3"/>
    <x v="0"/>
    <s v="GAS"/>
    <n v="43276000"/>
    <n v="0"/>
    <n v="470193"/>
    <n v="470193"/>
    <n v="0"/>
    <n v="457386"/>
    <s v="Mcf"/>
    <n v="27506"/>
    <n v="24953"/>
    <s v="NPCC"/>
    <x v="42"/>
    <s v="New York Independent System Operator"/>
    <s v="New York Independent System Operator"/>
  </r>
  <r>
    <n v="7915"/>
    <s v="North 1st"/>
    <s v="NY"/>
    <s v="ELECTRIC POWER"/>
    <n v="1"/>
    <x v="3"/>
    <x v="0"/>
    <s v="GAS"/>
    <n v="45605000"/>
    <n v="0"/>
    <n v="494340"/>
    <n v="494340"/>
    <n v="0"/>
    <n v="477163"/>
    <s v="Mcf"/>
    <n v="28919"/>
    <n v="26235"/>
    <s v="NPCC"/>
    <x v="42"/>
    <s v="New York Independent System Operator"/>
    <s v="New York Independent System Operator"/>
  </r>
  <r>
    <n v="7916"/>
    <s v="Talbot County Energy"/>
    <s v="GA"/>
    <s v="ELECTRIC POWER"/>
    <n v="1"/>
    <x v="3"/>
    <x v="0"/>
    <s v="GAS"/>
    <n v="676169942"/>
    <n v="0"/>
    <n v="7960255"/>
    <n v="7960255"/>
    <n v="0"/>
    <n v="7766100"/>
    <s v="Mcf"/>
    <n v="465672"/>
    <n v="422455"/>
    <s v="SERC"/>
    <x v="0"/>
    <s v="Southern Company Services, Inc. - Trans"/>
    <s v="Southeast"/>
  </r>
  <r>
    <n v="7916"/>
    <s v="Talbot County Energy"/>
    <s v="GA"/>
    <s v="ELECTRIC POWER"/>
    <n v="1"/>
    <x v="3"/>
    <x v="2"/>
    <s v="PET"/>
    <n v="115058"/>
    <n v="0"/>
    <n v="1351"/>
    <n v="1351"/>
    <n v="0"/>
    <n v="233"/>
    <s v="Barrels"/>
    <n v="109"/>
    <n v="99"/>
    <s v="SERC"/>
    <x v="0"/>
    <s v="Southern Company Services, Inc. - Trans"/>
    <s v="Southeast"/>
  </r>
  <r>
    <n v="7917"/>
    <s v="Chattahoochee Energy Facility"/>
    <s v="GA"/>
    <s v="ELECTRIC POWER"/>
    <n v="1"/>
    <x v="0"/>
    <x v="0"/>
    <s v="GAS"/>
    <n v="1043288000"/>
    <n v="0"/>
    <n v="807"/>
    <n v="807"/>
    <n v="0"/>
    <n v="788"/>
    <s v="Mcf"/>
    <n v="47"/>
    <n v="43"/>
    <s v="SERC"/>
    <x v="0"/>
    <s v="Southern Company Services, Inc. - Trans"/>
    <s v="Southeast"/>
  </r>
  <r>
    <n v="7917"/>
    <s v="Chattahoochee Energy Facility"/>
    <s v="GA"/>
    <s v="ELECTRIC POWER"/>
    <n v="1"/>
    <x v="1"/>
    <x v="0"/>
    <s v="GAS"/>
    <n v="2017336000"/>
    <n v="0"/>
    <n v="21603555"/>
    <n v="21603555"/>
    <n v="0"/>
    <n v="20960469"/>
    <s v="Mcf"/>
    <n v="1263799"/>
    <n v="1146511"/>
    <s v="SERC"/>
    <x v="0"/>
    <s v="Southern Company Services, Inc. - Trans"/>
    <s v="Southeast"/>
  </r>
  <r>
    <n v="7918"/>
    <s v="Galion"/>
    <s v="OH"/>
    <s v="ELECTRIC POWER"/>
    <n v="1"/>
    <x v="4"/>
    <x v="2"/>
    <s v="PET"/>
    <n v="324000"/>
    <n v="0"/>
    <n v="3412"/>
    <n v="3412"/>
    <n v="0"/>
    <n v="588"/>
    <s v="Barrels"/>
    <n v="275"/>
    <n v="250"/>
    <s v="RFC"/>
    <x v="4"/>
    <s v="PJM Interconnection, LLC"/>
    <s v="Mid-Atlantic"/>
  </r>
  <r>
    <n v="7919"/>
    <s v="Seville"/>
    <s v="OH"/>
    <s v="ELECTRIC POWER"/>
    <n v="1"/>
    <x v="4"/>
    <x v="2"/>
    <s v="PET"/>
    <n v="330000"/>
    <n v="0"/>
    <n v="3473"/>
    <n v="3473"/>
    <n v="0"/>
    <n v="599"/>
    <s v="Barrels"/>
    <n v="280"/>
    <n v="254"/>
    <s v="RFC"/>
    <x v="4"/>
    <s v="PJM Interconnection, LLC"/>
    <s v="Mid-Atlantic"/>
  </r>
  <r>
    <n v="7920"/>
    <s v="Traer South"/>
    <s v="IA"/>
    <s v="ELECTRIC POWER"/>
    <n v="1"/>
    <x v="4"/>
    <x v="2"/>
    <s v="PET"/>
    <n v="-90000"/>
    <n v="0"/>
    <n v="262"/>
    <n v="262"/>
    <n v="0"/>
    <n v="45"/>
    <s v="Barrels"/>
    <n v="21"/>
    <n v="19"/>
    <s v="MRO"/>
    <x v="2"/>
    <s v="Midcontinent Independent Transmission System Operator, Inc.."/>
    <s v="Midwest"/>
  </r>
  <r>
    <n v="7921"/>
    <s v="Maquoketa 2"/>
    <s v="IA"/>
    <s v="ELECTRIC POWER"/>
    <n v="1"/>
    <x v="4"/>
    <x v="2"/>
    <s v="PET"/>
    <n v="-232000"/>
    <n v="0"/>
    <n v="0"/>
    <n v="0"/>
    <n v="0"/>
    <n v="0"/>
    <s v="Barrels"/>
    <n v="0"/>
    <n v="0"/>
    <s v="MRO"/>
    <x v="2"/>
    <s v="Midcontinent Independent Transmission System Operator, Inc.."/>
    <s v="Midwest"/>
  </r>
  <r>
    <n v="7922"/>
    <s v="Brooklyn City North Plant"/>
    <s v="IA"/>
    <s v="ELECTRIC POWER"/>
    <n v="1"/>
    <x v="4"/>
    <x v="2"/>
    <s v="PET"/>
    <n v="8000"/>
    <n v="0"/>
    <n v="107"/>
    <n v="107"/>
    <n v="0"/>
    <n v="18"/>
    <s v="Barrels"/>
    <n v="9"/>
    <n v="8"/>
    <s v="MRO"/>
    <x v="2"/>
    <s v="Midcontinent Independent Transmission System Operator, Inc.."/>
    <s v="Midwest"/>
  </r>
  <r>
    <n v="7925"/>
    <s v="Lakefield Junction"/>
    <s v="MN"/>
    <s v="ELECTRIC POWER"/>
    <n v="1"/>
    <x v="3"/>
    <x v="0"/>
    <s v="GAS"/>
    <n v="188950256"/>
    <n v="0"/>
    <n v="2320371"/>
    <n v="2320371"/>
    <n v="0"/>
    <n v="2320371"/>
    <s v="Mcf"/>
    <n v="135741"/>
    <n v="123143"/>
    <s v="MRO"/>
    <x v="2"/>
    <s v="Midcontinent Independent Transmission System Operator, Inc.."/>
    <s v="Midwest"/>
  </r>
  <r>
    <n v="7925"/>
    <s v="Lakefield Junction"/>
    <s v="MN"/>
    <s v="ELECTRIC POWER"/>
    <n v="1"/>
    <x v="3"/>
    <x v="2"/>
    <s v="PET"/>
    <n v="442744"/>
    <n v="0"/>
    <n v="5426"/>
    <n v="5426"/>
    <n v="0"/>
    <n v="952"/>
    <s v="Barrels"/>
    <n v="438"/>
    <n v="397"/>
    <s v="MRO"/>
    <x v="2"/>
    <s v="Midcontinent Independent Transmission System Operator, Inc.."/>
    <s v="Midwest"/>
  </r>
  <r>
    <n v="7926"/>
    <s v="South Strawberry"/>
    <s v="IA"/>
    <s v="ELECTRIC POWER"/>
    <n v="1"/>
    <x v="4"/>
    <x v="2"/>
    <s v="PET"/>
    <n v="16000"/>
    <n v="0"/>
    <n v="152"/>
    <n v="152"/>
    <n v="0"/>
    <n v="27"/>
    <s v="Barrels"/>
    <n v="12"/>
    <n v="11"/>
    <s v="MRO"/>
    <x v="2"/>
    <s v="Midcontinent Independent Transmission System Operator, Inc.."/>
    <s v="Midwest"/>
  </r>
  <r>
    <n v="7928"/>
    <s v="Osawatomie"/>
    <s v="KS"/>
    <s v="ELECTRIC POWER"/>
    <n v="1"/>
    <x v="3"/>
    <x v="0"/>
    <s v="GAS"/>
    <n v="1375000"/>
    <n v="0"/>
    <n v="23366"/>
    <n v="23366"/>
    <n v="0"/>
    <n v="23366"/>
    <s v="Mcf"/>
    <n v="1367"/>
    <n v="1240"/>
    <s v="SPP"/>
    <x v="6"/>
    <s v="Southwest Power Pool"/>
    <s v="Central"/>
  </r>
  <r>
    <n v="7929"/>
    <s v="West Gardner"/>
    <s v="KS"/>
    <s v="ELECTRIC POWER"/>
    <n v="1"/>
    <x v="3"/>
    <x v="0"/>
    <s v="GAS"/>
    <n v="12166000"/>
    <n v="0"/>
    <n v="178281"/>
    <n v="178281"/>
    <n v="0"/>
    <n v="178281"/>
    <s v="Mcf"/>
    <n v="10429"/>
    <n v="9461"/>
    <s v="SPP"/>
    <x v="6"/>
    <s v="Southwest Power Pool"/>
    <s v="Central"/>
  </r>
  <r>
    <n v="7930"/>
    <s v="Russell Energy Center"/>
    <s v="KS"/>
    <s v="ELECTRIC POWER"/>
    <n v="1"/>
    <x v="3"/>
    <x v="0"/>
    <s v="GAS"/>
    <n v="1800000"/>
    <n v="0"/>
    <n v="20359"/>
    <n v="20359"/>
    <n v="0"/>
    <n v="19960"/>
    <s v="Mcf"/>
    <n v="1191"/>
    <n v="1080"/>
    <s v="SPP"/>
    <x v="6"/>
    <s v="Southwest Power Pool"/>
    <s v="Central"/>
  </r>
  <r>
    <n v="7931"/>
    <s v="Coyote Springs II"/>
    <s v="OR"/>
    <s v="ELECTRIC POWER"/>
    <n v="1"/>
    <x v="0"/>
    <x v="0"/>
    <s v="GAS"/>
    <n v="649749000"/>
    <n v="0"/>
    <n v="451697"/>
    <n v="451697"/>
    <n v="0"/>
    <n v="436477"/>
    <s v="Mcf"/>
    <n v="26424"/>
    <n v="23972"/>
    <s v="WECC"/>
    <x v="45"/>
    <s v="Bonneville Power Administration"/>
    <s v="Northwest"/>
  </r>
  <r>
    <n v="7931"/>
    <s v="Coyote Springs II"/>
    <s v="OR"/>
    <s v="ELECTRIC POWER"/>
    <n v="1"/>
    <x v="1"/>
    <x v="0"/>
    <s v="GAS"/>
    <n v="1115657000"/>
    <n v="0"/>
    <n v="11821608"/>
    <n v="11821608"/>
    <n v="0"/>
    <n v="11431576"/>
    <s v="Mcf"/>
    <n v="691559"/>
    <n v="627378"/>
    <s v="WECC"/>
    <x v="45"/>
    <s v="Bonneville Power Administration"/>
    <s v="Northwest"/>
  </r>
  <r>
    <n v="7932"/>
    <s v="Gaylord - Wolverine"/>
    <s v="MI"/>
    <s v="ELECTRIC POWER"/>
    <n v="1"/>
    <x v="3"/>
    <x v="0"/>
    <s v="GAS"/>
    <n v="20361000"/>
    <n v="0"/>
    <n v="334324"/>
    <n v="334324"/>
    <n v="0"/>
    <n v="303930"/>
    <s v="Mcf"/>
    <n v="19558"/>
    <n v="17743"/>
    <s v="RFC"/>
    <x v="2"/>
    <s v="Midcontinent Independent Transmission System Operator, Inc.."/>
    <s v="Midwest"/>
  </r>
  <r>
    <n v="7934"/>
    <s v="Industrial Park"/>
    <s v="IL"/>
    <s v="ELECTRIC POWER"/>
    <n v="1"/>
    <x v="4"/>
    <x v="2"/>
    <s v="PET"/>
    <n v="583000"/>
    <n v="0"/>
    <n v="6034"/>
    <n v="6034"/>
    <n v="0"/>
    <n v="1049"/>
    <s v="Barrels"/>
    <n v="487"/>
    <n v="441"/>
    <s v="RFC"/>
    <x v="2"/>
    <s v="Midcontinent Independent Transmission System Operator, Inc.."/>
    <s v="Midwest"/>
  </r>
  <r>
    <n v="7935"/>
    <s v="Trenton South"/>
    <s v="MO"/>
    <s v="ELECTRIC POWER"/>
    <n v="1"/>
    <x v="4"/>
    <x v="2"/>
    <s v="PET"/>
    <n v="70000"/>
    <n v="0"/>
    <n v="406"/>
    <n v="406"/>
    <n v="0"/>
    <n v="70"/>
    <s v="Barrels"/>
    <n v="33"/>
    <n v="30"/>
    <s v="SERC"/>
    <x v="6"/>
    <s v="Southwest Power Pool"/>
    <s v="Central"/>
  </r>
  <r>
    <n v="7940"/>
    <s v="Ponton Diesel Generating Facility"/>
    <s v="VA"/>
    <s v="ELECTRIC POWER"/>
    <n v="1"/>
    <x v="4"/>
    <x v="2"/>
    <s v="PET"/>
    <n v="212000"/>
    <n v="0"/>
    <n v="2007"/>
    <n v="2007"/>
    <n v="0"/>
    <n v="348"/>
    <s v="Barrels"/>
    <n v="162"/>
    <n v="147"/>
    <s v="SERC"/>
    <x v="4"/>
    <s v="PJM Interconnection, LLC"/>
    <s v="Mid-Atlantic"/>
  </r>
  <r>
    <n v="7941"/>
    <s v="Nottoway Diesel Generating Facility"/>
    <s v="VA"/>
    <s v="ELECTRIC POWER"/>
    <n v="1"/>
    <x v="4"/>
    <x v="2"/>
    <s v="PET"/>
    <n v="195000"/>
    <n v="0"/>
    <n v="1886"/>
    <n v="1886"/>
    <n v="0"/>
    <n v="327"/>
    <s v="Barrels"/>
    <n v="152"/>
    <n v="138"/>
    <s v="SERC"/>
    <x v="4"/>
    <s v="PJM Interconnection, LLC"/>
    <s v="Mid-Atlantic"/>
  </r>
  <r>
    <n v="7946"/>
    <s v="Wansley Unit 9"/>
    <s v="GA"/>
    <s v="ELECTRIC POWER"/>
    <n v="1"/>
    <x v="0"/>
    <x v="0"/>
    <s v="GAS"/>
    <n v="1028922000"/>
    <n v="0"/>
    <n v="975084"/>
    <n v="975084"/>
    <n v="0"/>
    <n v="946398"/>
    <s v="Mcf"/>
    <n v="57042"/>
    <n v="51748"/>
    <s v="SERC"/>
    <x v="0"/>
    <s v="Southern Company Services, Inc. - Trans"/>
    <s v="Southeast"/>
  </r>
  <r>
    <n v="7946"/>
    <s v="Wansley Unit 9"/>
    <s v="GA"/>
    <s v="ELECTRIC POWER"/>
    <n v="1"/>
    <x v="1"/>
    <x v="0"/>
    <s v="GAS"/>
    <n v="1693603000"/>
    <n v="0"/>
    <n v="18657887"/>
    <n v="18657887"/>
    <n v="0"/>
    <n v="18102944"/>
    <s v="Mcf"/>
    <n v="1091479"/>
    <n v="990183"/>
    <s v="SERC"/>
    <x v="0"/>
    <s v="Southern Company Services, Inc. - Trans"/>
    <s v="Southeast"/>
  </r>
  <r>
    <n v="7947"/>
    <s v="Solway CT"/>
    <s v="MN"/>
    <s v="ELECTRIC POWER"/>
    <n v="1"/>
    <x v="3"/>
    <x v="0"/>
    <s v="GAS"/>
    <n v="39507829"/>
    <n v="0"/>
    <n v="404810"/>
    <n v="404810"/>
    <n v="0"/>
    <n v="394551"/>
    <s v="Mcf"/>
    <n v="23681"/>
    <n v="21483"/>
    <s v="MRO"/>
    <x v="2"/>
    <s v="Midcontinent Independent Transmission System Operator, Inc.."/>
    <s v="Midwest"/>
  </r>
  <r>
    <n v="7947"/>
    <s v="Solway CT"/>
    <s v="MN"/>
    <s v="ELECTRIC POWER"/>
    <n v="1"/>
    <x v="3"/>
    <x v="2"/>
    <s v="PET"/>
    <n v="1171"/>
    <n v="0"/>
    <n v="12"/>
    <n v="12"/>
    <n v="0"/>
    <n v="2"/>
    <s v="Barrels"/>
    <n v="1"/>
    <n v="1"/>
    <s v="MRO"/>
    <x v="2"/>
    <s v="Midcontinent Independent Transmission System Operator, Inc.."/>
    <s v="Midwest"/>
  </r>
  <r>
    <n v="7948"/>
    <s v="Lawrence County Station"/>
    <s v="IN"/>
    <s v="ELECTRIC POWER"/>
    <n v="1"/>
    <x v="3"/>
    <x v="0"/>
    <s v="GAS"/>
    <n v="36711000"/>
    <n v="0"/>
    <n v="406694"/>
    <n v="406694"/>
    <n v="0"/>
    <n v="382211"/>
    <s v="Mcf"/>
    <n v="23791"/>
    <n v="21583"/>
    <s v="RFC"/>
    <x v="2"/>
    <s v="Midcontinent Independent Transmission System Operator, Inc.."/>
    <s v="Midwest"/>
  </r>
  <r>
    <n v="7953"/>
    <s v="Evander Andrews Power Complex"/>
    <s v="ID"/>
    <s v="ELECTRIC POWER"/>
    <n v="1"/>
    <x v="3"/>
    <x v="0"/>
    <s v="GAS"/>
    <n v="198102000"/>
    <n v="0"/>
    <n v="2058284"/>
    <n v="2058284"/>
    <n v="0"/>
    <n v="2058284"/>
    <s v="Mcf"/>
    <n v="120409"/>
    <n v="109234"/>
    <s v="WECC"/>
    <x v="33"/>
    <s v="Idaho Power Company"/>
    <s v="Northwest"/>
  </r>
  <r>
    <n v="7954"/>
    <s v="Field Street"/>
    <s v="FL"/>
    <s v="ELECTRIC POWER"/>
    <n v="1"/>
    <x v="3"/>
    <x v="2"/>
    <s v="PET"/>
    <n v="-102000"/>
    <n v="0"/>
    <n v="1229"/>
    <n v="1229"/>
    <n v="0"/>
    <n v="212"/>
    <s v="Barrels"/>
    <n v="99"/>
    <n v="90"/>
    <s v="FRCC"/>
    <x v="49"/>
    <s v="New Smyrna Beach, Utilities Commission of"/>
    <s v="Florida"/>
  </r>
  <r>
    <n v="7957"/>
    <s v="Sediver"/>
    <s v="SC"/>
    <s v="ELECTRIC POWER"/>
    <n v="1"/>
    <x v="4"/>
    <x v="2"/>
    <s v="PET"/>
    <n v="183000"/>
    <n v="0"/>
    <n v="1713"/>
    <n v="1713"/>
    <n v="0"/>
    <n v="290"/>
    <s v="Barrels"/>
    <n v="138"/>
    <n v="125"/>
    <s v="SERC"/>
    <x v="43"/>
    <s v="Duke Energy Carolinas"/>
    <s v="Carolinas"/>
  </r>
  <r>
    <n v="7960"/>
    <s v="Kemper County"/>
    <s v="MS"/>
    <s v="ELECTRIC POWER"/>
    <n v="1"/>
    <x v="3"/>
    <x v="0"/>
    <s v="GAS"/>
    <n v="473731968"/>
    <n v="0"/>
    <n v="5746638"/>
    <n v="5746638"/>
    <n v="0"/>
    <n v="5642016"/>
    <s v="Mcf"/>
    <n v="336176"/>
    <n v="304977"/>
    <s v="SERC"/>
    <x v="3"/>
    <s v="Tennessee Valley Authority"/>
    <s v="Tennessee Valley Authority"/>
  </r>
  <r>
    <n v="7960"/>
    <s v="Kemper County"/>
    <s v="MS"/>
    <s v="ELECTRIC POWER"/>
    <n v="1"/>
    <x v="3"/>
    <x v="2"/>
    <s v="PET"/>
    <n v="350032"/>
    <n v="0"/>
    <n v="4165"/>
    <n v="4165"/>
    <n v="0"/>
    <n v="721"/>
    <s v="Barrels"/>
    <n v="336"/>
    <n v="305"/>
    <s v="SERC"/>
    <x v="3"/>
    <s v="Tennessee Valley Authority"/>
    <s v="Tennessee Valley Authority"/>
  </r>
  <r>
    <n v="7962"/>
    <s v="Warren F Sam Beasley Generation Station"/>
    <s v="DE"/>
    <s v="ELECTRIC POWER"/>
    <n v="1"/>
    <x v="3"/>
    <x v="0"/>
    <s v="GAS"/>
    <n v="64263818"/>
    <n v="0"/>
    <n v="733900"/>
    <n v="733900"/>
    <n v="0"/>
    <n v="711143"/>
    <s v="Mcf"/>
    <n v="42933"/>
    <n v="38948"/>
    <s v="RFC"/>
    <x v="4"/>
    <s v="PJM Interconnection, LLC"/>
    <s v="Mid-Atlantic"/>
  </r>
  <r>
    <n v="7962"/>
    <s v="Warren F Sam Beasley Generation Station"/>
    <s v="DE"/>
    <s v="ELECTRIC POWER"/>
    <n v="1"/>
    <x v="3"/>
    <x v="2"/>
    <s v="PET"/>
    <n v="8644182"/>
    <n v="0"/>
    <n v="98717"/>
    <n v="98717"/>
    <n v="0"/>
    <n v="17032"/>
    <s v="Barrels"/>
    <n v="7961"/>
    <n v="7222"/>
    <s v="RFC"/>
    <x v="4"/>
    <s v="PJM Interconnection, LLC"/>
    <s v="Mid-Atlantic"/>
  </r>
  <r>
    <n v="7964"/>
    <s v="Peno Creek"/>
    <s v="MO"/>
    <s v="ELECTRIC POWER"/>
    <n v="1"/>
    <x v="3"/>
    <x v="0"/>
    <s v="GAS"/>
    <n v="78501000"/>
    <n v="0"/>
    <n v="880820"/>
    <n v="880820"/>
    <n v="0"/>
    <n v="849763"/>
    <s v="Mcf"/>
    <n v="51528"/>
    <n v="46746"/>
    <s v="SERC"/>
    <x v="2"/>
    <s v="Midcontinent Independent Transmission System Operator, Inc.."/>
    <s v="Midwest"/>
  </r>
  <r>
    <n v="7967"/>
    <s v="Lordsburg Generating"/>
    <s v="NM"/>
    <s v="ELECTRIC POWER"/>
    <n v="1"/>
    <x v="3"/>
    <x v="0"/>
    <s v="GAS"/>
    <n v="12553000"/>
    <n v="0"/>
    <n v="150594"/>
    <n v="150594"/>
    <n v="0"/>
    <n v="142879"/>
    <s v="Mcf"/>
    <n v="8810"/>
    <n v="7992"/>
    <s v="WECC"/>
    <x v="41"/>
    <s v="Public Service Company of New Mexico"/>
    <s v="Southwest"/>
  </r>
  <r>
    <n v="7971"/>
    <s v="Pella Peaking"/>
    <s v="IA"/>
    <s v="ELECTRIC POWER"/>
    <n v="1"/>
    <x v="4"/>
    <x v="2"/>
    <s v="PET"/>
    <n v="1466000"/>
    <n v="0"/>
    <n v="15437"/>
    <n v="15437"/>
    <n v="0"/>
    <n v="2648"/>
    <s v="Barrels"/>
    <n v="1245"/>
    <n v="1129"/>
    <s v="MRO"/>
    <x v="2"/>
    <s v="Midcontinent Independent Transmission System Operator, Inc.."/>
    <s v="Midwest"/>
  </r>
  <r>
    <n v="7972"/>
    <s v="Sumpter"/>
    <s v="MI"/>
    <s v="ELECTRIC POWER"/>
    <n v="1"/>
    <x v="3"/>
    <x v="0"/>
    <s v="GAS"/>
    <n v="339136000"/>
    <n v="0"/>
    <n v="4342183"/>
    <n v="4342183"/>
    <n v="0"/>
    <n v="4236276"/>
    <s v="Mcf"/>
    <n v="254016"/>
    <n v="230442"/>
    <s v="RFC"/>
    <x v="2"/>
    <s v="Midcontinent Independent Transmission System Operator, Inc.."/>
    <s v="Midwest"/>
  </r>
  <r>
    <n v="7973"/>
    <s v="Sharpe"/>
    <s v="KS"/>
    <s v="ELECTRIC POWER"/>
    <n v="1"/>
    <x v="4"/>
    <x v="2"/>
    <s v="PET"/>
    <n v="-338000"/>
    <n v="0"/>
    <n v="2152"/>
    <n v="2152"/>
    <n v="0"/>
    <n v="391"/>
    <s v="Barrels"/>
    <n v="174"/>
    <n v="157"/>
    <s v="SPP"/>
    <x v="6"/>
    <s v="Southwest Power Pool"/>
    <s v="Central"/>
  </r>
  <r>
    <n v="7975"/>
    <s v="Pyramid"/>
    <s v="NM"/>
    <s v="ELECTRIC POWER"/>
    <n v="1"/>
    <x v="3"/>
    <x v="0"/>
    <s v="GAS"/>
    <n v="23938398"/>
    <n v="0"/>
    <n v="237346"/>
    <n v="237346"/>
    <n v="0"/>
    <n v="225828"/>
    <s v="Mcf"/>
    <n v="13885"/>
    <n v="12596"/>
    <s v="WECC"/>
    <x v="41"/>
    <s v="Public Service Company of New Mexico"/>
    <s v="Southwest"/>
  </r>
  <r>
    <n v="7975"/>
    <s v="Pyramid"/>
    <s v="NM"/>
    <s v="ELECTRIC POWER"/>
    <n v="1"/>
    <x v="3"/>
    <x v="2"/>
    <s v="PET"/>
    <n v="1303602"/>
    <n v="0"/>
    <n v="12929"/>
    <n v="12929"/>
    <n v="0"/>
    <n v="2350"/>
    <s v="Barrels"/>
    <n v="1043"/>
    <n v="946"/>
    <s v="WECC"/>
    <x v="41"/>
    <s v="Public Service Company of New Mexico"/>
    <s v="Southwest"/>
  </r>
  <r>
    <n v="7976"/>
    <s v="Mulvane 2"/>
    <s v="KS"/>
    <s v="ELECTRIC POWER"/>
    <n v="1"/>
    <x v="4"/>
    <x v="2"/>
    <s v="PET"/>
    <n v="27000"/>
    <n v="0"/>
    <n v="516"/>
    <n v="516"/>
    <n v="0"/>
    <n v="86"/>
    <s v="Barrels"/>
    <n v="42"/>
    <n v="38"/>
    <s v="SPP"/>
    <x v="6"/>
    <s v="Southwest Power Pool"/>
    <s v="Central"/>
  </r>
  <r>
    <n v="7977"/>
    <s v="Granite Falls 2"/>
    <s v="MN"/>
    <s v="ELECTRIC POWER"/>
    <n v="1"/>
    <x v="4"/>
    <x v="2"/>
    <s v="PET"/>
    <n v="-65000"/>
    <n v="0"/>
    <n v="252"/>
    <n v="252"/>
    <n v="0"/>
    <n v="43"/>
    <s v="Barrels"/>
    <n v="20"/>
    <n v="18"/>
    <s v="MRO"/>
    <x v="2"/>
    <s v="Midcontinent Independent Transmission System Operator, Inc.."/>
    <s v="Midwest"/>
  </r>
  <r>
    <n v="7981"/>
    <s v="Mill Creek (SC)"/>
    <s v="SC"/>
    <s v="ELECTRIC POWER"/>
    <n v="1"/>
    <x v="3"/>
    <x v="0"/>
    <s v="GAS"/>
    <n v="102500000"/>
    <n v="0"/>
    <n v="1347302"/>
    <n v="1347302"/>
    <n v="0"/>
    <n v="1307993"/>
    <s v="Mcf"/>
    <n v="78817"/>
    <n v="71502"/>
    <s v="SERC"/>
    <x v="43"/>
    <s v="Duke Energy Carolinas"/>
    <s v="Carolinas"/>
  </r>
  <r>
    <n v="7982"/>
    <s v="South Generation"/>
    <s v="MN"/>
    <s v="ELECTRIC POWER"/>
    <n v="1"/>
    <x v="4"/>
    <x v="2"/>
    <s v="PET"/>
    <n v="272000"/>
    <n v="0"/>
    <n v="3981"/>
    <n v="3981"/>
    <n v="0"/>
    <n v="698"/>
    <s v="Barrels"/>
    <n v="321"/>
    <n v="291"/>
    <s v="MRO"/>
    <x v="2"/>
    <s v="Midcontinent Independent Transmission System Operator, Inc.."/>
    <s v="Midwest"/>
  </r>
  <r>
    <n v="7984"/>
    <s v="Kalkaska CT #1"/>
    <s v="MI"/>
    <s v="ELECTRIC POWER"/>
    <n v="1"/>
    <x v="3"/>
    <x v="0"/>
    <s v="GAS"/>
    <n v="44522000"/>
    <n v="0"/>
    <n v="477345"/>
    <n v="477345"/>
    <n v="0"/>
    <n v="459427"/>
    <s v="Mcf"/>
    <n v="27924"/>
    <n v="25333"/>
    <s v="RFC"/>
    <x v="2"/>
    <s v="Midcontinent Independent Transmission System Operator, Inc.."/>
    <s v="Midwest"/>
  </r>
  <r>
    <n v="7985"/>
    <s v="Greater Des Moines"/>
    <s v="IA"/>
    <s v="ELECTRIC POWER"/>
    <n v="1"/>
    <x v="0"/>
    <x v="0"/>
    <s v="GAS"/>
    <n v="148108000"/>
    <n v="0"/>
    <n v="0"/>
    <n v="0"/>
    <n v="0"/>
    <n v="0"/>
    <s v="Mcf"/>
    <n v="0"/>
    <n v="0"/>
    <s v="MRO"/>
    <x v="2"/>
    <s v="Midcontinent Independent Transmission System Operator, Inc.."/>
    <s v="Midwest"/>
  </r>
  <r>
    <n v="7985"/>
    <s v="Greater Des Moines"/>
    <s v="IA"/>
    <s v="ELECTRIC POWER"/>
    <n v="1"/>
    <x v="1"/>
    <x v="0"/>
    <s v="GAS"/>
    <n v="359068000"/>
    <n v="0"/>
    <n v="4004902"/>
    <n v="4004902"/>
    <n v="0"/>
    <n v="3795968"/>
    <s v="Mcf"/>
    <n v="234285"/>
    <n v="212542"/>
    <s v="MRO"/>
    <x v="2"/>
    <s v="Midcontinent Independent Transmission System Operator, Inc.."/>
    <s v="Midwest"/>
  </r>
  <r>
    <n v="7987"/>
    <s v="Lake One"/>
    <s v="CA"/>
    <s v="ELECTRIC POWER"/>
    <n v="1"/>
    <x v="3"/>
    <x v="0"/>
    <s v="GAS"/>
    <n v="13397000"/>
    <n v="0"/>
    <n v="162124"/>
    <n v="162124"/>
    <n v="0"/>
    <n v="156794"/>
    <s v="Mcf"/>
    <n v="9484"/>
    <n v="8604"/>
    <s v="WECC"/>
    <x v="21"/>
    <s v="Los Angeles Department of Water and Power"/>
    <s v="California"/>
  </r>
  <r>
    <n v="7988"/>
    <s v="Silver Creek"/>
    <s v="MS"/>
    <s v="ELECTRIC POWER"/>
    <n v="1"/>
    <x v="3"/>
    <x v="0"/>
    <s v="GAS"/>
    <n v="97682000"/>
    <n v="0"/>
    <n v="1208232"/>
    <n v="1208232"/>
    <n v="0"/>
    <n v="1147522"/>
    <s v="Mcf"/>
    <n v="70681"/>
    <n v="64121"/>
    <s v="SERC"/>
    <x v="2"/>
    <s v="Midcontinent Independent Transmission System Operator, Inc.."/>
    <s v="Midwest"/>
  </r>
  <r>
    <n v="7989"/>
    <s v="Sylvarena"/>
    <s v="MS"/>
    <s v="ELECTRIC POWER"/>
    <n v="1"/>
    <x v="3"/>
    <x v="0"/>
    <s v="GAS"/>
    <n v="179094000"/>
    <n v="0"/>
    <n v="1809637"/>
    <n v="1809637"/>
    <n v="0"/>
    <n v="1710431"/>
    <s v="Mcf"/>
    <n v="105863"/>
    <n v="96038"/>
    <s v="SERC"/>
    <x v="2"/>
    <s v="Midcontinent Independent Transmission System Operator, Inc.."/>
    <s v="Midwest"/>
  </r>
  <r>
    <n v="7990"/>
    <s v="Altamont"/>
    <s v="IL"/>
    <s v="ELECTRIC POWER"/>
    <n v="1"/>
    <x v="4"/>
    <x v="2"/>
    <s v="PET"/>
    <n v="81000"/>
    <n v="0"/>
    <n v="876"/>
    <n v="876"/>
    <n v="0"/>
    <n v="152"/>
    <s v="Barrels"/>
    <n v="71"/>
    <n v="64"/>
    <s v="SERC"/>
    <x v="2"/>
    <s v="Midcontinent Independent Transmission System Operator, Inc.."/>
    <s v="Midwest"/>
  </r>
  <r>
    <n v="7991"/>
    <s v="West Campus Cogeneration Facility"/>
    <s v="WI"/>
    <s v="ELECTRIC POWER"/>
    <n v="1"/>
    <x v="0"/>
    <x v="0"/>
    <s v="GAS"/>
    <n v="190572240"/>
    <n v="84920"/>
    <n v="1455374"/>
    <n v="1270763"/>
    <n v="184611"/>
    <n v="1378638"/>
    <s v="Mcf"/>
    <n v="85139"/>
    <n v="77237"/>
    <s v="MRO"/>
    <x v="2"/>
    <s v="Midcontinent Independent Transmission System Operator, Inc.."/>
    <s v="Midwest"/>
  </r>
  <r>
    <n v="7991"/>
    <s v="West Campus Cogeneration Facility"/>
    <s v="WI"/>
    <s v="ELECTRIC POWER"/>
    <n v="1"/>
    <x v="0"/>
    <x v="2"/>
    <s v="PET"/>
    <n v="13760"/>
    <n v="0"/>
    <n v="0"/>
    <n v="0"/>
    <n v="0"/>
    <n v="0"/>
    <s v="Barrels"/>
    <n v="0"/>
    <n v="0"/>
    <s v="MRO"/>
    <x v="2"/>
    <s v="Midcontinent Independent Transmission System Operator, Inc.."/>
    <s v="Midwest"/>
  </r>
  <r>
    <n v="7991"/>
    <s v="West Campus Cogeneration Facility"/>
    <s v="WI"/>
    <s v="ELECTRIC POWER"/>
    <n v="1"/>
    <x v="1"/>
    <x v="0"/>
    <s v="GAS"/>
    <n v="331006418"/>
    <n v="457571"/>
    <n v="4138952"/>
    <n v="3144233"/>
    <n v="994719"/>
    <n v="3921332"/>
    <s v="Mcf"/>
    <n v="242127"/>
    <n v="219656"/>
    <s v="MRO"/>
    <x v="2"/>
    <s v="Midcontinent Independent Transmission System Operator, Inc.."/>
    <s v="Midwest"/>
  </r>
  <r>
    <n v="7991"/>
    <s v="West Campus Cogeneration Facility"/>
    <s v="WI"/>
    <s v="ELECTRIC POWER"/>
    <n v="1"/>
    <x v="1"/>
    <x v="2"/>
    <s v="PET"/>
    <n v="48582"/>
    <n v="47"/>
    <n v="690"/>
    <n v="586"/>
    <n v="104"/>
    <n v="121"/>
    <s v="Barrels"/>
    <n v="56"/>
    <n v="50"/>
    <s v="MRO"/>
    <x v="2"/>
    <s v="Midcontinent Independent Transmission System Operator, Inc.."/>
    <s v="Midwest"/>
  </r>
  <r>
    <n v="7995"/>
    <s v="Airport Industrial"/>
    <s v="CO"/>
    <s v="ELECTRIC POWER"/>
    <n v="1"/>
    <x v="4"/>
    <x v="2"/>
    <s v="PET"/>
    <n v="-209000"/>
    <n v="0"/>
    <n v="656"/>
    <n v="656"/>
    <n v="0"/>
    <n v="115"/>
    <s v="Barrels"/>
    <n v="53"/>
    <n v="48"/>
    <s v="WECC"/>
    <x v="23"/>
    <s v="Public Service Company of Colorado"/>
    <s v="Northwest"/>
  </r>
  <r>
    <n v="7997"/>
    <s v="Winston"/>
    <s v="FL"/>
    <s v="ELECTRIC POWER"/>
    <n v="1"/>
    <x v="4"/>
    <x v="2"/>
    <s v="PET"/>
    <n v="0"/>
    <n v="0"/>
    <n v="4020"/>
    <n v="4020"/>
    <n v="0"/>
    <n v="698"/>
    <s v="Barrels"/>
    <n v="324"/>
    <n v="294"/>
    <s v="FRCC"/>
    <x v="26"/>
    <s v="Florida Municipal Power Pool"/>
    <s v="Florida"/>
  </r>
  <r>
    <n v="7999"/>
    <s v="Grays Harbor Energy Facility"/>
    <s v="WA"/>
    <s v="ELECTRIC POWER"/>
    <n v="2"/>
    <x v="0"/>
    <x v="0"/>
    <s v="GAS"/>
    <n v="1057357000"/>
    <n v="0"/>
    <n v="0"/>
    <n v="0"/>
    <n v="0"/>
    <n v="0"/>
    <s v="Mcf"/>
    <n v="0"/>
    <n v="0"/>
    <s v="WECC"/>
    <x v="45"/>
    <s v="Bonneville Power Administration"/>
    <s v="Northwest"/>
  </r>
  <r>
    <n v="7999"/>
    <s v="Grays Harbor Energy Facility"/>
    <s v="WA"/>
    <s v="ELECTRIC POWER"/>
    <n v="2"/>
    <x v="1"/>
    <x v="0"/>
    <s v="GAS"/>
    <n v="1760935000"/>
    <n v="0"/>
    <n v="21410668"/>
    <n v="21410668"/>
    <n v="0"/>
    <n v="19710584"/>
    <s v="Mcf"/>
    <n v="1252515"/>
    <n v="1136274"/>
    <s v="WECC"/>
    <x v="45"/>
    <s v="Bonneville Power Administration"/>
    <s v="Northwest"/>
  </r>
  <r>
    <n v="8000"/>
    <s v="Beatrice"/>
    <s v="NE"/>
    <s v="ELECTRIC POWER"/>
    <n v="1"/>
    <x v="0"/>
    <x v="0"/>
    <s v="GAS"/>
    <n v="100727000"/>
    <n v="0"/>
    <n v="461045"/>
    <n v="461045"/>
    <n v="0"/>
    <n v="426069"/>
    <s v="Mcf"/>
    <n v="26971"/>
    <n v="24468"/>
    <s v="MRO"/>
    <x v="6"/>
    <s v="Southwest Power Pool"/>
    <s v="Central"/>
  </r>
  <r>
    <n v="8000"/>
    <s v="Beatrice"/>
    <s v="NE"/>
    <s v="ELECTRIC POWER"/>
    <n v="1"/>
    <x v="1"/>
    <x v="0"/>
    <s v="GAS"/>
    <n v="158240000"/>
    <n v="0"/>
    <n v="1745859"/>
    <n v="1745859"/>
    <n v="0"/>
    <n v="1618627"/>
    <s v="Mcf"/>
    <n v="102132"/>
    <n v="92654"/>
    <s v="MRO"/>
    <x v="6"/>
    <s v="Southwest Power Pool"/>
    <s v="Central"/>
  </r>
  <r>
    <n v="8002"/>
    <s v="Newington"/>
    <s v="NH"/>
    <s v="ELECTRIC POWER"/>
    <n v="1"/>
    <x v="2"/>
    <x v="0"/>
    <s v="GAS"/>
    <n v="36513633"/>
    <n v="0"/>
    <n v="482197"/>
    <n v="482197"/>
    <n v="0"/>
    <n v="470671"/>
    <s v="Mcf"/>
    <n v="28208"/>
    <n v="25590"/>
    <s v="NPCC"/>
    <x v="24"/>
    <s v="ISO New England Inc."/>
    <s v="New England ISO"/>
  </r>
  <r>
    <n v="8002"/>
    <s v="Newington"/>
    <s v="NH"/>
    <s v="ELECTRIC POWER"/>
    <n v="1"/>
    <x v="2"/>
    <x v="2"/>
    <s v="PET"/>
    <n v="1569517"/>
    <n v="0"/>
    <n v="23827"/>
    <n v="23827"/>
    <n v="0"/>
    <n v="4108"/>
    <s v="Barrels"/>
    <n v="1922"/>
    <n v="1743"/>
    <s v="NPCC"/>
    <x v="24"/>
    <s v="ISO New England Inc."/>
    <s v="New England ISO"/>
  </r>
  <r>
    <n v="8002"/>
    <s v="Newington"/>
    <s v="NH"/>
    <s v="ELECTRIC POWER"/>
    <n v="1"/>
    <x v="2"/>
    <x v="7"/>
    <s v="PET"/>
    <n v="11126850"/>
    <n v="0"/>
    <n v="146789"/>
    <n v="146789"/>
    <n v="0"/>
    <n v="22971"/>
    <s v="Barrels"/>
    <n v="12749"/>
    <n v="11566"/>
    <s v="NPCC"/>
    <x v="24"/>
    <s v="ISO New England Inc."/>
    <s v="New England ISO"/>
  </r>
  <r>
    <n v="8006"/>
    <s v="Roseton Generating Facility"/>
    <s v="NY"/>
    <s v="ELECTRIC POWER"/>
    <n v="2"/>
    <x v="2"/>
    <x v="0"/>
    <s v="GAS"/>
    <n v="239142720"/>
    <n v="0"/>
    <n v="2780453"/>
    <n v="2780453"/>
    <n v="0"/>
    <n v="2752923"/>
    <s v="Mcf"/>
    <n v="162655"/>
    <n v="147560"/>
    <s v="NPCC"/>
    <x v="42"/>
    <s v="New York Independent System Operator"/>
    <s v="New York Independent System Operator"/>
  </r>
  <r>
    <n v="8006"/>
    <s v="Roseton Generating Facility"/>
    <s v="NY"/>
    <s v="ELECTRIC POWER"/>
    <n v="2"/>
    <x v="2"/>
    <x v="7"/>
    <s v="PET"/>
    <n v="62040280"/>
    <n v="0"/>
    <n v="663829"/>
    <n v="663829"/>
    <n v="0"/>
    <n v="104285"/>
    <s v="Barrels"/>
    <n v="57654"/>
    <n v="52304"/>
    <s v="NPCC"/>
    <x v="42"/>
    <s v="New York Independent System Operator"/>
    <s v="New York Independent System Operator"/>
  </r>
  <r>
    <n v="8007"/>
    <s v="Holtsville"/>
    <s v="NY"/>
    <s v="ELECTRIC POWER"/>
    <n v="1"/>
    <x v="3"/>
    <x v="9"/>
    <s v="PET"/>
    <n v="36237000"/>
    <n v="0"/>
    <n v="562027"/>
    <n v="562027"/>
    <n v="0"/>
    <n v="98044"/>
    <s v="Barrels"/>
    <n v="44792"/>
    <n v="40635"/>
    <s v="NPCC"/>
    <x v="42"/>
    <s v="New York Independent System Operator"/>
    <s v="New York Independent System Operator"/>
  </r>
  <r>
    <n v="8008"/>
    <s v="Mickleton Station"/>
    <s v="NJ"/>
    <s v="ELECTRIC POWER"/>
    <n v="2"/>
    <x v="3"/>
    <x v="0"/>
    <s v="GAS"/>
    <n v="6102000"/>
    <n v="0"/>
    <n v="107901"/>
    <n v="107901"/>
    <n v="0"/>
    <n v="103650"/>
    <s v="Mcf"/>
    <n v="6312"/>
    <n v="5726"/>
    <s v="RFC"/>
    <x v="4"/>
    <s v="PJM Interconnection, LLC"/>
    <s v="Mid-Atlantic"/>
  </r>
  <r>
    <n v="8009"/>
    <s v="Auburn State Street"/>
    <s v="NY"/>
    <s v="ELECTRIC POWER"/>
    <n v="1"/>
    <x v="3"/>
    <x v="0"/>
    <s v="GAS"/>
    <n v="245000"/>
    <n v="0"/>
    <n v="3002"/>
    <n v="3002"/>
    <n v="0"/>
    <n v="2931"/>
    <s v="Mcf"/>
    <n v="176"/>
    <n v="159"/>
    <s v="NPCC"/>
    <x v="42"/>
    <s v="New York Independent System Operator"/>
    <s v="New York Independent System Operator"/>
  </r>
  <r>
    <n v="8010"/>
    <s v="Murray Turbine"/>
    <s v="UT"/>
    <s v="ELECTRIC POWER"/>
    <n v="1"/>
    <x v="3"/>
    <x v="0"/>
    <s v="GAS"/>
    <n v="3423000"/>
    <n v="0"/>
    <n v="40831"/>
    <n v="40831"/>
    <n v="0"/>
    <n v="38888"/>
    <s v="Mcf"/>
    <n v="2389"/>
    <n v="2167"/>
    <s v="WECC"/>
    <x v="20"/>
    <s v="PacifiCorp - East"/>
    <s v="Northwest"/>
  </r>
  <r>
    <n v="8012"/>
    <s v="Croydon CT Generating Station"/>
    <s v="PA"/>
    <s v="ELECTRIC POWER"/>
    <n v="2"/>
    <x v="3"/>
    <x v="2"/>
    <s v="PET"/>
    <n v="5319000"/>
    <n v="0"/>
    <n v="73588"/>
    <n v="73588"/>
    <n v="0"/>
    <n v="12736"/>
    <s v="Barrels"/>
    <n v="5935"/>
    <n v="5384"/>
    <s v="RFC"/>
    <x v="4"/>
    <s v="PJM Interconnection, LLC"/>
    <s v="Mid-Atlantic"/>
  </r>
  <r>
    <n v="8013"/>
    <s v="Winter"/>
    <s v="WI"/>
    <s v="ELECTRIC POWER"/>
    <n v="1"/>
    <x v="4"/>
    <x v="2"/>
    <s v="PET"/>
    <n v="-73000"/>
    <n v="0"/>
    <n v="102"/>
    <n v="102"/>
    <n v="0"/>
    <n v="17"/>
    <s v="Barrels"/>
    <n v="8"/>
    <n v="7"/>
    <s v="MRO"/>
    <x v="2"/>
    <s v="Midcontinent Independent Transmission System Operator, Inc.."/>
    <s v="Midwest"/>
  </r>
  <r>
    <n v="8015"/>
    <s v="Paragould Reciprocating"/>
    <s v="AR"/>
    <s v="ELECTRIC POWER"/>
    <n v="1"/>
    <x v="4"/>
    <x v="0"/>
    <s v="GAS"/>
    <n v="354000"/>
    <n v="0"/>
    <n v="3537"/>
    <n v="3537"/>
    <n v="0"/>
    <n v="3537"/>
    <s v="Mcf"/>
    <n v="207"/>
    <n v="188"/>
    <s v="SPP"/>
    <x v="48"/>
    <s v="Southwestern Power Administration"/>
    <s v="Central"/>
  </r>
  <r>
    <n v="8016"/>
    <s v="Factory"/>
    <s v="IL"/>
    <s v="ELECTRIC POWER"/>
    <n v="1"/>
    <x v="3"/>
    <x v="2"/>
    <s v="PET"/>
    <n v="208000"/>
    <n v="0"/>
    <n v="3816"/>
    <n v="3816"/>
    <n v="0"/>
    <n v="658"/>
    <s v="Barrels"/>
    <n v="308"/>
    <n v="279"/>
    <s v="SERC"/>
    <x v="2"/>
    <s v="Midcontinent Independent Transmission System Operator, Inc.."/>
    <s v="Midwest"/>
  </r>
  <r>
    <n v="8019"/>
    <s v="Portage"/>
    <s v="MI"/>
    <s v="ELECTRIC POWER"/>
    <n v="1"/>
    <x v="3"/>
    <x v="2"/>
    <s v="PET"/>
    <n v="2877000"/>
    <n v="0"/>
    <n v="58516"/>
    <n v="58516"/>
    <n v="0"/>
    <n v="10159"/>
    <s v="Barrels"/>
    <n v="4719"/>
    <n v="4281"/>
    <s v="MRO"/>
    <x v="2"/>
    <s v="Midcontinent Independent Transmission System Operator, Inc.."/>
    <s v="Midwest"/>
  </r>
  <r>
    <n v="8020"/>
    <s v="Baldwin City Plant No 2"/>
    <s v="KS"/>
    <s v="ELECTRIC POWER"/>
    <n v="1"/>
    <x v="4"/>
    <x v="0"/>
    <s v="GAS"/>
    <n v="107899"/>
    <n v="0"/>
    <n v="1112"/>
    <n v="1112"/>
    <n v="0"/>
    <n v="1098"/>
    <s v="Mcf"/>
    <n v="65"/>
    <n v="59"/>
    <s v="SPP"/>
    <x v="6"/>
    <s v="Southwest Power Pool"/>
    <s v="Central"/>
  </r>
  <r>
    <n v="8020"/>
    <s v="Baldwin City Plant No 2"/>
    <s v="KS"/>
    <s v="ELECTRIC POWER"/>
    <n v="1"/>
    <x v="4"/>
    <x v="2"/>
    <s v="PET"/>
    <n v="73101"/>
    <n v="0"/>
    <n v="751"/>
    <n v="751"/>
    <n v="0"/>
    <n v="129"/>
    <s v="Barrels"/>
    <n v="61"/>
    <n v="55"/>
    <s v="SPP"/>
    <x v="6"/>
    <s v="Southwest Power Pool"/>
    <s v="Central"/>
  </r>
  <r>
    <n v="8022"/>
    <s v="Boulder Park"/>
    <s v="WA"/>
    <s v="ELECTRIC POWER"/>
    <n v="1"/>
    <x v="4"/>
    <x v="0"/>
    <s v="GAS"/>
    <n v="18358000"/>
    <n v="0"/>
    <n v="168610"/>
    <n v="168610"/>
    <n v="0"/>
    <n v="165305"/>
    <s v="Mcf"/>
    <n v="9864"/>
    <n v="8948"/>
    <s v="WECC"/>
    <x v="25"/>
    <s v="Avista Corporation"/>
    <s v="Northwest"/>
  </r>
  <r>
    <n v="8023"/>
    <s v="Columbia (WI)"/>
    <s v="WI"/>
    <s v="ELECTRIC POWER"/>
    <n v="1"/>
    <x v="2"/>
    <x v="5"/>
    <s v="COAL"/>
    <n v="1260273857"/>
    <n v="0"/>
    <n v="12878745"/>
    <n v="12878745"/>
    <n v="0"/>
    <n v="743977"/>
    <s v="Tons"/>
    <n v="1324521"/>
    <n v="1201598"/>
    <s v="MRO"/>
    <x v="2"/>
    <s v="Midcontinent Independent Transmission System Operator, Inc.."/>
    <s v="Midwest"/>
  </r>
  <r>
    <n v="8023"/>
    <s v="Columbia (WI)"/>
    <s v="WI"/>
    <s v="ELECTRIC POWER"/>
    <n v="1"/>
    <x v="2"/>
    <x v="4"/>
    <s v="COAL"/>
    <n v="3707263716"/>
    <n v="0"/>
    <n v="39568860"/>
    <n v="39568860"/>
    <n v="0"/>
    <n v="2285130"/>
    <s v="Tons"/>
    <n v="4239587"/>
    <n v="3846128"/>
    <s v="MRO"/>
    <x v="2"/>
    <s v="Midcontinent Independent Transmission System Operator, Inc.."/>
    <s v="Midwest"/>
  </r>
  <r>
    <n v="8023"/>
    <s v="Columbia (WI)"/>
    <s v="WI"/>
    <s v="ELECTRIC POWER"/>
    <n v="1"/>
    <x v="2"/>
    <x v="2"/>
    <s v="PET"/>
    <n v="9361427"/>
    <n v="0"/>
    <n v="101389"/>
    <n v="101389"/>
    <n v="0"/>
    <n v="17481"/>
    <s v="Barrels"/>
    <n v="8177"/>
    <n v="7418"/>
    <s v="MRO"/>
    <x v="2"/>
    <s v="Midcontinent Independent Transmission System Operator, Inc.."/>
    <s v="Midwest"/>
  </r>
  <r>
    <n v="8026"/>
    <s v="Hartzog"/>
    <s v="WY"/>
    <s v="ELECTRIC POWER"/>
    <n v="1"/>
    <x v="3"/>
    <x v="0"/>
    <s v="GAS"/>
    <n v="370000"/>
    <n v="0"/>
    <n v="5777"/>
    <n v="5777"/>
    <n v="0"/>
    <n v="6018"/>
    <s v="Mcf"/>
    <n v="338"/>
    <n v="307"/>
    <s v="WECC"/>
    <x v="8"/>
    <s v="Western Area Power Administration - Rocky Mountain Region"/>
    <s v="Northwest"/>
  </r>
  <r>
    <n v="8027"/>
    <s v="Blue Lake"/>
    <s v="MN"/>
    <s v="ELECTRIC POWER"/>
    <n v="1"/>
    <x v="3"/>
    <x v="0"/>
    <s v="GAS"/>
    <n v="195363028"/>
    <n v="0"/>
    <n v="2119301"/>
    <n v="2119301"/>
    <n v="0"/>
    <n v="1996559"/>
    <s v="Mcf"/>
    <n v="123978"/>
    <n v="112472"/>
    <s v="MRO"/>
    <x v="2"/>
    <s v="Midcontinent Independent Transmission System Operator, Inc.."/>
    <s v="Midwest"/>
  </r>
  <r>
    <n v="8027"/>
    <s v="Blue Lake"/>
    <s v="MN"/>
    <s v="ELECTRIC POWER"/>
    <n v="1"/>
    <x v="3"/>
    <x v="2"/>
    <s v="PET"/>
    <n v="2144972"/>
    <n v="0"/>
    <n v="38491"/>
    <n v="38491"/>
    <n v="0"/>
    <n v="6641"/>
    <s v="Barrels"/>
    <n v="3104"/>
    <n v="2816"/>
    <s v="MRO"/>
    <x v="2"/>
    <s v="Midcontinent Independent Transmission System Operator, Inc.."/>
    <s v="Midwest"/>
  </r>
  <r>
    <n v="8028"/>
    <s v="Arvada"/>
    <s v="WY"/>
    <s v="ELECTRIC POWER"/>
    <n v="1"/>
    <x v="3"/>
    <x v="0"/>
    <s v="GAS"/>
    <n v="165000"/>
    <n v="0"/>
    <n v="2393"/>
    <n v="2393"/>
    <n v="0"/>
    <n v="2492"/>
    <s v="Mcf"/>
    <n v="140"/>
    <n v="127"/>
    <s v="WECC"/>
    <x v="8"/>
    <s v="Western Area Power Administration - Rocky Mountain Region"/>
    <s v="Northwest"/>
  </r>
  <r>
    <n v="8029"/>
    <s v="Sycamore (IA)"/>
    <s v="IA"/>
    <s v="ELECTRIC POWER"/>
    <n v="1"/>
    <x v="3"/>
    <x v="0"/>
    <s v="GAS"/>
    <n v="7000875"/>
    <n v="0"/>
    <n v="141242"/>
    <n v="141242"/>
    <n v="0"/>
    <n v="133777"/>
    <s v="Mcf"/>
    <n v="8263"/>
    <n v="7496"/>
    <s v="MRO"/>
    <x v="2"/>
    <s v="Midcontinent Independent Transmission System Operator, Inc.."/>
    <s v="Midwest"/>
  </r>
  <r>
    <n v="8029"/>
    <s v="Sycamore (IA)"/>
    <s v="IA"/>
    <s v="ELECTRIC POWER"/>
    <n v="1"/>
    <x v="3"/>
    <x v="2"/>
    <s v="PET"/>
    <n v="599125"/>
    <n v="0"/>
    <n v="9882"/>
    <n v="9882"/>
    <n v="0"/>
    <n v="1730"/>
    <s v="Barrels"/>
    <n v="797"/>
    <n v="723"/>
    <s v="MRO"/>
    <x v="2"/>
    <s v="Midcontinent Independent Transmission System Operator, Inc.."/>
    <s v="Midwest"/>
  </r>
  <r>
    <n v="8030"/>
    <s v="Barber Creek"/>
    <s v="WY"/>
    <s v="ELECTRIC POWER"/>
    <n v="1"/>
    <x v="3"/>
    <x v="0"/>
    <s v="GAS"/>
    <n v="124000"/>
    <n v="0"/>
    <n v="1944"/>
    <n v="1944"/>
    <n v="0"/>
    <n v="2024"/>
    <s v="Mcf"/>
    <n v="114"/>
    <n v="103"/>
    <s v="WECC"/>
    <x v="8"/>
    <s v="Western Area Power Administration - Rocky Mountain Region"/>
    <s v="Northwest"/>
  </r>
  <r>
    <n v="8031"/>
    <s v="Emery Station"/>
    <s v="IA"/>
    <s v="ELECTRIC POWER"/>
    <n v="1"/>
    <x v="0"/>
    <x v="0"/>
    <s v="GAS"/>
    <n v="725201000"/>
    <n v="0"/>
    <n v="0"/>
    <n v="0"/>
    <n v="0"/>
    <n v="0"/>
    <s v="Mcf"/>
    <n v="0"/>
    <n v="0"/>
    <s v="MRO"/>
    <x v="2"/>
    <s v="Midcontinent Independent Transmission System Operator, Inc.."/>
    <s v="Midwest"/>
  </r>
  <r>
    <n v="8031"/>
    <s v="Emery Station"/>
    <s v="IA"/>
    <s v="ELECTRIC POWER"/>
    <n v="1"/>
    <x v="1"/>
    <x v="0"/>
    <s v="GAS"/>
    <n v="1065816000"/>
    <n v="0"/>
    <n v="12662306"/>
    <n v="12662306"/>
    <n v="0"/>
    <n v="11958011"/>
    <s v="Mcf"/>
    <n v="740740"/>
    <n v="671995"/>
    <s v="MRO"/>
    <x v="2"/>
    <s v="Midcontinent Independent Transmission System Operator, Inc.."/>
    <s v="Midwest"/>
  </r>
  <r>
    <n v="8034"/>
    <s v="Yankton"/>
    <s v="SD"/>
    <s v="ELECTRIC POWER"/>
    <n v="1"/>
    <x v="4"/>
    <x v="2"/>
    <s v="PET"/>
    <n v="-305000"/>
    <n v="0"/>
    <n v="12"/>
    <n v="12"/>
    <n v="0"/>
    <n v="2"/>
    <s v="Barrels"/>
    <n v="1"/>
    <n v="1"/>
    <s v="MRO"/>
    <x v="6"/>
    <s v="Southwest Power Pool"/>
    <s v="Central"/>
  </r>
  <r>
    <n v="8037"/>
    <s v="Clifton"/>
    <s v="KS"/>
    <s v="ELECTRIC POWER"/>
    <n v="1"/>
    <x v="3"/>
    <x v="0"/>
    <s v="GAS"/>
    <n v="3647000"/>
    <n v="0"/>
    <n v="90995"/>
    <n v="90995"/>
    <n v="0"/>
    <n v="90995"/>
    <s v="Mcf"/>
    <n v="5323"/>
    <n v="4829"/>
    <s v="SPP"/>
    <x v="6"/>
    <s v="Southwest Power Pool"/>
    <s v="Central"/>
  </r>
  <r>
    <n v="8037"/>
    <s v="Clifton"/>
    <s v="KS"/>
    <s v="ELECTRIC POWER"/>
    <n v="1"/>
    <x v="4"/>
    <x v="2"/>
    <s v="PET"/>
    <n v="13000"/>
    <n v="0"/>
    <n v="165"/>
    <n v="165"/>
    <n v="0"/>
    <n v="28"/>
    <s v="Barrels"/>
    <n v="13"/>
    <n v="12"/>
    <s v="SPP"/>
    <x v="6"/>
    <s v="Southwest Power Pool"/>
    <s v="Central"/>
  </r>
  <r>
    <n v="8042"/>
    <s v="Belews Creek"/>
    <s v="NC"/>
    <s v="ELECTRIC POWER"/>
    <n v="1"/>
    <x v="2"/>
    <x v="1"/>
    <s v="COAL"/>
    <n v="10692463653"/>
    <n v="0"/>
    <n v="98051144"/>
    <n v="98051144"/>
    <n v="0"/>
    <n v="3967881"/>
    <s v="Tons"/>
    <n v="10084121"/>
    <n v="9148255"/>
    <s v="SERC"/>
    <x v="43"/>
    <s v="Duke Energy Carolinas"/>
    <s v="Carolinas"/>
  </r>
  <r>
    <n v="8042"/>
    <s v="Belews Creek"/>
    <s v="NC"/>
    <s v="ELECTRIC POWER"/>
    <n v="1"/>
    <x v="2"/>
    <x v="2"/>
    <s v="PET"/>
    <n v="38712347"/>
    <n v="0"/>
    <n v="357825"/>
    <n v="357825"/>
    <n v="0"/>
    <n v="61823"/>
    <s v="Barrels"/>
    <n v="28857"/>
    <n v="26179"/>
    <s v="SERC"/>
    <x v="43"/>
    <s v="Duke Energy Carolinas"/>
    <s v="Carolinas"/>
  </r>
  <r>
    <n v="8048"/>
    <s v="Anclote"/>
    <s v="FL"/>
    <s v="ELECTRIC POWER"/>
    <n v="1"/>
    <x v="2"/>
    <x v="0"/>
    <s v="GAS"/>
    <n v="3498181000"/>
    <n v="0"/>
    <n v="37690662"/>
    <n v="37690662"/>
    <n v="0"/>
    <n v="36852295"/>
    <s v="Mcf"/>
    <n v="2204888"/>
    <n v="2000262"/>
    <s v="FRCC"/>
    <x v="28"/>
    <s v="Progress Energy Florida"/>
    <s v="Florida"/>
  </r>
  <r>
    <n v="8049"/>
    <s v="Intercession City"/>
    <s v="FL"/>
    <s v="ELECTRIC POWER"/>
    <n v="1"/>
    <x v="3"/>
    <x v="0"/>
    <s v="GAS"/>
    <n v="369678912"/>
    <n v="0"/>
    <n v="4933444"/>
    <n v="4933444"/>
    <n v="0"/>
    <n v="4823941"/>
    <s v="Mcf"/>
    <n v="288604"/>
    <n v="261820"/>
    <s v="FRCC"/>
    <x v="28"/>
    <s v="Progress Energy Florida"/>
    <s v="Florida"/>
  </r>
  <r>
    <n v="8049"/>
    <s v="Intercession City"/>
    <s v="FL"/>
    <s v="ELECTRIC POWER"/>
    <n v="1"/>
    <x v="3"/>
    <x v="2"/>
    <s v="PET"/>
    <n v="16079088"/>
    <n v="0"/>
    <n v="214193"/>
    <n v="214193"/>
    <n v="0"/>
    <n v="36919"/>
    <s v="Barrels"/>
    <n v="17274"/>
    <n v="15671"/>
    <s v="FRCC"/>
    <x v="28"/>
    <s v="Progress Energy Florida"/>
    <s v="Florida"/>
  </r>
  <r>
    <n v="8053"/>
    <s v="Pouch"/>
    <s v="NY"/>
    <s v="ELECTRIC POWER"/>
    <n v="1"/>
    <x v="3"/>
    <x v="0"/>
    <s v="GAS"/>
    <n v="64985000"/>
    <n v="0"/>
    <n v="669510"/>
    <n v="669510"/>
    <n v="0"/>
    <n v="641295"/>
    <s v="Mcf"/>
    <n v="39166"/>
    <n v="35531"/>
    <s v="NPCC"/>
    <x v="42"/>
    <s v="New York Independent System Operator"/>
    <s v="New York Independent System Operator"/>
  </r>
  <r>
    <n v="8054"/>
    <s v="Gerald Andrus"/>
    <s v="MS"/>
    <s v="ELECTRIC POWER"/>
    <n v="1"/>
    <x v="2"/>
    <x v="0"/>
    <s v="GAS"/>
    <n v="627249000"/>
    <n v="0"/>
    <n v="7352885"/>
    <n v="7352885"/>
    <n v="0"/>
    <n v="6962383"/>
    <s v="Mcf"/>
    <n v="430141"/>
    <n v="390221"/>
    <s v="SERC"/>
    <x v="2"/>
    <s v="Midcontinent Independent Transmission System Operator, Inc.."/>
    <s v="Midwest"/>
  </r>
  <r>
    <n v="8056"/>
    <s v="Waterford 1 &amp; 2"/>
    <s v="LA"/>
    <s v="ELECTRIC POWER"/>
    <n v="1"/>
    <x v="3"/>
    <x v="2"/>
    <s v="PET"/>
    <n v="2914000"/>
    <n v="0"/>
    <n v="48941"/>
    <n v="48941"/>
    <n v="0"/>
    <n v="8295"/>
    <s v="Barrels"/>
    <n v="3947"/>
    <n v="3581"/>
    <s v="SERC"/>
    <x v="2"/>
    <s v="Midcontinent Independent Transmission System Operator, Inc.."/>
    <s v="Midwest"/>
  </r>
  <r>
    <n v="8056"/>
    <s v="Waterford 1 &amp; 2"/>
    <s v="LA"/>
    <s v="ELECTRIC POWER"/>
    <n v="1"/>
    <x v="2"/>
    <x v="0"/>
    <s v="GAS"/>
    <n v="840964829"/>
    <n v="0"/>
    <n v="9460304"/>
    <n v="9460304"/>
    <n v="0"/>
    <n v="9198201"/>
    <s v="Mcf"/>
    <n v="553424"/>
    <n v="502063"/>
    <s v="SERC"/>
    <x v="2"/>
    <s v="Midcontinent Independent Transmission System Operator, Inc.."/>
    <s v="Midwest"/>
  </r>
  <r>
    <n v="8056"/>
    <s v="Waterford 1 &amp; 2"/>
    <s v="LA"/>
    <s v="ELECTRIC POWER"/>
    <n v="1"/>
    <x v="2"/>
    <x v="7"/>
    <s v="PET"/>
    <n v="-12829"/>
    <n v="0"/>
    <n v="38"/>
    <n v="38"/>
    <n v="0"/>
    <n v="6"/>
    <s v="Barrels"/>
    <n v="3"/>
    <n v="3"/>
    <s v="SERC"/>
    <x v="2"/>
    <s v="Midcontinent Independent Transmission System Operator, Inc.."/>
    <s v="Midwest"/>
  </r>
  <r>
    <n v="8059"/>
    <s v="Comanche (OK)"/>
    <s v="OK"/>
    <s v="ELECTRIC POWER"/>
    <n v="1"/>
    <x v="0"/>
    <x v="0"/>
    <s v="GAS"/>
    <n v="36972000"/>
    <n v="0"/>
    <n v="0"/>
    <n v="0"/>
    <n v="0"/>
    <n v="0"/>
    <s v="Mcf"/>
    <n v="0"/>
    <n v="0"/>
    <s v="SPP"/>
    <x v="6"/>
    <s v="Southwest Power Pool"/>
    <s v="Central"/>
  </r>
  <r>
    <n v="8059"/>
    <s v="Comanche (OK)"/>
    <s v="OK"/>
    <s v="ELECTRIC POWER"/>
    <n v="1"/>
    <x v="1"/>
    <x v="0"/>
    <s v="GAS"/>
    <n v="58077000"/>
    <n v="0"/>
    <n v="902335"/>
    <n v="902335"/>
    <n v="0"/>
    <n v="884642"/>
    <s v="Mcf"/>
    <n v="52786"/>
    <n v="47887"/>
    <s v="SPP"/>
    <x v="6"/>
    <s v="Southwest Power Pool"/>
    <s v="Central"/>
  </r>
  <r>
    <n v="8059"/>
    <s v="Comanche (OK)"/>
    <s v="OK"/>
    <s v="ELECTRIC POWER"/>
    <n v="1"/>
    <x v="4"/>
    <x v="2"/>
    <s v="PET"/>
    <n v="0"/>
    <n v="0"/>
    <n v="125"/>
    <n v="125"/>
    <n v="0"/>
    <n v="22"/>
    <s v="Barrels"/>
    <n v="10"/>
    <n v="9"/>
    <s v="SPP"/>
    <x v="6"/>
    <s v="Southwest Power Pool"/>
    <s v="Central"/>
  </r>
  <r>
    <n v="8063"/>
    <s v="DeCordova Steam Electric Station"/>
    <s v="TX"/>
    <s v="ELECTRIC POWER"/>
    <n v="2"/>
    <x v="3"/>
    <x v="0"/>
    <s v="GAS"/>
    <n v="9994717"/>
    <n v="0"/>
    <n v="137639"/>
    <n v="137639"/>
    <n v="0"/>
    <n v="132676"/>
    <s v="Mcf"/>
    <n v="8052"/>
    <n v="7305"/>
    <s v="TRE"/>
    <x v="19"/>
    <s v="Electric Reliability Council of Texas, Inc."/>
    <s v="Electric Reliability Council of Texas, Inc."/>
  </r>
  <r>
    <n v="8063"/>
    <s v="DeCordova Steam Electric Station"/>
    <s v="TX"/>
    <s v="ELECTRIC POWER"/>
    <n v="2"/>
    <x v="3"/>
    <x v="2"/>
    <s v="PET"/>
    <n v="47283"/>
    <n v="0"/>
    <n v="638"/>
    <n v="638"/>
    <n v="0"/>
    <n v="110"/>
    <s v="Barrels"/>
    <n v="51"/>
    <n v="47"/>
    <s v="TRE"/>
    <x v="19"/>
    <s v="Electric Reliability Council of Texas, Inc."/>
    <s v="Electric Reliability Council of Texas, Inc."/>
  </r>
  <r>
    <n v="8066"/>
    <s v="Jim Bridger"/>
    <s v="WY"/>
    <s v="ELECTRIC POWER"/>
    <n v="1"/>
    <x v="2"/>
    <x v="4"/>
    <s v="COAL"/>
    <n v="11675692015"/>
    <n v="0"/>
    <n v="121951046"/>
    <n v="121951046"/>
    <n v="0"/>
    <n v="6708104"/>
    <s v="Tons"/>
    <n v="13066388"/>
    <n v="11853749"/>
    <s v="WECC"/>
    <x v="20"/>
    <s v="PacifiCorp - East"/>
    <s v="Northwest"/>
  </r>
  <r>
    <n v="8066"/>
    <s v="Jim Bridger"/>
    <s v="WY"/>
    <s v="ELECTRIC POWER"/>
    <n v="1"/>
    <x v="2"/>
    <x v="2"/>
    <s v="PET"/>
    <n v="10078985"/>
    <n v="0"/>
    <n v="106822"/>
    <n v="106822"/>
    <n v="0"/>
    <n v="18167"/>
    <s v="Barrels"/>
    <n v="8615"/>
    <n v="7815"/>
    <s v="WECC"/>
    <x v="20"/>
    <s v="PacifiCorp - East"/>
    <s v="Northwest"/>
  </r>
  <r>
    <n v="8067"/>
    <s v="Fort Lupton"/>
    <s v="CO"/>
    <s v="ELECTRIC POWER"/>
    <n v="1"/>
    <x v="3"/>
    <x v="0"/>
    <s v="GAS"/>
    <n v="2104797"/>
    <n v="0"/>
    <n v="32984"/>
    <n v="32984"/>
    <n v="0"/>
    <n v="30429"/>
    <s v="Mcf"/>
    <n v="1930"/>
    <n v="1750"/>
    <s v="WECC"/>
    <x v="23"/>
    <s v="Public Service Company of Colorado"/>
    <s v="Northwest"/>
  </r>
  <r>
    <n v="8067"/>
    <s v="Fort Lupton"/>
    <s v="CO"/>
    <s v="ELECTRIC POWER"/>
    <n v="1"/>
    <x v="3"/>
    <x v="2"/>
    <s v="PET"/>
    <n v="56203"/>
    <n v="0"/>
    <n v="880"/>
    <n v="880"/>
    <n v="0"/>
    <n v="157"/>
    <s v="Barrels"/>
    <n v="71"/>
    <n v="64"/>
    <s v="WECC"/>
    <x v="23"/>
    <s v="Public Service Company of Colorado"/>
    <s v="Northwest"/>
  </r>
  <r>
    <n v="8068"/>
    <s v="Santan"/>
    <s v="AZ"/>
    <s v="ELECTRIC POWER"/>
    <n v="1"/>
    <x v="0"/>
    <x v="0"/>
    <s v="GAS"/>
    <n v="970678000"/>
    <n v="0"/>
    <n v="1655115"/>
    <n v="1655115"/>
    <n v="0"/>
    <n v="1599453"/>
    <s v="Mcf"/>
    <n v="96824"/>
    <n v="87838"/>
    <s v="WECC"/>
    <x v="14"/>
    <s v="Salt River Project"/>
    <s v="Southwest"/>
  </r>
  <r>
    <n v="8068"/>
    <s v="Santan"/>
    <s v="AZ"/>
    <s v="ELECTRIC POWER"/>
    <n v="1"/>
    <x v="5"/>
    <x v="0"/>
    <s v="GAS"/>
    <n v="646013000"/>
    <n v="0"/>
    <n v="6004040"/>
    <n v="6004040"/>
    <n v="0"/>
    <n v="5776280"/>
    <s v="Mcf"/>
    <n v="351234"/>
    <n v="318637"/>
    <s v="WECC"/>
    <x v="14"/>
    <s v="Salt River Project"/>
    <s v="Southwest"/>
  </r>
  <r>
    <n v="8068"/>
    <s v="Santan"/>
    <s v="AZ"/>
    <s v="ELECTRIC POWER"/>
    <n v="1"/>
    <x v="1"/>
    <x v="0"/>
    <s v="GAS"/>
    <n v="1368488000"/>
    <n v="0"/>
    <n v="15980954"/>
    <n v="15980954"/>
    <n v="0"/>
    <n v="15440018"/>
    <s v="Mcf"/>
    <n v="934879"/>
    <n v="848117"/>
    <s v="WECC"/>
    <x v="14"/>
    <s v="Salt River Project"/>
    <s v="Southwest"/>
  </r>
  <r>
    <n v="8069"/>
    <s v="Huntington"/>
    <s v="UT"/>
    <s v="ELECTRIC POWER"/>
    <n v="1"/>
    <x v="2"/>
    <x v="1"/>
    <s v="COAL"/>
    <n v="5501847268"/>
    <n v="0"/>
    <n v="56357640"/>
    <n v="56357640"/>
    <n v="0"/>
    <n v="2474826"/>
    <s v="Tons"/>
    <n v="5796131"/>
    <n v="5258216"/>
    <s v="WECC"/>
    <x v="20"/>
    <s v="PacifiCorp - East"/>
    <s v="Northwest"/>
  </r>
  <r>
    <n v="8069"/>
    <s v="Huntington"/>
    <s v="UT"/>
    <s v="ELECTRIC POWER"/>
    <n v="1"/>
    <x v="2"/>
    <x v="2"/>
    <s v="PET"/>
    <n v="2042732"/>
    <n v="0"/>
    <n v="20968"/>
    <n v="20968"/>
    <n v="0"/>
    <n v="3566"/>
    <s v="Barrels"/>
    <n v="1691"/>
    <n v="1534"/>
    <s v="WECC"/>
    <x v="20"/>
    <s v="PacifiCorp - East"/>
    <s v="Northwest"/>
  </r>
  <r>
    <n v="8073"/>
    <s v="Beaver"/>
    <s v="OR"/>
    <s v="ELECTRIC POWER"/>
    <n v="1"/>
    <x v="0"/>
    <x v="0"/>
    <s v="GAS"/>
    <n v="119920000"/>
    <n v="0"/>
    <n v="0"/>
    <n v="0"/>
    <n v="0"/>
    <n v="0"/>
    <s v="Mcf"/>
    <n v="0"/>
    <n v="0"/>
    <s v="WECC"/>
    <x v="50"/>
    <s v="Portland General Electric Company"/>
    <s v="Northwest"/>
  </r>
  <r>
    <n v="8073"/>
    <s v="Beaver"/>
    <s v="OR"/>
    <s v="ELECTRIC POWER"/>
    <n v="1"/>
    <x v="1"/>
    <x v="0"/>
    <s v="GAS"/>
    <n v="337569000"/>
    <n v="0"/>
    <n v="4539001"/>
    <n v="4539001"/>
    <n v="0"/>
    <n v="4182312"/>
    <s v="Mcf"/>
    <n v="265530"/>
    <n v="240887"/>
    <s v="WECC"/>
    <x v="50"/>
    <s v="Portland General Electric Company"/>
    <s v="Northwest"/>
  </r>
  <r>
    <n v="8073"/>
    <s v="Beaver"/>
    <s v="OR"/>
    <s v="ELECTRIC POWER"/>
    <n v="1"/>
    <x v="3"/>
    <x v="0"/>
    <s v="GAS"/>
    <n v="-15000"/>
    <n v="0"/>
    <n v="0"/>
    <n v="0"/>
    <n v="0"/>
    <n v="0"/>
    <s v="Mcf"/>
    <n v="0"/>
    <n v="0"/>
    <s v="WECC"/>
    <x v="50"/>
    <s v="Portland General Electric Company"/>
    <s v="Northwest"/>
  </r>
  <r>
    <n v="8076"/>
    <s v="Ellwood"/>
    <s v="CA"/>
    <s v="ELECTRIC POWER"/>
    <n v="2"/>
    <x v="3"/>
    <x v="0"/>
    <s v="GAS"/>
    <n v="3939000"/>
    <n v="0"/>
    <n v="56145"/>
    <n v="56145"/>
    <n v="0"/>
    <n v="53779"/>
    <s v="Mcf"/>
    <n v="3284"/>
    <n v="2980"/>
    <s v="WECC"/>
    <x v="18"/>
    <s v="California Independent System Operator"/>
    <s v="California"/>
  </r>
  <r>
    <n v="8083"/>
    <s v="Keahole"/>
    <s v="HI"/>
    <s v="ELECTRIC POWER"/>
    <n v="1"/>
    <x v="0"/>
    <x v="2"/>
    <s v="PET"/>
    <n v="67428000"/>
    <n v="0"/>
    <n v="0"/>
    <n v="0"/>
    <n v="0"/>
    <n v="0"/>
    <s v="Barrels"/>
    <n v="0"/>
    <n v="0"/>
    <s v="HICC"/>
    <x v="7"/>
    <s v="Balancing Authority Not Reported"/>
    <s v="Hawaii"/>
  </r>
  <r>
    <n v="8083"/>
    <s v="Keahole"/>
    <s v="HI"/>
    <s v="ELECTRIC POWER"/>
    <n v="1"/>
    <x v="1"/>
    <x v="2"/>
    <s v="PET"/>
    <n v="229605000"/>
    <n v="0"/>
    <n v="2800662"/>
    <n v="2800662"/>
    <n v="0"/>
    <n v="488005"/>
    <s v="Barrels"/>
    <n v="225859"/>
    <n v="204898"/>
    <s v="HICC"/>
    <x v="7"/>
    <s v="Balancing Authority Not Reported"/>
    <s v="Hawaii"/>
  </r>
  <r>
    <n v="8083"/>
    <s v="Keahole"/>
    <s v="HI"/>
    <s v="ELECTRIC POWER"/>
    <n v="1"/>
    <x v="3"/>
    <x v="2"/>
    <s v="PET"/>
    <n v="4682000"/>
    <n v="0"/>
    <n v="82089"/>
    <n v="82089"/>
    <n v="0"/>
    <n v="14304"/>
    <s v="Barrels"/>
    <n v="6620"/>
    <n v="6006"/>
    <s v="HICC"/>
    <x v="7"/>
    <s v="Balancing Authority Not Reported"/>
    <s v="Hawaii"/>
  </r>
  <r>
    <n v="8083"/>
    <s v="Keahole"/>
    <s v="HI"/>
    <s v="ELECTRIC POWER"/>
    <n v="1"/>
    <x v="4"/>
    <x v="2"/>
    <s v="PET"/>
    <n v="1494000"/>
    <n v="0"/>
    <n v="16070"/>
    <n v="16070"/>
    <n v="0"/>
    <n v="2842"/>
    <s v="Barrels"/>
    <n v="1296"/>
    <n v="1176"/>
    <s v="HICC"/>
    <x v="7"/>
    <s v="Balancing Authority Not Reported"/>
    <s v="Hawaii"/>
  </r>
  <r>
    <n v="8102"/>
    <s v="General James M Gavin"/>
    <s v="OH"/>
    <s v="ELECTRIC POWER"/>
    <n v="2"/>
    <x v="2"/>
    <x v="5"/>
    <s v="COAL"/>
    <n v="13923823058"/>
    <n v="0"/>
    <n v="138189674"/>
    <n v="138189674"/>
    <n v="0"/>
    <n v="5479033"/>
    <s v="Tons"/>
    <n v="14212189"/>
    <n v="12893214"/>
    <s v="RFC"/>
    <x v="4"/>
    <s v="PJM Interconnection, LLC"/>
    <s v="Mid-Atlantic"/>
  </r>
  <r>
    <n v="8102"/>
    <s v="General James M Gavin"/>
    <s v="OH"/>
    <s v="ELECTRIC POWER"/>
    <n v="2"/>
    <x v="2"/>
    <x v="2"/>
    <s v="PET"/>
    <n v="31264942"/>
    <n v="0"/>
    <n v="311297"/>
    <n v="311297"/>
    <n v="0"/>
    <n v="54092"/>
    <s v="Barrels"/>
    <n v="25105"/>
    <n v="22775"/>
    <s v="RFC"/>
    <x v="4"/>
    <s v="PJM Interconnection, LLC"/>
    <s v="Mid-Atlantic"/>
  </r>
  <r>
    <n v="8105"/>
    <s v="Halstad"/>
    <s v="MN"/>
    <s v="ELECTRIC POWER"/>
    <n v="1"/>
    <x v="4"/>
    <x v="2"/>
    <s v="PET"/>
    <n v="14000"/>
    <n v="0"/>
    <n v="318"/>
    <n v="318"/>
    <n v="0"/>
    <n v="53"/>
    <s v="Barrels"/>
    <n v="26"/>
    <n v="23"/>
    <s v="MRO"/>
    <x v="2"/>
    <s v="Midcontinent Independent Transmission System Operator, Inc.."/>
    <s v="Midwest"/>
  </r>
  <r>
    <n v="8106"/>
    <s v="Tipton"/>
    <s v="IA"/>
    <s v="ELECTRIC POWER"/>
    <n v="1"/>
    <x v="4"/>
    <x v="2"/>
    <s v="PET"/>
    <n v="103000"/>
    <n v="0"/>
    <n v="1135"/>
    <n v="1135"/>
    <n v="0"/>
    <n v="195"/>
    <s v="Barrels"/>
    <n v="92"/>
    <n v="83"/>
    <s v="MRO"/>
    <x v="2"/>
    <s v="Midcontinent Independent Transmission System Operator, Inc.."/>
    <s v="Midwest"/>
  </r>
  <r>
    <n v="8108"/>
    <s v="Hopkinton"/>
    <s v="IA"/>
    <s v="ELECTRIC POWER"/>
    <n v="1"/>
    <x v="4"/>
    <x v="2"/>
    <s v="PET"/>
    <n v="33000"/>
    <n v="0"/>
    <n v="328"/>
    <n v="328"/>
    <n v="0"/>
    <n v="57"/>
    <s v="Barrels"/>
    <n v="26"/>
    <n v="24"/>
    <s v="MRO"/>
    <x v="2"/>
    <s v="Midcontinent Independent Transmission System Operator, Inc.."/>
    <s v="Midwest"/>
  </r>
  <r>
    <n v="8219"/>
    <s v="Ray D Nixon"/>
    <s v="CO"/>
    <s v="ELECTRIC POWER"/>
    <n v="1"/>
    <x v="3"/>
    <x v="0"/>
    <s v="GAS"/>
    <n v="1610000"/>
    <n v="0"/>
    <n v="23656"/>
    <n v="23656"/>
    <n v="0"/>
    <n v="21416"/>
    <s v="Mcf"/>
    <n v="1384"/>
    <n v="1255"/>
    <s v="WECC"/>
    <x v="8"/>
    <s v="Western Area Power Administration - Rocky Mountain Region"/>
    <s v="Northwest"/>
  </r>
  <r>
    <n v="8219"/>
    <s v="Ray D Nixon"/>
    <s v="CO"/>
    <s v="ELECTRIC POWER"/>
    <n v="1"/>
    <x v="2"/>
    <x v="4"/>
    <s v="COAL"/>
    <n v="1202505298"/>
    <n v="0"/>
    <n v="12589230"/>
    <n v="12589230"/>
    <n v="0"/>
    <n v="721745"/>
    <s v="Tons"/>
    <n v="1348867"/>
    <n v="1223684"/>
    <s v="WECC"/>
    <x v="8"/>
    <s v="Western Area Power Administration - Rocky Mountain Region"/>
    <s v="Northwest"/>
  </r>
  <r>
    <n v="8219"/>
    <s v="Ray D Nixon"/>
    <s v="CO"/>
    <s v="ELECTRIC POWER"/>
    <n v="1"/>
    <x v="2"/>
    <x v="2"/>
    <s v="PET"/>
    <n v="3243702"/>
    <n v="0"/>
    <n v="35376"/>
    <n v="35376"/>
    <n v="0"/>
    <n v="6119"/>
    <s v="Barrels"/>
    <n v="2853"/>
    <n v="2588"/>
    <s v="WECC"/>
    <x v="8"/>
    <s v="Western Area Power Administration - Rocky Mountain Region"/>
    <s v="Northwest"/>
  </r>
  <r>
    <n v="8222"/>
    <s v="Coyote"/>
    <s v="ND"/>
    <s v="ELECTRIC POWER"/>
    <n v="1"/>
    <x v="2"/>
    <x v="3"/>
    <s v="COAL"/>
    <n v="2437956429"/>
    <n v="0"/>
    <n v="27764471"/>
    <n v="27764471"/>
    <n v="0"/>
    <n v="2011974"/>
    <s v="Tons"/>
    <n v="2990114"/>
    <n v="2712613"/>
    <s v="MRO"/>
    <x v="2"/>
    <s v="Midcontinent Independent Transmission System Operator, Inc.."/>
    <s v="Midwest"/>
  </r>
  <r>
    <n v="8222"/>
    <s v="Coyote"/>
    <s v="ND"/>
    <s v="ELECTRIC POWER"/>
    <n v="1"/>
    <x v="2"/>
    <x v="2"/>
    <s v="PET"/>
    <n v="9611571"/>
    <n v="0"/>
    <n v="111096"/>
    <n v="111096"/>
    <n v="0"/>
    <n v="18516"/>
    <s v="Barrels"/>
    <n v="8959"/>
    <n v="8128"/>
    <s v="MRO"/>
    <x v="2"/>
    <s v="Midcontinent Independent Transmission System Operator, Inc.."/>
    <s v="Midwest"/>
  </r>
  <r>
    <n v="8223"/>
    <s v="Springerville"/>
    <s v="AZ"/>
    <s v="ELECTRIC POWER"/>
    <n v="1"/>
    <x v="2"/>
    <x v="4"/>
    <s v="COAL"/>
    <n v="9116826813"/>
    <n v="0"/>
    <n v="94367792"/>
    <n v="94367792"/>
    <n v="0"/>
    <n v="5254802"/>
    <s v="Tons"/>
    <n v="10110993"/>
    <n v="9172633"/>
    <s v="WECC"/>
    <x v="11"/>
    <s v="Tucson Electric Power Company"/>
    <s v="Southwest"/>
  </r>
  <r>
    <n v="8223"/>
    <s v="Springerville"/>
    <s v="AZ"/>
    <s v="ELECTRIC POWER"/>
    <n v="1"/>
    <x v="2"/>
    <x v="2"/>
    <s v="PET"/>
    <n v="12923187"/>
    <n v="0"/>
    <n v="134431"/>
    <n v="134431"/>
    <n v="0"/>
    <n v="24363"/>
    <s v="Barrels"/>
    <n v="10841"/>
    <n v="9835"/>
    <s v="WECC"/>
    <x v="11"/>
    <s v="Tucson Electric Power Company"/>
    <s v="Southwest"/>
  </r>
  <r>
    <n v="8224"/>
    <s v="North Valmy"/>
    <s v="NV"/>
    <s v="ELECTRIC POWER"/>
    <n v="1"/>
    <x v="2"/>
    <x v="1"/>
    <s v="COAL"/>
    <n v="617483333"/>
    <n v="0"/>
    <n v="6910990"/>
    <n v="6910990"/>
    <n v="0"/>
    <n v="298742"/>
    <s v="Tons"/>
    <n v="710764"/>
    <n v="644801"/>
    <s v="WECC"/>
    <x v="40"/>
    <s v="Nevada Power Company"/>
    <s v="Northwest"/>
  </r>
  <r>
    <n v="8224"/>
    <s v="North Valmy"/>
    <s v="NV"/>
    <s v="ELECTRIC POWER"/>
    <n v="1"/>
    <x v="2"/>
    <x v="4"/>
    <s v="COAL"/>
    <n v="345070891"/>
    <n v="0"/>
    <n v="3885412"/>
    <n v="3885412"/>
    <n v="0"/>
    <n v="202716"/>
    <s v="Tons"/>
    <n v="416301"/>
    <n v="377665"/>
    <s v="WECC"/>
    <x v="40"/>
    <s v="Nevada Power Company"/>
    <s v="Northwest"/>
  </r>
  <r>
    <n v="8224"/>
    <s v="North Valmy"/>
    <s v="NV"/>
    <s v="ELECTRIC POWER"/>
    <n v="1"/>
    <x v="2"/>
    <x v="2"/>
    <s v="PET"/>
    <n v="8002776"/>
    <n v="0"/>
    <n v="92623"/>
    <n v="92623"/>
    <n v="0"/>
    <n v="15867"/>
    <s v="Barrels"/>
    <n v="7470"/>
    <n v="6776"/>
    <s v="WECC"/>
    <x v="40"/>
    <s v="Nevada Power Company"/>
    <s v="Northwest"/>
  </r>
  <r>
    <n v="8226"/>
    <s v="Cheswick Power Plant"/>
    <s v="PA"/>
    <s v="ELECTRIC POWER"/>
    <n v="2"/>
    <x v="2"/>
    <x v="1"/>
    <s v="COAL"/>
    <n v="1935367824"/>
    <n v="0"/>
    <n v="20807211"/>
    <n v="20807211"/>
    <n v="0"/>
    <n v="805197"/>
    <s v="Tons"/>
    <n v="2139928"/>
    <n v="1941330"/>
    <s v="RFC"/>
    <x v="4"/>
    <s v="PJM Interconnection, LLC"/>
    <s v="Mid-Atlantic"/>
  </r>
  <r>
    <n v="8226"/>
    <s v="Cheswick Power Plant"/>
    <s v="PA"/>
    <s v="ELECTRIC POWER"/>
    <n v="2"/>
    <x v="2"/>
    <x v="0"/>
    <s v="GAS"/>
    <n v="15198176"/>
    <n v="0"/>
    <n v="164883"/>
    <n v="164883"/>
    <n v="0"/>
    <n v="158540"/>
    <s v="Mcf"/>
    <n v="9646"/>
    <n v="8750"/>
    <s v="RFC"/>
    <x v="4"/>
    <s v="PJM Interconnection, LLC"/>
    <s v="Mid-Atlantic"/>
  </r>
  <r>
    <n v="8906"/>
    <s v="Astoria Generating Station"/>
    <s v="NY"/>
    <s v="ELECTRIC POWER"/>
    <n v="2"/>
    <x v="3"/>
    <x v="0"/>
    <s v="GAS"/>
    <n v="868000"/>
    <n v="0"/>
    <n v="15544"/>
    <n v="15544"/>
    <n v="0"/>
    <n v="15123"/>
    <s v="Mcf"/>
    <n v="909"/>
    <n v="825"/>
    <s v="NPCC"/>
    <x v="42"/>
    <s v="New York Independent System Operator"/>
    <s v="New York Independent System Operator"/>
  </r>
  <r>
    <n v="8906"/>
    <s v="Astoria Generating Station"/>
    <s v="NY"/>
    <s v="ELECTRIC POWER"/>
    <n v="2"/>
    <x v="2"/>
    <x v="0"/>
    <s v="GAS"/>
    <n v="804687621"/>
    <n v="0"/>
    <n v="9756898"/>
    <n v="9756898"/>
    <n v="0"/>
    <n v="9490221"/>
    <s v="Mcf"/>
    <n v="570775"/>
    <n v="517803"/>
    <s v="NPCC"/>
    <x v="42"/>
    <s v="New York Independent System Operator"/>
    <s v="New York Independent System Operator"/>
  </r>
  <r>
    <n v="8906"/>
    <s v="Astoria Generating Station"/>
    <s v="NY"/>
    <s v="ELECTRIC POWER"/>
    <n v="2"/>
    <x v="2"/>
    <x v="7"/>
    <s v="PET"/>
    <n v="15781379"/>
    <n v="0"/>
    <n v="203123"/>
    <n v="203123"/>
    <n v="0"/>
    <n v="33125"/>
    <s v="Barrels"/>
    <n v="17641"/>
    <n v="16004"/>
    <s v="NPCC"/>
    <x v="42"/>
    <s v="New York Independent System Operator"/>
    <s v="New York Independent System Operator"/>
  </r>
  <r>
    <n v="9038"/>
    <s v="Cherry Street"/>
    <s v="MA"/>
    <s v="ELECTRIC POWER"/>
    <n v="1"/>
    <x v="4"/>
    <x v="0"/>
    <s v="GAS"/>
    <n v="218676"/>
    <n v="0"/>
    <n v="2681"/>
    <n v="2681"/>
    <n v="0"/>
    <n v="2599"/>
    <s v="Mcf"/>
    <n v="157"/>
    <n v="142"/>
    <s v="NPCC"/>
    <x v="24"/>
    <s v="ISO New England Inc."/>
    <s v="New England ISO"/>
  </r>
  <r>
    <n v="9038"/>
    <s v="Cherry Street"/>
    <s v="MA"/>
    <s v="ELECTRIC POWER"/>
    <n v="1"/>
    <x v="4"/>
    <x v="2"/>
    <s v="PET"/>
    <n v="162324"/>
    <n v="0"/>
    <n v="1988"/>
    <n v="1988"/>
    <n v="0"/>
    <n v="341"/>
    <s v="Barrels"/>
    <n v="160"/>
    <n v="145"/>
    <s v="NPCC"/>
    <x v="24"/>
    <s v="ISO New England Inc."/>
    <s v="New England ISO"/>
  </r>
  <r>
    <n v="9674"/>
    <s v="Nine Springs"/>
    <s v="WI"/>
    <s v="ELECTRIC POWER"/>
    <n v="1"/>
    <x v="3"/>
    <x v="0"/>
    <s v="GAS"/>
    <n v="1816000"/>
    <n v="0"/>
    <n v="30741"/>
    <n v="30741"/>
    <n v="0"/>
    <n v="29140"/>
    <s v="Mcf"/>
    <n v="1798"/>
    <n v="1631"/>
    <s v="MRO"/>
    <x v="2"/>
    <s v="Midcontinent Independent Transmission System Operator, Inc.."/>
    <s v="Midwest"/>
  </r>
  <r>
    <n v="10003"/>
    <s v="Colorado Energy Nations Company"/>
    <s v="CO"/>
    <s v="ELECTRIC POWER"/>
    <n v="3"/>
    <x v="2"/>
    <x v="1"/>
    <s v="COAL"/>
    <n v="21392857"/>
    <n v="366284"/>
    <n v="725073"/>
    <n v="124606"/>
    <n v="600467"/>
    <n v="32396"/>
    <s v="Tons"/>
    <n v="74571"/>
    <n v="67650"/>
    <s v="WECC"/>
    <x v="23"/>
    <s v="Public Service Company of Colorado"/>
    <s v="Northwest"/>
  </r>
  <r>
    <n v="10003"/>
    <s v="Colorado Energy Nations Company"/>
    <s v="CO"/>
    <s v="ELECTRIC POWER"/>
    <n v="3"/>
    <x v="2"/>
    <x v="0"/>
    <s v="GAS"/>
    <n v="152019079"/>
    <n v="2608652"/>
    <n v="5161941"/>
    <n v="885462"/>
    <n v="4276479"/>
    <n v="4721765"/>
    <s v="Mcf"/>
    <n v="301971"/>
    <n v="273947"/>
    <s v="WECC"/>
    <x v="23"/>
    <s v="Public Service Company of Colorado"/>
    <s v="Northwest"/>
  </r>
  <r>
    <n v="10008"/>
    <s v="Baptist Medical Center"/>
    <s v="FL"/>
    <s v="COMMERCIAL"/>
    <n v="5"/>
    <x v="3"/>
    <x v="0"/>
    <s v="GAS"/>
    <n v="18385000"/>
    <n v="100957"/>
    <n v="272813"/>
    <n v="104551"/>
    <n v="168262"/>
    <n v="260565"/>
    <s v="Mcf"/>
    <n v="15959"/>
    <n v="14478"/>
    <s v="FRCC"/>
    <x v="17"/>
    <s v="JEA"/>
    <s v="Florida"/>
  </r>
  <r>
    <n v="10012"/>
    <s v="Covanta Warren Energy"/>
    <s v="NJ"/>
    <s v="ELECTRIC POWER"/>
    <n v="2"/>
    <x v="2"/>
    <x v="15"/>
    <s v="MSW"/>
    <n v="82255824"/>
    <n v="0"/>
    <n v="1648851"/>
    <n v="1648851"/>
    <n v="0"/>
    <n v="185265"/>
    <s v="Tons"/>
    <n v="75773"/>
    <n v="68741"/>
    <s v="RFC"/>
    <x v="4"/>
    <s v="PJM Interconnection, LLC"/>
    <s v="Mid-Atlantic"/>
  </r>
  <r>
    <n v="10012"/>
    <s v="Covanta Warren Energy"/>
    <s v="NJ"/>
    <s v="ELECTRIC POWER"/>
    <n v="2"/>
    <x v="2"/>
    <x v="2"/>
    <s v="PET"/>
    <n v="483176"/>
    <n v="0"/>
    <n v="9708"/>
    <n v="9708"/>
    <n v="0"/>
    <n v="1618"/>
    <s v="Barrels"/>
    <n v="783"/>
    <n v="710"/>
    <s v="RFC"/>
    <x v="4"/>
    <s v="PJM Interconnection, LLC"/>
    <s v="Mid-Atlantic"/>
  </r>
  <r>
    <n v="10013"/>
    <s v="Covanta Hennepin Energy"/>
    <s v="MN"/>
    <s v="ELECTRIC POWER"/>
    <n v="2"/>
    <x v="2"/>
    <x v="0"/>
    <s v="GAS"/>
    <n v="4023953"/>
    <n v="0"/>
    <n v="73977"/>
    <n v="73977"/>
    <n v="0"/>
    <n v="71132"/>
    <s v="Mcf"/>
    <n v="4328"/>
    <n v="3926"/>
    <s v="MRO"/>
    <x v="2"/>
    <s v="Midcontinent Independent Transmission System Operator, Inc.."/>
    <s v="Midwest"/>
  </r>
  <r>
    <n v="10013"/>
    <s v="Covanta Hennepin Energy"/>
    <s v="MN"/>
    <s v="ELECTRIC POWER"/>
    <n v="2"/>
    <x v="2"/>
    <x v="15"/>
    <s v="MSW"/>
    <n v="192570047"/>
    <n v="0"/>
    <n v="3530429"/>
    <n v="3530429"/>
    <n v="0"/>
    <n v="343412"/>
    <s v="Tons"/>
    <n v="162242"/>
    <n v="147185"/>
    <s v="MRO"/>
    <x v="2"/>
    <s v="Midcontinent Independent Transmission System Operator, Inc.."/>
    <s v="Midwest"/>
  </r>
  <r>
    <n v="10017"/>
    <s v="WestRock-West Point Mill"/>
    <s v="VA"/>
    <s v="INDUSTRIAL"/>
    <n v="7"/>
    <x v="2"/>
    <x v="1"/>
    <s v="COAL"/>
    <n v="22500857"/>
    <n v="513969"/>
    <n v="667350"/>
    <n v="89856"/>
    <n v="577494"/>
    <n v="26694"/>
    <s v="Tons"/>
    <n v="68634"/>
    <n v="62264"/>
    <s v="SERC"/>
    <x v="4"/>
    <s v="PJM Interconnection, LLC"/>
    <s v="Mid-Atlantic"/>
  </r>
  <r>
    <n v="10017"/>
    <s v="WestRock-West Point Mill"/>
    <s v="VA"/>
    <s v="INDUSTRIAL"/>
    <n v="7"/>
    <x v="2"/>
    <x v="0"/>
    <s v="GAS"/>
    <n v="170172406"/>
    <n v="3851715"/>
    <n v="5007347"/>
    <n v="679578"/>
    <n v="4327769"/>
    <n v="4770162"/>
    <s v="Mcf"/>
    <n v="292928"/>
    <n v="265742"/>
    <s v="SERC"/>
    <x v="4"/>
    <s v="PJM Interconnection, LLC"/>
    <s v="Mid-Atlantic"/>
  </r>
  <r>
    <n v="10017"/>
    <s v="WestRock-West Point Mill"/>
    <s v="VA"/>
    <s v="INDUSTRIAL"/>
    <n v="7"/>
    <x v="2"/>
    <x v="2"/>
    <s v="PET"/>
    <n v="739331"/>
    <n v="16434"/>
    <n v="21416"/>
    <n v="2951"/>
    <n v="18465"/>
    <n v="3630"/>
    <s v="Barrels"/>
    <n v="1727"/>
    <n v="1567"/>
    <s v="SERC"/>
    <x v="4"/>
    <s v="PJM Interconnection, LLC"/>
    <s v="Mid-Atlantic"/>
  </r>
  <r>
    <n v="10017"/>
    <s v="WestRock-West Point Mill"/>
    <s v="VA"/>
    <s v="INDUSTRIAL"/>
    <n v="7"/>
    <x v="2"/>
    <x v="7"/>
    <s v="PET"/>
    <n v="826171"/>
    <n v="18595"/>
    <n v="24192"/>
    <n v="3299"/>
    <n v="20893"/>
    <n v="3840"/>
    <s v="Barrels"/>
    <n v="2101"/>
    <n v="1906"/>
    <s v="SERC"/>
    <x v="4"/>
    <s v="PJM Interconnection, LLC"/>
    <s v="Mid-Atlantic"/>
  </r>
  <r>
    <n v="10018"/>
    <s v="Desert Peak Power Plant"/>
    <s v="NV"/>
    <s v="ELECTRIC POWER"/>
    <n v="2"/>
    <x v="7"/>
    <x v="6"/>
    <s v="GEO"/>
    <n v="84146000"/>
    <n v="0"/>
    <n v="287106"/>
    <n v="776835"/>
    <n v="0"/>
    <n v="0"/>
    <s v=""/>
    <n v="2440"/>
    <n v="2214"/>
    <s v="WECC"/>
    <x v="40"/>
    <s v="Nevada Power Company"/>
    <s v="Northwest"/>
  </r>
  <r>
    <n v="10020"/>
    <s v="Cutrale Citrus Juices USA I"/>
    <s v="FL"/>
    <s v="INDUSTRIAL"/>
    <n v="6"/>
    <x v="3"/>
    <x v="0"/>
    <s v="GAS"/>
    <n v="25858000"/>
    <n v="0"/>
    <n v="385847"/>
    <n v="385847"/>
    <n v="0"/>
    <n v="373882"/>
    <s v="Mcf"/>
    <n v="22572"/>
    <n v="20477"/>
    <s v="FRCC"/>
    <x v="28"/>
    <s v="Progress Energy Florida"/>
    <s v="Florida"/>
  </r>
  <r>
    <n v="10025"/>
    <s v="RED-Rochester, LLC"/>
    <s v="NY"/>
    <s v="INDUSTRIAL"/>
    <n v="7"/>
    <x v="2"/>
    <x v="1"/>
    <s v="COAL"/>
    <n v="333021033"/>
    <n v="2165419"/>
    <n v="7248198"/>
    <n v="2736909"/>
    <n v="4511289"/>
    <n v="280367"/>
    <s v="Tons"/>
    <n v="745445"/>
    <n v="676263"/>
    <s v="NPCC"/>
    <x v="42"/>
    <s v="New York Independent System Operator"/>
    <s v="New York Independent System Operator"/>
  </r>
  <r>
    <n v="10025"/>
    <s v="RED-Rochester, LLC"/>
    <s v="NY"/>
    <s v="INDUSTRIAL"/>
    <n v="7"/>
    <x v="2"/>
    <x v="0"/>
    <s v="GAS"/>
    <n v="41690902"/>
    <n v="280133"/>
    <n v="926623"/>
    <n v="343008"/>
    <n v="583615"/>
    <n v="899634"/>
    <s v="Mcf"/>
    <n v="54207"/>
    <n v="49176"/>
    <s v="NPCC"/>
    <x v="42"/>
    <s v="New York Independent System Operator"/>
    <s v="New York Independent System Operator"/>
  </r>
  <r>
    <n v="10025"/>
    <s v="RED-Rochester, LLC"/>
    <s v="NY"/>
    <s v="INDUSTRIAL"/>
    <n v="7"/>
    <x v="2"/>
    <x v="2"/>
    <s v="PET"/>
    <n v="434009"/>
    <n v="3103"/>
    <n v="10046"/>
    <n v="3581"/>
    <n v="6465"/>
    <n v="1729"/>
    <s v="Barrels"/>
    <n v="810"/>
    <n v="735"/>
    <s v="NPCC"/>
    <x v="42"/>
    <s v="New York Independent System Operator"/>
    <s v="New York Independent System Operator"/>
  </r>
  <r>
    <n v="10025"/>
    <s v="RED-Rochester, LLC"/>
    <s v="NY"/>
    <s v="INDUSTRIAL"/>
    <n v="7"/>
    <x v="2"/>
    <x v="7"/>
    <s v="PET"/>
    <n v="4810056"/>
    <n v="35356"/>
    <n v="113563"/>
    <n v="39904"/>
    <n v="73659"/>
    <n v="17856"/>
    <s v="Barrels"/>
    <n v="9863"/>
    <n v="8948"/>
    <s v="NPCC"/>
    <x v="42"/>
    <s v="New York Independent System Operator"/>
    <s v="New York Independent System Operator"/>
  </r>
  <r>
    <n v="10026"/>
    <s v="Encina Water Pollution Control"/>
    <s v="CA"/>
    <s v="COMMERCIAL"/>
    <n v="4"/>
    <x v="4"/>
    <x v="0"/>
    <s v="GAS"/>
    <n v="1087967"/>
    <n v="0"/>
    <n v="10932"/>
    <n v="10932"/>
    <n v="0"/>
    <n v="10932"/>
    <s v="Mcf"/>
    <n v="640"/>
    <n v="580"/>
    <s v="WECC"/>
    <x v="18"/>
    <s v="California Independent System Operator"/>
    <s v="California"/>
  </r>
  <r>
    <n v="10029"/>
    <s v="General Electric Aircraft Engines"/>
    <s v="MA"/>
    <s v="INDUSTRIAL"/>
    <n v="7"/>
    <x v="2"/>
    <x v="0"/>
    <s v="GAS"/>
    <n v="57113000"/>
    <n v="740582"/>
    <n v="1435776"/>
    <n v="330430"/>
    <n v="1105346"/>
    <n v="1393029"/>
    <s v="Mcf"/>
    <n v="83992"/>
    <n v="76197"/>
    <s v="NPCC"/>
    <x v="24"/>
    <s v="ISO New England Inc."/>
    <s v="New England ISO"/>
  </r>
  <r>
    <n v="10030"/>
    <s v="NRG Energy Center Dover"/>
    <s v="DE"/>
    <s v="ELECTRIC POWER"/>
    <n v="3"/>
    <x v="0"/>
    <x v="0"/>
    <s v="GAS"/>
    <n v="30892000"/>
    <n v="0"/>
    <n v="126972"/>
    <n v="126972"/>
    <n v="0"/>
    <n v="121204"/>
    <s v="Mcf"/>
    <n v="7428"/>
    <n v="6738"/>
    <s v="RFC"/>
    <x v="4"/>
    <s v="PJM Interconnection, LLC"/>
    <s v="Mid-Atlantic"/>
  </r>
  <r>
    <n v="10030"/>
    <s v="NRG Energy Center Dover"/>
    <s v="DE"/>
    <s v="ELECTRIC POWER"/>
    <n v="3"/>
    <x v="1"/>
    <x v="0"/>
    <s v="GAS"/>
    <n v="168203000"/>
    <n v="130945"/>
    <n v="1650203"/>
    <n v="1371599"/>
    <n v="278604"/>
    <n v="1581177"/>
    <s v="Mcf"/>
    <n v="96536"/>
    <n v="87577"/>
    <s v="RFC"/>
    <x v="4"/>
    <s v="PJM Interconnection, LLC"/>
    <s v="Mid-Atlantic"/>
  </r>
  <r>
    <n v="10030"/>
    <s v="NRG Energy Center Dover"/>
    <s v="DE"/>
    <s v="ELECTRIC POWER"/>
    <n v="3"/>
    <x v="3"/>
    <x v="0"/>
    <s v="GAS"/>
    <n v="31187603"/>
    <n v="27518"/>
    <n v="284960"/>
    <n v="226409"/>
    <n v="58551"/>
    <n v="272949"/>
    <s v="Mcf"/>
    <n v="16670"/>
    <n v="15123"/>
    <s v="RFC"/>
    <x v="4"/>
    <s v="PJM Interconnection, LLC"/>
    <s v="Mid-Atlantic"/>
  </r>
  <r>
    <n v="10030"/>
    <s v="NRG Energy Center Dover"/>
    <s v="DE"/>
    <s v="ELECTRIC POWER"/>
    <n v="3"/>
    <x v="3"/>
    <x v="2"/>
    <s v="PET"/>
    <n v="5051397"/>
    <n v="4456"/>
    <n v="46155"/>
    <n v="36672"/>
    <n v="9483"/>
    <n v="7999"/>
    <s v="Barrels"/>
    <n v="3722"/>
    <n v="3377"/>
    <s v="RFC"/>
    <x v="4"/>
    <s v="PJM Interconnection, LLC"/>
    <s v="Mid-Atlantic"/>
  </r>
  <r>
    <n v="10033"/>
    <s v="Greater Detroit Resource Recovery"/>
    <s v="MI"/>
    <s v="COMMERCIAL"/>
    <n v="5"/>
    <x v="2"/>
    <x v="15"/>
    <s v="MSW"/>
    <n v="185435653"/>
    <n v="5690724"/>
    <n v="9671007"/>
    <n v="1423582"/>
    <n v="8247425"/>
    <n v="823069"/>
    <s v="Tons"/>
    <n v="444434"/>
    <n v="403188"/>
    <s v="RFC"/>
    <x v="2"/>
    <s v="Midcontinent Independent Transmission System Operator, Inc.."/>
    <s v="Midwest"/>
  </r>
  <r>
    <n v="10033"/>
    <s v="Greater Detroit Resource Recovery"/>
    <s v="MI"/>
    <s v="COMMERCIAL"/>
    <n v="5"/>
    <x v="2"/>
    <x v="2"/>
    <s v="PET"/>
    <n v="2032347"/>
    <n v="60696"/>
    <n v="103141"/>
    <n v="15176"/>
    <n v="87965"/>
    <n v="17669"/>
    <s v="Barrels"/>
    <n v="8318"/>
    <n v="7546"/>
    <s v="RFC"/>
    <x v="2"/>
    <s v="Midcontinent Independent Transmission System Operator, Inc.."/>
    <s v="Midwest"/>
  </r>
  <r>
    <n v="10034"/>
    <s v="Gilroy Power Plant"/>
    <s v="CA"/>
    <s v="ELECTRIC POWER"/>
    <n v="3"/>
    <x v="0"/>
    <x v="0"/>
    <s v="GAS"/>
    <n v="38565000"/>
    <n v="0"/>
    <n v="0"/>
    <n v="0"/>
    <n v="0"/>
    <n v="0"/>
    <s v="Mcf"/>
    <n v="0"/>
    <n v="0"/>
    <s v="WECC"/>
    <x v="18"/>
    <s v="California Independent System Operator"/>
    <s v="California"/>
  </r>
  <r>
    <n v="10034"/>
    <s v="Gilroy Power Plant"/>
    <s v="CA"/>
    <s v="ELECTRIC POWER"/>
    <n v="3"/>
    <x v="1"/>
    <x v="0"/>
    <s v="GAS"/>
    <n v="102828000"/>
    <n v="84758"/>
    <n v="1255648"/>
    <n v="1071391"/>
    <n v="184257"/>
    <n v="1210654"/>
    <s v="Mcf"/>
    <n v="73455"/>
    <n v="66638"/>
    <s v="WECC"/>
    <x v="18"/>
    <s v="California Independent System Operator"/>
    <s v="California"/>
  </r>
  <r>
    <n v="10042"/>
    <s v="Kaweah Delta District Hospital"/>
    <s v="CA"/>
    <s v="COMMERCIAL"/>
    <n v="4"/>
    <x v="3"/>
    <x v="0"/>
    <s v="GAS"/>
    <n v="20233080"/>
    <n v="0"/>
    <n v="336125"/>
    <n v="336125"/>
    <n v="0"/>
    <n v="305568"/>
    <s v="Mcf"/>
    <n v="19663"/>
    <n v="17838"/>
    <s v="WECC"/>
    <x v="18"/>
    <s v="California Independent System Operator"/>
    <s v="California"/>
  </r>
  <r>
    <n v="10043"/>
    <s v="Logan Generating Company LP"/>
    <s v="NJ"/>
    <s v="ELECTRIC POWER"/>
    <n v="3"/>
    <x v="2"/>
    <x v="1"/>
    <s v="COAL"/>
    <n v="540236511"/>
    <n v="65758"/>
    <n v="6689245"/>
    <n v="6495838"/>
    <n v="193407"/>
    <n v="258628"/>
    <s v="Tons"/>
    <n v="687959"/>
    <n v="624112"/>
    <s v="RFC"/>
    <x v="4"/>
    <s v="PJM Interconnection, LLC"/>
    <s v="Mid-Atlantic"/>
  </r>
  <r>
    <n v="10043"/>
    <s v="Logan Generating Company LP"/>
    <s v="NJ"/>
    <s v="ELECTRIC POWER"/>
    <n v="3"/>
    <x v="2"/>
    <x v="2"/>
    <s v="PET"/>
    <n v="2352489"/>
    <n v="258"/>
    <n v="29035"/>
    <n v="28279"/>
    <n v="756"/>
    <n v="5064"/>
    <s v="Barrels"/>
    <n v="2342"/>
    <n v="2124"/>
    <s v="RFC"/>
    <x v="4"/>
    <s v="PJM Interconnection, LLC"/>
    <s v="Mid-Atlantic"/>
  </r>
  <r>
    <n v="10050"/>
    <s v="Fourche Creek Wastewater"/>
    <s v="AR"/>
    <s v="COMMERCIAL"/>
    <n v="5"/>
    <x v="4"/>
    <x v="0"/>
    <s v="GAS"/>
    <n v="940280"/>
    <n v="6583"/>
    <n v="11075"/>
    <n v="3678"/>
    <n v="7397"/>
    <n v="11075"/>
    <s v="Mcf"/>
    <n v="648"/>
    <n v="588"/>
    <s v="SERC"/>
    <x v="2"/>
    <s v="Midcontinent Independent Transmission System Operator, Inc.."/>
    <s v="Midwest"/>
  </r>
  <r>
    <n v="10052"/>
    <s v="Fairhaven Power"/>
    <s v="CA"/>
    <s v="ELECTRIC POWER"/>
    <n v="2"/>
    <x v="2"/>
    <x v="0"/>
    <s v="GAS"/>
    <n v="4496652"/>
    <n v="0"/>
    <n v="81441"/>
    <n v="81441"/>
    <n v="0"/>
    <n v="81441"/>
    <s v="Mcf"/>
    <n v="4764"/>
    <n v="4322"/>
    <s v="WECC"/>
    <x v="18"/>
    <s v="California Independent System Operator"/>
    <s v="California"/>
  </r>
  <r>
    <n v="10058"/>
    <s v="General Electric Diesel Engine Plant"/>
    <s v="PA"/>
    <s v="INDUSTRIAL"/>
    <n v="6"/>
    <x v="4"/>
    <x v="2"/>
    <s v="PET"/>
    <n v="3544660"/>
    <n v="0"/>
    <n v="81572"/>
    <n v="81572"/>
    <n v="0"/>
    <n v="14064"/>
    <s v="Barrels"/>
    <n v="6578"/>
    <n v="5968"/>
    <s v="RFC"/>
    <x v="4"/>
    <s v="PJM Interconnection, LLC"/>
    <s v="Mid-Atlantic"/>
  </r>
  <r>
    <n v="10061"/>
    <s v="Mars Snackfood US"/>
    <s v="NJ"/>
    <s v="INDUSTRIAL"/>
    <n v="7"/>
    <x v="1"/>
    <x v="0"/>
    <s v="GAS"/>
    <n v="55236000"/>
    <n v="175997"/>
    <n v="860104"/>
    <n v="460109"/>
    <n v="399995"/>
    <n v="827023"/>
    <s v="Mcf"/>
    <n v="50316"/>
    <n v="45646"/>
    <s v="RFC"/>
    <x v="4"/>
    <s v="PJM Interconnection, LLC"/>
    <s v="Mid-Atlantic"/>
  </r>
  <r>
    <n v="10062"/>
    <s v="Miami Dade County Resource Recovery Fac"/>
    <s v="FL"/>
    <s v="ELECTRIC POWER"/>
    <n v="2"/>
    <x v="2"/>
    <x v="0"/>
    <s v="GAS"/>
    <n v="8121989"/>
    <n v="0"/>
    <n v="212664"/>
    <n v="212664"/>
    <n v="0"/>
    <n v="212664"/>
    <s v="Mcf"/>
    <n v="12441"/>
    <n v="11286"/>
    <s v="FRCC"/>
    <x v="27"/>
    <s v="Florida Power &amp; Light Company"/>
    <s v="Florida"/>
  </r>
  <r>
    <n v="10062"/>
    <s v="Miami Dade County Resource Recovery Fac"/>
    <s v="FL"/>
    <s v="ELECTRIC POWER"/>
    <n v="2"/>
    <x v="2"/>
    <x v="15"/>
    <s v="MSW"/>
    <n v="332745011"/>
    <n v="0"/>
    <n v="8434203"/>
    <n v="8434203"/>
    <n v="0"/>
    <n v="810977"/>
    <s v="Tons"/>
    <n v="387596"/>
    <n v="351625"/>
    <s v="FRCC"/>
    <x v="27"/>
    <s v="Florida Power &amp; Light Company"/>
    <s v="Florida"/>
  </r>
  <r>
    <n v="10072"/>
    <s v="Engineered Carbons Borger Cogen"/>
    <s v="TX"/>
    <s v="INDUSTRIAL"/>
    <n v="6"/>
    <x v="2"/>
    <x v="0"/>
    <s v="GAS"/>
    <n v="3750371"/>
    <n v="0"/>
    <n v="69695"/>
    <n v="69695"/>
    <n v="0"/>
    <n v="68328"/>
    <s v="Mcf"/>
    <n v="4077"/>
    <n v="3699"/>
    <s v="SPP"/>
    <x v="6"/>
    <s v="Southwest Power Pool"/>
    <s v="Central"/>
  </r>
  <r>
    <n v="10075"/>
    <s v="Taconite Harbor Energy Center"/>
    <s v="MN"/>
    <s v="ELECTRIC POWER"/>
    <n v="1"/>
    <x v="2"/>
    <x v="4"/>
    <s v="COAL"/>
    <n v="512168539"/>
    <n v="0"/>
    <n v="5918200"/>
    <n v="5918200"/>
    <n v="0"/>
    <n v="330016"/>
    <s v="Tons"/>
    <n v="634103"/>
    <n v="575254"/>
    <s v="MRO"/>
    <x v="2"/>
    <s v="Midcontinent Independent Transmission System Operator, Inc.."/>
    <s v="Midwest"/>
  </r>
  <r>
    <n v="10075"/>
    <s v="Taconite Harbor Energy Center"/>
    <s v="MN"/>
    <s v="ELECTRIC POWER"/>
    <n v="1"/>
    <x v="2"/>
    <x v="2"/>
    <s v="PET"/>
    <n v="547461"/>
    <n v="0"/>
    <n v="6323"/>
    <n v="6323"/>
    <n v="0"/>
    <n v="1099"/>
    <s v="Barrels"/>
    <n v="510"/>
    <n v="463"/>
    <s v="MRO"/>
    <x v="2"/>
    <s v="Midcontinent Independent Transmission System Operator, Inc.."/>
    <s v="Midwest"/>
  </r>
  <r>
    <n v="10090"/>
    <s v="Commerce Refuse To Energy"/>
    <s v="CA"/>
    <s v="ELECTRIC POWER"/>
    <n v="2"/>
    <x v="2"/>
    <x v="0"/>
    <s v="GAS"/>
    <n v="7440518"/>
    <n v="0"/>
    <n v="114486"/>
    <n v="114486"/>
    <n v="0"/>
    <n v="111259"/>
    <s v="Mcf"/>
    <n v="6697"/>
    <n v="6076"/>
    <s v="WECC"/>
    <x v="18"/>
    <s v="California Independent System Operator"/>
    <s v="California"/>
  </r>
  <r>
    <n v="10090"/>
    <s v="Commerce Refuse To Energy"/>
    <s v="CA"/>
    <s v="ELECTRIC POWER"/>
    <n v="2"/>
    <x v="2"/>
    <x v="15"/>
    <s v="MSW"/>
    <n v="72067482"/>
    <n v="0"/>
    <n v="1109947"/>
    <n v="1109947"/>
    <n v="0"/>
    <n v="113537"/>
    <s v="Tons"/>
    <n v="51008"/>
    <n v="46274"/>
    <s v="WECC"/>
    <x v="18"/>
    <s v="California Independent System Operator"/>
    <s v="California"/>
  </r>
  <r>
    <n v="10091"/>
    <s v="Total Energy Facilities"/>
    <s v="CA"/>
    <s v="COMMERCIAL"/>
    <n v="5"/>
    <x v="0"/>
    <x v="0"/>
    <s v="GAS"/>
    <n v="302286"/>
    <n v="0"/>
    <n v="0"/>
    <n v="0"/>
    <n v="0"/>
    <n v="0"/>
    <s v="Mcf"/>
    <n v="0"/>
    <n v="0"/>
    <s v="WECC"/>
    <x v="18"/>
    <s v="California Independent System Operator"/>
    <s v="California"/>
  </r>
  <r>
    <n v="10091"/>
    <s v="Total Energy Facilities"/>
    <s v="CA"/>
    <s v="COMMERCIAL"/>
    <n v="5"/>
    <x v="1"/>
    <x v="0"/>
    <s v="GAS"/>
    <n v="1170461"/>
    <n v="26"/>
    <n v="15958"/>
    <n v="15884"/>
    <n v="74"/>
    <n v="15958"/>
    <s v="Mcf"/>
    <n v="934"/>
    <n v="847"/>
    <s v="WECC"/>
    <x v="18"/>
    <s v="California Independent System Operator"/>
    <s v="California"/>
  </r>
  <r>
    <n v="10093"/>
    <s v="Tesoro Hawaii"/>
    <s v="HI"/>
    <s v="INDUSTRIAL"/>
    <n v="7"/>
    <x v="3"/>
    <x v="2"/>
    <s v="PET"/>
    <n v="15605762"/>
    <n v="78724"/>
    <n v="177408"/>
    <n v="72445"/>
    <n v="104963"/>
    <n v="31680"/>
    <s v="Barrels"/>
    <n v="14307"/>
    <n v="12979"/>
    <s v="HICC"/>
    <x v="47"/>
    <s v="Balancing Authority Not Reported"/>
    <s v="Hawaii"/>
  </r>
  <r>
    <n v="10093"/>
    <s v="Tesoro Hawaii"/>
    <s v="HI"/>
    <s v="INDUSTRIAL"/>
    <n v="7"/>
    <x v="3"/>
    <x v="8"/>
    <s v="PET"/>
    <n v="130489698"/>
    <n v="658253"/>
    <n v="1483422"/>
    <n v="605755"/>
    <n v="877667"/>
    <n v="302739"/>
    <s v="Barrels"/>
    <n v="155752"/>
    <n v="141297"/>
    <s v="HICC"/>
    <x v="47"/>
    <s v="Balancing Authority Not Reported"/>
    <s v="Hawaii"/>
  </r>
  <r>
    <n v="10099"/>
    <s v="Pedricktown Cogen Plant"/>
    <s v="NJ"/>
    <s v="ELECTRIC POWER"/>
    <n v="2"/>
    <x v="0"/>
    <x v="0"/>
    <s v="GAS"/>
    <n v="58960574"/>
    <n v="0"/>
    <n v="166899"/>
    <n v="166899"/>
    <n v="0"/>
    <n v="163627"/>
    <s v="Mcf"/>
    <n v="9764"/>
    <n v="8857"/>
    <s v="RFC"/>
    <x v="4"/>
    <s v="PJM Interconnection, LLC"/>
    <s v="Mid-Atlantic"/>
  </r>
  <r>
    <n v="10099"/>
    <s v="Pedricktown Cogen Plant"/>
    <s v="NJ"/>
    <s v="ELECTRIC POWER"/>
    <n v="2"/>
    <x v="0"/>
    <x v="2"/>
    <s v="PET"/>
    <n v="93026"/>
    <n v="0"/>
    <n v="0"/>
    <n v="0"/>
    <n v="0"/>
    <n v="0"/>
    <s v="Barrels"/>
    <n v="0"/>
    <n v="0"/>
    <s v="RFC"/>
    <x v="4"/>
    <s v="PJM Interconnection, LLC"/>
    <s v="Mid-Atlantic"/>
  </r>
  <r>
    <n v="10099"/>
    <s v="Pedricktown Cogen Plant"/>
    <s v="NJ"/>
    <s v="ELECTRIC POWER"/>
    <n v="2"/>
    <x v="1"/>
    <x v="0"/>
    <s v="GAS"/>
    <n v="111359013"/>
    <n v="0"/>
    <n v="1347895"/>
    <n v="1347895"/>
    <n v="0"/>
    <n v="1321467"/>
    <s v="Mcf"/>
    <n v="78851"/>
    <n v="71533"/>
    <s v="RFC"/>
    <x v="4"/>
    <s v="PJM Interconnection, LLC"/>
    <s v="Mid-Atlantic"/>
  </r>
  <r>
    <n v="10099"/>
    <s v="Pedricktown Cogen Plant"/>
    <s v="NJ"/>
    <s v="ELECTRIC POWER"/>
    <n v="2"/>
    <x v="1"/>
    <x v="2"/>
    <s v="PET"/>
    <n v="275377"/>
    <n v="0"/>
    <n v="3335"/>
    <n v="3335"/>
    <n v="0"/>
    <n v="575"/>
    <s v="Barrels"/>
    <n v="269"/>
    <n v="244"/>
    <s v="RFC"/>
    <x v="4"/>
    <s v="PJM Interconnection, LLC"/>
    <s v="Mid-Atlantic"/>
  </r>
  <r>
    <n v="10108"/>
    <s v="Hampton Facility"/>
    <s v="NH"/>
    <s v="INDUSTRIAL"/>
    <n v="7"/>
    <x v="3"/>
    <x v="0"/>
    <s v="GAS"/>
    <n v="32700000"/>
    <n v="87015"/>
    <n v="374693"/>
    <n v="210513"/>
    <n v="164180"/>
    <n v="367346"/>
    <s v="Mcf"/>
    <n v="21919"/>
    <n v="19885"/>
    <s v="NPCC"/>
    <x v="24"/>
    <s v="ISO New England Inc."/>
    <s v="New England ISO"/>
  </r>
  <r>
    <n v="10108"/>
    <s v="Hampton Facility"/>
    <s v="NH"/>
    <s v="INDUSTRIAL"/>
    <n v="7"/>
    <x v="4"/>
    <x v="2"/>
    <s v="PET"/>
    <n v="26000"/>
    <n v="78"/>
    <n v="312"/>
    <n v="166"/>
    <n v="146"/>
    <n v="53"/>
    <s v="Barrels"/>
    <n v="25"/>
    <n v="23"/>
    <s v="NPCC"/>
    <x v="24"/>
    <s v="ISO New England Inc."/>
    <s v="New England ISO"/>
  </r>
  <r>
    <n v="10110"/>
    <s v="Frito-Lay Cogen Plant"/>
    <s v="CA"/>
    <s v="INDUSTRIAL"/>
    <n v="7"/>
    <x v="3"/>
    <x v="0"/>
    <s v="GAS"/>
    <n v="27041000"/>
    <n v="57809"/>
    <n v="348533"/>
    <n v="222864"/>
    <n v="125669"/>
    <n v="337400"/>
    <s v="Mcf"/>
    <n v="20389"/>
    <n v="18497"/>
    <s v="WECC"/>
    <x v="18"/>
    <s v="California Independent System Operator"/>
    <s v="California"/>
  </r>
  <r>
    <n v="10113"/>
    <s v="John B Rich Memorial Power Station"/>
    <s v="PA"/>
    <s v="ELECTRIC POWER"/>
    <n v="3"/>
    <x v="2"/>
    <x v="16"/>
    <s v="COAL"/>
    <n v="628158413"/>
    <n v="0"/>
    <n v="8365711"/>
    <n v="8365711"/>
    <n v="0"/>
    <n v="663535"/>
    <s v="Tons"/>
    <n v="860376"/>
    <n v="780528"/>
    <s v="RFC"/>
    <x v="4"/>
    <s v="PJM Interconnection, LLC"/>
    <s v="Mid-Atlantic"/>
  </r>
  <r>
    <n v="10113"/>
    <s v="John B Rich Memorial Power Station"/>
    <s v="PA"/>
    <s v="ELECTRIC POWER"/>
    <n v="3"/>
    <x v="2"/>
    <x v="2"/>
    <s v="PET"/>
    <n v="3120587"/>
    <n v="0"/>
    <n v="41664"/>
    <n v="41664"/>
    <n v="0"/>
    <n v="7038"/>
    <s v="Barrels"/>
    <n v="3360"/>
    <n v="3048"/>
    <s v="RFC"/>
    <x v="4"/>
    <s v="PJM Interconnection, LLC"/>
    <s v="Mid-Atlantic"/>
  </r>
  <r>
    <n v="10115"/>
    <s v="Grossmont Hospital"/>
    <s v="CA"/>
    <s v="COMMERCIAL"/>
    <n v="5"/>
    <x v="3"/>
    <x v="0"/>
    <s v="GAS"/>
    <n v="19429000"/>
    <n v="64019"/>
    <n v="218605"/>
    <n v="111903"/>
    <n v="106702"/>
    <n v="210399"/>
    <s v="Mcf"/>
    <n v="12788"/>
    <n v="11601"/>
    <s v="WECC"/>
    <x v="18"/>
    <s v="California Independent System Operator"/>
    <s v="California"/>
  </r>
  <r>
    <n v="10118"/>
    <s v="Harrisburg Facility"/>
    <s v="PA"/>
    <s v="ELECTRIC POWER"/>
    <n v="3"/>
    <x v="2"/>
    <x v="0"/>
    <s v="GAS"/>
    <n v="2049181"/>
    <n v="23280"/>
    <n v="45796"/>
    <n v="12540"/>
    <n v="33256"/>
    <n v="41632"/>
    <s v="Mcf"/>
    <n v="2679"/>
    <n v="2430"/>
    <s v="RFC"/>
    <x v="4"/>
    <s v="PJM Interconnection, LLC"/>
    <s v="Mid-Atlantic"/>
  </r>
  <r>
    <n v="10118"/>
    <s v="Harrisburg Facility"/>
    <s v="PA"/>
    <s v="ELECTRIC POWER"/>
    <n v="3"/>
    <x v="2"/>
    <x v="15"/>
    <s v="MSW"/>
    <n v="117596819"/>
    <n v="1325229"/>
    <n v="2610145"/>
    <n v="716960"/>
    <n v="1893185"/>
    <n v="290015"/>
    <s v="Tons"/>
    <n v="119950"/>
    <n v="108818"/>
    <s v="RFC"/>
    <x v="4"/>
    <s v="PJM Interconnection, LLC"/>
    <s v="Mid-Atlantic"/>
  </r>
  <r>
    <n v="10120"/>
    <s v="PInova Inc"/>
    <s v="GA"/>
    <s v="INDUSTRIAL"/>
    <n v="7"/>
    <x v="2"/>
    <x v="0"/>
    <s v="GAS"/>
    <n v="1443504"/>
    <n v="159542"/>
    <n v="235172"/>
    <n v="7254"/>
    <n v="227918"/>
    <n v="230337"/>
    <s v="Mcf"/>
    <n v="13757"/>
    <n v="12481"/>
    <s v="SERC"/>
    <x v="0"/>
    <s v="Southern Company Services, Inc. - Trans"/>
    <s v="Southeast"/>
  </r>
  <r>
    <n v="10122"/>
    <s v="CIP II/AR Bridgewater Holdings - NJCOE"/>
    <s v="NJ"/>
    <s v="COMMERCIAL"/>
    <n v="5"/>
    <x v="3"/>
    <x v="0"/>
    <s v="GAS"/>
    <n v="24725701"/>
    <n v="235662"/>
    <n v="412498"/>
    <n v="110367"/>
    <n v="302131"/>
    <n v="434209"/>
    <s v="Mcf"/>
    <n v="24131"/>
    <n v="21891"/>
    <s v="RFC"/>
    <x v="4"/>
    <s v="PJM Interconnection, LLC"/>
    <s v="Mid-Atlantic"/>
  </r>
  <r>
    <n v="10122"/>
    <s v="CIP II/AR Bridgewater Holdings - NJCOE"/>
    <s v="NJ"/>
    <s v="COMMERCIAL"/>
    <n v="5"/>
    <x v="3"/>
    <x v="2"/>
    <s v="PET"/>
    <n v="179039"/>
    <n v="1707"/>
    <n v="2986"/>
    <n v="799"/>
    <n v="2187"/>
    <n v="535"/>
    <s v="Barrels"/>
    <n v="241"/>
    <n v="218"/>
    <s v="RFC"/>
    <x v="4"/>
    <s v="PJM Interconnection, LLC"/>
    <s v="Mid-Atlantic"/>
  </r>
  <r>
    <n v="10123"/>
    <s v="Hoffmann LaRoche"/>
    <s v="NJ"/>
    <s v="INDUSTRIAL"/>
    <n v="7"/>
    <x v="3"/>
    <x v="0"/>
    <s v="GAS"/>
    <n v="3509617"/>
    <n v="80338"/>
    <n v="109898"/>
    <n v="14257"/>
    <n v="95641"/>
    <n v="109898"/>
    <s v="Mcf"/>
    <n v="6429"/>
    <n v="5832"/>
    <s v="RFC"/>
    <x v="4"/>
    <s v="PJM Interconnection, LLC"/>
    <s v="Mid-Atlantic"/>
  </r>
  <r>
    <n v="10123"/>
    <s v="Hoffmann LaRoche"/>
    <s v="NJ"/>
    <s v="INDUSTRIAL"/>
    <n v="7"/>
    <x v="3"/>
    <x v="2"/>
    <s v="PET"/>
    <n v="383"/>
    <n v="8"/>
    <n v="12"/>
    <n v="2"/>
    <n v="10"/>
    <n v="2"/>
    <s v="Barrels"/>
    <n v="1"/>
    <n v="1"/>
    <s v="RFC"/>
    <x v="4"/>
    <s v="PJM Interconnection, LLC"/>
    <s v="Mid-Atlantic"/>
  </r>
  <r>
    <n v="10125"/>
    <s v="Honeywell Farms"/>
    <s v="NY"/>
    <s v="INDUSTRIAL"/>
    <n v="7"/>
    <x v="4"/>
    <x v="0"/>
    <s v="GAS"/>
    <n v="5693502"/>
    <n v="869"/>
    <n v="61500"/>
    <n v="58868"/>
    <n v="2632"/>
    <n v="61500"/>
    <s v="Mcf"/>
    <n v="3598"/>
    <n v="3264"/>
    <s v="NPCC"/>
    <x v="42"/>
    <s v="New York Independent System Operator"/>
    <s v="New York Independent System Operator"/>
  </r>
  <r>
    <n v="10125"/>
    <s v="Honeywell Farms"/>
    <s v="NY"/>
    <s v="INDUSTRIAL"/>
    <n v="7"/>
    <x v="4"/>
    <x v="2"/>
    <s v="PET"/>
    <n v="1687498"/>
    <n v="259"/>
    <n v="18228"/>
    <n v="17447"/>
    <n v="781"/>
    <n v="3100"/>
    <s v="Barrels"/>
    <n v="1470"/>
    <n v="1334"/>
    <s v="NPCC"/>
    <x v="42"/>
    <s v="New York Independent System Operator"/>
    <s v="New York Independent System Operator"/>
  </r>
  <r>
    <n v="10129"/>
    <s v="Indiana University of Pennsylvania"/>
    <s v="PA"/>
    <s v="COMMERCIAL"/>
    <n v="5"/>
    <x v="4"/>
    <x v="0"/>
    <s v="GAS"/>
    <n v="24980015"/>
    <n v="47528"/>
    <n v="257222"/>
    <n v="170811"/>
    <n v="86411"/>
    <n v="257222"/>
    <s v="Mcf"/>
    <n v="15047"/>
    <n v="13651"/>
    <s v="RFC"/>
    <x v="4"/>
    <s v="PJM Interconnection, LLC"/>
    <s v="Mid-Atlantic"/>
  </r>
  <r>
    <n v="10129"/>
    <s v="Indiana University of Pennsylvania"/>
    <s v="PA"/>
    <s v="COMMERCIAL"/>
    <n v="5"/>
    <x v="4"/>
    <x v="2"/>
    <s v="PET"/>
    <n v="847985"/>
    <n v="1614"/>
    <n v="8732"/>
    <n v="5797"/>
    <n v="2935"/>
    <n v="1540"/>
    <s v="Barrels"/>
    <n v="704"/>
    <n v="639"/>
    <s v="RFC"/>
    <x v="4"/>
    <s v="PJM Interconnection, LLC"/>
    <s v="Mid-Atlantic"/>
  </r>
  <r>
    <n v="10143"/>
    <s v="Colver Power Project"/>
    <s v="PA"/>
    <s v="ELECTRIC POWER"/>
    <n v="2"/>
    <x v="2"/>
    <x v="16"/>
    <s v="COAL"/>
    <n v="730854373"/>
    <n v="0"/>
    <n v="8090924"/>
    <n v="8090924"/>
    <n v="0"/>
    <n v="591795"/>
    <s v="Tons"/>
    <n v="832115"/>
    <n v="754890"/>
    <s v="RFC"/>
    <x v="4"/>
    <s v="PJM Interconnection, LLC"/>
    <s v="Mid-Atlantic"/>
  </r>
  <r>
    <n v="10143"/>
    <s v="Colver Power Project"/>
    <s v="PA"/>
    <s v="ELECTRIC POWER"/>
    <n v="2"/>
    <x v="2"/>
    <x v="14"/>
    <s v="PET"/>
    <n v="2627"/>
    <n v="0"/>
    <n v="31"/>
    <n v="31"/>
    <n v="0"/>
    <n v="11"/>
    <s v="Mcf"/>
    <n v="2"/>
    <n v="2"/>
    <s v="RFC"/>
    <x v="4"/>
    <s v="PJM Interconnection, LLC"/>
    <s v="Mid-Atlantic"/>
  </r>
  <r>
    <n v="10148"/>
    <s v="White Pine Electric Power"/>
    <s v="MI"/>
    <s v="ELECTRIC POWER"/>
    <n v="2"/>
    <x v="2"/>
    <x v="0"/>
    <s v="GAS"/>
    <n v="3920000"/>
    <n v="0"/>
    <n v="57582"/>
    <n v="57582"/>
    <n v="0"/>
    <n v="57582"/>
    <s v="Mcf"/>
    <n v="3369"/>
    <n v="3056"/>
    <s v="RFC"/>
    <x v="2"/>
    <s v="Midcontinent Independent Transmission System Operator, Inc.."/>
    <s v="Midwest"/>
  </r>
  <r>
    <n v="10149"/>
    <s v="Decorative Panels Intl"/>
    <s v="MI"/>
    <s v="INDUSTRIAL"/>
    <n v="7"/>
    <x v="2"/>
    <x v="0"/>
    <s v="GAS"/>
    <n v="19312324"/>
    <n v="72623"/>
    <n v="159212"/>
    <n v="75739"/>
    <n v="83473"/>
    <n v="150060"/>
    <s v="Mcf"/>
    <n v="9314"/>
    <n v="8449"/>
    <s v="RFC"/>
    <x v="2"/>
    <s v="Midcontinent Independent Transmission System Operator, Inc.."/>
    <s v="Midwest"/>
  </r>
  <r>
    <n v="10151"/>
    <s v="Grant Town Power Plant"/>
    <s v="WV"/>
    <s v="ELECTRIC POWER"/>
    <n v="2"/>
    <x v="2"/>
    <x v="16"/>
    <s v="COAL"/>
    <n v="529355555"/>
    <n v="0"/>
    <n v="7100442"/>
    <n v="7100442"/>
    <n v="0"/>
    <n v="473054"/>
    <s v="Tons"/>
    <n v="730249"/>
    <n v="662477"/>
    <s v="RFC"/>
    <x v="4"/>
    <s v="PJM Interconnection, LLC"/>
    <s v="Mid-Atlantic"/>
  </r>
  <r>
    <n v="10151"/>
    <s v="Grant Town Power Plant"/>
    <s v="WV"/>
    <s v="ELECTRIC POWER"/>
    <n v="2"/>
    <x v="2"/>
    <x v="0"/>
    <s v="GAS"/>
    <n v="142888445"/>
    <n v="0"/>
    <n v="1915797"/>
    <n v="1915797"/>
    <n v="0"/>
    <n v="1824216"/>
    <s v="Mcf"/>
    <n v="112073"/>
    <n v="101672"/>
    <s v="RFC"/>
    <x v="4"/>
    <s v="PJM Interconnection, LLC"/>
    <s v="Mid-Atlantic"/>
  </r>
  <r>
    <n v="10154"/>
    <s v="Power Island"/>
    <s v="TX"/>
    <s v="INDUSTRIAL"/>
    <n v="7"/>
    <x v="3"/>
    <x v="0"/>
    <s v="GAS"/>
    <n v="248238000"/>
    <n v="3054698"/>
    <n v="4758152"/>
    <n v="1032912"/>
    <n v="3725240"/>
    <n v="4619564"/>
    <s v="Mcf"/>
    <n v="278350"/>
    <n v="252517"/>
    <s v="TRE"/>
    <x v="19"/>
    <s v="Electric Reliability Council of Texas, Inc."/>
    <s v="Electric Reliability Council of Texas, Inc."/>
  </r>
  <r>
    <n v="10156"/>
    <s v="Fresno Cogen Partners"/>
    <s v="CA"/>
    <s v="ELECTRIC POWER"/>
    <n v="3"/>
    <x v="0"/>
    <x v="0"/>
    <s v="GAS"/>
    <n v="691000"/>
    <n v="0"/>
    <n v="0"/>
    <n v="0"/>
    <n v="0"/>
    <n v="0"/>
    <s v="Mcf"/>
    <n v="0"/>
    <n v="0"/>
    <s v="WECC"/>
    <x v="18"/>
    <s v="California Independent System Operator"/>
    <s v="California"/>
  </r>
  <r>
    <n v="10156"/>
    <s v="Fresno Cogen Partners"/>
    <s v="CA"/>
    <s v="ELECTRIC POWER"/>
    <n v="3"/>
    <x v="1"/>
    <x v="0"/>
    <s v="GAS"/>
    <n v="4837000"/>
    <n v="109"/>
    <n v="52701"/>
    <n v="52396"/>
    <n v="305"/>
    <n v="51215"/>
    <s v="Mcf"/>
    <n v="3083"/>
    <n v="2797"/>
    <s v="WECC"/>
    <x v="18"/>
    <s v="California Independent System Operator"/>
    <s v="California"/>
  </r>
  <r>
    <n v="10156"/>
    <s v="Fresno Cogen Partners"/>
    <s v="CA"/>
    <s v="ELECTRIC POWER"/>
    <n v="3"/>
    <x v="3"/>
    <x v="0"/>
    <s v="GAS"/>
    <n v="2956000"/>
    <n v="6766"/>
    <n v="47243"/>
    <n v="28450"/>
    <n v="18793"/>
    <n v="46636"/>
    <s v="Mcf"/>
    <n v="2764"/>
    <n v="2507"/>
    <s v="WECC"/>
    <x v="18"/>
    <s v="California Independent System Operator"/>
    <s v="California"/>
  </r>
  <r>
    <n v="10167"/>
    <s v="Seadrift Coke LP"/>
    <s v="TX"/>
    <s v="INDUSTRIAL"/>
    <n v="7"/>
    <x v="2"/>
    <x v="0"/>
    <s v="GAS"/>
    <n v="1115399"/>
    <n v="3416"/>
    <n v="24464"/>
    <n v="13077"/>
    <n v="11387"/>
    <n v="23344"/>
    <s v="Mcf"/>
    <n v="1431"/>
    <n v="1298"/>
    <s v="TRE"/>
    <x v="19"/>
    <s v="Electric Reliability Council of Texas, Inc."/>
    <s v="Electric Reliability Council of Texas, Inc."/>
  </r>
  <r>
    <n v="10167"/>
    <s v="Seadrift Coke LP"/>
    <s v="TX"/>
    <s v="INDUSTRIAL"/>
    <n v="7"/>
    <x v="2"/>
    <x v="11"/>
    <s v="PET"/>
    <n v="27152140"/>
    <n v="83154"/>
    <n v="595539"/>
    <n v="318362"/>
    <n v="277177"/>
    <n v="22057"/>
    <s v="Tons"/>
    <n v="67025"/>
    <n v="60805"/>
    <s v="TRE"/>
    <x v="19"/>
    <s v="Electric Reliability Council of Texas, Inc."/>
    <s v="Electric Reliability Council of Texas, Inc."/>
  </r>
  <r>
    <n v="10169"/>
    <s v="Carson Cogeneration"/>
    <s v="CA"/>
    <s v="ELECTRIC POWER"/>
    <n v="3"/>
    <x v="0"/>
    <x v="0"/>
    <s v="GAS"/>
    <n v="10274000"/>
    <n v="0"/>
    <n v="0"/>
    <n v="0"/>
    <n v="0"/>
    <n v="0"/>
    <s v="Mcf"/>
    <n v="0"/>
    <n v="0"/>
    <s v="WECC"/>
    <x v="18"/>
    <s v="California Independent System Operator"/>
    <s v="California"/>
  </r>
  <r>
    <n v="10169"/>
    <s v="Carson Cogeneration"/>
    <s v="CA"/>
    <s v="ELECTRIC POWER"/>
    <n v="3"/>
    <x v="1"/>
    <x v="0"/>
    <s v="GAS"/>
    <n v="26885000"/>
    <n v="10431"/>
    <n v="405842"/>
    <n v="381006"/>
    <n v="24836"/>
    <n v="395941"/>
    <s v="Mcf"/>
    <n v="23742"/>
    <n v="21538"/>
    <s v="WECC"/>
    <x v="18"/>
    <s v="California Independent System Operator"/>
    <s v="California"/>
  </r>
  <r>
    <n v="10175"/>
    <s v="Childrens Hospital"/>
    <s v="CA"/>
    <s v="COMMERCIAL"/>
    <n v="5"/>
    <x v="3"/>
    <x v="0"/>
    <s v="GAS"/>
    <n v="27361000"/>
    <n v="54535"/>
    <n v="386483"/>
    <n v="250150"/>
    <n v="136333"/>
    <n v="373775"/>
    <s v="Mcf"/>
    <n v="22609"/>
    <n v="20511"/>
    <s v="WECC"/>
    <x v="18"/>
    <s v="California Independent System Operator"/>
    <s v="California"/>
  </r>
  <r>
    <n v="10175"/>
    <s v="Childrens Hospital"/>
    <s v="CA"/>
    <s v="COMMERCIAL"/>
    <n v="5"/>
    <x v="4"/>
    <x v="2"/>
    <s v="PET"/>
    <n v="11000"/>
    <n v="215"/>
    <n v="637"/>
    <n v="103"/>
    <n v="534"/>
    <n v="110"/>
    <s v="Barrels"/>
    <n v="51"/>
    <n v="47"/>
    <s v="WECC"/>
    <x v="18"/>
    <s v="California Independent System Operator"/>
    <s v="California"/>
  </r>
  <r>
    <n v="10176"/>
    <s v="M Street Jet"/>
    <s v="MA"/>
    <s v="ELECTRIC POWER"/>
    <n v="2"/>
    <x v="3"/>
    <x v="9"/>
    <s v="PET"/>
    <n v="608000"/>
    <n v="0"/>
    <n v="9991"/>
    <n v="9991"/>
    <n v="0"/>
    <n v="1762"/>
    <s v="Barrels"/>
    <n v="796"/>
    <n v="722"/>
    <s v="NPCC"/>
    <x v="24"/>
    <s v="ISO New England Inc."/>
    <s v="New England ISO"/>
  </r>
  <r>
    <n v="10184"/>
    <s v="Central Utility Plant"/>
    <s v="TX"/>
    <s v="COMMERCIAL"/>
    <n v="5"/>
    <x v="0"/>
    <x v="0"/>
    <s v="GAS"/>
    <n v="433597"/>
    <n v="0"/>
    <n v="0"/>
    <n v="0"/>
    <n v="0"/>
    <n v="0"/>
    <s v="Mcf"/>
    <n v="0"/>
    <n v="0"/>
    <s v="TRE"/>
    <x v="19"/>
    <s v="Electric Reliability Council of Texas, Inc."/>
    <s v="Electric Reliability Council of Texas, Inc."/>
  </r>
  <r>
    <n v="10184"/>
    <s v="Central Utility Plant"/>
    <s v="TX"/>
    <s v="COMMERCIAL"/>
    <n v="5"/>
    <x v="0"/>
    <x v="2"/>
    <s v="PET"/>
    <n v="10403"/>
    <n v="0"/>
    <n v="0"/>
    <n v="0"/>
    <n v="0"/>
    <n v="0"/>
    <s v="Barrels"/>
    <n v="0"/>
    <n v="0"/>
    <s v="TRE"/>
    <x v="19"/>
    <s v="Electric Reliability Council of Texas, Inc."/>
    <s v="Electric Reliability Council of Texas, Inc."/>
  </r>
  <r>
    <n v="10184"/>
    <s v="Central Utility Plant"/>
    <s v="TX"/>
    <s v="COMMERCIAL"/>
    <n v="5"/>
    <x v="1"/>
    <x v="0"/>
    <s v="GAS"/>
    <n v="19037243"/>
    <n v="20316"/>
    <n v="254410"/>
    <n v="199500"/>
    <n v="54910"/>
    <n v="247000"/>
    <s v="Mcf"/>
    <n v="14883"/>
    <n v="13502"/>
    <s v="TRE"/>
    <x v="19"/>
    <s v="Electric Reliability Council of Texas, Inc."/>
    <s v="Electric Reliability Council of Texas, Inc."/>
  </r>
  <r>
    <n v="10184"/>
    <s v="Central Utility Plant"/>
    <s v="TX"/>
    <s v="COMMERCIAL"/>
    <n v="5"/>
    <x v="1"/>
    <x v="2"/>
    <s v="PET"/>
    <n v="456757"/>
    <n v="486"/>
    <n v="6102"/>
    <n v="4786"/>
    <n v="1316"/>
    <n v="1047"/>
    <s v="Barrels"/>
    <n v="492"/>
    <n v="446"/>
    <s v="TRE"/>
    <x v="19"/>
    <s v="Electric Reliability Council of Texas, Inc."/>
    <s v="Electric Reliability Council of Texas, Inc."/>
  </r>
  <r>
    <n v="10186"/>
    <s v="Anson Abenaki Hydros"/>
    <s v="ME"/>
    <s v="INDUSTRIAL"/>
    <n v="7"/>
    <x v="2"/>
    <x v="0"/>
    <s v="GAS"/>
    <n v="471420"/>
    <n v="231854"/>
    <n v="288288"/>
    <n v="2048"/>
    <n v="286240"/>
    <n v="277327"/>
    <s v="Mcf"/>
    <n v="16865"/>
    <n v="15300"/>
    <s v="NPCC"/>
    <x v="24"/>
    <s v="ISO New England Inc."/>
    <s v="New England ISO"/>
  </r>
  <r>
    <n v="10188"/>
    <s v="Cutrale Citrus Juices USA II"/>
    <s v="FL"/>
    <s v="INDUSTRIAL"/>
    <n v="6"/>
    <x v="3"/>
    <x v="0"/>
    <s v="GAS"/>
    <n v="46998000"/>
    <n v="0"/>
    <n v="678211"/>
    <n v="678211"/>
    <n v="0"/>
    <n v="657180"/>
    <s v="Mcf"/>
    <n v="39675"/>
    <n v="35993"/>
    <s v="FRCC"/>
    <x v="29"/>
    <s v="Tampa Electric Company"/>
    <s v="Florida"/>
  </r>
  <r>
    <n v="10190"/>
    <s v="EPCOR, Castleton Facility"/>
    <s v="NY"/>
    <s v="ELECTRIC POWER"/>
    <n v="2"/>
    <x v="0"/>
    <x v="0"/>
    <s v="GAS"/>
    <n v="90026299"/>
    <n v="0"/>
    <n v="218690"/>
    <n v="218690"/>
    <n v="0"/>
    <n v="212321"/>
    <s v="Mcf"/>
    <n v="12793"/>
    <n v="11606"/>
    <s v="NPCC"/>
    <x v="42"/>
    <s v="New York Independent System Operator"/>
    <s v="New York Independent System Operator"/>
  </r>
  <r>
    <n v="10190"/>
    <s v="EPCOR, Castleton Facility"/>
    <s v="NY"/>
    <s v="ELECTRIC POWER"/>
    <n v="2"/>
    <x v="0"/>
    <x v="2"/>
    <s v="PET"/>
    <n v="33701"/>
    <n v="0"/>
    <n v="0"/>
    <n v="0"/>
    <n v="0"/>
    <n v="0"/>
    <s v="Barrels"/>
    <n v="0"/>
    <n v="0"/>
    <s v="NPCC"/>
    <x v="42"/>
    <s v="New York Independent System Operator"/>
    <s v="New York Independent System Operator"/>
  </r>
  <r>
    <n v="10190"/>
    <s v="EPCOR, Castleton Facility"/>
    <s v="NY"/>
    <s v="ELECTRIC POWER"/>
    <n v="2"/>
    <x v="1"/>
    <x v="0"/>
    <s v="GAS"/>
    <n v="174749486"/>
    <n v="0"/>
    <n v="2145383"/>
    <n v="2145383"/>
    <n v="0"/>
    <n v="2082895"/>
    <s v="Mcf"/>
    <n v="125504"/>
    <n v="113857"/>
    <s v="NPCC"/>
    <x v="42"/>
    <s v="New York Independent System Operator"/>
    <s v="New York Independent System Operator"/>
  </r>
  <r>
    <n v="10190"/>
    <s v="EPCOR, Castleton Facility"/>
    <s v="NY"/>
    <s v="ELECTRIC POWER"/>
    <n v="2"/>
    <x v="1"/>
    <x v="2"/>
    <s v="PET"/>
    <n v="70514"/>
    <n v="0"/>
    <n v="889"/>
    <n v="889"/>
    <n v="0"/>
    <n v="151"/>
    <s v="Barrels"/>
    <n v="72"/>
    <n v="65"/>
    <s v="NPCC"/>
    <x v="42"/>
    <s v="New York Independent System Operator"/>
    <s v="New York Independent System Operator"/>
  </r>
  <r>
    <n v="10194"/>
    <s v="Hawaii Cogen"/>
    <s v="HI"/>
    <s v="INDUSTRIAL"/>
    <n v="7"/>
    <x v="3"/>
    <x v="8"/>
    <s v="PET"/>
    <n v="46304991"/>
    <n v="469226"/>
    <n v="871136"/>
    <n v="219435"/>
    <n v="651701"/>
    <n v="167526"/>
    <s v="Barrels"/>
    <n v="91465"/>
    <n v="82976"/>
    <s v="HICC"/>
    <x v="7"/>
    <s v="Balancing Authority Not Reported"/>
    <s v="Hawaii"/>
  </r>
  <r>
    <n v="10195"/>
    <s v="CF Industries Yazoo City Complex"/>
    <s v="MS"/>
    <s v="INDUSTRIAL"/>
    <n v="7"/>
    <x v="3"/>
    <x v="0"/>
    <s v="GAS"/>
    <n v="150787000"/>
    <n v="606586"/>
    <n v="1868458"/>
    <n v="857478"/>
    <n v="1010980"/>
    <n v="1698597"/>
    <s v="Mcf"/>
    <n v="109304"/>
    <n v="99160"/>
    <s v="SERC"/>
    <x v="2"/>
    <s v="Midcontinent Independent Transmission System Operator, Inc.."/>
    <s v="Midwest"/>
  </r>
  <r>
    <n v="10198"/>
    <s v="Mosaic Phosphates Uncle Sam"/>
    <s v="LA"/>
    <s v="INDUSTRIAL"/>
    <n v="7"/>
    <x v="2"/>
    <x v="0"/>
    <s v="GAS"/>
    <n v="16135950"/>
    <n v="0"/>
    <n v="0"/>
    <n v="0"/>
    <n v="0"/>
    <n v="0"/>
    <s v="Mcf"/>
    <n v="0"/>
    <n v="0"/>
    <s v="SERC"/>
    <x v="2"/>
    <s v="Midcontinent Independent Transmission System Operator, Inc.."/>
    <s v="Midwest"/>
  </r>
  <r>
    <n v="10202"/>
    <s v="Fernandina Beach Mill"/>
    <s v="FL"/>
    <s v="INDUSTRIAL"/>
    <n v="7"/>
    <x v="2"/>
    <x v="1"/>
    <s v="COAL"/>
    <n v="162449034"/>
    <n v="2692307"/>
    <n v="4540966"/>
    <n v="801653"/>
    <n v="3739313"/>
    <n v="169697"/>
    <s v="Tons"/>
    <n v="467018"/>
    <n v="423676"/>
    <s v="FRCC"/>
    <x v="17"/>
    <s v="JEA"/>
    <s v="Florida"/>
  </r>
  <r>
    <n v="10202"/>
    <s v="Fernandina Beach Mill"/>
    <s v="FL"/>
    <s v="INDUSTRIAL"/>
    <n v="7"/>
    <x v="2"/>
    <x v="0"/>
    <s v="GAS"/>
    <n v="57577161"/>
    <n v="947102"/>
    <n v="1599551"/>
    <n v="284131"/>
    <n v="1315420"/>
    <n v="1510135"/>
    <s v="Mcf"/>
    <n v="93573"/>
    <n v="84889"/>
    <s v="FRCC"/>
    <x v="17"/>
    <s v="JEA"/>
    <s v="Florida"/>
  </r>
  <r>
    <n v="10202"/>
    <s v="Fernandina Beach Mill"/>
    <s v="FL"/>
    <s v="INDUSTRIAL"/>
    <n v="7"/>
    <x v="2"/>
    <x v="2"/>
    <s v="PET"/>
    <n v="4522436"/>
    <n v="71534"/>
    <n v="121666"/>
    <n v="22315"/>
    <n v="99351"/>
    <n v="20244"/>
    <s v="Barrels"/>
    <n v="9812"/>
    <n v="8901"/>
    <s v="FRCC"/>
    <x v="17"/>
    <s v="JEA"/>
    <s v="Florida"/>
  </r>
  <r>
    <n v="10206"/>
    <s v="Loma Linda University Cogen"/>
    <s v="CA"/>
    <s v="COMMERCIAL"/>
    <n v="5"/>
    <x v="3"/>
    <x v="0"/>
    <s v="GAS"/>
    <n v="71176000"/>
    <n v="343824"/>
    <n v="1117805"/>
    <n v="469079"/>
    <n v="648726"/>
    <n v="1106738"/>
    <s v="Mcf"/>
    <n v="65391"/>
    <n v="59322"/>
    <s v="WECC"/>
    <x v="18"/>
    <s v="California Independent System Operator"/>
    <s v="California"/>
  </r>
  <r>
    <n v="10206"/>
    <s v="Loma Linda University Cogen"/>
    <s v="CA"/>
    <s v="COMMERCIAL"/>
    <n v="5"/>
    <x v="4"/>
    <x v="2"/>
    <s v="PET"/>
    <n v="8000"/>
    <n v="31"/>
    <n v="108"/>
    <n v="52"/>
    <n v="56"/>
    <n v="18"/>
    <s v="Barrels"/>
    <n v="9"/>
    <n v="8"/>
    <s v="WECC"/>
    <x v="18"/>
    <s v="California Independent System Operator"/>
    <s v="California"/>
  </r>
  <r>
    <n v="10208"/>
    <s v="Escanaba Mill"/>
    <s v="MI"/>
    <s v="INDUSTRIAL"/>
    <n v="7"/>
    <x v="2"/>
    <x v="1"/>
    <s v="COAL"/>
    <n v="11474107"/>
    <n v="247908"/>
    <n v="329952"/>
    <n v="45000"/>
    <n v="284952"/>
    <n v="14230"/>
    <s v="Tons"/>
    <n v="33934"/>
    <n v="30785"/>
    <s v="MRO"/>
    <x v="2"/>
    <s v="Midcontinent Independent Transmission System Operator, Inc.."/>
    <s v="Midwest"/>
  </r>
  <r>
    <n v="10208"/>
    <s v="Escanaba Mill"/>
    <s v="MI"/>
    <s v="INDUSTRIAL"/>
    <n v="7"/>
    <x v="2"/>
    <x v="0"/>
    <s v="GAS"/>
    <n v="194043112"/>
    <n v="4352398"/>
    <n v="5763761"/>
    <n v="761005"/>
    <n v="5002756"/>
    <n v="5743771"/>
    <s v="Mcf"/>
    <n v="337178"/>
    <n v="305886"/>
    <s v="MRO"/>
    <x v="2"/>
    <s v="Midcontinent Independent Transmission System Operator, Inc.."/>
    <s v="Midwest"/>
  </r>
  <r>
    <n v="10208"/>
    <s v="Escanaba Mill"/>
    <s v="MI"/>
    <s v="INDUSTRIAL"/>
    <n v="7"/>
    <x v="2"/>
    <x v="13"/>
    <s v="MSW"/>
    <n v="17410056"/>
    <n v="390191"/>
    <n v="516777"/>
    <n v="68280"/>
    <n v="448497"/>
    <n v="17229"/>
    <s v="Tons"/>
    <n v="48973"/>
    <n v="44428"/>
    <s v="MRO"/>
    <x v="2"/>
    <s v="Midcontinent Independent Transmission System Operator, Inc.."/>
    <s v="Midwest"/>
  </r>
  <r>
    <n v="10208"/>
    <s v="Escanaba Mill"/>
    <s v="MI"/>
    <s v="INDUSTRIAL"/>
    <n v="7"/>
    <x v="2"/>
    <x v="7"/>
    <s v="PET"/>
    <n v="2109309"/>
    <n v="45402"/>
    <n v="60458"/>
    <n v="8272"/>
    <n v="52186"/>
    <n v="9342"/>
    <s v="Barrels"/>
    <n v="5251"/>
    <n v="4764"/>
    <s v="MRO"/>
    <x v="2"/>
    <s v="Midcontinent Independent Transmission System Operator, Inc.."/>
    <s v="Midwest"/>
  </r>
  <r>
    <n v="10213"/>
    <s v="El Segundo Cogen"/>
    <s v="CA"/>
    <s v="INDUSTRIAL"/>
    <n v="7"/>
    <x v="0"/>
    <x v="0"/>
    <s v="GAS"/>
    <n v="90436500"/>
    <n v="0"/>
    <n v="0"/>
    <n v="0"/>
    <n v="0"/>
    <n v="0"/>
    <s v="Mcf"/>
    <n v="0"/>
    <n v="0"/>
    <s v="WECC"/>
    <x v="18"/>
    <s v="California Independent System Operator"/>
    <s v="California"/>
  </r>
  <r>
    <n v="10213"/>
    <s v="El Segundo Cogen"/>
    <s v="CA"/>
    <s v="INDUSTRIAL"/>
    <n v="7"/>
    <x v="1"/>
    <x v="0"/>
    <s v="GAS"/>
    <n v="1293968000"/>
    <n v="8797"/>
    <n v="15293162"/>
    <n v="15263838"/>
    <n v="29324"/>
    <n v="14962287"/>
    <s v="Mcf"/>
    <n v="894644"/>
    <n v="811615"/>
    <s v="WECC"/>
    <x v="18"/>
    <s v="California Independent System Operator"/>
    <s v="California"/>
  </r>
  <r>
    <n v="10215"/>
    <s v="Snowbird Power Plant"/>
    <s v="UT"/>
    <s v="COMMERCIAL"/>
    <n v="5"/>
    <x v="4"/>
    <x v="0"/>
    <s v="GAS"/>
    <n v="14000"/>
    <n v="27"/>
    <n v="193"/>
    <n v="120"/>
    <n v="73"/>
    <n v="182"/>
    <s v="Mcf"/>
    <n v="11"/>
    <n v="10"/>
    <s v="WECC"/>
    <x v="20"/>
    <s v="PacifiCorp - East"/>
    <s v="Northwest"/>
  </r>
  <r>
    <n v="10216"/>
    <s v="Alabama River Pulp"/>
    <s v="AL"/>
    <s v="INDUSTRIAL"/>
    <n v="7"/>
    <x v="2"/>
    <x v="0"/>
    <s v="GAS"/>
    <n v="26267346"/>
    <n v="272158"/>
    <n v="1218294"/>
    <n v="311098"/>
    <n v="907196"/>
    <n v="1218294"/>
    <s v="Mcf"/>
    <n v="71270"/>
    <n v="64655"/>
    <s v="SERC"/>
    <x v="0"/>
    <s v="Southern Company Services, Inc. - Trans"/>
    <s v="Southeast"/>
  </r>
  <r>
    <n v="10216"/>
    <s v="Alabama River Pulp"/>
    <s v="AL"/>
    <s v="INDUSTRIAL"/>
    <n v="7"/>
    <x v="2"/>
    <x v="2"/>
    <s v="PET"/>
    <n v="1496798"/>
    <n v="14195"/>
    <n v="65044"/>
    <n v="17728"/>
    <n v="47316"/>
    <n v="11411"/>
    <s v="Barrels"/>
    <n v="5245"/>
    <n v="4759"/>
    <s v="SERC"/>
    <x v="0"/>
    <s v="Southern Company Services, Inc. - Trans"/>
    <s v="Southeast"/>
  </r>
  <r>
    <n v="10223"/>
    <s v="AG Processing Inc"/>
    <s v="IA"/>
    <s v="INDUSTRIAL"/>
    <n v="7"/>
    <x v="2"/>
    <x v="4"/>
    <s v="COAL"/>
    <n v="0"/>
    <n v="835816"/>
    <n v="1099759"/>
    <n v="0"/>
    <n v="1099759"/>
    <n v="74308"/>
    <s v="Tons"/>
    <n v="117833"/>
    <n v="106898"/>
    <s v="MRO"/>
    <x v="2"/>
    <s v="Midcontinent Independent Transmission System Operator, Inc.."/>
    <s v="Midwest"/>
  </r>
  <r>
    <n v="10224"/>
    <s v="Merck Rahway Power Plant"/>
    <s v="NJ"/>
    <s v="INDUSTRIAL"/>
    <n v="7"/>
    <x v="2"/>
    <x v="0"/>
    <s v="GAS"/>
    <n v="4204116"/>
    <n v="555393"/>
    <n v="730433"/>
    <n v="18390"/>
    <n v="712043"/>
    <n v="709159"/>
    <s v="Mcf"/>
    <n v="42730"/>
    <n v="38764"/>
    <s v="RFC"/>
    <x v="4"/>
    <s v="PJM Interconnection, LLC"/>
    <s v="Mid-Atlantic"/>
  </r>
  <r>
    <n v="10224"/>
    <s v="Merck Rahway Power Plant"/>
    <s v="NJ"/>
    <s v="INDUSTRIAL"/>
    <n v="7"/>
    <x v="2"/>
    <x v="2"/>
    <s v="PET"/>
    <n v="28884"/>
    <n v="228202"/>
    <n v="292694"/>
    <n v="127"/>
    <n v="292567"/>
    <n v="50291"/>
    <s v="Barrels"/>
    <n v="23604"/>
    <n v="21414"/>
    <s v="RFC"/>
    <x v="4"/>
    <s v="PJM Interconnection, LLC"/>
    <s v="Mid-Atlantic"/>
  </r>
  <r>
    <n v="10233"/>
    <s v="Leaf River Cellulose LLC"/>
    <s v="MS"/>
    <s v="INDUSTRIAL"/>
    <n v="7"/>
    <x v="2"/>
    <x v="0"/>
    <s v="GAS"/>
    <n v="10075191"/>
    <n v="254911"/>
    <n v="415298"/>
    <n v="51140"/>
    <n v="364158"/>
    <n v="403201"/>
    <s v="Mcf"/>
    <n v="24295"/>
    <n v="22040"/>
    <s v="SERC"/>
    <x v="0"/>
    <s v="Southern Company Services, Inc. - Trans"/>
    <s v="Southeast"/>
  </r>
  <r>
    <n v="10234"/>
    <s v="Biron Mill"/>
    <s v="WI"/>
    <s v="INDUSTRIAL"/>
    <n v="7"/>
    <x v="2"/>
    <x v="1"/>
    <s v="COAL"/>
    <n v="46666915"/>
    <n v="103554"/>
    <n v="875939"/>
    <n v="530759"/>
    <n v="345180"/>
    <n v="39259"/>
    <s v="Tons"/>
    <n v="90086"/>
    <n v="81726"/>
    <s v="MRO"/>
    <x v="2"/>
    <s v="Midcontinent Independent Transmission System Operator, Inc.."/>
    <s v="Midwest"/>
  </r>
  <r>
    <n v="10234"/>
    <s v="Biron Mill"/>
    <s v="WI"/>
    <s v="INDUSTRIAL"/>
    <n v="7"/>
    <x v="2"/>
    <x v="4"/>
    <s v="COAL"/>
    <n v="128191459"/>
    <n v="324746"/>
    <n v="2540445"/>
    <n v="1457963"/>
    <n v="1082482"/>
    <n v="147236"/>
    <s v="Tons"/>
    <n v="272195"/>
    <n v="246933"/>
    <s v="MRO"/>
    <x v="2"/>
    <s v="Midcontinent Independent Transmission System Operator, Inc.."/>
    <s v="Midwest"/>
  </r>
  <r>
    <n v="10234"/>
    <s v="Biron Mill"/>
    <s v="WI"/>
    <s v="INDUSTRIAL"/>
    <n v="7"/>
    <x v="2"/>
    <x v="0"/>
    <s v="GAS"/>
    <n v="3509871"/>
    <n v="9436"/>
    <n v="71372"/>
    <n v="39918"/>
    <n v="31454"/>
    <n v="71372"/>
    <s v="Mcf"/>
    <n v="4175"/>
    <n v="3788"/>
    <s v="MRO"/>
    <x v="2"/>
    <s v="Midcontinent Independent Transmission System Operator, Inc.."/>
    <s v="Midwest"/>
  </r>
  <r>
    <n v="10243"/>
    <s v="Ticona Polymers Inc"/>
    <s v="TX"/>
    <s v="INDUSTRIAL"/>
    <n v="7"/>
    <x v="3"/>
    <x v="0"/>
    <s v="GAS"/>
    <n v="260800000"/>
    <n v="125297"/>
    <n v="3383821"/>
    <n v="2966166"/>
    <n v="417655"/>
    <n v="3317471"/>
    <s v="Mcf"/>
    <n v="197952"/>
    <n v="179581"/>
    <s v="TRE"/>
    <x v="19"/>
    <s v="Electric Reliability Council of Texas, Inc."/>
    <s v="Electric Reliability Council of Texas, Inc."/>
  </r>
  <r>
    <n v="10244"/>
    <s v="P H Glatfelter Co -Chillicothe Facility"/>
    <s v="OH"/>
    <s v="INDUSTRIAL"/>
    <n v="7"/>
    <x v="2"/>
    <x v="1"/>
    <s v="COAL"/>
    <n v="99855900"/>
    <n v="2184456"/>
    <n v="3459129"/>
    <n v="466723"/>
    <n v="2992406"/>
    <n v="152349"/>
    <s v="Tons"/>
    <n v="355756"/>
    <n v="322740"/>
    <s v="RFC"/>
    <x v="4"/>
    <s v="PJM Interconnection, LLC"/>
    <s v="Mid-Atlantic"/>
  </r>
  <r>
    <n v="10244"/>
    <s v="P H Glatfelter Co -Chillicothe Facility"/>
    <s v="OH"/>
    <s v="INDUSTRIAL"/>
    <n v="7"/>
    <x v="2"/>
    <x v="0"/>
    <s v="GAS"/>
    <n v="49150203"/>
    <n v="1203333"/>
    <n v="1878127"/>
    <n v="229725"/>
    <n v="1648402"/>
    <n v="1732983"/>
    <s v="Mcf"/>
    <n v="109870"/>
    <n v="99673"/>
    <s v="RFC"/>
    <x v="4"/>
    <s v="PJM Interconnection, LLC"/>
    <s v="Mid-Atlantic"/>
  </r>
  <r>
    <n v="10244"/>
    <s v="P H Glatfelter Co -Chillicothe Facility"/>
    <s v="OH"/>
    <s v="INDUSTRIAL"/>
    <n v="7"/>
    <x v="2"/>
    <x v="13"/>
    <s v="MSW"/>
    <n v="11624168"/>
    <n v="271397"/>
    <n v="426107"/>
    <n v="54332"/>
    <n v="371775"/>
    <n v="14572"/>
    <s v="Tons"/>
    <n v="40380"/>
    <n v="36633"/>
    <s v="RFC"/>
    <x v="4"/>
    <s v="PJM Interconnection, LLC"/>
    <s v="Mid-Atlantic"/>
  </r>
  <r>
    <n v="10244"/>
    <s v="P H Glatfelter Co -Chillicothe Facility"/>
    <s v="OH"/>
    <s v="INDUSTRIAL"/>
    <n v="7"/>
    <x v="2"/>
    <x v="2"/>
    <s v="PET"/>
    <n v="3404182"/>
    <n v="77727"/>
    <n v="122388"/>
    <n v="15912"/>
    <n v="106476"/>
    <n v="21270"/>
    <s v="Barrels"/>
    <n v="9870"/>
    <n v="8954"/>
    <s v="RFC"/>
    <x v="4"/>
    <s v="PJM Interconnection, LLC"/>
    <s v="Mid-Atlantic"/>
  </r>
  <r>
    <n v="10245"/>
    <s v="ArcelorMittal Burns Harbor"/>
    <s v="IN"/>
    <s v="INDUSTRIAL"/>
    <n v="7"/>
    <x v="2"/>
    <x v="0"/>
    <s v="GAS"/>
    <n v="97941774"/>
    <n v="1313359"/>
    <n v="2998858"/>
    <n v="653573"/>
    <n v="2345285"/>
    <n v="2886087"/>
    <s v="Mcf"/>
    <n v="175432"/>
    <n v="159151"/>
    <s v="RFC"/>
    <x v="2"/>
    <s v="Midcontinent Independent Transmission System Operator, Inc.."/>
    <s v="Midwest"/>
  </r>
  <r>
    <n v="10250"/>
    <s v="Bay County Waste to Energy"/>
    <s v="FL"/>
    <s v="ELECTRIC POWER"/>
    <n v="2"/>
    <x v="2"/>
    <x v="0"/>
    <s v="GAS"/>
    <n v="167924"/>
    <n v="0"/>
    <n v="3922"/>
    <n v="3922"/>
    <n v="0"/>
    <n v="3746"/>
    <s v="Mcf"/>
    <n v="229"/>
    <n v="208"/>
    <s v="SERC"/>
    <x v="0"/>
    <s v="Southern Company Services, Inc. - Trans"/>
    <s v="Southeast"/>
  </r>
  <r>
    <n v="10250"/>
    <s v="Bay County Waste to Energy"/>
    <s v="FL"/>
    <s v="ELECTRIC POWER"/>
    <n v="2"/>
    <x v="2"/>
    <x v="15"/>
    <s v="MSW"/>
    <n v="57192076"/>
    <n v="0"/>
    <n v="1314515"/>
    <n v="1314515"/>
    <n v="0"/>
    <n v="146057"/>
    <s v="Tons"/>
    <n v="60409"/>
    <n v="54803"/>
    <s v="SERC"/>
    <x v="0"/>
    <s v="Southern Company Services, Inc. - Trans"/>
    <s v="Southeast"/>
  </r>
  <r>
    <n v="10252"/>
    <s v="Domtar Kingsport Mill"/>
    <s v="TN"/>
    <s v="INDUSTRIAL"/>
    <n v="7"/>
    <x v="2"/>
    <x v="0"/>
    <s v="GAS"/>
    <n v="9392818"/>
    <n v="176533"/>
    <n v="306738"/>
    <n v="47130"/>
    <n v="259608"/>
    <n v="293551"/>
    <s v="Mcf"/>
    <n v="17944"/>
    <n v="16279"/>
    <s v="RFC"/>
    <x v="4"/>
    <s v="PJM Interconnection, LLC"/>
    <s v="Mid-Atlantic"/>
  </r>
  <r>
    <n v="10252"/>
    <s v="Domtar Kingsport Mill"/>
    <s v="TN"/>
    <s v="INDUSTRIAL"/>
    <n v="7"/>
    <x v="2"/>
    <x v="2"/>
    <s v="PET"/>
    <n v="1290065"/>
    <n v="23471"/>
    <n v="40989"/>
    <n v="6472"/>
    <n v="34517"/>
    <n v="6971"/>
    <s v="Barrels"/>
    <n v="3306"/>
    <n v="2999"/>
    <s v="RFC"/>
    <x v="4"/>
    <s v="PJM Interconnection, LLC"/>
    <s v="Mid-Atlantic"/>
  </r>
  <r>
    <n v="10261"/>
    <s v="Enterprise Products Operating"/>
    <s v="TX"/>
    <s v="INDUSTRIAL"/>
    <n v="7"/>
    <x v="3"/>
    <x v="0"/>
    <s v="GAS"/>
    <n v="171929000"/>
    <n v="0"/>
    <n v="2518869"/>
    <n v="2518869"/>
    <n v="0"/>
    <n v="2417341"/>
    <s v="Mcf"/>
    <n v="147353"/>
    <n v="133678"/>
    <s v="TRE"/>
    <x v="19"/>
    <s v="Electric Reliability Council of Texas, Inc."/>
    <s v="Electric Reliability Council of Texas, Inc."/>
  </r>
  <r>
    <n v="10262"/>
    <s v="California Institute of Technology"/>
    <s v="CA"/>
    <s v="COMMERCIAL"/>
    <n v="5"/>
    <x v="0"/>
    <x v="0"/>
    <s v="GAS"/>
    <n v="11180000"/>
    <n v="88595"/>
    <n v="167773"/>
    <n v="46410"/>
    <n v="121363"/>
    <n v="161959"/>
    <s v="Mcf"/>
    <n v="9815"/>
    <n v="8904"/>
    <s v="WECC"/>
    <x v="18"/>
    <s v="California Independent System Operator"/>
    <s v="California"/>
  </r>
  <r>
    <n v="10262"/>
    <s v="California Institute of Technology"/>
    <s v="CA"/>
    <s v="COMMERCIAL"/>
    <n v="5"/>
    <x v="1"/>
    <x v="0"/>
    <s v="GAS"/>
    <n v="69391000"/>
    <n v="391264"/>
    <n v="879966"/>
    <n v="343988"/>
    <n v="535978"/>
    <n v="850958"/>
    <s v="Mcf"/>
    <n v="51478"/>
    <n v="46700"/>
    <s v="WECC"/>
    <x v="18"/>
    <s v="California Independent System Operator"/>
    <s v="California"/>
  </r>
  <r>
    <n v="10275"/>
    <s v="Florida's Natural Growers"/>
    <s v="FL"/>
    <s v="INDUSTRIAL"/>
    <n v="7"/>
    <x v="3"/>
    <x v="0"/>
    <s v="GAS"/>
    <n v="55194580"/>
    <n v="368759"/>
    <n v="701160"/>
    <n v="240210"/>
    <n v="460950"/>
    <n v="680738"/>
    <s v="Mcf"/>
    <n v="41018"/>
    <n v="37211"/>
    <s v="FRCC"/>
    <x v="28"/>
    <s v="Progress Energy Florida"/>
    <s v="Florida"/>
  </r>
  <r>
    <n v="10280"/>
    <s v="Bob Jones University Cogen Plant"/>
    <s v="SC"/>
    <s v="COMMERCIAL"/>
    <n v="4"/>
    <x v="4"/>
    <x v="2"/>
    <s v="PET"/>
    <n v="0"/>
    <n v="0"/>
    <n v="35"/>
    <n v="35"/>
    <n v="0"/>
    <n v="6"/>
    <s v="Barrels"/>
    <n v="3"/>
    <n v="3"/>
    <s v="SERC"/>
    <x v="43"/>
    <s v="Duke Energy Carolinas"/>
    <s v="Carolinas"/>
  </r>
  <r>
    <n v="10287"/>
    <s v="Beowawe Power"/>
    <s v="NV"/>
    <s v="ELECTRIC POWER"/>
    <n v="2"/>
    <x v="7"/>
    <x v="6"/>
    <s v="GEO"/>
    <n v="11399000"/>
    <n v="0"/>
    <n v="38893"/>
    <n v="105237"/>
    <n v="0"/>
    <n v="0"/>
    <s v=""/>
    <n v="331"/>
    <n v="300"/>
    <s v="WECC"/>
    <x v="40"/>
    <s v="Nevada Power Company"/>
    <s v="Northwest"/>
  </r>
  <r>
    <n v="10287"/>
    <s v="Beowawe Power"/>
    <s v="NV"/>
    <s v="ELECTRIC POWER"/>
    <n v="2"/>
    <x v="2"/>
    <x v="6"/>
    <s v="GEO"/>
    <n v="93185000"/>
    <n v="0"/>
    <n v="317947"/>
    <n v="860282"/>
    <n v="0"/>
    <n v="0"/>
    <s v=""/>
    <n v="2702"/>
    <n v="2451"/>
    <s v="WECC"/>
    <x v="40"/>
    <s v="Nevada Power Company"/>
    <s v="Northwest"/>
  </r>
  <r>
    <n v="10290"/>
    <s v="Bridgewater Power LP"/>
    <s v="NH"/>
    <s v="ELECTRIC POWER"/>
    <n v="2"/>
    <x v="2"/>
    <x v="2"/>
    <s v="PET"/>
    <n v="129813"/>
    <n v="0"/>
    <n v="2046"/>
    <n v="2046"/>
    <n v="0"/>
    <n v="348"/>
    <s v="Barrels"/>
    <n v="165"/>
    <n v="150"/>
    <s v="NPCC"/>
    <x v="24"/>
    <s v="ISO New England Inc."/>
    <s v="New England ISO"/>
  </r>
  <r>
    <n v="10294"/>
    <s v="King City Power Plant"/>
    <s v="CA"/>
    <s v="ELECTRIC POWER"/>
    <n v="3"/>
    <x v="0"/>
    <x v="0"/>
    <s v="GAS"/>
    <n v="123099000"/>
    <n v="0"/>
    <n v="0"/>
    <n v="0"/>
    <n v="0"/>
    <n v="0"/>
    <s v="Mcf"/>
    <n v="0"/>
    <n v="0"/>
    <s v="WECC"/>
    <x v="18"/>
    <s v="California Independent System Operator"/>
    <s v="California"/>
  </r>
  <r>
    <n v="10294"/>
    <s v="King City Power Plant"/>
    <s v="CA"/>
    <s v="ELECTRIC POWER"/>
    <n v="3"/>
    <x v="1"/>
    <x v="0"/>
    <s v="GAS"/>
    <n v="296089000"/>
    <n v="106460"/>
    <n v="3531047"/>
    <n v="3294468"/>
    <n v="236579"/>
    <n v="3421065"/>
    <s v="Mcf"/>
    <n v="206565"/>
    <n v="187394"/>
    <s v="WECC"/>
    <x v="18"/>
    <s v="California Independent System Operator"/>
    <s v="California"/>
  </r>
  <r>
    <n v="10298"/>
    <s v="Bayou Cogen Plant"/>
    <s v="TX"/>
    <s v="INDUSTRIAL"/>
    <n v="7"/>
    <x v="3"/>
    <x v="0"/>
    <s v="GAS"/>
    <n v="2062484962"/>
    <n v="18837660"/>
    <n v="29864425"/>
    <n v="8211942"/>
    <n v="21652483"/>
    <n v="28929131"/>
    <s v="Mcf"/>
    <n v="1747057"/>
    <n v="1584919"/>
    <s v="TRE"/>
    <x v="19"/>
    <s v="Electric Reliability Council of Texas, Inc."/>
    <s v="Electric Reliability Council of Texas, Inc."/>
  </r>
  <r>
    <n v="10300"/>
    <s v="Desert View Power"/>
    <s v="CA"/>
    <s v="ELECTRIC POWER"/>
    <n v="2"/>
    <x v="2"/>
    <x v="0"/>
    <s v="GAS"/>
    <n v="2374852"/>
    <n v="0"/>
    <n v="39471"/>
    <n v="39471"/>
    <n v="0"/>
    <n v="39252"/>
    <s v="Mcf"/>
    <n v="2309"/>
    <n v="2095"/>
    <s v="WECC"/>
    <x v="22"/>
    <s v="Imperial Irrigation District"/>
    <s v="California"/>
  </r>
  <r>
    <n v="10301"/>
    <s v="Louisiana Sugar Refining"/>
    <s v="LA"/>
    <s v="INDUSTRIAL"/>
    <n v="7"/>
    <x v="2"/>
    <x v="0"/>
    <s v="GAS"/>
    <n v="15833000"/>
    <n v="1756606"/>
    <n v="2037611"/>
    <n v="63895"/>
    <n v="1973716"/>
    <n v="1976343"/>
    <s v="Mcf"/>
    <n v="119199"/>
    <n v="108137"/>
    <s v="SERC"/>
    <x v="2"/>
    <s v="Midcontinent Independent Transmission System Operator, Inc.."/>
    <s v="Midwest"/>
  </r>
  <r>
    <n v="10305"/>
    <s v="Dutchess Cnty Resource Recovery Facility"/>
    <s v="NY"/>
    <s v="COMMERCIAL"/>
    <n v="5"/>
    <x v="2"/>
    <x v="0"/>
    <s v="GAS"/>
    <n v="960998"/>
    <n v="614"/>
    <n v="35258"/>
    <n v="30872"/>
    <n v="4386"/>
    <n v="35258"/>
    <s v="Mcf"/>
    <n v="2063"/>
    <n v="1871"/>
    <s v="NPCC"/>
    <x v="42"/>
    <s v="New York Independent System Operator"/>
    <s v="New York Independent System Operator"/>
  </r>
  <r>
    <n v="10305"/>
    <s v="Dutchess Cnty Resource Recovery Facility"/>
    <s v="NY"/>
    <s v="COMMERCIAL"/>
    <n v="5"/>
    <x v="2"/>
    <x v="15"/>
    <s v="MSW"/>
    <n v="36779002"/>
    <n v="23505"/>
    <n v="1349384"/>
    <n v="1181510"/>
    <n v="167874"/>
    <n v="149930"/>
    <s v="Tons"/>
    <n v="62011"/>
    <n v="56256"/>
    <s v="NPCC"/>
    <x v="42"/>
    <s v="New York Independent System Operator"/>
    <s v="New York Independent System Operator"/>
  </r>
  <r>
    <n v="10307"/>
    <s v="Bellingham Cogeneration Facility"/>
    <s v="MA"/>
    <s v="ELECTRIC POWER"/>
    <n v="2"/>
    <x v="0"/>
    <x v="0"/>
    <s v="GAS"/>
    <n v="174098184"/>
    <n v="0"/>
    <n v="0"/>
    <n v="0"/>
    <n v="0"/>
    <n v="0"/>
    <s v="Mcf"/>
    <n v="0"/>
    <n v="0"/>
    <s v="NPCC"/>
    <x v="24"/>
    <s v="ISO New England Inc."/>
    <s v="New England ISO"/>
  </r>
  <r>
    <n v="10307"/>
    <s v="Bellingham Cogeneration Facility"/>
    <s v="MA"/>
    <s v="ELECTRIC POWER"/>
    <n v="2"/>
    <x v="0"/>
    <x v="2"/>
    <s v="PET"/>
    <n v="175816"/>
    <n v="0"/>
    <n v="0"/>
    <n v="0"/>
    <n v="0"/>
    <n v="0"/>
    <s v="Barrels"/>
    <n v="0"/>
    <n v="0"/>
    <s v="NPCC"/>
    <x v="24"/>
    <s v="ISO New England Inc."/>
    <s v="New England ISO"/>
  </r>
  <r>
    <n v="10307"/>
    <s v="Bellingham Cogeneration Facility"/>
    <s v="MA"/>
    <s v="ELECTRIC POWER"/>
    <n v="2"/>
    <x v="1"/>
    <x v="0"/>
    <s v="GAS"/>
    <n v="479697182"/>
    <n v="0"/>
    <n v="5547510"/>
    <n v="5547510"/>
    <n v="0"/>
    <n v="5547510"/>
    <s v="Mcf"/>
    <n v="324527"/>
    <n v="294409"/>
    <s v="NPCC"/>
    <x v="24"/>
    <s v="ISO New England Inc."/>
    <s v="New England ISO"/>
  </r>
  <r>
    <n v="10307"/>
    <s v="Bellingham Cogeneration Facility"/>
    <s v="MA"/>
    <s v="ELECTRIC POWER"/>
    <n v="2"/>
    <x v="1"/>
    <x v="2"/>
    <s v="PET"/>
    <n v="468818"/>
    <n v="0"/>
    <n v="5425"/>
    <n v="5425"/>
    <n v="0"/>
    <n v="875"/>
    <s v="Barrels"/>
    <n v="437"/>
    <n v="397"/>
    <s v="NPCC"/>
    <x v="24"/>
    <s v="ISO New England Inc."/>
    <s v="New England ISO"/>
  </r>
  <r>
    <n v="10308"/>
    <s v="Sayreville Cogeneration Facility"/>
    <s v="NJ"/>
    <s v="ELECTRIC POWER"/>
    <n v="2"/>
    <x v="0"/>
    <x v="0"/>
    <s v="GAS"/>
    <n v="241841000"/>
    <n v="0"/>
    <n v="0"/>
    <n v="0"/>
    <n v="0"/>
    <n v="0"/>
    <s v="Mcf"/>
    <n v="0"/>
    <n v="0"/>
    <s v="RFC"/>
    <x v="4"/>
    <s v="PJM Interconnection, LLC"/>
    <s v="Mid-Atlantic"/>
  </r>
  <r>
    <n v="10308"/>
    <s v="Sayreville Cogeneration Facility"/>
    <s v="NJ"/>
    <s v="ELECTRIC POWER"/>
    <n v="2"/>
    <x v="1"/>
    <x v="0"/>
    <s v="GAS"/>
    <n v="699329000"/>
    <n v="0"/>
    <n v="8454229"/>
    <n v="8454229"/>
    <n v="0"/>
    <n v="8223959"/>
    <s v="Mcf"/>
    <n v="494569"/>
    <n v="448670"/>
    <s v="RFC"/>
    <x v="4"/>
    <s v="PJM Interconnection, LLC"/>
    <s v="Mid-Atlantic"/>
  </r>
  <r>
    <n v="10319"/>
    <s v="Geismar"/>
    <s v="LA"/>
    <s v="INDUSTRIAL"/>
    <n v="7"/>
    <x v="3"/>
    <x v="0"/>
    <s v="GAS"/>
    <n v="419099341"/>
    <n v="2097492"/>
    <n v="5308420"/>
    <n v="2177836"/>
    <n v="3130584"/>
    <n v="5204333"/>
    <s v="Mcf"/>
    <n v="310540"/>
    <n v="281720"/>
    <s v="SERC"/>
    <x v="2"/>
    <s v="Midcontinent Independent Transmission System Operator, Inc.."/>
    <s v="Midwest"/>
  </r>
  <r>
    <n v="10319"/>
    <s v="Geismar"/>
    <s v="LA"/>
    <s v="INDUSTRIAL"/>
    <n v="7"/>
    <x v="2"/>
    <x v="0"/>
    <s v="GAS"/>
    <n v="20188610"/>
    <n v="0"/>
    <n v="1609"/>
    <n v="1609"/>
    <n v="0"/>
    <n v="1577"/>
    <s v="Mcf"/>
    <n v="94"/>
    <n v="85"/>
    <s v="SERC"/>
    <x v="2"/>
    <s v="Midcontinent Independent Transmission System Operator, Inc.."/>
    <s v="Midwest"/>
  </r>
  <r>
    <n v="10328"/>
    <s v="T B Simon Power Plant"/>
    <s v="MI"/>
    <s v="COMMERCIAL"/>
    <n v="5"/>
    <x v="3"/>
    <x v="0"/>
    <s v="GAS"/>
    <n v="48454140"/>
    <n v="193597"/>
    <n v="635607"/>
    <n v="295964"/>
    <n v="339643"/>
    <n v="612816"/>
    <s v="Mcf"/>
    <n v="37183"/>
    <n v="33732"/>
    <s v="RFC"/>
    <x v="2"/>
    <s v="Midcontinent Independent Transmission System Operator, Inc.."/>
    <s v="Midwest"/>
  </r>
  <r>
    <n v="10328"/>
    <s v="T B Simon Power Plant"/>
    <s v="MI"/>
    <s v="COMMERCIAL"/>
    <n v="5"/>
    <x v="2"/>
    <x v="1"/>
    <s v="COAL"/>
    <n v="15393704"/>
    <n v="134170"/>
    <n v="334308"/>
    <n v="98923"/>
    <n v="235385"/>
    <n v="14302"/>
    <s v="Tons"/>
    <n v="34382"/>
    <n v="31191"/>
    <s v="RFC"/>
    <x v="2"/>
    <s v="Midcontinent Independent Transmission System Operator, Inc.."/>
    <s v="Midwest"/>
  </r>
  <r>
    <n v="10328"/>
    <s v="T B Simon Power Plant"/>
    <s v="MI"/>
    <s v="COMMERCIAL"/>
    <n v="5"/>
    <x v="2"/>
    <x v="0"/>
    <s v="GAS"/>
    <n v="247760884"/>
    <n v="2067560"/>
    <n v="5219463"/>
    <n v="1592166"/>
    <n v="3627297"/>
    <n v="5028507"/>
    <s v="Mcf"/>
    <n v="305336"/>
    <n v="276999"/>
    <s v="RFC"/>
    <x v="2"/>
    <s v="Midcontinent Independent Transmission System Operator, Inc.."/>
    <s v="Midwest"/>
  </r>
  <r>
    <n v="10333"/>
    <s v="Florida Power Development"/>
    <s v="FL"/>
    <s v="ELECTRIC POWER"/>
    <n v="2"/>
    <x v="2"/>
    <x v="2"/>
    <s v="PET"/>
    <n v="1972039"/>
    <n v="0"/>
    <n v="29817"/>
    <n v="29817"/>
    <n v="0"/>
    <n v="5231"/>
    <s v="Barrels"/>
    <n v="2405"/>
    <n v="2181"/>
    <s v="FRCC"/>
    <x v="28"/>
    <s v="Progress Energy Florida"/>
    <s v="Florida"/>
  </r>
  <r>
    <n v="10334"/>
    <s v="H Power"/>
    <s v="HI"/>
    <s v="COMMERCIAL"/>
    <n v="4"/>
    <x v="2"/>
    <x v="15"/>
    <s v="MSW"/>
    <n v="401758973"/>
    <n v="0"/>
    <n v="7318479"/>
    <n v="7318479"/>
    <n v="0"/>
    <n v="697007"/>
    <s v="Tons"/>
    <n v="336323"/>
    <n v="305110"/>
    <s v="HICC"/>
    <x v="7"/>
    <s v="Balancing Authority Not Reported"/>
    <s v="Hawaii"/>
  </r>
  <r>
    <n v="10334"/>
    <s v="H Power"/>
    <s v="HI"/>
    <s v="COMMERCIAL"/>
    <n v="4"/>
    <x v="2"/>
    <x v="2"/>
    <s v="PET"/>
    <n v="3391027"/>
    <n v="0"/>
    <n v="61267"/>
    <n v="61267"/>
    <n v="0"/>
    <n v="10473"/>
    <s v="Barrels"/>
    <n v="4941"/>
    <n v="4482"/>
    <s v="HICC"/>
    <x v="7"/>
    <s v="Balancing Authority Not Reported"/>
    <s v="Hawaii"/>
  </r>
  <r>
    <n v="10339"/>
    <s v="Southside Water Reclamation Plant"/>
    <s v="NM"/>
    <s v="ELECTRIC POWER"/>
    <n v="3"/>
    <x v="4"/>
    <x v="0"/>
    <s v="GAS"/>
    <n v="19553468"/>
    <n v="12291"/>
    <n v="365306"/>
    <n v="309445"/>
    <n v="55861"/>
    <n v="332095"/>
    <s v="Mcf"/>
    <n v="21370"/>
    <n v="19387"/>
    <s v="WECC"/>
    <x v="41"/>
    <s v="Public Service Company of New Mexico"/>
    <s v="Southwest"/>
  </r>
  <r>
    <n v="10342"/>
    <s v="Foster Wheeler Martinez"/>
    <s v="CA"/>
    <s v="ELECTRIC POWER"/>
    <n v="3"/>
    <x v="0"/>
    <x v="0"/>
    <s v="GAS"/>
    <n v="133704000"/>
    <n v="0"/>
    <n v="0"/>
    <n v="0"/>
    <n v="0"/>
    <n v="0"/>
    <s v="Mcf"/>
    <n v="0"/>
    <n v="0"/>
    <s v="WECC"/>
    <x v="18"/>
    <s v="California Independent System Operator"/>
    <s v="California"/>
  </r>
  <r>
    <n v="10342"/>
    <s v="Foster Wheeler Martinez"/>
    <s v="CA"/>
    <s v="ELECTRIC POWER"/>
    <n v="3"/>
    <x v="1"/>
    <x v="0"/>
    <s v="GAS"/>
    <n v="618707000"/>
    <n v="1858676"/>
    <n v="7855194"/>
    <n v="4594359"/>
    <n v="3260835"/>
    <n v="7600923"/>
    <s v="Mcf"/>
    <n v="459526"/>
    <n v="416879"/>
    <s v="WECC"/>
    <x v="18"/>
    <s v="California Independent System Operator"/>
    <s v="California"/>
  </r>
  <r>
    <n v="10343"/>
    <s v="Foster Wheeler Mt Carmel Cogen"/>
    <s v="PA"/>
    <s v="ELECTRIC POWER"/>
    <n v="3"/>
    <x v="2"/>
    <x v="16"/>
    <s v="COAL"/>
    <n v="304997833"/>
    <n v="0"/>
    <n v="4537742"/>
    <n v="4537742"/>
    <n v="0"/>
    <n v="602452"/>
    <s v="Tons"/>
    <n v="466686"/>
    <n v="423375"/>
    <s v="RFC"/>
    <x v="4"/>
    <s v="PJM Interconnection, LLC"/>
    <s v="Mid-Atlantic"/>
  </r>
  <r>
    <n v="10343"/>
    <s v="Foster Wheeler Mt Carmel Cogen"/>
    <s v="PA"/>
    <s v="ELECTRIC POWER"/>
    <n v="3"/>
    <x v="2"/>
    <x v="0"/>
    <s v="GAS"/>
    <n v="2598167"/>
    <n v="0"/>
    <n v="38605"/>
    <n v="38605"/>
    <n v="0"/>
    <n v="38605"/>
    <s v="Mcf"/>
    <n v="2258"/>
    <n v="2049"/>
    <s v="RFC"/>
    <x v="4"/>
    <s v="PJM Interconnection, LLC"/>
    <s v="Mid-Atlantic"/>
  </r>
  <r>
    <n v="10346"/>
    <s v="Hillman Power LLC"/>
    <s v="MI"/>
    <s v="ELECTRIC POWER"/>
    <n v="2"/>
    <x v="2"/>
    <x v="0"/>
    <s v="GAS"/>
    <n v="2353324"/>
    <n v="0"/>
    <n v="27926"/>
    <n v="27926"/>
    <n v="0"/>
    <n v="25387"/>
    <s v="Mcf"/>
    <n v="1634"/>
    <n v="1482"/>
    <s v="RFC"/>
    <x v="2"/>
    <s v="Midcontinent Independent Transmission System Operator, Inc.."/>
    <s v="Midwest"/>
  </r>
  <r>
    <n v="10346"/>
    <s v="Hillman Power LLC"/>
    <s v="MI"/>
    <s v="ELECTRIC POWER"/>
    <n v="2"/>
    <x v="2"/>
    <x v="13"/>
    <s v="MSW"/>
    <n v="12707894"/>
    <n v="0"/>
    <n v="146288"/>
    <n v="146288"/>
    <n v="0"/>
    <n v="9143"/>
    <s v="Tons"/>
    <n v="13863"/>
    <n v="12576"/>
    <s v="RFC"/>
    <x v="2"/>
    <s v="Midcontinent Independent Transmission System Operator, Inc.."/>
    <s v="Midwest"/>
  </r>
  <r>
    <n v="10349"/>
    <s v="Greenleaf 2 Power Plant"/>
    <s v="CA"/>
    <s v="ELECTRIC POWER"/>
    <n v="3"/>
    <x v="3"/>
    <x v="0"/>
    <s v="GAS"/>
    <n v="236799000"/>
    <n v="176482"/>
    <n v="2212893"/>
    <n v="1820713"/>
    <n v="392180"/>
    <n v="2458769"/>
    <s v="Mcf"/>
    <n v="129453"/>
    <n v="117439"/>
    <s v="WECC"/>
    <x v="18"/>
    <s v="California Independent System Operator"/>
    <s v="California"/>
  </r>
  <r>
    <n v="10350"/>
    <s v="Greenleaf 1 Power Plant"/>
    <s v="CA"/>
    <s v="ELECTRIC POWER"/>
    <n v="3"/>
    <x v="0"/>
    <x v="0"/>
    <s v="GAS"/>
    <n v="5515000"/>
    <n v="0"/>
    <n v="2705"/>
    <n v="2705"/>
    <n v="0"/>
    <n v="3005"/>
    <s v="Mcf"/>
    <n v="158"/>
    <n v="144"/>
    <s v="WECC"/>
    <x v="18"/>
    <s v="California Independent System Operator"/>
    <s v="California"/>
  </r>
  <r>
    <n v="10350"/>
    <s v="Greenleaf 1 Power Plant"/>
    <s v="CA"/>
    <s v="ELECTRIC POWER"/>
    <n v="3"/>
    <x v="1"/>
    <x v="0"/>
    <s v="GAS"/>
    <n v="41106000"/>
    <n v="0"/>
    <n v="342349"/>
    <n v="342349"/>
    <n v="0"/>
    <n v="380386"/>
    <s v="Mcf"/>
    <n v="20027"/>
    <n v="18169"/>
    <s v="WECC"/>
    <x v="18"/>
    <s v="California Independent System Operator"/>
    <s v="California"/>
  </r>
  <r>
    <n v="10360"/>
    <s v="Green Bay West Mill"/>
    <s v="WI"/>
    <s v="INDUSTRIAL"/>
    <n v="7"/>
    <x v="2"/>
    <x v="1"/>
    <s v="COAL"/>
    <n v="76092685"/>
    <n v="1300479"/>
    <n v="2100967"/>
    <n v="389812"/>
    <n v="1711155"/>
    <n v="95996"/>
    <s v="Tons"/>
    <n v="216075"/>
    <n v="196022"/>
    <s v="MRO"/>
    <x v="2"/>
    <s v="Midcontinent Independent Transmission System Operator, Inc.."/>
    <s v="Midwest"/>
  </r>
  <r>
    <n v="10360"/>
    <s v="Green Bay West Mill"/>
    <s v="WI"/>
    <s v="INDUSTRIAL"/>
    <n v="7"/>
    <x v="2"/>
    <x v="0"/>
    <s v="GAS"/>
    <n v="81524600"/>
    <n v="1388282"/>
    <n v="2243192"/>
    <n v="416504"/>
    <n v="1826688"/>
    <n v="2159805"/>
    <s v="Mcf"/>
    <n v="131226"/>
    <n v="119047"/>
    <s v="MRO"/>
    <x v="2"/>
    <s v="Midcontinent Independent Transmission System Operator, Inc.."/>
    <s v="Midwest"/>
  </r>
  <r>
    <n v="10360"/>
    <s v="Green Bay West Mill"/>
    <s v="WI"/>
    <s v="INDUSTRIAL"/>
    <n v="7"/>
    <x v="2"/>
    <x v="2"/>
    <s v="PET"/>
    <n v="112265"/>
    <n v="1720"/>
    <n v="2841"/>
    <n v="578"/>
    <n v="2263"/>
    <n v="483"/>
    <s v="Barrels"/>
    <n v="229"/>
    <n v="208"/>
    <s v="MRO"/>
    <x v="2"/>
    <s v="Midcontinent Independent Transmission System Operator, Inc.."/>
    <s v="Midwest"/>
  </r>
  <r>
    <n v="10360"/>
    <s v="Green Bay West Mill"/>
    <s v="WI"/>
    <s v="INDUSTRIAL"/>
    <n v="7"/>
    <x v="2"/>
    <x v="11"/>
    <s v="PET"/>
    <n v="23362450"/>
    <n v="365392"/>
    <n v="601963"/>
    <n v="121184"/>
    <n v="480779"/>
    <n v="21525"/>
    <s v="Tons"/>
    <n v="67748"/>
    <n v="61461"/>
    <s v="MRO"/>
    <x v="2"/>
    <s v="Midcontinent Independent Transmission System Operator, Inc.."/>
    <s v="Midwest"/>
  </r>
  <r>
    <n v="10361"/>
    <s v="Savannah River Mill"/>
    <s v="GA"/>
    <s v="INDUSTRIAL"/>
    <n v="7"/>
    <x v="3"/>
    <x v="0"/>
    <s v="GAS"/>
    <n v="32243000"/>
    <n v="673251"/>
    <n v="1079713"/>
    <n v="216571"/>
    <n v="863142"/>
    <n v="1046610"/>
    <s v="Mcf"/>
    <n v="63163"/>
    <n v="57301"/>
    <s v="SERC"/>
    <x v="0"/>
    <s v="Southern Company Services, Inc. - Trans"/>
    <s v="Southeast"/>
  </r>
  <r>
    <n v="10361"/>
    <s v="Savannah River Mill"/>
    <s v="GA"/>
    <s v="INDUSTRIAL"/>
    <n v="7"/>
    <x v="2"/>
    <x v="1"/>
    <s v="COAL"/>
    <n v="27403904"/>
    <n v="549094"/>
    <n v="897321"/>
    <n v="193355"/>
    <n v="703966"/>
    <n v="40856"/>
    <s v="Tons"/>
    <n v="92285"/>
    <n v="83721"/>
    <s v="SERC"/>
    <x v="0"/>
    <s v="Southern Company Services, Inc. - Trans"/>
    <s v="Southeast"/>
  </r>
  <r>
    <n v="10361"/>
    <s v="Savannah River Mill"/>
    <s v="GA"/>
    <s v="INDUSTRIAL"/>
    <n v="7"/>
    <x v="2"/>
    <x v="13"/>
    <s v="MSW"/>
    <n v="16849830"/>
    <n v="348829"/>
    <n v="570126"/>
    <n v="122908"/>
    <n v="447218"/>
    <n v="18332"/>
    <s v="Tons"/>
    <n v="54028"/>
    <n v="49014"/>
    <s v="SERC"/>
    <x v="0"/>
    <s v="Southern Company Services, Inc. - Trans"/>
    <s v="Southeast"/>
  </r>
  <r>
    <n v="10361"/>
    <s v="Savannah River Mill"/>
    <s v="GA"/>
    <s v="INDUSTRIAL"/>
    <n v="7"/>
    <x v="2"/>
    <x v="2"/>
    <s v="PET"/>
    <n v="485048"/>
    <n v="9505"/>
    <n v="15540"/>
    <n v="3353"/>
    <n v="12187"/>
    <n v="2859"/>
    <s v="Barrels"/>
    <n v="1253"/>
    <n v="1137"/>
    <s v="SERC"/>
    <x v="0"/>
    <s v="Southern Company Services, Inc. - Trans"/>
    <s v="Southeast"/>
  </r>
  <r>
    <n v="10361"/>
    <s v="Savannah River Mill"/>
    <s v="GA"/>
    <s v="INDUSTRIAL"/>
    <n v="7"/>
    <x v="2"/>
    <x v="11"/>
    <s v="PET"/>
    <n v="97370094"/>
    <n v="1953563"/>
    <n v="3190556"/>
    <n v="685991"/>
    <n v="2504565"/>
    <n v="118380"/>
    <s v="Tons"/>
    <n v="359084"/>
    <n v="325759"/>
    <s v="SERC"/>
    <x v="0"/>
    <s v="Southern Company Services, Inc. - Trans"/>
    <s v="Southeast"/>
  </r>
  <r>
    <n v="10362"/>
    <s v="Muskogee Mill"/>
    <s v="OK"/>
    <s v="INDUSTRIAL"/>
    <n v="7"/>
    <x v="2"/>
    <x v="1"/>
    <s v="COAL"/>
    <n v="6758669"/>
    <n v="39548"/>
    <n v="155388"/>
    <n v="65507"/>
    <n v="89881"/>
    <n v="6233"/>
    <s v="Tons"/>
    <n v="15981"/>
    <n v="14498"/>
    <s v="SPP"/>
    <x v="6"/>
    <s v="Southwest Power Pool"/>
    <s v="Central"/>
  </r>
  <r>
    <n v="10362"/>
    <s v="Muskogee Mill"/>
    <s v="OK"/>
    <s v="INDUSTRIAL"/>
    <n v="7"/>
    <x v="2"/>
    <x v="4"/>
    <s v="COAL"/>
    <n v="360511965"/>
    <n v="2077703"/>
    <n v="8212896"/>
    <n v="3490843"/>
    <n v="4722053"/>
    <n v="476323"/>
    <s v="Tons"/>
    <n v="879967"/>
    <n v="798301"/>
    <s v="SPP"/>
    <x v="6"/>
    <s v="Southwest Power Pool"/>
    <s v="Central"/>
  </r>
  <r>
    <n v="10362"/>
    <s v="Muskogee Mill"/>
    <s v="OK"/>
    <s v="INDUSTRIAL"/>
    <n v="7"/>
    <x v="2"/>
    <x v="0"/>
    <s v="GAS"/>
    <n v="35550366"/>
    <n v="206037"/>
    <n v="811952"/>
    <n v="343688"/>
    <n v="468264"/>
    <n v="801040"/>
    <s v="Mcf"/>
    <n v="47499"/>
    <n v="43091"/>
    <s v="SPP"/>
    <x v="6"/>
    <s v="Southwest Power Pool"/>
    <s v="Central"/>
  </r>
  <r>
    <n v="10377"/>
    <s v="James River Genco LLC"/>
    <s v="VA"/>
    <s v="ELECTRIC POWER"/>
    <n v="3"/>
    <x v="2"/>
    <x v="1"/>
    <s v="COAL"/>
    <n v="38320000"/>
    <n v="2376238"/>
    <n v="4355088"/>
    <n v="258126"/>
    <n v="4096962"/>
    <n v="171250"/>
    <s v="Tons"/>
    <n v="447901"/>
    <n v="406333"/>
    <s v="SERC"/>
    <x v="4"/>
    <s v="PJM Interconnection, LLC"/>
    <s v="Mid-Atlantic"/>
  </r>
  <r>
    <n v="10378"/>
    <s v="CPI USA NC Southport"/>
    <s v="NC"/>
    <s v="ELECTRIC POWER"/>
    <n v="3"/>
    <x v="2"/>
    <x v="1"/>
    <s v="COAL"/>
    <n v="56299397"/>
    <n v="505832"/>
    <n v="1088993"/>
    <n v="322583"/>
    <n v="766410"/>
    <n v="40725"/>
    <s v="Tons"/>
    <n v="111998"/>
    <n v="101604"/>
    <s v="SERC"/>
    <x v="36"/>
    <s v="Progress Energy Carolinas - EAST"/>
    <s v="Carolinas"/>
  </r>
  <r>
    <n v="10378"/>
    <s v="CPI USA NC Southport"/>
    <s v="NC"/>
    <s v="ELECTRIC POWER"/>
    <n v="3"/>
    <x v="2"/>
    <x v="13"/>
    <s v="MSW"/>
    <n v="230663156"/>
    <n v="2027772"/>
    <n v="4388971"/>
    <n v="1316590"/>
    <n v="3072381"/>
    <n v="151980"/>
    <s v="Tons"/>
    <n v="415923"/>
    <n v="377323"/>
    <s v="SERC"/>
    <x v="36"/>
    <s v="Progress Energy Carolinas - EAST"/>
    <s v="Carolinas"/>
  </r>
  <r>
    <n v="10379"/>
    <s v="CPI USA NC Roxboro"/>
    <s v="NC"/>
    <s v="ELECTRIC POWER"/>
    <n v="2"/>
    <x v="2"/>
    <x v="1"/>
    <s v="COAL"/>
    <n v="38052447"/>
    <n v="0"/>
    <n v="544160"/>
    <n v="544160"/>
    <n v="0"/>
    <n v="19898"/>
    <s v="Tons"/>
    <n v="55964"/>
    <n v="50771"/>
    <s v="SERC"/>
    <x v="36"/>
    <s v="Progress Energy Carolinas - EAST"/>
    <s v="Carolinas"/>
  </r>
  <r>
    <n v="10379"/>
    <s v="CPI USA NC Roxboro"/>
    <s v="NC"/>
    <s v="ELECTRIC POWER"/>
    <n v="2"/>
    <x v="2"/>
    <x v="13"/>
    <s v="MSW"/>
    <n v="132276293"/>
    <n v="0"/>
    <n v="1896130"/>
    <n v="1896130"/>
    <n v="0"/>
    <n v="69915"/>
    <s v="Tons"/>
    <n v="179688"/>
    <n v="163012"/>
    <s v="SERC"/>
    <x v="36"/>
    <s v="Progress Energy Carolinas - EAST"/>
    <s v="Carolinas"/>
  </r>
  <r>
    <n v="10384"/>
    <s v="Edgecombe Genco LLC"/>
    <s v="NC"/>
    <s v="ELECTRIC POWER"/>
    <n v="3"/>
    <x v="2"/>
    <x v="1"/>
    <s v="COAL"/>
    <n v="13018000"/>
    <n v="387620"/>
    <n v="1793015"/>
    <n v="456397"/>
    <n v="1336618"/>
    <n v="68832"/>
    <s v="Tons"/>
    <n v="184404"/>
    <n v="167290"/>
    <s v="SERC"/>
    <x v="4"/>
    <s v="PJM Interconnection, LLC"/>
    <s v="Mid-Atlantic"/>
  </r>
  <r>
    <n v="10397"/>
    <s v="ArcelorMittal Indiana Harbor West"/>
    <s v="IN"/>
    <s v="INDUSTRIAL"/>
    <n v="7"/>
    <x v="2"/>
    <x v="0"/>
    <s v="GAS"/>
    <n v="73373572"/>
    <n v="1793218"/>
    <n v="3016632"/>
    <n v="379548"/>
    <n v="2637084"/>
    <n v="2899837"/>
    <s v="Mcf"/>
    <n v="176472"/>
    <n v="160094"/>
    <s v="RFC"/>
    <x v="2"/>
    <s v="Midcontinent Independent Transmission System Operator, Inc.."/>
    <s v="Midwest"/>
  </r>
  <r>
    <n v="10398"/>
    <s v="ISG Cleveland Works"/>
    <s v="OH"/>
    <s v="INDUSTRIAL"/>
    <n v="7"/>
    <x v="2"/>
    <x v="0"/>
    <s v="GAS"/>
    <n v="17163443"/>
    <n v="311189"/>
    <n v="627093"/>
    <n v="108445"/>
    <n v="518648"/>
    <n v="591097"/>
    <s v="Mcf"/>
    <n v="36685"/>
    <n v="33280"/>
    <s v="RFC"/>
    <x v="4"/>
    <s v="PJM Interconnection, LLC"/>
    <s v="Mid-Atlantic"/>
  </r>
  <r>
    <n v="10405"/>
    <s v="Kingsburg Cogen"/>
    <s v="CA"/>
    <s v="ELECTRIC POWER"/>
    <n v="3"/>
    <x v="0"/>
    <x v="0"/>
    <s v="GAS"/>
    <n v="7050000"/>
    <n v="177"/>
    <n v="65097"/>
    <n v="64576"/>
    <n v="521"/>
    <n v="62959"/>
    <s v="Mcf"/>
    <n v="3808"/>
    <n v="3455"/>
    <s v="WECC"/>
    <x v="18"/>
    <s v="California Independent System Operator"/>
    <s v="California"/>
  </r>
  <r>
    <n v="10405"/>
    <s v="Kingsburg Cogen"/>
    <s v="CA"/>
    <s v="ELECTRIC POWER"/>
    <n v="3"/>
    <x v="1"/>
    <x v="0"/>
    <s v="GAS"/>
    <n v="18925000"/>
    <n v="1553"/>
    <n v="208413"/>
    <n v="203845"/>
    <n v="4568"/>
    <n v="201579"/>
    <s v="Mcf"/>
    <n v="12192"/>
    <n v="11061"/>
    <s v="WECC"/>
    <x v="18"/>
    <s v="California Independent System Operator"/>
    <s v="California"/>
  </r>
  <r>
    <n v="10408"/>
    <s v="Clark University"/>
    <s v="MA"/>
    <s v="COMMERCIAL"/>
    <n v="5"/>
    <x v="4"/>
    <x v="0"/>
    <s v="GAS"/>
    <n v="8196720"/>
    <n v="22681"/>
    <n v="88312"/>
    <n v="49205"/>
    <n v="39107"/>
    <n v="88312"/>
    <s v="Mcf"/>
    <n v="5166"/>
    <n v="4687"/>
    <s v="NPCC"/>
    <x v="24"/>
    <s v="ISO New England Inc."/>
    <s v="New England ISO"/>
  </r>
  <r>
    <n v="10416"/>
    <s v="Pensacola Florida Plant"/>
    <s v="FL"/>
    <s v="INDUSTRIAL"/>
    <n v="7"/>
    <x v="3"/>
    <x v="0"/>
    <s v="GAS"/>
    <n v="561897000"/>
    <n v="3069269"/>
    <n v="7442477"/>
    <n v="2861481"/>
    <n v="4580996"/>
    <n v="7307902"/>
    <s v="Mcf"/>
    <n v="435382"/>
    <n v="394976"/>
    <s v="SERC"/>
    <x v="0"/>
    <s v="Southern Company Services, Inc. - Trans"/>
    <s v="Southeast"/>
  </r>
  <r>
    <n v="10416"/>
    <s v="Pensacola Florida Plant"/>
    <s v="FL"/>
    <s v="INDUSTRIAL"/>
    <n v="7"/>
    <x v="2"/>
    <x v="0"/>
    <s v="GAS"/>
    <n v="34012865"/>
    <n v="1652112"/>
    <n v="2639050"/>
    <n v="173211"/>
    <n v="2465839"/>
    <n v="2591245"/>
    <s v="Mcf"/>
    <n v="154383"/>
    <n v="140056"/>
    <s v="SERC"/>
    <x v="0"/>
    <s v="Southern Company Services, Inc. - Trans"/>
    <s v="Southeast"/>
  </r>
  <r>
    <n v="10416"/>
    <s v="Pensacola Florida Plant"/>
    <s v="FL"/>
    <s v="INDUSTRIAL"/>
    <n v="7"/>
    <x v="2"/>
    <x v="8"/>
    <s v="PET"/>
    <n v="566447"/>
    <n v="27636"/>
    <n v="44133"/>
    <n v="2883"/>
    <n v="41250"/>
    <n v="10893"/>
    <s v="Barrels"/>
    <n v="4634"/>
    <n v="4204"/>
    <s v="SERC"/>
    <x v="0"/>
    <s v="Southern Company Services, Inc. - Trans"/>
    <s v="Southeast"/>
  </r>
  <r>
    <n v="10417"/>
    <s v="Indian Orchard Plant 1"/>
    <s v="MA"/>
    <s v="INDUSTRIAL"/>
    <n v="7"/>
    <x v="2"/>
    <x v="0"/>
    <s v="GAS"/>
    <n v="9781000"/>
    <n v="41112"/>
    <n v="136778"/>
    <n v="75416"/>
    <n v="61362"/>
    <n v="132794"/>
    <s v="Mcf"/>
    <n v="8001"/>
    <n v="7259"/>
    <s v="NPCC"/>
    <x v="24"/>
    <s v="ISO New England Inc."/>
    <s v="New England ISO"/>
  </r>
  <r>
    <n v="10418"/>
    <s v="Ascend Performance Materials Texas Inc."/>
    <s v="TX"/>
    <s v="INDUSTRIAL"/>
    <n v="7"/>
    <x v="2"/>
    <x v="0"/>
    <s v="GAS"/>
    <n v="226779210"/>
    <n v="2928588"/>
    <n v="4489507"/>
    <n v="961087"/>
    <n v="3528420"/>
    <n v="4375739"/>
    <s v="Mcf"/>
    <n v="262634"/>
    <n v="238260"/>
    <s v="TRE"/>
    <x v="19"/>
    <s v="Electric Reliability Council of Texas, Inc."/>
    <s v="Electric Reliability Council of Texas, Inc."/>
  </r>
  <r>
    <n v="10425"/>
    <s v="International Paper - Orange"/>
    <s v="TX"/>
    <s v="INDUSTRIAL"/>
    <n v="7"/>
    <x v="2"/>
    <x v="0"/>
    <s v="GAS"/>
    <n v="56229870"/>
    <n v="1228360"/>
    <n v="2491608"/>
    <n v="336589"/>
    <n v="2155019"/>
    <n v="2491608"/>
    <s v="Mcf"/>
    <n v="145758"/>
    <n v="132231"/>
    <s v="SERC"/>
    <x v="2"/>
    <s v="Midcontinent Independent Transmission System Operator, Inc.."/>
    <s v="Midwest"/>
  </r>
  <r>
    <n v="10425"/>
    <s v="International Paper - Orange"/>
    <s v="TX"/>
    <s v="INDUSTRIAL"/>
    <n v="7"/>
    <x v="2"/>
    <x v="13"/>
    <s v="MSW"/>
    <n v="2374401"/>
    <n v="51216"/>
    <n v="104064"/>
    <n v="14212"/>
    <n v="89852"/>
    <n v="3252"/>
    <s v="Tons"/>
    <n v="9862"/>
    <n v="8946"/>
    <s v="SERC"/>
    <x v="2"/>
    <s v="Midcontinent Independent Transmission System Operator, Inc.."/>
    <s v="Midwest"/>
  </r>
  <r>
    <n v="10426"/>
    <s v="Inland Paperboard Packaging Rome"/>
    <s v="GA"/>
    <s v="INDUSTRIAL"/>
    <n v="7"/>
    <x v="2"/>
    <x v="1"/>
    <s v="COAL"/>
    <n v="53888382"/>
    <n v="1818789"/>
    <n v="2481798"/>
    <n v="236381"/>
    <n v="2245417"/>
    <n v="94267"/>
    <s v="Tons"/>
    <n v="255242"/>
    <n v="231554"/>
    <s v="SERC"/>
    <x v="0"/>
    <s v="Southern Company Services, Inc. - Trans"/>
    <s v="Southeast"/>
  </r>
  <r>
    <n v="10426"/>
    <s v="Inland Paperboard Packaging Rome"/>
    <s v="GA"/>
    <s v="INDUSTRIAL"/>
    <n v="7"/>
    <x v="2"/>
    <x v="0"/>
    <s v="GAS"/>
    <n v="12272706"/>
    <n v="411478"/>
    <n v="561834"/>
    <n v="53835"/>
    <n v="507999"/>
    <n v="549202"/>
    <s v="Mcf"/>
    <n v="32867"/>
    <n v="29817"/>
    <s v="SERC"/>
    <x v="0"/>
    <s v="Southern Company Services, Inc. - Trans"/>
    <s v="Southeast"/>
  </r>
  <r>
    <n v="10426"/>
    <s v="Inland Paperboard Packaging Rome"/>
    <s v="GA"/>
    <s v="INDUSTRIAL"/>
    <n v="7"/>
    <x v="2"/>
    <x v="2"/>
    <s v="PET"/>
    <n v="38159"/>
    <n v="1157"/>
    <n v="1596"/>
    <n v="167"/>
    <n v="1429"/>
    <n v="272"/>
    <s v="Barrels"/>
    <n v="129"/>
    <n v="117"/>
    <s v="SERC"/>
    <x v="0"/>
    <s v="Southern Company Services, Inc. - Trans"/>
    <s v="Southeast"/>
  </r>
  <r>
    <n v="10426"/>
    <s v="Inland Paperboard Packaging Rome"/>
    <s v="GA"/>
    <s v="INDUSTRIAL"/>
    <n v="7"/>
    <x v="2"/>
    <x v="7"/>
    <s v="PET"/>
    <n v="4897898"/>
    <n v="183262"/>
    <n v="247735"/>
    <n v="21485"/>
    <n v="226250"/>
    <n v="43838"/>
    <s v="Barrels"/>
    <n v="21516"/>
    <n v="19519"/>
    <s v="SERC"/>
    <x v="0"/>
    <s v="Southern Company Services, Inc. - Trans"/>
    <s v="Southeast"/>
  </r>
  <r>
    <n v="10427"/>
    <s v="New-Indy Ontario Mill"/>
    <s v="CA"/>
    <s v="INDUSTRIAL"/>
    <n v="7"/>
    <x v="3"/>
    <x v="0"/>
    <s v="GAS"/>
    <n v="244988000"/>
    <n v="1311949"/>
    <n v="3545327"/>
    <n v="1429282"/>
    <n v="2116045"/>
    <n v="3418831"/>
    <s v="Mcf"/>
    <n v="207400"/>
    <n v="188152"/>
    <s v="WECC"/>
    <x v="18"/>
    <s v="California Independent System Operator"/>
    <s v="California"/>
  </r>
  <r>
    <n v="10430"/>
    <s v="Anheuser-Busch St Louis"/>
    <s v="MO"/>
    <s v="INDUSTRIAL"/>
    <n v="7"/>
    <x v="2"/>
    <x v="0"/>
    <s v="GAS"/>
    <n v="44028751"/>
    <n v="1293460"/>
    <n v="1640552"/>
    <n v="170711"/>
    <n v="1469841"/>
    <n v="1562432"/>
    <s v="Mcf"/>
    <n v="95972"/>
    <n v="87065"/>
    <s v="SERC"/>
    <x v="2"/>
    <s v="Midcontinent Independent Transmission System Operator, Inc.."/>
    <s v="Midwest"/>
  </r>
  <r>
    <n v="10431"/>
    <s v="Anheuser-Busch Jacksonville"/>
    <s v="FL"/>
    <s v="INDUSTRIAL"/>
    <n v="7"/>
    <x v="3"/>
    <x v="0"/>
    <s v="GAS"/>
    <n v="75225780"/>
    <n v="560429"/>
    <n v="967455"/>
    <n v="308127"/>
    <n v="659328"/>
    <n v="921385"/>
    <s v="Mcf"/>
    <n v="56596"/>
    <n v="51343"/>
    <s v="FRCC"/>
    <x v="17"/>
    <s v="JEA"/>
    <s v="Florida"/>
  </r>
  <r>
    <n v="10435"/>
    <s v="Camden Resource Recovery Facility"/>
    <s v="NJ"/>
    <s v="ELECTRIC POWER"/>
    <n v="2"/>
    <x v="2"/>
    <x v="15"/>
    <s v="MSW"/>
    <n v="162253000"/>
    <n v="0"/>
    <n v="3508992"/>
    <n v="3508992"/>
    <n v="0"/>
    <n v="373293"/>
    <s v="Tons"/>
    <n v="161257"/>
    <n v="146291"/>
    <s v="RFC"/>
    <x v="4"/>
    <s v="PJM Interconnection, LLC"/>
    <s v="Mid-Atlantic"/>
  </r>
  <r>
    <n v="10436"/>
    <s v="ExxonMobil Baytown Refinery"/>
    <s v="TX"/>
    <s v="INDUSTRIAL"/>
    <n v="7"/>
    <x v="3"/>
    <x v="0"/>
    <s v="GAS"/>
    <n v="1067795260"/>
    <n v="7759735"/>
    <n v="15722473"/>
    <n v="5092699"/>
    <n v="10629774"/>
    <n v="15249731"/>
    <s v="Mcf"/>
    <n v="919758"/>
    <n v="834399"/>
    <s v="TRE"/>
    <x v="19"/>
    <s v="Electric Reliability Council of Texas, Inc."/>
    <s v="Electric Reliability Council of Texas, Inc."/>
  </r>
  <r>
    <n v="10439"/>
    <s v="SEGS III"/>
    <s v="CA"/>
    <s v="ELECTRIC POWER"/>
    <n v="2"/>
    <x v="2"/>
    <x v="0"/>
    <s v="GAS"/>
    <n v="9300000"/>
    <n v="0"/>
    <n v="124536"/>
    <n v="124536"/>
    <n v="0"/>
    <n v="121096"/>
    <s v="Mcf"/>
    <n v="7285"/>
    <n v="6609"/>
    <s v="WECC"/>
    <x v="18"/>
    <s v="California Independent System Operator"/>
    <s v="California"/>
  </r>
  <r>
    <n v="10440"/>
    <s v="SEGS IV"/>
    <s v="CA"/>
    <s v="ELECTRIC POWER"/>
    <n v="2"/>
    <x v="2"/>
    <x v="0"/>
    <s v="GAS"/>
    <n v="6297000"/>
    <n v="0"/>
    <n v="113468"/>
    <n v="113468"/>
    <n v="0"/>
    <n v="110313"/>
    <s v="Mcf"/>
    <n v="6638"/>
    <n v="6022"/>
    <s v="WECC"/>
    <x v="18"/>
    <s v="California Independent System Operator"/>
    <s v="California"/>
  </r>
  <r>
    <n v="10441"/>
    <s v="SEGS V"/>
    <s v="CA"/>
    <s v="ELECTRIC POWER"/>
    <n v="2"/>
    <x v="2"/>
    <x v="0"/>
    <s v="GAS"/>
    <n v="5700000"/>
    <n v="0"/>
    <n v="112439"/>
    <n v="112439"/>
    <n v="0"/>
    <n v="109298"/>
    <s v="Mcf"/>
    <n v="6578"/>
    <n v="5967"/>
    <s v="WECC"/>
    <x v="18"/>
    <s v="California Independent System Operator"/>
    <s v="California"/>
  </r>
  <r>
    <n v="10442"/>
    <s v="SEGS VI"/>
    <s v="CA"/>
    <s v="ELECTRIC POWER"/>
    <n v="2"/>
    <x v="2"/>
    <x v="0"/>
    <s v="GAS"/>
    <n v="9777000"/>
    <n v="0"/>
    <n v="133307"/>
    <n v="133307"/>
    <n v="0"/>
    <n v="129625"/>
    <s v="Mcf"/>
    <n v="7798"/>
    <n v="7075"/>
    <s v="WECC"/>
    <x v="18"/>
    <s v="California Independent System Operator"/>
    <s v="California"/>
  </r>
  <r>
    <n v="10443"/>
    <s v="SEGS VII"/>
    <s v="CA"/>
    <s v="ELECTRIC POWER"/>
    <n v="2"/>
    <x v="2"/>
    <x v="0"/>
    <s v="GAS"/>
    <n v="11446000"/>
    <n v="0"/>
    <n v="158009"/>
    <n v="158009"/>
    <n v="0"/>
    <n v="153592"/>
    <s v="Mcf"/>
    <n v="9243"/>
    <n v="8386"/>
    <s v="WECC"/>
    <x v="18"/>
    <s v="California Independent System Operator"/>
    <s v="California"/>
  </r>
  <r>
    <n v="10444"/>
    <s v="SEGS VIII"/>
    <s v="CA"/>
    <s v="ELECTRIC POWER"/>
    <n v="2"/>
    <x v="2"/>
    <x v="0"/>
    <s v="GAS"/>
    <n v="15418000"/>
    <n v="0"/>
    <n v="216997"/>
    <n v="216997"/>
    <n v="0"/>
    <n v="210923"/>
    <s v="Mcf"/>
    <n v="12694"/>
    <n v="11516"/>
    <s v="WECC"/>
    <x v="18"/>
    <s v="California Independent System Operator"/>
    <s v="California"/>
  </r>
  <r>
    <n v="10446"/>
    <s v="SEGS IX"/>
    <s v="CA"/>
    <s v="ELECTRIC POWER"/>
    <n v="2"/>
    <x v="2"/>
    <x v="0"/>
    <s v="GAS"/>
    <n v="15102000"/>
    <n v="0"/>
    <n v="200635"/>
    <n v="200635"/>
    <n v="0"/>
    <n v="195028"/>
    <s v="Mcf"/>
    <n v="11737"/>
    <n v="10648"/>
    <s v="WECC"/>
    <x v="18"/>
    <s v="California Independent System Operator"/>
    <s v="California"/>
  </r>
  <r>
    <n v="10464"/>
    <s v="ReEnergy Black River"/>
    <s v="NY"/>
    <s v="ELECTRIC POWER"/>
    <n v="2"/>
    <x v="2"/>
    <x v="2"/>
    <s v="PET"/>
    <n v="516078"/>
    <n v="0"/>
    <n v="9333"/>
    <n v="9333"/>
    <n v="0"/>
    <n v="1594"/>
    <s v="Barrels"/>
    <n v="753"/>
    <n v="683"/>
    <s v="NPCC"/>
    <x v="42"/>
    <s v="New York Independent System Operator"/>
    <s v="New York Independent System Operator"/>
  </r>
  <r>
    <n v="10477"/>
    <s v="Wisconsin Rapids Pulp Mill"/>
    <s v="WI"/>
    <s v="INDUSTRIAL"/>
    <n v="7"/>
    <x v="2"/>
    <x v="4"/>
    <s v="COAL"/>
    <n v="54669691"/>
    <n v="1596820"/>
    <n v="2584570"/>
    <n v="270338"/>
    <n v="2314232"/>
    <n v="150143"/>
    <s v="Tons"/>
    <n v="276923"/>
    <n v="251222"/>
    <s v="MRO"/>
    <x v="2"/>
    <s v="Midcontinent Independent Transmission System Operator, Inc.."/>
    <s v="Midwest"/>
  </r>
  <r>
    <n v="10477"/>
    <s v="Wisconsin Rapids Pulp Mill"/>
    <s v="WI"/>
    <s v="INDUSTRIAL"/>
    <n v="7"/>
    <x v="2"/>
    <x v="0"/>
    <s v="GAS"/>
    <n v="35418013"/>
    <n v="1026511"/>
    <n v="1662838"/>
    <n v="175139"/>
    <n v="1487699"/>
    <n v="1653513"/>
    <s v="Mcf"/>
    <n v="97275"/>
    <n v="88248"/>
    <s v="MRO"/>
    <x v="2"/>
    <s v="Midcontinent Independent Transmission System Operator, Inc.."/>
    <s v="Midwest"/>
  </r>
  <r>
    <n v="10478"/>
    <s v="Pitchess Cogen Station"/>
    <s v="CA"/>
    <s v="COMMERCIAL"/>
    <n v="5"/>
    <x v="0"/>
    <x v="0"/>
    <s v="GAS"/>
    <n v="36690000"/>
    <n v="0"/>
    <n v="0"/>
    <n v="0"/>
    <n v="0"/>
    <n v="0"/>
    <s v="Mcf"/>
    <n v="0"/>
    <n v="0"/>
    <s v="WECC"/>
    <x v="18"/>
    <s v="California Independent System Operator"/>
    <s v="California"/>
  </r>
  <r>
    <n v="10478"/>
    <s v="Pitchess Cogen Station"/>
    <s v="CA"/>
    <s v="COMMERCIAL"/>
    <n v="5"/>
    <x v="1"/>
    <x v="0"/>
    <s v="GAS"/>
    <n v="147030000"/>
    <n v="159132"/>
    <n v="1706285"/>
    <n v="1367705"/>
    <n v="338580"/>
    <n v="1648585"/>
    <s v="Mcf"/>
    <n v="99817"/>
    <n v="90553"/>
    <s v="WECC"/>
    <x v="18"/>
    <s v="California Independent System Operator"/>
    <s v="California"/>
  </r>
  <r>
    <n v="10479"/>
    <s v="Ples I"/>
    <s v="CA"/>
    <s v="ELECTRIC POWER"/>
    <n v="2"/>
    <x v="7"/>
    <x v="6"/>
    <s v="GEO"/>
    <n v="86832000"/>
    <n v="0"/>
    <n v="296271"/>
    <n v="801633"/>
    <n v="0"/>
    <n v="0"/>
    <s v=""/>
    <n v="2518"/>
    <n v="2284"/>
    <s v="WECC"/>
    <x v="18"/>
    <s v="California Independent System Operator"/>
    <s v="California"/>
  </r>
  <r>
    <n v="10480"/>
    <s v="Mammoth Pacific I"/>
    <s v="CA"/>
    <s v="ELECTRIC POWER"/>
    <n v="2"/>
    <x v="7"/>
    <x v="6"/>
    <s v="GEO"/>
    <n v="58949000"/>
    <n v="0"/>
    <n v="201134"/>
    <n v="544217"/>
    <n v="0"/>
    <n v="0"/>
    <s v=""/>
    <n v="1709"/>
    <n v="1551"/>
    <s v="WECC"/>
    <x v="18"/>
    <s v="California Independent System Operator"/>
    <s v="California"/>
  </r>
  <r>
    <n v="10481"/>
    <s v="Mammoth Pacific II"/>
    <s v="CA"/>
    <s v="ELECTRIC POWER"/>
    <n v="2"/>
    <x v="7"/>
    <x v="6"/>
    <s v="GEO"/>
    <n v="71943000"/>
    <n v="0"/>
    <n v="245470"/>
    <n v="664179"/>
    <n v="0"/>
    <n v="0"/>
    <s v=""/>
    <n v="2086"/>
    <n v="1893"/>
    <s v="WECC"/>
    <x v="18"/>
    <s v="California Independent System Operator"/>
    <s v="California"/>
  </r>
  <r>
    <n v="10486"/>
    <s v="Boise Cascade International Falls"/>
    <s v="MN"/>
    <s v="INDUSTRIAL"/>
    <n v="7"/>
    <x v="2"/>
    <x v="0"/>
    <s v="GAS"/>
    <n v="77499559"/>
    <n v="1632421"/>
    <n v="2285362"/>
    <n v="318589"/>
    <n v="1966773"/>
    <n v="2240552"/>
    <s v="Mcf"/>
    <n v="133693"/>
    <n v="121285"/>
    <s v="MRO"/>
    <x v="2"/>
    <s v="Midcontinent Independent Transmission System Operator, Inc.."/>
    <s v="Midwest"/>
  </r>
  <r>
    <n v="10488"/>
    <s v="DeRidder Mill"/>
    <s v="LA"/>
    <s v="INDUSTRIAL"/>
    <n v="7"/>
    <x v="2"/>
    <x v="0"/>
    <s v="GAS"/>
    <n v="73536440"/>
    <n v="2187011"/>
    <n v="3109330"/>
    <n v="340962"/>
    <n v="2768368"/>
    <n v="3068486"/>
    <s v="Mcf"/>
    <n v="181895"/>
    <n v="165014"/>
    <s v="SPP"/>
    <x v="2"/>
    <s v="Midcontinent Independent Transmission System Operator, Inc.."/>
    <s v="Midwest"/>
  </r>
  <r>
    <n v="10491"/>
    <s v="Mead Rumford Cogen"/>
    <s v="ME"/>
    <s v="INDUSTRIAL"/>
    <n v="7"/>
    <x v="2"/>
    <x v="0"/>
    <s v="GAS"/>
    <n v="0"/>
    <n v="151580"/>
    <n v="252632"/>
    <n v="0"/>
    <n v="252632"/>
    <n v="252632"/>
    <s v="Mcf"/>
    <n v="14779"/>
    <n v="13407"/>
    <s v="NPCC"/>
    <x v="24"/>
    <s v="ISO New England Inc."/>
    <s v="New England ISO"/>
  </r>
  <r>
    <n v="10491"/>
    <s v="Mead Rumford Cogen"/>
    <s v="ME"/>
    <s v="INDUSTRIAL"/>
    <n v="7"/>
    <x v="2"/>
    <x v="7"/>
    <s v="PET"/>
    <n v="0"/>
    <n v="6552"/>
    <n v="10919"/>
    <n v="0"/>
    <n v="10919"/>
    <n v="1747"/>
    <s v="Barrels"/>
    <n v="948"/>
    <n v="860"/>
    <s v="NPCC"/>
    <x v="24"/>
    <s v="ISO New England Inc."/>
    <s v="New England ISO"/>
  </r>
  <r>
    <n v="10495"/>
    <s v="Rumford Cogeneration"/>
    <s v="ME"/>
    <s v="ELECTRIC POWER"/>
    <n v="3"/>
    <x v="2"/>
    <x v="1"/>
    <s v="COAL"/>
    <n v="60311706"/>
    <n v="1039369"/>
    <n v="1772830"/>
    <n v="329261"/>
    <n v="1443569"/>
    <n v="70490"/>
    <s v="Tons"/>
    <n v="182328"/>
    <n v="165407"/>
    <s v="NPCC"/>
    <x v="24"/>
    <s v="ISO New England Inc."/>
    <s v="New England ISO"/>
  </r>
  <r>
    <n v="10495"/>
    <s v="Rumford Cogeneration"/>
    <s v="ME"/>
    <s v="ELECTRIC POWER"/>
    <n v="3"/>
    <x v="2"/>
    <x v="13"/>
    <s v="MSW"/>
    <n v="129326985"/>
    <n v="2189716"/>
    <n v="3745538"/>
    <n v="704266"/>
    <n v="3041272"/>
    <n v="121191"/>
    <s v="Tons"/>
    <n v="354948"/>
    <n v="322007"/>
    <s v="NPCC"/>
    <x v="24"/>
    <s v="ISO New England Inc."/>
    <s v="New England ISO"/>
  </r>
  <r>
    <n v="10495"/>
    <s v="Rumford Cogeneration"/>
    <s v="ME"/>
    <s v="ELECTRIC POWER"/>
    <n v="3"/>
    <x v="2"/>
    <x v="7"/>
    <s v="PET"/>
    <n v="4781385"/>
    <n v="82797"/>
    <n v="141082"/>
    <n v="26086"/>
    <n v="114996"/>
    <n v="22569"/>
    <s v="Barrels"/>
    <n v="12253"/>
    <n v="11116"/>
    <s v="NPCC"/>
    <x v="24"/>
    <s v="ISO New England Inc."/>
    <s v="New England ISO"/>
  </r>
  <r>
    <n v="10496"/>
    <s v="Kern River Cogeneration"/>
    <s v="CA"/>
    <s v="ELECTRIC POWER"/>
    <n v="3"/>
    <x v="3"/>
    <x v="0"/>
    <s v="GAS"/>
    <n v="691722000"/>
    <n v="2457204"/>
    <n v="8406673"/>
    <n v="4170117"/>
    <n v="4236556"/>
    <n v="8161819"/>
    <s v="Mcf"/>
    <n v="491787"/>
    <n v="446146"/>
    <s v="WECC"/>
    <x v="18"/>
    <s v="California Independent System Operator"/>
    <s v="California"/>
  </r>
  <r>
    <n v="10501"/>
    <s v="Mid-Set Cogeneration"/>
    <s v="CA"/>
    <s v="ELECTRIC POWER"/>
    <n v="3"/>
    <x v="3"/>
    <x v="0"/>
    <s v="GAS"/>
    <n v="270558000"/>
    <n v="775117"/>
    <n v="3648204"/>
    <n v="1999018"/>
    <n v="1649186"/>
    <n v="3428764"/>
    <s v="Mcf"/>
    <n v="213418"/>
    <n v="193612"/>
    <s v="WECC"/>
    <x v="18"/>
    <s v="California Independent System Operator"/>
    <s v="California"/>
  </r>
  <r>
    <n v="10503"/>
    <s v="Wheelabrator Hudson Falls"/>
    <s v="NY"/>
    <s v="ELECTRIC POWER"/>
    <n v="2"/>
    <x v="2"/>
    <x v="0"/>
    <s v="GAS"/>
    <n v="1333003"/>
    <n v="0"/>
    <n v="29537"/>
    <n v="29537"/>
    <n v="0"/>
    <n v="29537"/>
    <s v="Mcf"/>
    <n v="1728"/>
    <n v="1568"/>
    <s v="NPCC"/>
    <x v="42"/>
    <s v="New York Independent System Operator"/>
    <s v="New York Independent System Operator"/>
  </r>
  <r>
    <n v="10503"/>
    <s v="Wheelabrator Hudson Falls"/>
    <s v="NY"/>
    <s v="ELECTRIC POWER"/>
    <n v="2"/>
    <x v="2"/>
    <x v="15"/>
    <s v="MSW"/>
    <n v="75590997"/>
    <n v="0"/>
    <n v="1618726"/>
    <n v="1618726"/>
    <n v="0"/>
    <n v="155647"/>
    <s v="Tons"/>
    <n v="74389"/>
    <n v="67485"/>
    <s v="NPCC"/>
    <x v="42"/>
    <s v="New York Independent System Operator"/>
    <s v="New York Independent System Operator"/>
  </r>
  <r>
    <n v="10504"/>
    <s v="Amalgamated Sugar Twin Falls"/>
    <s v="ID"/>
    <s v="INDUSTRIAL"/>
    <n v="7"/>
    <x v="2"/>
    <x v="1"/>
    <s v="COAL"/>
    <n v="27919183"/>
    <n v="1004560"/>
    <n v="1532996"/>
    <n v="137776"/>
    <n v="1395220"/>
    <n v="67952"/>
    <s v="Tons"/>
    <n v="157662"/>
    <n v="143030"/>
    <s v="WECC"/>
    <x v="33"/>
    <s v="Idaho Power Company"/>
    <s v="Northwest"/>
  </r>
  <r>
    <n v="10504"/>
    <s v="Amalgamated Sugar Twin Falls"/>
    <s v="ID"/>
    <s v="INDUSTRIAL"/>
    <n v="7"/>
    <x v="2"/>
    <x v="4"/>
    <s v="COAL"/>
    <n v="1269079"/>
    <n v="44407"/>
    <n v="67940"/>
    <n v="6263"/>
    <n v="61677"/>
    <n v="3397"/>
    <s v="Tons"/>
    <n v="7279"/>
    <n v="6604"/>
    <s v="WECC"/>
    <x v="33"/>
    <s v="Idaho Power Company"/>
    <s v="Northwest"/>
  </r>
  <r>
    <n v="10504"/>
    <s v="Amalgamated Sugar Twin Falls"/>
    <s v="ID"/>
    <s v="INDUSTRIAL"/>
    <n v="7"/>
    <x v="2"/>
    <x v="0"/>
    <s v="GAS"/>
    <n v="22783176"/>
    <n v="888023"/>
    <n v="1345797"/>
    <n v="112431"/>
    <n v="1233366"/>
    <n v="1281711"/>
    <s v="Mcf"/>
    <n v="78729"/>
    <n v="71422"/>
    <s v="WECC"/>
    <x v="33"/>
    <s v="Idaho Power Company"/>
    <s v="Northwest"/>
  </r>
  <r>
    <n v="10511"/>
    <s v="Finch Paper"/>
    <s v="NY"/>
    <s v="INDUSTRIAL"/>
    <n v="7"/>
    <x v="2"/>
    <x v="0"/>
    <s v="GAS"/>
    <n v="43835334"/>
    <n v="1203307"/>
    <n v="1969649"/>
    <n v="225724"/>
    <n v="1743925"/>
    <n v="1912281"/>
    <s v="Mcf"/>
    <n v="115224"/>
    <n v="104530"/>
    <s v="NPCC"/>
    <x v="42"/>
    <s v="New York Independent System Operator"/>
    <s v="New York Independent System Operator"/>
  </r>
  <r>
    <n v="10521"/>
    <s v="Lederle Laboratories"/>
    <s v="NY"/>
    <s v="INDUSTRIAL"/>
    <n v="7"/>
    <x v="0"/>
    <x v="0"/>
    <s v="GAS"/>
    <n v="7918795"/>
    <n v="144848"/>
    <n v="277595"/>
    <n v="36182"/>
    <n v="241413"/>
    <n v="277595"/>
    <s v="Mcf"/>
    <n v="16239"/>
    <n v="14732"/>
    <s v="NPCC"/>
    <x v="42"/>
    <s v="New York Independent System Operator"/>
    <s v="New York Independent System Operator"/>
  </r>
  <r>
    <n v="10521"/>
    <s v="Lederle Laboratories"/>
    <s v="NY"/>
    <s v="INDUSTRIAL"/>
    <n v="7"/>
    <x v="0"/>
    <x v="2"/>
    <s v="PET"/>
    <n v="857765"/>
    <n v="254646"/>
    <n v="429438"/>
    <n v="5029"/>
    <n v="424409"/>
    <n v="74041"/>
    <s v="Barrels"/>
    <n v="34632"/>
    <n v="31418"/>
    <s v="NPCC"/>
    <x v="42"/>
    <s v="New York Independent System Operator"/>
    <s v="New York Independent System Operator"/>
  </r>
  <r>
    <n v="10521"/>
    <s v="Lederle Laboratories"/>
    <s v="NY"/>
    <s v="INDUSTRIAL"/>
    <n v="7"/>
    <x v="1"/>
    <x v="0"/>
    <s v="GAS"/>
    <n v="115493050"/>
    <n v="303020"/>
    <n v="1178680"/>
    <n v="673648"/>
    <n v="505032"/>
    <n v="1178680"/>
    <s v="Mcf"/>
    <n v="68952"/>
    <n v="62553"/>
    <s v="NPCC"/>
    <x v="42"/>
    <s v="New York Independent System Operator"/>
    <s v="New York Independent System Operator"/>
  </r>
  <r>
    <n v="10548"/>
    <s v="San Jose Cogeneration"/>
    <s v="CA"/>
    <s v="COMMERCIAL"/>
    <n v="5"/>
    <x v="3"/>
    <x v="0"/>
    <s v="GAS"/>
    <n v="34699000"/>
    <n v="81029"/>
    <n v="525440"/>
    <n v="317673"/>
    <n v="207767"/>
    <n v="508655"/>
    <s v="Mcf"/>
    <n v="30738"/>
    <n v="27885"/>
    <s v="WECC"/>
    <x v="18"/>
    <s v="California Independent System Operator"/>
    <s v="California"/>
  </r>
  <r>
    <n v="10554"/>
    <s v="Formosa Utility Venture Ltd"/>
    <s v="TX"/>
    <s v="INDUSTRIAL"/>
    <n v="7"/>
    <x v="0"/>
    <x v="0"/>
    <s v="GAS"/>
    <n v="599895157"/>
    <n v="0"/>
    <n v="143703"/>
    <n v="143703"/>
    <n v="0"/>
    <n v="137184"/>
    <s v="Mcf"/>
    <n v="8407"/>
    <n v="7626"/>
    <s v="TRE"/>
    <x v="19"/>
    <s v="Electric Reliability Council of Texas, Inc."/>
    <s v="Electric Reliability Council of Texas, Inc."/>
  </r>
  <r>
    <n v="10554"/>
    <s v="Formosa Utility Venture Ltd"/>
    <s v="TX"/>
    <s v="INDUSTRIAL"/>
    <n v="7"/>
    <x v="1"/>
    <x v="0"/>
    <s v="GAS"/>
    <n v="3021504410"/>
    <n v="4087538"/>
    <n v="23554754"/>
    <n v="17797658"/>
    <n v="5757096"/>
    <n v="22500642"/>
    <s v="Mcf"/>
    <n v="1377943"/>
    <n v="1250062"/>
    <s v="TRE"/>
    <x v="19"/>
    <s v="Electric Reliability Council of Texas, Inc."/>
    <s v="Electric Reliability Council of Texas, Inc."/>
  </r>
  <r>
    <n v="10560"/>
    <s v="Rayonier Jesup Mill"/>
    <s v="GA"/>
    <s v="INDUSTRIAL"/>
    <n v="7"/>
    <x v="2"/>
    <x v="0"/>
    <s v="GAS"/>
    <n v="30921797"/>
    <n v="1090187"/>
    <n v="1411829"/>
    <n v="129257"/>
    <n v="1282572"/>
    <n v="1369930"/>
    <s v="Mcf"/>
    <n v="82591"/>
    <n v="74926"/>
    <s v="SERC"/>
    <x v="0"/>
    <s v="Southern Company Services, Inc. - Trans"/>
    <s v="Southeast"/>
  </r>
  <r>
    <n v="10560"/>
    <s v="Rayonier Jesup Mill"/>
    <s v="GA"/>
    <s v="INDUSTRIAL"/>
    <n v="7"/>
    <x v="2"/>
    <x v="7"/>
    <s v="PET"/>
    <n v="7223926"/>
    <n v="259639"/>
    <n v="335653"/>
    <n v="30197"/>
    <n v="305456"/>
    <n v="52399"/>
    <s v="Barrels"/>
    <n v="29152"/>
    <n v="26446"/>
    <s v="SERC"/>
    <x v="0"/>
    <s v="Southern Company Services, Inc. - Trans"/>
    <s v="Southeast"/>
  </r>
  <r>
    <n v="10562"/>
    <s v="Fernandina Plant"/>
    <s v="FL"/>
    <s v="INDUSTRIAL"/>
    <n v="7"/>
    <x v="2"/>
    <x v="13"/>
    <s v="MSW"/>
    <n v="2189407"/>
    <n v="28608"/>
    <n v="72540"/>
    <n v="15329"/>
    <n v="57211"/>
    <n v="2418"/>
    <s v="Tons"/>
    <n v="6874"/>
    <n v="6236"/>
    <s v="FRCC"/>
    <x v="17"/>
    <s v="JEA"/>
    <s v="Florida"/>
  </r>
  <r>
    <n v="10562"/>
    <s v="Fernandina Plant"/>
    <s v="FL"/>
    <s v="INDUSTRIAL"/>
    <n v="7"/>
    <x v="2"/>
    <x v="2"/>
    <s v="PET"/>
    <n v="227331"/>
    <n v="3337"/>
    <n v="8253"/>
    <n v="1583"/>
    <n v="6670"/>
    <n v="1423"/>
    <s v="Barrels"/>
    <n v="666"/>
    <n v="604"/>
    <s v="FRCC"/>
    <x v="17"/>
    <s v="JEA"/>
    <s v="Florida"/>
  </r>
  <r>
    <n v="10562"/>
    <s v="Fernandina Plant"/>
    <s v="FL"/>
    <s v="INDUSTRIAL"/>
    <n v="7"/>
    <x v="2"/>
    <x v="7"/>
    <s v="PET"/>
    <n v="5833325"/>
    <n v="79902"/>
    <n v="200846"/>
    <n v="41046"/>
    <n v="159800"/>
    <n v="31880"/>
    <s v="Barrels"/>
    <n v="17444"/>
    <n v="15825"/>
    <s v="FRCC"/>
    <x v="17"/>
    <s v="JEA"/>
    <s v="Florida"/>
  </r>
  <r>
    <n v="10566"/>
    <s v="Chambers Cogeneration LP"/>
    <s v="NJ"/>
    <s v="ELECTRIC POWER"/>
    <n v="3"/>
    <x v="2"/>
    <x v="1"/>
    <s v="COAL"/>
    <n v="683024687"/>
    <n v="1048116"/>
    <n v="9567001"/>
    <n v="7010619"/>
    <n v="2556382"/>
    <n v="361438"/>
    <s v="Tons"/>
    <n v="983923"/>
    <n v="892609"/>
    <s v="RFC"/>
    <x v="4"/>
    <s v="PJM Interconnection, LLC"/>
    <s v="Mid-Atlantic"/>
  </r>
  <r>
    <n v="10566"/>
    <s v="Chambers Cogeneration LP"/>
    <s v="NJ"/>
    <s v="ELECTRIC POWER"/>
    <n v="3"/>
    <x v="2"/>
    <x v="2"/>
    <s v="PET"/>
    <n v="3361313"/>
    <n v="5526"/>
    <n v="47986"/>
    <n v="34511"/>
    <n v="13475"/>
    <n v="8231"/>
    <s v="Barrels"/>
    <n v="3870"/>
    <n v="3511"/>
    <s v="RFC"/>
    <x v="4"/>
    <s v="PJM Interconnection, LLC"/>
    <s v="Mid-Atlantic"/>
  </r>
  <r>
    <n v="10567"/>
    <s v="Algonquin Windsor Locks"/>
    <s v="CT"/>
    <s v="ELECTRIC POWER"/>
    <n v="3"/>
    <x v="0"/>
    <x v="0"/>
    <s v="GAS"/>
    <n v="18276753"/>
    <n v="0"/>
    <n v="0"/>
    <n v="0"/>
    <n v="0"/>
    <n v="0"/>
    <s v="Mcf"/>
    <n v="0"/>
    <n v="0"/>
    <s v="NPCC"/>
    <x v="24"/>
    <s v="ISO New England Inc."/>
    <s v="New England ISO"/>
  </r>
  <r>
    <n v="10567"/>
    <s v="Algonquin Windsor Locks"/>
    <s v="CT"/>
    <s v="ELECTRIC POWER"/>
    <n v="3"/>
    <x v="0"/>
    <x v="2"/>
    <s v="PET"/>
    <n v="49457"/>
    <n v="0"/>
    <n v="0"/>
    <n v="0"/>
    <n v="0"/>
    <n v="0"/>
    <s v="Barrels"/>
    <n v="0"/>
    <n v="0"/>
    <s v="NPCC"/>
    <x v="24"/>
    <s v="ISO New England Inc."/>
    <s v="New England ISO"/>
  </r>
  <r>
    <n v="10567"/>
    <s v="Algonquin Windsor Locks"/>
    <s v="CT"/>
    <s v="ELECTRIC POWER"/>
    <n v="3"/>
    <x v="1"/>
    <x v="0"/>
    <s v="GAS"/>
    <n v="121931898"/>
    <n v="462173"/>
    <n v="1540903"/>
    <n v="795463"/>
    <n v="745440"/>
    <n v="1498934"/>
    <s v="Mcf"/>
    <n v="90142"/>
    <n v="81776"/>
    <s v="NPCC"/>
    <x v="24"/>
    <s v="ISO New England Inc."/>
    <s v="New England ISO"/>
  </r>
  <r>
    <n v="10567"/>
    <s v="Algonquin Windsor Locks"/>
    <s v="CT"/>
    <s v="ELECTRIC POWER"/>
    <n v="3"/>
    <x v="1"/>
    <x v="2"/>
    <s v="PET"/>
    <n v="94102"/>
    <n v="498"/>
    <n v="1618"/>
    <n v="814"/>
    <n v="804"/>
    <n v="279"/>
    <s v="Barrels"/>
    <n v="130"/>
    <n v="118"/>
    <s v="NPCC"/>
    <x v="24"/>
    <s v="ISO New England Inc."/>
    <s v="New England ISO"/>
  </r>
  <r>
    <n v="10568"/>
    <s v="Port Arthur Texas Refinery"/>
    <s v="TX"/>
    <s v="INDUSTRIAL"/>
    <n v="7"/>
    <x v="3"/>
    <x v="0"/>
    <s v="GAS"/>
    <n v="280236000"/>
    <n v="2402204"/>
    <n v="3905080"/>
    <n v="1111819"/>
    <n v="2793261"/>
    <n v="3809835"/>
    <s v="Mcf"/>
    <n v="228446"/>
    <n v="207244"/>
    <s v="SERC"/>
    <x v="2"/>
    <s v="Midcontinent Independent Transmission System Operator, Inc.."/>
    <s v="Midwest"/>
  </r>
  <r>
    <n v="10593"/>
    <s v="Agrilectric Power Partners Ltd"/>
    <s v="LA"/>
    <s v="ELECTRIC POWER"/>
    <n v="2"/>
    <x v="2"/>
    <x v="0"/>
    <s v="GAS"/>
    <n v="613969"/>
    <n v="0"/>
    <n v="10309"/>
    <n v="10309"/>
    <n v="0"/>
    <n v="10309"/>
    <s v="Mcf"/>
    <n v="603"/>
    <n v="547"/>
    <s v="SERC"/>
    <x v="2"/>
    <s v="Midcontinent Independent Transmission System Operator, Inc.."/>
    <s v="Midwest"/>
  </r>
  <r>
    <n v="10603"/>
    <s v="Ebensburg Power"/>
    <s v="PA"/>
    <s v="ELECTRIC POWER"/>
    <n v="3"/>
    <x v="2"/>
    <x v="16"/>
    <s v="COAL"/>
    <n v="194644620"/>
    <n v="82807"/>
    <n v="3237850"/>
    <n v="2919357"/>
    <n v="318493"/>
    <n v="276361"/>
    <s v="Tons"/>
    <n v="332998"/>
    <n v="302094"/>
    <s v="RFC"/>
    <x v="4"/>
    <s v="PJM Interconnection, LLC"/>
    <s v="Mid-Atlantic"/>
  </r>
  <r>
    <n v="10603"/>
    <s v="Ebensburg Power"/>
    <s v="PA"/>
    <s v="ELECTRIC POWER"/>
    <n v="3"/>
    <x v="2"/>
    <x v="0"/>
    <s v="GAS"/>
    <n v="454380"/>
    <n v="160"/>
    <n v="7444"/>
    <n v="6824"/>
    <n v="620"/>
    <n v="7157"/>
    <s v="Mcf"/>
    <n v="435"/>
    <n v="395"/>
    <s v="RFC"/>
    <x v="4"/>
    <s v="PJM Interconnection, LLC"/>
    <s v="Mid-Atlantic"/>
  </r>
  <r>
    <n v="10604"/>
    <s v="Hawaiian Comm &amp; Sugar Puunene Mill"/>
    <s v="HI"/>
    <s v="INDUSTRIAL"/>
    <n v="7"/>
    <x v="2"/>
    <x v="1"/>
    <s v="COAL"/>
    <n v="5525764"/>
    <n v="44913"/>
    <n v="271479"/>
    <n v="84336"/>
    <n v="187143"/>
    <n v="12023"/>
    <s v="Tons"/>
    <n v="27920"/>
    <n v="25329"/>
    <s v="HICC"/>
    <x v="7"/>
    <s v="Hawaiian Electric Co Inc"/>
    <s v="Hawaii"/>
  </r>
  <r>
    <n v="10604"/>
    <s v="Hawaiian Comm &amp; Sugar Puunene Mill"/>
    <s v="HI"/>
    <s v="INDUSTRIAL"/>
    <n v="7"/>
    <x v="2"/>
    <x v="2"/>
    <s v="PET"/>
    <n v="124585"/>
    <n v="903"/>
    <n v="5667"/>
    <n v="1901"/>
    <n v="3766"/>
    <n v="984"/>
    <s v="Barrels"/>
    <n v="457"/>
    <n v="415"/>
    <s v="HICC"/>
    <x v="7"/>
    <s v="Hawaiian Electric Co Inc"/>
    <s v="Hawaii"/>
  </r>
  <r>
    <n v="10604"/>
    <s v="Hawaiian Comm &amp; Sugar Puunene Mill"/>
    <s v="HI"/>
    <s v="INDUSTRIAL"/>
    <n v="7"/>
    <x v="2"/>
    <x v="8"/>
    <s v="PET"/>
    <n v="1978477"/>
    <n v="16390"/>
    <n v="98490"/>
    <n v="30198"/>
    <n v="68292"/>
    <n v="16828"/>
    <s v="Barrels"/>
    <n v="10341"/>
    <n v="9381"/>
    <s v="HICC"/>
    <x v="7"/>
    <s v="Hawaiian Electric Co Inc"/>
    <s v="Hawaii"/>
  </r>
  <r>
    <n v="10605"/>
    <s v="Brunswick Cellulose"/>
    <s v="GA"/>
    <s v="INDUSTRIAL"/>
    <n v="7"/>
    <x v="2"/>
    <x v="0"/>
    <s v="GAS"/>
    <n v="15628927"/>
    <n v="647866"/>
    <n v="878958"/>
    <n v="69124"/>
    <n v="809834"/>
    <n v="855849"/>
    <s v="Mcf"/>
    <n v="51419"/>
    <n v="46647"/>
    <s v="SERC"/>
    <x v="0"/>
    <s v="Southern Company Services, Inc. - Trans"/>
    <s v="Southeast"/>
  </r>
  <r>
    <n v="10605"/>
    <s v="Brunswick Cellulose"/>
    <s v="GA"/>
    <s v="INDUSTRIAL"/>
    <n v="7"/>
    <x v="2"/>
    <x v="13"/>
    <s v="MSW"/>
    <n v="1885584"/>
    <n v="77023"/>
    <n v="104625"/>
    <n v="8346"/>
    <n v="96279"/>
    <n v="3375"/>
    <s v="Tons"/>
    <n v="9915"/>
    <n v="8995"/>
    <s v="SERC"/>
    <x v="0"/>
    <s v="Southern Company Services, Inc. - Trans"/>
    <s v="Southeast"/>
  </r>
  <r>
    <n v="10605"/>
    <s v="Brunswick Cellulose"/>
    <s v="GA"/>
    <s v="INDUSTRIAL"/>
    <n v="7"/>
    <x v="2"/>
    <x v="2"/>
    <s v="PET"/>
    <n v="104084"/>
    <n v="4301"/>
    <n v="5836"/>
    <n v="458"/>
    <n v="5378"/>
    <n v="1002"/>
    <s v="Barrels"/>
    <n v="471"/>
    <n v="427"/>
    <s v="SERC"/>
    <x v="0"/>
    <s v="Southern Company Services, Inc. - Trans"/>
    <s v="Southeast"/>
  </r>
  <r>
    <n v="10605"/>
    <s v="Brunswick Cellulose"/>
    <s v="GA"/>
    <s v="INDUSTRIAL"/>
    <n v="7"/>
    <x v="2"/>
    <x v="7"/>
    <s v="PET"/>
    <n v="3222315"/>
    <n v="137342"/>
    <n v="185919"/>
    <n v="14241"/>
    <n v="171678"/>
    <n v="29572"/>
    <s v="Barrels"/>
    <n v="16147"/>
    <n v="14649"/>
    <s v="SERC"/>
    <x v="0"/>
    <s v="Southern Company Services, Inc. - Trans"/>
    <s v="Southeast"/>
  </r>
  <r>
    <n v="10606"/>
    <s v="Georgia-Pacific Crossett LLC"/>
    <s v="AR"/>
    <s v="INDUSTRIAL"/>
    <n v="7"/>
    <x v="2"/>
    <x v="0"/>
    <s v="GAS"/>
    <n v="157966749"/>
    <n v="3491974"/>
    <n v="5960645"/>
    <n v="825388"/>
    <n v="5135257"/>
    <n v="5730212"/>
    <s v="Mcf"/>
    <n v="348695"/>
    <n v="316334"/>
    <s v="SERC"/>
    <x v="2"/>
    <s v="Midcontinent Independent Transmission System Operator, Inc.."/>
    <s v="Midwest"/>
  </r>
  <r>
    <n v="10606"/>
    <s v="Georgia-Pacific Crossett LLC"/>
    <s v="AR"/>
    <s v="INDUSTRIAL"/>
    <n v="7"/>
    <x v="2"/>
    <x v="8"/>
    <s v="PET"/>
    <n v="3355464"/>
    <n v="74264"/>
    <n v="126745"/>
    <n v="17534"/>
    <n v="109211"/>
    <n v="23036"/>
    <s v="Barrels"/>
    <n v="13308"/>
    <n v="12073"/>
    <s v="SERC"/>
    <x v="2"/>
    <s v="Midcontinent Independent Transmission System Operator, Inc.."/>
    <s v="Midwest"/>
  </r>
  <r>
    <n v="10610"/>
    <s v="Georgia-Pacific Monticello Paper"/>
    <s v="MS"/>
    <s v="INDUSTRIAL"/>
    <n v="7"/>
    <x v="2"/>
    <x v="0"/>
    <s v="GAS"/>
    <n v="154119571"/>
    <n v="732340"/>
    <n v="1679928"/>
    <n v="728840"/>
    <n v="951088"/>
    <n v="1679928"/>
    <s v="Mcf"/>
    <n v="98275"/>
    <n v="89155"/>
    <s v="SERC"/>
    <x v="2"/>
    <s v="Midcontinent Independent Transmission System Operator, Inc.."/>
    <s v="Midwest"/>
  </r>
  <r>
    <n v="10611"/>
    <s v="Georgia-Pacific Palatka Operations"/>
    <s v="FL"/>
    <s v="INDUSTRIAL"/>
    <n v="7"/>
    <x v="2"/>
    <x v="0"/>
    <s v="GAS"/>
    <n v="114615091"/>
    <n v="2486647"/>
    <n v="4231934"/>
    <n v="575100"/>
    <n v="3656834"/>
    <n v="4132312"/>
    <s v="Mcf"/>
    <n v="247566"/>
    <n v="224591"/>
    <s v="FRCC"/>
    <x v="27"/>
    <s v="Florida Power &amp; Light Company"/>
    <s v="Florida"/>
  </r>
  <r>
    <n v="10612"/>
    <s v="Georgia-Pacific Port Hudson"/>
    <s v="LA"/>
    <s v="INDUSTRIAL"/>
    <n v="7"/>
    <x v="2"/>
    <x v="0"/>
    <s v="GAS"/>
    <n v="54139569"/>
    <n v="822224"/>
    <n v="1598330"/>
    <n v="293212"/>
    <n v="1305118"/>
    <n v="1553285"/>
    <s v="Mcf"/>
    <n v="93502"/>
    <n v="84824"/>
    <s v="SERC"/>
    <x v="2"/>
    <s v="Midcontinent Independent Transmission System Operator, Inc.."/>
    <s v="Midwest"/>
  </r>
  <r>
    <n v="10612"/>
    <s v="Georgia-Pacific Port Hudson"/>
    <s v="LA"/>
    <s v="INDUSTRIAL"/>
    <n v="7"/>
    <x v="2"/>
    <x v="11"/>
    <s v="PET"/>
    <n v="235477753"/>
    <n v="3463336"/>
    <n v="6772674"/>
    <n v="1275317"/>
    <n v="5497357"/>
    <n v="217911"/>
    <s v="Tons"/>
    <n v="762236"/>
    <n v="691496"/>
    <s v="SERC"/>
    <x v="2"/>
    <s v="Midcontinent Independent Transmission System Operator, Inc.."/>
    <s v="Midwest"/>
  </r>
  <r>
    <n v="10613"/>
    <s v="Domtar - Woodland Mill"/>
    <s v="ME"/>
    <s v="INDUSTRIAL"/>
    <n v="7"/>
    <x v="2"/>
    <x v="0"/>
    <s v="GAS"/>
    <n v="53632456"/>
    <n v="970920"/>
    <n v="1498588"/>
    <n v="237654"/>
    <n v="1260934"/>
    <n v="1498588"/>
    <s v="Mcf"/>
    <n v="87667"/>
    <n v="79531"/>
    <s v="NPCC"/>
    <x v="51"/>
    <s v="New Brunswick System Operator"/>
    <s v="Canadian Authorities"/>
  </r>
  <r>
    <n v="10617"/>
    <s v="CH Resources Beaver Falls"/>
    <s v="NY"/>
    <s v="ELECTRIC POWER"/>
    <n v="3"/>
    <x v="0"/>
    <x v="0"/>
    <s v="GAS"/>
    <n v="280000"/>
    <n v="212"/>
    <n v="1003"/>
    <n v="611"/>
    <n v="392"/>
    <n v="1019"/>
    <s v="Mcf"/>
    <n v="59"/>
    <n v="53"/>
    <s v="NPCC"/>
    <x v="42"/>
    <s v="New York Independent System Operator"/>
    <s v="New York Independent System Operator"/>
  </r>
  <r>
    <n v="10617"/>
    <s v="CH Resources Beaver Falls"/>
    <s v="NY"/>
    <s v="ELECTRIC POWER"/>
    <n v="3"/>
    <x v="1"/>
    <x v="0"/>
    <s v="GAS"/>
    <n v="2461000"/>
    <n v="4460"/>
    <n v="25907"/>
    <n v="17649"/>
    <n v="8258"/>
    <n v="26328"/>
    <s v="Mcf"/>
    <n v="1516"/>
    <n v="1375"/>
    <s v="NPCC"/>
    <x v="42"/>
    <s v="New York Independent System Operator"/>
    <s v="New York Independent System Operator"/>
  </r>
  <r>
    <n v="10620"/>
    <s v="Carthage Energy LLC"/>
    <s v="NY"/>
    <s v="ELECTRIC POWER"/>
    <n v="2"/>
    <x v="0"/>
    <x v="0"/>
    <s v="GAS"/>
    <n v="3144734"/>
    <n v="0"/>
    <n v="6010"/>
    <n v="6010"/>
    <n v="0"/>
    <n v="5879"/>
    <s v="Mcf"/>
    <n v="352"/>
    <n v="319"/>
    <s v="NPCC"/>
    <x v="42"/>
    <s v="New York Independent System Operator"/>
    <s v="New York Independent System Operator"/>
  </r>
  <r>
    <n v="10620"/>
    <s v="Carthage Energy LLC"/>
    <s v="NY"/>
    <s v="ELECTRIC POWER"/>
    <n v="2"/>
    <x v="0"/>
    <x v="2"/>
    <s v="PET"/>
    <n v="40266"/>
    <n v="0"/>
    <n v="0"/>
    <n v="0"/>
    <n v="0"/>
    <n v="0"/>
    <s v="Barrels"/>
    <n v="0"/>
    <n v="0"/>
    <s v="NPCC"/>
    <x v="42"/>
    <s v="New York Independent System Operator"/>
    <s v="New York Independent System Operator"/>
  </r>
  <r>
    <n v="10620"/>
    <s v="Carthage Energy LLC"/>
    <s v="NY"/>
    <s v="ELECTRIC POWER"/>
    <n v="2"/>
    <x v="1"/>
    <x v="0"/>
    <s v="GAS"/>
    <n v="7107899"/>
    <n v="0"/>
    <n v="94927"/>
    <n v="94927"/>
    <n v="0"/>
    <n v="92923"/>
    <s v="Mcf"/>
    <n v="5553"/>
    <n v="5038"/>
    <s v="NPCC"/>
    <x v="42"/>
    <s v="New York Independent System Operator"/>
    <s v="New York Independent System Operator"/>
  </r>
  <r>
    <n v="10620"/>
    <s v="Carthage Energy LLC"/>
    <s v="NY"/>
    <s v="ELECTRIC POWER"/>
    <n v="2"/>
    <x v="1"/>
    <x v="2"/>
    <s v="PET"/>
    <n v="104101"/>
    <n v="0"/>
    <n v="1290"/>
    <n v="1290"/>
    <n v="0"/>
    <n v="224"/>
    <s v="Barrels"/>
    <n v="104"/>
    <n v="94"/>
    <s v="NPCC"/>
    <x v="42"/>
    <s v="New York Independent System Operator"/>
    <s v="New York Independent System Operator"/>
  </r>
  <r>
    <n v="10621"/>
    <s v="CH Resources Syracuse"/>
    <s v="NY"/>
    <s v="ELECTRIC POWER"/>
    <n v="2"/>
    <x v="0"/>
    <x v="0"/>
    <s v="GAS"/>
    <n v="559000"/>
    <n v="0"/>
    <n v="11959"/>
    <n v="11959"/>
    <n v="0"/>
    <n v="11610"/>
    <s v="Mcf"/>
    <n v="700"/>
    <n v="635"/>
    <s v="NPCC"/>
    <x v="42"/>
    <s v="New York Independent System Operator"/>
    <s v="New York Independent System Operator"/>
  </r>
  <r>
    <n v="10621"/>
    <s v="CH Resources Syracuse"/>
    <s v="NY"/>
    <s v="ELECTRIC POWER"/>
    <n v="2"/>
    <x v="1"/>
    <x v="0"/>
    <s v="GAS"/>
    <n v="27992000"/>
    <n v="0"/>
    <n v="231318"/>
    <n v="231318"/>
    <n v="0"/>
    <n v="224581"/>
    <s v="Mcf"/>
    <n v="13532"/>
    <n v="12276"/>
    <s v="NPCC"/>
    <x v="42"/>
    <s v="New York Independent System Operator"/>
    <s v="New York Independent System Operator"/>
  </r>
  <r>
    <n v="10623"/>
    <s v="Civic Center"/>
    <s v="CA"/>
    <s v="COMMERCIAL"/>
    <n v="5"/>
    <x v="0"/>
    <x v="0"/>
    <s v="GAS"/>
    <n v="0"/>
    <n v="61379"/>
    <n v="81835"/>
    <n v="0"/>
    <n v="81835"/>
    <n v="79034"/>
    <s v="Mcf"/>
    <n v="4787"/>
    <n v="4343"/>
    <s v="WECC"/>
    <x v="21"/>
    <s v="Los Angeles Department of Water and Power"/>
    <s v="California"/>
  </r>
  <r>
    <n v="10623"/>
    <s v="Civic Center"/>
    <s v="CA"/>
    <s v="COMMERCIAL"/>
    <n v="5"/>
    <x v="1"/>
    <x v="0"/>
    <s v="GAS"/>
    <n v="138771000"/>
    <n v="814036"/>
    <n v="1776744"/>
    <n v="691362"/>
    <n v="1085382"/>
    <n v="1717221"/>
    <s v="Mcf"/>
    <n v="103939"/>
    <n v="94293"/>
    <s v="WECC"/>
    <x v="21"/>
    <s v="Los Angeles Department of Water and Power"/>
    <s v="California"/>
  </r>
  <r>
    <n v="10627"/>
    <s v="Pine Bluff Mill"/>
    <s v="AR"/>
    <s v="INDUSTRIAL"/>
    <n v="7"/>
    <x v="2"/>
    <x v="0"/>
    <s v="GAS"/>
    <n v="20925521"/>
    <n v="473127"/>
    <n v="871846"/>
    <n v="120852"/>
    <n v="750994"/>
    <n v="832713"/>
    <s v="Mcf"/>
    <n v="51003"/>
    <n v="46269"/>
    <s v="SERC"/>
    <x v="2"/>
    <s v="Midcontinent Independent Transmission System Operator, Inc.."/>
    <s v="Midwest"/>
  </r>
  <r>
    <n v="10627"/>
    <s v="Pine Bluff Mill"/>
    <s v="AR"/>
    <s v="INDUSTRIAL"/>
    <n v="7"/>
    <x v="2"/>
    <x v="13"/>
    <s v="MSW"/>
    <n v="580641"/>
    <n v="12686"/>
    <n v="23490"/>
    <n v="3353"/>
    <n v="20137"/>
    <n v="783"/>
    <s v="Tons"/>
    <n v="2226"/>
    <n v="2019"/>
    <s v="SERC"/>
    <x v="2"/>
    <s v="Midcontinent Independent Transmission System Operator, Inc.."/>
    <s v="Midwest"/>
  </r>
  <r>
    <n v="10629"/>
    <s v="Wheelabrator Baltimore Refuse"/>
    <s v="MD"/>
    <s v="ELECTRIC POWER"/>
    <n v="3"/>
    <x v="2"/>
    <x v="15"/>
    <s v="MSW"/>
    <n v="363642000"/>
    <n v="908661"/>
    <n v="7516973"/>
    <n v="4585803"/>
    <n v="2931170"/>
    <n v="722785"/>
    <s v="Tons"/>
    <n v="345445"/>
    <n v="313385"/>
    <s v="RFC"/>
    <x v="4"/>
    <s v="PJM Interconnection, LLC"/>
    <s v="Mid-Atlantic"/>
  </r>
  <r>
    <n v="10631"/>
    <s v="CE Leathers"/>
    <s v="CA"/>
    <s v="ELECTRIC POWER"/>
    <n v="2"/>
    <x v="2"/>
    <x v="6"/>
    <s v="GEO"/>
    <n v="298724000"/>
    <n v="0"/>
    <n v="1019246"/>
    <n v="2757819"/>
    <n v="0"/>
    <n v="0"/>
    <s v=""/>
    <n v="8662"/>
    <n v="7858"/>
    <s v="WECC"/>
    <x v="22"/>
    <s v="Imperial Irrigation District"/>
    <s v="California"/>
  </r>
  <r>
    <n v="10632"/>
    <s v="Del Ranch Company"/>
    <s v="CA"/>
    <s v="ELECTRIC POWER"/>
    <n v="2"/>
    <x v="2"/>
    <x v="6"/>
    <s v="GEO"/>
    <n v="302960000"/>
    <n v="0"/>
    <n v="1033700"/>
    <n v="2796927"/>
    <n v="0"/>
    <n v="0"/>
    <s v=""/>
    <n v="8785"/>
    <n v="7970"/>
    <s v="WECC"/>
    <x v="22"/>
    <s v="Imperial Irrigation District"/>
    <s v="California"/>
  </r>
  <r>
    <n v="10633"/>
    <s v="Hopewell Cogeneration"/>
    <s v="VA"/>
    <s v="ELECTRIC POWER"/>
    <n v="3"/>
    <x v="0"/>
    <x v="0"/>
    <s v="GAS"/>
    <n v="300444764"/>
    <n v="0"/>
    <n v="0"/>
    <n v="0"/>
    <n v="0"/>
    <n v="0"/>
    <s v="Mcf"/>
    <n v="0"/>
    <n v="0"/>
    <s v="SERC"/>
    <x v="4"/>
    <s v="PJM Interconnection, LLC"/>
    <s v="Mid-Atlantic"/>
  </r>
  <r>
    <n v="10633"/>
    <s v="Hopewell Cogeneration"/>
    <s v="VA"/>
    <s v="ELECTRIC POWER"/>
    <n v="3"/>
    <x v="0"/>
    <x v="2"/>
    <s v="PET"/>
    <n v="485236"/>
    <n v="0"/>
    <n v="0"/>
    <n v="0"/>
    <n v="0"/>
    <n v="0"/>
    <s v="Barrels"/>
    <n v="0"/>
    <n v="0"/>
    <s v="SERC"/>
    <x v="4"/>
    <s v="PJM Interconnection, LLC"/>
    <s v="Mid-Atlantic"/>
  </r>
  <r>
    <n v="10633"/>
    <s v="Hopewell Cogeneration"/>
    <s v="VA"/>
    <s v="ELECTRIC POWER"/>
    <n v="3"/>
    <x v="1"/>
    <x v="0"/>
    <s v="GAS"/>
    <n v="897364853"/>
    <n v="163077"/>
    <n v="11136755"/>
    <n v="10718613"/>
    <n v="418142"/>
    <n v="10677618"/>
    <s v="Mcf"/>
    <n v="651496"/>
    <n v="591033"/>
    <s v="SERC"/>
    <x v="4"/>
    <s v="PJM Interconnection, LLC"/>
    <s v="Mid-Atlantic"/>
  </r>
  <r>
    <n v="10633"/>
    <s v="Hopewell Cogeneration"/>
    <s v="VA"/>
    <s v="ELECTRIC POWER"/>
    <n v="3"/>
    <x v="1"/>
    <x v="2"/>
    <s v="PET"/>
    <n v="1813147"/>
    <n v="1784"/>
    <n v="25189"/>
    <n v="20616"/>
    <n v="4573"/>
    <n v="4573"/>
    <s v="Barrels"/>
    <n v="2031"/>
    <n v="1843"/>
    <s v="SERC"/>
    <x v="4"/>
    <s v="PJM Interconnection, LLC"/>
    <s v="Mid-Atlantic"/>
  </r>
  <r>
    <n v="10634"/>
    <s v="Elmore Company"/>
    <s v="CA"/>
    <s v="ELECTRIC POWER"/>
    <n v="2"/>
    <x v="2"/>
    <x v="6"/>
    <s v="GEO"/>
    <n v="305377000"/>
    <n v="0"/>
    <n v="1041946"/>
    <n v="2819240"/>
    <n v="0"/>
    <n v="0"/>
    <s v=""/>
    <n v="8855"/>
    <n v="8033"/>
    <s v="WECC"/>
    <x v="22"/>
    <s v="Imperial Irrigation District"/>
    <s v="California"/>
  </r>
  <r>
    <n v="10635"/>
    <s v="Corona Energy Partners, Ltd"/>
    <s v="CA"/>
    <s v="ELECTRIC POWER"/>
    <n v="3"/>
    <x v="3"/>
    <x v="0"/>
    <s v="GAS"/>
    <n v="131696000"/>
    <n v="85929"/>
    <n v="1284574"/>
    <n v="1084738"/>
    <n v="199836"/>
    <n v="1235168"/>
    <s v="Mcf"/>
    <n v="75147"/>
    <n v="68173"/>
    <s v="WECC"/>
    <x v="18"/>
    <s v="California Independent System Operator"/>
    <s v="California"/>
  </r>
  <r>
    <n v="10641"/>
    <s v="Cambria Cogen"/>
    <s v="PA"/>
    <s v="ELECTRIC POWER"/>
    <n v="3"/>
    <x v="2"/>
    <x v="16"/>
    <s v="COAL"/>
    <n v="683893936"/>
    <n v="343964"/>
    <n v="8276996"/>
    <n v="7321540"/>
    <n v="955456"/>
    <n v="585919"/>
    <s v="Tons"/>
    <n v="851252"/>
    <n v="772251"/>
    <s v="RFC"/>
    <x v="4"/>
    <s v="PJM Interconnection, LLC"/>
    <s v="Mid-Atlantic"/>
  </r>
  <r>
    <n v="10641"/>
    <s v="Cambria Cogen"/>
    <s v="PA"/>
    <s v="ELECTRIC POWER"/>
    <n v="3"/>
    <x v="2"/>
    <x v="0"/>
    <s v="GAS"/>
    <n v="927064"/>
    <n v="230"/>
    <n v="10586"/>
    <n v="9948"/>
    <n v="638"/>
    <n v="10586"/>
    <s v="Mcf"/>
    <n v="619"/>
    <n v="562"/>
    <s v="RFC"/>
    <x v="4"/>
    <s v="PJM Interconnection, LLC"/>
    <s v="Mid-Atlantic"/>
  </r>
  <r>
    <n v="10642"/>
    <s v="Covanta Hempstead"/>
    <s v="NY"/>
    <s v="ELECTRIC POWER"/>
    <n v="2"/>
    <x v="2"/>
    <x v="15"/>
    <s v="MSW"/>
    <n v="571343954"/>
    <n v="0"/>
    <n v="10363108"/>
    <n v="10363108"/>
    <n v="0"/>
    <n v="1036292"/>
    <s v="Tons"/>
    <n v="476240"/>
    <n v="432042"/>
    <s v="NPCC"/>
    <x v="42"/>
    <s v="New York Independent System Operator"/>
    <s v="New York Independent System Operator"/>
  </r>
  <r>
    <n v="10642"/>
    <s v="Covanta Hempstead"/>
    <s v="NY"/>
    <s v="ELECTRIC POWER"/>
    <n v="2"/>
    <x v="2"/>
    <x v="2"/>
    <s v="PET"/>
    <n v="1469046"/>
    <n v="0"/>
    <n v="26677"/>
    <n v="26677"/>
    <n v="0"/>
    <n v="4537"/>
    <s v="Barrels"/>
    <n v="2151"/>
    <n v="1952"/>
    <s v="NPCC"/>
    <x v="42"/>
    <s v="New York Independent System Operator"/>
    <s v="New York Independent System Operator"/>
  </r>
  <r>
    <n v="10643"/>
    <s v="Covanta Essex Company"/>
    <s v="NJ"/>
    <s v="ELECTRIC POWER"/>
    <n v="2"/>
    <x v="2"/>
    <x v="15"/>
    <s v="MSW"/>
    <n v="477508000"/>
    <n v="0"/>
    <n v="9581507"/>
    <n v="9581507"/>
    <n v="0"/>
    <n v="958130"/>
    <s v="Tons"/>
    <n v="440321"/>
    <n v="399457"/>
    <s v="RFC"/>
    <x v="4"/>
    <s v="PJM Interconnection, LLC"/>
    <s v="Mid-Atlantic"/>
  </r>
  <r>
    <n v="10646"/>
    <s v="Covanta Southeastern Connecticut Company"/>
    <s v="CT"/>
    <s v="ELECTRIC POWER"/>
    <n v="2"/>
    <x v="2"/>
    <x v="15"/>
    <s v="MSW"/>
    <n v="135565079"/>
    <n v="0"/>
    <n v="2650017"/>
    <n v="2650017"/>
    <n v="0"/>
    <n v="265004"/>
    <s v="Tons"/>
    <n v="121782"/>
    <n v="110480"/>
    <s v="NPCC"/>
    <x v="24"/>
    <s v="ISO New England Inc."/>
    <s v="New England ISO"/>
  </r>
  <r>
    <n v="10646"/>
    <s v="Covanta Southeastern Connecticut Company"/>
    <s v="CT"/>
    <s v="ELECTRIC POWER"/>
    <n v="2"/>
    <x v="2"/>
    <x v="2"/>
    <s v="PET"/>
    <n v="896921"/>
    <n v="0"/>
    <n v="17922"/>
    <n v="17922"/>
    <n v="0"/>
    <n v="3077"/>
    <s v="Barrels"/>
    <n v="1445"/>
    <n v="1311"/>
    <s v="NPCC"/>
    <x v="24"/>
    <s v="ISO New England Inc."/>
    <s v="New England ISO"/>
  </r>
  <r>
    <n v="10649"/>
    <s v="Bear Mountain Limited"/>
    <s v="CA"/>
    <s v="ELECTRIC POWER"/>
    <n v="3"/>
    <x v="3"/>
    <x v="0"/>
    <s v="GAS"/>
    <n v="8073000"/>
    <n v="4318"/>
    <n v="73582"/>
    <n v="63766"/>
    <n v="9816"/>
    <n v="70752"/>
    <s v="Mcf"/>
    <n v="4305"/>
    <n v="3905"/>
    <s v="WECC"/>
    <x v="18"/>
    <s v="California Independent System Operator"/>
    <s v="California"/>
  </r>
  <r>
    <n v="10650"/>
    <s v="Badger Creek Limited"/>
    <s v="CA"/>
    <s v="ELECTRIC POWER"/>
    <n v="3"/>
    <x v="3"/>
    <x v="0"/>
    <s v="GAS"/>
    <n v="3339000"/>
    <n v="2780"/>
    <n v="31465"/>
    <n v="25426"/>
    <n v="6039"/>
    <n v="30256"/>
    <s v="Mcf"/>
    <n v="1841"/>
    <n v="1670"/>
    <s v="WECC"/>
    <x v="18"/>
    <s v="California Independent System Operator"/>
    <s v="California"/>
  </r>
  <r>
    <n v="10652"/>
    <s v="Burney Forest Products"/>
    <s v="CA"/>
    <s v="ELECTRIC POWER"/>
    <n v="3"/>
    <x v="2"/>
    <x v="0"/>
    <s v="GAS"/>
    <n v="10118689"/>
    <n v="12095"/>
    <n v="199578"/>
    <n v="151204"/>
    <n v="48374"/>
    <n v="196414"/>
    <s v="Mcf"/>
    <n v="11675"/>
    <n v="10592"/>
    <s v="WECC"/>
    <x v="18"/>
    <s v="California Independent System Operator"/>
    <s v="California"/>
  </r>
  <r>
    <n v="10672"/>
    <s v="Cedar Bay Generating Company LP"/>
    <s v="FL"/>
    <s v="ELECTRIC POWER"/>
    <n v="3"/>
    <x v="2"/>
    <x v="1"/>
    <s v="COAL"/>
    <n v="96828899"/>
    <n v="189501"/>
    <n v="1391100"/>
    <n v="939905"/>
    <n v="451195"/>
    <n v="56725"/>
    <s v="Tons"/>
    <n v="143068"/>
    <n v="129791"/>
    <s v="FRCC"/>
    <x v="17"/>
    <s v="JEA"/>
    <s v="Florida"/>
  </r>
  <r>
    <n v="10672"/>
    <s v="Cedar Bay Generating Company LP"/>
    <s v="FL"/>
    <s v="ELECTRIC POWER"/>
    <n v="3"/>
    <x v="2"/>
    <x v="2"/>
    <s v="PET"/>
    <n v="2936101"/>
    <n v="5588"/>
    <n v="41789"/>
    <n v="28486"/>
    <n v="13303"/>
    <n v="7205"/>
    <s v="Barrels"/>
    <n v="3370"/>
    <n v="3057"/>
    <s v="FRCC"/>
    <x v="17"/>
    <s v="JEA"/>
    <s v="Florida"/>
  </r>
  <r>
    <n v="10673"/>
    <s v="AES Hawaii"/>
    <s v="HI"/>
    <s v="ELECTRIC POWER"/>
    <n v="3"/>
    <x v="2"/>
    <x v="1"/>
    <s v="COAL"/>
    <n v="948452328"/>
    <n v="0"/>
    <n v="10286125"/>
    <n v="10286125"/>
    <n v="0"/>
    <n v="472277"/>
    <s v="Tons"/>
    <n v="1057882"/>
    <n v="959704"/>
    <s v="HICC"/>
    <x v="7"/>
    <s v="Balancing Authority Not Reported"/>
    <s v="Hawaii"/>
  </r>
  <r>
    <n v="10673"/>
    <s v="AES Hawaii"/>
    <s v="HI"/>
    <s v="ELECTRIC POWER"/>
    <n v="3"/>
    <x v="2"/>
    <x v="4"/>
    <s v="COAL"/>
    <n v="543401418"/>
    <n v="0"/>
    <n v="5873663"/>
    <n v="5873663"/>
    <n v="0"/>
    <n v="303175"/>
    <s v="Tons"/>
    <n v="629331"/>
    <n v="570925"/>
    <s v="HICC"/>
    <x v="7"/>
    <s v="Balancing Authority Not Reported"/>
    <s v="Hawaii"/>
  </r>
  <r>
    <n v="10673"/>
    <s v="AES Hawaii"/>
    <s v="HI"/>
    <s v="ELECTRIC POWER"/>
    <n v="3"/>
    <x v="2"/>
    <x v="13"/>
    <s v="MSW"/>
    <n v="12374039"/>
    <n v="0"/>
    <n v="133641"/>
    <n v="133641"/>
    <n v="0"/>
    <n v="4311"/>
    <s v="Tons"/>
    <n v="12665"/>
    <n v="11489"/>
    <s v="HICC"/>
    <x v="7"/>
    <s v="Balancing Authority Not Reported"/>
    <s v="Hawaii"/>
  </r>
  <r>
    <n v="10673"/>
    <s v="AES Hawaii"/>
    <s v="HI"/>
    <s v="ELECTRIC POWER"/>
    <n v="3"/>
    <x v="2"/>
    <x v="2"/>
    <s v="PET"/>
    <n v="1088727"/>
    <n v="0"/>
    <n v="11827"/>
    <n v="11827"/>
    <n v="0"/>
    <n v="2086"/>
    <s v="Barrels"/>
    <n v="954"/>
    <n v="865"/>
    <s v="HICC"/>
    <x v="7"/>
    <s v="Balancing Authority Not Reported"/>
    <s v="Hawaii"/>
  </r>
  <r>
    <n v="10673"/>
    <s v="AES Hawaii"/>
    <s v="HI"/>
    <s v="ELECTRIC POWER"/>
    <n v="3"/>
    <x v="2"/>
    <x v="8"/>
    <s v="PET"/>
    <n v="7503488"/>
    <n v="0"/>
    <n v="81427"/>
    <n v="81427"/>
    <n v="0"/>
    <n v="14361"/>
    <s v="Barrels"/>
    <n v="8549"/>
    <n v="7756"/>
    <s v="HICC"/>
    <x v="7"/>
    <s v="Balancing Authority Not Reported"/>
    <s v="Hawaii"/>
  </r>
  <r>
    <n v="10678"/>
    <s v="AES Warrior Run Cogeneration Facility"/>
    <s v="MD"/>
    <s v="ELECTRIC POWER"/>
    <n v="3"/>
    <x v="2"/>
    <x v="1"/>
    <s v="COAL"/>
    <n v="981003227"/>
    <n v="1245376"/>
    <n v="11578360"/>
    <n v="8747961"/>
    <n v="2830399"/>
    <n v="526107"/>
    <s v="Tons"/>
    <n v="1190782"/>
    <n v="1080271"/>
    <s v="RFC"/>
    <x v="4"/>
    <s v="PJM Interconnection, LLC"/>
    <s v="Mid-Atlantic"/>
  </r>
  <r>
    <n v="10678"/>
    <s v="AES Warrior Run Cogeneration Facility"/>
    <s v="MD"/>
    <s v="ELECTRIC POWER"/>
    <n v="3"/>
    <x v="2"/>
    <x v="16"/>
    <s v="COAL"/>
    <n v="1912199"/>
    <n v="2077"/>
    <n v="21517"/>
    <n v="16795"/>
    <n v="4722"/>
    <n v="1153"/>
    <s v="Tons"/>
    <n v="2213"/>
    <n v="2008"/>
    <s v="RFC"/>
    <x v="4"/>
    <s v="PJM Interconnection, LLC"/>
    <s v="Mid-Atlantic"/>
  </r>
  <r>
    <n v="10678"/>
    <s v="AES Warrior Run Cogeneration Facility"/>
    <s v="MD"/>
    <s v="ELECTRIC POWER"/>
    <n v="3"/>
    <x v="2"/>
    <x v="2"/>
    <s v="PET"/>
    <n v="2060574"/>
    <n v="3059"/>
    <n v="25431"/>
    <n v="18478"/>
    <n v="6953"/>
    <n v="4325"/>
    <s v="Barrels"/>
    <n v="2051"/>
    <n v="1861"/>
    <s v="RFC"/>
    <x v="4"/>
    <s v="PJM Interconnection, LLC"/>
    <s v="Mid-Atlantic"/>
  </r>
  <r>
    <n v="10682"/>
    <s v="Brush Generation Facility"/>
    <s v="CO"/>
    <s v="ELECTRIC POWER"/>
    <n v="2"/>
    <x v="0"/>
    <x v="0"/>
    <s v="GAS"/>
    <n v="15361000"/>
    <n v="0"/>
    <n v="87959"/>
    <n v="87959"/>
    <n v="0"/>
    <n v="81650"/>
    <s v="Mcf"/>
    <n v="5146"/>
    <n v="4668"/>
    <s v="WECC"/>
    <x v="23"/>
    <s v="Public Service Company of Colorado"/>
    <s v="Northwest"/>
  </r>
  <r>
    <n v="10682"/>
    <s v="Brush Generation Facility"/>
    <s v="CO"/>
    <s v="ELECTRIC POWER"/>
    <n v="2"/>
    <x v="1"/>
    <x v="0"/>
    <s v="GAS"/>
    <n v="15330000"/>
    <n v="0"/>
    <n v="237307"/>
    <n v="237307"/>
    <n v="0"/>
    <n v="220060"/>
    <s v="Mcf"/>
    <n v="13882"/>
    <n v="12594"/>
    <s v="WECC"/>
    <x v="23"/>
    <s v="Public Service Company of Colorado"/>
    <s v="Northwest"/>
  </r>
  <r>
    <n v="10682"/>
    <s v="Brush Generation Facility"/>
    <s v="CO"/>
    <s v="ELECTRIC POWER"/>
    <n v="2"/>
    <x v="3"/>
    <x v="0"/>
    <s v="GAS"/>
    <n v="1101000"/>
    <n v="0"/>
    <n v="16700"/>
    <n v="16700"/>
    <n v="0"/>
    <n v="15550"/>
    <s v="Mcf"/>
    <n v="977"/>
    <n v="886"/>
    <s v="WECC"/>
    <x v="23"/>
    <s v="Public Service Company of Colorado"/>
    <s v="Northwest"/>
  </r>
  <r>
    <n v="10684"/>
    <s v="Argus Cogen Plant"/>
    <s v="CA"/>
    <s v="INDUSTRIAL"/>
    <n v="7"/>
    <x v="2"/>
    <x v="1"/>
    <s v="COAL"/>
    <n v="1405285"/>
    <n v="52217"/>
    <n v="65072"/>
    <n v="6401"/>
    <n v="58671"/>
    <n v="2821"/>
    <s v="Tons"/>
    <n v="6692"/>
    <n v="6071"/>
    <s v="WECC"/>
    <x v="18"/>
    <s v="California Independent System Operator"/>
    <s v="California"/>
  </r>
  <r>
    <n v="10684"/>
    <s v="Argus Cogen Plant"/>
    <s v="CA"/>
    <s v="INDUSTRIAL"/>
    <n v="7"/>
    <x v="2"/>
    <x v="5"/>
    <s v="COAL"/>
    <n v="317470529"/>
    <n v="12085205"/>
    <n v="15016829"/>
    <n v="1437949"/>
    <n v="13578880"/>
    <n v="652077"/>
    <s v="Tons"/>
    <n v="1544414"/>
    <n v="1401083"/>
    <s v="WECC"/>
    <x v="18"/>
    <s v="California Independent System Operator"/>
    <s v="California"/>
  </r>
  <r>
    <n v="10684"/>
    <s v="Argus Cogen Plant"/>
    <s v="CA"/>
    <s v="INDUSTRIAL"/>
    <n v="7"/>
    <x v="2"/>
    <x v="0"/>
    <s v="GAS"/>
    <n v="7082186"/>
    <n v="268764"/>
    <n v="334261"/>
    <n v="32280"/>
    <n v="301981"/>
    <n v="325368"/>
    <s v="Mcf"/>
    <n v="19554"/>
    <n v="17739"/>
    <s v="WECC"/>
    <x v="18"/>
    <s v="California Independent System Operator"/>
    <s v="California"/>
  </r>
  <r>
    <n v="10686"/>
    <s v="Rapids Energy Center"/>
    <s v="MN"/>
    <s v="ELECTRIC POWER"/>
    <n v="1"/>
    <x v="2"/>
    <x v="4"/>
    <s v="COAL"/>
    <n v="26639415"/>
    <n v="495490"/>
    <n v="766419"/>
    <n v="122924"/>
    <n v="643495"/>
    <n v="42432"/>
    <s v="Tons"/>
    <n v="82118"/>
    <n v="74497"/>
    <s v="MRO"/>
    <x v="2"/>
    <s v="Midcontinent Independent Transmission System Operator, Inc.."/>
    <s v="Midwest"/>
  </r>
  <r>
    <n v="10686"/>
    <s v="Rapids Energy Center"/>
    <s v="MN"/>
    <s v="ELECTRIC POWER"/>
    <n v="1"/>
    <x v="2"/>
    <x v="0"/>
    <s v="GAS"/>
    <n v="5871194"/>
    <n v="122602"/>
    <n v="186317"/>
    <n v="27093"/>
    <n v="159224"/>
    <n v="186317"/>
    <s v="Mcf"/>
    <n v="10899"/>
    <n v="9888"/>
    <s v="MRO"/>
    <x v="2"/>
    <s v="Midcontinent Independent Transmission System Operator, Inc.."/>
    <s v="Midwest"/>
  </r>
  <r>
    <n v="10690"/>
    <s v="ExxonMobil Baton Rouge Turbine Generator"/>
    <s v="LA"/>
    <s v="INDUSTRIAL"/>
    <n v="7"/>
    <x v="3"/>
    <x v="0"/>
    <s v="GAS"/>
    <n v="688067000"/>
    <n v="4218972"/>
    <n v="7817449"/>
    <n v="2794862"/>
    <n v="5022587"/>
    <n v="7531260"/>
    <s v="Mcf"/>
    <n v="457318"/>
    <n v="414876"/>
    <s v="SERC"/>
    <x v="2"/>
    <s v="Midcontinent Independent Transmission System Operator, Inc.."/>
    <s v="Midwest"/>
  </r>
  <r>
    <n v="10692"/>
    <s v="ExxonMobil Baytown Turbine"/>
    <s v="TX"/>
    <s v="INDUSTRIAL"/>
    <n v="7"/>
    <x v="3"/>
    <x v="0"/>
    <s v="GAS"/>
    <n v="2712663000"/>
    <n v="15507607"/>
    <n v="35143808"/>
    <n v="13302108"/>
    <n v="21841700"/>
    <n v="34234053"/>
    <s v="Mcf"/>
    <n v="2055898"/>
    <n v="1865099"/>
    <s v="TRE"/>
    <x v="19"/>
    <s v="Electric Reliability Council of Texas, Inc."/>
    <s v="Electric Reliability Council of Texas, Inc."/>
  </r>
  <r>
    <n v="10693"/>
    <s v="Eastern Correctional Institute"/>
    <s v="MD"/>
    <s v="COMMERCIAL"/>
    <n v="5"/>
    <x v="4"/>
    <x v="2"/>
    <s v="PET"/>
    <n v="206000"/>
    <n v="307"/>
    <n v="2462"/>
    <n v="1713"/>
    <n v="749"/>
    <n v="397"/>
    <s v="Barrels"/>
    <n v="199"/>
    <n v="180"/>
    <s v="RFC"/>
    <x v="4"/>
    <s v="PJM Interconnection, LLC"/>
    <s v="Mid-Atlantic"/>
  </r>
  <r>
    <n v="10693"/>
    <s v="Eastern Correctional Institute"/>
    <s v="MD"/>
    <s v="COMMERCIAL"/>
    <n v="5"/>
    <x v="2"/>
    <x v="2"/>
    <s v="PET"/>
    <n v="9710"/>
    <n v="294"/>
    <n v="826"/>
    <n v="113"/>
    <n v="713"/>
    <n v="133"/>
    <s v="Barrels"/>
    <n v="67"/>
    <n v="60"/>
    <s v="RFC"/>
    <x v="4"/>
    <s v="PJM Interconnection, LLC"/>
    <s v="Mid-Atlantic"/>
  </r>
  <r>
    <n v="10697"/>
    <s v="St Francisville Mill"/>
    <s v="LA"/>
    <s v="INDUSTRIAL"/>
    <n v="7"/>
    <x v="2"/>
    <x v="0"/>
    <s v="GAS"/>
    <n v="1384732"/>
    <n v="35712"/>
    <n v="68865"/>
    <n v="8337"/>
    <n v="60528"/>
    <n v="65585"/>
    <s v="Mcf"/>
    <n v="4029"/>
    <n v="3655"/>
    <s v="SPP"/>
    <x v="2"/>
    <s v="Midcontinent Independent Transmission System Operator, Inc.."/>
    <s v="Midwest"/>
  </r>
  <r>
    <n v="10698"/>
    <s v="Graphic Packaging"/>
    <s v="MI"/>
    <s v="INDUSTRIAL"/>
    <n v="7"/>
    <x v="2"/>
    <x v="0"/>
    <s v="GAS"/>
    <n v="-127507000"/>
    <n v="1463321"/>
    <n v="2191311"/>
    <n v="70556"/>
    <n v="2120755"/>
    <n v="2144142"/>
    <s v="Mcf"/>
    <n v="128191"/>
    <n v="116294"/>
    <s v="RFC"/>
    <x v="2"/>
    <s v="Midcontinent Independent Transmission System Operator, Inc.."/>
    <s v="Midwest"/>
  </r>
  <r>
    <n v="10699"/>
    <s v="Georgia-Pacific Consr Prods LP-Naheola"/>
    <s v="AL"/>
    <s v="INDUSTRIAL"/>
    <n v="7"/>
    <x v="2"/>
    <x v="1"/>
    <s v="COAL"/>
    <n v="27318242"/>
    <n v="1070651"/>
    <n v="2034938"/>
    <n v="250518"/>
    <n v="1784420"/>
    <n v="76495"/>
    <s v="Tons"/>
    <n v="209284"/>
    <n v="189861"/>
    <s v="SERC"/>
    <x v="0"/>
    <s v="Southern Company Services, Inc. - Trans"/>
    <s v="Southeast"/>
  </r>
  <r>
    <n v="10699"/>
    <s v="Georgia-Pacific Consr Prods LP-Naheola"/>
    <s v="AL"/>
    <s v="INDUSTRIAL"/>
    <n v="7"/>
    <x v="2"/>
    <x v="0"/>
    <s v="GAS"/>
    <n v="59390637"/>
    <n v="2417322"/>
    <n v="4585760"/>
    <n v="556894"/>
    <n v="4028866"/>
    <n v="4452195"/>
    <s v="Mcf"/>
    <n v="268265"/>
    <n v="243368"/>
    <s v="SERC"/>
    <x v="0"/>
    <s v="Southern Company Services, Inc. - Trans"/>
    <s v="Southeast"/>
  </r>
  <r>
    <n v="10699"/>
    <s v="Georgia-Pacific Consr Prods LP-Naheola"/>
    <s v="AL"/>
    <s v="INDUSTRIAL"/>
    <n v="7"/>
    <x v="2"/>
    <x v="2"/>
    <s v="PET"/>
    <n v="956806"/>
    <n v="36237"/>
    <n v="69046"/>
    <n v="8651"/>
    <n v="60395"/>
    <n v="12264"/>
    <s v="Barrels"/>
    <n v="5568"/>
    <n v="5051"/>
    <s v="SERC"/>
    <x v="0"/>
    <s v="Southern Company Services, Inc. - Trans"/>
    <s v="Southeast"/>
  </r>
  <r>
    <n v="10720"/>
    <s v="Kyocera International Project"/>
    <s v="CA"/>
    <s v="INDUSTRIAL"/>
    <n v="7"/>
    <x v="4"/>
    <x v="0"/>
    <s v="GAS"/>
    <n v="7846000"/>
    <n v="311"/>
    <n v="95785"/>
    <n v="94752"/>
    <n v="1033"/>
    <n v="92100"/>
    <s v="Mcf"/>
    <n v="5603"/>
    <n v="5083"/>
    <s v="WECC"/>
    <x v="18"/>
    <s v="California Independent System Operator"/>
    <s v="California"/>
  </r>
  <r>
    <n v="10725"/>
    <s v="Selkirk Cogen"/>
    <s v="NY"/>
    <s v="ELECTRIC POWER"/>
    <n v="3"/>
    <x v="0"/>
    <x v="0"/>
    <s v="GAS"/>
    <n v="185767000"/>
    <n v="0"/>
    <n v="240700"/>
    <n v="240700"/>
    <n v="0"/>
    <n v="234163"/>
    <s v="Mcf"/>
    <n v="14081"/>
    <n v="12774"/>
    <s v="NPCC"/>
    <x v="42"/>
    <s v="New York Independent System Operator"/>
    <s v="New York Independent System Operator"/>
  </r>
  <r>
    <n v="10725"/>
    <s v="Selkirk Cogen"/>
    <s v="NY"/>
    <s v="ELECTRIC POWER"/>
    <n v="3"/>
    <x v="1"/>
    <x v="0"/>
    <s v="GAS"/>
    <n v="436176000"/>
    <n v="408885"/>
    <n v="5479232"/>
    <n v="4590351"/>
    <n v="888881"/>
    <n v="5329090"/>
    <s v="Mcf"/>
    <n v="320533"/>
    <n v="290785"/>
    <s v="NPCC"/>
    <x v="42"/>
    <s v="New York Independent System Operator"/>
    <s v="New York Independent System Operator"/>
  </r>
  <r>
    <n v="10726"/>
    <s v="Masspower"/>
    <s v="MA"/>
    <s v="ELECTRIC POWER"/>
    <n v="3"/>
    <x v="0"/>
    <x v="0"/>
    <s v="GAS"/>
    <n v="215667000"/>
    <n v="0"/>
    <n v="0"/>
    <n v="0"/>
    <n v="0"/>
    <n v="0"/>
    <s v="Mcf"/>
    <n v="0"/>
    <n v="0"/>
    <s v="NPCC"/>
    <x v="24"/>
    <s v="ISO New England Inc."/>
    <s v="New England ISO"/>
  </r>
  <r>
    <n v="10726"/>
    <s v="Masspower"/>
    <s v="MA"/>
    <s v="ELECTRIC POWER"/>
    <n v="3"/>
    <x v="1"/>
    <x v="0"/>
    <s v="GAS"/>
    <n v="462901000"/>
    <n v="37941"/>
    <n v="5859740"/>
    <n v="5767201"/>
    <n v="92539"/>
    <n v="5693978"/>
    <s v="Mcf"/>
    <n v="342792"/>
    <n v="310979"/>
    <s v="NPCC"/>
    <x v="24"/>
    <s v="ISO New England Inc."/>
    <s v="New England ISO"/>
  </r>
  <r>
    <n v="10741"/>
    <s v="Clear Lake Cogeneration Ltd"/>
    <s v="TX"/>
    <s v="ELECTRIC POWER"/>
    <n v="3"/>
    <x v="0"/>
    <x v="0"/>
    <s v="GAS"/>
    <n v="66087000"/>
    <n v="0"/>
    <n v="0"/>
    <n v="0"/>
    <n v="0"/>
    <n v="0"/>
    <s v="Mcf"/>
    <n v="0"/>
    <n v="0"/>
    <s v="TRE"/>
    <x v="19"/>
    <s v="Electric Reliability Council of Texas, Inc."/>
    <s v="Electric Reliability Council of Texas, Inc."/>
  </r>
  <r>
    <n v="10741"/>
    <s v="Clear Lake Cogeneration Ltd"/>
    <s v="TX"/>
    <s v="ELECTRIC POWER"/>
    <n v="3"/>
    <x v="1"/>
    <x v="0"/>
    <s v="GAS"/>
    <n v="274900000"/>
    <n v="1131152"/>
    <n v="3466020"/>
    <n v="1777734"/>
    <n v="1688286"/>
    <n v="3361709"/>
    <s v="Mcf"/>
    <n v="202761"/>
    <n v="183943"/>
    <s v="TRE"/>
    <x v="19"/>
    <s v="Electric Reliability Council of Texas, Inc."/>
    <s v="Electric Reliability Council of Texas, Inc."/>
  </r>
  <r>
    <n v="10743"/>
    <s v="Morgantown Energy Facility"/>
    <s v="WV"/>
    <s v="ELECTRIC POWER"/>
    <n v="3"/>
    <x v="2"/>
    <x v="16"/>
    <s v="COAL"/>
    <n v="415216396"/>
    <n v="808179"/>
    <n v="6122816"/>
    <n v="4102371"/>
    <n v="2020445"/>
    <n v="402988"/>
    <s v="Tons"/>
    <n v="629704"/>
    <n v="571264"/>
    <s v="RFC"/>
    <x v="4"/>
    <s v="PJM Interconnection, LLC"/>
    <s v="Mid-Atlantic"/>
  </r>
  <r>
    <n v="10743"/>
    <s v="Morgantown Energy Facility"/>
    <s v="WV"/>
    <s v="ELECTRIC POWER"/>
    <n v="3"/>
    <x v="2"/>
    <x v="0"/>
    <s v="GAS"/>
    <n v="1403604"/>
    <n v="2661"/>
    <n v="20533"/>
    <n v="13883"/>
    <n v="6650"/>
    <n v="19065"/>
    <s v="Mcf"/>
    <n v="1201"/>
    <n v="1090"/>
    <s v="RFC"/>
    <x v="4"/>
    <s v="PJM Interconnection, LLC"/>
    <s v="Mid-Atlantic"/>
  </r>
  <r>
    <n v="10745"/>
    <s v="Midland Cogeneration Venture"/>
    <s v="MI"/>
    <s v="ELECTRIC POWER"/>
    <n v="3"/>
    <x v="0"/>
    <x v="0"/>
    <s v="GAS"/>
    <n v="1652443500"/>
    <n v="0"/>
    <n v="1794994"/>
    <n v="1794994"/>
    <n v="0"/>
    <n v="1725851"/>
    <s v="Mcf"/>
    <n v="105006"/>
    <n v="95261"/>
    <s v="RFC"/>
    <x v="2"/>
    <s v="Midcontinent Independent Transmission System Operator, Inc.."/>
    <s v="Midwest"/>
  </r>
  <r>
    <n v="10745"/>
    <s v="Midland Cogeneration Venture"/>
    <s v="MI"/>
    <s v="ELECTRIC POWER"/>
    <n v="3"/>
    <x v="1"/>
    <x v="0"/>
    <s v="GAS"/>
    <n v="5952768750"/>
    <n v="5878877"/>
    <n v="69140676"/>
    <n v="56360506"/>
    <n v="12780170"/>
    <n v="66565485"/>
    <s v="Mcf"/>
    <n v="4044701"/>
    <n v="3669329"/>
    <s v="RFC"/>
    <x v="2"/>
    <s v="Midcontinent Independent Transmission System Operator, Inc.."/>
    <s v="Midwest"/>
  </r>
  <r>
    <n v="10746"/>
    <s v="Covanta Delaware Valley"/>
    <s v="PA"/>
    <s v="ELECTRIC POWER"/>
    <n v="2"/>
    <x v="2"/>
    <x v="0"/>
    <s v="GAS"/>
    <n v="1473903"/>
    <n v="0"/>
    <n v="28116"/>
    <n v="28116"/>
    <n v="0"/>
    <n v="27090"/>
    <s v="Mcf"/>
    <n v="1645"/>
    <n v="1492"/>
    <s v="RFC"/>
    <x v="4"/>
    <s v="PJM Interconnection, LLC"/>
    <s v="Mid-Atlantic"/>
  </r>
  <r>
    <n v="10746"/>
    <s v="Covanta Delaware Valley"/>
    <s v="PA"/>
    <s v="ELECTRIC POWER"/>
    <n v="2"/>
    <x v="2"/>
    <x v="15"/>
    <s v="MSW"/>
    <n v="602405097"/>
    <n v="0"/>
    <n v="11460709"/>
    <n v="11460709"/>
    <n v="0"/>
    <n v="1242054"/>
    <s v="Tons"/>
    <n v="526680"/>
    <n v="477801"/>
    <s v="RFC"/>
    <x v="4"/>
    <s v="PJM Interconnection, LLC"/>
    <s v="Mid-Atlantic"/>
  </r>
  <r>
    <n v="10751"/>
    <s v="Camden Cogen LP"/>
    <s v="NJ"/>
    <s v="ELECTRIC POWER"/>
    <n v="2"/>
    <x v="0"/>
    <x v="0"/>
    <s v="GAS"/>
    <n v="97873000"/>
    <n v="0"/>
    <n v="246127"/>
    <n v="246127"/>
    <n v="0"/>
    <n v="236661"/>
    <s v="Mcf"/>
    <n v="14398"/>
    <n v="13062"/>
    <s v="RFC"/>
    <x v="4"/>
    <s v="PJM Interconnection, LLC"/>
    <s v="Mid-Atlantic"/>
  </r>
  <r>
    <n v="10751"/>
    <s v="Camden Cogen LP"/>
    <s v="NJ"/>
    <s v="ELECTRIC POWER"/>
    <n v="2"/>
    <x v="1"/>
    <x v="0"/>
    <s v="GAS"/>
    <n v="184901400"/>
    <n v="0"/>
    <n v="2276803"/>
    <n v="2276803"/>
    <n v="0"/>
    <n v="2189234"/>
    <s v="Mcf"/>
    <n v="133192"/>
    <n v="120831"/>
    <s v="RFC"/>
    <x v="4"/>
    <s v="PJM Interconnection, LLC"/>
    <s v="Mid-Atlantic"/>
  </r>
  <r>
    <n v="10755"/>
    <s v="Rifle Generating Station"/>
    <s v="CO"/>
    <s v="ELECTRIC POWER"/>
    <n v="1"/>
    <x v="0"/>
    <x v="0"/>
    <s v="GAS"/>
    <n v="809000"/>
    <n v="0"/>
    <n v="0"/>
    <n v="0"/>
    <n v="0"/>
    <n v="0"/>
    <s v="Mcf"/>
    <n v="0"/>
    <n v="0"/>
    <s v="WECC"/>
    <x v="23"/>
    <s v="Public Service Company of Colorado"/>
    <s v="Northwest"/>
  </r>
  <r>
    <n v="10755"/>
    <s v="Rifle Generating Station"/>
    <s v="CO"/>
    <s v="ELECTRIC POWER"/>
    <n v="1"/>
    <x v="1"/>
    <x v="0"/>
    <s v="GAS"/>
    <n v="995000"/>
    <n v="0"/>
    <n v="14155"/>
    <n v="14155"/>
    <n v="0"/>
    <n v="14668"/>
    <s v="Mcf"/>
    <n v="828"/>
    <n v="751"/>
    <s v="WECC"/>
    <x v="23"/>
    <s v="Public Service Company of Colorado"/>
    <s v="Northwest"/>
  </r>
  <r>
    <n v="10759"/>
    <s v="Salton Sea Power Gen Co - Unit 3"/>
    <s v="CA"/>
    <s v="ELECTRIC POWER"/>
    <n v="2"/>
    <x v="2"/>
    <x v="6"/>
    <s v="GEO"/>
    <n v="302287000"/>
    <n v="0"/>
    <n v="1031403"/>
    <n v="2790713"/>
    <n v="0"/>
    <n v="0"/>
    <s v=""/>
    <n v="8766"/>
    <n v="7952"/>
    <s v="WECC"/>
    <x v="22"/>
    <s v="Imperial Irrigation District"/>
    <s v="California"/>
  </r>
  <r>
    <n v="10761"/>
    <s v="Las Vegas Generating Station"/>
    <s v="NV"/>
    <s v="ELECTRIC POWER"/>
    <n v="1"/>
    <x v="0"/>
    <x v="0"/>
    <s v="GAS"/>
    <n v="85940000"/>
    <n v="0"/>
    <n v="0"/>
    <n v="0"/>
    <n v="0"/>
    <n v="0"/>
    <s v="Mcf"/>
    <n v="0"/>
    <n v="0"/>
    <s v="WECC"/>
    <x v="40"/>
    <s v="Nevada Power Company"/>
    <s v="Northwest"/>
  </r>
  <r>
    <n v="10761"/>
    <s v="Las Vegas Generating Station"/>
    <s v="NV"/>
    <s v="ELECTRIC POWER"/>
    <n v="1"/>
    <x v="1"/>
    <x v="0"/>
    <s v="GAS"/>
    <n v="280405000"/>
    <n v="0"/>
    <n v="3213995"/>
    <n v="3213995"/>
    <n v="0"/>
    <n v="3083070"/>
    <s v="Mcf"/>
    <n v="188017"/>
    <n v="170568"/>
    <s v="WECC"/>
    <x v="40"/>
    <s v="Nevada Power Company"/>
    <s v="Northwest"/>
  </r>
  <r>
    <n v="10763"/>
    <s v="Geo East Mesa III"/>
    <s v="CA"/>
    <s v="ELECTRIC POWER"/>
    <n v="2"/>
    <x v="7"/>
    <x v="6"/>
    <s v="GEO"/>
    <n v="38802000"/>
    <n v="0"/>
    <n v="132392"/>
    <n v="358220"/>
    <n v="0"/>
    <n v="0"/>
    <s v=""/>
    <n v="1125"/>
    <n v="1021"/>
    <s v="WECC"/>
    <x v="22"/>
    <s v="Imperial Irrigation District"/>
    <s v="California"/>
  </r>
  <r>
    <n v="10763"/>
    <s v="Geo East Mesa III"/>
    <s v="CA"/>
    <s v="ELECTRIC POWER"/>
    <n v="2"/>
    <x v="2"/>
    <x v="6"/>
    <s v="GEO"/>
    <n v="38802000"/>
    <n v="0"/>
    <n v="132392"/>
    <n v="358220"/>
    <n v="0"/>
    <n v="0"/>
    <s v=""/>
    <n v="1125"/>
    <n v="1021"/>
    <s v="WECC"/>
    <x v="22"/>
    <s v="Imperial Irrigation District"/>
    <s v="California"/>
  </r>
  <r>
    <n v="10764"/>
    <s v="Blue Lake Power LLC"/>
    <s v="CA"/>
    <s v="ELECTRIC POWER"/>
    <n v="2"/>
    <x v="2"/>
    <x v="14"/>
    <s v="PET"/>
    <n v="10571"/>
    <n v="0"/>
    <n v="1858"/>
    <n v="1858"/>
    <n v="0"/>
    <n v="743"/>
    <s v="Mcf"/>
    <n v="129"/>
    <n v="117"/>
    <s v="WECC"/>
    <x v="18"/>
    <s v="California Independent System Operator"/>
    <s v="California"/>
  </r>
  <r>
    <n v="10765"/>
    <s v="Indeck Jonesboro Energy Center"/>
    <s v="ME"/>
    <s v="ELECTRIC POWER"/>
    <n v="2"/>
    <x v="2"/>
    <x v="14"/>
    <s v="PET"/>
    <n v="142312"/>
    <n v="0"/>
    <n v="2498"/>
    <n v="2498"/>
    <n v="0"/>
    <n v="999"/>
    <s v="Mcf"/>
    <n v="174"/>
    <n v="158"/>
    <s v="NPCC"/>
    <x v="24"/>
    <s v="ISO New England Inc."/>
    <s v="New England ISO"/>
  </r>
  <r>
    <n v="10767"/>
    <s v="Rio Bravo Fresno"/>
    <s v="CA"/>
    <s v="ELECTRIC POWER"/>
    <n v="2"/>
    <x v="2"/>
    <x v="0"/>
    <s v="GAS"/>
    <n v="1429631"/>
    <n v="0"/>
    <n v="16651"/>
    <n v="16651"/>
    <n v="0"/>
    <n v="16123"/>
    <s v="Mcf"/>
    <n v="974"/>
    <n v="884"/>
    <s v="WECC"/>
    <x v="18"/>
    <s v="California Independent System Operator"/>
    <s v="California"/>
  </r>
  <r>
    <n v="10771"/>
    <s v="Hopewell Power Station"/>
    <s v="VA"/>
    <s v="ELECTRIC POWER"/>
    <n v="1"/>
    <x v="2"/>
    <x v="0"/>
    <s v="GAS"/>
    <n v="67049"/>
    <n v="0"/>
    <n v="1350"/>
    <n v="1350"/>
    <n v="0"/>
    <n v="1299"/>
    <s v="Mcf"/>
    <n v="79"/>
    <n v="72"/>
    <s v="SERC"/>
    <x v="4"/>
    <s v="PJM Interconnection, LLC"/>
    <s v="Mid-Atlantic"/>
  </r>
  <r>
    <n v="10772"/>
    <s v="Rio Bravo Rocklin"/>
    <s v="CA"/>
    <s v="ELECTRIC POWER"/>
    <n v="2"/>
    <x v="2"/>
    <x v="0"/>
    <s v="GAS"/>
    <n v="1548732"/>
    <n v="0"/>
    <n v="23765"/>
    <n v="23765"/>
    <n v="0"/>
    <n v="23765"/>
    <s v="Mcf"/>
    <n v="1390"/>
    <n v="1261"/>
    <s v="WECC"/>
    <x v="18"/>
    <s v="California Independent System Operator"/>
    <s v="California"/>
  </r>
  <r>
    <n v="10773"/>
    <s v="Altavista Power Station"/>
    <s v="VA"/>
    <s v="ELECTRIC POWER"/>
    <n v="1"/>
    <x v="2"/>
    <x v="0"/>
    <s v="GAS"/>
    <n v="1215339"/>
    <n v="0"/>
    <n v="18526"/>
    <n v="18526"/>
    <n v="0"/>
    <n v="17813"/>
    <s v="Mcf"/>
    <n v="1084"/>
    <n v="983"/>
    <s v="SERC"/>
    <x v="4"/>
    <s v="PJM Interconnection, LLC"/>
    <s v="Mid-Atlantic"/>
  </r>
  <r>
    <n v="10774"/>
    <s v="Southampton Power Station"/>
    <s v="VA"/>
    <s v="ELECTRIC POWER"/>
    <n v="1"/>
    <x v="2"/>
    <x v="2"/>
    <s v="PET"/>
    <n v="1218326"/>
    <n v="0"/>
    <n v="18229"/>
    <n v="18229"/>
    <n v="0"/>
    <n v="3144"/>
    <s v="Barrels"/>
    <n v="1470"/>
    <n v="1334"/>
    <s v="SERC"/>
    <x v="4"/>
    <s v="PJM Interconnection, LLC"/>
    <s v="Mid-Atlantic"/>
  </r>
  <r>
    <n v="10776"/>
    <s v="E F Oxnard Energy Facility"/>
    <s v="CA"/>
    <s v="ELECTRIC POWER"/>
    <n v="3"/>
    <x v="3"/>
    <x v="0"/>
    <s v="GAS"/>
    <n v="162322000"/>
    <n v="87512"/>
    <n v="1490877"/>
    <n v="1291986"/>
    <n v="198891"/>
    <n v="1434915"/>
    <s v="Mcf"/>
    <n v="87216"/>
    <n v="79122"/>
    <s v="WECC"/>
    <x v="18"/>
    <s v="California Independent System Operator"/>
    <s v="California"/>
  </r>
  <r>
    <n v="10777"/>
    <s v="HL Power"/>
    <s v="CA"/>
    <s v="ELECTRIC POWER"/>
    <n v="2"/>
    <x v="2"/>
    <x v="0"/>
    <s v="GAS"/>
    <n v="2312197"/>
    <n v="0"/>
    <n v="49226"/>
    <n v="49226"/>
    <n v="0"/>
    <n v="47599"/>
    <s v="Mcf"/>
    <n v="2880"/>
    <n v="2612"/>
    <s v="WECC"/>
    <x v="18"/>
    <s v="California Independent System Operator"/>
    <s v="California"/>
  </r>
  <r>
    <n v="10784"/>
    <s v="Colstrip Energy LP"/>
    <s v="MT"/>
    <s v="ELECTRIC POWER"/>
    <n v="2"/>
    <x v="2"/>
    <x v="16"/>
    <s v="COAL"/>
    <n v="312879944"/>
    <n v="0"/>
    <n v="4447519"/>
    <n v="4447519"/>
    <n v="0"/>
    <n v="273359"/>
    <s v="Tons"/>
    <n v="457407"/>
    <n v="414957"/>
    <s v="WECC"/>
    <x v="39"/>
    <s v="NorthWestern Energy (NWMT)"/>
    <s v="Northwest"/>
  </r>
  <r>
    <n v="10784"/>
    <s v="Colstrip Energy LP"/>
    <s v="MT"/>
    <s v="ELECTRIC POWER"/>
    <n v="2"/>
    <x v="2"/>
    <x v="2"/>
    <s v="PET"/>
    <n v="133056"/>
    <n v="0"/>
    <n v="1937"/>
    <n v="1937"/>
    <n v="0"/>
    <n v="331"/>
    <s v="Barrels"/>
    <n v="156"/>
    <n v="142"/>
    <s v="WECC"/>
    <x v="39"/>
    <s v="NorthWestern Energy (NWMT)"/>
    <s v="Northwest"/>
  </r>
  <r>
    <n v="10789"/>
    <s v="Sabine River Works"/>
    <s v="TX"/>
    <s v="INDUSTRIAL"/>
    <n v="7"/>
    <x v="0"/>
    <x v="0"/>
    <s v="GAS"/>
    <n v="502426389"/>
    <n v="407"/>
    <n v="180341"/>
    <n v="179705"/>
    <n v="636"/>
    <n v="176961"/>
    <s v="Mcf"/>
    <n v="10550"/>
    <n v="9571"/>
    <s v="SERC"/>
    <x v="2"/>
    <s v="Midcontinent Independent Transmission System Operator, Inc.."/>
    <s v="Midwest"/>
  </r>
  <r>
    <n v="10789"/>
    <s v="Sabine River Works"/>
    <s v="TX"/>
    <s v="INDUSTRIAL"/>
    <n v="7"/>
    <x v="1"/>
    <x v="0"/>
    <s v="GAS"/>
    <n v="2440728000"/>
    <n v="5936441"/>
    <n v="25497085"/>
    <n v="16221395"/>
    <n v="9275690"/>
    <n v="24948266"/>
    <s v="Mcf"/>
    <n v="1491569"/>
    <n v="1353143"/>
    <s v="SERC"/>
    <x v="2"/>
    <s v="Midcontinent Independent Transmission System Operator, Inc.."/>
    <s v="Midwest"/>
  </r>
  <r>
    <n v="10790"/>
    <s v="Victoria Texas Plant"/>
    <s v="TX"/>
    <s v="INDUSTRIAL"/>
    <n v="7"/>
    <x v="3"/>
    <x v="0"/>
    <s v="GAS"/>
    <n v="583352000"/>
    <n v="3117693"/>
    <n v="7311639"/>
    <n v="2857793"/>
    <n v="4453846"/>
    <n v="7091794"/>
    <s v="Mcf"/>
    <n v="427728"/>
    <n v="388032"/>
    <s v="TRE"/>
    <x v="19"/>
    <s v="Electric Reliability Council of Texas, Inc."/>
    <s v="Electric Reliability Council of Texas, Inc."/>
  </r>
  <r>
    <n v="10795"/>
    <s v="Camden South Carolina"/>
    <s v="SC"/>
    <s v="INDUSTRIAL"/>
    <n v="7"/>
    <x v="2"/>
    <x v="0"/>
    <s v="GAS"/>
    <n v="1979179"/>
    <n v="1218990"/>
    <n v="1459550"/>
    <n v="8372"/>
    <n v="1451178"/>
    <n v="1416048"/>
    <s v="Mcf"/>
    <n v="85383"/>
    <n v="77459"/>
    <s v="SERC"/>
    <x v="36"/>
    <s v="Progress Energy Carolinas - EAST"/>
    <s v="Carolinas"/>
  </r>
  <r>
    <n v="10795"/>
    <s v="Camden South Carolina"/>
    <s v="SC"/>
    <s v="INDUSTRIAL"/>
    <n v="7"/>
    <x v="2"/>
    <x v="2"/>
    <s v="PET"/>
    <n v="0"/>
    <n v="247"/>
    <n v="294"/>
    <n v="0"/>
    <n v="294"/>
    <n v="50"/>
    <s v="Barrels"/>
    <n v="24"/>
    <n v="22"/>
    <s v="SERC"/>
    <x v="36"/>
    <s v="Progress Energy Carolinas - EAST"/>
    <s v="Carolinas"/>
  </r>
  <r>
    <n v="10805"/>
    <s v="Kenilworth Energy Facility"/>
    <s v="NJ"/>
    <s v="ELECTRIC POWER"/>
    <n v="3"/>
    <x v="0"/>
    <x v="0"/>
    <s v="GAS"/>
    <n v="12558874"/>
    <n v="97728"/>
    <n v="345654"/>
    <n v="118376"/>
    <n v="227278"/>
    <n v="334610"/>
    <s v="Mcf"/>
    <n v="20221"/>
    <n v="18344"/>
    <s v="RFC"/>
    <x v="4"/>
    <s v="PJM Interconnection, LLC"/>
    <s v="Mid-Atlantic"/>
  </r>
  <r>
    <n v="10805"/>
    <s v="Kenilworth Energy Facility"/>
    <s v="NJ"/>
    <s v="ELECTRIC POWER"/>
    <n v="3"/>
    <x v="0"/>
    <x v="2"/>
    <s v="PET"/>
    <n v="2126"/>
    <n v="19"/>
    <n v="59"/>
    <n v="17"/>
    <n v="42"/>
    <n v="10"/>
    <s v="Barrels"/>
    <n v="5"/>
    <n v="4"/>
    <s v="RFC"/>
    <x v="4"/>
    <s v="PJM Interconnection, LLC"/>
    <s v="Mid-Atlantic"/>
  </r>
  <r>
    <n v="10805"/>
    <s v="Kenilworth Energy Facility"/>
    <s v="NJ"/>
    <s v="ELECTRIC POWER"/>
    <n v="3"/>
    <x v="1"/>
    <x v="0"/>
    <s v="GAS"/>
    <n v="116679213"/>
    <n v="117353"/>
    <n v="1267391"/>
    <n v="994476"/>
    <n v="272915"/>
    <n v="1226903"/>
    <s v="Mcf"/>
    <n v="74142"/>
    <n v="67261"/>
    <s v="RFC"/>
    <x v="4"/>
    <s v="PJM Interconnection, LLC"/>
    <s v="Mid-Atlantic"/>
  </r>
  <r>
    <n v="10805"/>
    <s v="Kenilworth Energy Facility"/>
    <s v="NJ"/>
    <s v="ELECTRIC POWER"/>
    <n v="3"/>
    <x v="1"/>
    <x v="2"/>
    <s v="PET"/>
    <n v="19787"/>
    <n v="21"/>
    <n v="215"/>
    <n v="166"/>
    <n v="49"/>
    <n v="37"/>
    <s v="Barrels"/>
    <n v="17"/>
    <n v="16"/>
    <s v="RFC"/>
    <x v="4"/>
    <s v="PJM Interconnection, LLC"/>
    <s v="Mid-Atlantic"/>
  </r>
  <r>
    <n v="10810"/>
    <s v="NTC/MCRD Energy Facility"/>
    <s v="CA"/>
    <s v="ELECTRIC POWER"/>
    <n v="3"/>
    <x v="0"/>
    <x v="0"/>
    <s v="GAS"/>
    <n v="16434000"/>
    <n v="0"/>
    <n v="0"/>
    <n v="0"/>
    <n v="0"/>
    <n v="0"/>
    <s v="Mcf"/>
    <n v="0"/>
    <n v="0"/>
    <s v="WECC"/>
    <x v="18"/>
    <s v="California Independent System Operator"/>
    <s v="California"/>
  </r>
  <r>
    <n v="10810"/>
    <s v="NTC/MCRD Energy Facility"/>
    <s v="CA"/>
    <s v="ELECTRIC POWER"/>
    <n v="3"/>
    <x v="1"/>
    <x v="0"/>
    <s v="GAS"/>
    <n v="150314000"/>
    <n v="231496"/>
    <n v="1753410"/>
    <n v="1260864"/>
    <n v="492546"/>
    <n v="1690850"/>
    <s v="Mcf"/>
    <n v="102574"/>
    <n v="93054"/>
    <s v="WECC"/>
    <x v="18"/>
    <s v="California Independent System Operator"/>
    <s v="California"/>
  </r>
  <r>
    <n v="10811"/>
    <s v="Naval Station Energy Facility"/>
    <s v="CA"/>
    <s v="ELECTRIC POWER"/>
    <n v="3"/>
    <x v="0"/>
    <x v="0"/>
    <s v="GAS"/>
    <n v="68728380"/>
    <n v="0"/>
    <n v="0"/>
    <n v="0"/>
    <n v="0"/>
    <n v="0"/>
    <s v="Mcf"/>
    <n v="0"/>
    <n v="0"/>
    <s v="WECC"/>
    <x v="18"/>
    <s v="California Independent System Operator"/>
    <s v="California"/>
  </r>
  <r>
    <n v="10811"/>
    <s v="Naval Station Energy Facility"/>
    <s v="CA"/>
    <s v="ELECTRIC POWER"/>
    <n v="3"/>
    <x v="1"/>
    <x v="0"/>
    <s v="GAS"/>
    <n v="284156650"/>
    <n v="344822"/>
    <n v="3688616"/>
    <n v="2886704"/>
    <n v="801912"/>
    <n v="3557127"/>
    <s v="Mcf"/>
    <n v="215783"/>
    <n v="195757"/>
    <s v="WECC"/>
    <x v="18"/>
    <s v="California Independent System Operator"/>
    <s v="California"/>
  </r>
  <r>
    <n v="10812"/>
    <s v="North Island Energy Facility"/>
    <s v="CA"/>
    <s v="ELECTRIC POWER"/>
    <n v="3"/>
    <x v="0"/>
    <x v="0"/>
    <s v="GAS"/>
    <n v="16069000"/>
    <n v="0"/>
    <n v="0"/>
    <n v="0"/>
    <n v="0"/>
    <n v="0"/>
    <s v="Mcf"/>
    <n v="0"/>
    <n v="0"/>
    <s v="WECC"/>
    <x v="18"/>
    <s v="California Independent System Operator"/>
    <s v="California"/>
  </r>
  <r>
    <n v="10812"/>
    <s v="North Island Energy Facility"/>
    <s v="CA"/>
    <s v="ELECTRIC POWER"/>
    <n v="3"/>
    <x v="1"/>
    <x v="0"/>
    <s v="GAS"/>
    <n v="292479000"/>
    <n v="452612"/>
    <n v="3029950"/>
    <n v="2142477"/>
    <n v="887473"/>
    <n v="2921842"/>
    <s v="Mcf"/>
    <n v="177251"/>
    <n v="160801"/>
    <s v="WECC"/>
    <x v="18"/>
    <s v="California Independent System Operator"/>
    <s v="California"/>
  </r>
  <r>
    <n v="10819"/>
    <s v="Ada Cogeneration LP"/>
    <s v="MI"/>
    <s v="ELECTRIC POWER"/>
    <n v="3"/>
    <x v="0"/>
    <x v="0"/>
    <s v="GAS"/>
    <n v="33048000"/>
    <n v="5087"/>
    <n v="197415"/>
    <n v="186112"/>
    <n v="11303"/>
    <n v="188194"/>
    <s v="Mcf"/>
    <n v="11549"/>
    <n v="10477"/>
    <s v="RFC"/>
    <x v="2"/>
    <s v="Midcontinent Independent Transmission System Operator, Inc.."/>
    <s v="Midwest"/>
  </r>
  <r>
    <n v="10819"/>
    <s v="Ada Cogeneration LP"/>
    <s v="MI"/>
    <s v="ELECTRIC POWER"/>
    <n v="3"/>
    <x v="1"/>
    <x v="0"/>
    <s v="GAS"/>
    <n v="129081000"/>
    <n v="217912"/>
    <n v="1565694"/>
    <n v="1081445"/>
    <n v="484249"/>
    <n v="1492057"/>
    <s v="Mcf"/>
    <n v="91592"/>
    <n v="83092"/>
    <s v="RFC"/>
    <x v="2"/>
    <s v="Midcontinent Independent Transmission System Operator, Inc.."/>
    <s v="Midwest"/>
  </r>
  <r>
    <n v="10822"/>
    <s v="Grayling Generating Station"/>
    <s v="MI"/>
    <s v="ELECTRIC POWER"/>
    <n v="2"/>
    <x v="2"/>
    <x v="0"/>
    <s v="GAS"/>
    <n v="178579"/>
    <n v="0"/>
    <n v="2708"/>
    <n v="2708"/>
    <n v="0"/>
    <n v="2708"/>
    <s v="Mcf"/>
    <n v="158"/>
    <n v="144"/>
    <s v="RFC"/>
    <x v="2"/>
    <s v="Midcontinent Independent Transmission System Operator, Inc.."/>
    <s v="Midwest"/>
  </r>
  <r>
    <n v="10822"/>
    <s v="Grayling Generating Station"/>
    <s v="MI"/>
    <s v="ELECTRIC POWER"/>
    <n v="2"/>
    <x v="2"/>
    <x v="13"/>
    <s v="MSW"/>
    <n v="4950186"/>
    <n v="0"/>
    <n v="83200"/>
    <n v="83200"/>
    <n v="0"/>
    <n v="3200"/>
    <s v="Tons"/>
    <n v="7884"/>
    <n v="7153"/>
    <s v="RFC"/>
    <x v="2"/>
    <s v="Midcontinent Independent Transmission System Operator, Inc.."/>
    <s v="Midwest"/>
  </r>
  <r>
    <n v="10823"/>
    <s v="Deer Island Treatment Plant"/>
    <s v="MA"/>
    <s v="COMMERCIAL"/>
    <n v="5"/>
    <x v="3"/>
    <x v="2"/>
    <s v="PET"/>
    <n v="4639320"/>
    <n v="34657"/>
    <n v="59778"/>
    <n v="19005"/>
    <n v="40773"/>
    <n v="10543"/>
    <s v="Barrels"/>
    <n v="4821"/>
    <n v="4373"/>
    <s v="NPCC"/>
    <x v="24"/>
    <s v="ISO New England Inc."/>
    <s v="New England ISO"/>
  </r>
  <r>
    <n v="10823"/>
    <s v="Deer Island Treatment Plant"/>
    <s v="MA"/>
    <s v="COMMERCIAL"/>
    <n v="5"/>
    <x v="2"/>
    <x v="2"/>
    <s v="PET"/>
    <n v="1615215"/>
    <n v="40462"/>
    <n v="54456"/>
    <n v="6855"/>
    <n v="47601"/>
    <n v="9604"/>
    <s v="Barrels"/>
    <n v="4392"/>
    <n v="3984"/>
    <s v="NPCC"/>
    <x v="24"/>
    <s v="ISO New England Inc."/>
    <s v="New England ISO"/>
  </r>
  <r>
    <n v="10836"/>
    <s v="Woodland Biomass Power Ltd"/>
    <s v="CA"/>
    <s v="ELECTRIC POWER"/>
    <n v="2"/>
    <x v="2"/>
    <x v="0"/>
    <s v="GAS"/>
    <n v="512704"/>
    <n v="0"/>
    <n v="8057"/>
    <n v="8057"/>
    <n v="0"/>
    <n v="8057"/>
    <s v="Mcf"/>
    <n v="471"/>
    <n v="428"/>
    <s v="WECC"/>
    <x v="18"/>
    <s v="California Independent System Operator"/>
    <s v="California"/>
  </r>
  <r>
    <n v="10849"/>
    <s v="Silver Bay Power"/>
    <s v="MN"/>
    <s v="INDUSTRIAL"/>
    <n v="7"/>
    <x v="2"/>
    <x v="4"/>
    <s v="COAL"/>
    <n v="242121880"/>
    <n v="348626"/>
    <n v="3273245"/>
    <n v="2379329"/>
    <n v="893916"/>
    <n v="193575"/>
    <s v="Tons"/>
    <n v="350710"/>
    <n v="318162"/>
    <s v="MRO"/>
    <x v="2"/>
    <s v="Midcontinent Independent Transmission System Operator, Inc.."/>
    <s v="Midwest"/>
  </r>
  <r>
    <n v="10849"/>
    <s v="Silver Bay Power"/>
    <s v="MN"/>
    <s v="INDUSTRIAL"/>
    <n v="7"/>
    <x v="2"/>
    <x v="0"/>
    <s v="GAS"/>
    <n v="75536540"/>
    <n v="161697"/>
    <n v="1148953"/>
    <n v="734344"/>
    <n v="414609"/>
    <n v="1092451"/>
    <s v="Mcf"/>
    <n v="67213"/>
    <n v="60975"/>
    <s v="MRO"/>
    <x v="2"/>
    <s v="Midcontinent Independent Transmission System Operator, Inc.."/>
    <s v="Midwest"/>
  </r>
  <r>
    <n v="10849"/>
    <s v="Silver Bay Power"/>
    <s v="MN"/>
    <s v="INDUSTRIAL"/>
    <n v="7"/>
    <x v="2"/>
    <x v="2"/>
    <s v="PET"/>
    <n v="67580"/>
    <n v="103"/>
    <n v="934"/>
    <n v="669"/>
    <n v="265"/>
    <n v="159"/>
    <s v="Barrels"/>
    <n v="75"/>
    <n v="68"/>
    <s v="MRO"/>
    <x v="2"/>
    <s v="Midcontinent Independent Transmission System Operator, Inc.."/>
    <s v="Midwest"/>
  </r>
  <r>
    <n v="10855"/>
    <s v="Cargill Corn Milling Division"/>
    <s v="IA"/>
    <s v="INDUSTRIAL"/>
    <n v="7"/>
    <x v="2"/>
    <x v="4"/>
    <s v="COAL"/>
    <n v="58937452"/>
    <n v="2458338"/>
    <n v="3605061"/>
    <n v="282983"/>
    <n v="3322078"/>
    <n v="213495"/>
    <s v="Tons"/>
    <n v="386263"/>
    <n v="350415"/>
    <s v="MRO"/>
    <x v="2"/>
    <s v="Midcontinent Independent Transmission System Operator, Inc.."/>
    <s v="Midwest"/>
  </r>
  <r>
    <n v="10860"/>
    <s v="Archer Daniels Midland Clinton"/>
    <s v="IA"/>
    <s v="INDUSTRIAL"/>
    <n v="7"/>
    <x v="2"/>
    <x v="1"/>
    <s v="COAL"/>
    <n v="10345796"/>
    <n v="118900"/>
    <n v="255090"/>
    <n v="69306"/>
    <n v="185784"/>
    <n v="11595"/>
    <s v="Tons"/>
    <n v="26235"/>
    <n v="23800"/>
    <s v="MRO"/>
    <x v="2"/>
    <s v="Midcontinent Independent Transmission System Operator, Inc.."/>
    <s v="Midwest"/>
  </r>
  <r>
    <n v="10860"/>
    <s v="Archer Daniels Midland Clinton"/>
    <s v="IA"/>
    <s v="INDUSTRIAL"/>
    <n v="7"/>
    <x v="2"/>
    <x v="4"/>
    <s v="COAL"/>
    <n v="643178394"/>
    <n v="7392008"/>
    <n v="15858758"/>
    <n v="4308744"/>
    <n v="11550014"/>
    <n v="907313"/>
    <s v="Tons"/>
    <n v="1699179"/>
    <n v="1541485"/>
    <s v="MRO"/>
    <x v="2"/>
    <s v="Midcontinent Independent Transmission System Operator, Inc.."/>
    <s v="Midwest"/>
  </r>
  <r>
    <n v="10860"/>
    <s v="Archer Daniels Midland Clinton"/>
    <s v="IA"/>
    <s v="INDUSTRIAL"/>
    <n v="7"/>
    <x v="2"/>
    <x v="13"/>
    <s v="MSW"/>
    <n v="12121328"/>
    <n v="140229"/>
    <n v="300696"/>
    <n v="81590"/>
    <n v="219106"/>
    <n v="13668"/>
    <s v="Tons"/>
    <n v="28496"/>
    <n v="25851"/>
    <s v="MRO"/>
    <x v="2"/>
    <s v="Midcontinent Independent Transmission System Operator, Inc.."/>
    <s v="Midwest"/>
  </r>
  <r>
    <n v="10861"/>
    <s v="Archer Daniels Midland Des Moines"/>
    <s v="IA"/>
    <s v="INDUSTRIAL"/>
    <n v="7"/>
    <x v="2"/>
    <x v="4"/>
    <s v="COAL"/>
    <n v="24582000"/>
    <n v="1111401"/>
    <n v="1521873"/>
    <n v="166506"/>
    <n v="1355367"/>
    <n v="86964"/>
    <s v="Tons"/>
    <n v="163060"/>
    <n v="147927"/>
    <s v="MRO"/>
    <x v="2"/>
    <s v="Midcontinent Independent Transmission System Operator, Inc.."/>
    <s v="Midwest"/>
  </r>
  <r>
    <n v="10862"/>
    <s v="Archer Daniels Midland Lincoln"/>
    <s v="NE"/>
    <s v="INDUSTRIAL"/>
    <n v="7"/>
    <x v="2"/>
    <x v="4"/>
    <s v="COAL"/>
    <n v="35318000"/>
    <n v="857147"/>
    <n v="1237534"/>
    <n v="152538"/>
    <n v="1084996"/>
    <n v="70716"/>
    <s v="Tons"/>
    <n v="132595"/>
    <n v="120289"/>
    <s v="MRO"/>
    <x v="6"/>
    <s v="Southwest Power Pool"/>
    <s v="Central"/>
  </r>
  <r>
    <n v="10863"/>
    <s v="Archer Daniels Midland Mankato"/>
    <s v="MN"/>
    <s v="INDUSTRIAL"/>
    <n v="7"/>
    <x v="2"/>
    <x v="4"/>
    <s v="COAL"/>
    <n v="22830000"/>
    <n v="795908"/>
    <n v="1143244"/>
    <n v="148359"/>
    <n v="994885"/>
    <n v="65328"/>
    <s v="Tons"/>
    <n v="122492"/>
    <n v="111124"/>
    <s v="MRO"/>
    <x v="2"/>
    <s v="Midcontinent Independent Transmission System Operator, Inc.."/>
    <s v="Midwest"/>
  </r>
  <r>
    <n v="10864"/>
    <s v="Archer Daniels Midland Cedar Rapids"/>
    <s v="IA"/>
    <s v="INDUSTRIAL"/>
    <n v="7"/>
    <x v="3"/>
    <x v="0"/>
    <s v="GAS"/>
    <n v="66268000"/>
    <n v="517189"/>
    <n v="874466"/>
    <n v="266008"/>
    <n v="608458"/>
    <n v="847416"/>
    <s v="Mcf"/>
    <n v="51156"/>
    <n v="46408"/>
    <s v="MRO"/>
    <x v="2"/>
    <s v="Midcontinent Independent Transmission System Operator, Inc.."/>
    <s v="Midwest"/>
  </r>
  <r>
    <n v="10864"/>
    <s v="Archer Daniels Midland Cedar Rapids"/>
    <s v="IA"/>
    <s v="INDUSTRIAL"/>
    <n v="7"/>
    <x v="2"/>
    <x v="1"/>
    <s v="COAL"/>
    <n v="297503998"/>
    <n v="5350838"/>
    <n v="7825044"/>
    <n v="1529940"/>
    <n v="6295104"/>
    <n v="358947"/>
    <s v="Tons"/>
    <n v="804771"/>
    <n v="730083"/>
    <s v="MRO"/>
    <x v="2"/>
    <s v="Midcontinent Independent Transmission System Operator, Inc.."/>
    <s v="Midwest"/>
  </r>
  <r>
    <n v="10864"/>
    <s v="Archer Daniels Midland Cedar Rapids"/>
    <s v="IA"/>
    <s v="INDUSTRIAL"/>
    <n v="7"/>
    <x v="2"/>
    <x v="4"/>
    <s v="COAL"/>
    <n v="579194348"/>
    <n v="10363201"/>
    <n v="15173064"/>
    <n v="2981061"/>
    <n v="12192003"/>
    <n v="867032"/>
    <s v="Tons"/>
    <n v="1625711"/>
    <n v="1474835"/>
    <s v="MRO"/>
    <x v="2"/>
    <s v="Midcontinent Independent Transmission System Operator, Inc.."/>
    <s v="Midwest"/>
  </r>
  <r>
    <n v="10864"/>
    <s v="Archer Daniels Midland Cedar Rapids"/>
    <s v="IA"/>
    <s v="INDUSTRIAL"/>
    <n v="7"/>
    <x v="2"/>
    <x v="0"/>
    <s v="GAS"/>
    <n v="553654"/>
    <n v="10332"/>
    <n v="15066"/>
    <n v="2911"/>
    <n v="12155"/>
    <n v="15066"/>
    <s v="Mcf"/>
    <n v="881"/>
    <n v="800"/>
    <s v="MRO"/>
    <x v="2"/>
    <s v="Midcontinent Independent Transmission System Operator, Inc.."/>
    <s v="Midwest"/>
  </r>
  <r>
    <n v="10865"/>
    <s v="Archer Daniels Midland Decatur"/>
    <s v="IL"/>
    <s v="INDUSTRIAL"/>
    <n v="7"/>
    <x v="2"/>
    <x v="1"/>
    <s v="COAL"/>
    <n v="718851820"/>
    <n v="15898427"/>
    <n v="23971736"/>
    <n v="4098704"/>
    <n v="19873032"/>
    <n v="1121726"/>
    <s v="Tons"/>
    <n v="2465386"/>
    <n v="2236583"/>
    <s v="SERC"/>
    <x v="2"/>
    <s v="Midcontinent Independent Transmission System Operator, Inc.."/>
    <s v="Midwest"/>
  </r>
  <r>
    <n v="10865"/>
    <s v="Archer Daniels Midland Decatur"/>
    <s v="IL"/>
    <s v="INDUSTRIAL"/>
    <n v="7"/>
    <x v="2"/>
    <x v="4"/>
    <s v="COAL"/>
    <n v="325120537"/>
    <n v="7154921"/>
    <n v="10798078"/>
    <n v="1854428"/>
    <n v="8943650"/>
    <n v="616373"/>
    <s v="Tons"/>
    <n v="1156955"/>
    <n v="1049583"/>
    <s v="SERC"/>
    <x v="2"/>
    <s v="Midcontinent Independent Transmission System Operator, Inc.."/>
    <s v="Midwest"/>
  </r>
  <r>
    <n v="10865"/>
    <s v="Archer Daniels Midland Decatur"/>
    <s v="IL"/>
    <s v="INDUSTRIAL"/>
    <n v="7"/>
    <x v="2"/>
    <x v="0"/>
    <s v="GAS"/>
    <n v="1095634"/>
    <n v="24009"/>
    <n v="36224"/>
    <n v="6212"/>
    <n v="30012"/>
    <n v="36224"/>
    <s v="Mcf"/>
    <n v="2119"/>
    <n v="1922"/>
    <s v="SERC"/>
    <x v="2"/>
    <s v="Midcontinent Independent Transmission System Operator, Inc.."/>
    <s v="Midwest"/>
  </r>
  <r>
    <n v="10865"/>
    <s v="Archer Daniels Midland Decatur"/>
    <s v="IL"/>
    <s v="INDUSTRIAL"/>
    <n v="7"/>
    <x v="2"/>
    <x v="13"/>
    <s v="MSW"/>
    <n v="2927009"/>
    <n v="64073"/>
    <n v="96778"/>
    <n v="16686"/>
    <n v="80092"/>
    <n v="4399"/>
    <s v="Tons"/>
    <n v="9171"/>
    <n v="8320"/>
    <s v="SERC"/>
    <x v="2"/>
    <s v="Midcontinent Independent Transmission System Operator, Inc.."/>
    <s v="Midwest"/>
  </r>
  <r>
    <n v="10866"/>
    <s v="Archer Daniels Midland Peoria"/>
    <s v="IL"/>
    <s v="INDUSTRIAL"/>
    <n v="7"/>
    <x v="3"/>
    <x v="0"/>
    <s v="GAS"/>
    <n v="202727000"/>
    <n v="1855090"/>
    <n v="2996229"/>
    <n v="813771"/>
    <n v="2182458"/>
    <n v="2996229"/>
    <s v="Mcf"/>
    <n v="175278"/>
    <n v="159011"/>
    <s v="SERC"/>
    <x v="2"/>
    <s v="Midcontinent Independent Transmission System Operator, Inc.."/>
    <s v="Midwest"/>
  </r>
  <r>
    <n v="10867"/>
    <s v="Tate &amp; Lyle Decatur Plant Cogen"/>
    <s v="IL"/>
    <s v="INDUSTRIAL"/>
    <n v="7"/>
    <x v="2"/>
    <x v="1"/>
    <s v="COAL"/>
    <n v="257262911"/>
    <n v="4138599"/>
    <n v="6514028"/>
    <n v="1208130"/>
    <n v="5305898"/>
    <n v="307097"/>
    <s v="Tons"/>
    <n v="669939"/>
    <n v="607764"/>
    <s v="SERC"/>
    <x v="2"/>
    <s v="Midcontinent Independent Transmission System Operator, Inc.."/>
    <s v="Midwest"/>
  </r>
  <r>
    <n v="10870"/>
    <s v="Hazelton"/>
    <s v="PA"/>
    <s v="ELECTRIC POWER"/>
    <n v="2"/>
    <x v="3"/>
    <x v="0"/>
    <s v="GAS"/>
    <n v="991678"/>
    <n v="0"/>
    <n v="15816"/>
    <n v="15816"/>
    <n v="0"/>
    <n v="15446"/>
    <s v="Mcf"/>
    <n v="925"/>
    <n v="839"/>
    <s v="RFC"/>
    <x v="4"/>
    <s v="PJM Interconnection, LLC"/>
    <s v="Mid-Atlantic"/>
  </r>
  <r>
    <n v="10870"/>
    <s v="Hazelton"/>
    <s v="PA"/>
    <s v="ELECTRIC POWER"/>
    <n v="2"/>
    <x v="3"/>
    <x v="2"/>
    <s v="PET"/>
    <n v="271322"/>
    <n v="0"/>
    <n v="4327"/>
    <n v="4327"/>
    <n v="0"/>
    <n v="780"/>
    <s v="Barrels"/>
    <n v="349"/>
    <n v="317"/>
    <s v="RFC"/>
    <x v="4"/>
    <s v="PJM Interconnection, LLC"/>
    <s v="Mid-Atlantic"/>
  </r>
  <r>
    <n v="10873"/>
    <s v="Coso Finance Partners"/>
    <s v="CA"/>
    <s v="ELECTRIC POWER"/>
    <n v="2"/>
    <x v="2"/>
    <x v="6"/>
    <s v="GEO"/>
    <n v="484689000"/>
    <n v="0"/>
    <n v="1653759"/>
    <n v="4474649"/>
    <n v="0"/>
    <n v="0"/>
    <s v=""/>
    <n v="14055"/>
    <n v="12751"/>
    <s v="WECC"/>
    <x v="18"/>
    <s v="California Independent System Operator"/>
    <s v="California"/>
  </r>
  <r>
    <n v="10874"/>
    <s v="Coso Power Developers"/>
    <s v="CA"/>
    <s v="ELECTRIC POWER"/>
    <n v="2"/>
    <x v="2"/>
    <x v="6"/>
    <s v="GEO"/>
    <n v="473756000"/>
    <n v="0"/>
    <n v="1616455"/>
    <n v="4373714"/>
    <n v="0"/>
    <n v="0"/>
    <s v=""/>
    <n v="13738"/>
    <n v="12463"/>
    <s v="WECC"/>
    <x v="18"/>
    <s v="California Independent System Operator"/>
    <s v="California"/>
  </r>
  <r>
    <n v="10875"/>
    <s v="Coso Energy Developers"/>
    <s v="CA"/>
    <s v="ELECTRIC POWER"/>
    <n v="2"/>
    <x v="2"/>
    <x v="6"/>
    <s v="GEO"/>
    <n v="267151000"/>
    <n v="0"/>
    <n v="911519"/>
    <n v="2466339"/>
    <n v="0"/>
    <n v="0"/>
    <s v=""/>
    <n v="7747"/>
    <n v="7028"/>
    <s v="WECC"/>
    <x v="18"/>
    <s v="California Independent System Operator"/>
    <s v="California"/>
  </r>
  <r>
    <n v="10878"/>
    <s v="Salton Sea Power Gen Co - Unit 1"/>
    <s v="CA"/>
    <s v="ELECTRIC POWER"/>
    <n v="2"/>
    <x v="2"/>
    <x v="6"/>
    <s v="GEO"/>
    <n v="70948000"/>
    <n v="0"/>
    <n v="242075"/>
    <n v="654991"/>
    <n v="0"/>
    <n v="0"/>
    <s v=""/>
    <n v="2057"/>
    <n v="1866"/>
    <s v="WECC"/>
    <x v="22"/>
    <s v="Imperial Irrigation District"/>
    <s v="California"/>
  </r>
  <r>
    <n v="10879"/>
    <s v="Salton Sea Power Gen Co - Unit 2"/>
    <s v="CA"/>
    <s v="ELECTRIC POWER"/>
    <n v="2"/>
    <x v="2"/>
    <x v="6"/>
    <s v="GEO"/>
    <n v="90269000"/>
    <n v="0"/>
    <n v="307998"/>
    <n v="833362"/>
    <n v="0"/>
    <n v="0"/>
    <s v=""/>
    <n v="2618"/>
    <n v="2375"/>
    <s v="WECC"/>
    <x v="22"/>
    <s v="Imperial Irrigation District"/>
    <s v="California"/>
  </r>
  <r>
    <n v="10883"/>
    <s v="Medical Area Total Energy Plant"/>
    <s v="MA"/>
    <s v="COMMERCIAL"/>
    <n v="5"/>
    <x v="3"/>
    <x v="0"/>
    <s v="GAS"/>
    <n v="158504045"/>
    <n v="687483"/>
    <n v="1697720"/>
    <n v="755962"/>
    <n v="941758"/>
    <n v="1650316"/>
    <s v="Mcf"/>
    <n v="99316"/>
    <n v="90099"/>
    <s v="NPCC"/>
    <x v="24"/>
    <s v="ISO New England Inc."/>
    <s v="New England ISO"/>
  </r>
  <r>
    <n v="10883"/>
    <s v="Medical Area Total Energy Plant"/>
    <s v="MA"/>
    <s v="COMMERCIAL"/>
    <n v="5"/>
    <x v="3"/>
    <x v="2"/>
    <s v="PET"/>
    <n v="3115"/>
    <n v="14"/>
    <n v="34"/>
    <n v="15"/>
    <n v="19"/>
    <n v="6"/>
    <s v="Barrels"/>
    <n v="3"/>
    <n v="2"/>
    <s v="NPCC"/>
    <x v="24"/>
    <s v="ISO New England Inc."/>
    <s v="New England ISO"/>
  </r>
  <r>
    <n v="10883"/>
    <s v="Medical Area Total Energy Plant"/>
    <s v="MA"/>
    <s v="COMMERCIAL"/>
    <n v="5"/>
    <x v="4"/>
    <x v="2"/>
    <s v="PET"/>
    <n v="7701820"/>
    <n v="32269"/>
    <n v="80940"/>
    <n v="36734"/>
    <n v="44206"/>
    <n v="14275"/>
    <s v="Barrels"/>
    <n v="6527"/>
    <n v="5922"/>
    <s v="NPCC"/>
    <x v="24"/>
    <s v="ISO New England Inc."/>
    <s v="New England ISO"/>
  </r>
  <r>
    <n v="10883"/>
    <s v="Medical Area Total Energy Plant"/>
    <s v="MA"/>
    <s v="COMMERCIAL"/>
    <n v="5"/>
    <x v="2"/>
    <x v="0"/>
    <s v="GAS"/>
    <n v="74862660"/>
    <n v="1460272"/>
    <n v="2361103"/>
    <n v="360729"/>
    <n v="2000374"/>
    <n v="2295280"/>
    <s v="Mcf"/>
    <n v="138124"/>
    <n v="125305"/>
    <s v="NPCC"/>
    <x v="24"/>
    <s v="ISO New England Inc."/>
    <s v="New England ISO"/>
  </r>
  <r>
    <n v="10884"/>
    <s v="Olive View Medical Center"/>
    <s v="CA"/>
    <s v="COMMERCIAL"/>
    <n v="5"/>
    <x v="3"/>
    <x v="0"/>
    <s v="GAS"/>
    <n v="17985940"/>
    <n v="178286"/>
    <n v="316979"/>
    <n v="82393"/>
    <n v="234586"/>
    <n v="306261"/>
    <s v="Mcf"/>
    <n v="18543"/>
    <n v="16822"/>
    <s v="WECC"/>
    <x v="21"/>
    <s v="Los Angeles Department of Water and Power"/>
    <s v="California"/>
  </r>
  <r>
    <n v="50002"/>
    <s v="Pittsfield Generating LP"/>
    <s v="MA"/>
    <s v="ELECTRIC POWER"/>
    <n v="3"/>
    <x v="0"/>
    <x v="0"/>
    <s v="GAS"/>
    <n v="73987588"/>
    <n v="0"/>
    <n v="0"/>
    <n v="0"/>
    <n v="0"/>
    <n v="0"/>
    <s v="Mcf"/>
    <n v="0"/>
    <n v="0"/>
    <s v="NPCC"/>
    <x v="24"/>
    <s v="ISO New England Inc."/>
    <s v="New England ISO"/>
  </r>
  <r>
    <n v="50002"/>
    <s v="Pittsfield Generating LP"/>
    <s v="MA"/>
    <s v="ELECTRIC POWER"/>
    <n v="3"/>
    <x v="0"/>
    <x v="2"/>
    <s v="PET"/>
    <n v="697412"/>
    <n v="0"/>
    <n v="0"/>
    <n v="0"/>
    <n v="0"/>
    <n v="0"/>
    <s v="Barrels"/>
    <n v="0"/>
    <n v="0"/>
    <s v="NPCC"/>
    <x v="24"/>
    <s v="ISO New England Inc."/>
    <s v="New England ISO"/>
  </r>
  <r>
    <n v="50002"/>
    <s v="Pittsfield Generating LP"/>
    <s v="MA"/>
    <s v="ELECTRIC POWER"/>
    <n v="3"/>
    <x v="1"/>
    <x v="0"/>
    <s v="GAS"/>
    <n v="170844659"/>
    <n v="2329"/>
    <n v="2219044"/>
    <n v="2212911"/>
    <n v="6133"/>
    <n v="2155407"/>
    <s v="Mcf"/>
    <n v="129813"/>
    <n v="117766"/>
    <s v="NPCC"/>
    <x v="24"/>
    <s v="ISO New England Inc."/>
    <s v="New England ISO"/>
  </r>
  <r>
    <n v="50002"/>
    <s v="Pittsfield Generating LP"/>
    <s v="MA"/>
    <s v="ELECTRIC POWER"/>
    <n v="3"/>
    <x v="1"/>
    <x v="2"/>
    <s v="PET"/>
    <n v="1731341"/>
    <n v="24"/>
    <n v="21900"/>
    <n v="21836"/>
    <n v="64"/>
    <n v="3763"/>
    <s v="Barrels"/>
    <n v="1766"/>
    <n v="1602"/>
    <s v="NPCC"/>
    <x v="24"/>
    <s v="ISO New England Inc."/>
    <s v="New England ISO"/>
  </r>
  <r>
    <n v="50003"/>
    <s v="Chalk Cliff Limited"/>
    <s v="CA"/>
    <s v="ELECTRIC POWER"/>
    <n v="3"/>
    <x v="3"/>
    <x v="0"/>
    <s v="GAS"/>
    <n v="3411000"/>
    <n v="2718"/>
    <n v="32329"/>
    <n v="26288"/>
    <n v="6041"/>
    <n v="31085"/>
    <s v="Mcf"/>
    <n v="1891"/>
    <n v="1716"/>
    <s v="WECC"/>
    <x v="18"/>
    <s v="California Independent System Operator"/>
    <s v="California"/>
  </r>
  <r>
    <n v="50006"/>
    <s v="Linden Cogen Plant"/>
    <s v="NJ"/>
    <s v="ELECTRIC POWER"/>
    <n v="3"/>
    <x v="0"/>
    <x v="0"/>
    <s v="GAS"/>
    <n v="1165179012"/>
    <n v="0"/>
    <n v="2013139"/>
    <n v="2013139"/>
    <n v="0"/>
    <n v="1945060"/>
    <s v="Mcf"/>
    <n v="117768"/>
    <n v="106838"/>
    <s v="RFC"/>
    <x v="42"/>
    <s v="New York Independent System Operator"/>
    <s v="New York Independent System Operator"/>
  </r>
  <r>
    <n v="50006"/>
    <s v="Linden Cogen Plant"/>
    <s v="NJ"/>
    <s v="ELECTRIC POWER"/>
    <n v="3"/>
    <x v="0"/>
    <x v="2"/>
    <s v="PET"/>
    <n v="223868"/>
    <n v="0"/>
    <n v="0"/>
    <n v="0"/>
    <n v="0"/>
    <n v="0"/>
    <s v="Barrels"/>
    <n v="0"/>
    <n v="0"/>
    <s v="RFC"/>
    <x v="42"/>
    <s v="New York Independent System Operator"/>
    <s v="New York Independent System Operator"/>
  </r>
  <r>
    <n v="50006"/>
    <s v="Linden Cogen Plant"/>
    <s v="NJ"/>
    <s v="ELECTRIC POWER"/>
    <n v="3"/>
    <x v="0"/>
    <x v="8"/>
    <s v="PET"/>
    <n v="7636120"/>
    <n v="0"/>
    <n v="34989"/>
    <n v="34989"/>
    <n v="0"/>
    <n v="8025"/>
    <s v="Barrels"/>
    <n v="3674"/>
    <n v="3333"/>
    <s v="RFC"/>
    <x v="42"/>
    <s v="New York Independent System Operator"/>
    <s v="New York Independent System Operator"/>
  </r>
  <r>
    <n v="50006"/>
    <s v="Linden Cogen Plant"/>
    <s v="NJ"/>
    <s v="ELECTRIC POWER"/>
    <n v="3"/>
    <x v="1"/>
    <x v="0"/>
    <s v="GAS"/>
    <n v="3694658575"/>
    <n v="8587656"/>
    <n v="42416845"/>
    <n v="27350784"/>
    <n v="15066061"/>
    <n v="40982459"/>
    <s v="Mcf"/>
    <n v="2481368"/>
    <n v="2251082"/>
    <s v="RFC"/>
    <x v="42"/>
    <s v="New York Independent System Operator"/>
    <s v="New York Independent System Operator"/>
  </r>
  <r>
    <n v="50006"/>
    <s v="Linden Cogen Plant"/>
    <s v="NJ"/>
    <s v="ELECTRIC POWER"/>
    <n v="3"/>
    <x v="1"/>
    <x v="2"/>
    <s v="PET"/>
    <n v="752950"/>
    <n v="1591"/>
    <n v="8693"/>
    <n v="5900"/>
    <n v="2793"/>
    <n v="1411"/>
    <s v="Barrels"/>
    <n v="701"/>
    <n v="636"/>
    <s v="RFC"/>
    <x v="42"/>
    <s v="New York Independent System Operator"/>
    <s v="New York Independent System Operator"/>
  </r>
  <r>
    <n v="50006"/>
    <s v="Linden Cogen Plant"/>
    <s v="NJ"/>
    <s v="ELECTRIC POWER"/>
    <n v="3"/>
    <x v="1"/>
    <x v="8"/>
    <s v="PET"/>
    <n v="25082475"/>
    <n v="69947"/>
    <n v="285371"/>
    <n v="162656"/>
    <n v="122715"/>
    <n v="65452"/>
    <s v="Barrels"/>
    <n v="29963"/>
    <n v="27182"/>
    <s v="RFC"/>
    <x v="42"/>
    <s v="New York Independent System Operator"/>
    <s v="New York Independent System Operator"/>
  </r>
  <r>
    <n v="50024"/>
    <s v="HGST San Jose Standby Generator"/>
    <s v="CA"/>
    <s v="INDUSTRIAL"/>
    <n v="6"/>
    <x v="3"/>
    <x v="2"/>
    <s v="PET"/>
    <n v="29000"/>
    <n v="0"/>
    <n v="828"/>
    <n v="828"/>
    <n v="0"/>
    <n v="150"/>
    <s v="Barrels"/>
    <n v="67"/>
    <n v="61"/>
    <s v="WECC"/>
    <x v="18"/>
    <s v="California Independent System Operator"/>
    <s v="California"/>
  </r>
  <r>
    <n v="50026"/>
    <s v="Corpus Refinery"/>
    <s v="TX"/>
    <s v="INDUSTRIAL"/>
    <n v="7"/>
    <x v="3"/>
    <x v="0"/>
    <s v="GAS"/>
    <n v="274268000"/>
    <n v="1623180"/>
    <n v="3338113"/>
    <n v="1230087"/>
    <n v="2108026"/>
    <n v="3212815"/>
    <s v="Mcf"/>
    <n v="195278"/>
    <n v="177155"/>
    <s v="TRE"/>
    <x v="19"/>
    <s v="Electric Reliability Council of Texas, Inc."/>
    <s v="Electric Reliability Council of Texas, Inc."/>
  </r>
  <r>
    <n v="50028"/>
    <s v="Plant 31 Paper Mill"/>
    <s v="LA"/>
    <s v="INDUSTRIAL"/>
    <n v="7"/>
    <x v="3"/>
    <x v="0"/>
    <s v="GAS"/>
    <n v="245952000"/>
    <n v="0"/>
    <n v="2457410"/>
    <n v="2457410"/>
    <n v="0"/>
    <n v="2362896"/>
    <s v="Mcf"/>
    <n v="143757"/>
    <n v="130416"/>
    <s v="SERC"/>
    <x v="2"/>
    <s v="Midcontinent Independent Transmission System Operator, Inc.."/>
    <s v="Midwest"/>
  </r>
  <r>
    <n v="50028"/>
    <s v="Plant 31 Paper Mill"/>
    <s v="LA"/>
    <s v="INDUSTRIAL"/>
    <n v="7"/>
    <x v="2"/>
    <x v="0"/>
    <s v="GAS"/>
    <n v="30016518"/>
    <n v="309770"/>
    <n v="1376110"/>
    <n v="343549"/>
    <n v="1032561"/>
    <n v="1323183"/>
    <s v="Mcf"/>
    <n v="80502"/>
    <n v="73031"/>
    <s v="SERC"/>
    <x v="2"/>
    <s v="Midcontinent Independent Transmission System Operator, Inc.."/>
    <s v="Midwest"/>
  </r>
  <r>
    <n v="50035"/>
    <s v="MMWAC Resource Recovery Facility"/>
    <s v="ME"/>
    <s v="COMMERCIAL"/>
    <n v="4"/>
    <x v="2"/>
    <x v="0"/>
    <s v="GAS"/>
    <n v="75516"/>
    <n v="0"/>
    <n v="3290"/>
    <n v="3290"/>
    <n v="0"/>
    <n v="3290"/>
    <s v="Mcf"/>
    <n v="192"/>
    <n v="175"/>
    <s v="NPCC"/>
    <x v="24"/>
    <s v="ISO New England Inc."/>
    <s v="New England ISO"/>
  </r>
  <r>
    <n v="50035"/>
    <s v="MMWAC Resource Recovery Facility"/>
    <s v="ME"/>
    <s v="COMMERCIAL"/>
    <n v="4"/>
    <x v="2"/>
    <x v="15"/>
    <s v="MSW"/>
    <n v="16621484"/>
    <n v="0"/>
    <n v="724154"/>
    <n v="724154"/>
    <n v="0"/>
    <n v="69631"/>
    <s v="Tons"/>
    <n v="33279"/>
    <n v="30190"/>
    <s v="NPCC"/>
    <x v="24"/>
    <s v="ISO New England Inc."/>
    <s v="New England ISO"/>
  </r>
  <r>
    <n v="50039"/>
    <s v="Kline Township Cogen Facility"/>
    <s v="PA"/>
    <s v="ELECTRIC POWER"/>
    <n v="3"/>
    <x v="2"/>
    <x v="16"/>
    <s v="COAL"/>
    <n v="124210126"/>
    <n v="5044"/>
    <n v="1861673"/>
    <n v="1840653"/>
    <n v="21020"/>
    <n v="201833"/>
    <s v="Tons"/>
    <n v="191465"/>
    <n v="173696"/>
    <s v="RFC"/>
    <x v="4"/>
    <s v="PJM Interconnection, LLC"/>
    <s v="Mid-Atlantic"/>
  </r>
  <r>
    <n v="50039"/>
    <s v="Kline Township Cogen Facility"/>
    <s v="PA"/>
    <s v="ELECTRIC POWER"/>
    <n v="3"/>
    <x v="2"/>
    <x v="2"/>
    <s v="PET"/>
    <n v="2462874"/>
    <n v="1301"/>
    <n v="46860"/>
    <n v="41438"/>
    <n v="5422"/>
    <n v="8006"/>
    <s v="Barrels"/>
    <n v="3779"/>
    <n v="3428"/>
    <s v="RFC"/>
    <x v="4"/>
    <s v="PJM Interconnection, LLC"/>
    <s v="Mid-Atlantic"/>
  </r>
  <r>
    <n v="50041"/>
    <s v="Norton Powerhouse"/>
    <s v="MA"/>
    <s v="INDUSTRIAL"/>
    <n v="7"/>
    <x v="2"/>
    <x v="0"/>
    <s v="GAS"/>
    <n v="10704000"/>
    <n v="143911"/>
    <n v="457534"/>
    <n v="97754"/>
    <n v="359780"/>
    <n v="444207"/>
    <s v="Mcf"/>
    <n v="26766"/>
    <n v="24282"/>
    <s v="NPCC"/>
    <x v="24"/>
    <s v="ISO New England Inc."/>
    <s v="New England ISO"/>
  </r>
  <r>
    <n v="50043"/>
    <s v="Houston Chemical Complex Battleground"/>
    <s v="TX"/>
    <s v="INDUSTRIAL"/>
    <n v="7"/>
    <x v="0"/>
    <x v="0"/>
    <s v="GAS"/>
    <n v="434459792"/>
    <n v="3745"/>
    <n v="1016202"/>
    <n v="1010162"/>
    <n v="6040"/>
    <n v="986603"/>
    <s v="Mcf"/>
    <n v="59447"/>
    <n v="53930"/>
    <s v="TRE"/>
    <x v="19"/>
    <s v="Electric Reliability Council of Texas, Inc."/>
    <s v="Electric Reliability Council of Texas, Inc."/>
  </r>
  <r>
    <n v="50043"/>
    <s v="Houston Chemical Complex Battleground"/>
    <s v="TX"/>
    <s v="INDUSTRIAL"/>
    <n v="7"/>
    <x v="1"/>
    <x v="0"/>
    <s v="GAS"/>
    <n v="1339608000"/>
    <n v="5239310"/>
    <n v="17435267"/>
    <n v="8984766"/>
    <n v="8450501"/>
    <n v="16927442"/>
    <s v="Mcf"/>
    <n v="1019956"/>
    <n v="925298"/>
    <s v="TRE"/>
    <x v="19"/>
    <s v="Electric Reliability Council of Texas, Inc."/>
    <s v="Electric Reliability Council of Texas, Inc."/>
  </r>
  <r>
    <n v="50049"/>
    <s v="Eel River Power"/>
    <s v="CA"/>
    <s v="INDUSTRIAL"/>
    <n v="7"/>
    <x v="2"/>
    <x v="2"/>
    <s v="PET"/>
    <n v="174959"/>
    <n v="0"/>
    <n v="4118"/>
    <n v="4118"/>
    <n v="0"/>
    <n v="748"/>
    <s v="Barrels"/>
    <n v="332"/>
    <n v="301"/>
    <s v="WECC"/>
    <x v="18"/>
    <s v="California Independent System Operator"/>
    <s v="California"/>
  </r>
  <r>
    <n v="50051"/>
    <s v="Penobscot Energy Recovery"/>
    <s v="ME"/>
    <s v="COMMERCIAL"/>
    <n v="4"/>
    <x v="2"/>
    <x v="15"/>
    <s v="MSW"/>
    <n v="158086133"/>
    <n v="0"/>
    <n v="2506412"/>
    <n v="2506412"/>
    <n v="0"/>
    <n v="226208"/>
    <s v="Tons"/>
    <n v="115183"/>
    <n v="104493"/>
    <s v="NPCC"/>
    <x v="24"/>
    <s v="ISO New England Inc."/>
    <s v="New England ISO"/>
  </r>
  <r>
    <n v="50051"/>
    <s v="Penobscot Energy Recovery"/>
    <s v="ME"/>
    <s v="COMMERCIAL"/>
    <n v="4"/>
    <x v="2"/>
    <x v="2"/>
    <s v="PET"/>
    <n v="2450657"/>
    <n v="0"/>
    <n v="35725"/>
    <n v="35725"/>
    <n v="0"/>
    <n v="6055"/>
    <s v="Barrels"/>
    <n v="2881"/>
    <n v="2614"/>
    <s v="NPCC"/>
    <x v="24"/>
    <s v="ISO New England Inc."/>
    <s v="New England ISO"/>
  </r>
  <r>
    <n v="50054"/>
    <s v="Rice University"/>
    <s v="TX"/>
    <s v="COMMERCIAL"/>
    <n v="5"/>
    <x v="3"/>
    <x v="0"/>
    <s v="GAS"/>
    <n v="5946640"/>
    <n v="42951"/>
    <n v="89658"/>
    <n v="29162"/>
    <n v="60496"/>
    <n v="85388"/>
    <s v="Mcf"/>
    <n v="5245"/>
    <n v="4758"/>
    <s v="TRE"/>
    <x v="19"/>
    <s v="Electric Reliability Council of Texas, Inc."/>
    <s v="Electric Reliability Council of Texas, Inc."/>
  </r>
  <r>
    <n v="50061"/>
    <s v="San Diego State University"/>
    <s v="CA"/>
    <s v="COMMERCIAL"/>
    <n v="5"/>
    <x v="0"/>
    <x v="0"/>
    <s v="GAS"/>
    <n v="5019000"/>
    <n v="0"/>
    <n v="0"/>
    <n v="0"/>
    <n v="0"/>
    <n v="0"/>
    <s v="Mcf"/>
    <n v="0"/>
    <n v="0"/>
    <s v="WECC"/>
    <x v="18"/>
    <s v="California Independent System Operator"/>
    <s v="California"/>
  </r>
  <r>
    <n v="50061"/>
    <s v="San Diego State University"/>
    <s v="CA"/>
    <s v="COMMERCIAL"/>
    <n v="5"/>
    <x v="1"/>
    <x v="0"/>
    <s v="GAS"/>
    <n v="51629000"/>
    <n v="137612"/>
    <n v="663838"/>
    <n v="394008"/>
    <n v="269830"/>
    <n v="663838"/>
    <s v="Mcf"/>
    <n v="38834"/>
    <n v="35230"/>
    <s v="WECC"/>
    <x v="18"/>
    <s v="California Independent System Operator"/>
    <s v="California"/>
  </r>
  <r>
    <n v="50064"/>
    <s v="Univ of Calif Santa Cruz Cogeneration"/>
    <s v="CA"/>
    <s v="COMMERCIAL"/>
    <n v="5"/>
    <x v="3"/>
    <x v="0"/>
    <s v="GAS"/>
    <n v="23399000"/>
    <n v="132252"/>
    <n v="383266"/>
    <n v="147100"/>
    <n v="236166"/>
    <n v="372102"/>
    <s v="Mcf"/>
    <n v="22421"/>
    <n v="20340"/>
    <s v="WECC"/>
    <x v="18"/>
    <s v="California Independent System Operator"/>
    <s v="California"/>
  </r>
  <r>
    <n v="50066"/>
    <s v="Calistoga Power Plant"/>
    <s v="CA"/>
    <s v="ELECTRIC POWER"/>
    <n v="2"/>
    <x v="2"/>
    <x v="6"/>
    <s v="GEO"/>
    <n v="557649000"/>
    <n v="0"/>
    <n v="1902698"/>
    <n v="5148216"/>
    <n v="0"/>
    <n v="0"/>
    <s v=""/>
    <n v="16171"/>
    <n v="14670"/>
    <s v="WECC"/>
    <x v="18"/>
    <s v="California Independent System Operator"/>
    <s v="California"/>
  </r>
  <r>
    <n v="50067"/>
    <s v="Borger Plant"/>
    <s v="TX"/>
    <s v="INDUSTRIAL"/>
    <n v="7"/>
    <x v="2"/>
    <x v="0"/>
    <s v="GAS"/>
    <n v="5903700"/>
    <n v="182854"/>
    <n v="246000"/>
    <n v="30878"/>
    <n v="215122"/>
    <n v="234985"/>
    <s v="Mcf"/>
    <n v="14391"/>
    <n v="13055"/>
    <s v="SPP"/>
    <x v="6"/>
    <s v="Southwest Power Pool"/>
    <s v="Central"/>
  </r>
  <r>
    <n v="50071"/>
    <s v="Palm Beach Renewable Energy Facility 1"/>
    <s v="FL"/>
    <s v="ELECTRIC POWER"/>
    <n v="2"/>
    <x v="2"/>
    <x v="0"/>
    <s v="GAS"/>
    <n v="491883"/>
    <n v="0"/>
    <n v="10298"/>
    <n v="10298"/>
    <n v="0"/>
    <n v="10028"/>
    <s v="Mcf"/>
    <n v="602"/>
    <n v="547"/>
    <s v="FRCC"/>
    <x v="27"/>
    <s v="Florida Power &amp; Light Company"/>
    <s v="Florida"/>
  </r>
  <r>
    <n v="50071"/>
    <s v="Palm Beach Renewable Energy Facility 1"/>
    <s v="FL"/>
    <s v="ELECTRIC POWER"/>
    <n v="2"/>
    <x v="2"/>
    <x v="15"/>
    <s v="MSW"/>
    <n v="304563117"/>
    <n v="0"/>
    <n v="6131819"/>
    <n v="6131819"/>
    <n v="0"/>
    <n v="557440"/>
    <s v="Tons"/>
    <n v="281790"/>
    <n v="255638"/>
    <s v="FRCC"/>
    <x v="27"/>
    <s v="Florida Power &amp; Light Company"/>
    <s v="Florida"/>
  </r>
  <r>
    <n v="50074"/>
    <s v="Marcus Hook Refinery Cogen"/>
    <s v="PA"/>
    <s v="ELECTRIC POWER"/>
    <n v="3"/>
    <x v="3"/>
    <x v="0"/>
    <s v="GAS"/>
    <n v="133000"/>
    <n v="46"/>
    <n v="2154"/>
    <n v="1962"/>
    <n v="192"/>
    <n v="2029"/>
    <s v="Mcf"/>
    <n v="126"/>
    <n v="114"/>
    <s v="RFC"/>
    <x v="4"/>
    <s v="PJM Interconnection, LLC"/>
    <s v="Mid-Atlantic"/>
  </r>
  <r>
    <n v="50087"/>
    <s v="Univ of Massachusetts Medical Center"/>
    <s v="MA"/>
    <s v="COMMERCIAL"/>
    <n v="5"/>
    <x v="3"/>
    <x v="0"/>
    <s v="GAS"/>
    <n v="47882453"/>
    <n v="95581"/>
    <n v="508052"/>
    <n v="334266"/>
    <n v="173786"/>
    <n v="635064"/>
    <s v="Mcf"/>
    <n v="29721"/>
    <n v="26963"/>
    <s v="NPCC"/>
    <x v="24"/>
    <s v="ISO New England Inc."/>
    <s v="New England ISO"/>
  </r>
  <r>
    <n v="50087"/>
    <s v="Univ of Massachusetts Medical Center"/>
    <s v="MA"/>
    <s v="COMMERCIAL"/>
    <n v="5"/>
    <x v="3"/>
    <x v="2"/>
    <s v="PET"/>
    <n v="547"/>
    <n v="1"/>
    <n v="6"/>
    <n v="4"/>
    <n v="2"/>
    <n v="1"/>
    <s v="Barrels"/>
    <n v="0"/>
    <n v="0"/>
    <s v="NPCC"/>
    <x v="24"/>
    <s v="ISO New England Inc."/>
    <s v="New England ISO"/>
  </r>
  <r>
    <n v="50087"/>
    <s v="Univ of Massachusetts Medical Center"/>
    <s v="MA"/>
    <s v="COMMERCIAL"/>
    <n v="5"/>
    <x v="2"/>
    <x v="0"/>
    <s v="GAS"/>
    <n v="16893429"/>
    <n v="297960"/>
    <n v="744817"/>
    <n v="203073"/>
    <n v="541744"/>
    <n v="931021"/>
    <s v="Mcf"/>
    <n v="43571"/>
    <n v="39528"/>
    <s v="NPCC"/>
    <x v="24"/>
    <s v="ISO New England Inc."/>
    <s v="New England ISO"/>
  </r>
  <r>
    <n v="50087"/>
    <s v="Univ of Massachusetts Medical Center"/>
    <s v="MA"/>
    <s v="COMMERCIAL"/>
    <n v="5"/>
    <x v="2"/>
    <x v="7"/>
    <s v="PET"/>
    <n v="4703571"/>
    <n v="194459"/>
    <n v="400685"/>
    <n v="47123"/>
    <n v="353562"/>
    <n v="62607"/>
    <s v="Barrels"/>
    <n v="34800"/>
    <n v="31570"/>
    <s v="NPCC"/>
    <x v="24"/>
    <s v="ISO New England Inc."/>
    <s v="New England ISO"/>
  </r>
  <r>
    <n v="50088"/>
    <s v="University of Northern Iowa"/>
    <s v="IA"/>
    <s v="COMMERCIAL"/>
    <n v="5"/>
    <x v="2"/>
    <x v="1"/>
    <s v="COAL"/>
    <n v="7409910"/>
    <n v="196089"/>
    <n v="402057"/>
    <n v="63973"/>
    <n v="338084"/>
    <n v="16248"/>
    <s v="Tons"/>
    <n v="41350"/>
    <n v="37512"/>
    <s v="MRO"/>
    <x v="2"/>
    <s v="Midcontinent Independent Transmission System Operator, Inc.."/>
    <s v="Midwest"/>
  </r>
  <r>
    <n v="50088"/>
    <s v="University of Northern Iowa"/>
    <s v="IA"/>
    <s v="COMMERCIAL"/>
    <n v="5"/>
    <x v="2"/>
    <x v="0"/>
    <s v="GAS"/>
    <n v="95114"/>
    <n v="1348"/>
    <n v="3165"/>
    <n v="840"/>
    <n v="2325"/>
    <n v="3165"/>
    <s v="Mcf"/>
    <n v="185"/>
    <n v="168"/>
    <s v="MRO"/>
    <x v="2"/>
    <s v="Midcontinent Independent Transmission System Operator, Inc.."/>
    <s v="Midwest"/>
  </r>
  <r>
    <n v="50088"/>
    <s v="University of Northern Iowa"/>
    <s v="IA"/>
    <s v="COMMERCIAL"/>
    <n v="5"/>
    <x v="2"/>
    <x v="2"/>
    <s v="PET"/>
    <n v="23231"/>
    <n v="627"/>
    <n v="1281"/>
    <n v="201"/>
    <n v="1080"/>
    <n v="218"/>
    <s v="Barrels"/>
    <n v="103"/>
    <n v="94"/>
    <s v="MRO"/>
    <x v="2"/>
    <s v="Midcontinent Independent Transmission System Operator, Inc.."/>
    <s v="Midwest"/>
  </r>
  <r>
    <n v="50088"/>
    <s v="University of Northern Iowa"/>
    <s v="IA"/>
    <s v="COMMERCIAL"/>
    <n v="5"/>
    <x v="2"/>
    <x v="11"/>
    <s v="PET"/>
    <n v="5542745"/>
    <n v="140019"/>
    <n v="288131"/>
    <n v="46719"/>
    <n v="241412"/>
    <n v="10391"/>
    <s v="Tons"/>
    <n v="32428"/>
    <n v="29418"/>
    <s v="MRO"/>
    <x v="2"/>
    <s v="Midcontinent Independent Transmission System Operator, Inc.."/>
    <s v="Midwest"/>
  </r>
  <r>
    <n v="50089"/>
    <s v="Univ of San Francisco Cogen"/>
    <s v="CA"/>
    <s v="COMMERCIAL"/>
    <n v="5"/>
    <x v="4"/>
    <x v="0"/>
    <s v="GAS"/>
    <n v="5686000"/>
    <n v="25343"/>
    <n v="106889"/>
    <n v="47950"/>
    <n v="58939"/>
    <n v="103976"/>
    <s v="Mcf"/>
    <n v="6253"/>
    <n v="5673"/>
    <s v="WECC"/>
    <x v="18"/>
    <s v="California Independent System Operator"/>
    <s v="California"/>
  </r>
  <r>
    <n v="50094"/>
    <s v="Veolia Energy Trenton L.P."/>
    <s v="NJ"/>
    <s v="COMMERCIAL"/>
    <n v="5"/>
    <x v="4"/>
    <x v="0"/>
    <s v="GAS"/>
    <n v="2347915"/>
    <n v="72700"/>
    <n v="120708"/>
    <n v="12201"/>
    <n v="108507"/>
    <n v="116289"/>
    <s v="Mcf"/>
    <n v="7061"/>
    <n v="6406"/>
    <s v="RFC"/>
    <x v="4"/>
    <s v="PJM Interconnection, LLC"/>
    <s v="Mid-Atlantic"/>
  </r>
  <r>
    <n v="50094"/>
    <s v="Veolia Energy Trenton L.P."/>
    <s v="NJ"/>
    <s v="COMMERCIAL"/>
    <n v="5"/>
    <x v="4"/>
    <x v="2"/>
    <s v="PET"/>
    <n v="407845"/>
    <n v="12630"/>
    <n v="20969"/>
    <n v="2119"/>
    <n v="18850"/>
    <n v="3644"/>
    <s v="Barrels"/>
    <n v="1691"/>
    <n v="1534"/>
    <s v="RFC"/>
    <x v="4"/>
    <s v="PJM Interconnection, LLC"/>
    <s v="Mid-Atlantic"/>
  </r>
  <r>
    <n v="50101"/>
    <s v="WestRock (TX)"/>
    <s v="TX"/>
    <s v="INDUSTRIAL"/>
    <n v="7"/>
    <x v="2"/>
    <x v="0"/>
    <s v="GAS"/>
    <n v="59437961"/>
    <n v="1983052"/>
    <n v="2953859"/>
    <n v="274059"/>
    <n v="2679800"/>
    <n v="2786660"/>
    <s v="Mcf"/>
    <n v="172800"/>
    <n v="156763"/>
    <s v="TRE"/>
    <x v="2"/>
    <s v="Midcontinent Independent Transmission System Operator, Inc.."/>
    <s v="Midwest"/>
  </r>
  <r>
    <n v="50109"/>
    <s v="Paris Energy Center"/>
    <s v="TX"/>
    <s v="ELECTRIC POWER"/>
    <n v="2"/>
    <x v="0"/>
    <x v="0"/>
    <s v="GAS"/>
    <n v="123534000"/>
    <n v="0"/>
    <n v="19520"/>
    <n v="19520"/>
    <n v="0"/>
    <n v="18765"/>
    <s v="Mcf"/>
    <n v="1142"/>
    <n v="1036"/>
    <s v="TRE"/>
    <x v="19"/>
    <s v="Electric Reliability Council of Texas, Inc."/>
    <s v="Electric Reliability Council of Texas, Inc."/>
  </r>
  <r>
    <n v="50109"/>
    <s v="Paris Energy Center"/>
    <s v="TX"/>
    <s v="ELECTRIC POWER"/>
    <n v="2"/>
    <x v="1"/>
    <x v="0"/>
    <s v="GAS"/>
    <n v="267397000"/>
    <n v="0"/>
    <n v="3491239"/>
    <n v="3491239"/>
    <n v="0"/>
    <n v="3355432"/>
    <s v="Mcf"/>
    <n v="204236"/>
    <n v="185282"/>
    <s v="TRE"/>
    <x v="19"/>
    <s v="Electric Reliability Council of Texas, Inc."/>
    <s v="Electric Reliability Council of Texas, Inc."/>
  </r>
  <r>
    <n v="50115"/>
    <s v="US Borax"/>
    <s v="CA"/>
    <s v="INDUSTRIAL"/>
    <n v="7"/>
    <x v="3"/>
    <x v="0"/>
    <s v="GAS"/>
    <n v="336500000"/>
    <n v="1982571"/>
    <n v="4388666"/>
    <n v="1709514"/>
    <n v="2679152"/>
    <n v="4211770"/>
    <s v="Mcf"/>
    <n v="256735"/>
    <n v="232909"/>
    <s v="WECC"/>
    <x v="18"/>
    <s v="California Independent System Operator"/>
    <s v="California"/>
  </r>
  <r>
    <n v="50118"/>
    <s v="Hal C Weaver Power Plant"/>
    <s v="TX"/>
    <s v="COMMERCIAL"/>
    <n v="5"/>
    <x v="0"/>
    <x v="0"/>
    <s v="GAS"/>
    <n v="97866000"/>
    <n v="320195"/>
    <n v="712864"/>
    <n v="331680"/>
    <n v="381184"/>
    <n v="698885"/>
    <s v="Mcf"/>
    <n v="41702"/>
    <n v="37832"/>
    <s v="TRE"/>
    <x v="19"/>
    <s v="Electric Reliability Council of Texas, Inc."/>
    <s v="Electric Reliability Council of Texas, Inc."/>
  </r>
  <r>
    <n v="50118"/>
    <s v="Hal C Weaver Power Plant"/>
    <s v="TX"/>
    <s v="COMMERCIAL"/>
    <n v="5"/>
    <x v="1"/>
    <x v="0"/>
    <s v="GAS"/>
    <n v="240660000"/>
    <n v="1759041"/>
    <n v="3182742"/>
    <n v="1088646"/>
    <n v="2094096"/>
    <n v="3120335"/>
    <s v="Mcf"/>
    <n v="186189"/>
    <n v="168910"/>
    <s v="TRE"/>
    <x v="19"/>
    <s v="Electric Reliability Council of Texas, Inc."/>
    <s v="Electric Reliability Council of Texas, Inc."/>
  </r>
  <r>
    <n v="50119"/>
    <s v="Phillips 66 Rodeo Refinery"/>
    <s v="CA"/>
    <s v="INDUSTRIAL"/>
    <n v="7"/>
    <x v="3"/>
    <x v="0"/>
    <s v="GAS"/>
    <n v="129032274"/>
    <n v="1435162"/>
    <n v="2430196"/>
    <n v="590247"/>
    <n v="1839949"/>
    <n v="2345906"/>
    <s v="Mcf"/>
    <n v="142165"/>
    <n v="128972"/>
    <s v="WECC"/>
    <x v="18"/>
    <s v="California Independent System Operator"/>
    <s v="California"/>
  </r>
  <r>
    <n v="50121"/>
    <s v="Valero Refinery Corpus Christi West"/>
    <s v="TX"/>
    <s v="INDUSTRIAL"/>
    <n v="6"/>
    <x v="2"/>
    <x v="0"/>
    <s v="GAS"/>
    <n v="34753691"/>
    <n v="0"/>
    <n v="511963"/>
    <n v="511963"/>
    <n v="0"/>
    <n v="511963"/>
    <s v="Mcf"/>
    <n v="29950"/>
    <n v="27170"/>
    <s v="TRE"/>
    <x v="19"/>
    <s v="Electric Reliability Council of Texas, Inc."/>
    <s v="Electric Reliability Council of Texas, Inc."/>
  </r>
  <r>
    <n v="50121"/>
    <s v="Valero Refinery Corpus Christi West"/>
    <s v="TX"/>
    <s v="INDUSTRIAL"/>
    <n v="6"/>
    <x v="2"/>
    <x v="11"/>
    <s v="PET"/>
    <n v="86725725"/>
    <n v="0"/>
    <n v="1288587"/>
    <n v="1288587"/>
    <n v="0"/>
    <n v="37700"/>
    <s v="Tons"/>
    <n v="145025"/>
    <n v="131566"/>
    <s v="TRE"/>
    <x v="19"/>
    <s v="Electric Reliability Council of Texas, Inc."/>
    <s v="Electric Reliability Council of Texas, Inc."/>
  </r>
  <r>
    <n v="50127"/>
    <s v="Signal Hill Generating LLC"/>
    <s v="TX"/>
    <s v="ELECTRIC POWER"/>
    <n v="2"/>
    <x v="0"/>
    <x v="0"/>
    <s v="GAS"/>
    <n v="865000"/>
    <n v="0"/>
    <n v="0"/>
    <n v="0"/>
    <n v="0"/>
    <n v="0"/>
    <s v="Mcf"/>
    <n v="0"/>
    <n v="0"/>
    <s v="TRE"/>
    <x v="19"/>
    <s v="Electric Reliability Council of Texas, Inc."/>
    <s v="Electric Reliability Council of Texas, Inc."/>
  </r>
  <r>
    <n v="50127"/>
    <s v="Signal Hill Generating LLC"/>
    <s v="TX"/>
    <s v="ELECTRIC POWER"/>
    <n v="2"/>
    <x v="1"/>
    <x v="0"/>
    <s v="GAS"/>
    <n v="3257000"/>
    <n v="0"/>
    <n v="77837"/>
    <n v="77837"/>
    <n v="0"/>
    <n v="77560"/>
    <s v="Mcf"/>
    <n v="4553"/>
    <n v="4131"/>
    <s v="TRE"/>
    <x v="19"/>
    <s v="Electric Reliability Council of Texas, Inc."/>
    <s v="Electric Reliability Council of Texas, Inc."/>
  </r>
  <r>
    <n v="50131"/>
    <s v="Coalinga Cogeneration"/>
    <s v="CA"/>
    <s v="ELECTRIC POWER"/>
    <n v="3"/>
    <x v="3"/>
    <x v="0"/>
    <s v="GAS"/>
    <n v="256666000"/>
    <n v="660043"/>
    <n v="3381095"/>
    <n v="1946219"/>
    <n v="1434876"/>
    <n v="3220090"/>
    <s v="Mcf"/>
    <n v="197793"/>
    <n v="179436"/>
    <s v="WECC"/>
    <x v="18"/>
    <s v="California Independent System Operator"/>
    <s v="California"/>
  </r>
  <r>
    <n v="50134"/>
    <s v="Sycamore Cogeneration"/>
    <s v="CA"/>
    <s v="ELECTRIC POWER"/>
    <n v="3"/>
    <x v="3"/>
    <x v="0"/>
    <s v="GAS"/>
    <n v="1362440000"/>
    <n v="4352114"/>
    <n v="16577310"/>
    <n v="8664378"/>
    <n v="7912932"/>
    <n v="16094476"/>
    <s v="Mcf"/>
    <n v="969766"/>
    <n v="879766"/>
    <s v="WECC"/>
    <x v="18"/>
    <s v="California Independent System Operator"/>
    <s v="California"/>
  </r>
  <r>
    <n v="50136"/>
    <s v="South Oaks Hospital"/>
    <s v="NY"/>
    <s v="COMMERCIAL"/>
    <n v="5"/>
    <x v="4"/>
    <x v="0"/>
    <s v="GAS"/>
    <n v="6140000"/>
    <n v="49576"/>
    <n v="81515"/>
    <n v="25179"/>
    <n v="56336"/>
    <n v="74103"/>
    <s v="Mcf"/>
    <n v="4769"/>
    <n v="4326"/>
    <s v="NPCC"/>
    <x v="42"/>
    <s v="New York Independent System Operator"/>
    <s v="New York Independent System Operator"/>
  </r>
  <r>
    <n v="50137"/>
    <s v="Newgulf Cogen"/>
    <s v="TX"/>
    <s v="ELECTRIC POWER"/>
    <n v="2"/>
    <x v="3"/>
    <x v="0"/>
    <s v="GAS"/>
    <n v="9325000"/>
    <n v="0"/>
    <n v="107122"/>
    <n v="107122"/>
    <n v="0"/>
    <n v="107122"/>
    <s v="Mcf"/>
    <n v="6267"/>
    <n v="5685"/>
    <s v="TRE"/>
    <x v="19"/>
    <s v="Electric Reliability Council of Texas, Inc."/>
    <s v="Electric Reliability Council of Texas, Inc."/>
  </r>
  <r>
    <n v="50146"/>
    <s v="Savannah Sugar Refinery"/>
    <s v="GA"/>
    <s v="INDUSTRIAL"/>
    <n v="7"/>
    <x v="2"/>
    <x v="1"/>
    <s v="COAL"/>
    <n v="19544483"/>
    <n v="774103"/>
    <n v="1169656"/>
    <n v="94511"/>
    <n v="1075145"/>
    <n v="43033"/>
    <s v="Tons"/>
    <n v="120294"/>
    <n v="109130"/>
    <s v="SERC"/>
    <x v="0"/>
    <s v="Southern Company Services, Inc. - Trans"/>
    <s v="Southeast"/>
  </r>
  <r>
    <n v="50146"/>
    <s v="Savannah Sugar Refinery"/>
    <s v="GA"/>
    <s v="INDUSTRIAL"/>
    <n v="7"/>
    <x v="2"/>
    <x v="0"/>
    <s v="GAS"/>
    <n v="23093517"/>
    <n v="918135"/>
    <n v="1386860"/>
    <n v="111672"/>
    <n v="1275188"/>
    <n v="1353034"/>
    <s v="Mcf"/>
    <n v="81131"/>
    <n v="73601"/>
    <s v="SERC"/>
    <x v="0"/>
    <s v="Southern Company Services, Inc. - Trans"/>
    <s v="Southeast"/>
  </r>
  <r>
    <n v="50150"/>
    <s v="Union Carbide Seadrift Cogen"/>
    <s v="TX"/>
    <s v="INDUSTRIAL"/>
    <n v="7"/>
    <x v="0"/>
    <x v="0"/>
    <s v="GAS"/>
    <n v="142573222"/>
    <n v="14870"/>
    <n v="835879"/>
    <n v="802082"/>
    <n v="33797"/>
    <n v="811532"/>
    <s v="Mcf"/>
    <n v="48899"/>
    <n v="44361"/>
    <s v="TRE"/>
    <x v="19"/>
    <s v="Electric Reliability Council of Texas, Inc."/>
    <s v="Electric Reliability Council of Texas, Inc."/>
  </r>
  <r>
    <n v="50150"/>
    <s v="Union Carbide Seadrift Cogen"/>
    <s v="TX"/>
    <s v="INDUSTRIAL"/>
    <n v="7"/>
    <x v="1"/>
    <x v="0"/>
    <s v="GAS"/>
    <n v="514218340"/>
    <n v="1095520"/>
    <n v="6938374"/>
    <n v="4448559"/>
    <n v="2489815"/>
    <n v="6736285"/>
    <s v="Mcf"/>
    <n v="405892"/>
    <n v="368223"/>
    <s v="TRE"/>
    <x v="19"/>
    <s v="Electric Reliability Council of Texas, Inc."/>
    <s v="Electric Reliability Council of Texas, Inc."/>
  </r>
  <r>
    <n v="50152"/>
    <s v="Dow St Charles Operations"/>
    <s v="LA"/>
    <s v="INDUSTRIAL"/>
    <n v="7"/>
    <x v="0"/>
    <x v="0"/>
    <s v="GAS"/>
    <n v="253956650"/>
    <n v="306696"/>
    <n v="1537976"/>
    <n v="1112009"/>
    <n v="425967"/>
    <n v="1478823"/>
    <s v="Mcf"/>
    <n v="89971"/>
    <n v="81621"/>
    <s v="SERC"/>
    <x v="2"/>
    <s v="Midcontinent Independent Transmission System Operator, Inc.."/>
    <s v="Midwest"/>
  </r>
  <r>
    <n v="50152"/>
    <s v="Dow St Charles Operations"/>
    <s v="LA"/>
    <s v="INDUSTRIAL"/>
    <n v="7"/>
    <x v="1"/>
    <x v="0"/>
    <s v="GAS"/>
    <n v="1777110000"/>
    <n v="11286431"/>
    <n v="24202807"/>
    <n v="8527208"/>
    <n v="15675599"/>
    <n v="23271929"/>
    <s v="Mcf"/>
    <n v="1415854"/>
    <n v="1284455"/>
    <s v="SERC"/>
    <x v="2"/>
    <s v="Midcontinent Independent Transmission System Operator, Inc.."/>
    <s v="Midwest"/>
  </r>
  <r>
    <n v="50170"/>
    <s v="Berry Cogen"/>
    <s v="CA"/>
    <s v="INDUSTRIAL"/>
    <n v="7"/>
    <x v="3"/>
    <x v="0"/>
    <s v="GAS"/>
    <n v="310119000"/>
    <n v="1694838"/>
    <n v="4019969"/>
    <n v="1563680"/>
    <n v="2456289"/>
    <n v="3865353"/>
    <s v="Mcf"/>
    <n v="235167"/>
    <n v="213342"/>
    <s v="WECC"/>
    <x v="18"/>
    <s v="California Independent System Operator"/>
    <s v="California"/>
  </r>
  <r>
    <n v="50184"/>
    <s v="Columbus MS"/>
    <s v="MS"/>
    <s v="INDUSTRIAL"/>
    <n v="7"/>
    <x v="2"/>
    <x v="0"/>
    <s v="GAS"/>
    <n v="17154936"/>
    <n v="369150"/>
    <n v="528002"/>
    <n v="72263"/>
    <n v="455739"/>
    <n v="528002"/>
    <s v="Mcf"/>
    <n v="30888"/>
    <n v="28021"/>
    <s v="SERC"/>
    <x v="3"/>
    <s v="Tennessee Valley Authority"/>
    <s v="Tennessee Valley Authority"/>
  </r>
  <r>
    <n v="50184"/>
    <s v="Columbus MS"/>
    <s v="MS"/>
    <s v="INDUSTRIAL"/>
    <n v="7"/>
    <x v="2"/>
    <x v="2"/>
    <s v="PET"/>
    <n v="2658010"/>
    <n v="57081"/>
    <n v="81666"/>
    <n v="11196"/>
    <n v="70470"/>
    <n v="14403"/>
    <s v="Barrels"/>
    <n v="6586"/>
    <n v="5975"/>
    <s v="SERC"/>
    <x v="3"/>
    <s v="Tennessee Valley Authority"/>
    <s v="Tennessee Valley Authority"/>
  </r>
  <r>
    <n v="50185"/>
    <s v="Cosmo Specialty Fibers Plant"/>
    <s v="WA"/>
    <s v="INDUSTRIAL"/>
    <n v="7"/>
    <x v="2"/>
    <x v="7"/>
    <s v="PET"/>
    <n v="4699036"/>
    <n v="177680"/>
    <n v="258285"/>
    <n v="21378"/>
    <n v="236907"/>
    <n v="44532"/>
    <s v="Barrels"/>
    <n v="22432"/>
    <n v="20350"/>
    <s v="WECC"/>
    <x v="45"/>
    <s v="Bonneville Power Administration"/>
    <s v="Northwest"/>
  </r>
  <r>
    <n v="50188"/>
    <s v="International Paper Co. - New Bern Mill"/>
    <s v="NC"/>
    <s v="INDUSTRIAL"/>
    <n v="7"/>
    <x v="2"/>
    <x v="0"/>
    <s v="GAS"/>
    <n v="23853940"/>
    <n v="637252"/>
    <n v="966171"/>
    <n v="116502"/>
    <n v="849669"/>
    <n v="918658"/>
    <s v="Mcf"/>
    <n v="56521"/>
    <n v="51275"/>
    <s v="SERC"/>
    <x v="36"/>
    <s v="Progress Energy Carolinas - EAST"/>
    <s v="Carolinas"/>
  </r>
  <r>
    <n v="50188"/>
    <s v="International Paper Co. - New Bern Mill"/>
    <s v="NC"/>
    <s v="INDUSTRIAL"/>
    <n v="7"/>
    <x v="2"/>
    <x v="2"/>
    <s v="PET"/>
    <n v="21973"/>
    <n v="577"/>
    <n v="876"/>
    <n v="108"/>
    <n v="768"/>
    <n v="149"/>
    <s v="Barrels"/>
    <n v="71"/>
    <n v="64"/>
    <s v="SERC"/>
    <x v="36"/>
    <s v="Progress Energy Carolinas - EAST"/>
    <s v="Carolinas"/>
  </r>
  <r>
    <n v="50189"/>
    <s v="Domtar Paper Co LLC Plymouth NC"/>
    <s v="NC"/>
    <s v="INDUSTRIAL"/>
    <n v="7"/>
    <x v="2"/>
    <x v="0"/>
    <s v="GAS"/>
    <n v="8988923"/>
    <n v="275681"/>
    <n v="400788"/>
    <n v="42759"/>
    <n v="358029"/>
    <n v="380312"/>
    <s v="Mcf"/>
    <n v="23446"/>
    <n v="21270"/>
    <s v="SERC"/>
    <x v="4"/>
    <s v="PJM Interconnection, LLC"/>
    <s v="Mid-Atlantic"/>
  </r>
  <r>
    <n v="50189"/>
    <s v="Domtar Paper Co LLC Plymouth NC"/>
    <s v="NC"/>
    <s v="INDUSTRIAL"/>
    <n v="7"/>
    <x v="2"/>
    <x v="2"/>
    <s v="PET"/>
    <n v="1961542"/>
    <n v="60612"/>
    <n v="88049"/>
    <n v="9332"/>
    <n v="78717"/>
    <n v="15350"/>
    <s v="Barrels"/>
    <n v="7101"/>
    <n v="6442"/>
    <s v="SERC"/>
    <x v="4"/>
    <s v="PJM Interconnection, LLC"/>
    <s v="Mid-Atlantic"/>
  </r>
  <r>
    <n v="50191"/>
    <s v="IP Springfield Oregon"/>
    <s v="OR"/>
    <s v="INDUSTRIAL"/>
    <n v="7"/>
    <x v="2"/>
    <x v="0"/>
    <s v="GAS"/>
    <n v="11807444"/>
    <n v="913214"/>
    <n v="1324307"/>
    <n v="55954"/>
    <n v="1268353"/>
    <n v="1285733"/>
    <s v="Mcf"/>
    <n v="77471"/>
    <n v="70282"/>
    <s v="WECC"/>
    <x v="45"/>
    <s v="Bonneville Power Administration"/>
    <s v="Northwest"/>
  </r>
  <r>
    <n v="50192"/>
    <s v="Weyerhaeuser Valliant OK"/>
    <s v="OK"/>
    <s v="INDUSTRIAL"/>
    <n v="7"/>
    <x v="2"/>
    <x v="0"/>
    <s v="GAS"/>
    <n v="114364919"/>
    <n v="2271598"/>
    <n v="5432271"/>
    <n v="796353"/>
    <n v="4635918"/>
    <n v="5432271"/>
    <s v="Mcf"/>
    <n v="317786"/>
    <n v="288293"/>
    <s v="SPP"/>
    <x v="6"/>
    <s v="Southwest Power Pool"/>
    <s v="Central"/>
  </r>
  <r>
    <n v="50200"/>
    <s v="B Braun Medical"/>
    <s v="CA"/>
    <s v="INDUSTRIAL"/>
    <n v="7"/>
    <x v="3"/>
    <x v="0"/>
    <s v="GAS"/>
    <n v="36550000"/>
    <n v="271013"/>
    <n v="581940"/>
    <n v="183393"/>
    <n v="398547"/>
    <n v="564444"/>
    <s v="Mcf"/>
    <n v="34043"/>
    <n v="30884"/>
    <s v="WECC"/>
    <x v="18"/>
    <s v="California Independent System Operator"/>
    <s v="California"/>
  </r>
  <r>
    <n v="50203"/>
    <s v="US Gypsum Oakfield"/>
    <s v="NY"/>
    <s v="INDUSTRIAL"/>
    <n v="7"/>
    <x v="3"/>
    <x v="0"/>
    <s v="GAS"/>
    <n v="24049200"/>
    <n v="141935"/>
    <n v="352602"/>
    <n v="130829"/>
    <n v="221773"/>
    <n v="328002"/>
    <s v="Mcf"/>
    <n v="20627"/>
    <n v="18713"/>
    <s v="NPCC"/>
    <x v="42"/>
    <s v="New York Independent System Operator"/>
    <s v="New York Independent System Operator"/>
  </r>
  <r>
    <n v="50210"/>
    <s v="Vulcan-BN Geothermal Power Company"/>
    <s v="CA"/>
    <s v="ELECTRIC POWER"/>
    <n v="2"/>
    <x v="2"/>
    <x v="6"/>
    <s v="GEO"/>
    <n v="262872000"/>
    <n v="0"/>
    <n v="896919"/>
    <n v="2426835"/>
    <n v="0"/>
    <n v="0"/>
    <s v=""/>
    <n v="7623"/>
    <n v="6915"/>
    <s v="WECC"/>
    <x v="22"/>
    <s v="Imperial Irrigation District"/>
    <s v="California"/>
  </r>
  <r>
    <n v="50215"/>
    <s v="York County Resource Recovery"/>
    <s v="PA"/>
    <s v="ELECTRIC POWER"/>
    <n v="2"/>
    <x v="2"/>
    <x v="0"/>
    <s v="GAS"/>
    <n v="29185578"/>
    <n v="0"/>
    <n v="601362"/>
    <n v="601362"/>
    <n v="0"/>
    <n v="601362"/>
    <s v="Mcf"/>
    <n v="35179"/>
    <n v="31915"/>
    <s v="RFC"/>
    <x v="4"/>
    <s v="PJM Interconnection, LLC"/>
    <s v="Mid-Atlantic"/>
  </r>
  <r>
    <n v="50215"/>
    <s v="York County Resource Recovery"/>
    <s v="PA"/>
    <s v="ELECTRIC POWER"/>
    <n v="2"/>
    <x v="2"/>
    <x v="15"/>
    <s v="MSW"/>
    <n v="191939422"/>
    <n v="0"/>
    <n v="3758287"/>
    <n v="3758287"/>
    <n v="0"/>
    <n v="417582"/>
    <s v="Tons"/>
    <n v="172713"/>
    <n v="156684"/>
    <s v="RFC"/>
    <x v="4"/>
    <s v="PJM Interconnection, LLC"/>
    <s v="Mid-Atlantic"/>
  </r>
  <r>
    <n v="50216"/>
    <s v="Watson Cogeneration"/>
    <s v="CA"/>
    <s v="INDUSTRIAL"/>
    <n v="7"/>
    <x v="0"/>
    <x v="0"/>
    <s v="GAS"/>
    <n v="255944528"/>
    <n v="372191"/>
    <n v="1579415"/>
    <n v="979108"/>
    <n v="600307"/>
    <n v="1531794"/>
    <s v="Mcf"/>
    <n v="92395"/>
    <n v="83820"/>
    <s v="WECC"/>
    <x v="18"/>
    <s v="California Independent System Operator"/>
    <s v="California"/>
  </r>
  <r>
    <n v="50216"/>
    <s v="Watson Cogeneration"/>
    <s v="CA"/>
    <s v="INDUSTRIAL"/>
    <n v="7"/>
    <x v="0"/>
    <x v="8"/>
    <s v="PET"/>
    <n v="3563339"/>
    <n v="0"/>
    <n v="0"/>
    <n v="0"/>
    <n v="0"/>
    <n v="0"/>
    <s v="Barrels"/>
    <n v="0"/>
    <n v="0"/>
    <s v="WECC"/>
    <x v="18"/>
    <s v="California Independent System Operator"/>
    <s v="California"/>
  </r>
  <r>
    <n v="50216"/>
    <s v="Watson Cogeneration"/>
    <s v="CA"/>
    <s v="INDUSTRIAL"/>
    <n v="7"/>
    <x v="1"/>
    <x v="0"/>
    <s v="GAS"/>
    <n v="2382297635"/>
    <n v="9255186"/>
    <n v="28467452"/>
    <n v="13539735"/>
    <n v="14927717"/>
    <n v="27594238"/>
    <s v="Mcf"/>
    <n v="1665334"/>
    <n v="1510781"/>
    <s v="WECC"/>
    <x v="18"/>
    <s v="California Independent System Operator"/>
    <s v="California"/>
  </r>
  <r>
    <n v="50216"/>
    <s v="Watson Cogeneration"/>
    <s v="CA"/>
    <s v="INDUSTRIAL"/>
    <n v="7"/>
    <x v="1"/>
    <x v="8"/>
    <s v="PET"/>
    <n v="47188062"/>
    <n v="164255"/>
    <n v="544224"/>
    <n v="279297"/>
    <n v="264927"/>
    <n v="124937"/>
    <s v="Barrels"/>
    <n v="57141"/>
    <n v="51838"/>
    <s v="WECC"/>
    <x v="18"/>
    <s v="California Independent System Operator"/>
    <s v="California"/>
  </r>
  <r>
    <n v="50224"/>
    <s v="Oxnard Wastewater Treatment Plant"/>
    <s v="CA"/>
    <s v="COMMERCIAL"/>
    <n v="5"/>
    <x v="4"/>
    <x v="0"/>
    <s v="GAS"/>
    <n v="1016434"/>
    <n v="2239"/>
    <n v="13923"/>
    <n v="8460"/>
    <n v="5463"/>
    <n v="13923"/>
    <s v="Mcf"/>
    <n v="814"/>
    <n v="739"/>
    <s v="WECC"/>
    <x v="18"/>
    <s v="California Independent System Operator"/>
    <s v="California"/>
  </r>
  <r>
    <n v="50224"/>
    <s v="Oxnard Wastewater Treatment Plant"/>
    <s v="CA"/>
    <s v="COMMERCIAL"/>
    <n v="5"/>
    <x v="4"/>
    <x v="14"/>
    <s v="PET"/>
    <n v="730"/>
    <n v="2"/>
    <n v="10"/>
    <n v="6"/>
    <n v="4"/>
    <n v="4"/>
    <s v="Mcf"/>
    <n v="1"/>
    <n v="1"/>
    <s v="WECC"/>
    <x v="18"/>
    <s v="California Independent System Operator"/>
    <s v="California"/>
  </r>
  <r>
    <n v="50225"/>
    <s v="Regional Waste Systems"/>
    <s v="ME"/>
    <s v="ELECTRIC POWER"/>
    <n v="2"/>
    <x v="2"/>
    <x v="0"/>
    <s v="GAS"/>
    <n v="538791"/>
    <n v="0"/>
    <n v="10662"/>
    <n v="10662"/>
    <n v="0"/>
    <n v="10662"/>
    <s v="Mcf"/>
    <n v="624"/>
    <n v="566"/>
    <s v="NPCC"/>
    <x v="24"/>
    <s v="ISO New England Inc."/>
    <s v="New England ISO"/>
  </r>
  <r>
    <n v="50225"/>
    <s v="Regional Waste Systems"/>
    <s v="ME"/>
    <s v="ELECTRIC POWER"/>
    <n v="2"/>
    <x v="2"/>
    <x v="15"/>
    <s v="MSW"/>
    <n v="91097209"/>
    <n v="0"/>
    <n v="1770698"/>
    <n v="1770698"/>
    <n v="0"/>
    <n v="177072"/>
    <s v="Tons"/>
    <n v="81373"/>
    <n v="73821"/>
    <s v="NPCC"/>
    <x v="24"/>
    <s v="ISO New England Inc."/>
    <s v="New England ISO"/>
  </r>
  <r>
    <n v="50229"/>
    <s v="Texas Petrochemicals"/>
    <s v="TX"/>
    <s v="INDUSTRIAL"/>
    <n v="7"/>
    <x v="2"/>
    <x v="0"/>
    <s v="GAS"/>
    <n v="144207542"/>
    <n v="4826032"/>
    <n v="6396781"/>
    <n v="651504"/>
    <n v="5745277"/>
    <n v="6240763"/>
    <s v="Mcf"/>
    <n v="374209"/>
    <n v="339480"/>
    <s v="TRE"/>
    <x v="19"/>
    <s v="Electric Reliability Council of Texas, Inc."/>
    <s v="Electric Reliability Council of Texas, Inc."/>
  </r>
  <r>
    <n v="50230"/>
    <s v="Robbins Lumber"/>
    <s v="ME"/>
    <s v="INDUSTRIAL"/>
    <n v="7"/>
    <x v="4"/>
    <x v="2"/>
    <s v="PET"/>
    <n v="71000"/>
    <n v="58"/>
    <n v="592"/>
    <n v="483"/>
    <n v="109"/>
    <n v="97"/>
    <s v="Barrels"/>
    <n v="48"/>
    <n v="43"/>
    <s v="NPCC"/>
    <x v="24"/>
    <s v="ISO New England Inc."/>
    <s v="New England ISO"/>
  </r>
  <r>
    <n v="50234"/>
    <s v="San Antonio Regional Hospital"/>
    <s v="CA"/>
    <s v="COMMERCIAL"/>
    <n v="5"/>
    <x v="4"/>
    <x v="0"/>
    <s v="GAS"/>
    <n v="13911100"/>
    <n v="0"/>
    <n v="177805"/>
    <n v="177805"/>
    <n v="0"/>
    <n v="171793"/>
    <s v="Mcf"/>
    <n v="10402"/>
    <n v="9436"/>
    <s v="WECC"/>
    <x v="18"/>
    <s v="California Independent System Operator"/>
    <s v="California"/>
  </r>
  <r>
    <n v="50240"/>
    <s v="Purdue University"/>
    <s v="IN"/>
    <s v="COMMERCIAL"/>
    <n v="5"/>
    <x v="4"/>
    <x v="2"/>
    <s v="PET"/>
    <n v="38220"/>
    <n v="98"/>
    <n v="330"/>
    <n v="192"/>
    <n v="138"/>
    <n v="59"/>
    <s v="Barrels"/>
    <n v="27"/>
    <n v="24"/>
    <s v="RFC"/>
    <x v="2"/>
    <s v="Midcontinent Independent Transmission System Operator, Inc.."/>
    <s v="Midwest"/>
  </r>
  <r>
    <n v="50240"/>
    <s v="Purdue University"/>
    <s v="IN"/>
    <s v="COMMERCIAL"/>
    <n v="5"/>
    <x v="2"/>
    <x v="1"/>
    <s v="COAL"/>
    <n v="37248284"/>
    <n v="576009"/>
    <n v="1017782"/>
    <n v="194912"/>
    <n v="822870"/>
    <n v="45479"/>
    <s v="Tons"/>
    <n v="104674"/>
    <n v="94960"/>
    <s v="RFC"/>
    <x v="2"/>
    <s v="Midcontinent Independent Transmission System Operator, Inc.."/>
    <s v="Midwest"/>
  </r>
  <r>
    <n v="50240"/>
    <s v="Purdue University"/>
    <s v="IN"/>
    <s v="COMMERCIAL"/>
    <n v="5"/>
    <x v="2"/>
    <x v="0"/>
    <s v="GAS"/>
    <n v="128718263"/>
    <n v="2037470"/>
    <n v="3584224"/>
    <n v="673555"/>
    <n v="2910669"/>
    <n v="3584224"/>
    <s v="Mcf"/>
    <n v="209676"/>
    <n v="190216"/>
    <s v="RFC"/>
    <x v="2"/>
    <s v="Midcontinent Independent Transmission System Operator, Inc.."/>
    <s v="Midwest"/>
  </r>
  <r>
    <n v="50241"/>
    <s v="Providence Memorial Hospital"/>
    <s v="TX"/>
    <s v="COMMERCIAL"/>
    <n v="5"/>
    <x v="4"/>
    <x v="0"/>
    <s v="GAS"/>
    <n v="102"/>
    <n v="0"/>
    <n v="1"/>
    <n v="1"/>
    <n v="0"/>
    <n v="1"/>
    <s v="Mcf"/>
    <n v="0"/>
    <n v="0"/>
    <s v="TRE"/>
    <x v="1"/>
    <s v="El Paso Electric Company"/>
    <s v="Southwest"/>
  </r>
  <r>
    <n v="50241"/>
    <s v="Providence Memorial Hospital"/>
    <s v="TX"/>
    <s v="COMMERCIAL"/>
    <n v="5"/>
    <x v="4"/>
    <x v="2"/>
    <s v="PET"/>
    <n v="78898"/>
    <n v="142"/>
    <n v="814"/>
    <n v="535"/>
    <n v="279"/>
    <n v="140"/>
    <s v="Barrels"/>
    <n v="66"/>
    <n v="60"/>
    <s v="TRE"/>
    <x v="1"/>
    <s v="El Paso Electric Company"/>
    <s v="Southwest"/>
  </r>
  <r>
    <n v="50243"/>
    <s v="Bucksport Generation LLC"/>
    <s v="ME"/>
    <s v="ELECTRIC POWER"/>
    <n v="3"/>
    <x v="3"/>
    <x v="0"/>
    <s v="GAS"/>
    <n v="8038335"/>
    <n v="29655"/>
    <n v="98416"/>
    <n v="47287"/>
    <n v="51129"/>
    <n v="92745"/>
    <s v="Mcf"/>
    <n v="5757"/>
    <n v="5223"/>
    <s v="NPCC"/>
    <x v="24"/>
    <s v="ISO New England Inc."/>
    <s v="New England ISO"/>
  </r>
  <r>
    <n v="50243"/>
    <s v="Bucksport Generation LLC"/>
    <s v="ME"/>
    <s v="ELECTRIC POWER"/>
    <n v="3"/>
    <x v="3"/>
    <x v="2"/>
    <s v="PET"/>
    <n v="681665"/>
    <n v="2734"/>
    <n v="8723"/>
    <n v="4010"/>
    <n v="4713"/>
    <n v="1525"/>
    <s v="Barrels"/>
    <n v="703"/>
    <n v="638"/>
    <s v="NPCC"/>
    <x v="24"/>
    <s v="ISO New England Inc."/>
    <s v="New England ISO"/>
  </r>
  <r>
    <n v="50243"/>
    <s v="Bucksport Generation LLC"/>
    <s v="ME"/>
    <s v="ELECTRIC POWER"/>
    <n v="3"/>
    <x v="2"/>
    <x v="0"/>
    <s v="GAS"/>
    <n v="524000"/>
    <n v="22564"/>
    <n v="41984"/>
    <n v="3082"/>
    <n v="38902"/>
    <n v="39788"/>
    <s v="Mcf"/>
    <n v="2456"/>
    <n v="2228"/>
    <s v="NPCC"/>
    <x v="24"/>
    <s v="ISO New England Inc."/>
    <s v="New England ISO"/>
  </r>
  <r>
    <n v="50244"/>
    <s v="Canton North Carolina"/>
    <s v="NC"/>
    <s v="INDUSTRIAL"/>
    <n v="7"/>
    <x v="2"/>
    <x v="1"/>
    <s v="COAL"/>
    <n v="163864277"/>
    <n v="5524220"/>
    <n v="9811815"/>
    <n v="901782"/>
    <n v="8910033"/>
    <n v="353706"/>
    <s v="Tons"/>
    <n v="1009101"/>
    <n v="915451"/>
    <s v="SERC"/>
    <x v="36"/>
    <s v="Progress Energy Carolinas - EAST"/>
    <s v="Carolinas"/>
  </r>
  <r>
    <n v="50244"/>
    <s v="Canton North Carolina"/>
    <s v="NC"/>
    <s v="INDUSTRIAL"/>
    <n v="7"/>
    <x v="2"/>
    <x v="0"/>
    <s v="GAS"/>
    <n v="3267078"/>
    <n v="109951"/>
    <n v="195323"/>
    <n v="17981"/>
    <n v="177342"/>
    <n v="189264"/>
    <s v="Mcf"/>
    <n v="11426"/>
    <n v="10366"/>
    <s v="SERC"/>
    <x v="36"/>
    <s v="Progress Energy Carolinas - EAST"/>
    <s v="Carolinas"/>
  </r>
  <r>
    <n v="50244"/>
    <s v="Canton North Carolina"/>
    <s v="NC"/>
    <s v="INDUSTRIAL"/>
    <n v="7"/>
    <x v="2"/>
    <x v="7"/>
    <s v="PET"/>
    <n v="2038391"/>
    <n v="68520"/>
    <n v="121736"/>
    <n v="11217"/>
    <n v="110519"/>
    <n v="18529"/>
    <s v="Barrels"/>
    <n v="10573"/>
    <n v="9592"/>
    <s v="SERC"/>
    <x v="36"/>
    <s v="Progress Energy Carolinas - EAST"/>
    <s v="Carolinas"/>
  </r>
  <r>
    <n v="50250"/>
    <s v="International Paper Pensacola"/>
    <s v="FL"/>
    <s v="INDUSTRIAL"/>
    <n v="7"/>
    <x v="2"/>
    <x v="1"/>
    <s v="COAL"/>
    <n v="20758"/>
    <n v="556"/>
    <n v="762"/>
    <n v="92"/>
    <n v="670"/>
    <n v="30"/>
    <s v="Tons"/>
    <n v="78"/>
    <n v="71"/>
    <s v="SERC"/>
    <x v="0"/>
    <s v="Southern Company Services, Inc. - Trans"/>
    <s v="Southeast"/>
  </r>
  <r>
    <n v="50250"/>
    <s v="International Paper Pensacola"/>
    <s v="FL"/>
    <s v="INDUSTRIAL"/>
    <n v="7"/>
    <x v="2"/>
    <x v="0"/>
    <s v="GAS"/>
    <n v="87858236"/>
    <n v="2388670"/>
    <n v="3265651"/>
    <n v="387734"/>
    <n v="2877917"/>
    <n v="3207909"/>
    <s v="Mcf"/>
    <n v="191039"/>
    <n v="173310"/>
    <s v="SERC"/>
    <x v="0"/>
    <s v="Southern Company Services, Inc. - Trans"/>
    <s v="Southeast"/>
  </r>
  <r>
    <n v="50251"/>
    <s v="Verso Paper Quinnesec Mich Mill"/>
    <s v="MI"/>
    <s v="INDUSTRIAL"/>
    <n v="7"/>
    <x v="2"/>
    <x v="1"/>
    <s v="COAL"/>
    <n v="209205"/>
    <n v="3261"/>
    <n v="7700"/>
    <n v="1429"/>
    <n v="6271"/>
    <n v="308"/>
    <s v="Tons"/>
    <n v="792"/>
    <n v="718"/>
    <s v="RFC"/>
    <x v="2"/>
    <s v="Midcontinent Independent Transmission System Operator, Inc.."/>
    <s v="Midwest"/>
  </r>
  <r>
    <n v="50251"/>
    <s v="Verso Paper Quinnesec Mich Mill"/>
    <s v="MI"/>
    <s v="INDUSTRIAL"/>
    <n v="7"/>
    <x v="2"/>
    <x v="0"/>
    <s v="GAS"/>
    <n v="10336614"/>
    <n v="156826"/>
    <n v="372218"/>
    <n v="70629"/>
    <n v="301589"/>
    <n v="368533"/>
    <s v="Mcf"/>
    <n v="21775"/>
    <n v="19754"/>
    <s v="RFC"/>
    <x v="2"/>
    <s v="Midcontinent Independent Transmission System Operator, Inc.."/>
    <s v="Midwest"/>
  </r>
  <r>
    <n v="50254"/>
    <s v="KapStone Kraft Paper Corp"/>
    <s v="NC"/>
    <s v="INDUSTRIAL"/>
    <n v="7"/>
    <x v="2"/>
    <x v="1"/>
    <s v="COAL"/>
    <n v="38130878"/>
    <n v="1479646"/>
    <n v="2049766"/>
    <n v="176797"/>
    <n v="1872969"/>
    <n v="80069"/>
    <s v="Tons"/>
    <n v="210809"/>
    <n v="191245"/>
    <s v="SERC"/>
    <x v="4"/>
    <s v="PJM Interconnection, LLC"/>
    <s v="Mid-Atlantic"/>
  </r>
  <r>
    <n v="50254"/>
    <s v="KapStone Kraft Paper Corp"/>
    <s v="NC"/>
    <s v="INDUSTRIAL"/>
    <n v="7"/>
    <x v="2"/>
    <x v="0"/>
    <s v="GAS"/>
    <n v="14925648"/>
    <n v="590498"/>
    <n v="816670"/>
    <n v="69203"/>
    <n v="747467"/>
    <n v="816670"/>
    <s v="Mcf"/>
    <n v="47775"/>
    <n v="43341"/>
    <s v="SERC"/>
    <x v="4"/>
    <s v="PJM Interconnection, LLC"/>
    <s v="Mid-Atlantic"/>
  </r>
  <r>
    <n v="50254"/>
    <s v="KapStone Kraft Paper Corp"/>
    <s v="NC"/>
    <s v="INDUSTRIAL"/>
    <n v="7"/>
    <x v="2"/>
    <x v="2"/>
    <s v="PET"/>
    <n v="108597"/>
    <n v="4257"/>
    <n v="5891"/>
    <n v="502"/>
    <n v="5389"/>
    <n v="935"/>
    <s v="Barrels"/>
    <n v="475"/>
    <n v="431"/>
    <s v="SERC"/>
    <x v="4"/>
    <s v="PJM Interconnection, LLC"/>
    <s v="Mid-Atlantic"/>
  </r>
  <r>
    <n v="50254"/>
    <s v="KapStone Kraft Paper Corp"/>
    <s v="NC"/>
    <s v="INDUSTRIAL"/>
    <n v="7"/>
    <x v="2"/>
    <x v="7"/>
    <s v="PET"/>
    <n v="299842"/>
    <n v="11823"/>
    <n v="16355"/>
    <n v="1390"/>
    <n v="14965"/>
    <n v="2596"/>
    <s v="Barrels"/>
    <n v="1420"/>
    <n v="1289"/>
    <s v="SERC"/>
    <x v="4"/>
    <s v="PJM Interconnection, LLC"/>
    <s v="Mid-Atlantic"/>
  </r>
  <r>
    <n v="50260"/>
    <s v="Oakwood Hospital &amp; Medical Center"/>
    <s v="MI"/>
    <s v="COMMERCIAL"/>
    <n v="4"/>
    <x v="4"/>
    <x v="2"/>
    <s v="PET"/>
    <n v="21000"/>
    <n v="0"/>
    <n v="236"/>
    <n v="236"/>
    <n v="0"/>
    <n v="41"/>
    <s v="Barrels"/>
    <n v="19"/>
    <n v="17"/>
    <s v="RFC"/>
    <x v="2"/>
    <s v="Midcontinent Independent Transmission System Operator, Inc.."/>
    <s v="Midwest"/>
  </r>
  <r>
    <n v="50273"/>
    <s v="Pioneer Valley Resource Recovery"/>
    <s v="MA"/>
    <s v="ELECTRIC POWER"/>
    <n v="2"/>
    <x v="2"/>
    <x v="0"/>
    <s v="GAS"/>
    <n v="590372"/>
    <n v="0"/>
    <n v="16969"/>
    <n v="16969"/>
    <n v="0"/>
    <n v="16969"/>
    <s v="Mcf"/>
    <n v="993"/>
    <n v="901"/>
    <s v="NPCC"/>
    <x v="24"/>
    <s v="ISO New England Inc."/>
    <s v="New England ISO"/>
  </r>
  <r>
    <n v="50273"/>
    <s v="Pioneer Valley Resource Recovery"/>
    <s v="MA"/>
    <s v="ELECTRIC POWER"/>
    <n v="2"/>
    <x v="2"/>
    <x v="15"/>
    <s v="MSW"/>
    <n v="39433823"/>
    <n v="0"/>
    <n v="1133443"/>
    <n v="1133443"/>
    <n v="0"/>
    <n v="125937"/>
    <s v="Tons"/>
    <n v="52088"/>
    <n v="47254"/>
    <s v="NPCC"/>
    <x v="24"/>
    <s v="ISO New England Inc."/>
    <s v="New England ISO"/>
  </r>
  <r>
    <n v="50273"/>
    <s v="Pioneer Valley Resource Recovery"/>
    <s v="MA"/>
    <s v="ELECTRIC POWER"/>
    <n v="2"/>
    <x v="2"/>
    <x v="13"/>
    <s v="MSW"/>
    <n v="527713"/>
    <n v="0"/>
    <n v="15168"/>
    <n v="15168"/>
    <n v="0"/>
    <n v="632"/>
    <s v="Tons"/>
    <n v="1437"/>
    <n v="1304"/>
    <s v="NPCC"/>
    <x v="24"/>
    <s v="ISO New England Inc."/>
    <s v="New England ISO"/>
  </r>
  <r>
    <n v="50275"/>
    <s v="Park 500 Philip Morris USA"/>
    <s v="VA"/>
    <s v="INDUSTRIAL"/>
    <n v="7"/>
    <x v="2"/>
    <x v="0"/>
    <s v="GAS"/>
    <n v="19378683"/>
    <n v="140688"/>
    <n v="698474"/>
    <n v="229514"/>
    <n v="468960"/>
    <n v="691559"/>
    <s v="Mcf"/>
    <n v="40860"/>
    <n v="37068"/>
    <s v="SERC"/>
    <x v="4"/>
    <s v="PJM Interconnection, LLC"/>
    <s v="Mid-Atlantic"/>
  </r>
  <r>
    <n v="50275"/>
    <s v="Park 500 Philip Morris USA"/>
    <s v="VA"/>
    <s v="INDUSTRIAL"/>
    <n v="7"/>
    <x v="2"/>
    <x v="2"/>
    <s v="PET"/>
    <n v="172"/>
    <n v="1"/>
    <n v="6"/>
    <n v="2"/>
    <n v="4"/>
    <n v="1"/>
    <s v="Barrels"/>
    <n v="0"/>
    <n v="0"/>
    <s v="SERC"/>
    <x v="4"/>
    <s v="PJM Interconnection, LLC"/>
    <s v="Mid-Atlantic"/>
  </r>
  <r>
    <n v="50279"/>
    <s v="Archbald Power Station"/>
    <s v="PA"/>
    <s v="ELECTRIC POWER"/>
    <n v="2"/>
    <x v="3"/>
    <x v="0"/>
    <s v="GAS"/>
    <n v="4312697"/>
    <n v="0"/>
    <n v="57281"/>
    <n v="57281"/>
    <n v="0"/>
    <n v="55665"/>
    <s v="Mcf"/>
    <n v="3351"/>
    <n v="3040"/>
    <s v="RFC"/>
    <x v="4"/>
    <s v="PJM Interconnection, LLC"/>
    <s v="Mid-Atlantic"/>
  </r>
  <r>
    <n v="50279"/>
    <s v="Archbald Power Station"/>
    <s v="PA"/>
    <s v="ELECTRIC POWER"/>
    <n v="2"/>
    <x v="2"/>
    <x v="0"/>
    <s v="GAS"/>
    <n v="655640"/>
    <n v="0"/>
    <n v="10057"/>
    <n v="10057"/>
    <n v="0"/>
    <n v="9773"/>
    <s v="Mcf"/>
    <n v="588"/>
    <n v="534"/>
    <s v="RFC"/>
    <x v="4"/>
    <s v="PJM Interconnection, LLC"/>
    <s v="Mid-Atlantic"/>
  </r>
  <r>
    <n v="50282"/>
    <s v="Luke Mill"/>
    <s v="MD"/>
    <s v="INDUSTRIAL"/>
    <n v="7"/>
    <x v="2"/>
    <x v="1"/>
    <s v="COAL"/>
    <n v="74779001"/>
    <n v="3670793"/>
    <n v="4934676"/>
    <n v="402834"/>
    <n v="4531842"/>
    <n v="228354"/>
    <s v="Tons"/>
    <n v="507509"/>
    <n v="460409"/>
    <s v="RFC"/>
    <x v="4"/>
    <s v="PJM Interconnection, LLC"/>
    <s v="Mid-Atlantic"/>
  </r>
  <r>
    <n v="50282"/>
    <s v="Luke Mill"/>
    <s v="MD"/>
    <s v="INDUSTRIAL"/>
    <n v="7"/>
    <x v="2"/>
    <x v="0"/>
    <s v="GAS"/>
    <n v="33739924"/>
    <n v="1620810"/>
    <n v="2182160"/>
    <n v="181159"/>
    <n v="2001001"/>
    <n v="2182160"/>
    <s v="Mcf"/>
    <n v="127655"/>
    <n v="115808"/>
    <s v="RFC"/>
    <x v="4"/>
    <s v="PJM Interconnection, LLC"/>
    <s v="Mid-Atlantic"/>
  </r>
  <r>
    <n v="50282"/>
    <s v="Luke Mill"/>
    <s v="MD"/>
    <s v="INDUSTRIAL"/>
    <n v="7"/>
    <x v="2"/>
    <x v="8"/>
    <s v="PET"/>
    <n v="1937194"/>
    <n v="97928"/>
    <n v="131450"/>
    <n v="10554"/>
    <n v="120896"/>
    <n v="22664"/>
    <s v="Barrels"/>
    <n v="13802"/>
    <n v="12521"/>
    <s v="RFC"/>
    <x v="4"/>
    <s v="PJM Interconnection, LLC"/>
    <s v="Mid-Atlantic"/>
  </r>
  <r>
    <n v="50284"/>
    <s v="American Eagle Paper Mills"/>
    <s v="PA"/>
    <s v="INDUSTRIAL"/>
    <n v="7"/>
    <x v="2"/>
    <x v="1"/>
    <s v="COAL"/>
    <n v="16314537"/>
    <n v="202565"/>
    <n v="868438"/>
    <n v="193222"/>
    <n v="675216"/>
    <n v="35459"/>
    <s v="Tons"/>
    <n v="89315"/>
    <n v="81026"/>
    <s v="RFC"/>
    <x v="4"/>
    <s v="PJM Interconnection, LLC"/>
    <s v="Mid-Atlantic"/>
  </r>
  <r>
    <n v="50290"/>
    <s v="SEMASS Resource Recovery"/>
    <s v="MA"/>
    <s v="ELECTRIC POWER"/>
    <n v="2"/>
    <x v="2"/>
    <x v="0"/>
    <s v="GAS"/>
    <n v="4029024"/>
    <n v="0"/>
    <n v="74640"/>
    <n v="74640"/>
    <n v="0"/>
    <n v="74640"/>
    <s v="Mcf"/>
    <n v="4366"/>
    <n v="3961"/>
    <s v="NPCC"/>
    <x v="24"/>
    <s v="ISO New England Inc."/>
    <s v="New England ISO"/>
  </r>
  <r>
    <n v="50290"/>
    <s v="SEMASS Resource Recovery"/>
    <s v="MA"/>
    <s v="ELECTRIC POWER"/>
    <n v="2"/>
    <x v="2"/>
    <x v="15"/>
    <s v="MSW"/>
    <n v="583600243"/>
    <n v="0"/>
    <n v="10733074"/>
    <n v="10733074"/>
    <n v="0"/>
    <n v="1073292"/>
    <s v="Tons"/>
    <n v="493242"/>
    <n v="447466"/>
    <s v="NPCC"/>
    <x v="24"/>
    <s v="ISO New England Inc."/>
    <s v="New England ISO"/>
  </r>
  <r>
    <n v="50290"/>
    <s v="SEMASS Resource Recovery"/>
    <s v="MA"/>
    <s v="ELECTRIC POWER"/>
    <n v="2"/>
    <x v="2"/>
    <x v="2"/>
    <s v="PET"/>
    <n v="840733"/>
    <n v="0"/>
    <n v="15700"/>
    <n v="15700"/>
    <n v="0"/>
    <n v="2707"/>
    <s v="Barrels"/>
    <n v="1266"/>
    <n v="1149"/>
    <s v="NPCC"/>
    <x v="24"/>
    <s v="ISO New England Inc."/>
    <s v="New England ISO"/>
  </r>
  <r>
    <n v="50292"/>
    <s v="Bethpage Power Plant"/>
    <s v="NY"/>
    <s v="ELECTRIC POWER"/>
    <n v="2"/>
    <x v="0"/>
    <x v="0"/>
    <s v="GAS"/>
    <n v="153539000"/>
    <n v="0"/>
    <n v="507320"/>
    <n v="507320"/>
    <n v="0"/>
    <n v="492760"/>
    <s v="Mcf"/>
    <n v="29678"/>
    <n v="26924"/>
    <s v="NPCC"/>
    <x v="42"/>
    <s v="New York Independent System Operator"/>
    <s v="New York Independent System Operator"/>
  </r>
  <r>
    <n v="50292"/>
    <s v="Bethpage Power Plant"/>
    <s v="NY"/>
    <s v="ELECTRIC POWER"/>
    <n v="2"/>
    <x v="1"/>
    <x v="0"/>
    <s v="GAS"/>
    <n v="433201000"/>
    <n v="0"/>
    <n v="4653487"/>
    <n v="4653487"/>
    <n v="0"/>
    <n v="4519360"/>
    <s v="Mcf"/>
    <n v="272227"/>
    <n v="246963"/>
    <s v="NPCC"/>
    <x v="42"/>
    <s v="New York Independent System Operator"/>
    <s v="New York Independent System Operator"/>
  </r>
  <r>
    <n v="50292"/>
    <s v="Bethpage Power Plant"/>
    <s v="NY"/>
    <s v="ELECTRIC POWER"/>
    <n v="2"/>
    <x v="3"/>
    <x v="0"/>
    <s v="GAS"/>
    <n v="202980000"/>
    <n v="0"/>
    <n v="2262813"/>
    <n v="2262813"/>
    <n v="0"/>
    <n v="2197310"/>
    <s v="Mcf"/>
    <n v="132374"/>
    <n v="120089"/>
    <s v="NPCC"/>
    <x v="42"/>
    <s v="New York Independent System Operator"/>
    <s v="New York Independent System Operator"/>
  </r>
  <r>
    <n v="50293"/>
    <s v="Wadham Energy LP"/>
    <s v="CA"/>
    <s v="ELECTRIC POWER"/>
    <n v="2"/>
    <x v="2"/>
    <x v="0"/>
    <s v="GAS"/>
    <n v="259337"/>
    <n v="0"/>
    <n v="3654"/>
    <n v="3654"/>
    <n v="0"/>
    <n v="3561"/>
    <s v="Mcf"/>
    <n v="214"/>
    <n v="194"/>
    <s v="WECC"/>
    <x v="18"/>
    <s v="California Independent System Operator"/>
    <s v="California"/>
  </r>
  <r>
    <n v="50296"/>
    <s v="Packaging Corp of America"/>
    <s v="TN"/>
    <s v="INDUSTRIAL"/>
    <n v="7"/>
    <x v="2"/>
    <x v="1"/>
    <s v="COAL"/>
    <n v="2796046"/>
    <n v="90271"/>
    <n v="141134"/>
    <n v="13992"/>
    <n v="127142"/>
    <n v="5346"/>
    <s v="Tons"/>
    <n v="14515"/>
    <n v="13168"/>
    <s v="SERC"/>
    <x v="3"/>
    <s v="Tennessee Valley Authority"/>
    <s v="Tennessee Valley Authority"/>
  </r>
  <r>
    <n v="50296"/>
    <s v="Packaging Corp of America"/>
    <s v="TN"/>
    <s v="INDUSTRIAL"/>
    <n v="7"/>
    <x v="2"/>
    <x v="0"/>
    <s v="GAS"/>
    <n v="46744509"/>
    <n v="1503894"/>
    <n v="2352084"/>
    <n v="233923"/>
    <n v="2118161"/>
    <n v="2305964"/>
    <s v="Mcf"/>
    <n v="137596"/>
    <n v="124826"/>
    <s v="SERC"/>
    <x v="3"/>
    <s v="Tennessee Valley Authority"/>
    <s v="Tennessee Valley Authority"/>
  </r>
  <r>
    <n v="50296"/>
    <s v="Packaging Corp of America"/>
    <s v="TN"/>
    <s v="INDUSTRIAL"/>
    <n v="7"/>
    <x v="2"/>
    <x v="13"/>
    <s v="MSW"/>
    <n v="16157614"/>
    <n v="520332"/>
    <n v="813719"/>
    <n v="80857"/>
    <n v="732862"/>
    <n v="26249"/>
    <s v="Tons"/>
    <n v="77113"/>
    <n v="69956"/>
    <s v="SERC"/>
    <x v="3"/>
    <s v="Tennessee Valley Authority"/>
    <s v="Tennessee Valley Authority"/>
  </r>
  <r>
    <n v="50296"/>
    <s v="Packaging Corp of America"/>
    <s v="TN"/>
    <s v="INDUSTRIAL"/>
    <n v="7"/>
    <x v="2"/>
    <x v="2"/>
    <s v="PET"/>
    <n v="989200"/>
    <n v="31879"/>
    <n v="49849"/>
    <n v="4949"/>
    <n v="44900"/>
    <n v="8595"/>
    <s v="Barrels"/>
    <n v="4020"/>
    <n v="3647"/>
    <s v="SERC"/>
    <x v="3"/>
    <s v="Tennessee Valley Authority"/>
    <s v="Tennessee Valley Authority"/>
  </r>
  <r>
    <n v="50299"/>
    <s v="AltaGas Ripon Energy Inc."/>
    <s v="CA"/>
    <s v="ELECTRIC POWER"/>
    <n v="2"/>
    <x v="3"/>
    <x v="0"/>
    <s v="GAS"/>
    <n v="10941000"/>
    <n v="0"/>
    <n v="109227"/>
    <n v="109227"/>
    <n v="0"/>
    <n v="105433"/>
    <s v="Mcf"/>
    <n v="6390"/>
    <n v="5797"/>
    <s v="WECC"/>
    <x v="18"/>
    <s v="California Independent System Operator"/>
    <s v="California"/>
  </r>
  <r>
    <n v="50300"/>
    <s v="AltaGas Pomona Energy Inc."/>
    <s v="CA"/>
    <s v="ELECTRIC POWER"/>
    <n v="2"/>
    <x v="3"/>
    <x v="0"/>
    <s v="GAS"/>
    <n v="3190000"/>
    <n v="0"/>
    <n v="31698"/>
    <n v="31698"/>
    <n v="0"/>
    <n v="30773"/>
    <s v="Mcf"/>
    <n v="1854"/>
    <n v="1682"/>
    <s v="WECC"/>
    <x v="18"/>
    <s v="California Independent System Operator"/>
    <s v="California"/>
  </r>
  <r>
    <n v="50304"/>
    <s v="Shell Deer Park"/>
    <s v="TX"/>
    <s v="INDUSTRIAL"/>
    <n v="7"/>
    <x v="3"/>
    <x v="0"/>
    <s v="GAS"/>
    <n v="989204844"/>
    <n v="1324815"/>
    <n v="15666604"/>
    <n v="11250556"/>
    <n v="4416048"/>
    <n v="14324893"/>
    <s v="Mcf"/>
    <n v="916490"/>
    <n v="831434"/>
    <s v="TRE"/>
    <x v="19"/>
    <s v="Electric Reliability Council of Texas, Inc."/>
    <s v="Electric Reliability Council of Texas, Inc."/>
  </r>
  <r>
    <n v="50305"/>
    <s v="LaFarge Alpena"/>
    <s v="MI"/>
    <s v="INDUSTRIAL"/>
    <n v="7"/>
    <x v="2"/>
    <x v="4"/>
    <s v="COAL"/>
    <n v="34903324"/>
    <n v="429351"/>
    <n v="1855193"/>
    <n v="424026"/>
    <n v="1431167"/>
    <n v="71851"/>
    <s v="Tons"/>
    <n v="198774"/>
    <n v="180326"/>
    <s v="RFC"/>
    <x v="2"/>
    <s v="Midcontinent Independent Transmission System Operator, Inc.."/>
    <s v="Midwest"/>
  </r>
  <r>
    <n v="50305"/>
    <s v="LaFarge Alpena"/>
    <s v="MI"/>
    <s v="INDUSTRIAL"/>
    <n v="7"/>
    <x v="2"/>
    <x v="0"/>
    <s v="GAS"/>
    <n v="3241409"/>
    <n v="40595"/>
    <n v="174662"/>
    <n v="39349"/>
    <n v="135313"/>
    <n v="166502"/>
    <s v="Mcf"/>
    <n v="10218"/>
    <n v="9269"/>
    <s v="RFC"/>
    <x v="2"/>
    <s v="Midcontinent Independent Transmission System Operator, Inc.."/>
    <s v="Midwest"/>
  </r>
  <r>
    <n v="50305"/>
    <s v="LaFarge Alpena"/>
    <s v="MI"/>
    <s v="INDUSTRIAL"/>
    <n v="7"/>
    <x v="2"/>
    <x v="11"/>
    <s v="PET"/>
    <n v="143110858"/>
    <n v="1775737"/>
    <n v="7654935"/>
    <n v="1735816"/>
    <n v="5919119"/>
    <n v="284202"/>
    <s v="Tons"/>
    <n v="861531"/>
    <n v="781576"/>
    <s v="RFC"/>
    <x v="2"/>
    <s v="Midcontinent Independent Transmission System Operator, Inc.."/>
    <s v="Midwest"/>
  </r>
  <r>
    <n v="50307"/>
    <s v="University of Oklahoma"/>
    <s v="OK"/>
    <s v="COMMERCIAL"/>
    <n v="5"/>
    <x v="2"/>
    <x v="0"/>
    <s v="GAS"/>
    <n v="3000"/>
    <n v="55"/>
    <n v="90"/>
    <n v="12"/>
    <n v="78"/>
    <n v="82"/>
    <s v="Mcf"/>
    <n v="5"/>
    <n v="5"/>
    <s v="SPP"/>
    <x v="6"/>
    <s v="Southwest Power Pool"/>
    <s v="Central"/>
  </r>
  <r>
    <n v="50308"/>
    <s v="Utility Plants Section"/>
    <s v="AK"/>
    <s v="ELECTRIC POWER"/>
    <n v="1"/>
    <x v="2"/>
    <x v="4"/>
    <s v="COAL"/>
    <n v="105551403"/>
    <n v="1197380"/>
    <n v="3418287"/>
    <n v="815283"/>
    <n v="2603004"/>
    <n v="224897"/>
    <s v="Tons"/>
    <n v="366251"/>
    <n v="332261"/>
    <s v="ASCC"/>
    <x v="7"/>
    <s v="Balancing Authority Not Reported"/>
    <s v="Alaska"/>
  </r>
  <r>
    <n v="50310"/>
    <s v="Standby Generation Plant"/>
    <s v="FL"/>
    <s v="COMMERCIAL"/>
    <n v="4"/>
    <x v="4"/>
    <x v="0"/>
    <s v="GAS"/>
    <n v="61000"/>
    <n v="0"/>
    <n v="884"/>
    <n v="884"/>
    <n v="0"/>
    <n v="865"/>
    <s v="Mcf"/>
    <n v="52"/>
    <n v="47"/>
    <s v="FRCC"/>
    <x v="0"/>
    <s v="Southern Company Services, Inc. - Trans"/>
    <s v="Southeast"/>
  </r>
  <r>
    <n v="50316"/>
    <s v="Bunge North America East LLC"/>
    <s v="IN"/>
    <s v="INDUSTRIAL"/>
    <n v="7"/>
    <x v="2"/>
    <x v="0"/>
    <s v="GAS"/>
    <n v="11111000"/>
    <n v="460328"/>
    <n v="595908"/>
    <n v="60645"/>
    <n v="535263"/>
    <n v="595908"/>
    <s v="Mcf"/>
    <n v="34860"/>
    <n v="31625"/>
    <s v="RFC"/>
    <x v="4"/>
    <s v="PJM Interconnection, LLC"/>
    <s v="Mid-Atlantic"/>
  </r>
  <r>
    <n v="50318"/>
    <s v="Par Sterile Products"/>
    <s v="MI"/>
    <s v="INDUSTRIAL"/>
    <n v="7"/>
    <x v="3"/>
    <x v="0"/>
    <s v="GAS"/>
    <n v="0"/>
    <n v="36512"/>
    <n v="332540"/>
    <n v="210840"/>
    <n v="121700"/>
    <n v="332540"/>
    <s v="Mcf"/>
    <n v="19453"/>
    <n v="17648"/>
    <s v="RFC"/>
    <x v="2"/>
    <s v="Midcontinent Independent Transmission System Operator, Inc.."/>
    <s v="Midwest"/>
  </r>
  <r>
    <n v="50326"/>
    <s v="Nalco"/>
    <s v="IL"/>
    <s v="COMMERCIAL"/>
    <n v="5"/>
    <x v="0"/>
    <x v="0"/>
    <s v="GAS"/>
    <n v="841960"/>
    <n v="0"/>
    <n v="908"/>
    <n v="908"/>
    <n v="0"/>
    <n v="894"/>
    <s v="Mcf"/>
    <n v="53"/>
    <n v="48"/>
    <s v="RFC"/>
    <x v="4"/>
    <s v="PJM Interconnection, LLC"/>
    <s v="Mid-Atlantic"/>
  </r>
  <r>
    <n v="50326"/>
    <s v="Nalco"/>
    <s v="IL"/>
    <s v="COMMERCIAL"/>
    <n v="5"/>
    <x v="1"/>
    <x v="0"/>
    <s v="GAS"/>
    <n v="13244380"/>
    <n v="88653"/>
    <n v="211705"/>
    <n v="75318"/>
    <n v="136387"/>
    <n v="208782"/>
    <s v="Mcf"/>
    <n v="12385"/>
    <n v="11235"/>
    <s v="RFC"/>
    <x v="4"/>
    <s v="PJM Interconnection, LLC"/>
    <s v="Mid-Atlantic"/>
  </r>
  <r>
    <n v="50359"/>
    <s v="Sloss Industries Corp"/>
    <s v="AL"/>
    <s v="INDUSTRIAL"/>
    <n v="7"/>
    <x v="2"/>
    <x v="0"/>
    <s v="GAS"/>
    <n v="2480800"/>
    <n v="124186"/>
    <n v="189876"/>
    <n v="12466"/>
    <n v="177410"/>
    <n v="189876"/>
    <s v="Mcf"/>
    <n v="11108"/>
    <n v="10077"/>
    <s v="SERC"/>
    <x v="0"/>
    <s v="Southern Company Services, Inc. - Trans"/>
    <s v="Southeast"/>
  </r>
  <r>
    <n v="50366"/>
    <s v="University of Notre Dame"/>
    <s v="IN"/>
    <s v="COMMERCIAL"/>
    <n v="5"/>
    <x v="4"/>
    <x v="2"/>
    <s v="PET"/>
    <n v="257740"/>
    <n v="1187"/>
    <n v="3258"/>
    <n v="1402"/>
    <n v="1856"/>
    <n v="552"/>
    <s v="Barrels"/>
    <n v="263"/>
    <n v="238"/>
    <s v="RFC"/>
    <x v="4"/>
    <s v="PJM Interconnection, LLC"/>
    <s v="Mid-Atlantic"/>
  </r>
  <r>
    <n v="50366"/>
    <s v="University of Notre Dame"/>
    <s v="IN"/>
    <s v="COMMERCIAL"/>
    <n v="5"/>
    <x v="2"/>
    <x v="1"/>
    <s v="COAL"/>
    <n v="8712353"/>
    <n v="152371"/>
    <n v="286449"/>
    <n v="48368"/>
    <n v="238081"/>
    <n v="11311"/>
    <s v="Tons"/>
    <n v="29460"/>
    <n v="26726"/>
    <s v="RFC"/>
    <x v="4"/>
    <s v="PJM Interconnection, LLC"/>
    <s v="Mid-Atlantic"/>
  </r>
  <r>
    <n v="50366"/>
    <s v="University of Notre Dame"/>
    <s v="IN"/>
    <s v="COMMERCIAL"/>
    <n v="5"/>
    <x v="2"/>
    <x v="0"/>
    <s v="GAS"/>
    <n v="63388370"/>
    <n v="1099826"/>
    <n v="2070390"/>
    <n v="351910"/>
    <n v="1718480"/>
    <n v="1988815"/>
    <s v="Mcf"/>
    <n v="121117"/>
    <n v="109877"/>
    <s v="RFC"/>
    <x v="4"/>
    <s v="PJM Interconnection, LLC"/>
    <s v="Mid-Atlantic"/>
  </r>
  <r>
    <n v="50366"/>
    <s v="University of Notre Dame"/>
    <s v="IN"/>
    <s v="COMMERCIAL"/>
    <n v="5"/>
    <x v="2"/>
    <x v="2"/>
    <s v="PET"/>
    <n v="369277"/>
    <n v="6662"/>
    <n v="12459"/>
    <n v="2051"/>
    <n v="10408"/>
    <n v="2132"/>
    <s v="Barrels"/>
    <n v="1005"/>
    <n v="912"/>
    <s v="RFC"/>
    <x v="4"/>
    <s v="PJM Interconnection, LLC"/>
    <s v="Mid-Atlantic"/>
  </r>
  <r>
    <n v="50368"/>
    <s v="Cornell University Central Heat"/>
    <s v="NY"/>
    <s v="COMMERCIAL"/>
    <n v="5"/>
    <x v="0"/>
    <x v="0"/>
    <s v="GAS"/>
    <n v="26979667"/>
    <n v="199517"/>
    <n v="363770"/>
    <n v="97751"/>
    <n v="266019"/>
    <n v="353173"/>
    <s v="Mcf"/>
    <n v="21280"/>
    <n v="19305"/>
    <s v="NPCC"/>
    <x v="42"/>
    <s v="New York Independent System Operator"/>
    <s v="New York Independent System Operator"/>
  </r>
  <r>
    <n v="50368"/>
    <s v="Cornell University Central Heat"/>
    <s v="NY"/>
    <s v="COMMERCIAL"/>
    <n v="5"/>
    <x v="0"/>
    <x v="2"/>
    <s v="PET"/>
    <n v="114333"/>
    <n v="7208"/>
    <n v="10128"/>
    <n v="521"/>
    <n v="9607"/>
    <n v="1777"/>
    <s v="Barrels"/>
    <n v="817"/>
    <n v="741"/>
    <s v="NPCC"/>
    <x v="42"/>
    <s v="New York Independent System Operator"/>
    <s v="New York Independent System Operator"/>
  </r>
  <r>
    <n v="50368"/>
    <s v="Cornell University Central Heat"/>
    <s v="NY"/>
    <s v="COMMERCIAL"/>
    <n v="5"/>
    <x v="1"/>
    <x v="0"/>
    <s v="GAS"/>
    <n v="232352860"/>
    <n v="1127397"/>
    <n v="2607488"/>
    <n v="1104294"/>
    <n v="1503194"/>
    <n v="2531543"/>
    <s v="Mcf"/>
    <n v="152537"/>
    <n v="138381"/>
    <s v="NPCC"/>
    <x v="42"/>
    <s v="New York Independent System Operator"/>
    <s v="New York Independent System Operator"/>
  </r>
  <r>
    <n v="50368"/>
    <s v="Cornell University Central Heat"/>
    <s v="NY"/>
    <s v="COMMERCIAL"/>
    <n v="5"/>
    <x v="1"/>
    <x v="2"/>
    <s v="PET"/>
    <n v="12140"/>
    <n v="60"/>
    <n v="136"/>
    <n v="57"/>
    <n v="79"/>
    <n v="24"/>
    <s v="Barrels"/>
    <n v="11"/>
    <n v="10"/>
    <s v="NPCC"/>
    <x v="42"/>
    <s v="New York Independent System Operator"/>
    <s v="New York Independent System Operator"/>
  </r>
  <r>
    <n v="50368"/>
    <s v="Cornell University Central Heat"/>
    <s v="NY"/>
    <s v="COMMERCIAL"/>
    <n v="5"/>
    <x v="4"/>
    <x v="2"/>
    <s v="PET"/>
    <n v="58000"/>
    <n v="217"/>
    <n v="554"/>
    <n v="265"/>
    <n v="289"/>
    <n v="97"/>
    <s v="Barrels"/>
    <n v="45"/>
    <n v="41"/>
    <s v="NPCC"/>
    <x v="42"/>
    <s v="New York Independent System Operator"/>
    <s v="New York Independent System Operator"/>
  </r>
  <r>
    <n v="50373"/>
    <s v="Paxton Creek Cogeneration"/>
    <s v="PA"/>
    <s v="ELECTRIC POWER"/>
    <n v="3"/>
    <x v="4"/>
    <x v="0"/>
    <s v="GAS"/>
    <n v="3197595"/>
    <n v="823"/>
    <n v="30680"/>
    <n v="28571"/>
    <n v="2109"/>
    <n v="29500"/>
    <s v="Mcf"/>
    <n v="1795"/>
    <n v="1628"/>
    <s v="RFC"/>
    <x v="4"/>
    <s v="PJM Interconnection, LLC"/>
    <s v="Mid-Atlantic"/>
  </r>
  <r>
    <n v="50373"/>
    <s v="Paxton Creek Cogeneration"/>
    <s v="PA"/>
    <s v="ELECTRIC POWER"/>
    <n v="3"/>
    <x v="4"/>
    <x v="2"/>
    <s v="PET"/>
    <n v="182405"/>
    <n v="47"/>
    <n v="1749"/>
    <n v="1630"/>
    <n v="119"/>
    <n v="303"/>
    <s v="Barrels"/>
    <n v="141"/>
    <n v="128"/>
    <s v="RFC"/>
    <x v="4"/>
    <s v="PJM Interconnection, LLC"/>
    <s v="Mid-Atlantic"/>
  </r>
  <r>
    <n v="50385"/>
    <s v="Newark Bay Cogeneration Project"/>
    <s v="NJ"/>
    <s v="ELECTRIC POWER"/>
    <n v="2"/>
    <x v="0"/>
    <x v="0"/>
    <s v="GAS"/>
    <n v="104750300"/>
    <n v="0"/>
    <n v="0"/>
    <n v="0"/>
    <n v="0"/>
    <n v="0"/>
    <s v="Mcf"/>
    <n v="0"/>
    <n v="0"/>
    <s v="RFC"/>
    <x v="4"/>
    <s v="PJM Interconnection, LLC"/>
    <s v="Mid-Atlantic"/>
  </r>
  <r>
    <n v="50385"/>
    <s v="Newark Bay Cogeneration Project"/>
    <s v="NJ"/>
    <s v="ELECTRIC POWER"/>
    <n v="2"/>
    <x v="1"/>
    <x v="0"/>
    <s v="GAS"/>
    <n v="262418950"/>
    <n v="0"/>
    <n v="3223460"/>
    <n v="3223460"/>
    <n v="0"/>
    <n v="3059589"/>
    <s v="Mcf"/>
    <n v="188571"/>
    <n v="171071"/>
    <s v="RFC"/>
    <x v="4"/>
    <s v="PJM Interconnection, LLC"/>
    <s v="Mid-Atlantic"/>
  </r>
  <r>
    <n v="50388"/>
    <s v="Phillips 66 Carbon Plant"/>
    <s v="CA"/>
    <s v="INDUSTRIAL"/>
    <n v="7"/>
    <x v="2"/>
    <x v="0"/>
    <s v="GAS"/>
    <n v="6989034"/>
    <n v="126758"/>
    <n v="212955"/>
    <n v="39313"/>
    <n v="173642"/>
    <n v="205753"/>
    <s v="Mcf"/>
    <n v="12458"/>
    <n v="11302"/>
    <s v="WECC"/>
    <x v="18"/>
    <s v="California Independent System Operator"/>
    <s v="California"/>
  </r>
  <r>
    <n v="50388"/>
    <s v="Phillips 66 Carbon Plant"/>
    <s v="CA"/>
    <s v="INDUSTRIAL"/>
    <n v="7"/>
    <x v="2"/>
    <x v="11"/>
    <s v="PET"/>
    <n v="83794966"/>
    <n v="1509888"/>
    <n v="2539080"/>
    <n v="470742"/>
    <n v="2068338"/>
    <n v="84636"/>
    <s v="Tons"/>
    <n v="285763"/>
    <n v="259242"/>
    <s v="WECC"/>
    <x v="18"/>
    <s v="California Independent System Operator"/>
    <s v="California"/>
  </r>
  <r>
    <n v="50389"/>
    <s v="Port Allen (LA)"/>
    <s v="LA"/>
    <s v="INDUSTRIAL"/>
    <n v="7"/>
    <x v="3"/>
    <x v="0"/>
    <s v="GAS"/>
    <n v="49046000"/>
    <n v="447714"/>
    <n v="706967"/>
    <n v="192352"/>
    <n v="514615"/>
    <n v="684383"/>
    <s v="Mcf"/>
    <n v="41357"/>
    <n v="37519"/>
    <s v="SERC"/>
    <x v="2"/>
    <s v="Midcontinent Independent Transmission System Operator, Inc.."/>
    <s v="Midwest"/>
  </r>
  <r>
    <n v="50392"/>
    <s v="Eielson AFB Central Heat &amp; Power Plant"/>
    <s v="AK"/>
    <s v="COMMERCIAL"/>
    <n v="5"/>
    <x v="4"/>
    <x v="2"/>
    <s v="PET"/>
    <n v="216000"/>
    <n v="1311"/>
    <n v="2622"/>
    <n v="1023"/>
    <n v="1599"/>
    <n v="452"/>
    <s v="Barrels"/>
    <n v="211"/>
    <n v="192"/>
    <s v="ASCC"/>
    <x v="7"/>
    <s v="Balancing Authority Not Reported"/>
    <s v="Alaska"/>
  </r>
  <r>
    <n v="50392"/>
    <s v="Eielson AFB Central Heat &amp; Power Plant"/>
    <s v="AK"/>
    <s v="COMMERCIAL"/>
    <n v="5"/>
    <x v="2"/>
    <x v="4"/>
    <s v="COAL"/>
    <n v="69678564"/>
    <n v="1818480"/>
    <n v="2548187"/>
    <n v="330529"/>
    <n v="2217658"/>
    <n v="168283"/>
    <s v="Tons"/>
    <n v="273024"/>
    <n v="247686"/>
    <s v="ASCC"/>
    <x v="7"/>
    <s v="Balancing Authority Not Reported"/>
    <s v="Alaska"/>
  </r>
  <r>
    <n v="50395"/>
    <s v="Georgia-Pacific Corp - Nekoosa Mill"/>
    <s v="WI"/>
    <s v="INDUSTRIAL"/>
    <n v="7"/>
    <x v="2"/>
    <x v="0"/>
    <s v="GAS"/>
    <n v="92067438"/>
    <n v="706530"/>
    <n v="1282244"/>
    <n v="399079"/>
    <n v="883165"/>
    <n v="1244898"/>
    <s v="Mcf"/>
    <n v="75011"/>
    <n v="68049"/>
    <s v="MRO"/>
    <x v="2"/>
    <s v="Midcontinent Independent Transmission System Operator, Inc.."/>
    <s v="Midwest"/>
  </r>
  <r>
    <n v="50396"/>
    <s v="Dillard Complex"/>
    <s v="OR"/>
    <s v="INDUSTRIAL"/>
    <n v="7"/>
    <x v="2"/>
    <x v="0"/>
    <s v="GAS"/>
    <n v="15464650"/>
    <n v="112773"/>
    <n v="495746"/>
    <n v="190956"/>
    <n v="304790"/>
    <n v="485568"/>
    <s v="Mcf"/>
    <n v="29001"/>
    <n v="26309"/>
    <s v="WECC"/>
    <x v="52"/>
    <s v="PacifiCorp - West"/>
    <s v="Northwest"/>
  </r>
  <r>
    <n v="50397"/>
    <s v="P H Glatfelter"/>
    <s v="PA"/>
    <s v="INDUSTRIAL"/>
    <n v="7"/>
    <x v="2"/>
    <x v="1"/>
    <s v="COAL"/>
    <n v="186754310"/>
    <n v="3194204"/>
    <n v="6123416"/>
    <n v="1053250"/>
    <n v="5070166"/>
    <n v="235516"/>
    <s v="Tons"/>
    <n v="629766"/>
    <n v="571320"/>
    <s v="RFC"/>
    <x v="4"/>
    <s v="PJM Interconnection, LLC"/>
    <s v="Mid-Atlantic"/>
  </r>
  <r>
    <n v="50397"/>
    <s v="P H Glatfelter"/>
    <s v="PA"/>
    <s v="INDUSTRIAL"/>
    <n v="7"/>
    <x v="2"/>
    <x v="2"/>
    <s v="PET"/>
    <n v="408836"/>
    <n v="6944"/>
    <n v="13327"/>
    <n v="2306"/>
    <n v="11021"/>
    <n v="2294"/>
    <s v="Barrels"/>
    <n v="1075"/>
    <n v="975"/>
    <s v="RFC"/>
    <x v="4"/>
    <s v="PJM Interconnection, LLC"/>
    <s v="Mid-Atlantic"/>
  </r>
  <r>
    <n v="50397"/>
    <s v="P H Glatfelter"/>
    <s v="PA"/>
    <s v="INDUSTRIAL"/>
    <n v="7"/>
    <x v="2"/>
    <x v="7"/>
    <s v="PET"/>
    <n v="827396"/>
    <n v="14180"/>
    <n v="27175"/>
    <n v="4666"/>
    <n v="22509"/>
    <n v="4527"/>
    <s v="Barrels"/>
    <n v="2360"/>
    <n v="2141"/>
    <s v="RFC"/>
    <x v="4"/>
    <s v="PJM Interconnection, LLC"/>
    <s v="Mid-Atlantic"/>
  </r>
  <r>
    <n v="50398"/>
    <s v="International Paper Savanna Mill"/>
    <s v="GA"/>
    <s v="INDUSTRIAL"/>
    <n v="7"/>
    <x v="2"/>
    <x v="1"/>
    <s v="COAL"/>
    <n v="21711924"/>
    <n v="385320"/>
    <n v="726885"/>
    <n v="134085"/>
    <n v="592800"/>
    <n v="28394"/>
    <s v="Tons"/>
    <n v="74757"/>
    <n v="67819"/>
    <s v="SERC"/>
    <x v="0"/>
    <s v="Southern Company Services, Inc. - Trans"/>
    <s v="Southeast"/>
  </r>
  <r>
    <n v="50398"/>
    <s v="International Paper Savanna Mill"/>
    <s v="GA"/>
    <s v="INDUSTRIAL"/>
    <n v="7"/>
    <x v="2"/>
    <x v="0"/>
    <s v="GAS"/>
    <n v="124990720"/>
    <n v="2181318"/>
    <n v="4127762"/>
    <n v="771889"/>
    <n v="3355873"/>
    <n v="3953587"/>
    <s v="Mcf"/>
    <n v="241472"/>
    <n v="219062"/>
    <s v="SERC"/>
    <x v="0"/>
    <s v="Southern Company Services, Inc. - Trans"/>
    <s v="Southeast"/>
  </r>
  <r>
    <n v="50406"/>
    <s v="Somerset Plant"/>
    <s v="ME"/>
    <s v="INDUSTRIAL"/>
    <n v="7"/>
    <x v="2"/>
    <x v="0"/>
    <s v="GAS"/>
    <n v="39252982"/>
    <n v="921124"/>
    <n v="1431277"/>
    <n v="186514"/>
    <n v="1244763"/>
    <n v="1376670"/>
    <s v="Mcf"/>
    <n v="83729"/>
    <n v="75959"/>
    <s v="NPCC"/>
    <x v="24"/>
    <s v="ISO New England Inc."/>
    <s v="New England ISO"/>
  </r>
  <r>
    <n v="50406"/>
    <s v="Somerset Plant"/>
    <s v="ME"/>
    <s v="INDUSTRIAL"/>
    <n v="7"/>
    <x v="2"/>
    <x v="13"/>
    <s v="MSW"/>
    <n v="19253075"/>
    <n v="428200"/>
    <n v="670605"/>
    <n v="91956"/>
    <n v="578649"/>
    <n v="21215"/>
    <s v="Tons"/>
    <n v="63550"/>
    <n v="57652"/>
    <s v="NPCC"/>
    <x v="24"/>
    <s v="ISO New England Inc."/>
    <s v="New England ISO"/>
  </r>
  <r>
    <n v="50406"/>
    <s v="Somerset Plant"/>
    <s v="ME"/>
    <s v="INDUSTRIAL"/>
    <n v="7"/>
    <x v="2"/>
    <x v="2"/>
    <s v="PET"/>
    <n v="29456"/>
    <n v="652"/>
    <n v="1025"/>
    <n v="142"/>
    <n v="883"/>
    <n v="175"/>
    <s v="Barrels"/>
    <n v="83"/>
    <n v="75"/>
    <s v="NPCC"/>
    <x v="24"/>
    <s v="ISO New England Inc."/>
    <s v="New England ISO"/>
  </r>
  <r>
    <n v="50406"/>
    <s v="Somerset Plant"/>
    <s v="ME"/>
    <s v="INDUSTRIAL"/>
    <n v="7"/>
    <x v="2"/>
    <x v="7"/>
    <s v="PET"/>
    <n v="7345188"/>
    <n v="167344"/>
    <n v="261092"/>
    <n v="34953"/>
    <n v="226139"/>
    <n v="41509"/>
    <s v="Barrels"/>
    <n v="22676"/>
    <n v="20572"/>
    <s v="NPCC"/>
    <x v="24"/>
    <s v="ISO New England Inc."/>
    <s v="New England ISO"/>
  </r>
  <r>
    <n v="50407"/>
    <s v="Mobile Energy Services LLC"/>
    <s v="AL"/>
    <s v="ELECTRIC POWER"/>
    <n v="3"/>
    <x v="2"/>
    <x v="0"/>
    <s v="GAS"/>
    <n v="164899833"/>
    <n v="439215"/>
    <n v="3081495"/>
    <n v="1789685"/>
    <n v="1291810"/>
    <n v="3038950"/>
    <s v="Mcf"/>
    <n v="180266"/>
    <n v="163536"/>
    <s v="SERC"/>
    <x v="0"/>
    <s v="Southern Company Services, Inc. - Trans"/>
    <s v="Southeast"/>
  </r>
  <r>
    <n v="50410"/>
    <s v="Chester Operations"/>
    <s v="PA"/>
    <s v="INDUSTRIAL"/>
    <n v="7"/>
    <x v="2"/>
    <x v="16"/>
    <s v="COAL"/>
    <n v="108463878"/>
    <n v="1372061"/>
    <n v="2087262"/>
    <n v="510180"/>
    <n v="1577082"/>
    <n v="173595"/>
    <s v="Tons"/>
    <n v="214666"/>
    <n v="194743"/>
    <s v="RFC"/>
    <x v="4"/>
    <s v="PJM Interconnection, LLC"/>
    <s v="Mid-Atlantic"/>
  </r>
  <r>
    <n v="50410"/>
    <s v="Chester Operations"/>
    <s v="PA"/>
    <s v="INDUSTRIAL"/>
    <n v="7"/>
    <x v="2"/>
    <x v="0"/>
    <s v="GAS"/>
    <n v="43505772"/>
    <n v="672582"/>
    <n v="985426"/>
    <n v="212344"/>
    <n v="773082"/>
    <n v="946393"/>
    <s v="Mcf"/>
    <n v="57647"/>
    <n v="52297"/>
    <s v="RFC"/>
    <x v="4"/>
    <s v="PJM Interconnection, LLC"/>
    <s v="Mid-Atlantic"/>
  </r>
  <r>
    <n v="50410"/>
    <s v="Chester Operations"/>
    <s v="PA"/>
    <s v="INDUSTRIAL"/>
    <n v="7"/>
    <x v="2"/>
    <x v="11"/>
    <s v="PET"/>
    <n v="89162350"/>
    <n v="1129292"/>
    <n v="1717284"/>
    <n v="419249"/>
    <n v="1298035"/>
    <n v="68524"/>
    <s v="Tons"/>
    <n v="193273"/>
    <n v="175336"/>
    <s v="RFC"/>
    <x v="4"/>
    <s v="PJM Interconnection, LLC"/>
    <s v="Mid-Atlantic"/>
  </r>
  <r>
    <n v="50411"/>
    <s v="Rutgers Biomedical and Health Cogen"/>
    <s v="NJ"/>
    <s v="COMMERCIAL"/>
    <n v="5"/>
    <x v="3"/>
    <x v="0"/>
    <s v="GAS"/>
    <n v="63060000"/>
    <n v="496834"/>
    <n v="1107266"/>
    <n v="354490"/>
    <n v="752776"/>
    <n v="1064679"/>
    <s v="Mcf"/>
    <n v="64775"/>
    <n v="58763"/>
    <s v="RFC"/>
    <x v="4"/>
    <s v="PJM Interconnection, LLC"/>
    <s v="Mid-Atlantic"/>
  </r>
  <r>
    <n v="50413"/>
    <s v="Olmsted Waste Energy"/>
    <s v="MN"/>
    <s v="COMMERCIAL"/>
    <n v="5"/>
    <x v="4"/>
    <x v="2"/>
    <s v="PET"/>
    <n v="21000"/>
    <n v="141"/>
    <n v="335"/>
    <n v="116"/>
    <n v="219"/>
    <n v="58"/>
    <s v="Barrels"/>
    <n v="27"/>
    <n v="25"/>
    <s v="MRO"/>
    <x v="2"/>
    <s v="Midcontinent Independent Transmission System Operator, Inc.."/>
    <s v="Midwest"/>
  </r>
  <r>
    <n v="50413"/>
    <s v="Olmsted Waste Energy"/>
    <s v="MN"/>
    <s v="COMMERCIAL"/>
    <n v="5"/>
    <x v="2"/>
    <x v="0"/>
    <s v="GAS"/>
    <n v="398480"/>
    <n v="7263"/>
    <n v="13539"/>
    <n v="2190"/>
    <n v="11349"/>
    <n v="13170"/>
    <s v="Mcf"/>
    <n v="792"/>
    <n v="719"/>
    <s v="MRO"/>
    <x v="2"/>
    <s v="Midcontinent Independent Transmission System Operator, Inc.."/>
    <s v="Midwest"/>
  </r>
  <r>
    <n v="50413"/>
    <s v="Olmsted Waste Energy"/>
    <s v="MN"/>
    <s v="COMMERCIAL"/>
    <n v="5"/>
    <x v="2"/>
    <x v="15"/>
    <s v="MSW"/>
    <n v="32148900"/>
    <n v="585985"/>
    <n v="1092293"/>
    <n v="176692"/>
    <n v="915601"/>
    <n v="109228"/>
    <s v="Tons"/>
    <n v="50197"/>
    <n v="45538"/>
    <s v="MRO"/>
    <x v="2"/>
    <s v="Midcontinent Independent Transmission System Operator, Inc.."/>
    <s v="Midwest"/>
  </r>
  <r>
    <n v="50427"/>
    <s v="Bronx Zoo"/>
    <s v="NY"/>
    <s v="COMMERCIAL"/>
    <n v="5"/>
    <x v="4"/>
    <x v="0"/>
    <s v="GAS"/>
    <n v="21793000"/>
    <n v="85334"/>
    <n v="285162"/>
    <n v="132782"/>
    <n v="152380"/>
    <n v="259239"/>
    <s v="Mcf"/>
    <n v="16682"/>
    <n v="15134"/>
    <s v="NPCC"/>
    <x v="42"/>
    <s v="New York Independent System Operator"/>
    <s v="New York Independent System Operator"/>
  </r>
  <r>
    <n v="50431"/>
    <s v="University of Michigan"/>
    <s v="MI"/>
    <s v="COMMERCIAL"/>
    <n v="5"/>
    <x v="0"/>
    <x v="0"/>
    <s v="GAS"/>
    <n v="89369000"/>
    <n v="1853286"/>
    <n v="2638830"/>
    <n v="405954"/>
    <n v="2232876"/>
    <n v="2398937"/>
    <s v="Mcf"/>
    <n v="154370"/>
    <n v="140044"/>
    <s v="RFC"/>
    <x v="2"/>
    <s v="Midcontinent Independent Transmission System Operator, Inc.."/>
    <s v="Midwest"/>
  </r>
  <r>
    <n v="50431"/>
    <s v="University of Michigan"/>
    <s v="MI"/>
    <s v="COMMERCIAL"/>
    <n v="5"/>
    <x v="1"/>
    <x v="0"/>
    <s v="GAS"/>
    <n v="59919000"/>
    <n v="547330"/>
    <n v="930664"/>
    <n v="271230"/>
    <n v="659434"/>
    <n v="846058"/>
    <s v="Mcf"/>
    <n v="54443"/>
    <n v="49391"/>
    <s v="RFC"/>
    <x v="2"/>
    <s v="Midcontinent Independent Transmission System Operator, Inc.."/>
    <s v="Midwest"/>
  </r>
  <r>
    <n v="50447"/>
    <s v="S D Warren Westbrook"/>
    <s v="ME"/>
    <s v="INDUSTRIAL"/>
    <n v="7"/>
    <x v="2"/>
    <x v="1"/>
    <s v="COAL"/>
    <n v="9511391"/>
    <n v="277162"/>
    <n v="420752"/>
    <n v="82748"/>
    <n v="338004"/>
    <n v="16670"/>
    <s v="Tons"/>
    <n v="43272"/>
    <n v="39257"/>
    <s v="NPCC"/>
    <x v="24"/>
    <s v="ISO New England Inc."/>
    <s v="New England ISO"/>
  </r>
  <r>
    <n v="50447"/>
    <s v="S D Warren Westbrook"/>
    <s v="ME"/>
    <s v="INDUSTRIAL"/>
    <n v="7"/>
    <x v="2"/>
    <x v="2"/>
    <s v="PET"/>
    <n v="224845"/>
    <n v="7450"/>
    <n v="11246"/>
    <n v="2160"/>
    <n v="9086"/>
    <n v="1899"/>
    <s v="Barrels"/>
    <n v="907"/>
    <n v="823"/>
    <s v="NPCC"/>
    <x v="24"/>
    <s v="ISO New England Inc."/>
    <s v="New England ISO"/>
  </r>
  <r>
    <n v="50447"/>
    <s v="S D Warren Westbrook"/>
    <s v="ME"/>
    <s v="INDUSTRIAL"/>
    <n v="7"/>
    <x v="2"/>
    <x v="7"/>
    <s v="PET"/>
    <n v="589749"/>
    <n v="19883"/>
    <n v="29786"/>
    <n v="5538"/>
    <n v="24248"/>
    <n v="4728"/>
    <s v="Barrels"/>
    <n v="2587"/>
    <n v="2347"/>
    <s v="NPCC"/>
    <x v="24"/>
    <s v="ISO New England Inc."/>
    <s v="New England ISO"/>
  </r>
  <r>
    <n v="50449"/>
    <s v="Indeck Silver Springs Energy Center"/>
    <s v="NY"/>
    <s v="ELECTRIC POWER"/>
    <n v="3"/>
    <x v="0"/>
    <x v="0"/>
    <s v="GAS"/>
    <n v="19959067"/>
    <n v="0"/>
    <n v="14883"/>
    <n v="14883"/>
    <n v="0"/>
    <n v="14586"/>
    <s v="Mcf"/>
    <n v="871"/>
    <n v="790"/>
    <s v="NPCC"/>
    <x v="42"/>
    <s v="New York Independent System Operator"/>
    <s v="New York Independent System Operator"/>
  </r>
  <r>
    <n v="50449"/>
    <s v="Indeck Silver Springs Energy Center"/>
    <s v="NY"/>
    <s v="ELECTRIC POWER"/>
    <n v="3"/>
    <x v="0"/>
    <x v="2"/>
    <s v="PET"/>
    <n v="4503"/>
    <n v="0"/>
    <n v="0"/>
    <n v="0"/>
    <n v="0"/>
    <n v="0"/>
    <s v="Barrels"/>
    <n v="0"/>
    <n v="0"/>
    <s v="NPCC"/>
    <x v="42"/>
    <s v="New York Independent System Operator"/>
    <s v="New York Independent System Operator"/>
  </r>
  <r>
    <n v="50449"/>
    <s v="Indeck Silver Springs Energy Center"/>
    <s v="NY"/>
    <s v="ELECTRIC POWER"/>
    <n v="3"/>
    <x v="1"/>
    <x v="0"/>
    <s v="GAS"/>
    <n v="61746707"/>
    <n v="3904"/>
    <n v="787275"/>
    <n v="776123"/>
    <n v="11152"/>
    <n v="771718"/>
    <s v="Mcf"/>
    <n v="46055"/>
    <n v="41781"/>
    <s v="NPCC"/>
    <x v="42"/>
    <s v="New York Independent System Operator"/>
    <s v="New York Independent System Operator"/>
  </r>
  <r>
    <n v="50449"/>
    <s v="Indeck Silver Springs Energy Center"/>
    <s v="NY"/>
    <s v="ELECTRIC POWER"/>
    <n v="3"/>
    <x v="1"/>
    <x v="2"/>
    <s v="PET"/>
    <n v="15133"/>
    <n v="0"/>
    <n v="186"/>
    <n v="186"/>
    <n v="0"/>
    <n v="32"/>
    <s v="Barrels"/>
    <n v="15"/>
    <n v="14"/>
    <s v="NPCC"/>
    <x v="42"/>
    <s v="New York Independent System Operator"/>
    <s v="New York Independent System Operator"/>
  </r>
  <r>
    <n v="50450"/>
    <s v="Indeck Oswego Energy Center"/>
    <s v="NY"/>
    <s v="ELECTRIC POWER"/>
    <n v="3"/>
    <x v="0"/>
    <x v="0"/>
    <s v="GAS"/>
    <n v="16622832"/>
    <n v="0"/>
    <n v="19497"/>
    <n v="19497"/>
    <n v="0"/>
    <n v="19152"/>
    <s v="Mcf"/>
    <n v="1141"/>
    <n v="1035"/>
    <s v="NPCC"/>
    <x v="42"/>
    <s v="New York Independent System Operator"/>
    <s v="New York Independent System Operator"/>
  </r>
  <r>
    <n v="50450"/>
    <s v="Indeck Oswego Energy Center"/>
    <s v="NY"/>
    <s v="ELECTRIC POWER"/>
    <n v="3"/>
    <x v="0"/>
    <x v="2"/>
    <s v="PET"/>
    <n v="4168"/>
    <n v="0"/>
    <n v="0"/>
    <n v="0"/>
    <n v="0"/>
    <n v="0"/>
    <s v="Barrels"/>
    <n v="0"/>
    <n v="0"/>
    <s v="NPCC"/>
    <x v="42"/>
    <s v="New York Independent System Operator"/>
    <s v="New York Independent System Operator"/>
  </r>
  <r>
    <n v="50450"/>
    <s v="Indeck Oswego Energy Center"/>
    <s v="NY"/>
    <s v="ELECTRIC POWER"/>
    <n v="3"/>
    <x v="1"/>
    <x v="0"/>
    <s v="GAS"/>
    <n v="36148563"/>
    <n v="32"/>
    <n v="459528"/>
    <n v="459438"/>
    <n v="90"/>
    <n v="451404"/>
    <s v="Mcf"/>
    <n v="26882"/>
    <n v="24387"/>
    <s v="NPCC"/>
    <x v="42"/>
    <s v="New York Independent System Operator"/>
    <s v="New York Independent System Operator"/>
  </r>
  <r>
    <n v="50450"/>
    <s v="Indeck Oswego Energy Center"/>
    <s v="NY"/>
    <s v="ELECTRIC POWER"/>
    <n v="3"/>
    <x v="1"/>
    <x v="2"/>
    <s v="PET"/>
    <n v="9437"/>
    <n v="0"/>
    <n v="127"/>
    <n v="127"/>
    <n v="0"/>
    <n v="22"/>
    <s v="Barrels"/>
    <n v="10"/>
    <n v="9"/>
    <s v="NPCC"/>
    <x v="42"/>
    <s v="New York Independent System Operator"/>
    <s v="New York Independent System Operator"/>
  </r>
  <r>
    <n v="50451"/>
    <s v="Indeck Yerkes Energy Center"/>
    <s v="NY"/>
    <s v="ELECTRIC POWER"/>
    <n v="3"/>
    <x v="0"/>
    <x v="0"/>
    <s v="GAS"/>
    <n v="27114545"/>
    <n v="0"/>
    <n v="35523"/>
    <n v="35523"/>
    <n v="0"/>
    <n v="34264"/>
    <s v="Mcf"/>
    <n v="2078"/>
    <n v="1885"/>
    <s v="NPCC"/>
    <x v="42"/>
    <s v="New York Independent System Operator"/>
    <s v="New York Independent System Operator"/>
  </r>
  <r>
    <n v="50451"/>
    <s v="Indeck Yerkes Energy Center"/>
    <s v="NY"/>
    <s v="ELECTRIC POWER"/>
    <n v="3"/>
    <x v="0"/>
    <x v="2"/>
    <s v="PET"/>
    <n v="231455"/>
    <n v="0"/>
    <n v="0"/>
    <n v="0"/>
    <n v="0"/>
    <n v="0"/>
    <s v="Barrels"/>
    <n v="0"/>
    <n v="0"/>
    <s v="NPCC"/>
    <x v="42"/>
    <s v="New York Independent System Operator"/>
    <s v="New York Independent System Operator"/>
  </r>
  <r>
    <n v="50451"/>
    <s v="Indeck Yerkes Energy Center"/>
    <s v="NY"/>
    <s v="ELECTRIC POWER"/>
    <n v="3"/>
    <x v="1"/>
    <x v="0"/>
    <s v="GAS"/>
    <n v="75328777"/>
    <n v="0"/>
    <n v="994349"/>
    <n v="994349"/>
    <n v="0"/>
    <n v="959054"/>
    <s v="Mcf"/>
    <n v="58169"/>
    <n v="52771"/>
    <s v="NPCC"/>
    <x v="42"/>
    <s v="New York Independent System Operator"/>
    <s v="New York Independent System Operator"/>
  </r>
  <r>
    <n v="50451"/>
    <s v="Indeck Yerkes Energy Center"/>
    <s v="NY"/>
    <s v="ELECTRIC POWER"/>
    <n v="3"/>
    <x v="1"/>
    <x v="2"/>
    <s v="PET"/>
    <n v="789223"/>
    <n v="0"/>
    <n v="10050"/>
    <n v="10050"/>
    <n v="0"/>
    <n v="1734"/>
    <s v="Barrels"/>
    <n v="810"/>
    <n v="735"/>
    <s v="NPCC"/>
    <x v="42"/>
    <s v="New York Independent System Operator"/>
    <s v="New York Independent System Operator"/>
  </r>
  <r>
    <n v="50456"/>
    <s v="Procter &amp; Gamble Cincinnati Plant"/>
    <s v="OH"/>
    <s v="INDUSTRIAL"/>
    <n v="7"/>
    <x v="2"/>
    <x v="1"/>
    <s v="COAL"/>
    <n v="1189126"/>
    <n v="47920"/>
    <n v="68392"/>
    <n v="5339"/>
    <n v="63053"/>
    <n v="2880"/>
    <s v="Tons"/>
    <n v="7034"/>
    <n v="6381"/>
    <s v="RFC"/>
    <x v="4"/>
    <s v="PJM Interconnection, LLC"/>
    <s v="Mid-Atlantic"/>
  </r>
  <r>
    <n v="50456"/>
    <s v="Procter &amp; Gamble Cincinnati Plant"/>
    <s v="OH"/>
    <s v="INDUSTRIAL"/>
    <n v="7"/>
    <x v="2"/>
    <x v="0"/>
    <s v="GAS"/>
    <n v="18851874"/>
    <n v="1069723"/>
    <n v="1492167"/>
    <n v="84635"/>
    <n v="1407532"/>
    <n v="1492167"/>
    <s v="Mcf"/>
    <n v="87291"/>
    <n v="79190"/>
    <s v="RFC"/>
    <x v="4"/>
    <s v="PJM Interconnection, LLC"/>
    <s v="Mid-Atlantic"/>
  </r>
  <r>
    <n v="50458"/>
    <s v="Indeck Corinth Energy Center"/>
    <s v="NY"/>
    <s v="ELECTRIC POWER"/>
    <n v="3"/>
    <x v="0"/>
    <x v="0"/>
    <s v="GAS"/>
    <n v="245494780"/>
    <n v="0"/>
    <n v="286886"/>
    <n v="286886"/>
    <n v="0"/>
    <n v="279003"/>
    <s v="Mcf"/>
    <n v="16783"/>
    <n v="15225"/>
    <s v="NPCC"/>
    <x v="42"/>
    <s v="New York Independent System Operator"/>
    <s v="New York Independent System Operator"/>
  </r>
  <r>
    <n v="50458"/>
    <s v="Indeck Corinth Energy Center"/>
    <s v="NY"/>
    <s v="ELECTRIC POWER"/>
    <n v="3"/>
    <x v="0"/>
    <x v="2"/>
    <s v="PET"/>
    <n v="2416220"/>
    <n v="0"/>
    <n v="0"/>
    <n v="0"/>
    <n v="0"/>
    <n v="0"/>
    <s v="Barrels"/>
    <n v="0"/>
    <n v="0"/>
    <s v="NPCC"/>
    <x v="42"/>
    <s v="New York Independent System Operator"/>
    <s v="New York Independent System Operator"/>
  </r>
  <r>
    <n v="50458"/>
    <s v="Indeck Corinth Energy Center"/>
    <s v="NY"/>
    <s v="ELECTRIC POWER"/>
    <n v="3"/>
    <x v="1"/>
    <x v="0"/>
    <s v="GAS"/>
    <n v="428204534"/>
    <n v="96654"/>
    <n v="5177966"/>
    <n v="4963178"/>
    <n v="214788"/>
    <n v="5035497"/>
    <s v="Mcf"/>
    <n v="302909"/>
    <n v="274797"/>
    <s v="NPCC"/>
    <x v="42"/>
    <s v="New York Independent System Operator"/>
    <s v="New York Independent System Operator"/>
  </r>
  <r>
    <n v="50458"/>
    <s v="Indeck Corinth Energy Center"/>
    <s v="NY"/>
    <s v="ELECTRIC POWER"/>
    <n v="3"/>
    <x v="1"/>
    <x v="2"/>
    <s v="PET"/>
    <n v="4318466"/>
    <n v="435"/>
    <n v="53379"/>
    <n v="52412"/>
    <n v="967"/>
    <n v="9406"/>
    <s v="Barrels"/>
    <n v="4305"/>
    <n v="3905"/>
    <s v="NPCC"/>
    <x v="42"/>
    <s v="New York Independent System Operator"/>
    <s v="New York Independent System Operator"/>
  </r>
  <r>
    <n v="50463"/>
    <s v="Procter &amp; Gamble Mehoopany Mill"/>
    <s v="PA"/>
    <s v="INDUSTRIAL"/>
    <n v="7"/>
    <x v="3"/>
    <x v="0"/>
    <s v="GAS"/>
    <n v="875546000"/>
    <n v="2207785"/>
    <n v="9252521"/>
    <n v="5379214"/>
    <n v="3873307"/>
    <n v="9009273"/>
    <s v="Mcf"/>
    <n v="541269"/>
    <n v="491036"/>
    <s v="RFC"/>
    <x v="4"/>
    <s v="PJM Interconnection, LLC"/>
    <s v="Mid-Atlantic"/>
  </r>
  <r>
    <n v="50463"/>
    <s v="Procter &amp; Gamble Mehoopany Mill"/>
    <s v="PA"/>
    <s v="INDUSTRIAL"/>
    <n v="7"/>
    <x v="2"/>
    <x v="0"/>
    <s v="GAS"/>
    <n v="2723000"/>
    <n v="27368"/>
    <n v="64316"/>
    <n v="16300"/>
    <n v="48016"/>
    <n v="62626"/>
    <s v="Mcf"/>
    <n v="3762"/>
    <n v="3413"/>
    <s v="RFC"/>
    <x v="4"/>
    <s v="PJM Interconnection, LLC"/>
    <s v="Mid-Atlantic"/>
  </r>
  <r>
    <n v="50464"/>
    <s v="Oxnard"/>
    <s v="CA"/>
    <s v="INDUSTRIAL"/>
    <n v="7"/>
    <x v="3"/>
    <x v="0"/>
    <s v="GAS"/>
    <n v="502206000"/>
    <n v="713641"/>
    <n v="4989680"/>
    <n v="3562402"/>
    <n v="1427278"/>
    <n v="4858501"/>
    <s v="Mcf"/>
    <n v="291894"/>
    <n v="264805"/>
    <s v="WECC"/>
    <x v="18"/>
    <s v="California Independent System Operator"/>
    <s v="California"/>
  </r>
  <r>
    <n v="50465"/>
    <s v="Flint River Operations"/>
    <s v="GA"/>
    <s v="INDUSTRIAL"/>
    <n v="7"/>
    <x v="2"/>
    <x v="0"/>
    <s v="GAS"/>
    <n v="4505479"/>
    <n v="284413"/>
    <n v="399235"/>
    <n v="56570"/>
    <n v="342665"/>
    <n v="399235"/>
    <s v="Mcf"/>
    <n v="23355"/>
    <n v="21188"/>
    <s v="SERC"/>
    <x v="0"/>
    <s v="Southern Company Services, Inc. - Trans"/>
    <s v="Southeast"/>
  </r>
  <r>
    <n v="50465"/>
    <s v="Flint River Operations"/>
    <s v="GA"/>
    <s v="INDUSTRIAL"/>
    <n v="7"/>
    <x v="2"/>
    <x v="2"/>
    <s v="PET"/>
    <n v="637367"/>
    <n v="40748"/>
    <n v="57075"/>
    <n v="7981"/>
    <n v="49094"/>
    <n v="9723"/>
    <s v="Barrels"/>
    <n v="4603"/>
    <n v="4176"/>
    <s v="SERC"/>
    <x v="0"/>
    <s v="Southern Company Services, Inc. - Trans"/>
    <s v="Southeast"/>
  </r>
  <r>
    <n v="50466"/>
    <s v="Buckeye Florida LP"/>
    <s v="FL"/>
    <s v="INDUSTRIAL"/>
    <n v="7"/>
    <x v="2"/>
    <x v="0"/>
    <s v="GAS"/>
    <n v="27185579"/>
    <n v="1349161"/>
    <n v="2840668"/>
    <n v="195254"/>
    <n v="2645414"/>
    <n v="2728787"/>
    <s v="Mcf"/>
    <n v="166178"/>
    <n v="150756"/>
    <s v="FRCC"/>
    <x v="28"/>
    <s v="Progress Energy Florida"/>
    <s v="Florida"/>
  </r>
  <r>
    <n v="50466"/>
    <s v="Buckeye Florida LP"/>
    <s v="FL"/>
    <s v="INDUSTRIAL"/>
    <n v="7"/>
    <x v="2"/>
    <x v="7"/>
    <s v="PET"/>
    <n v="6194645"/>
    <n v="315301"/>
    <n v="662727"/>
    <n v="44491"/>
    <n v="618236"/>
    <n v="105195"/>
    <s v="Barrels"/>
    <n v="57559"/>
    <n v="52217"/>
    <s v="FRCC"/>
    <x v="28"/>
    <s v="Progress Energy Florida"/>
    <s v="Florida"/>
  </r>
  <r>
    <n v="50472"/>
    <s v="Covanta Niagara I, LLC"/>
    <s v="NY"/>
    <s v="ELECTRIC POWER"/>
    <n v="3"/>
    <x v="2"/>
    <x v="0"/>
    <s v="GAS"/>
    <n v="16123112"/>
    <n v="568790"/>
    <n v="959008"/>
    <n v="110066"/>
    <n v="848942"/>
    <n v="959008"/>
    <s v="Mcf"/>
    <n v="56102"/>
    <n v="50895"/>
    <s v="NPCC"/>
    <x v="42"/>
    <s v="New York Independent System Operator"/>
    <s v="New York Independent System Operator"/>
  </r>
  <r>
    <n v="50472"/>
    <s v="Covanta Niagara I, LLC"/>
    <s v="NY"/>
    <s v="ELECTRIC POWER"/>
    <n v="3"/>
    <x v="2"/>
    <x v="15"/>
    <s v="MSW"/>
    <n v="131199888"/>
    <n v="4626015"/>
    <n v="7796165"/>
    <n v="891665"/>
    <n v="6904500"/>
    <n v="795921"/>
    <s v="Tons"/>
    <n v="358275"/>
    <n v="325025"/>
    <s v="NPCC"/>
    <x v="42"/>
    <s v="New York Independent System Operator"/>
    <s v="New York Independent System Operator"/>
  </r>
  <r>
    <n v="50474"/>
    <s v="Swift Creek Chemical Complex"/>
    <s v="FL"/>
    <s v="INDUSTRIAL"/>
    <n v="7"/>
    <x v="2"/>
    <x v="0"/>
    <s v="GAS"/>
    <n v="3447155"/>
    <n v="113136"/>
    <n v="160126"/>
    <n v="15079"/>
    <n v="145047"/>
    <n v="153967"/>
    <s v="Mcf"/>
    <n v="9367"/>
    <n v="8498"/>
    <s v="FRCC"/>
    <x v="28"/>
    <s v="Progress Energy Florida"/>
    <s v="Florida"/>
  </r>
  <r>
    <n v="50475"/>
    <s v="Corpus Christi"/>
    <s v="TX"/>
    <s v="INDUSTRIAL"/>
    <n v="7"/>
    <x v="3"/>
    <x v="0"/>
    <s v="GAS"/>
    <n v="57446000"/>
    <n v="780715"/>
    <n v="1629407"/>
    <n v="615493"/>
    <n v="1013914"/>
    <n v="1497618"/>
    <s v="Mcf"/>
    <n v="95320"/>
    <n v="86473"/>
    <s v="TRE"/>
    <x v="19"/>
    <s v="Electric Reliability Council of Texas, Inc."/>
    <s v="Electric Reliability Council of Texas, Inc."/>
  </r>
  <r>
    <n v="50476"/>
    <s v="Packaging of America Tomahawk Mill"/>
    <s v="WI"/>
    <s v="INDUSTRIAL"/>
    <n v="7"/>
    <x v="2"/>
    <x v="0"/>
    <s v="GAS"/>
    <n v="43995030"/>
    <n v="1498216"/>
    <n v="2363617"/>
    <n v="223309"/>
    <n v="2140308"/>
    <n v="2294774"/>
    <s v="Mcf"/>
    <n v="138271"/>
    <n v="125438"/>
    <s v="MRO"/>
    <x v="2"/>
    <s v="Midcontinent Independent Transmission System Operator, Inc.."/>
    <s v="Midwest"/>
  </r>
  <r>
    <n v="50476"/>
    <s v="Packaging of America Tomahawk Mill"/>
    <s v="WI"/>
    <s v="INDUSTRIAL"/>
    <n v="7"/>
    <x v="2"/>
    <x v="2"/>
    <s v="PET"/>
    <n v="554385"/>
    <n v="19576"/>
    <n v="30779"/>
    <n v="2813"/>
    <n v="27966"/>
    <n v="4805"/>
    <s v="Barrels"/>
    <n v="2482"/>
    <n v="2252"/>
    <s v="MRO"/>
    <x v="2"/>
    <s v="Midcontinent Independent Transmission System Operator, Inc.."/>
    <s v="Midwest"/>
  </r>
  <r>
    <n v="50479"/>
    <s v="Georgia-Pacific Big Island"/>
    <s v="VA"/>
    <s v="INDUSTRIAL"/>
    <n v="7"/>
    <x v="2"/>
    <x v="0"/>
    <s v="GAS"/>
    <n v="5369482"/>
    <n v="113201"/>
    <n v="164474"/>
    <n v="24720"/>
    <n v="139754"/>
    <n v="164474"/>
    <s v="Mcf"/>
    <n v="9622"/>
    <n v="8729"/>
    <s v="RFC"/>
    <x v="4"/>
    <s v="PJM Interconnection, LLC"/>
    <s v="Mid-Atlantic"/>
  </r>
  <r>
    <n v="50481"/>
    <s v="Tennessee Eastman Operations"/>
    <s v="TN"/>
    <s v="INDUSTRIAL"/>
    <n v="7"/>
    <x v="2"/>
    <x v="1"/>
    <s v="COAL"/>
    <n v="872053966"/>
    <n v="18580710"/>
    <n v="31287877"/>
    <n v="4744006"/>
    <n v="26543871"/>
    <n v="1183781"/>
    <s v="Tons"/>
    <n v="3217818"/>
    <n v="2919185"/>
    <s v="RFC"/>
    <x v="4"/>
    <s v="PJM Interconnection, LLC"/>
    <s v="Mid-Atlantic"/>
  </r>
  <r>
    <n v="50481"/>
    <s v="Tennessee Eastman Operations"/>
    <s v="TN"/>
    <s v="INDUSTRIAL"/>
    <n v="7"/>
    <x v="2"/>
    <x v="0"/>
    <s v="GAS"/>
    <n v="255327002"/>
    <n v="5333793"/>
    <n v="9008684"/>
    <n v="1388982"/>
    <n v="7619702"/>
    <n v="8609037"/>
    <s v="Mcf"/>
    <n v="527004"/>
    <n v="478095"/>
    <s v="RFC"/>
    <x v="4"/>
    <s v="PJM Interconnection, LLC"/>
    <s v="Mid-Atlantic"/>
  </r>
  <r>
    <n v="50482"/>
    <s v="Clewiston Sugar House"/>
    <s v="FL"/>
    <s v="INDUSTRIAL"/>
    <n v="7"/>
    <x v="2"/>
    <x v="2"/>
    <s v="PET"/>
    <n v="1286725"/>
    <n v="41395"/>
    <n v="85603"/>
    <n v="8949"/>
    <n v="76654"/>
    <n v="13807"/>
    <s v="Barrels"/>
    <n v="6903"/>
    <n v="6263"/>
    <s v="FRCC"/>
    <x v="28"/>
    <s v="Progress Energy Florida"/>
    <s v="Florida"/>
  </r>
  <r>
    <n v="50489"/>
    <s v="PPG Powerhouse C"/>
    <s v="LA"/>
    <s v="INDUSTRIAL"/>
    <n v="7"/>
    <x v="3"/>
    <x v="0"/>
    <s v="GAS"/>
    <n v="1311090000"/>
    <n v="11067424"/>
    <n v="19038790"/>
    <n v="5541932"/>
    <n v="13496858"/>
    <n v="18306530"/>
    <s v="Mcf"/>
    <n v="1113761"/>
    <n v="1010398"/>
    <s v="SERC"/>
    <x v="2"/>
    <s v="Midcontinent Independent Transmission System Operator, Inc.."/>
    <s v="Midwest"/>
  </r>
  <r>
    <n v="50489"/>
    <s v="PPG Powerhouse C"/>
    <s v="LA"/>
    <s v="INDUSTRIAL"/>
    <n v="7"/>
    <x v="2"/>
    <x v="0"/>
    <s v="GAS"/>
    <n v="248220488"/>
    <n v="3413776"/>
    <n v="5261926"/>
    <n v="1098784"/>
    <n v="4163142"/>
    <n v="5059544"/>
    <s v="Mcf"/>
    <n v="307821"/>
    <n v="279253"/>
    <s v="SERC"/>
    <x v="2"/>
    <s v="Midcontinent Independent Transmission System Operator, Inc.."/>
    <s v="Midwest"/>
  </r>
  <r>
    <n v="50490"/>
    <s v="PPG Plant C Caustic"/>
    <s v="LA"/>
    <s v="INDUSTRIAL"/>
    <n v="7"/>
    <x v="2"/>
    <x v="0"/>
    <s v="GAS"/>
    <n v="12498000"/>
    <n v="0"/>
    <n v="51504"/>
    <n v="51504"/>
    <n v="0"/>
    <n v="49522"/>
    <s v="Mcf"/>
    <n v="3013"/>
    <n v="2733"/>
    <s v="SERC"/>
    <x v="2"/>
    <s v="Midcontinent Independent Transmission System Operator, Inc.."/>
    <s v="Midwest"/>
  </r>
  <r>
    <n v="50491"/>
    <s v="Axiall Natrium Plant"/>
    <s v="WV"/>
    <s v="INDUSTRIAL"/>
    <n v="7"/>
    <x v="2"/>
    <x v="1"/>
    <s v="COAL"/>
    <n v="112108625"/>
    <n v="1869921"/>
    <n v="2732830"/>
    <n v="479913"/>
    <n v="2252917"/>
    <n v="113854"/>
    <s v="Tons"/>
    <n v="281059"/>
    <n v="254975"/>
    <s v="RFC"/>
    <x v="4"/>
    <s v="PJM Interconnection, LLC"/>
    <s v="Mid-Atlantic"/>
  </r>
  <r>
    <n v="50491"/>
    <s v="Axiall Natrium Plant"/>
    <s v="WV"/>
    <s v="INDUSTRIAL"/>
    <n v="7"/>
    <x v="2"/>
    <x v="0"/>
    <s v="GAS"/>
    <n v="244564787"/>
    <n v="3010772"/>
    <n v="4674368"/>
    <n v="1046931"/>
    <n v="3627437"/>
    <n v="4292642"/>
    <s v="Mcf"/>
    <n v="273449"/>
    <n v="248071"/>
    <s v="RFC"/>
    <x v="4"/>
    <s v="PJM Interconnection, LLC"/>
    <s v="Mid-Atlantic"/>
  </r>
  <r>
    <n v="50493"/>
    <s v="Double C Generation Limited Partnership"/>
    <s v="CA"/>
    <s v="ELECTRIC POWER"/>
    <n v="2"/>
    <x v="3"/>
    <x v="0"/>
    <s v="GAS"/>
    <n v="10466000"/>
    <n v="0"/>
    <n v="108641"/>
    <n v="108641"/>
    <n v="0"/>
    <n v="104463"/>
    <s v="Mcf"/>
    <n v="6355"/>
    <n v="5766"/>
    <s v="WECC"/>
    <x v="18"/>
    <s v="California Independent System Operator"/>
    <s v="California"/>
  </r>
  <r>
    <n v="50494"/>
    <s v="Kern Front Limited"/>
    <s v="CA"/>
    <s v="ELECTRIC POWER"/>
    <n v="2"/>
    <x v="3"/>
    <x v="0"/>
    <s v="GAS"/>
    <n v="38562000"/>
    <n v="0"/>
    <n v="393701"/>
    <n v="393701"/>
    <n v="0"/>
    <n v="378559"/>
    <s v="Mcf"/>
    <n v="23031"/>
    <n v="20894"/>
    <s v="WECC"/>
    <x v="18"/>
    <s v="California Independent System Operator"/>
    <s v="California"/>
  </r>
  <r>
    <n v="50495"/>
    <s v="High Sierra Limited"/>
    <s v="CA"/>
    <s v="ELECTRIC POWER"/>
    <n v="3"/>
    <x v="3"/>
    <x v="0"/>
    <s v="GAS"/>
    <n v="10653000"/>
    <n v="1851"/>
    <n v="108487"/>
    <n v="103338"/>
    <n v="5149"/>
    <n v="104315"/>
    <s v="Mcf"/>
    <n v="6346"/>
    <n v="5757"/>
    <s v="WECC"/>
    <x v="18"/>
    <s v="California Independent System Operator"/>
    <s v="California"/>
  </r>
  <r>
    <n v="50497"/>
    <s v="Bayonne Cogen Plant"/>
    <s v="NJ"/>
    <s v="ELECTRIC POWER"/>
    <n v="3"/>
    <x v="0"/>
    <x v="0"/>
    <s v="GAS"/>
    <n v="122983390"/>
    <n v="0"/>
    <n v="0"/>
    <n v="0"/>
    <n v="0"/>
    <n v="0"/>
    <s v="Mcf"/>
    <n v="0"/>
    <n v="0"/>
    <s v="RFC"/>
    <x v="4"/>
    <s v="PJM Interconnection, LLC"/>
    <s v="Mid-Atlantic"/>
  </r>
  <r>
    <n v="50497"/>
    <s v="Bayonne Cogen Plant"/>
    <s v="NJ"/>
    <s v="ELECTRIC POWER"/>
    <n v="3"/>
    <x v="1"/>
    <x v="0"/>
    <s v="GAS"/>
    <n v="254351460"/>
    <n v="11"/>
    <n v="3319921"/>
    <n v="3319885"/>
    <n v="36"/>
    <n v="3163346"/>
    <s v="Mcf"/>
    <n v="194214"/>
    <n v="176190"/>
    <s v="RFC"/>
    <x v="4"/>
    <s v="PJM Interconnection, LLC"/>
    <s v="Mid-Atlantic"/>
  </r>
  <r>
    <n v="50498"/>
    <s v="Capital District Energy Center"/>
    <s v="CT"/>
    <s v="ELECTRIC POWER"/>
    <n v="3"/>
    <x v="0"/>
    <x v="0"/>
    <s v="GAS"/>
    <n v="34329543"/>
    <n v="0"/>
    <n v="133337"/>
    <n v="133337"/>
    <n v="0"/>
    <n v="130297"/>
    <s v="Mcf"/>
    <n v="7800"/>
    <n v="7076"/>
    <s v="NPCC"/>
    <x v="24"/>
    <s v="ISO New England Inc."/>
    <s v="New England ISO"/>
  </r>
  <r>
    <n v="50498"/>
    <s v="Capital District Energy Center"/>
    <s v="CT"/>
    <s v="ELECTRIC POWER"/>
    <n v="3"/>
    <x v="0"/>
    <x v="2"/>
    <s v="PET"/>
    <n v="224767"/>
    <n v="0"/>
    <n v="0"/>
    <n v="0"/>
    <n v="0"/>
    <n v="0"/>
    <s v="Barrels"/>
    <n v="0"/>
    <n v="0"/>
    <s v="NPCC"/>
    <x v="24"/>
    <s v="ISO New England Inc."/>
    <s v="New England ISO"/>
  </r>
  <r>
    <n v="50498"/>
    <s v="Capital District Energy Center"/>
    <s v="CT"/>
    <s v="ELECTRIC POWER"/>
    <n v="3"/>
    <x v="1"/>
    <x v="0"/>
    <s v="GAS"/>
    <n v="71271932"/>
    <n v="0"/>
    <n v="936223"/>
    <n v="936223"/>
    <n v="0"/>
    <n v="914853"/>
    <s v="Mcf"/>
    <n v="54769"/>
    <n v="49686"/>
    <s v="NPCC"/>
    <x v="24"/>
    <s v="ISO New England Inc."/>
    <s v="New England ISO"/>
  </r>
  <r>
    <n v="50498"/>
    <s v="Capital District Energy Center"/>
    <s v="CT"/>
    <s v="ELECTRIC POWER"/>
    <n v="3"/>
    <x v="1"/>
    <x v="2"/>
    <s v="PET"/>
    <n v="824288"/>
    <n v="0"/>
    <n v="10808"/>
    <n v="10808"/>
    <n v="0"/>
    <n v="1845"/>
    <s v="Barrels"/>
    <n v="872"/>
    <n v="791"/>
    <s v="NPCC"/>
    <x v="24"/>
    <s v="ISO New England Inc."/>
    <s v="New England ISO"/>
  </r>
  <r>
    <n v="50530"/>
    <s v="Equilon Los Angeles Refining"/>
    <s v="CA"/>
    <s v="INDUSTRIAL"/>
    <n v="7"/>
    <x v="3"/>
    <x v="0"/>
    <s v="GAS"/>
    <n v="120458007"/>
    <n v="755138"/>
    <n v="1894404"/>
    <n v="676438"/>
    <n v="1217966"/>
    <n v="1835382"/>
    <s v="Mcf"/>
    <n v="110822"/>
    <n v="100537"/>
    <s v="WECC"/>
    <x v="21"/>
    <s v="Los Angeles Department of Water and Power"/>
    <s v="California"/>
  </r>
  <r>
    <n v="50530"/>
    <s v="Equilon Los Angeles Refining"/>
    <s v="CA"/>
    <s v="INDUSTRIAL"/>
    <n v="7"/>
    <x v="2"/>
    <x v="0"/>
    <s v="GAS"/>
    <n v="16555500"/>
    <n v="89075"/>
    <n v="237598"/>
    <n v="93927"/>
    <n v="143671"/>
    <n v="230159"/>
    <s v="Mcf"/>
    <n v="13899"/>
    <n v="12609"/>
    <s v="WECC"/>
    <x v="21"/>
    <s v="Los Angeles Department of Water and Power"/>
    <s v="California"/>
  </r>
  <r>
    <n v="50537"/>
    <s v="SRI International Cogen Project"/>
    <s v="CA"/>
    <s v="COMMERCIAL"/>
    <n v="5"/>
    <x v="3"/>
    <x v="0"/>
    <s v="GAS"/>
    <n v="30523000"/>
    <n v="149229"/>
    <n v="462085"/>
    <n v="195604"/>
    <n v="266481"/>
    <n v="447325"/>
    <s v="Mcf"/>
    <n v="27032"/>
    <n v="24523"/>
    <s v="WECC"/>
    <x v="18"/>
    <s v="California Independent System Operator"/>
    <s v="California"/>
  </r>
  <r>
    <n v="50541"/>
    <s v="Harbor Cogen"/>
    <s v="CA"/>
    <s v="ELECTRIC POWER"/>
    <n v="2"/>
    <x v="0"/>
    <x v="0"/>
    <s v="GAS"/>
    <n v="1527000"/>
    <n v="0"/>
    <n v="0"/>
    <n v="0"/>
    <n v="0"/>
    <n v="0"/>
    <s v="Mcf"/>
    <n v="0"/>
    <n v="0"/>
    <s v="WECC"/>
    <x v="18"/>
    <s v="California Independent System Operator"/>
    <s v="California"/>
  </r>
  <r>
    <n v="50541"/>
    <s v="Harbor Cogen"/>
    <s v="CA"/>
    <s v="ELECTRIC POWER"/>
    <n v="2"/>
    <x v="1"/>
    <x v="0"/>
    <s v="GAS"/>
    <n v="15875000"/>
    <n v="0"/>
    <n v="187408"/>
    <n v="187408"/>
    <n v="0"/>
    <n v="181660"/>
    <s v="Mcf"/>
    <n v="10963"/>
    <n v="9946"/>
    <s v="WECC"/>
    <x v="18"/>
    <s v="California Independent System Operator"/>
    <s v="California"/>
  </r>
  <r>
    <n v="50544"/>
    <s v="Port Townsend Paper"/>
    <s v="WA"/>
    <s v="INDUSTRIAL"/>
    <n v="7"/>
    <x v="2"/>
    <x v="0"/>
    <s v="GAS"/>
    <n v="592842"/>
    <n v="84929"/>
    <n v="114521"/>
    <n v="2772"/>
    <n v="111749"/>
    <n v="104969"/>
    <s v="Mcf"/>
    <n v="6699"/>
    <n v="6078"/>
    <s v="WECC"/>
    <x v="45"/>
    <s v="Bonneville Power Administration"/>
    <s v="Northwest"/>
  </r>
  <r>
    <n v="50544"/>
    <s v="Port Townsend Paper"/>
    <s v="WA"/>
    <s v="INDUSTRIAL"/>
    <n v="7"/>
    <x v="2"/>
    <x v="14"/>
    <s v="PET"/>
    <n v="52754"/>
    <n v="7978"/>
    <n v="10745"/>
    <n v="246"/>
    <n v="10499"/>
    <n v="4181"/>
    <s v="Mcf"/>
    <n v="747"/>
    <n v="678"/>
    <s v="WECC"/>
    <x v="45"/>
    <s v="Bonneville Power Administration"/>
    <s v="Northwest"/>
  </r>
  <r>
    <n v="50544"/>
    <s v="Port Townsend Paper"/>
    <s v="WA"/>
    <s v="INDUSTRIAL"/>
    <n v="7"/>
    <x v="2"/>
    <x v="8"/>
    <s v="PET"/>
    <n v="1808080"/>
    <n v="264049"/>
    <n v="355887"/>
    <n v="8453"/>
    <n v="347434"/>
    <n v="62546"/>
    <s v="Barrels"/>
    <n v="37366"/>
    <n v="33899"/>
    <s v="WECC"/>
    <x v="45"/>
    <s v="Bonneville Power Administration"/>
    <s v="Northwest"/>
  </r>
  <r>
    <n v="50555"/>
    <s v="Rosemary Power Station"/>
    <s v="NC"/>
    <s v="ELECTRIC POWER"/>
    <n v="1"/>
    <x v="1"/>
    <x v="0"/>
    <s v="GAS"/>
    <n v="74994000"/>
    <n v="0"/>
    <n v="713577"/>
    <n v="713577"/>
    <n v="0"/>
    <n v="682412"/>
    <s v="Mcf"/>
    <n v="41744"/>
    <n v="37870"/>
    <s v="SERC"/>
    <x v="4"/>
    <s v="PJM Interconnection, LLC"/>
    <s v="Mid-Atlantic"/>
  </r>
  <r>
    <n v="50558"/>
    <s v="Oklahoma Cogeneration Project"/>
    <s v="OK"/>
    <s v="ELECTRIC POWER"/>
    <n v="3"/>
    <x v="0"/>
    <x v="0"/>
    <s v="GAS"/>
    <n v="33927000"/>
    <n v="0"/>
    <n v="10949"/>
    <n v="10949"/>
    <n v="0"/>
    <n v="10571"/>
    <s v="Mcf"/>
    <n v="641"/>
    <n v="581"/>
    <s v="SPP"/>
    <x v="6"/>
    <s v="Southwest Power Pool"/>
    <s v="Central"/>
  </r>
  <r>
    <n v="50558"/>
    <s v="Oklahoma Cogeneration Project"/>
    <s v="OK"/>
    <s v="ELECTRIC POWER"/>
    <n v="3"/>
    <x v="1"/>
    <x v="0"/>
    <s v="GAS"/>
    <n v="126334000"/>
    <n v="385"/>
    <n v="1366574"/>
    <n v="1365561"/>
    <n v="1013"/>
    <n v="1307370"/>
    <s v="Mcf"/>
    <n v="79944"/>
    <n v="72525"/>
    <s v="SPP"/>
    <x v="6"/>
    <s v="Southwest Power Pool"/>
    <s v="Central"/>
  </r>
  <r>
    <n v="50561"/>
    <s v="Eagle Point Power Generation"/>
    <s v="NJ"/>
    <s v="ELECTRIC POWER"/>
    <n v="2"/>
    <x v="0"/>
    <x v="0"/>
    <s v="GAS"/>
    <n v="216785000"/>
    <n v="0"/>
    <n v="0"/>
    <n v="0"/>
    <n v="0"/>
    <n v="0"/>
    <s v="Mcf"/>
    <n v="0"/>
    <n v="0"/>
    <s v="RFC"/>
    <x v="4"/>
    <s v="PJM Interconnection, LLC"/>
    <s v="Mid-Atlantic"/>
  </r>
  <r>
    <n v="50561"/>
    <s v="Eagle Point Power Generation"/>
    <s v="NJ"/>
    <s v="ELECTRIC POWER"/>
    <n v="2"/>
    <x v="1"/>
    <x v="0"/>
    <s v="GAS"/>
    <n v="532689000"/>
    <n v="0"/>
    <n v="6715718"/>
    <n v="6715718"/>
    <n v="0"/>
    <n v="6443486"/>
    <s v="Mcf"/>
    <n v="392867"/>
    <n v="356406"/>
    <s v="RFC"/>
    <x v="4"/>
    <s v="PJM Interconnection, LLC"/>
    <s v="Mid-Atlantic"/>
  </r>
  <r>
    <n v="50566"/>
    <s v="Milam Gas Recovery"/>
    <s v="IL"/>
    <s v="ELECTRIC POWER"/>
    <n v="2"/>
    <x v="4"/>
    <x v="0"/>
    <s v="GAS"/>
    <n v="11338644"/>
    <n v="0"/>
    <n v="127999"/>
    <n v="127999"/>
    <n v="0"/>
    <n v="127999"/>
    <s v="Mcf"/>
    <n v="7488"/>
    <n v="6793"/>
    <s v="SERC"/>
    <x v="2"/>
    <s v="Midcontinent Independent Transmission System Operator, Inc.."/>
    <s v="Midwest"/>
  </r>
  <r>
    <n v="50610"/>
    <s v="Saint Johns Health Center"/>
    <s v="CA"/>
    <s v="COMMERCIAL"/>
    <n v="5"/>
    <x v="3"/>
    <x v="0"/>
    <s v="GAS"/>
    <n v="13000"/>
    <n v="44"/>
    <n v="193"/>
    <n v="98"/>
    <n v="95"/>
    <n v="193"/>
    <s v="Mcf"/>
    <n v="11"/>
    <n v="10"/>
    <s v="WECC"/>
    <x v="18"/>
    <s v="California Independent System Operator"/>
    <s v="California"/>
  </r>
  <r>
    <n v="50611"/>
    <s v="Westwood Generation LLC"/>
    <s v="PA"/>
    <s v="ELECTRIC POWER"/>
    <n v="2"/>
    <x v="2"/>
    <x v="16"/>
    <s v="COAL"/>
    <n v="52539830"/>
    <n v="0"/>
    <n v="896295"/>
    <n v="896295"/>
    <n v="0"/>
    <n v="105353"/>
    <s v="Tons"/>
    <n v="92180"/>
    <n v="83625"/>
    <s v="RFC"/>
    <x v="4"/>
    <s v="PJM Interconnection, LLC"/>
    <s v="Mid-Atlantic"/>
  </r>
  <r>
    <n v="50611"/>
    <s v="Westwood Generation LLC"/>
    <s v="PA"/>
    <s v="ELECTRIC POWER"/>
    <n v="2"/>
    <x v="2"/>
    <x v="2"/>
    <s v="PET"/>
    <n v="1334170"/>
    <n v="0"/>
    <n v="22763"/>
    <n v="22763"/>
    <n v="0"/>
    <n v="3858"/>
    <s v="Barrels"/>
    <n v="1836"/>
    <n v="1665"/>
    <s v="RFC"/>
    <x v="4"/>
    <s v="PJM Interconnection, LLC"/>
    <s v="Mid-Atlantic"/>
  </r>
  <r>
    <n v="50612"/>
    <s v="McKittrick Limited"/>
    <s v="CA"/>
    <s v="ELECTRIC POWER"/>
    <n v="3"/>
    <x v="3"/>
    <x v="0"/>
    <s v="GAS"/>
    <n v="7248000"/>
    <n v="5392"/>
    <n v="67906"/>
    <n v="55926"/>
    <n v="11980"/>
    <n v="65295"/>
    <s v="Mcf"/>
    <n v="3972"/>
    <n v="3604"/>
    <s v="WECC"/>
    <x v="18"/>
    <s v="California Independent System Operator"/>
    <s v="California"/>
  </r>
  <r>
    <n v="50614"/>
    <s v="Mosinee Paper"/>
    <s v="WI"/>
    <s v="INDUSTRIAL"/>
    <n v="7"/>
    <x v="2"/>
    <x v="1"/>
    <s v="COAL"/>
    <n v="42345535"/>
    <n v="832272"/>
    <n v="1504743"/>
    <n v="224328"/>
    <n v="1280415"/>
    <n v="69675"/>
    <s v="Tons"/>
    <n v="154756"/>
    <n v="140394"/>
    <s v="MRO"/>
    <x v="2"/>
    <s v="Midcontinent Independent Transmission System Operator, Inc.."/>
    <s v="Midwest"/>
  </r>
  <r>
    <n v="50614"/>
    <s v="Mosinee Paper"/>
    <s v="WI"/>
    <s v="INDUSTRIAL"/>
    <n v="7"/>
    <x v="2"/>
    <x v="0"/>
    <s v="GAS"/>
    <n v="3067478"/>
    <n v="59307"/>
    <n v="107488"/>
    <n v="16247"/>
    <n v="91241"/>
    <n v="104086"/>
    <s v="Mcf"/>
    <n v="6288"/>
    <n v="5704"/>
    <s v="MRO"/>
    <x v="2"/>
    <s v="Midcontinent Independent Transmission System Operator, Inc.."/>
    <s v="Midwest"/>
  </r>
  <r>
    <n v="50614"/>
    <s v="Mosinee Paper"/>
    <s v="WI"/>
    <s v="INDUSTRIAL"/>
    <n v="7"/>
    <x v="2"/>
    <x v="7"/>
    <s v="PET"/>
    <n v="448961"/>
    <n v="8713"/>
    <n v="15777"/>
    <n v="2375"/>
    <n v="13402"/>
    <n v="2501"/>
    <s v="Barrels"/>
    <n v="1370"/>
    <n v="1243"/>
    <s v="MRO"/>
    <x v="2"/>
    <s v="Midcontinent Independent Transmission System Operator, Inc.."/>
    <s v="Midwest"/>
  </r>
  <r>
    <n v="50620"/>
    <s v="Flambeau River Papers"/>
    <s v="WI"/>
    <s v="INDUSTRIAL"/>
    <n v="7"/>
    <x v="2"/>
    <x v="1"/>
    <s v="COAL"/>
    <n v="4731394"/>
    <n v="191428"/>
    <n v="268261"/>
    <n v="25949"/>
    <n v="242312"/>
    <n v="10200"/>
    <s v="Tons"/>
    <n v="27589"/>
    <n v="25029"/>
    <s v="MRO"/>
    <x v="2"/>
    <s v="Midcontinent Independent Transmission System Operator, Inc.."/>
    <s v="Midwest"/>
  </r>
  <r>
    <n v="50621"/>
    <s v="Central Power Plant"/>
    <s v="RI"/>
    <s v="COMMERCIAL"/>
    <n v="5"/>
    <x v="3"/>
    <x v="0"/>
    <s v="GAS"/>
    <n v="27047000"/>
    <n v="254974"/>
    <n v="464133"/>
    <n v="137244"/>
    <n v="326889"/>
    <n v="447142"/>
    <s v="Mcf"/>
    <n v="27152"/>
    <n v="24632"/>
    <s v="NPCC"/>
    <x v="24"/>
    <s v="ISO New England Inc."/>
    <s v="New England ISO"/>
  </r>
  <r>
    <n v="50621"/>
    <s v="Central Power Plant"/>
    <s v="RI"/>
    <s v="COMMERCIAL"/>
    <n v="5"/>
    <x v="4"/>
    <x v="0"/>
    <s v="GAS"/>
    <n v="1537000"/>
    <n v="8219"/>
    <n v="17261"/>
    <n v="6723"/>
    <n v="10538"/>
    <n v="16629"/>
    <s v="Mcf"/>
    <n v="1010"/>
    <n v="916"/>
    <s v="NPCC"/>
    <x v="24"/>
    <s v="ISO New England Inc."/>
    <s v="New England ISO"/>
  </r>
  <r>
    <n v="50621"/>
    <s v="Central Power Plant"/>
    <s v="RI"/>
    <s v="COMMERCIAL"/>
    <n v="5"/>
    <x v="2"/>
    <x v="0"/>
    <s v="GAS"/>
    <n v="0"/>
    <n v="121845"/>
    <n v="156211"/>
    <n v="0"/>
    <n v="156211"/>
    <n v="150491"/>
    <s v="Mcf"/>
    <n v="9138"/>
    <n v="8290"/>
    <s v="NPCC"/>
    <x v="24"/>
    <s v="ISO New England Inc."/>
    <s v="New England ISO"/>
  </r>
  <r>
    <n v="50622"/>
    <s v="Berry Cogen Tanne Hills 18"/>
    <s v="CA"/>
    <s v="INDUSTRIAL"/>
    <n v="7"/>
    <x v="3"/>
    <x v="0"/>
    <s v="GAS"/>
    <n v="135146000"/>
    <n v="670029"/>
    <n v="1735923"/>
    <n v="720728"/>
    <n v="1015195"/>
    <n v="1669156"/>
    <s v="Mcf"/>
    <n v="101551"/>
    <n v="92126"/>
    <s v="WECC"/>
    <x v="18"/>
    <s v="California Independent System Operator"/>
    <s v="California"/>
  </r>
  <r>
    <n v="50625"/>
    <s v="ExxonMobil Beaumont Refinery"/>
    <s v="TX"/>
    <s v="INDUSTRIAL"/>
    <n v="7"/>
    <x v="3"/>
    <x v="0"/>
    <s v="GAS"/>
    <n v="3350782000"/>
    <n v="0"/>
    <n v="22187730"/>
    <n v="22187730"/>
    <n v="0"/>
    <n v="21541486"/>
    <s v="Mcf"/>
    <n v="1297973"/>
    <n v="1177514"/>
    <s v="SERC"/>
    <x v="2"/>
    <s v="Midcontinent Independent Transmission System Operator, Inc.."/>
    <s v="Midwest"/>
  </r>
  <r>
    <n v="50625"/>
    <s v="ExxonMobil Beaumont Refinery"/>
    <s v="TX"/>
    <s v="INDUSTRIAL"/>
    <n v="7"/>
    <x v="2"/>
    <x v="0"/>
    <s v="GAS"/>
    <n v="517783301"/>
    <n v="3134886"/>
    <n v="16338540"/>
    <n v="5888924"/>
    <n v="10449616"/>
    <n v="15862660"/>
    <s v="Mcf"/>
    <n v="955798"/>
    <n v="867094"/>
    <s v="SERC"/>
    <x v="2"/>
    <s v="Midcontinent Independent Transmission System Operator, Inc.."/>
    <s v="Midwest"/>
  </r>
  <r>
    <n v="50628"/>
    <s v="Paulsboro Refinery"/>
    <s v="NJ"/>
    <s v="INDUSTRIAL"/>
    <n v="7"/>
    <x v="3"/>
    <x v="0"/>
    <s v="GAS"/>
    <n v="221458440"/>
    <n v="1369455"/>
    <n v="3147784"/>
    <n v="1133877"/>
    <n v="2013907"/>
    <n v="2978037"/>
    <s v="Mcf"/>
    <n v="184144"/>
    <n v="167054"/>
    <s v="RFC"/>
    <x v="4"/>
    <s v="PJM Interconnection, LLC"/>
    <s v="Mid-Atlantic"/>
  </r>
  <r>
    <n v="50628"/>
    <s v="Paulsboro Refinery"/>
    <s v="NJ"/>
    <s v="INDUSTRIAL"/>
    <n v="7"/>
    <x v="8"/>
    <x v="11"/>
    <s v="PET"/>
    <n v="65377030"/>
    <n v="0"/>
    <n v="204606"/>
    <n v="204606"/>
    <n v="0"/>
    <n v="6169"/>
    <s v="Tons"/>
    <n v="23028"/>
    <n v="20890"/>
    <s v="RFC"/>
    <x v="4"/>
    <s v="PJM Interconnection, LLC"/>
    <s v="Mid-Atlantic"/>
  </r>
  <r>
    <n v="50629"/>
    <s v="Covanta Lake County Energy"/>
    <s v="FL"/>
    <s v="ELECTRIC POWER"/>
    <n v="2"/>
    <x v="2"/>
    <x v="0"/>
    <s v="GAS"/>
    <n v="566052"/>
    <n v="0"/>
    <n v="11592"/>
    <n v="11592"/>
    <n v="0"/>
    <n v="10833"/>
    <s v="Mcf"/>
    <n v="678"/>
    <n v="615"/>
    <s v="FRCC"/>
    <x v="28"/>
    <s v="Progress Energy Florida"/>
    <s v="Florida"/>
  </r>
  <r>
    <n v="50629"/>
    <s v="Covanta Lake County Energy"/>
    <s v="FL"/>
    <s v="ELECTRIC POWER"/>
    <n v="2"/>
    <x v="2"/>
    <x v="15"/>
    <s v="MSW"/>
    <n v="80710948"/>
    <n v="0"/>
    <n v="1628502"/>
    <n v="1628502"/>
    <n v="0"/>
    <n v="158445"/>
    <s v="Tons"/>
    <n v="74838"/>
    <n v="67893"/>
    <s v="FRCC"/>
    <x v="28"/>
    <s v="Progress Energy Florida"/>
    <s v="Florida"/>
  </r>
  <r>
    <n v="50630"/>
    <s v="Covanta Marion Inc"/>
    <s v="OR"/>
    <s v="ELECTRIC POWER"/>
    <n v="2"/>
    <x v="2"/>
    <x v="0"/>
    <s v="GAS"/>
    <n v="708"/>
    <n v="0"/>
    <n v="17"/>
    <n v="17"/>
    <n v="0"/>
    <n v="17"/>
    <s v="Mcf"/>
    <n v="1"/>
    <n v="1"/>
    <s v="WECC"/>
    <x v="50"/>
    <s v="Portland General Electric Company"/>
    <s v="Northwest"/>
  </r>
  <r>
    <n v="50630"/>
    <s v="Covanta Marion Inc"/>
    <s v="OR"/>
    <s v="ELECTRIC POWER"/>
    <n v="2"/>
    <x v="2"/>
    <x v="15"/>
    <s v="MSW"/>
    <n v="83854292"/>
    <n v="0"/>
    <n v="1604335"/>
    <n v="1604335"/>
    <n v="0"/>
    <n v="178261"/>
    <s v="Tons"/>
    <n v="73728"/>
    <n v="66885"/>
    <s v="WECC"/>
    <x v="50"/>
    <s v="Portland General Electric Company"/>
    <s v="Northwest"/>
  </r>
  <r>
    <n v="50632"/>
    <s v="Covanta Stanislaus Energy"/>
    <s v="CA"/>
    <s v="ELECTRIC POWER"/>
    <n v="2"/>
    <x v="2"/>
    <x v="15"/>
    <s v="MSW"/>
    <n v="151328999"/>
    <n v="0"/>
    <n v="2762014"/>
    <n v="2762014"/>
    <n v="0"/>
    <n v="272138"/>
    <s v="Tons"/>
    <n v="126929"/>
    <n v="115149"/>
    <s v="WECC"/>
    <x v="18"/>
    <s v="California Independent System Operator"/>
    <s v="California"/>
  </r>
  <r>
    <n v="50632"/>
    <s v="Covanta Stanislaus Energy"/>
    <s v="CA"/>
    <s v="ELECTRIC POWER"/>
    <n v="2"/>
    <x v="2"/>
    <x v="2"/>
    <s v="PET"/>
    <n v="1203001"/>
    <n v="0"/>
    <n v="22410"/>
    <n v="22410"/>
    <n v="0"/>
    <n v="3735"/>
    <s v="Barrels"/>
    <n v="1807"/>
    <n v="1640"/>
    <s v="WECC"/>
    <x v="18"/>
    <s v="California Independent System Operator"/>
    <s v="California"/>
  </r>
  <r>
    <n v="50637"/>
    <s v="Clearwater Paper IPP Lewiston"/>
    <s v="ID"/>
    <s v="INDUSTRIAL"/>
    <n v="7"/>
    <x v="2"/>
    <x v="0"/>
    <s v="GAS"/>
    <n v="63270538"/>
    <n v="1916760"/>
    <n v="2846401"/>
    <n v="290725"/>
    <n v="2555676"/>
    <n v="2774270"/>
    <s v="Mcf"/>
    <n v="166513"/>
    <n v="151060"/>
    <s v="WECC"/>
    <x v="25"/>
    <s v="Avista Corporation"/>
    <s v="Northwest"/>
  </r>
  <r>
    <n v="50638"/>
    <s v="Potlatch Arkansas Pulp Paper"/>
    <s v="AR"/>
    <s v="INDUSTRIAL"/>
    <n v="7"/>
    <x v="2"/>
    <x v="0"/>
    <s v="GAS"/>
    <n v="30303123"/>
    <n v="1787037"/>
    <n v="2517852"/>
    <n v="197024"/>
    <n v="2320828"/>
    <n v="2454047"/>
    <s v="Mcf"/>
    <n v="147293"/>
    <n v="133624"/>
    <s v="SERC"/>
    <x v="2"/>
    <s v="Midcontinent Independent Transmission System Operator, Inc.."/>
    <s v="Midwest"/>
  </r>
  <r>
    <n v="50639"/>
    <s v="Sappi Cloquet Mill"/>
    <s v="MN"/>
    <s v="INDUSTRIAL"/>
    <n v="7"/>
    <x v="2"/>
    <x v="0"/>
    <s v="GAS"/>
    <n v="25328743"/>
    <n v="581289"/>
    <n v="883271"/>
    <n v="118415"/>
    <n v="764856"/>
    <n v="874526"/>
    <s v="Mcf"/>
    <n v="51671"/>
    <n v="46876"/>
    <s v="MRO"/>
    <x v="2"/>
    <s v="Midcontinent Independent Transmission System Operator, Inc.."/>
    <s v="Midwest"/>
  </r>
  <r>
    <n v="50639"/>
    <s v="Sappi Cloquet Mill"/>
    <s v="MN"/>
    <s v="INDUSTRIAL"/>
    <n v="7"/>
    <x v="2"/>
    <x v="2"/>
    <s v="PET"/>
    <n v="650414"/>
    <n v="15092"/>
    <n v="22899"/>
    <n v="3039"/>
    <n v="19860"/>
    <n v="3919"/>
    <s v="Barrels"/>
    <n v="1847"/>
    <n v="1675"/>
    <s v="MRO"/>
    <x v="2"/>
    <s v="Midcontinent Independent Transmission System Operator, Inc.."/>
    <s v="Midwest"/>
  </r>
  <r>
    <n v="50647"/>
    <s v="Covanta Indianapolis Energy"/>
    <s v="IN"/>
    <s v="COMMERCIAL"/>
    <n v="5"/>
    <x v="2"/>
    <x v="0"/>
    <s v="GAS"/>
    <n v="665662"/>
    <n v="58520"/>
    <n v="119338"/>
    <n v="4591"/>
    <n v="114747"/>
    <n v="119338"/>
    <s v="Mcf"/>
    <n v="6981"/>
    <n v="6333"/>
    <s v="RFC"/>
    <x v="2"/>
    <s v="Midcontinent Independent Transmission System Operator, Inc.."/>
    <s v="Midwest"/>
  </r>
  <r>
    <n v="50647"/>
    <s v="Covanta Indianapolis Energy"/>
    <s v="IN"/>
    <s v="COMMERCIAL"/>
    <n v="5"/>
    <x v="2"/>
    <x v="15"/>
    <s v="MSW"/>
    <n v="39637838"/>
    <n v="3484717"/>
    <n v="7106166"/>
    <n v="273386"/>
    <n v="6832780"/>
    <n v="716353"/>
    <s v="Tons"/>
    <n v="326566"/>
    <n v="296259"/>
    <s v="RFC"/>
    <x v="2"/>
    <s v="Midcontinent Independent Transmission System Operator, Inc.."/>
    <s v="Midwest"/>
  </r>
  <r>
    <n v="50648"/>
    <s v="Covanta Bristol Energy"/>
    <s v="CT"/>
    <s v="ELECTRIC POWER"/>
    <n v="2"/>
    <x v="2"/>
    <x v="15"/>
    <s v="MSW"/>
    <n v="106849000"/>
    <n v="0"/>
    <n v="1939279"/>
    <n v="1939279"/>
    <n v="0"/>
    <n v="215476"/>
    <s v="Tons"/>
    <n v="89120"/>
    <n v="80849"/>
    <s v="NPCC"/>
    <x v="24"/>
    <s v="ISO New England Inc."/>
    <s v="New England ISO"/>
  </r>
  <r>
    <n v="50649"/>
    <s v="Covanta Babylon Energy"/>
    <s v="NY"/>
    <s v="COMMERCIAL"/>
    <n v="4"/>
    <x v="2"/>
    <x v="15"/>
    <s v="MSW"/>
    <n v="116095570"/>
    <n v="0"/>
    <n v="2369579"/>
    <n v="2369579"/>
    <n v="0"/>
    <n v="241719"/>
    <s v="Tons"/>
    <n v="108895"/>
    <n v="98789"/>
    <s v="NPCC"/>
    <x v="42"/>
    <s v="New York Independent System Operator"/>
    <s v="New York Independent System Operator"/>
  </r>
  <r>
    <n v="50649"/>
    <s v="Covanta Babylon Energy"/>
    <s v="NY"/>
    <s v="COMMERCIAL"/>
    <n v="4"/>
    <x v="2"/>
    <x v="2"/>
    <s v="PET"/>
    <n v="287430"/>
    <n v="0"/>
    <n v="5912"/>
    <n v="5912"/>
    <n v="0"/>
    <n v="1002"/>
    <s v="Barrels"/>
    <n v="477"/>
    <n v="433"/>
    <s v="NPCC"/>
    <x v="42"/>
    <s v="New York Independent System Operator"/>
    <s v="New York Independent System Operator"/>
  </r>
  <r>
    <n v="50654"/>
    <s v="Steamboat Hills LP"/>
    <s v="NV"/>
    <s v="ELECTRIC POWER"/>
    <n v="2"/>
    <x v="7"/>
    <x v="6"/>
    <s v="GEO"/>
    <n v="49630000"/>
    <n v="0"/>
    <n v="169338"/>
    <n v="458186"/>
    <n v="0"/>
    <n v="0"/>
    <s v=""/>
    <n v="1439"/>
    <n v="1306"/>
    <s v="WECC"/>
    <x v="40"/>
    <s v="Nevada Power Company"/>
    <s v="Northwest"/>
  </r>
  <r>
    <n v="50654"/>
    <s v="Steamboat Hills LP"/>
    <s v="NV"/>
    <s v="ELECTRIC POWER"/>
    <n v="2"/>
    <x v="2"/>
    <x v="6"/>
    <s v="GEO"/>
    <n v="40606000"/>
    <n v="0"/>
    <n v="138548"/>
    <n v="374874"/>
    <n v="0"/>
    <n v="0"/>
    <s v=""/>
    <n v="1177"/>
    <n v="1068"/>
    <s v="WECC"/>
    <x v="40"/>
    <s v="Nevada Power Company"/>
    <s v="Northwest"/>
  </r>
  <r>
    <n v="50656"/>
    <s v="Huntington Resource Recovery Facility"/>
    <s v="NY"/>
    <s v="ELECTRIC POWER"/>
    <n v="2"/>
    <x v="2"/>
    <x v="15"/>
    <s v="MSW"/>
    <n v="194277801"/>
    <n v="0"/>
    <n v="3424049"/>
    <n v="3424049"/>
    <n v="0"/>
    <n v="342403"/>
    <s v="Tons"/>
    <n v="157353"/>
    <n v="142750"/>
    <s v="NPCC"/>
    <x v="42"/>
    <s v="New York Independent System Operator"/>
    <s v="New York Independent System Operator"/>
  </r>
  <r>
    <n v="50656"/>
    <s v="Huntington Resource Recovery Facility"/>
    <s v="NY"/>
    <s v="ELECTRIC POWER"/>
    <n v="2"/>
    <x v="2"/>
    <x v="14"/>
    <s v="PET"/>
    <n v="420199"/>
    <n v="0"/>
    <n v="7432"/>
    <n v="7432"/>
    <n v="0"/>
    <n v="2971"/>
    <s v="Mcf"/>
    <n v="517"/>
    <n v="469"/>
    <s v="NPCC"/>
    <x v="42"/>
    <s v="New York Independent System Operator"/>
    <s v="New York Independent System Operator"/>
  </r>
  <r>
    <n v="50657"/>
    <s v="Montgomery County Resource Recovery"/>
    <s v="MD"/>
    <s v="ELECTRIC POWER"/>
    <n v="2"/>
    <x v="2"/>
    <x v="0"/>
    <s v="GAS"/>
    <n v="6800949"/>
    <n v="0"/>
    <n v="124679"/>
    <n v="124679"/>
    <n v="0"/>
    <n v="120061"/>
    <s v="Mcf"/>
    <n v="7294"/>
    <n v="6617"/>
    <s v="RFC"/>
    <x v="4"/>
    <s v="PJM Interconnection, LLC"/>
    <s v="Mid-Atlantic"/>
  </r>
  <r>
    <n v="50657"/>
    <s v="Montgomery County Resource Recovery"/>
    <s v="MD"/>
    <s v="ELECTRIC POWER"/>
    <n v="2"/>
    <x v="2"/>
    <x v="15"/>
    <s v="MSW"/>
    <n v="298380051"/>
    <n v="0"/>
    <n v="5363096"/>
    <n v="5363096"/>
    <n v="0"/>
    <n v="534692"/>
    <s v="Tons"/>
    <n v="246463"/>
    <n v="223590"/>
    <s v="RFC"/>
    <x v="4"/>
    <s v="PJM Interconnection, LLC"/>
    <s v="Mid-Atlantic"/>
  </r>
  <r>
    <n v="50658"/>
    <s v="Covanta Fairfax Energy"/>
    <s v="VA"/>
    <s v="ELECTRIC POWER"/>
    <n v="2"/>
    <x v="2"/>
    <x v="0"/>
    <s v="GAS"/>
    <n v="9420461"/>
    <n v="0"/>
    <n v="177607"/>
    <n v="177607"/>
    <n v="0"/>
    <n v="161461"/>
    <s v="Mcf"/>
    <n v="10390"/>
    <n v="9426"/>
    <s v="SERC"/>
    <x v="4"/>
    <s v="PJM Interconnection, LLC"/>
    <s v="Mid-Atlantic"/>
  </r>
  <r>
    <n v="50658"/>
    <s v="Covanta Fairfax Energy"/>
    <s v="VA"/>
    <s v="ELECTRIC POWER"/>
    <n v="2"/>
    <x v="2"/>
    <x v="15"/>
    <s v="MSW"/>
    <n v="524155539"/>
    <n v="0"/>
    <n v="9867117"/>
    <n v="9867117"/>
    <n v="0"/>
    <n v="930849"/>
    <s v="Tons"/>
    <n v="453446"/>
    <n v="411364"/>
    <s v="SERC"/>
    <x v="4"/>
    <s v="PJM Interconnection, LLC"/>
    <s v="Mid-Atlantic"/>
  </r>
  <r>
    <n v="50660"/>
    <s v="Covanta Tulsa Renewable Energy LLC"/>
    <s v="OK"/>
    <s v="INDUSTRIAL"/>
    <n v="7"/>
    <x v="2"/>
    <x v="0"/>
    <s v="GAS"/>
    <n v="39931"/>
    <n v="18177"/>
    <n v="25333"/>
    <n v="1101"/>
    <n v="24232"/>
    <n v="27111"/>
    <s v="Mcf"/>
    <n v="1482"/>
    <n v="1344"/>
    <s v="SPP"/>
    <x v="6"/>
    <s v="Southwest Power Pool"/>
    <s v="Central"/>
  </r>
  <r>
    <n v="50660"/>
    <s v="Covanta Tulsa Renewable Energy LLC"/>
    <s v="OK"/>
    <s v="INDUSTRIAL"/>
    <n v="7"/>
    <x v="2"/>
    <x v="15"/>
    <s v="MSW"/>
    <n v="11051069"/>
    <n v="2525200"/>
    <n v="3541538"/>
    <n v="174609"/>
    <n v="3366929"/>
    <n v="349757"/>
    <s v="Tons"/>
    <n v="162752"/>
    <n v="147648"/>
    <s v="SPP"/>
    <x v="6"/>
    <s v="Southwest Power Pool"/>
    <s v="Central"/>
  </r>
  <r>
    <n v="50661"/>
    <s v="Covanta Haverhill"/>
    <s v="MA"/>
    <s v="ELECTRIC POWER"/>
    <n v="2"/>
    <x v="2"/>
    <x v="15"/>
    <s v="MSW"/>
    <n v="331177238"/>
    <n v="0"/>
    <n v="5375757"/>
    <n v="5375757"/>
    <n v="0"/>
    <n v="597300"/>
    <s v="Tons"/>
    <n v="247045"/>
    <n v="224117"/>
    <s v="NPCC"/>
    <x v="24"/>
    <s v="ISO New England Inc."/>
    <s v="New England ISO"/>
  </r>
  <r>
    <n v="50661"/>
    <s v="Covanta Haverhill"/>
    <s v="MA"/>
    <s v="ELECTRIC POWER"/>
    <n v="2"/>
    <x v="2"/>
    <x v="2"/>
    <s v="PET"/>
    <n v="1200762"/>
    <n v="0"/>
    <n v="21180"/>
    <n v="21180"/>
    <n v="0"/>
    <n v="3652"/>
    <s v="Barrels"/>
    <n v="1708"/>
    <n v="1550"/>
    <s v="NPCC"/>
    <x v="24"/>
    <s v="ISO New England Inc."/>
    <s v="New England ISO"/>
  </r>
  <r>
    <n v="50662"/>
    <s v="Onondaga County Resource Recovery"/>
    <s v="NY"/>
    <s v="COMMERCIAL"/>
    <n v="4"/>
    <x v="2"/>
    <x v="0"/>
    <s v="GAS"/>
    <n v="859347"/>
    <n v="0"/>
    <n v="15469"/>
    <n v="15469"/>
    <n v="0"/>
    <n v="15017"/>
    <s v="Mcf"/>
    <n v="905"/>
    <n v="821"/>
    <s v="NPCC"/>
    <x v="42"/>
    <s v="New York Independent System Operator"/>
    <s v="New York Independent System Operator"/>
  </r>
  <r>
    <n v="50662"/>
    <s v="Onondaga County Resource Recovery"/>
    <s v="NY"/>
    <s v="COMMERCIAL"/>
    <n v="4"/>
    <x v="2"/>
    <x v="15"/>
    <s v="MSW"/>
    <n v="196920653"/>
    <n v="0"/>
    <n v="3480681"/>
    <n v="3480681"/>
    <n v="0"/>
    <n v="327868"/>
    <s v="Tons"/>
    <n v="159956"/>
    <n v="145111"/>
    <s v="NPCC"/>
    <x v="42"/>
    <s v="New York Independent System Operator"/>
    <s v="New York Independent System Operator"/>
  </r>
  <r>
    <n v="50663"/>
    <s v="Covanta Alexandria/Arlington Energy"/>
    <s v="VA"/>
    <s v="COMMERCIAL"/>
    <n v="4"/>
    <x v="2"/>
    <x v="15"/>
    <s v="MSW"/>
    <n v="167256661"/>
    <n v="0"/>
    <n v="3461990"/>
    <n v="3461990"/>
    <n v="0"/>
    <n v="349961"/>
    <s v="Tons"/>
    <n v="159097"/>
    <n v="144332"/>
    <s v="SERC"/>
    <x v="4"/>
    <s v="PJM Interconnection, LLC"/>
    <s v="Mid-Atlantic"/>
  </r>
  <r>
    <n v="50666"/>
    <s v="Pasco Cnty Solid Waste Resource Recovery"/>
    <s v="FL"/>
    <s v="ELECTRIC POWER"/>
    <n v="2"/>
    <x v="2"/>
    <x v="0"/>
    <s v="GAS"/>
    <n v="446917"/>
    <n v="0"/>
    <n v="8498"/>
    <n v="8498"/>
    <n v="0"/>
    <n v="8498"/>
    <s v="Mcf"/>
    <n v="497"/>
    <n v="451"/>
    <s v="FRCC"/>
    <x v="28"/>
    <s v="Progress Energy Florida"/>
    <s v="Florida"/>
  </r>
  <r>
    <n v="50666"/>
    <s v="Pasco Cnty Solid Waste Resource Recovery"/>
    <s v="FL"/>
    <s v="ELECTRIC POWER"/>
    <n v="2"/>
    <x v="2"/>
    <x v="15"/>
    <s v="MSW"/>
    <n v="194964083"/>
    <n v="0"/>
    <n v="3491657"/>
    <n v="3491657"/>
    <n v="0"/>
    <n v="341403"/>
    <s v="Tons"/>
    <n v="160460"/>
    <n v="145569"/>
    <s v="FRCC"/>
    <x v="28"/>
    <s v="Progress Energy Florida"/>
    <s v="Florida"/>
  </r>
  <r>
    <n v="50674"/>
    <s v="Municipal Cogen Plant"/>
    <s v="CA"/>
    <s v="COMMERCIAL"/>
    <n v="4"/>
    <x v="4"/>
    <x v="0"/>
    <s v="GAS"/>
    <n v="4496000"/>
    <n v="0"/>
    <n v="38393"/>
    <n v="38393"/>
    <n v="0"/>
    <n v="37094"/>
    <s v="Mcf"/>
    <n v="2246"/>
    <n v="2038"/>
    <s v="WECC"/>
    <x v="18"/>
    <s v="California Independent System Operator"/>
    <s v="California"/>
  </r>
  <r>
    <n v="50696"/>
    <s v="Plant No 1 Orange County"/>
    <s v="CA"/>
    <s v="COMMERCIAL"/>
    <n v="5"/>
    <x v="4"/>
    <x v="0"/>
    <s v="GAS"/>
    <n v="2878326"/>
    <n v="927"/>
    <n v="33261"/>
    <n v="30531"/>
    <n v="2730"/>
    <n v="32260"/>
    <s v="Mcf"/>
    <n v="1946"/>
    <n v="1765"/>
    <s v="WECC"/>
    <x v="18"/>
    <s v="California Independent System Operator"/>
    <s v="California"/>
  </r>
  <r>
    <n v="50707"/>
    <s v="JM Shafer Generating Station"/>
    <s v="CO"/>
    <s v="ELECTRIC POWER"/>
    <n v="1"/>
    <x v="0"/>
    <x v="0"/>
    <s v="GAS"/>
    <n v="82758000"/>
    <n v="0"/>
    <n v="172"/>
    <n v="172"/>
    <n v="0"/>
    <n v="153"/>
    <s v="Mcf"/>
    <n v="10"/>
    <n v="9"/>
    <s v="WECC"/>
    <x v="23"/>
    <s v="Public Service Company of Colorado"/>
    <s v="Northwest"/>
  </r>
  <r>
    <n v="50707"/>
    <s v="JM Shafer Generating Station"/>
    <s v="CO"/>
    <s v="ELECTRIC POWER"/>
    <n v="1"/>
    <x v="1"/>
    <x v="0"/>
    <s v="GAS"/>
    <n v="464798000"/>
    <n v="0"/>
    <n v="5254530"/>
    <n v="5254530"/>
    <n v="0"/>
    <n v="4708163"/>
    <s v="Mcf"/>
    <n v="307388"/>
    <n v="278860"/>
    <s v="WECC"/>
    <x v="23"/>
    <s v="Public Service Company of Colorado"/>
    <s v="Northwest"/>
  </r>
  <r>
    <n v="50711"/>
    <s v="University of Alaska Fairbanks"/>
    <s v="AK"/>
    <s v="COMMERCIAL"/>
    <n v="5"/>
    <x v="2"/>
    <x v="4"/>
    <s v="COAL"/>
    <n v="37330845"/>
    <n v="521787"/>
    <n v="1016355"/>
    <n v="225772"/>
    <n v="790583"/>
    <n v="66809"/>
    <s v="Tons"/>
    <n v="108897"/>
    <n v="98791"/>
    <s v="ASCC"/>
    <x v="7"/>
    <s v="Balancing Authority Not Reported"/>
    <s v="Alaska"/>
  </r>
  <r>
    <n v="50711"/>
    <s v="University of Alaska Fairbanks"/>
    <s v="AK"/>
    <s v="COMMERCIAL"/>
    <n v="5"/>
    <x v="2"/>
    <x v="0"/>
    <s v="GAS"/>
    <n v="1129934"/>
    <n v="16628"/>
    <n v="32116"/>
    <n v="6921"/>
    <n v="25195"/>
    <n v="32116"/>
    <s v="Mcf"/>
    <n v="1879"/>
    <n v="1704"/>
    <s v="ASCC"/>
    <x v="7"/>
    <s v="Balancing Authority Not Reported"/>
    <s v="Alaska"/>
  </r>
  <r>
    <n v="50711"/>
    <s v="University of Alaska Fairbanks"/>
    <s v="AK"/>
    <s v="COMMERCIAL"/>
    <n v="5"/>
    <x v="2"/>
    <x v="2"/>
    <s v="PET"/>
    <n v="2603221"/>
    <n v="39548"/>
    <n v="75530"/>
    <n v="15608"/>
    <n v="59922"/>
    <n v="13732"/>
    <s v="Barrels"/>
    <n v="6091"/>
    <n v="5526"/>
    <s v="ASCC"/>
    <x v="7"/>
    <s v="Balancing Authority Not Reported"/>
    <s v="Alaska"/>
  </r>
  <r>
    <n v="50722"/>
    <s v="BP Naperville Cogeneration Facility"/>
    <s v="IL"/>
    <s v="INDUSTRIAL"/>
    <n v="7"/>
    <x v="3"/>
    <x v="0"/>
    <s v="GAS"/>
    <n v="34537000"/>
    <n v="368780"/>
    <n v="882630"/>
    <n v="340309"/>
    <n v="542321"/>
    <n v="861944"/>
    <s v="Mcf"/>
    <n v="51633"/>
    <n v="46842"/>
    <s v="RFC"/>
    <x v="4"/>
    <s v="PJM Interconnection, LLC"/>
    <s v="Mid-Atlantic"/>
  </r>
  <r>
    <n v="50729"/>
    <s v="Clairton Works"/>
    <s v="PA"/>
    <s v="INDUSTRIAL"/>
    <n v="7"/>
    <x v="2"/>
    <x v="0"/>
    <s v="GAS"/>
    <n v="44023715"/>
    <n v="1323361"/>
    <n v="1889194"/>
    <n v="192576"/>
    <n v="1696618"/>
    <n v="1823945"/>
    <s v="Mcf"/>
    <n v="110517"/>
    <n v="100260"/>
    <s v="RFC"/>
    <x v="4"/>
    <s v="PJM Interconnection, LLC"/>
    <s v="Mid-Atlantic"/>
  </r>
  <r>
    <n v="50730"/>
    <s v="Fairfield Works"/>
    <s v="AL"/>
    <s v="INDUSTRIAL"/>
    <n v="6"/>
    <x v="2"/>
    <x v="0"/>
    <s v="GAS"/>
    <n v="0"/>
    <n v="0"/>
    <n v="156474"/>
    <n v="156474"/>
    <n v="0"/>
    <n v="154313"/>
    <s v="Mcf"/>
    <n v="9154"/>
    <n v="8304"/>
    <s v="SERC"/>
    <x v="0"/>
    <s v="Southern Company Services, Inc. - Trans"/>
    <s v="Southeast"/>
  </r>
  <r>
    <n v="50732"/>
    <s v="Mon Valley Works"/>
    <s v="PA"/>
    <s v="INDUSTRIAL"/>
    <n v="7"/>
    <x v="2"/>
    <x v="0"/>
    <s v="GAS"/>
    <n v="18205050"/>
    <n v="346135"/>
    <n v="525399"/>
    <n v="81636"/>
    <n v="443763"/>
    <n v="506328"/>
    <s v="Mcf"/>
    <n v="30736"/>
    <n v="27883"/>
    <s v="RFC"/>
    <x v="4"/>
    <s v="PJM Interconnection, LLC"/>
    <s v="Mid-Atlantic"/>
  </r>
  <r>
    <n v="50733"/>
    <s v="Gary Works"/>
    <s v="IN"/>
    <s v="INDUSTRIAL"/>
    <n v="7"/>
    <x v="2"/>
    <x v="0"/>
    <s v="GAS"/>
    <n v="118105704"/>
    <n v="1392655"/>
    <n v="3045047"/>
    <n v="684615"/>
    <n v="2360432"/>
    <n v="2927496"/>
    <s v="Mcf"/>
    <n v="178134"/>
    <n v="161602"/>
    <s v="RFC"/>
    <x v="2"/>
    <s v="Midcontinent Independent Transmission System Operator, Inc.."/>
    <s v="Midwest"/>
  </r>
  <r>
    <n v="50733"/>
    <s v="Gary Works"/>
    <s v="IN"/>
    <s v="INDUSTRIAL"/>
    <n v="7"/>
    <x v="2"/>
    <x v="7"/>
    <s v="PET"/>
    <n v="11462528"/>
    <n v="136120"/>
    <n v="297157"/>
    <n v="66445"/>
    <n v="230712"/>
    <n v="47318"/>
    <s v="Barrels"/>
    <n v="25808"/>
    <n v="23413"/>
    <s v="RFC"/>
    <x v="2"/>
    <s v="Midcontinent Independent Transmission System Operator, Inc.."/>
    <s v="Midwest"/>
  </r>
  <r>
    <n v="50744"/>
    <s v="Sterling Power Plant"/>
    <s v="NY"/>
    <s v="ELECTRIC POWER"/>
    <n v="2"/>
    <x v="0"/>
    <x v="0"/>
    <s v="GAS"/>
    <n v="3465000"/>
    <n v="0"/>
    <n v="0"/>
    <n v="0"/>
    <n v="0"/>
    <n v="0"/>
    <s v="Mcf"/>
    <n v="0"/>
    <n v="0"/>
    <s v="NPCC"/>
    <x v="42"/>
    <s v="New York Independent System Operator"/>
    <s v="New York Independent System Operator"/>
  </r>
  <r>
    <n v="50744"/>
    <s v="Sterling Power Plant"/>
    <s v="NY"/>
    <s v="ELECTRIC POWER"/>
    <n v="2"/>
    <x v="1"/>
    <x v="0"/>
    <s v="GAS"/>
    <n v="8165000"/>
    <n v="0"/>
    <n v="107936"/>
    <n v="107936"/>
    <n v="0"/>
    <n v="106868"/>
    <s v="Mcf"/>
    <n v="6314"/>
    <n v="5728"/>
    <s v="NPCC"/>
    <x v="42"/>
    <s v="New York Independent System Operator"/>
    <s v="New York Independent System Operator"/>
  </r>
  <r>
    <n v="50744"/>
    <s v="Sterling Power Plant"/>
    <s v="NY"/>
    <s v="ELECTRIC POWER"/>
    <n v="2"/>
    <x v="4"/>
    <x v="2"/>
    <s v="PET"/>
    <n v="1000"/>
    <n v="0"/>
    <n v="17"/>
    <n v="17"/>
    <n v="0"/>
    <n v="3"/>
    <s v="Barrels"/>
    <n v="1"/>
    <n v="1"/>
    <s v="NPCC"/>
    <x v="42"/>
    <s v="New York Independent System Operator"/>
    <s v="New York Independent System Operator"/>
  </r>
  <r>
    <n v="50748"/>
    <s v="Agnews Power Plant"/>
    <s v="CA"/>
    <s v="ELECTRIC POWER"/>
    <n v="2"/>
    <x v="0"/>
    <x v="0"/>
    <s v="GAS"/>
    <n v="3819000"/>
    <n v="0"/>
    <n v="0"/>
    <n v="0"/>
    <n v="0"/>
    <n v="0"/>
    <s v="Mcf"/>
    <n v="0"/>
    <n v="0"/>
    <s v="WECC"/>
    <x v="18"/>
    <s v="California Independent System Operator"/>
    <s v="California"/>
  </r>
  <r>
    <n v="50748"/>
    <s v="Agnews Power Plant"/>
    <s v="CA"/>
    <s v="ELECTRIC POWER"/>
    <n v="2"/>
    <x v="1"/>
    <x v="0"/>
    <s v="GAS"/>
    <n v="12821000"/>
    <n v="0"/>
    <n v="145261"/>
    <n v="145261"/>
    <n v="0"/>
    <n v="140757"/>
    <s v="Mcf"/>
    <n v="8498"/>
    <n v="7709"/>
    <s v="WECC"/>
    <x v="18"/>
    <s v="California Independent System Operator"/>
    <s v="California"/>
  </r>
  <r>
    <n v="50750"/>
    <s v="Coalinga Cogeneration Facility"/>
    <s v="CA"/>
    <s v="INDUSTRIAL"/>
    <n v="7"/>
    <x v="3"/>
    <x v="0"/>
    <s v="GAS"/>
    <n v="51620000"/>
    <n v="369225"/>
    <n v="745273"/>
    <n v="246319"/>
    <n v="498954"/>
    <n v="726386"/>
    <s v="Mcf"/>
    <n v="43598"/>
    <n v="39552"/>
    <s v="WECC"/>
    <x v="18"/>
    <s v="California Independent System Operator"/>
    <s v="California"/>
  </r>
  <r>
    <n v="50751"/>
    <s v="Southeast Kern River Cogen"/>
    <s v="CA"/>
    <s v="INDUSTRIAL"/>
    <n v="7"/>
    <x v="3"/>
    <x v="0"/>
    <s v="GAS"/>
    <n v="137714000"/>
    <n v="608035"/>
    <n v="1609121"/>
    <n v="714954"/>
    <n v="894167"/>
    <n v="1547231"/>
    <s v="Mcf"/>
    <n v="94133"/>
    <n v="85397"/>
    <s v="WECC"/>
    <x v="18"/>
    <s v="California Independent System Operator"/>
    <s v="California"/>
  </r>
  <r>
    <n v="50752"/>
    <s v="South Belridge Cogeneration Facility"/>
    <s v="CA"/>
    <s v="INDUSTRIAL"/>
    <n v="7"/>
    <x v="3"/>
    <x v="0"/>
    <s v="GAS"/>
    <n v="428921000"/>
    <n v="1475050"/>
    <n v="5044159"/>
    <n v="2544074"/>
    <n v="2500085"/>
    <n v="4897242"/>
    <s v="Mcf"/>
    <n v="295081"/>
    <n v="267696"/>
    <s v="WECC"/>
    <x v="18"/>
    <s v="California Independent System Operator"/>
    <s v="California"/>
  </r>
  <r>
    <n v="50762"/>
    <s v="Ormesa IH"/>
    <s v="CA"/>
    <s v="ELECTRIC POWER"/>
    <n v="2"/>
    <x v="2"/>
    <x v="6"/>
    <s v="GEO"/>
    <n v="28069000"/>
    <n v="0"/>
    <n v="95771"/>
    <n v="259133"/>
    <n v="0"/>
    <n v="0"/>
    <s v=""/>
    <n v="814"/>
    <n v="738"/>
    <s v="WECC"/>
    <x v="22"/>
    <s v="Imperial Irrigation District"/>
    <s v="California"/>
  </r>
  <r>
    <n v="50765"/>
    <s v="Stillwater Facility"/>
    <s v="NV"/>
    <s v="ELECTRIC POWER"/>
    <n v="2"/>
    <x v="7"/>
    <x v="6"/>
    <s v="GEO"/>
    <n v="134176000"/>
    <n v="0"/>
    <n v="457809"/>
    <n v="1238713"/>
    <n v="0"/>
    <n v="0"/>
    <s v=""/>
    <n v="3891"/>
    <n v="3530"/>
    <s v="WECC"/>
    <x v="40"/>
    <s v="Nevada Power Company"/>
    <s v="Northwest"/>
  </r>
  <r>
    <n v="50766"/>
    <s v="Ormesa I"/>
    <s v="CA"/>
    <s v="ELECTRIC POWER"/>
    <n v="2"/>
    <x v="2"/>
    <x v="6"/>
    <s v="GEO"/>
    <n v="66045000"/>
    <n v="0"/>
    <n v="225346"/>
    <n v="609728"/>
    <n v="0"/>
    <n v="0"/>
    <s v=""/>
    <n v="1915"/>
    <n v="1737"/>
    <s v="WECC"/>
    <x v="22"/>
    <s v="Imperial Irrigation District"/>
    <s v="California"/>
  </r>
  <r>
    <n v="50770"/>
    <s v="Viking Energy of McBain"/>
    <s v="MI"/>
    <s v="ELECTRIC POWER"/>
    <n v="2"/>
    <x v="2"/>
    <x v="0"/>
    <s v="GAS"/>
    <n v="354172"/>
    <n v="0"/>
    <n v="3962"/>
    <n v="3962"/>
    <n v="0"/>
    <n v="3962"/>
    <s v="Mcf"/>
    <n v="232"/>
    <n v="210"/>
    <s v="RFC"/>
    <x v="2"/>
    <s v="Midcontinent Independent Transmission System Operator, Inc.."/>
    <s v="Midwest"/>
  </r>
  <r>
    <n v="50770"/>
    <s v="Viking Energy of McBain"/>
    <s v="MI"/>
    <s v="ELECTRIC POWER"/>
    <n v="2"/>
    <x v="2"/>
    <x v="13"/>
    <s v="MSW"/>
    <n v="29864585"/>
    <n v="0"/>
    <n v="332726"/>
    <n v="332726"/>
    <n v="0"/>
    <n v="11990"/>
    <s v="Tons"/>
    <n v="31531"/>
    <n v="28605"/>
    <s v="RFC"/>
    <x v="2"/>
    <s v="Midcontinent Independent Transmission System Operator, Inc.."/>
    <s v="Midwest"/>
  </r>
  <r>
    <n v="50772"/>
    <s v="Viking Energy of Lincoln"/>
    <s v="MI"/>
    <s v="ELECTRIC POWER"/>
    <n v="2"/>
    <x v="2"/>
    <x v="0"/>
    <s v="GAS"/>
    <n v="41284"/>
    <n v="0"/>
    <n v="495"/>
    <n v="495"/>
    <n v="0"/>
    <n v="495"/>
    <s v="Mcf"/>
    <n v="29"/>
    <n v="26"/>
    <s v="RFC"/>
    <x v="2"/>
    <s v="Midcontinent Independent Transmission System Operator, Inc.."/>
    <s v="Midwest"/>
  </r>
  <r>
    <n v="50772"/>
    <s v="Viking Energy of Lincoln"/>
    <s v="MI"/>
    <s v="ELECTRIC POWER"/>
    <n v="2"/>
    <x v="2"/>
    <x v="13"/>
    <s v="MSW"/>
    <n v="25036372"/>
    <n v="0"/>
    <n v="299624"/>
    <n v="299624"/>
    <n v="0"/>
    <n v="11524"/>
    <s v="Tons"/>
    <n v="28394"/>
    <n v="25759"/>
    <s v="RFC"/>
    <x v="2"/>
    <s v="Midcontinent Independent Transmission System Operator, Inc.."/>
    <s v="Midwest"/>
  </r>
  <r>
    <n v="50776"/>
    <s v="Panther Creek Energy Facility"/>
    <s v="PA"/>
    <s v="ELECTRIC POWER"/>
    <n v="2"/>
    <x v="2"/>
    <x v="16"/>
    <s v="COAL"/>
    <n v="130471474"/>
    <n v="0"/>
    <n v="1786338"/>
    <n v="1786338"/>
    <n v="0"/>
    <n v="146402"/>
    <s v="Tons"/>
    <n v="183717"/>
    <n v="166667"/>
    <s v="RFC"/>
    <x v="4"/>
    <s v="PJM Interconnection, LLC"/>
    <s v="Mid-Atlantic"/>
  </r>
  <r>
    <n v="50776"/>
    <s v="Panther Creek Energy Facility"/>
    <s v="PA"/>
    <s v="ELECTRIC POWER"/>
    <n v="2"/>
    <x v="2"/>
    <x v="2"/>
    <s v="PET"/>
    <n v="1145526"/>
    <n v="0"/>
    <n v="17039"/>
    <n v="17039"/>
    <n v="0"/>
    <n v="2807"/>
    <s v="Barrels"/>
    <n v="1374"/>
    <n v="1247"/>
    <s v="RFC"/>
    <x v="4"/>
    <s v="PJM Interconnection, LLC"/>
    <s v="Mid-Atlantic"/>
  </r>
  <r>
    <n v="50799"/>
    <s v="Parlin Power Plant"/>
    <s v="NJ"/>
    <s v="ELECTRIC POWER"/>
    <n v="2"/>
    <x v="0"/>
    <x v="0"/>
    <s v="GAS"/>
    <n v="13992000"/>
    <n v="0"/>
    <n v="50378"/>
    <n v="50378"/>
    <n v="0"/>
    <n v="48959"/>
    <s v="Mcf"/>
    <n v="2947"/>
    <n v="2674"/>
    <s v="RFC"/>
    <x v="4"/>
    <s v="PJM Interconnection, LLC"/>
    <s v="Mid-Atlantic"/>
  </r>
  <r>
    <n v="50799"/>
    <s v="Parlin Power Plant"/>
    <s v="NJ"/>
    <s v="ELECTRIC POWER"/>
    <n v="2"/>
    <x v="1"/>
    <x v="0"/>
    <s v="GAS"/>
    <n v="29143000"/>
    <n v="0"/>
    <n v="393839"/>
    <n v="393839"/>
    <n v="0"/>
    <n v="382740"/>
    <s v="Mcf"/>
    <n v="23039"/>
    <n v="20901"/>
    <s v="RFC"/>
    <x v="4"/>
    <s v="PJM Interconnection, LLC"/>
    <s v="Mid-Atlantic"/>
  </r>
  <r>
    <n v="50799"/>
    <s v="Parlin Power Plant"/>
    <s v="NJ"/>
    <s v="ELECTRIC POWER"/>
    <n v="2"/>
    <x v="1"/>
    <x v="2"/>
    <s v="PET"/>
    <n v="244000"/>
    <n v="0"/>
    <n v="3257"/>
    <n v="3257"/>
    <n v="0"/>
    <n v="562"/>
    <s v="Barrels"/>
    <n v="263"/>
    <n v="238"/>
    <s v="RFC"/>
    <x v="4"/>
    <s v="PJM Interconnection, LLC"/>
    <s v="Mid-Atlantic"/>
  </r>
  <r>
    <n v="50803"/>
    <s v="Seminole Mill"/>
    <s v="FL"/>
    <s v="INDUSTRIAL"/>
    <n v="7"/>
    <x v="2"/>
    <x v="0"/>
    <s v="GAS"/>
    <n v="123458000"/>
    <n v="2145871"/>
    <n v="3422812"/>
    <n v="561652"/>
    <n v="2861160"/>
    <n v="3250532"/>
    <s v="Mcf"/>
    <n v="200233"/>
    <n v="181650"/>
    <s v="FRCC"/>
    <x v="17"/>
    <s v="JEA"/>
    <s v="Florida"/>
  </r>
  <r>
    <n v="50804"/>
    <s v="Port Wentworth Mill"/>
    <s v="GA"/>
    <s v="INDUSTRIAL"/>
    <n v="7"/>
    <x v="2"/>
    <x v="0"/>
    <s v="GAS"/>
    <n v="27597660"/>
    <n v="75542"/>
    <n v="899884"/>
    <n v="502288"/>
    <n v="397596"/>
    <n v="873673"/>
    <s v="Mcf"/>
    <n v="52643"/>
    <n v="47757"/>
    <s v="SERC"/>
    <x v="0"/>
    <s v="Southern Company Services, Inc. - Trans"/>
    <s v="Southeast"/>
  </r>
  <r>
    <n v="50804"/>
    <s v="Port Wentworth Mill"/>
    <s v="GA"/>
    <s v="INDUSTRIAL"/>
    <n v="7"/>
    <x v="2"/>
    <x v="2"/>
    <s v="PET"/>
    <n v="1208673"/>
    <n v="1506"/>
    <n v="30248"/>
    <n v="22318"/>
    <n v="7930"/>
    <n v="5075"/>
    <s v="Barrels"/>
    <n v="2439"/>
    <n v="2213"/>
    <s v="SERC"/>
    <x v="0"/>
    <s v="Southern Company Services, Inc. - Trans"/>
    <s v="Southeast"/>
  </r>
  <r>
    <n v="50806"/>
    <s v="Florence Mill"/>
    <s v="SC"/>
    <s v="INDUSTRIAL"/>
    <n v="7"/>
    <x v="2"/>
    <x v="1"/>
    <s v="COAL"/>
    <n v="33792914"/>
    <n v="740850"/>
    <n v="1179338"/>
    <n v="164477"/>
    <n v="1014861"/>
    <n v="47554"/>
    <s v="Tons"/>
    <n v="121290"/>
    <n v="110033"/>
    <s v="SERC"/>
    <x v="36"/>
    <s v="Progress Energy Carolinas - EAST"/>
    <s v="Carolinas"/>
  </r>
  <r>
    <n v="50806"/>
    <s v="Florence Mill"/>
    <s v="SC"/>
    <s v="INDUSTRIAL"/>
    <n v="7"/>
    <x v="2"/>
    <x v="0"/>
    <s v="GAS"/>
    <n v="32330544"/>
    <n v="708853"/>
    <n v="1128392"/>
    <n v="157360"/>
    <n v="971032"/>
    <n v="1095526"/>
    <s v="Mcf"/>
    <n v="66010"/>
    <n v="59884"/>
    <s v="SERC"/>
    <x v="36"/>
    <s v="Progress Energy Carolinas - EAST"/>
    <s v="Carolinas"/>
  </r>
  <r>
    <n v="50806"/>
    <s v="Florence Mill"/>
    <s v="SC"/>
    <s v="INDUSTRIAL"/>
    <n v="7"/>
    <x v="2"/>
    <x v="7"/>
    <s v="PET"/>
    <n v="783240"/>
    <n v="18418"/>
    <n v="29043"/>
    <n v="3812"/>
    <n v="25231"/>
    <n v="4610"/>
    <s v="Barrels"/>
    <n v="2522"/>
    <n v="2288"/>
    <s v="SERC"/>
    <x v="36"/>
    <s v="Progress Energy Carolinas - EAST"/>
    <s v="Carolinas"/>
  </r>
  <r>
    <n v="50807"/>
    <s v="WestRock Panama City Mill"/>
    <s v="FL"/>
    <s v="INDUSTRIAL"/>
    <n v="7"/>
    <x v="2"/>
    <x v="1"/>
    <s v="COAL"/>
    <n v="12371789"/>
    <n v="558966"/>
    <n v="805707"/>
    <n v="60422"/>
    <n v="745285"/>
    <n v="29841"/>
    <s v="Tons"/>
    <n v="82863"/>
    <n v="75173"/>
    <s v="FRCC"/>
    <x v="0"/>
    <s v="Southern Company Services, Inc. - Trans"/>
    <s v="Southeast"/>
  </r>
  <r>
    <n v="50807"/>
    <s v="WestRock Panama City Mill"/>
    <s v="FL"/>
    <s v="INDUSTRIAL"/>
    <n v="7"/>
    <x v="2"/>
    <x v="0"/>
    <s v="GAS"/>
    <n v="36250909"/>
    <n v="1653553"/>
    <n v="2381783"/>
    <n v="177047"/>
    <n v="2204736"/>
    <n v="2246965"/>
    <s v="Mcf"/>
    <n v="139333"/>
    <n v="126402"/>
    <s v="FRCC"/>
    <x v="0"/>
    <s v="Southern Company Services, Inc. - Trans"/>
    <s v="Southeast"/>
  </r>
  <r>
    <n v="50807"/>
    <s v="WestRock Panama City Mill"/>
    <s v="FL"/>
    <s v="INDUSTRIAL"/>
    <n v="7"/>
    <x v="2"/>
    <x v="7"/>
    <s v="PET"/>
    <n v="6905146"/>
    <n v="318615"/>
    <n v="458542"/>
    <n v="33725"/>
    <n v="424817"/>
    <n v="73958"/>
    <s v="Barrels"/>
    <n v="39825"/>
    <n v="36129"/>
    <s v="FRCC"/>
    <x v="0"/>
    <s v="Southern Company Services, Inc. - Trans"/>
    <s v="Southeast"/>
  </r>
  <r>
    <n v="50810"/>
    <s v="Westrock Hodge (LA)"/>
    <s v="LA"/>
    <s v="INDUSTRIAL"/>
    <n v="7"/>
    <x v="2"/>
    <x v="0"/>
    <s v="GAS"/>
    <n v="85349329"/>
    <n v="1687964"/>
    <n v="2971961"/>
    <n v="452613"/>
    <n v="2519348"/>
    <n v="2830438"/>
    <s v="Mcf"/>
    <n v="173859"/>
    <n v="157723"/>
    <s v="SERC"/>
    <x v="2"/>
    <s v="Midcontinent Independent Transmission System Operator, Inc.."/>
    <s v="Midwest"/>
  </r>
  <r>
    <n v="50813"/>
    <s v="Hopewell Mill"/>
    <s v="VA"/>
    <s v="INDUSTRIAL"/>
    <n v="7"/>
    <x v="2"/>
    <x v="1"/>
    <s v="COAL"/>
    <n v="15727548"/>
    <n v="107445"/>
    <n v="556671"/>
    <n v="198530"/>
    <n v="358141"/>
    <n v="21247"/>
    <s v="Tons"/>
    <n v="57251"/>
    <n v="51938"/>
    <s v="SERC"/>
    <x v="4"/>
    <s v="PJM Interconnection, LLC"/>
    <s v="Mid-Atlantic"/>
  </r>
  <r>
    <n v="50813"/>
    <s v="Hopewell Mill"/>
    <s v="VA"/>
    <s v="INDUSTRIAL"/>
    <n v="7"/>
    <x v="2"/>
    <x v="0"/>
    <s v="GAS"/>
    <n v="49570071"/>
    <n v="287698"/>
    <n v="1586732"/>
    <n v="627742"/>
    <n v="958990"/>
    <n v="1586732"/>
    <s v="Mcf"/>
    <n v="92823"/>
    <n v="84209"/>
    <s v="SERC"/>
    <x v="4"/>
    <s v="PJM Interconnection, LLC"/>
    <s v="Mid-Atlantic"/>
  </r>
  <r>
    <n v="50813"/>
    <s v="Hopewell Mill"/>
    <s v="VA"/>
    <s v="INDUSTRIAL"/>
    <n v="7"/>
    <x v="2"/>
    <x v="7"/>
    <s v="PET"/>
    <n v="219281"/>
    <n v="1501"/>
    <n v="7775"/>
    <n v="2772"/>
    <n v="5003"/>
    <n v="1234"/>
    <s v="Barrels"/>
    <n v="675"/>
    <n v="613"/>
    <s v="SERC"/>
    <x v="4"/>
    <s v="PJM Interconnection, LLC"/>
    <s v="Mid-Atlantic"/>
  </r>
  <r>
    <n v="50815"/>
    <s v="Optim Energy Altura Cogen LLC"/>
    <s v="TX"/>
    <s v="ELECTRIC POWER"/>
    <n v="3"/>
    <x v="0"/>
    <x v="0"/>
    <s v="GAS"/>
    <n v="500053000"/>
    <n v="0"/>
    <n v="741719"/>
    <n v="741719"/>
    <n v="0"/>
    <n v="720969"/>
    <s v="Mcf"/>
    <n v="43390"/>
    <n v="39363"/>
    <s v="TRE"/>
    <x v="19"/>
    <s v="Electric Reliability Council of Texas, Inc."/>
    <s v="Electric Reliability Council of Texas, Inc."/>
  </r>
  <r>
    <n v="50815"/>
    <s v="Optim Energy Altura Cogen LLC"/>
    <s v="TX"/>
    <s v="ELECTRIC POWER"/>
    <n v="3"/>
    <x v="1"/>
    <x v="0"/>
    <s v="GAS"/>
    <n v="2437873000"/>
    <n v="13051665"/>
    <n v="34629357"/>
    <n v="14854110"/>
    <n v="19775247"/>
    <n v="33662750"/>
    <s v="Mcf"/>
    <n v="2025803"/>
    <n v="1837797"/>
    <s v="TRE"/>
    <x v="19"/>
    <s v="Electric Reliability Council of Texas, Inc."/>
    <s v="Electric Reliability Council of Texas, Inc."/>
  </r>
  <r>
    <n v="50835"/>
    <s v="TES Filer City Station"/>
    <s v="MI"/>
    <s v="ELECTRIC POWER"/>
    <n v="3"/>
    <x v="2"/>
    <x v="1"/>
    <s v="COAL"/>
    <n v="444631997"/>
    <n v="255087"/>
    <n v="5695018"/>
    <n v="4922024"/>
    <n v="772994"/>
    <n v="254966"/>
    <s v="Tons"/>
    <n v="585707"/>
    <n v="531350"/>
    <s v="RFC"/>
    <x v="2"/>
    <s v="Midcontinent Independent Transmission System Operator, Inc.."/>
    <s v="Midwest"/>
  </r>
  <r>
    <n v="50835"/>
    <s v="TES Filer City Station"/>
    <s v="MI"/>
    <s v="ELECTRIC POWER"/>
    <n v="3"/>
    <x v="2"/>
    <x v="13"/>
    <s v="MSW"/>
    <n v="39583512"/>
    <n v="24138"/>
    <n v="509220"/>
    <n v="436077"/>
    <n v="73143"/>
    <n v="19384"/>
    <s v="Tons"/>
    <n v="48257"/>
    <n v="43778"/>
    <s v="RFC"/>
    <x v="2"/>
    <s v="Midcontinent Independent Transmission System Operator, Inc.."/>
    <s v="Midwest"/>
  </r>
  <r>
    <n v="50835"/>
    <s v="TES Filer City Station"/>
    <s v="MI"/>
    <s v="ELECTRIC POWER"/>
    <n v="3"/>
    <x v="2"/>
    <x v="11"/>
    <s v="PET"/>
    <n v="2786290"/>
    <n v="3461"/>
    <n v="40978"/>
    <n v="30489"/>
    <n v="10489"/>
    <n v="1584"/>
    <s v="Tons"/>
    <n v="4612"/>
    <n v="4184"/>
    <s v="RFC"/>
    <x v="2"/>
    <s v="Midcontinent Independent Transmission System Operator, Inc.."/>
    <s v="Midwest"/>
  </r>
  <r>
    <n v="50837"/>
    <s v="Southeast Resource Recovery"/>
    <s v="CA"/>
    <s v="ELECTRIC POWER"/>
    <n v="3"/>
    <x v="2"/>
    <x v="0"/>
    <s v="GAS"/>
    <n v="10169916"/>
    <n v="8762"/>
    <n v="236447"/>
    <n v="194728"/>
    <n v="41719"/>
    <n v="227352"/>
    <s v="Mcf"/>
    <n v="13832"/>
    <n v="12548"/>
    <s v="WECC"/>
    <x v="18"/>
    <s v="California Independent System Operator"/>
    <s v="California"/>
  </r>
  <r>
    <n v="50837"/>
    <s v="Southeast Resource Recovery"/>
    <s v="CA"/>
    <s v="ELECTRIC POWER"/>
    <n v="3"/>
    <x v="2"/>
    <x v="15"/>
    <s v="MSW"/>
    <n v="149728084"/>
    <n v="150836"/>
    <n v="3572390"/>
    <n v="2854133"/>
    <n v="718257"/>
    <n v="419285"/>
    <s v="Tons"/>
    <n v="164170"/>
    <n v="148934"/>
    <s v="WECC"/>
    <x v="18"/>
    <s v="California Independent System Operator"/>
    <s v="California"/>
  </r>
  <r>
    <n v="50846"/>
    <s v="Gramercy Holdings LLC"/>
    <s v="LA"/>
    <s v="INDUSTRIAL"/>
    <n v="7"/>
    <x v="3"/>
    <x v="0"/>
    <s v="GAS"/>
    <n v="130282000"/>
    <n v="490463"/>
    <n v="2397396"/>
    <n v="1139802"/>
    <n v="1257594"/>
    <n v="2305188"/>
    <s v="Mcf"/>
    <n v="140247"/>
    <n v="127231"/>
    <s v="SERC"/>
    <x v="2"/>
    <s v="Midcontinent Independent Transmission System Operator, Inc.."/>
    <s v="Midwest"/>
  </r>
  <r>
    <n v="50846"/>
    <s v="Gramercy Holdings LLC"/>
    <s v="LA"/>
    <s v="INDUSTRIAL"/>
    <n v="7"/>
    <x v="2"/>
    <x v="0"/>
    <s v="GAS"/>
    <n v="98520000"/>
    <n v="2849681"/>
    <n v="8168797"/>
    <n v="861925"/>
    <n v="7306872"/>
    <n v="7854612"/>
    <s v="Mcf"/>
    <n v="477871"/>
    <n v="433522"/>
    <s v="SERC"/>
    <x v="2"/>
    <s v="Midcontinent Independent Transmission System Operator, Inc.."/>
    <s v="Midwest"/>
  </r>
  <r>
    <n v="50849"/>
    <s v="PE Berkeley"/>
    <s v="CA"/>
    <s v="COMMERCIAL"/>
    <n v="5"/>
    <x v="0"/>
    <x v="0"/>
    <s v="GAS"/>
    <n v="9702000"/>
    <n v="127985"/>
    <n v="273471"/>
    <n v="70320"/>
    <n v="203151"/>
    <n v="263714"/>
    <s v="Mcf"/>
    <n v="15998"/>
    <n v="14513"/>
    <s v="WECC"/>
    <x v="18"/>
    <s v="California Independent System Operator"/>
    <s v="California"/>
  </r>
  <r>
    <n v="50849"/>
    <s v="PE Berkeley"/>
    <s v="CA"/>
    <s v="COMMERCIAL"/>
    <n v="5"/>
    <x v="1"/>
    <x v="0"/>
    <s v="GAS"/>
    <n v="187482000"/>
    <n v="607745"/>
    <n v="1997829"/>
    <n v="1033154"/>
    <n v="964675"/>
    <n v="1926547"/>
    <s v="Mcf"/>
    <n v="116872"/>
    <n v="106026"/>
    <s v="WECC"/>
    <x v="18"/>
    <s v="California Independent System Operator"/>
    <s v="California"/>
  </r>
  <r>
    <n v="50850"/>
    <s v="OLS Energy Chino"/>
    <s v="CA"/>
    <s v="ELECTRIC POWER"/>
    <n v="3"/>
    <x v="0"/>
    <x v="0"/>
    <s v="GAS"/>
    <n v="51673000"/>
    <n v="0"/>
    <n v="0"/>
    <n v="0"/>
    <n v="0"/>
    <n v="0"/>
    <s v="Mcf"/>
    <n v="0"/>
    <n v="0"/>
    <s v="WECC"/>
    <x v="18"/>
    <s v="California Independent System Operator"/>
    <s v="California"/>
  </r>
  <r>
    <n v="50850"/>
    <s v="OLS Energy Chino"/>
    <s v="CA"/>
    <s v="ELECTRIC POWER"/>
    <n v="3"/>
    <x v="1"/>
    <x v="0"/>
    <s v="GAS"/>
    <n v="174311000"/>
    <n v="235643"/>
    <n v="2013454"/>
    <n v="1551411"/>
    <n v="462043"/>
    <n v="1949132"/>
    <s v="Mcf"/>
    <n v="117786"/>
    <n v="106855"/>
    <s v="WECC"/>
    <x v="18"/>
    <s v="California Independent System Operator"/>
    <s v="California"/>
  </r>
  <r>
    <n v="50851"/>
    <s v="CSUCI Site Authority"/>
    <s v="CA"/>
    <s v="ELECTRIC POWER"/>
    <n v="3"/>
    <x v="0"/>
    <x v="0"/>
    <s v="GAS"/>
    <n v="37128000"/>
    <n v="0"/>
    <n v="0"/>
    <n v="0"/>
    <n v="0"/>
    <n v="0"/>
    <s v="Mcf"/>
    <n v="0"/>
    <n v="0"/>
    <s v="WECC"/>
    <x v="18"/>
    <s v="California Independent System Operator"/>
    <s v="California"/>
  </r>
  <r>
    <n v="50851"/>
    <s v="CSUCI Site Authority"/>
    <s v="CA"/>
    <s v="ELECTRIC POWER"/>
    <n v="3"/>
    <x v="1"/>
    <x v="0"/>
    <s v="GAS"/>
    <n v="133670000"/>
    <n v="129876"/>
    <n v="1517378"/>
    <n v="1246800"/>
    <n v="270578"/>
    <n v="1452036"/>
    <s v="Mcf"/>
    <n v="88766"/>
    <n v="80528"/>
    <s v="WECC"/>
    <x v="18"/>
    <s v="California Independent System Operator"/>
    <s v="California"/>
  </r>
  <r>
    <n v="50852"/>
    <s v="Elmwood Energy Holdings LLC"/>
    <s v="NJ"/>
    <s v="ELECTRIC POWER"/>
    <n v="2"/>
    <x v="0"/>
    <x v="0"/>
    <s v="GAS"/>
    <n v="8741640"/>
    <n v="0"/>
    <n v="0"/>
    <n v="0"/>
    <n v="0"/>
    <n v="0"/>
    <s v="Mcf"/>
    <n v="0"/>
    <n v="0"/>
    <s v="RFC"/>
    <x v="4"/>
    <s v="PJM Interconnection, LLC"/>
    <s v="Mid-Atlantic"/>
  </r>
  <r>
    <n v="50852"/>
    <s v="Elmwood Energy Holdings LLC"/>
    <s v="NJ"/>
    <s v="ELECTRIC POWER"/>
    <n v="2"/>
    <x v="1"/>
    <x v="0"/>
    <s v="GAS"/>
    <n v="23771790"/>
    <n v="0"/>
    <n v="329247"/>
    <n v="329247"/>
    <n v="0"/>
    <n v="316740"/>
    <s v="Mcf"/>
    <n v="19261"/>
    <n v="17473"/>
    <s v="RFC"/>
    <x v="4"/>
    <s v="PJM Interconnection, LLC"/>
    <s v="Mid-Atlantic"/>
  </r>
  <r>
    <n v="50858"/>
    <s v="Hillsborough County Resource Recovery"/>
    <s v="FL"/>
    <s v="ELECTRIC POWER"/>
    <n v="2"/>
    <x v="2"/>
    <x v="15"/>
    <s v="MSW"/>
    <n v="272935000"/>
    <n v="0"/>
    <n v="5846691"/>
    <n v="5846691"/>
    <n v="0"/>
    <n v="575777"/>
    <s v="Tons"/>
    <n v="268686"/>
    <n v="243751"/>
    <s v="FRCC"/>
    <x v="29"/>
    <s v="Tampa Electric Company"/>
    <s v="Florida"/>
  </r>
  <r>
    <n v="50859"/>
    <s v="Lancaster County Resource Recovery"/>
    <s v="PA"/>
    <s v="ELECTRIC POWER"/>
    <n v="2"/>
    <x v="2"/>
    <x v="15"/>
    <s v="MSW"/>
    <n v="225069312"/>
    <n v="0"/>
    <n v="4219897"/>
    <n v="4219897"/>
    <n v="0"/>
    <n v="405074"/>
    <s v="Tons"/>
    <n v="193927"/>
    <n v="175929"/>
    <s v="RFC"/>
    <x v="4"/>
    <s v="PJM Interconnection, LLC"/>
    <s v="Mid-Atlantic"/>
  </r>
  <r>
    <n v="50859"/>
    <s v="Lancaster County Resource Recovery"/>
    <s v="PA"/>
    <s v="ELECTRIC POWER"/>
    <n v="2"/>
    <x v="2"/>
    <x v="14"/>
    <s v="PET"/>
    <n v="506688"/>
    <n v="0"/>
    <n v="9496"/>
    <n v="9496"/>
    <n v="0"/>
    <n v="3774"/>
    <s v="Mcf"/>
    <n v="660"/>
    <n v="599"/>
    <s v="RFC"/>
    <x v="4"/>
    <s v="PJM Interconnection, LLC"/>
    <s v="Mid-Atlantic"/>
  </r>
  <r>
    <n v="50860"/>
    <s v="Kent County Waste to Energy Facility"/>
    <s v="MI"/>
    <s v="COMMERCIAL"/>
    <n v="4"/>
    <x v="2"/>
    <x v="0"/>
    <s v="GAS"/>
    <n v="775395"/>
    <n v="0"/>
    <n v="15623"/>
    <n v="15623"/>
    <n v="0"/>
    <n v="15137"/>
    <s v="Mcf"/>
    <n v="914"/>
    <n v="829"/>
    <s v="RFC"/>
    <x v="2"/>
    <s v="Midcontinent Independent Transmission System Operator, Inc.."/>
    <s v="Midwest"/>
  </r>
  <r>
    <n v="50860"/>
    <s v="Kent County Waste to Energy Facility"/>
    <s v="MI"/>
    <s v="COMMERCIAL"/>
    <n v="4"/>
    <x v="2"/>
    <x v="15"/>
    <s v="MSW"/>
    <n v="100000605"/>
    <n v="0"/>
    <n v="2003127"/>
    <n v="2003127"/>
    <n v="0"/>
    <n v="182470"/>
    <s v="Tons"/>
    <n v="92054"/>
    <n v="83511"/>
    <s v="RFC"/>
    <x v="2"/>
    <s v="Midcontinent Independent Transmission System Operator, Inc.."/>
    <s v="Midwest"/>
  </r>
  <r>
    <n v="50864"/>
    <s v="Sargent Canyon Cogeneration"/>
    <s v="CA"/>
    <s v="ELECTRIC POWER"/>
    <n v="3"/>
    <x v="3"/>
    <x v="0"/>
    <s v="GAS"/>
    <n v="296315000"/>
    <n v="830128"/>
    <n v="3789449"/>
    <n v="2095315"/>
    <n v="1694134"/>
    <n v="3608998"/>
    <s v="Mcf"/>
    <n v="221681"/>
    <n v="201108"/>
    <s v="WECC"/>
    <x v="18"/>
    <s v="California Independent System Operator"/>
    <s v="California"/>
  </r>
  <r>
    <n v="50865"/>
    <s v="Salinas River Cogeneration"/>
    <s v="CA"/>
    <s v="ELECTRIC POWER"/>
    <n v="3"/>
    <x v="3"/>
    <x v="0"/>
    <s v="GAS"/>
    <n v="295739000"/>
    <n v="853888"/>
    <n v="3858703"/>
    <n v="2116073"/>
    <n v="1742630"/>
    <n v="3674953"/>
    <s v="Mcf"/>
    <n v="225733"/>
    <n v="204783"/>
    <s v="WECC"/>
    <x v="18"/>
    <s v="California Independent System Operator"/>
    <s v="California"/>
  </r>
  <r>
    <n v="50873"/>
    <s v="Wheelabrator Concord Facility"/>
    <s v="NH"/>
    <s v="ELECTRIC POWER"/>
    <n v="2"/>
    <x v="2"/>
    <x v="15"/>
    <s v="MSW"/>
    <n v="100002000"/>
    <n v="0"/>
    <n v="1982058"/>
    <n v="1982058"/>
    <n v="0"/>
    <n v="190583"/>
    <s v="Tons"/>
    <n v="91086"/>
    <n v="82633"/>
    <s v="NPCC"/>
    <x v="24"/>
    <s v="ISO New England Inc."/>
    <s v="New England ISO"/>
  </r>
  <r>
    <n v="50875"/>
    <s v="McKay Bay Facility"/>
    <s v="FL"/>
    <s v="ELECTRIC POWER"/>
    <n v="2"/>
    <x v="2"/>
    <x v="15"/>
    <s v="MSW"/>
    <n v="140833000"/>
    <n v="0"/>
    <n v="3115457"/>
    <n v="3115457"/>
    <n v="0"/>
    <n v="299563"/>
    <s v="Tons"/>
    <n v="143172"/>
    <n v="129885"/>
    <s v="FRCC"/>
    <x v="29"/>
    <s v="Tampa Electric Company"/>
    <s v="Florida"/>
  </r>
  <r>
    <n v="50876"/>
    <s v="Wheelabrator Norwalk Energy"/>
    <s v="CA"/>
    <s v="ELECTRIC POWER"/>
    <n v="3"/>
    <x v="0"/>
    <x v="0"/>
    <s v="GAS"/>
    <n v="6086000"/>
    <n v="2438"/>
    <n v="55898"/>
    <n v="50358"/>
    <n v="5540"/>
    <n v="55898"/>
    <s v="Mcf"/>
    <n v="3270"/>
    <n v="2967"/>
    <s v="WECC"/>
    <x v="18"/>
    <s v="California Independent System Operator"/>
    <s v="California"/>
  </r>
  <r>
    <n v="50876"/>
    <s v="Wheelabrator Norwalk Energy"/>
    <s v="CA"/>
    <s v="ELECTRIC POWER"/>
    <n v="3"/>
    <x v="1"/>
    <x v="0"/>
    <s v="GAS"/>
    <n v="32867000"/>
    <n v="13175"/>
    <n v="301872"/>
    <n v="271928"/>
    <n v="29944"/>
    <n v="301872"/>
    <s v="Mcf"/>
    <n v="17659"/>
    <n v="16020"/>
    <s v="WECC"/>
    <x v="18"/>
    <s v="California Independent System Operator"/>
    <s v="California"/>
  </r>
  <r>
    <n v="50877"/>
    <s v="Wheelabrator North Andover"/>
    <s v="MA"/>
    <s v="ELECTRIC POWER"/>
    <n v="2"/>
    <x v="2"/>
    <x v="15"/>
    <s v="MSW"/>
    <n v="250034000"/>
    <n v="0"/>
    <n v="4645723"/>
    <n v="4645723"/>
    <n v="0"/>
    <n v="446707"/>
    <s v="Tons"/>
    <n v="213496"/>
    <n v="193682"/>
    <s v="NPCC"/>
    <x v="24"/>
    <s v="ISO New England Inc."/>
    <s v="New England ISO"/>
  </r>
  <r>
    <n v="50878"/>
    <s v="Wheelabrator Millbury Facility"/>
    <s v="MA"/>
    <s v="ELECTRIC POWER"/>
    <n v="2"/>
    <x v="2"/>
    <x v="15"/>
    <s v="MSW"/>
    <n v="314988000"/>
    <n v="0"/>
    <n v="4824221"/>
    <n v="4824221"/>
    <n v="0"/>
    <n v="463863"/>
    <s v="Tons"/>
    <n v="221699"/>
    <n v="201124"/>
    <s v="NPCC"/>
    <x v="24"/>
    <s v="ISO New England Inc."/>
    <s v="New England ISO"/>
  </r>
  <r>
    <n v="50879"/>
    <s v="Wheelabrator Frackville Energy"/>
    <s v="PA"/>
    <s v="ELECTRIC POWER"/>
    <n v="3"/>
    <x v="2"/>
    <x v="16"/>
    <s v="COAL"/>
    <n v="307659666"/>
    <n v="0"/>
    <n v="4911604"/>
    <n v="4911604"/>
    <n v="0"/>
    <n v="505309"/>
    <s v="Tons"/>
    <n v="505136"/>
    <n v="458257"/>
    <s v="RFC"/>
    <x v="4"/>
    <s v="PJM Interconnection, LLC"/>
    <s v="Mid-Atlantic"/>
  </r>
  <r>
    <n v="50879"/>
    <s v="Wheelabrator Frackville Energy"/>
    <s v="PA"/>
    <s v="ELECTRIC POWER"/>
    <n v="3"/>
    <x v="2"/>
    <x v="2"/>
    <s v="PET"/>
    <n v="25003334"/>
    <n v="0"/>
    <n v="446070"/>
    <n v="446070"/>
    <n v="0"/>
    <n v="76121"/>
    <s v="Barrels"/>
    <n v="35973"/>
    <n v="32635"/>
    <s v="RFC"/>
    <x v="4"/>
    <s v="PJM Interconnection, LLC"/>
    <s v="Mid-Atlantic"/>
  </r>
  <r>
    <n v="50880"/>
    <s v="Wheelabrator Saugus"/>
    <s v="MA"/>
    <s v="ELECTRIC POWER"/>
    <n v="2"/>
    <x v="2"/>
    <x v="15"/>
    <s v="MSW"/>
    <n v="230592000"/>
    <n v="0"/>
    <n v="4350389"/>
    <n v="4350389"/>
    <n v="0"/>
    <n v="418311"/>
    <s v="Tons"/>
    <n v="199923"/>
    <n v="181369"/>
    <s v="NPCC"/>
    <x v="24"/>
    <s v="ISO New England Inc."/>
    <s v="New England ISO"/>
  </r>
  <r>
    <n v="50882"/>
    <s v="Wheelabrator Westchester"/>
    <s v="NY"/>
    <s v="ELECTRIC POWER"/>
    <n v="2"/>
    <x v="2"/>
    <x v="15"/>
    <s v="MSW"/>
    <n v="387353000"/>
    <n v="0"/>
    <n v="7186763"/>
    <n v="7186763"/>
    <n v="0"/>
    <n v="691034"/>
    <s v="Tons"/>
    <n v="330270"/>
    <n v="299619"/>
    <s v="NPCC"/>
    <x v="42"/>
    <s v="New York Independent System Operator"/>
    <s v="New York Independent System Operator"/>
  </r>
  <r>
    <n v="50883"/>
    <s v="Wheelabrator Bridgeport"/>
    <s v="CT"/>
    <s v="ELECTRIC POWER"/>
    <n v="2"/>
    <x v="2"/>
    <x v="15"/>
    <s v="MSW"/>
    <n v="487603000"/>
    <n v="0"/>
    <n v="7823298"/>
    <n v="7823298"/>
    <n v="0"/>
    <n v="752240"/>
    <s v="Tons"/>
    <n v="359522"/>
    <n v="326156"/>
    <s v="NPCC"/>
    <x v="24"/>
    <s v="ISO New England Inc."/>
    <s v="New England ISO"/>
  </r>
  <r>
    <n v="50884"/>
    <s v="Pinellas County Resource Recovery"/>
    <s v="FL"/>
    <s v="ELECTRIC POWER"/>
    <n v="2"/>
    <x v="2"/>
    <x v="0"/>
    <s v="GAS"/>
    <n v="187127"/>
    <n v="0"/>
    <n v="4230"/>
    <n v="4230"/>
    <n v="0"/>
    <n v="4312"/>
    <s v="Mcf"/>
    <n v="247"/>
    <n v="224"/>
    <s v="FRCC"/>
    <x v="28"/>
    <s v="Progress Energy Florida"/>
    <s v="Florida"/>
  </r>
  <r>
    <n v="50884"/>
    <s v="Pinellas County Resource Recovery"/>
    <s v="FL"/>
    <s v="ELECTRIC POWER"/>
    <n v="2"/>
    <x v="2"/>
    <x v="15"/>
    <s v="MSW"/>
    <n v="357654873"/>
    <n v="0"/>
    <n v="7847864"/>
    <n v="7847864"/>
    <n v="0"/>
    <n v="839983"/>
    <s v="Tons"/>
    <n v="360651"/>
    <n v="327180"/>
    <s v="FRCC"/>
    <x v="28"/>
    <s v="Progress Energy Florida"/>
    <s v="Florida"/>
  </r>
  <r>
    <n v="50885"/>
    <s v="Wheelabrator Gloucester LP"/>
    <s v="NJ"/>
    <s v="ELECTRIC POWER"/>
    <n v="2"/>
    <x v="2"/>
    <x v="15"/>
    <s v="MSW"/>
    <n v="87696000"/>
    <n v="0"/>
    <n v="2005610"/>
    <n v="2005610"/>
    <n v="0"/>
    <n v="192846"/>
    <s v="Tons"/>
    <n v="92168"/>
    <n v="83615"/>
    <s v="RFC"/>
    <x v="4"/>
    <s v="PJM Interconnection, LLC"/>
    <s v="Mid-Atlantic"/>
  </r>
  <r>
    <n v="50886"/>
    <s v="Spokane Waste to Energy"/>
    <s v="WA"/>
    <s v="ELECTRIC POWER"/>
    <n v="2"/>
    <x v="2"/>
    <x v="15"/>
    <s v="MSW"/>
    <n v="122486000"/>
    <n v="0"/>
    <n v="2646603"/>
    <n v="2646603"/>
    <n v="0"/>
    <n v="254480"/>
    <s v="Tons"/>
    <n v="121625"/>
    <n v="110338"/>
    <s v="WECC"/>
    <x v="25"/>
    <s v="Avista Corporation"/>
    <s v="Northwest"/>
  </r>
  <r>
    <n v="50887"/>
    <s v="Wheelabrator South Broward"/>
    <s v="FL"/>
    <s v="ELECTRIC POWER"/>
    <n v="2"/>
    <x v="2"/>
    <x v="15"/>
    <s v="MSW"/>
    <n v="407958000"/>
    <n v="0"/>
    <n v="8651293"/>
    <n v="8651293"/>
    <n v="0"/>
    <n v="831856"/>
    <s v="Tons"/>
    <n v="397573"/>
    <n v="360676"/>
    <s v="FRCC"/>
    <x v="27"/>
    <s v="Florida Power &amp; Light Company"/>
    <s v="Florida"/>
  </r>
  <r>
    <n v="50888"/>
    <s v="Northampton Generating Company LP"/>
    <s v="PA"/>
    <s v="ELECTRIC POWER"/>
    <n v="3"/>
    <x v="2"/>
    <x v="16"/>
    <s v="COAL"/>
    <n v="221921003"/>
    <n v="109666"/>
    <n v="2617068"/>
    <n v="2320672"/>
    <n v="296396"/>
    <n v="215944"/>
    <s v="Tons"/>
    <n v="269154"/>
    <n v="244175"/>
    <s v="RFC"/>
    <x v="4"/>
    <s v="PJM Interconnection, LLC"/>
    <s v="Mid-Atlantic"/>
  </r>
  <r>
    <n v="50888"/>
    <s v="Northampton Generating Company LP"/>
    <s v="PA"/>
    <s v="ELECTRIC POWER"/>
    <n v="3"/>
    <x v="2"/>
    <x v="13"/>
    <s v="MSW"/>
    <n v="49769256"/>
    <n v="21862"/>
    <n v="578600"/>
    <n v="519515"/>
    <n v="59085"/>
    <n v="25155"/>
    <s v="Tons"/>
    <n v="54831"/>
    <n v="49743"/>
    <s v="RFC"/>
    <x v="4"/>
    <s v="PJM Interconnection, LLC"/>
    <s v="Mid-Atlantic"/>
  </r>
  <r>
    <n v="50888"/>
    <s v="Northampton Generating Company LP"/>
    <s v="PA"/>
    <s v="ELECTRIC POWER"/>
    <n v="3"/>
    <x v="2"/>
    <x v="11"/>
    <s v="PET"/>
    <n v="670751"/>
    <n v="56"/>
    <n v="7112"/>
    <n v="6960"/>
    <n v="152"/>
    <n v="287"/>
    <s v="Tons"/>
    <n v="800"/>
    <n v="726"/>
    <s v="RFC"/>
    <x v="4"/>
    <s v="PJM Interconnection, LLC"/>
    <s v="Mid-Atlantic"/>
  </r>
  <r>
    <n v="50888"/>
    <s v="Northampton Generating Company LP"/>
    <s v="PA"/>
    <s v="ELECTRIC POWER"/>
    <n v="3"/>
    <x v="2"/>
    <x v="8"/>
    <s v="PET"/>
    <n v="1094797"/>
    <n v="648"/>
    <n v="13295"/>
    <n v="11545"/>
    <n v="1750"/>
    <n v="3409"/>
    <s v="Barrels"/>
    <n v="1396"/>
    <n v="1266"/>
    <s v="RFC"/>
    <x v="4"/>
    <s v="PJM Interconnection, LLC"/>
    <s v="Mid-Atlantic"/>
  </r>
  <r>
    <n v="50900"/>
    <s v="Covington Facility"/>
    <s v="VA"/>
    <s v="INDUSTRIAL"/>
    <n v="7"/>
    <x v="2"/>
    <x v="1"/>
    <s v="COAL"/>
    <n v="209199436"/>
    <n v="1407563"/>
    <n v="7234046"/>
    <n v="2542175"/>
    <n v="4691871"/>
    <n v="279479"/>
    <s v="Tons"/>
    <n v="743989"/>
    <n v="674943"/>
    <s v="SERC"/>
    <x v="4"/>
    <s v="PJM Interconnection, LLC"/>
    <s v="Mid-Atlantic"/>
  </r>
  <r>
    <n v="50900"/>
    <s v="Covington Facility"/>
    <s v="VA"/>
    <s v="INDUSTRIAL"/>
    <n v="7"/>
    <x v="2"/>
    <x v="0"/>
    <s v="GAS"/>
    <n v="101963759"/>
    <n v="679909"/>
    <n v="3510410"/>
    <n v="1244051"/>
    <n v="2266359"/>
    <n v="3280757"/>
    <s v="Mcf"/>
    <n v="205358"/>
    <n v="186299"/>
    <s v="SERC"/>
    <x v="4"/>
    <s v="PJM Interconnection, LLC"/>
    <s v="Mid-Atlantic"/>
  </r>
  <r>
    <n v="50900"/>
    <s v="Covington Facility"/>
    <s v="VA"/>
    <s v="INDUSTRIAL"/>
    <n v="7"/>
    <x v="2"/>
    <x v="2"/>
    <s v="PET"/>
    <n v="428212"/>
    <n v="2776"/>
    <n v="14519"/>
    <n v="5263"/>
    <n v="9256"/>
    <n v="2502"/>
    <s v="Barrels"/>
    <n v="1171"/>
    <n v="1062"/>
    <s v="SERC"/>
    <x v="4"/>
    <s v="PJM Interconnection, LLC"/>
    <s v="Mid-Atlantic"/>
  </r>
  <r>
    <n v="50900"/>
    <s v="Covington Facility"/>
    <s v="VA"/>
    <s v="INDUSTRIAL"/>
    <n v="7"/>
    <x v="2"/>
    <x v="7"/>
    <s v="PET"/>
    <n v="2332563"/>
    <n v="15434"/>
    <n v="80607"/>
    <n v="29163"/>
    <n v="51444"/>
    <n v="12799"/>
    <s v="Barrels"/>
    <n v="7001"/>
    <n v="6351"/>
    <s v="SERC"/>
    <x v="4"/>
    <s v="PJM Interconnection, LLC"/>
    <s v="Mid-Atlantic"/>
  </r>
  <r>
    <n v="50903"/>
    <s v="Sagamore Plant Cogeneration"/>
    <s v="IN"/>
    <s v="INDUSTRIAL"/>
    <n v="7"/>
    <x v="2"/>
    <x v="0"/>
    <s v="GAS"/>
    <n v="1247420"/>
    <n v="239073"/>
    <n v="1623079"/>
    <n v="29252"/>
    <n v="1593827"/>
    <n v="1566679"/>
    <s v="Mcf"/>
    <n v="94949"/>
    <n v="86138"/>
    <s v="RFC"/>
    <x v="2"/>
    <s v="Midcontinent Independent Transmission System Operator, Inc.."/>
    <s v="Midwest"/>
  </r>
  <r>
    <n v="50904"/>
    <s v="Fox Metro Water Reclamation District"/>
    <s v="IL"/>
    <s v="ELECTRIC POWER"/>
    <n v="3"/>
    <x v="4"/>
    <x v="0"/>
    <s v="GAS"/>
    <n v="17640"/>
    <n v="123"/>
    <n v="246"/>
    <n v="81"/>
    <n v="165"/>
    <n v="228"/>
    <s v="Mcf"/>
    <n v="14"/>
    <n v="13"/>
    <s v="RFC"/>
    <x v="4"/>
    <s v="PJM Interconnection, LLC"/>
    <s v="Mid-Atlantic"/>
  </r>
  <r>
    <n v="50906"/>
    <s v="Ford Utilities Center"/>
    <s v="NM"/>
    <s v="COMMERCIAL"/>
    <n v="5"/>
    <x v="3"/>
    <x v="0"/>
    <s v="GAS"/>
    <n v="76939000"/>
    <n v="375827"/>
    <n v="851121"/>
    <n v="350020"/>
    <n v="501101"/>
    <n v="851121"/>
    <s v="Mcf"/>
    <n v="49790"/>
    <n v="45169"/>
    <s v="WECC"/>
    <x v="41"/>
    <s v="Public Service Company of New Mexico"/>
    <s v="Southwest"/>
  </r>
  <r>
    <n v="50906"/>
    <s v="Ford Utilities Center"/>
    <s v="NM"/>
    <s v="COMMERCIAL"/>
    <n v="5"/>
    <x v="2"/>
    <x v="0"/>
    <s v="GAS"/>
    <n v="1830000"/>
    <n v="105064"/>
    <n v="148410"/>
    <n v="8326"/>
    <n v="140084"/>
    <n v="148410"/>
    <s v="Mcf"/>
    <n v="8682"/>
    <n v="7876"/>
    <s v="WECC"/>
    <x v="41"/>
    <s v="Public Service Company of New Mexico"/>
    <s v="Southwest"/>
  </r>
  <r>
    <n v="50907"/>
    <s v="Oswego County Energy Recovery"/>
    <s v="NY"/>
    <s v="COMMERCIAL"/>
    <n v="5"/>
    <x v="2"/>
    <x v="15"/>
    <s v="MSW"/>
    <n v="11403320"/>
    <n v="346641"/>
    <n v="666813"/>
    <n v="69157"/>
    <n v="597656"/>
    <n v="55570"/>
    <s v="Tons"/>
    <n v="30644"/>
    <n v="27800"/>
    <s v="NPCC"/>
    <x v="42"/>
    <s v="New York Independent System Operator"/>
    <s v="New York Independent System Operator"/>
  </r>
  <r>
    <n v="50920"/>
    <s v="Erie Coke"/>
    <s v="PA"/>
    <s v="INDUSTRIAL"/>
    <n v="7"/>
    <x v="2"/>
    <x v="0"/>
    <s v="GAS"/>
    <n v="525659"/>
    <n v="91296"/>
    <n v="160500"/>
    <n v="3093"/>
    <n v="157407"/>
    <n v="157354"/>
    <s v="Mcf"/>
    <n v="9389"/>
    <n v="8518"/>
    <s v="RFC"/>
    <x v="4"/>
    <s v="PJM Interconnection, LLC"/>
    <s v="Mid-Atlantic"/>
  </r>
  <r>
    <n v="50931"/>
    <s v="Yellowstone Energy LP"/>
    <s v="MT"/>
    <s v="ELECTRIC POWER"/>
    <n v="3"/>
    <x v="2"/>
    <x v="2"/>
    <s v="PET"/>
    <n v="831333"/>
    <n v="2357"/>
    <n v="14788"/>
    <n v="8584"/>
    <n v="6204"/>
    <n v="2528"/>
    <s v="Barrels"/>
    <n v="1193"/>
    <n v="1082"/>
    <s v="WECC"/>
    <x v="39"/>
    <s v="NorthWestern Energy (NWMT)"/>
    <s v="Northwest"/>
  </r>
  <r>
    <n v="50931"/>
    <s v="Yellowstone Energy LP"/>
    <s v="MT"/>
    <s v="ELECTRIC POWER"/>
    <n v="3"/>
    <x v="2"/>
    <x v="11"/>
    <s v="PET"/>
    <n v="442596947"/>
    <n v="1233045"/>
    <n v="7843888"/>
    <n v="4599035"/>
    <n v="3244853"/>
    <n v="273092"/>
    <s v="Tons"/>
    <n v="882797"/>
    <n v="800868"/>
    <s v="WECC"/>
    <x v="39"/>
    <s v="NorthWestern Energy (NWMT)"/>
    <s v="Northwest"/>
  </r>
  <r>
    <n v="50933"/>
    <s v="Rhinelander Mill"/>
    <s v="WI"/>
    <s v="INDUSTRIAL"/>
    <n v="7"/>
    <x v="2"/>
    <x v="1"/>
    <s v="COAL"/>
    <n v="24410326"/>
    <n v="913113"/>
    <n v="1294027"/>
    <n v="108166"/>
    <n v="1185861"/>
    <n v="56946"/>
    <s v="Tons"/>
    <n v="133085"/>
    <n v="120734"/>
    <s v="MRO"/>
    <x v="2"/>
    <s v="Midcontinent Independent Transmission System Operator, Inc.."/>
    <s v="Midwest"/>
  </r>
  <r>
    <n v="50933"/>
    <s v="Rhinelander Mill"/>
    <s v="WI"/>
    <s v="INDUSTRIAL"/>
    <n v="7"/>
    <x v="2"/>
    <x v="4"/>
    <s v="COAL"/>
    <n v="3664351"/>
    <n v="138819"/>
    <n v="196521"/>
    <n v="16238"/>
    <n v="180283"/>
    <n v="11166"/>
    <s v="Tons"/>
    <n v="21056"/>
    <n v="19102"/>
    <s v="MRO"/>
    <x v="2"/>
    <s v="Midcontinent Independent Transmission System Operator, Inc.."/>
    <s v="Midwest"/>
  </r>
  <r>
    <n v="50933"/>
    <s v="Rhinelander Mill"/>
    <s v="WI"/>
    <s v="INDUSTRIAL"/>
    <n v="7"/>
    <x v="2"/>
    <x v="0"/>
    <s v="GAS"/>
    <n v="7241290"/>
    <n v="450296"/>
    <n v="616888"/>
    <n v="32087"/>
    <n v="584801"/>
    <n v="597181"/>
    <s v="Mcf"/>
    <n v="36088"/>
    <n v="32739"/>
    <s v="MRO"/>
    <x v="2"/>
    <s v="Midcontinent Independent Transmission System Operator, Inc.."/>
    <s v="Midwest"/>
  </r>
  <r>
    <n v="50933"/>
    <s v="Rhinelander Mill"/>
    <s v="WI"/>
    <s v="INDUSTRIAL"/>
    <n v="7"/>
    <x v="2"/>
    <x v="2"/>
    <s v="PET"/>
    <n v="139033"/>
    <n v="6317"/>
    <n v="8822"/>
    <n v="618"/>
    <n v="8204"/>
    <n v="1521"/>
    <s v="Barrels"/>
    <n v="711"/>
    <n v="645"/>
    <s v="MRO"/>
    <x v="2"/>
    <s v="Midcontinent Independent Transmission System Operator, Inc.."/>
    <s v="Midwest"/>
  </r>
  <r>
    <n v="50935"/>
    <s v="Caterpillar"/>
    <s v="IN"/>
    <s v="INDUSTRIAL"/>
    <n v="6"/>
    <x v="4"/>
    <x v="0"/>
    <s v="GAS"/>
    <n v="27792897"/>
    <n v="0"/>
    <n v="277421"/>
    <n v="277421"/>
    <n v="0"/>
    <n v="269341"/>
    <s v="Mcf"/>
    <n v="16229"/>
    <n v="14723"/>
    <s v="RFC"/>
    <x v="2"/>
    <s v="Midcontinent Independent Transmission System Operator, Inc.."/>
    <s v="Midwest"/>
  </r>
  <r>
    <n v="50935"/>
    <s v="Caterpillar"/>
    <s v="IN"/>
    <s v="INDUSTRIAL"/>
    <n v="6"/>
    <x v="4"/>
    <x v="2"/>
    <s v="PET"/>
    <n v="549103"/>
    <n v="0"/>
    <n v="5483"/>
    <n v="5483"/>
    <n v="0"/>
    <n v="945"/>
    <s v="Barrels"/>
    <n v="442"/>
    <n v="401"/>
    <s v="RFC"/>
    <x v="2"/>
    <s v="Midcontinent Independent Transmission System Operator, Inc.."/>
    <s v="Midwest"/>
  </r>
  <r>
    <n v="50937"/>
    <s v="William Beaumont Hospital"/>
    <s v="MI"/>
    <s v="COMMERCIAL"/>
    <n v="4"/>
    <x v="4"/>
    <x v="0"/>
    <s v="GAS"/>
    <n v="15159"/>
    <n v="0"/>
    <n v="171"/>
    <n v="171"/>
    <n v="0"/>
    <n v="170"/>
    <s v="Mcf"/>
    <n v="10"/>
    <n v="9"/>
    <s v="RFC"/>
    <x v="2"/>
    <s v="Midcontinent Independent Transmission System Operator, Inc.."/>
    <s v="Midwest"/>
  </r>
  <r>
    <n v="50937"/>
    <s v="William Beaumont Hospital"/>
    <s v="MI"/>
    <s v="COMMERCIAL"/>
    <n v="4"/>
    <x v="4"/>
    <x v="2"/>
    <s v="PET"/>
    <n v="86841"/>
    <n v="0"/>
    <n v="1001"/>
    <n v="1001"/>
    <n v="0"/>
    <n v="165"/>
    <s v="Barrels"/>
    <n v="81"/>
    <n v="73"/>
    <s v="RFC"/>
    <x v="2"/>
    <s v="Midcontinent Independent Transmission System Operator, Inc.."/>
    <s v="Midwest"/>
  </r>
  <r>
    <n v="50951"/>
    <s v="Sunnyside Cogen Associates"/>
    <s v="UT"/>
    <s v="ELECTRIC POWER"/>
    <n v="2"/>
    <x v="2"/>
    <x v="16"/>
    <s v="COAL"/>
    <n v="399338582"/>
    <n v="0"/>
    <n v="4840671"/>
    <n v="4840671"/>
    <n v="0"/>
    <n v="397132"/>
    <s v="Tons"/>
    <n v="497841"/>
    <n v="451639"/>
    <s v="WECC"/>
    <x v="20"/>
    <s v="PacifiCorp - East"/>
    <s v="Northwest"/>
  </r>
  <r>
    <n v="50951"/>
    <s v="Sunnyside Cogen Associates"/>
    <s v="UT"/>
    <s v="ELECTRIC POWER"/>
    <n v="2"/>
    <x v="2"/>
    <x v="2"/>
    <s v="PET"/>
    <n v="1637418"/>
    <n v="0"/>
    <n v="18561"/>
    <n v="18561"/>
    <n v="0"/>
    <n v="3191"/>
    <s v="Barrels"/>
    <n v="1497"/>
    <n v="1358"/>
    <s v="WECC"/>
    <x v="20"/>
    <s v="PacifiCorp - East"/>
    <s v="Northwest"/>
  </r>
  <r>
    <n v="50955"/>
    <s v="Rousselot Inc"/>
    <s v="MA"/>
    <s v="INDUSTRIAL"/>
    <n v="7"/>
    <x v="2"/>
    <x v="0"/>
    <s v="GAS"/>
    <n v="16665252"/>
    <n v="552972"/>
    <n v="748819"/>
    <n v="74462"/>
    <n v="674357"/>
    <n v="680745"/>
    <s v="Mcf"/>
    <n v="43806"/>
    <n v="39740"/>
    <s v="NPCC"/>
    <x v="24"/>
    <s v="ISO New England Inc."/>
    <s v="New England ISO"/>
  </r>
  <r>
    <n v="50955"/>
    <s v="Rousselot Inc"/>
    <s v="MA"/>
    <s v="INDUSTRIAL"/>
    <n v="7"/>
    <x v="2"/>
    <x v="14"/>
    <s v="PET"/>
    <n v="334"/>
    <n v="11"/>
    <n v="15"/>
    <n v="1"/>
    <n v="14"/>
    <n v="6"/>
    <s v="Mcf"/>
    <n v="1"/>
    <n v="1"/>
    <s v="NPCC"/>
    <x v="24"/>
    <s v="ISO New England Inc."/>
    <s v="New England ISO"/>
  </r>
  <r>
    <n v="50955"/>
    <s v="Rousselot Inc"/>
    <s v="MA"/>
    <s v="INDUSTRIAL"/>
    <n v="7"/>
    <x v="2"/>
    <x v="7"/>
    <s v="PET"/>
    <n v="17414"/>
    <n v="577"/>
    <n v="781"/>
    <n v="78"/>
    <n v="703"/>
    <n v="126"/>
    <s v="Barrels"/>
    <n v="68"/>
    <n v="62"/>
    <s v="NPCC"/>
    <x v="24"/>
    <s v="ISO New England Inc."/>
    <s v="New England ISO"/>
  </r>
  <r>
    <n v="50956"/>
    <s v="Bowater Newsprint Calhoun Operation"/>
    <s v="TN"/>
    <s v="INDUSTRIAL"/>
    <n v="7"/>
    <x v="2"/>
    <x v="0"/>
    <s v="GAS"/>
    <n v="44973176"/>
    <n v="1356337"/>
    <n v="2165899"/>
    <n v="228276"/>
    <n v="1937623"/>
    <n v="2097135"/>
    <s v="Mcf"/>
    <n v="126704"/>
    <n v="114945"/>
    <s v="SERC"/>
    <x v="3"/>
    <s v="Tennessee Valley Authority"/>
    <s v="Tennessee Valley Authority"/>
  </r>
  <r>
    <n v="50956"/>
    <s v="Bowater Newsprint Calhoun Operation"/>
    <s v="TN"/>
    <s v="INDUSTRIAL"/>
    <n v="7"/>
    <x v="2"/>
    <x v="13"/>
    <s v="MSW"/>
    <n v="2756120"/>
    <n v="82126"/>
    <n v="131312"/>
    <n v="13990"/>
    <n v="117322"/>
    <n v="8207"/>
    <s v="Tons"/>
    <n v="12444"/>
    <n v="11289"/>
    <s v="SERC"/>
    <x v="3"/>
    <s v="Tennessee Valley Authority"/>
    <s v="Tennessee Valley Authority"/>
  </r>
  <r>
    <n v="50960"/>
    <s v="Union County Resource Recovery"/>
    <s v="NJ"/>
    <s v="COMMERCIAL"/>
    <n v="4"/>
    <x v="2"/>
    <x v="15"/>
    <s v="MSW"/>
    <n v="290873000"/>
    <n v="0"/>
    <n v="5241334"/>
    <n v="5241334"/>
    <n v="0"/>
    <n v="539578"/>
    <s v="Tons"/>
    <n v="240867"/>
    <n v="218513"/>
    <s v="RFC"/>
    <x v="4"/>
    <s v="PJM Interconnection, LLC"/>
    <s v="Mid-Atlantic"/>
  </r>
  <r>
    <n v="50963"/>
    <s v="Naval Hospital Medical Center"/>
    <s v="CA"/>
    <s v="COMMERCIAL"/>
    <n v="5"/>
    <x v="3"/>
    <x v="0"/>
    <s v="GAS"/>
    <n v="4083000"/>
    <n v="11521"/>
    <n v="57266"/>
    <n v="32222"/>
    <n v="25044"/>
    <n v="56143"/>
    <s v="Mcf"/>
    <n v="3350"/>
    <n v="3039"/>
    <s v="WECC"/>
    <x v="18"/>
    <s v="California Independent System Operator"/>
    <s v="California"/>
  </r>
  <r>
    <n v="50965"/>
    <s v="Toledo Ref Power Recovery Train"/>
    <s v="OH"/>
    <s v="INDUSTRIAL"/>
    <n v="7"/>
    <x v="8"/>
    <x v="11"/>
    <s v="PET"/>
    <n v="9876540"/>
    <n v="6514219"/>
    <n v="8396103"/>
    <n v="44540"/>
    <n v="8351563"/>
    <n v="241198"/>
    <s v="Tons"/>
    <n v="944947"/>
    <n v="857250"/>
    <s v="RFC"/>
    <x v="4"/>
    <s v="PJM Interconnection, LLC"/>
    <s v="Mid-Atlantic"/>
  </r>
  <r>
    <n v="50966"/>
    <s v="Bellmeade Power Station"/>
    <s v="VA"/>
    <s v="ELECTRIC POWER"/>
    <n v="1"/>
    <x v="1"/>
    <x v="0"/>
    <s v="GAS"/>
    <n v="935810350"/>
    <n v="0"/>
    <n v="8180938"/>
    <n v="8180938"/>
    <n v="0"/>
    <n v="7604915"/>
    <s v="Mcf"/>
    <n v="478582"/>
    <n v="434166"/>
    <s v="SERC"/>
    <x v="4"/>
    <s v="PJM Interconnection, LLC"/>
    <s v="Mid-Atlantic"/>
  </r>
  <r>
    <n v="50966"/>
    <s v="Bellmeade Power Station"/>
    <s v="VA"/>
    <s v="ELECTRIC POWER"/>
    <n v="1"/>
    <x v="1"/>
    <x v="2"/>
    <s v="PET"/>
    <n v="796650"/>
    <n v="0"/>
    <n v="7184"/>
    <n v="7184"/>
    <n v="0"/>
    <n v="1245"/>
    <s v="Barrels"/>
    <n v="579"/>
    <n v="526"/>
    <s v="SERC"/>
    <x v="4"/>
    <s v="PJM Interconnection, LLC"/>
    <s v="Mid-Atlantic"/>
  </r>
  <r>
    <n v="50969"/>
    <s v="MU Combined Heat and Power Plant"/>
    <s v="MO"/>
    <s v="COMMERCIAL"/>
    <n v="5"/>
    <x v="3"/>
    <x v="0"/>
    <s v="GAS"/>
    <n v="70219000"/>
    <n v="391647"/>
    <n v="885335"/>
    <n v="348833"/>
    <n v="536502"/>
    <n v="885335"/>
    <s v="Mcf"/>
    <n v="51792"/>
    <n v="46985"/>
    <s v="SERC"/>
    <x v="2"/>
    <s v="Midcontinent Independent Transmission System Operator, Inc.."/>
    <s v="Midwest"/>
  </r>
  <r>
    <n v="50969"/>
    <s v="MU Combined Heat and Power Plant"/>
    <s v="MO"/>
    <s v="COMMERCIAL"/>
    <n v="5"/>
    <x v="2"/>
    <x v="1"/>
    <s v="COAL"/>
    <n v="52506228"/>
    <n v="707092"/>
    <n v="1255909"/>
    <n v="287290"/>
    <n v="968619"/>
    <n v="55413"/>
    <s v="Tons"/>
    <n v="129165"/>
    <n v="117177"/>
    <s v="SERC"/>
    <x v="2"/>
    <s v="Midcontinent Independent Transmission System Operator, Inc.."/>
    <s v="Midwest"/>
  </r>
  <r>
    <n v="50969"/>
    <s v="MU Combined Heat and Power Plant"/>
    <s v="MO"/>
    <s v="COMMERCIAL"/>
    <n v="5"/>
    <x v="2"/>
    <x v="0"/>
    <s v="GAS"/>
    <n v="27138601"/>
    <n v="263837"/>
    <n v="513686"/>
    <n v="152267"/>
    <n v="361419"/>
    <n v="513686"/>
    <s v="Mcf"/>
    <n v="30050"/>
    <n v="27262"/>
    <s v="SERC"/>
    <x v="2"/>
    <s v="Midcontinent Independent Transmission System Operator, Inc.."/>
    <s v="Midwest"/>
  </r>
  <r>
    <n v="50971"/>
    <s v="Tropicana Products Bradent"/>
    <s v="FL"/>
    <s v="INDUSTRIAL"/>
    <n v="7"/>
    <x v="3"/>
    <x v="0"/>
    <s v="GAS"/>
    <n v="187526000"/>
    <n v="944357"/>
    <n v="1931368"/>
    <n v="793586"/>
    <n v="1137782"/>
    <n v="1887944"/>
    <s v="Mcf"/>
    <n v="112984"/>
    <n v="102499"/>
    <s v="FRCC"/>
    <x v="27"/>
    <s v="Florida Power &amp; Light Company"/>
    <s v="Florida"/>
  </r>
  <r>
    <n v="50973"/>
    <s v="Motiva Enterprises Port Arthur Refinery"/>
    <s v="TX"/>
    <s v="INDUSTRIAL"/>
    <n v="7"/>
    <x v="0"/>
    <x v="0"/>
    <s v="GAS"/>
    <n v="143022960"/>
    <n v="0"/>
    <n v="0"/>
    <n v="0"/>
    <n v="0"/>
    <n v="0"/>
    <s v="Mcf"/>
    <n v="0"/>
    <n v="0"/>
    <s v="SERC"/>
    <x v="2"/>
    <s v="Midcontinent Independent Transmission System Operator, Inc.."/>
    <s v="Midwest"/>
  </r>
  <r>
    <n v="50973"/>
    <s v="Motiva Enterprises Port Arthur Refinery"/>
    <s v="TX"/>
    <s v="INDUSTRIAL"/>
    <n v="7"/>
    <x v="1"/>
    <x v="0"/>
    <s v="GAS"/>
    <n v="1338151860"/>
    <n v="8951500"/>
    <n v="17270208"/>
    <n v="6353744"/>
    <n v="10916464"/>
    <n v="17056929"/>
    <s v="Mcf"/>
    <n v="1010300"/>
    <n v="916538"/>
    <s v="SERC"/>
    <x v="2"/>
    <s v="Midcontinent Independent Transmission System Operator, Inc.."/>
    <s v="Midwest"/>
  </r>
  <r>
    <n v="50973"/>
    <s v="Motiva Enterprises Port Arthur Refinery"/>
    <s v="TX"/>
    <s v="INDUSTRIAL"/>
    <n v="7"/>
    <x v="3"/>
    <x v="0"/>
    <s v="GAS"/>
    <n v="122032540"/>
    <n v="1639186"/>
    <n v="2517145"/>
    <n v="518138"/>
    <n v="1999007"/>
    <n v="2486265"/>
    <s v="Mcf"/>
    <n v="147252"/>
    <n v="133586"/>
    <s v="SERC"/>
    <x v="2"/>
    <s v="Midcontinent Independent Transmission System Operator, Inc.."/>
    <s v="Midwest"/>
  </r>
  <r>
    <n v="50974"/>
    <s v="Scrubgrass Generating Company LP"/>
    <s v="PA"/>
    <s v="ELECTRIC POWER"/>
    <n v="2"/>
    <x v="2"/>
    <x v="16"/>
    <s v="COAL"/>
    <n v="416194413"/>
    <n v="0"/>
    <n v="5813859"/>
    <n v="5813859"/>
    <n v="0"/>
    <n v="511276"/>
    <s v="Tons"/>
    <n v="597929"/>
    <n v="542438"/>
    <s v="RFC"/>
    <x v="4"/>
    <s v="PJM Interconnection, LLC"/>
    <s v="Mid-Atlantic"/>
  </r>
  <r>
    <n v="50974"/>
    <s v="Scrubgrass Generating Company LP"/>
    <s v="PA"/>
    <s v="ELECTRIC POWER"/>
    <n v="2"/>
    <x v="2"/>
    <x v="2"/>
    <s v="PET"/>
    <n v="835587"/>
    <n v="0"/>
    <n v="11770"/>
    <n v="11770"/>
    <n v="0"/>
    <n v="1978"/>
    <s v="Barrels"/>
    <n v="949"/>
    <n v="861"/>
    <s v="RFC"/>
    <x v="4"/>
    <s v="PJM Interconnection, LLC"/>
    <s v="Mid-Atlantic"/>
  </r>
  <r>
    <n v="50976"/>
    <s v="Indiantown Cogeneration LP"/>
    <s v="FL"/>
    <s v="ELECTRIC POWER"/>
    <n v="3"/>
    <x v="2"/>
    <x v="1"/>
    <s v="COAL"/>
    <n v="635824425"/>
    <n v="130590"/>
    <n v="7483356"/>
    <n v="7099268"/>
    <n v="384088"/>
    <n v="302950"/>
    <s v="Tons"/>
    <n v="769630"/>
    <n v="698203"/>
    <s v="FRCC"/>
    <x v="27"/>
    <s v="Florida Power &amp; Light Company"/>
    <s v="Florida"/>
  </r>
  <r>
    <n v="50976"/>
    <s v="Indiantown Cogeneration LP"/>
    <s v="FL"/>
    <s v="ELECTRIC POWER"/>
    <n v="3"/>
    <x v="2"/>
    <x v="0"/>
    <s v="GAS"/>
    <n v="9584575"/>
    <n v="3911"/>
    <n v="118881"/>
    <n v="107382"/>
    <n v="11499"/>
    <n v="116181"/>
    <s v="Mcf"/>
    <n v="6954"/>
    <n v="6309"/>
    <s v="FRCC"/>
    <x v="27"/>
    <s v="Florida Power &amp; Light Company"/>
    <s v="Florida"/>
  </r>
  <r>
    <n v="50978"/>
    <s v="Carr Street Generating Station"/>
    <s v="NY"/>
    <s v="ELECTRIC POWER"/>
    <n v="2"/>
    <x v="0"/>
    <x v="0"/>
    <s v="GAS"/>
    <n v="41793000"/>
    <n v="0"/>
    <n v="0"/>
    <n v="0"/>
    <n v="0"/>
    <n v="0"/>
    <s v="Mcf"/>
    <n v="0"/>
    <n v="0"/>
    <s v="NPCC"/>
    <x v="42"/>
    <s v="New York Independent System Operator"/>
    <s v="New York Independent System Operator"/>
  </r>
  <r>
    <n v="50978"/>
    <s v="Carr Street Generating Station"/>
    <s v="NY"/>
    <s v="ELECTRIC POWER"/>
    <n v="2"/>
    <x v="1"/>
    <x v="0"/>
    <s v="GAS"/>
    <n v="139658000"/>
    <n v="0"/>
    <n v="1584518"/>
    <n v="1584518"/>
    <n v="0"/>
    <n v="1553448"/>
    <s v="Mcf"/>
    <n v="92694"/>
    <n v="84091"/>
    <s v="NPCC"/>
    <x v="42"/>
    <s v="New York Independent System Operator"/>
    <s v="New York Independent System Operator"/>
  </r>
  <r>
    <n v="50985"/>
    <s v="Solano County Cogen Plant"/>
    <s v="CA"/>
    <s v="COMMERCIAL"/>
    <n v="5"/>
    <x v="4"/>
    <x v="0"/>
    <s v="GAS"/>
    <n v="9942000"/>
    <n v="30899"/>
    <n v="132865"/>
    <n v="73445"/>
    <n v="59420"/>
    <n v="130260"/>
    <s v="Mcf"/>
    <n v="7773"/>
    <n v="7051"/>
    <s v="WECC"/>
    <x v="18"/>
    <s v="California Independent System Operator"/>
    <s v="California"/>
  </r>
  <r>
    <n v="50990"/>
    <s v="Marathon Electric"/>
    <s v="WI"/>
    <s v="INDUSTRIAL"/>
    <n v="6"/>
    <x v="4"/>
    <x v="2"/>
    <s v="PET"/>
    <n v="1000"/>
    <n v="0"/>
    <n v="12"/>
    <n v="12"/>
    <n v="0"/>
    <n v="2"/>
    <s v="Barrels"/>
    <n v="1"/>
    <n v="1"/>
    <s v="MRO"/>
    <x v="2"/>
    <s v="Midcontinent Independent Transmission System Operator, Inc.."/>
    <s v="Midwest"/>
  </r>
  <r>
    <n v="51008"/>
    <s v="Enterprise Sugar Factory"/>
    <s v="LA"/>
    <s v="INDUSTRIAL"/>
    <n v="7"/>
    <x v="2"/>
    <x v="0"/>
    <s v="GAS"/>
    <n v="0"/>
    <n v="7361"/>
    <n v="12269"/>
    <n v="0"/>
    <n v="12269"/>
    <n v="12269"/>
    <s v="Mcf"/>
    <n v="718"/>
    <n v="651"/>
    <s v="SERC"/>
    <x v="2"/>
    <s v="Midcontinent Independent Transmission System Operator, Inc.."/>
    <s v="Midwest"/>
  </r>
  <r>
    <n v="51030"/>
    <s v="Ocean State Power"/>
    <s v="RI"/>
    <s v="ELECTRIC POWER"/>
    <n v="2"/>
    <x v="0"/>
    <x v="0"/>
    <s v="GAS"/>
    <n v="170172549"/>
    <n v="0"/>
    <n v="83085"/>
    <n v="83085"/>
    <n v="0"/>
    <n v="80882"/>
    <s v="Mcf"/>
    <n v="4860"/>
    <n v="4409"/>
    <s v="NPCC"/>
    <x v="24"/>
    <s v="ISO New England Inc."/>
    <s v="New England ISO"/>
  </r>
  <r>
    <n v="51030"/>
    <s v="Ocean State Power"/>
    <s v="RI"/>
    <s v="ELECTRIC POWER"/>
    <n v="2"/>
    <x v="0"/>
    <x v="2"/>
    <s v="PET"/>
    <n v="244451"/>
    <n v="0"/>
    <n v="0"/>
    <n v="0"/>
    <n v="0"/>
    <n v="0"/>
    <s v="Barrels"/>
    <n v="0"/>
    <n v="0"/>
    <s v="NPCC"/>
    <x v="24"/>
    <s v="ISO New England Inc."/>
    <s v="New England ISO"/>
  </r>
  <r>
    <n v="51030"/>
    <s v="Ocean State Power"/>
    <s v="RI"/>
    <s v="ELECTRIC POWER"/>
    <n v="2"/>
    <x v="1"/>
    <x v="0"/>
    <s v="GAS"/>
    <n v="316591031"/>
    <n v="0"/>
    <n v="4398171"/>
    <n v="4398171"/>
    <n v="0"/>
    <n v="4281487"/>
    <s v="Mcf"/>
    <n v="257291"/>
    <n v="233413"/>
    <s v="NPCC"/>
    <x v="24"/>
    <s v="ISO New England Inc."/>
    <s v="New England ISO"/>
  </r>
  <r>
    <n v="51030"/>
    <s v="Ocean State Power"/>
    <s v="RI"/>
    <s v="ELECTRIC POWER"/>
    <n v="2"/>
    <x v="1"/>
    <x v="2"/>
    <s v="PET"/>
    <n v="704969"/>
    <n v="0"/>
    <n v="9959"/>
    <n v="9959"/>
    <n v="0"/>
    <n v="1720"/>
    <s v="Barrels"/>
    <n v="803"/>
    <n v="729"/>
    <s v="NPCC"/>
    <x v="24"/>
    <s v="ISO New England Inc."/>
    <s v="New England ISO"/>
  </r>
  <r>
    <n v="51035"/>
    <s v="Hofstra University"/>
    <s v="NY"/>
    <s v="COMMERCIAL"/>
    <n v="5"/>
    <x v="4"/>
    <x v="0"/>
    <s v="GAS"/>
    <n v="4716222"/>
    <n v="5832"/>
    <n v="53476"/>
    <n v="39249"/>
    <n v="14227"/>
    <n v="51918"/>
    <s v="Mcf"/>
    <n v="3128"/>
    <n v="2838"/>
    <s v="NPCC"/>
    <x v="42"/>
    <s v="New York Independent System Operator"/>
    <s v="New York Independent System Operator"/>
  </r>
  <r>
    <n v="51035"/>
    <s v="Hofstra University"/>
    <s v="NY"/>
    <s v="COMMERCIAL"/>
    <n v="5"/>
    <x v="4"/>
    <x v="2"/>
    <s v="PET"/>
    <n v="926778"/>
    <n v="1148"/>
    <n v="10508"/>
    <n v="7711"/>
    <n v="2797"/>
    <n v="1800"/>
    <s v="Barrels"/>
    <n v="847"/>
    <n v="769"/>
    <s v="NPCC"/>
    <x v="42"/>
    <s v="New York Independent System Operator"/>
    <s v="New York Independent System Operator"/>
  </r>
  <r>
    <n v="51038"/>
    <s v="MacArthur Waste to Energy Facility"/>
    <s v="NY"/>
    <s v="COMMERCIAL"/>
    <n v="4"/>
    <x v="2"/>
    <x v="0"/>
    <s v="GAS"/>
    <n v="446569"/>
    <n v="0"/>
    <n v="14131"/>
    <n v="14131"/>
    <n v="0"/>
    <n v="14131"/>
    <s v="Mcf"/>
    <n v="827"/>
    <n v="750"/>
    <s v="NPCC"/>
    <x v="42"/>
    <s v="New York Independent System Operator"/>
    <s v="New York Independent System Operator"/>
  </r>
  <r>
    <n v="51038"/>
    <s v="MacArthur Waste to Energy Facility"/>
    <s v="NY"/>
    <s v="COMMERCIAL"/>
    <n v="4"/>
    <x v="2"/>
    <x v="15"/>
    <s v="MSW"/>
    <n v="56967431"/>
    <n v="0"/>
    <n v="1574455"/>
    <n v="1574455"/>
    <n v="0"/>
    <n v="174938"/>
    <s v="Tons"/>
    <n v="72355"/>
    <n v="65640"/>
    <s v="NPCC"/>
    <x v="42"/>
    <s v="New York Independent System Operator"/>
    <s v="New York Independent System Operator"/>
  </r>
  <r>
    <n v="52006"/>
    <s v="LaO Energy Systems"/>
    <s v="LA"/>
    <s v="INDUSTRIAL"/>
    <n v="7"/>
    <x v="0"/>
    <x v="0"/>
    <s v="GAS"/>
    <n v="770444999"/>
    <n v="0"/>
    <n v="0"/>
    <n v="0"/>
    <n v="0"/>
    <n v="0"/>
    <s v="Mcf"/>
    <n v="0"/>
    <n v="0"/>
    <s v="SERC"/>
    <x v="2"/>
    <s v="Midcontinent Independent Transmission System Operator, Inc.."/>
    <s v="Midwest"/>
  </r>
  <r>
    <n v="52006"/>
    <s v="LaO Energy Systems"/>
    <s v="LA"/>
    <s v="INDUSTRIAL"/>
    <n v="7"/>
    <x v="1"/>
    <x v="0"/>
    <s v="GAS"/>
    <n v="824955731"/>
    <n v="0"/>
    <n v="9616814"/>
    <n v="9616814"/>
    <n v="0"/>
    <n v="9158869"/>
    <s v="Mcf"/>
    <n v="562580"/>
    <n v="510369"/>
    <s v="SERC"/>
    <x v="2"/>
    <s v="Midcontinent Independent Transmission System Operator, Inc.."/>
    <s v="Midwest"/>
  </r>
  <r>
    <n v="52007"/>
    <s v="Mecklenburg Power Station"/>
    <s v="VA"/>
    <s v="ELECTRIC POWER"/>
    <n v="1"/>
    <x v="2"/>
    <x v="1"/>
    <s v="COAL"/>
    <n v="296566160"/>
    <n v="0"/>
    <n v="3616459"/>
    <n v="3616459"/>
    <n v="0"/>
    <n v="145746"/>
    <s v="Tons"/>
    <n v="371937"/>
    <n v="337419"/>
    <s v="SERC"/>
    <x v="4"/>
    <s v="PJM Interconnection, LLC"/>
    <s v="Mid-Atlantic"/>
  </r>
  <r>
    <n v="52007"/>
    <s v="Mecklenburg Power Station"/>
    <s v="VA"/>
    <s v="ELECTRIC POWER"/>
    <n v="1"/>
    <x v="2"/>
    <x v="2"/>
    <s v="PET"/>
    <n v="3149840"/>
    <n v="0"/>
    <n v="38747"/>
    <n v="38747"/>
    <n v="0"/>
    <n v="6754"/>
    <s v="Barrels"/>
    <n v="3125"/>
    <n v="2835"/>
    <s v="SERC"/>
    <x v="4"/>
    <s v="PJM Interconnection, LLC"/>
    <s v="Mid-Atlantic"/>
  </r>
  <r>
    <n v="52010"/>
    <s v="Lee County Solid Waste Energy"/>
    <s v="FL"/>
    <s v="ELECTRIC POWER"/>
    <n v="2"/>
    <x v="2"/>
    <x v="15"/>
    <s v="MSW"/>
    <n v="339993151"/>
    <n v="0"/>
    <n v="5879133"/>
    <n v="5879133"/>
    <n v="0"/>
    <n v="620036"/>
    <s v="Tons"/>
    <n v="270177"/>
    <n v="245103"/>
    <s v="FRCC"/>
    <x v="27"/>
    <s v="Florida Power &amp; Light Company"/>
    <s v="Florida"/>
  </r>
  <r>
    <n v="52010"/>
    <s v="Lee County Solid Waste Energy"/>
    <s v="FL"/>
    <s v="ELECTRIC POWER"/>
    <n v="2"/>
    <x v="2"/>
    <x v="8"/>
    <s v="PET"/>
    <n v="753984"/>
    <n v="0"/>
    <n v="13646"/>
    <n v="13646"/>
    <n v="0"/>
    <n v="3591"/>
    <s v="Barrels"/>
    <n v="1433"/>
    <n v="1300"/>
    <s v="FRCC"/>
    <x v="27"/>
    <s v="Florida Power &amp; Light Company"/>
    <s v="Florida"/>
  </r>
  <r>
    <n v="52015"/>
    <s v="Terra-Gen Dixie Valley"/>
    <s v="NV"/>
    <s v="ELECTRIC POWER"/>
    <n v="2"/>
    <x v="2"/>
    <x v="6"/>
    <s v="GEO"/>
    <n v="495329000"/>
    <n v="0"/>
    <n v="1690063"/>
    <n v="4572876"/>
    <n v="0"/>
    <n v="0"/>
    <s v=""/>
    <n v="14364"/>
    <n v="13031"/>
    <s v="WECC"/>
    <x v="18"/>
    <s v="California Independent System Operator"/>
    <s v="California"/>
  </r>
  <r>
    <n v="52019"/>
    <s v="Doswell Energy Center"/>
    <s v="VA"/>
    <s v="ELECTRIC POWER"/>
    <n v="2"/>
    <x v="0"/>
    <x v="0"/>
    <s v="GAS"/>
    <n v="1605847181"/>
    <n v="0"/>
    <n v="4041219"/>
    <n v="4041219"/>
    <n v="0"/>
    <n v="3864085"/>
    <s v="Mcf"/>
    <n v="236410"/>
    <n v="214469"/>
    <s v="SERC"/>
    <x v="4"/>
    <s v="PJM Interconnection, LLC"/>
    <s v="Mid-Atlantic"/>
  </r>
  <r>
    <n v="52019"/>
    <s v="Doswell Energy Center"/>
    <s v="VA"/>
    <s v="ELECTRIC POWER"/>
    <n v="2"/>
    <x v="0"/>
    <x v="2"/>
    <s v="PET"/>
    <n v="3410949"/>
    <n v="0"/>
    <n v="0"/>
    <n v="0"/>
    <n v="0"/>
    <n v="0"/>
    <s v="Barrels"/>
    <n v="0"/>
    <n v="0"/>
    <s v="SERC"/>
    <x v="4"/>
    <s v="PJM Interconnection, LLC"/>
    <s v="Mid-Atlantic"/>
  </r>
  <r>
    <n v="52019"/>
    <s v="Doswell Energy Center"/>
    <s v="VA"/>
    <s v="ELECTRIC POWER"/>
    <n v="2"/>
    <x v="1"/>
    <x v="0"/>
    <s v="GAS"/>
    <n v="2672143580"/>
    <n v="0"/>
    <n v="31325535"/>
    <n v="31325535"/>
    <n v="0"/>
    <n v="29959031"/>
    <s v="Mcf"/>
    <n v="1832531"/>
    <n v="1662461"/>
    <s v="SERC"/>
    <x v="4"/>
    <s v="PJM Interconnection, LLC"/>
    <s v="Mid-Atlantic"/>
  </r>
  <r>
    <n v="52019"/>
    <s v="Doswell Energy Center"/>
    <s v="VA"/>
    <s v="ELECTRIC POWER"/>
    <n v="2"/>
    <x v="1"/>
    <x v="2"/>
    <s v="PET"/>
    <n v="6791750"/>
    <n v="0"/>
    <n v="77901"/>
    <n v="77901"/>
    <n v="0"/>
    <n v="13469"/>
    <s v="Barrels"/>
    <n v="6282"/>
    <n v="5699"/>
    <s v="SERC"/>
    <x v="4"/>
    <s v="PJM Interconnection, LLC"/>
    <s v="Mid-Atlantic"/>
  </r>
  <r>
    <n v="52019"/>
    <s v="Doswell Energy Center"/>
    <s v="VA"/>
    <s v="ELECTRIC POWER"/>
    <n v="2"/>
    <x v="3"/>
    <x v="0"/>
    <s v="GAS"/>
    <n v="225931681"/>
    <n v="0"/>
    <n v="2481564"/>
    <n v="2481564"/>
    <n v="0"/>
    <n v="2373949"/>
    <s v="Mcf"/>
    <n v="145170"/>
    <n v="131698"/>
    <s v="SERC"/>
    <x v="4"/>
    <s v="PJM Interconnection, LLC"/>
    <s v="Mid-Atlantic"/>
  </r>
  <r>
    <n v="52019"/>
    <s v="Doswell Energy Center"/>
    <s v="VA"/>
    <s v="ELECTRIC POWER"/>
    <n v="2"/>
    <x v="3"/>
    <x v="2"/>
    <s v="PET"/>
    <n v="2822799"/>
    <n v="0"/>
    <n v="31611"/>
    <n v="31611"/>
    <n v="0"/>
    <n v="5464"/>
    <s v="Barrels"/>
    <n v="2549"/>
    <n v="2313"/>
    <s v="SERC"/>
    <x v="4"/>
    <s v="PJM Interconnection, LLC"/>
    <s v="Mid-Atlantic"/>
  </r>
  <r>
    <n v="52021"/>
    <s v="ITT Cogen Facility"/>
    <s v="IL"/>
    <s v="COMMERCIAL"/>
    <n v="5"/>
    <x v="3"/>
    <x v="0"/>
    <s v="GAS"/>
    <n v="26000"/>
    <n v="0"/>
    <n v="317"/>
    <n v="317"/>
    <n v="0"/>
    <n v="311"/>
    <s v="Mcf"/>
    <n v="19"/>
    <n v="17"/>
    <s v="RFC"/>
    <x v="4"/>
    <s v="PJM Interconnection, LLC"/>
    <s v="Mid-Atlantic"/>
  </r>
  <r>
    <n v="52024"/>
    <s v="Rhode Island Hospital"/>
    <s v="RI"/>
    <s v="COMMERCIAL"/>
    <n v="5"/>
    <x v="2"/>
    <x v="0"/>
    <s v="GAS"/>
    <n v="20442971"/>
    <n v="553314"/>
    <n v="958562"/>
    <n v="107309"/>
    <n v="851253"/>
    <n v="871420"/>
    <s v="Mcf"/>
    <n v="56075"/>
    <n v="50871"/>
    <s v="NPCC"/>
    <x v="24"/>
    <s v="ISO New England Inc."/>
    <s v="New England ISO"/>
  </r>
  <r>
    <n v="52024"/>
    <s v="Rhode Island Hospital"/>
    <s v="RI"/>
    <s v="COMMERCIAL"/>
    <n v="5"/>
    <x v="2"/>
    <x v="7"/>
    <s v="PET"/>
    <n v="2120029"/>
    <n v="70890"/>
    <n v="120191"/>
    <n v="11129"/>
    <n v="109062"/>
    <n v="18780"/>
    <s v="Barrels"/>
    <n v="10439"/>
    <n v="9470"/>
    <s v="NPCC"/>
    <x v="24"/>
    <s v="ISO New England Inc."/>
    <s v="New England ISO"/>
  </r>
  <r>
    <n v="52026"/>
    <s v="Dartmouth Power Associates LP"/>
    <s v="MA"/>
    <s v="ELECTRIC POWER"/>
    <n v="2"/>
    <x v="0"/>
    <x v="0"/>
    <s v="GAS"/>
    <n v="0"/>
    <n v="0"/>
    <n v="7785"/>
    <n v="7785"/>
    <n v="0"/>
    <n v="7580"/>
    <s v="Mcf"/>
    <n v="455"/>
    <n v="413"/>
    <s v="NPCC"/>
    <x v="24"/>
    <s v="ISO New England Inc."/>
    <s v="New England ISO"/>
  </r>
  <r>
    <n v="52026"/>
    <s v="Dartmouth Power Associates LP"/>
    <s v="MA"/>
    <s v="ELECTRIC POWER"/>
    <n v="2"/>
    <x v="1"/>
    <x v="0"/>
    <s v="GAS"/>
    <n v="88265714"/>
    <n v="0"/>
    <n v="759234"/>
    <n v="759234"/>
    <n v="0"/>
    <n v="739152"/>
    <s v="Mcf"/>
    <n v="44415"/>
    <n v="40293"/>
    <s v="NPCC"/>
    <x v="24"/>
    <s v="ISO New England Inc."/>
    <s v="New England ISO"/>
  </r>
  <r>
    <n v="52026"/>
    <s v="Dartmouth Power Associates LP"/>
    <s v="MA"/>
    <s v="ELECTRIC POWER"/>
    <n v="2"/>
    <x v="1"/>
    <x v="2"/>
    <s v="PET"/>
    <n v="81286"/>
    <n v="0"/>
    <n v="685"/>
    <n v="685"/>
    <n v="0"/>
    <n v="118"/>
    <s v="Barrels"/>
    <n v="55"/>
    <n v="50"/>
    <s v="NPCC"/>
    <x v="24"/>
    <s v="ISO New England Inc."/>
    <s v="New England ISO"/>
  </r>
  <r>
    <n v="52026"/>
    <s v="Dartmouth Power Associates LP"/>
    <s v="MA"/>
    <s v="ELECTRIC POWER"/>
    <n v="2"/>
    <x v="3"/>
    <x v="0"/>
    <s v="GAS"/>
    <n v="13892520"/>
    <n v="0"/>
    <n v="164201"/>
    <n v="164201"/>
    <n v="0"/>
    <n v="159884"/>
    <s v="Mcf"/>
    <n v="9606"/>
    <n v="8714"/>
    <s v="NPCC"/>
    <x v="24"/>
    <s v="ISO New England Inc."/>
    <s v="New England ISO"/>
  </r>
  <r>
    <n v="52026"/>
    <s v="Dartmouth Power Associates LP"/>
    <s v="MA"/>
    <s v="ELECTRIC POWER"/>
    <n v="2"/>
    <x v="3"/>
    <x v="2"/>
    <s v="PET"/>
    <n v="27480"/>
    <n v="0"/>
    <n v="325"/>
    <n v="325"/>
    <n v="0"/>
    <n v="56"/>
    <s v="Barrels"/>
    <n v="26"/>
    <n v="24"/>
    <s v="NPCC"/>
    <x v="24"/>
    <s v="ISO New England Inc."/>
    <s v="New England ISO"/>
  </r>
  <r>
    <n v="52028"/>
    <s v="Puna Geothermal Venture I"/>
    <s v="HI"/>
    <s v="ELECTRIC POWER"/>
    <n v="2"/>
    <x v="7"/>
    <x v="6"/>
    <s v="GEO"/>
    <n v="81558000"/>
    <n v="0"/>
    <n v="278276"/>
    <n v="752945"/>
    <n v="0"/>
    <n v="0"/>
    <s v=""/>
    <n v="2365"/>
    <n v="2146"/>
    <s v="HICC"/>
    <x v="7"/>
    <s v="Balancing Authority Not Reported"/>
    <s v="Hawaii"/>
  </r>
  <r>
    <n v="52028"/>
    <s v="Puna Geothermal Venture I"/>
    <s v="HI"/>
    <s v="ELECTRIC POWER"/>
    <n v="2"/>
    <x v="2"/>
    <x v="6"/>
    <s v="GEO"/>
    <n v="178544000"/>
    <n v="0"/>
    <n v="609192"/>
    <n v="1648319"/>
    <n v="0"/>
    <n v="0"/>
    <s v=""/>
    <n v="5177"/>
    <n v="4697"/>
    <s v="HICC"/>
    <x v="7"/>
    <s v="Balancing Authority Not Reported"/>
    <s v="Hawaii"/>
  </r>
  <r>
    <n v="52031"/>
    <s v="Alliance Refinery"/>
    <s v="LA"/>
    <s v="INDUSTRIAL"/>
    <n v="6"/>
    <x v="2"/>
    <x v="0"/>
    <s v="GAS"/>
    <n v="17944590"/>
    <n v="0"/>
    <n v="228142"/>
    <n v="228142"/>
    <n v="0"/>
    <n v="206283"/>
    <s v="Mcf"/>
    <n v="13346"/>
    <n v="12108"/>
    <s v="SERC"/>
    <x v="2"/>
    <s v="Midcontinent Independent Transmission System Operator, Inc.."/>
    <s v="Midwest"/>
  </r>
  <r>
    <n v="52034"/>
    <s v="Bunge Oil"/>
    <s v="IL"/>
    <s v="INDUSTRIAL"/>
    <n v="7"/>
    <x v="3"/>
    <x v="0"/>
    <s v="GAS"/>
    <n v="24892000"/>
    <n v="106357"/>
    <n v="659615"/>
    <n v="292868"/>
    <n v="366747"/>
    <n v="659615"/>
    <s v="Mcf"/>
    <n v="38587"/>
    <n v="35006"/>
    <s v="RFC"/>
    <x v="4"/>
    <s v="PJM Interconnection, LLC"/>
    <s v="Mid-Atlantic"/>
  </r>
  <r>
    <n v="52048"/>
    <s v="Vanderbilt University Power Plant"/>
    <s v="TN"/>
    <s v="COMMERCIAL"/>
    <n v="5"/>
    <x v="3"/>
    <x v="0"/>
    <s v="GAS"/>
    <n v="86374000"/>
    <n v="566276"/>
    <n v="1086033"/>
    <n v="378187"/>
    <n v="707846"/>
    <n v="1054400"/>
    <s v="Mcf"/>
    <n v="63532"/>
    <n v="57636"/>
    <s v="SERC"/>
    <x v="3"/>
    <s v="Tennessee Valley Authority"/>
    <s v="Tennessee Valley Authority"/>
  </r>
  <r>
    <n v="52056"/>
    <s v="Nassau Energy Corp"/>
    <s v="NY"/>
    <s v="ELECTRIC POWER"/>
    <n v="3"/>
    <x v="0"/>
    <x v="0"/>
    <s v="GAS"/>
    <n v="70396168"/>
    <n v="0"/>
    <n v="122821"/>
    <n v="122821"/>
    <n v="0"/>
    <n v="119284"/>
    <s v="Mcf"/>
    <n v="7185"/>
    <n v="6518"/>
    <s v="NPCC"/>
    <x v="42"/>
    <s v="New York Independent System Operator"/>
    <s v="New York Independent System Operator"/>
  </r>
  <r>
    <n v="52056"/>
    <s v="Nassau Energy Corp"/>
    <s v="NY"/>
    <s v="ELECTRIC POWER"/>
    <n v="3"/>
    <x v="0"/>
    <x v="2"/>
    <s v="PET"/>
    <n v="2432402"/>
    <n v="0"/>
    <n v="0"/>
    <n v="0"/>
    <n v="0"/>
    <n v="0"/>
    <s v="Barrels"/>
    <n v="0"/>
    <n v="0"/>
    <s v="NPCC"/>
    <x v="42"/>
    <s v="New York Independent System Operator"/>
    <s v="New York Independent System Operator"/>
  </r>
  <r>
    <n v="52056"/>
    <s v="Nassau Energy Corp"/>
    <s v="NY"/>
    <s v="ELECTRIC POWER"/>
    <n v="3"/>
    <x v="1"/>
    <x v="0"/>
    <s v="GAS"/>
    <n v="298857835"/>
    <n v="1483004"/>
    <n v="3740878"/>
    <n v="1681152"/>
    <n v="2059726"/>
    <n v="3630976"/>
    <s v="Mcf"/>
    <n v="218840"/>
    <n v="198530"/>
    <s v="NPCC"/>
    <x v="42"/>
    <s v="New York Independent System Operator"/>
    <s v="New York Independent System Operator"/>
  </r>
  <r>
    <n v="52056"/>
    <s v="Nassau Energy Corp"/>
    <s v="NY"/>
    <s v="ELECTRIC POWER"/>
    <n v="3"/>
    <x v="1"/>
    <x v="2"/>
    <s v="PET"/>
    <n v="9287885"/>
    <n v="41930"/>
    <n v="115495"/>
    <n v="57258"/>
    <n v="58237"/>
    <n v="19689"/>
    <s v="Barrels"/>
    <n v="9314"/>
    <n v="8450"/>
    <s v="NPCC"/>
    <x v="42"/>
    <s v="New York Independent System Operator"/>
    <s v="New York Independent System Operator"/>
  </r>
  <r>
    <n v="52061"/>
    <s v="Hartford Hospital Cogeneration"/>
    <s v="CT"/>
    <s v="COMMERCIAL"/>
    <n v="5"/>
    <x v="0"/>
    <x v="0"/>
    <s v="GAS"/>
    <n v="502862"/>
    <n v="74256"/>
    <n v="117146"/>
    <n v="2908"/>
    <n v="114238"/>
    <n v="113954"/>
    <s v="Mcf"/>
    <n v="6853"/>
    <n v="6217"/>
    <s v="NPCC"/>
    <x v="24"/>
    <s v="ISO New England Inc."/>
    <s v="New England ISO"/>
  </r>
  <r>
    <n v="52061"/>
    <s v="Hartford Hospital Cogeneration"/>
    <s v="CT"/>
    <s v="COMMERCIAL"/>
    <n v="5"/>
    <x v="0"/>
    <x v="2"/>
    <s v="PET"/>
    <n v="138"/>
    <n v="0"/>
    <n v="0"/>
    <n v="0"/>
    <n v="0"/>
    <n v="0"/>
    <s v="Barrels"/>
    <n v="0"/>
    <n v="0"/>
    <s v="NPCC"/>
    <x v="24"/>
    <s v="ISO New England Inc."/>
    <s v="New England ISO"/>
  </r>
  <r>
    <n v="52061"/>
    <s v="Hartford Hospital Cogeneration"/>
    <s v="CT"/>
    <s v="COMMERCIAL"/>
    <n v="5"/>
    <x v="1"/>
    <x v="0"/>
    <s v="GAS"/>
    <n v="41750184"/>
    <n v="207694"/>
    <n v="560860"/>
    <n v="241333"/>
    <n v="319527"/>
    <n v="545584"/>
    <s v="Mcf"/>
    <n v="32810"/>
    <n v="29765"/>
    <s v="NPCC"/>
    <x v="24"/>
    <s v="ISO New England Inc."/>
    <s v="New England ISO"/>
  </r>
  <r>
    <n v="52061"/>
    <s v="Hartford Hospital Cogeneration"/>
    <s v="CT"/>
    <s v="COMMERCIAL"/>
    <n v="5"/>
    <x v="1"/>
    <x v="2"/>
    <s v="PET"/>
    <n v="13816"/>
    <n v="70"/>
    <n v="186"/>
    <n v="79"/>
    <n v="107"/>
    <n v="32"/>
    <s v="Barrels"/>
    <n v="15"/>
    <n v="14"/>
    <s v="NPCC"/>
    <x v="24"/>
    <s v="ISO New England Inc."/>
    <s v="New England ISO"/>
  </r>
  <r>
    <n v="52061"/>
    <s v="Hartford Hospital Cogeneration"/>
    <s v="CT"/>
    <s v="COMMERCIAL"/>
    <n v="5"/>
    <x v="9"/>
    <x v="0"/>
    <s v="GAS"/>
    <n v="9266000"/>
    <n v="25084"/>
    <n v="87989"/>
    <n v="49400"/>
    <n v="38589"/>
    <n v="85594"/>
    <s v="Mcf"/>
    <n v="5147"/>
    <n v="4670"/>
    <s v="NPCC"/>
    <x v="24"/>
    <s v="ISO New England Inc."/>
    <s v="New England ISO"/>
  </r>
  <r>
    <n v="52069"/>
    <s v="Point Comfort Operations"/>
    <s v="TX"/>
    <s v="INDUSTRIAL"/>
    <n v="7"/>
    <x v="2"/>
    <x v="0"/>
    <s v="GAS"/>
    <n v="90978240"/>
    <n v="1728243"/>
    <n v="3012149"/>
    <n v="470616"/>
    <n v="2541533"/>
    <n v="2738317"/>
    <s v="Mcf"/>
    <n v="176209"/>
    <n v="159856"/>
    <s v="TRE"/>
    <x v="19"/>
    <s v="Electric Reliability Council of Texas, Inc."/>
    <s v="Electric Reliability Council of Texas, Inc."/>
  </r>
  <r>
    <n v="52071"/>
    <s v="Sandow No 5"/>
    <s v="TX"/>
    <s v="ELECTRIC POWER"/>
    <n v="2"/>
    <x v="2"/>
    <x v="3"/>
    <s v="COAL"/>
    <n v="4360518012"/>
    <n v="0"/>
    <n v="43744207"/>
    <n v="43744207"/>
    <n v="0"/>
    <n v="3538173"/>
    <s v="Tons"/>
    <n v="4711062"/>
    <n v="4273848"/>
    <s v="TRE"/>
    <x v="19"/>
    <s v="Electric Reliability Council of Texas, Inc."/>
    <s v="Electric Reliability Council of Texas, Inc."/>
  </r>
  <r>
    <n v="52071"/>
    <s v="Sandow No 5"/>
    <s v="TX"/>
    <s v="ELECTRIC POWER"/>
    <n v="2"/>
    <x v="2"/>
    <x v="2"/>
    <s v="PET"/>
    <n v="4051988"/>
    <n v="0"/>
    <n v="42358"/>
    <n v="42358"/>
    <n v="0"/>
    <n v="7303"/>
    <s v="Barrels"/>
    <n v="3416"/>
    <n v="3099"/>
    <s v="TRE"/>
    <x v="19"/>
    <s v="Electric Reliability Council of Texas, Inc."/>
    <s v="Electric Reliability Council of Texas, Inc."/>
  </r>
  <r>
    <n v="52072"/>
    <s v="Radford Army Ammunition Plant"/>
    <s v="VA"/>
    <s v="INDUSTRIAL"/>
    <n v="7"/>
    <x v="2"/>
    <x v="1"/>
    <s v="COAL"/>
    <n v="29838939"/>
    <n v="765476"/>
    <n v="3068156"/>
    <n v="516568"/>
    <n v="2551588"/>
    <n v="114691"/>
    <s v="Tons"/>
    <n v="315546"/>
    <n v="286262"/>
    <s v="RFC"/>
    <x v="4"/>
    <s v="PJM Interconnection, LLC"/>
    <s v="Mid-Atlantic"/>
  </r>
  <r>
    <n v="52072"/>
    <s v="Radford Army Ammunition Plant"/>
    <s v="VA"/>
    <s v="INDUSTRIAL"/>
    <n v="7"/>
    <x v="2"/>
    <x v="2"/>
    <s v="PET"/>
    <n v="158061"/>
    <n v="4028"/>
    <n v="16182"/>
    <n v="2761"/>
    <n v="13421"/>
    <n v="2752"/>
    <s v="Barrels"/>
    <n v="1305"/>
    <n v="1184"/>
    <s v="RFC"/>
    <x v="4"/>
    <s v="PJM Interconnection, LLC"/>
    <s v="Mid-Atlantic"/>
  </r>
  <r>
    <n v="52073"/>
    <s v="UCLA So Campus Cogen Project"/>
    <s v="CA"/>
    <s v="COMMERCIAL"/>
    <n v="5"/>
    <x v="0"/>
    <x v="0"/>
    <s v="GAS"/>
    <n v="26654651"/>
    <n v="855415"/>
    <n v="1300236"/>
    <n v="128437"/>
    <n v="1171799"/>
    <n v="1251420"/>
    <s v="Mcf"/>
    <n v="76063"/>
    <n v="69004"/>
    <s v="WECC"/>
    <x v="21"/>
    <s v="Los Angeles Department of Water and Power"/>
    <s v="California"/>
  </r>
  <r>
    <n v="52073"/>
    <s v="UCLA So Campus Cogen Project"/>
    <s v="CA"/>
    <s v="COMMERCIAL"/>
    <n v="5"/>
    <x v="1"/>
    <x v="0"/>
    <s v="GAS"/>
    <n v="205961129"/>
    <n v="1063562"/>
    <n v="2449367"/>
    <n v="992430"/>
    <n v="1456937"/>
    <n v="2357451"/>
    <s v="Mcf"/>
    <n v="143287"/>
    <n v="129989"/>
    <s v="WECC"/>
    <x v="21"/>
    <s v="Los Angeles Department of Water and Power"/>
    <s v="California"/>
  </r>
  <r>
    <n v="52076"/>
    <s v="McKittrick Cogen"/>
    <s v="CA"/>
    <s v="INDUSTRIAL"/>
    <n v="7"/>
    <x v="3"/>
    <x v="0"/>
    <s v="GAS"/>
    <n v="83181000"/>
    <n v="10837"/>
    <n v="1029997"/>
    <n v="993871"/>
    <n v="36126"/>
    <n v="988481"/>
    <s v="Mcf"/>
    <n v="60254"/>
    <n v="54662"/>
    <s v="WECC"/>
    <x v="18"/>
    <s v="California Independent System Operator"/>
    <s v="California"/>
  </r>
  <r>
    <n v="52077"/>
    <s v="Lost Hills Cogeneration Plant"/>
    <s v="CA"/>
    <s v="INDUSTRIAL"/>
    <n v="7"/>
    <x v="3"/>
    <x v="0"/>
    <s v="GAS"/>
    <n v="36543000"/>
    <n v="127102"/>
    <n v="592984"/>
    <n v="297401"/>
    <n v="295583"/>
    <n v="575713"/>
    <s v="Mcf"/>
    <n v="34689"/>
    <n v="31470"/>
    <s v="WECC"/>
    <x v="18"/>
    <s v="California Independent System Operator"/>
    <s v="California"/>
  </r>
  <r>
    <n v="52081"/>
    <s v="Cymric 31X Cogen"/>
    <s v="CA"/>
    <s v="INDUSTRIAL"/>
    <n v="7"/>
    <x v="3"/>
    <x v="0"/>
    <s v="GAS"/>
    <n v="45824000"/>
    <n v="396422"/>
    <n v="676818"/>
    <n v="193376"/>
    <n v="483442"/>
    <n v="652670"/>
    <s v="Mcf"/>
    <n v="39594"/>
    <n v="35919"/>
    <s v="WECC"/>
    <x v="18"/>
    <s v="California Independent System Operator"/>
    <s v="California"/>
  </r>
  <r>
    <n v="52082"/>
    <s v="Cymric 6Z Cogen"/>
    <s v="CA"/>
    <s v="INDUSTRIAL"/>
    <n v="7"/>
    <x v="3"/>
    <x v="0"/>
    <s v="GAS"/>
    <n v="45643000"/>
    <n v="420886"/>
    <n v="676779"/>
    <n v="187377"/>
    <n v="489402"/>
    <n v="652632"/>
    <s v="Mcf"/>
    <n v="39591"/>
    <n v="35917"/>
    <s v="WECC"/>
    <x v="18"/>
    <s v="California Independent System Operator"/>
    <s v="California"/>
  </r>
  <r>
    <n v="52085"/>
    <s v="Taft 26C Cogen"/>
    <s v="CA"/>
    <s v="INDUSTRIAL"/>
    <n v="7"/>
    <x v="3"/>
    <x v="0"/>
    <s v="GAS"/>
    <n v="78978000"/>
    <n v="792413"/>
    <n v="1251070"/>
    <n v="329659"/>
    <n v="921411"/>
    <n v="1216993"/>
    <s v="Mcf"/>
    <n v="73187"/>
    <n v="66395"/>
    <s v="WECC"/>
    <x v="18"/>
    <s v="California Independent System Operator"/>
    <s v="California"/>
  </r>
  <r>
    <n v="52086"/>
    <s v="Coalinga 25D Cogen"/>
    <s v="CA"/>
    <s v="INDUSTRIAL"/>
    <n v="7"/>
    <x v="3"/>
    <x v="0"/>
    <s v="GAS"/>
    <n v="73836000"/>
    <n v="748955"/>
    <n v="1170701"/>
    <n v="299823"/>
    <n v="870878"/>
    <n v="1122434"/>
    <s v="Mcf"/>
    <n v="68486"/>
    <n v="62130"/>
    <s v="WECC"/>
    <x v="18"/>
    <s v="California Independent System Operator"/>
    <s v="California"/>
  </r>
  <r>
    <n v="52087"/>
    <s v="Elizabeth River Power Station"/>
    <s v="VA"/>
    <s v="ELECTRIC POWER"/>
    <n v="1"/>
    <x v="3"/>
    <x v="0"/>
    <s v="GAS"/>
    <n v="136933766"/>
    <n v="0"/>
    <n v="1667107"/>
    <n v="1667107"/>
    <n v="0"/>
    <n v="1595070"/>
    <s v="Mcf"/>
    <n v="97525"/>
    <n v="88474"/>
    <s v="SERC"/>
    <x v="4"/>
    <s v="PJM Interconnection, LLC"/>
    <s v="Mid-Atlantic"/>
  </r>
  <r>
    <n v="52087"/>
    <s v="Elizabeth River Power Station"/>
    <s v="VA"/>
    <s v="ELECTRIC POWER"/>
    <n v="1"/>
    <x v="3"/>
    <x v="2"/>
    <s v="PET"/>
    <n v="12046234"/>
    <n v="0"/>
    <n v="143735"/>
    <n v="143735"/>
    <n v="0"/>
    <n v="25115"/>
    <s v="Barrels"/>
    <n v="11592"/>
    <n v="10516"/>
    <s v="SERC"/>
    <x v="4"/>
    <s v="PJM Interconnection, LLC"/>
    <s v="Mid-Atlantic"/>
  </r>
  <r>
    <n v="52088"/>
    <s v="Texas City Power Plant"/>
    <s v="TX"/>
    <s v="ELECTRIC POWER"/>
    <n v="3"/>
    <x v="0"/>
    <x v="0"/>
    <s v="GAS"/>
    <n v="45886000"/>
    <n v="780381"/>
    <n v="1572661"/>
    <n v="272027"/>
    <n v="1300634"/>
    <n v="1528844"/>
    <s v="Mcf"/>
    <n v="92000"/>
    <n v="83462"/>
    <s v="TRE"/>
    <x v="19"/>
    <s v="Electric Reliability Council of Texas, Inc."/>
    <s v="Electric Reliability Council of Texas, Inc."/>
  </r>
  <r>
    <n v="52088"/>
    <s v="Texas City Power Plant"/>
    <s v="TX"/>
    <s v="ELECTRIC POWER"/>
    <n v="3"/>
    <x v="1"/>
    <x v="0"/>
    <s v="GAS"/>
    <n v="824913000"/>
    <n v="3536818"/>
    <n v="10785800"/>
    <n v="4891104"/>
    <n v="5894696"/>
    <n v="10488183"/>
    <s v="Mcf"/>
    <n v="630965"/>
    <n v="572408"/>
    <s v="TRE"/>
    <x v="19"/>
    <s v="Electric Reliability Council of Texas, Inc."/>
    <s v="Electric Reliability Council of Texas, Inc."/>
  </r>
  <r>
    <n v="52089"/>
    <s v="Celanese Acetate LLC"/>
    <s v="VA"/>
    <s v="INDUSTRIAL"/>
    <n v="7"/>
    <x v="2"/>
    <x v="0"/>
    <s v="GAS"/>
    <n v="154180009"/>
    <n v="6460563"/>
    <n v="8652313"/>
    <n v="676309"/>
    <n v="7976004"/>
    <n v="8482659"/>
    <s v="Mcf"/>
    <n v="506157"/>
    <n v="459182"/>
    <s v="RFC"/>
    <x v="4"/>
    <s v="PJM Interconnection, LLC"/>
    <s v="Mid-Atlantic"/>
  </r>
  <r>
    <n v="52096"/>
    <s v="Berry Placerita Cogen"/>
    <s v="CA"/>
    <s v="INDUSTRIAL"/>
    <n v="7"/>
    <x v="3"/>
    <x v="0"/>
    <s v="GAS"/>
    <n v="304058000"/>
    <n v="1325462"/>
    <n v="3725128"/>
    <n v="1716851"/>
    <n v="2008277"/>
    <n v="3581856"/>
    <s v="Mcf"/>
    <n v="217918"/>
    <n v="197694"/>
    <s v="WECC"/>
    <x v="18"/>
    <s v="California Independent System Operator"/>
    <s v="California"/>
  </r>
  <r>
    <n v="52099"/>
    <s v="Plant No 2 Orange County"/>
    <s v="CA"/>
    <s v="COMMERCIAL"/>
    <n v="5"/>
    <x v="4"/>
    <x v="0"/>
    <s v="GAS"/>
    <n v="3506927"/>
    <n v="1077"/>
    <n v="39465"/>
    <n v="36387"/>
    <n v="3078"/>
    <n v="38278"/>
    <s v="Mcf"/>
    <n v="2309"/>
    <n v="2094"/>
    <s v="WECC"/>
    <x v="18"/>
    <s v="California Independent System Operator"/>
    <s v="California"/>
  </r>
  <r>
    <n v="52099"/>
    <s v="Plant No 2 Orange County"/>
    <s v="CA"/>
    <s v="COMMERCIAL"/>
    <n v="5"/>
    <x v="2"/>
    <x v="0"/>
    <s v="GAS"/>
    <n v="1162000"/>
    <n v="0"/>
    <n v="0"/>
    <n v="0"/>
    <n v="0"/>
    <n v="0"/>
    <s v="Mcf"/>
    <n v="0"/>
    <n v="0"/>
    <s v="WECC"/>
    <x v="18"/>
    <s v="California Independent System Operator"/>
    <s v="California"/>
  </r>
  <r>
    <n v="52104"/>
    <s v="Cymric 36W Cogen"/>
    <s v="CA"/>
    <s v="INDUSTRIAL"/>
    <n v="7"/>
    <x v="3"/>
    <x v="0"/>
    <s v="GAS"/>
    <n v="75396000"/>
    <n v="779607"/>
    <n v="1280439"/>
    <n v="341151"/>
    <n v="939288"/>
    <n v="1234752"/>
    <s v="Mcf"/>
    <n v="74905"/>
    <n v="67954"/>
    <s v="WECC"/>
    <x v="18"/>
    <s v="California Independent System Operator"/>
    <s v="California"/>
  </r>
  <r>
    <n v="52107"/>
    <s v="Kern River Eastridge Cogen"/>
    <s v="CA"/>
    <s v="INDUSTRIAL"/>
    <n v="7"/>
    <x v="3"/>
    <x v="0"/>
    <s v="GAS"/>
    <n v="240943000"/>
    <n v="1611405"/>
    <n v="2824537"/>
    <n v="972349"/>
    <n v="1852188"/>
    <n v="2715901"/>
    <s v="Mcf"/>
    <n v="165234"/>
    <n v="149900"/>
    <s v="WECC"/>
    <x v="18"/>
    <s v="California Independent System Operator"/>
    <s v="California"/>
  </r>
  <r>
    <n v="52109"/>
    <s v="Richmond Cogen"/>
    <s v="CA"/>
    <s v="INDUSTRIAL"/>
    <n v="7"/>
    <x v="0"/>
    <x v="0"/>
    <s v="GAS"/>
    <n v="62224318"/>
    <n v="0"/>
    <n v="0"/>
    <n v="0"/>
    <n v="0"/>
    <n v="0"/>
    <s v="Mcf"/>
    <n v="0"/>
    <n v="0"/>
    <s v="WECC"/>
    <x v="18"/>
    <s v="California Independent System Operator"/>
    <s v="California"/>
  </r>
  <r>
    <n v="52109"/>
    <s v="Richmond Cogen"/>
    <s v="CA"/>
    <s v="INDUSTRIAL"/>
    <n v="7"/>
    <x v="1"/>
    <x v="0"/>
    <s v="GAS"/>
    <n v="820712000"/>
    <n v="4314275"/>
    <n v="9216982"/>
    <n v="3824139"/>
    <n v="5392843"/>
    <n v="8925887"/>
    <s v="Mcf"/>
    <n v="539190"/>
    <n v="489150"/>
    <s v="WECC"/>
    <x v="18"/>
    <s v="California Independent System Operator"/>
    <s v="California"/>
  </r>
  <r>
    <n v="52115"/>
    <s v="Ingredion Stockton"/>
    <s v="CA"/>
    <s v="INDUSTRIAL"/>
    <n v="7"/>
    <x v="3"/>
    <x v="0"/>
    <s v="GAS"/>
    <n v="21188000"/>
    <n v="186342"/>
    <n v="345817"/>
    <n v="97363"/>
    <n v="248454"/>
    <n v="333799"/>
    <s v="Mcf"/>
    <n v="20230"/>
    <n v="18353"/>
    <s v="WECC"/>
    <x v="18"/>
    <s v="California Independent System Operator"/>
    <s v="California"/>
  </r>
  <r>
    <n v="52120"/>
    <s v="Freeport Energy"/>
    <s v="TX"/>
    <s v="INDUSTRIAL"/>
    <n v="7"/>
    <x v="0"/>
    <x v="0"/>
    <s v="GAS"/>
    <n v="628645360"/>
    <n v="0"/>
    <n v="0"/>
    <n v="0"/>
    <n v="0"/>
    <n v="0"/>
    <s v="Mcf"/>
    <n v="0"/>
    <n v="0"/>
    <s v="TRE"/>
    <x v="19"/>
    <s v="Electric Reliability Council of Texas, Inc."/>
    <s v="Electric Reliability Council of Texas, Inc."/>
  </r>
  <r>
    <n v="52120"/>
    <s v="Freeport Energy"/>
    <s v="TX"/>
    <s v="INDUSTRIAL"/>
    <n v="7"/>
    <x v="1"/>
    <x v="0"/>
    <s v="GAS"/>
    <n v="2076613830"/>
    <n v="5856814"/>
    <n v="26055311"/>
    <n v="16128506"/>
    <n v="9926805"/>
    <n v="25296417"/>
    <s v="Mcf"/>
    <n v="1524225"/>
    <n v="1382768"/>
    <s v="TRE"/>
    <x v="19"/>
    <s v="Electric Reliability Council of Texas, Inc."/>
    <s v="Electric Reliability Council of Texas, Inc."/>
  </r>
  <r>
    <n v="52120"/>
    <s v="Freeport Energy"/>
    <s v="TX"/>
    <s v="INDUSTRIAL"/>
    <n v="7"/>
    <x v="3"/>
    <x v="0"/>
    <s v="GAS"/>
    <n v="390057640"/>
    <n v="2022234"/>
    <n v="5729273"/>
    <n v="2301758"/>
    <n v="3427515"/>
    <n v="5562401"/>
    <s v="Mcf"/>
    <n v="335160"/>
    <n v="304055"/>
    <s v="TRE"/>
    <x v="19"/>
    <s v="Electric Reliability Council of Texas, Inc."/>
    <s v="Electric Reliability Council of Texas, Inc."/>
  </r>
  <r>
    <n v="52122"/>
    <s v="Wasson CO2 Removal Plant"/>
    <s v="TX"/>
    <s v="INDUSTRIAL"/>
    <n v="7"/>
    <x v="3"/>
    <x v="0"/>
    <s v="GAS"/>
    <n v="156130000"/>
    <n v="226307"/>
    <n v="2108395"/>
    <n v="1479766"/>
    <n v="628629"/>
    <n v="2642100"/>
    <s v="Mcf"/>
    <n v="123340"/>
    <n v="111894"/>
    <s v="SPP"/>
    <x v="6"/>
    <s v="Southwest Power Pool"/>
    <s v="Central"/>
  </r>
  <r>
    <n v="52130"/>
    <s v="Whiting Refinery"/>
    <s v="IN"/>
    <s v="INDUSTRIAL"/>
    <n v="7"/>
    <x v="2"/>
    <x v="0"/>
    <s v="GAS"/>
    <n v="64914249"/>
    <n v="1318038"/>
    <n v="2238330"/>
    <n v="381940"/>
    <n v="1856390"/>
    <n v="2194441"/>
    <s v="Mcf"/>
    <n v="130941"/>
    <n v="118789"/>
    <s v="RFC"/>
    <x v="2"/>
    <s v="Midcontinent Independent Transmission System Operator, Inc.."/>
    <s v="Midwest"/>
  </r>
  <r>
    <n v="52132"/>
    <s v="Power Station 4"/>
    <s v="TX"/>
    <s v="INDUSTRIAL"/>
    <n v="7"/>
    <x v="0"/>
    <x v="0"/>
    <s v="GAS"/>
    <n v="0"/>
    <n v="47149"/>
    <n v="76047"/>
    <n v="0"/>
    <n v="76047"/>
    <n v="73993"/>
    <s v="Mcf"/>
    <n v="4449"/>
    <n v="4036"/>
    <s v="TRE"/>
    <x v="19"/>
    <s v="Electric Reliability Council of Texas, Inc."/>
    <s v="Electric Reliability Council of Texas, Inc."/>
  </r>
  <r>
    <n v="52132"/>
    <s v="Power Station 4"/>
    <s v="TX"/>
    <s v="INDUSTRIAL"/>
    <n v="7"/>
    <x v="1"/>
    <x v="0"/>
    <s v="GAS"/>
    <n v="12118000"/>
    <n v="134987"/>
    <n v="383840"/>
    <n v="166121"/>
    <n v="217719"/>
    <n v="373762"/>
    <s v="Mcf"/>
    <n v="22454"/>
    <n v="20371"/>
    <s v="TRE"/>
    <x v="19"/>
    <s v="Electric Reliability Council of Texas, Inc."/>
    <s v="Electric Reliability Council of Texas, Inc."/>
  </r>
  <r>
    <n v="52133"/>
    <s v="Tesoro Mandan Cogeneration Plant"/>
    <s v="ND"/>
    <s v="INDUSTRIAL"/>
    <n v="7"/>
    <x v="2"/>
    <x v="0"/>
    <s v="GAS"/>
    <n v="19727483"/>
    <n v="287922"/>
    <n v="1231683"/>
    <n v="271943"/>
    <n v="959740"/>
    <n v="1026402"/>
    <s v="Mcf"/>
    <n v="72053"/>
    <n v="65366"/>
    <s v="MRO"/>
    <x v="6"/>
    <s v="Southwest Power Pool"/>
    <s v="Central"/>
  </r>
  <r>
    <n v="52133"/>
    <s v="Tesoro Mandan Cogeneration Plant"/>
    <s v="ND"/>
    <s v="INDUSTRIAL"/>
    <n v="7"/>
    <x v="2"/>
    <x v="8"/>
    <s v="PET"/>
    <n v="320081"/>
    <n v="4672"/>
    <n v="19984"/>
    <n v="4413"/>
    <n v="15571"/>
    <n v="5259"/>
    <s v="Barrels"/>
    <n v="2098"/>
    <n v="1903"/>
    <s v="MRO"/>
    <x v="6"/>
    <s v="Southwest Power Pool"/>
    <s v="Central"/>
  </r>
  <r>
    <n v="52140"/>
    <s v="International Paper Prattville Mill"/>
    <s v="AL"/>
    <s v="INDUSTRIAL"/>
    <n v="7"/>
    <x v="2"/>
    <x v="1"/>
    <s v="COAL"/>
    <n v="28608483"/>
    <n v="598757"/>
    <n v="904377"/>
    <n v="126770"/>
    <n v="777607"/>
    <n v="34523"/>
    <s v="Tons"/>
    <n v="93011"/>
    <n v="84379"/>
    <s v="SERC"/>
    <x v="0"/>
    <s v="Southern Company Services, Inc. - Trans"/>
    <s v="Southeast"/>
  </r>
  <r>
    <n v="52140"/>
    <s v="International Paper Prattville Mill"/>
    <s v="AL"/>
    <s v="INDUSTRIAL"/>
    <n v="7"/>
    <x v="2"/>
    <x v="0"/>
    <s v="GAS"/>
    <n v="87828341"/>
    <n v="1825895"/>
    <n v="2760476"/>
    <n v="389182"/>
    <n v="2371294"/>
    <n v="2665350"/>
    <s v="Mcf"/>
    <n v="161487"/>
    <n v="146500"/>
    <s v="SERC"/>
    <x v="0"/>
    <s v="Southern Company Services, Inc. - Trans"/>
    <s v="Southeast"/>
  </r>
  <r>
    <n v="52140"/>
    <s v="International Paper Prattville Mill"/>
    <s v="AL"/>
    <s v="INDUSTRIAL"/>
    <n v="7"/>
    <x v="2"/>
    <x v="8"/>
    <s v="PET"/>
    <n v="2789422"/>
    <n v="57813"/>
    <n v="87440"/>
    <n v="12359"/>
    <n v="75081"/>
    <n v="15875"/>
    <s v="Barrels"/>
    <n v="9181"/>
    <n v="8329"/>
    <s v="SERC"/>
    <x v="0"/>
    <s v="Southern Company Services, Inc. - Trans"/>
    <s v="Southeast"/>
  </r>
  <r>
    <n v="52147"/>
    <s v="C P Kelco San Diego Plant"/>
    <s v="CA"/>
    <s v="INDUSTRIAL"/>
    <n v="7"/>
    <x v="3"/>
    <x v="0"/>
    <s v="GAS"/>
    <n v="88980000"/>
    <n v="401554"/>
    <n v="1142300"/>
    <n v="494631"/>
    <n v="647669"/>
    <n v="1113352"/>
    <s v="Mcf"/>
    <n v="66824"/>
    <n v="60622"/>
    <s v="WECC"/>
    <x v="18"/>
    <s v="California Independent System Operator"/>
    <s v="California"/>
  </r>
  <r>
    <n v="52148"/>
    <s v="Elkton"/>
    <s v="VA"/>
    <s v="INDUSTRIAL"/>
    <n v="7"/>
    <x v="4"/>
    <x v="0"/>
    <s v="GAS"/>
    <n v="790511"/>
    <n v="3321"/>
    <n v="8357"/>
    <n v="3745"/>
    <n v="4612"/>
    <n v="7795"/>
    <s v="Mcf"/>
    <n v="489"/>
    <n v="444"/>
    <s v="SERC"/>
    <x v="4"/>
    <s v="PJM Interconnection, LLC"/>
    <s v="Mid-Atlantic"/>
  </r>
  <r>
    <n v="52148"/>
    <s v="Elkton"/>
    <s v="VA"/>
    <s v="INDUSTRIAL"/>
    <n v="7"/>
    <x v="4"/>
    <x v="2"/>
    <s v="PET"/>
    <n v="12489"/>
    <n v="54"/>
    <n v="132"/>
    <n v="57"/>
    <n v="75"/>
    <n v="23"/>
    <s v="Barrels"/>
    <n v="11"/>
    <n v="10"/>
    <s v="SERC"/>
    <x v="4"/>
    <s v="PJM Interconnection, LLC"/>
    <s v="Mid-Atlantic"/>
  </r>
  <r>
    <n v="52148"/>
    <s v="Elkton"/>
    <s v="VA"/>
    <s v="INDUSTRIAL"/>
    <n v="7"/>
    <x v="2"/>
    <x v="0"/>
    <s v="GAS"/>
    <n v="11394830"/>
    <n v="525984"/>
    <n v="796978"/>
    <n v="66446"/>
    <n v="730532"/>
    <n v="743452"/>
    <s v="Mcf"/>
    <n v="46623"/>
    <n v="42296"/>
    <s v="SERC"/>
    <x v="4"/>
    <s v="PJM Interconnection, LLC"/>
    <s v="Mid-Atlantic"/>
  </r>
  <r>
    <n v="52148"/>
    <s v="Elkton"/>
    <s v="VA"/>
    <s v="INDUSTRIAL"/>
    <n v="7"/>
    <x v="2"/>
    <x v="2"/>
    <s v="PET"/>
    <n v="5170"/>
    <n v="240"/>
    <n v="362"/>
    <n v="31"/>
    <n v="331"/>
    <n v="63"/>
    <s v="Barrels"/>
    <n v="29"/>
    <n v="26"/>
    <s v="SERC"/>
    <x v="4"/>
    <s v="PJM Interconnection, LLC"/>
    <s v="Mid-Atlantic"/>
  </r>
  <r>
    <n v="52149"/>
    <s v="West Point (PA)"/>
    <s v="PA"/>
    <s v="INDUSTRIAL"/>
    <n v="7"/>
    <x v="3"/>
    <x v="0"/>
    <s v="GAS"/>
    <n v="302359400"/>
    <n v="1848944"/>
    <n v="4030068"/>
    <n v="1462089"/>
    <n v="2567979"/>
    <n v="3809139"/>
    <s v="Mcf"/>
    <n v="235757"/>
    <n v="213878"/>
    <s v="RFC"/>
    <x v="4"/>
    <s v="PJM Interconnection, LLC"/>
    <s v="Mid-Atlantic"/>
  </r>
  <r>
    <n v="52149"/>
    <s v="West Point (PA)"/>
    <s v="PA"/>
    <s v="INDUSTRIAL"/>
    <n v="7"/>
    <x v="4"/>
    <x v="2"/>
    <s v="PET"/>
    <n v="4900"/>
    <n v="16"/>
    <n v="46"/>
    <n v="24"/>
    <n v="22"/>
    <n v="8"/>
    <s v="Barrels"/>
    <n v="4"/>
    <n v="3"/>
    <s v="RFC"/>
    <x v="4"/>
    <s v="PJM Interconnection, LLC"/>
    <s v="Mid-Atlantic"/>
  </r>
  <r>
    <n v="52151"/>
    <s v="International Paper Eastover Facility"/>
    <s v="SC"/>
    <s v="INDUSTRIAL"/>
    <n v="7"/>
    <x v="2"/>
    <x v="1"/>
    <s v="COAL"/>
    <n v="51517924"/>
    <n v="738332"/>
    <n v="1508945"/>
    <n v="373050"/>
    <n v="1135895"/>
    <n v="57157"/>
    <s v="Tons"/>
    <n v="155188"/>
    <n v="140786"/>
    <s v="SERC"/>
    <x v="44"/>
    <s v="South Carolina Electric &amp; Gas Company"/>
    <s v="Carolinas"/>
  </r>
  <r>
    <n v="52151"/>
    <s v="International Paper Eastover Facility"/>
    <s v="SC"/>
    <s v="INDUSTRIAL"/>
    <n v="7"/>
    <x v="2"/>
    <x v="0"/>
    <s v="GAS"/>
    <n v="5072557"/>
    <n v="98843"/>
    <n v="190598"/>
    <n v="38532"/>
    <n v="152066"/>
    <n v="185047"/>
    <s v="Mcf"/>
    <n v="11150"/>
    <n v="10115"/>
    <s v="SERC"/>
    <x v="44"/>
    <s v="South Carolina Electric &amp; Gas Company"/>
    <s v="Carolinas"/>
  </r>
  <r>
    <n v="52151"/>
    <s v="International Paper Eastover Facility"/>
    <s v="SC"/>
    <s v="INDUSTRIAL"/>
    <n v="7"/>
    <x v="2"/>
    <x v="2"/>
    <s v="PET"/>
    <n v="550617"/>
    <n v="8111"/>
    <n v="16502"/>
    <n v="4022"/>
    <n v="12480"/>
    <n v="2895"/>
    <s v="Barrels"/>
    <n v="1331"/>
    <n v="1207"/>
    <s v="SERC"/>
    <x v="44"/>
    <s v="South Carolina Electric &amp; Gas Company"/>
    <s v="Carolinas"/>
  </r>
  <r>
    <n v="52151"/>
    <s v="International Paper Eastover Facility"/>
    <s v="SC"/>
    <s v="INDUSTRIAL"/>
    <n v="7"/>
    <x v="2"/>
    <x v="8"/>
    <s v="PET"/>
    <n v="11242543"/>
    <n v="171399"/>
    <n v="345924"/>
    <n v="82233"/>
    <n v="263691"/>
    <n v="59642"/>
    <s v="Barrels"/>
    <n v="36320"/>
    <n v="32950"/>
    <s v="SERC"/>
    <x v="44"/>
    <s v="South Carolina Electric &amp; Gas Company"/>
    <s v="Carolinas"/>
  </r>
  <r>
    <n v="52152"/>
    <s v="International Paper Franklin Mill"/>
    <s v="VA"/>
    <s v="INDUSTRIAL"/>
    <n v="7"/>
    <x v="2"/>
    <x v="0"/>
    <s v="GAS"/>
    <n v="24105654"/>
    <n v="269242"/>
    <n v="585817"/>
    <n v="137081"/>
    <n v="448736"/>
    <n v="568754"/>
    <s v="Mcf"/>
    <n v="34270"/>
    <n v="31090"/>
    <s v="SERC"/>
    <x v="4"/>
    <s v="PJM Interconnection, LLC"/>
    <s v="Mid-Atlantic"/>
  </r>
  <r>
    <n v="52158"/>
    <s v="Aidlin Geothermal Power Plant"/>
    <s v="CA"/>
    <s v="ELECTRIC POWER"/>
    <n v="2"/>
    <x v="2"/>
    <x v="6"/>
    <s v="GEO"/>
    <n v="125286000"/>
    <n v="0"/>
    <n v="427476"/>
    <n v="1156640"/>
    <n v="0"/>
    <n v="0"/>
    <s v=""/>
    <n v="3633"/>
    <n v="3296"/>
    <s v="WECC"/>
    <x v="18"/>
    <s v="California Independent System Operator"/>
    <s v="California"/>
  </r>
  <r>
    <n v="52168"/>
    <s v="Riverbay"/>
    <s v="NY"/>
    <s v="COMMERCIAL"/>
    <n v="5"/>
    <x v="3"/>
    <x v="0"/>
    <s v="GAS"/>
    <n v="81373109"/>
    <n v="385021"/>
    <n v="1035417"/>
    <n v="433823"/>
    <n v="601594"/>
    <n v="1004283"/>
    <s v="Mcf"/>
    <n v="60571"/>
    <n v="54950"/>
    <s v="NPCC"/>
    <x v="42"/>
    <s v="New York Independent System Operator"/>
    <s v="New York Independent System Operator"/>
  </r>
  <r>
    <n v="52168"/>
    <s v="Riverbay"/>
    <s v="NY"/>
    <s v="COMMERCIAL"/>
    <n v="5"/>
    <x v="3"/>
    <x v="2"/>
    <s v="PET"/>
    <n v="730891"/>
    <n v="3457"/>
    <n v="9299"/>
    <n v="3898"/>
    <n v="5401"/>
    <n v="1616"/>
    <s v="Barrels"/>
    <n v="750"/>
    <n v="680"/>
    <s v="NPCC"/>
    <x v="42"/>
    <s v="New York Independent System Operator"/>
    <s v="New York Independent System Operator"/>
  </r>
  <r>
    <n v="52168"/>
    <s v="Riverbay"/>
    <s v="NY"/>
    <s v="COMMERCIAL"/>
    <n v="5"/>
    <x v="4"/>
    <x v="2"/>
    <s v="PET"/>
    <n v="10000"/>
    <n v="89"/>
    <n v="191"/>
    <n v="51"/>
    <n v="140"/>
    <n v="33"/>
    <s v="Barrels"/>
    <n v="15"/>
    <n v="14"/>
    <s v="NPCC"/>
    <x v="42"/>
    <s v="New York Independent System Operator"/>
    <s v="New York Independent System Operator"/>
  </r>
  <r>
    <n v="52168"/>
    <s v="Riverbay"/>
    <s v="NY"/>
    <s v="COMMERCIAL"/>
    <n v="5"/>
    <x v="2"/>
    <x v="0"/>
    <s v="GAS"/>
    <n v="40010723"/>
    <n v="1017533"/>
    <n v="1820143"/>
    <n v="230248"/>
    <n v="1589895"/>
    <n v="1762278"/>
    <s v="Mcf"/>
    <n v="106478"/>
    <n v="96596"/>
    <s v="NPCC"/>
    <x v="42"/>
    <s v="New York Independent System Operator"/>
    <s v="New York Independent System Operator"/>
  </r>
  <r>
    <n v="52168"/>
    <s v="Riverbay"/>
    <s v="NY"/>
    <s v="COMMERCIAL"/>
    <n v="5"/>
    <x v="2"/>
    <x v="2"/>
    <s v="PET"/>
    <n v="301507"/>
    <n v="7621"/>
    <n v="13564"/>
    <n v="1657"/>
    <n v="11907"/>
    <n v="2357"/>
    <s v="Barrels"/>
    <n v="1094"/>
    <n v="992"/>
    <s v="NPCC"/>
    <x v="42"/>
    <s v="New York Independent System Operator"/>
    <s v="New York Independent System Operator"/>
  </r>
  <r>
    <n v="52169"/>
    <s v="Midway Sunset Cogen"/>
    <s v="CA"/>
    <s v="ELECTRIC POWER"/>
    <n v="3"/>
    <x v="3"/>
    <x v="0"/>
    <s v="GAS"/>
    <n v="910688000"/>
    <n v="5588450"/>
    <n v="10927477"/>
    <n v="3941914"/>
    <n v="6985563"/>
    <n v="10508256"/>
    <s v="Mcf"/>
    <n v="639253"/>
    <n v="579926"/>
    <s v="WECC"/>
    <x v="18"/>
    <s v="California Independent System Operator"/>
    <s v="California"/>
  </r>
  <r>
    <n v="52174"/>
    <s v="Soda Lake Geothermal No I II"/>
    <s v="NV"/>
    <s v="ELECTRIC POWER"/>
    <n v="2"/>
    <x v="2"/>
    <x v="6"/>
    <s v="GEO"/>
    <n v="70003000"/>
    <n v="0"/>
    <n v="238850"/>
    <n v="646266"/>
    <n v="0"/>
    <n v="0"/>
    <s v=""/>
    <n v="2030"/>
    <n v="1842"/>
    <s v="WECC"/>
    <x v="40"/>
    <s v="Nevada Power Company"/>
    <s v="Northwest"/>
  </r>
  <r>
    <n v="52175"/>
    <s v="CITGO Refinery Powerhouse"/>
    <s v="LA"/>
    <s v="INDUSTRIAL"/>
    <n v="7"/>
    <x v="2"/>
    <x v="0"/>
    <s v="GAS"/>
    <n v="29656780"/>
    <n v="1719168"/>
    <n v="2048861"/>
    <n v="117212"/>
    <n v="1931649"/>
    <n v="2030804"/>
    <s v="Mcf"/>
    <n v="119858"/>
    <n v="108734"/>
    <s v="SERC"/>
    <x v="2"/>
    <s v="Midcontinent Independent Transmission System Operator, Inc.."/>
    <s v="Midwest"/>
  </r>
  <r>
    <n v="52176"/>
    <s v="C R Wing Cogen Plant"/>
    <s v="TX"/>
    <s v="ELECTRIC POWER"/>
    <n v="3"/>
    <x v="0"/>
    <x v="0"/>
    <s v="GAS"/>
    <n v="54674000"/>
    <n v="0"/>
    <n v="38435"/>
    <n v="38435"/>
    <n v="0"/>
    <n v="36825"/>
    <s v="Mcf"/>
    <n v="2248"/>
    <n v="2040"/>
    <s v="TRE"/>
    <x v="19"/>
    <s v="Electric Reliability Council of Texas, Inc."/>
    <s v="Electric Reliability Council of Texas, Inc."/>
  </r>
  <r>
    <n v="52176"/>
    <s v="C R Wing Cogen Plant"/>
    <s v="TX"/>
    <s v="ELECTRIC POWER"/>
    <n v="3"/>
    <x v="1"/>
    <x v="0"/>
    <s v="GAS"/>
    <n v="127619000"/>
    <n v="35858"/>
    <n v="1699647"/>
    <n v="1607704"/>
    <n v="91943"/>
    <n v="1625878"/>
    <s v="Mcf"/>
    <n v="99429"/>
    <n v="90201"/>
    <s v="TRE"/>
    <x v="19"/>
    <s v="Electric Reliability Council of Texas, Inc."/>
    <s v="Electric Reliability Council of Texas, Inc."/>
  </r>
  <r>
    <n v="52184"/>
    <s v="Tesoro Kenai Cogeneration Plant"/>
    <s v="AK"/>
    <s v="INDUSTRIAL"/>
    <n v="7"/>
    <x v="3"/>
    <x v="0"/>
    <s v="GAS"/>
    <n v="62679000"/>
    <n v="439676"/>
    <n v="742888"/>
    <n v="243259"/>
    <n v="499629"/>
    <n v="816358"/>
    <s v="Mcf"/>
    <n v="43459"/>
    <n v="39425"/>
    <s v="ASCC"/>
    <x v="7"/>
    <s v="Balancing Authority Not Reported"/>
    <s v="Alaska"/>
  </r>
  <r>
    <n v="52186"/>
    <s v="Yuba City Cogen Partners"/>
    <s v="CA"/>
    <s v="ELECTRIC POWER"/>
    <n v="3"/>
    <x v="3"/>
    <x v="0"/>
    <s v="GAS"/>
    <n v="14245000"/>
    <n v="10043"/>
    <n v="139141"/>
    <n v="115785"/>
    <n v="23356"/>
    <n v="136814"/>
    <s v="Mcf"/>
    <n v="8140"/>
    <n v="7384"/>
    <s v="WECC"/>
    <x v="18"/>
    <s v="California Independent System Operator"/>
    <s v="California"/>
  </r>
  <r>
    <n v="52193"/>
    <s v="Delaware City Plant"/>
    <s v="DE"/>
    <s v="INDUSTRIAL"/>
    <n v="7"/>
    <x v="3"/>
    <x v="0"/>
    <s v="GAS"/>
    <n v="893836000"/>
    <n v="4964601"/>
    <n v="12051363"/>
    <n v="4750478"/>
    <n v="7300885"/>
    <n v="11447529"/>
    <s v="Mcf"/>
    <n v="705000"/>
    <n v="639572"/>
    <s v="RFC"/>
    <x v="4"/>
    <s v="PJM Interconnection, LLC"/>
    <s v="Mid-Atlantic"/>
  </r>
  <r>
    <n v="52193"/>
    <s v="Delaware City Plant"/>
    <s v="DE"/>
    <s v="INDUSTRIAL"/>
    <n v="7"/>
    <x v="2"/>
    <x v="0"/>
    <s v="GAS"/>
    <n v="101255688"/>
    <n v="1394166"/>
    <n v="2587070"/>
    <n v="536824"/>
    <n v="2050246"/>
    <n v="2458637"/>
    <s v="Mcf"/>
    <n v="151343"/>
    <n v="137297"/>
    <s v="RFC"/>
    <x v="4"/>
    <s v="PJM Interconnection, LLC"/>
    <s v="Mid-Atlantic"/>
  </r>
  <r>
    <n v="54004"/>
    <s v="WestRock Southeast, LLC."/>
    <s v="GA"/>
    <s v="INDUSTRIAL"/>
    <n v="7"/>
    <x v="3"/>
    <x v="0"/>
    <s v="GAS"/>
    <n v="10556560"/>
    <n v="110222"/>
    <n v="182054"/>
    <n v="52383"/>
    <n v="129671"/>
    <n v="177101"/>
    <s v="Mcf"/>
    <n v="10650"/>
    <n v="9662"/>
    <s v="SERC"/>
    <x v="0"/>
    <s v="Southern Company Services, Inc. - Trans"/>
    <s v="Southeast"/>
  </r>
  <r>
    <n v="54004"/>
    <s v="WestRock Southeast, LLC."/>
    <s v="GA"/>
    <s v="INDUSTRIAL"/>
    <n v="7"/>
    <x v="2"/>
    <x v="1"/>
    <s v="COAL"/>
    <n v="1423106"/>
    <n v="31480"/>
    <n v="44588"/>
    <n v="7554"/>
    <n v="37034"/>
    <n v="1950"/>
    <s v="Tons"/>
    <n v="4586"/>
    <n v="4160"/>
    <s v="SERC"/>
    <x v="0"/>
    <s v="Southern Company Services, Inc. - Trans"/>
    <s v="Southeast"/>
  </r>
  <r>
    <n v="54004"/>
    <s v="WestRock Southeast, LLC."/>
    <s v="GA"/>
    <s v="INDUSTRIAL"/>
    <n v="7"/>
    <x v="2"/>
    <x v="0"/>
    <s v="GAS"/>
    <n v="2918111"/>
    <n v="61923"/>
    <n v="88294"/>
    <n v="15443"/>
    <n v="72851"/>
    <n v="86528"/>
    <s v="Mcf"/>
    <n v="5165"/>
    <n v="4686"/>
    <s v="SERC"/>
    <x v="0"/>
    <s v="Southern Company Services, Inc. - Trans"/>
    <s v="Southeast"/>
  </r>
  <r>
    <n v="54004"/>
    <s v="WestRock Southeast, LLC."/>
    <s v="GA"/>
    <s v="INDUSTRIAL"/>
    <n v="7"/>
    <x v="2"/>
    <x v="13"/>
    <s v="MSW"/>
    <n v="78814016"/>
    <n v="1711426"/>
    <n v="2433297"/>
    <n v="419856"/>
    <n v="2013441"/>
    <n v="79244"/>
    <s v="Tons"/>
    <n v="230593"/>
    <n v="209192"/>
    <s v="SERC"/>
    <x v="0"/>
    <s v="Southern Company Services, Inc. - Trans"/>
    <s v="Southeast"/>
  </r>
  <r>
    <n v="54034"/>
    <s v="Rensselaer Cogen"/>
    <s v="NY"/>
    <s v="ELECTRIC POWER"/>
    <n v="2"/>
    <x v="0"/>
    <x v="0"/>
    <s v="GAS"/>
    <n v="11512000"/>
    <n v="0"/>
    <n v="41704"/>
    <n v="41704"/>
    <n v="0"/>
    <n v="40582"/>
    <s v="Mcf"/>
    <n v="2440"/>
    <n v="2213"/>
    <s v="NPCC"/>
    <x v="42"/>
    <s v="New York Independent System Operator"/>
    <s v="New York Independent System Operator"/>
  </r>
  <r>
    <n v="54034"/>
    <s v="Rensselaer Cogen"/>
    <s v="NY"/>
    <s v="ELECTRIC POWER"/>
    <n v="2"/>
    <x v="1"/>
    <x v="0"/>
    <s v="GAS"/>
    <n v="19624000"/>
    <n v="0"/>
    <n v="244080"/>
    <n v="244080"/>
    <n v="0"/>
    <n v="237483"/>
    <s v="Mcf"/>
    <n v="14279"/>
    <n v="12953"/>
    <s v="NPCC"/>
    <x v="42"/>
    <s v="New York Independent System Operator"/>
    <s v="New York Independent System Operator"/>
  </r>
  <r>
    <n v="54035"/>
    <s v="Roanoke Valley Energy Facility I"/>
    <s v="NC"/>
    <s v="ELECTRIC POWER"/>
    <n v="3"/>
    <x v="2"/>
    <x v="1"/>
    <s v="COAL"/>
    <n v="50857102"/>
    <n v="16022"/>
    <n v="591429"/>
    <n v="546927"/>
    <n v="44502"/>
    <n v="23993"/>
    <s v="Tons"/>
    <n v="60826"/>
    <n v="55181"/>
    <s v="SERC"/>
    <x v="4"/>
    <s v="PJM Interconnection, LLC"/>
    <s v="Mid-Atlantic"/>
  </r>
  <r>
    <n v="54035"/>
    <s v="Roanoke Valley Energy Facility I"/>
    <s v="NC"/>
    <s v="ELECTRIC POWER"/>
    <n v="3"/>
    <x v="2"/>
    <x v="2"/>
    <s v="PET"/>
    <n v="2681898"/>
    <n v="1139"/>
    <n v="32216"/>
    <n v="29055"/>
    <n v="3161"/>
    <n v="5692"/>
    <s v="Barrels"/>
    <n v="2598"/>
    <n v="2357"/>
    <s v="SERC"/>
    <x v="4"/>
    <s v="PJM Interconnection, LLC"/>
    <s v="Mid-Atlantic"/>
  </r>
  <r>
    <n v="54038"/>
    <s v="Geo East Mesa II"/>
    <s v="CA"/>
    <s v="ELECTRIC POWER"/>
    <n v="2"/>
    <x v="2"/>
    <x v="6"/>
    <s v="GEO"/>
    <n v="59440000"/>
    <n v="0"/>
    <n v="202809"/>
    <n v="548750"/>
    <n v="0"/>
    <n v="0"/>
    <s v=""/>
    <n v="1724"/>
    <n v="1564"/>
    <s v="WECC"/>
    <x v="22"/>
    <s v="Imperial Irrigation District"/>
    <s v="California"/>
  </r>
  <r>
    <n v="54041"/>
    <s v="Lockport Energy Associates LP"/>
    <s v="NY"/>
    <s v="ELECTRIC POWER"/>
    <n v="3"/>
    <x v="0"/>
    <x v="0"/>
    <s v="GAS"/>
    <n v="191278180"/>
    <n v="0"/>
    <n v="0"/>
    <n v="0"/>
    <n v="0"/>
    <n v="0"/>
    <s v="Mcf"/>
    <n v="0"/>
    <n v="0"/>
    <s v="NPCC"/>
    <x v="42"/>
    <s v="New York Independent System Operator"/>
    <s v="New York Independent System Operator"/>
  </r>
  <r>
    <n v="54041"/>
    <s v="Lockport Energy Associates LP"/>
    <s v="NY"/>
    <s v="ELECTRIC POWER"/>
    <n v="3"/>
    <x v="1"/>
    <x v="0"/>
    <s v="GAS"/>
    <n v="425521540"/>
    <n v="0"/>
    <n v="4787185"/>
    <n v="4787185"/>
    <n v="0"/>
    <n v="4753011"/>
    <s v="Mcf"/>
    <n v="280048"/>
    <n v="254058"/>
    <s v="NPCC"/>
    <x v="42"/>
    <s v="New York Independent System Operator"/>
    <s v="New York Independent System Operator"/>
  </r>
  <r>
    <n v="54044"/>
    <s v="University of Illinois Cogen Facility"/>
    <s v="IL"/>
    <s v="COMMERCIAL"/>
    <n v="5"/>
    <x v="3"/>
    <x v="0"/>
    <s v="GAS"/>
    <n v="73631320"/>
    <n v="393540"/>
    <n v="928425"/>
    <n v="366225"/>
    <n v="562200"/>
    <n v="896822"/>
    <s v="Mcf"/>
    <n v="54312"/>
    <n v="49272"/>
    <s v="RFC"/>
    <x v="4"/>
    <s v="PJM Interconnection, LLC"/>
    <s v="Mid-Atlantic"/>
  </r>
  <r>
    <n v="54044"/>
    <s v="University of Illinois Cogen Facility"/>
    <s v="IL"/>
    <s v="COMMERCIAL"/>
    <n v="5"/>
    <x v="4"/>
    <x v="0"/>
    <s v="GAS"/>
    <n v="5302416"/>
    <n v="22772"/>
    <n v="58901"/>
    <n v="26372"/>
    <n v="32529"/>
    <n v="56901"/>
    <s v="Mcf"/>
    <n v="3446"/>
    <n v="3126"/>
    <s v="RFC"/>
    <x v="4"/>
    <s v="PJM Interconnection, LLC"/>
    <s v="Mid-Atlantic"/>
  </r>
  <r>
    <n v="54044"/>
    <s v="University of Illinois Cogen Facility"/>
    <s v="IL"/>
    <s v="COMMERCIAL"/>
    <n v="5"/>
    <x v="4"/>
    <x v="2"/>
    <s v="PET"/>
    <n v="64064"/>
    <n v="270"/>
    <n v="703"/>
    <n v="317"/>
    <n v="386"/>
    <n v="118"/>
    <s v="Barrels"/>
    <n v="57"/>
    <n v="51"/>
    <s v="RFC"/>
    <x v="4"/>
    <s v="PJM Interconnection, LLC"/>
    <s v="Mid-Atlantic"/>
  </r>
  <r>
    <n v="54056"/>
    <s v="Pawtucket Power Associates"/>
    <s v="RI"/>
    <s v="ELECTRIC POWER"/>
    <n v="2"/>
    <x v="0"/>
    <x v="0"/>
    <s v="GAS"/>
    <n v="383748"/>
    <n v="0"/>
    <n v="3860"/>
    <n v="3860"/>
    <n v="0"/>
    <n v="3765"/>
    <s v="Mcf"/>
    <n v="226"/>
    <n v="205"/>
    <s v="NPCC"/>
    <x v="24"/>
    <s v="ISO New England Inc."/>
    <s v="New England ISO"/>
  </r>
  <r>
    <n v="54056"/>
    <s v="Pawtucket Power Associates"/>
    <s v="RI"/>
    <s v="ELECTRIC POWER"/>
    <n v="2"/>
    <x v="0"/>
    <x v="2"/>
    <s v="PET"/>
    <n v="252"/>
    <n v="0"/>
    <n v="0"/>
    <n v="0"/>
    <n v="0"/>
    <n v="0"/>
    <s v="Barrels"/>
    <n v="0"/>
    <n v="0"/>
    <s v="NPCC"/>
    <x v="24"/>
    <s v="ISO New England Inc."/>
    <s v="New England ISO"/>
  </r>
  <r>
    <n v="54056"/>
    <s v="Pawtucket Power Associates"/>
    <s v="RI"/>
    <s v="ELECTRIC POWER"/>
    <n v="2"/>
    <x v="1"/>
    <x v="0"/>
    <s v="GAS"/>
    <n v="17600965"/>
    <n v="0"/>
    <n v="148464"/>
    <n v="148464"/>
    <n v="0"/>
    <n v="144842"/>
    <s v="Mcf"/>
    <n v="8685"/>
    <n v="7879"/>
    <s v="NPCC"/>
    <x v="24"/>
    <s v="ISO New England Inc."/>
    <s v="New England ISO"/>
  </r>
  <r>
    <n v="54056"/>
    <s v="Pawtucket Power Associates"/>
    <s v="RI"/>
    <s v="ELECTRIC POWER"/>
    <n v="2"/>
    <x v="1"/>
    <x v="2"/>
    <s v="PET"/>
    <n v="372035"/>
    <n v="0"/>
    <n v="3531"/>
    <n v="3531"/>
    <n v="0"/>
    <n v="614"/>
    <s v="Barrels"/>
    <n v="285"/>
    <n v="258"/>
    <s v="NPCC"/>
    <x v="24"/>
    <s v="ISO New England Inc."/>
    <s v="New England ISO"/>
  </r>
  <r>
    <n v="54076"/>
    <s v="Indeck Olean Energy Center"/>
    <s v="NY"/>
    <s v="ELECTRIC POWER"/>
    <n v="3"/>
    <x v="0"/>
    <x v="0"/>
    <s v="GAS"/>
    <n v="54632178"/>
    <n v="0"/>
    <n v="268336"/>
    <n v="268336"/>
    <n v="0"/>
    <n v="247489"/>
    <s v="Mcf"/>
    <n v="15698"/>
    <n v="14241"/>
    <s v="NPCC"/>
    <x v="42"/>
    <s v="New York Independent System Operator"/>
    <s v="New York Independent System Operator"/>
  </r>
  <r>
    <n v="54076"/>
    <s v="Indeck Olean Energy Center"/>
    <s v="NY"/>
    <s v="ELECTRIC POWER"/>
    <n v="3"/>
    <x v="0"/>
    <x v="2"/>
    <s v="PET"/>
    <n v="10822"/>
    <n v="0"/>
    <n v="0"/>
    <n v="0"/>
    <n v="0"/>
    <n v="0"/>
    <s v="Barrels"/>
    <n v="0"/>
    <n v="0"/>
    <s v="NPCC"/>
    <x v="42"/>
    <s v="New York Independent System Operator"/>
    <s v="New York Independent System Operator"/>
  </r>
  <r>
    <n v="54076"/>
    <s v="Indeck Olean Energy Center"/>
    <s v="NY"/>
    <s v="ELECTRIC POWER"/>
    <n v="3"/>
    <x v="1"/>
    <x v="0"/>
    <s v="GAS"/>
    <n v="66036027"/>
    <n v="2171"/>
    <n v="835541"/>
    <n v="829824"/>
    <n v="5717"/>
    <n v="770363"/>
    <s v="Mcf"/>
    <n v="48879"/>
    <n v="44343"/>
    <s v="NPCC"/>
    <x v="42"/>
    <s v="New York Independent System Operator"/>
    <s v="New York Independent System Operator"/>
  </r>
  <r>
    <n v="54076"/>
    <s v="Indeck Olean Energy Center"/>
    <s v="NY"/>
    <s v="ELECTRIC POWER"/>
    <n v="3"/>
    <x v="1"/>
    <x v="2"/>
    <s v="PET"/>
    <n v="17973"/>
    <n v="0"/>
    <n v="248"/>
    <n v="248"/>
    <n v="0"/>
    <n v="42"/>
    <s v="Barrels"/>
    <n v="20"/>
    <n v="18"/>
    <s v="NPCC"/>
    <x v="42"/>
    <s v="New York Independent System Operator"/>
    <s v="New York Independent System Operator"/>
  </r>
  <r>
    <n v="54081"/>
    <s v="Spruance Genco LLC"/>
    <s v="VA"/>
    <s v="ELECTRIC POWER"/>
    <n v="3"/>
    <x v="2"/>
    <x v="1"/>
    <s v="COAL"/>
    <n v="134978000"/>
    <n v="3921121"/>
    <n v="8350298"/>
    <n v="1220987"/>
    <n v="7129311"/>
    <n v="324688"/>
    <s v="Tons"/>
    <n v="858791"/>
    <n v="779090"/>
    <s v="SERC"/>
    <x v="4"/>
    <s v="PJM Interconnection, LLC"/>
    <s v="Mid-Atlantic"/>
  </r>
  <r>
    <n v="54085"/>
    <s v="Androscoggin Mill"/>
    <s v="ME"/>
    <s v="INDUSTRIAL"/>
    <n v="7"/>
    <x v="2"/>
    <x v="0"/>
    <s v="GAS"/>
    <n v="50697847"/>
    <n v="921179"/>
    <n v="1609055"/>
    <n v="254383"/>
    <n v="1354672"/>
    <n v="1609055"/>
    <s v="Mcf"/>
    <n v="94129"/>
    <n v="85393"/>
    <s v="NPCC"/>
    <x v="24"/>
    <s v="ISO New England Inc."/>
    <s v="New England ISO"/>
  </r>
  <r>
    <n v="54085"/>
    <s v="Androscoggin Mill"/>
    <s v="ME"/>
    <s v="INDUSTRIAL"/>
    <n v="7"/>
    <x v="2"/>
    <x v="8"/>
    <s v="PET"/>
    <n v="216719"/>
    <n v="3813"/>
    <n v="6696"/>
    <n v="1088"/>
    <n v="5608"/>
    <n v="1181"/>
    <s v="Barrels"/>
    <n v="703"/>
    <n v="638"/>
    <s v="NPCC"/>
    <x v="24"/>
    <s v="ISO New England Inc."/>
    <s v="New England ISO"/>
  </r>
  <r>
    <n v="54087"/>
    <s v="International Paper Georgetown Mill"/>
    <s v="SC"/>
    <s v="INDUSTRIAL"/>
    <n v="7"/>
    <x v="2"/>
    <x v="1"/>
    <s v="COAL"/>
    <n v="4217762"/>
    <n v="79064"/>
    <n v="175068"/>
    <n v="28654"/>
    <n v="146414"/>
    <n v="6893"/>
    <s v="Tons"/>
    <n v="18005"/>
    <n v="16334"/>
    <s v="SERC"/>
    <x v="12"/>
    <s v="South Carolina Public Service Authority"/>
    <s v="Carolinas"/>
  </r>
  <r>
    <n v="54087"/>
    <s v="International Paper Georgetown Mill"/>
    <s v="SC"/>
    <s v="INDUSTRIAL"/>
    <n v="7"/>
    <x v="2"/>
    <x v="0"/>
    <s v="GAS"/>
    <n v="18528868"/>
    <n v="360950"/>
    <n v="794300"/>
    <n v="125874"/>
    <n v="668426"/>
    <n v="756476"/>
    <s v="Mcf"/>
    <n v="46466"/>
    <n v="42154"/>
    <s v="SERC"/>
    <x v="12"/>
    <s v="South Carolina Public Service Authority"/>
    <s v="Carolinas"/>
  </r>
  <r>
    <n v="54087"/>
    <s v="International Paper Georgetown Mill"/>
    <s v="SC"/>
    <s v="INDUSTRIAL"/>
    <n v="7"/>
    <x v="2"/>
    <x v="13"/>
    <s v="MSW"/>
    <n v="40835973"/>
    <n v="769278"/>
    <n v="1702024"/>
    <n v="277435"/>
    <n v="1424589"/>
    <n v="54904"/>
    <s v="Tons"/>
    <n v="161293"/>
    <n v="146324"/>
    <s v="SERC"/>
    <x v="12"/>
    <s v="South Carolina Public Service Authority"/>
    <s v="Carolinas"/>
  </r>
  <r>
    <n v="54087"/>
    <s v="International Paper Georgetown Mill"/>
    <s v="SC"/>
    <s v="INDUSTRIAL"/>
    <n v="7"/>
    <x v="2"/>
    <x v="7"/>
    <s v="PET"/>
    <n v="4246280"/>
    <n v="81002"/>
    <n v="178845"/>
    <n v="28842"/>
    <n v="150003"/>
    <n v="28442"/>
    <s v="Barrels"/>
    <n v="15533"/>
    <n v="14091"/>
    <s v="SERC"/>
    <x v="12"/>
    <s v="South Carolina Public Service Authority"/>
    <s v="Carolinas"/>
  </r>
  <r>
    <n v="54091"/>
    <s v="Mansfield Mill"/>
    <s v="LA"/>
    <s v="INDUSTRIAL"/>
    <n v="7"/>
    <x v="3"/>
    <x v="0"/>
    <s v="GAS"/>
    <n v="163752000"/>
    <n v="1383580"/>
    <n v="2610995"/>
    <n v="790494"/>
    <n v="1820501"/>
    <n v="2428833"/>
    <s v="Mcf"/>
    <n v="152742"/>
    <n v="138567"/>
    <s v="SPP"/>
    <x v="2"/>
    <s v="Midcontinent Independent Transmission System Operator, Inc.."/>
    <s v="Midwest"/>
  </r>
  <r>
    <n v="54091"/>
    <s v="Mansfield Mill"/>
    <s v="LA"/>
    <s v="INDUSTRIAL"/>
    <n v="7"/>
    <x v="2"/>
    <x v="0"/>
    <s v="GAS"/>
    <n v="174516858"/>
    <n v="582440"/>
    <n v="1608823"/>
    <n v="842456"/>
    <n v="766367"/>
    <n v="1496578"/>
    <s v="Mcf"/>
    <n v="94115"/>
    <n v="85381"/>
    <s v="SPP"/>
    <x v="2"/>
    <s v="Midcontinent Independent Transmission System Operator, Inc.."/>
    <s v="Midwest"/>
  </r>
  <r>
    <n v="54091"/>
    <s v="Mansfield Mill"/>
    <s v="LA"/>
    <s v="INDUSTRIAL"/>
    <n v="7"/>
    <x v="2"/>
    <x v="13"/>
    <s v="MSW"/>
    <n v="32742983"/>
    <n v="107162"/>
    <n v="299065"/>
    <n v="158062"/>
    <n v="141003"/>
    <n v="10490"/>
    <s v="Tons"/>
    <n v="28341"/>
    <n v="25711"/>
    <s v="SPP"/>
    <x v="2"/>
    <s v="Midcontinent Independent Transmission System Operator, Inc.."/>
    <s v="Midwest"/>
  </r>
  <r>
    <n v="54096"/>
    <s v="International Paper Riverdale Mill"/>
    <s v="AL"/>
    <s v="INDUSTRIAL"/>
    <n v="7"/>
    <x v="0"/>
    <x v="0"/>
    <s v="GAS"/>
    <n v="60328783"/>
    <n v="88310"/>
    <n v="406012"/>
    <n v="270150"/>
    <n v="135862"/>
    <n v="394186"/>
    <s v="Mcf"/>
    <n v="23752"/>
    <n v="21547"/>
    <s v="SERC"/>
    <x v="0"/>
    <s v="Southern Company Services, Inc. - Trans"/>
    <s v="Southeast"/>
  </r>
  <r>
    <n v="54096"/>
    <s v="International Paper Riverdale Mill"/>
    <s v="AL"/>
    <s v="INDUSTRIAL"/>
    <n v="7"/>
    <x v="1"/>
    <x v="0"/>
    <s v="GAS"/>
    <n v="233708110"/>
    <n v="1049053"/>
    <n v="2897532"/>
    <n v="1283606"/>
    <n v="1613926"/>
    <n v="2813137"/>
    <s v="Mcf"/>
    <n v="169504"/>
    <n v="153773"/>
    <s v="SERC"/>
    <x v="0"/>
    <s v="Southern Company Services, Inc. - Trans"/>
    <s v="Southeast"/>
  </r>
  <r>
    <n v="54096"/>
    <s v="International Paper Riverdale Mill"/>
    <s v="AL"/>
    <s v="INDUSTRIAL"/>
    <n v="7"/>
    <x v="2"/>
    <x v="0"/>
    <s v="GAS"/>
    <n v="51279499"/>
    <n v="1307617"/>
    <n v="2281866"/>
    <n v="270147"/>
    <n v="2011719"/>
    <n v="2215404"/>
    <s v="Mcf"/>
    <n v="133488"/>
    <n v="121100"/>
    <s v="SERC"/>
    <x v="0"/>
    <s v="Southern Company Services, Inc. - Trans"/>
    <s v="Southeast"/>
  </r>
  <r>
    <n v="54097"/>
    <s v="International Paper Texarkana Mill"/>
    <s v="TX"/>
    <s v="INDUSTRIAL"/>
    <n v="7"/>
    <x v="2"/>
    <x v="0"/>
    <s v="GAS"/>
    <n v="44393361"/>
    <n v="1217837"/>
    <n v="2320858"/>
    <n v="256729"/>
    <n v="2064129"/>
    <n v="2144969"/>
    <s v="Mcf"/>
    <n v="135769"/>
    <n v="123169"/>
    <s v="SPP"/>
    <x v="6"/>
    <s v="Southwest Power Pool"/>
    <s v="Central"/>
  </r>
  <r>
    <n v="54098"/>
    <s v="Kaukauna Paper Mill"/>
    <s v="WI"/>
    <s v="INDUSTRIAL"/>
    <n v="7"/>
    <x v="2"/>
    <x v="1"/>
    <s v="COAL"/>
    <n v="54903545"/>
    <n v="1268750"/>
    <n v="2151416"/>
    <n v="285606"/>
    <n v="1865810"/>
    <n v="94139"/>
    <s v="Tons"/>
    <n v="221264"/>
    <n v="200729"/>
    <s v="MRO"/>
    <x v="2"/>
    <s v="Midcontinent Independent Transmission System Operator, Inc.."/>
    <s v="Midwest"/>
  </r>
  <r>
    <n v="54098"/>
    <s v="Kaukauna Paper Mill"/>
    <s v="WI"/>
    <s v="INDUSTRIAL"/>
    <n v="7"/>
    <x v="2"/>
    <x v="0"/>
    <s v="GAS"/>
    <n v="22285548"/>
    <n v="526579"/>
    <n v="890302"/>
    <n v="115919"/>
    <n v="774383"/>
    <n v="890302"/>
    <s v="Mcf"/>
    <n v="52082"/>
    <n v="47249"/>
    <s v="MRO"/>
    <x v="2"/>
    <s v="Midcontinent Independent Transmission System Operator, Inc.."/>
    <s v="Midwest"/>
  </r>
  <r>
    <n v="54098"/>
    <s v="Kaukauna Paper Mill"/>
    <s v="WI"/>
    <s v="INDUSTRIAL"/>
    <n v="7"/>
    <x v="2"/>
    <x v="13"/>
    <s v="MSW"/>
    <n v="2317666"/>
    <n v="52977"/>
    <n v="89966"/>
    <n v="12056"/>
    <n v="77910"/>
    <n v="2847"/>
    <s v="Tons"/>
    <n v="8526"/>
    <n v="7734"/>
    <s v="MRO"/>
    <x v="2"/>
    <s v="Midcontinent Independent Transmission System Operator, Inc.."/>
    <s v="Midwest"/>
  </r>
  <r>
    <n v="54098"/>
    <s v="Kaukauna Paper Mill"/>
    <s v="WI"/>
    <s v="INDUSTRIAL"/>
    <n v="7"/>
    <x v="2"/>
    <x v="11"/>
    <s v="PET"/>
    <n v="13726588"/>
    <n v="317205"/>
    <n v="537885"/>
    <n v="71407"/>
    <n v="466478"/>
    <n v="23536"/>
    <s v="Tons"/>
    <n v="60537"/>
    <n v="54919"/>
    <s v="MRO"/>
    <x v="2"/>
    <s v="Midcontinent Independent Transmission System Operator, Inc.."/>
    <s v="Midwest"/>
  </r>
  <r>
    <n v="54098"/>
    <s v="Kaukauna Paper Mill"/>
    <s v="WI"/>
    <s v="INDUSTRIAL"/>
    <n v="7"/>
    <x v="2"/>
    <x v="7"/>
    <s v="PET"/>
    <n v="234398"/>
    <n v="6269"/>
    <n v="10436"/>
    <n v="1218"/>
    <n v="9218"/>
    <n v="1560"/>
    <s v="Barrels"/>
    <n v="906"/>
    <n v="822"/>
    <s v="MRO"/>
    <x v="2"/>
    <s v="Midcontinent Independent Transmission System Operator, Inc.."/>
    <s v="Midwest"/>
  </r>
  <r>
    <n v="54099"/>
    <s v="Ticonderoga Mill"/>
    <s v="NY"/>
    <s v="INDUSTRIAL"/>
    <n v="7"/>
    <x v="2"/>
    <x v="0"/>
    <s v="GAS"/>
    <n v="88361026"/>
    <n v="730079"/>
    <n v="1646470"/>
    <n v="505721"/>
    <n v="1140749"/>
    <n v="1626897"/>
    <s v="Mcf"/>
    <n v="96318"/>
    <n v="87379"/>
    <s v="NPCC"/>
    <x v="42"/>
    <s v="New York Independent System Operator"/>
    <s v="New York Independent System Operator"/>
  </r>
  <r>
    <n v="54099"/>
    <s v="Ticonderoga Mill"/>
    <s v="NY"/>
    <s v="INDUSTRIAL"/>
    <n v="7"/>
    <x v="2"/>
    <x v="7"/>
    <s v="PET"/>
    <n v="29809422"/>
    <n v="244300"/>
    <n v="552328"/>
    <n v="170611"/>
    <n v="381717"/>
    <n v="87118"/>
    <s v="Barrels"/>
    <n v="47970"/>
    <n v="43518"/>
    <s v="NPCC"/>
    <x v="42"/>
    <s v="New York Independent System Operator"/>
    <s v="New York Independent System Operator"/>
  </r>
  <r>
    <n v="54100"/>
    <s v="International Paper Vicksburg Mill"/>
    <s v="MS"/>
    <s v="INDUSTRIAL"/>
    <n v="7"/>
    <x v="2"/>
    <x v="0"/>
    <s v="GAS"/>
    <n v="44435248"/>
    <n v="859166"/>
    <n v="1657012"/>
    <n v="248545"/>
    <n v="1408467"/>
    <n v="1587176"/>
    <s v="Mcf"/>
    <n v="96935"/>
    <n v="87938"/>
    <s v="SERC"/>
    <x v="2"/>
    <s v="Midcontinent Independent Transmission System Operator, Inc.."/>
    <s v="Midwest"/>
  </r>
  <r>
    <n v="54100"/>
    <s v="International Paper Vicksburg Mill"/>
    <s v="MS"/>
    <s v="INDUSTRIAL"/>
    <n v="7"/>
    <x v="2"/>
    <x v="13"/>
    <s v="MSW"/>
    <n v="5272354"/>
    <n v="102350"/>
    <n v="197280"/>
    <n v="29491"/>
    <n v="167789"/>
    <n v="6576"/>
    <s v="Tons"/>
    <n v="18695"/>
    <n v="16960"/>
    <s v="SERC"/>
    <x v="2"/>
    <s v="Midcontinent Independent Transmission System Operator, Inc.."/>
    <s v="Midwest"/>
  </r>
  <r>
    <n v="54101"/>
    <s v="Georgia-Pacific Cedar Springs"/>
    <s v="GA"/>
    <s v="INDUSTRIAL"/>
    <n v="7"/>
    <x v="2"/>
    <x v="1"/>
    <s v="COAL"/>
    <n v="87133355"/>
    <n v="1886448"/>
    <n v="3359607"/>
    <n v="457382"/>
    <n v="2902225"/>
    <n v="133968"/>
    <s v="Tons"/>
    <n v="345521"/>
    <n v="313454"/>
    <s v="SERC"/>
    <x v="0"/>
    <s v="Southern Company Services, Inc. - Trans"/>
    <s v="Southeast"/>
  </r>
  <r>
    <n v="54101"/>
    <s v="Georgia-Pacific Cedar Springs"/>
    <s v="GA"/>
    <s v="INDUSTRIAL"/>
    <n v="7"/>
    <x v="2"/>
    <x v="0"/>
    <s v="GAS"/>
    <n v="39370000"/>
    <n v="848071"/>
    <n v="1511389"/>
    <n v="206663"/>
    <n v="1304726"/>
    <n v="1511389"/>
    <s v="Mcf"/>
    <n v="88416"/>
    <n v="80210"/>
    <s v="SERC"/>
    <x v="0"/>
    <s v="Southern Company Services, Inc. - Trans"/>
    <s v="Southeast"/>
  </r>
  <r>
    <n v="54101"/>
    <s v="Georgia-Pacific Cedar Springs"/>
    <s v="GA"/>
    <s v="INDUSTRIAL"/>
    <n v="7"/>
    <x v="2"/>
    <x v="2"/>
    <s v="PET"/>
    <n v="1698750"/>
    <n v="36493"/>
    <n v="65060"/>
    <n v="8917"/>
    <n v="56143"/>
    <n v="11225"/>
    <s v="Barrels"/>
    <n v="5247"/>
    <n v="4760"/>
    <s v="SERC"/>
    <x v="0"/>
    <s v="Southern Company Services, Inc. - Trans"/>
    <s v="Southeast"/>
  </r>
  <r>
    <n v="54101"/>
    <s v="Georgia-Pacific Cedar Springs"/>
    <s v="GA"/>
    <s v="INDUSTRIAL"/>
    <n v="7"/>
    <x v="2"/>
    <x v="7"/>
    <s v="PET"/>
    <n v="7927355"/>
    <n v="170520"/>
    <n v="303951"/>
    <n v="41613"/>
    <n v="262338"/>
    <n v="48269"/>
    <s v="Barrels"/>
    <n v="26398"/>
    <n v="23949"/>
    <s v="SERC"/>
    <x v="0"/>
    <s v="Southern Company Services, Inc. - Trans"/>
    <s v="Southeast"/>
  </r>
  <r>
    <n v="54104"/>
    <s v="Ashdown"/>
    <s v="AR"/>
    <s v="INDUSTRIAL"/>
    <n v="7"/>
    <x v="2"/>
    <x v="1"/>
    <s v="COAL"/>
    <n v="49894886"/>
    <n v="1206961"/>
    <n v="1694784"/>
    <n v="222879"/>
    <n v="1471905"/>
    <n v="70616"/>
    <s v="Tons"/>
    <n v="174301"/>
    <n v="158125"/>
    <s v="SPP"/>
    <x v="6"/>
    <s v="Southwest Power Pool"/>
    <s v="Central"/>
  </r>
  <r>
    <n v="54104"/>
    <s v="Ashdown"/>
    <s v="AR"/>
    <s v="INDUSTRIAL"/>
    <n v="7"/>
    <x v="2"/>
    <x v="0"/>
    <s v="GAS"/>
    <n v="69778689"/>
    <n v="1667122"/>
    <n v="2344779"/>
    <n v="311704"/>
    <n v="2033075"/>
    <n v="2258289"/>
    <s v="Mcf"/>
    <n v="137169"/>
    <n v="124439"/>
    <s v="SPP"/>
    <x v="6"/>
    <s v="Southwest Power Pool"/>
    <s v="Central"/>
  </r>
  <r>
    <n v="54104"/>
    <s v="Ashdown"/>
    <s v="AR"/>
    <s v="INDUSTRIAL"/>
    <n v="7"/>
    <x v="2"/>
    <x v="13"/>
    <s v="MSW"/>
    <n v="5056132"/>
    <n v="116563"/>
    <n v="164737"/>
    <n v="22587"/>
    <n v="142150"/>
    <n v="5632"/>
    <s v="Tons"/>
    <n v="15611"/>
    <n v="14163"/>
    <s v="SPP"/>
    <x v="6"/>
    <s v="Southwest Power Pool"/>
    <s v="Central"/>
  </r>
  <r>
    <n v="54111"/>
    <s v="Second Imperial Geothermal"/>
    <s v="CA"/>
    <s v="ELECTRIC POWER"/>
    <n v="2"/>
    <x v="7"/>
    <x v="6"/>
    <s v="GEO"/>
    <n v="165507000"/>
    <n v="0"/>
    <n v="564710"/>
    <n v="1527962"/>
    <n v="0"/>
    <n v="0"/>
    <s v=""/>
    <n v="4799"/>
    <n v="4354"/>
    <s v="WECC"/>
    <x v="22"/>
    <s v="Imperial Irrigation District"/>
    <s v="California"/>
  </r>
  <r>
    <n v="54114"/>
    <s v="Kennedy International Airport Cogen"/>
    <s v="NY"/>
    <s v="ELECTRIC POWER"/>
    <n v="3"/>
    <x v="0"/>
    <x v="0"/>
    <s v="GAS"/>
    <n v="136733000"/>
    <n v="0"/>
    <n v="0"/>
    <n v="0"/>
    <n v="0"/>
    <n v="0"/>
    <s v="Mcf"/>
    <n v="0"/>
    <n v="0"/>
    <s v="NPCC"/>
    <x v="42"/>
    <s v="New York Independent System Operator"/>
    <s v="New York Independent System Operator"/>
  </r>
  <r>
    <n v="54114"/>
    <s v="Kennedy International Airport Cogen"/>
    <s v="NY"/>
    <s v="ELECTRIC POWER"/>
    <n v="3"/>
    <x v="1"/>
    <x v="0"/>
    <s v="GAS"/>
    <n v="552204000"/>
    <n v="0"/>
    <n v="5983624"/>
    <n v="5983624"/>
    <n v="0"/>
    <n v="5772147"/>
    <s v="Mcf"/>
    <n v="350040"/>
    <n v="317554"/>
    <s v="NPCC"/>
    <x v="42"/>
    <s v="New York Independent System Operator"/>
    <s v="New York Independent System Operator"/>
  </r>
  <r>
    <n v="54131"/>
    <s v="Fortistar North Tonawanda"/>
    <s v="NY"/>
    <s v="ELECTRIC POWER"/>
    <n v="3"/>
    <x v="0"/>
    <x v="0"/>
    <s v="GAS"/>
    <n v="25115000"/>
    <n v="0"/>
    <n v="0"/>
    <n v="0"/>
    <n v="0"/>
    <n v="0"/>
    <s v="Mcf"/>
    <n v="0"/>
    <n v="0"/>
    <s v="NPCC"/>
    <x v="42"/>
    <s v="New York Independent System Operator"/>
    <s v="New York Independent System Operator"/>
  </r>
  <r>
    <n v="54131"/>
    <s v="Fortistar North Tonawanda"/>
    <s v="NY"/>
    <s v="ELECTRIC POWER"/>
    <n v="3"/>
    <x v="1"/>
    <x v="0"/>
    <s v="GAS"/>
    <n v="59234000"/>
    <n v="39627"/>
    <n v="743006"/>
    <n v="654945"/>
    <n v="88061"/>
    <n v="737109"/>
    <s v="Mcf"/>
    <n v="43466"/>
    <n v="39432"/>
    <s v="NPCC"/>
    <x v="42"/>
    <s v="New York Independent System Operator"/>
    <s v="New York Independent System Operator"/>
  </r>
  <r>
    <n v="54149"/>
    <s v="Stony Brook Cogen Plant"/>
    <s v="NY"/>
    <s v="ELECTRIC POWER"/>
    <n v="3"/>
    <x v="3"/>
    <x v="0"/>
    <s v="GAS"/>
    <n v="285095000"/>
    <n v="999412"/>
    <n v="3064503"/>
    <n v="1572844"/>
    <n v="1491659"/>
    <n v="2989758"/>
    <s v="Mcf"/>
    <n v="179272"/>
    <n v="162635"/>
    <s v="NPCC"/>
    <x v="42"/>
    <s v="New York Independent System Operator"/>
    <s v="New York Independent System Operator"/>
  </r>
  <r>
    <n v="54201"/>
    <s v="Iowa State University"/>
    <s v="IA"/>
    <s v="COMMERCIAL"/>
    <n v="5"/>
    <x v="2"/>
    <x v="1"/>
    <s v="COAL"/>
    <n v="59393670"/>
    <n v="821654"/>
    <n v="1703622"/>
    <n v="356648"/>
    <n v="1346974"/>
    <n v="74471"/>
    <s v="Tons"/>
    <n v="175210"/>
    <n v="158949"/>
    <s v="MRO"/>
    <x v="2"/>
    <s v="Midcontinent Independent Transmission System Operator, Inc.."/>
    <s v="Midwest"/>
  </r>
  <r>
    <n v="54201"/>
    <s v="Iowa State University"/>
    <s v="IA"/>
    <s v="COMMERCIAL"/>
    <n v="5"/>
    <x v="2"/>
    <x v="0"/>
    <s v="GAS"/>
    <n v="40504064"/>
    <n v="595476"/>
    <n v="1219411"/>
    <n v="243220"/>
    <n v="976191"/>
    <n v="1153617"/>
    <s v="Mcf"/>
    <n v="71335"/>
    <n v="64715"/>
    <s v="MRO"/>
    <x v="2"/>
    <s v="Midcontinent Independent Transmission System Operator, Inc.."/>
    <s v="Midwest"/>
  </r>
  <r>
    <n v="54201"/>
    <s v="Iowa State University"/>
    <s v="IA"/>
    <s v="COMMERCIAL"/>
    <n v="5"/>
    <x v="2"/>
    <x v="2"/>
    <s v="PET"/>
    <n v="195630"/>
    <n v="2433"/>
    <n v="5162"/>
    <n v="1174"/>
    <n v="3988"/>
    <n v="890"/>
    <s v="Barrels"/>
    <n v="416"/>
    <n v="378"/>
    <s v="MRO"/>
    <x v="2"/>
    <s v="Midcontinent Independent Transmission System Operator, Inc.."/>
    <s v="Midwest"/>
  </r>
  <r>
    <n v="54207"/>
    <s v="ArcelorMittal Warren"/>
    <s v="OH"/>
    <s v="INDUSTRIAL"/>
    <n v="7"/>
    <x v="2"/>
    <x v="0"/>
    <s v="GAS"/>
    <n v="7941389"/>
    <n v="424166"/>
    <n v="631622"/>
    <n v="50574"/>
    <n v="581048"/>
    <n v="613224"/>
    <s v="Mcf"/>
    <n v="36950"/>
    <n v="33520"/>
    <s v="RFC"/>
    <x v="4"/>
    <s v="PJM Interconnection, LLC"/>
    <s v="Mid-Atlantic"/>
  </r>
  <r>
    <n v="54210"/>
    <s v="American Crystal Sugar Hillsboro"/>
    <s v="ND"/>
    <s v="INDUSTRIAL"/>
    <n v="7"/>
    <x v="2"/>
    <x v="4"/>
    <s v="COAL"/>
    <n v="74798727"/>
    <n v="878953"/>
    <n v="1907862"/>
    <n v="442940"/>
    <n v="1464922"/>
    <n v="101482"/>
    <s v="Tons"/>
    <n v="204417"/>
    <n v="185446"/>
    <s v="MRO"/>
    <x v="2"/>
    <s v="Midcontinent Independent Transmission System Operator, Inc.."/>
    <s v="Midwest"/>
  </r>
  <r>
    <n v="54211"/>
    <s v="American Crystal Sugar Moorhead"/>
    <s v="MN"/>
    <s v="INDUSTRIAL"/>
    <n v="7"/>
    <x v="2"/>
    <x v="4"/>
    <s v="COAL"/>
    <n v="38803880"/>
    <n v="910968"/>
    <n v="1745769"/>
    <n v="227488"/>
    <n v="1518281"/>
    <n v="92860"/>
    <s v="Tons"/>
    <n v="187050"/>
    <n v="169690"/>
    <s v="MRO"/>
    <x v="6"/>
    <s v="Southwest Power Pool"/>
    <s v="Central"/>
  </r>
  <r>
    <n v="54212"/>
    <s v="American Crystal Sugar Crookston"/>
    <s v="MN"/>
    <s v="INDUSTRIAL"/>
    <n v="7"/>
    <x v="2"/>
    <x v="4"/>
    <s v="COAL"/>
    <n v="41438400"/>
    <n v="997159"/>
    <n v="1904866"/>
    <n v="242934"/>
    <n v="1661932"/>
    <n v="101215"/>
    <s v="Tons"/>
    <n v="204096"/>
    <n v="185155"/>
    <s v="MRO"/>
    <x v="2"/>
    <s v="Midcontinent Independent Transmission System Operator, Inc.."/>
    <s v="Midwest"/>
  </r>
  <r>
    <n v="54213"/>
    <s v="American Crystal Sugar Drayton"/>
    <s v="ND"/>
    <s v="INDUSTRIAL"/>
    <n v="7"/>
    <x v="2"/>
    <x v="4"/>
    <s v="COAL"/>
    <n v="33852030"/>
    <n v="894770"/>
    <n v="1689744"/>
    <n v="198459"/>
    <n v="1491285"/>
    <n v="89880"/>
    <s v="Tons"/>
    <n v="181047"/>
    <n v="164245"/>
    <s v="MRO"/>
    <x v="2"/>
    <s v="Midcontinent Independent Transmission System Operator, Inc.."/>
    <s v="Midwest"/>
  </r>
  <r>
    <n v="54214"/>
    <s v="American Crystal Sugar East Grand Forks"/>
    <s v="MN"/>
    <s v="INDUSTRIAL"/>
    <n v="7"/>
    <x v="2"/>
    <x v="4"/>
    <s v="COAL"/>
    <n v="40687620"/>
    <n v="2003623"/>
    <n v="3577904"/>
    <n v="238534"/>
    <n v="3339370"/>
    <n v="190314"/>
    <s v="Tons"/>
    <n v="383353"/>
    <n v="347775"/>
    <s v="MRO"/>
    <x v="2"/>
    <s v="Midcontinent Independent Transmission System Operator, Inc.."/>
    <s v="Midwest"/>
  </r>
  <r>
    <n v="54216"/>
    <s v="U S Alliance Coosa Pines"/>
    <s v="AL"/>
    <s v="INDUSTRIAL"/>
    <n v="7"/>
    <x v="2"/>
    <x v="0"/>
    <s v="GAS"/>
    <n v="38931463"/>
    <n v="2269086"/>
    <n v="2792931"/>
    <n v="154459"/>
    <n v="2638472"/>
    <n v="2716860"/>
    <s v="Mcf"/>
    <n v="163385"/>
    <n v="148222"/>
    <s v="SERC"/>
    <x v="0"/>
    <s v="Southern Company Services, Inc. - Trans"/>
    <s v="Southeast"/>
  </r>
  <r>
    <n v="54224"/>
    <s v="Franklin Heating Station"/>
    <s v="MN"/>
    <s v="COMMERCIAL"/>
    <n v="5"/>
    <x v="4"/>
    <x v="0"/>
    <s v="GAS"/>
    <n v="103655"/>
    <n v="439"/>
    <n v="1025"/>
    <n v="463"/>
    <n v="562"/>
    <n v="1025"/>
    <s v="Mcf"/>
    <n v="60"/>
    <n v="54"/>
    <s v="MRO"/>
    <x v="2"/>
    <s v="Midcontinent Independent Transmission System Operator, Inc.."/>
    <s v="Midwest"/>
  </r>
  <r>
    <n v="54224"/>
    <s v="Franklin Heating Station"/>
    <s v="MN"/>
    <s v="COMMERCIAL"/>
    <n v="5"/>
    <x v="4"/>
    <x v="2"/>
    <s v="PET"/>
    <n v="302065"/>
    <n v="1279"/>
    <n v="2987"/>
    <n v="1349"/>
    <n v="1638"/>
    <n v="515"/>
    <s v="Barrels"/>
    <n v="241"/>
    <n v="219"/>
    <s v="MRO"/>
    <x v="2"/>
    <s v="Midcontinent Independent Transmission System Operator, Inc.."/>
    <s v="Midwest"/>
  </r>
  <r>
    <n v="54224"/>
    <s v="Franklin Heating Station"/>
    <s v="MN"/>
    <s v="COMMERCIAL"/>
    <n v="5"/>
    <x v="2"/>
    <x v="0"/>
    <s v="GAS"/>
    <n v="49679251"/>
    <n v="842337"/>
    <n v="1306220"/>
    <n v="226299"/>
    <n v="1079921"/>
    <n v="1306220"/>
    <s v="Mcf"/>
    <n v="76413"/>
    <n v="69322"/>
    <s v="MRO"/>
    <x v="2"/>
    <s v="Midcontinent Independent Transmission System Operator, Inc.."/>
    <s v="Midwest"/>
  </r>
  <r>
    <n v="54224"/>
    <s v="Franklin Heating Station"/>
    <s v="MN"/>
    <s v="COMMERCIAL"/>
    <n v="5"/>
    <x v="2"/>
    <x v="2"/>
    <s v="PET"/>
    <n v="85418"/>
    <n v="1389"/>
    <n v="2170"/>
    <n v="389"/>
    <n v="1781"/>
    <n v="374"/>
    <s v="Barrels"/>
    <n v="175"/>
    <n v="159"/>
    <s v="MRO"/>
    <x v="2"/>
    <s v="Midcontinent Independent Transmission System Operator, Inc.."/>
    <s v="Midwest"/>
  </r>
  <r>
    <n v="54225"/>
    <s v="Gillette SBMC"/>
    <s v="MA"/>
    <s v="INDUSTRIAL"/>
    <n v="7"/>
    <x v="3"/>
    <x v="0"/>
    <s v="GAS"/>
    <n v="54137390"/>
    <n v="638465"/>
    <n v="991786"/>
    <n v="222550"/>
    <n v="769236"/>
    <n v="981966"/>
    <s v="Mcf"/>
    <n v="58019"/>
    <n v="52635"/>
    <s v="NPCC"/>
    <x v="24"/>
    <s v="ISO New England Inc."/>
    <s v="New England ISO"/>
  </r>
  <r>
    <n v="54225"/>
    <s v="Gillette SBMC"/>
    <s v="MA"/>
    <s v="INDUSTRIAL"/>
    <n v="7"/>
    <x v="3"/>
    <x v="2"/>
    <s v="PET"/>
    <n v="1610"/>
    <n v="21"/>
    <n v="30"/>
    <n v="4"/>
    <n v="26"/>
    <n v="5"/>
    <s v="Barrels"/>
    <n v="2"/>
    <n v="2"/>
    <s v="NPCC"/>
    <x v="24"/>
    <s v="ISO New England Inc."/>
    <s v="New England ISO"/>
  </r>
  <r>
    <n v="54225"/>
    <s v="Gillette SBMC"/>
    <s v="MA"/>
    <s v="INDUSTRIAL"/>
    <n v="7"/>
    <x v="4"/>
    <x v="2"/>
    <s v="PET"/>
    <n v="0"/>
    <n v="99"/>
    <n v="119"/>
    <n v="0"/>
    <n v="119"/>
    <n v="20"/>
    <s v="Barrels"/>
    <n v="10"/>
    <n v="9"/>
    <s v="NPCC"/>
    <x v="24"/>
    <s v="ISO New England Inc."/>
    <s v="New England ISO"/>
  </r>
  <r>
    <n v="54225"/>
    <s v="Gillette SBMC"/>
    <s v="MA"/>
    <s v="INDUSTRIAL"/>
    <n v="7"/>
    <x v="2"/>
    <x v="0"/>
    <s v="GAS"/>
    <n v="14427000"/>
    <n v="0"/>
    <n v="45"/>
    <n v="45"/>
    <n v="0"/>
    <n v="45"/>
    <s v="Mcf"/>
    <n v="3"/>
    <n v="2"/>
    <s v="NPCC"/>
    <x v="24"/>
    <s v="ISO New England Inc."/>
    <s v="New England ISO"/>
  </r>
  <r>
    <n v="54228"/>
    <s v="Erving Paper Mills"/>
    <s v="MA"/>
    <s v="INDUSTRIAL"/>
    <n v="7"/>
    <x v="3"/>
    <x v="0"/>
    <s v="GAS"/>
    <n v="39125783"/>
    <n v="236641"/>
    <n v="513132"/>
    <n v="188966"/>
    <n v="324166"/>
    <n v="508052"/>
    <s v="Mcf"/>
    <n v="30018"/>
    <n v="27232"/>
    <s v="NPCC"/>
    <x v="24"/>
    <s v="ISO New England Inc."/>
    <s v="New England ISO"/>
  </r>
  <r>
    <n v="54228"/>
    <s v="Erving Paper Mills"/>
    <s v="MA"/>
    <s v="INDUSTRIAL"/>
    <n v="7"/>
    <x v="3"/>
    <x v="2"/>
    <s v="PET"/>
    <n v="626217"/>
    <n v="3787"/>
    <n v="8211"/>
    <n v="3023"/>
    <n v="5188"/>
    <n v="1416"/>
    <s v="Barrels"/>
    <n v="662"/>
    <n v="601"/>
    <s v="NPCC"/>
    <x v="24"/>
    <s v="ISO New England Inc."/>
    <s v="New England ISO"/>
  </r>
  <r>
    <n v="54228"/>
    <s v="Erving Paper Mills"/>
    <s v="MA"/>
    <s v="INDUSTRIAL"/>
    <n v="7"/>
    <x v="2"/>
    <x v="0"/>
    <s v="GAS"/>
    <n v="2345460"/>
    <n v="0"/>
    <n v="0"/>
    <n v="0"/>
    <n v="0"/>
    <n v="0"/>
    <s v="Mcf"/>
    <n v="0"/>
    <n v="0"/>
    <s v="NPCC"/>
    <x v="24"/>
    <s v="ISO New England Inc."/>
    <s v="New England ISO"/>
  </r>
  <r>
    <n v="54236"/>
    <s v="Pfizer Groton Plant"/>
    <s v="CT"/>
    <s v="INDUSTRIAL"/>
    <n v="7"/>
    <x v="3"/>
    <x v="0"/>
    <s v="GAS"/>
    <n v="50344426"/>
    <n v="385190"/>
    <n v="732848"/>
    <n v="226020"/>
    <n v="506828"/>
    <n v="713583"/>
    <s v="Mcf"/>
    <n v="42871"/>
    <n v="38893"/>
    <s v="NPCC"/>
    <x v="24"/>
    <s v="ISO New England Inc."/>
    <s v="New England ISO"/>
  </r>
  <r>
    <n v="54236"/>
    <s v="Pfizer Groton Plant"/>
    <s v="CT"/>
    <s v="INDUSTRIAL"/>
    <n v="7"/>
    <x v="3"/>
    <x v="2"/>
    <s v="PET"/>
    <n v="640574"/>
    <n v="4900"/>
    <n v="9324"/>
    <n v="2876"/>
    <n v="6448"/>
    <n v="1603"/>
    <s v="Barrels"/>
    <n v="752"/>
    <n v="682"/>
    <s v="NPCC"/>
    <x v="24"/>
    <s v="ISO New England Inc."/>
    <s v="New England ISO"/>
  </r>
  <r>
    <n v="54236"/>
    <s v="Pfizer Groton Plant"/>
    <s v="CT"/>
    <s v="INDUSTRIAL"/>
    <n v="7"/>
    <x v="2"/>
    <x v="0"/>
    <s v="GAS"/>
    <n v="39272501"/>
    <n v="775937"/>
    <n v="1197281"/>
    <n v="176311"/>
    <n v="1020970"/>
    <n v="1165745"/>
    <s v="Mcf"/>
    <n v="70040"/>
    <n v="63540"/>
    <s v="NPCC"/>
    <x v="24"/>
    <s v="ISO New England Inc."/>
    <s v="New England ISO"/>
  </r>
  <r>
    <n v="54236"/>
    <s v="Pfizer Groton Plant"/>
    <s v="CT"/>
    <s v="INDUSTRIAL"/>
    <n v="7"/>
    <x v="2"/>
    <x v="2"/>
    <s v="PET"/>
    <n v="399499"/>
    <n v="7731"/>
    <n v="11966"/>
    <n v="1794"/>
    <n v="10172"/>
    <n v="2057"/>
    <s v="Barrels"/>
    <n v="965"/>
    <n v="875"/>
    <s v="NPCC"/>
    <x v="24"/>
    <s v="ISO New England Inc."/>
    <s v="New England ISO"/>
  </r>
  <r>
    <n v="54238"/>
    <s v="Stockton Biomass"/>
    <s v="CA"/>
    <s v="ELECTRIC POWER"/>
    <n v="3"/>
    <x v="2"/>
    <x v="0"/>
    <s v="GAS"/>
    <n v="613382"/>
    <n v="1782"/>
    <n v="9168"/>
    <n v="5118"/>
    <n v="4050"/>
    <n v="8861"/>
    <s v="Mcf"/>
    <n v="536"/>
    <n v="487"/>
    <s v="WECC"/>
    <x v="18"/>
    <s v="California Independent System Operator"/>
    <s v="California"/>
  </r>
  <r>
    <n v="54239"/>
    <s v="Naval Submarine Base Kings Bay"/>
    <s v="GA"/>
    <s v="COMMERCIAL"/>
    <n v="4"/>
    <x v="4"/>
    <x v="2"/>
    <s v="PET"/>
    <n v="1496000"/>
    <n v="0"/>
    <n v="14482"/>
    <n v="14482"/>
    <n v="0"/>
    <n v="2497"/>
    <s v="Barrels"/>
    <n v="1168"/>
    <n v="1060"/>
    <s v="SERC"/>
    <x v="0"/>
    <s v="Southern Company Services, Inc. - Trans"/>
    <s v="Southeast"/>
  </r>
  <r>
    <n v="54240"/>
    <s v="Louisiana Tech University Power Plant"/>
    <s v="LA"/>
    <s v="COMMERCIAL"/>
    <n v="5"/>
    <x v="3"/>
    <x v="0"/>
    <s v="GAS"/>
    <n v="46607000"/>
    <n v="303396"/>
    <n v="624892"/>
    <n v="214896"/>
    <n v="409996"/>
    <n v="606691"/>
    <s v="Mcf"/>
    <n v="36556"/>
    <n v="33163"/>
    <s v="SERC"/>
    <x v="2"/>
    <s v="Midcontinent Independent Transmission System Operator, Inc.."/>
    <s v="Midwest"/>
  </r>
  <r>
    <n v="54250"/>
    <s v="Newman (PA)"/>
    <s v="PA"/>
    <s v="INDUSTRIAL"/>
    <n v="7"/>
    <x v="2"/>
    <x v="0"/>
    <s v="GAS"/>
    <n v="11147581"/>
    <n v="413994"/>
    <n v="572189"/>
    <n v="48146"/>
    <n v="524043"/>
    <n v="552840"/>
    <s v="Mcf"/>
    <n v="33473"/>
    <n v="30366"/>
    <s v="RFC"/>
    <x v="4"/>
    <s v="PJM Interconnection, LLC"/>
    <s v="Mid-Atlantic"/>
  </r>
  <r>
    <n v="54250"/>
    <s v="Newman (PA)"/>
    <s v="PA"/>
    <s v="INDUSTRIAL"/>
    <n v="7"/>
    <x v="2"/>
    <x v="7"/>
    <s v="PET"/>
    <n v="4419"/>
    <n v="160"/>
    <n v="228"/>
    <n v="20"/>
    <n v="208"/>
    <n v="36"/>
    <s v="Barrels"/>
    <n v="20"/>
    <n v="18"/>
    <s v="RFC"/>
    <x v="4"/>
    <s v="PJM Interconnection, LLC"/>
    <s v="Mid-Atlantic"/>
  </r>
  <r>
    <n v="54262"/>
    <s v="Saint Marys Hospital Power Plant"/>
    <s v="MN"/>
    <s v="COMMERCIAL"/>
    <n v="5"/>
    <x v="0"/>
    <x v="0"/>
    <s v="GAS"/>
    <n v="14875920"/>
    <n v="269661"/>
    <n v="407577"/>
    <n v="66236"/>
    <n v="341341"/>
    <n v="407577"/>
    <s v="Mcf"/>
    <n v="23843"/>
    <n v="21630"/>
    <s v="MRO"/>
    <x v="2"/>
    <s v="Midcontinent Independent Transmission System Operator, Inc.."/>
    <s v="Midwest"/>
  </r>
  <r>
    <n v="54262"/>
    <s v="Saint Marys Hospital Power Plant"/>
    <s v="MN"/>
    <s v="COMMERCIAL"/>
    <n v="5"/>
    <x v="1"/>
    <x v="0"/>
    <s v="GAS"/>
    <n v="37184950"/>
    <n v="221409"/>
    <n v="445833"/>
    <n v="165568"/>
    <n v="280265"/>
    <n v="445833"/>
    <s v="Mcf"/>
    <n v="26081"/>
    <n v="23661"/>
    <s v="MRO"/>
    <x v="2"/>
    <s v="Midcontinent Independent Transmission System Operator, Inc.."/>
    <s v="Midwest"/>
  </r>
  <r>
    <n v="54262"/>
    <s v="Saint Marys Hospital Power Plant"/>
    <s v="MN"/>
    <s v="COMMERCIAL"/>
    <n v="5"/>
    <x v="4"/>
    <x v="2"/>
    <s v="PET"/>
    <n v="254800"/>
    <n v="1000"/>
    <n v="2389"/>
    <n v="1122"/>
    <n v="1267"/>
    <n v="412"/>
    <s v="Barrels"/>
    <n v="193"/>
    <n v="175"/>
    <s v="MRO"/>
    <x v="2"/>
    <s v="Midcontinent Independent Transmission System Operator, Inc.."/>
    <s v="Midwest"/>
  </r>
  <r>
    <n v="54268"/>
    <s v="March Point Cogeneration"/>
    <s v="WA"/>
    <s v="ELECTRIC POWER"/>
    <n v="3"/>
    <x v="3"/>
    <x v="0"/>
    <s v="GAS"/>
    <n v="624623702"/>
    <n v="2554969"/>
    <n v="7848212"/>
    <n v="3589930"/>
    <n v="4258282"/>
    <n v="7546357"/>
    <s v="Mcf"/>
    <n v="459117"/>
    <n v="416508"/>
    <s v="WECC"/>
    <x v="9"/>
    <s v="Puget Sound Energy"/>
    <s v="Northwest"/>
  </r>
  <r>
    <n v="54271"/>
    <s v="Saguaro Power"/>
    <s v="NV"/>
    <s v="ELECTRIC POWER"/>
    <n v="3"/>
    <x v="0"/>
    <x v="0"/>
    <s v="GAS"/>
    <n v="212832648"/>
    <n v="0"/>
    <n v="587"/>
    <n v="587"/>
    <n v="0"/>
    <n v="564"/>
    <s v="Mcf"/>
    <n v="34"/>
    <n v="31"/>
    <s v="WECC"/>
    <x v="40"/>
    <s v="Nevada Power Company"/>
    <s v="Northwest"/>
  </r>
  <r>
    <n v="54271"/>
    <s v="Saguaro Power"/>
    <s v="NV"/>
    <s v="ELECTRIC POWER"/>
    <n v="3"/>
    <x v="0"/>
    <x v="2"/>
    <s v="PET"/>
    <n v="5896"/>
    <n v="0"/>
    <n v="0"/>
    <n v="0"/>
    <n v="0"/>
    <n v="0"/>
    <s v="Barrels"/>
    <n v="0"/>
    <n v="0"/>
    <s v="WECC"/>
    <x v="40"/>
    <s v="Nevada Power Company"/>
    <s v="Northwest"/>
  </r>
  <r>
    <n v="54271"/>
    <s v="Saguaro Power"/>
    <s v="NV"/>
    <s v="ELECTRIC POWER"/>
    <n v="3"/>
    <x v="1"/>
    <x v="0"/>
    <s v="GAS"/>
    <n v="540590736"/>
    <n v="876474"/>
    <n v="6893715"/>
    <n v="5140774"/>
    <n v="1752941"/>
    <n v="6628658"/>
    <s v="Mcf"/>
    <n v="403280"/>
    <n v="365853"/>
    <s v="WECC"/>
    <x v="40"/>
    <s v="Nevada Power Company"/>
    <s v="Northwest"/>
  </r>
  <r>
    <n v="54271"/>
    <s v="Saguaro Power"/>
    <s v="NV"/>
    <s v="ELECTRIC POWER"/>
    <n v="3"/>
    <x v="1"/>
    <x v="2"/>
    <s v="PET"/>
    <n v="14264"/>
    <n v="24"/>
    <n v="183"/>
    <n v="137"/>
    <n v="46"/>
    <n v="31"/>
    <s v="Barrels"/>
    <n v="15"/>
    <n v="13"/>
    <s v="WECC"/>
    <x v="40"/>
    <s v="Nevada Power Company"/>
    <s v="Northwest"/>
  </r>
  <r>
    <n v="54276"/>
    <s v="Univ of NC Chapel Hill Cogen Facility"/>
    <s v="NC"/>
    <s v="COMMERCIAL"/>
    <n v="5"/>
    <x v="2"/>
    <x v="1"/>
    <s v="COAL"/>
    <n v="44874048"/>
    <n v="1095152"/>
    <n v="1824652"/>
    <n v="303610"/>
    <n v="1521042"/>
    <n v="70474"/>
    <s v="Tons"/>
    <n v="187657"/>
    <n v="170242"/>
    <s v="SERC"/>
    <x v="43"/>
    <s v="Duke Energy Carolinas"/>
    <s v="Carolinas"/>
  </r>
  <r>
    <n v="54276"/>
    <s v="Univ of NC Chapel Hill Cogen Facility"/>
    <s v="NC"/>
    <s v="COMMERCIAL"/>
    <n v="5"/>
    <x v="2"/>
    <x v="0"/>
    <s v="GAS"/>
    <n v="11591952"/>
    <n v="315764"/>
    <n v="521289"/>
    <n v="82730"/>
    <n v="438559"/>
    <n v="503662"/>
    <s v="Mcf"/>
    <n v="30495"/>
    <n v="27665"/>
    <s v="SERC"/>
    <x v="43"/>
    <s v="Duke Energy Carolinas"/>
    <s v="Carolinas"/>
  </r>
  <r>
    <n v="54281"/>
    <s v="Interstate Paper LLC Riceboro"/>
    <s v="GA"/>
    <s v="INDUSTRIAL"/>
    <n v="7"/>
    <x v="2"/>
    <x v="0"/>
    <s v="GAS"/>
    <n v="4578993"/>
    <n v="118705"/>
    <n v="239870"/>
    <n v="27901"/>
    <n v="211969"/>
    <n v="239870"/>
    <s v="Mcf"/>
    <n v="14032"/>
    <n v="12730"/>
    <s v="SERC"/>
    <x v="0"/>
    <s v="Southern Company Services, Inc. - Trans"/>
    <s v="Southeast"/>
  </r>
  <r>
    <n v="54281"/>
    <s v="Interstate Paper LLC Riceboro"/>
    <s v="GA"/>
    <s v="INDUSTRIAL"/>
    <n v="7"/>
    <x v="2"/>
    <x v="7"/>
    <s v="PET"/>
    <n v="213120"/>
    <n v="5186"/>
    <n v="10560"/>
    <n v="1299"/>
    <n v="9261"/>
    <n v="1760"/>
    <s v="Barrels"/>
    <n v="917"/>
    <n v="832"/>
    <s v="SERC"/>
    <x v="0"/>
    <s v="Southern Company Services, Inc. - Trans"/>
    <s v="Southeast"/>
  </r>
  <r>
    <n v="54286"/>
    <s v="Rolls Royce"/>
    <s v="IN"/>
    <s v="INDUSTRIAL"/>
    <n v="7"/>
    <x v="3"/>
    <x v="0"/>
    <s v="GAS"/>
    <n v="76604"/>
    <n v="1228"/>
    <n v="2567"/>
    <n v="451"/>
    <n v="2116"/>
    <n v="2567"/>
    <s v="Mcf"/>
    <n v="150"/>
    <n v="136"/>
    <s v="RFC"/>
    <x v="2"/>
    <s v="Midcontinent Independent Transmission System Operator, Inc.."/>
    <s v="Midwest"/>
  </r>
  <r>
    <n v="54290"/>
    <s v="Inforum"/>
    <s v="GA"/>
    <s v="COMMERCIAL"/>
    <n v="4"/>
    <x v="4"/>
    <x v="2"/>
    <s v="PET"/>
    <n v="0"/>
    <n v="0"/>
    <n v="93"/>
    <n v="93"/>
    <n v="0"/>
    <n v="16"/>
    <s v="Barrels"/>
    <n v="7"/>
    <n v="7"/>
    <s v="SERC"/>
    <x v="0"/>
    <s v="Southern Company Services, Inc. - Trans"/>
    <s v="Southeast"/>
  </r>
  <r>
    <n v="54294"/>
    <s v="West Group Data Center"/>
    <s v="MN"/>
    <s v="COMMERCIAL"/>
    <n v="4"/>
    <x v="4"/>
    <x v="2"/>
    <s v="PET"/>
    <n v="202000"/>
    <n v="0"/>
    <n v="1782"/>
    <n v="1782"/>
    <n v="0"/>
    <n v="302"/>
    <s v="Barrels"/>
    <n v="144"/>
    <n v="130"/>
    <s v="MRO"/>
    <x v="2"/>
    <s v="Midcontinent Independent Transmission System Operator, Inc.."/>
    <s v="Midwest"/>
  </r>
  <r>
    <n v="54296"/>
    <s v="Biola University"/>
    <s v="CA"/>
    <s v="COMMERCIAL"/>
    <n v="5"/>
    <x v="4"/>
    <x v="0"/>
    <s v="GAS"/>
    <n v="12885000"/>
    <n v="65862"/>
    <n v="146431"/>
    <n v="58617"/>
    <n v="87814"/>
    <n v="141480"/>
    <s v="Mcf"/>
    <n v="8566"/>
    <n v="7771"/>
    <s v="WECC"/>
    <x v="18"/>
    <s v="California Independent System Operator"/>
    <s v="California"/>
  </r>
  <r>
    <n v="54304"/>
    <s v="Birchwood Power"/>
    <s v="VA"/>
    <s v="ELECTRIC POWER"/>
    <n v="2"/>
    <x v="2"/>
    <x v="1"/>
    <s v="COAL"/>
    <n v="435896931"/>
    <n v="0"/>
    <n v="4755341"/>
    <n v="4755341"/>
    <n v="0"/>
    <n v="197499"/>
    <s v="Tons"/>
    <n v="489066"/>
    <n v="443677"/>
    <s v="SERC"/>
    <x v="4"/>
    <s v="PJM Interconnection, LLC"/>
    <s v="Mid-Atlantic"/>
  </r>
  <r>
    <n v="54304"/>
    <s v="Birchwood Power"/>
    <s v="VA"/>
    <s v="ELECTRIC POWER"/>
    <n v="2"/>
    <x v="2"/>
    <x v="2"/>
    <s v="PET"/>
    <n v="6716069"/>
    <n v="0"/>
    <n v="78051"/>
    <n v="78051"/>
    <n v="0"/>
    <n v="13274"/>
    <s v="Barrels"/>
    <n v="6294"/>
    <n v="5710"/>
    <s v="SERC"/>
    <x v="4"/>
    <s v="PJM Interconnection, LLC"/>
    <s v="Mid-Atlantic"/>
  </r>
  <r>
    <n v="54305"/>
    <s v="Westward Seafoods"/>
    <s v="AK"/>
    <s v="INDUSTRIAL"/>
    <n v="7"/>
    <x v="4"/>
    <x v="2"/>
    <s v="PET"/>
    <n v="18455000"/>
    <n v="10836"/>
    <n v="92274"/>
    <n v="78731"/>
    <n v="13543"/>
    <n v="15909"/>
    <s v="Barrels"/>
    <n v="7441"/>
    <n v="6751"/>
    <s v="ASCC"/>
    <x v="7"/>
    <s v="Balancing Authority Not Reported"/>
    <s v="Alaska"/>
  </r>
  <r>
    <n v="54316"/>
    <s v="Archer Daniels Midland Southport"/>
    <s v="NC"/>
    <s v="INDUSTRIAL"/>
    <n v="7"/>
    <x v="3"/>
    <x v="0"/>
    <s v="GAS"/>
    <n v="1284291"/>
    <n v="40"/>
    <n v="40216"/>
    <n v="39838"/>
    <n v="378"/>
    <n v="40216"/>
    <s v="Mcf"/>
    <n v="2353"/>
    <n v="2134"/>
    <s v="SERC"/>
    <x v="36"/>
    <s v="Progress Energy Carolinas - EAST"/>
    <s v="Carolinas"/>
  </r>
  <r>
    <n v="54316"/>
    <s v="Archer Daniels Midland Southport"/>
    <s v="NC"/>
    <s v="INDUSTRIAL"/>
    <n v="7"/>
    <x v="3"/>
    <x v="2"/>
    <s v="PET"/>
    <n v="28709"/>
    <n v="2"/>
    <n v="899"/>
    <n v="880"/>
    <n v="19"/>
    <n v="155"/>
    <s v="Barrels"/>
    <n v="72"/>
    <n v="66"/>
    <s v="SERC"/>
    <x v="36"/>
    <s v="Progress Energy Carolinas - EAST"/>
    <s v="Carolinas"/>
  </r>
  <r>
    <n v="54318"/>
    <s v="General Chemical"/>
    <s v="WY"/>
    <s v="INDUSTRIAL"/>
    <n v="7"/>
    <x v="2"/>
    <x v="1"/>
    <s v="COAL"/>
    <n v="176824944"/>
    <n v="7191014"/>
    <n v="9829392"/>
    <n v="840624"/>
    <n v="8988768"/>
    <n v="491428"/>
    <s v="Tons"/>
    <n v="1010909"/>
    <n v="917091"/>
    <s v="WECC"/>
    <x v="20"/>
    <s v="PacifiCorp - East"/>
    <s v="Northwest"/>
  </r>
  <r>
    <n v="54318"/>
    <s v="General Chemical"/>
    <s v="WY"/>
    <s v="INDUSTRIAL"/>
    <n v="7"/>
    <x v="2"/>
    <x v="0"/>
    <s v="GAS"/>
    <n v="32017712"/>
    <n v="1305331"/>
    <n v="1783927"/>
    <n v="152263"/>
    <n v="1631664"/>
    <n v="1713373"/>
    <s v="Mcf"/>
    <n v="104359"/>
    <n v="94674"/>
    <s v="WECC"/>
    <x v="20"/>
    <s v="PacifiCorp - East"/>
    <s v="Northwest"/>
  </r>
  <r>
    <n v="54318"/>
    <s v="General Chemical"/>
    <s v="WY"/>
    <s v="INDUSTRIAL"/>
    <n v="7"/>
    <x v="2"/>
    <x v="2"/>
    <s v="PET"/>
    <n v="10654344"/>
    <n v="440303"/>
    <n v="600921"/>
    <n v="50543"/>
    <n v="550378"/>
    <n v="109258"/>
    <s v="Barrels"/>
    <n v="48461"/>
    <n v="43964"/>
    <s v="WECC"/>
    <x v="20"/>
    <s v="PacifiCorp - East"/>
    <s v="Northwest"/>
  </r>
  <r>
    <n v="54321"/>
    <s v="Goodyear Beaumont Chemical Plant"/>
    <s v="TX"/>
    <s v="INDUSTRIAL"/>
    <n v="7"/>
    <x v="3"/>
    <x v="0"/>
    <s v="GAS"/>
    <n v="149166000"/>
    <n v="1049154"/>
    <n v="2077474"/>
    <n v="678605"/>
    <n v="1398869"/>
    <n v="2036738"/>
    <s v="Mcf"/>
    <n v="121531"/>
    <n v="110253"/>
    <s v="SPP"/>
    <x v="2"/>
    <s v="Midcontinent Independent Transmission System Operator, Inc.."/>
    <s v="Midwest"/>
  </r>
  <r>
    <n v="54321"/>
    <s v="Goodyear Beaumont Chemical Plant"/>
    <s v="TX"/>
    <s v="INDUSTRIAL"/>
    <n v="7"/>
    <x v="2"/>
    <x v="0"/>
    <s v="GAS"/>
    <n v="79364062"/>
    <n v="4046477"/>
    <n v="5756355"/>
    <n v="361052"/>
    <n v="5395303"/>
    <n v="5573671"/>
    <s v="Mcf"/>
    <n v="336744"/>
    <n v="305493"/>
    <s v="SPP"/>
    <x v="2"/>
    <s v="Midcontinent Independent Transmission System Operator, Inc.."/>
    <s v="Midwest"/>
  </r>
  <r>
    <n v="54321"/>
    <s v="Goodyear Beaumont Chemical Plant"/>
    <s v="TX"/>
    <s v="INDUSTRIAL"/>
    <n v="7"/>
    <x v="2"/>
    <x v="8"/>
    <s v="PET"/>
    <n v="1994938"/>
    <n v="102594"/>
    <n v="145865"/>
    <n v="9075"/>
    <n v="136790"/>
    <n v="25149"/>
    <s v="Barrels"/>
    <n v="15315"/>
    <n v="13894"/>
    <s v="SPP"/>
    <x v="2"/>
    <s v="Midcontinent Independent Transmission System Operator, Inc.."/>
    <s v="Midwest"/>
  </r>
  <r>
    <n v="54323"/>
    <s v="CNN Center"/>
    <s v="GA"/>
    <s v="COMMERCIAL"/>
    <n v="4"/>
    <x v="4"/>
    <x v="2"/>
    <s v="PET"/>
    <n v="147000"/>
    <n v="0"/>
    <n v="1494"/>
    <n v="1494"/>
    <n v="0"/>
    <n v="253"/>
    <s v="Barrels"/>
    <n v="120"/>
    <n v="109"/>
    <s v="SERC"/>
    <x v="0"/>
    <s v="Southern Company Services, Inc. - Trans"/>
    <s v="Southeast"/>
  </r>
  <r>
    <n v="54324"/>
    <s v="Ocean State Power II"/>
    <s v="RI"/>
    <s v="ELECTRIC POWER"/>
    <n v="2"/>
    <x v="0"/>
    <x v="0"/>
    <s v="GAS"/>
    <n v="96448409"/>
    <n v="0"/>
    <n v="93533"/>
    <n v="93533"/>
    <n v="0"/>
    <n v="91052"/>
    <s v="Mcf"/>
    <n v="5472"/>
    <n v="4964"/>
    <s v="NPCC"/>
    <x v="24"/>
    <s v="ISO New England Inc."/>
    <s v="New England ISO"/>
  </r>
  <r>
    <n v="54324"/>
    <s v="Ocean State Power II"/>
    <s v="RI"/>
    <s v="ELECTRIC POWER"/>
    <n v="2"/>
    <x v="0"/>
    <x v="2"/>
    <s v="PET"/>
    <n v="2099591"/>
    <n v="0"/>
    <n v="0"/>
    <n v="0"/>
    <n v="0"/>
    <n v="0"/>
    <s v="Barrels"/>
    <n v="0"/>
    <n v="0"/>
    <s v="NPCC"/>
    <x v="24"/>
    <s v="ISO New England Inc."/>
    <s v="New England ISO"/>
  </r>
  <r>
    <n v="54324"/>
    <s v="Ocean State Power II"/>
    <s v="RI"/>
    <s v="ELECTRIC POWER"/>
    <n v="2"/>
    <x v="1"/>
    <x v="0"/>
    <s v="GAS"/>
    <n v="180524442"/>
    <n v="0"/>
    <n v="2404778"/>
    <n v="2404778"/>
    <n v="0"/>
    <n v="2341452"/>
    <s v="Mcf"/>
    <n v="140679"/>
    <n v="127623"/>
    <s v="NPCC"/>
    <x v="24"/>
    <s v="ISO New England Inc."/>
    <s v="New England ISO"/>
  </r>
  <r>
    <n v="54324"/>
    <s v="Ocean State Power II"/>
    <s v="RI"/>
    <s v="ELECTRIC POWER"/>
    <n v="2"/>
    <x v="1"/>
    <x v="2"/>
    <s v="PET"/>
    <n v="5363558"/>
    <n v="0"/>
    <n v="76260"/>
    <n v="76260"/>
    <n v="0"/>
    <n v="13171"/>
    <s v="Barrels"/>
    <n v="6150"/>
    <n v="5579"/>
    <s v="NPCC"/>
    <x v="24"/>
    <s v="ISO New England Inc."/>
    <s v="New England ISO"/>
  </r>
  <r>
    <n v="54330"/>
    <s v="Westhollow Technology Center"/>
    <s v="TX"/>
    <s v="INDUSTRIAL"/>
    <n v="7"/>
    <x v="3"/>
    <x v="0"/>
    <s v="GAS"/>
    <n v="25556440"/>
    <n v="0"/>
    <n v="343"/>
    <n v="343"/>
    <n v="0"/>
    <n v="331"/>
    <s v="Mcf"/>
    <n v="20"/>
    <n v="18"/>
    <s v="TRE"/>
    <x v="19"/>
    <s v="Electric Reliability Council of Texas, Inc."/>
    <s v="Electric Reliability Council of Texas, Inc."/>
  </r>
  <r>
    <n v="54333"/>
    <s v="Bucknell University"/>
    <s v="PA"/>
    <s v="COMMERCIAL"/>
    <n v="5"/>
    <x v="0"/>
    <x v="0"/>
    <s v="GAS"/>
    <n v="2363270"/>
    <n v="27690"/>
    <n v="48669"/>
    <n v="11251"/>
    <n v="37418"/>
    <n v="46798"/>
    <s v="Mcf"/>
    <n v="2847"/>
    <n v="2583"/>
    <s v="RFC"/>
    <x v="4"/>
    <s v="PJM Interconnection, LLC"/>
    <s v="Mid-Atlantic"/>
  </r>
  <r>
    <n v="54333"/>
    <s v="Bucknell University"/>
    <s v="PA"/>
    <s v="COMMERCIAL"/>
    <n v="5"/>
    <x v="0"/>
    <x v="2"/>
    <s v="PET"/>
    <n v="730"/>
    <n v="46"/>
    <n v="65"/>
    <n v="3"/>
    <n v="62"/>
    <n v="11"/>
    <s v="Barrels"/>
    <n v="5"/>
    <n v="5"/>
    <s v="RFC"/>
    <x v="4"/>
    <s v="PJM Interconnection, LLC"/>
    <s v="Mid-Atlantic"/>
  </r>
  <r>
    <n v="54333"/>
    <s v="Bucknell University"/>
    <s v="PA"/>
    <s v="COMMERCIAL"/>
    <n v="5"/>
    <x v="1"/>
    <x v="0"/>
    <s v="GAS"/>
    <n v="32142884"/>
    <n v="135310"/>
    <n v="335882"/>
    <n v="153032"/>
    <n v="182850"/>
    <n v="322964"/>
    <s v="Mcf"/>
    <n v="19649"/>
    <n v="17825"/>
    <s v="RFC"/>
    <x v="4"/>
    <s v="PJM Interconnection, LLC"/>
    <s v="Mid-Atlantic"/>
  </r>
  <r>
    <n v="54333"/>
    <s v="Bucknell University"/>
    <s v="PA"/>
    <s v="COMMERCIAL"/>
    <n v="5"/>
    <x v="1"/>
    <x v="2"/>
    <s v="PET"/>
    <n v="5116"/>
    <n v="21"/>
    <n v="53"/>
    <n v="24"/>
    <n v="29"/>
    <n v="9"/>
    <s v="Barrels"/>
    <n v="4"/>
    <n v="4"/>
    <s v="RFC"/>
    <x v="4"/>
    <s v="PJM Interconnection, LLC"/>
    <s v="Mid-Atlantic"/>
  </r>
  <r>
    <n v="54335"/>
    <s v="Morton Salt Rittman"/>
    <s v="OH"/>
    <s v="INDUSTRIAL"/>
    <n v="7"/>
    <x v="2"/>
    <x v="1"/>
    <s v="COAL"/>
    <n v="2594462"/>
    <n v="314615"/>
    <n v="399680"/>
    <n v="11267"/>
    <n v="388413"/>
    <n v="16009"/>
    <s v="Tons"/>
    <n v="41105"/>
    <n v="37290"/>
    <s v="RFC"/>
    <x v="4"/>
    <s v="PJM Interconnection, LLC"/>
    <s v="Mid-Atlantic"/>
  </r>
  <r>
    <n v="54335"/>
    <s v="Morton Salt Rittman"/>
    <s v="OH"/>
    <s v="INDUSTRIAL"/>
    <n v="7"/>
    <x v="2"/>
    <x v="0"/>
    <s v="GAS"/>
    <n v="5042348"/>
    <n v="611457"/>
    <n v="776782"/>
    <n v="21897"/>
    <n v="754885"/>
    <n v="709389"/>
    <s v="Mcf"/>
    <n v="45441"/>
    <n v="41224"/>
    <s v="RFC"/>
    <x v="4"/>
    <s v="PJM Interconnection, LLC"/>
    <s v="Mid-Atlantic"/>
  </r>
  <r>
    <n v="54337"/>
    <s v="NRG Energy San Diego"/>
    <s v="CA"/>
    <s v="ELECTRIC POWER"/>
    <n v="3"/>
    <x v="4"/>
    <x v="0"/>
    <s v="GAS"/>
    <n v="1294000"/>
    <n v="5686"/>
    <n v="18402"/>
    <n v="8250"/>
    <n v="10152"/>
    <n v="17866"/>
    <s v="Mcf"/>
    <n v="1077"/>
    <n v="977"/>
    <s v="WECC"/>
    <x v="18"/>
    <s v="California Independent System Operator"/>
    <s v="California"/>
  </r>
  <r>
    <n v="54338"/>
    <s v="Rio Grande Valley Sugar Growers"/>
    <s v="TX"/>
    <s v="INDUSTRIAL"/>
    <n v="7"/>
    <x v="4"/>
    <x v="2"/>
    <s v="PET"/>
    <n v="25000"/>
    <n v="863"/>
    <n v="4533"/>
    <n v="3077"/>
    <n v="1456"/>
    <n v="778"/>
    <s v="Barrels"/>
    <n v="366"/>
    <n v="332"/>
    <s v="TRE"/>
    <x v="19"/>
    <s v="Electric Reliability Council of Texas, Inc."/>
    <s v="Electric Reliability Council of Texas, Inc."/>
  </r>
  <r>
    <n v="54338"/>
    <s v="Rio Grande Valley Sugar Growers"/>
    <s v="TX"/>
    <s v="INDUSTRIAL"/>
    <n v="7"/>
    <x v="2"/>
    <x v="0"/>
    <s v="GAS"/>
    <n v="91587"/>
    <n v="75032"/>
    <n v="134635"/>
    <n v="7461"/>
    <n v="127174"/>
    <n v="134635"/>
    <s v="Mcf"/>
    <n v="7876"/>
    <n v="7145"/>
    <s v="TRE"/>
    <x v="19"/>
    <s v="Electric Reliability Council of Texas, Inc."/>
    <s v="Electric Reliability Council of Texas, Inc."/>
  </r>
  <r>
    <n v="54349"/>
    <s v="Nevada Cogen Associates 2 Black Mountain"/>
    <s v="NV"/>
    <s v="ELECTRIC POWER"/>
    <n v="3"/>
    <x v="0"/>
    <x v="0"/>
    <s v="GAS"/>
    <n v="188367000"/>
    <n v="0"/>
    <n v="1085374"/>
    <n v="1085374"/>
    <n v="0"/>
    <n v="1041100"/>
    <s v="Mcf"/>
    <n v="63494"/>
    <n v="57601"/>
    <s v="WECC"/>
    <x v="40"/>
    <s v="Nevada Power Company"/>
    <s v="Northwest"/>
  </r>
  <r>
    <n v="54349"/>
    <s v="Nevada Cogen Associates 2 Black Mountain"/>
    <s v="NV"/>
    <s v="ELECTRIC POWER"/>
    <n v="3"/>
    <x v="1"/>
    <x v="0"/>
    <s v="GAS"/>
    <n v="539692000"/>
    <n v="718990"/>
    <n v="5832680"/>
    <n v="4302909"/>
    <n v="1529771"/>
    <n v="5595734"/>
    <s v="Mcf"/>
    <n v="341209"/>
    <n v="309543"/>
    <s v="WECC"/>
    <x v="40"/>
    <s v="Nevada Power Company"/>
    <s v="Northwest"/>
  </r>
  <r>
    <n v="54350"/>
    <s v="Nevada Cogen Assoc#1 GarnetVly"/>
    <s v="NV"/>
    <s v="ELECTRIC POWER"/>
    <n v="3"/>
    <x v="0"/>
    <x v="0"/>
    <s v="GAS"/>
    <n v="178692000"/>
    <n v="0"/>
    <n v="692878"/>
    <n v="692878"/>
    <n v="0"/>
    <n v="666859"/>
    <s v="Mcf"/>
    <n v="40533"/>
    <n v="36771"/>
    <s v="WECC"/>
    <x v="40"/>
    <s v="Nevada Power Company"/>
    <s v="Northwest"/>
  </r>
  <r>
    <n v="54350"/>
    <s v="Nevada Cogen Assoc#1 GarnetVly"/>
    <s v="NV"/>
    <s v="ELECTRIC POWER"/>
    <n v="3"/>
    <x v="1"/>
    <x v="0"/>
    <s v="GAS"/>
    <n v="546861000"/>
    <n v="495568"/>
    <n v="5876924"/>
    <n v="4799605"/>
    <n v="1077319"/>
    <n v="5655054"/>
    <s v="Mcf"/>
    <n v="343798"/>
    <n v="311891"/>
    <s v="WECC"/>
    <x v="40"/>
    <s v="Nevada Power Company"/>
    <s v="Northwest"/>
  </r>
  <r>
    <n v="54358"/>
    <s v="International Paper Augusta Mill"/>
    <s v="GA"/>
    <s v="INDUSTRIAL"/>
    <n v="7"/>
    <x v="2"/>
    <x v="1"/>
    <s v="COAL"/>
    <n v="4963133"/>
    <n v="111888"/>
    <n v="200104"/>
    <n v="27970"/>
    <n v="172134"/>
    <n v="7768"/>
    <s v="Tons"/>
    <n v="20580"/>
    <n v="18670"/>
    <s v="SERC"/>
    <x v="0"/>
    <s v="Southern Company Services, Inc. - Trans"/>
    <s v="Southeast"/>
  </r>
  <r>
    <n v="54358"/>
    <s v="International Paper Augusta Mill"/>
    <s v="GA"/>
    <s v="INDUSTRIAL"/>
    <n v="7"/>
    <x v="2"/>
    <x v="0"/>
    <s v="GAS"/>
    <n v="62533842"/>
    <n v="1434790"/>
    <n v="2559765"/>
    <n v="352397"/>
    <n v="2207368"/>
    <n v="2481489"/>
    <s v="Mcf"/>
    <n v="149745"/>
    <n v="135848"/>
    <s v="SERC"/>
    <x v="0"/>
    <s v="Southern Company Services, Inc. - Trans"/>
    <s v="Southeast"/>
  </r>
  <r>
    <n v="54358"/>
    <s v="International Paper Augusta Mill"/>
    <s v="GA"/>
    <s v="INDUSTRIAL"/>
    <n v="7"/>
    <x v="2"/>
    <x v="2"/>
    <s v="PET"/>
    <n v="966425"/>
    <n v="22517"/>
    <n v="40087"/>
    <n v="5446"/>
    <n v="34641"/>
    <n v="7249"/>
    <s v="Barrels"/>
    <n v="3233"/>
    <n v="2933"/>
    <s v="SERC"/>
    <x v="0"/>
    <s v="Southern Company Services, Inc. - Trans"/>
    <s v="Southeast"/>
  </r>
  <r>
    <n v="54360"/>
    <s v="Fuyao Glass Illinois Inc."/>
    <s v="IL"/>
    <s v="INDUSTRIAL"/>
    <n v="6"/>
    <x v="4"/>
    <x v="2"/>
    <s v="PET"/>
    <n v="6000"/>
    <n v="0"/>
    <n v="1032"/>
    <n v="1032"/>
    <n v="0"/>
    <n v="172"/>
    <s v="Barrels"/>
    <n v="83"/>
    <n v="76"/>
    <s v="SERC"/>
    <x v="2"/>
    <s v="Midcontinent Independent Transmission System Operator, Inc.."/>
    <s v="Midwest"/>
  </r>
  <r>
    <n v="54363"/>
    <s v="PPG Industries Shelby NC Works"/>
    <s v="NC"/>
    <s v="INDUSTRIAL"/>
    <n v="6"/>
    <x v="4"/>
    <x v="2"/>
    <s v="PET"/>
    <n v="0"/>
    <n v="0"/>
    <n v="216"/>
    <n v="216"/>
    <n v="0"/>
    <n v="37"/>
    <s v="Barrels"/>
    <n v="17"/>
    <n v="16"/>
    <s v="SERC"/>
    <x v="43"/>
    <s v="Duke Energy Carolinas"/>
    <s v="Carolinas"/>
  </r>
  <r>
    <n v="54364"/>
    <s v="PPG Industries Works 4"/>
    <s v="TX"/>
    <s v="INDUSTRIAL"/>
    <n v="6"/>
    <x v="4"/>
    <x v="2"/>
    <s v="PET"/>
    <n v="146000"/>
    <n v="0"/>
    <n v="1009"/>
    <n v="1009"/>
    <n v="0"/>
    <n v="173"/>
    <s v="Barrels"/>
    <n v="81"/>
    <n v="74"/>
    <s v="TRE"/>
    <x v="19"/>
    <s v="Electric Reliability Council of Texas, Inc."/>
    <s v="Electric Reliability Council of Texas, Inc."/>
  </r>
  <r>
    <n v="54365"/>
    <s v="Orange Cogeneration Facility"/>
    <s v="FL"/>
    <s v="ELECTRIC POWER"/>
    <n v="3"/>
    <x v="0"/>
    <x v="0"/>
    <s v="GAS"/>
    <n v="95811750"/>
    <n v="0"/>
    <n v="0"/>
    <n v="0"/>
    <n v="0"/>
    <n v="0"/>
    <s v="Mcf"/>
    <n v="0"/>
    <n v="0"/>
    <s v="FRCC"/>
    <x v="28"/>
    <s v="Progress Energy Florida"/>
    <s v="Florida"/>
  </r>
  <r>
    <n v="54365"/>
    <s v="Orange Cogeneration Facility"/>
    <s v="FL"/>
    <s v="ELECTRIC POWER"/>
    <n v="3"/>
    <x v="1"/>
    <x v="0"/>
    <s v="GAS"/>
    <n v="343768000"/>
    <n v="175828"/>
    <n v="3587630"/>
    <n v="3221319"/>
    <n v="366311"/>
    <n v="3510401"/>
    <s v="Mcf"/>
    <n v="209875"/>
    <n v="190397"/>
    <s v="FRCC"/>
    <x v="28"/>
    <s v="Progress Energy Florida"/>
    <s v="Florida"/>
  </r>
  <r>
    <n v="54372"/>
    <s v="University of Colorado"/>
    <s v="CO"/>
    <s v="COMMERCIAL"/>
    <n v="5"/>
    <x v="1"/>
    <x v="0"/>
    <s v="GAS"/>
    <n v="2067000"/>
    <n v="17723"/>
    <n v="41993"/>
    <n v="11954"/>
    <n v="30039"/>
    <n v="42374"/>
    <s v="Mcf"/>
    <n v="2457"/>
    <n v="2229"/>
    <s v="WECC"/>
    <x v="23"/>
    <s v="Public Service Company of Colorado"/>
    <s v="Northwest"/>
  </r>
  <r>
    <n v="54374"/>
    <s v="Sinclair Oil Refinery"/>
    <s v="WY"/>
    <s v="INDUSTRIAL"/>
    <n v="7"/>
    <x v="4"/>
    <x v="0"/>
    <s v="GAS"/>
    <n v="8425091"/>
    <n v="16276"/>
    <n v="152026"/>
    <n v="97778"/>
    <n v="54248"/>
    <n v="150820"/>
    <s v="Mcf"/>
    <n v="8893"/>
    <n v="8068"/>
    <s v="WECC"/>
    <x v="20"/>
    <s v="PacifiCorp - East"/>
    <s v="Northwest"/>
  </r>
  <r>
    <n v="54374"/>
    <s v="Sinclair Oil Refinery"/>
    <s v="WY"/>
    <s v="INDUSTRIAL"/>
    <n v="7"/>
    <x v="4"/>
    <x v="2"/>
    <s v="PET"/>
    <n v="151869"/>
    <n v="295"/>
    <n v="2740"/>
    <n v="1761"/>
    <n v="979"/>
    <n v="442"/>
    <s v="Barrels"/>
    <n v="221"/>
    <n v="200"/>
    <s v="WECC"/>
    <x v="20"/>
    <s v="PacifiCorp - East"/>
    <s v="Northwest"/>
  </r>
  <r>
    <n v="54374"/>
    <s v="Sinclair Oil Refinery"/>
    <s v="WY"/>
    <s v="INDUSTRIAL"/>
    <n v="7"/>
    <x v="2"/>
    <x v="0"/>
    <s v="GAS"/>
    <n v="247934"/>
    <n v="43151"/>
    <n v="146746"/>
    <n v="2906"/>
    <n v="143840"/>
    <n v="145580"/>
    <s v="Mcf"/>
    <n v="8585"/>
    <n v="7788"/>
    <s v="WECC"/>
    <x v="20"/>
    <s v="PacifiCorp - East"/>
    <s v="Northwest"/>
  </r>
  <r>
    <n v="54407"/>
    <s v="Waupun Correctional Central Heating Plt"/>
    <s v="WI"/>
    <s v="COMMERCIAL"/>
    <n v="5"/>
    <x v="2"/>
    <x v="0"/>
    <s v="GAS"/>
    <n v="0"/>
    <n v="168134"/>
    <n v="226440"/>
    <n v="16273"/>
    <n v="210167"/>
    <n v="222000"/>
    <s v="Mcf"/>
    <n v="13247"/>
    <n v="12017"/>
    <s v="MRO"/>
    <x v="2"/>
    <s v="Midcontinent Independent Transmission System Operator, Inc.."/>
    <s v="Midwest"/>
  </r>
  <r>
    <n v="54408"/>
    <s v="UW Madison Charter Street Plant"/>
    <s v="WI"/>
    <s v="COMMERCIAL"/>
    <n v="5"/>
    <x v="2"/>
    <x v="0"/>
    <s v="GAS"/>
    <n v="36733525"/>
    <n v="1948599"/>
    <n v="2533917"/>
    <n v="157577"/>
    <n v="2376340"/>
    <n v="2484232"/>
    <s v="Mcf"/>
    <n v="148233"/>
    <n v="134476"/>
    <s v="MRO"/>
    <x v="2"/>
    <s v="Midcontinent Independent Transmission System Operator, Inc.."/>
    <s v="Midwest"/>
  </r>
  <r>
    <n v="54408"/>
    <s v="UW Madison Charter Street Plant"/>
    <s v="WI"/>
    <s v="COMMERCIAL"/>
    <n v="5"/>
    <x v="2"/>
    <x v="2"/>
    <s v="PET"/>
    <n v="12015"/>
    <n v="635"/>
    <n v="830"/>
    <n v="52"/>
    <n v="778"/>
    <n v="143"/>
    <s v="Barrels"/>
    <n v="67"/>
    <n v="61"/>
    <s v="MRO"/>
    <x v="2"/>
    <s v="Midcontinent Independent Transmission System Operator, Inc.."/>
    <s v="Midwest"/>
  </r>
  <r>
    <n v="54409"/>
    <s v="Dartmouth College Heating Plant"/>
    <s v="NH"/>
    <s v="COMMERCIAL"/>
    <n v="5"/>
    <x v="2"/>
    <x v="7"/>
    <s v="PET"/>
    <n v="12576050"/>
    <n v="255810"/>
    <n v="526397"/>
    <n v="77608"/>
    <n v="448789"/>
    <n v="83555"/>
    <s v="Barrels"/>
    <n v="45718"/>
    <n v="41475"/>
    <s v="NPCC"/>
    <x v="24"/>
    <s v="ISO New England Inc."/>
    <s v="New England ISO"/>
  </r>
  <r>
    <n v="54410"/>
    <s v="Western Power &amp; Steam Inc"/>
    <s v="CA"/>
    <s v="INDUSTRIAL"/>
    <n v="7"/>
    <x v="3"/>
    <x v="0"/>
    <s v="GAS"/>
    <n v="157575000"/>
    <n v="256334"/>
    <n v="1893817"/>
    <n v="1297694"/>
    <n v="596123"/>
    <n v="1820978"/>
    <s v="Mcf"/>
    <n v="110788"/>
    <n v="100506"/>
    <s v="WECC"/>
    <x v="18"/>
    <s v="California Independent System Operator"/>
    <s v="California"/>
  </r>
  <r>
    <n v="54414"/>
    <s v="John Deere Dubuque Works"/>
    <s v="IA"/>
    <s v="INDUSTRIAL"/>
    <n v="6"/>
    <x v="4"/>
    <x v="2"/>
    <s v="PET"/>
    <n v="0"/>
    <n v="0"/>
    <n v="634"/>
    <n v="634"/>
    <n v="0"/>
    <n v="112"/>
    <s v="Barrels"/>
    <n v="51"/>
    <n v="46"/>
    <s v="MRO"/>
    <x v="2"/>
    <s v="Midcontinent Independent Transmission System Operator, Inc.."/>
    <s v="Midwest"/>
  </r>
  <r>
    <n v="54415"/>
    <s v="Cadillac Renewable Energy"/>
    <s v="MI"/>
    <s v="ELECTRIC POWER"/>
    <n v="2"/>
    <x v="2"/>
    <x v="0"/>
    <s v="GAS"/>
    <n v="67291"/>
    <n v="0"/>
    <n v="1136"/>
    <n v="1136"/>
    <n v="0"/>
    <n v="1114"/>
    <s v="Mcf"/>
    <n v="66"/>
    <n v="60"/>
    <s v="RFC"/>
    <x v="2"/>
    <s v="Midcontinent Independent Transmission System Operator, Inc.."/>
    <s v="Midwest"/>
  </r>
  <r>
    <n v="54422"/>
    <s v="Unisea G 2"/>
    <s v="AK"/>
    <s v="INDUSTRIAL"/>
    <n v="6"/>
    <x v="4"/>
    <x v="2"/>
    <s v="PET"/>
    <n v="29837220"/>
    <n v="0"/>
    <n v="317056"/>
    <n v="317056"/>
    <n v="0"/>
    <n v="54505"/>
    <s v="Barrels"/>
    <n v="25569"/>
    <n v="23196"/>
    <s v="ASCC"/>
    <x v="7"/>
    <s v="Balancing Authority Not Reported"/>
    <s v="Alaska"/>
  </r>
  <r>
    <n v="54424"/>
    <s v="Quantum Pasco Power LP"/>
    <s v="FL"/>
    <s v="ELECTRIC POWER"/>
    <n v="3"/>
    <x v="0"/>
    <x v="0"/>
    <s v="GAS"/>
    <n v="34244000"/>
    <n v="0"/>
    <n v="4491"/>
    <n v="4491"/>
    <n v="0"/>
    <n v="4392"/>
    <s v="Mcf"/>
    <n v="263"/>
    <n v="238"/>
    <s v="FRCC"/>
    <x v="29"/>
    <s v="Tampa Electric Company"/>
    <s v="Florida"/>
  </r>
  <r>
    <n v="54424"/>
    <s v="Quantum Pasco Power LP"/>
    <s v="FL"/>
    <s v="ELECTRIC POWER"/>
    <n v="3"/>
    <x v="1"/>
    <x v="0"/>
    <s v="GAS"/>
    <n v="136934000"/>
    <n v="5333"/>
    <n v="1486865"/>
    <n v="1474170"/>
    <n v="12695"/>
    <n v="1453399"/>
    <s v="Mcf"/>
    <n v="86981"/>
    <n v="78909"/>
    <s v="FRCC"/>
    <x v="29"/>
    <s v="Tampa Electric Company"/>
    <s v="Florida"/>
  </r>
  <r>
    <n v="54426"/>
    <s v="Mulberry Cogeneration Facility"/>
    <s v="FL"/>
    <s v="ELECTRIC POWER"/>
    <n v="3"/>
    <x v="0"/>
    <x v="0"/>
    <s v="GAS"/>
    <n v="121653000"/>
    <n v="0"/>
    <n v="0"/>
    <n v="0"/>
    <n v="0"/>
    <n v="0"/>
    <s v="Mcf"/>
    <n v="0"/>
    <n v="0"/>
    <s v="FRCC"/>
    <x v="28"/>
    <s v="Progress Energy Florida"/>
    <s v="Florida"/>
  </r>
  <r>
    <n v="54426"/>
    <s v="Mulberry Cogeneration Facility"/>
    <s v="FL"/>
    <s v="ELECTRIC POWER"/>
    <n v="3"/>
    <x v="1"/>
    <x v="0"/>
    <s v="GAS"/>
    <n v="245037000"/>
    <n v="153141"/>
    <n v="3212781"/>
    <n v="2872464"/>
    <n v="340317"/>
    <n v="3143621"/>
    <s v="Mcf"/>
    <n v="187946"/>
    <n v="170504"/>
    <s v="FRCC"/>
    <x v="28"/>
    <s v="Progress Energy Florida"/>
    <s v="Florida"/>
  </r>
  <r>
    <n v="54427"/>
    <s v="Gaylord Container Bogalusa"/>
    <s v="LA"/>
    <s v="INDUSTRIAL"/>
    <n v="7"/>
    <x v="2"/>
    <x v="0"/>
    <s v="GAS"/>
    <n v="18827801"/>
    <n v="421285"/>
    <n v="687579"/>
    <n v="94222"/>
    <n v="593357"/>
    <n v="687579"/>
    <s v="Mcf"/>
    <n v="40223"/>
    <n v="36490"/>
    <s v="SERC"/>
    <x v="2"/>
    <s v="Midcontinent Independent Transmission System Operator, Inc.."/>
    <s v="Midwest"/>
  </r>
  <r>
    <n v="54429"/>
    <s v="Alabama Pine Pulp"/>
    <s v="AL"/>
    <s v="INDUSTRIAL"/>
    <n v="7"/>
    <x v="2"/>
    <x v="0"/>
    <s v="GAS"/>
    <n v="17924138"/>
    <n v="108631"/>
    <n v="574390"/>
    <n v="212286"/>
    <n v="362104"/>
    <n v="574390"/>
    <s v="Mcf"/>
    <n v="33602"/>
    <n v="30483"/>
    <s v="SERC"/>
    <x v="0"/>
    <s v="Southern Company Services, Inc. - Trans"/>
    <s v="Southeast"/>
  </r>
  <r>
    <n v="54429"/>
    <s v="Alabama Pine Pulp"/>
    <s v="AL"/>
    <s v="INDUSTRIAL"/>
    <n v="7"/>
    <x v="2"/>
    <x v="2"/>
    <s v="PET"/>
    <n v="340466"/>
    <n v="1891"/>
    <n v="10335"/>
    <n v="4032"/>
    <n v="6303"/>
    <n v="1813"/>
    <s v="Barrels"/>
    <n v="833"/>
    <n v="756"/>
    <s v="SERC"/>
    <x v="0"/>
    <s v="Southern Company Services, Inc. - Trans"/>
    <s v="Southeast"/>
  </r>
  <r>
    <n v="54447"/>
    <s v="Welport Lease Project"/>
    <s v="CA"/>
    <s v="INDUSTRIAL"/>
    <n v="7"/>
    <x v="3"/>
    <x v="0"/>
    <s v="GAS"/>
    <n v="31916000"/>
    <n v="167277"/>
    <n v="572394"/>
    <n v="231014"/>
    <n v="341380"/>
    <n v="550378"/>
    <s v="Mcf"/>
    <n v="33485"/>
    <n v="30377"/>
    <s v="WECC"/>
    <x v="18"/>
    <s v="California Independent System Operator"/>
    <s v="California"/>
  </r>
  <r>
    <n v="54449"/>
    <s v="Dome Project"/>
    <s v="CA"/>
    <s v="INDUSTRIAL"/>
    <n v="7"/>
    <x v="3"/>
    <x v="0"/>
    <s v="GAS"/>
    <n v="49238000"/>
    <n v="267977"/>
    <n v="985782"/>
    <n v="390279"/>
    <n v="595503"/>
    <n v="948779"/>
    <s v="Mcf"/>
    <n v="57668"/>
    <n v="52316"/>
    <s v="WECC"/>
    <x v="18"/>
    <s v="California Independent System Operator"/>
    <s v="California"/>
  </r>
  <r>
    <n v="54451"/>
    <s v="Los Angeles Refinery Wilmington"/>
    <s v="CA"/>
    <s v="INDUSTRIAL"/>
    <n v="7"/>
    <x v="3"/>
    <x v="0"/>
    <s v="GAS"/>
    <n v="89682384"/>
    <n v="493869"/>
    <n v="1097377"/>
    <n v="420844"/>
    <n v="676533"/>
    <n v="1062745"/>
    <s v="Mcf"/>
    <n v="64196"/>
    <n v="58238"/>
    <s v="WECC"/>
    <x v="21"/>
    <s v="Los Angeles Department of Water and Power"/>
    <s v="California"/>
  </r>
  <r>
    <n v="54464"/>
    <s v="Riverwood International Macon Mill"/>
    <s v="GA"/>
    <s v="INDUSTRIAL"/>
    <n v="7"/>
    <x v="2"/>
    <x v="0"/>
    <s v="GAS"/>
    <n v="11604472"/>
    <n v="237360"/>
    <n v="373153"/>
    <n v="56674"/>
    <n v="316479"/>
    <n v="358802"/>
    <s v="Mcf"/>
    <n v="21829"/>
    <n v="19803"/>
    <s v="SERC"/>
    <x v="0"/>
    <s v="Southern Company Services, Inc. - Trans"/>
    <s v="Southeast"/>
  </r>
  <r>
    <n v="54464"/>
    <s v="Riverwood International Macon Mill"/>
    <s v="GA"/>
    <s v="INDUSTRIAL"/>
    <n v="7"/>
    <x v="2"/>
    <x v="8"/>
    <s v="PET"/>
    <n v="543136"/>
    <n v="10880"/>
    <n v="17159"/>
    <n v="2654"/>
    <n v="14505"/>
    <n v="2984"/>
    <s v="Barrels"/>
    <n v="1802"/>
    <n v="1634"/>
    <s v="SERC"/>
    <x v="0"/>
    <s v="Southern Company Services, Inc. - Trans"/>
    <s v="Southeast"/>
  </r>
  <r>
    <n v="54466"/>
    <s v="Orlando Cogen LP"/>
    <s v="FL"/>
    <s v="ELECTRIC POWER"/>
    <n v="3"/>
    <x v="5"/>
    <x v="0"/>
    <s v="GAS"/>
    <n v="1025590000"/>
    <n v="205968"/>
    <n v="8351672"/>
    <n v="7893967"/>
    <n v="457705"/>
    <n v="8151775"/>
    <s v="Mcf"/>
    <n v="488569"/>
    <n v="443227"/>
    <s v="FRCC"/>
    <x v="28"/>
    <s v="Progress Energy Florida"/>
    <s v="Florida"/>
  </r>
  <r>
    <n v="54472"/>
    <s v="Simplot Phosphates"/>
    <s v="WY"/>
    <s v="INDUSTRIAL"/>
    <n v="7"/>
    <x v="2"/>
    <x v="0"/>
    <s v="GAS"/>
    <n v="6099102"/>
    <n v="220921"/>
    <n v="281832"/>
    <n v="24948"/>
    <n v="256884"/>
    <n v="274156"/>
    <s v="Mcf"/>
    <n v="16487"/>
    <n v="14957"/>
    <s v="WECC"/>
    <x v="20"/>
    <s v="PacifiCorp - East"/>
    <s v="Northwest"/>
  </r>
  <r>
    <n v="54476"/>
    <s v="Sumas Power Plant"/>
    <s v="WA"/>
    <s v="ELECTRIC POWER"/>
    <n v="1"/>
    <x v="0"/>
    <x v="0"/>
    <s v="GAS"/>
    <n v="118434000"/>
    <n v="0"/>
    <n v="0"/>
    <n v="0"/>
    <n v="0"/>
    <n v="0"/>
    <s v="Mcf"/>
    <n v="0"/>
    <n v="0"/>
    <s v="WECC"/>
    <x v="9"/>
    <s v="Puget Sound Energy"/>
    <s v="Northwest"/>
  </r>
  <r>
    <n v="54476"/>
    <s v="Sumas Power Plant"/>
    <s v="WA"/>
    <s v="ELECTRIC POWER"/>
    <n v="1"/>
    <x v="1"/>
    <x v="0"/>
    <s v="GAS"/>
    <n v="276561000"/>
    <n v="35336"/>
    <n v="3445355"/>
    <n v="3359170"/>
    <n v="86185"/>
    <n v="3361320"/>
    <s v="Mcf"/>
    <n v="201552"/>
    <n v="182847"/>
    <s v="WECC"/>
    <x v="9"/>
    <s v="Puget Sound Energy"/>
    <s v="Northwest"/>
  </r>
  <r>
    <n v="54477"/>
    <s v="Oroville Cogeneration LP"/>
    <s v="CA"/>
    <s v="INDUSTRIAL"/>
    <n v="7"/>
    <x v="4"/>
    <x v="0"/>
    <s v="GAS"/>
    <n v="135000"/>
    <n v="995"/>
    <n v="2176"/>
    <n v="690"/>
    <n v="1486"/>
    <n v="2176"/>
    <s v="Mcf"/>
    <n v="127"/>
    <n v="115"/>
    <s v="WECC"/>
    <x v="18"/>
    <s v="California Independent System Operator"/>
    <s v="California"/>
  </r>
  <r>
    <n v="54512"/>
    <s v="Domino Sugar Arabi Plant"/>
    <s v="LA"/>
    <s v="INDUSTRIAL"/>
    <n v="7"/>
    <x v="2"/>
    <x v="0"/>
    <s v="GAS"/>
    <n v="42809980"/>
    <n v="1202995"/>
    <n v="1804772"/>
    <n v="200779"/>
    <n v="1603993"/>
    <n v="1771467"/>
    <s v="Mcf"/>
    <n v="105578"/>
    <n v="95780"/>
    <s v="SERC"/>
    <x v="2"/>
    <s v="Midcontinent Independent Transmission System Operator, Inc.."/>
    <s v="Midwest"/>
  </r>
  <r>
    <n v="54513"/>
    <s v="WestRock (IL)"/>
    <s v="IL"/>
    <s v="INDUSTRIAL"/>
    <n v="6"/>
    <x v="4"/>
    <x v="0"/>
    <s v="GAS"/>
    <n v="8000"/>
    <n v="0"/>
    <n v="91"/>
    <n v="91"/>
    <n v="0"/>
    <n v="91"/>
    <s v="Mcf"/>
    <n v="5"/>
    <n v="5"/>
    <s v="RFC"/>
    <x v="4"/>
    <s v="PJM Interconnection, LLC"/>
    <s v="Mid-Atlantic"/>
  </r>
  <r>
    <n v="54515"/>
    <s v="Crotched Mountain Rehabilitation Center"/>
    <s v="NH"/>
    <s v="COMMERCIAL"/>
    <n v="5"/>
    <x v="4"/>
    <x v="2"/>
    <s v="PET"/>
    <n v="99000"/>
    <n v="1"/>
    <n v="366"/>
    <n v="365"/>
    <n v="1"/>
    <n v="61"/>
    <s v="Barrels"/>
    <n v="30"/>
    <n v="27"/>
    <s v="NPCC"/>
    <x v="24"/>
    <s v="ISO New England Inc."/>
    <s v="New England ISO"/>
  </r>
  <r>
    <n v="54518"/>
    <s v="Formosa Plastics"/>
    <s v="LA"/>
    <s v="INDUSTRIAL"/>
    <n v="7"/>
    <x v="3"/>
    <x v="0"/>
    <s v="GAS"/>
    <n v="293869000"/>
    <n v="902031"/>
    <n v="3593558"/>
    <n v="2011049"/>
    <n v="1582509"/>
    <n v="3124833"/>
    <s v="Mcf"/>
    <n v="210222"/>
    <n v="190712"/>
    <s v="SERC"/>
    <x v="2"/>
    <s v="Midcontinent Independent Transmission System Operator, Inc.."/>
    <s v="Midwest"/>
  </r>
  <r>
    <n v="54518"/>
    <s v="Formosa Plastics"/>
    <s v="LA"/>
    <s v="INDUSTRIAL"/>
    <n v="7"/>
    <x v="2"/>
    <x v="0"/>
    <s v="GAS"/>
    <n v="90044000"/>
    <n v="51829"/>
    <n v="697597"/>
    <n v="606671"/>
    <n v="90926"/>
    <n v="687522"/>
    <s v="Mcf"/>
    <n v="40809"/>
    <n v="37022"/>
    <s v="SERC"/>
    <x v="2"/>
    <s v="Midcontinent Independent Transmission System Operator, Inc.."/>
    <s v="Midwest"/>
  </r>
  <r>
    <n v="54520"/>
    <s v="Village Creek Water Reclamation Facility"/>
    <s v="TX"/>
    <s v="COMMERCIAL"/>
    <n v="5"/>
    <x v="3"/>
    <x v="0"/>
    <s v="GAS"/>
    <n v="172495"/>
    <n v="100"/>
    <n v="2394"/>
    <n v="2065"/>
    <n v="329"/>
    <n v="2605"/>
    <s v="Mcf"/>
    <n v="140"/>
    <n v="127"/>
    <s v="TRE"/>
    <x v="19"/>
    <s v="Electric Reliability Council of Texas, Inc."/>
    <s v="Electric Reliability Council of Texas, Inc."/>
  </r>
  <r>
    <n v="54523"/>
    <s v="Hoffer Plastics"/>
    <s v="IL"/>
    <s v="INDUSTRIAL"/>
    <n v="6"/>
    <x v="4"/>
    <x v="0"/>
    <s v="GAS"/>
    <n v="930000"/>
    <n v="0"/>
    <n v="25233"/>
    <n v="25233"/>
    <n v="0"/>
    <n v="25233"/>
    <s v="Mcf"/>
    <n v="1476"/>
    <n v="1339"/>
    <s v="RFC"/>
    <x v="4"/>
    <s v="PJM Interconnection, LLC"/>
    <s v="Mid-Atlantic"/>
  </r>
  <r>
    <n v="54529"/>
    <s v="Wheelabrator Ridge Energy"/>
    <s v="FL"/>
    <s v="ELECTRIC POWER"/>
    <n v="2"/>
    <x v="2"/>
    <x v="13"/>
    <s v="MSW"/>
    <n v="16884763"/>
    <n v="0"/>
    <n v="554020"/>
    <n v="554020"/>
    <n v="0"/>
    <n v="27701"/>
    <s v="Tons"/>
    <n v="52502"/>
    <n v="47630"/>
    <s v="FRCC"/>
    <x v="26"/>
    <s v="Florida Municipal Power Pool"/>
    <s v="Florida"/>
  </r>
  <r>
    <n v="54531"/>
    <s v="Stingray Facility"/>
    <s v="LA"/>
    <s v="INDUSTRIAL"/>
    <n v="6"/>
    <x v="3"/>
    <x v="0"/>
    <s v="GAS"/>
    <n v="10780"/>
    <n v="0"/>
    <n v="240"/>
    <n v="240"/>
    <n v="0"/>
    <n v="216"/>
    <s v="Mcf"/>
    <n v="14"/>
    <n v="13"/>
    <s v="SERC"/>
    <x v="2"/>
    <s v="Midcontinent Independent Transmission System Operator, Inc.."/>
    <s v="Midwest"/>
  </r>
  <r>
    <n v="54533"/>
    <s v="Southern Minnesota Beet Sugar"/>
    <s v="MN"/>
    <s v="INDUSTRIAL"/>
    <n v="7"/>
    <x v="2"/>
    <x v="4"/>
    <s v="COAL"/>
    <n v="12609755"/>
    <n v="2437586"/>
    <n v="2787202"/>
    <n v="48341"/>
    <n v="2738861"/>
    <n v="148889"/>
    <s v="Tons"/>
    <n v="298633"/>
    <n v="270918"/>
    <s v="MRO"/>
    <x v="2"/>
    <s v="Midcontinent Independent Transmission System Operator, Inc.."/>
    <s v="Midwest"/>
  </r>
  <r>
    <n v="54533"/>
    <s v="Southern Minnesota Beet Sugar"/>
    <s v="MN"/>
    <s v="INDUSTRIAL"/>
    <n v="7"/>
    <x v="2"/>
    <x v="0"/>
    <s v="GAS"/>
    <n v="4566452"/>
    <n v="882738"/>
    <n v="1009347"/>
    <n v="17507"/>
    <n v="991840"/>
    <n v="978050"/>
    <s v="Mcf"/>
    <n v="59046"/>
    <n v="53567"/>
    <s v="MRO"/>
    <x v="2"/>
    <s v="Midcontinent Independent Transmission System Operator, Inc.."/>
    <s v="Midwest"/>
  </r>
  <r>
    <n v="54533"/>
    <s v="Southern Minnesota Beet Sugar"/>
    <s v="MN"/>
    <s v="INDUSTRIAL"/>
    <n v="7"/>
    <x v="2"/>
    <x v="7"/>
    <s v="PET"/>
    <n v="192793"/>
    <n v="37270"/>
    <n v="42617"/>
    <n v="739"/>
    <n v="41878"/>
    <n v="6556"/>
    <s v="Barrels"/>
    <n v="3701"/>
    <n v="3358"/>
    <s v="MRO"/>
    <x v="2"/>
    <s v="Midcontinent Independent Transmission System Operator, Inc.."/>
    <s v="Midwest"/>
  </r>
  <r>
    <n v="54534"/>
    <s v="St Josephs Hospital"/>
    <s v="FL"/>
    <s v="COMMERCIAL"/>
    <n v="5"/>
    <x v="4"/>
    <x v="0"/>
    <s v="GAS"/>
    <n v="8669000"/>
    <n v="42037"/>
    <n v="83276"/>
    <n v="34394"/>
    <n v="48882"/>
    <n v="83276"/>
    <s v="Mcf"/>
    <n v="4872"/>
    <n v="4419"/>
    <s v="FRCC"/>
    <x v="29"/>
    <s v="Tampa Electric Company"/>
    <s v="Florida"/>
  </r>
  <r>
    <n v="54537"/>
    <s v="Ferndale Generating Station"/>
    <s v="WA"/>
    <s v="ELECTRIC POWER"/>
    <n v="1"/>
    <x v="0"/>
    <x v="0"/>
    <s v="GAS"/>
    <n v="247175540"/>
    <n v="0"/>
    <n v="168747"/>
    <n v="168747"/>
    <n v="0"/>
    <n v="155135"/>
    <s v="Mcf"/>
    <n v="9872"/>
    <n v="8955"/>
    <s v="WECC"/>
    <x v="9"/>
    <s v="Puget Sound Energy"/>
    <s v="Northwest"/>
  </r>
  <r>
    <n v="54537"/>
    <s v="Ferndale Generating Station"/>
    <s v="WA"/>
    <s v="ELECTRIC POWER"/>
    <n v="1"/>
    <x v="0"/>
    <x v="2"/>
    <s v="PET"/>
    <n v="45460"/>
    <n v="0"/>
    <n v="0"/>
    <n v="0"/>
    <n v="0"/>
    <n v="0"/>
    <s v="Barrels"/>
    <n v="0"/>
    <n v="0"/>
    <s v="WECC"/>
    <x v="9"/>
    <s v="Puget Sound Energy"/>
    <s v="Northwest"/>
  </r>
  <r>
    <n v="54537"/>
    <s v="Ferndale Generating Station"/>
    <s v="WA"/>
    <s v="ELECTRIC POWER"/>
    <n v="1"/>
    <x v="1"/>
    <x v="0"/>
    <s v="GAS"/>
    <n v="495031228"/>
    <n v="352629"/>
    <n v="6239978"/>
    <n v="5473393"/>
    <n v="766585"/>
    <n v="5729127"/>
    <s v="Mcf"/>
    <n v="365036"/>
    <n v="331159"/>
    <s v="WECC"/>
    <x v="9"/>
    <s v="Puget Sound Energy"/>
    <s v="Northwest"/>
  </r>
  <r>
    <n v="54537"/>
    <s v="Ferndale Generating Station"/>
    <s v="WA"/>
    <s v="ELECTRIC POWER"/>
    <n v="1"/>
    <x v="1"/>
    <x v="2"/>
    <s v="PET"/>
    <n v="94772"/>
    <n v="59"/>
    <n v="1189"/>
    <n v="1064"/>
    <n v="125"/>
    <n v="201"/>
    <s v="Barrels"/>
    <n v="96"/>
    <n v="87"/>
    <s v="WECC"/>
    <x v="9"/>
    <s v="Puget Sound Energy"/>
    <s v="Northwest"/>
  </r>
  <r>
    <n v="54538"/>
    <s v="Hartwell Energy Facility"/>
    <s v="GA"/>
    <s v="ELECTRIC POWER"/>
    <n v="1"/>
    <x v="3"/>
    <x v="0"/>
    <s v="GAS"/>
    <n v="39901489"/>
    <n v="0"/>
    <n v="503036"/>
    <n v="503036"/>
    <n v="0"/>
    <n v="486970"/>
    <s v="Mcf"/>
    <n v="29427"/>
    <n v="26696"/>
    <s v="SERC"/>
    <x v="0"/>
    <s v="Southern Company Services, Inc. - Trans"/>
    <s v="Southeast"/>
  </r>
  <r>
    <n v="54538"/>
    <s v="Hartwell Energy Facility"/>
    <s v="GA"/>
    <s v="ELECTRIC POWER"/>
    <n v="1"/>
    <x v="3"/>
    <x v="2"/>
    <s v="PET"/>
    <n v="81511"/>
    <n v="0"/>
    <n v="1144"/>
    <n v="1144"/>
    <n v="0"/>
    <n v="197"/>
    <s v="Barrels"/>
    <n v="92"/>
    <n v="84"/>
    <s v="SERC"/>
    <x v="0"/>
    <s v="Southern Company Services, Inc. - Trans"/>
    <s v="Southeast"/>
  </r>
  <r>
    <n v="54547"/>
    <s v="Sithe Independence Station"/>
    <s v="NY"/>
    <s v="ELECTRIC POWER"/>
    <n v="3"/>
    <x v="0"/>
    <x v="0"/>
    <s v="GAS"/>
    <n v="1832330970"/>
    <n v="0"/>
    <n v="1410826"/>
    <n v="1410826"/>
    <n v="0"/>
    <n v="1371066"/>
    <s v="Mcf"/>
    <n v="82533"/>
    <n v="74873"/>
    <s v="NPCC"/>
    <x v="42"/>
    <s v="New York Independent System Operator"/>
    <s v="New York Independent System Operator"/>
  </r>
  <r>
    <n v="54547"/>
    <s v="Sithe Independence Station"/>
    <s v="NY"/>
    <s v="ELECTRIC POWER"/>
    <n v="3"/>
    <x v="1"/>
    <x v="0"/>
    <s v="GAS"/>
    <n v="2915920880"/>
    <n v="2462102"/>
    <n v="35308098"/>
    <n v="30573286"/>
    <n v="4734812"/>
    <n v="34313021"/>
    <s v="Mcf"/>
    <n v="2065509"/>
    <n v="1873818"/>
    <s v="NPCC"/>
    <x v="42"/>
    <s v="New York Independent System Operator"/>
    <s v="New York Independent System Operator"/>
  </r>
  <r>
    <n v="54550"/>
    <s v="ExxonMobil Mobile Bay Onshore"/>
    <s v="AL"/>
    <s v="INDUSTRIAL"/>
    <n v="7"/>
    <x v="0"/>
    <x v="0"/>
    <s v="GAS"/>
    <n v="4433000"/>
    <n v="0"/>
    <n v="0"/>
    <n v="0"/>
    <n v="0"/>
    <n v="0"/>
    <s v="Mcf"/>
    <n v="0"/>
    <n v="0"/>
    <s v="SERC"/>
    <x v="0"/>
    <s v="Southern Company Services, Inc. - Trans"/>
    <s v="Southeast"/>
  </r>
  <r>
    <n v="54550"/>
    <s v="ExxonMobil Mobile Bay Onshore"/>
    <s v="AL"/>
    <s v="INDUSTRIAL"/>
    <n v="7"/>
    <x v="1"/>
    <x v="0"/>
    <s v="GAS"/>
    <n v="78852000"/>
    <n v="479832"/>
    <n v="1036884"/>
    <n v="388462"/>
    <n v="648422"/>
    <n v="997004"/>
    <s v="Mcf"/>
    <n v="60657"/>
    <n v="55028"/>
    <s v="SERC"/>
    <x v="0"/>
    <s v="Southern Company Services, Inc. - Trans"/>
    <s v="Southeast"/>
  </r>
  <r>
    <n v="54556"/>
    <s v="Ingredion Incorporated"/>
    <s v="IL"/>
    <s v="INDUSTRIAL"/>
    <n v="7"/>
    <x v="3"/>
    <x v="0"/>
    <s v="GAS"/>
    <n v="1822000"/>
    <n v="6918"/>
    <n v="43783"/>
    <n v="20724"/>
    <n v="23059"/>
    <n v="42098"/>
    <s v="Mcf"/>
    <n v="2561"/>
    <n v="2324"/>
    <s v="RFC"/>
    <x v="4"/>
    <s v="PJM Interconnection, LLC"/>
    <s v="Mid-Atlantic"/>
  </r>
  <r>
    <n v="54556"/>
    <s v="Ingredion Incorporated"/>
    <s v="IL"/>
    <s v="INDUSTRIAL"/>
    <n v="7"/>
    <x v="2"/>
    <x v="1"/>
    <s v="COAL"/>
    <n v="200108224"/>
    <n v="1488155"/>
    <n v="7236417"/>
    <n v="2275898"/>
    <n v="4960519"/>
    <n v="334066"/>
    <s v="Tons"/>
    <n v="744233"/>
    <n v="675164"/>
    <s v="RFC"/>
    <x v="4"/>
    <s v="PJM Interconnection, LLC"/>
    <s v="Mid-Atlantic"/>
  </r>
  <r>
    <n v="54556"/>
    <s v="Ingredion Incorporated"/>
    <s v="IL"/>
    <s v="INDUSTRIAL"/>
    <n v="7"/>
    <x v="2"/>
    <x v="0"/>
    <s v="GAS"/>
    <n v="47011776"/>
    <n v="334452"/>
    <n v="1649519"/>
    <n v="534681"/>
    <n v="1114838"/>
    <n v="1591034"/>
    <s v="Mcf"/>
    <n v="96496"/>
    <n v="87541"/>
    <s v="RFC"/>
    <x v="4"/>
    <s v="PJM Interconnection, LLC"/>
    <s v="Mid-Atlantic"/>
  </r>
  <r>
    <n v="54561"/>
    <s v="Graphic Packaging International"/>
    <s v="CA"/>
    <s v="ELECTRIC POWER"/>
    <n v="3"/>
    <x v="0"/>
    <x v="0"/>
    <s v="GAS"/>
    <n v="17508000"/>
    <n v="0"/>
    <n v="0"/>
    <n v="0"/>
    <n v="0"/>
    <n v="0"/>
    <s v="Mcf"/>
    <n v="0"/>
    <n v="0"/>
    <s v="WECC"/>
    <x v="18"/>
    <s v="California Independent System Operator"/>
    <s v="California"/>
  </r>
  <r>
    <n v="54561"/>
    <s v="Graphic Packaging International"/>
    <s v="CA"/>
    <s v="ELECTRIC POWER"/>
    <n v="3"/>
    <x v="1"/>
    <x v="0"/>
    <s v="GAS"/>
    <n v="194571000"/>
    <n v="277950"/>
    <n v="2211859"/>
    <n v="1607620"/>
    <n v="604239"/>
    <n v="2183476"/>
    <s v="Mcf"/>
    <n v="129393"/>
    <n v="117384"/>
    <s v="WECC"/>
    <x v="18"/>
    <s v="California Independent System Operator"/>
    <s v="California"/>
  </r>
  <r>
    <n v="54562"/>
    <s v="Longview Fibre"/>
    <s v="WA"/>
    <s v="INDUSTRIAL"/>
    <n v="7"/>
    <x v="2"/>
    <x v="0"/>
    <s v="GAS"/>
    <n v="29205589"/>
    <n v="1015719"/>
    <n v="1858948"/>
    <n v="166083"/>
    <n v="1692865"/>
    <n v="1749361"/>
    <s v="Mcf"/>
    <n v="108748"/>
    <n v="98655"/>
    <s v="WECC"/>
    <x v="45"/>
    <s v="Bonneville Power Administration"/>
    <s v="Northwest"/>
  </r>
  <r>
    <n v="54564"/>
    <s v="General Mills Inc"/>
    <s v="NY"/>
    <s v="INDUSTRIAL"/>
    <n v="7"/>
    <x v="3"/>
    <x v="0"/>
    <s v="GAS"/>
    <n v="7476000"/>
    <n v="52260"/>
    <n v="117105"/>
    <n v="40251"/>
    <n v="76854"/>
    <n v="106459"/>
    <s v="Mcf"/>
    <n v="6851"/>
    <n v="6215"/>
    <s v="NPCC"/>
    <x v="42"/>
    <s v="New York Independent System Operator"/>
    <s v="New York Independent System Operator"/>
  </r>
  <r>
    <n v="54569"/>
    <s v="Bayville Central Facility"/>
    <s v="NJ"/>
    <s v="COMMERCIAL"/>
    <n v="5"/>
    <x v="4"/>
    <x v="0"/>
    <s v="GAS"/>
    <n v="509929"/>
    <n v="1651"/>
    <n v="5191"/>
    <n v="2689"/>
    <n v="2502"/>
    <n v="5191"/>
    <s v="Mcf"/>
    <n v="304"/>
    <n v="275"/>
    <s v="RFC"/>
    <x v="4"/>
    <s v="PJM Interconnection, LLC"/>
    <s v="Mid-Atlantic"/>
  </r>
  <r>
    <n v="54569"/>
    <s v="Bayville Central Facility"/>
    <s v="NJ"/>
    <s v="COMMERCIAL"/>
    <n v="5"/>
    <x v="4"/>
    <x v="2"/>
    <s v="PET"/>
    <n v="339573"/>
    <n v="1101"/>
    <n v="3459"/>
    <n v="1793"/>
    <n v="1666"/>
    <n v="580"/>
    <s v="Barrels"/>
    <n v="279"/>
    <n v="253"/>
    <s v="RFC"/>
    <x v="4"/>
    <s v="PJM Interconnection, LLC"/>
    <s v="Mid-Atlantic"/>
  </r>
  <r>
    <n v="54574"/>
    <s v="Saranac Facility"/>
    <s v="NY"/>
    <s v="ELECTRIC POWER"/>
    <n v="2"/>
    <x v="0"/>
    <x v="0"/>
    <s v="GAS"/>
    <n v="29800000"/>
    <n v="0"/>
    <n v="23910"/>
    <n v="23910"/>
    <n v="0"/>
    <n v="23280"/>
    <s v="Mcf"/>
    <n v="1399"/>
    <n v="1269"/>
    <s v="NPCC"/>
    <x v="42"/>
    <s v="New York Independent System Operator"/>
    <s v="New York Independent System Operator"/>
  </r>
  <r>
    <n v="54574"/>
    <s v="Saranac Facility"/>
    <s v="NY"/>
    <s v="ELECTRIC POWER"/>
    <n v="2"/>
    <x v="1"/>
    <x v="0"/>
    <s v="GAS"/>
    <n v="58779000"/>
    <n v="0"/>
    <n v="774279"/>
    <n v="774279"/>
    <n v="0"/>
    <n v="754566"/>
    <s v="Mcf"/>
    <n v="45295"/>
    <n v="41091"/>
    <s v="NPCC"/>
    <x v="42"/>
    <s v="New York Independent System Operator"/>
    <s v="New York Independent System Operator"/>
  </r>
  <r>
    <n v="54579"/>
    <s v="Rupert Cogen Project"/>
    <s v="ID"/>
    <s v="ELECTRIC POWER"/>
    <n v="3"/>
    <x v="5"/>
    <x v="0"/>
    <s v="GAS"/>
    <n v="65841000"/>
    <n v="8426"/>
    <n v="753124"/>
    <n v="725944"/>
    <n v="27180"/>
    <n v="753124"/>
    <s v="Mcf"/>
    <n v="44057"/>
    <n v="39969"/>
    <s v="WECC"/>
    <x v="45"/>
    <s v="Bonneville Power Administration"/>
    <s v="Northwest"/>
  </r>
  <r>
    <n v="54586"/>
    <s v="Tanner Street Generation"/>
    <s v="MA"/>
    <s v="ELECTRIC POWER"/>
    <n v="2"/>
    <x v="0"/>
    <x v="0"/>
    <s v="GAS"/>
    <n v="19246502"/>
    <n v="0"/>
    <n v="70288"/>
    <n v="70288"/>
    <n v="0"/>
    <n v="68370"/>
    <s v="Mcf"/>
    <n v="4112"/>
    <n v="3730"/>
    <s v="NPCC"/>
    <x v="24"/>
    <s v="ISO New England Inc."/>
    <s v="New England ISO"/>
  </r>
  <r>
    <n v="54586"/>
    <s v="Tanner Street Generation"/>
    <s v="MA"/>
    <s v="ELECTRIC POWER"/>
    <n v="2"/>
    <x v="0"/>
    <x v="2"/>
    <s v="PET"/>
    <n v="121498"/>
    <n v="0"/>
    <n v="0"/>
    <n v="0"/>
    <n v="0"/>
    <n v="0"/>
    <s v="Barrels"/>
    <n v="0"/>
    <n v="0"/>
    <s v="NPCC"/>
    <x v="24"/>
    <s v="ISO New England Inc."/>
    <s v="New England ISO"/>
  </r>
  <r>
    <n v="54586"/>
    <s v="Tanner Street Generation"/>
    <s v="MA"/>
    <s v="ELECTRIC POWER"/>
    <n v="2"/>
    <x v="1"/>
    <x v="0"/>
    <s v="GAS"/>
    <n v="70770540"/>
    <n v="0"/>
    <n v="688901"/>
    <n v="688901"/>
    <n v="0"/>
    <n v="670136"/>
    <s v="Mcf"/>
    <n v="40300"/>
    <n v="36560"/>
    <s v="NPCC"/>
    <x v="24"/>
    <s v="ISO New England Inc."/>
    <s v="New England ISO"/>
  </r>
  <r>
    <n v="54586"/>
    <s v="Tanner Street Generation"/>
    <s v="MA"/>
    <s v="ELECTRIC POWER"/>
    <n v="2"/>
    <x v="1"/>
    <x v="2"/>
    <s v="PET"/>
    <n v="852460"/>
    <n v="0"/>
    <n v="8219"/>
    <n v="8219"/>
    <n v="0"/>
    <n v="1417"/>
    <s v="Barrels"/>
    <n v="663"/>
    <n v="601"/>
    <s v="NPCC"/>
    <x v="24"/>
    <s v="ISO New England Inc."/>
    <s v="New England ISO"/>
  </r>
  <r>
    <n v="54592"/>
    <s v="Massena Energy Facility"/>
    <s v="NY"/>
    <s v="ELECTRIC POWER"/>
    <n v="2"/>
    <x v="0"/>
    <x v="0"/>
    <s v="GAS"/>
    <n v="1500000"/>
    <n v="0"/>
    <n v="6398"/>
    <n v="6398"/>
    <n v="0"/>
    <n v="6240"/>
    <s v="Mcf"/>
    <n v="374"/>
    <n v="340"/>
    <s v="NPCC"/>
    <x v="42"/>
    <s v="New York Independent System Operator"/>
    <s v="New York Independent System Operator"/>
  </r>
  <r>
    <n v="54592"/>
    <s v="Massena Energy Facility"/>
    <s v="NY"/>
    <s v="ELECTRIC POWER"/>
    <n v="2"/>
    <x v="1"/>
    <x v="0"/>
    <s v="GAS"/>
    <n v="2409000"/>
    <n v="0"/>
    <n v="31531"/>
    <n v="31531"/>
    <n v="0"/>
    <n v="30765"/>
    <s v="Mcf"/>
    <n v="1845"/>
    <n v="1673"/>
    <s v="NPCC"/>
    <x v="42"/>
    <s v="New York Independent System Operator"/>
    <s v="New York Independent System Operator"/>
  </r>
  <r>
    <n v="54593"/>
    <s v="Batavia Power Plant"/>
    <s v="NY"/>
    <s v="ELECTRIC POWER"/>
    <n v="2"/>
    <x v="0"/>
    <x v="0"/>
    <s v="GAS"/>
    <n v="13886000"/>
    <n v="0"/>
    <n v="0"/>
    <n v="0"/>
    <n v="0"/>
    <n v="0"/>
    <s v="Mcf"/>
    <n v="0"/>
    <n v="0"/>
    <s v="NPCC"/>
    <x v="42"/>
    <s v="New York Independent System Operator"/>
    <s v="New York Independent System Operator"/>
  </r>
  <r>
    <n v="54593"/>
    <s v="Batavia Power Plant"/>
    <s v="NY"/>
    <s v="ELECTRIC POWER"/>
    <n v="2"/>
    <x v="1"/>
    <x v="0"/>
    <s v="GAS"/>
    <n v="34705000"/>
    <n v="0"/>
    <n v="439750"/>
    <n v="439750"/>
    <n v="0"/>
    <n v="426942"/>
    <s v="Mcf"/>
    <n v="25725"/>
    <n v="23338"/>
    <s v="NPCC"/>
    <x v="42"/>
    <s v="New York Independent System Operator"/>
    <s v="New York Independent System Operator"/>
  </r>
  <r>
    <n v="54593"/>
    <s v="Batavia Power Plant"/>
    <s v="NY"/>
    <s v="ELECTRIC POWER"/>
    <n v="2"/>
    <x v="4"/>
    <x v="2"/>
    <s v="PET"/>
    <n v="0"/>
    <n v="0"/>
    <n v="12"/>
    <n v="12"/>
    <n v="0"/>
    <n v="2"/>
    <s v="Barrels"/>
    <n v="1"/>
    <n v="1"/>
    <s v="NPCC"/>
    <x v="42"/>
    <s v="New York Independent System Operator"/>
    <s v="New York Independent System Operator"/>
  </r>
  <r>
    <n v="54594"/>
    <s v="University of Arizona - Biosphere 2"/>
    <s v="AZ"/>
    <s v="COMMERCIAL"/>
    <n v="4"/>
    <x v="4"/>
    <x v="0"/>
    <s v="GAS"/>
    <n v="22504"/>
    <n v="0"/>
    <n v="448"/>
    <n v="448"/>
    <n v="0"/>
    <n v="435"/>
    <s v="Mcf"/>
    <n v="26"/>
    <n v="24"/>
    <s v="WECC"/>
    <x v="16"/>
    <s v="Western Area Power Administration - Desert Southwest Region"/>
    <s v="Southwest"/>
  </r>
  <r>
    <n v="54594"/>
    <s v="University of Arizona - Biosphere 2"/>
    <s v="AZ"/>
    <s v="COMMERCIAL"/>
    <n v="4"/>
    <x v="4"/>
    <x v="2"/>
    <s v="PET"/>
    <n v="26496"/>
    <n v="0"/>
    <n v="527"/>
    <n v="527"/>
    <n v="0"/>
    <n v="90"/>
    <s v="Barrels"/>
    <n v="42"/>
    <n v="39"/>
    <s v="WECC"/>
    <x v="16"/>
    <s v="Western Area Power Administration - Desert Southwest Region"/>
    <s v="Southwest"/>
  </r>
  <r>
    <n v="54604"/>
    <s v="Warner Lambert"/>
    <s v="MI"/>
    <s v="COMMERCIAL"/>
    <n v="5"/>
    <x v="3"/>
    <x v="0"/>
    <s v="GAS"/>
    <n v="24947860"/>
    <n v="189644"/>
    <n v="354494"/>
    <n v="111359"/>
    <n v="243135"/>
    <n v="337614"/>
    <s v="Mcf"/>
    <n v="20738"/>
    <n v="18813"/>
    <s v="RFC"/>
    <x v="2"/>
    <s v="Midcontinent Independent Transmission System Operator, Inc.."/>
    <s v="Midwest"/>
  </r>
  <r>
    <n v="54604"/>
    <s v="Warner Lambert"/>
    <s v="MI"/>
    <s v="COMMERCIAL"/>
    <n v="5"/>
    <x v="4"/>
    <x v="2"/>
    <s v="PET"/>
    <n v="19600"/>
    <n v="375"/>
    <n v="567"/>
    <n v="87"/>
    <n v="480"/>
    <n v="97"/>
    <s v="Barrels"/>
    <n v="46"/>
    <n v="41"/>
    <s v="RFC"/>
    <x v="2"/>
    <s v="Midcontinent Independent Transmission System Operator, Inc.."/>
    <s v="Midwest"/>
  </r>
  <r>
    <n v="54605"/>
    <s v="Pratt &amp; Whitney"/>
    <s v="CT"/>
    <s v="INDUSTRIAL"/>
    <n v="7"/>
    <x v="3"/>
    <x v="0"/>
    <s v="GAS"/>
    <n v="1981561"/>
    <n v="11577"/>
    <n v="25146"/>
    <n v="9502"/>
    <n v="15644"/>
    <n v="24318"/>
    <s v="Mcf"/>
    <n v="1471"/>
    <n v="1335"/>
    <s v="NPCC"/>
    <x v="24"/>
    <s v="ISO New England Inc."/>
    <s v="New England ISO"/>
  </r>
  <r>
    <n v="54605"/>
    <s v="Pratt &amp; Whitney"/>
    <s v="CT"/>
    <s v="INDUSTRIAL"/>
    <n v="7"/>
    <x v="3"/>
    <x v="2"/>
    <s v="PET"/>
    <n v="949439"/>
    <n v="5548"/>
    <n v="12050"/>
    <n v="4553"/>
    <n v="7497"/>
    <n v="2042"/>
    <s v="Barrels"/>
    <n v="972"/>
    <n v="882"/>
    <s v="NPCC"/>
    <x v="24"/>
    <s v="ISO New England Inc."/>
    <s v="New England ISO"/>
  </r>
  <r>
    <n v="54607"/>
    <s v="University of Texas at Dallas"/>
    <s v="TX"/>
    <s v="COMMERCIAL"/>
    <n v="5"/>
    <x v="4"/>
    <x v="0"/>
    <s v="GAS"/>
    <n v="584"/>
    <n v="15"/>
    <n v="15"/>
    <n v="0"/>
    <n v="15"/>
    <n v="15"/>
    <s v="Mcf"/>
    <n v="1"/>
    <n v="1"/>
    <s v="TRE"/>
    <x v="19"/>
    <s v="Electric Reliability Council of Texas, Inc."/>
    <s v="Electric Reliability Council of Texas, Inc."/>
  </r>
  <r>
    <n v="54607"/>
    <s v="University of Texas at Dallas"/>
    <s v="TX"/>
    <s v="COMMERCIAL"/>
    <n v="5"/>
    <x v="4"/>
    <x v="2"/>
    <s v="PET"/>
    <n v="2416"/>
    <n v="52"/>
    <n v="68"/>
    <n v="9"/>
    <n v="59"/>
    <n v="11"/>
    <s v="Barrels"/>
    <n v="5"/>
    <n v="5"/>
    <s v="TRE"/>
    <x v="19"/>
    <s v="Electric Reliability Council of Texas, Inc."/>
    <s v="Electric Reliability Council of Texas, Inc."/>
  </r>
  <r>
    <n v="54618"/>
    <s v="Ingredion Winston Salem"/>
    <s v="NC"/>
    <s v="INDUSTRIAL"/>
    <n v="7"/>
    <x v="2"/>
    <x v="1"/>
    <s v="COAL"/>
    <n v="3574694"/>
    <n v="133189"/>
    <n v="201924"/>
    <n v="16940"/>
    <n v="184984"/>
    <n v="7240"/>
    <s v="Tons"/>
    <n v="20767"/>
    <n v="18840"/>
    <s v="SERC"/>
    <x v="43"/>
    <s v="Duke Energy Carolinas"/>
    <s v="Carolinas"/>
  </r>
  <r>
    <n v="54618"/>
    <s v="Ingredion Winston Salem"/>
    <s v="NC"/>
    <s v="INDUSTRIAL"/>
    <n v="7"/>
    <x v="2"/>
    <x v="0"/>
    <s v="GAS"/>
    <n v="5238000"/>
    <n v="195159"/>
    <n v="295879"/>
    <n v="24824"/>
    <n v="271055"/>
    <n v="288100"/>
    <s v="Mcf"/>
    <n v="17309"/>
    <n v="15702"/>
    <s v="SERC"/>
    <x v="43"/>
    <s v="Duke Energy Carolinas"/>
    <s v="Carolinas"/>
  </r>
  <r>
    <n v="54620"/>
    <s v="Pinetree Power Fitchburg, LLC"/>
    <s v="MA"/>
    <s v="ELECTRIC POWER"/>
    <n v="2"/>
    <x v="2"/>
    <x v="0"/>
    <s v="GAS"/>
    <n v="253046"/>
    <n v="0"/>
    <n v="4293"/>
    <n v="4293"/>
    <n v="0"/>
    <n v="4207"/>
    <s v="Mcf"/>
    <n v="251"/>
    <n v="228"/>
    <s v="NPCC"/>
    <x v="24"/>
    <s v="ISO New England Inc."/>
    <s v="New England ISO"/>
  </r>
  <r>
    <n v="54624"/>
    <s v="South District Wastewater Treatment Plt"/>
    <s v="FL"/>
    <s v="COMMERCIAL"/>
    <n v="5"/>
    <x v="4"/>
    <x v="0"/>
    <s v="GAS"/>
    <n v="6328551"/>
    <n v="23469"/>
    <n v="80469"/>
    <n v="38559"/>
    <n v="41910"/>
    <n v="76638"/>
    <s v="Mcf"/>
    <n v="4707"/>
    <n v="4271"/>
    <s v="FRCC"/>
    <x v="27"/>
    <s v="Florida Power &amp; Light Company"/>
    <s v="Florida"/>
  </r>
  <r>
    <n v="54625"/>
    <s v="Covanta Plymouth Renewable Energy"/>
    <s v="PA"/>
    <s v="COMMERCIAL"/>
    <n v="4"/>
    <x v="2"/>
    <x v="15"/>
    <s v="MSW"/>
    <n v="82834886"/>
    <n v="0"/>
    <n v="3415853"/>
    <n v="3415853"/>
    <n v="0"/>
    <n v="377477"/>
    <s v="Tons"/>
    <n v="156977"/>
    <n v="142408"/>
    <s v="RFC"/>
    <x v="4"/>
    <s v="PJM Interconnection, LLC"/>
    <s v="Mid-Atlantic"/>
  </r>
  <r>
    <n v="54625"/>
    <s v="Covanta Plymouth Renewable Energy"/>
    <s v="PA"/>
    <s v="COMMERCIAL"/>
    <n v="4"/>
    <x v="2"/>
    <x v="2"/>
    <s v="PET"/>
    <n v="695114"/>
    <n v="0"/>
    <n v="44767"/>
    <n v="44767"/>
    <n v="0"/>
    <n v="7524"/>
    <s v="Barrels"/>
    <n v="3610"/>
    <n v="3275"/>
    <s v="RFC"/>
    <x v="4"/>
    <s v="PJM Interconnection, LLC"/>
    <s v="Mid-Atlantic"/>
  </r>
  <r>
    <n v="54626"/>
    <s v="Mt Poso Cogeneration"/>
    <s v="CA"/>
    <s v="ELECTRIC POWER"/>
    <n v="3"/>
    <x v="2"/>
    <x v="0"/>
    <s v="GAS"/>
    <n v="7717833"/>
    <n v="1223"/>
    <n v="130152"/>
    <n v="125258"/>
    <n v="4894"/>
    <n v="126731"/>
    <s v="Mcf"/>
    <n v="7614"/>
    <n v="6907"/>
    <s v="WECC"/>
    <x v="18"/>
    <s v="California Independent System Operator"/>
    <s v="California"/>
  </r>
  <r>
    <n v="54627"/>
    <s v="Okeelanta Cogeneration"/>
    <s v="FL"/>
    <s v="ELECTRIC POWER"/>
    <n v="3"/>
    <x v="2"/>
    <x v="0"/>
    <s v="GAS"/>
    <n v="23164061"/>
    <n v="835393"/>
    <n v="1382779"/>
    <n v="172063"/>
    <n v="1210716"/>
    <n v="1345117"/>
    <s v="Mcf"/>
    <n v="80892"/>
    <n v="73385"/>
    <s v="FRCC"/>
    <x v="27"/>
    <s v="Florida Power &amp; Light Company"/>
    <s v="Florida"/>
  </r>
  <r>
    <n v="54628"/>
    <s v="Phelps Dodge Refining"/>
    <s v="TX"/>
    <s v="INDUSTRIAL"/>
    <n v="7"/>
    <x v="3"/>
    <x v="0"/>
    <s v="GAS"/>
    <n v="32170000"/>
    <n v="259247"/>
    <n v="527158"/>
    <n v="156805"/>
    <n v="370353"/>
    <n v="516822"/>
    <s v="Mcf"/>
    <n v="30839"/>
    <n v="27977"/>
    <s v="WECC"/>
    <x v="1"/>
    <s v="El Paso Electric Company"/>
    <s v="Southwest"/>
  </r>
  <r>
    <n v="54630"/>
    <s v="American Gypsum Cogeneration"/>
    <s v="CO"/>
    <s v="INDUSTRIAL"/>
    <n v="7"/>
    <x v="3"/>
    <x v="0"/>
    <s v="GAS"/>
    <n v="19520000"/>
    <n v="0"/>
    <n v="342679"/>
    <n v="342679"/>
    <n v="0"/>
    <n v="323281"/>
    <s v="Mcf"/>
    <n v="20047"/>
    <n v="18186"/>
    <s v="WECC"/>
    <x v="23"/>
    <s v="Public Service Company of Colorado"/>
    <s v="Northwest"/>
  </r>
  <r>
    <n v="54630"/>
    <s v="American Gypsum Cogeneration"/>
    <s v="CO"/>
    <s v="INDUSTRIAL"/>
    <n v="7"/>
    <x v="4"/>
    <x v="2"/>
    <s v="PET"/>
    <n v="15000"/>
    <n v="9"/>
    <n v="306"/>
    <n v="265"/>
    <n v="41"/>
    <n v="54"/>
    <s v="Barrels"/>
    <n v="25"/>
    <n v="22"/>
    <s v="WECC"/>
    <x v="23"/>
    <s v="Public Service Company of Colorado"/>
    <s v="Northwest"/>
  </r>
  <r>
    <n v="54634"/>
    <s v="St Nicholas Cogen Project"/>
    <s v="PA"/>
    <s v="ELECTRIC POWER"/>
    <n v="3"/>
    <x v="2"/>
    <x v="16"/>
    <s v="COAL"/>
    <n v="652974642"/>
    <n v="47248"/>
    <n v="10109347"/>
    <n v="9927630"/>
    <n v="181717"/>
    <n v="1478011"/>
    <s v="Tons"/>
    <n v="1039701"/>
    <n v="943211"/>
    <s v="RFC"/>
    <x v="4"/>
    <s v="PJM Interconnection, LLC"/>
    <s v="Mid-Atlantic"/>
  </r>
  <r>
    <n v="54634"/>
    <s v="St Nicholas Cogen Project"/>
    <s v="PA"/>
    <s v="ELECTRIC POWER"/>
    <n v="3"/>
    <x v="2"/>
    <x v="2"/>
    <s v="PET"/>
    <n v="3994358"/>
    <n v="226"/>
    <n v="61523"/>
    <n v="60659"/>
    <n v="864"/>
    <n v="10463"/>
    <s v="Barrels"/>
    <n v="4962"/>
    <n v="4501"/>
    <s v="RFC"/>
    <x v="4"/>
    <s v="PJM Interconnection, LLC"/>
    <s v="Mid-Atlantic"/>
  </r>
  <r>
    <n v="54637"/>
    <s v="JCO Oxides Olefins Plant"/>
    <s v="TX"/>
    <s v="INDUSTRIAL"/>
    <n v="7"/>
    <x v="3"/>
    <x v="0"/>
    <s v="GAS"/>
    <n v="502658000"/>
    <n v="3477147"/>
    <n v="6255683"/>
    <n v="2066349"/>
    <n v="4189334"/>
    <n v="6115040"/>
    <s v="Mcf"/>
    <n v="365955"/>
    <n v="331992"/>
    <s v="SERC"/>
    <x v="2"/>
    <s v="Midcontinent Independent Transmission System Operator, Inc.."/>
    <s v="Midwest"/>
  </r>
  <r>
    <n v="54638"/>
    <s v="Johnsonburg Mill"/>
    <s v="PA"/>
    <s v="INDUSTRIAL"/>
    <n v="7"/>
    <x v="2"/>
    <x v="1"/>
    <s v="COAL"/>
    <n v="66744302"/>
    <n v="1207911"/>
    <n v="2196486"/>
    <n v="420148"/>
    <n v="1776338"/>
    <n v="88762"/>
    <s v="Tons"/>
    <n v="225899"/>
    <n v="204934"/>
    <s v="RFC"/>
    <x v="4"/>
    <s v="PJM Interconnection, LLC"/>
    <s v="Mid-Atlantic"/>
  </r>
  <r>
    <n v="54638"/>
    <s v="Johnsonburg Mill"/>
    <s v="PA"/>
    <s v="INDUSTRIAL"/>
    <n v="7"/>
    <x v="2"/>
    <x v="0"/>
    <s v="GAS"/>
    <n v="19068178"/>
    <n v="437225"/>
    <n v="761126"/>
    <n v="118146"/>
    <n v="642980"/>
    <n v="738955"/>
    <s v="Mcf"/>
    <n v="44526"/>
    <n v="40393"/>
    <s v="RFC"/>
    <x v="4"/>
    <s v="PJM Interconnection, LLC"/>
    <s v="Mid-Atlantic"/>
  </r>
  <r>
    <n v="54638"/>
    <s v="Johnsonburg Mill"/>
    <s v="PA"/>
    <s v="INDUSTRIAL"/>
    <n v="7"/>
    <x v="2"/>
    <x v="2"/>
    <s v="PET"/>
    <n v="2532681"/>
    <n v="56765"/>
    <n v="99447"/>
    <n v="15968"/>
    <n v="83479"/>
    <n v="17295"/>
    <s v="Barrels"/>
    <n v="8020"/>
    <n v="7276"/>
    <s v="RFC"/>
    <x v="4"/>
    <s v="PJM Interconnection, LLC"/>
    <s v="Mid-Atlantic"/>
  </r>
  <r>
    <n v="54640"/>
    <s v="NAEA Lakewood LLC"/>
    <s v="NJ"/>
    <s v="ELECTRIC POWER"/>
    <n v="2"/>
    <x v="0"/>
    <x v="0"/>
    <s v="GAS"/>
    <n v="376298234"/>
    <n v="0"/>
    <n v="0"/>
    <n v="0"/>
    <n v="0"/>
    <n v="0"/>
    <s v="Mcf"/>
    <n v="0"/>
    <n v="0"/>
    <s v="RFC"/>
    <x v="4"/>
    <s v="PJM Interconnection, LLC"/>
    <s v="Mid-Atlantic"/>
  </r>
  <r>
    <n v="54640"/>
    <s v="NAEA Lakewood LLC"/>
    <s v="NJ"/>
    <s v="ELECTRIC POWER"/>
    <n v="2"/>
    <x v="0"/>
    <x v="2"/>
    <s v="PET"/>
    <n v="527766"/>
    <n v="0"/>
    <n v="0"/>
    <n v="0"/>
    <n v="0"/>
    <n v="0"/>
    <s v="Barrels"/>
    <n v="0"/>
    <n v="0"/>
    <s v="RFC"/>
    <x v="4"/>
    <s v="PJM Interconnection, LLC"/>
    <s v="Mid-Atlantic"/>
  </r>
  <r>
    <n v="54640"/>
    <s v="NAEA Lakewood LLC"/>
    <s v="NJ"/>
    <s v="ELECTRIC POWER"/>
    <n v="2"/>
    <x v="1"/>
    <x v="0"/>
    <s v="GAS"/>
    <n v="802720740"/>
    <n v="0"/>
    <n v="9519652"/>
    <n v="9519652"/>
    <n v="0"/>
    <n v="9188852"/>
    <s v="Mcf"/>
    <n v="556896"/>
    <n v="505213"/>
    <s v="RFC"/>
    <x v="4"/>
    <s v="PJM Interconnection, LLC"/>
    <s v="Mid-Atlantic"/>
  </r>
  <r>
    <n v="54640"/>
    <s v="NAEA Lakewood LLC"/>
    <s v="NJ"/>
    <s v="ELECTRIC POWER"/>
    <n v="2"/>
    <x v="1"/>
    <x v="2"/>
    <s v="PET"/>
    <n v="1303260"/>
    <n v="0"/>
    <n v="15770"/>
    <n v="15770"/>
    <n v="0"/>
    <n v="2719"/>
    <s v="Barrels"/>
    <n v="1272"/>
    <n v="1154"/>
    <s v="RFC"/>
    <x v="4"/>
    <s v="PJM Interconnection, LLC"/>
    <s v="Mid-Atlantic"/>
  </r>
  <r>
    <n v="54646"/>
    <s v="Kalaeloa Cogen Plant"/>
    <s v="HI"/>
    <s v="ELECTRIC POWER"/>
    <n v="3"/>
    <x v="0"/>
    <x v="2"/>
    <s v="PET"/>
    <n v="2212887"/>
    <n v="23751"/>
    <n v="69929"/>
    <n v="14696"/>
    <n v="55233"/>
    <n v="12744"/>
    <s v="Barrels"/>
    <n v="5639"/>
    <n v="5116"/>
    <s v="HICC"/>
    <x v="7"/>
    <s v="Balancing Authority Not Reported"/>
    <s v="Hawaii"/>
  </r>
  <r>
    <n v="54646"/>
    <s v="Kalaeloa Cogen Plant"/>
    <s v="HI"/>
    <s v="ELECTRIC POWER"/>
    <n v="3"/>
    <x v="0"/>
    <x v="7"/>
    <s v="PET"/>
    <n v="292028113"/>
    <n v="0"/>
    <n v="0"/>
    <n v="0"/>
    <n v="0"/>
    <n v="0"/>
    <s v="Barrels"/>
    <n v="0"/>
    <n v="0"/>
    <s v="HICC"/>
    <x v="7"/>
    <s v="Balancing Authority Not Reported"/>
    <s v="Hawaii"/>
  </r>
  <r>
    <n v="54646"/>
    <s v="Kalaeloa Cogen Plant"/>
    <s v="HI"/>
    <s v="ELECTRIC POWER"/>
    <n v="3"/>
    <x v="1"/>
    <x v="2"/>
    <s v="PET"/>
    <n v="1444991"/>
    <n v="897"/>
    <n v="16416"/>
    <n v="14329"/>
    <n v="2087"/>
    <n v="2989"/>
    <s v="Barrels"/>
    <n v="1324"/>
    <n v="1201"/>
    <s v="HICC"/>
    <x v="7"/>
    <s v="Balancing Authority Not Reported"/>
    <s v="Hawaii"/>
  </r>
  <r>
    <n v="54646"/>
    <s v="Kalaeloa Cogen Plant"/>
    <s v="HI"/>
    <s v="ELECTRIC POWER"/>
    <n v="3"/>
    <x v="1"/>
    <x v="7"/>
    <s v="PET"/>
    <n v="999730009"/>
    <n v="348255"/>
    <n v="11059843"/>
    <n v="10249950"/>
    <n v="809893"/>
    <n v="1890836"/>
    <s v="Barrels"/>
    <n v="960558"/>
    <n v="871413"/>
    <s v="HICC"/>
    <x v="7"/>
    <s v="Balancing Authority Not Reported"/>
    <s v="Hawaii"/>
  </r>
  <r>
    <n v="54656"/>
    <s v="International Paper Riegelwood Mill"/>
    <s v="NC"/>
    <s v="INDUSTRIAL"/>
    <n v="7"/>
    <x v="2"/>
    <x v="0"/>
    <s v="GAS"/>
    <n v="47445472"/>
    <n v="1183712"/>
    <n v="2225413"/>
    <n v="284901"/>
    <n v="1940512"/>
    <n v="2225413"/>
    <s v="Mcf"/>
    <n v="130186"/>
    <n v="118104"/>
    <s v="SERC"/>
    <x v="36"/>
    <s v="Progress Energy Carolinas - EAST"/>
    <s v="Carolinas"/>
  </r>
  <r>
    <n v="54665"/>
    <s v="Steamboat II"/>
    <s v="NV"/>
    <s v="ELECTRIC POWER"/>
    <n v="2"/>
    <x v="7"/>
    <x v="6"/>
    <s v="GEO"/>
    <n v="64067000"/>
    <n v="0"/>
    <n v="218597"/>
    <n v="591467"/>
    <n v="0"/>
    <n v="0"/>
    <s v=""/>
    <n v="1858"/>
    <n v="1685"/>
    <s v="WECC"/>
    <x v="40"/>
    <s v="Nevada Power Company"/>
    <s v="Northwest"/>
  </r>
  <r>
    <n v="54666"/>
    <s v="Steamboat III"/>
    <s v="NV"/>
    <s v="ELECTRIC POWER"/>
    <n v="2"/>
    <x v="7"/>
    <x v="6"/>
    <s v="GEO"/>
    <n v="70857000"/>
    <n v="0"/>
    <n v="241764"/>
    <n v="654150"/>
    <n v="0"/>
    <n v="0"/>
    <s v=""/>
    <n v="2055"/>
    <n v="1864"/>
    <s v="WECC"/>
    <x v="40"/>
    <s v="Nevada Power Company"/>
    <s v="Northwest"/>
  </r>
  <r>
    <n v="54667"/>
    <s v="Chino Mines"/>
    <s v="NM"/>
    <s v="INDUSTRIAL"/>
    <n v="6"/>
    <x v="1"/>
    <x v="0"/>
    <s v="GAS"/>
    <n v="1120000"/>
    <n v="0"/>
    <n v="17003"/>
    <n v="17003"/>
    <n v="0"/>
    <n v="16191"/>
    <s v="Mcf"/>
    <n v="995"/>
    <n v="902"/>
    <s v="WECC"/>
    <x v="41"/>
    <s v="Public Service Company of New Mexico"/>
    <s v="Southwest"/>
  </r>
  <r>
    <n v="54675"/>
    <s v="Spartanburg Water System"/>
    <s v="SC"/>
    <s v="COMMERCIAL"/>
    <n v="4"/>
    <x v="4"/>
    <x v="2"/>
    <s v="PET"/>
    <n v="153000"/>
    <n v="0"/>
    <n v="1251"/>
    <n v="1251"/>
    <n v="0"/>
    <n v="217"/>
    <s v="Barrels"/>
    <n v="101"/>
    <n v="92"/>
    <s v="SERC"/>
    <x v="43"/>
    <s v="Duke Energy Carolinas"/>
    <s v="Carolinas"/>
  </r>
  <r>
    <n v="54676"/>
    <s v="Oyster Creek Unit VIII"/>
    <s v="TX"/>
    <s v="ELECTRIC POWER"/>
    <n v="3"/>
    <x v="0"/>
    <x v="0"/>
    <s v="GAS"/>
    <n v="555688161"/>
    <n v="22094"/>
    <n v="1712987"/>
    <n v="1673534"/>
    <n v="39453"/>
    <n v="1691086"/>
    <s v="Mcf"/>
    <n v="100209"/>
    <n v="90909"/>
    <s v="TRE"/>
    <x v="19"/>
    <s v="Electric Reliability Council of Texas, Inc."/>
    <s v="Electric Reliability Council of Texas, Inc."/>
  </r>
  <r>
    <n v="54676"/>
    <s v="Oyster Creek Unit VIII"/>
    <s v="TX"/>
    <s v="ELECTRIC POWER"/>
    <n v="3"/>
    <x v="1"/>
    <x v="0"/>
    <s v="GAS"/>
    <n v="1775886000"/>
    <n v="4667163"/>
    <n v="21316073"/>
    <n v="12981854"/>
    <n v="8334219"/>
    <n v="21080214"/>
    <s v="Mcf"/>
    <n v="1246982"/>
    <n v="1131254"/>
    <s v="TRE"/>
    <x v="19"/>
    <s v="Electric Reliability Council of Texas, Inc."/>
    <s v="Electric Reliability Council of Texas, Inc."/>
  </r>
  <r>
    <n v="54689"/>
    <s v="Heber Geothermal"/>
    <s v="CA"/>
    <s v="ELECTRIC POWER"/>
    <n v="2"/>
    <x v="7"/>
    <x v="6"/>
    <s v="GEO"/>
    <n v="36128000"/>
    <n v="0"/>
    <n v="123269"/>
    <n v="333534"/>
    <n v="0"/>
    <n v="0"/>
    <s v=""/>
    <n v="1048"/>
    <n v="950"/>
    <s v="WECC"/>
    <x v="22"/>
    <s v="Imperial Irrigation District"/>
    <s v="California"/>
  </r>
  <r>
    <n v="54689"/>
    <s v="Heber Geothermal"/>
    <s v="CA"/>
    <s v="ELECTRIC POWER"/>
    <n v="2"/>
    <x v="2"/>
    <x v="6"/>
    <s v="GEO"/>
    <n v="319231000"/>
    <n v="0"/>
    <n v="1089216"/>
    <n v="2947139"/>
    <n v="0"/>
    <n v="0"/>
    <s v=""/>
    <n v="9257"/>
    <n v="8398"/>
    <s v="WECC"/>
    <x v="22"/>
    <s v="Imperial Irrigation District"/>
    <s v="California"/>
  </r>
  <r>
    <n v="54690"/>
    <s v="Amalgamated Sugar LLC Nampa"/>
    <s v="ID"/>
    <s v="INDUSTRIAL"/>
    <n v="7"/>
    <x v="2"/>
    <x v="0"/>
    <s v="GAS"/>
    <n v="53793000"/>
    <n v="2285051"/>
    <n v="3307076"/>
    <n v="260345"/>
    <n v="3046731"/>
    <n v="3217000"/>
    <s v="Mcf"/>
    <n v="193463"/>
    <n v="175508"/>
    <s v="WECC"/>
    <x v="33"/>
    <s v="Idaho Power Company"/>
    <s v="Northwest"/>
  </r>
  <r>
    <n v="54693"/>
    <s v="York Cogen Facility"/>
    <s v="PA"/>
    <s v="ELECTRIC POWER"/>
    <n v="2"/>
    <x v="0"/>
    <x v="0"/>
    <s v="GAS"/>
    <n v="8937580"/>
    <n v="0"/>
    <n v="13407"/>
    <n v="13407"/>
    <n v="0"/>
    <n v="12769"/>
    <s v="Mcf"/>
    <n v="784"/>
    <n v="712"/>
    <s v="RFC"/>
    <x v="4"/>
    <s v="PJM Interconnection, LLC"/>
    <s v="Mid-Atlantic"/>
  </r>
  <r>
    <n v="54693"/>
    <s v="York Cogen Facility"/>
    <s v="PA"/>
    <s v="ELECTRIC POWER"/>
    <n v="2"/>
    <x v="1"/>
    <x v="0"/>
    <s v="GAS"/>
    <n v="26525620"/>
    <n v="0"/>
    <n v="338402"/>
    <n v="338402"/>
    <n v="0"/>
    <n v="322288"/>
    <s v="Mcf"/>
    <n v="19796"/>
    <n v="17959"/>
    <s v="RFC"/>
    <x v="4"/>
    <s v="PJM Interconnection, LLC"/>
    <s v="Mid-Atlantic"/>
  </r>
  <r>
    <n v="54694"/>
    <s v="Yuma Cogeneration Associates"/>
    <s v="AZ"/>
    <s v="ELECTRIC POWER"/>
    <n v="3"/>
    <x v="0"/>
    <x v="0"/>
    <s v="GAS"/>
    <n v="2851000"/>
    <n v="0"/>
    <n v="1272"/>
    <n v="1272"/>
    <n v="0"/>
    <n v="1230"/>
    <s v="Mcf"/>
    <n v="74"/>
    <n v="68"/>
    <s v="WECC"/>
    <x v="10"/>
    <s v="Arizona Public Service Company"/>
    <s v="Southwest"/>
  </r>
  <r>
    <n v="54694"/>
    <s v="Yuma Cogeneration Associates"/>
    <s v="AZ"/>
    <s v="ELECTRIC POWER"/>
    <n v="3"/>
    <x v="1"/>
    <x v="0"/>
    <s v="GAS"/>
    <n v="8355000"/>
    <n v="11713"/>
    <n v="114108"/>
    <n v="87487"/>
    <n v="26621"/>
    <n v="110270"/>
    <s v="Mcf"/>
    <n v="6675"/>
    <n v="6056"/>
    <s v="WECC"/>
    <x v="10"/>
    <s v="Arizona Public Service Company"/>
    <s v="Southwest"/>
  </r>
  <r>
    <n v="54707"/>
    <s v="Hunterdon Cogen Facility"/>
    <s v="NJ"/>
    <s v="COMMERCIAL"/>
    <n v="5"/>
    <x v="3"/>
    <x v="0"/>
    <s v="GAS"/>
    <n v="24000"/>
    <n v="126"/>
    <n v="593"/>
    <n v="302"/>
    <n v="291"/>
    <n v="581"/>
    <s v="Mcf"/>
    <n v="35"/>
    <n v="31"/>
    <s v="RFC"/>
    <x v="4"/>
    <s v="PJM Interconnection, LLC"/>
    <s v="Mid-Atlantic"/>
  </r>
  <r>
    <n v="54710"/>
    <s v="Alliant SBD 9205 A Y McDonald"/>
    <s v="IA"/>
    <s v="ELECTRIC POWER"/>
    <n v="2"/>
    <x v="4"/>
    <x v="2"/>
    <s v="PET"/>
    <n v="0"/>
    <n v="0"/>
    <n v="255"/>
    <n v="255"/>
    <n v="0"/>
    <n v="43"/>
    <s v="Barrels"/>
    <n v="21"/>
    <n v="19"/>
    <s v="MRO"/>
    <x v="2"/>
    <s v="Midcontinent Independent Transmission System Operator, Inc.."/>
    <s v="Midwest"/>
  </r>
  <r>
    <n v="54712"/>
    <s v="Alliant SBD 9201 Norplex"/>
    <s v="IA"/>
    <s v="ELECTRIC POWER"/>
    <n v="2"/>
    <x v="4"/>
    <x v="2"/>
    <s v="PET"/>
    <n v="0"/>
    <n v="0"/>
    <n v="1524"/>
    <n v="1524"/>
    <n v="0"/>
    <n v="259"/>
    <s v="Barrels"/>
    <n v="123"/>
    <n v="111"/>
    <s v="MRO"/>
    <x v="2"/>
    <s v="Midcontinent Independent Transmission System Operator, Inc.."/>
    <s v="Midwest"/>
  </r>
  <r>
    <n v="54714"/>
    <s v="Alliant SBD 8501 Aegon USA"/>
    <s v="IA"/>
    <s v="ELECTRIC POWER"/>
    <n v="2"/>
    <x v="4"/>
    <x v="2"/>
    <s v="PET"/>
    <n v="0"/>
    <n v="0"/>
    <n v="132"/>
    <n v="132"/>
    <n v="0"/>
    <n v="22"/>
    <s v="Barrels"/>
    <n v="11"/>
    <n v="10"/>
    <s v="MRO"/>
    <x v="2"/>
    <s v="Midcontinent Independent Transmission System Operator, Inc.."/>
    <s v="Midwest"/>
  </r>
  <r>
    <n v="54715"/>
    <s v="Alliant SBD 9107 Swift"/>
    <s v="IA"/>
    <s v="ELECTRIC POWER"/>
    <n v="2"/>
    <x v="4"/>
    <x v="2"/>
    <s v="PET"/>
    <n v="0"/>
    <n v="0"/>
    <n v="1500"/>
    <n v="1500"/>
    <n v="0"/>
    <n v="255"/>
    <s v="Barrels"/>
    <n v="121"/>
    <n v="110"/>
    <s v="MRO"/>
    <x v="2"/>
    <s v="Midcontinent Independent Transmission System Operator, Inc.."/>
    <s v="Midwest"/>
  </r>
  <r>
    <n v="54716"/>
    <s v="Alliant SBD 8602 Marion Sub"/>
    <s v="IA"/>
    <s v="ELECTRIC POWER"/>
    <n v="2"/>
    <x v="4"/>
    <x v="2"/>
    <s v="PET"/>
    <n v="11000"/>
    <n v="0"/>
    <n v="174"/>
    <n v="174"/>
    <n v="0"/>
    <n v="29"/>
    <s v="Barrels"/>
    <n v="14"/>
    <n v="13"/>
    <s v="MRO"/>
    <x v="2"/>
    <s v="Midcontinent Independent Transmission System Operator, Inc.."/>
    <s v="Midwest"/>
  </r>
  <r>
    <n v="54717"/>
    <s v="Alliant SBD 9106 Rockwell CR"/>
    <s v="IA"/>
    <s v="ELECTRIC POWER"/>
    <n v="2"/>
    <x v="4"/>
    <x v="2"/>
    <s v="PET"/>
    <n v="165620"/>
    <n v="0"/>
    <n v="2534"/>
    <n v="2534"/>
    <n v="0"/>
    <n v="431"/>
    <s v="Barrels"/>
    <n v="204"/>
    <n v="185"/>
    <s v="MRO"/>
    <x v="2"/>
    <s v="Midcontinent Independent Transmission System Operator, Inc.."/>
    <s v="Midwest"/>
  </r>
  <r>
    <n v="54718"/>
    <s v="Alliant SBD 9206 Donaldson"/>
    <s v="IA"/>
    <s v="ELECTRIC POWER"/>
    <n v="2"/>
    <x v="4"/>
    <x v="2"/>
    <s v="PET"/>
    <n v="7840"/>
    <n v="0"/>
    <n v="120"/>
    <n v="120"/>
    <n v="0"/>
    <n v="20"/>
    <s v="Barrels"/>
    <n v="10"/>
    <n v="9"/>
    <s v="MRO"/>
    <x v="2"/>
    <s v="Midcontinent Independent Transmission System Operator, Inc.."/>
    <s v="Midwest"/>
  </r>
  <r>
    <n v="54719"/>
    <s v="Alliant SBD 9203 Profol"/>
    <s v="IA"/>
    <s v="ELECTRIC POWER"/>
    <n v="2"/>
    <x v="4"/>
    <x v="2"/>
    <s v="PET"/>
    <n v="295960"/>
    <n v="0"/>
    <n v="3187"/>
    <n v="3187"/>
    <n v="0"/>
    <n v="514"/>
    <s v="Barrels"/>
    <n v="257"/>
    <n v="233"/>
    <s v="MRO"/>
    <x v="2"/>
    <s v="Midcontinent Independent Transmission System Operator, Inc.."/>
    <s v="Midwest"/>
  </r>
  <r>
    <n v="54724"/>
    <s v="Ormesa II"/>
    <s v="CA"/>
    <s v="ELECTRIC POWER"/>
    <n v="2"/>
    <x v="2"/>
    <x v="6"/>
    <s v="GEO"/>
    <n v="69347000"/>
    <n v="0"/>
    <n v="236612"/>
    <n v="640211"/>
    <n v="0"/>
    <n v="0"/>
    <s v=""/>
    <n v="2011"/>
    <n v="1824"/>
    <s v="WECC"/>
    <x v="22"/>
    <s v="Imperial Irrigation District"/>
    <s v="California"/>
  </r>
  <r>
    <n v="54730"/>
    <s v="Yellowhammer Gas Plant"/>
    <s v="AL"/>
    <s v="INDUSTRIAL"/>
    <n v="6"/>
    <x v="3"/>
    <x v="0"/>
    <s v="GAS"/>
    <n v="17476000"/>
    <n v="0"/>
    <n v="300931"/>
    <n v="300931"/>
    <n v="0"/>
    <n v="273575"/>
    <s v="Mcf"/>
    <n v="17604"/>
    <n v="15971"/>
    <s v="SERC"/>
    <x v="0"/>
    <s v="Southern Company Services, Inc. - Trans"/>
    <s v="Southeast"/>
  </r>
  <r>
    <n v="54731"/>
    <s v="Hendricks Regional Health"/>
    <s v="IN"/>
    <s v="COMMERCIAL"/>
    <n v="4"/>
    <x v="4"/>
    <x v="2"/>
    <s v="PET"/>
    <n v="17000"/>
    <n v="0"/>
    <n v="280"/>
    <n v="280"/>
    <n v="0"/>
    <n v="48"/>
    <s v="Barrels"/>
    <n v="23"/>
    <n v="20"/>
    <s v="RFC"/>
    <x v="2"/>
    <s v="Midcontinent Independent Transmission System Operator, Inc.."/>
    <s v="Midwest"/>
  </r>
  <r>
    <n v="54734"/>
    <s v="Freeport McMoRan"/>
    <s v="NM"/>
    <s v="INDUSTRIAL"/>
    <n v="6"/>
    <x v="4"/>
    <x v="2"/>
    <s v="PET"/>
    <n v="11000"/>
    <n v="0"/>
    <n v="114"/>
    <n v="114"/>
    <n v="0"/>
    <n v="19"/>
    <s v="Barrels"/>
    <n v="9"/>
    <n v="8"/>
    <s v="WECC"/>
    <x v="41"/>
    <s v="Public Service Company of New Mexico"/>
    <s v="Southwest"/>
  </r>
  <r>
    <n v="54735"/>
    <s v="Alliant SBD 9301 Swiss"/>
    <s v="IA"/>
    <s v="ELECTRIC POWER"/>
    <n v="2"/>
    <x v="4"/>
    <x v="2"/>
    <s v="PET"/>
    <n v="29400"/>
    <n v="0"/>
    <n v="454"/>
    <n v="454"/>
    <n v="0"/>
    <n v="77"/>
    <s v="Barrels"/>
    <n v="37"/>
    <n v="33"/>
    <s v="MRO"/>
    <x v="2"/>
    <s v="Midcontinent Independent Transmission System Operator, Inc.."/>
    <s v="Midwest"/>
  </r>
  <r>
    <n v="54746"/>
    <s v="Wheelabrator Falls"/>
    <s v="PA"/>
    <s v="ELECTRIC POWER"/>
    <n v="2"/>
    <x v="2"/>
    <x v="15"/>
    <s v="MSW"/>
    <n v="330622000"/>
    <n v="0"/>
    <n v="5363944"/>
    <n v="5363944"/>
    <n v="0"/>
    <n v="515760"/>
    <s v="Tons"/>
    <n v="246502"/>
    <n v="223625"/>
    <s v="RFC"/>
    <x v="4"/>
    <s v="PJM Interconnection, LLC"/>
    <s v="Mid-Atlantic"/>
  </r>
  <r>
    <n v="54748"/>
    <s v="Port Neches Plant"/>
    <s v="TX"/>
    <s v="INDUSTRIAL"/>
    <n v="7"/>
    <x v="3"/>
    <x v="0"/>
    <s v="GAS"/>
    <n v="263917000"/>
    <n v="1954028"/>
    <n v="3618668"/>
    <n v="1176134"/>
    <n v="2442534"/>
    <n v="3551193"/>
    <s v="Mcf"/>
    <n v="211691"/>
    <n v="192044"/>
    <s v="SERC"/>
    <x v="2"/>
    <s v="Midcontinent Independent Transmission System Operator, Inc.."/>
    <s v="Midwest"/>
  </r>
  <r>
    <n v="54749"/>
    <s v="Goal Line LP"/>
    <s v="CA"/>
    <s v="ELECTRIC POWER"/>
    <n v="3"/>
    <x v="0"/>
    <x v="0"/>
    <s v="GAS"/>
    <n v="4152000"/>
    <n v="0"/>
    <n v="0"/>
    <n v="0"/>
    <n v="0"/>
    <n v="0"/>
    <s v="Mcf"/>
    <n v="0"/>
    <n v="0"/>
    <s v="WECC"/>
    <x v="18"/>
    <s v="California Independent System Operator"/>
    <s v="California"/>
  </r>
  <r>
    <n v="54749"/>
    <s v="Goal Line LP"/>
    <s v="CA"/>
    <s v="ELECTRIC POWER"/>
    <n v="3"/>
    <x v="1"/>
    <x v="0"/>
    <s v="GAS"/>
    <n v="18841000"/>
    <n v="12350"/>
    <n v="204696"/>
    <n v="177847"/>
    <n v="26849"/>
    <n v="197764"/>
    <s v="Mcf"/>
    <n v="11975"/>
    <n v="10863"/>
    <s v="WECC"/>
    <x v="18"/>
    <s v="California Independent System Operator"/>
    <s v="California"/>
  </r>
  <r>
    <n v="54751"/>
    <s v="Genesee Power Station LP"/>
    <s v="MI"/>
    <s v="ELECTRIC POWER"/>
    <n v="2"/>
    <x v="2"/>
    <x v="0"/>
    <s v="GAS"/>
    <n v="100812"/>
    <n v="0"/>
    <n v="1933"/>
    <n v="1933"/>
    <n v="0"/>
    <n v="1880"/>
    <s v="Mcf"/>
    <n v="113"/>
    <n v="103"/>
    <s v="RFC"/>
    <x v="2"/>
    <s v="Midcontinent Independent Transmission System Operator, Inc.."/>
    <s v="Midwest"/>
  </r>
  <r>
    <n v="54751"/>
    <s v="Genesee Power Station LP"/>
    <s v="MI"/>
    <s v="ELECTRIC POWER"/>
    <n v="2"/>
    <x v="2"/>
    <x v="13"/>
    <s v="MSW"/>
    <n v="6976139"/>
    <n v="0"/>
    <n v="101872"/>
    <n v="101872"/>
    <n v="0"/>
    <n v="3186"/>
    <s v="Tons"/>
    <n v="9654"/>
    <n v="8758"/>
    <s v="RFC"/>
    <x v="2"/>
    <s v="Midcontinent Independent Transmission System Operator, Inc.."/>
    <s v="Midwest"/>
  </r>
  <r>
    <n v="54752"/>
    <s v="Weyerhaeuser Pine Hill Operations"/>
    <s v="AL"/>
    <s v="INDUSTRIAL"/>
    <n v="7"/>
    <x v="2"/>
    <x v="1"/>
    <s v="COAL"/>
    <n v="154753"/>
    <n v="2222"/>
    <n v="5016"/>
    <n v="1048"/>
    <n v="3968"/>
    <n v="209"/>
    <s v="Tons"/>
    <n v="516"/>
    <n v="468"/>
    <s v="SERC"/>
    <x v="0"/>
    <s v="Southern Company Services, Inc. - Trans"/>
    <s v="Southeast"/>
  </r>
  <r>
    <n v="54752"/>
    <s v="Weyerhaeuser Pine Hill Operations"/>
    <s v="AL"/>
    <s v="INDUSTRIAL"/>
    <n v="7"/>
    <x v="2"/>
    <x v="0"/>
    <s v="GAS"/>
    <n v="48493914"/>
    <n v="691400"/>
    <n v="1562942"/>
    <n v="328298"/>
    <n v="1234644"/>
    <n v="1517419"/>
    <s v="Mcf"/>
    <n v="91431"/>
    <n v="82946"/>
    <s v="SERC"/>
    <x v="0"/>
    <s v="Southern Company Services, Inc. - Trans"/>
    <s v="Southeast"/>
  </r>
  <r>
    <n v="54752"/>
    <s v="Weyerhaeuser Pine Hill Operations"/>
    <s v="AL"/>
    <s v="INDUSTRIAL"/>
    <n v="7"/>
    <x v="2"/>
    <x v="7"/>
    <s v="PET"/>
    <n v="1335476"/>
    <n v="19992"/>
    <n v="44738"/>
    <n v="9041"/>
    <n v="35697"/>
    <n v="7101"/>
    <s v="Barrels"/>
    <n v="3886"/>
    <n v="3525"/>
    <s v="SERC"/>
    <x v="0"/>
    <s v="Southern Company Services, Inc. - Trans"/>
    <s v="Southeast"/>
  </r>
  <r>
    <n v="54755"/>
    <s v="Roanoke Valley Energy Facility II"/>
    <s v="NC"/>
    <s v="ELECTRIC POWER"/>
    <n v="3"/>
    <x v="2"/>
    <x v="1"/>
    <s v="COAL"/>
    <n v="7549362"/>
    <n v="2727"/>
    <n v="108015"/>
    <n v="99220"/>
    <n v="8795"/>
    <n v="4382"/>
    <s v="Tons"/>
    <n v="11109"/>
    <n v="10078"/>
    <s v="SERC"/>
    <x v="4"/>
    <s v="PJM Interconnection, LLC"/>
    <s v="Mid-Atlantic"/>
  </r>
  <r>
    <n v="54755"/>
    <s v="Roanoke Valley Energy Facility II"/>
    <s v="NC"/>
    <s v="ELECTRIC POWER"/>
    <n v="3"/>
    <x v="2"/>
    <x v="2"/>
    <s v="PET"/>
    <n v="455638"/>
    <n v="190"/>
    <n v="6617"/>
    <n v="6002"/>
    <n v="615"/>
    <n v="1169"/>
    <s v="Barrels"/>
    <n v="534"/>
    <n v="484"/>
    <s v="SERC"/>
    <x v="4"/>
    <s v="PJM Interconnection, LLC"/>
    <s v="Mid-Atlantic"/>
  </r>
  <r>
    <n v="54758"/>
    <s v="Wheelabrator Lisbon"/>
    <s v="CT"/>
    <s v="ELECTRIC POWER"/>
    <n v="2"/>
    <x v="2"/>
    <x v="15"/>
    <s v="MSW"/>
    <n v="111433000"/>
    <n v="0"/>
    <n v="1986508"/>
    <n v="1986508"/>
    <n v="0"/>
    <n v="191012"/>
    <s v="Tons"/>
    <n v="91291"/>
    <n v="82818"/>
    <s v="NPCC"/>
    <x v="24"/>
    <s v="ISO New England Inc."/>
    <s v="New England ISO"/>
  </r>
  <r>
    <n v="54761"/>
    <s v="Hermiston Generating Plant"/>
    <s v="OR"/>
    <s v="ELECTRIC POWER"/>
    <n v="3"/>
    <x v="0"/>
    <x v="0"/>
    <s v="GAS"/>
    <n v="695034000"/>
    <n v="0"/>
    <n v="0"/>
    <n v="0"/>
    <n v="0"/>
    <n v="0"/>
    <s v="Mcf"/>
    <n v="0"/>
    <n v="0"/>
    <s v="WECC"/>
    <x v="52"/>
    <s v="PacifiCorp - West"/>
    <s v="Northwest"/>
  </r>
  <r>
    <n v="54761"/>
    <s v="Hermiston Generating Plant"/>
    <s v="OR"/>
    <s v="ELECTRIC POWER"/>
    <n v="3"/>
    <x v="1"/>
    <x v="0"/>
    <s v="GAS"/>
    <n v="1261227000"/>
    <n v="154153"/>
    <n v="15089839"/>
    <n v="14754724"/>
    <n v="335115"/>
    <n v="14588734"/>
    <s v="Mcf"/>
    <n v="882749"/>
    <n v="800825"/>
    <s v="WECC"/>
    <x v="52"/>
    <s v="PacifiCorp - West"/>
    <s v="Northwest"/>
  </r>
  <r>
    <n v="54763"/>
    <s v="Rock-Tenn Mill"/>
    <s v="AL"/>
    <s v="INDUSTRIAL"/>
    <n v="7"/>
    <x v="2"/>
    <x v="1"/>
    <s v="COAL"/>
    <n v="16208915"/>
    <n v="555502"/>
    <n v="904227"/>
    <n v="87312"/>
    <n v="816915"/>
    <n v="33321"/>
    <s v="Tons"/>
    <n v="92996"/>
    <n v="84365"/>
    <s v="SERC"/>
    <x v="0"/>
    <s v="Southern Company Services, Inc. - Trans"/>
    <s v="Southeast"/>
  </r>
  <r>
    <n v="54763"/>
    <s v="Rock-Tenn Mill"/>
    <s v="AL"/>
    <s v="INDUSTRIAL"/>
    <n v="7"/>
    <x v="2"/>
    <x v="0"/>
    <s v="GAS"/>
    <n v="16025164"/>
    <n v="503956"/>
    <n v="827435"/>
    <n v="86321"/>
    <n v="741114"/>
    <n v="799251"/>
    <s v="Mcf"/>
    <n v="48405"/>
    <n v="43912"/>
    <s v="SERC"/>
    <x v="0"/>
    <s v="Southern Company Services, Inc. - Trans"/>
    <s v="Southeast"/>
  </r>
  <r>
    <n v="54763"/>
    <s v="Rock-Tenn Mill"/>
    <s v="AL"/>
    <s v="INDUSTRIAL"/>
    <n v="7"/>
    <x v="2"/>
    <x v="2"/>
    <s v="PET"/>
    <n v="264662"/>
    <n v="9822"/>
    <n v="15870"/>
    <n v="1426"/>
    <n v="14444"/>
    <n v="2699"/>
    <s v="Barrels"/>
    <n v="1280"/>
    <n v="1161"/>
    <s v="SERC"/>
    <x v="0"/>
    <s v="Southern Company Services, Inc. - Trans"/>
    <s v="Southeast"/>
  </r>
  <r>
    <n v="54766"/>
    <s v="Boydton Plank Road Cogen Plant"/>
    <s v="VA"/>
    <s v="ELECTRIC POWER"/>
    <n v="2"/>
    <x v="4"/>
    <x v="2"/>
    <s v="PET"/>
    <n v="94000"/>
    <n v="0"/>
    <n v="1260"/>
    <n v="1260"/>
    <n v="0"/>
    <n v="218"/>
    <s v="Barrels"/>
    <n v="102"/>
    <n v="92"/>
    <s v="SERC"/>
    <x v="4"/>
    <s v="PJM Interconnection, LLC"/>
    <s v="Mid-Atlantic"/>
  </r>
  <r>
    <n v="54768"/>
    <s v="Live Oak Limited"/>
    <s v="CA"/>
    <s v="ELECTRIC POWER"/>
    <n v="3"/>
    <x v="3"/>
    <x v="0"/>
    <s v="GAS"/>
    <n v="10434000"/>
    <n v="7267"/>
    <n v="96817"/>
    <n v="80667"/>
    <n v="16150"/>
    <n v="93094"/>
    <s v="Mcf"/>
    <n v="5664"/>
    <n v="5138"/>
    <s v="WECC"/>
    <x v="18"/>
    <s v="California Independent System Operator"/>
    <s v="California"/>
  </r>
  <r>
    <n v="54775"/>
    <s v="University of Iowa Main Power Plant"/>
    <s v="IA"/>
    <s v="COMMERCIAL"/>
    <n v="5"/>
    <x v="4"/>
    <x v="0"/>
    <s v="GAS"/>
    <n v="925429"/>
    <n v="4322"/>
    <n v="11256"/>
    <n v="4808"/>
    <n v="6448"/>
    <n v="10668"/>
    <s v="Mcf"/>
    <n v="658"/>
    <n v="597"/>
    <s v="MRO"/>
    <x v="2"/>
    <s v="Midcontinent Independent Transmission System Operator, Inc.."/>
    <s v="Midwest"/>
  </r>
  <r>
    <n v="54775"/>
    <s v="University of Iowa Main Power Plant"/>
    <s v="IA"/>
    <s v="COMMERCIAL"/>
    <n v="5"/>
    <x v="4"/>
    <x v="2"/>
    <s v="PET"/>
    <n v="29091"/>
    <n v="133"/>
    <n v="352"/>
    <n v="151"/>
    <n v="201"/>
    <n v="61"/>
    <s v="Barrels"/>
    <n v="28"/>
    <n v="26"/>
    <s v="MRO"/>
    <x v="2"/>
    <s v="Midcontinent Independent Transmission System Operator, Inc.."/>
    <s v="Midwest"/>
  </r>
  <r>
    <n v="54775"/>
    <s v="University of Iowa Main Power Plant"/>
    <s v="IA"/>
    <s v="COMMERCIAL"/>
    <n v="5"/>
    <x v="2"/>
    <x v="1"/>
    <s v="COAL"/>
    <n v="20746107"/>
    <n v="626332"/>
    <n v="1044844"/>
    <n v="110017"/>
    <n v="934827"/>
    <n v="41756"/>
    <s v="Tons"/>
    <n v="107458"/>
    <n v="97485"/>
    <s v="MRO"/>
    <x v="2"/>
    <s v="Midcontinent Independent Transmission System Operator, Inc.."/>
    <s v="Midwest"/>
  </r>
  <r>
    <n v="54775"/>
    <s v="University of Iowa Main Power Plant"/>
    <s v="IA"/>
    <s v="COMMERCIAL"/>
    <n v="5"/>
    <x v="2"/>
    <x v="0"/>
    <s v="GAS"/>
    <n v="22332577"/>
    <n v="676067"/>
    <n v="1127487"/>
    <n v="118431"/>
    <n v="1009056"/>
    <n v="1068924"/>
    <s v="Mcf"/>
    <n v="65958"/>
    <n v="59836"/>
    <s v="MRO"/>
    <x v="2"/>
    <s v="Midcontinent Independent Transmission System Operator, Inc.."/>
    <s v="Midwest"/>
  </r>
  <r>
    <n v="54779"/>
    <s v="Oklahoma State University"/>
    <s v="OK"/>
    <s v="COMMERCIAL"/>
    <n v="5"/>
    <x v="2"/>
    <x v="0"/>
    <s v="GAS"/>
    <n v="0"/>
    <n v="296774"/>
    <n v="401046"/>
    <n v="0"/>
    <n v="401046"/>
    <n v="379059"/>
    <s v="Mcf"/>
    <n v="23461"/>
    <n v="21284"/>
    <s v="SPP"/>
    <x v="6"/>
    <s v="Southwest Power Pool"/>
    <s v="Central"/>
  </r>
  <r>
    <n v="54780"/>
    <s v="University of Illinois Abbott Power Plt"/>
    <s v="IL"/>
    <s v="COMMERCIAL"/>
    <n v="5"/>
    <x v="3"/>
    <x v="0"/>
    <s v="GAS"/>
    <n v="139589240"/>
    <n v="483741"/>
    <n v="1589735"/>
    <n v="796719"/>
    <n v="793016"/>
    <n v="1542187"/>
    <s v="Mcf"/>
    <n v="92999"/>
    <n v="84368"/>
    <s v="SERC"/>
    <x v="2"/>
    <s v="Midcontinent Independent Transmission System Operator, Inc.."/>
    <s v="Midwest"/>
  </r>
  <r>
    <n v="54780"/>
    <s v="University of Illinois Abbott Power Plt"/>
    <s v="IL"/>
    <s v="COMMERCIAL"/>
    <n v="5"/>
    <x v="2"/>
    <x v="1"/>
    <s v="COAL"/>
    <n v="20379613"/>
    <n v="355115"/>
    <n v="704531"/>
    <n v="122376"/>
    <n v="582155"/>
    <n v="31010"/>
    <s v="Tons"/>
    <n v="72458"/>
    <n v="65733"/>
    <s v="SERC"/>
    <x v="2"/>
    <s v="Midcontinent Independent Transmission System Operator, Inc.."/>
    <s v="Midwest"/>
  </r>
  <r>
    <n v="54780"/>
    <s v="University of Illinois Abbott Power Plt"/>
    <s v="IL"/>
    <s v="COMMERCIAL"/>
    <n v="5"/>
    <x v="2"/>
    <x v="0"/>
    <s v="GAS"/>
    <n v="47725656"/>
    <n v="547422"/>
    <n v="1183999"/>
    <n v="286585"/>
    <n v="897414"/>
    <n v="1148175"/>
    <s v="Mcf"/>
    <n v="69263"/>
    <n v="62835"/>
    <s v="SERC"/>
    <x v="2"/>
    <s v="Midcontinent Independent Transmission System Operator, Inc.."/>
    <s v="Midwest"/>
  </r>
  <r>
    <n v="54780"/>
    <s v="University of Illinois Abbott Power Plt"/>
    <s v="IL"/>
    <s v="COMMERCIAL"/>
    <n v="5"/>
    <x v="2"/>
    <x v="2"/>
    <s v="PET"/>
    <n v="1003912"/>
    <n v="19834"/>
    <n v="38544"/>
    <n v="6029"/>
    <n v="32515"/>
    <n v="6634"/>
    <s v="Barrels"/>
    <n v="3108"/>
    <n v="2820"/>
    <s v="SERC"/>
    <x v="2"/>
    <s v="Midcontinent Independent Transmission System Operator, Inc.."/>
    <s v="Midwest"/>
  </r>
  <r>
    <n v="54785"/>
    <s v="Grays Ferry Cogeneration"/>
    <s v="PA"/>
    <s v="ELECTRIC POWER"/>
    <n v="3"/>
    <x v="0"/>
    <x v="0"/>
    <s v="GAS"/>
    <n v="289771000"/>
    <n v="2777578"/>
    <n v="5590851"/>
    <n v="1506177"/>
    <n v="4084674"/>
    <n v="5540984"/>
    <s v="Mcf"/>
    <n v="327063"/>
    <n v="296709"/>
    <s v="RFC"/>
    <x v="4"/>
    <s v="PJM Interconnection, LLC"/>
    <s v="Mid-Atlantic"/>
  </r>
  <r>
    <n v="54785"/>
    <s v="Grays Ferry Cogeneration"/>
    <s v="PA"/>
    <s v="ELECTRIC POWER"/>
    <n v="3"/>
    <x v="1"/>
    <x v="0"/>
    <s v="GAS"/>
    <n v="695590000"/>
    <n v="1792637"/>
    <n v="6250302"/>
    <n v="3614071"/>
    <n v="2636231"/>
    <n v="6150306"/>
    <s v="Mcf"/>
    <n v="365640"/>
    <n v="331707"/>
    <s v="RFC"/>
    <x v="4"/>
    <s v="PJM Interconnection, LLC"/>
    <s v="Mid-Atlantic"/>
  </r>
  <r>
    <n v="54789"/>
    <s v="Georgia-Pacific Brewton Mill"/>
    <s v="AL"/>
    <s v="INDUSTRIAL"/>
    <n v="7"/>
    <x v="2"/>
    <x v="0"/>
    <s v="GAS"/>
    <n v="98627437"/>
    <n v="3245295"/>
    <n v="5448066"/>
    <n v="530953"/>
    <n v="4917113"/>
    <n v="5289386"/>
    <s v="Mcf"/>
    <n v="318710"/>
    <n v="289131"/>
    <s v="SERC"/>
    <x v="0"/>
    <s v="Southern Company Services, Inc. - Trans"/>
    <s v="Southeast"/>
  </r>
  <r>
    <n v="54789"/>
    <s v="Georgia-Pacific Brewton Mill"/>
    <s v="AL"/>
    <s v="INDUSTRIAL"/>
    <n v="7"/>
    <x v="2"/>
    <x v="7"/>
    <s v="PET"/>
    <n v="7354921"/>
    <n v="256167"/>
    <n v="427727"/>
    <n v="39595"/>
    <n v="388132"/>
    <n v="67893"/>
    <s v="Barrels"/>
    <n v="37149"/>
    <n v="33701"/>
    <s v="SERC"/>
    <x v="0"/>
    <s v="Southern Company Services, Inc. - Trans"/>
    <s v="Southeast"/>
  </r>
  <r>
    <n v="54790"/>
    <s v="CSL Behring LLC"/>
    <s v="IL"/>
    <s v="INDUSTRIAL"/>
    <n v="7"/>
    <x v="3"/>
    <x v="0"/>
    <s v="GAS"/>
    <n v="30135000"/>
    <n v="2287"/>
    <n v="456996"/>
    <n v="447046"/>
    <n v="9950"/>
    <n v="441116"/>
    <s v="Mcf"/>
    <n v="26734"/>
    <n v="24253"/>
    <s v="RFC"/>
    <x v="4"/>
    <s v="PJM Interconnection, LLC"/>
    <s v="Mid-Atlantic"/>
  </r>
  <r>
    <n v="54795"/>
    <s v="Domino Sugar Baltimore"/>
    <s v="MD"/>
    <s v="INDUSTRIAL"/>
    <n v="7"/>
    <x v="2"/>
    <x v="0"/>
    <s v="GAS"/>
    <n v="45443366"/>
    <n v="1278346"/>
    <n v="1999733"/>
    <n v="224253"/>
    <n v="1775480"/>
    <n v="1873205"/>
    <s v="Mcf"/>
    <n v="116984"/>
    <n v="106127"/>
    <s v="RFC"/>
    <x v="4"/>
    <s v="PJM Interconnection, LLC"/>
    <s v="Mid-Atlantic"/>
  </r>
  <r>
    <n v="54795"/>
    <s v="Domino Sugar Baltimore"/>
    <s v="MD"/>
    <s v="INDUSTRIAL"/>
    <n v="7"/>
    <x v="2"/>
    <x v="7"/>
    <s v="PET"/>
    <n v="140155"/>
    <n v="3636"/>
    <n v="5741"/>
    <n v="691"/>
    <n v="5050"/>
    <n v="978"/>
    <s v="Barrels"/>
    <n v="499"/>
    <n v="452"/>
    <s v="RFC"/>
    <x v="4"/>
    <s v="PJM Interconnection, LLC"/>
    <s v="Mid-Atlantic"/>
  </r>
  <r>
    <n v="54800"/>
    <s v="Saint Agnes Medical Center"/>
    <s v="CA"/>
    <s v="COMMERCIAL"/>
    <n v="5"/>
    <x v="3"/>
    <x v="0"/>
    <s v="GAS"/>
    <n v="27057000"/>
    <n v="257307"/>
    <n v="410758"/>
    <n v="111563"/>
    <n v="299195"/>
    <n v="397636"/>
    <s v="Mcf"/>
    <n v="24029"/>
    <n v="21799"/>
    <s v="WECC"/>
    <x v="18"/>
    <s v="California Independent System Operator"/>
    <s v="California"/>
  </r>
  <r>
    <n v="54802"/>
    <s v="Mead Coated Board"/>
    <s v="AL"/>
    <s v="INDUSTRIAL"/>
    <n v="7"/>
    <x v="3"/>
    <x v="0"/>
    <s v="GAS"/>
    <n v="154252000"/>
    <n v="1145084"/>
    <n v="2289575"/>
    <n v="720968"/>
    <n v="1568607"/>
    <n v="2244681"/>
    <s v="Mcf"/>
    <n v="133939"/>
    <n v="121509"/>
    <s v="SERC"/>
    <x v="0"/>
    <s v="Southern Company Services, Inc. - Trans"/>
    <s v="Southeast"/>
  </r>
  <r>
    <n v="54802"/>
    <s v="Mead Coated Board"/>
    <s v="AL"/>
    <s v="INDUSTRIAL"/>
    <n v="7"/>
    <x v="2"/>
    <x v="0"/>
    <s v="GAS"/>
    <n v="29743225"/>
    <n v="682330"/>
    <n v="1073718"/>
    <n v="139020"/>
    <n v="934698"/>
    <n v="1052665"/>
    <s v="Mcf"/>
    <n v="62812"/>
    <n v="56983"/>
    <s v="SERC"/>
    <x v="0"/>
    <s v="Southern Company Services, Inc. - Trans"/>
    <s v="Southeast"/>
  </r>
  <r>
    <n v="54805"/>
    <s v="Milford Power LP"/>
    <s v="MA"/>
    <s v="ELECTRIC POWER"/>
    <n v="2"/>
    <x v="0"/>
    <x v="0"/>
    <s v="GAS"/>
    <n v="25657000"/>
    <n v="0"/>
    <n v="0"/>
    <n v="0"/>
    <n v="0"/>
    <n v="0"/>
    <s v="Mcf"/>
    <n v="0"/>
    <n v="0"/>
    <s v="NPCC"/>
    <x v="24"/>
    <s v="ISO New England Inc."/>
    <s v="New England ISO"/>
  </r>
  <r>
    <n v="54805"/>
    <s v="Milford Power LP"/>
    <s v="MA"/>
    <s v="ELECTRIC POWER"/>
    <n v="2"/>
    <x v="1"/>
    <x v="0"/>
    <s v="GAS"/>
    <n v="67561000"/>
    <n v="0"/>
    <n v="795056"/>
    <n v="795056"/>
    <n v="0"/>
    <n v="773400"/>
    <s v="Mcf"/>
    <n v="46510"/>
    <n v="42194"/>
    <s v="NPCC"/>
    <x v="24"/>
    <s v="ISO New England Inc."/>
    <s v="New England ISO"/>
  </r>
  <r>
    <n v="54808"/>
    <s v="New York University Central Plant"/>
    <s v="NY"/>
    <s v="COMMERCIAL"/>
    <n v="5"/>
    <x v="0"/>
    <x v="0"/>
    <s v="GAS"/>
    <n v="10945431"/>
    <n v="0"/>
    <n v="0"/>
    <n v="0"/>
    <n v="0"/>
    <n v="0"/>
    <s v="Mcf"/>
    <n v="0"/>
    <n v="0"/>
    <s v="NPCC"/>
    <x v="42"/>
    <s v="New York Independent System Operator"/>
    <s v="New York Independent System Operator"/>
  </r>
  <r>
    <n v="54808"/>
    <s v="New York University Central Plant"/>
    <s v="NY"/>
    <s v="COMMERCIAL"/>
    <n v="5"/>
    <x v="0"/>
    <x v="2"/>
    <s v="PET"/>
    <n v="232569"/>
    <n v="0"/>
    <n v="0"/>
    <n v="0"/>
    <n v="0"/>
    <n v="0"/>
    <s v="Barrels"/>
    <n v="0"/>
    <n v="0"/>
    <s v="NPCC"/>
    <x v="42"/>
    <s v="New York Independent System Operator"/>
    <s v="New York Independent System Operator"/>
  </r>
  <r>
    <n v="54808"/>
    <s v="New York University Central Plant"/>
    <s v="NY"/>
    <s v="COMMERCIAL"/>
    <n v="5"/>
    <x v="1"/>
    <x v="0"/>
    <s v="GAS"/>
    <n v="82936178"/>
    <n v="0"/>
    <n v="907713"/>
    <n v="907713"/>
    <n v="0"/>
    <n v="1048281"/>
    <s v="Mcf"/>
    <n v="53101"/>
    <n v="48173"/>
    <s v="NPCC"/>
    <x v="42"/>
    <s v="New York Independent System Operator"/>
    <s v="New York Independent System Operator"/>
  </r>
  <r>
    <n v="54808"/>
    <s v="New York University Central Plant"/>
    <s v="NY"/>
    <s v="COMMERCIAL"/>
    <n v="5"/>
    <x v="1"/>
    <x v="2"/>
    <s v="PET"/>
    <n v="2894822"/>
    <n v="0"/>
    <n v="31591"/>
    <n v="31591"/>
    <n v="0"/>
    <n v="5335"/>
    <s v="Barrels"/>
    <n v="2548"/>
    <n v="2311"/>
    <s v="NPCC"/>
    <x v="42"/>
    <s v="New York Independent System Operator"/>
    <s v="New York Independent System Operator"/>
  </r>
  <r>
    <n v="54809"/>
    <s v="University of Washington Power Plant"/>
    <s v="WA"/>
    <s v="COMMERCIAL"/>
    <n v="5"/>
    <x v="4"/>
    <x v="2"/>
    <s v="PET"/>
    <n v="111720"/>
    <n v="515"/>
    <n v="1128"/>
    <n v="485"/>
    <n v="643"/>
    <n v="193"/>
    <s v="Barrels"/>
    <n v="91"/>
    <n v="83"/>
    <s v="WECC"/>
    <x v="53"/>
    <s v="Seattle City Light"/>
    <s v="Northwest"/>
  </r>
  <r>
    <n v="54809"/>
    <s v="University of Washington Power Plant"/>
    <s v="WA"/>
    <s v="COMMERCIAL"/>
    <n v="5"/>
    <x v="2"/>
    <x v="0"/>
    <s v="GAS"/>
    <n v="19812250"/>
    <n v="1181363"/>
    <n v="1563815"/>
    <n v="87112"/>
    <n v="1476703"/>
    <n v="1436010"/>
    <s v="Mcf"/>
    <n v="91483"/>
    <n v="82992"/>
    <s v="WECC"/>
    <x v="53"/>
    <s v="Seattle City Light"/>
    <s v="Northwest"/>
  </r>
  <r>
    <n v="54813"/>
    <s v="Shepherd Center"/>
    <s v="GA"/>
    <s v="ELECTRIC POWER"/>
    <n v="2"/>
    <x v="4"/>
    <x v="2"/>
    <s v="PET"/>
    <n v="0"/>
    <n v="0"/>
    <n v="478"/>
    <n v="478"/>
    <n v="0"/>
    <n v="82"/>
    <s v="Barrels"/>
    <n v="39"/>
    <n v="35"/>
    <s v="SERC"/>
    <x v="0"/>
    <s v="Southern Company Services, Inc. - Trans"/>
    <s v="Southeast"/>
  </r>
  <r>
    <n v="54817"/>
    <s v="Johnson County"/>
    <s v="TX"/>
    <s v="ELECTRIC POWER"/>
    <n v="1"/>
    <x v="0"/>
    <x v="0"/>
    <s v="GAS"/>
    <n v="150866337"/>
    <n v="0"/>
    <n v="144576"/>
    <n v="144576"/>
    <n v="0"/>
    <n v="143551"/>
    <s v="Mcf"/>
    <n v="8458"/>
    <n v="7673"/>
    <s v="TRE"/>
    <x v="19"/>
    <s v="Electric Reliability Council of Texas, Inc."/>
    <s v="Electric Reliability Council of Texas, Inc."/>
  </r>
  <r>
    <n v="54817"/>
    <s v="Johnson County"/>
    <s v="TX"/>
    <s v="ELECTRIC POWER"/>
    <n v="1"/>
    <x v="0"/>
    <x v="2"/>
    <s v="PET"/>
    <n v="15663"/>
    <n v="0"/>
    <n v="0"/>
    <n v="0"/>
    <n v="0"/>
    <n v="0"/>
    <s v="Barrels"/>
    <n v="0"/>
    <n v="0"/>
    <s v="TRE"/>
    <x v="19"/>
    <s v="Electric Reliability Council of Texas, Inc."/>
    <s v="Electric Reliability Council of Texas, Inc."/>
  </r>
  <r>
    <n v="54817"/>
    <s v="Johnson County"/>
    <s v="TX"/>
    <s v="ELECTRIC POWER"/>
    <n v="1"/>
    <x v="1"/>
    <x v="0"/>
    <s v="GAS"/>
    <n v="273130501"/>
    <n v="0"/>
    <n v="3329846"/>
    <n v="3329846"/>
    <n v="0"/>
    <n v="3311601"/>
    <s v="Mcf"/>
    <n v="194795"/>
    <n v="176717"/>
    <s v="TRE"/>
    <x v="19"/>
    <s v="Electric Reliability Council of Texas, Inc."/>
    <s v="Electric Reliability Council of Texas, Inc."/>
  </r>
  <r>
    <n v="54817"/>
    <s v="Johnson County"/>
    <s v="TX"/>
    <s v="ELECTRIC POWER"/>
    <n v="1"/>
    <x v="1"/>
    <x v="2"/>
    <s v="PET"/>
    <n v="31499"/>
    <n v="0"/>
    <n v="388"/>
    <n v="388"/>
    <n v="0"/>
    <n v="66"/>
    <s v="Barrels"/>
    <n v="31"/>
    <n v="28"/>
    <s v="TRE"/>
    <x v="19"/>
    <s v="Electric Reliability Council of Texas, Inc."/>
    <s v="Electric Reliability Council of Texas, Inc."/>
  </r>
  <r>
    <n v="54823"/>
    <s v="Smithfield Farmland Corp Bladen"/>
    <s v="NC"/>
    <s v="INDUSTRIAL"/>
    <n v="6"/>
    <x v="4"/>
    <x v="2"/>
    <s v="PET"/>
    <n v="101000"/>
    <n v="0"/>
    <n v="925"/>
    <n v="925"/>
    <n v="0"/>
    <n v="160"/>
    <s v="Barrels"/>
    <n v="75"/>
    <n v="68"/>
    <s v="SERC"/>
    <x v="36"/>
    <s v="Progress Energy Carolinas - EAST"/>
    <s v="Carolinas"/>
  </r>
  <r>
    <n v="54829"/>
    <s v="Bristol Myers Squibb New Brunswick"/>
    <s v="NJ"/>
    <s v="INDUSTRIAL"/>
    <n v="7"/>
    <x v="3"/>
    <x v="0"/>
    <s v="GAS"/>
    <n v="58888306"/>
    <n v="357524"/>
    <n v="789514"/>
    <n v="285959"/>
    <n v="503555"/>
    <n v="751917"/>
    <s v="Mcf"/>
    <n v="46186"/>
    <n v="41900"/>
    <s v="RFC"/>
    <x v="4"/>
    <s v="PJM Interconnection, LLC"/>
    <s v="Mid-Atlantic"/>
  </r>
  <r>
    <n v="54829"/>
    <s v="Bristol Myers Squibb New Brunswick"/>
    <s v="NJ"/>
    <s v="INDUSTRIAL"/>
    <n v="7"/>
    <x v="3"/>
    <x v="2"/>
    <s v="PET"/>
    <n v="43694"/>
    <n v="265"/>
    <n v="588"/>
    <n v="213"/>
    <n v="375"/>
    <n v="101"/>
    <s v="Barrels"/>
    <n v="47"/>
    <n v="43"/>
    <s v="RFC"/>
    <x v="4"/>
    <s v="PJM Interconnection, LLC"/>
    <s v="Mid-Atlantic"/>
  </r>
  <r>
    <n v="54829"/>
    <s v="Bristol Myers Squibb New Brunswick"/>
    <s v="NJ"/>
    <s v="INDUSTRIAL"/>
    <n v="7"/>
    <x v="2"/>
    <x v="0"/>
    <s v="GAS"/>
    <n v="317000"/>
    <n v="2496"/>
    <n v="5040"/>
    <n v="1524"/>
    <n v="3516"/>
    <n v="4800"/>
    <s v="Mcf"/>
    <n v="295"/>
    <n v="267"/>
    <s v="RFC"/>
    <x v="4"/>
    <s v="PJM Interconnection, LLC"/>
    <s v="Mid-Atlantic"/>
  </r>
  <r>
    <n v="54830"/>
    <s v="Dekalb Medical Center"/>
    <s v="GA"/>
    <s v="COMMERCIAL"/>
    <n v="4"/>
    <x v="4"/>
    <x v="2"/>
    <s v="PET"/>
    <n v="10000"/>
    <n v="0"/>
    <n v="115"/>
    <n v="115"/>
    <n v="0"/>
    <n v="20"/>
    <s v="Barrels"/>
    <n v="9"/>
    <n v="8"/>
    <s v="SERC"/>
    <x v="0"/>
    <s v="Southern Company Services, Inc. - Trans"/>
    <s v="Southeast"/>
  </r>
  <r>
    <n v="54832"/>
    <s v="Brandywine Power Facility"/>
    <s v="MD"/>
    <s v="ELECTRIC POWER"/>
    <n v="3"/>
    <x v="0"/>
    <x v="0"/>
    <s v="GAS"/>
    <n v="500281625"/>
    <n v="0"/>
    <n v="0"/>
    <n v="0"/>
    <n v="0"/>
    <n v="0"/>
    <s v="Mcf"/>
    <n v="0"/>
    <n v="0"/>
    <s v="RFC"/>
    <x v="4"/>
    <s v="PJM Interconnection, LLC"/>
    <s v="Mid-Atlantic"/>
  </r>
  <r>
    <n v="54832"/>
    <s v="Brandywine Power Facility"/>
    <s v="MD"/>
    <s v="ELECTRIC POWER"/>
    <n v="3"/>
    <x v="0"/>
    <x v="2"/>
    <s v="PET"/>
    <n v="742375"/>
    <n v="0"/>
    <n v="0"/>
    <n v="0"/>
    <n v="0"/>
    <n v="0"/>
    <s v="Barrels"/>
    <n v="0"/>
    <n v="0"/>
    <s v="RFC"/>
    <x v="4"/>
    <s v="PJM Interconnection, LLC"/>
    <s v="Mid-Atlantic"/>
  </r>
  <r>
    <n v="54832"/>
    <s v="Brandywine Power Facility"/>
    <s v="MD"/>
    <s v="ELECTRIC POWER"/>
    <n v="3"/>
    <x v="1"/>
    <x v="0"/>
    <s v="GAS"/>
    <n v="850900196"/>
    <n v="0"/>
    <n v="11075083"/>
    <n v="11075083"/>
    <n v="0"/>
    <n v="10419733"/>
    <s v="Mcf"/>
    <n v="647888"/>
    <n v="587760"/>
    <s v="RFC"/>
    <x v="4"/>
    <s v="PJM Interconnection, LLC"/>
    <s v="Mid-Atlantic"/>
  </r>
  <r>
    <n v="54832"/>
    <s v="Brandywine Power Facility"/>
    <s v="MD"/>
    <s v="ELECTRIC POWER"/>
    <n v="3"/>
    <x v="1"/>
    <x v="2"/>
    <s v="PET"/>
    <n v="1261804"/>
    <n v="0"/>
    <n v="16458"/>
    <n v="16458"/>
    <n v="0"/>
    <n v="2818"/>
    <s v="Barrels"/>
    <n v="1327"/>
    <n v="1204"/>
    <s v="RFC"/>
    <x v="4"/>
    <s v="PJM Interconnection, LLC"/>
    <s v="Mid-Atlantic"/>
  </r>
  <r>
    <n v="54834"/>
    <s v="Fort Greely Power Plant"/>
    <s v="AK"/>
    <s v="COMMERCIAL"/>
    <n v="4"/>
    <x v="4"/>
    <x v="2"/>
    <s v="PET"/>
    <n v="107800"/>
    <n v="0"/>
    <n v="1091"/>
    <n v="1091"/>
    <n v="0"/>
    <n v="188"/>
    <s v="Barrels"/>
    <n v="88"/>
    <n v="80"/>
    <s v="ASCC"/>
    <x v="7"/>
    <s v="Balancing Authority Not Reported"/>
    <s v="Alaska"/>
  </r>
  <r>
    <n v="54835"/>
    <s v="Evonik Industries AG"/>
    <s v="IN"/>
    <s v="INDUSTRIAL"/>
    <n v="6"/>
    <x v="4"/>
    <x v="2"/>
    <s v="PET"/>
    <n v="-4000"/>
    <n v="0"/>
    <n v="120"/>
    <n v="120"/>
    <n v="0"/>
    <n v="20"/>
    <s v="Barrels"/>
    <n v="10"/>
    <n v="9"/>
    <s v="RFC"/>
    <x v="2"/>
    <s v="Midcontinent Independent Transmission System Operator, Inc.."/>
    <s v="Midwest"/>
  </r>
  <r>
    <n v="54841"/>
    <s v="Thiele Kaolin Sandersville"/>
    <s v="GA"/>
    <s v="INDUSTRIAL"/>
    <n v="6"/>
    <x v="4"/>
    <x v="2"/>
    <s v="PET"/>
    <n v="3000"/>
    <n v="0"/>
    <n v="29"/>
    <n v="29"/>
    <n v="0"/>
    <n v="5"/>
    <s v="Barrels"/>
    <n v="2"/>
    <n v="2"/>
    <s v="SERC"/>
    <x v="0"/>
    <s v="Southern Company Services, Inc. - Trans"/>
    <s v="Southeast"/>
  </r>
  <r>
    <n v="54844"/>
    <s v="Gordonsville Energy LP"/>
    <s v="VA"/>
    <s v="ELECTRIC POWER"/>
    <n v="1"/>
    <x v="1"/>
    <x v="0"/>
    <s v="GAS"/>
    <n v="916501519"/>
    <n v="0"/>
    <n v="7482740"/>
    <n v="7482740"/>
    <n v="0"/>
    <n v="6966424"/>
    <s v="Mcf"/>
    <n v="437737"/>
    <n v="397113"/>
    <s v="SERC"/>
    <x v="4"/>
    <s v="PJM Interconnection, LLC"/>
    <s v="Mid-Atlantic"/>
  </r>
  <r>
    <n v="54844"/>
    <s v="Gordonsville Energy LP"/>
    <s v="VA"/>
    <s v="ELECTRIC POWER"/>
    <n v="1"/>
    <x v="1"/>
    <x v="2"/>
    <s v="PET"/>
    <n v="2543481"/>
    <n v="0"/>
    <n v="20855"/>
    <n v="20855"/>
    <n v="0"/>
    <n v="3614"/>
    <s v="Barrels"/>
    <n v="1682"/>
    <n v="1526"/>
    <s v="SERC"/>
    <x v="4"/>
    <s v="PJM Interconnection, LLC"/>
    <s v="Mid-Atlantic"/>
  </r>
  <r>
    <n v="54845"/>
    <s v="Sun Trust Plaza"/>
    <s v="GA"/>
    <s v="COMMERCIAL"/>
    <n v="4"/>
    <x v="4"/>
    <x v="2"/>
    <s v="PET"/>
    <n v="31360"/>
    <n v="0"/>
    <n v="72"/>
    <n v="72"/>
    <n v="0"/>
    <n v="12"/>
    <s v="Barrels"/>
    <n v="6"/>
    <n v="5"/>
    <s v="SERC"/>
    <x v="0"/>
    <s v="Southern Company Services, Inc. - Trans"/>
    <s v="Southeast"/>
  </r>
  <r>
    <n v="54851"/>
    <s v="MMSD Jones Island Wastewater"/>
    <s v="WI"/>
    <s v="COMMERCIAL"/>
    <n v="5"/>
    <x v="3"/>
    <x v="0"/>
    <s v="GAS"/>
    <n v="76547678"/>
    <n v="427153"/>
    <n v="1032587"/>
    <n v="395044"/>
    <n v="637543"/>
    <n v="981547"/>
    <s v="Mcf"/>
    <n v="60406"/>
    <n v="54800"/>
    <s v="RFC"/>
    <x v="2"/>
    <s v="Midcontinent Independent Transmission System Operator, Inc.."/>
    <s v="Midwest"/>
  </r>
  <r>
    <n v="54851"/>
    <s v="MMSD Jones Island Wastewater"/>
    <s v="WI"/>
    <s v="COMMERCIAL"/>
    <n v="5"/>
    <x v="3"/>
    <x v="2"/>
    <s v="PET"/>
    <n v="41277"/>
    <n v="231"/>
    <n v="555"/>
    <n v="212"/>
    <n v="343"/>
    <n v="96"/>
    <s v="Barrels"/>
    <n v="45"/>
    <n v="41"/>
    <s v="RFC"/>
    <x v="2"/>
    <s v="Midcontinent Independent Transmission System Operator, Inc.."/>
    <s v="Midwest"/>
  </r>
  <r>
    <n v="54854"/>
    <s v="Sun Peak Generating Station"/>
    <s v="NV"/>
    <s v="ELECTRIC POWER"/>
    <n v="1"/>
    <x v="3"/>
    <x v="0"/>
    <s v="GAS"/>
    <n v="20192000"/>
    <n v="0"/>
    <n v="257612"/>
    <n v="257612"/>
    <n v="0"/>
    <n v="247463"/>
    <s v="Mcf"/>
    <n v="15070"/>
    <n v="13672"/>
    <s v="WECC"/>
    <x v="40"/>
    <s v="Nevada Power Company"/>
    <s v="Northwest"/>
  </r>
  <r>
    <n v="54855"/>
    <s v="Mars Snackfood US"/>
    <s v="IL"/>
    <s v="INDUSTRIAL"/>
    <n v="7"/>
    <x v="3"/>
    <x v="0"/>
    <s v="GAS"/>
    <n v="27632080"/>
    <n v="169945"/>
    <n v="458876"/>
    <n v="165871"/>
    <n v="293005"/>
    <n v="443359"/>
    <s v="Mcf"/>
    <n v="26844"/>
    <n v="24353"/>
    <s v="RFC"/>
    <x v="4"/>
    <s v="PJM Interconnection, LLC"/>
    <s v="Mid-Atlantic"/>
  </r>
  <r>
    <n v="54858"/>
    <s v="Southwestern Bell Telephone"/>
    <s v="MO"/>
    <s v="COMMERCIAL"/>
    <n v="5"/>
    <x v="4"/>
    <x v="2"/>
    <s v="PET"/>
    <n v="20000"/>
    <n v="6"/>
    <n v="372"/>
    <n v="340"/>
    <n v="32"/>
    <n v="65"/>
    <s v="Barrels"/>
    <n v="30"/>
    <n v="27"/>
    <s v="SERC"/>
    <x v="2"/>
    <s v="Midcontinent Independent Transmission System Operator, Inc.."/>
    <s v="Midwest"/>
  </r>
  <r>
    <n v="54863"/>
    <s v="Bassett Medical Center"/>
    <s v="NY"/>
    <s v="COMMERCIAL"/>
    <n v="4"/>
    <x v="4"/>
    <x v="2"/>
    <s v="PET"/>
    <n v="30000"/>
    <n v="0"/>
    <n v="300"/>
    <n v="300"/>
    <n v="0"/>
    <n v="51"/>
    <s v="Barrels"/>
    <n v="24"/>
    <n v="22"/>
    <s v="NPCC"/>
    <x v="42"/>
    <s v="New York Independent System Operator"/>
    <s v="New York Independent System Operator"/>
  </r>
  <r>
    <n v="54867"/>
    <s v="Neenah Paper Munising Mill"/>
    <s v="MI"/>
    <s v="INDUSTRIAL"/>
    <n v="7"/>
    <x v="2"/>
    <x v="1"/>
    <s v="COAL"/>
    <n v="31248260"/>
    <n v="598282"/>
    <n v="1303179"/>
    <n v="215393"/>
    <n v="1087786"/>
    <n v="47911"/>
    <s v="Tons"/>
    <n v="134026"/>
    <n v="121588"/>
    <s v="MRO"/>
    <x v="2"/>
    <s v="Midcontinent Independent Transmission System Operator, Inc.."/>
    <s v="Midwest"/>
  </r>
  <r>
    <n v="54867"/>
    <s v="Neenah Paper Munising Mill"/>
    <s v="MI"/>
    <s v="INDUSTRIAL"/>
    <n v="7"/>
    <x v="2"/>
    <x v="0"/>
    <s v="GAS"/>
    <n v="2598740"/>
    <n v="49757"/>
    <n v="108378"/>
    <n v="17913"/>
    <n v="90465"/>
    <n v="108378"/>
    <s v="Mcf"/>
    <n v="6340"/>
    <n v="5752"/>
    <s v="MRO"/>
    <x v="2"/>
    <s v="Midcontinent Independent Transmission System Operator, Inc.."/>
    <s v="Midwest"/>
  </r>
  <r>
    <n v="54877"/>
    <s v="Atlanta Gift Mart LP"/>
    <s v="GA"/>
    <s v="COMMERCIAL"/>
    <n v="4"/>
    <x v="4"/>
    <x v="2"/>
    <s v="PET"/>
    <n v="0"/>
    <n v="0"/>
    <n v="23"/>
    <n v="23"/>
    <n v="0"/>
    <n v="4"/>
    <s v="Barrels"/>
    <n v="2"/>
    <n v="2"/>
    <s v="SERC"/>
    <x v="0"/>
    <s v="Southern Company Services, Inc. - Trans"/>
    <s v="Southeast"/>
  </r>
  <r>
    <n v="54880"/>
    <s v="J M Huber Wrens Plant"/>
    <s v="GA"/>
    <s v="INDUSTRIAL"/>
    <n v="7"/>
    <x v="3"/>
    <x v="0"/>
    <s v="GAS"/>
    <n v="2570000"/>
    <n v="6454"/>
    <n v="50733"/>
    <n v="29229"/>
    <n v="21504"/>
    <n v="49208"/>
    <s v="Mcf"/>
    <n v="2968"/>
    <n v="2692"/>
    <s v="SERC"/>
    <x v="0"/>
    <s v="Southern Company Services, Inc. - Trans"/>
    <s v="Southeast"/>
  </r>
  <r>
    <n v="54886"/>
    <s v="Presence Saint Mary of Nazareth Hospital"/>
    <s v="IL"/>
    <s v="COMMERCIAL"/>
    <n v="4"/>
    <x v="4"/>
    <x v="0"/>
    <s v="GAS"/>
    <n v="0"/>
    <n v="0"/>
    <n v="549"/>
    <n v="549"/>
    <n v="0"/>
    <n v="549"/>
    <s v="Mcf"/>
    <n v="32"/>
    <n v="29"/>
    <s v="RFC"/>
    <x v="4"/>
    <s v="PJM Interconnection, LLC"/>
    <s v="Mid-Atlantic"/>
  </r>
  <r>
    <n v="54887"/>
    <s v="DSM Pharmaceuticals"/>
    <s v="NC"/>
    <s v="INDUSTRIAL"/>
    <n v="7"/>
    <x v="3"/>
    <x v="0"/>
    <s v="GAS"/>
    <n v="414386"/>
    <n v="1716"/>
    <n v="7784"/>
    <n v="3699"/>
    <n v="4085"/>
    <n v="7075"/>
    <s v="Mcf"/>
    <n v="455"/>
    <n v="413"/>
    <s v="SERC"/>
    <x v="36"/>
    <s v="Progress Energy Carolinas - EAST"/>
    <s v="Carolinas"/>
  </r>
  <r>
    <n v="54887"/>
    <s v="DSM Pharmaceuticals"/>
    <s v="NC"/>
    <s v="INDUSTRIAL"/>
    <n v="7"/>
    <x v="3"/>
    <x v="2"/>
    <s v="PET"/>
    <n v="382614"/>
    <n v="1583"/>
    <n v="7186"/>
    <n v="3417"/>
    <n v="3769"/>
    <n v="1159"/>
    <s v="Barrels"/>
    <n v="580"/>
    <n v="526"/>
    <s v="SERC"/>
    <x v="36"/>
    <s v="Progress Energy Carolinas - EAST"/>
    <s v="Carolinas"/>
  </r>
  <r>
    <n v="54887"/>
    <s v="DSM Pharmaceuticals"/>
    <s v="NC"/>
    <s v="INDUSTRIAL"/>
    <n v="7"/>
    <x v="4"/>
    <x v="2"/>
    <s v="PET"/>
    <n v="805000"/>
    <n v="1045"/>
    <n v="9026"/>
    <n v="6541"/>
    <n v="2485"/>
    <n v="1456"/>
    <s v="Barrels"/>
    <n v="728"/>
    <n v="660"/>
    <s v="SERC"/>
    <x v="36"/>
    <s v="Progress Energy Carolinas - EAST"/>
    <s v="Carolinas"/>
  </r>
  <r>
    <n v="54906"/>
    <s v="Georgia Pacific Center"/>
    <s v="GA"/>
    <s v="COMMERCIAL"/>
    <n v="4"/>
    <x v="4"/>
    <x v="2"/>
    <s v="PET"/>
    <n v="0"/>
    <n v="0"/>
    <n v="60"/>
    <n v="60"/>
    <n v="0"/>
    <n v="10"/>
    <s v="Barrels"/>
    <n v="5"/>
    <n v="4"/>
    <s v="SERC"/>
    <x v="0"/>
    <s v="Southern Company Services, Inc. - Trans"/>
    <s v="Southeast"/>
  </r>
  <r>
    <n v="54907"/>
    <s v="Mass Inst Tech Cntrl Utilities/Cogen Plt"/>
    <s v="MA"/>
    <s v="COMMERCIAL"/>
    <n v="5"/>
    <x v="3"/>
    <x v="0"/>
    <s v="GAS"/>
    <n v="105435239"/>
    <n v="720018"/>
    <n v="1420743"/>
    <n v="473349"/>
    <n v="947394"/>
    <n v="1366099"/>
    <s v="Mcf"/>
    <n v="83113"/>
    <n v="75400"/>
    <s v="NPCC"/>
    <x v="24"/>
    <s v="ISO New England Inc."/>
    <s v="New England ISO"/>
  </r>
  <r>
    <n v="54907"/>
    <s v="Mass Inst Tech Cntrl Utilities/Cogen Plt"/>
    <s v="MA"/>
    <s v="COMMERCIAL"/>
    <n v="5"/>
    <x v="3"/>
    <x v="2"/>
    <s v="PET"/>
    <n v="49761"/>
    <n v="344"/>
    <n v="676"/>
    <n v="223"/>
    <n v="453"/>
    <n v="109"/>
    <s v="Barrels"/>
    <n v="55"/>
    <n v="49"/>
    <s v="NPCC"/>
    <x v="24"/>
    <s v="ISO New England Inc."/>
    <s v="New England ISO"/>
  </r>
  <r>
    <n v="54912"/>
    <s v="Martinez Refining"/>
    <s v="CA"/>
    <s v="INDUSTRIAL"/>
    <n v="7"/>
    <x v="0"/>
    <x v="0"/>
    <s v="GAS"/>
    <n v="114327432"/>
    <n v="0"/>
    <n v="0"/>
    <n v="0"/>
    <n v="0"/>
    <n v="0"/>
    <s v="Mcf"/>
    <n v="0"/>
    <n v="0"/>
    <s v="WECC"/>
    <x v="18"/>
    <s v="California Independent System Operator"/>
    <s v="California"/>
  </r>
  <r>
    <n v="54912"/>
    <s v="Martinez Refining"/>
    <s v="CA"/>
    <s v="INDUSTRIAL"/>
    <n v="7"/>
    <x v="1"/>
    <x v="0"/>
    <s v="GAS"/>
    <n v="680483000"/>
    <n v="1501366"/>
    <n v="8196546"/>
    <n v="5309302"/>
    <n v="2887244"/>
    <n v="8026842"/>
    <s v="Mcf"/>
    <n v="479495"/>
    <n v="434995"/>
    <s v="WECC"/>
    <x v="18"/>
    <s v="California Independent System Operator"/>
    <s v="California"/>
  </r>
  <r>
    <n v="54914"/>
    <s v="Brooklyn Navy Yard Cogeneration"/>
    <s v="NY"/>
    <s v="ELECTRIC POWER"/>
    <n v="3"/>
    <x v="0"/>
    <x v="0"/>
    <s v="GAS"/>
    <n v="397067776"/>
    <n v="0"/>
    <n v="0"/>
    <n v="0"/>
    <n v="0"/>
    <n v="0"/>
    <s v="Mcf"/>
    <n v="0"/>
    <n v="0"/>
    <s v="NPCC"/>
    <x v="42"/>
    <s v="New York Independent System Operator"/>
    <s v="New York Independent System Operator"/>
  </r>
  <r>
    <n v="54914"/>
    <s v="Brooklyn Navy Yard Cogeneration"/>
    <s v="NY"/>
    <s v="ELECTRIC POWER"/>
    <n v="3"/>
    <x v="0"/>
    <x v="2"/>
    <s v="PET"/>
    <n v="1886224"/>
    <n v="0"/>
    <n v="0"/>
    <n v="0"/>
    <n v="0"/>
    <n v="0"/>
    <s v="Barrels"/>
    <n v="0"/>
    <n v="0"/>
    <s v="NPCC"/>
    <x v="42"/>
    <s v="New York Independent System Operator"/>
    <s v="New York Independent System Operator"/>
  </r>
  <r>
    <n v="54914"/>
    <s v="Brooklyn Navy Yard Cogeneration"/>
    <s v="NY"/>
    <s v="ELECTRIC POWER"/>
    <n v="3"/>
    <x v="1"/>
    <x v="0"/>
    <s v="GAS"/>
    <n v="1677835808"/>
    <n v="4314766"/>
    <n v="19645407"/>
    <n v="12206157"/>
    <n v="7439250"/>
    <n v="18956307"/>
    <s v="Mcf"/>
    <n v="1149248"/>
    <n v="1042591"/>
    <s v="NPCC"/>
    <x v="42"/>
    <s v="New York Independent System Operator"/>
    <s v="New York Independent System Operator"/>
  </r>
  <r>
    <n v="54914"/>
    <s v="Brooklyn Navy Yard Cogeneration"/>
    <s v="NY"/>
    <s v="ELECTRIC POWER"/>
    <n v="3"/>
    <x v="1"/>
    <x v="2"/>
    <s v="PET"/>
    <n v="12197192"/>
    <n v="33276"/>
    <n v="140222"/>
    <n v="82850"/>
    <n v="57372"/>
    <n v="24176"/>
    <s v="Barrels"/>
    <n v="11308"/>
    <n v="10259"/>
    <s v="NPCC"/>
    <x v="42"/>
    <s v="New York Independent System Operator"/>
    <s v="New York Independent System Operator"/>
  </r>
  <r>
    <n v="54915"/>
    <s v="Michigan Power LP"/>
    <s v="MI"/>
    <s v="ELECTRIC POWER"/>
    <n v="3"/>
    <x v="0"/>
    <x v="0"/>
    <s v="GAS"/>
    <n v="331690000"/>
    <n v="0"/>
    <n v="1178259"/>
    <n v="1178259"/>
    <n v="0"/>
    <n v="1136347"/>
    <s v="Mcf"/>
    <n v="68928"/>
    <n v="62531"/>
    <s v="RFC"/>
    <x v="2"/>
    <s v="Midcontinent Independent Transmission System Operator, Inc.."/>
    <s v="Midwest"/>
  </r>
  <r>
    <n v="54915"/>
    <s v="Michigan Power LP"/>
    <s v="MI"/>
    <s v="ELECTRIC POWER"/>
    <n v="3"/>
    <x v="1"/>
    <x v="0"/>
    <s v="GAS"/>
    <n v="723499000"/>
    <n v="1681142"/>
    <n v="8450588"/>
    <n v="5448550"/>
    <n v="3002038"/>
    <n v="8156442"/>
    <s v="Mcf"/>
    <n v="494356"/>
    <n v="448477"/>
    <s v="RFC"/>
    <x v="2"/>
    <s v="Midcontinent Independent Transmission System Operator, Inc.."/>
    <s v="Midwest"/>
  </r>
  <r>
    <n v="54918"/>
    <s v="Ergon Refining Vicksburg"/>
    <s v="MS"/>
    <s v="INDUSTRIAL"/>
    <n v="7"/>
    <x v="3"/>
    <x v="0"/>
    <s v="GAS"/>
    <n v="38350000"/>
    <n v="211005"/>
    <n v="460355"/>
    <n v="179016"/>
    <n v="281339"/>
    <n v="445217"/>
    <s v="Mcf"/>
    <n v="26931"/>
    <n v="24431"/>
    <s v="SERC"/>
    <x v="2"/>
    <s v="Midcontinent Independent Transmission System Operator, Inc.."/>
    <s v="Midwest"/>
  </r>
  <r>
    <n v="54927"/>
    <s v="Grand Isle Gas Plant / Treating Station"/>
    <s v="LA"/>
    <s v="INDUSTRIAL"/>
    <n v="6"/>
    <x v="4"/>
    <x v="0"/>
    <s v="GAS"/>
    <n v="3000"/>
    <n v="0"/>
    <n v="48"/>
    <n v="48"/>
    <n v="0"/>
    <n v="48"/>
    <s v="Mcf"/>
    <n v="3"/>
    <n v="3"/>
    <s v="SERC"/>
    <x v="2"/>
    <s v="Midcontinent Independent Transmission System Operator, Inc.."/>
    <s v="Midwest"/>
  </r>
  <r>
    <n v="54929"/>
    <s v="Alliant SBD 9403 Aegon DC"/>
    <s v="IA"/>
    <s v="ELECTRIC POWER"/>
    <n v="2"/>
    <x v="4"/>
    <x v="2"/>
    <s v="PET"/>
    <n v="10780"/>
    <n v="0"/>
    <n v="162"/>
    <n v="162"/>
    <n v="0"/>
    <n v="27"/>
    <s v="Barrels"/>
    <n v="13"/>
    <n v="12"/>
    <s v="MRO"/>
    <x v="2"/>
    <s v="Midcontinent Independent Transmission System Operator, Inc.."/>
    <s v="Midwest"/>
  </r>
  <r>
    <n v="54932"/>
    <s v="Panduit Tinley Park"/>
    <s v="IL"/>
    <s v="INDUSTRIAL"/>
    <n v="6"/>
    <x v="4"/>
    <x v="0"/>
    <s v="GAS"/>
    <n v="0"/>
    <n v="0"/>
    <n v="1978"/>
    <n v="1978"/>
    <n v="0"/>
    <n v="1798"/>
    <s v="Mcf"/>
    <n v="116"/>
    <n v="105"/>
    <s v="RFC"/>
    <x v="4"/>
    <s v="PJM Interconnection, LLC"/>
    <s v="Mid-Atlantic"/>
  </r>
  <r>
    <n v="54933"/>
    <s v="Mondelez Global LLC"/>
    <s v="IL"/>
    <s v="INDUSTRIAL"/>
    <n v="7"/>
    <x v="3"/>
    <x v="0"/>
    <s v="GAS"/>
    <n v="1427000"/>
    <n v="4313"/>
    <n v="20406"/>
    <n v="10819"/>
    <n v="9587"/>
    <n v="18385"/>
    <s v="Mcf"/>
    <n v="1194"/>
    <n v="1083"/>
    <s v="RFC"/>
    <x v="4"/>
    <s v="PJM Interconnection, LLC"/>
    <s v="Mid-Atlantic"/>
  </r>
  <r>
    <n v="54935"/>
    <s v="Harford Waste to Energy Facility"/>
    <s v="MD"/>
    <s v="COMMERCIAL"/>
    <n v="5"/>
    <x v="2"/>
    <x v="15"/>
    <s v="MSW"/>
    <n v="0"/>
    <n v="45674"/>
    <n v="110739"/>
    <n v="1990"/>
    <n v="108749"/>
    <n v="10160"/>
    <s v="Tons"/>
    <n v="5089"/>
    <n v="4617"/>
    <s v="RFC"/>
    <x v="4"/>
    <s v="PJM Interconnection, LLC"/>
    <s v="Mid-Atlantic"/>
  </r>
  <r>
    <n v="54936"/>
    <s v="Richard J Donovan Correctional Facility"/>
    <s v="CA"/>
    <s v="COMMERCIAL"/>
    <n v="5"/>
    <x v="3"/>
    <x v="0"/>
    <s v="GAS"/>
    <n v="6697320"/>
    <n v="186977"/>
    <n v="269608"/>
    <n v="29895"/>
    <n v="239713"/>
    <n v="269608"/>
    <s v="Mcf"/>
    <n v="15772"/>
    <n v="14308"/>
    <s v="WECC"/>
    <x v="18"/>
    <s v="California Independent System Operator"/>
    <s v="California"/>
  </r>
  <r>
    <n v="54937"/>
    <s v="Wellesley College Central Utility Plant"/>
    <s v="MA"/>
    <s v="COMMERCIAL"/>
    <n v="5"/>
    <x v="4"/>
    <x v="0"/>
    <s v="GAS"/>
    <n v="18431840"/>
    <n v="41823"/>
    <n v="225524"/>
    <n v="136539"/>
    <n v="88985"/>
    <n v="219381"/>
    <s v="Mcf"/>
    <n v="13193"/>
    <n v="11969"/>
    <s v="NPCC"/>
    <x v="24"/>
    <s v="ISO New England Inc."/>
    <s v="New England ISO"/>
  </r>
  <r>
    <n v="54945"/>
    <s v="CT Resource Rec Authority Facility"/>
    <s v="CT"/>
    <s v="ELECTRIC POWER"/>
    <n v="2"/>
    <x v="2"/>
    <x v="0"/>
    <s v="GAS"/>
    <n v="1189523"/>
    <n v="0"/>
    <n v="27088"/>
    <n v="27088"/>
    <n v="0"/>
    <n v="26427"/>
    <s v="Mcf"/>
    <n v="1585"/>
    <n v="1438"/>
    <s v="NPCC"/>
    <x v="24"/>
    <s v="ISO New England Inc."/>
    <s v="New England ISO"/>
  </r>
  <r>
    <n v="54945"/>
    <s v="CT Resource Rec Authority Facility"/>
    <s v="CT"/>
    <s v="ELECTRIC POWER"/>
    <n v="2"/>
    <x v="2"/>
    <x v="15"/>
    <s v="MSW"/>
    <n v="336910477"/>
    <n v="0"/>
    <n v="7533299"/>
    <n v="7533299"/>
    <n v="0"/>
    <n v="650589"/>
    <s v="Tons"/>
    <n v="346195"/>
    <n v="314066"/>
    <s v="NPCC"/>
    <x v="24"/>
    <s v="ISO New England Inc."/>
    <s v="New England ISO"/>
  </r>
  <r>
    <n v="54950"/>
    <s v="Univ of Oregon Central Power Station"/>
    <s v="OR"/>
    <s v="COMMERCIAL"/>
    <n v="5"/>
    <x v="0"/>
    <x v="0"/>
    <s v="GAS"/>
    <n v="40740"/>
    <n v="9"/>
    <n v="457"/>
    <n v="435"/>
    <n v="22"/>
    <n v="457"/>
    <s v="Mcf"/>
    <n v="27"/>
    <n v="24"/>
    <s v="WECC"/>
    <x v="45"/>
    <s v="Bonneville Power Administration"/>
    <s v="Northwest"/>
  </r>
  <r>
    <n v="54950"/>
    <s v="Univ of Oregon Central Power Station"/>
    <s v="OR"/>
    <s v="COMMERCIAL"/>
    <n v="5"/>
    <x v="1"/>
    <x v="0"/>
    <s v="GAS"/>
    <n v="1827480"/>
    <n v="639"/>
    <n v="21416"/>
    <n v="19479"/>
    <n v="1937"/>
    <n v="21416"/>
    <s v="Mcf"/>
    <n v="1253"/>
    <n v="1137"/>
    <s v="WECC"/>
    <x v="45"/>
    <s v="Bonneville Power Administration"/>
    <s v="Northwest"/>
  </r>
  <r>
    <n v="54951"/>
    <s v="Monterey Regional Water Cogen Facility"/>
    <s v="CA"/>
    <s v="COMMERCIAL"/>
    <n v="5"/>
    <x v="4"/>
    <x v="0"/>
    <s v="GAS"/>
    <n v="2678348"/>
    <n v="11569"/>
    <n v="33399"/>
    <n v="14738"/>
    <n v="18661"/>
    <n v="33399"/>
    <s v="Mcf"/>
    <n v="1954"/>
    <n v="1773"/>
    <s v="WECC"/>
    <x v="18"/>
    <s v="California Independent System Operator"/>
    <s v="California"/>
  </r>
  <r>
    <n v="54965"/>
    <s v="Cargill Salt"/>
    <s v="MI"/>
    <s v="INDUSTRIAL"/>
    <n v="7"/>
    <x v="2"/>
    <x v="0"/>
    <s v="GAS"/>
    <n v="0"/>
    <n v="755042"/>
    <n v="1217810"/>
    <n v="0"/>
    <n v="1217810"/>
    <n v="1217810"/>
    <s v="Mcf"/>
    <n v="71241"/>
    <n v="64630"/>
    <s v="RFC"/>
    <x v="2"/>
    <s v="Midcontinent Independent Transmission System Operator, Inc.."/>
    <s v="Midwest"/>
  </r>
  <r>
    <n v="54967"/>
    <s v="Alliant SBD 9302 Aegon NP"/>
    <s v="IA"/>
    <s v="ELECTRIC POWER"/>
    <n v="2"/>
    <x v="4"/>
    <x v="2"/>
    <s v="PET"/>
    <n v="2940"/>
    <n v="0"/>
    <n v="53"/>
    <n v="53"/>
    <n v="0"/>
    <n v="9"/>
    <s v="Barrels"/>
    <n v="4"/>
    <n v="4"/>
    <s v="MRO"/>
    <x v="2"/>
    <s v="Midcontinent Independent Transmission System Operator, Inc.."/>
    <s v="Midwest"/>
  </r>
  <r>
    <n v="54968"/>
    <s v="Alliant SBD 9502 Eaton"/>
    <s v="IA"/>
    <s v="ELECTRIC POWER"/>
    <n v="2"/>
    <x v="4"/>
    <x v="2"/>
    <s v="PET"/>
    <n v="54880"/>
    <n v="0"/>
    <n v="846"/>
    <n v="846"/>
    <n v="0"/>
    <n v="144"/>
    <s v="Barrels"/>
    <n v="68"/>
    <n v="62"/>
    <s v="MRO"/>
    <x v="2"/>
    <s v="Midcontinent Independent Transmission System Operator, Inc.."/>
    <s v="Midwest"/>
  </r>
  <r>
    <n v="54974"/>
    <s v="Sauder Power Plant"/>
    <s v="OH"/>
    <s v="ELECTRIC POWER"/>
    <n v="3"/>
    <x v="2"/>
    <x v="0"/>
    <s v="GAS"/>
    <n v="198374"/>
    <n v="4879"/>
    <n v="6755"/>
    <n v="1014"/>
    <n v="5741"/>
    <n v="6140"/>
    <s v="Mcf"/>
    <n v="395"/>
    <n v="358"/>
    <s v="RFC"/>
    <x v="4"/>
    <s v="PJM Interconnection, LLC"/>
    <s v="Mid-Atlantic"/>
  </r>
  <r>
    <n v="54975"/>
    <s v="New Mexico State University"/>
    <s v="NM"/>
    <s v="COMMERCIAL"/>
    <n v="5"/>
    <x v="3"/>
    <x v="0"/>
    <s v="GAS"/>
    <n v="37689000"/>
    <n v="136120"/>
    <n v="509067"/>
    <n v="247296"/>
    <n v="261771"/>
    <n v="485751"/>
    <s v="Mcf"/>
    <n v="29780"/>
    <n v="27016"/>
    <s v="WECC"/>
    <x v="1"/>
    <s v="El Paso Electric Company"/>
    <s v="Southwest"/>
  </r>
  <r>
    <n v="54985"/>
    <s v="Crestwood Dothan"/>
    <s v="AL"/>
    <s v="ELECTRIC POWER"/>
    <n v="2"/>
    <x v="4"/>
    <x v="2"/>
    <s v="PET"/>
    <n v="695000"/>
    <n v="0"/>
    <n v="7351"/>
    <n v="7351"/>
    <n v="0"/>
    <n v="1205"/>
    <s v="Barrels"/>
    <n v="593"/>
    <n v="538"/>
    <s v="SERC"/>
    <x v="0"/>
    <s v="Southern Company Services, Inc. - Trans"/>
    <s v="Southeast"/>
  </r>
  <r>
    <n v="54987"/>
    <s v="Woodridge Greene Valley Treatment Plant"/>
    <s v="IL"/>
    <s v="COMMERCIAL"/>
    <n v="5"/>
    <x v="4"/>
    <x v="0"/>
    <s v="GAS"/>
    <n v="20275"/>
    <n v="25"/>
    <n v="220"/>
    <n v="161"/>
    <n v="59"/>
    <n v="219"/>
    <s v="Mcf"/>
    <n v="13"/>
    <n v="12"/>
    <s v="RFC"/>
    <x v="4"/>
    <s v="PJM Interconnection, LLC"/>
    <s v="Mid-Atlantic"/>
  </r>
  <r>
    <n v="54987"/>
    <s v="Woodridge Greene Valley Treatment Plant"/>
    <s v="IL"/>
    <s v="COMMERCIAL"/>
    <n v="5"/>
    <x v="4"/>
    <x v="2"/>
    <s v="PET"/>
    <n v="3725"/>
    <n v="8"/>
    <n v="42"/>
    <n v="22"/>
    <n v="20"/>
    <n v="7"/>
    <s v="Barrels"/>
    <n v="3"/>
    <n v="3"/>
    <s v="RFC"/>
    <x v="4"/>
    <s v="PJM Interconnection, LLC"/>
    <s v="Mid-Atlantic"/>
  </r>
  <r>
    <n v="54995"/>
    <s v="Indiana Harbor E 5 AC Station"/>
    <s v="IN"/>
    <s v="INDUSTRIAL"/>
    <n v="7"/>
    <x v="2"/>
    <x v="0"/>
    <s v="GAS"/>
    <n v="69757215"/>
    <n v="1043185"/>
    <n v="1515972"/>
    <n v="288699"/>
    <n v="1227273"/>
    <n v="1515972"/>
    <s v="Mcf"/>
    <n v="88684"/>
    <n v="80453"/>
    <s v="RFC"/>
    <x v="2"/>
    <s v="Midcontinent Independent Transmission System Operator, Inc.."/>
    <s v="Midwest"/>
  </r>
  <r>
    <n v="54996"/>
    <s v="Salton Sea Power Gen Co - Unit 4"/>
    <s v="CA"/>
    <s v="ELECTRIC POWER"/>
    <n v="2"/>
    <x v="2"/>
    <x v="6"/>
    <s v="GEO"/>
    <n v="263020000"/>
    <n v="0"/>
    <n v="897424"/>
    <n v="2428200"/>
    <n v="0"/>
    <n v="0"/>
    <s v=""/>
    <n v="7627"/>
    <n v="6919"/>
    <s v="WECC"/>
    <x v="22"/>
    <s v="Imperial Irrigation District"/>
    <s v="California"/>
  </r>
  <r>
    <n v="54998"/>
    <s v="Wheelabrator Portsmouth"/>
    <s v="VA"/>
    <s v="COMMERCIAL"/>
    <n v="5"/>
    <x v="2"/>
    <x v="15"/>
    <s v="MSW"/>
    <n v="251091232"/>
    <n v="357495"/>
    <n v="6391855"/>
    <n v="4837519"/>
    <n v="1554336"/>
    <n v="686555"/>
    <s v="Tons"/>
    <n v="293740"/>
    <n v="266479"/>
    <s v="SERC"/>
    <x v="4"/>
    <s v="PJM Interconnection, LLC"/>
    <s v="Mid-Atlantic"/>
  </r>
  <r>
    <n v="54998"/>
    <s v="Wheelabrator Portsmouth"/>
    <s v="VA"/>
    <s v="COMMERCIAL"/>
    <n v="5"/>
    <x v="2"/>
    <x v="2"/>
    <s v="PET"/>
    <n v="808768"/>
    <n v="1343"/>
    <n v="21539"/>
    <n v="15707"/>
    <n v="5832"/>
    <n v="3682"/>
    <s v="Barrels"/>
    <n v="1737"/>
    <n v="1576"/>
    <s v="SERC"/>
    <x v="4"/>
    <s v="PJM Interconnection, LLC"/>
    <s v="Mid-Atlantic"/>
  </r>
  <r>
    <n v="55002"/>
    <s v="Murphy-Brown LLC"/>
    <s v="NC"/>
    <s v="INDUSTRIAL"/>
    <n v="6"/>
    <x v="4"/>
    <x v="2"/>
    <s v="PET"/>
    <n v="122000"/>
    <n v="0"/>
    <n v="1037"/>
    <n v="1037"/>
    <n v="0"/>
    <n v="167"/>
    <s v="Barrels"/>
    <n v="84"/>
    <n v="76"/>
    <s v="SERC"/>
    <x v="36"/>
    <s v="Progress Energy Carolinas - EAST"/>
    <s v="Carolinas"/>
  </r>
  <r>
    <n v="55004"/>
    <s v="Thornwood High School"/>
    <s v="IL"/>
    <s v="COMMERCIAL"/>
    <n v="4"/>
    <x v="4"/>
    <x v="0"/>
    <s v="GAS"/>
    <n v="6000"/>
    <n v="0"/>
    <n v="234"/>
    <n v="234"/>
    <n v="0"/>
    <n v="222"/>
    <s v="Mcf"/>
    <n v="14"/>
    <n v="12"/>
    <s v="RFC"/>
    <x v="4"/>
    <s v="PJM Interconnection, LLC"/>
    <s v="Mid-Atlantic"/>
  </r>
  <r>
    <n v="55005"/>
    <s v="Thornridge High School"/>
    <s v="IL"/>
    <s v="COMMERCIAL"/>
    <n v="4"/>
    <x v="4"/>
    <x v="0"/>
    <s v="GAS"/>
    <n v="1000"/>
    <n v="0"/>
    <n v="77"/>
    <n v="77"/>
    <n v="0"/>
    <n v="77"/>
    <s v="Mcf"/>
    <n v="5"/>
    <n v="4"/>
    <s v="RFC"/>
    <x v="4"/>
    <s v="PJM Interconnection, LLC"/>
    <s v="Mid-Atlantic"/>
  </r>
  <r>
    <n v="55010"/>
    <s v="LSP-Cottage Grove LP"/>
    <s v="MN"/>
    <s v="ELECTRIC POWER"/>
    <n v="3"/>
    <x v="0"/>
    <x v="0"/>
    <s v="GAS"/>
    <n v="125893238"/>
    <n v="0"/>
    <n v="133691"/>
    <n v="133691"/>
    <n v="0"/>
    <n v="126048"/>
    <s v="Mcf"/>
    <n v="7821"/>
    <n v="7095"/>
    <s v="MRO"/>
    <x v="2"/>
    <s v="Midcontinent Independent Transmission System Operator, Inc.."/>
    <s v="Midwest"/>
  </r>
  <r>
    <n v="55010"/>
    <s v="LSP-Cottage Grove LP"/>
    <s v="MN"/>
    <s v="ELECTRIC POWER"/>
    <n v="3"/>
    <x v="0"/>
    <x v="2"/>
    <s v="PET"/>
    <n v="1911762"/>
    <n v="0"/>
    <n v="0"/>
    <n v="0"/>
    <n v="0"/>
    <n v="0"/>
    <s v="Barrels"/>
    <n v="0"/>
    <n v="0"/>
    <s v="MRO"/>
    <x v="2"/>
    <s v="Midcontinent Independent Transmission System Operator, Inc.."/>
    <s v="Midwest"/>
  </r>
  <r>
    <n v="55010"/>
    <s v="LSP-Cottage Grove LP"/>
    <s v="MN"/>
    <s v="ELECTRIC POWER"/>
    <n v="3"/>
    <x v="1"/>
    <x v="0"/>
    <s v="GAS"/>
    <n v="238545133"/>
    <n v="270790"/>
    <n v="3103067"/>
    <n v="2550435"/>
    <n v="552632"/>
    <n v="2928755"/>
    <s v="Mcf"/>
    <n v="181528"/>
    <n v="164681"/>
    <s v="MRO"/>
    <x v="2"/>
    <s v="Midcontinent Independent Transmission System Operator, Inc.."/>
    <s v="Midwest"/>
  </r>
  <r>
    <n v="55010"/>
    <s v="LSP-Cottage Grove LP"/>
    <s v="MN"/>
    <s v="ELECTRIC POWER"/>
    <n v="3"/>
    <x v="1"/>
    <x v="2"/>
    <s v="PET"/>
    <n v="1296867"/>
    <n v="1822"/>
    <n v="27453"/>
    <n v="23735"/>
    <n v="3718"/>
    <n v="4704"/>
    <s v="Barrels"/>
    <n v="2214"/>
    <n v="2008"/>
    <s v="MRO"/>
    <x v="2"/>
    <s v="Midcontinent Independent Transmission System Operator, Inc.."/>
    <s v="Midwest"/>
  </r>
  <r>
    <n v="55011"/>
    <s v="LSP-Whitewater LP"/>
    <s v="WI"/>
    <s v="ELECTRIC POWER"/>
    <n v="3"/>
    <x v="0"/>
    <x v="0"/>
    <s v="GAS"/>
    <n v="293848193"/>
    <n v="242053"/>
    <n v="871654"/>
    <n v="387548"/>
    <n v="484106"/>
    <n v="819566"/>
    <s v="Mcf"/>
    <n v="50991"/>
    <n v="46259"/>
    <s v="RFC"/>
    <x v="2"/>
    <s v="Midcontinent Independent Transmission System Operator, Inc.."/>
    <s v="Midwest"/>
  </r>
  <r>
    <n v="55011"/>
    <s v="LSP-Whitewater LP"/>
    <s v="WI"/>
    <s v="ELECTRIC POWER"/>
    <n v="3"/>
    <x v="0"/>
    <x v="2"/>
    <s v="PET"/>
    <n v="792807"/>
    <n v="0"/>
    <n v="0"/>
    <n v="0"/>
    <n v="0"/>
    <n v="0"/>
    <s v="Barrels"/>
    <n v="0"/>
    <n v="0"/>
    <s v="RFC"/>
    <x v="2"/>
    <s v="Midcontinent Independent Transmission System Operator, Inc.."/>
    <s v="Midwest"/>
  </r>
  <r>
    <n v="55011"/>
    <s v="LSP-Whitewater LP"/>
    <s v="WI"/>
    <s v="ELECTRIC POWER"/>
    <n v="3"/>
    <x v="1"/>
    <x v="0"/>
    <s v="GAS"/>
    <n v="576684395"/>
    <n v="446951"/>
    <n v="6233429"/>
    <n v="5339534"/>
    <n v="893895"/>
    <n v="5892880"/>
    <s v="Mcf"/>
    <n v="364653"/>
    <n v="330811"/>
    <s v="RFC"/>
    <x v="2"/>
    <s v="Midcontinent Independent Transmission System Operator, Inc.."/>
    <s v="Midwest"/>
  </r>
  <r>
    <n v="55011"/>
    <s v="LSP-Whitewater LP"/>
    <s v="WI"/>
    <s v="ELECTRIC POWER"/>
    <n v="3"/>
    <x v="1"/>
    <x v="2"/>
    <s v="PET"/>
    <n v="1710605"/>
    <n v="1846"/>
    <n v="21699"/>
    <n v="18008"/>
    <n v="3691"/>
    <n v="3781"/>
    <s v="Barrels"/>
    <n v="1750"/>
    <n v="1588"/>
    <s v="RFC"/>
    <x v="2"/>
    <s v="Midcontinent Independent Transmission System Operator, Inc.."/>
    <s v="Midwest"/>
  </r>
  <r>
    <n v="55015"/>
    <s v="Sweeny Cogen Facility"/>
    <s v="TX"/>
    <s v="ELECTRIC POWER"/>
    <n v="3"/>
    <x v="3"/>
    <x v="0"/>
    <s v="GAS"/>
    <n v="2270536862"/>
    <n v="13837635"/>
    <n v="30242197"/>
    <n v="11023261"/>
    <n v="19218936"/>
    <n v="29694283"/>
    <s v="Mcf"/>
    <n v="1769156"/>
    <n v="1604968"/>
    <s v="TRE"/>
    <x v="19"/>
    <s v="Electric Reliability Council of Texas, Inc."/>
    <s v="Electric Reliability Council of Texas, Inc."/>
  </r>
  <r>
    <n v="55025"/>
    <s v="Yates Gas Plant"/>
    <s v="TX"/>
    <s v="INDUSTRIAL"/>
    <n v="7"/>
    <x v="3"/>
    <x v="0"/>
    <s v="GAS"/>
    <n v="21653100"/>
    <n v="103011"/>
    <n v="262351"/>
    <n v="110865"/>
    <n v="151486"/>
    <n v="291500"/>
    <s v="Mcf"/>
    <n v="15347"/>
    <n v="13923"/>
    <s v="TRE"/>
    <x v="19"/>
    <s v="Electric Reliability Council of Texas, Inc."/>
    <s v="Electric Reliability Council of Texas, Inc."/>
  </r>
  <r>
    <n v="55026"/>
    <s v="Dighton Power Plant"/>
    <s v="MA"/>
    <s v="ELECTRIC POWER"/>
    <n v="2"/>
    <x v="5"/>
    <x v="0"/>
    <s v="GAS"/>
    <n v="594216000"/>
    <n v="0"/>
    <n v="4731501"/>
    <n v="4731501"/>
    <n v="0"/>
    <n v="4607109"/>
    <s v="Mcf"/>
    <n v="276791"/>
    <n v="251103"/>
    <s v="NPCC"/>
    <x v="24"/>
    <s v="ISO New England Inc."/>
    <s v="New England ISO"/>
  </r>
  <r>
    <n v="55027"/>
    <s v="Papillion Creek Wastewater"/>
    <s v="NE"/>
    <s v="COMMERCIAL"/>
    <n v="5"/>
    <x v="4"/>
    <x v="0"/>
    <s v="GAS"/>
    <n v="830111"/>
    <n v="1186"/>
    <n v="9797"/>
    <n v="6906"/>
    <n v="2891"/>
    <n v="9797"/>
    <s v="Mcf"/>
    <n v="573"/>
    <n v="520"/>
    <s v="MRO"/>
    <x v="6"/>
    <s v="Southwest Power Pool"/>
    <s v="Central"/>
  </r>
  <r>
    <n v="55029"/>
    <s v="De Pere Energy Center"/>
    <s v="WI"/>
    <s v="ELECTRIC POWER"/>
    <n v="1"/>
    <x v="3"/>
    <x v="0"/>
    <s v="GAS"/>
    <n v="76913865"/>
    <n v="0"/>
    <n v="1101128"/>
    <n v="1101128"/>
    <n v="0"/>
    <n v="1059794"/>
    <s v="Mcf"/>
    <n v="64416"/>
    <n v="58437"/>
    <s v="MRO"/>
    <x v="2"/>
    <s v="Midcontinent Independent Transmission System Operator, Inc.."/>
    <s v="Midwest"/>
  </r>
  <r>
    <n v="55029"/>
    <s v="De Pere Energy Center"/>
    <s v="WI"/>
    <s v="ELECTRIC POWER"/>
    <n v="1"/>
    <x v="3"/>
    <x v="2"/>
    <s v="PET"/>
    <n v="279135"/>
    <n v="0"/>
    <n v="3996"/>
    <n v="3996"/>
    <n v="0"/>
    <n v="689"/>
    <s v="Barrels"/>
    <n v="322"/>
    <n v="292"/>
    <s v="MRO"/>
    <x v="2"/>
    <s v="Midcontinent Independent Transmission System Operator, Inc.."/>
    <s v="Midwest"/>
  </r>
  <r>
    <n v="55031"/>
    <s v="Androscoggin Energy Center"/>
    <s v="ME"/>
    <s v="INDUSTRIAL"/>
    <n v="7"/>
    <x v="3"/>
    <x v="0"/>
    <s v="GAS"/>
    <n v="169982153"/>
    <n v="1040700"/>
    <n v="2235749"/>
    <n v="810133"/>
    <n v="1425616"/>
    <n v="2235749"/>
    <s v="Mcf"/>
    <n v="130790"/>
    <n v="118652"/>
    <s v="NPCC"/>
    <x v="24"/>
    <s v="ISO New England Inc."/>
    <s v="New England ISO"/>
  </r>
  <r>
    <n v="55031"/>
    <s v="Androscoggin Energy Center"/>
    <s v="ME"/>
    <s v="INDUSTRIAL"/>
    <n v="7"/>
    <x v="3"/>
    <x v="9"/>
    <s v="PET"/>
    <n v="358847"/>
    <n v="2195"/>
    <n v="4721"/>
    <n v="1711"/>
    <n v="3010"/>
    <n v="818"/>
    <s v="Barrels"/>
    <n v="376"/>
    <n v="341"/>
    <s v="NPCC"/>
    <x v="24"/>
    <s v="ISO New England Inc."/>
    <s v="New England ISO"/>
  </r>
  <r>
    <n v="55033"/>
    <s v="Missouri River Wastewater Treatment"/>
    <s v="NE"/>
    <s v="COMMERCIAL"/>
    <n v="5"/>
    <x v="4"/>
    <x v="0"/>
    <s v="GAS"/>
    <n v="530112"/>
    <n v="88"/>
    <n v="6321"/>
    <n v="6028"/>
    <n v="293"/>
    <n v="6321"/>
    <s v="Mcf"/>
    <n v="370"/>
    <n v="335"/>
    <s v="MRO"/>
    <x v="6"/>
    <s v="Southwest Power Pool"/>
    <s v="Central"/>
  </r>
  <r>
    <n v="55035"/>
    <s v="Davenport Water Pollution Control Plant"/>
    <s v="IA"/>
    <s v="COMMERCIAL"/>
    <n v="5"/>
    <x v="4"/>
    <x v="0"/>
    <s v="GAS"/>
    <n v="52454"/>
    <n v="121"/>
    <n v="505"/>
    <n v="302"/>
    <n v="203"/>
    <n v="458"/>
    <s v="Mcf"/>
    <n v="30"/>
    <n v="27"/>
    <s v="MRO"/>
    <x v="2"/>
    <s v="Midcontinent Independent Transmission System Operator, Inc.."/>
    <s v="Midwest"/>
  </r>
  <r>
    <n v="55036"/>
    <s v="University of Tennessee Steam Plant"/>
    <s v="TN"/>
    <s v="COMMERCIAL"/>
    <n v="5"/>
    <x v="3"/>
    <x v="0"/>
    <s v="GAS"/>
    <n v="33362000"/>
    <n v="169525"/>
    <n v="435928"/>
    <n v="175124"/>
    <n v="260804"/>
    <n v="411252"/>
    <s v="Mcf"/>
    <n v="25502"/>
    <n v="23135"/>
    <s v="SERC"/>
    <x v="3"/>
    <s v="Tennessee Valley Authority"/>
    <s v="Tennessee Valley Authority"/>
  </r>
  <r>
    <n v="55037"/>
    <s v="Opryland USA"/>
    <s v="TN"/>
    <s v="COMMERCIAL"/>
    <n v="5"/>
    <x v="3"/>
    <x v="0"/>
    <s v="GAS"/>
    <n v="32305000"/>
    <n v="285564"/>
    <n v="485007"/>
    <n v="149048"/>
    <n v="335959"/>
    <n v="440916"/>
    <s v="Mcf"/>
    <n v="28373"/>
    <n v="25740"/>
    <s v="SERC"/>
    <x v="3"/>
    <s v="Tennessee Valley Authority"/>
    <s v="Tennessee Valley Authority"/>
  </r>
  <r>
    <n v="55039"/>
    <s v="Rio Bravo"/>
    <s v="NM"/>
    <s v="ELECTRIC POWER"/>
    <n v="1"/>
    <x v="3"/>
    <x v="0"/>
    <s v="GAS"/>
    <n v="108135510"/>
    <n v="0"/>
    <n v="1029492"/>
    <n v="1029492"/>
    <n v="0"/>
    <n v="997572"/>
    <s v="Mcf"/>
    <n v="60225"/>
    <n v="54636"/>
    <s v="WECC"/>
    <x v="41"/>
    <s v="Public Service Company of New Mexico"/>
    <s v="Southwest"/>
  </r>
  <r>
    <n v="55039"/>
    <s v="Rio Bravo"/>
    <s v="NM"/>
    <s v="ELECTRIC POWER"/>
    <n v="1"/>
    <x v="3"/>
    <x v="2"/>
    <s v="PET"/>
    <n v="3705490"/>
    <n v="0"/>
    <n v="35278"/>
    <n v="35278"/>
    <n v="0"/>
    <n v="6114"/>
    <s v="Barrels"/>
    <n v="2845"/>
    <n v="2581"/>
    <s v="WECC"/>
    <x v="41"/>
    <s v="Public Service Company of New Mexico"/>
    <s v="Southwest"/>
  </r>
  <r>
    <n v="55040"/>
    <s v="Mid-Georgia Cogeneration Facility"/>
    <s v="GA"/>
    <s v="ELECTRIC POWER"/>
    <n v="3"/>
    <x v="0"/>
    <x v="0"/>
    <s v="GAS"/>
    <n v="148767849"/>
    <n v="0"/>
    <n v="0"/>
    <n v="0"/>
    <n v="0"/>
    <n v="0"/>
    <s v="Mcf"/>
    <n v="0"/>
    <n v="0"/>
    <s v="SERC"/>
    <x v="0"/>
    <s v="Southern Company Services, Inc. - Trans"/>
    <s v="Southeast"/>
  </r>
  <r>
    <n v="55040"/>
    <s v="Mid-Georgia Cogeneration Facility"/>
    <s v="GA"/>
    <s v="ELECTRIC POWER"/>
    <n v="3"/>
    <x v="0"/>
    <x v="2"/>
    <s v="PET"/>
    <n v="1268151"/>
    <n v="0"/>
    <n v="0"/>
    <n v="0"/>
    <n v="0"/>
    <n v="0"/>
    <s v="Barrels"/>
    <n v="0"/>
    <n v="0"/>
    <s v="SERC"/>
    <x v="0"/>
    <s v="Southern Company Services, Inc. - Trans"/>
    <s v="Southeast"/>
  </r>
  <r>
    <n v="55040"/>
    <s v="Mid-Georgia Cogeneration Facility"/>
    <s v="GA"/>
    <s v="ELECTRIC POWER"/>
    <n v="3"/>
    <x v="1"/>
    <x v="0"/>
    <s v="GAS"/>
    <n v="327974628"/>
    <n v="451289"/>
    <n v="4005067"/>
    <n v="3153576"/>
    <n v="851491"/>
    <n v="3885662"/>
    <s v="Mcf"/>
    <n v="234295"/>
    <n v="212551"/>
    <s v="SERC"/>
    <x v="0"/>
    <s v="Southern Company Services, Inc. - Trans"/>
    <s v="Southeast"/>
  </r>
  <r>
    <n v="55040"/>
    <s v="Mid-Georgia Cogeneration Facility"/>
    <s v="GA"/>
    <s v="ELECTRIC POWER"/>
    <n v="3"/>
    <x v="1"/>
    <x v="2"/>
    <s v="PET"/>
    <n v="3593372"/>
    <n v="6227"/>
    <n v="43892"/>
    <n v="32143"/>
    <n v="11749"/>
    <n v="7697"/>
    <s v="Barrels"/>
    <n v="3540"/>
    <n v="3211"/>
    <s v="SERC"/>
    <x v="0"/>
    <s v="Southern Company Services, Inc. - Trans"/>
    <s v="Southeast"/>
  </r>
  <r>
    <n v="55041"/>
    <s v="Berkshire Power"/>
    <s v="MA"/>
    <s v="ELECTRIC POWER"/>
    <n v="2"/>
    <x v="5"/>
    <x v="0"/>
    <s v="GAS"/>
    <n v="822149000"/>
    <n v="0"/>
    <n v="6212151"/>
    <n v="6212151"/>
    <n v="0"/>
    <n v="6035867"/>
    <s v="Mcf"/>
    <n v="363408"/>
    <n v="329682"/>
    <s v="NPCC"/>
    <x v="24"/>
    <s v="ISO New England Inc."/>
    <s v="New England ISO"/>
  </r>
  <r>
    <n v="55042"/>
    <s v="Bridgeport Energy Project"/>
    <s v="CT"/>
    <s v="ELECTRIC POWER"/>
    <n v="2"/>
    <x v="0"/>
    <x v="0"/>
    <s v="GAS"/>
    <n v="1247838000"/>
    <n v="0"/>
    <n v="0"/>
    <n v="0"/>
    <n v="0"/>
    <n v="0"/>
    <s v="Mcf"/>
    <n v="0"/>
    <n v="0"/>
    <s v="NPCC"/>
    <x v="24"/>
    <s v="ISO New England Inc."/>
    <s v="New England ISO"/>
  </r>
  <r>
    <n v="55042"/>
    <s v="Bridgeport Energy Project"/>
    <s v="CT"/>
    <s v="ELECTRIC POWER"/>
    <n v="2"/>
    <x v="1"/>
    <x v="0"/>
    <s v="GAS"/>
    <n v="2424348000"/>
    <n v="0"/>
    <n v="25915188"/>
    <n v="25915188"/>
    <n v="0"/>
    <n v="25273223"/>
    <s v="Mcf"/>
    <n v="1516028"/>
    <n v="1375332"/>
    <s v="NPCC"/>
    <x v="24"/>
    <s v="ISO New England Inc."/>
    <s v="New England ISO"/>
  </r>
  <r>
    <n v="55043"/>
    <s v="Cherokee County Cogen"/>
    <s v="SC"/>
    <s v="ELECTRIC POWER"/>
    <n v="3"/>
    <x v="0"/>
    <x v="0"/>
    <s v="GAS"/>
    <n v="208918600"/>
    <n v="0"/>
    <n v="0"/>
    <n v="0"/>
    <n v="0"/>
    <n v="0"/>
    <s v="Mcf"/>
    <n v="0"/>
    <n v="0"/>
    <s v="SERC"/>
    <x v="43"/>
    <s v="Duke Energy Carolinas"/>
    <s v="Carolinas"/>
  </r>
  <r>
    <n v="55043"/>
    <s v="Cherokee County Cogen"/>
    <s v="SC"/>
    <s v="ELECTRIC POWER"/>
    <n v="3"/>
    <x v="1"/>
    <x v="0"/>
    <s v="GAS"/>
    <n v="388019400"/>
    <n v="180967"/>
    <n v="4958069"/>
    <n v="4564664"/>
    <n v="393405"/>
    <n v="4810117"/>
    <s v="Mcf"/>
    <n v="290045"/>
    <n v="263127"/>
    <s v="SERC"/>
    <x v="43"/>
    <s v="Duke Energy Carolinas"/>
    <s v="Carolinas"/>
  </r>
  <r>
    <n v="55044"/>
    <s v="Boise Cascade Pulp &amp; Paper Mill"/>
    <s v="AL"/>
    <s v="INDUSTRIAL"/>
    <n v="7"/>
    <x v="2"/>
    <x v="0"/>
    <s v="GAS"/>
    <n v="47166270"/>
    <n v="2097388"/>
    <n v="3484571"/>
    <n v="257822"/>
    <n v="3226749"/>
    <n v="3320995"/>
    <s v="Mcf"/>
    <n v="203846"/>
    <n v="184928"/>
    <s v="SERC"/>
    <x v="0"/>
    <s v="Southern Company Services, Inc. - Trans"/>
    <s v="Southeast"/>
  </r>
  <r>
    <n v="55044"/>
    <s v="Boise Cascade Pulp &amp; Paper Mill"/>
    <s v="AL"/>
    <s v="INDUSTRIAL"/>
    <n v="7"/>
    <x v="2"/>
    <x v="2"/>
    <s v="PET"/>
    <n v="144124"/>
    <n v="6430"/>
    <n v="10681"/>
    <n v="787"/>
    <n v="9894"/>
    <n v="1810"/>
    <s v="Barrels"/>
    <n v="861"/>
    <n v="781"/>
    <s v="SERC"/>
    <x v="0"/>
    <s v="Southern Company Services, Inc. - Trans"/>
    <s v="Southeast"/>
  </r>
  <r>
    <n v="55047"/>
    <s v="Pasadena Cogeneration"/>
    <s v="TX"/>
    <s v="ELECTRIC POWER"/>
    <n v="3"/>
    <x v="0"/>
    <x v="0"/>
    <s v="GAS"/>
    <n v="1660955000"/>
    <n v="0"/>
    <n v="0"/>
    <n v="0"/>
    <n v="0"/>
    <n v="0"/>
    <s v="Mcf"/>
    <n v="0"/>
    <n v="0"/>
    <s v="TRE"/>
    <x v="19"/>
    <s v="Electric Reliability Council of Texas, Inc."/>
    <s v="Electric Reliability Council of Texas, Inc."/>
  </r>
  <r>
    <n v="55047"/>
    <s v="Pasadena Cogeneration"/>
    <s v="TX"/>
    <s v="ELECTRIC POWER"/>
    <n v="3"/>
    <x v="1"/>
    <x v="0"/>
    <s v="GAS"/>
    <n v="3179589000"/>
    <n v="911748"/>
    <n v="36293933"/>
    <n v="34433224"/>
    <n v="1860709"/>
    <n v="35203534"/>
    <s v="Mcf"/>
    <n v="2123180"/>
    <n v="1926136"/>
    <s v="TRE"/>
    <x v="19"/>
    <s v="Electric Reliability Council of Texas, Inc."/>
    <s v="Electric Reliability Council of Texas, Inc."/>
  </r>
  <r>
    <n v="55048"/>
    <s v="Tiverton Power Plant"/>
    <s v="RI"/>
    <s v="ELECTRIC POWER"/>
    <n v="2"/>
    <x v="0"/>
    <x v="0"/>
    <s v="GAS"/>
    <n v="403773000"/>
    <n v="0"/>
    <n v="0"/>
    <n v="0"/>
    <n v="0"/>
    <n v="0"/>
    <s v="Mcf"/>
    <n v="0"/>
    <n v="0"/>
    <s v="NPCC"/>
    <x v="24"/>
    <s v="ISO New England Inc."/>
    <s v="New England ISO"/>
  </r>
  <r>
    <n v="55048"/>
    <s v="Tiverton Power Plant"/>
    <s v="RI"/>
    <s v="ELECTRIC POWER"/>
    <n v="2"/>
    <x v="1"/>
    <x v="0"/>
    <s v="GAS"/>
    <n v="732026000"/>
    <n v="0"/>
    <n v="8316173"/>
    <n v="8316173"/>
    <n v="0"/>
    <n v="8096947"/>
    <s v="Mcf"/>
    <n v="486493"/>
    <n v="441343"/>
    <s v="NPCC"/>
    <x v="24"/>
    <s v="ISO New England Inc."/>
    <s v="New England ISO"/>
  </r>
  <r>
    <n v="55051"/>
    <s v="Axiall Plaquemine"/>
    <s v="LA"/>
    <s v="INDUSTRIAL"/>
    <n v="7"/>
    <x v="3"/>
    <x v="0"/>
    <s v="GAS"/>
    <n v="1436834560"/>
    <n v="8826941"/>
    <n v="18197599"/>
    <n v="6583203"/>
    <n v="11614396"/>
    <n v="17947807"/>
    <s v="Mcf"/>
    <n v="1064552"/>
    <n v="965755"/>
    <s v="SERC"/>
    <x v="2"/>
    <s v="Midcontinent Independent Transmission System Operator, Inc.."/>
    <s v="Midwest"/>
  </r>
  <r>
    <n v="55052"/>
    <s v="Jameson Gas Processing Plant"/>
    <s v="TX"/>
    <s v="INDUSTRIAL"/>
    <n v="6"/>
    <x v="4"/>
    <x v="0"/>
    <s v="GAS"/>
    <n v="10534000"/>
    <n v="0"/>
    <n v="102980"/>
    <n v="102980"/>
    <n v="0"/>
    <n v="105512"/>
    <s v="Mcf"/>
    <n v="6024"/>
    <n v="5465"/>
    <s v="TRE"/>
    <x v="19"/>
    <s v="Electric Reliability Council of Texas, Inc."/>
    <s v="Electric Reliability Council of Texas, Inc."/>
  </r>
  <r>
    <n v="55053"/>
    <s v="Bridgeport Gas Processing Plant"/>
    <s v="TX"/>
    <s v="INDUSTRIAL"/>
    <n v="6"/>
    <x v="4"/>
    <x v="0"/>
    <s v="GAS"/>
    <n v="56755720"/>
    <n v="0"/>
    <n v="578381"/>
    <n v="578381"/>
    <n v="0"/>
    <n v="584223"/>
    <s v="Mcf"/>
    <n v="33835"/>
    <n v="30695"/>
    <s v="TRE"/>
    <x v="19"/>
    <s v="Electric Reliability Council of Texas, Inc."/>
    <s v="Electric Reliability Council of Texas, Inc."/>
  </r>
  <r>
    <n v="55061"/>
    <s v="Tenaska Georgia Generation Facility"/>
    <s v="GA"/>
    <s v="ELECTRIC POWER"/>
    <n v="2"/>
    <x v="3"/>
    <x v="0"/>
    <s v="GAS"/>
    <n v="88838855"/>
    <n v="0"/>
    <n v="964162"/>
    <n v="964162"/>
    <n v="0"/>
    <n v="935339"/>
    <s v="Mcf"/>
    <n v="56403"/>
    <n v="51169"/>
    <s v="SERC"/>
    <x v="0"/>
    <s v="Southern Company Services, Inc. - Trans"/>
    <s v="Southeast"/>
  </r>
  <r>
    <n v="55061"/>
    <s v="Tenaska Georgia Generation Facility"/>
    <s v="GA"/>
    <s v="ELECTRIC POWER"/>
    <n v="2"/>
    <x v="3"/>
    <x v="2"/>
    <s v="PET"/>
    <n v="2141145"/>
    <n v="0"/>
    <n v="25164"/>
    <n v="25164"/>
    <n v="0"/>
    <n v="4320"/>
    <s v="Barrels"/>
    <n v="2029"/>
    <n v="1841"/>
    <s v="SERC"/>
    <x v="0"/>
    <s v="Southern Company Services, Inc. - Trans"/>
    <s v="Southeast"/>
  </r>
  <r>
    <n v="55062"/>
    <s v="Tenaska Frontier Generation Station"/>
    <s v="TX"/>
    <s v="ELECTRIC POWER"/>
    <n v="2"/>
    <x v="0"/>
    <x v="0"/>
    <s v="GAS"/>
    <n v="1682498000"/>
    <n v="0"/>
    <n v="2359486"/>
    <n v="2359486"/>
    <n v="0"/>
    <n v="2318140"/>
    <s v="Mcf"/>
    <n v="138029"/>
    <n v="125219"/>
    <s v="SERC"/>
    <x v="19"/>
    <s v="Electric Reliability Council of Texas, Inc."/>
    <s v="Electric Reliability Council of Texas, Inc."/>
  </r>
  <r>
    <n v="55062"/>
    <s v="Tenaska Frontier Generation Station"/>
    <s v="TX"/>
    <s v="ELECTRIC POWER"/>
    <n v="2"/>
    <x v="1"/>
    <x v="0"/>
    <s v="GAS"/>
    <n v="2409470000"/>
    <n v="0"/>
    <n v="26787635"/>
    <n v="26787635"/>
    <n v="0"/>
    <n v="26309727"/>
    <s v="Mcf"/>
    <n v="1567066"/>
    <n v="1421633"/>
    <s v="SERC"/>
    <x v="19"/>
    <s v="Electric Reliability Council of Texas, Inc."/>
    <s v="Electric Reliability Council of Texas, Inc."/>
  </r>
  <r>
    <n v="55063"/>
    <s v="Batesville Generation Facility"/>
    <s v="MS"/>
    <s v="ELECTRIC POWER"/>
    <n v="1"/>
    <x v="0"/>
    <x v="0"/>
    <s v="GAS"/>
    <n v="1559943000"/>
    <n v="0"/>
    <n v="1044019"/>
    <n v="1044019"/>
    <n v="0"/>
    <n v="990321"/>
    <s v="Mcf"/>
    <n v="61075"/>
    <n v="55407"/>
    <s v="SERC"/>
    <x v="3"/>
    <s v="Tennessee Valley Authority"/>
    <s v="Tennessee Valley Authority"/>
  </r>
  <r>
    <n v="55063"/>
    <s v="Batesville Generation Facility"/>
    <s v="MS"/>
    <s v="ELECTRIC POWER"/>
    <n v="1"/>
    <x v="1"/>
    <x v="0"/>
    <s v="GAS"/>
    <n v="2761856000"/>
    <n v="0"/>
    <n v="30543083"/>
    <n v="30543083"/>
    <n v="0"/>
    <n v="29068746"/>
    <s v="Mcf"/>
    <n v="1786758"/>
    <n v="1620936"/>
    <s v="SERC"/>
    <x v="3"/>
    <s v="Tennessee Valley Authority"/>
    <s v="Tennessee Valley Authority"/>
  </r>
  <r>
    <n v="55064"/>
    <s v="Black Hawk Station"/>
    <s v="TX"/>
    <s v="ELECTRIC POWER"/>
    <n v="3"/>
    <x v="3"/>
    <x v="0"/>
    <s v="GAS"/>
    <n v="1421467095"/>
    <n v="10204478"/>
    <n v="18842809"/>
    <n v="6244690"/>
    <n v="12598119"/>
    <n v="18187060"/>
    <s v="Mcf"/>
    <n v="1102297"/>
    <n v="999997"/>
    <s v="SPP"/>
    <x v="6"/>
    <s v="Southwest Power Pool"/>
    <s v="Central"/>
  </r>
  <r>
    <n v="55065"/>
    <s v="Mustang Station"/>
    <s v="TX"/>
    <s v="ELECTRIC POWER"/>
    <n v="1"/>
    <x v="0"/>
    <x v="0"/>
    <s v="GAS"/>
    <n v="578822000"/>
    <n v="0"/>
    <n v="4870"/>
    <n v="4870"/>
    <n v="0"/>
    <n v="4678"/>
    <s v="Mcf"/>
    <n v="285"/>
    <n v="258"/>
    <s v="SPP"/>
    <x v="6"/>
    <s v="Southwest Power Pool"/>
    <s v="Central"/>
  </r>
  <r>
    <n v="55065"/>
    <s v="Mustang Station"/>
    <s v="TX"/>
    <s v="ELECTRIC POWER"/>
    <n v="1"/>
    <x v="1"/>
    <x v="0"/>
    <s v="GAS"/>
    <n v="1385927000"/>
    <n v="0"/>
    <n v="15628579"/>
    <n v="15628579"/>
    <n v="0"/>
    <n v="14950371"/>
    <s v="Mcf"/>
    <n v="914265"/>
    <n v="829416"/>
    <s v="SPP"/>
    <x v="6"/>
    <s v="Southwest Power Pool"/>
    <s v="Central"/>
  </r>
  <r>
    <n v="55068"/>
    <s v="Maine Independence Station"/>
    <s v="ME"/>
    <s v="ELECTRIC POWER"/>
    <n v="2"/>
    <x v="0"/>
    <x v="0"/>
    <s v="GAS"/>
    <n v="222129000"/>
    <n v="0"/>
    <n v="0"/>
    <n v="0"/>
    <n v="0"/>
    <n v="0"/>
    <s v="Mcf"/>
    <n v="0"/>
    <n v="0"/>
    <s v="NPCC"/>
    <x v="24"/>
    <s v="ISO New England Inc."/>
    <s v="New England ISO"/>
  </r>
  <r>
    <n v="55068"/>
    <s v="Maine Independence Station"/>
    <s v="ME"/>
    <s v="ELECTRIC POWER"/>
    <n v="2"/>
    <x v="1"/>
    <x v="0"/>
    <s v="GAS"/>
    <n v="329058000"/>
    <n v="0"/>
    <n v="4227823"/>
    <n v="4227823"/>
    <n v="0"/>
    <n v="4045495"/>
    <s v="Mcf"/>
    <n v="247326"/>
    <n v="224373"/>
    <s v="NPCC"/>
    <x v="24"/>
    <s v="ISO New England Inc."/>
    <s v="New England ISO"/>
  </r>
  <r>
    <n v="55075"/>
    <s v="Pine Bluff Energy Center"/>
    <s v="AR"/>
    <s v="ELECTRIC POWER"/>
    <n v="3"/>
    <x v="0"/>
    <x v="0"/>
    <s v="GAS"/>
    <n v="213364000"/>
    <n v="0"/>
    <n v="453295"/>
    <n v="453295"/>
    <n v="0"/>
    <n v="446595"/>
    <s v="Mcf"/>
    <n v="26518"/>
    <n v="24057"/>
    <s v="SERC"/>
    <x v="2"/>
    <s v="Midcontinent Independent Transmission System Operator, Inc.."/>
    <s v="Midwest"/>
  </r>
  <r>
    <n v="55075"/>
    <s v="Pine Bluff Energy Center"/>
    <s v="AR"/>
    <s v="ELECTRIC POWER"/>
    <n v="3"/>
    <x v="1"/>
    <x v="0"/>
    <s v="GAS"/>
    <n v="999607000"/>
    <n v="3530775"/>
    <n v="11957864"/>
    <n v="6353458"/>
    <n v="5604406"/>
    <n v="11781147"/>
    <s v="Mcf"/>
    <n v="699530"/>
    <n v="634610"/>
    <s v="SERC"/>
    <x v="2"/>
    <s v="Midcontinent Independent Transmission System Operator, Inc.."/>
    <s v="Midwest"/>
  </r>
  <r>
    <n v="55076"/>
    <s v="Red Hills Generating Facility"/>
    <s v="MS"/>
    <s v="ELECTRIC POWER"/>
    <n v="2"/>
    <x v="2"/>
    <x v="5"/>
    <s v="COAL"/>
    <n v="2895115197"/>
    <n v="0"/>
    <n v="32198051"/>
    <n v="32198051"/>
    <n v="0"/>
    <n v="3055814"/>
    <s v="Tons"/>
    <n v="3311425"/>
    <n v="3004105"/>
    <s v="SERC"/>
    <x v="3"/>
    <s v="Tennessee Valley Authority"/>
    <s v="Tennessee Valley Authority"/>
  </r>
  <r>
    <n v="55076"/>
    <s v="Red Hills Generating Facility"/>
    <s v="MS"/>
    <s v="ELECTRIC POWER"/>
    <n v="2"/>
    <x v="2"/>
    <x v="0"/>
    <s v="GAS"/>
    <n v="4681803"/>
    <n v="0"/>
    <n v="53328"/>
    <n v="53328"/>
    <n v="0"/>
    <n v="51276"/>
    <s v="Mcf"/>
    <n v="3120"/>
    <n v="2830"/>
    <s v="SERC"/>
    <x v="3"/>
    <s v="Tennessee Valley Authority"/>
    <s v="Tennessee Valley Authority"/>
  </r>
  <r>
    <n v="55077"/>
    <s v="Desert Star Energy Center"/>
    <s v="NV"/>
    <s v="ELECTRIC POWER"/>
    <n v="1"/>
    <x v="0"/>
    <x v="0"/>
    <s v="GAS"/>
    <n v="455069000"/>
    <n v="0"/>
    <n v="148199"/>
    <n v="148199"/>
    <n v="0"/>
    <n v="142089"/>
    <s v="Mcf"/>
    <n v="8670"/>
    <n v="7865"/>
    <s v="WECC"/>
    <x v="18"/>
    <s v="California Independent System Operator"/>
    <s v="California"/>
  </r>
  <r>
    <n v="55077"/>
    <s v="Desert Star Energy Center"/>
    <s v="NV"/>
    <s v="ELECTRIC POWER"/>
    <n v="1"/>
    <x v="1"/>
    <x v="0"/>
    <s v="GAS"/>
    <n v="767965000"/>
    <n v="0"/>
    <n v="9169056"/>
    <n v="9169056"/>
    <n v="0"/>
    <n v="8791040"/>
    <s v="Mcf"/>
    <n v="536386"/>
    <n v="486606"/>
    <s v="WECC"/>
    <x v="18"/>
    <s v="California Independent System Operator"/>
    <s v="California"/>
  </r>
  <r>
    <n v="55079"/>
    <s v="Millennium Power"/>
    <s v="MA"/>
    <s v="ELECTRIC POWER"/>
    <n v="2"/>
    <x v="0"/>
    <x v="0"/>
    <s v="GAS"/>
    <n v="624898000"/>
    <n v="0"/>
    <n v="0"/>
    <n v="0"/>
    <n v="0"/>
    <n v="0"/>
    <s v="Mcf"/>
    <n v="0"/>
    <n v="0"/>
    <s v="NPCC"/>
    <x v="24"/>
    <s v="ISO New England Inc."/>
    <s v="New England ISO"/>
  </r>
  <r>
    <n v="55079"/>
    <s v="Millennium Power"/>
    <s v="MA"/>
    <s v="ELECTRIC POWER"/>
    <n v="2"/>
    <x v="1"/>
    <x v="0"/>
    <s v="GAS"/>
    <n v="1158338000"/>
    <n v="0"/>
    <n v="12873501"/>
    <n v="12873501"/>
    <n v="0"/>
    <n v="12505518"/>
    <s v="Mcf"/>
    <n v="753095"/>
    <n v="683203"/>
    <s v="NPCC"/>
    <x v="24"/>
    <s v="ISO New England Inc."/>
    <s v="New England ISO"/>
  </r>
  <r>
    <n v="55081"/>
    <s v="Brownsville Peaking Power"/>
    <s v="TN"/>
    <s v="ELECTRIC POWER"/>
    <n v="1"/>
    <x v="3"/>
    <x v="0"/>
    <s v="GAS"/>
    <n v="498836000"/>
    <n v="0"/>
    <n v="5495925"/>
    <n v="5495925"/>
    <n v="0"/>
    <n v="5441510"/>
    <s v="Mcf"/>
    <n v="321509"/>
    <n v="291671"/>
    <s v="SERC"/>
    <x v="3"/>
    <s v="Tennessee Valley Authority"/>
    <s v="Tennessee Valley Authority"/>
  </r>
  <r>
    <n v="55084"/>
    <s v="Crockett Cogen Project"/>
    <s v="CA"/>
    <s v="ELECTRIC POWER"/>
    <n v="3"/>
    <x v="5"/>
    <x v="0"/>
    <s v="GAS"/>
    <n v="1399248000"/>
    <n v="2255650"/>
    <n v="12551108"/>
    <n v="8593829"/>
    <n v="3957279"/>
    <n v="12206367"/>
    <s v="Mcf"/>
    <n v="734235"/>
    <n v="666093"/>
    <s v="WECC"/>
    <x v="18"/>
    <s v="California Independent System Operator"/>
    <s v="California"/>
  </r>
  <r>
    <n v="55086"/>
    <s v="Gregory Power Facility"/>
    <s v="TX"/>
    <s v="ELECTRIC POWER"/>
    <n v="3"/>
    <x v="0"/>
    <x v="0"/>
    <s v="GAS"/>
    <n v="411616000"/>
    <n v="614266"/>
    <n v="2867323"/>
    <n v="2025864"/>
    <n v="841459"/>
    <n v="2742861"/>
    <s v="Mcf"/>
    <n v="167737"/>
    <n v="152170"/>
    <s v="TRE"/>
    <x v="19"/>
    <s v="Electric Reliability Council of Texas, Inc."/>
    <s v="Electric Reliability Council of Texas, Inc."/>
  </r>
  <r>
    <n v="55086"/>
    <s v="Gregory Power Facility"/>
    <s v="TX"/>
    <s v="ELECTRIC POWER"/>
    <n v="3"/>
    <x v="1"/>
    <x v="0"/>
    <s v="GAS"/>
    <n v="1694127000"/>
    <n v="8340318"/>
    <n v="19581486"/>
    <n v="8156391"/>
    <n v="11425095"/>
    <n v="18708592"/>
    <s v="Mcf"/>
    <n v="1145509"/>
    <n v="1039199"/>
    <s v="TRE"/>
    <x v="19"/>
    <s v="Electric Reliability Council of Texas, Inc."/>
    <s v="Electric Reliability Council of Texas, Inc."/>
  </r>
  <r>
    <n v="55087"/>
    <s v="Zeeland Generating Station"/>
    <s v="MI"/>
    <s v="ELECTRIC POWER"/>
    <n v="1"/>
    <x v="0"/>
    <x v="0"/>
    <s v="GAS"/>
    <n v="1293685000"/>
    <n v="0"/>
    <n v="771824"/>
    <n v="771824"/>
    <n v="0"/>
    <n v="753735"/>
    <s v="Mcf"/>
    <n v="45151"/>
    <n v="40961"/>
    <s v="RFC"/>
    <x v="2"/>
    <s v="Midcontinent Independent Transmission System Operator, Inc.."/>
    <s v="Midwest"/>
  </r>
  <r>
    <n v="55087"/>
    <s v="Zeeland Generating Station"/>
    <s v="MI"/>
    <s v="ELECTRIC POWER"/>
    <n v="1"/>
    <x v="1"/>
    <x v="0"/>
    <s v="GAS"/>
    <n v="2398776000"/>
    <n v="0"/>
    <n v="25955499"/>
    <n v="25955499"/>
    <n v="0"/>
    <n v="25347166"/>
    <s v="Mcf"/>
    <n v="1518386"/>
    <n v="1377471"/>
    <s v="RFC"/>
    <x v="2"/>
    <s v="Midcontinent Independent Transmission System Operator, Inc.."/>
    <s v="Midwest"/>
  </r>
  <r>
    <n v="55087"/>
    <s v="Zeeland Generating Station"/>
    <s v="MI"/>
    <s v="ELECTRIC POWER"/>
    <n v="1"/>
    <x v="3"/>
    <x v="0"/>
    <s v="GAS"/>
    <n v="308331000"/>
    <n v="0"/>
    <n v="3616350"/>
    <n v="3616350"/>
    <n v="0"/>
    <n v="3531593"/>
    <s v="Mcf"/>
    <n v="211555"/>
    <n v="191921"/>
    <s v="RFC"/>
    <x v="2"/>
    <s v="Midcontinent Independent Transmission System Operator, Inc.."/>
    <s v="Midwest"/>
  </r>
  <r>
    <n v="55088"/>
    <s v="Dearborn Industrial Generation"/>
    <s v="MI"/>
    <s v="ELECTRIC POWER"/>
    <n v="3"/>
    <x v="3"/>
    <x v="0"/>
    <s v="GAS"/>
    <n v="3356004000"/>
    <n v="3154562"/>
    <n v="31750539"/>
    <n v="24892795"/>
    <n v="6857744"/>
    <n v="31312169"/>
    <s v="Mcf"/>
    <n v="1857394"/>
    <n v="1685016"/>
    <s v="RFC"/>
    <x v="2"/>
    <s v="Midcontinent Independent Transmission System Operator, Inc.."/>
    <s v="Midwest"/>
  </r>
  <r>
    <n v="55088"/>
    <s v="Dearborn Industrial Generation"/>
    <s v="MI"/>
    <s v="ELECTRIC POWER"/>
    <n v="3"/>
    <x v="2"/>
    <x v="0"/>
    <s v="GAS"/>
    <n v="168787602"/>
    <n v="0"/>
    <n v="824021"/>
    <n v="824021"/>
    <n v="0"/>
    <n v="812643"/>
    <s v="Mcf"/>
    <n v="48205"/>
    <n v="43731"/>
    <s v="RFC"/>
    <x v="2"/>
    <s v="Midcontinent Independent Transmission System Operator, Inc.."/>
    <s v="Midwest"/>
  </r>
  <r>
    <n v="55089"/>
    <s v="Taft Cogeneration Facility"/>
    <s v="LA"/>
    <s v="INDUSTRIAL"/>
    <n v="7"/>
    <x v="0"/>
    <x v="0"/>
    <s v="GAS"/>
    <n v="2104263415"/>
    <n v="0"/>
    <n v="1579973"/>
    <n v="1579973"/>
    <n v="0"/>
    <n v="1533954"/>
    <s v="Mcf"/>
    <n v="92428"/>
    <n v="83850"/>
    <s v="SERC"/>
    <x v="2"/>
    <s v="Midcontinent Independent Transmission System Operator, Inc.."/>
    <s v="Midwest"/>
  </r>
  <r>
    <n v="55089"/>
    <s v="Taft Cogeneration Facility"/>
    <s v="LA"/>
    <s v="INDUSTRIAL"/>
    <n v="7"/>
    <x v="1"/>
    <x v="0"/>
    <s v="GAS"/>
    <n v="3609725246"/>
    <n v="2114527"/>
    <n v="41062705"/>
    <n v="36996310"/>
    <n v="4066395"/>
    <n v="39866704"/>
    <s v="Mcf"/>
    <n v="2402151"/>
    <n v="2179218"/>
    <s v="SERC"/>
    <x v="2"/>
    <s v="Midcontinent Independent Transmission System Operator, Inc.."/>
    <s v="Midwest"/>
  </r>
  <r>
    <n v="55091"/>
    <s v="Midlothian Energy Facility"/>
    <s v="TX"/>
    <s v="ELECTRIC POWER"/>
    <n v="2"/>
    <x v="5"/>
    <x v="0"/>
    <s v="GAS"/>
    <n v="5875636000"/>
    <n v="0"/>
    <n v="45357624"/>
    <n v="45357624"/>
    <n v="0"/>
    <n v="44805339"/>
    <s v="Mcf"/>
    <n v="2653402"/>
    <n v="2407151"/>
    <s v="TRE"/>
    <x v="19"/>
    <s v="Electric Reliability Council of Texas, Inc."/>
    <s v="Electric Reliability Council of Texas, Inc."/>
  </r>
  <r>
    <n v="55096"/>
    <s v="Portside Energy"/>
    <s v="IN"/>
    <s v="ELECTRIC POWER"/>
    <n v="3"/>
    <x v="3"/>
    <x v="0"/>
    <s v="GAS"/>
    <n v="252138000"/>
    <n v="16803519"/>
    <n v="20826295"/>
    <n v="1057449"/>
    <n v="19768846"/>
    <n v="20025284"/>
    <s v="Mcf"/>
    <n v="1218330"/>
    <n v="1105262"/>
    <s v="RFC"/>
    <x v="2"/>
    <s v="Midcontinent Independent Transmission System Operator, Inc.."/>
    <s v="Midwest"/>
  </r>
  <r>
    <n v="55096"/>
    <s v="Portside Energy"/>
    <s v="IN"/>
    <s v="ELECTRIC POWER"/>
    <n v="3"/>
    <x v="2"/>
    <x v="0"/>
    <s v="GAS"/>
    <n v="39246000"/>
    <n v="144227"/>
    <n v="318432"/>
    <n v="148753"/>
    <n v="169679"/>
    <n v="307000"/>
    <s v="Mcf"/>
    <n v="18628"/>
    <n v="16899"/>
    <s v="RFC"/>
    <x v="2"/>
    <s v="Midcontinent Independent Transmission System Operator, Inc.."/>
    <s v="Midwest"/>
  </r>
  <r>
    <n v="55097"/>
    <s v="Lamar Power Project"/>
    <s v="TX"/>
    <s v="ELECTRIC POWER"/>
    <n v="2"/>
    <x v="0"/>
    <x v="0"/>
    <s v="GAS"/>
    <n v="2243378000"/>
    <n v="0"/>
    <n v="1323197"/>
    <n v="1323197"/>
    <n v="0"/>
    <n v="1278539"/>
    <s v="Mcf"/>
    <n v="77406"/>
    <n v="70223"/>
    <s v="TRE"/>
    <x v="19"/>
    <s v="Electric Reliability Council of Texas, Inc."/>
    <s v="Electric Reliability Council of Texas, Inc."/>
  </r>
  <r>
    <n v="55097"/>
    <s v="Lamar Power Project"/>
    <s v="TX"/>
    <s v="ELECTRIC POWER"/>
    <n v="2"/>
    <x v="1"/>
    <x v="0"/>
    <s v="GAS"/>
    <n v="3810505000"/>
    <n v="0"/>
    <n v="42114028"/>
    <n v="42114028"/>
    <n v="0"/>
    <n v="40660979"/>
    <s v="Mcf"/>
    <n v="2463653"/>
    <n v="2235012"/>
    <s v="TRE"/>
    <x v="19"/>
    <s v="Electric Reliability Council of Texas, Inc."/>
    <s v="Electric Reliability Council of Texas, Inc."/>
  </r>
  <r>
    <n v="55099"/>
    <s v="NRG Sterlington Power"/>
    <s v="LA"/>
    <s v="ELECTRIC POWER"/>
    <n v="2"/>
    <x v="3"/>
    <x v="0"/>
    <s v="GAS"/>
    <n v="1849000"/>
    <n v="0"/>
    <n v="33209"/>
    <n v="33209"/>
    <n v="0"/>
    <n v="32216"/>
    <s v="Mcf"/>
    <n v="1943"/>
    <n v="1762"/>
    <s v="SERC"/>
    <x v="2"/>
    <s v="Midcontinent Independent Transmission System Operator, Inc.."/>
    <s v="Midwest"/>
  </r>
  <r>
    <n v="55100"/>
    <s v="Rumford Power, Inc"/>
    <s v="ME"/>
    <s v="ELECTRIC POWER"/>
    <n v="2"/>
    <x v="0"/>
    <x v="0"/>
    <s v="GAS"/>
    <n v="149305000"/>
    <n v="0"/>
    <n v="0"/>
    <n v="0"/>
    <n v="0"/>
    <n v="0"/>
    <s v="Mcf"/>
    <n v="0"/>
    <n v="0"/>
    <s v="NPCC"/>
    <x v="24"/>
    <s v="ISO New England Inc."/>
    <s v="New England ISO"/>
  </r>
  <r>
    <n v="55100"/>
    <s v="Rumford Power, Inc"/>
    <s v="ME"/>
    <s v="ELECTRIC POWER"/>
    <n v="2"/>
    <x v="1"/>
    <x v="0"/>
    <s v="GAS"/>
    <n v="263928000"/>
    <n v="0"/>
    <n v="3118760"/>
    <n v="3118760"/>
    <n v="0"/>
    <n v="3059541"/>
    <s v="Mcf"/>
    <n v="182446"/>
    <n v="165514"/>
    <s v="NPCC"/>
    <x v="24"/>
    <s v="ISO New England Inc."/>
    <s v="New England ISO"/>
  </r>
  <r>
    <n v="55101"/>
    <s v="Kalamazoo River Generating Station"/>
    <s v="MI"/>
    <s v="ELECTRIC POWER"/>
    <n v="2"/>
    <x v="3"/>
    <x v="0"/>
    <s v="GAS"/>
    <n v="7080000"/>
    <n v="0"/>
    <n v="92764"/>
    <n v="92764"/>
    <n v="0"/>
    <n v="91484"/>
    <s v="Mcf"/>
    <n v="5427"/>
    <n v="4923"/>
    <s v="RFC"/>
    <x v="2"/>
    <s v="Midcontinent Independent Transmission System Operator, Inc.."/>
    <s v="Midwest"/>
  </r>
  <r>
    <n v="55102"/>
    <s v="Livingston Generating Station"/>
    <s v="MI"/>
    <s v="ELECTRIC POWER"/>
    <n v="2"/>
    <x v="3"/>
    <x v="0"/>
    <s v="GAS"/>
    <n v="7757000"/>
    <n v="0"/>
    <n v="119240"/>
    <n v="119240"/>
    <n v="0"/>
    <n v="117595"/>
    <s v="Mcf"/>
    <n v="6975"/>
    <n v="6328"/>
    <s v="RFC"/>
    <x v="2"/>
    <s v="Midcontinent Independent Transmission System Operator, Inc.."/>
    <s v="Midwest"/>
  </r>
  <r>
    <n v="55103"/>
    <s v="Klamath Cogeneration Plant"/>
    <s v="OR"/>
    <s v="ELECTRIC POWER"/>
    <n v="3"/>
    <x v="0"/>
    <x v="0"/>
    <s v="GAS"/>
    <n v="854704830"/>
    <n v="0"/>
    <n v="213340"/>
    <n v="213340"/>
    <n v="0"/>
    <n v="206636"/>
    <s v="Mcf"/>
    <n v="12480"/>
    <n v="11322"/>
    <s v="WECC"/>
    <x v="52"/>
    <s v="PacifiCorp - West"/>
    <s v="Northwest"/>
  </r>
  <r>
    <n v="55103"/>
    <s v="Klamath Cogeneration Plant"/>
    <s v="OR"/>
    <s v="ELECTRIC POWER"/>
    <n v="3"/>
    <x v="1"/>
    <x v="0"/>
    <s v="GAS"/>
    <n v="1572914170"/>
    <n v="31089"/>
    <n v="17763153"/>
    <n v="17697005"/>
    <n v="66148"/>
    <n v="17211193"/>
    <s v="Mcf"/>
    <n v="1039137"/>
    <n v="942699"/>
    <s v="WECC"/>
    <x v="52"/>
    <s v="PacifiCorp - West"/>
    <s v="Northwest"/>
  </r>
  <r>
    <n v="55104"/>
    <s v="Sabine Cogen"/>
    <s v="TX"/>
    <s v="ELECTRIC POWER"/>
    <n v="3"/>
    <x v="0"/>
    <x v="0"/>
    <s v="GAS"/>
    <n v="110525000"/>
    <n v="0"/>
    <n v="813813"/>
    <n v="813813"/>
    <n v="0"/>
    <n v="801171"/>
    <s v="Mcf"/>
    <n v="47608"/>
    <n v="43189"/>
    <s v="SERC"/>
    <x v="2"/>
    <s v="Midcontinent Independent Transmission System Operator, Inc.."/>
    <s v="Midwest"/>
  </r>
  <r>
    <n v="55104"/>
    <s v="Sabine Cogen"/>
    <s v="TX"/>
    <s v="ELECTRIC POWER"/>
    <n v="3"/>
    <x v="1"/>
    <x v="0"/>
    <s v="GAS"/>
    <n v="506853000"/>
    <n v="21107"/>
    <n v="6070020"/>
    <n v="5999661"/>
    <n v="70359"/>
    <n v="5961834"/>
    <s v="Mcf"/>
    <n v="355094"/>
    <n v="322139"/>
    <s v="SERC"/>
    <x v="2"/>
    <s v="Midcontinent Independent Transmission System Operator, Inc.."/>
    <s v="Midwest"/>
  </r>
  <r>
    <n v="55107"/>
    <s v="Rhode Island State Energy Center"/>
    <s v="RI"/>
    <s v="ELECTRIC POWER"/>
    <n v="2"/>
    <x v="0"/>
    <x v="0"/>
    <s v="GAS"/>
    <n v="821411000"/>
    <n v="0"/>
    <n v="55707"/>
    <n v="55707"/>
    <n v="0"/>
    <n v="54132"/>
    <s v="Mcf"/>
    <n v="3259"/>
    <n v="2956"/>
    <s v="NPCC"/>
    <x v="24"/>
    <s v="ISO New England Inc."/>
    <s v="New England ISO"/>
  </r>
  <r>
    <n v="55107"/>
    <s v="Rhode Island State Energy Center"/>
    <s v="RI"/>
    <s v="ELECTRIC POWER"/>
    <n v="2"/>
    <x v="1"/>
    <x v="0"/>
    <s v="GAS"/>
    <n v="1462547000"/>
    <n v="0"/>
    <n v="16385497"/>
    <n v="16385497"/>
    <n v="0"/>
    <n v="15939814"/>
    <s v="Mcf"/>
    <n v="958545"/>
    <n v="869586"/>
    <s v="NPCC"/>
    <x v="24"/>
    <s v="ISO New England Inc."/>
    <s v="New England ISO"/>
  </r>
  <r>
    <n v="55109"/>
    <s v="Rocky Road Power LLC"/>
    <s v="IL"/>
    <s v="ELECTRIC POWER"/>
    <n v="2"/>
    <x v="3"/>
    <x v="0"/>
    <s v="GAS"/>
    <n v="75128000"/>
    <n v="0"/>
    <n v="923620"/>
    <n v="923620"/>
    <n v="0"/>
    <n v="888626"/>
    <s v="Mcf"/>
    <n v="54031"/>
    <n v="49017"/>
    <s v="RFC"/>
    <x v="4"/>
    <s v="PJM Interconnection, LLC"/>
    <s v="Mid-Atlantic"/>
  </r>
  <r>
    <n v="55110"/>
    <s v="Madison"/>
    <s v="OH"/>
    <s v="ELECTRIC POWER"/>
    <n v="1"/>
    <x v="3"/>
    <x v="0"/>
    <s v="GAS"/>
    <n v="446422000"/>
    <n v="0"/>
    <n v="5967979"/>
    <n v="5967979"/>
    <n v="0"/>
    <n v="5805426"/>
    <s v="Mcf"/>
    <n v="349124"/>
    <n v="316724"/>
    <s v="RFC"/>
    <x v="4"/>
    <s v="PJM Interconnection, LLC"/>
    <s v="Mid-Atlantic"/>
  </r>
  <r>
    <n v="55111"/>
    <s v="Vermillion Energy Facility"/>
    <s v="IN"/>
    <s v="ELECTRIC POWER"/>
    <n v="1"/>
    <x v="3"/>
    <x v="0"/>
    <s v="GAS"/>
    <n v="147883000"/>
    <n v="0"/>
    <n v="1965763"/>
    <n v="1965763"/>
    <n v="0"/>
    <n v="1912222"/>
    <s v="Mcf"/>
    <n v="114996"/>
    <n v="104324"/>
    <s v="RFC"/>
    <x v="2"/>
    <s v="Midcontinent Independent Transmission System Operator, Inc.."/>
    <s v="Midwest"/>
  </r>
  <r>
    <n v="55112"/>
    <s v="Sutter Energy Center"/>
    <s v="CA"/>
    <s v="ELECTRIC POWER"/>
    <n v="2"/>
    <x v="1"/>
    <x v="0"/>
    <s v="GAS"/>
    <n v="120000"/>
    <n v="0"/>
    <n v="2935"/>
    <n v="2935"/>
    <n v="0"/>
    <n v="2844"/>
    <s v="Mcf"/>
    <n v="172"/>
    <n v="156"/>
    <s v="WECC"/>
    <x v="16"/>
    <s v="Western Area Power Administration - Desert Southwest Region"/>
    <s v="Southwest"/>
  </r>
  <r>
    <n v="55116"/>
    <s v="Rockingham County CT Station"/>
    <s v="NC"/>
    <s v="ELECTRIC POWER"/>
    <n v="1"/>
    <x v="3"/>
    <x v="0"/>
    <s v="GAS"/>
    <n v="1288275702"/>
    <n v="0"/>
    <n v="14050511"/>
    <n v="14050511"/>
    <n v="0"/>
    <n v="13497321"/>
    <s v="Mcf"/>
    <n v="821949"/>
    <n v="745667"/>
    <s v="SERC"/>
    <x v="43"/>
    <s v="Duke Energy Carolinas"/>
    <s v="Carolinas"/>
  </r>
  <r>
    <n v="55116"/>
    <s v="Rockingham County CT Station"/>
    <s v="NC"/>
    <s v="ELECTRIC POWER"/>
    <n v="1"/>
    <x v="3"/>
    <x v="2"/>
    <s v="PET"/>
    <n v="2191298"/>
    <n v="0"/>
    <n v="24719"/>
    <n v="24719"/>
    <n v="0"/>
    <n v="4299"/>
    <s v="Barrels"/>
    <n v="1993"/>
    <n v="1808"/>
    <s v="SERC"/>
    <x v="43"/>
    <s v="Duke Energy Carolinas"/>
    <s v="Carolinas"/>
  </r>
  <r>
    <n v="55117"/>
    <s v="RS Cogen"/>
    <s v="LA"/>
    <s v="INDUSTRIAL"/>
    <n v="7"/>
    <x v="0"/>
    <x v="0"/>
    <s v="GAS"/>
    <n v="578390630"/>
    <n v="0"/>
    <n v="0"/>
    <n v="0"/>
    <n v="0"/>
    <n v="0"/>
    <s v="Mcf"/>
    <n v="0"/>
    <n v="0"/>
    <s v="SERC"/>
    <x v="2"/>
    <s v="Midcontinent Independent Transmission System Operator, Inc.."/>
    <s v="Midwest"/>
  </r>
  <r>
    <n v="55117"/>
    <s v="RS Cogen"/>
    <s v="LA"/>
    <s v="INDUSTRIAL"/>
    <n v="7"/>
    <x v="1"/>
    <x v="0"/>
    <s v="GAS"/>
    <n v="2483640380"/>
    <n v="4453443"/>
    <n v="29277333"/>
    <n v="20713022"/>
    <n v="8564311"/>
    <n v="28151282"/>
    <s v="Mcf"/>
    <n v="1712712"/>
    <n v="1553762"/>
    <s v="SERC"/>
    <x v="2"/>
    <s v="Midcontinent Independent Transmission System Operator, Inc.."/>
    <s v="Midwest"/>
  </r>
  <r>
    <n v="55122"/>
    <s v="NAFTA Region Olefins Complex Cogen Fac"/>
    <s v="TX"/>
    <s v="INDUSTRIAL"/>
    <n v="7"/>
    <x v="3"/>
    <x v="0"/>
    <s v="GAS"/>
    <n v="527461480"/>
    <n v="3136037"/>
    <n v="7103518"/>
    <n v="2623467"/>
    <n v="4480051"/>
    <n v="6977917"/>
    <s v="Mcf"/>
    <n v="415553"/>
    <n v="376987"/>
    <s v="SERC"/>
    <x v="2"/>
    <s v="Midcontinent Independent Transmission System Operator, Inc.."/>
    <s v="Midwest"/>
  </r>
  <r>
    <n v="55123"/>
    <s v="Magic Valley Generating Station"/>
    <s v="TX"/>
    <s v="ELECTRIC POWER"/>
    <n v="2"/>
    <x v="0"/>
    <x v="0"/>
    <s v="GAS"/>
    <n v="1146300000"/>
    <n v="0"/>
    <n v="53406"/>
    <n v="53406"/>
    <n v="0"/>
    <n v="51896"/>
    <s v="Mcf"/>
    <n v="3124"/>
    <n v="2834"/>
    <s v="TRE"/>
    <x v="19"/>
    <s v="Electric Reliability Council of Texas, Inc."/>
    <s v="Electric Reliability Council of Texas, Inc."/>
  </r>
  <r>
    <n v="55123"/>
    <s v="Magic Valley Generating Station"/>
    <s v="TX"/>
    <s v="ELECTRIC POWER"/>
    <n v="2"/>
    <x v="1"/>
    <x v="0"/>
    <s v="GAS"/>
    <n v="2032613000"/>
    <n v="0"/>
    <n v="23092034"/>
    <n v="23092034"/>
    <n v="0"/>
    <n v="22453784"/>
    <s v="Mcf"/>
    <n v="1350875"/>
    <n v="1225505"/>
    <s v="TRE"/>
    <x v="19"/>
    <s v="Electric Reliability Council of Texas, Inc."/>
    <s v="Electric Reliability Council of Texas, Inc."/>
  </r>
  <r>
    <n v="55124"/>
    <s v="Griffith Energy LLC"/>
    <s v="AZ"/>
    <s v="ELECTRIC POWER"/>
    <n v="2"/>
    <x v="0"/>
    <x v="0"/>
    <s v="GAS"/>
    <n v="864595000"/>
    <n v="0"/>
    <n v="1855861"/>
    <n v="1855861"/>
    <n v="0"/>
    <n v="1823589"/>
    <s v="Mcf"/>
    <n v="108567"/>
    <n v="98491"/>
    <s v="WECC"/>
    <x v="54"/>
    <s v="Griffith Energy, LLC"/>
    <s v="Southwest"/>
  </r>
  <r>
    <n v="55124"/>
    <s v="Griffith Energy LLC"/>
    <s v="AZ"/>
    <s v="ELECTRIC POWER"/>
    <n v="2"/>
    <x v="1"/>
    <x v="0"/>
    <s v="GAS"/>
    <n v="1222137000"/>
    <n v="0"/>
    <n v="13593066"/>
    <n v="13593066"/>
    <n v="0"/>
    <n v="13382755"/>
    <s v="Mcf"/>
    <n v="795189"/>
    <n v="721391"/>
    <s v="WECC"/>
    <x v="54"/>
    <s v="Griffith Energy, LLC"/>
    <s v="Southwest"/>
  </r>
  <r>
    <n v="55126"/>
    <s v="Milford Power Project"/>
    <s v="CT"/>
    <s v="ELECTRIC POWER"/>
    <n v="2"/>
    <x v="5"/>
    <x v="0"/>
    <s v="GAS"/>
    <n v="3168354000"/>
    <n v="0"/>
    <n v="23020456"/>
    <n v="23020456"/>
    <n v="0"/>
    <n v="22460368"/>
    <s v="Mcf"/>
    <n v="1346687"/>
    <n v="1221707"/>
    <s v="NPCC"/>
    <x v="24"/>
    <s v="ISO New England Inc."/>
    <s v="New England ISO"/>
  </r>
  <r>
    <n v="55127"/>
    <s v="Manchief Electric Generating Station"/>
    <s v="CO"/>
    <s v="ELECTRIC POWER"/>
    <n v="2"/>
    <x v="3"/>
    <x v="0"/>
    <s v="GAS"/>
    <n v="77211000"/>
    <n v="0"/>
    <n v="803261"/>
    <n v="803261"/>
    <n v="0"/>
    <n v="736330"/>
    <s v="Mcf"/>
    <n v="46990"/>
    <n v="42629"/>
    <s v="WECC"/>
    <x v="23"/>
    <s v="Public Service Company of Colorado"/>
    <s v="Northwest"/>
  </r>
  <r>
    <n v="55128"/>
    <s v="Walton County Power LLC"/>
    <s v="GA"/>
    <s v="ELECTRIC POWER"/>
    <n v="2"/>
    <x v="3"/>
    <x v="0"/>
    <s v="GAS"/>
    <n v="352285000"/>
    <n v="0"/>
    <n v="3636454"/>
    <n v="3636454"/>
    <n v="0"/>
    <n v="3530829"/>
    <s v="Mcf"/>
    <n v="212731"/>
    <n v="192988"/>
    <s v="SERC"/>
    <x v="0"/>
    <s v="Southern Company Services, Inc. - Trans"/>
    <s v="Southeast"/>
  </r>
  <r>
    <n v="55129"/>
    <s v="Desert Basin"/>
    <s v="AZ"/>
    <s v="ELECTRIC POWER"/>
    <n v="1"/>
    <x v="0"/>
    <x v="0"/>
    <s v="GAS"/>
    <n v="480792000"/>
    <n v="0"/>
    <n v="712373"/>
    <n v="712373"/>
    <n v="0"/>
    <n v="676159"/>
    <s v="Mcf"/>
    <n v="41674"/>
    <n v="37806"/>
    <s v="WECC"/>
    <x v="14"/>
    <s v="Salt River Project"/>
    <s v="Southwest"/>
  </r>
  <r>
    <n v="55129"/>
    <s v="Desert Basin"/>
    <s v="AZ"/>
    <s v="ELECTRIC POWER"/>
    <n v="1"/>
    <x v="1"/>
    <x v="0"/>
    <s v="GAS"/>
    <n v="673936000"/>
    <n v="0"/>
    <n v="7995813"/>
    <n v="7995813"/>
    <n v="0"/>
    <n v="7583918"/>
    <s v="Mcf"/>
    <n v="467752"/>
    <n v="424342"/>
    <s v="WECC"/>
    <x v="14"/>
    <s v="Salt River Project"/>
    <s v="Southwest"/>
  </r>
  <r>
    <n v="55131"/>
    <s v="Kendall County Generation Facility"/>
    <s v="IL"/>
    <s v="ELECTRIC POWER"/>
    <n v="2"/>
    <x v="0"/>
    <x v="0"/>
    <s v="GAS"/>
    <n v="2412736000"/>
    <n v="0"/>
    <n v="2143222"/>
    <n v="2143222"/>
    <n v="0"/>
    <n v="2143222"/>
    <s v="Mcf"/>
    <n v="125378"/>
    <n v="113742"/>
    <s v="RFC"/>
    <x v="4"/>
    <s v="PJM Interconnection, LLC"/>
    <s v="Mid-Atlantic"/>
  </r>
  <r>
    <n v="55131"/>
    <s v="Kendall County Generation Facility"/>
    <s v="IL"/>
    <s v="ELECTRIC POWER"/>
    <n v="2"/>
    <x v="1"/>
    <x v="0"/>
    <s v="GAS"/>
    <n v="4782555000"/>
    <n v="0"/>
    <n v="51776047"/>
    <n v="51776047"/>
    <n v="0"/>
    <n v="51776047"/>
    <s v="Mcf"/>
    <n v="3028878"/>
    <n v="2747780"/>
    <s v="RFC"/>
    <x v="4"/>
    <s v="PJM Interconnection, LLC"/>
    <s v="Mid-Atlantic"/>
  </r>
  <r>
    <n v="55132"/>
    <s v="Tenaska Gateway Generating Station"/>
    <s v="TX"/>
    <s v="ELECTRIC POWER"/>
    <n v="2"/>
    <x v="0"/>
    <x v="0"/>
    <s v="GAS"/>
    <n v="1518190000"/>
    <n v="0"/>
    <n v="2246187"/>
    <n v="2246187"/>
    <n v="0"/>
    <n v="2171697"/>
    <s v="Mcf"/>
    <n v="131401"/>
    <n v="119206"/>
    <s v="TRE"/>
    <x v="19"/>
    <s v="Electric Reliability Council of Texas, Inc."/>
    <s v="Electric Reliability Council of Texas, Inc."/>
  </r>
  <r>
    <n v="55132"/>
    <s v="Tenaska Gateway Generating Station"/>
    <s v="TX"/>
    <s v="ELECTRIC POWER"/>
    <n v="2"/>
    <x v="1"/>
    <x v="0"/>
    <s v="GAS"/>
    <n v="2253129000"/>
    <n v="0"/>
    <n v="25591371"/>
    <n v="25591371"/>
    <n v="0"/>
    <n v="24748140"/>
    <s v="Mcf"/>
    <n v="1497085"/>
    <n v="1358146"/>
    <s v="TRE"/>
    <x v="19"/>
    <s v="Electric Reliability Council of Texas, Inc."/>
    <s v="Electric Reliability Council of Texas, Inc."/>
  </r>
  <r>
    <n v="55133"/>
    <s v="Thomson Reuters Campus Bldg A-D"/>
    <s v="MN"/>
    <s v="INDUSTRIAL"/>
    <n v="6"/>
    <x v="4"/>
    <x v="2"/>
    <s v="PET"/>
    <n v="223000"/>
    <n v="0"/>
    <n v="1806"/>
    <n v="1806"/>
    <n v="0"/>
    <n v="306"/>
    <s v="Barrels"/>
    <n v="146"/>
    <n v="132"/>
    <s v="MRO"/>
    <x v="2"/>
    <s v="Midcontinent Independent Transmission System Operator, Inc.."/>
    <s v="Midwest"/>
  </r>
  <r>
    <n v="55135"/>
    <s v="Alliant Energy Neenah"/>
    <s v="WI"/>
    <s v="ELECTRIC POWER"/>
    <n v="1"/>
    <x v="3"/>
    <x v="0"/>
    <s v="GAS"/>
    <n v="275003000"/>
    <n v="0"/>
    <n v="2961827"/>
    <n v="2961827"/>
    <n v="0"/>
    <n v="2961827"/>
    <s v="Mcf"/>
    <n v="173266"/>
    <n v="157186"/>
    <s v="RFC"/>
    <x v="2"/>
    <s v="Midcontinent Independent Transmission System Operator, Inc.."/>
    <s v="Midwest"/>
  </r>
  <r>
    <n v="55137"/>
    <s v="Rio Nogales Power Project"/>
    <s v="TX"/>
    <s v="ELECTRIC POWER"/>
    <n v="1"/>
    <x v="0"/>
    <x v="0"/>
    <s v="GAS"/>
    <n v="1170876000"/>
    <n v="0"/>
    <n v="88545"/>
    <n v="88545"/>
    <n v="0"/>
    <n v="86079"/>
    <s v="Mcf"/>
    <n v="5180"/>
    <n v="4699"/>
    <s v="TRE"/>
    <x v="19"/>
    <s v="Electric Reliability Council of Texas, Inc."/>
    <s v="Electric Reliability Council of Texas, Inc."/>
  </r>
  <r>
    <n v="55137"/>
    <s v="Rio Nogales Power Project"/>
    <s v="TX"/>
    <s v="ELECTRIC POWER"/>
    <n v="1"/>
    <x v="1"/>
    <x v="0"/>
    <s v="GAS"/>
    <n v="1908310000"/>
    <n v="0"/>
    <n v="21071770"/>
    <n v="21071770"/>
    <n v="0"/>
    <n v="20487279"/>
    <s v="Mcf"/>
    <n v="1232690"/>
    <n v="1118289"/>
    <s v="TRE"/>
    <x v="19"/>
    <s v="Electric Reliability Council of Texas, Inc."/>
    <s v="Electric Reliability Council of Texas, Inc."/>
  </r>
  <r>
    <n v="55138"/>
    <s v="Walton Discover Power Facility"/>
    <s v="AL"/>
    <s v="ELECTRIC POWER"/>
    <n v="2"/>
    <x v="3"/>
    <x v="0"/>
    <s v="GAS"/>
    <n v="19268000"/>
    <n v="0"/>
    <n v="212146"/>
    <n v="212146"/>
    <n v="0"/>
    <n v="235716"/>
    <s v="Mcf"/>
    <n v="12410"/>
    <n v="11259"/>
    <s v="SERC"/>
    <x v="0"/>
    <s v="Southern Company Services, Inc. - Trans"/>
    <s v="Southeast"/>
  </r>
  <r>
    <n v="55139"/>
    <s v="Wolf Hollow I LP"/>
    <s v="TX"/>
    <s v="ELECTRIC POWER"/>
    <n v="2"/>
    <x v="0"/>
    <x v="0"/>
    <s v="GAS"/>
    <n v="1111136000"/>
    <n v="0"/>
    <n v="9007454"/>
    <n v="9007454"/>
    <n v="0"/>
    <n v="8982312"/>
    <s v="Mcf"/>
    <n v="526932"/>
    <n v="478030"/>
    <s v="TRE"/>
    <x v="19"/>
    <s v="Electric Reliability Council of Texas, Inc."/>
    <s v="Electric Reliability Council of Texas, Inc."/>
  </r>
  <r>
    <n v="55139"/>
    <s v="Wolf Hollow I LP"/>
    <s v="TX"/>
    <s v="ELECTRIC POWER"/>
    <n v="2"/>
    <x v="1"/>
    <x v="0"/>
    <s v="GAS"/>
    <n v="1919158000"/>
    <n v="0"/>
    <n v="15576687"/>
    <n v="15576687"/>
    <n v="0"/>
    <n v="15533924"/>
    <s v="Mcf"/>
    <n v="911230"/>
    <n v="826662"/>
    <s v="TRE"/>
    <x v="19"/>
    <s v="Electric Reliability Council of Texas, Inc."/>
    <s v="Electric Reliability Council of Texas, Inc."/>
  </r>
  <r>
    <n v="55141"/>
    <s v="Hawk Road Facility"/>
    <s v="GA"/>
    <s v="ELECTRIC POWER"/>
    <n v="1"/>
    <x v="3"/>
    <x v="0"/>
    <s v="GAS"/>
    <n v="896632000"/>
    <n v="0"/>
    <n v="9799389"/>
    <n v="9799389"/>
    <n v="0"/>
    <n v="9509746"/>
    <s v="Mcf"/>
    <n v="573260"/>
    <n v="520058"/>
    <s v="SERC"/>
    <x v="0"/>
    <s v="Southern Company Services, Inc. - Trans"/>
    <s v="Southeast"/>
  </r>
  <r>
    <n v="55144"/>
    <s v="Hays Energy Project"/>
    <s v="TX"/>
    <s v="ELECTRIC POWER"/>
    <n v="2"/>
    <x v="5"/>
    <x v="0"/>
    <s v="GAS"/>
    <n v="3964130000"/>
    <n v="0"/>
    <n v="29783676"/>
    <n v="29783676"/>
    <n v="0"/>
    <n v="28781999"/>
    <s v="Mcf"/>
    <n v="1742333"/>
    <n v="1580634"/>
    <s v="TRE"/>
    <x v="19"/>
    <s v="Electric Reliability Council of Texas, Inc."/>
    <s v="Electric Reliability Council of Texas, Inc."/>
  </r>
  <r>
    <n v="55146"/>
    <s v="Green Country Energy LLC"/>
    <s v="OK"/>
    <s v="ELECTRIC POWER"/>
    <n v="2"/>
    <x v="0"/>
    <x v="0"/>
    <s v="GAS"/>
    <n v="1496151000"/>
    <n v="0"/>
    <n v="1307366"/>
    <n v="1307366"/>
    <n v="0"/>
    <n v="1239467"/>
    <s v="Mcf"/>
    <n v="76480"/>
    <n v="69383"/>
    <s v="SPP"/>
    <x v="6"/>
    <s v="Southwest Power Pool"/>
    <s v="Central"/>
  </r>
  <r>
    <n v="55146"/>
    <s v="Green Country Energy LLC"/>
    <s v="OK"/>
    <s v="ELECTRIC POWER"/>
    <n v="2"/>
    <x v="1"/>
    <x v="0"/>
    <s v="GAS"/>
    <n v="2432225000"/>
    <n v="0"/>
    <n v="27060381"/>
    <n v="27060381"/>
    <n v="0"/>
    <n v="25648917"/>
    <s v="Mcf"/>
    <n v="1583021"/>
    <n v="1436107"/>
    <s v="SPP"/>
    <x v="6"/>
    <s v="Southwest Power Pool"/>
    <s v="Central"/>
  </r>
  <r>
    <n v="55148"/>
    <s v="Worthington Generation LLC"/>
    <s v="IN"/>
    <s v="ELECTRIC POWER"/>
    <n v="1"/>
    <x v="3"/>
    <x v="0"/>
    <s v="GAS"/>
    <n v="52725000"/>
    <n v="0"/>
    <n v="586812"/>
    <n v="586812"/>
    <n v="0"/>
    <n v="576052"/>
    <s v="Mcf"/>
    <n v="34328"/>
    <n v="31142"/>
    <s v="RFC"/>
    <x v="2"/>
    <s v="Midcontinent Independent Transmission System Operator, Inc.."/>
    <s v="Midwest"/>
  </r>
  <r>
    <n v="55149"/>
    <s v="Lake Road Generating Plant"/>
    <s v="CT"/>
    <s v="ELECTRIC POWER"/>
    <n v="2"/>
    <x v="5"/>
    <x v="0"/>
    <s v="GAS"/>
    <n v="5254358000"/>
    <n v="0"/>
    <n v="38802078"/>
    <n v="38802078"/>
    <n v="0"/>
    <n v="37778890"/>
    <s v="Mcf"/>
    <n v="2269906"/>
    <n v="2059245"/>
    <s v="NPCC"/>
    <x v="24"/>
    <s v="ISO New England Inc."/>
    <s v="New England ISO"/>
  </r>
  <r>
    <n v="55151"/>
    <s v="La Paloma Generating LLC"/>
    <s v="CA"/>
    <s v="ELECTRIC POWER"/>
    <n v="2"/>
    <x v="5"/>
    <x v="0"/>
    <s v="GAS"/>
    <n v="4236172000"/>
    <n v="0"/>
    <n v="31249133"/>
    <n v="31249133"/>
    <n v="0"/>
    <n v="30018301"/>
    <s v="Mcf"/>
    <n v="1828062"/>
    <n v="1658407"/>
    <s v="WECC"/>
    <x v="18"/>
    <s v="California Independent System Operator"/>
    <s v="California"/>
  </r>
  <r>
    <n v="55153"/>
    <s v="Guadalupe Generating Station"/>
    <s v="TX"/>
    <s v="ELECTRIC POWER"/>
    <n v="2"/>
    <x v="0"/>
    <x v="0"/>
    <s v="GAS"/>
    <n v="2001163000"/>
    <n v="0"/>
    <n v="511001"/>
    <n v="511001"/>
    <n v="0"/>
    <n v="492939"/>
    <s v="Mcf"/>
    <n v="29893"/>
    <n v="27119"/>
    <s v="TRE"/>
    <x v="19"/>
    <s v="Electric Reliability Council of Texas, Inc."/>
    <s v="Electric Reliability Council of Texas, Inc."/>
  </r>
  <r>
    <n v="55153"/>
    <s v="Guadalupe Generating Station"/>
    <s v="TX"/>
    <s v="ELECTRIC POWER"/>
    <n v="2"/>
    <x v="1"/>
    <x v="0"/>
    <s v="GAS"/>
    <n v="3282229000"/>
    <n v="0"/>
    <n v="37579658"/>
    <n v="37579658"/>
    <n v="0"/>
    <n v="36249351"/>
    <s v="Mcf"/>
    <n v="2198395"/>
    <n v="1994371"/>
    <s v="TRE"/>
    <x v="19"/>
    <s v="Electric Reliability Council of Texas, Inc."/>
    <s v="Electric Reliability Council of Texas, Inc."/>
  </r>
  <r>
    <n v="55154"/>
    <s v="Lost Pines 1 Power Project"/>
    <s v="TX"/>
    <s v="ELECTRIC POWER"/>
    <n v="1"/>
    <x v="0"/>
    <x v="0"/>
    <s v="GAS"/>
    <n v="892303000"/>
    <n v="0"/>
    <n v="0"/>
    <n v="0"/>
    <n v="0"/>
    <n v="0"/>
    <s v="Mcf"/>
    <n v="0"/>
    <n v="0"/>
    <s v="TRE"/>
    <x v="19"/>
    <s v="Electric Reliability Council of Texas, Inc."/>
    <s v="Electric Reliability Council of Texas, Inc."/>
  </r>
  <r>
    <n v="55154"/>
    <s v="Lost Pines 1 Power Project"/>
    <s v="TX"/>
    <s v="ELECTRIC POWER"/>
    <n v="1"/>
    <x v="1"/>
    <x v="0"/>
    <s v="GAS"/>
    <n v="1619236000"/>
    <n v="0"/>
    <n v="18316941"/>
    <n v="18316941"/>
    <n v="0"/>
    <n v="17683317"/>
    <s v="Mcf"/>
    <n v="1071534"/>
    <n v="972089"/>
    <s v="TRE"/>
    <x v="19"/>
    <s v="Electric Reliability Council of Texas, Inc."/>
    <s v="Electric Reliability Council of Texas, Inc."/>
  </r>
  <r>
    <n v="55164"/>
    <s v="Bluegrass Generating Station"/>
    <s v="KY"/>
    <s v="ELECTRIC POWER"/>
    <n v="1"/>
    <x v="3"/>
    <x v="0"/>
    <s v="GAS"/>
    <n v="52268000"/>
    <n v="0"/>
    <n v="588260"/>
    <n v="588260"/>
    <n v="0"/>
    <n v="569501"/>
    <s v="Mcf"/>
    <n v="34413"/>
    <n v="31219"/>
    <s v="SERC"/>
    <x v="38"/>
    <s v="LG&amp;E and KU Services Company as agent for Louisville Gas and Electric Company and Kentucky Utilities"/>
    <s v="Midwest"/>
  </r>
  <r>
    <n v="55165"/>
    <s v="Calcasieu"/>
    <s v="LA"/>
    <s v="ELECTRIC POWER"/>
    <n v="1"/>
    <x v="3"/>
    <x v="0"/>
    <s v="GAS"/>
    <n v="423094000"/>
    <n v="0"/>
    <n v="4709609"/>
    <n v="4709609"/>
    <n v="0"/>
    <n v="4592681"/>
    <s v="Mcf"/>
    <n v="275510"/>
    <n v="249941"/>
    <s v="SERC"/>
    <x v="2"/>
    <s v="Midcontinent Independent Transmission System Operator, Inc.."/>
    <s v="Midwest"/>
  </r>
  <r>
    <n v="55166"/>
    <s v="Broad River Energy Center"/>
    <s v="SC"/>
    <s v="ELECTRIC POWER"/>
    <n v="2"/>
    <x v="3"/>
    <x v="0"/>
    <s v="GAS"/>
    <n v="1256277859"/>
    <n v="0"/>
    <n v="13490166"/>
    <n v="13490166"/>
    <n v="0"/>
    <n v="13324360"/>
    <s v="Mcf"/>
    <n v="789169"/>
    <n v="715930"/>
    <s v="SERC"/>
    <x v="43"/>
    <s v="Duke Energy Carolinas"/>
    <s v="Carolinas"/>
  </r>
  <r>
    <n v="55166"/>
    <s v="Broad River Energy Center"/>
    <s v="SC"/>
    <s v="ELECTRIC POWER"/>
    <n v="2"/>
    <x v="3"/>
    <x v="2"/>
    <s v="PET"/>
    <n v="704141"/>
    <n v="0"/>
    <n v="7567"/>
    <n v="7567"/>
    <n v="0"/>
    <n v="1307"/>
    <s v="Barrels"/>
    <n v="610"/>
    <n v="554"/>
    <s v="SERC"/>
    <x v="43"/>
    <s v="Duke Energy Carolinas"/>
    <s v="Carolinas"/>
  </r>
  <r>
    <n v="55168"/>
    <s v="Bastrop Energy Center"/>
    <s v="TX"/>
    <s v="ELECTRIC POWER"/>
    <n v="2"/>
    <x v="0"/>
    <x v="0"/>
    <s v="GAS"/>
    <n v="788321000"/>
    <n v="0"/>
    <n v="1288395"/>
    <n v="1288395"/>
    <n v="0"/>
    <n v="1238700"/>
    <s v="Mcf"/>
    <n v="75371"/>
    <n v="68376"/>
    <s v="TRE"/>
    <x v="19"/>
    <s v="Electric Reliability Council of Texas, Inc."/>
    <s v="Electric Reliability Council of Texas, Inc."/>
  </r>
  <r>
    <n v="55168"/>
    <s v="Bastrop Energy Center"/>
    <s v="TX"/>
    <s v="ELECTRIC POWER"/>
    <n v="2"/>
    <x v="1"/>
    <x v="0"/>
    <s v="GAS"/>
    <n v="1997430000"/>
    <n v="0"/>
    <n v="20964272"/>
    <n v="20964272"/>
    <n v="0"/>
    <n v="20185625"/>
    <s v="Mcf"/>
    <n v="1226401"/>
    <n v="1112584"/>
    <s v="TRE"/>
    <x v="19"/>
    <s v="Electric Reliability Council of Texas, Inc."/>
    <s v="Electric Reliability Council of Texas, Inc."/>
  </r>
  <r>
    <n v="55170"/>
    <s v="Granite Ridge"/>
    <s v="NH"/>
    <s v="ELECTRIC POWER"/>
    <n v="2"/>
    <x v="0"/>
    <x v="0"/>
    <s v="GAS"/>
    <n v="1209895000"/>
    <n v="0"/>
    <n v="0"/>
    <n v="0"/>
    <n v="0"/>
    <n v="0"/>
    <s v="Mcf"/>
    <n v="0"/>
    <n v="0"/>
    <s v="NPCC"/>
    <x v="24"/>
    <s v="ISO New England Inc."/>
    <s v="New England ISO"/>
  </r>
  <r>
    <n v="55170"/>
    <s v="Granite Ridge"/>
    <s v="NH"/>
    <s v="ELECTRIC POWER"/>
    <n v="2"/>
    <x v="1"/>
    <x v="0"/>
    <s v="GAS"/>
    <n v="2157699000"/>
    <n v="0"/>
    <n v="24739321"/>
    <n v="24739321"/>
    <n v="0"/>
    <n v="24024792"/>
    <s v="Mcf"/>
    <n v="1447240"/>
    <n v="1312928"/>
    <s v="NPCC"/>
    <x v="24"/>
    <s v="ISO New England Inc."/>
    <s v="New England ISO"/>
  </r>
  <r>
    <n v="55172"/>
    <s v="Bosque County Peaking"/>
    <s v="TX"/>
    <s v="ELECTRIC POWER"/>
    <n v="2"/>
    <x v="0"/>
    <x v="0"/>
    <s v="GAS"/>
    <n v="1657159000"/>
    <n v="0"/>
    <n v="151994"/>
    <n v="151994"/>
    <n v="0"/>
    <n v="147138"/>
    <s v="Mcf"/>
    <n v="8892"/>
    <n v="8066"/>
    <s v="TRE"/>
    <x v="19"/>
    <s v="Electric Reliability Council of Texas, Inc."/>
    <s v="Electric Reliability Council of Texas, Inc."/>
  </r>
  <r>
    <n v="55172"/>
    <s v="Bosque County Peaking"/>
    <s v="TX"/>
    <s v="ELECTRIC POWER"/>
    <n v="2"/>
    <x v="1"/>
    <x v="0"/>
    <s v="GAS"/>
    <n v="2929413000"/>
    <n v="0"/>
    <n v="32230974"/>
    <n v="32230974"/>
    <n v="0"/>
    <n v="31200137"/>
    <s v="Mcf"/>
    <n v="1885499"/>
    <n v="1710513"/>
    <s v="TRE"/>
    <x v="19"/>
    <s v="Electric Reliability Council of Texas, Inc."/>
    <s v="Electric Reliability Council of Texas, Inc."/>
  </r>
  <r>
    <n v="55173"/>
    <s v="Acadia Energy Center"/>
    <s v="LA"/>
    <s v="ELECTRIC POWER"/>
    <n v="1"/>
    <x v="0"/>
    <x v="0"/>
    <s v="GAS"/>
    <n v="2501269000"/>
    <n v="0"/>
    <n v="561437"/>
    <n v="561437"/>
    <n v="0"/>
    <n v="545081"/>
    <s v="Mcf"/>
    <n v="32844"/>
    <n v="29796"/>
    <s v="SPP"/>
    <x v="2"/>
    <s v="Midcontinent Independent Transmission System Operator, Inc.."/>
    <s v="Midwest"/>
  </r>
  <r>
    <n v="55173"/>
    <s v="Acadia Energy Center"/>
    <s v="LA"/>
    <s v="ELECTRIC POWER"/>
    <n v="1"/>
    <x v="1"/>
    <x v="0"/>
    <s v="GAS"/>
    <n v="4166279000"/>
    <n v="0"/>
    <n v="48313959"/>
    <n v="48313959"/>
    <n v="0"/>
    <n v="46902950"/>
    <s v="Mcf"/>
    <n v="2826347"/>
    <n v="2564045"/>
    <s v="SPP"/>
    <x v="2"/>
    <s v="Midcontinent Independent Transmission System Operator, Inc.."/>
    <s v="Midwest"/>
  </r>
  <r>
    <n v="55176"/>
    <s v="Eastman Cogeneration Facility"/>
    <s v="TX"/>
    <s v="ELECTRIC POWER"/>
    <n v="3"/>
    <x v="0"/>
    <x v="0"/>
    <s v="GAS"/>
    <n v="543081660"/>
    <n v="0"/>
    <n v="791949"/>
    <n v="791949"/>
    <n v="0"/>
    <n v="779910"/>
    <s v="Mcf"/>
    <n v="46329"/>
    <n v="42029"/>
    <s v="SPP"/>
    <x v="6"/>
    <s v="Southwest Power Pool"/>
    <s v="Central"/>
  </r>
  <r>
    <n v="55176"/>
    <s v="Eastman Cogeneration Facility"/>
    <s v="TX"/>
    <s v="ELECTRIC POWER"/>
    <n v="3"/>
    <x v="1"/>
    <x v="0"/>
    <s v="GAS"/>
    <n v="1815246360"/>
    <n v="5844230"/>
    <n v="22014032"/>
    <n v="12587855"/>
    <n v="9426177"/>
    <n v="21680985"/>
    <s v="Mcf"/>
    <n v="1287812"/>
    <n v="1168295"/>
    <s v="SPP"/>
    <x v="6"/>
    <s v="Southwest Power Pool"/>
    <s v="Central"/>
  </r>
  <r>
    <n v="55177"/>
    <s v="South Point Energy Center"/>
    <s v="AZ"/>
    <s v="ELECTRIC POWER"/>
    <n v="2"/>
    <x v="0"/>
    <x v="0"/>
    <s v="GAS"/>
    <n v="30911000"/>
    <n v="0"/>
    <n v="10528"/>
    <n v="10528"/>
    <n v="0"/>
    <n v="10221"/>
    <s v="Mcf"/>
    <n v="616"/>
    <n v="559"/>
    <s v="WECC"/>
    <x v="16"/>
    <s v="Western Area Power Administration - Desert Southwest Region"/>
    <s v="Southwest"/>
  </r>
  <r>
    <n v="55177"/>
    <s v="South Point Energy Center"/>
    <s v="AZ"/>
    <s v="ELECTRIC POWER"/>
    <n v="2"/>
    <x v="1"/>
    <x v="0"/>
    <s v="GAS"/>
    <n v="69493000"/>
    <n v="0"/>
    <n v="801492"/>
    <n v="801492"/>
    <n v="0"/>
    <n v="778147"/>
    <s v="Mcf"/>
    <n v="46887"/>
    <n v="42536"/>
    <s v="WECC"/>
    <x v="16"/>
    <s v="Western Area Power Administration - Desert Southwest Region"/>
    <s v="Southwest"/>
  </r>
  <r>
    <n v="55178"/>
    <s v="Dogwood Energy Facility"/>
    <s v="MO"/>
    <s v="ELECTRIC POWER"/>
    <n v="2"/>
    <x v="0"/>
    <x v="0"/>
    <s v="GAS"/>
    <n v="639028000"/>
    <n v="0"/>
    <n v="687564"/>
    <n v="687564"/>
    <n v="0"/>
    <n v="672622"/>
    <s v="Mcf"/>
    <n v="40222"/>
    <n v="36489"/>
    <s v="SPP"/>
    <x v="6"/>
    <s v="Southwest Power Pool"/>
    <s v="Central"/>
  </r>
  <r>
    <n v="55178"/>
    <s v="Dogwood Energy Facility"/>
    <s v="MO"/>
    <s v="ELECTRIC POWER"/>
    <n v="2"/>
    <x v="1"/>
    <x v="0"/>
    <s v="GAS"/>
    <n v="1021797000"/>
    <n v="0"/>
    <n v="12086930"/>
    <n v="12086930"/>
    <n v="0"/>
    <n v="11805411"/>
    <s v="Mcf"/>
    <n v="707080"/>
    <n v="641459"/>
    <s v="SPP"/>
    <x v="6"/>
    <s v="Southwest Power Pool"/>
    <s v="Central"/>
  </r>
  <r>
    <n v="55179"/>
    <s v="Rathdrum Power LLC"/>
    <s v="ID"/>
    <s v="ELECTRIC POWER"/>
    <n v="2"/>
    <x v="0"/>
    <x v="0"/>
    <s v="GAS"/>
    <n v="468215000"/>
    <n v="0"/>
    <n v="319587"/>
    <n v="319587"/>
    <n v="0"/>
    <n v="308139"/>
    <s v="Mcf"/>
    <n v="18696"/>
    <n v="16961"/>
    <s v="WECC"/>
    <x v="25"/>
    <s v="Avista Corporation"/>
    <s v="Northwest"/>
  </r>
  <r>
    <n v="55179"/>
    <s v="Rathdrum Power LLC"/>
    <s v="ID"/>
    <s v="ELECTRIC POWER"/>
    <n v="2"/>
    <x v="1"/>
    <x v="0"/>
    <s v="GAS"/>
    <n v="845889000"/>
    <n v="0"/>
    <n v="8858342"/>
    <n v="8858342"/>
    <n v="0"/>
    <n v="8556393"/>
    <s v="Mcf"/>
    <n v="518209"/>
    <n v="470116"/>
    <s v="WECC"/>
    <x v="25"/>
    <s v="Avista Corporation"/>
    <s v="Northwest"/>
  </r>
  <r>
    <n v="55182"/>
    <s v="Sunrise Power LLC"/>
    <s v="CA"/>
    <s v="ELECTRIC POWER"/>
    <n v="2"/>
    <x v="0"/>
    <x v="0"/>
    <s v="GAS"/>
    <n v="1408286000"/>
    <n v="0"/>
    <n v="1379489"/>
    <n v="1379489"/>
    <n v="0"/>
    <n v="1325572"/>
    <s v="Mcf"/>
    <n v="80700"/>
    <n v="73210"/>
    <s v="WECC"/>
    <x v="18"/>
    <s v="California Independent System Operator"/>
    <s v="California"/>
  </r>
  <r>
    <n v="55182"/>
    <s v="Sunrise Power LLC"/>
    <s v="CA"/>
    <s v="ELECTRIC POWER"/>
    <n v="2"/>
    <x v="1"/>
    <x v="0"/>
    <s v="GAS"/>
    <n v="2109664000"/>
    <n v="0"/>
    <n v="23349485"/>
    <n v="23349485"/>
    <n v="0"/>
    <n v="22462434"/>
    <s v="Mcf"/>
    <n v="1365935"/>
    <n v="1239168"/>
    <s v="WECC"/>
    <x v="18"/>
    <s v="California Independent System Operator"/>
    <s v="California"/>
  </r>
  <r>
    <n v="55183"/>
    <s v="Nelson Energy Center"/>
    <s v="IL"/>
    <s v="ELECTRIC POWER"/>
    <n v="2"/>
    <x v="1"/>
    <x v="0"/>
    <s v="GAS"/>
    <n v="1053862000"/>
    <n v="0"/>
    <n v="7761892"/>
    <n v="7761892"/>
    <n v="0"/>
    <n v="7414708"/>
    <s v="Mcf"/>
    <n v="454068"/>
    <n v="411927"/>
    <s v="RFC"/>
    <x v="4"/>
    <s v="PJM Interconnection, LLC"/>
    <s v="Mid-Atlantic"/>
  </r>
  <r>
    <n v="55184"/>
    <s v="Aera San Ardo Cogen Facility"/>
    <s v="CA"/>
    <s v="INDUSTRIAL"/>
    <n v="7"/>
    <x v="3"/>
    <x v="0"/>
    <s v="GAS"/>
    <n v="48917000"/>
    <n v="316255"/>
    <n v="735840"/>
    <n v="263818"/>
    <n v="472022"/>
    <n v="713024"/>
    <s v="Mcf"/>
    <n v="43046"/>
    <n v="39051"/>
    <s v="WECC"/>
    <x v="18"/>
    <s v="California Independent System Operator"/>
    <s v="California"/>
  </r>
  <r>
    <n v="55187"/>
    <s v="Channelview Cogeneration Plant"/>
    <s v="TX"/>
    <s v="ELECTRIC POWER"/>
    <n v="3"/>
    <x v="0"/>
    <x v="0"/>
    <s v="GAS"/>
    <n v="860696000"/>
    <n v="63431"/>
    <n v="2340039"/>
    <n v="2228756"/>
    <n v="111283"/>
    <n v="2283279"/>
    <s v="Mcf"/>
    <n v="136891"/>
    <n v="124187"/>
    <s v="TRE"/>
    <x v="19"/>
    <s v="Electric Reliability Council of Texas, Inc."/>
    <s v="Electric Reliability Council of Texas, Inc."/>
  </r>
  <r>
    <n v="55187"/>
    <s v="Channelview Cogeneration Plant"/>
    <s v="TX"/>
    <s v="ELECTRIC POWER"/>
    <n v="3"/>
    <x v="1"/>
    <x v="0"/>
    <s v="GAS"/>
    <n v="4962332000"/>
    <n v="13502494"/>
    <n v="57182624"/>
    <n v="33494039"/>
    <n v="23688585"/>
    <n v="55778386"/>
    <s v="Mcf"/>
    <n v="3345160"/>
    <n v="3034709"/>
    <s v="TRE"/>
    <x v="19"/>
    <s v="Electric Reliability Council of Texas, Inc."/>
    <s v="Electric Reliability Council of Texas, Inc."/>
  </r>
  <r>
    <n v="55188"/>
    <s v="Cordova Energy"/>
    <s v="IL"/>
    <s v="ELECTRIC POWER"/>
    <n v="2"/>
    <x v="0"/>
    <x v="0"/>
    <s v="GAS"/>
    <n v="14886000"/>
    <n v="0"/>
    <n v="0"/>
    <n v="0"/>
    <n v="0"/>
    <n v="0"/>
    <s v="Mcf"/>
    <n v="0"/>
    <n v="0"/>
    <s v="RFC"/>
    <x v="4"/>
    <s v="PJM Interconnection, LLC"/>
    <s v="Mid-Atlantic"/>
  </r>
  <r>
    <n v="55188"/>
    <s v="Cordova Energy"/>
    <s v="IL"/>
    <s v="ELECTRIC POWER"/>
    <n v="2"/>
    <x v="1"/>
    <x v="0"/>
    <s v="GAS"/>
    <n v="31024000"/>
    <n v="0"/>
    <n v="343532"/>
    <n v="343532"/>
    <n v="0"/>
    <n v="326441"/>
    <s v="Mcf"/>
    <n v="20096"/>
    <n v="18231"/>
    <s v="RFC"/>
    <x v="4"/>
    <s v="PJM Interconnection, LLC"/>
    <s v="Mid-Atlantic"/>
  </r>
  <r>
    <n v="55193"/>
    <s v="Ontelaunee Energy Center"/>
    <s v="PA"/>
    <s v="ELECTRIC POWER"/>
    <n v="2"/>
    <x v="0"/>
    <x v="0"/>
    <s v="GAS"/>
    <n v="1500667000"/>
    <n v="0"/>
    <n v="0"/>
    <n v="0"/>
    <n v="0"/>
    <n v="0"/>
    <s v="Mcf"/>
    <n v="0"/>
    <n v="0"/>
    <s v="RFC"/>
    <x v="4"/>
    <s v="PJM Interconnection, LLC"/>
    <s v="Mid-Atlantic"/>
  </r>
  <r>
    <n v="55193"/>
    <s v="Ontelaunee Energy Center"/>
    <s v="PA"/>
    <s v="ELECTRIC POWER"/>
    <n v="2"/>
    <x v="1"/>
    <x v="0"/>
    <s v="GAS"/>
    <n v="2675526000"/>
    <n v="0"/>
    <n v="28890637"/>
    <n v="28890637"/>
    <n v="0"/>
    <n v="27340662"/>
    <s v="Mcf"/>
    <n v="1690090"/>
    <n v="1533240"/>
    <s v="RFC"/>
    <x v="4"/>
    <s v="PJM Interconnection, LLC"/>
    <s v="Mid-Atlantic"/>
  </r>
  <r>
    <n v="55196"/>
    <s v="FirstEnergy Springdale 1 &amp; 2"/>
    <s v="PA"/>
    <s v="ELECTRIC POWER"/>
    <n v="2"/>
    <x v="3"/>
    <x v="0"/>
    <s v="GAS"/>
    <n v="87384000"/>
    <n v="0"/>
    <n v="909009"/>
    <n v="909009"/>
    <n v="0"/>
    <n v="870697"/>
    <s v="Mcf"/>
    <n v="53177"/>
    <n v="48242"/>
    <s v="RFC"/>
    <x v="4"/>
    <s v="PJM Interconnection, LLC"/>
    <s v="Mid-Atlantic"/>
  </r>
  <r>
    <n v="55197"/>
    <s v="Caledonia"/>
    <s v="MS"/>
    <s v="ELECTRIC POWER"/>
    <n v="1"/>
    <x v="0"/>
    <x v="0"/>
    <s v="GAS"/>
    <n v="1757733000"/>
    <n v="0"/>
    <n v="1275812"/>
    <n v="1275812"/>
    <n v="0"/>
    <n v="1217639"/>
    <s v="Mcf"/>
    <n v="74634"/>
    <n v="67708"/>
    <s v="SERC"/>
    <x v="3"/>
    <s v="Tennessee Valley Authority"/>
    <s v="Tennessee Valley Authority"/>
  </r>
  <r>
    <n v="55197"/>
    <s v="Caledonia"/>
    <s v="MS"/>
    <s v="ELECTRIC POWER"/>
    <n v="1"/>
    <x v="1"/>
    <x v="0"/>
    <s v="GAS"/>
    <n v="3015663000"/>
    <n v="0"/>
    <n v="33294047"/>
    <n v="33294047"/>
    <n v="0"/>
    <n v="31708528"/>
    <s v="Mcf"/>
    <n v="1947688"/>
    <n v="1766931"/>
    <s v="SERC"/>
    <x v="3"/>
    <s v="Tennessee Valley Authority"/>
    <s v="Tennessee Valley Authority"/>
  </r>
  <r>
    <n v="55198"/>
    <s v="Riverside Generating LLC"/>
    <s v="KY"/>
    <s v="ELECTRIC POWER"/>
    <n v="2"/>
    <x v="3"/>
    <x v="0"/>
    <s v="GAS"/>
    <n v="523302000"/>
    <n v="0"/>
    <n v="5849348"/>
    <n v="5849348"/>
    <n v="0"/>
    <n v="5511986"/>
    <s v="Mcf"/>
    <n v="342184"/>
    <n v="310428"/>
    <s v="RFC"/>
    <x v="4"/>
    <s v="PJM Interconnection, LLC"/>
    <s v="Mid-Atlantic"/>
  </r>
  <r>
    <n v="55199"/>
    <s v="Elwood Energy LLC"/>
    <s v="IL"/>
    <s v="ELECTRIC POWER"/>
    <n v="2"/>
    <x v="3"/>
    <x v="0"/>
    <s v="GAS"/>
    <n v="1196164000"/>
    <n v="0"/>
    <n v="13576991"/>
    <n v="13576991"/>
    <n v="0"/>
    <n v="12794710"/>
    <s v="Mcf"/>
    <n v="794248"/>
    <n v="720537"/>
    <s v="RFC"/>
    <x v="4"/>
    <s v="PJM Interconnection, LLC"/>
    <s v="Mid-Atlantic"/>
  </r>
  <r>
    <n v="55200"/>
    <s v="Arapahoe Combustion Turbine Project"/>
    <s v="CO"/>
    <s v="ELECTRIC POWER"/>
    <n v="2"/>
    <x v="0"/>
    <x v="0"/>
    <s v="GAS"/>
    <n v="12808000"/>
    <n v="0"/>
    <n v="26373"/>
    <n v="26373"/>
    <n v="0"/>
    <n v="25418"/>
    <s v="Mcf"/>
    <n v="1543"/>
    <n v="1400"/>
    <s v="WECC"/>
    <x v="23"/>
    <s v="Public Service Company of Colorado"/>
    <s v="Northwest"/>
  </r>
  <r>
    <n v="55200"/>
    <s v="Arapahoe Combustion Turbine Project"/>
    <s v="CO"/>
    <s v="ELECTRIC POWER"/>
    <n v="2"/>
    <x v="1"/>
    <x v="0"/>
    <s v="GAS"/>
    <n v="46469000"/>
    <n v="0"/>
    <n v="527458"/>
    <n v="527458"/>
    <n v="0"/>
    <n v="508401"/>
    <s v="Mcf"/>
    <n v="30856"/>
    <n v="27992"/>
    <s v="WECC"/>
    <x v="23"/>
    <s v="Public Service Company of Colorado"/>
    <s v="Northwest"/>
  </r>
  <r>
    <n v="55201"/>
    <s v="Gibson City Energy Center LLC"/>
    <s v="IL"/>
    <s v="ELECTRIC POWER"/>
    <n v="2"/>
    <x v="3"/>
    <x v="0"/>
    <s v="GAS"/>
    <n v="113401000"/>
    <n v="0"/>
    <n v="1432267"/>
    <n v="1432267"/>
    <n v="0"/>
    <n v="1390622"/>
    <s v="Mcf"/>
    <n v="83787"/>
    <n v="76011"/>
    <s v="SERC"/>
    <x v="2"/>
    <s v="Midcontinent Independent Transmission System Operator, Inc.."/>
    <s v="Midwest"/>
  </r>
  <r>
    <n v="55202"/>
    <s v="Pinckneyville"/>
    <s v="IL"/>
    <s v="ELECTRIC POWER"/>
    <n v="1"/>
    <x v="3"/>
    <x v="0"/>
    <s v="GAS"/>
    <n v="95213000"/>
    <n v="0"/>
    <n v="1047941"/>
    <n v="1047941"/>
    <n v="0"/>
    <n v="1017975"/>
    <s v="Mcf"/>
    <n v="61304"/>
    <n v="55615"/>
    <s v="SERC"/>
    <x v="2"/>
    <s v="Midcontinent Independent Transmission System Operator, Inc.."/>
    <s v="Midwest"/>
  </r>
  <r>
    <n v="55204"/>
    <s v="Kinmundy"/>
    <s v="IL"/>
    <s v="ELECTRIC POWER"/>
    <n v="1"/>
    <x v="3"/>
    <x v="0"/>
    <s v="GAS"/>
    <n v="5535000"/>
    <n v="0"/>
    <n v="100676"/>
    <n v="100676"/>
    <n v="0"/>
    <n v="97840"/>
    <s v="Mcf"/>
    <n v="5890"/>
    <n v="5343"/>
    <s v="SERC"/>
    <x v="2"/>
    <s v="Midcontinent Independent Transmission System Operator, Inc.."/>
    <s v="Midwest"/>
  </r>
  <r>
    <n v="55206"/>
    <s v="Corpus Christi Energy Center"/>
    <s v="TX"/>
    <s v="ELECTRIC POWER"/>
    <n v="3"/>
    <x v="0"/>
    <x v="0"/>
    <s v="GAS"/>
    <n v="597645544"/>
    <n v="18403"/>
    <n v="1405132"/>
    <n v="1375921"/>
    <n v="29211"/>
    <n v="1367998"/>
    <s v="Mcf"/>
    <n v="82200"/>
    <n v="74571"/>
    <s v="TRE"/>
    <x v="19"/>
    <s v="Electric Reliability Council of Texas, Inc."/>
    <s v="Electric Reliability Council of Texas, Inc."/>
  </r>
  <r>
    <n v="55206"/>
    <s v="Corpus Christi Energy Center"/>
    <s v="TX"/>
    <s v="ELECTRIC POWER"/>
    <n v="3"/>
    <x v="1"/>
    <x v="0"/>
    <s v="GAS"/>
    <n v="1815084000"/>
    <n v="5792240"/>
    <n v="21392561"/>
    <n v="12198527"/>
    <n v="9194034"/>
    <n v="20819154"/>
    <s v="Mcf"/>
    <n v="1251456"/>
    <n v="1135314"/>
    <s v="TRE"/>
    <x v="19"/>
    <s v="Electric Reliability Council of Texas, Inc."/>
    <s v="Electric Reliability Council of Texas, Inc."/>
  </r>
  <r>
    <n v="55210"/>
    <s v="Afton Generating Station"/>
    <s v="NM"/>
    <s v="ELECTRIC POWER"/>
    <n v="1"/>
    <x v="1"/>
    <x v="0"/>
    <s v="GAS"/>
    <n v="598085000"/>
    <n v="0"/>
    <n v="4727565"/>
    <n v="4727565"/>
    <n v="0"/>
    <n v="4488389"/>
    <s v="Mcf"/>
    <n v="276561"/>
    <n v="250894"/>
    <s v="WECC"/>
    <x v="41"/>
    <s v="Public Service Company of New Mexico"/>
    <s v="Southwest"/>
  </r>
  <r>
    <n v="55211"/>
    <s v="ANP Bellingham Energy Project"/>
    <s v="MA"/>
    <s v="ELECTRIC POWER"/>
    <n v="2"/>
    <x v="5"/>
    <x v="0"/>
    <s v="GAS"/>
    <n v="2226285000"/>
    <n v="0"/>
    <n v="17123370"/>
    <n v="17123370"/>
    <n v="0"/>
    <n v="16654948"/>
    <s v="Mcf"/>
    <n v="1001710"/>
    <n v="908745"/>
    <s v="NPCC"/>
    <x v="24"/>
    <s v="ISO New England Inc."/>
    <s v="New England ISO"/>
  </r>
  <r>
    <n v="55212"/>
    <s v="ANP Blackstone Energy Project"/>
    <s v="MA"/>
    <s v="ELECTRIC POWER"/>
    <n v="2"/>
    <x v="5"/>
    <x v="0"/>
    <s v="GAS"/>
    <n v="1524228000"/>
    <n v="0"/>
    <n v="12472342"/>
    <n v="12472342"/>
    <n v="0"/>
    <n v="12109069"/>
    <s v="Mcf"/>
    <n v="729627"/>
    <n v="661913"/>
    <s v="NPCC"/>
    <x v="24"/>
    <s v="ISO New England Inc."/>
    <s v="New England ISO"/>
  </r>
  <r>
    <n v="55215"/>
    <s v="Odessa Ector Generating Station"/>
    <s v="TX"/>
    <s v="ELECTRIC POWER"/>
    <n v="2"/>
    <x v="0"/>
    <x v="0"/>
    <s v="GAS"/>
    <n v="1521025000"/>
    <n v="0"/>
    <n v="1801153"/>
    <n v="1801153"/>
    <n v="0"/>
    <n v="1720574"/>
    <s v="Mcf"/>
    <n v="105367"/>
    <n v="95588"/>
    <s v="TRE"/>
    <x v="19"/>
    <s v="Electric Reliability Council of Texas, Inc."/>
    <s v="Electric Reliability Council of Texas, Inc."/>
  </r>
  <r>
    <n v="55215"/>
    <s v="Odessa Ector Generating Station"/>
    <s v="TX"/>
    <s v="ELECTRIC POWER"/>
    <n v="2"/>
    <x v="1"/>
    <x v="0"/>
    <s v="GAS"/>
    <n v="2540451000"/>
    <n v="0"/>
    <n v="27784573"/>
    <n v="27784573"/>
    <n v="0"/>
    <n v="26530391"/>
    <s v="Mcf"/>
    <n v="1625386"/>
    <n v="1474541"/>
    <s v="TRE"/>
    <x v="19"/>
    <s v="Electric Reliability Council of Texas, Inc."/>
    <s v="Electric Reliability Council of Texas, Inc."/>
  </r>
  <r>
    <n v="55216"/>
    <s v="Morris Cogeneration LLC"/>
    <s v="IL"/>
    <s v="ELECTRIC POWER"/>
    <n v="3"/>
    <x v="0"/>
    <x v="0"/>
    <s v="GAS"/>
    <n v="89944220"/>
    <n v="167169"/>
    <n v="979661"/>
    <n v="638498"/>
    <n v="341163"/>
    <n v="962794"/>
    <s v="Mcf"/>
    <n v="57310"/>
    <n v="51991"/>
    <s v="RFC"/>
    <x v="4"/>
    <s v="PJM Interconnection, LLC"/>
    <s v="Mid-Atlantic"/>
  </r>
  <r>
    <n v="55216"/>
    <s v="Morris Cogeneration LLC"/>
    <s v="IL"/>
    <s v="ELECTRIC POWER"/>
    <n v="3"/>
    <x v="1"/>
    <x v="0"/>
    <s v="GAS"/>
    <n v="487541817"/>
    <n v="1215708"/>
    <n v="5933073"/>
    <n v="3452036"/>
    <n v="2481037"/>
    <n v="5832366"/>
    <s v="Mcf"/>
    <n v="347082"/>
    <n v="314871"/>
    <s v="RFC"/>
    <x v="4"/>
    <s v="PJM Interconnection, LLC"/>
    <s v="Mid-Atlantic"/>
  </r>
  <r>
    <n v="55217"/>
    <s v="Los Medanos Energy Center"/>
    <s v="CA"/>
    <s v="ELECTRIC POWER"/>
    <n v="3"/>
    <x v="0"/>
    <x v="0"/>
    <s v="GAS"/>
    <n v="966051000"/>
    <n v="0"/>
    <n v="671385"/>
    <n v="671385"/>
    <n v="0"/>
    <n v="648181"/>
    <s v="Mcf"/>
    <n v="39276"/>
    <n v="35631"/>
    <s v="WECC"/>
    <x v="18"/>
    <s v="California Independent System Operator"/>
    <s v="California"/>
  </r>
  <r>
    <n v="55217"/>
    <s v="Los Medanos Energy Center"/>
    <s v="CA"/>
    <s v="ELECTRIC POWER"/>
    <n v="3"/>
    <x v="1"/>
    <x v="0"/>
    <s v="GAS"/>
    <n v="1886420000"/>
    <n v="1321562"/>
    <n v="21233463"/>
    <n v="18691997"/>
    <n v="2541466"/>
    <n v="20491312"/>
    <s v="Mcf"/>
    <n v="1242149"/>
    <n v="1126870"/>
    <s v="WECC"/>
    <x v="18"/>
    <s v="California Independent System Operator"/>
    <s v="California"/>
  </r>
  <r>
    <n v="55218"/>
    <s v="Hinds Energy Facility"/>
    <s v="MS"/>
    <s v="ELECTRIC POWER"/>
    <n v="1"/>
    <x v="0"/>
    <x v="0"/>
    <s v="GAS"/>
    <n v="1156479000"/>
    <n v="0"/>
    <n v="0"/>
    <n v="0"/>
    <n v="0"/>
    <n v="0"/>
    <s v="Mcf"/>
    <n v="0"/>
    <n v="0"/>
    <s v="SERC"/>
    <x v="2"/>
    <s v="Midcontinent Independent Transmission System Operator, Inc.."/>
    <s v="Midwest"/>
  </r>
  <r>
    <n v="55218"/>
    <s v="Hinds Energy Facility"/>
    <s v="MS"/>
    <s v="ELECTRIC POWER"/>
    <n v="1"/>
    <x v="1"/>
    <x v="0"/>
    <s v="GAS"/>
    <n v="2114807000"/>
    <n v="0"/>
    <n v="22942588"/>
    <n v="22942588"/>
    <n v="0"/>
    <n v="21539334"/>
    <s v="Mcf"/>
    <n v="1342132"/>
    <n v="1217574"/>
    <s v="SERC"/>
    <x v="2"/>
    <s v="Midcontinent Independent Transmission System Operator, Inc.."/>
    <s v="Midwest"/>
  </r>
  <r>
    <n v="55220"/>
    <s v="Attala"/>
    <s v="MS"/>
    <s v="ELECTRIC POWER"/>
    <n v="1"/>
    <x v="0"/>
    <x v="0"/>
    <s v="GAS"/>
    <n v="1069069000"/>
    <n v="0"/>
    <n v="0"/>
    <n v="0"/>
    <n v="0"/>
    <n v="0"/>
    <s v="Mcf"/>
    <n v="0"/>
    <n v="0"/>
    <s v="SERC"/>
    <x v="2"/>
    <s v="Midcontinent Independent Transmission System Operator, Inc.."/>
    <s v="Midwest"/>
  </r>
  <r>
    <n v="55220"/>
    <s v="Attala"/>
    <s v="MS"/>
    <s v="ELECTRIC POWER"/>
    <n v="1"/>
    <x v="1"/>
    <x v="0"/>
    <s v="GAS"/>
    <n v="1990799000"/>
    <n v="0"/>
    <n v="21659771"/>
    <n v="21659771"/>
    <n v="0"/>
    <n v="20475308"/>
    <s v="Mcf"/>
    <n v="1267088"/>
    <n v="1149494"/>
    <s v="SERC"/>
    <x v="2"/>
    <s v="Midcontinent Independent Transmission System Operator, Inc.."/>
    <s v="Midwest"/>
  </r>
  <r>
    <n v="55221"/>
    <s v="Harry L. Oswald"/>
    <s v="AR"/>
    <s v="ELECTRIC POWER"/>
    <n v="1"/>
    <x v="0"/>
    <x v="0"/>
    <s v="GAS"/>
    <n v="106243000"/>
    <n v="0"/>
    <n v="0"/>
    <n v="0"/>
    <n v="0"/>
    <n v="0"/>
    <s v="Mcf"/>
    <n v="0"/>
    <n v="0"/>
    <s v="SERC"/>
    <x v="2"/>
    <s v="Midcontinent Independent Transmission System Operator, Inc.."/>
    <s v="Midwest"/>
  </r>
  <r>
    <n v="55221"/>
    <s v="Harry L. Oswald"/>
    <s v="AR"/>
    <s v="ELECTRIC POWER"/>
    <n v="1"/>
    <x v="1"/>
    <x v="0"/>
    <s v="GAS"/>
    <n v="413236000"/>
    <n v="0"/>
    <n v="4362965"/>
    <n v="4362965"/>
    <n v="0"/>
    <n v="4242641"/>
    <s v="Mcf"/>
    <n v="255232"/>
    <n v="231545"/>
    <s v="SERC"/>
    <x v="2"/>
    <s v="Midcontinent Independent Transmission System Operator, Inc.."/>
    <s v="Midwest"/>
  </r>
  <r>
    <n v="55222"/>
    <s v="Lincoln Generating Facility"/>
    <s v="IL"/>
    <s v="ELECTRIC POWER"/>
    <n v="2"/>
    <x v="3"/>
    <x v="0"/>
    <s v="GAS"/>
    <n v="63299000"/>
    <n v="0"/>
    <n v="838054"/>
    <n v="838054"/>
    <n v="0"/>
    <n v="791423"/>
    <s v="Mcf"/>
    <n v="49026"/>
    <n v="44476"/>
    <s v="RFC"/>
    <x v="4"/>
    <s v="PJM Interconnection, LLC"/>
    <s v="Mid-Atlantic"/>
  </r>
  <r>
    <n v="55223"/>
    <s v="Ennis Power Company LLC"/>
    <s v="TX"/>
    <s v="ELECTRIC POWER"/>
    <n v="2"/>
    <x v="0"/>
    <x v="0"/>
    <s v="GAS"/>
    <n v="486130000"/>
    <n v="0"/>
    <n v="0"/>
    <n v="0"/>
    <n v="0"/>
    <n v="0"/>
    <s v="Mcf"/>
    <n v="0"/>
    <n v="0"/>
    <s v="TRE"/>
    <x v="19"/>
    <s v="Electric Reliability Council of Texas, Inc."/>
    <s v="Electric Reliability Council of Texas, Inc."/>
  </r>
  <r>
    <n v="55223"/>
    <s v="Ennis Power Company LLC"/>
    <s v="TX"/>
    <s v="ELECTRIC POWER"/>
    <n v="2"/>
    <x v="1"/>
    <x v="0"/>
    <s v="GAS"/>
    <n v="786606000"/>
    <n v="0"/>
    <n v="9478545"/>
    <n v="9478545"/>
    <n v="0"/>
    <n v="9405213"/>
    <s v="Mcf"/>
    <n v="554491"/>
    <n v="503031"/>
    <s v="TRE"/>
    <x v="19"/>
    <s v="Electric Reliability Council of Texas, Inc."/>
    <s v="Electric Reliability Council of Texas, Inc."/>
  </r>
  <r>
    <n v="55224"/>
    <s v="Wheatland Generating Facility"/>
    <s v="IN"/>
    <s v="ELECTRIC POWER"/>
    <n v="1"/>
    <x v="3"/>
    <x v="0"/>
    <s v="GAS"/>
    <n v="108586000"/>
    <n v="0"/>
    <n v="1454473"/>
    <n v="1454473"/>
    <n v="0"/>
    <n v="1414858"/>
    <s v="Mcf"/>
    <n v="85086"/>
    <n v="77190"/>
    <s v="RFC"/>
    <x v="2"/>
    <s v="Midcontinent Independent Transmission System Operator, Inc.."/>
    <s v="Midwest"/>
  </r>
  <r>
    <n v="55225"/>
    <s v="Oneta Energy Center"/>
    <s v="OK"/>
    <s v="ELECTRIC POWER"/>
    <n v="2"/>
    <x v="0"/>
    <x v="0"/>
    <s v="GAS"/>
    <n v="2360749000"/>
    <n v="0"/>
    <n v="2022099"/>
    <n v="2022099"/>
    <n v="0"/>
    <n v="1920777"/>
    <s v="Mcf"/>
    <n v="118292"/>
    <n v="107314"/>
    <s v="SPP"/>
    <x v="6"/>
    <s v="Southwest Power Pool"/>
    <s v="Central"/>
  </r>
  <r>
    <n v="55225"/>
    <s v="Oneta Energy Center"/>
    <s v="OK"/>
    <s v="ELECTRIC POWER"/>
    <n v="2"/>
    <x v="1"/>
    <x v="0"/>
    <s v="GAS"/>
    <n v="3788364000"/>
    <n v="0"/>
    <n v="42273414"/>
    <n v="42273414"/>
    <n v="0"/>
    <n v="40151959"/>
    <s v="Mcf"/>
    <n v="2472977"/>
    <n v="2243470"/>
    <s v="SPP"/>
    <x v="6"/>
    <s v="Southwest Power Pool"/>
    <s v="Central"/>
  </r>
  <r>
    <n v="55226"/>
    <s v="Freestone Energy Center"/>
    <s v="TX"/>
    <s v="ELECTRIC POWER"/>
    <n v="2"/>
    <x v="0"/>
    <x v="0"/>
    <s v="GAS"/>
    <n v="2220445000"/>
    <n v="0"/>
    <n v="0"/>
    <n v="0"/>
    <n v="0"/>
    <n v="0"/>
    <s v="Mcf"/>
    <n v="0"/>
    <n v="0"/>
    <s v="TRE"/>
    <x v="19"/>
    <s v="Electric Reliability Council of Texas, Inc."/>
    <s v="Electric Reliability Council of Texas, Inc."/>
  </r>
  <r>
    <n v="55226"/>
    <s v="Freestone Energy Center"/>
    <s v="TX"/>
    <s v="ELECTRIC POWER"/>
    <n v="2"/>
    <x v="1"/>
    <x v="0"/>
    <s v="GAS"/>
    <n v="3735475000"/>
    <n v="0"/>
    <n v="43045062"/>
    <n v="43045062"/>
    <n v="0"/>
    <n v="41840614"/>
    <s v="Mcf"/>
    <n v="2518119"/>
    <n v="2284422"/>
    <s v="TRE"/>
    <x v="19"/>
    <s v="Electric Reliability Council of Texas, Inc."/>
    <s v="Electric Reliability Council of Texas, Inc."/>
  </r>
  <r>
    <n v="55228"/>
    <s v="Greenville Electric Generating Station"/>
    <s v="OH"/>
    <s v="ELECTRIC POWER"/>
    <n v="1"/>
    <x v="3"/>
    <x v="0"/>
    <s v="GAS"/>
    <n v="86166000"/>
    <n v="0"/>
    <n v="891335"/>
    <n v="891335"/>
    <n v="0"/>
    <n v="854919"/>
    <s v="Mcf"/>
    <n v="52143"/>
    <n v="47304"/>
    <s v="RFC"/>
    <x v="4"/>
    <s v="PJM Interconnection, LLC"/>
    <s v="Mid-Atlantic"/>
  </r>
  <r>
    <n v="55229"/>
    <s v="Montpelier Electric Generating Station"/>
    <s v="IN"/>
    <s v="ELECTRIC POWER"/>
    <n v="2"/>
    <x v="3"/>
    <x v="0"/>
    <s v="GAS"/>
    <n v="188440000"/>
    <n v="0"/>
    <n v="2112525"/>
    <n v="2112525"/>
    <n v="0"/>
    <n v="2016416"/>
    <s v="Mcf"/>
    <n v="123582"/>
    <n v="112113"/>
    <s v="RFC"/>
    <x v="2"/>
    <s v="Midcontinent Independent Transmission System Operator, Inc.."/>
    <s v="Midwest"/>
  </r>
  <r>
    <n v="55230"/>
    <s v="Jack County"/>
    <s v="TX"/>
    <s v="ELECTRIC POWER"/>
    <n v="1"/>
    <x v="0"/>
    <x v="0"/>
    <s v="GAS"/>
    <n v="2253919000"/>
    <n v="0"/>
    <n v="2230874"/>
    <n v="2230874"/>
    <n v="0"/>
    <n v="2172324"/>
    <s v="Mcf"/>
    <n v="130505"/>
    <n v="118394"/>
    <s v="TRE"/>
    <x v="19"/>
    <s v="Electric Reliability Council of Texas, Inc."/>
    <s v="Electric Reliability Council of Texas, Inc."/>
  </r>
  <r>
    <n v="55230"/>
    <s v="Jack County"/>
    <s v="TX"/>
    <s v="ELECTRIC POWER"/>
    <n v="1"/>
    <x v="1"/>
    <x v="0"/>
    <s v="GAS"/>
    <n v="3093154000"/>
    <n v="0"/>
    <n v="36926677"/>
    <n v="36926677"/>
    <n v="0"/>
    <n v="35987976"/>
    <s v="Mcf"/>
    <n v="2160196"/>
    <n v="1959717"/>
    <s v="TRE"/>
    <x v="19"/>
    <s v="Electric Reliability Council of Texas, Inc."/>
    <s v="Electric Reliability Council of Texas, Inc."/>
  </r>
  <r>
    <n v="55231"/>
    <s v="Liberty Electric Power Plant"/>
    <s v="PA"/>
    <s v="ELECTRIC POWER"/>
    <n v="2"/>
    <x v="0"/>
    <x v="0"/>
    <s v="GAS"/>
    <n v="1579982000"/>
    <n v="0"/>
    <n v="1621239"/>
    <n v="1621239"/>
    <n v="0"/>
    <n v="1533426"/>
    <s v="Mcf"/>
    <n v="94842"/>
    <n v="86040"/>
    <s v="RFC"/>
    <x v="4"/>
    <s v="PJM Interconnection, LLC"/>
    <s v="Mid-Atlantic"/>
  </r>
  <r>
    <n v="55231"/>
    <s v="Liberty Electric Power Plant"/>
    <s v="PA"/>
    <s v="ELECTRIC POWER"/>
    <n v="2"/>
    <x v="1"/>
    <x v="0"/>
    <s v="GAS"/>
    <n v="2556558000"/>
    <n v="0"/>
    <n v="28291477"/>
    <n v="28291477"/>
    <n v="0"/>
    <n v="26756563"/>
    <s v="Mcf"/>
    <n v="1655040"/>
    <n v="1501442"/>
    <s v="RFC"/>
    <x v="4"/>
    <s v="PJM Interconnection, LLC"/>
    <s v="Mid-Atlantic"/>
  </r>
  <r>
    <n v="55232"/>
    <s v="Marshall Energy Facility"/>
    <s v="KY"/>
    <s v="ELECTRIC POWER"/>
    <n v="1"/>
    <x v="3"/>
    <x v="0"/>
    <s v="GAS"/>
    <n v="200386698"/>
    <n v="0"/>
    <n v="2472715"/>
    <n v="2472715"/>
    <n v="0"/>
    <n v="2463490"/>
    <s v="Mcf"/>
    <n v="144653"/>
    <n v="131228"/>
    <s v="SERC"/>
    <x v="3"/>
    <s v="Tennessee Valley Authority"/>
    <s v="Tennessee Valley Authority"/>
  </r>
  <r>
    <n v="55232"/>
    <s v="Marshall Energy Facility"/>
    <s v="KY"/>
    <s v="ELECTRIC POWER"/>
    <n v="1"/>
    <x v="3"/>
    <x v="2"/>
    <s v="PET"/>
    <n v="1464302"/>
    <n v="0"/>
    <n v="19499"/>
    <n v="19499"/>
    <n v="0"/>
    <n v="3388"/>
    <s v="Barrels"/>
    <n v="1572"/>
    <n v="1427"/>
    <s v="SERC"/>
    <x v="3"/>
    <s v="Tennessee Valley Authority"/>
    <s v="Tennessee Valley Authority"/>
  </r>
  <r>
    <n v="55233"/>
    <s v="Handsome Lake Energy LLC"/>
    <s v="PA"/>
    <s v="ELECTRIC POWER"/>
    <n v="2"/>
    <x v="3"/>
    <x v="0"/>
    <s v="GAS"/>
    <n v="158396000"/>
    <n v="0"/>
    <n v="1720961"/>
    <n v="1720961"/>
    <n v="0"/>
    <n v="1667597"/>
    <s v="Mcf"/>
    <n v="100676"/>
    <n v="91332"/>
    <s v="RFC"/>
    <x v="4"/>
    <s v="PJM Interconnection, LLC"/>
    <s v="Mid-Atlantic"/>
  </r>
  <r>
    <n v="55234"/>
    <s v="Audrain Generating Station"/>
    <s v="MO"/>
    <s v="ELECTRIC POWER"/>
    <n v="1"/>
    <x v="3"/>
    <x v="0"/>
    <s v="GAS"/>
    <n v="20022000"/>
    <n v="0"/>
    <n v="255179"/>
    <n v="255179"/>
    <n v="0"/>
    <n v="246430"/>
    <s v="Mcf"/>
    <n v="14928"/>
    <n v="13542"/>
    <s v="SERC"/>
    <x v="2"/>
    <s v="Midcontinent Independent Transmission System Operator, Inc.."/>
    <s v="Midwest"/>
  </r>
  <r>
    <n v="55236"/>
    <s v="Lee Energy Facility"/>
    <s v="IL"/>
    <s v="ELECTRIC POWER"/>
    <n v="2"/>
    <x v="3"/>
    <x v="0"/>
    <s v="GAS"/>
    <n v="54965000"/>
    <n v="0"/>
    <n v="686670"/>
    <n v="686670"/>
    <n v="0"/>
    <n v="655894"/>
    <s v="Mcf"/>
    <n v="40170"/>
    <n v="36442"/>
    <s v="RFC"/>
    <x v="4"/>
    <s v="PJM Interconnection, LLC"/>
    <s v="Mid-Atlantic"/>
  </r>
  <r>
    <n v="55237"/>
    <s v="Energy Shelby County"/>
    <s v="IL"/>
    <s v="ELECTRIC POWER"/>
    <n v="2"/>
    <x v="3"/>
    <x v="0"/>
    <s v="GAS"/>
    <n v="159198000"/>
    <n v="0"/>
    <n v="1659317"/>
    <n v="1659317"/>
    <n v="0"/>
    <n v="1648068"/>
    <s v="Mcf"/>
    <n v="97069"/>
    <n v="88061"/>
    <s v="SERC"/>
    <x v="2"/>
    <s v="Midcontinent Independent Transmission System Operator, Inc.."/>
    <s v="Midwest"/>
  </r>
  <r>
    <n v="55238"/>
    <s v="NRG Rockford I"/>
    <s v="IL"/>
    <s v="ELECTRIC POWER"/>
    <n v="2"/>
    <x v="3"/>
    <x v="0"/>
    <s v="GAS"/>
    <n v="164918000"/>
    <n v="0"/>
    <n v="1800872"/>
    <n v="1800872"/>
    <n v="0"/>
    <n v="1702560"/>
    <s v="Mcf"/>
    <n v="105350"/>
    <n v="95573"/>
    <s v="RFC"/>
    <x v="4"/>
    <s v="PJM Interconnection, LLC"/>
    <s v="Mid-Atlantic"/>
  </r>
  <r>
    <n v="55239"/>
    <s v="Red Oak Power LLC"/>
    <s v="NJ"/>
    <s v="ELECTRIC POWER"/>
    <n v="2"/>
    <x v="0"/>
    <x v="0"/>
    <s v="GAS"/>
    <n v="2099873000"/>
    <n v="0"/>
    <n v="0"/>
    <n v="0"/>
    <n v="0"/>
    <n v="0"/>
    <s v="Mcf"/>
    <n v="0"/>
    <n v="0"/>
    <s v="RFC"/>
    <x v="4"/>
    <s v="PJM Interconnection, LLC"/>
    <s v="Mid-Atlantic"/>
  </r>
  <r>
    <n v="55239"/>
    <s v="Red Oak Power LLC"/>
    <s v="NJ"/>
    <s v="ELECTRIC POWER"/>
    <n v="2"/>
    <x v="1"/>
    <x v="0"/>
    <s v="GAS"/>
    <n v="3855385000"/>
    <n v="0"/>
    <n v="43012635"/>
    <n v="43012635"/>
    <n v="0"/>
    <n v="40884330"/>
    <s v="Mcf"/>
    <n v="2516222"/>
    <n v="2282701"/>
    <s v="RFC"/>
    <x v="4"/>
    <s v="PJM Interconnection, LLC"/>
    <s v="Mid-Atlantic"/>
  </r>
  <r>
    <n v="55241"/>
    <s v="Hog Bayou Energy Center"/>
    <s v="AL"/>
    <s v="ELECTRIC POWER"/>
    <n v="2"/>
    <x v="0"/>
    <x v="0"/>
    <s v="GAS"/>
    <n v="490090000"/>
    <n v="0"/>
    <n v="0"/>
    <n v="0"/>
    <n v="0"/>
    <n v="0"/>
    <s v="Mcf"/>
    <n v="0"/>
    <n v="0"/>
    <s v="SERC"/>
    <x v="0"/>
    <s v="Southern Company Services, Inc. - Trans"/>
    <s v="Southeast"/>
  </r>
  <r>
    <n v="55241"/>
    <s v="Hog Bayou Energy Center"/>
    <s v="AL"/>
    <s v="ELECTRIC POWER"/>
    <n v="2"/>
    <x v="1"/>
    <x v="0"/>
    <s v="GAS"/>
    <n v="1011159000"/>
    <n v="0"/>
    <n v="11217714"/>
    <n v="11217714"/>
    <n v="0"/>
    <n v="10979878"/>
    <s v="Mcf"/>
    <n v="656232"/>
    <n v="595329"/>
    <s v="SERC"/>
    <x v="0"/>
    <s v="Southern Company Services, Inc. - Trans"/>
    <s v="Southeast"/>
  </r>
  <r>
    <n v="55242"/>
    <s v="Santa Rosa Energy Center"/>
    <s v="FL"/>
    <s v="ELECTRIC POWER"/>
    <n v="3"/>
    <x v="0"/>
    <x v="0"/>
    <s v="GAS"/>
    <n v="481894000"/>
    <n v="0"/>
    <n v="0"/>
    <n v="0"/>
    <n v="0"/>
    <n v="0"/>
    <s v="Mcf"/>
    <n v="0"/>
    <n v="0"/>
    <s v="SERC"/>
    <x v="0"/>
    <s v="Southern Company Services, Inc. - Trans"/>
    <s v="Southeast"/>
  </r>
  <r>
    <n v="55242"/>
    <s v="Santa Rosa Energy Center"/>
    <s v="FL"/>
    <s v="ELECTRIC POWER"/>
    <n v="3"/>
    <x v="1"/>
    <x v="0"/>
    <s v="GAS"/>
    <n v="998483000"/>
    <n v="11931"/>
    <n v="11302020"/>
    <n v="11275507"/>
    <n v="26513"/>
    <n v="11074415"/>
    <s v="Mcf"/>
    <n v="661164"/>
    <n v="599804"/>
    <s v="SERC"/>
    <x v="0"/>
    <s v="Southern Company Services, Inc. - Trans"/>
    <s v="Southeast"/>
  </r>
  <r>
    <n v="55243"/>
    <s v="Astoria Gas Turbines"/>
    <s v="NY"/>
    <s v="ELECTRIC POWER"/>
    <n v="2"/>
    <x v="3"/>
    <x v="0"/>
    <s v="GAS"/>
    <n v="46184531"/>
    <n v="0"/>
    <n v="687448"/>
    <n v="687448"/>
    <n v="0"/>
    <n v="667932"/>
    <s v="Mcf"/>
    <n v="40215"/>
    <n v="36483"/>
    <s v="NPCC"/>
    <x v="42"/>
    <s v="New York Independent System Operator"/>
    <s v="New York Independent System Operator"/>
  </r>
  <r>
    <n v="55243"/>
    <s v="Astoria Gas Turbines"/>
    <s v="NY"/>
    <s v="ELECTRIC POWER"/>
    <n v="2"/>
    <x v="3"/>
    <x v="9"/>
    <s v="PET"/>
    <n v="1959469"/>
    <n v="0"/>
    <n v="28190"/>
    <n v="28190"/>
    <n v="0"/>
    <n v="5034"/>
    <s v="Barrels"/>
    <n v="2247"/>
    <n v="2038"/>
    <s v="NPCC"/>
    <x v="42"/>
    <s v="New York Independent System Operator"/>
    <s v="New York Independent System Operator"/>
  </r>
  <r>
    <n v="55244"/>
    <s v="Doyle Energy Facility"/>
    <s v="GA"/>
    <s v="ELECTRIC POWER"/>
    <n v="1"/>
    <x v="3"/>
    <x v="0"/>
    <s v="GAS"/>
    <n v="133232000"/>
    <n v="0"/>
    <n v="1635910"/>
    <n v="1635910"/>
    <n v="0"/>
    <n v="1603834"/>
    <s v="Mcf"/>
    <n v="95700"/>
    <n v="86819"/>
    <s v="SERC"/>
    <x v="0"/>
    <s v="Southern Company Services, Inc. - Trans"/>
    <s v="Southeast"/>
  </r>
  <r>
    <n v="55245"/>
    <s v="Tuscola Station"/>
    <s v="IL"/>
    <s v="INDUSTRIAL"/>
    <n v="7"/>
    <x v="2"/>
    <x v="0"/>
    <s v="GAS"/>
    <n v="41404074"/>
    <n v="2271698"/>
    <n v="3047914"/>
    <n v="277550"/>
    <n v="2770364"/>
    <n v="2958075"/>
    <s v="Mcf"/>
    <n v="178302"/>
    <n v="161754"/>
    <s v="SERC"/>
    <x v="2"/>
    <s v="Midcontinent Independent Transmission System Operator, Inc.."/>
    <s v="Midwest"/>
  </r>
  <r>
    <n v="55247"/>
    <s v="Darby Electric Generating Station"/>
    <s v="OH"/>
    <s v="ELECTRIC POWER"/>
    <n v="2"/>
    <x v="3"/>
    <x v="0"/>
    <s v="GAS"/>
    <n v="62732584"/>
    <n v="0"/>
    <n v="766708"/>
    <n v="766708"/>
    <n v="0"/>
    <n v="714512"/>
    <s v="Mcf"/>
    <n v="44852"/>
    <n v="40690"/>
    <s v="RFC"/>
    <x v="4"/>
    <s v="PJM Interconnection, LLC"/>
    <s v="Mid-Atlantic"/>
  </r>
  <r>
    <n v="55247"/>
    <s v="Darby Electric Generating Station"/>
    <s v="OH"/>
    <s v="ELECTRIC POWER"/>
    <n v="2"/>
    <x v="3"/>
    <x v="2"/>
    <s v="PET"/>
    <n v="5368416"/>
    <n v="0"/>
    <n v="69345"/>
    <n v="69345"/>
    <n v="0"/>
    <n v="12098"/>
    <s v="Barrels"/>
    <n v="5592"/>
    <n v="5073"/>
    <s v="RFC"/>
    <x v="4"/>
    <s v="PJM Interconnection, LLC"/>
    <s v="Mid-Atlantic"/>
  </r>
  <r>
    <n v="55248"/>
    <s v="Tait Electric Generating Station"/>
    <s v="OH"/>
    <s v="ELECTRIC POWER"/>
    <n v="2"/>
    <x v="3"/>
    <x v="0"/>
    <s v="GAS"/>
    <n v="403620352"/>
    <n v="0"/>
    <n v="5098824"/>
    <n v="5098824"/>
    <n v="0"/>
    <n v="4759557"/>
    <s v="Mcf"/>
    <n v="298279"/>
    <n v="270597"/>
    <s v="RFC"/>
    <x v="4"/>
    <s v="PJM Interconnection, LLC"/>
    <s v="Mid-Atlantic"/>
  </r>
  <r>
    <n v="55248"/>
    <s v="Tait Electric Generating Station"/>
    <s v="OH"/>
    <s v="ELECTRIC POWER"/>
    <n v="2"/>
    <x v="3"/>
    <x v="2"/>
    <s v="PET"/>
    <n v="7493648"/>
    <n v="0"/>
    <n v="108376"/>
    <n v="108376"/>
    <n v="0"/>
    <n v="18510"/>
    <s v="Barrels"/>
    <n v="8740"/>
    <n v="7929"/>
    <s v="RFC"/>
    <x v="4"/>
    <s v="PJM Interconnection, LLC"/>
    <s v="Mid-Atlantic"/>
  </r>
  <r>
    <n v="55250"/>
    <s v="University Park South"/>
    <s v="IL"/>
    <s v="ELECTRIC POWER"/>
    <n v="2"/>
    <x v="3"/>
    <x v="0"/>
    <s v="GAS"/>
    <n v="207434000"/>
    <n v="0"/>
    <n v="2365250"/>
    <n v="2365250"/>
    <n v="0"/>
    <n v="2244491"/>
    <s v="Mcf"/>
    <n v="138366"/>
    <n v="125525"/>
    <s v="RFC"/>
    <x v="4"/>
    <s v="PJM Interconnection, LLC"/>
    <s v="Mid-Atlantic"/>
  </r>
  <r>
    <n v="55251"/>
    <s v="Gleason Generating Facility"/>
    <s v="TN"/>
    <s v="ELECTRIC POWER"/>
    <n v="1"/>
    <x v="3"/>
    <x v="0"/>
    <s v="GAS"/>
    <n v="468396000"/>
    <n v="0"/>
    <n v="5284742"/>
    <n v="5284742"/>
    <n v="0"/>
    <n v="5232418"/>
    <s v="Mcf"/>
    <n v="309155"/>
    <n v="280464"/>
    <s v="SERC"/>
    <x v="3"/>
    <s v="Tennessee Valley Authority"/>
    <s v="Tennessee Valley Authority"/>
  </r>
  <r>
    <n v="55253"/>
    <s v="Crete Energy Venture LLC"/>
    <s v="IL"/>
    <s v="ELECTRIC POWER"/>
    <n v="2"/>
    <x v="3"/>
    <x v="0"/>
    <s v="GAS"/>
    <n v="93734000"/>
    <n v="0"/>
    <n v="1188974"/>
    <n v="1188974"/>
    <n v="0"/>
    <n v="1134684"/>
    <s v="Mcf"/>
    <n v="69554"/>
    <n v="63099"/>
    <s v="RFC"/>
    <x v="4"/>
    <s v="PJM Interconnection, LLC"/>
    <s v="Mid-Atlantic"/>
  </r>
  <r>
    <n v="55259"/>
    <s v="Whiting Clean Energy"/>
    <s v="IN"/>
    <s v="ELECTRIC POWER"/>
    <n v="3"/>
    <x v="0"/>
    <x v="0"/>
    <s v="GAS"/>
    <n v="711398000"/>
    <n v="0"/>
    <n v="1521224"/>
    <n v="1521224"/>
    <n v="0"/>
    <n v="1462127"/>
    <s v="Mcf"/>
    <n v="88991"/>
    <n v="80732"/>
    <s v="RFC"/>
    <x v="2"/>
    <s v="Midcontinent Independent Transmission System Operator, Inc.."/>
    <s v="Midwest"/>
  </r>
  <r>
    <n v="55259"/>
    <s v="Whiting Clean Energy"/>
    <s v="IN"/>
    <s v="ELECTRIC POWER"/>
    <n v="3"/>
    <x v="1"/>
    <x v="0"/>
    <s v="GAS"/>
    <n v="2057751000"/>
    <n v="1273868"/>
    <n v="23596207"/>
    <n v="20701049"/>
    <n v="2895158"/>
    <n v="22701202"/>
    <s v="Mcf"/>
    <n v="1380368"/>
    <n v="1252262"/>
    <s v="RFC"/>
    <x v="2"/>
    <s v="Midcontinent Independent Transmission System Operator, Inc.."/>
    <s v="Midwest"/>
  </r>
  <r>
    <n v="55262"/>
    <s v="Bowling Green Generating Station"/>
    <s v="OH"/>
    <s v="ELECTRIC POWER"/>
    <n v="1"/>
    <x v="3"/>
    <x v="0"/>
    <s v="GAS"/>
    <n v="2622000"/>
    <n v="0"/>
    <n v="40001"/>
    <n v="40001"/>
    <n v="0"/>
    <n v="38837"/>
    <s v="Mcf"/>
    <n v="2340"/>
    <n v="2123"/>
    <s v="RFC"/>
    <x v="4"/>
    <s v="PJM Interconnection, LLC"/>
    <s v="Mid-Atlantic"/>
  </r>
  <r>
    <n v="55263"/>
    <s v="Galion Generating Station"/>
    <s v="OH"/>
    <s v="ELECTRIC POWER"/>
    <n v="1"/>
    <x v="3"/>
    <x v="0"/>
    <s v="GAS"/>
    <n v="3400000"/>
    <n v="0"/>
    <n v="50912"/>
    <n v="50912"/>
    <n v="0"/>
    <n v="49428"/>
    <s v="Mcf"/>
    <n v="2978"/>
    <n v="2702"/>
    <s v="RFC"/>
    <x v="4"/>
    <s v="PJM Interconnection, LLC"/>
    <s v="Mid-Atlantic"/>
  </r>
  <r>
    <n v="55264"/>
    <s v="Napoleon Peaking Station"/>
    <s v="OH"/>
    <s v="ELECTRIC POWER"/>
    <n v="1"/>
    <x v="3"/>
    <x v="0"/>
    <s v="GAS"/>
    <n v="3077000"/>
    <n v="0"/>
    <n v="50008"/>
    <n v="50008"/>
    <n v="0"/>
    <n v="48552"/>
    <s v="Mcf"/>
    <n v="2925"/>
    <n v="2654"/>
    <s v="RFC"/>
    <x v="4"/>
    <s v="PJM Interconnection, LLC"/>
    <s v="Mid-Atlantic"/>
  </r>
  <r>
    <n v="55267"/>
    <s v="Edward L. Addison Generating Plant"/>
    <s v="GA"/>
    <s v="ELECTRIC POWER"/>
    <n v="2"/>
    <x v="3"/>
    <x v="0"/>
    <s v="GAS"/>
    <n v="396844435"/>
    <n v="0"/>
    <n v="4433760"/>
    <n v="4433760"/>
    <n v="0"/>
    <n v="4299241"/>
    <s v="Mcf"/>
    <n v="259373"/>
    <n v="235302"/>
    <s v="SERC"/>
    <x v="0"/>
    <s v="Southern Company Services, Inc. - Trans"/>
    <s v="Southeast"/>
  </r>
  <r>
    <n v="55267"/>
    <s v="Edward L. Addison Generating Plant"/>
    <s v="GA"/>
    <s v="ELECTRIC POWER"/>
    <n v="2"/>
    <x v="3"/>
    <x v="2"/>
    <s v="PET"/>
    <n v="6745565"/>
    <n v="0"/>
    <n v="80559"/>
    <n v="80559"/>
    <n v="0"/>
    <n v="13849"/>
    <s v="Barrels"/>
    <n v="6497"/>
    <n v="5894"/>
    <s v="SERC"/>
    <x v="0"/>
    <s v="Southern Company Services, Inc. - Trans"/>
    <s v="Southeast"/>
  </r>
  <r>
    <n v="55269"/>
    <s v="TVA Southaven Combined Cycle"/>
    <s v="MS"/>
    <s v="ELECTRIC POWER"/>
    <n v="1"/>
    <x v="0"/>
    <x v="0"/>
    <s v="GAS"/>
    <n v="1766293000"/>
    <n v="0"/>
    <n v="1920909"/>
    <n v="1920909"/>
    <n v="0"/>
    <n v="1917593"/>
    <s v="Mcf"/>
    <n v="112372"/>
    <n v="101944"/>
    <s v="SERC"/>
    <x v="3"/>
    <s v="Tennessee Valley Authority"/>
    <s v="Tennessee Valley Authority"/>
  </r>
  <r>
    <n v="55269"/>
    <s v="TVA Southaven Combined Cycle"/>
    <s v="MS"/>
    <s v="ELECTRIC POWER"/>
    <n v="1"/>
    <x v="1"/>
    <x v="0"/>
    <s v="GAS"/>
    <n v="3143531000"/>
    <n v="0"/>
    <n v="33396266"/>
    <n v="33396266"/>
    <n v="0"/>
    <n v="33263130"/>
    <s v="Mcf"/>
    <n v="1953668"/>
    <n v="1772356"/>
    <s v="SERC"/>
    <x v="3"/>
    <s v="Tennessee Valley Authority"/>
    <s v="Tennessee Valley Authority"/>
  </r>
  <r>
    <n v="55270"/>
    <s v="Jackson Generating Station"/>
    <s v="MI"/>
    <s v="ELECTRIC POWER"/>
    <n v="1"/>
    <x v="0"/>
    <x v="0"/>
    <s v="GAS"/>
    <n v="472594000"/>
    <n v="0"/>
    <n v="776898"/>
    <n v="776898"/>
    <n v="0"/>
    <n v="731914"/>
    <s v="Mcf"/>
    <n v="45448"/>
    <n v="41230"/>
    <s v="RFC"/>
    <x v="2"/>
    <s v="Midcontinent Independent Transmission System Operator, Inc.."/>
    <s v="Midwest"/>
  </r>
  <r>
    <n v="55270"/>
    <s v="Jackson Generating Station"/>
    <s v="MI"/>
    <s v="ELECTRIC POWER"/>
    <n v="1"/>
    <x v="1"/>
    <x v="0"/>
    <s v="GAS"/>
    <n v="1645689000"/>
    <n v="0"/>
    <n v="16474618"/>
    <n v="16474618"/>
    <n v="0"/>
    <n v="15599222"/>
    <s v="Mcf"/>
    <n v="963758"/>
    <n v="874316"/>
    <s v="RFC"/>
    <x v="2"/>
    <s v="Midcontinent Independent Transmission System Operator, Inc.."/>
    <s v="Midwest"/>
  </r>
  <r>
    <n v="55271"/>
    <s v="Tenaska Lindsay Hill Generating Station"/>
    <s v="AL"/>
    <s v="ELECTRIC POWER"/>
    <n v="2"/>
    <x v="0"/>
    <x v="0"/>
    <s v="GAS"/>
    <n v="1114862000"/>
    <n v="0"/>
    <n v="1122410"/>
    <n v="1122410"/>
    <n v="0"/>
    <n v="1090524"/>
    <s v="Mcf"/>
    <n v="65661"/>
    <n v="59567"/>
    <s v="SERC"/>
    <x v="0"/>
    <s v="Southern Company Services, Inc. - Trans"/>
    <s v="Southeast"/>
  </r>
  <r>
    <n v="55271"/>
    <s v="Tenaska Lindsay Hill Generating Station"/>
    <s v="AL"/>
    <s v="ELECTRIC POWER"/>
    <n v="2"/>
    <x v="1"/>
    <x v="0"/>
    <s v="GAS"/>
    <n v="1790655000"/>
    <n v="0"/>
    <n v="19769736"/>
    <n v="19769736"/>
    <n v="0"/>
    <n v="19203491"/>
    <s v="Mcf"/>
    <n v="1156521"/>
    <n v="1049189"/>
    <s v="SERC"/>
    <x v="0"/>
    <s v="Southern Company Services, Inc. - Trans"/>
    <s v="Southeast"/>
  </r>
  <r>
    <n v="55274"/>
    <s v="State Farm Support Center East"/>
    <s v="GA"/>
    <s v="COMMERCIAL"/>
    <n v="4"/>
    <x v="4"/>
    <x v="2"/>
    <s v="PET"/>
    <n v="0"/>
    <n v="0"/>
    <n v="1352"/>
    <n v="1352"/>
    <n v="0"/>
    <n v="229"/>
    <s v="Barrels"/>
    <n v="109"/>
    <n v="99"/>
    <s v="SERC"/>
    <x v="0"/>
    <s v="Southern Company Services, Inc. - Trans"/>
    <s v="Southeast"/>
  </r>
  <r>
    <n v="55276"/>
    <s v="Ceredo Generating Station"/>
    <s v="WV"/>
    <s v="ELECTRIC POWER"/>
    <n v="1"/>
    <x v="3"/>
    <x v="0"/>
    <s v="GAS"/>
    <n v="110627000"/>
    <n v="0"/>
    <n v="1340513"/>
    <n v="1340513"/>
    <n v="0"/>
    <n v="1235928"/>
    <s v="Mcf"/>
    <n v="78419"/>
    <n v="71142"/>
    <s v="RFC"/>
    <x v="4"/>
    <s v="PJM Interconnection, LLC"/>
    <s v="Mid-Atlantic"/>
  </r>
  <r>
    <n v="55278"/>
    <s v="Beaver Creek Gas Plant"/>
    <s v="WY"/>
    <s v="INDUSTRIAL"/>
    <n v="7"/>
    <x v="3"/>
    <x v="0"/>
    <s v="GAS"/>
    <n v="25788000"/>
    <n v="123364"/>
    <n v="422700"/>
    <n v="175977"/>
    <n v="246723"/>
    <n v="410387"/>
    <s v="Mcf"/>
    <n v="24728"/>
    <n v="22433"/>
    <s v="WECC"/>
    <x v="8"/>
    <s v="Western Area Power Administration - Rocky Mountain Region"/>
    <s v="Northwest"/>
  </r>
  <r>
    <n v="55279"/>
    <s v="Aurora"/>
    <s v="IL"/>
    <s v="ELECTRIC POWER"/>
    <n v="2"/>
    <x v="3"/>
    <x v="0"/>
    <s v="GAS"/>
    <n v="382098000"/>
    <n v="0"/>
    <n v="4160973"/>
    <n v="4160973"/>
    <n v="0"/>
    <n v="4106140"/>
    <s v="Mcf"/>
    <n v="243415"/>
    <n v="220825"/>
    <s v="RFC"/>
    <x v="4"/>
    <s v="PJM Interconnection, LLC"/>
    <s v="Mid-Atlantic"/>
  </r>
  <r>
    <n v="55281"/>
    <s v="Southeast Chicago Energy Project"/>
    <s v="IL"/>
    <s v="ELECTRIC POWER"/>
    <n v="2"/>
    <x v="3"/>
    <x v="0"/>
    <s v="GAS"/>
    <n v="39778000"/>
    <n v="0"/>
    <n v="597337"/>
    <n v="597337"/>
    <n v="0"/>
    <n v="580609"/>
    <s v="Mcf"/>
    <n v="34944"/>
    <n v="31701"/>
    <s v="RFC"/>
    <x v="4"/>
    <s v="PJM Interconnection, LLC"/>
    <s v="Mid-Atlantic"/>
  </r>
  <r>
    <n v="55282"/>
    <s v="Arlington Valley Energy Facility"/>
    <s v="AZ"/>
    <s v="ELECTRIC POWER"/>
    <n v="2"/>
    <x v="0"/>
    <x v="0"/>
    <s v="GAS"/>
    <n v="746587000"/>
    <n v="0"/>
    <n v="992366"/>
    <n v="992366"/>
    <n v="0"/>
    <n v="952284"/>
    <s v="Mcf"/>
    <n v="58053"/>
    <n v="52665"/>
    <s v="WECC"/>
    <x v="55"/>
    <s v="Arlington Valley, LLC - AVBA"/>
    <s v="Southwest"/>
  </r>
  <r>
    <n v="55282"/>
    <s v="Arlington Valley Energy Facility"/>
    <s v="AZ"/>
    <s v="ELECTRIC POWER"/>
    <n v="2"/>
    <x v="1"/>
    <x v="0"/>
    <s v="GAS"/>
    <n v="1139242000"/>
    <n v="0"/>
    <n v="12959610"/>
    <n v="12959610"/>
    <n v="0"/>
    <n v="12436997"/>
    <s v="Mcf"/>
    <n v="758132"/>
    <n v="687773"/>
    <s v="WECC"/>
    <x v="55"/>
    <s v="Arlington Valley, LLC - AVBA"/>
    <s v="Southwest"/>
  </r>
  <r>
    <n v="55283"/>
    <s v="Front Range Power Plant"/>
    <s v="CO"/>
    <s v="ELECTRIC POWER"/>
    <n v="1"/>
    <x v="0"/>
    <x v="0"/>
    <s v="GAS"/>
    <n v="810354000"/>
    <n v="0"/>
    <n v="350529"/>
    <n v="350529"/>
    <n v="0"/>
    <n v="316189"/>
    <s v="Mcf"/>
    <n v="20506"/>
    <n v="18603"/>
    <s v="WECC"/>
    <x v="8"/>
    <s v="Western Area Power Administration - Rocky Mountain Region"/>
    <s v="Northwest"/>
  </r>
  <r>
    <n v="55283"/>
    <s v="Front Range Power Plant"/>
    <s v="CO"/>
    <s v="ELECTRIC POWER"/>
    <n v="1"/>
    <x v="1"/>
    <x v="0"/>
    <s v="GAS"/>
    <n v="1466606000"/>
    <n v="0"/>
    <n v="16819031"/>
    <n v="16819031"/>
    <n v="0"/>
    <n v="15177476"/>
    <s v="Mcf"/>
    <n v="983906"/>
    <n v="892594"/>
    <s v="WECC"/>
    <x v="8"/>
    <s v="Western Area Power Administration - Rocky Mountain Region"/>
    <s v="Northwest"/>
  </r>
  <r>
    <n v="55284"/>
    <s v="Big Sandy Peaker Plant"/>
    <s v="WV"/>
    <s v="ELECTRIC POWER"/>
    <n v="2"/>
    <x v="3"/>
    <x v="0"/>
    <s v="GAS"/>
    <n v="114396000"/>
    <n v="0"/>
    <n v="1267254"/>
    <n v="1267254"/>
    <n v="0"/>
    <n v="1158808"/>
    <s v="Mcf"/>
    <n v="74134"/>
    <n v="67254"/>
    <s v="RFC"/>
    <x v="4"/>
    <s v="PJM Interconnection, LLC"/>
    <s v="Mid-Atlantic"/>
  </r>
  <r>
    <n v="55285"/>
    <s v="Wolf Hills Energy"/>
    <s v="VA"/>
    <s v="ELECTRIC POWER"/>
    <n v="2"/>
    <x v="3"/>
    <x v="0"/>
    <s v="GAS"/>
    <n v="100688000"/>
    <n v="0"/>
    <n v="1125134"/>
    <n v="1125134"/>
    <n v="0"/>
    <n v="1061446"/>
    <s v="Mcf"/>
    <n v="65820"/>
    <n v="59711"/>
    <s v="RFC"/>
    <x v="4"/>
    <s v="PJM Interconnection, LLC"/>
    <s v="Mid-Atlantic"/>
  </r>
  <r>
    <n v="55286"/>
    <s v="Oleander Power Project LP"/>
    <s v="FL"/>
    <s v="ELECTRIC POWER"/>
    <n v="2"/>
    <x v="3"/>
    <x v="0"/>
    <s v="GAS"/>
    <n v="141082920"/>
    <n v="0"/>
    <n v="1527926"/>
    <n v="1527926"/>
    <n v="0"/>
    <n v="1483422"/>
    <s v="Mcf"/>
    <n v="89383"/>
    <n v="81088"/>
    <s v="FRCC"/>
    <x v="27"/>
    <s v="Florida Power &amp; Light Company"/>
    <s v="Florida"/>
  </r>
  <r>
    <n v="55286"/>
    <s v="Oleander Power Project LP"/>
    <s v="FL"/>
    <s v="ELECTRIC POWER"/>
    <n v="2"/>
    <x v="3"/>
    <x v="2"/>
    <s v="PET"/>
    <n v="90080"/>
    <n v="0"/>
    <n v="803"/>
    <n v="803"/>
    <n v="0"/>
    <n v="138"/>
    <s v="Barrels"/>
    <n v="65"/>
    <n v="59"/>
    <s v="FRCC"/>
    <x v="27"/>
    <s v="Florida Power &amp; Light Company"/>
    <s v="Florida"/>
  </r>
  <r>
    <n v="55292"/>
    <s v="Decatur Energy Center"/>
    <s v="AL"/>
    <s v="ELECTRIC POWER"/>
    <n v="2"/>
    <x v="0"/>
    <x v="0"/>
    <s v="GAS"/>
    <n v="928565000"/>
    <n v="0"/>
    <n v="0"/>
    <n v="0"/>
    <n v="0"/>
    <n v="0"/>
    <s v="Mcf"/>
    <n v="0"/>
    <n v="0"/>
    <s v="SERC"/>
    <x v="3"/>
    <s v="Tennessee Valley Authority"/>
    <s v="Tennessee Valley Authority"/>
  </r>
  <r>
    <n v="55292"/>
    <s v="Decatur Energy Center"/>
    <s v="AL"/>
    <s v="ELECTRIC POWER"/>
    <n v="2"/>
    <x v="1"/>
    <x v="0"/>
    <s v="GAS"/>
    <n v="1671893000"/>
    <n v="0"/>
    <n v="20419747"/>
    <n v="20419747"/>
    <n v="0"/>
    <n v="19260125"/>
    <s v="Mcf"/>
    <n v="1194547"/>
    <n v="1083686"/>
    <s v="SERC"/>
    <x v="3"/>
    <s v="Tennessee Valley Authority"/>
    <s v="Tennessee Valley Authority"/>
  </r>
  <r>
    <n v="55293"/>
    <s v="Morgan Energy Center"/>
    <s v="AL"/>
    <s v="ELECTRIC POWER"/>
    <n v="3"/>
    <x v="0"/>
    <x v="0"/>
    <s v="GAS"/>
    <n v="1444849000"/>
    <n v="0"/>
    <n v="875724"/>
    <n v="875724"/>
    <n v="0"/>
    <n v="826077"/>
    <s v="Mcf"/>
    <n v="51229"/>
    <n v="46475"/>
    <s v="SERC"/>
    <x v="3"/>
    <s v="Tennessee Valley Authority"/>
    <s v="Tennessee Valley Authority"/>
  </r>
  <r>
    <n v="55293"/>
    <s v="Morgan Energy Center"/>
    <s v="AL"/>
    <s v="ELECTRIC POWER"/>
    <n v="3"/>
    <x v="1"/>
    <x v="0"/>
    <s v="GAS"/>
    <n v="2670424000"/>
    <n v="2030032"/>
    <n v="32066364"/>
    <n v="28006308"/>
    <n v="4060056"/>
    <n v="30241646"/>
    <s v="Mcf"/>
    <n v="1875869"/>
    <n v="1701777"/>
    <s v="SERC"/>
    <x v="3"/>
    <s v="Tennessee Valley Authority"/>
    <s v="Tennessee Valley Authority"/>
  </r>
  <r>
    <n v="55294"/>
    <s v="Westbrook Energy Center Power Plant"/>
    <s v="ME"/>
    <s v="ELECTRIC POWER"/>
    <n v="2"/>
    <x v="0"/>
    <x v="0"/>
    <s v="GAS"/>
    <n v="782542000"/>
    <n v="0"/>
    <n v="0"/>
    <n v="0"/>
    <n v="0"/>
    <n v="0"/>
    <s v="Mcf"/>
    <n v="0"/>
    <n v="0"/>
    <s v="NPCC"/>
    <x v="24"/>
    <s v="ISO New England Inc."/>
    <s v="New England ISO"/>
  </r>
  <r>
    <n v="55294"/>
    <s v="Westbrook Energy Center Power Plant"/>
    <s v="ME"/>
    <s v="ELECTRIC POWER"/>
    <n v="2"/>
    <x v="1"/>
    <x v="0"/>
    <s v="GAS"/>
    <n v="1400525000"/>
    <n v="0"/>
    <n v="15334907"/>
    <n v="15334907"/>
    <n v="0"/>
    <n v="15117902"/>
    <s v="Mcf"/>
    <n v="897086"/>
    <n v="813831"/>
    <s v="NPCC"/>
    <x v="24"/>
    <s v="ISO New England Inc."/>
    <s v="New England ISO"/>
  </r>
  <r>
    <n v="55295"/>
    <s v="Blythe Energy Inc"/>
    <s v="CA"/>
    <s v="ELECTRIC POWER"/>
    <n v="2"/>
    <x v="0"/>
    <x v="0"/>
    <s v="GAS"/>
    <n v="297240000"/>
    <n v="0"/>
    <n v="0"/>
    <n v="0"/>
    <n v="0"/>
    <n v="0"/>
    <s v="Mcf"/>
    <n v="0"/>
    <n v="0"/>
    <s v="WECC"/>
    <x v="18"/>
    <s v="California Independent System Operator"/>
    <s v="California"/>
  </r>
  <r>
    <n v="55295"/>
    <s v="Blythe Energy Inc"/>
    <s v="CA"/>
    <s v="ELECTRIC POWER"/>
    <n v="2"/>
    <x v="1"/>
    <x v="0"/>
    <s v="GAS"/>
    <n v="565484000"/>
    <n v="0"/>
    <n v="6390839"/>
    <n v="6390839"/>
    <n v="0"/>
    <n v="6173059"/>
    <s v="Mcf"/>
    <n v="373861"/>
    <n v="339165"/>
    <s v="WECC"/>
    <x v="18"/>
    <s v="California Independent System Operator"/>
    <s v="California"/>
  </r>
  <r>
    <n v="55296"/>
    <s v="Calumet Energy Team LLC"/>
    <s v="IL"/>
    <s v="ELECTRIC POWER"/>
    <n v="2"/>
    <x v="3"/>
    <x v="0"/>
    <s v="GAS"/>
    <n v="20164000"/>
    <n v="0"/>
    <n v="211619"/>
    <n v="211619"/>
    <n v="0"/>
    <n v="203480"/>
    <s v="Mcf"/>
    <n v="12380"/>
    <n v="11231"/>
    <s v="RFC"/>
    <x v="4"/>
    <s v="PJM Interconnection, LLC"/>
    <s v="Mid-Atlantic"/>
  </r>
  <r>
    <n v="55297"/>
    <s v="New Covert Generating Facility"/>
    <s v="MI"/>
    <s v="ELECTRIC POWER"/>
    <n v="2"/>
    <x v="0"/>
    <x v="0"/>
    <s v="GAS"/>
    <n v="2116772000"/>
    <n v="0"/>
    <n v="245227"/>
    <n v="245227"/>
    <n v="0"/>
    <n v="231730"/>
    <s v="Mcf"/>
    <n v="14346"/>
    <n v="13014"/>
    <s v="RFC"/>
    <x v="2"/>
    <s v="Midcontinent Independent Transmission System Operator, Inc.."/>
    <s v="Midwest"/>
  </r>
  <r>
    <n v="55297"/>
    <s v="New Covert Generating Facility"/>
    <s v="MI"/>
    <s v="ELECTRIC POWER"/>
    <n v="2"/>
    <x v="1"/>
    <x v="0"/>
    <s v="GAS"/>
    <n v="3866207000"/>
    <n v="0"/>
    <n v="42068627"/>
    <n v="42068627"/>
    <n v="0"/>
    <n v="39930152"/>
    <s v="Mcf"/>
    <n v="2460998"/>
    <n v="2232602"/>
    <s v="RFC"/>
    <x v="2"/>
    <s v="Midcontinent Independent Transmission System Operator, Inc.."/>
    <s v="Midwest"/>
  </r>
  <r>
    <n v="55298"/>
    <s v="Fairless Energy Center"/>
    <s v="PA"/>
    <s v="ELECTRIC POWER"/>
    <n v="2"/>
    <x v="0"/>
    <x v="0"/>
    <s v="GAS"/>
    <n v="3225104000"/>
    <n v="0"/>
    <n v="3781891"/>
    <n v="3781891"/>
    <n v="0"/>
    <n v="3692989"/>
    <s v="Mcf"/>
    <n v="221239"/>
    <n v="200707"/>
    <s v="RFC"/>
    <x v="4"/>
    <s v="PJM Interconnection, LLC"/>
    <s v="Mid-Atlantic"/>
  </r>
  <r>
    <n v="55298"/>
    <s v="Fairless Energy Center"/>
    <s v="PA"/>
    <s v="ELECTRIC POWER"/>
    <n v="2"/>
    <x v="1"/>
    <x v="0"/>
    <s v="GAS"/>
    <n v="5353919000"/>
    <n v="0"/>
    <n v="57806402"/>
    <n v="57806402"/>
    <n v="0"/>
    <n v="56425745"/>
    <s v="Mcf"/>
    <n v="3381651"/>
    <n v="3067814"/>
    <s v="RFC"/>
    <x v="4"/>
    <s v="PJM Interconnection, LLC"/>
    <s v="Mid-Atlantic"/>
  </r>
  <r>
    <n v="55299"/>
    <s v="Channel Energy Center LLC"/>
    <s v="TX"/>
    <s v="ELECTRIC POWER"/>
    <n v="3"/>
    <x v="0"/>
    <x v="0"/>
    <s v="GAS"/>
    <n v="834092290"/>
    <n v="389990"/>
    <n v="1840707"/>
    <n v="1267192"/>
    <n v="573515"/>
    <n v="1790569"/>
    <s v="Mcf"/>
    <n v="107681"/>
    <n v="97687"/>
    <s v="TRE"/>
    <x v="19"/>
    <s v="Electric Reliability Council of Texas, Inc."/>
    <s v="Electric Reliability Council of Texas, Inc."/>
  </r>
  <r>
    <n v="55299"/>
    <s v="Channel Energy Center LLC"/>
    <s v="TX"/>
    <s v="ELECTRIC POWER"/>
    <n v="3"/>
    <x v="1"/>
    <x v="0"/>
    <s v="GAS"/>
    <n v="3128338577"/>
    <n v="11354719"/>
    <n v="36232839"/>
    <n v="19534723"/>
    <n v="16698116"/>
    <n v="34972131"/>
    <s v="Mcf"/>
    <n v="2119606"/>
    <n v="1922894"/>
    <s v="TRE"/>
    <x v="19"/>
    <s v="Electric Reliability Council of Texas, Inc."/>
    <s v="Electric Reliability Council of Texas, Inc."/>
  </r>
  <r>
    <n v="55302"/>
    <s v="Wasatch Energy Systems Energy Recovery"/>
    <s v="UT"/>
    <s v="ELECTRIC POWER"/>
    <n v="3"/>
    <x v="2"/>
    <x v="0"/>
    <s v="GAS"/>
    <n v="52333"/>
    <n v="3569"/>
    <n v="5858"/>
    <n v="280"/>
    <n v="5578"/>
    <n v="6508"/>
    <s v="Mcf"/>
    <n v="343"/>
    <n v="311"/>
    <s v="WECC"/>
    <x v="20"/>
    <s v="PacifiCorp - East"/>
    <s v="Northwest"/>
  </r>
  <r>
    <n v="55302"/>
    <s v="Wasatch Energy Systems Energy Recovery"/>
    <s v="UT"/>
    <s v="ELECTRIC POWER"/>
    <n v="3"/>
    <x v="2"/>
    <x v="15"/>
    <s v="MSW"/>
    <n v="9736667"/>
    <n v="664213"/>
    <n v="1089739"/>
    <n v="51909"/>
    <n v="1037830"/>
    <n v="100903"/>
    <s v="Tons"/>
    <n v="50079"/>
    <n v="45432"/>
    <s v="WECC"/>
    <x v="20"/>
    <s v="PacifiCorp - East"/>
    <s v="Northwest"/>
  </r>
  <r>
    <n v="55304"/>
    <s v="Baconton Power Plant"/>
    <s v="GA"/>
    <s v="ELECTRIC POWER"/>
    <n v="2"/>
    <x v="3"/>
    <x v="0"/>
    <s v="GAS"/>
    <n v="71897846"/>
    <n v="0"/>
    <n v="710343"/>
    <n v="710343"/>
    <n v="0"/>
    <n v="684870"/>
    <s v="Mcf"/>
    <n v="41555"/>
    <n v="37698"/>
    <s v="SERC"/>
    <x v="0"/>
    <s v="Southern Company Services, Inc. - Trans"/>
    <s v="Southeast"/>
  </r>
  <r>
    <n v="55304"/>
    <s v="Baconton Power Plant"/>
    <s v="GA"/>
    <s v="ELECTRIC POWER"/>
    <n v="2"/>
    <x v="3"/>
    <x v="2"/>
    <s v="PET"/>
    <n v="20154"/>
    <n v="0"/>
    <n v="309"/>
    <n v="309"/>
    <n v="0"/>
    <n v="53"/>
    <s v="Barrels"/>
    <n v="25"/>
    <n v="23"/>
    <s v="SERC"/>
    <x v="0"/>
    <s v="Southern Company Services, Inc. - Trans"/>
    <s v="Southeast"/>
  </r>
  <r>
    <n v="55306"/>
    <s v="Gila River Power Station"/>
    <s v="AZ"/>
    <s v="ELECTRIC POWER"/>
    <n v="2"/>
    <x v="0"/>
    <x v="0"/>
    <s v="GAS"/>
    <n v="1124831000"/>
    <n v="0"/>
    <n v="0"/>
    <n v="0"/>
    <n v="0"/>
    <n v="0"/>
    <s v="Mcf"/>
    <n v="0"/>
    <n v="0"/>
    <s v="WECC"/>
    <x v="56"/>
    <s v="Gila River Power, LLC"/>
    <s v="Southwest"/>
  </r>
  <r>
    <n v="55306"/>
    <s v="Gila River Power Station"/>
    <s v="AZ"/>
    <s v="ELECTRIC POWER"/>
    <n v="2"/>
    <x v="1"/>
    <x v="0"/>
    <s v="GAS"/>
    <n v="1716393000"/>
    <n v="0"/>
    <n v="21031186"/>
    <n v="21031186"/>
    <n v="0"/>
    <n v="20483116"/>
    <s v="Mcf"/>
    <n v="1230316"/>
    <n v="1116135"/>
    <s v="WECC"/>
    <x v="56"/>
    <s v="Gila River Power, LLC"/>
    <s v="Southwest"/>
  </r>
  <r>
    <n v="55308"/>
    <s v="Calvert City"/>
    <s v="KY"/>
    <s v="INDUSTRIAL"/>
    <n v="7"/>
    <x v="3"/>
    <x v="0"/>
    <s v="GAS"/>
    <n v="222640320"/>
    <n v="2737235"/>
    <n v="4132219"/>
    <n v="911943"/>
    <n v="3220276"/>
    <n v="4039314"/>
    <s v="Mcf"/>
    <n v="241733"/>
    <n v="219299"/>
    <s v="SERC"/>
    <x v="3"/>
    <s v="Tennessee Valley Authority"/>
    <s v="Tennessee Valley Authority"/>
  </r>
  <r>
    <n v="55309"/>
    <s v="Air Products Port Arthur"/>
    <s v="TX"/>
    <s v="INDUSTRIAL"/>
    <n v="7"/>
    <x v="3"/>
    <x v="0"/>
    <s v="GAS"/>
    <n v="743214000"/>
    <n v="2041816"/>
    <n v="8975811"/>
    <n v="4972248"/>
    <n v="4003563"/>
    <n v="8756889"/>
    <s v="Mcf"/>
    <n v="525081"/>
    <n v="476351"/>
    <s v="SERC"/>
    <x v="2"/>
    <s v="Midcontinent Independent Transmission System Operator, Inc.."/>
    <s v="Midwest"/>
  </r>
  <r>
    <n v="55309"/>
    <s v="Air Products Port Arthur"/>
    <s v="TX"/>
    <s v="INDUSTRIAL"/>
    <n v="7"/>
    <x v="2"/>
    <x v="0"/>
    <s v="GAS"/>
    <n v="38269333"/>
    <n v="430251"/>
    <n v="1099660"/>
    <n v="256029"/>
    <n v="843631"/>
    <n v="1073159"/>
    <s v="Mcf"/>
    <n v="64330"/>
    <n v="58359"/>
    <s v="SERC"/>
    <x v="2"/>
    <s v="Midcontinent Independent Transmission System Operator, Inc.."/>
    <s v="Midwest"/>
  </r>
  <r>
    <n v="55311"/>
    <s v="BASF Freeport Works"/>
    <s v="TX"/>
    <s v="INDUSTRIAL"/>
    <n v="7"/>
    <x v="3"/>
    <x v="0"/>
    <s v="GAS"/>
    <n v="525825000"/>
    <n v="3360703"/>
    <n v="7983209"/>
    <n v="2812894"/>
    <n v="5170315"/>
    <n v="7758219"/>
    <s v="Mcf"/>
    <n v="467014"/>
    <n v="423673"/>
    <s v="TRE"/>
    <x v="19"/>
    <s v="Electric Reliability Council of Texas, Inc."/>
    <s v="Electric Reliability Council of Texas, Inc."/>
  </r>
  <r>
    <n v="55311"/>
    <s v="BASF Freeport Works"/>
    <s v="TX"/>
    <s v="INDUSTRIAL"/>
    <n v="7"/>
    <x v="2"/>
    <x v="0"/>
    <s v="GAS"/>
    <n v="42687000"/>
    <n v="383282"/>
    <n v="813738"/>
    <n v="224073"/>
    <n v="589665"/>
    <n v="791110"/>
    <s v="Mcf"/>
    <n v="47603"/>
    <n v="43185"/>
    <s v="TRE"/>
    <x v="19"/>
    <s v="Electric Reliability Council of Texas, Inc."/>
    <s v="Electric Reliability Council of Texas, Inc."/>
  </r>
  <r>
    <n v="55313"/>
    <s v="Ingleside Cogeneration"/>
    <s v="TX"/>
    <s v="INDUSTRIAL"/>
    <n v="7"/>
    <x v="0"/>
    <x v="0"/>
    <s v="GAS"/>
    <n v="739699641"/>
    <n v="0"/>
    <n v="234863"/>
    <n v="234863"/>
    <n v="0"/>
    <n v="228022"/>
    <s v="Mcf"/>
    <n v="13739"/>
    <n v="12464"/>
    <s v="TRE"/>
    <x v="19"/>
    <s v="Electric Reliability Council of Texas, Inc."/>
    <s v="Electric Reliability Council of Texas, Inc."/>
  </r>
  <r>
    <n v="55313"/>
    <s v="Ingleside Cogeneration"/>
    <s v="TX"/>
    <s v="INDUSTRIAL"/>
    <n v="7"/>
    <x v="1"/>
    <x v="0"/>
    <s v="GAS"/>
    <n v="2218233000"/>
    <n v="6926118"/>
    <n v="25236018"/>
    <n v="15050550"/>
    <n v="10185468"/>
    <n v="24500989"/>
    <s v="Mcf"/>
    <n v="1476297"/>
    <n v="1339288"/>
    <s v="TRE"/>
    <x v="19"/>
    <s v="Electric Reliability Council of Texas, Inc."/>
    <s v="Electric Reliability Council of Texas, Inc."/>
  </r>
  <r>
    <n v="55317"/>
    <s v="Fore River Generating Station"/>
    <s v="MA"/>
    <s v="ELECTRIC POWER"/>
    <n v="2"/>
    <x v="0"/>
    <x v="0"/>
    <s v="GAS"/>
    <n v="1292745163"/>
    <n v="0"/>
    <n v="12455709"/>
    <n v="12455709"/>
    <n v="0"/>
    <n v="12110576"/>
    <s v="Mcf"/>
    <n v="728654"/>
    <n v="661030"/>
    <s v="NPCC"/>
    <x v="24"/>
    <s v="ISO New England Inc."/>
    <s v="New England ISO"/>
  </r>
  <r>
    <n v="55317"/>
    <s v="Fore River Generating Station"/>
    <s v="MA"/>
    <s v="ELECTRIC POWER"/>
    <n v="2"/>
    <x v="0"/>
    <x v="2"/>
    <s v="PET"/>
    <n v="817837"/>
    <n v="0"/>
    <n v="0"/>
    <n v="0"/>
    <n v="0"/>
    <n v="0"/>
    <s v="Barrels"/>
    <n v="0"/>
    <n v="0"/>
    <s v="NPCC"/>
    <x v="24"/>
    <s v="ISO New England Inc."/>
    <s v="New England ISO"/>
  </r>
  <r>
    <n v="55317"/>
    <s v="Fore River Generating Station"/>
    <s v="MA"/>
    <s v="ELECTRIC POWER"/>
    <n v="2"/>
    <x v="1"/>
    <x v="0"/>
    <s v="GAS"/>
    <n v="2421030744"/>
    <n v="0"/>
    <n v="16197664"/>
    <n v="16197664"/>
    <n v="0"/>
    <n v="15746684"/>
    <s v="Mcf"/>
    <n v="947557"/>
    <n v="859618"/>
    <s v="NPCC"/>
    <x v="24"/>
    <s v="ISO New England Inc."/>
    <s v="New England ISO"/>
  </r>
  <r>
    <n v="55317"/>
    <s v="Fore River Generating Station"/>
    <s v="MA"/>
    <s v="ELECTRIC POWER"/>
    <n v="2"/>
    <x v="1"/>
    <x v="2"/>
    <s v="PET"/>
    <n v="126125256"/>
    <n v="0"/>
    <n v="18524"/>
    <n v="18524"/>
    <n v="0"/>
    <n v="3196"/>
    <s v="Barrels"/>
    <n v="1494"/>
    <n v="1355"/>
    <s v="NPCC"/>
    <x v="24"/>
    <s v="ISO New England Inc."/>
    <s v="New England ISO"/>
  </r>
  <r>
    <n v="55319"/>
    <s v="Athens Regional Medical Center"/>
    <s v="GA"/>
    <s v="COMMERCIAL"/>
    <n v="4"/>
    <x v="4"/>
    <x v="2"/>
    <s v="PET"/>
    <n v="0"/>
    <n v="0"/>
    <n v="912"/>
    <n v="912"/>
    <n v="0"/>
    <n v="152"/>
    <s v="Barrels"/>
    <n v="74"/>
    <n v="67"/>
    <s v="SERC"/>
    <x v="0"/>
    <s v="Southern Company Services, Inc. - Trans"/>
    <s v="Southeast"/>
  </r>
  <r>
    <n v="55320"/>
    <s v="Wise County Power LLC"/>
    <s v="TX"/>
    <s v="ELECTRIC POWER"/>
    <n v="2"/>
    <x v="0"/>
    <x v="0"/>
    <s v="GAS"/>
    <n v="962650310"/>
    <n v="0"/>
    <n v="9972"/>
    <n v="9972"/>
    <n v="0"/>
    <n v="9923"/>
    <s v="Mcf"/>
    <n v="583"/>
    <n v="529"/>
    <s v="TRE"/>
    <x v="19"/>
    <s v="Electric Reliability Council of Texas, Inc."/>
    <s v="Electric Reliability Council of Texas, Inc."/>
  </r>
  <r>
    <n v="55320"/>
    <s v="Wise County Power LLC"/>
    <s v="TX"/>
    <s v="ELECTRIC POWER"/>
    <n v="2"/>
    <x v="1"/>
    <x v="0"/>
    <s v="GAS"/>
    <n v="1666382400"/>
    <n v="0"/>
    <n v="19115621"/>
    <n v="19115621"/>
    <n v="0"/>
    <n v="19010442"/>
    <s v="Mcf"/>
    <n v="1118256"/>
    <n v="1014475"/>
    <s v="TRE"/>
    <x v="19"/>
    <s v="Electric Reliability Council of Texas, Inc."/>
    <s v="Electric Reliability Council of Texas, Inc."/>
  </r>
  <r>
    <n v="55322"/>
    <s v="Chuck Lenzie Generating Station"/>
    <s v="NV"/>
    <s v="ELECTRIC POWER"/>
    <n v="1"/>
    <x v="0"/>
    <x v="0"/>
    <s v="GAS"/>
    <n v="2215263000"/>
    <n v="0"/>
    <n v="731204"/>
    <n v="731204"/>
    <n v="0"/>
    <n v="702160"/>
    <s v="Mcf"/>
    <n v="42775"/>
    <n v="38805"/>
    <s v="WECC"/>
    <x v="40"/>
    <s v="Nevada Power Company"/>
    <s v="Northwest"/>
  </r>
  <r>
    <n v="55322"/>
    <s v="Chuck Lenzie Generating Station"/>
    <s v="NV"/>
    <s v="ELECTRIC POWER"/>
    <n v="1"/>
    <x v="1"/>
    <x v="0"/>
    <s v="GAS"/>
    <n v="4129619000"/>
    <n v="0"/>
    <n v="45127732"/>
    <n v="45127732"/>
    <n v="0"/>
    <n v="43313550"/>
    <s v="Mcf"/>
    <n v="2639954"/>
    <n v="2394950"/>
    <s v="WECC"/>
    <x v="40"/>
    <s v="Nevada Power Company"/>
    <s v="Northwest"/>
  </r>
  <r>
    <n v="55327"/>
    <s v="Baytown Energy Center"/>
    <s v="TX"/>
    <s v="ELECTRIC POWER"/>
    <n v="3"/>
    <x v="0"/>
    <x v="0"/>
    <s v="GAS"/>
    <n v="1258744000"/>
    <n v="0"/>
    <n v="11449"/>
    <n v="11449"/>
    <n v="0"/>
    <n v="11157"/>
    <s v="Mcf"/>
    <n v="670"/>
    <n v="608"/>
    <s v="TRE"/>
    <x v="19"/>
    <s v="Electric Reliability Council of Texas, Inc."/>
    <s v="Electric Reliability Council of Texas, Inc."/>
  </r>
  <r>
    <n v="55327"/>
    <s v="Baytown Energy Center"/>
    <s v="TX"/>
    <s v="ELECTRIC POWER"/>
    <n v="3"/>
    <x v="1"/>
    <x v="0"/>
    <s v="GAS"/>
    <n v="3306327000"/>
    <n v="3874548"/>
    <n v="37663131"/>
    <n v="30352662"/>
    <n v="7310469"/>
    <n v="36754367"/>
    <s v="Mcf"/>
    <n v="2203278"/>
    <n v="1998800"/>
    <s v="TRE"/>
    <x v="19"/>
    <s v="Electric Reliability Council of Texas, Inc."/>
    <s v="Electric Reliability Council of Texas, Inc."/>
  </r>
  <r>
    <n v="55328"/>
    <s v="Hermiston Power Partnership"/>
    <s v="OR"/>
    <s v="ELECTRIC POWER"/>
    <n v="2"/>
    <x v="0"/>
    <x v="0"/>
    <s v="GAS"/>
    <n v="1198109000"/>
    <n v="0"/>
    <n v="1060164"/>
    <n v="1060164"/>
    <n v="0"/>
    <n v="1024796"/>
    <s v="Mcf"/>
    <n v="62019"/>
    <n v="56263"/>
    <s v="WECC"/>
    <x v="57"/>
    <s v="Constellation Energy Control and Dispatch, LLC"/>
    <s v="Northwest"/>
  </r>
  <r>
    <n v="55328"/>
    <s v="Hermiston Power Partnership"/>
    <s v="OR"/>
    <s v="ELECTRIC POWER"/>
    <n v="2"/>
    <x v="1"/>
    <x v="0"/>
    <s v="GAS"/>
    <n v="1981625000"/>
    <n v="0"/>
    <n v="21885490"/>
    <n v="21885490"/>
    <n v="0"/>
    <n v="21160180"/>
    <s v="Mcf"/>
    <n v="1280292"/>
    <n v="1161473"/>
    <s v="WECC"/>
    <x v="57"/>
    <s v="Constellation Energy Control and Dispatch, LLC"/>
    <s v="Northwest"/>
  </r>
  <r>
    <n v="55332"/>
    <s v="Washington County Power LLC"/>
    <s v="GA"/>
    <s v="ELECTRIC POWER"/>
    <n v="2"/>
    <x v="3"/>
    <x v="0"/>
    <s v="GAS"/>
    <n v="128929000"/>
    <n v="0"/>
    <n v="1337934"/>
    <n v="1337934"/>
    <n v="0"/>
    <n v="1297949"/>
    <s v="Mcf"/>
    <n v="78269"/>
    <n v="71005"/>
    <s v="SERC"/>
    <x v="0"/>
    <s v="Southern Company Services, Inc. - Trans"/>
    <s v="Southeast"/>
  </r>
  <r>
    <n v="55333"/>
    <s v="Delta Energy Center"/>
    <s v="CA"/>
    <s v="ELECTRIC POWER"/>
    <n v="2"/>
    <x v="0"/>
    <x v="0"/>
    <s v="GAS"/>
    <n v="1244788000"/>
    <n v="0"/>
    <n v="239519"/>
    <n v="239519"/>
    <n v="0"/>
    <n v="231426"/>
    <s v="Mcf"/>
    <n v="14012"/>
    <n v="12711"/>
    <s v="WECC"/>
    <x v="18"/>
    <s v="California Independent System Operator"/>
    <s v="California"/>
  </r>
  <r>
    <n v="55333"/>
    <s v="Delta Energy Center"/>
    <s v="CA"/>
    <s v="ELECTRIC POWER"/>
    <n v="2"/>
    <x v="1"/>
    <x v="0"/>
    <s v="GAS"/>
    <n v="2176765000"/>
    <n v="0"/>
    <n v="25377941"/>
    <n v="25377941"/>
    <n v="0"/>
    <n v="24535175"/>
    <s v="Mcf"/>
    <n v="1484599"/>
    <n v="1346820"/>
    <s v="WECC"/>
    <x v="18"/>
    <s v="California Independent System Operator"/>
    <s v="California"/>
  </r>
  <r>
    <n v="55334"/>
    <s v="Holland Energy Facility"/>
    <s v="IL"/>
    <s v="ELECTRIC POWER"/>
    <n v="1"/>
    <x v="0"/>
    <x v="0"/>
    <s v="GAS"/>
    <n v="528708000"/>
    <n v="0"/>
    <n v="384355"/>
    <n v="384355"/>
    <n v="0"/>
    <n v="373596"/>
    <s v="Mcf"/>
    <n v="22485"/>
    <n v="20398"/>
    <s v="SERC"/>
    <x v="2"/>
    <s v="Midcontinent Independent Transmission System Operator, Inc.."/>
    <s v="Midwest"/>
  </r>
  <r>
    <n v="55334"/>
    <s v="Holland Energy Facility"/>
    <s v="IL"/>
    <s v="ELECTRIC POWER"/>
    <n v="1"/>
    <x v="1"/>
    <x v="0"/>
    <s v="GAS"/>
    <n v="844198000"/>
    <n v="0"/>
    <n v="10023486"/>
    <n v="10023486"/>
    <n v="0"/>
    <n v="9744853"/>
    <s v="Mcf"/>
    <n v="586370"/>
    <n v="531951"/>
    <s v="SERC"/>
    <x v="2"/>
    <s v="Midcontinent Independent Transmission System Operator, Inc.."/>
    <s v="Midwest"/>
  </r>
  <r>
    <n v="55337"/>
    <s v="TalenEnergy Ironwood LLC"/>
    <s v="PA"/>
    <s v="ELECTRIC POWER"/>
    <n v="2"/>
    <x v="0"/>
    <x v="0"/>
    <s v="GAS"/>
    <n v="1821459000"/>
    <n v="0"/>
    <n v="0"/>
    <n v="0"/>
    <n v="0"/>
    <n v="0"/>
    <s v="Mcf"/>
    <n v="0"/>
    <n v="0"/>
    <s v="RFC"/>
    <x v="4"/>
    <s v="PJM Interconnection, LLC"/>
    <s v="Mid-Atlantic"/>
  </r>
  <r>
    <n v="55337"/>
    <s v="TalenEnergy Ironwood LLC"/>
    <s v="PA"/>
    <s v="ELECTRIC POWER"/>
    <n v="2"/>
    <x v="1"/>
    <x v="0"/>
    <s v="GAS"/>
    <n v="3576171000"/>
    <n v="0"/>
    <n v="39314849"/>
    <n v="39314849"/>
    <n v="0"/>
    <n v="38169756"/>
    <s v="Mcf"/>
    <n v="2299903"/>
    <n v="2086458"/>
    <s v="RFC"/>
    <x v="4"/>
    <s v="PJM Interconnection, LLC"/>
    <s v="Mid-Atlantic"/>
  </r>
  <r>
    <n v="55340"/>
    <s v="Dell Power Station"/>
    <s v="AR"/>
    <s v="ELECTRIC POWER"/>
    <n v="1"/>
    <x v="0"/>
    <x v="0"/>
    <s v="GAS"/>
    <n v="263896473"/>
    <n v="0"/>
    <n v="0"/>
    <n v="0"/>
    <n v="0"/>
    <n v="0"/>
    <s v="Mcf"/>
    <n v="0"/>
    <n v="0"/>
    <s v="SERC"/>
    <x v="37"/>
    <s v="Associated Electric Cooperative, Inc."/>
    <s v="Midwest"/>
  </r>
  <r>
    <n v="55340"/>
    <s v="Dell Power Station"/>
    <s v="AR"/>
    <s v="ELECTRIC POWER"/>
    <n v="1"/>
    <x v="0"/>
    <x v="2"/>
    <s v="PET"/>
    <n v="432527"/>
    <n v="0"/>
    <n v="0"/>
    <n v="0"/>
    <n v="0"/>
    <n v="0"/>
    <s v="Barrels"/>
    <n v="0"/>
    <n v="0"/>
    <s v="SERC"/>
    <x v="37"/>
    <s v="Associated Electric Cooperative, Inc."/>
    <s v="Midwest"/>
  </r>
  <r>
    <n v="55340"/>
    <s v="Dell Power Station"/>
    <s v="AR"/>
    <s v="ELECTRIC POWER"/>
    <n v="1"/>
    <x v="1"/>
    <x v="0"/>
    <s v="GAS"/>
    <n v="470383664"/>
    <n v="0"/>
    <n v="5574106"/>
    <n v="5574106"/>
    <n v="0"/>
    <n v="5426743"/>
    <s v="Mcf"/>
    <n v="326083"/>
    <n v="295820"/>
    <s v="SERC"/>
    <x v="37"/>
    <s v="Associated Electric Cooperative, Inc."/>
    <s v="Midwest"/>
  </r>
  <r>
    <n v="55340"/>
    <s v="Dell Power Station"/>
    <s v="AR"/>
    <s v="ELECTRIC POWER"/>
    <n v="1"/>
    <x v="1"/>
    <x v="2"/>
    <s v="PET"/>
    <n v="802336"/>
    <n v="0"/>
    <n v="9320"/>
    <n v="9320"/>
    <n v="0"/>
    <n v="1585"/>
    <s v="Barrels"/>
    <n v="752"/>
    <n v="682"/>
    <s v="SERC"/>
    <x v="37"/>
    <s v="Associated Electric Cooperative, Inc."/>
    <s v="Midwest"/>
  </r>
  <r>
    <n v="55343"/>
    <s v="Luna Energy Facility"/>
    <s v="NM"/>
    <s v="ELECTRIC POWER"/>
    <n v="1"/>
    <x v="0"/>
    <x v="0"/>
    <s v="GAS"/>
    <n v="860383000"/>
    <n v="0"/>
    <n v="0"/>
    <n v="0"/>
    <n v="0"/>
    <n v="0"/>
    <s v="Mcf"/>
    <n v="0"/>
    <n v="0"/>
    <s v="WECC"/>
    <x v="41"/>
    <s v="Public Service Company of New Mexico"/>
    <s v="Southwest"/>
  </r>
  <r>
    <n v="55343"/>
    <s v="Luna Energy Facility"/>
    <s v="NM"/>
    <s v="ELECTRIC POWER"/>
    <n v="1"/>
    <x v="1"/>
    <x v="0"/>
    <s v="GAS"/>
    <n v="1458789000"/>
    <n v="0"/>
    <n v="17558523"/>
    <n v="17558523"/>
    <n v="0"/>
    <n v="16670217"/>
    <s v="Mcf"/>
    <n v="1027166"/>
    <n v="931839"/>
    <s v="WECC"/>
    <x v="41"/>
    <s v="Public Service Company of New Mexico"/>
    <s v="Southwest"/>
  </r>
  <r>
    <n v="55345"/>
    <s v="Otay Mesa Generating Project"/>
    <s v="CA"/>
    <s v="ELECTRIC POWER"/>
    <n v="2"/>
    <x v="0"/>
    <x v="0"/>
    <s v="GAS"/>
    <n v="996728000"/>
    <n v="0"/>
    <n v="824843"/>
    <n v="824843"/>
    <n v="0"/>
    <n v="795240"/>
    <s v="Mcf"/>
    <n v="48253"/>
    <n v="43775"/>
    <s v="WECC"/>
    <x v="18"/>
    <s v="California Independent System Operator"/>
    <s v="California"/>
  </r>
  <r>
    <n v="55345"/>
    <s v="Otay Mesa Generating Project"/>
    <s v="CA"/>
    <s v="ELECTRIC POWER"/>
    <n v="2"/>
    <x v="1"/>
    <x v="0"/>
    <s v="GAS"/>
    <n v="1657454000"/>
    <n v="0"/>
    <n v="18204077"/>
    <n v="18204077"/>
    <n v="0"/>
    <n v="17556279"/>
    <s v="Mcf"/>
    <n v="1064931"/>
    <n v="966099"/>
    <s v="WECC"/>
    <x v="18"/>
    <s v="California Independent System Operator"/>
    <s v="California"/>
  </r>
  <r>
    <n v="55347"/>
    <s v="Armstrong"/>
    <s v="PA"/>
    <s v="ELECTRIC POWER"/>
    <n v="2"/>
    <x v="3"/>
    <x v="0"/>
    <s v="GAS"/>
    <n v="1170161796"/>
    <n v="0"/>
    <n v="12189525"/>
    <n v="12189525"/>
    <n v="0"/>
    <n v="11834488"/>
    <s v="Mcf"/>
    <n v="713082"/>
    <n v="646904"/>
    <s v="RFC"/>
    <x v="4"/>
    <s v="PJM Interconnection, LLC"/>
    <s v="Mid-Atlantic"/>
  </r>
  <r>
    <n v="55347"/>
    <s v="Armstrong"/>
    <s v="PA"/>
    <s v="ELECTRIC POWER"/>
    <n v="2"/>
    <x v="3"/>
    <x v="2"/>
    <s v="PET"/>
    <n v="1748204"/>
    <n v="0"/>
    <n v="18053"/>
    <n v="18053"/>
    <n v="0"/>
    <n v="3139"/>
    <s v="Barrels"/>
    <n v="1456"/>
    <n v="1321"/>
    <s v="RFC"/>
    <x v="4"/>
    <s v="PJM Interconnection, LLC"/>
    <s v="Mid-Atlantic"/>
  </r>
  <r>
    <n v="55348"/>
    <s v="Troy Energy LLC"/>
    <s v="OH"/>
    <s v="ELECTRIC POWER"/>
    <n v="2"/>
    <x v="3"/>
    <x v="0"/>
    <s v="GAS"/>
    <n v="185971968"/>
    <n v="0"/>
    <n v="1831710"/>
    <n v="1831710"/>
    <n v="0"/>
    <n v="1743915"/>
    <s v="Mcf"/>
    <n v="107154"/>
    <n v="97210"/>
    <s v="RFC"/>
    <x v="4"/>
    <s v="PJM Interconnection, LLC"/>
    <s v="Mid-Atlantic"/>
  </r>
  <r>
    <n v="55348"/>
    <s v="Troy Energy LLC"/>
    <s v="OH"/>
    <s v="ELECTRIC POWER"/>
    <n v="2"/>
    <x v="3"/>
    <x v="2"/>
    <s v="PET"/>
    <n v="3835032"/>
    <n v="0"/>
    <n v="32867"/>
    <n v="32867"/>
    <n v="0"/>
    <n v="5667"/>
    <s v="Barrels"/>
    <n v="2651"/>
    <n v="2405"/>
    <s v="RFC"/>
    <x v="4"/>
    <s v="PJM Interconnection, LLC"/>
    <s v="Mid-Atlantic"/>
  </r>
  <r>
    <n v="55349"/>
    <s v="Pleasants Energy LLC"/>
    <s v="WV"/>
    <s v="ELECTRIC POWER"/>
    <n v="2"/>
    <x v="3"/>
    <x v="0"/>
    <s v="GAS"/>
    <n v="481545492"/>
    <n v="0"/>
    <n v="5119193"/>
    <n v="5119193"/>
    <n v="0"/>
    <n v="4770680"/>
    <s v="Mcf"/>
    <n v="299471"/>
    <n v="271678"/>
    <s v="RFC"/>
    <x v="4"/>
    <s v="PJM Interconnection, LLC"/>
    <s v="Mid-Atlantic"/>
  </r>
  <r>
    <n v="55349"/>
    <s v="Pleasants Energy LLC"/>
    <s v="WV"/>
    <s v="ELECTRIC POWER"/>
    <n v="2"/>
    <x v="3"/>
    <x v="2"/>
    <s v="PET"/>
    <n v="4513508"/>
    <n v="0"/>
    <n v="50219"/>
    <n v="50219"/>
    <n v="0"/>
    <n v="8795"/>
    <s v="Barrels"/>
    <n v="4050"/>
    <n v="3674"/>
    <s v="RFC"/>
    <x v="4"/>
    <s v="PJM Interconnection, LLC"/>
    <s v="Mid-Atlantic"/>
  </r>
  <r>
    <n v="55350"/>
    <s v="Dresden Energy Facility"/>
    <s v="OH"/>
    <s v="ELECTRIC POWER"/>
    <n v="1"/>
    <x v="0"/>
    <x v="0"/>
    <s v="GAS"/>
    <n v="1461198000"/>
    <n v="0"/>
    <n v="0"/>
    <n v="0"/>
    <n v="0"/>
    <n v="0"/>
    <s v="Mcf"/>
    <n v="0"/>
    <n v="0"/>
    <s v="RFC"/>
    <x v="4"/>
    <s v="PJM Interconnection, LLC"/>
    <s v="Mid-Atlantic"/>
  </r>
  <r>
    <n v="55350"/>
    <s v="Dresden Energy Facility"/>
    <s v="OH"/>
    <s v="ELECTRIC POWER"/>
    <n v="1"/>
    <x v="1"/>
    <x v="0"/>
    <s v="GAS"/>
    <n v="2495275000"/>
    <n v="0"/>
    <n v="27108915"/>
    <n v="27108915"/>
    <n v="0"/>
    <n v="25286372"/>
    <s v="Mcf"/>
    <n v="1585860"/>
    <n v="1438683"/>
    <s v="RFC"/>
    <x v="4"/>
    <s v="PJM Interconnection, LLC"/>
    <s v="Mid-Atlantic"/>
  </r>
  <r>
    <n v="55357"/>
    <s v="Brazos Valley Generating Facility"/>
    <s v="TX"/>
    <s v="ELECTRIC POWER"/>
    <n v="2"/>
    <x v="0"/>
    <x v="0"/>
    <s v="GAS"/>
    <n v="1048179000"/>
    <n v="0"/>
    <n v="487937"/>
    <n v="487937"/>
    <n v="0"/>
    <n v="473458"/>
    <s v="Mcf"/>
    <n v="28544"/>
    <n v="25895"/>
    <s v="TRE"/>
    <x v="2"/>
    <s v="Midcontinent Independent Transmission System Operator, Inc.."/>
    <s v="Midwest"/>
  </r>
  <r>
    <n v="55357"/>
    <s v="Brazos Valley Generating Facility"/>
    <s v="TX"/>
    <s v="ELECTRIC POWER"/>
    <n v="2"/>
    <x v="1"/>
    <x v="0"/>
    <s v="GAS"/>
    <n v="1810563000"/>
    <n v="0"/>
    <n v="20832761"/>
    <n v="20832761"/>
    <n v="0"/>
    <n v="20180988"/>
    <s v="Mcf"/>
    <n v="1218708"/>
    <n v="1105605"/>
    <s v="TRE"/>
    <x v="2"/>
    <s v="Midcontinent Independent Transmission System Operator, Inc.."/>
    <s v="Midwest"/>
  </r>
  <r>
    <n v="55358"/>
    <s v="Cottonwood Energy Project"/>
    <s v="TX"/>
    <s v="ELECTRIC POWER"/>
    <n v="2"/>
    <x v="0"/>
    <x v="0"/>
    <s v="GAS"/>
    <n v="1922670000"/>
    <n v="0"/>
    <n v="4272393"/>
    <n v="4272393"/>
    <n v="0"/>
    <n v="4075257"/>
    <s v="Mcf"/>
    <n v="249933"/>
    <n v="226738"/>
    <s v="SERC"/>
    <x v="2"/>
    <s v="Midcontinent Independent Transmission System Operator, Inc.."/>
    <s v="Midwest"/>
  </r>
  <r>
    <n v="55358"/>
    <s v="Cottonwood Energy Project"/>
    <s v="TX"/>
    <s v="ELECTRIC POWER"/>
    <n v="2"/>
    <x v="1"/>
    <x v="0"/>
    <s v="GAS"/>
    <n v="2820280000"/>
    <n v="0"/>
    <n v="30764128"/>
    <n v="30764128"/>
    <n v="0"/>
    <n v="29311875"/>
    <s v="Mcf"/>
    <n v="1799689"/>
    <n v="1632667"/>
    <s v="SERC"/>
    <x v="2"/>
    <s v="Midcontinent Independent Transmission System Operator, Inc.."/>
    <s v="Midwest"/>
  </r>
  <r>
    <n v="55364"/>
    <s v="Sugar Creek Power"/>
    <s v="IN"/>
    <s v="ELECTRIC POWER"/>
    <n v="1"/>
    <x v="0"/>
    <x v="0"/>
    <s v="GAS"/>
    <n v="1293181000"/>
    <n v="0"/>
    <n v="1961223"/>
    <n v="1961223"/>
    <n v="0"/>
    <n v="1874892"/>
    <s v="Mcf"/>
    <n v="114731"/>
    <n v="104083"/>
    <s v="RFC"/>
    <x v="2"/>
    <s v="Midcontinent Independent Transmission System Operator, Inc.."/>
    <s v="Midwest"/>
  </r>
  <r>
    <n v="55364"/>
    <s v="Sugar Creek Power"/>
    <s v="IN"/>
    <s v="ELECTRIC POWER"/>
    <n v="1"/>
    <x v="1"/>
    <x v="0"/>
    <s v="GAS"/>
    <n v="2542079000"/>
    <n v="0"/>
    <n v="25321769"/>
    <n v="25321769"/>
    <n v="0"/>
    <n v="23915009"/>
    <s v="Mcf"/>
    <n v="1481313"/>
    <n v="1343838"/>
    <s v="RFC"/>
    <x v="2"/>
    <s v="Midcontinent Independent Transmission System Operator, Inc.."/>
    <s v="Midwest"/>
  </r>
  <r>
    <n v="55365"/>
    <s v="Exelon LaPorte Generating Station"/>
    <s v="TX"/>
    <s v="ELECTRIC POWER"/>
    <n v="2"/>
    <x v="3"/>
    <x v="0"/>
    <s v="GAS"/>
    <n v="94657000"/>
    <n v="0"/>
    <n v="1209921"/>
    <n v="1209921"/>
    <n v="0"/>
    <n v="1185709"/>
    <s v="Mcf"/>
    <n v="70780"/>
    <n v="64211"/>
    <s v="TRE"/>
    <x v="19"/>
    <s v="Electric Reliability Council of Texas, Inc."/>
    <s v="Electric Reliability Council of Texas, Inc."/>
  </r>
  <r>
    <n v="55369"/>
    <s v="Hamakua Energy Plant"/>
    <s v="HI"/>
    <s v="ELECTRIC POWER"/>
    <n v="2"/>
    <x v="0"/>
    <x v="2"/>
    <s v="PET"/>
    <n v="433126"/>
    <n v="0"/>
    <n v="0"/>
    <n v="0"/>
    <n v="0"/>
    <n v="0"/>
    <s v="Barrels"/>
    <n v="0"/>
    <n v="0"/>
    <s v="HICC"/>
    <x v="7"/>
    <s v="Balancing Authority Not Reported"/>
    <s v="Hawaii"/>
  </r>
  <r>
    <n v="55369"/>
    <s v="Hamakua Energy Plant"/>
    <s v="HI"/>
    <s v="ELECTRIC POWER"/>
    <n v="2"/>
    <x v="0"/>
    <x v="8"/>
    <s v="PET"/>
    <n v="34732874"/>
    <n v="0"/>
    <n v="0"/>
    <n v="0"/>
    <n v="0"/>
    <n v="0"/>
    <s v="Barrels"/>
    <n v="0"/>
    <n v="0"/>
    <s v="HICC"/>
    <x v="7"/>
    <s v="Balancing Authority Not Reported"/>
    <s v="Hawaii"/>
  </r>
  <r>
    <n v="55369"/>
    <s v="Hamakua Energy Plant"/>
    <s v="HI"/>
    <s v="ELECTRIC POWER"/>
    <n v="2"/>
    <x v="1"/>
    <x v="2"/>
    <s v="PET"/>
    <n v="1210858"/>
    <n v="0"/>
    <n v="15760"/>
    <n v="15760"/>
    <n v="0"/>
    <n v="2764"/>
    <s v="Barrels"/>
    <n v="1271"/>
    <n v="1153"/>
    <s v="HICC"/>
    <x v="7"/>
    <s v="Balancing Authority Not Reported"/>
    <s v="Hawaii"/>
  </r>
  <r>
    <n v="55369"/>
    <s v="Hamakua Energy Plant"/>
    <s v="HI"/>
    <s v="ELECTRIC POWER"/>
    <n v="2"/>
    <x v="1"/>
    <x v="8"/>
    <s v="PET"/>
    <n v="94783142"/>
    <n v="0"/>
    <n v="1221826"/>
    <n v="1221826"/>
    <n v="0"/>
    <n v="238405"/>
    <s v="Barrels"/>
    <n v="128286"/>
    <n v="116380"/>
    <s v="HICC"/>
    <x v="7"/>
    <s v="Balancing Authority Not Reported"/>
    <s v="Hawaii"/>
  </r>
  <r>
    <n v="55372"/>
    <s v="Harquahala Generating Project"/>
    <s v="AZ"/>
    <s v="ELECTRIC POWER"/>
    <n v="2"/>
    <x v="0"/>
    <x v="0"/>
    <s v="GAS"/>
    <n v="1147144000"/>
    <n v="0"/>
    <n v="0"/>
    <n v="0"/>
    <n v="0"/>
    <n v="0"/>
    <s v="Mcf"/>
    <n v="0"/>
    <n v="0"/>
    <s v="WECC"/>
    <x v="58"/>
    <s v="New Harquahala Generating Company, LLC - HGBA"/>
    <s v="Southwest"/>
  </r>
  <r>
    <n v="55372"/>
    <s v="Harquahala Generating Project"/>
    <s v="AZ"/>
    <s v="ELECTRIC POWER"/>
    <n v="2"/>
    <x v="1"/>
    <x v="0"/>
    <s v="GAS"/>
    <n v="2226588000"/>
    <n v="0"/>
    <n v="23734284"/>
    <n v="23734284"/>
    <n v="0"/>
    <n v="22841554"/>
    <s v="Mcf"/>
    <n v="1388446"/>
    <n v="1259590"/>
    <s v="WECC"/>
    <x v="58"/>
    <s v="New Harquahala Generating Company, LLC - HGBA"/>
    <s v="Southwest"/>
  </r>
  <r>
    <n v="55375"/>
    <s v="Astoria Energy"/>
    <s v="NY"/>
    <s v="ELECTRIC POWER"/>
    <n v="2"/>
    <x v="0"/>
    <x v="0"/>
    <s v="GAS"/>
    <n v="1252730911"/>
    <n v="0"/>
    <n v="817309"/>
    <n v="817309"/>
    <n v="0"/>
    <n v="794617"/>
    <s v="Mcf"/>
    <n v="47812"/>
    <n v="43375"/>
    <s v="NPCC"/>
    <x v="42"/>
    <s v="New York Independent System Operator"/>
    <s v="New York Independent System Operator"/>
  </r>
  <r>
    <n v="55375"/>
    <s v="Astoria Energy"/>
    <s v="NY"/>
    <s v="ELECTRIC POWER"/>
    <n v="2"/>
    <x v="0"/>
    <x v="2"/>
    <s v="PET"/>
    <n v="8177089"/>
    <n v="0"/>
    <n v="0"/>
    <n v="0"/>
    <n v="0"/>
    <n v="0"/>
    <s v="Barrels"/>
    <n v="0"/>
    <n v="0"/>
    <s v="NPCC"/>
    <x v="42"/>
    <s v="New York Independent System Operator"/>
    <s v="New York Independent System Operator"/>
  </r>
  <r>
    <n v="55375"/>
    <s v="Astoria Energy"/>
    <s v="NY"/>
    <s v="ELECTRIC POWER"/>
    <n v="2"/>
    <x v="1"/>
    <x v="0"/>
    <s v="GAS"/>
    <n v="2094194553"/>
    <n v="0"/>
    <n v="23770489"/>
    <n v="23770489"/>
    <n v="0"/>
    <n v="23076238"/>
    <s v="Mcf"/>
    <n v="1390564"/>
    <n v="1261511"/>
    <s v="NPCC"/>
    <x v="42"/>
    <s v="New York Independent System Operator"/>
    <s v="New York Independent System Operator"/>
  </r>
  <r>
    <n v="55375"/>
    <s v="Astoria Energy"/>
    <s v="NY"/>
    <s v="ELECTRIC POWER"/>
    <n v="2"/>
    <x v="1"/>
    <x v="2"/>
    <s v="PET"/>
    <n v="14609447"/>
    <n v="0"/>
    <n v="170154"/>
    <n v="170154"/>
    <n v="0"/>
    <n v="29357"/>
    <s v="Barrels"/>
    <n v="13722"/>
    <n v="12449"/>
    <s v="NPCC"/>
    <x v="42"/>
    <s v="New York Independent System Operator"/>
    <s v="New York Independent System Operator"/>
  </r>
  <r>
    <n v="55377"/>
    <s v="FirstEnergy Gans"/>
    <s v="PA"/>
    <s v="ELECTRIC POWER"/>
    <n v="2"/>
    <x v="3"/>
    <x v="0"/>
    <s v="GAS"/>
    <n v="47126000"/>
    <n v="0"/>
    <n v="532467"/>
    <n v="532467"/>
    <n v="0"/>
    <n v="502801"/>
    <s v="Mcf"/>
    <n v="31149"/>
    <n v="28258"/>
    <s v="RFC"/>
    <x v="4"/>
    <s v="PJM Interconnection, LLC"/>
    <s v="Mid-Atlantic"/>
  </r>
  <r>
    <n v="55380"/>
    <s v="Union Power Station"/>
    <s v="AR"/>
    <s v="ELECTRIC POWER"/>
    <n v="2"/>
    <x v="0"/>
    <x v="0"/>
    <s v="GAS"/>
    <n v="3811468000"/>
    <n v="0"/>
    <n v="0"/>
    <n v="0"/>
    <n v="0"/>
    <n v="0"/>
    <s v="Mcf"/>
    <n v="0"/>
    <n v="0"/>
    <s v="SERC"/>
    <x v="2"/>
    <s v="Midcontinent Independent Transmission System Operator, Inc.."/>
    <s v="Midwest"/>
  </r>
  <r>
    <n v="55380"/>
    <s v="Union Power Station"/>
    <s v="AR"/>
    <s v="ELECTRIC POWER"/>
    <n v="2"/>
    <x v="1"/>
    <x v="0"/>
    <s v="GAS"/>
    <n v="5647977000"/>
    <n v="0"/>
    <n v="70289251"/>
    <n v="70289251"/>
    <n v="0"/>
    <n v="68275058"/>
    <s v="Mcf"/>
    <n v="4111892"/>
    <n v="3730284"/>
    <s v="SERC"/>
    <x v="2"/>
    <s v="Midcontinent Independent Transmission System Operator, Inc.."/>
    <s v="Midwest"/>
  </r>
  <r>
    <n v="55381"/>
    <s v="Commonwealth Chesapeake"/>
    <s v="VA"/>
    <s v="ELECTRIC POWER"/>
    <n v="2"/>
    <x v="3"/>
    <x v="2"/>
    <s v="PET"/>
    <n v="100476000"/>
    <n v="0"/>
    <n v="1015487"/>
    <n v="1015487"/>
    <n v="0"/>
    <n v="177821"/>
    <s v="Barrels"/>
    <n v="81894"/>
    <n v="74294"/>
    <s v="RFC"/>
    <x v="4"/>
    <s v="PJM Interconnection, LLC"/>
    <s v="Mid-Atlantic"/>
  </r>
  <r>
    <n v="55382"/>
    <s v="Thomas A Smith Energy Facility"/>
    <s v="GA"/>
    <s v="ELECTRIC POWER"/>
    <n v="1"/>
    <x v="0"/>
    <x v="0"/>
    <s v="GAS"/>
    <n v="2507049000"/>
    <n v="0"/>
    <n v="2500242"/>
    <n v="2500242"/>
    <n v="0"/>
    <n v="2392275"/>
    <s v="Mcf"/>
    <n v="146263"/>
    <n v="132689"/>
    <s v="SERC"/>
    <x v="0"/>
    <s v="Southern Company Services, Inc. - Trans"/>
    <s v="Southeast"/>
  </r>
  <r>
    <n v="55382"/>
    <s v="Thomas A Smith Energy Facility"/>
    <s v="GA"/>
    <s v="ELECTRIC POWER"/>
    <n v="1"/>
    <x v="1"/>
    <x v="0"/>
    <s v="GAS"/>
    <n v="3894259000"/>
    <n v="0"/>
    <n v="44102817"/>
    <n v="44102817"/>
    <n v="0"/>
    <n v="42155802"/>
    <s v="Mcf"/>
    <n v="2579997"/>
    <n v="2340558"/>
    <s v="SERC"/>
    <x v="0"/>
    <s v="Southern Company Services, Inc. - Trans"/>
    <s v="Southeast"/>
  </r>
  <r>
    <n v="55386"/>
    <s v="Columbia Energy Center (SC)"/>
    <s v="SC"/>
    <s v="ELECTRIC POWER"/>
    <n v="3"/>
    <x v="0"/>
    <x v="0"/>
    <s v="GAS"/>
    <n v="366760579"/>
    <n v="0"/>
    <n v="152617"/>
    <n v="152617"/>
    <n v="0"/>
    <n v="147973"/>
    <s v="Mcf"/>
    <n v="8928"/>
    <n v="8099"/>
    <s v="SERC"/>
    <x v="44"/>
    <s v="South Carolina Electric &amp; Gas Company"/>
    <s v="Carolinas"/>
  </r>
  <r>
    <n v="55386"/>
    <s v="Columbia Energy Center (SC)"/>
    <s v="SC"/>
    <s v="ELECTRIC POWER"/>
    <n v="3"/>
    <x v="0"/>
    <x v="2"/>
    <s v="PET"/>
    <n v="52681"/>
    <n v="0"/>
    <n v="0"/>
    <n v="0"/>
    <n v="0"/>
    <n v="0"/>
    <s v="Barrels"/>
    <n v="0"/>
    <n v="0"/>
    <s v="SERC"/>
    <x v="44"/>
    <s v="South Carolina Electric &amp; Gas Company"/>
    <s v="Carolinas"/>
  </r>
  <r>
    <n v="55386"/>
    <s v="Columbia Energy Center (SC)"/>
    <s v="SC"/>
    <s v="ELECTRIC POWER"/>
    <n v="3"/>
    <x v="1"/>
    <x v="0"/>
    <s v="GAS"/>
    <n v="929662792"/>
    <n v="1267174"/>
    <n v="9400458"/>
    <n v="7323125"/>
    <n v="2077333"/>
    <n v="9111536"/>
    <s v="Mcf"/>
    <n v="549923"/>
    <n v="498887"/>
    <s v="SERC"/>
    <x v="44"/>
    <s v="South Carolina Electric &amp; Gas Company"/>
    <s v="Carolinas"/>
  </r>
  <r>
    <n v="55386"/>
    <s v="Columbia Energy Center (SC)"/>
    <s v="SC"/>
    <s v="ELECTRIC POWER"/>
    <n v="3"/>
    <x v="1"/>
    <x v="2"/>
    <s v="PET"/>
    <n v="164658"/>
    <n v="260"/>
    <n v="1679"/>
    <n v="1253"/>
    <n v="426"/>
    <n v="291"/>
    <s v="Barrels"/>
    <n v="135"/>
    <n v="123"/>
    <s v="SERC"/>
    <x v="44"/>
    <s v="South Carolina Electric &amp; Gas Company"/>
    <s v="Carolinas"/>
  </r>
  <r>
    <n v="55390"/>
    <s v="State Farm Insur Support Center Central"/>
    <s v="TX"/>
    <s v="COMMERCIAL"/>
    <n v="4"/>
    <x v="4"/>
    <x v="2"/>
    <s v="PET"/>
    <n v="401000"/>
    <n v="0"/>
    <n v="4542"/>
    <n v="4542"/>
    <n v="0"/>
    <n v="783"/>
    <s v="Barrels"/>
    <n v="366"/>
    <n v="332"/>
    <s v="TRE"/>
    <x v="19"/>
    <s v="Electric Reliability Council of Texas, Inc."/>
    <s v="Electric Reliability Council of Texas, Inc."/>
  </r>
  <r>
    <n v="55391"/>
    <s v="RockGen Energy Center"/>
    <s v="WI"/>
    <s v="ELECTRIC POWER"/>
    <n v="2"/>
    <x v="3"/>
    <x v="0"/>
    <s v="GAS"/>
    <n v="395145000"/>
    <n v="0"/>
    <n v="4358406"/>
    <n v="4358406"/>
    <n v="0"/>
    <n v="4310985"/>
    <s v="Mcf"/>
    <n v="254965"/>
    <n v="231303"/>
    <s v="MRO"/>
    <x v="2"/>
    <s v="Midcontinent Independent Transmission System Operator, Inc.."/>
    <s v="Midwest"/>
  </r>
  <r>
    <n v="55392"/>
    <s v="Zion Energy Center"/>
    <s v="IL"/>
    <s v="ELECTRIC POWER"/>
    <n v="2"/>
    <x v="3"/>
    <x v="0"/>
    <s v="GAS"/>
    <n v="435382781"/>
    <n v="0"/>
    <n v="4889749"/>
    <n v="4889749"/>
    <n v="0"/>
    <n v="4836547"/>
    <s v="Mcf"/>
    <n v="286048"/>
    <n v="259501"/>
    <s v="RFC"/>
    <x v="4"/>
    <s v="PJM Interconnection, LLC"/>
    <s v="Mid-Atlantic"/>
  </r>
  <r>
    <n v="55392"/>
    <s v="Zion Energy Center"/>
    <s v="IL"/>
    <s v="ELECTRIC POWER"/>
    <n v="2"/>
    <x v="3"/>
    <x v="2"/>
    <s v="PET"/>
    <n v="111219"/>
    <n v="0"/>
    <n v="1328"/>
    <n v="1328"/>
    <n v="0"/>
    <n v="228"/>
    <s v="Barrels"/>
    <n v="107"/>
    <n v="97"/>
    <s v="RFC"/>
    <x v="4"/>
    <s v="PJM Interconnection, LLC"/>
    <s v="Mid-Atlantic"/>
  </r>
  <r>
    <n v="55393"/>
    <s v="Metcalf Energy Center"/>
    <s v="CA"/>
    <s v="ELECTRIC POWER"/>
    <n v="2"/>
    <x v="0"/>
    <x v="0"/>
    <s v="GAS"/>
    <n v="1021309000"/>
    <n v="0"/>
    <n v="316719"/>
    <n v="316719"/>
    <n v="0"/>
    <n v="306473"/>
    <s v="Mcf"/>
    <n v="18528"/>
    <n v="16808"/>
    <s v="WECC"/>
    <x v="18"/>
    <s v="California Independent System Operator"/>
    <s v="California"/>
  </r>
  <r>
    <n v="55393"/>
    <s v="Metcalf Energy Center"/>
    <s v="CA"/>
    <s v="ELECTRIC POWER"/>
    <n v="2"/>
    <x v="1"/>
    <x v="0"/>
    <s v="GAS"/>
    <n v="1665293000"/>
    <n v="0"/>
    <n v="20171339"/>
    <n v="20171339"/>
    <n v="0"/>
    <n v="19524376"/>
    <s v="Mcf"/>
    <n v="1180015"/>
    <n v="1070503"/>
    <s v="WECC"/>
    <x v="18"/>
    <s v="California Independent System Operator"/>
    <s v="California"/>
  </r>
  <r>
    <n v="55395"/>
    <s v="Crossroads Energy Center"/>
    <s v="MS"/>
    <s v="ELECTRIC POWER"/>
    <n v="1"/>
    <x v="3"/>
    <x v="0"/>
    <s v="GAS"/>
    <n v="23137000"/>
    <n v="0"/>
    <n v="304088"/>
    <n v="304088"/>
    <n v="0"/>
    <n v="300313"/>
    <s v="Mcf"/>
    <n v="17789"/>
    <n v="16138"/>
    <s v="SERC"/>
    <x v="2"/>
    <s v="Midcontinent Independent Transmission System Operator, Inc.."/>
    <s v="Midwest"/>
  </r>
  <r>
    <n v="55397"/>
    <s v="Washington Energy Facility"/>
    <s v="OH"/>
    <s v="ELECTRIC POWER"/>
    <n v="2"/>
    <x v="0"/>
    <x v="0"/>
    <s v="GAS"/>
    <n v="1897868000"/>
    <n v="0"/>
    <n v="5385664"/>
    <n v="5385664"/>
    <n v="0"/>
    <n v="5050215"/>
    <s v="Mcf"/>
    <n v="315059"/>
    <n v="285820"/>
    <s v="RFC"/>
    <x v="4"/>
    <s v="PJM Interconnection, LLC"/>
    <s v="Mid-Atlantic"/>
  </r>
  <r>
    <n v="55397"/>
    <s v="Washington Energy Facility"/>
    <s v="OH"/>
    <s v="ELECTRIC POWER"/>
    <n v="2"/>
    <x v="1"/>
    <x v="0"/>
    <s v="GAS"/>
    <n v="2478473000"/>
    <n v="0"/>
    <n v="26864816"/>
    <n v="26864816"/>
    <n v="0"/>
    <n v="25204993"/>
    <s v="Mcf"/>
    <n v="1571581"/>
    <n v="1425729"/>
    <s v="RFC"/>
    <x v="4"/>
    <s v="PJM Interconnection, LLC"/>
    <s v="Mid-Atlantic"/>
  </r>
  <r>
    <n v="55400"/>
    <s v="Elk Hills Power LLC"/>
    <s v="CA"/>
    <s v="ELECTRIC POWER"/>
    <n v="3"/>
    <x v="0"/>
    <x v="0"/>
    <s v="GAS"/>
    <n v="1226611000"/>
    <n v="0"/>
    <n v="577310"/>
    <n v="577310"/>
    <n v="0"/>
    <n v="564636"/>
    <s v="Mcf"/>
    <n v="33772"/>
    <n v="30638"/>
    <s v="WECC"/>
    <x v="18"/>
    <s v="California Independent System Operator"/>
    <s v="California"/>
  </r>
  <r>
    <n v="55400"/>
    <s v="Elk Hills Power LLC"/>
    <s v="CA"/>
    <s v="ELECTRIC POWER"/>
    <n v="3"/>
    <x v="1"/>
    <x v="0"/>
    <s v="GAS"/>
    <n v="2216236000"/>
    <n v="1159727"/>
    <n v="23917569"/>
    <n v="21769926"/>
    <n v="2147643"/>
    <n v="23468489"/>
    <s v="Mcf"/>
    <n v="1399168"/>
    <n v="1269317"/>
    <s v="WECC"/>
    <x v="18"/>
    <s v="California Independent System Operator"/>
    <s v="California"/>
  </r>
  <r>
    <n v="55401"/>
    <s v="Rolling Hills Generating"/>
    <s v="OH"/>
    <s v="ELECTRIC POWER"/>
    <n v="2"/>
    <x v="3"/>
    <x v="0"/>
    <s v="GAS"/>
    <n v="410668000"/>
    <n v="0"/>
    <n v="4586240"/>
    <n v="4586240"/>
    <n v="0"/>
    <n v="4444073"/>
    <s v="Mcf"/>
    <n v="268293"/>
    <n v="243394"/>
    <s v="RFC"/>
    <x v="4"/>
    <s v="PJM Interconnection, LLC"/>
    <s v="Mid-Atlantic"/>
  </r>
  <r>
    <n v="55402"/>
    <s v="Renaissance Power Plant"/>
    <s v="MI"/>
    <s v="ELECTRIC POWER"/>
    <n v="1"/>
    <x v="3"/>
    <x v="0"/>
    <s v="GAS"/>
    <n v="1041855000"/>
    <n v="0"/>
    <n v="11437157"/>
    <n v="11437157"/>
    <n v="0"/>
    <n v="10944648"/>
    <s v="Mcf"/>
    <n v="669069"/>
    <n v="606975"/>
    <s v="RFC"/>
    <x v="2"/>
    <s v="Midcontinent Independent Transmission System Operator, Inc.."/>
    <s v="Midwest"/>
  </r>
  <r>
    <n v="55404"/>
    <s v="Carville Energy LLC"/>
    <s v="LA"/>
    <s v="ELECTRIC POWER"/>
    <n v="3"/>
    <x v="0"/>
    <x v="0"/>
    <s v="GAS"/>
    <n v="542342000"/>
    <n v="0"/>
    <n v="507481"/>
    <n v="507481"/>
    <n v="0"/>
    <n v="496562"/>
    <s v="Mcf"/>
    <n v="29687"/>
    <n v="26932"/>
    <s v="SERC"/>
    <x v="2"/>
    <s v="Midcontinent Independent Transmission System Operator, Inc.."/>
    <s v="Midwest"/>
  </r>
  <r>
    <n v="55404"/>
    <s v="Carville Energy LLC"/>
    <s v="LA"/>
    <s v="ELECTRIC POWER"/>
    <n v="3"/>
    <x v="1"/>
    <x v="0"/>
    <s v="GAS"/>
    <n v="1953237000"/>
    <n v="2971438"/>
    <n v="21469506"/>
    <n v="15863019"/>
    <n v="5606487"/>
    <n v="20976124"/>
    <s v="Mcf"/>
    <n v="1255957"/>
    <n v="1139397"/>
    <s v="SERC"/>
    <x v="2"/>
    <s v="Midcontinent Independent Transmission System Operator, Inc.."/>
    <s v="Midwest"/>
  </r>
  <r>
    <n v="55405"/>
    <s v="Athens Generating Plant"/>
    <s v="NY"/>
    <s v="ELECTRIC POWER"/>
    <n v="2"/>
    <x v="0"/>
    <x v="0"/>
    <s v="GAS"/>
    <n v="1374899000"/>
    <n v="0"/>
    <n v="0"/>
    <n v="0"/>
    <n v="0"/>
    <n v="0"/>
    <s v="Mcf"/>
    <n v="0"/>
    <n v="0"/>
    <s v="NPCC"/>
    <x v="42"/>
    <s v="New York Independent System Operator"/>
    <s v="New York Independent System Operator"/>
  </r>
  <r>
    <n v="55405"/>
    <s v="Athens Generating Plant"/>
    <s v="NY"/>
    <s v="ELECTRIC POWER"/>
    <n v="2"/>
    <x v="1"/>
    <x v="0"/>
    <s v="GAS"/>
    <n v="2595584000"/>
    <n v="0"/>
    <n v="28595303"/>
    <n v="28595303"/>
    <n v="0"/>
    <n v="27941958"/>
    <s v="Mcf"/>
    <n v="1672814"/>
    <n v="1517566"/>
    <s v="NPCC"/>
    <x v="42"/>
    <s v="New York Independent System Operator"/>
    <s v="New York Independent System Operator"/>
  </r>
  <r>
    <n v="55406"/>
    <s v="Effingham County Power Project"/>
    <s v="GA"/>
    <s v="ELECTRIC POWER"/>
    <n v="2"/>
    <x v="0"/>
    <x v="0"/>
    <s v="GAS"/>
    <n v="645922000"/>
    <n v="0"/>
    <n v="0"/>
    <n v="0"/>
    <n v="0"/>
    <n v="0"/>
    <s v="Mcf"/>
    <n v="0"/>
    <n v="0"/>
    <s v="SERC"/>
    <x v="0"/>
    <s v="Southern Company Services, Inc. - Trans"/>
    <s v="Southeast"/>
  </r>
  <r>
    <n v="55406"/>
    <s v="Effingham County Power Project"/>
    <s v="GA"/>
    <s v="ELECTRIC POWER"/>
    <n v="2"/>
    <x v="1"/>
    <x v="0"/>
    <s v="GAS"/>
    <n v="1174185000"/>
    <n v="0"/>
    <n v="12895612"/>
    <n v="12895612"/>
    <n v="0"/>
    <n v="12514890"/>
    <s v="Mcf"/>
    <n v="754388"/>
    <n v="684376"/>
    <s v="SERC"/>
    <x v="0"/>
    <s v="Southern Company Services, Inc. - Trans"/>
    <s v="Southeast"/>
  </r>
  <r>
    <n v="55409"/>
    <s v="Calhoun Energy Center"/>
    <s v="AL"/>
    <s v="ELECTRIC POWER"/>
    <n v="2"/>
    <x v="3"/>
    <x v="0"/>
    <s v="GAS"/>
    <n v="190430254"/>
    <n v="0"/>
    <n v="2047357"/>
    <n v="2047357"/>
    <n v="0"/>
    <n v="2018589"/>
    <s v="Mcf"/>
    <n v="119770"/>
    <n v="108654"/>
    <s v="SERC"/>
    <x v="0"/>
    <s v="Southern Company Services, Inc. - Trans"/>
    <s v="Southeast"/>
  </r>
  <r>
    <n v="55409"/>
    <s v="Calhoun Energy Center"/>
    <s v="AL"/>
    <s v="ELECTRIC POWER"/>
    <n v="2"/>
    <x v="3"/>
    <x v="2"/>
    <s v="PET"/>
    <n v="4694746"/>
    <n v="0"/>
    <n v="63156"/>
    <n v="63156"/>
    <n v="0"/>
    <n v="10971"/>
    <s v="Barrels"/>
    <n v="5093"/>
    <n v="4621"/>
    <s v="SERC"/>
    <x v="0"/>
    <s v="Southern Company Services, Inc. - Trans"/>
    <s v="Southeast"/>
  </r>
  <r>
    <n v="55411"/>
    <s v="Hillabee Energy Center"/>
    <s v="AL"/>
    <s v="ELECTRIC POWER"/>
    <n v="2"/>
    <x v="0"/>
    <x v="0"/>
    <s v="GAS"/>
    <n v="1946750000"/>
    <n v="0"/>
    <n v="354709"/>
    <n v="354709"/>
    <n v="0"/>
    <n v="345101"/>
    <s v="Mcf"/>
    <n v="20750"/>
    <n v="18825"/>
    <s v="SERC"/>
    <x v="0"/>
    <s v="Southern Company Services, Inc. - Trans"/>
    <s v="Southeast"/>
  </r>
  <r>
    <n v="55411"/>
    <s v="Hillabee Energy Center"/>
    <s v="AL"/>
    <s v="ELECTRIC POWER"/>
    <n v="2"/>
    <x v="1"/>
    <x v="0"/>
    <s v="GAS"/>
    <n v="3440351000"/>
    <n v="0"/>
    <n v="36553089"/>
    <n v="36553089"/>
    <n v="0"/>
    <n v="35600299"/>
    <s v="Mcf"/>
    <n v="2138341"/>
    <n v="1939890"/>
    <s v="SERC"/>
    <x v="0"/>
    <s v="Southern Company Services, Inc. - Trans"/>
    <s v="Southeast"/>
  </r>
  <r>
    <n v="55412"/>
    <s v="Osprey Energy Center Power Plant"/>
    <s v="FL"/>
    <s v="ELECTRIC POWER"/>
    <n v="2"/>
    <x v="0"/>
    <x v="0"/>
    <s v="GAS"/>
    <n v="1160585000"/>
    <n v="0"/>
    <n v="708062"/>
    <n v="708062"/>
    <n v="0"/>
    <n v="692403"/>
    <s v="Mcf"/>
    <n v="41421"/>
    <n v="37577"/>
    <s v="FRCC"/>
    <x v="29"/>
    <s v="Tampa Electric Company"/>
    <s v="Florida"/>
  </r>
  <r>
    <n v="55412"/>
    <s v="Osprey Energy Center Power Plant"/>
    <s v="FL"/>
    <s v="ELECTRIC POWER"/>
    <n v="2"/>
    <x v="1"/>
    <x v="0"/>
    <s v="GAS"/>
    <n v="1793318000"/>
    <n v="0"/>
    <n v="20810237"/>
    <n v="20810237"/>
    <n v="0"/>
    <n v="20349693"/>
    <s v="Mcf"/>
    <n v="1217390"/>
    <n v="1104409"/>
    <s v="FRCC"/>
    <x v="29"/>
    <s v="Tampa Electric Company"/>
    <s v="Florida"/>
  </r>
  <r>
    <n v="55414"/>
    <s v="Shady Hills Generating Station"/>
    <s v="FL"/>
    <s v="ELECTRIC POWER"/>
    <n v="2"/>
    <x v="3"/>
    <x v="0"/>
    <s v="GAS"/>
    <n v="1021707000"/>
    <n v="0"/>
    <n v="11180605"/>
    <n v="11180605"/>
    <n v="0"/>
    <n v="10945936"/>
    <s v="Mcf"/>
    <n v="654061"/>
    <n v="593360"/>
    <s v="FRCC"/>
    <x v="28"/>
    <s v="Progress Energy Florida"/>
    <s v="Florida"/>
  </r>
  <r>
    <n v="55415"/>
    <s v="Vandolah Power Station"/>
    <s v="FL"/>
    <s v="ELECTRIC POWER"/>
    <n v="2"/>
    <x v="3"/>
    <x v="0"/>
    <s v="GAS"/>
    <n v="1727604465"/>
    <n v="0"/>
    <n v="18315011"/>
    <n v="18315011"/>
    <n v="0"/>
    <n v="17926535"/>
    <s v="Mcf"/>
    <n v="1071421"/>
    <n v="971986"/>
    <s v="FRCC"/>
    <x v="28"/>
    <s v="Progress Energy Florida"/>
    <s v="Florida"/>
  </r>
  <r>
    <n v="55415"/>
    <s v="Vandolah Power Station"/>
    <s v="FL"/>
    <s v="ELECTRIC POWER"/>
    <n v="2"/>
    <x v="3"/>
    <x v="2"/>
    <s v="PET"/>
    <n v="1156535"/>
    <n v="0"/>
    <n v="12197"/>
    <n v="12197"/>
    <n v="0"/>
    <n v="2097"/>
    <s v="Barrels"/>
    <n v="984"/>
    <n v="892"/>
    <s v="FRCC"/>
    <x v="28"/>
    <s v="Progress Energy Florida"/>
    <s v="Florida"/>
  </r>
  <r>
    <n v="55417"/>
    <s v="Raccoon Creek Energy Center"/>
    <s v="IL"/>
    <s v="ELECTRIC POWER"/>
    <n v="1"/>
    <x v="3"/>
    <x v="0"/>
    <s v="GAS"/>
    <n v="7220000"/>
    <n v="0"/>
    <n v="96028"/>
    <n v="96028"/>
    <n v="0"/>
    <n v="92790"/>
    <s v="Mcf"/>
    <n v="5618"/>
    <n v="5096"/>
    <s v="SERC"/>
    <x v="2"/>
    <s v="Midcontinent Independent Transmission System Operator, Inc.."/>
    <s v="Midwest"/>
  </r>
  <r>
    <n v="55418"/>
    <s v="Hot Spring Generating Facility"/>
    <s v="AR"/>
    <s v="ELECTRIC POWER"/>
    <n v="1"/>
    <x v="0"/>
    <x v="0"/>
    <s v="GAS"/>
    <n v="1241828000"/>
    <n v="0"/>
    <n v="2221851"/>
    <n v="2221851"/>
    <n v="0"/>
    <n v="2168683"/>
    <s v="Mcf"/>
    <n v="129977"/>
    <n v="117915"/>
    <s v="SERC"/>
    <x v="2"/>
    <s v="Midcontinent Independent Transmission System Operator, Inc.."/>
    <s v="Midwest"/>
  </r>
  <r>
    <n v="55418"/>
    <s v="Hot Spring Generating Facility"/>
    <s v="AR"/>
    <s v="ELECTRIC POWER"/>
    <n v="1"/>
    <x v="1"/>
    <x v="0"/>
    <s v="GAS"/>
    <n v="1722413000"/>
    <n v="0"/>
    <n v="19531276"/>
    <n v="19531276"/>
    <n v="0"/>
    <n v="19050693"/>
    <s v="Mcf"/>
    <n v="1142572"/>
    <n v="1036534"/>
    <s v="SERC"/>
    <x v="2"/>
    <s v="Midcontinent Independent Transmission System Operator, Inc.."/>
    <s v="Midwest"/>
  </r>
  <r>
    <n v="55419"/>
    <s v="Plaquemine Cogeneration Plant"/>
    <s v="LA"/>
    <s v="INDUSTRIAL"/>
    <n v="7"/>
    <x v="0"/>
    <x v="0"/>
    <s v="GAS"/>
    <n v="287459359"/>
    <n v="0"/>
    <n v="0"/>
    <n v="0"/>
    <n v="0"/>
    <n v="0"/>
    <s v="Mcf"/>
    <n v="0"/>
    <n v="0"/>
    <s v="SERC"/>
    <x v="2"/>
    <s v="Midcontinent Independent Transmission System Operator, Inc.."/>
    <s v="Midwest"/>
  </r>
  <r>
    <n v="55419"/>
    <s v="Plaquemine Cogeneration Plant"/>
    <s v="LA"/>
    <s v="INDUSTRIAL"/>
    <n v="7"/>
    <x v="1"/>
    <x v="0"/>
    <s v="GAS"/>
    <n v="4455702043"/>
    <n v="5800111"/>
    <n v="48945518"/>
    <n v="36336578"/>
    <n v="12608940"/>
    <n v="46614778"/>
    <s v="Mcf"/>
    <n v="2863293"/>
    <n v="2597562"/>
    <s v="SERC"/>
    <x v="2"/>
    <s v="Midcontinent Independent Transmission System Operator, Inc.."/>
    <s v="Midwest"/>
  </r>
  <r>
    <n v="55429"/>
    <s v="Kentucky Mills"/>
    <s v="KY"/>
    <s v="INDUSTRIAL"/>
    <n v="7"/>
    <x v="2"/>
    <x v="0"/>
    <s v="GAS"/>
    <n v="30472610"/>
    <n v="831950"/>
    <n v="1247894"/>
    <n v="138630"/>
    <n v="1109264"/>
    <n v="1217458"/>
    <s v="Mcf"/>
    <n v="73001"/>
    <n v="66226"/>
    <s v="SERC"/>
    <x v="2"/>
    <s v="Midcontinent Independent Transmission System Operator, Inc.."/>
    <s v="Midwest"/>
  </r>
  <r>
    <n v="55433"/>
    <s v="Bayou Cove Peaking Power"/>
    <s v="LA"/>
    <s v="ELECTRIC POWER"/>
    <n v="2"/>
    <x v="3"/>
    <x v="0"/>
    <s v="GAS"/>
    <n v="123163000"/>
    <n v="0"/>
    <n v="1574294"/>
    <n v="1574294"/>
    <n v="0"/>
    <n v="1513745"/>
    <s v="Mcf"/>
    <n v="92096"/>
    <n v="83549"/>
    <s v="SERC"/>
    <x v="2"/>
    <s v="Midcontinent Independent Transmission System Operator, Inc.."/>
    <s v="Midwest"/>
  </r>
  <r>
    <n v="55438"/>
    <s v="Elgin Energy Center LLC"/>
    <s v="IL"/>
    <s v="ELECTRIC POWER"/>
    <n v="2"/>
    <x v="3"/>
    <x v="0"/>
    <s v="GAS"/>
    <n v="231282000"/>
    <n v="0"/>
    <n v="2814094"/>
    <n v="2814094"/>
    <n v="0"/>
    <n v="2692942"/>
    <s v="Mcf"/>
    <n v="164623"/>
    <n v="149345"/>
    <s v="RFC"/>
    <x v="4"/>
    <s v="PJM Interconnection, LLC"/>
    <s v="Mid-Atlantic"/>
  </r>
  <r>
    <n v="55439"/>
    <s v="Tenaska Virginia Generating Station"/>
    <s v="VA"/>
    <s v="ELECTRIC POWER"/>
    <n v="2"/>
    <x v="0"/>
    <x v="0"/>
    <s v="GAS"/>
    <n v="2092810000"/>
    <n v="0"/>
    <n v="4677352"/>
    <n v="4677352"/>
    <n v="0"/>
    <n v="4428260"/>
    <s v="Mcf"/>
    <n v="273623"/>
    <n v="248229"/>
    <s v="SERC"/>
    <x v="4"/>
    <s v="PJM Interconnection, LLC"/>
    <s v="Mid-Atlantic"/>
  </r>
  <r>
    <n v="55439"/>
    <s v="Tenaska Virginia Generating Station"/>
    <s v="VA"/>
    <s v="ELECTRIC POWER"/>
    <n v="2"/>
    <x v="1"/>
    <x v="0"/>
    <s v="GAS"/>
    <n v="3114394000"/>
    <n v="0"/>
    <n v="32787816"/>
    <n v="32787816"/>
    <n v="0"/>
    <n v="31050585"/>
    <s v="Mcf"/>
    <n v="1918074"/>
    <n v="1740065"/>
    <s v="SERC"/>
    <x v="4"/>
    <s v="PJM Interconnection, LLC"/>
    <s v="Mid-Atlantic"/>
  </r>
  <r>
    <n v="55440"/>
    <s v="Tenaska Central Alabama Generating Stn"/>
    <s v="AL"/>
    <s v="ELECTRIC POWER"/>
    <n v="2"/>
    <x v="0"/>
    <x v="0"/>
    <s v="GAS"/>
    <n v="2140440000"/>
    <n v="0"/>
    <n v="3435468"/>
    <n v="3435468"/>
    <n v="0"/>
    <n v="3339798"/>
    <s v="Mcf"/>
    <n v="200973"/>
    <n v="182322"/>
    <s v="SERC"/>
    <x v="0"/>
    <s v="Southern Company Services, Inc. - Trans"/>
    <s v="Southeast"/>
  </r>
  <r>
    <n v="55440"/>
    <s v="Tenaska Central Alabama Generating Stn"/>
    <s v="AL"/>
    <s v="ELECTRIC POWER"/>
    <n v="2"/>
    <x v="1"/>
    <x v="0"/>
    <s v="GAS"/>
    <n v="3045201000"/>
    <n v="0"/>
    <n v="34843951"/>
    <n v="34843951"/>
    <n v="0"/>
    <n v="33842438"/>
    <s v="Mcf"/>
    <n v="2038357"/>
    <n v="1849185"/>
    <s v="SERC"/>
    <x v="0"/>
    <s v="Southern Company Services, Inc. - Trans"/>
    <s v="Southeast"/>
  </r>
  <r>
    <n v="55447"/>
    <s v="Columbia Energy Center"/>
    <s v="MO"/>
    <s v="ELECTRIC POWER"/>
    <n v="1"/>
    <x v="3"/>
    <x v="0"/>
    <s v="GAS"/>
    <n v="2729000"/>
    <n v="0"/>
    <n v="41576"/>
    <n v="41576"/>
    <n v="0"/>
    <n v="41576"/>
    <s v="Mcf"/>
    <n v="2432"/>
    <n v="2206"/>
    <s v="SERC"/>
    <x v="2"/>
    <s v="Midcontinent Independent Transmission System Operator, Inc.."/>
    <s v="Midwest"/>
  </r>
  <r>
    <n v="55451"/>
    <s v="Magnolia Power Plant"/>
    <s v="MS"/>
    <s v="ELECTRIC POWER"/>
    <n v="1"/>
    <x v="0"/>
    <x v="0"/>
    <s v="GAS"/>
    <n v="2351721000"/>
    <n v="0"/>
    <n v="16724148"/>
    <n v="16724148"/>
    <n v="0"/>
    <n v="16408468"/>
    <s v="Mcf"/>
    <n v="978356"/>
    <n v="887559"/>
    <s v="SERC"/>
    <x v="3"/>
    <s v="Tennessee Valley Authority"/>
    <s v="Tennessee Valley Authority"/>
  </r>
  <r>
    <n v="55451"/>
    <s v="Magnolia Power Plant"/>
    <s v="MS"/>
    <s v="ELECTRIC POWER"/>
    <n v="1"/>
    <x v="1"/>
    <x v="0"/>
    <s v="GAS"/>
    <n v="3380117000"/>
    <n v="0"/>
    <n v="24817818"/>
    <n v="24817818"/>
    <n v="0"/>
    <n v="24348938"/>
    <s v="Mcf"/>
    <n v="1451832"/>
    <n v="1317094"/>
    <s v="SERC"/>
    <x v="3"/>
    <s v="Tennessee Valley Authority"/>
    <s v="Tennessee Valley Authority"/>
  </r>
  <r>
    <n v="55453"/>
    <s v="Fountain Valley Power Facility"/>
    <s v="CO"/>
    <s v="ELECTRIC POWER"/>
    <n v="2"/>
    <x v="3"/>
    <x v="0"/>
    <s v="GAS"/>
    <n v="140376000"/>
    <n v="0"/>
    <n v="1576969"/>
    <n v="1576969"/>
    <n v="0"/>
    <n v="1536518"/>
    <s v="Mcf"/>
    <n v="92252"/>
    <n v="83691"/>
    <s v="WECC"/>
    <x v="23"/>
    <s v="Public Service Company of Colorado"/>
    <s v="Northwest"/>
  </r>
  <r>
    <n v="55455"/>
    <s v="Red Hawk"/>
    <s v="AZ"/>
    <s v="ELECTRIC POWER"/>
    <n v="1"/>
    <x v="0"/>
    <x v="0"/>
    <s v="GAS"/>
    <n v="1980938000"/>
    <n v="0"/>
    <n v="0"/>
    <n v="0"/>
    <n v="0"/>
    <n v="0"/>
    <s v="Mcf"/>
    <n v="0"/>
    <n v="0"/>
    <s v="WECC"/>
    <x v="14"/>
    <s v="Salt River Project"/>
    <s v="Southwest"/>
  </r>
  <r>
    <n v="55455"/>
    <s v="Red Hawk"/>
    <s v="AZ"/>
    <s v="ELECTRIC POWER"/>
    <n v="1"/>
    <x v="1"/>
    <x v="0"/>
    <s v="GAS"/>
    <n v="3177961000"/>
    <n v="0"/>
    <n v="38428227"/>
    <n v="38428227"/>
    <n v="0"/>
    <n v="36874712"/>
    <s v="Mcf"/>
    <n v="2248036"/>
    <n v="2039405"/>
    <s v="WECC"/>
    <x v="14"/>
    <s v="Salt River Project"/>
    <s v="Southwest"/>
  </r>
  <r>
    <n v="55457"/>
    <s v="McClain Energy Facility"/>
    <s v="OK"/>
    <s v="ELECTRIC POWER"/>
    <n v="1"/>
    <x v="0"/>
    <x v="0"/>
    <s v="GAS"/>
    <n v="1253766000"/>
    <n v="0"/>
    <n v="0"/>
    <n v="0"/>
    <n v="0"/>
    <n v="0"/>
    <s v="Mcf"/>
    <n v="0"/>
    <n v="0"/>
    <s v="SPP"/>
    <x v="6"/>
    <s v="Southwest Power Pool"/>
    <s v="Central"/>
  </r>
  <r>
    <n v="55457"/>
    <s v="McClain Energy Facility"/>
    <s v="OK"/>
    <s v="ELECTRIC POWER"/>
    <n v="1"/>
    <x v="1"/>
    <x v="0"/>
    <s v="GAS"/>
    <n v="2357499000"/>
    <n v="0"/>
    <n v="24813930"/>
    <n v="24813930"/>
    <n v="0"/>
    <n v="23560149"/>
    <s v="Mcf"/>
    <n v="1451605"/>
    <n v="1316887"/>
    <s v="SPP"/>
    <x v="6"/>
    <s v="Southwest Power Pool"/>
    <s v="Central"/>
  </r>
  <r>
    <n v="55463"/>
    <s v="Redbud Power Plant"/>
    <s v="OK"/>
    <s v="ELECTRIC POWER"/>
    <n v="1"/>
    <x v="0"/>
    <x v="0"/>
    <s v="GAS"/>
    <n v="2891187000"/>
    <n v="0"/>
    <n v="6849932"/>
    <n v="6849932"/>
    <n v="0"/>
    <n v="6450134"/>
    <s v="Mcf"/>
    <n v="400718"/>
    <n v="363529"/>
    <s v="SPP"/>
    <x v="6"/>
    <s v="Southwest Power Pool"/>
    <s v="Central"/>
  </r>
  <r>
    <n v="55463"/>
    <s v="Redbud Power Plant"/>
    <s v="OK"/>
    <s v="ELECTRIC POWER"/>
    <n v="1"/>
    <x v="1"/>
    <x v="0"/>
    <s v="GAS"/>
    <n v="4403186000"/>
    <n v="0"/>
    <n v="45231425"/>
    <n v="45231425"/>
    <n v="0"/>
    <n v="42590163"/>
    <s v="Mcf"/>
    <n v="2646020"/>
    <n v="2400454"/>
    <s v="SPP"/>
    <x v="6"/>
    <s v="Southwest Power Pool"/>
    <s v="Central"/>
  </r>
  <r>
    <n v="55464"/>
    <s v="Deer Park Energy Center"/>
    <s v="TX"/>
    <s v="ELECTRIC POWER"/>
    <n v="3"/>
    <x v="0"/>
    <x v="0"/>
    <s v="GAS"/>
    <n v="763792000"/>
    <n v="754235"/>
    <n v="6116341"/>
    <n v="4719610"/>
    <n v="1396731"/>
    <n v="5932672"/>
    <s v="Mcf"/>
    <n v="357803"/>
    <n v="324597"/>
    <s v="TRE"/>
    <x v="19"/>
    <s v="Electric Reliability Council of Texas, Inc."/>
    <s v="Electric Reliability Council of Texas, Inc."/>
  </r>
  <r>
    <n v="55464"/>
    <s v="Deer Park Energy Center"/>
    <s v="TX"/>
    <s v="ELECTRIC POWER"/>
    <n v="3"/>
    <x v="1"/>
    <x v="0"/>
    <s v="GAS"/>
    <n v="5964028000"/>
    <n v="14899704"/>
    <n v="66476568"/>
    <n v="38884523"/>
    <n v="27592045"/>
    <n v="64453326"/>
    <s v="Mcf"/>
    <n v="3888852"/>
    <n v="3527943"/>
    <s v="TRE"/>
    <x v="19"/>
    <s v="Electric Reliability Council of Texas, Inc."/>
    <s v="Electric Reliability Council of Texas, Inc."/>
  </r>
  <r>
    <n v="55467"/>
    <s v="Ouachita"/>
    <s v="LA"/>
    <s v="ELECTRIC POWER"/>
    <n v="1"/>
    <x v="0"/>
    <x v="0"/>
    <s v="GAS"/>
    <n v="1441970000"/>
    <n v="0"/>
    <n v="0"/>
    <n v="0"/>
    <n v="0"/>
    <n v="0"/>
    <s v="Mcf"/>
    <n v="0"/>
    <n v="0"/>
    <s v="SERC"/>
    <x v="2"/>
    <s v="Midcontinent Independent Transmission System Operator, Inc.."/>
    <s v="Midwest"/>
  </r>
  <r>
    <n v="55467"/>
    <s v="Ouachita"/>
    <s v="LA"/>
    <s v="ELECTRIC POWER"/>
    <n v="1"/>
    <x v="1"/>
    <x v="0"/>
    <s v="GAS"/>
    <n v="2461008000"/>
    <n v="0"/>
    <n v="28251627"/>
    <n v="28251627"/>
    <n v="0"/>
    <n v="27165609"/>
    <s v="Mcf"/>
    <n v="1652709"/>
    <n v="1499327"/>
    <s v="SERC"/>
    <x v="2"/>
    <s v="Midcontinent Independent Transmission System Operator, Inc.."/>
    <s v="Midwest"/>
  </r>
  <r>
    <n v="55470"/>
    <s v="Green Power 2"/>
    <s v="TX"/>
    <s v="INDUSTRIAL"/>
    <n v="7"/>
    <x v="0"/>
    <x v="0"/>
    <s v="GAS"/>
    <n v="490517242"/>
    <n v="182882"/>
    <n v="1841503"/>
    <n v="1583924"/>
    <n v="257579"/>
    <n v="1788793"/>
    <s v="Mcf"/>
    <n v="107727"/>
    <n v="97729"/>
    <s v="TRE"/>
    <x v="19"/>
    <s v="Electric Reliability Council of Texas, Inc."/>
    <s v="Electric Reliability Council of Texas, Inc."/>
  </r>
  <r>
    <n v="55470"/>
    <s v="Green Power 2"/>
    <s v="TX"/>
    <s v="INDUSTRIAL"/>
    <n v="7"/>
    <x v="1"/>
    <x v="0"/>
    <s v="GAS"/>
    <n v="3916729000"/>
    <n v="16839876"/>
    <n v="44191187"/>
    <n v="20473052"/>
    <n v="23718135"/>
    <n v="42939539"/>
    <s v="Mcf"/>
    <n v="2585166"/>
    <n v="2345248"/>
    <s v="TRE"/>
    <x v="19"/>
    <s v="Electric Reliability Council of Texas, Inc."/>
    <s v="Electric Reliability Council of Texas, Inc."/>
  </r>
  <r>
    <n v="55477"/>
    <s v="Neil Simpson Gas Turbine #2"/>
    <s v="WY"/>
    <s v="ELECTRIC POWER"/>
    <n v="1"/>
    <x v="3"/>
    <x v="0"/>
    <s v="GAS"/>
    <n v="5309000"/>
    <n v="0"/>
    <n v="73435"/>
    <n v="73435"/>
    <n v="0"/>
    <n v="70814"/>
    <s v="Mcf"/>
    <n v="4296"/>
    <n v="3897"/>
    <s v="WECC"/>
    <x v="8"/>
    <s v="Western Area Power Administration - Rocky Mountain Region"/>
    <s v="Northwest"/>
  </r>
  <r>
    <n v="55478"/>
    <s v="Lange Gas Turbines"/>
    <s v="SD"/>
    <s v="ELECTRIC POWER"/>
    <n v="1"/>
    <x v="3"/>
    <x v="0"/>
    <s v="GAS"/>
    <n v="11657000"/>
    <n v="0"/>
    <n v="143891"/>
    <n v="143891"/>
    <n v="0"/>
    <n v="138891"/>
    <s v="Mcf"/>
    <n v="8418"/>
    <n v="7636"/>
    <s v="WECC"/>
    <x v="8"/>
    <s v="Western Area Power Administration - Rocky Mountain Region"/>
    <s v="Northwest"/>
  </r>
  <r>
    <n v="55479"/>
    <s v="Wygen 1"/>
    <s v="WY"/>
    <s v="ELECTRIC POWER"/>
    <n v="2"/>
    <x v="2"/>
    <x v="4"/>
    <s v="COAL"/>
    <n v="709475871"/>
    <n v="0"/>
    <n v="8393580"/>
    <n v="8393580"/>
    <n v="0"/>
    <n v="522947"/>
    <s v="Tons"/>
    <n v="899326"/>
    <n v="815863"/>
    <s v="WECC"/>
    <x v="8"/>
    <s v="Western Area Power Administration - Rocky Mountain Region"/>
    <s v="Northwest"/>
  </r>
  <r>
    <n v="55479"/>
    <s v="Wygen 1"/>
    <s v="WY"/>
    <s v="ELECTRIC POWER"/>
    <n v="2"/>
    <x v="2"/>
    <x v="0"/>
    <s v="GAS"/>
    <n v="1048129"/>
    <n v="0"/>
    <n v="12468"/>
    <n v="12468"/>
    <n v="0"/>
    <n v="12111"/>
    <s v="Mcf"/>
    <n v="729"/>
    <n v="662"/>
    <s v="WECC"/>
    <x v="8"/>
    <s v="Western Area Power Administration - Rocky Mountain Region"/>
    <s v="Northwest"/>
  </r>
  <r>
    <n v="55480"/>
    <s v="Forney Energy Center"/>
    <s v="TX"/>
    <s v="ELECTRIC POWER"/>
    <n v="2"/>
    <x v="0"/>
    <x v="0"/>
    <s v="GAS"/>
    <n v="3919331000"/>
    <n v="0"/>
    <n v="7418322"/>
    <n v="7418322"/>
    <n v="0"/>
    <n v="7190847"/>
    <s v="Mcf"/>
    <n v="433969"/>
    <n v="393694"/>
    <s v="TRE"/>
    <x v="19"/>
    <s v="Electric Reliability Council of Texas, Inc."/>
    <s v="Electric Reliability Council of Texas, Inc."/>
  </r>
  <r>
    <n v="55480"/>
    <s v="Forney Energy Center"/>
    <s v="TX"/>
    <s v="ELECTRIC POWER"/>
    <n v="2"/>
    <x v="1"/>
    <x v="0"/>
    <s v="GAS"/>
    <n v="5573315000"/>
    <n v="0"/>
    <n v="62801723"/>
    <n v="62801723"/>
    <n v="0"/>
    <n v="60840545"/>
    <s v="Mcf"/>
    <n v="3673875"/>
    <n v="3332918"/>
    <s v="TRE"/>
    <x v="19"/>
    <s v="Electric Reliability Council of Texas, Inc."/>
    <s v="Electric Reliability Council of Texas, Inc."/>
  </r>
  <r>
    <n v="55481"/>
    <s v="Mesquite Generating Station Block 2"/>
    <s v="AZ"/>
    <s v="ELECTRIC POWER"/>
    <n v="2"/>
    <x v="0"/>
    <x v="0"/>
    <s v="GAS"/>
    <n v="1055713000"/>
    <n v="0"/>
    <n v="1689827"/>
    <n v="1689827"/>
    <n v="0"/>
    <n v="1652133"/>
    <s v="Mcf"/>
    <n v="98854"/>
    <n v="89680"/>
    <s v="WECC"/>
    <x v="14"/>
    <s v="Salt River Project"/>
    <s v="Southwest"/>
  </r>
  <r>
    <n v="55481"/>
    <s v="Mesquite Generating Station Block 2"/>
    <s v="AZ"/>
    <s v="ELECTRIC POWER"/>
    <n v="2"/>
    <x v="1"/>
    <x v="0"/>
    <s v="GAS"/>
    <n v="1451979000"/>
    <n v="0"/>
    <n v="16916968"/>
    <n v="16916968"/>
    <n v="0"/>
    <n v="16532617"/>
    <s v="Mcf"/>
    <n v="989636"/>
    <n v="897792"/>
    <s v="WECC"/>
    <x v="14"/>
    <s v="Salt River Project"/>
    <s v="Southwest"/>
  </r>
  <r>
    <n v="55482"/>
    <s v="Goldendale Generating Station"/>
    <s v="WA"/>
    <s v="ELECTRIC POWER"/>
    <n v="1"/>
    <x v="0"/>
    <x v="0"/>
    <s v="GAS"/>
    <n v="357388000"/>
    <n v="0"/>
    <n v="190499"/>
    <n v="190499"/>
    <n v="0"/>
    <n v="176682"/>
    <s v="Mcf"/>
    <n v="11144"/>
    <n v="10110"/>
    <s v="WECC"/>
    <x v="45"/>
    <s v="Bonneville Power Administration"/>
    <s v="Northwest"/>
  </r>
  <r>
    <n v="55482"/>
    <s v="Goldendale Generating Station"/>
    <s v="WA"/>
    <s v="ELECTRIC POWER"/>
    <n v="1"/>
    <x v="1"/>
    <x v="0"/>
    <s v="GAS"/>
    <n v="646659000"/>
    <n v="0"/>
    <n v="6905709"/>
    <n v="6905709"/>
    <n v="0"/>
    <n v="6420536"/>
    <s v="Mcf"/>
    <n v="403981"/>
    <n v="366489"/>
    <s v="WECC"/>
    <x v="45"/>
    <s v="Bonneville Power Administration"/>
    <s v="Northwest"/>
  </r>
  <r>
    <n v="55496"/>
    <s v="Goose Creek Energy Center"/>
    <s v="IL"/>
    <s v="ELECTRIC POWER"/>
    <n v="1"/>
    <x v="3"/>
    <x v="0"/>
    <s v="GAS"/>
    <n v="27657000"/>
    <n v="0"/>
    <n v="370838"/>
    <n v="370838"/>
    <n v="0"/>
    <n v="358324"/>
    <s v="Mcf"/>
    <n v="21694"/>
    <n v="19681"/>
    <s v="SERC"/>
    <x v="2"/>
    <s v="Midcontinent Independent Transmission System Operator, Inc.."/>
    <s v="Midwest"/>
  </r>
  <r>
    <n v="55499"/>
    <s v="CalPeak Power Vaca Dixon Peaker Plant"/>
    <s v="CA"/>
    <s v="ELECTRIC POWER"/>
    <n v="2"/>
    <x v="3"/>
    <x v="0"/>
    <s v="GAS"/>
    <n v="13758000"/>
    <n v="0"/>
    <n v="150697"/>
    <n v="150697"/>
    <n v="0"/>
    <n v="145319"/>
    <s v="Mcf"/>
    <n v="8816"/>
    <n v="7998"/>
    <s v="WECC"/>
    <x v="18"/>
    <s v="California Independent System Operator"/>
    <s v="California"/>
  </r>
  <r>
    <n v="55501"/>
    <s v="Kiamichi Energy Facility"/>
    <s v="OK"/>
    <s v="ELECTRIC POWER"/>
    <n v="2"/>
    <x v="0"/>
    <x v="0"/>
    <s v="GAS"/>
    <n v="732696000"/>
    <n v="0"/>
    <n v="1394944"/>
    <n v="1394944"/>
    <n v="0"/>
    <n v="1331119"/>
    <s v="Mcf"/>
    <n v="81604"/>
    <n v="74030"/>
    <s v="SPP"/>
    <x v="19"/>
    <s v="Electric Reliability Council of Texas, Inc."/>
    <s v="Electric Reliability Council of Texas, Inc."/>
  </r>
  <r>
    <n v="55501"/>
    <s v="Kiamichi Energy Facility"/>
    <s v="OK"/>
    <s v="ELECTRIC POWER"/>
    <n v="2"/>
    <x v="1"/>
    <x v="0"/>
    <s v="GAS"/>
    <n v="962744000"/>
    <n v="0"/>
    <n v="11723985"/>
    <n v="11723985"/>
    <n v="0"/>
    <n v="11151823"/>
    <s v="Mcf"/>
    <n v="685848"/>
    <n v="622198"/>
    <s v="SPP"/>
    <x v="19"/>
    <s v="Electric Reliability Council of Texas, Inc."/>
    <s v="Electric Reliability Council of Texas, Inc."/>
  </r>
  <r>
    <n v="55502"/>
    <s v="Lawrenceburg Energy Facility"/>
    <s v="IN"/>
    <s v="ELECTRIC POWER"/>
    <n v="1"/>
    <x v="0"/>
    <x v="0"/>
    <s v="GAS"/>
    <n v="2492904000"/>
    <n v="0"/>
    <n v="0"/>
    <n v="0"/>
    <n v="0"/>
    <n v="0"/>
    <s v="Mcf"/>
    <n v="0"/>
    <n v="0"/>
    <s v="RFC"/>
    <x v="4"/>
    <s v="PJM Interconnection, LLC"/>
    <s v="Mid-Atlantic"/>
  </r>
  <r>
    <n v="55502"/>
    <s v="Lawrenceburg Energy Facility"/>
    <s v="IN"/>
    <s v="ELECTRIC POWER"/>
    <n v="1"/>
    <x v="1"/>
    <x v="0"/>
    <s v="GAS"/>
    <n v="5118058000"/>
    <n v="0"/>
    <n v="53978994"/>
    <n v="53978994"/>
    <n v="0"/>
    <n v="51042588"/>
    <s v="Mcf"/>
    <n v="3157749"/>
    <n v="2864691"/>
    <s v="RFC"/>
    <x v="4"/>
    <s v="PJM Interconnection, LLC"/>
    <s v="Mid-Atlantic"/>
  </r>
  <r>
    <n v="55503"/>
    <s v="AEP Waterford Facility"/>
    <s v="OH"/>
    <s v="ELECTRIC POWER"/>
    <n v="2"/>
    <x v="0"/>
    <x v="0"/>
    <s v="GAS"/>
    <n v="2485632000"/>
    <n v="0"/>
    <n v="0"/>
    <n v="0"/>
    <n v="0"/>
    <n v="0"/>
    <s v="Mcf"/>
    <n v="0"/>
    <n v="0"/>
    <s v="RFC"/>
    <x v="4"/>
    <s v="PJM Interconnection, LLC"/>
    <s v="Mid-Atlantic"/>
  </r>
  <r>
    <n v="55503"/>
    <s v="AEP Waterford Facility"/>
    <s v="OH"/>
    <s v="ELECTRIC POWER"/>
    <n v="2"/>
    <x v="1"/>
    <x v="0"/>
    <s v="GAS"/>
    <n v="4057743000"/>
    <n v="0"/>
    <n v="44928940"/>
    <n v="44928940"/>
    <n v="0"/>
    <n v="42206343"/>
    <s v="Mcf"/>
    <n v="2628325"/>
    <n v="2384400"/>
    <s v="RFC"/>
    <x v="4"/>
    <s v="PJM Interconnection, LLC"/>
    <s v="Mid-Atlantic"/>
  </r>
  <r>
    <n v="55504"/>
    <s v="Limon Generating Station"/>
    <s v="CO"/>
    <s v="ELECTRIC POWER"/>
    <n v="1"/>
    <x v="3"/>
    <x v="0"/>
    <s v="GAS"/>
    <n v="51149250"/>
    <n v="0"/>
    <n v="637475"/>
    <n v="637475"/>
    <n v="0"/>
    <n v="573268"/>
    <s v="Mcf"/>
    <n v="37292"/>
    <n v="33831"/>
    <s v="WECC"/>
    <x v="8"/>
    <s v="Western Area Power Administration - Rocky Mountain Region"/>
    <s v="Northwest"/>
  </r>
  <r>
    <n v="55504"/>
    <s v="Limon Generating Station"/>
    <s v="CO"/>
    <s v="ELECTRIC POWER"/>
    <n v="1"/>
    <x v="3"/>
    <x v="2"/>
    <s v="PET"/>
    <n v="50750"/>
    <n v="0"/>
    <n v="637"/>
    <n v="637"/>
    <n v="0"/>
    <n v="115"/>
    <s v="Barrels"/>
    <n v="51"/>
    <n v="47"/>
    <s v="WECC"/>
    <x v="8"/>
    <s v="Western Area Power Administration - Rocky Mountain Region"/>
    <s v="Northwest"/>
  </r>
  <r>
    <n v="55505"/>
    <s v="Frank Knutson"/>
    <s v="CO"/>
    <s v="ELECTRIC POWER"/>
    <n v="1"/>
    <x v="3"/>
    <x v="0"/>
    <s v="GAS"/>
    <n v="15478945"/>
    <n v="0"/>
    <n v="218146"/>
    <n v="218146"/>
    <n v="0"/>
    <n v="196175"/>
    <s v="Mcf"/>
    <n v="12761"/>
    <n v="11577"/>
    <s v="WECC"/>
    <x v="23"/>
    <s v="Public Service Company of Colorado"/>
    <s v="Northwest"/>
  </r>
  <r>
    <n v="55505"/>
    <s v="Frank Knutson"/>
    <s v="CO"/>
    <s v="ELECTRIC POWER"/>
    <n v="1"/>
    <x v="3"/>
    <x v="2"/>
    <s v="PET"/>
    <n v="142055"/>
    <n v="0"/>
    <n v="2003"/>
    <n v="2003"/>
    <n v="0"/>
    <n v="364"/>
    <s v="Barrels"/>
    <n v="162"/>
    <n v="147"/>
    <s v="WECC"/>
    <x v="23"/>
    <s v="Public Service Company of Colorado"/>
    <s v="Northwest"/>
  </r>
  <r>
    <n v="55508"/>
    <s v="CalPeak Power Panoche Peaker Plant"/>
    <s v="CA"/>
    <s v="ELECTRIC POWER"/>
    <n v="2"/>
    <x v="3"/>
    <x v="0"/>
    <s v="GAS"/>
    <n v="17941000"/>
    <n v="0"/>
    <n v="200861"/>
    <n v="200861"/>
    <n v="0"/>
    <n v="194258"/>
    <s v="Mcf"/>
    <n v="11750"/>
    <n v="10660"/>
    <s v="WECC"/>
    <x v="18"/>
    <s v="California Independent System Operator"/>
    <s v="California"/>
  </r>
  <r>
    <n v="55510"/>
    <s v="CalPeak Power Border Peaker Plant"/>
    <s v="CA"/>
    <s v="ELECTRIC POWER"/>
    <n v="2"/>
    <x v="3"/>
    <x v="0"/>
    <s v="GAS"/>
    <n v="11404000"/>
    <n v="0"/>
    <n v="126662"/>
    <n v="126662"/>
    <n v="0"/>
    <n v="122261"/>
    <s v="Mcf"/>
    <n v="7410"/>
    <n v="6722"/>
    <s v="WECC"/>
    <x v="18"/>
    <s v="California Independent System Operator"/>
    <s v="California"/>
  </r>
  <r>
    <n v="55512"/>
    <s v="Cuyamaca Peak Energy Plant"/>
    <s v="CA"/>
    <s v="ELECTRIC POWER"/>
    <n v="1"/>
    <x v="3"/>
    <x v="0"/>
    <s v="GAS"/>
    <n v="8176000"/>
    <n v="0"/>
    <n v="94361"/>
    <n v="94361"/>
    <n v="0"/>
    <n v="91082"/>
    <s v="Mcf"/>
    <n v="5520"/>
    <n v="5008"/>
    <s v="WECC"/>
    <x v="18"/>
    <s v="California Independent System Operator"/>
    <s v="California"/>
  </r>
  <r>
    <n v="55513"/>
    <s v="CalPeak Power Enterprise Peaker Plant"/>
    <s v="CA"/>
    <s v="ELECTRIC POWER"/>
    <n v="2"/>
    <x v="3"/>
    <x v="0"/>
    <s v="GAS"/>
    <n v="12176000"/>
    <n v="0"/>
    <n v="133356"/>
    <n v="133356"/>
    <n v="0"/>
    <n v="128598"/>
    <s v="Mcf"/>
    <n v="7801"/>
    <n v="7077"/>
    <s v="WECC"/>
    <x v="18"/>
    <s v="California Independent System Operator"/>
    <s v="California"/>
  </r>
  <r>
    <n v="55514"/>
    <s v="Apex Generating Station"/>
    <s v="NV"/>
    <s v="ELECTRIC POWER"/>
    <n v="1"/>
    <x v="0"/>
    <x v="0"/>
    <s v="GAS"/>
    <n v="1203552000"/>
    <n v="0"/>
    <n v="677333"/>
    <n v="677333"/>
    <n v="0"/>
    <n v="649979"/>
    <s v="Mcf"/>
    <n v="39624"/>
    <n v="35946"/>
    <s v="WECC"/>
    <x v="40"/>
    <s v="Nevada Power Company"/>
    <s v="Northwest"/>
  </r>
  <r>
    <n v="55514"/>
    <s v="Apex Generating Station"/>
    <s v="NV"/>
    <s v="ELECTRIC POWER"/>
    <n v="1"/>
    <x v="1"/>
    <x v="0"/>
    <s v="GAS"/>
    <n v="2220203000"/>
    <n v="0"/>
    <n v="23553420"/>
    <n v="23553420"/>
    <n v="0"/>
    <n v="22609753"/>
    <s v="Mcf"/>
    <n v="1377865"/>
    <n v="1249991"/>
    <s v="WECC"/>
    <x v="40"/>
    <s v="Nevada Power Company"/>
    <s v="Northwest"/>
  </r>
  <r>
    <n v="55516"/>
    <s v="Fayette Energy Facility"/>
    <s v="PA"/>
    <s v="ELECTRIC POWER"/>
    <n v="2"/>
    <x v="0"/>
    <x v="0"/>
    <s v="GAS"/>
    <n v="2059914000"/>
    <n v="0"/>
    <n v="6325433"/>
    <n v="6325433"/>
    <n v="0"/>
    <n v="5902601"/>
    <s v="Mcf"/>
    <n v="370035"/>
    <n v="335694"/>
    <s v="RFC"/>
    <x v="4"/>
    <s v="PJM Interconnection, LLC"/>
    <s v="Mid-Atlantic"/>
  </r>
  <r>
    <n v="55516"/>
    <s v="Fayette Energy Facility"/>
    <s v="PA"/>
    <s v="ELECTRIC POWER"/>
    <n v="2"/>
    <x v="1"/>
    <x v="0"/>
    <s v="GAS"/>
    <n v="2546964000"/>
    <n v="0"/>
    <n v="27046628"/>
    <n v="27046628"/>
    <n v="0"/>
    <n v="25273180"/>
    <s v="Mcf"/>
    <n v="1582217"/>
    <n v="1435378"/>
    <s v="RFC"/>
    <x v="4"/>
    <s v="PJM Interconnection, LLC"/>
    <s v="Mid-Atlantic"/>
  </r>
  <r>
    <n v="55517"/>
    <s v="Wallingford Energy"/>
    <s v="CT"/>
    <s v="ELECTRIC POWER"/>
    <n v="2"/>
    <x v="3"/>
    <x v="0"/>
    <s v="GAS"/>
    <n v="205857000"/>
    <n v="0"/>
    <n v="2156857"/>
    <n v="2156857"/>
    <n v="0"/>
    <n v="2102555"/>
    <s v="Mcf"/>
    <n v="126175"/>
    <n v="114465"/>
    <s v="NPCC"/>
    <x v="24"/>
    <s v="ISO New England Inc."/>
    <s v="New England ISO"/>
  </r>
  <r>
    <n v="55518"/>
    <s v="High Desert Power Plant"/>
    <s v="CA"/>
    <s v="ELECTRIC POWER"/>
    <n v="2"/>
    <x v="0"/>
    <x v="0"/>
    <s v="GAS"/>
    <n v="1112283000"/>
    <n v="0"/>
    <n v="5601262"/>
    <n v="5601262"/>
    <n v="0"/>
    <n v="5383328"/>
    <s v="Mcf"/>
    <n v="327672"/>
    <n v="297262"/>
    <s v="WECC"/>
    <x v="18"/>
    <s v="California Independent System Operator"/>
    <s v="California"/>
  </r>
  <r>
    <n v="55518"/>
    <s v="High Desert Power Plant"/>
    <s v="CA"/>
    <s v="ELECTRIC POWER"/>
    <n v="2"/>
    <x v="1"/>
    <x v="0"/>
    <s v="GAS"/>
    <n v="1977558000"/>
    <n v="0"/>
    <n v="17710741"/>
    <n v="17710741"/>
    <n v="0"/>
    <n v="17108962"/>
    <s v="Mcf"/>
    <n v="1036071"/>
    <n v="939918"/>
    <s v="WECC"/>
    <x v="18"/>
    <s v="California Independent System Operator"/>
    <s v="California"/>
  </r>
  <r>
    <n v="55522"/>
    <s v="Sundance"/>
    <s v="AZ"/>
    <s v="ELECTRIC POWER"/>
    <n v="1"/>
    <x v="3"/>
    <x v="0"/>
    <s v="GAS"/>
    <n v="234372000"/>
    <n v="0"/>
    <n v="2577229"/>
    <n v="2577229"/>
    <n v="0"/>
    <n v="2486867"/>
    <s v="Mcf"/>
    <n v="150767"/>
    <n v="136775"/>
    <s v="WECC"/>
    <x v="16"/>
    <s v="Western Area Power Administration - Desert Southwest Region"/>
    <s v="Southwest"/>
  </r>
  <r>
    <n v="55524"/>
    <s v="York Energy Center"/>
    <s v="PA"/>
    <s v="ELECTRIC POWER"/>
    <n v="2"/>
    <x v="0"/>
    <x v="0"/>
    <s v="GAS"/>
    <n v="534069420"/>
    <n v="0"/>
    <n v="0"/>
    <n v="0"/>
    <n v="0"/>
    <n v="0"/>
    <s v="Mcf"/>
    <n v="0"/>
    <n v="0"/>
    <s v="RFC"/>
    <x v="4"/>
    <s v="PJM Interconnection, LLC"/>
    <s v="Mid-Atlantic"/>
  </r>
  <r>
    <n v="55524"/>
    <s v="York Energy Center"/>
    <s v="PA"/>
    <s v="ELECTRIC POWER"/>
    <n v="2"/>
    <x v="0"/>
    <x v="2"/>
    <s v="PET"/>
    <n v="1378580"/>
    <n v="0"/>
    <n v="0"/>
    <n v="0"/>
    <n v="0"/>
    <n v="0"/>
    <s v="Barrels"/>
    <n v="0"/>
    <n v="0"/>
    <s v="RFC"/>
    <x v="4"/>
    <s v="PJM Interconnection, LLC"/>
    <s v="Mid-Atlantic"/>
  </r>
  <r>
    <n v="55524"/>
    <s v="York Energy Center"/>
    <s v="PA"/>
    <s v="ELECTRIC POWER"/>
    <n v="2"/>
    <x v="1"/>
    <x v="0"/>
    <s v="GAS"/>
    <n v="1014281361"/>
    <n v="0"/>
    <n v="12430534"/>
    <n v="12430534"/>
    <n v="0"/>
    <n v="11765272"/>
    <s v="Mcf"/>
    <n v="727181"/>
    <n v="659694"/>
    <s v="RFC"/>
    <x v="4"/>
    <s v="PJM Interconnection, LLC"/>
    <s v="Mid-Atlantic"/>
  </r>
  <r>
    <n v="55524"/>
    <s v="York Energy Center"/>
    <s v="PA"/>
    <s v="ELECTRIC POWER"/>
    <n v="2"/>
    <x v="1"/>
    <x v="2"/>
    <s v="PET"/>
    <n v="2671639"/>
    <n v="0"/>
    <n v="32245"/>
    <n v="32245"/>
    <n v="0"/>
    <n v="5573"/>
    <s v="Barrels"/>
    <n v="2600"/>
    <n v="2359"/>
    <s v="RFC"/>
    <x v="4"/>
    <s v="PJM Interconnection, LLC"/>
    <s v="Mid-Atlantic"/>
  </r>
  <r>
    <n v="55525"/>
    <s v="MMSD South Shore Wastewater"/>
    <s v="WI"/>
    <s v="COMMERCIAL"/>
    <n v="5"/>
    <x v="4"/>
    <x v="0"/>
    <s v="GAS"/>
    <n v="8714530"/>
    <n v="33395"/>
    <n v="97632"/>
    <n v="46258"/>
    <n v="51374"/>
    <n v="92983"/>
    <s v="Mcf"/>
    <n v="5711"/>
    <n v="5181"/>
    <s v="RFC"/>
    <x v="2"/>
    <s v="Midcontinent Independent Transmission System Operator, Inc.."/>
    <s v="Midwest"/>
  </r>
  <r>
    <n v="55534"/>
    <s v="Water Filter Plant #2"/>
    <s v="NC"/>
    <s v="ELECTRIC POWER"/>
    <n v="1"/>
    <x v="4"/>
    <x v="2"/>
    <s v="PET"/>
    <n v="52000"/>
    <n v="0"/>
    <n v="808"/>
    <n v="808"/>
    <n v="0"/>
    <n v="141"/>
    <s v="Barrels"/>
    <n v="65"/>
    <n v="59"/>
    <s v="SERC"/>
    <x v="43"/>
    <s v="Duke Energy Carolinas"/>
    <s v="Carolinas"/>
  </r>
  <r>
    <n v="55538"/>
    <s v="Escondido Energy Center"/>
    <s v="CA"/>
    <s v="ELECTRIC POWER"/>
    <n v="2"/>
    <x v="3"/>
    <x v="0"/>
    <s v="GAS"/>
    <n v="31846000"/>
    <n v="0"/>
    <n v="330659"/>
    <n v="330659"/>
    <n v="0"/>
    <n v="318861"/>
    <s v="Mcf"/>
    <n v="19343"/>
    <n v="17548"/>
    <s v="WECC"/>
    <x v="18"/>
    <s v="California Independent System Operator"/>
    <s v="California"/>
  </r>
  <r>
    <n v="55540"/>
    <s v="Chula Vista Energy Center"/>
    <s v="CA"/>
    <s v="ELECTRIC POWER"/>
    <n v="2"/>
    <x v="3"/>
    <x v="0"/>
    <s v="GAS"/>
    <n v="4847000"/>
    <n v="0"/>
    <n v="81207"/>
    <n v="81207"/>
    <n v="0"/>
    <n v="78310"/>
    <s v="Mcf"/>
    <n v="4751"/>
    <n v="4310"/>
    <s v="WECC"/>
    <x v="18"/>
    <s v="California Independent System Operator"/>
    <s v="California"/>
  </r>
  <r>
    <n v="55541"/>
    <s v="Indigo Energy Facility"/>
    <s v="CA"/>
    <s v="ELECTRIC POWER"/>
    <n v="2"/>
    <x v="3"/>
    <x v="0"/>
    <s v="GAS"/>
    <n v="34464000"/>
    <n v="0"/>
    <n v="363916"/>
    <n v="363916"/>
    <n v="0"/>
    <n v="351272"/>
    <s v="Mcf"/>
    <n v="21289"/>
    <n v="19313"/>
    <s v="WECC"/>
    <x v="18"/>
    <s v="California Independent System Operator"/>
    <s v="California"/>
  </r>
  <r>
    <n v="55542"/>
    <s v="Larkspur Energy Facility"/>
    <s v="CA"/>
    <s v="ELECTRIC POWER"/>
    <n v="2"/>
    <x v="3"/>
    <x v="0"/>
    <s v="GAS"/>
    <n v="46403000"/>
    <n v="0"/>
    <n v="474177"/>
    <n v="474177"/>
    <n v="0"/>
    <n v="457259"/>
    <s v="Mcf"/>
    <n v="27739"/>
    <n v="25165"/>
    <s v="WECC"/>
    <x v="18"/>
    <s v="California Independent System Operator"/>
    <s v="California"/>
  </r>
  <r>
    <n v="55544"/>
    <s v="Klamath Expansion Project"/>
    <s v="OR"/>
    <s v="ELECTRIC POWER"/>
    <n v="2"/>
    <x v="3"/>
    <x v="0"/>
    <s v="GAS"/>
    <n v="48603000"/>
    <n v="0"/>
    <n v="550028"/>
    <n v="550028"/>
    <n v="0"/>
    <n v="535568"/>
    <s v="Mcf"/>
    <n v="32176"/>
    <n v="29190"/>
    <s v="WECC"/>
    <x v="52"/>
    <s v="PacifiCorp - West"/>
    <s v="Northwest"/>
  </r>
  <r>
    <n v="55545"/>
    <s v="Hidalgo Energy Center"/>
    <s v="TX"/>
    <s v="ELECTRIC POWER"/>
    <n v="2"/>
    <x v="0"/>
    <x v="0"/>
    <s v="GAS"/>
    <n v="1043226000"/>
    <n v="0"/>
    <n v="0"/>
    <n v="0"/>
    <n v="0"/>
    <n v="0"/>
    <s v="Mcf"/>
    <n v="0"/>
    <n v="0"/>
    <s v="TRE"/>
    <x v="19"/>
    <s v="Electric Reliability Council of Texas, Inc."/>
    <s v="Electric Reliability Council of Texas, Inc."/>
  </r>
  <r>
    <n v="55545"/>
    <s v="Hidalgo Energy Center"/>
    <s v="TX"/>
    <s v="ELECTRIC POWER"/>
    <n v="2"/>
    <x v="1"/>
    <x v="0"/>
    <s v="GAS"/>
    <n v="1717940000"/>
    <n v="0"/>
    <n v="20246078"/>
    <n v="20246078"/>
    <n v="0"/>
    <n v="19520172"/>
    <s v="Mcf"/>
    <n v="1184387"/>
    <n v="1074469"/>
    <s v="TRE"/>
    <x v="19"/>
    <s v="Electric Reliability Council of Texas, Inc."/>
    <s v="Electric Reliability Council of Texas, Inc."/>
  </r>
  <r>
    <n v="55558"/>
    <s v="Combined Locks Energy Center"/>
    <s v="WI"/>
    <s v="INDUSTRIAL"/>
    <n v="7"/>
    <x v="1"/>
    <x v="0"/>
    <s v="GAS"/>
    <n v="0"/>
    <n v="0"/>
    <n v="1"/>
    <n v="0"/>
    <n v="1"/>
    <n v="1"/>
    <s v="Mcf"/>
    <n v="0"/>
    <n v="0"/>
    <s v="RFC"/>
    <x v="2"/>
    <s v="Midcontinent Independent Transmission System Operator, Inc.."/>
    <s v="Midwest"/>
  </r>
  <r>
    <n v="55600"/>
    <s v="Binghamton Cogen"/>
    <s v="NY"/>
    <s v="ELECTRIC POWER"/>
    <n v="3"/>
    <x v="3"/>
    <x v="0"/>
    <s v="GAS"/>
    <n v="30366000"/>
    <n v="0"/>
    <n v="299426"/>
    <n v="299426"/>
    <n v="0"/>
    <n v="291554"/>
    <s v="Mcf"/>
    <n v="17516"/>
    <n v="15891"/>
    <s v="NPCC"/>
    <x v="42"/>
    <s v="New York Independent System Operator"/>
    <s v="New York Independent System Operator"/>
  </r>
  <r>
    <n v="55602"/>
    <s v="MM San Diego-North City"/>
    <s v="CA"/>
    <s v="ELECTRIC POWER"/>
    <n v="2"/>
    <x v="4"/>
    <x v="0"/>
    <s v="GAS"/>
    <n v="44233"/>
    <n v="0"/>
    <n v="505"/>
    <n v="505"/>
    <n v="0"/>
    <n v="505"/>
    <s v="Mcf"/>
    <n v="30"/>
    <n v="27"/>
    <s v="WECC"/>
    <x v="18"/>
    <s v="California Independent System Operator"/>
    <s v="California"/>
  </r>
  <r>
    <n v="55622"/>
    <s v="West Valley Generation Project"/>
    <s v="UT"/>
    <s v="ELECTRIC POWER"/>
    <n v="2"/>
    <x v="3"/>
    <x v="0"/>
    <s v="GAS"/>
    <n v="102210000"/>
    <n v="0"/>
    <n v="1145932"/>
    <n v="1145932"/>
    <n v="0"/>
    <n v="1123463"/>
    <s v="Mcf"/>
    <n v="67037"/>
    <n v="60815"/>
    <s v="WECC"/>
    <x v="20"/>
    <s v="PacifiCorp - East"/>
    <s v="Northwest"/>
  </r>
  <r>
    <n v="55625"/>
    <s v="Creed Energy Center"/>
    <s v="CA"/>
    <s v="ELECTRIC POWER"/>
    <n v="2"/>
    <x v="3"/>
    <x v="0"/>
    <s v="GAS"/>
    <n v="8501000"/>
    <n v="0"/>
    <n v="95992"/>
    <n v="95992"/>
    <n v="0"/>
    <n v="93016"/>
    <s v="Mcf"/>
    <n v="5615"/>
    <n v="5094"/>
    <s v="WECC"/>
    <x v="18"/>
    <s v="California Independent System Operator"/>
    <s v="California"/>
  </r>
  <r>
    <n v="55626"/>
    <s v="Lambie Energy Center"/>
    <s v="CA"/>
    <s v="ELECTRIC POWER"/>
    <n v="2"/>
    <x v="3"/>
    <x v="0"/>
    <s v="GAS"/>
    <n v="9366000"/>
    <n v="0"/>
    <n v="104968"/>
    <n v="104968"/>
    <n v="0"/>
    <n v="101713"/>
    <s v="Mcf"/>
    <n v="6141"/>
    <n v="5571"/>
    <s v="WECC"/>
    <x v="18"/>
    <s v="California Independent System Operator"/>
    <s v="California"/>
  </r>
  <r>
    <n v="55627"/>
    <s v="Goose Haven Energy Center"/>
    <s v="CA"/>
    <s v="ELECTRIC POWER"/>
    <n v="2"/>
    <x v="3"/>
    <x v="0"/>
    <s v="GAS"/>
    <n v="8760000"/>
    <n v="0"/>
    <n v="99508"/>
    <n v="99508"/>
    <n v="0"/>
    <n v="96423"/>
    <s v="Mcf"/>
    <n v="5821"/>
    <n v="5281"/>
    <s v="WECC"/>
    <x v="18"/>
    <s v="California Independent System Operator"/>
    <s v="California"/>
  </r>
  <r>
    <n v="55640"/>
    <s v="University Park North"/>
    <s v="IL"/>
    <s v="ELECTRIC POWER"/>
    <n v="2"/>
    <x v="3"/>
    <x v="0"/>
    <s v="GAS"/>
    <n v="848299000"/>
    <n v="0"/>
    <n v="8686103"/>
    <n v="8686103"/>
    <n v="0"/>
    <n v="8424594"/>
    <s v="Mcf"/>
    <n v="508133"/>
    <n v="460976"/>
    <s v="RFC"/>
    <x v="4"/>
    <s v="PJM Interconnection, LLC"/>
    <s v="Mid-Atlantic"/>
  </r>
  <r>
    <n v="55641"/>
    <s v="Riverside Energy Center"/>
    <s v="WI"/>
    <s v="ELECTRIC POWER"/>
    <n v="1"/>
    <x v="0"/>
    <x v="0"/>
    <s v="GAS"/>
    <n v="981090000"/>
    <n v="0"/>
    <n v="1891890"/>
    <n v="1891890"/>
    <n v="0"/>
    <n v="1891890"/>
    <s v="Mcf"/>
    <n v="110675"/>
    <n v="100404"/>
    <s v="MRO"/>
    <x v="2"/>
    <s v="Midcontinent Independent Transmission System Operator, Inc.."/>
    <s v="Midwest"/>
  </r>
  <r>
    <n v="55641"/>
    <s v="Riverside Energy Center"/>
    <s v="WI"/>
    <s v="ELECTRIC POWER"/>
    <n v="1"/>
    <x v="1"/>
    <x v="0"/>
    <s v="GAS"/>
    <n v="1309571000"/>
    <n v="0"/>
    <n v="14514744"/>
    <n v="14514744"/>
    <n v="0"/>
    <n v="14514744"/>
    <s v="Mcf"/>
    <n v="849107"/>
    <n v="770304"/>
    <s v="MRO"/>
    <x v="2"/>
    <s v="Midcontinent Independent Transmission System Operator, Inc.."/>
    <s v="Midwest"/>
  </r>
  <r>
    <n v="55645"/>
    <s v="Blue Spruce Energy Center"/>
    <s v="CO"/>
    <s v="ELECTRIC POWER"/>
    <n v="1"/>
    <x v="3"/>
    <x v="0"/>
    <s v="GAS"/>
    <n v="181671624"/>
    <n v="0"/>
    <n v="2118855"/>
    <n v="2118855"/>
    <n v="0"/>
    <n v="1915202"/>
    <s v="Mcf"/>
    <n v="123952"/>
    <n v="112449"/>
    <s v="WECC"/>
    <x v="23"/>
    <s v="Public Service Company of Colorado"/>
    <s v="Northwest"/>
  </r>
  <r>
    <n v="55645"/>
    <s v="Blue Spruce Energy Center"/>
    <s v="CO"/>
    <s v="ELECTRIC POWER"/>
    <n v="1"/>
    <x v="3"/>
    <x v="2"/>
    <s v="PET"/>
    <n v="273376"/>
    <n v="0"/>
    <n v="3513"/>
    <n v="3513"/>
    <n v="0"/>
    <n v="606"/>
    <s v="Barrels"/>
    <n v="283"/>
    <n v="257"/>
    <s v="WECC"/>
    <x v="23"/>
    <s v="Public Service Company of Colorado"/>
    <s v="Northwest"/>
  </r>
  <r>
    <n v="55650"/>
    <s v="Plains End"/>
    <s v="CO"/>
    <s v="ELECTRIC POWER"/>
    <n v="2"/>
    <x v="4"/>
    <x v="0"/>
    <s v="GAS"/>
    <n v="8028000"/>
    <n v="0"/>
    <n v="82489"/>
    <n v="82489"/>
    <n v="0"/>
    <n v="79392"/>
    <s v="Mcf"/>
    <n v="4826"/>
    <n v="4378"/>
    <s v="WECC"/>
    <x v="23"/>
    <s v="Public Service Company of Colorado"/>
    <s v="Northwest"/>
  </r>
  <r>
    <n v="55651"/>
    <s v="Spring Creek Energy Center"/>
    <s v="OK"/>
    <s v="ELECTRIC POWER"/>
    <n v="1"/>
    <x v="3"/>
    <x v="0"/>
    <s v="GAS"/>
    <n v="25662000"/>
    <n v="0"/>
    <n v="360110"/>
    <n v="360110"/>
    <n v="0"/>
    <n v="350643"/>
    <s v="Mcf"/>
    <n v="21066"/>
    <n v="19111"/>
    <s v="SPP"/>
    <x v="6"/>
    <s v="Southwest Power Pool"/>
    <s v="Central"/>
  </r>
  <r>
    <n v="55654"/>
    <s v="FirstEnergy Chambersburg"/>
    <s v="PA"/>
    <s v="ELECTRIC POWER"/>
    <n v="2"/>
    <x v="3"/>
    <x v="0"/>
    <s v="GAS"/>
    <n v="189966000"/>
    <n v="0"/>
    <n v="1886410"/>
    <n v="1886410"/>
    <n v="0"/>
    <n v="1782997"/>
    <s v="Mcf"/>
    <n v="110354"/>
    <n v="100113"/>
    <s v="RFC"/>
    <x v="4"/>
    <s v="PJM Interconnection, LLC"/>
    <s v="Mid-Atlantic"/>
  </r>
  <r>
    <n v="55655"/>
    <s v="WFEC GenCo LLC"/>
    <s v="OK"/>
    <s v="ELECTRIC POWER"/>
    <n v="1"/>
    <x v="3"/>
    <x v="0"/>
    <s v="GAS"/>
    <n v="185352000"/>
    <n v="0"/>
    <n v="1856043"/>
    <n v="1856043"/>
    <n v="0"/>
    <n v="1771034"/>
    <s v="Mcf"/>
    <n v="108578"/>
    <n v="98501"/>
    <s v="SPP"/>
    <x v="6"/>
    <s v="Southwest Power Pool"/>
    <s v="Central"/>
  </r>
  <r>
    <n v="55656"/>
    <s v="Pastoria Energy Facility, LLC"/>
    <s v="CA"/>
    <s v="ELECTRIC POWER"/>
    <n v="2"/>
    <x v="0"/>
    <x v="0"/>
    <s v="GAS"/>
    <n v="1548219000"/>
    <n v="0"/>
    <n v="0"/>
    <n v="0"/>
    <n v="0"/>
    <n v="0"/>
    <s v="Mcf"/>
    <n v="0"/>
    <n v="0"/>
    <s v="WECC"/>
    <x v="18"/>
    <s v="California Independent System Operator"/>
    <s v="California"/>
  </r>
  <r>
    <n v="55656"/>
    <s v="Pastoria Energy Facility, LLC"/>
    <s v="CA"/>
    <s v="ELECTRIC POWER"/>
    <n v="2"/>
    <x v="1"/>
    <x v="0"/>
    <s v="GAS"/>
    <n v="2817465000"/>
    <n v="0"/>
    <n v="31010223"/>
    <n v="31010223"/>
    <n v="0"/>
    <n v="29786704"/>
    <s v="Mcf"/>
    <n v="1814085"/>
    <n v="1645727"/>
    <s v="WECC"/>
    <x v="18"/>
    <s v="California Independent System Operator"/>
    <s v="California"/>
  </r>
  <r>
    <n v="55661"/>
    <s v="Essential Power Newington LLC"/>
    <s v="NH"/>
    <s v="ELECTRIC POWER"/>
    <n v="2"/>
    <x v="0"/>
    <x v="0"/>
    <s v="GAS"/>
    <n v="478479808"/>
    <n v="0"/>
    <n v="187488"/>
    <n v="187488"/>
    <n v="0"/>
    <n v="183636"/>
    <s v="Mcf"/>
    <n v="10968"/>
    <n v="9950"/>
    <s v="NPCC"/>
    <x v="24"/>
    <s v="ISO New England Inc."/>
    <s v="New England ISO"/>
  </r>
  <r>
    <n v="55661"/>
    <s v="Essential Power Newington LLC"/>
    <s v="NH"/>
    <s v="ELECTRIC POWER"/>
    <n v="2"/>
    <x v="0"/>
    <x v="2"/>
    <s v="PET"/>
    <n v="588192"/>
    <n v="0"/>
    <n v="0"/>
    <n v="0"/>
    <n v="0"/>
    <n v="0"/>
    <s v="Barrels"/>
    <n v="0"/>
    <n v="0"/>
    <s v="NPCC"/>
    <x v="24"/>
    <s v="ISO New England Inc."/>
    <s v="New England ISO"/>
  </r>
  <r>
    <n v="55661"/>
    <s v="Essential Power Newington LLC"/>
    <s v="NH"/>
    <s v="ELECTRIC POWER"/>
    <n v="2"/>
    <x v="1"/>
    <x v="0"/>
    <s v="GAS"/>
    <n v="806369125"/>
    <n v="0"/>
    <n v="9380178"/>
    <n v="9380178"/>
    <n v="0"/>
    <n v="9156645"/>
    <s v="Mcf"/>
    <n v="548737"/>
    <n v="497811"/>
    <s v="NPCC"/>
    <x v="24"/>
    <s v="ISO New England Inc."/>
    <s v="New England ISO"/>
  </r>
  <r>
    <n v="55661"/>
    <s v="Essential Power Newington LLC"/>
    <s v="NH"/>
    <s v="ELECTRIC POWER"/>
    <n v="2"/>
    <x v="1"/>
    <x v="2"/>
    <s v="PET"/>
    <n v="1035875"/>
    <n v="0"/>
    <n v="12167"/>
    <n v="12167"/>
    <n v="0"/>
    <n v="2104"/>
    <s v="Barrels"/>
    <n v="981"/>
    <n v="890"/>
    <s v="NPCC"/>
    <x v="24"/>
    <s v="ISO New England Inc."/>
    <s v="New England ISO"/>
  </r>
  <r>
    <n v="55662"/>
    <s v="Chehalis Generating Facility"/>
    <s v="WA"/>
    <s v="ELECTRIC POWER"/>
    <n v="1"/>
    <x v="0"/>
    <x v="0"/>
    <s v="GAS"/>
    <n v="507357000"/>
    <n v="0"/>
    <n v="0"/>
    <n v="0"/>
    <n v="0"/>
    <n v="0"/>
    <s v="Mcf"/>
    <n v="0"/>
    <n v="0"/>
    <s v="WECC"/>
    <x v="45"/>
    <s v="Bonneville Power Administration"/>
    <s v="Northwest"/>
  </r>
  <r>
    <n v="55662"/>
    <s v="Chehalis Generating Facility"/>
    <s v="WA"/>
    <s v="ELECTRIC POWER"/>
    <n v="1"/>
    <x v="1"/>
    <x v="0"/>
    <s v="GAS"/>
    <n v="912671000"/>
    <n v="0"/>
    <n v="10961390"/>
    <n v="10961390"/>
    <n v="0"/>
    <n v="10082018"/>
    <s v="Mcf"/>
    <n v="641237"/>
    <n v="581726"/>
    <s v="WECC"/>
    <x v="45"/>
    <s v="Bonneville Power Administration"/>
    <s v="Northwest"/>
  </r>
  <r>
    <n v="55664"/>
    <s v="Harrison County Power Project"/>
    <s v="TX"/>
    <s v="ELECTRIC POWER"/>
    <n v="1"/>
    <x v="0"/>
    <x v="0"/>
    <s v="GAS"/>
    <n v="924077000"/>
    <n v="0"/>
    <n v="623090"/>
    <n v="623090"/>
    <n v="0"/>
    <n v="615641"/>
    <s v="Mcf"/>
    <n v="36451"/>
    <n v="33068"/>
    <s v="SPP"/>
    <x v="6"/>
    <s v="Southwest Power Pool"/>
    <s v="Central"/>
  </r>
  <r>
    <n v="55664"/>
    <s v="Harrison County Power Project"/>
    <s v="TX"/>
    <s v="ELECTRIC POWER"/>
    <n v="1"/>
    <x v="1"/>
    <x v="0"/>
    <s v="GAS"/>
    <n v="1497693000"/>
    <n v="0"/>
    <n v="17082535"/>
    <n v="17082535"/>
    <n v="0"/>
    <n v="16894350"/>
    <s v="Mcf"/>
    <n v="999321"/>
    <n v="906578"/>
    <s v="SPP"/>
    <x v="6"/>
    <s v="Southwest Power Pool"/>
    <s v="Central"/>
  </r>
  <r>
    <n v="55667"/>
    <s v="Lower Mount Bethel Energy"/>
    <s v="PA"/>
    <s v="ELECTRIC POWER"/>
    <n v="2"/>
    <x v="0"/>
    <x v="0"/>
    <s v="GAS"/>
    <n v="1470712000"/>
    <n v="0"/>
    <n v="0"/>
    <n v="0"/>
    <n v="0"/>
    <n v="0"/>
    <s v="Mcf"/>
    <n v="0"/>
    <n v="0"/>
    <s v="RFC"/>
    <x v="4"/>
    <s v="PJM Interconnection, LLC"/>
    <s v="Mid-Atlantic"/>
  </r>
  <r>
    <n v="55667"/>
    <s v="Lower Mount Bethel Energy"/>
    <s v="PA"/>
    <s v="ELECTRIC POWER"/>
    <n v="2"/>
    <x v="1"/>
    <x v="0"/>
    <s v="GAS"/>
    <n v="2468932000"/>
    <n v="0"/>
    <n v="29623578"/>
    <n v="29623578"/>
    <n v="0"/>
    <n v="28760755"/>
    <s v="Mcf"/>
    <n v="1732967"/>
    <n v="1572138"/>
    <s v="RFC"/>
    <x v="4"/>
    <s v="PJM Interconnection, LLC"/>
    <s v="Mid-Atlantic"/>
  </r>
  <r>
    <n v="55672"/>
    <s v="AL Sandersville LLC"/>
    <s v="GA"/>
    <s v="ELECTRIC POWER"/>
    <n v="2"/>
    <x v="3"/>
    <x v="0"/>
    <s v="GAS"/>
    <n v="6974000"/>
    <n v="0"/>
    <n v="85470"/>
    <n v="85470"/>
    <n v="0"/>
    <n v="82861"/>
    <s v="Mcf"/>
    <n v="5000"/>
    <n v="4536"/>
    <s v="SERC"/>
    <x v="0"/>
    <s v="Southern Company Services, Inc. - Trans"/>
    <s v="Southeast"/>
  </r>
  <r>
    <n v="55687"/>
    <s v="Higgins Generating Station"/>
    <s v="NV"/>
    <s v="ELECTRIC POWER"/>
    <n v="1"/>
    <x v="0"/>
    <x v="0"/>
    <s v="GAS"/>
    <n v="1277973000"/>
    <n v="0"/>
    <n v="753037"/>
    <n v="753037"/>
    <n v="0"/>
    <n v="723340"/>
    <s v="Mcf"/>
    <n v="44052"/>
    <n v="39964"/>
    <s v="WECC"/>
    <x v="40"/>
    <s v="Nevada Power Company"/>
    <s v="Northwest"/>
  </r>
  <r>
    <n v="55687"/>
    <s v="Higgins Generating Station"/>
    <s v="NV"/>
    <s v="ELECTRIC POWER"/>
    <n v="1"/>
    <x v="1"/>
    <x v="0"/>
    <s v="GAS"/>
    <n v="2234592000"/>
    <n v="0"/>
    <n v="24915699"/>
    <n v="24915699"/>
    <n v="0"/>
    <n v="23919070"/>
    <s v="Mcf"/>
    <n v="1457558"/>
    <n v="1322288"/>
    <s v="WECC"/>
    <x v="40"/>
    <s v="Nevada Power Company"/>
    <s v="Northwest"/>
  </r>
  <r>
    <n v="55690"/>
    <s v="Bethlehem Power Plant"/>
    <s v="PA"/>
    <s v="ELECTRIC POWER"/>
    <n v="2"/>
    <x v="0"/>
    <x v="0"/>
    <s v="GAS"/>
    <n v="1953200020"/>
    <n v="0"/>
    <n v="0"/>
    <n v="0"/>
    <n v="0"/>
    <n v="0"/>
    <s v="Mcf"/>
    <n v="0"/>
    <n v="0"/>
    <s v="RFC"/>
    <x v="4"/>
    <s v="PJM Interconnection, LLC"/>
    <s v="Mid-Atlantic"/>
  </r>
  <r>
    <n v="55690"/>
    <s v="Bethlehem Power Plant"/>
    <s v="PA"/>
    <s v="ELECTRIC POWER"/>
    <n v="2"/>
    <x v="0"/>
    <x v="2"/>
    <s v="PET"/>
    <n v="4704980"/>
    <n v="0"/>
    <n v="0"/>
    <n v="0"/>
    <n v="0"/>
    <n v="0"/>
    <s v="Barrels"/>
    <n v="0"/>
    <n v="0"/>
    <s v="RFC"/>
    <x v="4"/>
    <s v="PJM Interconnection, LLC"/>
    <s v="Mid-Atlantic"/>
  </r>
  <r>
    <n v="55690"/>
    <s v="Bethlehem Power Plant"/>
    <s v="PA"/>
    <s v="ELECTRIC POWER"/>
    <n v="2"/>
    <x v="1"/>
    <x v="0"/>
    <s v="GAS"/>
    <n v="3376366835"/>
    <n v="0"/>
    <n v="43180152"/>
    <n v="43180152"/>
    <n v="0"/>
    <n v="41847287"/>
    <s v="Mcf"/>
    <n v="2526021"/>
    <n v="2291591"/>
    <s v="RFC"/>
    <x v="4"/>
    <s v="PJM Interconnection, LLC"/>
    <s v="Mid-Atlantic"/>
  </r>
  <r>
    <n v="55690"/>
    <s v="Bethlehem Power Plant"/>
    <s v="PA"/>
    <s v="ELECTRIC POWER"/>
    <n v="2"/>
    <x v="1"/>
    <x v="2"/>
    <s v="PET"/>
    <n v="8737165"/>
    <n v="0"/>
    <n v="108674"/>
    <n v="108674"/>
    <n v="0"/>
    <n v="18695"/>
    <s v="Barrels"/>
    <n v="8764"/>
    <n v="7951"/>
    <s v="RFC"/>
    <x v="4"/>
    <s v="PJM Interconnection, LLC"/>
    <s v="Mid-Atlantic"/>
  </r>
  <r>
    <n v="55694"/>
    <s v="Quantum Choctaw Power LLC"/>
    <s v="MS"/>
    <s v="ELECTRIC POWER"/>
    <n v="1"/>
    <x v="0"/>
    <x v="0"/>
    <s v="GAS"/>
    <n v="1232425000"/>
    <n v="0"/>
    <n v="85454"/>
    <n v="85454"/>
    <n v="0"/>
    <n v="80032"/>
    <s v="Mcf"/>
    <n v="4999"/>
    <n v="4535"/>
    <s v="SERC"/>
    <x v="3"/>
    <s v="Tennessee Valley Authority"/>
    <s v="Tennessee Valley Authority"/>
  </r>
  <r>
    <n v="55694"/>
    <s v="Quantum Choctaw Power LLC"/>
    <s v="MS"/>
    <s v="ELECTRIC POWER"/>
    <n v="1"/>
    <x v="1"/>
    <x v="0"/>
    <s v="GAS"/>
    <n v="2245526000"/>
    <n v="0"/>
    <n v="24607079"/>
    <n v="24607079"/>
    <n v="0"/>
    <n v="24069912"/>
    <s v="Mcf"/>
    <n v="1439504"/>
    <n v="1305910"/>
    <s v="SERC"/>
    <x v="3"/>
    <s v="Tennessee Valley Authority"/>
    <s v="Tennessee Valley Authority"/>
  </r>
  <r>
    <n v="55698"/>
    <s v="Hanford Energy Park Peaker"/>
    <s v="CA"/>
    <s v="ELECTRIC POWER"/>
    <n v="2"/>
    <x v="3"/>
    <x v="0"/>
    <s v="GAS"/>
    <n v="25634000"/>
    <n v="0"/>
    <n v="293988"/>
    <n v="293988"/>
    <n v="0"/>
    <n v="283773"/>
    <s v="Mcf"/>
    <n v="17198"/>
    <n v="15602"/>
    <s v="WECC"/>
    <x v="18"/>
    <s v="California Independent System Operator"/>
    <s v="California"/>
  </r>
  <r>
    <n v="55699"/>
    <s v="Bayswater Peaking Facility LLC"/>
    <s v="NY"/>
    <s v="ELECTRIC POWER"/>
    <n v="2"/>
    <x v="3"/>
    <x v="0"/>
    <s v="GAS"/>
    <n v="226511000"/>
    <n v="0"/>
    <n v="2393578"/>
    <n v="2393578"/>
    <n v="0"/>
    <n v="2393578"/>
    <s v="Mcf"/>
    <n v="140023"/>
    <n v="127028"/>
    <s v="NPCC"/>
    <x v="42"/>
    <s v="New York Independent System Operator"/>
    <s v="New York Independent System Operator"/>
  </r>
  <r>
    <n v="55700"/>
    <s v="Mint Farm Generating Station"/>
    <s v="WA"/>
    <s v="ELECTRIC POWER"/>
    <n v="1"/>
    <x v="0"/>
    <x v="0"/>
    <s v="GAS"/>
    <n v="440542000"/>
    <n v="0"/>
    <n v="442972"/>
    <n v="442972"/>
    <n v="0"/>
    <n v="407580"/>
    <s v="Mcf"/>
    <n v="25914"/>
    <n v="23509"/>
    <s v="WECC"/>
    <x v="45"/>
    <s v="Bonneville Power Administration"/>
    <s v="Northwest"/>
  </r>
  <r>
    <n v="55700"/>
    <s v="Mint Farm Generating Station"/>
    <s v="WA"/>
    <s v="ELECTRIC POWER"/>
    <n v="1"/>
    <x v="1"/>
    <x v="0"/>
    <s v="GAS"/>
    <n v="617406000"/>
    <n v="0"/>
    <n v="7529635"/>
    <n v="7529635"/>
    <n v="0"/>
    <n v="6924874"/>
    <s v="Mcf"/>
    <n v="440481"/>
    <n v="399601"/>
    <s v="WECC"/>
    <x v="45"/>
    <s v="Bonneville Power Administration"/>
    <s v="Northwest"/>
  </r>
  <r>
    <n v="55701"/>
    <s v="Fremont Energy Center"/>
    <s v="OH"/>
    <s v="ELECTRIC POWER"/>
    <n v="1"/>
    <x v="0"/>
    <x v="0"/>
    <s v="GAS"/>
    <n v="120490000"/>
    <n v="0"/>
    <n v="1775925"/>
    <n v="1775925"/>
    <n v="0"/>
    <n v="1692818"/>
    <s v="Mcf"/>
    <n v="103891"/>
    <n v="94249"/>
    <s v="RFC"/>
    <x v="4"/>
    <s v="PJM Interconnection, LLC"/>
    <s v="Mid-Atlantic"/>
  </r>
  <r>
    <n v="55701"/>
    <s v="Fremont Energy Center"/>
    <s v="OH"/>
    <s v="ELECTRIC POWER"/>
    <n v="1"/>
    <x v="1"/>
    <x v="0"/>
    <s v="GAS"/>
    <n v="1597882000"/>
    <n v="0"/>
    <n v="17890114"/>
    <n v="17890114"/>
    <n v="0"/>
    <n v="17025853"/>
    <s v="Mcf"/>
    <n v="1046564"/>
    <n v="949437"/>
    <s v="RFC"/>
    <x v="4"/>
    <s v="PJM Interconnection, LLC"/>
    <s v="Mid-Atlantic"/>
  </r>
  <r>
    <n v="55706"/>
    <s v="Choctaw County"/>
    <s v="MS"/>
    <s v="ELECTRIC POWER"/>
    <n v="2"/>
    <x v="0"/>
    <x v="0"/>
    <s v="GAS"/>
    <n v="1195164000"/>
    <n v="0"/>
    <n v="549367"/>
    <n v="549367"/>
    <n v="0"/>
    <n v="514524"/>
    <s v="Mcf"/>
    <n v="32138"/>
    <n v="29155"/>
    <s v="SERC"/>
    <x v="3"/>
    <s v="Tennessee Valley Authority"/>
    <s v="Tennessee Valley Authority"/>
  </r>
  <r>
    <n v="55706"/>
    <s v="Choctaw County"/>
    <s v="MS"/>
    <s v="ELECTRIC POWER"/>
    <n v="2"/>
    <x v="1"/>
    <x v="0"/>
    <s v="GAS"/>
    <n v="2079703000"/>
    <n v="0"/>
    <n v="23062805"/>
    <n v="23062805"/>
    <n v="0"/>
    <n v="21609191"/>
    <s v="Mcf"/>
    <n v="1349165"/>
    <n v="1223954"/>
    <s v="SERC"/>
    <x v="3"/>
    <s v="Tennessee Valley Authority"/>
    <s v="Tennessee Valley Authority"/>
  </r>
  <r>
    <n v="55710"/>
    <s v="Allegheny Energy Units 3 4 &amp; 5"/>
    <s v="PA"/>
    <s v="ELECTRIC POWER"/>
    <n v="2"/>
    <x v="0"/>
    <x v="0"/>
    <s v="GAS"/>
    <n v="1450588000"/>
    <n v="0"/>
    <n v="1394509"/>
    <n v="1394509"/>
    <n v="0"/>
    <n v="1349960"/>
    <s v="Mcf"/>
    <n v="81578"/>
    <n v="74007"/>
    <s v="RFC"/>
    <x v="4"/>
    <s v="PJM Interconnection, LLC"/>
    <s v="Mid-Atlantic"/>
  </r>
  <r>
    <n v="55710"/>
    <s v="Allegheny Energy Units 3 4 &amp; 5"/>
    <s v="PA"/>
    <s v="ELECTRIC POWER"/>
    <n v="2"/>
    <x v="1"/>
    <x v="0"/>
    <s v="GAS"/>
    <n v="2951481000"/>
    <n v="0"/>
    <n v="30252365"/>
    <n v="30252365"/>
    <n v="0"/>
    <n v="29036883"/>
    <s v="Mcf"/>
    <n v="1769751"/>
    <n v="1605508"/>
    <s v="RFC"/>
    <x v="4"/>
    <s v="PJM Interconnection, LLC"/>
    <s v="Mid-Atlantic"/>
  </r>
  <r>
    <n v="55714"/>
    <s v="Magnet Cove"/>
    <s v="AR"/>
    <s v="ELECTRIC POWER"/>
    <n v="1"/>
    <x v="0"/>
    <x v="0"/>
    <s v="GAS"/>
    <n v="708115000"/>
    <n v="0"/>
    <n v="87048"/>
    <n v="87048"/>
    <n v="0"/>
    <n v="84397"/>
    <s v="Mcf"/>
    <n v="5092"/>
    <n v="4620"/>
    <s v="SERC"/>
    <x v="2"/>
    <s v="Midcontinent Independent Transmission System Operator, Inc.."/>
    <s v="Midwest"/>
  </r>
  <r>
    <n v="55714"/>
    <s v="Magnet Cove"/>
    <s v="AR"/>
    <s v="ELECTRIC POWER"/>
    <n v="1"/>
    <x v="1"/>
    <x v="0"/>
    <s v="GAS"/>
    <n v="1338879000"/>
    <n v="0"/>
    <n v="14509367"/>
    <n v="14509367"/>
    <n v="0"/>
    <n v="14058424"/>
    <s v="Mcf"/>
    <n v="848792"/>
    <n v="770019"/>
    <s v="SERC"/>
    <x v="2"/>
    <s v="Midcontinent Independent Transmission System Operator, Inc.."/>
    <s v="Midwest"/>
  </r>
  <r>
    <n v="55718"/>
    <s v="Dean"/>
    <s v="MI"/>
    <s v="ELECTRIC POWER"/>
    <n v="1"/>
    <x v="3"/>
    <x v="0"/>
    <s v="GAS"/>
    <n v="293125000"/>
    <n v="0"/>
    <n v="3481384"/>
    <n v="3481384"/>
    <n v="0"/>
    <n v="3306585"/>
    <s v="Mcf"/>
    <n v="203660"/>
    <n v="184759"/>
    <s v="RFC"/>
    <x v="2"/>
    <s v="Midcontinent Independent Transmission System Operator, Inc.."/>
    <s v="Midwest"/>
  </r>
  <r>
    <n v="55733"/>
    <s v="Bennett Mountain"/>
    <s v="ID"/>
    <s v="ELECTRIC POWER"/>
    <n v="1"/>
    <x v="3"/>
    <x v="0"/>
    <s v="GAS"/>
    <n v="103240000"/>
    <n v="0"/>
    <n v="1086499"/>
    <n v="1086499"/>
    <n v="0"/>
    <n v="1086499"/>
    <s v="Mcf"/>
    <n v="63560"/>
    <n v="57661"/>
    <s v="WECC"/>
    <x v="33"/>
    <s v="Idaho Power Company"/>
    <s v="Northwest"/>
  </r>
  <r>
    <n v="55736"/>
    <s v="Hanging Rock Energy Facility"/>
    <s v="OH"/>
    <s v="ELECTRIC POWER"/>
    <n v="2"/>
    <x v="0"/>
    <x v="0"/>
    <s v="GAS"/>
    <n v="4185393350"/>
    <n v="0"/>
    <n v="11597231"/>
    <n v="11597231"/>
    <n v="0"/>
    <n v="10940813"/>
    <s v="Mcf"/>
    <n v="678433"/>
    <n v="615471"/>
    <s v="RFC"/>
    <x v="4"/>
    <s v="PJM Interconnection, LLC"/>
    <s v="Mid-Atlantic"/>
  </r>
  <r>
    <n v="55736"/>
    <s v="Hanging Rock Energy Facility"/>
    <s v="OH"/>
    <s v="ELECTRIC POWER"/>
    <n v="2"/>
    <x v="1"/>
    <x v="0"/>
    <s v="GAS"/>
    <n v="5531578770"/>
    <n v="0"/>
    <n v="58865091"/>
    <n v="58865091"/>
    <n v="0"/>
    <n v="55688142"/>
    <s v="Mcf"/>
    <n v="3443584"/>
    <n v="3123999"/>
    <s v="RFC"/>
    <x v="4"/>
    <s v="PJM Interconnection, LLC"/>
    <s v="Mid-Atlantic"/>
  </r>
  <r>
    <n v="55738"/>
    <s v="Buchanan Generation LLC"/>
    <s v="VA"/>
    <s v="ELECTRIC POWER"/>
    <n v="2"/>
    <x v="3"/>
    <x v="0"/>
    <s v="GAS"/>
    <n v="233782000"/>
    <n v="0"/>
    <n v="2328228"/>
    <n v="2328228"/>
    <n v="0"/>
    <n v="2461129"/>
    <s v="Mcf"/>
    <n v="136200"/>
    <n v="123560"/>
    <s v="RFC"/>
    <x v="4"/>
    <s v="PJM Interconnection, LLC"/>
    <s v="Mid-Atlantic"/>
  </r>
  <r>
    <n v="55748"/>
    <s v="Los Esteros Critical Energy Center"/>
    <s v="CA"/>
    <s v="ELECTRIC POWER"/>
    <n v="2"/>
    <x v="0"/>
    <x v="0"/>
    <s v="GAS"/>
    <n v="36801000"/>
    <n v="0"/>
    <n v="79038"/>
    <n v="79038"/>
    <n v="0"/>
    <n v="76527"/>
    <s v="Mcf"/>
    <n v="4624"/>
    <n v="4195"/>
    <s v="WECC"/>
    <x v="18"/>
    <s v="California Independent System Operator"/>
    <s v="California"/>
  </r>
  <r>
    <n v="55748"/>
    <s v="Los Esteros Critical Energy Center"/>
    <s v="CA"/>
    <s v="ELECTRIC POWER"/>
    <n v="2"/>
    <x v="1"/>
    <x v="0"/>
    <s v="GAS"/>
    <n v="117132000"/>
    <n v="0"/>
    <n v="1258379"/>
    <n v="1258379"/>
    <n v="0"/>
    <n v="1219230"/>
    <s v="Mcf"/>
    <n v="73615"/>
    <n v="66783"/>
    <s v="WECC"/>
    <x v="18"/>
    <s v="California Independent System Operator"/>
    <s v="California"/>
  </r>
  <r>
    <n v="55749"/>
    <s v="Hardin Generator Project"/>
    <s v="MT"/>
    <s v="ELECTRIC POWER"/>
    <n v="2"/>
    <x v="2"/>
    <x v="4"/>
    <s v="COAL"/>
    <n v="347566883"/>
    <n v="0"/>
    <n v="4193228"/>
    <n v="4193228"/>
    <n v="0"/>
    <n v="245218"/>
    <s v="Tons"/>
    <n v="449281"/>
    <n v="407585"/>
    <s v="WECC"/>
    <x v="39"/>
    <s v="NorthWestern Energy (NWMT)"/>
    <s v="Northwest"/>
  </r>
  <r>
    <n v="55749"/>
    <s v="Hardin Generator Project"/>
    <s v="MT"/>
    <s v="ELECTRIC POWER"/>
    <n v="2"/>
    <x v="2"/>
    <x v="0"/>
    <s v="GAS"/>
    <n v="1542117"/>
    <n v="0"/>
    <n v="19101"/>
    <n v="19101"/>
    <n v="0"/>
    <n v="18367"/>
    <s v="Mcf"/>
    <n v="1117"/>
    <n v="1014"/>
    <s v="WECC"/>
    <x v="39"/>
    <s v="NorthWestern Energy (NWMT)"/>
    <s v="Northwest"/>
  </r>
  <r>
    <n v="55786"/>
    <s v="PPL Edgewood Energy LLC"/>
    <s v="NY"/>
    <s v="ELECTRIC POWER"/>
    <n v="2"/>
    <x v="3"/>
    <x v="0"/>
    <s v="GAS"/>
    <n v="105033000"/>
    <n v="0"/>
    <n v="1093550"/>
    <n v="1093550"/>
    <n v="0"/>
    <n v="1061699"/>
    <s v="Mcf"/>
    <n v="63972"/>
    <n v="58035"/>
    <s v="NPCC"/>
    <x v="42"/>
    <s v="New York Independent System Operator"/>
    <s v="New York Independent System Operator"/>
  </r>
  <r>
    <n v="55787"/>
    <s v="PPL Shoreham Energy LLC"/>
    <s v="NY"/>
    <s v="ELECTRIC POWER"/>
    <n v="2"/>
    <x v="3"/>
    <x v="9"/>
    <s v="PET"/>
    <n v="6184000"/>
    <n v="0"/>
    <n v="62919"/>
    <n v="62919"/>
    <n v="0"/>
    <n v="11156"/>
    <s v="Barrels"/>
    <n v="5014"/>
    <n v="4549"/>
    <s v="NPCC"/>
    <x v="42"/>
    <s v="New York Independent System Operator"/>
    <s v="New York Independent System Operator"/>
  </r>
  <r>
    <n v="55799"/>
    <s v="Otsego Mill Power Plant"/>
    <s v="MI"/>
    <s v="INDUSTRIAL"/>
    <n v="7"/>
    <x v="3"/>
    <x v="0"/>
    <s v="GAS"/>
    <n v="114118000"/>
    <n v="620761"/>
    <n v="1385793"/>
    <n v="546925"/>
    <n v="838868"/>
    <n v="1329936"/>
    <s v="Mcf"/>
    <n v="81068"/>
    <n v="73545"/>
    <s v="RFC"/>
    <x v="2"/>
    <s v="Midcontinent Independent Transmission System Operator, Inc.."/>
    <s v="Midwest"/>
  </r>
  <r>
    <n v="55801"/>
    <s v="Marcus Hook Energy LP"/>
    <s v="PA"/>
    <s v="ELECTRIC POWER"/>
    <n v="3"/>
    <x v="0"/>
    <x v="0"/>
    <s v="GAS"/>
    <n v="1671433717"/>
    <n v="0"/>
    <n v="212136"/>
    <n v="212136"/>
    <n v="0"/>
    <n v="205821"/>
    <s v="Mcf"/>
    <n v="12410"/>
    <n v="11258"/>
    <s v="RFC"/>
    <x v="4"/>
    <s v="PJM Interconnection, LLC"/>
    <s v="Mid-Atlantic"/>
  </r>
  <r>
    <n v="55801"/>
    <s v="Marcus Hook Energy LP"/>
    <s v="PA"/>
    <s v="ELECTRIC POWER"/>
    <n v="3"/>
    <x v="1"/>
    <x v="0"/>
    <s v="GAS"/>
    <n v="3357942000"/>
    <n v="141551"/>
    <n v="36592628"/>
    <n v="36297730"/>
    <n v="294898"/>
    <n v="35397545"/>
    <s v="Mcf"/>
    <n v="2140654"/>
    <n v="1941988"/>
    <s v="RFC"/>
    <x v="4"/>
    <s v="PJM Interconnection, LLC"/>
    <s v="Mid-Atlantic"/>
  </r>
  <r>
    <n v="55802"/>
    <s v="Valencia Energy Facility"/>
    <s v="NM"/>
    <s v="ELECTRIC POWER"/>
    <n v="2"/>
    <x v="3"/>
    <x v="0"/>
    <s v="GAS"/>
    <n v="60911000"/>
    <n v="0"/>
    <n v="735860"/>
    <n v="735860"/>
    <n v="0"/>
    <n v="699134"/>
    <s v="Mcf"/>
    <n v="43048"/>
    <n v="39052"/>
    <s v="WECC"/>
    <x v="41"/>
    <s v="Public Service Company of New Mexico"/>
    <s v="Southwest"/>
  </r>
  <r>
    <n v="55807"/>
    <s v="Henrietta Peaker"/>
    <s v="CA"/>
    <s v="ELECTRIC POWER"/>
    <n v="2"/>
    <x v="3"/>
    <x v="0"/>
    <s v="GAS"/>
    <n v="32522000"/>
    <n v="0"/>
    <n v="34522"/>
    <n v="34522"/>
    <n v="0"/>
    <n v="33227"/>
    <s v="Mcf"/>
    <n v="2020"/>
    <n v="1832"/>
    <s v="WECC"/>
    <x v="18"/>
    <s v="California Independent System Operator"/>
    <s v="California"/>
  </r>
  <r>
    <n v="55810"/>
    <s v="Gilroy Peaking Energy Center"/>
    <s v="CA"/>
    <s v="ELECTRIC POWER"/>
    <n v="2"/>
    <x v="3"/>
    <x v="0"/>
    <s v="GAS"/>
    <n v="18168000"/>
    <n v="0"/>
    <n v="203951"/>
    <n v="203951"/>
    <n v="0"/>
    <n v="197243"/>
    <s v="Mcf"/>
    <n v="11931"/>
    <n v="10824"/>
    <s v="WECC"/>
    <x v="18"/>
    <s v="California Independent System Operator"/>
    <s v="California"/>
  </r>
  <r>
    <n v="55811"/>
    <s v="King City Peaking"/>
    <s v="CA"/>
    <s v="ELECTRIC POWER"/>
    <n v="2"/>
    <x v="3"/>
    <x v="0"/>
    <s v="GAS"/>
    <n v="4391000"/>
    <n v="0"/>
    <n v="51252"/>
    <n v="51252"/>
    <n v="0"/>
    <n v="49613"/>
    <s v="Mcf"/>
    <n v="2998"/>
    <n v="2720"/>
    <s v="WECC"/>
    <x v="18"/>
    <s v="California Independent System Operator"/>
    <s v="California"/>
  </r>
  <r>
    <n v="55813"/>
    <s v="Yuba City Energy Center"/>
    <s v="CA"/>
    <s v="ELECTRIC POWER"/>
    <n v="2"/>
    <x v="3"/>
    <x v="0"/>
    <s v="GAS"/>
    <n v="30446000"/>
    <n v="0"/>
    <n v="366372"/>
    <n v="366372"/>
    <n v="0"/>
    <n v="355011"/>
    <s v="Mcf"/>
    <n v="21433"/>
    <n v="19444"/>
    <s v="WECC"/>
    <x v="18"/>
    <s v="California Independent System Operator"/>
    <s v="California"/>
  </r>
  <r>
    <n v="55818"/>
    <s v="Frederickson Power LP"/>
    <s v="WA"/>
    <s v="ELECTRIC POWER"/>
    <n v="2"/>
    <x v="0"/>
    <x v="0"/>
    <s v="GAS"/>
    <n v="297856000"/>
    <n v="0"/>
    <n v="115501"/>
    <n v="115501"/>
    <n v="0"/>
    <n v="106270"/>
    <s v="Mcf"/>
    <n v="6757"/>
    <n v="6130"/>
    <s v="WECC"/>
    <x v="45"/>
    <s v="Bonneville Power Administration"/>
    <s v="Northwest"/>
  </r>
  <r>
    <n v="55818"/>
    <s v="Frederickson Power LP"/>
    <s v="WA"/>
    <s v="ELECTRIC POWER"/>
    <n v="2"/>
    <x v="1"/>
    <x v="0"/>
    <s v="GAS"/>
    <n v="539706000"/>
    <n v="0"/>
    <n v="5873449"/>
    <n v="5873449"/>
    <n v="0"/>
    <n v="5405627"/>
    <s v="Mcf"/>
    <n v="343594"/>
    <n v="311707"/>
    <s v="WECC"/>
    <x v="45"/>
    <s v="Bonneville Power Administration"/>
    <s v="Northwest"/>
  </r>
  <r>
    <n v="55821"/>
    <s v="Curtis H Stanton Energy Center"/>
    <s v="FL"/>
    <s v="ELECTRIC POWER"/>
    <n v="2"/>
    <x v="0"/>
    <x v="0"/>
    <s v="GAS"/>
    <n v="645525000"/>
    <n v="0"/>
    <n v="444173"/>
    <n v="444173"/>
    <n v="0"/>
    <n v="434690"/>
    <s v="Mcf"/>
    <n v="25984"/>
    <n v="23572"/>
    <s v="FRCC"/>
    <x v="28"/>
    <s v="Progress Energy Florida"/>
    <s v="Florida"/>
  </r>
  <r>
    <n v="55821"/>
    <s v="Curtis H Stanton Energy Center"/>
    <s v="FL"/>
    <s v="ELECTRIC POWER"/>
    <n v="2"/>
    <x v="1"/>
    <x v="0"/>
    <s v="GAS"/>
    <n v="1093172000"/>
    <n v="0"/>
    <n v="12602781"/>
    <n v="12602781"/>
    <n v="0"/>
    <n v="12320708"/>
    <s v="Mcf"/>
    <n v="737258"/>
    <n v="668836"/>
    <s v="FRCC"/>
    <x v="28"/>
    <s v="Progress Energy Florida"/>
    <s v="Florida"/>
  </r>
  <r>
    <n v="55824"/>
    <s v="MNDOT Standby Generation"/>
    <s v="MN"/>
    <s v="COMMERCIAL"/>
    <n v="4"/>
    <x v="4"/>
    <x v="2"/>
    <s v="PET"/>
    <n v="48000"/>
    <n v="0"/>
    <n v="403"/>
    <n v="403"/>
    <n v="0"/>
    <n v="65"/>
    <s v="Barrels"/>
    <n v="32"/>
    <n v="29"/>
    <s v="MRO"/>
    <x v="2"/>
    <s v="Midcontinent Independent Transmission System Operator, Inc.."/>
    <s v="Midwest"/>
  </r>
  <r>
    <n v="55833"/>
    <s v="Auburndale Peaker Energy Center"/>
    <s v="FL"/>
    <s v="ELECTRIC POWER"/>
    <n v="2"/>
    <x v="3"/>
    <x v="0"/>
    <s v="GAS"/>
    <n v="22004000"/>
    <n v="0"/>
    <n v="264522"/>
    <n v="264522"/>
    <n v="0"/>
    <n v="258574"/>
    <s v="Mcf"/>
    <n v="15474"/>
    <n v="14038"/>
    <s v="FRCC"/>
    <x v="29"/>
    <s v="Tampa Electric Company"/>
    <s v="Florida"/>
  </r>
  <r>
    <n v="55835"/>
    <s v="Rocky Mountain Energy Center"/>
    <s v="CO"/>
    <s v="ELECTRIC POWER"/>
    <n v="1"/>
    <x v="0"/>
    <x v="0"/>
    <s v="GAS"/>
    <n v="732657000"/>
    <n v="0"/>
    <n v="985650"/>
    <n v="985650"/>
    <n v="0"/>
    <n v="890111"/>
    <s v="Mcf"/>
    <n v="57660"/>
    <n v="52309"/>
    <s v="WECC"/>
    <x v="23"/>
    <s v="Public Service Company of Colorado"/>
    <s v="Northwest"/>
  </r>
  <r>
    <n v="55835"/>
    <s v="Rocky Mountain Energy Center"/>
    <s v="CO"/>
    <s v="ELECTRIC POWER"/>
    <n v="1"/>
    <x v="1"/>
    <x v="0"/>
    <s v="GAS"/>
    <n v="1127868000"/>
    <n v="0"/>
    <n v="13469226"/>
    <n v="13469226"/>
    <n v="0"/>
    <n v="12174204"/>
    <s v="Mcf"/>
    <n v="787944"/>
    <n v="714818"/>
    <s v="WECC"/>
    <x v="23"/>
    <s v="Public Service Company of Colorado"/>
    <s v="Northwest"/>
  </r>
  <r>
    <n v="55836"/>
    <s v="Island Street Peaking Plant"/>
    <s v="WI"/>
    <s v="ELECTRIC POWER"/>
    <n v="1"/>
    <x v="3"/>
    <x v="0"/>
    <s v="GAS"/>
    <n v="10053000"/>
    <n v="0"/>
    <n v="128323"/>
    <n v="128323"/>
    <n v="0"/>
    <n v="122913"/>
    <s v="Mcf"/>
    <n v="7507"/>
    <n v="6810"/>
    <s v="MRO"/>
    <x v="2"/>
    <s v="Midcontinent Independent Transmission System Operator, Inc.."/>
    <s v="Midwest"/>
  </r>
  <r>
    <n v="55841"/>
    <s v="Silverhawk"/>
    <s v="NV"/>
    <s v="ELECTRIC POWER"/>
    <n v="1"/>
    <x v="0"/>
    <x v="0"/>
    <s v="GAS"/>
    <n v="970091000"/>
    <n v="0"/>
    <n v="473112"/>
    <n v="473112"/>
    <n v="0"/>
    <n v="453880"/>
    <s v="Mcf"/>
    <n v="27677"/>
    <n v="25108"/>
    <s v="WECC"/>
    <x v="40"/>
    <s v="Nevada Power Company"/>
    <s v="Northwest"/>
  </r>
  <r>
    <n v="55841"/>
    <s v="Silverhawk"/>
    <s v="NV"/>
    <s v="ELECTRIC POWER"/>
    <n v="1"/>
    <x v="1"/>
    <x v="0"/>
    <s v="GAS"/>
    <n v="1734611000"/>
    <n v="0"/>
    <n v="20085920"/>
    <n v="20085920"/>
    <n v="0"/>
    <n v="19282480"/>
    <s v="Mcf"/>
    <n v="1175018"/>
    <n v="1065969"/>
    <s v="WECC"/>
    <x v="40"/>
    <s v="Nevada Power Company"/>
    <s v="Northwest"/>
  </r>
  <r>
    <n v="55847"/>
    <s v="Feather River Energy Center"/>
    <s v="CA"/>
    <s v="ELECTRIC POWER"/>
    <n v="2"/>
    <x v="3"/>
    <x v="0"/>
    <s v="GAS"/>
    <n v="26059000"/>
    <n v="0"/>
    <n v="311290"/>
    <n v="311290"/>
    <n v="0"/>
    <n v="327672"/>
    <s v="Mcf"/>
    <n v="18210"/>
    <n v="16520"/>
    <s v="WECC"/>
    <x v="18"/>
    <s v="California Independent System Operator"/>
    <s v="California"/>
  </r>
  <r>
    <n v="55851"/>
    <s v="Valero Refinery Cogeneration Unit 1"/>
    <s v="CA"/>
    <s v="INDUSTRIAL"/>
    <n v="7"/>
    <x v="3"/>
    <x v="0"/>
    <s v="GAS"/>
    <n v="265639824"/>
    <n v="1103438"/>
    <n v="2619999"/>
    <n v="1205336"/>
    <n v="1414663"/>
    <n v="2526519"/>
    <s v="Mcf"/>
    <n v="153269"/>
    <n v="139045"/>
    <s v="WECC"/>
    <x v="18"/>
    <s v="California Independent System Operator"/>
    <s v="California"/>
  </r>
  <r>
    <n v="55853"/>
    <s v="Inland Empire Energy Center"/>
    <s v="CA"/>
    <s v="ELECTRIC POWER"/>
    <n v="2"/>
    <x v="5"/>
    <x v="0"/>
    <s v="GAS"/>
    <n v="383868000"/>
    <n v="0"/>
    <n v="2735748"/>
    <n v="2735748"/>
    <n v="0"/>
    <n v="2643497"/>
    <s v="Mcf"/>
    <n v="160040"/>
    <n v="145187"/>
    <s v="WECC"/>
    <x v="18"/>
    <s v="California Independent System Operator"/>
    <s v="California"/>
  </r>
  <r>
    <n v="55855"/>
    <s v="Wolfskill Energy Center"/>
    <s v="CA"/>
    <s v="ELECTRIC POWER"/>
    <n v="2"/>
    <x v="3"/>
    <x v="0"/>
    <s v="GAS"/>
    <n v="16450000"/>
    <n v="0"/>
    <n v="181911"/>
    <n v="181911"/>
    <n v="0"/>
    <n v="176270"/>
    <s v="Mcf"/>
    <n v="10642"/>
    <n v="9654"/>
    <s v="WECC"/>
    <x v="18"/>
    <s v="California Independent System Operator"/>
    <s v="California"/>
  </r>
  <r>
    <n v="55856"/>
    <s v="Prairie State Generating Station"/>
    <s v="IL"/>
    <s v="ELECTRIC POWER"/>
    <n v="2"/>
    <x v="2"/>
    <x v="1"/>
    <s v="COAL"/>
    <n v="10587579352"/>
    <n v="0"/>
    <n v="99245477"/>
    <n v="99245477"/>
    <n v="0"/>
    <n v="5910150"/>
    <s v="Tons"/>
    <n v="10206953"/>
    <n v="9259687"/>
    <s v="SERC"/>
    <x v="2"/>
    <s v="Midcontinent Independent Transmission System Operator, Inc.."/>
    <s v="Midwest"/>
  </r>
  <r>
    <n v="55856"/>
    <s v="Prairie State Generating Station"/>
    <s v="IL"/>
    <s v="ELECTRIC POWER"/>
    <n v="2"/>
    <x v="2"/>
    <x v="0"/>
    <s v="GAS"/>
    <n v="31577648"/>
    <n v="0"/>
    <n v="296635"/>
    <n v="296635"/>
    <n v="0"/>
    <n v="290820"/>
    <s v="Mcf"/>
    <n v="17353"/>
    <n v="15743"/>
    <s v="SERC"/>
    <x v="2"/>
    <s v="Midcontinent Independent Transmission System Operator, Inc.."/>
    <s v="Midwest"/>
  </r>
  <r>
    <n v="55857"/>
    <s v="Oak Point Cogen"/>
    <s v="LA"/>
    <s v="INDUSTRIAL"/>
    <n v="7"/>
    <x v="3"/>
    <x v="0"/>
    <s v="GAS"/>
    <n v="95337000"/>
    <n v="1309479"/>
    <n v="1923457"/>
    <n v="382894"/>
    <n v="1540563"/>
    <n v="1896900"/>
    <s v="Mcf"/>
    <n v="112521"/>
    <n v="102079"/>
    <s v="SERC"/>
    <x v="2"/>
    <s v="Midcontinent Independent Transmission System Operator, Inc.."/>
    <s v="Midwest"/>
  </r>
  <r>
    <n v="55861"/>
    <s v="Stevens Point Mill"/>
    <s v="WI"/>
    <s v="INDUSTRIAL"/>
    <n v="7"/>
    <x v="2"/>
    <x v="0"/>
    <s v="GAS"/>
    <n v="11989000"/>
    <n v="299897"/>
    <n v="1136018"/>
    <n v="136355"/>
    <n v="999663"/>
    <n v="1136018"/>
    <s v="Mcf"/>
    <n v="66457"/>
    <n v="60289"/>
    <s v="RFC"/>
    <x v="2"/>
    <s v="Midcontinent Independent Transmission System Operator, Inc.."/>
    <s v="Midwest"/>
  </r>
  <r>
    <n v="55866"/>
    <s v="Basin Creek Plant"/>
    <s v="MT"/>
    <s v="ELECTRIC POWER"/>
    <n v="2"/>
    <x v="4"/>
    <x v="0"/>
    <s v="GAS"/>
    <n v="92242000"/>
    <n v="0"/>
    <n v="863853"/>
    <n v="863853"/>
    <n v="0"/>
    <n v="845257"/>
    <s v="Mcf"/>
    <n v="50535"/>
    <n v="45845"/>
    <s v="WECC"/>
    <x v="39"/>
    <s v="NorthWestern Energy (NWMT)"/>
    <s v="Northwest"/>
  </r>
  <r>
    <n v="55867"/>
    <s v="Benson Power Biomass Plant"/>
    <s v="MN"/>
    <s v="ELECTRIC POWER"/>
    <n v="2"/>
    <x v="2"/>
    <x v="14"/>
    <s v="PET"/>
    <n v="1322030"/>
    <n v="0"/>
    <n v="20901"/>
    <n v="20901"/>
    <n v="0"/>
    <n v="8197"/>
    <s v="Mcf"/>
    <n v="1453"/>
    <n v="1318"/>
    <s v="MRO"/>
    <x v="2"/>
    <s v="Midcontinent Independent Transmission System Operator, Inc.."/>
    <s v="Midwest"/>
  </r>
  <r>
    <n v="55874"/>
    <s v="Panoche Peaker"/>
    <s v="CA"/>
    <s v="ELECTRIC POWER"/>
    <n v="2"/>
    <x v="3"/>
    <x v="0"/>
    <s v="GAS"/>
    <n v="8135000"/>
    <n v="0"/>
    <n v="130471"/>
    <n v="130471"/>
    <n v="0"/>
    <n v="126546"/>
    <s v="Mcf"/>
    <n v="7633"/>
    <n v="6924"/>
    <s v="WECC"/>
    <x v="18"/>
    <s v="California Independent System Operator"/>
    <s v="California"/>
  </r>
  <r>
    <n v="55927"/>
    <s v="Jasper"/>
    <s v="SC"/>
    <s v="ELECTRIC POWER"/>
    <n v="1"/>
    <x v="0"/>
    <x v="0"/>
    <s v="GAS"/>
    <n v="1881777312"/>
    <n v="0"/>
    <n v="0"/>
    <n v="0"/>
    <n v="0"/>
    <n v="0"/>
    <s v="Mcf"/>
    <n v="0"/>
    <n v="0"/>
    <s v="SERC"/>
    <x v="44"/>
    <s v="South Carolina Electric &amp; Gas Company"/>
    <s v="Carolinas"/>
  </r>
  <r>
    <n v="55927"/>
    <s v="Jasper"/>
    <s v="SC"/>
    <s v="ELECTRIC POWER"/>
    <n v="1"/>
    <x v="0"/>
    <x v="2"/>
    <s v="PET"/>
    <n v="210688"/>
    <n v="0"/>
    <n v="0"/>
    <n v="0"/>
    <n v="0"/>
    <n v="0"/>
    <s v="Barrels"/>
    <n v="0"/>
    <n v="0"/>
    <s v="SERC"/>
    <x v="44"/>
    <s v="South Carolina Electric &amp; Gas Company"/>
    <s v="Carolinas"/>
  </r>
  <r>
    <n v="55927"/>
    <s v="Jasper"/>
    <s v="SC"/>
    <s v="ELECTRIC POWER"/>
    <n v="1"/>
    <x v="1"/>
    <x v="0"/>
    <s v="GAS"/>
    <n v="2901930087"/>
    <n v="0"/>
    <n v="35668438"/>
    <n v="35668438"/>
    <n v="0"/>
    <n v="34629551"/>
    <s v="Mcf"/>
    <n v="2086589"/>
    <n v="1892941"/>
    <s v="SERC"/>
    <x v="44"/>
    <s v="South Carolina Electric &amp; Gas Company"/>
    <s v="Carolinas"/>
  </r>
  <r>
    <n v="55927"/>
    <s v="Jasper"/>
    <s v="SC"/>
    <s v="ELECTRIC POWER"/>
    <n v="1"/>
    <x v="1"/>
    <x v="2"/>
    <s v="PET"/>
    <n v="341913"/>
    <n v="0"/>
    <n v="4120"/>
    <n v="4120"/>
    <n v="0"/>
    <n v="715"/>
    <s v="Barrels"/>
    <n v="332"/>
    <n v="301"/>
    <s v="SERC"/>
    <x v="44"/>
    <s v="South Carolina Electric &amp; Gas Company"/>
    <s v="Carolinas"/>
  </r>
  <r>
    <n v="55928"/>
    <s v="McMinnville"/>
    <s v="TN"/>
    <s v="ELECTRIC POWER"/>
    <n v="1"/>
    <x v="4"/>
    <x v="2"/>
    <s v="PET"/>
    <n v="143000"/>
    <n v="0"/>
    <n v="1363"/>
    <n v="1363"/>
    <n v="0"/>
    <n v="235"/>
    <s v="Barrels"/>
    <n v="110"/>
    <n v="100"/>
    <s v="SERC"/>
    <x v="3"/>
    <s v="Tennessee Valley Authority"/>
    <s v="Tennessee Valley Authority"/>
  </r>
  <r>
    <n v="55933"/>
    <s v="Tracy Combined Cycle Power Plant"/>
    <s v="CA"/>
    <s v="ELECTRIC POWER"/>
    <n v="2"/>
    <x v="0"/>
    <x v="0"/>
    <s v="GAS"/>
    <n v="123038000"/>
    <n v="0"/>
    <n v="105211"/>
    <n v="105211"/>
    <n v="0"/>
    <n v="101466"/>
    <s v="Mcf"/>
    <n v="6155"/>
    <n v="5584"/>
    <s v="WECC"/>
    <x v="18"/>
    <s v="California Independent System Operator"/>
    <s v="California"/>
  </r>
  <r>
    <n v="55933"/>
    <s v="Tracy Combined Cycle Power Plant"/>
    <s v="CA"/>
    <s v="ELECTRIC POWER"/>
    <n v="2"/>
    <x v="1"/>
    <x v="0"/>
    <s v="GAS"/>
    <n v="203380000"/>
    <n v="0"/>
    <n v="2624755"/>
    <n v="2624755"/>
    <n v="0"/>
    <n v="2532533"/>
    <s v="Mcf"/>
    <n v="153547"/>
    <n v="139297"/>
    <s v="WECC"/>
    <x v="18"/>
    <s v="California Independent System Operator"/>
    <s v="California"/>
  </r>
  <r>
    <n v="55934"/>
    <s v="Century Generating Facility"/>
    <s v="CA"/>
    <s v="ELECTRIC POWER"/>
    <n v="2"/>
    <x v="3"/>
    <x v="0"/>
    <s v="GAS"/>
    <n v="1060000"/>
    <n v="0"/>
    <n v="15858"/>
    <n v="15858"/>
    <n v="0"/>
    <n v="15610"/>
    <s v="Mcf"/>
    <n v="928"/>
    <n v="842"/>
    <s v="WECC"/>
    <x v="18"/>
    <s v="California Independent System Operator"/>
    <s v="California"/>
  </r>
  <r>
    <n v="55935"/>
    <s v="Drews Generating Facility"/>
    <s v="CA"/>
    <s v="ELECTRIC POWER"/>
    <n v="2"/>
    <x v="3"/>
    <x v="0"/>
    <s v="GAS"/>
    <n v="1515000"/>
    <n v="0"/>
    <n v="22597"/>
    <n v="22597"/>
    <n v="0"/>
    <n v="22241"/>
    <s v="Mcf"/>
    <n v="1322"/>
    <n v="1199"/>
    <s v="WECC"/>
    <x v="18"/>
    <s v="California Independent System Operator"/>
    <s v="California"/>
  </r>
  <r>
    <n v="55936"/>
    <s v="NRG Rockford II Energy Center"/>
    <s v="IL"/>
    <s v="ELECTRIC POWER"/>
    <n v="2"/>
    <x v="3"/>
    <x v="0"/>
    <s v="GAS"/>
    <n v="118207000"/>
    <n v="0"/>
    <n v="1254255"/>
    <n v="1254255"/>
    <n v="0"/>
    <n v="1184375"/>
    <s v="Mcf"/>
    <n v="73373"/>
    <n v="66564"/>
    <s v="RFC"/>
    <x v="4"/>
    <s v="PJM Interconnection, LLC"/>
    <s v="Mid-Atlantic"/>
  </r>
  <r>
    <n v="55938"/>
    <s v="NAEA Ocean Peaking Power LLC"/>
    <s v="NJ"/>
    <s v="ELECTRIC POWER"/>
    <n v="2"/>
    <x v="3"/>
    <x v="0"/>
    <s v="GAS"/>
    <n v="355191920"/>
    <n v="0"/>
    <n v="3792816"/>
    <n v="3792816"/>
    <n v="0"/>
    <n v="3661018"/>
    <s v="Mcf"/>
    <n v="221878"/>
    <n v="201287"/>
    <s v="RFC"/>
    <x v="4"/>
    <s v="PJM Interconnection, LLC"/>
    <s v="Mid-Atlantic"/>
  </r>
  <r>
    <n v="55939"/>
    <s v="Warren County"/>
    <s v="VA"/>
    <s v="ELECTRIC POWER"/>
    <n v="1"/>
    <x v="1"/>
    <x v="0"/>
    <s v="GAS"/>
    <n v="8526840000"/>
    <n v="0"/>
    <n v="58893128"/>
    <n v="58893128"/>
    <n v="0"/>
    <n v="54885067"/>
    <s v="Mcf"/>
    <n v="3445224"/>
    <n v="3125487"/>
    <s v="SERC"/>
    <x v="4"/>
    <s v="PJM Interconnection, LLC"/>
    <s v="Mid-Atlantic"/>
  </r>
  <r>
    <n v="55950"/>
    <s v="Elk Hills Cogen"/>
    <s v="CA"/>
    <s v="INDUSTRIAL"/>
    <n v="7"/>
    <x v="3"/>
    <x v="0"/>
    <s v="GAS"/>
    <n v="53543000"/>
    <n v="103324"/>
    <n v="726417"/>
    <n v="474408"/>
    <n v="252009"/>
    <n v="674481"/>
    <s v="Mcf"/>
    <n v="42495"/>
    <n v="38551"/>
    <s v="WECC"/>
    <x v="18"/>
    <s v="California Independent System Operator"/>
    <s v="California"/>
  </r>
  <r>
    <n v="55951"/>
    <s v="Agua Mansa Power Plant"/>
    <s v="CA"/>
    <s v="ELECTRIC POWER"/>
    <n v="1"/>
    <x v="3"/>
    <x v="0"/>
    <s v="GAS"/>
    <n v="6466000"/>
    <n v="0"/>
    <n v="66930"/>
    <n v="66930"/>
    <n v="0"/>
    <n v="64729"/>
    <s v="Mcf"/>
    <n v="3915"/>
    <n v="3552"/>
    <s v="WECC"/>
    <x v="18"/>
    <s v="California Independent System Operator"/>
    <s v="California"/>
  </r>
  <r>
    <n v="55953"/>
    <s v="Pretlow"/>
    <s v="VA"/>
    <s v="ELECTRIC POWER"/>
    <n v="1"/>
    <x v="4"/>
    <x v="2"/>
    <s v="PET"/>
    <n v="31000"/>
    <n v="0"/>
    <n v="276"/>
    <n v="276"/>
    <n v="0"/>
    <n v="46"/>
    <s v="Barrels"/>
    <n v="22"/>
    <n v="20"/>
    <s v="SERC"/>
    <x v="4"/>
    <s v="PJM Interconnection, LLC"/>
    <s v="Mid-Atlantic"/>
  </r>
  <r>
    <n v="55954"/>
    <s v="Downtown"/>
    <s v="VA"/>
    <s v="ELECTRIC POWER"/>
    <n v="1"/>
    <x v="4"/>
    <x v="2"/>
    <s v="PET"/>
    <n v="32000"/>
    <n v="0"/>
    <n v="240"/>
    <n v="240"/>
    <n v="0"/>
    <n v="40"/>
    <s v="Barrels"/>
    <n v="19"/>
    <n v="18"/>
    <s v="SERC"/>
    <x v="4"/>
    <s v="PJM Interconnection, LLC"/>
    <s v="Mid-Atlantic"/>
  </r>
  <r>
    <n v="55963"/>
    <s v="Riverview Energy Center"/>
    <s v="CA"/>
    <s v="ELECTRIC POWER"/>
    <n v="2"/>
    <x v="3"/>
    <x v="0"/>
    <s v="GAS"/>
    <n v="18119000"/>
    <n v="0"/>
    <n v="203942"/>
    <n v="203942"/>
    <n v="0"/>
    <n v="197619"/>
    <s v="Mcf"/>
    <n v="11931"/>
    <n v="10823"/>
    <s v="WECC"/>
    <x v="18"/>
    <s v="California Independent System Operator"/>
    <s v="California"/>
  </r>
  <r>
    <n v="55965"/>
    <s v="Wansley Combined Cycle"/>
    <s v="GA"/>
    <s v="ELECTRIC POWER"/>
    <n v="2"/>
    <x v="0"/>
    <x v="0"/>
    <s v="GAS"/>
    <n v="2651719000"/>
    <n v="0"/>
    <n v="2926392"/>
    <n v="2926392"/>
    <n v="0"/>
    <n v="2842376"/>
    <s v="Mcf"/>
    <n v="171193"/>
    <n v="155305"/>
    <s v="SERC"/>
    <x v="0"/>
    <s v="Southern Company Services, Inc. - Trans"/>
    <s v="Southeast"/>
  </r>
  <r>
    <n v="55965"/>
    <s v="Wansley Combined Cycle"/>
    <s v="GA"/>
    <s v="ELECTRIC POWER"/>
    <n v="2"/>
    <x v="1"/>
    <x v="0"/>
    <s v="GAS"/>
    <n v="4420316000"/>
    <n v="0"/>
    <n v="47053237"/>
    <n v="47053237"/>
    <n v="0"/>
    <n v="45681916"/>
    <s v="Mcf"/>
    <n v="2752595"/>
    <n v="2497138"/>
    <s v="SERC"/>
    <x v="0"/>
    <s v="Southern Company Services, Inc. - Trans"/>
    <s v="Southeast"/>
  </r>
  <r>
    <n v="55966"/>
    <s v="Nikiski Co-Generation"/>
    <s v="AK"/>
    <s v="ELECTRIC POWER"/>
    <n v="1"/>
    <x v="0"/>
    <x v="0"/>
    <s v="GAS"/>
    <n v="147381000"/>
    <n v="0"/>
    <n v="205261"/>
    <n v="205261"/>
    <n v="0"/>
    <n v="204037"/>
    <s v="Mcf"/>
    <n v="12008"/>
    <n v="10893"/>
    <s v="ASCC"/>
    <x v="7"/>
    <s v="Chugach Electric Assn Inc"/>
    <s v="Alaska"/>
  </r>
  <r>
    <n v="55966"/>
    <s v="Nikiski Co-Generation"/>
    <s v="AK"/>
    <s v="ELECTRIC POWER"/>
    <n v="1"/>
    <x v="1"/>
    <x v="0"/>
    <s v="GAS"/>
    <n v="251517000"/>
    <n v="0"/>
    <n v="3291929"/>
    <n v="3291929"/>
    <n v="0"/>
    <n v="3272294"/>
    <s v="Mcf"/>
    <n v="192577"/>
    <n v="174704"/>
    <s v="ASCC"/>
    <x v="7"/>
    <s v="Chugach Electric Assn Inc"/>
    <s v="Alaska"/>
  </r>
  <r>
    <n v="55969"/>
    <s v="Hawkeye Energy Greenport LLC"/>
    <s v="NY"/>
    <s v="ELECTRIC POWER"/>
    <n v="2"/>
    <x v="3"/>
    <x v="9"/>
    <s v="PET"/>
    <n v="12579000"/>
    <n v="0"/>
    <n v="150528"/>
    <n v="150528"/>
    <n v="0"/>
    <n v="26270"/>
    <s v="Barrels"/>
    <n v="11997"/>
    <n v="10883"/>
    <s v="NPCC"/>
    <x v="42"/>
    <s v="New York Independent System Operator"/>
    <s v="New York Independent System Operator"/>
  </r>
  <r>
    <n v="55970"/>
    <s v="Cosumnes"/>
    <s v="CA"/>
    <s v="ELECTRIC POWER"/>
    <n v="1"/>
    <x v="0"/>
    <x v="0"/>
    <s v="GAS"/>
    <n v="1293630220"/>
    <n v="0"/>
    <n v="0"/>
    <n v="0"/>
    <n v="0"/>
    <n v="0"/>
    <s v="Mcf"/>
    <n v="0"/>
    <n v="0"/>
    <s v="WECC"/>
    <x v="15"/>
    <s v="Balancing Authority of Northern California"/>
    <s v="California"/>
  </r>
  <r>
    <n v="55970"/>
    <s v="Cosumnes"/>
    <s v="CA"/>
    <s v="ELECTRIC POWER"/>
    <n v="1"/>
    <x v="1"/>
    <x v="0"/>
    <s v="GAS"/>
    <n v="2481020281"/>
    <n v="0"/>
    <n v="25841520"/>
    <n v="25841520"/>
    <n v="0"/>
    <n v="25334824"/>
    <s v="Mcf"/>
    <n v="1511718"/>
    <n v="1371422"/>
    <s v="WECC"/>
    <x v="15"/>
    <s v="Balancing Authority of Northern California"/>
    <s v="California"/>
  </r>
  <r>
    <n v="55972"/>
    <s v="Cass County"/>
    <s v="NE"/>
    <s v="ELECTRIC POWER"/>
    <n v="1"/>
    <x v="3"/>
    <x v="0"/>
    <s v="GAS"/>
    <n v="28252000"/>
    <n v="0"/>
    <n v="356657"/>
    <n v="356657"/>
    <n v="0"/>
    <n v="339255"/>
    <s v="Mcf"/>
    <n v="20864"/>
    <n v="18928"/>
    <s v="MRO"/>
    <x v="6"/>
    <s v="Southwest Power Pool"/>
    <s v="Central"/>
  </r>
  <r>
    <n v="55976"/>
    <s v="Hunterstown Power Plant"/>
    <s v="PA"/>
    <s v="ELECTRIC POWER"/>
    <n v="2"/>
    <x v="0"/>
    <x v="0"/>
    <s v="GAS"/>
    <n v="1599391000"/>
    <n v="0"/>
    <n v="734265"/>
    <n v="734265"/>
    <n v="0"/>
    <n v="699049"/>
    <s v="Mcf"/>
    <n v="42954"/>
    <n v="38968"/>
    <s v="RFC"/>
    <x v="4"/>
    <s v="PJM Interconnection, LLC"/>
    <s v="Mid-Atlantic"/>
  </r>
  <r>
    <n v="55976"/>
    <s v="Hunterstown Power Plant"/>
    <s v="PA"/>
    <s v="ELECTRIC POWER"/>
    <n v="2"/>
    <x v="1"/>
    <x v="0"/>
    <s v="GAS"/>
    <n v="2978071000"/>
    <n v="0"/>
    <n v="31647690"/>
    <n v="31647690"/>
    <n v="0"/>
    <n v="30041257"/>
    <s v="Mcf"/>
    <n v="1851377"/>
    <n v="1679558"/>
    <s v="RFC"/>
    <x v="4"/>
    <s v="PJM Interconnection, LLC"/>
    <s v="Mid-Atlantic"/>
  </r>
  <r>
    <n v="55977"/>
    <s v="Bluffview"/>
    <s v="NM"/>
    <s v="ELECTRIC POWER"/>
    <n v="1"/>
    <x v="0"/>
    <x v="0"/>
    <s v="GAS"/>
    <n v="148055000"/>
    <n v="0"/>
    <n v="642088"/>
    <n v="642088"/>
    <n v="0"/>
    <n v="628041"/>
    <s v="Mcf"/>
    <n v="37562"/>
    <n v="34076"/>
    <s v="WECC"/>
    <x v="8"/>
    <s v="Western Area Power Administration - Rocky Mountain Region"/>
    <s v="Northwest"/>
  </r>
  <r>
    <n v="55977"/>
    <s v="Bluffview"/>
    <s v="NM"/>
    <s v="ELECTRIC POWER"/>
    <n v="1"/>
    <x v="1"/>
    <x v="0"/>
    <s v="GAS"/>
    <n v="274667000"/>
    <n v="0"/>
    <n v="2584243"/>
    <n v="2584243"/>
    <n v="0"/>
    <n v="2528338"/>
    <s v="Mcf"/>
    <n v="151177"/>
    <n v="137147"/>
    <s v="WECC"/>
    <x v="8"/>
    <s v="Western Area Power Administration - Rocky Mountain Region"/>
    <s v="Northwest"/>
  </r>
  <r>
    <n v="55983"/>
    <s v="Salton Sea Power LLC - Unit 5"/>
    <s v="CA"/>
    <s v="ELECTRIC POWER"/>
    <n v="2"/>
    <x v="2"/>
    <x v="6"/>
    <s v="GEO"/>
    <n v="328870000"/>
    <n v="0"/>
    <n v="1122104"/>
    <n v="3036128"/>
    <n v="0"/>
    <n v="0"/>
    <s v=""/>
    <n v="9537"/>
    <n v="8652"/>
    <s v="WECC"/>
    <x v="22"/>
    <s v="Imperial Irrigation District"/>
    <s v="California"/>
  </r>
  <r>
    <n v="55984"/>
    <s v="CE Turbo LLC"/>
    <s v="CA"/>
    <s v="ELECTRIC POWER"/>
    <n v="2"/>
    <x v="2"/>
    <x v="6"/>
    <s v="GEO"/>
    <n v="79721000"/>
    <n v="0"/>
    <n v="272008"/>
    <n v="735984"/>
    <n v="0"/>
    <n v="0"/>
    <s v=""/>
    <n v="2312"/>
    <n v="2097"/>
    <s v="WECC"/>
    <x v="22"/>
    <s v="Imperial Irrigation District"/>
    <s v="California"/>
  </r>
  <r>
    <n v="55985"/>
    <s v="Palomar Energy"/>
    <s v="CA"/>
    <s v="ELECTRIC POWER"/>
    <n v="1"/>
    <x v="0"/>
    <x v="0"/>
    <s v="GAS"/>
    <n v="871393000"/>
    <n v="0"/>
    <n v="437089"/>
    <n v="437089"/>
    <n v="0"/>
    <n v="421608"/>
    <s v="Mcf"/>
    <n v="25570"/>
    <n v="23197"/>
    <s v="WECC"/>
    <x v="18"/>
    <s v="California Independent System Operator"/>
    <s v="California"/>
  </r>
  <r>
    <n v="55985"/>
    <s v="Palomar Energy"/>
    <s v="CA"/>
    <s v="ELECTRIC POWER"/>
    <n v="1"/>
    <x v="1"/>
    <x v="0"/>
    <s v="GAS"/>
    <n v="1427659000"/>
    <n v="0"/>
    <n v="15851990"/>
    <n v="15851990"/>
    <n v="0"/>
    <n v="15282887"/>
    <s v="Mcf"/>
    <n v="927335"/>
    <n v="841273"/>
    <s v="WECC"/>
    <x v="18"/>
    <s v="California Independent System Operator"/>
    <s v="California"/>
  </r>
  <r>
    <n v="55987"/>
    <s v="Stillwater Water Treatment Plant"/>
    <s v="OK"/>
    <s v="ELECTRIC POWER"/>
    <n v="1"/>
    <x v="4"/>
    <x v="2"/>
    <s v="PET"/>
    <n v="7000"/>
    <n v="0"/>
    <n v="72"/>
    <n v="72"/>
    <n v="0"/>
    <n v="12"/>
    <s v="Barrels"/>
    <n v="6"/>
    <n v="5"/>
    <s v="SPP"/>
    <x v="6"/>
    <s v="Southwest Power Pool"/>
    <s v="Central"/>
  </r>
  <r>
    <n v="55988"/>
    <s v="Wabuska"/>
    <s v="NV"/>
    <s v="ELECTRIC POWER"/>
    <n v="2"/>
    <x v="2"/>
    <x v="6"/>
    <s v="GEO"/>
    <n v="9125000"/>
    <n v="0"/>
    <n v="31135"/>
    <n v="84243"/>
    <n v="0"/>
    <n v="0"/>
    <s v=""/>
    <n v="265"/>
    <n v="240"/>
    <s v="WECC"/>
    <x v="40"/>
    <s v="Nevada Power Company"/>
    <s v="Northwest"/>
  </r>
  <r>
    <n v="55990"/>
    <s v="Ashtabula"/>
    <s v="OH"/>
    <s v="ELECTRIC POWER"/>
    <n v="3"/>
    <x v="0"/>
    <x v="0"/>
    <s v="GAS"/>
    <n v="2314000"/>
    <n v="982006"/>
    <n v="1164889"/>
    <n v="9587"/>
    <n v="1155302"/>
    <n v="1119008"/>
    <s v="Mcf"/>
    <n v="68146"/>
    <n v="61821"/>
    <s v="RFC"/>
    <x v="4"/>
    <s v="PJM Interconnection, LLC"/>
    <s v="Mid-Atlantic"/>
  </r>
  <r>
    <n v="55990"/>
    <s v="Ashtabula"/>
    <s v="OH"/>
    <s v="ELECTRIC POWER"/>
    <n v="3"/>
    <x v="1"/>
    <x v="0"/>
    <s v="GAS"/>
    <n v="148259000"/>
    <n v="973046"/>
    <n v="1758218"/>
    <n v="613458"/>
    <n v="1144760"/>
    <n v="1688969"/>
    <s v="Mcf"/>
    <n v="102855"/>
    <n v="93309"/>
    <s v="RFC"/>
    <x v="4"/>
    <s v="PJM Interconnection, LLC"/>
    <s v="Mid-Atlantic"/>
  </r>
  <r>
    <n v="55991"/>
    <s v="Brady"/>
    <s v="NV"/>
    <s v="ELECTRIC POWER"/>
    <n v="2"/>
    <x v="2"/>
    <x v="6"/>
    <s v="GEO"/>
    <n v="53387000"/>
    <n v="0"/>
    <n v="182156"/>
    <n v="492867"/>
    <n v="0"/>
    <n v="0"/>
    <s v=""/>
    <n v="1548"/>
    <n v="1404"/>
    <s v="WECC"/>
    <x v="40"/>
    <s v="Nevada Power Company"/>
    <s v="Northwest"/>
  </r>
  <r>
    <n v="55996"/>
    <s v="Alliant SBD0201 Ingredion"/>
    <s v="IA"/>
    <s v="ELECTRIC POWER"/>
    <n v="2"/>
    <x v="4"/>
    <x v="2"/>
    <s v="PET"/>
    <n v="75460"/>
    <n v="0"/>
    <n v="1161"/>
    <n v="1161"/>
    <n v="0"/>
    <n v="197"/>
    <s v="Barrels"/>
    <n v="94"/>
    <n v="85"/>
    <s v="MRO"/>
    <x v="2"/>
    <s v="Midcontinent Independent Transmission System Operator, Inc.."/>
    <s v="Midwest"/>
  </r>
  <r>
    <n v="55997"/>
    <s v="Orchard Park"/>
    <s v="PA"/>
    <s v="ELECTRIC POWER"/>
    <n v="1"/>
    <x v="4"/>
    <x v="0"/>
    <s v="GAS"/>
    <n v="11292319"/>
    <n v="0"/>
    <n v="103112"/>
    <n v="103112"/>
    <n v="0"/>
    <n v="97830"/>
    <s v="Mcf"/>
    <n v="6032"/>
    <n v="5472"/>
    <s v="RFC"/>
    <x v="4"/>
    <s v="PJM Interconnection, LLC"/>
    <s v="Mid-Atlantic"/>
  </r>
  <r>
    <n v="55997"/>
    <s v="Orchard Park"/>
    <s v="PA"/>
    <s v="ELECTRIC POWER"/>
    <n v="1"/>
    <x v="4"/>
    <x v="2"/>
    <s v="PET"/>
    <n v="772681"/>
    <n v="0"/>
    <n v="7056"/>
    <n v="7056"/>
    <n v="0"/>
    <n v="1188"/>
    <s v="Barrels"/>
    <n v="569"/>
    <n v="516"/>
    <s v="RFC"/>
    <x v="4"/>
    <s v="PJM Interconnection, LLC"/>
    <s v="Mid-Atlantic"/>
  </r>
  <r>
    <n v="55998"/>
    <s v="Danbury Diesel"/>
    <s v="WI"/>
    <s v="ELECTRIC POWER"/>
    <n v="1"/>
    <x v="3"/>
    <x v="2"/>
    <s v="PET"/>
    <n v="-212000"/>
    <n v="0"/>
    <n v="341"/>
    <n v="341"/>
    <n v="0"/>
    <n v="59"/>
    <s v="Barrels"/>
    <n v="27"/>
    <n v="25"/>
    <s v="MRO"/>
    <x v="2"/>
    <s v="Midcontinent Independent Transmission System Operator, Inc.."/>
    <s v="Midwest"/>
  </r>
  <r>
    <n v="55998"/>
    <s v="Danbury Diesel"/>
    <s v="WI"/>
    <s v="ELECTRIC POWER"/>
    <n v="1"/>
    <x v="4"/>
    <x v="2"/>
    <s v="PET"/>
    <n v="-37000"/>
    <n v="0"/>
    <n v="0"/>
    <n v="0"/>
    <n v="0"/>
    <n v="0"/>
    <s v="Barrels"/>
    <n v="0"/>
    <n v="0"/>
    <s v="MRO"/>
    <x v="2"/>
    <s v="Midcontinent Independent Transmission System Operator, Inc.."/>
    <s v="Midwest"/>
  </r>
  <r>
    <n v="55999"/>
    <s v="Trigen Revere"/>
    <s v="MA"/>
    <s v="ELECTRIC POWER"/>
    <n v="3"/>
    <x v="4"/>
    <x v="0"/>
    <s v="GAS"/>
    <n v="13229000"/>
    <n v="110816"/>
    <n v="200053"/>
    <n v="57983"/>
    <n v="142070"/>
    <n v="191989"/>
    <s v="Mcf"/>
    <n v="11703"/>
    <n v="10617"/>
    <s v="NPCC"/>
    <x v="24"/>
    <s v="ISO New England Inc."/>
    <s v="New England ISO"/>
  </r>
  <r>
    <n v="56004"/>
    <s v="Mount Clinton"/>
    <s v="VA"/>
    <s v="ELECTRIC POWER"/>
    <n v="1"/>
    <x v="3"/>
    <x v="2"/>
    <s v="PET"/>
    <n v="60760"/>
    <n v="0"/>
    <n v="978"/>
    <n v="978"/>
    <n v="0"/>
    <n v="169"/>
    <s v="Barrels"/>
    <n v="79"/>
    <n v="72"/>
    <s v="SERC"/>
    <x v="4"/>
    <s v="PJM Interconnection, LLC"/>
    <s v="Mid-Atlantic"/>
  </r>
  <r>
    <n v="56004"/>
    <s v="Mount Clinton"/>
    <s v="VA"/>
    <s v="ELECTRIC POWER"/>
    <n v="1"/>
    <x v="4"/>
    <x v="2"/>
    <s v="PET"/>
    <n v="85260"/>
    <n v="0"/>
    <n v="892"/>
    <n v="892"/>
    <n v="0"/>
    <n v="154"/>
    <s v="Barrels"/>
    <n v="72"/>
    <n v="65"/>
    <s v="SERC"/>
    <x v="4"/>
    <s v="PJM Interconnection, LLC"/>
    <s v="Mid-Atlantic"/>
  </r>
  <r>
    <n v="56005"/>
    <s v="Pleasant Valley (VA)"/>
    <s v="VA"/>
    <s v="ELECTRIC POWER"/>
    <n v="1"/>
    <x v="3"/>
    <x v="2"/>
    <s v="PET"/>
    <n v="134260"/>
    <n v="0"/>
    <n v="2151"/>
    <n v="2151"/>
    <n v="0"/>
    <n v="371"/>
    <s v="Barrels"/>
    <n v="173"/>
    <n v="157"/>
    <s v="SERC"/>
    <x v="4"/>
    <s v="PJM Interconnection, LLC"/>
    <s v="Mid-Atlantic"/>
  </r>
  <r>
    <n v="56005"/>
    <s v="Pleasant Valley (VA)"/>
    <s v="VA"/>
    <s v="ELECTRIC POWER"/>
    <n v="1"/>
    <x v="4"/>
    <x v="2"/>
    <s v="PET"/>
    <n v="41160"/>
    <n v="0"/>
    <n v="435"/>
    <n v="435"/>
    <n v="0"/>
    <n v="75"/>
    <s v="Barrels"/>
    <n v="35"/>
    <n v="32"/>
    <s v="SERC"/>
    <x v="4"/>
    <s v="PJM Interconnection, LLC"/>
    <s v="Mid-Atlantic"/>
  </r>
  <r>
    <n v="56013"/>
    <s v="Exira"/>
    <s v="IA"/>
    <s v="ELECTRIC POWER"/>
    <n v="1"/>
    <x v="3"/>
    <x v="0"/>
    <s v="GAS"/>
    <n v="4011875"/>
    <n v="0"/>
    <n v="393"/>
    <n v="393"/>
    <n v="0"/>
    <n v="393"/>
    <s v="Mcf"/>
    <n v="23"/>
    <n v="21"/>
    <s v="MRO"/>
    <x v="2"/>
    <s v="Midcontinent Independent Transmission System Operator, Inc.."/>
    <s v="Midwest"/>
  </r>
  <r>
    <n v="56013"/>
    <s v="Exira"/>
    <s v="IA"/>
    <s v="ELECTRIC POWER"/>
    <n v="1"/>
    <x v="3"/>
    <x v="2"/>
    <s v="PET"/>
    <n v="35776125"/>
    <n v="0"/>
    <n v="3504"/>
    <n v="3504"/>
    <n v="0"/>
    <n v="594"/>
    <s v="Barrels"/>
    <n v="283"/>
    <n v="256"/>
    <s v="MRO"/>
    <x v="2"/>
    <s v="Midcontinent Independent Transmission System Operator, Inc.."/>
    <s v="Midwest"/>
  </r>
  <r>
    <n v="56015"/>
    <s v="Walton Bainbridge Power Facility"/>
    <s v="GA"/>
    <s v="ELECTRIC POWER"/>
    <n v="2"/>
    <x v="3"/>
    <x v="2"/>
    <s v="PET"/>
    <n v="737000"/>
    <n v="0"/>
    <n v="15916"/>
    <n v="15916"/>
    <n v="0"/>
    <n v="2744"/>
    <s v="Barrels"/>
    <n v="1284"/>
    <n v="1164"/>
    <s v="SERC"/>
    <x v="0"/>
    <s v="Southern Company Services, Inc. - Trans"/>
    <s v="Southeast"/>
  </r>
  <r>
    <n v="56016"/>
    <s v="Grimes Way"/>
    <s v="WA"/>
    <s v="COMMERCIAL"/>
    <n v="4"/>
    <x v="4"/>
    <x v="0"/>
    <s v="GAS"/>
    <n v="254396"/>
    <n v="0"/>
    <n v="2926"/>
    <n v="2926"/>
    <n v="0"/>
    <n v="2826"/>
    <s v="Mcf"/>
    <n v="171"/>
    <n v="155"/>
    <s v="WECC"/>
    <x v="25"/>
    <s v="Avista Corporation"/>
    <s v="Northwest"/>
  </r>
  <r>
    <n v="56016"/>
    <s v="Grimes Way"/>
    <s v="WA"/>
    <s v="COMMERCIAL"/>
    <n v="4"/>
    <x v="4"/>
    <x v="2"/>
    <s v="PET"/>
    <n v="166604"/>
    <n v="0"/>
    <n v="1916"/>
    <n v="1916"/>
    <n v="0"/>
    <n v="328"/>
    <s v="Barrels"/>
    <n v="155"/>
    <n v="140"/>
    <s v="WECC"/>
    <x v="25"/>
    <s v="Avista Corporation"/>
    <s v="Northwest"/>
  </r>
  <r>
    <n v="56018"/>
    <s v="AMEA Peaking"/>
    <s v="AL"/>
    <s v="ELECTRIC POWER"/>
    <n v="1"/>
    <x v="3"/>
    <x v="0"/>
    <s v="GAS"/>
    <n v="46242000"/>
    <n v="0"/>
    <n v="527189"/>
    <n v="527189"/>
    <n v="0"/>
    <n v="511835"/>
    <s v="Mcf"/>
    <n v="30840"/>
    <n v="27978"/>
    <s v="SERC"/>
    <x v="0"/>
    <s v="Southern Company Services, Inc. - Trans"/>
    <s v="Southeast"/>
  </r>
  <r>
    <n v="56025"/>
    <s v="Traer East"/>
    <s v="IA"/>
    <s v="ELECTRIC POWER"/>
    <n v="1"/>
    <x v="4"/>
    <x v="2"/>
    <s v="PET"/>
    <n v="-134000"/>
    <n v="0"/>
    <n v="262"/>
    <n v="262"/>
    <n v="0"/>
    <n v="45"/>
    <s v="Barrels"/>
    <n v="21"/>
    <n v="19"/>
    <s v="MRO"/>
    <x v="2"/>
    <s v="Midcontinent Independent Transmission System Operator, Inc.."/>
    <s v="Midwest"/>
  </r>
  <r>
    <n v="56026"/>
    <s v="Donald Von Raesfeld Power Plant"/>
    <s v="CA"/>
    <s v="ELECTRIC POWER"/>
    <n v="1"/>
    <x v="0"/>
    <x v="0"/>
    <s v="GAS"/>
    <n v="211099000"/>
    <n v="0"/>
    <n v="5134"/>
    <n v="5134"/>
    <n v="0"/>
    <n v="5134"/>
    <s v="Mcf"/>
    <n v="300"/>
    <n v="272"/>
    <s v="WECC"/>
    <x v="18"/>
    <s v="California Independent System Operator"/>
    <s v="California"/>
  </r>
  <r>
    <n v="56026"/>
    <s v="Donald Von Raesfeld Power Plant"/>
    <s v="CA"/>
    <s v="ELECTRIC POWER"/>
    <n v="1"/>
    <x v="1"/>
    <x v="0"/>
    <s v="GAS"/>
    <n v="723438000"/>
    <n v="0"/>
    <n v="7207228"/>
    <n v="7207228"/>
    <n v="0"/>
    <n v="7207228"/>
    <s v="Mcf"/>
    <n v="421620"/>
    <n v="382491"/>
    <s v="WECC"/>
    <x v="18"/>
    <s v="California Independent System Operator"/>
    <s v="California"/>
  </r>
  <r>
    <n v="56031"/>
    <s v="Fox Energy Center"/>
    <s v="WI"/>
    <s v="ELECTRIC POWER"/>
    <n v="1"/>
    <x v="0"/>
    <x v="0"/>
    <s v="GAS"/>
    <n v="1353227841"/>
    <n v="0"/>
    <n v="1265372"/>
    <n v="1265372"/>
    <n v="0"/>
    <n v="1225216"/>
    <s v="Mcf"/>
    <n v="74024"/>
    <n v="67154"/>
    <s v="RFC"/>
    <x v="2"/>
    <s v="Midcontinent Independent Transmission System Operator, Inc.."/>
    <s v="Midwest"/>
  </r>
  <r>
    <n v="56031"/>
    <s v="Fox Energy Center"/>
    <s v="WI"/>
    <s v="ELECTRIC POWER"/>
    <n v="1"/>
    <x v="0"/>
    <x v="2"/>
    <s v="PET"/>
    <n v="6159"/>
    <n v="0"/>
    <n v="0"/>
    <n v="0"/>
    <n v="0"/>
    <n v="0"/>
    <s v="Barrels"/>
    <n v="0"/>
    <n v="0"/>
    <s v="RFC"/>
    <x v="2"/>
    <s v="Midcontinent Independent Transmission System Operator, Inc.."/>
    <s v="Midwest"/>
  </r>
  <r>
    <n v="56031"/>
    <s v="Fox Energy Center"/>
    <s v="WI"/>
    <s v="ELECTRIC POWER"/>
    <n v="1"/>
    <x v="1"/>
    <x v="0"/>
    <s v="GAS"/>
    <n v="2203590840"/>
    <n v="0"/>
    <n v="23603522"/>
    <n v="23603522"/>
    <n v="0"/>
    <n v="22899544"/>
    <s v="Mcf"/>
    <n v="1380796"/>
    <n v="1252650"/>
    <s v="RFC"/>
    <x v="2"/>
    <s v="Midcontinent Independent Transmission System Operator, Inc.."/>
    <s v="Midwest"/>
  </r>
  <r>
    <n v="56031"/>
    <s v="Fox Energy Center"/>
    <s v="WI"/>
    <s v="ELECTRIC POWER"/>
    <n v="1"/>
    <x v="1"/>
    <x v="2"/>
    <s v="PET"/>
    <n v="10160"/>
    <n v="0"/>
    <n v="110"/>
    <n v="110"/>
    <n v="0"/>
    <n v="19"/>
    <s v="Barrels"/>
    <n v="9"/>
    <n v="8"/>
    <s v="RFC"/>
    <x v="2"/>
    <s v="Midcontinent Independent Transmission System Operator, Inc.."/>
    <s v="Midwest"/>
  </r>
  <r>
    <n v="56032"/>
    <s v="Equus Freeport Power"/>
    <s v="NY"/>
    <s v="ELECTRIC POWER"/>
    <n v="2"/>
    <x v="3"/>
    <x v="0"/>
    <s v="GAS"/>
    <n v="117071631"/>
    <n v="0"/>
    <n v="1177673"/>
    <n v="1177673"/>
    <n v="0"/>
    <n v="1177673"/>
    <s v="Mcf"/>
    <n v="68893"/>
    <n v="62500"/>
    <s v="NPCC"/>
    <x v="42"/>
    <s v="New York Independent System Operator"/>
    <s v="New York Independent System Operator"/>
  </r>
  <r>
    <n v="56032"/>
    <s v="Equus Freeport Power"/>
    <s v="NY"/>
    <s v="ELECTRIC POWER"/>
    <n v="2"/>
    <x v="3"/>
    <x v="9"/>
    <s v="PET"/>
    <n v="126369"/>
    <n v="0"/>
    <n v="1271"/>
    <n v="1271"/>
    <n v="0"/>
    <n v="227"/>
    <s v="Barrels"/>
    <n v="101"/>
    <n v="92"/>
    <s v="NPCC"/>
    <x v="42"/>
    <s v="New York Independent System Operator"/>
    <s v="New York Independent System Operator"/>
  </r>
  <r>
    <n v="56035"/>
    <s v="Smithfield Farmland Corp-Wilson"/>
    <s v="NC"/>
    <s v="ELECTRIC POWER"/>
    <n v="3"/>
    <x v="4"/>
    <x v="2"/>
    <s v="PET"/>
    <n v="343000"/>
    <n v="192"/>
    <n v="3401"/>
    <n v="2926"/>
    <n v="475"/>
    <n v="580"/>
    <s v="Barrels"/>
    <n v="274"/>
    <n v="249"/>
    <s v="SERC"/>
    <x v="36"/>
    <s v="Progress Energy Carolinas - EAST"/>
    <s v="Carolinas"/>
  </r>
  <r>
    <n v="56036"/>
    <s v="WWTP Power Generation Station"/>
    <s v="CA"/>
    <s v="COMMERCIAL"/>
    <n v="5"/>
    <x v="4"/>
    <x v="2"/>
    <s v="PET"/>
    <n v="218821"/>
    <n v="1023"/>
    <n v="2841"/>
    <n v="1288"/>
    <n v="1553"/>
    <n v="492"/>
    <s v="Barrels"/>
    <n v="229"/>
    <n v="208"/>
    <s v="WECC"/>
    <x v="18"/>
    <s v="California Independent System Operator"/>
    <s v="California"/>
  </r>
  <r>
    <n v="56038"/>
    <s v="UMCP CHP Plant"/>
    <s v="MD"/>
    <s v="ELECTRIC POWER"/>
    <n v="3"/>
    <x v="3"/>
    <x v="0"/>
    <s v="GAS"/>
    <n v="140183510"/>
    <n v="1165194"/>
    <n v="1889082"/>
    <n v="549778"/>
    <n v="1339304"/>
    <n v="2031271"/>
    <s v="Mcf"/>
    <n v="110511"/>
    <n v="100254"/>
    <s v="RFC"/>
    <x v="4"/>
    <s v="PJM Interconnection, LLC"/>
    <s v="Mid-Atlantic"/>
  </r>
  <r>
    <n v="56038"/>
    <s v="UMCP CHP Plant"/>
    <s v="MD"/>
    <s v="ELECTRIC POWER"/>
    <n v="3"/>
    <x v="3"/>
    <x v="2"/>
    <s v="PET"/>
    <n v="4938490"/>
    <n v="41050"/>
    <n v="66552"/>
    <n v="19368"/>
    <n v="47184"/>
    <n v="12100"/>
    <s v="Barrels"/>
    <n v="5367"/>
    <n v="4869"/>
    <s v="RFC"/>
    <x v="4"/>
    <s v="PJM Interconnection, LLC"/>
    <s v="Mid-Atlantic"/>
  </r>
  <r>
    <n v="56038"/>
    <s v="UMCP CHP Plant"/>
    <s v="MD"/>
    <s v="ELECTRIC POWER"/>
    <n v="3"/>
    <x v="2"/>
    <x v="0"/>
    <s v="GAS"/>
    <n v="10616000"/>
    <n v="0"/>
    <n v="0"/>
    <n v="0"/>
    <n v="0"/>
    <n v="0"/>
    <s v="Mcf"/>
    <n v="0"/>
    <n v="0"/>
    <s v="RFC"/>
    <x v="4"/>
    <s v="PJM Interconnection, LLC"/>
    <s v="Mid-Atlantic"/>
  </r>
  <r>
    <n v="56039"/>
    <s v="H. Gonzales"/>
    <s v="CA"/>
    <s v="ELECTRIC POWER"/>
    <n v="1"/>
    <x v="3"/>
    <x v="0"/>
    <s v="GAS"/>
    <n v="311640"/>
    <n v="0"/>
    <n v="4161"/>
    <n v="4161"/>
    <n v="0"/>
    <n v="4027"/>
    <s v="Mcf"/>
    <n v="243"/>
    <n v="221"/>
    <s v="WECC"/>
    <x v="18"/>
    <s v="California Independent System Operator"/>
    <s v="California"/>
  </r>
  <r>
    <n v="56041"/>
    <s v="Malburg"/>
    <s v="CA"/>
    <s v="ELECTRIC POWER"/>
    <n v="2"/>
    <x v="0"/>
    <x v="0"/>
    <s v="GAS"/>
    <n v="235698419"/>
    <n v="0"/>
    <n v="31453"/>
    <n v="31453"/>
    <n v="0"/>
    <n v="30690"/>
    <s v="Mcf"/>
    <n v="1840"/>
    <n v="1669"/>
    <s v="WECC"/>
    <x v="18"/>
    <s v="California Independent System Operator"/>
    <s v="California"/>
  </r>
  <r>
    <n v="56041"/>
    <s v="Malburg"/>
    <s v="CA"/>
    <s v="ELECTRIC POWER"/>
    <n v="2"/>
    <x v="1"/>
    <x v="0"/>
    <s v="GAS"/>
    <n v="461773700"/>
    <n v="0"/>
    <n v="5330189"/>
    <n v="5330189"/>
    <n v="0"/>
    <n v="5150418"/>
    <s v="Mcf"/>
    <n v="311814"/>
    <n v="282876"/>
    <s v="WECC"/>
    <x v="18"/>
    <s v="California Independent System Operator"/>
    <s v="California"/>
  </r>
  <r>
    <n v="56046"/>
    <s v="Magnolia Power Project"/>
    <s v="CA"/>
    <s v="ELECTRIC POWER"/>
    <n v="1"/>
    <x v="0"/>
    <x v="0"/>
    <s v="GAS"/>
    <n v="635266000"/>
    <n v="0"/>
    <n v="58"/>
    <n v="58"/>
    <n v="0"/>
    <n v="57"/>
    <s v="Mcf"/>
    <n v="3"/>
    <n v="3"/>
    <s v="WECC"/>
    <x v="21"/>
    <s v="Los Angeles Department of Water and Power"/>
    <s v="California"/>
  </r>
  <r>
    <n v="56046"/>
    <s v="Magnolia Power Project"/>
    <s v="CA"/>
    <s v="ELECTRIC POWER"/>
    <n v="1"/>
    <x v="1"/>
    <x v="0"/>
    <s v="GAS"/>
    <n v="993203000"/>
    <n v="0"/>
    <n v="11742448"/>
    <n v="11742448"/>
    <n v="0"/>
    <n v="11422615"/>
    <s v="Mcf"/>
    <n v="686928"/>
    <n v="623177"/>
    <s v="WECC"/>
    <x v="21"/>
    <s v="Los Angeles Department of Water and Power"/>
    <s v="California"/>
  </r>
  <r>
    <n v="56051"/>
    <s v="THUMS"/>
    <s v="CA"/>
    <s v="INDUSTRIAL"/>
    <n v="6"/>
    <x v="3"/>
    <x v="0"/>
    <s v="GAS"/>
    <n v="379218000"/>
    <n v="0"/>
    <n v="3879540"/>
    <n v="3879540"/>
    <n v="0"/>
    <n v="3653051"/>
    <s v="Mcf"/>
    <n v="226952"/>
    <n v="205889"/>
    <s v="WECC"/>
    <x v="18"/>
    <s v="California Independent System Operator"/>
    <s v="California"/>
  </r>
  <r>
    <n v="56053"/>
    <s v="Casey City of"/>
    <s v="IL"/>
    <s v="ELECTRIC POWER"/>
    <n v="1"/>
    <x v="4"/>
    <x v="2"/>
    <s v="PET"/>
    <n v="47000"/>
    <n v="0"/>
    <n v="504"/>
    <n v="504"/>
    <n v="0"/>
    <n v="87"/>
    <s v="Barrels"/>
    <n v="41"/>
    <n v="37"/>
    <s v="SERC"/>
    <x v="2"/>
    <s v="Midcontinent Independent Transmission System Operator, Inc.."/>
    <s v="Midwest"/>
  </r>
  <r>
    <n v="56055"/>
    <s v="Hana Substation"/>
    <s v="HI"/>
    <s v="ELECTRIC POWER"/>
    <n v="1"/>
    <x v="4"/>
    <x v="2"/>
    <s v="PET"/>
    <n v="73000"/>
    <n v="0"/>
    <n v="809"/>
    <n v="809"/>
    <n v="0"/>
    <n v="142"/>
    <s v="Barrels"/>
    <n v="65"/>
    <n v="59"/>
    <s v="HICC"/>
    <x v="7"/>
    <s v="Balancing Authority Not Reported"/>
    <s v="Hawaii"/>
  </r>
  <r>
    <n v="56059"/>
    <s v="High Point, Fairfield"/>
    <s v="NC"/>
    <s v="ELECTRIC POWER"/>
    <n v="1"/>
    <x v="4"/>
    <x v="2"/>
    <s v="PET"/>
    <n v="-46000"/>
    <n v="0"/>
    <n v="68"/>
    <n v="68"/>
    <n v="0"/>
    <n v="11"/>
    <s v="Barrels"/>
    <n v="5"/>
    <n v="5"/>
    <s v="SERC"/>
    <x v="43"/>
    <s v="Duke Energy Carolinas"/>
    <s v="Carolinas"/>
  </r>
  <r>
    <n v="56062"/>
    <s v="Statesville, Highway 64"/>
    <s v="NC"/>
    <s v="ELECTRIC POWER"/>
    <n v="1"/>
    <x v="4"/>
    <x v="2"/>
    <s v="PET"/>
    <n v="-47000"/>
    <n v="0"/>
    <n v="37"/>
    <n v="37"/>
    <n v="0"/>
    <n v="6"/>
    <s v="Barrels"/>
    <n v="3"/>
    <n v="3"/>
    <s v="SERC"/>
    <x v="43"/>
    <s v="Duke Energy Carolinas"/>
    <s v="Carolinas"/>
  </r>
  <r>
    <n v="56063"/>
    <s v="Shelby, Toms Street"/>
    <s v="NC"/>
    <s v="ELECTRIC POWER"/>
    <n v="1"/>
    <x v="4"/>
    <x v="2"/>
    <s v="PET"/>
    <n v="-38000"/>
    <n v="0"/>
    <n v="50"/>
    <n v="50"/>
    <n v="0"/>
    <n v="8"/>
    <s v="Barrels"/>
    <n v="4"/>
    <n v="4"/>
    <s v="SERC"/>
    <x v="43"/>
    <s v="Duke Energy Carolinas"/>
    <s v="Carolinas"/>
  </r>
  <r>
    <n v="56064"/>
    <s v="Morganton, Parker Road"/>
    <s v="NC"/>
    <s v="ELECTRIC POWER"/>
    <n v="1"/>
    <x v="4"/>
    <x v="2"/>
    <s v="PET"/>
    <n v="-35000"/>
    <n v="0"/>
    <n v="60"/>
    <n v="60"/>
    <n v="0"/>
    <n v="10"/>
    <s v="Barrels"/>
    <n v="5"/>
    <n v="4"/>
    <s v="SERC"/>
    <x v="43"/>
    <s v="Duke Energy Carolinas"/>
    <s v="Carolinas"/>
  </r>
  <r>
    <n v="56067"/>
    <s v="Lexington Health Center"/>
    <s v="NC"/>
    <s v="ELECTRIC POWER"/>
    <n v="1"/>
    <x v="4"/>
    <x v="2"/>
    <s v="PET"/>
    <n v="-30000"/>
    <n v="0"/>
    <n v="55"/>
    <n v="55"/>
    <n v="0"/>
    <n v="9"/>
    <s v="Barrels"/>
    <n v="4"/>
    <n v="4"/>
    <s v="SERC"/>
    <x v="43"/>
    <s v="Duke Energy Carolinas"/>
    <s v="Carolinas"/>
  </r>
  <r>
    <n v="56068"/>
    <s v="Elm Road Generating Station"/>
    <s v="WI"/>
    <s v="ELECTRIC POWER"/>
    <n v="1"/>
    <x v="2"/>
    <x v="5"/>
    <s v="COAL"/>
    <n v="7812486067"/>
    <n v="0"/>
    <n v="71972159"/>
    <n v="71972159"/>
    <n v="0"/>
    <n v="3573803"/>
    <s v="Tons"/>
    <n v="7402014"/>
    <n v="6715063"/>
    <s v="RFC"/>
    <x v="2"/>
    <s v="Midcontinent Independent Transmission System Operator, Inc.."/>
    <s v="Midwest"/>
  </r>
  <r>
    <n v="56068"/>
    <s v="Elm Road Generating Station"/>
    <s v="WI"/>
    <s v="ELECTRIC POWER"/>
    <n v="1"/>
    <x v="2"/>
    <x v="0"/>
    <s v="GAS"/>
    <n v="22761933"/>
    <n v="0"/>
    <n v="211790"/>
    <n v="211790"/>
    <n v="0"/>
    <n v="209240"/>
    <s v="Mcf"/>
    <n v="12390"/>
    <n v="11240"/>
    <s v="RFC"/>
    <x v="2"/>
    <s v="Midcontinent Independent Transmission System Operator, Inc.."/>
    <s v="Midwest"/>
  </r>
  <r>
    <n v="56070"/>
    <s v="Diesel Generators"/>
    <s v="WI"/>
    <s v="ELECTRIC POWER"/>
    <n v="1"/>
    <x v="4"/>
    <x v="2"/>
    <s v="PET"/>
    <n v="527000"/>
    <n v="0"/>
    <n v="5370"/>
    <n v="5370"/>
    <n v="0"/>
    <n v="942"/>
    <s v="Barrels"/>
    <n v="433"/>
    <n v="393"/>
    <s v="MRO"/>
    <x v="2"/>
    <s v="Midcontinent Independent Transmission System Operator, Inc.."/>
    <s v="Midwest"/>
  </r>
  <r>
    <n v="56073"/>
    <s v="Alliant SBG 9802 Toyota"/>
    <s v="IA"/>
    <s v="ELECTRIC POWER"/>
    <n v="2"/>
    <x v="4"/>
    <x v="0"/>
    <s v="GAS"/>
    <n v="20580"/>
    <n v="0"/>
    <n v="199"/>
    <n v="199"/>
    <n v="0"/>
    <n v="199"/>
    <s v="Mcf"/>
    <n v="12"/>
    <n v="11"/>
    <s v="MRO"/>
    <x v="2"/>
    <s v="Midcontinent Independent Transmission System Operator, Inc.."/>
    <s v="Midwest"/>
  </r>
  <r>
    <n v="56074"/>
    <s v="Alliant SBD 9901 Wells Fargo"/>
    <s v="IA"/>
    <s v="ELECTRIC POWER"/>
    <n v="2"/>
    <x v="4"/>
    <x v="2"/>
    <s v="PET"/>
    <n v="980"/>
    <n v="0"/>
    <n v="18"/>
    <n v="18"/>
    <n v="0"/>
    <n v="3"/>
    <s v="Barrels"/>
    <n v="1"/>
    <n v="1"/>
    <s v="MRO"/>
    <x v="2"/>
    <s v="Midcontinent Independent Transmission System Operator, Inc.."/>
    <s v="Midwest"/>
  </r>
  <r>
    <n v="56076"/>
    <s v="ABC Coke"/>
    <s v="AL"/>
    <s v="INDUSTRIAL"/>
    <n v="7"/>
    <x v="2"/>
    <x v="0"/>
    <s v="GAS"/>
    <n v="181356"/>
    <n v="52312"/>
    <n v="80196"/>
    <n v="937"/>
    <n v="79259"/>
    <n v="77860"/>
    <s v="Mcf"/>
    <n v="4691"/>
    <n v="4256"/>
    <s v="SERC"/>
    <x v="0"/>
    <s v="Southern Company Services, Inc. - Trans"/>
    <s v="Southeast"/>
  </r>
  <r>
    <n v="56078"/>
    <s v="Walnut Energy Center"/>
    <s v="CA"/>
    <s v="ELECTRIC POWER"/>
    <n v="1"/>
    <x v="0"/>
    <x v="0"/>
    <s v="GAS"/>
    <n v="496800000"/>
    <n v="0"/>
    <n v="0"/>
    <n v="0"/>
    <n v="0"/>
    <n v="0"/>
    <s v="Mcf"/>
    <n v="0"/>
    <n v="0"/>
    <s v="WECC"/>
    <x v="46"/>
    <s v="Turlock Irrigation District"/>
    <s v="California"/>
  </r>
  <r>
    <n v="56078"/>
    <s v="Walnut Energy Center"/>
    <s v="CA"/>
    <s v="ELECTRIC POWER"/>
    <n v="1"/>
    <x v="1"/>
    <x v="0"/>
    <s v="GAS"/>
    <n v="708795000"/>
    <n v="0"/>
    <n v="9440325"/>
    <n v="9440325"/>
    <n v="0"/>
    <n v="9110097"/>
    <s v="Mcf"/>
    <n v="552255"/>
    <n v="501003"/>
    <s v="WECC"/>
    <x v="46"/>
    <s v="Turlock Irrigation District"/>
    <s v="California"/>
  </r>
  <r>
    <n v="56080"/>
    <s v="SJ/SC WPCP"/>
    <s v="CA"/>
    <s v="COMMERCIAL"/>
    <n v="5"/>
    <x v="4"/>
    <x v="0"/>
    <s v="GAS"/>
    <n v="10140983"/>
    <n v="123854"/>
    <n v="382342"/>
    <n v="87447"/>
    <n v="294895"/>
    <n v="374843"/>
    <s v="Mcf"/>
    <n v="22367"/>
    <n v="20291"/>
    <s v="WECC"/>
    <x v="18"/>
    <s v="California Independent System Operator"/>
    <s v="California"/>
  </r>
  <r>
    <n v="56080"/>
    <s v="SJ/SC WPCP"/>
    <s v="CA"/>
    <s v="COMMERCIAL"/>
    <n v="5"/>
    <x v="4"/>
    <x v="2"/>
    <s v="PET"/>
    <n v="84217"/>
    <n v="1031"/>
    <n v="3176"/>
    <n v="725"/>
    <n v="2451"/>
    <n v="567"/>
    <s v="Barrels"/>
    <n v="256"/>
    <n v="232"/>
    <s v="WECC"/>
    <x v="18"/>
    <s v="California Independent System Operator"/>
    <s v="California"/>
  </r>
  <r>
    <n v="56098"/>
    <s v="Hillsboro"/>
    <s v="ND"/>
    <s v="ELECTRIC POWER"/>
    <n v="1"/>
    <x v="4"/>
    <x v="2"/>
    <s v="PET"/>
    <n v="37000"/>
    <n v="0"/>
    <n v="383"/>
    <n v="383"/>
    <n v="0"/>
    <n v="66"/>
    <s v="Barrels"/>
    <n v="31"/>
    <n v="28"/>
    <s v="MRO"/>
    <x v="2"/>
    <s v="Midcontinent Independent Transmission System Operator, Inc.."/>
    <s v="Midwest"/>
  </r>
  <r>
    <n v="56100"/>
    <s v="St. Charles Power Plant"/>
    <s v="MN"/>
    <s v="ELECTRIC POWER"/>
    <n v="1"/>
    <x v="4"/>
    <x v="2"/>
    <s v="PET"/>
    <n v="102000"/>
    <n v="0"/>
    <n v="864"/>
    <n v="864"/>
    <n v="0"/>
    <n v="149"/>
    <s v="Barrels"/>
    <n v="70"/>
    <n v="63"/>
    <s v="MRO"/>
    <x v="2"/>
    <s v="Midcontinent Independent Transmission System Operator, Inc.."/>
    <s v="Midwest"/>
  </r>
  <r>
    <n v="56102"/>
    <s v="Currant Creek"/>
    <s v="UT"/>
    <s v="ELECTRIC POWER"/>
    <n v="1"/>
    <x v="0"/>
    <x v="0"/>
    <s v="GAS"/>
    <n v="521406000"/>
    <n v="0"/>
    <n v="0"/>
    <n v="0"/>
    <n v="0"/>
    <n v="0"/>
    <s v="Mcf"/>
    <n v="0"/>
    <n v="0"/>
    <s v="WECC"/>
    <x v="20"/>
    <s v="PacifiCorp - East"/>
    <s v="Northwest"/>
  </r>
  <r>
    <n v="56102"/>
    <s v="Currant Creek"/>
    <s v="UT"/>
    <s v="ELECTRIC POWER"/>
    <n v="1"/>
    <x v="1"/>
    <x v="0"/>
    <s v="GAS"/>
    <n v="953644000"/>
    <n v="0"/>
    <n v="11238603"/>
    <n v="11238603"/>
    <n v="0"/>
    <n v="10835270"/>
    <s v="Mcf"/>
    <n v="657454"/>
    <n v="596438"/>
    <s v="WECC"/>
    <x v="20"/>
    <s v="PacifiCorp - East"/>
    <s v="Northwest"/>
  </r>
  <r>
    <n v="56104"/>
    <s v="Mankato Energy Center"/>
    <s v="MN"/>
    <s v="ELECTRIC POWER"/>
    <n v="2"/>
    <x v="0"/>
    <x v="0"/>
    <s v="GAS"/>
    <n v="305447587"/>
    <n v="0"/>
    <n v="239196"/>
    <n v="239196"/>
    <n v="0"/>
    <n v="233158"/>
    <s v="Mcf"/>
    <n v="13993"/>
    <n v="12694"/>
    <s v="MRO"/>
    <x v="2"/>
    <s v="Midcontinent Independent Transmission System Operator, Inc.."/>
    <s v="Midwest"/>
  </r>
  <r>
    <n v="56104"/>
    <s v="Mankato Energy Center"/>
    <s v="MN"/>
    <s v="ELECTRIC POWER"/>
    <n v="2"/>
    <x v="0"/>
    <x v="2"/>
    <s v="PET"/>
    <n v="63413"/>
    <n v="0"/>
    <n v="0"/>
    <n v="0"/>
    <n v="0"/>
    <n v="0"/>
    <s v="Barrels"/>
    <n v="0"/>
    <n v="0"/>
    <s v="MRO"/>
    <x v="2"/>
    <s v="Midcontinent Independent Transmission System Operator, Inc.."/>
    <s v="Midwest"/>
  </r>
  <r>
    <n v="56104"/>
    <s v="Mankato Energy Center"/>
    <s v="MN"/>
    <s v="ELECTRIC POWER"/>
    <n v="2"/>
    <x v="1"/>
    <x v="0"/>
    <s v="GAS"/>
    <n v="555322473"/>
    <n v="0"/>
    <n v="6360365"/>
    <n v="6360365"/>
    <n v="0"/>
    <n v="6173351"/>
    <s v="Mcf"/>
    <n v="372079"/>
    <n v="337548"/>
    <s v="MRO"/>
    <x v="2"/>
    <s v="Midcontinent Independent Transmission System Operator, Inc.."/>
    <s v="Midwest"/>
  </r>
  <r>
    <n v="56104"/>
    <s v="Mankato Energy Center"/>
    <s v="MN"/>
    <s v="ELECTRIC POWER"/>
    <n v="2"/>
    <x v="1"/>
    <x v="2"/>
    <s v="PET"/>
    <n v="134527"/>
    <n v="0"/>
    <n v="1495"/>
    <n v="1495"/>
    <n v="0"/>
    <n v="267"/>
    <s v="Barrels"/>
    <n v="121"/>
    <n v="109"/>
    <s v="MRO"/>
    <x v="2"/>
    <s v="Midcontinent Independent Transmission System Operator, Inc.."/>
    <s v="Midwest"/>
  </r>
  <r>
    <n v="56108"/>
    <s v="T J Labbe Electric Generating"/>
    <s v="LA"/>
    <s v="ELECTRIC POWER"/>
    <n v="1"/>
    <x v="3"/>
    <x v="0"/>
    <s v="GAS"/>
    <n v="12352000"/>
    <n v="0"/>
    <n v="163037"/>
    <n v="163037"/>
    <n v="0"/>
    <n v="157220"/>
    <s v="Mcf"/>
    <n v="9538"/>
    <n v="8652"/>
    <s v="SPP"/>
    <x v="2"/>
    <s v="Midcontinent Independent Transmission System Operator, Inc.."/>
    <s v="Midwest"/>
  </r>
  <r>
    <n v="56116"/>
    <s v="IMEA Flora"/>
    <s v="IL"/>
    <s v="ELECTRIC POWER"/>
    <n v="1"/>
    <x v="4"/>
    <x v="2"/>
    <s v="PET"/>
    <n v="61000"/>
    <n v="0"/>
    <n v="708"/>
    <n v="708"/>
    <n v="0"/>
    <n v="122"/>
    <s v="Barrels"/>
    <n v="57"/>
    <n v="52"/>
    <s v="SERC"/>
    <x v="2"/>
    <s v="Midcontinent Independent Transmission System Operator, Inc.."/>
    <s v="Midwest"/>
  </r>
  <r>
    <n v="56117"/>
    <s v="Flora Site A"/>
    <s v="IL"/>
    <s v="ELECTRIC POWER"/>
    <n v="1"/>
    <x v="4"/>
    <x v="2"/>
    <s v="PET"/>
    <n v="33000"/>
    <n v="0"/>
    <n v="365"/>
    <n v="365"/>
    <n v="0"/>
    <n v="63"/>
    <s v="Barrels"/>
    <n v="29"/>
    <n v="27"/>
    <s v="SERC"/>
    <x v="2"/>
    <s v="Midcontinent Independent Transmission System Operator, Inc.."/>
    <s v="Midwest"/>
  </r>
  <r>
    <n v="56118"/>
    <s v="Flora Site B"/>
    <s v="IL"/>
    <s v="ELECTRIC POWER"/>
    <n v="1"/>
    <x v="4"/>
    <x v="2"/>
    <s v="PET"/>
    <n v="22000"/>
    <n v="0"/>
    <n v="248"/>
    <n v="248"/>
    <n v="0"/>
    <n v="43"/>
    <s v="Barrels"/>
    <n v="20"/>
    <n v="18"/>
    <s v="SERC"/>
    <x v="2"/>
    <s v="Midcontinent Independent Transmission System Operator, Inc.."/>
    <s v="Midwest"/>
  </r>
  <r>
    <n v="56124"/>
    <s v="SPFT - Newberg Cogen"/>
    <s v="OR"/>
    <s v="INDUSTRIAL"/>
    <n v="7"/>
    <x v="2"/>
    <x v="0"/>
    <s v="GAS"/>
    <n v="11044"/>
    <n v="401"/>
    <n v="677"/>
    <n v="60"/>
    <n v="617"/>
    <n v="677"/>
    <s v="Mcf"/>
    <n v="40"/>
    <n v="36"/>
    <s v="WECC"/>
    <x v="50"/>
    <s v="Portland General Electric Company"/>
    <s v="Northwest"/>
  </r>
  <r>
    <n v="56127"/>
    <s v="Macon Energy Center"/>
    <s v="MO"/>
    <s v="ELECTRIC POWER"/>
    <n v="1"/>
    <x v="3"/>
    <x v="0"/>
    <s v="GAS"/>
    <n v="76097000"/>
    <n v="396403"/>
    <n v="986561"/>
    <n v="394916"/>
    <n v="591645"/>
    <n v="896873"/>
    <s v="Mcf"/>
    <n v="57713"/>
    <n v="52357"/>
    <s v="SERC"/>
    <x v="37"/>
    <s v="Associated Electric Cooperative, Inc."/>
    <s v="Midwest"/>
  </r>
  <r>
    <n v="56129"/>
    <s v="Thermal Kem"/>
    <s v="SC"/>
    <s v="ELECTRIC POWER"/>
    <n v="1"/>
    <x v="4"/>
    <x v="2"/>
    <s v="PET"/>
    <n v="177000"/>
    <n v="0"/>
    <n v="1653"/>
    <n v="1653"/>
    <n v="0"/>
    <n v="280"/>
    <s v="Barrels"/>
    <n v="133"/>
    <n v="121"/>
    <s v="SERC"/>
    <x v="43"/>
    <s v="Duke Energy Carolinas"/>
    <s v="Carolinas"/>
  </r>
  <r>
    <n v="56131"/>
    <s v="Valenite"/>
    <s v="SC"/>
    <s v="ELECTRIC POWER"/>
    <n v="1"/>
    <x v="4"/>
    <x v="2"/>
    <s v="PET"/>
    <n v="165000"/>
    <n v="0"/>
    <n v="1547"/>
    <n v="1547"/>
    <n v="0"/>
    <n v="262"/>
    <s v="Barrels"/>
    <n v="125"/>
    <n v="113"/>
    <s v="SERC"/>
    <x v="43"/>
    <s v="Duke Energy Carolinas"/>
    <s v="Carolinas"/>
  </r>
  <r>
    <n v="56132"/>
    <s v="Honea Path"/>
    <s v="SC"/>
    <s v="ELECTRIC POWER"/>
    <n v="1"/>
    <x v="4"/>
    <x v="2"/>
    <s v="PET"/>
    <n v="156000"/>
    <n v="0"/>
    <n v="1458"/>
    <n v="1458"/>
    <n v="0"/>
    <n v="247"/>
    <s v="Barrels"/>
    <n v="118"/>
    <n v="107"/>
    <s v="SERC"/>
    <x v="43"/>
    <s v="Duke Energy Carolinas"/>
    <s v="Carolinas"/>
  </r>
  <r>
    <n v="56134"/>
    <s v="Regional Wastewater Control Facility"/>
    <s v="CA"/>
    <s v="COMMERCIAL"/>
    <n v="5"/>
    <x v="4"/>
    <x v="0"/>
    <s v="GAS"/>
    <n v="4102979"/>
    <n v="0"/>
    <n v="56375"/>
    <n v="56375"/>
    <n v="0"/>
    <n v="56375"/>
    <s v="Mcf"/>
    <n v="3298"/>
    <n v="2992"/>
    <s v="WECC"/>
    <x v="18"/>
    <s v="California Independent System Operator"/>
    <s v="California"/>
  </r>
  <r>
    <n v="56134"/>
    <s v="Regional Wastewater Control Facility"/>
    <s v="CA"/>
    <s v="COMMERCIAL"/>
    <n v="5"/>
    <x v="4"/>
    <x v="2"/>
    <s v="PET"/>
    <n v="11819"/>
    <n v="0"/>
    <n v="164"/>
    <n v="159"/>
    <n v="5"/>
    <n v="28"/>
    <s v="Barrels"/>
    <n v="13"/>
    <n v="12"/>
    <s v="WECC"/>
    <x v="18"/>
    <s v="California Independent System Operator"/>
    <s v="California"/>
  </r>
  <r>
    <n v="56135"/>
    <s v="Ripon Generation Station"/>
    <s v="CA"/>
    <s v="ELECTRIC POWER"/>
    <n v="1"/>
    <x v="3"/>
    <x v="0"/>
    <s v="GAS"/>
    <n v="69163000"/>
    <n v="0"/>
    <n v="728239"/>
    <n v="728239"/>
    <n v="0"/>
    <n v="703611"/>
    <s v="Mcf"/>
    <n v="42602"/>
    <n v="38648"/>
    <s v="WECC"/>
    <x v="15"/>
    <s v="Balancing Authority of Northern California"/>
    <s v="California"/>
  </r>
  <r>
    <n v="56138"/>
    <s v="Anderson Erickson"/>
    <s v="IA"/>
    <s v="ELECTRIC POWER"/>
    <n v="1"/>
    <x v="4"/>
    <x v="2"/>
    <s v="PET"/>
    <n v="8000"/>
    <n v="0"/>
    <n v="74"/>
    <n v="74"/>
    <n v="0"/>
    <n v="13"/>
    <s v="Barrels"/>
    <n v="6"/>
    <n v="5"/>
    <s v="MRO"/>
    <x v="2"/>
    <s v="Midcontinent Independent Transmission System Operator, Inc.."/>
    <s v="Midwest"/>
  </r>
  <r>
    <n v="56141"/>
    <s v="Jamaica Bay Peaking"/>
    <s v="NY"/>
    <s v="ELECTRIC POWER"/>
    <n v="2"/>
    <x v="3"/>
    <x v="9"/>
    <s v="PET"/>
    <n v="8837000"/>
    <n v="0"/>
    <n v="104630"/>
    <n v="104630"/>
    <n v="0"/>
    <n v="17734"/>
    <s v="Barrels"/>
    <n v="8339"/>
    <n v="7565"/>
    <s v="NPCC"/>
    <x v="42"/>
    <s v="New York Independent System Operator"/>
    <s v="New York Independent System Operator"/>
  </r>
  <r>
    <n v="56143"/>
    <s v="Riverside Energy Resource Center"/>
    <s v="CA"/>
    <s v="ELECTRIC POWER"/>
    <n v="1"/>
    <x v="3"/>
    <x v="0"/>
    <s v="GAS"/>
    <n v="69845000"/>
    <n v="0"/>
    <n v="728816"/>
    <n v="728816"/>
    <n v="0"/>
    <n v="702813"/>
    <s v="Mcf"/>
    <n v="42635"/>
    <n v="38679"/>
    <s v="WECC"/>
    <x v="18"/>
    <s v="California Independent System Operator"/>
    <s v="California"/>
  </r>
  <r>
    <n v="56144"/>
    <s v="Springs Generating Station"/>
    <s v="CA"/>
    <s v="ELECTRIC POWER"/>
    <n v="1"/>
    <x v="3"/>
    <x v="0"/>
    <s v="GAS"/>
    <n v="1000"/>
    <n v="0"/>
    <n v="82"/>
    <n v="82"/>
    <n v="0"/>
    <n v="82"/>
    <s v="Mcf"/>
    <n v="5"/>
    <n v="4"/>
    <s v="WECC"/>
    <x v="18"/>
    <s v="California Independent System Operator"/>
    <s v="California"/>
  </r>
  <r>
    <n v="56146"/>
    <s v="False Island"/>
    <s v="AK"/>
    <s v="ELECTRIC POWER"/>
    <n v="1"/>
    <x v="4"/>
    <x v="2"/>
    <s v="PET"/>
    <n v="689000"/>
    <n v="0"/>
    <n v="6817"/>
    <n v="6817"/>
    <n v="0"/>
    <n v="1170"/>
    <s v="Barrels"/>
    <n v="550"/>
    <n v="499"/>
    <s v="ASCC"/>
    <x v="7"/>
    <s v="Balancing Authority Not Reported"/>
    <s v="Alaska"/>
  </r>
  <r>
    <n v="56147"/>
    <s v="Viking"/>
    <s v="AK"/>
    <s v="ELECTRIC POWER"/>
    <n v="1"/>
    <x v="4"/>
    <x v="2"/>
    <s v="PET"/>
    <n v="-10000"/>
    <n v="0"/>
    <n v="0"/>
    <n v="0"/>
    <n v="0"/>
    <n v="0"/>
    <s v="Barrels"/>
    <n v="0"/>
    <n v="0"/>
    <s v="ASCC"/>
    <x v="7"/>
    <s v="Balancing Authority Not Reported"/>
    <s v="Alaska"/>
  </r>
  <r>
    <n v="56148"/>
    <s v="Ft. Pierre"/>
    <s v="SD"/>
    <s v="ELECTRIC POWER"/>
    <n v="1"/>
    <x v="4"/>
    <x v="2"/>
    <s v="PET"/>
    <n v="52000"/>
    <n v="0"/>
    <n v="565"/>
    <n v="565"/>
    <n v="0"/>
    <n v="96"/>
    <s v="Barrels"/>
    <n v="46"/>
    <n v="41"/>
    <s v="MRO"/>
    <x v="6"/>
    <s v="Southwest Power Pool"/>
    <s v="Central"/>
  </r>
  <r>
    <n v="56150"/>
    <s v="McIntosh Combined Cycle Facility"/>
    <s v="GA"/>
    <s v="ELECTRIC POWER"/>
    <n v="1"/>
    <x v="0"/>
    <x v="0"/>
    <s v="GAS"/>
    <n v="3388626000"/>
    <n v="0"/>
    <n v="5857903"/>
    <n v="5857903"/>
    <n v="0"/>
    <n v="5680212"/>
    <s v="Mcf"/>
    <n v="342685"/>
    <n v="310882"/>
    <s v="SERC"/>
    <x v="0"/>
    <s v="Southern Company Services, Inc. - Trans"/>
    <s v="Southeast"/>
  </r>
  <r>
    <n v="56150"/>
    <s v="McIntosh Combined Cycle Facility"/>
    <s v="GA"/>
    <s v="ELECTRIC POWER"/>
    <n v="1"/>
    <x v="1"/>
    <x v="0"/>
    <s v="GAS"/>
    <n v="5410606000"/>
    <n v="0"/>
    <n v="55697977"/>
    <n v="55697977"/>
    <n v="0"/>
    <n v="54008336"/>
    <s v="Mcf"/>
    <n v="3258309"/>
    <n v="2955918"/>
    <s v="SERC"/>
    <x v="0"/>
    <s v="Southern Company Services, Inc. - Trans"/>
    <s v="Southeast"/>
  </r>
  <r>
    <n v="56151"/>
    <s v="South Harper"/>
    <s v="MO"/>
    <s v="ELECTRIC POWER"/>
    <n v="1"/>
    <x v="3"/>
    <x v="0"/>
    <s v="GAS"/>
    <n v="4655000"/>
    <n v="0"/>
    <n v="92803"/>
    <n v="92803"/>
    <n v="0"/>
    <n v="92803"/>
    <s v="Mcf"/>
    <n v="5429"/>
    <n v="4925"/>
    <s v="SPP"/>
    <x v="6"/>
    <s v="Southwest Power Pool"/>
    <s v="Central"/>
  </r>
  <r>
    <n v="56152"/>
    <s v="Freeport Energy Center"/>
    <s v="TX"/>
    <s v="INDUSTRIAL"/>
    <n v="7"/>
    <x v="0"/>
    <x v="0"/>
    <s v="GAS"/>
    <n v="313313880"/>
    <n v="702675"/>
    <n v="1139615"/>
    <n v="135793"/>
    <n v="1003822"/>
    <n v="1106422"/>
    <s v="Mcf"/>
    <n v="66667"/>
    <n v="60480"/>
    <s v="TRE"/>
    <x v="19"/>
    <s v="Electric Reliability Council of Texas, Inc."/>
    <s v="Electric Reliability Council of Texas, Inc."/>
  </r>
  <r>
    <n v="56152"/>
    <s v="Freeport Energy Center"/>
    <s v="TX"/>
    <s v="INDUSTRIAL"/>
    <n v="7"/>
    <x v="1"/>
    <x v="0"/>
    <s v="GAS"/>
    <n v="880443780"/>
    <n v="2874298"/>
    <n v="9455314"/>
    <n v="5349174"/>
    <n v="4106140"/>
    <n v="9179916"/>
    <s v="Mcf"/>
    <n v="553132"/>
    <n v="501798"/>
    <s v="TRE"/>
    <x v="19"/>
    <s v="Electric Reliability Council of Texas, Inc."/>
    <s v="Electric Reliability Council of Texas, Inc."/>
  </r>
  <r>
    <n v="56163"/>
    <s v="Kennecott Power Plant"/>
    <s v="UT"/>
    <s v="INDUSTRIAL"/>
    <n v="7"/>
    <x v="3"/>
    <x v="0"/>
    <s v="GAS"/>
    <n v="14786000"/>
    <n v="340139"/>
    <n v="476331"/>
    <n v="61525"/>
    <n v="414806"/>
    <n v="454868"/>
    <s v="Mcf"/>
    <n v="27865"/>
    <n v="25279"/>
    <s v="WECC"/>
    <x v="20"/>
    <s v="PacifiCorp - East"/>
    <s v="Northwest"/>
  </r>
  <r>
    <n v="56163"/>
    <s v="Kennecott Power Plant"/>
    <s v="UT"/>
    <s v="INDUSTRIAL"/>
    <n v="7"/>
    <x v="2"/>
    <x v="1"/>
    <s v="COAL"/>
    <n v="437331446"/>
    <n v="2662471"/>
    <n v="5295651"/>
    <n v="2048736"/>
    <n v="3246915"/>
    <n v="235853"/>
    <s v="Tons"/>
    <n v="544634"/>
    <n v="494089"/>
    <s v="WECC"/>
    <x v="20"/>
    <s v="PacifiCorp - East"/>
    <s v="Northwest"/>
  </r>
  <r>
    <n v="56163"/>
    <s v="Kennecott Power Plant"/>
    <s v="UT"/>
    <s v="INDUSTRIAL"/>
    <n v="7"/>
    <x v="2"/>
    <x v="0"/>
    <s v="GAS"/>
    <n v="25989554"/>
    <n v="167051"/>
    <n v="327405"/>
    <n v="123684"/>
    <n v="203721"/>
    <n v="312974"/>
    <s v="Mcf"/>
    <n v="19153"/>
    <n v="17376"/>
    <s v="WECC"/>
    <x v="20"/>
    <s v="PacifiCorp - East"/>
    <s v="Northwest"/>
  </r>
  <r>
    <n v="56164"/>
    <s v="Faribault Energy Park"/>
    <s v="MN"/>
    <s v="ELECTRIC POWER"/>
    <n v="1"/>
    <x v="0"/>
    <x v="0"/>
    <s v="GAS"/>
    <n v="221353000"/>
    <n v="0"/>
    <n v="121581"/>
    <n v="121581"/>
    <n v="0"/>
    <n v="114850"/>
    <s v="Mcf"/>
    <n v="7112"/>
    <n v="6452"/>
    <s v="MRO"/>
    <x v="2"/>
    <s v="Midcontinent Independent Transmission System Operator, Inc.."/>
    <s v="Midwest"/>
  </r>
  <r>
    <n v="56164"/>
    <s v="Faribault Energy Park"/>
    <s v="MN"/>
    <s v="ELECTRIC POWER"/>
    <n v="1"/>
    <x v="1"/>
    <x v="0"/>
    <s v="GAS"/>
    <n v="407222000"/>
    <n v="0"/>
    <n v="4475794"/>
    <n v="4475794"/>
    <n v="0"/>
    <n v="4225650"/>
    <s v="Mcf"/>
    <n v="261832"/>
    <n v="237533"/>
    <s v="MRO"/>
    <x v="2"/>
    <s v="Midcontinent Independent Transmission System Operator, Inc.."/>
    <s v="Midwest"/>
  </r>
  <r>
    <n v="56166"/>
    <s v="Sheboygan Falls"/>
    <s v="WI"/>
    <s v="ELECTRIC POWER"/>
    <n v="1"/>
    <x v="3"/>
    <x v="0"/>
    <s v="GAS"/>
    <n v="77223000"/>
    <n v="0"/>
    <n v="892296"/>
    <n v="892296"/>
    <n v="0"/>
    <n v="892296"/>
    <s v="Mcf"/>
    <n v="52199"/>
    <n v="47355"/>
    <s v="MRO"/>
    <x v="2"/>
    <s v="Midcontinent Independent Transmission System Operator, Inc.."/>
    <s v="Midwest"/>
  </r>
  <r>
    <n v="56169"/>
    <s v="NEO Freehold Gen LLC"/>
    <s v="NJ"/>
    <s v="ELECTRIC POWER"/>
    <n v="3"/>
    <x v="4"/>
    <x v="0"/>
    <s v="GAS"/>
    <n v="11578000"/>
    <n v="506"/>
    <n v="173954"/>
    <n v="171757"/>
    <n v="2197"/>
    <n v="158140"/>
    <s v="Mcf"/>
    <n v="10176"/>
    <n v="9232"/>
    <s v="RFC"/>
    <x v="4"/>
    <s v="PJM Interconnection, LLC"/>
    <s v="Mid-Atlantic"/>
  </r>
  <r>
    <n v="56177"/>
    <s v="Nebo Power Station"/>
    <s v="UT"/>
    <s v="ELECTRIC POWER"/>
    <n v="1"/>
    <x v="0"/>
    <x v="0"/>
    <s v="GAS"/>
    <n v="229230000"/>
    <n v="0"/>
    <n v="626963"/>
    <n v="626963"/>
    <n v="0"/>
    <n v="603616"/>
    <s v="Mcf"/>
    <n v="36677"/>
    <n v="33273"/>
    <s v="WECC"/>
    <x v="20"/>
    <s v="PacifiCorp - East"/>
    <s v="Northwest"/>
  </r>
  <r>
    <n v="56177"/>
    <s v="Nebo Power Station"/>
    <s v="UT"/>
    <s v="ELECTRIC POWER"/>
    <n v="1"/>
    <x v="1"/>
    <x v="0"/>
    <s v="GAS"/>
    <n v="305099000"/>
    <n v="0"/>
    <n v="3915553"/>
    <n v="3915553"/>
    <n v="0"/>
    <n v="3768680"/>
    <s v="Mcf"/>
    <n v="229058"/>
    <n v="207800"/>
    <s v="WECC"/>
    <x v="20"/>
    <s v="PacifiCorp - East"/>
    <s v="Northwest"/>
  </r>
  <r>
    <n v="56181"/>
    <s v="Genoa Diesel Generating Station"/>
    <s v="OH"/>
    <s v="ELECTRIC POWER"/>
    <n v="1"/>
    <x v="4"/>
    <x v="2"/>
    <s v="PET"/>
    <n v="35000"/>
    <n v="0"/>
    <n v="407"/>
    <n v="407"/>
    <n v="0"/>
    <n v="70"/>
    <s v="Barrels"/>
    <n v="33"/>
    <n v="30"/>
    <s v="RFC"/>
    <x v="4"/>
    <s v="PJM Interconnection, LLC"/>
    <s v="Mid-Atlantic"/>
  </r>
  <r>
    <n v="56184"/>
    <s v="Red Bluff"/>
    <s v="CA"/>
    <s v="ELECTRIC POWER"/>
    <n v="2"/>
    <x v="4"/>
    <x v="0"/>
    <s v="GAS"/>
    <n v="25241000"/>
    <n v="0"/>
    <n v="263842"/>
    <n v="263842"/>
    <n v="0"/>
    <n v="258668"/>
    <s v="Mcf"/>
    <n v="15435"/>
    <n v="14002"/>
    <s v="WECC"/>
    <x v="18"/>
    <s v="California Independent System Operator"/>
    <s v="California"/>
  </r>
  <r>
    <n v="56185"/>
    <s v="Chowchilla II"/>
    <s v="CA"/>
    <s v="ELECTRIC POWER"/>
    <n v="2"/>
    <x v="4"/>
    <x v="0"/>
    <s v="GAS"/>
    <n v="23217000"/>
    <n v="0"/>
    <n v="240834"/>
    <n v="240834"/>
    <n v="0"/>
    <n v="236112"/>
    <s v="Mcf"/>
    <n v="14089"/>
    <n v="12781"/>
    <s v="WECC"/>
    <x v="18"/>
    <s v="California Independent System Operator"/>
    <s v="California"/>
  </r>
  <r>
    <n v="56188"/>
    <s v="Pinelawn Power LLC"/>
    <s v="NY"/>
    <s v="ELECTRIC POWER"/>
    <n v="2"/>
    <x v="0"/>
    <x v="0"/>
    <s v="GAS"/>
    <n v="35585000"/>
    <n v="0"/>
    <n v="98340"/>
    <n v="98340"/>
    <n v="0"/>
    <n v="96412"/>
    <s v="Mcf"/>
    <n v="5753"/>
    <n v="5219"/>
    <s v="NPCC"/>
    <x v="42"/>
    <s v="New York Independent System Operator"/>
    <s v="New York Independent System Operator"/>
  </r>
  <r>
    <n v="56188"/>
    <s v="Pinelawn Power LLC"/>
    <s v="NY"/>
    <s v="ELECTRIC POWER"/>
    <n v="2"/>
    <x v="1"/>
    <x v="0"/>
    <s v="GAS"/>
    <n v="119943000"/>
    <n v="0"/>
    <n v="1259898"/>
    <n v="1259898"/>
    <n v="0"/>
    <n v="1235193"/>
    <s v="Mcf"/>
    <n v="73704"/>
    <n v="66863"/>
    <s v="NPCC"/>
    <x v="42"/>
    <s v="New York Independent System Operator"/>
    <s v="New York Independent System Operator"/>
  </r>
  <r>
    <n v="56189"/>
    <s v="Waterside Power, LLC"/>
    <s v="CT"/>
    <s v="ELECTRIC POWER"/>
    <n v="2"/>
    <x v="3"/>
    <x v="2"/>
    <s v="PET"/>
    <n v="1452000"/>
    <n v="0"/>
    <n v="16510"/>
    <n v="16510"/>
    <n v="0"/>
    <n v="2854"/>
    <s v="Barrels"/>
    <n v="1331"/>
    <n v="1208"/>
    <s v="NPCC"/>
    <x v="24"/>
    <s v="ISO New England Inc."/>
    <s v="New England ISO"/>
  </r>
  <r>
    <n v="56190"/>
    <s v="Central Michigan University"/>
    <s v="MI"/>
    <s v="COMMERCIAL"/>
    <n v="5"/>
    <x v="3"/>
    <x v="0"/>
    <s v="GAS"/>
    <n v="26642000"/>
    <n v="208358"/>
    <n v="374076"/>
    <n v="113629"/>
    <n v="260447"/>
    <n v="369640"/>
    <s v="Mcf"/>
    <n v="21883"/>
    <n v="19852"/>
    <s v="RFC"/>
    <x v="2"/>
    <s v="Midcontinent Independent Transmission System Operator, Inc.."/>
    <s v="Midwest"/>
  </r>
  <r>
    <n v="56190"/>
    <s v="Central Michigan University"/>
    <s v="MI"/>
    <s v="COMMERCIAL"/>
    <n v="5"/>
    <x v="2"/>
    <x v="0"/>
    <s v="GAS"/>
    <n v="3583829"/>
    <n v="140885"/>
    <n v="191391"/>
    <n v="15285"/>
    <n v="176106"/>
    <n v="189120"/>
    <s v="Mcf"/>
    <n v="11196"/>
    <n v="10157"/>
    <s v="RFC"/>
    <x v="2"/>
    <s v="Midcontinent Independent Transmission System Operator, Inc.."/>
    <s v="Midwest"/>
  </r>
  <r>
    <n v="56192"/>
    <s v="Georgia-Pacific Wauna Mill"/>
    <s v="OR"/>
    <s v="INDUSTRIAL"/>
    <n v="7"/>
    <x v="2"/>
    <x v="0"/>
    <s v="GAS"/>
    <n v="27641589"/>
    <n v="962606"/>
    <n v="1391407"/>
    <n v="124818"/>
    <n v="1266589"/>
    <n v="1287808"/>
    <s v="Mcf"/>
    <n v="81397"/>
    <n v="73843"/>
    <s v="WECC"/>
    <x v="45"/>
    <s v="Bonneville Power Administration"/>
    <s v="Northwest"/>
  </r>
  <r>
    <n v="56194"/>
    <s v="Dike City Power Plant"/>
    <s v="IA"/>
    <s v="ELECTRIC POWER"/>
    <n v="1"/>
    <x v="4"/>
    <x v="2"/>
    <s v="PET"/>
    <n v="7000"/>
    <n v="0"/>
    <n v="46"/>
    <n v="46"/>
    <n v="0"/>
    <n v="8"/>
    <s v="Barrels"/>
    <n v="4"/>
    <n v="3"/>
    <s v="MRO"/>
    <x v="2"/>
    <s v="Midcontinent Independent Transmission System Operator, Inc.."/>
    <s v="Midwest"/>
  </r>
  <r>
    <n v="56196"/>
    <s v="500MW CC"/>
    <s v="NY"/>
    <s v="ELECTRIC POWER"/>
    <n v="1"/>
    <x v="0"/>
    <x v="0"/>
    <s v="GAS"/>
    <n v="1007299957"/>
    <n v="0"/>
    <n v="0"/>
    <n v="0"/>
    <n v="0"/>
    <n v="0"/>
    <s v="Mcf"/>
    <n v="0"/>
    <n v="0"/>
    <s v="NPCC"/>
    <x v="42"/>
    <s v="New York Independent System Operator"/>
    <s v="New York Independent System Operator"/>
  </r>
  <r>
    <n v="56196"/>
    <s v="500MW CC"/>
    <s v="NY"/>
    <s v="ELECTRIC POWER"/>
    <n v="1"/>
    <x v="0"/>
    <x v="2"/>
    <s v="PET"/>
    <n v="7187043"/>
    <n v="0"/>
    <n v="0"/>
    <n v="0"/>
    <n v="0"/>
    <n v="0"/>
    <s v="Barrels"/>
    <n v="0"/>
    <n v="0"/>
    <s v="NPCC"/>
    <x v="42"/>
    <s v="New York Independent System Operator"/>
    <s v="New York Independent System Operator"/>
  </r>
  <r>
    <n v="56196"/>
    <s v="500MW CC"/>
    <s v="NY"/>
    <s v="ELECTRIC POWER"/>
    <n v="1"/>
    <x v="1"/>
    <x v="0"/>
    <s v="GAS"/>
    <n v="1695725624"/>
    <n v="0"/>
    <n v="20312388"/>
    <n v="20312388"/>
    <n v="0"/>
    <n v="19730460"/>
    <s v="Mcf"/>
    <n v="1188266"/>
    <n v="1077988"/>
    <s v="NPCC"/>
    <x v="42"/>
    <s v="New York Independent System Operator"/>
    <s v="New York Independent System Operator"/>
  </r>
  <r>
    <n v="56196"/>
    <s v="500MW CC"/>
    <s v="NY"/>
    <s v="ELECTRIC POWER"/>
    <n v="1"/>
    <x v="1"/>
    <x v="2"/>
    <s v="PET"/>
    <n v="12110376"/>
    <n v="0"/>
    <n v="148019"/>
    <n v="148019"/>
    <n v="0"/>
    <n v="25596"/>
    <s v="Barrels"/>
    <n v="11937"/>
    <n v="10829"/>
    <s v="NPCC"/>
    <x v="42"/>
    <s v="New York Independent System Operator"/>
    <s v="New York Independent System Operator"/>
  </r>
  <r>
    <n v="56223"/>
    <s v="Alden Bailey Power Plant"/>
    <s v="OR"/>
    <s v="ELECTRIC POWER"/>
    <n v="1"/>
    <x v="3"/>
    <x v="0"/>
    <s v="GAS"/>
    <n v="12740"/>
    <n v="0"/>
    <n v="11"/>
    <n v="11"/>
    <n v="0"/>
    <n v="11"/>
    <s v="Mcf"/>
    <n v="1"/>
    <n v="1"/>
    <s v="WECC"/>
    <x v="45"/>
    <s v="Bonneville Power Administration"/>
    <s v="Northwest"/>
  </r>
  <r>
    <n v="56224"/>
    <s v="TS Power Plant"/>
    <s v="NV"/>
    <s v="ELECTRIC POWER"/>
    <n v="2"/>
    <x v="2"/>
    <x v="4"/>
    <s v="COAL"/>
    <n v="887759751"/>
    <n v="0"/>
    <n v="9648291"/>
    <n v="9648291"/>
    <n v="0"/>
    <n v="518778"/>
    <s v="Tons"/>
    <n v="1033762"/>
    <n v="937822"/>
    <s v="WECC"/>
    <x v="40"/>
    <s v="Nevada Power Company"/>
    <s v="Northwest"/>
  </r>
  <r>
    <n v="56224"/>
    <s v="TS Power Plant"/>
    <s v="NV"/>
    <s v="ELECTRIC POWER"/>
    <n v="2"/>
    <x v="2"/>
    <x v="2"/>
    <s v="PET"/>
    <n v="2962249"/>
    <n v="0"/>
    <n v="32521"/>
    <n v="32521"/>
    <n v="0"/>
    <n v="5704"/>
    <s v="Barrels"/>
    <n v="2623"/>
    <n v="2379"/>
    <s v="WECC"/>
    <x v="40"/>
    <s v="Nevada Power Company"/>
    <s v="Northwest"/>
  </r>
  <r>
    <n v="56227"/>
    <s v="Port Westward"/>
    <s v="OR"/>
    <s v="ELECTRIC POWER"/>
    <n v="1"/>
    <x v="0"/>
    <x v="0"/>
    <s v="GAS"/>
    <n v="883349000"/>
    <n v="0"/>
    <n v="498136"/>
    <n v="498136"/>
    <n v="0"/>
    <n v="458097"/>
    <s v="Mcf"/>
    <n v="29141"/>
    <n v="26436"/>
    <s v="WECC"/>
    <x v="50"/>
    <s v="Portland General Electric Company"/>
    <s v="Northwest"/>
  </r>
  <r>
    <n v="56227"/>
    <s v="Port Westward"/>
    <s v="OR"/>
    <s v="ELECTRIC POWER"/>
    <n v="1"/>
    <x v="1"/>
    <x v="0"/>
    <s v="GAS"/>
    <n v="1517168000"/>
    <n v="0"/>
    <n v="16210395"/>
    <n v="16210395"/>
    <n v="0"/>
    <n v="14902717"/>
    <s v="Mcf"/>
    <n v="948301"/>
    <n v="860293"/>
    <s v="WECC"/>
    <x v="50"/>
    <s v="Portland General Electric Company"/>
    <s v="Northwest"/>
  </r>
  <r>
    <n v="56229"/>
    <s v="Cogeneration 1"/>
    <s v="AZ"/>
    <s v="COMMERCIAL"/>
    <n v="5"/>
    <x v="5"/>
    <x v="0"/>
    <s v="GAS"/>
    <n v="54338430"/>
    <n v="317805"/>
    <n v="652491"/>
    <n v="245048"/>
    <n v="407443"/>
    <n v="633487"/>
    <s v="Mcf"/>
    <n v="38170"/>
    <n v="34628"/>
    <s v="WECC"/>
    <x v="11"/>
    <s v="Tucson Electric Power Company"/>
    <s v="Southwest"/>
  </r>
  <r>
    <n v="56231"/>
    <s v="DeKalb Medical Center-Hillandale"/>
    <s v="GA"/>
    <s v="COMMERCIAL"/>
    <n v="4"/>
    <x v="4"/>
    <x v="2"/>
    <s v="PET"/>
    <n v="3000"/>
    <n v="0"/>
    <n v="76"/>
    <n v="76"/>
    <n v="0"/>
    <n v="13"/>
    <s v="Barrels"/>
    <n v="6"/>
    <n v="6"/>
    <s v="SERC"/>
    <x v="0"/>
    <s v="Southern Company Services, Inc. - Trans"/>
    <s v="Southeast"/>
  </r>
  <r>
    <n v="56232"/>
    <s v="Miramar Energy Facility"/>
    <s v="CA"/>
    <s v="ELECTRIC POWER"/>
    <n v="1"/>
    <x v="3"/>
    <x v="0"/>
    <s v="GAS"/>
    <n v="122813000"/>
    <n v="0"/>
    <n v="1234743"/>
    <n v="1234743"/>
    <n v="0"/>
    <n v="1190687"/>
    <s v="Mcf"/>
    <n v="72232"/>
    <n v="65528"/>
    <s v="WECC"/>
    <x v="18"/>
    <s v="California Independent System Operator"/>
    <s v="California"/>
  </r>
  <r>
    <n v="56233"/>
    <s v="EG178 Facility"/>
    <s v="TX"/>
    <s v="INDUSTRIAL"/>
    <n v="6"/>
    <x v="0"/>
    <x v="0"/>
    <s v="GAS"/>
    <n v="146866000"/>
    <n v="0"/>
    <n v="33148"/>
    <n v="33148"/>
    <n v="0"/>
    <n v="34253"/>
    <s v="Mcf"/>
    <n v="1939"/>
    <n v="1759"/>
    <s v="TRE"/>
    <x v="19"/>
    <s v="Electric Reliability Council of Texas, Inc."/>
    <s v="Electric Reliability Council of Texas, Inc."/>
  </r>
  <r>
    <n v="56233"/>
    <s v="EG178 Facility"/>
    <s v="TX"/>
    <s v="INDUSTRIAL"/>
    <n v="6"/>
    <x v="1"/>
    <x v="0"/>
    <s v="GAS"/>
    <n v="697046000"/>
    <n v="0"/>
    <n v="6478376"/>
    <n v="6478376"/>
    <n v="0"/>
    <n v="6713061"/>
    <s v="Mcf"/>
    <n v="378982"/>
    <n v="343811"/>
    <s v="TRE"/>
    <x v="19"/>
    <s v="Electric Reliability Council of Texas, Inc."/>
    <s v="Electric Reliability Council of Texas, Inc."/>
  </r>
  <r>
    <n v="56234"/>
    <s v="Caithness Long Island Energy Center"/>
    <s v="NY"/>
    <s v="ELECTRIC POWER"/>
    <n v="2"/>
    <x v="0"/>
    <x v="0"/>
    <s v="GAS"/>
    <n v="1000562836"/>
    <n v="0"/>
    <n v="1465135"/>
    <n v="1465135"/>
    <n v="0"/>
    <n v="1431018"/>
    <s v="Mcf"/>
    <n v="85710"/>
    <n v="77755"/>
    <s v="NPCC"/>
    <x v="42"/>
    <s v="New York Independent System Operator"/>
    <s v="New York Independent System Operator"/>
  </r>
  <r>
    <n v="56234"/>
    <s v="Caithness Long Island Energy Center"/>
    <s v="NY"/>
    <s v="ELECTRIC POWER"/>
    <n v="2"/>
    <x v="0"/>
    <x v="2"/>
    <s v="PET"/>
    <n v="81164"/>
    <n v="0"/>
    <n v="0"/>
    <n v="0"/>
    <n v="0"/>
    <n v="0"/>
    <s v="Barrels"/>
    <n v="0"/>
    <n v="0"/>
    <s v="NPCC"/>
    <x v="42"/>
    <s v="New York Independent System Operator"/>
    <s v="New York Independent System Operator"/>
  </r>
  <r>
    <n v="56234"/>
    <s v="Caithness Long Island Energy Center"/>
    <s v="NY"/>
    <s v="ELECTRIC POWER"/>
    <n v="2"/>
    <x v="1"/>
    <x v="0"/>
    <s v="GAS"/>
    <n v="1530942765"/>
    <n v="0"/>
    <n v="17172779"/>
    <n v="17172779"/>
    <n v="0"/>
    <n v="16754634"/>
    <s v="Mcf"/>
    <n v="1004601"/>
    <n v="911368"/>
    <s v="NPCC"/>
    <x v="42"/>
    <s v="New York Independent System Operator"/>
    <s v="New York Independent System Operator"/>
  </r>
  <r>
    <n v="56234"/>
    <s v="Caithness Long Island Energy Center"/>
    <s v="NY"/>
    <s v="ELECTRIC POWER"/>
    <n v="2"/>
    <x v="1"/>
    <x v="2"/>
    <s v="PET"/>
    <n v="140235"/>
    <n v="0"/>
    <n v="1564"/>
    <n v="1564"/>
    <n v="0"/>
    <n v="266"/>
    <s v="Barrels"/>
    <n v="126"/>
    <n v="114"/>
    <s v="NPCC"/>
    <x v="42"/>
    <s v="New York Independent System Operator"/>
    <s v="New York Independent System Operator"/>
  </r>
  <r>
    <n v="56237"/>
    <s v="Lake Side Power Plant"/>
    <s v="UT"/>
    <s v="ELECTRIC POWER"/>
    <n v="1"/>
    <x v="0"/>
    <x v="0"/>
    <s v="GAS"/>
    <n v="2139194000"/>
    <n v="0"/>
    <n v="0"/>
    <n v="0"/>
    <n v="0"/>
    <n v="0"/>
    <s v="Mcf"/>
    <n v="0"/>
    <n v="0"/>
    <s v="WECC"/>
    <x v="20"/>
    <s v="PacifiCorp - East"/>
    <s v="Northwest"/>
  </r>
  <r>
    <n v="56237"/>
    <s v="Lake Side Power Plant"/>
    <s v="UT"/>
    <s v="ELECTRIC POWER"/>
    <n v="1"/>
    <x v="1"/>
    <x v="0"/>
    <s v="GAS"/>
    <n v="3586848000"/>
    <n v="0"/>
    <n v="40700360"/>
    <n v="40700360"/>
    <n v="0"/>
    <n v="39191207"/>
    <s v="Mcf"/>
    <n v="2380954"/>
    <n v="2159988"/>
    <s v="WECC"/>
    <x v="20"/>
    <s v="PacifiCorp - East"/>
    <s v="Northwest"/>
  </r>
  <r>
    <n v="56238"/>
    <s v="Groton Generating Station"/>
    <s v="SD"/>
    <s v="ELECTRIC POWER"/>
    <n v="1"/>
    <x v="3"/>
    <x v="0"/>
    <s v="GAS"/>
    <n v="102640000"/>
    <n v="0"/>
    <n v="1172814"/>
    <n v="1172814"/>
    <n v="0"/>
    <n v="1100199"/>
    <s v="Mcf"/>
    <n v="68609"/>
    <n v="62242"/>
    <s v="MRO"/>
    <x v="6"/>
    <s v="Southwest Power Pool"/>
    <s v="Central"/>
  </r>
  <r>
    <n v="56239"/>
    <s v="Malaga Power LLC"/>
    <s v="CA"/>
    <s v="ELECTRIC POWER"/>
    <n v="2"/>
    <x v="3"/>
    <x v="0"/>
    <s v="GAS"/>
    <n v="29062000"/>
    <n v="0"/>
    <n v="316609"/>
    <n v="316609"/>
    <n v="0"/>
    <n v="306495"/>
    <s v="Mcf"/>
    <n v="18521"/>
    <n v="16803"/>
    <s v="WECC"/>
    <x v="18"/>
    <s v="California Independent System Operator"/>
    <s v="California"/>
  </r>
  <r>
    <n v="56241"/>
    <s v="Cannon Falls Energy Center"/>
    <s v="MN"/>
    <s v="ELECTRIC POWER"/>
    <n v="2"/>
    <x v="3"/>
    <x v="0"/>
    <s v="GAS"/>
    <n v="172786596"/>
    <n v="0"/>
    <n v="1957854"/>
    <n v="1957854"/>
    <n v="0"/>
    <n v="1846428"/>
    <s v="Mcf"/>
    <n v="114534"/>
    <n v="103904"/>
    <s v="MRO"/>
    <x v="2"/>
    <s v="Midcontinent Independent Transmission System Operator, Inc.."/>
    <s v="Midwest"/>
  </r>
  <r>
    <n v="56241"/>
    <s v="Cannon Falls Energy Center"/>
    <s v="MN"/>
    <s v="ELECTRIC POWER"/>
    <n v="2"/>
    <x v="3"/>
    <x v="2"/>
    <s v="PET"/>
    <n v="561404"/>
    <n v="0"/>
    <n v="14790"/>
    <n v="14790"/>
    <n v="0"/>
    <n v="2539"/>
    <s v="Barrels"/>
    <n v="1193"/>
    <n v="1082"/>
    <s v="MRO"/>
    <x v="2"/>
    <s v="Midcontinent Independent Transmission System Operator, Inc.."/>
    <s v="Midwest"/>
  </r>
  <r>
    <n v="56242"/>
    <s v="Kindred School"/>
    <s v="ND"/>
    <s v="COMMERCIAL"/>
    <n v="4"/>
    <x v="4"/>
    <x v="2"/>
    <s v="PET"/>
    <n v="13000"/>
    <n v="0"/>
    <n v="186"/>
    <n v="186"/>
    <n v="0"/>
    <n v="32"/>
    <s v="Barrels"/>
    <n v="15"/>
    <n v="14"/>
    <s v="MRO"/>
    <x v="2"/>
    <s v="Midcontinent Independent Transmission System Operator, Inc.."/>
    <s v="Midwest"/>
  </r>
  <r>
    <n v="56243"/>
    <s v="Perham Incinerator"/>
    <s v="MN"/>
    <s v="COMMERCIAL"/>
    <n v="5"/>
    <x v="2"/>
    <x v="15"/>
    <s v="MSW"/>
    <n v="0"/>
    <n v="446934"/>
    <n v="525803"/>
    <n v="0"/>
    <n v="525803"/>
    <n v="43816"/>
    <s v="Tons"/>
    <n v="24163"/>
    <n v="21921"/>
    <s v="MRO"/>
    <x v="2"/>
    <s v="Midcontinent Independent Transmission System Operator, Inc.."/>
    <s v="Midwest"/>
  </r>
  <r>
    <n v="56244"/>
    <s v="State Auto Insurance"/>
    <s v="SD"/>
    <s v="COMMERCIAL"/>
    <n v="4"/>
    <x v="4"/>
    <x v="2"/>
    <s v="PET"/>
    <n v="13720"/>
    <n v="0"/>
    <n v="416"/>
    <n v="416"/>
    <n v="0"/>
    <n v="72"/>
    <s v="Barrels"/>
    <n v="34"/>
    <n v="30"/>
    <s v="MRO"/>
    <x v="2"/>
    <s v="Midcontinent Independent Transmission System Operator, Inc.."/>
    <s v="Midwest"/>
  </r>
  <r>
    <n v="56245"/>
    <s v="Stevens Community Medical Center"/>
    <s v="MN"/>
    <s v="COMMERCIAL"/>
    <n v="4"/>
    <x v="4"/>
    <x v="2"/>
    <s v="PET"/>
    <n v="30000"/>
    <n v="0"/>
    <n v="279"/>
    <n v="279"/>
    <n v="0"/>
    <n v="49"/>
    <s v="Barrels"/>
    <n v="22"/>
    <n v="20"/>
    <s v="MRO"/>
    <x v="2"/>
    <s v="Midcontinent Independent Transmission System Operator, Inc.."/>
    <s v="Midwest"/>
  </r>
  <r>
    <n v="56247"/>
    <s v="West Group Data Center F"/>
    <s v="MN"/>
    <s v="COMMERCIAL"/>
    <n v="4"/>
    <x v="4"/>
    <x v="2"/>
    <s v="PET"/>
    <n v="163000"/>
    <n v="0"/>
    <n v="1564"/>
    <n v="1564"/>
    <n v="0"/>
    <n v="265"/>
    <s v="Barrels"/>
    <n v="126"/>
    <n v="114"/>
    <s v="MRO"/>
    <x v="2"/>
    <s v="Midcontinent Independent Transmission System Operator, Inc.."/>
    <s v="Midwest"/>
  </r>
  <r>
    <n v="56248"/>
    <s v="Shell Chemical"/>
    <s v="LA"/>
    <s v="INDUSTRIAL"/>
    <n v="7"/>
    <x v="3"/>
    <x v="0"/>
    <s v="GAS"/>
    <n v="574969000"/>
    <n v="4447169"/>
    <n v="8243063"/>
    <n v="2541565"/>
    <n v="5701498"/>
    <n v="8010751"/>
    <s v="Mcf"/>
    <n v="482216"/>
    <n v="437463"/>
    <s v="SERC"/>
    <x v="2"/>
    <s v="Midcontinent Independent Transmission System Operator, Inc.."/>
    <s v="Midwest"/>
  </r>
  <r>
    <n v="56249"/>
    <s v="Anson County Generation Facility"/>
    <s v="NC"/>
    <s v="ELECTRIC POWER"/>
    <n v="1"/>
    <x v="3"/>
    <x v="0"/>
    <s v="GAS"/>
    <n v="251316167"/>
    <n v="0"/>
    <n v="2691430"/>
    <n v="2691430"/>
    <n v="0"/>
    <n v="2610906"/>
    <s v="Mcf"/>
    <n v="157448"/>
    <n v="142835"/>
    <s v="SERC"/>
    <x v="36"/>
    <s v="Progress Energy Carolinas - EAST"/>
    <s v="Carolinas"/>
  </r>
  <r>
    <n v="56249"/>
    <s v="Anson County Generation Facility"/>
    <s v="NC"/>
    <s v="ELECTRIC POWER"/>
    <n v="1"/>
    <x v="3"/>
    <x v="2"/>
    <s v="PET"/>
    <n v="2110833"/>
    <n v="0"/>
    <n v="22704"/>
    <n v="22704"/>
    <n v="0"/>
    <n v="3854"/>
    <s v="Barrels"/>
    <n v="1831"/>
    <n v="1661"/>
    <s v="SERC"/>
    <x v="36"/>
    <s v="Progress Energy Carolinas - EAST"/>
    <s v="Carolinas"/>
  </r>
  <r>
    <n v="56253"/>
    <s v="Millcreek Power Generation"/>
    <s v="UT"/>
    <s v="ELECTRIC POWER"/>
    <n v="1"/>
    <x v="3"/>
    <x v="0"/>
    <s v="GAS"/>
    <n v="131617000"/>
    <n v="0"/>
    <n v="1037802"/>
    <n v="1037802"/>
    <n v="0"/>
    <n v="1297254"/>
    <s v="Mcf"/>
    <n v="60711"/>
    <n v="55077"/>
    <s v="WECC"/>
    <x v="20"/>
    <s v="PacifiCorp - East"/>
    <s v="Northwest"/>
  </r>
  <r>
    <n v="56258"/>
    <s v="Kapaia Power Station"/>
    <s v="HI"/>
    <s v="ELECTRIC POWER"/>
    <n v="1"/>
    <x v="3"/>
    <x v="2"/>
    <s v="PET"/>
    <n v="6206341"/>
    <n v="0"/>
    <n v="56295"/>
    <n v="56295"/>
    <n v="0"/>
    <n v="9876"/>
    <s v="Barrels"/>
    <n v="4540"/>
    <n v="4119"/>
    <s v="HICC"/>
    <x v="7"/>
    <s v="Balancing Authority Not Reported"/>
    <s v="Hawaii"/>
  </r>
  <r>
    <n v="56259"/>
    <s v="Empire Generating Co LLC"/>
    <s v="NY"/>
    <s v="ELECTRIC POWER"/>
    <n v="3"/>
    <x v="0"/>
    <x v="0"/>
    <s v="GAS"/>
    <n v="1379574000"/>
    <n v="0"/>
    <n v="1867363"/>
    <n v="1867363"/>
    <n v="0"/>
    <n v="1812973"/>
    <s v="Mcf"/>
    <n v="109240"/>
    <n v="99102"/>
    <s v="NPCC"/>
    <x v="42"/>
    <s v="New York Independent System Operator"/>
    <s v="New York Independent System Operator"/>
  </r>
  <r>
    <n v="56259"/>
    <s v="Empire Generating Co LLC"/>
    <s v="NY"/>
    <s v="ELECTRIC POWER"/>
    <n v="3"/>
    <x v="1"/>
    <x v="0"/>
    <s v="GAS"/>
    <n v="2279710000"/>
    <n v="0"/>
    <n v="24880522"/>
    <n v="24880522"/>
    <n v="0"/>
    <n v="24155847"/>
    <s v="Mcf"/>
    <n v="1455500"/>
    <n v="1320421"/>
    <s v="NPCC"/>
    <x v="42"/>
    <s v="New York Independent System Operator"/>
    <s v="New York Independent System Operator"/>
  </r>
  <r>
    <n v="56260"/>
    <s v="High Point, Pump Station Rd"/>
    <s v="NC"/>
    <s v="ELECTRIC POWER"/>
    <n v="1"/>
    <x v="4"/>
    <x v="2"/>
    <s v="PET"/>
    <n v="-24000"/>
    <n v="0"/>
    <n v="484"/>
    <n v="484"/>
    <n v="0"/>
    <n v="78"/>
    <s v="Barrels"/>
    <n v="39"/>
    <n v="35"/>
    <s v="SERC"/>
    <x v="43"/>
    <s v="Duke Energy Carolinas"/>
    <s v="Carolinas"/>
  </r>
  <r>
    <n v="56261"/>
    <s v="Lexington"/>
    <s v="NC"/>
    <s v="ELECTRIC POWER"/>
    <n v="1"/>
    <x v="4"/>
    <x v="2"/>
    <s v="PET"/>
    <n v="-61000"/>
    <n v="0"/>
    <n v="116"/>
    <n v="116"/>
    <n v="0"/>
    <n v="19"/>
    <s v="Barrels"/>
    <n v="9"/>
    <n v="8"/>
    <s v="SERC"/>
    <x v="43"/>
    <s v="Duke Energy Carolinas"/>
    <s v="Carolinas"/>
  </r>
  <r>
    <n v="56262"/>
    <s v="Gastonia, Tulip Drive"/>
    <s v="NC"/>
    <s v="ELECTRIC POWER"/>
    <n v="1"/>
    <x v="4"/>
    <x v="2"/>
    <s v="PET"/>
    <n v="-82000"/>
    <n v="0"/>
    <n v="1075"/>
    <n v="1075"/>
    <n v="0"/>
    <n v="173"/>
    <s v="Barrels"/>
    <n v="87"/>
    <n v="79"/>
    <s v="SERC"/>
    <x v="43"/>
    <s v="Duke Energy Carolinas"/>
    <s v="Carolinas"/>
  </r>
  <r>
    <n v="56263"/>
    <s v="Albemarle Prime Power Park"/>
    <s v="NC"/>
    <s v="ELECTRIC POWER"/>
    <n v="1"/>
    <x v="4"/>
    <x v="2"/>
    <s v="PET"/>
    <n v="90000"/>
    <n v="0"/>
    <n v="1940"/>
    <n v="1940"/>
    <n v="0"/>
    <n v="313"/>
    <s v="Barrels"/>
    <n v="156"/>
    <n v="142"/>
    <s v="SERC"/>
    <x v="43"/>
    <s v="Duke Energy Carolinas"/>
    <s v="Carolinas"/>
  </r>
  <r>
    <n v="56266"/>
    <s v="WPPI Hartford DG"/>
    <s v="WI"/>
    <s v="ELECTRIC POWER"/>
    <n v="1"/>
    <x v="4"/>
    <x v="2"/>
    <s v="PET"/>
    <n v="8000"/>
    <n v="0"/>
    <n v="84"/>
    <n v="84"/>
    <n v="0"/>
    <n v="14"/>
    <s v="Barrels"/>
    <n v="7"/>
    <n v="6"/>
    <s v="MRO"/>
    <x v="2"/>
    <s v="Midcontinent Independent Transmission System Operator, Inc.."/>
    <s v="Midwest"/>
  </r>
  <r>
    <n v="56269"/>
    <s v="IBM West"/>
    <s v="MN"/>
    <s v="ELECTRIC POWER"/>
    <n v="1"/>
    <x v="4"/>
    <x v="2"/>
    <s v="PET"/>
    <n v="30000"/>
    <n v="0"/>
    <n v="336"/>
    <n v="336"/>
    <n v="0"/>
    <n v="57"/>
    <s v="Barrels"/>
    <n v="27"/>
    <n v="25"/>
    <s v="MRO"/>
    <x v="2"/>
    <s v="Midcontinent Independent Transmission System Operator, Inc.."/>
    <s v="Midwest"/>
  </r>
  <r>
    <n v="56274"/>
    <s v="Valley Queen Cheese"/>
    <s v="SD"/>
    <s v="ELECTRIC POWER"/>
    <n v="2"/>
    <x v="4"/>
    <x v="2"/>
    <s v="PET"/>
    <n v="51000"/>
    <n v="0"/>
    <n v="514"/>
    <n v="514"/>
    <n v="0"/>
    <n v="83"/>
    <s v="Barrels"/>
    <n v="41"/>
    <n v="38"/>
    <s v="MRO"/>
    <x v="2"/>
    <s v="Midcontinent Independent Transmission System Operator, Inc.."/>
    <s v="Midwest"/>
  </r>
  <r>
    <n v="56283"/>
    <s v="Hargis-Hebert Electric Generating"/>
    <s v="LA"/>
    <s v="ELECTRIC POWER"/>
    <n v="1"/>
    <x v="3"/>
    <x v="0"/>
    <s v="GAS"/>
    <n v="15584000"/>
    <n v="0"/>
    <n v="167005"/>
    <n v="167005"/>
    <n v="0"/>
    <n v="164699"/>
    <s v="Mcf"/>
    <n v="9770"/>
    <n v="8863"/>
    <s v="SPP"/>
    <x v="2"/>
    <s v="Midcontinent Independent Transmission System Operator, Inc.."/>
    <s v="Midwest"/>
  </r>
  <r>
    <n v="56284"/>
    <s v="Santa Maria EPG"/>
    <s v="CA"/>
    <s v="INDUSTRIAL"/>
    <n v="6"/>
    <x v="2"/>
    <x v="0"/>
    <s v="GAS"/>
    <n v="2980973"/>
    <n v="0"/>
    <n v="56428"/>
    <n v="56428"/>
    <n v="0"/>
    <n v="53792"/>
    <s v="Mcf"/>
    <n v="3301"/>
    <n v="2995"/>
    <s v="WECC"/>
    <x v="18"/>
    <s v="California Independent System Operator"/>
    <s v="California"/>
  </r>
  <r>
    <n v="56288"/>
    <s v="Salem Water Plant"/>
    <s v="VA"/>
    <s v="COMMERCIAL"/>
    <n v="4"/>
    <x v="4"/>
    <x v="2"/>
    <s v="PET"/>
    <n v="171000"/>
    <n v="0"/>
    <n v="1668"/>
    <n v="1668"/>
    <n v="0"/>
    <n v="278"/>
    <s v="Barrels"/>
    <n v="135"/>
    <n v="122"/>
    <s v="RFC"/>
    <x v="4"/>
    <s v="PJM Interconnection, LLC"/>
    <s v="Mid-Atlantic"/>
  </r>
  <r>
    <n v="56289"/>
    <s v="Salem Street Dept"/>
    <s v="VA"/>
    <s v="COMMERCIAL"/>
    <n v="4"/>
    <x v="4"/>
    <x v="2"/>
    <s v="PET"/>
    <n v="156000"/>
    <n v="0"/>
    <n v="1530"/>
    <n v="1530"/>
    <n v="0"/>
    <n v="255"/>
    <s v="Barrels"/>
    <n v="123"/>
    <n v="112"/>
    <s v="RFC"/>
    <x v="4"/>
    <s v="PJM Interconnection, LLC"/>
    <s v="Mid-Atlantic"/>
  </r>
  <r>
    <n v="56292"/>
    <s v="Hamlet Generating Facility"/>
    <s v="NC"/>
    <s v="ELECTRIC POWER"/>
    <n v="1"/>
    <x v="3"/>
    <x v="0"/>
    <s v="GAS"/>
    <n v="50338000"/>
    <n v="0"/>
    <n v="575361"/>
    <n v="575361"/>
    <n v="0"/>
    <n v="557476"/>
    <s v="Mcf"/>
    <n v="33658"/>
    <n v="30535"/>
    <s v="SERC"/>
    <x v="36"/>
    <s v="Progress Energy Carolinas - EAST"/>
    <s v="Carolinas"/>
  </r>
  <r>
    <n v="56298"/>
    <s v="Roseville Energy Park"/>
    <s v="CA"/>
    <s v="ELECTRIC POWER"/>
    <n v="1"/>
    <x v="0"/>
    <x v="0"/>
    <s v="GAS"/>
    <n v="135539000"/>
    <n v="0"/>
    <n v="82454"/>
    <n v="82454"/>
    <n v="0"/>
    <n v="79557"/>
    <s v="Mcf"/>
    <n v="4824"/>
    <n v="4376"/>
    <s v="WECC"/>
    <x v="15"/>
    <s v="Balancing Authority of Northern California"/>
    <s v="California"/>
  </r>
  <r>
    <n v="56298"/>
    <s v="Roseville Energy Park"/>
    <s v="CA"/>
    <s v="ELECTRIC POWER"/>
    <n v="1"/>
    <x v="1"/>
    <x v="0"/>
    <s v="GAS"/>
    <n v="253963000"/>
    <n v="0"/>
    <n v="3037544"/>
    <n v="3037544"/>
    <n v="0"/>
    <n v="2931675"/>
    <s v="Mcf"/>
    <n v="177695"/>
    <n v="161204"/>
    <s v="WECC"/>
    <x v="15"/>
    <s v="Balancing Authority of Northern California"/>
    <s v="California"/>
  </r>
  <r>
    <n v="56309"/>
    <s v="Trigen St. Louis"/>
    <s v="MO"/>
    <s v="ELECTRIC POWER"/>
    <n v="3"/>
    <x v="0"/>
    <x v="0"/>
    <s v="GAS"/>
    <n v="32000"/>
    <n v="552"/>
    <n v="846"/>
    <n v="147"/>
    <n v="699"/>
    <n v="829"/>
    <s v="Mcf"/>
    <n v="49"/>
    <n v="45"/>
    <s v="SERC"/>
    <x v="2"/>
    <s v="Midcontinent Independent Transmission System Operator, Inc.."/>
    <s v="Midwest"/>
  </r>
  <r>
    <n v="56309"/>
    <s v="Trigen St. Louis"/>
    <s v="MO"/>
    <s v="ELECTRIC POWER"/>
    <n v="3"/>
    <x v="5"/>
    <x v="0"/>
    <s v="GAS"/>
    <n v="18516000"/>
    <n v="137351"/>
    <n v="259382"/>
    <n v="85519"/>
    <n v="173863"/>
    <n v="254296"/>
    <s v="Mcf"/>
    <n v="15174"/>
    <n v="13766"/>
    <s v="SERC"/>
    <x v="2"/>
    <s v="Midcontinent Independent Transmission System Operator, Inc.."/>
    <s v="Midwest"/>
  </r>
  <r>
    <n v="56312"/>
    <s v="Shute Creek Facility"/>
    <s v="WY"/>
    <s v="INDUSTRIAL"/>
    <n v="7"/>
    <x v="3"/>
    <x v="0"/>
    <s v="GAS"/>
    <n v="441314301"/>
    <n v="1192251"/>
    <n v="5198185"/>
    <n v="2905393"/>
    <n v="2292792"/>
    <n v="5286451"/>
    <s v="Mcf"/>
    <n v="304092"/>
    <n v="275870"/>
    <s v="WECC"/>
    <x v="20"/>
    <s v="PacifiCorp - East"/>
    <s v="Northwest"/>
  </r>
  <r>
    <n v="56317"/>
    <s v="Raft River Geothermal Power Plant"/>
    <s v="ID"/>
    <s v="ELECTRIC POWER"/>
    <n v="2"/>
    <x v="7"/>
    <x v="6"/>
    <s v="GEO"/>
    <n v="71995000"/>
    <n v="0"/>
    <n v="245647"/>
    <n v="664658"/>
    <n v="0"/>
    <n v="0"/>
    <s v=""/>
    <n v="2088"/>
    <n v="1894"/>
    <s v="WECC"/>
    <x v="45"/>
    <s v="Bonneville Power Administration"/>
    <s v="Northwest"/>
  </r>
  <r>
    <n v="56319"/>
    <s v="Wygen 2"/>
    <s v="WY"/>
    <s v="ELECTRIC POWER"/>
    <n v="1"/>
    <x v="2"/>
    <x v="4"/>
    <s v="COAL"/>
    <n v="732855237"/>
    <n v="0"/>
    <n v="8781163"/>
    <n v="8781163"/>
    <n v="0"/>
    <n v="547479"/>
    <s v="Tons"/>
    <n v="940854"/>
    <n v="853537"/>
    <s v="WECC"/>
    <x v="8"/>
    <s v="Western Area Power Administration - Rocky Mountain Region"/>
    <s v="Northwest"/>
  </r>
  <r>
    <n v="56319"/>
    <s v="Wygen 2"/>
    <s v="WY"/>
    <s v="ELECTRIC POWER"/>
    <n v="1"/>
    <x v="2"/>
    <x v="0"/>
    <s v="GAS"/>
    <n v="1498763"/>
    <n v="0"/>
    <n v="18006"/>
    <n v="18006"/>
    <n v="0"/>
    <n v="17440"/>
    <s v="Mcf"/>
    <n v="1053"/>
    <n v="956"/>
    <s v="WECC"/>
    <x v="8"/>
    <s v="Western Area Power Administration - Rocky Mountain Region"/>
    <s v="Northwest"/>
  </r>
  <r>
    <n v="56321"/>
    <s v="Richard Burdette Geothermal"/>
    <s v="NV"/>
    <s v="ELECTRIC POWER"/>
    <n v="2"/>
    <x v="7"/>
    <x v="6"/>
    <s v="GEO"/>
    <n v="148168000"/>
    <n v="0"/>
    <n v="505549"/>
    <n v="1367888"/>
    <n v="0"/>
    <n v="0"/>
    <s v=""/>
    <n v="4297"/>
    <n v="3898"/>
    <s v="WECC"/>
    <x v="40"/>
    <s v="Nevada Power Company"/>
    <s v="Northwest"/>
  </r>
  <r>
    <n v="56325"/>
    <s v="Delta Power"/>
    <s v="AK"/>
    <s v="ELECTRIC POWER"/>
    <n v="1"/>
    <x v="3"/>
    <x v="2"/>
    <s v="PET"/>
    <n v="38000"/>
    <n v="0"/>
    <n v="3637"/>
    <n v="3637"/>
    <n v="0"/>
    <n v="661"/>
    <s v="Barrels"/>
    <n v="293"/>
    <n v="266"/>
    <s v="ASCC"/>
    <x v="7"/>
    <s v="Balancing Authority Not Reported"/>
    <s v="Alaska"/>
  </r>
  <r>
    <n v="56326"/>
    <s v="Mustang Station Unit 4"/>
    <s v="TX"/>
    <s v="ELECTRIC POWER"/>
    <n v="1"/>
    <x v="3"/>
    <x v="0"/>
    <s v="GAS"/>
    <n v="323081000"/>
    <n v="0"/>
    <n v="3756068"/>
    <n v="3756068"/>
    <n v="0"/>
    <n v="3607964"/>
    <s v="Mcf"/>
    <n v="219728"/>
    <n v="199336"/>
    <s v="SPP"/>
    <x v="6"/>
    <s v="Southwest Power Pool"/>
    <s v="Central"/>
  </r>
  <r>
    <n v="56328"/>
    <s v="Harry D Mattison Gas Plant"/>
    <s v="AR"/>
    <s v="ELECTRIC POWER"/>
    <n v="1"/>
    <x v="3"/>
    <x v="0"/>
    <s v="GAS"/>
    <n v="117273000"/>
    <n v="0"/>
    <n v="1422781"/>
    <n v="1422781"/>
    <n v="0"/>
    <n v="1385558"/>
    <s v="Mcf"/>
    <n v="83232"/>
    <n v="75508"/>
    <s v="SPP"/>
    <x v="6"/>
    <s v="Southwest Power Pool"/>
    <s v="Central"/>
  </r>
  <r>
    <n v="56339"/>
    <s v="Albemarle Hospital Unit"/>
    <s v="NC"/>
    <s v="ELECTRIC POWER"/>
    <n v="1"/>
    <x v="4"/>
    <x v="2"/>
    <s v="PET"/>
    <n v="81000"/>
    <n v="0"/>
    <n v="955"/>
    <n v="955"/>
    <n v="0"/>
    <n v="154"/>
    <s v="Barrels"/>
    <n v="77"/>
    <n v="70"/>
    <s v="SERC"/>
    <x v="43"/>
    <s v="Duke Energy Carolinas"/>
    <s v="Carolinas"/>
  </r>
  <r>
    <n v="56340"/>
    <s v="Cherryville City Hall"/>
    <s v="NC"/>
    <s v="ELECTRIC POWER"/>
    <n v="1"/>
    <x v="4"/>
    <x v="2"/>
    <s v="PET"/>
    <n v="50000"/>
    <n v="0"/>
    <n v="812"/>
    <n v="812"/>
    <n v="0"/>
    <n v="131"/>
    <s v="Barrels"/>
    <n v="65"/>
    <n v="59"/>
    <s v="SERC"/>
    <x v="43"/>
    <s v="Duke Energy Carolinas"/>
    <s v="Carolinas"/>
  </r>
  <r>
    <n v="56341"/>
    <s v="Lincolnton High School"/>
    <s v="NC"/>
    <s v="ELECTRIC POWER"/>
    <n v="1"/>
    <x v="4"/>
    <x v="2"/>
    <s v="PET"/>
    <n v="58000"/>
    <n v="0"/>
    <n v="898"/>
    <n v="898"/>
    <n v="0"/>
    <n v="145"/>
    <s v="Barrels"/>
    <n v="72"/>
    <n v="66"/>
    <s v="SERC"/>
    <x v="43"/>
    <s v="Duke Energy Carolinas"/>
    <s v="Carolinas"/>
  </r>
  <r>
    <n v="56342"/>
    <s v="Maiden Community Center"/>
    <s v="NC"/>
    <s v="ELECTRIC POWER"/>
    <n v="1"/>
    <x v="4"/>
    <x v="2"/>
    <s v="PET"/>
    <n v="60000"/>
    <n v="0"/>
    <n v="898"/>
    <n v="898"/>
    <n v="0"/>
    <n v="145"/>
    <s v="Barrels"/>
    <n v="72"/>
    <n v="66"/>
    <s v="SERC"/>
    <x v="43"/>
    <s v="Duke Energy Carolinas"/>
    <s v="Carolinas"/>
  </r>
  <r>
    <n v="56343"/>
    <s v="Monroe Middle School"/>
    <s v="NC"/>
    <s v="ELECTRIC POWER"/>
    <n v="1"/>
    <x v="4"/>
    <x v="2"/>
    <s v="PET"/>
    <n v="-24000"/>
    <n v="0"/>
    <n v="183"/>
    <n v="183"/>
    <n v="0"/>
    <n v="30"/>
    <s v="Barrels"/>
    <n v="15"/>
    <n v="13"/>
    <s v="SERC"/>
    <x v="43"/>
    <s v="Duke Energy Carolinas"/>
    <s v="Carolinas"/>
  </r>
  <r>
    <n v="56344"/>
    <s v="Morganton Station 5"/>
    <s v="NC"/>
    <s v="ELECTRIC POWER"/>
    <n v="1"/>
    <x v="4"/>
    <x v="2"/>
    <s v="PET"/>
    <n v="-28000"/>
    <n v="0"/>
    <n v="60"/>
    <n v="60"/>
    <n v="0"/>
    <n v="10"/>
    <s v="Barrels"/>
    <n v="5"/>
    <n v="4"/>
    <s v="SERC"/>
    <x v="43"/>
    <s v="Duke Energy Carolinas"/>
    <s v="Carolinas"/>
  </r>
  <r>
    <n v="56345"/>
    <s v="Pineville Delivery 1"/>
    <s v="NC"/>
    <s v="ELECTRIC POWER"/>
    <n v="1"/>
    <x v="4"/>
    <x v="2"/>
    <s v="PET"/>
    <n v="-33000"/>
    <n v="0"/>
    <n v="12"/>
    <n v="12"/>
    <n v="0"/>
    <n v="2"/>
    <s v="Barrels"/>
    <n v="1"/>
    <n v="1"/>
    <s v="SERC"/>
    <x v="43"/>
    <s v="Duke Energy Carolinas"/>
    <s v="Carolinas"/>
  </r>
  <r>
    <n v="56346"/>
    <s v="Bear Valley Power Plant"/>
    <s v="CA"/>
    <s v="ELECTRIC POWER"/>
    <n v="1"/>
    <x v="4"/>
    <x v="0"/>
    <s v="GAS"/>
    <n v="-36000"/>
    <n v="0"/>
    <n v="6356"/>
    <n v="6356"/>
    <n v="0"/>
    <n v="6189"/>
    <s v="Mcf"/>
    <n v="372"/>
    <n v="337"/>
    <s v="WECC"/>
    <x v="18"/>
    <s v="California Independent System Operator"/>
    <s v="California"/>
  </r>
  <r>
    <n v="56348"/>
    <s v="Laverne Diesel Generating Plant"/>
    <s v="OK"/>
    <s v="ELECTRIC POWER"/>
    <n v="1"/>
    <x v="4"/>
    <x v="2"/>
    <s v="PET"/>
    <n v="37000"/>
    <n v="0"/>
    <n v="378"/>
    <n v="378"/>
    <n v="0"/>
    <n v="68"/>
    <s v="Barrels"/>
    <n v="30"/>
    <n v="28"/>
    <s v="SPP"/>
    <x v="6"/>
    <s v="Southwest Power Pool"/>
    <s v="Central"/>
  </r>
  <r>
    <n v="56349"/>
    <s v="Quail Run Energy Center"/>
    <s v="TX"/>
    <s v="ELECTRIC POWER"/>
    <n v="2"/>
    <x v="0"/>
    <x v="0"/>
    <s v="GAS"/>
    <n v="213556000"/>
    <n v="0"/>
    <n v="155789"/>
    <n v="155789"/>
    <n v="0"/>
    <n v="147323"/>
    <s v="Mcf"/>
    <n v="9114"/>
    <n v="8268"/>
    <s v="TRE"/>
    <x v="19"/>
    <s v="Electric Reliability Council of Texas, Inc."/>
    <s v="Electric Reliability Council of Texas, Inc."/>
  </r>
  <r>
    <n v="56349"/>
    <s v="Quail Run Energy Center"/>
    <s v="TX"/>
    <s v="ELECTRIC POWER"/>
    <n v="2"/>
    <x v="1"/>
    <x v="0"/>
    <s v="GAS"/>
    <n v="393814000"/>
    <n v="0"/>
    <n v="5180101"/>
    <n v="5180101"/>
    <n v="0"/>
    <n v="4906664"/>
    <s v="Mcf"/>
    <n v="303034"/>
    <n v="274910"/>
    <s v="TRE"/>
    <x v="19"/>
    <s v="Electric Reliability Council of Texas, Inc."/>
    <s v="Electric Reliability Council of Texas, Inc."/>
  </r>
  <r>
    <n v="56350"/>
    <s v="Colorado Bend Energy Center"/>
    <s v="TX"/>
    <s v="ELECTRIC POWER"/>
    <n v="2"/>
    <x v="0"/>
    <x v="0"/>
    <s v="GAS"/>
    <n v="944066000"/>
    <n v="0"/>
    <n v="109255"/>
    <n v="109255"/>
    <n v="0"/>
    <n v="106590"/>
    <s v="Mcf"/>
    <n v="6391"/>
    <n v="5798"/>
    <s v="TRE"/>
    <x v="19"/>
    <s v="Electric Reliability Council of Texas, Inc."/>
    <s v="Electric Reliability Council of Texas, Inc."/>
  </r>
  <r>
    <n v="56350"/>
    <s v="Colorado Bend Energy Center"/>
    <s v="TX"/>
    <s v="ELECTRIC POWER"/>
    <n v="2"/>
    <x v="1"/>
    <x v="0"/>
    <s v="GAS"/>
    <n v="1299446000"/>
    <n v="0"/>
    <n v="18706655"/>
    <n v="18706655"/>
    <n v="0"/>
    <n v="18250395"/>
    <s v="Mcf"/>
    <n v="1094332"/>
    <n v="992771"/>
    <s v="TRE"/>
    <x v="19"/>
    <s v="Electric Reliability Council of Texas, Inc."/>
    <s v="Electric Reliability Council of Texas, Inc."/>
  </r>
  <r>
    <n v="56356"/>
    <s v="Clearwater Power Plant"/>
    <s v="CA"/>
    <s v="ELECTRIC POWER"/>
    <n v="1"/>
    <x v="0"/>
    <x v="0"/>
    <s v="GAS"/>
    <n v="5477000"/>
    <n v="0"/>
    <n v="0"/>
    <n v="0"/>
    <n v="0"/>
    <n v="0"/>
    <s v="Mcf"/>
    <n v="0"/>
    <n v="0"/>
    <s v="WECC"/>
    <x v="18"/>
    <s v="California Independent System Operator"/>
    <s v="California"/>
  </r>
  <r>
    <n v="56356"/>
    <s v="Clearwater Power Plant"/>
    <s v="CA"/>
    <s v="ELECTRIC POWER"/>
    <n v="1"/>
    <x v="1"/>
    <x v="0"/>
    <s v="GAS"/>
    <n v="18031000"/>
    <n v="15067"/>
    <n v="207119"/>
    <n v="174369"/>
    <n v="32750"/>
    <n v="199921"/>
    <s v="Mcf"/>
    <n v="12116"/>
    <n v="10992"/>
    <s v="WECC"/>
    <x v="18"/>
    <s v="California Independent System Operator"/>
    <s v="California"/>
  </r>
  <r>
    <n v="56367"/>
    <s v="Electric Avenue Facility"/>
    <s v="VA"/>
    <s v="ELECTRIC POWER"/>
    <n v="1"/>
    <x v="4"/>
    <x v="2"/>
    <s v="PET"/>
    <n v="50000"/>
    <n v="0"/>
    <n v="594"/>
    <n v="594"/>
    <n v="0"/>
    <n v="96"/>
    <s v="Barrels"/>
    <n v="48"/>
    <n v="43"/>
    <s v="SERC"/>
    <x v="4"/>
    <s v="PJM Interconnection, LLC"/>
    <s v="Mid-Atlantic"/>
  </r>
  <r>
    <n v="56368"/>
    <s v="Water Treatment Plant Generators"/>
    <s v="VA"/>
    <s v="ELECTRIC POWER"/>
    <n v="1"/>
    <x v="4"/>
    <x v="2"/>
    <s v="PET"/>
    <n v="5000"/>
    <n v="0"/>
    <n v="83"/>
    <n v="83"/>
    <n v="0"/>
    <n v="14"/>
    <s v="Barrels"/>
    <n v="7"/>
    <n v="6"/>
    <s v="SERC"/>
    <x v="4"/>
    <s v="PJM Interconnection, LLC"/>
    <s v="Mid-Atlantic"/>
  </r>
  <r>
    <n v="56374"/>
    <s v="Robert Mueller Energy Center"/>
    <s v="TX"/>
    <s v="ELECTRIC POWER"/>
    <n v="1"/>
    <x v="3"/>
    <x v="0"/>
    <s v="GAS"/>
    <n v="28290000"/>
    <n v="15922"/>
    <n v="379519"/>
    <n v="326449"/>
    <n v="53070"/>
    <n v="367751"/>
    <s v="Mcf"/>
    <n v="22202"/>
    <n v="20141"/>
    <s v="TRE"/>
    <x v="19"/>
    <s v="Electric Reliability Council of Texas, Inc."/>
    <s v="Electric Reliability Council of Texas, Inc."/>
  </r>
  <r>
    <n v="56374"/>
    <s v="Robert Mueller Energy Center"/>
    <s v="TX"/>
    <s v="ELECTRIC POWER"/>
    <n v="1"/>
    <x v="4"/>
    <x v="2"/>
    <s v="PET"/>
    <n v="21000"/>
    <n v="6"/>
    <n v="254"/>
    <n v="236"/>
    <n v="18"/>
    <n v="43"/>
    <s v="Barrels"/>
    <n v="20"/>
    <n v="19"/>
    <s v="TRE"/>
    <x v="19"/>
    <s v="Electric Reliability Council of Texas, Inc."/>
    <s v="Electric Reliability Council of Texas, Inc."/>
  </r>
  <r>
    <n v="56397"/>
    <s v="Hunlock Unit 4"/>
    <s v="PA"/>
    <s v="ELECTRIC POWER"/>
    <n v="2"/>
    <x v="3"/>
    <x v="0"/>
    <s v="GAS"/>
    <n v="3355000"/>
    <n v="0"/>
    <n v="45727"/>
    <n v="45727"/>
    <n v="0"/>
    <n v="44437"/>
    <s v="Mcf"/>
    <n v="2675"/>
    <n v="2427"/>
    <s v="RFC"/>
    <x v="4"/>
    <s v="PJM Interconnection, LLC"/>
    <s v="Mid-Atlantic"/>
  </r>
  <r>
    <n v="56400"/>
    <s v="Treasure Coast Energy Center"/>
    <s v="FL"/>
    <s v="ELECTRIC POWER"/>
    <n v="1"/>
    <x v="0"/>
    <x v="0"/>
    <s v="GAS"/>
    <n v="689825321"/>
    <n v="0"/>
    <n v="485326"/>
    <n v="485326"/>
    <n v="0"/>
    <n v="474705"/>
    <s v="Mcf"/>
    <n v="28391"/>
    <n v="25756"/>
    <s v="FRCC"/>
    <x v="26"/>
    <s v="Florida Municipal Power Pool"/>
    <s v="Florida"/>
  </r>
  <r>
    <n v="56400"/>
    <s v="Treasure Coast Energy Center"/>
    <s v="FL"/>
    <s v="ELECTRIC POWER"/>
    <n v="1"/>
    <x v="0"/>
    <x v="2"/>
    <s v="PET"/>
    <n v="3679"/>
    <n v="0"/>
    <n v="0"/>
    <n v="0"/>
    <n v="0"/>
    <n v="0"/>
    <s v="Barrels"/>
    <n v="0"/>
    <n v="0"/>
    <s v="FRCC"/>
    <x v="26"/>
    <s v="Florida Municipal Power Pool"/>
    <s v="Florida"/>
  </r>
  <r>
    <n v="56400"/>
    <s v="Treasure Coast Energy Center"/>
    <s v="FL"/>
    <s v="ELECTRIC POWER"/>
    <n v="1"/>
    <x v="1"/>
    <x v="0"/>
    <s v="GAS"/>
    <n v="1084422593"/>
    <n v="0"/>
    <n v="12240918"/>
    <n v="12240918"/>
    <n v="0"/>
    <n v="11957950"/>
    <s v="Mcf"/>
    <n v="716089"/>
    <n v="649631"/>
    <s v="FRCC"/>
    <x v="26"/>
    <s v="Florida Municipal Power Pool"/>
    <s v="Florida"/>
  </r>
  <r>
    <n v="56400"/>
    <s v="Treasure Coast Energy Center"/>
    <s v="FL"/>
    <s v="ELECTRIC POWER"/>
    <n v="1"/>
    <x v="1"/>
    <x v="2"/>
    <s v="PET"/>
    <n v="6407"/>
    <n v="0"/>
    <n v="74"/>
    <n v="74"/>
    <n v="0"/>
    <n v="12"/>
    <s v="Barrels"/>
    <n v="6"/>
    <n v="5"/>
    <s v="FRCC"/>
    <x v="26"/>
    <s v="Florida Municipal Power Pool"/>
    <s v="Florida"/>
  </r>
  <r>
    <n v="56405"/>
    <s v="Nevada Solar One"/>
    <s v="NV"/>
    <s v="ELECTRIC POWER"/>
    <n v="2"/>
    <x v="2"/>
    <x v="0"/>
    <s v="GAS"/>
    <n v="2244000"/>
    <n v="0"/>
    <n v="31484"/>
    <n v="31484"/>
    <n v="0"/>
    <n v="30275"/>
    <s v="Mcf"/>
    <n v="1842"/>
    <n v="1671"/>
    <s v="WECC"/>
    <x v="40"/>
    <s v="Nevada Power Company"/>
    <s v="Northwest"/>
  </r>
  <r>
    <n v="56407"/>
    <s v="West County Energy Center"/>
    <s v="FL"/>
    <s v="ELECTRIC POWER"/>
    <n v="1"/>
    <x v="0"/>
    <x v="0"/>
    <s v="GAS"/>
    <n v="7162319588"/>
    <n v="0"/>
    <n v="0"/>
    <n v="0"/>
    <n v="0"/>
    <n v="0"/>
    <s v="Mcf"/>
    <n v="0"/>
    <n v="0"/>
    <s v="FRCC"/>
    <x v="27"/>
    <s v="Florida Power &amp; Light Company"/>
    <s v="Florida"/>
  </r>
  <r>
    <n v="56407"/>
    <s v="West County Energy Center"/>
    <s v="FL"/>
    <s v="ELECTRIC POWER"/>
    <n v="1"/>
    <x v="0"/>
    <x v="2"/>
    <s v="PET"/>
    <n v="11141412"/>
    <n v="0"/>
    <n v="0"/>
    <n v="0"/>
    <n v="0"/>
    <n v="0"/>
    <s v="Barrels"/>
    <n v="0"/>
    <n v="0"/>
    <s v="FRCC"/>
    <x v="27"/>
    <s v="Florida Power &amp; Light Company"/>
    <s v="Florida"/>
  </r>
  <r>
    <n v="56407"/>
    <s v="West County Energy Center"/>
    <s v="FL"/>
    <s v="ELECTRIC POWER"/>
    <n v="1"/>
    <x v="1"/>
    <x v="0"/>
    <s v="GAS"/>
    <n v="13103701005"/>
    <n v="0"/>
    <n v="144954243"/>
    <n v="144954243"/>
    <n v="0"/>
    <n v="142130508"/>
    <s v="Mcf"/>
    <n v="8479764"/>
    <n v="7692791"/>
    <s v="FRCC"/>
    <x v="27"/>
    <s v="Florida Power &amp; Light Company"/>
    <s v="Florida"/>
  </r>
  <r>
    <n v="56407"/>
    <s v="West County Energy Center"/>
    <s v="FL"/>
    <s v="ELECTRIC POWER"/>
    <n v="1"/>
    <x v="1"/>
    <x v="2"/>
    <s v="PET"/>
    <n v="20297995"/>
    <n v="0"/>
    <n v="225670"/>
    <n v="225670"/>
    <n v="0"/>
    <n v="39213"/>
    <s v="Barrels"/>
    <n v="18199"/>
    <n v="16510"/>
    <s v="FRCC"/>
    <x v="27"/>
    <s v="Florida Power &amp; Light Company"/>
    <s v="Florida"/>
  </r>
  <r>
    <n v="56420"/>
    <s v="Renick Run Pumping Station 03-04"/>
    <s v="OH"/>
    <s v="ELECTRIC POWER"/>
    <n v="1"/>
    <x v="4"/>
    <x v="2"/>
    <s v="PET"/>
    <n v="4900"/>
    <n v="0"/>
    <n v="54"/>
    <n v="54"/>
    <n v="0"/>
    <n v="9"/>
    <s v="Barrels"/>
    <n v="4"/>
    <n v="4"/>
    <s v="RFC"/>
    <x v="4"/>
    <s v="PJM Interconnection, LLC"/>
    <s v="Mid-Atlantic"/>
  </r>
  <r>
    <n v="56421"/>
    <s v="PS ST-8 Engine No 1"/>
    <s v="OH"/>
    <s v="ELECTRIC POWER"/>
    <n v="1"/>
    <x v="4"/>
    <x v="2"/>
    <s v="PET"/>
    <n v="3920"/>
    <n v="0"/>
    <n v="66"/>
    <n v="66"/>
    <n v="0"/>
    <n v="11"/>
    <s v="Barrels"/>
    <n v="5"/>
    <n v="5"/>
    <s v="RFC"/>
    <x v="4"/>
    <s v="PJM Interconnection, LLC"/>
    <s v="Mid-Atlantic"/>
  </r>
  <r>
    <n v="56422"/>
    <s v="ST-1/1A Engine No 1"/>
    <s v="OH"/>
    <s v="ELECTRIC POWER"/>
    <n v="1"/>
    <x v="4"/>
    <x v="2"/>
    <s v="PET"/>
    <n v="1960"/>
    <n v="0"/>
    <n v="90"/>
    <n v="90"/>
    <n v="0"/>
    <n v="15"/>
    <s v="Barrels"/>
    <n v="7"/>
    <n v="7"/>
    <s v="RFC"/>
    <x v="4"/>
    <s v="PJM Interconnection, LLC"/>
    <s v="Mid-Atlantic"/>
  </r>
  <r>
    <n v="56423"/>
    <s v="Dodge Park Engine No 1"/>
    <s v="OH"/>
    <s v="ELECTRIC POWER"/>
    <n v="1"/>
    <x v="4"/>
    <x v="2"/>
    <s v="PET"/>
    <n v="3920"/>
    <n v="0"/>
    <n v="96"/>
    <n v="96"/>
    <n v="0"/>
    <n v="16"/>
    <s v="Barrels"/>
    <n v="8"/>
    <n v="7"/>
    <s v="RFC"/>
    <x v="4"/>
    <s v="PJM Interconnection, LLC"/>
    <s v="Mid-Atlantic"/>
  </r>
  <r>
    <n v="56445"/>
    <s v="Spindle Hill Energy Center"/>
    <s v="CO"/>
    <s v="ELECTRIC POWER"/>
    <n v="2"/>
    <x v="3"/>
    <x v="0"/>
    <s v="GAS"/>
    <n v="57133000"/>
    <n v="0"/>
    <n v="641420"/>
    <n v="641420"/>
    <n v="0"/>
    <n v="583398"/>
    <s v="Mcf"/>
    <n v="37523"/>
    <n v="34040"/>
    <s v="WECC"/>
    <x v="23"/>
    <s v="Public Service Company of Colorado"/>
    <s v="Northwest"/>
  </r>
  <r>
    <n v="56456"/>
    <s v="Plum Point Energy Station"/>
    <s v="AR"/>
    <s v="ELECTRIC POWER"/>
    <n v="2"/>
    <x v="2"/>
    <x v="4"/>
    <s v="COAL"/>
    <n v="4596001592"/>
    <n v="0"/>
    <n v="44355033"/>
    <n v="44355033"/>
    <n v="0"/>
    <n v="2541364"/>
    <s v="Tons"/>
    <n v="4752399"/>
    <n v="4311348"/>
    <s v="SERC"/>
    <x v="2"/>
    <s v="Midcontinent Independent Transmission System Operator, Inc.."/>
    <s v="Midwest"/>
  </r>
  <r>
    <n v="56456"/>
    <s v="Plum Point Energy Station"/>
    <s v="AR"/>
    <s v="ELECTRIC POWER"/>
    <n v="2"/>
    <x v="2"/>
    <x v="2"/>
    <s v="PET"/>
    <n v="9318408"/>
    <n v="0"/>
    <n v="91044"/>
    <n v="91044"/>
    <n v="0"/>
    <n v="15697"/>
    <s v="Barrels"/>
    <n v="7342"/>
    <n v="6661"/>
    <s v="SERC"/>
    <x v="2"/>
    <s v="Midcontinent Independent Transmission System Operator, Inc.."/>
    <s v="Midwest"/>
  </r>
  <r>
    <n v="56458"/>
    <s v="Hobbs Generating Station"/>
    <s v="NM"/>
    <s v="ELECTRIC POWER"/>
    <n v="2"/>
    <x v="0"/>
    <x v="0"/>
    <s v="GAS"/>
    <n v="1224203000"/>
    <n v="0"/>
    <n v="119763"/>
    <n v="119763"/>
    <n v="0"/>
    <n v="114458"/>
    <s v="Mcf"/>
    <n v="7006"/>
    <n v="6356"/>
    <s v="SPP"/>
    <x v="6"/>
    <s v="Southwest Power Pool"/>
    <s v="Central"/>
  </r>
  <r>
    <n v="56458"/>
    <s v="Hobbs Generating Station"/>
    <s v="NM"/>
    <s v="ELECTRIC POWER"/>
    <n v="2"/>
    <x v="1"/>
    <x v="0"/>
    <s v="GAS"/>
    <n v="2275208000"/>
    <n v="0"/>
    <n v="25814414"/>
    <n v="25814414"/>
    <n v="0"/>
    <n v="24582974"/>
    <s v="Mcf"/>
    <n v="1510133"/>
    <n v="1369983"/>
    <s v="SPP"/>
    <x v="6"/>
    <s v="Southwest Power Pool"/>
    <s v="Central"/>
  </r>
  <r>
    <n v="56462"/>
    <s v="Geneva Generation Facility"/>
    <s v="IL"/>
    <s v="ELECTRIC POWER"/>
    <n v="1"/>
    <x v="4"/>
    <x v="0"/>
    <s v="GAS"/>
    <n v="6441000"/>
    <n v="0"/>
    <n v="56080"/>
    <n v="56080"/>
    <n v="0"/>
    <n v="57578"/>
    <s v="Mcf"/>
    <n v="3281"/>
    <n v="2976"/>
    <s v="RFC"/>
    <x v="4"/>
    <s v="PJM Interconnection, LLC"/>
    <s v="Mid-Atlantic"/>
  </r>
  <r>
    <n v="56467"/>
    <s v="Russell City Energy Center"/>
    <s v="CA"/>
    <s v="ELECTRIC POWER"/>
    <n v="2"/>
    <x v="0"/>
    <x v="0"/>
    <s v="GAS"/>
    <n v="272528000"/>
    <n v="0"/>
    <n v="36095"/>
    <n v="36095"/>
    <n v="0"/>
    <n v="34817"/>
    <s v="Mcf"/>
    <n v="2112"/>
    <n v="1916"/>
    <s v="WECC"/>
    <x v="18"/>
    <s v="California Independent System Operator"/>
    <s v="California"/>
  </r>
  <r>
    <n v="56467"/>
    <s v="Russell City Energy Center"/>
    <s v="CA"/>
    <s v="ELECTRIC POWER"/>
    <n v="2"/>
    <x v="1"/>
    <x v="0"/>
    <s v="GAS"/>
    <n v="514418000"/>
    <n v="0"/>
    <n v="5891246"/>
    <n v="5891246"/>
    <n v="0"/>
    <n v="5682619"/>
    <s v="Mcf"/>
    <n v="344635"/>
    <n v="312651"/>
    <s v="WECC"/>
    <x v="18"/>
    <s v="California Independent System Operator"/>
    <s v="California"/>
  </r>
  <r>
    <n v="56471"/>
    <s v="McGrath Peaker"/>
    <s v="CA"/>
    <s v="ELECTRIC POWER"/>
    <n v="1"/>
    <x v="3"/>
    <x v="0"/>
    <s v="GAS"/>
    <n v="31297000"/>
    <n v="0"/>
    <n v="319645"/>
    <n v="319645"/>
    <n v="0"/>
    <n v="306762"/>
    <s v="Mcf"/>
    <n v="18699"/>
    <n v="16964"/>
    <s v="WECC"/>
    <x v="18"/>
    <s v="California Independent System Operator"/>
    <s v="California"/>
  </r>
  <r>
    <n v="56472"/>
    <s v="Grapeland Peaker"/>
    <s v="CA"/>
    <s v="ELECTRIC POWER"/>
    <n v="1"/>
    <x v="3"/>
    <x v="0"/>
    <s v="GAS"/>
    <n v="33439000"/>
    <n v="0"/>
    <n v="335846"/>
    <n v="335846"/>
    <n v="0"/>
    <n v="323861"/>
    <s v="Mcf"/>
    <n v="19647"/>
    <n v="17824"/>
    <s v="WECC"/>
    <x v="18"/>
    <s v="California Independent System Operator"/>
    <s v="California"/>
  </r>
  <r>
    <n v="56473"/>
    <s v="Mira Loma Peaker"/>
    <s v="CA"/>
    <s v="ELECTRIC POWER"/>
    <n v="1"/>
    <x v="3"/>
    <x v="0"/>
    <s v="GAS"/>
    <n v="32593000"/>
    <n v="0"/>
    <n v="329299"/>
    <n v="329299"/>
    <n v="0"/>
    <n v="317550"/>
    <s v="Mcf"/>
    <n v="19264"/>
    <n v="17476"/>
    <s v="WECC"/>
    <x v="18"/>
    <s v="California Independent System Operator"/>
    <s v="California"/>
  </r>
  <r>
    <n v="56474"/>
    <s v="Barre Peaker"/>
    <s v="CA"/>
    <s v="ELECTRIC POWER"/>
    <n v="1"/>
    <x v="3"/>
    <x v="0"/>
    <s v="GAS"/>
    <n v="28750000"/>
    <n v="0"/>
    <n v="295224"/>
    <n v="295224"/>
    <n v="0"/>
    <n v="283053"/>
    <s v="Mcf"/>
    <n v="17270"/>
    <n v="15668"/>
    <s v="WECC"/>
    <x v="18"/>
    <s v="California Independent System Operator"/>
    <s v="California"/>
  </r>
  <r>
    <n v="56475"/>
    <s v="Center Peaker"/>
    <s v="CA"/>
    <s v="ELECTRIC POWER"/>
    <n v="1"/>
    <x v="3"/>
    <x v="0"/>
    <s v="GAS"/>
    <n v="27383000"/>
    <n v="0"/>
    <n v="276553"/>
    <n v="276553"/>
    <n v="0"/>
    <n v="257017"/>
    <s v="Mcf"/>
    <n v="16178"/>
    <n v="14677"/>
    <s v="WECC"/>
    <x v="18"/>
    <s v="California Independent System Operator"/>
    <s v="California"/>
  </r>
  <r>
    <n v="56476"/>
    <s v="Gateway Generating Station"/>
    <s v="CA"/>
    <s v="ELECTRIC POWER"/>
    <n v="1"/>
    <x v="0"/>
    <x v="0"/>
    <s v="GAS"/>
    <n v="892936000"/>
    <n v="0"/>
    <n v="658749"/>
    <n v="658749"/>
    <n v="0"/>
    <n v="635249"/>
    <s v="Mcf"/>
    <n v="38537"/>
    <n v="34960"/>
    <s v="WECC"/>
    <x v="18"/>
    <s v="California Independent System Operator"/>
    <s v="California"/>
  </r>
  <r>
    <n v="56476"/>
    <s v="Gateway Generating Station"/>
    <s v="CA"/>
    <s v="ELECTRIC POWER"/>
    <n v="1"/>
    <x v="1"/>
    <x v="0"/>
    <s v="GAS"/>
    <n v="1543014000"/>
    <n v="0"/>
    <n v="16958593"/>
    <n v="16958593"/>
    <n v="0"/>
    <n v="16360195"/>
    <s v="Mcf"/>
    <n v="992071"/>
    <n v="900001"/>
    <s v="WECC"/>
    <x v="18"/>
    <s v="California Independent System Operator"/>
    <s v="California"/>
  </r>
  <r>
    <n v="56478"/>
    <s v="MJMEUC Generating Station #1"/>
    <s v="MO"/>
    <s v="ELECTRIC POWER"/>
    <n v="1"/>
    <x v="3"/>
    <x v="0"/>
    <s v="GAS"/>
    <n v="112143000"/>
    <n v="662724"/>
    <n v="1284348"/>
    <n v="476147"/>
    <n v="808201"/>
    <n v="1244522"/>
    <s v="Mcf"/>
    <n v="75134"/>
    <n v="68161"/>
    <s v="SERC"/>
    <x v="2"/>
    <s v="Midcontinent Independent Transmission System Operator, Inc.."/>
    <s v="Midwest"/>
  </r>
  <r>
    <n v="56480"/>
    <s v="Marshfield Utilities Gas Plant"/>
    <s v="WI"/>
    <s v="ELECTRIC POWER"/>
    <n v="1"/>
    <x v="3"/>
    <x v="0"/>
    <s v="GAS"/>
    <n v="3854314"/>
    <n v="0"/>
    <n v="43033"/>
    <n v="43033"/>
    <n v="0"/>
    <n v="42149"/>
    <s v="Mcf"/>
    <n v="2517"/>
    <n v="2284"/>
    <s v="MRO"/>
    <x v="2"/>
    <s v="Midcontinent Independent Transmission System Operator, Inc.."/>
    <s v="Midwest"/>
  </r>
  <r>
    <n v="56480"/>
    <s v="Marshfield Utilities Gas Plant"/>
    <s v="WI"/>
    <s v="ELECTRIC POWER"/>
    <n v="1"/>
    <x v="3"/>
    <x v="2"/>
    <s v="PET"/>
    <n v="735686"/>
    <n v="0"/>
    <n v="8213"/>
    <n v="8213"/>
    <n v="0"/>
    <n v="1407"/>
    <s v="Barrels"/>
    <n v="662"/>
    <n v="601"/>
    <s v="MRO"/>
    <x v="2"/>
    <s v="Midcontinent Independent Transmission System Operator, Inc.."/>
    <s v="Midwest"/>
  </r>
  <r>
    <n v="56482"/>
    <s v="Black Mountain Generating Station"/>
    <s v="AZ"/>
    <s v="ELECTRIC POWER"/>
    <n v="1"/>
    <x v="3"/>
    <x v="0"/>
    <s v="GAS"/>
    <n v="56868000"/>
    <n v="0"/>
    <n v="588147"/>
    <n v="588147"/>
    <n v="0"/>
    <n v="578884"/>
    <s v="Mcf"/>
    <n v="34406"/>
    <n v="31213"/>
    <s v="WECC"/>
    <x v="11"/>
    <s v="Tucson Electric Power Company"/>
    <s v="Southwest"/>
  </r>
  <r>
    <n v="56489"/>
    <s v="Elkins Generating Center"/>
    <s v="AR"/>
    <s v="ELECTRIC POWER"/>
    <n v="1"/>
    <x v="3"/>
    <x v="0"/>
    <s v="GAS"/>
    <n v="7805000"/>
    <n v="0"/>
    <n v="97347"/>
    <n v="97347"/>
    <n v="0"/>
    <n v="97347"/>
    <s v="Mcf"/>
    <n v="5695"/>
    <n v="5166"/>
    <s v="SPP"/>
    <x v="6"/>
    <s v="Southwest Power Pool"/>
    <s v="Central"/>
  </r>
  <r>
    <n v="56491"/>
    <s v="Dean Drive Area Electric Generators"/>
    <s v="VA"/>
    <s v="ELECTRIC POWER"/>
    <n v="1"/>
    <x v="4"/>
    <x v="2"/>
    <s v="PET"/>
    <n v="49000"/>
    <n v="0"/>
    <n v="729"/>
    <n v="729"/>
    <n v="0"/>
    <n v="126"/>
    <s v="Barrels"/>
    <n v="59"/>
    <n v="53"/>
    <s v="SERC"/>
    <x v="4"/>
    <s v="PJM Interconnection, LLC"/>
    <s v="Mid-Atlantic"/>
  </r>
  <r>
    <n v="56497"/>
    <s v="Goodman Energy Center"/>
    <s v="KS"/>
    <s v="ELECTRIC POWER"/>
    <n v="1"/>
    <x v="4"/>
    <x v="0"/>
    <s v="GAS"/>
    <n v="161591000"/>
    <n v="0"/>
    <n v="1444132"/>
    <n v="1444132"/>
    <n v="0"/>
    <n v="1355993"/>
    <s v="Mcf"/>
    <n v="84481"/>
    <n v="76641"/>
    <s v="SPP"/>
    <x v="6"/>
    <s v="Southwest Power Pool"/>
    <s v="Central"/>
  </r>
  <r>
    <n v="56500"/>
    <s v="Western 102 Power Plant"/>
    <s v="NV"/>
    <s v="INDUSTRIAL"/>
    <n v="6"/>
    <x v="4"/>
    <x v="0"/>
    <s v="GAS"/>
    <n v="277851000"/>
    <n v="0"/>
    <n v="2498664"/>
    <n v="2498664"/>
    <n v="0"/>
    <n v="2411839"/>
    <s v="Mcf"/>
    <n v="146171"/>
    <n v="132605"/>
    <s v="WECC"/>
    <x v="40"/>
    <s v="Nevada Power Company"/>
    <s v="Northwest"/>
  </r>
  <r>
    <n v="56502"/>
    <s v="Emporia Energy Center"/>
    <s v="KS"/>
    <s v="ELECTRIC POWER"/>
    <n v="1"/>
    <x v="3"/>
    <x v="0"/>
    <s v="GAS"/>
    <n v="333957000"/>
    <n v="0"/>
    <n v="3761888"/>
    <n v="3761888"/>
    <n v="0"/>
    <n v="3636535"/>
    <s v="Mcf"/>
    <n v="220069"/>
    <n v="199645"/>
    <s v="SPP"/>
    <x v="6"/>
    <s v="Southwest Power Pool"/>
    <s v="Central"/>
  </r>
  <r>
    <n v="56503"/>
    <s v="Riley Generating Station"/>
    <s v="MI"/>
    <s v="ELECTRIC POWER"/>
    <n v="1"/>
    <x v="4"/>
    <x v="0"/>
    <s v="GAS"/>
    <n v="795000"/>
    <n v="0"/>
    <n v="10072"/>
    <n v="10072"/>
    <n v="0"/>
    <n v="9826"/>
    <s v="Mcf"/>
    <n v="589"/>
    <n v="535"/>
    <s v="RFC"/>
    <x v="2"/>
    <s v="Midcontinent Independent Transmission System Operator, Inc.."/>
    <s v="Midwest"/>
  </r>
  <r>
    <n v="56504"/>
    <s v="Municipal Power Plant"/>
    <s v="MI"/>
    <s v="ELECTRIC POWER"/>
    <n v="1"/>
    <x v="4"/>
    <x v="0"/>
    <s v="GAS"/>
    <n v="194000"/>
    <n v="0"/>
    <n v="2258"/>
    <n v="2258"/>
    <n v="0"/>
    <n v="2202"/>
    <s v="Mcf"/>
    <n v="132"/>
    <n v="120"/>
    <s v="RFC"/>
    <x v="2"/>
    <s v="Midcontinent Independent Transmission System Operator, Inc.."/>
    <s v="Midwest"/>
  </r>
  <r>
    <n v="56505"/>
    <s v="Jonesboro City Water &amp; Light Plant"/>
    <s v="AR"/>
    <s v="ELECTRIC POWER"/>
    <n v="1"/>
    <x v="3"/>
    <x v="0"/>
    <s v="GAS"/>
    <n v="67718107"/>
    <n v="0"/>
    <n v="761776"/>
    <n v="761776"/>
    <n v="0"/>
    <n v="726628"/>
    <s v="Mcf"/>
    <n v="44564"/>
    <n v="40428"/>
    <s v="SPP"/>
    <x v="2"/>
    <s v="Midcontinent Independent Transmission System Operator, Inc.."/>
    <s v="Midwest"/>
  </r>
  <r>
    <n v="56505"/>
    <s v="Jonesboro City Water &amp; Light Plant"/>
    <s v="AR"/>
    <s v="ELECTRIC POWER"/>
    <n v="1"/>
    <x v="3"/>
    <x v="2"/>
    <s v="PET"/>
    <n v="4893"/>
    <n v="0"/>
    <n v="49"/>
    <n v="49"/>
    <n v="0"/>
    <n v="8"/>
    <s v="Barrels"/>
    <n v="4"/>
    <n v="4"/>
    <s v="SPP"/>
    <x v="2"/>
    <s v="Midcontinent Independent Transmission System Operator, Inc.."/>
    <s v="Midwest"/>
  </r>
  <r>
    <n v="56509"/>
    <s v="Tesoro SLC Cogeneration Plant"/>
    <s v="UT"/>
    <s v="INDUSTRIAL"/>
    <n v="7"/>
    <x v="3"/>
    <x v="0"/>
    <s v="GAS"/>
    <n v="140071277"/>
    <n v="34966"/>
    <n v="1742142"/>
    <n v="1625589"/>
    <n v="116553"/>
    <n v="1660764"/>
    <s v="Mcf"/>
    <n v="101915"/>
    <n v="92456"/>
    <s v="WECC"/>
    <x v="20"/>
    <s v="PacifiCorp - East"/>
    <s v="Northwest"/>
  </r>
  <r>
    <n v="56513"/>
    <s v="Whitemarsh Central Utility Plant"/>
    <s v="PA"/>
    <s v="ELECTRIC POWER"/>
    <n v="3"/>
    <x v="4"/>
    <x v="0"/>
    <s v="GAS"/>
    <n v="255000"/>
    <n v="1768"/>
    <n v="8079"/>
    <n v="2721"/>
    <n v="5358"/>
    <n v="7975"/>
    <s v="Mcf"/>
    <n v="473"/>
    <n v="429"/>
    <s v="RFC"/>
    <x v="4"/>
    <s v="PJM Interconnection, LLC"/>
    <s v="Mid-Atlantic"/>
  </r>
  <r>
    <n v="56516"/>
    <s v="Plains End II LLC"/>
    <s v="CO"/>
    <s v="ELECTRIC POWER"/>
    <n v="2"/>
    <x v="4"/>
    <x v="0"/>
    <s v="GAS"/>
    <n v="15041000"/>
    <n v="0"/>
    <n v="144308"/>
    <n v="144308"/>
    <n v="0"/>
    <n v="138756"/>
    <s v="Mcf"/>
    <n v="8442"/>
    <n v="7658"/>
    <s v="WECC"/>
    <x v="23"/>
    <s v="Public Service Company of Colorado"/>
    <s v="Northwest"/>
  </r>
  <r>
    <n v="56517"/>
    <s v="West Diesel Generation Unit"/>
    <s v="IA"/>
    <s v="ELECTRIC POWER"/>
    <n v="1"/>
    <x v="4"/>
    <x v="2"/>
    <s v="PET"/>
    <n v="35000"/>
    <n v="0"/>
    <n v="636"/>
    <n v="636"/>
    <n v="0"/>
    <n v="106"/>
    <s v="Barrels"/>
    <n v="51"/>
    <n v="47"/>
    <s v="MRO"/>
    <x v="2"/>
    <s v="Midcontinent Independent Transmission System Operator, Inc.."/>
    <s v="Midwest"/>
  </r>
  <r>
    <n v="56518"/>
    <s v="South Energy Center"/>
    <s v="FL"/>
    <s v="ELECTRIC POWER"/>
    <n v="1"/>
    <x v="3"/>
    <x v="0"/>
    <s v="GAS"/>
    <n v="23121000"/>
    <n v="189097"/>
    <n v="371663"/>
    <n v="132299"/>
    <n v="239364"/>
    <n v="362953"/>
    <s v="Mcf"/>
    <n v="21742"/>
    <n v="19724"/>
    <s v="FRCC"/>
    <x v="30"/>
    <s v="Gainesville Regional Utilities"/>
    <s v="Florida"/>
  </r>
  <r>
    <n v="56519"/>
    <s v="Salem Electric Department"/>
    <s v="VA"/>
    <s v="ELECTRIC POWER"/>
    <n v="1"/>
    <x v="4"/>
    <x v="2"/>
    <s v="PET"/>
    <n v="103000"/>
    <n v="0"/>
    <n v="1056"/>
    <n v="1056"/>
    <n v="0"/>
    <n v="176"/>
    <s v="Barrels"/>
    <n v="85"/>
    <n v="77"/>
    <s v="RFC"/>
    <x v="4"/>
    <s v="PJM Interconnection, LLC"/>
    <s v="Mid-Atlantic"/>
  </r>
  <r>
    <n v="56532"/>
    <s v="Colusa Generating Station"/>
    <s v="CA"/>
    <s v="ELECTRIC POWER"/>
    <n v="1"/>
    <x v="0"/>
    <x v="0"/>
    <s v="GAS"/>
    <n v="1149377000"/>
    <n v="0"/>
    <n v="1013895"/>
    <n v="1013895"/>
    <n v="0"/>
    <n v="977836"/>
    <s v="Mcf"/>
    <n v="59312"/>
    <n v="53808"/>
    <s v="WECC"/>
    <x v="18"/>
    <s v="California Independent System Operator"/>
    <s v="California"/>
  </r>
  <r>
    <n v="56532"/>
    <s v="Colusa Generating Station"/>
    <s v="CA"/>
    <s v="ELECTRIC POWER"/>
    <n v="1"/>
    <x v="1"/>
    <x v="0"/>
    <s v="GAS"/>
    <n v="1760021000"/>
    <n v="0"/>
    <n v="19841692"/>
    <n v="19841692"/>
    <n v="0"/>
    <n v="19152424"/>
    <s v="Mcf"/>
    <n v="1160731"/>
    <n v="1053008"/>
    <s v="WECC"/>
    <x v="18"/>
    <s v="California Independent System Operator"/>
    <s v="California"/>
  </r>
  <r>
    <n v="56540"/>
    <s v="Galena 2 Geothermal Power Plant"/>
    <s v="NV"/>
    <s v="ELECTRIC POWER"/>
    <n v="2"/>
    <x v="7"/>
    <x v="6"/>
    <s v="GEO"/>
    <n v="38599000"/>
    <n v="0"/>
    <n v="131700"/>
    <n v="356345"/>
    <n v="0"/>
    <n v="0"/>
    <s v=""/>
    <n v="1119"/>
    <n v="1015"/>
    <s v="WECC"/>
    <x v="40"/>
    <s v="Nevada Power Company"/>
    <s v="Northwest"/>
  </r>
  <r>
    <n v="56541"/>
    <s v="Galena 3 Geothermal Power Plant"/>
    <s v="NV"/>
    <s v="ELECTRIC POWER"/>
    <n v="2"/>
    <x v="7"/>
    <x v="6"/>
    <s v="GEO"/>
    <n v="144796000"/>
    <n v="0"/>
    <n v="494044"/>
    <n v="1336756"/>
    <n v="0"/>
    <n v="0"/>
    <s v=""/>
    <n v="4199"/>
    <n v="3809"/>
    <s v="WECC"/>
    <x v="40"/>
    <s v="Nevada Power Company"/>
    <s v="Northwest"/>
  </r>
  <r>
    <n v="56545"/>
    <s v="Seneca City of"/>
    <s v="SC"/>
    <s v="ELECTRIC POWER"/>
    <n v="1"/>
    <x v="4"/>
    <x v="2"/>
    <s v="PET"/>
    <n v="1906000"/>
    <n v="0"/>
    <n v="18690"/>
    <n v="18690"/>
    <n v="0"/>
    <n v="3229"/>
    <s v="Barrels"/>
    <n v="1507"/>
    <n v="1367"/>
    <s v="SERC"/>
    <x v="43"/>
    <s v="Duke Energy Carolinas"/>
    <s v="Carolinas"/>
  </r>
  <r>
    <n v="56546"/>
    <s v="Cornelius Delivery No 1"/>
    <s v="NC"/>
    <s v="ELECTRIC POWER"/>
    <n v="1"/>
    <x v="4"/>
    <x v="2"/>
    <s v="PET"/>
    <n v="-26000"/>
    <n v="0"/>
    <n v="68"/>
    <n v="68"/>
    <n v="0"/>
    <n v="11"/>
    <s v="Barrels"/>
    <n v="5"/>
    <n v="5"/>
    <s v="SERC"/>
    <x v="43"/>
    <s v="Duke Energy Carolinas"/>
    <s v="Carolinas"/>
  </r>
  <r>
    <n v="56547"/>
    <s v="Bostic Delivery No 2"/>
    <s v="NC"/>
    <s v="ELECTRIC POWER"/>
    <n v="1"/>
    <x v="4"/>
    <x v="2"/>
    <s v="PET"/>
    <n v="-32000"/>
    <n v="0"/>
    <n v="6"/>
    <n v="6"/>
    <n v="0"/>
    <n v="1"/>
    <s v="Barrels"/>
    <n v="0"/>
    <n v="0"/>
    <s v="SERC"/>
    <x v="43"/>
    <s v="Duke Energy Carolinas"/>
    <s v="Carolinas"/>
  </r>
  <r>
    <n v="56548"/>
    <s v="Drexel Operations Center"/>
    <s v="NC"/>
    <s v="ELECTRIC POWER"/>
    <n v="1"/>
    <x v="4"/>
    <x v="2"/>
    <s v="PET"/>
    <n v="6000"/>
    <n v="0"/>
    <n v="515"/>
    <n v="515"/>
    <n v="0"/>
    <n v="83"/>
    <s v="Barrels"/>
    <n v="42"/>
    <n v="38"/>
    <s v="SERC"/>
    <x v="43"/>
    <s v="Duke Energy Carolinas"/>
    <s v="Carolinas"/>
  </r>
  <r>
    <n v="56549"/>
    <s v="Granite Falls Walmart"/>
    <s v="NC"/>
    <s v="ELECTRIC POWER"/>
    <n v="1"/>
    <x v="4"/>
    <x v="2"/>
    <s v="PET"/>
    <n v="36000"/>
    <n v="0"/>
    <n v="848"/>
    <n v="848"/>
    <n v="0"/>
    <n v="137"/>
    <s v="Barrels"/>
    <n v="68"/>
    <n v="62"/>
    <s v="SERC"/>
    <x v="43"/>
    <s v="Duke Energy Carolinas"/>
    <s v="Carolinas"/>
  </r>
  <r>
    <n v="56550"/>
    <s v="Huntersville Delivery No 2"/>
    <s v="NC"/>
    <s v="ELECTRIC POWER"/>
    <n v="1"/>
    <x v="4"/>
    <x v="2"/>
    <s v="PET"/>
    <n v="-70000"/>
    <n v="0"/>
    <n v="50"/>
    <n v="50"/>
    <n v="0"/>
    <n v="8"/>
    <s v="Barrels"/>
    <n v="4"/>
    <n v="4"/>
    <s v="SERC"/>
    <x v="43"/>
    <s v="Duke Energy Carolinas"/>
    <s v="Carolinas"/>
  </r>
  <r>
    <n v="56551"/>
    <s v="Landis Delivery No 2"/>
    <s v="NC"/>
    <s v="ELECTRIC POWER"/>
    <n v="1"/>
    <x v="4"/>
    <x v="2"/>
    <s v="PET"/>
    <n v="-48000"/>
    <n v="0"/>
    <n v="43"/>
    <n v="43"/>
    <n v="0"/>
    <n v="7"/>
    <s v="Barrels"/>
    <n v="3"/>
    <n v="3"/>
    <s v="SERC"/>
    <x v="43"/>
    <s v="Duke Energy Carolinas"/>
    <s v="Carolinas"/>
  </r>
  <r>
    <n v="56552"/>
    <s v="Statesville Delivery No 3"/>
    <s v="NC"/>
    <s v="ELECTRIC POWER"/>
    <n v="1"/>
    <x v="4"/>
    <x v="2"/>
    <s v="PET"/>
    <n v="-48000"/>
    <n v="0"/>
    <n v="55"/>
    <n v="55"/>
    <n v="0"/>
    <n v="9"/>
    <s v="Barrels"/>
    <n v="4"/>
    <n v="4"/>
    <s v="SERC"/>
    <x v="43"/>
    <s v="Duke Energy Carolinas"/>
    <s v="Carolinas"/>
  </r>
  <r>
    <n v="56553"/>
    <s v="Catawba River Pollution Control"/>
    <s v="NC"/>
    <s v="COMMERCIAL"/>
    <n v="4"/>
    <x v="4"/>
    <x v="2"/>
    <s v="PET"/>
    <n v="26000"/>
    <n v="0"/>
    <n v="378"/>
    <n v="378"/>
    <n v="0"/>
    <n v="66"/>
    <s v="Barrels"/>
    <n v="30"/>
    <n v="28"/>
    <s v="SERC"/>
    <x v="43"/>
    <s v="Duke Energy Carolinas"/>
    <s v="Carolinas"/>
  </r>
  <r>
    <n v="56556"/>
    <s v="PPS Power Plant No 1"/>
    <s v="KY"/>
    <s v="ELECTRIC POWER"/>
    <n v="1"/>
    <x v="3"/>
    <x v="0"/>
    <s v="GAS"/>
    <n v="12518520"/>
    <n v="0"/>
    <n v="149102"/>
    <n v="149102"/>
    <n v="0"/>
    <n v="148360"/>
    <s v="Mcf"/>
    <n v="8722"/>
    <n v="7913"/>
    <s v="SERC"/>
    <x v="38"/>
    <s v="LG&amp;E and KU Services Company as agent for Louisville Gas and Electric Company and Kentucky Utilities"/>
    <s v="Midwest"/>
  </r>
  <r>
    <n v="56564"/>
    <s v="John W Turk Jr Power Plant"/>
    <s v="AR"/>
    <s v="ELECTRIC POWER"/>
    <n v="1"/>
    <x v="2"/>
    <x v="4"/>
    <s v="COAL"/>
    <n v="3739512595"/>
    <n v="0"/>
    <n v="34330411"/>
    <n v="34330411"/>
    <n v="0"/>
    <n v="1925165"/>
    <s v="Tons"/>
    <n v="3678316"/>
    <n v="3336946"/>
    <s v="SPP"/>
    <x v="6"/>
    <s v="Southwest Power Pool"/>
    <s v="Central"/>
  </r>
  <r>
    <n v="56564"/>
    <s v="John W Turk Jr Power Plant"/>
    <s v="AR"/>
    <s v="ELECTRIC POWER"/>
    <n v="1"/>
    <x v="2"/>
    <x v="0"/>
    <s v="GAS"/>
    <n v="9238405"/>
    <n v="0"/>
    <n v="85561"/>
    <n v="85561"/>
    <n v="0"/>
    <n v="82386"/>
    <s v="Mcf"/>
    <n v="5005"/>
    <n v="4541"/>
    <s v="SPP"/>
    <x v="6"/>
    <s v="Southwest Power Pool"/>
    <s v="Central"/>
  </r>
  <r>
    <n v="56565"/>
    <s v="J Lamar Stall Unit"/>
    <s v="LA"/>
    <s v="ELECTRIC POWER"/>
    <n v="1"/>
    <x v="0"/>
    <x v="0"/>
    <s v="GAS"/>
    <n v="1346730000"/>
    <n v="0"/>
    <n v="0"/>
    <n v="0"/>
    <n v="0"/>
    <n v="0"/>
    <s v="Mcf"/>
    <n v="0"/>
    <n v="0"/>
    <s v="SPP"/>
    <x v="6"/>
    <s v="Southwest Power Pool"/>
    <s v="Central"/>
  </r>
  <r>
    <n v="56565"/>
    <s v="J Lamar Stall Unit"/>
    <s v="LA"/>
    <s v="ELECTRIC POWER"/>
    <n v="1"/>
    <x v="1"/>
    <x v="0"/>
    <s v="GAS"/>
    <n v="2212587000"/>
    <n v="0"/>
    <n v="25401913"/>
    <n v="25401913"/>
    <n v="0"/>
    <n v="24605028"/>
    <s v="Mcf"/>
    <n v="1486002"/>
    <n v="1348092"/>
    <s v="SPP"/>
    <x v="6"/>
    <s v="Southwest Power Pool"/>
    <s v="Central"/>
  </r>
  <r>
    <n v="56569"/>
    <s v="Niland Gas Turbine Plant"/>
    <s v="CA"/>
    <s v="ELECTRIC POWER"/>
    <n v="1"/>
    <x v="3"/>
    <x v="0"/>
    <s v="GAS"/>
    <n v="76093000"/>
    <n v="0"/>
    <n v="762781"/>
    <n v="762781"/>
    <n v="0"/>
    <n v="733445"/>
    <s v="Mcf"/>
    <n v="44622"/>
    <n v="40481"/>
    <s v="WECC"/>
    <x v="22"/>
    <s v="Imperial Irrigation District"/>
    <s v="California"/>
  </r>
  <r>
    <n v="56596"/>
    <s v="Wygen III"/>
    <s v="WY"/>
    <s v="ELECTRIC POWER"/>
    <n v="1"/>
    <x v="2"/>
    <x v="4"/>
    <s v="COAL"/>
    <n v="820742006"/>
    <n v="0"/>
    <n v="9402167"/>
    <n v="9402167"/>
    <n v="0"/>
    <n v="585527"/>
    <s v="Tons"/>
    <n v="1007391"/>
    <n v="913899"/>
    <s v="WECC"/>
    <x v="8"/>
    <s v="Western Area Power Administration - Rocky Mountain Region"/>
    <s v="Northwest"/>
  </r>
  <r>
    <n v="56596"/>
    <s v="Wygen III"/>
    <s v="WY"/>
    <s v="ELECTRIC POWER"/>
    <n v="1"/>
    <x v="2"/>
    <x v="0"/>
    <s v="GAS"/>
    <n v="956994"/>
    <n v="0"/>
    <n v="10931"/>
    <n v="10931"/>
    <n v="0"/>
    <n v="10575"/>
    <s v="Mcf"/>
    <n v="639"/>
    <n v="580"/>
    <s v="WECC"/>
    <x v="8"/>
    <s v="Western Area Power Administration - Rocky Mountain Region"/>
    <s v="Northwest"/>
  </r>
  <r>
    <n v="56597"/>
    <s v="Elm Street Substation Generators"/>
    <s v="MO"/>
    <s v="ELECTRIC POWER"/>
    <n v="1"/>
    <x v="4"/>
    <x v="2"/>
    <s v="PET"/>
    <n v="18000"/>
    <n v="0"/>
    <n v="229"/>
    <n v="229"/>
    <n v="0"/>
    <n v="38"/>
    <s v="Barrels"/>
    <n v="18"/>
    <n v="17"/>
    <s v="SERC"/>
    <x v="2"/>
    <s v="Midcontinent Independent Transmission System Operator, Inc.."/>
    <s v="Midwest"/>
  </r>
  <r>
    <n v="56598"/>
    <s v="Walton Street Substation"/>
    <s v="MO"/>
    <s v="ELECTRIC POWER"/>
    <n v="1"/>
    <x v="4"/>
    <x v="2"/>
    <s v="PET"/>
    <n v="5000"/>
    <n v="0"/>
    <n v="84"/>
    <n v="84"/>
    <n v="0"/>
    <n v="14"/>
    <s v="Barrels"/>
    <n v="7"/>
    <n v="6"/>
    <s v="SERC"/>
    <x v="2"/>
    <s v="Midcontinent Independent Transmission System Operator, Inc.."/>
    <s v="Midwest"/>
  </r>
  <r>
    <n v="56600"/>
    <s v="Overall Road Station"/>
    <s v="MO"/>
    <s v="ELECTRIC POWER"/>
    <n v="1"/>
    <x v="4"/>
    <x v="2"/>
    <s v="PET"/>
    <n v="30000"/>
    <n v="0"/>
    <n v="458"/>
    <n v="458"/>
    <n v="0"/>
    <n v="75"/>
    <s v="Barrels"/>
    <n v="37"/>
    <n v="34"/>
    <s v="SERC"/>
    <x v="2"/>
    <s v="Midcontinent Independent Transmission System Operator, Inc.."/>
    <s v="Midwest"/>
  </r>
  <r>
    <n v="56603"/>
    <s v="San Jacinto County Peaking Facility"/>
    <s v="TX"/>
    <s v="ELECTRIC POWER"/>
    <n v="1"/>
    <x v="3"/>
    <x v="0"/>
    <s v="GAS"/>
    <n v="204145000"/>
    <n v="0"/>
    <n v="2607769"/>
    <n v="2607769"/>
    <n v="0"/>
    <n v="2554133"/>
    <s v="Mcf"/>
    <n v="152553"/>
    <n v="138396"/>
    <s v="SERC"/>
    <x v="2"/>
    <s v="Midcontinent Independent Transmission System Operator, Inc.."/>
    <s v="Midwest"/>
  </r>
  <r>
    <n v="56604"/>
    <s v="Hardin County Peaking Facility"/>
    <s v="TX"/>
    <s v="ELECTRIC POWER"/>
    <n v="1"/>
    <x v="3"/>
    <x v="0"/>
    <s v="GAS"/>
    <n v="53317000"/>
    <n v="0"/>
    <n v="697246"/>
    <n v="697246"/>
    <n v="0"/>
    <n v="698644"/>
    <s v="Mcf"/>
    <n v="40789"/>
    <n v="37003"/>
    <s v="SERC"/>
    <x v="2"/>
    <s v="Midcontinent Independent Transmission System Operator, Inc.."/>
    <s v="Midwest"/>
  </r>
  <r>
    <n v="56606"/>
    <s v="Culbertson Generation Station"/>
    <s v="MT"/>
    <s v="ELECTRIC POWER"/>
    <n v="1"/>
    <x v="3"/>
    <x v="0"/>
    <s v="GAS"/>
    <n v="95987000"/>
    <n v="0"/>
    <n v="1066686"/>
    <n v="1066686"/>
    <n v="0"/>
    <n v="1033610"/>
    <s v="Mcf"/>
    <n v="62401"/>
    <n v="56610"/>
    <s v="MRO"/>
    <x v="6"/>
    <s v="Southwest Power Pool"/>
    <s v="Central"/>
  </r>
  <r>
    <n v="56609"/>
    <s v="Dry Fork Station"/>
    <s v="WY"/>
    <s v="ELECTRIC POWER"/>
    <n v="1"/>
    <x v="2"/>
    <x v="4"/>
    <s v="COAL"/>
    <n v="2827085878"/>
    <n v="0"/>
    <n v="29429784"/>
    <n v="29429784"/>
    <n v="0"/>
    <n v="1837949"/>
    <s v="Tons"/>
    <n v="3153240"/>
    <n v="2860601"/>
    <s v="WECC"/>
    <x v="8"/>
    <s v="Western Area Power Administration - Rocky Mountain Region"/>
    <s v="Northwest"/>
  </r>
  <r>
    <n v="56609"/>
    <s v="Dry Fork Station"/>
    <s v="WY"/>
    <s v="ELECTRIC POWER"/>
    <n v="1"/>
    <x v="2"/>
    <x v="8"/>
    <s v="PET"/>
    <n v="3674122"/>
    <n v="0"/>
    <n v="38483"/>
    <n v="38483"/>
    <n v="0"/>
    <n v="10032"/>
    <s v="Barrels"/>
    <n v="4041"/>
    <n v="3666"/>
    <s v="WECC"/>
    <x v="8"/>
    <s v="Western Area Power Administration - Rocky Mountain Region"/>
    <s v="Northwest"/>
  </r>
  <r>
    <n v="56610"/>
    <s v="Deer Creek Station"/>
    <s v="SD"/>
    <s v="ELECTRIC POWER"/>
    <n v="1"/>
    <x v="0"/>
    <x v="0"/>
    <s v="GAS"/>
    <n v="253900000"/>
    <n v="0"/>
    <n v="217752"/>
    <n v="217752"/>
    <n v="0"/>
    <n v="205511"/>
    <s v="Mcf"/>
    <n v="12738"/>
    <n v="11556"/>
    <s v="MRO"/>
    <x v="6"/>
    <s v="Southwest Power Pool"/>
    <s v="Central"/>
  </r>
  <r>
    <n v="56610"/>
    <s v="Deer Creek Station"/>
    <s v="SD"/>
    <s v="ELECTRIC POWER"/>
    <n v="1"/>
    <x v="1"/>
    <x v="0"/>
    <s v="GAS"/>
    <n v="466023000"/>
    <n v="0"/>
    <n v="5138571"/>
    <n v="5138571"/>
    <n v="0"/>
    <n v="4845917"/>
    <s v="Mcf"/>
    <n v="300604"/>
    <n v="272706"/>
    <s v="MRO"/>
    <x v="6"/>
    <s v="Southwest Power Pool"/>
    <s v="Central"/>
  </r>
  <r>
    <n v="56611"/>
    <s v="Sandy Creek Energy Station"/>
    <s v="TX"/>
    <s v="ELECTRIC POWER"/>
    <n v="2"/>
    <x v="2"/>
    <x v="4"/>
    <s v="COAL"/>
    <n v="4164199000"/>
    <n v="0"/>
    <n v="38854399"/>
    <n v="38854399"/>
    <n v="0"/>
    <n v="2236466"/>
    <s v="Tons"/>
    <n v="4163036"/>
    <n v="3776682"/>
    <s v="TRE"/>
    <x v="19"/>
    <s v="Electric Reliability Council of Texas, Inc."/>
    <s v="Electric Reliability Council of Texas, Inc."/>
  </r>
  <r>
    <n v="56616"/>
    <s v="Snowflake White Mountain Power LLC"/>
    <s v="AZ"/>
    <s v="ELECTRIC POWER"/>
    <n v="2"/>
    <x v="2"/>
    <x v="0"/>
    <s v="GAS"/>
    <n v="438298"/>
    <n v="0"/>
    <n v="8737"/>
    <n v="8737"/>
    <n v="0"/>
    <n v="8566"/>
    <s v="Mcf"/>
    <n v="511"/>
    <n v="464"/>
    <s v="WECC"/>
    <x v="10"/>
    <s v="Arizona Public Service Company"/>
    <s v="Southwest"/>
  </r>
  <r>
    <n v="56629"/>
    <s v="Waterbury Generation"/>
    <s v="CT"/>
    <s v="ELECTRIC POWER"/>
    <n v="2"/>
    <x v="3"/>
    <x v="0"/>
    <s v="GAS"/>
    <n v="40078942"/>
    <n v="0"/>
    <n v="352524"/>
    <n v="352524"/>
    <n v="0"/>
    <n v="352524"/>
    <s v="Mcf"/>
    <n v="20623"/>
    <n v="18709"/>
    <s v="NPCC"/>
    <x v="24"/>
    <s v="ISO New England Inc."/>
    <s v="New England ISO"/>
  </r>
  <r>
    <n v="56629"/>
    <s v="Waterbury Generation"/>
    <s v="CT"/>
    <s v="ELECTRIC POWER"/>
    <n v="2"/>
    <x v="3"/>
    <x v="9"/>
    <s v="PET"/>
    <n v="125058"/>
    <n v="0"/>
    <n v="1099"/>
    <n v="1099"/>
    <n v="0"/>
    <n v="194"/>
    <s v="Barrels"/>
    <n v="88"/>
    <n v="79"/>
    <s v="NPCC"/>
    <x v="24"/>
    <s v="ISO New England Inc."/>
    <s v="New England ISO"/>
  </r>
  <r>
    <n v="56639"/>
    <s v="Midway Peaking LLC"/>
    <s v="CA"/>
    <s v="ELECTRIC POWER"/>
    <n v="2"/>
    <x v="3"/>
    <x v="0"/>
    <s v="GAS"/>
    <n v="41395000"/>
    <n v="0"/>
    <n v="452811"/>
    <n v="452811"/>
    <n v="0"/>
    <n v="437922"/>
    <s v="Mcf"/>
    <n v="26489"/>
    <n v="24031"/>
    <s v="WECC"/>
    <x v="18"/>
    <s v="California Independent System Operator"/>
    <s v="California"/>
  </r>
  <r>
    <n v="56643"/>
    <s v="St Paul Cogeneration"/>
    <s v="MN"/>
    <s v="ELECTRIC POWER"/>
    <n v="3"/>
    <x v="2"/>
    <x v="0"/>
    <s v="GAS"/>
    <n v="24045669"/>
    <n v="89915"/>
    <n v="387024"/>
    <n v="195714"/>
    <n v="191310"/>
    <n v="387024"/>
    <s v="Mcf"/>
    <n v="22641"/>
    <n v="20540"/>
    <s v="MRO"/>
    <x v="2"/>
    <s v="Midcontinent Independent Transmission System Operator, Inc.."/>
    <s v="Midwest"/>
  </r>
  <r>
    <n v="56668"/>
    <s v="NIH Cogeneration Facility"/>
    <s v="MD"/>
    <s v="COMMERCIAL"/>
    <n v="5"/>
    <x v="3"/>
    <x v="0"/>
    <s v="GAS"/>
    <n v="135729000"/>
    <n v="680653"/>
    <n v="1630499"/>
    <n v="671832"/>
    <n v="958667"/>
    <n v="1630499"/>
    <s v="Mcf"/>
    <n v="95384"/>
    <n v="86531"/>
    <s v="RFC"/>
    <x v="4"/>
    <s v="PJM Interconnection, LLC"/>
    <s v="Mid-Atlantic"/>
  </r>
  <r>
    <n v="56671"/>
    <s v="Longview Power Plant"/>
    <s v="WV"/>
    <s v="ELECTRIC POWER"/>
    <n v="2"/>
    <x v="2"/>
    <x v="1"/>
    <s v="COAL"/>
    <n v="5213111182"/>
    <n v="0"/>
    <n v="46074392"/>
    <n v="46074392"/>
    <n v="0"/>
    <n v="2078386"/>
    <s v="Tons"/>
    <n v="4738545"/>
    <n v="4298780"/>
    <s v="RFC"/>
    <x v="4"/>
    <s v="PJM Interconnection, LLC"/>
    <s v="Mid-Atlantic"/>
  </r>
  <r>
    <n v="56671"/>
    <s v="Longview Power Plant"/>
    <s v="WV"/>
    <s v="ELECTRIC POWER"/>
    <n v="2"/>
    <x v="2"/>
    <x v="0"/>
    <s v="GAS"/>
    <n v="70340818"/>
    <n v="0"/>
    <n v="625010"/>
    <n v="625010"/>
    <n v="0"/>
    <n v="588374"/>
    <s v="Mcf"/>
    <n v="36563"/>
    <n v="33170"/>
    <s v="RFC"/>
    <x v="4"/>
    <s v="PJM Interconnection, LLC"/>
    <s v="Mid-Atlantic"/>
  </r>
  <r>
    <n v="56674"/>
    <s v="Winchester Power Park"/>
    <s v="TX"/>
    <s v="ELECTRIC POWER"/>
    <n v="1"/>
    <x v="3"/>
    <x v="0"/>
    <s v="GAS"/>
    <n v="41797000"/>
    <n v="0"/>
    <n v="427023"/>
    <n v="427023"/>
    <n v="0"/>
    <n v="412383"/>
    <s v="Mcf"/>
    <n v="24981"/>
    <n v="22662"/>
    <s v="TRE"/>
    <x v="19"/>
    <s v="Electric Reliability Council of Texas, Inc."/>
    <s v="Electric Reliability Council of Texas, Inc."/>
  </r>
  <r>
    <n v="56680"/>
    <s v="Wicomico"/>
    <s v="MD"/>
    <s v="ELECTRIC POWER"/>
    <n v="2"/>
    <x v="4"/>
    <x v="2"/>
    <s v="PET"/>
    <n v="1263515"/>
    <n v="0"/>
    <n v="14542"/>
    <n v="14542"/>
    <n v="0"/>
    <n v="2518"/>
    <s v="Barrels"/>
    <n v="1173"/>
    <n v="1064"/>
    <s v="RFC"/>
    <x v="4"/>
    <s v="PJM Interconnection, LLC"/>
    <s v="Mid-Atlantic"/>
  </r>
  <r>
    <n v="56681"/>
    <s v="Amelia"/>
    <s v="VA"/>
    <s v="ELECTRIC POWER"/>
    <n v="2"/>
    <x v="4"/>
    <x v="2"/>
    <s v="PET"/>
    <n v="1942350"/>
    <n v="0"/>
    <n v="20805"/>
    <n v="20805"/>
    <n v="0"/>
    <n v="3603"/>
    <s v="Barrels"/>
    <n v="1678"/>
    <n v="1522"/>
    <s v="SERC"/>
    <x v="4"/>
    <s v="PJM Interconnection, LLC"/>
    <s v="Mid-Atlantic"/>
  </r>
  <r>
    <n v="56682"/>
    <s v="Brunswick Landfill Gas"/>
    <s v="VA"/>
    <s v="ELECTRIC POWER"/>
    <n v="2"/>
    <x v="4"/>
    <x v="2"/>
    <s v="PET"/>
    <n v="2963746"/>
    <n v="0"/>
    <n v="36874"/>
    <n v="36874"/>
    <n v="0"/>
    <n v="6385"/>
    <s v="Barrels"/>
    <n v="2974"/>
    <n v="2698"/>
    <s v="SERC"/>
    <x v="4"/>
    <s v="PJM Interconnection, LLC"/>
    <s v="Mid-Atlantic"/>
  </r>
  <r>
    <n v="56683"/>
    <s v="Charles City"/>
    <s v="VA"/>
    <s v="ELECTRIC POWER"/>
    <n v="2"/>
    <x v="4"/>
    <x v="2"/>
    <s v="PET"/>
    <n v="3318655"/>
    <n v="0"/>
    <n v="36886"/>
    <n v="36886"/>
    <n v="0"/>
    <n v="6387"/>
    <s v="Barrels"/>
    <n v="2975"/>
    <n v="2699"/>
    <s v="SERC"/>
    <x v="4"/>
    <s v="PJM Interconnection, LLC"/>
    <s v="Mid-Atlantic"/>
  </r>
  <r>
    <n v="56684"/>
    <s v="Chesterfield Landfill Gas"/>
    <s v="VA"/>
    <s v="ELECTRIC POWER"/>
    <n v="2"/>
    <x v="4"/>
    <x v="2"/>
    <s v="PET"/>
    <n v="3363321"/>
    <n v="0"/>
    <n v="42053"/>
    <n v="42053"/>
    <n v="0"/>
    <n v="7282"/>
    <s v="Barrels"/>
    <n v="3391"/>
    <n v="3077"/>
    <s v="SERC"/>
    <x v="4"/>
    <s v="PJM Interconnection, LLC"/>
    <s v="Mid-Atlantic"/>
  </r>
  <r>
    <n v="56686"/>
    <s v="King &amp; Queen"/>
    <s v="VA"/>
    <s v="ELECTRIC POWER"/>
    <n v="2"/>
    <x v="4"/>
    <x v="2"/>
    <s v="PET"/>
    <n v="3727411"/>
    <n v="0"/>
    <n v="43705"/>
    <n v="43705"/>
    <n v="0"/>
    <n v="7568"/>
    <s v="Barrels"/>
    <n v="3525"/>
    <n v="3197"/>
    <s v="SERC"/>
    <x v="4"/>
    <s v="PJM Interconnection, LLC"/>
    <s v="Mid-Atlantic"/>
  </r>
  <r>
    <n v="56687"/>
    <s v="Mountain View"/>
    <s v="PA"/>
    <s v="ELECTRIC POWER"/>
    <n v="2"/>
    <x v="4"/>
    <x v="2"/>
    <s v="PET"/>
    <n v="1454361"/>
    <n v="0"/>
    <n v="16534"/>
    <n v="16534"/>
    <n v="0"/>
    <n v="2863"/>
    <s v="Barrels"/>
    <n v="1333"/>
    <n v="1210"/>
    <s v="RFC"/>
    <x v="4"/>
    <s v="PJM Interconnection, LLC"/>
    <s v="Mid-Atlantic"/>
  </r>
  <r>
    <n v="56688"/>
    <s v="New Bern"/>
    <s v="NC"/>
    <s v="ELECTRIC POWER"/>
    <n v="2"/>
    <x v="4"/>
    <x v="2"/>
    <s v="PET"/>
    <n v="1272820"/>
    <n v="0"/>
    <n v="16285"/>
    <n v="16285"/>
    <n v="0"/>
    <n v="2820"/>
    <s v="Barrels"/>
    <n v="1313"/>
    <n v="1191"/>
    <s v="SERC"/>
    <x v="36"/>
    <s v="Progress Energy Carolinas - EAST"/>
    <s v="Carolinas"/>
  </r>
  <r>
    <n v="56690"/>
    <s v="Pine Grove"/>
    <s v="PA"/>
    <s v="ELECTRIC POWER"/>
    <n v="2"/>
    <x v="4"/>
    <x v="2"/>
    <s v="PET"/>
    <n v="85782"/>
    <n v="0"/>
    <n v="1102"/>
    <n v="1102"/>
    <n v="0"/>
    <n v="191"/>
    <s v="Barrels"/>
    <n v="89"/>
    <n v="81"/>
    <s v="RFC"/>
    <x v="4"/>
    <s v="PJM Interconnection, LLC"/>
    <s v="Mid-Atlantic"/>
  </r>
  <r>
    <n v="56692"/>
    <s v="Rockville 1 &amp; 2"/>
    <s v="VA"/>
    <s v="ELECTRIC POWER"/>
    <n v="2"/>
    <x v="4"/>
    <x v="2"/>
    <s v="PET"/>
    <n v="94000"/>
    <n v="0"/>
    <n v="1677"/>
    <n v="1677"/>
    <n v="0"/>
    <n v="289"/>
    <s v="Barrels"/>
    <n v="135"/>
    <n v="123"/>
    <s v="SERC"/>
    <x v="4"/>
    <s v="PJM Interconnection, LLC"/>
    <s v="Mid-Atlantic"/>
  </r>
  <r>
    <n v="56693"/>
    <s v="Virginia Beach"/>
    <s v="VA"/>
    <s v="ELECTRIC POWER"/>
    <n v="2"/>
    <x v="4"/>
    <x v="2"/>
    <s v="PET"/>
    <n v="273232"/>
    <n v="0"/>
    <n v="3362"/>
    <n v="3362"/>
    <n v="0"/>
    <n v="582"/>
    <s v="Barrels"/>
    <n v="271"/>
    <n v="246"/>
    <s v="SERC"/>
    <x v="4"/>
    <s v="PJM Interconnection, LLC"/>
    <s v="Mid-Atlantic"/>
  </r>
  <r>
    <n v="56701"/>
    <s v="Haworth Water Treatment Plant"/>
    <s v="NJ"/>
    <s v="ELECTRIC POWER"/>
    <n v="2"/>
    <x v="4"/>
    <x v="0"/>
    <s v="GAS"/>
    <n v="17200000"/>
    <n v="0"/>
    <n v="196041"/>
    <n v="196041"/>
    <n v="0"/>
    <n v="193525"/>
    <s v="Mcf"/>
    <n v="11468"/>
    <n v="10404"/>
    <s v="RFC"/>
    <x v="4"/>
    <s v="PJM Interconnection, LLC"/>
    <s v="Mid-Atlantic"/>
  </r>
  <r>
    <n v="56706"/>
    <s v="Ampersand Chowchilla Biomass LLC"/>
    <s v="CA"/>
    <s v="ELECTRIC POWER"/>
    <n v="2"/>
    <x v="2"/>
    <x v="0"/>
    <s v="GAS"/>
    <n v="77926"/>
    <n v="0"/>
    <n v="1586"/>
    <n v="1586"/>
    <n v="0"/>
    <n v="1536"/>
    <s v="Mcf"/>
    <n v="93"/>
    <n v="84"/>
    <s v="WECC"/>
    <x v="18"/>
    <s v="California Independent System Operator"/>
    <s v="California"/>
  </r>
  <r>
    <n v="56707"/>
    <s v="El Nido Facility"/>
    <s v="CA"/>
    <s v="ELECTRIC POWER"/>
    <n v="2"/>
    <x v="2"/>
    <x v="14"/>
    <s v="PET"/>
    <n v="83406"/>
    <n v="0"/>
    <n v="1674"/>
    <n v="1674"/>
    <n v="0"/>
    <n v="642"/>
    <s v="Mcf"/>
    <n v="116"/>
    <n v="106"/>
    <s v="WECC"/>
    <x v="18"/>
    <s v="California Independent System Operator"/>
    <s v="California"/>
  </r>
  <r>
    <n v="56708"/>
    <s v="CFB Power Plant"/>
    <s v="TX"/>
    <s v="INDUSTRIAL"/>
    <n v="6"/>
    <x v="2"/>
    <x v="0"/>
    <s v="GAS"/>
    <n v="615061000"/>
    <n v="0"/>
    <n v="8276120"/>
    <n v="8276120"/>
    <n v="0"/>
    <n v="8078273"/>
    <s v="Mcf"/>
    <n v="484150"/>
    <n v="439218"/>
    <s v="TRE"/>
    <x v="19"/>
    <s v="Electric Reliability Council of Texas, Inc."/>
    <s v="Electric Reliability Council of Texas, Inc."/>
  </r>
  <r>
    <n v="56785"/>
    <s v="Virginia Tech Power Plant"/>
    <s v="VA"/>
    <s v="COMMERCIAL"/>
    <n v="5"/>
    <x v="2"/>
    <x v="1"/>
    <s v="COAL"/>
    <n v="7524404"/>
    <n v="413219"/>
    <n v="548124"/>
    <n v="44200"/>
    <n v="503924"/>
    <n v="22603"/>
    <s v="Tons"/>
    <n v="56372"/>
    <n v="51140"/>
    <s v="RFC"/>
    <x v="4"/>
    <s v="PJM Interconnection, LLC"/>
    <s v="Mid-Atlantic"/>
  </r>
  <r>
    <n v="56785"/>
    <s v="Virginia Tech Power Plant"/>
    <s v="VA"/>
    <s v="COMMERCIAL"/>
    <n v="5"/>
    <x v="2"/>
    <x v="0"/>
    <s v="GAS"/>
    <n v="8723951"/>
    <n v="479091"/>
    <n v="635505"/>
    <n v="51247"/>
    <n v="584258"/>
    <n v="635505"/>
    <s v="Mcf"/>
    <n v="37177"/>
    <n v="33727"/>
    <s v="RFC"/>
    <x v="4"/>
    <s v="PJM Interconnection, LLC"/>
    <s v="Mid-Atlantic"/>
  </r>
  <r>
    <n v="56785"/>
    <s v="Virginia Tech Power Plant"/>
    <s v="VA"/>
    <s v="COMMERCIAL"/>
    <n v="5"/>
    <x v="2"/>
    <x v="2"/>
    <s v="PET"/>
    <n v="401645"/>
    <n v="22056"/>
    <n v="29259"/>
    <n v="2360"/>
    <n v="26899"/>
    <n v="5048"/>
    <s v="Barrels"/>
    <n v="2360"/>
    <n v="2141"/>
    <s v="RFC"/>
    <x v="4"/>
    <s v="PJM Interconnection, LLC"/>
    <s v="Mid-Atlantic"/>
  </r>
  <r>
    <n v="56786"/>
    <s v="Spiritwood Station"/>
    <s v="ND"/>
    <s v="ELECTRIC POWER"/>
    <n v="1"/>
    <x v="2"/>
    <x v="3"/>
    <s v="COAL"/>
    <n v="155782128"/>
    <n v="1399428"/>
    <n v="3790924"/>
    <n v="1246509"/>
    <n v="2544415"/>
    <n v="267485"/>
    <s v="Tons"/>
    <n v="408266"/>
    <n v="370377"/>
    <s v="MRO"/>
    <x v="2"/>
    <s v="Midcontinent Independent Transmission System Operator, Inc.."/>
    <s v="Midwest"/>
  </r>
  <r>
    <n v="56786"/>
    <s v="Spiritwood Station"/>
    <s v="ND"/>
    <s v="ELECTRIC POWER"/>
    <n v="1"/>
    <x v="2"/>
    <x v="0"/>
    <s v="GAS"/>
    <n v="72935408"/>
    <n v="645666"/>
    <n v="1753462"/>
    <n v="579523"/>
    <n v="1173939"/>
    <n v="1753462"/>
    <s v="Mcf"/>
    <n v="102577"/>
    <n v="93057"/>
    <s v="MRO"/>
    <x v="2"/>
    <s v="Midcontinent Independent Transmission System Operator, Inc.."/>
    <s v="Midwest"/>
  </r>
  <r>
    <n v="56786"/>
    <s v="Spiritwood Station"/>
    <s v="ND"/>
    <s v="ELECTRIC POWER"/>
    <n v="1"/>
    <x v="2"/>
    <x v="14"/>
    <s v="PET"/>
    <n v="6464"/>
    <n v="58"/>
    <n v="158"/>
    <n v="53"/>
    <n v="105"/>
    <n v="63"/>
    <s v="Mcf"/>
    <n v="11"/>
    <n v="10"/>
    <s v="MRO"/>
    <x v="2"/>
    <s v="Midcontinent Independent Transmission System Operator, Inc.."/>
    <s v="Midwest"/>
  </r>
  <r>
    <n v="56787"/>
    <s v="Geismar Cogen"/>
    <s v="LA"/>
    <s v="INDUSTRIAL"/>
    <n v="7"/>
    <x v="3"/>
    <x v="0"/>
    <s v="GAS"/>
    <n v="604761000"/>
    <n v="3887255"/>
    <n v="7629102"/>
    <n v="2645441"/>
    <n v="4983661"/>
    <n v="7335676"/>
    <s v="Mcf"/>
    <n v="446299"/>
    <n v="404880"/>
    <s v="SERC"/>
    <x v="2"/>
    <s v="Midcontinent Independent Transmission System Operator, Inc.."/>
    <s v="Midwest"/>
  </r>
  <r>
    <n v="56798"/>
    <s v="Kleen Energy Systems Project"/>
    <s v="CT"/>
    <s v="ELECTRIC POWER"/>
    <n v="2"/>
    <x v="0"/>
    <x v="0"/>
    <s v="GAS"/>
    <n v="1539925692"/>
    <n v="0"/>
    <n v="1540717"/>
    <n v="1540717"/>
    <n v="0"/>
    <n v="1501224"/>
    <s v="Mcf"/>
    <n v="90131"/>
    <n v="81767"/>
    <s v="NPCC"/>
    <x v="24"/>
    <s v="ISO New England Inc."/>
    <s v="New England ISO"/>
  </r>
  <r>
    <n v="56798"/>
    <s v="Kleen Energy Systems Project"/>
    <s v="CT"/>
    <s v="ELECTRIC POWER"/>
    <n v="2"/>
    <x v="0"/>
    <x v="2"/>
    <s v="PET"/>
    <n v="8641308"/>
    <n v="0"/>
    <n v="0"/>
    <n v="0"/>
    <n v="0"/>
    <n v="0"/>
    <s v="Barrels"/>
    <n v="0"/>
    <n v="0"/>
    <s v="NPCC"/>
    <x v="24"/>
    <s v="ISO New England Inc."/>
    <s v="New England ISO"/>
  </r>
  <r>
    <n v="56798"/>
    <s v="Kleen Energy Systems Project"/>
    <s v="CT"/>
    <s v="ELECTRIC POWER"/>
    <n v="2"/>
    <x v="1"/>
    <x v="0"/>
    <s v="GAS"/>
    <n v="2442331884"/>
    <n v="0"/>
    <n v="26618888"/>
    <n v="26618888"/>
    <n v="0"/>
    <n v="25933870"/>
    <s v="Mcf"/>
    <n v="1557194"/>
    <n v="1412677"/>
    <s v="NPCC"/>
    <x v="24"/>
    <s v="ISO New England Inc."/>
    <s v="New England ISO"/>
  </r>
  <r>
    <n v="56798"/>
    <s v="Kleen Energy Systems Project"/>
    <s v="CT"/>
    <s v="ELECTRIC POWER"/>
    <n v="2"/>
    <x v="1"/>
    <x v="2"/>
    <s v="PET"/>
    <n v="14908116"/>
    <n v="0"/>
    <n v="163228"/>
    <n v="163228"/>
    <n v="0"/>
    <n v="28788"/>
    <s v="Barrels"/>
    <n v="13164"/>
    <n v="11942"/>
    <s v="NPCC"/>
    <x v="24"/>
    <s v="ISO New England Inc."/>
    <s v="New England ISO"/>
  </r>
  <r>
    <n v="56799"/>
    <s v="Greenland Energy Center"/>
    <s v="FL"/>
    <s v="ELECTRIC POWER"/>
    <n v="1"/>
    <x v="3"/>
    <x v="0"/>
    <s v="GAS"/>
    <n v="313562000"/>
    <n v="0"/>
    <n v="3498691"/>
    <n v="3498691"/>
    <n v="0"/>
    <n v="3340020"/>
    <s v="Mcf"/>
    <n v="204672"/>
    <n v="185677"/>
    <s v="FRCC"/>
    <x v="17"/>
    <s v="JEA"/>
    <s v="Florida"/>
  </r>
  <r>
    <n v="56803"/>
    <s v="Panoche Energy Center"/>
    <s v="CA"/>
    <s v="ELECTRIC POWER"/>
    <n v="2"/>
    <x v="3"/>
    <x v="0"/>
    <s v="GAS"/>
    <n v="366164000"/>
    <n v="0"/>
    <n v="3431661"/>
    <n v="3431661"/>
    <n v="0"/>
    <n v="3312900"/>
    <s v="Mcf"/>
    <n v="200751"/>
    <n v="182120"/>
    <s v="WECC"/>
    <x v="18"/>
    <s v="California Independent System Operator"/>
    <s v="California"/>
  </r>
  <r>
    <n v="56806"/>
    <s v="Cedar Bayou 4"/>
    <s v="TX"/>
    <s v="ELECTRIC POWER"/>
    <n v="2"/>
    <x v="0"/>
    <x v="0"/>
    <s v="GAS"/>
    <n v="420106000"/>
    <n v="0"/>
    <n v="0"/>
    <n v="0"/>
    <n v="0"/>
    <n v="0"/>
    <s v="Mcf"/>
    <n v="0"/>
    <n v="0"/>
    <s v="TRE"/>
    <x v="19"/>
    <s v="Electric Reliability Council of Texas, Inc."/>
    <s v="Electric Reliability Council of Texas, Inc."/>
  </r>
  <r>
    <n v="56806"/>
    <s v="Cedar Bayou 4"/>
    <s v="TX"/>
    <s v="ELECTRIC POWER"/>
    <n v="2"/>
    <x v="1"/>
    <x v="0"/>
    <s v="GAS"/>
    <n v="829670000"/>
    <n v="0"/>
    <n v="9779727"/>
    <n v="9779727"/>
    <n v="0"/>
    <n v="9367858"/>
    <s v="Mcf"/>
    <n v="572110"/>
    <n v="519015"/>
    <s v="TRE"/>
    <x v="19"/>
    <s v="Electric Reliability Council of Texas, Inc."/>
    <s v="Electric Reliability Council of Texas, Inc."/>
  </r>
  <r>
    <n v="56807"/>
    <s v="Bear Garden"/>
    <s v="VA"/>
    <s v="ELECTRIC POWER"/>
    <n v="1"/>
    <x v="0"/>
    <x v="0"/>
    <s v="GAS"/>
    <n v="1447989049"/>
    <n v="0"/>
    <n v="0"/>
    <n v="0"/>
    <n v="0"/>
    <n v="0"/>
    <s v="Mcf"/>
    <n v="0"/>
    <n v="0"/>
    <s v="SERC"/>
    <x v="4"/>
    <s v="PJM Interconnection, LLC"/>
    <s v="Mid-Atlantic"/>
  </r>
  <r>
    <n v="56807"/>
    <s v="Bear Garden"/>
    <s v="VA"/>
    <s v="ELECTRIC POWER"/>
    <n v="1"/>
    <x v="0"/>
    <x v="2"/>
    <s v="PET"/>
    <n v="3191951"/>
    <n v="0"/>
    <n v="0"/>
    <n v="0"/>
    <n v="0"/>
    <n v="0"/>
    <s v="Barrels"/>
    <n v="0"/>
    <n v="0"/>
    <s v="SERC"/>
    <x v="4"/>
    <s v="PJM Interconnection, LLC"/>
    <s v="Mid-Atlantic"/>
  </r>
  <r>
    <n v="56807"/>
    <s v="Bear Garden"/>
    <s v="VA"/>
    <s v="ELECTRIC POWER"/>
    <n v="1"/>
    <x v="1"/>
    <x v="0"/>
    <s v="GAS"/>
    <n v="2158388750"/>
    <n v="0"/>
    <n v="24539713"/>
    <n v="24539713"/>
    <n v="0"/>
    <n v="23447396"/>
    <s v="Mcf"/>
    <n v="1435563"/>
    <n v="1302334"/>
    <s v="SERC"/>
    <x v="4"/>
    <s v="PJM Interconnection, LLC"/>
    <s v="Mid-Atlantic"/>
  </r>
  <r>
    <n v="56807"/>
    <s v="Bear Garden"/>
    <s v="VA"/>
    <s v="ELECTRIC POWER"/>
    <n v="1"/>
    <x v="1"/>
    <x v="2"/>
    <s v="PET"/>
    <n v="4820250"/>
    <n v="0"/>
    <n v="54894"/>
    <n v="54894"/>
    <n v="0"/>
    <n v="9442"/>
    <s v="Barrels"/>
    <n v="4427"/>
    <n v="4016"/>
    <s v="SERC"/>
    <x v="4"/>
    <s v="PJM Interconnection, LLC"/>
    <s v="Mid-Atlantic"/>
  </r>
  <r>
    <n v="56808"/>
    <s v="Virginia City Hybrid Energy Center"/>
    <s v="VA"/>
    <s v="ELECTRIC POWER"/>
    <n v="1"/>
    <x v="2"/>
    <x v="1"/>
    <s v="COAL"/>
    <n v="3273817047"/>
    <n v="0"/>
    <n v="32509044"/>
    <n v="32509044"/>
    <n v="0"/>
    <n v="2035125"/>
    <s v="Tons"/>
    <n v="3343410"/>
    <n v="3033121"/>
    <s v="RFC"/>
    <x v="4"/>
    <s v="PJM Interconnection, LLC"/>
    <s v="Mid-Atlantic"/>
  </r>
  <r>
    <n v="56808"/>
    <s v="Virginia City Hybrid Energy Center"/>
    <s v="VA"/>
    <s v="ELECTRIC POWER"/>
    <n v="1"/>
    <x v="2"/>
    <x v="2"/>
    <s v="PET"/>
    <n v="5436098"/>
    <n v="0"/>
    <n v="53587"/>
    <n v="53587"/>
    <n v="0"/>
    <n v="9176"/>
    <s v="Barrels"/>
    <n v="4322"/>
    <n v="3920"/>
    <s v="RFC"/>
    <x v="4"/>
    <s v="PJM Interconnection, LLC"/>
    <s v="Mid-Atlantic"/>
  </r>
  <r>
    <n v="56832"/>
    <s v="North Brawley Geothermal Plant"/>
    <s v="CA"/>
    <s v="ELECTRIC POWER"/>
    <n v="2"/>
    <x v="7"/>
    <x v="6"/>
    <s v="GEO"/>
    <n v="70885000"/>
    <n v="0"/>
    <n v="241860"/>
    <n v="654410"/>
    <n v="0"/>
    <n v="0"/>
    <s v=""/>
    <n v="2056"/>
    <n v="1865"/>
    <s v="WECC"/>
    <x v="22"/>
    <s v="Imperial Irrigation District"/>
    <s v="California"/>
  </r>
  <r>
    <n v="56846"/>
    <s v="CPV St Charles Energy Center"/>
    <s v="MD"/>
    <s v="ELECTRIC POWER"/>
    <n v="2"/>
    <x v="1"/>
    <x v="0"/>
    <s v="GAS"/>
    <n v="3784000"/>
    <n v="0"/>
    <n v="191860"/>
    <n v="191860"/>
    <n v="0"/>
    <n v="180150"/>
    <s v="Mcf"/>
    <n v="11224"/>
    <n v="10182"/>
    <s v="RFC"/>
    <x v="4"/>
    <s v="PJM Interconnection, LLC"/>
    <s v="Mid-Atlantic"/>
  </r>
  <r>
    <n v="56848"/>
    <s v="Haverhill North Cogeneration Facility"/>
    <s v="OH"/>
    <s v="ELECTRIC POWER"/>
    <n v="3"/>
    <x v="2"/>
    <x v="0"/>
    <s v="GAS"/>
    <n v="48763414"/>
    <n v="1060672"/>
    <n v="1614540"/>
    <n v="218921"/>
    <n v="1395619"/>
    <n v="1573625"/>
    <s v="Mcf"/>
    <n v="94450"/>
    <n v="85684"/>
    <s v="RFC"/>
    <x v="4"/>
    <s v="PJM Interconnection, LLC"/>
    <s v="Mid-Atlantic"/>
  </r>
  <r>
    <n v="56899"/>
    <s v="IRC Generator Facility"/>
    <s v="AZ"/>
    <s v="ELECTRIC POWER"/>
    <n v="1"/>
    <x v="4"/>
    <x v="2"/>
    <s v="PET"/>
    <n v="-21000"/>
    <n v="0"/>
    <n v="192"/>
    <n v="192"/>
    <n v="0"/>
    <n v="32"/>
    <s v="Barrels"/>
    <n v="15"/>
    <n v="14"/>
    <s v="WECC"/>
    <x v="16"/>
    <s v="Western Area Power Administration - Desert Southwest Region"/>
    <s v="Southwest"/>
  </r>
  <r>
    <n v="56908"/>
    <s v="Dave Gates Generating Station"/>
    <s v="MT"/>
    <s v="ELECTRIC POWER"/>
    <n v="1"/>
    <x v="3"/>
    <x v="0"/>
    <s v="GAS"/>
    <n v="262777526"/>
    <n v="0"/>
    <n v="3374102"/>
    <n v="3374102"/>
    <n v="0"/>
    <n v="3272650"/>
    <s v="Mcf"/>
    <n v="197384"/>
    <n v="179065"/>
    <s v="WECC"/>
    <x v="39"/>
    <s v="NorthWestern Energy (NWMT)"/>
    <s v="Northwest"/>
  </r>
  <r>
    <n v="56908"/>
    <s v="Dave Gates Generating Station"/>
    <s v="MT"/>
    <s v="ELECTRIC POWER"/>
    <n v="1"/>
    <x v="3"/>
    <x v="2"/>
    <s v="PET"/>
    <n v="143474"/>
    <n v="0"/>
    <n v="1843"/>
    <n v="1843"/>
    <n v="0"/>
    <n v="319"/>
    <s v="Barrels"/>
    <n v="149"/>
    <n v="135"/>
    <s v="WECC"/>
    <x v="39"/>
    <s v="NorthWestern Energy (NWMT)"/>
    <s v="Northwest"/>
  </r>
  <r>
    <n v="56914"/>
    <s v="Orange Grove Peaking Facility"/>
    <s v="CA"/>
    <s v="ELECTRIC POWER"/>
    <n v="2"/>
    <x v="3"/>
    <x v="0"/>
    <s v="GAS"/>
    <n v="42126000"/>
    <n v="0"/>
    <n v="454277"/>
    <n v="454277"/>
    <n v="0"/>
    <n v="439339"/>
    <s v="Mcf"/>
    <n v="26575"/>
    <n v="24109"/>
    <s v="WECC"/>
    <x v="18"/>
    <s v="California Independent System Operator"/>
    <s v="California"/>
  </r>
  <r>
    <n v="56928"/>
    <s v="Fairfield University CHP Plant"/>
    <s v="CT"/>
    <s v="COMMERCIAL"/>
    <n v="5"/>
    <x v="3"/>
    <x v="0"/>
    <s v="GAS"/>
    <n v="24449000"/>
    <n v="38410"/>
    <n v="237967"/>
    <n v="165495"/>
    <n v="72472"/>
    <n v="231259"/>
    <s v="Mcf"/>
    <n v="13921"/>
    <n v="12629"/>
    <s v="NPCC"/>
    <x v="24"/>
    <s v="ISO New England Inc."/>
    <s v="New England ISO"/>
  </r>
  <r>
    <n v="56932"/>
    <s v="Biotech LS 0836"/>
    <s v="WA"/>
    <s v="COMMERCIAL"/>
    <n v="4"/>
    <x v="4"/>
    <x v="2"/>
    <s v="PET"/>
    <n v="0"/>
    <n v="0"/>
    <n v="23"/>
    <n v="23"/>
    <n v="0"/>
    <n v="4"/>
    <s v="Barrels"/>
    <n v="2"/>
    <n v="2"/>
    <s v="WECC"/>
    <x v="25"/>
    <s v="Avista Corporation"/>
    <s v="Northwest"/>
  </r>
  <r>
    <n v="56937"/>
    <s v="Fairbanks Morse Engine"/>
    <s v="WI"/>
    <s v="INDUSTRIAL"/>
    <n v="6"/>
    <x v="4"/>
    <x v="2"/>
    <s v="PET"/>
    <n v="0"/>
    <n v="0"/>
    <n v="24"/>
    <n v="24"/>
    <n v="0"/>
    <n v="4"/>
    <s v="Barrels"/>
    <n v="2"/>
    <n v="2"/>
    <s v="RFC"/>
    <x v="2"/>
    <s v="Midcontinent Independent Transmission System Operator, Inc.."/>
    <s v="Midwest"/>
  </r>
  <r>
    <n v="56948"/>
    <s v="Coolidge Generation Station"/>
    <s v="AZ"/>
    <s v="ELECTRIC POWER"/>
    <n v="2"/>
    <x v="3"/>
    <x v="0"/>
    <s v="GAS"/>
    <n v="167695640"/>
    <n v="0"/>
    <n v="1709736"/>
    <n v="1709736"/>
    <n v="0"/>
    <n v="1620230"/>
    <s v="Mcf"/>
    <n v="100019"/>
    <n v="90737"/>
    <s v="WECC"/>
    <x v="14"/>
    <s v="Salt River Project"/>
    <s v="Southwest"/>
  </r>
  <r>
    <n v="56954"/>
    <s v="Gastonia Prime Power Park"/>
    <s v="NC"/>
    <s v="ELECTRIC POWER"/>
    <n v="1"/>
    <x v="4"/>
    <x v="2"/>
    <s v="PET"/>
    <n v="-34000"/>
    <n v="0"/>
    <n v="2648"/>
    <n v="2648"/>
    <n v="0"/>
    <n v="427"/>
    <s v="Barrels"/>
    <n v="214"/>
    <n v="194"/>
    <s v="SERC"/>
    <x v="43"/>
    <s v="Duke Energy Carolinas"/>
    <s v="Carolinas"/>
  </r>
  <r>
    <n v="56963"/>
    <s v="West Deptford Energy Station"/>
    <s v="NJ"/>
    <s v="ELECTRIC POWER"/>
    <n v="2"/>
    <x v="0"/>
    <x v="0"/>
    <s v="GAS"/>
    <n v="1753137000"/>
    <n v="0"/>
    <n v="957069"/>
    <n v="957069"/>
    <n v="0"/>
    <n v="916899"/>
    <s v="Mcf"/>
    <n v="55988"/>
    <n v="50792"/>
    <s v="RFC"/>
    <x v="4"/>
    <s v="PJM Interconnection, LLC"/>
    <s v="Mid-Atlantic"/>
  </r>
  <r>
    <n v="56963"/>
    <s v="West Deptford Energy Station"/>
    <s v="NJ"/>
    <s v="ELECTRIC POWER"/>
    <n v="2"/>
    <x v="1"/>
    <x v="0"/>
    <s v="GAS"/>
    <n v="3033975000"/>
    <n v="0"/>
    <n v="32858977"/>
    <n v="32858977"/>
    <n v="0"/>
    <n v="31498176"/>
    <s v="Mcf"/>
    <n v="1922237"/>
    <n v="1743842"/>
    <s v="RFC"/>
    <x v="4"/>
    <s v="PJM Interconnection, LLC"/>
    <s v="Mid-Atlantic"/>
  </r>
  <r>
    <n v="56964"/>
    <s v="Bayonne Energy Center"/>
    <s v="NJ"/>
    <s v="ELECTRIC POWER"/>
    <n v="2"/>
    <x v="3"/>
    <x v="0"/>
    <s v="GAS"/>
    <n v="1113993853"/>
    <n v="0"/>
    <n v="10894336"/>
    <n v="10894336"/>
    <n v="0"/>
    <n v="10570781"/>
    <s v="Mcf"/>
    <n v="637314"/>
    <n v="578168"/>
    <s v="RFC"/>
    <x v="42"/>
    <s v="New York Independent System Operator"/>
    <s v="New York Independent System Operator"/>
  </r>
  <r>
    <n v="56964"/>
    <s v="Bayonne Energy Center"/>
    <s v="NJ"/>
    <s v="ELECTRIC POWER"/>
    <n v="2"/>
    <x v="3"/>
    <x v="2"/>
    <s v="PET"/>
    <n v="1666147"/>
    <n v="0"/>
    <n v="16651"/>
    <n v="16651"/>
    <n v="0"/>
    <n v="2886"/>
    <s v="Barrels"/>
    <n v="1343"/>
    <n v="1218"/>
    <s v="RFC"/>
    <x v="42"/>
    <s v="New York Independent System Operator"/>
    <s v="New York Independent System Operator"/>
  </r>
  <r>
    <n v="56982"/>
    <s v="NGP Blue Mountain I LLC"/>
    <s v="NV"/>
    <s v="ELECTRIC POWER"/>
    <n v="2"/>
    <x v="7"/>
    <x v="6"/>
    <s v="GEO"/>
    <n v="236398000"/>
    <n v="0"/>
    <n v="806590"/>
    <n v="2182426"/>
    <n v="0"/>
    <n v="0"/>
    <s v=""/>
    <n v="6855"/>
    <n v="6219"/>
    <s v="WECC"/>
    <x v="40"/>
    <s v="Nevada Power Company"/>
    <s v="Northwest"/>
  </r>
  <r>
    <n v="56998"/>
    <s v="Pueblo Airport Generating Station"/>
    <s v="CO"/>
    <s v="ELECTRIC POWER"/>
    <n v="2"/>
    <x v="0"/>
    <x v="0"/>
    <s v="GAS"/>
    <n v="295489000"/>
    <n v="0"/>
    <n v="0"/>
    <n v="0"/>
    <n v="0"/>
    <n v="0"/>
    <s v="Mcf"/>
    <n v="0"/>
    <n v="0"/>
    <s v="WECC"/>
    <x v="8"/>
    <s v="Western Area Power Administration - Rocky Mountain Region"/>
    <s v="Northwest"/>
  </r>
  <r>
    <n v="56998"/>
    <s v="Pueblo Airport Generating Station"/>
    <s v="CO"/>
    <s v="ELECTRIC POWER"/>
    <n v="2"/>
    <x v="1"/>
    <x v="0"/>
    <s v="GAS"/>
    <n v="935744000"/>
    <n v="0"/>
    <n v="9432026"/>
    <n v="9432026"/>
    <n v="0"/>
    <n v="9498517"/>
    <s v="Mcf"/>
    <n v="551770"/>
    <n v="500562"/>
    <s v="WECC"/>
    <x v="8"/>
    <s v="Western Area Power Administration - Rocky Mountain Region"/>
    <s v="Northwest"/>
  </r>
  <r>
    <n v="56998"/>
    <s v="Pueblo Airport Generating Station"/>
    <s v="CO"/>
    <s v="ELECTRIC POWER"/>
    <n v="2"/>
    <x v="3"/>
    <x v="0"/>
    <s v="GAS"/>
    <n v="153416000"/>
    <n v="0"/>
    <n v="1573105"/>
    <n v="1573105"/>
    <n v="0"/>
    <n v="1584196"/>
    <s v="Mcf"/>
    <n v="92026"/>
    <n v="83485"/>
    <s v="WECC"/>
    <x v="8"/>
    <s v="Western Area Power Administration - Rocky Mountain Region"/>
    <s v="Northwest"/>
  </r>
  <r>
    <n v="57001"/>
    <s v="El Cajon Energy Center"/>
    <s v="CA"/>
    <s v="ELECTRIC POWER"/>
    <n v="2"/>
    <x v="3"/>
    <x v="0"/>
    <s v="GAS"/>
    <n v="10340000"/>
    <n v="0"/>
    <n v="112617"/>
    <n v="112617"/>
    <n v="0"/>
    <n v="108598"/>
    <s v="Mcf"/>
    <n v="6588"/>
    <n v="5977"/>
    <s v="WECC"/>
    <x v="18"/>
    <s v="California Independent System Operator"/>
    <s v="California"/>
  </r>
  <r>
    <n v="57027"/>
    <s v="Canyon Power Plant"/>
    <s v="CA"/>
    <s v="ELECTRIC POWER"/>
    <n v="1"/>
    <x v="3"/>
    <x v="0"/>
    <s v="GAS"/>
    <n v="123094000"/>
    <n v="0"/>
    <n v="1275292"/>
    <n v="1275292"/>
    <n v="0"/>
    <n v="1230267"/>
    <s v="Mcf"/>
    <n v="74604"/>
    <n v="67680"/>
    <s v="WECC"/>
    <x v="18"/>
    <s v="California Independent System Operator"/>
    <s v="California"/>
  </r>
  <r>
    <n v="57028"/>
    <s v="Langley Gulch Power Plant"/>
    <s v="ID"/>
    <s v="ELECTRIC POWER"/>
    <n v="1"/>
    <x v="1"/>
    <x v="0"/>
    <s v="GAS"/>
    <n v="1420178000"/>
    <n v="0"/>
    <n v="10051547"/>
    <n v="10051547"/>
    <n v="0"/>
    <n v="10051547"/>
    <s v="Mcf"/>
    <n v="588011"/>
    <n v="533440"/>
    <s v="WECC"/>
    <x v="33"/>
    <s v="Idaho Power Company"/>
    <s v="Northwest"/>
  </r>
  <r>
    <n v="57029"/>
    <s v="Cleveland Cnty Generating Facility"/>
    <s v="NC"/>
    <s v="ELECTRIC POWER"/>
    <n v="2"/>
    <x v="3"/>
    <x v="0"/>
    <s v="GAS"/>
    <n v="794687748"/>
    <n v="0"/>
    <n v="8352761"/>
    <n v="8352761"/>
    <n v="0"/>
    <n v="8111161"/>
    <s v="Mcf"/>
    <n v="488633"/>
    <n v="443285"/>
    <s v="SERC"/>
    <x v="43"/>
    <s v="Duke Energy Carolinas"/>
    <s v="Carolinas"/>
  </r>
  <r>
    <n v="57029"/>
    <s v="Cleveland Cnty Generating Facility"/>
    <s v="NC"/>
    <s v="ELECTRIC POWER"/>
    <n v="2"/>
    <x v="3"/>
    <x v="2"/>
    <s v="PET"/>
    <n v="4794252"/>
    <n v="0"/>
    <n v="51574"/>
    <n v="51574"/>
    <n v="0"/>
    <n v="8866"/>
    <s v="Barrels"/>
    <n v="4159"/>
    <n v="3773"/>
    <s v="SERC"/>
    <x v="43"/>
    <s v="Duke Energy Carolinas"/>
    <s v="Carolinas"/>
  </r>
  <r>
    <n v="57030"/>
    <s v="Pacolet Diesel Generation Facility"/>
    <s v="SC"/>
    <s v="ELECTRIC POWER"/>
    <n v="1"/>
    <x v="4"/>
    <x v="2"/>
    <s v="PET"/>
    <n v="-118000"/>
    <n v="0"/>
    <n v="84"/>
    <n v="84"/>
    <n v="0"/>
    <n v="14"/>
    <s v="Barrels"/>
    <n v="7"/>
    <n v="6"/>
    <s v="SERC"/>
    <x v="43"/>
    <s v="Duke Energy Carolinas"/>
    <s v="Carolinas"/>
  </r>
  <r>
    <n v="57034"/>
    <s v="Willmar Municipal East Substation"/>
    <s v="MN"/>
    <s v="ELECTRIC POWER"/>
    <n v="1"/>
    <x v="4"/>
    <x v="2"/>
    <s v="PET"/>
    <n v="40000"/>
    <n v="0"/>
    <n v="426"/>
    <n v="426"/>
    <n v="0"/>
    <n v="73"/>
    <s v="Barrels"/>
    <n v="34"/>
    <n v="31"/>
    <s v="MRO"/>
    <x v="2"/>
    <s v="Midcontinent Independent Transmission System Operator, Inc.."/>
    <s v="Midwest"/>
  </r>
  <r>
    <n v="57035"/>
    <s v="Willmar Municipal SW Substation"/>
    <s v="MN"/>
    <s v="ELECTRIC POWER"/>
    <n v="1"/>
    <x v="4"/>
    <x v="2"/>
    <s v="PET"/>
    <n v="43000"/>
    <n v="0"/>
    <n v="467"/>
    <n v="467"/>
    <n v="0"/>
    <n v="80"/>
    <s v="Barrels"/>
    <n v="38"/>
    <n v="34"/>
    <s v="MRO"/>
    <x v="2"/>
    <s v="Midcontinent Independent Transmission System Operator, Inc.."/>
    <s v="Midwest"/>
  </r>
  <r>
    <n v="57036"/>
    <s v="Southcentral Power Project"/>
    <s v="AK"/>
    <s v="ELECTRIC POWER"/>
    <n v="1"/>
    <x v="0"/>
    <x v="0"/>
    <s v="GAS"/>
    <n v="194964000"/>
    <n v="0"/>
    <n v="0"/>
    <n v="0"/>
    <n v="0"/>
    <n v="0"/>
    <s v="Mcf"/>
    <n v="0"/>
    <n v="0"/>
    <s v="ASCC"/>
    <x v="7"/>
    <s v="Chugach Electric Assn Inc"/>
    <s v="Alaska"/>
  </r>
  <r>
    <n v="57036"/>
    <s v="Southcentral Power Project"/>
    <s v="AK"/>
    <s v="ELECTRIC POWER"/>
    <n v="1"/>
    <x v="1"/>
    <x v="0"/>
    <s v="GAS"/>
    <n v="677026000"/>
    <n v="0"/>
    <n v="6734285"/>
    <n v="6734285"/>
    <n v="0"/>
    <n v="6734285"/>
    <s v="Mcf"/>
    <n v="393953"/>
    <n v="357392"/>
    <s v="ASCC"/>
    <x v="7"/>
    <s v="Chugach Electric Assn Inc"/>
    <s v="Alaska"/>
  </r>
  <r>
    <n v="57037"/>
    <s v="Kemper County IGCC Project"/>
    <s v="MS"/>
    <s v="ELECTRIC POWER"/>
    <n v="1"/>
    <x v="0"/>
    <x v="0"/>
    <s v="GAS"/>
    <n v="1071119000"/>
    <n v="0"/>
    <n v="1160970"/>
    <n v="1160970"/>
    <n v="0"/>
    <n v="1093757"/>
    <s v="Mcf"/>
    <n v="67916"/>
    <n v="61613"/>
    <s v="SERC"/>
    <x v="0"/>
    <s v="Southern Company Services, Inc. - Trans"/>
    <s v="Southeast"/>
  </r>
  <r>
    <n v="57037"/>
    <s v="Kemper County IGCC Project"/>
    <s v="MS"/>
    <s v="ELECTRIC POWER"/>
    <n v="1"/>
    <x v="1"/>
    <x v="0"/>
    <s v="GAS"/>
    <n v="2700929000"/>
    <n v="0"/>
    <n v="27311352"/>
    <n v="27311352"/>
    <n v="0"/>
    <n v="25741853"/>
    <s v="Mcf"/>
    <n v="1597703"/>
    <n v="1449427"/>
    <s v="SERC"/>
    <x v="0"/>
    <s v="Southern Company Services, Inc. - Trans"/>
    <s v="Southeast"/>
  </r>
  <r>
    <n v="57042"/>
    <s v="CSU East Bay"/>
    <s v="CA"/>
    <s v="ELECTRIC POWER"/>
    <n v="1"/>
    <x v="9"/>
    <x v="0"/>
    <s v="GAS"/>
    <n v="3666000"/>
    <n v="8420"/>
    <n v="39486"/>
    <n v="23600"/>
    <n v="15886"/>
    <n v="38076"/>
    <s v="Mcf"/>
    <n v="2310"/>
    <n v="2096"/>
    <s v="WECC"/>
    <x v="18"/>
    <s v="California Independent System Operator"/>
    <s v="California"/>
  </r>
  <r>
    <n v="57043"/>
    <s v="SF State University"/>
    <s v="CA"/>
    <s v="ELECTRIC POWER"/>
    <n v="1"/>
    <x v="9"/>
    <x v="0"/>
    <s v="GAS"/>
    <n v="1508000"/>
    <n v="1562"/>
    <n v="11178"/>
    <n v="8576"/>
    <n v="2602"/>
    <n v="10821"/>
    <s v="Mcf"/>
    <n v="654"/>
    <n v="593"/>
    <s v="WECC"/>
    <x v="18"/>
    <s v="California Independent System Operator"/>
    <s v="California"/>
  </r>
  <r>
    <n v="57046"/>
    <s v="Archer Daniels Midland Columbus"/>
    <s v="NE"/>
    <s v="INDUSTRIAL"/>
    <n v="7"/>
    <x v="2"/>
    <x v="4"/>
    <s v="COAL"/>
    <n v="289933232"/>
    <n v="1651251"/>
    <n v="9742900"/>
    <n v="4238737"/>
    <n v="5504163"/>
    <n v="556737"/>
    <s v="Tons"/>
    <n v="1043898"/>
    <n v="947018"/>
    <s v="SPP"/>
    <x v="6"/>
    <s v="Southwest Power Pool"/>
    <s v="Central"/>
  </r>
  <r>
    <n v="57046"/>
    <s v="Archer Daniels Midland Columbus"/>
    <s v="NE"/>
    <s v="INDUSTRIAL"/>
    <n v="7"/>
    <x v="2"/>
    <x v="0"/>
    <s v="GAS"/>
    <n v="581768"/>
    <n v="3712"/>
    <n v="21000"/>
    <n v="8625"/>
    <n v="12375"/>
    <n v="21000"/>
    <s v="Mcf"/>
    <n v="1228"/>
    <n v="1114"/>
    <s v="SPP"/>
    <x v="6"/>
    <s v="Southwest Power Pool"/>
    <s v="Central"/>
  </r>
  <r>
    <n v="57051"/>
    <s v="Noatak"/>
    <s v="AK"/>
    <s v="ELECTRIC POWER"/>
    <n v="1"/>
    <x v="4"/>
    <x v="10"/>
    <s v="PET"/>
    <n v="1813000"/>
    <n v="0"/>
    <n v="17158"/>
    <n v="17158"/>
    <n v="0"/>
    <n v="3058"/>
    <s v="Barrels"/>
    <n v="1341"/>
    <n v="1217"/>
    <s v="ASCC"/>
    <x v="7"/>
    <s v="Balancing Authority Not Reported"/>
    <s v="Alaska"/>
  </r>
  <r>
    <n v="57052"/>
    <s v="Savoonga"/>
    <s v="AK"/>
    <s v="ELECTRIC POWER"/>
    <n v="1"/>
    <x v="4"/>
    <x v="10"/>
    <s v="PET"/>
    <n v="2302000"/>
    <n v="0"/>
    <n v="20540"/>
    <n v="20540"/>
    <n v="0"/>
    <n v="3661"/>
    <s v="Barrels"/>
    <n v="1605"/>
    <n v="1456"/>
    <s v="ASCC"/>
    <x v="7"/>
    <s v="Balancing Authority Not Reported"/>
    <s v="Alaska"/>
  </r>
  <r>
    <n v="57054"/>
    <s v="Upper Kalskag"/>
    <s v="AK"/>
    <s v="ELECTRIC POWER"/>
    <n v="1"/>
    <x v="4"/>
    <x v="10"/>
    <s v="PET"/>
    <n v="1447000"/>
    <n v="0"/>
    <n v="13777"/>
    <n v="13777"/>
    <n v="0"/>
    <n v="2456"/>
    <s v="Barrels"/>
    <n v="1077"/>
    <n v="977"/>
    <s v="ASCC"/>
    <x v="7"/>
    <s v="Balancing Authority Not Reported"/>
    <s v="Alaska"/>
  </r>
  <r>
    <n v="57055"/>
    <s v="Stebbins"/>
    <s v="AK"/>
    <s v="ELECTRIC POWER"/>
    <n v="1"/>
    <x v="4"/>
    <x v="10"/>
    <s v="PET"/>
    <n v="3351000"/>
    <n v="0"/>
    <n v="33492"/>
    <n v="33492"/>
    <n v="0"/>
    <n v="5970"/>
    <s v="Barrels"/>
    <n v="2618"/>
    <n v="2375"/>
    <s v="ASCC"/>
    <x v="7"/>
    <s v="Balancing Authority Not Reported"/>
    <s v="Alaska"/>
  </r>
  <r>
    <n v="57056"/>
    <s v="Scammon Bay"/>
    <s v="AK"/>
    <s v="ELECTRIC POWER"/>
    <n v="1"/>
    <x v="4"/>
    <x v="10"/>
    <s v="PET"/>
    <n v="1634000"/>
    <n v="0"/>
    <n v="15943"/>
    <n v="15943"/>
    <n v="0"/>
    <n v="2842"/>
    <s v="Barrels"/>
    <n v="1246"/>
    <n v="1130"/>
    <s v="ASCC"/>
    <x v="7"/>
    <s v="Balancing Authority Not Reported"/>
    <s v="Alaska"/>
  </r>
  <r>
    <n v="57057"/>
    <s v="Quinhagak"/>
    <s v="AK"/>
    <s v="ELECTRIC POWER"/>
    <n v="1"/>
    <x v="4"/>
    <x v="10"/>
    <s v="PET"/>
    <n v="2156000"/>
    <n v="0"/>
    <n v="17838"/>
    <n v="17838"/>
    <n v="0"/>
    <n v="3180"/>
    <s v="Barrels"/>
    <n v="1394"/>
    <n v="1265"/>
    <s v="ASCC"/>
    <x v="7"/>
    <s v="Balancing Authority Not Reported"/>
    <s v="Alaska"/>
  </r>
  <r>
    <n v="57058"/>
    <s v="Pilot Station"/>
    <s v="AK"/>
    <s v="ELECTRIC POWER"/>
    <n v="1"/>
    <x v="4"/>
    <x v="10"/>
    <s v="PET"/>
    <n v="1938000"/>
    <n v="280"/>
    <n v="20632"/>
    <n v="19809"/>
    <n v="823"/>
    <n v="3678"/>
    <s v="Barrels"/>
    <n v="1612"/>
    <n v="1463"/>
    <s v="ASCC"/>
    <x v="7"/>
    <s v="Balancing Authority Not Reported"/>
    <s v="Alaska"/>
  </r>
  <r>
    <n v="57059"/>
    <s v="Koyuk"/>
    <s v="AK"/>
    <s v="ELECTRIC POWER"/>
    <n v="1"/>
    <x v="4"/>
    <x v="10"/>
    <s v="PET"/>
    <n v="1287000"/>
    <n v="96"/>
    <n v="11956"/>
    <n v="11700"/>
    <n v="256"/>
    <n v="2131"/>
    <s v="Barrels"/>
    <n v="934"/>
    <n v="848"/>
    <s v="ASCC"/>
    <x v="7"/>
    <s v="Balancing Authority Not Reported"/>
    <s v="Alaska"/>
  </r>
  <r>
    <n v="57060"/>
    <s v="Elim"/>
    <s v="AK"/>
    <s v="ELECTRIC POWER"/>
    <n v="1"/>
    <x v="4"/>
    <x v="10"/>
    <s v="PET"/>
    <n v="1278000"/>
    <n v="230"/>
    <n v="12550"/>
    <n v="11934"/>
    <n v="616"/>
    <n v="2237"/>
    <s v="Barrels"/>
    <n v="981"/>
    <n v="890"/>
    <s v="ASCC"/>
    <x v="7"/>
    <s v="Balancing Authority Not Reported"/>
    <s v="Alaska"/>
  </r>
  <r>
    <n v="57062"/>
    <s v="Gambell"/>
    <s v="AK"/>
    <s v="ELECTRIC POWER"/>
    <n v="1"/>
    <x v="4"/>
    <x v="10"/>
    <s v="PET"/>
    <n v="1911000"/>
    <n v="0"/>
    <n v="13952"/>
    <n v="13952"/>
    <n v="0"/>
    <n v="2487"/>
    <s v="Barrels"/>
    <n v="1090"/>
    <n v="989"/>
    <s v="ASCC"/>
    <x v="7"/>
    <s v="Balancing Authority Not Reported"/>
    <s v="Alaska"/>
  </r>
  <r>
    <n v="57063"/>
    <s v="Shungnak"/>
    <s v="AK"/>
    <s v="ELECTRIC POWER"/>
    <n v="1"/>
    <x v="4"/>
    <x v="10"/>
    <s v="PET"/>
    <n v="1551000"/>
    <n v="0"/>
    <n v="15396"/>
    <n v="15396"/>
    <n v="0"/>
    <n v="2744"/>
    <s v="Barrels"/>
    <n v="1203"/>
    <n v="1092"/>
    <s v="ASCC"/>
    <x v="7"/>
    <s v="Balancing Authority Not Reported"/>
    <s v="Alaska"/>
  </r>
  <r>
    <n v="57064"/>
    <s v="Kotlik"/>
    <s v="AK"/>
    <s v="ELECTRIC POWER"/>
    <n v="1"/>
    <x v="4"/>
    <x v="10"/>
    <s v="PET"/>
    <n v="1927000"/>
    <n v="174"/>
    <n v="18660"/>
    <n v="18186"/>
    <n v="474"/>
    <n v="3326"/>
    <s v="Barrels"/>
    <n v="1458"/>
    <n v="1323"/>
    <s v="ASCC"/>
    <x v="7"/>
    <s v="Balancing Authority Not Reported"/>
    <s v="Alaska"/>
  </r>
  <r>
    <n v="57065"/>
    <s v="Kivalina"/>
    <s v="AK"/>
    <s v="ELECTRIC POWER"/>
    <n v="1"/>
    <x v="4"/>
    <x v="10"/>
    <s v="PET"/>
    <n v="1282000"/>
    <n v="17"/>
    <n v="11910"/>
    <n v="11870"/>
    <n v="40"/>
    <n v="2123"/>
    <s v="Barrels"/>
    <n v="931"/>
    <n v="844"/>
    <s v="ASCC"/>
    <x v="7"/>
    <s v="Balancing Authority Not Reported"/>
    <s v="Alaska"/>
  </r>
  <r>
    <n v="57066"/>
    <s v="Kasigluk"/>
    <s v="AK"/>
    <s v="ELECTRIC POWER"/>
    <n v="1"/>
    <x v="4"/>
    <x v="10"/>
    <s v="PET"/>
    <n v="2958000"/>
    <n v="0"/>
    <n v="23606"/>
    <n v="23606"/>
    <n v="0"/>
    <n v="4208"/>
    <s v="Barrels"/>
    <n v="1845"/>
    <n v="1674"/>
    <s v="ASCC"/>
    <x v="7"/>
    <s v="Balancing Authority Not Reported"/>
    <s v="Alaska"/>
  </r>
  <r>
    <n v="57067"/>
    <s v="Toksook Bay"/>
    <s v="AK"/>
    <s v="ELECTRIC POWER"/>
    <n v="1"/>
    <x v="4"/>
    <x v="10"/>
    <s v="PET"/>
    <n v="3430000"/>
    <n v="0"/>
    <n v="28856"/>
    <n v="28856"/>
    <n v="0"/>
    <n v="5144"/>
    <s v="Barrels"/>
    <n v="2255"/>
    <n v="2046"/>
    <s v="ASCC"/>
    <x v="7"/>
    <s v="Balancing Authority Not Reported"/>
    <s v="Alaska"/>
  </r>
  <r>
    <n v="57068"/>
    <s v="GenConn Middletown LLC"/>
    <s v="CT"/>
    <s v="ELECTRIC POWER"/>
    <n v="2"/>
    <x v="3"/>
    <x v="0"/>
    <s v="GAS"/>
    <n v="3393494"/>
    <n v="0"/>
    <n v="35097"/>
    <n v="35097"/>
    <n v="0"/>
    <n v="34195"/>
    <s v="Mcf"/>
    <n v="2053"/>
    <n v="1863"/>
    <s v="NPCC"/>
    <x v="24"/>
    <s v="ISO New England Inc."/>
    <s v="New England ISO"/>
  </r>
  <r>
    <n v="57068"/>
    <s v="GenConn Middletown LLC"/>
    <s v="CT"/>
    <s v="ELECTRIC POWER"/>
    <n v="2"/>
    <x v="3"/>
    <x v="9"/>
    <s v="PET"/>
    <n v="9352506"/>
    <n v="0"/>
    <n v="92895"/>
    <n v="92895"/>
    <n v="0"/>
    <n v="16768"/>
    <s v="Barrels"/>
    <n v="7403"/>
    <n v="6716"/>
    <s v="NPCC"/>
    <x v="24"/>
    <s v="ISO New England Inc."/>
    <s v="New England ISO"/>
  </r>
  <r>
    <n v="57070"/>
    <s v="GenConn Devon LLC"/>
    <s v="CT"/>
    <s v="ELECTRIC POWER"/>
    <n v="2"/>
    <x v="3"/>
    <x v="0"/>
    <s v="GAS"/>
    <n v="924574"/>
    <n v="0"/>
    <n v="9219"/>
    <n v="9219"/>
    <n v="0"/>
    <n v="9059"/>
    <s v="Mcf"/>
    <n v="539"/>
    <n v="489"/>
    <s v="NPCC"/>
    <x v="24"/>
    <s v="ISO New England Inc."/>
    <s v="New England ISO"/>
  </r>
  <r>
    <n v="57070"/>
    <s v="GenConn Devon LLC"/>
    <s v="CT"/>
    <s v="ELECTRIC POWER"/>
    <n v="2"/>
    <x v="3"/>
    <x v="9"/>
    <s v="PET"/>
    <n v="12119426"/>
    <n v="0"/>
    <n v="121239"/>
    <n v="121239"/>
    <n v="0"/>
    <n v="20914"/>
    <s v="Barrels"/>
    <n v="9662"/>
    <n v="8766"/>
    <s v="NPCC"/>
    <x v="24"/>
    <s v="ISO New England Inc."/>
    <s v="New England ISO"/>
  </r>
  <r>
    <n v="57072"/>
    <s v="Granite City Works"/>
    <s v="IL"/>
    <s v="INDUSTRIAL"/>
    <n v="7"/>
    <x v="2"/>
    <x v="0"/>
    <s v="GAS"/>
    <n v="242549302"/>
    <n v="171667"/>
    <n v="2371487"/>
    <n v="1962755"/>
    <n v="408732"/>
    <n v="2324987"/>
    <s v="Mcf"/>
    <n v="138731"/>
    <n v="125856"/>
    <s v="SERC"/>
    <x v="2"/>
    <s v="Midcontinent Independent Transmission System Operator, Inc.."/>
    <s v="Midwest"/>
  </r>
  <r>
    <n v="57073"/>
    <s v="Ivanpah 2"/>
    <s v="CA"/>
    <s v="ELECTRIC POWER"/>
    <n v="2"/>
    <x v="2"/>
    <x v="0"/>
    <s v="GAS"/>
    <n v="9270000"/>
    <n v="0"/>
    <n v="364881"/>
    <n v="364881"/>
    <n v="0"/>
    <n v="350192"/>
    <s v="Mcf"/>
    <n v="21345"/>
    <n v="19364"/>
    <s v="WECC"/>
    <x v="18"/>
    <s v="California Independent System Operator"/>
    <s v="California"/>
  </r>
  <r>
    <n v="57074"/>
    <s v="Ivanpah 1"/>
    <s v="CA"/>
    <s v="ELECTRIC POWER"/>
    <n v="2"/>
    <x v="2"/>
    <x v="0"/>
    <s v="GAS"/>
    <n v="12176000"/>
    <n v="0"/>
    <n v="481053"/>
    <n v="481053"/>
    <n v="0"/>
    <n v="462108"/>
    <s v="Mcf"/>
    <n v="28141"/>
    <n v="25530"/>
    <s v="WECC"/>
    <x v="18"/>
    <s v="California Independent System Operator"/>
    <s v="California"/>
  </r>
  <r>
    <n v="57075"/>
    <s v="Ivanpah 3"/>
    <s v="CA"/>
    <s v="ELECTRIC POWER"/>
    <n v="2"/>
    <x v="2"/>
    <x v="0"/>
    <s v="GAS"/>
    <n v="11018000"/>
    <n v="0"/>
    <n v="444474"/>
    <n v="444474"/>
    <n v="0"/>
    <n v="426503"/>
    <s v="Mcf"/>
    <n v="26002"/>
    <n v="23588"/>
    <s v="WECC"/>
    <x v="18"/>
    <s v="California Independent System Operator"/>
    <s v="California"/>
  </r>
  <r>
    <n v="57099"/>
    <s v="WestRock (WA)"/>
    <s v="WA"/>
    <s v="INDUSTRIAL"/>
    <n v="7"/>
    <x v="2"/>
    <x v="0"/>
    <s v="GAS"/>
    <n v="4361490"/>
    <n v="22968"/>
    <n v="126619"/>
    <n v="50063"/>
    <n v="76556"/>
    <n v="126619"/>
    <s v="Mcf"/>
    <n v="7407"/>
    <n v="6720"/>
    <s v="WECC"/>
    <x v="59"/>
    <s v="City of Tacoma, Department of Public Utilities, Light Division"/>
    <s v="Northwest"/>
  </r>
  <r>
    <n v="57099"/>
    <s v="WestRock (WA)"/>
    <s v="WA"/>
    <s v="INDUSTRIAL"/>
    <n v="7"/>
    <x v="2"/>
    <x v="8"/>
    <s v="PET"/>
    <n v="1175256"/>
    <n v="6113"/>
    <n v="33859"/>
    <n v="13482"/>
    <n v="20377"/>
    <n v="5838"/>
    <s v="Barrels"/>
    <n v="3555"/>
    <n v="3225"/>
    <s v="WECC"/>
    <x v="59"/>
    <s v="City of Tacoma, Department of Public Utilities, Light Division"/>
    <s v="Northwest"/>
  </r>
  <r>
    <n v="57103"/>
    <s v="Newark America Mill"/>
    <s v="MA"/>
    <s v="INDUSTRIAL"/>
    <n v="7"/>
    <x v="2"/>
    <x v="0"/>
    <s v="GAS"/>
    <n v="0"/>
    <n v="436175"/>
    <n v="501349"/>
    <n v="0"/>
    <n v="501349"/>
    <n v="487693"/>
    <s v="Mcf"/>
    <n v="29329"/>
    <n v="26607"/>
    <s v="NPCC"/>
    <x v="24"/>
    <s v="ISO New England Inc."/>
    <s v="New England ISO"/>
  </r>
  <r>
    <n v="57119"/>
    <s v="Koda Biomass Plant"/>
    <s v="MN"/>
    <s v="ELECTRIC POWER"/>
    <n v="3"/>
    <x v="2"/>
    <x v="0"/>
    <s v="GAS"/>
    <n v="10707207"/>
    <n v="61540"/>
    <n v="202783"/>
    <n v="84438"/>
    <n v="118345"/>
    <n v="202783"/>
    <s v="Mcf"/>
    <n v="11863"/>
    <n v="10762"/>
    <s v="MRO"/>
    <x v="2"/>
    <s v="Midcontinent Independent Transmission System Operator, Inc.."/>
    <s v="Midwest"/>
  </r>
  <r>
    <n v="57122"/>
    <s v="UCI Facilities Management Central Plant"/>
    <s v="CA"/>
    <s v="COMMERCIAL"/>
    <n v="5"/>
    <x v="0"/>
    <x v="0"/>
    <s v="GAS"/>
    <n v="10130000"/>
    <n v="0"/>
    <n v="0"/>
    <n v="0"/>
    <n v="0"/>
    <n v="0"/>
    <s v="Mcf"/>
    <n v="0"/>
    <n v="0"/>
    <s v="WECC"/>
    <x v="18"/>
    <s v="California Independent System Operator"/>
    <s v="California"/>
  </r>
  <r>
    <n v="57122"/>
    <s v="UCI Facilities Management Central Plant"/>
    <s v="CA"/>
    <s v="COMMERCIAL"/>
    <n v="5"/>
    <x v="1"/>
    <x v="0"/>
    <s v="GAS"/>
    <n v="97785000"/>
    <n v="493343"/>
    <n v="1346172"/>
    <n v="575323"/>
    <n v="770849"/>
    <n v="1223791"/>
    <s v="Mcf"/>
    <n v="78751"/>
    <n v="71442"/>
    <s v="WECC"/>
    <x v="18"/>
    <s v="California Independent System Operator"/>
    <s v="California"/>
  </r>
  <r>
    <n v="57138"/>
    <s v="Savannah River Site Biomass Cogen"/>
    <s v="SC"/>
    <s v="ELECTRIC POWER"/>
    <n v="3"/>
    <x v="2"/>
    <x v="13"/>
    <s v="MSW"/>
    <n v="4583632"/>
    <n v="21395"/>
    <n v="140280"/>
    <n v="71269"/>
    <n v="69011"/>
    <n v="4676"/>
    <s v="Tons"/>
    <n v="13294"/>
    <n v="12060"/>
    <s v="SERC"/>
    <x v="44"/>
    <s v="South Carolina Electric &amp; Gas Company"/>
    <s v="Carolinas"/>
  </r>
  <r>
    <n v="57138"/>
    <s v="Savannah River Site Biomass Cogen"/>
    <s v="SC"/>
    <s v="ELECTRIC POWER"/>
    <n v="3"/>
    <x v="2"/>
    <x v="2"/>
    <s v="PET"/>
    <n v="1083272"/>
    <n v="5154"/>
    <n v="33578"/>
    <n v="16953"/>
    <n v="16625"/>
    <n v="5789"/>
    <s v="Barrels"/>
    <n v="2708"/>
    <n v="2457"/>
    <s v="SERC"/>
    <x v="44"/>
    <s v="South Carolina Electric &amp; Gas Company"/>
    <s v="Carolinas"/>
  </r>
  <r>
    <n v="57179"/>
    <s v="HSCo CHP"/>
    <s v="CT"/>
    <s v="COMMERCIAL"/>
    <n v="5"/>
    <x v="3"/>
    <x v="0"/>
    <s v="GAS"/>
    <n v="28830000"/>
    <n v="505922"/>
    <n v="798601"/>
    <n v="132916"/>
    <n v="665685"/>
    <n v="776851"/>
    <s v="Mcf"/>
    <n v="46718"/>
    <n v="42382"/>
    <s v="NPCC"/>
    <x v="24"/>
    <s v="ISO New England Inc."/>
    <s v="New England ISO"/>
  </r>
  <r>
    <n v="57196"/>
    <s v="High Point, POLO"/>
    <s v="NC"/>
    <s v="ELECTRIC POWER"/>
    <n v="1"/>
    <x v="4"/>
    <x v="2"/>
    <s v="PET"/>
    <n v="-30000"/>
    <n v="0"/>
    <n v="171"/>
    <n v="171"/>
    <n v="0"/>
    <n v="28"/>
    <s v="Barrels"/>
    <n v="14"/>
    <n v="13"/>
    <s v="SERC"/>
    <x v="43"/>
    <s v="Duke Energy Carolinas"/>
    <s v="Carolinas"/>
  </r>
  <r>
    <n v="57206"/>
    <s v="Soldotna"/>
    <s v="AK"/>
    <s v="ELECTRIC POWER"/>
    <n v="1"/>
    <x v="3"/>
    <x v="0"/>
    <s v="GAS"/>
    <n v="39612000"/>
    <n v="0"/>
    <n v="465469"/>
    <n v="465469"/>
    <n v="0"/>
    <n v="463614"/>
    <s v="Mcf"/>
    <n v="27230"/>
    <n v="24703"/>
    <s v="ASCC"/>
    <x v="7"/>
    <s v="Chugach Electric Assn Inc"/>
    <s v="Alaska"/>
  </r>
  <r>
    <n v="57207"/>
    <s v="Thomson Reuters Data Center Bldg ES101"/>
    <s v="MN"/>
    <s v="COMMERCIAL"/>
    <n v="4"/>
    <x v="4"/>
    <x v="2"/>
    <s v="PET"/>
    <n v="30000"/>
    <n v="0"/>
    <n v="237"/>
    <n v="237"/>
    <n v="0"/>
    <n v="40"/>
    <s v="Barrels"/>
    <n v="19"/>
    <n v="17"/>
    <s v="MRO"/>
    <x v="2"/>
    <s v="Midcontinent Independent Transmission System Operator, Inc.."/>
    <s v="Midwest"/>
  </r>
  <r>
    <n v="57208"/>
    <s v="Thomson Reuters Data Center Bldg H"/>
    <s v="MN"/>
    <s v="COMMERCIAL"/>
    <n v="4"/>
    <x v="4"/>
    <x v="2"/>
    <s v="PET"/>
    <n v="130000"/>
    <n v="0"/>
    <n v="1228"/>
    <n v="1228"/>
    <n v="0"/>
    <n v="208"/>
    <s v="Barrels"/>
    <n v="99"/>
    <n v="90"/>
    <s v="MRO"/>
    <x v="2"/>
    <s v="Midcontinent Independent Transmission System Operator, Inc.."/>
    <s v="Midwest"/>
  </r>
  <r>
    <n v="57213"/>
    <s v="ENEL Salt Wells LLC"/>
    <s v="NV"/>
    <s v="ELECTRIC POWER"/>
    <n v="2"/>
    <x v="7"/>
    <x v="6"/>
    <s v="GEO"/>
    <n v="103937000"/>
    <n v="0"/>
    <n v="354633"/>
    <n v="959547"/>
    <n v="0"/>
    <n v="0"/>
    <s v=""/>
    <n v="3014"/>
    <n v="2734"/>
    <s v="WECC"/>
    <x v="40"/>
    <s v="Nevada Power Company"/>
    <s v="Northwest"/>
  </r>
  <r>
    <n v="57241"/>
    <s v="Gainesville Renewable Energy Center"/>
    <s v="FL"/>
    <s v="ELECTRIC POWER"/>
    <n v="2"/>
    <x v="2"/>
    <x v="0"/>
    <s v="GAS"/>
    <n v="535674"/>
    <n v="0"/>
    <n v="9641"/>
    <n v="9641"/>
    <n v="0"/>
    <n v="9426"/>
    <s v="Mcf"/>
    <n v="564"/>
    <n v="512"/>
    <s v="FRCC"/>
    <x v="30"/>
    <s v="Gainesville Regional Utilities"/>
    <s v="Florida"/>
  </r>
  <r>
    <n v="57267"/>
    <s v="Marsh Landing Generating Station"/>
    <s v="CA"/>
    <s v="ELECTRIC POWER"/>
    <n v="2"/>
    <x v="3"/>
    <x v="0"/>
    <s v="GAS"/>
    <n v="66671000"/>
    <n v="0"/>
    <n v="849854"/>
    <n v="849854"/>
    <n v="0"/>
    <n v="818285"/>
    <s v="Mcf"/>
    <n v="49716"/>
    <n v="45102"/>
    <s v="WECC"/>
    <x v="18"/>
    <s v="California Independent System Operator"/>
    <s v="California"/>
  </r>
  <r>
    <n v="57296"/>
    <s v="Carleton College"/>
    <s v="MN"/>
    <s v="COMMERCIAL"/>
    <n v="4"/>
    <x v="4"/>
    <x v="2"/>
    <s v="PET"/>
    <n v="57000"/>
    <n v="0"/>
    <n v="580"/>
    <n v="580"/>
    <n v="0"/>
    <n v="100"/>
    <s v="Barrels"/>
    <n v="47"/>
    <n v="42"/>
    <s v="MRO"/>
    <x v="2"/>
    <s v="Midcontinent Independent Transmission System Operator, Inc.."/>
    <s v="Midwest"/>
  </r>
  <r>
    <n v="57298"/>
    <s v="Cedar Hills"/>
    <s v="WA"/>
    <s v="ELECTRIC POWER"/>
    <n v="2"/>
    <x v="4"/>
    <x v="2"/>
    <s v="PET"/>
    <n v="2577171"/>
    <n v="0"/>
    <n v="21720"/>
    <n v="21720"/>
    <n v="0"/>
    <n v="3761"/>
    <s v="Barrels"/>
    <n v="1752"/>
    <n v="1589"/>
    <s v="WECC"/>
    <x v="9"/>
    <s v="Puget Sound Energy"/>
    <s v="Northwest"/>
  </r>
  <r>
    <n v="57322"/>
    <s v="Mont Belvieu Cogeneration Unit"/>
    <s v="TX"/>
    <s v="INDUSTRIAL"/>
    <n v="7"/>
    <x v="3"/>
    <x v="0"/>
    <s v="GAS"/>
    <n v="102471000"/>
    <n v="1903568"/>
    <n v="2964735"/>
    <n v="460040"/>
    <n v="2504695"/>
    <n v="2906603"/>
    <s v="Mcf"/>
    <n v="173436"/>
    <n v="157340"/>
    <s v="TRE"/>
    <x v="19"/>
    <s v="Electric Reliability Council of Texas, Inc."/>
    <s v="Electric Reliability Council of Texas, Inc."/>
  </r>
  <r>
    <n v="57348"/>
    <s v="CityCenter Central Plant Cogen Units"/>
    <s v="NV"/>
    <s v="COMMERCIAL"/>
    <n v="5"/>
    <x v="3"/>
    <x v="0"/>
    <s v="GAS"/>
    <n v="65397000"/>
    <n v="5341641"/>
    <n v="7419699"/>
    <n v="297513"/>
    <n v="7122186"/>
    <n v="6745180"/>
    <s v="Mcf"/>
    <n v="434049"/>
    <n v="393767"/>
    <s v="WECC"/>
    <x v="40"/>
    <s v="Nevada Power Company"/>
    <s v="Northwest"/>
  </r>
  <r>
    <n v="57349"/>
    <s v="Garrison Energy Center LLC"/>
    <s v="DE"/>
    <s v="ELECTRIC POWER"/>
    <n v="2"/>
    <x v="0"/>
    <x v="0"/>
    <s v="GAS"/>
    <n v="600255327"/>
    <n v="0"/>
    <n v="705554"/>
    <n v="705554"/>
    <n v="0"/>
    <n v="686336"/>
    <s v="Mcf"/>
    <n v="41275"/>
    <n v="37444"/>
    <s v="RFC"/>
    <x v="4"/>
    <s v="PJM Interconnection, LLC"/>
    <s v="Mid-Atlantic"/>
  </r>
  <r>
    <n v="57349"/>
    <s v="Garrison Energy Center LLC"/>
    <s v="DE"/>
    <s v="ELECTRIC POWER"/>
    <n v="2"/>
    <x v="0"/>
    <x v="2"/>
    <s v="PET"/>
    <n v="9049673"/>
    <n v="0"/>
    <n v="0"/>
    <n v="0"/>
    <n v="0"/>
    <n v="0"/>
    <s v="Barrels"/>
    <n v="0"/>
    <n v="0"/>
    <s v="RFC"/>
    <x v="4"/>
    <s v="PJM Interconnection, LLC"/>
    <s v="Mid-Atlantic"/>
  </r>
  <r>
    <n v="57349"/>
    <s v="Garrison Energy Center LLC"/>
    <s v="DE"/>
    <s v="ELECTRIC POWER"/>
    <n v="2"/>
    <x v="1"/>
    <x v="0"/>
    <s v="GAS"/>
    <n v="940277626"/>
    <n v="0"/>
    <n v="10056949"/>
    <n v="10056949"/>
    <n v="0"/>
    <n v="9783024"/>
    <s v="Mcf"/>
    <n v="588327"/>
    <n v="533727"/>
    <s v="RFC"/>
    <x v="4"/>
    <s v="PJM Interconnection, LLC"/>
    <s v="Mid-Atlantic"/>
  </r>
  <r>
    <n v="57349"/>
    <s v="Garrison Energy Center LLC"/>
    <s v="DE"/>
    <s v="ELECTRIC POWER"/>
    <n v="2"/>
    <x v="1"/>
    <x v="2"/>
    <s v="PET"/>
    <n v="15541374"/>
    <n v="0"/>
    <n v="167652"/>
    <n v="167652"/>
    <n v="0"/>
    <n v="30482"/>
    <s v="Barrels"/>
    <n v="13520"/>
    <n v="12266"/>
    <s v="RFC"/>
    <x v="4"/>
    <s v="PJM Interconnection, LLC"/>
    <s v="Mid-Atlantic"/>
  </r>
  <r>
    <n v="57353"/>
    <s v="Thermo No 1"/>
    <s v="UT"/>
    <s v="ELECTRIC POWER"/>
    <n v="2"/>
    <x v="7"/>
    <x v="6"/>
    <s v="GEO"/>
    <n v="63332000"/>
    <n v="0"/>
    <n v="216089"/>
    <n v="584680"/>
    <n v="0"/>
    <n v="0"/>
    <s v=""/>
    <n v="1836"/>
    <n v="1666"/>
    <s v="WECC"/>
    <x v="20"/>
    <s v="PacifiCorp - East"/>
    <s v="Northwest"/>
  </r>
  <r>
    <n v="57356"/>
    <s v="Henrico"/>
    <s v="VA"/>
    <s v="ELECTRIC POWER"/>
    <n v="2"/>
    <x v="4"/>
    <x v="2"/>
    <s v="PET"/>
    <n v="1400344"/>
    <n v="0"/>
    <n v="14761"/>
    <n v="14761"/>
    <n v="0"/>
    <n v="2556"/>
    <s v="Barrels"/>
    <n v="1190"/>
    <n v="1080"/>
    <s v="SERC"/>
    <x v="4"/>
    <s v="PJM Interconnection, LLC"/>
    <s v="Mid-Atlantic"/>
  </r>
  <r>
    <n v="57376"/>
    <s v="Jersey Valley Geothermal Power Plant"/>
    <s v="NV"/>
    <s v="ELECTRIC POWER"/>
    <n v="2"/>
    <x v="7"/>
    <x v="6"/>
    <s v="GEO"/>
    <n v="71773000"/>
    <n v="0"/>
    <n v="244889"/>
    <n v="662608"/>
    <n v="0"/>
    <n v="0"/>
    <s v=""/>
    <n v="2081"/>
    <n v="1888"/>
    <s v="WECC"/>
    <x v="40"/>
    <s v="Nevada Power Company"/>
    <s v="Northwest"/>
  </r>
  <r>
    <n v="57419"/>
    <s v="RPI Fuel Cell LLC"/>
    <s v="CA"/>
    <s v="ELECTRIC POWER"/>
    <n v="3"/>
    <x v="9"/>
    <x v="0"/>
    <s v="GAS"/>
    <n v="3834000"/>
    <n v="8090"/>
    <n v="35965"/>
    <n v="22481"/>
    <n v="13484"/>
    <n v="34850"/>
    <s v="Mcf"/>
    <n v="2104"/>
    <n v="1909"/>
    <s v="WECC"/>
    <x v="18"/>
    <s v="California Independent System Operator"/>
    <s v="California"/>
  </r>
  <r>
    <n v="57420"/>
    <s v="UTS SJ1 LLC"/>
    <s v="CA"/>
    <s v="ELECTRIC POWER"/>
    <n v="3"/>
    <x v="9"/>
    <x v="0"/>
    <s v="GAS"/>
    <n v="574569"/>
    <n v="2376"/>
    <n v="7792"/>
    <n v="3831"/>
    <n v="3961"/>
    <n v="7551"/>
    <s v="Mcf"/>
    <n v="456"/>
    <n v="414"/>
    <s v="WECC"/>
    <x v="18"/>
    <s v="California Independent System Operator"/>
    <s v="California"/>
  </r>
  <r>
    <n v="57446"/>
    <s v="McGinness Hills"/>
    <s v="NV"/>
    <s v="ELECTRIC POWER"/>
    <n v="2"/>
    <x v="7"/>
    <x v="6"/>
    <s v="GEO"/>
    <n v="759204000"/>
    <n v="0"/>
    <n v="2590404"/>
    <n v="7008971"/>
    <n v="0"/>
    <n v="0"/>
    <s v=""/>
    <n v="22015"/>
    <n v="19972"/>
    <s v="WECC"/>
    <x v="40"/>
    <s v="Nevada Power Company"/>
    <s v="Northwest"/>
  </r>
  <r>
    <n v="57451"/>
    <s v="Tuscarora Geothermal Power Plant"/>
    <s v="NV"/>
    <s v="ELECTRIC POWER"/>
    <n v="2"/>
    <x v="7"/>
    <x v="6"/>
    <s v="GEO"/>
    <n v="133481000"/>
    <n v="0"/>
    <n v="455437"/>
    <n v="1232297"/>
    <n v="0"/>
    <n v="0"/>
    <s v=""/>
    <n v="3871"/>
    <n v="3511"/>
    <s v="WECC"/>
    <x v="40"/>
    <s v="Nevada Power Company"/>
    <s v="Northwest"/>
  </r>
  <r>
    <n v="57456"/>
    <s v="San Emidio"/>
    <s v="NV"/>
    <s v="ELECTRIC POWER"/>
    <n v="2"/>
    <x v="2"/>
    <x v="6"/>
    <s v="GEO"/>
    <n v="75049000"/>
    <n v="0"/>
    <n v="256067"/>
    <n v="692851"/>
    <n v="0"/>
    <n v="0"/>
    <s v=""/>
    <n v="2176"/>
    <n v="1974"/>
    <s v="WECC"/>
    <x v="40"/>
    <s v="Nevada Power Company"/>
    <s v="Northwest"/>
  </r>
  <r>
    <n v="57460"/>
    <s v="Caltech Central"/>
    <s v="CA"/>
    <s v="ELECTRIC POWER"/>
    <n v="2"/>
    <x v="9"/>
    <x v="0"/>
    <s v="GAS"/>
    <n v="2000"/>
    <n v="0"/>
    <n v="11253"/>
    <n v="11253"/>
    <n v="0"/>
    <n v="14065"/>
    <s v="Mcf"/>
    <n v="658"/>
    <n v="597"/>
    <s v="WECC"/>
    <x v="18"/>
    <s v="California Independent System Operator"/>
    <s v="California"/>
  </r>
  <r>
    <n v="57470"/>
    <s v="Marlboro Mill"/>
    <s v="SC"/>
    <s v="INDUSTRIAL"/>
    <n v="7"/>
    <x v="2"/>
    <x v="0"/>
    <s v="GAS"/>
    <n v="448"/>
    <n v="222"/>
    <n v="278"/>
    <n v="28"/>
    <n v="250"/>
    <n v="278"/>
    <s v="Mcf"/>
    <n v="16"/>
    <n v="15"/>
    <s v="SERC"/>
    <x v="12"/>
    <s v="South Carolina Public Service Authority"/>
    <s v="Carolinas"/>
  </r>
  <r>
    <n v="57475"/>
    <s v="John L. Featherstone Plant"/>
    <s v="CA"/>
    <s v="ELECTRIC POWER"/>
    <n v="2"/>
    <x v="2"/>
    <x v="6"/>
    <s v="GEO"/>
    <n v="443269000"/>
    <n v="0"/>
    <n v="1512434"/>
    <n v="4092260"/>
    <n v="0"/>
    <n v="0"/>
    <s v=""/>
    <n v="12854"/>
    <n v="11661"/>
    <s v="WECC"/>
    <x v="22"/>
    <s v="Imperial Irrigation District"/>
    <s v="California"/>
  </r>
  <r>
    <n v="57482"/>
    <s v="Sentinel Energy Center, LLC"/>
    <s v="CA"/>
    <s v="ELECTRIC POWER"/>
    <n v="2"/>
    <x v="3"/>
    <x v="0"/>
    <s v="GAS"/>
    <n v="449310000"/>
    <n v="0"/>
    <n v="4523719"/>
    <n v="4523719"/>
    <n v="0"/>
    <n v="4351207"/>
    <s v="Mcf"/>
    <n v="264636"/>
    <n v="240076"/>
    <s v="WECC"/>
    <x v="18"/>
    <s v="California Independent System Operator"/>
    <s v="California"/>
  </r>
  <r>
    <n v="57483"/>
    <s v="Mariposa Energy Project"/>
    <s v="CA"/>
    <s v="ELECTRIC POWER"/>
    <n v="2"/>
    <x v="3"/>
    <x v="0"/>
    <s v="GAS"/>
    <n v="85575000"/>
    <n v="0"/>
    <n v="922375"/>
    <n v="922375"/>
    <n v="0"/>
    <n v="888608"/>
    <s v="Mcf"/>
    <n v="53959"/>
    <n v="48951"/>
    <s v="WECC"/>
    <x v="18"/>
    <s v="California Independent System Operator"/>
    <s v="California"/>
  </r>
  <r>
    <n v="57504"/>
    <s v="TECO CHP-1"/>
    <s v="TX"/>
    <s v="COMMERCIAL"/>
    <n v="5"/>
    <x v="3"/>
    <x v="0"/>
    <s v="GAS"/>
    <n v="55607000"/>
    <n v="200451"/>
    <n v="588198"/>
    <n v="293417"/>
    <n v="294781"/>
    <n v="560190"/>
    <s v="Mcf"/>
    <n v="34409"/>
    <n v="31216"/>
    <s v="TRE"/>
    <x v="19"/>
    <s v="Electric Reliability Council of Texas, Inc."/>
    <s v="Electric Reliability Council of Texas, Inc."/>
  </r>
  <r>
    <n v="57505"/>
    <s v="Monroe Generating Station"/>
    <s v="NC"/>
    <s v="ELECTRIC POWER"/>
    <n v="1"/>
    <x v="3"/>
    <x v="0"/>
    <s v="GAS"/>
    <n v="404459"/>
    <n v="0"/>
    <n v="11366"/>
    <n v="11366"/>
    <n v="0"/>
    <n v="10332"/>
    <s v="Mcf"/>
    <n v="665"/>
    <n v="603"/>
    <s v="SERC"/>
    <x v="43"/>
    <s v="Duke Energy Carolinas"/>
    <s v="Carolinas"/>
  </r>
  <r>
    <n v="57505"/>
    <s v="Monroe Generating Station"/>
    <s v="NC"/>
    <s v="ELECTRIC POWER"/>
    <n v="1"/>
    <x v="3"/>
    <x v="2"/>
    <s v="PET"/>
    <n v="48541"/>
    <n v="0"/>
    <n v="1364"/>
    <n v="1364"/>
    <n v="0"/>
    <n v="220"/>
    <s v="Barrels"/>
    <n v="110"/>
    <n v="100"/>
    <s v="SERC"/>
    <x v="43"/>
    <s v="Duke Energy Carolinas"/>
    <s v="Carolinas"/>
  </r>
  <r>
    <n v="57515"/>
    <s v="Walnut Creek Energy Park"/>
    <s v="CA"/>
    <s v="ELECTRIC POWER"/>
    <n v="2"/>
    <x v="3"/>
    <x v="0"/>
    <s v="GAS"/>
    <n v="445550000"/>
    <n v="0"/>
    <n v="4366602"/>
    <n v="4366602"/>
    <n v="0"/>
    <n v="4222301"/>
    <s v="Mcf"/>
    <n v="255444"/>
    <n v="231738"/>
    <s v="WECC"/>
    <x v="18"/>
    <s v="California Independent System Operator"/>
    <s v="California"/>
  </r>
  <r>
    <n v="57544"/>
    <s v="Cal State Univ San Bernardino FC01"/>
    <s v="CA"/>
    <s v="ELECTRIC POWER"/>
    <n v="1"/>
    <x v="9"/>
    <x v="0"/>
    <s v="GAS"/>
    <n v="6710000"/>
    <n v="0"/>
    <n v="5628"/>
    <n v="5628"/>
    <n v="0"/>
    <n v="5460"/>
    <s v="Mcf"/>
    <n v="329"/>
    <n v="299"/>
    <s v="WECC"/>
    <x v="18"/>
    <s v="California Independent System Operator"/>
    <s v="California"/>
  </r>
  <r>
    <n v="57555"/>
    <s v="Pio Pico Energy Center"/>
    <s v="CA"/>
    <s v="ELECTRIC POWER"/>
    <n v="2"/>
    <x v="3"/>
    <x v="0"/>
    <s v="GAS"/>
    <n v="36247000"/>
    <n v="0"/>
    <n v="355716"/>
    <n v="355716"/>
    <n v="0"/>
    <n v="344019"/>
    <s v="Mcf"/>
    <n v="20809"/>
    <n v="18878"/>
    <s v="WECC"/>
    <x v="18"/>
    <s v="California Independent System Operator"/>
    <s v="California"/>
  </r>
  <r>
    <n v="57557"/>
    <s v="Sunnyvale City of WPCP"/>
    <s v="CA"/>
    <s v="ELECTRIC POWER"/>
    <n v="1"/>
    <x v="4"/>
    <x v="0"/>
    <s v="GAS"/>
    <n v="3397421"/>
    <n v="290"/>
    <n v="40969"/>
    <n v="39973"/>
    <n v="996"/>
    <n v="40167"/>
    <s v="Mcf"/>
    <n v="2397"/>
    <n v="2174"/>
    <s v="WECC"/>
    <x v="18"/>
    <s v="California Independent System Operator"/>
    <s v="California"/>
  </r>
  <r>
    <n v="57564"/>
    <s v="Algonquin Power Sanger LLC"/>
    <s v="CA"/>
    <s v="ELECTRIC POWER"/>
    <n v="3"/>
    <x v="0"/>
    <x v="0"/>
    <s v="GAS"/>
    <n v="23267000"/>
    <n v="0"/>
    <n v="0"/>
    <n v="0"/>
    <n v="0"/>
    <n v="0"/>
    <s v="Mcf"/>
    <n v="0"/>
    <n v="0"/>
    <s v="WECC"/>
    <x v="18"/>
    <s v="California Independent System Operator"/>
    <s v="California"/>
  </r>
  <r>
    <n v="57564"/>
    <s v="Algonquin Power Sanger LLC"/>
    <s v="CA"/>
    <s v="ELECTRIC POWER"/>
    <n v="3"/>
    <x v="1"/>
    <x v="0"/>
    <s v="GAS"/>
    <n v="96991000"/>
    <n v="93520"/>
    <n v="1045342"/>
    <n v="854483"/>
    <n v="190859"/>
    <n v="1016871"/>
    <s v="Mcf"/>
    <n v="61152"/>
    <n v="55477"/>
    <s v="WECC"/>
    <x v="18"/>
    <s v="California Independent System Operator"/>
    <s v="California"/>
  </r>
  <r>
    <n v="57573"/>
    <s v="CCCSD Wastewater Treatment Plnt"/>
    <s v="CA"/>
    <s v="COMMERCIAL"/>
    <n v="5"/>
    <x v="3"/>
    <x v="0"/>
    <s v="GAS"/>
    <n v="19351080"/>
    <n v="110494"/>
    <n v="323393"/>
    <n v="122497"/>
    <n v="200896"/>
    <n v="313062"/>
    <s v="Mcf"/>
    <n v="18918"/>
    <n v="17163"/>
    <s v="WECC"/>
    <x v="18"/>
    <s v="California Independent System Operator"/>
    <s v="California"/>
  </r>
  <r>
    <n v="57580"/>
    <s v="Broadridge Cogen"/>
    <s v="CA"/>
    <s v="ELECTRIC POWER"/>
    <n v="3"/>
    <x v="4"/>
    <x v="0"/>
    <s v="GAS"/>
    <n v="12618000"/>
    <n v="0"/>
    <n v="141963"/>
    <n v="141963"/>
    <n v="0"/>
    <n v="137828"/>
    <s v="Mcf"/>
    <n v="8305"/>
    <n v="7534"/>
    <s v="WECC"/>
    <x v="18"/>
    <s v="California Independent System Operator"/>
    <s v="California"/>
  </r>
  <r>
    <n v="57584"/>
    <s v="University of California San Diego"/>
    <s v="CA"/>
    <s v="COMMERCIAL"/>
    <n v="5"/>
    <x v="0"/>
    <x v="0"/>
    <s v="GAS"/>
    <n v="4174000"/>
    <n v="0"/>
    <n v="0"/>
    <n v="0"/>
    <n v="0"/>
    <n v="0"/>
    <s v="Mcf"/>
    <n v="0"/>
    <n v="0"/>
    <s v="WECC"/>
    <x v="18"/>
    <s v="California Independent System Operator"/>
    <s v="California"/>
  </r>
  <r>
    <n v="57584"/>
    <s v="University of California San Diego"/>
    <s v="CA"/>
    <s v="COMMERCIAL"/>
    <n v="5"/>
    <x v="1"/>
    <x v="0"/>
    <s v="GAS"/>
    <n v="208279000"/>
    <n v="543486"/>
    <n v="2369693"/>
    <n v="1363236"/>
    <n v="1006457"/>
    <n v="2291422"/>
    <s v="Mcf"/>
    <n v="138626"/>
    <n v="125761"/>
    <s v="WECC"/>
    <x v="18"/>
    <s v="California Independent System Operator"/>
    <s v="California"/>
  </r>
  <r>
    <n v="57585"/>
    <s v="Oxnard Paper Mill"/>
    <s v="CA"/>
    <s v="INDUSTRIAL"/>
    <n v="7"/>
    <x v="3"/>
    <x v="0"/>
    <s v="GAS"/>
    <n v="196482000"/>
    <n v="723379"/>
    <n v="2217732"/>
    <n v="1087453"/>
    <n v="1130279"/>
    <n v="2182807"/>
    <s v="Mcf"/>
    <n v="129736"/>
    <n v="117696"/>
    <s v="WECC"/>
    <x v="18"/>
    <s v="California Independent System Operator"/>
    <s v="California"/>
  </r>
  <r>
    <n v="57597"/>
    <s v="Cana Gas Processing Plant"/>
    <s v="OK"/>
    <s v="INDUSTRIAL"/>
    <n v="6"/>
    <x v="4"/>
    <x v="2"/>
    <s v="PET"/>
    <n v="660520"/>
    <n v="0"/>
    <n v="6353"/>
    <n v="6353"/>
    <n v="0"/>
    <n v="1092"/>
    <s v="Barrels"/>
    <n v="512"/>
    <n v="465"/>
    <s v="SPP"/>
    <x v="48"/>
    <s v="Southwestern Power Administration"/>
    <s v="Central"/>
  </r>
  <r>
    <n v="57598"/>
    <s v="Bridge Street 1 &amp; 2"/>
    <s v="CT"/>
    <s v="ELECTRIC POWER"/>
    <n v="1"/>
    <x v="4"/>
    <x v="2"/>
    <s v="PET"/>
    <n v="681000"/>
    <n v="0"/>
    <n v="6966"/>
    <n v="6966"/>
    <n v="0"/>
    <n v="1197"/>
    <s v="Barrels"/>
    <n v="562"/>
    <n v="510"/>
    <s v="NPCC"/>
    <x v="24"/>
    <s v="ISO New England Inc."/>
    <s v="New England ISO"/>
  </r>
  <r>
    <n v="57599"/>
    <s v="Fort Hill 1, 2, 3 &amp; 4"/>
    <s v="CT"/>
    <s v="ELECTRIC POWER"/>
    <n v="1"/>
    <x v="4"/>
    <x v="2"/>
    <s v="PET"/>
    <n v="1016000"/>
    <n v="0"/>
    <n v="10214"/>
    <n v="10214"/>
    <n v="0"/>
    <n v="1755"/>
    <s v="Barrels"/>
    <n v="824"/>
    <n v="747"/>
    <s v="NPCC"/>
    <x v="24"/>
    <s v="ISO New England Inc."/>
    <s v="New England ISO"/>
  </r>
  <r>
    <n v="57600"/>
    <s v="Fishers Island 1"/>
    <s v="NY"/>
    <s v="ELECTRIC POWER"/>
    <n v="1"/>
    <x v="4"/>
    <x v="2"/>
    <s v="PET"/>
    <n v="316000"/>
    <n v="0"/>
    <n v="3264"/>
    <n v="3264"/>
    <n v="0"/>
    <n v="561"/>
    <s v="Barrels"/>
    <n v="263"/>
    <n v="239"/>
    <s v="NPCC"/>
    <x v="24"/>
    <s v="ISO New England Inc."/>
    <s v="New England ISO"/>
  </r>
  <r>
    <n v="57601"/>
    <s v="Gary Court 1 &amp; 2"/>
    <s v="CT"/>
    <s v="ELECTRIC POWER"/>
    <n v="1"/>
    <x v="4"/>
    <x v="2"/>
    <s v="PET"/>
    <n v="680000"/>
    <n v="0"/>
    <n v="6896"/>
    <n v="6896"/>
    <n v="0"/>
    <n v="1185"/>
    <s v="Barrels"/>
    <n v="556"/>
    <n v="505"/>
    <s v="NPCC"/>
    <x v="24"/>
    <s v="ISO New England Inc."/>
    <s v="New England ISO"/>
  </r>
  <r>
    <n v="57602"/>
    <s v="Jewett City 1"/>
    <s v="CT"/>
    <s v="ELECTRIC POWER"/>
    <n v="1"/>
    <x v="4"/>
    <x v="2"/>
    <s v="PET"/>
    <n v="314000"/>
    <n v="0"/>
    <n v="3177"/>
    <n v="3177"/>
    <n v="0"/>
    <n v="546"/>
    <s v="Barrels"/>
    <n v="256"/>
    <n v="232"/>
    <s v="NPCC"/>
    <x v="24"/>
    <s v="ISO New England Inc."/>
    <s v="New England ISO"/>
  </r>
  <r>
    <n v="57603"/>
    <s v="LNG 1 &amp; 2"/>
    <s v="CT"/>
    <s v="ELECTRIC POWER"/>
    <n v="1"/>
    <x v="4"/>
    <x v="2"/>
    <s v="PET"/>
    <n v="610000"/>
    <n v="0"/>
    <n v="6590"/>
    <n v="6590"/>
    <n v="0"/>
    <n v="1132"/>
    <s v="Barrels"/>
    <n v="531"/>
    <n v="482"/>
    <s v="NPCC"/>
    <x v="24"/>
    <s v="ISO New England Inc."/>
    <s v="New England ISO"/>
  </r>
  <r>
    <n v="57604"/>
    <s v="Lebanon Pines 1 &amp; 2"/>
    <s v="CT"/>
    <s v="ELECTRIC POWER"/>
    <n v="1"/>
    <x v="4"/>
    <x v="2"/>
    <s v="PET"/>
    <n v="707000"/>
    <n v="0"/>
    <n v="6885"/>
    <n v="6885"/>
    <n v="0"/>
    <n v="1183"/>
    <s v="Barrels"/>
    <n v="555"/>
    <n v="504"/>
    <s v="NPCC"/>
    <x v="24"/>
    <s v="ISO New England Inc."/>
    <s v="New England ISO"/>
  </r>
  <r>
    <n v="57605"/>
    <s v="Water Treatment 1 &amp; 2"/>
    <s v="CT"/>
    <s v="ELECTRIC POWER"/>
    <n v="1"/>
    <x v="4"/>
    <x v="2"/>
    <s v="PET"/>
    <n v="627000"/>
    <n v="0"/>
    <n v="6287"/>
    <n v="6287"/>
    <n v="0"/>
    <n v="1080"/>
    <s v="Barrels"/>
    <n v="507"/>
    <n v="460"/>
    <s v="NPCC"/>
    <x v="24"/>
    <s v="ISO New England Inc."/>
    <s v="New England ISO"/>
  </r>
  <r>
    <n v="57606"/>
    <s v="Eastside WWTP"/>
    <s v="NC"/>
    <s v="ELECTRIC POWER"/>
    <n v="1"/>
    <x v="4"/>
    <x v="2"/>
    <s v="PET"/>
    <n v="205000"/>
    <n v="0"/>
    <n v="2043"/>
    <n v="2043"/>
    <n v="0"/>
    <n v="331"/>
    <s v="Barrels"/>
    <n v="165"/>
    <n v="149"/>
    <s v="SERC"/>
    <x v="43"/>
    <s v="Duke Energy Carolinas"/>
    <s v="Carolinas"/>
  </r>
  <r>
    <n v="57607"/>
    <s v="Ward WTP"/>
    <s v="NC"/>
    <s v="ELECTRIC POWER"/>
    <n v="1"/>
    <x v="4"/>
    <x v="2"/>
    <s v="PET"/>
    <n v="76000"/>
    <n v="0"/>
    <n v="801"/>
    <n v="801"/>
    <n v="0"/>
    <n v="130"/>
    <s v="Barrels"/>
    <n v="65"/>
    <n v="59"/>
    <s v="SERC"/>
    <x v="43"/>
    <s v="Duke Energy Carolinas"/>
    <s v="Carolinas"/>
  </r>
  <r>
    <n v="57608"/>
    <s v="Westside WWTP"/>
    <s v="NC"/>
    <s v="ELECTRIC POWER"/>
    <n v="1"/>
    <x v="4"/>
    <x v="2"/>
    <s v="PET"/>
    <n v="7000"/>
    <n v="0"/>
    <n v="679"/>
    <n v="679"/>
    <n v="0"/>
    <n v="110"/>
    <s v="Barrels"/>
    <n v="55"/>
    <n v="50"/>
    <s v="SERC"/>
    <x v="43"/>
    <s v="Duke Energy Carolinas"/>
    <s v="Carolinas"/>
  </r>
  <r>
    <n v="57624"/>
    <s v="Norwich WWTP"/>
    <s v="CT"/>
    <s v="COMMERCIAL"/>
    <n v="4"/>
    <x v="4"/>
    <x v="2"/>
    <s v="PET"/>
    <n v="210000"/>
    <n v="0"/>
    <n v="2444"/>
    <n v="2444"/>
    <n v="0"/>
    <n v="420"/>
    <s v="Barrels"/>
    <n v="197"/>
    <n v="179"/>
    <s v="NPCC"/>
    <x v="24"/>
    <s v="ISO New England Inc."/>
    <s v="New England ISO"/>
  </r>
  <r>
    <n v="57629"/>
    <s v="Gaston Memorial Hospital"/>
    <s v="NC"/>
    <s v="COMMERCIAL"/>
    <n v="4"/>
    <x v="4"/>
    <x v="2"/>
    <s v="PET"/>
    <n v="88000"/>
    <n v="0"/>
    <n v="516"/>
    <n v="516"/>
    <n v="0"/>
    <n v="89"/>
    <s v="Barrels"/>
    <n v="42"/>
    <n v="38"/>
    <s v="SERC"/>
    <x v="43"/>
    <s v="Duke Energy Carolinas"/>
    <s v="Carolinas"/>
  </r>
  <r>
    <n v="57630"/>
    <s v="Long Creek Waste Water Plant"/>
    <s v="NC"/>
    <s v="COMMERCIAL"/>
    <n v="4"/>
    <x v="4"/>
    <x v="2"/>
    <s v="PET"/>
    <n v="233000"/>
    <n v="0"/>
    <n v="2001"/>
    <n v="2001"/>
    <n v="0"/>
    <n v="345"/>
    <s v="Barrels"/>
    <n v="161"/>
    <n v="146"/>
    <s v="SERC"/>
    <x v="43"/>
    <s v="Duke Energy Carolinas"/>
    <s v="Carolinas"/>
  </r>
  <r>
    <n v="57653"/>
    <s v="Oregon State University Energy Center"/>
    <s v="OR"/>
    <s v="COMMERCIAL"/>
    <n v="5"/>
    <x v="0"/>
    <x v="0"/>
    <s v="GAS"/>
    <n v="1607000"/>
    <n v="113374"/>
    <n v="140661"/>
    <n v="7282"/>
    <n v="133379"/>
    <n v="175827"/>
    <s v="Mcf"/>
    <n v="8229"/>
    <n v="7465"/>
    <s v="WECC"/>
    <x v="45"/>
    <s v="Bonneville Power Administration"/>
    <s v="Northwest"/>
  </r>
  <r>
    <n v="57653"/>
    <s v="Oregon State University Energy Center"/>
    <s v="OR"/>
    <s v="COMMERCIAL"/>
    <n v="5"/>
    <x v="1"/>
    <x v="0"/>
    <s v="GAS"/>
    <n v="34676000"/>
    <n v="193427"/>
    <n v="371825"/>
    <n v="144263"/>
    <n v="227562"/>
    <n v="464781"/>
    <s v="Mcf"/>
    <n v="21752"/>
    <n v="19733"/>
    <s v="WECC"/>
    <x v="45"/>
    <s v="Bonneville Power Administration"/>
    <s v="Northwest"/>
  </r>
  <r>
    <n v="57664"/>
    <s v="Astoria Energy II"/>
    <s v="NY"/>
    <s v="ELECTRIC POWER"/>
    <n v="2"/>
    <x v="0"/>
    <x v="0"/>
    <s v="GAS"/>
    <n v="1074581221"/>
    <n v="0"/>
    <n v="837155"/>
    <n v="837155"/>
    <n v="0"/>
    <n v="813234"/>
    <s v="Mcf"/>
    <n v="48973"/>
    <n v="44428"/>
    <s v="NPCC"/>
    <x v="42"/>
    <s v="New York Independent System Operator"/>
    <s v="New York Independent System Operator"/>
  </r>
  <r>
    <n v="57664"/>
    <s v="Astoria Energy II"/>
    <s v="NY"/>
    <s v="ELECTRIC POWER"/>
    <n v="2"/>
    <x v="0"/>
    <x v="2"/>
    <s v="PET"/>
    <n v="6697779"/>
    <n v="0"/>
    <n v="0"/>
    <n v="0"/>
    <n v="0"/>
    <n v="0"/>
    <s v="Barrels"/>
    <n v="0"/>
    <n v="0"/>
    <s v="NPCC"/>
    <x v="42"/>
    <s v="New York Independent System Operator"/>
    <s v="New York Independent System Operator"/>
  </r>
  <r>
    <n v="57664"/>
    <s v="Astoria Energy II"/>
    <s v="NY"/>
    <s v="ELECTRIC POWER"/>
    <n v="2"/>
    <x v="1"/>
    <x v="0"/>
    <s v="GAS"/>
    <n v="1813518959"/>
    <n v="0"/>
    <n v="21074876"/>
    <n v="21074876"/>
    <n v="0"/>
    <n v="20454139"/>
    <s v="Mcf"/>
    <n v="1232872"/>
    <n v="1118454"/>
    <s v="NPCC"/>
    <x v="42"/>
    <s v="New York Independent System Operator"/>
    <s v="New York Independent System Operator"/>
  </r>
  <r>
    <n v="57664"/>
    <s v="Astoria Energy II"/>
    <s v="NY"/>
    <s v="ELECTRIC POWER"/>
    <n v="2"/>
    <x v="1"/>
    <x v="2"/>
    <s v="PET"/>
    <n v="12067041"/>
    <n v="0"/>
    <n v="157320"/>
    <n v="157320"/>
    <n v="0"/>
    <n v="27143"/>
    <s v="Barrels"/>
    <n v="12687"/>
    <n v="11510"/>
    <s v="NPCC"/>
    <x v="42"/>
    <s v="New York Independent System Operator"/>
    <s v="New York Independent System Operator"/>
  </r>
  <r>
    <n v="57666"/>
    <s v="Foxwoods CoGen"/>
    <s v="CT"/>
    <s v="COMMERCIAL"/>
    <n v="5"/>
    <x v="0"/>
    <x v="0"/>
    <s v="GAS"/>
    <n v="5819030"/>
    <n v="0"/>
    <n v="0"/>
    <n v="0"/>
    <n v="0"/>
    <n v="0"/>
    <s v="Mcf"/>
    <n v="0"/>
    <n v="0"/>
    <s v="NPCC"/>
    <x v="24"/>
    <s v="ISO New England Inc."/>
    <s v="New England ISO"/>
  </r>
  <r>
    <n v="57666"/>
    <s v="Foxwoods CoGen"/>
    <s v="CT"/>
    <s v="COMMERCIAL"/>
    <n v="5"/>
    <x v="1"/>
    <x v="0"/>
    <s v="GAS"/>
    <n v="110130890"/>
    <n v="340231"/>
    <n v="1150904"/>
    <n v="627472"/>
    <n v="523432"/>
    <n v="1106638"/>
    <s v="Mcf"/>
    <n v="67327"/>
    <n v="61079"/>
    <s v="NPCC"/>
    <x v="24"/>
    <s v="ISO New England Inc."/>
    <s v="New England ISO"/>
  </r>
  <r>
    <n v="57672"/>
    <s v="Oakdale Renewable Energy Plant"/>
    <s v="IA"/>
    <s v="COMMERCIAL"/>
    <n v="4"/>
    <x v="4"/>
    <x v="0"/>
    <s v="GAS"/>
    <n v="2927260"/>
    <n v="0"/>
    <n v="30646"/>
    <n v="30646"/>
    <n v="0"/>
    <n v="29049"/>
    <s v="Mcf"/>
    <n v="1793"/>
    <n v="1626"/>
    <s v="MRO"/>
    <x v="2"/>
    <s v="Midcontinent Independent Transmission System Operator, Inc.."/>
    <s v="Midwest"/>
  </r>
  <r>
    <n v="57689"/>
    <s v="Norden 1-3"/>
    <s v="CT"/>
    <s v="ELECTRIC POWER"/>
    <n v="1"/>
    <x v="4"/>
    <x v="2"/>
    <s v="PET"/>
    <n v="75000"/>
    <n v="0"/>
    <n v="486"/>
    <n v="486"/>
    <n v="0"/>
    <n v="81"/>
    <s v="Barrels"/>
    <n v="39"/>
    <n v="36"/>
    <s v="NPCC"/>
    <x v="24"/>
    <s v="ISO New England Inc."/>
    <s v="New England ISO"/>
  </r>
  <r>
    <n v="57703"/>
    <s v="Cheyenne Prairie Generating Station"/>
    <s v="WY"/>
    <s v="ELECTRIC POWER"/>
    <n v="1"/>
    <x v="0"/>
    <x v="0"/>
    <s v="GAS"/>
    <n v="38137000"/>
    <n v="0"/>
    <n v="0"/>
    <n v="0"/>
    <n v="0"/>
    <n v="0"/>
    <s v="Mcf"/>
    <n v="0"/>
    <n v="0"/>
    <s v="WECC"/>
    <x v="8"/>
    <s v="Western Area Power Administration - Rocky Mountain Region"/>
    <s v="Northwest"/>
  </r>
  <r>
    <n v="57703"/>
    <s v="Cheyenne Prairie Generating Station"/>
    <s v="WY"/>
    <s v="ELECTRIC POWER"/>
    <n v="1"/>
    <x v="1"/>
    <x v="0"/>
    <s v="GAS"/>
    <n v="120940000"/>
    <n v="0"/>
    <n v="1267200"/>
    <n v="1267200"/>
    <n v="0"/>
    <n v="1206858"/>
    <s v="Mcf"/>
    <n v="74131"/>
    <n v="67251"/>
    <s v="WECC"/>
    <x v="8"/>
    <s v="Western Area Power Administration - Rocky Mountain Region"/>
    <s v="Northwest"/>
  </r>
  <r>
    <n v="57703"/>
    <s v="Cheyenne Prairie Generating Station"/>
    <s v="WY"/>
    <s v="ELECTRIC POWER"/>
    <n v="1"/>
    <x v="3"/>
    <x v="0"/>
    <s v="GAS"/>
    <n v="3288000"/>
    <n v="0"/>
    <n v="33584"/>
    <n v="33584"/>
    <n v="0"/>
    <n v="31986"/>
    <s v="Mcf"/>
    <n v="1965"/>
    <n v="1782"/>
    <s v="WECC"/>
    <x v="8"/>
    <s v="Western Area Power Administration - Rocky Mountain Region"/>
    <s v="Northwest"/>
  </r>
  <r>
    <n v="57713"/>
    <s v="UTAS Cogeneration Plant"/>
    <s v="CA"/>
    <s v="INDUSTRIAL"/>
    <n v="7"/>
    <x v="4"/>
    <x v="0"/>
    <s v="GAS"/>
    <n v="20700282"/>
    <n v="22406"/>
    <n v="230966"/>
    <n v="178855"/>
    <n v="52111"/>
    <n v="222725"/>
    <s v="Mcf"/>
    <n v="13511"/>
    <n v="12257"/>
    <s v="WECC"/>
    <x v="18"/>
    <s v="California Independent System Operator"/>
    <s v="California"/>
  </r>
  <r>
    <n v="57713"/>
    <s v="UTAS Cogeneration Plant"/>
    <s v="CA"/>
    <s v="INDUSTRIAL"/>
    <n v="7"/>
    <x v="4"/>
    <x v="2"/>
    <s v="PET"/>
    <n v="335718"/>
    <n v="362"/>
    <n v="3745"/>
    <n v="2899"/>
    <n v="846"/>
    <n v="639"/>
    <s v="Barrels"/>
    <n v="302"/>
    <n v="274"/>
    <s v="WECC"/>
    <x v="18"/>
    <s v="California Independent System Operator"/>
    <s v="California"/>
  </r>
  <r>
    <n v="57714"/>
    <s v="City of Palo Alto"/>
    <s v="CA"/>
    <s v="ELECTRIC POWER"/>
    <n v="1"/>
    <x v="4"/>
    <x v="0"/>
    <s v="GAS"/>
    <n v="22000"/>
    <n v="0"/>
    <n v="239"/>
    <n v="239"/>
    <n v="0"/>
    <n v="230"/>
    <s v="Mcf"/>
    <n v="14"/>
    <n v="13"/>
    <s v="WECC"/>
    <x v="18"/>
    <s v="California Independent System Operator"/>
    <s v="California"/>
  </r>
  <r>
    <n v="57715"/>
    <s v="Watkins Manufacturing Co."/>
    <s v="CA"/>
    <s v="INDUSTRIAL"/>
    <n v="6"/>
    <x v="4"/>
    <x v="0"/>
    <s v="GAS"/>
    <n v="4286000"/>
    <n v="0"/>
    <n v="87626"/>
    <n v="87626"/>
    <n v="0"/>
    <n v="85073"/>
    <s v="Mcf"/>
    <n v="5126"/>
    <n v="4650"/>
    <s v="SPP"/>
    <x v="18"/>
    <s v="California Independent System Operator"/>
    <s v="California"/>
  </r>
  <r>
    <n v="57735"/>
    <s v="UCSD Fuel Cell Plant"/>
    <s v="CA"/>
    <s v="ELECTRIC POWER"/>
    <n v="2"/>
    <x v="9"/>
    <x v="0"/>
    <s v="GAS"/>
    <n v="2790750"/>
    <n v="0"/>
    <n v="26117"/>
    <n v="26117"/>
    <n v="0"/>
    <n v="26250"/>
    <s v="Mcf"/>
    <n v="1528"/>
    <n v="1386"/>
    <s v="WECC"/>
    <x v="18"/>
    <s v="California Independent System Operator"/>
    <s v="California"/>
  </r>
  <r>
    <n v="57759"/>
    <s v="Consumer Products (Camas) LLC"/>
    <s v="WA"/>
    <s v="INDUSTRIAL"/>
    <n v="7"/>
    <x v="2"/>
    <x v="0"/>
    <s v="GAS"/>
    <n v="15993938"/>
    <n v="1519368"/>
    <n v="1793126"/>
    <n v="66574"/>
    <n v="1726552"/>
    <n v="1665908"/>
    <s v="Mcf"/>
    <n v="104897"/>
    <n v="95162"/>
    <s v="WECC"/>
    <x v="52"/>
    <s v="PacifiCorp - West"/>
    <s v="Northwest"/>
  </r>
  <r>
    <n v="57770"/>
    <s v="South Bay Fuel Cell Plant"/>
    <s v="CA"/>
    <s v="ELECTRIC POWER"/>
    <n v="2"/>
    <x v="9"/>
    <x v="0"/>
    <s v="GAS"/>
    <n v="1159281"/>
    <n v="0"/>
    <n v="11634"/>
    <n v="11634"/>
    <n v="0"/>
    <n v="11691"/>
    <s v="Mcf"/>
    <n v="681"/>
    <n v="617"/>
    <s v="WECC"/>
    <x v="18"/>
    <s v="California Independent System Operator"/>
    <s v="California"/>
  </r>
  <r>
    <n v="57788"/>
    <s v="US GSA Heating and Transmission"/>
    <s v="DC"/>
    <s v="COMMERCIAL"/>
    <n v="5"/>
    <x v="3"/>
    <x v="0"/>
    <s v="GAS"/>
    <n v="22672403"/>
    <n v="69605"/>
    <n v="844251"/>
    <n v="612231"/>
    <n v="232020"/>
    <n v="827698"/>
    <s v="Mcf"/>
    <n v="49388"/>
    <n v="44805"/>
    <s v="RFC"/>
    <x v="4"/>
    <s v="PJM Interconnection, LLC"/>
    <s v="Mid-Atlantic"/>
  </r>
  <r>
    <n v="57788"/>
    <s v="US GSA Heating and Transmission"/>
    <s v="DC"/>
    <s v="COMMERCIAL"/>
    <n v="5"/>
    <x v="3"/>
    <x v="2"/>
    <s v="PET"/>
    <n v="1000597"/>
    <n v="3071"/>
    <n v="37258"/>
    <n v="27019"/>
    <n v="10239"/>
    <n v="6424"/>
    <s v="Barrels"/>
    <n v="3005"/>
    <n v="2726"/>
    <s v="RFC"/>
    <x v="4"/>
    <s v="PJM Interconnection, LLC"/>
    <s v="Mid-Atlantic"/>
  </r>
  <r>
    <n v="57789"/>
    <s v="Peak Power 1 Cogen"/>
    <s v="NY"/>
    <s v="COMMERCIAL"/>
    <n v="5"/>
    <x v="4"/>
    <x v="0"/>
    <s v="GAS"/>
    <n v="10489000"/>
    <n v="37463"/>
    <n v="112692"/>
    <n v="55059"/>
    <n v="57633"/>
    <n v="109515"/>
    <s v="Mcf"/>
    <n v="6592"/>
    <n v="5981"/>
    <s v="NPCC"/>
    <x v="42"/>
    <s v="New York Independent System Operator"/>
    <s v="New York Independent System Operator"/>
  </r>
  <r>
    <n v="57793"/>
    <s v="Sonoma County Fuel Cell"/>
    <s v="CA"/>
    <s v="COMMERCIAL"/>
    <n v="5"/>
    <x v="9"/>
    <x v="0"/>
    <s v="GAS"/>
    <n v="4663000"/>
    <n v="12307"/>
    <n v="51304"/>
    <n v="28927"/>
    <n v="22377"/>
    <n v="49569"/>
    <s v="Mcf"/>
    <n v="3001"/>
    <n v="2723"/>
    <s v="WECC"/>
    <x v="18"/>
    <s v="California Independent System Operator"/>
    <s v="California"/>
  </r>
  <r>
    <n v="57798"/>
    <s v="OBP Cogen"/>
    <s v="NY"/>
    <s v="COMMERCIAL"/>
    <n v="5"/>
    <x v="3"/>
    <x v="0"/>
    <s v="GAS"/>
    <n v="30631000"/>
    <n v="116490"/>
    <n v="346920"/>
    <n v="173055"/>
    <n v="173865"/>
    <n v="335513"/>
    <s v="Mcf"/>
    <n v="20295"/>
    <n v="18411"/>
    <s v="RFC"/>
    <x v="42"/>
    <s v="New York Independent System Operator"/>
    <s v="New York Independent System Operator"/>
  </r>
  <r>
    <n v="57804"/>
    <s v="Middlebury College"/>
    <s v="VT"/>
    <s v="COMMERCIAL"/>
    <n v="5"/>
    <x v="2"/>
    <x v="0"/>
    <s v="GAS"/>
    <n v="934918"/>
    <n v="51855"/>
    <n v="72556"/>
    <n v="4327"/>
    <n v="68229"/>
    <n v="72556"/>
    <s v="Mcf"/>
    <n v="4244"/>
    <n v="3851"/>
    <s v="NPCC"/>
    <x v="24"/>
    <s v="ISO New England Inc."/>
    <s v="New England ISO"/>
  </r>
  <r>
    <n v="57804"/>
    <s v="Middlebury College"/>
    <s v="VT"/>
    <s v="COMMERCIAL"/>
    <n v="5"/>
    <x v="2"/>
    <x v="7"/>
    <s v="PET"/>
    <n v="345739"/>
    <n v="19177"/>
    <n v="26833"/>
    <n v="1600"/>
    <n v="25233"/>
    <n v="4259"/>
    <s v="Barrels"/>
    <n v="2330"/>
    <n v="2114"/>
    <s v="NPCC"/>
    <x v="24"/>
    <s v="ISO New England Inc."/>
    <s v="New England ISO"/>
  </r>
  <r>
    <n v="57807"/>
    <s v="Coca Cola American Canyon"/>
    <s v="CA"/>
    <s v="ELECTRIC POWER"/>
    <n v="2"/>
    <x v="9"/>
    <x v="0"/>
    <s v="GAS"/>
    <n v="1182"/>
    <n v="0"/>
    <n v="7895"/>
    <n v="7895"/>
    <n v="0"/>
    <n v="9868"/>
    <s v="Mcf"/>
    <n v="462"/>
    <n v="419"/>
    <s v="WECC"/>
    <x v="18"/>
    <s v="California Independent System Operator"/>
    <s v="California"/>
  </r>
  <r>
    <n v="57808"/>
    <s v="Lockheed Martin Sunnyvale"/>
    <s v="CA"/>
    <s v="ELECTRIC POWER"/>
    <n v="2"/>
    <x v="9"/>
    <x v="0"/>
    <s v="GAS"/>
    <n v="7301000"/>
    <n v="0"/>
    <n v="54105"/>
    <n v="54105"/>
    <n v="0"/>
    <n v="53148"/>
    <s v="Mcf"/>
    <n v="3165"/>
    <n v="2871"/>
    <s v="WECC"/>
    <x v="18"/>
    <s v="California Independent System Operator"/>
    <s v="California"/>
  </r>
  <r>
    <n v="57809"/>
    <s v="Franklin Templeton San Mateo"/>
    <s v="CA"/>
    <s v="ELECTRIC POWER"/>
    <n v="2"/>
    <x v="9"/>
    <x v="0"/>
    <s v="GAS"/>
    <n v="7144000"/>
    <n v="0"/>
    <n v="53761"/>
    <n v="53761"/>
    <n v="0"/>
    <n v="52812"/>
    <s v="Mcf"/>
    <n v="3145"/>
    <n v="2853"/>
    <s v="WECC"/>
    <x v="18"/>
    <s v="California Independent System Operator"/>
    <s v="California"/>
  </r>
  <r>
    <n v="57811"/>
    <s v="Adobe San Jose"/>
    <s v="CA"/>
    <s v="ELECTRIC POWER"/>
    <n v="2"/>
    <x v="9"/>
    <x v="0"/>
    <s v="GAS"/>
    <n v="8774000"/>
    <n v="0"/>
    <n v="67430"/>
    <n v="67430"/>
    <n v="0"/>
    <n v="66238"/>
    <s v="Mcf"/>
    <n v="3945"/>
    <n v="3579"/>
    <s v="WECC"/>
    <x v="18"/>
    <s v="California Independent System Operator"/>
    <s v="California"/>
  </r>
  <r>
    <n v="57822"/>
    <s v="Middletown Coke Company, LLC"/>
    <s v="OH"/>
    <s v="ELECTRIC POWER"/>
    <n v="3"/>
    <x v="2"/>
    <x v="0"/>
    <s v="GAS"/>
    <n v="398216"/>
    <n v="4227"/>
    <n v="7255"/>
    <n v="1765"/>
    <n v="5490"/>
    <n v="7070"/>
    <s v="Mcf"/>
    <n v="424"/>
    <n v="385"/>
    <s v="RFC"/>
    <x v="4"/>
    <s v="PJM Interconnection, LLC"/>
    <s v="Mid-Atlantic"/>
  </r>
  <r>
    <n v="57839"/>
    <s v="Woodbridge Energy Center"/>
    <s v="NJ"/>
    <s v="ELECTRIC POWER"/>
    <n v="2"/>
    <x v="0"/>
    <x v="0"/>
    <s v="GAS"/>
    <n v="1820487000"/>
    <n v="0"/>
    <n v="3121789"/>
    <n v="3121789"/>
    <n v="0"/>
    <n v="3033788"/>
    <s v="Mcf"/>
    <n v="182623"/>
    <n v="165675"/>
    <s v="RFC"/>
    <x v="4"/>
    <s v="PJM Interconnection, LLC"/>
    <s v="Mid-Atlantic"/>
  </r>
  <r>
    <n v="57839"/>
    <s v="Woodbridge Energy Center"/>
    <s v="NJ"/>
    <s v="ELECTRIC POWER"/>
    <n v="2"/>
    <x v="1"/>
    <x v="0"/>
    <s v="GAS"/>
    <n v="2931292000"/>
    <n v="0"/>
    <n v="29449488"/>
    <n v="29449488"/>
    <n v="0"/>
    <n v="28618293"/>
    <s v="Mcf"/>
    <n v="1722783"/>
    <n v="1562899"/>
    <s v="RFC"/>
    <x v="4"/>
    <s v="PJM Interconnection, LLC"/>
    <s v="Mid-Atlantic"/>
  </r>
  <r>
    <n v="57842"/>
    <s v="Wabash Valley Power IGCC"/>
    <s v="IN"/>
    <s v="ELECTRIC POWER"/>
    <n v="1"/>
    <x v="0"/>
    <x v="0"/>
    <s v="GAS"/>
    <n v="6307674"/>
    <n v="0"/>
    <n v="0"/>
    <n v="0"/>
    <n v="0"/>
    <n v="0"/>
    <s v="Mcf"/>
    <n v="0"/>
    <n v="0"/>
    <s v="RFC"/>
    <x v="2"/>
    <s v="Midcontinent Independent Transmission System Operator, Inc.."/>
    <s v="Midwest"/>
  </r>
  <r>
    <n v="57842"/>
    <s v="Wabash Valley Power IGCC"/>
    <s v="IN"/>
    <s v="ELECTRIC POWER"/>
    <n v="1"/>
    <x v="0"/>
    <x v="11"/>
    <s v="PET"/>
    <n v="44475480"/>
    <n v="0"/>
    <n v="1366926"/>
    <n v="1366926"/>
    <n v="0"/>
    <n v="0"/>
    <s v="Tons"/>
    <n v="0"/>
    <n v="0"/>
    <s v="RFC"/>
    <x v="2"/>
    <s v="Midcontinent Independent Transmission System Operator, Inc.."/>
    <s v="Midwest"/>
  </r>
  <r>
    <n v="57842"/>
    <s v="Wabash Valley Power IGCC"/>
    <s v="IN"/>
    <s v="ELECTRIC POWER"/>
    <n v="1"/>
    <x v="0"/>
    <x v="17"/>
    <s v="PET"/>
    <n v="110400846"/>
    <n v="0"/>
    <n v="0"/>
    <n v="0"/>
    <n v="0"/>
    <n v="0"/>
    <s v="Mcf"/>
    <n v="0"/>
    <n v="0"/>
    <s v="RFC"/>
    <x v="2"/>
    <s v="Midcontinent Independent Transmission System Operator, Inc.."/>
    <s v="Midwest"/>
  </r>
  <r>
    <n v="57842"/>
    <s v="Wabash Valley Power IGCC"/>
    <s v="IN"/>
    <s v="ELECTRIC POWER"/>
    <n v="1"/>
    <x v="1"/>
    <x v="0"/>
    <s v="GAS"/>
    <n v="19787520"/>
    <n v="0"/>
    <n v="227430"/>
    <n v="227430"/>
    <n v="0"/>
    <n v="213632"/>
    <s v="Mcf"/>
    <n v="13305"/>
    <n v="12070"/>
    <s v="RFC"/>
    <x v="2"/>
    <s v="Midcontinent Independent Transmission System Operator, Inc.."/>
    <s v="Midwest"/>
  </r>
  <r>
    <n v="57842"/>
    <s v="Wabash Valley Power IGCC"/>
    <s v="IN"/>
    <s v="ELECTRIC POWER"/>
    <n v="1"/>
    <x v="1"/>
    <x v="17"/>
    <s v="PET"/>
    <n v="342062480"/>
    <n v="0"/>
    <n v="3387182"/>
    <n v="3387182"/>
    <n v="0"/>
    <n v="12053993"/>
    <s v="Mcf"/>
    <n v="535055"/>
    <n v="485399"/>
    <s v="RFC"/>
    <x v="2"/>
    <s v="Midcontinent Independent Transmission System Operator, Inc.."/>
    <s v="Midwest"/>
  </r>
  <r>
    <n v="57842"/>
    <s v="Wabash Valley Power IGCC"/>
    <s v="IN"/>
    <s v="ELECTRIC POWER"/>
    <n v="1"/>
    <x v="3"/>
    <x v="0"/>
    <s v="GAS"/>
    <n v="17960000"/>
    <n v="0"/>
    <n v="279940"/>
    <n v="279940"/>
    <n v="0"/>
    <n v="269547"/>
    <s v="Mcf"/>
    <n v="16376"/>
    <n v="14857"/>
    <s v="RFC"/>
    <x v="2"/>
    <s v="Midcontinent Independent Transmission System Operator, Inc.."/>
    <s v="Midwest"/>
  </r>
  <r>
    <n v="57865"/>
    <s v="Antelope Station"/>
    <s v="TX"/>
    <s v="ELECTRIC POWER"/>
    <n v="1"/>
    <x v="4"/>
    <x v="0"/>
    <s v="GAS"/>
    <n v="82406000"/>
    <n v="0"/>
    <n v="799156"/>
    <n v="799156"/>
    <n v="0"/>
    <n v="764741"/>
    <s v="Mcf"/>
    <n v="46750"/>
    <n v="42412"/>
    <s v="SPP"/>
    <x v="6"/>
    <s v="Southwest Power Pool"/>
    <s v="Central"/>
  </r>
  <r>
    <n v="57872"/>
    <s v="LCEC Generation LLVC"/>
    <s v="NM"/>
    <s v="ELECTRIC POWER"/>
    <n v="1"/>
    <x v="4"/>
    <x v="0"/>
    <s v="GAS"/>
    <n v="53720000"/>
    <n v="0"/>
    <n v="492484"/>
    <n v="492484"/>
    <n v="0"/>
    <n v="471727"/>
    <s v="Mcf"/>
    <n v="28810"/>
    <n v="26136"/>
    <s v="SPP"/>
    <x v="6"/>
    <s v="Southwest Power Pool"/>
    <s v="Central"/>
  </r>
  <r>
    <n v="57881"/>
    <s v="Pioneer Generating Station"/>
    <s v="ND"/>
    <s v="ELECTRIC POWER"/>
    <n v="1"/>
    <x v="3"/>
    <x v="0"/>
    <s v="GAS"/>
    <n v="305661000"/>
    <n v="0"/>
    <n v="2934251"/>
    <n v="2934251"/>
    <n v="0"/>
    <n v="2669929"/>
    <s v="Mcf"/>
    <n v="171652"/>
    <n v="155722"/>
    <s v="MRO"/>
    <x v="6"/>
    <s v="Southwest Power Pool"/>
    <s v="Central"/>
  </r>
  <r>
    <n v="57884"/>
    <s v="Lake Charles Polymers"/>
    <s v="LA"/>
    <s v="INDUSTRIAL"/>
    <n v="6"/>
    <x v="3"/>
    <x v="0"/>
    <s v="GAS"/>
    <n v="106196000"/>
    <n v="0"/>
    <n v="1211000"/>
    <n v="1211000"/>
    <n v="0"/>
    <n v="1211000"/>
    <s v="Mcf"/>
    <n v="70843"/>
    <n v="64268"/>
    <s v="SPP"/>
    <x v="2"/>
    <s v="Midcontinent Independent Transmission System Operator, Inc.."/>
    <s v="Midwest"/>
  </r>
  <r>
    <n v="57884"/>
    <s v="Lake Charles Polymers"/>
    <s v="LA"/>
    <s v="INDUSTRIAL"/>
    <n v="6"/>
    <x v="4"/>
    <x v="0"/>
    <s v="GAS"/>
    <n v="81748149"/>
    <n v="0"/>
    <n v="747435"/>
    <n v="747435"/>
    <n v="0"/>
    <n v="725664"/>
    <s v="Mcf"/>
    <n v="43725"/>
    <n v="39667"/>
    <s v="SPP"/>
    <x v="2"/>
    <s v="Midcontinent Independent Transmission System Operator, Inc.."/>
    <s v="Midwest"/>
  </r>
  <r>
    <n v="57886"/>
    <s v="City West Diesel Plant"/>
    <s v="SC"/>
    <s v="ELECTRIC POWER"/>
    <n v="1"/>
    <x v="4"/>
    <x v="2"/>
    <s v="PET"/>
    <n v="11000"/>
    <n v="0"/>
    <n v="112"/>
    <n v="112"/>
    <n v="0"/>
    <n v="19"/>
    <s v="Barrels"/>
    <n v="9"/>
    <n v="8"/>
    <s v="SERC"/>
    <x v="43"/>
    <s v="Duke Energy Carolinas"/>
    <s v="Carolinas"/>
  </r>
  <r>
    <n v="57893"/>
    <s v="Martinsville LFG Generator"/>
    <s v="VA"/>
    <s v="ELECTRIC POWER"/>
    <n v="1"/>
    <x v="4"/>
    <x v="0"/>
    <s v="GAS"/>
    <n v="3756446"/>
    <n v="0"/>
    <n v="32270"/>
    <n v="32270"/>
    <n v="0"/>
    <n v="26891"/>
    <s v="Mcf"/>
    <n v="1888"/>
    <n v="1713"/>
    <s v="RFC"/>
    <x v="4"/>
    <s v="PJM Interconnection, LLC"/>
    <s v="Mid-Atlantic"/>
  </r>
  <r>
    <n v="57898"/>
    <s v="Palm Beach Renewable Energy Facility 2"/>
    <s v="FL"/>
    <s v="ELECTRIC POWER"/>
    <n v="2"/>
    <x v="2"/>
    <x v="0"/>
    <s v="GAS"/>
    <n v="3416666"/>
    <n v="0"/>
    <n v="67322"/>
    <n v="67322"/>
    <n v="0"/>
    <n v="65573"/>
    <s v="Mcf"/>
    <n v="3938"/>
    <n v="3573"/>
    <s v="FRCC"/>
    <x v="27"/>
    <s v="Florida Power &amp; Light Company"/>
    <s v="Florida"/>
  </r>
  <r>
    <n v="57898"/>
    <s v="Palm Beach Renewable Energy Facility 2"/>
    <s v="FL"/>
    <s v="ELECTRIC POWER"/>
    <n v="2"/>
    <x v="2"/>
    <x v="15"/>
    <s v="MSW"/>
    <n v="481494334"/>
    <n v="0"/>
    <n v="8438989"/>
    <n v="8438989"/>
    <n v="0"/>
    <n v="964227"/>
    <s v="Tons"/>
    <n v="387816"/>
    <n v="351825"/>
    <s v="FRCC"/>
    <x v="27"/>
    <s v="Florida Power &amp; Light Company"/>
    <s v="Florida"/>
  </r>
  <r>
    <n v="57899"/>
    <s v="Hurricane City Power"/>
    <s v="UT"/>
    <s v="ELECTRIC POWER"/>
    <n v="1"/>
    <x v="4"/>
    <x v="0"/>
    <s v="GAS"/>
    <n v="2590180"/>
    <n v="0"/>
    <n v="30342"/>
    <n v="30342"/>
    <n v="0"/>
    <n v="27582"/>
    <s v="Mcf"/>
    <n v="1775"/>
    <n v="1610"/>
    <s v="WECC"/>
    <x v="20"/>
    <s v="PacifiCorp - East"/>
    <s v="Northwest"/>
  </r>
  <r>
    <n v="57899"/>
    <s v="Hurricane City Power"/>
    <s v="UT"/>
    <s v="ELECTRIC POWER"/>
    <n v="1"/>
    <x v="4"/>
    <x v="2"/>
    <s v="PET"/>
    <n v="14820"/>
    <n v="0"/>
    <n v="173"/>
    <n v="173"/>
    <n v="0"/>
    <n v="28"/>
    <s v="Barrels"/>
    <n v="14"/>
    <n v="13"/>
    <s v="WECC"/>
    <x v="20"/>
    <s v="PacifiCorp - East"/>
    <s v="Northwest"/>
  </r>
  <r>
    <n v="57901"/>
    <s v="El Segundo Energy Center LLC"/>
    <s v="CA"/>
    <s v="ELECTRIC POWER"/>
    <n v="2"/>
    <x v="0"/>
    <x v="0"/>
    <s v="GAS"/>
    <n v="323026000"/>
    <n v="0"/>
    <n v="0"/>
    <n v="0"/>
    <n v="0"/>
    <n v="0"/>
    <s v="Mcf"/>
    <n v="0"/>
    <n v="0"/>
    <s v="WECC"/>
    <x v="18"/>
    <s v="California Independent System Operator"/>
    <s v="California"/>
  </r>
  <r>
    <n v="57901"/>
    <s v="El Segundo Energy Center LLC"/>
    <s v="CA"/>
    <s v="ELECTRIC POWER"/>
    <n v="2"/>
    <x v="1"/>
    <x v="0"/>
    <s v="GAS"/>
    <n v="861661000"/>
    <n v="0"/>
    <n v="9855568"/>
    <n v="9855568"/>
    <n v="0"/>
    <n v="9515239"/>
    <s v="Mcf"/>
    <n v="576547"/>
    <n v="523040"/>
    <s v="WECC"/>
    <x v="18"/>
    <s v="California Independent System Operator"/>
    <s v="California"/>
  </r>
  <r>
    <n v="57908"/>
    <s v="Central Utility Plant Cincinnati"/>
    <s v="OH"/>
    <s v="COMMERCIAL"/>
    <n v="5"/>
    <x v="0"/>
    <x v="0"/>
    <s v="GAS"/>
    <n v="24003524"/>
    <n v="164568"/>
    <n v="383077"/>
    <n v="129897"/>
    <n v="253180"/>
    <n v="356051"/>
    <s v="Mcf"/>
    <n v="22410"/>
    <n v="20330"/>
    <s v="RFC"/>
    <x v="4"/>
    <s v="PJM Interconnection, LLC"/>
    <s v="Mid-Atlantic"/>
  </r>
  <r>
    <n v="57908"/>
    <s v="Central Utility Plant Cincinnati"/>
    <s v="OH"/>
    <s v="COMMERCIAL"/>
    <n v="5"/>
    <x v="0"/>
    <x v="2"/>
    <s v="PET"/>
    <n v="50536"/>
    <n v="0"/>
    <n v="0"/>
    <n v="0"/>
    <n v="0"/>
    <n v="0"/>
    <s v="Barrels"/>
    <n v="0"/>
    <n v="0"/>
    <s v="RFC"/>
    <x v="4"/>
    <s v="PJM Interconnection, LLC"/>
    <s v="Mid-Atlantic"/>
  </r>
  <r>
    <n v="57908"/>
    <s v="Central Utility Plant Cincinnati"/>
    <s v="OH"/>
    <s v="COMMERCIAL"/>
    <n v="5"/>
    <x v="1"/>
    <x v="0"/>
    <s v="GAS"/>
    <n v="147504807"/>
    <n v="635256"/>
    <n v="1775553"/>
    <n v="798235"/>
    <n v="977318"/>
    <n v="1649978"/>
    <s v="Mcf"/>
    <n v="103869"/>
    <n v="94229"/>
    <s v="RFC"/>
    <x v="4"/>
    <s v="PJM Interconnection, LLC"/>
    <s v="Mid-Atlantic"/>
  </r>
  <r>
    <n v="57908"/>
    <s v="Central Utility Plant Cincinnati"/>
    <s v="OH"/>
    <s v="COMMERCIAL"/>
    <n v="5"/>
    <x v="1"/>
    <x v="2"/>
    <s v="PET"/>
    <n v="555993"/>
    <n v="2214"/>
    <n v="6687"/>
    <n v="3282"/>
    <n v="3405"/>
    <n v="1157"/>
    <s v="Barrels"/>
    <n v="539"/>
    <n v="489"/>
    <s v="RFC"/>
    <x v="4"/>
    <s v="PJM Interconnection, LLC"/>
    <s v="Mid-Atlantic"/>
  </r>
  <r>
    <n v="57908"/>
    <s v="Central Utility Plant Cincinnati"/>
    <s v="OH"/>
    <s v="COMMERCIAL"/>
    <n v="5"/>
    <x v="4"/>
    <x v="2"/>
    <s v="PET"/>
    <n v="71000"/>
    <n v="167"/>
    <n v="629"/>
    <n v="371"/>
    <n v="258"/>
    <n v="109"/>
    <s v="Barrels"/>
    <n v="51"/>
    <n v="46"/>
    <s v="RFC"/>
    <x v="4"/>
    <s v="PJM Interconnection, LLC"/>
    <s v="Mid-Atlantic"/>
  </r>
  <r>
    <n v="57910"/>
    <s v="Centennial Generating Station"/>
    <s v="MN"/>
    <s v="ELECTRIC POWER"/>
    <n v="1"/>
    <x v="4"/>
    <x v="2"/>
    <s v="PET"/>
    <n v="-200000"/>
    <n v="0"/>
    <n v="644"/>
    <n v="644"/>
    <n v="0"/>
    <n v="111"/>
    <s v="Barrels"/>
    <n v="52"/>
    <n v="47"/>
    <s v="MRO"/>
    <x v="6"/>
    <s v="Southwest Power Pool"/>
    <s v="Central"/>
  </r>
  <r>
    <n v="57914"/>
    <s v="Sidney MT Plant"/>
    <s v="MT"/>
    <s v="INDUSTRIAL"/>
    <n v="7"/>
    <x v="2"/>
    <x v="3"/>
    <s v="COAL"/>
    <n v="5790069"/>
    <n v="386007"/>
    <n v="676269"/>
    <n v="32925"/>
    <n v="643344"/>
    <n v="54450"/>
    <s v="Tons"/>
    <n v="72831"/>
    <n v="66072"/>
    <s v="MRO"/>
    <x v="39"/>
    <s v="NorthWestern Energy (NWMT)"/>
    <s v="Northwest"/>
  </r>
  <r>
    <n v="57914"/>
    <s v="Sidney MT Plant"/>
    <s v="MT"/>
    <s v="INDUSTRIAL"/>
    <n v="7"/>
    <x v="2"/>
    <x v="0"/>
    <s v="GAS"/>
    <n v="4092931"/>
    <n v="272864"/>
    <n v="478047"/>
    <n v="23275"/>
    <n v="454772"/>
    <n v="400039"/>
    <s v="Mcf"/>
    <n v="27966"/>
    <n v="25370"/>
    <s v="MRO"/>
    <x v="39"/>
    <s v="NorthWestern Energy (NWMT)"/>
    <s v="Northwest"/>
  </r>
  <r>
    <n v="57915"/>
    <s v="Tronox"/>
    <s v="WY"/>
    <s v="INDUSTRIAL"/>
    <n v="7"/>
    <x v="2"/>
    <x v="4"/>
    <s v="COAL"/>
    <n v="220256988"/>
    <n v="8291561"/>
    <n v="11446935"/>
    <n v="951288"/>
    <n v="10495647"/>
    <n v="576404"/>
    <s v="Tons"/>
    <n v="1226476"/>
    <n v="1112652"/>
    <s v="WECC"/>
    <x v="20"/>
    <s v="PacifiCorp - East"/>
    <s v="Northwest"/>
  </r>
  <r>
    <n v="57915"/>
    <s v="Tronox"/>
    <s v="WY"/>
    <s v="INDUSTRIAL"/>
    <n v="7"/>
    <x v="2"/>
    <x v="0"/>
    <s v="GAS"/>
    <n v="56890012"/>
    <n v="2171255"/>
    <n v="2994132"/>
    <n v="245708"/>
    <n v="2748424"/>
    <n v="2848496"/>
    <s v="Mcf"/>
    <n v="175155"/>
    <n v="158900"/>
    <s v="WECC"/>
    <x v="20"/>
    <s v="PacifiCorp - East"/>
    <s v="Northwest"/>
  </r>
  <r>
    <n v="57916"/>
    <s v="Spreckels Sugar Company"/>
    <s v="CA"/>
    <s v="INDUSTRIAL"/>
    <n v="7"/>
    <x v="2"/>
    <x v="0"/>
    <s v="GAS"/>
    <n v="19369930"/>
    <n v="770925"/>
    <n v="1089692"/>
    <n v="88487"/>
    <n v="1001205"/>
    <n v="1054881"/>
    <s v="Mcf"/>
    <n v="63747"/>
    <n v="57830"/>
    <s v="WECC"/>
    <x v="22"/>
    <s v="Imperial Irrigation District"/>
    <s v="California"/>
  </r>
  <r>
    <n v="57919"/>
    <s v="Sonoco Products Co"/>
    <s v="SC"/>
    <s v="INDUSTRIAL"/>
    <n v="7"/>
    <x v="2"/>
    <x v="1"/>
    <s v="COAL"/>
    <n v="13189682"/>
    <n v="268942"/>
    <n v="378878"/>
    <n v="58708"/>
    <n v="320170"/>
    <n v="14487"/>
    <s v="Tons"/>
    <n v="38966"/>
    <n v="35350"/>
    <s v="SERC"/>
    <x v="36"/>
    <s v="Progress Energy Carolinas - EAST"/>
    <s v="Carolinas"/>
  </r>
  <r>
    <n v="57919"/>
    <s v="Sonoco Products Co"/>
    <s v="SC"/>
    <s v="INDUSTRIAL"/>
    <n v="7"/>
    <x v="2"/>
    <x v="0"/>
    <s v="GAS"/>
    <n v="4530438"/>
    <n v="97754"/>
    <n v="136594"/>
    <n v="20218"/>
    <n v="116376"/>
    <n v="136594"/>
    <s v="Mcf"/>
    <n v="7991"/>
    <n v="7249"/>
    <s v="SERC"/>
    <x v="36"/>
    <s v="Progress Energy Carolinas - EAST"/>
    <s v="Carolinas"/>
  </r>
  <r>
    <n v="57926"/>
    <s v="Heat Plant 770"/>
    <s v="OH"/>
    <s v="COMMERCIAL"/>
    <n v="5"/>
    <x v="2"/>
    <x v="0"/>
    <s v="GAS"/>
    <n v="0"/>
    <n v="245543"/>
    <n v="818471"/>
    <n v="0"/>
    <n v="818471"/>
    <n v="764211"/>
    <s v="Mcf"/>
    <n v="47880"/>
    <n v="43437"/>
    <s v="RFC"/>
    <x v="4"/>
    <s v="PJM Interconnection, LLC"/>
    <s v="Mid-Atlantic"/>
  </r>
  <r>
    <n v="57928"/>
    <s v="SIUC"/>
    <s v="IL"/>
    <s v="COMMERCIAL"/>
    <n v="5"/>
    <x v="2"/>
    <x v="1"/>
    <s v="COAL"/>
    <n v="0"/>
    <n v="730018"/>
    <n v="984984"/>
    <n v="72462"/>
    <n v="912522"/>
    <n v="44772"/>
    <s v="Tons"/>
    <n v="101301"/>
    <n v="91900"/>
    <s v="SERC"/>
    <x v="2"/>
    <s v="Midcontinent Independent Transmission System Operator, Inc.."/>
    <s v="Midwest"/>
  </r>
  <r>
    <n v="57929"/>
    <s v="East Campus Utility Plant"/>
    <s v="OH"/>
    <s v="COMMERCIAL"/>
    <n v="4"/>
    <x v="4"/>
    <x v="2"/>
    <s v="PET"/>
    <n v="137200"/>
    <n v="0"/>
    <n v="1028"/>
    <n v="1028"/>
    <n v="0"/>
    <n v="178"/>
    <s v="Barrels"/>
    <n v="83"/>
    <n v="75"/>
    <s v="RFC"/>
    <x v="4"/>
    <s v="PJM Interconnection, LLC"/>
    <s v="Mid-Atlantic"/>
  </r>
  <r>
    <n v="57937"/>
    <s v="Western Sugar Coop - Scottsbluff"/>
    <s v="NE"/>
    <s v="INDUSTRIAL"/>
    <n v="6"/>
    <x v="2"/>
    <x v="4"/>
    <s v="COAL"/>
    <n v="21592200"/>
    <n v="0"/>
    <n v="2420801"/>
    <n v="2420801"/>
    <n v="0"/>
    <n v="136722"/>
    <s v="Tons"/>
    <n v="259376"/>
    <n v="235304"/>
    <s v="MRO"/>
    <x v="6"/>
    <s v="Southwest Power Pool"/>
    <s v="Central"/>
  </r>
  <r>
    <n v="57940"/>
    <s v="Wausau Paper Middletown"/>
    <s v="OH"/>
    <s v="INDUSTRIAL"/>
    <n v="7"/>
    <x v="2"/>
    <x v="1"/>
    <s v="COAL"/>
    <n v="9150980"/>
    <n v="761609"/>
    <n v="944999"/>
    <n v="38321"/>
    <n v="906678"/>
    <n v="37500"/>
    <s v="Tons"/>
    <n v="97189"/>
    <n v="88169"/>
    <s v="RFC"/>
    <x v="4"/>
    <s v="PJM Interconnection, LLC"/>
    <s v="Mid-Atlantic"/>
  </r>
  <r>
    <n v="57943"/>
    <s v="Lonesome Creek Station"/>
    <s v="ND"/>
    <s v="ELECTRIC POWER"/>
    <n v="1"/>
    <x v="3"/>
    <x v="0"/>
    <s v="GAS"/>
    <n v="657077000"/>
    <n v="0"/>
    <n v="6932362"/>
    <n v="6932362"/>
    <n v="0"/>
    <n v="6685017"/>
    <s v="Mcf"/>
    <n v="405540"/>
    <n v="367904"/>
    <s v="MRO"/>
    <x v="6"/>
    <s v="Southwest Power Pool"/>
    <s v="Central"/>
  </r>
  <r>
    <n v="57946"/>
    <s v="Fredericktown Energy Center"/>
    <s v="MO"/>
    <s v="ELECTRIC POWER"/>
    <n v="1"/>
    <x v="3"/>
    <x v="0"/>
    <s v="GAS"/>
    <n v="2001000"/>
    <n v="0"/>
    <n v="28318"/>
    <n v="28318"/>
    <n v="0"/>
    <n v="27386"/>
    <s v="Mcf"/>
    <n v="1657"/>
    <n v="1503"/>
    <s v="SERC"/>
    <x v="6"/>
    <s v="Southwest Power Pool"/>
    <s v="Central"/>
  </r>
  <r>
    <n v="57949"/>
    <s v="MSC Sebewaing"/>
    <s v="MI"/>
    <s v="INDUSTRIAL"/>
    <n v="7"/>
    <x v="2"/>
    <x v="1"/>
    <s v="COAL"/>
    <n v="566621"/>
    <n v="215415"/>
    <n v="724491"/>
    <n v="6444"/>
    <n v="718047"/>
    <n v="26833"/>
    <s v="Tons"/>
    <n v="74511"/>
    <n v="67596"/>
    <s v="RFC"/>
    <x v="2"/>
    <s v="Midcontinent Independent Transmission System Operator, Inc.."/>
    <s v="Midwest"/>
  </r>
  <r>
    <n v="57949"/>
    <s v="MSC Sebewaing"/>
    <s v="MI"/>
    <s v="INDUSTRIAL"/>
    <n v="7"/>
    <x v="2"/>
    <x v="0"/>
    <s v="GAS"/>
    <n v="284379"/>
    <n v="108114"/>
    <n v="363611"/>
    <n v="3234"/>
    <n v="360377"/>
    <n v="353022"/>
    <s v="Mcf"/>
    <n v="21271"/>
    <n v="19297"/>
    <s v="RFC"/>
    <x v="2"/>
    <s v="Midcontinent Independent Transmission System Operator, Inc.."/>
    <s v="Midwest"/>
  </r>
  <r>
    <n v="57950"/>
    <s v="MSC Croswell"/>
    <s v="MI"/>
    <s v="INDUSTRIAL"/>
    <n v="7"/>
    <x v="2"/>
    <x v="0"/>
    <s v="GAS"/>
    <n v="1790000"/>
    <n v="20892"/>
    <n v="89999"/>
    <n v="20359"/>
    <n v="69640"/>
    <n v="87377"/>
    <s v="Mcf"/>
    <n v="5265"/>
    <n v="4776"/>
    <s v="RFC"/>
    <x v="2"/>
    <s v="Midcontinent Independent Transmission System Operator, Inc.."/>
    <s v="Midwest"/>
  </r>
  <r>
    <n v="57952"/>
    <s v="Woodall Gas Plant"/>
    <s v="TX"/>
    <s v="INDUSTRIAL"/>
    <n v="6"/>
    <x v="4"/>
    <x v="0"/>
    <s v="GAS"/>
    <n v="24396120"/>
    <n v="0"/>
    <n v="300270"/>
    <n v="300270"/>
    <n v="0"/>
    <n v="283541"/>
    <s v="Mcf"/>
    <n v="17566"/>
    <n v="15935"/>
    <s v="SPP"/>
    <x v="6"/>
    <s v="Southwest Power Pool"/>
    <s v="Central"/>
  </r>
  <r>
    <n v="57953"/>
    <s v="Roquette America"/>
    <s v="IA"/>
    <s v="INDUSTRIAL"/>
    <n v="7"/>
    <x v="0"/>
    <x v="0"/>
    <s v="GAS"/>
    <n v="0"/>
    <n v="783871"/>
    <n v="911477"/>
    <n v="0"/>
    <n v="911477"/>
    <n v="872228"/>
    <s v="Mcf"/>
    <n v="53321"/>
    <n v="48373"/>
    <s v="MRO"/>
    <x v="2"/>
    <s v="Midcontinent Independent Transmission System Operator, Inc.."/>
    <s v="Midwest"/>
  </r>
  <r>
    <n v="57953"/>
    <s v="Roquette America"/>
    <s v="IA"/>
    <s v="INDUSTRIAL"/>
    <n v="7"/>
    <x v="1"/>
    <x v="0"/>
    <s v="GAS"/>
    <n v="99708000"/>
    <n v="756111"/>
    <n v="1274785"/>
    <n v="395585"/>
    <n v="879200"/>
    <n v="1219890"/>
    <s v="Mcf"/>
    <n v="74574"/>
    <n v="67653"/>
    <s v="MRO"/>
    <x v="2"/>
    <s v="Midcontinent Independent Transmission System Operator, Inc.."/>
    <s v="Midwest"/>
  </r>
  <r>
    <n v="57953"/>
    <s v="Roquette America"/>
    <s v="IA"/>
    <s v="INDUSTRIAL"/>
    <n v="7"/>
    <x v="2"/>
    <x v="1"/>
    <s v="COAL"/>
    <n v="17026233"/>
    <n v="782337"/>
    <n v="977244"/>
    <n v="67549"/>
    <n v="909695"/>
    <n v="43627"/>
    <s v="Tons"/>
    <n v="100505"/>
    <n v="91178"/>
    <s v="MRO"/>
    <x v="2"/>
    <s v="Midcontinent Independent Transmission System Operator, Inc.."/>
    <s v="Midwest"/>
  </r>
  <r>
    <n v="57953"/>
    <s v="Roquette America"/>
    <s v="IA"/>
    <s v="INDUSTRIAL"/>
    <n v="7"/>
    <x v="2"/>
    <x v="11"/>
    <s v="PET"/>
    <n v="33404767"/>
    <n v="1492522"/>
    <n v="1868022"/>
    <n v="132532"/>
    <n v="1735490"/>
    <n v="69186"/>
    <s v="Tons"/>
    <n v="210238"/>
    <n v="190727"/>
    <s v="MRO"/>
    <x v="2"/>
    <s v="Midcontinent Independent Transmission System Operator, Inc.."/>
    <s v="Midwest"/>
  </r>
  <r>
    <n v="57966"/>
    <s v="Southeast Steam Plant"/>
    <s v="MN"/>
    <s v="COMMERCIAL"/>
    <n v="5"/>
    <x v="2"/>
    <x v="4"/>
    <s v="COAL"/>
    <n v="1577570"/>
    <n v="28288"/>
    <n v="123991"/>
    <n v="29699"/>
    <n v="94292"/>
    <n v="7381"/>
    <s v="Tons"/>
    <n v="13285"/>
    <n v="12052"/>
    <s v="MRO"/>
    <x v="2"/>
    <s v="Midcontinent Independent Transmission System Operator, Inc.."/>
    <s v="Midwest"/>
  </r>
  <r>
    <n v="57966"/>
    <s v="Southeast Steam Plant"/>
    <s v="MN"/>
    <s v="COMMERCIAL"/>
    <n v="5"/>
    <x v="2"/>
    <x v="0"/>
    <s v="GAS"/>
    <n v="9466740"/>
    <n v="310367"/>
    <n v="1219490"/>
    <n v="184932"/>
    <n v="1034558"/>
    <n v="1155101"/>
    <s v="Mcf"/>
    <n v="71340"/>
    <n v="64719"/>
    <s v="MRO"/>
    <x v="2"/>
    <s v="Midcontinent Independent Transmission System Operator, Inc.."/>
    <s v="Midwest"/>
  </r>
  <r>
    <n v="57966"/>
    <s v="Southeast Steam Plant"/>
    <s v="MN"/>
    <s v="COMMERCIAL"/>
    <n v="5"/>
    <x v="2"/>
    <x v="2"/>
    <s v="PET"/>
    <n v="87690"/>
    <n v="1377"/>
    <n v="6144"/>
    <n v="1553"/>
    <n v="4591"/>
    <n v="991"/>
    <s v="Barrels"/>
    <n v="495"/>
    <n v="449"/>
    <s v="MRO"/>
    <x v="2"/>
    <s v="Midcontinent Independent Transmission System Operator, Inc.."/>
    <s v="Midwest"/>
  </r>
  <r>
    <n v="57967"/>
    <s v="Western Sugar Coop - Torrington"/>
    <s v="WY"/>
    <s v="INDUSTRIAL"/>
    <n v="7"/>
    <x v="2"/>
    <x v="0"/>
    <s v="GAS"/>
    <n v="6893790"/>
    <n v="330921"/>
    <n v="1183896"/>
    <n v="80831"/>
    <n v="1103065"/>
    <n v="1155021"/>
    <s v="Mcf"/>
    <n v="69257"/>
    <n v="62830"/>
    <s v="WECC"/>
    <x v="8"/>
    <s v="Western Area Power Administration - Rocky Mountain Region"/>
    <s v="Northwest"/>
  </r>
  <r>
    <n v="57977"/>
    <s v="High Sierra Cogeneration Plant"/>
    <s v="CA"/>
    <s v="ELECTRIC POWER"/>
    <n v="1"/>
    <x v="4"/>
    <x v="0"/>
    <s v="GAS"/>
    <n v="34600000"/>
    <n v="53535"/>
    <n v="335042"/>
    <n v="234033"/>
    <n v="101009"/>
    <n v="323713"/>
    <s v="Mcf"/>
    <n v="19600"/>
    <n v="17781"/>
    <s v="WECC"/>
    <x v="18"/>
    <s v="California Independent System Operator"/>
    <s v="California"/>
  </r>
  <r>
    <n v="57978"/>
    <s v="Lodi Energy Center"/>
    <s v="CA"/>
    <s v="ELECTRIC POWER"/>
    <n v="1"/>
    <x v="0"/>
    <x v="0"/>
    <s v="GAS"/>
    <n v="189591000"/>
    <n v="0"/>
    <n v="0"/>
    <n v="0"/>
    <n v="0"/>
    <n v="0"/>
    <s v="Mcf"/>
    <n v="0"/>
    <n v="0"/>
    <s v="WECC"/>
    <x v="18"/>
    <s v="California Independent System Operator"/>
    <s v="California"/>
  </r>
  <r>
    <n v="57978"/>
    <s v="Lodi Energy Center"/>
    <s v="CA"/>
    <s v="ELECTRIC POWER"/>
    <n v="1"/>
    <x v="1"/>
    <x v="0"/>
    <s v="GAS"/>
    <n v="340596000"/>
    <n v="0"/>
    <n v="3882886"/>
    <n v="3882886"/>
    <n v="0"/>
    <n v="3748868"/>
    <s v="Mcf"/>
    <n v="227147"/>
    <n v="206067"/>
    <s v="WECC"/>
    <x v="18"/>
    <s v="California Independent System Operator"/>
    <s v="California"/>
  </r>
  <r>
    <n v="58001"/>
    <s v="Panda Temple Power Station"/>
    <s v="TX"/>
    <s v="ELECTRIC POWER"/>
    <n v="2"/>
    <x v="0"/>
    <x v="0"/>
    <s v="GAS"/>
    <n v="1795284000"/>
    <n v="0"/>
    <n v="2611594"/>
    <n v="2611594"/>
    <n v="0"/>
    <n v="2579543"/>
    <s v="Mcf"/>
    <n v="152777"/>
    <n v="138599"/>
    <s v="TRE"/>
    <x v="19"/>
    <s v="Electric Reliability Council of Texas, Inc."/>
    <s v="Electric Reliability Council of Texas, Inc."/>
  </r>
  <r>
    <n v="58001"/>
    <s v="Panda Temple Power Station"/>
    <s v="TX"/>
    <s v="ELECTRIC POWER"/>
    <n v="2"/>
    <x v="1"/>
    <x v="0"/>
    <s v="GAS"/>
    <n v="2540779000"/>
    <n v="0"/>
    <n v="28713486"/>
    <n v="28713486"/>
    <n v="0"/>
    <n v="28339721"/>
    <s v="Mcf"/>
    <n v="1679727"/>
    <n v="1523839"/>
    <s v="TRE"/>
    <x v="19"/>
    <s v="Electric Reliability Council of Texas, Inc."/>
    <s v="Electric Reliability Council of Texas, Inc."/>
  </r>
  <r>
    <n v="58005"/>
    <s v="Panda Sherman Power Station"/>
    <s v="TX"/>
    <s v="ELECTRIC POWER"/>
    <n v="2"/>
    <x v="0"/>
    <x v="0"/>
    <s v="GAS"/>
    <n v="1303102000"/>
    <n v="0"/>
    <n v="1867431"/>
    <n v="1867431"/>
    <n v="0"/>
    <n v="1830111"/>
    <s v="Mcf"/>
    <n v="109244"/>
    <n v="99105"/>
    <s v="TRE"/>
    <x v="19"/>
    <s v="Electric Reliability Council of Texas, Inc."/>
    <s v="Electric Reliability Council of Texas, Inc."/>
  </r>
  <r>
    <n v="58005"/>
    <s v="Panda Sherman Power Station"/>
    <s v="TX"/>
    <s v="ELECTRIC POWER"/>
    <n v="2"/>
    <x v="1"/>
    <x v="0"/>
    <s v="GAS"/>
    <n v="1845363000"/>
    <n v="0"/>
    <n v="20942832"/>
    <n v="20942832"/>
    <n v="0"/>
    <n v="20527380"/>
    <s v="Mcf"/>
    <n v="1225147"/>
    <n v="1111446"/>
    <s v="TRE"/>
    <x v="19"/>
    <s v="Electric Reliability Council of Texas, Inc."/>
    <s v="Electric Reliability Council of Texas, Inc."/>
  </r>
  <r>
    <n v="58022"/>
    <s v="Neal Hot Springs Geothermal Project"/>
    <s v="OR"/>
    <s v="ELECTRIC POWER"/>
    <n v="2"/>
    <x v="7"/>
    <x v="6"/>
    <s v="GEO"/>
    <n v="179571000"/>
    <n v="0"/>
    <n v="612696"/>
    <n v="1657799"/>
    <n v="0"/>
    <n v="0"/>
    <s v=""/>
    <n v="5207"/>
    <n v="4724"/>
    <s v="WECC"/>
    <x v="33"/>
    <s v="Idaho Power Company"/>
    <s v="Northwest"/>
  </r>
  <r>
    <n v="58023"/>
    <s v="Evergreen Community Power"/>
    <s v="PA"/>
    <s v="INDUSTRIAL"/>
    <n v="7"/>
    <x v="2"/>
    <x v="0"/>
    <s v="GAS"/>
    <n v="1591361"/>
    <n v="0"/>
    <n v="45427"/>
    <n v="45427"/>
    <n v="0"/>
    <n v="43354"/>
    <s v="Mcf"/>
    <n v="2657"/>
    <n v="2411"/>
    <s v="RFC"/>
    <x v="4"/>
    <s v="PJM Interconnection, LLC"/>
    <s v="Mid-Atlantic"/>
  </r>
  <r>
    <n v="58043"/>
    <s v="Lilly Technical Center"/>
    <s v="IN"/>
    <s v="INDUSTRIAL"/>
    <n v="6"/>
    <x v="4"/>
    <x v="2"/>
    <s v="PET"/>
    <n v="0"/>
    <n v="0"/>
    <n v="153"/>
    <n v="153"/>
    <n v="0"/>
    <n v="26"/>
    <s v="Barrels"/>
    <n v="12"/>
    <n v="11"/>
    <s v="RFC"/>
    <x v="2"/>
    <s v="Midcontinent Independent Transmission System Operator, Inc.."/>
    <s v="Midwest"/>
  </r>
  <r>
    <n v="58046"/>
    <s v="Works 53"/>
    <s v="NC"/>
    <s v="INDUSTRIAL"/>
    <n v="6"/>
    <x v="4"/>
    <x v="2"/>
    <s v="PET"/>
    <n v="66000"/>
    <n v="0"/>
    <n v="537"/>
    <n v="537"/>
    <n v="0"/>
    <n v="97"/>
    <s v="Barrels"/>
    <n v="43"/>
    <n v="39"/>
    <s v="SERC"/>
    <x v="43"/>
    <s v="Duke Energy Carolinas"/>
    <s v="Carolinas"/>
  </r>
  <r>
    <n v="58051"/>
    <s v="PPG Industries, Inc. Works 6"/>
    <s v="PA"/>
    <s v="INDUSTRIAL"/>
    <n v="6"/>
    <x v="4"/>
    <x v="2"/>
    <s v="PET"/>
    <n v="56840"/>
    <n v="0"/>
    <n v="1428"/>
    <n v="1428"/>
    <n v="0"/>
    <n v="238"/>
    <s v="Barrels"/>
    <n v="115"/>
    <n v="104"/>
    <s v="RFC"/>
    <x v="4"/>
    <s v="PJM Interconnection, LLC"/>
    <s v="Mid-Atlantic"/>
  </r>
  <r>
    <n v="58052"/>
    <s v="Battle Creek Mill"/>
    <s v="MI"/>
    <s v="INDUSTRIAL"/>
    <n v="7"/>
    <x v="2"/>
    <x v="0"/>
    <s v="GAS"/>
    <n v="3689880"/>
    <n v="875678"/>
    <n v="998491"/>
    <n v="14584"/>
    <n v="983907"/>
    <n v="960087"/>
    <s v="Mcf"/>
    <n v="58411"/>
    <n v="52990"/>
    <s v="RFC"/>
    <x v="2"/>
    <s v="Midcontinent Independent Transmission System Operator, Inc.."/>
    <s v="Midwest"/>
  </r>
  <r>
    <n v="58054"/>
    <s v="Burgess BioPower"/>
    <s v="NH"/>
    <s v="ELECTRIC POWER"/>
    <n v="2"/>
    <x v="2"/>
    <x v="2"/>
    <s v="PET"/>
    <n v="456813"/>
    <n v="0"/>
    <n v="6154"/>
    <n v="6154"/>
    <n v="0"/>
    <n v="1043"/>
    <s v="Barrels"/>
    <n v="496"/>
    <n v="450"/>
    <s v="NPCC"/>
    <x v="24"/>
    <s v="ISO New England Inc."/>
    <s v="New England ISO"/>
  </r>
  <r>
    <n v="58056"/>
    <s v="MillerCoors Irwindale Brewery"/>
    <s v="CA"/>
    <s v="INDUSTRIAL"/>
    <n v="6"/>
    <x v="3"/>
    <x v="0"/>
    <s v="GAS"/>
    <n v="10631000"/>
    <n v="0"/>
    <n v="136217"/>
    <n v="136217"/>
    <n v="0"/>
    <n v="131483"/>
    <s v="Mcf"/>
    <n v="7969"/>
    <n v="7229"/>
    <s v="WECC"/>
    <x v="18"/>
    <s v="California Independent System Operator"/>
    <s v="California"/>
  </r>
  <r>
    <n v="58063"/>
    <s v="SABIC Innovative Plastics Mt. Vernon"/>
    <s v="IN"/>
    <s v="INDUSTRIAL"/>
    <n v="7"/>
    <x v="2"/>
    <x v="1"/>
    <s v="COAL"/>
    <n v="6537803"/>
    <n v="762126"/>
    <n v="2614778"/>
    <n v="74358"/>
    <n v="2540420"/>
    <n v="112706"/>
    <s v="Tons"/>
    <n v="268918"/>
    <n v="243961"/>
    <s v="RFC"/>
    <x v="2"/>
    <s v="Midcontinent Independent Transmission System Operator, Inc.."/>
    <s v="Midwest"/>
  </r>
  <r>
    <n v="58063"/>
    <s v="SABIC Innovative Plastics Mt. Vernon"/>
    <s v="IN"/>
    <s v="INDUSTRIAL"/>
    <n v="7"/>
    <x v="2"/>
    <x v="0"/>
    <s v="GAS"/>
    <n v="11012197"/>
    <n v="1283719"/>
    <n v="4404301"/>
    <n v="125244"/>
    <n v="4279057"/>
    <n v="4267735"/>
    <s v="Mcf"/>
    <n v="257650"/>
    <n v="233738"/>
    <s v="RFC"/>
    <x v="2"/>
    <s v="Midcontinent Independent Transmission System Operator, Inc.."/>
    <s v="Midwest"/>
  </r>
  <r>
    <n v="58066"/>
    <s v="PCA, Filer City Mill"/>
    <s v="MI"/>
    <s v="INDUSTRIAL"/>
    <n v="6"/>
    <x v="2"/>
    <x v="0"/>
    <s v="GAS"/>
    <n v="79058916"/>
    <n v="0"/>
    <n v="3816536"/>
    <n v="3816536"/>
    <n v="0"/>
    <n v="3614481"/>
    <s v="Mcf"/>
    <n v="223266"/>
    <n v="202545"/>
    <s v="RFC"/>
    <x v="2"/>
    <s v="Midcontinent Independent Transmission System Operator, Inc.."/>
    <s v="Midwest"/>
  </r>
  <r>
    <n v="58069"/>
    <s v="PRSI FCC Generator"/>
    <s v="TX"/>
    <s v="INDUSTRIAL"/>
    <n v="7"/>
    <x v="2"/>
    <x v="11"/>
    <s v="PET"/>
    <n v="603340"/>
    <n v="87245"/>
    <n v="223418"/>
    <n v="5305"/>
    <n v="218113"/>
    <n v="8593"/>
    <s v="Tons"/>
    <n v="25145"/>
    <n v="22811"/>
    <s v="TRE"/>
    <x v="19"/>
    <s v="Electric Reliability Council of Texas, Inc."/>
    <s v="Electric Reliability Council of Texas, Inc."/>
  </r>
  <r>
    <n v="58075"/>
    <s v="El Dorado Refinery"/>
    <s v="KS"/>
    <s v="INDUSTRIAL"/>
    <n v="7"/>
    <x v="3"/>
    <x v="0"/>
    <s v="GAS"/>
    <n v="37529100"/>
    <n v="186118"/>
    <n v="546173"/>
    <n v="225279"/>
    <n v="320894"/>
    <n v="534940"/>
    <s v="Mcf"/>
    <n v="31951"/>
    <n v="28986"/>
    <s v="SPP"/>
    <x v="6"/>
    <s v="Southwest Power Pool"/>
    <s v="Central"/>
  </r>
  <r>
    <n v="58079"/>
    <s v="Newark Energy Center"/>
    <s v="NJ"/>
    <s v="ELECTRIC POWER"/>
    <n v="2"/>
    <x v="0"/>
    <x v="0"/>
    <s v="GAS"/>
    <n v="1601335000"/>
    <n v="0"/>
    <n v="1737577"/>
    <n v="1737577"/>
    <n v="0"/>
    <n v="1694350"/>
    <s v="Mcf"/>
    <n v="101648"/>
    <n v="92214"/>
    <s v="RFC"/>
    <x v="4"/>
    <s v="PJM Interconnection, LLC"/>
    <s v="Mid-Atlantic"/>
  </r>
  <r>
    <n v="58079"/>
    <s v="Newark Energy Center"/>
    <s v="NJ"/>
    <s v="ELECTRIC POWER"/>
    <n v="2"/>
    <x v="1"/>
    <x v="0"/>
    <s v="GAS"/>
    <n v="2729099000"/>
    <n v="0"/>
    <n v="27751781"/>
    <n v="27751781"/>
    <n v="0"/>
    <n v="27000226"/>
    <s v="Mcf"/>
    <n v="1623468"/>
    <n v="1472800"/>
    <s v="RFC"/>
    <x v="4"/>
    <s v="PJM Interconnection, LLC"/>
    <s v="Mid-Atlantic"/>
  </r>
  <r>
    <n v="58081"/>
    <s v="Western Sugar Coop- Ft Morgan"/>
    <s v="CO"/>
    <s v="INDUSTRIAL"/>
    <n v="7"/>
    <x v="2"/>
    <x v="4"/>
    <s v="COAL"/>
    <n v="7758000"/>
    <n v="789786"/>
    <n v="1088340"/>
    <n v="35292"/>
    <n v="1053048"/>
    <n v="61523"/>
    <s v="Tons"/>
    <n v="116610"/>
    <n v="105788"/>
    <s v="WECC"/>
    <x v="23"/>
    <s v="Public Service Company of Colorado"/>
    <s v="Northwest"/>
  </r>
  <r>
    <n v="58083"/>
    <s v="Fullerton Mill CHP"/>
    <s v="CA"/>
    <s v="INDUSTRIAL"/>
    <n v="7"/>
    <x v="0"/>
    <x v="0"/>
    <s v="GAS"/>
    <n v="7051000"/>
    <n v="0"/>
    <n v="0"/>
    <n v="0"/>
    <n v="0"/>
    <n v="0"/>
    <s v="Mcf"/>
    <n v="0"/>
    <n v="0"/>
    <s v="WECC"/>
    <x v="18"/>
    <s v="California Independent System Operator"/>
    <s v="California"/>
  </r>
  <r>
    <n v="58083"/>
    <s v="Fullerton Mill CHP"/>
    <s v="CA"/>
    <s v="INDUSTRIAL"/>
    <n v="7"/>
    <x v="1"/>
    <x v="0"/>
    <s v="GAS"/>
    <n v="60591000"/>
    <n v="297811"/>
    <n v="853856"/>
    <n v="388527"/>
    <n v="465329"/>
    <n v="828199"/>
    <s v="Mcf"/>
    <n v="49950"/>
    <n v="45315"/>
    <s v="WECC"/>
    <x v="18"/>
    <s v="California Independent System Operator"/>
    <s v="California"/>
  </r>
  <r>
    <n v="58084"/>
    <s v="Kimberly Clark-Unit 1,2,3"/>
    <s v="CT"/>
    <s v="INDUSTRIAL"/>
    <n v="7"/>
    <x v="0"/>
    <x v="0"/>
    <s v="GAS"/>
    <n v="12583000"/>
    <n v="0"/>
    <n v="433"/>
    <n v="433"/>
    <n v="0"/>
    <n v="424"/>
    <s v="Mcf"/>
    <n v="25"/>
    <n v="23"/>
    <s v="NPCC"/>
    <x v="24"/>
    <s v="ISO New England Inc."/>
    <s v="New England ISO"/>
  </r>
  <r>
    <n v="58084"/>
    <s v="Kimberly Clark-Unit 1,2,3"/>
    <s v="CT"/>
    <s v="INDUSTRIAL"/>
    <n v="7"/>
    <x v="1"/>
    <x v="0"/>
    <s v="GAS"/>
    <n v="113253000"/>
    <n v="505553"/>
    <n v="1329139"/>
    <n v="617092"/>
    <n v="712047"/>
    <n v="1301803"/>
    <s v="Mcf"/>
    <n v="77754"/>
    <n v="70538"/>
    <s v="NPCC"/>
    <x v="24"/>
    <s v="ISO New England Inc."/>
    <s v="New England ISO"/>
  </r>
  <r>
    <n v="58084"/>
    <s v="Kimberly Clark-Unit 1,2,3"/>
    <s v="CT"/>
    <s v="INDUSTRIAL"/>
    <n v="7"/>
    <x v="3"/>
    <x v="0"/>
    <s v="GAS"/>
    <n v="111461000"/>
    <n v="527831"/>
    <n v="1287840"/>
    <n v="544416"/>
    <n v="743424"/>
    <n v="1261352"/>
    <s v="Mcf"/>
    <n v="75338"/>
    <n v="68346"/>
    <s v="NPCC"/>
    <x v="24"/>
    <s v="ISO New England Inc."/>
    <s v="New England ISO"/>
  </r>
  <r>
    <n v="58085"/>
    <s v="PRC-Desoto Intl/PPG Aerospace"/>
    <s v="CA"/>
    <s v="INDUSTRIAL"/>
    <n v="6"/>
    <x v="4"/>
    <x v="2"/>
    <s v="PET"/>
    <n v="0"/>
    <n v="0"/>
    <n v="60"/>
    <n v="60"/>
    <n v="0"/>
    <n v="10"/>
    <s v="Barrels"/>
    <n v="5"/>
    <n v="4"/>
    <s v="WECC"/>
    <x v="18"/>
    <s v="California Independent System Operator"/>
    <s v="California"/>
  </r>
  <r>
    <n v="58100"/>
    <s v="Kern Oil &amp; Refining Co"/>
    <s v="CA"/>
    <s v="INDUSTRIAL"/>
    <n v="6"/>
    <x v="3"/>
    <x v="0"/>
    <s v="GAS"/>
    <n v="32124000"/>
    <n v="0"/>
    <n v="437603"/>
    <n v="437603"/>
    <n v="0"/>
    <n v="422804"/>
    <s v="Mcf"/>
    <n v="25600"/>
    <n v="23224"/>
    <s v="WECC"/>
    <x v="18"/>
    <s v="California Independent System Operator"/>
    <s v="California"/>
  </r>
  <r>
    <n v="58108"/>
    <s v="International Paper Red River Mill"/>
    <s v="LA"/>
    <s v="INDUSTRIAL"/>
    <n v="7"/>
    <x v="2"/>
    <x v="0"/>
    <s v="GAS"/>
    <n v="78058287"/>
    <n v="1640027"/>
    <n v="2534749"/>
    <n v="376818"/>
    <n v="2157931"/>
    <n v="2357906"/>
    <s v="Mcf"/>
    <n v="148282"/>
    <n v="134520"/>
    <s v="SPP"/>
    <x v="2"/>
    <s v="Midcontinent Independent Transmission System Operator, Inc.."/>
    <s v="Midwest"/>
  </r>
  <r>
    <n v="58109"/>
    <s v="Georgia-Pacific Toledo Mill"/>
    <s v="OR"/>
    <s v="INDUSTRIAL"/>
    <n v="7"/>
    <x v="2"/>
    <x v="0"/>
    <s v="GAS"/>
    <n v="14146729"/>
    <n v="701377"/>
    <n v="2147546"/>
    <n v="143612"/>
    <n v="2003934"/>
    <n v="1990248"/>
    <s v="Mcf"/>
    <n v="125631"/>
    <n v="113971"/>
    <s v="WECC"/>
    <x v="45"/>
    <s v="Bonneville Power Administration"/>
    <s v="Northwest"/>
  </r>
  <r>
    <n v="58110"/>
    <s v="Brookside Newark"/>
    <s v="DE"/>
    <s v="ELECTRIC POWER"/>
    <n v="2"/>
    <x v="9"/>
    <x v="0"/>
    <s v="GAS"/>
    <n v="22134000"/>
    <n v="0"/>
    <n v="168356"/>
    <n v="168356"/>
    <n v="0"/>
    <n v="161881"/>
    <s v="Mcf"/>
    <n v="9849"/>
    <n v="8935"/>
    <s v="RFC"/>
    <x v="4"/>
    <s v="PJM Interconnection, LLC"/>
    <s v="Mid-Atlantic"/>
  </r>
  <r>
    <n v="58116"/>
    <s v="Cellu Tissue"/>
    <s v="CT"/>
    <s v="INDUSTRIAL"/>
    <n v="6"/>
    <x v="4"/>
    <x v="0"/>
    <s v="GAS"/>
    <n v="14621000"/>
    <n v="0"/>
    <n v="150550"/>
    <n v="150550"/>
    <n v="0"/>
    <n v="146734"/>
    <s v="Mcf"/>
    <n v="8807"/>
    <n v="7990"/>
    <s v="NPCC"/>
    <x v="24"/>
    <s v="ISO New England Inc."/>
    <s v="New England ISO"/>
  </r>
  <r>
    <n v="58117"/>
    <s v="TNSG South Plant"/>
    <s v="AK"/>
    <s v="ELECTRIC POWER"/>
    <n v="1"/>
    <x v="4"/>
    <x v="0"/>
    <s v="GAS"/>
    <n v="0"/>
    <n v="0"/>
    <n v="1670"/>
    <n v="1670"/>
    <n v="0"/>
    <n v="1781"/>
    <s v="Mcf"/>
    <n v="98"/>
    <n v="89"/>
    <s v="ASCC"/>
    <x v="7"/>
    <s v="Balancing Authority Not Reported"/>
    <s v="Alaska"/>
  </r>
  <r>
    <n v="58122"/>
    <s v="Delano Energy Center"/>
    <s v="CA"/>
    <s v="ELECTRIC POWER"/>
    <n v="2"/>
    <x v="3"/>
    <x v="0"/>
    <s v="GAS"/>
    <n v="11715000"/>
    <n v="0"/>
    <n v="133874"/>
    <n v="133874"/>
    <n v="0"/>
    <n v="130101"/>
    <s v="Mcf"/>
    <n v="7832"/>
    <n v="7105"/>
    <s v="WECC"/>
    <x v="18"/>
    <s v="California Independent System Operator"/>
    <s v="California"/>
  </r>
  <r>
    <n v="58124"/>
    <s v="Rothschild Biomass Cogen Facility"/>
    <s v="WI"/>
    <s v="ELECTRIC POWER"/>
    <n v="1"/>
    <x v="2"/>
    <x v="0"/>
    <s v="GAS"/>
    <n v="628385"/>
    <n v="10884"/>
    <n v="24269"/>
    <n v="5504"/>
    <n v="18765"/>
    <n v="24028"/>
    <s v="Mcf"/>
    <n v="1420"/>
    <n v="1288"/>
    <s v="RFC"/>
    <x v="2"/>
    <s v="Midcontinent Independent Transmission System Operator, Inc.."/>
    <s v="Midwest"/>
  </r>
  <r>
    <n v="58125"/>
    <s v="Quay County"/>
    <s v="NM"/>
    <s v="ELECTRIC POWER"/>
    <n v="1"/>
    <x v="3"/>
    <x v="2"/>
    <s v="PET"/>
    <n v="337000"/>
    <n v="0"/>
    <n v="6668"/>
    <n v="6668"/>
    <n v="0"/>
    <n v="1166"/>
    <s v="Barrels"/>
    <n v="538"/>
    <n v="488"/>
    <s v="WECC"/>
    <x v="6"/>
    <s v="Southwest Power Pool"/>
    <s v="Central"/>
  </r>
  <r>
    <n v="58128"/>
    <s v="Kaiser Downey"/>
    <s v="CA"/>
    <s v="ELECTRIC POWER"/>
    <n v="2"/>
    <x v="9"/>
    <x v="0"/>
    <s v="GAS"/>
    <n v="1231"/>
    <n v="0"/>
    <n v="3986"/>
    <n v="3986"/>
    <n v="0"/>
    <n v="4983"/>
    <s v="Mcf"/>
    <n v="233"/>
    <n v="212"/>
    <s v="WECC"/>
    <x v="18"/>
    <s v="California Independent System Operator"/>
    <s v="California"/>
  </r>
  <r>
    <n v="58129"/>
    <s v="Prairies Edge Generating Facility"/>
    <s v="IN"/>
    <s v="INDUSTRIAL"/>
    <n v="6"/>
    <x v="4"/>
    <x v="0"/>
    <s v="GAS"/>
    <n v="7500000"/>
    <n v="0"/>
    <n v="95000"/>
    <n v="95000"/>
    <n v="0"/>
    <n v="95000"/>
    <s v="Mcf"/>
    <n v="5557"/>
    <n v="5042"/>
    <s v="RFC"/>
    <x v="2"/>
    <s v="Midcontinent Independent Transmission System Operator, Inc.."/>
    <s v="Midwest"/>
  </r>
  <r>
    <n v="58132"/>
    <s v="Kaiser Ontario"/>
    <s v="CA"/>
    <s v="ELECTRIC POWER"/>
    <n v="2"/>
    <x v="9"/>
    <x v="0"/>
    <s v="GAS"/>
    <n v="1000"/>
    <n v="0"/>
    <n v="6032"/>
    <n v="6032"/>
    <n v="0"/>
    <n v="7541"/>
    <s v="Mcf"/>
    <n v="353"/>
    <n v="320"/>
    <s v="WECC"/>
    <x v="18"/>
    <s v="California Independent System Operator"/>
    <s v="California"/>
  </r>
  <r>
    <n v="58136"/>
    <s v="Adkins Energy LLC"/>
    <s v="IL"/>
    <s v="INDUSTRIAL"/>
    <n v="7"/>
    <x v="3"/>
    <x v="0"/>
    <s v="GAS"/>
    <n v="25340000"/>
    <n v="191619"/>
    <n v="351997"/>
    <n v="109443"/>
    <n v="242554"/>
    <n v="337487"/>
    <s v="Mcf"/>
    <n v="20592"/>
    <n v="18681"/>
    <s v="RFC"/>
    <x v="4"/>
    <s v="PJM Interconnection, LLC"/>
    <s v="Mid-Atlantic"/>
  </r>
  <r>
    <n v="58138"/>
    <s v="Otter Creek Ethanol Poet - Ashton"/>
    <s v="IA"/>
    <s v="INDUSTRIAL"/>
    <n v="7"/>
    <x v="3"/>
    <x v="0"/>
    <s v="GAS"/>
    <n v="46331000"/>
    <n v="172470"/>
    <n v="479057"/>
    <n v="229103"/>
    <n v="249954"/>
    <n v="447716"/>
    <s v="Mcf"/>
    <n v="28025"/>
    <n v="25424"/>
    <s v="MRO"/>
    <x v="2"/>
    <s v="Midcontinent Independent Transmission System Operator, Inc.."/>
    <s v="Midwest"/>
  </r>
  <r>
    <n v="58139"/>
    <s v="Central Energy Plant USU"/>
    <s v="UT"/>
    <s v="COMMERCIAL"/>
    <n v="4"/>
    <x v="3"/>
    <x v="0"/>
    <s v="GAS"/>
    <n v="39037000"/>
    <n v="0"/>
    <n v="485827"/>
    <n v="485827"/>
    <n v="0"/>
    <n v="456175"/>
    <s v="Mcf"/>
    <n v="28421"/>
    <n v="25783"/>
    <s v="WECC"/>
    <x v="20"/>
    <s v="PacifiCorp - East"/>
    <s v="Northwest"/>
  </r>
  <r>
    <n v="58140"/>
    <s v="Summit Street Power Plant"/>
    <s v="OH"/>
    <s v="COMMERCIAL"/>
    <n v="5"/>
    <x v="3"/>
    <x v="0"/>
    <s v="GAS"/>
    <n v="41094340"/>
    <n v="305758"/>
    <n v="606531"/>
    <n v="193345"/>
    <n v="413186"/>
    <n v="591738"/>
    <s v="Mcf"/>
    <n v="35482"/>
    <n v="32189"/>
    <s v="RFC"/>
    <x v="4"/>
    <s v="PJM Interconnection, LLC"/>
    <s v="Mid-Atlantic"/>
  </r>
  <r>
    <n v="58151"/>
    <s v="Central Utility Plant - Texas A&amp;M"/>
    <s v="TX"/>
    <s v="COMMERCIAL"/>
    <n v="5"/>
    <x v="0"/>
    <x v="0"/>
    <s v="GAS"/>
    <n v="34092914"/>
    <n v="47622"/>
    <n v="211875"/>
    <n v="137467"/>
    <n v="74408"/>
    <n v="208166"/>
    <s v="Mcf"/>
    <n v="12395"/>
    <n v="11244"/>
    <s v="TRE"/>
    <x v="19"/>
    <s v="Electric Reliability Council of Texas, Inc."/>
    <s v="Electric Reliability Council of Texas, Inc."/>
  </r>
  <r>
    <n v="58151"/>
    <s v="Central Utility Plant - Texas A&amp;M"/>
    <s v="TX"/>
    <s v="COMMERCIAL"/>
    <n v="5"/>
    <x v="0"/>
    <x v="2"/>
    <s v="PET"/>
    <n v="167486"/>
    <n v="6368"/>
    <n v="10870"/>
    <n v="921"/>
    <n v="9949"/>
    <n v="1862"/>
    <s v="Barrels"/>
    <n v="877"/>
    <n v="795"/>
    <s v="TRE"/>
    <x v="19"/>
    <s v="Electric Reliability Council of Texas, Inc."/>
    <s v="Electric Reliability Council of Texas, Inc."/>
  </r>
  <r>
    <n v="58151"/>
    <s v="Central Utility Plant - Texas A&amp;M"/>
    <s v="TX"/>
    <s v="COMMERCIAL"/>
    <n v="5"/>
    <x v="1"/>
    <x v="0"/>
    <s v="GAS"/>
    <n v="207298700"/>
    <n v="632530"/>
    <n v="2177581"/>
    <n v="1189253"/>
    <n v="988328"/>
    <n v="2137589"/>
    <s v="Mcf"/>
    <n v="127388"/>
    <n v="115565"/>
    <s v="TRE"/>
    <x v="19"/>
    <s v="Electric Reliability Council of Texas, Inc."/>
    <s v="Electric Reliability Council of Texas, Inc."/>
  </r>
  <r>
    <n v="58152"/>
    <s v="Danbury Hospital Cogen Plant"/>
    <s v="CT"/>
    <s v="COMMERCIAL"/>
    <n v="5"/>
    <x v="3"/>
    <x v="0"/>
    <s v="GAS"/>
    <n v="30214000"/>
    <n v="121211"/>
    <n v="311539"/>
    <n v="143190"/>
    <n v="168349"/>
    <n v="304238"/>
    <s v="Mcf"/>
    <n v="18225"/>
    <n v="16534"/>
    <s v="NPCC"/>
    <x v="24"/>
    <s v="ISO New England Inc."/>
    <s v="New England ISO"/>
  </r>
  <r>
    <n v="58153"/>
    <s v="Eastern Maine Medical Center"/>
    <s v="ME"/>
    <s v="COMMERCIAL"/>
    <n v="5"/>
    <x v="3"/>
    <x v="0"/>
    <s v="GAS"/>
    <n v="27639017"/>
    <n v="190457"/>
    <n v="395499"/>
    <n v="130979"/>
    <n v="264520"/>
    <n v="383236"/>
    <s v="Mcf"/>
    <n v="23137"/>
    <n v="20989"/>
    <s v="NPCC"/>
    <x v="24"/>
    <s v="ISO New England Inc."/>
    <s v="New England ISO"/>
  </r>
  <r>
    <n v="58153"/>
    <s v="Eastern Maine Medical Center"/>
    <s v="ME"/>
    <s v="COMMERCIAL"/>
    <n v="5"/>
    <x v="3"/>
    <x v="2"/>
    <s v="PET"/>
    <n v="24983"/>
    <n v="180"/>
    <n v="363"/>
    <n v="116"/>
    <n v="247"/>
    <n v="65"/>
    <s v="Barrels"/>
    <n v="29"/>
    <n v="27"/>
    <s v="NPCC"/>
    <x v="24"/>
    <s v="ISO New England Inc."/>
    <s v="New England ISO"/>
  </r>
  <r>
    <n v="58156"/>
    <s v="SUNY Old Westbury College"/>
    <s v="NY"/>
    <s v="COMMERCIAL"/>
    <n v="4"/>
    <x v="4"/>
    <x v="0"/>
    <s v="GAS"/>
    <n v="10349000"/>
    <n v="0"/>
    <n v="94019"/>
    <n v="94019"/>
    <n v="0"/>
    <n v="94019"/>
    <s v="Mcf"/>
    <n v="5500"/>
    <n v="4990"/>
    <s v="NPCC"/>
    <x v="42"/>
    <s v="New York Independent System Operator"/>
    <s v="New York Independent System Operator"/>
  </r>
  <r>
    <n v="58157"/>
    <s v="University of Rochester"/>
    <s v="NY"/>
    <s v="COMMERCIAL"/>
    <n v="5"/>
    <x v="2"/>
    <x v="0"/>
    <s v="GAS"/>
    <n v="61097921"/>
    <n v="1354340"/>
    <n v="2480645"/>
    <n v="330898"/>
    <n v="2149747"/>
    <n v="2408391"/>
    <s v="Mcf"/>
    <n v="145117"/>
    <n v="131649"/>
    <s v="NPCC"/>
    <x v="42"/>
    <s v="New York Independent System Operator"/>
    <s v="New York Independent System Operator"/>
  </r>
  <r>
    <n v="58157"/>
    <s v="University of Rochester"/>
    <s v="NY"/>
    <s v="COMMERCIAL"/>
    <n v="5"/>
    <x v="2"/>
    <x v="2"/>
    <s v="PET"/>
    <n v="167079"/>
    <n v="3050"/>
    <n v="5747"/>
    <n v="905"/>
    <n v="4842"/>
    <n v="991"/>
    <s v="Barrels"/>
    <n v="463"/>
    <n v="420"/>
    <s v="NPCC"/>
    <x v="42"/>
    <s v="New York Independent System Operator"/>
    <s v="New York Independent System Operator"/>
  </r>
  <r>
    <n v="58158"/>
    <s v="Wesleyan University Cogen 1"/>
    <s v="CT"/>
    <s v="COMMERCIAL"/>
    <n v="5"/>
    <x v="4"/>
    <x v="0"/>
    <s v="GAS"/>
    <n v="7177000"/>
    <n v="6506"/>
    <n v="68872"/>
    <n v="54417"/>
    <n v="14455"/>
    <n v="67128"/>
    <s v="Mcf"/>
    <n v="4029"/>
    <n v="3655"/>
    <s v="NPCC"/>
    <x v="24"/>
    <s v="ISO New England Inc."/>
    <s v="New England ISO"/>
  </r>
  <r>
    <n v="58159"/>
    <s v="UCONN Cogen Facility"/>
    <s v="CT"/>
    <s v="COMMERCIAL"/>
    <n v="5"/>
    <x v="0"/>
    <x v="0"/>
    <s v="GAS"/>
    <n v="7325274"/>
    <n v="58342"/>
    <n v="142859"/>
    <n v="43976"/>
    <n v="98883"/>
    <n v="129518"/>
    <s v="Mcf"/>
    <n v="8357"/>
    <n v="7582"/>
    <s v="NPCC"/>
    <x v="24"/>
    <s v="ISO New England Inc."/>
    <s v="New England ISO"/>
  </r>
  <r>
    <n v="58159"/>
    <s v="UCONN Cogen Facility"/>
    <s v="CT"/>
    <s v="COMMERCIAL"/>
    <n v="5"/>
    <x v="0"/>
    <x v="2"/>
    <s v="PET"/>
    <n v="134726"/>
    <n v="0"/>
    <n v="0"/>
    <n v="0"/>
    <n v="0"/>
    <n v="0"/>
    <s v="Barrels"/>
    <n v="0"/>
    <n v="0"/>
    <s v="NPCC"/>
    <x v="24"/>
    <s v="ISO New England Inc."/>
    <s v="New England ISO"/>
  </r>
  <r>
    <n v="58159"/>
    <s v="UCONN Cogen Facility"/>
    <s v="CT"/>
    <s v="COMMERCIAL"/>
    <n v="5"/>
    <x v="1"/>
    <x v="0"/>
    <s v="GAS"/>
    <n v="108542453"/>
    <n v="343213"/>
    <n v="1233320"/>
    <n v="651604"/>
    <n v="581716"/>
    <n v="1118150"/>
    <s v="Mcf"/>
    <n v="72149"/>
    <n v="65453"/>
    <s v="NPCC"/>
    <x v="24"/>
    <s v="ISO New England Inc."/>
    <s v="New England ISO"/>
  </r>
  <r>
    <n v="58159"/>
    <s v="UCONN Cogen Facility"/>
    <s v="CT"/>
    <s v="COMMERCIAL"/>
    <n v="5"/>
    <x v="1"/>
    <x v="2"/>
    <s v="PET"/>
    <n v="2227547"/>
    <n v="6567"/>
    <n v="25309"/>
    <n v="14181"/>
    <n v="11128"/>
    <n v="4274"/>
    <s v="Barrels"/>
    <n v="2041"/>
    <n v="1852"/>
    <s v="NPCC"/>
    <x v="24"/>
    <s v="ISO New England Inc."/>
    <s v="New England ISO"/>
  </r>
  <r>
    <n v="58160"/>
    <s v="Williams College - Campus CHP"/>
    <s v="MA"/>
    <s v="COMMERCIAL"/>
    <n v="5"/>
    <x v="2"/>
    <x v="0"/>
    <s v="GAS"/>
    <n v="2358083"/>
    <n v="69022"/>
    <n v="103337"/>
    <n v="12516"/>
    <n v="90821"/>
    <n v="100327"/>
    <s v="Mcf"/>
    <n v="6045"/>
    <n v="5484"/>
    <s v="NPCC"/>
    <x v="24"/>
    <s v="ISO New England Inc."/>
    <s v="New England ISO"/>
  </r>
  <r>
    <n v="58160"/>
    <s v="Williams College - Campus CHP"/>
    <s v="MA"/>
    <s v="COMMERCIAL"/>
    <n v="5"/>
    <x v="2"/>
    <x v="2"/>
    <s v="PET"/>
    <n v="34917"/>
    <n v="1021"/>
    <n v="1529"/>
    <n v="186"/>
    <n v="1343"/>
    <n v="264"/>
    <s v="Barrels"/>
    <n v="123"/>
    <n v="112"/>
    <s v="NPCC"/>
    <x v="24"/>
    <s v="ISO New England Inc."/>
    <s v="New England ISO"/>
  </r>
  <r>
    <n v="58161"/>
    <s v="Western Michigan University Power Plant"/>
    <s v="MI"/>
    <s v="COMMERCIAL"/>
    <n v="5"/>
    <x v="0"/>
    <x v="0"/>
    <s v="GAS"/>
    <n v="4066240"/>
    <n v="0"/>
    <n v="0"/>
    <n v="0"/>
    <n v="0"/>
    <n v="0"/>
    <s v="Mcf"/>
    <n v="0"/>
    <n v="0"/>
    <s v="RFC"/>
    <x v="2"/>
    <s v="Midcontinent Independent Transmission System Operator, Inc.."/>
    <s v="Midwest"/>
  </r>
  <r>
    <n v="58161"/>
    <s v="Western Michigan University Power Plant"/>
    <s v="MI"/>
    <s v="COMMERCIAL"/>
    <n v="5"/>
    <x v="1"/>
    <x v="0"/>
    <s v="GAS"/>
    <n v="63902630"/>
    <n v="366395"/>
    <n v="852784"/>
    <n v="336735"/>
    <n v="516049"/>
    <n v="836061"/>
    <s v="Mcf"/>
    <n v="49888"/>
    <n v="45258"/>
    <s v="RFC"/>
    <x v="2"/>
    <s v="Midcontinent Independent Transmission System Operator, Inc.."/>
    <s v="Midwest"/>
  </r>
  <r>
    <n v="58161"/>
    <s v="Western Michigan University Power Plant"/>
    <s v="MI"/>
    <s v="COMMERCIAL"/>
    <n v="5"/>
    <x v="4"/>
    <x v="0"/>
    <s v="GAS"/>
    <n v="912380"/>
    <n v="2881"/>
    <n v="8530"/>
    <n v="4473"/>
    <n v="4057"/>
    <n v="8363"/>
    <s v="Mcf"/>
    <n v="499"/>
    <n v="453"/>
    <s v="RFC"/>
    <x v="2"/>
    <s v="Midcontinent Independent Transmission System Operator, Inc.."/>
    <s v="Midwest"/>
  </r>
  <r>
    <n v="58163"/>
    <s v="Mercy Medical Center"/>
    <s v="NY"/>
    <s v="COMMERCIAL"/>
    <n v="4"/>
    <x v="4"/>
    <x v="2"/>
    <s v="PET"/>
    <n v="23000"/>
    <n v="0"/>
    <n v="237"/>
    <n v="237"/>
    <n v="0"/>
    <n v="42"/>
    <s v="Barrels"/>
    <n v="19"/>
    <n v="17"/>
    <s v="NPCC"/>
    <x v="42"/>
    <s v="New York Independent System Operator"/>
    <s v="New York Independent System Operator"/>
  </r>
  <r>
    <n v="58165"/>
    <s v="College of New Jersey"/>
    <s v="NJ"/>
    <s v="COMMERCIAL"/>
    <n v="5"/>
    <x v="4"/>
    <x v="0"/>
    <s v="GAS"/>
    <n v="30214000"/>
    <n v="298046"/>
    <n v="549501"/>
    <n v="141219"/>
    <n v="408282"/>
    <n v="533498"/>
    <s v="Mcf"/>
    <n v="32146"/>
    <n v="29162"/>
    <s v="RFC"/>
    <x v="4"/>
    <s v="PJM Interconnection, LLC"/>
    <s v="Mid-Atlantic"/>
  </r>
  <r>
    <n v="58166"/>
    <s v="Smith College Central Heating Plant"/>
    <s v="MA"/>
    <s v="COMMERCIAL"/>
    <n v="5"/>
    <x v="3"/>
    <x v="0"/>
    <s v="GAS"/>
    <n v="14996940"/>
    <n v="275571"/>
    <n v="390219"/>
    <n v="62159"/>
    <n v="328060"/>
    <n v="390219"/>
    <s v="Mcf"/>
    <n v="22828"/>
    <n v="20709"/>
    <s v="NPCC"/>
    <x v="24"/>
    <s v="ISO New England Inc."/>
    <s v="New England ISO"/>
  </r>
  <r>
    <n v="58167"/>
    <s v="William Floyd School District"/>
    <s v="NY"/>
    <s v="COMMERCIAL"/>
    <n v="5"/>
    <x v="4"/>
    <x v="0"/>
    <s v="GAS"/>
    <n v="2387000"/>
    <n v="97977"/>
    <n v="139634"/>
    <n v="10717"/>
    <n v="128917"/>
    <n v="135569"/>
    <s v="Mcf"/>
    <n v="8169"/>
    <n v="7410"/>
    <s v="NPCC"/>
    <x v="42"/>
    <s v="New York Independent System Operator"/>
    <s v="New York Independent System Operator"/>
  </r>
  <r>
    <n v="58168"/>
    <s v="Energy Center"/>
    <s v="CA"/>
    <s v="COMMERCIAL"/>
    <n v="5"/>
    <x v="4"/>
    <x v="0"/>
    <s v="GAS"/>
    <n v="7261800"/>
    <n v="487"/>
    <n v="92032"/>
    <n v="90295"/>
    <n v="1737"/>
    <n v="76694"/>
    <s v="Mcf"/>
    <n v="5384"/>
    <n v="4884"/>
    <s v="WECC"/>
    <x v="18"/>
    <s v="California Independent System Operator"/>
    <s v="California"/>
  </r>
  <r>
    <n v="58169"/>
    <s v="CSUF Trigeneration"/>
    <s v="CA"/>
    <s v="COMMERCIAL"/>
    <n v="5"/>
    <x v="3"/>
    <x v="0"/>
    <s v="GAS"/>
    <n v="30498000"/>
    <n v="138754"/>
    <n v="346874"/>
    <n v="148657"/>
    <n v="198217"/>
    <n v="336119"/>
    <s v="Mcf"/>
    <n v="20292"/>
    <n v="18409"/>
    <s v="WECC"/>
    <x v="18"/>
    <s v="California Independent System Operator"/>
    <s v="California"/>
  </r>
  <r>
    <n v="58172"/>
    <s v="Seaside Heights Power Plant"/>
    <s v="NJ"/>
    <s v="ELECTRIC POWER"/>
    <n v="1"/>
    <x v="4"/>
    <x v="2"/>
    <s v="PET"/>
    <n v="301000"/>
    <n v="0"/>
    <n v="3582"/>
    <n v="3582"/>
    <n v="0"/>
    <n v="597"/>
    <s v="Barrels"/>
    <n v="289"/>
    <n v="262"/>
    <s v="RFC"/>
    <x v="4"/>
    <s v="PJM Interconnection, LLC"/>
    <s v="Mid-Atlantic"/>
  </r>
  <r>
    <n v="58177"/>
    <s v="Kishwaukee CHP Plant"/>
    <s v="IL"/>
    <s v="ELECTRIC POWER"/>
    <n v="3"/>
    <x v="4"/>
    <x v="0"/>
    <s v="GAS"/>
    <n v="188345"/>
    <n v="1731"/>
    <n v="3027"/>
    <n v="837"/>
    <n v="2190"/>
    <n v="3187"/>
    <s v="Mcf"/>
    <n v="177"/>
    <n v="161"/>
    <s v="RFC"/>
    <x v="4"/>
    <s v="PJM Interconnection, LLC"/>
    <s v="Mid-Atlantic"/>
  </r>
  <r>
    <n v="58179"/>
    <s v="MTSU Power Co-Gen Plant"/>
    <s v="TN"/>
    <s v="COMMERCIAL"/>
    <n v="5"/>
    <x v="3"/>
    <x v="0"/>
    <s v="GAS"/>
    <n v="31390000"/>
    <n v="123868"/>
    <n v="502110"/>
    <n v="232832"/>
    <n v="269278"/>
    <n v="502110"/>
    <s v="Mcf"/>
    <n v="29373"/>
    <n v="26647"/>
    <s v="SERC"/>
    <x v="3"/>
    <s v="Tennessee Valley Authority"/>
    <s v="Tennessee Valley Authority"/>
  </r>
  <r>
    <n v="58179"/>
    <s v="MTSU Power Co-Gen Plant"/>
    <s v="TN"/>
    <s v="COMMERCIAL"/>
    <n v="5"/>
    <x v="4"/>
    <x v="2"/>
    <s v="PET"/>
    <n v="17000"/>
    <n v="31"/>
    <n v="191"/>
    <n v="126"/>
    <n v="65"/>
    <n v="33"/>
    <s v="Barrels"/>
    <n v="15"/>
    <n v="14"/>
    <s v="SERC"/>
    <x v="3"/>
    <s v="Tennessee Valley Authority"/>
    <s v="Tennessee Valley Authority"/>
  </r>
  <r>
    <n v="58180"/>
    <s v="UNH 7.9 MW Plant"/>
    <s v="NH"/>
    <s v="COMMERCIAL"/>
    <n v="5"/>
    <x v="3"/>
    <x v="0"/>
    <s v="GAS"/>
    <n v="22409324"/>
    <n v="163484"/>
    <n v="289307"/>
    <n v="92338"/>
    <n v="196969"/>
    <n v="289307"/>
    <s v="Mcf"/>
    <n v="16924"/>
    <n v="15354"/>
    <s v="NPCC"/>
    <x v="24"/>
    <s v="ISO New England Inc."/>
    <s v="New England ISO"/>
  </r>
  <r>
    <n v="58180"/>
    <s v="UNH 7.9 MW Plant"/>
    <s v="NH"/>
    <s v="COMMERCIAL"/>
    <n v="5"/>
    <x v="3"/>
    <x v="2"/>
    <s v="PET"/>
    <n v="3816145"/>
    <n v="27841"/>
    <n v="49269"/>
    <n v="15725"/>
    <n v="33544"/>
    <n v="8439"/>
    <s v="Barrels"/>
    <n v="3973"/>
    <n v="3605"/>
    <s v="NPCC"/>
    <x v="24"/>
    <s v="ISO New England Inc."/>
    <s v="New England ISO"/>
  </r>
  <r>
    <n v="58181"/>
    <s v="Loyola University Health Plant"/>
    <s v="IL"/>
    <s v="COMMERCIAL"/>
    <n v="5"/>
    <x v="3"/>
    <x v="0"/>
    <s v="GAS"/>
    <n v="10113000"/>
    <n v="302863"/>
    <n v="1124557"/>
    <n v="115019"/>
    <n v="1009538"/>
    <n v="1022324"/>
    <s v="Mcf"/>
    <n v="65786"/>
    <n v="59681"/>
    <s v="RFC"/>
    <x v="4"/>
    <s v="PJM Interconnection, LLC"/>
    <s v="Mid-Atlantic"/>
  </r>
  <r>
    <n v="58183"/>
    <s v="Prairie Horizon Agri Energy"/>
    <s v="KS"/>
    <s v="INDUSTRIAL"/>
    <n v="7"/>
    <x v="2"/>
    <x v="0"/>
    <s v="GAS"/>
    <n v="208550"/>
    <n v="225609"/>
    <n v="943090"/>
    <n v="3058"/>
    <n v="940032"/>
    <n v="967272"/>
    <s v="Mcf"/>
    <n v="55170"/>
    <n v="50050"/>
    <s v="SPP"/>
    <x v="6"/>
    <s v="Southwest Power Pool"/>
    <s v="Central"/>
  </r>
  <r>
    <n v="58184"/>
    <s v="Rand Whitney CHP Plant"/>
    <s v="CT"/>
    <s v="INDUSTRIAL"/>
    <n v="7"/>
    <x v="3"/>
    <x v="0"/>
    <s v="GAS"/>
    <n v="118482000"/>
    <n v="954435"/>
    <n v="1650601"/>
    <n v="500680"/>
    <n v="1149921"/>
    <n v="1581035"/>
    <s v="Mcf"/>
    <n v="96559"/>
    <n v="87598"/>
    <s v="NPCC"/>
    <x v="24"/>
    <s v="ISO New England Inc."/>
    <s v="New England ISO"/>
  </r>
  <r>
    <n v="58185"/>
    <s v="Amherst College Co Gen"/>
    <s v="MA"/>
    <s v="COMMERCIAL"/>
    <n v="5"/>
    <x v="3"/>
    <x v="0"/>
    <s v="GAS"/>
    <n v="7884000"/>
    <n v="91823"/>
    <n v="141337"/>
    <n v="32025"/>
    <n v="109312"/>
    <n v="141337"/>
    <s v="Mcf"/>
    <n v="8268"/>
    <n v="7501"/>
    <s v="NPCC"/>
    <x v="24"/>
    <s v="ISO New England Inc."/>
    <s v="New England ISO"/>
  </r>
  <r>
    <n v="58185"/>
    <s v="Amherst College Co Gen"/>
    <s v="MA"/>
    <s v="COMMERCIAL"/>
    <n v="5"/>
    <x v="2"/>
    <x v="0"/>
    <s v="GAS"/>
    <n v="733933"/>
    <n v="55844"/>
    <n v="69463"/>
    <n v="2981"/>
    <n v="66482"/>
    <n v="69463"/>
    <s v="Mcf"/>
    <n v="4064"/>
    <n v="3686"/>
    <s v="NPCC"/>
    <x v="24"/>
    <s v="ISO New England Inc."/>
    <s v="New England ISO"/>
  </r>
  <r>
    <n v="58185"/>
    <s v="Amherst College Co Gen"/>
    <s v="MA"/>
    <s v="COMMERCIAL"/>
    <n v="5"/>
    <x v="2"/>
    <x v="7"/>
    <s v="PET"/>
    <n v="67"/>
    <n v="5"/>
    <n v="6"/>
    <n v="0"/>
    <n v="6"/>
    <n v="1"/>
    <s v="Barrels"/>
    <n v="1"/>
    <n v="0"/>
    <s v="NPCC"/>
    <x v="24"/>
    <s v="ISO New England Inc."/>
    <s v="New England ISO"/>
  </r>
  <r>
    <n v="58186"/>
    <s v="HVCC Cogen Plant"/>
    <s v="NY"/>
    <s v="COMMERCIAL"/>
    <n v="5"/>
    <x v="4"/>
    <x v="0"/>
    <s v="GAS"/>
    <n v="14854167"/>
    <n v="7769"/>
    <n v="205619"/>
    <n v="179724"/>
    <n v="25895"/>
    <n v="199630"/>
    <s v="Mcf"/>
    <n v="12029"/>
    <n v="10912"/>
    <s v="NPCC"/>
    <x v="42"/>
    <s v="New York Independent System Operator"/>
    <s v="New York Independent System Operator"/>
  </r>
  <r>
    <n v="58186"/>
    <s v="HVCC Cogen Plant"/>
    <s v="NY"/>
    <s v="COMMERCIAL"/>
    <n v="5"/>
    <x v="4"/>
    <x v="2"/>
    <s v="PET"/>
    <n v="44833"/>
    <n v="25"/>
    <n v="621"/>
    <n v="542"/>
    <n v="79"/>
    <n v="107"/>
    <s v="Barrels"/>
    <n v="50"/>
    <n v="45"/>
    <s v="NPCC"/>
    <x v="42"/>
    <s v="New York Independent System Operator"/>
    <s v="New York Independent System Operator"/>
  </r>
  <r>
    <n v="58191"/>
    <s v="US Magnesium"/>
    <s v="UT"/>
    <s v="INDUSTRIAL"/>
    <n v="7"/>
    <x v="3"/>
    <x v="0"/>
    <s v="GAS"/>
    <n v="227623620"/>
    <n v="839809"/>
    <n v="5441035"/>
    <n v="2641673"/>
    <n v="2799362"/>
    <n v="6801293"/>
    <s v="Mcf"/>
    <n v="318298"/>
    <n v="288758"/>
    <s v="WECC"/>
    <x v="20"/>
    <s v="PacifiCorp - East"/>
    <s v="Northwest"/>
  </r>
  <r>
    <n v="58192"/>
    <s v="Arkalon Ethanol LLC"/>
    <s v="KS"/>
    <s v="INDUSTRIAL"/>
    <n v="7"/>
    <x v="2"/>
    <x v="0"/>
    <s v="GAS"/>
    <n v="9222000"/>
    <n v="1747418"/>
    <n v="2223604"/>
    <n v="39332"/>
    <n v="2184272"/>
    <n v="2021456"/>
    <s v="Mcf"/>
    <n v="130080"/>
    <n v="118008"/>
    <s v="SPP"/>
    <x v="6"/>
    <s v="Southwest Power Pool"/>
    <s v="Central"/>
  </r>
  <r>
    <n v="58193"/>
    <s v="Bonanza BioEnergy LLC"/>
    <s v="KS"/>
    <s v="INDUSTRIAL"/>
    <n v="7"/>
    <x v="2"/>
    <x v="0"/>
    <s v="GAS"/>
    <n v="4814000"/>
    <n v="645448"/>
    <n v="945532"/>
    <n v="23464"/>
    <n v="922068"/>
    <n v="859575"/>
    <s v="Mcf"/>
    <n v="55313"/>
    <n v="50180"/>
    <s v="SPP"/>
    <x v="6"/>
    <s v="Southwest Power Pool"/>
    <s v="Central"/>
  </r>
  <r>
    <n v="58195"/>
    <s v="East Campus Steam Plant"/>
    <s v="PA"/>
    <s v="COMMERCIAL"/>
    <n v="5"/>
    <x v="3"/>
    <x v="0"/>
    <s v="GAS"/>
    <n v="54233407"/>
    <n v="346598"/>
    <n v="661009"/>
    <n v="233111"/>
    <n v="427898"/>
    <n v="641758"/>
    <s v="Mcf"/>
    <n v="38669"/>
    <n v="35080"/>
    <s v="RFC"/>
    <x v="4"/>
    <s v="PJM Interconnection, LLC"/>
    <s v="Mid-Atlantic"/>
  </r>
  <r>
    <n v="58195"/>
    <s v="East Campus Steam Plant"/>
    <s v="PA"/>
    <s v="COMMERCIAL"/>
    <n v="5"/>
    <x v="3"/>
    <x v="2"/>
    <s v="PET"/>
    <n v="39973"/>
    <n v="257"/>
    <n v="489"/>
    <n v="173"/>
    <n v="316"/>
    <n v="84"/>
    <s v="Barrels"/>
    <n v="39"/>
    <n v="36"/>
    <s v="RFC"/>
    <x v="4"/>
    <s v="PJM Interconnection, LLC"/>
    <s v="Mid-Atlantic"/>
  </r>
  <r>
    <n v="58196"/>
    <s v="Cargill Salt Hersey"/>
    <s v="MI"/>
    <s v="INDUSTRIAL"/>
    <n v="7"/>
    <x v="2"/>
    <x v="0"/>
    <s v="GAS"/>
    <n v="4410590"/>
    <n v="8642"/>
    <n v="105030"/>
    <n v="67454"/>
    <n v="37576"/>
    <n v="100124"/>
    <s v="Mcf"/>
    <n v="6144"/>
    <n v="5574"/>
    <s v="RFC"/>
    <x v="2"/>
    <s v="Midcontinent Independent Transmission System Operator, Inc.."/>
    <s v="Midwest"/>
  </r>
  <r>
    <n v="58197"/>
    <s v="Poet Biorefining Lake Crystal"/>
    <s v="MN"/>
    <s v="INDUSTRIAL"/>
    <n v="7"/>
    <x v="4"/>
    <x v="2"/>
    <s v="PET"/>
    <n v="461580"/>
    <n v="0"/>
    <n v="974"/>
    <n v="974"/>
    <n v="0"/>
    <n v="168"/>
    <s v="Barrels"/>
    <n v="79"/>
    <n v="71"/>
    <s v="MRO"/>
    <x v="2"/>
    <s v="Midcontinent Independent Transmission System Operator, Inc.."/>
    <s v="Midwest"/>
  </r>
  <r>
    <n v="58197"/>
    <s v="Poet Biorefining Lake Crystal"/>
    <s v="MN"/>
    <s v="INDUSTRIAL"/>
    <n v="7"/>
    <x v="2"/>
    <x v="0"/>
    <s v="GAS"/>
    <n v="6107120"/>
    <n v="278189"/>
    <n v="998906"/>
    <n v="71607"/>
    <n v="927299"/>
    <n v="976446"/>
    <s v="Mcf"/>
    <n v="58436"/>
    <n v="53012"/>
    <s v="MRO"/>
    <x v="2"/>
    <s v="Midcontinent Independent Transmission System Operator, Inc.."/>
    <s v="Midwest"/>
  </r>
  <r>
    <n v="58198"/>
    <s v="Parnassus Central Utility Plant"/>
    <s v="CA"/>
    <s v="COMMERCIAL"/>
    <n v="5"/>
    <x v="0"/>
    <x v="0"/>
    <s v="GAS"/>
    <n v="7516396"/>
    <n v="20772"/>
    <n v="74182"/>
    <n v="40130"/>
    <n v="34052"/>
    <n v="71819"/>
    <s v="Mcf"/>
    <n v="4340"/>
    <n v="3937"/>
    <s v="WECC"/>
    <x v="18"/>
    <s v="California Independent System Operator"/>
    <s v="California"/>
  </r>
  <r>
    <n v="58198"/>
    <s v="Parnassus Central Utility Plant"/>
    <s v="CA"/>
    <s v="COMMERCIAL"/>
    <n v="5"/>
    <x v="0"/>
    <x v="2"/>
    <s v="PET"/>
    <n v="8604"/>
    <n v="0"/>
    <n v="0"/>
    <n v="0"/>
    <n v="0"/>
    <n v="0"/>
    <s v="Barrels"/>
    <n v="0"/>
    <n v="0"/>
    <s v="WECC"/>
    <x v="18"/>
    <s v="California Independent System Operator"/>
    <s v="California"/>
  </r>
  <r>
    <n v="58198"/>
    <s v="Parnassus Central Utility Plant"/>
    <s v="CA"/>
    <s v="COMMERCIAL"/>
    <n v="5"/>
    <x v="1"/>
    <x v="0"/>
    <s v="GAS"/>
    <n v="64802971"/>
    <n v="346797"/>
    <n v="967710"/>
    <n v="399189"/>
    <n v="568521"/>
    <n v="936364"/>
    <s v="Mcf"/>
    <n v="56611"/>
    <n v="51357"/>
    <s v="WECC"/>
    <x v="18"/>
    <s v="California Independent System Operator"/>
    <s v="California"/>
  </r>
  <r>
    <n v="58198"/>
    <s v="Parnassus Central Utility Plant"/>
    <s v="CA"/>
    <s v="COMMERCIAL"/>
    <n v="5"/>
    <x v="1"/>
    <x v="2"/>
    <s v="PET"/>
    <n v="64029"/>
    <n v="338"/>
    <n v="996"/>
    <n v="442"/>
    <n v="554"/>
    <n v="170"/>
    <s v="Barrels"/>
    <n v="80"/>
    <n v="73"/>
    <s v="WECC"/>
    <x v="18"/>
    <s v="California Independent System Operator"/>
    <s v="California"/>
  </r>
  <r>
    <n v="58199"/>
    <s v="Arizona State University CHP"/>
    <s v="AZ"/>
    <s v="COMMERCIAL"/>
    <n v="5"/>
    <x v="5"/>
    <x v="0"/>
    <s v="GAS"/>
    <n v="50187000"/>
    <n v="209725"/>
    <n v="536570"/>
    <n v="241181"/>
    <n v="295389"/>
    <n v="515933"/>
    <s v="Mcf"/>
    <n v="31389"/>
    <n v="28476"/>
    <s v="WECC"/>
    <x v="10"/>
    <s v="Arizona Public Service Company"/>
    <s v="Southwest"/>
  </r>
  <r>
    <n v="58201"/>
    <s v="Monroe Community College Plant"/>
    <s v="NY"/>
    <s v="COMMERCIAL"/>
    <n v="5"/>
    <x v="4"/>
    <x v="0"/>
    <s v="GAS"/>
    <n v="12803700"/>
    <n v="62045"/>
    <n v="169242"/>
    <n v="70759"/>
    <n v="98483"/>
    <n v="163677"/>
    <s v="Mcf"/>
    <n v="9901"/>
    <n v="8982"/>
    <s v="NPCC"/>
    <x v="42"/>
    <s v="New York Independent System Operator"/>
    <s v="New York Independent System Operator"/>
  </r>
  <r>
    <n v="58205"/>
    <s v="Grand Ave Plant"/>
    <s v="MO"/>
    <s v="ELECTRIC POWER"/>
    <n v="3"/>
    <x v="2"/>
    <x v="1"/>
    <s v="COAL"/>
    <n v="115344"/>
    <n v="6206"/>
    <n v="8917"/>
    <n v="532"/>
    <n v="8385"/>
    <n v="407"/>
    <s v="Tons"/>
    <n v="917"/>
    <n v="832"/>
    <s v="SPP"/>
    <x v="6"/>
    <s v="Southwest Power Pool"/>
    <s v="Central"/>
  </r>
  <r>
    <n v="58205"/>
    <s v="Grand Ave Plant"/>
    <s v="MO"/>
    <s v="ELECTRIC POWER"/>
    <n v="3"/>
    <x v="2"/>
    <x v="0"/>
    <s v="GAS"/>
    <n v="37697656"/>
    <n v="2028061"/>
    <n v="2914442"/>
    <n v="173817"/>
    <n v="2740625"/>
    <n v="2857296"/>
    <s v="Mcf"/>
    <n v="170494"/>
    <n v="154671"/>
    <s v="SPP"/>
    <x v="6"/>
    <s v="Southwest Power Pool"/>
    <s v="Central"/>
  </r>
  <r>
    <n v="58207"/>
    <s v="Central Utility Plant at White Oak"/>
    <s v="MD"/>
    <s v="COMMERCIAL"/>
    <n v="5"/>
    <x v="0"/>
    <x v="0"/>
    <s v="GAS"/>
    <n v="1941705"/>
    <n v="0"/>
    <n v="14480"/>
    <n v="14480"/>
    <n v="0"/>
    <n v="14047"/>
    <s v="Mcf"/>
    <n v="847"/>
    <n v="768"/>
    <s v="SERC"/>
    <x v="4"/>
    <s v="PJM Interconnection, LLC"/>
    <s v="Mid-Atlantic"/>
  </r>
  <r>
    <n v="58207"/>
    <s v="Central Utility Plant at White Oak"/>
    <s v="MD"/>
    <s v="COMMERCIAL"/>
    <n v="5"/>
    <x v="0"/>
    <x v="2"/>
    <s v="PET"/>
    <n v="7025"/>
    <n v="0"/>
    <n v="0"/>
    <n v="0"/>
    <n v="0"/>
    <n v="0"/>
    <s v="Barrels"/>
    <n v="0"/>
    <n v="0"/>
    <s v="SERC"/>
    <x v="4"/>
    <s v="PJM Interconnection, LLC"/>
    <s v="Mid-Atlantic"/>
  </r>
  <r>
    <n v="58207"/>
    <s v="Central Utility Plant at White Oak"/>
    <s v="MD"/>
    <s v="COMMERCIAL"/>
    <n v="5"/>
    <x v="1"/>
    <x v="0"/>
    <s v="GAS"/>
    <n v="43190139"/>
    <n v="15116"/>
    <n v="585069"/>
    <n v="532944"/>
    <n v="52125"/>
    <n v="567479"/>
    <s v="Mcf"/>
    <n v="34226"/>
    <n v="31050"/>
    <s v="SERC"/>
    <x v="4"/>
    <s v="PJM Interconnection, LLC"/>
    <s v="Mid-Atlantic"/>
  </r>
  <r>
    <n v="58207"/>
    <s v="Central Utility Plant at White Oak"/>
    <s v="MD"/>
    <s v="COMMERCIAL"/>
    <n v="5"/>
    <x v="1"/>
    <x v="2"/>
    <s v="PET"/>
    <n v="160131"/>
    <n v="40"/>
    <n v="2168"/>
    <n v="2027"/>
    <n v="141"/>
    <n v="374"/>
    <s v="Barrels"/>
    <n v="175"/>
    <n v="159"/>
    <s v="SERC"/>
    <x v="4"/>
    <s v="PJM Interconnection, LLC"/>
    <s v="Mid-Atlantic"/>
  </r>
  <r>
    <n v="58207"/>
    <s v="Central Utility Plant at White Oak"/>
    <s v="MD"/>
    <s v="COMMERCIAL"/>
    <n v="5"/>
    <x v="3"/>
    <x v="0"/>
    <s v="GAS"/>
    <n v="54786900"/>
    <n v="10790"/>
    <n v="694956"/>
    <n v="657751"/>
    <n v="37205"/>
    <n v="674060"/>
    <s v="Mcf"/>
    <n v="40655"/>
    <n v="36882"/>
    <s v="SERC"/>
    <x v="4"/>
    <s v="PJM Interconnection, LLC"/>
    <s v="Mid-Atlantic"/>
  </r>
  <r>
    <n v="58207"/>
    <s v="Central Utility Plant at White Oak"/>
    <s v="MD"/>
    <s v="COMMERCIAL"/>
    <n v="5"/>
    <x v="4"/>
    <x v="0"/>
    <s v="GAS"/>
    <n v="1568646"/>
    <n v="0"/>
    <n v="14931"/>
    <n v="14931"/>
    <n v="0"/>
    <n v="14483"/>
    <s v="Mcf"/>
    <n v="873"/>
    <n v="792"/>
    <s v="SERC"/>
    <x v="4"/>
    <s v="PJM Interconnection, LLC"/>
    <s v="Mid-Atlantic"/>
  </r>
  <r>
    <n v="58207"/>
    <s v="Central Utility Plant at White Oak"/>
    <s v="MD"/>
    <s v="COMMERCIAL"/>
    <n v="5"/>
    <x v="4"/>
    <x v="2"/>
    <s v="PET"/>
    <n v="497194"/>
    <n v="0"/>
    <n v="4733"/>
    <n v="4733"/>
    <n v="0"/>
    <n v="816"/>
    <s v="Barrels"/>
    <n v="382"/>
    <n v="346"/>
    <s v="SERC"/>
    <x v="4"/>
    <s v="PJM Interconnection, LLC"/>
    <s v="Mid-Atlantic"/>
  </r>
  <r>
    <n v="58208"/>
    <s v="Cinnamon Bay Edgeboro Landfill"/>
    <s v="NJ"/>
    <s v="ELECTRIC POWER"/>
    <n v="2"/>
    <x v="4"/>
    <x v="0"/>
    <s v="GAS"/>
    <n v="1915949"/>
    <n v="0"/>
    <n v="22208"/>
    <n v="22208"/>
    <n v="0"/>
    <n v="21353"/>
    <s v="Mcf"/>
    <n v="1299"/>
    <n v="1179"/>
    <s v="RFC"/>
    <x v="4"/>
    <s v="PJM Interconnection, LLC"/>
    <s v="Mid-Atlantic"/>
  </r>
  <r>
    <n v="58215"/>
    <s v="Lee Combined Cycle Plant"/>
    <s v="NC"/>
    <s v="ELECTRIC POWER"/>
    <n v="1"/>
    <x v="0"/>
    <x v="0"/>
    <s v="GAS"/>
    <n v="2482025803"/>
    <n v="0"/>
    <n v="9886055"/>
    <n v="9886055"/>
    <n v="0"/>
    <n v="9518095"/>
    <s v="Mcf"/>
    <n v="578330"/>
    <n v="524658"/>
    <s v="SERC"/>
    <x v="43"/>
    <s v="Duke Energy Carolinas"/>
    <s v="Carolinas"/>
  </r>
  <r>
    <n v="58215"/>
    <s v="Lee Combined Cycle Plant"/>
    <s v="NC"/>
    <s v="ELECTRIC POWER"/>
    <n v="1"/>
    <x v="0"/>
    <x v="2"/>
    <s v="PET"/>
    <n v="400197"/>
    <n v="0"/>
    <n v="0"/>
    <n v="0"/>
    <n v="0"/>
    <n v="0"/>
    <s v="Barrels"/>
    <n v="0"/>
    <n v="0"/>
    <s v="SERC"/>
    <x v="43"/>
    <s v="Duke Energy Carolinas"/>
    <s v="Carolinas"/>
  </r>
  <r>
    <n v="58215"/>
    <s v="Lee Combined Cycle Plant"/>
    <s v="NC"/>
    <s v="ELECTRIC POWER"/>
    <n v="1"/>
    <x v="1"/>
    <x v="0"/>
    <s v="GAS"/>
    <n v="3918690823"/>
    <n v="0"/>
    <n v="36573708"/>
    <n v="36573708"/>
    <n v="0"/>
    <n v="35227190"/>
    <s v="Mcf"/>
    <n v="2139547"/>
    <n v="1940984"/>
    <s v="SERC"/>
    <x v="43"/>
    <s v="Duke Energy Carolinas"/>
    <s v="Carolinas"/>
  </r>
  <r>
    <n v="58215"/>
    <s v="Lee Combined Cycle Plant"/>
    <s v="NC"/>
    <s v="ELECTRIC POWER"/>
    <n v="1"/>
    <x v="1"/>
    <x v="2"/>
    <s v="PET"/>
    <n v="1133177"/>
    <n v="0"/>
    <n v="11002"/>
    <n v="11002"/>
    <n v="0"/>
    <n v="1903"/>
    <s v="Barrels"/>
    <n v="887"/>
    <n v="805"/>
    <s v="SERC"/>
    <x v="43"/>
    <s v="Duke Energy Carolinas"/>
    <s v="Carolinas"/>
  </r>
  <r>
    <n v="58222"/>
    <s v="E.B. Eddy Paper Inc"/>
    <s v="MI"/>
    <s v="INDUSTRIAL"/>
    <n v="7"/>
    <x v="2"/>
    <x v="0"/>
    <s v="GAS"/>
    <n v="0"/>
    <n v="1222681"/>
    <n v="1623992"/>
    <n v="132918"/>
    <n v="1491074"/>
    <n v="1472340"/>
    <s v="Mcf"/>
    <n v="95003"/>
    <n v="86186"/>
    <s v="RFC"/>
    <x v="2"/>
    <s v="Midcontinent Independent Transmission System Operator, Inc.."/>
    <s v="Midwest"/>
  </r>
  <r>
    <n v="58222"/>
    <s v="E.B. Eddy Paper Inc"/>
    <s v="MI"/>
    <s v="INDUSTRIAL"/>
    <n v="7"/>
    <x v="2"/>
    <x v="2"/>
    <s v="PET"/>
    <n v="0"/>
    <n v="102"/>
    <n v="140"/>
    <n v="13"/>
    <n v="127"/>
    <n v="25"/>
    <s v="Barrels"/>
    <n v="11"/>
    <n v="10"/>
    <s v="RFC"/>
    <x v="2"/>
    <s v="Midcontinent Independent Transmission System Operator, Inc.."/>
    <s v="Midwest"/>
  </r>
  <r>
    <n v="58223"/>
    <s v="Hoag Hospital Cogen Plant"/>
    <s v="CA"/>
    <s v="COMMERCIAL"/>
    <n v="5"/>
    <x v="4"/>
    <x v="0"/>
    <s v="GAS"/>
    <n v="0"/>
    <n v="128213"/>
    <n v="343272"/>
    <n v="146023"/>
    <n v="197249"/>
    <n v="334901"/>
    <s v="Mcf"/>
    <n v="20081"/>
    <n v="18218"/>
    <s v="WECC"/>
    <x v="18"/>
    <s v="California Independent System Operator"/>
    <s v="California"/>
  </r>
  <r>
    <n v="58224"/>
    <s v="CCSU Co-Gen-STBY Gen"/>
    <s v="CT"/>
    <s v="COMMERCIAL"/>
    <n v="5"/>
    <x v="4"/>
    <x v="0"/>
    <s v="GAS"/>
    <n v="9269000"/>
    <n v="63753"/>
    <n v="108386"/>
    <n v="35940"/>
    <n v="72446"/>
    <n v="98532"/>
    <s v="Mcf"/>
    <n v="6341"/>
    <n v="5752"/>
    <s v="NPCC"/>
    <x v="24"/>
    <s v="ISO New England Inc."/>
    <s v="New England ISO"/>
  </r>
  <r>
    <n v="58229"/>
    <s v="Lake Marion"/>
    <s v="MN"/>
    <s v="ELECTRIC POWER"/>
    <n v="2"/>
    <x v="4"/>
    <x v="2"/>
    <s v="PET"/>
    <n v="42000"/>
    <n v="0"/>
    <n v="387"/>
    <n v="387"/>
    <n v="0"/>
    <n v="68"/>
    <s v="Barrels"/>
    <n v="31"/>
    <n v="28"/>
    <s v="MRO"/>
    <x v="2"/>
    <s v="Midcontinent Independent Transmission System Operator, Inc.."/>
    <s v="Midwest"/>
  </r>
  <r>
    <n v="58230"/>
    <s v="Hastings"/>
    <s v="MN"/>
    <s v="ELECTRIC POWER"/>
    <n v="2"/>
    <x v="4"/>
    <x v="2"/>
    <s v="PET"/>
    <n v="101000"/>
    <n v="0"/>
    <n v="947"/>
    <n v="947"/>
    <n v="0"/>
    <n v="166"/>
    <s v="Barrels"/>
    <n v="76"/>
    <n v="69"/>
    <s v="MRO"/>
    <x v="2"/>
    <s v="Midcontinent Independent Transmission System Operator, Inc.."/>
    <s v="Midwest"/>
  </r>
  <r>
    <n v="58235"/>
    <s v="Clayville"/>
    <s v="NJ"/>
    <s v="ELECTRIC POWER"/>
    <n v="1"/>
    <x v="3"/>
    <x v="0"/>
    <s v="GAS"/>
    <n v="129550000"/>
    <n v="0"/>
    <n v="1273337"/>
    <n v="1273337"/>
    <n v="0"/>
    <n v="1229090"/>
    <s v="Mcf"/>
    <n v="74490"/>
    <n v="67577"/>
    <s v="RFC"/>
    <x v="4"/>
    <s v="PJM Interconnection, LLC"/>
    <s v="Mid-Atlantic"/>
  </r>
  <r>
    <n v="58237"/>
    <s v="CCSU Fuel Cell Project"/>
    <s v="CT"/>
    <s v="COMMERCIAL"/>
    <n v="5"/>
    <x v="9"/>
    <x v="0"/>
    <s v="GAS"/>
    <n v="7496000"/>
    <n v="9056"/>
    <n v="69994"/>
    <n v="52577"/>
    <n v="17417"/>
    <n v="68088"/>
    <s v="Mcf"/>
    <n v="4095"/>
    <n v="3715"/>
    <s v="NPCC"/>
    <x v="24"/>
    <s v="ISO New England Inc."/>
    <s v="New England ISO"/>
  </r>
  <r>
    <n v="58245"/>
    <s v="Northeastern Illinois University Cogen"/>
    <s v="IL"/>
    <s v="COMMERCIAL"/>
    <n v="5"/>
    <x v="4"/>
    <x v="0"/>
    <s v="GAS"/>
    <n v="23520"/>
    <n v="3"/>
    <n v="160"/>
    <n v="157"/>
    <n v="3"/>
    <n v="160"/>
    <s v="Mcf"/>
    <n v="9"/>
    <n v="8"/>
    <s v="RFC"/>
    <x v="4"/>
    <s v="PJM Interconnection, LLC"/>
    <s v="Mid-Atlantic"/>
  </r>
  <r>
    <n v="58254"/>
    <s v="Chatham"/>
    <s v="MI"/>
    <s v="ELECTRIC POWER"/>
    <n v="1"/>
    <x v="3"/>
    <x v="0"/>
    <s v="GAS"/>
    <n v="129000"/>
    <n v="0"/>
    <n v="1749"/>
    <n v="1749"/>
    <n v="0"/>
    <n v="1749"/>
    <s v="Mcf"/>
    <n v="102"/>
    <n v="93"/>
    <s v="RFC"/>
    <x v="2"/>
    <s v="Midcontinent Independent Transmission System Operator, Inc.."/>
    <s v="Midwest"/>
  </r>
  <r>
    <n v="58255"/>
    <s v="Rubart"/>
    <s v="KS"/>
    <s v="ELECTRIC POWER"/>
    <n v="1"/>
    <x v="4"/>
    <x v="0"/>
    <s v="GAS"/>
    <n v="37357000"/>
    <n v="0"/>
    <n v="396042"/>
    <n v="396042"/>
    <n v="0"/>
    <n v="384880"/>
    <s v="Mcf"/>
    <n v="23168"/>
    <n v="21018"/>
    <s v="SPP"/>
    <x v="6"/>
    <s v="Southwest Power Pool"/>
    <s v="Central"/>
  </r>
  <r>
    <n v="58258"/>
    <s v="Central Utilities Plant LAX 2"/>
    <s v="CA"/>
    <s v="COMMERCIAL"/>
    <n v="5"/>
    <x v="3"/>
    <x v="0"/>
    <s v="GAS"/>
    <n v="30744560"/>
    <n v="192109"/>
    <n v="356132"/>
    <n v="127431"/>
    <n v="228701"/>
    <n v="344089"/>
    <s v="Mcf"/>
    <n v="20834"/>
    <n v="18900"/>
    <s v="WECC"/>
    <x v="21"/>
    <s v="Los Angeles Department of Water and Power"/>
    <s v="California"/>
  </r>
  <r>
    <n v="58260"/>
    <s v="Brunswick County Power Station"/>
    <s v="VA"/>
    <s v="ELECTRIC POWER"/>
    <n v="1"/>
    <x v="0"/>
    <x v="0"/>
    <s v="GAS"/>
    <n v="4206354000"/>
    <n v="0"/>
    <n v="25641062"/>
    <n v="25641062"/>
    <n v="0"/>
    <n v="24290454"/>
    <s v="Mcf"/>
    <n v="1499992"/>
    <n v="1360784"/>
    <s v="SERC"/>
    <x v="4"/>
    <s v="PJM Interconnection, LLC"/>
    <s v="Mid-Atlantic"/>
  </r>
  <r>
    <n v="58260"/>
    <s v="Brunswick County Power Station"/>
    <s v="VA"/>
    <s v="ELECTRIC POWER"/>
    <n v="1"/>
    <x v="1"/>
    <x v="0"/>
    <s v="GAS"/>
    <n v="1689118000"/>
    <n v="0"/>
    <n v="17628451"/>
    <n v="17628451"/>
    <n v="0"/>
    <n v="16736870"/>
    <s v="Mcf"/>
    <n v="1031257"/>
    <n v="935550"/>
    <s v="SERC"/>
    <x v="4"/>
    <s v="PJM Interconnection, LLC"/>
    <s v="Mid-Atlantic"/>
  </r>
  <r>
    <n v="58265"/>
    <s v="NCAH Central Utility Plant"/>
    <s v="IA"/>
    <s v="COMMERCIAL"/>
    <n v="5"/>
    <x v="3"/>
    <x v="0"/>
    <s v="GAS"/>
    <n v="20579020"/>
    <n v="169143"/>
    <n v="290110"/>
    <n v="86322"/>
    <n v="203788"/>
    <n v="275246"/>
    <s v="Mcf"/>
    <n v="16971"/>
    <n v="15396"/>
    <s v="MRO"/>
    <x v="2"/>
    <s v="Midcontinent Independent Transmission System Operator, Inc.."/>
    <s v="Midwest"/>
  </r>
  <r>
    <n v="58265"/>
    <s v="NCAH Central Utility Plant"/>
    <s v="IA"/>
    <s v="COMMERCIAL"/>
    <n v="5"/>
    <x v="4"/>
    <x v="2"/>
    <s v="PET"/>
    <n v="91140"/>
    <n v="441"/>
    <n v="913"/>
    <n v="380"/>
    <n v="533"/>
    <n v="162"/>
    <s v="Barrels"/>
    <n v="74"/>
    <n v="67"/>
    <s v="MRO"/>
    <x v="2"/>
    <s v="Midcontinent Independent Transmission System Operator, Inc.."/>
    <s v="Midwest"/>
  </r>
  <r>
    <n v="58266"/>
    <s v="Port Westward Unit 2"/>
    <s v="OR"/>
    <s v="ELECTRIC POWER"/>
    <n v="1"/>
    <x v="4"/>
    <x v="0"/>
    <s v="GAS"/>
    <n v="146365000"/>
    <n v="0"/>
    <n v="1392597"/>
    <n v="1392597"/>
    <n v="0"/>
    <n v="1284632"/>
    <s v="Mcf"/>
    <n v="81466"/>
    <n v="73906"/>
    <s v="WECC"/>
    <x v="50"/>
    <s v="Portland General Electric Company"/>
    <s v="Northwest"/>
  </r>
  <r>
    <n v="58269"/>
    <s v="Bay View Backup Power Facility"/>
    <s v="OH"/>
    <s v="ELECTRIC POWER"/>
    <n v="1"/>
    <x v="4"/>
    <x v="0"/>
    <s v="GAS"/>
    <n v="794041"/>
    <n v="0"/>
    <n v="10141"/>
    <n v="10141"/>
    <n v="0"/>
    <n v="10675"/>
    <s v="Mcf"/>
    <n v="593"/>
    <n v="538"/>
    <s v="RFC"/>
    <x v="4"/>
    <s v="PJM Interconnection, LLC"/>
    <s v="Mid-Atlantic"/>
  </r>
  <r>
    <n v="58269"/>
    <s v="Bay View Backup Power Facility"/>
    <s v="OH"/>
    <s v="ELECTRIC POWER"/>
    <n v="1"/>
    <x v="4"/>
    <x v="2"/>
    <s v="PET"/>
    <n v="125410"/>
    <n v="0"/>
    <n v="1602"/>
    <n v="1602"/>
    <n v="0"/>
    <n v="281"/>
    <s v="Barrels"/>
    <n v="129"/>
    <n v="117"/>
    <s v="RFC"/>
    <x v="4"/>
    <s v="PJM Interconnection, LLC"/>
    <s v="Mid-Atlantic"/>
  </r>
  <r>
    <n v="58278"/>
    <s v="TNSG North Plant"/>
    <s v="AK"/>
    <s v="ELECTRIC POWER"/>
    <n v="1"/>
    <x v="3"/>
    <x v="0"/>
    <s v="GAS"/>
    <n v="72702000"/>
    <n v="0"/>
    <n v="955706"/>
    <n v="955706"/>
    <n v="0"/>
    <n v="1018875"/>
    <s v="Mcf"/>
    <n v="55908"/>
    <n v="50720"/>
    <s v="ASCC"/>
    <x v="7"/>
    <s v="Balancing Authority Not Reported"/>
    <s v="Alaska"/>
  </r>
  <r>
    <n v="58284"/>
    <s v="La Luz Energy Center"/>
    <s v="NM"/>
    <s v="ELECTRIC POWER"/>
    <n v="1"/>
    <x v="3"/>
    <x v="0"/>
    <s v="GAS"/>
    <n v="22133000"/>
    <n v="0"/>
    <n v="263970"/>
    <n v="263970"/>
    <n v="0"/>
    <n v="251640"/>
    <s v="Mcf"/>
    <n v="15442"/>
    <n v="14009"/>
    <s v="WECC"/>
    <x v="41"/>
    <s v="Public Service Company of New Mexico"/>
    <s v="Southwest"/>
  </r>
  <r>
    <n v="58296"/>
    <s v="Roll Delano 2"/>
    <s v="CA"/>
    <s v="ELECTRIC POWER"/>
    <n v="2"/>
    <x v="9"/>
    <x v="0"/>
    <s v="GAS"/>
    <n v="6234000"/>
    <n v="0"/>
    <n v="44257"/>
    <n v="44257"/>
    <n v="0"/>
    <n v="43390"/>
    <s v="Mcf"/>
    <n v="2589"/>
    <n v="2349"/>
    <s v="WECC"/>
    <x v="18"/>
    <s v="California Independent System Operator"/>
    <s v="California"/>
  </r>
  <r>
    <n v="58297"/>
    <s v="Roll Delano"/>
    <s v="CA"/>
    <s v="ELECTRIC POWER"/>
    <n v="2"/>
    <x v="9"/>
    <x v="0"/>
    <s v="GAS"/>
    <n v="6409000"/>
    <n v="0"/>
    <n v="46393"/>
    <n v="46393"/>
    <n v="0"/>
    <n v="45483"/>
    <s v="Mcf"/>
    <n v="2714"/>
    <n v="2462"/>
    <s v="WECC"/>
    <x v="18"/>
    <s v="California Independent System Operator"/>
    <s v="California"/>
  </r>
  <r>
    <n v="58298"/>
    <s v="Roll Lost Hills"/>
    <s v="CA"/>
    <s v="ELECTRIC POWER"/>
    <n v="2"/>
    <x v="9"/>
    <x v="0"/>
    <s v="GAS"/>
    <n v="7462000"/>
    <n v="0"/>
    <n v="50420"/>
    <n v="50420"/>
    <n v="0"/>
    <n v="49430"/>
    <s v="Mcf"/>
    <n v="2950"/>
    <n v="2676"/>
    <s v="WECC"/>
    <x v="18"/>
    <s v="California Independent System Operator"/>
    <s v="California"/>
  </r>
  <r>
    <n v="58299"/>
    <s v="Xilinx San Jose"/>
    <s v="CA"/>
    <s v="ELECTRIC POWER"/>
    <n v="2"/>
    <x v="9"/>
    <x v="0"/>
    <s v="GAS"/>
    <n v="5548000"/>
    <n v="0"/>
    <n v="42286"/>
    <n v="42286"/>
    <n v="0"/>
    <n v="41538"/>
    <s v="Mcf"/>
    <n v="2474"/>
    <n v="2244"/>
    <s v="WECC"/>
    <x v="18"/>
    <s v="California Independent System Operator"/>
    <s v="California"/>
  </r>
  <r>
    <n v="58300"/>
    <s v="Honda Torrance"/>
    <s v="CA"/>
    <s v="ELECTRIC POWER"/>
    <n v="2"/>
    <x v="9"/>
    <x v="0"/>
    <s v="GAS"/>
    <n v="6958000"/>
    <n v="0"/>
    <n v="52583"/>
    <n v="52583"/>
    <n v="0"/>
    <n v="51551"/>
    <s v="Mcf"/>
    <n v="3076"/>
    <n v="2791"/>
    <s v="WECC"/>
    <x v="18"/>
    <s v="California Independent System Operator"/>
    <s v="California"/>
  </r>
  <r>
    <n v="58301"/>
    <s v="Juniper Networks Sunnyvale"/>
    <s v="CA"/>
    <s v="ELECTRIC POWER"/>
    <n v="2"/>
    <x v="9"/>
    <x v="0"/>
    <s v="GAS"/>
    <n v="6751000"/>
    <n v="0"/>
    <n v="49284"/>
    <n v="49284"/>
    <n v="0"/>
    <n v="48413"/>
    <s v="Mcf"/>
    <n v="2883"/>
    <n v="2616"/>
    <s v="WECC"/>
    <x v="18"/>
    <s v="California Independent System Operator"/>
    <s v="California"/>
  </r>
  <r>
    <n v="58302"/>
    <s v="Life Technologies Carlsbad"/>
    <s v="CA"/>
    <s v="ELECTRIC POWER"/>
    <n v="2"/>
    <x v="9"/>
    <x v="0"/>
    <s v="GAS"/>
    <n v="7328000"/>
    <n v="0"/>
    <n v="52935"/>
    <n v="52935"/>
    <n v="0"/>
    <n v="51898"/>
    <s v="Mcf"/>
    <n v="3097"/>
    <n v="2809"/>
    <s v="WECC"/>
    <x v="18"/>
    <s v="California Independent System Operator"/>
    <s v="California"/>
  </r>
  <r>
    <n v="58303"/>
    <s v="Taylor Farms Salinas"/>
    <s v="CA"/>
    <s v="ELECTRIC POWER"/>
    <n v="2"/>
    <x v="9"/>
    <x v="0"/>
    <s v="GAS"/>
    <n v="6910000"/>
    <n v="0"/>
    <n v="52023"/>
    <n v="52023"/>
    <n v="0"/>
    <n v="51103"/>
    <s v="Mcf"/>
    <n v="3043"/>
    <n v="2761"/>
    <s v="WECC"/>
    <x v="18"/>
    <s v="California Independent System Operator"/>
    <s v="California"/>
  </r>
  <r>
    <n v="58319"/>
    <s v="Patua Geothermal Project Phase 1A"/>
    <s v="NV"/>
    <s v="ELECTRIC POWER"/>
    <n v="2"/>
    <x v="7"/>
    <x v="6"/>
    <s v="GEO"/>
    <n v="115450000"/>
    <n v="0"/>
    <n v="393915"/>
    <n v="1065834"/>
    <n v="0"/>
    <n v="0"/>
    <s v=""/>
    <n v="3348"/>
    <n v="3037"/>
    <s v="WECC"/>
    <x v="40"/>
    <s v="Nevada Power Company"/>
    <s v="Northwest"/>
  </r>
  <r>
    <n v="58325"/>
    <s v="Charles D. Lamb Energy Center"/>
    <s v="OK"/>
    <s v="ELECTRIC POWER"/>
    <n v="1"/>
    <x v="3"/>
    <x v="0"/>
    <s v="GAS"/>
    <n v="38027000"/>
    <n v="0"/>
    <n v="511350"/>
    <n v="511350"/>
    <n v="0"/>
    <n v="487000"/>
    <s v="Mcf"/>
    <n v="29914"/>
    <n v="27138"/>
    <s v="SPP"/>
    <x v="6"/>
    <s v="Southwest Power Pool"/>
    <s v="Central"/>
  </r>
  <r>
    <n v="58326"/>
    <s v="PWD Northeast WPCP Biogas Cogen Plant"/>
    <s v="PA"/>
    <s v="COMMERCIAL"/>
    <n v="4"/>
    <x v="4"/>
    <x v="0"/>
    <s v="GAS"/>
    <n v="4759918"/>
    <n v="0"/>
    <n v="44825"/>
    <n v="44825"/>
    <n v="0"/>
    <n v="48198"/>
    <s v="Mcf"/>
    <n v="2622"/>
    <n v="2379"/>
    <s v="RFC"/>
    <x v="4"/>
    <s v="PJM Interconnection, LLC"/>
    <s v="Mid-Atlantic"/>
  </r>
  <r>
    <n v="58327"/>
    <s v="Bradley Energy Center"/>
    <s v="CT"/>
    <s v="COMMERCIAL"/>
    <n v="5"/>
    <x v="4"/>
    <x v="0"/>
    <s v="GAS"/>
    <n v="14299000"/>
    <n v="67911"/>
    <n v="219487"/>
    <n v="104382"/>
    <n v="115105"/>
    <n v="213095"/>
    <s v="Mcf"/>
    <n v="12840"/>
    <n v="11648"/>
    <s v="NPCC"/>
    <x v="24"/>
    <s v="ISO New England Inc."/>
    <s v="New England ISO"/>
  </r>
  <r>
    <n v="58328"/>
    <s v="North Chicago Energy Center"/>
    <s v="IL"/>
    <s v="COMMERCIAL"/>
    <n v="5"/>
    <x v="3"/>
    <x v="0"/>
    <s v="GAS"/>
    <n v="35707000"/>
    <n v="180780"/>
    <n v="487781"/>
    <n v="200827"/>
    <n v="286954"/>
    <n v="487781"/>
    <s v="Mcf"/>
    <n v="28535"/>
    <n v="25887"/>
    <s v="RFC"/>
    <x v="4"/>
    <s v="PJM Interconnection, LLC"/>
    <s v="Mid-Atlantic"/>
  </r>
  <r>
    <n v="58330"/>
    <s v="The Andersons Albion Ethanol LLC"/>
    <s v="MI"/>
    <s v="INDUSTRIAL"/>
    <n v="7"/>
    <x v="2"/>
    <x v="0"/>
    <s v="GAS"/>
    <n v="132890"/>
    <n v="1185192"/>
    <n v="1646751"/>
    <n v="651"/>
    <n v="1646100"/>
    <n v="1646751"/>
    <s v="Mcf"/>
    <n v="96334"/>
    <n v="87394"/>
    <s v="RFC"/>
    <x v="2"/>
    <s v="Midcontinent Independent Transmission System Operator, Inc.."/>
    <s v="Midwest"/>
  </r>
  <r>
    <n v="58352"/>
    <s v="NPI USA Cogeneration Plant"/>
    <s v="WA"/>
    <s v="INDUSTRIAL"/>
    <n v="7"/>
    <x v="2"/>
    <x v="2"/>
    <s v="PET"/>
    <n v="88222"/>
    <n v="1022"/>
    <n v="3322"/>
    <n v="768"/>
    <n v="2554"/>
    <n v="572"/>
    <s v="Barrels"/>
    <n v="268"/>
    <n v="243"/>
    <s v="WECC"/>
    <x v="45"/>
    <s v="Bonneville Power Administration"/>
    <s v="Northwest"/>
  </r>
  <r>
    <n v="58365"/>
    <s v="CJTS Energy Center"/>
    <s v="CT"/>
    <s v="COMMERCIAL"/>
    <n v="4"/>
    <x v="9"/>
    <x v="0"/>
    <s v="GAS"/>
    <n v="1835000"/>
    <n v="0"/>
    <n v="25790"/>
    <n v="25790"/>
    <n v="0"/>
    <n v="25037"/>
    <s v="Mcf"/>
    <n v="1509"/>
    <n v="1369"/>
    <s v="NPCC"/>
    <x v="24"/>
    <s v="ISO New England Inc."/>
    <s v="New England ISO"/>
  </r>
  <r>
    <n v="58375"/>
    <s v="Triton East and West Cogen"/>
    <s v="IL"/>
    <s v="COMMERCIAL"/>
    <n v="4"/>
    <x v="4"/>
    <x v="0"/>
    <s v="GAS"/>
    <n v="37000"/>
    <n v="0"/>
    <n v="298"/>
    <n v="298"/>
    <n v="0"/>
    <n v="286"/>
    <s v="Mcf"/>
    <n v="17"/>
    <n v="16"/>
    <s v="RFC"/>
    <x v="4"/>
    <s v="PJM Interconnection, LLC"/>
    <s v="Mid-Atlantic"/>
  </r>
  <r>
    <n v="58378"/>
    <s v="W.A. Parish Carbon Capture Plant"/>
    <s v="TX"/>
    <s v="ELECTRIC POWER"/>
    <n v="2"/>
    <x v="3"/>
    <x v="0"/>
    <s v="GAS"/>
    <n v="42027000"/>
    <n v="0"/>
    <n v="787790"/>
    <n v="787790"/>
    <n v="0"/>
    <n v="766334"/>
    <s v="Mcf"/>
    <n v="46085"/>
    <n v="41808"/>
    <s v="TRE"/>
    <x v="19"/>
    <s v="Electric Reliability Council of Texas, Inc."/>
    <s v="Electric Reliability Council of Texas, Inc."/>
  </r>
  <r>
    <n v="58380"/>
    <s v="JBER Landfill Gas Power Plant"/>
    <s v="AK"/>
    <s v="COMMERCIAL"/>
    <n v="4"/>
    <x v="4"/>
    <x v="0"/>
    <s v="GAS"/>
    <n v="1154"/>
    <n v="0"/>
    <n v="11"/>
    <n v="11"/>
    <n v="0"/>
    <n v="11"/>
    <s v="Mcf"/>
    <n v="1"/>
    <n v="1"/>
    <s v=""/>
    <x v="7"/>
    <s v="Balancing Authority Not Reported"/>
    <s v="Alaska"/>
  </r>
  <r>
    <n v="58400"/>
    <s v="Central Energy Facility"/>
    <s v="SC"/>
    <s v="COMMERCIAL"/>
    <n v="4"/>
    <x v="3"/>
    <x v="0"/>
    <s v="GAS"/>
    <n v="539000"/>
    <n v="0"/>
    <n v="8837"/>
    <n v="8837"/>
    <n v="0"/>
    <n v="8571"/>
    <s v="Mcf"/>
    <n v="517"/>
    <n v="469"/>
    <s v="SERC"/>
    <x v="43"/>
    <s v="Duke Energy Carolinas"/>
    <s v="Carolinas"/>
  </r>
  <r>
    <n v="58420"/>
    <s v="Panda Liberty Generation Plant"/>
    <s v="PA"/>
    <s v="ELECTRIC POWER"/>
    <n v="2"/>
    <x v="5"/>
    <x v="0"/>
    <s v="GAS"/>
    <n v="2628001000"/>
    <n v="0"/>
    <n v="18362646"/>
    <n v="18362646"/>
    <n v="0"/>
    <n v="17879888"/>
    <s v="Mcf"/>
    <n v="1074207"/>
    <n v="974514"/>
    <s v="RFC"/>
    <x v="4"/>
    <s v="PJM Interconnection, LLC"/>
    <s v="Mid-Atlantic"/>
  </r>
  <r>
    <n v="58422"/>
    <s v="CSU Northridge Plant"/>
    <s v="CA"/>
    <s v="COMMERCIAL"/>
    <n v="5"/>
    <x v="9"/>
    <x v="0"/>
    <s v="GAS"/>
    <n v="6121170"/>
    <n v="0"/>
    <n v="64694"/>
    <n v="64694"/>
    <n v="0"/>
    <n v="62507"/>
    <s v="Mcf"/>
    <n v="3785"/>
    <n v="3433"/>
    <s v="WECC"/>
    <x v="21"/>
    <s v="Los Angeles Department of Water and Power"/>
    <s v="California"/>
  </r>
  <r>
    <n v="58426"/>
    <s v="Panda Patriot Generation Plant"/>
    <s v="PA"/>
    <s v="ELECTRIC POWER"/>
    <n v="2"/>
    <x v="5"/>
    <x v="0"/>
    <s v="GAS"/>
    <n v="2942536960"/>
    <n v="0"/>
    <n v="19841480"/>
    <n v="19841480"/>
    <n v="0"/>
    <n v="19096708"/>
    <s v="Mcf"/>
    <n v="1160718"/>
    <n v="1052997"/>
    <s v="RFC"/>
    <x v="4"/>
    <s v="PJM Interconnection, LLC"/>
    <s v="Mid-Atlantic"/>
  </r>
  <r>
    <n v="58427"/>
    <s v="Lansing BWL REO Town Plant"/>
    <s v="MI"/>
    <s v="ELECTRIC POWER"/>
    <n v="1"/>
    <x v="0"/>
    <x v="0"/>
    <s v="GAS"/>
    <n v="45494000"/>
    <n v="0"/>
    <n v="105373"/>
    <n v="105373"/>
    <n v="0"/>
    <n v="104329"/>
    <s v="Mcf"/>
    <n v="6164"/>
    <n v="5592"/>
    <s v="RFC"/>
    <x v="2"/>
    <s v="Midcontinent Independent Transmission System Operator, Inc.."/>
    <s v="Midwest"/>
  </r>
  <r>
    <n v="58427"/>
    <s v="Lansing BWL REO Town Plant"/>
    <s v="MI"/>
    <s v="ELECTRIC POWER"/>
    <n v="1"/>
    <x v="1"/>
    <x v="0"/>
    <s v="GAS"/>
    <n v="481281000"/>
    <n v="2447952"/>
    <n v="6571431"/>
    <n v="2805350"/>
    <n v="3766081"/>
    <n v="6506368"/>
    <s v="Mcf"/>
    <n v="384426"/>
    <n v="348749"/>
    <s v="RFC"/>
    <x v="2"/>
    <s v="Midcontinent Independent Transmission System Operator, Inc.."/>
    <s v="Midwest"/>
  </r>
  <r>
    <n v="58428"/>
    <s v="LSU Cogen"/>
    <s v="LA"/>
    <s v="COMMERCIAL"/>
    <n v="5"/>
    <x v="3"/>
    <x v="0"/>
    <s v="GAS"/>
    <n v="122951000"/>
    <n v="698579"/>
    <n v="1452062"/>
    <n v="544818"/>
    <n v="907244"/>
    <n v="1413886"/>
    <s v="Mcf"/>
    <n v="84945"/>
    <n v="77062"/>
    <s v="SERC"/>
    <x v="2"/>
    <s v="Midcontinent Independent Transmission System Operator, Inc.."/>
    <s v="Midwest"/>
  </r>
  <r>
    <n v="58432"/>
    <s v="Houweling Nurseries"/>
    <s v="CA"/>
    <s v="ELECTRIC POWER"/>
    <n v="3"/>
    <x v="4"/>
    <x v="0"/>
    <s v="GAS"/>
    <n v="70863000"/>
    <n v="0"/>
    <n v="620537"/>
    <n v="620537"/>
    <n v="0"/>
    <n v="600712"/>
    <s v="Mcf"/>
    <n v="36301"/>
    <n v="32932"/>
    <s v="WECC"/>
    <x v="18"/>
    <s v="California Independent System Operator"/>
    <s v="California"/>
  </r>
  <r>
    <n v="58433"/>
    <s v="Red Lion Energy Center"/>
    <s v="DE"/>
    <s v="ELECTRIC POWER"/>
    <n v="2"/>
    <x v="9"/>
    <x v="0"/>
    <s v="GAS"/>
    <n v="205457000"/>
    <n v="0"/>
    <n v="1557429"/>
    <n v="1557429"/>
    <n v="0"/>
    <n v="1497529"/>
    <s v="Mcf"/>
    <n v="91109"/>
    <n v="82654"/>
    <s v="RFC"/>
    <x v="4"/>
    <s v="PJM Interconnection, LLC"/>
    <s v="Mid-Atlantic"/>
  </r>
  <r>
    <n v="58440"/>
    <s v="CBS Studio Center"/>
    <s v="CA"/>
    <s v="COMMERCIAL"/>
    <n v="4"/>
    <x v="9"/>
    <x v="0"/>
    <s v="GAS"/>
    <n v="9496000"/>
    <n v="0"/>
    <n v="84217"/>
    <n v="84217"/>
    <n v="0"/>
    <n v="81923"/>
    <s v="Mcf"/>
    <n v="4927"/>
    <n v="4469"/>
    <s v="WECC"/>
    <x v="21"/>
    <s v="Los Angeles Department of Water and Power"/>
    <s v="California"/>
  </r>
  <r>
    <n v="58471"/>
    <s v="Ector County Energy Center"/>
    <s v="TX"/>
    <s v="ELECTRIC POWER"/>
    <n v="2"/>
    <x v="3"/>
    <x v="0"/>
    <s v="GAS"/>
    <n v="230091000"/>
    <n v="0"/>
    <n v="2669538"/>
    <n v="2669538"/>
    <n v="0"/>
    <n v="2541668"/>
    <s v="Mcf"/>
    <n v="156167"/>
    <n v="141674"/>
    <s v="TRE"/>
    <x v="19"/>
    <s v="Electric Reliability Council of Texas, Inc."/>
    <s v="Electric Reliability Council of Texas, Inc."/>
  </r>
  <r>
    <n v="58472"/>
    <s v="Buena Vista Biomass Power"/>
    <s v="CA"/>
    <s v="ELECTRIC POWER"/>
    <n v="2"/>
    <x v="2"/>
    <x v="0"/>
    <s v="GAS"/>
    <n v="1528752"/>
    <n v="0"/>
    <n v="14900"/>
    <n v="14900"/>
    <n v="0"/>
    <n v="14724"/>
    <s v="Mcf"/>
    <n v="872"/>
    <n v="791"/>
    <s v="WECC"/>
    <x v="18"/>
    <s v="California Independent System Operator"/>
    <s v="California"/>
  </r>
  <r>
    <n v="58484"/>
    <s v="MAS ASB Cogen Plant"/>
    <s v="GA"/>
    <s v="INDUSTRIAL"/>
    <n v="6"/>
    <x v="4"/>
    <x v="0"/>
    <s v="GAS"/>
    <n v="19826867"/>
    <n v="0"/>
    <n v="195696"/>
    <n v="195696"/>
    <n v="0"/>
    <n v="193184"/>
    <s v="Mcf"/>
    <n v="11448"/>
    <n v="10386"/>
    <s v="SERC"/>
    <x v="0"/>
    <s v="Southern Company Services, Inc. - Trans"/>
    <s v="Southeast"/>
  </r>
  <r>
    <n v="58503"/>
    <s v="Carty Generating Station"/>
    <s v="OR"/>
    <s v="ELECTRIC POWER"/>
    <n v="1"/>
    <x v="0"/>
    <x v="0"/>
    <s v="GAS"/>
    <n v="516330000"/>
    <n v="0"/>
    <n v="818441"/>
    <n v="818441"/>
    <n v="0"/>
    <n v="791794"/>
    <s v="Mcf"/>
    <n v="47878"/>
    <n v="43435"/>
    <s v="WECC"/>
    <x v="45"/>
    <s v="Bonneville Power Administration"/>
    <s v="Northwest"/>
  </r>
  <r>
    <n v="58503"/>
    <s v="Carty Generating Station"/>
    <s v="OR"/>
    <s v="ELECTRIC POWER"/>
    <n v="1"/>
    <x v="1"/>
    <x v="0"/>
    <s v="GAS"/>
    <n v="846452000"/>
    <n v="0"/>
    <n v="8748008"/>
    <n v="8748008"/>
    <n v="0"/>
    <n v="8474465"/>
    <s v="Mcf"/>
    <n v="511755"/>
    <n v="464261"/>
    <s v="WECC"/>
    <x v="45"/>
    <s v="Bonneville Power Administration"/>
    <s v="Northwest"/>
  </r>
  <r>
    <n v="58507"/>
    <s v="Montefieor Medical Center Moses Division"/>
    <s v="NY"/>
    <s v="COMMERCIAL"/>
    <n v="5"/>
    <x v="3"/>
    <x v="0"/>
    <s v="GAS"/>
    <n v="31492782"/>
    <n v="11220"/>
    <n v="428719"/>
    <n v="390028"/>
    <n v="38691"/>
    <n v="416231"/>
    <s v="Mcf"/>
    <n v="25080"/>
    <n v="22752"/>
    <s v="NPCC"/>
    <x v="42"/>
    <s v="New York Independent System Operator"/>
    <s v="New York Independent System Operator"/>
  </r>
  <r>
    <n v="58507"/>
    <s v="Montefieor Medical Center Moses Division"/>
    <s v="NY"/>
    <s v="COMMERCIAL"/>
    <n v="5"/>
    <x v="3"/>
    <x v="2"/>
    <s v="PET"/>
    <n v="283218"/>
    <n v="102"/>
    <n v="3860"/>
    <n v="3510"/>
    <n v="350"/>
    <n v="701"/>
    <s v="Barrels"/>
    <n v="311"/>
    <n v="282"/>
    <s v="NPCC"/>
    <x v="42"/>
    <s v="New York Independent System Operator"/>
    <s v="New York Independent System Operator"/>
  </r>
  <r>
    <n v="58507"/>
    <s v="Montefieor Medical Center Moses Division"/>
    <s v="NY"/>
    <s v="COMMERCIAL"/>
    <n v="5"/>
    <x v="4"/>
    <x v="0"/>
    <s v="GAS"/>
    <n v="615376"/>
    <n v="733"/>
    <n v="10148"/>
    <n v="7619"/>
    <n v="2529"/>
    <n v="9851"/>
    <s v="Mcf"/>
    <n v="594"/>
    <n v="539"/>
    <s v="NPCC"/>
    <x v="42"/>
    <s v="New York Independent System Operator"/>
    <s v="New York Independent System Operator"/>
  </r>
  <r>
    <n v="58507"/>
    <s v="Montefieor Medical Center Moses Division"/>
    <s v="NY"/>
    <s v="COMMERCIAL"/>
    <n v="5"/>
    <x v="4"/>
    <x v="2"/>
    <s v="PET"/>
    <n v="411624"/>
    <n v="491"/>
    <n v="6791"/>
    <n v="5098"/>
    <n v="1693"/>
    <n v="1234"/>
    <s v="Barrels"/>
    <n v="548"/>
    <n v="497"/>
    <s v="NPCC"/>
    <x v="42"/>
    <s v="New York Independent System Operator"/>
    <s v="New York Independent System Operator"/>
  </r>
  <r>
    <n v="58525"/>
    <s v="City of Hayward WWTP"/>
    <s v="CA"/>
    <s v="ELECTRIC POWER"/>
    <n v="3"/>
    <x v="4"/>
    <x v="0"/>
    <s v="GAS"/>
    <n v="817003"/>
    <n v="0"/>
    <n v="7459"/>
    <n v="7459"/>
    <n v="0"/>
    <n v="7242"/>
    <s v="Mcf"/>
    <n v="436"/>
    <n v="396"/>
    <s v="WECC"/>
    <x v="18"/>
    <s v="California Independent System Operator"/>
    <s v="California"/>
  </r>
  <r>
    <n v="58533"/>
    <s v="Don A Campbell 1 Geothermal"/>
    <s v="NV"/>
    <s v="ELECTRIC POWER"/>
    <n v="2"/>
    <x v="7"/>
    <x v="6"/>
    <s v="GEO"/>
    <n v="175650000"/>
    <n v="0"/>
    <n v="599318"/>
    <n v="1621599"/>
    <n v="0"/>
    <n v="0"/>
    <s v=""/>
    <n v="5093"/>
    <n v="4621"/>
    <s v="WECC"/>
    <x v="40"/>
    <s v="Nevada Power Company"/>
    <s v="Northwest"/>
  </r>
  <r>
    <n v="58551"/>
    <s v="Dominion Bridgeport Fuel Cell, LLC"/>
    <s v="CT"/>
    <s v="ELECTRIC POWER"/>
    <n v="2"/>
    <x v="9"/>
    <x v="0"/>
    <s v="GAS"/>
    <n v="88642000"/>
    <n v="0"/>
    <n v="785215"/>
    <n v="785215"/>
    <n v="0"/>
    <n v="768314"/>
    <s v="Mcf"/>
    <n v="45935"/>
    <n v="41672"/>
    <s v="NPCC"/>
    <x v="24"/>
    <s v="ISO New England Inc."/>
    <s v="New England ISO"/>
  </r>
  <r>
    <n v="58557"/>
    <s v="Mesquite Generating Station Block 1"/>
    <s v="AZ"/>
    <s v="ELECTRIC POWER"/>
    <n v="1"/>
    <x v="0"/>
    <x v="0"/>
    <s v="GAS"/>
    <n v="872875000"/>
    <n v="0"/>
    <n v="1799348"/>
    <n v="1799348"/>
    <n v="0"/>
    <n v="1731144"/>
    <s v="Mcf"/>
    <n v="105261"/>
    <n v="95492"/>
    <s v="WECC"/>
    <x v="14"/>
    <s v="Salt River Project"/>
    <s v="Southwest"/>
  </r>
  <r>
    <n v="58557"/>
    <s v="Mesquite Generating Station Block 1"/>
    <s v="AZ"/>
    <s v="ELECTRIC POWER"/>
    <n v="1"/>
    <x v="1"/>
    <x v="0"/>
    <s v="GAS"/>
    <n v="1107125000"/>
    <n v="0"/>
    <n v="12945782"/>
    <n v="12945782"/>
    <n v="0"/>
    <n v="12433633"/>
    <s v="Mcf"/>
    <n v="757323"/>
    <n v="687039"/>
    <s v="WECC"/>
    <x v="14"/>
    <s v="Salt River Project"/>
    <s v="Southwest"/>
  </r>
  <r>
    <n v="58562"/>
    <s v="Montana Power Station"/>
    <s v="TX"/>
    <s v="ELECTRIC POWER"/>
    <n v="1"/>
    <x v="3"/>
    <x v="0"/>
    <s v="GAS"/>
    <n v="849470334"/>
    <n v="0"/>
    <n v="7900343"/>
    <n v="7900343"/>
    <n v="0"/>
    <n v="7517226"/>
    <s v="Mcf"/>
    <n v="462167"/>
    <n v="419275"/>
    <s v="WECC"/>
    <x v="1"/>
    <s v="El Paso Electric Company"/>
    <s v="Southwest"/>
  </r>
  <r>
    <n v="58562"/>
    <s v="Montana Power Station"/>
    <s v="TX"/>
    <s v="ELECTRIC POWER"/>
    <n v="1"/>
    <x v="3"/>
    <x v="2"/>
    <s v="PET"/>
    <n v="1071666"/>
    <n v="0"/>
    <n v="9868"/>
    <n v="9868"/>
    <n v="0"/>
    <n v="1715"/>
    <s v="Barrels"/>
    <n v="796"/>
    <n v="722"/>
    <s v="WECC"/>
    <x v="1"/>
    <s v="El Paso Electric Company"/>
    <s v="Southwest"/>
  </r>
  <r>
    <n v="58570"/>
    <s v="Enel Cove Fort"/>
    <s v="UT"/>
    <s v="ELECTRIC POWER"/>
    <n v="2"/>
    <x v="7"/>
    <x v="6"/>
    <s v="GEO"/>
    <n v="164844000"/>
    <n v="0"/>
    <n v="562448"/>
    <n v="1521840"/>
    <n v="0"/>
    <n v="0"/>
    <s v=""/>
    <n v="4780"/>
    <n v="4337"/>
    <s v="WECC"/>
    <x v="20"/>
    <s v="PacifiCorp - East"/>
    <s v="Northwest"/>
  </r>
  <r>
    <n v="58575"/>
    <s v="Smithfield Farmland Kinston"/>
    <s v="NC"/>
    <s v="INDUSTRIAL"/>
    <n v="7"/>
    <x v="4"/>
    <x v="2"/>
    <s v="PET"/>
    <n v="1630720"/>
    <n v="2715"/>
    <n v="17484"/>
    <n v="11828"/>
    <n v="5656"/>
    <n v="2820"/>
    <s v="Barrels"/>
    <n v="1410"/>
    <n v="1279"/>
    <s v="SERC"/>
    <x v="36"/>
    <s v="Progress Energy Carolinas - EAST"/>
    <s v="Carolinas"/>
  </r>
  <r>
    <n v="58584"/>
    <s v="Princeton University Cogeneration"/>
    <s v="NJ"/>
    <s v="COMMERCIAL"/>
    <n v="5"/>
    <x v="3"/>
    <x v="0"/>
    <s v="GAS"/>
    <n v="58261000"/>
    <n v="321015"/>
    <n v="668086"/>
    <n v="266818"/>
    <n v="401268"/>
    <n v="648628"/>
    <s v="Mcf"/>
    <n v="39083"/>
    <n v="35456"/>
    <s v="RFC"/>
    <x v="4"/>
    <s v="PJM Interconnection, LLC"/>
    <s v="Mid-Atlantic"/>
  </r>
  <r>
    <n v="58585"/>
    <s v="Sierra Nevada Brewing Co"/>
    <s v="CA"/>
    <s v="INDUSTRIAL"/>
    <n v="7"/>
    <x v="3"/>
    <x v="0"/>
    <s v="GAS"/>
    <n v="7397000"/>
    <n v="30261"/>
    <n v="92500"/>
    <n v="42064"/>
    <n v="50436"/>
    <n v="92500"/>
    <s v="Mcf"/>
    <n v="5411"/>
    <n v="4909"/>
    <s v="WECC"/>
    <x v="18"/>
    <s v="California Independent System Operator"/>
    <s v="California"/>
  </r>
  <r>
    <n v="58593"/>
    <s v="DGS Central Utility Plant"/>
    <s v="CA"/>
    <s v="COMMERCIAL"/>
    <n v="5"/>
    <x v="4"/>
    <x v="2"/>
    <s v="PET"/>
    <n v="1000"/>
    <n v="0"/>
    <n v="12"/>
    <n v="12"/>
    <n v="0"/>
    <n v="2"/>
    <s v="Barrels"/>
    <n v="1"/>
    <n v="1"/>
    <s v="WECC"/>
    <x v="15"/>
    <s v="Balancing Authority of Northern California"/>
    <s v="California"/>
  </r>
  <r>
    <n v="58593"/>
    <s v="DGS Central Utility Plant"/>
    <s v="CA"/>
    <s v="COMMERCIAL"/>
    <n v="5"/>
    <x v="2"/>
    <x v="0"/>
    <s v="GAS"/>
    <n v="28000"/>
    <n v="16"/>
    <n v="581"/>
    <n v="504"/>
    <n v="77"/>
    <n v="486"/>
    <s v="Mcf"/>
    <n v="34"/>
    <n v="31"/>
    <s v="WECC"/>
    <x v="15"/>
    <s v="Balancing Authority of Northern California"/>
    <s v="California"/>
  </r>
  <r>
    <n v="58597"/>
    <s v="HTW Plant 303 COGEN"/>
    <s v="UT"/>
    <s v="COMMERCIAL"/>
    <n v="5"/>
    <x v="3"/>
    <x v="0"/>
    <s v="GAS"/>
    <n v="34528000"/>
    <n v="171412"/>
    <n v="375614"/>
    <n v="153000"/>
    <n v="222614"/>
    <n v="360475"/>
    <s v="Mcf"/>
    <n v="21973"/>
    <n v="19934"/>
    <s v="WECC"/>
    <x v="20"/>
    <s v="PacifiCorp - East"/>
    <s v="Northwest"/>
  </r>
  <r>
    <n v="58607"/>
    <s v="One Market Plaza"/>
    <s v="CA"/>
    <s v="COMMERCIAL"/>
    <n v="5"/>
    <x v="4"/>
    <x v="0"/>
    <s v="GAS"/>
    <n v="2381000"/>
    <n v="11106"/>
    <n v="30035"/>
    <n v="12951"/>
    <n v="17084"/>
    <n v="30035"/>
    <s v="Mcf"/>
    <n v="1757"/>
    <n v="1594"/>
    <s v="WECC"/>
    <x v="18"/>
    <s v="California Independent System Operator"/>
    <s v="California"/>
  </r>
  <r>
    <n v="58617"/>
    <s v="Water Reclamation Plant"/>
    <s v="MN"/>
    <s v="COMMERCIAL"/>
    <n v="5"/>
    <x v="4"/>
    <x v="0"/>
    <s v="GAS"/>
    <n v="4184"/>
    <n v="11"/>
    <n v="56"/>
    <n v="31"/>
    <n v="25"/>
    <n v="56"/>
    <s v="Mcf"/>
    <n v="3"/>
    <n v="3"/>
    <s v="MRO"/>
    <x v="2"/>
    <s v="Midcontinent Independent Transmission System Operator, Inc.."/>
    <s v="Midwest"/>
  </r>
  <r>
    <n v="58619"/>
    <s v="Transamerica Pyramid"/>
    <s v="CA"/>
    <s v="COMMERCIAL"/>
    <n v="5"/>
    <x v="4"/>
    <x v="0"/>
    <s v="GAS"/>
    <n v="3187000"/>
    <n v="237553"/>
    <n v="382505"/>
    <n v="17037"/>
    <n v="365468"/>
    <n v="382505"/>
    <s v="Mcf"/>
    <n v="22376"/>
    <n v="20300"/>
    <s v="WECC"/>
    <x v="18"/>
    <s v="California Independent System Operator"/>
    <s v="California"/>
  </r>
  <r>
    <n v="58629"/>
    <s v="Lightning Dock Geothermal HI-01, LLC"/>
    <s v="NM"/>
    <s v="ELECTRIC POWER"/>
    <n v="2"/>
    <x v="7"/>
    <x v="6"/>
    <s v="GEO"/>
    <n v="14218000"/>
    <n v="0"/>
    <n v="48512"/>
    <n v="131259"/>
    <n v="0"/>
    <n v="0"/>
    <s v=""/>
    <n v="412"/>
    <n v="374"/>
    <s v="WECC"/>
    <x v="41"/>
    <s v="Public Service Company of New Mexico"/>
    <s v="Southwest"/>
  </r>
  <r>
    <n v="58635"/>
    <s v="Museum of Science and Industry"/>
    <s v="IL"/>
    <s v="COMMERCIAL"/>
    <n v="5"/>
    <x v="4"/>
    <x v="0"/>
    <s v="GAS"/>
    <n v="0"/>
    <n v="71"/>
    <n v="944"/>
    <n v="684"/>
    <n v="260"/>
    <n v="911"/>
    <s v="Mcf"/>
    <n v="55"/>
    <n v="50"/>
    <s v="RFC"/>
    <x v="4"/>
    <s v="PJM Interconnection, LLC"/>
    <s v="Mid-Atlantic"/>
  </r>
  <r>
    <n v="58664"/>
    <s v="Frito Lay Incorporated"/>
    <s v="CT"/>
    <s v="INDUSTRIAL"/>
    <n v="6"/>
    <x v="3"/>
    <x v="0"/>
    <s v="GAS"/>
    <n v="25464320"/>
    <n v="0"/>
    <n v="390387"/>
    <n v="390387"/>
    <n v="0"/>
    <n v="381610"/>
    <s v="Mcf"/>
    <n v="22837"/>
    <n v="20718"/>
    <s v="NPCC"/>
    <x v="24"/>
    <s v="ISO New England Inc."/>
    <s v="New England ISO"/>
  </r>
  <r>
    <n v="58697"/>
    <s v="L V Sutton Combined Cycle"/>
    <s v="NC"/>
    <s v="ELECTRIC POWER"/>
    <n v="1"/>
    <x v="0"/>
    <x v="0"/>
    <s v="GAS"/>
    <n v="1797568393"/>
    <n v="0"/>
    <n v="0"/>
    <n v="0"/>
    <n v="0"/>
    <n v="0"/>
    <s v="Mcf"/>
    <n v="0"/>
    <n v="0"/>
    <s v="SERC"/>
    <x v="36"/>
    <s v="Progress Energy Carolinas - EAST"/>
    <s v="Carolinas"/>
  </r>
  <r>
    <n v="58697"/>
    <s v="L V Sutton Combined Cycle"/>
    <s v="NC"/>
    <s v="ELECTRIC POWER"/>
    <n v="1"/>
    <x v="0"/>
    <x v="2"/>
    <s v="PET"/>
    <n v="226607"/>
    <n v="0"/>
    <n v="1372"/>
    <n v="1372"/>
    <n v="0"/>
    <n v="237"/>
    <s v="Barrels"/>
    <n v="111"/>
    <n v="100"/>
    <s v="SERC"/>
    <x v="36"/>
    <s v="Progress Energy Carolinas - EAST"/>
    <s v="Carolinas"/>
  </r>
  <r>
    <n v="58697"/>
    <s v="L V Sutton Combined Cycle"/>
    <s v="NC"/>
    <s v="ELECTRIC POWER"/>
    <n v="1"/>
    <x v="1"/>
    <x v="0"/>
    <s v="GAS"/>
    <n v="2920924825"/>
    <n v="0"/>
    <n v="33187501"/>
    <n v="33187501"/>
    <n v="0"/>
    <n v="32175033"/>
    <s v="Mcf"/>
    <n v="1941455"/>
    <n v="1761277"/>
    <s v="SERC"/>
    <x v="36"/>
    <s v="Progress Energy Carolinas - EAST"/>
    <s v="Carolinas"/>
  </r>
  <r>
    <n v="58697"/>
    <s v="L V Sutton Combined Cycle"/>
    <s v="NC"/>
    <s v="ELECTRIC POWER"/>
    <n v="1"/>
    <x v="1"/>
    <x v="2"/>
    <s v="PET"/>
    <n v="261175"/>
    <n v="0"/>
    <n v="2908"/>
    <n v="2908"/>
    <n v="0"/>
    <n v="484"/>
    <s v="Barrels"/>
    <n v="235"/>
    <n v="213"/>
    <s v="SERC"/>
    <x v="36"/>
    <s v="Progress Energy Carolinas - EAST"/>
    <s v="Carolinas"/>
  </r>
  <r>
    <n v="58715"/>
    <s v="Roundtop"/>
    <s v="PA"/>
    <s v="ELECTRIC POWER"/>
    <n v="2"/>
    <x v="4"/>
    <x v="0"/>
    <s v="GAS"/>
    <n v="87136000"/>
    <n v="0"/>
    <n v="789632"/>
    <n v="789632"/>
    <n v="0"/>
    <n v="767377"/>
    <s v="Mcf"/>
    <n v="46193"/>
    <n v="41906"/>
    <s v="RFC"/>
    <x v="4"/>
    <s v="PJM Interconnection, LLC"/>
    <s v="Mid-Atlantic"/>
  </r>
  <r>
    <n v="58811"/>
    <s v="Beaver Dam"/>
    <s v="PA"/>
    <s v="ELECTRIC POWER"/>
    <n v="2"/>
    <x v="4"/>
    <x v="0"/>
    <s v="GAS"/>
    <n v="62346000"/>
    <n v="0"/>
    <n v="500429"/>
    <n v="500429"/>
    <n v="0"/>
    <n v="486799"/>
    <s v="Mcf"/>
    <n v="29275"/>
    <n v="26558"/>
    <s v="RFC"/>
    <x v="4"/>
    <s v="PJM Interconnection, LLC"/>
    <s v="Mid-Atlantic"/>
  </r>
  <r>
    <n v="58815"/>
    <s v="Hilton NY Co Gen Plant"/>
    <s v="NY"/>
    <s v="ELECTRIC POWER"/>
    <n v="3"/>
    <x v="4"/>
    <x v="0"/>
    <s v="GAS"/>
    <n v="3745000"/>
    <n v="7829"/>
    <n v="46097"/>
    <n v="29075"/>
    <n v="17022"/>
    <n v="44668"/>
    <s v="Mcf"/>
    <n v="2697"/>
    <n v="2446"/>
    <s v="NPCC"/>
    <x v="42"/>
    <s v="New York Independent System Operator"/>
    <s v="New York Independent System Operator"/>
  </r>
  <r>
    <n v="58834"/>
    <s v="Richland Center Renewable Energy LLC"/>
    <s v="WI"/>
    <s v="ELECTRIC POWER"/>
    <n v="3"/>
    <x v="4"/>
    <x v="0"/>
    <s v="GAS"/>
    <n v="124"/>
    <n v="0"/>
    <n v="2"/>
    <n v="1"/>
    <n v="1"/>
    <n v="2"/>
    <s v="Mcf"/>
    <n v="0"/>
    <n v="0"/>
    <s v="MRO"/>
    <x v="2"/>
    <s v="Midcontinent Independent Transmission System Operator, Inc.."/>
    <s v="Midwest"/>
  </r>
  <r>
    <n v="58835"/>
    <s v="Elk Station"/>
    <s v="TX"/>
    <s v="ELECTRIC POWER"/>
    <n v="1"/>
    <x v="3"/>
    <x v="0"/>
    <s v="GAS"/>
    <n v="125119000"/>
    <n v="0"/>
    <n v="1429605"/>
    <n v="1429605"/>
    <n v="0"/>
    <n v="1382732"/>
    <s v="Mcf"/>
    <n v="83631"/>
    <n v="75870"/>
    <s v="SPP"/>
    <x v="6"/>
    <s v="Southwest Power Pool"/>
    <s v="Central"/>
  </r>
  <r>
    <n v="58897"/>
    <s v="Temple SEGF"/>
    <s v="PA"/>
    <s v="COMMERCIAL"/>
    <n v="4"/>
    <x v="4"/>
    <x v="0"/>
    <s v="GAS"/>
    <n v="906000"/>
    <n v="0"/>
    <n v="11588"/>
    <n v="11588"/>
    <n v="0"/>
    <n v="11360"/>
    <s v="Mcf"/>
    <n v="678"/>
    <n v="615"/>
    <s v="RFC"/>
    <x v="4"/>
    <s v="PJM Interconnection, LLC"/>
    <s v="Mid-Atlantic"/>
  </r>
  <r>
    <n v="58923"/>
    <s v="Missouri S&amp;T - Power Plant"/>
    <s v="MO"/>
    <s v="ELECTRIC POWER"/>
    <n v="2"/>
    <x v="4"/>
    <x v="2"/>
    <s v="PET"/>
    <n v="0"/>
    <n v="0"/>
    <n v="12"/>
    <n v="12"/>
    <n v="0"/>
    <n v="2"/>
    <s v="Barrels"/>
    <n v="1"/>
    <n v="1"/>
    <s v="SERC"/>
    <x v="2"/>
    <s v="Midcontinent Independent Transmission System Operator, Inc.."/>
    <s v="Midwest"/>
  </r>
  <r>
    <n v="58929"/>
    <s v="Melrose 2"/>
    <s v="MN"/>
    <s v="ELECTRIC POWER"/>
    <n v="1"/>
    <x v="4"/>
    <x v="2"/>
    <s v="PET"/>
    <n v="7000"/>
    <n v="0"/>
    <n v="92"/>
    <n v="92"/>
    <n v="0"/>
    <n v="16"/>
    <s v="Barrels"/>
    <n v="7"/>
    <n v="7"/>
    <s v="MRO"/>
    <x v="2"/>
    <s v="Midcontinent Independent Transmission System Operator, Inc.."/>
    <s v="Midwest"/>
  </r>
  <r>
    <n v="58945"/>
    <s v="Simonds"/>
    <s v="MA"/>
    <s v="ELECTRIC POWER"/>
    <n v="3"/>
    <x v="4"/>
    <x v="0"/>
    <s v="GAS"/>
    <n v="9418000"/>
    <n v="58701"/>
    <n v="104410"/>
    <n v="36936"/>
    <n v="67474"/>
    <n v="94918"/>
    <s v="Mcf"/>
    <n v="6108"/>
    <n v="5541"/>
    <s v="NPCC"/>
    <x v="24"/>
    <s v="ISO New England Inc."/>
    <s v="New England ISO"/>
  </r>
  <r>
    <n v="58947"/>
    <s v="Bristol Myers Squibb Lawrenceville"/>
    <s v="NJ"/>
    <s v="ELECTRIC POWER"/>
    <n v="2"/>
    <x v="3"/>
    <x v="0"/>
    <s v="GAS"/>
    <n v="32368834"/>
    <n v="0"/>
    <n v="480855"/>
    <n v="480855"/>
    <n v="0"/>
    <n v="457957"/>
    <s v="Mcf"/>
    <n v="28130"/>
    <n v="25519"/>
    <s v="RFC"/>
    <x v="4"/>
    <s v="PJM Interconnection, LLC"/>
    <s v="Mid-Atlantic"/>
  </r>
  <r>
    <n v="58947"/>
    <s v="Bristol Myers Squibb Lawrenceville"/>
    <s v="NJ"/>
    <s v="ELECTRIC POWER"/>
    <n v="2"/>
    <x v="3"/>
    <x v="2"/>
    <s v="PET"/>
    <n v="507166"/>
    <n v="0"/>
    <n v="7534"/>
    <n v="7534"/>
    <n v="0"/>
    <n v="1299"/>
    <s v="Barrels"/>
    <n v="608"/>
    <n v="551"/>
    <s v="RFC"/>
    <x v="4"/>
    <s v="PJM Interconnection, LLC"/>
    <s v="Mid-Atlantic"/>
  </r>
  <r>
    <n v="58947"/>
    <s v="Bristol Myers Squibb Lawrenceville"/>
    <s v="NJ"/>
    <s v="ELECTRIC POWER"/>
    <n v="2"/>
    <x v="4"/>
    <x v="2"/>
    <s v="PET"/>
    <n v="3000"/>
    <n v="0"/>
    <n v="65"/>
    <n v="65"/>
    <n v="0"/>
    <n v="11"/>
    <s v="Barrels"/>
    <n v="5"/>
    <n v="5"/>
    <s v="RFC"/>
    <x v="4"/>
    <s v="PJM Interconnection, LLC"/>
    <s v="Mid-Atlantic"/>
  </r>
  <r>
    <n v="58948"/>
    <s v="Bristol Myers Squibb Wallingford"/>
    <s v="CT"/>
    <s v="ELECTRIC POWER"/>
    <n v="2"/>
    <x v="3"/>
    <x v="0"/>
    <s v="GAS"/>
    <n v="23748000"/>
    <n v="0"/>
    <n v="367901"/>
    <n v="367901"/>
    <n v="0"/>
    <n v="350380"/>
    <s v="Mcf"/>
    <n v="21522"/>
    <n v="19525"/>
    <s v="NPCC"/>
    <x v="24"/>
    <s v="ISO New England Inc."/>
    <s v="New England ISO"/>
  </r>
  <r>
    <n v="58948"/>
    <s v="Bristol Myers Squibb Wallingford"/>
    <s v="CT"/>
    <s v="ELECTRIC POWER"/>
    <n v="2"/>
    <x v="4"/>
    <x v="2"/>
    <s v="PET"/>
    <n v="54000"/>
    <n v="0"/>
    <n v="568"/>
    <n v="568"/>
    <n v="0"/>
    <n v="98"/>
    <s v="Barrels"/>
    <n v="46"/>
    <n v="42"/>
    <s v="NPCC"/>
    <x v="24"/>
    <s v="ISO New England Inc."/>
    <s v="New England ISO"/>
  </r>
  <r>
    <n v="58960"/>
    <s v="Subregional Water Reclamation Facility"/>
    <s v="CA"/>
    <s v="COMMERCIAL"/>
    <n v="5"/>
    <x v="4"/>
    <x v="0"/>
    <s v="GAS"/>
    <n v="1555740"/>
    <n v="3341"/>
    <n v="15046"/>
    <n v="9283"/>
    <n v="5763"/>
    <n v="14579"/>
    <s v="Mcf"/>
    <n v="880"/>
    <n v="798"/>
    <s v="WECC"/>
    <x v="18"/>
    <s v="California Independent System Operator"/>
    <s v="California"/>
  </r>
  <r>
    <n v="58989"/>
    <s v="Eklutna Generation Station"/>
    <s v="AK"/>
    <s v="ELECTRIC POWER"/>
    <n v="1"/>
    <x v="4"/>
    <x v="0"/>
    <s v="GAS"/>
    <n v="819046000"/>
    <n v="0"/>
    <n v="7143151"/>
    <n v="7143151"/>
    <n v="0"/>
    <n v="7164645"/>
    <s v="Mcf"/>
    <n v="417871"/>
    <n v="379090"/>
    <s v=""/>
    <x v="7"/>
    <s v="Balancing Authority Not Reported"/>
    <s v="Alaska"/>
  </r>
  <r>
    <n v="58996"/>
    <s v="St. Olaf StandBy Generators"/>
    <s v="MN"/>
    <s v="ELECTRIC POWER"/>
    <n v="2"/>
    <x v="4"/>
    <x v="2"/>
    <s v="PET"/>
    <n v="71000"/>
    <n v="0"/>
    <n v="1026"/>
    <n v="1026"/>
    <n v="0"/>
    <n v="175"/>
    <s v="Barrels"/>
    <n v="83"/>
    <n v="75"/>
    <s v="MRO"/>
    <x v="2"/>
    <s v="Midcontinent Independent Transmission System Operator, Inc.."/>
    <s v="Midwest"/>
  </r>
  <r>
    <n v="59012"/>
    <s v="DC Water CHP"/>
    <s v="DC"/>
    <s v="ELECTRIC POWER"/>
    <n v="3"/>
    <x v="3"/>
    <x v="0"/>
    <s v="GAS"/>
    <n v="29623"/>
    <n v="52"/>
    <n v="440"/>
    <n v="314"/>
    <n v="126"/>
    <n v="440"/>
    <s v="Mcf"/>
    <n v="26"/>
    <n v="23"/>
    <s v="SERC"/>
    <x v="4"/>
    <s v="PJM Interconnection, LLC"/>
    <s v="Mid-Atlantic"/>
  </r>
  <r>
    <n v="59035"/>
    <s v="Biomass to Energy Facility, Kauai"/>
    <s v="HI"/>
    <s v="ELECTRIC POWER"/>
    <n v="2"/>
    <x v="4"/>
    <x v="2"/>
    <s v="PET"/>
    <n v="12000"/>
    <n v="0"/>
    <n v="150"/>
    <n v="150"/>
    <n v="0"/>
    <n v="25"/>
    <s v="Barrels"/>
    <n v="12"/>
    <n v="11"/>
    <s v=""/>
    <x v="7"/>
    <s v="Balancing Authority Not Reported"/>
    <s v="Hawaii"/>
  </r>
  <r>
    <n v="59045"/>
    <s v="Jameson Energy Center"/>
    <s v="KS"/>
    <s v="ELECTRIC POWER"/>
    <n v="1"/>
    <x v="4"/>
    <x v="0"/>
    <s v="GAS"/>
    <n v="6392000"/>
    <n v="0"/>
    <n v="78487"/>
    <n v="78487"/>
    <n v="0"/>
    <n v="71351"/>
    <s v="Mcf"/>
    <n v="4591"/>
    <n v="4165"/>
    <s v="SPP"/>
    <x v="6"/>
    <s v="Southwest Power Pool"/>
    <s v="Central"/>
  </r>
  <r>
    <n v="59055"/>
    <s v="Rariton OMP"/>
    <s v="NJ"/>
    <s v="ELECTRIC POWER"/>
    <n v="2"/>
    <x v="4"/>
    <x v="0"/>
    <s v="GAS"/>
    <n v="1393000"/>
    <n v="0"/>
    <n v="11843"/>
    <n v="11843"/>
    <n v="0"/>
    <n v="11520"/>
    <s v="Mcf"/>
    <n v="693"/>
    <n v="629"/>
    <s v="RFC"/>
    <x v="4"/>
    <s v="PJM Interconnection, LLC"/>
    <s v="Mid-Atlantic"/>
  </r>
  <r>
    <n v="59056"/>
    <s v="Spring House"/>
    <s v="PA"/>
    <s v="ELECTRIC POWER"/>
    <n v="2"/>
    <x v="4"/>
    <x v="0"/>
    <s v="GAS"/>
    <n v="23445000"/>
    <n v="0"/>
    <n v="200364"/>
    <n v="200364"/>
    <n v="0"/>
    <n v="215212"/>
    <s v="Mcf"/>
    <n v="11721"/>
    <n v="10633"/>
    <s v="NPCC"/>
    <x v="4"/>
    <s v="PJM Interconnection, LLC"/>
    <s v="Mid-Atlantic"/>
  </r>
  <r>
    <n v="59073"/>
    <s v="Cove Point LNG Terminal"/>
    <s v="MD"/>
    <s v="COMMERCIAL"/>
    <n v="4"/>
    <x v="3"/>
    <x v="0"/>
    <s v="GAS"/>
    <n v="172049000"/>
    <n v="0"/>
    <n v="3129303"/>
    <n v="3129303"/>
    <n v="0"/>
    <n v="2991685"/>
    <s v="Mcf"/>
    <n v="183063"/>
    <n v="166074"/>
    <s v="RFC"/>
    <x v="4"/>
    <s v="PJM Interconnection, LLC"/>
    <s v="Mid-Atlantic"/>
  </r>
  <r>
    <n v="59074"/>
    <s v="SC 1 Data Center, Phase 2"/>
    <s v="CA"/>
    <s v="ELECTRIC POWER"/>
    <n v="2"/>
    <x v="4"/>
    <x v="2"/>
    <s v="PET"/>
    <n v="186200"/>
    <n v="0"/>
    <n v="3721"/>
    <n v="3721"/>
    <n v="0"/>
    <n v="610"/>
    <s v="Barrels"/>
    <n v="300"/>
    <n v="272"/>
    <s v="WECC"/>
    <x v="18"/>
    <s v="California Independent System Operator"/>
    <s v="California"/>
  </r>
  <r>
    <n v="59194"/>
    <s v="Portable Generator 2"/>
    <s v="ND"/>
    <s v="ELECTRIC POWER"/>
    <n v="1"/>
    <x v="4"/>
    <x v="2"/>
    <s v="PET"/>
    <n v="3000"/>
    <n v="0"/>
    <n v="36"/>
    <n v="36"/>
    <n v="0"/>
    <n v="6"/>
    <s v="Barrels"/>
    <n v="3"/>
    <n v="3"/>
    <s v="MRO"/>
    <x v="2"/>
    <s v="Midcontinent Independent Transmission System Operator, Inc.."/>
    <s v="Midwest"/>
  </r>
  <r>
    <n v="59195"/>
    <s v="Portable Generator 3"/>
    <s v="ND"/>
    <s v="ELECTRIC POWER"/>
    <n v="1"/>
    <x v="4"/>
    <x v="2"/>
    <s v="PET"/>
    <n v="3000"/>
    <n v="0"/>
    <n v="29"/>
    <n v="29"/>
    <n v="0"/>
    <n v="5"/>
    <s v="Barrels"/>
    <n v="2"/>
    <n v="2"/>
    <s v="MRO"/>
    <x v="2"/>
    <s v="Midcontinent Independent Transmission System Operator, Inc.."/>
    <s v="Midwest"/>
  </r>
  <r>
    <n v="59196"/>
    <s v="Portable Generator 1"/>
    <s v="ND"/>
    <s v="ELECTRIC POWER"/>
    <n v="1"/>
    <x v="4"/>
    <x v="2"/>
    <s v="PET"/>
    <n v="3000"/>
    <n v="0"/>
    <n v="29"/>
    <n v="29"/>
    <n v="0"/>
    <n v="5"/>
    <s v="Barrels"/>
    <n v="2"/>
    <n v="2"/>
    <s v="MRO"/>
    <x v="2"/>
    <s v="Midcontinent Independent Transmission System Operator, Inc.."/>
    <s v="Midwest"/>
  </r>
  <r>
    <n v="59233"/>
    <s v="Cogeneration 2"/>
    <s v="AZ"/>
    <s v="COMMERCIAL"/>
    <n v="5"/>
    <x v="5"/>
    <x v="0"/>
    <s v="GAS"/>
    <n v="36816350"/>
    <n v="264888"/>
    <n v="480962"/>
    <n v="157929"/>
    <n v="323033"/>
    <n v="466953"/>
    <s v="Mcf"/>
    <n v="28136"/>
    <n v="25525"/>
    <s v="WECC"/>
    <x v="11"/>
    <s v="Tucson Electric Power Company"/>
    <s v="Southwest"/>
  </r>
  <r>
    <n v="59261"/>
    <s v="Verizon-Torrance"/>
    <s v="CA"/>
    <s v="ELECTRIC POWER"/>
    <n v="2"/>
    <x v="9"/>
    <x v="0"/>
    <s v="GAS"/>
    <n v="6870000"/>
    <n v="0"/>
    <n v="49233"/>
    <n v="49233"/>
    <n v="0"/>
    <n v="48269"/>
    <s v="Mcf"/>
    <n v="2880"/>
    <n v="2613"/>
    <s v="WECC"/>
    <x v="21"/>
    <s v="Los Angeles Department of Water and Power"/>
    <s v="California"/>
  </r>
  <r>
    <n v="59279"/>
    <s v="Life Technologies - Pleasanton"/>
    <s v="CA"/>
    <s v="ELECTRIC POWER"/>
    <n v="2"/>
    <x v="9"/>
    <x v="0"/>
    <s v="GAS"/>
    <n v="7545000"/>
    <n v="0"/>
    <n v="56608"/>
    <n v="56608"/>
    <n v="0"/>
    <n v="55607"/>
    <s v="Mcf"/>
    <n v="3312"/>
    <n v="3004"/>
    <s v="WECC"/>
    <x v="18"/>
    <s v="California Independent System Operator"/>
    <s v="California"/>
  </r>
  <r>
    <n v="59280"/>
    <s v="Kellogg's - San Jose"/>
    <s v="CA"/>
    <s v="ELECTRIC POWER"/>
    <n v="2"/>
    <x v="9"/>
    <x v="0"/>
    <s v="GAS"/>
    <n v="7256000"/>
    <n v="0"/>
    <n v="54213"/>
    <n v="54213"/>
    <n v="0"/>
    <n v="53253"/>
    <s v="Mcf"/>
    <n v="3171"/>
    <n v="2877"/>
    <s v="WECC"/>
    <x v="18"/>
    <s v="California Independent System Operator"/>
    <s v="California"/>
  </r>
  <r>
    <n v="59281"/>
    <s v="eBay - South Jordan"/>
    <s v="UT"/>
    <s v="ELECTRIC POWER"/>
    <n v="2"/>
    <x v="9"/>
    <x v="0"/>
    <s v="GAS"/>
    <n v="76392000"/>
    <n v="0"/>
    <n v="565353"/>
    <n v="565353"/>
    <n v="0"/>
    <n v="554266"/>
    <s v="Mcf"/>
    <n v="33073"/>
    <n v="30004"/>
    <s v="WECC"/>
    <x v="20"/>
    <s v="PacifiCorp - East"/>
    <s v="Northwest"/>
  </r>
  <r>
    <n v="59335"/>
    <s v="MCLB Landfill Gas to Energy"/>
    <s v="GA"/>
    <s v="ELECTRIC POWER"/>
    <n v="3"/>
    <x v="4"/>
    <x v="0"/>
    <s v="GAS"/>
    <n v="1773209"/>
    <n v="5297"/>
    <n v="22770"/>
    <n v="12383"/>
    <n v="10387"/>
    <n v="22770"/>
    <s v="Mcf"/>
    <n v="1332"/>
    <n v="1208"/>
    <s v="SERC"/>
    <x v="0"/>
    <s v="Southern Company Services, Inc. - Trans"/>
    <s v="Southeast"/>
  </r>
  <r>
    <n v="59338"/>
    <s v="PB1 - Gila River"/>
    <s v="AZ"/>
    <s v="ELECTRIC POWER"/>
    <n v="2"/>
    <x v="0"/>
    <x v="0"/>
    <s v="GAS"/>
    <n v="659648000"/>
    <n v="0"/>
    <n v="1120"/>
    <n v="1120"/>
    <n v="0"/>
    <n v="1084"/>
    <s v="Mcf"/>
    <n v="66"/>
    <n v="59"/>
    <s v="WECC"/>
    <x v="56"/>
    <s v="Gila River Power, LLC"/>
    <s v="Southwest"/>
  </r>
  <r>
    <n v="59338"/>
    <s v="PB1 - Gila River"/>
    <s v="AZ"/>
    <s v="ELECTRIC POWER"/>
    <n v="2"/>
    <x v="1"/>
    <x v="0"/>
    <s v="GAS"/>
    <n v="1021332000"/>
    <n v="0"/>
    <n v="12644506"/>
    <n v="12644506"/>
    <n v="0"/>
    <n v="12385927"/>
    <s v="Mcf"/>
    <n v="739698"/>
    <n v="671050"/>
    <s v="WECC"/>
    <x v="56"/>
    <s v="Gila River Power, LLC"/>
    <s v="Southwest"/>
  </r>
  <r>
    <n v="59373"/>
    <s v="Broshco Fabricated Products"/>
    <s v="OH"/>
    <s v="INDUSTRIAL"/>
    <n v="7"/>
    <x v="3"/>
    <x v="0"/>
    <s v="GAS"/>
    <n v="4602080"/>
    <n v="154"/>
    <n v="47574"/>
    <n v="47126"/>
    <n v="448"/>
    <n v="52861"/>
    <s v="Mcf"/>
    <n v="2783"/>
    <n v="2525"/>
    <s v="RFC"/>
    <x v="4"/>
    <s v="PJM Interconnection, LLC"/>
    <s v="Mid-Atlantic"/>
  </r>
  <r>
    <n v="59378"/>
    <s v="Helios Plaza CHP Plant"/>
    <s v="TX"/>
    <s v="ELECTRIC POWER"/>
    <n v="3"/>
    <x v="3"/>
    <x v="0"/>
    <s v="GAS"/>
    <n v="15110000"/>
    <n v="45629"/>
    <n v="201888"/>
    <n v="117392"/>
    <n v="84496"/>
    <n v="201888"/>
    <s v="Mcf"/>
    <n v="11810"/>
    <n v="10714"/>
    <s v="TRE"/>
    <x v="19"/>
    <s v="Electric Reliability Council of Texas, Inc."/>
    <s v="Electric Reliability Council of Texas, Inc."/>
  </r>
  <r>
    <n v="59379"/>
    <s v="Wapsie Valley Creamery Back Up Generator"/>
    <s v="IA"/>
    <s v="INDUSTRIAL"/>
    <n v="6"/>
    <x v="4"/>
    <x v="2"/>
    <s v="PET"/>
    <n v="0"/>
    <n v="0"/>
    <n v="41"/>
    <n v="41"/>
    <n v="0"/>
    <n v="7"/>
    <s v="Barrels"/>
    <n v="3"/>
    <n v="3"/>
    <s v="MRO"/>
    <x v="2"/>
    <s v="Midcontinent Independent Transmission System Operator, Inc.."/>
    <s v="Midwest"/>
  </r>
  <r>
    <n v="59381"/>
    <s v="The Methodist Hospital, Gas Turbine"/>
    <s v="TX"/>
    <s v="COMMERCIAL"/>
    <n v="5"/>
    <x v="3"/>
    <x v="0"/>
    <s v="GAS"/>
    <n v="30120000"/>
    <n v="34410"/>
    <n v="457260"/>
    <n v="342566"/>
    <n v="114694"/>
    <n v="448294"/>
    <s v="Mcf"/>
    <n v="26750"/>
    <n v="24267"/>
    <s v="TRE"/>
    <x v="19"/>
    <s v="Electric Reliability Council of Texas, Inc."/>
    <s v="Electric Reliability Council of Texas, Inc."/>
  </r>
  <r>
    <n v="59382"/>
    <s v="Paisley Geothermal Generating Plant"/>
    <s v="OR"/>
    <s v="ELECTRIC POWER"/>
    <n v="1"/>
    <x v="2"/>
    <x v="6"/>
    <s v="GEO"/>
    <n v="4129000"/>
    <n v="0"/>
    <n v="14088"/>
    <n v="38119"/>
    <n v="0"/>
    <n v="0"/>
    <s v=""/>
    <n v="120"/>
    <n v="109"/>
    <s v="WECC"/>
    <x v="52"/>
    <s v="PacifiCorp - West"/>
    <s v="Northwest"/>
  </r>
  <r>
    <n v="59391"/>
    <s v="Red Gate Power Plant"/>
    <s v="TX"/>
    <s v="ELECTRIC POWER"/>
    <n v="1"/>
    <x v="4"/>
    <x v="0"/>
    <s v="GAS"/>
    <n v="6591000"/>
    <n v="0"/>
    <n v="58818"/>
    <n v="58818"/>
    <n v="0"/>
    <n v="54360"/>
    <s v="Mcf"/>
    <n v="3441"/>
    <n v="3121"/>
    <s v="TRE"/>
    <x v="19"/>
    <s v="Electric Reliability Council of Texas, Inc."/>
    <s v="Electric Reliability Council of Texas, Inc."/>
  </r>
  <r>
    <n v="59415"/>
    <s v="Backus Microgrid Project"/>
    <s v="CT"/>
    <s v="ELECTRIC POWER"/>
    <n v="1"/>
    <x v="4"/>
    <x v="2"/>
    <s v="PET"/>
    <n v="671000"/>
    <n v="0"/>
    <n v="12701"/>
    <n v="12701"/>
    <n v="0"/>
    <n v="2182"/>
    <s v="Barrels"/>
    <n v="1024"/>
    <n v="929"/>
    <s v="NPCC"/>
    <x v="24"/>
    <s v="ISO New England Inc."/>
    <s v="New England ISO"/>
  </r>
  <r>
    <n v="59448"/>
    <s v="Waxdale"/>
    <s v="WI"/>
    <s v="INDUSTRIAL"/>
    <n v="7"/>
    <x v="3"/>
    <x v="0"/>
    <s v="GAS"/>
    <n v="17951285"/>
    <n v="108125"/>
    <n v="257989"/>
    <n v="98982"/>
    <n v="159007"/>
    <n v="257989"/>
    <s v="Mcf"/>
    <n v="15092"/>
    <n v="13692"/>
    <s v="RFC"/>
    <x v="2"/>
    <s v="Midcontinent Independent Transmission System Operator, Inc.."/>
    <s v="Midwest"/>
  </r>
  <r>
    <n v="59453"/>
    <s v="Albany Medical Ctr Cogen Plant"/>
    <s v="NY"/>
    <s v="COMMERCIAL"/>
    <n v="5"/>
    <x v="3"/>
    <x v="0"/>
    <s v="GAS"/>
    <n v="32284000"/>
    <n v="209934"/>
    <n v="537979"/>
    <n v="193827"/>
    <n v="344152"/>
    <n v="522310"/>
    <s v="Mcf"/>
    <n v="31472"/>
    <n v="28551"/>
    <s v="NPCC"/>
    <x v="42"/>
    <s v="New York Independent System Operator"/>
    <s v="New York Independent System Operator"/>
  </r>
  <r>
    <n v="59456"/>
    <s v="P Plant"/>
    <s v="CA"/>
    <s v="COMMERCIAL"/>
    <n v="5"/>
    <x v="3"/>
    <x v="0"/>
    <s v="GAS"/>
    <n v="39850000"/>
    <n v="74259"/>
    <n v="441179"/>
    <n v="286474"/>
    <n v="154705"/>
    <n v="427500"/>
    <s v="Mcf"/>
    <n v="25809"/>
    <n v="23414"/>
    <s v="WECC"/>
    <x v="18"/>
    <s v="California Independent System Operator"/>
    <s v="California"/>
  </r>
  <r>
    <n v="59457"/>
    <s v="Q Plant"/>
    <s v="CA"/>
    <s v="COMMERCIAL"/>
    <n v="5"/>
    <x v="3"/>
    <x v="0"/>
    <s v="GAS"/>
    <n v="35215000"/>
    <n v="125630"/>
    <n v="373641"/>
    <n v="183293"/>
    <n v="190348"/>
    <n v="362055"/>
    <s v="Mcf"/>
    <n v="21858"/>
    <n v="19829"/>
    <s v="WECC"/>
    <x v="18"/>
    <s v="California Independent System Operator"/>
    <s v="California"/>
  </r>
  <r>
    <n v="59458"/>
    <s v="W Plant"/>
    <s v="CA"/>
    <s v="COMMERCIAL"/>
    <n v="5"/>
    <x v="3"/>
    <x v="0"/>
    <s v="GAS"/>
    <n v="35344000"/>
    <n v="89279"/>
    <n v="370295"/>
    <n v="213663"/>
    <n v="156632"/>
    <n v="358813"/>
    <s v="Mcf"/>
    <n v="21662"/>
    <n v="19652"/>
    <s v="WECC"/>
    <x v="18"/>
    <s v="California Independent System Operator"/>
    <s v="California"/>
  </r>
  <r>
    <n v="59467"/>
    <s v="Coldwater Peaking Plant"/>
    <s v="MI"/>
    <s v="ELECTRIC POWER"/>
    <n v="1"/>
    <x v="4"/>
    <x v="0"/>
    <s v="GAS"/>
    <n v="9599000"/>
    <n v="0"/>
    <n v="88212"/>
    <n v="88212"/>
    <n v="0"/>
    <n v="82365"/>
    <s v="Mcf"/>
    <n v="5160"/>
    <n v="4681"/>
    <s v="RFC"/>
    <x v="2"/>
    <s v="Midcontinent Independent Transmission System Operator, Inc.."/>
    <s v="Midwest"/>
  </r>
  <r>
    <n v="59496"/>
    <s v="BYUI Central Energy Facility"/>
    <s v="ID"/>
    <s v="COMMERCIAL"/>
    <n v="5"/>
    <x v="3"/>
    <x v="0"/>
    <s v="GAS"/>
    <n v="39535655"/>
    <n v="226734"/>
    <n v="469650"/>
    <n v="175190"/>
    <n v="294460"/>
    <n v="455971"/>
    <s v="Mcf"/>
    <n v="27474"/>
    <n v="24925"/>
    <s v="WECC"/>
    <x v="20"/>
    <s v="PacifiCorp - East"/>
    <s v="Northwest"/>
  </r>
  <r>
    <n v="59496"/>
    <s v="BYUI Central Energy Facility"/>
    <s v="ID"/>
    <s v="COMMERCIAL"/>
    <n v="5"/>
    <x v="3"/>
    <x v="2"/>
    <s v="PET"/>
    <n v="163345"/>
    <n v="938"/>
    <n v="1940"/>
    <n v="721"/>
    <n v="1219"/>
    <n v="315"/>
    <s v="Barrels"/>
    <n v="156"/>
    <n v="142"/>
    <s v="WECC"/>
    <x v="20"/>
    <s v="PacifiCorp - East"/>
    <s v="Northwest"/>
  </r>
  <r>
    <n v="59614"/>
    <s v="Monterey Diesel Generation Facility"/>
    <s v="VA"/>
    <s v="ELECTRIC POWER"/>
    <n v="1"/>
    <x v="4"/>
    <x v="2"/>
    <s v="PET"/>
    <n v="254000"/>
    <n v="0"/>
    <n v="2331"/>
    <n v="2331"/>
    <n v="0"/>
    <n v="404"/>
    <s v="Barrels"/>
    <n v="188"/>
    <n v="171"/>
    <s v="SERC"/>
    <x v="4"/>
    <s v="PJM Interconnection, LLC"/>
    <s v="Mid-Atlantic"/>
  </r>
  <r>
    <n v="59647"/>
    <s v="Stillwater Energy Center"/>
    <s v="OK"/>
    <s v="ELECTRIC POWER"/>
    <n v="1"/>
    <x v="4"/>
    <x v="0"/>
    <s v="GAS"/>
    <n v="32831000"/>
    <n v="0"/>
    <n v="324600"/>
    <n v="324600"/>
    <n v="0"/>
    <n v="318235"/>
    <s v="Mcf"/>
    <n v="18989"/>
    <n v="17227"/>
    <s v="SPP"/>
    <x v="6"/>
    <s v="Southwest Power Pool"/>
    <s v="Central"/>
  </r>
  <r>
    <n v="59658"/>
    <s v="SPI Anderson 2"/>
    <s v="CA"/>
    <s v="INDUSTRIAL"/>
    <n v="7"/>
    <x v="2"/>
    <x v="0"/>
    <s v="GAS"/>
    <n v="130964"/>
    <n v="1879"/>
    <n v="2955"/>
    <n v="607"/>
    <n v="2348"/>
    <n v="2955"/>
    <s v="Mcf"/>
    <n v="173"/>
    <n v="157"/>
    <s v="WECC"/>
    <x v="18"/>
    <s v="California Independent System Operator"/>
    <s v="California"/>
  </r>
  <r>
    <n v="59660"/>
    <s v="Washington City Electric Generation"/>
    <s v="UT"/>
    <s v="ELECTRIC POWER"/>
    <n v="1"/>
    <x v="4"/>
    <x v="0"/>
    <s v="GAS"/>
    <n v="1524000"/>
    <n v="0"/>
    <n v="12643"/>
    <n v="12643"/>
    <n v="0"/>
    <n v="12643"/>
    <s v="Mcf"/>
    <n v="740"/>
    <n v="671"/>
    <s v="WECC"/>
    <x v="20"/>
    <s v="PacifiCorp - East"/>
    <s v="Northwest"/>
  </r>
  <r>
    <n v="59664"/>
    <s v="City of West Plains Power Station"/>
    <s v="MO"/>
    <s v="ELECTRIC POWER"/>
    <n v="1"/>
    <x v="3"/>
    <x v="0"/>
    <s v="GAS"/>
    <n v="782033"/>
    <n v="0"/>
    <n v="12193"/>
    <n v="12193"/>
    <n v="0"/>
    <n v="12072"/>
    <s v="Mcf"/>
    <n v="713"/>
    <n v="647"/>
    <s v="SPP"/>
    <x v="6"/>
    <s v="Southwest Power Pool"/>
    <s v="Central"/>
  </r>
  <r>
    <n v="59664"/>
    <s v="City of West Plains Power Station"/>
    <s v="MO"/>
    <s v="ELECTRIC POWER"/>
    <n v="1"/>
    <x v="3"/>
    <x v="2"/>
    <s v="PET"/>
    <n v="75967"/>
    <n v="0"/>
    <n v="1183"/>
    <n v="1183"/>
    <n v="0"/>
    <n v="200"/>
    <s v="Barrels"/>
    <n v="95"/>
    <n v="87"/>
    <s v="SPP"/>
    <x v="6"/>
    <s v="Southwest Power Pool"/>
    <s v="Central"/>
  </r>
  <r>
    <n v="59688"/>
    <s v="Wake County LFG Facility"/>
    <s v="NC"/>
    <s v="ELECTRIC POWER"/>
    <n v="2"/>
    <x v="4"/>
    <x v="2"/>
    <s v="PET"/>
    <n v="2645293"/>
    <n v="0"/>
    <n v="29283"/>
    <n v="29283"/>
    <n v="0"/>
    <n v="5071"/>
    <s v="Barrels"/>
    <n v="2362"/>
    <n v="2142"/>
    <s v="SERC"/>
    <x v="36"/>
    <s v="Progress Energy Carolinas - EAST"/>
    <s v="Carolinas"/>
  </r>
  <r>
    <n v="59717"/>
    <s v="Framingham State University Plant"/>
    <s v="MA"/>
    <s v="COMMERCIAL"/>
    <n v="4"/>
    <x v="4"/>
    <x v="2"/>
    <s v="PET"/>
    <n v="11000"/>
    <n v="0"/>
    <n v="191"/>
    <n v="191"/>
    <n v="0"/>
    <n v="32"/>
    <s v="Barrels"/>
    <n v="15"/>
    <n v="14"/>
    <s v="NPCC"/>
    <x v="24"/>
    <s v="ISO New England Inc."/>
    <s v="New England ISO"/>
  </r>
  <r>
    <n v="59727"/>
    <s v="Bull Street Plant"/>
    <s v="SC"/>
    <s v="ELECTRIC POWER"/>
    <n v="1"/>
    <x v="3"/>
    <x v="0"/>
    <s v="GAS"/>
    <n v="-8000"/>
    <n v="0"/>
    <n v="421"/>
    <n v="421"/>
    <n v="0"/>
    <n v="410"/>
    <s v="Mcf"/>
    <n v="25"/>
    <n v="22"/>
    <s v="SERC"/>
    <x v="44"/>
    <s v="South Carolina Electric &amp; Gas Company"/>
    <s v="Carolinas"/>
  </r>
  <r>
    <n v="59728"/>
    <s v="Substation 20 Plant"/>
    <s v="SC"/>
    <s v="ELECTRIC POWER"/>
    <n v="1"/>
    <x v="3"/>
    <x v="0"/>
    <s v="GAS"/>
    <n v="-35000"/>
    <n v="0"/>
    <n v="297"/>
    <n v="297"/>
    <n v="0"/>
    <n v="290"/>
    <s v="Mcf"/>
    <n v="17"/>
    <n v="16"/>
    <s v="SERC"/>
    <x v="44"/>
    <s v="South Carolina Electric &amp; Gas Company"/>
    <s v="Carolinas"/>
  </r>
  <r>
    <n v="59782"/>
    <s v="Waynoka Gas Processing Plant"/>
    <s v="OK"/>
    <s v="INDUSTRIAL"/>
    <n v="6"/>
    <x v="4"/>
    <x v="0"/>
    <s v="GAS"/>
    <n v="19520620"/>
    <n v="0"/>
    <n v="188655"/>
    <n v="188655"/>
    <n v="0"/>
    <n v="183340"/>
    <s v="Mcf"/>
    <n v="11036"/>
    <n v="10012"/>
    <s v="SPP"/>
    <x v="6"/>
    <s v="Southwest Power Pool"/>
    <s v="Central"/>
  </r>
  <r>
    <n v="59784"/>
    <s v="Gila River Power Block 3"/>
    <s v="AZ"/>
    <s v="ELECTRIC POWER"/>
    <n v="1"/>
    <x v="0"/>
    <x v="0"/>
    <s v="GAS"/>
    <n v="958134000"/>
    <n v="0"/>
    <n v="0"/>
    <n v="0"/>
    <n v="0"/>
    <n v="0"/>
    <s v="Mcf"/>
    <n v="0"/>
    <n v="0"/>
    <s v="WECC"/>
    <x v="56"/>
    <s v="Gila River Power, LLC"/>
    <s v="Southwest"/>
  </r>
  <r>
    <n v="59784"/>
    <s v="Gila River Power Block 3"/>
    <s v="AZ"/>
    <s v="ELECTRIC POWER"/>
    <n v="1"/>
    <x v="1"/>
    <x v="0"/>
    <s v="GAS"/>
    <n v="1428767000"/>
    <n v="0"/>
    <n v="17868246"/>
    <n v="17868246"/>
    <n v="0"/>
    <n v="17336307"/>
    <s v="Mcf"/>
    <n v="1045285"/>
    <n v="948276"/>
    <s v="WECC"/>
    <x v="56"/>
    <s v="Gila River Power, LLC"/>
    <s v="Southwest"/>
  </r>
  <r>
    <n v="59793"/>
    <s v="Industrial Plant"/>
    <s v="AK"/>
    <s v="ELECTRIC POWER"/>
    <n v="1"/>
    <x v="3"/>
    <x v="2"/>
    <s v="PET"/>
    <n v="138000"/>
    <n v="0"/>
    <n v="18690"/>
    <n v="18690"/>
    <n v="0"/>
    <n v="3272"/>
    <s v="Barrels"/>
    <n v="1507"/>
    <n v="1367"/>
    <s v="ASCC"/>
    <x v="7"/>
    <s v="Balancing Authority Not Reported"/>
    <s v="Alaska"/>
  </r>
  <r>
    <n v="59794"/>
    <s v="Chicago West Side Energy Center"/>
    <s v="IL"/>
    <s v="ELECTRIC POWER"/>
    <n v="3"/>
    <x v="3"/>
    <x v="0"/>
    <s v="GAS"/>
    <n v="19195000"/>
    <n v="107268"/>
    <n v="291796"/>
    <n v="118783"/>
    <n v="173013"/>
    <n v="291796"/>
    <s v="Mcf"/>
    <n v="17070"/>
    <n v="15486"/>
    <s v="RFC"/>
    <x v="4"/>
    <s v="PJM Interconnection, LLC"/>
    <s v="Mid-Atlantic"/>
  </r>
  <r>
    <n v="59800"/>
    <s v="Amazon San Bernardino"/>
    <s v="CA"/>
    <s v="ELECTRIC POWER"/>
    <n v="2"/>
    <x v="9"/>
    <x v="0"/>
    <s v="GAS"/>
    <n v="7923000"/>
    <n v="0"/>
    <n v="56705"/>
    <n v="56705"/>
    <n v="0"/>
    <n v="55592"/>
    <s v="Mcf"/>
    <n v="3317"/>
    <n v="3009"/>
    <s v="WECC"/>
    <x v="18"/>
    <s v="California Independent System Operator"/>
    <s v="California"/>
  </r>
  <r>
    <n v="59801"/>
    <s v="IBM Southbury"/>
    <s v="CT"/>
    <s v="ELECTRIC POWER"/>
    <n v="2"/>
    <x v="9"/>
    <x v="0"/>
    <s v="GAS"/>
    <n v="7736000"/>
    <n v="0"/>
    <n v="54563"/>
    <n v="54563"/>
    <n v="0"/>
    <n v="53076"/>
    <s v="Mcf"/>
    <n v="3192"/>
    <n v="2896"/>
    <s v="NPCC"/>
    <x v="24"/>
    <s v="ISO New England Inc."/>
    <s v="New England ISO"/>
  </r>
  <r>
    <n v="59802"/>
    <s v="Maxim"/>
    <s v="CA"/>
    <s v="ELECTRIC POWER"/>
    <n v="2"/>
    <x v="9"/>
    <x v="0"/>
    <s v="GAS"/>
    <n v="8128000"/>
    <n v="0"/>
    <n v="61302"/>
    <n v="61302"/>
    <n v="0"/>
    <n v="60219"/>
    <s v="Mcf"/>
    <n v="3586"/>
    <n v="3253"/>
    <s v="WECC"/>
    <x v="18"/>
    <s v="California Independent System Operator"/>
    <s v="California"/>
  </r>
  <r>
    <n v="59803"/>
    <s v="Pixar - Emeryville"/>
    <s v="CA"/>
    <s v="ELECTRIC POWER"/>
    <n v="2"/>
    <x v="9"/>
    <x v="0"/>
    <s v="GAS"/>
    <n v="7758000"/>
    <n v="0"/>
    <n v="55212"/>
    <n v="55212"/>
    <n v="0"/>
    <n v="54237"/>
    <s v="Mcf"/>
    <n v="3230"/>
    <n v="2930"/>
    <s v="WECC"/>
    <x v="18"/>
    <s v="California Independent System Operator"/>
    <s v="California"/>
  </r>
  <r>
    <n v="59804"/>
    <s v="Starbucks - Evolution Fresh"/>
    <s v="CA"/>
    <s v="ELECTRIC POWER"/>
    <n v="2"/>
    <x v="9"/>
    <x v="0"/>
    <s v="GAS"/>
    <n v="7018000"/>
    <n v="0"/>
    <n v="52805"/>
    <n v="52805"/>
    <n v="0"/>
    <n v="51771"/>
    <s v="Mcf"/>
    <n v="3089"/>
    <n v="2802"/>
    <s v="WECC"/>
    <x v="18"/>
    <s v="California Independent System Operator"/>
    <s v="California"/>
  </r>
  <r>
    <n v="59805"/>
    <s v="Yahoo! - HQ"/>
    <s v="CA"/>
    <s v="ELECTRIC POWER"/>
    <n v="2"/>
    <x v="9"/>
    <x v="0"/>
    <s v="GAS"/>
    <n v="7498000"/>
    <n v="0"/>
    <n v="53904"/>
    <n v="53904"/>
    <n v="0"/>
    <n v="52952"/>
    <s v="Mcf"/>
    <n v="3153"/>
    <n v="2861"/>
    <s v="WECC"/>
    <x v="18"/>
    <s v="California Independent System Operator"/>
    <s v="California"/>
  </r>
  <r>
    <n v="59809"/>
    <s v="Mountain Home Energy Center"/>
    <s v="TN"/>
    <s v="ELECTRIC POWER"/>
    <n v="2"/>
    <x v="4"/>
    <x v="0"/>
    <s v="GAS"/>
    <n v="2066861"/>
    <n v="0"/>
    <n v="11898"/>
    <n v="11898"/>
    <n v="0"/>
    <n v="11667"/>
    <s v="Mcf"/>
    <n v="696"/>
    <n v="631"/>
    <s v="SERC"/>
    <x v="3"/>
    <s v="Tennessee Valley Authority"/>
    <s v="Tennessee Valley Authority"/>
  </r>
  <r>
    <n v="59809"/>
    <s v="Mountain Home Energy Center"/>
    <s v="TN"/>
    <s v="ELECTRIC POWER"/>
    <n v="2"/>
    <x v="4"/>
    <x v="2"/>
    <s v="PET"/>
    <n v="156139"/>
    <n v="0"/>
    <n v="900"/>
    <n v="900"/>
    <n v="0"/>
    <n v="155"/>
    <s v="Barrels"/>
    <n v="73"/>
    <n v="66"/>
    <s v="SERC"/>
    <x v="3"/>
    <s v="Tennessee Valley Authority"/>
    <s v="Tennessee Valley Authority"/>
  </r>
  <r>
    <n v="59845"/>
    <s v="New River"/>
    <s v="VA"/>
    <s v="ELECTRIC POWER"/>
    <n v="2"/>
    <x v="4"/>
    <x v="2"/>
    <s v="PET"/>
    <n v="1228886"/>
    <n v="0"/>
    <n v="13075"/>
    <n v="13075"/>
    <n v="0"/>
    <n v="2264"/>
    <s v="Barrels"/>
    <n v="1054"/>
    <n v="957"/>
    <s v="SERC"/>
    <x v="4"/>
    <s v="PJM Interconnection, LLC"/>
    <s v="Mid-Atlantic"/>
  </r>
  <r>
    <n v="59847"/>
    <s v="Northwest Community Hospital"/>
    <s v="IL"/>
    <s v="ELECTRIC POWER"/>
    <n v="3"/>
    <x v="4"/>
    <x v="0"/>
    <s v="GAS"/>
    <n v="125000"/>
    <n v="867"/>
    <n v="4310"/>
    <n v="1421"/>
    <n v="2889"/>
    <n v="4310"/>
    <s v="Mcf"/>
    <n v="252"/>
    <n v="229"/>
    <s v="RFC"/>
    <x v="4"/>
    <s v="PJM Interconnection, LLC"/>
    <s v="Mid-Atlantic"/>
  </r>
  <r>
    <n v="59860"/>
    <s v="HP Hood CT"/>
    <s v="VA"/>
    <s v="INDUSTRIAL"/>
    <n v="7"/>
    <x v="3"/>
    <x v="0"/>
    <s v="GAS"/>
    <n v="93668000"/>
    <n v="569815"/>
    <n v="1084648"/>
    <n v="389751"/>
    <n v="694897"/>
    <n v="1047969"/>
    <s v="Mcf"/>
    <n v="63451"/>
    <n v="57563"/>
    <s v="RFC"/>
    <x v="4"/>
    <s v="PJM Interconnection, LLC"/>
    <s v="Mid-Atlantic"/>
  </r>
  <r>
    <n v="59877"/>
    <s v="Riverside RWQCP Fuel Cell"/>
    <s v="CA"/>
    <s v="COMMERCIAL"/>
    <n v="5"/>
    <x v="9"/>
    <x v="0"/>
    <s v="GAS"/>
    <n v="397839"/>
    <n v="0"/>
    <n v="3356"/>
    <n v="3356"/>
    <n v="0"/>
    <n v="3211"/>
    <s v="Mcf"/>
    <n v="196"/>
    <n v="178"/>
    <s v="WECC"/>
    <x v="18"/>
    <s v="California Independent System Operator"/>
    <s v="California"/>
  </r>
  <r>
    <n v="59926"/>
    <s v="Alpine Power Plant"/>
    <s v="MI"/>
    <s v="ELECTRIC POWER"/>
    <n v="1"/>
    <x v="3"/>
    <x v="0"/>
    <s v="GAS"/>
    <n v="319871000"/>
    <n v="0"/>
    <n v="3373879"/>
    <n v="3373879"/>
    <n v="0"/>
    <n v="3304485"/>
    <s v="Mcf"/>
    <n v="197371"/>
    <n v="179053"/>
    <s v="RFC"/>
    <x v="2"/>
    <s v="Midcontinent Independent Transmission System Operator, Inc.."/>
    <s v="Midwest"/>
  </r>
  <r>
    <n v="59938"/>
    <s v="Sky Global Power One"/>
    <s v="TX"/>
    <s v="ELECTRIC POWER"/>
    <n v="2"/>
    <x v="4"/>
    <x v="0"/>
    <s v="GAS"/>
    <n v="33717000"/>
    <n v="0"/>
    <n v="330600"/>
    <n v="330600"/>
    <n v="0"/>
    <n v="330600"/>
    <s v="Mcf"/>
    <n v="19340"/>
    <n v="17545"/>
    <s v="TRE"/>
    <x v="19"/>
    <s v="Electric Reliability Council of Texas, Inc."/>
    <s v="Electric Reliability Council of Texas, Inc."/>
  </r>
  <r>
    <n v="59967"/>
    <s v="Pepperidge Farm Bloomfield"/>
    <s v="CT"/>
    <s v="INDUSTRIAL"/>
    <n v="7"/>
    <x v="9"/>
    <x v="0"/>
    <s v="GAS"/>
    <n v="11149000"/>
    <n v="31606"/>
    <n v="107149"/>
    <n v="58523"/>
    <n v="48626"/>
    <n v="107149"/>
    <s v="Mcf"/>
    <n v="6268"/>
    <n v="5686"/>
    <s v="NPCC"/>
    <x v="24"/>
    <s v="ISO New England Inc."/>
    <s v="New England ISO"/>
  </r>
  <r>
    <n v="60025"/>
    <s v="Eight Flags Energy"/>
    <s v="FL"/>
    <s v="ELECTRIC POWER"/>
    <n v="3"/>
    <x v="3"/>
    <x v="0"/>
    <s v="GAS"/>
    <n v="77345000"/>
    <n v="0"/>
    <n v="786739"/>
    <n v="786739"/>
    <n v="0"/>
    <n v="786739"/>
    <s v="Mcf"/>
    <n v="46024"/>
    <n v="41753"/>
    <s v="FRCC"/>
    <x v="17"/>
    <s v="JEA"/>
    <s v="Florida"/>
  </r>
  <r>
    <n v="60040"/>
    <s v="UI RCP New Haven Fuel Cell"/>
    <s v="CT"/>
    <s v="ELECTRIC POWER"/>
    <n v="1"/>
    <x v="9"/>
    <x v="0"/>
    <s v="GAS"/>
    <n v="20979000"/>
    <n v="0"/>
    <n v="186554"/>
    <n v="186554"/>
    <n v="0"/>
    <n v="180420"/>
    <s v="Mcf"/>
    <n v="10913"/>
    <n v="9901"/>
    <s v="NPCC"/>
    <x v="24"/>
    <s v="ISO New England Inc."/>
    <s v="New England ISO"/>
  </r>
  <r>
    <n v="60054"/>
    <s v="UI RCP Bridgeport Seaside"/>
    <s v="CT"/>
    <s v="ELECTRIC POWER"/>
    <n v="1"/>
    <x v="9"/>
    <x v="0"/>
    <s v="GAS"/>
    <n v="22040000"/>
    <n v="0"/>
    <n v="193959"/>
    <n v="193959"/>
    <n v="0"/>
    <n v="187581"/>
    <s v="Mcf"/>
    <n v="11347"/>
    <n v="10293"/>
    <s v="NPCC"/>
    <x v="24"/>
    <s v="ISO New England Inc."/>
    <s v="New England ISO"/>
  </r>
  <r>
    <n v="60084"/>
    <s v="PCA-Valdosta Mill"/>
    <s v="GA"/>
    <s v="INDUSTRIAL"/>
    <n v="7"/>
    <x v="2"/>
    <x v="0"/>
    <s v="GAS"/>
    <n v="15865060"/>
    <n v="232788"/>
    <n v="570392"/>
    <n v="113947"/>
    <n v="456445"/>
    <n v="553778"/>
    <s v="Mcf"/>
    <n v="33368"/>
    <n v="30271"/>
    <s v="SERC"/>
    <x v="0"/>
    <s v="Southern Company Services, Inc. - Trans"/>
    <s v="Southeast"/>
  </r>
  <r>
    <n v="60084"/>
    <s v="PCA-Valdosta Mill"/>
    <s v="GA"/>
    <s v="INDUSTRIAL"/>
    <n v="7"/>
    <x v="2"/>
    <x v="7"/>
    <s v="PET"/>
    <n v="344385"/>
    <n v="5951"/>
    <n v="14142"/>
    <n v="2474"/>
    <n v="11668"/>
    <n v="2357"/>
    <s v="Barrels"/>
    <n v="1228"/>
    <n v="1114"/>
    <s v="SERC"/>
    <x v="0"/>
    <s v="Southern Company Services, Inc. - Trans"/>
    <s v="Southeast"/>
  </r>
  <r>
    <n v="60102"/>
    <s v="Lorin Industries"/>
    <s v="MI"/>
    <s v="INDUSTRIAL"/>
    <n v="7"/>
    <x v="4"/>
    <x v="0"/>
    <s v="GAS"/>
    <n v="9722580"/>
    <n v="28766"/>
    <n v="100993"/>
    <n v="54598"/>
    <n v="46395"/>
    <n v="97861"/>
    <s v="Mcf"/>
    <n v="5908"/>
    <n v="5360"/>
    <s v="RFC"/>
    <x v="2"/>
    <s v="Midcontinent Independent Transmission System Operator, Inc.."/>
    <s v="Midwest"/>
  </r>
  <r>
    <n v="60109"/>
    <s v="UDR Glastonbury Fuel Cell"/>
    <s v="CT"/>
    <s v="ELECTRIC POWER"/>
    <n v="2"/>
    <x v="9"/>
    <x v="0"/>
    <s v="GAS"/>
    <n v="20073000"/>
    <n v="0"/>
    <n v="162437"/>
    <n v="162437"/>
    <n v="0"/>
    <n v="157096"/>
    <s v="Mcf"/>
    <n v="9502"/>
    <n v="8621"/>
    <s v="NPCC"/>
    <x v="24"/>
    <s v="ISO New England Inc."/>
    <s v="New England ISO"/>
  </r>
  <r>
    <n v="60120"/>
    <s v="UCI Fuel Cell"/>
    <s v="CA"/>
    <s v="ELECTRIC POWER"/>
    <n v="3"/>
    <x v="9"/>
    <x v="0"/>
    <s v="GAS"/>
    <n v="11015000"/>
    <n v="8851"/>
    <n v="93256"/>
    <n v="76865"/>
    <n v="16391"/>
    <n v="91160"/>
    <s v="Mcf"/>
    <n v="5455"/>
    <n v="4949"/>
    <s v="WECC"/>
    <x v="18"/>
    <s v="California Independent System Operator"/>
    <s v="California"/>
  </r>
  <r>
    <n v="60130"/>
    <s v="Big Sand Draw Plant"/>
    <s v="WY"/>
    <s v="INDUSTRIAL"/>
    <n v="6"/>
    <x v="4"/>
    <x v="0"/>
    <s v="GAS"/>
    <n v="24806000"/>
    <n v="0"/>
    <n v="259271"/>
    <n v="259271"/>
    <n v="0"/>
    <n v="260574"/>
    <s v="Mcf"/>
    <n v="15167"/>
    <n v="13760"/>
    <s v="WECC"/>
    <x v="8"/>
    <s v="Western Area Power Administration - Rocky Mountain Region"/>
    <s v="Northwest"/>
  </r>
  <r>
    <n v="60222"/>
    <s v="Bristol Plant"/>
    <s v="VA"/>
    <s v="ELECTRIC POWER"/>
    <n v="2"/>
    <x v="4"/>
    <x v="2"/>
    <s v="PET"/>
    <n v="420864"/>
    <n v="0"/>
    <n v="4794"/>
    <n v="4794"/>
    <n v="0"/>
    <n v="830"/>
    <s v="Barrels"/>
    <n v="387"/>
    <n v="351"/>
    <s v="RFC"/>
    <x v="3"/>
    <s v="Tennessee Valley Authority"/>
    <s v="Tennessee Valley Authority"/>
  </r>
  <r>
    <n v="60223"/>
    <s v="Equinix San Jose"/>
    <s v="CA"/>
    <s v="ELECTRIC POWER"/>
    <n v="2"/>
    <x v="9"/>
    <x v="0"/>
    <s v="GAS"/>
    <n v="8755000"/>
    <n v="0"/>
    <n v="54216"/>
    <n v="54216"/>
    <n v="0"/>
    <n v="53256"/>
    <s v="Mcf"/>
    <n v="3172"/>
    <n v="2877"/>
    <s v="WECC"/>
    <x v="18"/>
    <s v="California Independent System Operator"/>
    <s v="California"/>
  </r>
  <r>
    <n v="60224"/>
    <s v="Intel Santa Clara"/>
    <s v="CA"/>
    <s v="ELECTRIC POWER"/>
    <n v="2"/>
    <x v="9"/>
    <x v="0"/>
    <s v="GAS"/>
    <n v="7853000"/>
    <n v="0"/>
    <n v="56259"/>
    <n v="56259"/>
    <n v="0"/>
    <n v="55265"/>
    <s v="Mcf"/>
    <n v="3291"/>
    <n v="2986"/>
    <s v="WECC"/>
    <x v="18"/>
    <s v="California Independent System Operator"/>
    <s v="California"/>
  </r>
  <r>
    <n v="60234"/>
    <s v="Belle Haven Diesel Generation Facility"/>
    <s v="VA"/>
    <s v="ELECTRIC POWER"/>
    <n v="1"/>
    <x v="4"/>
    <x v="2"/>
    <s v="PET"/>
    <n v="215000"/>
    <n v="0"/>
    <n v="2083"/>
    <n v="2083"/>
    <n v="0"/>
    <n v="361"/>
    <s v="Barrels"/>
    <n v="168"/>
    <n v="152"/>
    <s v="RFC"/>
    <x v="4"/>
    <s v="PJM Interconnection, LLC"/>
    <s v="Mid-Atlantic"/>
  </r>
  <r>
    <n v="60235"/>
    <s v="Perdue Diesel Generation Facility"/>
    <s v="VA"/>
    <s v="ELECTRIC POWER"/>
    <n v="1"/>
    <x v="4"/>
    <x v="2"/>
    <s v="PET"/>
    <n v="225000"/>
    <n v="0"/>
    <n v="2187"/>
    <n v="2187"/>
    <n v="0"/>
    <n v="379"/>
    <s v="Barrels"/>
    <n v="176"/>
    <n v="160"/>
    <s v="RFC"/>
    <x v="4"/>
    <s v="PJM Interconnection, LLC"/>
    <s v="Mid-Atlantic"/>
  </r>
  <r>
    <n v="60236"/>
    <s v="Onancock Diesel Generation Facility"/>
    <s v="VA"/>
    <s v="ELECTRIC POWER"/>
    <n v="1"/>
    <x v="4"/>
    <x v="2"/>
    <s v="PET"/>
    <n v="185000"/>
    <n v="0"/>
    <n v="1782"/>
    <n v="1782"/>
    <n v="0"/>
    <n v="309"/>
    <s v="Barrels"/>
    <n v="144"/>
    <n v="130"/>
    <s v="RFC"/>
    <x v="4"/>
    <s v="PJM Interconnection, LLC"/>
    <s v="Mid-Atlantic"/>
  </r>
  <r>
    <n v="60243"/>
    <s v="Ambler"/>
    <s v="AK"/>
    <s v="ELECTRIC POWER"/>
    <n v="1"/>
    <x v="4"/>
    <x v="2"/>
    <s v="PET"/>
    <n v="1316000"/>
    <n v="0"/>
    <n v="13277"/>
    <n v="13277"/>
    <n v="0"/>
    <n v="2367"/>
    <s v="Barrels"/>
    <n v="1071"/>
    <n v="971"/>
    <s v=""/>
    <x v="7"/>
    <s v="Balancing Authority Not Reported"/>
    <s v="Alaska"/>
  </r>
  <r>
    <n v="60244"/>
    <s v="Marshall"/>
    <s v="AK"/>
    <s v="ELECTRIC POWER"/>
    <n v="1"/>
    <x v="4"/>
    <x v="2"/>
    <s v="PET"/>
    <n v="1474000"/>
    <n v="0"/>
    <n v="14205"/>
    <n v="14205"/>
    <n v="0"/>
    <n v="2532"/>
    <s v="Barrels"/>
    <n v="1146"/>
    <n v="1039"/>
    <s v=""/>
    <x v="7"/>
    <s v="Balancing Authority Not Reported"/>
    <s v="Alaska"/>
  </r>
  <r>
    <n v="60245"/>
    <s v="New Stuyahok"/>
    <s v="AK"/>
    <s v="ELECTRIC POWER"/>
    <n v="1"/>
    <x v="4"/>
    <x v="2"/>
    <s v="PET"/>
    <n v="1343000"/>
    <n v="0"/>
    <n v="12662"/>
    <n v="12662"/>
    <n v="0"/>
    <n v="2257"/>
    <s v="Barrels"/>
    <n v="1021"/>
    <n v="926"/>
    <s v=""/>
    <x v="7"/>
    <s v="Balancing Authority Not Reported"/>
    <s v="Alaska"/>
  </r>
  <r>
    <n v="60249"/>
    <s v="Silicon Valley Clean Water"/>
    <s v="CA"/>
    <s v="ELECTRIC POWER"/>
    <n v="3"/>
    <x v="4"/>
    <x v="0"/>
    <s v="GAS"/>
    <n v="614703"/>
    <n v="0"/>
    <n v="7"/>
    <n v="7"/>
    <n v="0"/>
    <n v="7"/>
    <s v="Mcf"/>
    <n v="0"/>
    <n v="0"/>
    <s v="WECC"/>
    <x v="18"/>
    <s v="California Independent System Operator"/>
    <s v="California"/>
  </r>
  <r>
    <n v="60250"/>
    <s v="Swampy Acres"/>
    <s v="AK"/>
    <s v="ELECTRIC POWER"/>
    <n v="1"/>
    <x v="4"/>
    <x v="2"/>
    <s v="PET"/>
    <n v="0"/>
    <n v="0"/>
    <n v="837"/>
    <n v="837"/>
    <n v="0"/>
    <n v="145"/>
    <s v="Barrels"/>
    <n v="67"/>
    <n v="61"/>
    <s v=""/>
    <x v="47"/>
    <s v="Balancing Authority Not Reported"/>
    <s v="Alaska"/>
  </r>
  <r>
    <n v="60260"/>
    <s v="Brevig Mission"/>
    <s v="AK"/>
    <s v="ELECTRIC POWER"/>
    <n v="1"/>
    <x v="4"/>
    <x v="2"/>
    <s v="PET"/>
    <n v="1137000"/>
    <n v="0"/>
    <n v="10721"/>
    <n v="10721"/>
    <n v="0"/>
    <n v="1911"/>
    <s v="Barrels"/>
    <n v="865"/>
    <n v="784"/>
    <s v=""/>
    <x v="47"/>
    <s v="Balancing Authority Not Reported"/>
    <s v="Alaska"/>
  </r>
  <r>
    <n v="60276"/>
    <s v="West Groton CHP"/>
    <s v="MA"/>
    <s v="INDUSTRIAL"/>
    <n v="7"/>
    <x v="3"/>
    <x v="0"/>
    <s v="GAS"/>
    <n v="19087000"/>
    <n v="137753"/>
    <n v="285994"/>
    <n v="97289"/>
    <n v="188705"/>
    <n v="277664"/>
    <s v="Mcf"/>
    <n v="16731"/>
    <n v="15178"/>
    <s v="NPCC"/>
    <x v="24"/>
    <s v="ISO New England Inc."/>
    <s v="New England ISO"/>
  </r>
  <r>
    <n v="60385"/>
    <s v="Santa Rita Jail Fuel Cell"/>
    <s v="CA"/>
    <s v="ELECTRIC POWER"/>
    <n v="3"/>
    <x v="9"/>
    <x v="0"/>
    <s v="GAS"/>
    <n v="533000"/>
    <n v="0"/>
    <n v="4247"/>
    <n v="4247"/>
    <n v="0"/>
    <n v="4088"/>
    <s v="Mcf"/>
    <n v="248"/>
    <n v="225"/>
    <s v="WECC"/>
    <x v="18"/>
    <s v="California Independent System Operator"/>
    <s v="California"/>
  </r>
  <r>
    <n v="60392"/>
    <s v="Pfizer Groton Fuel Cell"/>
    <s v="CT"/>
    <s v="ELECTRIC POWER"/>
    <n v="3"/>
    <x v="9"/>
    <x v="0"/>
    <s v="GAS"/>
    <n v="7859000"/>
    <n v="0"/>
    <n v="81105"/>
    <n v="81105"/>
    <n v="0"/>
    <n v="78973"/>
    <s v="Mcf"/>
    <n v="4745"/>
    <n v="4304"/>
    <s v="NPCC"/>
    <x v="24"/>
    <s v="ISO New England Inc."/>
    <s v="New England ISO"/>
  </r>
  <r>
    <n v="60419"/>
    <s v="Don A Campbell 2 Geothermal"/>
    <s v="NV"/>
    <s v="ELECTRIC POWER"/>
    <n v="2"/>
    <x v="7"/>
    <x v="6"/>
    <s v="GEO"/>
    <n v="174984000"/>
    <n v="0"/>
    <n v="597045"/>
    <n v="1615451"/>
    <n v="0"/>
    <n v="0"/>
    <s v=""/>
    <n v="5074"/>
    <n v="4603"/>
    <s v="WECC"/>
    <x v="40"/>
    <s v="Nevada Power Company"/>
    <s v="Northwest"/>
  </r>
  <r>
    <n v="60536"/>
    <s v="UA Central Utility Plant"/>
    <s v="AR"/>
    <s v="COMMERCIAL"/>
    <n v="5"/>
    <x v="3"/>
    <x v="0"/>
    <s v="GAS"/>
    <n v="37742000"/>
    <n v="8938"/>
    <n v="459046"/>
    <n v="429250"/>
    <n v="29796"/>
    <n v="459046"/>
    <s v="Mcf"/>
    <n v="26854"/>
    <n v="24362"/>
    <s v="SPP"/>
    <x v="6"/>
    <s v="Southwest Power Pool"/>
    <s v="Central"/>
  </r>
  <r>
    <n v="60593"/>
    <s v="UI RCP Woodbridge FC"/>
    <s v="CT"/>
    <s v="ELECTRIC POWER"/>
    <n v="1"/>
    <x v="9"/>
    <x v="0"/>
    <s v="GAS"/>
    <n v="1607000"/>
    <n v="0"/>
    <n v="6024"/>
    <n v="6024"/>
    <n v="0"/>
    <n v="5826"/>
    <s v="Mcf"/>
    <n v="352"/>
    <n v="320"/>
    <s v="NPCC"/>
    <x v="24"/>
    <s v="ISO New England Inc."/>
    <s v="New England ISO"/>
  </r>
  <r>
    <n v="60742"/>
    <s v="Argonne National Laboratory CHP"/>
    <s v="IL"/>
    <s v="ELECTRIC POWER"/>
    <n v="3"/>
    <x v="3"/>
    <x v="0"/>
    <s v="GAS"/>
    <n v="13261000"/>
    <n v="20465"/>
    <n v="220690"/>
    <n v="152471"/>
    <n v="68219"/>
    <n v="210783"/>
    <s v="Mcf"/>
    <n v="12910"/>
    <n v="11712"/>
    <s v="RFC"/>
    <x v="4"/>
    <s v="PJM Interconnection, LLC"/>
    <s v="Mid-Atlantic"/>
  </r>
  <r>
    <n v="60797"/>
    <s v="Lake Forest Hospital"/>
    <s v="IL"/>
    <s v="ELECTRIC POWER"/>
    <n v="2"/>
    <x v="4"/>
    <x v="0"/>
    <s v="GAS"/>
    <n v="336000"/>
    <n v="0"/>
    <n v="2401"/>
    <n v="2401"/>
    <n v="0"/>
    <n v="3000"/>
    <s v="Mcf"/>
    <n v="140"/>
    <n v="127"/>
    <s v="RFC"/>
    <x v="4"/>
    <s v="PJM Interconnection, LLC"/>
    <s v="Mid-Atlantic"/>
  </r>
  <r>
    <n v="60933"/>
    <s v="Hopewell Cogeneration NJ"/>
    <s v="NJ"/>
    <s v="COMMERCIAL"/>
    <n v="5"/>
    <x v="4"/>
    <x v="0"/>
    <s v="GAS"/>
    <n v="8060000"/>
    <n v="0"/>
    <n v="80967"/>
    <n v="80967"/>
    <n v="0"/>
    <n v="77111"/>
    <s v="Mcf"/>
    <n v="4737"/>
    <n v="4297"/>
    <s v="RFC"/>
    <x v="7"/>
    <s v="Balancing Authority Not Reported"/>
    <s v="Balancing Authority Not Reported"/>
  </r>
  <r>
    <n v="61025"/>
    <s v="Montefiore - Westchester Square"/>
    <s v="NY"/>
    <s v="COMMERCIAL"/>
    <n v="4"/>
    <x v="4"/>
    <x v="2"/>
    <s v="PET"/>
    <n v="0"/>
    <n v="0"/>
    <n v="83"/>
    <n v="83"/>
    <n v="0"/>
    <n v="14"/>
    <s v="Barrels"/>
    <n v="7"/>
    <n v="6"/>
    <s v="NPCC"/>
    <x v="42"/>
    <s v="New York Independent System Operator"/>
    <s v="New York Independent System Operator"/>
  </r>
  <r>
    <n v="61026"/>
    <s v="New York Presbyterian Hospital-168th St"/>
    <s v="NY"/>
    <s v="COMMERCIAL"/>
    <n v="4"/>
    <x v="4"/>
    <x v="2"/>
    <s v="PET"/>
    <n v="0"/>
    <n v="0"/>
    <n v="427"/>
    <n v="427"/>
    <n v="0"/>
    <n v="77"/>
    <s v="Barrels"/>
    <n v="34"/>
    <n v="31"/>
    <s v="NPCC"/>
    <x v="42"/>
    <s v="New York Independent System Operator"/>
    <s v="New York Independent System Operator"/>
  </r>
  <r>
    <n v="61076"/>
    <s v="City of Shelby Electric Distribution"/>
    <s v="OH"/>
    <s v="ELECTRIC POWER"/>
    <n v="1"/>
    <x v="4"/>
    <x v="2"/>
    <s v="PET"/>
    <n v="71000"/>
    <n v="0"/>
    <n v="862"/>
    <n v="862"/>
    <n v="0"/>
    <n v="139"/>
    <s v="Barrels"/>
    <n v="70"/>
    <n v="63"/>
    <s v="RFC"/>
    <x v="4"/>
    <s v="PJM Interconnection, LLC"/>
    <s v="Mid-Atlantic"/>
  </r>
  <r>
    <n v="61153"/>
    <s v="AT&amp;T Holger"/>
    <s v="CA"/>
    <s v="ELECTRIC POWER"/>
    <n v="2"/>
    <x v="9"/>
    <x v="0"/>
    <s v="GAS"/>
    <n v="4229000"/>
    <n v="0"/>
    <n v="25653"/>
    <n v="25653"/>
    <n v="0"/>
    <n v="25200"/>
    <s v="Mcf"/>
    <n v="1501"/>
    <n v="1361"/>
    <s v="WECC"/>
    <x v="18"/>
    <s v="California Independent System Operator"/>
    <s v="California"/>
  </r>
  <r>
    <n v="61154"/>
    <s v="AT&amp;T Anaheim"/>
    <s v="CA"/>
    <s v="ELECTRIC POWER"/>
    <n v="2"/>
    <x v="9"/>
    <x v="0"/>
    <s v="GAS"/>
    <n v="2728000"/>
    <n v="0"/>
    <n v="16733"/>
    <n v="16733"/>
    <n v="0"/>
    <n v="16167"/>
    <s v="Mcf"/>
    <n v="979"/>
    <n v="888"/>
    <s v="WECC"/>
    <x v="18"/>
    <s v="California Independent System Operator"/>
    <s v="California"/>
  </r>
  <r>
    <n v="61282"/>
    <s v="APG Combined Heat and Power Plant"/>
    <s v="MD"/>
    <s v="COMMERCIAL"/>
    <n v="5"/>
    <x v="3"/>
    <x v="0"/>
    <s v="GAS"/>
    <n v="15940181"/>
    <n v="15736"/>
    <n v="253976"/>
    <n v="201524"/>
    <n v="52452"/>
    <n v="253976"/>
    <s v="Mcf"/>
    <n v="14857"/>
    <n v="13479"/>
    <s v="RFC"/>
    <x v="4"/>
    <s v="PJM Interconnection, LLC"/>
    <s v="Mid-Atlantic"/>
  </r>
  <r>
    <n v="61282"/>
    <s v="APG Combined Heat and Power Plant"/>
    <s v="MD"/>
    <s v="COMMERCIAL"/>
    <n v="5"/>
    <x v="3"/>
    <x v="2"/>
    <s v="PET"/>
    <n v="171819"/>
    <n v="170"/>
    <n v="2738"/>
    <n v="2172"/>
    <n v="566"/>
    <n v="472"/>
    <s v="Barrels"/>
    <n v="221"/>
    <n v="200"/>
    <s v="RFC"/>
    <x v="4"/>
    <s v="PJM Interconnection, LLC"/>
    <s v="Mid-Atlantic"/>
  </r>
  <r>
    <n v="99999"/>
    <s v="Partially Reporting Facilities"/>
    <s v="AK"/>
    <s v="ELECTRIC POWER"/>
    <n v="1"/>
    <x v="4"/>
    <x v="10"/>
    <s v="PET"/>
    <n v="1213000"/>
    <n v="0"/>
    <n v="12813"/>
    <n v="12813"/>
    <n v="0"/>
    <n v="2284"/>
    <s v="Barrels"/>
    <n v="1001"/>
    <n v="908"/>
    <s v="ASCC"/>
    <x v="7"/>
    <s v="Balancing Authority Not Reported"/>
    <s v="Alaska"/>
  </r>
  <r>
    <n v="99999"/>
    <s v="Partially Reporting Facilities"/>
    <s v="AZ"/>
    <s v="ELECTRIC POWER"/>
    <n v="2"/>
    <x v="0"/>
    <x v="0"/>
    <s v="GAS"/>
    <n v="48106000"/>
    <n v="0"/>
    <n v="814"/>
    <n v="814"/>
    <n v="0"/>
    <n v="788"/>
    <s v="Mcf"/>
    <n v="48"/>
    <n v="43"/>
    <s v="WECC"/>
    <x v="56"/>
    <s v="Gila River Power, LLC"/>
    <s v="Southwest"/>
  </r>
  <r>
    <n v="99999"/>
    <s v="Partially Reporting Facilities"/>
    <s v="AZ"/>
    <s v="ELECTRIC POWER"/>
    <n v="2"/>
    <x v="1"/>
    <x v="0"/>
    <s v="GAS"/>
    <n v="71785000"/>
    <n v="0"/>
    <n v="785902"/>
    <n v="785902"/>
    <n v="0"/>
    <n v="760794"/>
    <s v="Mcf"/>
    <n v="45975"/>
    <n v="41708"/>
    <s v="WECC"/>
    <x v="56"/>
    <s v="Gila River Power, LLC"/>
    <s v="Southwest"/>
  </r>
  <r>
    <n v="99999"/>
    <s v="Partially Reporting Facilities"/>
    <s v="CA"/>
    <s v="ELECTRIC POWER"/>
    <n v="3"/>
    <x v="3"/>
    <x v="0"/>
    <s v="GAS"/>
    <n v="67916539"/>
    <n v="372248"/>
    <n v="752659"/>
    <n v="292694"/>
    <n v="459965"/>
    <n v="728097"/>
    <s v="Mcf"/>
    <n v="44030"/>
    <n v="39944"/>
    <s v="WECC"/>
    <x v="18"/>
    <s v="California Independent System Operator"/>
    <s v="California"/>
  </r>
  <r>
    <n v="99999"/>
    <s v="Partially Reporting Facilities"/>
    <s v="CA"/>
    <s v="COMMERCIAL"/>
    <n v="5"/>
    <x v="4"/>
    <x v="0"/>
    <s v="GAS"/>
    <n v="1651"/>
    <n v="3"/>
    <n v="23"/>
    <n v="14"/>
    <n v="9"/>
    <n v="23"/>
    <s v="Mcf"/>
    <n v="1"/>
    <n v="1"/>
    <s v="WECC"/>
    <x v="18"/>
    <s v="California Independent System Operator"/>
    <s v="California"/>
  </r>
  <r>
    <n v="99999"/>
    <s v="Partially Reporting Facilities"/>
    <s v="CA"/>
    <s v="INDUSTRIAL"/>
    <n v="7"/>
    <x v="3"/>
    <x v="0"/>
    <s v="GAS"/>
    <n v="0"/>
    <n v="163"/>
    <n v="394"/>
    <n v="0"/>
    <n v="394"/>
    <n v="402"/>
    <s v="Mcf"/>
    <n v="23"/>
    <n v="21"/>
    <s v="WECC"/>
    <x v="18"/>
    <s v="California Independent System Operator"/>
    <s v="California"/>
  </r>
  <r>
    <n v="99999"/>
    <s v="Partially Reporting Facilities"/>
    <s v="CT"/>
    <s v="INDUSTRIAL"/>
    <n v="7"/>
    <x v="2"/>
    <x v="0"/>
    <s v="GAS"/>
    <n v="1097000"/>
    <n v="19495"/>
    <n v="77459"/>
    <n v="12476"/>
    <n v="64983"/>
    <n v="75422"/>
    <s v="Mcf"/>
    <n v="4531"/>
    <n v="4111"/>
    <s v="NPCC"/>
    <x v="24"/>
    <s v="ISO New England Inc."/>
    <s v="New England ISO"/>
  </r>
  <r>
    <n v="99999"/>
    <s v="Partially Reporting Facilities"/>
    <s v="FL"/>
    <s v="ELECTRIC POWER"/>
    <n v="1"/>
    <x v="3"/>
    <x v="2"/>
    <s v="PET"/>
    <n v="101000"/>
    <n v="0"/>
    <n v="1724"/>
    <n v="1724"/>
    <n v="0"/>
    <n v="299"/>
    <s v="Barrels"/>
    <n v="139"/>
    <n v="126"/>
    <s v="FRCC"/>
    <x v="28"/>
    <s v="Progress Energy Florida"/>
    <s v="Florida"/>
  </r>
  <r>
    <n v="99999"/>
    <s v="Partially Reporting Facilities"/>
    <s v="FL"/>
    <s v="ELECTRIC POWER"/>
    <n v="2"/>
    <x v="0"/>
    <x v="0"/>
    <s v="GAS"/>
    <n v="190395000"/>
    <n v="0"/>
    <n v="0"/>
    <n v="0"/>
    <n v="0"/>
    <n v="0"/>
    <s v="Mcf"/>
    <n v="0"/>
    <n v="0"/>
    <s v="FRCC"/>
    <x v="29"/>
    <s v="Tampa Electric Company"/>
    <s v="Florida"/>
  </r>
  <r>
    <n v="99999"/>
    <s v="Partially Reporting Facilities"/>
    <s v="FL"/>
    <s v="ELECTRIC POWER"/>
    <n v="2"/>
    <x v="1"/>
    <x v="0"/>
    <s v="GAS"/>
    <n v="416978427"/>
    <n v="0"/>
    <n v="5938253"/>
    <n v="5938253"/>
    <n v="0"/>
    <n v="5800486"/>
    <s v="Mcf"/>
    <n v="347385"/>
    <n v="315146"/>
    <s v="FRCC"/>
    <x v="29"/>
    <s v="Tampa Electric Company"/>
    <s v="Florida"/>
  </r>
  <r>
    <n v="99999"/>
    <s v="Partially Reporting Facilities"/>
    <s v="FL"/>
    <s v="INDUSTRIAL"/>
    <n v="6"/>
    <x v="2"/>
    <x v="0"/>
    <s v="GAS"/>
    <n v="12900564"/>
    <n v="0"/>
    <n v="288756"/>
    <n v="288756"/>
    <n v="0"/>
    <n v="274744"/>
    <s v="Mcf"/>
    <n v="16892"/>
    <n v="15324"/>
    <s v="FRCC"/>
    <x v="28"/>
    <s v="Progress Energy Florida"/>
    <s v="Florida"/>
  </r>
  <r>
    <n v="99999"/>
    <s v="Partially Reporting Facilities"/>
    <s v="IL"/>
    <s v="INDUSTRIAL"/>
    <n v="6"/>
    <x v="4"/>
    <x v="0"/>
    <s v="GAS"/>
    <n v="4252427"/>
    <n v="0"/>
    <n v="63363"/>
    <n v="63363"/>
    <n v="0"/>
    <n v="62020"/>
    <s v="Mcf"/>
    <n v="3707"/>
    <n v="3363"/>
    <s v="RFC"/>
    <x v="4"/>
    <s v="PJM Interconnection, LLC"/>
    <s v="Mid-Atlantic"/>
  </r>
  <r>
    <n v="99999"/>
    <s v="Partially Reporting Facilities"/>
    <s v="LA"/>
    <s v="ELECTRIC POWER"/>
    <n v="1"/>
    <x v="0"/>
    <x v="0"/>
    <s v="GAS"/>
    <n v="1242520381"/>
    <n v="0"/>
    <n v="1488917"/>
    <n v="1488917"/>
    <n v="0"/>
    <n v="1442855"/>
    <s v="Mcf"/>
    <n v="87101"/>
    <n v="79018"/>
    <s v="SPP"/>
    <x v="2"/>
    <s v="Midcontinent Independent Transmission System Operator, Inc.."/>
    <s v="Midwest"/>
  </r>
  <r>
    <n v="99999"/>
    <s v="Partially Reporting Facilities"/>
    <s v="LA"/>
    <s v="ELECTRIC POWER"/>
    <n v="1"/>
    <x v="1"/>
    <x v="0"/>
    <s v="GAS"/>
    <n v="1930856585"/>
    <n v="0"/>
    <n v="20996454"/>
    <n v="20996454"/>
    <n v="0"/>
    <n v="20333696"/>
    <s v="Mcf"/>
    <n v="1228284"/>
    <n v="1114292"/>
    <s v="SPP"/>
    <x v="2"/>
    <s v="Midcontinent Independent Transmission System Operator, Inc.."/>
    <s v="Midwest"/>
  </r>
  <r>
    <n v="99999"/>
    <s v="Partially Reporting Facilities"/>
    <s v="LA"/>
    <s v="ELECTRIC POWER"/>
    <n v="1"/>
    <x v="3"/>
    <x v="0"/>
    <s v="GAS"/>
    <n v="19443536"/>
    <n v="0"/>
    <n v="685768"/>
    <n v="685768"/>
    <n v="0"/>
    <n v="660178"/>
    <s v="Mcf"/>
    <n v="40117"/>
    <n v="36394"/>
    <s v="SPP"/>
    <x v="2"/>
    <s v="Midcontinent Independent Transmission System Operator, Inc.."/>
    <s v="Midwest"/>
  </r>
  <r>
    <n v="99999"/>
    <s v="Partially Reporting Facilities"/>
    <s v="LA"/>
    <s v="INDUSTRIAL"/>
    <n v="7"/>
    <x v="2"/>
    <x v="0"/>
    <s v="GAS"/>
    <n v="46542639"/>
    <n v="1179128"/>
    <n v="2633024"/>
    <n v="321009"/>
    <n v="2312015"/>
    <n v="2545705"/>
    <s v="Mcf"/>
    <n v="154031"/>
    <n v="139736"/>
    <s v="SERC"/>
    <x v="2"/>
    <s v="Midcontinent Independent Transmission System Operator, Inc.."/>
    <s v="Midwest"/>
  </r>
  <r>
    <n v="99999"/>
    <s v="Partially Reporting Facilities"/>
    <s v="MA"/>
    <s v="ELECTRIC POWER"/>
    <n v="2"/>
    <x v="3"/>
    <x v="2"/>
    <s v="PET"/>
    <n v="539000"/>
    <n v="0"/>
    <n v="9733"/>
    <n v="9733"/>
    <n v="0"/>
    <n v="1678"/>
    <s v="Barrels"/>
    <n v="785"/>
    <n v="712"/>
    <s v="NPCC"/>
    <x v="24"/>
    <s v="ISO New England Inc."/>
    <s v="New England ISO"/>
  </r>
  <r>
    <n v="99999"/>
    <s v="Partially Reporting Facilities"/>
    <s v="MD"/>
    <s v="ELECTRIC POWER"/>
    <n v="2"/>
    <x v="9"/>
    <x v="0"/>
    <s v="GAS"/>
    <n v="7820000"/>
    <n v="0"/>
    <n v="54937"/>
    <n v="54937"/>
    <n v="0"/>
    <n v="52270"/>
    <s v="Mcf"/>
    <n v="3214"/>
    <n v="2916"/>
    <s v="RFC"/>
    <x v="4"/>
    <s v="PJM Interconnection, LLC"/>
    <s v="Mid-Atlantic"/>
  </r>
  <r>
    <n v="99999"/>
    <s v="Partially Reporting Facilities"/>
    <s v="MI"/>
    <s v="COMMERCIAL"/>
    <n v="5"/>
    <x v="3"/>
    <x v="0"/>
    <s v="GAS"/>
    <n v="7608720"/>
    <n v="70524"/>
    <n v="132897"/>
    <n v="36288"/>
    <n v="96609"/>
    <n v="127174"/>
    <s v="Mcf"/>
    <n v="7774"/>
    <n v="7053"/>
    <s v="RFC"/>
    <x v="2"/>
    <s v="Midcontinent Independent Transmission System Operator, Inc.."/>
    <s v="Midwest"/>
  </r>
  <r>
    <n v="99999"/>
    <s v="Partially Reporting Facilities"/>
    <s v="NE"/>
    <s v="ELECTRIC POWER"/>
    <n v="1"/>
    <x v="4"/>
    <x v="0"/>
    <s v="GAS"/>
    <n v="48072"/>
    <n v="0"/>
    <n v="407"/>
    <n v="407"/>
    <n v="0"/>
    <n v="383"/>
    <s v="Mcf"/>
    <n v="24"/>
    <n v="22"/>
    <s v="MRO"/>
    <x v="6"/>
    <s v="Southwest Power Pool"/>
    <s v="Central"/>
  </r>
  <r>
    <n v="99999"/>
    <s v="Partially Reporting Facilities"/>
    <s v="NM"/>
    <s v="ELECTRIC POWER"/>
    <n v="3"/>
    <x v="3"/>
    <x v="0"/>
    <s v="GAS"/>
    <n v="61021000"/>
    <n v="0"/>
    <n v="340373"/>
    <n v="340373"/>
    <n v="0"/>
    <n v="365993"/>
    <s v="Mcf"/>
    <n v="19912"/>
    <n v="18064"/>
    <s v="WECC"/>
    <x v="16"/>
    <s v="Western Area Power Administration - Desert Southwest Region"/>
    <s v="Southwest"/>
  </r>
  <r>
    <n v="99999"/>
    <s v="Partially Reporting Facilities"/>
    <s v="NY"/>
    <s v="ELECTRIC POWER"/>
    <n v="2"/>
    <x v="0"/>
    <x v="0"/>
    <s v="GAS"/>
    <n v="477544948"/>
    <n v="0"/>
    <n v="0"/>
    <n v="0"/>
    <n v="0"/>
    <n v="0"/>
    <s v="Mcf"/>
    <n v="0"/>
    <n v="0"/>
    <s v="NPCC"/>
    <x v="42"/>
    <s v="New York Independent System Operator"/>
    <s v="New York Independent System Operator"/>
  </r>
  <r>
    <n v="99999"/>
    <s v="Partially Reporting Facilities"/>
    <s v="NY"/>
    <s v="ELECTRIC POWER"/>
    <n v="2"/>
    <x v="0"/>
    <x v="9"/>
    <s v="PET"/>
    <n v="62052"/>
    <n v="0"/>
    <n v="0"/>
    <n v="0"/>
    <n v="0"/>
    <n v="0"/>
    <s v="Barrels"/>
    <n v="0"/>
    <n v="0"/>
    <s v="NPCC"/>
    <x v="42"/>
    <s v="New York Independent System Operator"/>
    <s v="New York Independent System Operator"/>
  </r>
  <r>
    <n v="99999"/>
    <s v="Partially Reporting Facilities"/>
    <s v="NY"/>
    <s v="ELECTRIC POWER"/>
    <n v="2"/>
    <x v="1"/>
    <x v="0"/>
    <s v="GAS"/>
    <n v="1165791433"/>
    <n v="0"/>
    <n v="12327759"/>
    <n v="12327759"/>
    <n v="0"/>
    <n v="11929975"/>
    <s v="Mcf"/>
    <n v="721169"/>
    <n v="654240"/>
    <s v="NPCC"/>
    <x v="42"/>
    <s v="New York Independent System Operator"/>
    <s v="New York Independent System Operator"/>
  </r>
  <r>
    <n v="99999"/>
    <s v="Partially Reporting Facilities"/>
    <s v="NY"/>
    <s v="ELECTRIC POWER"/>
    <n v="2"/>
    <x v="1"/>
    <x v="9"/>
    <s v="PET"/>
    <n v="935255"/>
    <n v="0"/>
    <n v="10488"/>
    <n v="10488"/>
    <n v="0"/>
    <n v="1869"/>
    <s v="Barrels"/>
    <n v="836"/>
    <n v="758"/>
    <s v="NPCC"/>
    <x v="42"/>
    <s v="New York Independent System Operator"/>
    <s v="New York Independent System Operator"/>
  </r>
  <r>
    <n v="99999"/>
    <s v="Partially Reporting Facilities"/>
    <s v="NY"/>
    <s v="ELECTRIC POWER"/>
    <n v="2"/>
    <x v="3"/>
    <x v="0"/>
    <s v="GAS"/>
    <n v="18931098"/>
    <n v="0"/>
    <n v="317413"/>
    <n v="317413"/>
    <n v="0"/>
    <n v="307103"/>
    <s v="Mcf"/>
    <n v="18569"/>
    <n v="16845"/>
    <s v="NPCC"/>
    <x v="42"/>
    <s v="New York Independent System Operator"/>
    <s v="New York Independent System Operator"/>
  </r>
  <r>
    <n v="99999"/>
    <s v="Partially Reporting Facilities"/>
    <s v="NY"/>
    <s v="ELECTRIC POWER"/>
    <n v="2"/>
    <x v="3"/>
    <x v="9"/>
    <s v="PET"/>
    <n v="624865"/>
    <n v="0"/>
    <n v="9853"/>
    <n v="9853"/>
    <n v="0"/>
    <n v="1853"/>
    <s v="Barrels"/>
    <n v="785"/>
    <n v="712"/>
    <s v="NPCC"/>
    <x v="42"/>
    <s v="New York Independent System Operator"/>
    <s v="New York Independent System Operator"/>
  </r>
  <r>
    <n v="99999"/>
    <s v="Partially Reporting Facilities"/>
    <s v="NY"/>
    <s v="ELECTRIC POWER"/>
    <n v="2"/>
    <x v="2"/>
    <x v="0"/>
    <s v="GAS"/>
    <n v="3856308991"/>
    <n v="0"/>
    <n v="41902363"/>
    <n v="41902363"/>
    <n v="0"/>
    <n v="40553276"/>
    <s v="Mcf"/>
    <n v="2451271"/>
    <n v="2223779"/>
    <s v="NPCC"/>
    <x v="42"/>
    <s v="New York Independent System Operator"/>
    <s v="New York Independent System Operator"/>
  </r>
  <r>
    <n v="99999"/>
    <s v="Partially Reporting Facilities"/>
    <s v="NY"/>
    <s v="ELECTRIC POWER"/>
    <n v="2"/>
    <x v="2"/>
    <x v="7"/>
    <s v="PET"/>
    <n v="27354183"/>
    <n v="0"/>
    <n v="309987"/>
    <n v="309987"/>
    <n v="0"/>
    <n v="49902"/>
    <s v="Barrels"/>
    <n v="26923"/>
    <n v="24424"/>
    <s v="NPCC"/>
    <x v="42"/>
    <s v="New York Independent System Operator"/>
    <s v="New York Independent System Operator"/>
  </r>
  <r>
    <n v="99999"/>
    <s v="Partially Reporting Facilities"/>
    <s v="NY"/>
    <s v="COMMERCIAL"/>
    <n v="5"/>
    <x v="4"/>
    <x v="2"/>
    <s v="PET"/>
    <n v="2307000"/>
    <n v="4083"/>
    <n v="23439"/>
    <n v="15433"/>
    <n v="8006"/>
    <n v="4034"/>
    <s v="Barrels"/>
    <n v="1890"/>
    <n v="1715"/>
    <s v="NPCC"/>
    <x v="42"/>
    <s v="New York Independent System Operator"/>
    <s v="New York Independent System Operator"/>
  </r>
  <r>
    <n v="99999"/>
    <s v="Partially Reporting Facilities"/>
    <s v="NY"/>
    <s v="COMMERCIAL"/>
    <n v="5"/>
    <x v="2"/>
    <x v="0"/>
    <s v="GAS"/>
    <n v="65266591"/>
    <n v="537450"/>
    <n v="1490474"/>
    <n v="436647"/>
    <n v="1053827"/>
    <n v="1461249"/>
    <s v="Mcf"/>
    <n v="87192"/>
    <n v="79100"/>
    <s v="NPCC"/>
    <x v="42"/>
    <s v="New York Independent System Operator"/>
    <s v="New York Independent System Operator"/>
  </r>
  <r>
    <n v="99999"/>
    <s v="Partially Reporting Facilities"/>
    <s v="NY"/>
    <s v="COMMERCIAL"/>
    <n v="5"/>
    <x v="2"/>
    <x v="7"/>
    <s v="PET"/>
    <n v="1668409"/>
    <n v="15099"/>
    <n v="40767"/>
    <n v="11162"/>
    <n v="29605"/>
    <n v="6694"/>
    <s v="Barrels"/>
    <n v="3541"/>
    <n v="3212"/>
    <s v="NPCC"/>
    <x v="42"/>
    <s v="New York Independent System Operator"/>
    <s v="New York Independent System Operator"/>
  </r>
  <r>
    <n v="99999"/>
    <s v="Partially Reporting Facilities"/>
    <s v="OK"/>
    <s v="ELECTRIC POWER"/>
    <n v="3"/>
    <x v="2"/>
    <x v="1"/>
    <s v="COAL"/>
    <n v="14184545"/>
    <n v="0"/>
    <n v="163250"/>
    <n v="163250"/>
    <n v="0"/>
    <n v="8633"/>
    <s v="Tons"/>
    <n v="16790"/>
    <n v="15231"/>
    <s v="SPP"/>
    <x v="6"/>
    <s v="Southwest Power Pool"/>
    <s v="Central"/>
  </r>
  <r>
    <n v="99999"/>
    <s v="Partially Reporting Facilities"/>
    <s v="OK"/>
    <s v="ELECTRIC POWER"/>
    <n v="3"/>
    <x v="2"/>
    <x v="5"/>
    <s v="COAL"/>
    <n v="1862258857"/>
    <n v="0"/>
    <n v="21983741"/>
    <n v="21983741"/>
    <n v="0"/>
    <n v="1177368"/>
    <s v="Tons"/>
    <n v="2260929"/>
    <n v="2051102"/>
    <s v="SPP"/>
    <x v="6"/>
    <s v="Southwest Power Pool"/>
    <s v="Central"/>
  </r>
  <r>
    <n v="99999"/>
    <s v="Partially Reporting Facilities"/>
    <s v="OK"/>
    <s v="ELECTRIC POWER"/>
    <n v="3"/>
    <x v="2"/>
    <x v="4"/>
    <s v="COAL"/>
    <n v="11711738"/>
    <n v="0"/>
    <n v="134790"/>
    <n v="134790"/>
    <n v="0"/>
    <n v="7128"/>
    <s v="Tons"/>
    <n v="14442"/>
    <n v="13102"/>
    <s v="SPP"/>
    <x v="6"/>
    <s v="Southwest Power Pool"/>
    <s v="Central"/>
  </r>
  <r>
    <n v="99999"/>
    <s v="Partially Reporting Facilities"/>
    <s v="OK"/>
    <s v="ELECTRIC POWER"/>
    <n v="3"/>
    <x v="2"/>
    <x v="0"/>
    <s v="GAS"/>
    <n v="12167132"/>
    <n v="0"/>
    <n v="155601"/>
    <n v="155601"/>
    <n v="0"/>
    <n v="159264"/>
    <s v="Mcf"/>
    <n v="9103"/>
    <n v="8258"/>
    <s v="SPP"/>
    <x v="6"/>
    <s v="Southwest Power Pool"/>
    <s v="Central"/>
  </r>
  <r>
    <n v="99999"/>
    <s v="Partially Reporting Facilities"/>
    <s v="OK"/>
    <s v="ELECTRIC POWER"/>
    <n v="3"/>
    <x v="2"/>
    <x v="13"/>
    <s v="MSW"/>
    <n v="22274728"/>
    <n v="0"/>
    <n v="269130"/>
    <n v="269130"/>
    <n v="0"/>
    <n v="14210"/>
    <s v="Tons"/>
    <n v="25504"/>
    <n v="23137"/>
    <s v="SPP"/>
    <x v="6"/>
    <s v="Southwest Power Pool"/>
    <s v="Central"/>
  </r>
  <r>
    <n v="99999"/>
    <s v="Partially Reporting Facilities"/>
    <s v="TX"/>
    <s v="ELECTRIC POWER"/>
    <n v="2"/>
    <x v="0"/>
    <x v="0"/>
    <s v="GAS"/>
    <n v="752811000"/>
    <n v="0"/>
    <n v="0"/>
    <n v="0"/>
    <n v="0"/>
    <n v="0"/>
    <s v="Mcf"/>
    <n v="0"/>
    <n v="0"/>
    <s v="TRE"/>
    <x v="19"/>
    <s v="Electric Reliability Council of Texas, Inc."/>
    <s v="Electric Reliability Council of Texas, Inc."/>
  </r>
  <r>
    <n v="99999"/>
    <s v="Partially Reporting Facilities"/>
    <s v="TX"/>
    <s v="ELECTRIC POWER"/>
    <n v="2"/>
    <x v="1"/>
    <x v="0"/>
    <s v="GAS"/>
    <n v="1350667000"/>
    <n v="0"/>
    <n v="15129408"/>
    <n v="15129408"/>
    <n v="0"/>
    <n v="14599975"/>
    <s v="Mcf"/>
    <n v="885064"/>
    <n v="802925"/>
    <s v="TRE"/>
    <x v="19"/>
    <s v="Electric Reliability Council of Texas, Inc."/>
    <s v="Electric Reliability Council of Texas, Inc."/>
  </r>
  <r>
    <n v="99999"/>
    <s v="Partially Reporting Facilities"/>
    <s v="UT"/>
    <s v="ELECTRIC POWER"/>
    <n v="1"/>
    <x v="4"/>
    <x v="0"/>
    <s v="GAS"/>
    <n v="277340"/>
    <n v="0"/>
    <n v="3101"/>
    <n v="3101"/>
    <n v="0"/>
    <n v="3101"/>
    <s v="Mcf"/>
    <n v="181"/>
    <n v="165"/>
    <s v="WECC"/>
    <x v="20"/>
    <s v="PacifiCorp - East"/>
    <s v="Northwest"/>
  </r>
  <r>
    <n v="99999"/>
    <s v="Partially Reporting Facilities"/>
    <s v="UT"/>
    <s v="ELECTRIC POWER"/>
    <n v="1"/>
    <x v="4"/>
    <x v="2"/>
    <s v="PET"/>
    <n v="31660"/>
    <n v="0"/>
    <n v="354"/>
    <n v="354"/>
    <n v="0"/>
    <n v="59"/>
    <s v="Barrels"/>
    <n v="29"/>
    <n v="26"/>
    <s v="WECC"/>
    <x v="20"/>
    <s v="PacifiCorp - East"/>
    <s v="Northwest"/>
  </r>
  <r>
    <n v="99999"/>
    <s v="Partially Reporting Facilities"/>
    <s v="WA"/>
    <s v="INDUSTRIAL"/>
    <n v="7"/>
    <x v="2"/>
    <x v="4"/>
    <s v="COAL"/>
    <n v="32999189"/>
    <n v="1183403"/>
    <n v="1809142"/>
    <n v="165524"/>
    <n v="1643618"/>
    <n v="96249"/>
    <s v="Tons"/>
    <n v="193840"/>
    <n v="175850"/>
    <s v="WECC"/>
    <x v="45"/>
    <s v="Bonneville Power Administration"/>
    <s v="Northwest"/>
  </r>
  <r>
    <n v="99999"/>
    <s v="Partially Reporting Facilities"/>
    <s v="WA"/>
    <s v="INDUSTRIAL"/>
    <n v="7"/>
    <x v="2"/>
    <x v="0"/>
    <s v="GAS"/>
    <n v="38880139"/>
    <n v="1425930"/>
    <n v="2174622"/>
    <n v="194163"/>
    <n v="1980459"/>
    <n v="2174622"/>
    <s v="Mcf"/>
    <n v="127214"/>
    <n v="115408"/>
    <s v="WECC"/>
    <x v="45"/>
    <s v="Bonneville Power Administration"/>
    <s v="Northwest"/>
  </r>
  <r>
    <n v="99999"/>
    <s v="Partially Reporting Facilities"/>
    <s v="WA"/>
    <s v="INDUSTRIAL"/>
    <n v="7"/>
    <x v="2"/>
    <x v="2"/>
    <s v="PET"/>
    <n v="61743"/>
    <n v="2297"/>
    <n v="3503"/>
    <n v="314"/>
    <n v="3189"/>
    <n v="604"/>
    <s v="Barrels"/>
    <n v="282"/>
    <n v="256"/>
    <s v="WECC"/>
    <x v="45"/>
    <s v="Bonneville Power Administration"/>
    <s v="Northwest"/>
  </r>
  <r>
    <n v="99999"/>
    <s v="Partially Reporting Facilities"/>
    <s v="WA"/>
    <s v="INDUSTRIAL"/>
    <n v="7"/>
    <x v="2"/>
    <x v="7"/>
    <s v="PET"/>
    <n v="753612"/>
    <n v="28728"/>
    <n v="43711"/>
    <n v="3811"/>
    <n v="39900"/>
    <n v="6623"/>
    <s v="Barrels"/>
    <n v="3796"/>
    <n v="3444"/>
    <s v="WECC"/>
    <x v="45"/>
    <s v="Bonneville Power Administration"/>
    <s v="Northwest"/>
  </r>
  <r>
    <n v="99999"/>
    <s v="Partially Reporting Facilities"/>
    <s v="WI"/>
    <s v="ELECTRIC POWER"/>
    <n v="1"/>
    <x v="3"/>
    <x v="0"/>
    <s v="GAS"/>
    <n v="16952000"/>
    <n v="0"/>
    <n v="284206"/>
    <n v="284206"/>
    <n v="0"/>
    <n v="269319"/>
    <s v="Mcf"/>
    <n v="16626"/>
    <n v="15083"/>
    <s v="MRO"/>
    <x v="2"/>
    <s v="Midcontinent Independent Transmission System Operator, Inc.."/>
    <s v="Midwest"/>
  </r>
  <r>
    <s v="Notes:_x000a_The emissions data presented include total emissions from both electricity generation and the production of useful thermal output._x000a_See Electric Power Annual, Appendix A, Technical Notes (http://www.eia.gov/electricity/annual/), for a description of the sources and methodology used to develop the emissions estimates._x000a__x000a_Sources:_x000a_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"/>
    <m/>
    <m/>
    <m/>
    <m/>
    <x v="10"/>
    <x v="18"/>
    <m/>
    <m/>
    <m/>
    <m/>
    <m/>
    <m/>
    <m/>
    <m/>
    <m/>
    <m/>
    <m/>
    <x v="60"/>
    <m/>
    <m/>
  </r>
  <r>
    <s v="EIA Balancing Authority Regions are documented here: http://www.eia.gov/beta/realtime_grid/"/>
    <m/>
    <m/>
    <m/>
    <m/>
    <x v="10"/>
    <x v="18"/>
    <m/>
    <m/>
    <m/>
    <m/>
    <m/>
    <m/>
    <m/>
    <m/>
    <m/>
    <m/>
    <m/>
    <x v="6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39" firstHeaderRow="0" firstDataRow="1" firstDataCol="1" rowPageCount="1" colPageCount="1"/>
  <pivotFields count="21">
    <pivotField showAll="0"/>
    <pivotField showAll="0"/>
    <pivotField showAll="0"/>
    <pivotField showAll="0"/>
    <pivotField showAll="0"/>
    <pivotField axis="axisRow" showAll="0">
      <items count="12">
        <item x="7"/>
        <item x="0"/>
        <item x="6"/>
        <item x="5"/>
        <item x="1"/>
        <item x="9"/>
        <item x="3"/>
        <item x="4"/>
        <item x="8"/>
        <item x="2"/>
        <item x="10"/>
        <item t="default"/>
      </items>
    </pivotField>
    <pivotField axis="axisRow" showAll="0">
      <items count="20">
        <item x="1"/>
        <item x="2"/>
        <item x="6"/>
        <item x="10"/>
        <item x="9"/>
        <item x="3"/>
        <item x="15"/>
        <item x="0"/>
        <item x="11"/>
        <item x="14"/>
        <item x="5"/>
        <item x="7"/>
        <item x="12"/>
        <item x="17"/>
        <item x="4"/>
        <item x="13"/>
        <item x="16"/>
        <item x="8"/>
        <item x="18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62">
        <item x="7"/>
        <item x="5"/>
        <item x="37"/>
        <item x="25"/>
        <item x="10"/>
        <item x="15"/>
        <item x="45"/>
        <item x="18"/>
        <item x="36"/>
        <item x="57"/>
        <item x="55"/>
        <item x="43"/>
        <item x="34"/>
        <item x="1"/>
        <item x="19"/>
        <item x="26"/>
        <item x="28"/>
        <item x="27"/>
        <item x="54"/>
        <item x="56"/>
        <item x="30"/>
        <item x="58"/>
        <item x="31"/>
        <item x="22"/>
        <item x="33"/>
        <item x="24"/>
        <item x="17"/>
        <item x="21"/>
        <item x="38"/>
        <item x="2"/>
        <item x="47"/>
        <item x="51"/>
        <item x="40"/>
        <item x="49"/>
        <item x="39"/>
        <item x="42"/>
        <item x="35"/>
        <item x="20"/>
        <item x="52"/>
        <item x="50"/>
        <item x="4"/>
        <item x="41"/>
        <item x="23"/>
        <item x="9"/>
        <item x="12"/>
        <item x="44"/>
        <item x="53"/>
        <item x="13"/>
        <item x="0"/>
        <item x="48"/>
        <item x="14"/>
        <item x="6"/>
        <item x="32"/>
        <item x="29"/>
        <item x="11"/>
        <item x="46"/>
        <item x="59"/>
        <item x="3"/>
        <item x="8"/>
        <item x="16"/>
        <item x="60"/>
        <item t="default"/>
      </items>
    </pivotField>
    <pivotField showAll="0"/>
    <pivotField showAll="0"/>
  </pivotFields>
  <rowFields count="2">
    <field x="5"/>
    <field x="6"/>
  </rowFields>
  <rowItems count="36">
    <i>
      <x v="1"/>
    </i>
    <i r="1">
      <x/>
    </i>
    <i r="1">
      <x v="1"/>
    </i>
    <i r="1">
      <x v="7"/>
    </i>
    <i r="1">
      <x v="8"/>
    </i>
    <i r="1">
      <x v="12"/>
    </i>
    <i r="1">
      <x v="13"/>
    </i>
    <i>
      <x v="3"/>
    </i>
    <i r="1">
      <x v="7"/>
    </i>
    <i>
      <x v="4"/>
    </i>
    <i r="1">
      <x v="1"/>
    </i>
    <i r="1">
      <x v="7"/>
    </i>
    <i r="1">
      <x v="12"/>
    </i>
    <i r="1">
      <x v="13"/>
    </i>
    <i>
      <x v="6"/>
    </i>
    <i r="1">
      <x v="1"/>
    </i>
    <i r="1">
      <x v="3"/>
    </i>
    <i r="1">
      <x v="4"/>
    </i>
    <i r="1">
      <x v="7"/>
    </i>
    <i>
      <x v="7"/>
    </i>
    <i r="1">
      <x v="1"/>
    </i>
    <i r="1">
      <x v="7"/>
    </i>
    <i>
      <x v="9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4"/>
    </i>
    <i r="1">
      <x v="15"/>
    </i>
    <i r="1">
      <x v="17"/>
    </i>
    <i t="grand">
      <x/>
    </i>
  </rowItems>
  <colFields count="1">
    <field x="-2"/>
  </colFields>
  <colItems count="2">
    <i>
      <x/>
    </i>
    <i i="1">
      <x v="1"/>
    </i>
  </colItems>
  <pageFields count="1">
    <pageField fld="18" item="29" hier="-1"/>
  </pageFields>
  <dataFields count="2">
    <dataField name="Sum of Metric Tonnes of CO2 Emissions" fld="16" baseField="0" baseItem="0"/>
    <dataField name="Sum of Generation (kWh)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9"/>
  <sheetViews>
    <sheetView workbookViewId="0">
      <selection activeCell="D19" sqref="D19"/>
    </sheetView>
  </sheetViews>
  <sheetFormatPr defaultRowHeight="15" x14ac:dyDescent="0.25"/>
  <cols>
    <col min="1" max="1" width="23.7109375" bestFit="1" customWidth="1"/>
    <col min="2" max="2" width="36.5703125" bestFit="1" customWidth="1"/>
    <col min="3" max="3" width="24.140625" bestFit="1" customWidth="1"/>
    <col min="4" max="4" width="15.28515625" bestFit="1" customWidth="1"/>
  </cols>
  <sheetData>
    <row r="1" spans="1:10" x14ac:dyDescent="0.25">
      <c r="A1" s="15" t="s">
        <v>19</v>
      </c>
      <c r="B1" t="s">
        <v>56</v>
      </c>
    </row>
    <row r="3" spans="1:10" x14ac:dyDescent="0.25">
      <c r="A3" s="15" t="s">
        <v>3884</v>
      </c>
      <c r="B3" t="s">
        <v>3910</v>
      </c>
      <c r="C3" t="s">
        <v>3911</v>
      </c>
      <c r="F3" s="21" t="s">
        <v>3884</v>
      </c>
      <c r="G3" s="21" t="s">
        <v>3910</v>
      </c>
      <c r="H3" s="21" t="s">
        <v>3911</v>
      </c>
      <c r="I3" s="21" t="s">
        <v>3912</v>
      </c>
      <c r="J3" s="25" t="s">
        <v>3913</v>
      </c>
    </row>
    <row r="4" spans="1:10" x14ac:dyDescent="0.25">
      <c r="A4" s="16" t="s">
        <v>25</v>
      </c>
      <c r="B4" s="20">
        <v>2387293</v>
      </c>
      <c r="C4" s="20">
        <v>43535153443</v>
      </c>
      <c r="F4" s="17" t="s">
        <v>25</v>
      </c>
      <c r="G4" s="24">
        <v>2387293</v>
      </c>
      <c r="H4" s="22">
        <v>43535153443</v>
      </c>
      <c r="I4" s="23">
        <f>H4/1000</f>
        <v>43535153.443000004</v>
      </c>
      <c r="J4">
        <f>G4/I4</f>
        <v>5.4835984513656323E-2</v>
      </c>
    </row>
    <row r="5" spans="1:10" x14ac:dyDescent="0.25">
      <c r="A5" s="26" t="s">
        <v>35</v>
      </c>
      <c r="B5" s="20">
        <v>0</v>
      </c>
      <c r="C5" s="20">
        <v>400069761</v>
      </c>
      <c r="F5" s="17" t="s">
        <v>119</v>
      </c>
      <c r="G5" s="24">
        <v>25599</v>
      </c>
      <c r="H5" s="22">
        <v>38584000</v>
      </c>
      <c r="I5" s="23">
        <f t="shared" ref="I5:I9" si="0">H5/1000</f>
        <v>38584</v>
      </c>
      <c r="J5">
        <f t="shared" ref="J5:J9" si="1">G5/I5</f>
        <v>0.66346153846153844</v>
      </c>
    </row>
    <row r="6" spans="1:10" x14ac:dyDescent="0.25">
      <c r="A6" s="26" t="s">
        <v>40</v>
      </c>
      <c r="B6" s="20">
        <v>0</v>
      </c>
      <c r="C6" s="20">
        <v>3824207</v>
      </c>
      <c r="F6" s="17" t="s">
        <v>33</v>
      </c>
      <c r="G6" s="24">
        <v>56141221</v>
      </c>
      <c r="H6" s="22">
        <v>91095065175</v>
      </c>
      <c r="I6" s="23">
        <f t="shared" si="0"/>
        <v>91095065.174999997</v>
      </c>
      <c r="J6">
        <f t="shared" si="1"/>
        <v>0.61629267065289195</v>
      </c>
    </row>
    <row r="7" spans="1:10" x14ac:dyDescent="0.25">
      <c r="A7" s="26" t="s">
        <v>26</v>
      </c>
      <c r="B7" s="20">
        <v>2387293</v>
      </c>
      <c r="C7" s="20">
        <v>42259569432</v>
      </c>
      <c r="F7" s="17" t="s">
        <v>45</v>
      </c>
      <c r="G7" s="24">
        <v>17771997</v>
      </c>
      <c r="H7" s="22">
        <v>27660290878</v>
      </c>
      <c r="I7" s="23">
        <f t="shared" si="0"/>
        <v>27660290.877999999</v>
      </c>
      <c r="J7">
        <f t="shared" si="1"/>
        <v>0.64250940376535259</v>
      </c>
    </row>
    <row r="8" spans="1:10" x14ac:dyDescent="0.25">
      <c r="A8" s="26" t="s">
        <v>289</v>
      </c>
      <c r="B8" s="20">
        <v>0</v>
      </c>
      <c r="C8" s="20">
        <v>44475480</v>
      </c>
      <c r="F8" s="17" t="s">
        <v>54</v>
      </c>
      <c r="G8" s="24">
        <v>166330</v>
      </c>
      <c r="H8" s="22">
        <v>290827845</v>
      </c>
      <c r="I8" s="23">
        <f t="shared" si="0"/>
        <v>290827.84499999997</v>
      </c>
      <c r="J8">
        <f t="shared" si="1"/>
        <v>0.57191910217537811</v>
      </c>
    </row>
    <row r="9" spans="1:10" x14ac:dyDescent="0.25">
      <c r="A9" s="26" t="s">
        <v>381</v>
      </c>
      <c r="B9" s="20">
        <v>0</v>
      </c>
      <c r="C9" s="20">
        <v>716813717</v>
      </c>
      <c r="F9" s="17" t="s">
        <v>34</v>
      </c>
      <c r="G9" s="24">
        <v>349239423</v>
      </c>
      <c r="H9" s="22">
        <v>340321899015</v>
      </c>
      <c r="I9" s="23">
        <f t="shared" si="0"/>
        <v>340321899.01499999</v>
      </c>
      <c r="J9">
        <f t="shared" si="1"/>
        <v>1.0262032035282189</v>
      </c>
    </row>
    <row r="10" spans="1:10" x14ac:dyDescent="0.25">
      <c r="A10" s="26" t="s">
        <v>3113</v>
      </c>
      <c r="B10" s="20">
        <v>0</v>
      </c>
      <c r="C10" s="20">
        <v>110400846</v>
      </c>
    </row>
    <row r="11" spans="1:10" x14ac:dyDescent="0.25">
      <c r="A11" s="16" t="s">
        <v>119</v>
      </c>
      <c r="B11" s="20">
        <v>25599</v>
      </c>
      <c r="C11" s="20">
        <v>38584000</v>
      </c>
    </row>
    <row r="12" spans="1:10" x14ac:dyDescent="0.25">
      <c r="A12" s="26" t="s">
        <v>26</v>
      </c>
      <c r="B12" s="20">
        <v>25599</v>
      </c>
      <c r="C12" s="20">
        <v>38584000</v>
      </c>
    </row>
    <row r="13" spans="1:10" x14ac:dyDescent="0.25">
      <c r="A13" s="16" t="s">
        <v>33</v>
      </c>
      <c r="B13" s="20">
        <v>56141221</v>
      </c>
      <c r="C13" s="20">
        <v>91095065175</v>
      </c>
    </row>
    <row r="14" spans="1:10" x14ac:dyDescent="0.25">
      <c r="A14" s="26" t="s">
        <v>40</v>
      </c>
      <c r="B14" s="20">
        <v>5184</v>
      </c>
      <c r="C14" s="20">
        <v>4857554</v>
      </c>
    </row>
    <row r="15" spans="1:10" x14ac:dyDescent="0.25">
      <c r="A15" s="26" t="s">
        <v>26</v>
      </c>
      <c r="B15" s="20">
        <v>53252221</v>
      </c>
      <c r="C15" s="20">
        <v>89670888252</v>
      </c>
    </row>
    <row r="16" spans="1:10" x14ac:dyDescent="0.25">
      <c r="A16" s="26" t="s">
        <v>381</v>
      </c>
      <c r="B16" s="20">
        <v>2398417</v>
      </c>
      <c r="C16" s="20">
        <v>1077256889</v>
      </c>
    </row>
    <row r="17" spans="1:3" x14ac:dyDescent="0.25">
      <c r="A17" s="26" t="s">
        <v>3113</v>
      </c>
      <c r="B17" s="20">
        <v>485399</v>
      </c>
      <c r="C17" s="20">
        <v>342062480</v>
      </c>
    </row>
    <row r="18" spans="1:3" x14ac:dyDescent="0.25">
      <c r="A18" s="16" t="s">
        <v>45</v>
      </c>
      <c r="B18" s="20">
        <v>17771997</v>
      </c>
      <c r="C18" s="20">
        <v>27660290878</v>
      </c>
    </row>
    <row r="19" spans="1:3" x14ac:dyDescent="0.25">
      <c r="A19" s="26" t="s">
        <v>40</v>
      </c>
      <c r="B19" s="20">
        <v>56429</v>
      </c>
      <c r="C19" s="20">
        <v>71831079</v>
      </c>
    </row>
    <row r="20" spans="1:3" x14ac:dyDescent="0.25">
      <c r="A20" s="26" t="s">
        <v>236</v>
      </c>
      <c r="B20" s="20">
        <v>77</v>
      </c>
      <c r="C20" s="20">
        <v>54000</v>
      </c>
    </row>
    <row r="21" spans="1:3" x14ac:dyDescent="0.25">
      <c r="A21" s="26" t="s">
        <v>224</v>
      </c>
      <c r="B21" s="20">
        <v>70</v>
      </c>
      <c r="C21" s="20">
        <v>55000</v>
      </c>
    </row>
    <row r="22" spans="1:3" x14ac:dyDescent="0.25">
      <c r="A22" s="26" t="s">
        <v>26</v>
      </c>
      <c r="B22" s="20">
        <v>17715421</v>
      </c>
      <c r="C22" s="20">
        <v>27588350799</v>
      </c>
    </row>
    <row r="23" spans="1:3" x14ac:dyDescent="0.25">
      <c r="A23" s="16" t="s">
        <v>54</v>
      </c>
      <c r="B23" s="20">
        <v>166330</v>
      </c>
      <c r="C23" s="20">
        <v>290827845</v>
      </c>
    </row>
    <row r="24" spans="1:3" x14ac:dyDescent="0.25">
      <c r="A24" s="26" t="s">
        <v>40</v>
      </c>
      <c r="B24" s="20">
        <v>21552</v>
      </c>
      <c r="C24" s="20">
        <v>13671830</v>
      </c>
    </row>
    <row r="25" spans="1:3" x14ac:dyDescent="0.25">
      <c r="A25" s="26" t="s">
        <v>26</v>
      </c>
      <c r="B25" s="20">
        <v>144778</v>
      </c>
      <c r="C25" s="20">
        <v>277156015</v>
      </c>
    </row>
    <row r="26" spans="1:3" x14ac:dyDescent="0.25">
      <c r="A26" s="16" t="s">
        <v>34</v>
      </c>
      <c r="B26" s="20">
        <v>349239423</v>
      </c>
      <c r="C26" s="20">
        <v>340321899015</v>
      </c>
    </row>
    <row r="27" spans="1:3" x14ac:dyDescent="0.25">
      <c r="A27" s="26" t="s">
        <v>35</v>
      </c>
      <c r="B27" s="20">
        <v>79212934</v>
      </c>
      <c r="C27" s="20">
        <v>75978953425</v>
      </c>
    </row>
    <row r="28" spans="1:3" x14ac:dyDescent="0.25">
      <c r="A28" s="26" t="s">
        <v>40</v>
      </c>
      <c r="B28" s="20">
        <v>359520</v>
      </c>
      <c r="C28" s="20">
        <v>403960515</v>
      </c>
    </row>
    <row r="29" spans="1:3" x14ac:dyDescent="0.25">
      <c r="A29" s="26" t="s">
        <v>64</v>
      </c>
      <c r="B29" s="20">
        <v>16201156</v>
      </c>
      <c r="C29" s="20">
        <v>14775147774</v>
      </c>
    </row>
    <row r="30" spans="1:3" x14ac:dyDescent="0.25">
      <c r="A30" s="26" t="s">
        <v>541</v>
      </c>
      <c r="B30" s="20">
        <v>1360092</v>
      </c>
      <c r="C30" s="20">
        <v>943705715</v>
      </c>
    </row>
    <row r="31" spans="1:3" x14ac:dyDescent="0.25">
      <c r="A31" s="26" t="s">
        <v>26</v>
      </c>
      <c r="B31" s="20">
        <v>23903196</v>
      </c>
      <c r="C31" s="20">
        <v>30107748582</v>
      </c>
    </row>
    <row r="32" spans="1:3" x14ac:dyDescent="0.25">
      <c r="A32" s="26" t="s">
        <v>289</v>
      </c>
      <c r="B32" s="20">
        <v>8921749</v>
      </c>
      <c r="C32" s="20">
        <v>6793004002</v>
      </c>
    </row>
    <row r="33" spans="1:4" x14ac:dyDescent="0.25">
      <c r="A33" s="26" t="s">
        <v>542</v>
      </c>
      <c r="B33" s="20">
        <v>1328</v>
      </c>
      <c r="C33" s="20">
        <v>1328494</v>
      </c>
    </row>
    <row r="34" spans="1:4" x14ac:dyDescent="0.25">
      <c r="A34" s="26" t="s">
        <v>81</v>
      </c>
      <c r="B34" s="20">
        <v>96500602</v>
      </c>
      <c r="C34" s="20">
        <v>97538051083</v>
      </c>
    </row>
    <row r="35" spans="1:4" x14ac:dyDescent="0.25">
      <c r="A35" s="26" t="s">
        <v>193</v>
      </c>
      <c r="B35" s="20">
        <v>46991</v>
      </c>
      <c r="C35" s="20">
        <v>29623508</v>
      </c>
    </row>
    <row r="36" spans="1:4" x14ac:dyDescent="0.25">
      <c r="A36" s="26" t="s">
        <v>76</v>
      </c>
      <c r="B36" s="20">
        <v>122391154</v>
      </c>
      <c r="C36" s="20">
        <v>113515218829</v>
      </c>
    </row>
    <row r="37" spans="1:4" x14ac:dyDescent="0.25">
      <c r="A37" s="26" t="s">
        <v>540</v>
      </c>
      <c r="B37" s="20">
        <v>313416</v>
      </c>
      <c r="C37" s="20">
        <v>228604231</v>
      </c>
    </row>
    <row r="38" spans="1:4" x14ac:dyDescent="0.25">
      <c r="A38" s="26" t="s">
        <v>220</v>
      </c>
      <c r="B38" s="20">
        <v>27285</v>
      </c>
      <c r="C38" s="20">
        <v>6552857</v>
      </c>
    </row>
    <row r="39" spans="1:4" x14ac:dyDescent="0.25">
      <c r="A39" s="16" t="s">
        <v>3885</v>
      </c>
      <c r="B39" s="20">
        <v>425731863</v>
      </c>
      <c r="C39" s="20">
        <v>502941820356</v>
      </c>
    </row>
    <row r="43" spans="1:4" x14ac:dyDescent="0.25">
      <c r="A43" s="21" t="s">
        <v>3884</v>
      </c>
      <c r="B43" s="21" t="s">
        <v>3910</v>
      </c>
      <c r="C43" s="21" t="s">
        <v>3911</v>
      </c>
    </row>
    <row r="44" spans="1:4" x14ac:dyDescent="0.25">
      <c r="A44" s="17" t="s">
        <v>25</v>
      </c>
      <c r="B44" s="22">
        <v>2387293</v>
      </c>
      <c r="C44" s="24">
        <v>43535153443</v>
      </c>
    </row>
    <row r="45" spans="1:4" x14ac:dyDescent="0.25">
      <c r="A45" s="26" t="s">
        <v>35</v>
      </c>
      <c r="B45" s="20">
        <v>0</v>
      </c>
      <c r="C45" s="23">
        <v>400069761</v>
      </c>
      <c r="D45" s="31">
        <f>C45/$C$44</f>
        <v>9.1895796697674687E-3</v>
      </c>
    </row>
    <row r="46" spans="1:4" x14ac:dyDescent="0.25">
      <c r="A46" s="26" t="s">
        <v>40</v>
      </c>
      <c r="B46" s="20">
        <v>0</v>
      </c>
      <c r="C46" s="23">
        <v>3824207</v>
      </c>
      <c r="D46" s="30">
        <f t="shared" ref="D46:D50" si="2">C46/$C$44</f>
        <v>8.7841817417893872E-5</v>
      </c>
    </row>
    <row r="47" spans="1:4" x14ac:dyDescent="0.25">
      <c r="A47" s="26" t="s">
        <v>26</v>
      </c>
      <c r="B47" s="20">
        <v>2387293</v>
      </c>
      <c r="C47" s="23">
        <v>42259569432</v>
      </c>
      <c r="D47" s="30">
        <f t="shared" si="2"/>
        <v>0.97069990777291948</v>
      </c>
    </row>
    <row r="48" spans="1:4" x14ac:dyDescent="0.25">
      <c r="A48" s="26" t="s">
        <v>289</v>
      </c>
      <c r="B48" s="20">
        <v>0</v>
      </c>
      <c r="C48" s="23">
        <v>44475480</v>
      </c>
      <c r="D48" s="31">
        <f t="shared" si="2"/>
        <v>1.0215992475651006E-3</v>
      </c>
    </row>
    <row r="49" spans="1:4" x14ac:dyDescent="0.25">
      <c r="A49" s="26" t="s">
        <v>381</v>
      </c>
      <c r="B49" s="20">
        <v>0</v>
      </c>
      <c r="C49" s="23">
        <v>716813717</v>
      </c>
      <c r="D49" s="31">
        <f t="shared" si="2"/>
        <v>1.6465170335014778E-2</v>
      </c>
    </row>
    <row r="50" spans="1:4" x14ac:dyDescent="0.25">
      <c r="A50" s="26" t="s">
        <v>3113</v>
      </c>
      <c r="B50" s="20">
        <v>0</v>
      </c>
      <c r="C50" s="23">
        <v>110400846</v>
      </c>
      <c r="D50" s="31">
        <f t="shared" si="2"/>
        <v>2.5359011573152343E-3</v>
      </c>
    </row>
    <row r="51" spans="1:4" x14ac:dyDescent="0.25">
      <c r="A51" s="17" t="s">
        <v>119</v>
      </c>
      <c r="B51" s="22">
        <v>25599</v>
      </c>
      <c r="C51" s="24">
        <v>38584000</v>
      </c>
    </row>
    <row r="52" spans="1:4" x14ac:dyDescent="0.25">
      <c r="A52" s="26" t="s">
        <v>26</v>
      </c>
      <c r="B52" s="20">
        <v>25599</v>
      </c>
      <c r="C52" s="23">
        <v>38584000</v>
      </c>
    </row>
    <row r="53" spans="1:4" x14ac:dyDescent="0.25">
      <c r="A53" s="17" t="s">
        <v>33</v>
      </c>
      <c r="B53" s="22">
        <v>56141221</v>
      </c>
      <c r="C53" s="24">
        <v>91095065175</v>
      </c>
    </row>
    <row r="54" spans="1:4" x14ac:dyDescent="0.25">
      <c r="A54" s="26" t="s">
        <v>40</v>
      </c>
      <c r="B54" s="20">
        <v>5184</v>
      </c>
      <c r="C54" s="23">
        <v>4857554</v>
      </c>
      <c r="D54" s="30">
        <f t="shared" ref="D54:D56" si="3">C54/$C$53</f>
        <v>5.3324008173969673E-5</v>
      </c>
    </row>
    <row r="55" spans="1:4" x14ac:dyDescent="0.25">
      <c r="A55" s="26" t="s">
        <v>26</v>
      </c>
      <c r="B55" s="20">
        <v>53252221</v>
      </c>
      <c r="C55" s="23">
        <v>89670888252</v>
      </c>
      <c r="D55" s="30">
        <f t="shared" si="3"/>
        <v>0.98436603651071486</v>
      </c>
    </row>
    <row r="56" spans="1:4" x14ac:dyDescent="0.25">
      <c r="A56" s="26" t="s">
        <v>381</v>
      </c>
      <c r="B56" s="20">
        <v>2398417</v>
      </c>
      <c r="C56" s="23">
        <v>1077256889</v>
      </c>
      <c r="D56" s="30">
        <f t="shared" si="3"/>
        <v>1.18256338796236E-2</v>
      </c>
    </row>
    <row r="57" spans="1:4" x14ac:dyDescent="0.25">
      <c r="A57" s="26" t="s">
        <v>3113</v>
      </c>
      <c r="B57" s="20">
        <v>485399</v>
      </c>
      <c r="C57" s="23">
        <v>342062480</v>
      </c>
      <c r="D57" s="30">
        <f>C57/$C$53</f>
        <v>3.7550056014875673E-3</v>
      </c>
    </row>
    <row r="58" spans="1:4" x14ac:dyDescent="0.25">
      <c r="A58" s="17" t="s">
        <v>45</v>
      </c>
      <c r="B58" s="22">
        <v>17771997</v>
      </c>
      <c r="C58" s="24">
        <v>27660290878</v>
      </c>
      <c r="D58" s="32">
        <f>C58-C62</f>
        <v>71940079</v>
      </c>
    </row>
    <row r="59" spans="1:4" x14ac:dyDescent="0.25">
      <c r="A59" s="26" t="s">
        <v>40</v>
      </c>
      <c r="B59" s="20">
        <v>56429</v>
      </c>
      <c r="C59" s="23">
        <v>71831079</v>
      </c>
      <c r="D59" s="30">
        <f>C59/$D$58</f>
        <v>0.99848485014869115</v>
      </c>
    </row>
    <row r="60" spans="1:4" x14ac:dyDescent="0.25">
      <c r="A60" s="26" t="s">
        <v>236</v>
      </c>
      <c r="B60" s="20">
        <v>77</v>
      </c>
      <c r="C60" s="23">
        <v>54000</v>
      </c>
      <c r="D60" s="30">
        <f t="shared" ref="D60:D61" si="4">C60/$D$58</f>
        <v>7.5062469697871755E-4</v>
      </c>
    </row>
    <row r="61" spans="1:4" x14ac:dyDescent="0.25">
      <c r="A61" s="26" t="s">
        <v>224</v>
      </c>
      <c r="B61" s="20">
        <v>70</v>
      </c>
      <c r="C61" s="23">
        <v>55000</v>
      </c>
      <c r="D61" s="30">
        <f t="shared" si="4"/>
        <v>7.6452515433017522E-4</v>
      </c>
    </row>
    <row r="62" spans="1:4" x14ac:dyDescent="0.25">
      <c r="A62" s="26" t="s">
        <v>26</v>
      </c>
      <c r="B62" s="20">
        <v>17715421</v>
      </c>
      <c r="C62" s="23">
        <v>27588350799</v>
      </c>
    </row>
    <row r="63" spans="1:4" x14ac:dyDescent="0.25">
      <c r="A63" s="17" t="s">
        <v>54</v>
      </c>
      <c r="B63" s="22">
        <v>166330</v>
      </c>
      <c r="C63" s="24">
        <v>290827845</v>
      </c>
    </row>
    <row r="64" spans="1:4" x14ac:dyDescent="0.25">
      <c r="A64" s="26" t="s">
        <v>40</v>
      </c>
      <c r="B64" s="20">
        <v>21552</v>
      </c>
      <c r="C64" s="23">
        <v>13671830</v>
      </c>
    </row>
    <row r="65" spans="1:4" x14ac:dyDescent="0.25">
      <c r="A65" s="26" t="s">
        <v>26</v>
      </c>
      <c r="B65" s="20">
        <v>144778</v>
      </c>
      <c r="C65" s="23">
        <v>277156015</v>
      </c>
    </row>
    <row r="66" spans="1:4" x14ac:dyDescent="0.25">
      <c r="A66" s="17" t="s">
        <v>34</v>
      </c>
      <c r="B66" s="22">
        <v>349239423</v>
      </c>
      <c r="C66" s="24">
        <v>340321899015</v>
      </c>
    </row>
    <row r="67" spans="1:4" x14ac:dyDescent="0.25">
      <c r="A67" s="26" t="s">
        <v>35</v>
      </c>
      <c r="B67" s="20">
        <v>79212934</v>
      </c>
      <c r="C67" s="29">
        <v>75978953425</v>
      </c>
      <c r="D67" s="31">
        <f>C67/$C$66</f>
        <v>0.22325613968688848</v>
      </c>
    </row>
    <row r="68" spans="1:4" x14ac:dyDescent="0.25">
      <c r="A68" s="26" t="s">
        <v>40</v>
      </c>
      <c r="B68" s="20">
        <v>359520</v>
      </c>
      <c r="C68" s="23">
        <v>403960515</v>
      </c>
      <c r="D68" s="31">
        <f t="shared" ref="D68:D78" si="5">C68/$C$66</f>
        <v>1.1869953598907107E-3</v>
      </c>
    </row>
    <row r="69" spans="1:4" x14ac:dyDescent="0.25">
      <c r="A69" s="26" t="s">
        <v>64</v>
      </c>
      <c r="B69" s="20">
        <v>16201156</v>
      </c>
      <c r="C69" s="29">
        <v>14775147774</v>
      </c>
      <c r="D69" s="31">
        <f t="shared" si="5"/>
        <v>4.3415213116652161E-2</v>
      </c>
    </row>
    <row r="70" spans="1:4" x14ac:dyDescent="0.25">
      <c r="A70" s="26" t="s">
        <v>541</v>
      </c>
      <c r="B70" s="20">
        <v>1360092</v>
      </c>
      <c r="C70" s="29">
        <v>943705715</v>
      </c>
      <c r="D70" s="30">
        <f t="shared" si="5"/>
        <v>2.7729796928478156E-3</v>
      </c>
    </row>
    <row r="71" spans="1:4" x14ac:dyDescent="0.25">
      <c r="A71" s="26" t="s">
        <v>26</v>
      </c>
      <c r="B71" s="20">
        <v>23903196</v>
      </c>
      <c r="C71" s="29">
        <v>30107748582</v>
      </c>
      <c r="D71" s="31">
        <f t="shared" si="5"/>
        <v>8.8468443168486705E-2</v>
      </c>
    </row>
    <row r="72" spans="1:4" x14ac:dyDescent="0.25">
      <c r="A72" s="26" t="s">
        <v>289</v>
      </c>
      <c r="B72" s="20">
        <v>8921749</v>
      </c>
      <c r="C72" s="29">
        <v>6793004002</v>
      </c>
      <c r="D72" s="31">
        <f t="shared" si="5"/>
        <v>1.9960525671903918E-2</v>
      </c>
    </row>
    <row r="73" spans="1:4" x14ac:dyDescent="0.25">
      <c r="A73" s="26" t="s">
        <v>542</v>
      </c>
      <c r="B73" s="20">
        <v>1328</v>
      </c>
      <c r="C73" s="23">
        <v>1328494</v>
      </c>
      <c r="D73" s="30">
        <f t="shared" si="5"/>
        <v>3.9036394773450805E-6</v>
      </c>
    </row>
    <row r="74" spans="1:4" x14ac:dyDescent="0.25">
      <c r="A74" s="26" t="s">
        <v>81</v>
      </c>
      <c r="B74" s="20">
        <v>96500602</v>
      </c>
      <c r="C74" s="29">
        <v>97538051083</v>
      </c>
      <c r="D74" s="31">
        <f t="shared" si="5"/>
        <v>0.28660527390481244</v>
      </c>
    </row>
    <row r="75" spans="1:4" x14ac:dyDescent="0.25">
      <c r="A75" s="26" t="s">
        <v>193</v>
      </c>
      <c r="B75" s="20">
        <v>46991</v>
      </c>
      <c r="C75" s="23">
        <v>29623508</v>
      </c>
      <c r="D75" s="31">
        <f t="shared" si="5"/>
        <v>8.7045553300389627E-5</v>
      </c>
    </row>
    <row r="76" spans="1:4" x14ac:dyDescent="0.25">
      <c r="A76" s="26" t="s">
        <v>76</v>
      </c>
      <c r="B76" s="20">
        <v>122391154</v>
      </c>
      <c r="C76" s="29">
        <v>113515218829</v>
      </c>
      <c r="D76" s="31">
        <f t="shared" si="5"/>
        <v>0.33355249590916486</v>
      </c>
    </row>
    <row r="77" spans="1:4" x14ac:dyDescent="0.25">
      <c r="A77" s="26" t="s">
        <v>540</v>
      </c>
      <c r="B77" s="20">
        <v>313416</v>
      </c>
      <c r="C77" s="29">
        <v>228604231</v>
      </c>
      <c r="D77" s="30">
        <f t="shared" si="5"/>
        <v>6.717294175357315E-4</v>
      </c>
    </row>
    <row r="78" spans="1:4" x14ac:dyDescent="0.25">
      <c r="A78" s="26" t="s">
        <v>220</v>
      </c>
      <c r="B78" s="20">
        <v>27285</v>
      </c>
      <c r="C78" s="23">
        <v>6552857</v>
      </c>
      <c r="D78" s="31">
        <f t="shared" si="5"/>
        <v>1.9254879039421371E-5</v>
      </c>
    </row>
    <row r="79" spans="1:4" x14ac:dyDescent="0.25">
      <c r="A79" s="27" t="s">
        <v>3885</v>
      </c>
      <c r="B79" s="28">
        <v>425731863</v>
      </c>
      <c r="C79" s="28">
        <v>502941820356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27"/>
  <sheetViews>
    <sheetView tabSelected="1" workbookViewId="0">
      <selection activeCell="D20" sqref="D20"/>
    </sheetView>
  </sheetViews>
  <sheetFormatPr defaultRowHeight="15" x14ac:dyDescent="0.25"/>
  <sheetData>
    <row r="2" spans="1:2" x14ac:dyDescent="0.25">
      <c r="A2" t="s">
        <v>3886</v>
      </c>
    </row>
    <row r="3" spans="1:2" ht="15.75" thickBot="1" x14ac:dyDescent="0.3">
      <c r="A3" s="16" t="s">
        <v>35</v>
      </c>
      <c r="B3" t="s">
        <v>3887</v>
      </c>
    </row>
    <row r="4" spans="1:2" x14ac:dyDescent="0.25">
      <c r="A4" s="16" t="s">
        <v>40</v>
      </c>
      <c r="B4" s="19" t="s">
        <v>3890</v>
      </c>
    </row>
    <row r="5" spans="1:2" x14ac:dyDescent="0.25">
      <c r="A5" s="16" t="s">
        <v>236</v>
      </c>
      <c r="B5" s="18" t="s">
        <v>3889</v>
      </c>
    </row>
    <row r="6" spans="1:2" x14ac:dyDescent="0.25">
      <c r="A6" s="16" t="s">
        <v>224</v>
      </c>
      <c r="B6" s="18" t="s">
        <v>3891</v>
      </c>
    </row>
    <row r="7" spans="1:2" x14ac:dyDescent="0.25">
      <c r="A7" s="16" t="s">
        <v>64</v>
      </c>
      <c r="B7" t="s">
        <v>3888</v>
      </c>
    </row>
    <row r="8" spans="1:2" x14ac:dyDescent="0.25">
      <c r="A8" s="16" t="s">
        <v>541</v>
      </c>
      <c r="B8" t="s">
        <v>3892</v>
      </c>
    </row>
    <row r="9" spans="1:2" x14ac:dyDescent="0.25">
      <c r="A9" s="16" t="s">
        <v>26</v>
      </c>
      <c r="B9" t="s">
        <v>3893</v>
      </c>
    </row>
    <row r="10" spans="1:2" x14ac:dyDescent="0.25">
      <c r="A10" s="16" t="s">
        <v>289</v>
      </c>
      <c r="B10" t="s">
        <v>3894</v>
      </c>
    </row>
    <row r="11" spans="1:2" x14ac:dyDescent="0.25">
      <c r="A11" s="16" t="s">
        <v>542</v>
      </c>
      <c r="B11" t="s">
        <v>3895</v>
      </c>
    </row>
    <row r="12" spans="1:2" x14ac:dyDescent="0.25">
      <c r="A12" s="16" t="s">
        <v>81</v>
      </c>
      <c r="B12" t="s">
        <v>3907</v>
      </c>
    </row>
    <row r="13" spans="1:2" x14ac:dyDescent="0.25">
      <c r="A13" s="16" t="s">
        <v>193</v>
      </c>
      <c r="B13" s="18" t="s">
        <v>3896</v>
      </c>
    </row>
    <row r="14" spans="1:2" x14ac:dyDescent="0.25">
      <c r="A14" s="16" t="s">
        <v>381</v>
      </c>
      <c r="B14" t="s">
        <v>3909</v>
      </c>
    </row>
    <row r="15" spans="1:2" x14ac:dyDescent="0.25">
      <c r="A15" s="16" t="s">
        <v>3113</v>
      </c>
      <c r="B15" t="s">
        <v>3908</v>
      </c>
    </row>
    <row r="16" spans="1:2" x14ac:dyDescent="0.25">
      <c r="A16" s="16" t="s">
        <v>76</v>
      </c>
      <c r="B16" s="18" t="s">
        <v>3897</v>
      </c>
    </row>
    <row r="17" spans="1:2" x14ac:dyDescent="0.25">
      <c r="A17" s="16" t="s">
        <v>540</v>
      </c>
      <c r="B17" t="s">
        <v>3898</v>
      </c>
    </row>
    <row r="18" spans="1:2" x14ac:dyDescent="0.25">
      <c r="A18" s="16" t="s">
        <v>220</v>
      </c>
      <c r="B18" t="s">
        <v>3899</v>
      </c>
    </row>
    <row r="21" spans="1:2" x14ac:dyDescent="0.25">
      <c r="A21" s="16" t="s">
        <v>3900</v>
      </c>
    </row>
    <row r="22" spans="1:2" x14ac:dyDescent="0.25">
      <c r="A22" s="16" t="s">
        <v>25</v>
      </c>
      <c r="B22" t="s">
        <v>3901</v>
      </c>
    </row>
    <row r="23" spans="1:2" x14ac:dyDescent="0.25">
      <c r="A23" s="16" t="s">
        <v>119</v>
      </c>
      <c r="B23" t="s">
        <v>3902</v>
      </c>
    </row>
    <row r="24" spans="1:2" x14ac:dyDescent="0.25">
      <c r="A24" s="16" t="s">
        <v>33</v>
      </c>
      <c r="B24" t="s">
        <v>3903</v>
      </c>
    </row>
    <row r="25" spans="1:2" x14ac:dyDescent="0.25">
      <c r="A25" s="16" t="s">
        <v>45</v>
      </c>
      <c r="B25" s="18" t="s">
        <v>3904</v>
      </c>
    </row>
    <row r="26" spans="1:2" x14ac:dyDescent="0.25">
      <c r="A26" s="16" t="s">
        <v>54</v>
      </c>
      <c r="B26" s="18" t="s">
        <v>3905</v>
      </c>
    </row>
    <row r="27" spans="1:2" x14ac:dyDescent="0.25">
      <c r="A27" s="16" t="s">
        <v>34</v>
      </c>
      <c r="B27" t="s">
        <v>3906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pageSetUpPr fitToPage="1"/>
  </sheetPr>
  <dimension ref="A1:U5473"/>
  <sheetViews>
    <sheetView zoomScale="85" workbookViewId="0">
      <pane ySplit="2" topLeftCell="A4852" activePane="bottomLeft" state="frozen"/>
      <selection pane="bottomLeft" activeCell="H4930" sqref="D4930:H4930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17" width="12" style="1" bestFit="1" customWidth="1"/>
    <col min="18" max="18" width="8.5703125" style="1" bestFit="1" customWidth="1"/>
    <col min="19" max="19" width="10.28515625" style="1" bestFit="1" customWidth="1"/>
    <col min="20" max="20" width="60" style="1" bestFit="1" customWidth="1"/>
    <col min="21" max="21" width="37.7109375" style="1" bestFit="1" customWidth="1"/>
    <col min="22" max="16384" width="9.140625" style="1"/>
  </cols>
  <sheetData>
    <row r="1" spans="1:21" ht="15.95" customHeight="1" x14ac:dyDescent="0.25">
      <c r="A1" s="33" t="s">
        <v>0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</row>
    <row r="2" spans="1:21" ht="90" x14ac:dyDescent="0.25">
      <c r="A2" s="2" t="s">
        <v>1</v>
      </c>
      <c r="B2" s="3" t="s">
        <v>2</v>
      </c>
      <c r="C2" s="4" t="s">
        <v>3</v>
      </c>
      <c r="D2" s="4" t="s">
        <v>4</v>
      </c>
      <c r="E2" s="2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3" t="s">
        <v>15</v>
      </c>
      <c r="P2" s="5" t="s">
        <v>16</v>
      </c>
      <c r="Q2" s="5" t="s">
        <v>17</v>
      </c>
      <c r="R2" s="3" t="s">
        <v>18</v>
      </c>
      <c r="S2" s="3" t="s">
        <v>19</v>
      </c>
      <c r="T2" s="3" t="s">
        <v>20</v>
      </c>
      <c r="U2" s="3" t="s">
        <v>21</v>
      </c>
    </row>
    <row r="3" spans="1:21" hidden="1" x14ac:dyDescent="0.25">
      <c r="A3" s="6">
        <v>3</v>
      </c>
      <c r="B3" s="7" t="s">
        <v>22</v>
      </c>
      <c r="C3" s="8" t="s">
        <v>23</v>
      </c>
      <c r="D3" s="8" t="s">
        <v>24</v>
      </c>
      <c r="E3" s="9">
        <v>1</v>
      </c>
      <c r="F3" s="8" t="s">
        <v>25</v>
      </c>
      <c r="G3" s="8" t="s">
        <v>26</v>
      </c>
      <c r="H3" s="8" t="s">
        <v>27</v>
      </c>
      <c r="I3" s="10">
        <v>2918277000</v>
      </c>
      <c r="J3" s="10">
        <v>0</v>
      </c>
      <c r="K3" s="10">
        <v>895285</v>
      </c>
      <c r="L3" s="10">
        <v>895285</v>
      </c>
      <c r="M3" s="10">
        <v>0</v>
      </c>
      <c r="N3" s="10">
        <v>878457</v>
      </c>
      <c r="O3" s="7" t="s">
        <v>28</v>
      </c>
      <c r="P3" s="10">
        <v>52374</v>
      </c>
      <c r="Q3" s="10">
        <v>47513</v>
      </c>
      <c r="R3" s="7" t="s">
        <v>29</v>
      </c>
      <c r="S3" s="7" t="s">
        <v>30</v>
      </c>
      <c r="T3" s="7" t="s">
        <v>31</v>
      </c>
      <c r="U3" s="7" t="s">
        <v>32</v>
      </c>
    </row>
    <row r="4" spans="1:21" hidden="1" x14ac:dyDescent="0.25">
      <c r="A4" s="6">
        <v>3</v>
      </c>
      <c r="B4" s="7" t="s">
        <v>22</v>
      </c>
      <c r="C4" s="8" t="s">
        <v>23</v>
      </c>
      <c r="D4" s="8" t="s">
        <v>24</v>
      </c>
      <c r="E4" s="9">
        <v>1</v>
      </c>
      <c r="F4" s="8" t="s">
        <v>33</v>
      </c>
      <c r="G4" s="8" t="s">
        <v>26</v>
      </c>
      <c r="H4" s="8" t="s">
        <v>27</v>
      </c>
      <c r="I4" s="10">
        <v>5483083000</v>
      </c>
      <c r="J4" s="10">
        <v>0</v>
      </c>
      <c r="K4" s="10">
        <v>57790622</v>
      </c>
      <c r="L4" s="10">
        <v>57790622</v>
      </c>
      <c r="M4" s="10">
        <v>0</v>
      </c>
      <c r="N4" s="10">
        <v>56694492</v>
      </c>
      <c r="O4" s="7" t="s">
        <v>28</v>
      </c>
      <c r="P4" s="10">
        <v>3380728</v>
      </c>
      <c r="Q4" s="10">
        <v>3066976</v>
      </c>
      <c r="R4" s="7" t="s">
        <v>29</v>
      </c>
      <c r="S4" s="7" t="s">
        <v>30</v>
      </c>
      <c r="T4" s="7" t="s">
        <v>31</v>
      </c>
      <c r="U4" s="7" t="s">
        <v>32</v>
      </c>
    </row>
    <row r="5" spans="1:21" hidden="1" x14ac:dyDescent="0.25">
      <c r="A5" s="6">
        <v>3</v>
      </c>
      <c r="B5" s="7" t="s">
        <v>22</v>
      </c>
      <c r="C5" s="8" t="s">
        <v>23</v>
      </c>
      <c r="D5" s="8" t="s">
        <v>24</v>
      </c>
      <c r="E5" s="9">
        <v>1</v>
      </c>
      <c r="F5" s="8" t="s">
        <v>34</v>
      </c>
      <c r="G5" s="8" t="s">
        <v>35</v>
      </c>
      <c r="H5" s="8" t="s">
        <v>36</v>
      </c>
      <c r="I5" s="10">
        <v>4278313064</v>
      </c>
      <c r="J5" s="10">
        <v>0</v>
      </c>
      <c r="K5" s="10">
        <v>43137858</v>
      </c>
      <c r="L5" s="10">
        <v>43137858</v>
      </c>
      <c r="M5" s="10">
        <v>0</v>
      </c>
      <c r="N5" s="10">
        <v>2044002</v>
      </c>
      <c r="O5" s="7" t="s">
        <v>37</v>
      </c>
      <c r="P5" s="10">
        <v>4436536</v>
      </c>
      <c r="Q5" s="10">
        <v>4024799</v>
      </c>
      <c r="R5" s="7" t="s">
        <v>29</v>
      </c>
      <c r="S5" s="7" t="s">
        <v>30</v>
      </c>
      <c r="T5" s="7" t="s">
        <v>31</v>
      </c>
      <c r="U5" s="7" t="s">
        <v>32</v>
      </c>
    </row>
    <row r="6" spans="1:21" hidden="1" x14ac:dyDescent="0.25">
      <c r="A6" s="6">
        <v>3</v>
      </c>
      <c r="B6" s="7" t="s">
        <v>22</v>
      </c>
      <c r="C6" s="8" t="s">
        <v>23</v>
      </c>
      <c r="D6" s="8" t="s">
        <v>24</v>
      </c>
      <c r="E6" s="9">
        <v>1</v>
      </c>
      <c r="F6" s="8" t="s">
        <v>34</v>
      </c>
      <c r="G6" s="8" t="s">
        <v>26</v>
      </c>
      <c r="H6" s="8" t="s">
        <v>27</v>
      </c>
      <c r="I6" s="10">
        <v>91217936</v>
      </c>
      <c r="J6" s="10">
        <v>0</v>
      </c>
      <c r="K6" s="10">
        <v>926020</v>
      </c>
      <c r="L6" s="10">
        <v>926020</v>
      </c>
      <c r="M6" s="10">
        <v>0</v>
      </c>
      <c r="N6" s="10">
        <v>908006</v>
      </c>
      <c r="O6" s="7" t="s">
        <v>28</v>
      </c>
      <c r="P6" s="10">
        <v>54172</v>
      </c>
      <c r="Q6" s="10">
        <v>49144</v>
      </c>
      <c r="R6" s="7" t="s">
        <v>29</v>
      </c>
      <c r="S6" s="7" t="s">
        <v>30</v>
      </c>
      <c r="T6" s="7" t="s">
        <v>31</v>
      </c>
      <c r="U6" s="7" t="s">
        <v>32</v>
      </c>
    </row>
    <row r="7" spans="1:21" hidden="1" x14ac:dyDescent="0.25">
      <c r="A7" s="6">
        <v>7</v>
      </c>
      <c r="B7" s="7" t="s">
        <v>38</v>
      </c>
      <c r="C7" s="8" t="s">
        <v>23</v>
      </c>
      <c r="D7" s="8" t="s">
        <v>24</v>
      </c>
      <c r="E7" s="9">
        <v>1</v>
      </c>
      <c r="F7" s="8" t="s">
        <v>34</v>
      </c>
      <c r="G7" s="8" t="s">
        <v>26</v>
      </c>
      <c r="H7" s="8" t="s">
        <v>27</v>
      </c>
      <c r="I7" s="10">
        <v>190978000</v>
      </c>
      <c r="J7" s="10">
        <v>133494</v>
      </c>
      <c r="K7" s="10">
        <v>2612250</v>
      </c>
      <c r="L7" s="10">
        <v>2207718</v>
      </c>
      <c r="M7" s="10">
        <v>404532</v>
      </c>
      <c r="N7" s="10">
        <v>2570783</v>
      </c>
      <c r="O7" s="7" t="s">
        <v>28</v>
      </c>
      <c r="P7" s="10">
        <v>152816</v>
      </c>
      <c r="Q7" s="10">
        <v>138633</v>
      </c>
      <c r="R7" s="7" t="s">
        <v>29</v>
      </c>
      <c r="S7" s="7" t="s">
        <v>30</v>
      </c>
      <c r="T7" s="7" t="s">
        <v>31</v>
      </c>
      <c r="U7" s="7" t="s">
        <v>32</v>
      </c>
    </row>
    <row r="8" spans="1:21" hidden="1" x14ac:dyDescent="0.25">
      <c r="A8" s="6">
        <v>8</v>
      </c>
      <c r="B8" s="7" t="s">
        <v>39</v>
      </c>
      <c r="C8" s="8" t="s">
        <v>23</v>
      </c>
      <c r="D8" s="8" t="s">
        <v>24</v>
      </c>
      <c r="E8" s="9">
        <v>1</v>
      </c>
      <c r="F8" s="8" t="s">
        <v>34</v>
      </c>
      <c r="G8" s="8" t="s">
        <v>35</v>
      </c>
      <c r="H8" s="8" t="s">
        <v>36</v>
      </c>
      <c r="I8" s="10">
        <v>5481975915</v>
      </c>
      <c r="J8" s="10">
        <v>0</v>
      </c>
      <c r="K8" s="10">
        <v>53420676</v>
      </c>
      <c r="L8" s="10">
        <v>53420676</v>
      </c>
      <c r="M8" s="10">
        <v>0</v>
      </c>
      <c r="N8" s="10">
        <v>2226626</v>
      </c>
      <c r="O8" s="7" t="s">
        <v>37</v>
      </c>
      <c r="P8" s="10">
        <v>5494077</v>
      </c>
      <c r="Q8" s="10">
        <v>4984194</v>
      </c>
      <c r="R8" s="7" t="s">
        <v>29</v>
      </c>
      <c r="S8" s="7" t="s">
        <v>30</v>
      </c>
      <c r="T8" s="7" t="s">
        <v>31</v>
      </c>
      <c r="U8" s="7" t="s">
        <v>32</v>
      </c>
    </row>
    <row r="9" spans="1:21" hidden="1" x14ac:dyDescent="0.25">
      <c r="A9" s="6">
        <v>8</v>
      </c>
      <c r="B9" s="7" t="s">
        <v>39</v>
      </c>
      <c r="C9" s="8" t="s">
        <v>23</v>
      </c>
      <c r="D9" s="8" t="s">
        <v>24</v>
      </c>
      <c r="E9" s="9">
        <v>1</v>
      </c>
      <c r="F9" s="8" t="s">
        <v>34</v>
      </c>
      <c r="G9" s="8" t="s">
        <v>40</v>
      </c>
      <c r="H9" s="8" t="s">
        <v>41</v>
      </c>
      <c r="I9" s="10">
        <v>12465085</v>
      </c>
      <c r="J9" s="10">
        <v>0</v>
      </c>
      <c r="K9" s="10">
        <v>125698</v>
      </c>
      <c r="L9" s="10">
        <v>125698</v>
      </c>
      <c r="M9" s="10">
        <v>0</v>
      </c>
      <c r="N9" s="10">
        <v>21722</v>
      </c>
      <c r="O9" s="7" t="s">
        <v>42</v>
      </c>
      <c r="P9" s="10">
        <v>10137</v>
      </c>
      <c r="Q9" s="10">
        <v>9196</v>
      </c>
      <c r="R9" s="7" t="s">
        <v>29</v>
      </c>
      <c r="S9" s="7" t="s">
        <v>30</v>
      </c>
      <c r="T9" s="7" t="s">
        <v>31</v>
      </c>
      <c r="U9" s="7" t="s">
        <v>32</v>
      </c>
    </row>
    <row r="10" spans="1:21" hidden="1" x14ac:dyDescent="0.25">
      <c r="A10" s="6">
        <v>9</v>
      </c>
      <c r="B10" s="7" t="s">
        <v>43</v>
      </c>
      <c r="C10" s="8" t="s">
        <v>44</v>
      </c>
      <c r="D10" s="8" t="s">
        <v>24</v>
      </c>
      <c r="E10" s="9">
        <v>1</v>
      </c>
      <c r="F10" s="8" t="s">
        <v>45</v>
      </c>
      <c r="G10" s="8" t="s">
        <v>26</v>
      </c>
      <c r="H10" s="8" t="s">
        <v>27</v>
      </c>
      <c r="I10" s="10">
        <v>33073000</v>
      </c>
      <c r="J10" s="10">
        <v>0</v>
      </c>
      <c r="K10" s="10">
        <v>546763</v>
      </c>
      <c r="L10" s="10">
        <v>546763</v>
      </c>
      <c r="M10" s="10">
        <v>0</v>
      </c>
      <c r="N10" s="10">
        <v>522718</v>
      </c>
      <c r="O10" s="7" t="s">
        <v>28</v>
      </c>
      <c r="P10" s="10">
        <v>31985</v>
      </c>
      <c r="Q10" s="10">
        <v>29017</v>
      </c>
      <c r="R10" s="7" t="s">
        <v>46</v>
      </c>
      <c r="S10" s="7" t="s">
        <v>47</v>
      </c>
      <c r="T10" s="7" t="s">
        <v>48</v>
      </c>
      <c r="U10" s="7" t="s">
        <v>49</v>
      </c>
    </row>
    <row r="11" spans="1:21" hidden="1" x14ac:dyDescent="0.25">
      <c r="A11" s="6">
        <v>10</v>
      </c>
      <c r="B11" s="7" t="s">
        <v>50</v>
      </c>
      <c r="C11" s="8" t="s">
        <v>23</v>
      </c>
      <c r="D11" s="8" t="s">
        <v>24</v>
      </c>
      <c r="E11" s="9">
        <v>1</v>
      </c>
      <c r="F11" s="8" t="s">
        <v>45</v>
      </c>
      <c r="G11" s="8" t="s">
        <v>26</v>
      </c>
      <c r="H11" s="8" t="s">
        <v>27</v>
      </c>
      <c r="I11" s="10">
        <v>156837001</v>
      </c>
      <c r="J11" s="10">
        <v>0</v>
      </c>
      <c r="K11" s="10">
        <v>2054244</v>
      </c>
      <c r="L11" s="10">
        <v>2054244</v>
      </c>
      <c r="M11" s="10">
        <v>0</v>
      </c>
      <c r="N11" s="10">
        <v>1991576</v>
      </c>
      <c r="O11" s="7" t="s">
        <v>28</v>
      </c>
      <c r="P11" s="10">
        <v>120172</v>
      </c>
      <c r="Q11" s="10">
        <v>109020</v>
      </c>
      <c r="R11" s="7" t="s">
        <v>29</v>
      </c>
      <c r="S11" s="7" t="s">
        <v>30</v>
      </c>
      <c r="T11" s="7" t="s">
        <v>31</v>
      </c>
      <c r="U11" s="7" t="s">
        <v>32</v>
      </c>
    </row>
    <row r="12" spans="1:21" hidden="1" x14ac:dyDescent="0.25">
      <c r="A12" s="6">
        <v>10</v>
      </c>
      <c r="B12" s="7" t="s">
        <v>50</v>
      </c>
      <c r="C12" s="8" t="s">
        <v>23</v>
      </c>
      <c r="D12" s="8" t="s">
        <v>24</v>
      </c>
      <c r="E12" s="9">
        <v>1</v>
      </c>
      <c r="F12" s="8" t="s">
        <v>45</v>
      </c>
      <c r="G12" s="8" t="s">
        <v>40</v>
      </c>
      <c r="H12" s="8" t="s">
        <v>41</v>
      </c>
      <c r="I12" s="10">
        <v>5999</v>
      </c>
      <c r="J12" s="10">
        <v>0</v>
      </c>
      <c r="K12" s="10">
        <v>75</v>
      </c>
      <c r="L12" s="10">
        <v>75</v>
      </c>
      <c r="M12" s="10">
        <v>0</v>
      </c>
      <c r="N12" s="10">
        <v>13</v>
      </c>
      <c r="O12" s="7" t="s">
        <v>42</v>
      </c>
      <c r="P12" s="10">
        <v>6</v>
      </c>
      <c r="Q12" s="10">
        <v>5</v>
      </c>
      <c r="R12" s="7" t="s">
        <v>29</v>
      </c>
      <c r="S12" s="7" t="s">
        <v>30</v>
      </c>
      <c r="T12" s="7" t="s">
        <v>31</v>
      </c>
      <c r="U12" s="7" t="s">
        <v>32</v>
      </c>
    </row>
    <row r="13" spans="1:21" hidden="1" x14ac:dyDescent="0.25">
      <c r="A13" s="6">
        <v>10</v>
      </c>
      <c r="B13" s="7" t="s">
        <v>50</v>
      </c>
      <c r="C13" s="8" t="s">
        <v>23</v>
      </c>
      <c r="D13" s="8" t="s">
        <v>24</v>
      </c>
      <c r="E13" s="9">
        <v>1</v>
      </c>
      <c r="F13" s="8" t="s">
        <v>34</v>
      </c>
      <c r="G13" s="8" t="s">
        <v>35</v>
      </c>
      <c r="H13" s="8" t="s">
        <v>36</v>
      </c>
      <c r="I13" s="10">
        <v>525671207</v>
      </c>
      <c r="J13" s="10">
        <v>0</v>
      </c>
      <c r="K13" s="10">
        <v>5329105</v>
      </c>
      <c r="L13" s="10">
        <v>5329105</v>
      </c>
      <c r="M13" s="10">
        <v>0</v>
      </c>
      <c r="N13" s="10">
        <v>234982</v>
      </c>
      <c r="O13" s="7" t="s">
        <v>37</v>
      </c>
      <c r="P13" s="10">
        <v>548075</v>
      </c>
      <c r="Q13" s="10">
        <v>497210</v>
      </c>
      <c r="R13" s="7" t="s">
        <v>29</v>
      </c>
      <c r="S13" s="7" t="s">
        <v>30</v>
      </c>
      <c r="T13" s="7" t="s">
        <v>31</v>
      </c>
      <c r="U13" s="7" t="s">
        <v>32</v>
      </c>
    </row>
    <row r="14" spans="1:21" hidden="1" x14ac:dyDescent="0.25">
      <c r="A14" s="6">
        <v>10</v>
      </c>
      <c r="B14" s="7" t="s">
        <v>50</v>
      </c>
      <c r="C14" s="8" t="s">
        <v>23</v>
      </c>
      <c r="D14" s="8" t="s">
        <v>24</v>
      </c>
      <c r="E14" s="9">
        <v>1</v>
      </c>
      <c r="F14" s="8" t="s">
        <v>34</v>
      </c>
      <c r="G14" s="8" t="s">
        <v>26</v>
      </c>
      <c r="H14" s="8" t="s">
        <v>27</v>
      </c>
      <c r="I14" s="10">
        <v>627119793</v>
      </c>
      <c r="J14" s="10">
        <v>0</v>
      </c>
      <c r="K14" s="10">
        <v>7047509</v>
      </c>
      <c r="L14" s="10">
        <v>7047509</v>
      </c>
      <c r="M14" s="10">
        <v>0</v>
      </c>
      <c r="N14" s="10">
        <v>6830383</v>
      </c>
      <c r="O14" s="7" t="s">
        <v>28</v>
      </c>
      <c r="P14" s="10">
        <v>412276</v>
      </c>
      <c r="Q14" s="10">
        <v>374015</v>
      </c>
      <c r="R14" s="7" t="s">
        <v>29</v>
      </c>
      <c r="S14" s="7" t="s">
        <v>30</v>
      </c>
      <c r="T14" s="7" t="s">
        <v>31</v>
      </c>
      <c r="U14" s="7" t="s">
        <v>32</v>
      </c>
    </row>
    <row r="15" spans="1:21" hidden="1" x14ac:dyDescent="0.25">
      <c r="A15" s="6">
        <v>26</v>
      </c>
      <c r="B15" s="7" t="s">
        <v>51</v>
      </c>
      <c r="C15" s="8" t="s">
        <v>23</v>
      </c>
      <c r="D15" s="8" t="s">
        <v>24</v>
      </c>
      <c r="E15" s="9">
        <v>1</v>
      </c>
      <c r="F15" s="8" t="s">
        <v>45</v>
      </c>
      <c r="G15" s="8" t="s">
        <v>40</v>
      </c>
      <c r="H15" s="8" t="s">
        <v>41</v>
      </c>
      <c r="I15" s="10">
        <v>132000</v>
      </c>
      <c r="J15" s="10">
        <v>0</v>
      </c>
      <c r="K15" s="10">
        <v>3267</v>
      </c>
      <c r="L15" s="10">
        <v>3267</v>
      </c>
      <c r="M15" s="10">
        <v>0</v>
      </c>
      <c r="N15" s="10">
        <v>563</v>
      </c>
      <c r="O15" s="7" t="s">
        <v>42</v>
      </c>
      <c r="P15" s="10">
        <v>263</v>
      </c>
      <c r="Q15" s="10">
        <v>239</v>
      </c>
      <c r="R15" s="7" t="s">
        <v>29</v>
      </c>
      <c r="S15" s="7" t="s">
        <v>30</v>
      </c>
      <c r="T15" s="7" t="s">
        <v>31</v>
      </c>
      <c r="U15" s="7" t="s">
        <v>32</v>
      </c>
    </row>
    <row r="16" spans="1:21" hidden="1" x14ac:dyDescent="0.25">
      <c r="A16" s="6">
        <v>26</v>
      </c>
      <c r="B16" s="7" t="s">
        <v>51</v>
      </c>
      <c r="C16" s="8" t="s">
        <v>23</v>
      </c>
      <c r="D16" s="8" t="s">
        <v>24</v>
      </c>
      <c r="E16" s="9">
        <v>1</v>
      </c>
      <c r="F16" s="8" t="s">
        <v>34</v>
      </c>
      <c r="G16" s="8" t="s">
        <v>35</v>
      </c>
      <c r="H16" s="8" t="s">
        <v>36</v>
      </c>
      <c r="I16" s="10">
        <v>3774469502</v>
      </c>
      <c r="J16" s="10">
        <v>0</v>
      </c>
      <c r="K16" s="10">
        <v>39353677</v>
      </c>
      <c r="L16" s="10">
        <v>39353677</v>
      </c>
      <c r="M16" s="10">
        <v>0</v>
      </c>
      <c r="N16" s="10">
        <v>1691020</v>
      </c>
      <c r="O16" s="7" t="s">
        <v>37</v>
      </c>
      <c r="P16" s="10">
        <v>4047349</v>
      </c>
      <c r="Q16" s="10">
        <v>3671731</v>
      </c>
      <c r="R16" s="7" t="s">
        <v>29</v>
      </c>
      <c r="S16" s="7" t="s">
        <v>30</v>
      </c>
      <c r="T16" s="7" t="s">
        <v>31</v>
      </c>
      <c r="U16" s="7" t="s">
        <v>32</v>
      </c>
    </row>
    <row r="17" spans="1:21" hidden="1" x14ac:dyDescent="0.25">
      <c r="A17" s="6">
        <v>26</v>
      </c>
      <c r="B17" s="7" t="s">
        <v>51</v>
      </c>
      <c r="C17" s="8" t="s">
        <v>23</v>
      </c>
      <c r="D17" s="8" t="s">
        <v>24</v>
      </c>
      <c r="E17" s="9">
        <v>1</v>
      </c>
      <c r="F17" s="8" t="s">
        <v>34</v>
      </c>
      <c r="G17" s="8" t="s">
        <v>26</v>
      </c>
      <c r="H17" s="8" t="s">
        <v>27</v>
      </c>
      <c r="I17" s="10">
        <v>505818498</v>
      </c>
      <c r="J17" s="10">
        <v>0</v>
      </c>
      <c r="K17" s="10">
        <v>5365328</v>
      </c>
      <c r="L17" s="10">
        <v>5365328</v>
      </c>
      <c r="M17" s="10">
        <v>0</v>
      </c>
      <c r="N17" s="10">
        <v>5211436</v>
      </c>
      <c r="O17" s="7" t="s">
        <v>28</v>
      </c>
      <c r="P17" s="10">
        <v>313869</v>
      </c>
      <c r="Q17" s="10">
        <v>284741</v>
      </c>
      <c r="R17" s="7" t="s">
        <v>29</v>
      </c>
      <c r="S17" s="7" t="s">
        <v>30</v>
      </c>
      <c r="T17" s="7" t="s">
        <v>31</v>
      </c>
      <c r="U17" s="7" t="s">
        <v>32</v>
      </c>
    </row>
    <row r="18" spans="1:21" x14ac:dyDescent="0.25">
      <c r="A18" s="6">
        <v>30</v>
      </c>
      <c r="B18" s="7" t="s">
        <v>52</v>
      </c>
      <c r="C18" s="8" t="s">
        <v>53</v>
      </c>
      <c r="D18" s="8" t="s">
        <v>24</v>
      </c>
      <c r="E18" s="9">
        <v>1</v>
      </c>
      <c r="F18" s="8" t="s">
        <v>54</v>
      </c>
      <c r="G18" s="8" t="s">
        <v>40</v>
      </c>
      <c r="H18" s="8" t="s">
        <v>41</v>
      </c>
      <c r="I18" s="10">
        <v>-163000</v>
      </c>
      <c r="J18" s="10">
        <v>0</v>
      </c>
      <c r="K18" s="10">
        <v>484</v>
      </c>
      <c r="L18" s="10">
        <v>484</v>
      </c>
      <c r="M18" s="10">
        <v>0</v>
      </c>
      <c r="N18" s="10">
        <v>78</v>
      </c>
      <c r="O18" s="7" t="s">
        <v>42</v>
      </c>
      <c r="P18" s="10">
        <v>39</v>
      </c>
      <c r="Q18" s="10">
        <v>35</v>
      </c>
      <c r="R18" s="7" t="s">
        <v>55</v>
      </c>
      <c r="S18" s="7" t="s">
        <v>56</v>
      </c>
      <c r="T18" s="7" t="s">
        <v>57</v>
      </c>
      <c r="U18" s="7" t="s">
        <v>58</v>
      </c>
    </row>
    <row r="19" spans="1:21" hidden="1" x14ac:dyDescent="0.25">
      <c r="A19" s="6">
        <v>47</v>
      </c>
      <c r="B19" s="7" t="s">
        <v>59</v>
      </c>
      <c r="C19" s="8" t="s">
        <v>23</v>
      </c>
      <c r="D19" s="8" t="s">
        <v>24</v>
      </c>
      <c r="E19" s="9">
        <v>1</v>
      </c>
      <c r="F19" s="8" t="s">
        <v>45</v>
      </c>
      <c r="G19" s="8" t="s">
        <v>26</v>
      </c>
      <c r="H19" s="8" t="s">
        <v>27</v>
      </c>
      <c r="I19" s="10">
        <v>1938108</v>
      </c>
      <c r="J19" s="10">
        <v>0</v>
      </c>
      <c r="K19" s="10">
        <v>57802</v>
      </c>
      <c r="L19" s="10">
        <v>57802</v>
      </c>
      <c r="M19" s="10">
        <v>0</v>
      </c>
      <c r="N19" s="10">
        <v>56726</v>
      </c>
      <c r="O19" s="7" t="s">
        <v>28</v>
      </c>
      <c r="P19" s="10">
        <v>3381</v>
      </c>
      <c r="Q19" s="10">
        <v>3068</v>
      </c>
      <c r="R19" s="7" t="s">
        <v>29</v>
      </c>
      <c r="S19" s="7" t="s">
        <v>60</v>
      </c>
      <c r="T19" s="7" t="s">
        <v>61</v>
      </c>
      <c r="U19" s="7" t="s">
        <v>61</v>
      </c>
    </row>
    <row r="20" spans="1:21" hidden="1" x14ac:dyDescent="0.25">
      <c r="A20" s="6">
        <v>47</v>
      </c>
      <c r="B20" s="7" t="s">
        <v>59</v>
      </c>
      <c r="C20" s="8" t="s">
        <v>23</v>
      </c>
      <c r="D20" s="8" t="s">
        <v>24</v>
      </c>
      <c r="E20" s="9">
        <v>1</v>
      </c>
      <c r="F20" s="8" t="s">
        <v>45</v>
      </c>
      <c r="G20" s="8" t="s">
        <v>40</v>
      </c>
      <c r="H20" s="8" t="s">
        <v>41</v>
      </c>
      <c r="I20" s="10">
        <v>441892</v>
      </c>
      <c r="J20" s="10">
        <v>0</v>
      </c>
      <c r="K20" s="10">
        <v>13249</v>
      </c>
      <c r="L20" s="10">
        <v>13249</v>
      </c>
      <c r="M20" s="10">
        <v>0</v>
      </c>
      <c r="N20" s="10">
        <v>2286</v>
      </c>
      <c r="O20" s="7" t="s">
        <v>42</v>
      </c>
      <c r="P20" s="10">
        <v>1068</v>
      </c>
      <c r="Q20" s="10">
        <v>969</v>
      </c>
      <c r="R20" s="7" t="s">
        <v>29</v>
      </c>
      <c r="S20" s="7" t="s">
        <v>60</v>
      </c>
      <c r="T20" s="7" t="s">
        <v>61</v>
      </c>
      <c r="U20" s="7" t="s">
        <v>61</v>
      </c>
    </row>
    <row r="21" spans="1:21" hidden="1" x14ac:dyDescent="0.25">
      <c r="A21" s="6">
        <v>47</v>
      </c>
      <c r="B21" s="7" t="s">
        <v>59</v>
      </c>
      <c r="C21" s="8" t="s">
        <v>23</v>
      </c>
      <c r="D21" s="8" t="s">
        <v>24</v>
      </c>
      <c r="E21" s="9">
        <v>1</v>
      </c>
      <c r="F21" s="8" t="s">
        <v>34</v>
      </c>
      <c r="G21" s="8" t="s">
        <v>35</v>
      </c>
      <c r="H21" s="8" t="s">
        <v>36</v>
      </c>
      <c r="I21" s="10">
        <v>739246850</v>
      </c>
      <c r="J21" s="10">
        <v>0</v>
      </c>
      <c r="K21" s="10">
        <v>8531305</v>
      </c>
      <c r="L21" s="10">
        <v>8531305</v>
      </c>
      <c r="M21" s="10">
        <v>0</v>
      </c>
      <c r="N21" s="10">
        <v>392404</v>
      </c>
      <c r="O21" s="7" t="s">
        <v>37</v>
      </c>
      <c r="P21" s="10">
        <v>877407</v>
      </c>
      <c r="Q21" s="10">
        <v>795978</v>
      </c>
      <c r="R21" s="7" t="s">
        <v>29</v>
      </c>
      <c r="S21" s="7" t="s">
        <v>60</v>
      </c>
      <c r="T21" s="7" t="s">
        <v>61</v>
      </c>
      <c r="U21" s="7" t="s">
        <v>61</v>
      </c>
    </row>
    <row r="22" spans="1:21" hidden="1" x14ac:dyDescent="0.25">
      <c r="A22" s="6">
        <v>47</v>
      </c>
      <c r="B22" s="7" t="s">
        <v>59</v>
      </c>
      <c r="C22" s="8" t="s">
        <v>23</v>
      </c>
      <c r="D22" s="8" t="s">
        <v>24</v>
      </c>
      <c r="E22" s="9">
        <v>1</v>
      </c>
      <c r="F22" s="8" t="s">
        <v>34</v>
      </c>
      <c r="G22" s="8" t="s">
        <v>40</v>
      </c>
      <c r="H22" s="8" t="s">
        <v>41</v>
      </c>
      <c r="I22" s="10">
        <v>2706150</v>
      </c>
      <c r="J22" s="10">
        <v>0</v>
      </c>
      <c r="K22" s="10">
        <v>31373</v>
      </c>
      <c r="L22" s="10">
        <v>31373</v>
      </c>
      <c r="M22" s="10">
        <v>0</v>
      </c>
      <c r="N22" s="10">
        <v>5409</v>
      </c>
      <c r="O22" s="7" t="s">
        <v>42</v>
      </c>
      <c r="P22" s="10">
        <v>2530</v>
      </c>
      <c r="Q22" s="10">
        <v>2295</v>
      </c>
      <c r="R22" s="7" t="s">
        <v>29</v>
      </c>
      <c r="S22" s="7" t="s">
        <v>60</v>
      </c>
      <c r="T22" s="7" t="s">
        <v>61</v>
      </c>
      <c r="U22" s="7" t="s">
        <v>61</v>
      </c>
    </row>
    <row r="23" spans="1:21" x14ac:dyDescent="0.25">
      <c r="A23" s="6">
        <v>51</v>
      </c>
      <c r="B23" s="7" t="s">
        <v>62</v>
      </c>
      <c r="C23" s="8" t="s">
        <v>63</v>
      </c>
      <c r="D23" s="8" t="s">
        <v>24</v>
      </c>
      <c r="E23" s="9">
        <v>1</v>
      </c>
      <c r="F23" s="8" t="s">
        <v>34</v>
      </c>
      <c r="G23" s="8" t="s">
        <v>64</v>
      </c>
      <c r="H23" s="8" t="s">
        <v>36</v>
      </c>
      <c r="I23" s="10">
        <v>3367664589</v>
      </c>
      <c r="J23" s="10">
        <v>0</v>
      </c>
      <c r="K23" s="10">
        <v>39127908</v>
      </c>
      <c r="L23" s="10">
        <v>39127908</v>
      </c>
      <c r="M23" s="10">
        <v>0</v>
      </c>
      <c r="N23" s="10">
        <v>2851744</v>
      </c>
      <c r="O23" s="7" t="s">
        <v>37</v>
      </c>
      <c r="P23" s="10">
        <v>4213907</v>
      </c>
      <c r="Q23" s="10">
        <v>3822831</v>
      </c>
      <c r="R23" s="7" t="s">
        <v>65</v>
      </c>
      <c r="S23" s="7" t="s">
        <v>56</v>
      </c>
      <c r="T23" s="7" t="s">
        <v>57</v>
      </c>
      <c r="U23" s="7" t="s">
        <v>58</v>
      </c>
    </row>
    <row r="24" spans="1:21" x14ac:dyDescent="0.25">
      <c r="A24" s="6">
        <v>51</v>
      </c>
      <c r="B24" s="7" t="s">
        <v>62</v>
      </c>
      <c r="C24" s="8" t="s">
        <v>63</v>
      </c>
      <c r="D24" s="8" t="s">
        <v>24</v>
      </c>
      <c r="E24" s="9">
        <v>1</v>
      </c>
      <c r="F24" s="8" t="s">
        <v>34</v>
      </c>
      <c r="G24" s="8" t="s">
        <v>26</v>
      </c>
      <c r="H24" s="8" t="s">
        <v>27</v>
      </c>
      <c r="I24" s="10">
        <v>17252411</v>
      </c>
      <c r="J24" s="10">
        <v>0</v>
      </c>
      <c r="K24" s="10">
        <v>200841</v>
      </c>
      <c r="L24" s="10">
        <v>200841</v>
      </c>
      <c r="M24" s="10">
        <v>0</v>
      </c>
      <c r="N24" s="10">
        <v>192149</v>
      </c>
      <c r="O24" s="7" t="s">
        <v>28</v>
      </c>
      <c r="P24" s="10">
        <v>11749</v>
      </c>
      <c r="Q24" s="10">
        <v>10659</v>
      </c>
      <c r="R24" s="7" t="s">
        <v>65</v>
      </c>
      <c r="S24" s="7" t="s">
        <v>56</v>
      </c>
      <c r="T24" s="7" t="s">
        <v>57</v>
      </c>
      <c r="U24" s="7" t="s">
        <v>58</v>
      </c>
    </row>
    <row r="25" spans="1:21" hidden="1" x14ac:dyDescent="0.25">
      <c r="A25" s="6">
        <v>54</v>
      </c>
      <c r="B25" s="7" t="s">
        <v>66</v>
      </c>
      <c r="C25" s="8" t="s">
        <v>67</v>
      </c>
      <c r="D25" s="8" t="s">
        <v>24</v>
      </c>
      <c r="E25" s="9">
        <v>1</v>
      </c>
      <c r="F25" s="8" t="s">
        <v>45</v>
      </c>
      <c r="G25" s="8" t="s">
        <v>26</v>
      </c>
      <c r="H25" s="8" t="s">
        <v>27</v>
      </c>
      <c r="I25" s="10">
        <v>222766040</v>
      </c>
      <c r="J25" s="10">
        <v>0</v>
      </c>
      <c r="K25" s="10">
        <v>2866450</v>
      </c>
      <c r="L25" s="10">
        <v>2866450</v>
      </c>
      <c r="M25" s="10">
        <v>0</v>
      </c>
      <c r="N25" s="10">
        <v>2689112</v>
      </c>
      <c r="O25" s="7" t="s">
        <v>28</v>
      </c>
      <c r="P25" s="10">
        <v>167686</v>
      </c>
      <c r="Q25" s="10">
        <v>152124</v>
      </c>
      <c r="R25" s="7" t="s">
        <v>29</v>
      </c>
      <c r="S25" s="7" t="s">
        <v>68</v>
      </c>
      <c r="T25" s="7" t="s">
        <v>69</v>
      </c>
      <c r="U25" s="7" t="s">
        <v>70</v>
      </c>
    </row>
    <row r="26" spans="1:21" hidden="1" x14ac:dyDescent="0.25">
      <c r="A26" s="6">
        <v>54</v>
      </c>
      <c r="B26" s="7" t="s">
        <v>66</v>
      </c>
      <c r="C26" s="8" t="s">
        <v>67</v>
      </c>
      <c r="D26" s="8" t="s">
        <v>24</v>
      </c>
      <c r="E26" s="9">
        <v>1</v>
      </c>
      <c r="F26" s="8" t="s">
        <v>45</v>
      </c>
      <c r="G26" s="8" t="s">
        <v>40</v>
      </c>
      <c r="H26" s="8" t="s">
        <v>41</v>
      </c>
      <c r="I26" s="10">
        <v>656960</v>
      </c>
      <c r="J26" s="10">
        <v>0</v>
      </c>
      <c r="K26" s="10">
        <v>8723</v>
      </c>
      <c r="L26" s="10">
        <v>8723</v>
      </c>
      <c r="M26" s="10">
        <v>0</v>
      </c>
      <c r="N26" s="10">
        <v>1499</v>
      </c>
      <c r="O26" s="7" t="s">
        <v>42</v>
      </c>
      <c r="P26" s="10">
        <v>703</v>
      </c>
      <c r="Q26" s="10">
        <v>638</v>
      </c>
      <c r="R26" s="7" t="s">
        <v>29</v>
      </c>
      <c r="S26" s="7" t="s">
        <v>68</v>
      </c>
      <c r="T26" s="7" t="s">
        <v>69</v>
      </c>
      <c r="U26" s="7" t="s">
        <v>70</v>
      </c>
    </row>
    <row r="27" spans="1:21" hidden="1" x14ac:dyDescent="0.25">
      <c r="A27" s="6">
        <v>56</v>
      </c>
      <c r="B27" s="7" t="s">
        <v>71</v>
      </c>
      <c r="C27" s="8" t="s">
        <v>23</v>
      </c>
      <c r="D27" s="8" t="s">
        <v>24</v>
      </c>
      <c r="E27" s="9">
        <v>1</v>
      </c>
      <c r="F27" s="8" t="s">
        <v>34</v>
      </c>
      <c r="G27" s="8" t="s">
        <v>35</v>
      </c>
      <c r="H27" s="8" t="s">
        <v>36</v>
      </c>
      <c r="I27" s="10">
        <v>1470743544</v>
      </c>
      <c r="J27" s="10">
        <v>0</v>
      </c>
      <c r="K27" s="10">
        <v>16717799</v>
      </c>
      <c r="L27" s="10">
        <v>16717799</v>
      </c>
      <c r="M27" s="10">
        <v>0</v>
      </c>
      <c r="N27" s="10">
        <v>723764</v>
      </c>
      <c r="O27" s="7" t="s">
        <v>37</v>
      </c>
      <c r="P27" s="10">
        <v>1719351</v>
      </c>
      <c r="Q27" s="10">
        <v>1559785</v>
      </c>
      <c r="R27" s="7" t="s">
        <v>29</v>
      </c>
      <c r="S27" s="7" t="s">
        <v>72</v>
      </c>
      <c r="T27" s="7" t="s">
        <v>73</v>
      </c>
      <c r="U27" s="7" t="s">
        <v>32</v>
      </c>
    </row>
    <row r="28" spans="1:21" hidden="1" x14ac:dyDescent="0.25">
      <c r="A28" s="6">
        <v>56</v>
      </c>
      <c r="B28" s="7" t="s">
        <v>71</v>
      </c>
      <c r="C28" s="8" t="s">
        <v>23</v>
      </c>
      <c r="D28" s="8" t="s">
        <v>24</v>
      </c>
      <c r="E28" s="9">
        <v>1</v>
      </c>
      <c r="F28" s="8" t="s">
        <v>34</v>
      </c>
      <c r="G28" s="8" t="s">
        <v>40</v>
      </c>
      <c r="H28" s="8" t="s">
        <v>41</v>
      </c>
      <c r="I28" s="10">
        <v>9948456</v>
      </c>
      <c r="J28" s="10">
        <v>0</v>
      </c>
      <c r="K28" s="10">
        <v>114436</v>
      </c>
      <c r="L28" s="10">
        <v>114436</v>
      </c>
      <c r="M28" s="10">
        <v>0</v>
      </c>
      <c r="N28" s="10">
        <v>20806</v>
      </c>
      <c r="O28" s="7" t="s">
        <v>42</v>
      </c>
      <c r="P28" s="10">
        <v>9229</v>
      </c>
      <c r="Q28" s="10">
        <v>8372</v>
      </c>
      <c r="R28" s="7" t="s">
        <v>29</v>
      </c>
      <c r="S28" s="7" t="s">
        <v>72</v>
      </c>
      <c r="T28" s="7" t="s">
        <v>73</v>
      </c>
      <c r="U28" s="7" t="s">
        <v>32</v>
      </c>
    </row>
    <row r="29" spans="1:21" hidden="1" x14ac:dyDescent="0.25">
      <c r="A29" s="6">
        <v>59</v>
      </c>
      <c r="B29" s="7" t="s">
        <v>74</v>
      </c>
      <c r="C29" s="8" t="s">
        <v>75</v>
      </c>
      <c r="D29" s="8" t="s">
        <v>24</v>
      </c>
      <c r="E29" s="9">
        <v>1</v>
      </c>
      <c r="F29" s="8" t="s">
        <v>34</v>
      </c>
      <c r="G29" s="8" t="s">
        <v>76</v>
      </c>
      <c r="H29" s="8" t="s">
        <v>36</v>
      </c>
      <c r="I29" s="10">
        <v>495323639</v>
      </c>
      <c r="J29" s="10">
        <v>0</v>
      </c>
      <c r="K29" s="10">
        <v>5601828</v>
      </c>
      <c r="L29" s="10">
        <v>5601828</v>
      </c>
      <c r="M29" s="10">
        <v>0</v>
      </c>
      <c r="N29" s="10">
        <v>333002</v>
      </c>
      <c r="O29" s="7" t="s">
        <v>37</v>
      </c>
      <c r="P29" s="10">
        <v>600205</v>
      </c>
      <c r="Q29" s="10">
        <v>544503</v>
      </c>
      <c r="R29" s="7" t="s">
        <v>55</v>
      </c>
      <c r="S29" s="7" t="s">
        <v>77</v>
      </c>
      <c r="T29" s="7" t="s">
        <v>78</v>
      </c>
      <c r="U29" s="7" t="s">
        <v>79</v>
      </c>
    </row>
    <row r="30" spans="1:21" hidden="1" x14ac:dyDescent="0.25">
      <c r="A30" s="6">
        <v>59</v>
      </c>
      <c r="B30" s="7" t="s">
        <v>74</v>
      </c>
      <c r="C30" s="8" t="s">
        <v>75</v>
      </c>
      <c r="D30" s="8" t="s">
        <v>24</v>
      </c>
      <c r="E30" s="9">
        <v>1</v>
      </c>
      <c r="F30" s="8" t="s">
        <v>34</v>
      </c>
      <c r="G30" s="8" t="s">
        <v>40</v>
      </c>
      <c r="H30" s="8" t="s">
        <v>41</v>
      </c>
      <c r="I30" s="10">
        <v>436361</v>
      </c>
      <c r="J30" s="10">
        <v>0</v>
      </c>
      <c r="K30" s="10">
        <v>4944</v>
      </c>
      <c r="L30" s="10">
        <v>4944</v>
      </c>
      <c r="M30" s="10">
        <v>0</v>
      </c>
      <c r="N30" s="10">
        <v>841</v>
      </c>
      <c r="O30" s="7" t="s">
        <v>42</v>
      </c>
      <c r="P30" s="10">
        <v>399</v>
      </c>
      <c r="Q30" s="10">
        <v>362</v>
      </c>
      <c r="R30" s="7" t="s">
        <v>55</v>
      </c>
      <c r="S30" s="7" t="s">
        <v>77</v>
      </c>
      <c r="T30" s="7" t="s">
        <v>78</v>
      </c>
      <c r="U30" s="7" t="s">
        <v>79</v>
      </c>
    </row>
    <row r="31" spans="1:21" hidden="1" x14ac:dyDescent="0.25">
      <c r="A31" s="6">
        <v>60</v>
      </c>
      <c r="B31" s="7" t="s">
        <v>80</v>
      </c>
      <c r="C31" s="8" t="s">
        <v>75</v>
      </c>
      <c r="D31" s="8" t="s">
        <v>24</v>
      </c>
      <c r="E31" s="9">
        <v>1</v>
      </c>
      <c r="F31" s="8" t="s">
        <v>34</v>
      </c>
      <c r="G31" s="8" t="s">
        <v>81</v>
      </c>
      <c r="H31" s="8" t="s">
        <v>36</v>
      </c>
      <c r="I31" s="10">
        <v>1217144834</v>
      </c>
      <c r="J31" s="10">
        <v>0</v>
      </c>
      <c r="K31" s="10">
        <v>13650920</v>
      </c>
      <c r="L31" s="10">
        <v>13650920</v>
      </c>
      <c r="M31" s="10">
        <v>0</v>
      </c>
      <c r="N31" s="10">
        <v>827458</v>
      </c>
      <c r="O31" s="7" t="s">
        <v>37</v>
      </c>
      <c r="P31" s="10">
        <v>1403936</v>
      </c>
      <c r="Q31" s="10">
        <v>1273642</v>
      </c>
      <c r="R31" s="7" t="s">
        <v>55</v>
      </c>
      <c r="S31" s="7" t="s">
        <v>77</v>
      </c>
      <c r="T31" s="7" t="s">
        <v>78</v>
      </c>
      <c r="U31" s="7" t="s">
        <v>79</v>
      </c>
    </row>
    <row r="32" spans="1:21" hidden="1" x14ac:dyDescent="0.25">
      <c r="A32" s="6">
        <v>60</v>
      </c>
      <c r="B32" s="7" t="s">
        <v>80</v>
      </c>
      <c r="C32" s="8" t="s">
        <v>75</v>
      </c>
      <c r="D32" s="8" t="s">
        <v>24</v>
      </c>
      <c r="E32" s="9">
        <v>1</v>
      </c>
      <c r="F32" s="8" t="s">
        <v>34</v>
      </c>
      <c r="G32" s="8" t="s">
        <v>76</v>
      </c>
      <c r="H32" s="8" t="s">
        <v>36</v>
      </c>
      <c r="I32" s="10">
        <v>34574356</v>
      </c>
      <c r="J32" s="10">
        <v>0</v>
      </c>
      <c r="K32" s="10">
        <v>401148</v>
      </c>
      <c r="L32" s="10">
        <v>401148</v>
      </c>
      <c r="M32" s="10">
        <v>0</v>
      </c>
      <c r="N32" s="10">
        <v>24237</v>
      </c>
      <c r="O32" s="7" t="s">
        <v>37</v>
      </c>
      <c r="P32" s="10">
        <v>42981</v>
      </c>
      <c r="Q32" s="10">
        <v>38992</v>
      </c>
      <c r="R32" s="7" t="s">
        <v>55</v>
      </c>
      <c r="S32" s="7" t="s">
        <v>77</v>
      </c>
      <c r="T32" s="7" t="s">
        <v>78</v>
      </c>
      <c r="U32" s="7" t="s">
        <v>79</v>
      </c>
    </row>
    <row r="33" spans="1:21" hidden="1" x14ac:dyDescent="0.25">
      <c r="A33" s="6">
        <v>60</v>
      </c>
      <c r="B33" s="7" t="s">
        <v>80</v>
      </c>
      <c r="C33" s="8" t="s">
        <v>75</v>
      </c>
      <c r="D33" s="8" t="s">
        <v>24</v>
      </c>
      <c r="E33" s="9">
        <v>1</v>
      </c>
      <c r="F33" s="8" t="s">
        <v>34</v>
      </c>
      <c r="G33" s="8" t="s">
        <v>40</v>
      </c>
      <c r="H33" s="8" t="s">
        <v>41</v>
      </c>
      <c r="I33" s="10">
        <v>1978810</v>
      </c>
      <c r="J33" s="10">
        <v>0</v>
      </c>
      <c r="K33" s="10">
        <v>23400</v>
      </c>
      <c r="L33" s="10">
        <v>23400</v>
      </c>
      <c r="M33" s="10">
        <v>0</v>
      </c>
      <c r="N33" s="10">
        <v>4067</v>
      </c>
      <c r="O33" s="7" t="s">
        <v>42</v>
      </c>
      <c r="P33" s="10">
        <v>1887</v>
      </c>
      <c r="Q33" s="10">
        <v>1712</v>
      </c>
      <c r="R33" s="7" t="s">
        <v>55</v>
      </c>
      <c r="S33" s="7" t="s">
        <v>77</v>
      </c>
      <c r="T33" s="7" t="s">
        <v>78</v>
      </c>
      <c r="U33" s="7" t="s">
        <v>79</v>
      </c>
    </row>
    <row r="34" spans="1:21" hidden="1" x14ac:dyDescent="0.25">
      <c r="A34" s="6">
        <v>63</v>
      </c>
      <c r="B34" s="7" t="s">
        <v>82</v>
      </c>
      <c r="C34" s="8" t="s">
        <v>83</v>
      </c>
      <c r="D34" s="8" t="s">
        <v>24</v>
      </c>
      <c r="E34" s="9">
        <v>1</v>
      </c>
      <c r="F34" s="8" t="s">
        <v>54</v>
      </c>
      <c r="G34" s="8" t="s">
        <v>40</v>
      </c>
      <c r="H34" s="8" t="s">
        <v>41</v>
      </c>
      <c r="I34" s="10">
        <v>8000</v>
      </c>
      <c r="J34" s="10">
        <v>0</v>
      </c>
      <c r="K34" s="10">
        <v>114</v>
      </c>
      <c r="L34" s="10">
        <v>114</v>
      </c>
      <c r="M34" s="10">
        <v>0</v>
      </c>
      <c r="N34" s="10">
        <v>20</v>
      </c>
      <c r="O34" s="7" t="s">
        <v>42</v>
      </c>
      <c r="P34" s="10">
        <v>9</v>
      </c>
      <c r="Q34" s="10">
        <v>8</v>
      </c>
      <c r="R34" s="7" t="s">
        <v>84</v>
      </c>
      <c r="S34" s="7" t="s">
        <v>85</v>
      </c>
      <c r="T34" s="7" t="s">
        <v>86</v>
      </c>
      <c r="U34" s="7" t="s">
        <v>87</v>
      </c>
    </row>
    <row r="35" spans="1:21" hidden="1" x14ac:dyDescent="0.25">
      <c r="A35" s="6">
        <v>64</v>
      </c>
      <c r="B35" s="7" t="s">
        <v>88</v>
      </c>
      <c r="C35" s="8" t="s">
        <v>83</v>
      </c>
      <c r="D35" s="8" t="s">
        <v>24</v>
      </c>
      <c r="E35" s="9">
        <v>1</v>
      </c>
      <c r="F35" s="8" t="s">
        <v>45</v>
      </c>
      <c r="G35" s="8" t="s">
        <v>40</v>
      </c>
      <c r="H35" s="8" t="s">
        <v>41</v>
      </c>
      <c r="I35" s="10">
        <v>132000</v>
      </c>
      <c r="J35" s="10">
        <v>0</v>
      </c>
      <c r="K35" s="10">
        <v>2468</v>
      </c>
      <c r="L35" s="10">
        <v>2468</v>
      </c>
      <c r="M35" s="10">
        <v>0</v>
      </c>
      <c r="N35" s="10">
        <v>432</v>
      </c>
      <c r="O35" s="7" t="s">
        <v>42</v>
      </c>
      <c r="P35" s="10">
        <v>199</v>
      </c>
      <c r="Q35" s="10">
        <v>181</v>
      </c>
      <c r="R35" s="7" t="s">
        <v>84</v>
      </c>
      <c r="S35" s="7" t="s">
        <v>85</v>
      </c>
      <c r="T35" s="7" t="s">
        <v>86</v>
      </c>
      <c r="U35" s="7" t="s">
        <v>87</v>
      </c>
    </row>
    <row r="36" spans="1:21" hidden="1" x14ac:dyDescent="0.25">
      <c r="A36" s="6">
        <v>64</v>
      </c>
      <c r="B36" s="7" t="s">
        <v>88</v>
      </c>
      <c r="C36" s="8" t="s">
        <v>83</v>
      </c>
      <c r="D36" s="8" t="s">
        <v>24</v>
      </c>
      <c r="E36" s="9">
        <v>1</v>
      </c>
      <c r="F36" s="8" t="s">
        <v>54</v>
      </c>
      <c r="G36" s="8" t="s">
        <v>40</v>
      </c>
      <c r="H36" s="8" t="s">
        <v>41</v>
      </c>
      <c r="I36" s="10">
        <v>80000</v>
      </c>
      <c r="J36" s="10">
        <v>0</v>
      </c>
      <c r="K36" s="10">
        <v>892</v>
      </c>
      <c r="L36" s="10">
        <v>892</v>
      </c>
      <c r="M36" s="10">
        <v>0</v>
      </c>
      <c r="N36" s="10">
        <v>156</v>
      </c>
      <c r="O36" s="7" t="s">
        <v>42</v>
      </c>
      <c r="P36" s="10">
        <v>72</v>
      </c>
      <c r="Q36" s="10">
        <v>65</v>
      </c>
      <c r="R36" s="7" t="s">
        <v>84</v>
      </c>
      <c r="S36" s="7" t="s">
        <v>85</v>
      </c>
      <c r="T36" s="7" t="s">
        <v>86</v>
      </c>
      <c r="U36" s="7" t="s">
        <v>87</v>
      </c>
    </row>
    <row r="37" spans="1:21" hidden="1" x14ac:dyDescent="0.25">
      <c r="A37" s="6">
        <v>66</v>
      </c>
      <c r="B37" s="7" t="s">
        <v>89</v>
      </c>
      <c r="C37" s="8" t="s">
        <v>83</v>
      </c>
      <c r="D37" s="8" t="s">
        <v>24</v>
      </c>
      <c r="E37" s="9">
        <v>1</v>
      </c>
      <c r="F37" s="8" t="s">
        <v>54</v>
      </c>
      <c r="G37" s="8" t="s">
        <v>40</v>
      </c>
      <c r="H37" s="8" t="s">
        <v>41</v>
      </c>
      <c r="I37" s="10">
        <v>81000</v>
      </c>
      <c r="J37" s="10">
        <v>0</v>
      </c>
      <c r="K37" s="10">
        <v>1921</v>
      </c>
      <c r="L37" s="10">
        <v>1921</v>
      </c>
      <c r="M37" s="10">
        <v>0</v>
      </c>
      <c r="N37" s="10">
        <v>330</v>
      </c>
      <c r="O37" s="7" t="s">
        <v>42</v>
      </c>
      <c r="P37" s="10">
        <v>155</v>
      </c>
      <c r="Q37" s="10">
        <v>141</v>
      </c>
      <c r="R37" s="7" t="s">
        <v>85</v>
      </c>
      <c r="S37" s="7" t="s">
        <v>85</v>
      </c>
      <c r="T37" s="7" t="s">
        <v>86</v>
      </c>
      <c r="U37" s="7" t="s">
        <v>87</v>
      </c>
    </row>
    <row r="38" spans="1:21" hidden="1" x14ac:dyDescent="0.25">
      <c r="A38" s="6">
        <v>69</v>
      </c>
      <c r="B38" s="7" t="s">
        <v>90</v>
      </c>
      <c r="C38" s="8" t="s">
        <v>83</v>
      </c>
      <c r="D38" s="8" t="s">
        <v>24</v>
      </c>
      <c r="E38" s="9">
        <v>1</v>
      </c>
      <c r="F38" s="8" t="s">
        <v>54</v>
      </c>
      <c r="G38" s="8" t="s">
        <v>40</v>
      </c>
      <c r="H38" s="8" t="s">
        <v>41</v>
      </c>
      <c r="I38" s="10">
        <v>-201000</v>
      </c>
      <c r="J38" s="10">
        <v>0</v>
      </c>
      <c r="K38" s="10">
        <v>1235</v>
      </c>
      <c r="L38" s="10">
        <v>1235</v>
      </c>
      <c r="M38" s="10">
        <v>0</v>
      </c>
      <c r="N38" s="10">
        <v>212</v>
      </c>
      <c r="O38" s="7" t="s">
        <v>42</v>
      </c>
      <c r="P38" s="10">
        <v>100</v>
      </c>
      <c r="Q38" s="10">
        <v>90</v>
      </c>
      <c r="R38" s="7" t="s">
        <v>84</v>
      </c>
      <c r="S38" s="7" t="s">
        <v>85</v>
      </c>
      <c r="T38" s="7" t="s">
        <v>86</v>
      </c>
      <c r="U38" s="7" t="s">
        <v>87</v>
      </c>
    </row>
    <row r="39" spans="1:21" hidden="1" x14ac:dyDescent="0.25">
      <c r="A39" s="6">
        <v>75</v>
      </c>
      <c r="B39" s="7" t="s">
        <v>91</v>
      </c>
      <c r="C39" s="8" t="s">
        <v>83</v>
      </c>
      <c r="D39" s="8" t="s">
        <v>24</v>
      </c>
      <c r="E39" s="9">
        <v>1</v>
      </c>
      <c r="F39" s="8" t="s">
        <v>45</v>
      </c>
      <c r="G39" s="8" t="s">
        <v>26</v>
      </c>
      <c r="H39" s="8" t="s">
        <v>27</v>
      </c>
      <c r="I39" s="10">
        <v>45041386</v>
      </c>
      <c r="J39" s="10">
        <v>0</v>
      </c>
      <c r="K39" s="10">
        <v>544835</v>
      </c>
      <c r="L39" s="10">
        <v>544835</v>
      </c>
      <c r="M39" s="10">
        <v>0</v>
      </c>
      <c r="N39" s="10">
        <v>539441</v>
      </c>
      <c r="O39" s="7" t="s">
        <v>28</v>
      </c>
      <c r="P39" s="10">
        <v>31873</v>
      </c>
      <c r="Q39" s="10">
        <v>28915</v>
      </c>
      <c r="R39" s="7" t="s">
        <v>84</v>
      </c>
      <c r="S39" s="7" t="s">
        <v>85</v>
      </c>
      <c r="T39" s="7" t="s">
        <v>86</v>
      </c>
      <c r="U39" s="7" t="s">
        <v>87</v>
      </c>
    </row>
    <row r="40" spans="1:21" hidden="1" x14ac:dyDescent="0.25">
      <c r="A40" s="6">
        <v>75</v>
      </c>
      <c r="B40" s="7" t="s">
        <v>91</v>
      </c>
      <c r="C40" s="8" t="s">
        <v>83</v>
      </c>
      <c r="D40" s="8" t="s">
        <v>24</v>
      </c>
      <c r="E40" s="9">
        <v>1</v>
      </c>
      <c r="F40" s="8" t="s">
        <v>45</v>
      </c>
      <c r="G40" s="8" t="s">
        <v>40</v>
      </c>
      <c r="H40" s="8" t="s">
        <v>41</v>
      </c>
      <c r="I40" s="10">
        <v>40614</v>
      </c>
      <c r="J40" s="10">
        <v>0</v>
      </c>
      <c r="K40" s="10">
        <v>491</v>
      </c>
      <c r="L40" s="10">
        <v>491</v>
      </c>
      <c r="M40" s="10">
        <v>0</v>
      </c>
      <c r="N40" s="10">
        <v>89</v>
      </c>
      <c r="O40" s="7" t="s">
        <v>42</v>
      </c>
      <c r="P40" s="10">
        <v>40</v>
      </c>
      <c r="Q40" s="10">
        <v>36</v>
      </c>
      <c r="R40" s="7" t="s">
        <v>84</v>
      </c>
      <c r="S40" s="7" t="s">
        <v>85</v>
      </c>
      <c r="T40" s="7" t="s">
        <v>86</v>
      </c>
      <c r="U40" s="7" t="s">
        <v>87</v>
      </c>
    </row>
    <row r="41" spans="1:21" hidden="1" x14ac:dyDescent="0.25">
      <c r="A41" s="6">
        <v>75</v>
      </c>
      <c r="B41" s="7" t="s">
        <v>91</v>
      </c>
      <c r="C41" s="8" t="s">
        <v>83</v>
      </c>
      <c r="D41" s="8" t="s">
        <v>24</v>
      </c>
      <c r="E41" s="9">
        <v>1</v>
      </c>
      <c r="F41" s="8" t="s">
        <v>54</v>
      </c>
      <c r="G41" s="8" t="s">
        <v>40</v>
      </c>
      <c r="H41" s="8" t="s">
        <v>41</v>
      </c>
      <c r="I41" s="10">
        <v>0</v>
      </c>
      <c r="J41" s="10">
        <v>0</v>
      </c>
      <c r="K41" s="10">
        <v>82</v>
      </c>
      <c r="L41" s="10">
        <v>82</v>
      </c>
      <c r="M41" s="10">
        <v>0</v>
      </c>
      <c r="N41" s="10">
        <v>14</v>
      </c>
      <c r="O41" s="7" t="s">
        <v>42</v>
      </c>
      <c r="P41" s="10">
        <v>7</v>
      </c>
      <c r="Q41" s="10">
        <v>6</v>
      </c>
      <c r="R41" s="7" t="s">
        <v>84</v>
      </c>
      <c r="S41" s="7" t="s">
        <v>85</v>
      </c>
      <c r="T41" s="7" t="s">
        <v>86</v>
      </c>
      <c r="U41" s="7" t="s">
        <v>87</v>
      </c>
    </row>
    <row r="42" spans="1:21" hidden="1" x14ac:dyDescent="0.25">
      <c r="A42" s="6">
        <v>79</v>
      </c>
      <c r="B42" s="7" t="s">
        <v>92</v>
      </c>
      <c r="C42" s="8" t="s">
        <v>83</v>
      </c>
      <c r="D42" s="8" t="s">
        <v>24</v>
      </c>
      <c r="E42" s="9">
        <v>3</v>
      </c>
      <c r="F42" s="8" t="s">
        <v>34</v>
      </c>
      <c r="G42" s="8" t="s">
        <v>76</v>
      </c>
      <c r="H42" s="8" t="s">
        <v>36</v>
      </c>
      <c r="I42" s="10">
        <v>191982000</v>
      </c>
      <c r="J42" s="10">
        <v>306490</v>
      </c>
      <c r="K42" s="10">
        <v>3437266</v>
      </c>
      <c r="L42" s="10">
        <v>2415639</v>
      </c>
      <c r="M42" s="10">
        <v>1021627</v>
      </c>
      <c r="N42" s="10">
        <v>224722</v>
      </c>
      <c r="O42" s="7" t="s">
        <v>37</v>
      </c>
      <c r="P42" s="10">
        <v>368284</v>
      </c>
      <c r="Q42" s="10">
        <v>334105</v>
      </c>
      <c r="R42" s="7" t="s">
        <v>84</v>
      </c>
      <c r="S42" s="7" t="s">
        <v>85</v>
      </c>
      <c r="T42" s="7" t="s">
        <v>86</v>
      </c>
      <c r="U42" s="7" t="s">
        <v>87</v>
      </c>
    </row>
    <row r="43" spans="1:21" hidden="1" x14ac:dyDescent="0.25">
      <c r="A43" s="6">
        <v>85</v>
      </c>
      <c r="B43" s="7" t="s">
        <v>93</v>
      </c>
      <c r="C43" s="8" t="s">
        <v>83</v>
      </c>
      <c r="D43" s="8" t="s">
        <v>24</v>
      </c>
      <c r="E43" s="9">
        <v>1</v>
      </c>
      <c r="F43" s="8" t="s">
        <v>54</v>
      </c>
      <c r="G43" s="8" t="s">
        <v>40</v>
      </c>
      <c r="H43" s="8" t="s">
        <v>41</v>
      </c>
      <c r="I43" s="10">
        <v>-1111000</v>
      </c>
      <c r="J43" s="10">
        <v>0</v>
      </c>
      <c r="K43" s="10">
        <v>7757</v>
      </c>
      <c r="L43" s="10">
        <v>7757</v>
      </c>
      <c r="M43" s="10">
        <v>0</v>
      </c>
      <c r="N43" s="10">
        <v>1333</v>
      </c>
      <c r="O43" s="7" t="s">
        <v>42</v>
      </c>
      <c r="P43" s="10">
        <v>626</v>
      </c>
      <c r="Q43" s="10">
        <v>568</v>
      </c>
      <c r="R43" s="7" t="s">
        <v>84</v>
      </c>
      <c r="S43" s="7" t="s">
        <v>85</v>
      </c>
      <c r="T43" s="7" t="s">
        <v>86</v>
      </c>
      <c r="U43" s="7" t="s">
        <v>87</v>
      </c>
    </row>
    <row r="44" spans="1:21" hidden="1" x14ac:dyDescent="0.25">
      <c r="A44" s="6">
        <v>87</v>
      </c>
      <c r="B44" s="7" t="s">
        <v>94</v>
      </c>
      <c r="C44" s="8" t="s">
        <v>95</v>
      </c>
      <c r="D44" s="8" t="s">
        <v>24</v>
      </c>
      <c r="E44" s="9">
        <v>1</v>
      </c>
      <c r="F44" s="8" t="s">
        <v>34</v>
      </c>
      <c r="G44" s="8" t="s">
        <v>76</v>
      </c>
      <c r="H44" s="8" t="s">
        <v>36</v>
      </c>
      <c r="I44" s="10">
        <v>1298589130</v>
      </c>
      <c r="J44" s="10">
        <v>0</v>
      </c>
      <c r="K44" s="10">
        <v>14276083</v>
      </c>
      <c r="L44" s="10">
        <v>14276083</v>
      </c>
      <c r="M44" s="10">
        <v>0</v>
      </c>
      <c r="N44" s="10">
        <v>786070</v>
      </c>
      <c r="O44" s="7" t="s">
        <v>37</v>
      </c>
      <c r="P44" s="10">
        <v>1529604</v>
      </c>
      <c r="Q44" s="10">
        <v>1387648</v>
      </c>
      <c r="R44" s="7" t="s">
        <v>46</v>
      </c>
      <c r="S44" s="7" t="s">
        <v>96</v>
      </c>
      <c r="T44" s="7" t="s">
        <v>97</v>
      </c>
      <c r="U44" s="7" t="s">
        <v>98</v>
      </c>
    </row>
    <row r="45" spans="1:21" hidden="1" x14ac:dyDescent="0.25">
      <c r="A45" s="6">
        <v>87</v>
      </c>
      <c r="B45" s="7" t="s">
        <v>94</v>
      </c>
      <c r="C45" s="8" t="s">
        <v>95</v>
      </c>
      <c r="D45" s="8" t="s">
        <v>24</v>
      </c>
      <c r="E45" s="9">
        <v>1</v>
      </c>
      <c r="F45" s="8" t="s">
        <v>34</v>
      </c>
      <c r="G45" s="8" t="s">
        <v>26</v>
      </c>
      <c r="H45" s="8" t="s">
        <v>27</v>
      </c>
      <c r="I45" s="10">
        <v>3000870</v>
      </c>
      <c r="J45" s="10">
        <v>0</v>
      </c>
      <c r="K45" s="10">
        <v>33553</v>
      </c>
      <c r="L45" s="10">
        <v>33553</v>
      </c>
      <c r="M45" s="10">
        <v>0</v>
      </c>
      <c r="N45" s="10">
        <v>32310</v>
      </c>
      <c r="O45" s="7" t="s">
        <v>28</v>
      </c>
      <c r="P45" s="10">
        <v>1963</v>
      </c>
      <c r="Q45" s="10">
        <v>1781</v>
      </c>
      <c r="R45" s="7" t="s">
        <v>46</v>
      </c>
      <c r="S45" s="7" t="s">
        <v>96</v>
      </c>
      <c r="T45" s="7" t="s">
        <v>97</v>
      </c>
      <c r="U45" s="7" t="s">
        <v>98</v>
      </c>
    </row>
    <row r="46" spans="1:21" hidden="1" x14ac:dyDescent="0.25">
      <c r="A46" s="6">
        <v>90</v>
      </c>
      <c r="B46" s="7" t="s">
        <v>99</v>
      </c>
      <c r="C46" s="8" t="s">
        <v>83</v>
      </c>
      <c r="D46" s="8" t="s">
        <v>24</v>
      </c>
      <c r="E46" s="9">
        <v>1</v>
      </c>
      <c r="F46" s="8" t="s">
        <v>54</v>
      </c>
      <c r="G46" s="8" t="s">
        <v>40</v>
      </c>
      <c r="H46" s="8" t="s">
        <v>41</v>
      </c>
      <c r="I46" s="10">
        <v>30159000</v>
      </c>
      <c r="J46" s="10">
        <v>0</v>
      </c>
      <c r="K46" s="10">
        <v>257809</v>
      </c>
      <c r="L46" s="10">
        <v>257809</v>
      </c>
      <c r="M46" s="10">
        <v>0</v>
      </c>
      <c r="N46" s="10">
        <v>44450</v>
      </c>
      <c r="O46" s="7" t="s">
        <v>42</v>
      </c>
      <c r="P46" s="10">
        <v>20791</v>
      </c>
      <c r="Q46" s="10">
        <v>18861</v>
      </c>
      <c r="R46" s="7" t="s">
        <v>84</v>
      </c>
      <c r="S46" s="7" t="s">
        <v>85</v>
      </c>
      <c r="T46" s="7" t="s">
        <v>86</v>
      </c>
      <c r="U46" s="7" t="s">
        <v>87</v>
      </c>
    </row>
    <row r="47" spans="1:21" hidden="1" x14ac:dyDescent="0.25">
      <c r="A47" s="6">
        <v>91</v>
      </c>
      <c r="B47" s="7" t="s">
        <v>100</v>
      </c>
      <c r="C47" s="8" t="s">
        <v>83</v>
      </c>
      <c r="D47" s="8" t="s">
        <v>24</v>
      </c>
      <c r="E47" s="9">
        <v>1</v>
      </c>
      <c r="F47" s="8" t="s">
        <v>54</v>
      </c>
      <c r="G47" s="8" t="s">
        <v>40</v>
      </c>
      <c r="H47" s="8" t="s">
        <v>41</v>
      </c>
      <c r="I47" s="10">
        <v>110740</v>
      </c>
      <c r="J47" s="10">
        <v>0</v>
      </c>
      <c r="K47" s="10">
        <v>1240</v>
      </c>
      <c r="L47" s="10">
        <v>1240</v>
      </c>
      <c r="M47" s="10">
        <v>0</v>
      </c>
      <c r="N47" s="10">
        <v>214</v>
      </c>
      <c r="O47" s="7" t="s">
        <v>42</v>
      </c>
      <c r="P47" s="10">
        <v>100</v>
      </c>
      <c r="Q47" s="10">
        <v>91</v>
      </c>
      <c r="R47" s="7" t="s">
        <v>84</v>
      </c>
      <c r="S47" s="7" t="s">
        <v>85</v>
      </c>
      <c r="T47" s="7" t="s">
        <v>86</v>
      </c>
      <c r="U47" s="7" t="s">
        <v>87</v>
      </c>
    </row>
    <row r="48" spans="1:21" hidden="1" x14ac:dyDescent="0.25">
      <c r="A48" s="6">
        <v>92</v>
      </c>
      <c r="B48" s="7" t="s">
        <v>101</v>
      </c>
      <c r="C48" s="8" t="s">
        <v>83</v>
      </c>
      <c r="D48" s="8" t="s">
        <v>24</v>
      </c>
      <c r="E48" s="9">
        <v>1</v>
      </c>
      <c r="F48" s="8" t="s">
        <v>54</v>
      </c>
      <c r="G48" s="8" t="s">
        <v>40</v>
      </c>
      <c r="H48" s="8" t="s">
        <v>41</v>
      </c>
      <c r="I48" s="10">
        <v>105000</v>
      </c>
      <c r="J48" s="10">
        <v>0</v>
      </c>
      <c r="K48" s="10">
        <v>1753</v>
      </c>
      <c r="L48" s="10">
        <v>1753</v>
      </c>
      <c r="M48" s="10">
        <v>0</v>
      </c>
      <c r="N48" s="10">
        <v>302</v>
      </c>
      <c r="O48" s="7" t="s">
        <v>42</v>
      </c>
      <c r="P48" s="10">
        <v>141</v>
      </c>
      <c r="Q48" s="10">
        <v>128</v>
      </c>
      <c r="R48" s="7" t="s">
        <v>84</v>
      </c>
      <c r="S48" s="7" t="s">
        <v>85</v>
      </c>
      <c r="T48" s="7" t="s">
        <v>86</v>
      </c>
      <c r="U48" s="7" t="s">
        <v>87</v>
      </c>
    </row>
    <row r="49" spans="1:21" hidden="1" x14ac:dyDescent="0.25">
      <c r="A49" s="6">
        <v>95</v>
      </c>
      <c r="B49" s="7" t="s">
        <v>102</v>
      </c>
      <c r="C49" s="8" t="s">
        <v>83</v>
      </c>
      <c r="D49" s="8" t="s">
        <v>24</v>
      </c>
      <c r="E49" s="9">
        <v>1</v>
      </c>
      <c r="F49" s="8" t="s">
        <v>54</v>
      </c>
      <c r="G49" s="8" t="s">
        <v>40</v>
      </c>
      <c r="H49" s="8" t="s">
        <v>41</v>
      </c>
      <c r="I49" s="10">
        <v>44000</v>
      </c>
      <c r="J49" s="10">
        <v>0</v>
      </c>
      <c r="K49" s="10">
        <v>667</v>
      </c>
      <c r="L49" s="10">
        <v>667</v>
      </c>
      <c r="M49" s="10">
        <v>0</v>
      </c>
      <c r="N49" s="10">
        <v>121</v>
      </c>
      <c r="O49" s="7" t="s">
        <v>42</v>
      </c>
      <c r="P49" s="10">
        <v>54</v>
      </c>
      <c r="Q49" s="10">
        <v>49</v>
      </c>
      <c r="R49" s="7" t="s">
        <v>84</v>
      </c>
      <c r="S49" s="7" t="s">
        <v>85</v>
      </c>
      <c r="T49" s="7" t="s">
        <v>86</v>
      </c>
      <c r="U49" s="7" t="s">
        <v>87</v>
      </c>
    </row>
    <row r="50" spans="1:21" hidden="1" x14ac:dyDescent="0.25">
      <c r="A50" s="6">
        <v>96</v>
      </c>
      <c r="B50" s="7" t="s">
        <v>103</v>
      </c>
      <c r="C50" s="8" t="s">
        <v>83</v>
      </c>
      <c r="D50" s="8" t="s">
        <v>24</v>
      </c>
      <c r="E50" s="9">
        <v>1</v>
      </c>
      <c r="F50" s="8" t="s">
        <v>45</v>
      </c>
      <c r="G50" s="8" t="s">
        <v>26</v>
      </c>
      <c r="H50" s="8" t="s">
        <v>27</v>
      </c>
      <c r="I50" s="10">
        <v>84421000</v>
      </c>
      <c r="J50" s="10">
        <v>0</v>
      </c>
      <c r="K50" s="10">
        <v>1538083</v>
      </c>
      <c r="L50" s="10">
        <v>1538083</v>
      </c>
      <c r="M50" s="10">
        <v>0</v>
      </c>
      <c r="N50" s="10">
        <v>1538083</v>
      </c>
      <c r="O50" s="7" t="s">
        <v>28</v>
      </c>
      <c r="P50" s="10">
        <v>89977</v>
      </c>
      <c r="Q50" s="10">
        <v>81627</v>
      </c>
      <c r="R50" s="7" t="s">
        <v>84</v>
      </c>
      <c r="S50" s="7" t="s">
        <v>85</v>
      </c>
      <c r="T50" s="7" t="s">
        <v>104</v>
      </c>
      <c r="U50" s="7" t="s">
        <v>87</v>
      </c>
    </row>
    <row r="51" spans="1:21" hidden="1" x14ac:dyDescent="0.25">
      <c r="A51" s="6">
        <v>99</v>
      </c>
      <c r="B51" s="7" t="s">
        <v>105</v>
      </c>
      <c r="C51" s="8" t="s">
        <v>106</v>
      </c>
      <c r="D51" s="8" t="s">
        <v>24</v>
      </c>
      <c r="E51" s="9">
        <v>1</v>
      </c>
      <c r="F51" s="8" t="s">
        <v>45</v>
      </c>
      <c r="G51" s="8" t="s">
        <v>26</v>
      </c>
      <c r="H51" s="8" t="s">
        <v>27</v>
      </c>
      <c r="I51" s="10">
        <v>19473787</v>
      </c>
      <c r="J51" s="10">
        <v>0</v>
      </c>
      <c r="K51" s="10">
        <v>536850</v>
      </c>
      <c r="L51" s="10">
        <v>536850</v>
      </c>
      <c r="M51" s="10">
        <v>0</v>
      </c>
      <c r="N51" s="10">
        <v>523758</v>
      </c>
      <c r="O51" s="7" t="s">
        <v>28</v>
      </c>
      <c r="P51" s="10">
        <v>31406</v>
      </c>
      <c r="Q51" s="10">
        <v>28491</v>
      </c>
      <c r="R51" s="7" t="s">
        <v>46</v>
      </c>
      <c r="S51" s="7" t="s">
        <v>107</v>
      </c>
      <c r="T51" s="7" t="s">
        <v>108</v>
      </c>
      <c r="U51" s="7" t="s">
        <v>98</v>
      </c>
    </row>
    <row r="52" spans="1:21" hidden="1" x14ac:dyDescent="0.25">
      <c r="A52" s="6">
        <v>99</v>
      </c>
      <c r="B52" s="7" t="s">
        <v>105</v>
      </c>
      <c r="C52" s="8" t="s">
        <v>106</v>
      </c>
      <c r="D52" s="8" t="s">
        <v>24</v>
      </c>
      <c r="E52" s="9">
        <v>1</v>
      </c>
      <c r="F52" s="8" t="s">
        <v>45</v>
      </c>
      <c r="G52" s="8" t="s">
        <v>40</v>
      </c>
      <c r="H52" s="8" t="s">
        <v>41</v>
      </c>
      <c r="I52" s="10">
        <v>213</v>
      </c>
      <c r="J52" s="10">
        <v>0</v>
      </c>
      <c r="K52" s="10">
        <v>6</v>
      </c>
      <c r="L52" s="10">
        <v>6</v>
      </c>
      <c r="M52" s="10">
        <v>0</v>
      </c>
      <c r="N52" s="10">
        <v>1</v>
      </c>
      <c r="O52" s="7" t="s">
        <v>42</v>
      </c>
      <c r="P52" s="10">
        <v>0</v>
      </c>
      <c r="Q52" s="10">
        <v>0</v>
      </c>
      <c r="R52" s="7" t="s">
        <v>46</v>
      </c>
      <c r="S52" s="7" t="s">
        <v>107</v>
      </c>
      <c r="T52" s="7" t="s">
        <v>108</v>
      </c>
      <c r="U52" s="7" t="s">
        <v>98</v>
      </c>
    </row>
    <row r="53" spans="1:21" hidden="1" x14ac:dyDescent="0.25">
      <c r="A53" s="6">
        <v>108</v>
      </c>
      <c r="B53" s="7" t="s">
        <v>109</v>
      </c>
      <c r="C53" s="8" t="s">
        <v>110</v>
      </c>
      <c r="D53" s="8" t="s">
        <v>24</v>
      </c>
      <c r="E53" s="9">
        <v>1</v>
      </c>
      <c r="F53" s="8" t="s">
        <v>34</v>
      </c>
      <c r="G53" s="8" t="s">
        <v>76</v>
      </c>
      <c r="H53" s="8" t="s">
        <v>36</v>
      </c>
      <c r="I53" s="10">
        <v>1580566420</v>
      </c>
      <c r="J53" s="10">
        <v>0</v>
      </c>
      <c r="K53" s="10">
        <v>17461454</v>
      </c>
      <c r="L53" s="10">
        <v>17461454</v>
      </c>
      <c r="M53" s="10">
        <v>0</v>
      </c>
      <c r="N53" s="10">
        <v>989138</v>
      </c>
      <c r="O53" s="7" t="s">
        <v>37</v>
      </c>
      <c r="P53" s="10">
        <v>1870899</v>
      </c>
      <c r="Q53" s="10">
        <v>1697269</v>
      </c>
      <c r="R53" s="7" t="s">
        <v>65</v>
      </c>
      <c r="S53" s="7" t="s">
        <v>77</v>
      </c>
      <c r="T53" s="7" t="s">
        <v>78</v>
      </c>
      <c r="U53" s="7" t="s">
        <v>79</v>
      </c>
    </row>
    <row r="54" spans="1:21" hidden="1" x14ac:dyDescent="0.25">
      <c r="A54" s="6">
        <v>108</v>
      </c>
      <c r="B54" s="7" t="s">
        <v>109</v>
      </c>
      <c r="C54" s="8" t="s">
        <v>110</v>
      </c>
      <c r="D54" s="8" t="s">
        <v>24</v>
      </c>
      <c r="E54" s="9">
        <v>1</v>
      </c>
      <c r="F54" s="8" t="s">
        <v>34</v>
      </c>
      <c r="G54" s="8" t="s">
        <v>26</v>
      </c>
      <c r="H54" s="8" t="s">
        <v>27</v>
      </c>
      <c r="I54" s="10">
        <v>13935580</v>
      </c>
      <c r="J54" s="10">
        <v>0</v>
      </c>
      <c r="K54" s="10">
        <v>154481</v>
      </c>
      <c r="L54" s="10">
        <v>154481</v>
      </c>
      <c r="M54" s="10">
        <v>0</v>
      </c>
      <c r="N54" s="10">
        <v>140108</v>
      </c>
      <c r="O54" s="7" t="s">
        <v>28</v>
      </c>
      <c r="P54" s="10">
        <v>9037</v>
      </c>
      <c r="Q54" s="10">
        <v>8198</v>
      </c>
      <c r="R54" s="7" t="s">
        <v>65</v>
      </c>
      <c r="S54" s="7" t="s">
        <v>77</v>
      </c>
      <c r="T54" s="7" t="s">
        <v>78</v>
      </c>
      <c r="U54" s="7" t="s">
        <v>79</v>
      </c>
    </row>
    <row r="55" spans="1:21" hidden="1" x14ac:dyDescent="0.25">
      <c r="A55" s="6">
        <v>109</v>
      </c>
      <c r="B55" s="7" t="s">
        <v>111</v>
      </c>
      <c r="C55" s="8" t="s">
        <v>83</v>
      </c>
      <c r="D55" s="8" t="s">
        <v>24</v>
      </c>
      <c r="E55" s="9">
        <v>1</v>
      </c>
      <c r="F55" s="8" t="s">
        <v>54</v>
      </c>
      <c r="G55" s="8" t="s">
        <v>40</v>
      </c>
      <c r="H55" s="8" t="s">
        <v>41</v>
      </c>
      <c r="I55" s="10">
        <v>18122000</v>
      </c>
      <c r="J55" s="10">
        <v>0</v>
      </c>
      <c r="K55" s="10">
        <v>173149</v>
      </c>
      <c r="L55" s="10">
        <v>173149</v>
      </c>
      <c r="M55" s="10">
        <v>0</v>
      </c>
      <c r="N55" s="10">
        <v>29802</v>
      </c>
      <c r="O55" s="7" t="s">
        <v>42</v>
      </c>
      <c r="P55" s="10">
        <v>13964</v>
      </c>
      <c r="Q55" s="10">
        <v>12668</v>
      </c>
      <c r="R55" s="7" t="s">
        <v>84</v>
      </c>
      <c r="S55" s="7" t="s">
        <v>85</v>
      </c>
      <c r="T55" s="7" t="s">
        <v>86</v>
      </c>
      <c r="U55" s="7" t="s">
        <v>87</v>
      </c>
    </row>
    <row r="56" spans="1:21" hidden="1" x14ac:dyDescent="0.25">
      <c r="A56" s="6">
        <v>113</v>
      </c>
      <c r="B56" s="7" t="s">
        <v>112</v>
      </c>
      <c r="C56" s="8" t="s">
        <v>113</v>
      </c>
      <c r="D56" s="8" t="s">
        <v>24</v>
      </c>
      <c r="E56" s="9">
        <v>1</v>
      </c>
      <c r="F56" s="8" t="s">
        <v>34</v>
      </c>
      <c r="G56" s="8" t="s">
        <v>76</v>
      </c>
      <c r="H56" s="8" t="s">
        <v>36</v>
      </c>
      <c r="I56" s="10">
        <v>2427927442</v>
      </c>
      <c r="J56" s="10">
        <v>0</v>
      </c>
      <c r="K56" s="10">
        <v>26847668</v>
      </c>
      <c r="L56" s="10">
        <v>26847668</v>
      </c>
      <c r="M56" s="10">
        <v>0</v>
      </c>
      <c r="N56" s="10">
        <v>1462614</v>
      </c>
      <c r="O56" s="7" t="s">
        <v>37</v>
      </c>
      <c r="P56" s="10">
        <v>2876581</v>
      </c>
      <c r="Q56" s="10">
        <v>2609617</v>
      </c>
      <c r="R56" s="7" t="s">
        <v>46</v>
      </c>
      <c r="S56" s="7" t="s">
        <v>114</v>
      </c>
      <c r="T56" s="7" t="s">
        <v>115</v>
      </c>
      <c r="U56" s="7" t="s">
        <v>49</v>
      </c>
    </row>
    <row r="57" spans="1:21" hidden="1" x14ac:dyDescent="0.25">
      <c r="A57" s="6">
        <v>113</v>
      </c>
      <c r="B57" s="7" t="s">
        <v>112</v>
      </c>
      <c r="C57" s="8" t="s">
        <v>113</v>
      </c>
      <c r="D57" s="8" t="s">
        <v>24</v>
      </c>
      <c r="E57" s="9">
        <v>1</v>
      </c>
      <c r="F57" s="8" t="s">
        <v>34</v>
      </c>
      <c r="G57" s="8" t="s">
        <v>26</v>
      </c>
      <c r="H57" s="8" t="s">
        <v>27</v>
      </c>
      <c r="I57" s="10">
        <v>195709</v>
      </c>
      <c r="J57" s="10">
        <v>0</v>
      </c>
      <c r="K57" s="10">
        <v>2182</v>
      </c>
      <c r="L57" s="10">
        <v>2182</v>
      </c>
      <c r="M57" s="10">
        <v>0</v>
      </c>
      <c r="N57" s="10">
        <v>2536</v>
      </c>
      <c r="O57" s="7" t="s">
        <v>28</v>
      </c>
      <c r="P57" s="10">
        <v>128</v>
      </c>
      <c r="Q57" s="10">
        <v>116</v>
      </c>
      <c r="R57" s="7" t="s">
        <v>46</v>
      </c>
      <c r="S57" s="7" t="s">
        <v>114</v>
      </c>
      <c r="T57" s="7" t="s">
        <v>115</v>
      </c>
      <c r="U57" s="7" t="s">
        <v>49</v>
      </c>
    </row>
    <row r="58" spans="1:21" hidden="1" x14ac:dyDescent="0.25">
      <c r="A58" s="6">
        <v>113</v>
      </c>
      <c r="B58" s="7" t="s">
        <v>112</v>
      </c>
      <c r="C58" s="8" t="s">
        <v>113</v>
      </c>
      <c r="D58" s="8" t="s">
        <v>24</v>
      </c>
      <c r="E58" s="9">
        <v>1</v>
      </c>
      <c r="F58" s="8" t="s">
        <v>34</v>
      </c>
      <c r="G58" s="8" t="s">
        <v>40</v>
      </c>
      <c r="H58" s="8" t="s">
        <v>41</v>
      </c>
      <c r="I58" s="10">
        <v>4043849</v>
      </c>
      <c r="J58" s="10">
        <v>0</v>
      </c>
      <c r="K58" s="10">
        <v>45080</v>
      </c>
      <c r="L58" s="10">
        <v>45080</v>
      </c>
      <c r="M58" s="10">
        <v>0</v>
      </c>
      <c r="N58" s="10">
        <v>8386</v>
      </c>
      <c r="O58" s="7" t="s">
        <v>42</v>
      </c>
      <c r="P58" s="10">
        <v>3635</v>
      </c>
      <c r="Q58" s="10">
        <v>3298</v>
      </c>
      <c r="R58" s="7" t="s">
        <v>46</v>
      </c>
      <c r="S58" s="7" t="s">
        <v>114</v>
      </c>
      <c r="T58" s="7" t="s">
        <v>115</v>
      </c>
      <c r="U58" s="7" t="s">
        <v>49</v>
      </c>
    </row>
    <row r="59" spans="1:21" hidden="1" x14ac:dyDescent="0.25">
      <c r="A59" s="6">
        <v>114</v>
      </c>
      <c r="B59" s="7" t="s">
        <v>116</v>
      </c>
      <c r="C59" s="8" t="s">
        <v>113</v>
      </c>
      <c r="D59" s="8" t="s">
        <v>24</v>
      </c>
      <c r="E59" s="9">
        <v>1</v>
      </c>
      <c r="F59" s="8" t="s">
        <v>45</v>
      </c>
      <c r="G59" s="8" t="s">
        <v>40</v>
      </c>
      <c r="H59" s="8" t="s">
        <v>41</v>
      </c>
      <c r="I59" s="10">
        <v>84000</v>
      </c>
      <c r="J59" s="10">
        <v>0</v>
      </c>
      <c r="K59" s="10">
        <v>2726</v>
      </c>
      <c r="L59" s="10">
        <v>2726</v>
      </c>
      <c r="M59" s="10">
        <v>0</v>
      </c>
      <c r="N59" s="10">
        <v>468</v>
      </c>
      <c r="O59" s="7" t="s">
        <v>42</v>
      </c>
      <c r="P59" s="10">
        <v>220</v>
      </c>
      <c r="Q59" s="10">
        <v>199</v>
      </c>
      <c r="R59" s="7" t="s">
        <v>46</v>
      </c>
      <c r="S59" s="7" t="s">
        <v>114</v>
      </c>
      <c r="T59" s="7" t="s">
        <v>115</v>
      </c>
      <c r="U59" s="7" t="s">
        <v>49</v>
      </c>
    </row>
    <row r="60" spans="1:21" hidden="1" x14ac:dyDescent="0.25">
      <c r="A60" s="6">
        <v>116</v>
      </c>
      <c r="B60" s="7" t="s">
        <v>117</v>
      </c>
      <c r="C60" s="8" t="s">
        <v>113</v>
      </c>
      <c r="D60" s="8" t="s">
        <v>24</v>
      </c>
      <c r="E60" s="9">
        <v>1</v>
      </c>
      <c r="F60" s="8" t="s">
        <v>45</v>
      </c>
      <c r="G60" s="8" t="s">
        <v>26</v>
      </c>
      <c r="H60" s="8" t="s">
        <v>27</v>
      </c>
      <c r="I60" s="10">
        <v>2987000</v>
      </c>
      <c r="J60" s="10">
        <v>0</v>
      </c>
      <c r="K60" s="10">
        <v>85147</v>
      </c>
      <c r="L60" s="10">
        <v>85147</v>
      </c>
      <c r="M60" s="10">
        <v>0</v>
      </c>
      <c r="N60" s="10">
        <v>81995</v>
      </c>
      <c r="O60" s="7" t="s">
        <v>28</v>
      </c>
      <c r="P60" s="10">
        <v>4981</v>
      </c>
      <c r="Q60" s="10">
        <v>4519</v>
      </c>
      <c r="R60" s="7" t="s">
        <v>46</v>
      </c>
      <c r="S60" s="7" t="s">
        <v>114</v>
      </c>
      <c r="T60" s="7" t="s">
        <v>115</v>
      </c>
      <c r="U60" s="7" t="s">
        <v>49</v>
      </c>
    </row>
    <row r="61" spans="1:21" hidden="1" x14ac:dyDescent="0.25">
      <c r="A61" s="6">
        <v>116</v>
      </c>
      <c r="B61" s="7" t="s">
        <v>117</v>
      </c>
      <c r="C61" s="8" t="s">
        <v>113</v>
      </c>
      <c r="D61" s="8" t="s">
        <v>24</v>
      </c>
      <c r="E61" s="9">
        <v>1</v>
      </c>
      <c r="F61" s="8" t="s">
        <v>34</v>
      </c>
      <c r="G61" s="8" t="s">
        <v>26</v>
      </c>
      <c r="H61" s="8" t="s">
        <v>27</v>
      </c>
      <c r="I61" s="10">
        <v>133018000</v>
      </c>
      <c r="J61" s="10">
        <v>0</v>
      </c>
      <c r="K61" s="10">
        <v>1548384</v>
      </c>
      <c r="L61" s="10">
        <v>1548384</v>
      </c>
      <c r="M61" s="10">
        <v>0</v>
      </c>
      <c r="N61" s="10">
        <v>1487697</v>
      </c>
      <c r="O61" s="7" t="s">
        <v>28</v>
      </c>
      <c r="P61" s="10">
        <v>90580</v>
      </c>
      <c r="Q61" s="10">
        <v>82173</v>
      </c>
      <c r="R61" s="7" t="s">
        <v>46</v>
      </c>
      <c r="S61" s="7" t="s">
        <v>114</v>
      </c>
      <c r="T61" s="7" t="s">
        <v>115</v>
      </c>
      <c r="U61" s="7" t="s">
        <v>49</v>
      </c>
    </row>
    <row r="62" spans="1:21" hidden="1" x14ac:dyDescent="0.25">
      <c r="A62" s="6">
        <v>117</v>
      </c>
      <c r="B62" s="7" t="s">
        <v>118</v>
      </c>
      <c r="C62" s="8" t="s">
        <v>113</v>
      </c>
      <c r="D62" s="8" t="s">
        <v>24</v>
      </c>
      <c r="E62" s="9">
        <v>1</v>
      </c>
      <c r="F62" s="8" t="s">
        <v>25</v>
      </c>
      <c r="G62" s="8" t="s">
        <v>26</v>
      </c>
      <c r="H62" s="8" t="s">
        <v>27</v>
      </c>
      <c r="I62" s="10">
        <v>692869000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7" t="s">
        <v>28</v>
      </c>
      <c r="P62" s="10">
        <v>0</v>
      </c>
      <c r="Q62" s="10">
        <v>0</v>
      </c>
      <c r="R62" s="7" t="s">
        <v>46</v>
      </c>
      <c r="S62" s="7" t="s">
        <v>114</v>
      </c>
      <c r="T62" s="7" t="s">
        <v>115</v>
      </c>
      <c r="U62" s="7" t="s">
        <v>49</v>
      </c>
    </row>
    <row r="63" spans="1:21" hidden="1" x14ac:dyDescent="0.25">
      <c r="A63" s="6">
        <v>117</v>
      </c>
      <c r="B63" s="7" t="s">
        <v>118</v>
      </c>
      <c r="C63" s="8" t="s">
        <v>113</v>
      </c>
      <c r="D63" s="8" t="s">
        <v>24</v>
      </c>
      <c r="E63" s="9">
        <v>1</v>
      </c>
      <c r="F63" s="8" t="s">
        <v>119</v>
      </c>
      <c r="G63" s="8" t="s">
        <v>26</v>
      </c>
      <c r="H63" s="8" t="s">
        <v>27</v>
      </c>
      <c r="I63" s="10">
        <v>398182000</v>
      </c>
      <c r="J63" s="10">
        <v>0</v>
      </c>
      <c r="K63" s="10">
        <v>4386286</v>
      </c>
      <c r="L63" s="10">
        <v>4386286</v>
      </c>
      <c r="M63" s="10">
        <v>0</v>
      </c>
      <c r="N63" s="10">
        <v>4208850</v>
      </c>
      <c r="O63" s="7" t="s">
        <v>28</v>
      </c>
      <c r="P63" s="10">
        <v>256596</v>
      </c>
      <c r="Q63" s="10">
        <v>232782</v>
      </c>
      <c r="R63" s="7" t="s">
        <v>46</v>
      </c>
      <c r="S63" s="7" t="s">
        <v>114</v>
      </c>
      <c r="T63" s="7" t="s">
        <v>115</v>
      </c>
      <c r="U63" s="7" t="s">
        <v>49</v>
      </c>
    </row>
    <row r="64" spans="1:21" hidden="1" x14ac:dyDescent="0.25">
      <c r="A64" s="6">
        <v>117</v>
      </c>
      <c r="B64" s="7" t="s">
        <v>118</v>
      </c>
      <c r="C64" s="8" t="s">
        <v>113</v>
      </c>
      <c r="D64" s="8" t="s">
        <v>24</v>
      </c>
      <c r="E64" s="9">
        <v>1</v>
      </c>
      <c r="F64" s="8" t="s">
        <v>33</v>
      </c>
      <c r="G64" s="8" t="s">
        <v>26</v>
      </c>
      <c r="H64" s="8" t="s">
        <v>27</v>
      </c>
      <c r="I64" s="10">
        <v>1475759000</v>
      </c>
      <c r="J64" s="10">
        <v>0</v>
      </c>
      <c r="K64" s="10">
        <v>18401924</v>
      </c>
      <c r="L64" s="10">
        <v>18401924</v>
      </c>
      <c r="M64" s="10">
        <v>0</v>
      </c>
      <c r="N64" s="10">
        <v>17614654</v>
      </c>
      <c r="O64" s="7" t="s">
        <v>28</v>
      </c>
      <c r="P64" s="10">
        <v>1076505</v>
      </c>
      <c r="Q64" s="10">
        <v>976599</v>
      </c>
      <c r="R64" s="7" t="s">
        <v>46</v>
      </c>
      <c r="S64" s="7" t="s">
        <v>114</v>
      </c>
      <c r="T64" s="7" t="s">
        <v>115</v>
      </c>
      <c r="U64" s="7" t="s">
        <v>49</v>
      </c>
    </row>
    <row r="65" spans="1:21" hidden="1" x14ac:dyDescent="0.25">
      <c r="A65" s="6">
        <v>117</v>
      </c>
      <c r="B65" s="7" t="s">
        <v>118</v>
      </c>
      <c r="C65" s="8" t="s">
        <v>113</v>
      </c>
      <c r="D65" s="8" t="s">
        <v>24</v>
      </c>
      <c r="E65" s="9">
        <v>1</v>
      </c>
      <c r="F65" s="8" t="s">
        <v>45</v>
      </c>
      <c r="G65" s="8" t="s">
        <v>26</v>
      </c>
      <c r="H65" s="8" t="s">
        <v>27</v>
      </c>
      <c r="I65" s="10">
        <v>3219000</v>
      </c>
      <c r="J65" s="10">
        <v>0</v>
      </c>
      <c r="K65" s="10">
        <v>118856</v>
      </c>
      <c r="L65" s="10">
        <v>118856</v>
      </c>
      <c r="M65" s="10">
        <v>0</v>
      </c>
      <c r="N65" s="10">
        <v>114135</v>
      </c>
      <c r="O65" s="7" t="s">
        <v>28</v>
      </c>
      <c r="P65" s="10">
        <v>6953</v>
      </c>
      <c r="Q65" s="10">
        <v>6308</v>
      </c>
      <c r="R65" s="7" t="s">
        <v>46</v>
      </c>
      <c r="S65" s="7" t="s">
        <v>114</v>
      </c>
      <c r="T65" s="7" t="s">
        <v>115</v>
      </c>
      <c r="U65" s="7" t="s">
        <v>49</v>
      </c>
    </row>
    <row r="66" spans="1:21" hidden="1" x14ac:dyDescent="0.25">
      <c r="A66" s="6">
        <v>118</v>
      </c>
      <c r="B66" s="7" t="s">
        <v>120</v>
      </c>
      <c r="C66" s="8" t="s">
        <v>113</v>
      </c>
      <c r="D66" s="8" t="s">
        <v>24</v>
      </c>
      <c r="E66" s="9">
        <v>1</v>
      </c>
      <c r="F66" s="8" t="s">
        <v>45</v>
      </c>
      <c r="G66" s="8" t="s">
        <v>26</v>
      </c>
      <c r="H66" s="8" t="s">
        <v>27</v>
      </c>
      <c r="I66" s="10">
        <v>15748000</v>
      </c>
      <c r="J66" s="10">
        <v>0</v>
      </c>
      <c r="K66" s="10">
        <v>300571</v>
      </c>
      <c r="L66" s="10">
        <v>300571</v>
      </c>
      <c r="M66" s="10">
        <v>0</v>
      </c>
      <c r="N66" s="10">
        <v>285266</v>
      </c>
      <c r="O66" s="7" t="s">
        <v>28</v>
      </c>
      <c r="P66" s="10">
        <v>17583</v>
      </c>
      <c r="Q66" s="10">
        <v>15951</v>
      </c>
      <c r="R66" s="7" t="s">
        <v>46</v>
      </c>
      <c r="S66" s="7" t="s">
        <v>114</v>
      </c>
      <c r="T66" s="7" t="s">
        <v>115</v>
      </c>
      <c r="U66" s="7" t="s">
        <v>49</v>
      </c>
    </row>
    <row r="67" spans="1:21" hidden="1" x14ac:dyDescent="0.25">
      <c r="A67" s="6">
        <v>120</v>
      </c>
      <c r="B67" s="7" t="s">
        <v>121</v>
      </c>
      <c r="C67" s="8" t="s">
        <v>113</v>
      </c>
      <c r="D67" s="8" t="s">
        <v>24</v>
      </c>
      <c r="E67" s="9">
        <v>1</v>
      </c>
      <c r="F67" s="8" t="s">
        <v>45</v>
      </c>
      <c r="G67" s="8" t="s">
        <v>26</v>
      </c>
      <c r="H67" s="8" t="s">
        <v>27</v>
      </c>
      <c r="I67" s="10">
        <v>154599440</v>
      </c>
      <c r="J67" s="10">
        <v>0</v>
      </c>
      <c r="K67" s="10">
        <v>1833610</v>
      </c>
      <c r="L67" s="10">
        <v>1833610</v>
      </c>
      <c r="M67" s="10">
        <v>0</v>
      </c>
      <c r="N67" s="10">
        <v>1768465</v>
      </c>
      <c r="O67" s="7" t="s">
        <v>28</v>
      </c>
      <c r="P67" s="10">
        <v>107265</v>
      </c>
      <c r="Q67" s="10">
        <v>97311</v>
      </c>
      <c r="R67" s="7" t="s">
        <v>46</v>
      </c>
      <c r="S67" s="7" t="s">
        <v>114</v>
      </c>
      <c r="T67" s="7" t="s">
        <v>115</v>
      </c>
      <c r="U67" s="7" t="s">
        <v>49</v>
      </c>
    </row>
    <row r="68" spans="1:21" hidden="1" x14ac:dyDescent="0.25">
      <c r="A68" s="6">
        <v>120</v>
      </c>
      <c r="B68" s="7" t="s">
        <v>121</v>
      </c>
      <c r="C68" s="8" t="s">
        <v>113</v>
      </c>
      <c r="D68" s="8" t="s">
        <v>24</v>
      </c>
      <c r="E68" s="9">
        <v>1</v>
      </c>
      <c r="F68" s="8" t="s">
        <v>45</v>
      </c>
      <c r="G68" s="8" t="s">
        <v>40</v>
      </c>
      <c r="H68" s="8" t="s">
        <v>41</v>
      </c>
      <c r="I68" s="10">
        <v>330560</v>
      </c>
      <c r="J68" s="10">
        <v>0</v>
      </c>
      <c r="K68" s="10">
        <v>4246</v>
      </c>
      <c r="L68" s="10">
        <v>4246</v>
      </c>
      <c r="M68" s="10">
        <v>0</v>
      </c>
      <c r="N68" s="10">
        <v>735</v>
      </c>
      <c r="O68" s="7" t="s">
        <v>42</v>
      </c>
      <c r="P68" s="10">
        <v>342</v>
      </c>
      <c r="Q68" s="10">
        <v>311</v>
      </c>
      <c r="R68" s="7" t="s">
        <v>46</v>
      </c>
      <c r="S68" s="7" t="s">
        <v>114</v>
      </c>
      <c r="T68" s="7" t="s">
        <v>115</v>
      </c>
      <c r="U68" s="7" t="s">
        <v>49</v>
      </c>
    </row>
    <row r="69" spans="1:21" hidden="1" x14ac:dyDescent="0.25">
      <c r="A69" s="6">
        <v>120</v>
      </c>
      <c r="B69" s="7" t="s">
        <v>121</v>
      </c>
      <c r="C69" s="8" t="s">
        <v>113</v>
      </c>
      <c r="D69" s="8" t="s">
        <v>24</v>
      </c>
      <c r="E69" s="9">
        <v>1</v>
      </c>
      <c r="F69" s="8" t="s">
        <v>34</v>
      </c>
      <c r="G69" s="8" t="s">
        <v>26</v>
      </c>
      <c r="H69" s="8" t="s">
        <v>27</v>
      </c>
      <c r="I69" s="10">
        <v>205774000</v>
      </c>
      <c r="J69" s="10">
        <v>0</v>
      </c>
      <c r="K69" s="10">
        <v>2252864</v>
      </c>
      <c r="L69" s="10">
        <v>2252864</v>
      </c>
      <c r="M69" s="10">
        <v>0</v>
      </c>
      <c r="N69" s="10">
        <v>2173962</v>
      </c>
      <c r="O69" s="7" t="s">
        <v>28</v>
      </c>
      <c r="P69" s="10">
        <v>131792</v>
      </c>
      <c r="Q69" s="10">
        <v>119561</v>
      </c>
      <c r="R69" s="7" t="s">
        <v>46</v>
      </c>
      <c r="S69" s="7" t="s">
        <v>114</v>
      </c>
      <c r="T69" s="7" t="s">
        <v>115</v>
      </c>
      <c r="U69" s="7" t="s">
        <v>49</v>
      </c>
    </row>
    <row r="70" spans="1:21" hidden="1" x14ac:dyDescent="0.25">
      <c r="A70" s="6">
        <v>124</v>
      </c>
      <c r="B70" s="7" t="s">
        <v>122</v>
      </c>
      <c r="C70" s="8" t="s">
        <v>113</v>
      </c>
      <c r="D70" s="8" t="s">
        <v>24</v>
      </c>
      <c r="E70" s="9">
        <v>1</v>
      </c>
      <c r="F70" s="8" t="s">
        <v>45</v>
      </c>
      <c r="G70" s="8" t="s">
        <v>26</v>
      </c>
      <c r="H70" s="8" t="s">
        <v>27</v>
      </c>
      <c r="I70" s="10">
        <v>5324000</v>
      </c>
      <c r="J70" s="10">
        <v>0</v>
      </c>
      <c r="K70" s="10">
        <v>81</v>
      </c>
      <c r="L70" s="10">
        <v>81</v>
      </c>
      <c r="M70" s="10">
        <v>0</v>
      </c>
      <c r="N70" s="10">
        <v>81</v>
      </c>
      <c r="O70" s="7" t="s">
        <v>28</v>
      </c>
      <c r="P70" s="10">
        <v>5</v>
      </c>
      <c r="Q70" s="10">
        <v>4</v>
      </c>
      <c r="R70" s="7" t="s">
        <v>46</v>
      </c>
      <c r="S70" s="7" t="s">
        <v>123</v>
      </c>
      <c r="T70" s="7" t="s">
        <v>124</v>
      </c>
      <c r="U70" s="7" t="s">
        <v>49</v>
      </c>
    </row>
    <row r="71" spans="1:21" hidden="1" x14ac:dyDescent="0.25">
      <c r="A71" s="6">
        <v>126</v>
      </c>
      <c r="B71" s="7" t="s">
        <v>125</v>
      </c>
      <c r="C71" s="8" t="s">
        <v>113</v>
      </c>
      <c r="D71" s="8" t="s">
        <v>24</v>
      </c>
      <c r="E71" s="9">
        <v>1</v>
      </c>
      <c r="F71" s="8" t="s">
        <v>45</v>
      </c>
      <c r="G71" s="8" t="s">
        <v>26</v>
      </c>
      <c r="H71" s="8" t="s">
        <v>27</v>
      </c>
      <c r="I71" s="10">
        <v>4907000</v>
      </c>
      <c r="J71" s="10">
        <v>0</v>
      </c>
      <c r="K71" s="10">
        <v>48999</v>
      </c>
      <c r="L71" s="10">
        <v>48999</v>
      </c>
      <c r="M71" s="10">
        <v>0</v>
      </c>
      <c r="N71" s="10">
        <v>47571</v>
      </c>
      <c r="O71" s="7" t="s">
        <v>28</v>
      </c>
      <c r="P71" s="10">
        <v>2866</v>
      </c>
      <c r="Q71" s="10">
        <v>2600</v>
      </c>
      <c r="R71" s="7" t="s">
        <v>46</v>
      </c>
      <c r="S71" s="7" t="s">
        <v>123</v>
      </c>
      <c r="T71" s="7" t="s">
        <v>124</v>
      </c>
      <c r="U71" s="7" t="s">
        <v>49</v>
      </c>
    </row>
    <row r="72" spans="1:21" hidden="1" x14ac:dyDescent="0.25">
      <c r="A72" s="6">
        <v>126</v>
      </c>
      <c r="B72" s="7" t="s">
        <v>125</v>
      </c>
      <c r="C72" s="8" t="s">
        <v>113</v>
      </c>
      <c r="D72" s="8" t="s">
        <v>24</v>
      </c>
      <c r="E72" s="9">
        <v>1</v>
      </c>
      <c r="F72" s="8" t="s">
        <v>34</v>
      </c>
      <c r="G72" s="8" t="s">
        <v>26</v>
      </c>
      <c r="H72" s="8" t="s">
        <v>27</v>
      </c>
      <c r="I72" s="10">
        <v>772370000</v>
      </c>
      <c r="J72" s="10">
        <v>0</v>
      </c>
      <c r="K72" s="10">
        <v>8211961</v>
      </c>
      <c r="L72" s="10">
        <v>8211961</v>
      </c>
      <c r="M72" s="10">
        <v>0</v>
      </c>
      <c r="N72" s="10">
        <v>7972777</v>
      </c>
      <c r="O72" s="7" t="s">
        <v>28</v>
      </c>
      <c r="P72" s="10">
        <v>480396</v>
      </c>
      <c r="Q72" s="10">
        <v>435813</v>
      </c>
      <c r="R72" s="7" t="s">
        <v>46</v>
      </c>
      <c r="S72" s="7" t="s">
        <v>123</v>
      </c>
      <c r="T72" s="7" t="s">
        <v>124</v>
      </c>
      <c r="U72" s="7" t="s">
        <v>49</v>
      </c>
    </row>
    <row r="73" spans="1:21" hidden="1" x14ac:dyDescent="0.25">
      <c r="A73" s="6">
        <v>127</v>
      </c>
      <c r="B73" s="7" t="s">
        <v>126</v>
      </c>
      <c r="C73" s="8" t="s">
        <v>44</v>
      </c>
      <c r="D73" s="8" t="s">
        <v>24</v>
      </c>
      <c r="E73" s="9">
        <v>1</v>
      </c>
      <c r="F73" s="8" t="s">
        <v>34</v>
      </c>
      <c r="G73" s="8" t="s">
        <v>76</v>
      </c>
      <c r="H73" s="8" t="s">
        <v>36</v>
      </c>
      <c r="I73" s="10">
        <v>2485825363</v>
      </c>
      <c r="J73" s="10">
        <v>0</v>
      </c>
      <c r="K73" s="10">
        <v>26767919</v>
      </c>
      <c r="L73" s="10">
        <v>26767919</v>
      </c>
      <c r="M73" s="10">
        <v>0</v>
      </c>
      <c r="N73" s="10">
        <v>1542745</v>
      </c>
      <c r="O73" s="7" t="s">
        <v>37</v>
      </c>
      <c r="P73" s="10">
        <v>2868036</v>
      </c>
      <c r="Q73" s="10">
        <v>2601865</v>
      </c>
      <c r="R73" s="7" t="s">
        <v>127</v>
      </c>
      <c r="S73" s="7" t="s">
        <v>77</v>
      </c>
      <c r="T73" s="7" t="s">
        <v>78</v>
      </c>
      <c r="U73" s="7" t="s">
        <v>79</v>
      </c>
    </row>
    <row r="74" spans="1:21" hidden="1" x14ac:dyDescent="0.25">
      <c r="A74" s="6">
        <v>127</v>
      </c>
      <c r="B74" s="7" t="s">
        <v>126</v>
      </c>
      <c r="C74" s="8" t="s">
        <v>44</v>
      </c>
      <c r="D74" s="8" t="s">
        <v>24</v>
      </c>
      <c r="E74" s="9">
        <v>1</v>
      </c>
      <c r="F74" s="8" t="s">
        <v>34</v>
      </c>
      <c r="G74" s="8" t="s">
        <v>40</v>
      </c>
      <c r="H74" s="8" t="s">
        <v>41</v>
      </c>
      <c r="I74" s="10">
        <v>5439637</v>
      </c>
      <c r="J74" s="10">
        <v>0</v>
      </c>
      <c r="K74" s="10">
        <v>60592</v>
      </c>
      <c r="L74" s="10">
        <v>60592</v>
      </c>
      <c r="M74" s="10">
        <v>0</v>
      </c>
      <c r="N74" s="10">
        <v>10463</v>
      </c>
      <c r="O74" s="7" t="s">
        <v>42</v>
      </c>
      <c r="P74" s="10">
        <v>4886</v>
      </c>
      <c r="Q74" s="10">
        <v>4433</v>
      </c>
      <c r="R74" s="7" t="s">
        <v>127</v>
      </c>
      <c r="S74" s="7" t="s">
        <v>77</v>
      </c>
      <c r="T74" s="7" t="s">
        <v>78</v>
      </c>
      <c r="U74" s="7" t="s">
        <v>79</v>
      </c>
    </row>
    <row r="75" spans="1:21" hidden="1" x14ac:dyDescent="0.25">
      <c r="A75" s="6">
        <v>130</v>
      </c>
      <c r="B75" s="7" t="s">
        <v>128</v>
      </c>
      <c r="C75" s="8" t="s">
        <v>129</v>
      </c>
      <c r="D75" s="8" t="s">
        <v>24</v>
      </c>
      <c r="E75" s="9">
        <v>1</v>
      </c>
      <c r="F75" s="8" t="s">
        <v>34</v>
      </c>
      <c r="G75" s="8" t="s">
        <v>81</v>
      </c>
      <c r="H75" s="8" t="s">
        <v>36</v>
      </c>
      <c r="I75" s="10">
        <v>10119127230</v>
      </c>
      <c r="J75" s="10">
        <v>0</v>
      </c>
      <c r="K75" s="10">
        <v>101584242</v>
      </c>
      <c r="L75" s="10">
        <v>101584242</v>
      </c>
      <c r="M75" s="10">
        <v>0</v>
      </c>
      <c r="N75" s="10">
        <v>4151635</v>
      </c>
      <c r="O75" s="7" t="s">
        <v>37</v>
      </c>
      <c r="P75" s="10">
        <v>10447484</v>
      </c>
      <c r="Q75" s="10">
        <v>9477896</v>
      </c>
      <c r="R75" s="7" t="s">
        <v>29</v>
      </c>
      <c r="S75" s="7" t="s">
        <v>129</v>
      </c>
      <c r="T75" s="7" t="s">
        <v>130</v>
      </c>
      <c r="U75" s="7" t="s">
        <v>131</v>
      </c>
    </row>
    <row r="76" spans="1:21" hidden="1" x14ac:dyDescent="0.25">
      <c r="A76" s="6">
        <v>130</v>
      </c>
      <c r="B76" s="7" t="s">
        <v>128</v>
      </c>
      <c r="C76" s="8" t="s">
        <v>129</v>
      </c>
      <c r="D76" s="8" t="s">
        <v>24</v>
      </c>
      <c r="E76" s="9">
        <v>1</v>
      </c>
      <c r="F76" s="8" t="s">
        <v>34</v>
      </c>
      <c r="G76" s="8" t="s">
        <v>40</v>
      </c>
      <c r="H76" s="8" t="s">
        <v>41</v>
      </c>
      <c r="I76" s="10">
        <v>18033770</v>
      </c>
      <c r="J76" s="10">
        <v>0</v>
      </c>
      <c r="K76" s="10">
        <v>181158</v>
      </c>
      <c r="L76" s="10">
        <v>181158</v>
      </c>
      <c r="M76" s="10">
        <v>0</v>
      </c>
      <c r="N76" s="10">
        <v>31288</v>
      </c>
      <c r="O76" s="7" t="s">
        <v>42</v>
      </c>
      <c r="P76" s="10">
        <v>14609</v>
      </c>
      <c r="Q76" s="10">
        <v>13254</v>
      </c>
      <c r="R76" s="7" t="s">
        <v>29</v>
      </c>
      <c r="S76" s="7" t="s">
        <v>129</v>
      </c>
      <c r="T76" s="7" t="s">
        <v>130</v>
      </c>
      <c r="U76" s="7" t="s">
        <v>131</v>
      </c>
    </row>
    <row r="77" spans="1:21" hidden="1" x14ac:dyDescent="0.25">
      <c r="A77" s="6">
        <v>136</v>
      </c>
      <c r="B77" s="7" t="s">
        <v>132</v>
      </c>
      <c r="C77" s="8" t="s">
        <v>133</v>
      </c>
      <c r="D77" s="8" t="s">
        <v>24</v>
      </c>
      <c r="E77" s="9">
        <v>1</v>
      </c>
      <c r="F77" s="8" t="s">
        <v>34</v>
      </c>
      <c r="G77" s="8" t="s">
        <v>35</v>
      </c>
      <c r="H77" s="8" t="s">
        <v>36</v>
      </c>
      <c r="I77" s="10">
        <v>7555880132</v>
      </c>
      <c r="J77" s="10">
        <v>0</v>
      </c>
      <c r="K77" s="10">
        <v>73649196</v>
      </c>
      <c r="L77" s="10">
        <v>73649196</v>
      </c>
      <c r="M77" s="10">
        <v>0</v>
      </c>
      <c r="N77" s="10">
        <v>2997100</v>
      </c>
      <c r="O77" s="7" t="s">
        <v>37</v>
      </c>
      <c r="P77" s="10">
        <v>7574490</v>
      </c>
      <c r="Q77" s="10">
        <v>6871532</v>
      </c>
      <c r="R77" s="7" t="s">
        <v>134</v>
      </c>
      <c r="S77" s="7" t="s">
        <v>135</v>
      </c>
      <c r="T77" s="7" t="s">
        <v>136</v>
      </c>
      <c r="U77" s="7" t="s">
        <v>137</v>
      </c>
    </row>
    <row r="78" spans="1:21" hidden="1" x14ac:dyDescent="0.25">
      <c r="A78" s="6">
        <v>136</v>
      </c>
      <c r="B78" s="7" t="s">
        <v>132</v>
      </c>
      <c r="C78" s="8" t="s">
        <v>133</v>
      </c>
      <c r="D78" s="8" t="s">
        <v>24</v>
      </c>
      <c r="E78" s="9">
        <v>1</v>
      </c>
      <c r="F78" s="8" t="s">
        <v>34</v>
      </c>
      <c r="G78" s="8" t="s">
        <v>40</v>
      </c>
      <c r="H78" s="8" t="s">
        <v>41</v>
      </c>
      <c r="I78" s="10">
        <v>19456868</v>
      </c>
      <c r="J78" s="10">
        <v>0</v>
      </c>
      <c r="K78" s="10">
        <v>190642</v>
      </c>
      <c r="L78" s="10">
        <v>190642</v>
      </c>
      <c r="M78" s="10">
        <v>0</v>
      </c>
      <c r="N78" s="10">
        <v>33014</v>
      </c>
      <c r="O78" s="7" t="s">
        <v>42</v>
      </c>
      <c r="P78" s="10">
        <v>15374</v>
      </c>
      <c r="Q78" s="10">
        <v>13947</v>
      </c>
      <c r="R78" s="7" t="s">
        <v>134</v>
      </c>
      <c r="S78" s="7" t="s">
        <v>135</v>
      </c>
      <c r="T78" s="7" t="s">
        <v>136</v>
      </c>
      <c r="U78" s="7" t="s">
        <v>137</v>
      </c>
    </row>
    <row r="79" spans="1:21" hidden="1" x14ac:dyDescent="0.25">
      <c r="A79" s="6">
        <v>141</v>
      </c>
      <c r="B79" s="7" t="s">
        <v>138</v>
      </c>
      <c r="C79" s="8" t="s">
        <v>113</v>
      </c>
      <c r="D79" s="8" t="s">
        <v>24</v>
      </c>
      <c r="E79" s="9">
        <v>1</v>
      </c>
      <c r="F79" s="8" t="s">
        <v>45</v>
      </c>
      <c r="G79" s="8" t="s">
        <v>26</v>
      </c>
      <c r="H79" s="8" t="s">
        <v>27</v>
      </c>
      <c r="I79" s="10">
        <v>-173713</v>
      </c>
      <c r="J79" s="10">
        <v>0</v>
      </c>
      <c r="K79" s="10">
        <v>14206</v>
      </c>
      <c r="L79" s="10">
        <v>14206</v>
      </c>
      <c r="M79" s="10">
        <v>0</v>
      </c>
      <c r="N79" s="10">
        <v>13824</v>
      </c>
      <c r="O79" s="7" t="s">
        <v>28</v>
      </c>
      <c r="P79" s="10">
        <v>831</v>
      </c>
      <c r="Q79" s="10">
        <v>754</v>
      </c>
      <c r="R79" s="7" t="s">
        <v>46</v>
      </c>
      <c r="S79" s="7" t="s">
        <v>139</v>
      </c>
      <c r="T79" s="7" t="s">
        <v>140</v>
      </c>
      <c r="U79" s="7" t="s">
        <v>49</v>
      </c>
    </row>
    <row r="80" spans="1:21" hidden="1" x14ac:dyDescent="0.25">
      <c r="A80" s="6">
        <v>141</v>
      </c>
      <c r="B80" s="7" t="s">
        <v>138</v>
      </c>
      <c r="C80" s="8" t="s">
        <v>113</v>
      </c>
      <c r="D80" s="8" t="s">
        <v>24</v>
      </c>
      <c r="E80" s="9">
        <v>1</v>
      </c>
      <c r="F80" s="8" t="s">
        <v>45</v>
      </c>
      <c r="G80" s="8" t="s">
        <v>40</v>
      </c>
      <c r="H80" s="8" t="s">
        <v>41</v>
      </c>
      <c r="I80" s="10">
        <v>-56287</v>
      </c>
      <c r="J80" s="10">
        <v>0</v>
      </c>
      <c r="K80" s="10">
        <v>232</v>
      </c>
      <c r="L80" s="10">
        <v>232</v>
      </c>
      <c r="M80" s="10">
        <v>0</v>
      </c>
      <c r="N80" s="10">
        <v>40</v>
      </c>
      <c r="O80" s="7" t="s">
        <v>42</v>
      </c>
      <c r="P80" s="10">
        <v>19</v>
      </c>
      <c r="Q80" s="10">
        <v>17</v>
      </c>
      <c r="R80" s="7" t="s">
        <v>46</v>
      </c>
      <c r="S80" s="7" t="s">
        <v>139</v>
      </c>
      <c r="T80" s="7" t="s">
        <v>140</v>
      </c>
      <c r="U80" s="7" t="s">
        <v>49</v>
      </c>
    </row>
    <row r="81" spans="1:21" hidden="1" x14ac:dyDescent="0.25">
      <c r="A81" s="6">
        <v>141</v>
      </c>
      <c r="B81" s="7" t="s">
        <v>138</v>
      </c>
      <c r="C81" s="8" t="s">
        <v>113</v>
      </c>
      <c r="D81" s="8" t="s">
        <v>24</v>
      </c>
      <c r="E81" s="9">
        <v>1</v>
      </c>
      <c r="F81" s="8" t="s">
        <v>34</v>
      </c>
      <c r="G81" s="8" t="s">
        <v>26</v>
      </c>
      <c r="H81" s="8" t="s">
        <v>27</v>
      </c>
      <c r="I81" s="10">
        <v>84937197</v>
      </c>
      <c r="J81" s="10">
        <v>0</v>
      </c>
      <c r="K81" s="10">
        <v>1131472</v>
      </c>
      <c r="L81" s="10">
        <v>1131472</v>
      </c>
      <c r="M81" s="10">
        <v>0</v>
      </c>
      <c r="N81" s="10">
        <v>1099384</v>
      </c>
      <c r="O81" s="7" t="s">
        <v>28</v>
      </c>
      <c r="P81" s="10">
        <v>66191</v>
      </c>
      <c r="Q81" s="10">
        <v>60048</v>
      </c>
      <c r="R81" s="7" t="s">
        <v>46</v>
      </c>
      <c r="S81" s="7" t="s">
        <v>139</v>
      </c>
      <c r="T81" s="7" t="s">
        <v>140</v>
      </c>
      <c r="U81" s="7" t="s">
        <v>49</v>
      </c>
    </row>
    <row r="82" spans="1:21" hidden="1" x14ac:dyDescent="0.25">
      <c r="A82" s="6">
        <v>141</v>
      </c>
      <c r="B82" s="7" t="s">
        <v>138</v>
      </c>
      <c r="C82" s="8" t="s">
        <v>113</v>
      </c>
      <c r="D82" s="8" t="s">
        <v>24</v>
      </c>
      <c r="E82" s="9">
        <v>1</v>
      </c>
      <c r="F82" s="8" t="s">
        <v>34</v>
      </c>
      <c r="G82" s="8" t="s">
        <v>40</v>
      </c>
      <c r="H82" s="8" t="s">
        <v>41</v>
      </c>
      <c r="I82" s="10">
        <v>-6197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7" t="s">
        <v>42</v>
      </c>
      <c r="P82" s="10">
        <v>0</v>
      </c>
      <c r="Q82" s="10">
        <v>0</v>
      </c>
      <c r="R82" s="7" t="s">
        <v>46</v>
      </c>
      <c r="S82" s="7" t="s">
        <v>139</v>
      </c>
      <c r="T82" s="7" t="s">
        <v>140</v>
      </c>
      <c r="U82" s="7" t="s">
        <v>49</v>
      </c>
    </row>
    <row r="83" spans="1:21" hidden="1" x14ac:dyDescent="0.25">
      <c r="A83" s="6">
        <v>147</v>
      </c>
      <c r="B83" s="7" t="s">
        <v>141</v>
      </c>
      <c r="C83" s="8" t="s">
        <v>113</v>
      </c>
      <c r="D83" s="8" t="s">
        <v>24</v>
      </c>
      <c r="E83" s="9">
        <v>1</v>
      </c>
      <c r="F83" s="8" t="s">
        <v>25</v>
      </c>
      <c r="G83" s="8" t="s">
        <v>26</v>
      </c>
      <c r="H83" s="8" t="s">
        <v>27</v>
      </c>
      <c r="I83" s="10">
        <v>431319000</v>
      </c>
      <c r="J83" s="10">
        <v>0</v>
      </c>
      <c r="K83" s="10">
        <v>152815</v>
      </c>
      <c r="L83" s="10">
        <v>152815</v>
      </c>
      <c r="M83" s="10">
        <v>0</v>
      </c>
      <c r="N83" s="10">
        <v>147333</v>
      </c>
      <c r="O83" s="7" t="s">
        <v>28</v>
      </c>
      <c r="P83" s="10">
        <v>8940</v>
      </c>
      <c r="Q83" s="10">
        <v>8110</v>
      </c>
      <c r="R83" s="7" t="s">
        <v>46</v>
      </c>
      <c r="S83" s="7" t="s">
        <v>139</v>
      </c>
      <c r="T83" s="7" t="s">
        <v>140</v>
      </c>
      <c r="U83" s="7" t="s">
        <v>49</v>
      </c>
    </row>
    <row r="84" spans="1:21" hidden="1" x14ac:dyDescent="0.25">
      <c r="A84" s="6">
        <v>147</v>
      </c>
      <c r="B84" s="7" t="s">
        <v>141</v>
      </c>
      <c r="C84" s="8" t="s">
        <v>113</v>
      </c>
      <c r="D84" s="8" t="s">
        <v>24</v>
      </c>
      <c r="E84" s="9">
        <v>1</v>
      </c>
      <c r="F84" s="8" t="s">
        <v>33</v>
      </c>
      <c r="G84" s="8" t="s">
        <v>26</v>
      </c>
      <c r="H84" s="8" t="s">
        <v>27</v>
      </c>
      <c r="I84" s="10">
        <v>768549000</v>
      </c>
      <c r="J84" s="10">
        <v>0</v>
      </c>
      <c r="K84" s="10">
        <v>8662440</v>
      </c>
      <c r="L84" s="10">
        <v>8662440</v>
      </c>
      <c r="M84" s="10">
        <v>0</v>
      </c>
      <c r="N84" s="10">
        <v>8356550</v>
      </c>
      <c r="O84" s="7" t="s">
        <v>28</v>
      </c>
      <c r="P84" s="10">
        <v>506749</v>
      </c>
      <c r="Q84" s="10">
        <v>459720</v>
      </c>
      <c r="R84" s="7" t="s">
        <v>46</v>
      </c>
      <c r="S84" s="7" t="s">
        <v>139</v>
      </c>
      <c r="T84" s="7" t="s">
        <v>140</v>
      </c>
      <c r="U84" s="7" t="s">
        <v>49</v>
      </c>
    </row>
    <row r="85" spans="1:21" hidden="1" x14ac:dyDescent="0.25">
      <c r="A85" s="6">
        <v>147</v>
      </c>
      <c r="B85" s="7" t="s">
        <v>141</v>
      </c>
      <c r="C85" s="8" t="s">
        <v>113</v>
      </c>
      <c r="D85" s="8" t="s">
        <v>24</v>
      </c>
      <c r="E85" s="9">
        <v>1</v>
      </c>
      <c r="F85" s="8" t="s">
        <v>45</v>
      </c>
      <c r="G85" s="8" t="s">
        <v>26</v>
      </c>
      <c r="H85" s="8" t="s">
        <v>27</v>
      </c>
      <c r="I85" s="10">
        <v>-1868000</v>
      </c>
      <c r="J85" s="10">
        <v>0</v>
      </c>
      <c r="K85" s="10">
        <v>19831</v>
      </c>
      <c r="L85" s="10">
        <v>19831</v>
      </c>
      <c r="M85" s="10">
        <v>0</v>
      </c>
      <c r="N85" s="10">
        <v>19094</v>
      </c>
      <c r="O85" s="7" t="s">
        <v>28</v>
      </c>
      <c r="P85" s="10">
        <v>1160</v>
      </c>
      <c r="Q85" s="10">
        <v>1052</v>
      </c>
      <c r="R85" s="7" t="s">
        <v>46</v>
      </c>
      <c r="S85" s="7" t="s">
        <v>139</v>
      </c>
      <c r="T85" s="7" t="s">
        <v>140</v>
      </c>
      <c r="U85" s="7" t="s">
        <v>49</v>
      </c>
    </row>
    <row r="86" spans="1:21" hidden="1" x14ac:dyDescent="0.25">
      <c r="A86" s="6">
        <v>151</v>
      </c>
      <c r="B86" s="7" t="s">
        <v>142</v>
      </c>
      <c r="C86" s="8" t="s">
        <v>25</v>
      </c>
      <c r="D86" s="8" t="s">
        <v>24</v>
      </c>
      <c r="E86" s="9">
        <v>1</v>
      </c>
      <c r="F86" s="8" t="s">
        <v>45</v>
      </c>
      <c r="G86" s="8" t="s">
        <v>26</v>
      </c>
      <c r="H86" s="8" t="s">
        <v>27</v>
      </c>
      <c r="I86" s="10">
        <v>1546716</v>
      </c>
      <c r="J86" s="10">
        <v>0</v>
      </c>
      <c r="K86" s="10">
        <v>27056</v>
      </c>
      <c r="L86" s="10">
        <v>27056</v>
      </c>
      <c r="M86" s="10">
        <v>0</v>
      </c>
      <c r="N86" s="10">
        <v>26099</v>
      </c>
      <c r="O86" s="7" t="s">
        <v>28</v>
      </c>
      <c r="P86" s="10">
        <v>1583</v>
      </c>
      <c r="Q86" s="10">
        <v>1436</v>
      </c>
      <c r="R86" s="7" t="s">
        <v>46</v>
      </c>
      <c r="S86" s="7" t="s">
        <v>143</v>
      </c>
      <c r="T86" s="7" t="s">
        <v>144</v>
      </c>
      <c r="U86" s="7" t="s">
        <v>145</v>
      </c>
    </row>
    <row r="87" spans="1:21" hidden="1" x14ac:dyDescent="0.25">
      <c r="A87" s="6">
        <v>151</v>
      </c>
      <c r="B87" s="7" t="s">
        <v>142</v>
      </c>
      <c r="C87" s="8" t="s">
        <v>25</v>
      </c>
      <c r="D87" s="8" t="s">
        <v>24</v>
      </c>
      <c r="E87" s="9">
        <v>1</v>
      </c>
      <c r="F87" s="8" t="s">
        <v>45</v>
      </c>
      <c r="G87" s="8" t="s">
        <v>40</v>
      </c>
      <c r="H87" s="8" t="s">
        <v>41</v>
      </c>
      <c r="I87" s="10">
        <v>1306284</v>
      </c>
      <c r="J87" s="10">
        <v>0</v>
      </c>
      <c r="K87" s="10">
        <v>24238</v>
      </c>
      <c r="L87" s="10">
        <v>24238</v>
      </c>
      <c r="M87" s="10">
        <v>0</v>
      </c>
      <c r="N87" s="10">
        <v>4161</v>
      </c>
      <c r="O87" s="7" t="s">
        <v>42</v>
      </c>
      <c r="P87" s="10">
        <v>1955</v>
      </c>
      <c r="Q87" s="10">
        <v>1773</v>
      </c>
      <c r="R87" s="7" t="s">
        <v>46</v>
      </c>
      <c r="S87" s="7" t="s">
        <v>143</v>
      </c>
      <c r="T87" s="7" t="s">
        <v>144</v>
      </c>
      <c r="U87" s="7" t="s">
        <v>145</v>
      </c>
    </row>
    <row r="88" spans="1:21" hidden="1" x14ac:dyDescent="0.25">
      <c r="A88" s="6">
        <v>160</v>
      </c>
      <c r="B88" s="7" t="s">
        <v>146</v>
      </c>
      <c r="C88" s="8" t="s">
        <v>113</v>
      </c>
      <c r="D88" s="8" t="s">
        <v>24</v>
      </c>
      <c r="E88" s="9">
        <v>1</v>
      </c>
      <c r="F88" s="8" t="s">
        <v>45</v>
      </c>
      <c r="G88" s="8" t="s">
        <v>26</v>
      </c>
      <c r="H88" s="8" t="s">
        <v>27</v>
      </c>
      <c r="I88" s="10">
        <v>42548000</v>
      </c>
      <c r="J88" s="10">
        <v>0</v>
      </c>
      <c r="K88" s="10">
        <v>582825</v>
      </c>
      <c r="L88" s="10">
        <v>582825</v>
      </c>
      <c r="M88" s="10">
        <v>0</v>
      </c>
      <c r="N88" s="10">
        <v>554988</v>
      </c>
      <c r="O88" s="7" t="s">
        <v>28</v>
      </c>
      <c r="P88" s="10">
        <v>34095</v>
      </c>
      <c r="Q88" s="10">
        <v>30931</v>
      </c>
      <c r="R88" s="7" t="s">
        <v>46</v>
      </c>
      <c r="S88" s="7" t="s">
        <v>147</v>
      </c>
      <c r="T88" s="7" t="s">
        <v>148</v>
      </c>
      <c r="U88" s="7" t="s">
        <v>49</v>
      </c>
    </row>
    <row r="89" spans="1:21" hidden="1" x14ac:dyDescent="0.25">
      <c r="A89" s="6">
        <v>160</v>
      </c>
      <c r="B89" s="7" t="s">
        <v>146</v>
      </c>
      <c r="C89" s="8" t="s">
        <v>113</v>
      </c>
      <c r="D89" s="8" t="s">
        <v>24</v>
      </c>
      <c r="E89" s="9">
        <v>1</v>
      </c>
      <c r="F89" s="8" t="s">
        <v>34</v>
      </c>
      <c r="G89" s="8" t="s">
        <v>35</v>
      </c>
      <c r="H89" s="8" t="s">
        <v>36</v>
      </c>
      <c r="I89" s="10">
        <v>654367301</v>
      </c>
      <c r="J89" s="10">
        <v>0</v>
      </c>
      <c r="K89" s="10">
        <v>7239846</v>
      </c>
      <c r="L89" s="10">
        <v>7239846</v>
      </c>
      <c r="M89" s="10">
        <v>0</v>
      </c>
      <c r="N89" s="10">
        <v>328944</v>
      </c>
      <c r="O89" s="7" t="s">
        <v>37</v>
      </c>
      <c r="P89" s="10">
        <v>744586</v>
      </c>
      <c r="Q89" s="10">
        <v>675484</v>
      </c>
      <c r="R89" s="7" t="s">
        <v>46</v>
      </c>
      <c r="S89" s="7" t="s">
        <v>147</v>
      </c>
      <c r="T89" s="7" t="s">
        <v>148</v>
      </c>
      <c r="U89" s="7" t="s">
        <v>49</v>
      </c>
    </row>
    <row r="90" spans="1:21" hidden="1" x14ac:dyDescent="0.25">
      <c r="A90" s="6">
        <v>160</v>
      </c>
      <c r="B90" s="7" t="s">
        <v>146</v>
      </c>
      <c r="C90" s="8" t="s">
        <v>113</v>
      </c>
      <c r="D90" s="8" t="s">
        <v>24</v>
      </c>
      <c r="E90" s="9">
        <v>1</v>
      </c>
      <c r="F90" s="8" t="s">
        <v>34</v>
      </c>
      <c r="G90" s="8" t="s">
        <v>76</v>
      </c>
      <c r="H90" s="8" t="s">
        <v>36</v>
      </c>
      <c r="I90" s="10">
        <v>1254995087</v>
      </c>
      <c r="J90" s="10">
        <v>0</v>
      </c>
      <c r="K90" s="10">
        <v>14001729</v>
      </c>
      <c r="L90" s="10">
        <v>14001729</v>
      </c>
      <c r="M90" s="10">
        <v>0</v>
      </c>
      <c r="N90" s="10">
        <v>727973</v>
      </c>
      <c r="O90" s="7" t="s">
        <v>37</v>
      </c>
      <c r="P90" s="10">
        <v>1500209</v>
      </c>
      <c r="Q90" s="10">
        <v>1360980</v>
      </c>
      <c r="R90" s="7" t="s">
        <v>46</v>
      </c>
      <c r="S90" s="7" t="s">
        <v>147</v>
      </c>
      <c r="T90" s="7" t="s">
        <v>148</v>
      </c>
      <c r="U90" s="7" t="s">
        <v>49</v>
      </c>
    </row>
    <row r="91" spans="1:21" hidden="1" x14ac:dyDescent="0.25">
      <c r="A91" s="6">
        <v>160</v>
      </c>
      <c r="B91" s="7" t="s">
        <v>146</v>
      </c>
      <c r="C91" s="8" t="s">
        <v>113</v>
      </c>
      <c r="D91" s="8" t="s">
        <v>24</v>
      </c>
      <c r="E91" s="9">
        <v>1</v>
      </c>
      <c r="F91" s="8" t="s">
        <v>34</v>
      </c>
      <c r="G91" s="8" t="s">
        <v>26</v>
      </c>
      <c r="H91" s="8" t="s">
        <v>27</v>
      </c>
      <c r="I91" s="10">
        <v>116868612</v>
      </c>
      <c r="J91" s="10">
        <v>0</v>
      </c>
      <c r="K91" s="10">
        <v>1302466</v>
      </c>
      <c r="L91" s="10">
        <v>1302466</v>
      </c>
      <c r="M91" s="10">
        <v>0</v>
      </c>
      <c r="N91" s="10">
        <v>1239621</v>
      </c>
      <c r="O91" s="7" t="s">
        <v>28</v>
      </c>
      <c r="P91" s="10">
        <v>76194</v>
      </c>
      <c r="Q91" s="10">
        <v>69122</v>
      </c>
      <c r="R91" s="7" t="s">
        <v>46</v>
      </c>
      <c r="S91" s="7" t="s">
        <v>147</v>
      </c>
      <c r="T91" s="7" t="s">
        <v>148</v>
      </c>
      <c r="U91" s="7" t="s">
        <v>49</v>
      </c>
    </row>
    <row r="92" spans="1:21" hidden="1" x14ac:dyDescent="0.25">
      <c r="A92" s="6">
        <v>165</v>
      </c>
      <c r="B92" s="7" t="s">
        <v>149</v>
      </c>
      <c r="C92" s="8" t="s">
        <v>150</v>
      </c>
      <c r="D92" s="8" t="s">
        <v>24</v>
      </c>
      <c r="E92" s="9">
        <v>1</v>
      </c>
      <c r="F92" s="8" t="s">
        <v>34</v>
      </c>
      <c r="G92" s="8" t="s">
        <v>81</v>
      </c>
      <c r="H92" s="8" t="s">
        <v>36</v>
      </c>
      <c r="I92" s="10">
        <v>1640640802</v>
      </c>
      <c r="J92" s="10">
        <v>0</v>
      </c>
      <c r="K92" s="10">
        <v>20380876</v>
      </c>
      <c r="L92" s="10">
        <v>20380876</v>
      </c>
      <c r="M92" s="10">
        <v>0</v>
      </c>
      <c r="N92" s="10">
        <v>1238266</v>
      </c>
      <c r="O92" s="7" t="s">
        <v>37</v>
      </c>
      <c r="P92" s="10">
        <v>2096082</v>
      </c>
      <c r="Q92" s="10">
        <v>1901553</v>
      </c>
      <c r="R92" s="7" t="s">
        <v>65</v>
      </c>
      <c r="S92" s="7" t="s">
        <v>77</v>
      </c>
      <c r="T92" s="7" t="s">
        <v>78</v>
      </c>
      <c r="U92" s="7" t="s">
        <v>79</v>
      </c>
    </row>
    <row r="93" spans="1:21" hidden="1" x14ac:dyDescent="0.25">
      <c r="A93" s="6">
        <v>165</v>
      </c>
      <c r="B93" s="7" t="s">
        <v>149</v>
      </c>
      <c r="C93" s="8" t="s">
        <v>150</v>
      </c>
      <c r="D93" s="8" t="s">
        <v>24</v>
      </c>
      <c r="E93" s="9">
        <v>1</v>
      </c>
      <c r="F93" s="8" t="s">
        <v>34</v>
      </c>
      <c r="G93" s="8" t="s">
        <v>76</v>
      </c>
      <c r="H93" s="8" t="s">
        <v>36</v>
      </c>
      <c r="I93" s="10">
        <v>647253867</v>
      </c>
      <c r="J93" s="10">
        <v>0</v>
      </c>
      <c r="K93" s="10">
        <v>7992673</v>
      </c>
      <c r="L93" s="10">
        <v>7992673</v>
      </c>
      <c r="M93" s="10">
        <v>0</v>
      </c>
      <c r="N93" s="10">
        <v>484365</v>
      </c>
      <c r="O93" s="7" t="s">
        <v>37</v>
      </c>
      <c r="P93" s="10">
        <v>856371</v>
      </c>
      <c r="Q93" s="10">
        <v>776895</v>
      </c>
      <c r="R93" s="7" t="s">
        <v>65</v>
      </c>
      <c r="S93" s="7" t="s">
        <v>77</v>
      </c>
      <c r="T93" s="7" t="s">
        <v>78</v>
      </c>
      <c r="U93" s="7" t="s">
        <v>79</v>
      </c>
    </row>
    <row r="94" spans="1:21" hidden="1" x14ac:dyDescent="0.25">
      <c r="A94" s="6">
        <v>165</v>
      </c>
      <c r="B94" s="7" t="s">
        <v>149</v>
      </c>
      <c r="C94" s="8" t="s">
        <v>150</v>
      </c>
      <c r="D94" s="8" t="s">
        <v>24</v>
      </c>
      <c r="E94" s="9">
        <v>1</v>
      </c>
      <c r="F94" s="8" t="s">
        <v>34</v>
      </c>
      <c r="G94" s="8" t="s">
        <v>26</v>
      </c>
      <c r="H94" s="8" t="s">
        <v>27</v>
      </c>
      <c r="I94" s="10">
        <v>18621331</v>
      </c>
      <c r="J94" s="10">
        <v>0</v>
      </c>
      <c r="K94" s="10">
        <v>241226</v>
      </c>
      <c r="L94" s="10">
        <v>241226</v>
      </c>
      <c r="M94" s="10">
        <v>0</v>
      </c>
      <c r="N94" s="10">
        <v>229825</v>
      </c>
      <c r="O94" s="7" t="s">
        <v>28</v>
      </c>
      <c r="P94" s="10">
        <v>14112</v>
      </c>
      <c r="Q94" s="10">
        <v>12802</v>
      </c>
      <c r="R94" s="7" t="s">
        <v>65</v>
      </c>
      <c r="S94" s="7" t="s">
        <v>77</v>
      </c>
      <c r="T94" s="7" t="s">
        <v>78</v>
      </c>
      <c r="U94" s="7" t="s">
        <v>79</v>
      </c>
    </row>
    <row r="95" spans="1:21" x14ac:dyDescent="0.25">
      <c r="A95" s="6">
        <v>170</v>
      </c>
      <c r="B95" s="7" t="s">
        <v>151</v>
      </c>
      <c r="C95" s="8" t="s">
        <v>152</v>
      </c>
      <c r="D95" s="8" t="s">
        <v>24</v>
      </c>
      <c r="E95" s="9">
        <v>1</v>
      </c>
      <c r="F95" s="8" t="s">
        <v>34</v>
      </c>
      <c r="G95" s="8" t="s">
        <v>26</v>
      </c>
      <c r="H95" s="8" t="s">
        <v>27</v>
      </c>
      <c r="I95" s="10">
        <v>332156000</v>
      </c>
      <c r="J95" s="10">
        <v>0</v>
      </c>
      <c r="K95" s="10">
        <v>3864634</v>
      </c>
      <c r="L95" s="10">
        <v>3864634</v>
      </c>
      <c r="M95" s="10">
        <v>0</v>
      </c>
      <c r="N95" s="10">
        <v>3752770</v>
      </c>
      <c r="O95" s="7" t="s">
        <v>28</v>
      </c>
      <c r="P95" s="10">
        <v>226080</v>
      </c>
      <c r="Q95" s="10">
        <v>205098</v>
      </c>
      <c r="R95" s="7" t="s">
        <v>29</v>
      </c>
      <c r="S95" s="7" t="s">
        <v>56</v>
      </c>
      <c r="T95" s="7" t="s">
        <v>57</v>
      </c>
      <c r="U95" s="7" t="s">
        <v>58</v>
      </c>
    </row>
    <row r="96" spans="1:21" hidden="1" x14ac:dyDescent="0.25">
      <c r="A96" s="6">
        <v>201</v>
      </c>
      <c r="B96" s="7" t="s">
        <v>153</v>
      </c>
      <c r="C96" s="8" t="s">
        <v>152</v>
      </c>
      <c r="D96" s="8" t="s">
        <v>24</v>
      </c>
      <c r="E96" s="9">
        <v>1</v>
      </c>
      <c r="F96" s="8" t="s">
        <v>25</v>
      </c>
      <c r="G96" s="8" t="s">
        <v>26</v>
      </c>
      <c r="H96" s="8" t="s">
        <v>27</v>
      </c>
      <c r="I96" s="10">
        <v>55394000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7" t="s">
        <v>28</v>
      </c>
      <c r="P96" s="10">
        <v>0</v>
      </c>
      <c r="Q96" s="10">
        <v>0</v>
      </c>
      <c r="R96" s="7" t="s">
        <v>65</v>
      </c>
      <c r="S96" s="7" t="s">
        <v>77</v>
      </c>
      <c r="T96" s="7" t="s">
        <v>78</v>
      </c>
      <c r="U96" s="7" t="s">
        <v>79</v>
      </c>
    </row>
    <row r="97" spans="1:21" hidden="1" x14ac:dyDescent="0.25">
      <c r="A97" s="6">
        <v>201</v>
      </c>
      <c r="B97" s="7" t="s">
        <v>153</v>
      </c>
      <c r="C97" s="8" t="s">
        <v>152</v>
      </c>
      <c r="D97" s="8" t="s">
        <v>24</v>
      </c>
      <c r="E97" s="9">
        <v>1</v>
      </c>
      <c r="F97" s="8" t="s">
        <v>33</v>
      </c>
      <c r="G97" s="8" t="s">
        <v>26</v>
      </c>
      <c r="H97" s="8" t="s">
        <v>27</v>
      </c>
      <c r="I97" s="10">
        <v>200508000</v>
      </c>
      <c r="J97" s="10">
        <v>0</v>
      </c>
      <c r="K97" s="10">
        <v>2270274</v>
      </c>
      <c r="L97" s="10">
        <v>2270274</v>
      </c>
      <c r="M97" s="10">
        <v>0</v>
      </c>
      <c r="N97" s="10">
        <v>2247356</v>
      </c>
      <c r="O97" s="7" t="s">
        <v>28</v>
      </c>
      <c r="P97" s="10">
        <v>132810</v>
      </c>
      <c r="Q97" s="10">
        <v>120485</v>
      </c>
      <c r="R97" s="7" t="s">
        <v>65</v>
      </c>
      <c r="S97" s="7" t="s">
        <v>77</v>
      </c>
      <c r="T97" s="7" t="s">
        <v>78</v>
      </c>
      <c r="U97" s="7" t="s">
        <v>79</v>
      </c>
    </row>
    <row r="98" spans="1:21" x14ac:dyDescent="0.25">
      <c r="A98" s="6">
        <v>202</v>
      </c>
      <c r="B98" s="7" t="s">
        <v>154</v>
      </c>
      <c r="C98" s="8" t="s">
        <v>152</v>
      </c>
      <c r="D98" s="8" t="s">
        <v>24</v>
      </c>
      <c r="E98" s="9">
        <v>1</v>
      </c>
      <c r="F98" s="8" t="s">
        <v>34</v>
      </c>
      <c r="G98" s="8" t="s">
        <v>26</v>
      </c>
      <c r="H98" s="8" t="s">
        <v>27</v>
      </c>
      <c r="I98" s="10">
        <v>16219000</v>
      </c>
      <c r="J98" s="10">
        <v>0</v>
      </c>
      <c r="K98" s="10">
        <v>211247</v>
      </c>
      <c r="L98" s="10">
        <v>211247</v>
      </c>
      <c r="M98" s="10">
        <v>0</v>
      </c>
      <c r="N98" s="10">
        <v>204590</v>
      </c>
      <c r="O98" s="7" t="s">
        <v>28</v>
      </c>
      <c r="P98" s="10">
        <v>12358</v>
      </c>
      <c r="Q98" s="10">
        <v>11211</v>
      </c>
      <c r="R98" s="7" t="s">
        <v>29</v>
      </c>
      <c r="S98" s="7" t="s">
        <v>56</v>
      </c>
      <c r="T98" s="7" t="s">
        <v>57</v>
      </c>
      <c r="U98" s="7" t="s">
        <v>58</v>
      </c>
    </row>
    <row r="99" spans="1:21" x14ac:dyDescent="0.25">
      <c r="A99" s="6">
        <v>203</v>
      </c>
      <c r="B99" s="7" t="s">
        <v>155</v>
      </c>
      <c r="C99" s="8" t="s">
        <v>152</v>
      </c>
      <c r="D99" s="8" t="s">
        <v>24</v>
      </c>
      <c r="E99" s="9">
        <v>1</v>
      </c>
      <c r="F99" s="8" t="s">
        <v>34</v>
      </c>
      <c r="G99" s="8" t="s">
        <v>26</v>
      </c>
      <c r="H99" s="8" t="s">
        <v>27</v>
      </c>
      <c r="I99" s="10">
        <v>61314000</v>
      </c>
      <c r="J99" s="10">
        <v>0</v>
      </c>
      <c r="K99" s="10">
        <v>799416</v>
      </c>
      <c r="L99" s="10">
        <v>799416</v>
      </c>
      <c r="M99" s="10">
        <v>0</v>
      </c>
      <c r="N99" s="10">
        <v>781618</v>
      </c>
      <c r="O99" s="7" t="s">
        <v>28</v>
      </c>
      <c r="P99" s="10">
        <v>46766</v>
      </c>
      <c r="Q99" s="10">
        <v>42425</v>
      </c>
      <c r="R99" s="7" t="s">
        <v>29</v>
      </c>
      <c r="S99" s="7" t="s">
        <v>56</v>
      </c>
      <c r="T99" s="7" t="s">
        <v>57</v>
      </c>
      <c r="U99" s="7" t="s">
        <v>58</v>
      </c>
    </row>
    <row r="100" spans="1:21" hidden="1" x14ac:dyDescent="0.25">
      <c r="A100" s="6">
        <v>207</v>
      </c>
      <c r="B100" s="7" t="s">
        <v>156</v>
      </c>
      <c r="C100" s="8" t="s">
        <v>133</v>
      </c>
      <c r="D100" s="8" t="s">
        <v>24</v>
      </c>
      <c r="E100" s="9">
        <v>1</v>
      </c>
      <c r="F100" s="8" t="s">
        <v>34</v>
      </c>
      <c r="G100" s="8" t="s">
        <v>35</v>
      </c>
      <c r="H100" s="8" t="s">
        <v>36</v>
      </c>
      <c r="I100" s="10">
        <v>4904200190</v>
      </c>
      <c r="J100" s="10">
        <v>0</v>
      </c>
      <c r="K100" s="10">
        <v>52617789</v>
      </c>
      <c r="L100" s="10">
        <v>52617789</v>
      </c>
      <c r="M100" s="10">
        <v>0</v>
      </c>
      <c r="N100" s="10">
        <v>2400960</v>
      </c>
      <c r="O100" s="7" t="s">
        <v>37</v>
      </c>
      <c r="P100" s="10">
        <v>5411504</v>
      </c>
      <c r="Q100" s="10">
        <v>4909284</v>
      </c>
      <c r="R100" s="7" t="s">
        <v>134</v>
      </c>
      <c r="S100" s="7" t="s">
        <v>157</v>
      </c>
      <c r="T100" s="7" t="s">
        <v>157</v>
      </c>
      <c r="U100" s="7" t="s">
        <v>137</v>
      </c>
    </row>
    <row r="101" spans="1:21" hidden="1" x14ac:dyDescent="0.25">
      <c r="A101" s="6">
        <v>207</v>
      </c>
      <c r="B101" s="7" t="s">
        <v>156</v>
      </c>
      <c r="C101" s="8" t="s">
        <v>133</v>
      </c>
      <c r="D101" s="8" t="s">
        <v>24</v>
      </c>
      <c r="E101" s="9">
        <v>1</v>
      </c>
      <c r="F101" s="8" t="s">
        <v>34</v>
      </c>
      <c r="G101" s="8" t="s">
        <v>26</v>
      </c>
      <c r="H101" s="8" t="s">
        <v>27</v>
      </c>
      <c r="I101" s="10">
        <v>31218810</v>
      </c>
      <c r="J101" s="10">
        <v>0</v>
      </c>
      <c r="K101" s="10">
        <v>383087</v>
      </c>
      <c r="L101" s="10">
        <v>383087</v>
      </c>
      <c r="M101" s="10">
        <v>0</v>
      </c>
      <c r="N101" s="10">
        <v>366290</v>
      </c>
      <c r="O101" s="7" t="s">
        <v>28</v>
      </c>
      <c r="P101" s="10">
        <v>22410</v>
      </c>
      <c r="Q101" s="10">
        <v>20331</v>
      </c>
      <c r="R101" s="7" t="s">
        <v>134</v>
      </c>
      <c r="S101" s="7" t="s">
        <v>157</v>
      </c>
      <c r="T101" s="7" t="s">
        <v>157</v>
      </c>
      <c r="U101" s="7" t="s">
        <v>137</v>
      </c>
    </row>
    <row r="102" spans="1:21" hidden="1" x14ac:dyDescent="0.25">
      <c r="A102" s="6">
        <v>246</v>
      </c>
      <c r="B102" s="7" t="s">
        <v>158</v>
      </c>
      <c r="C102" s="8" t="s">
        <v>25</v>
      </c>
      <c r="D102" s="8" t="s">
        <v>24</v>
      </c>
      <c r="E102" s="9">
        <v>1</v>
      </c>
      <c r="F102" s="8" t="s">
        <v>54</v>
      </c>
      <c r="G102" s="8" t="s">
        <v>26</v>
      </c>
      <c r="H102" s="8" t="s">
        <v>27</v>
      </c>
      <c r="I102" s="10">
        <v>365086265</v>
      </c>
      <c r="J102" s="10">
        <v>0</v>
      </c>
      <c r="K102" s="10">
        <v>3318160</v>
      </c>
      <c r="L102" s="10">
        <v>3318160</v>
      </c>
      <c r="M102" s="10">
        <v>0</v>
      </c>
      <c r="N102" s="10">
        <v>3201553</v>
      </c>
      <c r="O102" s="7" t="s">
        <v>28</v>
      </c>
      <c r="P102" s="10">
        <v>194111</v>
      </c>
      <c r="Q102" s="10">
        <v>176096</v>
      </c>
      <c r="R102" s="7" t="s">
        <v>46</v>
      </c>
      <c r="S102" s="7" t="s">
        <v>159</v>
      </c>
      <c r="T102" s="7" t="s">
        <v>160</v>
      </c>
      <c r="U102" s="7" t="s">
        <v>145</v>
      </c>
    </row>
    <row r="103" spans="1:21" hidden="1" x14ac:dyDescent="0.25">
      <c r="A103" s="6">
        <v>246</v>
      </c>
      <c r="B103" s="7" t="s">
        <v>158</v>
      </c>
      <c r="C103" s="8" t="s">
        <v>25</v>
      </c>
      <c r="D103" s="8" t="s">
        <v>24</v>
      </c>
      <c r="E103" s="9">
        <v>1</v>
      </c>
      <c r="F103" s="8" t="s">
        <v>54</v>
      </c>
      <c r="G103" s="8" t="s">
        <v>40</v>
      </c>
      <c r="H103" s="8" t="s">
        <v>41</v>
      </c>
      <c r="I103" s="10">
        <v>1657735</v>
      </c>
      <c r="J103" s="10">
        <v>0</v>
      </c>
      <c r="K103" s="10">
        <v>15096</v>
      </c>
      <c r="L103" s="10">
        <v>15096</v>
      </c>
      <c r="M103" s="10">
        <v>0</v>
      </c>
      <c r="N103" s="10">
        <v>2621</v>
      </c>
      <c r="O103" s="7" t="s">
        <v>42</v>
      </c>
      <c r="P103" s="10">
        <v>1217</v>
      </c>
      <c r="Q103" s="10">
        <v>1104</v>
      </c>
      <c r="R103" s="7" t="s">
        <v>46</v>
      </c>
      <c r="S103" s="7" t="s">
        <v>159</v>
      </c>
      <c r="T103" s="7" t="s">
        <v>160</v>
      </c>
      <c r="U103" s="7" t="s">
        <v>145</v>
      </c>
    </row>
    <row r="104" spans="1:21" hidden="1" x14ac:dyDescent="0.25">
      <c r="A104" s="6">
        <v>260</v>
      </c>
      <c r="B104" s="7" t="s">
        <v>161</v>
      </c>
      <c r="C104" s="8" t="s">
        <v>25</v>
      </c>
      <c r="D104" s="8" t="s">
        <v>24</v>
      </c>
      <c r="E104" s="9">
        <v>2</v>
      </c>
      <c r="F104" s="8" t="s">
        <v>25</v>
      </c>
      <c r="G104" s="8" t="s">
        <v>26</v>
      </c>
      <c r="H104" s="8" t="s">
        <v>27</v>
      </c>
      <c r="I104" s="10">
        <v>877854000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7" t="s">
        <v>28</v>
      </c>
      <c r="P104" s="10">
        <v>0</v>
      </c>
      <c r="Q104" s="10">
        <v>0</v>
      </c>
      <c r="R104" s="7" t="s">
        <v>46</v>
      </c>
      <c r="S104" s="7" t="s">
        <v>159</v>
      </c>
      <c r="T104" s="7" t="s">
        <v>160</v>
      </c>
      <c r="U104" s="7" t="s">
        <v>145</v>
      </c>
    </row>
    <row r="105" spans="1:21" hidden="1" x14ac:dyDescent="0.25">
      <c r="A105" s="6">
        <v>260</v>
      </c>
      <c r="B105" s="7" t="s">
        <v>161</v>
      </c>
      <c r="C105" s="8" t="s">
        <v>25</v>
      </c>
      <c r="D105" s="8" t="s">
        <v>24</v>
      </c>
      <c r="E105" s="9">
        <v>2</v>
      </c>
      <c r="F105" s="8" t="s">
        <v>33</v>
      </c>
      <c r="G105" s="8" t="s">
        <v>26</v>
      </c>
      <c r="H105" s="8" t="s">
        <v>27</v>
      </c>
      <c r="I105" s="10">
        <v>1524551000</v>
      </c>
      <c r="J105" s="10">
        <v>0</v>
      </c>
      <c r="K105" s="10">
        <v>17715704</v>
      </c>
      <c r="L105" s="10">
        <v>17715704</v>
      </c>
      <c r="M105" s="10">
        <v>0</v>
      </c>
      <c r="N105" s="10">
        <v>17200551</v>
      </c>
      <c r="O105" s="7" t="s">
        <v>28</v>
      </c>
      <c r="P105" s="10">
        <v>1036361</v>
      </c>
      <c r="Q105" s="10">
        <v>940181</v>
      </c>
      <c r="R105" s="7" t="s">
        <v>46</v>
      </c>
      <c r="S105" s="7" t="s">
        <v>159</v>
      </c>
      <c r="T105" s="7" t="s">
        <v>160</v>
      </c>
      <c r="U105" s="7" t="s">
        <v>145</v>
      </c>
    </row>
    <row r="106" spans="1:21" hidden="1" x14ac:dyDescent="0.25">
      <c r="A106" s="6">
        <v>260</v>
      </c>
      <c r="B106" s="7" t="s">
        <v>161</v>
      </c>
      <c r="C106" s="8" t="s">
        <v>25</v>
      </c>
      <c r="D106" s="8" t="s">
        <v>24</v>
      </c>
      <c r="E106" s="9">
        <v>2</v>
      </c>
      <c r="F106" s="8" t="s">
        <v>34</v>
      </c>
      <c r="G106" s="8" t="s">
        <v>26</v>
      </c>
      <c r="H106" s="8" t="s">
        <v>27</v>
      </c>
      <c r="I106" s="10">
        <v>182531000</v>
      </c>
      <c r="J106" s="10">
        <v>0</v>
      </c>
      <c r="K106" s="10">
        <v>1962091</v>
      </c>
      <c r="L106" s="10">
        <v>1962091</v>
      </c>
      <c r="M106" s="10">
        <v>0</v>
      </c>
      <c r="N106" s="10">
        <v>1900781</v>
      </c>
      <c r="O106" s="7" t="s">
        <v>28</v>
      </c>
      <c r="P106" s="10">
        <v>114782</v>
      </c>
      <c r="Q106" s="10">
        <v>104129</v>
      </c>
      <c r="R106" s="7" t="s">
        <v>46</v>
      </c>
      <c r="S106" s="7" t="s">
        <v>159</v>
      </c>
      <c r="T106" s="7" t="s">
        <v>160</v>
      </c>
      <c r="U106" s="7" t="s">
        <v>145</v>
      </c>
    </row>
    <row r="107" spans="1:21" hidden="1" x14ac:dyDescent="0.25">
      <c r="A107" s="6">
        <v>271</v>
      </c>
      <c r="B107" s="7" t="s">
        <v>162</v>
      </c>
      <c r="C107" s="8" t="s">
        <v>25</v>
      </c>
      <c r="D107" s="8" t="s">
        <v>24</v>
      </c>
      <c r="E107" s="9">
        <v>2</v>
      </c>
      <c r="F107" s="8" t="s">
        <v>34</v>
      </c>
      <c r="G107" s="8" t="s">
        <v>26</v>
      </c>
      <c r="H107" s="8" t="s">
        <v>27</v>
      </c>
      <c r="I107" s="10">
        <v>110709000</v>
      </c>
      <c r="J107" s="10">
        <v>0</v>
      </c>
      <c r="K107" s="10">
        <v>1551598</v>
      </c>
      <c r="L107" s="10">
        <v>1551598</v>
      </c>
      <c r="M107" s="10">
        <v>0</v>
      </c>
      <c r="N107" s="10">
        <v>1492799</v>
      </c>
      <c r="O107" s="7" t="s">
        <v>28</v>
      </c>
      <c r="P107" s="10">
        <v>90768</v>
      </c>
      <c r="Q107" s="10">
        <v>82344</v>
      </c>
      <c r="R107" s="7" t="s">
        <v>46</v>
      </c>
      <c r="S107" s="7" t="s">
        <v>159</v>
      </c>
      <c r="T107" s="7" t="s">
        <v>160</v>
      </c>
      <c r="U107" s="7" t="s">
        <v>145</v>
      </c>
    </row>
    <row r="108" spans="1:21" hidden="1" x14ac:dyDescent="0.25">
      <c r="A108" s="6">
        <v>286</v>
      </c>
      <c r="B108" s="7" t="s">
        <v>163</v>
      </c>
      <c r="C108" s="8" t="s">
        <v>25</v>
      </c>
      <c r="D108" s="8" t="s">
        <v>24</v>
      </c>
      <c r="E108" s="9">
        <v>2</v>
      </c>
      <c r="F108" s="8" t="s">
        <v>34</v>
      </c>
      <c r="G108" s="8" t="s">
        <v>164</v>
      </c>
      <c r="H108" s="8" t="s">
        <v>164</v>
      </c>
      <c r="I108" s="10">
        <v>4628971000</v>
      </c>
      <c r="J108" s="10">
        <v>0</v>
      </c>
      <c r="K108" s="10">
        <v>15794049</v>
      </c>
      <c r="L108" s="10">
        <v>42734661</v>
      </c>
      <c r="M108" s="10">
        <v>0</v>
      </c>
      <c r="N108" s="10">
        <v>0</v>
      </c>
      <c r="O108" s="7" t="s">
        <v>85</v>
      </c>
      <c r="P108" s="10">
        <v>134231</v>
      </c>
      <c r="Q108" s="10">
        <v>121773</v>
      </c>
      <c r="R108" s="7" t="s">
        <v>46</v>
      </c>
      <c r="S108" s="7" t="s">
        <v>159</v>
      </c>
      <c r="T108" s="7" t="s">
        <v>160</v>
      </c>
      <c r="U108" s="7" t="s">
        <v>145</v>
      </c>
    </row>
    <row r="109" spans="1:21" hidden="1" x14ac:dyDescent="0.25">
      <c r="A109" s="6">
        <v>298</v>
      </c>
      <c r="B109" s="7" t="s">
        <v>165</v>
      </c>
      <c r="C109" s="8" t="s">
        <v>44</v>
      </c>
      <c r="D109" s="8" t="s">
        <v>24</v>
      </c>
      <c r="E109" s="9">
        <v>2</v>
      </c>
      <c r="F109" s="8" t="s">
        <v>34</v>
      </c>
      <c r="G109" s="8" t="s">
        <v>64</v>
      </c>
      <c r="H109" s="8" t="s">
        <v>36</v>
      </c>
      <c r="I109" s="10">
        <v>4361506430</v>
      </c>
      <c r="J109" s="10">
        <v>0</v>
      </c>
      <c r="K109" s="10">
        <v>46056375</v>
      </c>
      <c r="L109" s="10">
        <v>46056375</v>
      </c>
      <c r="M109" s="10">
        <v>0</v>
      </c>
      <c r="N109" s="10">
        <v>3383021</v>
      </c>
      <c r="O109" s="7" t="s">
        <v>37</v>
      </c>
      <c r="P109" s="10">
        <v>4960073</v>
      </c>
      <c r="Q109" s="10">
        <v>4499749</v>
      </c>
      <c r="R109" s="7" t="s">
        <v>127</v>
      </c>
      <c r="S109" s="7" t="s">
        <v>166</v>
      </c>
      <c r="T109" s="7" t="s">
        <v>167</v>
      </c>
      <c r="U109" s="7" t="s">
        <v>167</v>
      </c>
    </row>
    <row r="110" spans="1:21" hidden="1" x14ac:dyDescent="0.25">
      <c r="A110" s="6">
        <v>298</v>
      </c>
      <c r="B110" s="7" t="s">
        <v>165</v>
      </c>
      <c r="C110" s="8" t="s">
        <v>44</v>
      </c>
      <c r="D110" s="8" t="s">
        <v>24</v>
      </c>
      <c r="E110" s="9">
        <v>2</v>
      </c>
      <c r="F110" s="8" t="s">
        <v>34</v>
      </c>
      <c r="G110" s="8" t="s">
        <v>76</v>
      </c>
      <c r="H110" s="8" t="s">
        <v>36</v>
      </c>
      <c r="I110" s="10">
        <v>4739937371</v>
      </c>
      <c r="J110" s="10">
        <v>0</v>
      </c>
      <c r="K110" s="10">
        <v>50107615</v>
      </c>
      <c r="L110" s="10">
        <v>50107615</v>
      </c>
      <c r="M110" s="10">
        <v>0</v>
      </c>
      <c r="N110" s="10">
        <v>2964522</v>
      </c>
      <c r="O110" s="7" t="s">
        <v>37</v>
      </c>
      <c r="P110" s="10">
        <v>5368757</v>
      </c>
      <c r="Q110" s="10">
        <v>4870504</v>
      </c>
      <c r="R110" s="7" t="s">
        <v>127</v>
      </c>
      <c r="S110" s="7" t="s">
        <v>166</v>
      </c>
      <c r="T110" s="7" t="s">
        <v>167</v>
      </c>
      <c r="U110" s="7" t="s">
        <v>167</v>
      </c>
    </row>
    <row r="111" spans="1:21" hidden="1" x14ac:dyDescent="0.25">
      <c r="A111" s="6">
        <v>298</v>
      </c>
      <c r="B111" s="7" t="s">
        <v>165</v>
      </c>
      <c r="C111" s="8" t="s">
        <v>44</v>
      </c>
      <c r="D111" s="8" t="s">
        <v>24</v>
      </c>
      <c r="E111" s="9">
        <v>2</v>
      </c>
      <c r="F111" s="8" t="s">
        <v>34</v>
      </c>
      <c r="G111" s="8" t="s">
        <v>26</v>
      </c>
      <c r="H111" s="8" t="s">
        <v>27</v>
      </c>
      <c r="I111" s="10">
        <v>59903199</v>
      </c>
      <c r="J111" s="10">
        <v>0</v>
      </c>
      <c r="K111" s="10">
        <v>634670</v>
      </c>
      <c r="L111" s="10">
        <v>634670</v>
      </c>
      <c r="M111" s="10">
        <v>0</v>
      </c>
      <c r="N111" s="10">
        <v>624133</v>
      </c>
      <c r="O111" s="7" t="s">
        <v>28</v>
      </c>
      <c r="P111" s="10">
        <v>37128</v>
      </c>
      <c r="Q111" s="10">
        <v>33682</v>
      </c>
      <c r="R111" s="7" t="s">
        <v>127</v>
      </c>
      <c r="S111" s="7" t="s">
        <v>166</v>
      </c>
      <c r="T111" s="7" t="s">
        <v>167</v>
      </c>
      <c r="U111" s="7" t="s">
        <v>167</v>
      </c>
    </row>
    <row r="112" spans="1:21" hidden="1" x14ac:dyDescent="0.25">
      <c r="A112" s="6">
        <v>299</v>
      </c>
      <c r="B112" s="7" t="s">
        <v>168</v>
      </c>
      <c r="C112" s="8" t="s">
        <v>169</v>
      </c>
      <c r="D112" s="8" t="s">
        <v>24</v>
      </c>
      <c r="E112" s="9">
        <v>1</v>
      </c>
      <c r="F112" s="8" t="s">
        <v>34</v>
      </c>
      <c r="G112" s="8" t="s">
        <v>164</v>
      </c>
      <c r="H112" s="8" t="s">
        <v>164</v>
      </c>
      <c r="I112" s="10">
        <v>256918000</v>
      </c>
      <c r="J112" s="10">
        <v>0</v>
      </c>
      <c r="K112" s="10">
        <v>876604</v>
      </c>
      <c r="L112" s="10">
        <v>2371868</v>
      </c>
      <c r="M112" s="10">
        <v>0</v>
      </c>
      <c r="N112" s="10">
        <v>0</v>
      </c>
      <c r="O112" s="7" t="s">
        <v>85</v>
      </c>
      <c r="P112" s="10">
        <v>7450</v>
      </c>
      <c r="Q112" s="10">
        <v>6759</v>
      </c>
      <c r="R112" s="7" t="s">
        <v>46</v>
      </c>
      <c r="S112" s="7" t="s">
        <v>170</v>
      </c>
      <c r="T112" s="7" t="s">
        <v>171</v>
      </c>
      <c r="U112" s="7" t="s">
        <v>98</v>
      </c>
    </row>
    <row r="113" spans="1:21" hidden="1" x14ac:dyDescent="0.25">
      <c r="A113" s="6">
        <v>301</v>
      </c>
      <c r="B113" s="7" t="s">
        <v>172</v>
      </c>
      <c r="C113" s="8" t="s">
        <v>25</v>
      </c>
      <c r="D113" s="8" t="s">
        <v>24</v>
      </c>
      <c r="E113" s="9">
        <v>2</v>
      </c>
      <c r="F113" s="8" t="s">
        <v>45</v>
      </c>
      <c r="G113" s="8" t="s">
        <v>26</v>
      </c>
      <c r="H113" s="8" t="s">
        <v>27</v>
      </c>
      <c r="I113" s="10">
        <v>801000</v>
      </c>
      <c r="J113" s="10">
        <v>0</v>
      </c>
      <c r="K113" s="10">
        <v>12934</v>
      </c>
      <c r="L113" s="10">
        <v>12934</v>
      </c>
      <c r="M113" s="10">
        <v>0</v>
      </c>
      <c r="N113" s="10">
        <v>12483</v>
      </c>
      <c r="O113" s="7" t="s">
        <v>28</v>
      </c>
      <c r="P113" s="10">
        <v>757</v>
      </c>
      <c r="Q113" s="10">
        <v>686</v>
      </c>
      <c r="R113" s="7" t="s">
        <v>46</v>
      </c>
      <c r="S113" s="7" t="s">
        <v>159</v>
      </c>
      <c r="T113" s="7" t="s">
        <v>160</v>
      </c>
      <c r="U113" s="7" t="s">
        <v>145</v>
      </c>
    </row>
    <row r="114" spans="1:21" hidden="1" x14ac:dyDescent="0.25">
      <c r="A114" s="6">
        <v>302</v>
      </c>
      <c r="B114" s="7" t="s">
        <v>173</v>
      </c>
      <c r="C114" s="8" t="s">
        <v>25</v>
      </c>
      <c r="D114" s="8" t="s">
        <v>24</v>
      </c>
      <c r="E114" s="9">
        <v>2</v>
      </c>
      <c r="F114" s="8" t="s">
        <v>45</v>
      </c>
      <c r="G114" s="8" t="s">
        <v>26</v>
      </c>
      <c r="H114" s="8" t="s">
        <v>27</v>
      </c>
      <c r="I114" s="10">
        <v>1390000</v>
      </c>
      <c r="J114" s="10">
        <v>0</v>
      </c>
      <c r="K114" s="10">
        <v>25361</v>
      </c>
      <c r="L114" s="10">
        <v>25361</v>
      </c>
      <c r="M114" s="10">
        <v>0</v>
      </c>
      <c r="N114" s="10">
        <v>24493</v>
      </c>
      <c r="O114" s="7" t="s">
        <v>28</v>
      </c>
      <c r="P114" s="10">
        <v>1484</v>
      </c>
      <c r="Q114" s="10">
        <v>1346</v>
      </c>
      <c r="R114" s="7" t="s">
        <v>46</v>
      </c>
      <c r="S114" s="7" t="s">
        <v>159</v>
      </c>
      <c r="T114" s="7" t="s">
        <v>160</v>
      </c>
      <c r="U114" s="7" t="s">
        <v>145</v>
      </c>
    </row>
    <row r="115" spans="1:21" hidden="1" x14ac:dyDescent="0.25">
      <c r="A115" s="6">
        <v>302</v>
      </c>
      <c r="B115" s="7" t="s">
        <v>173</v>
      </c>
      <c r="C115" s="8" t="s">
        <v>25</v>
      </c>
      <c r="D115" s="8" t="s">
        <v>24</v>
      </c>
      <c r="E115" s="9">
        <v>2</v>
      </c>
      <c r="F115" s="8" t="s">
        <v>34</v>
      </c>
      <c r="G115" s="8" t="s">
        <v>26</v>
      </c>
      <c r="H115" s="8" t="s">
        <v>27</v>
      </c>
      <c r="I115" s="10">
        <v>286490000</v>
      </c>
      <c r="J115" s="10">
        <v>0</v>
      </c>
      <c r="K115" s="10">
        <v>3966550</v>
      </c>
      <c r="L115" s="10">
        <v>3966550</v>
      </c>
      <c r="M115" s="10">
        <v>0</v>
      </c>
      <c r="N115" s="10">
        <v>3831627</v>
      </c>
      <c r="O115" s="7" t="s">
        <v>28</v>
      </c>
      <c r="P115" s="10">
        <v>232042</v>
      </c>
      <c r="Q115" s="10">
        <v>210507</v>
      </c>
      <c r="R115" s="7" t="s">
        <v>46</v>
      </c>
      <c r="S115" s="7" t="s">
        <v>159</v>
      </c>
      <c r="T115" s="7" t="s">
        <v>160</v>
      </c>
      <c r="U115" s="7" t="s">
        <v>145</v>
      </c>
    </row>
    <row r="116" spans="1:21" hidden="1" x14ac:dyDescent="0.25">
      <c r="A116" s="6">
        <v>303</v>
      </c>
      <c r="B116" s="7" t="s">
        <v>174</v>
      </c>
      <c r="C116" s="8" t="s">
        <v>25</v>
      </c>
      <c r="D116" s="8" t="s">
        <v>24</v>
      </c>
      <c r="E116" s="9">
        <v>2</v>
      </c>
      <c r="F116" s="8" t="s">
        <v>45</v>
      </c>
      <c r="G116" s="8" t="s">
        <v>26</v>
      </c>
      <c r="H116" s="8" t="s">
        <v>27</v>
      </c>
      <c r="I116" s="10">
        <v>4961000</v>
      </c>
      <c r="J116" s="10">
        <v>0</v>
      </c>
      <c r="K116" s="10">
        <v>67263</v>
      </c>
      <c r="L116" s="10">
        <v>67263</v>
      </c>
      <c r="M116" s="10">
        <v>0</v>
      </c>
      <c r="N116" s="10">
        <v>64924</v>
      </c>
      <c r="O116" s="7" t="s">
        <v>28</v>
      </c>
      <c r="P116" s="10">
        <v>3935</v>
      </c>
      <c r="Q116" s="10">
        <v>3570</v>
      </c>
      <c r="R116" s="7" t="s">
        <v>46</v>
      </c>
      <c r="S116" s="7" t="s">
        <v>159</v>
      </c>
      <c r="T116" s="7" t="s">
        <v>160</v>
      </c>
      <c r="U116" s="7" t="s">
        <v>145</v>
      </c>
    </row>
    <row r="117" spans="1:21" hidden="1" x14ac:dyDescent="0.25">
      <c r="A117" s="6">
        <v>305</v>
      </c>
      <c r="B117" s="7" t="s">
        <v>175</v>
      </c>
      <c r="C117" s="8" t="s">
        <v>25</v>
      </c>
      <c r="D117" s="8" t="s">
        <v>24</v>
      </c>
      <c r="E117" s="9">
        <v>2</v>
      </c>
      <c r="F117" s="8" t="s">
        <v>45</v>
      </c>
      <c r="G117" s="8" t="s">
        <v>26</v>
      </c>
      <c r="H117" s="8" t="s">
        <v>27</v>
      </c>
      <c r="I117" s="10">
        <v>2624000</v>
      </c>
      <c r="J117" s="10">
        <v>0</v>
      </c>
      <c r="K117" s="10">
        <v>42106</v>
      </c>
      <c r="L117" s="10">
        <v>42106</v>
      </c>
      <c r="M117" s="10">
        <v>0</v>
      </c>
      <c r="N117" s="10">
        <v>40642</v>
      </c>
      <c r="O117" s="7" t="s">
        <v>28</v>
      </c>
      <c r="P117" s="10">
        <v>2463</v>
      </c>
      <c r="Q117" s="10">
        <v>2235</v>
      </c>
      <c r="R117" s="7" t="s">
        <v>46</v>
      </c>
      <c r="S117" s="7" t="s">
        <v>159</v>
      </c>
      <c r="T117" s="7" t="s">
        <v>160</v>
      </c>
      <c r="U117" s="7" t="s">
        <v>145</v>
      </c>
    </row>
    <row r="118" spans="1:21" hidden="1" x14ac:dyDescent="0.25">
      <c r="A118" s="6">
        <v>315</v>
      </c>
      <c r="B118" s="7" t="s">
        <v>176</v>
      </c>
      <c r="C118" s="8" t="s">
        <v>25</v>
      </c>
      <c r="D118" s="8" t="s">
        <v>24</v>
      </c>
      <c r="E118" s="9">
        <v>2</v>
      </c>
      <c r="F118" s="8" t="s">
        <v>34</v>
      </c>
      <c r="G118" s="8" t="s">
        <v>26</v>
      </c>
      <c r="H118" s="8" t="s">
        <v>27</v>
      </c>
      <c r="I118" s="10">
        <v>889395000</v>
      </c>
      <c r="J118" s="10">
        <v>0</v>
      </c>
      <c r="K118" s="10">
        <v>11010580</v>
      </c>
      <c r="L118" s="10">
        <v>11010580</v>
      </c>
      <c r="M118" s="10">
        <v>0</v>
      </c>
      <c r="N118" s="10">
        <v>10658029</v>
      </c>
      <c r="O118" s="7" t="s">
        <v>28</v>
      </c>
      <c r="P118" s="10">
        <v>644114</v>
      </c>
      <c r="Q118" s="10">
        <v>584337</v>
      </c>
      <c r="R118" s="7" t="s">
        <v>46</v>
      </c>
      <c r="S118" s="7" t="s">
        <v>159</v>
      </c>
      <c r="T118" s="7" t="s">
        <v>160</v>
      </c>
      <c r="U118" s="7" t="s">
        <v>145</v>
      </c>
    </row>
    <row r="119" spans="1:21" hidden="1" x14ac:dyDescent="0.25">
      <c r="A119" s="6">
        <v>331</v>
      </c>
      <c r="B119" s="7" t="s">
        <v>177</v>
      </c>
      <c r="C119" s="8" t="s">
        <v>25</v>
      </c>
      <c r="D119" s="8" t="s">
        <v>24</v>
      </c>
      <c r="E119" s="9">
        <v>2</v>
      </c>
      <c r="F119" s="8" t="s">
        <v>34</v>
      </c>
      <c r="G119" s="8" t="s">
        <v>26</v>
      </c>
      <c r="H119" s="8" t="s">
        <v>27</v>
      </c>
      <c r="I119" s="10">
        <v>156364000</v>
      </c>
      <c r="J119" s="10">
        <v>0</v>
      </c>
      <c r="K119" s="10">
        <v>1919283</v>
      </c>
      <c r="L119" s="10">
        <v>1919283</v>
      </c>
      <c r="M119" s="10">
        <v>0</v>
      </c>
      <c r="N119" s="10">
        <v>1862015</v>
      </c>
      <c r="O119" s="7" t="s">
        <v>28</v>
      </c>
      <c r="P119" s="10">
        <v>112277</v>
      </c>
      <c r="Q119" s="10">
        <v>101857</v>
      </c>
      <c r="R119" s="7" t="s">
        <v>46</v>
      </c>
      <c r="S119" s="7" t="s">
        <v>159</v>
      </c>
      <c r="T119" s="7" t="s">
        <v>160</v>
      </c>
      <c r="U119" s="7" t="s">
        <v>145</v>
      </c>
    </row>
    <row r="120" spans="1:21" hidden="1" x14ac:dyDescent="0.25">
      <c r="A120" s="6">
        <v>335</v>
      </c>
      <c r="B120" s="7" t="s">
        <v>178</v>
      </c>
      <c r="C120" s="8" t="s">
        <v>25</v>
      </c>
      <c r="D120" s="8" t="s">
        <v>24</v>
      </c>
      <c r="E120" s="9">
        <v>2</v>
      </c>
      <c r="F120" s="8" t="s">
        <v>34</v>
      </c>
      <c r="G120" s="8" t="s">
        <v>26</v>
      </c>
      <c r="H120" s="8" t="s">
        <v>27</v>
      </c>
      <c r="I120" s="10">
        <v>486191000</v>
      </c>
      <c r="J120" s="10">
        <v>0</v>
      </c>
      <c r="K120" s="10">
        <v>5393147</v>
      </c>
      <c r="L120" s="10">
        <v>5393147</v>
      </c>
      <c r="M120" s="10">
        <v>0</v>
      </c>
      <c r="N120" s="10">
        <v>5213234</v>
      </c>
      <c r="O120" s="7" t="s">
        <v>28</v>
      </c>
      <c r="P120" s="10">
        <v>315497</v>
      </c>
      <c r="Q120" s="10">
        <v>286217</v>
      </c>
      <c r="R120" s="7" t="s">
        <v>46</v>
      </c>
      <c r="S120" s="7" t="s">
        <v>159</v>
      </c>
      <c r="T120" s="7" t="s">
        <v>160</v>
      </c>
      <c r="U120" s="7" t="s">
        <v>145</v>
      </c>
    </row>
    <row r="121" spans="1:21" hidden="1" x14ac:dyDescent="0.25">
      <c r="A121" s="6">
        <v>341</v>
      </c>
      <c r="B121" s="7" t="s">
        <v>179</v>
      </c>
      <c r="C121" s="8" t="s">
        <v>25</v>
      </c>
      <c r="D121" s="8" t="s">
        <v>24</v>
      </c>
      <c r="E121" s="9">
        <v>2</v>
      </c>
      <c r="F121" s="8" t="s">
        <v>45</v>
      </c>
      <c r="G121" s="8" t="s">
        <v>26</v>
      </c>
      <c r="H121" s="8" t="s">
        <v>27</v>
      </c>
      <c r="I121" s="10">
        <v>25032000</v>
      </c>
      <c r="J121" s="10">
        <v>0</v>
      </c>
      <c r="K121" s="10">
        <v>417367</v>
      </c>
      <c r="L121" s="10">
        <v>417367</v>
      </c>
      <c r="M121" s="10">
        <v>0</v>
      </c>
      <c r="N121" s="10">
        <v>406323</v>
      </c>
      <c r="O121" s="7" t="s">
        <v>28</v>
      </c>
      <c r="P121" s="10">
        <v>24416</v>
      </c>
      <c r="Q121" s="10">
        <v>22150</v>
      </c>
      <c r="R121" s="7" t="s">
        <v>46</v>
      </c>
      <c r="S121" s="7" t="s">
        <v>159</v>
      </c>
      <c r="T121" s="7" t="s">
        <v>160</v>
      </c>
      <c r="U121" s="7" t="s">
        <v>145</v>
      </c>
    </row>
    <row r="122" spans="1:21" hidden="1" x14ac:dyDescent="0.25">
      <c r="A122" s="6">
        <v>345</v>
      </c>
      <c r="B122" s="7" t="s">
        <v>180</v>
      </c>
      <c r="C122" s="8" t="s">
        <v>25</v>
      </c>
      <c r="D122" s="8" t="s">
        <v>24</v>
      </c>
      <c r="E122" s="9">
        <v>2</v>
      </c>
      <c r="F122" s="8" t="s">
        <v>45</v>
      </c>
      <c r="G122" s="8" t="s">
        <v>26</v>
      </c>
      <c r="H122" s="8" t="s">
        <v>27</v>
      </c>
      <c r="I122" s="10">
        <v>2085000</v>
      </c>
      <c r="J122" s="10">
        <v>0</v>
      </c>
      <c r="K122" s="10">
        <v>63443</v>
      </c>
      <c r="L122" s="10">
        <v>63443</v>
      </c>
      <c r="M122" s="10">
        <v>0</v>
      </c>
      <c r="N122" s="10">
        <v>60816</v>
      </c>
      <c r="O122" s="7" t="s">
        <v>28</v>
      </c>
      <c r="P122" s="10">
        <v>3711</v>
      </c>
      <c r="Q122" s="10">
        <v>3367</v>
      </c>
      <c r="R122" s="7" t="s">
        <v>46</v>
      </c>
      <c r="S122" s="7" t="s">
        <v>159</v>
      </c>
      <c r="T122" s="7" t="s">
        <v>160</v>
      </c>
      <c r="U122" s="7" t="s">
        <v>145</v>
      </c>
    </row>
    <row r="123" spans="1:21" hidden="1" x14ac:dyDescent="0.25">
      <c r="A123" s="6">
        <v>345</v>
      </c>
      <c r="B123" s="7" t="s">
        <v>180</v>
      </c>
      <c r="C123" s="8" t="s">
        <v>25</v>
      </c>
      <c r="D123" s="8" t="s">
        <v>24</v>
      </c>
      <c r="E123" s="9">
        <v>2</v>
      </c>
      <c r="F123" s="8" t="s">
        <v>34</v>
      </c>
      <c r="G123" s="8" t="s">
        <v>26</v>
      </c>
      <c r="H123" s="8" t="s">
        <v>27</v>
      </c>
      <c r="I123" s="10">
        <v>154607000</v>
      </c>
      <c r="J123" s="10">
        <v>0</v>
      </c>
      <c r="K123" s="10">
        <v>1652279</v>
      </c>
      <c r="L123" s="10">
        <v>1652279</v>
      </c>
      <c r="M123" s="10">
        <v>0</v>
      </c>
      <c r="N123" s="10">
        <v>1588969</v>
      </c>
      <c r="O123" s="7" t="s">
        <v>28</v>
      </c>
      <c r="P123" s="10">
        <v>96658</v>
      </c>
      <c r="Q123" s="10">
        <v>87687</v>
      </c>
      <c r="R123" s="7" t="s">
        <v>46</v>
      </c>
      <c r="S123" s="7" t="s">
        <v>159</v>
      </c>
      <c r="T123" s="7" t="s">
        <v>160</v>
      </c>
      <c r="U123" s="7" t="s">
        <v>145</v>
      </c>
    </row>
    <row r="124" spans="1:21" hidden="1" x14ac:dyDescent="0.25">
      <c r="A124" s="6">
        <v>350</v>
      </c>
      <c r="B124" s="7" t="s">
        <v>181</v>
      </c>
      <c r="C124" s="8" t="s">
        <v>25</v>
      </c>
      <c r="D124" s="8" t="s">
        <v>24</v>
      </c>
      <c r="E124" s="9">
        <v>2</v>
      </c>
      <c r="F124" s="8" t="s">
        <v>34</v>
      </c>
      <c r="G124" s="8" t="s">
        <v>26</v>
      </c>
      <c r="H124" s="8" t="s">
        <v>27</v>
      </c>
      <c r="I124" s="10">
        <v>103280000</v>
      </c>
      <c r="J124" s="10">
        <v>0</v>
      </c>
      <c r="K124" s="10">
        <v>1377967</v>
      </c>
      <c r="L124" s="10">
        <v>1377967</v>
      </c>
      <c r="M124" s="10">
        <v>0</v>
      </c>
      <c r="N124" s="10">
        <v>1327401</v>
      </c>
      <c r="O124" s="7" t="s">
        <v>28</v>
      </c>
      <c r="P124" s="10">
        <v>80611</v>
      </c>
      <c r="Q124" s="10">
        <v>73129</v>
      </c>
      <c r="R124" s="7" t="s">
        <v>46</v>
      </c>
      <c r="S124" s="7" t="s">
        <v>159</v>
      </c>
      <c r="T124" s="7" t="s">
        <v>160</v>
      </c>
      <c r="U124" s="7" t="s">
        <v>145</v>
      </c>
    </row>
    <row r="125" spans="1:21" hidden="1" x14ac:dyDescent="0.25">
      <c r="A125" s="6">
        <v>356</v>
      </c>
      <c r="B125" s="7" t="s">
        <v>182</v>
      </c>
      <c r="C125" s="8" t="s">
        <v>25</v>
      </c>
      <c r="D125" s="8" t="s">
        <v>24</v>
      </c>
      <c r="E125" s="9">
        <v>2</v>
      </c>
      <c r="F125" s="8" t="s">
        <v>34</v>
      </c>
      <c r="G125" s="8" t="s">
        <v>26</v>
      </c>
      <c r="H125" s="8" t="s">
        <v>27</v>
      </c>
      <c r="I125" s="10">
        <v>320555000</v>
      </c>
      <c r="J125" s="10">
        <v>0</v>
      </c>
      <c r="K125" s="10">
        <v>3971636</v>
      </c>
      <c r="L125" s="10">
        <v>3971636</v>
      </c>
      <c r="M125" s="10">
        <v>0</v>
      </c>
      <c r="N125" s="10">
        <v>3828939</v>
      </c>
      <c r="O125" s="7" t="s">
        <v>28</v>
      </c>
      <c r="P125" s="10">
        <v>232339</v>
      </c>
      <c r="Q125" s="10">
        <v>210777</v>
      </c>
      <c r="R125" s="7" t="s">
        <v>46</v>
      </c>
      <c r="S125" s="7" t="s">
        <v>159</v>
      </c>
      <c r="T125" s="7" t="s">
        <v>160</v>
      </c>
      <c r="U125" s="7" t="s">
        <v>145</v>
      </c>
    </row>
    <row r="126" spans="1:21" hidden="1" x14ac:dyDescent="0.25">
      <c r="A126" s="6">
        <v>358</v>
      </c>
      <c r="B126" s="7" t="s">
        <v>183</v>
      </c>
      <c r="C126" s="8" t="s">
        <v>25</v>
      </c>
      <c r="D126" s="8" t="s">
        <v>24</v>
      </c>
      <c r="E126" s="9">
        <v>1</v>
      </c>
      <c r="F126" s="8" t="s">
        <v>25</v>
      </c>
      <c r="G126" s="8" t="s">
        <v>26</v>
      </c>
      <c r="H126" s="8" t="s">
        <v>27</v>
      </c>
      <c r="I126" s="10">
        <v>1840801980</v>
      </c>
      <c r="J126" s="10">
        <v>0</v>
      </c>
      <c r="K126" s="10">
        <v>353114</v>
      </c>
      <c r="L126" s="10">
        <v>353114</v>
      </c>
      <c r="M126" s="10">
        <v>0</v>
      </c>
      <c r="N126" s="10">
        <v>336297</v>
      </c>
      <c r="O126" s="7" t="s">
        <v>28</v>
      </c>
      <c r="P126" s="10">
        <v>20657</v>
      </c>
      <c r="Q126" s="10">
        <v>18740</v>
      </c>
      <c r="R126" s="7" t="s">
        <v>46</v>
      </c>
      <c r="S126" s="7" t="s">
        <v>159</v>
      </c>
      <c r="T126" s="7" t="s">
        <v>160</v>
      </c>
      <c r="U126" s="7" t="s">
        <v>145</v>
      </c>
    </row>
    <row r="127" spans="1:21" hidden="1" x14ac:dyDescent="0.25">
      <c r="A127" s="6">
        <v>358</v>
      </c>
      <c r="B127" s="7" t="s">
        <v>183</v>
      </c>
      <c r="C127" s="8" t="s">
        <v>25</v>
      </c>
      <c r="D127" s="8" t="s">
        <v>24</v>
      </c>
      <c r="E127" s="9">
        <v>1</v>
      </c>
      <c r="F127" s="8" t="s">
        <v>33</v>
      </c>
      <c r="G127" s="8" t="s">
        <v>26</v>
      </c>
      <c r="H127" s="8" t="s">
        <v>27</v>
      </c>
      <c r="I127" s="10">
        <v>3049970030</v>
      </c>
      <c r="J127" s="10">
        <v>0</v>
      </c>
      <c r="K127" s="10">
        <v>37348836</v>
      </c>
      <c r="L127" s="10">
        <v>37348836</v>
      </c>
      <c r="M127" s="10">
        <v>0</v>
      </c>
      <c r="N127" s="10">
        <v>35570320</v>
      </c>
      <c r="O127" s="7" t="s">
        <v>28</v>
      </c>
      <c r="P127" s="10">
        <v>2184892</v>
      </c>
      <c r="Q127" s="10">
        <v>1982121</v>
      </c>
      <c r="R127" s="7" t="s">
        <v>46</v>
      </c>
      <c r="S127" s="7" t="s">
        <v>159</v>
      </c>
      <c r="T127" s="7" t="s">
        <v>160</v>
      </c>
      <c r="U127" s="7" t="s">
        <v>145</v>
      </c>
    </row>
    <row r="128" spans="1:21" hidden="1" x14ac:dyDescent="0.25">
      <c r="A128" s="6">
        <v>377</v>
      </c>
      <c r="B128" s="7" t="s">
        <v>184</v>
      </c>
      <c r="C128" s="8" t="s">
        <v>25</v>
      </c>
      <c r="D128" s="8" t="s">
        <v>24</v>
      </c>
      <c r="E128" s="9">
        <v>1</v>
      </c>
      <c r="F128" s="8" t="s">
        <v>25</v>
      </c>
      <c r="G128" s="8" t="s">
        <v>26</v>
      </c>
      <c r="H128" s="8" t="s">
        <v>27</v>
      </c>
      <c r="I128" s="10">
        <v>2135000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7" t="s">
        <v>28</v>
      </c>
      <c r="P128" s="10">
        <v>0</v>
      </c>
      <c r="Q128" s="10">
        <v>0</v>
      </c>
      <c r="R128" s="7" t="s">
        <v>46</v>
      </c>
      <c r="S128" s="7" t="s">
        <v>185</v>
      </c>
      <c r="T128" s="7" t="s">
        <v>186</v>
      </c>
      <c r="U128" s="7" t="s">
        <v>145</v>
      </c>
    </row>
    <row r="129" spans="1:21" hidden="1" x14ac:dyDescent="0.25">
      <c r="A129" s="6">
        <v>377</v>
      </c>
      <c r="B129" s="7" t="s">
        <v>184</v>
      </c>
      <c r="C129" s="8" t="s">
        <v>25</v>
      </c>
      <c r="D129" s="8" t="s">
        <v>24</v>
      </c>
      <c r="E129" s="9">
        <v>1</v>
      </c>
      <c r="F129" s="8" t="s">
        <v>33</v>
      </c>
      <c r="G129" s="8" t="s">
        <v>26</v>
      </c>
      <c r="H129" s="8" t="s">
        <v>27</v>
      </c>
      <c r="I129" s="10">
        <v>5432000</v>
      </c>
      <c r="J129" s="10">
        <v>0</v>
      </c>
      <c r="K129" s="10">
        <v>85565</v>
      </c>
      <c r="L129" s="10">
        <v>85565</v>
      </c>
      <c r="M129" s="10">
        <v>0</v>
      </c>
      <c r="N129" s="10">
        <v>82455</v>
      </c>
      <c r="O129" s="7" t="s">
        <v>28</v>
      </c>
      <c r="P129" s="10">
        <v>5006</v>
      </c>
      <c r="Q129" s="10">
        <v>4541</v>
      </c>
      <c r="R129" s="7" t="s">
        <v>46</v>
      </c>
      <c r="S129" s="7" t="s">
        <v>185</v>
      </c>
      <c r="T129" s="7" t="s">
        <v>186</v>
      </c>
      <c r="U129" s="7" t="s">
        <v>145</v>
      </c>
    </row>
    <row r="130" spans="1:21" hidden="1" x14ac:dyDescent="0.25">
      <c r="A130" s="6">
        <v>377</v>
      </c>
      <c r="B130" s="7" t="s">
        <v>184</v>
      </c>
      <c r="C130" s="8" t="s">
        <v>25</v>
      </c>
      <c r="D130" s="8" t="s">
        <v>24</v>
      </c>
      <c r="E130" s="9">
        <v>1</v>
      </c>
      <c r="F130" s="8" t="s">
        <v>45</v>
      </c>
      <c r="G130" s="8" t="s">
        <v>26</v>
      </c>
      <c r="H130" s="8" t="s">
        <v>27</v>
      </c>
      <c r="I130" s="10">
        <v>22421000</v>
      </c>
      <c r="J130" s="10">
        <v>0</v>
      </c>
      <c r="K130" s="10">
        <v>239377</v>
      </c>
      <c r="L130" s="10">
        <v>239377</v>
      </c>
      <c r="M130" s="10">
        <v>0</v>
      </c>
      <c r="N130" s="10">
        <v>231233</v>
      </c>
      <c r="O130" s="7" t="s">
        <v>28</v>
      </c>
      <c r="P130" s="10">
        <v>14003</v>
      </c>
      <c r="Q130" s="10">
        <v>12704</v>
      </c>
      <c r="R130" s="7" t="s">
        <v>46</v>
      </c>
      <c r="S130" s="7" t="s">
        <v>185</v>
      </c>
      <c r="T130" s="7" t="s">
        <v>186</v>
      </c>
      <c r="U130" s="7" t="s">
        <v>145</v>
      </c>
    </row>
    <row r="131" spans="1:21" hidden="1" x14ac:dyDescent="0.25">
      <c r="A131" s="6">
        <v>377</v>
      </c>
      <c r="B131" s="7" t="s">
        <v>184</v>
      </c>
      <c r="C131" s="8" t="s">
        <v>25</v>
      </c>
      <c r="D131" s="8" t="s">
        <v>24</v>
      </c>
      <c r="E131" s="9">
        <v>1</v>
      </c>
      <c r="F131" s="8" t="s">
        <v>34</v>
      </c>
      <c r="G131" s="8" t="s">
        <v>26</v>
      </c>
      <c r="H131" s="8" t="s">
        <v>27</v>
      </c>
      <c r="I131" s="10">
        <v>61106847</v>
      </c>
      <c r="J131" s="10">
        <v>0</v>
      </c>
      <c r="K131" s="10">
        <v>905581</v>
      </c>
      <c r="L131" s="10">
        <v>905581</v>
      </c>
      <c r="M131" s="10">
        <v>0</v>
      </c>
      <c r="N131" s="10">
        <v>873485</v>
      </c>
      <c r="O131" s="7" t="s">
        <v>28</v>
      </c>
      <c r="P131" s="10">
        <v>52976</v>
      </c>
      <c r="Q131" s="10">
        <v>48060</v>
      </c>
      <c r="R131" s="7" t="s">
        <v>46</v>
      </c>
      <c r="S131" s="7" t="s">
        <v>185</v>
      </c>
      <c r="T131" s="7" t="s">
        <v>186</v>
      </c>
      <c r="U131" s="7" t="s">
        <v>145</v>
      </c>
    </row>
    <row r="132" spans="1:21" hidden="1" x14ac:dyDescent="0.25">
      <c r="A132" s="6">
        <v>384</v>
      </c>
      <c r="B132" s="7" t="s">
        <v>187</v>
      </c>
      <c r="C132" s="8" t="s">
        <v>188</v>
      </c>
      <c r="D132" s="8" t="s">
        <v>24</v>
      </c>
      <c r="E132" s="9">
        <v>2</v>
      </c>
      <c r="F132" s="8" t="s">
        <v>34</v>
      </c>
      <c r="G132" s="8" t="s">
        <v>76</v>
      </c>
      <c r="H132" s="8" t="s">
        <v>36</v>
      </c>
      <c r="I132" s="10">
        <v>1001298404</v>
      </c>
      <c r="J132" s="10">
        <v>0</v>
      </c>
      <c r="K132" s="10">
        <v>10523562</v>
      </c>
      <c r="L132" s="10">
        <v>10523562</v>
      </c>
      <c r="M132" s="10">
        <v>0</v>
      </c>
      <c r="N132" s="10">
        <v>611835</v>
      </c>
      <c r="O132" s="7" t="s">
        <v>37</v>
      </c>
      <c r="P132" s="10">
        <v>1127542</v>
      </c>
      <c r="Q132" s="10">
        <v>1022900</v>
      </c>
      <c r="R132" s="7" t="s">
        <v>189</v>
      </c>
      <c r="S132" s="7" t="s">
        <v>68</v>
      </c>
      <c r="T132" s="7" t="s">
        <v>69</v>
      </c>
      <c r="U132" s="7" t="s">
        <v>70</v>
      </c>
    </row>
    <row r="133" spans="1:21" hidden="1" x14ac:dyDescent="0.25">
      <c r="A133" s="6">
        <v>384</v>
      </c>
      <c r="B133" s="7" t="s">
        <v>187</v>
      </c>
      <c r="C133" s="8" t="s">
        <v>188</v>
      </c>
      <c r="D133" s="8" t="s">
        <v>24</v>
      </c>
      <c r="E133" s="9">
        <v>2</v>
      </c>
      <c r="F133" s="8" t="s">
        <v>34</v>
      </c>
      <c r="G133" s="8" t="s">
        <v>26</v>
      </c>
      <c r="H133" s="8" t="s">
        <v>27</v>
      </c>
      <c r="I133" s="10">
        <v>599768596</v>
      </c>
      <c r="J133" s="10">
        <v>0</v>
      </c>
      <c r="K133" s="10">
        <v>7011966</v>
      </c>
      <c r="L133" s="10">
        <v>7011966</v>
      </c>
      <c r="M133" s="10">
        <v>0</v>
      </c>
      <c r="N133" s="10">
        <v>6767594</v>
      </c>
      <c r="O133" s="7" t="s">
        <v>28</v>
      </c>
      <c r="P133" s="10">
        <v>410197</v>
      </c>
      <c r="Q133" s="10">
        <v>372128</v>
      </c>
      <c r="R133" s="7" t="s">
        <v>189</v>
      </c>
      <c r="S133" s="7" t="s">
        <v>68</v>
      </c>
      <c r="T133" s="7" t="s">
        <v>69</v>
      </c>
      <c r="U133" s="7" t="s">
        <v>70</v>
      </c>
    </row>
    <row r="134" spans="1:21" hidden="1" x14ac:dyDescent="0.25">
      <c r="A134" s="6">
        <v>389</v>
      </c>
      <c r="B134" s="7" t="s">
        <v>190</v>
      </c>
      <c r="C134" s="8" t="s">
        <v>25</v>
      </c>
      <c r="D134" s="8" t="s">
        <v>24</v>
      </c>
      <c r="E134" s="9">
        <v>1</v>
      </c>
      <c r="F134" s="8" t="s">
        <v>25</v>
      </c>
      <c r="G134" s="8" t="s">
        <v>26</v>
      </c>
      <c r="H134" s="8" t="s">
        <v>27</v>
      </c>
      <c r="I134" s="10">
        <v>285374000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7" t="s">
        <v>28</v>
      </c>
      <c r="P134" s="10">
        <v>0</v>
      </c>
      <c r="Q134" s="10">
        <v>0</v>
      </c>
      <c r="R134" s="7" t="s">
        <v>46</v>
      </c>
      <c r="S134" s="7" t="s">
        <v>191</v>
      </c>
      <c r="T134" s="7" t="s">
        <v>192</v>
      </c>
      <c r="U134" s="7" t="s">
        <v>145</v>
      </c>
    </row>
    <row r="135" spans="1:21" hidden="1" x14ac:dyDescent="0.25">
      <c r="A135" s="6">
        <v>389</v>
      </c>
      <c r="B135" s="7" t="s">
        <v>190</v>
      </c>
      <c r="C135" s="8" t="s">
        <v>25</v>
      </c>
      <c r="D135" s="8" t="s">
        <v>24</v>
      </c>
      <c r="E135" s="9">
        <v>1</v>
      </c>
      <c r="F135" s="8" t="s">
        <v>33</v>
      </c>
      <c r="G135" s="8" t="s">
        <v>26</v>
      </c>
      <c r="H135" s="8" t="s">
        <v>27</v>
      </c>
      <c r="I135" s="10">
        <v>583512000</v>
      </c>
      <c r="J135" s="10">
        <v>0</v>
      </c>
      <c r="K135" s="10">
        <v>7045065</v>
      </c>
      <c r="L135" s="10">
        <v>7045065</v>
      </c>
      <c r="M135" s="10">
        <v>0</v>
      </c>
      <c r="N135" s="10">
        <v>6793392</v>
      </c>
      <c r="O135" s="7" t="s">
        <v>28</v>
      </c>
      <c r="P135" s="10">
        <v>412133</v>
      </c>
      <c r="Q135" s="10">
        <v>373885</v>
      </c>
      <c r="R135" s="7" t="s">
        <v>46</v>
      </c>
      <c r="S135" s="7" t="s">
        <v>191</v>
      </c>
      <c r="T135" s="7" t="s">
        <v>192</v>
      </c>
      <c r="U135" s="7" t="s">
        <v>145</v>
      </c>
    </row>
    <row r="136" spans="1:21" hidden="1" x14ac:dyDescent="0.25">
      <c r="A136" s="6">
        <v>389</v>
      </c>
      <c r="B136" s="7" t="s">
        <v>190</v>
      </c>
      <c r="C136" s="8" t="s">
        <v>25</v>
      </c>
      <c r="D136" s="8" t="s">
        <v>24</v>
      </c>
      <c r="E136" s="9">
        <v>1</v>
      </c>
      <c r="F136" s="8" t="s">
        <v>34</v>
      </c>
      <c r="G136" s="8" t="s">
        <v>26</v>
      </c>
      <c r="H136" s="8" t="s">
        <v>27</v>
      </c>
      <c r="I136" s="10">
        <v>163849142</v>
      </c>
      <c r="J136" s="10">
        <v>0</v>
      </c>
      <c r="K136" s="10">
        <v>2073953</v>
      </c>
      <c r="L136" s="10">
        <v>2073953</v>
      </c>
      <c r="M136" s="10">
        <v>0</v>
      </c>
      <c r="N136" s="10">
        <v>2003877</v>
      </c>
      <c r="O136" s="7" t="s">
        <v>28</v>
      </c>
      <c r="P136" s="10">
        <v>121325</v>
      </c>
      <c r="Q136" s="10">
        <v>110066</v>
      </c>
      <c r="R136" s="7" t="s">
        <v>46</v>
      </c>
      <c r="S136" s="7" t="s">
        <v>191</v>
      </c>
      <c r="T136" s="7" t="s">
        <v>192</v>
      </c>
      <c r="U136" s="7" t="s">
        <v>145</v>
      </c>
    </row>
    <row r="137" spans="1:21" hidden="1" x14ac:dyDescent="0.25">
      <c r="A137" s="6">
        <v>389</v>
      </c>
      <c r="B137" s="7" t="s">
        <v>190</v>
      </c>
      <c r="C137" s="8" t="s">
        <v>25</v>
      </c>
      <c r="D137" s="8" t="s">
        <v>24</v>
      </c>
      <c r="E137" s="9">
        <v>1</v>
      </c>
      <c r="F137" s="8" t="s">
        <v>34</v>
      </c>
      <c r="G137" s="8" t="s">
        <v>193</v>
      </c>
      <c r="H137" s="8" t="s">
        <v>41</v>
      </c>
      <c r="I137" s="10">
        <v>-142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7" t="s">
        <v>42</v>
      </c>
      <c r="P137" s="10">
        <v>0</v>
      </c>
      <c r="Q137" s="10">
        <v>0</v>
      </c>
      <c r="R137" s="7" t="s">
        <v>46</v>
      </c>
      <c r="S137" s="7" t="s">
        <v>191</v>
      </c>
      <c r="T137" s="7" t="s">
        <v>192</v>
      </c>
      <c r="U137" s="7" t="s">
        <v>145</v>
      </c>
    </row>
    <row r="138" spans="1:21" hidden="1" x14ac:dyDescent="0.25">
      <c r="A138" s="6">
        <v>399</v>
      </c>
      <c r="B138" s="7" t="s">
        <v>194</v>
      </c>
      <c r="C138" s="8" t="s">
        <v>25</v>
      </c>
      <c r="D138" s="8" t="s">
        <v>24</v>
      </c>
      <c r="E138" s="9">
        <v>1</v>
      </c>
      <c r="F138" s="8" t="s">
        <v>25</v>
      </c>
      <c r="G138" s="8" t="s">
        <v>26</v>
      </c>
      <c r="H138" s="8" t="s">
        <v>27</v>
      </c>
      <c r="I138" s="10">
        <v>20784000</v>
      </c>
      <c r="J138" s="10">
        <v>0</v>
      </c>
      <c r="K138" s="10">
        <v>67114</v>
      </c>
      <c r="L138" s="10">
        <v>67114</v>
      </c>
      <c r="M138" s="10">
        <v>0</v>
      </c>
      <c r="N138" s="10">
        <v>64970</v>
      </c>
      <c r="O138" s="7" t="s">
        <v>28</v>
      </c>
      <c r="P138" s="10">
        <v>3926</v>
      </c>
      <c r="Q138" s="10">
        <v>3562</v>
      </c>
      <c r="R138" s="7" t="s">
        <v>46</v>
      </c>
      <c r="S138" s="7" t="s">
        <v>185</v>
      </c>
      <c r="T138" s="7" t="s">
        <v>186</v>
      </c>
      <c r="U138" s="7" t="s">
        <v>145</v>
      </c>
    </row>
    <row r="139" spans="1:21" hidden="1" x14ac:dyDescent="0.25">
      <c r="A139" s="6">
        <v>399</v>
      </c>
      <c r="B139" s="7" t="s">
        <v>194</v>
      </c>
      <c r="C139" s="8" t="s">
        <v>25</v>
      </c>
      <c r="D139" s="8" t="s">
        <v>24</v>
      </c>
      <c r="E139" s="9">
        <v>1</v>
      </c>
      <c r="F139" s="8" t="s">
        <v>33</v>
      </c>
      <c r="G139" s="8" t="s">
        <v>26</v>
      </c>
      <c r="H139" s="8" t="s">
        <v>27</v>
      </c>
      <c r="I139" s="10">
        <v>58044000</v>
      </c>
      <c r="J139" s="10">
        <v>0</v>
      </c>
      <c r="K139" s="10">
        <v>788102</v>
      </c>
      <c r="L139" s="10">
        <v>788102</v>
      </c>
      <c r="M139" s="10">
        <v>0</v>
      </c>
      <c r="N139" s="10">
        <v>763914</v>
      </c>
      <c r="O139" s="7" t="s">
        <v>28</v>
      </c>
      <c r="P139" s="10">
        <v>46104</v>
      </c>
      <c r="Q139" s="10">
        <v>41825</v>
      </c>
      <c r="R139" s="7" t="s">
        <v>46</v>
      </c>
      <c r="S139" s="7" t="s">
        <v>185</v>
      </c>
      <c r="T139" s="7" t="s">
        <v>186</v>
      </c>
      <c r="U139" s="7" t="s">
        <v>145</v>
      </c>
    </row>
    <row r="140" spans="1:21" hidden="1" x14ac:dyDescent="0.25">
      <c r="A140" s="6">
        <v>399</v>
      </c>
      <c r="B140" s="7" t="s">
        <v>194</v>
      </c>
      <c r="C140" s="8" t="s">
        <v>25</v>
      </c>
      <c r="D140" s="8" t="s">
        <v>24</v>
      </c>
      <c r="E140" s="9">
        <v>1</v>
      </c>
      <c r="F140" s="8" t="s">
        <v>45</v>
      </c>
      <c r="G140" s="8" t="s">
        <v>26</v>
      </c>
      <c r="H140" s="8" t="s">
        <v>27</v>
      </c>
      <c r="I140" s="10">
        <v>56586000</v>
      </c>
      <c r="J140" s="10">
        <v>0</v>
      </c>
      <c r="K140" s="10">
        <v>587381</v>
      </c>
      <c r="L140" s="10">
        <v>587381</v>
      </c>
      <c r="M140" s="10">
        <v>0</v>
      </c>
      <c r="N140" s="10">
        <v>569072</v>
      </c>
      <c r="O140" s="7" t="s">
        <v>28</v>
      </c>
      <c r="P140" s="10">
        <v>34362</v>
      </c>
      <c r="Q140" s="10">
        <v>31173</v>
      </c>
      <c r="R140" s="7" t="s">
        <v>46</v>
      </c>
      <c r="S140" s="7" t="s">
        <v>185</v>
      </c>
      <c r="T140" s="7" t="s">
        <v>186</v>
      </c>
      <c r="U140" s="7" t="s">
        <v>145</v>
      </c>
    </row>
    <row r="141" spans="1:21" hidden="1" x14ac:dyDescent="0.25">
      <c r="A141" s="6">
        <v>400</v>
      </c>
      <c r="B141" s="7" t="s">
        <v>195</v>
      </c>
      <c r="C141" s="8" t="s">
        <v>25</v>
      </c>
      <c r="D141" s="8" t="s">
        <v>24</v>
      </c>
      <c r="E141" s="9">
        <v>1</v>
      </c>
      <c r="F141" s="8" t="s">
        <v>25</v>
      </c>
      <c r="G141" s="8" t="s">
        <v>26</v>
      </c>
      <c r="H141" s="8" t="s">
        <v>27</v>
      </c>
      <c r="I141" s="10">
        <v>905562000</v>
      </c>
      <c r="J141" s="10">
        <v>0</v>
      </c>
      <c r="K141" s="10">
        <v>452374</v>
      </c>
      <c r="L141" s="10">
        <v>452374</v>
      </c>
      <c r="M141" s="10">
        <v>0</v>
      </c>
      <c r="N141" s="10">
        <v>437196</v>
      </c>
      <c r="O141" s="7" t="s">
        <v>28</v>
      </c>
      <c r="P141" s="10">
        <v>26464</v>
      </c>
      <c r="Q141" s="10">
        <v>24008</v>
      </c>
      <c r="R141" s="7" t="s">
        <v>46</v>
      </c>
      <c r="S141" s="7" t="s">
        <v>185</v>
      </c>
      <c r="T141" s="7" t="s">
        <v>186</v>
      </c>
      <c r="U141" s="7" t="s">
        <v>145</v>
      </c>
    </row>
    <row r="142" spans="1:21" hidden="1" x14ac:dyDescent="0.25">
      <c r="A142" s="6">
        <v>400</v>
      </c>
      <c r="B142" s="7" t="s">
        <v>195</v>
      </c>
      <c r="C142" s="8" t="s">
        <v>25</v>
      </c>
      <c r="D142" s="8" t="s">
        <v>24</v>
      </c>
      <c r="E142" s="9">
        <v>1</v>
      </c>
      <c r="F142" s="8" t="s">
        <v>33</v>
      </c>
      <c r="G142" s="8" t="s">
        <v>26</v>
      </c>
      <c r="H142" s="8" t="s">
        <v>27</v>
      </c>
      <c r="I142" s="10">
        <v>1511137000</v>
      </c>
      <c r="J142" s="10">
        <v>0</v>
      </c>
      <c r="K142" s="10">
        <v>16408457</v>
      </c>
      <c r="L142" s="10">
        <v>16408457</v>
      </c>
      <c r="M142" s="10">
        <v>0</v>
      </c>
      <c r="N142" s="10">
        <v>15861355</v>
      </c>
      <c r="O142" s="7" t="s">
        <v>28</v>
      </c>
      <c r="P142" s="10">
        <v>959888</v>
      </c>
      <c r="Q142" s="10">
        <v>870805</v>
      </c>
      <c r="R142" s="7" t="s">
        <v>46</v>
      </c>
      <c r="S142" s="7" t="s">
        <v>185</v>
      </c>
      <c r="T142" s="7" t="s">
        <v>186</v>
      </c>
      <c r="U142" s="7" t="s">
        <v>145</v>
      </c>
    </row>
    <row r="143" spans="1:21" hidden="1" x14ac:dyDescent="0.25">
      <c r="A143" s="6">
        <v>400</v>
      </c>
      <c r="B143" s="7" t="s">
        <v>195</v>
      </c>
      <c r="C143" s="8" t="s">
        <v>25</v>
      </c>
      <c r="D143" s="8" t="s">
        <v>24</v>
      </c>
      <c r="E143" s="9">
        <v>1</v>
      </c>
      <c r="F143" s="8" t="s">
        <v>45</v>
      </c>
      <c r="G143" s="8" t="s">
        <v>26</v>
      </c>
      <c r="H143" s="8" t="s">
        <v>27</v>
      </c>
      <c r="I143" s="10">
        <v>421359000</v>
      </c>
      <c r="J143" s="10">
        <v>0</v>
      </c>
      <c r="K143" s="10">
        <v>3817020</v>
      </c>
      <c r="L143" s="10">
        <v>3817020</v>
      </c>
      <c r="M143" s="10">
        <v>0</v>
      </c>
      <c r="N143" s="10">
        <v>3689957</v>
      </c>
      <c r="O143" s="7" t="s">
        <v>28</v>
      </c>
      <c r="P143" s="10">
        <v>223294</v>
      </c>
      <c r="Q143" s="10">
        <v>202571</v>
      </c>
      <c r="R143" s="7" t="s">
        <v>46</v>
      </c>
      <c r="S143" s="7" t="s">
        <v>185</v>
      </c>
      <c r="T143" s="7" t="s">
        <v>186</v>
      </c>
      <c r="U143" s="7" t="s">
        <v>145</v>
      </c>
    </row>
    <row r="144" spans="1:21" hidden="1" x14ac:dyDescent="0.25">
      <c r="A144" s="6">
        <v>400</v>
      </c>
      <c r="B144" s="7" t="s">
        <v>195</v>
      </c>
      <c r="C144" s="8" t="s">
        <v>25</v>
      </c>
      <c r="D144" s="8" t="s">
        <v>24</v>
      </c>
      <c r="E144" s="9">
        <v>1</v>
      </c>
      <c r="F144" s="8" t="s">
        <v>34</v>
      </c>
      <c r="G144" s="8" t="s">
        <v>26</v>
      </c>
      <c r="H144" s="8" t="s">
        <v>27</v>
      </c>
      <c r="I144" s="10">
        <v>530052000</v>
      </c>
      <c r="J144" s="10">
        <v>0</v>
      </c>
      <c r="K144" s="10">
        <v>5845772</v>
      </c>
      <c r="L144" s="10">
        <v>5845772</v>
      </c>
      <c r="M144" s="10">
        <v>0</v>
      </c>
      <c r="N144" s="10">
        <v>5648981</v>
      </c>
      <c r="O144" s="7" t="s">
        <v>28</v>
      </c>
      <c r="P144" s="10">
        <v>341975</v>
      </c>
      <c r="Q144" s="10">
        <v>310238</v>
      </c>
      <c r="R144" s="7" t="s">
        <v>46</v>
      </c>
      <c r="S144" s="7" t="s">
        <v>185</v>
      </c>
      <c r="T144" s="7" t="s">
        <v>186</v>
      </c>
      <c r="U144" s="7" t="s">
        <v>145</v>
      </c>
    </row>
    <row r="145" spans="1:21" hidden="1" x14ac:dyDescent="0.25">
      <c r="A145" s="6">
        <v>404</v>
      </c>
      <c r="B145" s="7" t="s">
        <v>196</v>
      </c>
      <c r="C145" s="8" t="s">
        <v>25</v>
      </c>
      <c r="D145" s="8" t="s">
        <v>24</v>
      </c>
      <c r="E145" s="9">
        <v>1</v>
      </c>
      <c r="F145" s="8" t="s">
        <v>25</v>
      </c>
      <c r="G145" s="8" t="s">
        <v>26</v>
      </c>
      <c r="H145" s="8" t="s">
        <v>27</v>
      </c>
      <c r="I145" s="10">
        <v>276097000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7" t="s">
        <v>28</v>
      </c>
      <c r="P145" s="10">
        <v>0</v>
      </c>
      <c r="Q145" s="10">
        <v>0</v>
      </c>
      <c r="R145" s="7" t="s">
        <v>46</v>
      </c>
      <c r="S145" s="7" t="s">
        <v>185</v>
      </c>
      <c r="T145" s="7" t="s">
        <v>186</v>
      </c>
      <c r="U145" s="7" t="s">
        <v>145</v>
      </c>
    </row>
    <row r="146" spans="1:21" hidden="1" x14ac:dyDescent="0.25">
      <c r="A146" s="6">
        <v>404</v>
      </c>
      <c r="B146" s="7" t="s">
        <v>196</v>
      </c>
      <c r="C146" s="8" t="s">
        <v>25</v>
      </c>
      <c r="D146" s="8" t="s">
        <v>24</v>
      </c>
      <c r="E146" s="9">
        <v>1</v>
      </c>
      <c r="F146" s="8" t="s">
        <v>33</v>
      </c>
      <c r="G146" s="8" t="s">
        <v>26</v>
      </c>
      <c r="H146" s="8" t="s">
        <v>27</v>
      </c>
      <c r="I146" s="10">
        <v>539812000</v>
      </c>
      <c r="J146" s="10">
        <v>0</v>
      </c>
      <c r="K146" s="10">
        <v>5893144</v>
      </c>
      <c r="L146" s="10">
        <v>5893144</v>
      </c>
      <c r="M146" s="10">
        <v>0</v>
      </c>
      <c r="N146" s="10">
        <v>5671173</v>
      </c>
      <c r="O146" s="7" t="s">
        <v>28</v>
      </c>
      <c r="P146" s="10">
        <v>344747</v>
      </c>
      <c r="Q146" s="10">
        <v>312752</v>
      </c>
      <c r="R146" s="7" t="s">
        <v>46</v>
      </c>
      <c r="S146" s="7" t="s">
        <v>185</v>
      </c>
      <c r="T146" s="7" t="s">
        <v>186</v>
      </c>
      <c r="U146" s="7" t="s">
        <v>145</v>
      </c>
    </row>
    <row r="147" spans="1:21" hidden="1" x14ac:dyDescent="0.25">
      <c r="A147" s="6">
        <v>404</v>
      </c>
      <c r="B147" s="7" t="s">
        <v>196</v>
      </c>
      <c r="C147" s="8" t="s">
        <v>25</v>
      </c>
      <c r="D147" s="8" t="s">
        <v>24</v>
      </c>
      <c r="E147" s="9">
        <v>1</v>
      </c>
      <c r="F147" s="8" t="s">
        <v>45</v>
      </c>
      <c r="G147" s="8" t="s">
        <v>26</v>
      </c>
      <c r="H147" s="8" t="s">
        <v>27</v>
      </c>
      <c r="I147" s="10">
        <v>180652000</v>
      </c>
      <c r="J147" s="10">
        <v>0</v>
      </c>
      <c r="K147" s="10">
        <v>1672995</v>
      </c>
      <c r="L147" s="10">
        <v>1672995</v>
      </c>
      <c r="M147" s="10">
        <v>0</v>
      </c>
      <c r="N147" s="10">
        <v>1608516</v>
      </c>
      <c r="O147" s="7" t="s">
        <v>28</v>
      </c>
      <c r="P147" s="10">
        <v>97870</v>
      </c>
      <c r="Q147" s="10">
        <v>88787</v>
      </c>
      <c r="R147" s="7" t="s">
        <v>46</v>
      </c>
      <c r="S147" s="7" t="s">
        <v>185</v>
      </c>
      <c r="T147" s="7" t="s">
        <v>186</v>
      </c>
      <c r="U147" s="7" t="s">
        <v>145</v>
      </c>
    </row>
    <row r="148" spans="1:21" hidden="1" x14ac:dyDescent="0.25">
      <c r="A148" s="6">
        <v>404</v>
      </c>
      <c r="B148" s="7" t="s">
        <v>196</v>
      </c>
      <c r="C148" s="8" t="s">
        <v>25</v>
      </c>
      <c r="D148" s="8" t="s">
        <v>24</v>
      </c>
      <c r="E148" s="9">
        <v>1</v>
      </c>
      <c r="F148" s="8" t="s">
        <v>34</v>
      </c>
      <c r="G148" s="8" t="s">
        <v>26</v>
      </c>
      <c r="H148" s="8" t="s">
        <v>27</v>
      </c>
      <c r="I148" s="10">
        <v>352527549</v>
      </c>
      <c r="J148" s="10">
        <v>0</v>
      </c>
      <c r="K148" s="10">
        <v>4133306</v>
      </c>
      <c r="L148" s="10">
        <v>4133306</v>
      </c>
      <c r="M148" s="10">
        <v>0</v>
      </c>
      <c r="N148" s="10">
        <v>3977435</v>
      </c>
      <c r="O148" s="7" t="s">
        <v>28</v>
      </c>
      <c r="P148" s="10">
        <v>241797</v>
      </c>
      <c r="Q148" s="10">
        <v>219357</v>
      </c>
      <c r="R148" s="7" t="s">
        <v>46</v>
      </c>
      <c r="S148" s="7" t="s">
        <v>185</v>
      </c>
      <c r="T148" s="7" t="s">
        <v>186</v>
      </c>
      <c r="U148" s="7" t="s">
        <v>145</v>
      </c>
    </row>
    <row r="149" spans="1:21" hidden="1" x14ac:dyDescent="0.25">
      <c r="A149" s="6">
        <v>406</v>
      </c>
      <c r="B149" s="7" t="s">
        <v>197</v>
      </c>
      <c r="C149" s="8" t="s">
        <v>83</v>
      </c>
      <c r="D149" s="8" t="s">
        <v>24</v>
      </c>
      <c r="E149" s="9">
        <v>1</v>
      </c>
      <c r="F149" s="8" t="s">
        <v>54</v>
      </c>
      <c r="G149" s="8" t="s">
        <v>40</v>
      </c>
      <c r="H149" s="8" t="s">
        <v>41</v>
      </c>
      <c r="I149" s="10">
        <v>9175000</v>
      </c>
      <c r="J149" s="10">
        <v>0</v>
      </c>
      <c r="K149" s="10">
        <v>87765</v>
      </c>
      <c r="L149" s="10">
        <v>87765</v>
      </c>
      <c r="M149" s="10">
        <v>0</v>
      </c>
      <c r="N149" s="10">
        <v>15067</v>
      </c>
      <c r="O149" s="7" t="s">
        <v>42</v>
      </c>
      <c r="P149" s="10">
        <v>7078</v>
      </c>
      <c r="Q149" s="10">
        <v>6421</v>
      </c>
      <c r="R149" s="7" t="s">
        <v>84</v>
      </c>
      <c r="S149" s="7" t="s">
        <v>85</v>
      </c>
      <c r="T149" s="7" t="s">
        <v>86</v>
      </c>
      <c r="U149" s="7" t="s">
        <v>87</v>
      </c>
    </row>
    <row r="150" spans="1:21" hidden="1" x14ac:dyDescent="0.25">
      <c r="A150" s="6">
        <v>408</v>
      </c>
      <c r="B150" s="7" t="s">
        <v>198</v>
      </c>
      <c r="C150" s="8" t="s">
        <v>25</v>
      </c>
      <c r="D150" s="8" t="s">
        <v>24</v>
      </c>
      <c r="E150" s="9">
        <v>1</v>
      </c>
      <c r="F150" s="8" t="s">
        <v>25</v>
      </c>
      <c r="G150" s="8" t="s">
        <v>26</v>
      </c>
      <c r="H150" s="8" t="s">
        <v>27</v>
      </c>
      <c r="I150" s="10">
        <v>681725000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7" t="s">
        <v>28</v>
      </c>
      <c r="P150" s="10">
        <v>0</v>
      </c>
      <c r="Q150" s="10">
        <v>0</v>
      </c>
      <c r="R150" s="7" t="s">
        <v>46</v>
      </c>
      <c r="S150" s="7" t="s">
        <v>185</v>
      </c>
      <c r="T150" s="7" t="s">
        <v>186</v>
      </c>
      <c r="U150" s="7" t="s">
        <v>145</v>
      </c>
    </row>
    <row r="151" spans="1:21" hidden="1" x14ac:dyDescent="0.25">
      <c r="A151" s="6">
        <v>408</v>
      </c>
      <c r="B151" s="7" t="s">
        <v>198</v>
      </c>
      <c r="C151" s="8" t="s">
        <v>25</v>
      </c>
      <c r="D151" s="8" t="s">
        <v>24</v>
      </c>
      <c r="E151" s="9">
        <v>1</v>
      </c>
      <c r="F151" s="8" t="s">
        <v>33</v>
      </c>
      <c r="G151" s="8" t="s">
        <v>26</v>
      </c>
      <c r="H151" s="8" t="s">
        <v>27</v>
      </c>
      <c r="I151" s="10">
        <v>1124780000</v>
      </c>
      <c r="J151" s="10">
        <v>0</v>
      </c>
      <c r="K151" s="10">
        <v>13366827</v>
      </c>
      <c r="L151" s="10">
        <v>13366827</v>
      </c>
      <c r="M151" s="10">
        <v>0</v>
      </c>
      <c r="N151" s="10">
        <v>12890892</v>
      </c>
      <c r="O151" s="7" t="s">
        <v>28</v>
      </c>
      <c r="P151" s="10">
        <v>781954</v>
      </c>
      <c r="Q151" s="10">
        <v>709384</v>
      </c>
      <c r="R151" s="7" t="s">
        <v>46</v>
      </c>
      <c r="S151" s="7" t="s">
        <v>185</v>
      </c>
      <c r="T151" s="7" t="s">
        <v>186</v>
      </c>
      <c r="U151" s="7" t="s">
        <v>145</v>
      </c>
    </row>
    <row r="152" spans="1:21" hidden="1" x14ac:dyDescent="0.25">
      <c r="A152" s="6">
        <v>408</v>
      </c>
      <c r="B152" s="7" t="s">
        <v>198</v>
      </c>
      <c r="C152" s="8" t="s">
        <v>25</v>
      </c>
      <c r="D152" s="8" t="s">
        <v>24</v>
      </c>
      <c r="E152" s="9">
        <v>1</v>
      </c>
      <c r="F152" s="8" t="s">
        <v>45</v>
      </c>
      <c r="G152" s="8" t="s">
        <v>26</v>
      </c>
      <c r="H152" s="8" t="s">
        <v>27</v>
      </c>
      <c r="I152" s="10">
        <v>8262000</v>
      </c>
      <c r="J152" s="10">
        <v>0</v>
      </c>
      <c r="K152" s="10">
        <v>98447</v>
      </c>
      <c r="L152" s="10">
        <v>98447</v>
      </c>
      <c r="M152" s="10">
        <v>0</v>
      </c>
      <c r="N152" s="10">
        <v>94956</v>
      </c>
      <c r="O152" s="7" t="s">
        <v>28</v>
      </c>
      <c r="P152" s="10">
        <v>5759</v>
      </c>
      <c r="Q152" s="10">
        <v>5225</v>
      </c>
      <c r="R152" s="7" t="s">
        <v>46</v>
      </c>
      <c r="S152" s="7" t="s">
        <v>185</v>
      </c>
      <c r="T152" s="7" t="s">
        <v>186</v>
      </c>
      <c r="U152" s="7" t="s">
        <v>145</v>
      </c>
    </row>
    <row r="153" spans="1:21" hidden="1" x14ac:dyDescent="0.25">
      <c r="A153" s="6">
        <v>420</v>
      </c>
      <c r="B153" s="7" t="s">
        <v>199</v>
      </c>
      <c r="C153" s="8" t="s">
        <v>25</v>
      </c>
      <c r="D153" s="8" t="s">
        <v>24</v>
      </c>
      <c r="E153" s="9">
        <v>1</v>
      </c>
      <c r="F153" s="8" t="s">
        <v>34</v>
      </c>
      <c r="G153" s="8" t="s">
        <v>26</v>
      </c>
      <c r="H153" s="8" t="s">
        <v>27</v>
      </c>
      <c r="I153" s="10">
        <v>25680000</v>
      </c>
      <c r="J153" s="10">
        <v>0</v>
      </c>
      <c r="K153" s="10">
        <v>309823</v>
      </c>
      <c r="L153" s="10">
        <v>309823</v>
      </c>
      <c r="M153" s="10">
        <v>0</v>
      </c>
      <c r="N153" s="10">
        <v>299302</v>
      </c>
      <c r="O153" s="7" t="s">
        <v>28</v>
      </c>
      <c r="P153" s="10">
        <v>18125</v>
      </c>
      <c r="Q153" s="10">
        <v>16442</v>
      </c>
      <c r="R153" s="7" t="s">
        <v>46</v>
      </c>
      <c r="S153" s="7" t="s">
        <v>159</v>
      </c>
      <c r="T153" s="7" t="s">
        <v>160</v>
      </c>
      <c r="U153" s="7" t="s">
        <v>145</v>
      </c>
    </row>
    <row r="154" spans="1:21" hidden="1" x14ac:dyDescent="0.25">
      <c r="A154" s="6">
        <v>421</v>
      </c>
      <c r="B154" s="7" t="s">
        <v>200</v>
      </c>
      <c r="C154" s="8" t="s">
        <v>83</v>
      </c>
      <c r="D154" s="8" t="s">
        <v>24</v>
      </c>
      <c r="E154" s="9">
        <v>1</v>
      </c>
      <c r="F154" s="8" t="s">
        <v>54</v>
      </c>
      <c r="G154" s="8" t="s">
        <v>40</v>
      </c>
      <c r="H154" s="8" t="s">
        <v>41</v>
      </c>
      <c r="I154" s="10">
        <v>431000</v>
      </c>
      <c r="J154" s="10">
        <v>0</v>
      </c>
      <c r="K154" s="10">
        <v>5679</v>
      </c>
      <c r="L154" s="10">
        <v>5679</v>
      </c>
      <c r="M154" s="10">
        <v>0</v>
      </c>
      <c r="N154" s="10">
        <v>975</v>
      </c>
      <c r="O154" s="7" t="s">
        <v>42</v>
      </c>
      <c r="P154" s="10">
        <v>458</v>
      </c>
      <c r="Q154" s="10">
        <v>415</v>
      </c>
      <c r="R154" s="7" t="s">
        <v>84</v>
      </c>
      <c r="S154" s="7" t="s">
        <v>85</v>
      </c>
      <c r="T154" s="7" t="s">
        <v>86</v>
      </c>
      <c r="U154" s="7" t="s">
        <v>87</v>
      </c>
    </row>
    <row r="155" spans="1:21" hidden="1" x14ac:dyDescent="0.25">
      <c r="A155" s="6">
        <v>422</v>
      </c>
      <c r="B155" s="7" t="s">
        <v>201</v>
      </c>
      <c r="C155" s="8" t="s">
        <v>25</v>
      </c>
      <c r="D155" s="8" t="s">
        <v>24</v>
      </c>
      <c r="E155" s="9">
        <v>1</v>
      </c>
      <c r="F155" s="8" t="s">
        <v>25</v>
      </c>
      <c r="G155" s="8" t="s">
        <v>26</v>
      </c>
      <c r="H155" s="8" t="s">
        <v>27</v>
      </c>
      <c r="I155" s="10">
        <v>85360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7" t="s">
        <v>28</v>
      </c>
      <c r="P155" s="10">
        <v>0</v>
      </c>
      <c r="Q155" s="10">
        <v>0</v>
      </c>
      <c r="R155" s="7" t="s">
        <v>46</v>
      </c>
      <c r="S155" s="7" t="s">
        <v>159</v>
      </c>
      <c r="T155" s="7" t="s">
        <v>160</v>
      </c>
      <c r="U155" s="7" t="s">
        <v>145</v>
      </c>
    </row>
    <row r="156" spans="1:21" hidden="1" x14ac:dyDescent="0.25">
      <c r="A156" s="6">
        <v>422</v>
      </c>
      <c r="B156" s="7" t="s">
        <v>201</v>
      </c>
      <c r="C156" s="8" t="s">
        <v>25</v>
      </c>
      <c r="D156" s="8" t="s">
        <v>24</v>
      </c>
      <c r="E156" s="9">
        <v>1</v>
      </c>
      <c r="F156" s="8" t="s">
        <v>33</v>
      </c>
      <c r="G156" s="8" t="s">
        <v>26</v>
      </c>
      <c r="H156" s="8" t="s">
        <v>27</v>
      </c>
      <c r="I156" s="10">
        <v>459000</v>
      </c>
      <c r="J156" s="10">
        <v>0</v>
      </c>
      <c r="K156" s="10">
        <v>4264</v>
      </c>
      <c r="L156" s="10">
        <v>4264</v>
      </c>
      <c r="M156" s="10">
        <v>0</v>
      </c>
      <c r="N156" s="10">
        <v>4112</v>
      </c>
      <c r="O156" s="7" t="s">
        <v>28</v>
      </c>
      <c r="P156" s="10">
        <v>249</v>
      </c>
      <c r="Q156" s="10">
        <v>226</v>
      </c>
      <c r="R156" s="7" t="s">
        <v>46</v>
      </c>
      <c r="S156" s="7" t="s">
        <v>159</v>
      </c>
      <c r="T156" s="7" t="s">
        <v>160</v>
      </c>
      <c r="U156" s="7" t="s">
        <v>145</v>
      </c>
    </row>
    <row r="157" spans="1:21" hidden="1" x14ac:dyDescent="0.25">
      <c r="A157" s="6">
        <v>422</v>
      </c>
      <c r="B157" s="7" t="s">
        <v>201</v>
      </c>
      <c r="C157" s="8" t="s">
        <v>25</v>
      </c>
      <c r="D157" s="8" t="s">
        <v>24</v>
      </c>
      <c r="E157" s="9">
        <v>1</v>
      </c>
      <c r="F157" s="8" t="s">
        <v>45</v>
      </c>
      <c r="G157" s="8" t="s">
        <v>26</v>
      </c>
      <c r="H157" s="8" t="s">
        <v>27</v>
      </c>
      <c r="I157" s="10">
        <v>31740000</v>
      </c>
      <c r="J157" s="10">
        <v>0</v>
      </c>
      <c r="K157" s="10">
        <v>1007071</v>
      </c>
      <c r="L157" s="10">
        <v>1007071</v>
      </c>
      <c r="M157" s="10">
        <v>0</v>
      </c>
      <c r="N157" s="10">
        <v>971138</v>
      </c>
      <c r="O157" s="7" t="s">
        <v>28</v>
      </c>
      <c r="P157" s="10">
        <v>58913</v>
      </c>
      <c r="Q157" s="10">
        <v>53446</v>
      </c>
      <c r="R157" s="7" t="s">
        <v>46</v>
      </c>
      <c r="S157" s="7" t="s">
        <v>159</v>
      </c>
      <c r="T157" s="7" t="s">
        <v>160</v>
      </c>
      <c r="U157" s="7" t="s">
        <v>145</v>
      </c>
    </row>
    <row r="158" spans="1:21" hidden="1" x14ac:dyDescent="0.25">
      <c r="A158" s="6">
        <v>423</v>
      </c>
      <c r="B158" s="7" t="s">
        <v>202</v>
      </c>
      <c r="C158" s="8" t="s">
        <v>83</v>
      </c>
      <c r="D158" s="8" t="s">
        <v>24</v>
      </c>
      <c r="E158" s="9">
        <v>1</v>
      </c>
      <c r="F158" s="8" t="s">
        <v>54</v>
      </c>
      <c r="G158" s="8" t="s">
        <v>40</v>
      </c>
      <c r="H158" s="8" t="s">
        <v>41</v>
      </c>
      <c r="I158" s="10">
        <v>-9000</v>
      </c>
      <c r="J158" s="10">
        <v>0</v>
      </c>
      <c r="K158" s="10">
        <v>192</v>
      </c>
      <c r="L158" s="10">
        <v>192</v>
      </c>
      <c r="M158" s="10">
        <v>0</v>
      </c>
      <c r="N158" s="10">
        <v>33</v>
      </c>
      <c r="O158" s="7" t="s">
        <v>42</v>
      </c>
      <c r="P158" s="10">
        <v>15</v>
      </c>
      <c r="Q158" s="10">
        <v>14</v>
      </c>
      <c r="R158" s="7" t="s">
        <v>84</v>
      </c>
      <c r="S158" s="7" t="s">
        <v>85</v>
      </c>
      <c r="T158" s="7" t="s">
        <v>86</v>
      </c>
      <c r="U158" s="7" t="s">
        <v>87</v>
      </c>
    </row>
    <row r="159" spans="1:21" hidden="1" x14ac:dyDescent="0.25">
      <c r="A159" s="6">
        <v>460</v>
      </c>
      <c r="B159" s="7" t="s">
        <v>203</v>
      </c>
      <c r="C159" s="8" t="s">
        <v>204</v>
      </c>
      <c r="D159" s="8" t="s">
        <v>24</v>
      </c>
      <c r="E159" s="9">
        <v>1</v>
      </c>
      <c r="F159" s="8" t="s">
        <v>54</v>
      </c>
      <c r="G159" s="8" t="s">
        <v>40</v>
      </c>
      <c r="H159" s="8" t="s">
        <v>41</v>
      </c>
      <c r="I159" s="10">
        <v>-33000</v>
      </c>
      <c r="J159" s="10">
        <v>0</v>
      </c>
      <c r="K159" s="10">
        <v>944</v>
      </c>
      <c r="L159" s="10">
        <v>944</v>
      </c>
      <c r="M159" s="10">
        <v>0</v>
      </c>
      <c r="N159" s="10">
        <v>163</v>
      </c>
      <c r="O159" s="7" t="s">
        <v>42</v>
      </c>
      <c r="P159" s="10">
        <v>76</v>
      </c>
      <c r="Q159" s="10">
        <v>69</v>
      </c>
      <c r="R159" s="7" t="s">
        <v>46</v>
      </c>
      <c r="S159" s="7" t="s">
        <v>205</v>
      </c>
      <c r="T159" s="7" t="s">
        <v>206</v>
      </c>
      <c r="U159" s="7" t="s">
        <v>98</v>
      </c>
    </row>
    <row r="160" spans="1:21" hidden="1" x14ac:dyDescent="0.25">
      <c r="A160" s="6">
        <v>464</v>
      </c>
      <c r="B160" s="7" t="s">
        <v>207</v>
      </c>
      <c r="C160" s="8" t="s">
        <v>204</v>
      </c>
      <c r="D160" s="8" t="s">
        <v>24</v>
      </c>
      <c r="E160" s="9">
        <v>1</v>
      </c>
      <c r="F160" s="8" t="s">
        <v>45</v>
      </c>
      <c r="G160" s="8" t="s">
        <v>26</v>
      </c>
      <c r="H160" s="8" t="s">
        <v>27</v>
      </c>
      <c r="I160" s="10">
        <v>3966895</v>
      </c>
      <c r="J160" s="10">
        <v>0</v>
      </c>
      <c r="K160" s="10">
        <v>67509</v>
      </c>
      <c r="L160" s="10">
        <v>67509</v>
      </c>
      <c r="M160" s="10">
        <v>0</v>
      </c>
      <c r="N160" s="10">
        <v>69669</v>
      </c>
      <c r="O160" s="7" t="s">
        <v>28</v>
      </c>
      <c r="P160" s="10">
        <v>3949</v>
      </c>
      <c r="Q160" s="10">
        <v>3583</v>
      </c>
      <c r="R160" s="7" t="s">
        <v>46</v>
      </c>
      <c r="S160" s="7" t="s">
        <v>205</v>
      </c>
      <c r="T160" s="7" t="s">
        <v>206</v>
      </c>
      <c r="U160" s="7" t="s">
        <v>98</v>
      </c>
    </row>
    <row r="161" spans="1:21" hidden="1" x14ac:dyDescent="0.25">
      <c r="A161" s="6">
        <v>464</v>
      </c>
      <c r="B161" s="7" t="s">
        <v>207</v>
      </c>
      <c r="C161" s="8" t="s">
        <v>204</v>
      </c>
      <c r="D161" s="8" t="s">
        <v>24</v>
      </c>
      <c r="E161" s="9">
        <v>1</v>
      </c>
      <c r="F161" s="8" t="s">
        <v>45</v>
      </c>
      <c r="G161" s="8" t="s">
        <v>40</v>
      </c>
      <c r="H161" s="8" t="s">
        <v>41</v>
      </c>
      <c r="I161" s="10">
        <v>105105</v>
      </c>
      <c r="J161" s="10">
        <v>0</v>
      </c>
      <c r="K161" s="10">
        <v>1787</v>
      </c>
      <c r="L161" s="10">
        <v>1787</v>
      </c>
      <c r="M161" s="10">
        <v>0</v>
      </c>
      <c r="N161" s="10">
        <v>310</v>
      </c>
      <c r="O161" s="7" t="s">
        <v>42</v>
      </c>
      <c r="P161" s="10">
        <v>144</v>
      </c>
      <c r="Q161" s="10">
        <v>131</v>
      </c>
      <c r="R161" s="7" t="s">
        <v>46</v>
      </c>
      <c r="S161" s="7" t="s">
        <v>205</v>
      </c>
      <c r="T161" s="7" t="s">
        <v>206</v>
      </c>
      <c r="U161" s="7" t="s">
        <v>98</v>
      </c>
    </row>
    <row r="162" spans="1:21" hidden="1" x14ac:dyDescent="0.25">
      <c r="A162" s="6">
        <v>469</v>
      </c>
      <c r="B162" s="7" t="s">
        <v>208</v>
      </c>
      <c r="C162" s="8" t="s">
        <v>204</v>
      </c>
      <c r="D162" s="8" t="s">
        <v>24</v>
      </c>
      <c r="E162" s="9">
        <v>1</v>
      </c>
      <c r="F162" s="8" t="s">
        <v>25</v>
      </c>
      <c r="G162" s="8" t="s">
        <v>26</v>
      </c>
      <c r="H162" s="8" t="s">
        <v>27</v>
      </c>
      <c r="I162" s="10">
        <v>1061689000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7" t="s">
        <v>28</v>
      </c>
      <c r="P162" s="10">
        <v>0</v>
      </c>
      <c r="Q162" s="10">
        <v>0</v>
      </c>
      <c r="R162" s="7" t="s">
        <v>46</v>
      </c>
      <c r="S162" s="7" t="s">
        <v>205</v>
      </c>
      <c r="T162" s="7" t="s">
        <v>206</v>
      </c>
      <c r="U162" s="7" t="s">
        <v>98</v>
      </c>
    </row>
    <row r="163" spans="1:21" hidden="1" x14ac:dyDescent="0.25">
      <c r="A163" s="6">
        <v>469</v>
      </c>
      <c r="B163" s="7" t="s">
        <v>208</v>
      </c>
      <c r="C163" s="8" t="s">
        <v>204</v>
      </c>
      <c r="D163" s="8" t="s">
        <v>24</v>
      </c>
      <c r="E163" s="9">
        <v>1</v>
      </c>
      <c r="F163" s="8" t="s">
        <v>33</v>
      </c>
      <c r="G163" s="8" t="s">
        <v>26</v>
      </c>
      <c r="H163" s="8" t="s">
        <v>27</v>
      </c>
      <c r="I163" s="10">
        <v>1613933000</v>
      </c>
      <c r="J163" s="10">
        <v>0</v>
      </c>
      <c r="K163" s="10">
        <v>19225626</v>
      </c>
      <c r="L163" s="10">
        <v>19225626</v>
      </c>
      <c r="M163" s="10">
        <v>0</v>
      </c>
      <c r="N163" s="10">
        <v>17431969</v>
      </c>
      <c r="O163" s="7" t="s">
        <v>28</v>
      </c>
      <c r="P163" s="10">
        <v>1124691</v>
      </c>
      <c r="Q163" s="10">
        <v>1020313</v>
      </c>
      <c r="R163" s="7" t="s">
        <v>46</v>
      </c>
      <c r="S163" s="7" t="s">
        <v>205</v>
      </c>
      <c r="T163" s="7" t="s">
        <v>206</v>
      </c>
      <c r="U163" s="7" t="s">
        <v>98</v>
      </c>
    </row>
    <row r="164" spans="1:21" hidden="1" x14ac:dyDescent="0.25">
      <c r="A164" s="6">
        <v>469</v>
      </c>
      <c r="B164" s="7" t="s">
        <v>208</v>
      </c>
      <c r="C164" s="8" t="s">
        <v>204</v>
      </c>
      <c r="D164" s="8" t="s">
        <v>24</v>
      </c>
      <c r="E164" s="9">
        <v>1</v>
      </c>
      <c r="F164" s="8" t="s">
        <v>34</v>
      </c>
      <c r="G164" s="8" t="s">
        <v>35</v>
      </c>
      <c r="H164" s="8" t="s">
        <v>36</v>
      </c>
      <c r="I164" s="10">
        <v>1914120102</v>
      </c>
      <c r="J164" s="10">
        <v>0</v>
      </c>
      <c r="K164" s="10">
        <v>20908119</v>
      </c>
      <c r="L164" s="10">
        <v>20908119</v>
      </c>
      <c r="M164" s="10">
        <v>0</v>
      </c>
      <c r="N164" s="10">
        <v>934543</v>
      </c>
      <c r="O164" s="7" t="s">
        <v>37</v>
      </c>
      <c r="P164" s="10">
        <v>2150306</v>
      </c>
      <c r="Q164" s="10">
        <v>1950745</v>
      </c>
      <c r="R164" s="7" t="s">
        <v>46</v>
      </c>
      <c r="S164" s="7" t="s">
        <v>205</v>
      </c>
      <c r="T164" s="7" t="s">
        <v>206</v>
      </c>
      <c r="U164" s="7" t="s">
        <v>98</v>
      </c>
    </row>
    <row r="165" spans="1:21" hidden="1" x14ac:dyDescent="0.25">
      <c r="A165" s="6">
        <v>469</v>
      </c>
      <c r="B165" s="7" t="s">
        <v>208</v>
      </c>
      <c r="C165" s="8" t="s">
        <v>204</v>
      </c>
      <c r="D165" s="8" t="s">
        <v>24</v>
      </c>
      <c r="E165" s="9">
        <v>1</v>
      </c>
      <c r="F165" s="8" t="s">
        <v>34</v>
      </c>
      <c r="G165" s="8" t="s">
        <v>26</v>
      </c>
      <c r="H165" s="8" t="s">
        <v>27</v>
      </c>
      <c r="I165" s="10">
        <v>44150898</v>
      </c>
      <c r="J165" s="10">
        <v>0</v>
      </c>
      <c r="K165" s="10">
        <v>498671</v>
      </c>
      <c r="L165" s="10">
        <v>498671</v>
      </c>
      <c r="M165" s="10">
        <v>0</v>
      </c>
      <c r="N165" s="10">
        <v>451852</v>
      </c>
      <c r="O165" s="7" t="s">
        <v>28</v>
      </c>
      <c r="P165" s="10">
        <v>29172</v>
      </c>
      <c r="Q165" s="10">
        <v>26465</v>
      </c>
      <c r="R165" s="7" t="s">
        <v>46</v>
      </c>
      <c r="S165" s="7" t="s">
        <v>205</v>
      </c>
      <c r="T165" s="7" t="s">
        <v>206</v>
      </c>
      <c r="U165" s="7" t="s">
        <v>98</v>
      </c>
    </row>
    <row r="166" spans="1:21" hidden="1" x14ac:dyDescent="0.25">
      <c r="A166" s="6">
        <v>470</v>
      </c>
      <c r="B166" s="7" t="s">
        <v>209</v>
      </c>
      <c r="C166" s="8" t="s">
        <v>204</v>
      </c>
      <c r="D166" s="8" t="s">
        <v>24</v>
      </c>
      <c r="E166" s="9">
        <v>1</v>
      </c>
      <c r="F166" s="8" t="s">
        <v>34</v>
      </c>
      <c r="G166" s="8" t="s">
        <v>76</v>
      </c>
      <c r="H166" s="8" t="s">
        <v>36</v>
      </c>
      <c r="I166" s="10">
        <v>8928928916</v>
      </c>
      <c r="J166" s="10">
        <v>0</v>
      </c>
      <c r="K166" s="10">
        <v>94205818</v>
      </c>
      <c r="L166" s="10">
        <v>94205818</v>
      </c>
      <c r="M166" s="10">
        <v>0</v>
      </c>
      <c r="N166" s="10">
        <v>5388066</v>
      </c>
      <c r="O166" s="7" t="s">
        <v>37</v>
      </c>
      <c r="P166" s="10">
        <v>10093638</v>
      </c>
      <c r="Q166" s="10">
        <v>9156889</v>
      </c>
      <c r="R166" s="7" t="s">
        <v>46</v>
      </c>
      <c r="S166" s="7" t="s">
        <v>96</v>
      </c>
      <c r="T166" s="7" t="s">
        <v>97</v>
      </c>
      <c r="U166" s="7" t="s">
        <v>98</v>
      </c>
    </row>
    <row r="167" spans="1:21" hidden="1" x14ac:dyDescent="0.25">
      <c r="A167" s="6">
        <v>470</v>
      </c>
      <c r="B167" s="7" t="s">
        <v>209</v>
      </c>
      <c r="C167" s="8" t="s">
        <v>204</v>
      </c>
      <c r="D167" s="8" t="s">
        <v>24</v>
      </c>
      <c r="E167" s="9">
        <v>1</v>
      </c>
      <c r="F167" s="8" t="s">
        <v>34</v>
      </c>
      <c r="G167" s="8" t="s">
        <v>26</v>
      </c>
      <c r="H167" s="8" t="s">
        <v>27</v>
      </c>
      <c r="I167" s="10">
        <v>130781084</v>
      </c>
      <c r="J167" s="10">
        <v>0</v>
      </c>
      <c r="K167" s="10">
        <v>1379059</v>
      </c>
      <c r="L167" s="10">
        <v>1379059</v>
      </c>
      <c r="M167" s="10">
        <v>0</v>
      </c>
      <c r="N167" s="10">
        <v>1377279</v>
      </c>
      <c r="O167" s="7" t="s">
        <v>28</v>
      </c>
      <c r="P167" s="10">
        <v>80674</v>
      </c>
      <c r="Q167" s="10">
        <v>73187</v>
      </c>
      <c r="R167" s="7" t="s">
        <v>46</v>
      </c>
      <c r="S167" s="7" t="s">
        <v>96</v>
      </c>
      <c r="T167" s="7" t="s">
        <v>97</v>
      </c>
      <c r="U167" s="7" t="s">
        <v>98</v>
      </c>
    </row>
    <row r="168" spans="1:21" hidden="1" x14ac:dyDescent="0.25">
      <c r="A168" s="6">
        <v>471</v>
      </c>
      <c r="B168" s="7" t="s">
        <v>210</v>
      </c>
      <c r="C168" s="8" t="s">
        <v>204</v>
      </c>
      <c r="D168" s="8" t="s">
        <v>24</v>
      </c>
      <c r="E168" s="9">
        <v>1</v>
      </c>
      <c r="F168" s="8" t="s">
        <v>45</v>
      </c>
      <c r="G168" s="8" t="s">
        <v>26</v>
      </c>
      <c r="H168" s="8" t="s">
        <v>27</v>
      </c>
      <c r="I168" s="10">
        <v>236529</v>
      </c>
      <c r="J168" s="10">
        <v>0</v>
      </c>
      <c r="K168" s="10">
        <v>7398</v>
      </c>
      <c r="L168" s="10">
        <v>7398</v>
      </c>
      <c r="M168" s="10">
        <v>0</v>
      </c>
      <c r="N168" s="10">
        <v>7169</v>
      </c>
      <c r="O168" s="7" t="s">
        <v>28</v>
      </c>
      <c r="P168" s="10">
        <v>433</v>
      </c>
      <c r="Q168" s="10">
        <v>393</v>
      </c>
      <c r="R168" s="7" t="s">
        <v>46</v>
      </c>
      <c r="S168" s="7" t="s">
        <v>205</v>
      </c>
      <c r="T168" s="7" t="s">
        <v>206</v>
      </c>
      <c r="U168" s="7" t="s">
        <v>98</v>
      </c>
    </row>
    <row r="169" spans="1:21" hidden="1" x14ac:dyDescent="0.25">
      <c r="A169" s="6">
        <v>471</v>
      </c>
      <c r="B169" s="7" t="s">
        <v>210</v>
      </c>
      <c r="C169" s="8" t="s">
        <v>204</v>
      </c>
      <c r="D169" s="8" t="s">
        <v>24</v>
      </c>
      <c r="E169" s="9">
        <v>1</v>
      </c>
      <c r="F169" s="8" t="s">
        <v>45</v>
      </c>
      <c r="G169" s="8" t="s">
        <v>40</v>
      </c>
      <c r="H169" s="8" t="s">
        <v>41</v>
      </c>
      <c r="I169" s="10">
        <v>21471</v>
      </c>
      <c r="J169" s="10">
        <v>0</v>
      </c>
      <c r="K169" s="10">
        <v>671</v>
      </c>
      <c r="L169" s="10">
        <v>671</v>
      </c>
      <c r="M169" s="10">
        <v>0</v>
      </c>
      <c r="N169" s="10">
        <v>117</v>
      </c>
      <c r="O169" s="7" t="s">
        <v>42</v>
      </c>
      <c r="P169" s="10">
        <v>54</v>
      </c>
      <c r="Q169" s="10">
        <v>49</v>
      </c>
      <c r="R169" s="7" t="s">
        <v>46</v>
      </c>
      <c r="S169" s="7" t="s">
        <v>205</v>
      </c>
      <c r="T169" s="7" t="s">
        <v>206</v>
      </c>
      <c r="U169" s="7" t="s">
        <v>98</v>
      </c>
    </row>
    <row r="170" spans="1:21" hidden="1" x14ac:dyDescent="0.25">
      <c r="A170" s="6">
        <v>477</v>
      </c>
      <c r="B170" s="7" t="s">
        <v>211</v>
      </c>
      <c r="C170" s="8" t="s">
        <v>204</v>
      </c>
      <c r="D170" s="8" t="s">
        <v>24</v>
      </c>
      <c r="E170" s="9">
        <v>1</v>
      </c>
      <c r="F170" s="8" t="s">
        <v>45</v>
      </c>
      <c r="G170" s="8" t="s">
        <v>26</v>
      </c>
      <c r="H170" s="8" t="s">
        <v>27</v>
      </c>
      <c r="I170" s="10">
        <v>1284000</v>
      </c>
      <c r="J170" s="10">
        <v>0</v>
      </c>
      <c r="K170" s="10">
        <v>17916</v>
      </c>
      <c r="L170" s="10">
        <v>17916</v>
      </c>
      <c r="M170" s="10">
        <v>0</v>
      </c>
      <c r="N170" s="10">
        <v>17217</v>
      </c>
      <c r="O170" s="7" t="s">
        <v>28</v>
      </c>
      <c r="P170" s="10">
        <v>1048</v>
      </c>
      <c r="Q170" s="10">
        <v>951</v>
      </c>
      <c r="R170" s="7" t="s">
        <v>46</v>
      </c>
      <c r="S170" s="7" t="s">
        <v>205</v>
      </c>
      <c r="T170" s="7" t="s">
        <v>206</v>
      </c>
      <c r="U170" s="7" t="s">
        <v>98</v>
      </c>
    </row>
    <row r="171" spans="1:21" hidden="1" x14ac:dyDescent="0.25">
      <c r="A171" s="6">
        <v>477</v>
      </c>
      <c r="B171" s="7" t="s">
        <v>211</v>
      </c>
      <c r="C171" s="8" t="s">
        <v>204</v>
      </c>
      <c r="D171" s="8" t="s">
        <v>24</v>
      </c>
      <c r="E171" s="9">
        <v>1</v>
      </c>
      <c r="F171" s="8" t="s">
        <v>34</v>
      </c>
      <c r="G171" s="8" t="s">
        <v>35</v>
      </c>
      <c r="H171" s="8" t="s">
        <v>36</v>
      </c>
      <c r="I171" s="10">
        <v>1000513597</v>
      </c>
      <c r="J171" s="10">
        <v>0</v>
      </c>
      <c r="K171" s="10">
        <v>9795736</v>
      </c>
      <c r="L171" s="10">
        <v>9795736</v>
      </c>
      <c r="M171" s="10">
        <v>0</v>
      </c>
      <c r="N171" s="10">
        <v>437378</v>
      </c>
      <c r="O171" s="7" t="s">
        <v>37</v>
      </c>
      <c r="P171" s="10">
        <v>1007448</v>
      </c>
      <c r="Q171" s="10">
        <v>913950</v>
      </c>
      <c r="R171" s="7" t="s">
        <v>46</v>
      </c>
      <c r="S171" s="7" t="s">
        <v>205</v>
      </c>
      <c r="T171" s="7" t="s">
        <v>206</v>
      </c>
      <c r="U171" s="7" t="s">
        <v>98</v>
      </c>
    </row>
    <row r="172" spans="1:21" hidden="1" x14ac:dyDescent="0.25">
      <c r="A172" s="6">
        <v>477</v>
      </c>
      <c r="B172" s="7" t="s">
        <v>211</v>
      </c>
      <c r="C172" s="8" t="s">
        <v>204</v>
      </c>
      <c r="D172" s="8" t="s">
        <v>24</v>
      </c>
      <c r="E172" s="9">
        <v>1</v>
      </c>
      <c r="F172" s="8" t="s">
        <v>34</v>
      </c>
      <c r="G172" s="8" t="s">
        <v>26</v>
      </c>
      <c r="H172" s="8" t="s">
        <v>27</v>
      </c>
      <c r="I172" s="10">
        <v>8767403</v>
      </c>
      <c r="J172" s="10">
        <v>0</v>
      </c>
      <c r="K172" s="10">
        <v>88756</v>
      </c>
      <c r="L172" s="10">
        <v>88756</v>
      </c>
      <c r="M172" s="10">
        <v>0</v>
      </c>
      <c r="N172" s="10">
        <v>85467</v>
      </c>
      <c r="O172" s="7" t="s">
        <v>28</v>
      </c>
      <c r="P172" s="10">
        <v>5192</v>
      </c>
      <c r="Q172" s="10">
        <v>4710</v>
      </c>
      <c r="R172" s="7" t="s">
        <v>46</v>
      </c>
      <c r="S172" s="7" t="s">
        <v>205</v>
      </c>
      <c r="T172" s="7" t="s">
        <v>206</v>
      </c>
      <c r="U172" s="7" t="s">
        <v>98</v>
      </c>
    </row>
    <row r="173" spans="1:21" hidden="1" x14ac:dyDescent="0.25">
      <c r="A173" s="6">
        <v>492</v>
      </c>
      <c r="B173" s="7" t="s">
        <v>212</v>
      </c>
      <c r="C173" s="8" t="s">
        <v>204</v>
      </c>
      <c r="D173" s="8" t="s">
        <v>24</v>
      </c>
      <c r="E173" s="9">
        <v>1</v>
      </c>
      <c r="F173" s="8" t="s">
        <v>34</v>
      </c>
      <c r="G173" s="8" t="s">
        <v>76</v>
      </c>
      <c r="H173" s="8" t="s">
        <v>36</v>
      </c>
      <c r="I173" s="10">
        <v>1033063457</v>
      </c>
      <c r="J173" s="10">
        <v>0</v>
      </c>
      <c r="K173" s="10">
        <v>11833972</v>
      </c>
      <c r="L173" s="10">
        <v>11833972</v>
      </c>
      <c r="M173" s="10">
        <v>0</v>
      </c>
      <c r="N173" s="10">
        <v>680416</v>
      </c>
      <c r="O173" s="7" t="s">
        <v>37</v>
      </c>
      <c r="P173" s="10">
        <v>1267945</v>
      </c>
      <c r="Q173" s="10">
        <v>1150273</v>
      </c>
      <c r="R173" s="7" t="s">
        <v>46</v>
      </c>
      <c r="S173" s="7" t="s">
        <v>96</v>
      </c>
      <c r="T173" s="7" t="s">
        <v>97</v>
      </c>
      <c r="U173" s="7" t="s">
        <v>98</v>
      </c>
    </row>
    <row r="174" spans="1:21" hidden="1" x14ac:dyDescent="0.25">
      <c r="A174" s="6">
        <v>492</v>
      </c>
      <c r="B174" s="7" t="s">
        <v>212</v>
      </c>
      <c r="C174" s="8" t="s">
        <v>204</v>
      </c>
      <c r="D174" s="8" t="s">
        <v>24</v>
      </c>
      <c r="E174" s="9">
        <v>1</v>
      </c>
      <c r="F174" s="8" t="s">
        <v>34</v>
      </c>
      <c r="G174" s="8" t="s">
        <v>26</v>
      </c>
      <c r="H174" s="8" t="s">
        <v>27</v>
      </c>
      <c r="I174" s="10">
        <v>6611543</v>
      </c>
      <c r="J174" s="10">
        <v>0</v>
      </c>
      <c r="K174" s="10">
        <v>76056</v>
      </c>
      <c r="L174" s="10">
        <v>76056</v>
      </c>
      <c r="M174" s="10">
        <v>0</v>
      </c>
      <c r="N174" s="10">
        <v>73459</v>
      </c>
      <c r="O174" s="7" t="s">
        <v>28</v>
      </c>
      <c r="P174" s="10">
        <v>4449</v>
      </c>
      <c r="Q174" s="10">
        <v>4036</v>
      </c>
      <c r="R174" s="7" t="s">
        <v>46</v>
      </c>
      <c r="S174" s="7" t="s">
        <v>96</v>
      </c>
      <c r="T174" s="7" t="s">
        <v>97</v>
      </c>
      <c r="U174" s="7" t="s">
        <v>98</v>
      </c>
    </row>
    <row r="175" spans="1:21" hidden="1" x14ac:dyDescent="0.25">
      <c r="A175" s="6">
        <v>493</v>
      </c>
      <c r="B175" s="7" t="s">
        <v>213</v>
      </c>
      <c r="C175" s="8" t="s">
        <v>204</v>
      </c>
      <c r="D175" s="8" t="s">
        <v>24</v>
      </c>
      <c r="E175" s="9">
        <v>1</v>
      </c>
      <c r="F175" s="8" t="s">
        <v>34</v>
      </c>
      <c r="G175" s="8" t="s">
        <v>26</v>
      </c>
      <c r="H175" s="8" t="s">
        <v>27</v>
      </c>
      <c r="I175" s="10">
        <v>3575131</v>
      </c>
      <c r="J175" s="10">
        <v>0</v>
      </c>
      <c r="K175" s="10">
        <v>59756</v>
      </c>
      <c r="L175" s="10">
        <v>59756</v>
      </c>
      <c r="M175" s="10">
        <v>0</v>
      </c>
      <c r="N175" s="10">
        <v>57693</v>
      </c>
      <c r="O175" s="7" t="s">
        <v>28</v>
      </c>
      <c r="P175" s="10">
        <v>3496</v>
      </c>
      <c r="Q175" s="10">
        <v>3171</v>
      </c>
      <c r="R175" s="7" t="s">
        <v>46</v>
      </c>
      <c r="S175" s="7" t="s">
        <v>96</v>
      </c>
      <c r="T175" s="7" t="s">
        <v>97</v>
      </c>
      <c r="U175" s="7" t="s">
        <v>98</v>
      </c>
    </row>
    <row r="176" spans="1:21" hidden="1" x14ac:dyDescent="0.25">
      <c r="A176" s="6">
        <v>493</v>
      </c>
      <c r="B176" s="7" t="s">
        <v>213</v>
      </c>
      <c r="C176" s="8" t="s">
        <v>204</v>
      </c>
      <c r="D176" s="8" t="s">
        <v>24</v>
      </c>
      <c r="E176" s="9">
        <v>1</v>
      </c>
      <c r="F176" s="8" t="s">
        <v>34</v>
      </c>
      <c r="G176" s="8" t="s">
        <v>40</v>
      </c>
      <c r="H176" s="8" t="s">
        <v>41</v>
      </c>
      <c r="I176" s="10">
        <v>24869</v>
      </c>
      <c r="J176" s="10">
        <v>0</v>
      </c>
      <c r="K176" s="10">
        <v>392</v>
      </c>
      <c r="L176" s="10">
        <v>392</v>
      </c>
      <c r="M176" s="10">
        <v>0</v>
      </c>
      <c r="N176" s="10">
        <v>72</v>
      </c>
      <c r="O176" s="7" t="s">
        <v>42</v>
      </c>
      <c r="P176" s="10">
        <v>32</v>
      </c>
      <c r="Q176" s="10">
        <v>29</v>
      </c>
      <c r="R176" s="7" t="s">
        <v>46</v>
      </c>
      <c r="S176" s="7" t="s">
        <v>96</v>
      </c>
      <c r="T176" s="7" t="s">
        <v>97</v>
      </c>
      <c r="U176" s="7" t="s">
        <v>98</v>
      </c>
    </row>
    <row r="177" spans="1:21" hidden="1" x14ac:dyDescent="0.25">
      <c r="A177" s="6">
        <v>506</v>
      </c>
      <c r="B177" s="7" t="s">
        <v>214</v>
      </c>
      <c r="C177" s="8" t="s">
        <v>204</v>
      </c>
      <c r="D177" s="8" t="s">
        <v>24</v>
      </c>
      <c r="E177" s="9">
        <v>1</v>
      </c>
      <c r="F177" s="8" t="s">
        <v>54</v>
      </c>
      <c r="G177" s="8" t="s">
        <v>40</v>
      </c>
      <c r="H177" s="8" t="s">
        <v>41</v>
      </c>
      <c r="I177" s="10">
        <v>-948000</v>
      </c>
      <c r="J177" s="10">
        <v>0</v>
      </c>
      <c r="K177" s="10">
        <v>158</v>
      </c>
      <c r="L177" s="10">
        <v>158</v>
      </c>
      <c r="M177" s="10">
        <v>0</v>
      </c>
      <c r="N177" s="10">
        <v>26</v>
      </c>
      <c r="O177" s="7" t="s">
        <v>42</v>
      </c>
      <c r="P177" s="10">
        <v>13</v>
      </c>
      <c r="Q177" s="10">
        <v>12</v>
      </c>
      <c r="R177" s="7" t="s">
        <v>46</v>
      </c>
      <c r="S177" s="7" t="s">
        <v>205</v>
      </c>
      <c r="T177" s="7" t="s">
        <v>206</v>
      </c>
      <c r="U177" s="7" t="s">
        <v>98</v>
      </c>
    </row>
    <row r="178" spans="1:21" hidden="1" x14ac:dyDescent="0.25">
      <c r="A178" s="6">
        <v>507</v>
      </c>
      <c r="B178" s="7" t="s">
        <v>215</v>
      </c>
      <c r="C178" s="8" t="s">
        <v>204</v>
      </c>
      <c r="D178" s="8" t="s">
        <v>24</v>
      </c>
      <c r="E178" s="9">
        <v>1</v>
      </c>
      <c r="F178" s="8" t="s">
        <v>54</v>
      </c>
      <c r="G178" s="8" t="s">
        <v>40</v>
      </c>
      <c r="H178" s="8" t="s">
        <v>41</v>
      </c>
      <c r="I178" s="10">
        <v>-89000</v>
      </c>
      <c r="J178" s="10">
        <v>0</v>
      </c>
      <c r="K178" s="10">
        <v>290</v>
      </c>
      <c r="L178" s="10">
        <v>290</v>
      </c>
      <c r="M178" s="10">
        <v>0</v>
      </c>
      <c r="N178" s="10">
        <v>52</v>
      </c>
      <c r="O178" s="7" t="s">
        <v>42</v>
      </c>
      <c r="P178" s="10">
        <v>23</v>
      </c>
      <c r="Q178" s="10">
        <v>21</v>
      </c>
      <c r="R178" s="7" t="s">
        <v>46</v>
      </c>
      <c r="S178" s="7" t="s">
        <v>96</v>
      </c>
      <c r="T178" s="7" t="s">
        <v>97</v>
      </c>
      <c r="U178" s="7" t="s">
        <v>98</v>
      </c>
    </row>
    <row r="179" spans="1:21" hidden="1" x14ac:dyDescent="0.25">
      <c r="A179" s="6">
        <v>510</v>
      </c>
      <c r="B179" s="7" t="s">
        <v>216</v>
      </c>
      <c r="C179" s="8" t="s">
        <v>25</v>
      </c>
      <c r="D179" s="8" t="s">
        <v>24</v>
      </c>
      <c r="E179" s="9">
        <v>2</v>
      </c>
      <c r="F179" s="8" t="s">
        <v>34</v>
      </c>
      <c r="G179" s="8" t="s">
        <v>164</v>
      </c>
      <c r="H179" s="8" t="s">
        <v>164</v>
      </c>
      <c r="I179" s="10">
        <v>242482000</v>
      </c>
      <c r="J179" s="10">
        <v>0</v>
      </c>
      <c r="K179" s="10">
        <v>827349</v>
      </c>
      <c r="L179" s="10">
        <v>2238595</v>
      </c>
      <c r="M179" s="10">
        <v>0</v>
      </c>
      <c r="N179" s="10">
        <v>0</v>
      </c>
      <c r="O179" s="7" t="s">
        <v>85</v>
      </c>
      <c r="P179" s="10">
        <v>7031</v>
      </c>
      <c r="Q179" s="10">
        <v>6379</v>
      </c>
      <c r="R179" s="7" t="s">
        <v>46</v>
      </c>
      <c r="S179" s="7" t="s">
        <v>159</v>
      </c>
      <c r="T179" s="7" t="s">
        <v>160</v>
      </c>
      <c r="U179" s="7" t="s">
        <v>145</v>
      </c>
    </row>
    <row r="180" spans="1:21" hidden="1" x14ac:dyDescent="0.25">
      <c r="A180" s="6">
        <v>511</v>
      </c>
      <c r="B180" s="7" t="s">
        <v>217</v>
      </c>
      <c r="C180" s="8" t="s">
        <v>204</v>
      </c>
      <c r="D180" s="8" t="s">
        <v>24</v>
      </c>
      <c r="E180" s="9">
        <v>1</v>
      </c>
      <c r="F180" s="8" t="s">
        <v>54</v>
      </c>
      <c r="G180" s="8" t="s">
        <v>26</v>
      </c>
      <c r="H180" s="8" t="s">
        <v>27</v>
      </c>
      <c r="I180" s="10">
        <v>700</v>
      </c>
      <c r="J180" s="10">
        <v>0</v>
      </c>
      <c r="K180" s="10">
        <v>6</v>
      </c>
      <c r="L180" s="10">
        <v>6</v>
      </c>
      <c r="M180" s="10">
        <v>0</v>
      </c>
      <c r="N180" s="10">
        <v>8</v>
      </c>
      <c r="O180" s="7" t="s">
        <v>28</v>
      </c>
      <c r="P180" s="10">
        <v>0</v>
      </c>
      <c r="Q180" s="10">
        <v>0</v>
      </c>
      <c r="R180" s="7" t="s">
        <v>46</v>
      </c>
      <c r="S180" s="7" t="s">
        <v>96</v>
      </c>
      <c r="T180" s="7" t="s">
        <v>97</v>
      </c>
      <c r="U180" s="7" t="s">
        <v>98</v>
      </c>
    </row>
    <row r="181" spans="1:21" hidden="1" x14ac:dyDescent="0.25">
      <c r="A181" s="6">
        <v>511</v>
      </c>
      <c r="B181" s="7" t="s">
        <v>217</v>
      </c>
      <c r="C181" s="8" t="s">
        <v>204</v>
      </c>
      <c r="D181" s="8" t="s">
        <v>24</v>
      </c>
      <c r="E181" s="9">
        <v>1</v>
      </c>
      <c r="F181" s="8" t="s">
        <v>54</v>
      </c>
      <c r="G181" s="8" t="s">
        <v>40</v>
      </c>
      <c r="H181" s="8" t="s">
        <v>41</v>
      </c>
      <c r="I181" s="10">
        <v>37300</v>
      </c>
      <c r="J181" s="10">
        <v>0</v>
      </c>
      <c r="K181" s="10">
        <v>343</v>
      </c>
      <c r="L181" s="10">
        <v>343</v>
      </c>
      <c r="M181" s="10">
        <v>0</v>
      </c>
      <c r="N181" s="10">
        <v>62</v>
      </c>
      <c r="O181" s="7" t="s">
        <v>42</v>
      </c>
      <c r="P181" s="10">
        <v>28</v>
      </c>
      <c r="Q181" s="10">
        <v>25</v>
      </c>
      <c r="R181" s="7" t="s">
        <v>46</v>
      </c>
      <c r="S181" s="7" t="s">
        <v>96</v>
      </c>
      <c r="T181" s="7" t="s">
        <v>97</v>
      </c>
      <c r="U181" s="7" t="s">
        <v>98</v>
      </c>
    </row>
    <row r="182" spans="1:21" hidden="1" x14ac:dyDescent="0.25">
      <c r="A182" s="6">
        <v>525</v>
      </c>
      <c r="B182" s="7" t="s">
        <v>218</v>
      </c>
      <c r="C182" s="8" t="s">
        <v>204</v>
      </c>
      <c r="D182" s="8" t="s">
        <v>24</v>
      </c>
      <c r="E182" s="9">
        <v>1</v>
      </c>
      <c r="F182" s="8" t="s">
        <v>34</v>
      </c>
      <c r="G182" s="8" t="s">
        <v>35</v>
      </c>
      <c r="H182" s="8" t="s">
        <v>36</v>
      </c>
      <c r="I182" s="10">
        <v>2408504507</v>
      </c>
      <c r="J182" s="10">
        <v>0</v>
      </c>
      <c r="K182" s="10">
        <v>26643079</v>
      </c>
      <c r="L182" s="10">
        <v>26643079</v>
      </c>
      <c r="M182" s="10">
        <v>0</v>
      </c>
      <c r="N182" s="10">
        <v>1180758</v>
      </c>
      <c r="O182" s="7" t="s">
        <v>37</v>
      </c>
      <c r="P182" s="10">
        <v>2740121</v>
      </c>
      <c r="Q182" s="10">
        <v>2485822</v>
      </c>
      <c r="R182" s="7" t="s">
        <v>46</v>
      </c>
      <c r="S182" s="7" t="s">
        <v>205</v>
      </c>
      <c r="T182" s="7" t="s">
        <v>206</v>
      </c>
      <c r="U182" s="7" t="s">
        <v>98</v>
      </c>
    </row>
    <row r="183" spans="1:21" hidden="1" x14ac:dyDescent="0.25">
      <c r="A183" s="6">
        <v>525</v>
      </c>
      <c r="B183" s="7" t="s">
        <v>218</v>
      </c>
      <c r="C183" s="8" t="s">
        <v>204</v>
      </c>
      <c r="D183" s="8" t="s">
        <v>24</v>
      </c>
      <c r="E183" s="9">
        <v>1</v>
      </c>
      <c r="F183" s="8" t="s">
        <v>34</v>
      </c>
      <c r="G183" s="8" t="s">
        <v>26</v>
      </c>
      <c r="H183" s="8" t="s">
        <v>27</v>
      </c>
      <c r="I183" s="10">
        <v>1813532</v>
      </c>
      <c r="J183" s="10">
        <v>0</v>
      </c>
      <c r="K183" s="10">
        <v>20978</v>
      </c>
      <c r="L183" s="10">
        <v>20978</v>
      </c>
      <c r="M183" s="10">
        <v>0</v>
      </c>
      <c r="N183" s="10">
        <v>19710</v>
      </c>
      <c r="O183" s="7" t="s">
        <v>28</v>
      </c>
      <c r="P183" s="10">
        <v>1227</v>
      </c>
      <c r="Q183" s="10">
        <v>1113</v>
      </c>
      <c r="R183" s="7" t="s">
        <v>46</v>
      </c>
      <c r="S183" s="7" t="s">
        <v>205</v>
      </c>
      <c r="T183" s="7" t="s">
        <v>206</v>
      </c>
      <c r="U183" s="7" t="s">
        <v>98</v>
      </c>
    </row>
    <row r="184" spans="1:21" hidden="1" x14ac:dyDescent="0.25">
      <c r="A184" s="6">
        <v>525</v>
      </c>
      <c r="B184" s="7" t="s">
        <v>218</v>
      </c>
      <c r="C184" s="8" t="s">
        <v>204</v>
      </c>
      <c r="D184" s="8" t="s">
        <v>24</v>
      </c>
      <c r="E184" s="9">
        <v>1</v>
      </c>
      <c r="F184" s="8" t="s">
        <v>34</v>
      </c>
      <c r="G184" s="8" t="s">
        <v>40</v>
      </c>
      <c r="H184" s="8" t="s">
        <v>41</v>
      </c>
      <c r="I184" s="10">
        <v>1144961</v>
      </c>
      <c r="J184" s="10">
        <v>0</v>
      </c>
      <c r="K184" s="10">
        <v>13460</v>
      </c>
      <c r="L184" s="10">
        <v>13460</v>
      </c>
      <c r="M184" s="10">
        <v>0</v>
      </c>
      <c r="N184" s="10">
        <v>2335</v>
      </c>
      <c r="O184" s="7" t="s">
        <v>42</v>
      </c>
      <c r="P184" s="10">
        <v>1085</v>
      </c>
      <c r="Q184" s="10">
        <v>985</v>
      </c>
      <c r="R184" s="7" t="s">
        <v>46</v>
      </c>
      <c r="S184" s="7" t="s">
        <v>205</v>
      </c>
      <c r="T184" s="7" t="s">
        <v>206</v>
      </c>
      <c r="U184" s="7" t="s">
        <v>98</v>
      </c>
    </row>
    <row r="185" spans="1:21" hidden="1" x14ac:dyDescent="0.25">
      <c r="A185" s="6">
        <v>527</v>
      </c>
      <c r="B185" s="7" t="s">
        <v>219</v>
      </c>
      <c r="C185" s="8" t="s">
        <v>204</v>
      </c>
      <c r="D185" s="8" t="s">
        <v>24</v>
      </c>
      <c r="E185" s="9">
        <v>1</v>
      </c>
      <c r="F185" s="8" t="s">
        <v>34</v>
      </c>
      <c r="G185" s="8" t="s">
        <v>35</v>
      </c>
      <c r="H185" s="8" t="s">
        <v>36</v>
      </c>
      <c r="I185" s="10">
        <v>222062547</v>
      </c>
      <c r="J185" s="10">
        <v>0</v>
      </c>
      <c r="K185" s="10">
        <v>2763452</v>
      </c>
      <c r="L185" s="10">
        <v>2763452</v>
      </c>
      <c r="M185" s="10">
        <v>0</v>
      </c>
      <c r="N185" s="10">
        <v>134721</v>
      </c>
      <c r="O185" s="7" t="s">
        <v>37</v>
      </c>
      <c r="P185" s="10">
        <v>284209</v>
      </c>
      <c r="Q185" s="10">
        <v>257832</v>
      </c>
      <c r="R185" s="7" t="s">
        <v>46</v>
      </c>
      <c r="S185" s="7" t="s">
        <v>96</v>
      </c>
      <c r="T185" s="7" t="s">
        <v>97</v>
      </c>
      <c r="U185" s="7" t="s">
        <v>98</v>
      </c>
    </row>
    <row r="186" spans="1:21" hidden="1" x14ac:dyDescent="0.25">
      <c r="A186" s="6">
        <v>527</v>
      </c>
      <c r="B186" s="7" t="s">
        <v>219</v>
      </c>
      <c r="C186" s="8" t="s">
        <v>204</v>
      </c>
      <c r="D186" s="8" t="s">
        <v>24</v>
      </c>
      <c r="E186" s="9">
        <v>1</v>
      </c>
      <c r="F186" s="8" t="s">
        <v>34</v>
      </c>
      <c r="G186" s="8" t="s">
        <v>220</v>
      </c>
      <c r="H186" s="8" t="s">
        <v>41</v>
      </c>
      <c r="I186" s="10">
        <v>663453</v>
      </c>
      <c r="J186" s="10">
        <v>0</v>
      </c>
      <c r="K186" s="10">
        <v>18045</v>
      </c>
      <c r="L186" s="10">
        <v>18045</v>
      </c>
      <c r="M186" s="10">
        <v>0</v>
      </c>
      <c r="N186" s="10">
        <v>4687</v>
      </c>
      <c r="O186" s="7" t="s">
        <v>42</v>
      </c>
      <c r="P186" s="10">
        <v>1895</v>
      </c>
      <c r="Q186" s="10">
        <v>1719</v>
      </c>
      <c r="R186" s="7" t="s">
        <v>46</v>
      </c>
      <c r="S186" s="7" t="s">
        <v>96</v>
      </c>
      <c r="T186" s="7" t="s">
        <v>97</v>
      </c>
      <c r="U186" s="7" t="s">
        <v>98</v>
      </c>
    </row>
    <row r="187" spans="1:21" hidden="1" x14ac:dyDescent="0.25">
      <c r="A187" s="6">
        <v>533</v>
      </c>
      <c r="B187" s="7" t="s">
        <v>221</v>
      </c>
      <c r="C187" s="8" t="s">
        <v>23</v>
      </c>
      <c r="D187" s="8" t="s">
        <v>24</v>
      </c>
      <c r="E187" s="9">
        <v>1</v>
      </c>
      <c r="F187" s="8" t="s">
        <v>25</v>
      </c>
      <c r="G187" s="8" t="s">
        <v>26</v>
      </c>
      <c r="H187" s="8" t="s">
        <v>27</v>
      </c>
      <c r="I187" s="10">
        <v>1295757816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7" t="s">
        <v>28</v>
      </c>
      <c r="P187" s="10">
        <v>0</v>
      </c>
      <c r="Q187" s="10">
        <v>0</v>
      </c>
      <c r="R187" s="7" t="s">
        <v>29</v>
      </c>
      <c r="S187" s="7" t="s">
        <v>72</v>
      </c>
      <c r="T187" s="7" t="s">
        <v>73</v>
      </c>
      <c r="U187" s="7" t="s">
        <v>32</v>
      </c>
    </row>
    <row r="188" spans="1:21" hidden="1" x14ac:dyDescent="0.25">
      <c r="A188" s="6">
        <v>533</v>
      </c>
      <c r="B188" s="7" t="s">
        <v>221</v>
      </c>
      <c r="C188" s="8" t="s">
        <v>23</v>
      </c>
      <c r="D188" s="8" t="s">
        <v>24</v>
      </c>
      <c r="E188" s="9">
        <v>1</v>
      </c>
      <c r="F188" s="8" t="s">
        <v>25</v>
      </c>
      <c r="G188" s="8" t="s">
        <v>40</v>
      </c>
      <c r="H188" s="8" t="s">
        <v>41</v>
      </c>
      <c r="I188" s="10">
        <v>19184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7" t="s">
        <v>42</v>
      </c>
      <c r="P188" s="10">
        <v>0</v>
      </c>
      <c r="Q188" s="10">
        <v>0</v>
      </c>
      <c r="R188" s="7" t="s">
        <v>29</v>
      </c>
      <c r="S188" s="7" t="s">
        <v>72</v>
      </c>
      <c r="T188" s="7" t="s">
        <v>73</v>
      </c>
      <c r="U188" s="7" t="s">
        <v>32</v>
      </c>
    </row>
    <row r="189" spans="1:21" hidden="1" x14ac:dyDescent="0.25">
      <c r="A189" s="6">
        <v>533</v>
      </c>
      <c r="B189" s="7" t="s">
        <v>221</v>
      </c>
      <c r="C189" s="8" t="s">
        <v>23</v>
      </c>
      <c r="D189" s="8" t="s">
        <v>24</v>
      </c>
      <c r="E189" s="9">
        <v>1</v>
      </c>
      <c r="F189" s="8" t="s">
        <v>33</v>
      </c>
      <c r="G189" s="8" t="s">
        <v>26</v>
      </c>
      <c r="H189" s="8" t="s">
        <v>27</v>
      </c>
      <c r="I189" s="10">
        <v>2520793340</v>
      </c>
      <c r="J189" s="10">
        <v>0</v>
      </c>
      <c r="K189" s="10">
        <v>28840321</v>
      </c>
      <c r="L189" s="10">
        <v>28840321</v>
      </c>
      <c r="M189" s="10">
        <v>0</v>
      </c>
      <c r="N189" s="10">
        <v>28187210</v>
      </c>
      <c r="O189" s="7" t="s">
        <v>28</v>
      </c>
      <c r="P189" s="10">
        <v>1687147</v>
      </c>
      <c r="Q189" s="10">
        <v>1530570</v>
      </c>
      <c r="R189" s="7" t="s">
        <v>29</v>
      </c>
      <c r="S189" s="7" t="s">
        <v>72</v>
      </c>
      <c r="T189" s="7" t="s">
        <v>73</v>
      </c>
      <c r="U189" s="7" t="s">
        <v>32</v>
      </c>
    </row>
    <row r="190" spans="1:21" hidden="1" x14ac:dyDescent="0.25">
      <c r="A190" s="6">
        <v>533</v>
      </c>
      <c r="B190" s="7" t="s">
        <v>221</v>
      </c>
      <c r="C190" s="8" t="s">
        <v>23</v>
      </c>
      <c r="D190" s="8" t="s">
        <v>24</v>
      </c>
      <c r="E190" s="9">
        <v>1</v>
      </c>
      <c r="F190" s="8" t="s">
        <v>33</v>
      </c>
      <c r="G190" s="8" t="s">
        <v>40</v>
      </c>
      <c r="H190" s="8" t="s">
        <v>41</v>
      </c>
      <c r="I190" s="10">
        <v>35660</v>
      </c>
      <c r="J190" s="10">
        <v>0</v>
      </c>
      <c r="K190" s="10">
        <v>413</v>
      </c>
      <c r="L190" s="10">
        <v>413</v>
      </c>
      <c r="M190" s="10">
        <v>0</v>
      </c>
      <c r="N190" s="10">
        <v>75</v>
      </c>
      <c r="O190" s="7" t="s">
        <v>42</v>
      </c>
      <c r="P190" s="10">
        <v>33</v>
      </c>
      <c r="Q190" s="10">
        <v>30</v>
      </c>
      <c r="R190" s="7" t="s">
        <v>29</v>
      </c>
      <c r="S190" s="7" t="s">
        <v>72</v>
      </c>
      <c r="T190" s="7" t="s">
        <v>73</v>
      </c>
      <c r="U190" s="7" t="s">
        <v>32</v>
      </c>
    </row>
    <row r="191" spans="1:21" hidden="1" x14ac:dyDescent="0.25">
      <c r="A191" s="6">
        <v>535</v>
      </c>
      <c r="B191" s="7" t="s">
        <v>222</v>
      </c>
      <c r="C191" s="8" t="s">
        <v>25</v>
      </c>
      <c r="D191" s="8" t="s">
        <v>24</v>
      </c>
      <c r="E191" s="9">
        <v>1</v>
      </c>
      <c r="F191" s="8" t="s">
        <v>45</v>
      </c>
      <c r="G191" s="8" t="s">
        <v>26</v>
      </c>
      <c r="H191" s="8" t="s">
        <v>27</v>
      </c>
      <c r="I191" s="10">
        <v>5260000</v>
      </c>
      <c r="J191" s="10">
        <v>0</v>
      </c>
      <c r="K191" s="10">
        <v>67840</v>
      </c>
      <c r="L191" s="10">
        <v>67840</v>
      </c>
      <c r="M191" s="10">
        <v>0</v>
      </c>
      <c r="N191" s="10">
        <v>66509</v>
      </c>
      <c r="O191" s="7" t="s">
        <v>28</v>
      </c>
      <c r="P191" s="10">
        <v>3969</v>
      </c>
      <c r="Q191" s="10">
        <v>3600</v>
      </c>
      <c r="R191" s="7" t="s">
        <v>46</v>
      </c>
      <c r="S191" s="7" t="s">
        <v>143</v>
      </c>
      <c r="T191" s="7" t="s">
        <v>144</v>
      </c>
      <c r="U191" s="7" t="s">
        <v>145</v>
      </c>
    </row>
    <row r="192" spans="1:21" hidden="1" x14ac:dyDescent="0.25">
      <c r="A192" s="6">
        <v>540</v>
      </c>
      <c r="B192" s="7" t="s">
        <v>223</v>
      </c>
      <c r="C192" s="8" t="s">
        <v>33</v>
      </c>
      <c r="D192" s="8" t="s">
        <v>24</v>
      </c>
      <c r="E192" s="9">
        <v>2</v>
      </c>
      <c r="F192" s="8" t="s">
        <v>45</v>
      </c>
      <c r="G192" s="8" t="s">
        <v>224</v>
      </c>
      <c r="H192" s="8" t="s">
        <v>41</v>
      </c>
      <c r="I192" s="10">
        <v>405000</v>
      </c>
      <c r="J192" s="10">
        <v>0</v>
      </c>
      <c r="K192" s="10">
        <v>5788</v>
      </c>
      <c r="L192" s="10">
        <v>5788</v>
      </c>
      <c r="M192" s="10">
        <v>0</v>
      </c>
      <c r="N192" s="10">
        <v>1021</v>
      </c>
      <c r="O192" s="7" t="s">
        <v>42</v>
      </c>
      <c r="P192" s="10">
        <v>461</v>
      </c>
      <c r="Q192" s="10">
        <v>418</v>
      </c>
      <c r="R192" s="7" t="s">
        <v>225</v>
      </c>
      <c r="S192" s="7" t="s">
        <v>226</v>
      </c>
      <c r="T192" s="7" t="s">
        <v>227</v>
      </c>
      <c r="U192" s="7" t="s">
        <v>228</v>
      </c>
    </row>
    <row r="193" spans="1:21" hidden="1" x14ac:dyDescent="0.25">
      <c r="A193" s="6">
        <v>542</v>
      </c>
      <c r="B193" s="7" t="s">
        <v>229</v>
      </c>
      <c r="C193" s="8" t="s">
        <v>33</v>
      </c>
      <c r="D193" s="8" t="s">
        <v>24</v>
      </c>
      <c r="E193" s="9">
        <v>2</v>
      </c>
      <c r="F193" s="8" t="s">
        <v>45</v>
      </c>
      <c r="G193" s="8" t="s">
        <v>224</v>
      </c>
      <c r="H193" s="8" t="s">
        <v>41</v>
      </c>
      <c r="I193" s="10">
        <v>1324000</v>
      </c>
      <c r="J193" s="10">
        <v>0</v>
      </c>
      <c r="K193" s="10">
        <v>20032</v>
      </c>
      <c r="L193" s="10">
        <v>20032</v>
      </c>
      <c r="M193" s="10">
        <v>0</v>
      </c>
      <c r="N193" s="10">
        <v>3533</v>
      </c>
      <c r="O193" s="7" t="s">
        <v>42</v>
      </c>
      <c r="P193" s="10">
        <v>1596</v>
      </c>
      <c r="Q193" s="10">
        <v>1448</v>
      </c>
      <c r="R193" s="7" t="s">
        <v>225</v>
      </c>
      <c r="S193" s="7" t="s">
        <v>226</v>
      </c>
      <c r="T193" s="7" t="s">
        <v>227</v>
      </c>
      <c r="U193" s="7" t="s">
        <v>228</v>
      </c>
    </row>
    <row r="194" spans="1:21" hidden="1" x14ac:dyDescent="0.25">
      <c r="A194" s="6">
        <v>544</v>
      </c>
      <c r="B194" s="7" t="s">
        <v>230</v>
      </c>
      <c r="C194" s="8" t="s">
        <v>33</v>
      </c>
      <c r="D194" s="8" t="s">
        <v>24</v>
      </c>
      <c r="E194" s="9">
        <v>2</v>
      </c>
      <c r="F194" s="8" t="s">
        <v>45</v>
      </c>
      <c r="G194" s="8" t="s">
        <v>26</v>
      </c>
      <c r="H194" s="8" t="s">
        <v>27</v>
      </c>
      <c r="I194" s="10">
        <v>1325219</v>
      </c>
      <c r="J194" s="10">
        <v>0</v>
      </c>
      <c r="K194" s="10">
        <v>13562</v>
      </c>
      <c r="L194" s="10">
        <v>13562</v>
      </c>
      <c r="M194" s="10">
        <v>0</v>
      </c>
      <c r="N194" s="10">
        <v>13562</v>
      </c>
      <c r="O194" s="7" t="s">
        <v>28</v>
      </c>
      <c r="P194" s="10">
        <v>793</v>
      </c>
      <c r="Q194" s="10">
        <v>720</v>
      </c>
      <c r="R194" s="7" t="s">
        <v>225</v>
      </c>
      <c r="S194" s="7" t="s">
        <v>226</v>
      </c>
      <c r="T194" s="7" t="s">
        <v>227</v>
      </c>
      <c r="U194" s="7" t="s">
        <v>228</v>
      </c>
    </row>
    <row r="195" spans="1:21" hidden="1" x14ac:dyDescent="0.25">
      <c r="A195" s="6">
        <v>544</v>
      </c>
      <c r="B195" s="7" t="s">
        <v>230</v>
      </c>
      <c r="C195" s="8" t="s">
        <v>33</v>
      </c>
      <c r="D195" s="8" t="s">
        <v>24</v>
      </c>
      <c r="E195" s="9">
        <v>2</v>
      </c>
      <c r="F195" s="8" t="s">
        <v>45</v>
      </c>
      <c r="G195" s="8" t="s">
        <v>224</v>
      </c>
      <c r="H195" s="8" t="s">
        <v>41</v>
      </c>
      <c r="I195" s="10">
        <v>2476781</v>
      </c>
      <c r="J195" s="10">
        <v>0</v>
      </c>
      <c r="K195" s="10">
        <v>27563</v>
      </c>
      <c r="L195" s="10">
        <v>27563</v>
      </c>
      <c r="M195" s="10">
        <v>0</v>
      </c>
      <c r="N195" s="10">
        <v>4752</v>
      </c>
      <c r="O195" s="7" t="s">
        <v>42</v>
      </c>
      <c r="P195" s="10">
        <v>2197</v>
      </c>
      <c r="Q195" s="10">
        <v>1993</v>
      </c>
      <c r="R195" s="7" t="s">
        <v>225</v>
      </c>
      <c r="S195" s="7" t="s">
        <v>226</v>
      </c>
      <c r="T195" s="7" t="s">
        <v>227</v>
      </c>
      <c r="U195" s="7" t="s">
        <v>228</v>
      </c>
    </row>
    <row r="196" spans="1:21" hidden="1" x14ac:dyDescent="0.25">
      <c r="A196" s="6">
        <v>546</v>
      </c>
      <c r="B196" s="7" t="s">
        <v>231</v>
      </c>
      <c r="C196" s="8" t="s">
        <v>33</v>
      </c>
      <c r="D196" s="8" t="s">
        <v>24</v>
      </c>
      <c r="E196" s="9">
        <v>2</v>
      </c>
      <c r="F196" s="8" t="s">
        <v>54</v>
      </c>
      <c r="G196" s="8" t="s">
        <v>40</v>
      </c>
      <c r="H196" s="8" t="s">
        <v>41</v>
      </c>
      <c r="I196" s="10">
        <v>68000</v>
      </c>
      <c r="J196" s="10">
        <v>0</v>
      </c>
      <c r="K196" s="10">
        <v>892</v>
      </c>
      <c r="L196" s="10">
        <v>892</v>
      </c>
      <c r="M196" s="10">
        <v>0</v>
      </c>
      <c r="N196" s="10">
        <v>154</v>
      </c>
      <c r="O196" s="7" t="s">
        <v>42</v>
      </c>
      <c r="P196" s="10">
        <v>72</v>
      </c>
      <c r="Q196" s="10">
        <v>65</v>
      </c>
      <c r="R196" s="7" t="s">
        <v>225</v>
      </c>
      <c r="S196" s="7" t="s">
        <v>226</v>
      </c>
      <c r="T196" s="7" t="s">
        <v>227</v>
      </c>
      <c r="U196" s="7" t="s">
        <v>228</v>
      </c>
    </row>
    <row r="197" spans="1:21" hidden="1" x14ac:dyDescent="0.25">
      <c r="A197" s="6">
        <v>546</v>
      </c>
      <c r="B197" s="7" t="s">
        <v>231</v>
      </c>
      <c r="C197" s="8" t="s">
        <v>33</v>
      </c>
      <c r="D197" s="8" t="s">
        <v>24</v>
      </c>
      <c r="E197" s="9">
        <v>2</v>
      </c>
      <c r="F197" s="8" t="s">
        <v>34</v>
      </c>
      <c r="G197" s="8" t="s">
        <v>26</v>
      </c>
      <c r="H197" s="8" t="s">
        <v>27</v>
      </c>
      <c r="I197" s="10">
        <v>2316357</v>
      </c>
      <c r="J197" s="10">
        <v>0</v>
      </c>
      <c r="K197" s="10">
        <v>33742</v>
      </c>
      <c r="L197" s="10">
        <v>33742</v>
      </c>
      <c r="M197" s="10">
        <v>0</v>
      </c>
      <c r="N197" s="10">
        <v>32759</v>
      </c>
      <c r="O197" s="7" t="s">
        <v>28</v>
      </c>
      <c r="P197" s="10">
        <v>1974</v>
      </c>
      <c r="Q197" s="10">
        <v>1791</v>
      </c>
      <c r="R197" s="7" t="s">
        <v>225</v>
      </c>
      <c r="S197" s="7" t="s">
        <v>226</v>
      </c>
      <c r="T197" s="7" t="s">
        <v>227</v>
      </c>
      <c r="U197" s="7" t="s">
        <v>228</v>
      </c>
    </row>
    <row r="198" spans="1:21" hidden="1" x14ac:dyDescent="0.25">
      <c r="A198" s="6">
        <v>546</v>
      </c>
      <c r="B198" s="7" t="s">
        <v>231</v>
      </c>
      <c r="C198" s="8" t="s">
        <v>33</v>
      </c>
      <c r="D198" s="8" t="s">
        <v>24</v>
      </c>
      <c r="E198" s="9">
        <v>2</v>
      </c>
      <c r="F198" s="8" t="s">
        <v>34</v>
      </c>
      <c r="G198" s="8" t="s">
        <v>40</v>
      </c>
      <c r="H198" s="8" t="s">
        <v>41</v>
      </c>
      <c r="I198" s="10">
        <v>70030</v>
      </c>
      <c r="J198" s="10">
        <v>0</v>
      </c>
      <c r="K198" s="10">
        <v>1138</v>
      </c>
      <c r="L198" s="10">
        <v>1138</v>
      </c>
      <c r="M198" s="10">
        <v>0</v>
      </c>
      <c r="N198" s="10">
        <v>197</v>
      </c>
      <c r="O198" s="7" t="s">
        <v>42</v>
      </c>
      <c r="P198" s="10">
        <v>92</v>
      </c>
      <c r="Q198" s="10">
        <v>83</v>
      </c>
      <c r="R198" s="7" t="s">
        <v>225</v>
      </c>
      <c r="S198" s="7" t="s">
        <v>226</v>
      </c>
      <c r="T198" s="7" t="s">
        <v>227</v>
      </c>
      <c r="U198" s="7" t="s">
        <v>228</v>
      </c>
    </row>
    <row r="199" spans="1:21" hidden="1" x14ac:dyDescent="0.25">
      <c r="A199" s="6">
        <v>546</v>
      </c>
      <c r="B199" s="7" t="s">
        <v>231</v>
      </c>
      <c r="C199" s="8" t="s">
        <v>33</v>
      </c>
      <c r="D199" s="8" t="s">
        <v>24</v>
      </c>
      <c r="E199" s="9">
        <v>2</v>
      </c>
      <c r="F199" s="8" t="s">
        <v>34</v>
      </c>
      <c r="G199" s="8" t="s">
        <v>193</v>
      </c>
      <c r="H199" s="8" t="s">
        <v>41</v>
      </c>
      <c r="I199" s="10">
        <v>11033613</v>
      </c>
      <c r="J199" s="10">
        <v>0</v>
      </c>
      <c r="K199" s="10">
        <v>179990</v>
      </c>
      <c r="L199" s="10">
        <v>179990</v>
      </c>
      <c r="M199" s="10">
        <v>0</v>
      </c>
      <c r="N199" s="10">
        <v>28980</v>
      </c>
      <c r="O199" s="7" t="s">
        <v>42</v>
      </c>
      <c r="P199" s="10">
        <v>15632</v>
      </c>
      <c r="Q199" s="10">
        <v>14182</v>
      </c>
      <c r="R199" s="7" t="s">
        <v>225</v>
      </c>
      <c r="S199" s="7" t="s">
        <v>226</v>
      </c>
      <c r="T199" s="7" t="s">
        <v>227</v>
      </c>
      <c r="U199" s="7" t="s">
        <v>228</v>
      </c>
    </row>
    <row r="200" spans="1:21" hidden="1" x14ac:dyDescent="0.25">
      <c r="A200" s="6">
        <v>550</v>
      </c>
      <c r="B200" s="7" t="s">
        <v>232</v>
      </c>
      <c r="C200" s="8" t="s">
        <v>106</v>
      </c>
      <c r="D200" s="8" t="s">
        <v>24</v>
      </c>
      <c r="E200" s="9">
        <v>1</v>
      </c>
      <c r="F200" s="8" t="s">
        <v>45</v>
      </c>
      <c r="G200" s="8" t="s">
        <v>26</v>
      </c>
      <c r="H200" s="8" t="s">
        <v>27</v>
      </c>
      <c r="I200" s="10">
        <v>3468000</v>
      </c>
      <c r="J200" s="10">
        <v>0</v>
      </c>
      <c r="K200" s="10">
        <v>41260</v>
      </c>
      <c r="L200" s="10">
        <v>41260</v>
      </c>
      <c r="M200" s="10">
        <v>0</v>
      </c>
      <c r="N200" s="10">
        <v>39799</v>
      </c>
      <c r="O200" s="7" t="s">
        <v>28</v>
      </c>
      <c r="P200" s="10">
        <v>2414</v>
      </c>
      <c r="Q200" s="10">
        <v>2190</v>
      </c>
      <c r="R200" s="7" t="s">
        <v>46</v>
      </c>
      <c r="S200" s="7" t="s">
        <v>233</v>
      </c>
      <c r="T200" s="7" t="s">
        <v>234</v>
      </c>
      <c r="U200" s="7" t="s">
        <v>98</v>
      </c>
    </row>
    <row r="201" spans="1:21" hidden="1" x14ac:dyDescent="0.25">
      <c r="A201" s="6">
        <v>550</v>
      </c>
      <c r="B201" s="7" t="s">
        <v>232</v>
      </c>
      <c r="C201" s="8" t="s">
        <v>106</v>
      </c>
      <c r="D201" s="8" t="s">
        <v>24</v>
      </c>
      <c r="E201" s="9">
        <v>1</v>
      </c>
      <c r="F201" s="8" t="s">
        <v>34</v>
      </c>
      <c r="G201" s="8" t="s">
        <v>26</v>
      </c>
      <c r="H201" s="8" t="s">
        <v>27</v>
      </c>
      <c r="I201" s="10">
        <v>277027</v>
      </c>
      <c r="J201" s="10">
        <v>0</v>
      </c>
      <c r="K201" s="10">
        <v>4019</v>
      </c>
      <c r="L201" s="10">
        <v>4019</v>
      </c>
      <c r="M201" s="10">
        <v>0</v>
      </c>
      <c r="N201" s="10">
        <v>3883</v>
      </c>
      <c r="O201" s="7" t="s">
        <v>28</v>
      </c>
      <c r="P201" s="10">
        <v>235</v>
      </c>
      <c r="Q201" s="10">
        <v>213</v>
      </c>
      <c r="R201" s="7" t="s">
        <v>46</v>
      </c>
      <c r="S201" s="7" t="s">
        <v>233</v>
      </c>
      <c r="T201" s="7" t="s">
        <v>234</v>
      </c>
      <c r="U201" s="7" t="s">
        <v>98</v>
      </c>
    </row>
    <row r="202" spans="1:21" hidden="1" x14ac:dyDescent="0.25">
      <c r="A202" s="6">
        <v>557</v>
      </c>
      <c r="B202" s="7" t="s">
        <v>235</v>
      </c>
      <c r="C202" s="8" t="s">
        <v>33</v>
      </c>
      <c r="D202" s="8" t="s">
        <v>24</v>
      </c>
      <c r="E202" s="9">
        <v>2</v>
      </c>
      <c r="F202" s="8" t="s">
        <v>45</v>
      </c>
      <c r="G202" s="8" t="s">
        <v>236</v>
      </c>
      <c r="H202" s="8" t="s">
        <v>41</v>
      </c>
      <c r="I202" s="10">
        <v>188000</v>
      </c>
      <c r="J202" s="10">
        <v>0</v>
      </c>
      <c r="K202" s="10">
        <v>2874</v>
      </c>
      <c r="L202" s="10">
        <v>2874</v>
      </c>
      <c r="M202" s="10">
        <v>0</v>
      </c>
      <c r="N202" s="10">
        <v>479</v>
      </c>
      <c r="O202" s="7" t="s">
        <v>42</v>
      </c>
      <c r="P202" s="10">
        <v>225</v>
      </c>
      <c r="Q202" s="10">
        <v>204</v>
      </c>
      <c r="R202" s="7" t="s">
        <v>225</v>
      </c>
      <c r="S202" s="7" t="s">
        <v>226</v>
      </c>
      <c r="T202" s="7" t="s">
        <v>227</v>
      </c>
      <c r="U202" s="7" t="s">
        <v>228</v>
      </c>
    </row>
    <row r="203" spans="1:21" hidden="1" x14ac:dyDescent="0.25">
      <c r="A203" s="6">
        <v>561</v>
      </c>
      <c r="B203" s="7" t="s">
        <v>237</v>
      </c>
      <c r="C203" s="8" t="s">
        <v>33</v>
      </c>
      <c r="D203" s="8" t="s">
        <v>24</v>
      </c>
      <c r="E203" s="9">
        <v>2</v>
      </c>
      <c r="F203" s="8" t="s">
        <v>45</v>
      </c>
      <c r="G203" s="8" t="s">
        <v>224</v>
      </c>
      <c r="H203" s="8" t="s">
        <v>41</v>
      </c>
      <c r="I203" s="10">
        <v>179000</v>
      </c>
      <c r="J203" s="10">
        <v>0</v>
      </c>
      <c r="K203" s="10">
        <v>2521</v>
      </c>
      <c r="L203" s="10">
        <v>2521</v>
      </c>
      <c r="M203" s="10">
        <v>0</v>
      </c>
      <c r="N203" s="10">
        <v>445</v>
      </c>
      <c r="O203" s="7" t="s">
        <v>42</v>
      </c>
      <c r="P203" s="10">
        <v>201</v>
      </c>
      <c r="Q203" s="10">
        <v>182</v>
      </c>
      <c r="R203" s="7" t="s">
        <v>225</v>
      </c>
      <c r="S203" s="7" t="s">
        <v>226</v>
      </c>
      <c r="T203" s="7" t="s">
        <v>227</v>
      </c>
      <c r="U203" s="7" t="s">
        <v>228</v>
      </c>
    </row>
    <row r="204" spans="1:21" hidden="1" x14ac:dyDescent="0.25">
      <c r="A204" s="6">
        <v>562</v>
      </c>
      <c r="B204" s="7" t="s">
        <v>238</v>
      </c>
      <c r="C204" s="8" t="s">
        <v>33</v>
      </c>
      <c r="D204" s="8" t="s">
        <v>24</v>
      </c>
      <c r="E204" s="9">
        <v>2</v>
      </c>
      <c r="F204" s="8" t="s">
        <v>45</v>
      </c>
      <c r="G204" s="8" t="s">
        <v>224</v>
      </c>
      <c r="H204" s="8" t="s">
        <v>41</v>
      </c>
      <c r="I204" s="10">
        <v>433000</v>
      </c>
      <c r="J204" s="10">
        <v>0</v>
      </c>
      <c r="K204" s="10">
        <v>5986</v>
      </c>
      <c r="L204" s="10">
        <v>5986</v>
      </c>
      <c r="M204" s="10">
        <v>0</v>
      </c>
      <c r="N204" s="10">
        <v>1079</v>
      </c>
      <c r="O204" s="7" t="s">
        <v>42</v>
      </c>
      <c r="P204" s="10">
        <v>477</v>
      </c>
      <c r="Q204" s="10">
        <v>433</v>
      </c>
      <c r="R204" s="7" t="s">
        <v>225</v>
      </c>
      <c r="S204" s="7" t="s">
        <v>226</v>
      </c>
      <c r="T204" s="7" t="s">
        <v>227</v>
      </c>
      <c r="U204" s="7" t="s">
        <v>228</v>
      </c>
    </row>
    <row r="205" spans="1:21" hidden="1" x14ac:dyDescent="0.25">
      <c r="A205" s="6">
        <v>562</v>
      </c>
      <c r="B205" s="7" t="s">
        <v>238</v>
      </c>
      <c r="C205" s="8" t="s">
        <v>33</v>
      </c>
      <c r="D205" s="8" t="s">
        <v>24</v>
      </c>
      <c r="E205" s="9">
        <v>2</v>
      </c>
      <c r="F205" s="8" t="s">
        <v>34</v>
      </c>
      <c r="G205" s="8" t="s">
        <v>26</v>
      </c>
      <c r="H205" s="8" t="s">
        <v>27</v>
      </c>
      <c r="I205" s="10">
        <v>245593402</v>
      </c>
      <c r="J205" s="10">
        <v>0</v>
      </c>
      <c r="K205" s="10">
        <v>2806495</v>
      </c>
      <c r="L205" s="10">
        <v>2806495</v>
      </c>
      <c r="M205" s="10">
        <v>0</v>
      </c>
      <c r="N205" s="10">
        <v>2732632</v>
      </c>
      <c r="O205" s="7" t="s">
        <v>28</v>
      </c>
      <c r="P205" s="10">
        <v>164179</v>
      </c>
      <c r="Q205" s="10">
        <v>148942</v>
      </c>
      <c r="R205" s="7" t="s">
        <v>225</v>
      </c>
      <c r="S205" s="7" t="s">
        <v>226</v>
      </c>
      <c r="T205" s="7" t="s">
        <v>227</v>
      </c>
      <c r="U205" s="7" t="s">
        <v>228</v>
      </c>
    </row>
    <row r="206" spans="1:21" hidden="1" x14ac:dyDescent="0.25">
      <c r="A206" s="6">
        <v>562</v>
      </c>
      <c r="B206" s="7" t="s">
        <v>238</v>
      </c>
      <c r="C206" s="8" t="s">
        <v>33</v>
      </c>
      <c r="D206" s="8" t="s">
        <v>24</v>
      </c>
      <c r="E206" s="9">
        <v>2</v>
      </c>
      <c r="F206" s="8" t="s">
        <v>34</v>
      </c>
      <c r="G206" s="8" t="s">
        <v>40</v>
      </c>
      <c r="H206" s="8" t="s">
        <v>41</v>
      </c>
      <c r="I206" s="10">
        <v>75676</v>
      </c>
      <c r="J206" s="10">
        <v>0</v>
      </c>
      <c r="K206" s="10">
        <v>845</v>
      </c>
      <c r="L206" s="10">
        <v>845</v>
      </c>
      <c r="M206" s="10">
        <v>0</v>
      </c>
      <c r="N206" s="10">
        <v>146</v>
      </c>
      <c r="O206" s="7" t="s">
        <v>42</v>
      </c>
      <c r="P206" s="10">
        <v>68</v>
      </c>
      <c r="Q206" s="10">
        <v>62</v>
      </c>
      <c r="R206" s="7" t="s">
        <v>225</v>
      </c>
      <c r="S206" s="7" t="s">
        <v>226</v>
      </c>
      <c r="T206" s="7" t="s">
        <v>227</v>
      </c>
      <c r="U206" s="7" t="s">
        <v>228</v>
      </c>
    </row>
    <row r="207" spans="1:21" hidden="1" x14ac:dyDescent="0.25">
      <c r="A207" s="6">
        <v>562</v>
      </c>
      <c r="B207" s="7" t="s">
        <v>238</v>
      </c>
      <c r="C207" s="8" t="s">
        <v>33</v>
      </c>
      <c r="D207" s="8" t="s">
        <v>24</v>
      </c>
      <c r="E207" s="9">
        <v>2</v>
      </c>
      <c r="F207" s="8" t="s">
        <v>34</v>
      </c>
      <c r="G207" s="8" t="s">
        <v>193</v>
      </c>
      <c r="H207" s="8" t="s">
        <v>41</v>
      </c>
      <c r="I207" s="10">
        <v>10678922</v>
      </c>
      <c r="J207" s="10">
        <v>0</v>
      </c>
      <c r="K207" s="10">
        <v>114772</v>
      </c>
      <c r="L207" s="10">
        <v>114772</v>
      </c>
      <c r="M207" s="10">
        <v>0</v>
      </c>
      <c r="N207" s="10">
        <v>18620</v>
      </c>
      <c r="O207" s="7" t="s">
        <v>42</v>
      </c>
      <c r="P207" s="10">
        <v>9968</v>
      </c>
      <c r="Q207" s="10">
        <v>9043</v>
      </c>
      <c r="R207" s="7" t="s">
        <v>225</v>
      </c>
      <c r="S207" s="7" t="s">
        <v>226</v>
      </c>
      <c r="T207" s="7" t="s">
        <v>227</v>
      </c>
      <c r="U207" s="7" t="s">
        <v>228</v>
      </c>
    </row>
    <row r="208" spans="1:21" hidden="1" x14ac:dyDescent="0.25">
      <c r="A208" s="6">
        <v>563</v>
      </c>
      <c r="B208" s="7" t="s">
        <v>239</v>
      </c>
      <c r="C208" s="8" t="s">
        <v>33</v>
      </c>
      <c r="D208" s="8" t="s">
        <v>24</v>
      </c>
      <c r="E208" s="9">
        <v>2</v>
      </c>
      <c r="F208" s="8" t="s">
        <v>45</v>
      </c>
      <c r="G208" s="8" t="s">
        <v>224</v>
      </c>
      <c r="H208" s="8" t="s">
        <v>41</v>
      </c>
      <c r="I208" s="10">
        <v>1295000</v>
      </c>
      <c r="J208" s="10">
        <v>0</v>
      </c>
      <c r="K208" s="10">
        <v>24436</v>
      </c>
      <c r="L208" s="10">
        <v>24436</v>
      </c>
      <c r="M208" s="10">
        <v>0</v>
      </c>
      <c r="N208" s="10">
        <v>4325</v>
      </c>
      <c r="O208" s="7" t="s">
        <v>42</v>
      </c>
      <c r="P208" s="10">
        <v>1947</v>
      </c>
      <c r="Q208" s="10">
        <v>1767</v>
      </c>
      <c r="R208" s="7" t="s">
        <v>225</v>
      </c>
      <c r="S208" s="7" t="s">
        <v>226</v>
      </c>
      <c r="T208" s="7" t="s">
        <v>227</v>
      </c>
      <c r="U208" s="7" t="s">
        <v>228</v>
      </c>
    </row>
    <row r="209" spans="1:21" hidden="1" x14ac:dyDescent="0.25">
      <c r="A209" s="6">
        <v>564</v>
      </c>
      <c r="B209" s="7" t="s">
        <v>240</v>
      </c>
      <c r="C209" s="8" t="s">
        <v>133</v>
      </c>
      <c r="D209" s="8" t="s">
        <v>24</v>
      </c>
      <c r="E209" s="9">
        <v>1</v>
      </c>
      <c r="F209" s="8" t="s">
        <v>25</v>
      </c>
      <c r="G209" s="8" t="s">
        <v>26</v>
      </c>
      <c r="H209" s="8" t="s">
        <v>27</v>
      </c>
      <c r="I209" s="10">
        <v>921397000</v>
      </c>
      <c r="J209" s="10">
        <v>0</v>
      </c>
      <c r="K209" s="10">
        <v>649284</v>
      </c>
      <c r="L209" s="10">
        <v>649284</v>
      </c>
      <c r="M209" s="10">
        <v>0</v>
      </c>
      <c r="N209" s="10">
        <v>634965</v>
      </c>
      <c r="O209" s="7" t="s">
        <v>28</v>
      </c>
      <c r="P209" s="10">
        <v>37983</v>
      </c>
      <c r="Q209" s="10">
        <v>34458</v>
      </c>
      <c r="R209" s="7" t="s">
        <v>134</v>
      </c>
      <c r="S209" s="7" t="s">
        <v>241</v>
      </c>
      <c r="T209" s="7" t="s">
        <v>242</v>
      </c>
      <c r="U209" s="7" t="s">
        <v>137</v>
      </c>
    </row>
    <row r="210" spans="1:21" hidden="1" x14ac:dyDescent="0.25">
      <c r="A210" s="6">
        <v>564</v>
      </c>
      <c r="B210" s="7" t="s">
        <v>240</v>
      </c>
      <c r="C210" s="8" t="s">
        <v>133</v>
      </c>
      <c r="D210" s="8" t="s">
        <v>24</v>
      </c>
      <c r="E210" s="9">
        <v>1</v>
      </c>
      <c r="F210" s="8" t="s">
        <v>33</v>
      </c>
      <c r="G210" s="8" t="s">
        <v>26</v>
      </c>
      <c r="H210" s="8" t="s">
        <v>27</v>
      </c>
      <c r="I210" s="10">
        <v>699247000</v>
      </c>
      <c r="J210" s="10">
        <v>0</v>
      </c>
      <c r="K210" s="10">
        <v>11184343</v>
      </c>
      <c r="L210" s="10">
        <v>11184343</v>
      </c>
      <c r="M210" s="10">
        <v>0</v>
      </c>
      <c r="N210" s="10">
        <v>10929005</v>
      </c>
      <c r="O210" s="7" t="s">
        <v>28</v>
      </c>
      <c r="P210" s="10">
        <v>654279</v>
      </c>
      <c r="Q210" s="10">
        <v>593558</v>
      </c>
      <c r="R210" s="7" t="s">
        <v>134</v>
      </c>
      <c r="S210" s="7" t="s">
        <v>241</v>
      </c>
      <c r="T210" s="7" t="s">
        <v>242</v>
      </c>
      <c r="U210" s="7" t="s">
        <v>137</v>
      </c>
    </row>
    <row r="211" spans="1:21" hidden="1" x14ac:dyDescent="0.25">
      <c r="A211" s="6">
        <v>564</v>
      </c>
      <c r="B211" s="7" t="s">
        <v>240</v>
      </c>
      <c r="C211" s="8" t="s">
        <v>133</v>
      </c>
      <c r="D211" s="8" t="s">
        <v>24</v>
      </c>
      <c r="E211" s="9">
        <v>1</v>
      </c>
      <c r="F211" s="8" t="s">
        <v>34</v>
      </c>
      <c r="G211" s="8" t="s">
        <v>35</v>
      </c>
      <c r="H211" s="8" t="s">
        <v>36</v>
      </c>
      <c r="I211" s="10">
        <v>3894135495</v>
      </c>
      <c r="J211" s="10">
        <v>0</v>
      </c>
      <c r="K211" s="10">
        <v>40034509</v>
      </c>
      <c r="L211" s="10">
        <v>40034509</v>
      </c>
      <c r="M211" s="10">
        <v>0</v>
      </c>
      <c r="N211" s="10">
        <v>1660974</v>
      </c>
      <c r="O211" s="7" t="s">
        <v>37</v>
      </c>
      <c r="P211" s="10">
        <v>4117370</v>
      </c>
      <c r="Q211" s="10">
        <v>3735254</v>
      </c>
      <c r="R211" s="7" t="s">
        <v>134</v>
      </c>
      <c r="S211" s="7" t="s">
        <v>241</v>
      </c>
      <c r="T211" s="7" t="s">
        <v>242</v>
      </c>
      <c r="U211" s="7" t="s">
        <v>137</v>
      </c>
    </row>
    <row r="212" spans="1:21" hidden="1" x14ac:dyDescent="0.25">
      <c r="A212" s="6">
        <v>564</v>
      </c>
      <c r="B212" s="7" t="s">
        <v>240</v>
      </c>
      <c r="C212" s="8" t="s">
        <v>133</v>
      </c>
      <c r="D212" s="8" t="s">
        <v>24</v>
      </c>
      <c r="E212" s="9">
        <v>1</v>
      </c>
      <c r="F212" s="8" t="s">
        <v>34</v>
      </c>
      <c r="G212" s="8" t="s">
        <v>26</v>
      </c>
      <c r="H212" s="8" t="s">
        <v>27</v>
      </c>
      <c r="I212" s="10">
        <v>313501666</v>
      </c>
      <c r="J212" s="10">
        <v>0</v>
      </c>
      <c r="K212" s="10">
        <v>3253993</v>
      </c>
      <c r="L212" s="10">
        <v>3253993</v>
      </c>
      <c r="M212" s="10">
        <v>0</v>
      </c>
      <c r="N212" s="10">
        <v>3176367</v>
      </c>
      <c r="O212" s="7" t="s">
        <v>28</v>
      </c>
      <c r="P212" s="10">
        <v>190357</v>
      </c>
      <c r="Q212" s="10">
        <v>172691</v>
      </c>
      <c r="R212" s="7" t="s">
        <v>134</v>
      </c>
      <c r="S212" s="7" t="s">
        <v>241</v>
      </c>
      <c r="T212" s="7" t="s">
        <v>242</v>
      </c>
      <c r="U212" s="7" t="s">
        <v>137</v>
      </c>
    </row>
    <row r="213" spans="1:21" hidden="1" x14ac:dyDescent="0.25">
      <c r="A213" s="6">
        <v>565</v>
      </c>
      <c r="B213" s="7" t="s">
        <v>243</v>
      </c>
      <c r="C213" s="8" t="s">
        <v>33</v>
      </c>
      <c r="D213" s="8" t="s">
        <v>24</v>
      </c>
      <c r="E213" s="9">
        <v>2</v>
      </c>
      <c r="F213" s="8" t="s">
        <v>45</v>
      </c>
      <c r="G213" s="8" t="s">
        <v>224</v>
      </c>
      <c r="H213" s="8" t="s">
        <v>41</v>
      </c>
      <c r="I213" s="10">
        <v>148000</v>
      </c>
      <c r="J213" s="10">
        <v>0</v>
      </c>
      <c r="K213" s="10">
        <v>2301</v>
      </c>
      <c r="L213" s="10">
        <v>2301</v>
      </c>
      <c r="M213" s="10">
        <v>0</v>
      </c>
      <c r="N213" s="10">
        <v>406</v>
      </c>
      <c r="O213" s="7" t="s">
        <v>42</v>
      </c>
      <c r="P213" s="10">
        <v>183</v>
      </c>
      <c r="Q213" s="10">
        <v>166</v>
      </c>
      <c r="R213" s="7" t="s">
        <v>225</v>
      </c>
      <c r="S213" s="7" t="s">
        <v>226</v>
      </c>
      <c r="T213" s="7" t="s">
        <v>227</v>
      </c>
      <c r="U213" s="7" t="s">
        <v>228</v>
      </c>
    </row>
    <row r="214" spans="1:21" hidden="1" x14ac:dyDescent="0.25">
      <c r="A214" s="6">
        <v>568</v>
      </c>
      <c r="B214" s="7" t="s">
        <v>244</v>
      </c>
      <c r="C214" s="8" t="s">
        <v>33</v>
      </c>
      <c r="D214" s="8" t="s">
        <v>24</v>
      </c>
      <c r="E214" s="9">
        <v>2</v>
      </c>
      <c r="F214" s="8" t="s">
        <v>45</v>
      </c>
      <c r="G214" s="8" t="s">
        <v>224</v>
      </c>
      <c r="H214" s="8" t="s">
        <v>41</v>
      </c>
      <c r="I214" s="10">
        <v>165000</v>
      </c>
      <c r="J214" s="10">
        <v>0</v>
      </c>
      <c r="K214" s="10">
        <v>2318</v>
      </c>
      <c r="L214" s="10">
        <v>2318</v>
      </c>
      <c r="M214" s="10">
        <v>0</v>
      </c>
      <c r="N214" s="10">
        <v>400</v>
      </c>
      <c r="O214" s="7" t="s">
        <v>42</v>
      </c>
      <c r="P214" s="10">
        <v>185</v>
      </c>
      <c r="Q214" s="10">
        <v>168</v>
      </c>
      <c r="R214" s="7" t="s">
        <v>225</v>
      </c>
      <c r="S214" s="7" t="s">
        <v>226</v>
      </c>
      <c r="T214" s="7" t="s">
        <v>227</v>
      </c>
      <c r="U214" s="7" t="s">
        <v>228</v>
      </c>
    </row>
    <row r="215" spans="1:21" hidden="1" x14ac:dyDescent="0.25">
      <c r="A215" s="6">
        <v>568</v>
      </c>
      <c r="B215" s="7" t="s">
        <v>244</v>
      </c>
      <c r="C215" s="8" t="s">
        <v>33</v>
      </c>
      <c r="D215" s="8" t="s">
        <v>24</v>
      </c>
      <c r="E215" s="9">
        <v>2</v>
      </c>
      <c r="F215" s="8" t="s">
        <v>34</v>
      </c>
      <c r="G215" s="8" t="s">
        <v>76</v>
      </c>
      <c r="H215" s="8" t="s">
        <v>36</v>
      </c>
      <c r="I215" s="10">
        <v>177370476</v>
      </c>
      <c r="J215" s="10">
        <v>0</v>
      </c>
      <c r="K215" s="10">
        <v>2340248</v>
      </c>
      <c r="L215" s="10">
        <v>2340248</v>
      </c>
      <c r="M215" s="10">
        <v>0</v>
      </c>
      <c r="N215" s="10">
        <v>128303</v>
      </c>
      <c r="O215" s="7" t="s">
        <v>37</v>
      </c>
      <c r="P215" s="10">
        <v>250745</v>
      </c>
      <c r="Q215" s="10">
        <v>227474</v>
      </c>
      <c r="R215" s="7" t="s">
        <v>225</v>
      </c>
      <c r="S215" s="7" t="s">
        <v>226</v>
      </c>
      <c r="T215" s="7" t="s">
        <v>227</v>
      </c>
      <c r="U215" s="7" t="s">
        <v>228</v>
      </c>
    </row>
    <row r="216" spans="1:21" hidden="1" x14ac:dyDescent="0.25">
      <c r="A216" s="6">
        <v>568</v>
      </c>
      <c r="B216" s="7" t="s">
        <v>244</v>
      </c>
      <c r="C216" s="8" t="s">
        <v>33</v>
      </c>
      <c r="D216" s="8" t="s">
        <v>24</v>
      </c>
      <c r="E216" s="9">
        <v>2</v>
      </c>
      <c r="F216" s="8" t="s">
        <v>34</v>
      </c>
      <c r="G216" s="8" t="s">
        <v>40</v>
      </c>
      <c r="H216" s="8" t="s">
        <v>41</v>
      </c>
      <c r="I216" s="10">
        <v>1065782</v>
      </c>
      <c r="J216" s="10">
        <v>0</v>
      </c>
      <c r="K216" s="10">
        <v>44043</v>
      </c>
      <c r="L216" s="10">
        <v>44043</v>
      </c>
      <c r="M216" s="10">
        <v>0</v>
      </c>
      <c r="N216" s="10">
        <v>7544</v>
      </c>
      <c r="O216" s="7" t="s">
        <v>42</v>
      </c>
      <c r="P216" s="10">
        <v>3552</v>
      </c>
      <c r="Q216" s="10">
        <v>3222</v>
      </c>
      <c r="R216" s="7" t="s">
        <v>225</v>
      </c>
      <c r="S216" s="7" t="s">
        <v>226</v>
      </c>
      <c r="T216" s="7" t="s">
        <v>227</v>
      </c>
      <c r="U216" s="7" t="s">
        <v>228</v>
      </c>
    </row>
    <row r="217" spans="1:21" hidden="1" x14ac:dyDescent="0.25">
      <c r="A217" s="6">
        <v>568</v>
      </c>
      <c r="B217" s="7" t="s">
        <v>244</v>
      </c>
      <c r="C217" s="8" t="s">
        <v>33</v>
      </c>
      <c r="D217" s="8" t="s">
        <v>24</v>
      </c>
      <c r="E217" s="9">
        <v>2</v>
      </c>
      <c r="F217" s="8" t="s">
        <v>34</v>
      </c>
      <c r="G217" s="8" t="s">
        <v>193</v>
      </c>
      <c r="H217" s="8" t="s">
        <v>41</v>
      </c>
      <c r="I217" s="10">
        <v>3067742</v>
      </c>
      <c r="J217" s="10">
        <v>0</v>
      </c>
      <c r="K217" s="10">
        <v>44466</v>
      </c>
      <c r="L217" s="10">
        <v>44466</v>
      </c>
      <c r="M217" s="10">
        <v>0</v>
      </c>
      <c r="N217" s="10">
        <v>7058</v>
      </c>
      <c r="O217" s="7" t="s">
        <v>42</v>
      </c>
      <c r="P217" s="10">
        <v>3862</v>
      </c>
      <c r="Q217" s="10">
        <v>3504</v>
      </c>
      <c r="R217" s="7" t="s">
        <v>225</v>
      </c>
      <c r="S217" s="7" t="s">
        <v>226</v>
      </c>
      <c r="T217" s="7" t="s">
        <v>227</v>
      </c>
      <c r="U217" s="7" t="s">
        <v>228</v>
      </c>
    </row>
    <row r="218" spans="1:21" hidden="1" x14ac:dyDescent="0.25">
      <c r="A218" s="6">
        <v>581</v>
      </c>
      <c r="B218" s="7" t="s">
        <v>245</v>
      </c>
      <c r="C218" s="8" t="s">
        <v>33</v>
      </c>
      <c r="D218" s="8" t="s">
        <v>24</v>
      </c>
      <c r="E218" s="9">
        <v>1</v>
      </c>
      <c r="F218" s="8" t="s">
        <v>45</v>
      </c>
      <c r="G218" s="8" t="s">
        <v>40</v>
      </c>
      <c r="H218" s="8" t="s">
        <v>41</v>
      </c>
      <c r="I218" s="10">
        <v>695000</v>
      </c>
      <c r="J218" s="10">
        <v>0</v>
      </c>
      <c r="K218" s="10">
        <v>6348</v>
      </c>
      <c r="L218" s="10">
        <v>6348</v>
      </c>
      <c r="M218" s="10">
        <v>0</v>
      </c>
      <c r="N218" s="10">
        <v>1091</v>
      </c>
      <c r="O218" s="7" t="s">
        <v>42</v>
      </c>
      <c r="P218" s="10">
        <v>512</v>
      </c>
      <c r="Q218" s="10">
        <v>464</v>
      </c>
      <c r="R218" s="7" t="s">
        <v>225</v>
      </c>
      <c r="S218" s="7" t="s">
        <v>226</v>
      </c>
      <c r="T218" s="7" t="s">
        <v>227</v>
      </c>
      <c r="U218" s="7" t="s">
        <v>228</v>
      </c>
    </row>
    <row r="219" spans="1:21" hidden="1" x14ac:dyDescent="0.25">
      <c r="A219" s="6">
        <v>589</v>
      </c>
      <c r="B219" s="7" t="s">
        <v>246</v>
      </c>
      <c r="C219" s="8" t="s">
        <v>247</v>
      </c>
      <c r="D219" s="8" t="s">
        <v>24</v>
      </c>
      <c r="E219" s="9">
        <v>1</v>
      </c>
      <c r="F219" s="8" t="s">
        <v>34</v>
      </c>
      <c r="G219" s="8" t="s">
        <v>26</v>
      </c>
      <c r="H219" s="8" t="s">
        <v>27</v>
      </c>
      <c r="I219" s="10">
        <v>1030514</v>
      </c>
      <c r="J219" s="10">
        <v>0</v>
      </c>
      <c r="K219" s="10">
        <v>14540</v>
      </c>
      <c r="L219" s="10">
        <v>14540</v>
      </c>
      <c r="M219" s="10">
        <v>0</v>
      </c>
      <c r="N219" s="10">
        <v>14252</v>
      </c>
      <c r="O219" s="7" t="s">
        <v>28</v>
      </c>
      <c r="P219" s="10">
        <v>851</v>
      </c>
      <c r="Q219" s="10">
        <v>772</v>
      </c>
      <c r="R219" s="7" t="s">
        <v>225</v>
      </c>
      <c r="S219" s="7" t="s">
        <v>226</v>
      </c>
      <c r="T219" s="7" t="s">
        <v>227</v>
      </c>
      <c r="U219" s="7" t="s">
        <v>228</v>
      </c>
    </row>
    <row r="220" spans="1:21" hidden="1" x14ac:dyDescent="0.25">
      <c r="A220" s="6">
        <v>591</v>
      </c>
      <c r="B220" s="7" t="s">
        <v>248</v>
      </c>
      <c r="C220" s="8" t="s">
        <v>249</v>
      </c>
      <c r="D220" s="8" t="s">
        <v>24</v>
      </c>
      <c r="E220" s="9">
        <v>2</v>
      </c>
      <c r="F220" s="8" t="s">
        <v>45</v>
      </c>
      <c r="G220" s="8" t="s">
        <v>40</v>
      </c>
      <c r="H220" s="8" t="s">
        <v>41</v>
      </c>
      <c r="I220" s="10">
        <v>136000</v>
      </c>
      <c r="J220" s="10">
        <v>0</v>
      </c>
      <c r="K220" s="10">
        <v>2940</v>
      </c>
      <c r="L220" s="10">
        <v>2940</v>
      </c>
      <c r="M220" s="10">
        <v>0</v>
      </c>
      <c r="N220" s="10">
        <v>507</v>
      </c>
      <c r="O220" s="7" t="s">
        <v>42</v>
      </c>
      <c r="P220" s="10">
        <v>237</v>
      </c>
      <c r="Q220" s="10">
        <v>215</v>
      </c>
      <c r="R220" s="7" t="s">
        <v>189</v>
      </c>
      <c r="S220" s="7" t="s">
        <v>68</v>
      </c>
      <c r="T220" s="7" t="s">
        <v>69</v>
      </c>
      <c r="U220" s="7" t="s">
        <v>70</v>
      </c>
    </row>
    <row r="221" spans="1:21" hidden="1" x14ac:dyDescent="0.25">
      <c r="A221" s="6">
        <v>592</v>
      </c>
      <c r="B221" s="7" t="s">
        <v>250</v>
      </c>
      <c r="C221" s="8" t="s">
        <v>249</v>
      </c>
      <c r="D221" s="8" t="s">
        <v>24</v>
      </c>
      <c r="E221" s="9">
        <v>2</v>
      </c>
      <c r="F221" s="8" t="s">
        <v>45</v>
      </c>
      <c r="G221" s="8" t="s">
        <v>40</v>
      </c>
      <c r="H221" s="8" t="s">
        <v>41</v>
      </c>
      <c r="I221" s="10">
        <v>57000</v>
      </c>
      <c r="J221" s="10">
        <v>0</v>
      </c>
      <c r="K221" s="10">
        <v>1186</v>
      </c>
      <c r="L221" s="10">
        <v>1186</v>
      </c>
      <c r="M221" s="10">
        <v>0</v>
      </c>
      <c r="N221" s="10">
        <v>204</v>
      </c>
      <c r="O221" s="7" t="s">
        <v>42</v>
      </c>
      <c r="P221" s="10">
        <v>96</v>
      </c>
      <c r="Q221" s="10">
        <v>87</v>
      </c>
      <c r="R221" s="7" t="s">
        <v>189</v>
      </c>
      <c r="S221" s="7" t="s">
        <v>68</v>
      </c>
      <c r="T221" s="7" t="s">
        <v>69</v>
      </c>
      <c r="U221" s="7" t="s">
        <v>70</v>
      </c>
    </row>
    <row r="222" spans="1:21" hidden="1" x14ac:dyDescent="0.25">
      <c r="A222" s="6">
        <v>593</v>
      </c>
      <c r="B222" s="7" t="s">
        <v>251</v>
      </c>
      <c r="C222" s="8" t="s">
        <v>249</v>
      </c>
      <c r="D222" s="8" t="s">
        <v>24</v>
      </c>
      <c r="E222" s="9">
        <v>2</v>
      </c>
      <c r="F222" s="8" t="s">
        <v>34</v>
      </c>
      <c r="G222" s="8" t="s">
        <v>26</v>
      </c>
      <c r="H222" s="8" t="s">
        <v>27</v>
      </c>
      <c r="I222" s="10">
        <v>856031692</v>
      </c>
      <c r="J222" s="10">
        <v>0</v>
      </c>
      <c r="K222" s="10">
        <v>9843582</v>
      </c>
      <c r="L222" s="10">
        <v>9843582</v>
      </c>
      <c r="M222" s="10">
        <v>0</v>
      </c>
      <c r="N222" s="10">
        <v>9449363</v>
      </c>
      <c r="O222" s="7" t="s">
        <v>28</v>
      </c>
      <c r="P222" s="10">
        <v>575846</v>
      </c>
      <c r="Q222" s="10">
        <v>522404</v>
      </c>
      <c r="R222" s="7" t="s">
        <v>189</v>
      </c>
      <c r="S222" s="7" t="s">
        <v>68</v>
      </c>
      <c r="T222" s="7" t="s">
        <v>69</v>
      </c>
      <c r="U222" s="7" t="s">
        <v>70</v>
      </c>
    </row>
    <row r="223" spans="1:21" hidden="1" x14ac:dyDescent="0.25">
      <c r="A223" s="6">
        <v>593</v>
      </c>
      <c r="B223" s="7" t="s">
        <v>251</v>
      </c>
      <c r="C223" s="8" t="s">
        <v>249</v>
      </c>
      <c r="D223" s="8" t="s">
        <v>24</v>
      </c>
      <c r="E223" s="9">
        <v>2</v>
      </c>
      <c r="F223" s="8" t="s">
        <v>34</v>
      </c>
      <c r="G223" s="8" t="s">
        <v>40</v>
      </c>
      <c r="H223" s="8" t="s">
        <v>41</v>
      </c>
      <c r="I223" s="10">
        <v>186853</v>
      </c>
      <c r="J223" s="10">
        <v>0</v>
      </c>
      <c r="K223" s="10">
        <v>2346</v>
      </c>
      <c r="L223" s="10">
        <v>2346</v>
      </c>
      <c r="M223" s="10">
        <v>0</v>
      </c>
      <c r="N223" s="10">
        <v>401</v>
      </c>
      <c r="O223" s="7" t="s">
        <v>42</v>
      </c>
      <c r="P223" s="10">
        <v>189</v>
      </c>
      <c r="Q223" s="10">
        <v>172</v>
      </c>
      <c r="R223" s="7" t="s">
        <v>189</v>
      </c>
      <c r="S223" s="7" t="s">
        <v>68</v>
      </c>
      <c r="T223" s="7" t="s">
        <v>69</v>
      </c>
      <c r="U223" s="7" t="s">
        <v>70</v>
      </c>
    </row>
    <row r="224" spans="1:21" hidden="1" x14ac:dyDescent="0.25">
      <c r="A224" s="6">
        <v>593</v>
      </c>
      <c r="B224" s="7" t="s">
        <v>251</v>
      </c>
      <c r="C224" s="8" t="s">
        <v>249</v>
      </c>
      <c r="D224" s="8" t="s">
        <v>24</v>
      </c>
      <c r="E224" s="9">
        <v>2</v>
      </c>
      <c r="F224" s="8" t="s">
        <v>34</v>
      </c>
      <c r="G224" s="8" t="s">
        <v>193</v>
      </c>
      <c r="H224" s="8" t="s">
        <v>41</v>
      </c>
      <c r="I224" s="10">
        <v>8962455</v>
      </c>
      <c r="J224" s="10">
        <v>0</v>
      </c>
      <c r="K224" s="10">
        <v>111691</v>
      </c>
      <c r="L224" s="10">
        <v>111691</v>
      </c>
      <c r="M224" s="10">
        <v>0</v>
      </c>
      <c r="N224" s="10">
        <v>17592</v>
      </c>
      <c r="O224" s="7" t="s">
        <v>42</v>
      </c>
      <c r="P224" s="10">
        <v>9700</v>
      </c>
      <c r="Q224" s="10">
        <v>8800</v>
      </c>
      <c r="R224" s="7" t="s">
        <v>189</v>
      </c>
      <c r="S224" s="7" t="s">
        <v>68</v>
      </c>
      <c r="T224" s="7" t="s">
        <v>69</v>
      </c>
      <c r="U224" s="7" t="s">
        <v>70</v>
      </c>
    </row>
    <row r="225" spans="1:21" hidden="1" x14ac:dyDescent="0.25">
      <c r="A225" s="6">
        <v>594</v>
      </c>
      <c r="B225" s="7" t="s">
        <v>252</v>
      </c>
      <c r="C225" s="8" t="s">
        <v>249</v>
      </c>
      <c r="D225" s="8" t="s">
        <v>24</v>
      </c>
      <c r="E225" s="9">
        <v>2</v>
      </c>
      <c r="F225" s="8" t="s">
        <v>45</v>
      </c>
      <c r="G225" s="8" t="s">
        <v>40</v>
      </c>
      <c r="H225" s="8" t="s">
        <v>41</v>
      </c>
      <c r="I225" s="10">
        <v>102000</v>
      </c>
      <c r="J225" s="10">
        <v>0</v>
      </c>
      <c r="K225" s="10">
        <v>2593</v>
      </c>
      <c r="L225" s="10">
        <v>2593</v>
      </c>
      <c r="M225" s="10">
        <v>0</v>
      </c>
      <c r="N225" s="10">
        <v>442</v>
      </c>
      <c r="O225" s="7" t="s">
        <v>42</v>
      </c>
      <c r="P225" s="10">
        <v>209</v>
      </c>
      <c r="Q225" s="10">
        <v>190</v>
      </c>
      <c r="R225" s="7" t="s">
        <v>189</v>
      </c>
      <c r="S225" s="7" t="s">
        <v>68</v>
      </c>
      <c r="T225" s="7" t="s">
        <v>69</v>
      </c>
      <c r="U225" s="7" t="s">
        <v>70</v>
      </c>
    </row>
    <row r="226" spans="1:21" hidden="1" x14ac:dyDescent="0.25">
      <c r="A226" s="6">
        <v>594</v>
      </c>
      <c r="B226" s="7" t="s">
        <v>252</v>
      </c>
      <c r="C226" s="8" t="s">
        <v>249</v>
      </c>
      <c r="D226" s="8" t="s">
        <v>24</v>
      </c>
      <c r="E226" s="9">
        <v>2</v>
      </c>
      <c r="F226" s="8" t="s">
        <v>34</v>
      </c>
      <c r="G226" s="8" t="s">
        <v>35</v>
      </c>
      <c r="H226" s="8" t="s">
        <v>36</v>
      </c>
      <c r="I226" s="10">
        <v>479349826</v>
      </c>
      <c r="J226" s="10">
        <v>0</v>
      </c>
      <c r="K226" s="10">
        <v>5859221</v>
      </c>
      <c r="L226" s="10">
        <v>5859221</v>
      </c>
      <c r="M226" s="10">
        <v>0</v>
      </c>
      <c r="N226" s="10">
        <v>226928</v>
      </c>
      <c r="O226" s="7" t="s">
        <v>37</v>
      </c>
      <c r="P226" s="10">
        <v>602595</v>
      </c>
      <c r="Q226" s="10">
        <v>546670</v>
      </c>
      <c r="R226" s="7" t="s">
        <v>189</v>
      </c>
      <c r="S226" s="7" t="s">
        <v>68</v>
      </c>
      <c r="T226" s="7" t="s">
        <v>69</v>
      </c>
      <c r="U226" s="7" t="s">
        <v>70</v>
      </c>
    </row>
    <row r="227" spans="1:21" hidden="1" x14ac:dyDescent="0.25">
      <c r="A227" s="6">
        <v>594</v>
      </c>
      <c r="B227" s="7" t="s">
        <v>252</v>
      </c>
      <c r="C227" s="8" t="s">
        <v>249</v>
      </c>
      <c r="D227" s="8" t="s">
        <v>24</v>
      </c>
      <c r="E227" s="9">
        <v>2</v>
      </c>
      <c r="F227" s="8" t="s">
        <v>34</v>
      </c>
      <c r="G227" s="8" t="s">
        <v>40</v>
      </c>
      <c r="H227" s="8" t="s">
        <v>41</v>
      </c>
      <c r="I227" s="10">
        <v>-2245826</v>
      </c>
      <c r="J227" s="10">
        <v>0</v>
      </c>
      <c r="K227" s="10">
        <v>83917</v>
      </c>
      <c r="L227" s="10">
        <v>83917</v>
      </c>
      <c r="M227" s="10">
        <v>0</v>
      </c>
      <c r="N227" s="10">
        <v>14306</v>
      </c>
      <c r="O227" s="7" t="s">
        <v>42</v>
      </c>
      <c r="P227" s="10">
        <v>6767</v>
      </c>
      <c r="Q227" s="10">
        <v>6139</v>
      </c>
      <c r="R227" s="7" t="s">
        <v>189</v>
      </c>
      <c r="S227" s="7" t="s">
        <v>68</v>
      </c>
      <c r="T227" s="7" t="s">
        <v>69</v>
      </c>
      <c r="U227" s="7" t="s">
        <v>70</v>
      </c>
    </row>
    <row r="228" spans="1:21" hidden="1" x14ac:dyDescent="0.25">
      <c r="A228" s="6">
        <v>597</v>
      </c>
      <c r="B228" s="7" t="s">
        <v>253</v>
      </c>
      <c r="C228" s="8" t="s">
        <v>249</v>
      </c>
      <c r="D228" s="8" t="s">
        <v>24</v>
      </c>
      <c r="E228" s="9">
        <v>2</v>
      </c>
      <c r="F228" s="8" t="s">
        <v>45</v>
      </c>
      <c r="G228" s="8" t="s">
        <v>40</v>
      </c>
      <c r="H228" s="8" t="s">
        <v>41</v>
      </c>
      <c r="I228" s="10">
        <v>370000</v>
      </c>
      <c r="J228" s="10">
        <v>0</v>
      </c>
      <c r="K228" s="10">
        <v>6938</v>
      </c>
      <c r="L228" s="10">
        <v>6938</v>
      </c>
      <c r="M228" s="10">
        <v>0</v>
      </c>
      <c r="N228" s="10">
        <v>1197</v>
      </c>
      <c r="O228" s="7" t="s">
        <v>42</v>
      </c>
      <c r="P228" s="10">
        <v>560</v>
      </c>
      <c r="Q228" s="10">
        <v>508</v>
      </c>
      <c r="R228" s="7" t="s">
        <v>189</v>
      </c>
      <c r="S228" s="7" t="s">
        <v>68</v>
      </c>
      <c r="T228" s="7" t="s">
        <v>69</v>
      </c>
      <c r="U228" s="7" t="s">
        <v>70</v>
      </c>
    </row>
    <row r="229" spans="1:21" hidden="1" x14ac:dyDescent="0.25">
      <c r="A229" s="6">
        <v>599</v>
      </c>
      <c r="B229" s="7" t="s">
        <v>254</v>
      </c>
      <c r="C229" s="8" t="s">
        <v>249</v>
      </c>
      <c r="D229" s="8" t="s">
        <v>24</v>
      </c>
      <c r="E229" s="9">
        <v>2</v>
      </c>
      <c r="F229" s="8" t="s">
        <v>34</v>
      </c>
      <c r="G229" s="8" t="s">
        <v>26</v>
      </c>
      <c r="H229" s="8" t="s">
        <v>27</v>
      </c>
      <c r="I229" s="10">
        <v>30929065</v>
      </c>
      <c r="J229" s="10">
        <v>0</v>
      </c>
      <c r="K229" s="10">
        <v>365589</v>
      </c>
      <c r="L229" s="10">
        <v>365589</v>
      </c>
      <c r="M229" s="10">
        <v>0</v>
      </c>
      <c r="N229" s="10">
        <v>346137</v>
      </c>
      <c r="O229" s="7" t="s">
        <v>28</v>
      </c>
      <c r="P229" s="10">
        <v>21387</v>
      </c>
      <c r="Q229" s="10">
        <v>19402</v>
      </c>
      <c r="R229" s="7" t="s">
        <v>189</v>
      </c>
      <c r="S229" s="7" t="s">
        <v>68</v>
      </c>
      <c r="T229" s="7" t="s">
        <v>69</v>
      </c>
      <c r="U229" s="7" t="s">
        <v>70</v>
      </c>
    </row>
    <row r="230" spans="1:21" hidden="1" x14ac:dyDescent="0.25">
      <c r="A230" s="6">
        <v>599</v>
      </c>
      <c r="B230" s="7" t="s">
        <v>254</v>
      </c>
      <c r="C230" s="8" t="s">
        <v>249</v>
      </c>
      <c r="D230" s="8" t="s">
        <v>24</v>
      </c>
      <c r="E230" s="9">
        <v>2</v>
      </c>
      <c r="F230" s="8" t="s">
        <v>34</v>
      </c>
      <c r="G230" s="8" t="s">
        <v>40</v>
      </c>
      <c r="H230" s="8" t="s">
        <v>41</v>
      </c>
      <c r="I230" s="10">
        <v>2551935</v>
      </c>
      <c r="J230" s="10">
        <v>0</v>
      </c>
      <c r="K230" s="10">
        <v>31663</v>
      </c>
      <c r="L230" s="10">
        <v>31663</v>
      </c>
      <c r="M230" s="10">
        <v>0</v>
      </c>
      <c r="N230" s="10">
        <v>5478</v>
      </c>
      <c r="O230" s="7" t="s">
        <v>42</v>
      </c>
      <c r="P230" s="10">
        <v>2553</v>
      </c>
      <c r="Q230" s="10">
        <v>2316</v>
      </c>
      <c r="R230" s="7" t="s">
        <v>189</v>
      </c>
      <c r="S230" s="7" t="s">
        <v>68</v>
      </c>
      <c r="T230" s="7" t="s">
        <v>69</v>
      </c>
      <c r="U230" s="7" t="s">
        <v>70</v>
      </c>
    </row>
    <row r="231" spans="1:21" hidden="1" x14ac:dyDescent="0.25">
      <c r="A231" s="6">
        <v>602</v>
      </c>
      <c r="B231" s="7" t="s">
        <v>255</v>
      </c>
      <c r="C231" s="8" t="s">
        <v>256</v>
      </c>
      <c r="D231" s="8" t="s">
        <v>24</v>
      </c>
      <c r="E231" s="9">
        <v>2</v>
      </c>
      <c r="F231" s="8" t="s">
        <v>34</v>
      </c>
      <c r="G231" s="8" t="s">
        <v>81</v>
      </c>
      <c r="H231" s="8" t="s">
        <v>36</v>
      </c>
      <c r="I231" s="10">
        <v>4711045137</v>
      </c>
      <c r="J231" s="10">
        <v>0</v>
      </c>
      <c r="K231" s="10">
        <v>52428177</v>
      </c>
      <c r="L231" s="10">
        <v>52428177</v>
      </c>
      <c r="M231" s="10">
        <v>0</v>
      </c>
      <c r="N231" s="10">
        <v>2020849</v>
      </c>
      <c r="O231" s="7" t="s">
        <v>37</v>
      </c>
      <c r="P231" s="10">
        <v>5392003</v>
      </c>
      <c r="Q231" s="10">
        <v>4891593</v>
      </c>
      <c r="R231" s="7" t="s">
        <v>189</v>
      </c>
      <c r="S231" s="7" t="s">
        <v>68</v>
      </c>
      <c r="T231" s="7" t="s">
        <v>69</v>
      </c>
      <c r="U231" s="7" t="s">
        <v>70</v>
      </c>
    </row>
    <row r="232" spans="1:21" hidden="1" x14ac:dyDescent="0.25">
      <c r="A232" s="6">
        <v>602</v>
      </c>
      <c r="B232" s="7" t="s">
        <v>255</v>
      </c>
      <c r="C232" s="8" t="s">
        <v>256</v>
      </c>
      <c r="D232" s="8" t="s">
        <v>24</v>
      </c>
      <c r="E232" s="9">
        <v>2</v>
      </c>
      <c r="F232" s="8" t="s">
        <v>34</v>
      </c>
      <c r="G232" s="8" t="s">
        <v>40</v>
      </c>
      <c r="H232" s="8" t="s">
        <v>41</v>
      </c>
      <c r="I232" s="10">
        <v>29700863</v>
      </c>
      <c r="J232" s="10">
        <v>0</v>
      </c>
      <c r="K232" s="10">
        <v>330532</v>
      </c>
      <c r="L232" s="10">
        <v>330532</v>
      </c>
      <c r="M232" s="10">
        <v>0</v>
      </c>
      <c r="N232" s="10">
        <v>56501</v>
      </c>
      <c r="O232" s="7" t="s">
        <v>42</v>
      </c>
      <c r="P232" s="10">
        <v>26656</v>
      </c>
      <c r="Q232" s="10">
        <v>24182</v>
      </c>
      <c r="R232" s="7" t="s">
        <v>189</v>
      </c>
      <c r="S232" s="7" t="s">
        <v>68</v>
      </c>
      <c r="T232" s="7" t="s">
        <v>69</v>
      </c>
      <c r="U232" s="7" t="s">
        <v>70</v>
      </c>
    </row>
    <row r="233" spans="1:21" hidden="1" x14ac:dyDescent="0.25">
      <c r="A233" s="6">
        <v>607</v>
      </c>
      <c r="B233" s="7" t="s">
        <v>257</v>
      </c>
      <c r="C233" s="8" t="s">
        <v>106</v>
      </c>
      <c r="D233" s="8" t="s">
        <v>24</v>
      </c>
      <c r="E233" s="9">
        <v>1</v>
      </c>
      <c r="F233" s="8" t="s">
        <v>45</v>
      </c>
      <c r="G233" s="8" t="s">
        <v>26</v>
      </c>
      <c r="H233" s="8" t="s">
        <v>27</v>
      </c>
      <c r="I233" s="10">
        <v>244805209</v>
      </c>
      <c r="J233" s="10">
        <v>0</v>
      </c>
      <c r="K233" s="10">
        <v>2941699</v>
      </c>
      <c r="L233" s="10">
        <v>2941699</v>
      </c>
      <c r="M233" s="10">
        <v>0</v>
      </c>
      <c r="N233" s="10">
        <v>2701807</v>
      </c>
      <c r="O233" s="7" t="s">
        <v>28</v>
      </c>
      <c r="P233" s="10">
        <v>172088</v>
      </c>
      <c r="Q233" s="10">
        <v>156117</v>
      </c>
      <c r="R233" s="7" t="s">
        <v>46</v>
      </c>
      <c r="S233" s="7" t="s">
        <v>107</v>
      </c>
      <c r="T233" s="7" t="s">
        <v>108</v>
      </c>
      <c r="U233" s="7" t="s">
        <v>98</v>
      </c>
    </row>
    <row r="234" spans="1:21" hidden="1" x14ac:dyDescent="0.25">
      <c r="A234" s="6">
        <v>607</v>
      </c>
      <c r="B234" s="7" t="s">
        <v>257</v>
      </c>
      <c r="C234" s="8" t="s">
        <v>106</v>
      </c>
      <c r="D234" s="8" t="s">
        <v>24</v>
      </c>
      <c r="E234" s="9">
        <v>1</v>
      </c>
      <c r="F234" s="8" t="s">
        <v>45</v>
      </c>
      <c r="G234" s="8" t="s">
        <v>40</v>
      </c>
      <c r="H234" s="8" t="s">
        <v>41</v>
      </c>
      <c r="I234" s="10">
        <v>998791</v>
      </c>
      <c r="J234" s="10">
        <v>0</v>
      </c>
      <c r="K234" s="10">
        <v>12245</v>
      </c>
      <c r="L234" s="10">
        <v>12245</v>
      </c>
      <c r="M234" s="10">
        <v>0</v>
      </c>
      <c r="N234" s="10">
        <v>2093</v>
      </c>
      <c r="O234" s="7" t="s">
        <v>42</v>
      </c>
      <c r="P234" s="10">
        <v>987</v>
      </c>
      <c r="Q234" s="10">
        <v>896</v>
      </c>
      <c r="R234" s="7" t="s">
        <v>46</v>
      </c>
      <c r="S234" s="7" t="s">
        <v>107</v>
      </c>
      <c r="T234" s="7" t="s">
        <v>108</v>
      </c>
      <c r="U234" s="7" t="s">
        <v>98</v>
      </c>
    </row>
    <row r="235" spans="1:21" hidden="1" x14ac:dyDescent="0.25">
      <c r="A235" s="6">
        <v>609</v>
      </c>
      <c r="B235" s="7" t="s">
        <v>258</v>
      </c>
      <c r="C235" s="8" t="s">
        <v>133</v>
      </c>
      <c r="D235" s="8" t="s">
        <v>24</v>
      </c>
      <c r="E235" s="9">
        <v>1</v>
      </c>
      <c r="F235" s="8" t="s">
        <v>25</v>
      </c>
      <c r="G235" s="8" t="s">
        <v>26</v>
      </c>
      <c r="H235" s="8" t="s">
        <v>27</v>
      </c>
      <c r="I235" s="10">
        <v>2349518295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7" t="s">
        <v>28</v>
      </c>
      <c r="P235" s="10">
        <v>0</v>
      </c>
      <c r="Q235" s="10">
        <v>0</v>
      </c>
      <c r="R235" s="7" t="s">
        <v>134</v>
      </c>
      <c r="S235" s="7" t="s">
        <v>259</v>
      </c>
      <c r="T235" s="7" t="s">
        <v>260</v>
      </c>
      <c r="U235" s="7" t="s">
        <v>137</v>
      </c>
    </row>
    <row r="236" spans="1:21" hidden="1" x14ac:dyDescent="0.25">
      <c r="A236" s="6">
        <v>609</v>
      </c>
      <c r="B236" s="7" t="s">
        <v>258</v>
      </c>
      <c r="C236" s="8" t="s">
        <v>133</v>
      </c>
      <c r="D236" s="8" t="s">
        <v>24</v>
      </c>
      <c r="E236" s="9">
        <v>1</v>
      </c>
      <c r="F236" s="8" t="s">
        <v>25</v>
      </c>
      <c r="G236" s="8" t="s">
        <v>40</v>
      </c>
      <c r="H236" s="8" t="s">
        <v>41</v>
      </c>
      <c r="I236" s="10">
        <v>448705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7" t="s">
        <v>42</v>
      </c>
      <c r="P236" s="10">
        <v>0</v>
      </c>
      <c r="Q236" s="10">
        <v>0</v>
      </c>
      <c r="R236" s="7" t="s">
        <v>134</v>
      </c>
      <c r="S236" s="7" t="s">
        <v>259</v>
      </c>
      <c r="T236" s="7" t="s">
        <v>260</v>
      </c>
      <c r="U236" s="7" t="s">
        <v>137</v>
      </c>
    </row>
    <row r="237" spans="1:21" hidden="1" x14ac:dyDescent="0.25">
      <c r="A237" s="6">
        <v>609</v>
      </c>
      <c r="B237" s="7" t="s">
        <v>258</v>
      </c>
      <c r="C237" s="8" t="s">
        <v>133</v>
      </c>
      <c r="D237" s="8" t="s">
        <v>24</v>
      </c>
      <c r="E237" s="9">
        <v>1</v>
      </c>
      <c r="F237" s="8" t="s">
        <v>33</v>
      </c>
      <c r="G237" s="8" t="s">
        <v>26</v>
      </c>
      <c r="H237" s="8" t="s">
        <v>27</v>
      </c>
      <c r="I237" s="10">
        <v>4362459372</v>
      </c>
      <c r="J237" s="10">
        <v>0</v>
      </c>
      <c r="K237" s="10">
        <v>44934002</v>
      </c>
      <c r="L237" s="10">
        <v>44934002</v>
      </c>
      <c r="M237" s="10">
        <v>0</v>
      </c>
      <c r="N237" s="10">
        <v>43907283</v>
      </c>
      <c r="O237" s="7" t="s">
        <v>28</v>
      </c>
      <c r="P237" s="10">
        <v>2628621</v>
      </c>
      <c r="Q237" s="10">
        <v>2384669</v>
      </c>
      <c r="R237" s="7" t="s">
        <v>134</v>
      </c>
      <c r="S237" s="7" t="s">
        <v>259</v>
      </c>
      <c r="T237" s="7" t="s">
        <v>260</v>
      </c>
      <c r="U237" s="7" t="s">
        <v>137</v>
      </c>
    </row>
    <row r="238" spans="1:21" hidden="1" x14ac:dyDescent="0.25">
      <c r="A238" s="6">
        <v>609</v>
      </c>
      <c r="B238" s="7" t="s">
        <v>258</v>
      </c>
      <c r="C238" s="8" t="s">
        <v>133</v>
      </c>
      <c r="D238" s="8" t="s">
        <v>24</v>
      </c>
      <c r="E238" s="9">
        <v>1</v>
      </c>
      <c r="F238" s="8" t="s">
        <v>33</v>
      </c>
      <c r="G238" s="8" t="s">
        <v>40</v>
      </c>
      <c r="H238" s="8" t="s">
        <v>41</v>
      </c>
      <c r="I238" s="10">
        <v>818628</v>
      </c>
      <c r="J238" s="10">
        <v>0</v>
      </c>
      <c r="K238" s="10">
        <v>8504</v>
      </c>
      <c r="L238" s="10">
        <v>8504</v>
      </c>
      <c r="M238" s="10">
        <v>0</v>
      </c>
      <c r="N238" s="10">
        <v>1437</v>
      </c>
      <c r="O238" s="7" t="s">
        <v>42</v>
      </c>
      <c r="P238" s="10">
        <v>686</v>
      </c>
      <c r="Q238" s="10">
        <v>622</v>
      </c>
      <c r="R238" s="7" t="s">
        <v>134</v>
      </c>
      <c r="S238" s="7" t="s">
        <v>259</v>
      </c>
      <c r="T238" s="7" t="s">
        <v>260</v>
      </c>
      <c r="U238" s="7" t="s">
        <v>137</v>
      </c>
    </row>
    <row r="239" spans="1:21" hidden="1" x14ac:dyDescent="0.25">
      <c r="A239" s="6">
        <v>612</v>
      </c>
      <c r="B239" s="7" t="s">
        <v>261</v>
      </c>
      <c r="C239" s="8" t="s">
        <v>133</v>
      </c>
      <c r="D239" s="8" t="s">
        <v>24</v>
      </c>
      <c r="E239" s="9">
        <v>1</v>
      </c>
      <c r="F239" s="8" t="s">
        <v>25</v>
      </c>
      <c r="G239" s="8" t="s">
        <v>26</v>
      </c>
      <c r="H239" s="8" t="s">
        <v>27</v>
      </c>
      <c r="I239" s="10">
        <v>3240592000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7" t="s">
        <v>28</v>
      </c>
      <c r="P239" s="10">
        <v>0</v>
      </c>
      <c r="Q239" s="10">
        <v>0</v>
      </c>
      <c r="R239" s="7" t="s">
        <v>134</v>
      </c>
      <c r="S239" s="7" t="s">
        <v>259</v>
      </c>
      <c r="T239" s="7" t="s">
        <v>260</v>
      </c>
      <c r="U239" s="7" t="s">
        <v>137</v>
      </c>
    </row>
    <row r="240" spans="1:21" hidden="1" x14ac:dyDescent="0.25">
      <c r="A240" s="6">
        <v>612</v>
      </c>
      <c r="B240" s="7" t="s">
        <v>261</v>
      </c>
      <c r="C240" s="8" t="s">
        <v>133</v>
      </c>
      <c r="D240" s="8" t="s">
        <v>24</v>
      </c>
      <c r="E240" s="9">
        <v>1</v>
      </c>
      <c r="F240" s="8" t="s">
        <v>33</v>
      </c>
      <c r="G240" s="8" t="s">
        <v>26</v>
      </c>
      <c r="H240" s="8" t="s">
        <v>27</v>
      </c>
      <c r="I240" s="10">
        <v>5906768000</v>
      </c>
      <c r="J240" s="10">
        <v>0</v>
      </c>
      <c r="K240" s="10">
        <v>66081578</v>
      </c>
      <c r="L240" s="10">
        <v>66081578</v>
      </c>
      <c r="M240" s="10">
        <v>0</v>
      </c>
      <c r="N240" s="10">
        <v>64761005</v>
      </c>
      <c r="O240" s="7" t="s">
        <v>28</v>
      </c>
      <c r="P240" s="10">
        <v>3865745</v>
      </c>
      <c r="Q240" s="10">
        <v>3506981</v>
      </c>
      <c r="R240" s="7" t="s">
        <v>134</v>
      </c>
      <c r="S240" s="7" t="s">
        <v>259</v>
      </c>
      <c r="T240" s="7" t="s">
        <v>260</v>
      </c>
      <c r="U240" s="7" t="s">
        <v>137</v>
      </c>
    </row>
    <row r="241" spans="1:21" hidden="1" x14ac:dyDescent="0.25">
      <c r="A241" s="6">
        <v>612</v>
      </c>
      <c r="B241" s="7" t="s">
        <v>261</v>
      </c>
      <c r="C241" s="8" t="s">
        <v>133</v>
      </c>
      <c r="D241" s="8" t="s">
        <v>24</v>
      </c>
      <c r="E241" s="9">
        <v>1</v>
      </c>
      <c r="F241" s="8" t="s">
        <v>45</v>
      </c>
      <c r="G241" s="8" t="s">
        <v>26</v>
      </c>
      <c r="H241" s="8" t="s">
        <v>27</v>
      </c>
      <c r="I241" s="10">
        <v>163988675</v>
      </c>
      <c r="J241" s="10">
        <v>0</v>
      </c>
      <c r="K241" s="10">
        <v>2004603</v>
      </c>
      <c r="L241" s="10">
        <v>2004603</v>
      </c>
      <c r="M241" s="10">
        <v>0</v>
      </c>
      <c r="N241" s="10">
        <v>1958899</v>
      </c>
      <c r="O241" s="7" t="s">
        <v>28</v>
      </c>
      <c r="P241" s="10">
        <v>117268</v>
      </c>
      <c r="Q241" s="10">
        <v>106385</v>
      </c>
      <c r="R241" s="7" t="s">
        <v>134</v>
      </c>
      <c r="S241" s="7" t="s">
        <v>259</v>
      </c>
      <c r="T241" s="7" t="s">
        <v>260</v>
      </c>
      <c r="U241" s="7" t="s">
        <v>137</v>
      </c>
    </row>
    <row r="242" spans="1:21" hidden="1" x14ac:dyDescent="0.25">
      <c r="A242" s="6">
        <v>612</v>
      </c>
      <c r="B242" s="7" t="s">
        <v>261</v>
      </c>
      <c r="C242" s="8" t="s">
        <v>133</v>
      </c>
      <c r="D242" s="8" t="s">
        <v>24</v>
      </c>
      <c r="E242" s="9">
        <v>1</v>
      </c>
      <c r="F242" s="8" t="s">
        <v>45</v>
      </c>
      <c r="G242" s="8" t="s">
        <v>40</v>
      </c>
      <c r="H242" s="8" t="s">
        <v>41</v>
      </c>
      <c r="I242" s="10">
        <v>58937325</v>
      </c>
      <c r="J242" s="10">
        <v>0</v>
      </c>
      <c r="K242" s="10">
        <v>667637</v>
      </c>
      <c r="L242" s="10">
        <v>667637</v>
      </c>
      <c r="M242" s="10">
        <v>0</v>
      </c>
      <c r="N242" s="10">
        <v>115582</v>
      </c>
      <c r="O242" s="7" t="s">
        <v>42</v>
      </c>
      <c r="P242" s="10">
        <v>53842</v>
      </c>
      <c r="Q242" s="10">
        <v>48845</v>
      </c>
      <c r="R242" s="7" t="s">
        <v>134</v>
      </c>
      <c r="S242" s="7" t="s">
        <v>259</v>
      </c>
      <c r="T242" s="7" t="s">
        <v>260</v>
      </c>
      <c r="U242" s="7" t="s">
        <v>137</v>
      </c>
    </row>
    <row r="243" spans="1:21" hidden="1" x14ac:dyDescent="0.25">
      <c r="A243" s="6">
        <v>613</v>
      </c>
      <c r="B243" s="7" t="s">
        <v>262</v>
      </c>
      <c r="C243" s="8" t="s">
        <v>133</v>
      </c>
      <c r="D243" s="8" t="s">
        <v>24</v>
      </c>
      <c r="E243" s="9">
        <v>1</v>
      </c>
      <c r="F243" s="8" t="s">
        <v>25</v>
      </c>
      <c r="G243" s="8" t="s">
        <v>26</v>
      </c>
      <c r="H243" s="8" t="s">
        <v>27</v>
      </c>
      <c r="I243" s="10">
        <v>864941266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7" t="s">
        <v>28</v>
      </c>
      <c r="P243" s="10">
        <v>0</v>
      </c>
      <c r="Q243" s="10">
        <v>0</v>
      </c>
      <c r="R243" s="7" t="s">
        <v>134</v>
      </c>
      <c r="S243" s="7" t="s">
        <v>259</v>
      </c>
      <c r="T243" s="7" t="s">
        <v>260</v>
      </c>
      <c r="U243" s="7" t="s">
        <v>137</v>
      </c>
    </row>
    <row r="244" spans="1:21" hidden="1" x14ac:dyDescent="0.25">
      <c r="A244" s="6">
        <v>613</v>
      </c>
      <c r="B244" s="7" t="s">
        <v>262</v>
      </c>
      <c r="C244" s="8" t="s">
        <v>133</v>
      </c>
      <c r="D244" s="8" t="s">
        <v>24</v>
      </c>
      <c r="E244" s="9">
        <v>1</v>
      </c>
      <c r="F244" s="8" t="s">
        <v>25</v>
      </c>
      <c r="G244" s="8" t="s">
        <v>40</v>
      </c>
      <c r="H244" s="8" t="s">
        <v>41</v>
      </c>
      <c r="I244" s="10">
        <v>3714734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7" t="s">
        <v>42</v>
      </c>
      <c r="P244" s="10">
        <v>0</v>
      </c>
      <c r="Q244" s="10">
        <v>0</v>
      </c>
      <c r="R244" s="7" t="s">
        <v>134</v>
      </c>
      <c r="S244" s="7" t="s">
        <v>259</v>
      </c>
      <c r="T244" s="7" t="s">
        <v>260</v>
      </c>
      <c r="U244" s="7" t="s">
        <v>137</v>
      </c>
    </row>
    <row r="245" spans="1:21" hidden="1" x14ac:dyDescent="0.25">
      <c r="A245" s="6">
        <v>613</v>
      </c>
      <c r="B245" s="7" t="s">
        <v>262</v>
      </c>
      <c r="C245" s="8" t="s">
        <v>133</v>
      </c>
      <c r="D245" s="8" t="s">
        <v>24</v>
      </c>
      <c r="E245" s="9">
        <v>1</v>
      </c>
      <c r="F245" s="8" t="s">
        <v>33</v>
      </c>
      <c r="G245" s="8" t="s">
        <v>26</v>
      </c>
      <c r="H245" s="8" t="s">
        <v>27</v>
      </c>
      <c r="I245" s="10">
        <v>2003556445</v>
      </c>
      <c r="J245" s="10">
        <v>0</v>
      </c>
      <c r="K245" s="10">
        <v>24811112</v>
      </c>
      <c r="L245" s="10">
        <v>24811112</v>
      </c>
      <c r="M245" s="10">
        <v>0</v>
      </c>
      <c r="N245" s="10">
        <v>24278959</v>
      </c>
      <c r="O245" s="7" t="s">
        <v>28</v>
      </c>
      <c r="P245" s="10">
        <v>1451440</v>
      </c>
      <c r="Q245" s="10">
        <v>1316738</v>
      </c>
      <c r="R245" s="7" t="s">
        <v>134</v>
      </c>
      <c r="S245" s="7" t="s">
        <v>259</v>
      </c>
      <c r="T245" s="7" t="s">
        <v>260</v>
      </c>
      <c r="U245" s="7" t="s">
        <v>137</v>
      </c>
    </row>
    <row r="246" spans="1:21" hidden="1" x14ac:dyDescent="0.25">
      <c r="A246" s="6">
        <v>613</v>
      </c>
      <c r="B246" s="7" t="s">
        <v>262</v>
      </c>
      <c r="C246" s="8" t="s">
        <v>133</v>
      </c>
      <c r="D246" s="8" t="s">
        <v>24</v>
      </c>
      <c r="E246" s="9">
        <v>1</v>
      </c>
      <c r="F246" s="8" t="s">
        <v>33</v>
      </c>
      <c r="G246" s="8" t="s">
        <v>40</v>
      </c>
      <c r="H246" s="8" t="s">
        <v>41</v>
      </c>
      <c r="I246" s="10">
        <v>8245555</v>
      </c>
      <c r="J246" s="10">
        <v>0</v>
      </c>
      <c r="K246" s="10">
        <v>102982</v>
      </c>
      <c r="L246" s="10">
        <v>102982</v>
      </c>
      <c r="M246" s="10">
        <v>0</v>
      </c>
      <c r="N246" s="10">
        <v>18599</v>
      </c>
      <c r="O246" s="7" t="s">
        <v>42</v>
      </c>
      <c r="P246" s="10">
        <v>8305</v>
      </c>
      <c r="Q246" s="10">
        <v>7534</v>
      </c>
      <c r="R246" s="7" t="s">
        <v>134</v>
      </c>
      <c r="S246" s="7" t="s">
        <v>259</v>
      </c>
      <c r="T246" s="7" t="s">
        <v>260</v>
      </c>
      <c r="U246" s="7" t="s">
        <v>137</v>
      </c>
    </row>
    <row r="247" spans="1:21" hidden="1" x14ac:dyDescent="0.25">
      <c r="A247" s="6">
        <v>613</v>
      </c>
      <c r="B247" s="7" t="s">
        <v>262</v>
      </c>
      <c r="C247" s="8" t="s">
        <v>133</v>
      </c>
      <c r="D247" s="8" t="s">
        <v>24</v>
      </c>
      <c r="E247" s="9">
        <v>1</v>
      </c>
      <c r="F247" s="8" t="s">
        <v>45</v>
      </c>
      <c r="G247" s="8" t="s">
        <v>26</v>
      </c>
      <c r="H247" s="8" t="s">
        <v>27</v>
      </c>
      <c r="I247" s="10">
        <v>125925900</v>
      </c>
      <c r="J247" s="10">
        <v>0</v>
      </c>
      <c r="K247" s="10">
        <v>1307635</v>
      </c>
      <c r="L247" s="10">
        <v>1307635</v>
      </c>
      <c r="M247" s="10">
        <v>0</v>
      </c>
      <c r="N247" s="10">
        <v>1274146</v>
      </c>
      <c r="O247" s="7" t="s">
        <v>28</v>
      </c>
      <c r="P247" s="10">
        <v>76496</v>
      </c>
      <c r="Q247" s="10">
        <v>69397</v>
      </c>
      <c r="R247" s="7" t="s">
        <v>134</v>
      </c>
      <c r="S247" s="7" t="s">
        <v>259</v>
      </c>
      <c r="T247" s="7" t="s">
        <v>260</v>
      </c>
      <c r="U247" s="7" t="s">
        <v>137</v>
      </c>
    </row>
    <row r="248" spans="1:21" hidden="1" x14ac:dyDescent="0.25">
      <c r="A248" s="6">
        <v>613</v>
      </c>
      <c r="B248" s="7" t="s">
        <v>262</v>
      </c>
      <c r="C248" s="8" t="s">
        <v>133</v>
      </c>
      <c r="D248" s="8" t="s">
        <v>24</v>
      </c>
      <c r="E248" s="9">
        <v>1</v>
      </c>
      <c r="F248" s="8" t="s">
        <v>45</v>
      </c>
      <c r="G248" s="8" t="s">
        <v>40</v>
      </c>
      <c r="H248" s="8" t="s">
        <v>41</v>
      </c>
      <c r="I248" s="10">
        <v>52496100</v>
      </c>
      <c r="J248" s="10">
        <v>0</v>
      </c>
      <c r="K248" s="10">
        <v>562597</v>
      </c>
      <c r="L248" s="10">
        <v>562597</v>
      </c>
      <c r="M248" s="10">
        <v>0</v>
      </c>
      <c r="N248" s="10">
        <v>101606</v>
      </c>
      <c r="O248" s="7" t="s">
        <v>42</v>
      </c>
      <c r="P248" s="10">
        <v>45371</v>
      </c>
      <c r="Q248" s="10">
        <v>41160</v>
      </c>
      <c r="R248" s="7" t="s">
        <v>134</v>
      </c>
      <c r="S248" s="7" t="s">
        <v>259</v>
      </c>
      <c r="T248" s="7" t="s">
        <v>260</v>
      </c>
      <c r="U248" s="7" t="s">
        <v>137</v>
      </c>
    </row>
    <row r="249" spans="1:21" hidden="1" x14ac:dyDescent="0.25">
      <c r="A249" s="6">
        <v>617</v>
      </c>
      <c r="B249" s="7" t="s">
        <v>263</v>
      </c>
      <c r="C249" s="8" t="s">
        <v>133</v>
      </c>
      <c r="D249" s="8" t="s">
        <v>24</v>
      </c>
      <c r="E249" s="9">
        <v>1</v>
      </c>
      <c r="F249" s="8" t="s">
        <v>25</v>
      </c>
      <c r="G249" s="8" t="s">
        <v>26</v>
      </c>
      <c r="H249" s="8" t="s">
        <v>27</v>
      </c>
      <c r="I249" s="10">
        <v>2085553634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7" t="s">
        <v>28</v>
      </c>
      <c r="P249" s="10">
        <v>0</v>
      </c>
      <c r="Q249" s="10">
        <v>0</v>
      </c>
      <c r="R249" s="7" t="s">
        <v>134</v>
      </c>
      <c r="S249" s="7" t="s">
        <v>259</v>
      </c>
      <c r="T249" s="7" t="s">
        <v>260</v>
      </c>
      <c r="U249" s="7" t="s">
        <v>137</v>
      </c>
    </row>
    <row r="250" spans="1:21" hidden="1" x14ac:dyDescent="0.25">
      <c r="A250" s="6">
        <v>617</v>
      </c>
      <c r="B250" s="7" t="s">
        <v>263</v>
      </c>
      <c r="C250" s="8" t="s">
        <v>133</v>
      </c>
      <c r="D250" s="8" t="s">
        <v>24</v>
      </c>
      <c r="E250" s="9">
        <v>1</v>
      </c>
      <c r="F250" s="8" t="s">
        <v>25</v>
      </c>
      <c r="G250" s="8" t="s">
        <v>40</v>
      </c>
      <c r="H250" s="8" t="s">
        <v>41</v>
      </c>
      <c r="I250" s="10">
        <v>4093366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7" t="s">
        <v>42</v>
      </c>
      <c r="P250" s="10">
        <v>0</v>
      </c>
      <c r="Q250" s="10">
        <v>0</v>
      </c>
      <c r="R250" s="7" t="s">
        <v>134</v>
      </c>
      <c r="S250" s="7" t="s">
        <v>259</v>
      </c>
      <c r="T250" s="7" t="s">
        <v>260</v>
      </c>
      <c r="U250" s="7" t="s">
        <v>137</v>
      </c>
    </row>
    <row r="251" spans="1:21" hidden="1" x14ac:dyDescent="0.25">
      <c r="A251" s="6">
        <v>617</v>
      </c>
      <c r="B251" s="7" t="s">
        <v>263</v>
      </c>
      <c r="C251" s="8" t="s">
        <v>133</v>
      </c>
      <c r="D251" s="8" t="s">
        <v>24</v>
      </c>
      <c r="E251" s="9">
        <v>1</v>
      </c>
      <c r="F251" s="8" t="s">
        <v>33</v>
      </c>
      <c r="G251" s="8" t="s">
        <v>26</v>
      </c>
      <c r="H251" s="8" t="s">
        <v>27</v>
      </c>
      <c r="I251" s="10">
        <v>3909167979</v>
      </c>
      <c r="J251" s="10">
        <v>0</v>
      </c>
      <c r="K251" s="10">
        <v>41115256</v>
      </c>
      <c r="L251" s="10">
        <v>41115256</v>
      </c>
      <c r="M251" s="10">
        <v>0</v>
      </c>
      <c r="N251" s="10">
        <v>40256679</v>
      </c>
      <c r="O251" s="7" t="s">
        <v>28</v>
      </c>
      <c r="P251" s="10">
        <v>2405226</v>
      </c>
      <c r="Q251" s="10">
        <v>2182006</v>
      </c>
      <c r="R251" s="7" t="s">
        <v>134</v>
      </c>
      <c r="S251" s="7" t="s">
        <v>259</v>
      </c>
      <c r="T251" s="7" t="s">
        <v>260</v>
      </c>
      <c r="U251" s="7" t="s">
        <v>137</v>
      </c>
    </row>
    <row r="252" spans="1:21" hidden="1" x14ac:dyDescent="0.25">
      <c r="A252" s="6">
        <v>617</v>
      </c>
      <c r="B252" s="7" t="s">
        <v>263</v>
      </c>
      <c r="C252" s="8" t="s">
        <v>133</v>
      </c>
      <c r="D252" s="8" t="s">
        <v>24</v>
      </c>
      <c r="E252" s="9">
        <v>1</v>
      </c>
      <c r="F252" s="8" t="s">
        <v>33</v>
      </c>
      <c r="G252" s="8" t="s">
        <v>40</v>
      </c>
      <c r="H252" s="8" t="s">
        <v>41</v>
      </c>
      <c r="I252" s="10">
        <v>7600021</v>
      </c>
      <c r="J252" s="10">
        <v>0</v>
      </c>
      <c r="K252" s="10">
        <v>107820</v>
      </c>
      <c r="L252" s="10">
        <v>107820</v>
      </c>
      <c r="M252" s="10">
        <v>0</v>
      </c>
      <c r="N252" s="10">
        <v>18222</v>
      </c>
      <c r="O252" s="7" t="s">
        <v>42</v>
      </c>
      <c r="P252" s="10">
        <v>8695</v>
      </c>
      <c r="Q252" s="10">
        <v>7888</v>
      </c>
      <c r="R252" s="7" t="s">
        <v>134</v>
      </c>
      <c r="S252" s="7" t="s">
        <v>259</v>
      </c>
      <c r="T252" s="7" t="s">
        <v>260</v>
      </c>
      <c r="U252" s="7" t="s">
        <v>137</v>
      </c>
    </row>
    <row r="253" spans="1:21" hidden="1" x14ac:dyDescent="0.25">
      <c r="A253" s="6">
        <v>617</v>
      </c>
      <c r="B253" s="7" t="s">
        <v>263</v>
      </c>
      <c r="C253" s="8" t="s">
        <v>133</v>
      </c>
      <c r="D253" s="8" t="s">
        <v>24</v>
      </c>
      <c r="E253" s="9">
        <v>1</v>
      </c>
      <c r="F253" s="8" t="s">
        <v>45</v>
      </c>
      <c r="G253" s="8" t="s">
        <v>26</v>
      </c>
      <c r="H253" s="8" t="s">
        <v>27</v>
      </c>
      <c r="I253" s="10">
        <v>2852537</v>
      </c>
      <c r="J253" s="10">
        <v>0</v>
      </c>
      <c r="K253" s="10">
        <v>50771</v>
      </c>
      <c r="L253" s="10">
        <v>50771</v>
      </c>
      <c r="M253" s="10">
        <v>0</v>
      </c>
      <c r="N253" s="10">
        <v>49529</v>
      </c>
      <c r="O253" s="7" t="s">
        <v>28</v>
      </c>
      <c r="P253" s="10">
        <v>2970</v>
      </c>
      <c r="Q253" s="10">
        <v>2694</v>
      </c>
      <c r="R253" s="7" t="s">
        <v>134</v>
      </c>
      <c r="S253" s="7" t="s">
        <v>259</v>
      </c>
      <c r="T253" s="7" t="s">
        <v>260</v>
      </c>
      <c r="U253" s="7" t="s">
        <v>137</v>
      </c>
    </row>
    <row r="254" spans="1:21" hidden="1" x14ac:dyDescent="0.25">
      <c r="A254" s="6">
        <v>617</v>
      </c>
      <c r="B254" s="7" t="s">
        <v>263</v>
      </c>
      <c r="C254" s="8" t="s">
        <v>133</v>
      </c>
      <c r="D254" s="8" t="s">
        <v>24</v>
      </c>
      <c r="E254" s="9">
        <v>1</v>
      </c>
      <c r="F254" s="8" t="s">
        <v>45</v>
      </c>
      <c r="G254" s="8" t="s">
        <v>40</v>
      </c>
      <c r="H254" s="8" t="s">
        <v>41</v>
      </c>
      <c r="I254" s="10">
        <v>12279463</v>
      </c>
      <c r="J254" s="10">
        <v>0</v>
      </c>
      <c r="K254" s="10">
        <v>198866</v>
      </c>
      <c r="L254" s="10">
        <v>198866</v>
      </c>
      <c r="M254" s="10">
        <v>0</v>
      </c>
      <c r="N254" s="10">
        <v>35916</v>
      </c>
      <c r="O254" s="7" t="s">
        <v>42</v>
      </c>
      <c r="P254" s="10">
        <v>16038</v>
      </c>
      <c r="Q254" s="10">
        <v>14549</v>
      </c>
      <c r="R254" s="7" t="s">
        <v>134</v>
      </c>
      <c r="S254" s="7" t="s">
        <v>259</v>
      </c>
      <c r="T254" s="7" t="s">
        <v>260</v>
      </c>
      <c r="U254" s="7" t="s">
        <v>137</v>
      </c>
    </row>
    <row r="255" spans="1:21" hidden="1" x14ac:dyDescent="0.25">
      <c r="A255" s="6">
        <v>619</v>
      </c>
      <c r="B255" s="7" t="s">
        <v>264</v>
      </c>
      <c r="C255" s="8" t="s">
        <v>133</v>
      </c>
      <c r="D255" s="8" t="s">
        <v>24</v>
      </c>
      <c r="E255" s="9">
        <v>1</v>
      </c>
      <c r="F255" s="8" t="s">
        <v>25</v>
      </c>
      <c r="G255" s="8" t="s">
        <v>26</v>
      </c>
      <c r="H255" s="8" t="s">
        <v>27</v>
      </c>
      <c r="I255" s="10">
        <v>2081327642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7" t="s">
        <v>28</v>
      </c>
      <c r="P255" s="10">
        <v>0</v>
      </c>
      <c r="Q255" s="10">
        <v>0</v>
      </c>
      <c r="R255" s="7" t="s">
        <v>134</v>
      </c>
      <c r="S255" s="7" t="s">
        <v>259</v>
      </c>
      <c r="T255" s="7" t="s">
        <v>260</v>
      </c>
      <c r="U255" s="7" t="s">
        <v>137</v>
      </c>
    </row>
    <row r="256" spans="1:21" hidden="1" x14ac:dyDescent="0.25">
      <c r="A256" s="6">
        <v>619</v>
      </c>
      <c r="B256" s="7" t="s">
        <v>264</v>
      </c>
      <c r="C256" s="8" t="s">
        <v>133</v>
      </c>
      <c r="D256" s="8" t="s">
        <v>24</v>
      </c>
      <c r="E256" s="9">
        <v>1</v>
      </c>
      <c r="F256" s="8" t="s">
        <v>25</v>
      </c>
      <c r="G256" s="8" t="s">
        <v>40</v>
      </c>
      <c r="H256" s="8" t="s">
        <v>41</v>
      </c>
      <c r="I256" s="10">
        <v>2689358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7" t="s">
        <v>42</v>
      </c>
      <c r="P256" s="10">
        <v>0</v>
      </c>
      <c r="Q256" s="10">
        <v>0</v>
      </c>
      <c r="R256" s="7" t="s">
        <v>134</v>
      </c>
      <c r="S256" s="7" t="s">
        <v>259</v>
      </c>
      <c r="T256" s="7" t="s">
        <v>260</v>
      </c>
      <c r="U256" s="7" t="s">
        <v>137</v>
      </c>
    </row>
    <row r="257" spans="1:21" hidden="1" x14ac:dyDescent="0.25">
      <c r="A257" s="6">
        <v>619</v>
      </c>
      <c r="B257" s="7" t="s">
        <v>264</v>
      </c>
      <c r="C257" s="8" t="s">
        <v>133</v>
      </c>
      <c r="D257" s="8" t="s">
        <v>24</v>
      </c>
      <c r="E257" s="9">
        <v>1</v>
      </c>
      <c r="F257" s="8" t="s">
        <v>33</v>
      </c>
      <c r="G257" s="8" t="s">
        <v>26</v>
      </c>
      <c r="H257" s="8" t="s">
        <v>27</v>
      </c>
      <c r="I257" s="10">
        <v>4182669847</v>
      </c>
      <c r="J257" s="10">
        <v>0</v>
      </c>
      <c r="K257" s="10">
        <v>41073837</v>
      </c>
      <c r="L257" s="10">
        <v>41073837</v>
      </c>
      <c r="M257" s="10">
        <v>0</v>
      </c>
      <c r="N257" s="10">
        <v>40209838</v>
      </c>
      <c r="O257" s="7" t="s">
        <v>28</v>
      </c>
      <c r="P257" s="10">
        <v>2402803</v>
      </c>
      <c r="Q257" s="10">
        <v>2179808</v>
      </c>
      <c r="R257" s="7" t="s">
        <v>134</v>
      </c>
      <c r="S257" s="7" t="s">
        <v>259</v>
      </c>
      <c r="T257" s="7" t="s">
        <v>260</v>
      </c>
      <c r="U257" s="7" t="s">
        <v>137</v>
      </c>
    </row>
    <row r="258" spans="1:21" hidden="1" x14ac:dyDescent="0.25">
      <c r="A258" s="6">
        <v>619</v>
      </c>
      <c r="B258" s="7" t="s">
        <v>264</v>
      </c>
      <c r="C258" s="8" t="s">
        <v>133</v>
      </c>
      <c r="D258" s="8" t="s">
        <v>24</v>
      </c>
      <c r="E258" s="9">
        <v>1</v>
      </c>
      <c r="F258" s="8" t="s">
        <v>33</v>
      </c>
      <c r="G258" s="8" t="s">
        <v>40</v>
      </c>
      <c r="H258" s="8" t="s">
        <v>41</v>
      </c>
      <c r="I258" s="10">
        <v>5075153</v>
      </c>
      <c r="J258" s="10">
        <v>0</v>
      </c>
      <c r="K258" s="10">
        <v>52389</v>
      </c>
      <c r="L258" s="10">
        <v>52389</v>
      </c>
      <c r="M258" s="10">
        <v>0</v>
      </c>
      <c r="N258" s="10">
        <v>8854</v>
      </c>
      <c r="O258" s="7" t="s">
        <v>42</v>
      </c>
      <c r="P258" s="10">
        <v>4225</v>
      </c>
      <c r="Q258" s="10">
        <v>3833</v>
      </c>
      <c r="R258" s="7" t="s">
        <v>134</v>
      </c>
      <c r="S258" s="7" t="s">
        <v>259</v>
      </c>
      <c r="T258" s="7" t="s">
        <v>260</v>
      </c>
      <c r="U258" s="7" t="s">
        <v>137</v>
      </c>
    </row>
    <row r="259" spans="1:21" hidden="1" x14ac:dyDescent="0.25">
      <c r="A259" s="6">
        <v>620</v>
      </c>
      <c r="B259" s="7" t="s">
        <v>265</v>
      </c>
      <c r="C259" s="8" t="s">
        <v>133</v>
      </c>
      <c r="D259" s="8" t="s">
        <v>24</v>
      </c>
      <c r="E259" s="9">
        <v>1</v>
      </c>
      <c r="F259" s="8" t="s">
        <v>25</v>
      </c>
      <c r="G259" s="8" t="s">
        <v>26</v>
      </c>
      <c r="H259" s="8" t="s">
        <v>27</v>
      </c>
      <c r="I259" s="10">
        <v>2648726000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7" t="s">
        <v>28</v>
      </c>
      <c r="P259" s="10">
        <v>0</v>
      </c>
      <c r="Q259" s="10">
        <v>0</v>
      </c>
      <c r="R259" s="7" t="s">
        <v>134</v>
      </c>
      <c r="S259" s="7" t="s">
        <v>259</v>
      </c>
      <c r="T259" s="7" t="s">
        <v>260</v>
      </c>
      <c r="U259" s="7" t="s">
        <v>137</v>
      </c>
    </row>
    <row r="260" spans="1:21" hidden="1" x14ac:dyDescent="0.25">
      <c r="A260" s="6">
        <v>620</v>
      </c>
      <c r="B260" s="7" t="s">
        <v>265</v>
      </c>
      <c r="C260" s="8" t="s">
        <v>133</v>
      </c>
      <c r="D260" s="8" t="s">
        <v>24</v>
      </c>
      <c r="E260" s="9">
        <v>1</v>
      </c>
      <c r="F260" s="8" t="s">
        <v>33</v>
      </c>
      <c r="G260" s="8" t="s">
        <v>26</v>
      </c>
      <c r="H260" s="8" t="s">
        <v>27</v>
      </c>
      <c r="I260" s="10">
        <v>5837428000</v>
      </c>
      <c r="J260" s="10">
        <v>0</v>
      </c>
      <c r="K260" s="10">
        <v>63651342</v>
      </c>
      <c r="L260" s="10">
        <v>63651342</v>
      </c>
      <c r="M260" s="10">
        <v>0</v>
      </c>
      <c r="N260" s="10">
        <v>62193763</v>
      </c>
      <c r="O260" s="7" t="s">
        <v>28</v>
      </c>
      <c r="P260" s="10">
        <v>3723578</v>
      </c>
      <c r="Q260" s="10">
        <v>3378007</v>
      </c>
      <c r="R260" s="7" t="s">
        <v>134</v>
      </c>
      <c r="S260" s="7" t="s">
        <v>259</v>
      </c>
      <c r="T260" s="7" t="s">
        <v>260</v>
      </c>
      <c r="U260" s="7" t="s">
        <v>137</v>
      </c>
    </row>
    <row r="261" spans="1:21" hidden="1" x14ac:dyDescent="0.25">
      <c r="A261" s="6">
        <v>621</v>
      </c>
      <c r="B261" s="7" t="s">
        <v>266</v>
      </c>
      <c r="C261" s="8" t="s">
        <v>133</v>
      </c>
      <c r="D261" s="8" t="s">
        <v>24</v>
      </c>
      <c r="E261" s="9">
        <v>1</v>
      </c>
      <c r="F261" s="8" t="s">
        <v>25</v>
      </c>
      <c r="G261" s="8" t="s">
        <v>26</v>
      </c>
      <c r="H261" s="8" t="s">
        <v>27</v>
      </c>
      <c r="I261" s="10">
        <v>2453834718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7" t="s">
        <v>28</v>
      </c>
      <c r="P261" s="10">
        <v>0</v>
      </c>
      <c r="Q261" s="10">
        <v>0</v>
      </c>
      <c r="R261" s="7" t="s">
        <v>134</v>
      </c>
      <c r="S261" s="7" t="s">
        <v>259</v>
      </c>
      <c r="T261" s="7" t="s">
        <v>260</v>
      </c>
      <c r="U261" s="7" t="s">
        <v>137</v>
      </c>
    </row>
    <row r="262" spans="1:21" hidden="1" x14ac:dyDescent="0.25">
      <c r="A262" s="6">
        <v>621</v>
      </c>
      <c r="B262" s="7" t="s">
        <v>266</v>
      </c>
      <c r="C262" s="8" t="s">
        <v>133</v>
      </c>
      <c r="D262" s="8" t="s">
        <v>24</v>
      </c>
      <c r="E262" s="9">
        <v>1</v>
      </c>
      <c r="F262" s="8" t="s">
        <v>25</v>
      </c>
      <c r="G262" s="8" t="s">
        <v>40</v>
      </c>
      <c r="H262" s="8" t="s">
        <v>41</v>
      </c>
      <c r="I262" s="10">
        <v>1672282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7" t="s">
        <v>42</v>
      </c>
      <c r="P262" s="10">
        <v>0</v>
      </c>
      <c r="Q262" s="10">
        <v>0</v>
      </c>
      <c r="R262" s="7" t="s">
        <v>134</v>
      </c>
      <c r="S262" s="7" t="s">
        <v>259</v>
      </c>
      <c r="T262" s="7" t="s">
        <v>260</v>
      </c>
      <c r="U262" s="7" t="s">
        <v>137</v>
      </c>
    </row>
    <row r="263" spans="1:21" hidden="1" x14ac:dyDescent="0.25">
      <c r="A263" s="6">
        <v>621</v>
      </c>
      <c r="B263" s="7" t="s">
        <v>266</v>
      </c>
      <c r="C263" s="8" t="s">
        <v>133</v>
      </c>
      <c r="D263" s="8" t="s">
        <v>24</v>
      </c>
      <c r="E263" s="9">
        <v>1</v>
      </c>
      <c r="F263" s="8" t="s">
        <v>33</v>
      </c>
      <c r="G263" s="8" t="s">
        <v>26</v>
      </c>
      <c r="H263" s="8" t="s">
        <v>27</v>
      </c>
      <c r="I263" s="10">
        <v>3977105096</v>
      </c>
      <c r="J263" s="10">
        <v>0</v>
      </c>
      <c r="K263" s="10">
        <v>45517860</v>
      </c>
      <c r="L263" s="10">
        <v>45517860</v>
      </c>
      <c r="M263" s="10">
        <v>0</v>
      </c>
      <c r="N263" s="10">
        <v>44504903</v>
      </c>
      <c r="O263" s="7" t="s">
        <v>28</v>
      </c>
      <c r="P263" s="10">
        <v>2662776</v>
      </c>
      <c r="Q263" s="10">
        <v>2415655</v>
      </c>
      <c r="R263" s="7" t="s">
        <v>134</v>
      </c>
      <c r="S263" s="7" t="s">
        <v>259</v>
      </c>
      <c r="T263" s="7" t="s">
        <v>260</v>
      </c>
      <c r="U263" s="7" t="s">
        <v>137</v>
      </c>
    </row>
    <row r="264" spans="1:21" hidden="1" x14ac:dyDescent="0.25">
      <c r="A264" s="6">
        <v>621</v>
      </c>
      <c r="B264" s="7" t="s">
        <v>266</v>
      </c>
      <c r="C264" s="8" t="s">
        <v>133</v>
      </c>
      <c r="D264" s="8" t="s">
        <v>24</v>
      </c>
      <c r="E264" s="9">
        <v>1</v>
      </c>
      <c r="F264" s="8" t="s">
        <v>33</v>
      </c>
      <c r="G264" s="8" t="s">
        <v>40</v>
      </c>
      <c r="H264" s="8" t="s">
        <v>41</v>
      </c>
      <c r="I264" s="10">
        <v>2733904</v>
      </c>
      <c r="J264" s="10">
        <v>0</v>
      </c>
      <c r="K264" s="10">
        <v>31342</v>
      </c>
      <c r="L264" s="10">
        <v>31342</v>
      </c>
      <c r="M264" s="10">
        <v>0</v>
      </c>
      <c r="N264" s="10">
        <v>5428</v>
      </c>
      <c r="O264" s="7" t="s">
        <v>42</v>
      </c>
      <c r="P264" s="10">
        <v>2528</v>
      </c>
      <c r="Q264" s="10">
        <v>2293</v>
      </c>
      <c r="R264" s="7" t="s">
        <v>134</v>
      </c>
      <c r="S264" s="7" t="s">
        <v>259</v>
      </c>
      <c r="T264" s="7" t="s">
        <v>260</v>
      </c>
      <c r="U264" s="7" t="s">
        <v>137</v>
      </c>
    </row>
    <row r="265" spans="1:21" hidden="1" x14ac:dyDescent="0.25">
      <c r="A265" s="6">
        <v>621</v>
      </c>
      <c r="B265" s="7" t="s">
        <v>266</v>
      </c>
      <c r="C265" s="8" t="s">
        <v>133</v>
      </c>
      <c r="D265" s="8" t="s">
        <v>24</v>
      </c>
      <c r="E265" s="9">
        <v>1</v>
      </c>
      <c r="F265" s="8" t="s">
        <v>34</v>
      </c>
      <c r="G265" s="8" t="s">
        <v>26</v>
      </c>
      <c r="H265" s="8" t="s">
        <v>27</v>
      </c>
      <c r="I265" s="10">
        <v>210621801</v>
      </c>
      <c r="J265" s="10">
        <v>0</v>
      </c>
      <c r="K265" s="10">
        <v>2947398</v>
      </c>
      <c r="L265" s="10">
        <v>2947398</v>
      </c>
      <c r="M265" s="10">
        <v>0</v>
      </c>
      <c r="N265" s="10">
        <v>2882279</v>
      </c>
      <c r="O265" s="7" t="s">
        <v>28</v>
      </c>
      <c r="P265" s="10">
        <v>172422</v>
      </c>
      <c r="Q265" s="10">
        <v>156420</v>
      </c>
      <c r="R265" s="7" t="s">
        <v>134</v>
      </c>
      <c r="S265" s="7" t="s">
        <v>259</v>
      </c>
      <c r="T265" s="7" t="s">
        <v>260</v>
      </c>
      <c r="U265" s="7" t="s">
        <v>137</v>
      </c>
    </row>
    <row r="266" spans="1:21" hidden="1" x14ac:dyDescent="0.25">
      <c r="A266" s="6">
        <v>621</v>
      </c>
      <c r="B266" s="7" t="s">
        <v>266</v>
      </c>
      <c r="C266" s="8" t="s">
        <v>133</v>
      </c>
      <c r="D266" s="8" t="s">
        <v>24</v>
      </c>
      <c r="E266" s="9">
        <v>1</v>
      </c>
      <c r="F266" s="8" t="s">
        <v>34</v>
      </c>
      <c r="G266" s="8" t="s">
        <v>193</v>
      </c>
      <c r="H266" s="8" t="s">
        <v>41</v>
      </c>
      <c r="I266" s="10">
        <v>127202199</v>
      </c>
      <c r="J266" s="10">
        <v>0</v>
      </c>
      <c r="K266" s="10">
        <v>1493250</v>
      </c>
      <c r="L266" s="10">
        <v>1493250</v>
      </c>
      <c r="M266" s="10">
        <v>0</v>
      </c>
      <c r="N266" s="10">
        <v>236904</v>
      </c>
      <c r="O266" s="7" t="s">
        <v>42</v>
      </c>
      <c r="P266" s="10">
        <v>129690</v>
      </c>
      <c r="Q266" s="10">
        <v>117654</v>
      </c>
      <c r="R266" s="7" t="s">
        <v>134</v>
      </c>
      <c r="S266" s="7" t="s">
        <v>259</v>
      </c>
      <c r="T266" s="7" t="s">
        <v>260</v>
      </c>
      <c r="U266" s="7" t="s">
        <v>137</v>
      </c>
    </row>
    <row r="267" spans="1:21" hidden="1" x14ac:dyDescent="0.25">
      <c r="A267" s="6">
        <v>624</v>
      </c>
      <c r="B267" s="7" t="s">
        <v>267</v>
      </c>
      <c r="C267" s="8" t="s">
        <v>133</v>
      </c>
      <c r="D267" s="8" t="s">
        <v>24</v>
      </c>
      <c r="E267" s="9">
        <v>1</v>
      </c>
      <c r="F267" s="8" t="s">
        <v>45</v>
      </c>
      <c r="G267" s="8" t="s">
        <v>26</v>
      </c>
      <c r="H267" s="8" t="s">
        <v>27</v>
      </c>
      <c r="I267" s="10">
        <v>4948631</v>
      </c>
      <c r="J267" s="10">
        <v>0</v>
      </c>
      <c r="K267" s="10">
        <v>87831</v>
      </c>
      <c r="L267" s="10">
        <v>87831</v>
      </c>
      <c r="M267" s="10">
        <v>0</v>
      </c>
      <c r="N267" s="10">
        <v>86025</v>
      </c>
      <c r="O267" s="7" t="s">
        <v>28</v>
      </c>
      <c r="P267" s="10">
        <v>5138</v>
      </c>
      <c r="Q267" s="10">
        <v>4661</v>
      </c>
      <c r="R267" s="7" t="s">
        <v>134</v>
      </c>
      <c r="S267" s="7" t="s">
        <v>268</v>
      </c>
      <c r="T267" s="7" t="s">
        <v>269</v>
      </c>
      <c r="U267" s="7" t="s">
        <v>137</v>
      </c>
    </row>
    <row r="268" spans="1:21" hidden="1" x14ac:dyDescent="0.25">
      <c r="A268" s="6">
        <v>624</v>
      </c>
      <c r="B268" s="7" t="s">
        <v>267</v>
      </c>
      <c r="C268" s="8" t="s">
        <v>133</v>
      </c>
      <c r="D268" s="8" t="s">
        <v>24</v>
      </c>
      <c r="E268" s="9">
        <v>1</v>
      </c>
      <c r="F268" s="8" t="s">
        <v>45</v>
      </c>
      <c r="G268" s="8" t="s">
        <v>40</v>
      </c>
      <c r="H268" s="8" t="s">
        <v>41</v>
      </c>
      <c r="I268" s="10">
        <v>191369</v>
      </c>
      <c r="J268" s="10">
        <v>0</v>
      </c>
      <c r="K268" s="10">
        <v>3396</v>
      </c>
      <c r="L268" s="10">
        <v>3396</v>
      </c>
      <c r="M268" s="10">
        <v>0</v>
      </c>
      <c r="N268" s="10">
        <v>584</v>
      </c>
      <c r="O268" s="7" t="s">
        <v>42</v>
      </c>
      <c r="P268" s="10">
        <v>274</v>
      </c>
      <c r="Q268" s="10">
        <v>248</v>
      </c>
      <c r="R268" s="7" t="s">
        <v>134</v>
      </c>
      <c r="S268" s="7" t="s">
        <v>268</v>
      </c>
      <c r="T268" s="7" t="s">
        <v>269</v>
      </c>
      <c r="U268" s="7" t="s">
        <v>137</v>
      </c>
    </row>
    <row r="269" spans="1:21" hidden="1" x14ac:dyDescent="0.25">
      <c r="A269" s="6">
        <v>627</v>
      </c>
      <c r="B269" s="7" t="s">
        <v>270</v>
      </c>
      <c r="C269" s="8" t="s">
        <v>133</v>
      </c>
      <c r="D269" s="8" t="s">
        <v>24</v>
      </c>
      <c r="E269" s="9">
        <v>1</v>
      </c>
      <c r="F269" s="8" t="s">
        <v>45</v>
      </c>
      <c r="G269" s="8" t="s">
        <v>40</v>
      </c>
      <c r="H269" s="8" t="s">
        <v>41</v>
      </c>
      <c r="I269" s="10">
        <v>2548000</v>
      </c>
      <c r="J269" s="10">
        <v>0</v>
      </c>
      <c r="K269" s="10">
        <v>37636</v>
      </c>
      <c r="L269" s="10">
        <v>37636</v>
      </c>
      <c r="M269" s="10">
        <v>0</v>
      </c>
      <c r="N269" s="10">
        <v>6589</v>
      </c>
      <c r="O269" s="7" t="s">
        <v>42</v>
      </c>
      <c r="P269" s="10">
        <v>3035</v>
      </c>
      <c r="Q269" s="10">
        <v>2753</v>
      </c>
      <c r="R269" s="7" t="s">
        <v>134</v>
      </c>
      <c r="S269" s="7" t="s">
        <v>268</v>
      </c>
      <c r="T269" s="7" t="s">
        <v>269</v>
      </c>
      <c r="U269" s="7" t="s">
        <v>137</v>
      </c>
    </row>
    <row r="270" spans="1:21" hidden="1" x14ac:dyDescent="0.25">
      <c r="A270" s="6">
        <v>628</v>
      </c>
      <c r="B270" s="7" t="s">
        <v>271</v>
      </c>
      <c r="C270" s="8" t="s">
        <v>133</v>
      </c>
      <c r="D270" s="8" t="s">
        <v>24</v>
      </c>
      <c r="E270" s="9">
        <v>1</v>
      </c>
      <c r="F270" s="8" t="s">
        <v>34</v>
      </c>
      <c r="G270" s="8" t="s">
        <v>35</v>
      </c>
      <c r="H270" s="8" t="s">
        <v>36</v>
      </c>
      <c r="I270" s="10">
        <v>8850365528</v>
      </c>
      <c r="J270" s="10">
        <v>0</v>
      </c>
      <c r="K270" s="10">
        <v>93671139</v>
      </c>
      <c r="L270" s="10">
        <v>93671139</v>
      </c>
      <c r="M270" s="10">
        <v>0</v>
      </c>
      <c r="N270" s="10">
        <v>4181357</v>
      </c>
      <c r="O270" s="7" t="s">
        <v>37</v>
      </c>
      <c r="P270" s="10">
        <v>9633657</v>
      </c>
      <c r="Q270" s="10">
        <v>8739597</v>
      </c>
      <c r="R270" s="7" t="s">
        <v>134</v>
      </c>
      <c r="S270" s="7" t="s">
        <v>268</v>
      </c>
      <c r="T270" s="7" t="s">
        <v>269</v>
      </c>
      <c r="U270" s="7" t="s">
        <v>137</v>
      </c>
    </row>
    <row r="271" spans="1:21" hidden="1" x14ac:dyDescent="0.25">
      <c r="A271" s="6">
        <v>628</v>
      </c>
      <c r="B271" s="7" t="s">
        <v>271</v>
      </c>
      <c r="C271" s="8" t="s">
        <v>133</v>
      </c>
      <c r="D271" s="8" t="s">
        <v>24</v>
      </c>
      <c r="E271" s="9">
        <v>1</v>
      </c>
      <c r="F271" s="8" t="s">
        <v>34</v>
      </c>
      <c r="G271" s="8" t="s">
        <v>40</v>
      </c>
      <c r="H271" s="8" t="s">
        <v>41</v>
      </c>
      <c r="I271" s="10">
        <v>35106472</v>
      </c>
      <c r="J271" s="10">
        <v>0</v>
      </c>
      <c r="K271" s="10">
        <v>374621</v>
      </c>
      <c r="L271" s="10">
        <v>374621</v>
      </c>
      <c r="M271" s="10">
        <v>0</v>
      </c>
      <c r="N271" s="10">
        <v>65120</v>
      </c>
      <c r="O271" s="7" t="s">
        <v>42</v>
      </c>
      <c r="P271" s="10">
        <v>30211</v>
      </c>
      <c r="Q271" s="10">
        <v>27408</v>
      </c>
      <c r="R271" s="7" t="s">
        <v>134</v>
      </c>
      <c r="S271" s="7" t="s">
        <v>268</v>
      </c>
      <c r="T271" s="7" t="s">
        <v>269</v>
      </c>
      <c r="U271" s="7" t="s">
        <v>137</v>
      </c>
    </row>
    <row r="272" spans="1:21" hidden="1" x14ac:dyDescent="0.25">
      <c r="A272" s="6">
        <v>630</v>
      </c>
      <c r="B272" s="7" t="s">
        <v>272</v>
      </c>
      <c r="C272" s="8" t="s">
        <v>133</v>
      </c>
      <c r="D272" s="8" t="s">
        <v>24</v>
      </c>
      <c r="E272" s="9">
        <v>1</v>
      </c>
      <c r="F272" s="8" t="s">
        <v>45</v>
      </c>
      <c r="G272" s="8" t="s">
        <v>26</v>
      </c>
      <c r="H272" s="8" t="s">
        <v>27</v>
      </c>
      <c r="I272" s="10">
        <v>23905000</v>
      </c>
      <c r="J272" s="10">
        <v>0</v>
      </c>
      <c r="K272" s="10">
        <v>433854</v>
      </c>
      <c r="L272" s="10">
        <v>433854</v>
      </c>
      <c r="M272" s="10">
        <v>0</v>
      </c>
      <c r="N272" s="10">
        <v>424514</v>
      </c>
      <c r="O272" s="7" t="s">
        <v>28</v>
      </c>
      <c r="P272" s="10">
        <v>25380</v>
      </c>
      <c r="Q272" s="10">
        <v>23025</v>
      </c>
      <c r="R272" s="7" t="s">
        <v>134</v>
      </c>
      <c r="S272" s="7" t="s">
        <v>268</v>
      </c>
      <c r="T272" s="7" t="s">
        <v>269</v>
      </c>
      <c r="U272" s="7" t="s">
        <v>137</v>
      </c>
    </row>
    <row r="273" spans="1:21" hidden="1" x14ac:dyDescent="0.25">
      <c r="A273" s="6">
        <v>634</v>
      </c>
      <c r="B273" s="7" t="s">
        <v>273</v>
      </c>
      <c r="C273" s="8" t="s">
        <v>133</v>
      </c>
      <c r="D273" s="8" t="s">
        <v>24</v>
      </c>
      <c r="E273" s="9">
        <v>1</v>
      </c>
      <c r="F273" s="8" t="s">
        <v>25</v>
      </c>
      <c r="G273" s="8" t="s">
        <v>26</v>
      </c>
      <c r="H273" s="8" t="s">
        <v>27</v>
      </c>
      <c r="I273" s="10">
        <v>1927972000</v>
      </c>
      <c r="J273" s="10">
        <v>0</v>
      </c>
      <c r="K273" s="10">
        <v>1780777</v>
      </c>
      <c r="L273" s="10">
        <v>1780777</v>
      </c>
      <c r="M273" s="10">
        <v>0</v>
      </c>
      <c r="N273" s="10">
        <v>1740006</v>
      </c>
      <c r="O273" s="7" t="s">
        <v>28</v>
      </c>
      <c r="P273" s="10">
        <v>104175</v>
      </c>
      <c r="Q273" s="10">
        <v>94507</v>
      </c>
      <c r="R273" s="7" t="s">
        <v>134</v>
      </c>
      <c r="S273" s="7" t="s">
        <v>268</v>
      </c>
      <c r="T273" s="7" t="s">
        <v>269</v>
      </c>
      <c r="U273" s="7" t="s">
        <v>137</v>
      </c>
    </row>
    <row r="274" spans="1:21" hidden="1" x14ac:dyDescent="0.25">
      <c r="A274" s="6">
        <v>634</v>
      </c>
      <c r="B274" s="7" t="s">
        <v>273</v>
      </c>
      <c r="C274" s="8" t="s">
        <v>133</v>
      </c>
      <c r="D274" s="8" t="s">
        <v>24</v>
      </c>
      <c r="E274" s="9">
        <v>1</v>
      </c>
      <c r="F274" s="8" t="s">
        <v>33</v>
      </c>
      <c r="G274" s="8" t="s">
        <v>26</v>
      </c>
      <c r="H274" s="8" t="s">
        <v>27</v>
      </c>
      <c r="I274" s="10">
        <v>4676241000</v>
      </c>
      <c r="J274" s="10">
        <v>0</v>
      </c>
      <c r="K274" s="10">
        <v>51358715</v>
      </c>
      <c r="L274" s="10">
        <v>51358715</v>
      </c>
      <c r="M274" s="10">
        <v>0</v>
      </c>
      <c r="N274" s="10">
        <v>50199243</v>
      </c>
      <c r="O274" s="7" t="s">
        <v>28</v>
      </c>
      <c r="P274" s="10">
        <v>3004464</v>
      </c>
      <c r="Q274" s="10">
        <v>2725632</v>
      </c>
      <c r="R274" s="7" t="s">
        <v>134</v>
      </c>
      <c r="S274" s="7" t="s">
        <v>268</v>
      </c>
      <c r="T274" s="7" t="s">
        <v>269</v>
      </c>
      <c r="U274" s="7" t="s">
        <v>137</v>
      </c>
    </row>
    <row r="275" spans="1:21" hidden="1" x14ac:dyDescent="0.25">
      <c r="A275" s="6">
        <v>634</v>
      </c>
      <c r="B275" s="7" t="s">
        <v>273</v>
      </c>
      <c r="C275" s="8" t="s">
        <v>133</v>
      </c>
      <c r="D275" s="8" t="s">
        <v>24</v>
      </c>
      <c r="E275" s="9">
        <v>1</v>
      </c>
      <c r="F275" s="8" t="s">
        <v>45</v>
      </c>
      <c r="G275" s="8" t="s">
        <v>26</v>
      </c>
      <c r="H275" s="8" t="s">
        <v>27</v>
      </c>
      <c r="I275" s="10">
        <v>34650645</v>
      </c>
      <c r="J275" s="10">
        <v>0</v>
      </c>
      <c r="K275" s="10">
        <v>550503</v>
      </c>
      <c r="L275" s="10">
        <v>550503</v>
      </c>
      <c r="M275" s="10">
        <v>0</v>
      </c>
      <c r="N275" s="10">
        <v>538994</v>
      </c>
      <c r="O275" s="7" t="s">
        <v>28</v>
      </c>
      <c r="P275" s="10">
        <v>32204</v>
      </c>
      <c r="Q275" s="10">
        <v>29215</v>
      </c>
      <c r="R275" s="7" t="s">
        <v>134</v>
      </c>
      <c r="S275" s="7" t="s">
        <v>268</v>
      </c>
      <c r="T275" s="7" t="s">
        <v>269</v>
      </c>
      <c r="U275" s="7" t="s">
        <v>137</v>
      </c>
    </row>
    <row r="276" spans="1:21" hidden="1" x14ac:dyDescent="0.25">
      <c r="A276" s="6">
        <v>634</v>
      </c>
      <c r="B276" s="7" t="s">
        <v>273</v>
      </c>
      <c r="C276" s="8" t="s">
        <v>133</v>
      </c>
      <c r="D276" s="8" t="s">
        <v>24</v>
      </c>
      <c r="E276" s="9">
        <v>1</v>
      </c>
      <c r="F276" s="8" t="s">
        <v>45</v>
      </c>
      <c r="G276" s="8" t="s">
        <v>40</v>
      </c>
      <c r="H276" s="8" t="s">
        <v>41</v>
      </c>
      <c r="I276" s="10">
        <v>819355</v>
      </c>
      <c r="J276" s="10">
        <v>0</v>
      </c>
      <c r="K276" s="10">
        <v>11857</v>
      </c>
      <c r="L276" s="10">
        <v>11857</v>
      </c>
      <c r="M276" s="10">
        <v>0</v>
      </c>
      <c r="N276" s="10">
        <v>2076</v>
      </c>
      <c r="O276" s="7" t="s">
        <v>42</v>
      </c>
      <c r="P276" s="10">
        <v>956</v>
      </c>
      <c r="Q276" s="10">
        <v>867</v>
      </c>
      <c r="R276" s="7" t="s">
        <v>134</v>
      </c>
      <c r="S276" s="7" t="s">
        <v>268</v>
      </c>
      <c r="T276" s="7" t="s">
        <v>269</v>
      </c>
      <c r="U276" s="7" t="s">
        <v>137</v>
      </c>
    </row>
    <row r="277" spans="1:21" hidden="1" x14ac:dyDescent="0.25">
      <c r="A277" s="6">
        <v>638</v>
      </c>
      <c r="B277" s="7" t="s">
        <v>274</v>
      </c>
      <c r="C277" s="8" t="s">
        <v>133</v>
      </c>
      <c r="D277" s="8" t="s">
        <v>24</v>
      </c>
      <c r="E277" s="9">
        <v>1</v>
      </c>
      <c r="F277" s="8" t="s">
        <v>45</v>
      </c>
      <c r="G277" s="8" t="s">
        <v>26</v>
      </c>
      <c r="H277" s="8" t="s">
        <v>27</v>
      </c>
      <c r="I277" s="10">
        <v>58780709</v>
      </c>
      <c r="J277" s="10">
        <v>0</v>
      </c>
      <c r="K277" s="10">
        <v>815176</v>
      </c>
      <c r="L277" s="10">
        <v>815176</v>
      </c>
      <c r="M277" s="10">
        <v>0</v>
      </c>
      <c r="N277" s="10">
        <v>797814</v>
      </c>
      <c r="O277" s="7" t="s">
        <v>28</v>
      </c>
      <c r="P277" s="10">
        <v>47687</v>
      </c>
      <c r="Q277" s="10">
        <v>43262</v>
      </c>
      <c r="R277" s="7" t="s">
        <v>134</v>
      </c>
      <c r="S277" s="7" t="s">
        <v>268</v>
      </c>
      <c r="T277" s="7" t="s">
        <v>269</v>
      </c>
      <c r="U277" s="7" t="s">
        <v>137</v>
      </c>
    </row>
    <row r="278" spans="1:21" hidden="1" x14ac:dyDescent="0.25">
      <c r="A278" s="6">
        <v>638</v>
      </c>
      <c r="B278" s="7" t="s">
        <v>274</v>
      </c>
      <c r="C278" s="8" t="s">
        <v>133</v>
      </c>
      <c r="D278" s="8" t="s">
        <v>24</v>
      </c>
      <c r="E278" s="9">
        <v>1</v>
      </c>
      <c r="F278" s="8" t="s">
        <v>45</v>
      </c>
      <c r="G278" s="8" t="s">
        <v>40</v>
      </c>
      <c r="H278" s="8" t="s">
        <v>41</v>
      </c>
      <c r="I278" s="10">
        <v>4272291</v>
      </c>
      <c r="J278" s="10">
        <v>0</v>
      </c>
      <c r="K278" s="10">
        <v>60706</v>
      </c>
      <c r="L278" s="10">
        <v>60706</v>
      </c>
      <c r="M278" s="10">
        <v>0</v>
      </c>
      <c r="N278" s="10">
        <v>10436</v>
      </c>
      <c r="O278" s="7" t="s">
        <v>42</v>
      </c>
      <c r="P278" s="10">
        <v>4896</v>
      </c>
      <c r="Q278" s="10">
        <v>4441</v>
      </c>
      <c r="R278" s="7" t="s">
        <v>134</v>
      </c>
      <c r="S278" s="7" t="s">
        <v>268</v>
      </c>
      <c r="T278" s="7" t="s">
        <v>269</v>
      </c>
      <c r="U278" s="7" t="s">
        <v>137</v>
      </c>
    </row>
    <row r="279" spans="1:21" hidden="1" x14ac:dyDescent="0.25">
      <c r="A279" s="6">
        <v>638</v>
      </c>
      <c r="B279" s="7" t="s">
        <v>274</v>
      </c>
      <c r="C279" s="8" t="s">
        <v>133</v>
      </c>
      <c r="D279" s="8" t="s">
        <v>24</v>
      </c>
      <c r="E279" s="9">
        <v>1</v>
      </c>
      <c r="F279" s="8" t="s">
        <v>34</v>
      </c>
      <c r="G279" s="8" t="s">
        <v>26</v>
      </c>
      <c r="H279" s="8" t="s">
        <v>27</v>
      </c>
      <c r="I279" s="10">
        <v>412072000</v>
      </c>
      <c r="J279" s="10">
        <v>0</v>
      </c>
      <c r="K279" s="10">
        <v>5116275</v>
      </c>
      <c r="L279" s="10">
        <v>5116275</v>
      </c>
      <c r="M279" s="10">
        <v>0</v>
      </c>
      <c r="N279" s="10">
        <v>5002256</v>
      </c>
      <c r="O279" s="7" t="s">
        <v>28</v>
      </c>
      <c r="P279" s="10">
        <v>299300</v>
      </c>
      <c r="Q279" s="10">
        <v>271523</v>
      </c>
      <c r="R279" s="7" t="s">
        <v>134</v>
      </c>
      <c r="S279" s="7" t="s">
        <v>268</v>
      </c>
      <c r="T279" s="7" t="s">
        <v>269</v>
      </c>
      <c r="U279" s="7" t="s">
        <v>137</v>
      </c>
    </row>
    <row r="280" spans="1:21" hidden="1" x14ac:dyDescent="0.25">
      <c r="A280" s="6">
        <v>641</v>
      </c>
      <c r="B280" s="7" t="s">
        <v>275</v>
      </c>
      <c r="C280" s="8" t="s">
        <v>133</v>
      </c>
      <c r="D280" s="8" t="s">
        <v>24</v>
      </c>
      <c r="E280" s="9">
        <v>1</v>
      </c>
      <c r="F280" s="8" t="s">
        <v>34</v>
      </c>
      <c r="G280" s="8" t="s">
        <v>35</v>
      </c>
      <c r="H280" s="8" t="s">
        <v>36</v>
      </c>
      <c r="I280" s="10">
        <v>2585423755</v>
      </c>
      <c r="J280" s="10">
        <v>0</v>
      </c>
      <c r="K280" s="10">
        <v>29014138</v>
      </c>
      <c r="L280" s="10">
        <v>29014138</v>
      </c>
      <c r="M280" s="10">
        <v>0</v>
      </c>
      <c r="N280" s="10">
        <v>1259264</v>
      </c>
      <c r="O280" s="7" t="s">
        <v>37</v>
      </c>
      <c r="P280" s="10">
        <v>2983974</v>
      </c>
      <c r="Q280" s="10">
        <v>2707044</v>
      </c>
      <c r="R280" s="7" t="s">
        <v>29</v>
      </c>
      <c r="S280" s="7" t="s">
        <v>30</v>
      </c>
      <c r="T280" s="7" t="s">
        <v>31</v>
      </c>
      <c r="U280" s="7" t="s">
        <v>32</v>
      </c>
    </row>
    <row r="281" spans="1:21" hidden="1" x14ac:dyDescent="0.25">
      <c r="A281" s="6">
        <v>641</v>
      </c>
      <c r="B281" s="7" t="s">
        <v>275</v>
      </c>
      <c r="C281" s="8" t="s">
        <v>133</v>
      </c>
      <c r="D281" s="8" t="s">
        <v>24</v>
      </c>
      <c r="E281" s="9">
        <v>1</v>
      </c>
      <c r="F281" s="8" t="s">
        <v>34</v>
      </c>
      <c r="G281" s="8" t="s">
        <v>26</v>
      </c>
      <c r="H281" s="8" t="s">
        <v>27</v>
      </c>
      <c r="I281" s="10">
        <v>43790085</v>
      </c>
      <c r="J281" s="10">
        <v>0</v>
      </c>
      <c r="K281" s="10">
        <v>531135</v>
      </c>
      <c r="L281" s="10">
        <v>531135</v>
      </c>
      <c r="M281" s="10">
        <v>0</v>
      </c>
      <c r="N281" s="10">
        <v>520097</v>
      </c>
      <c r="O281" s="7" t="s">
        <v>28</v>
      </c>
      <c r="P281" s="10">
        <v>31071</v>
      </c>
      <c r="Q281" s="10">
        <v>28188</v>
      </c>
      <c r="R281" s="7" t="s">
        <v>29</v>
      </c>
      <c r="S281" s="7" t="s">
        <v>30</v>
      </c>
      <c r="T281" s="7" t="s">
        <v>31</v>
      </c>
      <c r="U281" s="7" t="s">
        <v>32</v>
      </c>
    </row>
    <row r="282" spans="1:21" hidden="1" x14ac:dyDescent="0.25">
      <c r="A282" s="6">
        <v>641</v>
      </c>
      <c r="B282" s="7" t="s">
        <v>275</v>
      </c>
      <c r="C282" s="8" t="s">
        <v>133</v>
      </c>
      <c r="D282" s="8" t="s">
        <v>24</v>
      </c>
      <c r="E282" s="9">
        <v>1</v>
      </c>
      <c r="F282" s="8" t="s">
        <v>34</v>
      </c>
      <c r="G282" s="8" t="s">
        <v>40</v>
      </c>
      <c r="H282" s="8" t="s">
        <v>41</v>
      </c>
      <c r="I282" s="10">
        <v>3806160</v>
      </c>
      <c r="J282" s="10">
        <v>0</v>
      </c>
      <c r="K282" s="10">
        <v>43988</v>
      </c>
      <c r="L282" s="10">
        <v>43988</v>
      </c>
      <c r="M282" s="10">
        <v>0</v>
      </c>
      <c r="N282" s="10">
        <v>7586</v>
      </c>
      <c r="O282" s="7" t="s">
        <v>42</v>
      </c>
      <c r="P282" s="10">
        <v>3547</v>
      </c>
      <c r="Q282" s="10">
        <v>3218</v>
      </c>
      <c r="R282" s="7" t="s">
        <v>29</v>
      </c>
      <c r="S282" s="7" t="s">
        <v>30</v>
      </c>
      <c r="T282" s="7" t="s">
        <v>31</v>
      </c>
      <c r="U282" s="7" t="s">
        <v>32</v>
      </c>
    </row>
    <row r="283" spans="1:21" hidden="1" x14ac:dyDescent="0.25">
      <c r="A283" s="6">
        <v>643</v>
      </c>
      <c r="B283" s="7" t="s">
        <v>276</v>
      </c>
      <c r="C283" s="8" t="s">
        <v>133</v>
      </c>
      <c r="D283" s="8" t="s">
        <v>24</v>
      </c>
      <c r="E283" s="9">
        <v>1</v>
      </c>
      <c r="F283" s="8" t="s">
        <v>25</v>
      </c>
      <c r="G283" s="8" t="s">
        <v>26</v>
      </c>
      <c r="H283" s="8" t="s">
        <v>27</v>
      </c>
      <c r="I283" s="10">
        <v>1277651000</v>
      </c>
      <c r="J283" s="10">
        <v>0</v>
      </c>
      <c r="K283" s="10">
        <v>5980741</v>
      </c>
      <c r="L283" s="10">
        <v>5980741</v>
      </c>
      <c r="M283" s="10">
        <v>0</v>
      </c>
      <c r="N283" s="10">
        <v>5850293</v>
      </c>
      <c r="O283" s="7" t="s">
        <v>28</v>
      </c>
      <c r="P283" s="10">
        <v>349871</v>
      </c>
      <c r="Q283" s="10">
        <v>317401</v>
      </c>
      <c r="R283" s="7" t="s">
        <v>29</v>
      </c>
      <c r="S283" s="7" t="s">
        <v>30</v>
      </c>
      <c r="T283" s="7" t="s">
        <v>31</v>
      </c>
      <c r="U283" s="7" t="s">
        <v>32</v>
      </c>
    </row>
    <row r="284" spans="1:21" hidden="1" x14ac:dyDescent="0.25">
      <c r="A284" s="6">
        <v>643</v>
      </c>
      <c r="B284" s="7" t="s">
        <v>276</v>
      </c>
      <c r="C284" s="8" t="s">
        <v>133</v>
      </c>
      <c r="D284" s="8" t="s">
        <v>24</v>
      </c>
      <c r="E284" s="9">
        <v>1</v>
      </c>
      <c r="F284" s="8" t="s">
        <v>33</v>
      </c>
      <c r="G284" s="8" t="s">
        <v>26</v>
      </c>
      <c r="H284" s="8" t="s">
        <v>27</v>
      </c>
      <c r="I284" s="10">
        <v>2175887000</v>
      </c>
      <c r="J284" s="10">
        <v>0</v>
      </c>
      <c r="K284" s="10">
        <v>19078092</v>
      </c>
      <c r="L284" s="10">
        <v>19078092</v>
      </c>
      <c r="M284" s="10">
        <v>0</v>
      </c>
      <c r="N284" s="10">
        <v>18635931</v>
      </c>
      <c r="O284" s="7" t="s">
        <v>28</v>
      </c>
      <c r="P284" s="10">
        <v>1116061</v>
      </c>
      <c r="Q284" s="10">
        <v>1012484</v>
      </c>
      <c r="R284" s="7" t="s">
        <v>29</v>
      </c>
      <c r="S284" s="7" t="s">
        <v>30</v>
      </c>
      <c r="T284" s="7" t="s">
        <v>31</v>
      </c>
      <c r="U284" s="7" t="s">
        <v>32</v>
      </c>
    </row>
    <row r="285" spans="1:21" hidden="1" x14ac:dyDescent="0.25">
      <c r="A285" s="6">
        <v>643</v>
      </c>
      <c r="B285" s="7" t="s">
        <v>276</v>
      </c>
      <c r="C285" s="8" t="s">
        <v>133</v>
      </c>
      <c r="D285" s="8" t="s">
        <v>24</v>
      </c>
      <c r="E285" s="9">
        <v>1</v>
      </c>
      <c r="F285" s="8" t="s">
        <v>45</v>
      </c>
      <c r="G285" s="8" t="s">
        <v>40</v>
      </c>
      <c r="H285" s="8" t="s">
        <v>41</v>
      </c>
      <c r="I285" s="10">
        <v>365000</v>
      </c>
      <c r="J285" s="10">
        <v>0</v>
      </c>
      <c r="K285" s="10">
        <v>7113</v>
      </c>
      <c r="L285" s="10">
        <v>7113</v>
      </c>
      <c r="M285" s="10">
        <v>0</v>
      </c>
      <c r="N285" s="10">
        <v>1220</v>
      </c>
      <c r="O285" s="7" t="s">
        <v>42</v>
      </c>
      <c r="P285" s="10">
        <v>574</v>
      </c>
      <c r="Q285" s="10">
        <v>520</v>
      </c>
      <c r="R285" s="7" t="s">
        <v>29</v>
      </c>
      <c r="S285" s="7" t="s">
        <v>30</v>
      </c>
      <c r="T285" s="7" t="s">
        <v>31</v>
      </c>
      <c r="U285" s="7" t="s">
        <v>32</v>
      </c>
    </row>
    <row r="286" spans="1:21" hidden="1" x14ac:dyDescent="0.25">
      <c r="A286" s="6">
        <v>643</v>
      </c>
      <c r="B286" s="7" t="s">
        <v>276</v>
      </c>
      <c r="C286" s="8" t="s">
        <v>133</v>
      </c>
      <c r="D286" s="8" t="s">
        <v>24</v>
      </c>
      <c r="E286" s="9">
        <v>1</v>
      </c>
      <c r="F286" s="8" t="s">
        <v>34</v>
      </c>
      <c r="G286" s="8" t="s">
        <v>35</v>
      </c>
      <c r="H286" s="8" t="s">
        <v>36</v>
      </c>
      <c r="I286" s="10">
        <v>53165685</v>
      </c>
      <c r="J286" s="10">
        <v>0</v>
      </c>
      <c r="K286" s="10">
        <v>647893</v>
      </c>
      <c r="L286" s="10">
        <v>647893</v>
      </c>
      <c r="M286" s="10">
        <v>0</v>
      </c>
      <c r="N286" s="10">
        <v>30436</v>
      </c>
      <c r="O286" s="7" t="s">
        <v>37</v>
      </c>
      <c r="P286" s="10">
        <v>66633</v>
      </c>
      <c r="Q286" s="10">
        <v>60449</v>
      </c>
      <c r="R286" s="7" t="s">
        <v>29</v>
      </c>
      <c r="S286" s="7" t="s">
        <v>30</v>
      </c>
      <c r="T286" s="7" t="s">
        <v>31</v>
      </c>
      <c r="U286" s="7" t="s">
        <v>32</v>
      </c>
    </row>
    <row r="287" spans="1:21" hidden="1" x14ac:dyDescent="0.25">
      <c r="A287" s="6">
        <v>643</v>
      </c>
      <c r="B287" s="7" t="s">
        <v>276</v>
      </c>
      <c r="C287" s="8" t="s">
        <v>133</v>
      </c>
      <c r="D287" s="8" t="s">
        <v>24</v>
      </c>
      <c r="E287" s="9">
        <v>1</v>
      </c>
      <c r="F287" s="8" t="s">
        <v>34</v>
      </c>
      <c r="G287" s="8" t="s">
        <v>40</v>
      </c>
      <c r="H287" s="8" t="s">
        <v>41</v>
      </c>
      <c r="I287" s="10">
        <v>748315</v>
      </c>
      <c r="J287" s="10">
        <v>0</v>
      </c>
      <c r="K287" s="10">
        <v>8988</v>
      </c>
      <c r="L287" s="10">
        <v>8988</v>
      </c>
      <c r="M287" s="10">
        <v>0</v>
      </c>
      <c r="N287" s="10">
        <v>1547</v>
      </c>
      <c r="O287" s="7" t="s">
        <v>42</v>
      </c>
      <c r="P287" s="10">
        <v>725</v>
      </c>
      <c r="Q287" s="10">
        <v>658</v>
      </c>
      <c r="R287" s="7" t="s">
        <v>29</v>
      </c>
      <c r="S287" s="7" t="s">
        <v>30</v>
      </c>
      <c r="T287" s="7" t="s">
        <v>31</v>
      </c>
      <c r="U287" s="7" t="s">
        <v>32</v>
      </c>
    </row>
    <row r="288" spans="1:21" hidden="1" x14ac:dyDescent="0.25">
      <c r="A288" s="6">
        <v>645</v>
      </c>
      <c r="B288" s="7" t="s">
        <v>277</v>
      </c>
      <c r="C288" s="8" t="s">
        <v>133</v>
      </c>
      <c r="D288" s="8" t="s">
        <v>24</v>
      </c>
      <c r="E288" s="9">
        <v>1</v>
      </c>
      <c r="F288" s="8" t="s">
        <v>45</v>
      </c>
      <c r="G288" s="8" t="s">
        <v>26</v>
      </c>
      <c r="H288" s="8" t="s">
        <v>27</v>
      </c>
      <c r="I288" s="10">
        <v>20269000</v>
      </c>
      <c r="J288" s="10">
        <v>0</v>
      </c>
      <c r="K288" s="10">
        <v>238643</v>
      </c>
      <c r="L288" s="10">
        <v>238643</v>
      </c>
      <c r="M288" s="10">
        <v>0</v>
      </c>
      <c r="N288" s="10">
        <v>233320</v>
      </c>
      <c r="O288" s="7" t="s">
        <v>28</v>
      </c>
      <c r="P288" s="10">
        <v>13961</v>
      </c>
      <c r="Q288" s="10">
        <v>12665</v>
      </c>
      <c r="R288" s="7" t="s">
        <v>134</v>
      </c>
      <c r="S288" s="7" t="s">
        <v>278</v>
      </c>
      <c r="T288" s="7" t="s">
        <v>279</v>
      </c>
      <c r="U288" s="7" t="s">
        <v>137</v>
      </c>
    </row>
    <row r="289" spans="1:21" hidden="1" x14ac:dyDescent="0.25">
      <c r="A289" s="6">
        <v>645</v>
      </c>
      <c r="B289" s="7" t="s">
        <v>277</v>
      </c>
      <c r="C289" s="8" t="s">
        <v>133</v>
      </c>
      <c r="D289" s="8" t="s">
        <v>24</v>
      </c>
      <c r="E289" s="9">
        <v>1</v>
      </c>
      <c r="F289" s="8" t="s">
        <v>34</v>
      </c>
      <c r="G289" s="8" t="s">
        <v>35</v>
      </c>
      <c r="H289" s="8" t="s">
        <v>36</v>
      </c>
      <c r="I289" s="10">
        <v>6402196148</v>
      </c>
      <c r="J289" s="10">
        <v>0</v>
      </c>
      <c r="K289" s="10">
        <v>69092661</v>
      </c>
      <c r="L289" s="10">
        <v>69092661</v>
      </c>
      <c r="M289" s="10">
        <v>0</v>
      </c>
      <c r="N289" s="10">
        <v>2921542</v>
      </c>
      <c r="O289" s="7" t="s">
        <v>37</v>
      </c>
      <c r="P289" s="10">
        <v>7105871</v>
      </c>
      <c r="Q289" s="10">
        <v>6446404</v>
      </c>
      <c r="R289" s="7" t="s">
        <v>134</v>
      </c>
      <c r="S289" s="7" t="s">
        <v>278</v>
      </c>
      <c r="T289" s="7" t="s">
        <v>279</v>
      </c>
      <c r="U289" s="7" t="s">
        <v>137</v>
      </c>
    </row>
    <row r="290" spans="1:21" hidden="1" x14ac:dyDescent="0.25">
      <c r="A290" s="6">
        <v>645</v>
      </c>
      <c r="B290" s="7" t="s">
        <v>277</v>
      </c>
      <c r="C290" s="8" t="s">
        <v>133</v>
      </c>
      <c r="D290" s="8" t="s">
        <v>24</v>
      </c>
      <c r="E290" s="9">
        <v>1</v>
      </c>
      <c r="F290" s="8" t="s">
        <v>34</v>
      </c>
      <c r="G290" s="8" t="s">
        <v>26</v>
      </c>
      <c r="H290" s="8" t="s">
        <v>27</v>
      </c>
      <c r="I290" s="10">
        <v>881332852</v>
      </c>
      <c r="J290" s="10">
        <v>0</v>
      </c>
      <c r="K290" s="10">
        <v>9480992</v>
      </c>
      <c r="L290" s="10">
        <v>9480992</v>
      </c>
      <c r="M290" s="10">
        <v>0</v>
      </c>
      <c r="N290" s="10">
        <v>9268568</v>
      </c>
      <c r="O290" s="7" t="s">
        <v>28</v>
      </c>
      <c r="P290" s="10">
        <v>554634</v>
      </c>
      <c r="Q290" s="10">
        <v>503161</v>
      </c>
      <c r="R290" s="7" t="s">
        <v>134</v>
      </c>
      <c r="S290" s="7" t="s">
        <v>278</v>
      </c>
      <c r="T290" s="7" t="s">
        <v>279</v>
      </c>
      <c r="U290" s="7" t="s">
        <v>137</v>
      </c>
    </row>
    <row r="291" spans="1:21" hidden="1" x14ac:dyDescent="0.25">
      <c r="A291" s="6">
        <v>663</v>
      </c>
      <c r="B291" s="7" t="s">
        <v>280</v>
      </c>
      <c r="C291" s="8" t="s">
        <v>133</v>
      </c>
      <c r="D291" s="8" t="s">
        <v>24</v>
      </c>
      <c r="E291" s="9">
        <v>1</v>
      </c>
      <c r="F291" s="8" t="s">
        <v>45</v>
      </c>
      <c r="G291" s="8" t="s">
        <v>26</v>
      </c>
      <c r="H291" s="8" t="s">
        <v>27</v>
      </c>
      <c r="I291" s="10">
        <v>7007962</v>
      </c>
      <c r="J291" s="10">
        <v>0</v>
      </c>
      <c r="K291" s="10">
        <v>112932</v>
      </c>
      <c r="L291" s="10">
        <v>112932</v>
      </c>
      <c r="M291" s="10">
        <v>0</v>
      </c>
      <c r="N291" s="10">
        <v>110229</v>
      </c>
      <c r="O291" s="7" t="s">
        <v>28</v>
      </c>
      <c r="P291" s="10">
        <v>6606</v>
      </c>
      <c r="Q291" s="10">
        <v>5993</v>
      </c>
      <c r="R291" s="7" t="s">
        <v>134</v>
      </c>
      <c r="S291" s="7" t="s">
        <v>281</v>
      </c>
      <c r="T291" s="7" t="s">
        <v>282</v>
      </c>
      <c r="U291" s="7" t="s">
        <v>137</v>
      </c>
    </row>
    <row r="292" spans="1:21" hidden="1" x14ac:dyDescent="0.25">
      <c r="A292" s="6">
        <v>663</v>
      </c>
      <c r="B292" s="7" t="s">
        <v>280</v>
      </c>
      <c r="C292" s="8" t="s">
        <v>133</v>
      </c>
      <c r="D292" s="8" t="s">
        <v>24</v>
      </c>
      <c r="E292" s="9">
        <v>1</v>
      </c>
      <c r="F292" s="8" t="s">
        <v>45</v>
      </c>
      <c r="G292" s="8" t="s">
        <v>40</v>
      </c>
      <c r="H292" s="8" t="s">
        <v>41</v>
      </c>
      <c r="I292" s="10">
        <v>39038</v>
      </c>
      <c r="J292" s="10">
        <v>0</v>
      </c>
      <c r="K292" s="10">
        <v>689</v>
      </c>
      <c r="L292" s="10">
        <v>689</v>
      </c>
      <c r="M292" s="10">
        <v>0</v>
      </c>
      <c r="N292" s="10">
        <v>119</v>
      </c>
      <c r="O292" s="7" t="s">
        <v>42</v>
      </c>
      <c r="P292" s="10">
        <v>56</v>
      </c>
      <c r="Q292" s="10">
        <v>50</v>
      </c>
      <c r="R292" s="7" t="s">
        <v>134</v>
      </c>
      <c r="S292" s="7" t="s">
        <v>281</v>
      </c>
      <c r="T292" s="7" t="s">
        <v>282</v>
      </c>
      <c r="U292" s="7" t="s">
        <v>137</v>
      </c>
    </row>
    <row r="293" spans="1:21" hidden="1" x14ac:dyDescent="0.25">
      <c r="A293" s="6">
        <v>663</v>
      </c>
      <c r="B293" s="7" t="s">
        <v>280</v>
      </c>
      <c r="C293" s="8" t="s">
        <v>133</v>
      </c>
      <c r="D293" s="8" t="s">
        <v>24</v>
      </c>
      <c r="E293" s="9">
        <v>1</v>
      </c>
      <c r="F293" s="8" t="s">
        <v>34</v>
      </c>
      <c r="G293" s="8" t="s">
        <v>35</v>
      </c>
      <c r="H293" s="8" t="s">
        <v>36</v>
      </c>
      <c r="I293" s="10">
        <v>419943436</v>
      </c>
      <c r="J293" s="10">
        <v>0</v>
      </c>
      <c r="K293" s="10">
        <v>5246935</v>
      </c>
      <c r="L293" s="10">
        <v>5246935</v>
      </c>
      <c r="M293" s="10">
        <v>0</v>
      </c>
      <c r="N293" s="10">
        <v>209398</v>
      </c>
      <c r="O293" s="7" t="s">
        <v>37</v>
      </c>
      <c r="P293" s="10">
        <v>539624</v>
      </c>
      <c r="Q293" s="10">
        <v>489543</v>
      </c>
      <c r="R293" s="7" t="s">
        <v>134</v>
      </c>
      <c r="S293" s="7" t="s">
        <v>281</v>
      </c>
      <c r="T293" s="7" t="s">
        <v>282</v>
      </c>
      <c r="U293" s="7" t="s">
        <v>137</v>
      </c>
    </row>
    <row r="294" spans="1:21" hidden="1" x14ac:dyDescent="0.25">
      <c r="A294" s="6">
        <v>663</v>
      </c>
      <c r="B294" s="7" t="s">
        <v>280</v>
      </c>
      <c r="C294" s="8" t="s">
        <v>133</v>
      </c>
      <c r="D294" s="8" t="s">
        <v>24</v>
      </c>
      <c r="E294" s="9">
        <v>1</v>
      </c>
      <c r="F294" s="8" t="s">
        <v>34</v>
      </c>
      <c r="G294" s="8" t="s">
        <v>26</v>
      </c>
      <c r="H294" s="8" t="s">
        <v>27</v>
      </c>
      <c r="I294" s="10">
        <v>334066856</v>
      </c>
      <c r="J294" s="10">
        <v>0</v>
      </c>
      <c r="K294" s="10">
        <v>4197662</v>
      </c>
      <c r="L294" s="10">
        <v>4197662</v>
      </c>
      <c r="M294" s="10">
        <v>0</v>
      </c>
      <c r="N294" s="10">
        <v>4095472</v>
      </c>
      <c r="O294" s="7" t="s">
        <v>28</v>
      </c>
      <c r="P294" s="10">
        <v>245562</v>
      </c>
      <c r="Q294" s="10">
        <v>222772</v>
      </c>
      <c r="R294" s="7" t="s">
        <v>134</v>
      </c>
      <c r="S294" s="7" t="s">
        <v>281</v>
      </c>
      <c r="T294" s="7" t="s">
        <v>282</v>
      </c>
      <c r="U294" s="7" t="s">
        <v>137</v>
      </c>
    </row>
    <row r="295" spans="1:21" hidden="1" x14ac:dyDescent="0.25">
      <c r="A295" s="6">
        <v>663</v>
      </c>
      <c r="B295" s="7" t="s">
        <v>280</v>
      </c>
      <c r="C295" s="8" t="s">
        <v>133</v>
      </c>
      <c r="D295" s="8" t="s">
        <v>24</v>
      </c>
      <c r="E295" s="9">
        <v>1</v>
      </c>
      <c r="F295" s="8" t="s">
        <v>34</v>
      </c>
      <c r="G295" s="8" t="s">
        <v>193</v>
      </c>
      <c r="H295" s="8" t="s">
        <v>41</v>
      </c>
      <c r="I295" s="10">
        <v>354708</v>
      </c>
      <c r="J295" s="10">
        <v>0</v>
      </c>
      <c r="K295" s="10">
        <v>4380</v>
      </c>
      <c r="L295" s="10">
        <v>4380</v>
      </c>
      <c r="M295" s="10">
        <v>0</v>
      </c>
      <c r="N295" s="10">
        <v>691</v>
      </c>
      <c r="O295" s="7" t="s">
        <v>42</v>
      </c>
      <c r="P295" s="10">
        <v>380</v>
      </c>
      <c r="Q295" s="10">
        <v>345</v>
      </c>
      <c r="R295" s="7" t="s">
        <v>134</v>
      </c>
      <c r="S295" s="7" t="s">
        <v>281</v>
      </c>
      <c r="T295" s="7" t="s">
        <v>282</v>
      </c>
      <c r="U295" s="7" t="s">
        <v>137</v>
      </c>
    </row>
    <row r="296" spans="1:21" hidden="1" x14ac:dyDescent="0.25">
      <c r="A296" s="6">
        <v>664</v>
      </c>
      <c r="B296" s="7" t="s">
        <v>283</v>
      </c>
      <c r="C296" s="8" t="s">
        <v>133</v>
      </c>
      <c r="D296" s="8" t="s">
        <v>24</v>
      </c>
      <c r="E296" s="9">
        <v>1</v>
      </c>
      <c r="F296" s="8" t="s">
        <v>25</v>
      </c>
      <c r="G296" s="8" t="s">
        <v>26</v>
      </c>
      <c r="H296" s="8" t="s">
        <v>27</v>
      </c>
      <c r="I296" s="10">
        <v>252978000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7" t="s">
        <v>28</v>
      </c>
      <c r="P296" s="10">
        <v>0</v>
      </c>
      <c r="Q296" s="10">
        <v>0</v>
      </c>
      <c r="R296" s="7" t="s">
        <v>134</v>
      </c>
      <c r="S296" s="7" t="s">
        <v>281</v>
      </c>
      <c r="T296" s="7" t="s">
        <v>282</v>
      </c>
      <c r="U296" s="7" t="s">
        <v>137</v>
      </c>
    </row>
    <row r="297" spans="1:21" hidden="1" x14ac:dyDescent="0.25">
      <c r="A297" s="6">
        <v>664</v>
      </c>
      <c r="B297" s="7" t="s">
        <v>283</v>
      </c>
      <c r="C297" s="8" t="s">
        <v>133</v>
      </c>
      <c r="D297" s="8" t="s">
        <v>24</v>
      </c>
      <c r="E297" s="9">
        <v>1</v>
      </c>
      <c r="F297" s="8" t="s">
        <v>33</v>
      </c>
      <c r="G297" s="8" t="s">
        <v>26</v>
      </c>
      <c r="H297" s="8" t="s">
        <v>27</v>
      </c>
      <c r="I297" s="10">
        <v>525535000</v>
      </c>
      <c r="J297" s="10">
        <v>0</v>
      </c>
      <c r="K297" s="10">
        <v>6618914</v>
      </c>
      <c r="L297" s="10">
        <v>6618914</v>
      </c>
      <c r="M297" s="10">
        <v>0</v>
      </c>
      <c r="N297" s="10">
        <v>6465451</v>
      </c>
      <c r="O297" s="7" t="s">
        <v>28</v>
      </c>
      <c r="P297" s="10">
        <v>387204</v>
      </c>
      <c r="Q297" s="10">
        <v>351269</v>
      </c>
      <c r="R297" s="7" t="s">
        <v>134</v>
      </c>
      <c r="S297" s="7" t="s">
        <v>281</v>
      </c>
      <c r="T297" s="7" t="s">
        <v>282</v>
      </c>
      <c r="U297" s="7" t="s">
        <v>137</v>
      </c>
    </row>
    <row r="298" spans="1:21" hidden="1" x14ac:dyDescent="0.25">
      <c r="A298" s="6">
        <v>665</v>
      </c>
      <c r="B298" s="7" t="s">
        <v>284</v>
      </c>
      <c r="C298" s="8" t="s">
        <v>133</v>
      </c>
      <c r="D298" s="8" t="s">
        <v>24</v>
      </c>
      <c r="E298" s="9">
        <v>1</v>
      </c>
      <c r="F298" s="8" t="s">
        <v>54</v>
      </c>
      <c r="G298" s="8" t="s">
        <v>26</v>
      </c>
      <c r="H298" s="8" t="s">
        <v>27</v>
      </c>
      <c r="I298" s="10">
        <v>5002119</v>
      </c>
      <c r="J298" s="10">
        <v>0</v>
      </c>
      <c r="K298" s="10">
        <v>84609</v>
      </c>
      <c r="L298" s="10">
        <v>84609</v>
      </c>
      <c r="M298" s="10">
        <v>0</v>
      </c>
      <c r="N298" s="10">
        <v>82145</v>
      </c>
      <c r="O298" s="7" t="s">
        <v>28</v>
      </c>
      <c r="P298" s="10">
        <v>4950</v>
      </c>
      <c r="Q298" s="10">
        <v>4490</v>
      </c>
      <c r="R298" s="7" t="s">
        <v>134</v>
      </c>
      <c r="S298" s="7" t="s">
        <v>285</v>
      </c>
      <c r="T298" s="7" t="s">
        <v>286</v>
      </c>
      <c r="U298" s="7" t="s">
        <v>137</v>
      </c>
    </row>
    <row r="299" spans="1:21" hidden="1" x14ac:dyDescent="0.25">
      <c r="A299" s="6">
        <v>665</v>
      </c>
      <c r="B299" s="7" t="s">
        <v>284</v>
      </c>
      <c r="C299" s="8" t="s">
        <v>133</v>
      </c>
      <c r="D299" s="8" t="s">
        <v>24</v>
      </c>
      <c r="E299" s="9">
        <v>1</v>
      </c>
      <c r="F299" s="8" t="s">
        <v>54</v>
      </c>
      <c r="G299" s="8" t="s">
        <v>40</v>
      </c>
      <c r="H299" s="8" t="s">
        <v>41</v>
      </c>
      <c r="I299" s="10">
        <v>534881</v>
      </c>
      <c r="J299" s="10">
        <v>0</v>
      </c>
      <c r="K299" s="10">
        <v>9048</v>
      </c>
      <c r="L299" s="10">
        <v>9048</v>
      </c>
      <c r="M299" s="10">
        <v>0</v>
      </c>
      <c r="N299" s="10">
        <v>1568</v>
      </c>
      <c r="O299" s="7" t="s">
        <v>42</v>
      </c>
      <c r="P299" s="10">
        <v>730</v>
      </c>
      <c r="Q299" s="10">
        <v>662</v>
      </c>
      <c r="R299" s="7" t="s">
        <v>134</v>
      </c>
      <c r="S299" s="7" t="s">
        <v>285</v>
      </c>
      <c r="T299" s="7" t="s">
        <v>286</v>
      </c>
      <c r="U299" s="7" t="s">
        <v>137</v>
      </c>
    </row>
    <row r="300" spans="1:21" hidden="1" x14ac:dyDescent="0.25">
      <c r="A300" s="6">
        <v>666</v>
      </c>
      <c r="B300" s="7" t="s">
        <v>287</v>
      </c>
      <c r="C300" s="8" t="s">
        <v>133</v>
      </c>
      <c r="D300" s="8" t="s">
        <v>24</v>
      </c>
      <c r="E300" s="9">
        <v>1</v>
      </c>
      <c r="F300" s="8" t="s">
        <v>45</v>
      </c>
      <c r="G300" s="8" t="s">
        <v>26</v>
      </c>
      <c r="H300" s="8" t="s">
        <v>27</v>
      </c>
      <c r="I300" s="10">
        <v>34684000</v>
      </c>
      <c r="J300" s="10">
        <v>0</v>
      </c>
      <c r="K300" s="10">
        <v>443134</v>
      </c>
      <c r="L300" s="10">
        <v>443134</v>
      </c>
      <c r="M300" s="10">
        <v>0</v>
      </c>
      <c r="N300" s="10">
        <v>424102</v>
      </c>
      <c r="O300" s="7" t="s">
        <v>28</v>
      </c>
      <c r="P300" s="10">
        <v>25923</v>
      </c>
      <c r="Q300" s="10">
        <v>23517</v>
      </c>
      <c r="R300" s="7" t="s">
        <v>134</v>
      </c>
      <c r="S300" s="7" t="s">
        <v>157</v>
      </c>
      <c r="T300" s="7" t="s">
        <v>157</v>
      </c>
      <c r="U300" s="7" t="s">
        <v>137</v>
      </c>
    </row>
    <row r="301" spans="1:21" hidden="1" x14ac:dyDescent="0.25">
      <c r="A301" s="6">
        <v>667</v>
      </c>
      <c r="B301" s="7" t="s">
        <v>288</v>
      </c>
      <c r="C301" s="8" t="s">
        <v>133</v>
      </c>
      <c r="D301" s="8" t="s">
        <v>24</v>
      </c>
      <c r="E301" s="9">
        <v>1</v>
      </c>
      <c r="F301" s="8" t="s">
        <v>45</v>
      </c>
      <c r="G301" s="8" t="s">
        <v>40</v>
      </c>
      <c r="H301" s="8" t="s">
        <v>41</v>
      </c>
      <c r="I301" s="10">
        <v>940000</v>
      </c>
      <c r="J301" s="10">
        <v>0</v>
      </c>
      <c r="K301" s="10">
        <v>19040</v>
      </c>
      <c r="L301" s="10">
        <v>19040</v>
      </c>
      <c r="M301" s="10">
        <v>0</v>
      </c>
      <c r="N301" s="10">
        <v>3273</v>
      </c>
      <c r="O301" s="7" t="s">
        <v>42</v>
      </c>
      <c r="P301" s="10">
        <v>1535</v>
      </c>
      <c r="Q301" s="10">
        <v>1393</v>
      </c>
      <c r="R301" s="7" t="s">
        <v>134</v>
      </c>
      <c r="S301" s="7" t="s">
        <v>157</v>
      </c>
      <c r="T301" s="7" t="s">
        <v>157</v>
      </c>
      <c r="U301" s="7" t="s">
        <v>137</v>
      </c>
    </row>
    <row r="302" spans="1:21" hidden="1" x14ac:dyDescent="0.25">
      <c r="A302" s="6">
        <v>667</v>
      </c>
      <c r="B302" s="7" t="s">
        <v>288</v>
      </c>
      <c r="C302" s="8" t="s">
        <v>133</v>
      </c>
      <c r="D302" s="8" t="s">
        <v>24</v>
      </c>
      <c r="E302" s="9">
        <v>1</v>
      </c>
      <c r="F302" s="8" t="s">
        <v>34</v>
      </c>
      <c r="G302" s="8" t="s">
        <v>35</v>
      </c>
      <c r="H302" s="8" t="s">
        <v>36</v>
      </c>
      <c r="I302" s="10">
        <v>1220869333</v>
      </c>
      <c r="J302" s="10">
        <v>0</v>
      </c>
      <c r="K302" s="10">
        <v>12327679</v>
      </c>
      <c r="L302" s="10">
        <v>12327679</v>
      </c>
      <c r="M302" s="10">
        <v>0</v>
      </c>
      <c r="N302" s="10">
        <v>545115</v>
      </c>
      <c r="O302" s="7" t="s">
        <v>37</v>
      </c>
      <c r="P302" s="10">
        <v>1267847</v>
      </c>
      <c r="Q302" s="10">
        <v>1150183</v>
      </c>
      <c r="R302" s="7" t="s">
        <v>134</v>
      </c>
      <c r="S302" s="7" t="s">
        <v>157</v>
      </c>
      <c r="T302" s="7" t="s">
        <v>157</v>
      </c>
      <c r="U302" s="7" t="s">
        <v>137</v>
      </c>
    </row>
    <row r="303" spans="1:21" hidden="1" x14ac:dyDescent="0.25">
      <c r="A303" s="6">
        <v>667</v>
      </c>
      <c r="B303" s="7" t="s">
        <v>288</v>
      </c>
      <c r="C303" s="8" t="s">
        <v>133</v>
      </c>
      <c r="D303" s="8" t="s">
        <v>24</v>
      </c>
      <c r="E303" s="9">
        <v>1</v>
      </c>
      <c r="F303" s="8" t="s">
        <v>34</v>
      </c>
      <c r="G303" s="8" t="s">
        <v>26</v>
      </c>
      <c r="H303" s="8" t="s">
        <v>27</v>
      </c>
      <c r="I303" s="10">
        <v>1446077757</v>
      </c>
      <c r="J303" s="10">
        <v>0</v>
      </c>
      <c r="K303" s="10">
        <v>14495622</v>
      </c>
      <c r="L303" s="10">
        <v>14495622</v>
      </c>
      <c r="M303" s="10">
        <v>0</v>
      </c>
      <c r="N303" s="10">
        <v>13858674</v>
      </c>
      <c r="O303" s="7" t="s">
        <v>28</v>
      </c>
      <c r="P303" s="10">
        <v>847988</v>
      </c>
      <c r="Q303" s="10">
        <v>769290</v>
      </c>
      <c r="R303" s="7" t="s">
        <v>134</v>
      </c>
      <c r="S303" s="7" t="s">
        <v>157</v>
      </c>
      <c r="T303" s="7" t="s">
        <v>157</v>
      </c>
      <c r="U303" s="7" t="s">
        <v>137</v>
      </c>
    </row>
    <row r="304" spans="1:21" hidden="1" x14ac:dyDescent="0.25">
      <c r="A304" s="6">
        <v>667</v>
      </c>
      <c r="B304" s="7" t="s">
        <v>288</v>
      </c>
      <c r="C304" s="8" t="s">
        <v>133</v>
      </c>
      <c r="D304" s="8" t="s">
        <v>24</v>
      </c>
      <c r="E304" s="9">
        <v>1</v>
      </c>
      <c r="F304" s="8" t="s">
        <v>34</v>
      </c>
      <c r="G304" s="8" t="s">
        <v>289</v>
      </c>
      <c r="H304" s="8" t="s">
        <v>41</v>
      </c>
      <c r="I304" s="10">
        <v>2048485826</v>
      </c>
      <c r="J304" s="10">
        <v>0</v>
      </c>
      <c r="K304" s="10">
        <v>20679413</v>
      </c>
      <c r="L304" s="10">
        <v>20679413</v>
      </c>
      <c r="M304" s="10">
        <v>0</v>
      </c>
      <c r="N304" s="10">
        <v>738604</v>
      </c>
      <c r="O304" s="7" t="s">
        <v>37</v>
      </c>
      <c r="P304" s="10">
        <v>2327382</v>
      </c>
      <c r="Q304" s="10">
        <v>2111387</v>
      </c>
      <c r="R304" s="7" t="s">
        <v>134</v>
      </c>
      <c r="S304" s="7" t="s">
        <v>157</v>
      </c>
      <c r="T304" s="7" t="s">
        <v>157</v>
      </c>
      <c r="U304" s="7" t="s">
        <v>137</v>
      </c>
    </row>
    <row r="305" spans="1:21" hidden="1" x14ac:dyDescent="0.25">
      <c r="A305" s="6">
        <v>667</v>
      </c>
      <c r="B305" s="7" t="s">
        <v>288</v>
      </c>
      <c r="C305" s="8" t="s">
        <v>133</v>
      </c>
      <c r="D305" s="8" t="s">
        <v>24</v>
      </c>
      <c r="E305" s="9">
        <v>1</v>
      </c>
      <c r="F305" s="8" t="s">
        <v>34</v>
      </c>
      <c r="G305" s="8" t="s">
        <v>193</v>
      </c>
      <c r="H305" s="8" t="s">
        <v>41</v>
      </c>
      <c r="I305" s="10">
        <v>16656084</v>
      </c>
      <c r="J305" s="10">
        <v>0</v>
      </c>
      <c r="K305" s="10">
        <v>170942</v>
      </c>
      <c r="L305" s="10">
        <v>170942</v>
      </c>
      <c r="M305" s="10">
        <v>0</v>
      </c>
      <c r="N305" s="10">
        <v>26967</v>
      </c>
      <c r="O305" s="7" t="s">
        <v>42</v>
      </c>
      <c r="P305" s="10">
        <v>14846</v>
      </c>
      <c r="Q305" s="10">
        <v>13469</v>
      </c>
      <c r="R305" s="7" t="s">
        <v>134</v>
      </c>
      <c r="S305" s="7" t="s">
        <v>157</v>
      </c>
      <c r="T305" s="7" t="s">
        <v>157</v>
      </c>
      <c r="U305" s="7" t="s">
        <v>137</v>
      </c>
    </row>
    <row r="306" spans="1:21" hidden="1" x14ac:dyDescent="0.25">
      <c r="A306" s="6">
        <v>673</v>
      </c>
      <c r="B306" s="7" t="s">
        <v>290</v>
      </c>
      <c r="C306" s="8" t="s">
        <v>133</v>
      </c>
      <c r="D306" s="8" t="s">
        <v>24</v>
      </c>
      <c r="E306" s="9">
        <v>1</v>
      </c>
      <c r="F306" s="8" t="s">
        <v>25</v>
      </c>
      <c r="G306" s="8" t="s">
        <v>26</v>
      </c>
      <c r="H306" s="8" t="s">
        <v>27</v>
      </c>
      <c r="I306" s="10">
        <v>334485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7" t="s">
        <v>28</v>
      </c>
      <c r="P306" s="10">
        <v>0</v>
      </c>
      <c r="Q306" s="10">
        <v>0</v>
      </c>
      <c r="R306" s="7" t="s">
        <v>134</v>
      </c>
      <c r="S306" s="7" t="s">
        <v>241</v>
      </c>
      <c r="T306" s="7" t="s">
        <v>242</v>
      </c>
      <c r="U306" s="7" t="s">
        <v>137</v>
      </c>
    </row>
    <row r="307" spans="1:21" hidden="1" x14ac:dyDescent="0.25">
      <c r="A307" s="6">
        <v>673</v>
      </c>
      <c r="B307" s="7" t="s">
        <v>290</v>
      </c>
      <c r="C307" s="8" t="s">
        <v>133</v>
      </c>
      <c r="D307" s="8" t="s">
        <v>24</v>
      </c>
      <c r="E307" s="9">
        <v>1</v>
      </c>
      <c r="F307" s="8" t="s">
        <v>25</v>
      </c>
      <c r="G307" s="8" t="s">
        <v>40</v>
      </c>
      <c r="H307" s="8" t="s">
        <v>41</v>
      </c>
      <c r="I307" s="10">
        <v>-45485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7" t="s">
        <v>42</v>
      </c>
      <c r="P307" s="10">
        <v>0</v>
      </c>
      <c r="Q307" s="10">
        <v>0</v>
      </c>
      <c r="R307" s="7" t="s">
        <v>134</v>
      </c>
      <c r="S307" s="7" t="s">
        <v>241</v>
      </c>
      <c r="T307" s="7" t="s">
        <v>242</v>
      </c>
      <c r="U307" s="7" t="s">
        <v>137</v>
      </c>
    </row>
    <row r="308" spans="1:21" hidden="1" x14ac:dyDescent="0.25">
      <c r="A308" s="6">
        <v>673</v>
      </c>
      <c r="B308" s="7" t="s">
        <v>290</v>
      </c>
      <c r="C308" s="8" t="s">
        <v>133</v>
      </c>
      <c r="D308" s="8" t="s">
        <v>24</v>
      </c>
      <c r="E308" s="9">
        <v>1</v>
      </c>
      <c r="F308" s="8" t="s">
        <v>33</v>
      </c>
      <c r="G308" s="8" t="s">
        <v>26</v>
      </c>
      <c r="H308" s="8" t="s">
        <v>27</v>
      </c>
      <c r="I308" s="10">
        <v>2890203</v>
      </c>
      <c r="J308" s="10">
        <v>0</v>
      </c>
      <c r="K308" s="10">
        <v>42029</v>
      </c>
      <c r="L308" s="10">
        <v>42029</v>
      </c>
      <c r="M308" s="10">
        <v>0</v>
      </c>
      <c r="N308" s="10">
        <v>41200</v>
      </c>
      <c r="O308" s="7" t="s">
        <v>28</v>
      </c>
      <c r="P308" s="10">
        <v>2459</v>
      </c>
      <c r="Q308" s="10">
        <v>2230</v>
      </c>
      <c r="R308" s="7" t="s">
        <v>134</v>
      </c>
      <c r="S308" s="7" t="s">
        <v>241</v>
      </c>
      <c r="T308" s="7" t="s">
        <v>242</v>
      </c>
      <c r="U308" s="7" t="s">
        <v>137</v>
      </c>
    </row>
    <row r="309" spans="1:21" hidden="1" x14ac:dyDescent="0.25">
      <c r="A309" s="6">
        <v>673</v>
      </c>
      <c r="B309" s="7" t="s">
        <v>290</v>
      </c>
      <c r="C309" s="8" t="s">
        <v>133</v>
      </c>
      <c r="D309" s="8" t="s">
        <v>24</v>
      </c>
      <c r="E309" s="9">
        <v>1</v>
      </c>
      <c r="F309" s="8" t="s">
        <v>33</v>
      </c>
      <c r="G309" s="8" t="s">
        <v>40</v>
      </c>
      <c r="H309" s="8" t="s">
        <v>41</v>
      </c>
      <c r="I309" s="10">
        <v>-7203</v>
      </c>
      <c r="J309" s="10">
        <v>0</v>
      </c>
      <c r="K309" s="10">
        <v>196</v>
      </c>
      <c r="L309" s="10">
        <v>196</v>
      </c>
      <c r="M309" s="10">
        <v>0</v>
      </c>
      <c r="N309" s="10">
        <v>34</v>
      </c>
      <c r="O309" s="7" t="s">
        <v>42</v>
      </c>
      <c r="P309" s="10">
        <v>16</v>
      </c>
      <c r="Q309" s="10">
        <v>14</v>
      </c>
      <c r="R309" s="7" t="s">
        <v>134</v>
      </c>
      <c r="S309" s="7" t="s">
        <v>241</v>
      </c>
      <c r="T309" s="7" t="s">
        <v>242</v>
      </c>
      <c r="U309" s="7" t="s">
        <v>137</v>
      </c>
    </row>
    <row r="310" spans="1:21" hidden="1" x14ac:dyDescent="0.25">
      <c r="A310" s="6">
        <v>673</v>
      </c>
      <c r="B310" s="7" t="s">
        <v>290</v>
      </c>
      <c r="C310" s="8" t="s">
        <v>133</v>
      </c>
      <c r="D310" s="8" t="s">
        <v>24</v>
      </c>
      <c r="E310" s="9">
        <v>1</v>
      </c>
      <c r="F310" s="8" t="s">
        <v>45</v>
      </c>
      <c r="G310" s="8" t="s">
        <v>40</v>
      </c>
      <c r="H310" s="8" t="s">
        <v>41</v>
      </c>
      <c r="I310" s="10">
        <v>89000</v>
      </c>
      <c r="J310" s="10">
        <v>0</v>
      </c>
      <c r="K310" s="10">
        <v>4100</v>
      </c>
      <c r="L310" s="10">
        <v>4100</v>
      </c>
      <c r="M310" s="10">
        <v>0</v>
      </c>
      <c r="N310" s="10">
        <v>771</v>
      </c>
      <c r="O310" s="7" t="s">
        <v>42</v>
      </c>
      <c r="P310" s="10">
        <v>331</v>
      </c>
      <c r="Q310" s="10">
        <v>300</v>
      </c>
      <c r="R310" s="7" t="s">
        <v>134</v>
      </c>
      <c r="S310" s="7" t="s">
        <v>241</v>
      </c>
      <c r="T310" s="7" t="s">
        <v>242</v>
      </c>
      <c r="U310" s="7" t="s">
        <v>137</v>
      </c>
    </row>
    <row r="311" spans="1:21" hidden="1" x14ac:dyDescent="0.25">
      <c r="A311" s="6">
        <v>673</v>
      </c>
      <c r="B311" s="7" t="s">
        <v>290</v>
      </c>
      <c r="C311" s="8" t="s">
        <v>133</v>
      </c>
      <c r="D311" s="8" t="s">
        <v>24</v>
      </c>
      <c r="E311" s="9">
        <v>1</v>
      </c>
      <c r="F311" s="8" t="s">
        <v>54</v>
      </c>
      <c r="G311" s="8" t="s">
        <v>40</v>
      </c>
      <c r="H311" s="8" t="s">
        <v>41</v>
      </c>
      <c r="I311" s="10">
        <v>-291000</v>
      </c>
      <c r="J311" s="10">
        <v>0</v>
      </c>
      <c r="K311" s="10">
        <v>196</v>
      </c>
      <c r="L311" s="10">
        <v>196</v>
      </c>
      <c r="M311" s="10">
        <v>0</v>
      </c>
      <c r="N311" s="10">
        <v>37</v>
      </c>
      <c r="O311" s="7" t="s">
        <v>42</v>
      </c>
      <c r="P311" s="10">
        <v>16</v>
      </c>
      <c r="Q311" s="10">
        <v>14</v>
      </c>
      <c r="R311" s="7" t="s">
        <v>134</v>
      </c>
      <c r="S311" s="7" t="s">
        <v>241</v>
      </c>
      <c r="T311" s="7" t="s">
        <v>242</v>
      </c>
      <c r="U311" s="7" t="s">
        <v>137</v>
      </c>
    </row>
    <row r="312" spans="1:21" hidden="1" x14ac:dyDescent="0.25">
      <c r="A312" s="6">
        <v>673</v>
      </c>
      <c r="B312" s="7" t="s">
        <v>290</v>
      </c>
      <c r="C312" s="8" t="s">
        <v>133</v>
      </c>
      <c r="D312" s="8" t="s">
        <v>24</v>
      </c>
      <c r="E312" s="9">
        <v>1</v>
      </c>
      <c r="F312" s="8" t="s">
        <v>34</v>
      </c>
      <c r="G312" s="8" t="s">
        <v>26</v>
      </c>
      <c r="H312" s="8" t="s">
        <v>27</v>
      </c>
      <c r="I312" s="10">
        <v>2097000</v>
      </c>
      <c r="J312" s="10">
        <v>0</v>
      </c>
      <c r="K312" s="10">
        <v>19104</v>
      </c>
      <c r="L312" s="10">
        <v>19104</v>
      </c>
      <c r="M312" s="10">
        <v>0</v>
      </c>
      <c r="N312" s="10">
        <v>18717</v>
      </c>
      <c r="O312" s="7" t="s">
        <v>28</v>
      </c>
      <c r="P312" s="10">
        <v>1118</v>
      </c>
      <c r="Q312" s="10">
        <v>1014</v>
      </c>
      <c r="R312" s="7" t="s">
        <v>134</v>
      </c>
      <c r="S312" s="7" t="s">
        <v>241</v>
      </c>
      <c r="T312" s="7" t="s">
        <v>242</v>
      </c>
      <c r="U312" s="7" t="s">
        <v>137</v>
      </c>
    </row>
    <row r="313" spans="1:21" hidden="1" x14ac:dyDescent="0.25">
      <c r="A313" s="6">
        <v>675</v>
      </c>
      <c r="B313" s="7" t="s">
        <v>291</v>
      </c>
      <c r="C313" s="8" t="s">
        <v>133</v>
      </c>
      <c r="D313" s="8" t="s">
        <v>24</v>
      </c>
      <c r="E313" s="9">
        <v>1</v>
      </c>
      <c r="F313" s="8" t="s">
        <v>25</v>
      </c>
      <c r="G313" s="8" t="s">
        <v>26</v>
      </c>
      <c r="H313" s="8" t="s">
        <v>27</v>
      </c>
      <c r="I313" s="10">
        <v>19852531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7" t="s">
        <v>28</v>
      </c>
      <c r="P313" s="10">
        <v>0</v>
      </c>
      <c r="Q313" s="10">
        <v>0</v>
      </c>
      <c r="R313" s="7" t="s">
        <v>134</v>
      </c>
      <c r="S313" s="7" t="s">
        <v>241</v>
      </c>
      <c r="T313" s="7" t="s">
        <v>242</v>
      </c>
      <c r="U313" s="7" t="s">
        <v>137</v>
      </c>
    </row>
    <row r="314" spans="1:21" hidden="1" x14ac:dyDescent="0.25">
      <c r="A314" s="6">
        <v>675</v>
      </c>
      <c r="B314" s="7" t="s">
        <v>291</v>
      </c>
      <c r="C314" s="8" t="s">
        <v>133</v>
      </c>
      <c r="D314" s="8" t="s">
        <v>24</v>
      </c>
      <c r="E314" s="9">
        <v>1</v>
      </c>
      <c r="F314" s="8" t="s">
        <v>25</v>
      </c>
      <c r="G314" s="8" t="s">
        <v>40</v>
      </c>
      <c r="H314" s="8" t="s">
        <v>41</v>
      </c>
      <c r="I314" s="10">
        <v>15469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7" t="s">
        <v>42</v>
      </c>
      <c r="P314" s="10">
        <v>0</v>
      </c>
      <c r="Q314" s="10">
        <v>0</v>
      </c>
      <c r="R314" s="7" t="s">
        <v>134</v>
      </c>
      <c r="S314" s="7" t="s">
        <v>241</v>
      </c>
      <c r="T314" s="7" t="s">
        <v>242</v>
      </c>
      <c r="U314" s="7" t="s">
        <v>137</v>
      </c>
    </row>
    <row r="315" spans="1:21" hidden="1" x14ac:dyDescent="0.25">
      <c r="A315" s="6">
        <v>675</v>
      </c>
      <c r="B315" s="7" t="s">
        <v>291</v>
      </c>
      <c r="C315" s="8" t="s">
        <v>133</v>
      </c>
      <c r="D315" s="8" t="s">
        <v>24</v>
      </c>
      <c r="E315" s="9">
        <v>1</v>
      </c>
      <c r="F315" s="8" t="s">
        <v>33</v>
      </c>
      <c r="G315" s="8" t="s">
        <v>26</v>
      </c>
      <c r="H315" s="8" t="s">
        <v>27</v>
      </c>
      <c r="I315" s="10">
        <v>63629694</v>
      </c>
      <c r="J315" s="10">
        <v>0</v>
      </c>
      <c r="K315" s="10">
        <v>939618</v>
      </c>
      <c r="L315" s="10">
        <v>939618</v>
      </c>
      <c r="M315" s="10">
        <v>0</v>
      </c>
      <c r="N315" s="10">
        <v>921194</v>
      </c>
      <c r="O315" s="7" t="s">
        <v>28</v>
      </c>
      <c r="P315" s="10">
        <v>54967</v>
      </c>
      <c r="Q315" s="10">
        <v>49866</v>
      </c>
      <c r="R315" s="7" t="s">
        <v>134</v>
      </c>
      <c r="S315" s="7" t="s">
        <v>241</v>
      </c>
      <c r="T315" s="7" t="s">
        <v>242</v>
      </c>
      <c r="U315" s="7" t="s">
        <v>137</v>
      </c>
    </row>
    <row r="316" spans="1:21" hidden="1" x14ac:dyDescent="0.25">
      <c r="A316" s="6">
        <v>675</v>
      </c>
      <c r="B316" s="7" t="s">
        <v>291</v>
      </c>
      <c r="C316" s="8" t="s">
        <v>133</v>
      </c>
      <c r="D316" s="8" t="s">
        <v>24</v>
      </c>
      <c r="E316" s="9">
        <v>1</v>
      </c>
      <c r="F316" s="8" t="s">
        <v>33</v>
      </c>
      <c r="G316" s="8" t="s">
        <v>40</v>
      </c>
      <c r="H316" s="8" t="s">
        <v>41</v>
      </c>
      <c r="I316" s="10">
        <v>52306</v>
      </c>
      <c r="J316" s="10">
        <v>0</v>
      </c>
      <c r="K316" s="10">
        <v>779</v>
      </c>
      <c r="L316" s="10">
        <v>779</v>
      </c>
      <c r="M316" s="10">
        <v>0</v>
      </c>
      <c r="N316" s="10">
        <v>132</v>
      </c>
      <c r="O316" s="7" t="s">
        <v>42</v>
      </c>
      <c r="P316" s="10">
        <v>63</v>
      </c>
      <c r="Q316" s="10">
        <v>57</v>
      </c>
      <c r="R316" s="7" t="s">
        <v>134</v>
      </c>
      <c r="S316" s="7" t="s">
        <v>241</v>
      </c>
      <c r="T316" s="7" t="s">
        <v>242</v>
      </c>
      <c r="U316" s="7" t="s">
        <v>137</v>
      </c>
    </row>
    <row r="317" spans="1:21" hidden="1" x14ac:dyDescent="0.25">
      <c r="A317" s="6">
        <v>675</v>
      </c>
      <c r="B317" s="7" t="s">
        <v>291</v>
      </c>
      <c r="C317" s="8" t="s">
        <v>133</v>
      </c>
      <c r="D317" s="8" t="s">
        <v>24</v>
      </c>
      <c r="E317" s="9">
        <v>1</v>
      </c>
      <c r="F317" s="8" t="s">
        <v>45</v>
      </c>
      <c r="G317" s="8" t="s">
        <v>26</v>
      </c>
      <c r="H317" s="8" t="s">
        <v>27</v>
      </c>
      <c r="I317" s="10">
        <v>3628</v>
      </c>
      <c r="J317" s="10">
        <v>0</v>
      </c>
      <c r="K317" s="10">
        <v>1150</v>
      </c>
      <c r="L317" s="10">
        <v>1150</v>
      </c>
      <c r="M317" s="10">
        <v>0</v>
      </c>
      <c r="N317" s="10">
        <v>1127</v>
      </c>
      <c r="O317" s="7" t="s">
        <v>28</v>
      </c>
      <c r="P317" s="10">
        <v>67</v>
      </c>
      <c r="Q317" s="10">
        <v>61</v>
      </c>
      <c r="R317" s="7" t="s">
        <v>134</v>
      </c>
      <c r="S317" s="7" t="s">
        <v>241</v>
      </c>
      <c r="T317" s="7" t="s">
        <v>242</v>
      </c>
      <c r="U317" s="7" t="s">
        <v>137</v>
      </c>
    </row>
    <row r="318" spans="1:21" hidden="1" x14ac:dyDescent="0.25">
      <c r="A318" s="6">
        <v>675</v>
      </c>
      <c r="B318" s="7" t="s">
        <v>291</v>
      </c>
      <c r="C318" s="8" t="s">
        <v>133</v>
      </c>
      <c r="D318" s="8" t="s">
        <v>24</v>
      </c>
      <c r="E318" s="9">
        <v>1</v>
      </c>
      <c r="F318" s="8" t="s">
        <v>45</v>
      </c>
      <c r="G318" s="8" t="s">
        <v>40</v>
      </c>
      <c r="H318" s="8" t="s">
        <v>41</v>
      </c>
      <c r="I318" s="10">
        <v>372</v>
      </c>
      <c r="J318" s="10">
        <v>0</v>
      </c>
      <c r="K318" s="10">
        <v>119</v>
      </c>
      <c r="L318" s="10">
        <v>119</v>
      </c>
      <c r="M318" s="10">
        <v>0</v>
      </c>
      <c r="N318" s="10">
        <v>20</v>
      </c>
      <c r="O318" s="7" t="s">
        <v>42</v>
      </c>
      <c r="P318" s="10">
        <v>10</v>
      </c>
      <c r="Q318" s="10">
        <v>9</v>
      </c>
      <c r="R318" s="7" t="s">
        <v>134</v>
      </c>
      <c r="S318" s="7" t="s">
        <v>241</v>
      </c>
      <c r="T318" s="7" t="s">
        <v>242</v>
      </c>
      <c r="U318" s="7" t="s">
        <v>137</v>
      </c>
    </row>
    <row r="319" spans="1:21" hidden="1" x14ac:dyDescent="0.25">
      <c r="A319" s="6">
        <v>676</v>
      </c>
      <c r="B319" s="7" t="s">
        <v>292</v>
      </c>
      <c r="C319" s="8" t="s">
        <v>133</v>
      </c>
      <c r="D319" s="8" t="s">
        <v>24</v>
      </c>
      <c r="E319" s="9">
        <v>1</v>
      </c>
      <c r="F319" s="8" t="s">
        <v>25</v>
      </c>
      <c r="G319" s="8" t="s">
        <v>26</v>
      </c>
      <c r="H319" s="8" t="s">
        <v>27</v>
      </c>
      <c r="I319" s="10">
        <v>616046000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7" t="s">
        <v>28</v>
      </c>
      <c r="P319" s="10">
        <v>0</v>
      </c>
      <c r="Q319" s="10">
        <v>0</v>
      </c>
      <c r="R319" s="7" t="s">
        <v>134</v>
      </c>
      <c r="S319" s="7" t="s">
        <v>241</v>
      </c>
      <c r="T319" s="7" t="s">
        <v>242</v>
      </c>
      <c r="U319" s="7" t="s">
        <v>137</v>
      </c>
    </row>
    <row r="320" spans="1:21" hidden="1" x14ac:dyDescent="0.25">
      <c r="A320" s="6">
        <v>676</v>
      </c>
      <c r="B320" s="7" t="s">
        <v>292</v>
      </c>
      <c r="C320" s="8" t="s">
        <v>133</v>
      </c>
      <c r="D320" s="8" t="s">
        <v>24</v>
      </c>
      <c r="E320" s="9">
        <v>1</v>
      </c>
      <c r="F320" s="8" t="s">
        <v>33</v>
      </c>
      <c r="G320" s="8" t="s">
        <v>26</v>
      </c>
      <c r="H320" s="8" t="s">
        <v>27</v>
      </c>
      <c r="I320" s="10">
        <v>1094270000</v>
      </c>
      <c r="J320" s="10">
        <v>0</v>
      </c>
      <c r="K320" s="10">
        <v>12468458</v>
      </c>
      <c r="L320" s="10">
        <v>12468458</v>
      </c>
      <c r="M320" s="10">
        <v>0</v>
      </c>
      <c r="N320" s="10">
        <v>12195646</v>
      </c>
      <c r="O320" s="7" t="s">
        <v>28</v>
      </c>
      <c r="P320" s="10">
        <v>729400</v>
      </c>
      <c r="Q320" s="10">
        <v>661707</v>
      </c>
      <c r="R320" s="7" t="s">
        <v>134</v>
      </c>
      <c r="S320" s="7" t="s">
        <v>241</v>
      </c>
      <c r="T320" s="7" t="s">
        <v>242</v>
      </c>
      <c r="U320" s="7" t="s">
        <v>137</v>
      </c>
    </row>
    <row r="321" spans="1:21" hidden="1" x14ac:dyDescent="0.25">
      <c r="A321" s="6">
        <v>676</v>
      </c>
      <c r="B321" s="7" t="s">
        <v>292</v>
      </c>
      <c r="C321" s="8" t="s">
        <v>133</v>
      </c>
      <c r="D321" s="8" t="s">
        <v>24</v>
      </c>
      <c r="E321" s="9">
        <v>1</v>
      </c>
      <c r="F321" s="8" t="s">
        <v>45</v>
      </c>
      <c r="G321" s="8" t="s">
        <v>26</v>
      </c>
      <c r="H321" s="8" t="s">
        <v>27</v>
      </c>
      <c r="I321" s="10">
        <v>115005</v>
      </c>
      <c r="J321" s="10">
        <v>0</v>
      </c>
      <c r="K321" s="10">
        <v>1926</v>
      </c>
      <c r="L321" s="10">
        <v>1926</v>
      </c>
      <c r="M321" s="10">
        <v>0</v>
      </c>
      <c r="N321" s="10">
        <v>1884</v>
      </c>
      <c r="O321" s="7" t="s">
        <v>28</v>
      </c>
      <c r="P321" s="10">
        <v>113</v>
      </c>
      <c r="Q321" s="10">
        <v>102</v>
      </c>
      <c r="R321" s="7" t="s">
        <v>134</v>
      </c>
      <c r="S321" s="7" t="s">
        <v>241</v>
      </c>
      <c r="T321" s="7" t="s">
        <v>242</v>
      </c>
      <c r="U321" s="7" t="s">
        <v>137</v>
      </c>
    </row>
    <row r="322" spans="1:21" hidden="1" x14ac:dyDescent="0.25">
      <c r="A322" s="6">
        <v>676</v>
      </c>
      <c r="B322" s="7" t="s">
        <v>292</v>
      </c>
      <c r="C322" s="8" t="s">
        <v>133</v>
      </c>
      <c r="D322" s="8" t="s">
        <v>24</v>
      </c>
      <c r="E322" s="9">
        <v>1</v>
      </c>
      <c r="F322" s="8" t="s">
        <v>45</v>
      </c>
      <c r="G322" s="8" t="s">
        <v>40</v>
      </c>
      <c r="H322" s="8" t="s">
        <v>41</v>
      </c>
      <c r="I322" s="10">
        <v>10107995</v>
      </c>
      <c r="J322" s="10">
        <v>0</v>
      </c>
      <c r="K322" s="10">
        <v>308</v>
      </c>
      <c r="L322" s="10">
        <v>308</v>
      </c>
      <c r="M322" s="10">
        <v>0</v>
      </c>
      <c r="N322" s="10">
        <v>53</v>
      </c>
      <c r="O322" s="7" t="s">
        <v>42</v>
      </c>
      <c r="P322" s="10">
        <v>25</v>
      </c>
      <c r="Q322" s="10">
        <v>23</v>
      </c>
      <c r="R322" s="7" t="s">
        <v>134</v>
      </c>
      <c r="S322" s="7" t="s">
        <v>241</v>
      </c>
      <c r="T322" s="7" t="s">
        <v>242</v>
      </c>
      <c r="U322" s="7" t="s">
        <v>137</v>
      </c>
    </row>
    <row r="323" spans="1:21" hidden="1" x14ac:dyDescent="0.25">
      <c r="A323" s="6">
        <v>676</v>
      </c>
      <c r="B323" s="7" t="s">
        <v>292</v>
      </c>
      <c r="C323" s="8" t="s">
        <v>133</v>
      </c>
      <c r="D323" s="8" t="s">
        <v>24</v>
      </c>
      <c r="E323" s="9">
        <v>1</v>
      </c>
      <c r="F323" s="8" t="s">
        <v>34</v>
      </c>
      <c r="G323" s="8" t="s">
        <v>35</v>
      </c>
      <c r="H323" s="8" t="s">
        <v>36</v>
      </c>
      <c r="I323" s="10">
        <v>1326679353</v>
      </c>
      <c r="J323" s="10">
        <v>0</v>
      </c>
      <c r="K323" s="10">
        <v>15044641</v>
      </c>
      <c r="L323" s="10">
        <v>15044641</v>
      </c>
      <c r="M323" s="10">
        <v>0</v>
      </c>
      <c r="N323" s="10">
        <v>643637</v>
      </c>
      <c r="O323" s="7" t="s">
        <v>37</v>
      </c>
      <c r="P323" s="10">
        <v>1547274</v>
      </c>
      <c r="Q323" s="10">
        <v>1403678</v>
      </c>
      <c r="R323" s="7" t="s">
        <v>134</v>
      </c>
      <c r="S323" s="7" t="s">
        <v>241</v>
      </c>
      <c r="T323" s="7" t="s">
        <v>242</v>
      </c>
      <c r="U323" s="7" t="s">
        <v>137</v>
      </c>
    </row>
    <row r="324" spans="1:21" hidden="1" x14ac:dyDescent="0.25">
      <c r="A324" s="6">
        <v>676</v>
      </c>
      <c r="B324" s="7" t="s">
        <v>292</v>
      </c>
      <c r="C324" s="8" t="s">
        <v>133</v>
      </c>
      <c r="D324" s="8" t="s">
        <v>24</v>
      </c>
      <c r="E324" s="9">
        <v>1</v>
      </c>
      <c r="F324" s="8" t="s">
        <v>34</v>
      </c>
      <c r="G324" s="8" t="s">
        <v>26</v>
      </c>
      <c r="H324" s="8" t="s">
        <v>27</v>
      </c>
      <c r="I324" s="10">
        <v>104192909</v>
      </c>
      <c r="J324" s="10">
        <v>0</v>
      </c>
      <c r="K324" s="10">
        <v>1212005</v>
      </c>
      <c r="L324" s="10">
        <v>1212005</v>
      </c>
      <c r="M324" s="10">
        <v>0</v>
      </c>
      <c r="N324" s="10">
        <v>1185680</v>
      </c>
      <c r="O324" s="7" t="s">
        <v>28</v>
      </c>
      <c r="P324" s="10">
        <v>70902</v>
      </c>
      <c r="Q324" s="10">
        <v>64322</v>
      </c>
      <c r="R324" s="7" t="s">
        <v>134</v>
      </c>
      <c r="S324" s="7" t="s">
        <v>241</v>
      </c>
      <c r="T324" s="7" t="s">
        <v>242</v>
      </c>
      <c r="U324" s="7" t="s">
        <v>137</v>
      </c>
    </row>
    <row r="325" spans="1:21" hidden="1" x14ac:dyDescent="0.25">
      <c r="A325" s="6">
        <v>676</v>
      </c>
      <c r="B325" s="7" t="s">
        <v>292</v>
      </c>
      <c r="C325" s="8" t="s">
        <v>133</v>
      </c>
      <c r="D325" s="8" t="s">
        <v>24</v>
      </c>
      <c r="E325" s="9">
        <v>1</v>
      </c>
      <c r="F325" s="8" t="s">
        <v>34</v>
      </c>
      <c r="G325" s="8" t="s">
        <v>193</v>
      </c>
      <c r="H325" s="8" t="s">
        <v>41</v>
      </c>
      <c r="I325" s="10">
        <v>176738</v>
      </c>
      <c r="J325" s="10">
        <v>0</v>
      </c>
      <c r="K325" s="10">
        <v>2182</v>
      </c>
      <c r="L325" s="10">
        <v>2182</v>
      </c>
      <c r="M325" s="10">
        <v>0</v>
      </c>
      <c r="N325" s="10">
        <v>361</v>
      </c>
      <c r="O325" s="7" t="s">
        <v>42</v>
      </c>
      <c r="P325" s="10">
        <v>190</v>
      </c>
      <c r="Q325" s="10">
        <v>172</v>
      </c>
      <c r="R325" s="7" t="s">
        <v>134</v>
      </c>
      <c r="S325" s="7" t="s">
        <v>241</v>
      </c>
      <c r="T325" s="7" t="s">
        <v>242</v>
      </c>
      <c r="U325" s="7" t="s">
        <v>137</v>
      </c>
    </row>
    <row r="326" spans="1:21" hidden="1" x14ac:dyDescent="0.25">
      <c r="A326" s="6">
        <v>683</v>
      </c>
      <c r="B326" s="7" t="s">
        <v>293</v>
      </c>
      <c r="C326" s="8" t="s">
        <v>133</v>
      </c>
      <c r="D326" s="8" t="s">
        <v>24</v>
      </c>
      <c r="E326" s="9">
        <v>1</v>
      </c>
      <c r="F326" s="8" t="s">
        <v>45</v>
      </c>
      <c r="G326" s="8" t="s">
        <v>26</v>
      </c>
      <c r="H326" s="8" t="s">
        <v>27</v>
      </c>
      <c r="I326" s="10">
        <v>19229438</v>
      </c>
      <c r="J326" s="10">
        <v>0</v>
      </c>
      <c r="K326" s="10">
        <v>320555</v>
      </c>
      <c r="L326" s="10">
        <v>320555</v>
      </c>
      <c r="M326" s="10">
        <v>0</v>
      </c>
      <c r="N326" s="10">
        <v>313228</v>
      </c>
      <c r="O326" s="7" t="s">
        <v>28</v>
      </c>
      <c r="P326" s="10">
        <v>18752</v>
      </c>
      <c r="Q326" s="10">
        <v>17012</v>
      </c>
      <c r="R326" s="7" t="s">
        <v>134</v>
      </c>
      <c r="S326" s="7" t="s">
        <v>241</v>
      </c>
      <c r="T326" s="7" t="s">
        <v>242</v>
      </c>
      <c r="U326" s="7" t="s">
        <v>137</v>
      </c>
    </row>
    <row r="327" spans="1:21" hidden="1" x14ac:dyDescent="0.25">
      <c r="A327" s="6">
        <v>683</v>
      </c>
      <c r="B327" s="7" t="s">
        <v>293</v>
      </c>
      <c r="C327" s="8" t="s">
        <v>133</v>
      </c>
      <c r="D327" s="8" t="s">
        <v>24</v>
      </c>
      <c r="E327" s="9">
        <v>1</v>
      </c>
      <c r="F327" s="8" t="s">
        <v>45</v>
      </c>
      <c r="G327" s="8" t="s">
        <v>40</v>
      </c>
      <c r="H327" s="8" t="s">
        <v>41</v>
      </c>
      <c r="I327" s="10">
        <v>1063562</v>
      </c>
      <c r="J327" s="10">
        <v>0</v>
      </c>
      <c r="K327" s="10">
        <v>16140</v>
      </c>
      <c r="L327" s="10">
        <v>16140</v>
      </c>
      <c r="M327" s="10">
        <v>0</v>
      </c>
      <c r="N327" s="10">
        <v>2782</v>
      </c>
      <c r="O327" s="7" t="s">
        <v>42</v>
      </c>
      <c r="P327" s="10">
        <v>1302</v>
      </c>
      <c r="Q327" s="10">
        <v>1181</v>
      </c>
      <c r="R327" s="7" t="s">
        <v>134</v>
      </c>
      <c r="S327" s="7" t="s">
        <v>241</v>
      </c>
      <c r="T327" s="7" t="s">
        <v>242</v>
      </c>
      <c r="U327" s="7" t="s">
        <v>137</v>
      </c>
    </row>
    <row r="328" spans="1:21" hidden="1" x14ac:dyDescent="0.25">
      <c r="A328" s="6">
        <v>688</v>
      </c>
      <c r="B328" s="7" t="s">
        <v>294</v>
      </c>
      <c r="C328" s="8" t="s">
        <v>133</v>
      </c>
      <c r="D328" s="8" t="s">
        <v>24</v>
      </c>
      <c r="E328" s="9">
        <v>1</v>
      </c>
      <c r="F328" s="8" t="s">
        <v>25</v>
      </c>
      <c r="G328" s="8" t="s">
        <v>26</v>
      </c>
      <c r="H328" s="8" t="s">
        <v>27</v>
      </c>
      <c r="I328" s="10">
        <v>424621000</v>
      </c>
      <c r="J328" s="10">
        <v>0</v>
      </c>
      <c r="K328" s="10">
        <v>34408</v>
      </c>
      <c r="L328" s="10">
        <v>34408</v>
      </c>
      <c r="M328" s="10">
        <v>0</v>
      </c>
      <c r="N328" s="10">
        <v>33609</v>
      </c>
      <c r="O328" s="7" t="s">
        <v>28</v>
      </c>
      <c r="P328" s="10">
        <v>2013</v>
      </c>
      <c r="Q328" s="10">
        <v>1826</v>
      </c>
      <c r="R328" s="7" t="s">
        <v>134</v>
      </c>
      <c r="S328" s="7" t="s">
        <v>295</v>
      </c>
      <c r="T328" s="7" t="s">
        <v>296</v>
      </c>
      <c r="U328" s="7" t="s">
        <v>137</v>
      </c>
    </row>
    <row r="329" spans="1:21" hidden="1" x14ac:dyDescent="0.25">
      <c r="A329" s="6">
        <v>688</v>
      </c>
      <c r="B329" s="7" t="s">
        <v>294</v>
      </c>
      <c r="C329" s="8" t="s">
        <v>133</v>
      </c>
      <c r="D329" s="8" t="s">
        <v>24</v>
      </c>
      <c r="E329" s="9">
        <v>1</v>
      </c>
      <c r="F329" s="8" t="s">
        <v>33</v>
      </c>
      <c r="G329" s="8" t="s">
        <v>26</v>
      </c>
      <c r="H329" s="8" t="s">
        <v>27</v>
      </c>
      <c r="I329" s="10">
        <v>817660000</v>
      </c>
      <c r="J329" s="10">
        <v>0</v>
      </c>
      <c r="K329" s="10">
        <v>9711980</v>
      </c>
      <c r="L329" s="10">
        <v>9711980</v>
      </c>
      <c r="M329" s="10">
        <v>0</v>
      </c>
      <c r="N329" s="10">
        <v>9490478</v>
      </c>
      <c r="O329" s="7" t="s">
        <v>28</v>
      </c>
      <c r="P329" s="10">
        <v>568147</v>
      </c>
      <c r="Q329" s="10">
        <v>515419</v>
      </c>
      <c r="R329" s="7" t="s">
        <v>134</v>
      </c>
      <c r="S329" s="7" t="s">
        <v>295</v>
      </c>
      <c r="T329" s="7" t="s">
        <v>296</v>
      </c>
      <c r="U329" s="7" t="s">
        <v>137</v>
      </c>
    </row>
    <row r="330" spans="1:21" hidden="1" x14ac:dyDescent="0.25">
      <c r="A330" s="6">
        <v>688</v>
      </c>
      <c r="B330" s="7" t="s">
        <v>294</v>
      </c>
      <c r="C330" s="8" t="s">
        <v>133</v>
      </c>
      <c r="D330" s="8" t="s">
        <v>24</v>
      </c>
      <c r="E330" s="9">
        <v>1</v>
      </c>
      <c r="F330" s="8" t="s">
        <v>45</v>
      </c>
      <c r="G330" s="8" t="s">
        <v>26</v>
      </c>
      <c r="H330" s="8" t="s">
        <v>27</v>
      </c>
      <c r="I330" s="10">
        <v>235603744</v>
      </c>
      <c r="J330" s="10">
        <v>0</v>
      </c>
      <c r="K330" s="10">
        <v>2442318</v>
      </c>
      <c r="L330" s="10">
        <v>2442318</v>
      </c>
      <c r="M330" s="10">
        <v>0</v>
      </c>
      <c r="N330" s="10">
        <v>2386775</v>
      </c>
      <c r="O330" s="7" t="s">
        <v>28</v>
      </c>
      <c r="P330" s="10">
        <v>142875</v>
      </c>
      <c r="Q330" s="10">
        <v>129615</v>
      </c>
      <c r="R330" s="7" t="s">
        <v>134</v>
      </c>
      <c r="S330" s="7" t="s">
        <v>295</v>
      </c>
      <c r="T330" s="7" t="s">
        <v>296</v>
      </c>
      <c r="U330" s="7" t="s">
        <v>137</v>
      </c>
    </row>
    <row r="331" spans="1:21" hidden="1" x14ac:dyDescent="0.25">
      <c r="A331" s="6">
        <v>688</v>
      </c>
      <c r="B331" s="7" t="s">
        <v>294</v>
      </c>
      <c r="C331" s="8" t="s">
        <v>133</v>
      </c>
      <c r="D331" s="8" t="s">
        <v>24</v>
      </c>
      <c r="E331" s="9">
        <v>1</v>
      </c>
      <c r="F331" s="8" t="s">
        <v>45</v>
      </c>
      <c r="G331" s="8" t="s">
        <v>40</v>
      </c>
      <c r="H331" s="8" t="s">
        <v>41</v>
      </c>
      <c r="I331" s="10">
        <v>125256</v>
      </c>
      <c r="J331" s="10">
        <v>0</v>
      </c>
      <c r="K331" s="10">
        <v>1321</v>
      </c>
      <c r="L331" s="10">
        <v>1321</v>
      </c>
      <c r="M331" s="10">
        <v>0</v>
      </c>
      <c r="N331" s="10">
        <v>227</v>
      </c>
      <c r="O331" s="7" t="s">
        <v>42</v>
      </c>
      <c r="P331" s="10">
        <v>107</v>
      </c>
      <c r="Q331" s="10">
        <v>97</v>
      </c>
      <c r="R331" s="7" t="s">
        <v>134</v>
      </c>
      <c r="S331" s="7" t="s">
        <v>295</v>
      </c>
      <c r="T331" s="7" t="s">
        <v>296</v>
      </c>
      <c r="U331" s="7" t="s">
        <v>137</v>
      </c>
    </row>
    <row r="332" spans="1:21" hidden="1" x14ac:dyDescent="0.25">
      <c r="A332" s="6">
        <v>688</v>
      </c>
      <c r="B332" s="7" t="s">
        <v>294</v>
      </c>
      <c r="C332" s="8" t="s">
        <v>133</v>
      </c>
      <c r="D332" s="8" t="s">
        <v>24</v>
      </c>
      <c r="E332" s="9">
        <v>1</v>
      </c>
      <c r="F332" s="8" t="s">
        <v>34</v>
      </c>
      <c r="G332" s="8" t="s">
        <v>26</v>
      </c>
      <c r="H332" s="8" t="s">
        <v>27</v>
      </c>
      <c r="I332" s="10">
        <v>180653000</v>
      </c>
      <c r="J332" s="10">
        <v>0</v>
      </c>
      <c r="K332" s="10">
        <v>2291596</v>
      </c>
      <c r="L332" s="10">
        <v>2291596</v>
      </c>
      <c r="M332" s="10">
        <v>0</v>
      </c>
      <c r="N332" s="10">
        <v>2239648</v>
      </c>
      <c r="O332" s="7" t="s">
        <v>28</v>
      </c>
      <c r="P332" s="10">
        <v>134057</v>
      </c>
      <c r="Q332" s="10">
        <v>121616</v>
      </c>
      <c r="R332" s="7" t="s">
        <v>134</v>
      </c>
      <c r="S332" s="7" t="s">
        <v>295</v>
      </c>
      <c r="T332" s="7" t="s">
        <v>296</v>
      </c>
      <c r="U332" s="7" t="s">
        <v>137</v>
      </c>
    </row>
    <row r="333" spans="1:21" hidden="1" x14ac:dyDescent="0.25">
      <c r="A333" s="6">
        <v>689</v>
      </c>
      <c r="B333" s="7" t="s">
        <v>297</v>
      </c>
      <c r="C333" s="8" t="s">
        <v>133</v>
      </c>
      <c r="D333" s="8" t="s">
        <v>24</v>
      </c>
      <c r="E333" s="9">
        <v>1</v>
      </c>
      <c r="F333" s="8" t="s">
        <v>25</v>
      </c>
      <c r="G333" s="8" t="s">
        <v>26</v>
      </c>
      <c r="H333" s="8" t="s">
        <v>27</v>
      </c>
      <c r="I333" s="10">
        <v>368692097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7" t="s">
        <v>28</v>
      </c>
      <c r="P333" s="10">
        <v>0</v>
      </c>
      <c r="Q333" s="10">
        <v>0</v>
      </c>
      <c r="R333" s="7" t="s">
        <v>134</v>
      </c>
      <c r="S333" s="7" t="s">
        <v>295</v>
      </c>
      <c r="T333" s="7" t="s">
        <v>296</v>
      </c>
      <c r="U333" s="7" t="s">
        <v>137</v>
      </c>
    </row>
    <row r="334" spans="1:21" hidden="1" x14ac:dyDescent="0.25">
      <c r="A334" s="6">
        <v>689</v>
      </c>
      <c r="B334" s="7" t="s">
        <v>297</v>
      </c>
      <c r="C334" s="8" t="s">
        <v>133</v>
      </c>
      <c r="D334" s="8" t="s">
        <v>24</v>
      </c>
      <c r="E334" s="9">
        <v>1</v>
      </c>
      <c r="F334" s="8" t="s">
        <v>25</v>
      </c>
      <c r="G334" s="8" t="s">
        <v>40</v>
      </c>
      <c r="H334" s="8" t="s">
        <v>41</v>
      </c>
      <c r="I334" s="10">
        <v>519903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7" t="s">
        <v>42</v>
      </c>
      <c r="P334" s="10">
        <v>0</v>
      </c>
      <c r="Q334" s="10">
        <v>0</v>
      </c>
      <c r="R334" s="7" t="s">
        <v>134</v>
      </c>
      <c r="S334" s="7" t="s">
        <v>295</v>
      </c>
      <c r="T334" s="7" t="s">
        <v>296</v>
      </c>
      <c r="U334" s="7" t="s">
        <v>137</v>
      </c>
    </row>
    <row r="335" spans="1:21" hidden="1" x14ac:dyDescent="0.25">
      <c r="A335" s="6">
        <v>689</v>
      </c>
      <c r="B335" s="7" t="s">
        <v>297</v>
      </c>
      <c r="C335" s="8" t="s">
        <v>133</v>
      </c>
      <c r="D335" s="8" t="s">
        <v>24</v>
      </c>
      <c r="E335" s="9">
        <v>1</v>
      </c>
      <c r="F335" s="8" t="s">
        <v>33</v>
      </c>
      <c r="G335" s="8" t="s">
        <v>26</v>
      </c>
      <c r="H335" s="8" t="s">
        <v>27</v>
      </c>
      <c r="I335" s="10">
        <v>533859917</v>
      </c>
      <c r="J335" s="10">
        <v>0</v>
      </c>
      <c r="K335" s="10">
        <v>7066001</v>
      </c>
      <c r="L335" s="10">
        <v>7066001</v>
      </c>
      <c r="M335" s="10">
        <v>0</v>
      </c>
      <c r="N335" s="10">
        <v>6901963</v>
      </c>
      <c r="O335" s="7" t="s">
        <v>28</v>
      </c>
      <c r="P335" s="10">
        <v>413358</v>
      </c>
      <c r="Q335" s="10">
        <v>374996</v>
      </c>
      <c r="R335" s="7" t="s">
        <v>134</v>
      </c>
      <c r="S335" s="7" t="s">
        <v>295</v>
      </c>
      <c r="T335" s="7" t="s">
        <v>296</v>
      </c>
      <c r="U335" s="7" t="s">
        <v>137</v>
      </c>
    </row>
    <row r="336" spans="1:21" hidden="1" x14ac:dyDescent="0.25">
      <c r="A336" s="6">
        <v>689</v>
      </c>
      <c r="B336" s="7" t="s">
        <v>297</v>
      </c>
      <c r="C336" s="8" t="s">
        <v>133</v>
      </c>
      <c r="D336" s="8" t="s">
        <v>24</v>
      </c>
      <c r="E336" s="9">
        <v>1</v>
      </c>
      <c r="F336" s="8" t="s">
        <v>33</v>
      </c>
      <c r="G336" s="8" t="s">
        <v>40</v>
      </c>
      <c r="H336" s="8" t="s">
        <v>41</v>
      </c>
      <c r="I336" s="10">
        <v>871083</v>
      </c>
      <c r="J336" s="10">
        <v>0</v>
      </c>
      <c r="K336" s="10">
        <v>10860</v>
      </c>
      <c r="L336" s="10">
        <v>10860</v>
      </c>
      <c r="M336" s="10">
        <v>0</v>
      </c>
      <c r="N336" s="10">
        <v>1866</v>
      </c>
      <c r="O336" s="7" t="s">
        <v>42</v>
      </c>
      <c r="P336" s="10">
        <v>876</v>
      </c>
      <c r="Q336" s="10">
        <v>795</v>
      </c>
      <c r="R336" s="7" t="s">
        <v>134</v>
      </c>
      <c r="S336" s="7" t="s">
        <v>295</v>
      </c>
      <c r="T336" s="7" t="s">
        <v>296</v>
      </c>
      <c r="U336" s="7" t="s">
        <v>137</v>
      </c>
    </row>
    <row r="337" spans="1:21" hidden="1" x14ac:dyDescent="0.25">
      <c r="A337" s="6">
        <v>689</v>
      </c>
      <c r="B337" s="7" t="s">
        <v>297</v>
      </c>
      <c r="C337" s="8" t="s">
        <v>133</v>
      </c>
      <c r="D337" s="8" t="s">
        <v>24</v>
      </c>
      <c r="E337" s="9">
        <v>1</v>
      </c>
      <c r="F337" s="8" t="s">
        <v>45</v>
      </c>
      <c r="G337" s="8" t="s">
        <v>26</v>
      </c>
      <c r="H337" s="8" t="s">
        <v>27</v>
      </c>
      <c r="I337" s="10">
        <v>248000</v>
      </c>
      <c r="J337" s="10">
        <v>0</v>
      </c>
      <c r="K337" s="10">
        <v>21126</v>
      </c>
      <c r="L337" s="10">
        <v>21126</v>
      </c>
      <c r="M337" s="10">
        <v>0</v>
      </c>
      <c r="N337" s="10">
        <v>20648</v>
      </c>
      <c r="O337" s="7" t="s">
        <v>28</v>
      </c>
      <c r="P337" s="10">
        <v>1236</v>
      </c>
      <c r="Q337" s="10">
        <v>1121</v>
      </c>
      <c r="R337" s="7" t="s">
        <v>134</v>
      </c>
      <c r="S337" s="7" t="s">
        <v>295</v>
      </c>
      <c r="T337" s="7" t="s">
        <v>296</v>
      </c>
      <c r="U337" s="7" t="s">
        <v>137</v>
      </c>
    </row>
    <row r="338" spans="1:21" hidden="1" x14ac:dyDescent="0.25">
      <c r="A338" s="6">
        <v>696</v>
      </c>
      <c r="B338" s="7" t="s">
        <v>298</v>
      </c>
      <c r="C338" s="8" t="s">
        <v>133</v>
      </c>
      <c r="D338" s="8" t="s">
        <v>24</v>
      </c>
      <c r="E338" s="9">
        <v>1</v>
      </c>
      <c r="F338" s="8" t="s">
        <v>54</v>
      </c>
      <c r="G338" s="8" t="s">
        <v>40</v>
      </c>
      <c r="H338" s="8" t="s">
        <v>41</v>
      </c>
      <c r="I338" s="10">
        <v>-131000</v>
      </c>
      <c r="J338" s="10">
        <v>0</v>
      </c>
      <c r="K338" s="10">
        <v>3073</v>
      </c>
      <c r="L338" s="10">
        <v>3073</v>
      </c>
      <c r="M338" s="10">
        <v>0</v>
      </c>
      <c r="N338" s="10">
        <v>503</v>
      </c>
      <c r="O338" s="7" t="s">
        <v>42</v>
      </c>
      <c r="P338" s="10">
        <v>248</v>
      </c>
      <c r="Q338" s="10">
        <v>225</v>
      </c>
      <c r="R338" s="7" t="s">
        <v>134</v>
      </c>
      <c r="S338" s="7" t="s">
        <v>259</v>
      </c>
      <c r="T338" s="7" t="s">
        <v>260</v>
      </c>
      <c r="U338" s="7" t="s">
        <v>137</v>
      </c>
    </row>
    <row r="339" spans="1:21" hidden="1" x14ac:dyDescent="0.25">
      <c r="A339" s="6">
        <v>698</v>
      </c>
      <c r="B339" s="7" t="s">
        <v>299</v>
      </c>
      <c r="C339" s="8" t="s">
        <v>300</v>
      </c>
      <c r="D339" s="8" t="s">
        <v>24</v>
      </c>
      <c r="E339" s="9">
        <v>1</v>
      </c>
      <c r="F339" s="8" t="s">
        <v>54</v>
      </c>
      <c r="G339" s="8" t="s">
        <v>40</v>
      </c>
      <c r="H339" s="8" t="s">
        <v>41</v>
      </c>
      <c r="I339" s="10">
        <v>78000</v>
      </c>
      <c r="J339" s="10">
        <v>0</v>
      </c>
      <c r="K339" s="10">
        <v>451</v>
      </c>
      <c r="L339" s="10">
        <v>451</v>
      </c>
      <c r="M339" s="10">
        <v>0</v>
      </c>
      <c r="N339" s="10">
        <v>78</v>
      </c>
      <c r="O339" s="7" t="s">
        <v>42</v>
      </c>
      <c r="P339" s="10">
        <v>36</v>
      </c>
      <c r="Q339" s="10">
        <v>33</v>
      </c>
      <c r="R339" s="7" t="s">
        <v>29</v>
      </c>
      <c r="S339" s="7" t="s">
        <v>77</v>
      </c>
      <c r="T339" s="7" t="s">
        <v>78</v>
      </c>
      <c r="U339" s="7" t="s">
        <v>79</v>
      </c>
    </row>
    <row r="340" spans="1:21" hidden="1" x14ac:dyDescent="0.25">
      <c r="A340" s="6">
        <v>703</v>
      </c>
      <c r="B340" s="7" t="s">
        <v>301</v>
      </c>
      <c r="C340" s="8" t="s">
        <v>302</v>
      </c>
      <c r="D340" s="8" t="s">
        <v>24</v>
      </c>
      <c r="E340" s="9">
        <v>1</v>
      </c>
      <c r="F340" s="8" t="s">
        <v>34</v>
      </c>
      <c r="G340" s="8" t="s">
        <v>35</v>
      </c>
      <c r="H340" s="8" t="s">
        <v>36</v>
      </c>
      <c r="I340" s="10">
        <v>15813243564</v>
      </c>
      <c r="J340" s="10">
        <v>0</v>
      </c>
      <c r="K340" s="10">
        <v>155465668</v>
      </c>
      <c r="L340" s="10">
        <v>155465668</v>
      </c>
      <c r="M340" s="10">
        <v>0</v>
      </c>
      <c r="N340" s="10">
        <v>6414591</v>
      </c>
      <c r="O340" s="7" t="s">
        <v>37</v>
      </c>
      <c r="P340" s="10">
        <v>15988948</v>
      </c>
      <c r="Q340" s="10">
        <v>14505078</v>
      </c>
      <c r="R340" s="7" t="s">
        <v>29</v>
      </c>
      <c r="S340" s="7" t="s">
        <v>30</v>
      </c>
      <c r="T340" s="7" t="s">
        <v>31</v>
      </c>
      <c r="U340" s="7" t="s">
        <v>32</v>
      </c>
    </row>
    <row r="341" spans="1:21" hidden="1" x14ac:dyDescent="0.25">
      <c r="A341" s="6">
        <v>703</v>
      </c>
      <c r="B341" s="7" t="s">
        <v>301</v>
      </c>
      <c r="C341" s="8" t="s">
        <v>302</v>
      </c>
      <c r="D341" s="8" t="s">
        <v>24</v>
      </c>
      <c r="E341" s="9">
        <v>1</v>
      </c>
      <c r="F341" s="8" t="s">
        <v>34</v>
      </c>
      <c r="G341" s="8" t="s">
        <v>40</v>
      </c>
      <c r="H341" s="8" t="s">
        <v>41</v>
      </c>
      <c r="I341" s="10">
        <v>17982436</v>
      </c>
      <c r="J341" s="10">
        <v>0</v>
      </c>
      <c r="K341" s="10">
        <v>180677</v>
      </c>
      <c r="L341" s="10">
        <v>180677</v>
      </c>
      <c r="M341" s="10">
        <v>0</v>
      </c>
      <c r="N341" s="10">
        <v>31060</v>
      </c>
      <c r="O341" s="7" t="s">
        <v>42</v>
      </c>
      <c r="P341" s="10">
        <v>14571</v>
      </c>
      <c r="Q341" s="10">
        <v>13218</v>
      </c>
      <c r="R341" s="7" t="s">
        <v>29</v>
      </c>
      <c r="S341" s="7" t="s">
        <v>30</v>
      </c>
      <c r="T341" s="7" t="s">
        <v>31</v>
      </c>
      <c r="U341" s="7" t="s">
        <v>32</v>
      </c>
    </row>
    <row r="342" spans="1:21" hidden="1" x14ac:dyDescent="0.25">
      <c r="A342" s="6">
        <v>708</v>
      </c>
      <c r="B342" s="7" t="s">
        <v>303</v>
      </c>
      <c r="C342" s="8" t="s">
        <v>302</v>
      </c>
      <c r="D342" s="8" t="s">
        <v>24</v>
      </c>
      <c r="E342" s="9">
        <v>1</v>
      </c>
      <c r="F342" s="8" t="s">
        <v>34</v>
      </c>
      <c r="G342" s="8" t="s">
        <v>35</v>
      </c>
      <c r="H342" s="8" t="s">
        <v>36</v>
      </c>
      <c r="I342" s="10">
        <v>955034050</v>
      </c>
      <c r="J342" s="10">
        <v>0</v>
      </c>
      <c r="K342" s="10">
        <v>11270731</v>
      </c>
      <c r="L342" s="10">
        <v>11270731</v>
      </c>
      <c r="M342" s="10">
        <v>0</v>
      </c>
      <c r="N342" s="10">
        <v>476831</v>
      </c>
      <c r="O342" s="7" t="s">
        <v>37</v>
      </c>
      <c r="P342" s="10">
        <v>1159144</v>
      </c>
      <c r="Q342" s="10">
        <v>1051569</v>
      </c>
      <c r="R342" s="7" t="s">
        <v>29</v>
      </c>
      <c r="S342" s="7" t="s">
        <v>30</v>
      </c>
      <c r="T342" s="7" t="s">
        <v>31</v>
      </c>
      <c r="U342" s="7" t="s">
        <v>32</v>
      </c>
    </row>
    <row r="343" spans="1:21" hidden="1" x14ac:dyDescent="0.25">
      <c r="A343" s="6">
        <v>708</v>
      </c>
      <c r="B343" s="7" t="s">
        <v>303</v>
      </c>
      <c r="C343" s="8" t="s">
        <v>302</v>
      </c>
      <c r="D343" s="8" t="s">
        <v>24</v>
      </c>
      <c r="E343" s="9">
        <v>1</v>
      </c>
      <c r="F343" s="8" t="s">
        <v>34</v>
      </c>
      <c r="G343" s="8" t="s">
        <v>40</v>
      </c>
      <c r="H343" s="8" t="s">
        <v>41</v>
      </c>
      <c r="I343" s="10">
        <v>12791950</v>
      </c>
      <c r="J343" s="10">
        <v>0</v>
      </c>
      <c r="K343" s="10">
        <v>159869</v>
      </c>
      <c r="L343" s="10">
        <v>159869</v>
      </c>
      <c r="M343" s="10">
        <v>0</v>
      </c>
      <c r="N343" s="10">
        <v>27483</v>
      </c>
      <c r="O343" s="7" t="s">
        <v>42</v>
      </c>
      <c r="P343" s="10">
        <v>12893</v>
      </c>
      <c r="Q343" s="10">
        <v>11696</v>
      </c>
      <c r="R343" s="7" t="s">
        <v>29</v>
      </c>
      <c r="S343" s="7" t="s">
        <v>30</v>
      </c>
      <c r="T343" s="7" t="s">
        <v>31</v>
      </c>
      <c r="U343" s="7" t="s">
        <v>32</v>
      </c>
    </row>
    <row r="344" spans="1:21" hidden="1" x14ac:dyDescent="0.25">
      <c r="A344" s="6">
        <v>710</v>
      </c>
      <c r="B344" s="7" t="s">
        <v>304</v>
      </c>
      <c r="C344" s="8" t="s">
        <v>302</v>
      </c>
      <c r="D344" s="8" t="s">
        <v>24</v>
      </c>
      <c r="E344" s="9">
        <v>1</v>
      </c>
      <c r="F344" s="8" t="s">
        <v>25</v>
      </c>
      <c r="G344" s="8" t="s">
        <v>26</v>
      </c>
      <c r="H344" s="8" t="s">
        <v>27</v>
      </c>
      <c r="I344" s="10">
        <v>6271370641</v>
      </c>
      <c r="J344" s="10">
        <v>0</v>
      </c>
      <c r="K344" s="10">
        <v>6891345</v>
      </c>
      <c r="L344" s="10">
        <v>6891345</v>
      </c>
      <c r="M344" s="10">
        <v>0</v>
      </c>
      <c r="N344" s="10">
        <v>6685887</v>
      </c>
      <c r="O344" s="7" t="s">
        <v>28</v>
      </c>
      <c r="P344" s="10">
        <v>403141</v>
      </c>
      <c r="Q344" s="10">
        <v>365727</v>
      </c>
      <c r="R344" s="7" t="s">
        <v>29</v>
      </c>
      <c r="S344" s="7" t="s">
        <v>30</v>
      </c>
      <c r="T344" s="7" t="s">
        <v>31</v>
      </c>
      <c r="U344" s="7" t="s">
        <v>32</v>
      </c>
    </row>
    <row r="345" spans="1:21" hidden="1" x14ac:dyDescent="0.25">
      <c r="A345" s="6">
        <v>710</v>
      </c>
      <c r="B345" s="7" t="s">
        <v>304</v>
      </c>
      <c r="C345" s="8" t="s">
        <v>302</v>
      </c>
      <c r="D345" s="8" t="s">
        <v>24</v>
      </c>
      <c r="E345" s="9">
        <v>1</v>
      </c>
      <c r="F345" s="8" t="s">
        <v>25</v>
      </c>
      <c r="G345" s="8" t="s">
        <v>40</v>
      </c>
      <c r="H345" s="8" t="s">
        <v>41</v>
      </c>
      <c r="I345" s="10">
        <v>1639359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7" t="s">
        <v>42</v>
      </c>
      <c r="P345" s="10">
        <v>0</v>
      </c>
      <c r="Q345" s="10">
        <v>0</v>
      </c>
      <c r="R345" s="7" t="s">
        <v>29</v>
      </c>
      <c r="S345" s="7" t="s">
        <v>30</v>
      </c>
      <c r="T345" s="7" t="s">
        <v>31</v>
      </c>
      <c r="U345" s="7" t="s">
        <v>32</v>
      </c>
    </row>
    <row r="346" spans="1:21" hidden="1" x14ac:dyDescent="0.25">
      <c r="A346" s="6">
        <v>710</v>
      </c>
      <c r="B346" s="7" t="s">
        <v>304</v>
      </c>
      <c r="C346" s="8" t="s">
        <v>302</v>
      </c>
      <c r="D346" s="8" t="s">
        <v>24</v>
      </c>
      <c r="E346" s="9">
        <v>1</v>
      </c>
      <c r="F346" s="8" t="s">
        <v>33</v>
      </c>
      <c r="G346" s="8" t="s">
        <v>26</v>
      </c>
      <c r="H346" s="8" t="s">
        <v>27</v>
      </c>
      <c r="I346" s="10">
        <v>11043645603</v>
      </c>
      <c r="J346" s="10">
        <v>0</v>
      </c>
      <c r="K346" s="10">
        <v>113734346</v>
      </c>
      <c r="L346" s="10">
        <v>113734346</v>
      </c>
      <c r="M346" s="10">
        <v>0</v>
      </c>
      <c r="N346" s="10">
        <v>110308528</v>
      </c>
      <c r="O346" s="7" t="s">
        <v>28</v>
      </c>
      <c r="P346" s="10">
        <v>6653413</v>
      </c>
      <c r="Q346" s="10">
        <v>6035936</v>
      </c>
      <c r="R346" s="7" t="s">
        <v>29</v>
      </c>
      <c r="S346" s="7" t="s">
        <v>30</v>
      </c>
      <c r="T346" s="7" t="s">
        <v>31</v>
      </c>
      <c r="U346" s="7" t="s">
        <v>32</v>
      </c>
    </row>
    <row r="347" spans="1:21" hidden="1" x14ac:dyDescent="0.25">
      <c r="A347" s="6">
        <v>710</v>
      </c>
      <c r="B347" s="7" t="s">
        <v>304</v>
      </c>
      <c r="C347" s="8" t="s">
        <v>302</v>
      </c>
      <c r="D347" s="8" t="s">
        <v>24</v>
      </c>
      <c r="E347" s="9">
        <v>1</v>
      </c>
      <c r="F347" s="8" t="s">
        <v>33</v>
      </c>
      <c r="G347" s="8" t="s">
        <v>40</v>
      </c>
      <c r="H347" s="8" t="s">
        <v>41</v>
      </c>
      <c r="I347" s="10">
        <v>3066397</v>
      </c>
      <c r="J347" s="10">
        <v>0</v>
      </c>
      <c r="K347" s="10">
        <v>31231</v>
      </c>
      <c r="L347" s="10">
        <v>31231</v>
      </c>
      <c r="M347" s="10">
        <v>0</v>
      </c>
      <c r="N347" s="10">
        <v>5369</v>
      </c>
      <c r="O347" s="7" t="s">
        <v>42</v>
      </c>
      <c r="P347" s="10">
        <v>2519</v>
      </c>
      <c r="Q347" s="10">
        <v>2285</v>
      </c>
      <c r="R347" s="7" t="s">
        <v>29</v>
      </c>
      <c r="S347" s="7" t="s">
        <v>30</v>
      </c>
      <c r="T347" s="7" t="s">
        <v>31</v>
      </c>
      <c r="U347" s="7" t="s">
        <v>32</v>
      </c>
    </row>
    <row r="348" spans="1:21" hidden="1" x14ac:dyDescent="0.25">
      <c r="A348" s="6">
        <v>710</v>
      </c>
      <c r="B348" s="7" t="s">
        <v>304</v>
      </c>
      <c r="C348" s="8" t="s">
        <v>302</v>
      </c>
      <c r="D348" s="8" t="s">
        <v>24</v>
      </c>
      <c r="E348" s="9">
        <v>1</v>
      </c>
      <c r="F348" s="8" t="s">
        <v>45</v>
      </c>
      <c r="G348" s="8" t="s">
        <v>26</v>
      </c>
      <c r="H348" s="8" t="s">
        <v>27</v>
      </c>
      <c r="I348" s="10">
        <v>-36600</v>
      </c>
      <c r="J348" s="10">
        <v>0</v>
      </c>
      <c r="K348" s="10">
        <v>981</v>
      </c>
      <c r="L348" s="10">
        <v>981</v>
      </c>
      <c r="M348" s="10">
        <v>0</v>
      </c>
      <c r="N348" s="10">
        <v>948</v>
      </c>
      <c r="O348" s="7" t="s">
        <v>28</v>
      </c>
      <c r="P348" s="10">
        <v>57</v>
      </c>
      <c r="Q348" s="10">
        <v>52</v>
      </c>
      <c r="R348" s="7" t="s">
        <v>29</v>
      </c>
      <c r="S348" s="7" t="s">
        <v>30</v>
      </c>
      <c r="T348" s="7" t="s">
        <v>31</v>
      </c>
      <c r="U348" s="7" t="s">
        <v>32</v>
      </c>
    </row>
    <row r="349" spans="1:21" hidden="1" x14ac:dyDescent="0.25">
      <c r="A349" s="6">
        <v>710</v>
      </c>
      <c r="B349" s="7" t="s">
        <v>304</v>
      </c>
      <c r="C349" s="8" t="s">
        <v>302</v>
      </c>
      <c r="D349" s="8" t="s">
        <v>24</v>
      </c>
      <c r="E349" s="9">
        <v>1</v>
      </c>
      <c r="F349" s="8" t="s">
        <v>45</v>
      </c>
      <c r="G349" s="8" t="s">
        <v>40</v>
      </c>
      <c r="H349" s="8" t="s">
        <v>41</v>
      </c>
      <c r="I349" s="10">
        <v>-127400</v>
      </c>
      <c r="J349" s="10">
        <v>0</v>
      </c>
      <c r="K349" s="10">
        <v>1094</v>
      </c>
      <c r="L349" s="10">
        <v>1094</v>
      </c>
      <c r="M349" s="10">
        <v>0</v>
      </c>
      <c r="N349" s="10">
        <v>188</v>
      </c>
      <c r="O349" s="7" t="s">
        <v>42</v>
      </c>
      <c r="P349" s="10">
        <v>88</v>
      </c>
      <c r="Q349" s="10">
        <v>80</v>
      </c>
      <c r="R349" s="7" t="s">
        <v>29</v>
      </c>
      <c r="S349" s="7" t="s">
        <v>30</v>
      </c>
      <c r="T349" s="7" t="s">
        <v>31</v>
      </c>
      <c r="U349" s="7" t="s">
        <v>32</v>
      </c>
    </row>
    <row r="350" spans="1:21" hidden="1" x14ac:dyDescent="0.25">
      <c r="A350" s="6">
        <v>715</v>
      </c>
      <c r="B350" s="7" t="s">
        <v>305</v>
      </c>
      <c r="C350" s="8" t="s">
        <v>302</v>
      </c>
      <c r="D350" s="8" t="s">
        <v>24</v>
      </c>
      <c r="E350" s="9">
        <v>1</v>
      </c>
      <c r="F350" s="8" t="s">
        <v>45</v>
      </c>
      <c r="G350" s="8" t="s">
        <v>40</v>
      </c>
      <c r="H350" s="8" t="s">
        <v>41</v>
      </c>
      <c r="I350" s="10">
        <v>5839000</v>
      </c>
      <c r="J350" s="10">
        <v>0</v>
      </c>
      <c r="K350" s="10">
        <v>109389</v>
      </c>
      <c r="L350" s="10">
        <v>109389</v>
      </c>
      <c r="M350" s="10">
        <v>0</v>
      </c>
      <c r="N350" s="10">
        <v>18805</v>
      </c>
      <c r="O350" s="7" t="s">
        <v>42</v>
      </c>
      <c r="P350" s="10">
        <v>8822</v>
      </c>
      <c r="Q350" s="10">
        <v>8003</v>
      </c>
      <c r="R350" s="7" t="s">
        <v>29</v>
      </c>
      <c r="S350" s="7" t="s">
        <v>30</v>
      </c>
      <c r="T350" s="7" t="s">
        <v>31</v>
      </c>
      <c r="U350" s="7" t="s">
        <v>32</v>
      </c>
    </row>
    <row r="351" spans="1:21" hidden="1" x14ac:dyDescent="0.25">
      <c r="A351" s="6">
        <v>715</v>
      </c>
      <c r="B351" s="7" t="s">
        <v>305</v>
      </c>
      <c r="C351" s="8" t="s">
        <v>302</v>
      </c>
      <c r="D351" s="8" t="s">
        <v>24</v>
      </c>
      <c r="E351" s="9">
        <v>1</v>
      </c>
      <c r="F351" s="8" t="s">
        <v>54</v>
      </c>
      <c r="G351" s="8" t="s">
        <v>40</v>
      </c>
      <c r="H351" s="8" t="s">
        <v>41</v>
      </c>
      <c r="I351" s="10">
        <v>9000</v>
      </c>
      <c r="J351" s="10">
        <v>0</v>
      </c>
      <c r="K351" s="10">
        <v>131</v>
      </c>
      <c r="L351" s="10">
        <v>131</v>
      </c>
      <c r="M351" s="10">
        <v>0</v>
      </c>
      <c r="N351" s="10">
        <v>22</v>
      </c>
      <c r="O351" s="7" t="s">
        <v>42</v>
      </c>
      <c r="P351" s="10">
        <v>11</v>
      </c>
      <c r="Q351" s="10">
        <v>10</v>
      </c>
      <c r="R351" s="7" t="s">
        <v>29</v>
      </c>
      <c r="S351" s="7" t="s">
        <v>30</v>
      </c>
      <c r="T351" s="7" t="s">
        <v>31</v>
      </c>
      <c r="U351" s="7" t="s">
        <v>32</v>
      </c>
    </row>
    <row r="352" spans="1:21" hidden="1" x14ac:dyDescent="0.25">
      <c r="A352" s="6">
        <v>727</v>
      </c>
      <c r="B352" s="7" t="s">
        <v>306</v>
      </c>
      <c r="C352" s="8" t="s">
        <v>302</v>
      </c>
      <c r="D352" s="8" t="s">
        <v>24</v>
      </c>
      <c r="E352" s="9">
        <v>1</v>
      </c>
      <c r="F352" s="8" t="s">
        <v>45</v>
      </c>
      <c r="G352" s="8" t="s">
        <v>40</v>
      </c>
      <c r="H352" s="8" t="s">
        <v>41</v>
      </c>
      <c r="I352" s="10">
        <v>-125000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7" t="s">
        <v>42</v>
      </c>
      <c r="P352" s="10">
        <v>0</v>
      </c>
      <c r="Q352" s="10">
        <v>0</v>
      </c>
      <c r="R352" s="7" t="s">
        <v>29</v>
      </c>
      <c r="S352" s="7" t="s">
        <v>30</v>
      </c>
      <c r="T352" s="7" t="s">
        <v>31</v>
      </c>
      <c r="U352" s="7" t="s">
        <v>32</v>
      </c>
    </row>
    <row r="353" spans="1:21" hidden="1" x14ac:dyDescent="0.25">
      <c r="A353" s="6">
        <v>727</v>
      </c>
      <c r="B353" s="7" t="s">
        <v>306</v>
      </c>
      <c r="C353" s="8" t="s">
        <v>302</v>
      </c>
      <c r="D353" s="8" t="s">
        <v>24</v>
      </c>
      <c r="E353" s="9">
        <v>1</v>
      </c>
      <c r="F353" s="8" t="s">
        <v>34</v>
      </c>
      <c r="G353" s="8" t="s">
        <v>35</v>
      </c>
      <c r="H353" s="8" t="s">
        <v>36</v>
      </c>
      <c r="I353" s="10">
        <v>-1412945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7" t="s">
        <v>37</v>
      </c>
      <c r="P353" s="10">
        <v>0</v>
      </c>
      <c r="Q353" s="10">
        <v>0</v>
      </c>
      <c r="R353" s="7" t="s">
        <v>29</v>
      </c>
      <c r="S353" s="7" t="s">
        <v>30</v>
      </c>
      <c r="T353" s="7" t="s">
        <v>31</v>
      </c>
      <c r="U353" s="7" t="s">
        <v>32</v>
      </c>
    </row>
    <row r="354" spans="1:21" hidden="1" x14ac:dyDescent="0.25">
      <c r="A354" s="6">
        <v>727</v>
      </c>
      <c r="B354" s="7" t="s">
        <v>306</v>
      </c>
      <c r="C354" s="8" t="s">
        <v>302</v>
      </c>
      <c r="D354" s="8" t="s">
        <v>24</v>
      </c>
      <c r="E354" s="9">
        <v>1</v>
      </c>
      <c r="F354" s="8" t="s">
        <v>34</v>
      </c>
      <c r="G354" s="8" t="s">
        <v>40</v>
      </c>
      <c r="H354" s="8" t="s">
        <v>41</v>
      </c>
      <c r="I354" s="10">
        <v>-11055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7" t="s">
        <v>42</v>
      </c>
      <c r="P354" s="10">
        <v>0</v>
      </c>
      <c r="Q354" s="10">
        <v>0</v>
      </c>
      <c r="R354" s="7" t="s">
        <v>29</v>
      </c>
      <c r="S354" s="7" t="s">
        <v>30</v>
      </c>
      <c r="T354" s="7" t="s">
        <v>31</v>
      </c>
      <c r="U354" s="7" t="s">
        <v>32</v>
      </c>
    </row>
    <row r="355" spans="1:21" hidden="1" x14ac:dyDescent="0.25">
      <c r="A355" s="6">
        <v>728</v>
      </c>
      <c r="B355" s="7" t="s">
        <v>307</v>
      </c>
      <c r="C355" s="8" t="s">
        <v>302</v>
      </c>
      <c r="D355" s="8" t="s">
        <v>24</v>
      </c>
      <c r="E355" s="9">
        <v>1</v>
      </c>
      <c r="F355" s="8" t="s">
        <v>34</v>
      </c>
      <c r="G355" s="8" t="s">
        <v>26</v>
      </c>
      <c r="H355" s="8" t="s">
        <v>27</v>
      </c>
      <c r="I355" s="10">
        <v>511629000</v>
      </c>
      <c r="J355" s="10">
        <v>0</v>
      </c>
      <c r="K355" s="10">
        <v>6349877</v>
      </c>
      <c r="L355" s="10">
        <v>6349877</v>
      </c>
      <c r="M355" s="10">
        <v>0</v>
      </c>
      <c r="N355" s="10">
        <v>6168684</v>
      </c>
      <c r="O355" s="7" t="s">
        <v>28</v>
      </c>
      <c r="P355" s="10">
        <v>371465</v>
      </c>
      <c r="Q355" s="10">
        <v>336991</v>
      </c>
      <c r="R355" s="7" t="s">
        <v>29</v>
      </c>
      <c r="S355" s="7" t="s">
        <v>30</v>
      </c>
      <c r="T355" s="7" t="s">
        <v>31</v>
      </c>
      <c r="U355" s="7" t="s">
        <v>32</v>
      </c>
    </row>
    <row r="356" spans="1:21" hidden="1" x14ac:dyDescent="0.25">
      <c r="A356" s="6">
        <v>732</v>
      </c>
      <c r="B356" s="7" t="s">
        <v>308</v>
      </c>
      <c r="C356" s="8" t="s">
        <v>302</v>
      </c>
      <c r="D356" s="8" t="s">
        <v>24</v>
      </c>
      <c r="E356" s="9">
        <v>1</v>
      </c>
      <c r="F356" s="8" t="s">
        <v>45</v>
      </c>
      <c r="G356" s="8" t="s">
        <v>40</v>
      </c>
      <c r="H356" s="8" t="s">
        <v>41</v>
      </c>
      <c r="I356" s="10">
        <v>5000</v>
      </c>
      <c r="J356" s="10">
        <v>0</v>
      </c>
      <c r="K356" s="10">
        <v>2058</v>
      </c>
      <c r="L356" s="10">
        <v>2058</v>
      </c>
      <c r="M356" s="10">
        <v>0</v>
      </c>
      <c r="N356" s="10">
        <v>354</v>
      </c>
      <c r="O356" s="7" t="s">
        <v>42</v>
      </c>
      <c r="P356" s="10">
        <v>166</v>
      </c>
      <c r="Q356" s="10">
        <v>151</v>
      </c>
      <c r="R356" s="7" t="s">
        <v>29</v>
      </c>
      <c r="S356" s="7" t="s">
        <v>30</v>
      </c>
      <c r="T356" s="7" t="s">
        <v>31</v>
      </c>
      <c r="U356" s="7" t="s">
        <v>32</v>
      </c>
    </row>
    <row r="357" spans="1:21" hidden="1" x14ac:dyDescent="0.25">
      <c r="A357" s="6">
        <v>733</v>
      </c>
      <c r="B357" s="7" t="s">
        <v>309</v>
      </c>
      <c r="C357" s="8" t="s">
        <v>302</v>
      </c>
      <c r="D357" s="8" t="s">
        <v>24</v>
      </c>
      <c r="E357" s="9">
        <v>1</v>
      </c>
      <c r="F357" s="8" t="s">
        <v>45</v>
      </c>
      <c r="G357" s="8" t="s">
        <v>26</v>
      </c>
      <c r="H357" s="8" t="s">
        <v>27</v>
      </c>
      <c r="I357" s="10">
        <v>-940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7" t="s">
        <v>28</v>
      </c>
      <c r="P357" s="10">
        <v>0</v>
      </c>
      <c r="Q357" s="10">
        <v>0</v>
      </c>
      <c r="R357" s="7" t="s">
        <v>29</v>
      </c>
      <c r="S357" s="7" t="s">
        <v>30</v>
      </c>
      <c r="T357" s="7" t="s">
        <v>31</v>
      </c>
      <c r="U357" s="7" t="s">
        <v>32</v>
      </c>
    </row>
    <row r="358" spans="1:21" hidden="1" x14ac:dyDescent="0.25">
      <c r="A358" s="6">
        <v>733</v>
      </c>
      <c r="B358" s="7" t="s">
        <v>309</v>
      </c>
      <c r="C358" s="8" t="s">
        <v>302</v>
      </c>
      <c r="D358" s="8" t="s">
        <v>24</v>
      </c>
      <c r="E358" s="9">
        <v>1</v>
      </c>
      <c r="F358" s="8" t="s">
        <v>45</v>
      </c>
      <c r="G358" s="8" t="s">
        <v>40</v>
      </c>
      <c r="H358" s="8" t="s">
        <v>41</v>
      </c>
      <c r="I358" s="10">
        <v>-5060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7" t="s">
        <v>42</v>
      </c>
      <c r="P358" s="10">
        <v>0</v>
      </c>
      <c r="Q358" s="10">
        <v>0</v>
      </c>
      <c r="R358" s="7" t="s">
        <v>29</v>
      </c>
      <c r="S358" s="7" t="s">
        <v>30</v>
      </c>
      <c r="T358" s="7" t="s">
        <v>31</v>
      </c>
      <c r="U358" s="7" t="s">
        <v>32</v>
      </c>
    </row>
    <row r="359" spans="1:21" hidden="1" x14ac:dyDescent="0.25">
      <c r="A359" s="6">
        <v>753</v>
      </c>
      <c r="B359" s="7" t="s">
        <v>310</v>
      </c>
      <c r="C359" s="8" t="s">
        <v>302</v>
      </c>
      <c r="D359" s="8" t="s">
        <v>24</v>
      </c>
      <c r="E359" s="9">
        <v>1</v>
      </c>
      <c r="F359" s="8" t="s">
        <v>45</v>
      </c>
      <c r="G359" s="8" t="s">
        <v>26</v>
      </c>
      <c r="H359" s="8" t="s">
        <v>27</v>
      </c>
      <c r="I359" s="10">
        <v>135000</v>
      </c>
      <c r="J359" s="10">
        <v>0</v>
      </c>
      <c r="K359" s="10">
        <v>5891</v>
      </c>
      <c r="L359" s="10">
        <v>5891</v>
      </c>
      <c r="M359" s="10">
        <v>0</v>
      </c>
      <c r="N359" s="10">
        <v>5355</v>
      </c>
      <c r="O359" s="7" t="s">
        <v>28</v>
      </c>
      <c r="P359" s="10">
        <v>345</v>
      </c>
      <c r="Q359" s="10">
        <v>313</v>
      </c>
      <c r="R359" s="7" t="s">
        <v>29</v>
      </c>
      <c r="S359" s="7" t="s">
        <v>30</v>
      </c>
      <c r="T359" s="7" t="s">
        <v>31</v>
      </c>
      <c r="U359" s="7" t="s">
        <v>32</v>
      </c>
    </row>
    <row r="360" spans="1:21" hidden="1" x14ac:dyDescent="0.25">
      <c r="A360" s="6">
        <v>753</v>
      </c>
      <c r="B360" s="7" t="s">
        <v>310</v>
      </c>
      <c r="C360" s="8" t="s">
        <v>302</v>
      </c>
      <c r="D360" s="8" t="s">
        <v>24</v>
      </c>
      <c r="E360" s="9">
        <v>1</v>
      </c>
      <c r="F360" s="8" t="s">
        <v>34</v>
      </c>
      <c r="G360" s="8" t="s">
        <v>35</v>
      </c>
      <c r="H360" s="8" t="s">
        <v>36</v>
      </c>
      <c r="I360" s="10">
        <v>725346</v>
      </c>
      <c r="J360" s="10">
        <v>0</v>
      </c>
      <c r="K360" s="10">
        <v>19671</v>
      </c>
      <c r="L360" s="10">
        <v>19671</v>
      </c>
      <c r="M360" s="10">
        <v>0</v>
      </c>
      <c r="N360" s="10">
        <v>734</v>
      </c>
      <c r="O360" s="7" t="s">
        <v>37</v>
      </c>
      <c r="P360" s="10">
        <v>2023</v>
      </c>
      <c r="Q360" s="10">
        <v>1835</v>
      </c>
      <c r="R360" s="7" t="s">
        <v>29</v>
      </c>
      <c r="S360" s="7" t="s">
        <v>30</v>
      </c>
      <c r="T360" s="7" t="s">
        <v>31</v>
      </c>
      <c r="U360" s="7" t="s">
        <v>32</v>
      </c>
    </row>
    <row r="361" spans="1:21" hidden="1" x14ac:dyDescent="0.25">
      <c r="A361" s="6">
        <v>753</v>
      </c>
      <c r="B361" s="7" t="s">
        <v>310</v>
      </c>
      <c r="C361" s="8" t="s">
        <v>302</v>
      </c>
      <c r="D361" s="8" t="s">
        <v>24</v>
      </c>
      <c r="E361" s="9">
        <v>1</v>
      </c>
      <c r="F361" s="8" t="s">
        <v>34</v>
      </c>
      <c r="G361" s="8" t="s">
        <v>26</v>
      </c>
      <c r="H361" s="8" t="s">
        <v>27</v>
      </c>
      <c r="I361" s="10">
        <v>589654</v>
      </c>
      <c r="J361" s="10">
        <v>0</v>
      </c>
      <c r="K361" s="10">
        <v>15506</v>
      </c>
      <c r="L361" s="10">
        <v>15506</v>
      </c>
      <c r="M361" s="10">
        <v>0</v>
      </c>
      <c r="N361" s="10">
        <v>14097</v>
      </c>
      <c r="O361" s="7" t="s">
        <v>28</v>
      </c>
      <c r="P361" s="10">
        <v>907</v>
      </c>
      <c r="Q361" s="10">
        <v>823</v>
      </c>
      <c r="R361" s="7" t="s">
        <v>29</v>
      </c>
      <c r="S361" s="7" t="s">
        <v>30</v>
      </c>
      <c r="T361" s="7" t="s">
        <v>31</v>
      </c>
      <c r="U361" s="7" t="s">
        <v>32</v>
      </c>
    </row>
    <row r="362" spans="1:21" hidden="1" x14ac:dyDescent="0.25">
      <c r="A362" s="6">
        <v>762</v>
      </c>
      <c r="B362" s="7" t="s">
        <v>311</v>
      </c>
      <c r="C362" s="8" t="s">
        <v>150</v>
      </c>
      <c r="D362" s="8" t="s">
        <v>24</v>
      </c>
      <c r="E362" s="9">
        <v>1</v>
      </c>
      <c r="F362" s="8" t="s">
        <v>34</v>
      </c>
      <c r="G362" s="8" t="s">
        <v>26</v>
      </c>
      <c r="H362" s="8" t="s">
        <v>27</v>
      </c>
      <c r="I362" s="10">
        <v>144000</v>
      </c>
      <c r="J362" s="10">
        <v>0</v>
      </c>
      <c r="K362" s="10">
        <v>9713</v>
      </c>
      <c r="L362" s="10">
        <v>9713</v>
      </c>
      <c r="M362" s="10">
        <v>0</v>
      </c>
      <c r="N362" s="10">
        <v>9250</v>
      </c>
      <c r="O362" s="7" t="s">
        <v>28</v>
      </c>
      <c r="P362" s="10">
        <v>568</v>
      </c>
      <c r="Q362" s="10">
        <v>515</v>
      </c>
      <c r="R362" s="7" t="s">
        <v>65</v>
      </c>
      <c r="S362" s="7" t="s">
        <v>77</v>
      </c>
      <c r="T362" s="7" t="s">
        <v>78</v>
      </c>
      <c r="U362" s="7" t="s">
        <v>79</v>
      </c>
    </row>
    <row r="363" spans="1:21" hidden="1" x14ac:dyDescent="0.25">
      <c r="A363" s="6">
        <v>765</v>
      </c>
      <c r="B363" s="7" t="s">
        <v>312</v>
      </c>
      <c r="C363" s="8" t="s">
        <v>313</v>
      </c>
      <c r="D363" s="8" t="s">
        <v>24</v>
      </c>
      <c r="E363" s="9">
        <v>1</v>
      </c>
      <c r="F363" s="8" t="s">
        <v>34</v>
      </c>
      <c r="G363" s="8" t="s">
        <v>193</v>
      </c>
      <c r="H363" s="8" t="s">
        <v>41</v>
      </c>
      <c r="I363" s="10">
        <v>2536574000</v>
      </c>
      <c r="J363" s="10">
        <v>0</v>
      </c>
      <c r="K363" s="10">
        <v>26474538</v>
      </c>
      <c r="L363" s="10">
        <v>26474538</v>
      </c>
      <c r="M363" s="10">
        <v>0</v>
      </c>
      <c r="N363" s="10">
        <v>4191646</v>
      </c>
      <c r="O363" s="7" t="s">
        <v>42</v>
      </c>
      <c r="P363" s="10">
        <v>2299340</v>
      </c>
      <c r="Q363" s="10">
        <v>2085948</v>
      </c>
      <c r="R363" s="7" t="s">
        <v>314</v>
      </c>
      <c r="S363" s="7" t="s">
        <v>85</v>
      </c>
      <c r="T363" s="7" t="s">
        <v>86</v>
      </c>
      <c r="U363" s="7" t="s">
        <v>315</v>
      </c>
    </row>
    <row r="364" spans="1:21" hidden="1" x14ac:dyDescent="0.25">
      <c r="A364" s="6">
        <v>766</v>
      </c>
      <c r="B364" s="7" t="s">
        <v>316</v>
      </c>
      <c r="C364" s="8" t="s">
        <v>313</v>
      </c>
      <c r="D364" s="8" t="s">
        <v>24</v>
      </c>
      <c r="E364" s="9">
        <v>1</v>
      </c>
      <c r="F364" s="8" t="s">
        <v>45</v>
      </c>
      <c r="G364" s="8" t="s">
        <v>40</v>
      </c>
      <c r="H364" s="8" t="s">
        <v>41</v>
      </c>
      <c r="I364" s="10">
        <v>11157000</v>
      </c>
      <c r="J364" s="10">
        <v>0</v>
      </c>
      <c r="K364" s="10">
        <v>361903</v>
      </c>
      <c r="L364" s="10">
        <v>361903</v>
      </c>
      <c r="M364" s="10">
        <v>0</v>
      </c>
      <c r="N364" s="10">
        <v>62977</v>
      </c>
      <c r="O364" s="7" t="s">
        <v>42</v>
      </c>
      <c r="P364" s="10">
        <v>29186</v>
      </c>
      <c r="Q364" s="10">
        <v>26477</v>
      </c>
      <c r="R364" s="7" t="s">
        <v>314</v>
      </c>
      <c r="S364" s="7" t="s">
        <v>85</v>
      </c>
      <c r="T364" s="7" t="s">
        <v>86</v>
      </c>
      <c r="U364" s="7" t="s">
        <v>315</v>
      </c>
    </row>
    <row r="365" spans="1:21" hidden="1" x14ac:dyDescent="0.25">
      <c r="A365" s="6">
        <v>766</v>
      </c>
      <c r="B365" s="7" t="s">
        <v>316</v>
      </c>
      <c r="C365" s="8" t="s">
        <v>313</v>
      </c>
      <c r="D365" s="8" t="s">
        <v>24</v>
      </c>
      <c r="E365" s="9">
        <v>1</v>
      </c>
      <c r="F365" s="8" t="s">
        <v>34</v>
      </c>
      <c r="G365" s="8" t="s">
        <v>193</v>
      </c>
      <c r="H365" s="8" t="s">
        <v>41</v>
      </c>
      <c r="I365" s="10">
        <v>901778000</v>
      </c>
      <c r="J365" s="10">
        <v>0</v>
      </c>
      <c r="K365" s="10">
        <v>9989273</v>
      </c>
      <c r="L365" s="10">
        <v>9989273</v>
      </c>
      <c r="M365" s="10">
        <v>0</v>
      </c>
      <c r="N365" s="10">
        <v>1577328</v>
      </c>
      <c r="O365" s="7" t="s">
        <v>42</v>
      </c>
      <c r="P365" s="10">
        <v>867578</v>
      </c>
      <c r="Q365" s="10">
        <v>787062</v>
      </c>
      <c r="R365" s="7" t="s">
        <v>314</v>
      </c>
      <c r="S365" s="7" t="s">
        <v>85</v>
      </c>
      <c r="T365" s="7" t="s">
        <v>86</v>
      </c>
      <c r="U365" s="7" t="s">
        <v>315</v>
      </c>
    </row>
    <row r="366" spans="1:21" hidden="1" x14ac:dyDescent="0.25">
      <c r="A366" s="6">
        <v>768</v>
      </c>
      <c r="B366" s="7" t="s">
        <v>317</v>
      </c>
      <c r="C366" s="8" t="s">
        <v>313</v>
      </c>
      <c r="D366" s="8" t="s">
        <v>24</v>
      </c>
      <c r="E366" s="9">
        <v>1</v>
      </c>
      <c r="F366" s="8" t="s">
        <v>54</v>
      </c>
      <c r="G366" s="8" t="s">
        <v>40</v>
      </c>
      <c r="H366" s="8" t="s">
        <v>41</v>
      </c>
      <c r="I366" s="10">
        <v>1798000</v>
      </c>
      <c r="J366" s="10">
        <v>0</v>
      </c>
      <c r="K366" s="10">
        <v>19849</v>
      </c>
      <c r="L366" s="10">
        <v>19849</v>
      </c>
      <c r="M366" s="10">
        <v>0</v>
      </c>
      <c r="N366" s="10">
        <v>3505</v>
      </c>
      <c r="O366" s="7" t="s">
        <v>42</v>
      </c>
      <c r="P366" s="10">
        <v>1601</v>
      </c>
      <c r="Q366" s="10">
        <v>1452</v>
      </c>
      <c r="R366" s="7" t="s">
        <v>314</v>
      </c>
      <c r="S366" s="7" t="s">
        <v>85</v>
      </c>
      <c r="T366" s="7" t="s">
        <v>86</v>
      </c>
      <c r="U366" s="7" t="s">
        <v>315</v>
      </c>
    </row>
    <row r="367" spans="1:21" hidden="1" x14ac:dyDescent="0.25">
      <c r="A367" s="6">
        <v>769</v>
      </c>
      <c r="B367" s="7" t="s">
        <v>318</v>
      </c>
      <c r="C367" s="8" t="s">
        <v>313</v>
      </c>
      <c r="D367" s="8" t="s">
        <v>24</v>
      </c>
      <c r="E367" s="9">
        <v>1</v>
      </c>
      <c r="F367" s="8" t="s">
        <v>45</v>
      </c>
      <c r="G367" s="8" t="s">
        <v>40</v>
      </c>
      <c r="H367" s="8" t="s">
        <v>41</v>
      </c>
      <c r="I367" s="10">
        <v>339000</v>
      </c>
      <c r="J367" s="10">
        <v>0</v>
      </c>
      <c r="K367" s="10">
        <v>12575</v>
      </c>
      <c r="L367" s="10">
        <v>12575</v>
      </c>
      <c r="M367" s="10">
        <v>0</v>
      </c>
      <c r="N367" s="10">
        <v>2191</v>
      </c>
      <c r="O367" s="7" t="s">
        <v>42</v>
      </c>
      <c r="P367" s="10">
        <v>1014</v>
      </c>
      <c r="Q367" s="10">
        <v>920</v>
      </c>
      <c r="R367" s="7" t="s">
        <v>314</v>
      </c>
      <c r="S367" s="7" t="s">
        <v>85</v>
      </c>
      <c r="T367" s="7" t="s">
        <v>86</v>
      </c>
      <c r="U367" s="7" t="s">
        <v>315</v>
      </c>
    </row>
    <row r="368" spans="1:21" hidden="1" x14ac:dyDescent="0.25">
      <c r="A368" s="6">
        <v>769</v>
      </c>
      <c r="B368" s="7" t="s">
        <v>318</v>
      </c>
      <c r="C368" s="8" t="s">
        <v>313</v>
      </c>
      <c r="D368" s="8" t="s">
        <v>24</v>
      </c>
      <c r="E368" s="9">
        <v>1</v>
      </c>
      <c r="F368" s="8" t="s">
        <v>54</v>
      </c>
      <c r="G368" s="8" t="s">
        <v>40</v>
      </c>
      <c r="H368" s="8" t="s">
        <v>41</v>
      </c>
      <c r="I368" s="10">
        <v>417000</v>
      </c>
      <c r="J368" s="10">
        <v>0</v>
      </c>
      <c r="K368" s="10">
        <v>5223</v>
      </c>
      <c r="L368" s="10">
        <v>5223</v>
      </c>
      <c r="M368" s="10">
        <v>0</v>
      </c>
      <c r="N368" s="10">
        <v>915</v>
      </c>
      <c r="O368" s="7" t="s">
        <v>42</v>
      </c>
      <c r="P368" s="10">
        <v>421</v>
      </c>
      <c r="Q368" s="10">
        <v>382</v>
      </c>
      <c r="R368" s="7" t="s">
        <v>314</v>
      </c>
      <c r="S368" s="7" t="s">
        <v>85</v>
      </c>
      <c r="T368" s="7" t="s">
        <v>86</v>
      </c>
      <c r="U368" s="7" t="s">
        <v>315</v>
      </c>
    </row>
    <row r="369" spans="1:21" hidden="1" x14ac:dyDescent="0.25">
      <c r="A369" s="6">
        <v>772</v>
      </c>
      <c r="B369" s="7" t="s">
        <v>319</v>
      </c>
      <c r="C369" s="8" t="s">
        <v>313</v>
      </c>
      <c r="D369" s="8" t="s">
        <v>24</v>
      </c>
      <c r="E369" s="9">
        <v>1</v>
      </c>
      <c r="F369" s="8" t="s">
        <v>34</v>
      </c>
      <c r="G369" s="8" t="s">
        <v>193</v>
      </c>
      <c r="H369" s="8" t="s">
        <v>41</v>
      </c>
      <c r="I369" s="10">
        <v>228674000</v>
      </c>
      <c r="J369" s="10">
        <v>0</v>
      </c>
      <c r="K369" s="10">
        <v>3039015</v>
      </c>
      <c r="L369" s="10">
        <v>3039015</v>
      </c>
      <c r="M369" s="10">
        <v>0</v>
      </c>
      <c r="N369" s="10">
        <v>479633</v>
      </c>
      <c r="O369" s="7" t="s">
        <v>42</v>
      </c>
      <c r="P369" s="10">
        <v>263942</v>
      </c>
      <c r="Q369" s="10">
        <v>239446</v>
      </c>
      <c r="R369" s="7" t="s">
        <v>314</v>
      </c>
      <c r="S369" s="7" t="s">
        <v>85</v>
      </c>
      <c r="T369" s="7" t="s">
        <v>86</v>
      </c>
      <c r="U369" s="7" t="s">
        <v>315</v>
      </c>
    </row>
    <row r="370" spans="1:21" hidden="1" x14ac:dyDescent="0.25">
      <c r="A370" s="6">
        <v>789</v>
      </c>
      <c r="B370" s="7" t="s">
        <v>320</v>
      </c>
      <c r="C370" s="8" t="s">
        <v>83</v>
      </c>
      <c r="D370" s="8" t="s">
        <v>24</v>
      </c>
      <c r="E370" s="9">
        <v>1</v>
      </c>
      <c r="F370" s="8" t="s">
        <v>54</v>
      </c>
      <c r="G370" s="8" t="s">
        <v>40</v>
      </c>
      <c r="H370" s="8" t="s">
        <v>41</v>
      </c>
      <c r="I370" s="10">
        <v>5589000</v>
      </c>
      <c r="J370" s="10">
        <v>0</v>
      </c>
      <c r="K370" s="10">
        <v>56191</v>
      </c>
      <c r="L370" s="10">
        <v>56191</v>
      </c>
      <c r="M370" s="10">
        <v>0</v>
      </c>
      <c r="N370" s="10">
        <v>9688</v>
      </c>
      <c r="O370" s="7" t="s">
        <v>42</v>
      </c>
      <c r="P370" s="10">
        <v>4532</v>
      </c>
      <c r="Q370" s="10">
        <v>4111</v>
      </c>
      <c r="R370" s="7" t="s">
        <v>84</v>
      </c>
      <c r="S370" s="7" t="s">
        <v>85</v>
      </c>
      <c r="T370" s="7" t="s">
        <v>86</v>
      </c>
      <c r="U370" s="7" t="s">
        <v>87</v>
      </c>
    </row>
    <row r="371" spans="1:21" hidden="1" x14ac:dyDescent="0.25">
      <c r="A371" s="6">
        <v>792</v>
      </c>
      <c r="B371" s="7" t="s">
        <v>321</v>
      </c>
      <c r="C371" s="8" t="s">
        <v>313</v>
      </c>
      <c r="D371" s="8" t="s">
        <v>24</v>
      </c>
      <c r="E371" s="9">
        <v>1</v>
      </c>
      <c r="F371" s="8" t="s">
        <v>54</v>
      </c>
      <c r="G371" s="8" t="s">
        <v>40</v>
      </c>
      <c r="H371" s="8" t="s">
        <v>41</v>
      </c>
      <c r="I371" s="10">
        <v>31099000</v>
      </c>
      <c r="J371" s="10">
        <v>0</v>
      </c>
      <c r="K371" s="10">
        <v>315433</v>
      </c>
      <c r="L371" s="10">
        <v>315433</v>
      </c>
      <c r="M371" s="10">
        <v>0</v>
      </c>
      <c r="N371" s="10">
        <v>55339</v>
      </c>
      <c r="O371" s="7" t="s">
        <v>42</v>
      </c>
      <c r="P371" s="10">
        <v>25438</v>
      </c>
      <c r="Q371" s="10">
        <v>23077</v>
      </c>
      <c r="R371" s="7" t="s">
        <v>314</v>
      </c>
      <c r="S371" s="7" t="s">
        <v>85</v>
      </c>
      <c r="T371" s="7" t="s">
        <v>86</v>
      </c>
      <c r="U371" s="7" t="s">
        <v>315</v>
      </c>
    </row>
    <row r="372" spans="1:21" hidden="1" x14ac:dyDescent="0.25">
      <c r="A372" s="6">
        <v>817</v>
      </c>
      <c r="B372" s="7" t="s">
        <v>322</v>
      </c>
      <c r="C372" s="8" t="s">
        <v>323</v>
      </c>
      <c r="D372" s="8" t="s">
        <v>24</v>
      </c>
      <c r="E372" s="9">
        <v>1</v>
      </c>
      <c r="F372" s="8" t="s">
        <v>54</v>
      </c>
      <c r="G372" s="8" t="s">
        <v>40</v>
      </c>
      <c r="H372" s="8" t="s">
        <v>41</v>
      </c>
      <c r="I372" s="10">
        <v>20000</v>
      </c>
      <c r="J372" s="10">
        <v>0</v>
      </c>
      <c r="K372" s="10">
        <v>256</v>
      </c>
      <c r="L372" s="10">
        <v>256</v>
      </c>
      <c r="M372" s="10">
        <v>0</v>
      </c>
      <c r="N372" s="10">
        <v>43</v>
      </c>
      <c r="O372" s="7" t="s">
        <v>42</v>
      </c>
      <c r="P372" s="10">
        <v>21</v>
      </c>
      <c r="Q372" s="10">
        <v>19</v>
      </c>
      <c r="R372" s="7" t="s">
        <v>46</v>
      </c>
      <c r="S372" s="7" t="s">
        <v>324</v>
      </c>
      <c r="T372" s="7" t="s">
        <v>325</v>
      </c>
      <c r="U372" s="7" t="s">
        <v>98</v>
      </c>
    </row>
    <row r="373" spans="1:21" x14ac:dyDescent="0.25">
      <c r="A373" s="6">
        <v>856</v>
      </c>
      <c r="B373" s="7" t="s">
        <v>326</v>
      </c>
      <c r="C373" s="8" t="s">
        <v>188</v>
      </c>
      <c r="D373" s="8" t="s">
        <v>24</v>
      </c>
      <c r="E373" s="9">
        <v>2</v>
      </c>
      <c r="F373" s="8" t="s">
        <v>34</v>
      </c>
      <c r="G373" s="8" t="s">
        <v>76</v>
      </c>
      <c r="H373" s="8" t="s">
        <v>36</v>
      </c>
      <c r="I373" s="10">
        <v>2805607163</v>
      </c>
      <c r="J373" s="10">
        <v>0</v>
      </c>
      <c r="K373" s="10">
        <v>29514803</v>
      </c>
      <c r="L373" s="10">
        <v>29514803</v>
      </c>
      <c r="M373" s="10">
        <v>0</v>
      </c>
      <c r="N373" s="10">
        <v>1665770</v>
      </c>
      <c r="O373" s="7" t="s">
        <v>37</v>
      </c>
      <c r="P373" s="10">
        <v>3162350</v>
      </c>
      <c r="Q373" s="10">
        <v>2868865</v>
      </c>
      <c r="R373" s="7" t="s">
        <v>29</v>
      </c>
      <c r="S373" s="7" t="s">
        <v>56</v>
      </c>
      <c r="T373" s="7" t="s">
        <v>57</v>
      </c>
      <c r="U373" s="7" t="s">
        <v>58</v>
      </c>
    </row>
    <row r="374" spans="1:21" x14ac:dyDescent="0.25">
      <c r="A374" s="6">
        <v>856</v>
      </c>
      <c r="B374" s="7" t="s">
        <v>326</v>
      </c>
      <c r="C374" s="8" t="s">
        <v>188</v>
      </c>
      <c r="D374" s="8" t="s">
        <v>24</v>
      </c>
      <c r="E374" s="9">
        <v>2</v>
      </c>
      <c r="F374" s="8" t="s">
        <v>34</v>
      </c>
      <c r="G374" s="8" t="s">
        <v>40</v>
      </c>
      <c r="H374" s="8" t="s">
        <v>41</v>
      </c>
      <c r="I374" s="10">
        <v>6254837</v>
      </c>
      <c r="J374" s="10">
        <v>0</v>
      </c>
      <c r="K374" s="10">
        <v>66019</v>
      </c>
      <c r="L374" s="10">
        <v>66019</v>
      </c>
      <c r="M374" s="10">
        <v>0</v>
      </c>
      <c r="N374" s="10">
        <v>11150</v>
      </c>
      <c r="O374" s="7" t="s">
        <v>42</v>
      </c>
      <c r="P374" s="10">
        <v>5324</v>
      </c>
      <c r="Q374" s="10">
        <v>4830</v>
      </c>
      <c r="R374" s="7" t="s">
        <v>29</v>
      </c>
      <c r="S374" s="7" t="s">
        <v>56</v>
      </c>
      <c r="T374" s="7" t="s">
        <v>57</v>
      </c>
      <c r="U374" s="7" t="s">
        <v>58</v>
      </c>
    </row>
    <row r="375" spans="1:21" x14ac:dyDescent="0.25">
      <c r="A375" s="6">
        <v>861</v>
      </c>
      <c r="B375" s="7" t="s">
        <v>327</v>
      </c>
      <c r="C375" s="8" t="s">
        <v>188</v>
      </c>
      <c r="D375" s="8" t="s">
        <v>24</v>
      </c>
      <c r="E375" s="9">
        <v>2</v>
      </c>
      <c r="F375" s="8" t="s">
        <v>34</v>
      </c>
      <c r="G375" s="8" t="s">
        <v>81</v>
      </c>
      <c r="H375" s="8" t="s">
        <v>36</v>
      </c>
      <c r="I375" s="10">
        <v>4600294850</v>
      </c>
      <c r="J375" s="10">
        <v>0</v>
      </c>
      <c r="K375" s="10">
        <v>51233416</v>
      </c>
      <c r="L375" s="10">
        <v>51233416</v>
      </c>
      <c r="M375" s="10">
        <v>0</v>
      </c>
      <c r="N375" s="10">
        <v>2930464</v>
      </c>
      <c r="O375" s="7" t="s">
        <v>37</v>
      </c>
      <c r="P375" s="10">
        <v>5269127</v>
      </c>
      <c r="Q375" s="10">
        <v>4780121</v>
      </c>
      <c r="R375" s="7" t="s">
        <v>29</v>
      </c>
      <c r="S375" s="7" t="s">
        <v>56</v>
      </c>
      <c r="T375" s="7" t="s">
        <v>57</v>
      </c>
      <c r="U375" s="7" t="s">
        <v>58</v>
      </c>
    </row>
    <row r="376" spans="1:21" x14ac:dyDescent="0.25">
      <c r="A376" s="6">
        <v>861</v>
      </c>
      <c r="B376" s="7" t="s">
        <v>327</v>
      </c>
      <c r="C376" s="8" t="s">
        <v>188</v>
      </c>
      <c r="D376" s="8" t="s">
        <v>24</v>
      </c>
      <c r="E376" s="9">
        <v>2</v>
      </c>
      <c r="F376" s="8" t="s">
        <v>34</v>
      </c>
      <c r="G376" s="8" t="s">
        <v>40</v>
      </c>
      <c r="H376" s="8" t="s">
        <v>41</v>
      </c>
      <c r="I376" s="10">
        <v>5803150</v>
      </c>
      <c r="J376" s="10">
        <v>0</v>
      </c>
      <c r="K376" s="10">
        <v>64650</v>
      </c>
      <c r="L376" s="10">
        <v>64650</v>
      </c>
      <c r="M376" s="10">
        <v>0</v>
      </c>
      <c r="N376" s="10">
        <v>11234</v>
      </c>
      <c r="O376" s="7" t="s">
        <v>42</v>
      </c>
      <c r="P376" s="10">
        <v>5214</v>
      </c>
      <c r="Q376" s="10">
        <v>4730</v>
      </c>
      <c r="R376" s="7" t="s">
        <v>29</v>
      </c>
      <c r="S376" s="7" t="s">
        <v>56</v>
      </c>
      <c r="T376" s="7" t="s">
        <v>57</v>
      </c>
      <c r="U376" s="7" t="s">
        <v>58</v>
      </c>
    </row>
    <row r="377" spans="1:21" x14ac:dyDescent="0.25">
      <c r="A377" s="6">
        <v>862</v>
      </c>
      <c r="B377" s="7" t="s">
        <v>328</v>
      </c>
      <c r="C377" s="8" t="s">
        <v>188</v>
      </c>
      <c r="D377" s="8" t="s">
        <v>24</v>
      </c>
      <c r="E377" s="9">
        <v>2</v>
      </c>
      <c r="F377" s="8" t="s">
        <v>25</v>
      </c>
      <c r="G377" s="8" t="s">
        <v>26</v>
      </c>
      <c r="H377" s="8" t="s">
        <v>27</v>
      </c>
      <c r="I377" s="10">
        <v>52693000</v>
      </c>
      <c r="J377" s="10">
        <v>0</v>
      </c>
      <c r="K377" s="10">
        <v>2700</v>
      </c>
      <c r="L377" s="10">
        <v>2700</v>
      </c>
      <c r="M377" s="10">
        <v>0</v>
      </c>
      <c r="N377" s="10">
        <v>2620</v>
      </c>
      <c r="O377" s="7" t="s">
        <v>28</v>
      </c>
      <c r="P377" s="10">
        <v>158</v>
      </c>
      <c r="Q377" s="10">
        <v>143</v>
      </c>
      <c r="R377" s="7" t="s">
        <v>29</v>
      </c>
      <c r="S377" s="7" t="s">
        <v>56</v>
      </c>
      <c r="T377" s="7" t="s">
        <v>57</v>
      </c>
      <c r="U377" s="7" t="s">
        <v>58</v>
      </c>
    </row>
    <row r="378" spans="1:21" x14ac:dyDescent="0.25">
      <c r="A378" s="6">
        <v>862</v>
      </c>
      <c r="B378" s="7" t="s">
        <v>328</v>
      </c>
      <c r="C378" s="8" t="s">
        <v>188</v>
      </c>
      <c r="D378" s="8" t="s">
        <v>24</v>
      </c>
      <c r="E378" s="9">
        <v>2</v>
      </c>
      <c r="F378" s="8" t="s">
        <v>33</v>
      </c>
      <c r="G378" s="8" t="s">
        <v>26</v>
      </c>
      <c r="H378" s="8" t="s">
        <v>27</v>
      </c>
      <c r="I378" s="10">
        <v>361076000</v>
      </c>
      <c r="J378" s="10">
        <v>0</v>
      </c>
      <c r="K378" s="10">
        <v>3540893</v>
      </c>
      <c r="L378" s="10">
        <v>3540893</v>
      </c>
      <c r="M378" s="10">
        <v>0</v>
      </c>
      <c r="N378" s="10">
        <v>3436091</v>
      </c>
      <c r="O378" s="7" t="s">
        <v>28</v>
      </c>
      <c r="P378" s="10">
        <v>207141</v>
      </c>
      <c r="Q378" s="10">
        <v>187917</v>
      </c>
      <c r="R378" s="7" t="s">
        <v>29</v>
      </c>
      <c r="S378" s="7" t="s">
        <v>56</v>
      </c>
      <c r="T378" s="7" t="s">
        <v>57</v>
      </c>
      <c r="U378" s="7" t="s">
        <v>58</v>
      </c>
    </row>
    <row r="379" spans="1:21" hidden="1" x14ac:dyDescent="0.25">
      <c r="A379" s="6">
        <v>874</v>
      </c>
      <c r="B379" s="7" t="s">
        <v>329</v>
      </c>
      <c r="C379" s="8" t="s">
        <v>188</v>
      </c>
      <c r="D379" s="8" t="s">
        <v>24</v>
      </c>
      <c r="E379" s="9">
        <v>2</v>
      </c>
      <c r="F379" s="8" t="s">
        <v>34</v>
      </c>
      <c r="G379" s="8" t="s">
        <v>76</v>
      </c>
      <c r="H379" s="8" t="s">
        <v>36</v>
      </c>
      <c r="I379" s="10">
        <v>153851802</v>
      </c>
      <c r="J379" s="10">
        <v>0</v>
      </c>
      <c r="K379" s="10">
        <v>1886117</v>
      </c>
      <c r="L379" s="10">
        <v>1886117</v>
      </c>
      <c r="M379" s="10">
        <v>0</v>
      </c>
      <c r="N379" s="10">
        <v>109658</v>
      </c>
      <c r="O379" s="7" t="s">
        <v>37</v>
      </c>
      <c r="P379" s="10">
        <v>202087</v>
      </c>
      <c r="Q379" s="10">
        <v>183332</v>
      </c>
      <c r="R379" s="7" t="s">
        <v>189</v>
      </c>
      <c r="S379" s="7" t="s">
        <v>68</v>
      </c>
      <c r="T379" s="7" t="s">
        <v>69</v>
      </c>
      <c r="U379" s="7" t="s">
        <v>70</v>
      </c>
    </row>
    <row r="380" spans="1:21" hidden="1" x14ac:dyDescent="0.25">
      <c r="A380" s="6">
        <v>874</v>
      </c>
      <c r="B380" s="7" t="s">
        <v>329</v>
      </c>
      <c r="C380" s="8" t="s">
        <v>188</v>
      </c>
      <c r="D380" s="8" t="s">
        <v>24</v>
      </c>
      <c r="E380" s="9">
        <v>2</v>
      </c>
      <c r="F380" s="8" t="s">
        <v>34</v>
      </c>
      <c r="G380" s="8" t="s">
        <v>26</v>
      </c>
      <c r="H380" s="8" t="s">
        <v>27</v>
      </c>
      <c r="I380" s="10">
        <v>52912701</v>
      </c>
      <c r="J380" s="10">
        <v>0</v>
      </c>
      <c r="K380" s="10">
        <v>645553</v>
      </c>
      <c r="L380" s="10">
        <v>645553</v>
      </c>
      <c r="M380" s="10">
        <v>0</v>
      </c>
      <c r="N380" s="10">
        <v>620192</v>
      </c>
      <c r="O380" s="7" t="s">
        <v>28</v>
      </c>
      <c r="P380" s="10">
        <v>37765</v>
      </c>
      <c r="Q380" s="10">
        <v>34260</v>
      </c>
      <c r="R380" s="7" t="s">
        <v>189</v>
      </c>
      <c r="S380" s="7" t="s">
        <v>68</v>
      </c>
      <c r="T380" s="7" t="s">
        <v>69</v>
      </c>
      <c r="U380" s="7" t="s">
        <v>70</v>
      </c>
    </row>
    <row r="381" spans="1:21" hidden="1" x14ac:dyDescent="0.25">
      <c r="A381" s="6">
        <v>876</v>
      </c>
      <c r="B381" s="7" t="s">
        <v>330</v>
      </c>
      <c r="C381" s="8" t="s">
        <v>188</v>
      </c>
      <c r="D381" s="8" t="s">
        <v>24</v>
      </c>
      <c r="E381" s="9">
        <v>2</v>
      </c>
      <c r="F381" s="8" t="s">
        <v>34</v>
      </c>
      <c r="G381" s="8" t="s">
        <v>76</v>
      </c>
      <c r="H381" s="8" t="s">
        <v>36</v>
      </c>
      <c r="I381" s="10">
        <v>4280474493</v>
      </c>
      <c r="J381" s="10">
        <v>0</v>
      </c>
      <c r="K381" s="10">
        <v>46946726</v>
      </c>
      <c r="L381" s="10">
        <v>46946726</v>
      </c>
      <c r="M381" s="10">
        <v>0</v>
      </c>
      <c r="N381" s="10">
        <v>2753667</v>
      </c>
      <c r="O381" s="7" t="s">
        <v>37</v>
      </c>
      <c r="P381" s="10">
        <v>5030085</v>
      </c>
      <c r="Q381" s="10">
        <v>4563263</v>
      </c>
      <c r="R381" s="7" t="s">
        <v>189</v>
      </c>
      <c r="S381" s="7" t="s">
        <v>68</v>
      </c>
      <c r="T381" s="7" t="s">
        <v>69</v>
      </c>
      <c r="U381" s="7" t="s">
        <v>70</v>
      </c>
    </row>
    <row r="382" spans="1:21" hidden="1" x14ac:dyDescent="0.25">
      <c r="A382" s="6">
        <v>876</v>
      </c>
      <c r="B382" s="7" t="s">
        <v>330</v>
      </c>
      <c r="C382" s="8" t="s">
        <v>188</v>
      </c>
      <c r="D382" s="8" t="s">
        <v>24</v>
      </c>
      <c r="E382" s="9">
        <v>2</v>
      </c>
      <c r="F382" s="8" t="s">
        <v>34</v>
      </c>
      <c r="G382" s="8" t="s">
        <v>26</v>
      </c>
      <c r="H382" s="8" t="s">
        <v>27</v>
      </c>
      <c r="I382" s="10">
        <v>4407507</v>
      </c>
      <c r="J382" s="10">
        <v>0</v>
      </c>
      <c r="K382" s="10">
        <v>49196</v>
      </c>
      <c r="L382" s="10">
        <v>49196</v>
      </c>
      <c r="M382" s="10">
        <v>0</v>
      </c>
      <c r="N382" s="10">
        <v>47744</v>
      </c>
      <c r="O382" s="7" t="s">
        <v>28</v>
      </c>
      <c r="P382" s="10">
        <v>2878</v>
      </c>
      <c r="Q382" s="10">
        <v>2611</v>
      </c>
      <c r="R382" s="7" t="s">
        <v>189</v>
      </c>
      <c r="S382" s="7" t="s">
        <v>68</v>
      </c>
      <c r="T382" s="7" t="s">
        <v>69</v>
      </c>
      <c r="U382" s="7" t="s">
        <v>70</v>
      </c>
    </row>
    <row r="383" spans="1:21" hidden="1" x14ac:dyDescent="0.25">
      <c r="A383" s="6">
        <v>879</v>
      </c>
      <c r="B383" s="7" t="s">
        <v>331</v>
      </c>
      <c r="C383" s="8" t="s">
        <v>188</v>
      </c>
      <c r="D383" s="8" t="s">
        <v>24</v>
      </c>
      <c r="E383" s="9">
        <v>2</v>
      </c>
      <c r="F383" s="8" t="s">
        <v>34</v>
      </c>
      <c r="G383" s="8" t="s">
        <v>76</v>
      </c>
      <c r="H383" s="8" t="s">
        <v>36</v>
      </c>
      <c r="I383" s="10">
        <v>4541832033</v>
      </c>
      <c r="J383" s="10">
        <v>0</v>
      </c>
      <c r="K383" s="10">
        <v>53329068</v>
      </c>
      <c r="L383" s="10">
        <v>53329068</v>
      </c>
      <c r="M383" s="10">
        <v>0</v>
      </c>
      <c r="N383" s="10">
        <v>3137004</v>
      </c>
      <c r="O383" s="7" t="s">
        <v>37</v>
      </c>
      <c r="P383" s="10">
        <v>5713918</v>
      </c>
      <c r="Q383" s="10">
        <v>5183632</v>
      </c>
      <c r="R383" s="7" t="s">
        <v>189</v>
      </c>
      <c r="S383" s="7" t="s">
        <v>68</v>
      </c>
      <c r="T383" s="7" t="s">
        <v>69</v>
      </c>
      <c r="U383" s="7" t="s">
        <v>70</v>
      </c>
    </row>
    <row r="384" spans="1:21" hidden="1" x14ac:dyDescent="0.25">
      <c r="A384" s="6">
        <v>879</v>
      </c>
      <c r="B384" s="7" t="s">
        <v>331</v>
      </c>
      <c r="C384" s="8" t="s">
        <v>188</v>
      </c>
      <c r="D384" s="8" t="s">
        <v>24</v>
      </c>
      <c r="E384" s="9">
        <v>2</v>
      </c>
      <c r="F384" s="8" t="s">
        <v>34</v>
      </c>
      <c r="G384" s="8" t="s">
        <v>26</v>
      </c>
      <c r="H384" s="8" t="s">
        <v>27</v>
      </c>
      <c r="I384" s="10">
        <v>7419967</v>
      </c>
      <c r="J384" s="10">
        <v>0</v>
      </c>
      <c r="K384" s="10">
        <v>86606</v>
      </c>
      <c r="L384" s="10">
        <v>86606</v>
      </c>
      <c r="M384" s="10">
        <v>0</v>
      </c>
      <c r="N384" s="10">
        <v>84083</v>
      </c>
      <c r="O384" s="7" t="s">
        <v>28</v>
      </c>
      <c r="P384" s="10">
        <v>5066</v>
      </c>
      <c r="Q384" s="10">
        <v>4596</v>
      </c>
      <c r="R384" s="7" t="s">
        <v>189</v>
      </c>
      <c r="S384" s="7" t="s">
        <v>68</v>
      </c>
      <c r="T384" s="7" t="s">
        <v>69</v>
      </c>
      <c r="U384" s="7" t="s">
        <v>70</v>
      </c>
    </row>
    <row r="385" spans="1:21" hidden="1" x14ac:dyDescent="0.25">
      <c r="A385" s="6">
        <v>883</v>
      </c>
      <c r="B385" s="7" t="s">
        <v>332</v>
      </c>
      <c r="C385" s="8" t="s">
        <v>188</v>
      </c>
      <c r="D385" s="8" t="s">
        <v>24</v>
      </c>
      <c r="E385" s="9">
        <v>2</v>
      </c>
      <c r="F385" s="8" t="s">
        <v>45</v>
      </c>
      <c r="G385" s="8" t="s">
        <v>40</v>
      </c>
      <c r="H385" s="8" t="s">
        <v>41</v>
      </c>
      <c r="I385" s="10">
        <v>125000</v>
      </c>
      <c r="J385" s="10">
        <v>0</v>
      </c>
      <c r="K385" s="10">
        <v>2278</v>
      </c>
      <c r="L385" s="10">
        <v>2278</v>
      </c>
      <c r="M385" s="10">
        <v>0</v>
      </c>
      <c r="N385" s="10">
        <v>386</v>
      </c>
      <c r="O385" s="7" t="s">
        <v>42</v>
      </c>
      <c r="P385" s="10">
        <v>184</v>
      </c>
      <c r="Q385" s="10">
        <v>167</v>
      </c>
      <c r="R385" s="7" t="s">
        <v>189</v>
      </c>
      <c r="S385" s="7" t="s">
        <v>68</v>
      </c>
      <c r="T385" s="7" t="s">
        <v>69</v>
      </c>
      <c r="U385" s="7" t="s">
        <v>70</v>
      </c>
    </row>
    <row r="386" spans="1:21" hidden="1" x14ac:dyDescent="0.25">
      <c r="A386" s="6">
        <v>883</v>
      </c>
      <c r="B386" s="7" t="s">
        <v>332</v>
      </c>
      <c r="C386" s="8" t="s">
        <v>188</v>
      </c>
      <c r="D386" s="8" t="s">
        <v>24</v>
      </c>
      <c r="E386" s="9">
        <v>2</v>
      </c>
      <c r="F386" s="8" t="s">
        <v>34</v>
      </c>
      <c r="G386" s="8" t="s">
        <v>76</v>
      </c>
      <c r="H386" s="8" t="s">
        <v>36</v>
      </c>
      <c r="I386" s="10">
        <v>1750590130</v>
      </c>
      <c r="J386" s="10">
        <v>0</v>
      </c>
      <c r="K386" s="10">
        <v>18668157</v>
      </c>
      <c r="L386" s="10">
        <v>18668157</v>
      </c>
      <c r="M386" s="10">
        <v>0</v>
      </c>
      <c r="N386" s="10">
        <v>1087511</v>
      </c>
      <c r="O386" s="7" t="s">
        <v>37</v>
      </c>
      <c r="P386" s="10">
        <v>2000191</v>
      </c>
      <c r="Q386" s="10">
        <v>1814561</v>
      </c>
      <c r="R386" s="7" t="s">
        <v>189</v>
      </c>
      <c r="S386" s="7" t="s">
        <v>68</v>
      </c>
      <c r="T386" s="7" t="s">
        <v>69</v>
      </c>
      <c r="U386" s="7" t="s">
        <v>70</v>
      </c>
    </row>
    <row r="387" spans="1:21" hidden="1" x14ac:dyDescent="0.25">
      <c r="A387" s="6">
        <v>883</v>
      </c>
      <c r="B387" s="7" t="s">
        <v>332</v>
      </c>
      <c r="C387" s="8" t="s">
        <v>188</v>
      </c>
      <c r="D387" s="8" t="s">
        <v>24</v>
      </c>
      <c r="E387" s="9">
        <v>2</v>
      </c>
      <c r="F387" s="8" t="s">
        <v>34</v>
      </c>
      <c r="G387" s="8" t="s">
        <v>26</v>
      </c>
      <c r="H387" s="8" t="s">
        <v>27</v>
      </c>
      <c r="I387" s="10">
        <v>22181870</v>
      </c>
      <c r="J387" s="10">
        <v>0</v>
      </c>
      <c r="K387" s="10">
        <v>241085</v>
      </c>
      <c r="L387" s="10">
        <v>241085</v>
      </c>
      <c r="M387" s="10">
        <v>0</v>
      </c>
      <c r="N387" s="10">
        <v>236731</v>
      </c>
      <c r="O387" s="7" t="s">
        <v>28</v>
      </c>
      <c r="P387" s="10">
        <v>14103</v>
      </c>
      <c r="Q387" s="10">
        <v>12794</v>
      </c>
      <c r="R387" s="7" t="s">
        <v>189</v>
      </c>
      <c r="S387" s="7" t="s">
        <v>68</v>
      </c>
      <c r="T387" s="7" t="s">
        <v>69</v>
      </c>
      <c r="U387" s="7" t="s">
        <v>70</v>
      </c>
    </row>
    <row r="388" spans="1:21" hidden="1" x14ac:dyDescent="0.25">
      <c r="A388" s="6">
        <v>884</v>
      </c>
      <c r="B388" s="7" t="s">
        <v>333</v>
      </c>
      <c r="C388" s="8" t="s">
        <v>188</v>
      </c>
      <c r="D388" s="8" t="s">
        <v>24</v>
      </c>
      <c r="E388" s="9">
        <v>2</v>
      </c>
      <c r="F388" s="8" t="s">
        <v>34</v>
      </c>
      <c r="G388" s="8" t="s">
        <v>76</v>
      </c>
      <c r="H388" s="8" t="s">
        <v>36</v>
      </c>
      <c r="I388" s="10">
        <v>2105377226</v>
      </c>
      <c r="J388" s="10">
        <v>0</v>
      </c>
      <c r="K388" s="10">
        <v>22034128</v>
      </c>
      <c r="L388" s="10">
        <v>22034128</v>
      </c>
      <c r="M388" s="10">
        <v>0</v>
      </c>
      <c r="N388" s="10">
        <v>1281054</v>
      </c>
      <c r="O388" s="7" t="s">
        <v>37</v>
      </c>
      <c r="P388" s="10">
        <v>2360836</v>
      </c>
      <c r="Q388" s="10">
        <v>2141737</v>
      </c>
      <c r="R388" s="7" t="s">
        <v>189</v>
      </c>
      <c r="S388" s="7" t="s">
        <v>68</v>
      </c>
      <c r="T388" s="7" t="s">
        <v>69</v>
      </c>
      <c r="U388" s="7" t="s">
        <v>70</v>
      </c>
    </row>
    <row r="389" spans="1:21" hidden="1" x14ac:dyDescent="0.25">
      <c r="A389" s="6">
        <v>884</v>
      </c>
      <c r="B389" s="7" t="s">
        <v>333</v>
      </c>
      <c r="C389" s="8" t="s">
        <v>188</v>
      </c>
      <c r="D389" s="8" t="s">
        <v>24</v>
      </c>
      <c r="E389" s="9">
        <v>2</v>
      </c>
      <c r="F389" s="8" t="s">
        <v>34</v>
      </c>
      <c r="G389" s="8" t="s">
        <v>40</v>
      </c>
      <c r="H389" s="8" t="s">
        <v>41</v>
      </c>
      <c r="I389" s="10">
        <v>7342774</v>
      </c>
      <c r="J389" s="10">
        <v>0</v>
      </c>
      <c r="K389" s="10">
        <v>92740</v>
      </c>
      <c r="L389" s="10">
        <v>92740</v>
      </c>
      <c r="M389" s="10">
        <v>0</v>
      </c>
      <c r="N389" s="10">
        <v>15880</v>
      </c>
      <c r="O389" s="7" t="s">
        <v>42</v>
      </c>
      <c r="P389" s="10">
        <v>7479</v>
      </c>
      <c r="Q389" s="10">
        <v>6785</v>
      </c>
      <c r="R389" s="7" t="s">
        <v>189</v>
      </c>
      <c r="S389" s="7" t="s">
        <v>68</v>
      </c>
      <c r="T389" s="7" t="s">
        <v>69</v>
      </c>
      <c r="U389" s="7" t="s">
        <v>70</v>
      </c>
    </row>
    <row r="390" spans="1:21" hidden="1" x14ac:dyDescent="0.25">
      <c r="A390" s="6">
        <v>886</v>
      </c>
      <c r="B390" s="7" t="s">
        <v>334</v>
      </c>
      <c r="C390" s="8" t="s">
        <v>188</v>
      </c>
      <c r="D390" s="8" t="s">
        <v>24</v>
      </c>
      <c r="E390" s="9">
        <v>2</v>
      </c>
      <c r="F390" s="8" t="s">
        <v>45</v>
      </c>
      <c r="G390" s="8" t="s">
        <v>40</v>
      </c>
      <c r="H390" s="8" t="s">
        <v>41</v>
      </c>
      <c r="I390" s="10">
        <v>2548000</v>
      </c>
      <c r="J390" s="10">
        <v>0</v>
      </c>
      <c r="K390" s="10">
        <v>42185</v>
      </c>
      <c r="L390" s="10">
        <v>42185</v>
      </c>
      <c r="M390" s="10">
        <v>0</v>
      </c>
      <c r="N390" s="10">
        <v>7150</v>
      </c>
      <c r="O390" s="7" t="s">
        <v>42</v>
      </c>
      <c r="P390" s="10">
        <v>3402</v>
      </c>
      <c r="Q390" s="10">
        <v>3086</v>
      </c>
      <c r="R390" s="7" t="s">
        <v>189</v>
      </c>
      <c r="S390" s="7" t="s">
        <v>68</v>
      </c>
      <c r="T390" s="7" t="s">
        <v>69</v>
      </c>
      <c r="U390" s="7" t="s">
        <v>70</v>
      </c>
    </row>
    <row r="391" spans="1:21" hidden="1" x14ac:dyDescent="0.25">
      <c r="A391" s="6">
        <v>887</v>
      </c>
      <c r="B391" s="7" t="s">
        <v>335</v>
      </c>
      <c r="C391" s="8" t="s">
        <v>188</v>
      </c>
      <c r="D391" s="8" t="s">
        <v>24</v>
      </c>
      <c r="E391" s="9">
        <v>2</v>
      </c>
      <c r="F391" s="8" t="s">
        <v>34</v>
      </c>
      <c r="G391" s="8" t="s">
        <v>81</v>
      </c>
      <c r="H391" s="8" t="s">
        <v>36</v>
      </c>
      <c r="I391" s="10">
        <v>2738293766</v>
      </c>
      <c r="J391" s="10">
        <v>0</v>
      </c>
      <c r="K391" s="10">
        <v>30911812</v>
      </c>
      <c r="L391" s="10">
        <v>30911812</v>
      </c>
      <c r="M391" s="10">
        <v>0</v>
      </c>
      <c r="N391" s="10">
        <v>1773912</v>
      </c>
      <c r="O391" s="7" t="s">
        <v>37</v>
      </c>
      <c r="P391" s="10">
        <v>3179141</v>
      </c>
      <c r="Q391" s="10">
        <v>2884098</v>
      </c>
      <c r="R391" s="7" t="s">
        <v>29</v>
      </c>
      <c r="S391" s="7" t="s">
        <v>336</v>
      </c>
      <c r="T391" s="7" t="s">
        <v>337</v>
      </c>
      <c r="U391" s="7" t="s">
        <v>58</v>
      </c>
    </row>
    <row r="392" spans="1:21" hidden="1" x14ac:dyDescent="0.25">
      <c r="A392" s="6">
        <v>887</v>
      </c>
      <c r="B392" s="7" t="s">
        <v>335</v>
      </c>
      <c r="C392" s="8" t="s">
        <v>188</v>
      </c>
      <c r="D392" s="8" t="s">
        <v>24</v>
      </c>
      <c r="E392" s="9">
        <v>2</v>
      </c>
      <c r="F392" s="8" t="s">
        <v>34</v>
      </c>
      <c r="G392" s="8" t="s">
        <v>26</v>
      </c>
      <c r="H392" s="8" t="s">
        <v>27</v>
      </c>
      <c r="I392" s="10">
        <v>424372234</v>
      </c>
      <c r="J392" s="10">
        <v>0</v>
      </c>
      <c r="K392" s="10">
        <v>4798843</v>
      </c>
      <c r="L392" s="10">
        <v>4798843</v>
      </c>
      <c r="M392" s="10">
        <v>0</v>
      </c>
      <c r="N392" s="10">
        <v>4798843</v>
      </c>
      <c r="O392" s="7" t="s">
        <v>28</v>
      </c>
      <c r="P392" s="10">
        <v>280730</v>
      </c>
      <c r="Q392" s="10">
        <v>254677</v>
      </c>
      <c r="R392" s="7" t="s">
        <v>29</v>
      </c>
      <c r="S392" s="7" t="s">
        <v>336</v>
      </c>
      <c r="T392" s="7" t="s">
        <v>337</v>
      </c>
      <c r="U392" s="7" t="s">
        <v>58</v>
      </c>
    </row>
    <row r="393" spans="1:21" x14ac:dyDescent="0.25">
      <c r="A393" s="6">
        <v>889</v>
      </c>
      <c r="B393" s="7" t="s">
        <v>338</v>
      </c>
      <c r="C393" s="8" t="s">
        <v>188</v>
      </c>
      <c r="D393" s="8" t="s">
        <v>24</v>
      </c>
      <c r="E393" s="9">
        <v>2</v>
      </c>
      <c r="F393" s="8" t="s">
        <v>34</v>
      </c>
      <c r="G393" s="8" t="s">
        <v>81</v>
      </c>
      <c r="H393" s="8" t="s">
        <v>36</v>
      </c>
      <c r="I393" s="10">
        <v>9779273470</v>
      </c>
      <c r="J393" s="10">
        <v>0</v>
      </c>
      <c r="K393" s="10">
        <v>102227338</v>
      </c>
      <c r="L393" s="10">
        <v>102227338</v>
      </c>
      <c r="M393" s="10">
        <v>0</v>
      </c>
      <c r="N393" s="10">
        <v>5843607</v>
      </c>
      <c r="O393" s="7" t="s">
        <v>37</v>
      </c>
      <c r="P393" s="10">
        <v>10513624</v>
      </c>
      <c r="Q393" s="10">
        <v>9537897</v>
      </c>
      <c r="R393" s="7" t="s">
        <v>29</v>
      </c>
      <c r="S393" s="7" t="s">
        <v>56</v>
      </c>
      <c r="T393" s="7" t="s">
        <v>57</v>
      </c>
      <c r="U393" s="7" t="s">
        <v>58</v>
      </c>
    </row>
    <row r="394" spans="1:21" x14ac:dyDescent="0.25">
      <c r="A394" s="6">
        <v>889</v>
      </c>
      <c r="B394" s="7" t="s">
        <v>338</v>
      </c>
      <c r="C394" s="8" t="s">
        <v>188</v>
      </c>
      <c r="D394" s="8" t="s">
        <v>24</v>
      </c>
      <c r="E394" s="9">
        <v>2</v>
      </c>
      <c r="F394" s="8" t="s">
        <v>34</v>
      </c>
      <c r="G394" s="8" t="s">
        <v>40</v>
      </c>
      <c r="H394" s="8" t="s">
        <v>41</v>
      </c>
      <c r="I394" s="10">
        <v>14157530</v>
      </c>
      <c r="J394" s="10">
        <v>0</v>
      </c>
      <c r="K394" s="10">
        <v>148180</v>
      </c>
      <c r="L394" s="10">
        <v>148180</v>
      </c>
      <c r="M394" s="10">
        <v>0</v>
      </c>
      <c r="N394" s="10">
        <v>25494</v>
      </c>
      <c r="O394" s="7" t="s">
        <v>42</v>
      </c>
      <c r="P394" s="10">
        <v>11950</v>
      </c>
      <c r="Q394" s="10">
        <v>10841</v>
      </c>
      <c r="R394" s="7" t="s">
        <v>29</v>
      </c>
      <c r="S394" s="7" t="s">
        <v>56</v>
      </c>
      <c r="T394" s="7" t="s">
        <v>57</v>
      </c>
      <c r="U394" s="7" t="s">
        <v>58</v>
      </c>
    </row>
    <row r="395" spans="1:21" x14ac:dyDescent="0.25">
      <c r="A395" s="6">
        <v>891</v>
      </c>
      <c r="B395" s="7" t="s">
        <v>339</v>
      </c>
      <c r="C395" s="8" t="s">
        <v>188</v>
      </c>
      <c r="D395" s="8" t="s">
        <v>24</v>
      </c>
      <c r="E395" s="9">
        <v>2</v>
      </c>
      <c r="F395" s="8" t="s">
        <v>34</v>
      </c>
      <c r="G395" s="8" t="s">
        <v>81</v>
      </c>
      <c r="H395" s="8" t="s">
        <v>36</v>
      </c>
      <c r="I395" s="10">
        <v>2347827002</v>
      </c>
      <c r="J395" s="10">
        <v>0</v>
      </c>
      <c r="K395" s="10">
        <v>28548263</v>
      </c>
      <c r="L395" s="10">
        <v>28548263</v>
      </c>
      <c r="M395" s="10">
        <v>0</v>
      </c>
      <c r="N395" s="10">
        <v>1641127</v>
      </c>
      <c r="O395" s="7" t="s">
        <v>37</v>
      </c>
      <c r="P395" s="10">
        <v>2936061</v>
      </c>
      <c r="Q395" s="10">
        <v>2663577</v>
      </c>
      <c r="R395" s="7" t="s">
        <v>29</v>
      </c>
      <c r="S395" s="7" t="s">
        <v>56</v>
      </c>
      <c r="T395" s="7" t="s">
        <v>57</v>
      </c>
      <c r="U395" s="7" t="s">
        <v>58</v>
      </c>
    </row>
    <row r="396" spans="1:21" x14ac:dyDescent="0.25">
      <c r="A396" s="6">
        <v>891</v>
      </c>
      <c r="B396" s="7" t="s">
        <v>339</v>
      </c>
      <c r="C396" s="8" t="s">
        <v>188</v>
      </c>
      <c r="D396" s="8" t="s">
        <v>24</v>
      </c>
      <c r="E396" s="9">
        <v>2</v>
      </c>
      <c r="F396" s="8" t="s">
        <v>34</v>
      </c>
      <c r="G396" s="8" t="s">
        <v>40</v>
      </c>
      <c r="H396" s="8" t="s">
        <v>41</v>
      </c>
      <c r="I396" s="10">
        <v>5621998</v>
      </c>
      <c r="J396" s="10">
        <v>0</v>
      </c>
      <c r="K396" s="10">
        <v>69266</v>
      </c>
      <c r="L396" s="10">
        <v>69266</v>
      </c>
      <c r="M396" s="10">
        <v>0</v>
      </c>
      <c r="N396" s="10">
        <v>11959</v>
      </c>
      <c r="O396" s="7" t="s">
        <v>42</v>
      </c>
      <c r="P396" s="10">
        <v>5586</v>
      </c>
      <c r="Q396" s="10">
        <v>5068</v>
      </c>
      <c r="R396" s="7" t="s">
        <v>29</v>
      </c>
      <c r="S396" s="7" t="s">
        <v>56</v>
      </c>
      <c r="T396" s="7" t="s">
        <v>57</v>
      </c>
      <c r="U396" s="7" t="s">
        <v>58</v>
      </c>
    </row>
    <row r="397" spans="1:21" x14ac:dyDescent="0.25">
      <c r="A397" s="6">
        <v>892</v>
      </c>
      <c r="B397" s="7" t="s">
        <v>340</v>
      </c>
      <c r="C397" s="8" t="s">
        <v>188</v>
      </c>
      <c r="D397" s="8" t="s">
        <v>24</v>
      </c>
      <c r="E397" s="9">
        <v>2</v>
      </c>
      <c r="F397" s="8" t="s">
        <v>34</v>
      </c>
      <c r="G397" s="8" t="s">
        <v>81</v>
      </c>
      <c r="H397" s="8" t="s">
        <v>36</v>
      </c>
      <c r="I397" s="10">
        <v>1431576928</v>
      </c>
      <c r="J397" s="10">
        <v>0</v>
      </c>
      <c r="K397" s="10">
        <v>16250925</v>
      </c>
      <c r="L397" s="10">
        <v>16250925</v>
      </c>
      <c r="M397" s="10">
        <v>0</v>
      </c>
      <c r="N397" s="10">
        <v>922390</v>
      </c>
      <c r="O397" s="7" t="s">
        <v>37</v>
      </c>
      <c r="P397" s="10">
        <v>1671335</v>
      </c>
      <c r="Q397" s="10">
        <v>1516225</v>
      </c>
      <c r="R397" s="7" t="s">
        <v>29</v>
      </c>
      <c r="S397" s="7" t="s">
        <v>56</v>
      </c>
      <c r="T397" s="7" t="s">
        <v>57</v>
      </c>
      <c r="U397" s="7" t="s">
        <v>58</v>
      </c>
    </row>
    <row r="398" spans="1:21" x14ac:dyDescent="0.25">
      <c r="A398" s="6">
        <v>892</v>
      </c>
      <c r="B398" s="7" t="s">
        <v>340</v>
      </c>
      <c r="C398" s="8" t="s">
        <v>188</v>
      </c>
      <c r="D398" s="8" t="s">
        <v>24</v>
      </c>
      <c r="E398" s="9">
        <v>2</v>
      </c>
      <c r="F398" s="8" t="s">
        <v>34</v>
      </c>
      <c r="G398" s="8" t="s">
        <v>26</v>
      </c>
      <c r="H398" s="8" t="s">
        <v>27</v>
      </c>
      <c r="I398" s="10">
        <v>4891072</v>
      </c>
      <c r="J398" s="10">
        <v>0</v>
      </c>
      <c r="K398" s="10">
        <v>55960</v>
      </c>
      <c r="L398" s="10">
        <v>55960</v>
      </c>
      <c r="M398" s="10">
        <v>0</v>
      </c>
      <c r="N398" s="10">
        <v>54612</v>
      </c>
      <c r="O398" s="7" t="s">
        <v>28</v>
      </c>
      <c r="P398" s="10">
        <v>3274</v>
      </c>
      <c r="Q398" s="10">
        <v>2970</v>
      </c>
      <c r="R398" s="7" t="s">
        <v>29</v>
      </c>
      <c r="S398" s="7" t="s">
        <v>56</v>
      </c>
      <c r="T398" s="7" t="s">
        <v>57</v>
      </c>
      <c r="U398" s="7" t="s">
        <v>58</v>
      </c>
    </row>
    <row r="399" spans="1:21" x14ac:dyDescent="0.25">
      <c r="A399" s="6">
        <v>898</v>
      </c>
      <c r="B399" s="7" t="s">
        <v>341</v>
      </c>
      <c r="C399" s="8" t="s">
        <v>188</v>
      </c>
      <c r="D399" s="8" t="s">
        <v>24</v>
      </c>
      <c r="E399" s="9">
        <v>2</v>
      </c>
      <c r="F399" s="8" t="s">
        <v>34</v>
      </c>
      <c r="G399" s="8" t="s">
        <v>81</v>
      </c>
      <c r="H399" s="8" t="s">
        <v>36</v>
      </c>
      <c r="I399" s="10">
        <v>851767205</v>
      </c>
      <c r="J399" s="10">
        <v>0</v>
      </c>
      <c r="K399" s="10">
        <v>9258691</v>
      </c>
      <c r="L399" s="10">
        <v>9258691</v>
      </c>
      <c r="M399" s="10">
        <v>0</v>
      </c>
      <c r="N399" s="10">
        <v>526062</v>
      </c>
      <c r="O399" s="7" t="s">
        <v>37</v>
      </c>
      <c r="P399" s="10">
        <v>952215</v>
      </c>
      <c r="Q399" s="10">
        <v>863844</v>
      </c>
      <c r="R399" s="7" t="s">
        <v>29</v>
      </c>
      <c r="S399" s="7" t="s">
        <v>56</v>
      </c>
      <c r="T399" s="7" t="s">
        <v>57</v>
      </c>
      <c r="U399" s="7" t="s">
        <v>58</v>
      </c>
    </row>
    <row r="400" spans="1:21" x14ac:dyDescent="0.25">
      <c r="A400" s="6">
        <v>898</v>
      </c>
      <c r="B400" s="7" t="s">
        <v>341</v>
      </c>
      <c r="C400" s="8" t="s">
        <v>188</v>
      </c>
      <c r="D400" s="8" t="s">
        <v>24</v>
      </c>
      <c r="E400" s="9">
        <v>2</v>
      </c>
      <c r="F400" s="8" t="s">
        <v>34</v>
      </c>
      <c r="G400" s="8" t="s">
        <v>26</v>
      </c>
      <c r="H400" s="8" t="s">
        <v>27</v>
      </c>
      <c r="I400" s="10">
        <v>1659795</v>
      </c>
      <c r="J400" s="10">
        <v>0</v>
      </c>
      <c r="K400" s="10">
        <v>18031</v>
      </c>
      <c r="L400" s="10">
        <v>18031</v>
      </c>
      <c r="M400" s="10">
        <v>0</v>
      </c>
      <c r="N400" s="10">
        <v>18031</v>
      </c>
      <c r="O400" s="7" t="s">
        <v>28</v>
      </c>
      <c r="P400" s="10">
        <v>1055</v>
      </c>
      <c r="Q400" s="10">
        <v>957</v>
      </c>
      <c r="R400" s="7" t="s">
        <v>29</v>
      </c>
      <c r="S400" s="7" t="s">
        <v>56</v>
      </c>
      <c r="T400" s="7" t="s">
        <v>57</v>
      </c>
      <c r="U400" s="7" t="s">
        <v>58</v>
      </c>
    </row>
    <row r="401" spans="1:21" x14ac:dyDescent="0.25">
      <c r="A401" s="6">
        <v>899</v>
      </c>
      <c r="B401" s="7" t="s">
        <v>342</v>
      </c>
      <c r="C401" s="8" t="s">
        <v>188</v>
      </c>
      <c r="D401" s="8" t="s">
        <v>24</v>
      </c>
      <c r="E401" s="9">
        <v>1</v>
      </c>
      <c r="F401" s="8" t="s">
        <v>45</v>
      </c>
      <c r="G401" s="8" t="s">
        <v>26</v>
      </c>
      <c r="H401" s="8" t="s">
        <v>27</v>
      </c>
      <c r="I401" s="10">
        <v>-622000</v>
      </c>
      <c r="J401" s="10">
        <v>0</v>
      </c>
      <c r="K401" s="10">
        <v>8611</v>
      </c>
      <c r="L401" s="10">
        <v>8611</v>
      </c>
      <c r="M401" s="10">
        <v>0</v>
      </c>
      <c r="N401" s="10">
        <v>8129</v>
      </c>
      <c r="O401" s="7" t="s">
        <v>28</v>
      </c>
      <c r="P401" s="10">
        <v>504</v>
      </c>
      <c r="Q401" s="10">
        <v>457</v>
      </c>
      <c r="R401" s="7" t="s">
        <v>55</v>
      </c>
      <c r="S401" s="7" t="s">
        <v>56</v>
      </c>
      <c r="T401" s="7" t="s">
        <v>57</v>
      </c>
      <c r="U401" s="7" t="s">
        <v>58</v>
      </c>
    </row>
    <row r="402" spans="1:21" x14ac:dyDescent="0.25">
      <c r="A402" s="6">
        <v>913</v>
      </c>
      <c r="B402" s="7" t="s">
        <v>343</v>
      </c>
      <c r="C402" s="8" t="s">
        <v>188</v>
      </c>
      <c r="D402" s="8" t="s">
        <v>24</v>
      </c>
      <c r="E402" s="9">
        <v>1</v>
      </c>
      <c r="F402" s="8" t="s">
        <v>45</v>
      </c>
      <c r="G402" s="8" t="s">
        <v>26</v>
      </c>
      <c r="H402" s="8" t="s">
        <v>27</v>
      </c>
      <c r="I402" s="10">
        <v>77856000</v>
      </c>
      <c r="J402" s="10">
        <v>0</v>
      </c>
      <c r="K402" s="10">
        <v>889275</v>
      </c>
      <c r="L402" s="10">
        <v>889275</v>
      </c>
      <c r="M402" s="10">
        <v>0</v>
      </c>
      <c r="N402" s="10">
        <v>864996</v>
      </c>
      <c r="O402" s="7" t="s">
        <v>28</v>
      </c>
      <c r="P402" s="10">
        <v>52022</v>
      </c>
      <c r="Q402" s="10">
        <v>47194</v>
      </c>
      <c r="R402" s="7" t="s">
        <v>29</v>
      </c>
      <c r="S402" s="7" t="s">
        <v>56</v>
      </c>
      <c r="T402" s="7" t="s">
        <v>57</v>
      </c>
      <c r="U402" s="7" t="s">
        <v>58</v>
      </c>
    </row>
    <row r="403" spans="1:21" x14ac:dyDescent="0.25">
      <c r="A403" s="6">
        <v>934</v>
      </c>
      <c r="B403" s="7" t="s">
        <v>344</v>
      </c>
      <c r="C403" s="8" t="s">
        <v>188</v>
      </c>
      <c r="D403" s="8" t="s">
        <v>24</v>
      </c>
      <c r="E403" s="9">
        <v>1</v>
      </c>
      <c r="F403" s="8" t="s">
        <v>54</v>
      </c>
      <c r="G403" s="8" t="s">
        <v>40</v>
      </c>
      <c r="H403" s="8" t="s">
        <v>41</v>
      </c>
      <c r="I403" s="10">
        <v>447000</v>
      </c>
      <c r="J403" s="10">
        <v>0</v>
      </c>
      <c r="K403" s="10">
        <v>5238</v>
      </c>
      <c r="L403" s="10">
        <v>5238</v>
      </c>
      <c r="M403" s="10">
        <v>0</v>
      </c>
      <c r="N403" s="10">
        <v>845</v>
      </c>
      <c r="O403" s="7" t="s">
        <v>42</v>
      </c>
      <c r="P403" s="10">
        <v>422</v>
      </c>
      <c r="Q403" s="10">
        <v>383</v>
      </c>
      <c r="R403" s="7" t="s">
        <v>29</v>
      </c>
      <c r="S403" s="7" t="s">
        <v>56</v>
      </c>
      <c r="T403" s="7" t="s">
        <v>57</v>
      </c>
      <c r="U403" s="7" t="s">
        <v>58</v>
      </c>
    </row>
    <row r="404" spans="1:21" x14ac:dyDescent="0.25">
      <c r="A404" s="6">
        <v>935</v>
      </c>
      <c r="B404" s="7" t="s">
        <v>345</v>
      </c>
      <c r="C404" s="8" t="s">
        <v>188</v>
      </c>
      <c r="D404" s="8" t="s">
        <v>24</v>
      </c>
      <c r="E404" s="9">
        <v>1</v>
      </c>
      <c r="F404" s="8" t="s">
        <v>54</v>
      </c>
      <c r="G404" s="8" t="s">
        <v>40</v>
      </c>
      <c r="H404" s="8" t="s">
        <v>41</v>
      </c>
      <c r="I404" s="10">
        <v>51000</v>
      </c>
      <c r="J404" s="10">
        <v>0</v>
      </c>
      <c r="K404" s="10">
        <v>514</v>
      </c>
      <c r="L404" s="10">
        <v>514</v>
      </c>
      <c r="M404" s="10">
        <v>0</v>
      </c>
      <c r="N404" s="10">
        <v>89</v>
      </c>
      <c r="O404" s="7" t="s">
        <v>42</v>
      </c>
      <c r="P404" s="10">
        <v>41</v>
      </c>
      <c r="Q404" s="10">
        <v>38</v>
      </c>
      <c r="R404" s="7" t="s">
        <v>29</v>
      </c>
      <c r="S404" s="7" t="s">
        <v>56</v>
      </c>
      <c r="T404" s="7" t="s">
        <v>57</v>
      </c>
      <c r="U404" s="7" t="s">
        <v>58</v>
      </c>
    </row>
    <row r="405" spans="1:21" x14ac:dyDescent="0.25">
      <c r="A405" s="6">
        <v>936</v>
      </c>
      <c r="B405" s="7" t="s">
        <v>346</v>
      </c>
      <c r="C405" s="8" t="s">
        <v>188</v>
      </c>
      <c r="D405" s="8" t="s">
        <v>24</v>
      </c>
      <c r="E405" s="9">
        <v>1</v>
      </c>
      <c r="F405" s="8" t="s">
        <v>54</v>
      </c>
      <c r="G405" s="8" t="s">
        <v>40</v>
      </c>
      <c r="H405" s="8" t="s">
        <v>41</v>
      </c>
      <c r="I405" s="10">
        <v>274000</v>
      </c>
      <c r="J405" s="10">
        <v>0</v>
      </c>
      <c r="K405" s="10">
        <v>2879</v>
      </c>
      <c r="L405" s="10">
        <v>2879</v>
      </c>
      <c r="M405" s="10">
        <v>0</v>
      </c>
      <c r="N405" s="10">
        <v>515</v>
      </c>
      <c r="O405" s="7" t="s">
        <v>42</v>
      </c>
      <c r="P405" s="10">
        <v>232</v>
      </c>
      <c r="Q405" s="10">
        <v>211</v>
      </c>
      <c r="R405" s="7" t="s">
        <v>29</v>
      </c>
      <c r="S405" s="7" t="s">
        <v>56</v>
      </c>
      <c r="T405" s="7" t="s">
        <v>57</v>
      </c>
      <c r="U405" s="7" t="s">
        <v>58</v>
      </c>
    </row>
    <row r="406" spans="1:21" x14ac:dyDescent="0.25">
      <c r="A406" s="6">
        <v>937</v>
      </c>
      <c r="B406" s="7" t="s">
        <v>347</v>
      </c>
      <c r="C406" s="8" t="s">
        <v>188</v>
      </c>
      <c r="D406" s="8" t="s">
        <v>24</v>
      </c>
      <c r="E406" s="9">
        <v>1</v>
      </c>
      <c r="F406" s="8" t="s">
        <v>54</v>
      </c>
      <c r="G406" s="8" t="s">
        <v>40</v>
      </c>
      <c r="H406" s="8" t="s">
        <v>41</v>
      </c>
      <c r="I406" s="10">
        <v>86000</v>
      </c>
      <c r="J406" s="10">
        <v>0</v>
      </c>
      <c r="K406" s="10">
        <v>893</v>
      </c>
      <c r="L406" s="10">
        <v>893</v>
      </c>
      <c r="M406" s="10">
        <v>0</v>
      </c>
      <c r="N406" s="10">
        <v>155</v>
      </c>
      <c r="O406" s="7" t="s">
        <v>42</v>
      </c>
      <c r="P406" s="10">
        <v>72</v>
      </c>
      <c r="Q406" s="10">
        <v>65</v>
      </c>
      <c r="R406" s="7" t="s">
        <v>29</v>
      </c>
      <c r="S406" s="7" t="s">
        <v>56</v>
      </c>
      <c r="T406" s="7" t="s">
        <v>57</v>
      </c>
      <c r="U406" s="7" t="s">
        <v>58</v>
      </c>
    </row>
    <row r="407" spans="1:21" x14ac:dyDescent="0.25">
      <c r="A407" s="6">
        <v>940</v>
      </c>
      <c r="B407" s="7" t="s">
        <v>348</v>
      </c>
      <c r="C407" s="8" t="s">
        <v>188</v>
      </c>
      <c r="D407" s="8" t="s">
        <v>24</v>
      </c>
      <c r="E407" s="9">
        <v>1</v>
      </c>
      <c r="F407" s="8" t="s">
        <v>54</v>
      </c>
      <c r="G407" s="8" t="s">
        <v>40</v>
      </c>
      <c r="H407" s="8" t="s">
        <v>41</v>
      </c>
      <c r="I407" s="10">
        <v>53000</v>
      </c>
      <c r="J407" s="10">
        <v>0</v>
      </c>
      <c r="K407" s="10">
        <v>557</v>
      </c>
      <c r="L407" s="10">
        <v>557</v>
      </c>
      <c r="M407" s="10">
        <v>0</v>
      </c>
      <c r="N407" s="10">
        <v>96</v>
      </c>
      <c r="O407" s="7" t="s">
        <v>42</v>
      </c>
      <c r="P407" s="10">
        <v>45</v>
      </c>
      <c r="Q407" s="10">
        <v>41</v>
      </c>
      <c r="R407" s="7" t="s">
        <v>29</v>
      </c>
      <c r="S407" s="7" t="s">
        <v>56</v>
      </c>
      <c r="T407" s="7" t="s">
        <v>57</v>
      </c>
      <c r="U407" s="7" t="s">
        <v>58</v>
      </c>
    </row>
    <row r="408" spans="1:21" x14ac:dyDescent="0.25">
      <c r="A408" s="6">
        <v>941</v>
      </c>
      <c r="B408" s="7" t="s">
        <v>349</v>
      </c>
      <c r="C408" s="8" t="s">
        <v>188</v>
      </c>
      <c r="D408" s="8" t="s">
        <v>24</v>
      </c>
      <c r="E408" s="9">
        <v>1</v>
      </c>
      <c r="F408" s="8" t="s">
        <v>54</v>
      </c>
      <c r="G408" s="8" t="s">
        <v>40</v>
      </c>
      <c r="H408" s="8" t="s">
        <v>41</v>
      </c>
      <c r="I408" s="10">
        <v>60000</v>
      </c>
      <c r="J408" s="10">
        <v>0</v>
      </c>
      <c r="K408" s="10">
        <v>485</v>
      </c>
      <c r="L408" s="10">
        <v>485</v>
      </c>
      <c r="M408" s="10">
        <v>0</v>
      </c>
      <c r="N408" s="10">
        <v>83</v>
      </c>
      <c r="O408" s="7" t="s">
        <v>42</v>
      </c>
      <c r="P408" s="10">
        <v>39</v>
      </c>
      <c r="Q408" s="10">
        <v>35</v>
      </c>
      <c r="R408" s="7" t="s">
        <v>29</v>
      </c>
      <c r="S408" s="7" t="s">
        <v>56</v>
      </c>
      <c r="T408" s="7" t="s">
        <v>57</v>
      </c>
      <c r="U408" s="7" t="s">
        <v>58</v>
      </c>
    </row>
    <row r="409" spans="1:21" x14ac:dyDescent="0.25">
      <c r="A409" s="6">
        <v>943</v>
      </c>
      <c r="B409" s="7" t="s">
        <v>350</v>
      </c>
      <c r="C409" s="8" t="s">
        <v>188</v>
      </c>
      <c r="D409" s="8" t="s">
        <v>24</v>
      </c>
      <c r="E409" s="9">
        <v>1</v>
      </c>
      <c r="F409" s="8" t="s">
        <v>54</v>
      </c>
      <c r="G409" s="8" t="s">
        <v>40</v>
      </c>
      <c r="H409" s="8" t="s">
        <v>41</v>
      </c>
      <c r="I409" s="10">
        <v>889000</v>
      </c>
      <c r="J409" s="10">
        <v>0</v>
      </c>
      <c r="K409" s="10">
        <v>893</v>
      </c>
      <c r="L409" s="10">
        <v>893</v>
      </c>
      <c r="M409" s="10">
        <v>0</v>
      </c>
      <c r="N409" s="10">
        <v>155</v>
      </c>
      <c r="O409" s="7" t="s">
        <v>42</v>
      </c>
      <c r="P409" s="10">
        <v>72</v>
      </c>
      <c r="Q409" s="10">
        <v>65</v>
      </c>
      <c r="R409" s="7" t="s">
        <v>29</v>
      </c>
      <c r="S409" s="7" t="s">
        <v>56</v>
      </c>
      <c r="T409" s="7" t="s">
        <v>57</v>
      </c>
      <c r="U409" s="7" t="s">
        <v>58</v>
      </c>
    </row>
    <row r="410" spans="1:21" x14ac:dyDescent="0.25">
      <c r="A410" s="6">
        <v>944</v>
      </c>
      <c r="B410" s="7" t="s">
        <v>351</v>
      </c>
      <c r="C410" s="8" t="s">
        <v>188</v>
      </c>
      <c r="D410" s="8" t="s">
        <v>24</v>
      </c>
      <c r="E410" s="9">
        <v>1</v>
      </c>
      <c r="F410" s="8" t="s">
        <v>54</v>
      </c>
      <c r="G410" s="8" t="s">
        <v>26</v>
      </c>
      <c r="H410" s="8" t="s">
        <v>27</v>
      </c>
      <c r="I410" s="10">
        <v>-770</v>
      </c>
      <c r="J410" s="10">
        <v>0</v>
      </c>
      <c r="K410" s="10">
        <v>5</v>
      </c>
      <c r="L410" s="10">
        <v>5</v>
      </c>
      <c r="M410" s="10">
        <v>0</v>
      </c>
      <c r="N410" s="10">
        <v>5</v>
      </c>
      <c r="O410" s="7" t="s">
        <v>28</v>
      </c>
      <c r="P410" s="10">
        <v>0</v>
      </c>
      <c r="Q410" s="10">
        <v>0</v>
      </c>
      <c r="R410" s="7" t="s">
        <v>55</v>
      </c>
      <c r="S410" s="7" t="s">
        <v>56</v>
      </c>
      <c r="T410" s="7" t="s">
        <v>57</v>
      </c>
      <c r="U410" s="7" t="s">
        <v>58</v>
      </c>
    </row>
    <row r="411" spans="1:21" x14ac:dyDescent="0.25">
      <c r="A411" s="6">
        <v>944</v>
      </c>
      <c r="B411" s="7" t="s">
        <v>351</v>
      </c>
      <c r="C411" s="8" t="s">
        <v>188</v>
      </c>
      <c r="D411" s="8" t="s">
        <v>24</v>
      </c>
      <c r="E411" s="9">
        <v>1</v>
      </c>
      <c r="F411" s="8" t="s">
        <v>54</v>
      </c>
      <c r="G411" s="8" t="s">
        <v>40</v>
      </c>
      <c r="H411" s="8" t="s">
        <v>41</v>
      </c>
      <c r="I411" s="10">
        <v>-203230</v>
      </c>
      <c r="J411" s="10">
        <v>0</v>
      </c>
      <c r="K411" s="10">
        <v>1253</v>
      </c>
      <c r="L411" s="10">
        <v>1253</v>
      </c>
      <c r="M411" s="10">
        <v>0</v>
      </c>
      <c r="N411" s="10">
        <v>221</v>
      </c>
      <c r="O411" s="7" t="s">
        <v>42</v>
      </c>
      <c r="P411" s="10">
        <v>101</v>
      </c>
      <c r="Q411" s="10">
        <v>92</v>
      </c>
      <c r="R411" s="7" t="s">
        <v>55</v>
      </c>
      <c r="S411" s="7" t="s">
        <v>56</v>
      </c>
      <c r="T411" s="7" t="s">
        <v>57</v>
      </c>
      <c r="U411" s="7" t="s">
        <v>58</v>
      </c>
    </row>
    <row r="412" spans="1:21" x14ac:dyDescent="0.25">
      <c r="A412" s="6">
        <v>946</v>
      </c>
      <c r="B412" s="7" t="s">
        <v>352</v>
      </c>
      <c r="C412" s="8" t="s">
        <v>188</v>
      </c>
      <c r="D412" s="8" t="s">
        <v>24</v>
      </c>
      <c r="E412" s="9">
        <v>1</v>
      </c>
      <c r="F412" s="8" t="s">
        <v>54</v>
      </c>
      <c r="G412" s="8" t="s">
        <v>40</v>
      </c>
      <c r="H412" s="8" t="s">
        <v>41</v>
      </c>
      <c r="I412" s="10">
        <v>221000</v>
      </c>
      <c r="J412" s="10">
        <v>0</v>
      </c>
      <c r="K412" s="10">
        <v>2284</v>
      </c>
      <c r="L412" s="10">
        <v>2284</v>
      </c>
      <c r="M412" s="10">
        <v>0</v>
      </c>
      <c r="N412" s="10">
        <v>394</v>
      </c>
      <c r="O412" s="7" t="s">
        <v>42</v>
      </c>
      <c r="P412" s="10">
        <v>184</v>
      </c>
      <c r="Q412" s="10">
        <v>167</v>
      </c>
      <c r="R412" s="7" t="s">
        <v>29</v>
      </c>
      <c r="S412" s="7" t="s">
        <v>56</v>
      </c>
      <c r="T412" s="7" t="s">
        <v>57</v>
      </c>
      <c r="U412" s="7" t="s">
        <v>58</v>
      </c>
    </row>
    <row r="413" spans="1:21" x14ac:dyDescent="0.25">
      <c r="A413" s="6">
        <v>948</v>
      </c>
      <c r="B413" s="7" t="s">
        <v>353</v>
      </c>
      <c r="C413" s="8" t="s">
        <v>188</v>
      </c>
      <c r="D413" s="8" t="s">
        <v>24</v>
      </c>
      <c r="E413" s="9">
        <v>1</v>
      </c>
      <c r="F413" s="8" t="s">
        <v>54</v>
      </c>
      <c r="G413" s="8" t="s">
        <v>40</v>
      </c>
      <c r="H413" s="8" t="s">
        <v>41</v>
      </c>
      <c r="I413" s="10">
        <v>22000</v>
      </c>
      <c r="J413" s="10">
        <v>0</v>
      </c>
      <c r="K413" s="10">
        <v>209</v>
      </c>
      <c r="L413" s="10">
        <v>209</v>
      </c>
      <c r="M413" s="10">
        <v>0</v>
      </c>
      <c r="N413" s="10">
        <v>36</v>
      </c>
      <c r="O413" s="7" t="s">
        <v>42</v>
      </c>
      <c r="P413" s="10">
        <v>17</v>
      </c>
      <c r="Q413" s="10">
        <v>15</v>
      </c>
      <c r="R413" s="7" t="s">
        <v>29</v>
      </c>
      <c r="S413" s="7" t="s">
        <v>56</v>
      </c>
      <c r="T413" s="7" t="s">
        <v>57</v>
      </c>
      <c r="U413" s="7" t="s">
        <v>58</v>
      </c>
    </row>
    <row r="414" spans="1:21" x14ac:dyDescent="0.25">
      <c r="A414" s="6">
        <v>949</v>
      </c>
      <c r="B414" s="7" t="s">
        <v>354</v>
      </c>
      <c r="C414" s="8" t="s">
        <v>188</v>
      </c>
      <c r="D414" s="8" t="s">
        <v>24</v>
      </c>
      <c r="E414" s="9">
        <v>1</v>
      </c>
      <c r="F414" s="8" t="s">
        <v>54</v>
      </c>
      <c r="G414" s="8" t="s">
        <v>40</v>
      </c>
      <c r="H414" s="8" t="s">
        <v>41</v>
      </c>
      <c r="I414" s="10">
        <v>176000</v>
      </c>
      <c r="J414" s="10">
        <v>0</v>
      </c>
      <c r="K414" s="10">
        <v>1502</v>
      </c>
      <c r="L414" s="10">
        <v>1502</v>
      </c>
      <c r="M414" s="10">
        <v>0</v>
      </c>
      <c r="N414" s="10">
        <v>261</v>
      </c>
      <c r="O414" s="7" t="s">
        <v>42</v>
      </c>
      <c r="P414" s="10">
        <v>121</v>
      </c>
      <c r="Q414" s="10">
        <v>110</v>
      </c>
      <c r="R414" s="7" t="s">
        <v>29</v>
      </c>
      <c r="S414" s="7" t="s">
        <v>56</v>
      </c>
      <c r="T414" s="7" t="s">
        <v>57</v>
      </c>
      <c r="U414" s="7" t="s">
        <v>58</v>
      </c>
    </row>
    <row r="415" spans="1:21" x14ac:dyDescent="0.25">
      <c r="A415" s="6">
        <v>955</v>
      </c>
      <c r="B415" s="7" t="s">
        <v>355</v>
      </c>
      <c r="C415" s="8" t="s">
        <v>188</v>
      </c>
      <c r="D415" s="8" t="s">
        <v>24</v>
      </c>
      <c r="E415" s="9">
        <v>1</v>
      </c>
      <c r="F415" s="8" t="s">
        <v>45</v>
      </c>
      <c r="G415" s="8" t="s">
        <v>236</v>
      </c>
      <c r="H415" s="8" t="s">
        <v>41</v>
      </c>
      <c r="I415" s="10">
        <v>54000</v>
      </c>
      <c r="J415" s="10">
        <v>0</v>
      </c>
      <c r="K415" s="10">
        <v>1088</v>
      </c>
      <c r="L415" s="10">
        <v>1088</v>
      </c>
      <c r="M415" s="10">
        <v>0</v>
      </c>
      <c r="N415" s="10">
        <v>192</v>
      </c>
      <c r="O415" s="7" t="s">
        <v>42</v>
      </c>
      <c r="P415" s="10">
        <v>85</v>
      </c>
      <c r="Q415" s="10">
        <v>77</v>
      </c>
      <c r="R415" s="7" t="s">
        <v>189</v>
      </c>
      <c r="S415" s="7" t="s">
        <v>56</v>
      </c>
      <c r="T415" s="7" t="s">
        <v>57</v>
      </c>
      <c r="U415" s="7" t="s">
        <v>58</v>
      </c>
    </row>
    <row r="416" spans="1:21" x14ac:dyDescent="0.25">
      <c r="A416" s="6">
        <v>955</v>
      </c>
      <c r="B416" s="7" t="s">
        <v>355</v>
      </c>
      <c r="C416" s="8" t="s">
        <v>188</v>
      </c>
      <c r="D416" s="8" t="s">
        <v>24</v>
      </c>
      <c r="E416" s="9">
        <v>1</v>
      </c>
      <c r="F416" s="8" t="s">
        <v>54</v>
      </c>
      <c r="G416" s="8" t="s">
        <v>40</v>
      </c>
      <c r="H416" s="8" t="s">
        <v>41</v>
      </c>
      <c r="I416" s="10">
        <v>221000</v>
      </c>
      <c r="J416" s="10">
        <v>0</v>
      </c>
      <c r="K416" s="10">
        <v>2595</v>
      </c>
      <c r="L416" s="10">
        <v>2595</v>
      </c>
      <c r="M416" s="10">
        <v>0</v>
      </c>
      <c r="N416" s="10">
        <v>451</v>
      </c>
      <c r="O416" s="7" t="s">
        <v>42</v>
      </c>
      <c r="P416" s="10">
        <v>209</v>
      </c>
      <c r="Q416" s="10">
        <v>190</v>
      </c>
      <c r="R416" s="7" t="s">
        <v>189</v>
      </c>
      <c r="S416" s="7" t="s">
        <v>56</v>
      </c>
      <c r="T416" s="7" t="s">
        <v>57</v>
      </c>
      <c r="U416" s="7" t="s">
        <v>58</v>
      </c>
    </row>
    <row r="417" spans="1:21" x14ac:dyDescent="0.25">
      <c r="A417" s="6">
        <v>957</v>
      </c>
      <c r="B417" s="7" t="s">
        <v>356</v>
      </c>
      <c r="C417" s="8" t="s">
        <v>188</v>
      </c>
      <c r="D417" s="8" t="s">
        <v>24</v>
      </c>
      <c r="E417" s="9">
        <v>1</v>
      </c>
      <c r="F417" s="8" t="s">
        <v>54</v>
      </c>
      <c r="G417" s="8" t="s">
        <v>26</v>
      </c>
      <c r="H417" s="8" t="s">
        <v>27</v>
      </c>
      <c r="I417" s="10">
        <v>1000924</v>
      </c>
      <c r="J417" s="10">
        <v>0</v>
      </c>
      <c r="K417" s="10">
        <v>10137</v>
      </c>
      <c r="L417" s="10">
        <v>10137</v>
      </c>
      <c r="M417" s="10">
        <v>0</v>
      </c>
      <c r="N417" s="10">
        <v>9655</v>
      </c>
      <c r="O417" s="7" t="s">
        <v>28</v>
      </c>
      <c r="P417" s="10">
        <v>593</v>
      </c>
      <c r="Q417" s="10">
        <v>538</v>
      </c>
      <c r="R417" s="7" t="s">
        <v>29</v>
      </c>
      <c r="S417" s="7" t="s">
        <v>56</v>
      </c>
      <c r="T417" s="7" t="s">
        <v>57</v>
      </c>
      <c r="U417" s="7" t="s">
        <v>58</v>
      </c>
    </row>
    <row r="418" spans="1:21" x14ac:dyDescent="0.25">
      <c r="A418" s="6">
        <v>957</v>
      </c>
      <c r="B418" s="7" t="s">
        <v>356</v>
      </c>
      <c r="C418" s="8" t="s">
        <v>188</v>
      </c>
      <c r="D418" s="8" t="s">
        <v>24</v>
      </c>
      <c r="E418" s="9">
        <v>1</v>
      </c>
      <c r="F418" s="8" t="s">
        <v>54</v>
      </c>
      <c r="G418" s="8" t="s">
        <v>40</v>
      </c>
      <c r="H418" s="8" t="s">
        <v>41</v>
      </c>
      <c r="I418" s="10">
        <v>730076</v>
      </c>
      <c r="J418" s="10">
        <v>0</v>
      </c>
      <c r="K418" s="10">
        <v>7396</v>
      </c>
      <c r="L418" s="10">
        <v>7396</v>
      </c>
      <c r="M418" s="10">
        <v>0</v>
      </c>
      <c r="N418" s="10">
        <v>1286</v>
      </c>
      <c r="O418" s="7" t="s">
        <v>42</v>
      </c>
      <c r="P418" s="10">
        <v>596</v>
      </c>
      <c r="Q418" s="10">
        <v>541</v>
      </c>
      <c r="R418" s="7" t="s">
        <v>29</v>
      </c>
      <c r="S418" s="7" t="s">
        <v>56</v>
      </c>
      <c r="T418" s="7" t="s">
        <v>57</v>
      </c>
      <c r="U418" s="7" t="s">
        <v>58</v>
      </c>
    </row>
    <row r="419" spans="1:21" x14ac:dyDescent="0.25">
      <c r="A419" s="6">
        <v>958</v>
      </c>
      <c r="B419" s="7" t="s">
        <v>357</v>
      </c>
      <c r="C419" s="8" t="s">
        <v>188</v>
      </c>
      <c r="D419" s="8" t="s">
        <v>24</v>
      </c>
      <c r="E419" s="9">
        <v>1</v>
      </c>
      <c r="F419" s="8" t="s">
        <v>54</v>
      </c>
      <c r="G419" s="8" t="s">
        <v>40</v>
      </c>
      <c r="H419" s="8" t="s">
        <v>41</v>
      </c>
      <c r="I419" s="10">
        <v>161000</v>
      </c>
      <c r="J419" s="10">
        <v>0</v>
      </c>
      <c r="K419" s="10">
        <v>1729</v>
      </c>
      <c r="L419" s="10">
        <v>1729</v>
      </c>
      <c r="M419" s="10">
        <v>0</v>
      </c>
      <c r="N419" s="10">
        <v>298</v>
      </c>
      <c r="O419" s="7" t="s">
        <v>42</v>
      </c>
      <c r="P419" s="10">
        <v>139</v>
      </c>
      <c r="Q419" s="10">
        <v>126</v>
      </c>
      <c r="R419" s="7" t="s">
        <v>29</v>
      </c>
      <c r="S419" s="7" t="s">
        <v>56</v>
      </c>
      <c r="T419" s="7" t="s">
        <v>57</v>
      </c>
      <c r="U419" s="7" t="s">
        <v>58</v>
      </c>
    </row>
    <row r="420" spans="1:21" x14ac:dyDescent="0.25">
      <c r="A420" s="6">
        <v>959</v>
      </c>
      <c r="B420" s="7" t="s">
        <v>358</v>
      </c>
      <c r="C420" s="8" t="s">
        <v>188</v>
      </c>
      <c r="D420" s="8" t="s">
        <v>24</v>
      </c>
      <c r="E420" s="9">
        <v>1</v>
      </c>
      <c r="F420" s="8" t="s">
        <v>54</v>
      </c>
      <c r="G420" s="8" t="s">
        <v>40</v>
      </c>
      <c r="H420" s="8" t="s">
        <v>41</v>
      </c>
      <c r="I420" s="10">
        <v>73000</v>
      </c>
      <c r="J420" s="10">
        <v>0</v>
      </c>
      <c r="K420" s="10">
        <v>749</v>
      </c>
      <c r="L420" s="10">
        <v>749</v>
      </c>
      <c r="M420" s="10">
        <v>0</v>
      </c>
      <c r="N420" s="10">
        <v>130</v>
      </c>
      <c r="O420" s="7" t="s">
        <v>42</v>
      </c>
      <c r="P420" s="10">
        <v>60</v>
      </c>
      <c r="Q420" s="10">
        <v>55</v>
      </c>
      <c r="R420" s="7" t="s">
        <v>29</v>
      </c>
      <c r="S420" s="7" t="s">
        <v>56</v>
      </c>
      <c r="T420" s="7" t="s">
        <v>57</v>
      </c>
      <c r="U420" s="7" t="s">
        <v>58</v>
      </c>
    </row>
    <row r="421" spans="1:21" hidden="1" x14ac:dyDescent="0.25">
      <c r="A421" s="6">
        <v>960</v>
      </c>
      <c r="B421" s="7" t="s">
        <v>359</v>
      </c>
      <c r="C421" s="8" t="s">
        <v>188</v>
      </c>
      <c r="D421" s="8" t="s">
        <v>24</v>
      </c>
      <c r="E421" s="9">
        <v>1</v>
      </c>
      <c r="F421" s="8" t="s">
        <v>54</v>
      </c>
      <c r="G421" s="8" t="s">
        <v>26</v>
      </c>
      <c r="H421" s="8" t="s">
        <v>27</v>
      </c>
      <c r="I421" s="10">
        <v>1370656</v>
      </c>
      <c r="J421" s="10">
        <v>0</v>
      </c>
      <c r="K421" s="10">
        <v>13477</v>
      </c>
      <c r="L421" s="10">
        <v>13477</v>
      </c>
      <c r="M421" s="10">
        <v>0</v>
      </c>
      <c r="N421" s="10">
        <v>12836</v>
      </c>
      <c r="O421" s="7" t="s">
        <v>28</v>
      </c>
      <c r="P421" s="10">
        <v>788</v>
      </c>
      <c r="Q421" s="10">
        <v>715</v>
      </c>
      <c r="R421" s="7" t="s">
        <v>189</v>
      </c>
      <c r="S421" s="7" t="s">
        <v>68</v>
      </c>
      <c r="T421" s="7" t="s">
        <v>69</v>
      </c>
      <c r="U421" s="7" t="s">
        <v>70</v>
      </c>
    </row>
    <row r="422" spans="1:21" hidden="1" x14ac:dyDescent="0.25">
      <c r="A422" s="6">
        <v>960</v>
      </c>
      <c r="B422" s="7" t="s">
        <v>359</v>
      </c>
      <c r="C422" s="8" t="s">
        <v>188</v>
      </c>
      <c r="D422" s="8" t="s">
        <v>24</v>
      </c>
      <c r="E422" s="9">
        <v>1</v>
      </c>
      <c r="F422" s="8" t="s">
        <v>54</v>
      </c>
      <c r="G422" s="8" t="s">
        <v>40</v>
      </c>
      <c r="H422" s="8" t="s">
        <v>41</v>
      </c>
      <c r="I422" s="10">
        <v>209344</v>
      </c>
      <c r="J422" s="10">
        <v>0</v>
      </c>
      <c r="K422" s="10">
        <v>2060</v>
      </c>
      <c r="L422" s="10">
        <v>2060</v>
      </c>
      <c r="M422" s="10">
        <v>0</v>
      </c>
      <c r="N422" s="10">
        <v>358</v>
      </c>
      <c r="O422" s="7" t="s">
        <v>42</v>
      </c>
      <c r="P422" s="10">
        <v>166</v>
      </c>
      <c r="Q422" s="10">
        <v>151</v>
      </c>
      <c r="R422" s="7" t="s">
        <v>189</v>
      </c>
      <c r="S422" s="7" t="s">
        <v>68</v>
      </c>
      <c r="T422" s="7" t="s">
        <v>69</v>
      </c>
      <c r="U422" s="7" t="s">
        <v>70</v>
      </c>
    </row>
    <row r="423" spans="1:21" hidden="1" x14ac:dyDescent="0.25">
      <c r="A423" s="6">
        <v>961</v>
      </c>
      <c r="B423" s="7" t="s">
        <v>360</v>
      </c>
      <c r="C423" s="8" t="s">
        <v>188</v>
      </c>
      <c r="D423" s="8" t="s">
        <v>24</v>
      </c>
      <c r="E423" s="9">
        <v>1</v>
      </c>
      <c r="F423" s="8" t="s">
        <v>54</v>
      </c>
      <c r="G423" s="8" t="s">
        <v>26</v>
      </c>
      <c r="H423" s="8" t="s">
        <v>27</v>
      </c>
      <c r="I423" s="10">
        <v>49521</v>
      </c>
      <c r="J423" s="10">
        <v>0</v>
      </c>
      <c r="K423" s="10">
        <v>401</v>
      </c>
      <c r="L423" s="10">
        <v>401</v>
      </c>
      <c r="M423" s="10">
        <v>0</v>
      </c>
      <c r="N423" s="10">
        <v>382</v>
      </c>
      <c r="O423" s="7" t="s">
        <v>28</v>
      </c>
      <c r="P423" s="10">
        <v>23</v>
      </c>
      <c r="Q423" s="10">
        <v>21</v>
      </c>
      <c r="R423" s="7" t="s">
        <v>189</v>
      </c>
      <c r="S423" s="7" t="s">
        <v>68</v>
      </c>
      <c r="T423" s="7" t="s">
        <v>69</v>
      </c>
      <c r="U423" s="7" t="s">
        <v>70</v>
      </c>
    </row>
    <row r="424" spans="1:21" hidden="1" x14ac:dyDescent="0.25">
      <c r="A424" s="6">
        <v>961</v>
      </c>
      <c r="B424" s="7" t="s">
        <v>360</v>
      </c>
      <c r="C424" s="8" t="s">
        <v>188</v>
      </c>
      <c r="D424" s="8" t="s">
        <v>24</v>
      </c>
      <c r="E424" s="9">
        <v>1</v>
      </c>
      <c r="F424" s="8" t="s">
        <v>54</v>
      </c>
      <c r="G424" s="8" t="s">
        <v>40</v>
      </c>
      <c r="H424" s="8" t="s">
        <v>41</v>
      </c>
      <c r="I424" s="10">
        <v>1452479</v>
      </c>
      <c r="J424" s="10">
        <v>0</v>
      </c>
      <c r="K424" s="10">
        <v>11765</v>
      </c>
      <c r="L424" s="10">
        <v>11765</v>
      </c>
      <c r="M424" s="10">
        <v>0</v>
      </c>
      <c r="N424" s="10">
        <v>2046</v>
      </c>
      <c r="O424" s="7" t="s">
        <v>42</v>
      </c>
      <c r="P424" s="10">
        <v>949</v>
      </c>
      <c r="Q424" s="10">
        <v>861</v>
      </c>
      <c r="R424" s="7" t="s">
        <v>189</v>
      </c>
      <c r="S424" s="7" t="s">
        <v>68</v>
      </c>
      <c r="T424" s="7" t="s">
        <v>69</v>
      </c>
      <c r="U424" s="7" t="s">
        <v>70</v>
      </c>
    </row>
    <row r="425" spans="1:21" x14ac:dyDescent="0.25">
      <c r="A425" s="6">
        <v>963</v>
      </c>
      <c r="B425" s="7" t="s">
        <v>361</v>
      </c>
      <c r="C425" s="8" t="s">
        <v>188</v>
      </c>
      <c r="D425" s="8" t="s">
        <v>24</v>
      </c>
      <c r="E425" s="9">
        <v>1</v>
      </c>
      <c r="F425" s="8" t="s">
        <v>34</v>
      </c>
      <c r="G425" s="8" t="s">
        <v>35</v>
      </c>
      <c r="H425" s="8" t="s">
        <v>36</v>
      </c>
      <c r="I425" s="10">
        <v>1768554812</v>
      </c>
      <c r="J425" s="10">
        <v>0</v>
      </c>
      <c r="K425" s="10">
        <v>20967496</v>
      </c>
      <c r="L425" s="10">
        <v>20967496</v>
      </c>
      <c r="M425" s="10">
        <v>0</v>
      </c>
      <c r="N425" s="10">
        <v>991458</v>
      </c>
      <c r="O425" s="7" t="s">
        <v>37</v>
      </c>
      <c r="P425" s="10">
        <v>2156413</v>
      </c>
      <c r="Q425" s="10">
        <v>1956285</v>
      </c>
      <c r="R425" s="7" t="s">
        <v>29</v>
      </c>
      <c r="S425" s="7" t="s">
        <v>56</v>
      </c>
      <c r="T425" s="7" t="s">
        <v>57</v>
      </c>
      <c r="U425" s="7" t="s">
        <v>58</v>
      </c>
    </row>
    <row r="426" spans="1:21" x14ac:dyDescent="0.25">
      <c r="A426" s="6">
        <v>963</v>
      </c>
      <c r="B426" s="7" t="s">
        <v>361</v>
      </c>
      <c r="C426" s="8" t="s">
        <v>188</v>
      </c>
      <c r="D426" s="8" t="s">
        <v>24</v>
      </c>
      <c r="E426" s="9">
        <v>1</v>
      </c>
      <c r="F426" s="8" t="s">
        <v>34</v>
      </c>
      <c r="G426" s="8" t="s">
        <v>26</v>
      </c>
      <c r="H426" s="8" t="s">
        <v>27</v>
      </c>
      <c r="I426" s="10">
        <v>16151244</v>
      </c>
      <c r="J426" s="10">
        <v>0</v>
      </c>
      <c r="K426" s="10">
        <v>194520</v>
      </c>
      <c r="L426" s="10">
        <v>194520</v>
      </c>
      <c r="M426" s="10">
        <v>0</v>
      </c>
      <c r="N426" s="10">
        <v>194520</v>
      </c>
      <c r="O426" s="7" t="s">
        <v>28</v>
      </c>
      <c r="P426" s="10">
        <v>11379</v>
      </c>
      <c r="Q426" s="10">
        <v>10323</v>
      </c>
      <c r="R426" s="7" t="s">
        <v>29</v>
      </c>
      <c r="S426" s="7" t="s">
        <v>56</v>
      </c>
      <c r="T426" s="7" t="s">
        <v>57</v>
      </c>
      <c r="U426" s="7" t="s">
        <v>58</v>
      </c>
    </row>
    <row r="427" spans="1:21" x14ac:dyDescent="0.25">
      <c r="A427" s="6">
        <v>963</v>
      </c>
      <c r="B427" s="7" t="s">
        <v>361</v>
      </c>
      <c r="C427" s="8" t="s">
        <v>188</v>
      </c>
      <c r="D427" s="8" t="s">
        <v>24</v>
      </c>
      <c r="E427" s="9">
        <v>1</v>
      </c>
      <c r="F427" s="8" t="s">
        <v>34</v>
      </c>
      <c r="G427" s="8" t="s">
        <v>40</v>
      </c>
      <c r="H427" s="8" t="s">
        <v>41</v>
      </c>
      <c r="I427" s="10">
        <v>689944</v>
      </c>
      <c r="J427" s="10">
        <v>0</v>
      </c>
      <c r="K427" s="10">
        <v>8253</v>
      </c>
      <c r="L427" s="10">
        <v>8253</v>
      </c>
      <c r="M427" s="10">
        <v>0</v>
      </c>
      <c r="N427" s="10">
        <v>1423</v>
      </c>
      <c r="O427" s="7" t="s">
        <v>42</v>
      </c>
      <c r="P427" s="10">
        <v>666</v>
      </c>
      <c r="Q427" s="10">
        <v>604</v>
      </c>
      <c r="R427" s="7" t="s">
        <v>29</v>
      </c>
      <c r="S427" s="7" t="s">
        <v>56</v>
      </c>
      <c r="T427" s="7" t="s">
        <v>57</v>
      </c>
      <c r="U427" s="7" t="s">
        <v>58</v>
      </c>
    </row>
    <row r="428" spans="1:21" x14ac:dyDescent="0.25">
      <c r="A428" s="6">
        <v>964</v>
      </c>
      <c r="B428" s="7" t="s">
        <v>362</v>
      </c>
      <c r="C428" s="8" t="s">
        <v>188</v>
      </c>
      <c r="D428" s="8" t="s">
        <v>24</v>
      </c>
      <c r="E428" s="9">
        <v>1</v>
      </c>
      <c r="F428" s="8" t="s">
        <v>54</v>
      </c>
      <c r="G428" s="8" t="s">
        <v>40</v>
      </c>
      <c r="H428" s="8" t="s">
        <v>41</v>
      </c>
      <c r="I428" s="10">
        <v>17000</v>
      </c>
      <c r="J428" s="10">
        <v>0</v>
      </c>
      <c r="K428" s="10">
        <v>203</v>
      </c>
      <c r="L428" s="10">
        <v>203</v>
      </c>
      <c r="M428" s="10">
        <v>0</v>
      </c>
      <c r="N428" s="10">
        <v>35</v>
      </c>
      <c r="O428" s="7" t="s">
        <v>42</v>
      </c>
      <c r="P428" s="10">
        <v>16</v>
      </c>
      <c r="Q428" s="10">
        <v>15</v>
      </c>
      <c r="R428" s="7" t="s">
        <v>29</v>
      </c>
      <c r="S428" s="7" t="s">
        <v>56</v>
      </c>
      <c r="T428" s="7" t="s">
        <v>57</v>
      </c>
      <c r="U428" s="7" t="s">
        <v>58</v>
      </c>
    </row>
    <row r="429" spans="1:21" x14ac:dyDescent="0.25">
      <c r="A429" s="6">
        <v>965</v>
      </c>
      <c r="B429" s="7" t="s">
        <v>363</v>
      </c>
      <c r="C429" s="8" t="s">
        <v>188</v>
      </c>
      <c r="D429" s="8" t="s">
        <v>24</v>
      </c>
      <c r="E429" s="9">
        <v>1</v>
      </c>
      <c r="F429" s="8" t="s">
        <v>45</v>
      </c>
      <c r="G429" s="8" t="s">
        <v>40</v>
      </c>
      <c r="H429" s="8" t="s">
        <v>41</v>
      </c>
      <c r="I429" s="10">
        <v>42000</v>
      </c>
      <c r="J429" s="10">
        <v>0</v>
      </c>
      <c r="K429" s="10">
        <v>929</v>
      </c>
      <c r="L429" s="10">
        <v>929</v>
      </c>
      <c r="M429" s="10">
        <v>0</v>
      </c>
      <c r="N429" s="10">
        <v>160</v>
      </c>
      <c r="O429" s="7" t="s">
        <v>42</v>
      </c>
      <c r="P429" s="10">
        <v>75</v>
      </c>
      <c r="Q429" s="10">
        <v>68</v>
      </c>
      <c r="R429" s="7" t="s">
        <v>29</v>
      </c>
      <c r="S429" s="7" t="s">
        <v>56</v>
      </c>
      <c r="T429" s="7" t="s">
        <v>57</v>
      </c>
      <c r="U429" s="7" t="s">
        <v>58</v>
      </c>
    </row>
    <row r="430" spans="1:21" x14ac:dyDescent="0.25">
      <c r="A430" s="6">
        <v>969</v>
      </c>
      <c r="B430" s="7" t="s">
        <v>364</v>
      </c>
      <c r="C430" s="8" t="s">
        <v>188</v>
      </c>
      <c r="D430" s="8" t="s">
        <v>24</v>
      </c>
      <c r="E430" s="9">
        <v>1</v>
      </c>
      <c r="F430" s="8" t="s">
        <v>54</v>
      </c>
      <c r="G430" s="8" t="s">
        <v>40</v>
      </c>
      <c r="H430" s="8" t="s">
        <v>41</v>
      </c>
      <c r="I430" s="10">
        <v>165000</v>
      </c>
      <c r="J430" s="10">
        <v>0</v>
      </c>
      <c r="K430" s="10">
        <v>1668</v>
      </c>
      <c r="L430" s="10">
        <v>1668</v>
      </c>
      <c r="M430" s="10">
        <v>0</v>
      </c>
      <c r="N430" s="10">
        <v>290</v>
      </c>
      <c r="O430" s="7" t="s">
        <v>42</v>
      </c>
      <c r="P430" s="10">
        <v>135</v>
      </c>
      <c r="Q430" s="10">
        <v>122</v>
      </c>
      <c r="R430" s="7" t="s">
        <v>29</v>
      </c>
      <c r="S430" s="7" t="s">
        <v>56</v>
      </c>
      <c r="T430" s="7" t="s">
        <v>57</v>
      </c>
      <c r="U430" s="7" t="s">
        <v>58</v>
      </c>
    </row>
    <row r="431" spans="1:21" x14ac:dyDescent="0.25">
      <c r="A431" s="6">
        <v>971</v>
      </c>
      <c r="B431" s="7" t="s">
        <v>365</v>
      </c>
      <c r="C431" s="8" t="s">
        <v>188</v>
      </c>
      <c r="D431" s="8" t="s">
        <v>24</v>
      </c>
      <c r="E431" s="9">
        <v>1</v>
      </c>
      <c r="F431" s="8" t="s">
        <v>45</v>
      </c>
      <c r="G431" s="8" t="s">
        <v>26</v>
      </c>
      <c r="H431" s="8" t="s">
        <v>27</v>
      </c>
      <c r="I431" s="10">
        <v>152000</v>
      </c>
      <c r="J431" s="10">
        <v>0</v>
      </c>
      <c r="K431" s="10">
        <v>1941</v>
      </c>
      <c r="L431" s="10">
        <v>1941</v>
      </c>
      <c r="M431" s="10">
        <v>0</v>
      </c>
      <c r="N431" s="10">
        <v>1849</v>
      </c>
      <c r="O431" s="7" t="s">
        <v>28</v>
      </c>
      <c r="P431" s="10">
        <v>114</v>
      </c>
      <c r="Q431" s="10">
        <v>103</v>
      </c>
      <c r="R431" s="7" t="s">
        <v>29</v>
      </c>
      <c r="S431" s="7" t="s">
        <v>56</v>
      </c>
      <c r="T431" s="7" t="s">
        <v>57</v>
      </c>
      <c r="U431" s="7" t="s">
        <v>58</v>
      </c>
    </row>
    <row r="432" spans="1:21" x14ac:dyDescent="0.25">
      <c r="A432" s="6">
        <v>971</v>
      </c>
      <c r="B432" s="7" t="s">
        <v>365</v>
      </c>
      <c r="C432" s="8" t="s">
        <v>188</v>
      </c>
      <c r="D432" s="8" t="s">
        <v>24</v>
      </c>
      <c r="E432" s="9">
        <v>1</v>
      </c>
      <c r="F432" s="8" t="s">
        <v>54</v>
      </c>
      <c r="G432" s="8" t="s">
        <v>40</v>
      </c>
      <c r="H432" s="8" t="s">
        <v>41</v>
      </c>
      <c r="I432" s="10">
        <v>0</v>
      </c>
      <c r="J432" s="10">
        <v>0</v>
      </c>
      <c r="K432" s="10">
        <v>462</v>
      </c>
      <c r="L432" s="10">
        <v>462</v>
      </c>
      <c r="M432" s="10">
        <v>0</v>
      </c>
      <c r="N432" s="10">
        <v>80</v>
      </c>
      <c r="O432" s="7" t="s">
        <v>42</v>
      </c>
      <c r="P432" s="10">
        <v>37</v>
      </c>
      <c r="Q432" s="10">
        <v>34</v>
      </c>
      <c r="R432" s="7" t="s">
        <v>29</v>
      </c>
      <c r="S432" s="7" t="s">
        <v>56</v>
      </c>
      <c r="T432" s="7" t="s">
        <v>57</v>
      </c>
      <c r="U432" s="7" t="s">
        <v>58</v>
      </c>
    </row>
    <row r="433" spans="1:21" hidden="1" x14ac:dyDescent="0.25">
      <c r="A433" s="6">
        <v>972</v>
      </c>
      <c r="B433" s="7" t="s">
        <v>366</v>
      </c>
      <c r="C433" s="8" t="s">
        <v>188</v>
      </c>
      <c r="D433" s="8" t="s">
        <v>24</v>
      </c>
      <c r="E433" s="9">
        <v>1</v>
      </c>
      <c r="F433" s="8" t="s">
        <v>54</v>
      </c>
      <c r="G433" s="8" t="s">
        <v>40</v>
      </c>
      <c r="H433" s="8" t="s">
        <v>41</v>
      </c>
      <c r="I433" s="10">
        <v>210000</v>
      </c>
      <c r="J433" s="10">
        <v>0</v>
      </c>
      <c r="K433" s="10">
        <v>3867</v>
      </c>
      <c r="L433" s="10">
        <v>3867</v>
      </c>
      <c r="M433" s="10">
        <v>0</v>
      </c>
      <c r="N433" s="10">
        <v>667</v>
      </c>
      <c r="O433" s="7" t="s">
        <v>42</v>
      </c>
      <c r="P433" s="10">
        <v>312</v>
      </c>
      <c r="Q433" s="10">
        <v>283</v>
      </c>
      <c r="R433" s="7" t="s">
        <v>189</v>
      </c>
      <c r="S433" s="7" t="s">
        <v>68</v>
      </c>
      <c r="T433" s="7" t="s">
        <v>69</v>
      </c>
      <c r="U433" s="7" t="s">
        <v>70</v>
      </c>
    </row>
    <row r="434" spans="1:21" hidden="1" x14ac:dyDescent="0.25">
      <c r="A434" s="6">
        <v>972</v>
      </c>
      <c r="B434" s="7" t="s">
        <v>366</v>
      </c>
      <c r="C434" s="8" t="s">
        <v>188</v>
      </c>
      <c r="D434" s="8" t="s">
        <v>24</v>
      </c>
      <c r="E434" s="9">
        <v>1</v>
      </c>
      <c r="F434" s="8" t="s">
        <v>34</v>
      </c>
      <c r="G434" s="8" t="s">
        <v>26</v>
      </c>
      <c r="H434" s="8" t="s">
        <v>27</v>
      </c>
      <c r="I434" s="10">
        <v>4644000</v>
      </c>
      <c r="J434" s="10">
        <v>0</v>
      </c>
      <c r="K434" s="10">
        <v>82832</v>
      </c>
      <c r="L434" s="10">
        <v>82832</v>
      </c>
      <c r="M434" s="10">
        <v>0</v>
      </c>
      <c r="N434" s="10">
        <v>79798</v>
      </c>
      <c r="O434" s="7" t="s">
        <v>28</v>
      </c>
      <c r="P434" s="10">
        <v>4846</v>
      </c>
      <c r="Q434" s="10">
        <v>4396</v>
      </c>
      <c r="R434" s="7" t="s">
        <v>189</v>
      </c>
      <c r="S434" s="7" t="s">
        <v>68</v>
      </c>
      <c r="T434" s="7" t="s">
        <v>69</v>
      </c>
      <c r="U434" s="7" t="s">
        <v>70</v>
      </c>
    </row>
    <row r="435" spans="1:21" x14ac:dyDescent="0.25">
      <c r="A435" s="6">
        <v>976</v>
      </c>
      <c r="B435" s="7" t="s">
        <v>367</v>
      </c>
      <c r="C435" s="8" t="s">
        <v>188</v>
      </c>
      <c r="D435" s="8" t="s">
        <v>24</v>
      </c>
      <c r="E435" s="9">
        <v>1</v>
      </c>
      <c r="F435" s="8" t="s">
        <v>45</v>
      </c>
      <c r="G435" s="8" t="s">
        <v>26</v>
      </c>
      <c r="H435" s="8" t="s">
        <v>27</v>
      </c>
      <c r="I435" s="10">
        <v>3467264</v>
      </c>
      <c r="J435" s="10">
        <v>0</v>
      </c>
      <c r="K435" s="10">
        <v>48114</v>
      </c>
      <c r="L435" s="10">
        <v>48114</v>
      </c>
      <c r="M435" s="10">
        <v>0</v>
      </c>
      <c r="N435" s="10">
        <v>48114</v>
      </c>
      <c r="O435" s="7" t="s">
        <v>28</v>
      </c>
      <c r="P435" s="10">
        <v>2815</v>
      </c>
      <c r="Q435" s="10">
        <v>2553</v>
      </c>
      <c r="R435" s="7" t="s">
        <v>29</v>
      </c>
      <c r="S435" s="7" t="s">
        <v>56</v>
      </c>
      <c r="T435" s="7" t="s">
        <v>57</v>
      </c>
      <c r="U435" s="7" t="s">
        <v>58</v>
      </c>
    </row>
    <row r="436" spans="1:21" x14ac:dyDescent="0.25">
      <c r="A436" s="6">
        <v>976</v>
      </c>
      <c r="B436" s="7" t="s">
        <v>367</v>
      </c>
      <c r="C436" s="8" t="s">
        <v>188</v>
      </c>
      <c r="D436" s="8" t="s">
        <v>24</v>
      </c>
      <c r="E436" s="9">
        <v>1</v>
      </c>
      <c r="F436" s="8" t="s">
        <v>45</v>
      </c>
      <c r="G436" s="8" t="s">
        <v>40</v>
      </c>
      <c r="H436" s="8" t="s">
        <v>41</v>
      </c>
      <c r="I436" s="10">
        <v>16736</v>
      </c>
      <c r="J436" s="10">
        <v>0</v>
      </c>
      <c r="K436" s="10">
        <v>524</v>
      </c>
      <c r="L436" s="10">
        <v>524</v>
      </c>
      <c r="M436" s="10">
        <v>0</v>
      </c>
      <c r="N436" s="10">
        <v>92</v>
      </c>
      <c r="O436" s="7" t="s">
        <v>42</v>
      </c>
      <c r="P436" s="10">
        <v>42</v>
      </c>
      <c r="Q436" s="10">
        <v>38</v>
      </c>
      <c r="R436" s="7" t="s">
        <v>29</v>
      </c>
      <c r="S436" s="7" t="s">
        <v>56</v>
      </c>
      <c r="T436" s="7" t="s">
        <v>57</v>
      </c>
      <c r="U436" s="7" t="s">
        <v>58</v>
      </c>
    </row>
    <row r="437" spans="1:21" x14ac:dyDescent="0.25">
      <c r="A437" s="6">
        <v>976</v>
      </c>
      <c r="B437" s="7" t="s">
        <v>367</v>
      </c>
      <c r="C437" s="8" t="s">
        <v>188</v>
      </c>
      <c r="D437" s="8" t="s">
        <v>24</v>
      </c>
      <c r="E437" s="9">
        <v>1</v>
      </c>
      <c r="F437" s="8" t="s">
        <v>34</v>
      </c>
      <c r="G437" s="8" t="s">
        <v>35</v>
      </c>
      <c r="H437" s="8" t="s">
        <v>36</v>
      </c>
      <c r="I437" s="10">
        <v>1650453734</v>
      </c>
      <c r="J437" s="10">
        <v>0</v>
      </c>
      <c r="K437" s="10">
        <v>19098434</v>
      </c>
      <c r="L437" s="10">
        <v>19098434</v>
      </c>
      <c r="M437" s="10">
        <v>0</v>
      </c>
      <c r="N437" s="10">
        <v>903849</v>
      </c>
      <c r="O437" s="7" t="s">
        <v>37</v>
      </c>
      <c r="P437" s="10">
        <v>1964188</v>
      </c>
      <c r="Q437" s="10">
        <v>1781900</v>
      </c>
      <c r="R437" s="7" t="s">
        <v>29</v>
      </c>
      <c r="S437" s="7" t="s">
        <v>56</v>
      </c>
      <c r="T437" s="7" t="s">
        <v>57</v>
      </c>
      <c r="U437" s="7" t="s">
        <v>58</v>
      </c>
    </row>
    <row r="438" spans="1:21" x14ac:dyDescent="0.25">
      <c r="A438" s="6">
        <v>976</v>
      </c>
      <c r="B438" s="7" t="s">
        <v>367</v>
      </c>
      <c r="C438" s="8" t="s">
        <v>188</v>
      </c>
      <c r="D438" s="8" t="s">
        <v>24</v>
      </c>
      <c r="E438" s="9">
        <v>1</v>
      </c>
      <c r="F438" s="8" t="s">
        <v>34</v>
      </c>
      <c r="G438" s="8" t="s">
        <v>40</v>
      </c>
      <c r="H438" s="8" t="s">
        <v>41</v>
      </c>
      <c r="I438" s="10">
        <v>1123266</v>
      </c>
      <c r="J438" s="10">
        <v>0</v>
      </c>
      <c r="K438" s="10">
        <v>12954</v>
      </c>
      <c r="L438" s="10">
        <v>12954</v>
      </c>
      <c r="M438" s="10">
        <v>0</v>
      </c>
      <c r="N438" s="10">
        <v>2273</v>
      </c>
      <c r="O438" s="7" t="s">
        <v>42</v>
      </c>
      <c r="P438" s="10">
        <v>1045</v>
      </c>
      <c r="Q438" s="10">
        <v>948</v>
      </c>
      <c r="R438" s="7" t="s">
        <v>29</v>
      </c>
      <c r="S438" s="7" t="s">
        <v>56</v>
      </c>
      <c r="T438" s="7" t="s">
        <v>57</v>
      </c>
      <c r="U438" s="7" t="s">
        <v>58</v>
      </c>
    </row>
    <row r="439" spans="1:21" hidden="1" x14ac:dyDescent="0.25">
      <c r="A439" s="6">
        <v>983</v>
      </c>
      <c r="B439" s="7" t="s">
        <v>368</v>
      </c>
      <c r="C439" s="8" t="s">
        <v>369</v>
      </c>
      <c r="D439" s="8" t="s">
        <v>24</v>
      </c>
      <c r="E439" s="9">
        <v>1</v>
      </c>
      <c r="F439" s="8" t="s">
        <v>34</v>
      </c>
      <c r="G439" s="8" t="s">
        <v>35</v>
      </c>
      <c r="H439" s="8" t="s">
        <v>36</v>
      </c>
      <c r="I439" s="10">
        <v>5023092769</v>
      </c>
      <c r="J439" s="10">
        <v>0</v>
      </c>
      <c r="K439" s="10">
        <v>55006571</v>
      </c>
      <c r="L439" s="10">
        <v>55006571</v>
      </c>
      <c r="M439" s="10">
        <v>0</v>
      </c>
      <c r="N439" s="10">
        <v>2423738</v>
      </c>
      <c r="O439" s="7" t="s">
        <v>37</v>
      </c>
      <c r="P439" s="10">
        <v>5657180</v>
      </c>
      <c r="Q439" s="10">
        <v>5132160</v>
      </c>
      <c r="R439" s="7" t="s">
        <v>189</v>
      </c>
      <c r="S439" s="7" t="s">
        <v>370</v>
      </c>
      <c r="T439" s="7" t="s">
        <v>371</v>
      </c>
      <c r="U439" s="7" t="s">
        <v>70</v>
      </c>
    </row>
    <row r="440" spans="1:21" hidden="1" x14ac:dyDescent="0.25">
      <c r="A440" s="6">
        <v>983</v>
      </c>
      <c r="B440" s="7" t="s">
        <v>368</v>
      </c>
      <c r="C440" s="8" t="s">
        <v>369</v>
      </c>
      <c r="D440" s="8" t="s">
        <v>24</v>
      </c>
      <c r="E440" s="9">
        <v>1</v>
      </c>
      <c r="F440" s="8" t="s">
        <v>34</v>
      </c>
      <c r="G440" s="8" t="s">
        <v>40</v>
      </c>
      <c r="H440" s="8" t="s">
        <v>41</v>
      </c>
      <c r="I440" s="10">
        <v>7755231</v>
      </c>
      <c r="J440" s="10">
        <v>0</v>
      </c>
      <c r="K440" s="10">
        <v>85304</v>
      </c>
      <c r="L440" s="10">
        <v>85304</v>
      </c>
      <c r="M440" s="10">
        <v>0</v>
      </c>
      <c r="N440" s="10">
        <v>14934</v>
      </c>
      <c r="O440" s="7" t="s">
        <v>42</v>
      </c>
      <c r="P440" s="10">
        <v>6879</v>
      </c>
      <c r="Q440" s="10">
        <v>6241</v>
      </c>
      <c r="R440" s="7" t="s">
        <v>189</v>
      </c>
      <c r="S440" s="7" t="s">
        <v>370</v>
      </c>
      <c r="T440" s="7" t="s">
        <v>371</v>
      </c>
      <c r="U440" s="7" t="s">
        <v>70</v>
      </c>
    </row>
    <row r="441" spans="1:21" x14ac:dyDescent="0.25">
      <c r="A441" s="6">
        <v>990</v>
      </c>
      <c r="B441" s="7" t="s">
        <v>372</v>
      </c>
      <c r="C441" s="8" t="s">
        <v>369</v>
      </c>
      <c r="D441" s="8" t="s">
        <v>24</v>
      </c>
      <c r="E441" s="9">
        <v>1</v>
      </c>
      <c r="F441" s="8" t="s">
        <v>45</v>
      </c>
      <c r="G441" s="8" t="s">
        <v>26</v>
      </c>
      <c r="H441" s="8" t="s">
        <v>27</v>
      </c>
      <c r="I441" s="10">
        <v>260786540</v>
      </c>
      <c r="J441" s="10">
        <v>0</v>
      </c>
      <c r="K441" s="10">
        <v>3177102</v>
      </c>
      <c r="L441" s="10">
        <v>3177102</v>
      </c>
      <c r="M441" s="10">
        <v>0</v>
      </c>
      <c r="N441" s="10">
        <v>3080838</v>
      </c>
      <c r="O441" s="7" t="s">
        <v>28</v>
      </c>
      <c r="P441" s="10">
        <v>185859</v>
      </c>
      <c r="Q441" s="10">
        <v>168610</v>
      </c>
      <c r="R441" s="7" t="s">
        <v>189</v>
      </c>
      <c r="S441" s="7" t="s">
        <v>56</v>
      </c>
      <c r="T441" s="7" t="s">
        <v>57</v>
      </c>
      <c r="U441" s="7" t="s">
        <v>58</v>
      </c>
    </row>
    <row r="442" spans="1:21" x14ac:dyDescent="0.25">
      <c r="A442" s="6">
        <v>990</v>
      </c>
      <c r="B442" s="7" t="s">
        <v>372</v>
      </c>
      <c r="C442" s="8" t="s">
        <v>369</v>
      </c>
      <c r="D442" s="8" t="s">
        <v>24</v>
      </c>
      <c r="E442" s="9">
        <v>1</v>
      </c>
      <c r="F442" s="8" t="s">
        <v>45</v>
      </c>
      <c r="G442" s="8" t="s">
        <v>40</v>
      </c>
      <c r="H442" s="8" t="s">
        <v>41</v>
      </c>
      <c r="I442" s="10">
        <v>2592460</v>
      </c>
      <c r="J442" s="10">
        <v>0</v>
      </c>
      <c r="K442" s="10">
        <v>30375</v>
      </c>
      <c r="L442" s="10">
        <v>30375</v>
      </c>
      <c r="M442" s="10">
        <v>0</v>
      </c>
      <c r="N442" s="10">
        <v>5237</v>
      </c>
      <c r="O442" s="7" t="s">
        <v>42</v>
      </c>
      <c r="P442" s="10">
        <v>2450</v>
      </c>
      <c r="Q442" s="10">
        <v>2222</v>
      </c>
      <c r="R442" s="7" t="s">
        <v>189</v>
      </c>
      <c r="S442" s="7" t="s">
        <v>56</v>
      </c>
      <c r="T442" s="7" t="s">
        <v>57</v>
      </c>
      <c r="U442" s="7" t="s">
        <v>58</v>
      </c>
    </row>
    <row r="443" spans="1:21" x14ac:dyDescent="0.25">
      <c r="A443" s="6">
        <v>990</v>
      </c>
      <c r="B443" s="7" t="s">
        <v>372</v>
      </c>
      <c r="C443" s="8" t="s">
        <v>369</v>
      </c>
      <c r="D443" s="8" t="s">
        <v>24</v>
      </c>
      <c r="E443" s="9">
        <v>1</v>
      </c>
      <c r="F443" s="8" t="s">
        <v>54</v>
      </c>
      <c r="G443" s="8" t="s">
        <v>40</v>
      </c>
      <c r="H443" s="8" t="s">
        <v>41</v>
      </c>
      <c r="I443" s="10">
        <v>79000</v>
      </c>
      <c r="J443" s="10">
        <v>0</v>
      </c>
      <c r="K443" s="10">
        <v>1461</v>
      </c>
      <c r="L443" s="10">
        <v>1461</v>
      </c>
      <c r="M443" s="10">
        <v>0</v>
      </c>
      <c r="N443" s="10">
        <v>252</v>
      </c>
      <c r="O443" s="7" t="s">
        <v>42</v>
      </c>
      <c r="P443" s="10">
        <v>118</v>
      </c>
      <c r="Q443" s="10">
        <v>107</v>
      </c>
      <c r="R443" s="7" t="s">
        <v>189</v>
      </c>
      <c r="S443" s="7" t="s">
        <v>56</v>
      </c>
      <c r="T443" s="7" t="s">
        <v>57</v>
      </c>
      <c r="U443" s="7" t="s">
        <v>58</v>
      </c>
    </row>
    <row r="444" spans="1:21" x14ac:dyDescent="0.25">
      <c r="A444" s="6">
        <v>990</v>
      </c>
      <c r="B444" s="7" t="s">
        <v>372</v>
      </c>
      <c r="C444" s="8" t="s">
        <v>369</v>
      </c>
      <c r="D444" s="8" t="s">
        <v>24</v>
      </c>
      <c r="E444" s="9">
        <v>1</v>
      </c>
      <c r="F444" s="8" t="s">
        <v>34</v>
      </c>
      <c r="G444" s="8" t="s">
        <v>35</v>
      </c>
      <c r="H444" s="8" t="s">
        <v>36</v>
      </c>
      <c r="I444" s="10">
        <v>299799850</v>
      </c>
      <c r="J444" s="10">
        <v>0</v>
      </c>
      <c r="K444" s="10">
        <v>3268955</v>
      </c>
      <c r="L444" s="10">
        <v>3268955</v>
      </c>
      <c r="M444" s="10">
        <v>0</v>
      </c>
      <c r="N444" s="10">
        <v>140843</v>
      </c>
      <c r="O444" s="7" t="s">
        <v>37</v>
      </c>
      <c r="P444" s="10">
        <v>336197</v>
      </c>
      <c r="Q444" s="10">
        <v>304996</v>
      </c>
      <c r="R444" s="7" t="s">
        <v>189</v>
      </c>
      <c r="S444" s="7" t="s">
        <v>56</v>
      </c>
      <c r="T444" s="7" t="s">
        <v>57</v>
      </c>
      <c r="U444" s="7" t="s">
        <v>58</v>
      </c>
    </row>
    <row r="445" spans="1:21" x14ac:dyDescent="0.25">
      <c r="A445" s="6">
        <v>990</v>
      </c>
      <c r="B445" s="7" t="s">
        <v>372</v>
      </c>
      <c r="C445" s="8" t="s">
        <v>369</v>
      </c>
      <c r="D445" s="8" t="s">
        <v>24</v>
      </c>
      <c r="E445" s="9">
        <v>1</v>
      </c>
      <c r="F445" s="8" t="s">
        <v>34</v>
      </c>
      <c r="G445" s="8" t="s">
        <v>26</v>
      </c>
      <c r="H445" s="8" t="s">
        <v>27</v>
      </c>
      <c r="I445" s="10">
        <v>1434939193</v>
      </c>
      <c r="J445" s="10">
        <v>0</v>
      </c>
      <c r="K445" s="10">
        <v>15926802</v>
      </c>
      <c r="L445" s="10">
        <v>15926802</v>
      </c>
      <c r="M445" s="10">
        <v>0</v>
      </c>
      <c r="N445" s="10">
        <v>15390537</v>
      </c>
      <c r="O445" s="7" t="s">
        <v>28</v>
      </c>
      <c r="P445" s="10">
        <v>931711</v>
      </c>
      <c r="Q445" s="10">
        <v>845243</v>
      </c>
      <c r="R445" s="7" t="s">
        <v>189</v>
      </c>
      <c r="S445" s="7" t="s">
        <v>56</v>
      </c>
      <c r="T445" s="7" t="s">
        <v>57</v>
      </c>
      <c r="U445" s="7" t="s">
        <v>58</v>
      </c>
    </row>
    <row r="446" spans="1:21" x14ac:dyDescent="0.25">
      <c r="A446" s="6">
        <v>990</v>
      </c>
      <c r="B446" s="7" t="s">
        <v>372</v>
      </c>
      <c r="C446" s="8" t="s">
        <v>369</v>
      </c>
      <c r="D446" s="8" t="s">
        <v>24</v>
      </c>
      <c r="E446" s="9">
        <v>1</v>
      </c>
      <c r="F446" s="8" t="s">
        <v>34</v>
      </c>
      <c r="G446" s="8" t="s">
        <v>40</v>
      </c>
      <c r="H446" s="8" t="s">
        <v>41</v>
      </c>
      <c r="I446" s="10">
        <v>1306957</v>
      </c>
      <c r="J446" s="10">
        <v>0</v>
      </c>
      <c r="K446" s="10">
        <v>14308</v>
      </c>
      <c r="L446" s="10">
        <v>14308</v>
      </c>
      <c r="M446" s="10">
        <v>0</v>
      </c>
      <c r="N446" s="10">
        <v>2467</v>
      </c>
      <c r="O446" s="7" t="s">
        <v>42</v>
      </c>
      <c r="P446" s="10">
        <v>1154</v>
      </c>
      <c r="Q446" s="10">
        <v>1047</v>
      </c>
      <c r="R446" s="7" t="s">
        <v>189</v>
      </c>
      <c r="S446" s="7" t="s">
        <v>56</v>
      </c>
      <c r="T446" s="7" t="s">
        <v>57</v>
      </c>
      <c r="U446" s="7" t="s">
        <v>58</v>
      </c>
    </row>
    <row r="447" spans="1:21" x14ac:dyDescent="0.25">
      <c r="A447" s="6">
        <v>991</v>
      </c>
      <c r="B447" s="7" t="s">
        <v>373</v>
      </c>
      <c r="C447" s="8" t="s">
        <v>369</v>
      </c>
      <c r="D447" s="8" t="s">
        <v>24</v>
      </c>
      <c r="E447" s="9">
        <v>1</v>
      </c>
      <c r="F447" s="8" t="s">
        <v>34</v>
      </c>
      <c r="G447" s="8" t="s">
        <v>35</v>
      </c>
      <c r="H447" s="8" t="s">
        <v>36</v>
      </c>
      <c r="I447" s="10">
        <v>103630323</v>
      </c>
      <c r="J447" s="10">
        <v>0</v>
      </c>
      <c r="K447" s="10">
        <v>1284584</v>
      </c>
      <c r="L447" s="10">
        <v>1284584</v>
      </c>
      <c r="M447" s="10">
        <v>0</v>
      </c>
      <c r="N447" s="10">
        <v>59286</v>
      </c>
      <c r="O447" s="7" t="s">
        <v>37</v>
      </c>
      <c r="P447" s="10">
        <v>132114</v>
      </c>
      <c r="Q447" s="10">
        <v>119853</v>
      </c>
      <c r="R447" s="7" t="s">
        <v>189</v>
      </c>
      <c r="S447" s="7" t="s">
        <v>56</v>
      </c>
      <c r="T447" s="7" t="s">
        <v>57</v>
      </c>
      <c r="U447" s="7" t="s">
        <v>58</v>
      </c>
    </row>
    <row r="448" spans="1:21" x14ac:dyDescent="0.25">
      <c r="A448" s="6">
        <v>991</v>
      </c>
      <c r="B448" s="7" t="s">
        <v>373</v>
      </c>
      <c r="C448" s="8" t="s">
        <v>369</v>
      </c>
      <c r="D448" s="8" t="s">
        <v>24</v>
      </c>
      <c r="E448" s="9">
        <v>1</v>
      </c>
      <c r="F448" s="8" t="s">
        <v>34</v>
      </c>
      <c r="G448" s="8" t="s">
        <v>40</v>
      </c>
      <c r="H448" s="8" t="s">
        <v>41</v>
      </c>
      <c r="I448" s="10">
        <v>712677</v>
      </c>
      <c r="J448" s="10">
        <v>0</v>
      </c>
      <c r="K448" s="10">
        <v>10208</v>
      </c>
      <c r="L448" s="10">
        <v>10208</v>
      </c>
      <c r="M448" s="10">
        <v>0</v>
      </c>
      <c r="N448" s="10">
        <v>1760</v>
      </c>
      <c r="O448" s="7" t="s">
        <v>42</v>
      </c>
      <c r="P448" s="10">
        <v>823</v>
      </c>
      <c r="Q448" s="10">
        <v>747</v>
      </c>
      <c r="R448" s="7" t="s">
        <v>189</v>
      </c>
      <c r="S448" s="7" t="s">
        <v>56</v>
      </c>
      <c r="T448" s="7" t="s">
        <v>57</v>
      </c>
      <c r="U448" s="7" t="s">
        <v>58</v>
      </c>
    </row>
    <row r="449" spans="1:21" x14ac:dyDescent="0.25">
      <c r="A449" s="6">
        <v>992</v>
      </c>
      <c r="B449" s="7" t="s">
        <v>374</v>
      </c>
      <c r="C449" s="8" t="s">
        <v>369</v>
      </c>
      <c r="D449" s="8" t="s">
        <v>24</v>
      </c>
      <c r="E449" s="9">
        <v>3</v>
      </c>
      <c r="F449" s="8" t="s">
        <v>34</v>
      </c>
      <c r="G449" s="8" t="s">
        <v>26</v>
      </c>
      <c r="H449" s="8" t="s">
        <v>27</v>
      </c>
      <c r="I449" s="10">
        <v>31670309</v>
      </c>
      <c r="J449" s="10">
        <v>3735949</v>
      </c>
      <c r="K449" s="10">
        <v>4527621</v>
      </c>
      <c r="L449" s="10">
        <v>132385</v>
      </c>
      <c r="M449" s="10">
        <v>4395236</v>
      </c>
      <c r="N449" s="10">
        <v>4329750</v>
      </c>
      <c r="O449" s="7" t="s">
        <v>28</v>
      </c>
      <c r="P449" s="10">
        <v>264864</v>
      </c>
      <c r="Q449" s="10">
        <v>240283</v>
      </c>
      <c r="R449" s="7" t="s">
        <v>189</v>
      </c>
      <c r="S449" s="7" t="s">
        <v>56</v>
      </c>
      <c r="T449" s="7" t="s">
        <v>57</v>
      </c>
      <c r="U449" s="7" t="s">
        <v>58</v>
      </c>
    </row>
    <row r="450" spans="1:21" x14ac:dyDescent="0.25">
      <c r="A450" s="6">
        <v>992</v>
      </c>
      <c r="B450" s="7" t="s">
        <v>374</v>
      </c>
      <c r="C450" s="8" t="s">
        <v>369</v>
      </c>
      <c r="D450" s="8" t="s">
        <v>24</v>
      </c>
      <c r="E450" s="9">
        <v>3</v>
      </c>
      <c r="F450" s="8" t="s">
        <v>34</v>
      </c>
      <c r="G450" s="8" t="s">
        <v>40</v>
      </c>
      <c r="H450" s="8" t="s">
        <v>41</v>
      </c>
      <c r="I450" s="10">
        <v>387</v>
      </c>
      <c r="J450" s="10">
        <v>39</v>
      </c>
      <c r="K450" s="10">
        <v>48</v>
      </c>
      <c r="L450" s="10">
        <v>2</v>
      </c>
      <c r="M450" s="10">
        <v>46</v>
      </c>
      <c r="N450" s="10">
        <v>8</v>
      </c>
      <c r="O450" s="7" t="s">
        <v>42</v>
      </c>
      <c r="P450" s="10">
        <v>4</v>
      </c>
      <c r="Q450" s="10">
        <v>4</v>
      </c>
      <c r="R450" s="7" t="s">
        <v>189</v>
      </c>
      <c r="S450" s="7" t="s">
        <v>56</v>
      </c>
      <c r="T450" s="7" t="s">
        <v>57</v>
      </c>
      <c r="U450" s="7" t="s">
        <v>58</v>
      </c>
    </row>
    <row r="451" spans="1:21" x14ac:dyDescent="0.25">
      <c r="A451" s="6">
        <v>994</v>
      </c>
      <c r="B451" s="7" t="s">
        <v>375</v>
      </c>
      <c r="C451" s="8" t="s">
        <v>369</v>
      </c>
      <c r="D451" s="8" t="s">
        <v>24</v>
      </c>
      <c r="E451" s="9">
        <v>1</v>
      </c>
      <c r="F451" s="8" t="s">
        <v>54</v>
      </c>
      <c r="G451" s="8" t="s">
        <v>40</v>
      </c>
      <c r="H451" s="8" t="s">
        <v>41</v>
      </c>
      <c r="I451" s="10">
        <v>99000</v>
      </c>
      <c r="J451" s="10">
        <v>0</v>
      </c>
      <c r="K451" s="10">
        <v>1009</v>
      </c>
      <c r="L451" s="10">
        <v>1009</v>
      </c>
      <c r="M451" s="10">
        <v>0</v>
      </c>
      <c r="N451" s="10">
        <v>174</v>
      </c>
      <c r="O451" s="7" t="s">
        <v>42</v>
      </c>
      <c r="P451" s="10">
        <v>81</v>
      </c>
      <c r="Q451" s="10">
        <v>74</v>
      </c>
      <c r="R451" s="7" t="s">
        <v>189</v>
      </c>
      <c r="S451" s="7" t="s">
        <v>56</v>
      </c>
      <c r="T451" s="7" t="s">
        <v>57</v>
      </c>
      <c r="U451" s="7" t="s">
        <v>58</v>
      </c>
    </row>
    <row r="452" spans="1:21" x14ac:dyDescent="0.25">
      <c r="A452" s="6">
        <v>994</v>
      </c>
      <c r="B452" s="7" t="s">
        <v>375</v>
      </c>
      <c r="C452" s="8" t="s">
        <v>369</v>
      </c>
      <c r="D452" s="8" t="s">
        <v>24</v>
      </c>
      <c r="E452" s="9">
        <v>1</v>
      </c>
      <c r="F452" s="8" t="s">
        <v>34</v>
      </c>
      <c r="G452" s="8" t="s">
        <v>35</v>
      </c>
      <c r="H452" s="8" t="s">
        <v>36</v>
      </c>
      <c r="I452" s="10">
        <v>9214229679</v>
      </c>
      <c r="J452" s="10">
        <v>0</v>
      </c>
      <c r="K452" s="10">
        <v>99393429</v>
      </c>
      <c r="L452" s="10">
        <v>99393429</v>
      </c>
      <c r="M452" s="10">
        <v>0</v>
      </c>
      <c r="N452" s="10">
        <v>4328662</v>
      </c>
      <c r="O452" s="7" t="s">
        <v>37</v>
      </c>
      <c r="P452" s="10">
        <v>10222169</v>
      </c>
      <c r="Q452" s="10">
        <v>9273491</v>
      </c>
      <c r="R452" s="7" t="s">
        <v>189</v>
      </c>
      <c r="S452" s="7" t="s">
        <v>56</v>
      </c>
      <c r="T452" s="7" t="s">
        <v>57</v>
      </c>
      <c r="U452" s="7" t="s">
        <v>58</v>
      </c>
    </row>
    <row r="453" spans="1:21" x14ac:dyDescent="0.25">
      <c r="A453" s="6">
        <v>994</v>
      </c>
      <c r="B453" s="7" t="s">
        <v>375</v>
      </c>
      <c r="C453" s="8" t="s">
        <v>369</v>
      </c>
      <c r="D453" s="8" t="s">
        <v>24</v>
      </c>
      <c r="E453" s="9">
        <v>1</v>
      </c>
      <c r="F453" s="8" t="s">
        <v>34</v>
      </c>
      <c r="G453" s="8" t="s">
        <v>40</v>
      </c>
      <c r="H453" s="8" t="s">
        <v>41</v>
      </c>
      <c r="I453" s="10">
        <v>16014321</v>
      </c>
      <c r="J453" s="10">
        <v>0</v>
      </c>
      <c r="K453" s="10">
        <v>174859</v>
      </c>
      <c r="L453" s="10">
        <v>174859</v>
      </c>
      <c r="M453" s="10">
        <v>0</v>
      </c>
      <c r="N453" s="10">
        <v>30148</v>
      </c>
      <c r="O453" s="7" t="s">
        <v>42</v>
      </c>
      <c r="P453" s="10">
        <v>14102</v>
      </c>
      <c r="Q453" s="10">
        <v>12793</v>
      </c>
      <c r="R453" s="7" t="s">
        <v>189</v>
      </c>
      <c r="S453" s="7" t="s">
        <v>56</v>
      </c>
      <c r="T453" s="7" t="s">
        <v>57</v>
      </c>
      <c r="U453" s="7" t="s">
        <v>58</v>
      </c>
    </row>
    <row r="454" spans="1:21" x14ac:dyDescent="0.25">
      <c r="A454" s="6">
        <v>995</v>
      </c>
      <c r="B454" s="7" t="s">
        <v>376</v>
      </c>
      <c r="C454" s="8" t="s">
        <v>369</v>
      </c>
      <c r="D454" s="8" t="s">
        <v>24</v>
      </c>
      <c r="E454" s="9">
        <v>1</v>
      </c>
      <c r="F454" s="8" t="s">
        <v>45</v>
      </c>
      <c r="G454" s="8" t="s">
        <v>26</v>
      </c>
      <c r="H454" s="8" t="s">
        <v>27</v>
      </c>
      <c r="I454" s="10">
        <v>1411000</v>
      </c>
      <c r="J454" s="10">
        <v>0</v>
      </c>
      <c r="K454" s="10">
        <v>26636</v>
      </c>
      <c r="L454" s="10">
        <v>26636</v>
      </c>
      <c r="M454" s="10">
        <v>0</v>
      </c>
      <c r="N454" s="10">
        <v>25685</v>
      </c>
      <c r="O454" s="7" t="s">
        <v>28</v>
      </c>
      <c r="P454" s="10">
        <v>1558</v>
      </c>
      <c r="Q454" s="10">
        <v>1414</v>
      </c>
      <c r="R454" s="7" t="s">
        <v>189</v>
      </c>
      <c r="S454" s="7" t="s">
        <v>56</v>
      </c>
      <c r="T454" s="7" t="s">
        <v>57</v>
      </c>
      <c r="U454" s="7" t="s">
        <v>58</v>
      </c>
    </row>
    <row r="455" spans="1:21" x14ac:dyDescent="0.25">
      <c r="A455" s="6">
        <v>995</v>
      </c>
      <c r="B455" s="7" t="s">
        <v>376</v>
      </c>
      <c r="C455" s="8" t="s">
        <v>369</v>
      </c>
      <c r="D455" s="8" t="s">
        <v>24</v>
      </c>
      <c r="E455" s="9">
        <v>1</v>
      </c>
      <c r="F455" s="8" t="s">
        <v>34</v>
      </c>
      <c r="G455" s="8" t="s">
        <v>35</v>
      </c>
      <c r="H455" s="8" t="s">
        <v>36</v>
      </c>
      <c r="I455" s="10">
        <v>1746972909</v>
      </c>
      <c r="J455" s="10">
        <v>0</v>
      </c>
      <c r="K455" s="10">
        <v>19658857</v>
      </c>
      <c r="L455" s="10">
        <v>19658857</v>
      </c>
      <c r="M455" s="10">
        <v>0</v>
      </c>
      <c r="N455" s="10">
        <v>853106</v>
      </c>
      <c r="O455" s="7" t="s">
        <v>37</v>
      </c>
      <c r="P455" s="10">
        <v>2021825</v>
      </c>
      <c r="Q455" s="10">
        <v>1834188</v>
      </c>
      <c r="R455" s="7" t="s">
        <v>189</v>
      </c>
      <c r="S455" s="7" t="s">
        <v>56</v>
      </c>
      <c r="T455" s="7" t="s">
        <v>57</v>
      </c>
      <c r="U455" s="7" t="s">
        <v>58</v>
      </c>
    </row>
    <row r="456" spans="1:21" x14ac:dyDescent="0.25">
      <c r="A456" s="6">
        <v>995</v>
      </c>
      <c r="B456" s="7" t="s">
        <v>376</v>
      </c>
      <c r="C456" s="8" t="s">
        <v>369</v>
      </c>
      <c r="D456" s="8" t="s">
        <v>24</v>
      </c>
      <c r="E456" s="9">
        <v>1</v>
      </c>
      <c r="F456" s="8" t="s">
        <v>34</v>
      </c>
      <c r="G456" s="8" t="s">
        <v>26</v>
      </c>
      <c r="H456" s="8" t="s">
        <v>27</v>
      </c>
      <c r="I456" s="10">
        <v>30363091</v>
      </c>
      <c r="J456" s="10">
        <v>0</v>
      </c>
      <c r="K456" s="10">
        <v>340999</v>
      </c>
      <c r="L456" s="10">
        <v>340999</v>
      </c>
      <c r="M456" s="10">
        <v>0</v>
      </c>
      <c r="N456" s="10">
        <v>327502</v>
      </c>
      <c r="O456" s="7" t="s">
        <v>28</v>
      </c>
      <c r="P456" s="10">
        <v>19948</v>
      </c>
      <c r="Q456" s="10">
        <v>18097</v>
      </c>
      <c r="R456" s="7" t="s">
        <v>189</v>
      </c>
      <c r="S456" s="7" t="s">
        <v>56</v>
      </c>
      <c r="T456" s="7" t="s">
        <v>57</v>
      </c>
      <c r="U456" s="7" t="s">
        <v>58</v>
      </c>
    </row>
    <row r="457" spans="1:21" x14ac:dyDescent="0.25">
      <c r="A457" s="6">
        <v>997</v>
      </c>
      <c r="B457" s="7" t="s">
        <v>377</v>
      </c>
      <c r="C457" s="8" t="s">
        <v>369</v>
      </c>
      <c r="D457" s="8" t="s">
        <v>24</v>
      </c>
      <c r="E457" s="9">
        <v>1</v>
      </c>
      <c r="F457" s="8" t="s">
        <v>34</v>
      </c>
      <c r="G457" s="8" t="s">
        <v>35</v>
      </c>
      <c r="H457" s="8" t="s">
        <v>36</v>
      </c>
      <c r="I457" s="10">
        <v>400430039</v>
      </c>
      <c r="J457" s="10">
        <v>0</v>
      </c>
      <c r="K457" s="10">
        <v>4420322</v>
      </c>
      <c r="L457" s="10">
        <v>4420322</v>
      </c>
      <c r="M457" s="10">
        <v>0</v>
      </c>
      <c r="N457" s="10">
        <v>172076</v>
      </c>
      <c r="O457" s="7" t="s">
        <v>37</v>
      </c>
      <c r="P457" s="10">
        <v>454610</v>
      </c>
      <c r="Q457" s="10">
        <v>412420</v>
      </c>
      <c r="R457" s="7" t="s">
        <v>189</v>
      </c>
      <c r="S457" s="7" t="s">
        <v>56</v>
      </c>
      <c r="T457" s="7" t="s">
        <v>57</v>
      </c>
      <c r="U457" s="7" t="s">
        <v>58</v>
      </c>
    </row>
    <row r="458" spans="1:21" x14ac:dyDescent="0.25">
      <c r="A458" s="6">
        <v>997</v>
      </c>
      <c r="B458" s="7" t="s">
        <v>377</v>
      </c>
      <c r="C458" s="8" t="s">
        <v>369</v>
      </c>
      <c r="D458" s="8" t="s">
        <v>24</v>
      </c>
      <c r="E458" s="9">
        <v>1</v>
      </c>
      <c r="F458" s="8" t="s">
        <v>34</v>
      </c>
      <c r="G458" s="8" t="s">
        <v>76</v>
      </c>
      <c r="H458" s="8" t="s">
        <v>36</v>
      </c>
      <c r="I458" s="10">
        <v>1282465365</v>
      </c>
      <c r="J458" s="10">
        <v>0</v>
      </c>
      <c r="K458" s="10">
        <v>14163436</v>
      </c>
      <c r="L458" s="10">
        <v>14163436</v>
      </c>
      <c r="M458" s="10">
        <v>0</v>
      </c>
      <c r="N458" s="10">
        <v>783439</v>
      </c>
      <c r="O458" s="7" t="s">
        <v>37</v>
      </c>
      <c r="P458" s="10">
        <v>1517535</v>
      </c>
      <c r="Q458" s="10">
        <v>1376698</v>
      </c>
      <c r="R458" s="7" t="s">
        <v>189</v>
      </c>
      <c r="S458" s="7" t="s">
        <v>56</v>
      </c>
      <c r="T458" s="7" t="s">
        <v>57</v>
      </c>
      <c r="U458" s="7" t="s">
        <v>58</v>
      </c>
    </row>
    <row r="459" spans="1:21" x14ac:dyDescent="0.25">
      <c r="A459" s="6">
        <v>997</v>
      </c>
      <c r="B459" s="7" t="s">
        <v>377</v>
      </c>
      <c r="C459" s="8" t="s">
        <v>369</v>
      </c>
      <c r="D459" s="8" t="s">
        <v>24</v>
      </c>
      <c r="E459" s="9">
        <v>1</v>
      </c>
      <c r="F459" s="8" t="s">
        <v>34</v>
      </c>
      <c r="G459" s="8" t="s">
        <v>26</v>
      </c>
      <c r="H459" s="8" t="s">
        <v>27</v>
      </c>
      <c r="I459" s="10">
        <v>18634596</v>
      </c>
      <c r="J459" s="10">
        <v>0</v>
      </c>
      <c r="K459" s="10">
        <v>234015</v>
      </c>
      <c r="L459" s="10">
        <v>234015</v>
      </c>
      <c r="M459" s="10">
        <v>0</v>
      </c>
      <c r="N459" s="10">
        <v>224712</v>
      </c>
      <c r="O459" s="7" t="s">
        <v>28</v>
      </c>
      <c r="P459" s="10">
        <v>13690</v>
      </c>
      <c r="Q459" s="10">
        <v>12419</v>
      </c>
      <c r="R459" s="7" t="s">
        <v>189</v>
      </c>
      <c r="S459" s="7" t="s">
        <v>56</v>
      </c>
      <c r="T459" s="7" t="s">
        <v>57</v>
      </c>
      <c r="U459" s="7" t="s">
        <v>58</v>
      </c>
    </row>
    <row r="460" spans="1:21" x14ac:dyDescent="0.25">
      <c r="A460" s="6">
        <v>1001</v>
      </c>
      <c r="B460" s="7" t="s">
        <v>378</v>
      </c>
      <c r="C460" s="8" t="s">
        <v>369</v>
      </c>
      <c r="D460" s="8" t="s">
        <v>24</v>
      </c>
      <c r="E460" s="9">
        <v>1</v>
      </c>
      <c r="F460" s="8" t="s">
        <v>45</v>
      </c>
      <c r="G460" s="8" t="s">
        <v>26</v>
      </c>
      <c r="H460" s="8" t="s">
        <v>27</v>
      </c>
      <c r="I460" s="10">
        <v>-140000</v>
      </c>
      <c r="J460" s="10">
        <v>0</v>
      </c>
      <c r="K460" s="10">
        <v>9005</v>
      </c>
      <c r="L460" s="10">
        <v>9005</v>
      </c>
      <c r="M460" s="10">
        <v>0</v>
      </c>
      <c r="N460" s="10">
        <v>8759</v>
      </c>
      <c r="O460" s="7" t="s">
        <v>28</v>
      </c>
      <c r="P460" s="10">
        <v>527</v>
      </c>
      <c r="Q460" s="10">
        <v>478</v>
      </c>
      <c r="R460" s="7" t="s">
        <v>189</v>
      </c>
      <c r="S460" s="7" t="s">
        <v>56</v>
      </c>
      <c r="T460" s="7" t="s">
        <v>57</v>
      </c>
      <c r="U460" s="7" t="s">
        <v>58</v>
      </c>
    </row>
    <row r="461" spans="1:21" x14ac:dyDescent="0.25">
      <c r="A461" s="6">
        <v>1001</v>
      </c>
      <c r="B461" s="7" t="s">
        <v>378</v>
      </c>
      <c r="C461" s="8" t="s">
        <v>369</v>
      </c>
      <c r="D461" s="8" t="s">
        <v>24</v>
      </c>
      <c r="E461" s="9">
        <v>1</v>
      </c>
      <c r="F461" s="8" t="s">
        <v>54</v>
      </c>
      <c r="G461" s="8" t="s">
        <v>40</v>
      </c>
      <c r="H461" s="8" t="s">
        <v>41</v>
      </c>
      <c r="I461" s="10">
        <v>256000</v>
      </c>
      <c r="J461" s="10">
        <v>0</v>
      </c>
      <c r="K461" s="10">
        <v>2755</v>
      </c>
      <c r="L461" s="10">
        <v>2755</v>
      </c>
      <c r="M461" s="10">
        <v>0</v>
      </c>
      <c r="N461" s="10">
        <v>479</v>
      </c>
      <c r="O461" s="7" t="s">
        <v>42</v>
      </c>
      <c r="P461" s="10">
        <v>222</v>
      </c>
      <c r="Q461" s="10">
        <v>202</v>
      </c>
      <c r="R461" s="7" t="s">
        <v>189</v>
      </c>
      <c r="S461" s="7" t="s">
        <v>56</v>
      </c>
      <c r="T461" s="7" t="s">
        <v>57</v>
      </c>
      <c r="U461" s="7" t="s">
        <v>58</v>
      </c>
    </row>
    <row r="462" spans="1:21" x14ac:dyDescent="0.25">
      <c r="A462" s="6">
        <v>1001</v>
      </c>
      <c r="B462" s="7" t="s">
        <v>378</v>
      </c>
      <c r="C462" s="8" t="s">
        <v>369</v>
      </c>
      <c r="D462" s="8" t="s">
        <v>24</v>
      </c>
      <c r="E462" s="9">
        <v>1</v>
      </c>
      <c r="F462" s="8" t="s">
        <v>34</v>
      </c>
      <c r="G462" s="8" t="s">
        <v>35</v>
      </c>
      <c r="H462" s="8" t="s">
        <v>36</v>
      </c>
      <c r="I462" s="10">
        <v>6053157542</v>
      </c>
      <c r="J462" s="10">
        <v>0</v>
      </c>
      <c r="K462" s="10">
        <v>62798242</v>
      </c>
      <c r="L462" s="10">
        <v>62798242</v>
      </c>
      <c r="M462" s="10">
        <v>0</v>
      </c>
      <c r="N462" s="10">
        <v>2821500</v>
      </c>
      <c r="O462" s="7" t="s">
        <v>37</v>
      </c>
      <c r="P462" s="10">
        <v>6458518</v>
      </c>
      <c r="Q462" s="10">
        <v>5859129</v>
      </c>
      <c r="R462" s="7" t="s">
        <v>189</v>
      </c>
      <c r="S462" s="7" t="s">
        <v>56</v>
      </c>
      <c r="T462" s="7" t="s">
        <v>57</v>
      </c>
      <c r="U462" s="7" t="s">
        <v>58</v>
      </c>
    </row>
    <row r="463" spans="1:21" x14ac:dyDescent="0.25">
      <c r="A463" s="6">
        <v>1001</v>
      </c>
      <c r="B463" s="7" t="s">
        <v>378</v>
      </c>
      <c r="C463" s="8" t="s">
        <v>369</v>
      </c>
      <c r="D463" s="8" t="s">
        <v>24</v>
      </c>
      <c r="E463" s="9">
        <v>1</v>
      </c>
      <c r="F463" s="8" t="s">
        <v>34</v>
      </c>
      <c r="G463" s="8" t="s">
        <v>40</v>
      </c>
      <c r="H463" s="8" t="s">
        <v>41</v>
      </c>
      <c r="I463" s="10">
        <v>3391458</v>
      </c>
      <c r="J463" s="10">
        <v>0</v>
      </c>
      <c r="K463" s="10">
        <v>37856</v>
      </c>
      <c r="L463" s="10">
        <v>37856</v>
      </c>
      <c r="M463" s="10">
        <v>0</v>
      </c>
      <c r="N463" s="10">
        <v>6583</v>
      </c>
      <c r="O463" s="7" t="s">
        <v>42</v>
      </c>
      <c r="P463" s="10">
        <v>3053</v>
      </c>
      <c r="Q463" s="10">
        <v>2770</v>
      </c>
      <c r="R463" s="7" t="s">
        <v>189</v>
      </c>
      <c r="S463" s="7" t="s">
        <v>56</v>
      </c>
      <c r="T463" s="7" t="s">
        <v>57</v>
      </c>
      <c r="U463" s="7" t="s">
        <v>58</v>
      </c>
    </row>
    <row r="464" spans="1:21" x14ac:dyDescent="0.25">
      <c r="A464" s="6">
        <v>1002</v>
      </c>
      <c r="B464" s="7" t="s">
        <v>379</v>
      </c>
      <c r="C464" s="8" t="s">
        <v>369</v>
      </c>
      <c r="D464" s="8" t="s">
        <v>24</v>
      </c>
      <c r="E464" s="9">
        <v>1</v>
      </c>
      <c r="F464" s="8" t="s">
        <v>45</v>
      </c>
      <c r="G464" s="8" t="s">
        <v>40</v>
      </c>
      <c r="H464" s="8" t="s">
        <v>41</v>
      </c>
      <c r="I464" s="10">
        <v>-127000</v>
      </c>
      <c r="J464" s="10">
        <v>0</v>
      </c>
      <c r="K464" s="10">
        <v>2225</v>
      </c>
      <c r="L464" s="10">
        <v>2225</v>
      </c>
      <c r="M464" s="10">
        <v>0</v>
      </c>
      <c r="N464" s="10">
        <v>387</v>
      </c>
      <c r="O464" s="7" t="s">
        <v>42</v>
      </c>
      <c r="P464" s="10">
        <v>179</v>
      </c>
      <c r="Q464" s="10">
        <v>163</v>
      </c>
      <c r="R464" s="7" t="s">
        <v>189</v>
      </c>
      <c r="S464" s="7" t="s">
        <v>56</v>
      </c>
      <c r="T464" s="7" t="s">
        <v>57</v>
      </c>
      <c r="U464" s="7" t="s">
        <v>58</v>
      </c>
    </row>
    <row r="465" spans="1:21" x14ac:dyDescent="0.25">
      <c r="A465" s="6">
        <v>1004</v>
      </c>
      <c r="B465" s="7" t="s">
        <v>380</v>
      </c>
      <c r="C465" s="8" t="s">
        <v>369</v>
      </c>
      <c r="D465" s="8" t="s">
        <v>24</v>
      </c>
      <c r="E465" s="9">
        <v>1</v>
      </c>
      <c r="F465" s="8" t="s">
        <v>25</v>
      </c>
      <c r="G465" s="8" t="s">
        <v>35</v>
      </c>
      <c r="H465" s="8" t="s">
        <v>36</v>
      </c>
      <c r="I465" s="10">
        <v>400069761</v>
      </c>
      <c r="J465" s="10">
        <v>0</v>
      </c>
      <c r="K465" s="10">
        <v>9239234</v>
      </c>
      <c r="L465" s="10">
        <v>9239234</v>
      </c>
      <c r="M465" s="10">
        <v>0</v>
      </c>
      <c r="N465" s="10">
        <v>0</v>
      </c>
      <c r="O465" s="7" t="s">
        <v>37</v>
      </c>
      <c r="P465" s="10">
        <v>0</v>
      </c>
      <c r="Q465" s="10">
        <v>0</v>
      </c>
      <c r="R465" s="7" t="s">
        <v>189</v>
      </c>
      <c r="S465" s="7" t="s">
        <v>56</v>
      </c>
      <c r="T465" s="7" t="s">
        <v>57</v>
      </c>
      <c r="U465" s="7" t="s">
        <v>58</v>
      </c>
    </row>
    <row r="466" spans="1:21" x14ac:dyDescent="0.25">
      <c r="A466" s="6">
        <v>1004</v>
      </c>
      <c r="B466" s="7" t="s">
        <v>380</v>
      </c>
      <c r="C466" s="8" t="s">
        <v>369</v>
      </c>
      <c r="D466" s="8" t="s">
        <v>24</v>
      </c>
      <c r="E466" s="9">
        <v>1</v>
      </c>
      <c r="F466" s="8" t="s">
        <v>25</v>
      </c>
      <c r="G466" s="8" t="s">
        <v>381</v>
      </c>
      <c r="H466" s="8" t="s">
        <v>36</v>
      </c>
      <c r="I466" s="10">
        <v>716813717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7" t="s">
        <v>28</v>
      </c>
      <c r="P466" s="10">
        <v>0</v>
      </c>
      <c r="Q466" s="10">
        <v>0</v>
      </c>
      <c r="R466" s="7" t="s">
        <v>189</v>
      </c>
      <c r="S466" s="7" t="s">
        <v>56</v>
      </c>
      <c r="T466" s="7" t="s">
        <v>57</v>
      </c>
      <c r="U466" s="7" t="s">
        <v>58</v>
      </c>
    </row>
    <row r="467" spans="1:21" x14ac:dyDescent="0.25">
      <c r="A467" s="6">
        <v>1004</v>
      </c>
      <c r="B467" s="7" t="s">
        <v>380</v>
      </c>
      <c r="C467" s="8" t="s">
        <v>369</v>
      </c>
      <c r="D467" s="8" t="s">
        <v>24</v>
      </c>
      <c r="E467" s="9">
        <v>1</v>
      </c>
      <c r="F467" s="8" t="s">
        <v>25</v>
      </c>
      <c r="G467" s="8" t="s">
        <v>26</v>
      </c>
      <c r="H467" s="8" t="s">
        <v>27</v>
      </c>
      <c r="I467" s="10">
        <v>336440522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7" t="s">
        <v>28</v>
      </c>
      <c r="P467" s="10">
        <v>0</v>
      </c>
      <c r="Q467" s="10">
        <v>0</v>
      </c>
      <c r="R467" s="7" t="s">
        <v>189</v>
      </c>
      <c r="S467" s="7" t="s">
        <v>56</v>
      </c>
      <c r="T467" s="7" t="s">
        <v>57</v>
      </c>
      <c r="U467" s="7" t="s">
        <v>58</v>
      </c>
    </row>
    <row r="468" spans="1:21" x14ac:dyDescent="0.25">
      <c r="A468" s="6">
        <v>1004</v>
      </c>
      <c r="B468" s="7" t="s">
        <v>380</v>
      </c>
      <c r="C468" s="8" t="s">
        <v>369</v>
      </c>
      <c r="D468" s="8" t="s">
        <v>24</v>
      </c>
      <c r="E468" s="9">
        <v>1</v>
      </c>
      <c r="F468" s="8" t="s">
        <v>33</v>
      </c>
      <c r="G468" s="8" t="s">
        <v>381</v>
      </c>
      <c r="H468" s="8" t="s">
        <v>36</v>
      </c>
      <c r="I468" s="10">
        <v>1077256889</v>
      </c>
      <c r="J468" s="10">
        <v>0</v>
      </c>
      <c r="K468" s="10">
        <v>16467041</v>
      </c>
      <c r="L468" s="10">
        <v>16467041</v>
      </c>
      <c r="M468" s="10">
        <v>0</v>
      </c>
      <c r="N468" s="10">
        <v>73186847</v>
      </c>
      <c r="O468" s="7" t="s">
        <v>28</v>
      </c>
      <c r="P468" s="10">
        <v>2643775</v>
      </c>
      <c r="Q468" s="10">
        <v>2398417</v>
      </c>
      <c r="R468" s="7" t="s">
        <v>189</v>
      </c>
      <c r="S468" s="7" t="s">
        <v>56</v>
      </c>
      <c r="T468" s="7" t="s">
        <v>57</v>
      </c>
      <c r="U468" s="7" t="s">
        <v>58</v>
      </c>
    </row>
    <row r="469" spans="1:21" x14ac:dyDescent="0.25">
      <c r="A469" s="6">
        <v>1004</v>
      </c>
      <c r="B469" s="7" t="s">
        <v>380</v>
      </c>
      <c r="C469" s="8" t="s">
        <v>369</v>
      </c>
      <c r="D469" s="8" t="s">
        <v>24</v>
      </c>
      <c r="E469" s="9">
        <v>1</v>
      </c>
      <c r="F469" s="8" t="s">
        <v>33</v>
      </c>
      <c r="G469" s="8" t="s">
        <v>26</v>
      </c>
      <c r="H469" s="8" t="s">
        <v>27</v>
      </c>
      <c r="I469" s="10">
        <v>561966111</v>
      </c>
      <c r="J469" s="10">
        <v>0</v>
      </c>
      <c r="K469" s="10">
        <v>8931517</v>
      </c>
      <c r="L469" s="10">
        <v>8931517</v>
      </c>
      <c r="M469" s="10">
        <v>0</v>
      </c>
      <c r="N469" s="10">
        <v>8688247</v>
      </c>
      <c r="O469" s="7" t="s">
        <v>28</v>
      </c>
      <c r="P469" s="10">
        <v>522490</v>
      </c>
      <c r="Q469" s="10">
        <v>474000</v>
      </c>
      <c r="R469" s="7" t="s">
        <v>189</v>
      </c>
      <c r="S469" s="7" t="s">
        <v>56</v>
      </c>
      <c r="T469" s="7" t="s">
        <v>57</v>
      </c>
      <c r="U469" s="7" t="s">
        <v>58</v>
      </c>
    </row>
    <row r="470" spans="1:21" x14ac:dyDescent="0.25">
      <c r="A470" s="6">
        <v>1006</v>
      </c>
      <c r="B470" s="7" t="s">
        <v>382</v>
      </c>
      <c r="C470" s="8" t="s">
        <v>369</v>
      </c>
      <c r="D470" s="8" t="s">
        <v>24</v>
      </c>
      <c r="E470" s="9">
        <v>1</v>
      </c>
      <c r="F470" s="8" t="s">
        <v>45</v>
      </c>
      <c r="G470" s="8" t="s">
        <v>40</v>
      </c>
      <c r="H470" s="8" t="s">
        <v>41</v>
      </c>
      <c r="I470" s="10">
        <v>1000</v>
      </c>
      <c r="J470" s="10">
        <v>0</v>
      </c>
      <c r="K470" s="10">
        <v>2001</v>
      </c>
      <c r="L470" s="10">
        <v>2001</v>
      </c>
      <c r="M470" s="10">
        <v>0</v>
      </c>
      <c r="N470" s="10">
        <v>348</v>
      </c>
      <c r="O470" s="7" t="s">
        <v>42</v>
      </c>
      <c r="P470" s="10">
        <v>161</v>
      </c>
      <c r="Q470" s="10">
        <v>146</v>
      </c>
      <c r="R470" s="7" t="s">
        <v>189</v>
      </c>
      <c r="S470" s="7" t="s">
        <v>56</v>
      </c>
      <c r="T470" s="7" t="s">
        <v>57</v>
      </c>
      <c r="U470" s="7" t="s">
        <v>58</v>
      </c>
    </row>
    <row r="471" spans="1:21" x14ac:dyDescent="0.25">
      <c r="A471" s="6">
        <v>1007</v>
      </c>
      <c r="B471" s="7" t="s">
        <v>383</v>
      </c>
      <c r="C471" s="8" t="s">
        <v>369</v>
      </c>
      <c r="D471" s="8" t="s">
        <v>24</v>
      </c>
      <c r="E471" s="9">
        <v>1</v>
      </c>
      <c r="F471" s="8" t="s">
        <v>33</v>
      </c>
      <c r="G471" s="8" t="s">
        <v>26</v>
      </c>
      <c r="H471" s="8" t="s">
        <v>27</v>
      </c>
      <c r="I471" s="10">
        <v>1080747000</v>
      </c>
      <c r="J471" s="10">
        <v>0</v>
      </c>
      <c r="K471" s="10">
        <v>9137625</v>
      </c>
      <c r="L471" s="10">
        <v>9137625</v>
      </c>
      <c r="M471" s="10">
        <v>0</v>
      </c>
      <c r="N471" s="10">
        <v>8888740</v>
      </c>
      <c r="O471" s="7" t="s">
        <v>28</v>
      </c>
      <c r="P471" s="10">
        <v>534547</v>
      </c>
      <c r="Q471" s="10">
        <v>484938</v>
      </c>
      <c r="R471" s="7" t="s">
        <v>189</v>
      </c>
      <c r="S471" s="7" t="s">
        <v>56</v>
      </c>
      <c r="T471" s="7" t="s">
        <v>57</v>
      </c>
      <c r="U471" s="7" t="s">
        <v>58</v>
      </c>
    </row>
    <row r="472" spans="1:21" x14ac:dyDescent="0.25">
      <c r="A472" s="6">
        <v>1008</v>
      </c>
      <c r="B472" s="7" t="s">
        <v>384</v>
      </c>
      <c r="C472" s="8" t="s">
        <v>369</v>
      </c>
      <c r="D472" s="8" t="s">
        <v>24</v>
      </c>
      <c r="E472" s="9">
        <v>1</v>
      </c>
      <c r="F472" s="8" t="s">
        <v>34</v>
      </c>
      <c r="G472" s="8" t="s">
        <v>35</v>
      </c>
      <c r="H472" s="8" t="s">
        <v>36</v>
      </c>
      <c r="I472" s="10">
        <v>317495029</v>
      </c>
      <c r="J472" s="10">
        <v>0</v>
      </c>
      <c r="K472" s="10">
        <v>4361088</v>
      </c>
      <c r="L472" s="10">
        <v>4361088</v>
      </c>
      <c r="M472" s="10">
        <v>0</v>
      </c>
      <c r="N472" s="10">
        <v>183937</v>
      </c>
      <c r="O472" s="7" t="s">
        <v>37</v>
      </c>
      <c r="P472" s="10">
        <v>448518</v>
      </c>
      <c r="Q472" s="10">
        <v>406893</v>
      </c>
      <c r="R472" s="7" t="s">
        <v>189</v>
      </c>
      <c r="S472" s="7" t="s">
        <v>56</v>
      </c>
      <c r="T472" s="7" t="s">
        <v>57</v>
      </c>
      <c r="U472" s="7" t="s">
        <v>58</v>
      </c>
    </row>
    <row r="473" spans="1:21" x14ac:dyDescent="0.25">
      <c r="A473" s="6">
        <v>1008</v>
      </c>
      <c r="B473" s="7" t="s">
        <v>384</v>
      </c>
      <c r="C473" s="8" t="s">
        <v>369</v>
      </c>
      <c r="D473" s="8" t="s">
        <v>24</v>
      </c>
      <c r="E473" s="9">
        <v>1</v>
      </c>
      <c r="F473" s="8" t="s">
        <v>34</v>
      </c>
      <c r="G473" s="8" t="s">
        <v>40</v>
      </c>
      <c r="H473" s="8" t="s">
        <v>41</v>
      </c>
      <c r="I473" s="10">
        <v>6741971</v>
      </c>
      <c r="J473" s="10">
        <v>0</v>
      </c>
      <c r="K473" s="10">
        <v>93397</v>
      </c>
      <c r="L473" s="10">
        <v>93397</v>
      </c>
      <c r="M473" s="10">
        <v>0</v>
      </c>
      <c r="N473" s="10">
        <v>16243</v>
      </c>
      <c r="O473" s="7" t="s">
        <v>42</v>
      </c>
      <c r="P473" s="10">
        <v>7532</v>
      </c>
      <c r="Q473" s="10">
        <v>6833</v>
      </c>
      <c r="R473" s="7" t="s">
        <v>189</v>
      </c>
      <c r="S473" s="7" t="s">
        <v>56</v>
      </c>
      <c r="T473" s="7" t="s">
        <v>57</v>
      </c>
      <c r="U473" s="7" t="s">
        <v>58</v>
      </c>
    </row>
    <row r="474" spans="1:21" x14ac:dyDescent="0.25">
      <c r="A474" s="6">
        <v>1010</v>
      </c>
      <c r="B474" s="7" t="s">
        <v>385</v>
      </c>
      <c r="C474" s="8" t="s">
        <v>369</v>
      </c>
      <c r="D474" s="8" t="s">
        <v>24</v>
      </c>
      <c r="E474" s="9">
        <v>1</v>
      </c>
      <c r="F474" s="8" t="s">
        <v>54</v>
      </c>
      <c r="G474" s="8" t="s">
        <v>40</v>
      </c>
      <c r="H474" s="8" t="s">
        <v>41</v>
      </c>
      <c r="I474" s="10">
        <v>11000</v>
      </c>
      <c r="J474" s="10">
        <v>0</v>
      </c>
      <c r="K474" s="10">
        <v>208</v>
      </c>
      <c r="L474" s="10">
        <v>208</v>
      </c>
      <c r="M474" s="10">
        <v>0</v>
      </c>
      <c r="N474" s="10">
        <v>36</v>
      </c>
      <c r="O474" s="7" t="s">
        <v>42</v>
      </c>
      <c r="P474" s="10">
        <v>17</v>
      </c>
      <c r="Q474" s="10">
        <v>15</v>
      </c>
      <c r="R474" s="7" t="s">
        <v>189</v>
      </c>
      <c r="S474" s="7" t="s">
        <v>56</v>
      </c>
      <c r="T474" s="7" t="s">
        <v>57</v>
      </c>
      <c r="U474" s="7" t="s">
        <v>58</v>
      </c>
    </row>
    <row r="475" spans="1:21" x14ac:dyDescent="0.25">
      <c r="A475" s="6">
        <v>1010</v>
      </c>
      <c r="B475" s="7" t="s">
        <v>385</v>
      </c>
      <c r="C475" s="8" t="s">
        <v>369</v>
      </c>
      <c r="D475" s="8" t="s">
        <v>24</v>
      </c>
      <c r="E475" s="9">
        <v>1</v>
      </c>
      <c r="F475" s="8" t="s">
        <v>34</v>
      </c>
      <c r="G475" s="8" t="s">
        <v>35</v>
      </c>
      <c r="H475" s="8" t="s">
        <v>36</v>
      </c>
      <c r="I475" s="10">
        <v>511896108</v>
      </c>
      <c r="J475" s="10">
        <v>0</v>
      </c>
      <c r="K475" s="10">
        <v>5356153</v>
      </c>
      <c r="L475" s="10">
        <v>5356153</v>
      </c>
      <c r="M475" s="10">
        <v>0</v>
      </c>
      <c r="N475" s="10">
        <v>247917</v>
      </c>
      <c r="O475" s="7" t="s">
        <v>37</v>
      </c>
      <c r="P475" s="10">
        <v>550856</v>
      </c>
      <c r="Q475" s="10">
        <v>499734</v>
      </c>
      <c r="R475" s="7" t="s">
        <v>189</v>
      </c>
      <c r="S475" s="7" t="s">
        <v>56</v>
      </c>
      <c r="T475" s="7" t="s">
        <v>57</v>
      </c>
      <c r="U475" s="7" t="s">
        <v>58</v>
      </c>
    </row>
    <row r="476" spans="1:21" x14ac:dyDescent="0.25">
      <c r="A476" s="6">
        <v>1010</v>
      </c>
      <c r="B476" s="7" t="s">
        <v>385</v>
      </c>
      <c r="C476" s="8" t="s">
        <v>369</v>
      </c>
      <c r="D476" s="8" t="s">
        <v>24</v>
      </c>
      <c r="E476" s="9">
        <v>1</v>
      </c>
      <c r="F476" s="8" t="s">
        <v>34</v>
      </c>
      <c r="G476" s="8" t="s">
        <v>40</v>
      </c>
      <c r="H476" s="8" t="s">
        <v>41</v>
      </c>
      <c r="I476" s="10">
        <v>1205892</v>
      </c>
      <c r="J476" s="10">
        <v>0</v>
      </c>
      <c r="K476" s="10">
        <v>13433</v>
      </c>
      <c r="L476" s="10">
        <v>13433</v>
      </c>
      <c r="M476" s="10">
        <v>0</v>
      </c>
      <c r="N476" s="10">
        <v>2336</v>
      </c>
      <c r="O476" s="7" t="s">
        <v>42</v>
      </c>
      <c r="P476" s="10">
        <v>1083</v>
      </c>
      <c r="Q476" s="10">
        <v>983</v>
      </c>
      <c r="R476" s="7" t="s">
        <v>189</v>
      </c>
      <c r="S476" s="7" t="s">
        <v>56</v>
      </c>
      <c r="T476" s="7" t="s">
        <v>57</v>
      </c>
      <c r="U476" s="7" t="s">
        <v>58</v>
      </c>
    </row>
    <row r="477" spans="1:21" x14ac:dyDescent="0.25">
      <c r="A477" s="6">
        <v>1011</v>
      </c>
      <c r="B477" s="7" t="s">
        <v>386</v>
      </c>
      <c r="C477" s="8" t="s">
        <v>369</v>
      </c>
      <c r="D477" s="8" t="s">
        <v>24</v>
      </c>
      <c r="E477" s="9">
        <v>1</v>
      </c>
      <c r="F477" s="8" t="s">
        <v>45</v>
      </c>
      <c r="G477" s="8" t="s">
        <v>26</v>
      </c>
      <c r="H477" s="8" t="s">
        <v>27</v>
      </c>
      <c r="I477" s="10">
        <v>8073000</v>
      </c>
      <c r="J477" s="10">
        <v>0</v>
      </c>
      <c r="K477" s="10">
        <v>113978</v>
      </c>
      <c r="L477" s="10">
        <v>113978</v>
      </c>
      <c r="M477" s="10">
        <v>0</v>
      </c>
      <c r="N477" s="10">
        <v>111633</v>
      </c>
      <c r="O477" s="7" t="s">
        <v>28</v>
      </c>
      <c r="P477" s="10">
        <v>6668</v>
      </c>
      <c r="Q477" s="10">
        <v>6049</v>
      </c>
      <c r="R477" s="7" t="s">
        <v>189</v>
      </c>
      <c r="S477" s="7" t="s">
        <v>56</v>
      </c>
      <c r="T477" s="7" t="s">
        <v>57</v>
      </c>
      <c r="U477" s="7" t="s">
        <v>58</v>
      </c>
    </row>
    <row r="478" spans="1:21" x14ac:dyDescent="0.25">
      <c r="A478" s="6">
        <v>1012</v>
      </c>
      <c r="B478" s="7" t="s">
        <v>387</v>
      </c>
      <c r="C478" s="8" t="s">
        <v>369</v>
      </c>
      <c r="D478" s="8" t="s">
        <v>24</v>
      </c>
      <c r="E478" s="9">
        <v>1</v>
      </c>
      <c r="F478" s="8" t="s">
        <v>34</v>
      </c>
      <c r="G478" s="8" t="s">
        <v>35</v>
      </c>
      <c r="H478" s="8" t="s">
        <v>36</v>
      </c>
      <c r="I478" s="10">
        <v>1098923144</v>
      </c>
      <c r="J478" s="10">
        <v>0</v>
      </c>
      <c r="K478" s="10">
        <v>12317696</v>
      </c>
      <c r="L478" s="10">
        <v>12317696</v>
      </c>
      <c r="M478" s="10">
        <v>0</v>
      </c>
      <c r="N478" s="10">
        <v>543431</v>
      </c>
      <c r="O478" s="7" t="s">
        <v>37</v>
      </c>
      <c r="P478" s="10">
        <v>1266820</v>
      </c>
      <c r="Q478" s="10">
        <v>1149251</v>
      </c>
      <c r="R478" s="7" t="s">
        <v>189</v>
      </c>
      <c r="S478" s="7" t="s">
        <v>56</v>
      </c>
      <c r="T478" s="7" t="s">
        <v>57</v>
      </c>
      <c r="U478" s="7" t="s">
        <v>58</v>
      </c>
    </row>
    <row r="479" spans="1:21" x14ac:dyDescent="0.25">
      <c r="A479" s="6">
        <v>1012</v>
      </c>
      <c r="B479" s="7" t="s">
        <v>387</v>
      </c>
      <c r="C479" s="8" t="s">
        <v>369</v>
      </c>
      <c r="D479" s="8" t="s">
        <v>24</v>
      </c>
      <c r="E479" s="9">
        <v>1</v>
      </c>
      <c r="F479" s="8" t="s">
        <v>34</v>
      </c>
      <c r="G479" s="8" t="s">
        <v>26</v>
      </c>
      <c r="H479" s="8" t="s">
        <v>27</v>
      </c>
      <c r="I479" s="10">
        <v>32508856</v>
      </c>
      <c r="J479" s="10">
        <v>0</v>
      </c>
      <c r="K479" s="10">
        <v>366336</v>
      </c>
      <c r="L479" s="10">
        <v>366336</v>
      </c>
      <c r="M479" s="10">
        <v>0</v>
      </c>
      <c r="N479" s="10">
        <v>358658</v>
      </c>
      <c r="O479" s="7" t="s">
        <v>28</v>
      </c>
      <c r="P479" s="10">
        <v>21431</v>
      </c>
      <c r="Q479" s="10">
        <v>19442</v>
      </c>
      <c r="R479" s="7" t="s">
        <v>189</v>
      </c>
      <c r="S479" s="7" t="s">
        <v>56</v>
      </c>
      <c r="T479" s="7" t="s">
        <v>57</v>
      </c>
      <c r="U479" s="7" t="s">
        <v>58</v>
      </c>
    </row>
    <row r="480" spans="1:21" x14ac:dyDescent="0.25">
      <c r="A480" s="6">
        <v>1013</v>
      </c>
      <c r="B480" s="7" t="s">
        <v>388</v>
      </c>
      <c r="C480" s="8" t="s">
        <v>369</v>
      </c>
      <c r="D480" s="8" t="s">
        <v>24</v>
      </c>
      <c r="E480" s="9">
        <v>1</v>
      </c>
      <c r="F480" s="8" t="s">
        <v>45</v>
      </c>
      <c r="G480" s="8" t="s">
        <v>26</v>
      </c>
      <c r="H480" s="8" t="s">
        <v>27</v>
      </c>
      <c r="I480" s="10">
        <v>55000</v>
      </c>
      <c r="J480" s="10">
        <v>0</v>
      </c>
      <c r="K480" s="10">
        <v>1249</v>
      </c>
      <c r="L480" s="10">
        <v>1249</v>
      </c>
      <c r="M480" s="10">
        <v>0</v>
      </c>
      <c r="N480" s="10">
        <v>1226</v>
      </c>
      <c r="O480" s="7" t="s">
        <v>28</v>
      </c>
      <c r="P480" s="10">
        <v>73</v>
      </c>
      <c r="Q480" s="10">
        <v>66</v>
      </c>
      <c r="R480" s="7" t="s">
        <v>189</v>
      </c>
      <c r="S480" s="7" t="s">
        <v>56</v>
      </c>
      <c r="T480" s="7" t="s">
        <v>57</v>
      </c>
      <c r="U480" s="7" t="s">
        <v>58</v>
      </c>
    </row>
    <row r="481" spans="1:21" hidden="1" x14ac:dyDescent="0.25">
      <c r="A481" s="6">
        <v>1016</v>
      </c>
      <c r="B481" s="7" t="s">
        <v>389</v>
      </c>
      <c r="C481" s="8" t="s">
        <v>390</v>
      </c>
      <c r="D481" s="8" t="s">
        <v>24</v>
      </c>
      <c r="E481" s="9">
        <v>1</v>
      </c>
      <c r="F481" s="8" t="s">
        <v>25</v>
      </c>
      <c r="G481" s="8" t="s">
        <v>26</v>
      </c>
      <c r="H481" s="8" t="s">
        <v>27</v>
      </c>
      <c r="I481" s="10">
        <v>710680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7" t="s">
        <v>28</v>
      </c>
      <c r="P481" s="10">
        <v>0</v>
      </c>
      <c r="Q481" s="10">
        <v>0</v>
      </c>
      <c r="R481" s="7" t="s">
        <v>29</v>
      </c>
      <c r="S481" s="7" t="s">
        <v>391</v>
      </c>
      <c r="T481" s="7" t="s">
        <v>392</v>
      </c>
      <c r="U481" s="7" t="s">
        <v>131</v>
      </c>
    </row>
    <row r="482" spans="1:21" hidden="1" x14ac:dyDescent="0.25">
      <c r="A482" s="6">
        <v>1016</v>
      </c>
      <c r="B482" s="7" t="s">
        <v>389</v>
      </c>
      <c r="C482" s="8" t="s">
        <v>390</v>
      </c>
      <c r="D482" s="8" t="s">
        <v>24</v>
      </c>
      <c r="E482" s="9">
        <v>1</v>
      </c>
      <c r="F482" s="8" t="s">
        <v>25</v>
      </c>
      <c r="G482" s="8" t="s">
        <v>40</v>
      </c>
      <c r="H482" s="8" t="s">
        <v>41</v>
      </c>
      <c r="I482" s="10">
        <v>-1800680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7" t="s">
        <v>42</v>
      </c>
      <c r="P482" s="10">
        <v>0</v>
      </c>
      <c r="Q482" s="10">
        <v>0</v>
      </c>
      <c r="R482" s="7" t="s">
        <v>29</v>
      </c>
      <c r="S482" s="7" t="s">
        <v>391</v>
      </c>
      <c r="T482" s="7" t="s">
        <v>392</v>
      </c>
      <c r="U482" s="7" t="s">
        <v>131</v>
      </c>
    </row>
    <row r="483" spans="1:21" hidden="1" x14ac:dyDescent="0.25">
      <c r="A483" s="6">
        <v>1016</v>
      </c>
      <c r="B483" s="7" t="s">
        <v>389</v>
      </c>
      <c r="C483" s="8" t="s">
        <v>390</v>
      </c>
      <c r="D483" s="8" t="s">
        <v>24</v>
      </c>
      <c r="E483" s="9">
        <v>1</v>
      </c>
      <c r="F483" s="8" t="s">
        <v>33</v>
      </c>
      <c r="G483" s="8" t="s">
        <v>26</v>
      </c>
      <c r="H483" s="8" t="s">
        <v>27</v>
      </c>
      <c r="I483" s="10">
        <v>7165393</v>
      </c>
      <c r="J483" s="10">
        <v>0</v>
      </c>
      <c r="K483" s="10">
        <v>125419</v>
      </c>
      <c r="L483" s="10">
        <v>125419</v>
      </c>
      <c r="M483" s="10">
        <v>0</v>
      </c>
      <c r="N483" s="10">
        <v>121180</v>
      </c>
      <c r="O483" s="7" t="s">
        <v>28</v>
      </c>
      <c r="P483" s="10">
        <v>7337</v>
      </c>
      <c r="Q483" s="10">
        <v>6656</v>
      </c>
      <c r="R483" s="7" t="s">
        <v>29</v>
      </c>
      <c r="S483" s="7" t="s">
        <v>391</v>
      </c>
      <c r="T483" s="7" t="s">
        <v>392</v>
      </c>
      <c r="U483" s="7" t="s">
        <v>131</v>
      </c>
    </row>
    <row r="484" spans="1:21" hidden="1" x14ac:dyDescent="0.25">
      <c r="A484" s="6">
        <v>1016</v>
      </c>
      <c r="B484" s="7" t="s">
        <v>389</v>
      </c>
      <c r="C484" s="8" t="s">
        <v>390</v>
      </c>
      <c r="D484" s="8" t="s">
        <v>24</v>
      </c>
      <c r="E484" s="9">
        <v>1</v>
      </c>
      <c r="F484" s="8" t="s">
        <v>33</v>
      </c>
      <c r="G484" s="8" t="s">
        <v>40</v>
      </c>
      <c r="H484" s="8" t="s">
        <v>41</v>
      </c>
      <c r="I484" s="10">
        <v>-333393</v>
      </c>
      <c r="J484" s="10">
        <v>0</v>
      </c>
      <c r="K484" s="10">
        <v>3375</v>
      </c>
      <c r="L484" s="10">
        <v>3375</v>
      </c>
      <c r="M484" s="10">
        <v>0</v>
      </c>
      <c r="N484" s="10">
        <v>579</v>
      </c>
      <c r="O484" s="7" t="s">
        <v>42</v>
      </c>
      <c r="P484" s="10">
        <v>272</v>
      </c>
      <c r="Q484" s="10">
        <v>247</v>
      </c>
      <c r="R484" s="7" t="s">
        <v>29</v>
      </c>
      <c r="S484" s="7" t="s">
        <v>391</v>
      </c>
      <c r="T484" s="7" t="s">
        <v>392</v>
      </c>
      <c r="U484" s="7" t="s">
        <v>131</v>
      </c>
    </row>
    <row r="485" spans="1:21" hidden="1" x14ac:dyDescent="0.25">
      <c r="A485" s="6">
        <v>1016</v>
      </c>
      <c r="B485" s="7" t="s">
        <v>389</v>
      </c>
      <c r="C485" s="8" t="s">
        <v>390</v>
      </c>
      <c r="D485" s="8" t="s">
        <v>24</v>
      </c>
      <c r="E485" s="9">
        <v>1</v>
      </c>
      <c r="F485" s="8" t="s">
        <v>45</v>
      </c>
      <c r="G485" s="8" t="s">
        <v>26</v>
      </c>
      <c r="H485" s="8" t="s">
        <v>27</v>
      </c>
      <c r="I485" s="10">
        <v>-23228</v>
      </c>
      <c r="J485" s="10">
        <v>0</v>
      </c>
      <c r="K485" s="10">
        <v>1493</v>
      </c>
      <c r="L485" s="10">
        <v>1493</v>
      </c>
      <c r="M485" s="10">
        <v>0</v>
      </c>
      <c r="N485" s="10">
        <v>1437</v>
      </c>
      <c r="O485" s="7" t="s">
        <v>28</v>
      </c>
      <c r="P485" s="10">
        <v>87</v>
      </c>
      <c r="Q485" s="10">
        <v>79</v>
      </c>
      <c r="R485" s="7" t="s">
        <v>29</v>
      </c>
      <c r="S485" s="7" t="s">
        <v>391</v>
      </c>
      <c r="T485" s="7" t="s">
        <v>392</v>
      </c>
      <c r="U485" s="7" t="s">
        <v>131</v>
      </c>
    </row>
    <row r="486" spans="1:21" hidden="1" x14ac:dyDescent="0.25">
      <c r="A486" s="6">
        <v>1016</v>
      </c>
      <c r="B486" s="7" t="s">
        <v>389</v>
      </c>
      <c r="C486" s="8" t="s">
        <v>390</v>
      </c>
      <c r="D486" s="8" t="s">
        <v>24</v>
      </c>
      <c r="E486" s="9">
        <v>1</v>
      </c>
      <c r="F486" s="8" t="s">
        <v>45</v>
      </c>
      <c r="G486" s="8" t="s">
        <v>40</v>
      </c>
      <c r="H486" s="8" t="s">
        <v>41</v>
      </c>
      <c r="I486" s="10">
        <v>-174772</v>
      </c>
      <c r="J486" s="10">
        <v>0</v>
      </c>
      <c r="K486" s="10">
        <v>1072</v>
      </c>
      <c r="L486" s="10">
        <v>1072</v>
      </c>
      <c r="M486" s="10">
        <v>0</v>
      </c>
      <c r="N486" s="10">
        <v>184</v>
      </c>
      <c r="O486" s="7" t="s">
        <v>42</v>
      </c>
      <c r="P486" s="10">
        <v>86</v>
      </c>
      <c r="Q486" s="10">
        <v>78</v>
      </c>
      <c r="R486" s="7" t="s">
        <v>29</v>
      </c>
      <c r="S486" s="7" t="s">
        <v>391</v>
      </c>
      <c r="T486" s="7" t="s">
        <v>392</v>
      </c>
      <c r="U486" s="7" t="s">
        <v>131</v>
      </c>
    </row>
    <row r="487" spans="1:21" x14ac:dyDescent="0.25">
      <c r="A487" s="6">
        <v>1032</v>
      </c>
      <c r="B487" s="7" t="s">
        <v>393</v>
      </c>
      <c r="C487" s="8" t="s">
        <v>369</v>
      </c>
      <c r="D487" s="8" t="s">
        <v>24</v>
      </c>
      <c r="E487" s="9">
        <v>1</v>
      </c>
      <c r="F487" s="8" t="s">
        <v>34</v>
      </c>
      <c r="G487" s="8" t="s">
        <v>35</v>
      </c>
      <c r="H487" s="8" t="s">
        <v>36</v>
      </c>
      <c r="I487" s="10">
        <v>12321000</v>
      </c>
      <c r="J487" s="10">
        <v>0</v>
      </c>
      <c r="K487" s="10">
        <v>161839</v>
      </c>
      <c r="L487" s="10">
        <v>161839</v>
      </c>
      <c r="M487" s="10">
        <v>0</v>
      </c>
      <c r="N487" s="10">
        <v>9548</v>
      </c>
      <c r="O487" s="7" t="s">
        <v>37</v>
      </c>
      <c r="P487" s="10">
        <v>16644</v>
      </c>
      <c r="Q487" s="10">
        <v>15100</v>
      </c>
      <c r="R487" s="7" t="s">
        <v>189</v>
      </c>
      <c r="S487" s="7" t="s">
        <v>56</v>
      </c>
      <c r="T487" s="7" t="s">
        <v>57</v>
      </c>
      <c r="U487" s="7" t="s">
        <v>58</v>
      </c>
    </row>
    <row r="488" spans="1:21" x14ac:dyDescent="0.25">
      <c r="A488" s="6">
        <v>1037</v>
      </c>
      <c r="B488" s="7" t="s">
        <v>394</v>
      </c>
      <c r="C488" s="8" t="s">
        <v>369</v>
      </c>
      <c r="D488" s="8" t="s">
        <v>24</v>
      </c>
      <c r="E488" s="9">
        <v>1</v>
      </c>
      <c r="F488" s="8" t="s">
        <v>54</v>
      </c>
      <c r="G488" s="8" t="s">
        <v>40</v>
      </c>
      <c r="H488" s="8" t="s">
        <v>41</v>
      </c>
      <c r="I488" s="10">
        <v>14000</v>
      </c>
      <c r="J488" s="10">
        <v>0</v>
      </c>
      <c r="K488" s="10">
        <v>180</v>
      </c>
      <c r="L488" s="10">
        <v>180</v>
      </c>
      <c r="M488" s="10">
        <v>0</v>
      </c>
      <c r="N488" s="10">
        <v>30</v>
      </c>
      <c r="O488" s="7" t="s">
        <v>42</v>
      </c>
      <c r="P488" s="10">
        <v>15</v>
      </c>
      <c r="Q488" s="10">
        <v>13</v>
      </c>
      <c r="R488" s="7" t="s">
        <v>189</v>
      </c>
      <c r="S488" s="7" t="s">
        <v>56</v>
      </c>
      <c r="T488" s="7" t="s">
        <v>57</v>
      </c>
      <c r="U488" s="7" t="s">
        <v>58</v>
      </c>
    </row>
    <row r="489" spans="1:21" x14ac:dyDescent="0.25">
      <c r="A489" s="6">
        <v>1038</v>
      </c>
      <c r="B489" s="7" t="s">
        <v>395</v>
      </c>
      <c r="C489" s="8" t="s">
        <v>369</v>
      </c>
      <c r="D489" s="8" t="s">
        <v>24</v>
      </c>
      <c r="E489" s="9">
        <v>1</v>
      </c>
      <c r="F489" s="8" t="s">
        <v>54</v>
      </c>
      <c r="G489" s="8" t="s">
        <v>26</v>
      </c>
      <c r="H489" s="8" t="s">
        <v>27</v>
      </c>
      <c r="I489" s="10">
        <v>12260943</v>
      </c>
      <c r="J489" s="10">
        <v>0</v>
      </c>
      <c r="K489" s="10">
        <v>121133</v>
      </c>
      <c r="L489" s="10">
        <v>121133</v>
      </c>
      <c r="M489" s="10">
        <v>0</v>
      </c>
      <c r="N489" s="10">
        <v>118758</v>
      </c>
      <c r="O489" s="7" t="s">
        <v>28</v>
      </c>
      <c r="P489" s="10">
        <v>7086</v>
      </c>
      <c r="Q489" s="10">
        <v>6429</v>
      </c>
      <c r="R489" s="7" t="s">
        <v>189</v>
      </c>
      <c r="S489" s="7" t="s">
        <v>56</v>
      </c>
      <c r="T489" s="7" t="s">
        <v>57</v>
      </c>
      <c r="U489" s="7" t="s">
        <v>58</v>
      </c>
    </row>
    <row r="490" spans="1:21" x14ac:dyDescent="0.25">
      <c r="A490" s="6">
        <v>1038</v>
      </c>
      <c r="B490" s="7" t="s">
        <v>395</v>
      </c>
      <c r="C490" s="8" t="s">
        <v>369</v>
      </c>
      <c r="D490" s="8" t="s">
        <v>24</v>
      </c>
      <c r="E490" s="9">
        <v>1</v>
      </c>
      <c r="F490" s="8" t="s">
        <v>54</v>
      </c>
      <c r="G490" s="8" t="s">
        <v>40</v>
      </c>
      <c r="H490" s="8" t="s">
        <v>41</v>
      </c>
      <c r="I490" s="10">
        <v>204057</v>
      </c>
      <c r="J490" s="10">
        <v>0</v>
      </c>
      <c r="K490" s="10">
        <v>2016</v>
      </c>
      <c r="L490" s="10">
        <v>2016</v>
      </c>
      <c r="M490" s="10">
        <v>0</v>
      </c>
      <c r="N490" s="10">
        <v>336</v>
      </c>
      <c r="O490" s="7" t="s">
        <v>42</v>
      </c>
      <c r="P490" s="10">
        <v>163</v>
      </c>
      <c r="Q490" s="10">
        <v>147</v>
      </c>
      <c r="R490" s="7" t="s">
        <v>189</v>
      </c>
      <c r="S490" s="7" t="s">
        <v>56</v>
      </c>
      <c r="T490" s="7" t="s">
        <v>57</v>
      </c>
      <c r="U490" s="7" t="s">
        <v>58</v>
      </c>
    </row>
    <row r="491" spans="1:21" hidden="1" x14ac:dyDescent="0.25">
      <c r="A491" s="6">
        <v>1040</v>
      </c>
      <c r="B491" s="7" t="s">
        <v>396</v>
      </c>
      <c r="C491" s="8" t="s">
        <v>369</v>
      </c>
      <c r="D491" s="8" t="s">
        <v>24</v>
      </c>
      <c r="E491" s="9">
        <v>1</v>
      </c>
      <c r="F491" s="8" t="s">
        <v>34</v>
      </c>
      <c r="G491" s="8" t="s">
        <v>35</v>
      </c>
      <c r="H491" s="8" t="s">
        <v>36</v>
      </c>
      <c r="I491" s="10">
        <v>63027142</v>
      </c>
      <c r="J491" s="10">
        <v>0</v>
      </c>
      <c r="K491" s="10">
        <v>834231</v>
      </c>
      <c r="L491" s="10">
        <v>834231</v>
      </c>
      <c r="M491" s="10">
        <v>0</v>
      </c>
      <c r="N491" s="10">
        <v>35689</v>
      </c>
      <c r="O491" s="7" t="s">
        <v>37</v>
      </c>
      <c r="P491" s="10">
        <v>85797</v>
      </c>
      <c r="Q491" s="10">
        <v>77834</v>
      </c>
      <c r="R491" s="7" t="s">
        <v>189</v>
      </c>
      <c r="S491" s="7" t="s">
        <v>68</v>
      </c>
      <c r="T491" s="7" t="s">
        <v>69</v>
      </c>
      <c r="U491" s="7" t="s">
        <v>70</v>
      </c>
    </row>
    <row r="492" spans="1:21" hidden="1" x14ac:dyDescent="0.25">
      <c r="A492" s="6">
        <v>1040</v>
      </c>
      <c r="B492" s="7" t="s">
        <v>396</v>
      </c>
      <c r="C492" s="8" t="s">
        <v>369</v>
      </c>
      <c r="D492" s="8" t="s">
        <v>24</v>
      </c>
      <c r="E492" s="9">
        <v>1</v>
      </c>
      <c r="F492" s="8" t="s">
        <v>34</v>
      </c>
      <c r="G492" s="8" t="s">
        <v>40</v>
      </c>
      <c r="H492" s="8" t="s">
        <v>41</v>
      </c>
      <c r="I492" s="10">
        <v>809858</v>
      </c>
      <c r="J492" s="10">
        <v>0</v>
      </c>
      <c r="K492" s="10">
        <v>10945</v>
      </c>
      <c r="L492" s="10">
        <v>10945</v>
      </c>
      <c r="M492" s="10">
        <v>0</v>
      </c>
      <c r="N492" s="10">
        <v>1887</v>
      </c>
      <c r="O492" s="7" t="s">
        <v>42</v>
      </c>
      <c r="P492" s="10">
        <v>883</v>
      </c>
      <c r="Q492" s="10">
        <v>801</v>
      </c>
      <c r="R492" s="7" t="s">
        <v>189</v>
      </c>
      <c r="S492" s="7" t="s">
        <v>68</v>
      </c>
      <c r="T492" s="7" t="s">
        <v>69</v>
      </c>
      <c r="U492" s="7" t="s">
        <v>70</v>
      </c>
    </row>
    <row r="493" spans="1:21" x14ac:dyDescent="0.25">
      <c r="A493" s="6">
        <v>1046</v>
      </c>
      <c r="B493" s="7" t="s">
        <v>397</v>
      </c>
      <c r="C493" s="8" t="s">
        <v>398</v>
      </c>
      <c r="D493" s="8" t="s">
        <v>24</v>
      </c>
      <c r="E493" s="9">
        <v>1</v>
      </c>
      <c r="F493" s="8" t="s">
        <v>34</v>
      </c>
      <c r="G493" s="8" t="s">
        <v>26</v>
      </c>
      <c r="H493" s="8" t="s">
        <v>27</v>
      </c>
      <c r="I493" s="10">
        <v>6398000</v>
      </c>
      <c r="J493" s="10">
        <v>0</v>
      </c>
      <c r="K493" s="10">
        <v>162597</v>
      </c>
      <c r="L493" s="10">
        <v>162597</v>
      </c>
      <c r="M493" s="10">
        <v>0</v>
      </c>
      <c r="N493" s="10">
        <v>154034</v>
      </c>
      <c r="O493" s="7" t="s">
        <v>28</v>
      </c>
      <c r="P493" s="10">
        <v>9512</v>
      </c>
      <c r="Q493" s="10">
        <v>8629</v>
      </c>
      <c r="R493" s="7" t="s">
        <v>55</v>
      </c>
      <c r="S493" s="7" t="s">
        <v>56</v>
      </c>
      <c r="T493" s="7" t="s">
        <v>57</v>
      </c>
      <c r="U493" s="7" t="s">
        <v>58</v>
      </c>
    </row>
    <row r="494" spans="1:21" x14ac:dyDescent="0.25">
      <c r="A494" s="6">
        <v>1047</v>
      </c>
      <c r="B494" s="7" t="s">
        <v>399</v>
      </c>
      <c r="C494" s="8" t="s">
        <v>398</v>
      </c>
      <c r="D494" s="8" t="s">
        <v>24</v>
      </c>
      <c r="E494" s="9">
        <v>1</v>
      </c>
      <c r="F494" s="8" t="s">
        <v>34</v>
      </c>
      <c r="G494" s="8" t="s">
        <v>76</v>
      </c>
      <c r="H494" s="8" t="s">
        <v>36</v>
      </c>
      <c r="I494" s="10">
        <v>897374614</v>
      </c>
      <c r="J494" s="10">
        <v>0</v>
      </c>
      <c r="K494" s="10">
        <v>10918334</v>
      </c>
      <c r="L494" s="10">
        <v>10918334</v>
      </c>
      <c r="M494" s="10">
        <v>0</v>
      </c>
      <c r="N494" s="10">
        <v>621678</v>
      </c>
      <c r="O494" s="7" t="s">
        <v>37</v>
      </c>
      <c r="P494" s="10">
        <v>1169840</v>
      </c>
      <c r="Q494" s="10">
        <v>1061272</v>
      </c>
      <c r="R494" s="7" t="s">
        <v>55</v>
      </c>
      <c r="S494" s="7" t="s">
        <v>56</v>
      </c>
      <c r="T494" s="7" t="s">
        <v>57</v>
      </c>
      <c r="U494" s="7" t="s">
        <v>58</v>
      </c>
    </row>
    <row r="495" spans="1:21" x14ac:dyDescent="0.25">
      <c r="A495" s="6">
        <v>1047</v>
      </c>
      <c r="B495" s="7" t="s">
        <v>399</v>
      </c>
      <c r="C495" s="8" t="s">
        <v>398</v>
      </c>
      <c r="D495" s="8" t="s">
        <v>24</v>
      </c>
      <c r="E495" s="9">
        <v>1</v>
      </c>
      <c r="F495" s="8" t="s">
        <v>34</v>
      </c>
      <c r="G495" s="8" t="s">
        <v>40</v>
      </c>
      <c r="H495" s="8" t="s">
        <v>41</v>
      </c>
      <c r="I495" s="10">
        <v>3483386</v>
      </c>
      <c r="J495" s="10">
        <v>0</v>
      </c>
      <c r="K495" s="10">
        <v>47820</v>
      </c>
      <c r="L495" s="10">
        <v>47820</v>
      </c>
      <c r="M495" s="10">
        <v>0</v>
      </c>
      <c r="N495" s="10">
        <v>8133</v>
      </c>
      <c r="O495" s="7" t="s">
        <v>42</v>
      </c>
      <c r="P495" s="10">
        <v>3856</v>
      </c>
      <c r="Q495" s="10">
        <v>3499</v>
      </c>
      <c r="R495" s="7" t="s">
        <v>55</v>
      </c>
      <c r="S495" s="7" t="s">
        <v>56</v>
      </c>
      <c r="T495" s="7" t="s">
        <v>57</v>
      </c>
      <c r="U495" s="7" t="s">
        <v>58</v>
      </c>
    </row>
    <row r="496" spans="1:21" x14ac:dyDescent="0.25">
      <c r="A496" s="6">
        <v>1048</v>
      </c>
      <c r="B496" s="7" t="s">
        <v>400</v>
      </c>
      <c r="C496" s="8" t="s">
        <v>398</v>
      </c>
      <c r="D496" s="8" t="s">
        <v>24</v>
      </c>
      <c r="E496" s="9">
        <v>1</v>
      </c>
      <c r="F496" s="8" t="s">
        <v>34</v>
      </c>
      <c r="G496" s="8" t="s">
        <v>26</v>
      </c>
      <c r="H496" s="8" t="s">
        <v>27</v>
      </c>
      <c r="I496" s="10">
        <v>-6271000</v>
      </c>
      <c r="J496" s="10">
        <v>0</v>
      </c>
      <c r="K496" s="10">
        <v>181147</v>
      </c>
      <c r="L496" s="10">
        <v>181147</v>
      </c>
      <c r="M496" s="10">
        <v>0</v>
      </c>
      <c r="N496" s="10">
        <v>171307</v>
      </c>
      <c r="O496" s="7" t="s">
        <v>28</v>
      </c>
      <c r="P496" s="10">
        <v>10597</v>
      </c>
      <c r="Q496" s="10">
        <v>9614</v>
      </c>
      <c r="R496" s="7" t="s">
        <v>55</v>
      </c>
      <c r="S496" s="7" t="s">
        <v>56</v>
      </c>
      <c r="T496" s="7" t="s">
        <v>57</v>
      </c>
      <c r="U496" s="7" t="s">
        <v>58</v>
      </c>
    </row>
    <row r="497" spans="1:21" x14ac:dyDescent="0.25">
      <c r="A497" s="6">
        <v>1068</v>
      </c>
      <c r="B497" s="7" t="s">
        <v>401</v>
      </c>
      <c r="C497" s="8" t="s">
        <v>398</v>
      </c>
      <c r="D497" s="8" t="s">
        <v>24</v>
      </c>
      <c r="E497" s="9">
        <v>1</v>
      </c>
      <c r="F497" s="8" t="s">
        <v>45</v>
      </c>
      <c r="G497" s="8" t="s">
        <v>40</v>
      </c>
      <c r="H497" s="8" t="s">
        <v>41</v>
      </c>
      <c r="I497" s="10">
        <v>3095000</v>
      </c>
      <c r="J497" s="10">
        <v>0</v>
      </c>
      <c r="K497" s="10">
        <v>50232</v>
      </c>
      <c r="L497" s="10">
        <v>50232</v>
      </c>
      <c r="M497" s="10">
        <v>0</v>
      </c>
      <c r="N497" s="10">
        <v>8631</v>
      </c>
      <c r="O497" s="7" t="s">
        <v>42</v>
      </c>
      <c r="P497" s="10">
        <v>4051</v>
      </c>
      <c r="Q497" s="10">
        <v>3675</v>
      </c>
      <c r="R497" s="7" t="s">
        <v>55</v>
      </c>
      <c r="S497" s="7" t="s">
        <v>56</v>
      </c>
      <c r="T497" s="7" t="s">
        <v>57</v>
      </c>
      <c r="U497" s="7" t="s">
        <v>58</v>
      </c>
    </row>
    <row r="498" spans="1:21" x14ac:dyDescent="0.25">
      <c r="A498" s="6">
        <v>1073</v>
      </c>
      <c r="B498" s="7" t="s">
        <v>402</v>
      </c>
      <c r="C498" s="8" t="s">
        <v>398</v>
      </c>
      <c r="D498" s="8" t="s">
        <v>24</v>
      </c>
      <c r="E498" s="9">
        <v>1</v>
      </c>
      <c r="F498" s="8" t="s">
        <v>34</v>
      </c>
      <c r="G498" s="8" t="s">
        <v>76</v>
      </c>
      <c r="H498" s="8" t="s">
        <v>36</v>
      </c>
      <c r="I498" s="10">
        <v>298422970</v>
      </c>
      <c r="J498" s="10">
        <v>1242742</v>
      </c>
      <c r="K498" s="10">
        <v>4134577</v>
      </c>
      <c r="L498" s="10">
        <v>2097294</v>
      </c>
      <c r="M498" s="10">
        <v>2037283</v>
      </c>
      <c r="N498" s="10">
        <v>236048</v>
      </c>
      <c r="O498" s="7" t="s">
        <v>37</v>
      </c>
      <c r="P498" s="10">
        <v>442997</v>
      </c>
      <c r="Q498" s="10">
        <v>401885</v>
      </c>
      <c r="R498" s="7" t="s">
        <v>55</v>
      </c>
      <c r="S498" s="7" t="s">
        <v>56</v>
      </c>
      <c r="T498" s="7" t="s">
        <v>57</v>
      </c>
      <c r="U498" s="7" t="s">
        <v>58</v>
      </c>
    </row>
    <row r="499" spans="1:21" x14ac:dyDescent="0.25">
      <c r="A499" s="6">
        <v>1073</v>
      </c>
      <c r="B499" s="7" t="s">
        <v>402</v>
      </c>
      <c r="C499" s="8" t="s">
        <v>398</v>
      </c>
      <c r="D499" s="8" t="s">
        <v>24</v>
      </c>
      <c r="E499" s="9">
        <v>1</v>
      </c>
      <c r="F499" s="8" t="s">
        <v>34</v>
      </c>
      <c r="G499" s="8" t="s">
        <v>26</v>
      </c>
      <c r="H499" s="8" t="s">
        <v>27</v>
      </c>
      <c r="I499" s="10">
        <v>23690030</v>
      </c>
      <c r="J499" s="10">
        <v>107023</v>
      </c>
      <c r="K499" s="10">
        <v>345684</v>
      </c>
      <c r="L499" s="10">
        <v>170237</v>
      </c>
      <c r="M499" s="10">
        <v>175447</v>
      </c>
      <c r="N499" s="10">
        <v>327141</v>
      </c>
      <c r="O499" s="7" t="s">
        <v>28</v>
      </c>
      <c r="P499" s="10">
        <v>20222</v>
      </c>
      <c r="Q499" s="10">
        <v>18346</v>
      </c>
      <c r="R499" s="7" t="s">
        <v>55</v>
      </c>
      <c r="S499" s="7" t="s">
        <v>56</v>
      </c>
      <c r="T499" s="7" t="s">
        <v>57</v>
      </c>
      <c r="U499" s="7" t="s">
        <v>58</v>
      </c>
    </row>
    <row r="500" spans="1:21" x14ac:dyDescent="0.25">
      <c r="A500" s="6">
        <v>1077</v>
      </c>
      <c r="B500" s="7" t="s">
        <v>403</v>
      </c>
      <c r="C500" s="8" t="s">
        <v>398</v>
      </c>
      <c r="D500" s="8" t="s">
        <v>24</v>
      </c>
      <c r="E500" s="9">
        <v>1</v>
      </c>
      <c r="F500" s="8" t="s">
        <v>34</v>
      </c>
      <c r="G500" s="8" t="s">
        <v>26</v>
      </c>
      <c r="H500" s="8" t="s">
        <v>27</v>
      </c>
      <c r="I500" s="10">
        <v>-4274000</v>
      </c>
      <c r="J500" s="10">
        <v>0</v>
      </c>
      <c r="K500" s="10">
        <v>71120</v>
      </c>
      <c r="L500" s="10">
        <v>71120</v>
      </c>
      <c r="M500" s="10">
        <v>0</v>
      </c>
      <c r="N500" s="10">
        <v>67484</v>
      </c>
      <c r="O500" s="7" t="s">
        <v>28</v>
      </c>
      <c r="P500" s="10">
        <v>4160</v>
      </c>
      <c r="Q500" s="10">
        <v>3774</v>
      </c>
      <c r="R500" s="7" t="s">
        <v>55</v>
      </c>
      <c r="S500" s="7" t="s">
        <v>56</v>
      </c>
      <c r="T500" s="7" t="s">
        <v>57</v>
      </c>
      <c r="U500" s="7" t="s">
        <v>58</v>
      </c>
    </row>
    <row r="501" spans="1:21" x14ac:dyDescent="0.25">
      <c r="A501" s="6">
        <v>1079</v>
      </c>
      <c r="B501" s="7" t="s">
        <v>404</v>
      </c>
      <c r="C501" s="8" t="s">
        <v>398</v>
      </c>
      <c r="D501" s="8" t="s">
        <v>24</v>
      </c>
      <c r="E501" s="9">
        <v>1</v>
      </c>
      <c r="F501" s="8" t="s">
        <v>45</v>
      </c>
      <c r="G501" s="8" t="s">
        <v>26</v>
      </c>
      <c r="H501" s="8" t="s">
        <v>27</v>
      </c>
      <c r="I501" s="10">
        <v>165000</v>
      </c>
      <c r="J501" s="10">
        <v>0</v>
      </c>
      <c r="K501" s="10">
        <v>19160</v>
      </c>
      <c r="L501" s="10">
        <v>19160</v>
      </c>
      <c r="M501" s="10">
        <v>0</v>
      </c>
      <c r="N501" s="10">
        <v>18144</v>
      </c>
      <c r="O501" s="7" t="s">
        <v>28</v>
      </c>
      <c r="P501" s="10">
        <v>1121</v>
      </c>
      <c r="Q501" s="10">
        <v>1017</v>
      </c>
      <c r="R501" s="7" t="s">
        <v>55</v>
      </c>
      <c r="S501" s="7" t="s">
        <v>56</v>
      </c>
      <c r="T501" s="7" t="s">
        <v>57</v>
      </c>
      <c r="U501" s="7" t="s">
        <v>58</v>
      </c>
    </row>
    <row r="502" spans="1:21" x14ac:dyDescent="0.25">
      <c r="A502" s="6">
        <v>1081</v>
      </c>
      <c r="B502" s="7" t="s">
        <v>405</v>
      </c>
      <c r="C502" s="8" t="s">
        <v>398</v>
      </c>
      <c r="D502" s="8" t="s">
        <v>24</v>
      </c>
      <c r="E502" s="9">
        <v>1</v>
      </c>
      <c r="F502" s="8" t="s">
        <v>34</v>
      </c>
      <c r="G502" s="8" t="s">
        <v>76</v>
      </c>
      <c r="H502" s="8" t="s">
        <v>36</v>
      </c>
      <c r="I502" s="10">
        <v>-937384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7" t="s">
        <v>37</v>
      </c>
      <c r="P502" s="10">
        <v>0</v>
      </c>
      <c r="Q502" s="10">
        <v>0</v>
      </c>
      <c r="R502" s="7" t="s">
        <v>55</v>
      </c>
      <c r="S502" s="7" t="s">
        <v>56</v>
      </c>
      <c r="T502" s="7" t="s">
        <v>57</v>
      </c>
      <c r="U502" s="7" t="s">
        <v>58</v>
      </c>
    </row>
    <row r="503" spans="1:21" x14ac:dyDescent="0.25">
      <c r="A503" s="6">
        <v>1081</v>
      </c>
      <c r="B503" s="7" t="s">
        <v>405</v>
      </c>
      <c r="C503" s="8" t="s">
        <v>398</v>
      </c>
      <c r="D503" s="8" t="s">
        <v>24</v>
      </c>
      <c r="E503" s="9">
        <v>1</v>
      </c>
      <c r="F503" s="8" t="s">
        <v>34</v>
      </c>
      <c r="G503" s="8" t="s">
        <v>26</v>
      </c>
      <c r="H503" s="8" t="s">
        <v>27</v>
      </c>
      <c r="I503" s="10">
        <v>6450384</v>
      </c>
      <c r="J503" s="10">
        <v>0</v>
      </c>
      <c r="K503" s="10">
        <v>187120</v>
      </c>
      <c r="L503" s="10">
        <v>187120</v>
      </c>
      <c r="M503" s="10">
        <v>0</v>
      </c>
      <c r="N503" s="10">
        <v>177002</v>
      </c>
      <c r="O503" s="7" t="s">
        <v>28</v>
      </c>
      <c r="P503" s="10">
        <v>10946</v>
      </c>
      <c r="Q503" s="10">
        <v>9931</v>
      </c>
      <c r="R503" s="7" t="s">
        <v>55</v>
      </c>
      <c r="S503" s="7" t="s">
        <v>56</v>
      </c>
      <c r="T503" s="7" t="s">
        <v>57</v>
      </c>
      <c r="U503" s="7" t="s">
        <v>58</v>
      </c>
    </row>
    <row r="504" spans="1:21" x14ac:dyDescent="0.25">
      <c r="A504" s="6">
        <v>1082</v>
      </c>
      <c r="B504" s="7" t="s">
        <v>406</v>
      </c>
      <c r="C504" s="8" t="s">
        <v>398</v>
      </c>
      <c r="D504" s="8" t="s">
        <v>24</v>
      </c>
      <c r="E504" s="9">
        <v>1</v>
      </c>
      <c r="F504" s="8" t="s">
        <v>34</v>
      </c>
      <c r="G504" s="8" t="s">
        <v>81</v>
      </c>
      <c r="H504" s="8" t="s">
        <v>36</v>
      </c>
      <c r="I504" s="10">
        <v>6717257569</v>
      </c>
      <c r="J504" s="10">
        <v>676272</v>
      </c>
      <c r="K504" s="10">
        <v>67667477</v>
      </c>
      <c r="L504" s="10">
        <v>65839717</v>
      </c>
      <c r="M504" s="10">
        <v>1827760</v>
      </c>
      <c r="N504" s="10">
        <v>3844802</v>
      </c>
      <c r="O504" s="7" t="s">
        <v>37</v>
      </c>
      <c r="P504" s="10">
        <v>6959297</v>
      </c>
      <c r="Q504" s="10">
        <v>6313433</v>
      </c>
      <c r="R504" s="7" t="s">
        <v>55</v>
      </c>
      <c r="S504" s="7" t="s">
        <v>56</v>
      </c>
      <c r="T504" s="7" t="s">
        <v>57</v>
      </c>
      <c r="U504" s="7" t="s">
        <v>58</v>
      </c>
    </row>
    <row r="505" spans="1:21" x14ac:dyDescent="0.25">
      <c r="A505" s="6">
        <v>1082</v>
      </c>
      <c r="B505" s="7" t="s">
        <v>406</v>
      </c>
      <c r="C505" s="8" t="s">
        <v>398</v>
      </c>
      <c r="D505" s="8" t="s">
        <v>24</v>
      </c>
      <c r="E505" s="9">
        <v>1</v>
      </c>
      <c r="F505" s="8" t="s">
        <v>34</v>
      </c>
      <c r="G505" s="8" t="s">
        <v>76</v>
      </c>
      <c r="H505" s="8" t="s">
        <v>36</v>
      </c>
      <c r="I505" s="10">
        <v>1947779417</v>
      </c>
      <c r="J505" s="10">
        <v>199648</v>
      </c>
      <c r="K505" s="10">
        <v>19566720</v>
      </c>
      <c r="L505" s="10">
        <v>19027132</v>
      </c>
      <c r="M505" s="10">
        <v>539588</v>
      </c>
      <c r="N505" s="10">
        <v>1116102</v>
      </c>
      <c r="O505" s="7" t="s">
        <v>37</v>
      </c>
      <c r="P505" s="10">
        <v>2096467</v>
      </c>
      <c r="Q505" s="10">
        <v>1901902</v>
      </c>
      <c r="R505" s="7" t="s">
        <v>55</v>
      </c>
      <c r="S505" s="7" t="s">
        <v>56</v>
      </c>
      <c r="T505" s="7" t="s">
        <v>57</v>
      </c>
      <c r="U505" s="7" t="s">
        <v>58</v>
      </c>
    </row>
    <row r="506" spans="1:21" x14ac:dyDescent="0.25">
      <c r="A506" s="6">
        <v>1082</v>
      </c>
      <c r="B506" s="7" t="s">
        <v>406</v>
      </c>
      <c r="C506" s="8" t="s">
        <v>398</v>
      </c>
      <c r="D506" s="8" t="s">
        <v>24</v>
      </c>
      <c r="E506" s="9">
        <v>1</v>
      </c>
      <c r="F506" s="8" t="s">
        <v>34</v>
      </c>
      <c r="G506" s="8" t="s">
        <v>26</v>
      </c>
      <c r="H506" s="8" t="s">
        <v>27</v>
      </c>
      <c r="I506" s="10">
        <v>2539097</v>
      </c>
      <c r="J506" s="10">
        <v>359</v>
      </c>
      <c r="K506" s="10">
        <v>25872</v>
      </c>
      <c r="L506" s="10">
        <v>24901</v>
      </c>
      <c r="M506" s="10">
        <v>971</v>
      </c>
      <c r="N506" s="10">
        <v>24460</v>
      </c>
      <c r="O506" s="7" t="s">
        <v>28</v>
      </c>
      <c r="P506" s="10">
        <v>1514</v>
      </c>
      <c r="Q506" s="10">
        <v>1373</v>
      </c>
      <c r="R506" s="7" t="s">
        <v>55</v>
      </c>
      <c r="S506" s="7" t="s">
        <v>56</v>
      </c>
      <c r="T506" s="7" t="s">
        <v>57</v>
      </c>
      <c r="U506" s="7" t="s">
        <v>58</v>
      </c>
    </row>
    <row r="507" spans="1:21" x14ac:dyDescent="0.25">
      <c r="A507" s="6">
        <v>1082</v>
      </c>
      <c r="B507" s="7" t="s">
        <v>406</v>
      </c>
      <c r="C507" s="8" t="s">
        <v>398</v>
      </c>
      <c r="D507" s="8" t="s">
        <v>24</v>
      </c>
      <c r="E507" s="9">
        <v>1</v>
      </c>
      <c r="F507" s="8" t="s">
        <v>34</v>
      </c>
      <c r="G507" s="8" t="s">
        <v>40</v>
      </c>
      <c r="H507" s="8" t="s">
        <v>41</v>
      </c>
      <c r="I507" s="10">
        <v>27810917</v>
      </c>
      <c r="J507" s="10">
        <v>3678</v>
      </c>
      <c r="K507" s="10">
        <v>284058</v>
      </c>
      <c r="L507" s="10">
        <v>274123</v>
      </c>
      <c r="M507" s="10">
        <v>9935</v>
      </c>
      <c r="N507" s="10">
        <v>49730</v>
      </c>
      <c r="O507" s="7" t="s">
        <v>42</v>
      </c>
      <c r="P507" s="10">
        <v>22908</v>
      </c>
      <c r="Q507" s="10">
        <v>20782</v>
      </c>
      <c r="R507" s="7" t="s">
        <v>55</v>
      </c>
      <c r="S507" s="7" t="s">
        <v>56</v>
      </c>
      <c r="T507" s="7" t="s">
        <v>57</v>
      </c>
      <c r="U507" s="7" t="s">
        <v>58</v>
      </c>
    </row>
    <row r="508" spans="1:21" x14ac:dyDescent="0.25">
      <c r="A508" s="6">
        <v>1084</v>
      </c>
      <c r="B508" s="7" t="s">
        <v>407</v>
      </c>
      <c r="C508" s="8" t="s">
        <v>398</v>
      </c>
      <c r="D508" s="8" t="s">
        <v>24</v>
      </c>
      <c r="E508" s="9">
        <v>1</v>
      </c>
      <c r="F508" s="8" t="s">
        <v>45</v>
      </c>
      <c r="G508" s="8" t="s">
        <v>26</v>
      </c>
      <c r="H508" s="8" t="s">
        <v>27</v>
      </c>
      <c r="I508" s="10">
        <v>-92000</v>
      </c>
      <c r="J508" s="10">
        <v>0</v>
      </c>
      <c r="K508" s="10">
        <v>24890</v>
      </c>
      <c r="L508" s="10">
        <v>24890</v>
      </c>
      <c r="M508" s="10">
        <v>0</v>
      </c>
      <c r="N508" s="10">
        <v>23573</v>
      </c>
      <c r="O508" s="7" t="s">
        <v>28</v>
      </c>
      <c r="P508" s="10">
        <v>1456</v>
      </c>
      <c r="Q508" s="10">
        <v>1321</v>
      </c>
      <c r="R508" s="7" t="s">
        <v>55</v>
      </c>
      <c r="S508" s="7" t="s">
        <v>56</v>
      </c>
      <c r="T508" s="7" t="s">
        <v>57</v>
      </c>
      <c r="U508" s="7" t="s">
        <v>58</v>
      </c>
    </row>
    <row r="509" spans="1:21" x14ac:dyDescent="0.25">
      <c r="A509" s="6">
        <v>1091</v>
      </c>
      <c r="B509" s="7" t="s">
        <v>408</v>
      </c>
      <c r="C509" s="8" t="s">
        <v>398</v>
      </c>
      <c r="D509" s="8" t="s">
        <v>24</v>
      </c>
      <c r="E509" s="9">
        <v>1</v>
      </c>
      <c r="F509" s="8" t="s">
        <v>34</v>
      </c>
      <c r="G509" s="8" t="s">
        <v>81</v>
      </c>
      <c r="H509" s="8" t="s">
        <v>36</v>
      </c>
      <c r="I509" s="10">
        <v>1670200768</v>
      </c>
      <c r="J509" s="10">
        <v>0</v>
      </c>
      <c r="K509" s="10">
        <v>17728654</v>
      </c>
      <c r="L509" s="10">
        <v>17728654</v>
      </c>
      <c r="M509" s="10">
        <v>0</v>
      </c>
      <c r="N509" s="10">
        <v>1015473</v>
      </c>
      <c r="O509" s="7" t="s">
        <v>37</v>
      </c>
      <c r="P509" s="10">
        <v>1823313</v>
      </c>
      <c r="Q509" s="10">
        <v>1654098</v>
      </c>
      <c r="R509" s="7" t="s">
        <v>55</v>
      </c>
      <c r="S509" s="7" t="s">
        <v>56</v>
      </c>
      <c r="T509" s="7" t="s">
        <v>57</v>
      </c>
      <c r="U509" s="7" t="s">
        <v>58</v>
      </c>
    </row>
    <row r="510" spans="1:21" x14ac:dyDescent="0.25">
      <c r="A510" s="6">
        <v>1091</v>
      </c>
      <c r="B510" s="7" t="s">
        <v>408</v>
      </c>
      <c r="C510" s="8" t="s">
        <v>398</v>
      </c>
      <c r="D510" s="8" t="s">
        <v>24</v>
      </c>
      <c r="E510" s="9">
        <v>1</v>
      </c>
      <c r="F510" s="8" t="s">
        <v>34</v>
      </c>
      <c r="G510" s="8" t="s">
        <v>76</v>
      </c>
      <c r="H510" s="8" t="s">
        <v>36</v>
      </c>
      <c r="I510" s="10">
        <v>163406976</v>
      </c>
      <c r="J510" s="10">
        <v>0</v>
      </c>
      <c r="K510" s="10">
        <v>1786098</v>
      </c>
      <c r="L510" s="10">
        <v>1786098</v>
      </c>
      <c r="M510" s="10">
        <v>0</v>
      </c>
      <c r="N510" s="10">
        <v>101527</v>
      </c>
      <c r="O510" s="7" t="s">
        <v>37</v>
      </c>
      <c r="P510" s="10">
        <v>191371</v>
      </c>
      <c r="Q510" s="10">
        <v>173610</v>
      </c>
      <c r="R510" s="7" t="s">
        <v>55</v>
      </c>
      <c r="S510" s="7" t="s">
        <v>56</v>
      </c>
      <c r="T510" s="7" t="s">
        <v>57</v>
      </c>
      <c r="U510" s="7" t="s">
        <v>58</v>
      </c>
    </row>
    <row r="511" spans="1:21" x14ac:dyDescent="0.25">
      <c r="A511" s="6">
        <v>1091</v>
      </c>
      <c r="B511" s="7" t="s">
        <v>408</v>
      </c>
      <c r="C511" s="8" t="s">
        <v>398</v>
      </c>
      <c r="D511" s="8" t="s">
        <v>24</v>
      </c>
      <c r="E511" s="9">
        <v>1</v>
      </c>
      <c r="F511" s="8" t="s">
        <v>34</v>
      </c>
      <c r="G511" s="8" t="s">
        <v>26</v>
      </c>
      <c r="H511" s="8" t="s">
        <v>27</v>
      </c>
      <c r="I511" s="10">
        <v>18067256</v>
      </c>
      <c r="J511" s="10">
        <v>0</v>
      </c>
      <c r="K511" s="10">
        <v>200604</v>
      </c>
      <c r="L511" s="10">
        <v>200604</v>
      </c>
      <c r="M511" s="10">
        <v>0</v>
      </c>
      <c r="N511" s="10">
        <v>190222</v>
      </c>
      <c r="O511" s="7" t="s">
        <v>28</v>
      </c>
      <c r="P511" s="10">
        <v>11735</v>
      </c>
      <c r="Q511" s="10">
        <v>10646</v>
      </c>
      <c r="R511" s="7" t="s">
        <v>55</v>
      </c>
      <c r="S511" s="7" t="s">
        <v>56</v>
      </c>
      <c r="T511" s="7" t="s">
        <v>57</v>
      </c>
      <c r="U511" s="7" t="s">
        <v>58</v>
      </c>
    </row>
    <row r="512" spans="1:21" x14ac:dyDescent="0.25">
      <c r="A512" s="6">
        <v>1097</v>
      </c>
      <c r="B512" s="7" t="s">
        <v>409</v>
      </c>
      <c r="C512" s="8" t="s">
        <v>398</v>
      </c>
      <c r="D512" s="8" t="s">
        <v>24</v>
      </c>
      <c r="E512" s="9">
        <v>1</v>
      </c>
      <c r="F512" s="8" t="s">
        <v>45</v>
      </c>
      <c r="G512" s="8" t="s">
        <v>26</v>
      </c>
      <c r="H512" s="8" t="s">
        <v>27</v>
      </c>
      <c r="I512" s="10">
        <v>219000</v>
      </c>
      <c r="J512" s="10">
        <v>0</v>
      </c>
      <c r="K512" s="10">
        <v>9205</v>
      </c>
      <c r="L512" s="10">
        <v>9205</v>
      </c>
      <c r="M512" s="10">
        <v>0</v>
      </c>
      <c r="N512" s="10">
        <v>8700</v>
      </c>
      <c r="O512" s="7" t="s">
        <v>28</v>
      </c>
      <c r="P512" s="10">
        <v>538</v>
      </c>
      <c r="Q512" s="10">
        <v>489</v>
      </c>
      <c r="R512" s="7" t="s">
        <v>55</v>
      </c>
      <c r="S512" s="7" t="s">
        <v>56</v>
      </c>
      <c r="T512" s="7" t="s">
        <v>57</v>
      </c>
      <c r="U512" s="7" t="s">
        <v>58</v>
      </c>
    </row>
    <row r="513" spans="1:21" x14ac:dyDescent="0.25">
      <c r="A513" s="6">
        <v>1104</v>
      </c>
      <c r="B513" s="7" t="s">
        <v>410</v>
      </c>
      <c r="C513" s="8" t="s">
        <v>398</v>
      </c>
      <c r="D513" s="8" t="s">
        <v>24</v>
      </c>
      <c r="E513" s="9">
        <v>1</v>
      </c>
      <c r="F513" s="8" t="s">
        <v>45</v>
      </c>
      <c r="G513" s="8" t="s">
        <v>26</v>
      </c>
      <c r="H513" s="8" t="s">
        <v>27</v>
      </c>
      <c r="I513" s="10">
        <v>1860000</v>
      </c>
      <c r="J513" s="10">
        <v>0</v>
      </c>
      <c r="K513" s="10">
        <v>37762</v>
      </c>
      <c r="L513" s="10">
        <v>37762</v>
      </c>
      <c r="M513" s="10">
        <v>0</v>
      </c>
      <c r="N513" s="10">
        <v>36140</v>
      </c>
      <c r="O513" s="7" t="s">
        <v>28</v>
      </c>
      <c r="P513" s="10">
        <v>2209</v>
      </c>
      <c r="Q513" s="10">
        <v>2004</v>
      </c>
      <c r="R513" s="7" t="s">
        <v>55</v>
      </c>
      <c r="S513" s="7" t="s">
        <v>56</v>
      </c>
      <c r="T513" s="7" t="s">
        <v>57</v>
      </c>
      <c r="U513" s="7" t="s">
        <v>58</v>
      </c>
    </row>
    <row r="514" spans="1:21" x14ac:dyDescent="0.25">
      <c r="A514" s="6">
        <v>1104</v>
      </c>
      <c r="B514" s="7" t="s">
        <v>410</v>
      </c>
      <c r="C514" s="8" t="s">
        <v>398</v>
      </c>
      <c r="D514" s="8" t="s">
        <v>24</v>
      </c>
      <c r="E514" s="9">
        <v>1</v>
      </c>
      <c r="F514" s="8" t="s">
        <v>34</v>
      </c>
      <c r="G514" s="8" t="s">
        <v>76</v>
      </c>
      <c r="H514" s="8" t="s">
        <v>36</v>
      </c>
      <c r="I514" s="10">
        <v>1116897993</v>
      </c>
      <c r="J514" s="10">
        <v>0</v>
      </c>
      <c r="K514" s="10">
        <v>11576898</v>
      </c>
      <c r="L514" s="10">
        <v>11576898</v>
      </c>
      <c r="M514" s="10">
        <v>0</v>
      </c>
      <c r="N514" s="10">
        <v>653185</v>
      </c>
      <c r="O514" s="7" t="s">
        <v>37</v>
      </c>
      <c r="P514" s="10">
        <v>1240401</v>
      </c>
      <c r="Q514" s="10">
        <v>1125285</v>
      </c>
      <c r="R514" s="7" t="s">
        <v>55</v>
      </c>
      <c r="S514" s="7" t="s">
        <v>56</v>
      </c>
      <c r="T514" s="7" t="s">
        <v>57</v>
      </c>
      <c r="U514" s="7" t="s">
        <v>58</v>
      </c>
    </row>
    <row r="515" spans="1:21" x14ac:dyDescent="0.25">
      <c r="A515" s="6">
        <v>1104</v>
      </c>
      <c r="B515" s="7" t="s">
        <v>410</v>
      </c>
      <c r="C515" s="8" t="s">
        <v>398</v>
      </c>
      <c r="D515" s="8" t="s">
        <v>24</v>
      </c>
      <c r="E515" s="9">
        <v>1</v>
      </c>
      <c r="F515" s="8" t="s">
        <v>34</v>
      </c>
      <c r="G515" s="8" t="s">
        <v>26</v>
      </c>
      <c r="H515" s="8" t="s">
        <v>27</v>
      </c>
      <c r="I515" s="10">
        <v>2936007</v>
      </c>
      <c r="J515" s="10">
        <v>0</v>
      </c>
      <c r="K515" s="10">
        <v>30851</v>
      </c>
      <c r="L515" s="10">
        <v>30851</v>
      </c>
      <c r="M515" s="10">
        <v>0</v>
      </c>
      <c r="N515" s="10">
        <v>29560</v>
      </c>
      <c r="O515" s="7" t="s">
        <v>28</v>
      </c>
      <c r="P515" s="10">
        <v>1805</v>
      </c>
      <c r="Q515" s="10">
        <v>1637</v>
      </c>
      <c r="R515" s="7" t="s">
        <v>55</v>
      </c>
      <c r="S515" s="7" t="s">
        <v>56</v>
      </c>
      <c r="T515" s="7" t="s">
        <v>57</v>
      </c>
      <c r="U515" s="7" t="s">
        <v>58</v>
      </c>
    </row>
    <row r="516" spans="1:21" x14ac:dyDescent="0.25">
      <c r="A516" s="6">
        <v>1105</v>
      </c>
      <c r="B516" s="7" t="s">
        <v>411</v>
      </c>
      <c r="C516" s="8" t="s">
        <v>398</v>
      </c>
      <c r="D516" s="8" t="s">
        <v>24</v>
      </c>
      <c r="E516" s="9">
        <v>1</v>
      </c>
      <c r="F516" s="8" t="s">
        <v>45</v>
      </c>
      <c r="G516" s="8" t="s">
        <v>40</v>
      </c>
      <c r="H516" s="8" t="s">
        <v>41</v>
      </c>
      <c r="I516" s="10">
        <v>-286000</v>
      </c>
      <c r="J516" s="10">
        <v>0</v>
      </c>
      <c r="K516" s="10">
        <v>2072</v>
      </c>
      <c r="L516" s="10">
        <v>2072</v>
      </c>
      <c r="M516" s="10">
        <v>0</v>
      </c>
      <c r="N516" s="10">
        <v>356</v>
      </c>
      <c r="O516" s="7" t="s">
        <v>42</v>
      </c>
      <c r="P516" s="10">
        <v>167</v>
      </c>
      <c r="Q516" s="10">
        <v>152</v>
      </c>
      <c r="R516" s="7" t="s">
        <v>55</v>
      </c>
      <c r="S516" s="7" t="s">
        <v>56</v>
      </c>
      <c r="T516" s="7" t="s">
        <v>57</v>
      </c>
      <c r="U516" s="7" t="s">
        <v>58</v>
      </c>
    </row>
    <row r="517" spans="1:21" x14ac:dyDescent="0.25">
      <c r="A517" s="6">
        <v>1105</v>
      </c>
      <c r="B517" s="7" t="s">
        <v>411</v>
      </c>
      <c r="C517" s="8" t="s">
        <v>398</v>
      </c>
      <c r="D517" s="8" t="s">
        <v>24</v>
      </c>
      <c r="E517" s="9">
        <v>1</v>
      </c>
      <c r="F517" s="8" t="s">
        <v>54</v>
      </c>
      <c r="G517" s="8" t="s">
        <v>40</v>
      </c>
      <c r="H517" s="8" t="s">
        <v>41</v>
      </c>
      <c r="I517" s="10">
        <v>-182000</v>
      </c>
      <c r="J517" s="10">
        <v>0</v>
      </c>
      <c r="K517" s="10">
        <v>65</v>
      </c>
      <c r="L517" s="10">
        <v>65</v>
      </c>
      <c r="M517" s="10">
        <v>0</v>
      </c>
      <c r="N517" s="10">
        <v>11</v>
      </c>
      <c r="O517" s="7" t="s">
        <v>42</v>
      </c>
      <c r="P517" s="10">
        <v>5</v>
      </c>
      <c r="Q517" s="10">
        <v>5</v>
      </c>
      <c r="R517" s="7" t="s">
        <v>55</v>
      </c>
      <c r="S517" s="7" t="s">
        <v>56</v>
      </c>
      <c r="T517" s="7" t="s">
        <v>57</v>
      </c>
      <c r="U517" s="7" t="s">
        <v>58</v>
      </c>
    </row>
    <row r="518" spans="1:21" hidden="1" x14ac:dyDescent="0.25">
      <c r="A518" s="6">
        <v>1120</v>
      </c>
      <c r="B518" s="7" t="s">
        <v>412</v>
      </c>
      <c r="C518" s="8" t="s">
        <v>398</v>
      </c>
      <c r="D518" s="8" t="s">
        <v>24</v>
      </c>
      <c r="E518" s="9">
        <v>1</v>
      </c>
      <c r="F518" s="8" t="s">
        <v>54</v>
      </c>
      <c r="G518" s="8" t="s">
        <v>26</v>
      </c>
      <c r="H518" s="8" t="s">
        <v>27</v>
      </c>
      <c r="I518" s="10">
        <v>3496604</v>
      </c>
      <c r="J518" s="10">
        <v>0</v>
      </c>
      <c r="K518" s="10">
        <v>35</v>
      </c>
      <c r="L518" s="10">
        <v>35</v>
      </c>
      <c r="M518" s="10">
        <v>0</v>
      </c>
      <c r="N518" s="10">
        <v>33</v>
      </c>
      <c r="O518" s="7" t="s">
        <v>28</v>
      </c>
      <c r="P518" s="10">
        <v>2</v>
      </c>
      <c r="Q518" s="10">
        <v>2</v>
      </c>
      <c r="R518" s="7" t="s">
        <v>65</v>
      </c>
      <c r="S518" s="7" t="s">
        <v>77</v>
      </c>
      <c r="T518" s="7" t="s">
        <v>78</v>
      </c>
      <c r="U518" s="7" t="s">
        <v>79</v>
      </c>
    </row>
    <row r="519" spans="1:21" hidden="1" x14ac:dyDescent="0.25">
      <c r="A519" s="6">
        <v>1120</v>
      </c>
      <c r="B519" s="7" t="s">
        <v>412</v>
      </c>
      <c r="C519" s="8" t="s">
        <v>398</v>
      </c>
      <c r="D519" s="8" t="s">
        <v>24</v>
      </c>
      <c r="E519" s="9">
        <v>1</v>
      </c>
      <c r="F519" s="8" t="s">
        <v>54</v>
      </c>
      <c r="G519" s="8" t="s">
        <v>40</v>
      </c>
      <c r="H519" s="8" t="s">
        <v>41</v>
      </c>
      <c r="I519" s="10">
        <v>133776396</v>
      </c>
      <c r="J519" s="10">
        <v>0</v>
      </c>
      <c r="K519" s="10">
        <v>1387</v>
      </c>
      <c r="L519" s="10">
        <v>1387</v>
      </c>
      <c r="M519" s="10">
        <v>0</v>
      </c>
      <c r="N519" s="10">
        <v>224</v>
      </c>
      <c r="O519" s="7" t="s">
        <v>42</v>
      </c>
      <c r="P519" s="10">
        <v>112</v>
      </c>
      <c r="Q519" s="10">
        <v>101</v>
      </c>
      <c r="R519" s="7" t="s">
        <v>65</v>
      </c>
      <c r="S519" s="7" t="s">
        <v>77</v>
      </c>
      <c r="T519" s="7" t="s">
        <v>78</v>
      </c>
      <c r="U519" s="7" t="s">
        <v>79</v>
      </c>
    </row>
    <row r="520" spans="1:21" x14ac:dyDescent="0.25">
      <c r="A520" s="6">
        <v>1122</v>
      </c>
      <c r="B520" s="7" t="s">
        <v>413</v>
      </c>
      <c r="C520" s="8" t="s">
        <v>398</v>
      </c>
      <c r="D520" s="8" t="s">
        <v>24</v>
      </c>
      <c r="E520" s="9">
        <v>1</v>
      </c>
      <c r="F520" s="8" t="s">
        <v>34</v>
      </c>
      <c r="G520" s="8" t="s">
        <v>76</v>
      </c>
      <c r="H520" s="8" t="s">
        <v>36</v>
      </c>
      <c r="I520" s="10">
        <v>52538319</v>
      </c>
      <c r="J520" s="10">
        <v>0</v>
      </c>
      <c r="K520" s="10">
        <v>803626</v>
      </c>
      <c r="L520" s="10">
        <v>803626</v>
      </c>
      <c r="M520" s="10">
        <v>0</v>
      </c>
      <c r="N520" s="10">
        <v>46032</v>
      </c>
      <c r="O520" s="7" t="s">
        <v>37</v>
      </c>
      <c r="P520" s="10">
        <v>86104</v>
      </c>
      <c r="Q520" s="10">
        <v>78113</v>
      </c>
      <c r="R520" s="7" t="s">
        <v>55</v>
      </c>
      <c r="S520" s="7" t="s">
        <v>56</v>
      </c>
      <c r="T520" s="7" t="s">
        <v>57</v>
      </c>
      <c r="U520" s="7" t="s">
        <v>58</v>
      </c>
    </row>
    <row r="521" spans="1:21" x14ac:dyDescent="0.25">
      <c r="A521" s="6">
        <v>1122</v>
      </c>
      <c r="B521" s="7" t="s">
        <v>413</v>
      </c>
      <c r="C521" s="8" t="s">
        <v>398</v>
      </c>
      <c r="D521" s="8" t="s">
        <v>24</v>
      </c>
      <c r="E521" s="9">
        <v>1</v>
      </c>
      <c r="F521" s="8" t="s">
        <v>34</v>
      </c>
      <c r="G521" s="8" t="s">
        <v>26</v>
      </c>
      <c r="H521" s="8" t="s">
        <v>27</v>
      </c>
      <c r="I521" s="10">
        <v>197540183</v>
      </c>
      <c r="J521" s="10">
        <v>0</v>
      </c>
      <c r="K521" s="10">
        <v>2467992</v>
      </c>
      <c r="L521" s="10">
        <v>2467992</v>
      </c>
      <c r="M521" s="10">
        <v>0</v>
      </c>
      <c r="N521" s="10">
        <v>2325450</v>
      </c>
      <c r="O521" s="7" t="s">
        <v>28</v>
      </c>
      <c r="P521" s="10">
        <v>144377</v>
      </c>
      <c r="Q521" s="10">
        <v>130978</v>
      </c>
      <c r="R521" s="7" t="s">
        <v>55</v>
      </c>
      <c r="S521" s="7" t="s">
        <v>56</v>
      </c>
      <c r="T521" s="7" t="s">
        <v>57</v>
      </c>
      <c r="U521" s="7" t="s">
        <v>58</v>
      </c>
    </row>
    <row r="522" spans="1:21" x14ac:dyDescent="0.25">
      <c r="A522" s="6">
        <v>1122</v>
      </c>
      <c r="B522" s="7" t="s">
        <v>413</v>
      </c>
      <c r="C522" s="8" t="s">
        <v>398</v>
      </c>
      <c r="D522" s="8" t="s">
        <v>24</v>
      </c>
      <c r="E522" s="9">
        <v>1</v>
      </c>
      <c r="F522" s="8" t="s">
        <v>34</v>
      </c>
      <c r="G522" s="8" t="s">
        <v>40</v>
      </c>
      <c r="H522" s="8" t="s">
        <v>41</v>
      </c>
      <c r="I522" s="10">
        <v>7992836</v>
      </c>
      <c r="J522" s="10">
        <v>0</v>
      </c>
      <c r="K522" s="10">
        <v>206493</v>
      </c>
      <c r="L522" s="10">
        <v>206493</v>
      </c>
      <c r="M522" s="10">
        <v>0</v>
      </c>
      <c r="N522" s="10">
        <v>35622</v>
      </c>
      <c r="O522" s="7" t="s">
        <v>42</v>
      </c>
      <c r="P522" s="10">
        <v>16653</v>
      </c>
      <c r="Q522" s="10">
        <v>15107</v>
      </c>
      <c r="R522" s="7" t="s">
        <v>55</v>
      </c>
      <c r="S522" s="7" t="s">
        <v>56</v>
      </c>
      <c r="T522" s="7" t="s">
        <v>57</v>
      </c>
      <c r="U522" s="7" t="s">
        <v>58</v>
      </c>
    </row>
    <row r="523" spans="1:21" x14ac:dyDescent="0.25">
      <c r="A523" s="6">
        <v>1123</v>
      </c>
      <c r="B523" s="7" t="s">
        <v>414</v>
      </c>
      <c r="C523" s="8" t="s">
        <v>398</v>
      </c>
      <c r="D523" s="8" t="s">
        <v>24</v>
      </c>
      <c r="E523" s="9">
        <v>1</v>
      </c>
      <c r="F523" s="8" t="s">
        <v>54</v>
      </c>
      <c r="G523" s="8" t="s">
        <v>40</v>
      </c>
      <c r="H523" s="8" t="s">
        <v>41</v>
      </c>
      <c r="I523" s="10">
        <v>39000</v>
      </c>
      <c r="J523" s="10">
        <v>0</v>
      </c>
      <c r="K523" s="10">
        <v>411</v>
      </c>
      <c r="L523" s="10">
        <v>411</v>
      </c>
      <c r="M523" s="10">
        <v>0</v>
      </c>
      <c r="N523" s="10">
        <v>72</v>
      </c>
      <c r="O523" s="7" t="s">
        <v>42</v>
      </c>
      <c r="P523" s="10">
        <v>33</v>
      </c>
      <c r="Q523" s="10">
        <v>30</v>
      </c>
      <c r="R523" s="7" t="s">
        <v>55</v>
      </c>
      <c r="S523" s="7" t="s">
        <v>56</v>
      </c>
      <c r="T523" s="7" t="s">
        <v>57</v>
      </c>
      <c r="U523" s="7" t="s">
        <v>58</v>
      </c>
    </row>
    <row r="524" spans="1:21" x14ac:dyDescent="0.25">
      <c r="A524" s="6">
        <v>1124</v>
      </c>
      <c r="B524" s="7" t="s">
        <v>415</v>
      </c>
      <c r="C524" s="8" t="s">
        <v>398</v>
      </c>
      <c r="D524" s="8" t="s">
        <v>24</v>
      </c>
      <c r="E524" s="9">
        <v>1</v>
      </c>
      <c r="F524" s="8" t="s">
        <v>45</v>
      </c>
      <c r="G524" s="8" t="s">
        <v>26</v>
      </c>
      <c r="H524" s="8" t="s">
        <v>27</v>
      </c>
      <c r="I524" s="10">
        <v>102711</v>
      </c>
      <c r="J524" s="10">
        <v>0</v>
      </c>
      <c r="K524" s="10">
        <v>1312</v>
      </c>
      <c r="L524" s="10">
        <v>1312</v>
      </c>
      <c r="M524" s="10">
        <v>0</v>
      </c>
      <c r="N524" s="10">
        <v>1293</v>
      </c>
      <c r="O524" s="7" t="s">
        <v>28</v>
      </c>
      <c r="P524" s="10">
        <v>77</v>
      </c>
      <c r="Q524" s="10">
        <v>70</v>
      </c>
      <c r="R524" s="7" t="s">
        <v>55</v>
      </c>
      <c r="S524" s="7" t="s">
        <v>56</v>
      </c>
      <c r="T524" s="7" t="s">
        <v>57</v>
      </c>
      <c r="U524" s="7" t="s">
        <v>58</v>
      </c>
    </row>
    <row r="525" spans="1:21" x14ac:dyDescent="0.25">
      <c r="A525" s="6">
        <v>1124</v>
      </c>
      <c r="B525" s="7" t="s">
        <v>415</v>
      </c>
      <c r="C525" s="8" t="s">
        <v>398</v>
      </c>
      <c r="D525" s="8" t="s">
        <v>24</v>
      </c>
      <c r="E525" s="9">
        <v>1</v>
      </c>
      <c r="F525" s="8" t="s">
        <v>45</v>
      </c>
      <c r="G525" s="8" t="s">
        <v>40</v>
      </c>
      <c r="H525" s="8" t="s">
        <v>41</v>
      </c>
      <c r="I525" s="10">
        <v>78289</v>
      </c>
      <c r="J525" s="10">
        <v>0</v>
      </c>
      <c r="K525" s="10">
        <v>1002</v>
      </c>
      <c r="L525" s="10">
        <v>1002</v>
      </c>
      <c r="M525" s="10">
        <v>0</v>
      </c>
      <c r="N525" s="10">
        <v>171</v>
      </c>
      <c r="O525" s="7" t="s">
        <v>42</v>
      </c>
      <c r="P525" s="10">
        <v>81</v>
      </c>
      <c r="Q525" s="10">
        <v>73</v>
      </c>
      <c r="R525" s="7" t="s">
        <v>55</v>
      </c>
      <c r="S525" s="7" t="s">
        <v>56</v>
      </c>
      <c r="T525" s="7" t="s">
        <v>57</v>
      </c>
      <c r="U525" s="7" t="s">
        <v>58</v>
      </c>
    </row>
    <row r="526" spans="1:21" x14ac:dyDescent="0.25">
      <c r="A526" s="6">
        <v>1125</v>
      </c>
      <c r="B526" s="7" t="s">
        <v>416</v>
      </c>
      <c r="C526" s="8" t="s">
        <v>398</v>
      </c>
      <c r="D526" s="8" t="s">
        <v>24</v>
      </c>
      <c r="E526" s="9">
        <v>1</v>
      </c>
      <c r="F526" s="8" t="s">
        <v>54</v>
      </c>
      <c r="G526" s="8" t="s">
        <v>40</v>
      </c>
      <c r="H526" s="8" t="s">
        <v>41</v>
      </c>
      <c r="I526" s="10">
        <v>11000</v>
      </c>
      <c r="J526" s="10">
        <v>0</v>
      </c>
      <c r="K526" s="10">
        <v>97</v>
      </c>
      <c r="L526" s="10">
        <v>97</v>
      </c>
      <c r="M526" s="10">
        <v>0</v>
      </c>
      <c r="N526" s="10">
        <v>17</v>
      </c>
      <c r="O526" s="7" t="s">
        <v>42</v>
      </c>
      <c r="P526" s="10">
        <v>8</v>
      </c>
      <c r="Q526" s="10">
        <v>7</v>
      </c>
      <c r="R526" s="7" t="s">
        <v>55</v>
      </c>
      <c r="S526" s="7" t="s">
        <v>56</v>
      </c>
      <c r="T526" s="7" t="s">
        <v>57</v>
      </c>
      <c r="U526" s="7" t="s">
        <v>58</v>
      </c>
    </row>
    <row r="527" spans="1:21" x14ac:dyDescent="0.25">
      <c r="A527" s="6">
        <v>1126</v>
      </c>
      <c r="B527" s="7" t="s">
        <v>417</v>
      </c>
      <c r="C527" s="8" t="s">
        <v>398</v>
      </c>
      <c r="D527" s="8" t="s">
        <v>24</v>
      </c>
      <c r="E527" s="9">
        <v>1</v>
      </c>
      <c r="F527" s="8" t="s">
        <v>54</v>
      </c>
      <c r="G527" s="8" t="s">
        <v>40</v>
      </c>
      <c r="H527" s="8" t="s">
        <v>41</v>
      </c>
      <c r="I527" s="10">
        <v>12000</v>
      </c>
      <c r="J527" s="10">
        <v>0</v>
      </c>
      <c r="K527" s="10">
        <v>146</v>
      </c>
      <c r="L527" s="10">
        <v>146</v>
      </c>
      <c r="M527" s="10">
        <v>0</v>
      </c>
      <c r="N527" s="10">
        <v>25</v>
      </c>
      <c r="O527" s="7" t="s">
        <v>42</v>
      </c>
      <c r="P527" s="10">
        <v>12</v>
      </c>
      <c r="Q527" s="10">
        <v>11</v>
      </c>
      <c r="R527" s="7" t="s">
        <v>55</v>
      </c>
      <c r="S527" s="7" t="s">
        <v>56</v>
      </c>
      <c r="T527" s="7" t="s">
        <v>57</v>
      </c>
      <c r="U527" s="7" t="s">
        <v>58</v>
      </c>
    </row>
    <row r="528" spans="1:21" hidden="1" x14ac:dyDescent="0.25">
      <c r="A528" s="6">
        <v>1127</v>
      </c>
      <c r="B528" s="7" t="s">
        <v>418</v>
      </c>
      <c r="C528" s="8" t="s">
        <v>398</v>
      </c>
      <c r="D528" s="8" t="s">
        <v>24</v>
      </c>
      <c r="E528" s="9">
        <v>1</v>
      </c>
      <c r="F528" s="8" t="s">
        <v>54</v>
      </c>
      <c r="G528" s="8" t="s">
        <v>26</v>
      </c>
      <c r="H528" s="8" t="s">
        <v>27</v>
      </c>
      <c r="I528" s="10">
        <v>59930</v>
      </c>
      <c r="J528" s="10">
        <v>0</v>
      </c>
      <c r="K528" s="10">
        <v>767</v>
      </c>
      <c r="L528" s="10">
        <v>767</v>
      </c>
      <c r="M528" s="10">
        <v>0</v>
      </c>
      <c r="N528" s="10">
        <v>698</v>
      </c>
      <c r="O528" s="7" t="s">
        <v>28</v>
      </c>
      <c r="P528" s="10">
        <v>45</v>
      </c>
      <c r="Q528" s="10">
        <v>41</v>
      </c>
      <c r="R528" s="7" t="s">
        <v>55</v>
      </c>
      <c r="S528" s="7" t="s">
        <v>419</v>
      </c>
      <c r="T528" s="7" t="s">
        <v>420</v>
      </c>
      <c r="U528" s="7" t="s">
        <v>58</v>
      </c>
    </row>
    <row r="529" spans="1:21" hidden="1" x14ac:dyDescent="0.25">
      <c r="A529" s="6">
        <v>1127</v>
      </c>
      <c r="B529" s="7" t="s">
        <v>418</v>
      </c>
      <c r="C529" s="8" t="s">
        <v>398</v>
      </c>
      <c r="D529" s="8" t="s">
        <v>24</v>
      </c>
      <c r="E529" s="9">
        <v>1</v>
      </c>
      <c r="F529" s="8" t="s">
        <v>54</v>
      </c>
      <c r="G529" s="8" t="s">
        <v>40</v>
      </c>
      <c r="H529" s="8" t="s">
        <v>41</v>
      </c>
      <c r="I529" s="10">
        <v>43070</v>
      </c>
      <c r="J529" s="10">
        <v>0</v>
      </c>
      <c r="K529" s="10">
        <v>553</v>
      </c>
      <c r="L529" s="10">
        <v>553</v>
      </c>
      <c r="M529" s="10">
        <v>0</v>
      </c>
      <c r="N529" s="10">
        <v>89</v>
      </c>
      <c r="O529" s="7" t="s">
        <v>42</v>
      </c>
      <c r="P529" s="10">
        <v>45</v>
      </c>
      <c r="Q529" s="10">
        <v>40</v>
      </c>
      <c r="R529" s="7" t="s">
        <v>55</v>
      </c>
      <c r="S529" s="7" t="s">
        <v>419</v>
      </c>
      <c r="T529" s="7" t="s">
        <v>420</v>
      </c>
      <c r="U529" s="7" t="s">
        <v>58</v>
      </c>
    </row>
    <row r="530" spans="1:21" x14ac:dyDescent="0.25">
      <c r="A530" s="6">
        <v>1128</v>
      </c>
      <c r="B530" s="7" t="s">
        <v>421</v>
      </c>
      <c r="C530" s="8" t="s">
        <v>398</v>
      </c>
      <c r="D530" s="8" t="s">
        <v>24</v>
      </c>
      <c r="E530" s="9">
        <v>1</v>
      </c>
      <c r="F530" s="8" t="s">
        <v>54</v>
      </c>
      <c r="G530" s="8" t="s">
        <v>40</v>
      </c>
      <c r="H530" s="8" t="s">
        <v>41</v>
      </c>
      <c r="I530" s="10">
        <v>5000</v>
      </c>
      <c r="J530" s="10">
        <v>0</v>
      </c>
      <c r="K530" s="10">
        <v>52</v>
      </c>
      <c r="L530" s="10">
        <v>52</v>
      </c>
      <c r="M530" s="10">
        <v>0</v>
      </c>
      <c r="N530" s="10">
        <v>9</v>
      </c>
      <c r="O530" s="7" t="s">
        <v>42</v>
      </c>
      <c r="P530" s="10">
        <v>4</v>
      </c>
      <c r="Q530" s="10">
        <v>4</v>
      </c>
      <c r="R530" s="7" t="s">
        <v>55</v>
      </c>
      <c r="S530" s="7" t="s">
        <v>56</v>
      </c>
      <c r="T530" s="7" t="s">
        <v>57</v>
      </c>
      <c r="U530" s="7" t="s">
        <v>58</v>
      </c>
    </row>
    <row r="531" spans="1:21" x14ac:dyDescent="0.25">
      <c r="A531" s="6">
        <v>1129</v>
      </c>
      <c r="B531" s="7" t="s">
        <v>422</v>
      </c>
      <c r="C531" s="8" t="s">
        <v>398</v>
      </c>
      <c r="D531" s="8" t="s">
        <v>24</v>
      </c>
      <c r="E531" s="9">
        <v>1</v>
      </c>
      <c r="F531" s="8" t="s">
        <v>54</v>
      </c>
      <c r="G531" s="8" t="s">
        <v>26</v>
      </c>
      <c r="H531" s="8" t="s">
        <v>27</v>
      </c>
      <c r="I531" s="10">
        <v>8227</v>
      </c>
      <c r="J531" s="10">
        <v>0</v>
      </c>
      <c r="K531" s="10">
        <v>86</v>
      </c>
      <c r="L531" s="10">
        <v>86</v>
      </c>
      <c r="M531" s="10">
        <v>0</v>
      </c>
      <c r="N531" s="10">
        <v>86</v>
      </c>
      <c r="O531" s="7" t="s">
        <v>28</v>
      </c>
      <c r="P531" s="10">
        <v>5</v>
      </c>
      <c r="Q531" s="10">
        <v>5</v>
      </c>
      <c r="R531" s="7" t="s">
        <v>55</v>
      </c>
      <c r="S531" s="7" t="s">
        <v>56</v>
      </c>
      <c r="T531" s="7" t="s">
        <v>57</v>
      </c>
      <c r="U531" s="7" t="s">
        <v>58</v>
      </c>
    </row>
    <row r="532" spans="1:21" x14ac:dyDescent="0.25">
      <c r="A532" s="6">
        <v>1129</v>
      </c>
      <c r="B532" s="7" t="s">
        <v>422</v>
      </c>
      <c r="C532" s="8" t="s">
        <v>398</v>
      </c>
      <c r="D532" s="8" t="s">
        <v>24</v>
      </c>
      <c r="E532" s="9">
        <v>1</v>
      </c>
      <c r="F532" s="8" t="s">
        <v>54</v>
      </c>
      <c r="G532" s="8" t="s">
        <v>40</v>
      </c>
      <c r="H532" s="8" t="s">
        <v>41</v>
      </c>
      <c r="I532" s="10">
        <v>17773</v>
      </c>
      <c r="J532" s="10">
        <v>0</v>
      </c>
      <c r="K532" s="10">
        <v>185</v>
      </c>
      <c r="L532" s="10">
        <v>185</v>
      </c>
      <c r="M532" s="10">
        <v>0</v>
      </c>
      <c r="N532" s="10">
        <v>33</v>
      </c>
      <c r="O532" s="7" t="s">
        <v>42</v>
      </c>
      <c r="P532" s="10">
        <v>15</v>
      </c>
      <c r="Q532" s="10">
        <v>14</v>
      </c>
      <c r="R532" s="7" t="s">
        <v>55</v>
      </c>
      <c r="S532" s="7" t="s">
        <v>56</v>
      </c>
      <c r="T532" s="7" t="s">
        <v>57</v>
      </c>
      <c r="U532" s="7" t="s">
        <v>58</v>
      </c>
    </row>
    <row r="533" spans="1:21" x14ac:dyDescent="0.25">
      <c r="A533" s="6">
        <v>1130</v>
      </c>
      <c r="B533" s="7" t="s">
        <v>423</v>
      </c>
      <c r="C533" s="8" t="s">
        <v>398</v>
      </c>
      <c r="D533" s="8" t="s">
        <v>24</v>
      </c>
      <c r="E533" s="9">
        <v>1</v>
      </c>
      <c r="F533" s="8" t="s">
        <v>45</v>
      </c>
      <c r="G533" s="8" t="s">
        <v>26</v>
      </c>
      <c r="H533" s="8" t="s">
        <v>27</v>
      </c>
      <c r="I533" s="10">
        <v>-100000</v>
      </c>
      <c r="J533" s="10">
        <v>0</v>
      </c>
      <c r="K533" s="10">
        <v>16517</v>
      </c>
      <c r="L533" s="10">
        <v>16517</v>
      </c>
      <c r="M533" s="10">
        <v>0</v>
      </c>
      <c r="N533" s="10">
        <v>15731</v>
      </c>
      <c r="O533" s="7" t="s">
        <v>28</v>
      </c>
      <c r="P533" s="10">
        <v>966</v>
      </c>
      <c r="Q533" s="10">
        <v>877</v>
      </c>
      <c r="R533" s="7" t="s">
        <v>55</v>
      </c>
      <c r="S533" s="7" t="s">
        <v>56</v>
      </c>
      <c r="T533" s="7" t="s">
        <v>57</v>
      </c>
      <c r="U533" s="7" t="s">
        <v>58</v>
      </c>
    </row>
    <row r="534" spans="1:21" x14ac:dyDescent="0.25">
      <c r="A534" s="6">
        <v>1131</v>
      </c>
      <c r="B534" s="7" t="s">
        <v>424</v>
      </c>
      <c r="C534" s="8" t="s">
        <v>398</v>
      </c>
      <c r="D534" s="8" t="s">
        <v>24</v>
      </c>
      <c r="E534" s="9">
        <v>1</v>
      </c>
      <c r="F534" s="8" t="s">
        <v>34</v>
      </c>
      <c r="G534" s="8" t="s">
        <v>35</v>
      </c>
      <c r="H534" s="8" t="s">
        <v>36</v>
      </c>
      <c r="I534" s="10">
        <v>182948</v>
      </c>
      <c r="J534" s="10">
        <v>0</v>
      </c>
      <c r="K534" s="10">
        <v>9952</v>
      </c>
      <c r="L534" s="10">
        <v>9952</v>
      </c>
      <c r="M534" s="10">
        <v>0</v>
      </c>
      <c r="N534" s="10">
        <v>412</v>
      </c>
      <c r="O534" s="7" t="s">
        <v>37</v>
      </c>
      <c r="P534" s="10">
        <v>1024</v>
      </c>
      <c r="Q534" s="10">
        <v>929</v>
      </c>
      <c r="R534" s="7" t="s">
        <v>55</v>
      </c>
      <c r="S534" s="7" t="s">
        <v>56</v>
      </c>
      <c r="T534" s="7" t="s">
        <v>57</v>
      </c>
      <c r="U534" s="7" t="s">
        <v>58</v>
      </c>
    </row>
    <row r="535" spans="1:21" x14ac:dyDescent="0.25">
      <c r="A535" s="6">
        <v>1131</v>
      </c>
      <c r="B535" s="7" t="s">
        <v>424</v>
      </c>
      <c r="C535" s="8" t="s">
        <v>398</v>
      </c>
      <c r="D535" s="8" t="s">
        <v>24</v>
      </c>
      <c r="E535" s="9">
        <v>1</v>
      </c>
      <c r="F535" s="8" t="s">
        <v>34</v>
      </c>
      <c r="G535" s="8" t="s">
        <v>26</v>
      </c>
      <c r="H535" s="8" t="s">
        <v>27</v>
      </c>
      <c r="I535" s="10">
        <v>6935052</v>
      </c>
      <c r="J535" s="10">
        <v>0</v>
      </c>
      <c r="K535" s="10">
        <v>118598</v>
      </c>
      <c r="L535" s="10">
        <v>118598</v>
      </c>
      <c r="M535" s="10">
        <v>0</v>
      </c>
      <c r="N535" s="10">
        <v>112951</v>
      </c>
      <c r="O535" s="7" t="s">
        <v>28</v>
      </c>
      <c r="P535" s="10">
        <v>6938</v>
      </c>
      <c r="Q535" s="10">
        <v>6294</v>
      </c>
      <c r="R535" s="7" t="s">
        <v>55</v>
      </c>
      <c r="S535" s="7" t="s">
        <v>56</v>
      </c>
      <c r="T535" s="7" t="s">
        <v>57</v>
      </c>
      <c r="U535" s="7" t="s">
        <v>58</v>
      </c>
    </row>
    <row r="536" spans="1:21" x14ac:dyDescent="0.25">
      <c r="A536" s="6">
        <v>1132</v>
      </c>
      <c r="B536" s="7" t="s">
        <v>425</v>
      </c>
      <c r="C536" s="8" t="s">
        <v>398</v>
      </c>
      <c r="D536" s="8" t="s">
        <v>24</v>
      </c>
      <c r="E536" s="9">
        <v>1</v>
      </c>
      <c r="F536" s="8" t="s">
        <v>54</v>
      </c>
      <c r="G536" s="8" t="s">
        <v>40</v>
      </c>
      <c r="H536" s="8" t="s">
        <v>41</v>
      </c>
      <c r="I536" s="10">
        <v>46000</v>
      </c>
      <c r="J536" s="10">
        <v>0</v>
      </c>
      <c r="K536" s="10">
        <v>515</v>
      </c>
      <c r="L536" s="10">
        <v>515</v>
      </c>
      <c r="M536" s="10">
        <v>0</v>
      </c>
      <c r="N536" s="10">
        <v>83</v>
      </c>
      <c r="O536" s="7" t="s">
        <v>42</v>
      </c>
      <c r="P536" s="10">
        <v>42</v>
      </c>
      <c r="Q536" s="10">
        <v>38</v>
      </c>
      <c r="R536" s="7" t="s">
        <v>55</v>
      </c>
      <c r="S536" s="7" t="s">
        <v>56</v>
      </c>
      <c r="T536" s="7" t="s">
        <v>57</v>
      </c>
      <c r="U536" s="7" t="s">
        <v>58</v>
      </c>
    </row>
    <row r="537" spans="1:21" x14ac:dyDescent="0.25">
      <c r="A537" s="6">
        <v>1134</v>
      </c>
      <c r="B537" s="7" t="s">
        <v>426</v>
      </c>
      <c r="C537" s="8" t="s">
        <v>398</v>
      </c>
      <c r="D537" s="8" t="s">
        <v>24</v>
      </c>
      <c r="E537" s="9">
        <v>1</v>
      </c>
      <c r="F537" s="8" t="s">
        <v>54</v>
      </c>
      <c r="G537" s="8" t="s">
        <v>40</v>
      </c>
      <c r="H537" s="8" t="s">
        <v>41</v>
      </c>
      <c r="I537" s="10">
        <v>8000</v>
      </c>
      <c r="J537" s="10">
        <v>0</v>
      </c>
      <c r="K537" s="10">
        <v>90</v>
      </c>
      <c r="L537" s="10">
        <v>90</v>
      </c>
      <c r="M537" s="10">
        <v>0</v>
      </c>
      <c r="N537" s="10">
        <v>15</v>
      </c>
      <c r="O537" s="7" t="s">
        <v>42</v>
      </c>
      <c r="P537" s="10">
        <v>7</v>
      </c>
      <c r="Q537" s="10">
        <v>7</v>
      </c>
      <c r="R537" s="7" t="s">
        <v>55</v>
      </c>
      <c r="S537" s="7" t="s">
        <v>56</v>
      </c>
      <c r="T537" s="7" t="s">
        <v>57</v>
      </c>
      <c r="U537" s="7" t="s">
        <v>58</v>
      </c>
    </row>
    <row r="538" spans="1:21" x14ac:dyDescent="0.25">
      <c r="A538" s="6">
        <v>1135</v>
      </c>
      <c r="B538" s="7" t="s">
        <v>427</v>
      </c>
      <c r="C538" s="8" t="s">
        <v>398</v>
      </c>
      <c r="D538" s="8" t="s">
        <v>24</v>
      </c>
      <c r="E538" s="9">
        <v>1</v>
      </c>
      <c r="F538" s="8" t="s">
        <v>54</v>
      </c>
      <c r="G538" s="8" t="s">
        <v>40</v>
      </c>
      <c r="H538" s="8" t="s">
        <v>41</v>
      </c>
      <c r="I538" s="10">
        <v>17000</v>
      </c>
      <c r="J538" s="10">
        <v>0</v>
      </c>
      <c r="K538" s="10">
        <v>163</v>
      </c>
      <c r="L538" s="10">
        <v>163</v>
      </c>
      <c r="M538" s="10">
        <v>0</v>
      </c>
      <c r="N538" s="10">
        <v>28</v>
      </c>
      <c r="O538" s="7" t="s">
        <v>42</v>
      </c>
      <c r="P538" s="10">
        <v>13</v>
      </c>
      <c r="Q538" s="10">
        <v>12</v>
      </c>
      <c r="R538" s="7" t="s">
        <v>55</v>
      </c>
      <c r="S538" s="7" t="s">
        <v>56</v>
      </c>
      <c r="T538" s="7" t="s">
        <v>57</v>
      </c>
      <c r="U538" s="7" t="s">
        <v>58</v>
      </c>
    </row>
    <row r="539" spans="1:21" hidden="1" x14ac:dyDescent="0.25">
      <c r="A539" s="6">
        <v>1137</v>
      </c>
      <c r="B539" s="7" t="s">
        <v>428</v>
      </c>
      <c r="C539" s="8" t="s">
        <v>398</v>
      </c>
      <c r="D539" s="8" t="s">
        <v>24</v>
      </c>
      <c r="E539" s="9">
        <v>1</v>
      </c>
      <c r="F539" s="8" t="s">
        <v>54</v>
      </c>
      <c r="G539" s="8" t="s">
        <v>40</v>
      </c>
      <c r="H539" s="8" t="s">
        <v>41</v>
      </c>
      <c r="I539" s="10">
        <v>67000</v>
      </c>
      <c r="J539" s="10">
        <v>0</v>
      </c>
      <c r="K539" s="10">
        <v>546</v>
      </c>
      <c r="L539" s="10">
        <v>546</v>
      </c>
      <c r="M539" s="10">
        <v>0</v>
      </c>
      <c r="N539" s="10">
        <v>92</v>
      </c>
      <c r="O539" s="7" t="s">
        <v>42</v>
      </c>
      <c r="P539" s="10">
        <v>44</v>
      </c>
      <c r="Q539" s="10">
        <v>40</v>
      </c>
      <c r="R539" s="7" t="s">
        <v>55</v>
      </c>
      <c r="S539" s="7" t="s">
        <v>77</v>
      </c>
      <c r="T539" s="7" t="s">
        <v>78</v>
      </c>
      <c r="U539" s="7" t="s">
        <v>79</v>
      </c>
    </row>
    <row r="540" spans="1:21" x14ac:dyDescent="0.25">
      <c r="A540" s="6">
        <v>1138</v>
      </c>
      <c r="B540" s="7" t="s">
        <v>429</v>
      </c>
      <c r="C540" s="8" t="s">
        <v>398</v>
      </c>
      <c r="D540" s="8" t="s">
        <v>24</v>
      </c>
      <c r="E540" s="9">
        <v>1</v>
      </c>
      <c r="F540" s="8" t="s">
        <v>54</v>
      </c>
      <c r="G540" s="8" t="s">
        <v>40</v>
      </c>
      <c r="H540" s="8" t="s">
        <v>41</v>
      </c>
      <c r="I540" s="10">
        <v>278000</v>
      </c>
      <c r="J540" s="10">
        <v>0</v>
      </c>
      <c r="K540" s="10">
        <v>2917</v>
      </c>
      <c r="L540" s="10">
        <v>2917</v>
      </c>
      <c r="M540" s="10">
        <v>0</v>
      </c>
      <c r="N540" s="10">
        <v>478</v>
      </c>
      <c r="O540" s="7" t="s">
        <v>42</v>
      </c>
      <c r="P540" s="10">
        <v>235</v>
      </c>
      <c r="Q540" s="10">
        <v>213</v>
      </c>
      <c r="R540" s="7" t="s">
        <v>55</v>
      </c>
      <c r="S540" s="7" t="s">
        <v>56</v>
      </c>
      <c r="T540" s="7" t="s">
        <v>57</v>
      </c>
      <c r="U540" s="7" t="s">
        <v>58</v>
      </c>
    </row>
    <row r="541" spans="1:21" x14ac:dyDescent="0.25">
      <c r="A541" s="6">
        <v>1141</v>
      </c>
      <c r="B541" s="7" t="s">
        <v>430</v>
      </c>
      <c r="C541" s="8" t="s">
        <v>398</v>
      </c>
      <c r="D541" s="8" t="s">
        <v>24</v>
      </c>
      <c r="E541" s="9">
        <v>1</v>
      </c>
      <c r="F541" s="8" t="s">
        <v>54</v>
      </c>
      <c r="G541" s="8" t="s">
        <v>40</v>
      </c>
      <c r="H541" s="8" t="s">
        <v>41</v>
      </c>
      <c r="I541" s="10">
        <v>4000</v>
      </c>
      <c r="J541" s="10">
        <v>0</v>
      </c>
      <c r="K541" s="10">
        <v>51</v>
      </c>
      <c r="L541" s="10">
        <v>51</v>
      </c>
      <c r="M541" s="10">
        <v>0</v>
      </c>
      <c r="N541" s="10">
        <v>9</v>
      </c>
      <c r="O541" s="7" t="s">
        <v>42</v>
      </c>
      <c r="P541" s="10">
        <v>4</v>
      </c>
      <c r="Q541" s="10">
        <v>4</v>
      </c>
      <c r="R541" s="7" t="s">
        <v>55</v>
      </c>
      <c r="S541" s="7" t="s">
        <v>56</v>
      </c>
      <c r="T541" s="7" t="s">
        <v>57</v>
      </c>
      <c r="U541" s="7" t="s">
        <v>58</v>
      </c>
    </row>
    <row r="542" spans="1:21" x14ac:dyDescent="0.25">
      <c r="A542" s="6">
        <v>1142</v>
      </c>
      <c r="B542" s="7" t="s">
        <v>431</v>
      </c>
      <c r="C542" s="8" t="s">
        <v>398</v>
      </c>
      <c r="D542" s="8" t="s">
        <v>24</v>
      </c>
      <c r="E542" s="9">
        <v>1</v>
      </c>
      <c r="F542" s="8" t="s">
        <v>54</v>
      </c>
      <c r="G542" s="8" t="s">
        <v>40</v>
      </c>
      <c r="H542" s="8" t="s">
        <v>41</v>
      </c>
      <c r="I542" s="10">
        <v>8000</v>
      </c>
      <c r="J542" s="10">
        <v>0</v>
      </c>
      <c r="K542" s="10">
        <v>108</v>
      </c>
      <c r="L542" s="10">
        <v>108</v>
      </c>
      <c r="M542" s="10">
        <v>0</v>
      </c>
      <c r="N542" s="10">
        <v>18</v>
      </c>
      <c r="O542" s="7" t="s">
        <v>42</v>
      </c>
      <c r="P542" s="10">
        <v>9</v>
      </c>
      <c r="Q542" s="10">
        <v>8</v>
      </c>
      <c r="R542" s="7" t="s">
        <v>55</v>
      </c>
      <c r="S542" s="7" t="s">
        <v>56</v>
      </c>
      <c r="T542" s="7" t="s">
        <v>57</v>
      </c>
      <c r="U542" s="7" t="s">
        <v>58</v>
      </c>
    </row>
    <row r="543" spans="1:21" x14ac:dyDescent="0.25">
      <c r="A543" s="6">
        <v>1143</v>
      </c>
      <c r="B543" s="7" t="s">
        <v>432</v>
      </c>
      <c r="C543" s="8" t="s">
        <v>398</v>
      </c>
      <c r="D543" s="8" t="s">
        <v>24</v>
      </c>
      <c r="E543" s="9">
        <v>1</v>
      </c>
      <c r="F543" s="8" t="s">
        <v>54</v>
      </c>
      <c r="G543" s="8" t="s">
        <v>40</v>
      </c>
      <c r="H543" s="8" t="s">
        <v>41</v>
      </c>
      <c r="I543" s="10">
        <v>13000</v>
      </c>
      <c r="J543" s="10">
        <v>0</v>
      </c>
      <c r="K543" s="10">
        <v>192</v>
      </c>
      <c r="L543" s="10">
        <v>192</v>
      </c>
      <c r="M543" s="10">
        <v>0</v>
      </c>
      <c r="N543" s="10">
        <v>33</v>
      </c>
      <c r="O543" s="7" t="s">
        <v>42</v>
      </c>
      <c r="P543" s="10">
        <v>15</v>
      </c>
      <c r="Q543" s="10">
        <v>14</v>
      </c>
      <c r="R543" s="7" t="s">
        <v>55</v>
      </c>
      <c r="S543" s="7" t="s">
        <v>56</v>
      </c>
      <c r="T543" s="7" t="s">
        <v>57</v>
      </c>
      <c r="U543" s="7" t="s">
        <v>58</v>
      </c>
    </row>
    <row r="544" spans="1:21" x14ac:dyDescent="0.25">
      <c r="A544" s="6">
        <v>1144</v>
      </c>
      <c r="B544" s="7" t="s">
        <v>433</v>
      </c>
      <c r="C544" s="8" t="s">
        <v>398</v>
      </c>
      <c r="D544" s="8" t="s">
        <v>24</v>
      </c>
      <c r="E544" s="9">
        <v>1</v>
      </c>
      <c r="F544" s="8" t="s">
        <v>54</v>
      </c>
      <c r="G544" s="8" t="s">
        <v>40</v>
      </c>
      <c r="H544" s="8" t="s">
        <v>41</v>
      </c>
      <c r="I544" s="10">
        <v>46000</v>
      </c>
      <c r="J544" s="10">
        <v>0</v>
      </c>
      <c r="K544" s="10">
        <v>534</v>
      </c>
      <c r="L544" s="10">
        <v>534</v>
      </c>
      <c r="M544" s="10">
        <v>0</v>
      </c>
      <c r="N544" s="10">
        <v>89</v>
      </c>
      <c r="O544" s="7" t="s">
        <v>42</v>
      </c>
      <c r="P544" s="10">
        <v>43</v>
      </c>
      <c r="Q544" s="10">
        <v>39</v>
      </c>
      <c r="R544" s="7" t="s">
        <v>55</v>
      </c>
      <c r="S544" s="7" t="s">
        <v>56</v>
      </c>
      <c r="T544" s="7" t="s">
        <v>57</v>
      </c>
      <c r="U544" s="7" t="s">
        <v>58</v>
      </c>
    </row>
    <row r="545" spans="1:21" x14ac:dyDescent="0.25">
      <c r="A545" s="6">
        <v>1145</v>
      </c>
      <c r="B545" s="7" t="s">
        <v>434</v>
      </c>
      <c r="C545" s="8" t="s">
        <v>398</v>
      </c>
      <c r="D545" s="8" t="s">
        <v>24</v>
      </c>
      <c r="E545" s="9">
        <v>1</v>
      </c>
      <c r="F545" s="8" t="s">
        <v>54</v>
      </c>
      <c r="G545" s="8" t="s">
        <v>26</v>
      </c>
      <c r="H545" s="8" t="s">
        <v>27</v>
      </c>
      <c r="I545" s="10">
        <v>11706</v>
      </c>
      <c r="J545" s="10">
        <v>0</v>
      </c>
      <c r="K545" s="10">
        <v>137</v>
      </c>
      <c r="L545" s="10">
        <v>137</v>
      </c>
      <c r="M545" s="10">
        <v>0</v>
      </c>
      <c r="N545" s="10">
        <v>137</v>
      </c>
      <c r="O545" s="7" t="s">
        <v>28</v>
      </c>
      <c r="P545" s="10">
        <v>8</v>
      </c>
      <c r="Q545" s="10">
        <v>7</v>
      </c>
      <c r="R545" s="7" t="s">
        <v>55</v>
      </c>
      <c r="S545" s="7" t="s">
        <v>56</v>
      </c>
      <c r="T545" s="7" t="s">
        <v>57</v>
      </c>
      <c r="U545" s="7" t="s">
        <v>58</v>
      </c>
    </row>
    <row r="546" spans="1:21" x14ac:dyDescent="0.25">
      <c r="A546" s="6">
        <v>1145</v>
      </c>
      <c r="B546" s="7" t="s">
        <v>434</v>
      </c>
      <c r="C546" s="8" t="s">
        <v>398</v>
      </c>
      <c r="D546" s="8" t="s">
        <v>24</v>
      </c>
      <c r="E546" s="9">
        <v>1</v>
      </c>
      <c r="F546" s="8" t="s">
        <v>54</v>
      </c>
      <c r="G546" s="8" t="s">
        <v>40</v>
      </c>
      <c r="H546" s="8" t="s">
        <v>41</v>
      </c>
      <c r="I546" s="10">
        <v>24294</v>
      </c>
      <c r="J546" s="10">
        <v>0</v>
      </c>
      <c r="K546" s="10">
        <v>290</v>
      </c>
      <c r="L546" s="10">
        <v>290</v>
      </c>
      <c r="M546" s="10">
        <v>0</v>
      </c>
      <c r="N546" s="10">
        <v>50</v>
      </c>
      <c r="O546" s="7" t="s">
        <v>42</v>
      </c>
      <c r="P546" s="10">
        <v>23</v>
      </c>
      <c r="Q546" s="10">
        <v>21</v>
      </c>
      <c r="R546" s="7" t="s">
        <v>55</v>
      </c>
      <c r="S546" s="7" t="s">
        <v>56</v>
      </c>
      <c r="T546" s="7" t="s">
        <v>57</v>
      </c>
      <c r="U546" s="7" t="s">
        <v>58</v>
      </c>
    </row>
    <row r="547" spans="1:21" x14ac:dyDescent="0.25">
      <c r="A547" s="6">
        <v>1146</v>
      </c>
      <c r="B547" s="7" t="s">
        <v>435</v>
      </c>
      <c r="C547" s="8" t="s">
        <v>398</v>
      </c>
      <c r="D547" s="8" t="s">
        <v>24</v>
      </c>
      <c r="E547" s="9">
        <v>1</v>
      </c>
      <c r="F547" s="8" t="s">
        <v>54</v>
      </c>
      <c r="G547" s="8" t="s">
        <v>40</v>
      </c>
      <c r="H547" s="8" t="s">
        <v>41</v>
      </c>
      <c r="I547" s="10">
        <v>4000</v>
      </c>
      <c r="J547" s="10">
        <v>0</v>
      </c>
      <c r="K547" s="10">
        <v>39</v>
      </c>
      <c r="L547" s="10">
        <v>39</v>
      </c>
      <c r="M547" s="10">
        <v>0</v>
      </c>
      <c r="N547" s="10">
        <v>7</v>
      </c>
      <c r="O547" s="7" t="s">
        <v>42</v>
      </c>
      <c r="P547" s="10">
        <v>3</v>
      </c>
      <c r="Q547" s="10">
        <v>3</v>
      </c>
      <c r="R547" s="7" t="s">
        <v>55</v>
      </c>
      <c r="S547" s="7" t="s">
        <v>56</v>
      </c>
      <c r="T547" s="7" t="s">
        <v>57</v>
      </c>
      <c r="U547" s="7" t="s">
        <v>58</v>
      </c>
    </row>
    <row r="548" spans="1:21" x14ac:dyDescent="0.25">
      <c r="A548" s="6">
        <v>1150</v>
      </c>
      <c r="B548" s="7" t="s">
        <v>436</v>
      </c>
      <c r="C548" s="8" t="s">
        <v>398</v>
      </c>
      <c r="D548" s="8" t="s">
        <v>24</v>
      </c>
      <c r="E548" s="9">
        <v>1</v>
      </c>
      <c r="F548" s="8" t="s">
        <v>45</v>
      </c>
      <c r="G548" s="8" t="s">
        <v>40</v>
      </c>
      <c r="H548" s="8" t="s">
        <v>41</v>
      </c>
      <c r="I548" s="10">
        <v>-225000</v>
      </c>
      <c r="J548" s="10">
        <v>0</v>
      </c>
      <c r="K548" s="10">
        <v>3823</v>
      </c>
      <c r="L548" s="10">
        <v>3823</v>
      </c>
      <c r="M548" s="10">
        <v>0</v>
      </c>
      <c r="N548" s="10">
        <v>659</v>
      </c>
      <c r="O548" s="7" t="s">
        <v>42</v>
      </c>
      <c r="P548" s="10">
        <v>308</v>
      </c>
      <c r="Q548" s="10">
        <v>280</v>
      </c>
      <c r="R548" s="7" t="s">
        <v>55</v>
      </c>
      <c r="S548" s="7" t="s">
        <v>56</v>
      </c>
      <c r="T548" s="7" t="s">
        <v>57</v>
      </c>
      <c r="U548" s="7" t="s">
        <v>58</v>
      </c>
    </row>
    <row r="549" spans="1:21" x14ac:dyDescent="0.25">
      <c r="A549" s="6">
        <v>1150</v>
      </c>
      <c r="B549" s="7" t="s">
        <v>436</v>
      </c>
      <c r="C549" s="8" t="s">
        <v>398</v>
      </c>
      <c r="D549" s="8" t="s">
        <v>24</v>
      </c>
      <c r="E549" s="9">
        <v>1</v>
      </c>
      <c r="F549" s="8" t="s">
        <v>54</v>
      </c>
      <c r="G549" s="8" t="s">
        <v>40</v>
      </c>
      <c r="H549" s="8" t="s">
        <v>41</v>
      </c>
      <c r="I549" s="10">
        <v>-514000</v>
      </c>
      <c r="J549" s="10">
        <v>0</v>
      </c>
      <c r="K549" s="10">
        <v>209</v>
      </c>
      <c r="L549" s="10">
        <v>209</v>
      </c>
      <c r="M549" s="10">
        <v>0</v>
      </c>
      <c r="N549" s="10">
        <v>36</v>
      </c>
      <c r="O549" s="7" t="s">
        <v>42</v>
      </c>
      <c r="P549" s="10">
        <v>17</v>
      </c>
      <c r="Q549" s="10">
        <v>15</v>
      </c>
      <c r="R549" s="7" t="s">
        <v>55</v>
      </c>
      <c r="S549" s="7" t="s">
        <v>56</v>
      </c>
      <c r="T549" s="7" t="s">
        <v>57</v>
      </c>
      <c r="U549" s="7" t="s">
        <v>58</v>
      </c>
    </row>
    <row r="550" spans="1:21" x14ac:dyDescent="0.25">
      <c r="A550" s="6">
        <v>1153</v>
      </c>
      <c r="B550" s="7" t="s">
        <v>437</v>
      </c>
      <c r="C550" s="8" t="s">
        <v>398</v>
      </c>
      <c r="D550" s="8" t="s">
        <v>24</v>
      </c>
      <c r="E550" s="9">
        <v>1</v>
      </c>
      <c r="F550" s="8" t="s">
        <v>54</v>
      </c>
      <c r="G550" s="8" t="s">
        <v>40</v>
      </c>
      <c r="H550" s="8" t="s">
        <v>41</v>
      </c>
      <c r="I550" s="10">
        <v>32000</v>
      </c>
      <c r="J550" s="10">
        <v>0</v>
      </c>
      <c r="K550" s="10">
        <v>192</v>
      </c>
      <c r="L550" s="10">
        <v>192</v>
      </c>
      <c r="M550" s="10">
        <v>0</v>
      </c>
      <c r="N550" s="10">
        <v>33</v>
      </c>
      <c r="O550" s="7" t="s">
        <v>42</v>
      </c>
      <c r="P550" s="10">
        <v>15</v>
      </c>
      <c r="Q550" s="10">
        <v>14</v>
      </c>
      <c r="R550" s="7" t="s">
        <v>55</v>
      </c>
      <c r="S550" s="7" t="s">
        <v>56</v>
      </c>
      <c r="T550" s="7" t="s">
        <v>57</v>
      </c>
      <c r="U550" s="7" t="s">
        <v>58</v>
      </c>
    </row>
    <row r="551" spans="1:21" x14ac:dyDescent="0.25">
      <c r="A551" s="6">
        <v>1154</v>
      </c>
      <c r="B551" s="7" t="s">
        <v>438</v>
      </c>
      <c r="C551" s="8" t="s">
        <v>398</v>
      </c>
      <c r="D551" s="8" t="s">
        <v>24</v>
      </c>
      <c r="E551" s="9">
        <v>1</v>
      </c>
      <c r="F551" s="8" t="s">
        <v>54</v>
      </c>
      <c r="G551" s="8" t="s">
        <v>26</v>
      </c>
      <c r="H551" s="8" t="s">
        <v>27</v>
      </c>
      <c r="I551" s="10">
        <v>26799</v>
      </c>
      <c r="J551" s="10">
        <v>0</v>
      </c>
      <c r="K551" s="10">
        <v>257</v>
      </c>
      <c r="L551" s="10">
        <v>257</v>
      </c>
      <c r="M551" s="10">
        <v>0</v>
      </c>
      <c r="N551" s="10">
        <v>257</v>
      </c>
      <c r="O551" s="7" t="s">
        <v>28</v>
      </c>
      <c r="P551" s="10">
        <v>15</v>
      </c>
      <c r="Q551" s="10">
        <v>14</v>
      </c>
      <c r="R551" s="7" t="s">
        <v>55</v>
      </c>
      <c r="S551" s="7" t="s">
        <v>56</v>
      </c>
      <c r="T551" s="7" t="s">
        <v>57</v>
      </c>
      <c r="U551" s="7" t="s">
        <v>58</v>
      </c>
    </row>
    <row r="552" spans="1:21" x14ac:dyDescent="0.25">
      <c r="A552" s="6">
        <v>1154</v>
      </c>
      <c r="B552" s="7" t="s">
        <v>438</v>
      </c>
      <c r="C552" s="8" t="s">
        <v>398</v>
      </c>
      <c r="D552" s="8" t="s">
        <v>24</v>
      </c>
      <c r="E552" s="9">
        <v>1</v>
      </c>
      <c r="F552" s="8" t="s">
        <v>54</v>
      </c>
      <c r="G552" s="8" t="s">
        <v>40</v>
      </c>
      <c r="H552" s="8" t="s">
        <v>41</v>
      </c>
      <c r="I552" s="10">
        <v>127201</v>
      </c>
      <c r="J552" s="10">
        <v>0</v>
      </c>
      <c r="K552" s="10">
        <v>1220</v>
      </c>
      <c r="L552" s="10">
        <v>1220</v>
      </c>
      <c r="M552" s="10">
        <v>0</v>
      </c>
      <c r="N552" s="10">
        <v>212</v>
      </c>
      <c r="O552" s="7" t="s">
        <v>42</v>
      </c>
      <c r="P552" s="10">
        <v>98</v>
      </c>
      <c r="Q552" s="10">
        <v>89</v>
      </c>
      <c r="R552" s="7" t="s">
        <v>55</v>
      </c>
      <c r="S552" s="7" t="s">
        <v>56</v>
      </c>
      <c r="T552" s="7" t="s">
        <v>57</v>
      </c>
      <c r="U552" s="7" t="s">
        <v>58</v>
      </c>
    </row>
    <row r="553" spans="1:21" x14ac:dyDescent="0.25">
      <c r="A553" s="6">
        <v>1155</v>
      </c>
      <c r="B553" s="7" t="s">
        <v>439</v>
      </c>
      <c r="C553" s="8" t="s">
        <v>398</v>
      </c>
      <c r="D553" s="8" t="s">
        <v>24</v>
      </c>
      <c r="E553" s="9">
        <v>1</v>
      </c>
      <c r="F553" s="8" t="s">
        <v>54</v>
      </c>
      <c r="G553" s="8" t="s">
        <v>26</v>
      </c>
      <c r="H553" s="8" t="s">
        <v>27</v>
      </c>
      <c r="I553" s="10">
        <v>2495</v>
      </c>
      <c r="J553" s="10">
        <v>0</v>
      </c>
      <c r="K553" s="10">
        <v>26</v>
      </c>
      <c r="L553" s="10">
        <v>26</v>
      </c>
      <c r="M553" s="10">
        <v>0</v>
      </c>
      <c r="N553" s="10">
        <v>26</v>
      </c>
      <c r="O553" s="7" t="s">
        <v>28</v>
      </c>
      <c r="P553" s="10">
        <v>2</v>
      </c>
      <c r="Q553" s="10">
        <v>1</v>
      </c>
      <c r="R553" s="7" t="s">
        <v>55</v>
      </c>
      <c r="S553" s="7" t="s">
        <v>56</v>
      </c>
      <c r="T553" s="7" t="s">
        <v>57</v>
      </c>
      <c r="U553" s="7" t="s">
        <v>58</v>
      </c>
    </row>
    <row r="554" spans="1:21" x14ac:dyDescent="0.25">
      <c r="A554" s="6">
        <v>1155</v>
      </c>
      <c r="B554" s="7" t="s">
        <v>439</v>
      </c>
      <c r="C554" s="8" t="s">
        <v>398</v>
      </c>
      <c r="D554" s="8" t="s">
        <v>24</v>
      </c>
      <c r="E554" s="9">
        <v>1</v>
      </c>
      <c r="F554" s="8" t="s">
        <v>54</v>
      </c>
      <c r="G554" s="8" t="s">
        <v>40</v>
      </c>
      <c r="H554" s="8" t="s">
        <v>41</v>
      </c>
      <c r="I554" s="10">
        <v>27505</v>
      </c>
      <c r="J554" s="10">
        <v>0</v>
      </c>
      <c r="K554" s="10">
        <v>297</v>
      </c>
      <c r="L554" s="10">
        <v>297</v>
      </c>
      <c r="M554" s="10">
        <v>0</v>
      </c>
      <c r="N554" s="10">
        <v>53</v>
      </c>
      <c r="O554" s="7" t="s">
        <v>42</v>
      </c>
      <c r="P554" s="10">
        <v>24</v>
      </c>
      <c r="Q554" s="10">
        <v>22</v>
      </c>
      <c r="R554" s="7" t="s">
        <v>55</v>
      </c>
      <c r="S554" s="7" t="s">
        <v>56</v>
      </c>
      <c r="T554" s="7" t="s">
        <v>57</v>
      </c>
      <c r="U554" s="7" t="s">
        <v>58</v>
      </c>
    </row>
    <row r="555" spans="1:21" x14ac:dyDescent="0.25">
      <c r="A555" s="6">
        <v>1156</v>
      </c>
      <c r="B555" s="7" t="s">
        <v>440</v>
      </c>
      <c r="C555" s="8" t="s">
        <v>398</v>
      </c>
      <c r="D555" s="8" t="s">
        <v>24</v>
      </c>
      <c r="E555" s="9">
        <v>1</v>
      </c>
      <c r="F555" s="8" t="s">
        <v>54</v>
      </c>
      <c r="G555" s="8" t="s">
        <v>40</v>
      </c>
      <c r="H555" s="8" t="s">
        <v>41</v>
      </c>
      <c r="I555" s="10">
        <v>80000</v>
      </c>
      <c r="J555" s="10">
        <v>0</v>
      </c>
      <c r="K555" s="10">
        <v>1049</v>
      </c>
      <c r="L555" s="10">
        <v>1049</v>
      </c>
      <c r="M555" s="10">
        <v>0</v>
      </c>
      <c r="N555" s="10">
        <v>169</v>
      </c>
      <c r="O555" s="7" t="s">
        <v>42</v>
      </c>
      <c r="P555" s="10">
        <v>85</v>
      </c>
      <c r="Q555" s="10">
        <v>77</v>
      </c>
      <c r="R555" s="7" t="s">
        <v>55</v>
      </c>
      <c r="S555" s="7" t="s">
        <v>56</v>
      </c>
      <c r="T555" s="7" t="s">
        <v>57</v>
      </c>
      <c r="U555" s="7" t="s">
        <v>58</v>
      </c>
    </row>
    <row r="556" spans="1:21" hidden="1" x14ac:dyDescent="0.25">
      <c r="A556" s="6">
        <v>1157</v>
      </c>
      <c r="B556" s="7" t="s">
        <v>441</v>
      </c>
      <c r="C556" s="8" t="s">
        <v>398</v>
      </c>
      <c r="D556" s="8" t="s">
        <v>24</v>
      </c>
      <c r="E556" s="9">
        <v>1</v>
      </c>
      <c r="F556" s="8" t="s">
        <v>54</v>
      </c>
      <c r="G556" s="8" t="s">
        <v>40</v>
      </c>
      <c r="H556" s="8" t="s">
        <v>41</v>
      </c>
      <c r="I556" s="10">
        <v>51000</v>
      </c>
      <c r="J556" s="10">
        <v>0</v>
      </c>
      <c r="K556" s="10">
        <v>513</v>
      </c>
      <c r="L556" s="10">
        <v>513</v>
      </c>
      <c r="M556" s="10">
        <v>0</v>
      </c>
      <c r="N556" s="10">
        <v>88</v>
      </c>
      <c r="O556" s="7" t="s">
        <v>42</v>
      </c>
      <c r="P556" s="10">
        <v>41</v>
      </c>
      <c r="Q556" s="10">
        <v>38</v>
      </c>
      <c r="R556" s="7" t="s">
        <v>55</v>
      </c>
      <c r="S556" s="7" t="s">
        <v>77</v>
      </c>
      <c r="T556" s="7" t="s">
        <v>78</v>
      </c>
      <c r="U556" s="7" t="s">
        <v>79</v>
      </c>
    </row>
    <row r="557" spans="1:21" x14ac:dyDescent="0.25">
      <c r="A557" s="6">
        <v>1158</v>
      </c>
      <c r="B557" s="7" t="s">
        <v>442</v>
      </c>
      <c r="C557" s="8" t="s">
        <v>398</v>
      </c>
      <c r="D557" s="8" t="s">
        <v>24</v>
      </c>
      <c r="E557" s="9">
        <v>1</v>
      </c>
      <c r="F557" s="8" t="s">
        <v>54</v>
      </c>
      <c r="G557" s="8" t="s">
        <v>40</v>
      </c>
      <c r="H557" s="8" t="s">
        <v>41</v>
      </c>
      <c r="I557" s="10">
        <v>35000</v>
      </c>
      <c r="J557" s="10">
        <v>0</v>
      </c>
      <c r="K557" s="10">
        <v>459</v>
      </c>
      <c r="L557" s="10">
        <v>459</v>
      </c>
      <c r="M557" s="10">
        <v>0</v>
      </c>
      <c r="N557" s="10">
        <v>74</v>
      </c>
      <c r="O557" s="7" t="s">
        <v>42</v>
      </c>
      <c r="P557" s="10">
        <v>37</v>
      </c>
      <c r="Q557" s="10">
        <v>34</v>
      </c>
      <c r="R557" s="7" t="s">
        <v>55</v>
      </c>
      <c r="S557" s="7" t="s">
        <v>56</v>
      </c>
      <c r="T557" s="7" t="s">
        <v>57</v>
      </c>
      <c r="U557" s="7" t="s">
        <v>58</v>
      </c>
    </row>
    <row r="558" spans="1:21" hidden="1" x14ac:dyDescent="0.25">
      <c r="A558" s="6">
        <v>1160</v>
      </c>
      <c r="B558" s="7" t="s">
        <v>443</v>
      </c>
      <c r="C558" s="8" t="s">
        <v>398</v>
      </c>
      <c r="D558" s="8" t="s">
        <v>24</v>
      </c>
      <c r="E558" s="9">
        <v>1</v>
      </c>
      <c r="F558" s="8" t="s">
        <v>54</v>
      </c>
      <c r="G558" s="8" t="s">
        <v>40</v>
      </c>
      <c r="H558" s="8" t="s">
        <v>41</v>
      </c>
      <c r="I558" s="10">
        <v>-128000</v>
      </c>
      <c r="J558" s="10">
        <v>0</v>
      </c>
      <c r="K558" s="10">
        <v>487</v>
      </c>
      <c r="L558" s="10">
        <v>487</v>
      </c>
      <c r="M558" s="10">
        <v>0</v>
      </c>
      <c r="N558" s="10">
        <v>84</v>
      </c>
      <c r="O558" s="7" t="s">
        <v>42</v>
      </c>
      <c r="P558" s="10">
        <v>39</v>
      </c>
      <c r="Q558" s="10">
        <v>36</v>
      </c>
      <c r="R558" s="7" t="s">
        <v>55</v>
      </c>
      <c r="S558" s="7" t="s">
        <v>77</v>
      </c>
      <c r="T558" s="7" t="s">
        <v>78</v>
      </c>
      <c r="U558" s="7" t="s">
        <v>79</v>
      </c>
    </row>
    <row r="559" spans="1:21" x14ac:dyDescent="0.25">
      <c r="A559" s="6">
        <v>1162</v>
      </c>
      <c r="B559" s="7" t="s">
        <v>444</v>
      </c>
      <c r="C559" s="8" t="s">
        <v>398</v>
      </c>
      <c r="D559" s="8" t="s">
        <v>24</v>
      </c>
      <c r="E559" s="9">
        <v>1</v>
      </c>
      <c r="F559" s="8" t="s">
        <v>54</v>
      </c>
      <c r="G559" s="8" t="s">
        <v>26</v>
      </c>
      <c r="H559" s="8" t="s">
        <v>27</v>
      </c>
      <c r="I559" s="10">
        <v>-209666</v>
      </c>
      <c r="J559" s="10">
        <v>0</v>
      </c>
      <c r="K559" s="10">
        <v>566</v>
      </c>
      <c r="L559" s="10">
        <v>566</v>
      </c>
      <c r="M559" s="10">
        <v>0</v>
      </c>
      <c r="N559" s="10">
        <v>515</v>
      </c>
      <c r="O559" s="7" t="s">
        <v>28</v>
      </c>
      <c r="P559" s="10">
        <v>33</v>
      </c>
      <c r="Q559" s="10">
        <v>30</v>
      </c>
      <c r="R559" s="7" t="s">
        <v>55</v>
      </c>
      <c r="S559" s="7" t="s">
        <v>56</v>
      </c>
      <c r="T559" s="7" t="s">
        <v>57</v>
      </c>
      <c r="U559" s="7" t="s">
        <v>58</v>
      </c>
    </row>
    <row r="560" spans="1:21" x14ac:dyDescent="0.25">
      <c r="A560" s="6">
        <v>1162</v>
      </c>
      <c r="B560" s="7" t="s">
        <v>444</v>
      </c>
      <c r="C560" s="8" t="s">
        <v>398</v>
      </c>
      <c r="D560" s="8" t="s">
        <v>24</v>
      </c>
      <c r="E560" s="9">
        <v>1</v>
      </c>
      <c r="F560" s="8" t="s">
        <v>54</v>
      </c>
      <c r="G560" s="8" t="s">
        <v>40</v>
      </c>
      <c r="H560" s="8" t="s">
        <v>41</v>
      </c>
      <c r="I560" s="10">
        <v>-415334</v>
      </c>
      <c r="J560" s="10">
        <v>0</v>
      </c>
      <c r="K560" s="10">
        <v>1123</v>
      </c>
      <c r="L560" s="10">
        <v>1123</v>
      </c>
      <c r="M560" s="10">
        <v>0</v>
      </c>
      <c r="N560" s="10">
        <v>181</v>
      </c>
      <c r="O560" s="7" t="s">
        <v>42</v>
      </c>
      <c r="P560" s="10">
        <v>91</v>
      </c>
      <c r="Q560" s="10">
        <v>82</v>
      </c>
      <c r="R560" s="7" t="s">
        <v>55</v>
      </c>
      <c r="S560" s="7" t="s">
        <v>56</v>
      </c>
      <c r="T560" s="7" t="s">
        <v>57</v>
      </c>
      <c r="U560" s="7" t="s">
        <v>58</v>
      </c>
    </row>
    <row r="561" spans="1:21" x14ac:dyDescent="0.25">
      <c r="A561" s="6">
        <v>1163</v>
      </c>
      <c r="B561" s="7" t="s">
        <v>445</v>
      </c>
      <c r="C561" s="8" t="s">
        <v>398</v>
      </c>
      <c r="D561" s="8" t="s">
        <v>24</v>
      </c>
      <c r="E561" s="9">
        <v>1</v>
      </c>
      <c r="F561" s="8" t="s">
        <v>54</v>
      </c>
      <c r="G561" s="8" t="s">
        <v>40</v>
      </c>
      <c r="H561" s="8" t="s">
        <v>41</v>
      </c>
      <c r="I561" s="10">
        <v>10000</v>
      </c>
      <c r="J561" s="10">
        <v>0</v>
      </c>
      <c r="K561" s="10">
        <v>123</v>
      </c>
      <c r="L561" s="10">
        <v>123</v>
      </c>
      <c r="M561" s="10">
        <v>0</v>
      </c>
      <c r="N561" s="10">
        <v>21</v>
      </c>
      <c r="O561" s="7" t="s">
        <v>42</v>
      </c>
      <c r="P561" s="10">
        <v>10</v>
      </c>
      <c r="Q561" s="10">
        <v>9</v>
      </c>
      <c r="R561" s="7" t="s">
        <v>55</v>
      </c>
      <c r="S561" s="7" t="s">
        <v>56</v>
      </c>
      <c r="T561" s="7" t="s">
        <v>57</v>
      </c>
      <c r="U561" s="7" t="s">
        <v>58</v>
      </c>
    </row>
    <row r="562" spans="1:21" hidden="1" x14ac:dyDescent="0.25">
      <c r="A562" s="6">
        <v>1164</v>
      </c>
      <c r="B562" s="7" t="s">
        <v>446</v>
      </c>
      <c r="C562" s="8" t="s">
        <v>398</v>
      </c>
      <c r="D562" s="8" t="s">
        <v>24</v>
      </c>
      <c r="E562" s="9">
        <v>1</v>
      </c>
      <c r="F562" s="8" t="s">
        <v>54</v>
      </c>
      <c r="G562" s="8" t="s">
        <v>40</v>
      </c>
      <c r="H562" s="8" t="s">
        <v>41</v>
      </c>
      <c r="I562" s="10">
        <v>12000</v>
      </c>
      <c r="J562" s="10">
        <v>0</v>
      </c>
      <c r="K562" s="10">
        <v>122</v>
      </c>
      <c r="L562" s="10">
        <v>122</v>
      </c>
      <c r="M562" s="10">
        <v>0</v>
      </c>
      <c r="N562" s="10">
        <v>20</v>
      </c>
      <c r="O562" s="7" t="s">
        <v>42</v>
      </c>
      <c r="P562" s="10">
        <v>10</v>
      </c>
      <c r="Q562" s="10">
        <v>9</v>
      </c>
      <c r="R562" s="7" t="s">
        <v>55</v>
      </c>
      <c r="S562" s="7" t="s">
        <v>77</v>
      </c>
      <c r="T562" s="7" t="s">
        <v>78</v>
      </c>
      <c r="U562" s="7" t="s">
        <v>79</v>
      </c>
    </row>
    <row r="563" spans="1:21" x14ac:dyDescent="0.25">
      <c r="A563" s="6">
        <v>1165</v>
      </c>
      <c r="B563" s="7" t="s">
        <v>447</v>
      </c>
      <c r="C563" s="8" t="s">
        <v>398</v>
      </c>
      <c r="D563" s="8" t="s">
        <v>24</v>
      </c>
      <c r="E563" s="9">
        <v>1</v>
      </c>
      <c r="F563" s="8" t="s">
        <v>54</v>
      </c>
      <c r="G563" s="8" t="s">
        <v>26</v>
      </c>
      <c r="H563" s="8" t="s">
        <v>27</v>
      </c>
      <c r="I563" s="10">
        <v>84829</v>
      </c>
      <c r="J563" s="10">
        <v>0</v>
      </c>
      <c r="K563" s="10">
        <v>973</v>
      </c>
      <c r="L563" s="10">
        <v>973</v>
      </c>
      <c r="M563" s="10">
        <v>0</v>
      </c>
      <c r="N563" s="10">
        <v>973</v>
      </c>
      <c r="O563" s="7" t="s">
        <v>28</v>
      </c>
      <c r="P563" s="10">
        <v>57</v>
      </c>
      <c r="Q563" s="10">
        <v>52</v>
      </c>
      <c r="R563" s="7" t="s">
        <v>55</v>
      </c>
      <c r="S563" s="7" t="s">
        <v>56</v>
      </c>
      <c r="T563" s="7" t="s">
        <v>57</v>
      </c>
      <c r="U563" s="7" t="s">
        <v>58</v>
      </c>
    </row>
    <row r="564" spans="1:21" x14ac:dyDescent="0.25">
      <c r="A564" s="6">
        <v>1165</v>
      </c>
      <c r="B564" s="7" t="s">
        <v>447</v>
      </c>
      <c r="C564" s="8" t="s">
        <v>398</v>
      </c>
      <c r="D564" s="8" t="s">
        <v>24</v>
      </c>
      <c r="E564" s="9">
        <v>1</v>
      </c>
      <c r="F564" s="8" t="s">
        <v>54</v>
      </c>
      <c r="G564" s="8" t="s">
        <v>40</v>
      </c>
      <c r="H564" s="8" t="s">
        <v>41</v>
      </c>
      <c r="I564" s="10">
        <v>123171</v>
      </c>
      <c r="J564" s="10">
        <v>0</v>
      </c>
      <c r="K564" s="10">
        <v>1413</v>
      </c>
      <c r="L564" s="10">
        <v>1413</v>
      </c>
      <c r="M564" s="10">
        <v>0</v>
      </c>
      <c r="N564" s="10">
        <v>242</v>
      </c>
      <c r="O564" s="7" t="s">
        <v>42</v>
      </c>
      <c r="P564" s="10">
        <v>114</v>
      </c>
      <c r="Q564" s="10">
        <v>103</v>
      </c>
      <c r="R564" s="7" t="s">
        <v>55</v>
      </c>
      <c r="S564" s="7" t="s">
        <v>56</v>
      </c>
      <c r="T564" s="7" t="s">
        <v>57</v>
      </c>
      <c r="U564" s="7" t="s">
        <v>58</v>
      </c>
    </row>
    <row r="565" spans="1:21" hidden="1" x14ac:dyDescent="0.25">
      <c r="A565" s="6">
        <v>1166</v>
      </c>
      <c r="B565" s="7" t="s">
        <v>448</v>
      </c>
      <c r="C565" s="8" t="s">
        <v>398</v>
      </c>
      <c r="D565" s="8" t="s">
        <v>24</v>
      </c>
      <c r="E565" s="9">
        <v>1</v>
      </c>
      <c r="F565" s="8" t="s">
        <v>54</v>
      </c>
      <c r="G565" s="8" t="s">
        <v>40</v>
      </c>
      <c r="H565" s="8" t="s">
        <v>41</v>
      </c>
      <c r="I565" s="10">
        <v>495000</v>
      </c>
      <c r="J565" s="10">
        <v>0</v>
      </c>
      <c r="K565" s="10">
        <v>4691</v>
      </c>
      <c r="L565" s="10">
        <v>4691</v>
      </c>
      <c r="M565" s="10">
        <v>0</v>
      </c>
      <c r="N565" s="10">
        <v>823</v>
      </c>
      <c r="O565" s="7" t="s">
        <v>42</v>
      </c>
      <c r="P565" s="10">
        <v>378</v>
      </c>
      <c r="Q565" s="10">
        <v>343</v>
      </c>
      <c r="R565" s="7" t="s">
        <v>55</v>
      </c>
      <c r="S565" s="7" t="s">
        <v>419</v>
      </c>
      <c r="T565" s="7" t="s">
        <v>420</v>
      </c>
      <c r="U565" s="7" t="s">
        <v>58</v>
      </c>
    </row>
    <row r="566" spans="1:21" x14ac:dyDescent="0.25">
      <c r="A566" s="6">
        <v>1167</v>
      </c>
      <c r="B566" s="7" t="s">
        <v>449</v>
      </c>
      <c r="C566" s="8" t="s">
        <v>398</v>
      </c>
      <c r="D566" s="8" t="s">
        <v>24</v>
      </c>
      <c r="E566" s="9">
        <v>1</v>
      </c>
      <c r="F566" s="8" t="s">
        <v>34</v>
      </c>
      <c r="G566" s="8" t="s">
        <v>81</v>
      </c>
      <c r="H566" s="8" t="s">
        <v>36</v>
      </c>
      <c r="I566" s="10">
        <v>872094542</v>
      </c>
      <c r="J566" s="10">
        <v>5745519</v>
      </c>
      <c r="K566" s="10">
        <v>13209058</v>
      </c>
      <c r="L566" s="10">
        <v>4882220</v>
      </c>
      <c r="M566" s="10">
        <v>8326838</v>
      </c>
      <c r="N566" s="10">
        <v>796326</v>
      </c>
      <c r="O566" s="7" t="s">
        <v>37</v>
      </c>
      <c r="P566" s="10">
        <v>1358492</v>
      </c>
      <c r="Q566" s="10">
        <v>1232416</v>
      </c>
      <c r="R566" s="7" t="s">
        <v>55</v>
      </c>
      <c r="S566" s="7" t="s">
        <v>56</v>
      </c>
      <c r="T566" s="7" t="s">
        <v>57</v>
      </c>
      <c r="U566" s="7" t="s">
        <v>58</v>
      </c>
    </row>
    <row r="567" spans="1:21" x14ac:dyDescent="0.25">
      <c r="A567" s="6">
        <v>1167</v>
      </c>
      <c r="B567" s="7" t="s">
        <v>449</v>
      </c>
      <c r="C567" s="8" t="s">
        <v>398</v>
      </c>
      <c r="D567" s="8" t="s">
        <v>24</v>
      </c>
      <c r="E567" s="9">
        <v>1</v>
      </c>
      <c r="F567" s="8" t="s">
        <v>34</v>
      </c>
      <c r="G567" s="8" t="s">
        <v>76</v>
      </c>
      <c r="H567" s="8" t="s">
        <v>36</v>
      </c>
      <c r="I567" s="10">
        <v>143986</v>
      </c>
      <c r="J567" s="10">
        <v>1001</v>
      </c>
      <c r="K567" s="10">
        <v>2254</v>
      </c>
      <c r="L567" s="10">
        <v>804</v>
      </c>
      <c r="M567" s="10">
        <v>1450</v>
      </c>
      <c r="N567" s="10">
        <v>137</v>
      </c>
      <c r="O567" s="7" t="s">
        <v>37</v>
      </c>
      <c r="P567" s="10">
        <v>242</v>
      </c>
      <c r="Q567" s="10">
        <v>219</v>
      </c>
      <c r="R567" s="7" t="s">
        <v>55</v>
      </c>
      <c r="S567" s="7" t="s">
        <v>56</v>
      </c>
      <c r="T567" s="7" t="s">
        <v>57</v>
      </c>
      <c r="U567" s="7" t="s">
        <v>58</v>
      </c>
    </row>
    <row r="568" spans="1:21" x14ac:dyDescent="0.25">
      <c r="A568" s="6">
        <v>1167</v>
      </c>
      <c r="B568" s="7" t="s">
        <v>449</v>
      </c>
      <c r="C568" s="8" t="s">
        <v>398</v>
      </c>
      <c r="D568" s="8" t="s">
        <v>24</v>
      </c>
      <c r="E568" s="9">
        <v>1</v>
      </c>
      <c r="F568" s="8" t="s">
        <v>34</v>
      </c>
      <c r="G568" s="8" t="s">
        <v>26</v>
      </c>
      <c r="H568" s="8" t="s">
        <v>27</v>
      </c>
      <c r="I568" s="10">
        <v>2099002</v>
      </c>
      <c r="J568" s="10">
        <v>14495</v>
      </c>
      <c r="K568" s="10">
        <v>32812</v>
      </c>
      <c r="L568" s="10">
        <v>11803</v>
      </c>
      <c r="M568" s="10">
        <v>21009</v>
      </c>
      <c r="N568" s="10">
        <v>31300</v>
      </c>
      <c r="O568" s="7" t="s">
        <v>28</v>
      </c>
      <c r="P568" s="10">
        <v>1919</v>
      </c>
      <c r="Q568" s="10">
        <v>1741</v>
      </c>
      <c r="R568" s="7" t="s">
        <v>55</v>
      </c>
      <c r="S568" s="7" t="s">
        <v>56</v>
      </c>
      <c r="T568" s="7" t="s">
        <v>57</v>
      </c>
      <c r="U568" s="7" t="s">
        <v>58</v>
      </c>
    </row>
    <row r="569" spans="1:21" x14ac:dyDescent="0.25">
      <c r="A569" s="6">
        <v>1167</v>
      </c>
      <c r="B569" s="7" t="s">
        <v>449</v>
      </c>
      <c r="C569" s="8" t="s">
        <v>398</v>
      </c>
      <c r="D569" s="8" t="s">
        <v>24</v>
      </c>
      <c r="E569" s="9">
        <v>1</v>
      </c>
      <c r="F569" s="8" t="s">
        <v>34</v>
      </c>
      <c r="G569" s="8" t="s">
        <v>40</v>
      </c>
      <c r="H569" s="8" t="s">
        <v>41</v>
      </c>
      <c r="I569" s="10">
        <v>417470</v>
      </c>
      <c r="J569" s="10">
        <v>3176</v>
      </c>
      <c r="K569" s="10">
        <v>6968</v>
      </c>
      <c r="L569" s="10">
        <v>2368</v>
      </c>
      <c r="M569" s="10">
        <v>4600</v>
      </c>
      <c r="N569" s="10">
        <v>1197</v>
      </c>
      <c r="O569" s="7" t="s">
        <v>42</v>
      </c>
      <c r="P569" s="10">
        <v>562</v>
      </c>
      <c r="Q569" s="10">
        <v>510</v>
      </c>
      <c r="R569" s="7" t="s">
        <v>55</v>
      </c>
      <c r="S569" s="7" t="s">
        <v>56</v>
      </c>
      <c r="T569" s="7" t="s">
        <v>57</v>
      </c>
      <c r="U569" s="7" t="s">
        <v>58</v>
      </c>
    </row>
    <row r="570" spans="1:21" hidden="1" x14ac:dyDescent="0.25">
      <c r="A570" s="6">
        <v>1168</v>
      </c>
      <c r="B570" s="7" t="s">
        <v>450</v>
      </c>
      <c r="C570" s="8" t="s">
        <v>398</v>
      </c>
      <c r="D570" s="8" t="s">
        <v>24</v>
      </c>
      <c r="E570" s="9">
        <v>1</v>
      </c>
      <c r="F570" s="8" t="s">
        <v>54</v>
      </c>
      <c r="G570" s="8" t="s">
        <v>26</v>
      </c>
      <c r="H570" s="8" t="s">
        <v>27</v>
      </c>
      <c r="I570" s="10">
        <v>203501</v>
      </c>
      <c r="J570" s="10">
        <v>0</v>
      </c>
      <c r="K570" s="10">
        <v>2033</v>
      </c>
      <c r="L570" s="10">
        <v>2033</v>
      </c>
      <c r="M570" s="10">
        <v>0</v>
      </c>
      <c r="N570" s="10">
        <v>1993</v>
      </c>
      <c r="O570" s="7" t="s">
        <v>28</v>
      </c>
      <c r="P570" s="10">
        <v>119</v>
      </c>
      <c r="Q570" s="10">
        <v>108</v>
      </c>
      <c r="R570" s="7" t="s">
        <v>65</v>
      </c>
      <c r="S570" s="7" t="s">
        <v>77</v>
      </c>
      <c r="T570" s="7" t="s">
        <v>78</v>
      </c>
      <c r="U570" s="7" t="s">
        <v>79</v>
      </c>
    </row>
    <row r="571" spans="1:21" hidden="1" x14ac:dyDescent="0.25">
      <c r="A571" s="6">
        <v>1168</v>
      </c>
      <c r="B571" s="7" t="s">
        <v>450</v>
      </c>
      <c r="C571" s="8" t="s">
        <v>398</v>
      </c>
      <c r="D571" s="8" t="s">
        <v>24</v>
      </c>
      <c r="E571" s="9">
        <v>1</v>
      </c>
      <c r="F571" s="8" t="s">
        <v>54</v>
      </c>
      <c r="G571" s="8" t="s">
        <v>40</v>
      </c>
      <c r="H571" s="8" t="s">
        <v>41</v>
      </c>
      <c r="I571" s="10">
        <v>302499</v>
      </c>
      <c r="J571" s="10">
        <v>0</v>
      </c>
      <c r="K571" s="10">
        <v>3023</v>
      </c>
      <c r="L571" s="10">
        <v>3023</v>
      </c>
      <c r="M571" s="10">
        <v>0</v>
      </c>
      <c r="N571" s="10">
        <v>521</v>
      </c>
      <c r="O571" s="7" t="s">
        <v>42</v>
      </c>
      <c r="P571" s="10">
        <v>244</v>
      </c>
      <c r="Q571" s="10">
        <v>221</v>
      </c>
      <c r="R571" s="7" t="s">
        <v>65</v>
      </c>
      <c r="S571" s="7" t="s">
        <v>77</v>
      </c>
      <c r="T571" s="7" t="s">
        <v>78</v>
      </c>
      <c r="U571" s="7" t="s">
        <v>79</v>
      </c>
    </row>
    <row r="572" spans="1:21" x14ac:dyDescent="0.25">
      <c r="A572" s="6">
        <v>1169</v>
      </c>
      <c r="B572" s="7" t="s">
        <v>451</v>
      </c>
      <c r="C572" s="8" t="s">
        <v>398</v>
      </c>
      <c r="D572" s="8" t="s">
        <v>24</v>
      </c>
      <c r="E572" s="9">
        <v>1</v>
      </c>
      <c r="F572" s="8" t="s">
        <v>54</v>
      </c>
      <c r="G572" s="8" t="s">
        <v>40</v>
      </c>
      <c r="H572" s="8" t="s">
        <v>41</v>
      </c>
      <c r="I572" s="10">
        <v>-69000</v>
      </c>
      <c r="J572" s="10">
        <v>0</v>
      </c>
      <c r="K572" s="10">
        <v>527</v>
      </c>
      <c r="L572" s="10">
        <v>527</v>
      </c>
      <c r="M572" s="10">
        <v>0</v>
      </c>
      <c r="N572" s="10">
        <v>91</v>
      </c>
      <c r="O572" s="7" t="s">
        <v>42</v>
      </c>
      <c r="P572" s="10">
        <v>42</v>
      </c>
      <c r="Q572" s="10">
        <v>39</v>
      </c>
      <c r="R572" s="7" t="s">
        <v>55</v>
      </c>
      <c r="S572" s="7" t="s">
        <v>56</v>
      </c>
      <c r="T572" s="7" t="s">
        <v>57</v>
      </c>
      <c r="U572" s="7" t="s">
        <v>58</v>
      </c>
    </row>
    <row r="573" spans="1:21" x14ac:dyDescent="0.25">
      <c r="A573" s="6">
        <v>1172</v>
      </c>
      <c r="B573" s="7" t="s">
        <v>452</v>
      </c>
      <c r="C573" s="8" t="s">
        <v>398</v>
      </c>
      <c r="D573" s="8" t="s">
        <v>24</v>
      </c>
      <c r="E573" s="9">
        <v>1</v>
      </c>
      <c r="F573" s="8" t="s">
        <v>54</v>
      </c>
      <c r="G573" s="8" t="s">
        <v>26</v>
      </c>
      <c r="H573" s="8" t="s">
        <v>27</v>
      </c>
      <c r="I573" s="10">
        <v>-1069610</v>
      </c>
      <c r="J573" s="10">
        <v>0</v>
      </c>
      <c r="K573" s="10">
        <v>5465</v>
      </c>
      <c r="L573" s="10">
        <v>5465</v>
      </c>
      <c r="M573" s="10">
        <v>0</v>
      </c>
      <c r="N573" s="10">
        <v>4968</v>
      </c>
      <c r="O573" s="7" t="s">
        <v>28</v>
      </c>
      <c r="P573" s="10">
        <v>320</v>
      </c>
      <c r="Q573" s="10">
        <v>290</v>
      </c>
      <c r="R573" s="7" t="s">
        <v>55</v>
      </c>
      <c r="S573" s="7" t="s">
        <v>56</v>
      </c>
      <c r="T573" s="7" t="s">
        <v>57</v>
      </c>
      <c r="U573" s="7" t="s">
        <v>58</v>
      </c>
    </row>
    <row r="574" spans="1:21" x14ac:dyDescent="0.25">
      <c r="A574" s="6">
        <v>1172</v>
      </c>
      <c r="B574" s="7" t="s">
        <v>452</v>
      </c>
      <c r="C574" s="8" t="s">
        <v>398</v>
      </c>
      <c r="D574" s="8" t="s">
        <v>24</v>
      </c>
      <c r="E574" s="9">
        <v>1</v>
      </c>
      <c r="F574" s="8" t="s">
        <v>54</v>
      </c>
      <c r="G574" s="8" t="s">
        <v>40</v>
      </c>
      <c r="H574" s="8" t="s">
        <v>41</v>
      </c>
      <c r="I574" s="10">
        <v>-154390</v>
      </c>
      <c r="J574" s="10">
        <v>0</v>
      </c>
      <c r="K574" s="10">
        <v>789</v>
      </c>
      <c r="L574" s="10">
        <v>789</v>
      </c>
      <c r="M574" s="10">
        <v>0</v>
      </c>
      <c r="N574" s="10">
        <v>136</v>
      </c>
      <c r="O574" s="7" t="s">
        <v>42</v>
      </c>
      <c r="P574" s="10">
        <v>64</v>
      </c>
      <c r="Q574" s="10">
        <v>58</v>
      </c>
      <c r="R574" s="7" t="s">
        <v>55</v>
      </c>
      <c r="S574" s="7" t="s">
        <v>56</v>
      </c>
      <c r="T574" s="7" t="s">
        <v>57</v>
      </c>
      <c r="U574" s="7" t="s">
        <v>58</v>
      </c>
    </row>
    <row r="575" spans="1:21" x14ac:dyDescent="0.25">
      <c r="A575" s="6">
        <v>1176</v>
      </c>
      <c r="B575" s="7" t="s">
        <v>453</v>
      </c>
      <c r="C575" s="8" t="s">
        <v>398</v>
      </c>
      <c r="D575" s="8" t="s">
        <v>24</v>
      </c>
      <c r="E575" s="9">
        <v>1</v>
      </c>
      <c r="F575" s="8" t="s">
        <v>54</v>
      </c>
      <c r="G575" s="8" t="s">
        <v>26</v>
      </c>
      <c r="H575" s="8" t="s">
        <v>27</v>
      </c>
      <c r="I575" s="10">
        <v>27</v>
      </c>
      <c r="J575" s="10">
        <v>0</v>
      </c>
      <c r="K575" s="10">
        <v>1</v>
      </c>
      <c r="L575" s="10">
        <v>1</v>
      </c>
      <c r="M575" s="10">
        <v>0</v>
      </c>
      <c r="N575" s="10">
        <v>1</v>
      </c>
      <c r="O575" s="7" t="s">
        <v>28</v>
      </c>
      <c r="P575" s="10">
        <v>0</v>
      </c>
      <c r="Q575" s="10">
        <v>0</v>
      </c>
      <c r="R575" s="7" t="s">
        <v>55</v>
      </c>
      <c r="S575" s="7" t="s">
        <v>56</v>
      </c>
      <c r="T575" s="7" t="s">
        <v>57</v>
      </c>
      <c r="U575" s="7" t="s">
        <v>58</v>
      </c>
    </row>
    <row r="576" spans="1:21" x14ac:dyDescent="0.25">
      <c r="A576" s="6">
        <v>1176</v>
      </c>
      <c r="B576" s="7" t="s">
        <v>453</v>
      </c>
      <c r="C576" s="8" t="s">
        <v>398</v>
      </c>
      <c r="D576" s="8" t="s">
        <v>24</v>
      </c>
      <c r="E576" s="9">
        <v>1</v>
      </c>
      <c r="F576" s="8" t="s">
        <v>54</v>
      </c>
      <c r="G576" s="8" t="s">
        <v>40</v>
      </c>
      <c r="H576" s="8" t="s">
        <v>41</v>
      </c>
      <c r="I576" s="10">
        <v>973</v>
      </c>
      <c r="J576" s="10">
        <v>0</v>
      </c>
      <c r="K576" s="10">
        <v>36</v>
      </c>
      <c r="L576" s="10">
        <v>36</v>
      </c>
      <c r="M576" s="10">
        <v>0</v>
      </c>
      <c r="N576" s="10">
        <v>6</v>
      </c>
      <c r="O576" s="7" t="s">
        <v>42</v>
      </c>
      <c r="P576" s="10">
        <v>3</v>
      </c>
      <c r="Q576" s="10">
        <v>3</v>
      </c>
      <c r="R576" s="7" t="s">
        <v>55</v>
      </c>
      <c r="S576" s="7" t="s">
        <v>56</v>
      </c>
      <c r="T576" s="7" t="s">
        <v>57</v>
      </c>
      <c r="U576" s="7" t="s">
        <v>58</v>
      </c>
    </row>
    <row r="577" spans="1:21" x14ac:dyDescent="0.25">
      <c r="A577" s="6">
        <v>1180</v>
      </c>
      <c r="B577" s="7" t="s">
        <v>454</v>
      </c>
      <c r="C577" s="8" t="s">
        <v>398</v>
      </c>
      <c r="D577" s="8" t="s">
        <v>24</v>
      </c>
      <c r="E577" s="9">
        <v>1</v>
      </c>
      <c r="F577" s="8" t="s">
        <v>54</v>
      </c>
      <c r="G577" s="8" t="s">
        <v>40</v>
      </c>
      <c r="H577" s="8" t="s">
        <v>41</v>
      </c>
      <c r="I577" s="10">
        <v>8000</v>
      </c>
      <c r="J577" s="10">
        <v>0</v>
      </c>
      <c r="K577" s="10">
        <v>72</v>
      </c>
      <c r="L577" s="10">
        <v>72</v>
      </c>
      <c r="M577" s="10">
        <v>0</v>
      </c>
      <c r="N577" s="10">
        <v>12</v>
      </c>
      <c r="O577" s="7" t="s">
        <v>42</v>
      </c>
      <c r="P577" s="10">
        <v>6</v>
      </c>
      <c r="Q577" s="10">
        <v>5</v>
      </c>
      <c r="R577" s="7" t="s">
        <v>55</v>
      </c>
      <c r="S577" s="7" t="s">
        <v>56</v>
      </c>
      <c r="T577" s="7" t="s">
        <v>57</v>
      </c>
      <c r="U577" s="7" t="s">
        <v>58</v>
      </c>
    </row>
    <row r="578" spans="1:21" hidden="1" x14ac:dyDescent="0.25">
      <c r="A578" s="6">
        <v>1181</v>
      </c>
      <c r="B578" s="7" t="s">
        <v>455</v>
      </c>
      <c r="C578" s="8" t="s">
        <v>398</v>
      </c>
      <c r="D578" s="8" t="s">
        <v>24</v>
      </c>
      <c r="E578" s="9">
        <v>1</v>
      </c>
      <c r="F578" s="8" t="s">
        <v>54</v>
      </c>
      <c r="G578" s="8" t="s">
        <v>40</v>
      </c>
      <c r="H578" s="8" t="s">
        <v>41</v>
      </c>
      <c r="I578" s="10">
        <v>16000</v>
      </c>
      <c r="J578" s="10">
        <v>0</v>
      </c>
      <c r="K578" s="10">
        <v>216</v>
      </c>
      <c r="L578" s="10">
        <v>216</v>
      </c>
      <c r="M578" s="10">
        <v>0</v>
      </c>
      <c r="N578" s="10">
        <v>37</v>
      </c>
      <c r="O578" s="7" t="s">
        <v>42</v>
      </c>
      <c r="P578" s="10">
        <v>17</v>
      </c>
      <c r="Q578" s="10">
        <v>16</v>
      </c>
      <c r="R578" s="7" t="s">
        <v>55</v>
      </c>
      <c r="S578" s="7" t="s">
        <v>77</v>
      </c>
      <c r="T578" s="7" t="s">
        <v>78</v>
      </c>
      <c r="U578" s="7" t="s">
        <v>79</v>
      </c>
    </row>
    <row r="579" spans="1:21" x14ac:dyDescent="0.25">
      <c r="A579" s="6">
        <v>1184</v>
      </c>
      <c r="B579" s="7" t="s">
        <v>456</v>
      </c>
      <c r="C579" s="8" t="s">
        <v>398</v>
      </c>
      <c r="D579" s="8" t="s">
        <v>24</v>
      </c>
      <c r="E579" s="9">
        <v>1</v>
      </c>
      <c r="F579" s="8" t="s">
        <v>54</v>
      </c>
      <c r="G579" s="8" t="s">
        <v>26</v>
      </c>
      <c r="H579" s="8" t="s">
        <v>27</v>
      </c>
      <c r="I579" s="10">
        <v>35054</v>
      </c>
      <c r="J579" s="10">
        <v>0</v>
      </c>
      <c r="K579" s="10">
        <v>347</v>
      </c>
      <c r="L579" s="10">
        <v>347</v>
      </c>
      <c r="M579" s="10">
        <v>0</v>
      </c>
      <c r="N579" s="10">
        <v>347</v>
      </c>
      <c r="O579" s="7" t="s">
        <v>28</v>
      </c>
      <c r="P579" s="10">
        <v>20</v>
      </c>
      <c r="Q579" s="10">
        <v>18</v>
      </c>
      <c r="R579" s="7" t="s">
        <v>55</v>
      </c>
      <c r="S579" s="7" t="s">
        <v>56</v>
      </c>
      <c r="T579" s="7" t="s">
        <v>57</v>
      </c>
      <c r="U579" s="7" t="s">
        <v>58</v>
      </c>
    </row>
    <row r="580" spans="1:21" x14ac:dyDescent="0.25">
      <c r="A580" s="6">
        <v>1184</v>
      </c>
      <c r="B580" s="7" t="s">
        <v>456</v>
      </c>
      <c r="C580" s="8" t="s">
        <v>398</v>
      </c>
      <c r="D580" s="8" t="s">
        <v>24</v>
      </c>
      <c r="E580" s="9">
        <v>1</v>
      </c>
      <c r="F580" s="8" t="s">
        <v>54</v>
      </c>
      <c r="G580" s="8" t="s">
        <v>40</v>
      </c>
      <c r="H580" s="8" t="s">
        <v>41</v>
      </c>
      <c r="I580" s="10">
        <v>67846</v>
      </c>
      <c r="J580" s="10">
        <v>0</v>
      </c>
      <c r="K580" s="10">
        <v>671</v>
      </c>
      <c r="L580" s="10">
        <v>671</v>
      </c>
      <c r="M580" s="10">
        <v>0</v>
      </c>
      <c r="N580" s="10">
        <v>115</v>
      </c>
      <c r="O580" s="7" t="s">
        <v>42</v>
      </c>
      <c r="P580" s="10">
        <v>54</v>
      </c>
      <c r="Q580" s="10">
        <v>49</v>
      </c>
      <c r="R580" s="7" t="s">
        <v>55</v>
      </c>
      <c r="S580" s="7" t="s">
        <v>56</v>
      </c>
      <c r="T580" s="7" t="s">
        <v>57</v>
      </c>
      <c r="U580" s="7" t="s">
        <v>58</v>
      </c>
    </row>
    <row r="581" spans="1:21" x14ac:dyDescent="0.25">
      <c r="A581" s="6">
        <v>1186</v>
      </c>
      <c r="B581" s="7" t="s">
        <v>457</v>
      </c>
      <c r="C581" s="8" t="s">
        <v>398</v>
      </c>
      <c r="D581" s="8" t="s">
        <v>24</v>
      </c>
      <c r="E581" s="9">
        <v>1</v>
      </c>
      <c r="F581" s="8" t="s">
        <v>45</v>
      </c>
      <c r="G581" s="8" t="s">
        <v>224</v>
      </c>
      <c r="H581" s="8" t="s">
        <v>41</v>
      </c>
      <c r="I581" s="10">
        <v>55000</v>
      </c>
      <c r="J581" s="10">
        <v>0</v>
      </c>
      <c r="K581" s="10">
        <v>974</v>
      </c>
      <c r="L581" s="10">
        <v>974</v>
      </c>
      <c r="M581" s="10">
        <v>0</v>
      </c>
      <c r="N581" s="10">
        <v>174</v>
      </c>
      <c r="O581" s="7" t="s">
        <v>42</v>
      </c>
      <c r="P581" s="10">
        <v>78</v>
      </c>
      <c r="Q581" s="10">
        <v>70</v>
      </c>
      <c r="R581" s="7" t="s">
        <v>55</v>
      </c>
      <c r="S581" s="7" t="s">
        <v>56</v>
      </c>
      <c r="T581" s="7" t="s">
        <v>57</v>
      </c>
      <c r="U581" s="7" t="s">
        <v>58</v>
      </c>
    </row>
    <row r="582" spans="1:21" x14ac:dyDescent="0.25">
      <c r="A582" s="6">
        <v>1187</v>
      </c>
      <c r="B582" s="7" t="s">
        <v>458</v>
      </c>
      <c r="C582" s="8" t="s">
        <v>398</v>
      </c>
      <c r="D582" s="8" t="s">
        <v>24</v>
      </c>
      <c r="E582" s="9">
        <v>1</v>
      </c>
      <c r="F582" s="8" t="s">
        <v>54</v>
      </c>
      <c r="G582" s="8" t="s">
        <v>26</v>
      </c>
      <c r="H582" s="8" t="s">
        <v>27</v>
      </c>
      <c r="I582" s="10">
        <v>21698</v>
      </c>
      <c r="J582" s="10">
        <v>0</v>
      </c>
      <c r="K582" s="10">
        <v>145</v>
      </c>
      <c r="L582" s="10">
        <v>145</v>
      </c>
      <c r="M582" s="10">
        <v>0</v>
      </c>
      <c r="N582" s="10">
        <v>131</v>
      </c>
      <c r="O582" s="7" t="s">
        <v>28</v>
      </c>
      <c r="P582" s="10">
        <v>8</v>
      </c>
      <c r="Q582" s="10">
        <v>8</v>
      </c>
      <c r="R582" s="7" t="s">
        <v>55</v>
      </c>
      <c r="S582" s="7" t="s">
        <v>56</v>
      </c>
      <c r="T582" s="7" t="s">
        <v>57</v>
      </c>
      <c r="U582" s="7" t="s">
        <v>58</v>
      </c>
    </row>
    <row r="583" spans="1:21" x14ac:dyDescent="0.25">
      <c r="A583" s="6">
        <v>1187</v>
      </c>
      <c r="B583" s="7" t="s">
        <v>458</v>
      </c>
      <c r="C583" s="8" t="s">
        <v>398</v>
      </c>
      <c r="D583" s="8" t="s">
        <v>24</v>
      </c>
      <c r="E583" s="9">
        <v>1</v>
      </c>
      <c r="F583" s="8" t="s">
        <v>54</v>
      </c>
      <c r="G583" s="8" t="s">
        <v>40</v>
      </c>
      <c r="H583" s="8" t="s">
        <v>41</v>
      </c>
      <c r="I583" s="10">
        <v>136302</v>
      </c>
      <c r="J583" s="10">
        <v>0</v>
      </c>
      <c r="K583" s="10">
        <v>906</v>
      </c>
      <c r="L583" s="10">
        <v>906</v>
      </c>
      <c r="M583" s="10">
        <v>0</v>
      </c>
      <c r="N583" s="10">
        <v>146</v>
      </c>
      <c r="O583" s="7" t="s">
        <v>42</v>
      </c>
      <c r="P583" s="10">
        <v>73</v>
      </c>
      <c r="Q583" s="10">
        <v>66</v>
      </c>
      <c r="R583" s="7" t="s">
        <v>55</v>
      </c>
      <c r="S583" s="7" t="s">
        <v>56</v>
      </c>
      <c r="T583" s="7" t="s">
        <v>57</v>
      </c>
      <c r="U583" s="7" t="s">
        <v>58</v>
      </c>
    </row>
    <row r="584" spans="1:21" x14ac:dyDescent="0.25">
      <c r="A584" s="6">
        <v>1188</v>
      </c>
      <c r="B584" s="7" t="s">
        <v>459</v>
      </c>
      <c r="C584" s="8" t="s">
        <v>398</v>
      </c>
      <c r="D584" s="8" t="s">
        <v>24</v>
      </c>
      <c r="E584" s="9">
        <v>1</v>
      </c>
      <c r="F584" s="8" t="s">
        <v>54</v>
      </c>
      <c r="G584" s="8" t="s">
        <v>26</v>
      </c>
      <c r="H584" s="8" t="s">
        <v>27</v>
      </c>
      <c r="I584" s="10">
        <v>22021</v>
      </c>
      <c r="J584" s="10">
        <v>0</v>
      </c>
      <c r="K584" s="10">
        <v>243</v>
      </c>
      <c r="L584" s="10">
        <v>243</v>
      </c>
      <c r="M584" s="10">
        <v>0</v>
      </c>
      <c r="N584" s="10">
        <v>243</v>
      </c>
      <c r="O584" s="7" t="s">
        <v>28</v>
      </c>
      <c r="P584" s="10">
        <v>14</v>
      </c>
      <c r="Q584" s="10">
        <v>13</v>
      </c>
      <c r="R584" s="7" t="s">
        <v>55</v>
      </c>
      <c r="S584" s="7" t="s">
        <v>56</v>
      </c>
      <c r="T584" s="7" t="s">
        <v>57</v>
      </c>
      <c r="U584" s="7" t="s">
        <v>58</v>
      </c>
    </row>
    <row r="585" spans="1:21" x14ac:dyDescent="0.25">
      <c r="A585" s="6">
        <v>1188</v>
      </c>
      <c r="B585" s="7" t="s">
        <v>459</v>
      </c>
      <c r="C585" s="8" t="s">
        <v>398</v>
      </c>
      <c r="D585" s="8" t="s">
        <v>24</v>
      </c>
      <c r="E585" s="9">
        <v>1</v>
      </c>
      <c r="F585" s="8" t="s">
        <v>54</v>
      </c>
      <c r="G585" s="8" t="s">
        <v>40</v>
      </c>
      <c r="H585" s="8" t="s">
        <v>41</v>
      </c>
      <c r="I585" s="10">
        <v>132979</v>
      </c>
      <c r="J585" s="10">
        <v>0</v>
      </c>
      <c r="K585" s="10">
        <v>1468</v>
      </c>
      <c r="L585" s="10">
        <v>1468</v>
      </c>
      <c r="M585" s="10">
        <v>0</v>
      </c>
      <c r="N585" s="10">
        <v>253</v>
      </c>
      <c r="O585" s="7" t="s">
        <v>42</v>
      </c>
      <c r="P585" s="10">
        <v>118</v>
      </c>
      <c r="Q585" s="10">
        <v>107</v>
      </c>
      <c r="R585" s="7" t="s">
        <v>55</v>
      </c>
      <c r="S585" s="7" t="s">
        <v>56</v>
      </c>
      <c r="T585" s="7" t="s">
        <v>57</v>
      </c>
      <c r="U585" s="7" t="s">
        <v>58</v>
      </c>
    </row>
    <row r="586" spans="1:21" x14ac:dyDescent="0.25">
      <c r="A586" s="6">
        <v>1190</v>
      </c>
      <c r="B586" s="7" t="s">
        <v>460</v>
      </c>
      <c r="C586" s="8" t="s">
        <v>398</v>
      </c>
      <c r="D586" s="8" t="s">
        <v>24</v>
      </c>
      <c r="E586" s="9">
        <v>1</v>
      </c>
      <c r="F586" s="8" t="s">
        <v>54</v>
      </c>
      <c r="G586" s="8" t="s">
        <v>40</v>
      </c>
      <c r="H586" s="8" t="s">
        <v>41</v>
      </c>
      <c r="I586" s="10">
        <v>9000</v>
      </c>
      <c r="J586" s="10">
        <v>0</v>
      </c>
      <c r="K586" s="10">
        <v>68</v>
      </c>
      <c r="L586" s="10">
        <v>68</v>
      </c>
      <c r="M586" s="10">
        <v>0</v>
      </c>
      <c r="N586" s="10">
        <v>11</v>
      </c>
      <c r="O586" s="7" t="s">
        <v>42</v>
      </c>
      <c r="P586" s="10">
        <v>5</v>
      </c>
      <c r="Q586" s="10">
        <v>5</v>
      </c>
      <c r="R586" s="7" t="s">
        <v>55</v>
      </c>
      <c r="S586" s="7" t="s">
        <v>56</v>
      </c>
      <c r="T586" s="7" t="s">
        <v>57</v>
      </c>
      <c r="U586" s="7" t="s">
        <v>58</v>
      </c>
    </row>
    <row r="587" spans="1:21" x14ac:dyDescent="0.25">
      <c r="A587" s="6">
        <v>1191</v>
      </c>
      <c r="B587" s="7" t="s">
        <v>461</v>
      </c>
      <c r="C587" s="8" t="s">
        <v>398</v>
      </c>
      <c r="D587" s="8" t="s">
        <v>24</v>
      </c>
      <c r="E587" s="9">
        <v>1</v>
      </c>
      <c r="F587" s="8" t="s">
        <v>54</v>
      </c>
      <c r="G587" s="8" t="s">
        <v>40</v>
      </c>
      <c r="H587" s="8" t="s">
        <v>41</v>
      </c>
      <c r="I587" s="10">
        <v>66000</v>
      </c>
      <c r="J587" s="10">
        <v>0</v>
      </c>
      <c r="K587" s="10">
        <v>509</v>
      </c>
      <c r="L587" s="10">
        <v>509</v>
      </c>
      <c r="M587" s="10">
        <v>0</v>
      </c>
      <c r="N587" s="10">
        <v>82</v>
      </c>
      <c r="O587" s="7" t="s">
        <v>42</v>
      </c>
      <c r="P587" s="10">
        <v>41</v>
      </c>
      <c r="Q587" s="10">
        <v>37</v>
      </c>
      <c r="R587" s="7" t="s">
        <v>55</v>
      </c>
      <c r="S587" s="7" t="s">
        <v>56</v>
      </c>
      <c r="T587" s="7" t="s">
        <v>57</v>
      </c>
      <c r="U587" s="7" t="s">
        <v>58</v>
      </c>
    </row>
    <row r="588" spans="1:21" x14ac:dyDescent="0.25">
      <c r="A588" s="6">
        <v>1192</v>
      </c>
      <c r="B588" s="7" t="s">
        <v>462</v>
      </c>
      <c r="C588" s="8" t="s">
        <v>398</v>
      </c>
      <c r="D588" s="8" t="s">
        <v>24</v>
      </c>
      <c r="E588" s="9">
        <v>1</v>
      </c>
      <c r="F588" s="8" t="s">
        <v>54</v>
      </c>
      <c r="G588" s="8" t="s">
        <v>26</v>
      </c>
      <c r="H588" s="8" t="s">
        <v>27</v>
      </c>
      <c r="I588" s="10">
        <v>-25672</v>
      </c>
      <c r="J588" s="10">
        <v>0</v>
      </c>
      <c r="K588" s="10">
        <v>503</v>
      </c>
      <c r="L588" s="10">
        <v>503</v>
      </c>
      <c r="M588" s="10">
        <v>0</v>
      </c>
      <c r="N588" s="10">
        <v>503</v>
      </c>
      <c r="O588" s="7" t="s">
        <v>28</v>
      </c>
      <c r="P588" s="10">
        <v>29</v>
      </c>
      <c r="Q588" s="10">
        <v>27</v>
      </c>
      <c r="R588" s="7" t="s">
        <v>55</v>
      </c>
      <c r="S588" s="7" t="s">
        <v>56</v>
      </c>
      <c r="T588" s="7" t="s">
        <v>57</v>
      </c>
      <c r="U588" s="7" t="s">
        <v>58</v>
      </c>
    </row>
    <row r="589" spans="1:21" x14ac:dyDescent="0.25">
      <c r="A589" s="6">
        <v>1192</v>
      </c>
      <c r="B589" s="7" t="s">
        <v>462</v>
      </c>
      <c r="C589" s="8" t="s">
        <v>398</v>
      </c>
      <c r="D589" s="8" t="s">
        <v>24</v>
      </c>
      <c r="E589" s="9">
        <v>1</v>
      </c>
      <c r="F589" s="8" t="s">
        <v>54</v>
      </c>
      <c r="G589" s="8" t="s">
        <v>40</v>
      </c>
      <c r="H589" s="8" t="s">
        <v>41</v>
      </c>
      <c r="I589" s="10">
        <v>-5328</v>
      </c>
      <c r="J589" s="10">
        <v>0</v>
      </c>
      <c r="K589" s="10">
        <v>107</v>
      </c>
      <c r="L589" s="10">
        <v>107</v>
      </c>
      <c r="M589" s="10">
        <v>0</v>
      </c>
      <c r="N589" s="10">
        <v>18</v>
      </c>
      <c r="O589" s="7" t="s">
        <v>42</v>
      </c>
      <c r="P589" s="10">
        <v>9</v>
      </c>
      <c r="Q589" s="10">
        <v>8</v>
      </c>
      <c r="R589" s="7" t="s">
        <v>55</v>
      </c>
      <c r="S589" s="7" t="s">
        <v>56</v>
      </c>
      <c r="T589" s="7" t="s">
        <v>57</v>
      </c>
      <c r="U589" s="7" t="s">
        <v>58</v>
      </c>
    </row>
    <row r="590" spans="1:21" x14ac:dyDescent="0.25">
      <c r="A590" s="6">
        <v>1193</v>
      </c>
      <c r="B590" s="7" t="s">
        <v>463</v>
      </c>
      <c r="C590" s="8" t="s">
        <v>398</v>
      </c>
      <c r="D590" s="8" t="s">
        <v>24</v>
      </c>
      <c r="E590" s="9">
        <v>1</v>
      </c>
      <c r="F590" s="8" t="s">
        <v>54</v>
      </c>
      <c r="G590" s="8" t="s">
        <v>40</v>
      </c>
      <c r="H590" s="8" t="s">
        <v>41</v>
      </c>
      <c r="I590" s="10">
        <v>18000</v>
      </c>
      <c r="J590" s="10">
        <v>0</v>
      </c>
      <c r="K590" s="10">
        <v>186</v>
      </c>
      <c r="L590" s="10">
        <v>186</v>
      </c>
      <c r="M590" s="10">
        <v>0</v>
      </c>
      <c r="N590" s="10">
        <v>33</v>
      </c>
      <c r="O590" s="7" t="s">
        <v>42</v>
      </c>
      <c r="P590" s="10">
        <v>15</v>
      </c>
      <c r="Q590" s="10">
        <v>14</v>
      </c>
      <c r="R590" s="7" t="s">
        <v>55</v>
      </c>
      <c r="S590" s="7" t="s">
        <v>56</v>
      </c>
      <c r="T590" s="7" t="s">
        <v>57</v>
      </c>
      <c r="U590" s="7" t="s">
        <v>58</v>
      </c>
    </row>
    <row r="591" spans="1:21" x14ac:dyDescent="0.25">
      <c r="A591" s="6">
        <v>1194</v>
      </c>
      <c r="B591" s="7" t="s">
        <v>464</v>
      </c>
      <c r="C591" s="8" t="s">
        <v>398</v>
      </c>
      <c r="D591" s="8" t="s">
        <v>24</v>
      </c>
      <c r="E591" s="9">
        <v>1</v>
      </c>
      <c r="F591" s="8" t="s">
        <v>54</v>
      </c>
      <c r="G591" s="8" t="s">
        <v>26</v>
      </c>
      <c r="H591" s="8" t="s">
        <v>27</v>
      </c>
      <c r="I591" s="10">
        <v>-29544</v>
      </c>
      <c r="J591" s="10">
        <v>0</v>
      </c>
      <c r="K591" s="10">
        <v>8869</v>
      </c>
      <c r="L591" s="10">
        <v>8869</v>
      </c>
      <c r="M591" s="10">
        <v>0</v>
      </c>
      <c r="N591" s="10">
        <v>8062</v>
      </c>
      <c r="O591" s="7" t="s">
        <v>28</v>
      </c>
      <c r="P591" s="10">
        <v>519</v>
      </c>
      <c r="Q591" s="10">
        <v>471</v>
      </c>
      <c r="R591" s="7" t="s">
        <v>55</v>
      </c>
      <c r="S591" s="7" t="s">
        <v>56</v>
      </c>
      <c r="T591" s="7" t="s">
        <v>57</v>
      </c>
      <c r="U591" s="7" t="s">
        <v>58</v>
      </c>
    </row>
    <row r="592" spans="1:21" x14ac:dyDescent="0.25">
      <c r="A592" s="6">
        <v>1194</v>
      </c>
      <c r="B592" s="7" t="s">
        <v>464</v>
      </c>
      <c r="C592" s="8" t="s">
        <v>398</v>
      </c>
      <c r="D592" s="8" t="s">
        <v>24</v>
      </c>
      <c r="E592" s="9">
        <v>1</v>
      </c>
      <c r="F592" s="8" t="s">
        <v>54</v>
      </c>
      <c r="G592" s="8" t="s">
        <v>40</v>
      </c>
      <c r="H592" s="8" t="s">
        <v>41</v>
      </c>
      <c r="I592" s="10">
        <v>-7456</v>
      </c>
      <c r="J592" s="10">
        <v>0</v>
      </c>
      <c r="K592" s="10">
        <v>2237</v>
      </c>
      <c r="L592" s="10">
        <v>2237</v>
      </c>
      <c r="M592" s="10">
        <v>0</v>
      </c>
      <c r="N592" s="10">
        <v>361</v>
      </c>
      <c r="O592" s="7" t="s">
        <v>42</v>
      </c>
      <c r="P592" s="10">
        <v>180</v>
      </c>
      <c r="Q592" s="10">
        <v>164</v>
      </c>
      <c r="R592" s="7" t="s">
        <v>55</v>
      </c>
      <c r="S592" s="7" t="s">
        <v>56</v>
      </c>
      <c r="T592" s="7" t="s">
        <v>57</v>
      </c>
      <c r="U592" s="7" t="s">
        <v>58</v>
      </c>
    </row>
    <row r="593" spans="1:21" x14ac:dyDescent="0.25">
      <c r="A593" s="6">
        <v>1198</v>
      </c>
      <c r="B593" s="7" t="s">
        <v>465</v>
      </c>
      <c r="C593" s="8" t="s">
        <v>398</v>
      </c>
      <c r="D593" s="8" t="s">
        <v>24</v>
      </c>
      <c r="E593" s="9">
        <v>1</v>
      </c>
      <c r="F593" s="8" t="s">
        <v>45</v>
      </c>
      <c r="G593" s="8" t="s">
        <v>40</v>
      </c>
      <c r="H593" s="8" t="s">
        <v>41</v>
      </c>
      <c r="I593" s="10">
        <v>422000</v>
      </c>
      <c r="J593" s="10">
        <v>0</v>
      </c>
      <c r="K593" s="10">
        <v>5692</v>
      </c>
      <c r="L593" s="10">
        <v>5692</v>
      </c>
      <c r="M593" s="10">
        <v>0</v>
      </c>
      <c r="N593" s="10">
        <v>997</v>
      </c>
      <c r="O593" s="7" t="s">
        <v>42</v>
      </c>
      <c r="P593" s="10">
        <v>459</v>
      </c>
      <c r="Q593" s="10">
        <v>416</v>
      </c>
      <c r="R593" s="7" t="s">
        <v>55</v>
      </c>
      <c r="S593" s="7" t="s">
        <v>56</v>
      </c>
      <c r="T593" s="7" t="s">
        <v>57</v>
      </c>
      <c r="U593" s="7" t="s">
        <v>58</v>
      </c>
    </row>
    <row r="594" spans="1:21" x14ac:dyDescent="0.25">
      <c r="A594" s="6">
        <v>1199</v>
      </c>
      <c r="B594" s="7" t="s">
        <v>466</v>
      </c>
      <c r="C594" s="8" t="s">
        <v>398</v>
      </c>
      <c r="D594" s="8" t="s">
        <v>24</v>
      </c>
      <c r="E594" s="9">
        <v>1</v>
      </c>
      <c r="F594" s="8" t="s">
        <v>54</v>
      </c>
      <c r="G594" s="8" t="s">
        <v>40</v>
      </c>
      <c r="H594" s="8" t="s">
        <v>41</v>
      </c>
      <c r="I594" s="10">
        <v>72000</v>
      </c>
      <c r="J594" s="10">
        <v>0</v>
      </c>
      <c r="K594" s="10">
        <v>1185</v>
      </c>
      <c r="L594" s="10">
        <v>1185</v>
      </c>
      <c r="M594" s="10">
        <v>0</v>
      </c>
      <c r="N594" s="10">
        <v>191</v>
      </c>
      <c r="O594" s="7" t="s">
        <v>42</v>
      </c>
      <c r="P594" s="10">
        <v>96</v>
      </c>
      <c r="Q594" s="10">
        <v>87</v>
      </c>
      <c r="R594" s="7" t="s">
        <v>55</v>
      </c>
      <c r="S594" s="7" t="s">
        <v>56</v>
      </c>
      <c r="T594" s="7" t="s">
        <v>57</v>
      </c>
      <c r="U594" s="7" t="s">
        <v>58</v>
      </c>
    </row>
    <row r="595" spans="1:21" x14ac:dyDescent="0.25">
      <c r="A595" s="6">
        <v>1200</v>
      </c>
      <c r="B595" s="7" t="s">
        <v>467</v>
      </c>
      <c r="C595" s="8" t="s">
        <v>398</v>
      </c>
      <c r="D595" s="8" t="s">
        <v>24</v>
      </c>
      <c r="E595" s="9">
        <v>1</v>
      </c>
      <c r="F595" s="8" t="s">
        <v>45</v>
      </c>
      <c r="G595" s="8" t="s">
        <v>40</v>
      </c>
      <c r="H595" s="8" t="s">
        <v>41</v>
      </c>
      <c r="I595" s="10">
        <v>143000</v>
      </c>
      <c r="J595" s="10">
        <v>0</v>
      </c>
      <c r="K595" s="10">
        <v>1934</v>
      </c>
      <c r="L595" s="10">
        <v>1934</v>
      </c>
      <c r="M595" s="10">
        <v>0</v>
      </c>
      <c r="N595" s="10">
        <v>336</v>
      </c>
      <c r="O595" s="7" t="s">
        <v>42</v>
      </c>
      <c r="P595" s="10">
        <v>156</v>
      </c>
      <c r="Q595" s="10">
        <v>141</v>
      </c>
      <c r="R595" s="7" t="s">
        <v>55</v>
      </c>
      <c r="S595" s="7" t="s">
        <v>56</v>
      </c>
      <c r="T595" s="7" t="s">
        <v>57</v>
      </c>
      <c r="U595" s="7" t="s">
        <v>58</v>
      </c>
    </row>
    <row r="596" spans="1:21" x14ac:dyDescent="0.25">
      <c r="A596" s="6">
        <v>1200</v>
      </c>
      <c r="B596" s="7" t="s">
        <v>467</v>
      </c>
      <c r="C596" s="8" t="s">
        <v>398</v>
      </c>
      <c r="D596" s="8" t="s">
        <v>24</v>
      </c>
      <c r="E596" s="9">
        <v>1</v>
      </c>
      <c r="F596" s="8" t="s">
        <v>54</v>
      </c>
      <c r="G596" s="8" t="s">
        <v>40</v>
      </c>
      <c r="H596" s="8" t="s">
        <v>41</v>
      </c>
      <c r="I596" s="10">
        <v>21000</v>
      </c>
      <c r="J596" s="10">
        <v>0</v>
      </c>
      <c r="K596" s="10">
        <v>340</v>
      </c>
      <c r="L596" s="10">
        <v>340</v>
      </c>
      <c r="M596" s="10">
        <v>0</v>
      </c>
      <c r="N596" s="10">
        <v>59</v>
      </c>
      <c r="O596" s="7" t="s">
        <v>42</v>
      </c>
      <c r="P596" s="10">
        <v>27</v>
      </c>
      <c r="Q596" s="10">
        <v>25</v>
      </c>
      <c r="R596" s="7" t="s">
        <v>55</v>
      </c>
      <c r="S596" s="7" t="s">
        <v>56</v>
      </c>
      <c r="T596" s="7" t="s">
        <v>57</v>
      </c>
      <c r="U596" s="7" t="s">
        <v>58</v>
      </c>
    </row>
    <row r="597" spans="1:21" x14ac:dyDescent="0.25">
      <c r="A597" s="6">
        <v>1202</v>
      </c>
      <c r="B597" s="7" t="s">
        <v>468</v>
      </c>
      <c r="C597" s="8" t="s">
        <v>398</v>
      </c>
      <c r="D597" s="8" t="s">
        <v>24</v>
      </c>
      <c r="E597" s="9">
        <v>1</v>
      </c>
      <c r="F597" s="8" t="s">
        <v>54</v>
      </c>
      <c r="G597" s="8" t="s">
        <v>40</v>
      </c>
      <c r="H597" s="8" t="s">
        <v>41</v>
      </c>
      <c r="I597" s="10">
        <v>30000</v>
      </c>
      <c r="J597" s="10">
        <v>0</v>
      </c>
      <c r="K597" s="10">
        <v>328</v>
      </c>
      <c r="L597" s="10">
        <v>328</v>
      </c>
      <c r="M597" s="10">
        <v>0</v>
      </c>
      <c r="N597" s="10">
        <v>59</v>
      </c>
      <c r="O597" s="7" t="s">
        <v>42</v>
      </c>
      <c r="P597" s="10">
        <v>26</v>
      </c>
      <c r="Q597" s="10">
        <v>24</v>
      </c>
      <c r="R597" s="7" t="s">
        <v>55</v>
      </c>
      <c r="S597" s="7" t="s">
        <v>56</v>
      </c>
      <c r="T597" s="7" t="s">
        <v>57</v>
      </c>
      <c r="U597" s="7" t="s">
        <v>58</v>
      </c>
    </row>
    <row r="598" spans="1:21" x14ac:dyDescent="0.25">
      <c r="A598" s="6">
        <v>1203</v>
      </c>
      <c r="B598" s="7" t="s">
        <v>469</v>
      </c>
      <c r="C598" s="8" t="s">
        <v>398</v>
      </c>
      <c r="D598" s="8" t="s">
        <v>24</v>
      </c>
      <c r="E598" s="9">
        <v>1</v>
      </c>
      <c r="F598" s="8" t="s">
        <v>54</v>
      </c>
      <c r="G598" s="8" t="s">
        <v>26</v>
      </c>
      <c r="H598" s="8" t="s">
        <v>27</v>
      </c>
      <c r="I598" s="10">
        <v>274</v>
      </c>
      <c r="J598" s="10">
        <v>0</v>
      </c>
      <c r="K598" s="10">
        <v>66</v>
      </c>
      <c r="L598" s="10">
        <v>66</v>
      </c>
      <c r="M598" s="10">
        <v>0</v>
      </c>
      <c r="N598" s="10">
        <v>65</v>
      </c>
      <c r="O598" s="7" t="s">
        <v>28</v>
      </c>
      <c r="P598" s="10">
        <v>4</v>
      </c>
      <c r="Q598" s="10">
        <v>4</v>
      </c>
      <c r="R598" s="7" t="s">
        <v>55</v>
      </c>
      <c r="S598" s="7" t="s">
        <v>56</v>
      </c>
      <c r="T598" s="7" t="s">
        <v>57</v>
      </c>
      <c r="U598" s="7" t="s">
        <v>58</v>
      </c>
    </row>
    <row r="599" spans="1:21" x14ac:dyDescent="0.25">
      <c r="A599" s="6">
        <v>1203</v>
      </c>
      <c r="B599" s="7" t="s">
        <v>469</v>
      </c>
      <c r="C599" s="8" t="s">
        <v>398</v>
      </c>
      <c r="D599" s="8" t="s">
        <v>24</v>
      </c>
      <c r="E599" s="9">
        <v>1</v>
      </c>
      <c r="F599" s="8" t="s">
        <v>54</v>
      </c>
      <c r="G599" s="8" t="s">
        <v>40</v>
      </c>
      <c r="H599" s="8" t="s">
        <v>41</v>
      </c>
      <c r="I599" s="10">
        <v>25726</v>
      </c>
      <c r="J599" s="10">
        <v>0</v>
      </c>
      <c r="K599" s="10">
        <v>6419</v>
      </c>
      <c r="L599" s="10">
        <v>6419</v>
      </c>
      <c r="M599" s="10">
        <v>0</v>
      </c>
      <c r="N599" s="10">
        <v>1126</v>
      </c>
      <c r="O599" s="7" t="s">
        <v>42</v>
      </c>
      <c r="P599" s="10">
        <v>518</v>
      </c>
      <c r="Q599" s="10">
        <v>470</v>
      </c>
      <c r="R599" s="7" t="s">
        <v>55</v>
      </c>
      <c r="S599" s="7" t="s">
        <v>56</v>
      </c>
      <c r="T599" s="7" t="s">
        <v>57</v>
      </c>
      <c r="U599" s="7" t="s">
        <v>58</v>
      </c>
    </row>
    <row r="600" spans="1:21" x14ac:dyDescent="0.25">
      <c r="A600" s="6">
        <v>1206</v>
      </c>
      <c r="B600" s="7" t="s">
        <v>470</v>
      </c>
      <c r="C600" s="8" t="s">
        <v>398</v>
      </c>
      <c r="D600" s="8" t="s">
        <v>24</v>
      </c>
      <c r="E600" s="9">
        <v>1</v>
      </c>
      <c r="F600" s="8" t="s">
        <v>25</v>
      </c>
      <c r="G600" s="8" t="s">
        <v>26</v>
      </c>
      <c r="H600" s="8" t="s">
        <v>27</v>
      </c>
      <c r="I600" s="10">
        <v>2481246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7" t="s">
        <v>28</v>
      </c>
      <c r="P600" s="10">
        <v>0</v>
      </c>
      <c r="Q600" s="10">
        <v>0</v>
      </c>
      <c r="R600" s="7" t="s">
        <v>55</v>
      </c>
      <c r="S600" s="7" t="s">
        <v>56</v>
      </c>
      <c r="T600" s="7" t="s">
        <v>57</v>
      </c>
      <c r="U600" s="7" t="s">
        <v>58</v>
      </c>
    </row>
    <row r="601" spans="1:21" x14ac:dyDescent="0.25">
      <c r="A601" s="6">
        <v>1206</v>
      </c>
      <c r="B601" s="7" t="s">
        <v>470</v>
      </c>
      <c r="C601" s="8" t="s">
        <v>398</v>
      </c>
      <c r="D601" s="8" t="s">
        <v>24</v>
      </c>
      <c r="E601" s="9">
        <v>1</v>
      </c>
      <c r="F601" s="8" t="s">
        <v>25</v>
      </c>
      <c r="G601" s="8" t="s">
        <v>40</v>
      </c>
      <c r="H601" s="8" t="s">
        <v>41</v>
      </c>
      <c r="I601" s="10">
        <v>754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7" t="s">
        <v>42</v>
      </c>
      <c r="P601" s="10">
        <v>0</v>
      </c>
      <c r="Q601" s="10">
        <v>0</v>
      </c>
      <c r="R601" s="7" t="s">
        <v>55</v>
      </c>
      <c r="S601" s="7" t="s">
        <v>56</v>
      </c>
      <c r="T601" s="7" t="s">
        <v>57</v>
      </c>
      <c r="U601" s="7" t="s">
        <v>58</v>
      </c>
    </row>
    <row r="602" spans="1:21" x14ac:dyDescent="0.25">
      <c r="A602" s="6">
        <v>1206</v>
      </c>
      <c r="B602" s="7" t="s">
        <v>470</v>
      </c>
      <c r="C602" s="8" t="s">
        <v>398</v>
      </c>
      <c r="D602" s="8" t="s">
        <v>24</v>
      </c>
      <c r="E602" s="9">
        <v>1</v>
      </c>
      <c r="F602" s="8" t="s">
        <v>33</v>
      </c>
      <c r="G602" s="8" t="s">
        <v>26</v>
      </c>
      <c r="H602" s="8" t="s">
        <v>27</v>
      </c>
      <c r="I602" s="10">
        <v>11445301</v>
      </c>
      <c r="J602" s="10">
        <v>0</v>
      </c>
      <c r="K602" s="10">
        <v>178848</v>
      </c>
      <c r="L602" s="10">
        <v>178848</v>
      </c>
      <c r="M602" s="10">
        <v>0</v>
      </c>
      <c r="N602" s="10">
        <v>170565</v>
      </c>
      <c r="O602" s="7" t="s">
        <v>28</v>
      </c>
      <c r="P602" s="10">
        <v>10463</v>
      </c>
      <c r="Q602" s="10">
        <v>9492</v>
      </c>
      <c r="R602" s="7" t="s">
        <v>55</v>
      </c>
      <c r="S602" s="7" t="s">
        <v>56</v>
      </c>
      <c r="T602" s="7" t="s">
        <v>57</v>
      </c>
      <c r="U602" s="7" t="s">
        <v>58</v>
      </c>
    </row>
    <row r="603" spans="1:21" x14ac:dyDescent="0.25">
      <c r="A603" s="6">
        <v>1206</v>
      </c>
      <c r="B603" s="7" t="s">
        <v>470</v>
      </c>
      <c r="C603" s="8" t="s">
        <v>398</v>
      </c>
      <c r="D603" s="8" t="s">
        <v>24</v>
      </c>
      <c r="E603" s="9">
        <v>1</v>
      </c>
      <c r="F603" s="8" t="s">
        <v>33</v>
      </c>
      <c r="G603" s="8" t="s">
        <v>40</v>
      </c>
      <c r="H603" s="8" t="s">
        <v>41</v>
      </c>
      <c r="I603" s="10">
        <v>3699</v>
      </c>
      <c r="J603" s="10">
        <v>0</v>
      </c>
      <c r="K603" s="10">
        <v>64</v>
      </c>
      <c r="L603" s="10">
        <v>64</v>
      </c>
      <c r="M603" s="10">
        <v>0</v>
      </c>
      <c r="N603" s="10">
        <v>11</v>
      </c>
      <c r="O603" s="7" t="s">
        <v>42</v>
      </c>
      <c r="P603" s="10">
        <v>5</v>
      </c>
      <c r="Q603" s="10">
        <v>5</v>
      </c>
      <c r="R603" s="7" t="s">
        <v>55</v>
      </c>
      <c r="S603" s="7" t="s">
        <v>56</v>
      </c>
      <c r="T603" s="7" t="s">
        <v>57</v>
      </c>
      <c r="U603" s="7" t="s">
        <v>58</v>
      </c>
    </row>
    <row r="604" spans="1:21" hidden="1" x14ac:dyDescent="0.25">
      <c r="A604" s="6">
        <v>1217</v>
      </c>
      <c r="B604" s="7" t="s">
        <v>471</v>
      </c>
      <c r="C604" s="8" t="s">
        <v>398</v>
      </c>
      <c r="D604" s="8" t="s">
        <v>24</v>
      </c>
      <c r="E604" s="9">
        <v>1</v>
      </c>
      <c r="F604" s="8" t="s">
        <v>45</v>
      </c>
      <c r="G604" s="8" t="s">
        <v>26</v>
      </c>
      <c r="H604" s="8" t="s">
        <v>27</v>
      </c>
      <c r="I604" s="10">
        <v>14148930</v>
      </c>
      <c r="J604" s="10">
        <v>0</v>
      </c>
      <c r="K604" s="10">
        <v>197697</v>
      </c>
      <c r="L604" s="10">
        <v>197697</v>
      </c>
      <c r="M604" s="10">
        <v>0</v>
      </c>
      <c r="N604" s="10">
        <v>197697</v>
      </c>
      <c r="O604" s="7" t="s">
        <v>28</v>
      </c>
      <c r="P604" s="10">
        <v>11565</v>
      </c>
      <c r="Q604" s="10">
        <v>10492</v>
      </c>
      <c r="R604" s="7" t="s">
        <v>55</v>
      </c>
      <c r="S604" s="7" t="s">
        <v>77</v>
      </c>
      <c r="T604" s="7" t="s">
        <v>78</v>
      </c>
      <c r="U604" s="7" t="s">
        <v>79</v>
      </c>
    </row>
    <row r="605" spans="1:21" hidden="1" x14ac:dyDescent="0.25">
      <c r="A605" s="6">
        <v>1217</v>
      </c>
      <c r="B605" s="7" t="s">
        <v>471</v>
      </c>
      <c r="C605" s="8" t="s">
        <v>398</v>
      </c>
      <c r="D605" s="8" t="s">
        <v>24</v>
      </c>
      <c r="E605" s="9">
        <v>1</v>
      </c>
      <c r="F605" s="8" t="s">
        <v>45</v>
      </c>
      <c r="G605" s="8" t="s">
        <v>40</v>
      </c>
      <c r="H605" s="8" t="s">
        <v>41</v>
      </c>
      <c r="I605" s="10">
        <v>94070</v>
      </c>
      <c r="J605" s="10">
        <v>0</v>
      </c>
      <c r="K605" s="10">
        <v>1301</v>
      </c>
      <c r="L605" s="10">
        <v>1301</v>
      </c>
      <c r="M605" s="10">
        <v>0</v>
      </c>
      <c r="N605" s="10">
        <v>225</v>
      </c>
      <c r="O605" s="7" t="s">
        <v>42</v>
      </c>
      <c r="P605" s="10">
        <v>105</v>
      </c>
      <c r="Q605" s="10">
        <v>95</v>
      </c>
      <c r="R605" s="7" t="s">
        <v>55</v>
      </c>
      <c r="S605" s="7" t="s">
        <v>77</v>
      </c>
      <c r="T605" s="7" t="s">
        <v>78</v>
      </c>
      <c r="U605" s="7" t="s">
        <v>79</v>
      </c>
    </row>
    <row r="606" spans="1:21" hidden="1" x14ac:dyDescent="0.25">
      <c r="A606" s="6">
        <v>1217</v>
      </c>
      <c r="B606" s="7" t="s">
        <v>471</v>
      </c>
      <c r="C606" s="8" t="s">
        <v>398</v>
      </c>
      <c r="D606" s="8" t="s">
        <v>24</v>
      </c>
      <c r="E606" s="9">
        <v>1</v>
      </c>
      <c r="F606" s="8" t="s">
        <v>34</v>
      </c>
      <c r="G606" s="8" t="s">
        <v>26</v>
      </c>
      <c r="H606" s="8" t="s">
        <v>27</v>
      </c>
      <c r="I606" s="10">
        <v>1344623</v>
      </c>
      <c r="J606" s="10">
        <v>0</v>
      </c>
      <c r="K606" s="10">
        <v>46782</v>
      </c>
      <c r="L606" s="10">
        <v>46782</v>
      </c>
      <c r="M606" s="10">
        <v>0</v>
      </c>
      <c r="N606" s="10">
        <v>46782</v>
      </c>
      <c r="O606" s="7" t="s">
        <v>28</v>
      </c>
      <c r="P606" s="10">
        <v>2737</v>
      </c>
      <c r="Q606" s="10">
        <v>2483</v>
      </c>
      <c r="R606" s="7" t="s">
        <v>55</v>
      </c>
      <c r="S606" s="7" t="s">
        <v>77</v>
      </c>
      <c r="T606" s="7" t="s">
        <v>78</v>
      </c>
      <c r="U606" s="7" t="s">
        <v>79</v>
      </c>
    </row>
    <row r="607" spans="1:21" hidden="1" x14ac:dyDescent="0.25">
      <c r="A607" s="6">
        <v>1217</v>
      </c>
      <c r="B607" s="7" t="s">
        <v>471</v>
      </c>
      <c r="C607" s="8" t="s">
        <v>398</v>
      </c>
      <c r="D607" s="8" t="s">
        <v>24</v>
      </c>
      <c r="E607" s="9">
        <v>1</v>
      </c>
      <c r="F607" s="8" t="s">
        <v>34</v>
      </c>
      <c r="G607" s="8" t="s">
        <v>40</v>
      </c>
      <c r="H607" s="8" t="s">
        <v>41</v>
      </c>
      <c r="I607" s="10">
        <v>-623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7" t="s">
        <v>42</v>
      </c>
      <c r="P607" s="10">
        <v>0</v>
      </c>
      <c r="Q607" s="10">
        <v>0</v>
      </c>
      <c r="R607" s="7" t="s">
        <v>55</v>
      </c>
      <c r="S607" s="7" t="s">
        <v>77</v>
      </c>
      <c r="T607" s="7" t="s">
        <v>78</v>
      </c>
      <c r="U607" s="7" t="s">
        <v>79</v>
      </c>
    </row>
    <row r="608" spans="1:21" hidden="1" x14ac:dyDescent="0.25">
      <c r="A608" s="6">
        <v>1224</v>
      </c>
      <c r="B608" s="7" t="s">
        <v>472</v>
      </c>
      <c r="C608" s="8" t="s">
        <v>110</v>
      </c>
      <c r="D608" s="8" t="s">
        <v>24</v>
      </c>
      <c r="E608" s="9">
        <v>1</v>
      </c>
      <c r="F608" s="8" t="s">
        <v>54</v>
      </c>
      <c r="G608" s="8" t="s">
        <v>40</v>
      </c>
      <c r="H608" s="8" t="s">
        <v>41</v>
      </c>
      <c r="I608" s="10">
        <v>0</v>
      </c>
      <c r="J608" s="10">
        <v>0</v>
      </c>
      <c r="K608" s="10">
        <v>72</v>
      </c>
      <c r="L608" s="10">
        <v>72</v>
      </c>
      <c r="M608" s="10">
        <v>0</v>
      </c>
      <c r="N608" s="10">
        <v>12</v>
      </c>
      <c r="O608" s="7" t="s">
        <v>42</v>
      </c>
      <c r="P608" s="10">
        <v>6</v>
      </c>
      <c r="Q608" s="10">
        <v>5</v>
      </c>
      <c r="R608" s="7" t="s">
        <v>65</v>
      </c>
      <c r="S608" s="7" t="s">
        <v>77</v>
      </c>
      <c r="T608" s="7" t="s">
        <v>78</v>
      </c>
      <c r="U608" s="7" t="s">
        <v>79</v>
      </c>
    </row>
    <row r="609" spans="1:21" hidden="1" x14ac:dyDescent="0.25">
      <c r="A609" s="6">
        <v>1225</v>
      </c>
      <c r="B609" s="7" t="s">
        <v>473</v>
      </c>
      <c r="C609" s="8" t="s">
        <v>110</v>
      </c>
      <c r="D609" s="8" t="s">
        <v>24</v>
      </c>
      <c r="E609" s="9">
        <v>1</v>
      </c>
      <c r="F609" s="8" t="s">
        <v>45</v>
      </c>
      <c r="G609" s="8" t="s">
        <v>26</v>
      </c>
      <c r="H609" s="8" t="s">
        <v>27</v>
      </c>
      <c r="I609" s="10">
        <v>137000</v>
      </c>
      <c r="J609" s="10">
        <v>0</v>
      </c>
      <c r="K609" s="10">
        <v>4929</v>
      </c>
      <c r="L609" s="10">
        <v>4929</v>
      </c>
      <c r="M609" s="10">
        <v>0</v>
      </c>
      <c r="N609" s="10">
        <v>4753</v>
      </c>
      <c r="O609" s="7" t="s">
        <v>28</v>
      </c>
      <c r="P609" s="10">
        <v>288</v>
      </c>
      <c r="Q609" s="10">
        <v>262</v>
      </c>
      <c r="R609" s="7" t="s">
        <v>65</v>
      </c>
      <c r="S609" s="7" t="s">
        <v>77</v>
      </c>
      <c r="T609" s="7" t="s">
        <v>78</v>
      </c>
      <c r="U609" s="7" t="s">
        <v>79</v>
      </c>
    </row>
    <row r="610" spans="1:21" hidden="1" x14ac:dyDescent="0.25">
      <c r="A610" s="6">
        <v>1230</v>
      </c>
      <c r="B610" s="7" t="s">
        <v>474</v>
      </c>
      <c r="C610" s="8" t="s">
        <v>110</v>
      </c>
      <c r="D610" s="8" t="s">
        <v>24</v>
      </c>
      <c r="E610" s="9">
        <v>1</v>
      </c>
      <c r="F610" s="8" t="s">
        <v>45</v>
      </c>
      <c r="G610" s="8" t="s">
        <v>26</v>
      </c>
      <c r="H610" s="8" t="s">
        <v>27</v>
      </c>
      <c r="I610" s="10">
        <v>19000</v>
      </c>
      <c r="J610" s="10">
        <v>0</v>
      </c>
      <c r="K610" s="10">
        <v>438</v>
      </c>
      <c r="L610" s="10">
        <v>438</v>
      </c>
      <c r="M610" s="10">
        <v>0</v>
      </c>
      <c r="N610" s="10">
        <v>423</v>
      </c>
      <c r="O610" s="7" t="s">
        <v>28</v>
      </c>
      <c r="P610" s="10">
        <v>26</v>
      </c>
      <c r="Q610" s="10">
        <v>23</v>
      </c>
      <c r="R610" s="7" t="s">
        <v>65</v>
      </c>
      <c r="S610" s="7" t="s">
        <v>77</v>
      </c>
      <c r="T610" s="7" t="s">
        <v>78</v>
      </c>
      <c r="U610" s="7" t="s">
        <v>79</v>
      </c>
    </row>
    <row r="611" spans="1:21" hidden="1" x14ac:dyDescent="0.25">
      <c r="A611" s="6">
        <v>1230</v>
      </c>
      <c r="B611" s="7" t="s">
        <v>474</v>
      </c>
      <c r="C611" s="8" t="s">
        <v>110</v>
      </c>
      <c r="D611" s="8" t="s">
        <v>24</v>
      </c>
      <c r="E611" s="9">
        <v>1</v>
      </c>
      <c r="F611" s="8" t="s">
        <v>34</v>
      </c>
      <c r="G611" s="8" t="s">
        <v>26</v>
      </c>
      <c r="H611" s="8" t="s">
        <v>27</v>
      </c>
      <c r="I611" s="10">
        <v>920000</v>
      </c>
      <c r="J611" s="10">
        <v>0</v>
      </c>
      <c r="K611" s="10">
        <v>10350</v>
      </c>
      <c r="L611" s="10">
        <v>10350</v>
      </c>
      <c r="M611" s="10">
        <v>0</v>
      </c>
      <c r="N611" s="10">
        <v>10000</v>
      </c>
      <c r="O611" s="7" t="s">
        <v>28</v>
      </c>
      <c r="P611" s="10">
        <v>605</v>
      </c>
      <c r="Q611" s="10">
        <v>549</v>
      </c>
      <c r="R611" s="7" t="s">
        <v>65</v>
      </c>
      <c r="S611" s="7" t="s">
        <v>77</v>
      </c>
      <c r="T611" s="7" t="s">
        <v>78</v>
      </c>
      <c r="U611" s="7" t="s">
        <v>79</v>
      </c>
    </row>
    <row r="612" spans="1:21" hidden="1" x14ac:dyDescent="0.25">
      <c r="A612" s="6">
        <v>1233</v>
      </c>
      <c r="B612" s="7" t="s">
        <v>475</v>
      </c>
      <c r="C612" s="8" t="s">
        <v>110</v>
      </c>
      <c r="D612" s="8" t="s">
        <v>24</v>
      </c>
      <c r="E612" s="9">
        <v>1</v>
      </c>
      <c r="F612" s="8" t="s">
        <v>34</v>
      </c>
      <c r="G612" s="8" t="s">
        <v>26</v>
      </c>
      <c r="H612" s="8" t="s">
        <v>27</v>
      </c>
      <c r="I612" s="10">
        <v>-209000</v>
      </c>
      <c r="J612" s="10">
        <v>0</v>
      </c>
      <c r="K612" s="10">
        <v>23385</v>
      </c>
      <c r="L612" s="10">
        <v>23385</v>
      </c>
      <c r="M612" s="10">
        <v>0</v>
      </c>
      <c r="N612" s="10">
        <v>23455</v>
      </c>
      <c r="O612" s="7" t="s">
        <v>28</v>
      </c>
      <c r="P612" s="10">
        <v>1368</v>
      </c>
      <c r="Q612" s="10">
        <v>1241</v>
      </c>
      <c r="R612" s="7" t="s">
        <v>65</v>
      </c>
      <c r="S612" s="7" t="s">
        <v>77</v>
      </c>
      <c r="T612" s="7" t="s">
        <v>78</v>
      </c>
      <c r="U612" s="7" t="s">
        <v>79</v>
      </c>
    </row>
    <row r="613" spans="1:21" hidden="1" x14ac:dyDescent="0.25">
      <c r="A613" s="6">
        <v>1235</v>
      </c>
      <c r="B613" s="7" t="s">
        <v>476</v>
      </c>
      <c r="C613" s="8" t="s">
        <v>110</v>
      </c>
      <c r="D613" s="8" t="s">
        <v>24</v>
      </c>
      <c r="E613" s="9">
        <v>1</v>
      </c>
      <c r="F613" s="8" t="s">
        <v>34</v>
      </c>
      <c r="G613" s="8" t="s">
        <v>26</v>
      </c>
      <c r="H613" s="8" t="s">
        <v>27</v>
      </c>
      <c r="I613" s="10">
        <v>-175000</v>
      </c>
      <c r="J613" s="10">
        <v>0</v>
      </c>
      <c r="K613" s="10">
        <v>18599</v>
      </c>
      <c r="L613" s="10">
        <v>18599</v>
      </c>
      <c r="M613" s="10">
        <v>0</v>
      </c>
      <c r="N613" s="10">
        <v>18040</v>
      </c>
      <c r="O613" s="7" t="s">
        <v>28</v>
      </c>
      <c r="P613" s="10">
        <v>1088</v>
      </c>
      <c r="Q613" s="10">
        <v>987</v>
      </c>
      <c r="R613" s="7" t="s">
        <v>65</v>
      </c>
      <c r="S613" s="7" t="s">
        <v>77</v>
      </c>
      <c r="T613" s="7" t="s">
        <v>78</v>
      </c>
      <c r="U613" s="7" t="s">
        <v>79</v>
      </c>
    </row>
    <row r="614" spans="1:21" hidden="1" x14ac:dyDescent="0.25">
      <c r="A614" s="6">
        <v>1239</v>
      </c>
      <c r="B614" s="7" t="s">
        <v>477</v>
      </c>
      <c r="C614" s="8" t="s">
        <v>110</v>
      </c>
      <c r="D614" s="8" t="s">
        <v>24</v>
      </c>
      <c r="E614" s="9">
        <v>1</v>
      </c>
      <c r="F614" s="8" t="s">
        <v>25</v>
      </c>
      <c r="G614" s="8" t="s">
        <v>26</v>
      </c>
      <c r="H614" s="8" t="s">
        <v>27</v>
      </c>
      <c r="I614" s="10">
        <v>230682000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7" t="s">
        <v>28</v>
      </c>
      <c r="P614" s="10">
        <v>0</v>
      </c>
      <c r="Q614" s="10">
        <v>0</v>
      </c>
      <c r="R614" s="7" t="s">
        <v>65</v>
      </c>
      <c r="S614" s="7" t="s">
        <v>77</v>
      </c>
      <c r="T614" s="7" t="s">
        <v>78</v>
      </c>
      <c r="U614" s="7" t="s">
        <v>79</v>
      </c>
    </row>
    <row r="615" spans="1:21" hidden="1" x14ac:dyDescent="0.25">
      <c r="A615" s="6">
        <v>1239</v>
      </c>
      <c r="B615" s="7" t="s">
        <v>477</v>
      </c>
      <c r="C615" s="8" t="s">
        <v>110</v>
      </c>
      <c r="D615" s="8" t="s">
        <v>24</v>
      </c>
      <c r="E615" s="9">
        <v>1</v>
      </c>
      <c r="F615" s="8" t="s">
        <v>33</v>
      </c>
      <c r="G615" s="8" t="s">
        <v>26</v>
      </c>
      <c r="H615" s="8" t="s">
        <v>27</v>
      </c>
      <c r="I615" s="10">
        <v>410862000</v>
      </c>
      <c r="J615" s="10">
        <v>0</v>
      </c>
      <c r="K615" s="10">
        <v>4741091</v>
      </c>
      <c r="L615" s="10">
        <v>4741091</v>
      </c>
      <c r="M615" s="10">
        <v>0</v>
      </c>
      <c r="N615" s="10">
        <v>4573464</v>
      </c>
      <c r="O615" s="7" t="s">
        <v>28</v>
      </c>
      <c r="P615" s="10">
        <v>277352</v>
      </c>
      <c r="Q615" s="10">
        <v>251612</v>
      </c>
      <c r="R615" s="7" t="s">
        <v>65</v>
      </c>
      <c r="S615" s="7" t="s">
        <v>77</v>
      </c>
      <c r="T615" s="7" t="s">
        <v>78</v>
      </c>
      <c r="U615" s="7" t="s">
        <v>79</v>
      </c>
    </row>
    <row r="616" spans="1:21" hidden="1" x14ac:dyDescent="0.25">
      <c r="A616" s="6">
        <v>1239</v>
      </c>
      <c r="B616" s="7" t="s">
        <v>477</v>
      </c>
      <c r="C616" s="8" t="s">
        <v>110</v>
      </c>
      <c r="D616" s="8" t="s">
        <v>24</v>
      </c>
      <c r="E616" s="9">
        <v>1</v>
      </c>
      <c r="F616" s="8" t="s">
        <v>45</v>
      </c>
      <c r="G616" s="8" t="s">
        <v>26</v>
      </c>
      <c r="H616" s="8" t="s">
        <v>27</v>
      </c>
      <c r="I616" s="10">
        <v>112674000</v>
      </c>
      <c r="J616" s="10">
        <v>0</v>
      </c>
      <c r="K616" s="10">
        <v>1146390</v>
      </c>
      <c r="L616" s="10">
        <v>1146390</v>
      </c>
      <c r="M616" s="10">
        <v>0</v>
      </c>
      <c r="N616" s="10">
        <v>1099367</v>
      </c>
      <c r="O616" s="7" t="s">
        <v>28</v>
      </c>
      <c r="P616" s="10">
        <v>67063</v>
      </c>
      <c r="Q616" s="10">
        <v>60839</v>
      </c>
      <c r="R616" s="7" t="s">
        <v>65</v>
      </c>
      <c r="S616" s="7" t="s">
        <v>77</v>
      </c>
      <c r="T616" s="7" t="s">
        <v>78</v>
      </c>
      <c r="U616" s="7" t="s">
        <v>79</v>
      </c>
    </row>
    <row r="617" spans="1:21" hidden="1" x14ac:dyDescent="0.25">
      <c r="A617" s="6">
        <v>1240</v>
      </c>
      <c r="B617" s="7" t="s">
        <v>478</v>
      </c>
      <c r="C617" s="8" t="s">
        <v>110</v>
      </c>
      <c r="D617" s="8" t="s">
        <v>24</v>
      </c>
      <c r="E617" s="9">
        <v>1</v>
      </c>
      <c r="F617" s="8" t="s">
        <v>45</v>
      </c>
      <c r="G617" s="8" t="s">
        <v>26</v>
      </c>
      <c r="H617" s="8" t="s">
        <v>27</v>
      </c>
      <c r="I617" s="10">
        <v>107413000</v>
      </c>
      <c r="J617" s="10">
        <v>0</v>
      </c>
      <c r="K617" s="10">
        <v>1241510</v>
      </c>
      <c r="L617" s="10">
        <v>1241510</v>
      </c>
      <c r="M617" s="10">
        <v>0</v>
      </c>
      <c r="N617" s="10">
        <v>1197047</v>
      </c>
      <c r="O617" s="7" t="s">
        <v>28</v>
      </c>
      <c r="P617" s="10">
        <v>72628</v>
      </c>
      <c r="Q617" s="10">
        <v>65888</v>
      </c>
      <c r="R617" s="7" t="s">
        <v>65</v>
      </c>
      <c r="S617" s="7" t="s">
        <v>77</v>
      </c>
      <c r="T617" s="7" t="s">
        <v>78</v>
      </c>
      <c r="U617" s="7" t="s">
        <v>79</v>
      </c>
    </row>
    <row r="618" spans="1:21" hidden="1" x14ac:dyDescent="0.25">
      <c r="A618" s="6">
        <v>1240</v>
      </c>
      <c r="B618" s="7" t="s">
        <v>478</v>
      </c>
      <c r="C618" s="8" t="s">
        <v>110</v>
      </c>
      <c r="D618" s="8" t="s">
        <v>24</v>
      </c>
      <c r="E618" s="9">
        <v>1</v>
      </c>
      <c r="F618" s="8" t="s">
        <v>54</v>
      </c>
      <c r="G618" s="8" t="s">
        <v>40</v>
      </c>
      <c r="H618" s="8" t="s">
        <v>41</v>
      </c>
      <c r="I618" s="10">
        <v>22000</v>
      </c>
      <c r="J618" s="10">
        <v>0</v>
      </c>
      <c r="K618" s="10">
        <v>245</v>
      </c>
      <c r="L618" s="10">
        <v>245</v>
      </c>
      <c r="M618" s="10">
        <v>0</v>
      </c>
      <c r="N618" s="10">
        <v>42</v>
      </c>
      <c r="O618" s="7" t="s">
        <v>42</v>
      </c>
      <c r="P618" s="10">
        <v>20</v>
      </c>
      <c r="Q618" s="10">
        <v>18</v>
      </c>
      <c r="R618" s="7" t="s">
        <v>65</v>
      </c>
      <c r="S618" s="7" t="s">
        <v>77</v>
      </c>
      <c r="T618" s="7" t="s">
        <v>78</v>
      </c>
      <c r="U618" s="7" t="s">
        <v>79</v>
      </c>
    </row>
    <row r="619" spans="1:21" hidden="1" x14ac:dyDescent="0.25">
      <c r="A619" s="6">
        <v>1240</v>
      </c>
      <c r="B619" s="7" t="s">
        <v>478</v>
      </c>
      <c r="C619" s="8" t="s">
        <v>110</v>
      </c>
      <c r="D619" s="8" t="s">
        <v>24</v>
      </c>
      <c r="E619" s="9">
        <v>1</v>
      </c>
      <c r="F619" s="8" t="s">
        <v>34</v>
      </c>
      <c r="G619" s="8" t="s">
        <v>26</v>
      </c>
      <c r="H619" s="8" t="s">
        <v>27</v>
      </c>
      <c r="I619" s="10">
        <v>227396000</v>
      </c>
      <c r="J619" s="10">
        <v>0</v>
      </c>
      <c r="K619" s="10">
        <v>3087811</v>
      </c>
      <c r="L619" s="10">
        <v>3087811</v>
      </c>
      <c r="M619" s="10">
        <v>0</v>
      </c>
      <c r="N619" s="10">
        <v>2982916</v>
      </c>
      <c r="O619" s="7" t="s">
        <v>28</v>
      </c>
      <c r="P619" s="10">
        <v>180636</v>
      </c>
      <c r="Q619" s="10">
        <v>163872</v>
      </c>
      <c r="R619" s="7" t="s">
        <v>65</v>
      </c>
      <c r="S619" s="7" t="s">
        <v>77</v>
      </c>
      <c r="T619" s="7" t="s">
        <v>78</v>
      </c>
      <c r="U619" s="7" t="s">
        <v>79</v>
      </c>
    </row>
    <row r="620" spans="1:21" hidden="1" x14ac:dyDescent="0.25">
      <c r="A620" s="6">
        <v>1241</v>
      </c>
      <c r="B620" s="7" t="s">
        <v>479</v>
      </c>
      <c r="C620" s="8" t="s">
        <v>110</v>
      </c>
      <c r="D620" s="8" t="s">
        <v>24</v>
      </c>
      <c r="E620" s="9">
        <v>1</v>
      </c>
      <c r="F620" s="8" t="s">
        <v>34</v>
      </c>
      <c r="G620" s="8" t="s">
        <v>35</v>
      </c>
      <c r="H620" s="8" t="s">
        <v>36</v>
      </c>
      <c r="I620" s="10">
        <v>427951321</v>
      </c>
      <c r="J620" s="10">
        <v>0</v>
      </c>
      <c r="K620" s="10">
        <v>4456623</v>
      </c>
      <c r="L620" s="10">
        <v>4456623</v>
      </c>
      <c r="M620" s="10">
        <v>0</v>
      </c>
      <c r="N620" s="10">
        <v>252582</v>
      </c>
      <c r="O620" s="7" t="s">
        <v>37</v>
      </c>
      <c r="P620" s="10">
        <v>458344</v>
      </c>
      <c r="Q620" s="10">
        <v>415807</v>
      </c>
      <c r="R620" s="7" t="s">
        <v>65</v>
      </c>
      <c r="S620" s="7" t="s">
        <v>77</v>
      </c>
      <c r="T620" s="7" t="s">
        <v>78</v>
      </c>
      <c r="U620" s="7" t="s">
        <v>79</v>
      </c>
    </row>
    <row r="621" spans="1:21" hidden="1" x14ac:dyDescent="0.25">
      <c r="A621" s="6">
        <v>1241</v>
      </c>
      <c r="B621" s="7" t="s">
        <v>479</v>
      </c>
      <c r="C621" s="8" t="s">
        <v>110</v>
      </c>
      <c r="D621" s="8" t="s">
        <v>24</v>
      </c>
      <c r="E621" s="9">
        <v>1</v>
      </c>
      <c r="F621" s="8" t="s">
        <v>34</v>
      </c>
      <c r="G621" s="8" t="s">
        <v>76</v>
      </c>
      <c r="H621" s="8" t="s">
        <v>36</v>
      </c>
      <c r="I621" s="10">
        <v>7933023104</v>
      </c>
      <c r="J621" s="10">
        <v>0</v>
      </c>
      <c r="K621" s="10">
        <v>82845470</v>
      </c>
      <c r="L621" s="10">
        <v>82845470</v>
      </c>
      <c r="M621" s="10">
        <v>0</v>
      </c>
      <c r="N621" s="10">
        <v>4751368</v>
      </c>
      <c r="O621" s="7" t="s">
        <v>37</v>
      </c>
      <c r="P621" s="10">
        <v>8876439</v>
      </c>
      <c r="Q621" s="10">
        <v>8052653</v>
      </c>
      <c r="R621" s="7" t="s">
        <v>65</v>
      </c>
      <c r="S621" s="7" t="s">
        <v>77</v>
      </c>
      <c r="T621" s="7" t="s">
        <v>78</v>
      </c>
      <c r="U621" s="7" t="s">
        <v>79</v>
      </c>
    </row>
    <row r="622" spans="1:21" hidden="1" x14ac:dyDescent="0.25">
      <c r="A622" s="6">
        <v>1241</v>
      </c>
      <c r="B622" s="7" t="s">
        <v>479</v>
      </c>
      <c r="C622" s="8" t="s">
        <v>110</v>
      </c>
      <c r="D622" s="8" t="s">
        <v>24</v>
      </c>
      <c r="E622" s="9">
        <v>1</v>
      </c>
      <c r="F622" s="8" t="s">
        <v>34</v>
      </c>
      <c r="G622" s="8" t="s">
        <v>40</v>
      </c>
      <c r="H622" s="8" t="s">
        <v>41</v>
      </c>
      <c r="I622" s="10">
        <v>8800575</v>
      </c>
      <c r="J622" s="10">
        <v>0</v>
      </c>
      <c r="K622" s="10">
        <v>91943</v>
      </c>
      <c r="L622" s="10">
        <v>91943</v>
      </c>
      <c r="M622" s="10">
        <v>0</v>
      </c>
      <c r="N622" s="10">
        <v>15989</v>
      </c>
      <c r="O622" s="7" t="s">
        <v>42</v>
      </c>
      <c r="P622" s="10">
        <v>7415</v>
      </c>
      <c r="Q622" s="10">
        <v>6727</v>
      </c>
      <c r="R622" s="7" t="s">
        <v>65</v>
      </c>
      <c r="S622" s="7" t="s">
        <v>77</v>
      </c>
      <c r="T622" s="7" t="s">
        <v>78</v>
      </c>
      <c r="U622" s="7" t="s">
        <v>79</v>
      </c>
    </row>
    <row r="623" spans="1:21" hidden="1" x14ac:dyDescent="0.25">
      <c r="A623" s="6">
        <v>1242</v>
      </c>
      <c r="B623" s="7" t="s">
        <v>480</v>
      </c>
      <c r="C623" s="8" t="s">
        <v>110</v>
      </c>
      <c r="D623" s="8" t="s">
        <v>24</v>
      </c>
      <c r="E623" s="9">
        <v>1</v>
      </c>
      <c r="F623" s="8" t="s">
        <v>34</v>
      </c>
      <c r="G623" s="8" t="s">
        <v>26</v>
      </c>
      <c r="H623" s="8" t="s">
        <v>27</v>
      </c>
      <c r="I623" s="10">
        <v>75912000</v>
      </c>
      <c r="J623" s="10">
        <v>0</v>
      </c>
      <c r="K623" s="10">
        <v>1272084</v>
      </c>
      <c r="L623" s="10">
        <v>1272084</v>
      </c>
      <c r="M623" s="10">
        <v>0</v>
      </c>
      <c r="N623" s="10">
        <v>1213606</v>
      </c>
      <c r="O623" s="7" t="s">
        <v>28</v>
      </c>
      <c r="P623" s="10">
        <v>74416</v>
      </c>
      <c r="Q623" s="10">
        <v>67510</v>
      </c>
      <c r="R623" s="7" t="s">
        <v>65</v>
      </c>
      <c r="S623" s="7" t="s">
        <v>77</v>
      </c>
      <c r="T623" s="7" t="s">
        <v>78</v>
      </c>
      <c r="U623" s="7" t="s">
        <v>79</v>
      </c>
    </row>
    <row r="624" spans="1:21" hidden="1" x14ac:dyDescent="0.25">
      <c r="A624" s="6">
        <v>1248</v>
      </c>
      <c r="B624" s="7" t="s">
        <v>481</v>
      </c>
      <c r="C624" s="8" t="s">
        <v>110</v>
      </c>
      <c r="D624" s="8" t="s">
        <v>24</v>
      </c>
      <c r="E624" s="9">
        <v>1</v>
      </c>
      <c r="F624" s="8" t="s">
        <v>45</v>
      </c>
      <c r="G624" s="8" t="s">
        <v>26</v>
      </c>
      <c r="H624" s="8" t="s">
        <v>27</v>
      </c>
      <c r="I624" s="10">
        <v>8080616</v>
      </c>
      <c r="J624" s="10">
        <v>0</v>
      </c>
      <c r="K624" s="10">
        <v>221686</v>
      </c>
      <c r="L624" s="10">
        <v>221686</v>
      </c>
      <c r="M624" s="10">
        <v>0</v>
      </c>
      <c r="N624" s="10">
        <v>217378</v>
      </c>
      <c r="O624" s="7" t="s">
        <v>28</v>
      </c>
      <c r="P624" s="10">
        <v>12969</v>
      </c>
      <c r="Q624" s="10">
        <v>11765</v>
      </c>
      <c r="R624" s="7" t="s">
        <v>65</v>
      </c>
      <c r="S624" s="7" t="s">
        <v>77</v>
      </c>
      <c r="T624" s="7" t="s">
        <v>78</v>
      </c>
      <c r="U624" s="7" t="s">
        <v>79</v>
      </c>
    </row>
    <row r="625" spans="1:21" hidden="1" x14ac:dyDescent="0.25">
      <c r="A625" s="6">
        <v>1248</v>
      </c>
      <c r="B625" s="7" t="s">
        <v>481</v>
      </c>
      <c r="C625" s="8" t="s">
        <v>110</v>
      </c>
      <c r="D625" s="8" t="s">
        <v>24</v>
      </c>
      <c r="E625" s="9">
        <v>1</v>
      </c>
      <c r="F625" s="8" t="s">
        <v>45</v>
      </c>
      <c r="G625" s="8" t="s">
        <v>40</v>
      </c>
      <c r="H625" s="8" t="s">
        <v>41</v>
      </c>
      <c r="I625" s="10">
        <v>-59616</v>
      </c>
      <c r="J625" s="10">
        <v>0</v>
      </c>
      <c r="K625" s="10">
        <v>3077</v>
      </c>
      <c r="L625" s="10">
        <v>3077</v>
      </c>
      <c r="M625" s="10">
        <v>0</v>
      </c>
      <c r="N625" s="10">
        <v>525</v>
      </c>
      <c r="O625" s="7" t="s">
        <v>42</v>
      </c>
      <c r="P625" s="10">
        <v>248</v>
      </c>
      <c r="Q625" s="10">
        <v>225</v>
      </c>
      <c r="R625" s="7" t="s">
        <v>65</v>
      </c>
      <c r="S625" s="7" t="s">
        <v>77</v>
      </c>
      <c r="T625" s="7" t="s">
        <v>78</v>
      </c>
      <c r="U625" s="7" t="s">
        <v>79</v>
      </c>
    </row>
    <row r="626" spans="1:21" hidden="1" x14ac:dyDescent="0.25">
      <c r="A626" s="6">
        <v>1248</v>
      </c>
      <c r="B626" s="7" t="s">
        <v>481</v>
      </c>
      <c r="C626" s="8" t="s">
        <v>110</v>
      </c>
      <c r="D626" s="8" t="s">
        <v>24</v>
      </c>
      <c r="E626" s="9">
        <v>1</v>
      </c>
      <c r="F626" s="8" t="s">
        <v>54</v>
      </c>
      <c r="G626" s="8" t="s">
        <v>40</v>
      </c>
      <c r="H626" s="8" t="s">
        <v>41</v>
      </c>
      <c r="I626" s="10">
        <v>23000</v>
      </c>
      <c r="J626" s="10">
        <v>0</v>
      </c>
      <c r="K626" s="10">
        <v>270</v>
      </c>
      <c r="L626" s="10">
        <v>270</v>
      </c>
      <c r="M626" s="10">
        <v>0</v>
      </c>
      <c r="N626" s="10">
        <v>47</v>
      </c>
      <c r="O626" s="7" t="s">
        <v>42</v>
      </c>
      <c r="P626" s="10">
        <v>22</v>
      </c>
      <c r="Q626" s="10">
        <v>20</v>
      </c>
      <c r="R626" s="7" t="s">
        <v>65</v>
      </c>
      <c r="S626" s="7" t="s">
        <v>77</v>
      </c>
      <c r="T626" s="7" t="s">
        <v>78</v>
      </c>
      <c r="U626" s="7" t="s">
        <v>79</v>
      </c>
    </row>
    <row r="627" spans="1:21" hidden="1" x14ac:dyDescent="0.25">
      <c r="A627" s="6">
        <v>1250</v>
      </c>
      <c r="B627" s="7" t="s">
        <v>482</v>
      </c>
      <c r="C627" s="8" t="s">
        <v>110</v>
      </c>
      <c r="D627" s="8" t="s">
        <v>24</v>
      </c>
      <c r="E627" s="9">
        <v>1</v>
      </c>
      <c r="F627" s="8" t="s">
        <v>34</v>
      </c>
      <c r="G627" s="8" t="s">
        <v>76</v>
      </c>
      <c r="H627" s="8" t="s">
        <v>36</v>
      </c>
      <c r="I627" s="10">
        <v>2449527285</v>
      </c>
      <c r="J627" s="10">
        <v>0</v>
      </c>
      <c r="K627" s="10">
        <v>27030487</v>
      </c>
      <c r="L627" s="10">
        <v>27030487</v>
      </c>
      <c r="M627" s="10">
        <v>0</v>
      </c>
      <c r="N627" s="10">
        <v>1511663</v>
      </c>
      <c r="O627" s="7" t="s">
        <v>37</v>
      </c>
      <c r="P627" s="10">
        <v>2896169</v>
      </c>
      <c r="Q627" s="10">
        <v>2627387</v>
      </c>
      <c r="R627" s="7" t="s">
        <v>65</v>
      </c>
      <c r="S627" s="7" t="s">
        <v>77</v>
      </c>
      <c r="T627" s="7" t="s">
        <v>78</v>
      </c>
      <c r="U627" s="7" t="s">
        <v>79</v>
      </c>
    </row>
    <row r="628" spans="1:21" hidden="1" x14ac:dyDescent="0.25">
      <c r="A628" s="6">
        <v>1250</v>
      </c>
      <c r="B628" s="7" t="s">
        <v>482</v>
      </c>
      <c r="C628" s="8" t="s">
        <v>110</v>
      </c>
      <c r="D628" s="8" t="s">
        <v>24</v>
      </c>
      <c r="E628" s="9">
        <v>1</v>
      </c>
      <c r="F628" s="8" t="s">
        <v>34</v>
      </c>
      <c r="G628" s="8" t="s">
        <v>26</v>
      </c>
      <c r="H628" s="8" t="s">
        <v>27</v>
      </c>
      <c r="I628" s="10">
        <v>12098715</v>
      </c>
      <c r="J628" s="10">
        <v>0</v>
      </c>
      <c r="K628" s="10">
        <v>134991</v>
      </c>
      <c r="L628" s="10">
        <v>134991</v>
      </c>
      <c r="M628" s="10">
        <v>0</v>
      </c>
      <c r="N628" s="10">
        <v>132287</v>
      </c>
      <c r="O628" s="7" t="s">
        <v>28</v>
      </c>
      <c r="P628" s="10">
        <v>7897</v>
      </c>
      <c r="Q628" s="10">
        <v>7164</v>
      </c>
      <c r="R628" s="7" t="s">
        <v>65</v>
      </c>
      <c r="S628" s="7" t="s">
        <v>77</v>
      </c>
      <c r="T628" s="7" t="s">
        <v>78</v>
      </c>
      <c r="U628" s="7" t="s">
        <v>79</v>
      </c>
    </row>
    <row r="629" spans="1:21" hidden="1" x14ac:dyDescent="0.25">
      <c r="A629" s="6">
        <v>1252</v>
      </c>
      <c r="B629" s="7" t="s">
        <v>483</v>
      </c>
      <c r="C629" s="8" t="s">
        <v>110</v>
      </c>
      <c r="D629" s="8" t="s">
        <v>24</v>
      </c>
      <c r="E629" s="9">
        <v>1</v>
      </c>
      <c r="F629" s="8" t="s">
        <v>34</v>
      </c>
      <c r="G629" s="8" t="s">
        <v>76</v>
      </c>
      <c r="H629" s="8" t="s">
        <v>36</v>
      </c>
      <c r="I629" s="10">
        <v>278578998</v>
      </c>
      <c r="J629" s="10">
        <v>0</v>
      </c>
      <c r="K629" s="10">
        <v>3371661</v>
      </c>
      <c r="L629" s="10">
        <v>3371661</v>
      </c>
      <c r="M629" s="10">
        <v>0</v>
      </c>
      <c r="N629" s="10">
        <v>188462</v>
      </c>
      <c r="O629" s="7" t="s">
        <v>37</v>
      </c>
      <c r="P629" s="10">
        <v>361255</v>
      </c>
      <c r="Q629" s="10">
        <v>327728</v>
      </c>
      <c r="R629" s="7" t="s">
        <v>65</v>
      </c>
      <c r="S629" s="7" t="s">
        <v>77</v>
      </c>
      <c r="T629" s="7" t="s">
        <v>78</v>
      </c>
      <c r="U629" s="7" t="s">
        <v>79</v>
      </c>
    </row>
    <row r="630" spans="1:21" hidden="1" x14ac:dyDescent="0.25">
      <c r="A630" s="6">
        <v>1252</v>
      </c>
      <c r="B630" s="7" t="s">
        <v>483</v>
      </c>
      <c r="C630" s="8" t="s">
        <v>110</v>
      </c>
      <c r="D630" s="8" t="s">
        <v>24</v>
      </c>
      <c r="E630" s="9">
        <v>1</v>
      </c>
      <c r="F630" s="8" t="s">
        <v>34</v>
      </c>
      <c r="G630" s="8" t="s">
        <v>26</v>
      </c>
      <c r="H630" s="8" t="s">
        <v>27</v>
      </c>
      <c r="I630" s="10">
        <v>4813002</v>
      </c>
      <c r="J630" s="10">
        <v>0</v>
      </c>
      <c r="K630" s="10">
        <v>60719</v>
      </c>
      <c r="L630" s="10">
        <v>60719</v>
      </c>
      <c r="M630" s="10">
        <v>0</v>
      </c>
      <c r="N630" s="10">
        <v>60037</v>
      </c>
      <c r="O630" s="7" t="s">
        <v>28</v>
      </c>
      <c r="P630" s="10">
        <v>3552</v>
      </c>
      <c r="Q630" s="10">
        <v>3222</v>
      </c>
      <c r="R630" s="7" t="s">
        <v>65</v>
      </c>
      <c r="S630" s="7" t="s">
        <v>77</v>
      </c>
      <c r="T630" s="7" t="s">
        <v>78</v>
      </c>
      <c r="U630" s="7" t="s">
        <v>79</v>
      </c>
    </row>
    <row r="631" spans="1:21" hidden="1" x14ac:dyDescent="0.25">
      <c r="A631" s="6">
        <v>1258</v>
      </c>
      <c r="B631" s="7" t="s">
        <v>484</v>
      </c>
      <c r="C631" s="8" t="s">
        <v>110</v>
      </c>
      <c r="D631" s="8" t="s">
        <v>24</v>
      </c>
      <c r="E631" s="9">
        <v>1</v>
      </c>
      <c r="F631" s="8" t="s">
        <v>54</v>
      </c>
      <c r="G631" s="8" t="s">
        <v>26</v>
      </c>
      <c r="H631" s="8" t="s">
        <v>27</v>
      </c>
      <c r="I631" s="10">
        <v>753379</v>
      </c>
      <c r="J631" s="10">
        <v>0</v>
      </c>
      <c r="K631" s="10">
        <v>7897</v>
      </c>
      <c r="L631" s="10">
        <v>7897</v>
      </c>
      <c r="M631" s="10">
        <v>0</v>
      </c>
      <c r="N631" s="10">
        <v>8140</v>
      </c>
      <c r="O631" s="7" t="s">
        <v>28</v>
      </c>
      <c r="P631" s="10">
        <v>462</v>
      </c>
      <c r="Q631" s="10">
        <v>419</v>
      </c>
      <c r="R631" s="7" t="s">
        <v>65</v>
      </c>
      <c r="S631" s="7" t="s">
        <v>77</v>
      </c>
      <c r="T631" s="7" t="s">
        <v>78</v>
      </c>
      <c r="U631" s="7" t="s">
        <v>79</v>
      </c>
    </row>
    <row r="632" spans="1:21" hidden="1" x14ac:dyDescent="0.25">
      <c r="A632" s="6">
        <v>1258</v>
      </c>
      <c r="B632" s="7" t="s">
        <v>484</v>
      </c>
      <c r="C632" s="8" t="s">
        <v>110</v>
      </c>
      <c r="D632" s="8" t="s">
        <v>24</v>
      </c>
      <c r="E632" s="9">
        <v>1</v>
      </c>
      <c r="F632" s="8" t="s">
        <v>54</v>
      </c>
      <c r="G632" s="8" t="s">
        <v>40</v>
      </c>
      <c r="H632" s="8" t="s">
        <v>41</v>
      </c>
      <c r="I632" s="10">
        <v>72621</v>
      </c>
      <c r="J632" s="10">
        <v>0</v>
      </c>
      <c r="K632" s="10">
        <v>761</v>
      </c>
      <c r="L632" s="10">
        <v>761</v>
      </c>
      <c r="M632" s="10">
        <v>0</v>
      </c>
      <c r="N632" s="10">
        <v>129</v>
      </c>
      <c r="O632" s="7" t="s">
        <v>42</v>
      </c>
      <c r="P632" s="10">
        <v>61</v>
      </c>
      <c r="Q632" s="10">
        <v>56</v>
      </c>
      <c r="R632" s="7" t="s">
        <v>65</v>
      </c>
      <c r="S632" s="7" t="s">
        <v>77</v>
      </c>
      <c r="T632" s="7" t="s">
        <v>78</v>
      </c>
      <c r="U632" s="7" t="s">
        <v>79</v>
      </c>
    </row>
    <row r="633" spans="1:21" hidden="1" x14ac:dyDescent="0.25">
      <c r="A633" s="6">
        <v>1259</v>
      </c>
      <c r="B633" s="7" t="s">
        <v>485</v>
      </c>
      <c r="C633" s="8" t="s">
        <v>110</v>
      </c>
      <c r="D633" s="8" t="s">
        <v>24</v>
      </c>
      <c r="E633" s="9">
        <v>1</v>
      </c>
      <c r="F633" s="8" t="s">
        <v>54</v>
      </c>
      <c r="G633" s="8" t="s">
        <v>40</v>
      </c>
      <c r="H633" s="8" t="s">
        <v>41</v>
      </c>
      <c r="I633" s="10">
        <v>408000</v>
      </c>
      <c r="J633" s="10">
        <v>0</v>
      </c>
      <c r="K633" s="10">
        <v>4140</v>
      </c>
      <c r="L633" s="10">
        <v>4140</v>
      </c>
      <c r="M633" s="10">
        <v>0</v>
      </c>
      <c r="N633" s="10">
        <v>752</v>
      </c>
      <c r="O633" s="7" t="s">
        <v>42</v>
      </c>
      <c r="P633" s="10">
        <v>334</v>
      </c>
      <c r="Q633" s="10">
        <v>303</v>
      </c>
      <c r="R633" s="7" t="s">
        <v>65</v>
      </c>
      <c r="S633" s="7" t="s">
        <v>77</v>
      </c>
      <c r="T633" s="7" t="s">
        <v>78</v>
      </c>
      <c r="U633" s="7" t="s">
        <v>79</v>
      </c>
    </row>
    <row r="634" spans="1:21" hidden="1" x14ac:dyDescent="0.25">
      <c r="A634" s="6">
        <v>1261</v>
      </c>
      <c r="B634" s="7" t="s">
        <v>486</v>
      </c>
      <c r="C634" s="8" t="s">
        <v>110</v>
      </c>
      <c r="D634" s="8" t="s">
        <v>24</v>
      </c>
      <c r="E634" s="9">
        <v>1</v>
      </c>
      <c r="F634" s="8" t="s">
        <v>54</v>
      </c>
      <c r="G634" s="8" t="s">
        <v>26</v>
      </c>
      <c r="H634" s="8" t="s">
        <v>27</v>
      </c>
      <c r="I634" s="10">
        <v>-119500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7" t="s">
        <v>28</v>
      </c>
      <c r="P634" s="10">
        <v>0</v>
      </c>
      <c r="Q634" s="10">
        <v>0</v>
      </c>
      <c r="R634" s="7" t="s">
        <v>65</v>
      </c>
      <c r="S634" s="7" t="s">
        <v>77</v>
      </c>
      <c r="T634" s="7" t="s">
        <v>78</v>
      </c>
      <c r="U634" s="7" t="s">
        <v>79</v>
      </c>
    </row>
    <row r="635" spans="1:21" hidden="1" x14ac:dyDescent="0.25">
      <c r="A635" s="6">
        <v>1261</v>
      </c>
      <c r="B635" s="7" t="s">
        <v>486</v>
      </c>
      <c r="C635" s="8" t="s">
        <v>110</v>
      </c>
      <c r="D635" s="8" t="s">
        <v>24</v>
      </c>
      <c r="E635" s="9">
        <v>1</v>
      </c>
      <c r="F635" s="8" t="s">
        <v>54</v>
      </c>
      <c r="G635" s="8" t="s">
        <v>40</v>
      </c>
      <c r="H635" s="8" t="s">
        <v>41</v>
      </c>
      <c r="I635" s="10">
        <v>-119500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7" t="s">
        <v>42</v>
      </c>
      <c r="P635" s="10">
        <v>0</v>
      </c>
      <c r="Q635" s="10">
        <v>0</v>
      </c>
      <c r="R635" s="7" t="s">
        <v>65</v>
      </c>
      <c r="S635" s="7" t="s">
        <v>77</v>
      </c>
      <c r="T635" s="7" t="s">
        <v>78</v>
      </c>
      <c r="U635" s="7" t="s">
        <v>79</v>
      </c>
    </row>
    <row r="636" spans="1:21" hidden="1" x14ac:dyDescent="0.25">
      <c r="A636" s="6">
        <v>1262</v>
      </c>
      <c r="B636" s="7" t="s">
        <v>487</v>
      </c>
      <c r="C636" s="8" t="s">
        <v>110</v>
      </c>
      <c r="D636" s="8" t="s">
        <v>24</v>
      </c>
      <c r="E636" s="9">
        <v>1</v>
      </c>
      <c r="F636" s="8" t="s">
        <v>54</v>
      </c>
      <c r="G636" s="8" t="s">
        <v>26</v>
      </c>
      <c r="H636" s="8" t="s">
        <v>27</v>
      </c>
      <c r="I636" s="10">
        <v>38892</v>
      </c>
      <c r="J636" s="10">
        <v>0</v>
      </c>
      <c r="K636" s="10">
        <v>466</v>
      </c>
      <c r="L636" s="10">
        <v>466</v>
      </c>
      <c r="M636" s="10">
        <v>0</v>
      </c>
      <c r="N636" s="10">
        <v>461</v>
      </c>
      <c r="O636" s="7" t="s">
        <v>28</v>
      </c>
      <c r="P636" s="10">
        <v>27</v>
      </c>
      <c r="Q636" s="10">
        <v>25</v>
      </c>
      <c r="R636" s="7" t="s">
        <v>65</v>
      </c>
      <c r="S636" s="7" t="s">
        <v>77</v>
      </c>
      <c r="T636" s="7" t="s">
        <v>78</v>
      </c>
      <c r="U636" s="7" t="s">
        <v>79</v>
      </c>
    </row>
    <row r="637" spans="1:21" hidden="1" x14ac:dyDescent="0.25">
      <c r="A637" s="6">
        <v>1262</v>
      </c>
      <c r="B637" s="7" t="s">
        <v>487</v>
      </c>
      <c r="C637" s="8" t="s">
        <v>110</v>
      </c>
      <c r="D637" s="8" t="s">
        <v>24</v>
      </c>
      <c r="E637" s="9">
        <v>1</v>
      </c>
      <c r="F637" s="8" t="s">
        <v>54</v>
      </c>
      <c r="G637" s="8" t="s">
        <v>40</v>
      </c>
      <c r="H637" s="8" t="s">
        <v>41</v>
      </c>
      <c r="I637" s="10">
        <v>14108</v>
      </c>
      <c r="J637" s="10">
        <v>0</v>
      </c>
      <c r="K637" s="10">
        <v>170</v>
      </c>
      <c r="L637" s="10">
        <v>170</v>
      </c>
      <c r="M637" s="10">
        <v>0</v>
      </c>
      <c r="N637" s="10">
        <v>29</v>
      </c>
      <c r="O637" s="7" t="s">
        <v>42</v>
      </c>
      <c r="P637" s="10">
        <v>14</v>
      </c>
      <c r="Q637" s="10">
        <v>12</v>
      </c>
      <c r="R637" s="7" t="s">
        <v>65</v>
      </c>
      <c r="S637" s="7" t="s">
        <v>77</v>
      </c>
      <c r="T637" s="7" t="s">
        <v>78</v>
      </c>
      <c r="U637" s="7" t="s">
        <v>79</v>
      </c>
    </row>
    <row r="638" spans="1:21" hidden="1" x14ac:dyDescent="0.25">
      <c r="A638" s="6">
        <v>1263</v>
      </c>
      <c r="B638" s="7" t="s">
        <v>488</v>
      </c>
      <c r="C638" s="8" t="s">
        <v>110</v>
      </c>
      <c r="D638" s="8" t="s">
        <v>24</v>
      </c>
      <c r="E638" s="9">
        <v>1</v>
      </c>
      <c r="F638" s="8" t="s">
        <v>54</v>
      </c>
      <c r="G638" s="8" t="s">
        <v>26</v>
      </c>
      <c r="H638" s="8" t="s">
        <v>27</v>
      </c>
      <c r="I638" s="10">
        <v>94841</v>
      </c>
      <c r="J638" s="10">
        <v>0</v>
      </c>
      <c r="K638" s="10">
        <v>946</v>
      </c>
      <c r="L638" s="10">
        <v>946</v>
      </c>
      <c r="M638" s="10">
        <v>0</v>
      </c>
      <c r="N638" s="10">
        <v>946</v>
      </c>
      <c r="O638" s="7" t="s">
        <v>28</v>
      </c>
      <c r="P638" s="10">
        <v>55</v>
      </c>
      <c r="Q638" s="10">
        <v>50</v>
      </c>
      <c r="R638" s="7" t="s">
        <v>65</v>
      </c>
      <c r="S638" s="7" t="s">
        <v>77</v>
      </c>
      <c r="T638" s="7" t="s">
        <v>78</v>
      </c>
      <c r="U638" s="7" t="s">
        <v>79</v>
      </c>
    </row>
    <row r="639" spans="1:21" hidden="1" x14ac:dyDescent="0.25">
      <c r="A639" s="6">
        <v>1263</v>
      </c>
      <c r="B639" s="7" t="s">
        <v>488</v>
      </c>
      <c r="C639" s="8" t="s">
        <v>110</v>
      </c>
      <c r="D639" s="8" t="s">
        <v>24</v>
      </c>
      <c r="E639" s="9">
        <v>1</v>
      </c>
      <c r="F639" s="8" t="s">
        <v>54</v>
      </c>
      <c r="G639" s="8" t="s">
        <v>40</v>
      </c>
      <c r="H639" s="8" t="s">
        <v>41</v>
      </c>
      <c r="I639" s="10">
        <v>82159</v>
      </c>
      <c r="J639" s="10">
        <v>0</v>
      </c>
      <c r="K639" s="10">
        <v>822</v>
      </c>
      <c r="L639" s="10">
        <v>822</v>
      </c>
      <c r="M639" s="10">
        <v>0</v>
      </c>
      <c r="N639" s="10">
        <v>149</v>
      </c>
      <c r="O639" s="7" t="s">
        <v>42</v>
      </c>
      <c r="P639" s="10">
        <v>66</v>
      </c>
      <c r="Q639" s="10">
        <v>60</v>
      </c>
      <c r="R639" s="7" t="s">
        <v>65</v>
      </c>
      <c r="S639" s="7" t="s">
        <v>77</v>
      </c>
      <c r="T639" s="7" t="s">
        <v>78</v>
      </c>
      <c r="U639" s="7" t="s">
        <v>79</v>
      </c>
    </row>
    <row r="640" spans="1:21" hidden="1" x14ac:dyDescent="0.25">
      <c r="A640" s="6">
        <v>1264</v>
      </c>
      <c r="B640" s="7" t="s">
        <v>489</v>
      </c>
      <c r="C640" s="8" t="s">
        <v>110</v>
      </c>
      <c r="D640" s="8" t="s">
        <v>24</v>
      </c>
      <c r="E640" s="9">
        <v>1</v>
      </c>
      <c r="F640" s="8" t="s">
        <v>54</v>
      </c>
      <c r="G640" s="8" t="s">
        <v>26</v>
      </c>
      <c r="H640" s="8" t="s">
        <v>27</v>
      </c>
      <c r="I640" s="10">
        <v>427042</v>
      </c>
      <c r="J640" s="10">
        <v>0</v>
      </c>
      <c r="K640" s="10">
        <v>3574</v>
      </c>
      <c r="L640" s="10">
        <v>3574</v>
      </c>
      <c r="M640" s="10">
        <v>0</v>
      </c>
      <c r="N640" s="10">
        <v>4467</v>
      </c>
      <c r="O640" s="7" t="s">
        <v>28</v>
      </c>
      <c r="P640" s="10">
        <v>209</v>
      </c>
      <c r="Q640" s="10">
        <v>190</v>
      </c>
      <c r="R640" s="7" t="s">
        <v>65</v>
      </c>
      <c r="S640" s="7" t="s">
        <v>77</v>
      </c>
      <c r="T640" s="7" t="s">
        <v>78</v>
      </c>
      <c r="U640" s="7" t="s">
        <v>79</v>
      </c>
    </row>
    <row r="641" spans="1:21" hidden="1" x14ac:dyDescent="0.25">
      <c r="A641" s="6">
        <v>1264</v>
      </c>
      <c r="B641" s="7" t="s">
        <v>489</v>
      </c>
      <c r="C641" s="8" t="s">
        <v>110</v>
      </c>
      <c r="D641" s="8" t="s">
        <v>24</v>
      </c>
      <c r="E641" s="9">
        <v>1</v>
      </c>
      <c r="F641" s="8" t="s">
        <v>54</v>
      </c>
      <c r="G641" s="8" t="s">
        <v>40</v>
      </c>
      <c r="H641" s="8" t="s">
        <v>41</v>
      </c>
      <c r="I641" s="10">
        <v>95958</v>
      </c>
      <c r="J641" s="10">
        <v>0</v>
      </c>
      <c r="K641" s="10">
        <v>806</v>
      </c>
      <c r="L641" s="10">
        <v>806</v>
      </c>
      <c r="M641" s="10">
        <v>0</v>
      </c>
      <c r="N641" s="10">
        <v>146</v>
      </c>
      <c r="O641" s="7" t="s">
        <v>42</v>
      </c>
      <c r="P641" s="10">
        <v>65</v>
      </c>
      <c r="Q641" s="10">
        <v>59</v>
      </c>
      <c r="R641" s="7" t="s">
        <v>65</v>
      </c>
      <c r="S641" s="7" t="s">
        <v>77</v>
      </c>
      <c r="T641" s="7" t="s">
        <v>78</v>
      </c>
      <c r="U641" s="7" t="s">
        <v>79</v>
      </c>
    </row>
    <row r="642" spans="1:21" hidden="1" x14ac:dyDescent="0.25">
      <c r="A642" s="6">
        <v>1265</v>
      </c>
      <c r="B642" s="7" t="s">
        <v>490</v>
      </c>
      <c r="C642" s="8" t="s">
        <v>110</v>
      </c>
      <c r="D642" s="8" t="s">
        <v>24</v>
      </c>
      <c r="E642" s="9">
        <v>1</v>
      </c>
      <c r="F642" s="8" t="s">
        <v>54</v>
      </c>
      <c r="G642" s="8" t="s">
        <v>26</v>
      </c>
      <c r="H642" s="8" t="s">
        <v>27</v>
      </c>
      <c r="I642" s="10">
        <v>6705</v>
      </c>
      <c r="J642" s="10">
        <v>0</v>
      </c>
      <c r="K642" s="10">
        <v>39</v>
      </c>
      <c r="L642" s="10">
        <v>39</v>
      </c>
      <c r="M642" s="10">
        <v>0</v>
      </c>
      <c r="N642" s="10">
        <v>39</v>
      </c>
      <c r="O642" s="7" t="s">
        <v>28</v>
      </c>
      <c r="P642" s="10">
        <v>2</v>
      </c>
      <c r="Q642" s="10">
        <v>2</v>
      </c>
      <c r="R642" s="7" t="s">
        <v>65</v>
      </c>
      <c r="S642" s="7" t="s">
        <v>77</v>
      </c>
      <c r="T642" s="7" t="s">
        <v>78</v>
      </c>
      <c r="U642" s="7" t="s">
        <v>79</v>
      </c>
    </row>
    <row r="643" spans="1:21" hidden="1" x14ac:dyDescent="0.25">
      <c r="A643" s="6">
        <v>1265</v>
      </c>
      <c r="B643" s="7" t="s">
        <v>490</v>
      </c>
      <c r="C643" s="8" t="s">
        <v>110</v>
      </c>
      <c r="D643" s="8" t="s">
        <v>24</v>
      </c>
      <c r="E643" s="9">
        <v>1</v>
      </c>
      <c r="F643" s="8" t="s">
        <v>54</v>
      </c>
      <c r="G643" s="8" t="s">
        <v>40</v>
      </c>
      <c r="H643" s="8" t="s">
        <v>41</v>
      </c>
      <c r="I643" s="10">
        <v>3095</v>
      </c>
      <c r="J643" s="10">
        <v>0</v>
      </c>
      <c r="K643" s="10">
        <v>18</v>
      </c>
      <c r="L643" s="10">
        <v>18</v>
      </c>
      <c r="M643" s="10">
        <v>0</v>
      </c>
      <c r="N643" s="10">
        <v>3</v>
      </c>
      <c r="O643" s="7" t="s">
        <v>42</v>
      </c>
      <c r="P643" s="10">
        <v>1</v>
      </c>
      <c r="Q643" s="10">
        <v>1</v>
      </c>
      <c r="R643" s="7" t="s">
        <v>65</v>
      </c>
      <c r="S643" s="7" t="s">
        <v>77</v>
      </c>
      <c r="T643" s="7" t="s">
        <v>78</v>
      </c>
      <c r="U643" s="7" t="s">
        <v>79</v>
      </c>
    </row>
    <row r="644" spans="1:21" hidden="1" x14ac:dyDescent="0.25">
      <c r="A644" s="6">
        <v>1266</v>
      </c>
      <c r="B644" s="7" t="s">
        <v>491</v>
      </c>
      <c r="C644" s="8" t="s">
        <v>110</v>
      </c>
      <c r="D644" s="8" t="s">
        <v>24</v>
      </c>
      <c r="E644" s="9">
        <v>1</v>
      </c>
      <c r="F644" s="8" t="s">
        <v>54</v>
      </c>
      <c r="G644" s="8" t="s">
        <v>26</v>
      </c>
      <c r="H644" s="8" t="s">
        <v>27</v>
      </c>
      <c r="I644" s="10">
        <v>1908</v>
      </c>
      <c r="J644" s="10">
        <v>0</v>
      </c>
      <c r="K644" s="10">
        <v>18</v>
      </c>
      <c r="L644" s="10">
        <v>18</v>
      </c>
      <c r="M644" s="10">
        <v>0</v>
      </c>
      <c r="N644" s="10">
        <v>18</v>
      </c>
      <c r="O644" s="7" t="s">
        <v>28</v>
      </c>
      <c r="P644" s="10">
        <v>1</v>
      </c>
      <c r="Q644" s="10">
        <v>1</v>
      </c>
      <c r="R644" s="7" t="s">
        <v>65</v>
      </c>
      <c r="S644" s="7" t="s">
        <v>77</v>
      </c>
      <c r="T644" s="7" t="s">
        <v>78</v>
      </c>
      <c r="U644" s="7" t="s">
        <v>79</v>
      </c>
    </row>
    <row r="645" spans="1:21" hidden="1" x14ac:dyDescent="0.25">
      <c r="A645" s="6">
        <v>1266</v>
      </c>
      <c r="B645" s="7" t="s">
        <v>491</v>
      </c>
      <c r="C645" s="8" t="s">
        <v>110</v>
      </c>
      <c r="D645" s="8" t="s">
        <v>24</v>
      </c>
      <c r="E645" s="9">
        <v>1</v>
      </c>
      <c r="F645" s="8" t="s">
        <v>54</v>
      </c>
      <c r="G645" s="8" t="s">
        <v>40</v>
      </c>
      <c r="H645" s="8" t="s">
        <v>41</v>
      </c>
      <c r="I645" s="10">
        <v>117652</v>
      </c>
      <c r="J645" s="10">
        <v>0</v>
      </c>
      <c r="K645" s="10">
        <v>1224</v>
      </c>
      <c r="L645" s="10">
        <v>1224</v>
      </c>
      <c r="M645" s="10">
        <v>0</v>
      </c>
      <c r="N645" s="10">
        <v>222</v>
      </c>
      <c r="O645" s="7" t="s">
        <v>42</v>
      </c>
      <c r="P645" s="10">
        <v>99</v>
      </c>
      <c r="Q645" s="10">
        <v>90</v>
      </c>
      <c r="R645" s="7" t="s">
        <v>65</v>
      </c>
      <c r="S645" s="7" t="s">
        <v>77</v>
      </c>
      <c r="T645" s="7" t="s">
        <v>78</v>
      </c>
      <c r="U645" s="7" t="s">
        <v>79</v>
      </c>
    </row>
    <row r="646" spans="1:21" hidden="1" x14ac:dyDescent="0.25">
      <c r="A646" s="6">
        <v>1268</v>
      </c>
      <c r="B646" s="7" t="s">
        <v>492</v>
      </c>
      <c r="C646" s="8" t="s">
        <v>110</v>
      </c>
      <c r="D646" s="8" t="s">
        <v>24</v>
      </c>
      <c r="E646" s="9">
        <v>1</v>
      </c>
      <c r="F646" s="8" t="s">
        <v>45</v>
      </c>
      <c r="G646" s="8" t="s">
        <v>26</v>
      </c>
      <c r="H646" s="8" t="s">
        <v>27</v>
      </c>
      <c r="I646" s="10">
        <v>50998000</v>
      </c>
      <c r="J646" s="10">
        <v>0</v>
      </c>
      <c r="K646" s="10">
        <v>598560</v>
      </c>
      <c r="L646" s="10">
        <v>598560</v>
      </c>
      <c r="M646" s="10">
        <v>0</v>
      </c>
      <c r="N646" s="10">
        <v>598560</v>
      </c>
      <c r="O646" s="7" t="s">
        <v>28</v>
      </c>
      <c r="P646" s="10">
        <v>35016</v>
      </c>
      <c r="Q646" s="10">
        <v>31766</v>
      </c>
      <c r="R646" s="7" t="s">
        <v>65</v>
      </c>
      <c r="S646" s="7" t="s">
        <v>77</v>
      </c>
      <c r="T646" s="7" t="s">
        <v>78</v>
      </c>
      <c r="U646" s="7" t="s">
        <v>79</v>
      </c>
    </row>
    <row r="647" spans="1:21" hidden="1" x14ac:dyDescent="0.25">
      <c r="A647" s="6">
        <v>1268</v>
      </c>
      <c r="B647" s="7" t="s">
        <v>492</v>
      </c>
      <c r="C647" s="8" t="s">
        <v>110</v>
      </c>
      <c r="D647" s="8" t="s">
        <v>24</v>
      </c>
      <c r="E647" s="9">
        <v>1</v>
      </c>
      <c r="F647" s="8" t="s">
        <v>54</v>
      </c>
      <c r="G647" s="8" t="s">
        <v>26</v>
      </c>
      <c r="H647" s="8" t="s">
        <v>27</v>
      </c>
      <c r="I647" s="10">
        <v>32563</v>
      </c>
      <c r="J647" s="10">
        <v>0</v>
      </c>
      <c r="K647" s="10">
        <v>364</v>
      </c>
      <c r="L647" s="10">
        <v>364</v>
      </c>
      <c r="M647" s="10">
        <v>0</v>
      </c>
      <c r="N647" s="10">
        <v>364</v>
      </c>
      <c r="O647" s="7" t="s">
        <v>28</v>
      </c>
      <c r="P647" s="10">
        <v>21</v>
      </c>
      <c r="Q647" s="10">
        <v>19</v>
      </c>
      <c r="R647" s="7" t="s">
        <v>65</v>
      </c>
      <c r="S647" s="7" t="s">
        <v>77</v>
      </c>
      <c r="T647" s="7" t="s">
        <v>78</v>
      </c>
      <c r="U647" s="7" t="s">
        <v>79</v>
      </c>
    </row>
    <row r="648" spans="1:21" hidden="1" x14ac:dyDescent="0.25">
      <c r="A648" s="6">
        <v>1268</v>
      </c>
      <c r="B648" s="7" t="s">
        <v>492</v>
      </c>
      <c r="C648" s="8" t="s">
        <v>110</v>
      </c>
      <c r="D648" s="8" t="s">
        <v>24</v>
      </c>
      <c r="E648" s="9">
        <v>1</v>
      </c>
      <c r="F648" s="8" t="s">
        <v>54</v>
      </c>
      <c r="G648" s="8" t="s">
        <v>40</v>
      </c>
      <c r="H648" s="8" t="s">
        <v>41</v>
      </c>
      <c r="I648" s="10">
        <v>4437</v>
      </c>
      <c r="J648" s="10">
        <v>0</v>
      </c>
      <c r="K648" s="10">
        <v>48</v>
      </c>
      <c r="L648" s="10">
        <v>48</v>
      </c>
      <c r="M648" s="10">
        <v>0</v>
      </c>
      <c r="N648" s="10">
        <v>8</v>
      </c>
      <c r="O648" s="7" t="s">
        <v>42</v>
      </c>
      <c r="P648" s="10">
        <v>4</v>
      </c>
      <c r="Q648" s="10">
        <v>4</v>
      </c>
      <c r="R648" s="7" t="s">
        <v>65</v>
      </c>
      <c r="S648" s="7" t="s">
        <v>77</v>
      </c>
      <c r="T648" s="7" t="s">
        <v>78</v>
      </c>
      <c r="U648" s="7" t="s">
        <v>79</v>
      </c>
    </row>
    <row r="649" spans="1:21" hidden="1" x14ac:dyDescent="0.25">
      <c r="A649" s="6">
        <v>1271</v>
      </c>
      <c r="B649" s="7" t="s">
        <v>493</v>
      </c>
      <c r="C649" s="8" t="s">
        <v>110</v>
      </c>
      <c r="D649" s="8" t="s">
        <v>24</v>
      </c>
      <c r="E649" s="9">
        <v>1</v>
      </c>
      <c r="F649" s="8" t="s">
        <v>54</v>
      </c>
      <c r="G649" s="8" t="s">
        <v>40</v>
      </c>
      <c r="H649" s="8" t="s">
        <v>41</v>
      </c>
      <c r="I649" s="10">
        <v>42000</v>
      </c>
      <c r="J649" s="10">
        <v>0</v>
      </c>
      <c r="K649" s="10">
        <v>435</v>
      </c>
      <c r="L649" s="10">
        <v>435</v>
      </c>
      <c r="M649" s="10">
        <v>0</v>
      </c>
      <c r="N649" s="10">
        <v>70</v>
      </c>
      <c r="O649" s="7" t="s">
        <v>42</v>
      </c>
      <c r="P649" s="10">
        <v>35</v>
      </c>
      <c r="Q649" s="10">
        <v>32</v>
      </c>
      <c r="R649" s="7" t="s">
        <v>65</v>
      </c>
      <c r="S649" s="7" t="s">
        <v>77</v>
      </c>
      <c r="T649" s="7" t="s">
        <v>78</v>
      </c>
      <c r="U649" s="7" t="s">
        <v>79</v>
      </c>
    </row>
    <row r="650" spans="1:21" hidden="1" x14ac:dyDescent="0.25">
      <c r="A650" s="6">
        <v>1271</v>
      </c>
      <c r="B650" s="7" t="s">
        <v>493</v>
      </c>
      <c r="C650" s="8" t="s">
        <v>110</v>
      </c>
      <c r="D650" s="8" t="s">
        <v>24</v>
      </c>
      <c r="E650" s="9">
        <v>1</v>
      </c>
      <c r="F650" s="8" t="s">
        <v>34</v>
      </c>
      <c r="G650" s="8" t="s">
        <v>26</v>
      </c>
      <c r="H650" s="8" t="s">
        <v>27</v>
      </c>
      <c r="I650" s="10">
        <v>39521000</v>
      </c>
      <c r="J650" s="10">
        <v>0</v>
      </c>
      <c r="K650" s="10">
        <v>523096</v>
      </c>
      <c r="L650" s="10">
        <v>523096</v>
      </c>
      <c r="M650" s="10">
        <v>0</v>
      </c>
      <c r="N650" s="10">
        <v>512839</v>
      </c>
      <c r="O650" s="7" t="s">
        <v>28</v>
      </c>
      <c r="P650" s="10">
        <v>30601</v>
      </c>
      <c r="Q650" s="10">
        <v>27761</v>
      </c>
      <c r="R650" s="7" t="s">
        <v>65</v>
      </c>
      <c r="S650" s="7" t="s">
        <v>77</v>
      </c>
      <c r="T650" s="7" t="s">
        <v>78</v>
      </c>
      <c r="U650" s="7" t="s">
        <v>79</v>
      </c>
    </row>
    <row r="651" spans="1:21" hidden="1" x14ac:dyDescent="0.25">
      <c r="A651" s="6">
        <v>1272</v>
      </c>
      <c r="B651" s="7" t="s">
        <v>494</v>
      </c>
      <c r="C651" s="8" t="s">
        <v>110</v>
      </c>
      <c r="D651" s="8" t="s">
        <v>24</v>
      </c>
      <c r="E651" s="9">
        <v>1</v>
      </c>
      <c r="F651" s="8" t="s">
        <v>54</v>
      </c>
      <c r="G651" s="8" t="s">
        <v>26</v>
      </c>
      <c r="H651" s="8" t="s">
        <v>27</v>
      </c>
      <c r="I651" s="10">
        <v>15408</v>
      </c>
      <c r="J651" s="10">
        <v>0</v>
      </c>
      <c r="K651" s="10">
        <v>162</v>
      </c>
      <c r="L651" s="10">
        <v>162</v>
      </c>
      <c r="M651" s="10">
        <v>0</v>
      </c>
      <c r="N651" s="10">
        <v>168</v>
      </c>
      <c r="O651" s="7" t="s">
        <v>28</v>
      </c>
      <c r="P651" s="10">
        <v>9</v>
      </c>
      <c r="Q651" s="10">
        <v>9</v>
      </c>
      <c r="R651" s="7" t="s">
        <v>65</v>
      </c>
      <c r="S651" s="7" t="s">
        <v>77</v>
      </c>
      <c r="T651" s="7" t="s">
        <v>78</v>
      </c>
      <c r="U651" s="7" t="s">
        <v>79</v>
      </c>
    </row>
    <row r="652" spans="1:21" hidden="1" x14ac:dyDescent="0.25">
      <c r="A652" s="6">
        <v>1272</v>
      </c>
      <c r="B652" s="7" t="s">
        <v>494</v>
      </c>
      <c r="C652" s="8" t="s">
        <v>110</v>
      </c>
      <c r="D652" s="8" t="s">
        <v>24</v>
      </c>
      <c r="E652" s="9">
        <v>1</v>
      </c>
      <c r="F652" s="8" t="s">
        <v>54</v>
      </c>
      <c r="G652" s="8" t="s">
        <v>40</v>
      </c>
      <c r="H652" s="8" t="s">
        <v>41</v>
      </c>
      <c r="I652" s="10">
        <v>663592</v>
      </c>
      <c r="J652" s="10">
        <v>0</v>
      </c>
      <c r="K652" s="10">
        <v>6874</v>
      </c>
      <c r="L652" s="10">
        <v>6874</v>
      </c>
      <c r="M652" s="10">
        <v>0</v>
      </c>
      <c r="N652" s="10">
        <v>1165</v>
      </c>
      <c r="O652" s="7" t="s">
        <v>42</v>
      </c>
      <c r="P652" s="10">
        <v>554</v>
      </c>
      <c r="Q652" s="10">
        <v>503</v>
      </c>
      <c r="R652" s="7" t="s">
        <v>65</v>
      </c>
      <c r="S652" s="7" t="s">
        <v>77</v>
      </c>
      <c r="T652" s="7" t="s">
        <v>78</v>
      </c>
      <c r="U652" s="7" t="s">
        <v>79</v>
      </c>
    </row>
    <row r="653" spans="1:21" hidden="1" x14ac:dyDescent="0.25">
      <c r="A653" s="6">
        <v>1274</v>
      </c>
      <c r="B653" s="7" t="s">
        <v>495</v>
      </c>
      <c r="C653" s="8" t="s">
        <v>110</v>
      </c>
      <c r="D653" s="8" t="s">
        <v>24</v>
      </c>
      <c r="E653" s="9">
        <v>1</v>
      </c>
      <c r="F653" s="8" t="s">
        <v>54</v>
      </c>
      <c r="G653" s="8" t="s">
        <v>40</v>
      </c>
      <c r="H653" s="8" t="s">
        <v>41</v>
      </c>
      <c r="I653" s="10">
        <v>3000</v>
      </c>
      <c r="J653" s="10">
        <v>0</v>
      </c>
      <c r="K653" s="10">
        <v>35</v>
      </c>
      <c r="L653" s="10">
        <v>35</v>
      </c>
      <c r="M653" s="10">
        <v>0</v>
      </c>
      <c r="N653" s="10">
        <v>6</v>
      </c>
      <c r="O653" s="7" t="s">
        <v>42</v>
      </c>
      <c r="P653" s="10">
        <v>3</v>
      </c>
      <c r="Q653" s="10">
        <v>3</v>
      </c>
      <c r="R653" s="7" t="s">
        <v>65</v>
      </c>
      <c r="S653" s="7" t="s">
        <v>77</v>
      </c>
      <c r="T653" s="7" t="s">
        <v>78</v>
      </c>
      <c r="U653" s="7" t="s">
        <v>79</v>
      </c>
    </row>
    <row r="654" spans="1:21" hidden="1" x14ac:dyDescent="0.25">
      <c r="A654" s="6">
        <v>1276</v>
      </c>
      <c r="B654" s="7" t="s">
        <v>496</v>
      </c>
      <c r="C654" s="8" t="s">
        <v>110</v>
      </c>
      <c r="D654" s="8" t="s">
        <v>24</v>
      </c>
      <c r="E654" s="9">
        <v>1</v>
      </c>
      <c r="F654" s="8" t="s">
        <v>54</v>
      </c>
      <c r="G654" s="8" t="s">
        <v>40</v>
      </c>
      <c r="H654" s="8" t="s">
        <v>41</v>
      </c>
      <c r="I654" s="10">
        <v>12740</v>
      </c>
      <c r="J654" s="10">
        <v>0</v>
      </c>
      <c r="K654" s="10">
        <v>149</v>
      </c>
      <c r="L654" s="10">
        <v>149</v>
      </c>
      <c r="M654" s="10">
        <v>0</v>
      </c>
      <c r="N654" s="10">
        <v>25</v>
      </c>
      <c r="O654" s="7" t="s">
        <v>42</v>
      </c>
      <c r="P654" s="10">
        <v>12</v>
      </c>
      <c r="Q654" s="10">
        <v>11</v>
      </c>
      <c r="R654" s="7" t="s">
        <v>65</v>
      </c>
      <c r="S654" s="7" t="s">
        <v>77</v>
      </c>
      <c r="T654" s="7" t="s">
        <v>78</v>
      </c>
      <c r="U654" s="7" t="s">
        <v>79</v>
      </c>
    </row>
    <row r="655" spans="1:21" hidden="1" x14ac:dyDescent="0.25">
      <c r="A655" s="6">
        <v>1278</v>
      </c>
      <c r="B655" s="7" t="s">
        <v>497</v>
      </c>
      <c r="C655" s="8" t="s">
        <v>110</v>
      </c>
      <c r="D655" s="8" t="s">
        <v>24</v>
      </c>
      <c r="E655" s="9">
        <v>1</v>
      </c>
      <c r="F655" s="8" t="s">
        <v>54</v>
      </c>
      <c r="G655" s="8" t="s">
        <v>40</v>
      </c>
      <c r="H655" s="8" t="s">
        <v>41</v>
      </c>
      <c r="I655" s="10">
        <v>11000</v>
      </c>
      <c r="J655" s="10">
        <v>0</v>
      </c>
      <c r="K655" s="10">
        <v>146</v>
      </c>
      <c r="L655" s="10">
        <v>146</v>
      </c>
      <c r="M655" s="10">
        <v>0</v>
      </c>
      <c r="N655" s="10">
        <v>26</v>
      </c>
      <c r="O655" s="7" t="s">
        <v>42</v>
      </c>
      <c r="P655" s="10">
        <v>12</v>
      </c>
      <c r="Q655" s="10">
        <v>11</v>
      </c>
      <c r="R655" s="7" t="s">
        <v>65</v>
      </c>
      <c r="S655" s="7" t="s">
        <v>77</v>
      </c>
      <c r="T655" s="7" t="s">
        <v>78</v>
      </c>
      <c r="U655" s="7" t="s">
        <v>79</v>
      </c>
    </row>
    <row r="656" spans="1:21" hidden="1" x14ac:dyDescent="0.25">
      <c r="A656" s="6">
        <v>1279</v>
      </c>
      <c r="B656" s="7" t="s">
        <v>498</v>
      </c>
      <c r="C656" s="8" t="s">
        <v>110</v>
      </c>
      <c r="D656" s="8" t="s">
        <v>24</v>
      </c>
      <c r="E656" s="9">
        <v>1</v>
      </c>
      <c r="F656" s="8" t="s">
        <v>54</v>
      </c>
      <c r="G656" s="8" t="s">
        <v>26</v>
      </c>
      <c r="H656" s="8" t="s">
        <v>27</v>
      </c>
      <c r="I656" s="10">
        <v>68880</v>
      </c>
      <c r="J656" s="10">
        <v>0</v>
      </c>
      <c r="K656" s="10">
        <v>709</v>
      </c>
      <c r="L656" s="10">
        <v>709</v>
      </c>
      <c r="M656" s="10">
        <v>0</v>
      </c>
      <c r="N656" s="10">
        <v>709</v>
      </c>
      <c r="O656" s="7" t="s">
        <v>28</v>
      </c>
      <c r="P656" s="10">
        <v>41</v>
      </c>
      <c r="Q656" s="10">
        <v>38</v>
      </c>
      <c r="R656" s="7" t="s">
        <v>65</v>
      </c>
      <c r="S656" s="7" t="s">
        <v>77</v>
      </c>
      <c r="T656" s="7" t="s">
        <v>78</v>
      </c>
      <c r="U656" s="7" t="s">
        <v>79</v>
      </c>
    </row>
    <row r="657" spans="1:21" hidden="1" x14ac:dyDescent="0.25">
      <c r="A657" s="6">
        <v>1279</v>
      </c>
      <c r="B657" s="7" t="s">
        <v>498</v>
      </c>
      <c r="C657" s="8" t="s">
        <v>110</v>
      </c>
      <c r="D657" s="8" t="s">
        <v>24</v>
      </c>
      <c r="E657" s="9">
        <v>1</v>
      </c>
      <c r="F657" s="8" t="s">
        <v>54</v>
      </c>
      <c r="G657" s="8" t="s">
        <v>40</v>
      </c>
      <c r="H657" s="8" t="s">
        <v>41</v>
      </c>
      <c r="I657" s="10">
        <v>64120</v>
      </c>
      <c r="J657" s="10">
        <v>0</v>
      </c>
      <c r="K657" s="10">
        <v>662</v>
      </c>
      <c r="L657" s="10">
        <v>662</v>
      </c>
      <c r="M657" s="10">
        <v>0</v>
      </c>
      <c r="N657" s="10">
        <v>120</v>
      </c>
      <c r="O657" s="7" t="s">
        <v>42</v>
      </c>
      <c r="P657" s="10">
        <v>53</v>
      </c>
      <c r="Q657" s="10">
        <v>48</v>
      </c>
      <c r="R657" s="7" t="s">
        <v>65</v>
      </c>
      <c r="S657" s="7" t="s">
        <v>77</v>
      </c>
      <c r="T657" s="7" t="s">
        <v>78</v>
      </c>
      <c r="U657" s="7" t="s">
        <v>79</v>
      </c>
    </row>
    <row r="658" spans="1:21" hidden="1" x14ac:dyDescent="0.25">
      <c r="A658" s="6">
        <v>1280</v>
      </c>
      <c r="B658" s="7" t="s">
        <v>499</v>
      </c>
      <c r="C658" s="8" t="s">
        <v>110</v>
      </c>
      <c r="D658" s="8" t="s">
        <v>24</v>
      </c>
      <c r="E658" s="9">
        <v>1</v>
      </c>
      <c r="F658" s="8" t="s">
        <v>54</v>
      </c>
      <c r="G658" s="8" t="s">
        <v>26</v>
      </c>
      <c r="H658" s="8" t="s">
        <v>27</v>
      </c>
      <c r="I658" s="10">
        <v>-1214797</v>
      </c>
      <c r="J658" s="10">
        <v>0</v>
      </c>
      <c r="K658" s="10">
        <v>7941</v>
      </c>
      <c r="L658" s="10">
        <v>7941</v>
      </c>
      <c r="M658" s="10">
        <v>0</v>
      </c>
      <c r="N658" s="10">
        <v>7219</v>
      </c>
      <c r="O658" s="7" t="s">
        <v>28</v>
      </c>
      <c r="P658" s="10">
        <v>465</v>
      </c>
      <c r="Q658" s="10">
        <v>421</v>
      </c>
      <c r="R658" s="7" t="s">
        <v>65</v>
      </c>
      <c r="S658" s="7" t="s">
        <v>77</v>
      </c>
      <c r="T658" s="7" t="s">
        <v>78</v>
      </c>
      <c r="U658" s="7" t="s">
        <v>79</v>
      </c>
    </row>
    <row r="659" spans="1:21" hidden="1" x14ac:dyDescent="0.25">
      <c r="A659" s="6">
        <v>1280</v>
      </c>
      <c r="B659" s="7" t="s">
        <v>499</v>
      </c>
      <c r="C659" s="8" t="s">
        <v>110</v>
      </c>
      <c r="D659" s="8" t="s">
        <v>24</v>
      </c>
      <c r="E659" s="9">
        <v>1</v>
      </c>
      <c r="F659" s="8" t="s">
        <v>54</v>
      </c>
      <c r="G659" s="8" t="s">
        <v>40</v>
      </c>
      <c r="H659" s="8" t="s">
        <v>41</v>
      </c>
      <c r="I659" s="10">
        <v>-309203</v>
      </c>
      <c r="J659" s="10">
        <v>0</v>
      </c>
      <c r="K659" s="10">
        <v>2022</v>
      </c>
      <c r="L659" s="10">
        <v>2022</v>
      </c>
      <c r="M659" s="10">
        <v>0</v>
      </c>
      <c r="N659" s="10">
        <v>326</v>
      </c>
      <c r="O659" s="7" t="s">
        <v>42</v>
      </c>
      <c r="P659" s="10">
        <v>163</v>
      </c>
      <c r="Q659" s="10">
        <v>148</v>
      </c>
      <c r="R659" s="7" t="s">
        <v>65</v>
      </c>
      <c r="S659" s="7" t="s">
        <v>77</v>
      </c>
      <c r="T659" s="7" t="s">
        <v>78</v>
      </c>
      <c r="U659" s="7" t="s">
        <v>79</v>
      </c>
    </row>
    <row r="660" spans="1:21" hidden="1" x14ac:dyDescent="0.25">
      <c r="A660" s="6">
        <v>1286</v>
      </c>
      <c r="B660" s="7" t="s">
        <v>500</v>
      </c>
      <c r="C660" s="8" t="s">
        <v>110</v>
      </c>
      <c r="D660" s="8" t="s">
        <v>24</v>
      </c>
      <c r="E660" s="9">
        <v>1</v>
      </c>
      <c r="F660" s="8" t="s">
        <v>54</v>
      </c>
      <c r="G660" s="8" t="s">
        <v>26</v>
      </c>
      <c r="H660" s="8" t="s">
        <v>27</v>
      </c>
      <c r="I660" s="10">
        <v>23250</v>
      </c>
      <c r="J660" s="10">
        <v>0</v>
      </c>
      <c r="K660" s="10">
        <v>279</v>
      </c>
      <c r="L660" s="10">
        <v>279</v>
      </c>
      <c r="M660" s="10">
        <v>0</v>
      </c>
      <c r="N660" s="10">
        <v>279</v>
      </c>
      <c r="O660" s="7" t="s">
        <v>28</v>
      </c>
      <c r="P660" s="10">
        <v>16</v>
      </c>
      <c r="Q660" s="10">
        <v>15</v>
      </c>
      <c r="R660" s="7" t="s">
        <v>65</v>
      </c>
      <c r="S660" s="7" t="s">
        <v>77</v>
      </c>
      <c r="T660" s="7" t="s">
        <v>78</v>
      </c>
      <c r="U660" s="7" t="s">
        <v>79</v>
      </c>
    </row>
    <row r="661" spans="1:21" hidden="1" x14ac:dyDescent="0.25">
      <c r="A661" s="6">
        <v>1286</v>
      </c>
      <c r="B661" s="7" t="s">
        <v>500</v>
      </c>
      <c r="C661" s="8" t="s">
        <v>110</v>
      </c>
      <c r="D661" s="8" t="s">
        <v>24</v>
      </c>
      <c r="E661" s="9">
        <v>1</v>
      </c>
      <c r="F661" s="8" t="s">
        <v>54</v>
      </c>
      <c r="G661" s="8" t="s">
        <v>40</v>
      </c>
      <c r="H661" s="8" t="s">
        <v>41</v>
      </c>
      <c r="I661" s="10">
        <v>28750</v>
      </c>
      <c r="J661" s="10">
        <v>0</v>
      </c>
      <c r="K661" s="10">
        <v>345</v>
      </c>
      <c r="L661" s="10">
        <v>345</v>
      </c>
      <c r="M661" s="10">
        <v>0</v>
      </c>
      <c r="N661" s="10">
        <v>60</v>
      </c>
      <c r="O661" s="7" t="s">
        <v>42</v>
      </c>
      <c r="P661" s="10">
        <v>28</v>
      </c>
      <c r="Q661" s="10">
        <v>25</v>
      </c>
      <c r="R661" s="7" t="s">
        <v>65</v>
      </c>
      <c r="S661" s="7" t="s">
        <v>77</v>
      </c>
      <c r="T661" s="7" t="s">
        <v>78</v>
      </c>
      <c r="U661" s="7" t="s">
        <v>79</v>
      </c>
    </row>
    <row r="662" spans="1:21" hidden="1" x14ac:dyDescent="0.25">
      <c r="A662" s="6">
        <v>1287</v>
      </c>
      <c r="B662" s="7" t="s">
        <v>501</v>
      </c>
      <c r="C662" s="8" t="s">
        <v>110</v>
      </c>
      <c r="D662" s="8" t="s">
        <v>24</v>
      </c>
      <c r="E662" s="9">
        <v>1</v>
      </c>
      <c r="F662" s="8" t="s">
        <v>54</v>
      </c>
      <c r="G662" s="8" t="s">
        <v>26</v>
      </c>
      <c r="H662" s="8" t="s">
        <v>27</v>
      </c>
      <c r="I662" s="10">
        <v>1305429</v>
      </c>
      <c r="J662" s="10">
        <v>0</v>
      </c>
      <c r="K662" s="10">
        <v>40692</v>
      </c>
      <c r="L662" s="10">
        <v>40692</v>
      </c>
      <c r="M662" s="10">
        <v>0</v>
      </c>
      <c r="N662" s="10">
        <v>36993</v>
      </c>
      <c r="O662" s="7" t="s">
        <v>28</v>
      </c>
      <c r="P662" s="10">
        <v>2380</v>
      </c>
      <c r="Q662" s="10">
        <v>2160</v>
      </c>
      <c r="R662" s="7" t="s">
        <v>65</v>
      </c>
      <c r="S662" s="7" t="s">
        <v>77</v>
      </c>
      <c r="T662" s="7" t="s">
        <v>78</v>
      </c>
      <c r="U662" s="7" t="s">
        <v>79</v>
      </c>
    </row>
    <row r="663" spans="1:21" hidden="1" x14ac:dyDescent="0.25">
      <c r="A663" s="6">
        <v>1287</v>
      </c>
      <c r="B663" s="7" t="s">
        <v>501</v>
      </c>
      <c r="C663" s="8" t="s">
        <v>110</v>
      </c>
      <c r="D663" s="8" t="s">
        <v>24</v>
      </c>
      <c r="E663" s="9">
        <v>1</v>
      </c>
      <c r="F663" s="8" t="s">
        <v>54</v>
      </c>
      <c r="G663" s="8" t="s">
        <v>40</v>
      </c>
      <c r="H663" s="8" t="s">
        <v>41</v>
      </c>
      <c r="I663" s="10">
        <v>77571</v>
      </c>
      <c r="J663" s="10">
        <v>0</v>
      </c>
      <c r="K663" s="10">
        <v>2418</v>
      </c>
      <c r="L663" s="10">
        <v>2418</v>
      </c>
      <c r="M663" s="10">
        <v>0</v>
      </c>
      <c r="N663" s="10">
        <v>390</v>
      </c>
      <c r="O663" s="7" t="s">
        <v>42</v>
      </c>
      <c r="P663" s="10">
        <v>195</v>
      </c>
      <c r="Q663" s="10">
        <v>177</v>
      </c>
      <c r="R663" s="7" t="s">
        <v>65</v>
      </c>
      <c r="S663" s="7" t="s">
        <v>77</v>
      </c>
      <c r="T663" s="7" t="s">
        <v>78</v>
      </c>
      <c r="U663" s="7" t="s">
        <v>79</v>
      </c>
    </row>
    <row r="664" spans="1:21" hidden="1" x14ac:dyDescent="0.25">
      <c r="A664" s="6">
        <v>1291</v>
      </c>
      <c r="B664" s="7" t="s">
        <v>502</v>
      </c>
      <c r="C664" s="8" t="s">
        <v>110</v>
      </c>
      <c r="D664" s="8" t="s">
        <v>24</v>
      </c>
      <c r="E664" s="9">
        <v>1</v>
      </c>
      <c r="F664" s="8" t="s">
        <v>54</v>
      </c>
      <c r="G664" s="8" t="s">
        <v>26</v>
      </c>
      <c r="H664" s="8" t="s">
        <v>27</v>
      </c>
      <c r="I664" s="10">
        <v>752016</v>
      </c>
      <c r="J664" s="10">
        <v>0</v>
      </c>
      <c r="K664" s="10">
        <v>8972</v>
      </c>
      <c r="L664" s="10">
        <v>8972</v>
      </c>
      <c r="M664" s="10">
        <v>0</v>
      </c>
      <c r="N664" s="10">
        <v>8157</v>
      </c>
      <c r="O664" s="7" t="s">
        <v>28</v>
      </c>
      <c r="P664" s="10">
        <v>525</v>
      </c>
      <c r="Q664" s="10">
        <v>476</v>
      </c>
      <c r="R664" s="7" t="s">
        <v>65</v>
      </c>
      <c r="S664" s="7" t="s">
        <v>77</v>
      </c>
      <c r="T664" s="7" t="s">
        <v>78</v>
      </c>
      <c r="U664" s="7" t="s">
        <v>79</v>
      </c>
    </row>
    <row r="665" spans="1:21" hidden="1" x14ac:dyDescent="0.25">
      <c r="A665" s="6">
        <v>1291</v>
      </c>
      <c r="B665" s="7" t="s">
        <v>502</v>
      </c>
      <c r="C665" s="8" t="s">
        <v>110</v>
      </c>
      <c r="D665" s="8" t="s">
        <v>24</v>
      </c>
      <c r="E665" s="9">
        <v>1</v>
      </c>
      <c r="F665" s="8" t="s">
        <v>54</v>
      </c>
      <c r="G665" s="8" t="s">
        <v>40</v>
      </c>
      <c r="H665" s="8" t="s">
        <v>41</v>
      </c>
      <c r="I665" s="10">
        <v>78984</v>
      </c>
      <c r="J665" s="10">
        <v>0</v>
      </c>
      <c r="K665" s="10">
        <v>943</v>
      </c>
      <c r="L665" s="10">
        <v>943</v>
      </c>
      <c r="M665" s="10">
        <v>0</v>
      </c>
      <c r="N665" s="10">
        <v>152</v>
      </c>
      <c r="O665" s="7" t="s">
        <v>42</v>
      </c>
      <c r="P665" s="10">
        <v>76</v>
      </c>
      <c r="Q665" s="10">
        <v>69</v>
      </c>
      <c r="R665" s="7" t="s">
        <v>65</v>
      </c>
      <c r="S665" s="7" t="s">
        <v>77</v>
      </c>
      <c r="T665" s="7" t="s">
        <v>78</v>
      </c>
      <c r="U665" s="7" t="s">
        <v>79</v>
      </c>
    </row>
    <row r="666" spans="1:21" hidden="1" x14ac:dyDescent="0.25">
      <c r="A666" s="6">
        <v>1292</v>
      </c>
      <c r="B666" s="7" t="s">
        <v>503</v>
      </c>
      <c r="C666" s="8" t="s">
        <v>110</v>
      </c>
      <c r="D666" s="8" t="s">
        <v>24</v>
      </c>
      <c r="E666" s="9">
        <v>1</v>
      </c>
      <c r="F666" s="8" t="s">
        <v>54</v>
      </c>
      <c r="G666" s="8" t="s">
        <v>40</v>
      </c>
      <c r="H666" s="8" t="s">
        <v>41</v>
      </c>
      <c r="I666" s="10">
        <v>96000</v>
      </c>
      <c r="J666" s="10">
        <v>0</v>
      </c>
      <c r="K666" s="10">
        <v>1008</v>
      </c>
      <c r="L666" s="10">
        <v>1008</v>
      </c>
      <c r="M666" s="10">
        <v>0</v>
      </c>
      <c r="N666" s="10">
        <v>168</v>
      </c>
      <c r="O666" s="7" t="s">
        <v>42</v>
      </c>
      <c r="P666" s="10">
        <v>81</v>
      </c>
      <c r="Q666" s="10">
        <v>74</v>
      </c>
      <c r="R666" s="7" t="s">
        <v>65</v>
      </c>
      <c r="S666" s="7" t="s">
        <v>77</v>
      </c>
      <c r="T666" s="7" t="s">
        <v>78</v>
      </c>
      <c r="U666" s="7" t="s">
        <v>79</v>
      </c>
    </row>
    <row r="667" spans="1:21" hidden="1" x14ac:dyDescent="0.25">
      <c r="A667" s="6">
        <v>1295</v>
      </c>
      <c r="B667" s="7" t="s">
        <v>504</v>
      </c>
      <c r="C667" s="8" t="s">
        <v>110</v>
      </c>
      <c r="D667" s="8" t="s">
        <v>24</v>
      </c>
      <c r="E667" s="9">
        <v>1</v>
      </c>
      <c r="F667" s="8" t="s">
        <v>45</v>
      </c>
      <c r="G667" s="8" t="s">
        <v>26</v>
      </c>
      <c r="H667" s="8" t="s">
        <v>27</v>
      </c>
      <c r="I667" s="10">
        <v>-7238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7" t="s">
        <v>28</v>
      </c>
      <c r="P667" s="10">
        <v>0</v>
      </c>
      <c r="Q667" s="10">
        <v>0</v>
      </c>
      <c r="R667" s="7" t="s">
        <v>65</v>
      </c>
      <c r="S667" s="7" t="s">
        <v>77</v>
      </c>
      <c r="T667" s="7" t="s">
        <v>78</v>
      </c>
      <c r="U667" s="7" t="s">
        <v>79</v>
      </c>
    </row>
    <row r="668" spans="1:21" hidden="1" x14ac:dyDescent="0.25">
      <c r="A668" s="6">
        <v>1295</v>
      </c>
      <c r="B668" s="7" t="s">
        <v>504</v>
      </c>
      <c r="C668" s="8" t="s">
        <v>110</v>
      </c>
      <c r="D668" s="8" t="s">
        <v>24</v>
      </c>
      <c r="E668" s="9">
        <v>1</v>
      </c>
      <c r="F668" s="8" t="s">
        <v>45</v>
      </c>
      <c r="G668" s="8" t="s">
        <v>40</v>
      </c>
      <c r="H668" s="8" t="s">
        <v>41</v>
      </c>
      <c r="I668" s="10">
        <v>896238</v>
      </c>
      <c r="J668" s="10">
        <v>0</v>
      </c>
      <c r="K668" s="10">
        <v>30148</v>
      </c>
      <c r="L668" s="10">
        <v>30148</v>
      </c>
      <c r="M668" s="10">
        <v>0</v>
      </c>
      <c r="N668" s="10">
        <v>5198</v>
      </c>
      <c r="O668" s="7" t="s">
        <v>42</v>
      </c>
      <c r="P668" s="10">
        <v>2431</v>
      </c>
      <c r="Q668" s="10">
        <v>2206</v>
      </c>
      <c r="R668" s="7" t="s">
        <v>65</v>
      </c>
      <c r="S668" s="7" t="s">
        <v>77</v>
      </c>
      <c r="T668" s="7" t="s">
        <v>78</v>
      </c>
      <c r="U668" s="7" t="s">
        <v>79</v>
      </c>
    </row>
    <row r="669" spans="1:21" hidden="1" x14ac:dyDescent="0.25">
      <c r="A669" s="6">
        <v>1295</v>
      </c>
      <c r="B669" s="7" t="s">
        <v>504</v>
      </c>
      <c r="C669" s="8" t="s">
        <v>110</v>
      </c>
      <c r="D669" s="8" t="s">
        <v>24</v>
      </c>
      <c r="E669" s="9">
        <v>1</v>
      </c>
      <c r="F669" s="8" t="s">
        <v>34</v>
      </c>
      <c r="G669" s="8" t="s">
        <v>76</v>
      </c>
      <c r="H669" s="8" t="s">
        <v>36</v>
      </c>
      <c r="I669" s="10">
        <v>-1137005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7" t="s">
        <v>37</v>
      </c>
      <c r="P669" s="10">
        <v>0</v>
      </c>
      <c r="Q669" s="10">
        <v>0</v>
      </c>
      <c r="R669" s="7" t="s">
        <v>65</v>
      </c>
      <c r="S669" s="7" t="s">
        <v>77</v>
      </c>
      <c r="T669" s="7" t="s">
        <v>78</v>
      </c>
      <c r="U669" s="7" t="s">
        <v>79</v>
      </c>
    </row>
    <row r="670" spans="1:21" hidden="1" x14ac:dyDescent="0.25">
      <c r="A670" s="6">
        <v>1295</v>
      </c>
      <c r="B670" s="7" t="s">
        <v>504</v>
      </c>
      <c r="C670" s="8" t="s">
        <v>110</v>
      </c>
      <c r="D670" s="8" t="s">
        <v>24</v>
      </c>
      <c r="E670" s="9">
        <v>1</v>
      </c>
      <c r="F670" s="8" t="s">
        <v>34</v>
      </c>
      <c r="G670" s="8" t="s">
        <v>26</v>
      </c>
      <c r="H670" s="8" t="s">
        <v>27</v>
      </c>
      <c r="I670" s="10">
        <v>81353005</v>
      </c>
      <c r="J670" s="10">
        <v>0</v>
      </c>
      <c r="K670" s="10">
        <v>1178385</v>
      </c>
      <c r="L670" s="10">
        <v>1178385</v>
      </c>
      <c r="M670" s="10">
        <v>0</v>
      </c>
      <c r="N670" s="10">
        <v>1154650</v>
      </c>
      <c r="O670" s="7" t="s">
        <v>28</v>
      </c>
      <c r="P670" s="10">
        <v>68935</v>
      </c>
      <c r="Q670" s="10">
        <v>62537</v>
      </c>
      <c r="R670" s="7" t="s">
        <v>65</v>
      </c>
      <c r="S670" s="7" t="s">
        <v>77</v>
      </c>
      <c r="T670" s="7" t="s">
        <v>78</v>
      </c>
      <c r="U670" s="7" t="s">
        <v>79</v>
      </c>
    </row>
    <row r="671" spans="1:21" ht="26.25" hidden="1" x14ac:dyDescent="0.25">
      <c r="A671" s="6">
        <v>1296</v>
      </c>
      <c r="B671" s="7" t="s">
        <v>505</v>
      </c>
      <c r="C671" s="8" t="s">
        <v>110</v>
      </c>
      <c r="D671" s="8" t="s">
        <v>24</v>
      </c>
      <c r="E671" s="9">
        <v>1</v>
      </c>
      <c r="F671" s="8" t="s">
        <v>54</v>
      </c>
      <c r="G671" s="8" t="s">
        <v>26</v>
      </c>
      <c r="H671" s="8" t="s">
        <v>27</v>
      </c>
      <c r="I671" s="10">
        <v>2857176</v>
      </c>
      <c r="J671" s="10">
        <v>0</v>
      </c>
      <c r="K671" s="10">
        <v>37766</v>
      </c>
      <c r="L671" s="10">
        <v>37766</v>
      </c>
      <c r="M671" s="10">
        <v>0</v>
      </c>
      <c r="N671" s="10">
        <v>37025</v>
      </c>
      <c r="O671" s="7" t="s">
        <v>28</v>
      </c>
      <c r="P671" s="10">
        <v>2209</v>
      </c>
      <c r="Q671" s="10">
        <v>2004</v>
      </c>
      <c r="R671" s="7" t="s">
        <v>65</v>
      </c>
      <c r="S671" s="7" t="s">
        <v>77</v>
      </c>
      <c r="T671" s="7" t="s">
        <v>78</v>
      </c>
      <c r="U671" s="7" t="s">
        <v>79</v>
      </c>
    </row>
    <row r="672" spans="1:21" ht="26.25" hidden="1" x14ac:dyDescent="0.25">
      <c r="A672" s="6">
        <v>1296</v>
      </c>
      <c r="B672" s="7" t="s">
        <v>505</v>
      </c>
      <c r="C672" s="8" t="s">
        <v>110</v>
      </c>
      <c r="D672" s="8" t="s">
        <v>24</v>
      </c>
      <c r="E672" s="9">
        <v>1</v>
      </c>
      <c r="F672" s="8" t="s">
        <v>54</v>
      </c>
      <c r="G672" s="8" t="s">
        <v>40</v>
      </c>
      <c r="H672" s="8" t="s">
        <v>41</v>
      </c>
      <c r="I672" s="10">
        <v>248824</v>
      </c>
      <c r="J672" s="10">
        <v>0</v>
      </c>
      <c r="K672" s="10">
        <v>3290</v>
      </c>
      <c r="L672" s="10">
        <v>3290</v>
      </c>
      <c r="M672" s="10">
        <v>0</v>
      </c>
      <c r="N672" s="10">
        <v>577</v>
      </c>
      <c r="O672" s="7" t="s">
        <v>42</v>
      </c>
      <c r="P672" s="10">
        <v>265</v>
      </c>
      <c r="Q672" s="10">
        <v>241</v>
      </c>
      <c r="R672" s="7" t="s">
        <v>65</v>
      </c>
      <c r="S672" s="7" t="s">
        <v>77</v>
      </c>
      <c r="T672" s="7" t="s">
        <v>78</v>
      </c>
      <c r="U672" s="7" t="s">
        <v>79</v>
      </c>
    </row>
    <row r="673" spans="1:21" hidden="1" x14ac:dyDescent="0.25">
      <c r="A673" s="6">
        <v>1297</v>
      </c>
      <c r="B673" s="7" t="s">
        <v>506</v>
      </c>
      <c r="C673" s="8" t="s">
        <v>110</v>
      </c>
      <c r="D673" s="8" t="s">
        <v>24</v>
      </c>
      <c r="E673" s="9">
        <v>1</v>
      </c>
      <c r="F673" s="8" t="s">
        <v>54</v>
      </c>
      <c r="G673" s="8" t="s">
        <v>40</v>
      </c>
      <c r="H673" s="8" t="s">
        <v>41</v>
      </c>
      <c r="I673" s="10">
        <v>14000</v>
      </c>
      <c r="J673" s="10">
        <v>0</v>
      </c>
      <c r="K673" s="10">
        <v>278</v>
      </c>
      <c r="L673" s="10">
        <v>278</v>
      </c>
      <c r="M673" s="10">
        <v>0</v>
      </c>
      <c r="N673" s="10">
        <v>50</v>
      </c>
      <c r="O673" s="7" t="s">
        <v>42</v>
      </c>
      <c r="P673" s="10">
        <v>22</v>
      </c>
      <c r="Q673" s="10">
        <v>20</v>
      </c>
      <c r="R673" s="7" t="s">
        <v>65</v>
      </c>
      <c r="S673" s="7" t="s">
        <v>77</v>
      </c>
      <c r="T673" s="7" t="s">
        <v>78</v>
      </c>
      <c r="U673" s="7" t="s">
        <v>79</v>
      </c>
    </row>
    <row r="674" spans="1:21" hidden="1" x14ac:dyDescent="0.25">
      <c r="A674" s="6">
        <v>1299</v>
      </c>
      <c r="B674" s="7" t="s">
        <v>507</v>
      </c>
      <c r="C674" s="8" t="s">
        <v>110</v>
      </c>
      <c r="D674" s="8" t="s">
        <v>24</v>
      </c>
      <c r="E674" s="9">
        <v>1</v>
      </c>
      <c r="F674" s="8" t="s">
        <v>54</v>
      </c>
      <c r="G674" s="8" t="s">
        <v>40</v>
      </c>
      <c r="H674" s="8" t="s">
        <v>41</v>
      </c>
      <c r="I674" s="10">
        <v>-294000</v>
      </c>
      <c r="J674" s="10">
        <v>0</v>
      </c>
      <c r="K674" s="10">
        <v>945</v>
      </c>
      <c r="L674" s="10">
        <v>945</v>
      </c>
      <c r="M674" s="10">
        <v>0</v>
      </c>
      <c r="N674" s="10">
        <v>168</v>
      </c>
      <c r="O674" s="7" t="s">
        <v>42</v>
      </c>
      <c r="P674" s="10">
        <v>76</v>
      </c>
      <c r="Q674" s="10">
        <v>69</v>
      </c>
      <c r="R674" s="7" t="s">
        <v>65</v>
      </c>
      <c r="S674" s="7" t="s">
        <v>77</v>
      </c>
      <c r="T674" s="7" t="s">
        <v>78</v>
      </c>
      <c r="U674" s="7" t="s">
        <v>79</v>
      </c>
    </row>
    <row r="675" spans="1:21" hidden="1" x14ac:dyDescent="0.25">
      <c r="A675" s="6">
        <v>1300</v>
      </c>
      <c r="B675" s="7" t="s">
        <v>508</v>
      </c>
      <c r="C675" s="8" t="s">
        <v>110</v>
      </c>
      <c r="D675" s="8" t="s">
        <v>24</v>
      </c>
      <c r="E675" s="9">
        <v>1</v>
      </c>
      <c r="F675" s="8" t="s">
        <v>54</v>
      </c>
      <c r="G675" s="8" t="s">
        <v>26</v>
      </c>
      <c r="H675" s="8" t="s">
        <v>27</v>
      </c>
      <c r="I675" s="10">
        <v>15834</v>
      </c>
      <c r="J675" s="10">
        <v>0</v>
      </c>
      <c r="K675" s="10">
        <v>163</v>
      </c>
      <c r="L675" s="10">
        <v>163</v>
      </c>
      <c r="M675" s="10">
        <v>0</v>
      </c>
      <c r="N675" s="10">
        <v>203</v>
      </c>
      <c r="O675" s="7" t="s">
        <v>28</v>
      </c>
      <c r="P675" s="10">
        <v>10</v>
      </c>
      <c r="Q675" s="10">
        <v>9</v>
      </c>
      <c r="R675" s="7" t="s">
        <v>65</v>
      </c>
      <c r="S675" s="7" t="s">
        <v>77</v>
      </c>
      <c r="T675" s="7" t="s">
        <v>78</v>
      </c>
      <c r="U675" s="7" t="s">
        <v>79</v>
      </c>
    </row>
    <row r="676" spans="1:21" hidden="1" x14ac:dyDescent="0.25">
      <c r="A676" s="6">
        <v>1300</v>
      </c>
      <c r="B676" s="7" t="s">
        <v>508</v>
      </c>
      <c r="C676" s="8" t="s">
        <v>110</v>
      </c>
      <c r="D676" s="8" t="s">
        <v>24</v>
      </c>
      <c r="E676" s="9">
        <v>1</v>
      </c>
      <c r="F676" s="8" t="s">
        <v>54</v>
      </c>
      <c r="G676" s="8" t="s">
        <v>40</v>
      </c>
      <c r="H676" s="8" t="s">
        <v>41</v>
      </c>
      <c r="I676" s="10">
        <v>66166</v>
      </c>
      <c r="J676" s="10">
        <v>0</v>
      </c>
      <c r="K676" s="10">
        <v>678</v>
      </c>
      <c r="L676" s="10">
        <v>678</v>
      </c>
      <c r="M676" s="10">
        <v>0</v>
      </c>
      <c r="N676" s="10">
        <v>117</v>
      </c>
      <c r="O676" s="7" t="s">
        <v>42</v>
      </c>
      <c r="P676" s="10">
        <v>55</v>
      </c>
      <c r="Q676" s="10">
        <v>50</v>
      </c>
      <c r="R676" s="7" t="s">
        <v>65</v>
      </c>
      <c r="S676" s="7" t="s">
        <v>77</v>
      </c>
      <c r="T676" s="7" t="s">
        <v>78</v>
      </c>
      <c r="U676" s="7" t="s">
        <v>79</v>
      </c>
    </row>
    <row r="677" spans="1:21" hidden="1" x14ac:dyDescent="0.25">
      <c r="A677" s="6">
        <v>1305</v>
      </c>
      <c r="B677" s="7" t="s">
        <v>509</v>
      </c>
      <c r="C677" s="8" t="s">
        <v>110</v>
      </c>
      <c r="D677" s="8" t="s">
        <v>24</v>
      </c>
      <c r="E677" s="9">
        <v>1</v>
      </c>
      <c r="F677" s="8" t="s">
        <v>45</v>
      </c>
      <c r="G677" s="8" t="s">
        <v>26</v>
      </c>
      <c r="H677" s="8" t="s">
        <v>27</v>
      </c>
      <c r="I677" s="10">
        <v>6765618</v>
      </c>
      <c r="J677" s="10">
        <v>0</v>
      </c>
      <c r="K677" s="10">
        <v>110099</v>
      </c>
      <c r="L677" s="10">
        <v>110099</v>
      </c>
      <c r="M677" s="10">
        <v>0</v>
      </c>
      <c r="N677" s="10">
        <v>106701</v>
      </c>
      <c r="O677" s="7" t="s">
        <v>28</v>
      </c>
      <c r="P677" s="10">
        <v>6441</v>
      </c>
      <c r="Q677" s="10">
        <v>5843</v>
      </c>
      <c r="R677" s="7" t="s">
        <v>65</v>
      </c>
      <c r="S677" s="7" t="s">
        <v>77</v>
      </c>
      <c r="T677" s="7" t="s">
        <v>78</v>
      </c>
      <c r="U677" s="7" t="s">
        <v>79</v>
      </c>
    </row>
    <row r="678" spans="1:21" hidden="1" x14ac:dyDescent="0.25">
      <c r="A678" s="6">
        <v>1305</v>
      </c>
      <c r="B678" s="7" t="s">
        <v>509</v>
      </c>
      <c r="C678" s="8" t="s">
        <v>110</v>
      </c>
      <c r="D678" s="8" t="s">
        <v>24</v>
      </c>
      <c r="E678" s="9">
        <v>1</v>
      </c>
      <c r="F678" s="8" t="s">
        <v>45</v>
      </c>
      <c r="G678" s="8" t="s">
        <v>40</v>
      </c>
      <c r="H678" s="8" t="s">
        <v>41</v>
      </c>
      <c r="I678" s="10">
        <v>613382</v>
      </c>
      <c r="J678" s="10">
        <v>0</v>
      </c>
      <c r="K678" s="10">
        <v>8489</v>
      </c>
      <c r="L678" s="10">
        <v>8489</v>
      </c>
      <c r="M678" s="10">
        <v>0</v>
      </c>
      <c r="N678" s="10">
        <v>1460</v>
      </c>
      <c r="O678" s="7" t="s">
        <v>42</v>
      </c>
      <c r="P678" s="10">
        <v>685</v>
      </c>
      <c r="Q678" s="10">
        <v>621</v>
      </c>
      <c r="R678" s="7" t="s">
        <v>65</v>
      </c>
      <c r="S678" s="7" t="s">
        <v>77</v>
      </c>
      <c r="T678" s="7" t="s">
        <v>78</v>
      </c>
      <c r="U678" s="7" t="s">
        <v>79</v>
      </c>
    </row>
    <row r="679" spans="1:21" hidden="1" x14ac:dyDescent="0.25">
      <c r="A679" s="6">
        <v>1306</v>
      </c>
      <c r="B679" s="7" t="s">
        <v>510</v>
      </c>
      <c r="C679" s="8" t="s">
        <v>110</v>
      </c>
      <c r="D679" s="8" t="s">
        <v>24</v>
      </c>
      <c r="E679" s="9">
        <v>1</v>
      </c>
      <c r="F679" s="8" t="s">
        <v>54</v>
      </c>
      <c r="G679" s="8" t="s">
        <v>26</v>
      </c>
      <c r="H679" s="8" t="s">
        <v>27</v>
      </c>
      <c r="I679" s="10">
        <v>56301</v>
      </c>
      <c r="J679" s="10">
        <v>0</v>
      </c>
      <c r="K679" s="10">
        <v>738</v>
      </c>
      <c r="L679" s="10">
        <v>738</v>
      </c>
      <c r="M679" s="10">
        <v>0</v>
      </c>
      <c r="N679" s="10">
        <v>738</v>
      </c>
      <c r="O679" s="7" t="s">
        <v>28</v>
      </c>
      <c r="P679" s="10">
        <v>43</v>
      </c>
      <c r="Q679" s="10">
        <v>39</v>
      </c>
      <c r="R679" s="7" t="s">
        <v>65</v>
      </c>
      <c r="S679" s="7" t="s">
        <v>77</v>
      </c>
      <c r="T679" s="7" t="s">
        <v>78</v>
      </c>
      <c r="U679" s="7" t="s">
        <v>79</v>
      </c>
    </row>
    <row r="680" spans="1:21" hidden="1" x14ac:dyDescent="0.25">
      <c r="A680" s="6">
        <v>1306</v>
      </c>
      <c r="B680" s="7" t="s">
        <v>510</v>
      </c>
      <c r="C680" s="8" t="s">
        <v>110</v>
      </c>
      <c r="D680" s="8" t="s">
        <v>24</v>
      </c>
      <c r="E680" s="9">
        <v>1</v>
      </c>
      <c r="F680" s="8" t="s">
        <v>54</v>
      </c>
      <c r="G680" s="8" t="s">
        <v>40</v>
      </c>
      <c r="H680" s="8" t="s">
        <v>41</v>
      </c>
      <c r="I680" s="10">
        <v>17699</v>
      </c>
      <c r="J680" s="10">
        <v>0</v>
      </c>
      <c r="K680" s="10">
        <v>231</v>
      </c>
      <c r="L680" s="10">
        <v>231</v>
      </c>
      <c r="M680" s="10">
        <v>0</v>
      </c>
      <c r="N680" s="10">
        <v>40</v>
      </c>
      <c r="O680" s="7" t="s">
        <v>42</v>
      </c>
      <c r="P680" s="10">
        <v>19</v>
      </c>
      <c r="Q680" s="10">
        <v>17</v>
      </c>
      <c r="R680" s="7" t="s">
        <v>65</v>
      </c>
      <c r="S680" s="7" t="s">
        <v>77</v>
      </c>
      <c r="T680" s="7" t="s">
        <v>78</v>
      </c>
      <c r="U680" s="7" t="s">
        <v>79</v>
      </c>
    </row>
    <row r="681" spans="1:21" hidden="1" x14ac:dyDescent="0.25">
      <c r="A681" s="6">
        <v>1307</v>
      </c>
      <c r="B681" s="7" t="s">
        <v>511</v>
      </c>
      <c r="C681" s="8" t="s">
        <v>110</v>
      </c>
      <c r="D681" s="8" t="s">
        <v>24</v>
      </c>
      <c r="E681" s="9">
        <v>1</v>
      </c>
      <c r="F681" s="8" t="s">
        <v>54</v>
      </c>
      <c r="G681" s="8" t="s">
        <v>26</v>
      </c>
      <c r="H681" s="8" t="s">
        <v>27</v>
      </c>
      <c r="I681" s="10">
        <v>265029</v>
      </c>
      <c r="J681" s="10">
        <v>0</v>
      </c>
      <c r="K681" s="10">
        <v>3064</v>
      </c>
      <c r="L681" s="10">
        <v>3064</v>
      </c>
      <c r="M681" s="10">
        <v>0</v>
      </c>
      <c r="N681" s="10">
        <v>2978</v>
      </c>
      <c r="O681" s="7" t="s">
        <v>28</v>
      </c>
      <c r="P681" s="10">
        <v>179</v>
      </c>
      <c r="Q681" s="10">
        <v>163</v>
      </c>
      <c r="R681" s="7" t="s">
        <v>65</v>
      </c>
      <c r="S681" s="7" t="s">
        <v>77</v>
      </c>
      <c r="T681" s="7" t="s">
        <v>78</v>
      </c>
      <c r="U681" s="7" t="s">
        <v>79</v>
      </c>
    </row>
    <row r="682" spans="1:21" hidden="1" x14ac:dyDescent="0.25">
      <c r="A682" s="6">
        <v>1307</v>
      </c>
      <c r="B682" s="7" t="s">
        <v>511</v>
      </c>
      <c r="C682" s="8" t="s">
        <v>110</v>
      </c>
      <c r="D682" s="8" t="s">
        <v>24</v>
      </c>
      <c r="E682" s="9">
        <v>1</v>
      </c>
      <c r="F682" s="8" t="s">
        <v>54</v>
      </c>
      <c r="G682" s="8" t="s">
        <v>40</v>
      </c>
      <c r="H682" s="8" t="s">
        <v>41</v>
      </c>
      <c r="I682" s="10">
        <v>20971</v>
      </c>
      <c r="J682" s="10">
        <v>0</v>
      </c>
      <c r="K682" s="10">
        <v>240</v>
      </c>
      <c r="L682" s="10">
        <v>240</v>
      </c>
      <c r="M682" s="10">
        <v>0</v>
      </c>
      <c r="N682" s="10">
        <v>40</v>
      </c>
      <c r="O682" s="7" t="s">
        <v>42</v>
      </c>
      <c r="P682" s="10">
        <v>19</v>
      </c>
      <c r="Q682" s="10">
        <v>18</v>
      </c>
      <c r="R682" s="7" t="s">
        <v>65</v>
      </c>
      <c r="S682" s="7" t="s">
        <v>77</v>
      </c>
      <c r="T682" s="7" t="s">
        <v>78</v>
      </c>
      <c r="U682" s="7" t="s">
        <v>79</v>
      </c>
    </row>
    <row r="683" spans="1:21" hidden="1" x14ac:dyDescent="0.25">
      <c r="A683" s="6">
        <v>1313</v>
      </c>
      <c r="B683" s="7" t="s">
        <v>512</v>
      </c>
      <c r="C683" s="8" t="s">
        <v>110</v>
      </c>
      <c r="D683" s="8" t="s">
        <v>24</v>
      </c>
      <c r="E683" s="9">
        <v>1</v>
      </c>
      <c r="F683" s="8" t="s">
        <v>54</v>
      </c>
      <c r="G683" s="8" t="s">
        <v>26</v>
      </c>
      <c r="H683" s="8" t="s">
        <v>27</v>
      </c>
      <c r="I683" s="10">
        <v>-73071</v>
      </c>
      <c r="J683" s="10">
        <v>0</v>
      </c>
      <c r="K683" s="10">
        <v>1063</v>
      </c>
      <c r="L683" s="10">
        <v>1063</v>
      </c>
      <c r="M683" s="10">
        <v>0</v>
      </c>
      <c r="N683" s="10">
        <v>1026</v>
      </c>
      <c r="O683" s="7" t="s">
        <v>28</v>
      </c>
      <c r="P683" s="10">
        <v>62</v>
      </c>
      <c r="Q683" s="10">
        <v>56</v>
      </c>
      <c r="R683" s="7" t="s">
        <v>65</v>
      </c>
      <c r="S683" s="7" t="s">
        <v>77</v>
      </c>
      <c r="T683" s="7" t="s">
        <v>78</v>
      </c>
      <c r="U683" s="7" t="s">
        <v>79</v>
      </c>
    </row>
    <row r="684" spans="1:21" hidden="1" x14ac:dyDescent="0.25">
      <c r="A684" s="6">
        <v>1313</v>
      </c>
      <c r="B684" s="7" t="s">
        <v>512</v>
      </c>
      <c r="C684" s="8" t="s">
        <v>110</v>
      </c>
      <c r="D684" s="8" t="s">
        <v>24</v>
      </c>
      <c r="E684" s="9">
        <v>1</v>
      </c>
      <c r="F684" s="8" t="s">
        <v>54</v>
      </c>
      <c r="G684" s="8" t="s">
        <v>40</v>
      </c>
      <c r="H684" s="8" t="s">
        <v>41</v>
      </c>
      <c r="I684" s="10">
        <v>-21929</v>
      </c>
      <c r="J684" s="10">
        <v>0</v>
      </c>
      <c r="K684" s="10">
        <v>318</v>
      </c>
      <c r="L684" s="10">
        <v>318</v>
      </c>
      <c r="M684" s="10">
        <v>0</v>
      </c>
      <c r="N684" s="10">
        <v>55</v>
      </c>
      <c r="O684" s="7" t="s">
        <v>42</v>
      </c>
      <c r="P684" s="10">
        <v>26</v>
      </c>
      <c r="Q684" s="10">
        <v>23</v>
      </c>
      <c r="R684" s="7" t="s">
        <v>65</v>
      </c>
      <c r="S684" s="7" t="s">
        <v>77</v>
      </c>
      <c r="T684" s="7" t="s">
        <v>78</v>
      </c>
      <c r="U684" s="7" t="s">
        <v>79</v>
      </c>
    </row>
    <row r="685" spans="1:21" hidden="1" x14ac:dyDescent="0.25">
      <c r="A685" s="6">
        <v>1314</v>
      </c>
      <c r="B685" s="7" t="s">
        <v>513</v>
      </c>
      <c r="C685" s="8" t="s">
        <v>110</v>
      </c>
      <c r="D685" s="8" t="s">
        <v>24</v>
      </c>
      <c r="E685" s="9">
        <v>1</v>
      </c>
      <c r="F685" s="8" t="s">
        <v>54</v>
      </c>
      <c r="G685" s="8" t="s">
        <v>40</v>
      </c>
      <c r="H685" s="8" t="s">
        <v>41</v>
      </c>
      <c r="I685" s="10">
        <v>28000</v>
      </c>
      <c r="J685" s="10">
        <v>0</v>
      </c>
      <c r="K685" s="10">
        <v>694</v>
      </c>
      <c r="L685" s="10">
        <v>694</v>
      </c>
      <c r="M685" s="10">
        <v>0</v>
      </c>
      <c r="N685" s="10">
        <v>112</v>
      </c>
      <c r="O685" s="7" t="s">
        <v>42</v>
      </c>
      <c r="P685" s="10">
        <v>56</v>
      </c>
      <c r="Q685" s="10">
        <v>51</v>
      </c>
      <c r="R685" s="7" t="s">
        <v>65</v>
      </c>
      <c r="S685" s="7" t="s">
        <v>77</v>
      </c>
      <c r="T685" s="7" t="s">
        <v>78</v>
      </c>
      <c r="U685" s="7" t="s">
        <v>79</v>
      </c>
    </row>
    <row r="686" spans="1:21" hidden="1" x14ac:dyDescent="0.25">
      <c r="A686" s="6">
        <v>1315</v>
      </c>
      <c r="B686" s="7" t="s">
        <v>514</v>
      </c>
      <c r="C686" s="8" t="s">
        <v>110</v>
      </c>
      <c r="D686" s="8" t="s">
        <v>24</v>
      </c>
      <c r="E686" s="9">
        <v>1</v>
      </c>
      <c r="F686" s="8" t="s">
        <v>54</v>
      </c>
      <c r="G686" s="8" t="s">
        <v>26</v>
      </c>
      <c r="H686" s="8" t="s">
        <v>27</v>
      </c>
      <c r="I686" s="10">
        <v>8335</v>
      </c>
      <c r="J686" s="10">
        <v>0</v>
      </c>
      <c r="K686" s="10">
        <v>93</v>
      </c>
      <c r="L686" s="10">
        <v>93</v>
      </c>
      <c r="M686" s="10">
        <v>0</v>
      </c>
      <c r="N686" s="10">
        <v>97</v>
      </c>
      <c r="O686" s="7" t="s">
        <v>28</v>
      </c>
      <c r="P686" s="10">
        <v>5</v>
      </c>
      <c r="Q686" s="10">
        <v>5</v>
      </c>
      <c r="R686" s="7" t="s">
        <v>65</v>
      </c>
      <c r="S686" s="7" t="s">
        <v>77</v>
      </c>
      <c r="T686" s="7" t="s">
        <v>78</v>
      </c>
      <c r="U686" s="7" t="s">
        <v>79</v>
      </c>
    </row>
    <row r="687" spans="1:21" hidden="1" x14ac:dyDescent="0.25">
      <c r="A687" s="6">
        <v>1315</v>
      </c>
      <c r="B687" s="7" t="s">
        <v>514</v>
      </c>
      <c r="C687" s="8" t="s">
        <v>110</v>
      </c>
      <c r="D687" s="8" t="s">
        <v>24</v>
      </c>
      <c r="E687" s="9">
        <v>1</v>
      </c>
      <c r="F687" s="8" t="s">
        <v>54</v>
      </c>
      <c r="G687" s="8" t="s">
        <v>40</v>
      </c>
      <c r="H687" s="8" t="s">
        <v>41</v>
      </c>
      <c r="I687" s="10">
        <v>7345</v>
      </c>
      <c r="J687" s="10">
        <v>0</v>
      </c>
      <c r="K687" s="10">
        <v>83</v>
      </c>
      <c r="L687" s="10">
        <v>83</v>
      </c>
      <c r="M687" s="10">
        <v>0</v>
      </c>
      <c r="N687" s="10">
        <v>14</v>
      </c>
      <c r="O687" s="7" t="s">
        <v>42</v>
      </c>
      <c r="P687" s="10">
        <v>7</v>
      </c>
      <c r="Q687" s="10">
        <v>6</v>
      </c>
      <c r="R687" s="7" t="s">
        <v>65</v>
      </c>
      <c r="S687" s="7" t="s">
        <v>77</v>
      </c>
      <c r="T687" s="7" t="s">
        <v>78</v>
      </c>
      <c r="U687" s="7" t="s">
        <v>79</v>
      </c>
    </row>
    <row r="688" spans="1:21" hidden="1" x14ac:dyDescent="0.25">
      <c r="A688" s="6">
        <v>1316</v>
      </c>
      <c r="B688" s="7" t="s">
        <v>515</v>
      </c>
      <c r="C688" s="8" t="s">
        <v>110</v>
      </c>
      <c r="D688" s="8" t="s">
        <v>24</v>
      </c>
      <c r="E688" s="9">
        <v>1</v>
      </c>
      <c r="F688" s="8" t="s">
        <v>45</v>
      </c>
      <c r="G688" s="8" t="s">
        <v>26</v>
      </c>
      <c r="H688" s="8" t="s">
        <v>27</v>
      </c>
      <c r="I688" s="10">
        <v>18000</v>
      </c>
      <c r="J688" s="10">
        <v>0</v>
      </c>
      <c r="K688" s="10">
        <v>3330</v>
      </c>
      <c r="L688" s="10">
        <v>3330</v>
      </c>
      <c r="M688" s="10">
        <v>0</v>
      </c>
      <c r="N688" s="10">
        <v>3278</v>
      </c>
      <c r="O688" s="7" t="s">
        <v>28</v>
      </c>
      <c r="P688" s="10">
        <v>195</v>
      </c>
      <c r="Q688" s="10">
        <v>177</v>
      </c>
      <c r="R688" s="7" t="s">
        <v>65</v>
      </c>
      <c r="S688" s="7" t="s">
        <v>77</v>
      </c>
      <c r="T688" s="7" t="s">
        <v>78</v>
      </c>
      <c r="U688" s="7" t="s">
        <v>79</v>
      </c>
    </row>
    <row r="689" spans="1:21" hidden="1" x14ac:dyDescent="0.25">
      <c r="A689" s="6">
        <v>1316</v>
      </c>
      <c r="B689" s="7" t="s">
        <v>515</v>
      </c>
      <c r="C689" s="8" t="s">
        <v>110</v>
      </c>
      <c r="D689" s="8" t="s">
        <v>24</v>
      </c>
      <c r="E689" s="9">
        <v>1</v>
      </c>
      <c r="F689" s="8" t="s">
        <v>54</v>
      </c>
      <c r="G689" s="8" t="s">
        <v>26</v>
      </c>
      <c r="H689" s="8" t="s">
        <v>27</v>
      </c>
      <c r="I689" s="10">
        <v>76450</v>
      </c>
      <c r="J689" s="10">
        <v>0</v>
      </c>
      <c r="K689" s="10">
        <v>10858</v>
      </c>
      <c r="L689" s="10">
        <v>10858</v>
      </c>
      <c r="M689" s="10">
        <v>0</v>
      </c>
      <c r="N689" s="10">
        <v>10688</v>
      </c>
      <c r="O689" s="7" t="s">
        <v>28</v>
      </c>
      <c r="P689" s="10">
        <v>635</v>
      </c>
      <c r="Q689" s="10">
        <v>576</v>
      </c>
      <c r="R689" s="7" t="s">
        <v>65</v>
      </c>
      <c r="S689" s="7" t="s">
        <v>77</v>
      </c>
      <c r="T689" s="7" t="s">
        <v>78</v>
      </c>
      <c r="U689" s="7" t="s">
        <v>79</v>
      </c>
    </row>
    <row r="690" spans="1:21" hidden="1" x14ac:dyDescent="0.25">
      <c r="A690" s="6">
        <v>1316</v>
      </c>
      <c r="B690" s="7" t="s">
        <v>515</v>
      </c>
      <c r="C690" s="8" t="s">
        <v>110</v>
      </c>
      <c r="D690" s="8" t="s">
        <v>24</v>
      </c>
      <c r="E690" s="9">
        <v>1</v>
      </c>
      <c r="F690" s="8" t="s">
        <v>54</v>
      </c>
      <c r="G690" s="8" t="s">
        <v>40</v>
      </c>
      <c r="H690" s="8" t="s">
        <v>41</v>
      </c>
      <c r="I690" s="10">
        <v>22550</v>
      </c>
      <c r="J690" s="10">
        <v>0</v>
      </c>
      <c r="K690" s="10">
        <v>3203</v>
      </c>
      <c r="L690" s="10">
        <v>3203</v>
      </c>
      <c r="M690" s="10">
        <v>0</v>
      </c>
      <c r="N690" s="10">
        <v>566</v>
      </c>
      <c r="O690" s="7" t="s">
        <v>42</v>
      </c>
      <c r="P690" s="10">
        <v>258</v>
      </c>
      <c r="Q690" s="10">
        <v>234</v>
      </c>
      <c r="R690" s="7" t="s">
        <v>65</v>
      </c>
      <c r="S690" s="7" t="s">
        <v>77</v>
      </c>
      <c r="T690" s="7" t="s">
        <v>78</v>
      </c>
      <c r="U690" s="7" t="s">
        <v>79</v>
      </c>
    </row>
    <row r="691" spans="1:21" hidden="1" x14ac:dyDescent="0.25">
      <c r="A691" s="6">
        <v>1317</v>
      </c>
      <c r="B691" s="7" t="s">
        <v>516</v>
      </c>
      <c r="C691" s="8" t="s">
        <v>110</v>
      </c>
      <c r="D691" s="8" t="s">
        <v>24</v>
      </c>
      <c r="E691" s="9">
        <v>1</v>
      </c>
      <c r="F691" s="8" t="s">
        <v>54</v>
      </c>
      <c r="G691" s="8" t="s">
        <v>40</v>
      </c>
      <c r="H691" s="8" t="s">
        <v>41</v>
      </c>
      <c r="I691" s="10">
        <v>14000</v>
      </c>
      <c r="J691" s="10">
        <v>0</v>
      </c>
      <c r="K691" s="10">
        <v>173</v>
      </c>
      <c r="L691" s="10">
        <v>173</v>
      </c>
      <c r="M691" s="10">
        <v>0</v>
      </c>
      <c r="N691" s="10">
        <v>29</v>
      </c>
      <c r="O691" s="7" t="s">
        <v>42</v>
      </c>
      <c r="P691" s="10">
        <v>14</v>
      </c>
      <c r="Q691" s="10">
        <v>13</v>
      </c>
      <c r="R691" s="7" t="s">
        <v>65</v>
      </c>
      <c r="S691" s="7" t="s">
        <v>77</v>
      </c>
      <c r="T691" s="7" t="s">
        <v>78</v>
      </c>
      <c r="U691" s="7" t="s">
        <v>79</v>
      </c>
    </row>
    <row r="692" spans="1:21" hidden="1" x14ac:dyDescent="0.25">
      <c r="A692" s="6">
        <v>1317</v>
      </c>
      <c r="B692" s="7" t="s">
        <v>516</v>
      </c>
      <c r="C692" s="8" t="s">
        <v>110</v>
      </c>
      <c r="D692" s="8" t="s">
        <v>24</v>
      </c>
      <c r="E692" s="9">
        <v>1</v>
      </c>
      <c r="F692" s="8" t="s">
        <v>34</v>
      </c>
      <c r="G692" s="8" t="s">
        <v>26</v>
      </c>
      <c r="H692" s="8" t="s">
        <v>27</v>
      </c>
      <c r="I692" s="10">
        <v>1383000</v>
      </c>
      <c r="J692" s="10">
        <v>0</v>
      </c>
      <c r="K692" s="10">
        <v>20940</v>
      </c>
      <c r="L692" s="10">
        <v>20940</v>
      </c>
      <c r="M692" s="10">
        <v>0</v>
      </c>
      <c r="N692" s="10">
        <v>20940</v>
      </c>
      <c r="O692" s="7" t="s">
        <v>28</v>
      </c>
      <c r="P692" s="10">
        <v>1225</v>
      </c>
      <c r="Q692" s="10">
        <v>1111</v>
      </c>
      <c r="R692" s="7" t="s">
        <v>65</v>
      </c>
      <c r="S692" s="7" t="s">
        <v>77</v>
      </c>
      <c r="T692" s="7" t="s">
        <v>78</v>
      </c>
      <c r="U692" s="7" t="s">
        <v>79</v>
      </c>
    </row>
    <row r="693" spans="1:21" hidden="1" x14ac:dyDescent="0.25">
      <c r="A693" s="6">
        <v>1319</v>
      </c>
      <c r="B693" s="7" t="s">
        <v>517</v>
      </c>
      <c r="C693" s="8" t="s">
        <v>110</v>
      </c>
      <c r="D693" s="8" t="s">
        <v>24</v>
      </c>
      <c r="E693" s="9">
        <v>1</v>
      </c>
      <c r="F693" s="8" t="s">
        <v>54</v>
      </c>
      <c r="G693" s="8" t="s">
        <v>26</v>
      </c>
      <c r="H693" s="8" t="s">
        <v>27</v>
      </c>
      <c r="I693" s="10">
        <v>204242</v>
      </c>
      <c r="J693" s="10">
        <v>0</v>
      </c>
      <c r="K693" s="10">
        <v>2378</v>
      </c>
      <c r="L693" s="10">
        <v>2378</v>
      </c>
      <c r="M693" s="10">
        <v>0</v>
      </c>
      <c r="N693" s="10">
        <v>2348</v>
      </c>
      <c r="O693" s="7" t="s">
        <v>28</v>
      </c>
      <c r="P693" s="10">
        <v>139</v>
      </c>
      <c r="Q693" s="10">
        <v>126</v>
      </c>
      <c r="R693" s="7" t="s">
        <v>65</v>
      </c>
      <c r="S693" s="7" t="s">
        <v>77</v>
      </c>
      <c r="T693" s="7" t="s">
        <v>78</v>
      </c>
      <c r="U693" s="7" t="s">
        <v>79</v>
      </c>
    </row>
    <row r="694" spans="1:21" hidden="1" x14ac:dyDescent="0.25">
      <c r="A694" s="6">
        <v>1319</v>
      </c>
      <c r="B694" s="7" t="s">
        <v>517</v>
      </c>
      <c r="C694" s="8" t="s">
        <v>110</v>
      </c>
      <c r="D694" s="8" t="s">
        <v>24</v>
      </c>
      <c r="E694" s="9">
        <v>1</v>
      </c>
      <c r="F694" s="8" t="s">
        <v>54</v>
      </c>
      <c r="G694" s="8" t="s">
        <v>40</v>
      </c>
      <c r="H694" s="8" t="s">
        <v>41</v>
      </c>
      <c r="I694" s="10">
        <v>20758</v>
      </c>
      <c r="J694" s="10">
        <v>0</v>
      </c>
      <c r="K694" s="10">
        <v>243</v>
      </c>
      <c r="L694" s="10">
        <v>243</v>
      </c>
      <c r="M694" s="10">
        <v>0</v>
      </c>
      <c r="N694" s="10">
        <v>42</v>
      </c>
      <c r="O694" s="7" t="s">
        <v>42</v>
      </c>
      <c r="P694" s="10">
        <v>20</v>
      </c>
      <c r="Q694" s="10">
        <v>18</v>
      </c>
      <c r="R694" s="7" t="s">
        <v>65</v>
      </c>
      <c r="S694" s="7" t="s">
        <v>77</v>
      </c>
      <c r="T694" s="7" t="s">
        <v>78</v>
      </c>
      <c r="U694" s="7" t="s">
        <v>79</v>
      </c>
    </row>
    <row r="695" spans="1:21" hidden="1" x14ac:dyDescent="0.25">
      <c r="A695" s="6">
        <v>1320</v>
      </c>
      <c r="B695" s="7" t="s">
        <v>518</v>
      </c>
      <c r="C695" s="8" t="s">
        <v>110</v>
      </c>
      <c r="D695" s="8" t="s">
        <v>24</v>
      </c>
      <c r="E695" s="9">
        <v>1</v>
      </c>
      <c r="F695" s="8" t="s">
        <v>54</v>
      </c>
      <c r="G695" s="8" t="s">
        <v>26</v>
      </c>
      <c r="H695" s="8" t="s">
        <v>27</v>
      </c>
      <c r="I695" s="10">
        <v>-167427</v>
      </c>
      <c r="J695" s="10">
        <v>0</v>
      </c>
      <c r="K695" s="10">
        <v>14149</v>
      </c>
      <c r="L695" s="10">
        <v>14149</v>
      </c>
      <c r="M695" s="10">
        <v>0</v>
      </c>
      <c r="N695" s="10">
        <v>12862</v>
      </c>
      <c r="O695" s="7" t="s">
        <v>28</v>
      </c>
      <c r="P695" s="10">
        <v>828</v>
      </c>
      <c r="Q695" s="10">
        <v>751</v>
      </c>
      <c r="R695" s="7" t="s">
        <v>65</v>
      </c>
      <c r="S695" s="7" t="s">
        <v>77</v>
      </c>
      <c r="T695" s="7" t="s">
        <v>78</v>
      </c>
      <c r="U695" s="7" t="s">
        <v>79</v>
      </c>
    </row>
    <row r="696" spans="1:21" hidden="1" x14ac:dyDescent="0.25">
      <c r="A696" s="6">
        <v>1320</v>
      </c>
      <c r="B696" s="7" t="s">
        <v>518</v>
      </c>
      <c r="C696" s="8" t="s">
        <v>110</v>
      </c>
      <c r="D696" s="8" t="s">
        <v>24</v>
      </c>
      <c r="E696" s="9">
        <v>1</v>
      </c>
      <c r="F696" s="8" t="s">
        <v>54</v>
      </c>
      <c r="G696" s="8" t="s">
        <v>40</v>
      </c>
      <c r="H696" s="8" t="s">
        <v>41</v>
      </c>
      <c r="I696" s="10">
        <v>-38573</v>
      </c>
      <c r="J696" s="10">
        <v>0</v>
      </c>
      <c r="K696" s="10">
        <v>3260</v>
      </c>
      <c r="L696" s="10">
        <v>3260</v>
      </c>
      <c r="M696" s="10">
        <v>0</v>
      </c>
      <c r="N696" s="10">
        <v>562</v>
      </c>
      <c r="O696" s="7" t="s">
        <v>42</v>
      </c>
      <c r="P696" s="10">
        <v>263</v>
      </c>
      <c r="Q696" s="10">
        <v>239</v>
      </c>
      <c r="R696" s="7" t="s">
        <v>65</v>
      </c>
      <c r="S696" s="7" t="s">
        <v>77</v>
      </c>
      <c r="T696" s="7" t="s">
        <v>78</v>
      </c>
      <c r="U696" s="7" t="s">
        <v>79</v>
      </c>
    </row>
    <row r="697" spans="1:21" hidden="1" x14ac:dyDescent="0.25">
      <c r="A697" s="6">
        <v>1322</v>
      </c>
      <c r="B697" s="7" t="s">
        <v>519</v>
      </c>
      <c r="C697" s="8" t="s">
        <v>110</v>
      </c>
      <c r="D697" s="8" t="s">
        <v>24</v>
      </c>
      <c r="E697" s="9">
        <v>1</v>
      </c>
      <c r="F697" s="8" t="s">
        <v>54</v>
      </c>
      <c r="G697" s="8" t="s">
        <v>40</v>
      </c>
      <c r="H697" s="8" t="s">
        <v>41</v>
      </c>
      <c r="I697" s="10">
        <v>8000</v>
      </c>
      <c r="J697" s="10">
        <v>0</v>
      </c>
      <c r="K697" s="10">
        <v>78</v>
      </c>
      <c r="L697" s="10">
        <v>78</v>
      </c>
      <c r="M697" s="10">
        <v>0</v>
      </c>
      <c r="N697" s="10">
        <v>13</v>
      </c>
      <c r="O697" s="7" t="s">
        <v>42</v>
      </c>
      <c r="P697" s="10">
        <v>6</v>
      </c>
      <c r="Q697" s="10">
        <v>6</v>
      </c>
      <c r="R697" s="7" t="s">
        <v>65</v>
      </c>
      <c r="S697" s="7" t="s">
        <v>77</v>
      </c>
      <c r="T697" s="7" t="s">
        <v>78</v>
      </c>
      <c r="U697" s="7" t="s">
        <v>79</v>
      </c>
    </row>
    <row r="698" spans="1:21" hidden="1" x14ac:dyDescent="0.25">
      <c r="A698" s="6">
        <v>1324</v>
      </c>
      <c r="B698" s="7" t="s">
        <v>520</v>
      </c>
      <c r="C698" s="8" t="s">
        <v>110</v>
      </c>
      <c r="D698" s="8" t="s">
        <v>24</v>
      </c>
      <c r="E698" s="9">
        <v>1</v>
      </c>
      <c r="F698" s="8" t="s">
        <v>54</v>
      </c>
      <c r="G698" s="8" t="s">
        <v>26</v>
      </c>
      <c r="H698" s="8" t="s">
        <v>27</v>
      </c>
      <c r="I698" s="10">
        <v>0</v>
      </c>
      <c r="J698" s="10">
        <v>0</v>
      </c>
      <c r="K698" s="10">
        <v>2384</v>
      </c>
      <c r="L698" s="10">
        <v>2384</v>
      </c>
      <c r="M698" s="10">
        <v>0</v>
      </c>
      <c r="N698" s="10">
        <v>2165</v>
      </c>
      <c r="O698" s="7" t="s">
        <v>28</v>
      </c>
      <c r="P698" s="10">
        <v>139</v>
      </c>
      <c r="Q698" s="10">
        <v>127</v>
      </c>
      <c r="R698" s="7" t="s">
        <v>65</v>
      </c>
      <c r="S698" s="7" t="s">
        <v>77</v>
      </c>
      <c r="T698" s="7" t="s">
        <v>78</v>
      </c>
      <c r="U698" s="7" t="s">
        <v>79</v>
      </c>
    </row>
    <row r="699" spans="1:21" hidden="1" x14ac:dyDescent="0.25">
      <c r="A699" s="6">
        <v>1324</v>
      </c>
      <c r="B699" s="7" t="s">
        <v>520</v>
      </c>
      <c r="C699" s="8" t="s">
        <v>110</v>
      </c>
      <c r="D699" s="8" t="s">
        <v>24</v>
      </c>
      <c r="E699" s="9">
        <v>1</v>
      </c>
      <c r="F699" s="8" t="s">
        <v>54</v>
      </c>
      <c r="G699" s="8" t="s">
        <v>40</v>
      </c>
      <c r="H699" s="8" t="s">
        <v>41</v>
      </c>
      <c r="I699" s="10">
        <v>0</v>
      </c>
      <c r="J699" s="10">
        <v>0</v>
      </c>
      <c r="K699" s="10">
        <v>417</v>
      </c>
      <c r="L699" s="10">
        <v>417</v>
      </c>
      <c r="M699" s="10">
        <v>0</v>
      </c>
      <c r="N699" s="10">
        <v>67</v>
      </c>
      <c r="O699" s="7" t="s">
        <v>42</v>
      </c>
      <c r="P699" s="10">
        <v>34</v>
      </c>
      <c r="Q699" s="10">
        <v>31</v>
      </c>
      <c r="R699" s="7" t="s">
        <v>65</v>
      </c>
      <c r="S699" s="7" t="s">
        <v>77</v>
      </c>
      <c r="T699" s="7" t="s">
        <v>78</v>
      </c>
      <c r="U699" s="7" t="s">
        <v>79</v>
      </c>
    </row>
    <row r="700" spans="1:21" hidden="1" x14ac:dyDescent="0.25">
      <c r="A700" s="6">
        <v>1325</v>
      </c>
      <c r="B700" s="7" t="s">
        <v>521</v>
      </c>
      <c r="C700" s="8" t="s">
        <v>110</v>
      </c>
      <c r="D700" s="8" t="s">
        <v>24</v>
      </c>
      <c r="E700" s="9">
        <v>1</v>
      </c>
      <c r="F700" s="8" t="s">
        <v>54</v>
      </c>
      <c r="G700" s="8" t="s">
        <v>40</v>
      </c>
      <c r="H700" s="8" t="s">
        <v>41</v>
      </c>
      <c r="I700" s="10">
        <v>3000</v>
      </c>
      <c r="J700" s="10">
        <v>0</v>
      </c>
      <c r="K700" s="10">
        <v>128</v>
      </c>
      <c r="L700" s="10">
        <v>128</v>
      </c>
      <c r="M700" s="10">
        <v>0</v>
      </c>
      <c r="N700" s="10">
        <v>22</v>
      </c>
      <c r="O700" s="7" t="s">
        <v>42</v>
      </c>
      <c r="P700" s="10">
        <v>10</v>
      </c>
      <c r="Q700" s="10">
        <v>9</v>
      </c>
      <c r="R700" s="7" t="s">
        <v>65</v>
      </c>
      <c r="S700" s="7" t="s">
        <v>77</v>
      </c>
      <c r="T700" s="7" t="s">
        <v>78</v>
      </c>
      <c r="U700" s="7" t="s">
        <v>79</v>
      </c>
    </row>
    <row r="701" spans="1:21" hidden="1" x14ac:dyDescent="0.25">
      <c r="A701" s="6">
        <v>1326</v>
      </c>
      <c r="B701" s="7" t="s">
        <v>522</v>
      </c>
      <c r="C701" s="8" t="s">
        <v>110</v>
      </c>
      <c r="D701" s="8" t="s">
        <v>24</v>
      </c>
      <c r="E701" s="9">
        <v>1</v>
      </c>
      <c r="F701" s="8" t="s">
        <v>54</v>
      </c>
      <c r="G701" s="8" t="s">
        <v>26</v>
      </c>
      <c r="H701" s="8" t="s">
        <v>27</v>
      </c>
      <c r="I701" s="10">
        <v>26710</v>
      </c>
      <c r="J701" s="10">
        <v>0</v>
      </c>
      <c r="K701" s="10">
        <v>291</v>
      </c>
      <c r="L701" s="10">
        <v>291</v>
      </c>
      <c r="M701" s="10">
        <v>0</v>
      </c>
      <c r="N701" s="10">
        <v>291</v>
      </c>
      <c r="O701" s="7" t="s">
        <v>28</v>
      </c>
      <c r="P701" s="10">
        <v>17</v>
      </c>
      <c r="Q701" s="10">
        <v>15</v>
      </c>
      <c r="R701" s="7" t="s">
        <v>65</v>
      </c>
      <c r="S701" s="7" t="s">
        <v>77</v>
      </c>
      <c r="T701" s="7" t="s">
        <v>78</v>
      </c>
      <c r="U701" s="7" t="s">
        <v>79</v>
      </c>
    </row>
    <row r="702" spans="1:21" hidden="1" x14ac:dyDescent="0.25">
      <c r="A702" s="6">
        <v>1326</v>
      </c>
      <c r="B702" s="7" t="s">
        <v>522</v>
      </c>
      <c r="C702" s="8" t="s">
        <v>110</v>
      </c>
      <c r="D702" s="8" t="s">
        <v>24</v>
      </c>
      <c r="E702" s="9">
        <v>1</v>
      </c>
      <c r="F702" s="8" t="s">
        <v>54</v>
      </c>
      <c r="G702" s="8" t="s">
        <v>40</v>
      </c>
      <c r="H702" s="8" t="s">
        <v>41</v>
      </c>
      <c r="I702" s="10">
        <v>20290</v>
      </c>
      <c r="J702" s="10">
        <v>0</v>
      </c>
      <c r="K702" s="10">
        <v>220</v>
      </c>
      <c r="L702" s="10">
        <v>220</v>
      </c>
      <c r="M702" s="10">
        <v>0</v>
      </c>
      <c r="N702" s="10">
        <v>38</v>
      </c>
      <c r="O702" s="7" t="s">
        <v>42</v>
      </c>
      <c r="P702" s="10">
        <v>18</v>
      </c>
      <c r="Q702" s="10">
        <v>16</v>
      </c>
      <c r="R702" s="7" t="s">
        <v>65</v>
      </c>
      <c r="S702" s="7" t="s">
        <v>77</v>
      </c>
      <c r="T702" s="7" t="s">
        <v>78</v>
      </c>
      <c r="U702" s="7" t="s">
        <v>79</v>
      </c>
    </row>
    <row r="703" spans="1:21" hidden="1" x14ac:dyDescent="0.25">
      <c r="A703" s="6">
        <v>1327</v>
      </c>
      <c r="B703" s="7" t="s">
        <v>523</v>
      </c>
      <c r="C703" s="8" t="s">
        <v>110</v>
      </c>
      <c r="D703" s="8" t="s">
        <v>24</v>
      </c>
      <c r="E703" s="9">
        <v>1</v>
      </c>
      <c r="F703" s="8" t="s">
        <v>54</v>
      </c>
      <c r="G703" s="8" t="s">
        <v>26</v>
      </c>
      <c r="H703" s="8" t="s">
        <v>27</v>
      </c>
      <c r="I703" s="10">
        <v>-116891</v>
      </c>
      <c r="J703" s="10">
        <v>0</v>
      </c>
      <c r="K703" s="10">
        <v>428</v>
      </c>
      <c r="L703" s="10">
        <v>428</v>
      </c>
      <c r="M703" s="10">
        <v>0</v>
      </c>
      <c r="N703" s="10">
        <v>428</v>
      </c>
      <c r="O703" s="7" t="s">
        <v>28</v>
      </c>
      <c r="P703" s="10">
        <v>25</v>
      </c>
      <c r="Q703" s="10">
        <v>23</v>
      </c>
      <c r="R703" s="7" t="s">
        <v>65</v>
      </c>
      <c r="S703" s="7" t="s">
        <v>77</v>
      </c>
      <c r="T703" s="7" t="s">
        <v>78</v>
      </c>
      <c r="U703" s="7" t="s">
        <v>79</v>
      </c>
    </row>
    <row r="704" spans="1:21" hidden="1" x14ac:dyDescent="0.25">
      <c r="A704" s="6">
        <v>1327</v>
      </c>
      <c r="B704" s="7" t="s">
        <v>523</v>
      </c>
      <c r="C704" s="8" t="s">
        <v>110</v>
      </c>
      <c r="D704" s="8" t="s">
        <v>24</v>
      </c>
      <c r="E704" s="9">
        <v>1</v>
      </c>
      <c r="F704" s="8" t="s">
        <v>54</v>
      </c>
      <c r="G704" s="8" t="s">
        <v>40</v>
      </c>
      <c r="H704" s="8" t="s">
        <v>41</v>
      </c>
      <c r="I704" s="10">
        <v>-13109</v>
      </c>
      <c r="J704" s="10">
        <v>0</v>
      </c>
      <c r="K704" s="10">
        <v>48</v>
      </c>
      <c r="L704" s="10">
        <v>48</v>
      </c>
      <c r="M704" s="10">
        <v>0</v>
      </c>
      <c r="N704" s="10">
        <v>8</v>
      </c>
      <c r="O704" s="7" t="s">
        <v>42</v>
      </c>
      <c r="P704" s="10">
        <v>4</v>
      </c>
      <c r="Q704" s="10">
        <v>4</v>
      </c>
      <c r="R704" s="7" t="s">
        <v>65</v>
      </c>
      <c r="S704" s="7" t="s">
        <v>77</v>
      </c>
      <c r="T704" s="7" t="s">
        <v>78</v>
      </c>
      <c r="U704" s="7" t="s">
        <v>79</v>
      </c>
    </row>
    <row r="705" spans="1:21" hidden="1" x14ac:dyDescent="0.25">
      <c r="A705" s="6">
        <v>1328</v>
      </c>
      <c r="B705" s="7" t="s">
        <v>524</v>
      </c>
      <c r="C705" s="8" t="s">
        <v>110</v>
      </c>
      <c r="D705" s="8" t="s">
        <v>24</v>
      </c>
      <c r="E705" s="9">
        <v>1</v>
      </c>
      <c r="F705" s="8" t="s">
        <v>54</v>
      </c>
      <c r="G705" s="8" t="s">
        <v>26</v>
      </c>
      <c r="H705" s="8" t="s">
        <v>27</v>
      </c>
      <c r="I705" s="10">
        <v>-683359</v>
      </c>
      <c r="J705" s="10">
        <v>0</v>
      </c>
      <c r="K705" s="10">
        <v>2124</v>
      </c>
      <c r="L705" s="10">
        <v>2124</v>
      </c>
      <c r="M705" s="10">
        <v>0</v>
      </c>
      <c r="N705" s="10">
        <v>2124</v>
      </c>
      <c r="O705" s="7" t="s">
        <v>28</v>
      </c>
      <c r="P705" s="10">
        <v>124</v>
      </c>
      <c r="Q705" s="10">
        <v>113</v>
      </c>
      <c r="R705" s="7" t="s">
        <v>65</v>
      </c>
      <c r="S705" s="7" t="s">
        <v>77</v>
      </c>
      <c r="T705" s="7" t="s">
        <v>78</v>
      </c>
      <c r="U705" s="7" t="s">
        <v>79</v>
      </c>
    </row>
    <row r="706" spans="1:21" hidden="1" x14ac:dyDescent="0.25">
      <c r="A706" s="6">
        <v>1328</v>
      </c>
      <c r="B706" s="7" t="s">
        <v>524</v>
      </c>
      <c r="C706" s="8" t="s">
        <v>110</v>
      </c>
      <c r="D706" s="8" t="s">
        <v>24</v>
      </c>
      <c r="E706" s="9">
        <v>1</v>
      </c>
      <c r="F706" s="8" t="s">
        <v>54</v>
      </c>
      <c r="G706" s="8" t="s">
        <v>40</v>
      </c>
      <c r="H706" s="8" t="s">
        <v>41</v>
      </c>
      <c r="I706" s="10">
        <v>-62641</v>
      </c>
      <c r="J706" s="10">
        <v>0</v>
      </c>
      <c r="K706" s="10">
        <v>197</v>
      </c>
      <c r="L706" s="10">
        <v>197</v>
      </c>
      <c r="M706" s="10">
        <v>0</v>
      </c>
      <c r="N706" s="10">
        <v>33</v>
      </c>
      <c r="O706" s="7" t="s">
        <v>42</v>
      </c>
      <c r="P706" s="10">
        <v>16</v>
      </c>
      <c r="Q706" s="10">
        <v>14</v>
      </c>
      <c r="R706" s="7" t="s">
        <v>65</v>
      </c>
      <c r="S706" s="7" t="s">
        <v>77</v>
      </c>
      <c r="T706" s="7" t="s">
        <v>78</v>
      </c>
      <c r="U706" s="7" t="s">
        <v>79</v>
      </c>
    </row>
    <row r="707" spans="1:21" hidden="1" x14ac:dyDescent="0.25">
      <c r="A707" s="6">
        <v>1329</v>
      </c>
      <c r="B707" s="7" t="s">
        <v>525</v>
      </c>
      <c r="C707" s="8" t="s">
        <v>110</v>
      </c>
      <c r="D707" s="8" t="s">
        <v>24</v>
      </c>
      <c r="E707" s="9">
        <v>1</v>
      </c>
      <c r="F707" s="8" t="s">
        <v>54</v>
      </c>
      <c r="G707" s="8" t="s">
        <v>26</v>
      </c>
      <c r="H707" s="8" t="s">
        <v>27</v>
      </c>
      <c r="I707" s="10">
        <v>21447</v>
      </c>
      <c r="J707" s="10">
        <v>0</v>
      </c>
      <c r="K707" s="10">
        <v>248</v>
      </c>
      <c r="L707" s="10">
        <v>248</v>
      </c>
      <c r="M707" s="10">
        <v>0</v>
      </c>
      <c r="N707" s="10">
        <v>248</v>
      </c>
      <c r="O707" s="7" t="s">
        <v>28</v>
      </c>
      <c r="P707" s="10">
        <v>15</v>
      </c>
      <c r="Q707" s="10">
        <v>13</v>
      </c>
      <c r="R707" s="7" t="s">
        <v>65</v>
      </c>
      <c r="S707" s="7" t="s">
        <v>77</v>
      </c>
      <c r="T707" s="7" t="s">
        <v>78</v>
      </c>
      <c r="U707" s="7" t="s">
        <v>79</v>
      </c>
    </row>
    <row r="708" spans="1:21" hidden="1" x14ac:dyDescent="0.25">
      <c r="A708" s="6">
        <v>1329</v>
      </c>
      <c r="B708" s="7" t="s">
        <v>525</v>
      </c>
      <c r="C708" s="8" t="s">
        <v>110</v>
      </c>
      <c r="D708" s="8" t="s">
        <v>24</v>
      </c>
      <c r="E708" s="9">
        <v>1</v>
      </c>
      <c r="F708" s="8" t="s">
        <v>54</v>
      </c>
      <c r="G708" s="8" t="s">
        <v>40</v>
      </c>
      <c r="H708" s="8" t="s">
        <v>41</v>
      </c>
      <c r="I708" s="10">
        <v>16553</v>
      </c>
      <c r="J708" s="10">
        <v>0</v>
      </c>
      <c r="K708" s="10">
        <v>193</v>
      </c>
      <c r="L708" s="10">
        <v>193</v>
      </c>
      <c r="M708" s="10">
        <v>0</v>
      </c>
      <c r="N708" s="10">
        <v>33</v>
      </c>
      <c r="O708" s="7" t="s">
        <v>42</v>
      </c>
      <c r="P708" s="10">
        <v>16</v>
      </c>
      <c r="Q708" s="10">
        <v>14</v>
      </c>
      <c r="R708" s="7" t="s">
        <v>65</v>
      </c>
      <c r="S708" s="7" t="s">
        <v>77</v>
      </c>
      <c r="T708" s="7" t="s">
        <v>78</v>
      </c>
      <c r="U708" s="7" t="s">
        <v>79</v>
      </c>
    </row>
    <row r="709" spans="1:21" hidden="1" x14ac:dyDescent="0.25">
      <c r="A709" s="6">
        <v>1330</v>
      </c>
      <c r="B709" s="7" t="s">
        <v>526</v>
      </c>
      <c r="C709" s="8" t="s">
        <v>110</v>
      </c>
      <c r="D709" s="8" t="s">
        <v>24</v>
      </c>
      <c r="E709" s="9">
        <v>1</v>
      </c>
      <c r="F709" s="8" t="s">
        <v>54</v>
      </c>
      <c r="G709" s="8" t="s">
        <v>40</v>
      </c>
      <c r="H709" s="8" t="s">
        <v>41</v>
      </c>
      <c r="I709" s="10">
        <v>8000</v>
      </c>
      <c r="J709" s="10">
        <v>0</v>
      </c>
      <c r="K709" s="10">
        <v>66</v>
      </c>
      <c r="L709" s="10">
        <v>66</v>
      </c>
      <c r="M709" s="10">
        <v>0</v>
      </c>
      <c r="N709" s="10">
        <v>11</v>
      </c>
      <c r="O709" s="7" t="s">
        <v>42</v>
      </c>
      <c r="P709" s="10">
        <v>5</v>
      </c>
      <c r="Q709" s="10">
        <v>5</v>
      </c>
      <c r="R709" s="7" t="s">
        <v>65</v>
      </c>
      <c r="S709" s="7" t="s">
        <v>77</v>
      </c>
      <c r="T709" s="7" t="s">
        <v>78</v>
      </c>
      <c r="U709" s="7" t="s">
        <v>79</v>
      </c>
    </row>
    <row r="710" spans="1:21" hidden="1" x14ac:dyDescent="0.25">
      <c r="A710" s="6">
        <v>1330</v>
      </c>
      <c r="B710" s="7" t="s">
        <v>526</v>
      </c>
      <c r="C710" s="8" t="s">
        <v>110</v>
      </c>
      <c r="D710" s="8" t="s">
        <v>24</v>
      </c>
      <c r="E710" s="9">
        <v>1</v>
      </c>
      <c r="F710" s="8" t="s">
        <v>34</v>
      </c>
      <c r="G710" s="8" t="s">
        <v>26</v>
      </c>
      <c r="H710" s="8" t="s">
        <v>27</v>
      </c>
      <c r="I710" s="10">
        <v>512000</v>
      </c>
      <c r="J710" s="10">
        <v>0</v>
      </c>
      <c r="K710" s="10">
        <v>5650</v>
      </c>
      <c r="L710" s="10">
        <v>5650</v>
      </c>
      <c r="M710" s="10">
        <v>0</v>
      </c>
      <c r="N710" s="10">
        <v>5422</v>
      </c>
      <c r="O710" s="7" t="s">
        <v>28</v>
      </c>
      <c r="P710" s="10">
        <v>331</v>
      </c>
      <c r="Q710" s="10">
        <v>300</v>
      </c>
      <c r="R710" s="7" t="s">
        <v>65</v>
      </c>
      <c r="S710" s="7" t="s">
        <v>77</v>
      </c>
      <c r="T710" s="7" t="s">
        <v>78</v>
      </c>
      <c r="U710" s="7" t="s">
        <v>79</v>
      </c>
    </row>
    <row r="711" spans="1:21" hidden="1" x14ac:dyDescent="0.25">
      <c r="A711" s="6">
        <v>1332</v>
      </c>
      <c r="B711" s="7" t="s">
        <v>527</v>
      </c>
      <c r="C711" s="8" t="s">
        <v>110</v>
      </c>
      <c r="D711" s="8" t="s">
        <v>24</v>
      </c>
      <c r="E711" s="9">
        <v>1</v>
      </c>
      <c r="F711" s="8" t="s">
        <v>45</v>
      </c>
      <c r="G711" s="8" t="s">
        <v>26</v>
      </c>
      <c r="H711" s="8" t="s">
        <v>27</v>
      </c>
      <c r="I711" s="10">
        <v>5000</v>
      </c>
      <c r="J711" s="10">
        <v>0</v>
      </c>
      <c r="K711" s="10">
        <v>148</v>
      </c>
      <c r="L711" s="10">
        <v>148</v>
      </c>
      <c r="M711" s="10">
        <v>0</v>
      </c>
      <c r="N711" s="10">
        <v>133</v>
      </c>
      <c r="O711" s="7" t="s">
        <v>28</v>
      </c>
      <c r="P711" s="10">
        <v>9</v>
      </c>
      <c r="Q711" s="10">
        <v>8</v>
      </c>
      <c r="R711" s="7" t="s">
        <v>65</v>
      </c>
      <c r="S711" s="7" t="s">
        <v>77</v>
      </c>
      <c r="T711" s="7" t="s">
        <v>78</v>
      </c>
      <c r="U711" s="7" t="s">
        <v>79</v>
      </c>
    </row>
    <row r="712" spans="1:21" hidden="1" x14ac:dyDescent="0.25">
      <c r="A712" s="6">
        <v>1336</v>
      </c>
      <c r="B712" s="7" t="s">
        <v>528</v>
      </c>
      <c r="C712" s="8" t="s">
        <v>110</v>
      </c>
      <c r="D712" s="8" t="s">
        <v>24</v>
      </c>
      <c r="E712" s="9">
        <v>1</v>
      </c>
      <c r="F712" s="8" t="s">
        <v>45</v>
      </c>
      <c r="G712" s="8" t="s">
        <v>26</v>
      </c>
      <c r="H712" s="8" t="s">
        <v>27</v>
      </c>
      <c r="I712" s="10">
        <v>4566000</v>
      </c>
      <c r="J712" s="10">
        <v>0</v>
      </c>
      <c r="K712" s="10">
        <v>88062</v>
      </c>
      <c r="L712" s="10">
        <v>88062</v>
      </c>
      <c r="M712" s="10">
        <v>0</v>
      </c>
      <c r="N712" s="10">
        <v>79318</v>
      </c>
      <c r="O712" s="7" t="s">
        <v>28</v>
      </c>
      <c r="P712" s="10">
        <v>5152</v>
      </c>
      <c r="Q712" s="10">
        <v>4673</v>
      </c>
      <c r="R712" s="7" t="s">
        <v>65</v>
      </c>
      <c r="S712" s="7" t="s">
        <v>77</v>
      </c>
      <c r="T712" s="7" t="s">
        <v>78</v>
      </c>
      <c r="U712" s="7" t="s">
        <v>79</v>
      </c>
    </row>
    <row r="713" spans="1:21" hidden="1" x14ac:dyDescent="0.25">
      <c r="A713" s="6">
        <v>1336</v>
      </c>
      <c r="B713" s="7" t="s">
        <v>528</v>
      </c>
      <c r="C713" s="8" t="s">
        <v>110</v>
      </c>
      <c r="D713" s="8" t="s">
        <v>24</v>
      </c>
      <c r="E713" s="9">
        <v>1</v>
      </c>
      <c r="F713" s="8" t="s">
        <v>34</v>
      </c>
      <c r="G713" s="8" t="s">
        <v>26</v>
      </c>
      <c r="H713" s="8" t="s">
        <v>27</v>
      </c>
      <c r="I713" s="10">
        <v>-184000</v>
      </c>
      <c r="J713" s="10">
        <v>0</v>
      </c>
      <c r="K713" s="10">
        <v>14364</v>
      </c>
      <c r="L713" s="10">
        <v>14364</v>
      </c>
      <c r="M713" s="10">
        <v>0</v>
      </c>
      <c r="N713" s="10">
        <v>13023</v>
      </c>
      <c r="O713" s="7" t="s">
        <v>28</v>
      </c>
      <c r="P713" s="10">
        <v>840</v>
      </c>
      <c r="Q713" s="10">
        <v>762</v>
      </c>
      <c r="R713" s="7" t="s">
        <v>65</v>
      </c>
      <c r="S713" s="7" t="s">
        <v>77</v>
      </c>
      <c r="T713" s="7" t="s">
        <v>78</v>
      </c>
      <c r="U713" s="7" t="s">
        <v>79</v>
      </c>
    </row>
    <row r="714" spans="1:21" hidden="1" x14ac:dyDescent="0.25">
      <c r="A714" s="6">
        <v>1353</v>
      </c>
      <c r="B714" s="7" t="s">
        <v>529</v>
      </c>
      <c r="C714" s="8" t="s">
        <v>67</v>
      </c>
      <c r="D714" s="8" t="s">
        <v>24</v>
      </c>
      <c r="E714" s="9">
        <v>1</v>
      </c>
      <c r="F714" s="8" t="s">
        <v>34</v>
      </c>
      <c r="G714" s="8" t="s">
        <v>26</v>
      </c>
      <c r="H714" s="8" t="s">
        <v>27</v>
      </c>
      <c r="I714" s="10">
        <v>530196000</v>
      </c>
      <c r="J714" s="10">
        <v>0</v>
      </c>
      <c r="K714" s="10">
        <v>5336231</v>
      </c>
      <c r="L714" s="10">
        <v>5336231</v>
      </c>
      <c r="M714" s="10">
        <v>0</v>
      </c>
      <c r="N714" s="10">
        <v>4318845</v>
      </c>
      <c r="O714" s="7" t="s">
        <v>28</v>
      </c>
      <c r="P714" s="10">
        <v>312167</v>
      </c>
      <c r="Q714" s="10">
        <v>283196</v>
      </c>
      <c r="R714" s="7" t="s">
        <v>189</v>
      </c>
      <c r="S714" s="7" t="s">
        <v>68</v>
      </c>
      <c r="T714" s="7" t="s">
        <v>69</v>
      </c>
      <c r="U714" s="7" t="s">
        <v>70</v>
      </c>
    </row>
    <row r="715" spans="1:21" ht="26.25" hidden="1" x14ac:dyDescent="0.25">
      <c r="A715" s="6">
        <v>1355</v>
      </c>
      <c r="B715" s="7" t="s">
        <v>530</v>
      </c>
      <c r="C715" s="8" t="s">
        <v>67</v>
      </c>
      <c r="D715" s="8" t="s">
        <v>24</v>
      </c>
      <c r="E715" s="9">
        <v>1</v>
      </c>
      <c r="F715" s="8" t="s">
        <v>45</v>
      </c>
      <c r="G715" s="8" t="s">
        <v>26</v>
      </c>
      <c r="H715" s="8" t="s">
        <v>27</v>
      </c>
      <c r="I715" s="10">
        <v>517878535</v>
      </c>
      <c r="J715" s="10">
        <v>0</v>
      </c>
      <c r="K715" s="10">
        <v>6597638</v>
      </c>
      <c r="L715" s="10">
        <v>6597638</v>
      </c>
      <c r="M715" s="10">
        <v>0</v>
      </c>
      <c r="N715" s="10">
        <v>6436720</v>
      </c>
      <c r="O715" s="7" t="s">
        <v>28</v>
      </c>
      <c r="P715" s="10">
        <v>385959</v>
      </c>
      <c r="Q715" s="10">
        <v>350140</v>
      </c>
      <c r="R715" s="7" t="s">
        <v>29</v>
      </c>
      <c r="S715" s="7" t="s">
        <v>531</v>
      </c>
      <c r="T715" s="7" t="s">
        <v>532</v>
      </c>
      <c r="U715" s="7" t="s">
        <v>58</v>
      </c>
    </row>
    <row r="716" spans="1:21" ht="26.25" hidden="1" x14ac:dyDescent="0.25">
      <c r="A716" s="6">
        <v>1355</v>
      </c>
      <c r="B716" s="7" t="s">
        <v>530</v>
      </c>
      <c r="C716" s="8" t="s">
        <v>67</v>
      </c>
      <c r="D716" s="8" t="s">
        <v>24</v>
      </c>
      <c r="E716" s="9">
        <v>1</v>
      </c>
      <c r="F716" s="8" t="s">
        <v>45</v>
      </c>
      <c r="G716" s="8" t="s">
        <v>40</v>
      </c>
      <c r="H716" s="8" t="s">
        <v>41</v>
      </c>
      <c r="I716" s="10">
        <v>3070465</v>
      </c>
      <c r="J716" s="10">
        <v>0</v>
      </c>
      <c r="K716" s="10">
        <v>40178</v>
      </c>
      <c r="L716" s="10">
        <v>40178</v>
      </c>
      <c r="M716" s="10">
        <v>0</v>
      </c>
      <c r="N716" s="10">
        <v>6833</v>
      </c>
      <c r="O716" s="7" t="s">
        <v>42</v>
      </c>
      <c r="P716" s="10">
        <v>3240</v>
      </c>
      <c r="Q716" s="10">
        <v>2939</v>
      </c>
      <c r="R716" s="7" t="s">
        <v>29</v>
      </c>
      <c r="S716" s="7" t="s">
        <v>531</v>
      </c>
      <c r="T716" s="7" t="s">
        <v>532</v>
      </c>
      <c r="U716" s="7" t="s">
        <v>58</v>
      </c>
    </row>
    <row r="717" spans="1:21" ht="26.25" hidden="1" x14ac:dyDescent="0.25">
      <c r="A717" s="6">
        <v>1355</v>
      </c>
      <c r="B717" s="7" t="s">
        <v>530</v>
      </c>
      <c r="C717" s="8" t="s">
        <v>67</v>
      </c>
      <c r="D717" s="8" t="s">
        <v>24</v>
      </c>
      <c r="E717" s="9">
        <v>1</v>
      </c>
      <c r="F717" s="8" t="s">
        <v>34</v>
      </c>
      <c r="G717" s="8" t="s">
        <v>35</v>
      </c>
      <c r="H717" s="8" t="s">
        <v>36</v>
      </c>
      <c r="I717" s="10">
        <v>1727530653</v>
      </c>
      <c r="J717" s="10">
        <v>0</v>
      </c>
      <c r="K717" s="10">
        <v>20144810</v>
      </c>
      <c r="L717" s="10">
        <v>20144810</v>
      </c>
      <c r="M717" s="10">
        <v>0</v>
      </c>
      <c r="N717" s="10">
        <v>873624</v>
      </c>
      <c r="O717" s="7" t="s">
        <v>37</v>
      </c>
      <c r="P717" s="10">
        <v>2071804</v>
      </c>
      <c r="Q717" s="10">
        <v>1879528</v>
      </c>
      <c r="R717" s="7" t="s">
        <v>29</v>
      </c>
      <c r="S717" s="7" t="s">
        <v>531</v>
      </c>
      <c r="T717" s="7" t="s">
        <v>532</v>
      </c>
      <c r="U717" s="7" t="s">
        <v>58</v>
      </c>
    </row>
    <row r="718" spans="1:21" ht="26.25" hidden="1" x14ac:dyDescent="0.25">
      <c r="A718" s="6">
        <v>1355</v>
      </c>
      <c r="B718" s="7" t="s">
        <v>530</v>
      </c>
      <c r="C718" s="8" t="s">
        <v>67</v>
      </c>
      <c r="D718" s="8" t="s">
        <v>24</v>
      </c>
      <c r="E718" s="9">
        <v>1</v>
      </c>
      <c r="F718" s="8" t="s">
        <v>34</v>
      </c>
      <c r="G718" s="8" t="s">
        <v>40</v>
      </c>
      <c r="H718" s="8" t="s">
        <v>41</v>
      </c>
      <c r="I718" s="10">
        <v>6279347</v>
      </c>
      <c r="J718" s="10">
        <v>0</v>
      </c>
      <c r="K718" s="10">
        <v>74096</v>
      </c>
      <c r="L718" s="10">
        <v>74096</v>
      </c>
      <c r="M718" s="10">
        <v>0</v>
      </c>
      <c r="N718" s="10">
        <v>12601</v>
      </c>
      <c r="O718" s="7" t="s">
        <v>42</v>
      </c>
      <c r="P718" s="10">
        <v>5975</v>
      </c>
      <c r="Q718" s="10">
        <v>5421</v>
      </c>
      <c r="R718" s="7" t="s">
        <v>29</v>
      </c>
      <c r="S718" s="7" t="s">
        <v>531</v>
      </c>
      <c r="T718" s="7" t="s">
        <v>532</v>
      </c>
      <c r="U718" s="7" t="s">
        <v>58</v>
      </c>
    </row>
    <row r="719" spans="1:21" ht="26.25" hidden="1" x14ac:dyDescent="0.25">
      <c r="A719" s="6">
        <v>1356</v>
      </c>
      <c r="B719" s="7" t="s">
        <v>533</v>
      </c>
      <c r="C719" s="8" t="s">
        <v>67</v>
      </c>
      <c r="D719" s="8" t="s">
        <v>24</v>
      </c>
      <c r="E719" s="9">
        <v>1</v>
      </c>
      <c r="F719" s="8" t="s">
        <v>34</v>
      </c>
      <c r="G719" s="8" t="s">
        <v>35</v>
      </c>
      <c r="H719" s="8" t="s">
        <v>36</v>
      </c>
      <c r="I719" s="10">
        <v>11763004229</v>
      </c>
      <c r="J719" s="10">
        <v>0</v>
      </c>
      <c r="K719" s="10">
        <v>126233252</v>
      </c>
      <c r="L719" s="10">
        <v>126233252</v>
      </c>
      <c r="M719" s="10">
        <v>0</v>
      </c>
      <c r="N719" s="10">
        <v>5530857</v>
      </c>
      <c r="O719" s="7" t="s">
        <v>37</v>
      </c>
      <c r="P719" s="10">
        <v>12982525</v>
      </c>
      <c r="Q719" s="10">
        <v>11777669</v>
      </c>
      <c r="R719" s="7" t="s">
        <v>29</v>
      </c>
      <c r="S719" s="7" t="s">
        <v>531</v>
      </c>
      <c r="T719" s="7" t="s">
        <v>532</v>
      </c>
      <c r="U719" s="7" t="s">
        <v>58</v>
      </c>
    </row>
    <row r="720" spans="1:21" ht="26.25" hidden="1" x14ac:dyDescent="0.25">
      <c r="A720" s="6">
        <v>1356</v>
      </c>
      <c r="B720" s="7" t="s">
        <v>533</v>
      </c>
      <c r="C720" s="8" t="s">
        <v>67</v>
      </c>
      <c r="D720" s="8" t="s">
        <v>24</v>
      </c>
      <c r="E720" s="9">
        <v>1</v>
      </c>
      <c r="F720" s="8" t="s">
        <v>34</v>
      </c>
      <c r="G720" s="8" t="s">
        <v>40</v>
      </c>
      <c r="H720" s="8" t="s">
        <v>41</v>
      </c>
      <c r="I720" s="10">
        <v>14571771</v>
      </c>
      <c r="J720" s="10">
        <v>0</v>
      </c>
      <c r="K720" s="10">
        <v>156590</v>
      </c>
      <c r="L720" s="10">
        <v>156590</v>
      </c>
      <c r="M720" s="10">
        <v>0</v>
      </c>
      <c r="N720" s="10">
        <v>26631</v>
      </c>
      <c r="O720" s="7" t="s">
        <v>42</v>
      </c>
      <c r="P720" s="10">
        <v>12628</v>
      </c>
      <c r="Q720" s="10">
        <v>11456</v>
      </c>
      <c r="R720" s="7" t="s">
        <v>29</v>
      </c>
      <c r="S720" s="7" t="s">
        <v>531</v>
      </c>
      <c r="T720" s="7" t="s">
        <v>532</v>
      </c>
      <c r="U720" s="7" t="s">
        <v>58</v>
      </c>
    </row>
    <row r="721" spans="1:21" ht="26.25" hidden="1" x14ac:dyDescent="0.25">
      <c r="A721" s="6">
        <v>1358</v>
      </c>
      <c r="B721" s="7" t="s">
        <v>534</v>
      </c>
      <c r="C721" s="8" t="s">
        <v>67</v>
      </c>
      <c r="D721" s="8" t="s">
        <v>24</v>
      </c>
      <c r="E721" s="9">
        <v>1</v>
      </c>
      <c r="F721" s="8" t="s">
        <v>45</v>
      </c>
      <c r="G721" s="8" t="s">
        <v>26</v>
      </c>
      <c r="H721" s="8" t="s">
        <v>27</v>
      </c>
      <c r="I721" s="10">
        <v>113785</v>
      </c>
      <c r="J721" s="10">
        <v>0</v>
      </c>
      <c r="K721" s="10">
        <v>5315</v>
      </c>
      <c r="L721" s="10">
        <v>5315</v>
      </c>
      <c r="M721" s="10">
        <v>0</v>
      </c>
      <c r="N721" s="10">
        <v>5184</v>
      </c>
      <c r="O721" s="7" t="s">
        <v>28</v>
      </c>
      <c r="P721" s="10">
        <v>311</v>
      </c>
      <c r="Q721" s="10">
        <v>282</v>
      </c>
      <c r="R721" s="7" t="s">
        <v>29</v>
      </c>
      <c r="S721" s="7" t="s">
        <v>531</v>
      </c>
      <c r="T721" s="7" t="s">
        <v>532</v>
      </c>
      <c r="U721" s="7" t="s">
        <v>58</v>
      </c>
    </row>
    <row r="722" spans="1:21" ht="26.25" hidden="1" x14ac:dyDescent="0.25">
      <c r="A722" s="6">
        <v>1358</v>
      </c>
      <c r="B722" s="7" t="s">
        <v>534</v>
      </c>
      <c r="C722" s="8" t="s">
        <v>67</v>
      </c>
      <c r="D722" s="8" t="s">
        <v>24</v>
      </c>
      <c r="E722" s="9">
        <v>1</v>
      </c>
      <c r="F722" s="8" t="s">
        <v>45</v>
      </c>
      <c r="G722" s="8" t="s">
        <v>40</v>
      </c>
      <c r="H722" s="8" t="s">
        <v>41</v>
      </c>
      <c r="I722" s="10">
        <v>10215</v>
      </c>
      <c r="J722" s="10">
        <v>0</v>
      </c>
      <c r="K722" s="10">
        <v>474</v>
      </c>
      <c r="L722" s="10">
        <v>474</v>
      </c>
      <c r="M722" s="10">
        <v>0</v>
      </c>
      <c r="N722" s="10">
        <v>81</v>
      </c>
      <c r="O722" s="7" t="s">
        <v>42</v>
      </c>
      <c r="P722" s="10">
        <v>38</v>
      </c>
      <c r="Q722" s="10">
        <v>35</v>
      </c>
      <c r="R722" s="7" t="s">
        <v>29</v>
      </c>
      <c r="S722" s="7" t="s">
        <v>531</v>
      </c>
      <c r="T722" s="7" t="s">
        <v>532</v>
      </c>
      <c r="U722" s="7" t="s">
        <v>58</v>
      </c>
    </row>
    <row r="723" spans="1:21" ht="26.25" hidden="1" x14ac:dyDescent="0.25">
      <c r="A723" s="6">
        <v>1363</v>
      </c>
      <c r="B723" s="7" t="s">
        <v>535</v>
      </c>
      <c r="C723" s="8" t="s">
        <v>67</v>
      </c>
      <c r="D723" s="8" t="s">
        <v>24</v>
      </c>
      <c r="E723" s="9">
        <v>1</v>
      </c>
      <c r="F723" s="8" t="s">
        <v>25</v>
      </c>
      <c r="G723" s="8" t="s">
        <v>26</v>
      </c>
      <c r="H723" s="8" t="s">
        <v>27</v>
      </c>
      <c r="I723" s="10">
        <v>1709477000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7" t="s">
        <v>28</v>
      </c>
      <c r="P723" s="10">
        <v>0</v>
      </c>
      <c r="Q723" s="10">
        <v>0</v>
      </c>
      <c r="R723" s="7" t="s">
        <v>29</v>
      </c>
      <c r="S723" s="7" t="s">
        <v>531</v>
      </c>
      <c r="T723" s="7" t="s">
        <v>532</v>
      </c>
      <c r="U723" s="7" t="s">
        <v>58</v>
      </c>
    </row>
    <row r="724" spans="1:21" ht="26.25" hidden="1" x14ac:dyDescent="0.25">
      <c r="A724" s="6">
        <v>1363</v>
      </c>
      <c r="B724" s="7" t="s">
        <v>535</v>
      </c>
      <c r="C724" s="8" t="s">
        <v>67</v>
      </c>
      <c r="D724" s="8" t="s">
        <v>24</v>
      </c>
      <c r="E724" s="9">
        <v>1</v>
      </c>
      <c r="F724" s="8" t="s">
        <v>33</v>
      </c>
      <c r="G724" s="8" t="s">
        <v>26</v>
      </c>
      <c r="H724" s="8" t="s">
        <v>27</v>
      </c>
      <c r="I724" s="10">
        <v>3172644000</v>
      </c>
      <c r="J724" s="10">
        <v>0</v>
      </c>
      <c r="K724" s="10">
        <v>32869546</v>
      </c>
      <c r="L724" s="10">
        <v>32869546</v>
      </c>
      <c r="M724" s="10">
        <v>0</v>
      </c>
      <c r="N724" s="10">
        <v>32544104</v>
      </c>
      <c r="O724" s="7" t="s">
        <v>28</v>
      </c>
      <c r="P724" s="10">
        <v>1922855</v>
      </c>
      <c r="Q724" s="10">
        <v>1744403</v>
      </c>
      <c r="R724" s="7" t="s">
        <v>29</v>
      </c>
      <c r="S724" s="7" t="s">
        <v>531</v>
      </c>
      <c r="T724" s="7" t="s">
        <v>532</v>
      </c>
      <c r="U724" s="7" t="s">
        <v>58</v>
      </c>
    </row>
    <row r="725" spans="1:21" ht="26.25" hidden="1" x14ac:dyDescent="0.25">
      <c r="A725" s="6">
        <v>1363</v>
      </c>
      <c r="B725" s="7" t="s">
        <v>535</v>
      </c>
      <c r="C725" s="8" t="s">
        <v>67</v>
      </c>
      <c r="D725" s="8" t="s">
        <v>24</v>
      </c>
      <c r="E725" s="9">
        <v>1</v>
      </c>
      <c r="F725" s="8" t="s">
        <v>45</v>
      </c>
      <c r="G725" s="8" t="s">
        <v>26</v>
      </c>
      <c r="H725" s="8" t="s">
        <v>27</v>
      </c>
      <c r="I725" s="10">
        <v>-34888</v>
      </c>
      <c r="J725" s="10">
        <v>0</v>
      </c>
      <c r="K725" s="10">
        <v>4981</v>
      </c>
      <c r="L725" s="10">
        <v>4981</v>
      </c>
      <c r="M725" s="10">
        <v>0</v>
      </c>
      <c r="N725" s="10">
        <v>4932</v>
      </c>
      <c r="O725" s="7" t="s">
        <v>28</v>
      </c>
      <c r="P725" s="10">
        <v>291</v>
      </c>
      <c r="Q725" s="10">
        <v>264</v>
      </c>
      <c r="R725" s="7" t="s">
        <v>29</v>
      </c>
      <c r="S725" s="7" t="s">
        <v>531</v>
      </c>
      <c r="T725" s="7" t="s">
        <v>532</v>
      </c>
      <c r="U725" s="7" t="s">
        <v>58</v>
      </c>
    </row>
    <row r="726" spans="1:21" ht="26.25" hidden="1" x14ac:dyDescent="0.25">
      <c r="A726" s="6">
        <v>1363</v>
      </c>
      <c r="B726" s="7" t="s">
        <v>535</v>
      </c>
      <c r="C726" s="8" t="s">
        <v>67</v>
      </c>
      <c r="D726" s="8" t="s">
        <v>24</v>
      </c>
      <c r="E726" s="9">
        <v>1</v>
      </c>
      <c r="F726" s="8" t="s">
        <v>45</v>
      </c>
      <c r="G726" s="8" t="s">
        <v>40</v>
      </c>
      <c r="H726" s="8" t="s">
        <v>41</v>
      </c>
      <c r="I726" s="10">
        <v>-68112</v>
      </c>
      <c r="J726" s="10">
        <v>0</v>
      </c>
      <c r="K726" s="10">
        <v>428</v>
      </c>
      <c r="L726" s="10">
        <v>428</v>
      </c>
      <c r="M726" s="10">
        <v>0</v>
      </c>
      <c r="N726" s="10">
        <v>72</v>
      </c>
      <c r="O726" s="7" t="s">
        <v>42</v>
      </c>
      <c r="P726" s="10">
        <v>35</v>
      </c>
      <c r="Q726" s="10">
        <v>31</v>
      </c>
      <c r="R726" s="7" t="s">
        <v>29</v>
      </c>
      <c r="S726" s="7" t="s">
        <v>531</v>
      </c>
      <c r="T726" s="7" t="s">
        <v>532</v>
      </c>
      <c r="U726" s="7" t="s">
        <v>58</v>
      </c>
    </row>
    <row r="727" spans="1:21" ht="26.25" hidden="1" x14ac:dyDescent="0.25">
      <c r="A727" s="6">
        <v>1364</v>
      </c>
      <c r="B727" s="7" t="s">
        <v>536</v>
      </c>
      <c r="C727" s="8" t="s">
        <v>67</v>
      </c>
      <c r="D727" s="8" t="s">
        <v>24</v>
      </c>
      <c r="E727" s="9">
        <v>1</v>
      </c>
      <c r="F727" s="8" t="s">
        <v>34</v>
      </c>
      <c r="G727" s="8" t="s">
        <v>35</v>
      </c>
      <c r="H727" s="8" t="s">
        <v>36</v>
      </c>
      <c r="I727" s="10">
        <v>7896836695</v>
      </c>
      <c r="J727" s="10">
        <v>0</v>
      </c>
      <c r="K727" s="10">
        <v>83916059</v>
      </c>
      <c r="L727" s="10">
        <v>83916059</v>
      </c>
      <c r="M727" s="10">
        <v>0</v>
      </c>
      <c r="N727" s="10">
        <v>3527832</v>
      </c>
      <c r="O727" s="7" t="s">
        <v>37</v>
      </c>
      <c r="P727" s="10">
        <v>8630391</v>
      </c>
      <c r="Q727" s="10">
        <v>7829439</v>
      </c>
      <c r="R727" s="7" t="s">
        <v>29</v>
      </c>
      <c r="S727" s="7" t="s">
        <v>531</v>
      </c>
      <c r="T727" s="7" t="s">
        <v>532</v>
      </c>
      <c r="U727" s="7" t="s">
        <v>58</v>
      </c>
    </row>
    <row r="728" spans="1:21" ht="26.25" hidden="1" x14ac:dyDescent="0.25">
      <c r="A728" s="6">
        <v>1364</v>
      </c>
      <c r="B728" s="7" t="s">
        <v>536</v>
      </c>
      <c r="C728" s="8" t="s">
        <v>67</v>
      </c>
      <c r="D728" s="8" t="s">
        <v>24</v>
      </c>
      <c r="E728" s="9">
        <v>1</v>
      </c>
      <c r="F728" s="8" t="s">
        <v>34</v>
      </c>
      <c r="G728" s="8" t="s">
        <v>26</v>
      </c>
      <c r="H728" s="8" t="s">
        <v>27</v>
      </c>
      <c r="I728" s="10">
        <v>33589305</v>
      </c>
      <c r="J728" s="10">
        <v>0</v>
      </c>
      <c r="K728" s="10">
        <v>357397</v>
      </c>
      <c r="L728" s="10">
        <v>357397</v>
      </c>
      <c r="M728" s="10">
        <v>0</v>
      </c>
      <c r="N728" s="10">
        <v>353859</v>
      </c>
      <c r="O728" s="7" t="s">
        <v>28</v>
      </c>
      <c r="P728" s="10">
        <v>20908</v>
      </c>
      <c r="Q728" s="10">
        <v>18967</v>
      </c>
      <c r="R728" s="7" t="s">
        <v>29</v>
      </c>
      <c r="S728" s="7" t="s">
        <v>531</v>
      </c>
      <c r="T728" s="7" t="s">
        <v>532</v>
      </c>
      <c r="U728" s="7" t="s">
        <v>58</v>
      </c>
    </row>
    <row r="729" spans="1:21" ht="26.25" hidden="1" x14ac:dyDescent="0.25">
      <c r="A729" s="6">
        <v>1366</v>
      </c>
      <c r="B729" s="7" t="s">
        <v>537</v>
      </c>
      <c r="C729" s="8" t="s">
        <v>67</v>
      </c>
      <c r="D729" s="8" t="s">
        <v>24</v>
      </c>
      <c r="E729" s="9">
        <v>1</v>
      </c>
      <c r="F729" s="8" t="s">
        <v>45</v>
      </c>
      <c r="G729" s="8" t="s">
        <v>26</v>
      </c>
      <c r="H729" s="8" t="s">
        <v>27</v>
      </c>
      <c r="I729" s="10">
        <v>98479000</v>
      </c>
      <c r="J729" s="10">
        <v>0</v>
      </c>
      <c r="K729" s="10">
        <v>1081594</v>
      </c>
      <c r="L729" s="10">
        <v>1081594</v>
      </c>
      <c r="M729" s="10">
        <v>0</v>
      </c>
      <c r="N729" s="10">
        <v>1070885</v>
      </c>
      <c r="O729" s="7" t="s">
        <v>28</v>
      </c>
      <c r="P729" s="10">
        <v>63273</v>
      </c>
      <c r="Q729" s="10">
        <v>57401</v>
      </c>
      <c r="R729" s="7" t="s">
        <v>29</v>
      </c>
      <c r="S729" s="7" t="s">
        <v>531</v>
      </c>
      <c r="T729" s="7" t="s">
        <v>532</v>
      </c>
      <c r="U729" s="7" t="s">
        <v>58</v>
      </c>
    </row>
    <row r="730" spans="1:21" ht="26.25" hidden="1" x14ac:dyDescent="0.25">
      <c r="A730" s="6">
        <v>1368</v>
      </c>
      <c r="B730" s="7" t="s">
        <v>538</v>
      </c>
      <c r="C730" s="8" t="s">
        <v>67</v>
      </c>
      <c r="D730" s="8" t="s">
        <v>24</v>
      </c>
      <c r="E730" s="9">
        <v>1</v>
      </c>
      <c r="F730" s="8" t="s">
        <v>45</v>
      </c>
      <c r="G730" s="8" t="s">
        <v>26</v>
      </c>
      <c r="H730" s="8" t="s">
        <v>27</v>
      </c>
      <c r="I730" s="10">
        <v>62000</v>
      </c>
      <c r="J730" s="10">
        <v>0</v>
      </c>
      <c r="K730" s="10">
        <v>2366</v>
      </c>
      <c r="L730" s="10">
        <v>2366</v>
      </c>
      <c r="M730" s="10">
        <v>0</v>
      </c>
      <c r="N730" s="10">
        <v>2342</v>
      </c>
      <c r="O730" s="7" t="s">
        <v>28</v>
      </c>
      <c r="P730" s="10">
        <v>138</v>
      </c>
      <c r="Q730" s="10">
        <v>126</v>
      </c>
      <c r="R730" s="7" t="s">
        <v>29</v>
      </c>
      <c r="S730" s="7" t="s">
        <v>531</v>
      </c>
      <c r="T730" s="7" t="s">
        <v>532</v>
      </c>
      <c r="U730" s="7" t="s">
        <v>58</v>
      </c>
    </row>
    <row r="731" spans="1:21" ht="26.25" hidden="1" x14ac:dyDescent="0.25">
      <c r="A731" s="6">
        <v>1374</v>
      </c>
      <c r="B731" s="7" t="s">
        <v>539</v>
      </c>
      <c r="C731" s="8" t="s">
        <v>67</v>
      </c>
      <c r="D731" s="8" t="s">
        <v>24</v>
      </c>
      <c r="E731" s="9">
        <v>1</v>
      </c>
      <c r="F731" s="8" t="s">
        <v>34</v>
      </c>
      <c r="G731" s="8" t="s">
        <v>35</v>
      </c>
      <c r="H731" s="8" t="s">
        <v>36</v>
      </c>
      <c r="I731" s="10">
        <v>1936660024</v>
      </c>
      <c r="J731" s="10">
        <v>0</v>
      </c>
      <c r="K731" s="10">
        <v>21983103</v>
      </c>
      <c r="L731" s="10">
        <v>21983103</v>
      </c>
      <c r="M731" s="10">
        <v>0</v>
      </c>
      <c r="N731" s="10">
        <v>958639</v>
      </c>
      <c r="O731" s="7" t="s">
        <v>37</v>
      </c>
      <c r="P731" s="10">
        <v>2260864</v>
      </c>
      <c r="Q731" s="10">
        <v>2051042</v>
      </c>
      <c r="R731" s="7" t="s">
        <v>29</v>
      </c>
      <c r="S731" s="7" t="s">
        <v>531</v>
      </c>
      <c r="T731" s="7" t="s">
        <v>532</v>
      </c>
      <c r="U731" s="7" t="s">
        <v>58</v>
      </c>
    </row>
    <row r="732" spans="1:21" ht="26.25" hidden="1" x14ac:dyDescent="0.25">
      <c r="A732" s="6">
        <v>1374</v>
      </c>
      <c r="B732" s="7" t="s">
        <v>539</v>
      </c>
      <c r="C732" s="8" t="s">
        <v>67</v>
      </c>
      <c r="D732" s="8" t="s">
        <v>24</v>
      </c>
      <c r="E732" s="9">
        <v>1</v>
      </c>
      <c r="F732" s="8" t="s">
        <v>34</v>
      </c>
      <c r="G732" s="8" t="s">
        <v>26</v>
      </c>
      <c r="H732" s="8" t="s">
        <v>27</v>
      </c>
      <c r="I732" s="10">
        <v>15923466</v>
      </c>
      <c r="J732" s="10">
        <v>0</v>
      </c>
      <c r="K732" s="10">
        <v>181469</v>
      </c>
      <c r="L732" s="10">
        <v>181469</v>
      </c>
      <c r="M732" s="10">
        <v>0</v>
      </c>
      <c r="N732" s="10">
        <v>176315</v>
      </c>
      <c r="O732" s="7" t="s">
        <v>28</v>
      </c>
      <c r="P732" s="10">
        <v>10616</v>
      </c>
      <c r="Q732" s="10">
        <v>9631</v>
      </c>
      <c r="R732" s="7" t="s">
        <v>29</v>
      </c>
      <c r="S732" s="7" t="s">
        <v>531</v>
      </c>
      <c r="T732" s="7" t="s">
        <v>532</v>
      </c>
      <c r="U732" s="7" t="s">
        <v>58</v>
      </c>
    </row>
    <row r="733" spans="1:21" ht="26.25" hidden="1" x14ac:dyDescent="0.25">
      <c r="A733" s="6">
        <v>1374</v>
      </c>
      <c r="B733" s="7" t="s">
        <v>539</v>
      </c>
      <c r="C733" s="8" t="s">
        <v>67</v>
      </c>
      <c r="D733" s="8" t="s">
        <v>24</v>
      </c>
      <c r="E733" s="9">
        <v>1</v>
      </c>
      <c r="F733" s="8" t="s">
        <v>34</v>
      </c>
      <c r="G733" s="8" t="s">
        <v>540</v>
      </c>
      <c r="H733" s="8" t="s">
        <v>541</v>
      </c>
      <c r="I733" s="10">
        <v>619091</v>
      </c>
      <c r="J733" s="10">
        <v>0</v>
      </c>
      <c r="K733" s="10">
        <v>7130</v>
      </c>
      <c r="L733" s="10">
        <v>7130</v>
      </c>
      <c r="M733" s="10">
        <v>0</v>
      </c>
      <c r="N733" s="10">
        <v>230</v>
      </c>
      <c r="O733" s="7" t="s">
        <v>37</v>
      </c>
      <c r="P733" s="10">
        <v>676</v>
      </c>
      <c r="Q733" s="10">
        <v>613</v>
      </c>
      <c r="R733" s="7" t="s">
        <v>29</v>
      </c>
      <c r="S733" s="7" t="s">
        <v>531</v>
      </c>
      <c r="T733" s="7" t="s">
        <v>532</v>
      </c>
      <c r="U733" s="7" t="s">
        <v>58</v>
      </c>
    </row>
    <row r="734" spans="1:21" ht="26.25" hidden="1" x14ac:dyDescent="0.25">
      <c r="A734" s="6">
        <v>1374</v>
      </c>
      <c r="B734" s="7" t="s">
        <v>539</v>
      </c>
      <c r="C734" s="8" t="s">
        <v>67</v>
      </c>
      <c r="D734" s="8" t="s">
        <v>24</v>
      </c>
      <c r="E734" s="9">
        <v>1</v>
      </c>
      <c r="F734" s="8" t="s">
        <v>34</v>
      </c>
      <c r="G734" s="8" t="s">
        <v>40</v>
      </c>
      <c r="H734" s="8" t="s">
        <v>41</v>
      </c>
      <c r="I734" s="10">
        <v>2073004</v>
      </c>
      <c r="J734" s="10">
        <v>0</v>
      </c>
      <c r="K734" s="10">
        <v>23732</v>
      </c>
      <c r="L734" s="10">
        <v>23732</v>
      </c>
      <c r="M734" s="10">
        <v>0</v>
      </c>
      <c r="N734" s="10">
        <v>4156</v>
      </c>
      <c r="O734" s="7" t="s">
        <v>42</v>
      </c>
      <c r="P734" s="10">
        <v>1914</v>
      </c>
      <c r="Q734" s="10">
        <v>1736</v>
      </c>
      <c r="R734" s="7" t="s">
        <v>29</v>
      </c>
      <c r="S734" s="7" t="s">
        <v>531</v>
      </c>
      <c r="T734" s="7" t="s">
        <v>532</v>
      </c>
      <c r="U734" s="7" t="s">
        <v>58</v>
      </c>
    </row>
    <row r="735" spans="1:21" ht="26.25" hidden="1" x14ac:dyDescent="0.25">
      <c r="A735" s="6">
        <v>1374</v>
      </c>
      <c r="B735" s="7" t="s">
        <v>539</v>
      </c>
      <c r="C735" s="8" t="s">
        <v>67</v>
      </c>
      <c r="D735" s="8" t="s">
        <v>24</v>
      </c>
      <c r="E735" s="9">
        <v>1</v>
      </c>
      <c r="F735" s="8" t="s">
        <v>34</v>
      </c>
      <c r="G735" s="8" t="s">
        <v>542</v>
      </c>
      <c r="H735" s="8" t="s">
        <v>41</v>
      </c>
      <c r="I735" s="10">
        <v>187415</v>
      </c>
      <c r="J735" s="10">
        <v>0</v>
      </c>
      <c r="K735" s="10">
        <v>2111</v>
      </c>
      <c r="L735" s="10">
        <v>2111</v>
      </c>
      <c r="M735" s="10">
        <v>0</v>
      </c>
      <c r="N735" s="10">
        <v>838</v>
      </c>
      <c r="O735" s="7" t="s">
        <v>28</v>
      </c>
      <c r="P735" s="10">
        <v>147</v>
      </c>
      <c r="Q735" s="10">
        <v>133</v>
      </c>
      <c r="R735" s="7" t="s">
        <v>29</v>
      </c>
      <c r="S735" s="7" t="s">
        <v>531</v>
      </c>
      <c r="T735" s="7" t="s">
        <v>532</v>
      </c>
      <c r="U735" s="7" t="s">
        <v>58</v>
      </c>
    </row>
    <row r="736" spans="1:21" hidden="1" x14ac:dyDescent="0.25">
      <c r="A736" s="6">
        <v>1378</v>
      </c>
      <c r="B736" s="7" t="s">
        <v>543</v>
      </c>
      <c r="C736" s="8" t="s">
        <v>67</v>
      </c>
      <c r="D736" s="8" t="s">
        <v>24</v>
      </c>
      <c r="E736" s="9">
        <v>1</v>
      </c>
      <c r="F736" s="8" t="s">
        <v>33</v>
      </c>
      <c r="G736" s="8" t="s">
        <v>26</v>
      </c>
      <c r="H736" s="8" t="s">
        <v>27</v>
      </c>
      <c r="I736" s="10">
        <v>26985000</v>
      </c>
      <c r="J736" s="10">
        <v>0</v>
      </c>
      <c r="K736" s="10">
        <v>522602</v>
      </c>
      <c r="L736" s="10">
        <v>522602</v>
      </c>
      <c r="M736" s="10">
        <v>0</v>
      </c>
      <c r="N736" s="10">
        <v>519281</v>
      </c>
      <c r="O736" s="7" t="s">
        <v>28</v>
      </c>
      <c r="P736" s="10">
        <v>30572</v>
      </c>
      <c r="Q736" s="10">
        <v>27735</v>
      </c>
      <c r="R736" s="7" t="s">
        <v>29</v>
      </c>
      <c r="S736" s="7" t="s">
        <v>60</v>
      </c>
      <c r="T736" s="7" t="s">
        <v>61</v>
      </c>
      <c r="U736" s="7" t="s">
        <v>61</v>
      </c>
    </row>
    <row r="737" spans="1:21" hidden="1" x14ac:dyDescent="0.25">
      <c r="A737" s="6">
        <v>1378</v>
      </c>
      <c r="B737" s="7" t="s">
        <v>543</v>
      </c>
      <c r="C737" s="8" t="s">
        <v>67</v>
      </c>
      <c r="D737" s="8" t="s">
        <v>24</v>
      </c>
      <c r="E737" s="9">
        <v>1</v>
      </c>
      <c r="F737" s="8" t="s">
        <v>34</v>
      </c>
      <c r="G737" s="8" t="s">
        <v>81</v>
      </c>
      <c r="H737" s="8" t="s">
        <v>36</v>
      </c>
      <c r="I737" s="10">
        <v>9933475372</v>
      </c>
      <c r="J737" s="10">
        <v>0</v>
      </c>
      <c r="K737" s="10">
        <v>105562794</v>
      </c>
      <c r="L737" s="10">
        <v>105562794</v>
      </c>
      <c r="M737" s="10">
        <v>0</v>
      </c>
      <c r="N737" s="10">
        <v>4565869</v>
      </c>
      <c r="O737" s="7" t="s">
        <v>37</v>
      </c>
      <c r="P737" s="10">
        <v>10856661</v>
      </c>
      <c r="Q737" s="10">
        <v>9849098</v>
      </c>
      <c r="R737" s="7" t="s">
        <v>29</v>
      </c>
      <c r="S737" s="7" t="s">
        <v>60</v>
      </c>
      <c r="T737" s="7" t="s">
        <v>61</v>
      </c>
      <c r="U737" s="7" t="s">
        <v>61</v>
      </c>
    </row>
    <row r="738" spans="1:21" hidden="1" x14ac:dyDescent="0.25">
      <c r="A738" s="6">
        <v>1378</v>
      </c>
      <c r="B738" s="7" t="s">
        <v>543</v>
      </c>
      <c r="C738" s="8" t="s">
        <v>67</v>
      </c>
      <c r="D738" s="8" t="s">
        <v>24</v>
      </c>
      <c r="E738" s="9">
        <v>1</v>
      </c>
      <c r="F738" s="8" t="s">
        <v>34</v>
      </c>
      <c r="G738" s="8" t="s">
        <v>40</v>
      </c>
      <c r="H738" s="8" t="s">
        <v>41</v>
      </c>
      <c r="I738" s="10">
        <v>1772628</v>
      </c>
      <c r="J738" s="10">
        <v>0</v>
      </c>
      <c r="K738" s="10">
        <v>18760</v>
      </c>
      <c r="L738" s="10">
        <v>18760</v>
      </c>
      <c r="M738" s="10">
        <v>0</v>
      </c>
      <c r="N738" s="10">
        <v>3291</v>
      </c>
      <c r="O738" s="7" t="s">
        <v>42</v>
      </c>
      <c r="P738" s="10">
        <v>1513</v>
      </c>
      <c r="Q738" s="10">
        <v>1372</v>
      </c>
      <c r="R738" s="7" t="s">
        <v>29</v>
      </c>
      <c r="S738" s="7" t="s">
        <v>60</v>
      </c>
      <c r="T738" s="7" t="s">
        <v>61</v>
      </c>
      <c r="U738" s="7" t="s">
        <v>61</v>
      </c>
    </row>
    <row r="739" spans="1:21" hidden="1" x14ac:dyDescent="0.25">
      <c r="A739" s="6">
        <v>1379</v>
      </c>
      <c r="B739" s="7" t="s">
        <v>544</v>
      </c>
      <c r="C739" s="8" t="s">
        <v>67</v>
      </c>
      <c r="D739" s="8" t="s">
        <v>24</v>
      </c>
      <c r="E739" s="9">
        <v>1</v>
      </c>
      <c r="F739" s="8" t="s">
        <v>34</v>
      </c>
      <c r="G739" s="8" t="s">
        <v>76</v>
      </c>
      <c r="H739" s="8" t="s">
        <v>36</v>
      </c>
      <c r="I739" s="10">
        <v>6609631608</v>
      </c>
      <c r="J739" s="10">
        <v>0</v>
      </c>
      <c r="K739" s="10">
        <v>75049482</v>
      </c>
      <c r="L739" s="10">
        <v>75049482</v>
      </c>
      <c r="M739" s="10">
        <v>0</v>
      </c>
      <c r="N739" s="10">
        <v>4246593</v>
      </c>
      <c r="O739" s="7" t="s">
        <v>37</v>
      </c>
      <c r="P739" s="10">
        <v>8041142</v>
      </c>
      <c r="Q739" s="10">
        <v>7294876</v>
      </c>
      <c r="R739" s="7" t="s">
        <v>29</v>
      </c>
      <c r="S739" s="7" t="s">
        <v>60</v>
      </c>
      <c r="T739" s="7" t="s">
        <v>61</v>
      </c>
      <c r="U739" s="7" t="s">
        <v>61</v>
      </c>
    </row>
    <row r="740" spans="1:21" hidden="1" x14ac:dyDescent="0.25">
      <c r="A740" s="6">
        <v>1379</v>
      </c>
      <c r="B740" s="7" t="s">
        <v>544</v>
      </c>
      <c r="C740" s="8" t="s">
        <v>67</v>
      </c>
      <c r="D740" s="8" t="s">
        <v>24</v>
      </c>
      <c r="E740" s="9">
        <v>1</v>
      </c>
      <c r="F740" s="8" t="s">
        <v>34</v>
      </c>
      <c r="G740" s="8" t="s">
        <v>40</v>
      </c>
      <c r="H740" s="8" t="s">
        <v>41</v>
      </c>
      <c r="I740" s="10">
        <v>8166392</v>
      </c>
      <c r="J740" s="10">
        <v>0</v>
      </c>
      <c r="K740" s="10">
        <v>91965</v>
      </c>
      <c r="L740" s="10">
        <v>91965</v>
      </c>
      <c r="M740" s="10">
        <v>0</v>
      </c>
      <c r="N740" s="10">
        <v>16134</v>
      </c>
      <c r="O740" s="7" t="s">
        <v>42</v>
      </c>
      <c r="P740" s="10">
        <v>7417</v>
      </c>
      <c r="Q740" s="10">
        <v>6728</v>
      </c>
      <c r="R740" s="7" t="s">
        <v>29</v>
      </c>
      <c r="S740" s="7" t="s">
        <v>60</v>
      </c>
      <c r="T740" s="7" t="s">
        <v>61</v>
      </c>
      <c r="U740" s="7" t="s">
        <v>61</v>
      </c>
    </row>
    <row r="741" spans="1:21" x14ac:dyDescent="0.25">
      <c r="A741" s="6">
        <v>1382</v>
      </c>
      <c r="B741" s="7" t="s">
        <v>545</v>
      </c>
      <c r="C741" s="8" t="s">
        <v>67</v>
      </c>
      <c r="D741" s="8" t="s">
        <v>24</v>
      </c>
      <c r="E741" s="9">
        <v>1</v>
      </c>
      <c r="F741" s="8" t="s">
        <v>34</v>
      </c>
      <c r="G741" s="8" t="s">
        <v>35</v>
      </c>
      <c r="H741" s="8" t="s">
        <v>36</v>
      </c>
      <c r="I741" s="10">
        <v>1774968523</v>
      </c>
      <c r="J741" s="10">
        <v>0</v>
      </c>
      <c r="K741" s="10">
        <v>19380703</v>
      </c>
      <c r="L741" s="10">
        <v>19380703</v>
      </c>
      <c r="M741" s="10">
        <v>0</v>
      </c>
      <c r="N741" s="10">
        <v>799974</v>
      </c>
      <c r="O741" s="7" t="s">
        <v>37</v>
      </c>
      <c r="P741" s="10">
        <v>1993219</v>
      </c>
      <c r="Q741" s="10">
        <v>1808236</v>
      </c>
      <c r="R741" s="7" t="s">
        <v>29</v>
      </c>
      <c r="S741" s="7" t="s">
        <v>56</v>
      </c>
      <c r="T741" s="7" t="s">
        <v>57</v>
      </c>
      <c r="U741" s="7" t="s">
        <v>58</v>
      </c>
    </row>
    <row r="742" spans="1:21" x14ac:dyDescent="0.25">
      <c r="A742" s="6">
        <v>1382</v>
      </c>
      <c r="B742" s="7" t="s">
        <v>545</v>
      </c>
      <c r="C742" s="8" t="s">
        <v>67</v>
      </c>
      <c r="D742" s="8" t="s">
        <v>24</v>
      </c>
      <c r="E742" s="9">
        <v>1</v>
      </c>
      <c r="F742" s="8" t="s">
        <v>34</v>
      </c>
      <c r="G742" s="8" t="s">
        <v>40</v>
      </c>
      <c r="H742" s="8" t="s">
        <v>41</v>
      </c>
      <c r="I742" s="10">
        <v>3618477</v>
      </c>
      <c r="J742" s="10">
        <v>0</v>
      </c>
      <c r="K742" s="10">
        <v>39769</v>
      </c>
      <c r="L742" s="10">
        <v>39769</v>
      </c>
      <c r="M742" s="10">
        <v>0</v>
      </c>
      <c r="N742" s="10">
        <v>6857</v>
      </c>
      <c r="O742" s="7" t="s">
        <v>42</v>
      </c>
      <c r="P742" s="10">
        <v>3207</v>
      </c>
      <c r="Q742" s="10">
        <v>2910</v>
      </c>
      <c r="R742" s="7" t="s">
        <v>29</v>
      </c>
      <c r="S742" s="7" t="s">
        <v>56</v>
      </c>
      <c r="T742" s="7" t="s">
        <v>57</v>
      </c>
      <c r="U742" s="7" t="s">
        <v>58</v>
      </c>
    </row>
    <row r="743" spans="1:21" x14ac:dyDescent="0.25">
      <c r="A743" s="6">
        <v>1383</v>
      </c>
      <c r="B743" s="7" t="s">
        <v>546</v>
      </c>
      <c r="C743" s="8" t="s">
        <v>67</v>
      </c>
      <c r="D743" s="8" t="s">
        <v>24</v>
      </c>
      <c r="E743" s="9">
        <v>1</v>
      </c>
      <c r="F743" s="8" t="s">
        <v>45</v>
      </c>
      <c r="G743" s="8" t="s">
        <v>26</v>
      </c>
      <c r="H743" s="8" t="s">
        <v>27</v>
      </c>
      <c r="I743" s="10">
        <v>3539470</v>
      </c>
      <c r="J743" s="10">
        <v>0</v>
      </c>
      <c r="K743" s="10">
        <v>74177</v>
      </c>
      <c r="L743" s="10">
        <v>74177</v>
      </c>
      <c r="M743" s="10">
        <v>0</v>
      </c>
      <c r="N743" s="10">
        <v>73882</v>
      </c>
      <c r="O743" s="7" t="s">
        <v>28</v>
      </c>
      <c r="P743" s="10">
        <v>4339</v>
      </c>
      <c r="Q743" s="10">
        <v>3937</v>
      </c>
      <c r="R743" s="7" t="s">
        <v>29</v>
      </c>
      <c r="S743" s="7" t="s">
        <v>56</v>
      </c>
      <c r="T743" s="7" t="s">
        <v>57</v>
      </c>
      <c r="U743" s="7" t="s">
        <v>58</v>
      </c>
    </row>
    <row r="744" spans="1:21" x14ac:dyDescent="0.25">
      <c r="A744" s="6">
        <v>1383</v>
      </c>
      <c r="B744" s="7" t="s">
        <v>546</v>
      </c>
      <c r="C744" s="8" t="s">
        <v>67</v>
      </c>
      <c r="D744" s="8" t="s">
        <v>24</v>
      </c>
      <c r="E744" s="9">
        <v>1</v>
      </c>
      <c r="F744" s="8" t="s">
        <v>45</v>
      </c>
      <c r="G744" s="8" t="s">
        <v>40</v>
      </c>
      <c r="H744" s="8" t="s">
        <v>41</v>
      </c>
      <c r="I744" s="10">
        <v>337530</v>
      </c>
      <c r="J744" s="10">
        <v>0</v>
      </c>
      <c r="K744" s="10">
        <v>7075</v>
      </c>
      <c r="L744" s="10">
        <v>7075</v>
      </c>
      <c r="M744" s="10">
        <v>0</v>
      </c>
      <c r="N744" s="10">
        <v>1241</v>
      </c>
      <c r="O744" s="7" t="s">
        <v>42</v>
      </c>
      <c r="P744" s="10">
        <v>571</v>
      </c>
      <c r="Q744" s="10">
        <v>518</v>
      </c>
      <c r="R744" s="7" t="s">
        <v>29</v>
      </c>
      <c r="S744" s="7" t="s">
        <v>56</v>
      </c>
      <c r="T744" s="7" t="s">
        <v>57</v>
      </c>
      <c r="U744" s="7" t="s">
        <v>58</v>
      </c>
    </row>
    <row r="745" spans="1:21" x14ac:dyDescent="0.25">
      <c r="A745" s="6">
        <v>1383</v>
      </c>
      <c r="B745" s="7" t="s">
        <v>546</v>
      </c>
      <c r="C745" s="8" t="s">
        <v>67</v>
      </c>
      <c r="D745" s="8" t="s">
        <v>24</v>
      </c>
      <c r="E745" s="9">
        <v>1</v>
      </c>
      <c r="F745" s="8" t="s">
        <v>34</v>
      </c>
      <c r="G745" s="8" t="s">
        <v>40</v>
      </c>
      <c r="H745" s="8" t="s">
        <v>41</v>
      </c>
      <c r="I745" s="10">
        <v>-17517000</v>
      </c>
      <c r="J745" s="10">
        <v>0</v>
      </c>
      <c r="K745" s="10">
        <v>15381</v>
      </c>
      <c r="L745" s="10">
        <v>15381</v>
      </c>
      <c r="M745" s="10">
        <v>0</v>
      </c>
      <c r="N745" s="10">
        <v>2652</v>
      </c>
      <c r="O745" s="7" t="s">
        <v>42</v>
      </c>
      <c r="P745" s="10">
        <v>1240</v>
      </c>
      <c r="Q745" s="10">
        <v>1125</v>
      </c>
      <c r="R745" s="7" t="s">
        <v>29</v>
      </c>
      <c r="S745" s="7" t="s">
        <v>56</v>
      </c>
      <c r="T745" s="7" t="s">
        <v>57</v>
      </c>
      <c r="U745" s="7" t="s">
        <v>58</v>
      </c>
    </row>
    <row r="746" spans="1:21" hidden="1" x14ac:dyDescent="0.25">
      <c r="A746" s="6">
        <v>1384</v>
      </c>
      <c r="B746" s="7" t="s">
        <v>547</v>
      </c>
      <c r="C746" s="8" t="s">
        <v>67</v>
      </c>
      <c r="D746" s="8" t="s">
        <v>24</v>
      </c>
      <c r="E746" s="9">
        <v>1</v>
      </c>
      <c r="F746" s="8" t="s">
        <v>34</v>
      </c>
      <c r="G746" s="8" t="s">
        <v>35</v>
      </c>
      <c r="H746" s="8" t="s">
        <v>36</v>
      </c>
      <c r="I746" s="10">
        <v>644236528</v>
      </c>
      <c r="J746" s="10">
        <v>0</v>
      </c>
      <c r="K746" s="10">
        <v>6811140</v>
      </c>
      <c r="L746" s="10">
        <v>6811140</v>
      </c>
      <c r="M746" s="10">
        <v>0</v>
      </c>
      <c r="N746" s="10">
        <v>289639</v>
      </c>
      <c r="O746" s="7" t="s">
        <v>37</v>
      </c>
      <c r="P746" s="10">
        <v>700495</v>
      </c>
      <c r="Q746" s="10">
        <v>635485</v>
      </c>
      <c r="R746" s="7" t="s">
        <v>29</v>
      </c>
      <c r="S746" s="7" t="s">
        <v>68</v>
      </c>
      <c r="T746" s="7" t="s">
        <v>69</v>
      </c>
      <c r="U746" s="7" t="s">
        <v>70</v>
      </c>
    </row>
    <row r="747" spans="1:21" hidden="1" x14ac:dyDescent="0.25">
      <c r="A747" s="6">
        <v>1384</v>
      </c>
      <c r="B747" s="7" t="s">
        <v>547</v>
      </c>
      <c r="C747" s="8" t="s">
        <v>67</v>
      </c>
      <c r="D747" s="8" t="s">
        <v>24</v>
      </c>
      <c r="E747" s="9">
        <v>1</v>
      </c>
      <c r="F747" s="8" t="s">
        <v>34</v>
      </c>
      <c r="G747" s="8" t="s">
        <v>40</v>
      </c>
      <c r="H747" s="8" t="s">
        <v>41</v>
      </c>
      <c r="I747" s="10">
        <v>419472</v>
      </c>
      <c r="J747" s="10">
        <v>0</v>
      </c>
      <c r="K747" s="10">
        <v>22227</v>
      </c>
      <c r="L747" s="10">
        <v>22227</v>
      </c>
      <c r="M747" s="10">
        <v>0</v>
      </c>
      <c r="N747" s="10">
        <v>3818</v>
      </c>
      <c r="O747" s="7" t="s">
        <v>42</v>
      </c>
      <c r="P747" s="10">
        <v>1792</v>
      </c>
      <c r="Q747" s="10">
        <v>1626</v>
      </c>
      <c r="R747" s="7" t="s">
        <v>29</v>
      </c>
      <c r="S747" s="7" t="s">
        <v>68</v>
      </c>
      <c r="T747" s="7" t="s">
        <v>69</v>
      </c>
      <c r="U747" s="7" t="s">
        <v>70</v>
      </c>
    </row>
    <row r="748" spans="1:21" hidden="1" x14ac:dyDescent="0.25">
      <c r="A748" s="6">
        <v>1385</v>
      </c>
      <c r="B748" s="7" t="s">
        <v>548</v>
      </c>
      <c r="C748" s="8" t="s">
        <v>67</v>
      </c>
      <c r="D748" s="8" t="s">
        <v>24</v>
      </c>
      <c r="E748" s="9">
        <v>1</v>
      </c>
      <c r="F748" s="8" t="s">
        <v>34</v>
      </c>
      <c r="G748" s="8" t="s">
        <v>35</v>
      </c>
      <c r="H748" s="8" t="s">
        <v>36</v>
      </c>
      <c r="I748" s="10">
        <v>-1143887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7" t="s">
        <v>37</v>
      </c>
      <c r="P748" s="10">
        <v>0</v>
      </c>
      <c r="Q748" s="10">
        <v>0</v>
      </c>
      <c r="R748" s="7" t="s">
        <v>29</v>
      </c>
      <c r="S748" s="7" t="s">
        <v>68</v>
      </c>
      <c r="T748" s="7" t="s">
        <v>69</v>
      </c>
      <c r="U748" s="7" t="s">
        <v>70</v>
      </c>
    </row>
    <row r="749" spans="1:21" hidden="1" x14ac:dyDescent="0.25">
      <c r="A749" s="6">
        <v>1385</v>
      </c>
      <c r="B749" s="7" t="s">
        <v>548</v>
      </c>
      <c r="C749" s="8" t="s">
        <v>67</v>
      </c>
      <c r="D749" s="8" t="s">
        <v>24</v>
      </c>
      <c r="E749" s="9">
        <v>1</v>
      </c>
      <c r="F749" s="8" t="s">
        <v>34</v>
      </c>
      <c r="G749" s="8" t="s">
        <v>40</v>
      </c>
      <c r="H749" s="8" t="s">
        <v>41</v>
      </c>
      <c r="I749" s="10">
        <v>-7113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7" t="s">
        <v>42</v>
      </c>
      <c r="P749" s="10">
        <v>0</v>
      </c>
      <c r="Q749" s="10">
        <v>0</v>
      </c>
      <c r="R749" s="7" t="s">
        <v>29</v>
      </c>
      <c r="S749" s="7" t="s">
        <v>68</v>
      </c>
      <c r="T749" s="7" t="s">
        <v>69</v>
      </c>
      <c r="U749" s="7" t="s">
        <v>70</v>
      </c>
    </row>
    <row r="750" spans="1:21" x14ac:dyDescent="0.25">
      <c r="A750" s="6">
        <v>1391</v>
      </c>
      <c r="B750" s="7" t="s">
        <v>549</v>
      </c>
      <c r="C750" s="8" t="s">
        <v>63</v>
      </c>
      <c r="D750" s="8" t="s">
        <v>550</v>
      </c>
      <c r="E750" s="9">
        <v>7</v>
      </c>
      <c r="F750" s="8" t="s">
        <v>45</v>
      </c>
      <c r="G750" s="8" t="s">
        <v>26</v>
      </c>
      <c r="H750" s="8" t="s">
        <v>27</v>
      </c>
      <c r="I750" s="10">
        <v>1955483317</v>
      </c>
      <c r="J750" s="10">
        <v>10740421</v>
      </c>
      <c r="K750" s="10">
        <v>23216705</v>
      </c>
      <c r="L750" s="10">
        <v>8896148</v>
      </c>
      <c r="M750" s="10">
        <v>14320557</v>
      </c>
      <c r="N750" s="10">
        <v>22366767</v>
      </c>
      <c r="O750" s="7" t="s">
        <v>28</v>
      </c>
      <c r="P750" s="10">
        <v>1358168</v>
      </c>
      <c r="Q750" s="10">
        <v>1232122</v>
      </c>
      <c r="R750" s="7" t="s">
        <v>29</v>
      </c>
      <c r="S750" s="7" t="s">
        <v>56</v>
      </c>
      <c r="T750" s="7" t="s">
        <v>57</v>
      </c>
      <c r="U750" s="7" t="s">
        <v>58</v>
      </c>
    </row>
    <row r="751" spans="1:21" x14ac:dyDescent="0.25">
      <c r="A751" s="6">
        <v>1391</v>
      </c>
      <c r="B751" s="7" t="s">
        <v>549</v>
      </c>
      <c r="C751" s="8" t="s">
        <v>63</v>
      </c>
      <c r="D751" s="8" t="s">
        <v>550</v>
      </c>
      <c r="E751" s="9">
        <v>7</v>
      </c>
      <c r="F751" s="8" t="s">
        <v>34</v>
      </c>
      <c r="G751" s="8" t="s">
        <v>26</v>
      </c>
      <c r="H751" s="8" t="s">
        <v>27</v>
      </c>
      <c r="I751" s="10">
        <v>18205411</v>
      </c>
      <c r="J751" s="10">
        <v>158952</v>
      </c>
      <c r="K751" s="10">
        <v>294758</v>
      </c>
      <c r="L751" s="10">
        <v>82823</v>
      </c>
      <c r="M751" s="10">
        <v>211935</v>
      </c>
      <c r="N751" s="10">
        <v>283967</v>
      </c>
      <c r="O751" s="7" t="s">
        <v>28</v>
      </c>
      <c r="P751" s="10">
        <v>17243</v>
      </c>
      <c r="Q751" s="10">
        <v>15643</v>
      </c>
      <c r="R751" s="7" t="s">
        <v>29</v>
      </c>
      <c r="S751" s="7" t="s">
        <v>56</v>
      </c>
      <c r="T751" s="7" t="s">
        <v>57</v>
      </c>
      <c r="U751" s="7" t="s">
        <v>58</v>
      </c>
    </row>
    <row r="752" spans="1:21" x14ac:dyDescent="0.25">
      <c r="A752" s="6">
        <v>1391</v>
      </c>
      <c r="B752" s="7" t="s">
        <v>549</v>
      </c>
      <c r="C752" s="8" t="s">
        <v>63</v>
      </c>
      <c r="D752" s="8" t="s">
        <v>550</v>
      </c>
      <c r="E752" s="9">
        <v>7</v>
      </c>
      <c r="F752" s="8" t="s">
        <v>34</v>
      </c>
      <c r="G752" s="8" t="s">
        <v>40</v>
      </c>
      <c r="H752" s="8" t="s">
        <v>41</v>
      </c>
      <c r="I752" s="10">
        <v>3663</v>
      </c>
      <c r="J752" s="10">
        <v>53</v>
      </c>
      <c r="K752" s="10">
        <v>88</v>
      </c>
      <c r="L752" s="10">
        <v>17</v>
      </c>
      <c r="M752" s="10">
        <v>71</v>
      </c>
      <c r="N752" s="10">
        <v>15</v>
      </c>
      <c r="O752" s="7" t="s">
        <v>42</v>
      </c>
      <c r="P752" s="10">
        <v>7</v>
      </c>
      <c r="Q752" s="10">
        <v>6</v>
      </c>
      <c r="R752" s="7" t="s">
        <v>29</v>
      </c>
      <c r="S752" s="7" t="s">
        <v>56</v>
      </c>
      <c r="T752" s="7" t="s">
        <v>57</v>
      </c>
      <c r="U752" s="7" t="s">
        <v>58</v>
      </c>
    </row>
    <row r="753" spans="1:21" x14ac:dyDescent="0.25">
      <c r="A753" s="6">
        <v>1393</v>
      </c>
      <c r="B753" s="7" t="s">
        <v>551</v>
      </c>
      <c r="C753" s="8" t="s">
        <v>63</v>
      </c>
      <c r="D753" s="8" t="s">
        <v>24</v>
      </c>
      <c r="E753" s="9">
        <v>1</v>
      </c>
      <c r="F753" s="8" t="s">
        <v>34</v>
      </c>
      <c r="G753" s="8" t="s">
        <v>76</v>
      </c>
      <c r="H753" s="8" t="s">
        <v>36</v>
      </c>
      <c r="I753" s="10">
        <v>2202139735</v>
      </c>
      <c r="J753" s="10">
        <v>7949</v>
      </c>
      <c r="K753" s="10">
        <v>26773653</v>
      </c>
      <c r="L753" s="10">
        <v>26747155</v>
      </c>
      <c r="M753" s="10">
        <v>26498</v>
      </c>
      <c r="N753" s="10">
        <v>1563472</v>
      </c>
      <c r="O753" s="7" t="s">
        <v>37</v>
      </c>
      <c r="P753" s="10">
        <v>2868651</v>
      </c>
      <c r="Q753" s="10">
        <v>2602423</v>
      </c>
      <c r="R753" s="7" t="s">
        <v>29</v>
      </c>
      <c r="S753" s="7" t="s">
        <v>56</v>
      </c>
      <c r="T753" s="7" t="s">
        <v>57</v>
      </c>
      <c r="U753" s="7" t="s">
        <v>58</v>
      </c>
    </row>
    <row r="754" spans="1:21" x14ac:dyDescent="0.25">
      <c r="A754" s="6">
        <v>1393</v>
      </c>
      <c r="B754" s="7" t="s">
        <v>551</v>
      </c>
      <c r="C754" s="8" t="s">
        <v>63</v>
      </c>
      <c r="D754" s="8" t="s">
        <v>24</v>
      </c>
      <c r="E754" s="9">
        <v>1</v>
      </c>
      <c r="F754" s="8" t="s">
        <v>34</v>
      </c>
      <c r="G754" s="8" t="s">
        <v>26</v>
      </c>
      <c r="H754" s="8" t="s">
        <v>27</v>
      </c>
      <c r="I754" s="10">
        <v>332387878</v>
      </c>
      <c r="J754" s="10">
        <v>916</v>
      </c>
      <c r="K754" s="10">
        <v>4040083</v>
      </c>
      <c r="L754" s="10">
        <v>4037031</v>
      </c>
      <c r="M754" s="10">
        <v>3052</v>
      </c>
      <c r="N754" s="10">
        <v>3890938</v>
      </c>
      <c r="O754" s="7" t="s">
        <v>28</v>
      </c>
      <c r="P754" s="10">
        <v>236343</v>
      </c>
      <c r="Q754" s="10">
        <v>214409</v>
      </c>
      <c r="R754" s="7" t="s">
        <v>29</v>
      </c>
      <c r="S754" s="7" t="s">
        <v>56</v>
      </c>
      <c r="T754" s="7" t="s">
        <v>57</v>
      </c>
      <c r="U754" s="7" t="s">
        <v>58</v>
      </c>
    </row>
    <row r="755" spans="1:21" x14ac:dyDescent="0.25">
      <c r="A755" s="6">
        <v>1393</v>
      </c>
      <c r="B755" s="7" t="s">
        <v>551</v>
      </c>
      <c r="C755" s="8" t="s">
        <v>63</v>
      </c>
      <c r="D755" s="8" t="s">
        <v>24</v>
      </c>
      <c r="E755" s="9">
        <v>1</v>
      </c>
      <c r="F755" s="8" t="s">
        <v>34</v>
      </c>
      <c r="G755" s="8" t="s">
        <v>40</v>
      </c>
      <c r="H755" s="8" t="s">
        <v>41</v>
      </c>
      <c r="I755" s="10">
        <v>7096728</v>
      </c>
      <c r="J755" s="10">
        <v>11</v>
      </c>
      <c r="K755" s="10">
        <v>87715</v>
      </c>
      <c r="L755" s="10">
        <v>87680</v>
      </c>
      <c r="M755" s="10">
        <v>35</v>
      </c>
      <c r="N755" s="10">
        <v>14867</v>
      </c>
      <c r="O755" s="7" t="s">
        <v>42</v>
      </c>
      <c r="P755" s="10">
        <v>7074</v>
      </c>
      <c r="Q755" s="10">
        <v>6417</v>
      </c>
      <c r="R755" s="7" t="s">
        <v>29</v>
      </c>
      <c r="S755" s="7" t="s">
        <v>56</v>
      </c>
      <c r="T755" s="7" t="s">
        <v>57</v>
      </c>
      <c r="U755" s="7" t="s">
        <v>58</v>
      </c>
    </row>
    <row r="756" spans="1:21" x14ac:dyDescent="0.25">
      <c r="A756" s="6">
        <v>1393</v>
      </c>
      <c r="B756" s="7" t="s">
        <v>551</v>
      </c>
      <c r="C756" s="8" t="s">
        <v>63</v>
      </c>
      <c r="D756" s="8" t="s">
        <v>24</v>
      </c>
      <c r="E756" s="9">
        <v>1</v>
      </c>
      <c r="F756" s="8" t="s">
        <v>34</v>
      </c>
      <c r="G756" s="8" t="s">
        <v>289</v>
      </c>
      <c r="H756" s="8" t="s">
        <v>41</v>
      </c>
      <c r="I756" s="10">
        <v>1607225659</v>
      </c>
      <c r="J756" s="10">
        <v>2547</v>
      </c>
      <c r="K756" s="10">
        <v>19660343</v>
      </c>
      <c r="L756" s="10">
        <v>19651854</v>
      </c>
      <c r="M756" s="10">
        <v>8489</v>
      </c>
      <c r="N756" s="10">
        <v>667412</v>
      </c>
      <c r="O756" s="7" t="s">
        <v>37</v>
      </c>
      <c r="P756" s="10">
        <v>2212690</v>
      </c>
      <c r="Q756" s="10">
        <v>2007339</v>
      </c>
      <c r="R756" s="7" t="s">
        <v>29</v>
      </c>
      <c r="S756" s="7" t="s">
        <v>56</v>
      </c>
      <c r="T756" s="7" t="s">
        <v>57</v>
      </c>
      <c r="U756" s="7" t="s">
        <v>58</v>
      </c>
    </row>
    <row r="757" spans="1:21" x14ac:dyDescent="0.25">
      <c r="A757" s="6">
        <v>1394</v>
      </c>
      <c r="B757" s="7" t="s">
        <v>552</v>
      </c>
      <c r="C757" s="8" t="s">
        <v>63</v>
      </c>
      <c r="D757" s="8" t="s">
        <v>24</v>
      </c>
      <c r="E757" s="9">
        <v>1</v>
      </c>
      <c r="F757" s="8" t="s">
        <v>34</v>
      </c>
      <c r="G757" s="8" t="s">
        <v>26</v>
      </c>
      <c r="H757" s="8" t="s">
        <v>27</v>
      </c>
      <c r="I757" s="10">
        <v>114083000</v>
      </c>
      <c r="J757" s="10">
        <v>0</v>
      </c>
      <c r="K757" s="10">
        <v>1262541</v>
      </c>
      <c r="L757" s="10">
        <v>1262541</v>
      </c>
      <c r="M757" s="10">
        <v>0</v>
      </c>
      <c r="N757" s="10">
        <v>1246339</v>
      </c>
      <c r="O757" s="7" t="s">
        <v>28</v>
      </c>
      <c r="P757" s="10">
        <v>73858</v>
      </c>
      <c r="Q757" s="10">
        <v>67004</v>
      </c>
      <c r="R757" s="7" t="s">
        <v>29</v>
      </c>
      <c r="S757" s="7" t="s">
        <v>56</v>
      </c>
      <c r="T757" s="7" t="s">
        <v>57</v>
      </c>
      <c r="U757" s="7" t="s">
        <v>58</v>
      </c>
    </row>
    <row r="758" spans="1:21" x14ac:dyDescent="0.25">
      <c r="A758" s="6">
        <v>1396</v>
      </c>
      <c r="B758" s="7" t="s">
        <v>553</v>
      </c>
      <c r="C758" s="8" t="s">
        <v>63</v>
      </c>
      <c r="D758" s="8" t="s">
        <v>24</v>
      </c>
      <c r="E758" s="9">
        <v>1</v>
      </c>
      <c r="F758" s="8" t="s">
        <v>25</v>
      </c>
      <c r="G758" s="8" t="s">
        <v>26</v>
      </c>
      <c r="H758" s="8" t="s">
        <v>27</v>
      </c>
      <c r="I758" s="10">
        <v>951706000</v>
      </c>
      <c r="J758" s="10">
        <v>0</v>
      </c>
      <c r="K758" s="10">
        <v>7197798</v>
      </c>
      <c r="L758" s="10">
        <v>7197798</v>
      </c>
      <c r="M758" s="10">
        <v>0</v>
      </c>
      <c r="N758" s="10">
        <v>6988154</v>
      </c>
      <c r="O758" s="7" t="s">
        <v>28</v>
      </c>
      <c r="P758" s="10">
        <v>421068</v>
      </c>
      <c r="Q758" s="10">
        <v>381991</v>
      </c>
      <c r="R758" s="7" t="s">
        <v>65</v>
      </c>
      <c r="S758" s="7" t="s">
        <v>56</v>
      </c>
      <c r="T758" s="7" t="s">
        <v>57</v>
      </c>
      <c r="U758" s="7" t="s">
        <v>58</v>
      </c>
    </row>
    <row r="759" spans="1:21" x14ac:dyDescent="0.25">
      <c r="A759" s="6">
        <v>1396</v>
      </c>
      <c r="B759" s="7" t="s">
        <v>553</v>
      </c>
      <c r="C759" s="8" t="s">
        <v>63</v>
      </c>
      <c r="D759" s="8" t="s">
        <v>24</v>
      </c>
      <c r="E759" s="9">
        <v>1</v>
      </c>
      <c r="F759" s="8" t="s">
        <v>33</v>
      </c>
      <c r="G759" s="8" t="s">
        <v>26</v>
      </c>
      <c r="H759" s="8" t="s">
        <v>27</v>
      </c>
      <c r="I759" s="10">
        <v>1898358000</v>
      </c>
      <c r="J759" s="10">
        <v>0</v>
      </c>
      <c r="K759" s="10">
        <v>14364987</v>
      </c>
      <c r="L759" s="10">
        <v>14364987</v>
      </c>
      <c r="M759" s="10">
        <v>0</v>
      </c>
      <c r="N759" s="10">
        <v>13946589</v>
      </c>
      <c r="O759" s="7" t="s">
        <v>28</v>
      </c>
      <c r="P759" s="10">
        <v>840346</v>
      </c>
      <c r="Q759" s="10">
        <v>762357</v>
      </c>
      <c r="R759" s="7" t="s">
        <v>65</v>
      </c>
      <c r="S759" s="7" t="s">
        <v>56</v>
      </c>
      <c r="T759" s="7" t="s">
        <v>57</v>
      </c>
      <c r="U759" s="7" t="s">
        <v>58</v>
      </c>
    </row>
    <row r="760" spans="1:21" x14ac:dyDescent="0.25">
      <c r="A760" s="6">
        <v>1400</v>
      </c>
      <c r="B760" s="7" t="s">
        <v>554</v>
      </c>
      <c r="C760" s="8" t="s">
        <v>63</v>
      </c>
      <c r="D760" s="8" t="s">
        <v>24</v>
      </c>
      <c r="E760" s="9">
        <v>1</v>
      </c>
      <c r="F760" s="8" t="s">
        <v>45</v>
      </c>
      <c r="G760" s="8" t="s">
        <v>26</v>
      </c>
      <c r="H760" s="8" t="s">
        <v>27</v>
      </c>
      <c r="I760" s="10">
        <v>5968000</v>
      </c>
      <c r="J760" s="10">
        <v>0</v>
      </c>
      <c r="K760" s="10">
        <v>90124</v>
      </c>
      <c r="L760" s="10">
        <v>90124</v>
      </c>
      <c r="M760" s="10">
        <v>0</v>
      </c>
      <c r="N760" s="10">
        <v>87885</v>
      </c>
      <c r="O760" s="7" t="s">
        <v>28</v>
      </c>
      <c r="P760" s="10">
        <v>5272</v>
      </c>
      <c r="Q760" s="10">
        <v>4783</v>
      </c>
      <c r="R760" s="7" t="s">
        <v>65</v>
      </c>
      <c r="S760" s="7" t="s">
        <v>56</v>
      </c>
      <c r="T760" s="7" t="s">
        <v>57</v>
      </c>
      <c r="U760" s="7" t="s">
        <v>58</v>
      </c>
    </row>
    <row r="761" spans="1:21" x14ac:dyDescent="0.25">
      <c r="A761" s="6">
        <v>1400</v>
      </c>
      <c r="B761" s="7" t="s">
        <v>554</v>
      </c>
      <c r="C761" s="8" t="s">
        <v>63</v>
      </c>
      <c r="D761" s="8" t="s">
        <v>24</v>
      </c>
      <c r="E761" s="9">
        <v>1</v>
      </c>
      <c r="F761" s="8" t="s">
        <v>34</v>
      </c>
      <c r="G761" s="8" t="s">
        <v>26</v>
      </c>
      <c r="H761" s="8" t="s">
        <v>27</v>
      </c>
      <c r="I761" s="10">
        <v>227795000</v>
      </c>
      <c r="J761" s="10">
        <v>0</v>
      </c>
      <c r="K761" s="10">
        <v>2927285</v>
      </c>
      <c r="L761" s="10">
        <v>2927285</v>
      </c>
      <c r="M761" s="10">
        <v>0</v>
      </c>
      <c r="N761" s="10">
        <v>2813438</v>
      </c>
      <c r="O761" s="7" t="s">
        <v>28</v>
      </c>
      <c r="P761" s="10">
        <v>171245</v>
      </c>
      <c r="Q761" s="10">
        <v>155352</v>
      </c>
      <c r="R761" s="7" t="s">
        <v>65</v>
      </c>
      <c r="S761" s="7" t="s">
        <v>56</v>
      </c>
      <c r="T761" s="7" t="s">
        <v>57</v>
      </c>
      <c r="U761" s="7" t="s">
        <v>58</v>
      </c>
    </row>
    <row r="762" spans="1:21" x14ac:dyDescent="0.25">
      <c r="A762" s="6">
        <v>1401</v>
      </c>
      <c r="B762" s="7" t="s">
        <v>555</v>
      </c>
      <c r="C762" s="8" t="s">
        <v>63</v>
      </c>
      <c r="D762" s="8" t="s">
        <v>24</v>
      </c>
      <c r="E762" s="9">
        <v>1</v>
      </c>
      <c r="F762" s="8" t="s">
        <v>45</v>
      </c>
      <c r="G762" s="8" t="s">
        <v>26</v>
      </c>
      <c r="H762" s="8" t="s">
        <v>27</v>
      </c>
      <c r="I762" s="10">
        <v>8856000</v>
      </c>
      <c r="J762" s="10">
        <v>0</v>
      </c>
      <c r="K762" s="10">
        <v>166463</v>
      </c>
      <c r="L762" s="10">
        <v>166463</v>
      </c>
      <c r="M762" s="10">
        <v>0</v>
      </c>
      <c r="N762" s="10">
        <v>161614</v>
      </c>
      <c r="O762" s="7" t="s">
        <v>28</v>
      </c>
      <c r="P762" s="10">
        <v>9738</v>
      </c>
      <c r="Q762" s="10">
        <v>8834</v>
      </c>
      <c r="R762" s="7" t="s">
        <v>29</v>
      </c>
      <c r="S762" s="7" t="s">
        <v>56</v>
      </c>
      <c r="T762" s="7" t="s">
        <v>57</v>
      </c>
      <c r="U762" s="7" t="s">
        <v>58</v>
      </c>
    </row>
    <row r="763" spans="1:21" x14ac:dyDescent="0.25">
      <c r="A763" s="6">
        <v>1402</v>
      </c>
      <c r="B763" s="7" t="s">
        <v>556</v>
      </c>
      <c r="C763" s="8" t="s">
        <v>63</v>
      </c>
      <c r="D763" s="8" t="s">
        <v>24</v>
      </c>
      <c r="E763" s="9">
        <v>1</v>
      </c>
      <c r="F763" s="8" t="s">
        <v>34</v>
      </c>
      <c r="G763" s="8" t="s">
        <v>26</v>
      </c>
      <c r="H763" s="8" t="s">
        <v>27</v>
      </c>
      <c r="I763" s="10">
        <v>2511400000</v>
      </c>
      <c r="J763" s="10">
        <v>0</v>
      </c>
      <c r="K763" s="10">
        <v>27751442</v>
      </c>
      <c r="L763" s="10">
        <v>27751442</v>
      </c>
      <c r="M763" s="10">
        <v>0</v>
      </c>
      <c r="N763" s="10">
        <v>27111087</v>
      </c>
      <c r="O763" s="7" t="s">
        <v>28</v>
      </c>
      <c r="P763" s="10">
        <v>1623448</v>
      </c>
      <c r="Q763" s="10">
        <v>1472782</v>
      </c>
      <c r="R763" s="7" t="s">
        <v>29</v>
      </c>
      <c r="S763" s="7" t="s">
        <v>56</v>
      </c>
      <c r="T763" s="7" t="s">
        <v>57</v>
      </c>
      <c r="U763" s="7" t="s">
        <v>58</v>
      </c>
    </row>
    <row r="764" spans="1:21" x14ac:dyDescent="0.25">
      <c r="A764" s="6">
        <v>1403</v>
      </c>
      <c r="B764" s="7" t="s">
        <v>557</v>
      </c>
      <c r="C764" s="8" t="s">
        <v>63</v>
      </c>
      <c r="D764" s="8" t="s">
        <v>24</v>
      </c>
      <c r="E764" s="9">
        <v>1</v>
      </c>
      <c r="F764" s="8" t="s">
        <v>25</v>
      </c>
      <c r="G764" s="8" t="s">
        <v>26</v>
      </c>
      <c r="H764" s="8" t="s">
        <v>27</v>
      </c>
      <c r="I764" s="10">
        <v>1657529194</v>
      </c>
      <c r="J764" s="10">
        <v>0</v>
      </c>
      <c r="K764" s="10">
        <v>1072002</v>
      </c>
      <c r="L764" s="10">
        <v>1072002</v>
      </c>
      <c r="M764" s="10">
        <v>0</v>
      </c>
      <c r="N764" s="10">
        <v>1056900</v>
      </c>
      <c r="O764" s="7" t="s">
        <v>28</v>
      </c>
      <c r="P764" s="10">
        <v>62712</v>
      </c>
      <c r="Q764" s="10">
        <v>56892</v>
      </c>
      <c r="R764" s="7" t="s">
        <v>29</v>
      </c>
      <c r="S764" s="7" t="s">
        <v>56</v>
      </c>
      <c r="T764" s="7" t="s">
        <v>57</v>
      </c>
      <c r="U764" s="7" t="s">
        <v>58</v>
      </c>
    </row>
    <row r="765" spans="1:21" x14ac:dyDescent="0.25">
      <c r="A765" s="6">
        <v>1403</v>
      </c>
      <c r="B765" s="7" t="s">
        <v>557</v>
      </c>
      <c r="C765" s="8" t="s">
        <v>63</v>
      </c>
      <c r="D765" s="8" t="s">
        <v>24</v>
      </c>
      <c r="E765" s="9">
        <v>1</v>
      </c>
      <c r="F765" s="8" t="s">
        <v>25</v>
      </c>
      <c r="G765" s="8" t="s">
        <v>40</v>
      </c>
      <c r="H765" s="8" t="s">
        <v>41</v>
      </c>
      <c r="I765" s="10">
        <v>1032806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7" t="s">
        <v>42</v>
      </c>
      <c r="P765" s="10">
        <v>0</v>
      </c>
      <c r="Q765" s="10">
        <v>0</v>
      </c>
      <c r="R765" s="7" t="s">
        <v>29</v>
      </c>
      <c r="S765" s="7" t="s">
        <v>56</v>
      </c>
      <c r="T765" s="7" t="s">
        <v>57</v>
      </c>
      <c r="U765" s="7" t="s">
        <v>58</v>
      </c>
    </row>
    <row r="766" spans="1:21" x14ac:dyDescent="0.25">
      <c r="A766" s="6">
        <v>1403</v>
      </c>
      <c r="B766" s="7" t="s">
        <v>557</v>
      </c>
      <c r="C766" s="8" t="s">
        <v>63</v>
      </c>
      <c r="D766" s="8" t="s">
        <v>24</v>
      </c>
      <c r="E766" s="9">
        <v>1</v>
      </c>
      <c r="F766" s="8" t="s">
        <v>33</v>
      </c>
      <c r="G766" s="8" t="s">
        <v>26</v>
      </c>
      <c r="H766" s="8" t="s">
        <v>27</v>
      </c>
      <c r="I766" s="10">
        <v>2531188052</v>
      </c>
      <c r="J766" s="10">
        <v>0</v>
      </c>
      <c r="K766" s="10">
        <v>27911531</v>
      </c>
      <c r="L766" s="10">
        <v>27911531</v>
      </c>
      <c r="M766" s="10">
        <v>0</v>
      </c>
      <c r="N766" s="10">
        <v>27462329</v>
      </c>
      <c r="O766" s="7" t="s">
        <v>28</v>
      </c>
      <c r="P766" s="10">
        <v>1632813</v>
      </c>
      <c r="Q766" s="10">
        <v>1481278</v>
      </c>
      <c r="R766" s="7" t="s">
        <v>29</v>
      </c>
      <c r="S766" s="7" t="s">
        <v>56</v>
      </c>
      <c r="T766" s="7" t="s">
        <v>57</v>
      </c>
      <c r="U766" s="7" t="s">
        <v>58</v>
      </c>
    </row>
    <row r="767" spans="1:21" x14ac:dyDescent="0.25">
      <c r="A767" s="6">
        <v>1403</v>
      </c>
      <c r="B767" s="7" t="s">
        <v>557</v>
      </c>
      <c r="C767" s="8" t="s">
        <v>63</v>
      </c>
      <c r="D767" s="8" t="s">
        <v>24</v>
      </c>
      <c r="E767" s="9">
        <v>1</v>
      </c>
      <c r="F767" s="8" t="s">
        <v>33</v>
      </c>
      <c r="G767" s="8" t="s">
        <v>40</v>
      </c>
      <c r="H767" s="8" t="s">
        <v>41</v>
      </c>
      <c r="I767" s="10">
        <v>1647948</v>
      </c>
      <c r="J767" s="10">
        <v>0</v>
      </c>
      <c r="K767" s="10">
        <v>19299</v>
      </c>
      <c r="L767" s="10">
        <v>19299</v>
      </c>
      <c r="M767" s="10">
        <v>0</v>
      </c>
      <c r="N767" s="10">
        <v>3271</v>
      </c>
      <c r="O767" s="7" t="s">
        <v>42</v>
      </c>
      <c r="P767" s="10">
        <v>1556</v>
      </c>
      <c r="Q767" s="10">
        <v>1412</v>
      </c>
      <c r="R767" s="7" t="s">
        <v>29</v>
      </c>
      <c r="S767" s="7" t="s">
        <v>56</v>
      </c>
      <c r="T767" s="7" t="s">
        <v>57</v>
      </c>
      <c r="U767" s="7" t="s">
        <v>58</v>
      </c>
    </row>
    <row r="768" spans="1:21" x14ac:dyDescent="0.25">
      <c r="A768" s="6">
        <v>1403</v>
      </c>
      <c r="B768" s="7" t="s">
        <v>557</v>
      </c>
      <c r="C768" s="8" t="s">
        <v>63</v>
      </c>
      <c r="D768" s="8" t="s">
        <v>24</v>
      </c>
      <c r="E768" s="9">
        <v>1</v>
      </c>
      <c r="F768" s="8" t="s">
        <v>34</v>
      </c>
      <c r="G768" s="8" t="s">
        <v>26</v>
      </c>
      <c r="H768" s="8" t="s">
        <v>27</v>
      </c>
      <c r="I768" s="10">
        <v>5011407000</v>
      </c>
      <c r="J768" s="10">
        <v>0</v>
      </c>
      <c r="K768" s="10">
        <v>52321964</v>
      </c>
      <c r="L768" s="10">
        <v>52321964</v>
      </c>
      <c r="M768" s="10">
        <v>0</v>
      </c>
      <c r="N768" s="10">
        <v>51022082</v>
      </c>
      <c r="O768" s="7" t="s">
        <v>28</v>
      </c>
      <c r="P768" s="10">
        <v>3060814</v>
      </c>
      <c r="Q768" s="10">
        <v>2776752</v>
      </c>
      <c r="R768" s="7" t="s">
        <v>29</v>
      </c>
      <c r="S768" s="7" t="s">
        <v>56</v>
      </c>
      <c r="T768" s="7" t="s">
        <v>57</v>
      </c>
      <c r="U768" s="7" t="s">
        <v>58</v>
      </c>
    </row>
    <row r="769" spans="1:21" x14ac:dyDescent="0.25">
      <c r="A769" s="6">
        <v>1404</v>
      </c>
      <c r="B769" s="7" t="s">
        <v>558</v>
      </c>
      <c r="C769" s="8" t="s">
        <v>63</v>
      </c>
      <c r="D769" s="8" t="s">
        <v>24</v>
      </c>
      <c r="E769" s="9">
        <v>1</v>
      </c>
      <c r="F769" s="8" t="s">
        <v>25</v>
      </c>
      <c r="G769" s="8" t="s">
        <v>26</v>
      </c>
      <c r="H769" s="8" t="s">
        <v>27</v>
      </c>
      <c r="I769" s="10">
        <v>728000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7" t="s">
        <v>28</v>
      </c>
      <c r="P769" s="10">
        <v>0</v>
      </c>
      <c r="Q769" s="10">
        <v>0</v>
      </c>
      <c r="R769" s="7" t="s">
        <v>29</v>
      </c>
      <c r="S769" s="7" t="s">
        <v>56</v>
      </c>
      <c r="T769" s="7" t="s">
        <v>57</v>
      </c>
      <c r="U769" s="7" t="s">
        <v>58</v>
      </c>
    </row>
    <row r="770" spans="1:21" x14ac:dyDescent="0.25">
      <c r="A770" s="6">
        <v>1404</v>
      </c>
      <c r="B770" s="7" t="s">
        <v>558</v>
      </c>
      <c r="C770" s="8" t="s">
        <v>63</v>
      </c>
      <c r="D770" s="8" t="s">
        <v>24</v>
      </c>
      <c r="E770" s="9">
        <v>1</v>
      </c>
      <c r="F770" s="8" t="s">
        <v>33</v>
      </c>
      <c r="G770" s="8" t="s">
        <v>26</v>
      </c>
      <c r="H770" s="8" t="s">
        <v>27</v>
      </c>
      <c r="I770" s="10">
        <v>-1347000</v>
      </c>
      <c r="J770" s="10">
        <v>0</v>
      </c>
      <c r="K770" s="10">
        <v>40190</v>
      </c>
      <c r="L770" s="10">
        <v>40190</v>
      </c>
      <c r="M770" s="10">
        <v>0</v>
      </c>
      <c r="N770" s="10">
        <v>38904</v>
      </c>
      <c r="O770" s="7" t="s">
        <v>28</v>
      </c>
      <c r="P770" s="10">
        <v>2351</v>
      </c>
      <c r="Q770" s="10">
        <v>2133</v>
      </c>
      <c r="R770" s="7" t="s">
        <v>29</v>
      </c>
      <c r="S770" s="7" t="s">
        <v>56</v>
      </c>
      <c r="T770" s="7" t="s">
        <v>57</v>
      </c>
      <c r="U770" s="7" t="s">
        <v>58</v>
      </c>
    </row>
    <row r="771" spans="1:21" x14ac:dyDescent="0.25">
      <c r="A771" s="6">
        <v>1409</v>
      </c>
      <c r="B771" s="7" t="s">
        <v>559</v>
      </c>
      <c r="C771" s="8" t="s">
        <v>63</v>
      </c>
      <c r="D771" s="8" t="s">
        <v>24</v>
      </c>
      <c r="E771" s="9">
        <v>1</v>
      </c>
      <c r="F771" s="8" t="s">
        <v>34</v>
      </c>
      <c r="G771" s="8" t="s">
        <v>26</v>
      </c>
      <c r="H771" s="8" t="s">
        <v>27</v>
      </c>
      <c r="I771" s="10">
        <v>16709000</v>
      </c>
      <c r="J771" s="10">
        <v>0</v>
      </c>
      <c r="K771" s="10">
        <v>266042</v>
      </c>
      <c r="L771" s="10">
        <v>266042</v>
      </c>
      <c r="M771" s="10">
        <v>0</v>
      </c>
      <c r="N771" s="10">
        <v>261595</v>
      </c>
      <c r="O771" s="7" t="s">
        <v>28</v>
      </c>
      <c r="P771" s="10">
        <v>15563</v>
      </c>
      <c r="Q771" s="10">
        <v>14119</v>
      </c>
      <c r="R771" s="7" t="s">
        <v>29</v>
      </c>
      <c r="S771" s="7" t="s">
        <v>56</v>
      </c>
      <c r="T771" s="7" t="s">
        <v>57</v>
      </c>
      <c r="U771" s="7" t="s">
        <v>58</v>
      </c>
    </row>
    <row r="772" spans="1:21" hidden="1" x14ac:dyDescent="0.25">
      <c r="A772" s="6">
        <v>1416</v>
      </c>
      <c r="B772" s="7" t="s">
        <v>560</v>
      </c>
      <c r="C772" s="8" t="s">
        <v>63</v>
      </c>
      <c r="D772" s="8" t="s">
        <v>24</v>
      </c>
      <c r="E772" s="9">
        <v>1</v>
      </c>
      <c r="F772" s="8" t="s">
        <v>34</v>
      </c>
      <c r="G772" s="8" t="s">
        <v>26</v>
      </c>
      <c r="H772" s="8" t="s">
        <v>27</v>
      </c>
      <c r="I772" s="10">
        <v>30810000</v>
      </c>
      <c r="J772" s="10">
        <v>0</v>
      </c>
      <c r="K772" s="10">
        <v>409063</v>
      </c>
      <c r="L772" s="10">
        <v>409063</v>
      </c>
      <c r="M772" s="10">
        <v>0</v>
      </c>
      <c r="N772" s="10">
        <v>392639</v>
      </c>
      <c r="O772" s="7" t="s">
        <v>28</v>
      </c>
      <c r="P772" s="10">
        <v>23930</v>
      </c>
      <c r="Q772" s="10">
        <v>21709</v>
      </c>
      <c r="R772" s="7" t="s">
        <v>65</v>
      </c>
      <c r="S772" s="7" t="s">
        <v>77</v>
      </c>
      <c r="T772" s="7" t="s">
        <v>78</v>
      </c>
      <c r="U772" s="7" t="s">
        <v>79</v>
      </c>
    </row>
    <row r="773" spans="1:21" hidden="1" x14ac:dyDescent="0.25">
      <c r="A773" s="6">
        <v>1417</v>
      </c>
      <c r="B773" s="7" t="s">
        <v>561</v>
      </c>
      <c r="C773" s="8" t="s">
        <v>63</v>
      </c>
      <c r="D773" s="8" t="s">
        <v>24</v>
      </c>
      <c r="E773" s="9">
        <v>1</v>
      </c>
      <c r="F773" s="8" t="s">
        <v>34</v>
      </c>
      <c r="G773" s="8" t="s">
        <v>26</v>
      </c>
      <c r="H773" s="8" t="s">
        <v>27</v>
      </c>
      <c r="I773" s="10">
        <v>56817000</v>
      </c>
      <c r="J773" s="10">
        <v>0</v>
      </c>
      <c r="K773" s="10">
        <v>736533</v>
      </c>
      <c r="L773" s="10">
        <v>736533</v>
      </c>
      <c r="M773" s="10">
        <v>0</v>
      </c>
      <c r="N773" s="10">
        <v>717725</v>
      </c>
      <c r="O773" s="7" t="s">
        <v>28</v>
      </c>
      <c r="P773" s="10">
        <v>43087</v>
      </c>
      <c r="Q773" s="10">
        <v>39088</v>
      </c>
      <c r="R773" s="7" t="s">
        <v>65</v>
      </c>
      <c r="S773" s="7" t="s">
        <v>77</v>
      </c>
      <c r="T773" s="7" t="s">
        <v>78</v>
      </c>
      <c r="U773" s="7" t="s">
        <v>79</v>
      </c>
    </row>
    <row r="774" spans="1:21" x14ac:dyDescent="0.25">
      <c r="A774" s="6">
        <v>1439</v>
      </c>
      <c r="B774" s="7" t="s">
        <v>562</v>
      </c>
      <c r="C774" s="8" t="s">
        <v>63</v>
      </c>
      <c r="D774" s="8" t="s">
        <v>24</v>
      </c>
      <c r="E774" s="9">
        <v>1</v>
      </c>
      <c r="F774" s="8" t="s">
        <v>34</v>
      </c>
      <c r="G774" s="8" t="s">
        <v>26</v>
      </c>
      <c r="H774" s="8" t="s">
        <v>27</v>
      </c>
      <c r="I774" s="10">
        <v>41435000</v>
      </c>
      <c r="J774" s="10">
        <v>0</v>
      </c>
      <c r="K774" s="10">
        <v>586352</v>
      </c>
      <c r="L774" s="10">
        <v>586352</v>
      </c>
      <c r="M774" s="10">
        <v>0</v>
      </c>
      <c r="N774" s="10">
        <v>570064</v>
      </c>
      <c r="O774" s="7" t="s">
        <v>28</v>
      </c>
      <c r="P774" s="10">
        <v>34301</v>
      </c>
      <c r="Q774" s="10">
        <v>31118</v>
      </c>
      <c r="R774" s="7" t="s">
        <v>65</v>
      </c>
      <c r="S774" s="7" t="s">
        <v>56</v>
      </c>
      <c r="T774" s="7" t="s">
        <v>57</v>
      </c>
      <c r="U774" s="7" t="s">
        <v>58</v>
      </c>
    </row>
    <row r="775" spans="1:21" x14ac:dyDescent="0.25">
      <c r="A775" s="6">
        <v>1447</v>
      </c>
      <c r="B775" s="7" t="s">
        <v>563</v>
      </c>
      <c r="C775" s="8" t="s">
        <v>63</v>
      </c>
      <c r="D775" s="8" t="s">
        <v>24</v>
      </c>
      <c r="E775" s="9">
        <v>1</v>
      </c>
      <c r="F775" s="8" t="s">
        <v>34</v>
      </c>
      <c r="G775" s="8" t="s">
        <v>26</v>
      </c>
      <c r="H775" s="8" t="s">
        <v>27</v>
      </c>
      <c r="I775" s="10">
        <v>11590000</v>
      </c>
      <c r="J775" s="10">
        <v>0</v>
      </c>
      <c r="K775" s="10">
        <v>194636</v>
      </c>
      <c r="L775" s="10">
        <v>194636</v>
      </c>
      <c r="M775" s="10">
        <v>0</v>
      </c>
      <c r="N775" s="10">
        <v>191004</v>
      </c>
      <c r="O775" s="7" t="s">
        <v>28</v>
      </c>
      <c r="P775" s="10">
        <v>11386</v>
      </c>
      <c r="Q775" s="10">
        <v>10329</v>
      </c>
      <c r="R775" s="7" t="s">
        <v>65</v>
      </c>
      <c r="S775" s="7" t="s">
        <v>56</v>
      </c>
      <c r="T775" s="7" t="s">
        <v>57</v>
      </c>
      <c r="U775" s="7" t="s">
        <v>58</v>
      </c>
    </row>
    <row r="776" spans="1:21" x14ac:dyDescent="0.25">
      <c r="A776" s="6">
        <v>1453</v>
      </c>
      <c r="B776" s="7" t="s">
        <v>564</v>
      </c>
      <c r="C776" s="8" t="s">
        <v>63</v>
      </c>
      <c r="D776" s="8" t="s">
        <v>24</v>
      </c>
      <c r="E776" s="9">
        <v>1</v>
      </c>
      <c r="F776" s="8" t="s">
        <v>54</v>
      </c>
      <c r="G776" s="8" t="s">
        <v>26</v>
      </c>
      <c r="H776" s="8" t="s">
        <v>27</v>
      </c>
      <c r="I776" s="10">
        <v>475</v>
      </c>
      <c r="J776" s="10">
        <v>0</v>
      </c>
      <c r="K776" s="10">
        <v>8</v>
      </c>
      <c r="L776" s="10">
        <v>8</v>
      </c>
      <c r="M776" s="10">
        <v>0</v>
      </c>
      <c r="N776" s="10">
        <v>8</v>
      </c>
      <c r="O776" s="7" t="s">
        <v>28</v>
      </c>
      <c r="P776" s="10">
        <v>0</v>
      </c>
      <c r="Q776" s="10">
        <v>0</v>
      </c>
      <c r="R776" s="7" t="s">
        <v>65</v>
      </c>
      <c r="S776" s="7" t="s">
        <v>56</v>
      </c>
      <c r="T776" s="7" t="s">
        <v>57</v>
      </c>
      <c r="U776" s="7" t="s">
        <v>58</v>
      </c>
    </row>
    <row r="777" spans="1:21" x14ac:dyDescent="0.25">
      <c r="A777" s="6">
        <v>1453</v>
      </c>
      <c r="B777" s="7" t="s">
        <v>564</v>
      </c>
      <c r="C777" s="8" t="s">
        <v>63</v>
      </c>
      <c r="D777" s="8" t="s">
        <v>24</v>
      </c>
      <c r="E777" s="9">
        <v>1</v>
      </c>
      <c r="F777" s="8" t="s">
        <v>54</v>
      </c>
      <c r="G777" s="8" t="s">
        <v>40</v>
      </c>
      <c r="H777" s="8" t="s">
        <v>41</v>
      </c>
      <c r="I777" s="10">
        <v>3525</v>
      </c>
      <c r="J777" s="10">
        <v>0</v>
      </c>
      <c r="K777" s="10">
        <v>62</v>
      </c>
      <c r="L777" s="10">
        <v>62</v>
      </c>
      <c r="M777" s="10">
        <v>0</v>
      </c>
      <c r="N777" s="10">
        <v>11</v>
      </c>
      <c r="O777" s="7" t="s">
        <v>42</v>
      </c>
      <c r="P777" s="10">
        <v>5</v>
      </c>
      <c r="Q777" s="10">
        <v>5</v>
      </c>
      <c r="R777" s="7" t="s">
        <v>65</v>
      </c>
      <c r="S777" s="7" t="s">
        <v>56</v>
      </c>
      <c r="T777" s="7" t="s">
        <v>57</v>
      </c>
      <c r="U777" s="7" t="s">
        <v>58</v>
      </c>
    </row>
    <row r="778" spans="1:21" x14ac:dyDescent="0.25">
      <c r="A778" s="6">
        <v>1456</v>
      </c>
      <c r="B778" s="7" t="s">
        <v>565</v>
      </c>
      <c r="C778" s="8" t="s">
        <v>63</v>
      </c>
      <c r="D778" s="8" t="s">
        <v>24</v>
      </c>
      <c r="E778" s="9">
        <v>1</v>
      </c>
      <c r="F778" s="8" t="s">
        <v>54</v>
      </c>
      <c r="G778" s="8" t="s">
        <v>40</v>
      </c>
      <c r="H778" s="8" t="s">
        <v>41</v>
      </c>
      <c r="I778" s="10">
        <v>7000</v>
      </c>
      <c r="J778" s="10">
        <v>0</v>
      </c>
      <c r="K778" s="10">
        <v>70</v>
      </c>
      <c r="L778" s="10">
        <v>70</v>
      </c>
      <c r="M778" s="10">
        <v>0</v>
      </c>
      <c r="N778" s="10">
        <v>12</v>
      </c>
      <c r="O778" s="7" t="s">
        <v>42</v>
      </c>
      <c r="P778" s="10">
        <v>6</v>
      </c>
      <c r="Q778" s="10">
        <v>5</v>
      </c>
      <c r="R778" s="7" t="s">
        <v>65</v>
      </c>
      <c r="S778" s="7" t="s">
        <v>56</v>
      </c>
      <c r="T778" s="7" t="s">
        <v>57</v>
      </c>
      <c r="U778" s="7" t="s">
        <v>58</v>
      </c>
    </row>
    <row r="779" spans="1:21" x14ac:dyDescent="0.25">
      <c r="A779" s="6">
        <v>1464</v>
      </c>
      <c r="B779" s="7" t="s">
        <v>566</v>
      </c>
      <c r="C779" s="8" t="s">
        <v>63</v>
      </c>
      <c r="D779" s="8" t="s">
        <v>24</v>
      </c>
      <c r="E779" s="9">
        <v>2</v>
      </c>
      <c r="F779" s="8" t="s">
        <v>45</v>
      </c>
      <c r="G779" s="8" t="s">
        <v>26</v>
      </c>
      <c r="H779" s="8" t="s">
        <v>27</v>
      </c>
      <c r="I779" s="10">
        <v>42089000</v>
      </c>
      <c r="J779" s="10">
        <v>0</v>
      </c>
      <c r="K779" s="10">
        <v>523671</v>
      </c>
      <c r="L779" s="10">
        <v>523671</v>
      </c>
      <c r="M779" s="10">
        <v>0</v>
      </c>
      <c r="N779" s="10">
        <v>503530</v>
      </c>
      <c r="O779" s="7" t="s">
        <v>28</v>
      </c>
      <c r="P779" s="10">
        <v>30635</v>
      </c>
      <c r="Q779" s="10">
        <v>27791</v>
      </c>
      <c r="R779" s="7" t="s">
        <v>29</v>
      </c>
      <c r="S779" s="7" t="s">
        <v>56</v>
      </c>
      <c r="T779" s="7" t="s">
        <v>57</v>
      </c>
      <c r="U779" s="7" t="s">
        <v>58</v>
      </c>
    </row>
    <row r="780" spans="1:21" x14ac:dyDescent="0.25">
      <c r="A780" s="6">
        <v>1464</v>
      </c>
      <c r="B780" s="7" t="s">
        <v>566</v>
      </c>
      <c r="C780" s="8" t="s">
        <v>63</v>
      </c>
      <c r="D780" s="8" t="s">
        <v>24</v>
      </c>
      <c r="E780" s="9">
        <v>2</v>
      </c>
      <c r="F780" s="8" t="s">
        <v>34</v>
      </c>
      <c r="G780" s="8" t="s">
        <v>26</v>
      </c>
      <c r="H780" s="8" t="s">
        <v>27</v>
      </c>
      <c r="I780" s="10">
        <v>29341000</v>
      </c>
      <c r="J780" s="10">
        <v>0</v>
      </c>
      <c r="K780" s="10">
        <v>913991</v>
      </c>
      <c r="L780" s="10">
        <v>913991</v>
      </c>
      <c r="M780" s="10">
        <v>0</v>
      </c>
      <c r="N780" s="10">
        <v>878837</v>
      </c>
      <c r="O780" s="7" t="s">
        <v>28</v>
      </c>
      <c r="P780" s="10">
        <v>53468</v>
      </c>
      <c r="Q780" s="10">
        <v>48506</v>
      </c>
      <c r="R780" s="7" t="s">
        <v>29</v>
      </c>
      <c r="S780" s="7" t="s">
        <v>56</v>
      </c>
      <c r="T780" s="7" t="s">
        <v>57</v>
      </c>
      <c r="U780" s="7" t="s">
        <v>58</v>
      </c>
    </row>
    <row r="781" spans="1:21" hidden="1" x14ac:dyDescent="0.25">
      <c r="A781" s="6">
        <v>1468</v>
      </c>
      <c r="B781" s="7" t="s">
        <v>567</v>
      </c>
      <c r="C781" s="8" t="s">
        <v>568</v>
      </c>
      <c r="D781" s="8" t="s">
        <v>24</v>
      </c>
      <c r="E781" s="9">
        <v>1</v>
      </c>
      <c r="F781" s="8" t="s">
        <v>54</v>
      </c>
      <c r="G781" s="8" t="s">
        <v>40</v>
      </c>
      <c r="H781" s="8" t="s">
        <v>41</v>
      </c>
      <c r="I781" s="10">
        <v>32000</v>
      </c>
      <c r="J781" s="10">
        <v>0</v>
      </c>
      <c r="K781" s="10">
        <v>325</v>
      </c>
      <c r="L781" s="10">
        <v>325</v>
      </c>
      <c r="M781" s="10">
        <v>0</v>
      </c>
      <c r="N781" s="10">
        <v>56</v>
      </c>
      <c r="O781" s="7" t="s">
        <v>42</v>
      </c>
      <c r="P781" s="10">
        <v>26</v>
      </c>
      <c r="Q781" s="10">
        <v>24</v>
      </c>
      <c r="R781" s="7" t="s">
        <v>225</v>
      </c>
      <c r="S781" s="7" t="s">
        <v>226</v>
      </c>
      <c r="T781" s="7" t="s">
        <v>227</v>
      </c>
      <c r="U781" s="7" t="s">
        <v>228</v>
      </c>
    </row>
    <row r="782" spans="1:21" hidden="1" x14ac:dyDescent="0.25">
      <c r="A782" s="6">
        <v>1484</v>
      </c>
      <c r="B782" s="7" t="s">
        <v>569</v>
      </c>
      <c r="C782" s="8" t="s">
        <v>568</v>
      </c>
      <c r="D782" s="8" t="s">
        <v>24</v>
      </c>
      <c r="E782" s="9">
        <v>2</v>
      </c>
      <c r="F782" s="8" t="s">
        <v>45</v>
      </c>
      <c r="G782" s="8" t="s">
        <v>40</v>
      </c>
      <c r="H782" s="8" t="s">
        <v>41</v>
      </c>
      <c r="I782" s="10">
        <v>649000</v>
      </c>
      <c r="J782" s="10">
        <v>0</v>
      </c>
      <c r="K782" s="10">
        <v>10602</v>
      </c>
      <c r="L782" s="10">
        <v>10602</v>
      </c>
      <c r="M782" s="10">
        <v>0</v>
      </c>
      <c r="N782" s="10">
        <v>1834</v>
      </c>
      <c r="O782" s="7" t="s">
        <v>42</v>
      </c>
      <c r="P782" s="10">
        <v>855</v>
      </c>
      <c r="Q782" s="10">
        <v>776</v>
      </c>
      <c r="R782" s="7" t="s">
        <v>225</v>
      </c>
      <c r="S782" s="7" t="s">
        <v>226</v>
      </c>
      <c r="T782" s="7" t="s">
        <v>227</v>
      </c>
      <c r="U782" s="7" t="s">
        <v>228</v>
      </c>
    </row>
    <row r="783" spans="1:21" hidden="1" x14ac:dyDescent="0.25">
      <c r="A783" s="6">
        <v>1507</v>
      </c>
      <c r="B783" s="7" t="s">
        <v>570</v>
      </c>
      <c r="C783" s="8" t="s">
        <v>568</v>
      </c>
      <c r="D783" s="8" t="s">
        <v>24</v>
      </c>
      <c r="E783" s="9">
        <v>2</v>
      </c>
      <c r="F783" s="8" t="s">
        <v>34</v>
      </c>
      <c r="G783" s="8" t="s">
        <v>40</v>
      </c>
      <c r="H783" s="8" t="s">
        <v>41</v>
      </c>
      <c r="I783" s="10">
        <v>398642</v>
      </c>
      <c r="J783" s="10">
        <v>0</v>
      </c>
      <c r="K783" s="10">
        <v>7846</v>
      </c>
      <c r="L783" s="10">
        <v>7846</v>
      </c>
      <c r="M783" s="10">
        <v>0</v>
      </c>
      <c r="N783" s="10">
        <v>1362</v>
      </c>
      <c r="O783" s="7" t="s">
        <v>42</v>
      </c>
      <c r="P783" s="10">
        <v>633</v>
      </c>
      <c r="Q783" s="10">
        <v>574</v>
      </c>
      <c r="R783" s="7" t="s">
        <v>225</v>
      </c>
      <c r="S783" s="7" t="s">
        <v>226</v>
      </c>
      <c r="T783" s="7" t="s">
        <v>227</v>
      </c>
      <c r="U783" s="7" t="s">
        <v>228</v>
      </c>
    </row>
    <row r="784" spans="1:21" hidden="1" x14ac:dyDescent="0.25">
      <c r="A784" s="6">
        <v>1507</v>
      </c>
      <c r="B784" s="7" t="s">
        <v>570</v>
      </c>
      <c r="C784" s="8" t="s">
        <v>568</v>
      </c>
      <c r="D784" s="8" t="s">
        <v>24</v>
      </c>
      <c r="E784" s="9">
        <v>2</v>
      </c>
      <c r="F784" s="8" t="s">
        <v>34</v>
      </c>
      <c r="G784" s="8" t="s">
        <v>193</v>
      </c>
      <c r="H784" s="8" t="s">
        <v>41</v>
      </c>
      <c r="I784" s="10">
        <v>91927358</v>
      </c>
      <c r="J784" s="10">
        <v>0</v>
      </c>
      <c r="K784" s="10">
        <v>1291228</v>
      </c>
      <c r="L784" s="10">
        <v>1291228</v>
      </c>
      <c r="M784" s="10">
        <v>0</v>
      </c>
      <c r="N784" s="10">
        <v>204476</v>
      </c>
      <c r="O784" s="7" t="s">
        <v>42</v>
      </c>
      <c r="P784" s="10">
        <v>112144</v>
      </c>
      <c r="Q784" s="10">
        <v>101737</v>
      </c>
      <c r="R784" s="7" t="s">
        <v>225</v>
      </c>
      <c r="S784" s="7" t="s">
        <v>226</v>
      </c>
      <c r="T784" s="7" t="s">
        <v>227</v>
      </c>
      <c r="U784" s="7" t="s">
        <v>228</v>
      </c>
    </row>
    <row r="785" spans="1:21" hidden="1" x14ac:dyDescent="0.25">
      <c r="A785" s="6">
        <v>1552</v>
      </c>
      <c r="B785" s="7" t="s">
        <v>571</v>
      </c>
      <c r="C785" s="8" t="s">
        <v>256</v>
      </c>
      <c r="D785" s="8" t="s">
        <v>24</v>
      </c>
      <c r="E785" s="9">
        <v>2</v>
      </c>
      <c r="F785" s="8" t="s">
        <v>45</v>
      </c>
      <c r="G785" s="8" t="s">
        <v>40</v>
      </c>
      <c r="H785" s="8" t="s">
        <v>41</v>
      </c>
      <c r="I785" s="10">
        <v>734000</v>
      </c>
      <c r="J785" s="10">
        <v>0</v>
      </c>
      <c r="K785" s="10">
        <v>13490</v>
      </c>
      <c r="L785" s="10">
        <v>13490</v>
      </c>
      <c r="M785" s="10">
        <v>0</v>
      </c>
      <c r="N785" s="10">
        <v>2305</v>
      </c>
      <c r="O785" s="7" t="s">
        <v>42</v>
      </c>
      <c r="P785" s="10">
        <v>1088</v>
      </c>
      <c r="Q785" s="10">
        <v>987</v>
      </c>
      <c r="R785" s="7" t="s">
        <v>189</v>
      </c>
      <c r="S785" s="7" t="s">
        <v>68</v>
      </c>
      <c r="T785" s="7" t="s">
        <v>69</v>
      </c>
      <c r="U785" s="7" t="s">
        <v>70</v>
      </c>
    </row>
    <row r="786" spans="1:21" hidden="1" x14ac:dyDescent="0.25">
      <c r="A786" s="6">
        <v>1552</v>
      </c>
      <c r="B786" s="7" t="s">
        <v>571</v>
      </c>
      <c r="C786" s="8" t="s">
        <v>256</v>
      </c>
      <c r="D786" s="8" t="s">
        <v>24</v>
      </c>
      <c r="E786" s="9">
        <v>2</v>
      </c>
      <c r="F786" s="8" t="s">
        <v>34</v>
      </c>
      <c r="G786" s="8" t="s">
        <v>35</v>
      </c>
      <c r="H786" s="8" t="s">
        <v>36</v>
      </c>
      <c r="I786" s="10">
        <v>71272630</v>
      </c>
      <c r="J786" s="10">
        <v>0</v>
      </c>
      <c r="K786" s="10">
        <v>926348</v>
      </c>
      <c r="L786" s="10">
        <v>926348</v>
      </c>
      <c r="M786" s="10">
        <v>0</v>
      </c>
      <c r="N786" s="10">
        <v>41116</v>
      </c>
      <c r="O786" s="7" t="s">
        <v>37</v>
      </c>
      <c r="P786" s="10">
        <v>95271</v>
      </c>
      <c r="Q786" s="10">
        <v>86429</v>
      </c>
      <c r="R786" s="7" t="s">
        <v>189</v>
      </c>
      <c r="S786" s="7" t="s">
        <v>68</v>
      </c>
      <c r="T786" s="7" t="s">
        <v>69</v>
      </c>
      <c r="U786" s="7" t="s">
        <v>70</v>
      </c>
    </row>
    <row r="787" spans="1:21" hidden="1" x14ac:dyDescent="0.25">
      <c r="A787" s="6">
        <v>1552</v>
      </c>
      <c r="B787" s="7" t="s">
        <v>571</v>
      </c>
      <c r="C787" s="8" t="s">
        <v>256</v>
      </c>
      <c r="D787" s="8" t="s">
        <v>24</v>
      </c>
      <c r="E787" s="9">
        <v>2</v>
      </c>
      <c r="F787" s="8" t="s">
        <v>34</v>
      </c>
      <c r="G787" s="8" t="s">
        <v>76</v>
      </c>
      <c r="H787" s="8" t="s">
        <v>36</v>
      </c>
      <c r="I787" s="10">
        <v>279138662</v>
      </c>
      <c r="J787" s="10">
        <v>0</v>
      </c>
      <c r="K787" s="10">
        <v>3618157</v>
      </c>
      <c r="L787" s="10">
        <v>3618157</v>
      </c>
      <c r="M787" s="10">
        <v>0</v>
      </c>
      <c r="N787" s="10">
        <v>205577</v>
      </c>
      <c r="O787" s="7" t="s">
        <v>37</v>
      </c>
      <c r="P787" s="10">
        <v>387666</v>
      </c>
      <c r="Q787" s="10">
        <v>351688</v>
      </c>
      <c r="R787" s="7" t="s">
        <v>189</v>
      </c>
      <c r="S787" s="7" t="s">
        <v>68</v>
      </c>
      <c r="T787" s="7" t="s">
        <v>69</v>
      </c>
      <c r="U787" s="7" t="s">
        <v>70</v>
      </c>
    </row>
    <row r="788" spans="1:21" hidden="1" x14ac:dyDescent="0.25">
      <c r="A788" s="6">
        <v>1552</v>
      </c>
      <c r="B788" s="7" t="s">
        <v>571</v>
      </c>
      <c r="C788" s="8" t="s">
        <v>256</v>
      </c>
      <c r="D788" s="8" t="s">
        <v>24</v>
      </c>
      <c r="E788" s="9">
        <v>2</v>
      </c>
      <c r="F788" s="8" t="s">
        <v>34</v>
      </c>
      <c r="G788" s="8" t="s">
        <v>26</v>
      </c>
      <c r="H788" s="8" t="s">
        <v>27</v>
      </c>
      <c r="I788" s="10">
        <v>6322708</v>
      </c>
      <c r="J788" s="10">
        <v>0</v>
      </c>
      <c r="K788" s="10">
        <v>85054</v>
      </c>
      <c r="L788" s="10">
        <v>85054</v>
      </c>
      <c r="M788" s="10">
        <v>0</v>
      </c>
      <c r="N788" s="10">
        <v>80428</v>
      </c>
      <c r="O788" s="7" t="s">
        <v>28</v>
      </c>
      <c r="P788" s="10">
        <v>4976</v>
      </c>
      <c r="Q788" s="10">
        <v>4514</v>
      </c>
      <c r="R788" s="7" t="s">
        <v>189</v>
      </c>
      <c r="S788" s="7" t="s">
        <v>68</v>
      </c>
      <c r="T788" s="7" t="s">
        <v>69</v>
      </c>
      <c r="U788" s="7" t="s">
        <v>70</v>
      </c>
    </row>
    <row r="789" spans="1:21" hidden="1" x14ac:dyDescent="0.25">
      <c r="A789" s="6">
        <v>1553</v>
      </c>
      <c r="B789" s="7" t="s">
        <v>572</v>
      </c>
      <c r="C789" s="8" t="s">
        <v>256</v>
      </c>
      <c r="D789" s="8" t="s">
        <v>24</v>
      </c>
      <c r="E789" s="9">
        <v>2</v>
      </c>
      <c r="F789" s="8" t="s">
        <v>34</v>
      </c>
      <c r="G789" s="8" t="s">
        <v>26</v>
      </c>
      <c r="H789" s="8" t="s">
        <v>27</v>
      </c>
      <c r="I789" s="10">
        <v>18856000</v>
      </c>
      <c r="J789" s="10">
        <v>0</v>
      </c>
      <c r="K789" s="10">
        <v>251134</v>
      </c>
      <c r="L789" s="10">
        <v>251134</v>
      </c>
      <c r="M789" s="10">
        <v>0</v>
      </c>
      <c r="N789" s="10">
        <v>242420</v>
      </c>
      <c r="O789" s="7" t="s">
        <v>28</v>
      </c>
      <c r="P789" s="10">
        <v>14691</v>
      </c>
      <c r="Q789" s="10">
        <v>13328</v>
      </c>
      <c r="R789" s="7" t="s">
        <v>189</v>
      </c>
      <c r="S789" s="7" t="s">
        <v>68</v>
      </c>
      <c r="T789" s="7" t="s">
        <v>69</v>
      </c>
      <c r="U789" s="7" t="s">
        <v>70</v>
      </c>
    </row>
    <row r="790" spans="1:21" hidden="1" x14ac:dyDescent="0.25">
      <c r="A790" s="6">
        <v>1554</v>
      </c>
      <c r="B790" s="7" t="s">
        <v>573</v>
      </c>
      <c r="C790" s="8" t="s">
        <v>256</v>
      </c>
      <c r="D790" s="8" t="s">
        <v>24</v>
      </c>
      <c r="E790" s="9">
        <v>2</v>
      </c>
      <c r="F790" s="8" t="s">
        <v>45</v>
      </c>
      <c r="G790" s="8" t="s">
        <v>40</v>
      </c>
      <c r="H790" s="8" t="s">
        <v>41</v>
      </c>
      <c r="I790" s="10">
        <v>484000</v>
      </c>
      <c r="J790" s="10">
        <v>0</v>
      </c>
      <c r="K790" s="10">
        <v>8433</v>
      </c>
      <c r="L790" s="10">
        <v>8433</v>
      </c>
      <c r="M790" s="10">
        <v>0</v>
      </c>
      <c r="N790" s="10">
        <v>1459</v>
      </c>
      <c r="O790" s="7" t="s">
        <v>42</v>
      </c>
      <c r="P790" s="10">
        <v>680</v>
      </c>
      <c r="Q790" s="10">
        <v>617</v>
      </c>
      <c r="R790" s="7" t="s">
        <v>189</v>
      </c>
      <c r="S790" s="7" t="s">
        <v>68</v>
      </c>
      <c r="T790" s="7" t="s">
        <v>69</v>
      </c>
      <c r="U790" s="7" t="s">
        <v>70</v>
      </c>
    </row>
    <row r="791" spans="1:21" hidden="1" x14ac:dyDescent="0.25">
      <c r="A791" s="6">
        <v>1554</v>
      </c>
      <c r="B791" s="7" t="s">
        <v>573</v>
      </c>
      <c r="C791" s="8" t="s">
        <v>256</v>
      </c>
      <c r="D791" s="8" t="s">
        <v>24</v>
      </c>
      <c r="E791" s="9">
        <v>2</v>
      </c>
      <c r="F791" s="8" t="s">
        <v>34</v>
      </c>
      <c r="G791" s="8" t="s">
        <v>81</v>
      </c>
      <c r="H791" s="8" t="s">
        <v>36</v>
      </c>
      <c r="I791" s="10">
        <v>1112805391</v>
      </c>
      <c r="J791" s="10">
        <v>0</v>
      </c>
      <c r="K791" s="10">
        <v>11739199</v>
      </c>
      <c r="L791" s="10">
        <v>11739199</v>
      </c>
      <c r="M791" s="10">
        <v>0</v>
      </c>
      <c r="N791" s="10">
        <v>480233</v>
      </c>
      <c r="O791" s="7" t="s">
        <v>37</v>
      </c>
      <c r="P791" s="10">
        <v>1207324</v>
      </c>
      <c r="Q791" s="10">
        <v>1095277</v>
      </c>
      <c r="R791" s="7" t="s">
        <v>189</v>
      </c>
      <c r="S791" s="7" t="s">
        <v>68</v>
      </c>
      <c r="T791" s="7" t="s">
        <v>69</v>
      </c>
      <c r="U791" s="7" t="s">
        <v>70</v>
      </c>
    </row>
    <row r="792" spans="1:21" hidden="1" x14ac:dyDescent="0.25">
      <c r="A792" s="6">
        <v>1554</v>
      </c>
      <c r="B792" s="7" t="s">
        <v>573</v>
      </c>
      <c r="C792" s="8" t="s">
        <v>256</v>
      </c>
      <c r="D792" s="8" t="s">
        <v>24</v>
      </c>
      <c r="E792" s="9">
        <v>2</v>
      </c>
      <c r="F792" s="8" t="s">
        <v>34</v>
      </c>
      <c r="G792" s="8" t="s">
        <v>26</v>
      </c>
      <c r="H792" s="8" t="s">
        <v>27</v>
      </c>
      <c r="I792" s="10">
        <v>103599730</v>
      </c>
      <c r="J792" s="10">
        <v>0</v>
      </c>
      <c r="K792" s="10">
        <v>1115100</v>
      </c>
      <c r="L792" s="10">
        <v>1115100</v>
      </c>
      <c r="M792" s="10">
        <v>0</v>
      </c>
      <c r="N792" s="10">
        <v>1065520</v>
      </c>
      <c r="O792" s="7" t="s">
        <v>28</v>
      </c>
      <c r="P792" s="10">
        <v>65233</v>
      </c>
      <c r="Q792" s="10">
        <v>59179</v>
      </c>
      <c r="R792" s="7" t="s">
        <v>189</v>
      </c>
      <c r="S792" s="7" t="s">
        <v>68</v>
      </c>
      <c r="T792" s="7" t="s">
        <v>69</v>
      </c>
      <c r="U792" s="7" t="s">
        <v>70</v>
      </c>
    </row>
    <row r="793" spans="1:21" hidden="1" x14ac:dyDescent="0.25">
      <c r="A793" s="6">
        <v>1554</v>
      </c>
      <c r="B793" s="7" t="s">
        <v>573</v>
      </c>
      <c r="C793" s="8" t="s">
        <v>256</v>
      </c>
      <c r="D793" s="8" t="s">
        <v>24</v>
      </c>
      <c r="E793" s="9">
        <v>2</v>
      </c>
      <c r="F793" s="8" t="s">
        <v>34</v>
      </c>
      <c r="G793" s="8" t="s">
        <v>193</v>
      </c>
      <c r="H793" s="8" t="s">
        <v>41</v>
      </c>
      <c r="I793" s="10">
        <v>30116879</v>
      </c>
      <c r="J793" s="10">
        <v>0</v>
      </c>
      <c r="K793" s="10">
        <v>329462</v>
      </c>
      <c r="L793" s="10">
        <v>329462</v>
      </c>
      <c r="M793" s="10">
        <v>0</v>
      </c>
      <c r="N793" s="10">
        <v>51980</v>
      </c>
      <c r="O793" s="7" t="s">
        <v>42</v>
      </c>
      <c r="P793" s="10">
        <v>28614</v>
      </c>
      <c r="Q793" s="10">
        <v>25959</v>
      </c>
      <c r="R793" s="7" t="s">
        <v>189</v>
      </c>
      <c r="S793" s="7" t="s">
        <v>68</v>
      </c>
      <c r="T793" s="7" t="s">
        <v>69</v>
      </c>
      <c r="U793" s="7" t="s">
        <v>70</v>
      </c>
    </row>
    <row r="794" spans="1:21" hidden="1" x14ac:dyDescent="0.25">
      <c r="A794" s="6">
        <v>1555</v>
      </c>
      <c r="B794" s="7" t="s">
        <v>574</v>
      </c>
      <c r="C794" s="8" t="s">
        <v>256</v>
      </c>
      <c r="D794" s="8" t="s">
        <v>24</v>
      </c>
      <c r="E794" s="9">
        <v>2</v>
      </c>
      <c r="F794" s="8" t="s">
        <v>45</v>
      </c>
      <c r="G794" s="8" t="s">
        <v>26</v>
      </c>
      <c r="H794" s="8" t="s">
        <v>27</v>
      </c>
      <c r="I794" s="10">
        <v>35438000</v>
      </c>
      <c r="J794" s="10">
        <v>0</v>
      </c>
      <c r="K794" s="10">
        <v>537878</v>
      </c>
      <c r="L794" s="10">
        <v>537878</v>
      </c>
      <c r="M794" s="10">
        <v>0</v>
      </c>
      <c r="N794" s="10">
        <v>526299</v>
      </c>
      <c r="O794" s="7" t="s">
        <v>28</v>
      </c>
      <c r="P794" s="10">
        <v>31466</v>
      </c>
      <c r="Q794" s="10">
        <v>28545</v>
      </c>
      <c r="R794" s="7" t="s">
        <v>189</v>
      </c>
      <c r="S794" s="7" t="s">
        <v>68</v>
      </c>
      <c r="T794" s="7" t="s">
        <v>69</v>
      </c>
      <c r="U794" s="7" t="s">
        <v>70</v>
      </c>
    </row>
    <row r="795" spans="1:21" hidden="1" x14ac:dyDescent="0.25">
      <c r="A795" s="6">
        <v>1556</v>
      </c>
      <c r="B795" s="7" t="s">
        <v>575</v>
      </c>
      <c r="C795" s="8" t="s">
        <v>256</v>
      </c>
      <c r="D795" s="8" t="s">
        <v>24</v>
      </c>
      <c r="E795" s="9">
        <v>2</v>
      </c>
      <c r="F795" s="8" t="s">
        <v>45</v>
      </c>
      <c r="G795" s="8" t="s">
        <v>26</v>
      </c>
      <c r="H795" s="8" t="s">
        <v>27</v>
      </c>
      <c r="I795" s="10">
        <v>519197192</v>
      </c>
      <c r="J795" s="10">
        <v>0</v>
      </c>
      <c r="K795" s="10">
        <v>5398647</v>
      </c>
      <c r="L795" s="10">
        <v>5398647</v>
      </c>
      <c r="M795" s="10">
        <v>0</v>
      </c>
      <c r="N795" s="10">
        <v>5112110</v>
      </c>
      <c r="O795" s="7" t="s">
        <v>28</v>
      </c>
      <c r="P795" s="10">
        <v>315819</v>
      </c>
      <c r="Q795" s="10">
        <v>286509</v>
      </c>
      <c r="R795" s="7" t="s">
        <v>189</v>
      </c>
      <c r="S795" s="7" t="s">
        <v>68</v>
      </c>
      <c r="T795" s="7" t="s">
        <v>69</v>
      </c>
      <c r="U795" s="7" t="s">
        <v>70</v>
      </c>
    </row>
    <row r="796" spans="1:21" hidden="1" x14ac:dyDescent="0.25">
      <c r="A796" s="6">
        <v>1556</v>
      </c>
      <c r="B796" s="7" t="s">
        <v>575</v>
      </c>
      <c r="C796" s="8" t="s">
        <v>256</v>
      </c>
      <c r="D796" s="8" t="s">
        <v>24</v>
      </c>
      <c r="E796" s="9">
        <v>2</v>
      </c>
      <c r="F796" s="8" t="s">
        <v>45</v>
      </c>
      <c r="G796" s="8" t="s">
        <v>40</v>
      </c>
      <c r="H796" s="8" t="s">
        <v>41</v>
      </c>
      <c r="I796" s="10">
        <v>33588808</v>
      </c>
      <c r="J796" s="10">
        <v>0</v>
      </c>
      <c r="K796" s="10">
        <v>380663</v>
      </c>
      <c r="L796" s="10">
        <v>380663</v>
      </c>
      <c r="M796" s="10">
        <v>0</v>
      </c>
      <c r="N796" s="10">
        <v>65557</v>
      </c>
      <c r="O796" s="7" t="s">
        <v>42</v>
      </c>
      <c r="P796" s="10">
        <v>30699</v>
      </c>
      <c r="Q796" s="10">
        <v>27850</v>
      </c>
      <c r="R796" s="7" t="s">
        <v>189</v>
      </c>
      <c r="S796" s="7" t="s">
        <v>68</v>
      </c>
      <c r="T796" s="7" t="s">
        <v>69</v>
      </c>
      <c r="U796" s="7" t="s">
        <v>70</v>
      </c>
    </row>
    <row r="797" spans="1:21" hidden="1" x14ac:dyDescent="0.25">
      <c r="A797" s="6">
        <v>1557</v>
      </c>
      <c r="B797" s="7" t="s">
        <v>576</v>
      </c>
      <c r="C797" s="8" t="s">
        <v>256</v>
      </c>
      <c r="D797" s="8" t="s">
        <v>24</v>
      </c>
      <c r="E797" s="9">
        <v>2</v>
      </c>
      <c r="F797" s="8" t="s">
        <v>45</v>
      </c>
      <c r="G797" s="8" t="s">
        <v>40</v>
      </c>
      <c r="H797" s="8" t="s">
        <v>41</v>
      </c>
      <c r="I797" s="10">
        <v>5178000</v>
      </c>
      <c r="J797" s="10">
        <v>0</v>
      </c>
      <c r="K797" s="10">
        <v>98436</v>
      </c>
      <c r="L797" s="10">
        <v>98436</v>
      </c>
      <c r="M797" s="10">
        <v>0</v>
      </c>
      <c r="N797" s="10">
        <v>16972</v>
      </c>
      <c r="O797" s="7" t="s">
        <v>42</v>
      </c>
      <c r="P797" s="10">
        <v>7938</v>
      </c>
      <c r="Q797" s="10">
        <v>7202</v>
      </c>
      <c r="R797" s="7" t="s">
        <v>189</v>
      </c>
      <c r="S797" s="7" t="s">
        <v>68</v>
      </c>
      <c r="T797" s="7" t="s">
        <v>69</v>
      </c>
      <c r="U797" s="7" t="s">
        <v>70</v>
      </c>
    </row>
    <row r="798" spans="1:21" hidden="1" x14ac:dyDescent="0.25">
      <c r="A798" s="6">
        <v>1559</v>
      </c>
      <c r="B798" s="7" t="s">
        <v>577</v>
      </c>
      <c r="C798" s="8" t="s">
        <v>256</v>
      </c>
      <c r="D798" s="8" t="s">
        <v>24</v>
      </c>
      <c r="E798" s="9">
        <v>2</v>
      </c>
      <c r="F798" s="8" t="s">
        <v>45</v>
      </c>
      <c r="G798" s="8" t="s">
        <v>40</v>
      </c>
      <c r="H798" s="8" t="s">
        <v>41</v>
      </c>
      <c r="I798" s="10">
        <v>1435000</v>
      </c>
      <c r="J798" s="10">
        <v>0</v>
      </c>
      <c r="K798" s="10">
        <v>27885</v>
      </c>
      <c r="L798" s="10">
        <v>27885</v>
      </c>
      <c r="M798" s="10">
        <v>0</v>
      </c>
      <c r="N798" s="10">
        <v>4875</v>
      </c>
      <c r="O798" s="7" t="s">
        <v>42</v>
      </c>
      <c r="P798" s="10">
        <v>2249</v>
      </c>
      <c r="Q798" s="10">
        <v>2040</v>
      </c>
      <c r="R798" s="7" t="s">
        <v>189</v>
      </c>
      <c r="S798" s="7" t="s">
        <v>68</v>
      </c>
      <c r="T798" s="7" t="s">
        <v>69</v>
      </c>
      <c r="U798" s="7" t="s">
        <v>70</v>
      </c>
    </row>
    <row r="799" spans="1:21" hidden="1" x14ac:dyDescent="0.25">
      <c r="A799" s="6">
        <v>1560</v>
      </c>
      <c r="B799" s="7" t="s">
        <v>578</v>
      </c>
      <c r="C799" s="8" t="s">
        <v>256</v>
      </c>
      <c r="D799" s="8" t="s">
        <v>24</v>
      </c>
      <c r="E799" s="9">
        <v>2</v>
      </c>
      <c r="F799" s="8" t="s">
        <v>45</v>
      </c>
      <c r="G799" s="8" t="s">
        <v>26</v>
      </c>
      <c r="H799" s="8" t="s">
        <v>27</v>
      </c>
      <c r="I799" s="10">
        <v>64277000</v>
      </c>
      <c r="J799" s="10">
        <v>0</v>
      </c>
      <c r="K799" s="10">
        <v>985740</v>
      </c>
      <c r="L799" s="10">
        <v>985740</v>
      </c>
      <c r="M799" s="10">
        <v>0</v>
      </c>
      <c r="N799" s="10">
        <v>964520</v>
      </c>
      <c r="O799" s="7" t="s">
        <v>28</v>
      </c>
      <c r="P799" s="10">
        <v>57665</v>
      </c>
      <c r="Q799" s="10">
        <v>52314</v>
      </c>
      <c r="R799" s="7" t="s">
        <v>189</v>
      </c>
      <c r="S799" s="7" t="s">
        <v>68</v>
      </c>
      <c r="T799" s="7" t="s">
        <v>69</v>
      </c>
      <c r="U799" s="7" t="s">
        <v>70</v>
      </c>
    </row>
    <row r="800" spans="1:21" hidden="1" x14ac:dyDescent="0.25">
      <c r="A800" s="6">
        <v>1563</v>
      </c>
      <c r="B800" s="7" t="s">
        <v>579</v>
      </c>
      <c r="C800" s="8" t="s">
        <v>256</v>
      </c>
      <c r="D800" s="8" t="s">
        <v>24</v>
      </c>
      <c r="E800" s="9">
        <v>2</v>
      </c>
      <c r="F800" s="8" t="s">
        <v>54</v>
      </c>
      <c r="G800" s="8" t="s">
        <v>40</v>
      </c>
      <c r="H800" s="8" t="s">
        <v>41</v>
      </c>
      <c r="I800" s="10">
        <v>1466000</v>
      </c>
      <c r="J800" s="10">
        <v>0</v>
      </c>
      <c r="K800" s="10">
        <v>15205</v>
      </c>
      <c r="L800" s="10">
        <v>15205</v>
      </c>
      <c r="M800" s="10">
        <v>0</v>
      </c>
      <c r="N800" s="10">
        <v>2682</v>
      </c>
      <c r="O800" s="7" t="s">
        <v>42</v>
      </c>
      <c r="P800" s="10">
        <v>1226</v>
      </c>
      <c r="Q800" s="10">
        <v>1112</v>
      </c>
      <c r="R800" s="7" t="s">
        <v>189</v>
      </c>
      <c r="S800" s="7" t="s">
        <v>68</v>
      </c>
      <c r="T800" s="7" t="s">
        <v>69</v>
      </c>
      <c r="U800" s="7" t="s">
        <v>70</v>
      </c>
    </row>
    <row r="801" spans="1:21" hidden="1" x14ac:dyDescent="0.25">
      <c r="A801" s="6">
        <v>1564</v>
      </c>
      <c r="B801" s="7" t="s">
        <v>580</v>
      </c>
      <c r="C801" s="8" t="s">
        <v>256</v>
      </c>
      <c r="D801" s="8" t="s">
        <v>24</v>
      </c>
      <c r="E801" s="9">
        <v>2</v>
      </c>
      <c r="F801" s="8" t="s">
        <v>45</v>
      </c>
      <c r="G801" s="8" t="s">
        <v>40</v>
      </c>
      <c r="H801" s="8" t="s">
        <v>41</v>
      </c>
      <c r="I801" s="10">
        <v>-93000</v>
      </c>
      <c r="J801" s="10">
        <v>0</v>
      </c>
      <c r="K801" s="10">
        <v>682</v>
      </c>
      <c r="L801" s="10">
        <v>682</v>
      </c>
      <c r="M801" s="10">
        <v>0</v>
      </c>
      <c r="N801" s="10">
        <v>117</v>
      </c>
      <c r="O801" s="7" t="s">
        <v>42</v>
      </c>
      <c r="P801" s="10">
        <v>55</v>
      </c>
      <c r="Q801" s="10">
        <v>50</v>
      </c>
      <c r="R801" s="7" t="s">
        <v>189</v>
      </c>
      <c r="S801" s="7" t="s">
        <v>68</v>
      </c>
      <c r="T801" s="7" t="s">
        <v>69</v>
      </c>
      <c r="U801" s="7" t="s">
        <v>70</v>
      </c>
    </row>
    <row r="802" spans="1:21" hidden="1" x14ac:dyDescent="0.25">
      <c r="A802" s="6">
        <v>1564</v>
      </c>
      <c r="B802" s="7" t="s">
        <v>580</v>
      </c>
      <c r="C802" s="8" t="s">
        <v>256</v>
      </c>
      <c r="D802" s="8" t="s">
        <v>24</v>
      </c>
      <c r="E802" s="9">
        <v>2</v>
      </c>
      <c r="F802" s="8" t="s">
        <v>34</v>
      </c>
      <c r="G802" s="8" t="s">
        <v>40</v>
      </c>
      <c r="H802" s="8" t="s">
        <v>41</v>
      </c>
      <c r="I802" s="10">
        <v>-397414</v>
      </c>
      <c r="J802" s="10">
        <v>0</v>
      </c>
      <c r="K802" s="10">
        <v>13476</v>
      </c>
      <c r="L802" s="10">
        <v>13476</v>
      </c>
      <c r="M802" s="10">
        <v>0</v>
      </c>
      <c r="N802" s="10">
        <v>2314</v>
      </c>
      <c r="O802" s="7" t="s">
        <v>42</v>
      </c>
      <c r="P802" s="10">
        <v>1087</v>
      </c>
      <c r="Q802" s="10">
        <v>986</v>
      </c>
      <c r="R802" s="7" t="s">
        <v>189</v>
      </c>
      <c r="S802" s="7" t="s">
        <v>68</v>
      </c>
      <c r="T802" s="7" t="s">
        <v>69</v>
      </c>
      <c r="U802" s="7" t="s">
        <v>70</v>
      </c>
    </row>
    <row r="803" spans="1:21" hidden="1" x14ac:dyDescent="0.25">
      <c r="A803" s="6">
        <v>1564</v>
      </c>
      <c r="B803" s="7" t="s">
        <v>580</v>
      </c>
      <c r="C803" s="8" t="s">
        <v>256</v>
      </c>
      <c r="D803" s="8" t="s">
        <v>24</v>
      </c>
      <c r="E803" s="9">
        <v>2</v>
      </c>
      <c r="F803" s="8" t="s">
        <v>34</v>
      </c>
      <c r="G803" s="8" t="s">
        <v>193</v>
      </c>
      <c r="H803" s="8" t="s">
        <v>41</v>
      </c>
      <c r="I803" s="10">
        <v>1234414</v>
      </c>
      <c r="J803" s="10">
        <v>0</v>
      </c>
      <c r="K803" s="10">
        <v>59763</v>
      </c>
      <c r="L803" s="10">
        <v>59763</v>
      </c>
      <c r="M803" s="10">
        <v>0</v>
      </c>
      <c r="N803" s="10">
        <v>9357</v>
      </c>
      <c r="O803" s="7" t="s">
        <v>42</v>
      </c>
      <c r="P803" s="10">
        <v>5190</v>
      </c>
      <c r="Q803" s="10">
        <v>4709</v>
      </c>
      <c r="R803" s="7" t="s">
        <v>189</v>
      </c>
      <c r="S803" s="7" t="s">
        <v>68</v>
      </c>
      <c r="T803" s="7" t="s">
        <v>69</v>
      </c>
      <c r="U803" s="7" t="s">
        <v>70</v>
      </c>
    </row>
    <row r="804" spans="1:21" hidden="1" x14ac:dyDescent="0.25">
      <c r="A804" s="6">
        <v>1571</v>
      </c>
      <c r="B804" s="7" t="s">
        <v>581</v>
      </c>
      <c r="C804" s="8" t="s">
        <v>256</v>
      </c>
      <c r="D804" s="8" t="s">
        <v>24</v>
      </c>
      <c r="E804" s="9">
        <v>2</v>
      </c>
      <c r="F804" s="8" t="s">
        <v>45</v>
      </c>
      <c r="G804" s="8" t="s">
        <v>26</v>
      </c>
      <c r="H804" s="8" t="s">
        <v>27</v>
      </c>
      <c r="I804" s="10">
        <v>21452505</v>
      </c>
      <c r="J804" s="10">
        <v>0</v>
      </c>
      <c r="K804" s="10">
        <v>323801</v>
      </c>
      <c r="L804" s="10">
        <v>323801</v>
      </c>
      <c r="M804" s="10">
        <v>0</v>
      </c>
      <c r="N804" s="10">
        <v>304110</v>
      </c>
      <c r="O804" s="7" t="s">
        <v>28</v>
      </c>
      <c r="P804" s="10">
        <v>18942</v>
      </c>
      <c r="Q804" s="10">
        <v>17184</v>
      </c>
      <c r="R804" s="7" t="s">
        <v>189</v>
      </c>
      <c r="S804" s="7" t="s">
        <v>68</v>
      </c>
      <c r="T804" s="7" t="s">
        <v>69</v>
      </c>
      <c r="U804" s="7" t="s">
        <v>70</v>
      </c>
    </row>
    <row r="805" spans="1:21" hidden="1" x14ac:dyDescent="0.25">
      <c r="A805" s="6">
        <v>1571</v>
      </c>
      <c r="B805" s="7" t="s">
        <v>581</v>
      </c>
      <c r="C805" s="8" t="s">
        <v>256</v>
      </c>
      <c r="D805" s="8" t="s">
        <v>24</v>
      </c>
      <c r="E805" s="9">
        <v>2</v>
      </c>
      <c r="F805" s="8" t="s">
        <v>45</v>
      </c>
      <c r="G805" s="8" t="s">
        <v>40</v>
      </c>
      <c r="H805" s="8" t="s">
        <v>41</v>
      </c>
      <c r="I805" s="10">
        <v>1800495</v>
      </c>
      <c r="J805" s="10">
        <v>0</v>
      </c>
      <c r="K805" s="10">
        <v>46545</v>
      </c>
      <c r="L805" s="10">
        <v>46545</v>
      </c>
      <c r="M805" s="10">
        <v>0</v>
      </c>
      <c r="N805" s="10">
        <v>8125</v>
      </c>
      <c r="O805" s="7" t="s">
        <v>42</v>
      </c>
      <c r="P805" s="10">
        <v>3754</v>
      </c>
      <c r="Q805" s="10">
        <v>3405</v>
      </c>
      <c r="R805" s="7" t="s">
        <v>189</v>
      </c>
      <c r="S805" s="7" t="s">
        <v>68</v>
      </c>
      <c r="T805" s="7" t="s">
        <v>69</v>
      </c>
      <c r="U805" s="7" t="s">
        <v>70</v>
      </c>
    </row>
    <row r="806" spans="1:21" hidden="1" x14ac:dyDescent="0.25">
      <c r="A806" s="6">
        <v>1571</v>
      </c>
      <c r="B806" s="7" t="s">
        <v>581</v>
      </c>
      <c r="C806" s="8" t="s">
        <v>256</v>
      </c>
      <c r="D806" s="8" t="s">
        <v>24</v>
      </c>
      <c r="E806" s="9">
        <v>2</v>
      </c>
      <c r="F806" s="8" t="s">
        <v>34</v>
      </c>
      <c r="G806" s="8" t="s">
        <v>35</v>
      </c>
      <c r="H806" s="8" t="s">
        <v>36</v>
      </c>
      <c r="I806" s="10">
        <v>1313314949</v>
      </c>
      <c r="J806" s="10">
        <v>0</v>
      </c>
      <c r="K806" s="10">
        <v>15065103</v>
      </c>
      <c r="L806" s="10">
        <v>15065103</v>
      </c>
      <c r="M806" s="10">
        <v>0</v>
      </c>
      <c r="N806" s="10">
        <v>583622</v>
      </c>
      <c r="O806" s="7" t="s">
        <v>37</v>
      </c>
      <c r="P806" s="10">
        <v>1549378</v>
      </c>
      <c r="Q806" s="10">
        <v>1405587</v>
      </c>
      <c r="R806" s="7" t="s">
        <v>189</v>
      </c>
      <c r="S806" s="7" t="s">
        <v>68</v>
      </c>
      <c r="T806" s="7" t="s">
        <v>69</v>
      </c>
      <c r="U806" s="7" t="s">
        <v>70</v>
      </c>
    </row>
    <row r="807" spans="1:21" hidden="1" x14ac:dyDescent="0.25">
      <c r="A807" s="6">
        <v>1571</v>
      </c>
      <c r="B807" s="7" t="s">
        <v>581</v>
      </c>
      <c r="C807" s="8" t="s">
        <v>256</v>
      </c>
      <c r="D807" s="8" t="s">
        <v>24</v>
      </c>
      <c r="E807" s="9">
        <v>2</v>
      </c>
      <c r="F807" s="8" t="s">
        <v>34</v>
      </c>
      <c r="G807" s="8" t="s">
        <v>26</v>
      </c>
      <c r="H807" s="8" t="s">
        <v>27</v>
      </c>
      <c r="I807" s="10">
        <v>1434405248</v>
      </c>
      <c r="J807" s="10">
        <v>0</v>
      </c>
      <c r="K807" s="10">
        <v>16671067</v>
      </c>
      <c r="L807" s="10">
        <v>16671067</v>
      </c>
      <c r="M807" s="10">
        <v>0</v>
      </c>
      <c r="N807" s="10">
        <v>15677260</v>
      </c>
      <c r="O807" s="7" t="s">
        <v>28</v>
      </c>
      <c r="P807" s="10">
        <v>975251</v>
      </c>
      <c r="Q807" s="10">
        <v>884742</v>
      </c>
      <c r="R807" s="7" t="s">
        <v>189</v>
      </c>
      <c r="S807" s="7" t="s">
        <v>68</v>
      </c>
      <c r="T807" s="7" t="s">
        <v>69</v>
      </c>
      <c r="U807" s="7" t="s">
        <v>70</v>
      </c>
    </row>
    <row r="808" spans="1:21" hidden="1" x14ac:dyDescent="0.25">
      <c r="A808" s="6">
        <v>1571</v>
      </c>
      <c r="B808" s="7" t="s">
        <v>581</v>
      </c>
      <c r="C808" s="8" t="s">
        <v>256</v>
      </c>
      <c r="D808" s="8" t="s">
        <v>24</v>
      </c>
      <c r="E808" s="9">
        <v>2</v>
      </c>
      <c r="F808" s="8" t="s">
        <v>34</v>
      </c>
      <c r="G808" s="8" t="s">
        <v>40</v>
      </c>
      <c r="H808" s="8" t="s">
        <v>41</v>
      </c>
      <c r="I808" s="10">
        <v>18158803</v>
      </c>
      <c r="J808" s="10">
        <v>0</v>
      </c>
      <c r="K808" s="10">
        <v>304560</v>
      </c>
      <c r="L808" s="10">
        <v>304560</v>
      </c>
      <c r="M808" s="10">
        <v>0</v>
      </c>
      <c r="N808" s="10">
        <v>53013</v>
      </c>
      <c r="O808" s="7" t="s">
        <v>42</v>
      </c>
      <c r="P808" s="10">
        <v>24561</v>
      </c>
      <c r="Q808" s="10">
        <v>22282</v>
      </c>
      <c r="R808" s="7" t="s">
        <v>189</v>
      </c>
      <c r="S808" s="7" t="s">
        <v>68</v>
      </c>
      <c r="T808" s="7" t="s">
        <v>69</v>
      </c>
      <c r="U808" s="7" t="s">
        <v>70</v>
      </c>
    </row>
    <row r="809" spans="1:21" hidden="1" x14ac:dyDescent="0.25">
      <c r="A809" s="6">
        <v>1572</v>
      </c>
      <c r="B809" s="7" t="s">
        <v>582</v>
      </c>
      <c r="C809" s="8" t="s">
        <v>256</v>
      </c>
      <c r="D809" s="8" t="s">
        <v>24</v>
      </c>
      <c r="E809" s="9">
        <v>2</v>
      </c>
      <c r="F809" s="8" t="s">
        <v>45</v>
      </c>
      <c r="G809" s="8" t="s">
        <v>26</v>
      </c>
      <c r="H809" s="8" t="s">
        <v>27</v>
      </c>
      <c r="I809" s="10">
        <v>319605844</v>
      </c>
      <c r="J809" s="10">
        <v>0</v>
      </c>
      <c r="K809" s="10">
        <v>4136772</v>
      </c>
      <c r="L809" s="10">
        <v>4136772</v>
      </c>
      <c r="M809" s="10">
        <v>0</v>
      </c>
      <c r="N809" s="10">
        <v>3939780</v>
      </c>
      <c r="O809" s="7" t="s">
        <v>28</v>
      </c>
      <c r="P809" s="10">
        <v>241999</v>
      </c>
      <c r="Q809" s="10">
        <v>219540</v>
      </c>
      <c r="R809" s="7" t="s">
        <v>189</v>
      </c>
      <c r="S809" s="7" t="s">
        <v>68</v>
      </c>
      <c r="T809" s="7" t="s">
        <v>69</v>
      </c>
      <c r="U809" s="7" t="s">
        <v>70</v>
      </c>
    </row>
    <row r="810" spans="1:21" hidden="1" x14ac:dyDescent="0.25">
      <c r="A810" s="6">
        <v>1572</v>
      </c>
      <c r="B810" s="7" t="s">
        <v>582</v>
      </c>
      <c r="C810" s="8" t="s">
        <v>256</v>
      </c>
      <c r="D810" s="8" t="s">
        <v>24</v>
      </c>
      <c r="E810" s="9">
        <v>2</v>
      </c>
      <c r="F810" s="8" t="s">
        <v>45</v>
      </c>
      <c r="G810" s="8" t="s">
        <v>40</v>
      </c>
      <c r="H810" s="8" t="s">
        <v>41</v>
      </c>
      <c r="I810" s="10">
        <v>2135156</v>
      </c>
      <c r="J810" s="10">
        <v>0</v>
      </c>
      <c r="K810" s="10">
        <v>32707</v>
      </c>
      <c r="L810" s="10">
        <v>32707</v>
      </c>
      <c r="M810" s="10">
        <v>0</v>
      </c>
      <c r="N810" s="10">
        <v>5591</v>
      </c>
      <c r="O810" s="7" t="s">
        <v>42</v>
      </c>
      <c r="P810" s="10">
        <v>2638</v>
      </c>
      <c r="Q810" s="10">
        <v>2393</v>
      </c>
      <c r="R810" s="7" t="s">
        <v>189</v>
      </c>
      <c r="S810" s="7" t="s">
        <v>68</v>
      </c>
      <c r="T810" s="7" t="s">
        <v>69</v>
      </c>
      <c r="U810" s="7" t="s">
        <v>70</v>
      </c>
    </row>
    <row r="811" spans="1:21" hidden="1" x14ac:dyDescent="0.25">
      <c r="A811" s="6">
        <v>1572</v>
      </c>
      <c r="B811" s="7" t="s">
        <v>582</v>
      </c>
      <c r="C811" s="8" t="s">
        <v>256</v>
      </c>
      <c r="D811" s="8" t="s">
        <v>24</v>
      </c>
      <c r="E811" s="9">
        <v>2</v>
      </c>
      <c r="F811" s="8" t="s">
        <v>34</v>
      </c>
      <c r="G811" s="8" t="s">
        <v>35</v>
      </c>
      <c r="H811" s="8" t="s">
        <v>36</v>
      </c>
      <c r="I811" s="10">
        <v>543303205</v>
      </c>
      <c r="J811" s="10">
        <v>0</v>
      </c>
      <c r="K811" s="10">
        <v>6851518</v>
      </c>
      <c r="L811" s="10">
        <v>6851518</v>
      </c>
      <c r="M811" s="10">
        <v>0</v>
      </c>
      <c r="N811" s="10">
        <v>263447</v>
      </c>
      <c r="O811" s="7" t="s">
        <v>37</v>
      </c>
      <c r="P811" s="10">
        <v>704648</v>
      </c>
      <c r="Q811" s="10">
        <v>639252</v>
      </c>
      <c r="R811" s="7" t="s">
        <v>189</v>
      </c>
      <c r="S811" s="7" t="s">
        <v>68</v>
      </c>
      <c r="T811" s="7" t="s">
        <v>69</v>
      </c>
      <c r="U811" s="7" t="s">
        <v>70</v>
      </c>
    </row>
    <row r="812" spans="1:21" hidden="1" x14ac:dyDescent="0.25">
      <c r="A812" s="6">
        <v>1572</v>
      </c>
      <c r="B812" s="7" t="s">
        <v>582</v>
      </c>
      <c r="C812" s="8" t="s">
        <v>256</v>
      </c>
      <c r="D812" s="8" t="s">
        <v>24</v>
      </c>
      <c r="E812" s="9">
        <v>2</v>
      </c>
      <c r="F812" s="8" t="s">
        <v>34</v>
      </c>
      <c r="G812" s="8" t="s">
        <v>40</v>
      </c>
      <c r="H812" s="8" t="s">
        <v>41</v>
      </c>
      <c r="I812" s="10">
        <v>6657795</v>
      </c>
      <c r="J812" s="10">
        <v>0</v>
      </c>
      <c r="K812" s="10">
        <v>93970</v>
      </c>
      <c r="L812" s="10">
        <v>93970</v>
      </c>
      <c r="M812" s="10">
        <v>0</v>
      </c>
      <c r="N812" s="10">
        <v>16063</v>
      </c>
      <c r="O812" s="7" t="s">
        <v>42</v>
      </c>
      <c r="P812" s="10">
        <v>7578</v>
      </c>
      <c r="Q812" s="10">
        <v>6875</v>
      </c>
      <c r="R812" s="7" t="s">
        <v>189</v>
      </c>
      <c r="S812" s="7" t="s">
        <v>68</v>
      </c>
      <c r="T812" s="7" t="s">
        <v>69</v>
      </c>
      <c r="U812" s="7" t="s">
        <v>70</v>
      </c>
    </row>
    <row r="813" spans="1:21" hidden="1" x14ac:dyDescent="0.25">
      <c r="A813" s="6">
        <v>1573</v>
      </c>
      <c r="B813" s="7" t="s">
        <v>583</v>
      </c>
      <c r="C813" s="8" t="s">
        <v>256</v>
      </c>
      <c r="D813" s="8" t="s">
        <v>24</v>
      </c>
      <c r="E813" s="9">
        <v>2</v>
      </c>
      <c r="F813" s="8" t="s">
        <v>45</v>
      </c>
      <c r="G813" s="8" t="s">
        <v>40</v>
      </c>
      <c r="H813" s="8" t="s">
        <v>41</v>
      </c>
      <c r="I813" s="10">
        <v>6110000</v>
      </c>
      <c r="J813" s="10">
        <v>0</v>
      </c>
      <c r="K813" s="10">
        <v>110378</v>
      </c>
      <c r="L813" s="10">
        <v>110378</v>
      </c>
      <c r="M813" s="10">
        <v>0</v>
      </c>
      <c r="N813" s="10">
        <v>19077</v>
      </c>
      <c r="O813" s="7" t="s">
        <v>42</v>
      </c>
      <c r="P813" s="10">
        <v>8901</v>
      </c>
      <c r="Q813" s="10">
        <v>8075</v>
      </c>
      <c r="R813" s="7" t="s">
        <v>189</v>
      </c>
      <c r="S813" s="7" t="s">
        <v>68</v>
      </c>
      <c r="T813" s="7" t="s">
        <v>69</v>
      </c>
      <c r="U813" s="7" t="s">
        <v>70</v>
      </c>
    </row>
    <row r="814" spans="1:21" hidden="1" x14ac:dyDescent="0.25">
      <c r="A814" s="6">
        <v>1573</v>
      </c>
      <c r="B814" s="7" t="s">
        <v>583</v>
      </c>
      <c r="C814" s="8" t="s">
        <v>256</v>
      </c>
      <c r="D814" s="8" t="s">
        <v>24</v>
      </c>
      <c r="E814" s="9">
        <v>2</v>
      </c>
      <c r="F814" s="8" t="s">
        <v>34</v>
      </c>
      <c r="G814" s="8" t="s">
        <v>35</v>
      </c>
      <c r="H814" s="8" t="s">
        <v>36</v>
      </c>
      <c r="I814" s="10">
        <v>4737638909</v>
      </c>
      <c r="J814" s="10">
        <v>0</v>
      </c>
      <c r="K814" s="10">
        <v>48599570</v>
      </c>
      <c r="L814" s="10">
        <v>48599570</v>
      </c>
      <c r="M814" s="10">
        <v>0</v>
      </c>
      <c r="N814" s="10">
        <v>1870615</v>
      </c>
      <c r="O814" s="7" t="s">
        <v>37</v>
      </c>
      <c r="P814" s="10">
        <v>4998248</v>
      </c>
      <c r="Q814" s="10">
        <v>4534381</v>
      </c>
      <c r="R814" s="7" t="s">
        <v>189</v>
      </c>
      <c r="S814" s="7" t="s">
        <v>68</v>
      </c>
      <c r="T814" s="7" t="s">
        <v>69</v>
      </c>
      <c r="U814" s="7" t="s">
        <v>70</v>
      </c>
    </row>
    <row r="815" spans="1:21" hidden="1" x14ac:dyDescent="0.25">
      <c r="A815" s="6">
        <v>1573</v>
      </c>
      <c r="B815" s="7" t="s">
        <v>583</v>
      </c>
      <c r="C815" s="8" t="s">
        <v>256</v>
      </c>
      <c r="D815" s="8" t="s">
        <v>24</v>
      </c>
      <c r="E815" s="9">
        <v>2</v>
      </c>
      <c r="F815" s="8" t="s">
        <v>34</v>
      </c>
      <c r="G815" s="8" t="s">
        <v>40</v>
      </c>
      <c r="H815" s="8" t="s">
        <v>41</v>
      </c>
      <c r="I815" s="10">
        <v>10438091</v>
      </c>
      <c r="J815" s="10">
        <v>0</v>
      </c>
      <c r="K815" s="10">
        <v>108181</v>
      </c>
      <c r="L815" s="10">
        <v>108181</v>
      </c>
      <c r="M815" s="10">
        <v>0</v>
      </c>
      <c r="N815" s="10">
        <v>18694</v>
      </c>
      <c r="O815" s="7" t="s">
        <v>42</v>
      </c>
      <c r="P815" s="10">
        <v>8724</v>
      </c>
      <c r="Q815" s="10">
        <v>7915</v>
      </c>
      <c r="R815" s="7" t="s">
        <v>189</v>
      </c>
      <c r="S815" s="7" t="s">
        <v>68</v>
      </c>
      <c r="T815" s="7" t="s">
        <v>69</v>
      </c>
      <c r="U815" s="7" t="s">
        <v>70</v>
      </c>
    </row>
    <row r="816" spans="1:21" hidden="1" x14ac:dyDescent="0.25">
      <c r="A816" s="6">
        <v>1580</v>
      </c>
      <c r="B816" s="7" t="s">
        <v>584</v>
      </c>
      <c r="C816" s="8" t="s">
        <v>256</v>
      </c>
      <c r="D816" s="8" t="s">
        <v>24</v>
      </c>
      <c r="E816" s="9">
        <v>1</v>
      </c>
      <c r="F816" s="8" t="s">
        <v>54</v>
      </c>
      <c r="G816" s="8" t="s">
        <v>40</v>
      </c>
      <c r="H816" s="8" t="s">
        <v>41</v>
      </c>
      <c r="I816" s="10">
        <v>-1085000</v>
      </c>
      <c r="J816" s="10">
        <v>0</v>
      </c>
      <c r="K816" s="10">
        <v>6466</v>
      </c>
      <c r="L816" s="10">
        <v>6466</v>
      </c>
      <c r="M816" s="10">
        <v>0</v>
      </c>
      <c r="N816" s="10">
        <v>1111</v>
      </c>
      <c r="O816" s="7" t="s">
        <v>42</v>
      </c>
      <c r="P816" s="10">
        <v>521</v>
      </c>
      <c r="Q816" s="10">
        <v>473</v>
      </c>
      <c r="R816" s="7" t="s">
        <v>189</v>
      </c>
      <c r="S816" s="7" t="s">
        <v>68</v>
      </c>
      <c r="T816" s="7" t="s">
        <v>69</v>
      </c>
      <c r="U816" s="7" t="s">
        <v>70</v>
      </c>
    </row>
    <row r="817" spans="1:21" hidden="1" x14ac:dyDescent="0.25">
      <c r="A817" s="6">
        <v>1586</v>
      </c>
      <c r="B817" s="7" t="s">
        <v>585</v>
      </c>
      <c r="C817" s="8" t="s">
        <v>586</v>
      </c>
      <c r="D817" s="8" t="s">
        <v>24</v>
      </c>
      <c r="E817" s="9">
        <v>2</v>
      </c>
      <c r="F817" s="8" t="s">
        <v>45</v>
      </c>
      <c r="G817" s="8" t="s">
        <v>40</v>
      </c>
      <c r="H817" s="8" t="s">
        <v>41</v>
      </c>
      <c r="I817" s="10">
        <v>808000</v>
      </c>
      <c r="J817" s="10">
        <v>0</v>
      </c>
      <c r="K817" s="10">
        <v>14945</v>
      </c>
      <c r="L817" s="10">
        <v>14945</v>
      </c>
      <c r="M817" s="10">
        <v>0</v>
      </c>
      <c r="N817" s="10">
        <v>2577</v>
      </c>
      <c r="O817" s="7" t="s">
        <v>42</v>
      </c>
      <c r="P817" s="10">
        <v>1205</v>
      </c>
      <c r="Q817" s="10">
        <v>1093</v>
      </c>
      <c r="R817" s="7" t="s">
        <v>225</v>
      </c>
      <c r="S817" s="7" t="s">
        <v>226</v>
      </c>
      <c r="T817" s="7" t="s">
        <v>227</v>
      </c>
      <c r="U817" s="7" t="s">
        <v>228</v>
      </c>
    </row>
    <row r="818" spans="1:21" hidden="1" x14ac:dyDescent="0.25">
      <c r="A818" s="6">
        <v>1588</v>
      </c>
      <c r="B818" s="7" t="s">
        <v>587</v>
      </c>
      <c r="C818" s="8" t="s">
        <v>586</v>
      </c>
      <c r="D818" s="8" t="s">
        <v>24</v>
      </c>
      <c r="E818" s="9">
        <v>2</v>
      </c>
      <c r="F818" s="8" t="s">
        <v>25</v>
      </c>
      <c r="G818" s="8" t="s">
        <v>26</v>
      </c>
      <c r="H818" s="8" t="s">
        <v>27</v>
      </c>
      <c r="I818" s="10">
        <v>2291299000</v>
      </c>
      <c r="J818" s="10">
        <v>0</v>
      </c>
      <c r="K818" s="10">
        <v>303424</v>
      </c>
      <c r="L818" s="10">
        <v>303424</v>
      </c>
      <c r="M818" s="10">
        <v>0</v>
      </c>
      <c r="N818" s="10">
        <v>293135</v>
      </c>
      <c r="O818" s="7" t="s">
        <v>28</v>
      </c>
      <c r="P818" s="10">
        <v>17750</v>
      </c>
      <c r="Q818" s="10">
        <v>16103</v>
      </c>
      <c r="R818" s="7" t="s">
        <v>225</v>
      </c>
      <c r="S818" s="7" t="s">
        <v>226</v>
      </c>
      <c r="T818" s="7" t="s">
        <v>227</v>
      </c>
      <c r="U818" s="7" t="s">
        <v>228</v>
      </c>
    </row>
    <row r="819" spans="1:21" hidden="1" x14ac:dyDescent="0.25">
      <c r="A819" s="6">
        <v>1588</v>
      </c>
      <c r="B819" s="7" t="s">
        <v>587</v>
      </c>
      <c r="C819" s="8" t="s">
        <v>586</v>
      </c>
      <c r="D819" s="8" t="s">
        <v>24</v>
      </c>
      <c r="E819" s="9">
        <v>2</v>
      </c>
      <c r="F819" s="8" t="s">
        <v>33</v>
      </c>
      <c r="G819" s="8" t="s">
        <v>26</v>
      </c>
      <c r="H819" s="8" t="s">
        <v>27</v>
      </c>
      <c r="I819" s="10">
        <v>4426007000</v>
      </c>
      <c r="J819" s="10">
        <v>0</v>
      </c>
      <c r="K819" s="10">
        <v>49651519</v>
      </c>
      <c r="L819" s="10">
        <v>49651519</v>
      </c>
      <c r="M819" s="10">
        <v>0</v>
      </c>
      <c r="N819" s="10">
        <v>47980551</v>
      </c>
      <c r="O819" s="7" t="s">
        <v>28</v>
      </c>
      <c r="P819" s="10">
        <v>2904594</v>
      </c>
      <c r="Q819" s="10">
        <v>2635030</v>
      </c>
      <c r="R819" s="7" t="s">
        <v>225</v>
      </c>
      <c r="S819" s="7" t="s">
        <v>226</v>
      </c>
      <c r="T819" s="7" t="s">
        <v>227</v>
      </c>
      <c r="U819" s="7" t="s">
        <v>228</v>
      </c>
    </row>
    <row r="820" spans="1:21" hidden="1" x14ac:dyDescent="0.25">
      <c r="A820" s="6">
        <v>1588</v>
      </c>
      <c r="B820" s="7" t="s">
        <v>587</v>
      </c>
      <c r="C820" s="8" t="s">
        <v>586</v>
      </c>
      <c r="D820" s="8" t="s">
        <v>24</v>
      </c>
      <c r="E820" s="9">
        <v>2</v>
      </c>
      <c r="F820" s="8" t="s">
        <v>45</v>
      </c>
      <c r="G820" s="8" t="s">
        <v>40</v>
      </c>
      <c r="H820" s="8" t="s">
        <v>41</v>
      </c>
      <c r="I820" s="10">
        <v>431000</v>
      </c>
      <c r="J820" s="10">
        <v>0</v>
      </c>
      <c r="K820" s="10">
        <v>9562</v>
      </c>
      <c r="L820" s="10">
        <v>9562</v>
      </c>
      <c r="M820" s="10">
        <v>0</v>
      </c>
      <c r="N820" s="10">
        <v>1645</v>
      </c>
      <c r="O820" s="7" t="s">
        <v>42</v>
      </c>
      <c r="P820" s="10">
        <v>771</v>
      </c>
      <c r="Q820" s="10">
        <v>700</v>
      </c>
      <c r="R820" s="7" t="s">
        <v>225</v>
      </c>
      <c r="S820" s="7" t="s">
        <v>226</v>
      </c>
      <c r="T820" s="7" t="s">
        <v>227</v>
      </c>
      <c r="U820" s="7" t="s">
        <v>228</v>
      </c>
    </row>
    <row r="821" spans="1:21" hidden="1" x14ac:dyDescent="0.25">
      <c r="A821" s="6">
        <v>1588</v>
      </c>
      <c r="B821" s="7" t="s">
        <v>587</v>
      </c>
      <c r="C821" s="8" t="s">
        <v>586</v>
      </c>
      <c r="D821" s="8" t="s">
        <v>24</v>
      </c>
      <c r="E821" s="9">
        <v>2</v>
      </c>
      <c r="F821" s="8" t="s">
        <v>34</v>
      </c>
      <c r="G821" s="8" t="s">
        <v>26</v>
      </c>
      <c r="H821" s="8" t="s">
        <v>27</v>
      </c>
      <c r="I821" s="10">
        <v>11379164</v>
      </c>
      <c r="J821" s="10">
        <v>0</v>
      </c>
      <c r="K821" s="10">
        <v>142113</v>
      </c>
      <c r="L821" s="10">
        <v>142113</v>
      </c>
      <c r="M821" s="10">
        <v>0</v>
      </c>
      <c r="N821" s="10">
        <v>137384</v>
      </c>
      <c r="O821" s="7" t="s">
        <v>28</v>
      </c>
      <c r="P821" s="10">
        <v>8314</v>
      </c>
      <c r="Q821" s="10">
        <v>7542</v>
      </c>
      <c r="R821" s="7" t="s">
        <v>225</v>
      </c>
      <c r="S821" s="7" t="s">
        <v>226</v>
      </c>
      <c r="T821" s="7" t="s">
        <v>227</v>
      </c>
      <c r="U821" s="7" t="s">
        <v>228</v>
      </c>
    </row>
    <row r="822" spans="1:21" hidden="1" x14ac:dyDescent="0.25">
      <c r="A822" s="6">
        <v>1588</v>
      </c>
      <c r="B822" s="7" t="s">
        <v>587</v>
      </c>
      <c r="C822" s="8" t="s">
        <v>586</v>
      </c>
      <c r="D822" s="8" t="s">
        <v>24</v>
      </c>
      <c r="E822" s="9">
        <v>2</v>
      </c>
      <c r="F822" s="8" t="s">
        <v>34</v>
      </c>
      <c r="G822" s="8" t="s">
        <v>193</v>
      </c>
      <c r="H822" s="8" t="s">
        <v>41</v>
      </c>
      <c r="I822" s="10">
        <v>223534836</v>
      </c>
      <c r="J822" s="10">
        <v>0</v>
      </c>
      <c r="K822" s="10">
        <v>2830199</v>
      </c>
      <c r="L822" s="10">
        <v>2830199</v>
      </c>
      <c r="M822" s="10">
        <v>0</v>
      </c>
      <c r="N822" s="10">
        <v>449238</v>
      </c>
      <c r="O822" s="7" t="s">
        <v>42</v>
      </c>
      <c r="P822" s="10">
        <v>245806</v>
      </c>
      <c r="Q822" s="10">
        <v>222993</v>
      </c>
      <c r="R822" s="7" t="s">
        <v>225</v>
      </c>
      <c r="S822" s="7" t="s">
        <v>226</v>
      </c>
      <c r="T822" s="7" t="s">
        <v>227</v>
      </c>
      <c r="U822" s="7" t="s">
        <v>228</v>
      </c>
    </row>
    <row r="823" spans="1:21" hidden="1" x14ac:dyDescent="0.25">
      <c r="A823" s="6">
        <v>1592</v>
      </c>
      <c r="B823" s="7" t="s">
        <v>588</v>
      </c>
      <c r="C823" s="8" t="s">
        <v>586</v>
      </c>
      <c r="D823" s="8" t="s">
        <v>24</v>
      </c>
      <c r="E823" s="9">
        <v>2</v>
      </c>
      <c r="F823" s="8" t="s">
        <v>45</v>
      </c>
      <c r="G823" s="8" t="s">
        <v>40</v>
      </c>
      <c r="H823" s="8" t="s">
        <v>41</v>
      </c>
      <c r="I823" s="10">
        <v>3412000</v>
      </c>
      <c r="J823" s="10">
        <v>0</v>
      </c>
      <c r="K823" s="10">
        <v>59571</v>
      </c>
      <c r="L823" s="10">
        <v>59571</v>
      </c>
      <c r="M823" s="10">
        <v>0</v>
      </c>
      <c r="N823" s="10">
        <v>10271</v>
      </c>
      <c r="O823" s="7" t="s">
        <v>42</v>
      </c>
      <c r="P823" s="10">
        <v>4804</v>
      </c>
      <c r="Q823" s="10">
        <v>4358</v>
      </c>
      <c r="R823" s="7" t="s">
        <v>225</v>
      </c>
      <c r="S823" s="7" t="s">
        <v>226</v>
      </c>
      <c r="T823" s="7" t="s">
        <v>227</v>
      </c>
      <c r="U823" s="7" t="s">
        <v>228</v>
      </c>
    </row>
    <row r="824" spans="1:21" hidden="1" x14ac:dyDescent="0.25">
      <c r="A824" s="6">
        <v>1595</v>
      </c>
      <c r="B824" s="7" t="s">
        <v>589</v>
      </c>
      <c r="C824" s="8" t="s">
        <v>586</v>
      </c>
      <c r="D824" s="8" t="s">
        <v>24</v>
      </c>
      <c r="E824" s="9">
        <v>3</v>
      </c>
      <c r="F824" s="8" t="s">
        <v>25</v>
      </c>
      <c r="G824" s="8" t="s">
        <v>26</v>
      </c>
      <c r="H824" s="8" t="s">
        <v>27</v>
      </c>
      <c r="I824" s="10">
        <v>126317978</v>
      </c>
      <c r="J824" s="10">
        <v>291727</v>
      </c>
      <c r="K824" s="10">
        <v>670957</v>
      </c>
      <c r="L824" s="10">
        <v>184745</v>
      </c>
      <c r="M824" s="10">
        <v>486212</v>
      </c>
      <c r="N824" s="10">
        <v>652504</v>
      </c>
      <c r="O824" s="7" t="s">
        <v>28</v>
      </c>
      <c r="P824" s="10">
        <v>39251</v>
      </c>
      <c r="Q824" s="10">
        <v>35608</v>
      </c>
      <c r="R824" s="7" t="s">
        <v>225</v>
      </c>
      <c r="S824" s="7" t="s">
        <v>226</v>
      </c>
      <c r="T824" s="7" t="s">
        <v>227</v>
      </c>
      <c r="U824" s="7" t="s">
        <v>228</v>
      </c>
    </row>
    <row r="825" spans="1:21" hidden="1" x14ac:dyDescent="0.25">
      <c r="A825" s="6">
        <v>1595</v>
      </c>
      <c r="B825" s="7" t="s">
        <v>589</v>
      </c>
      <c r="C825" s="8" t="s">
        <v>586</v>
      </c>
      <c r="D825" s="8" t="s">
        <v>24</v>
      </c>
      <c r="E825" s="9">
        <v>3</v>
      </c>
      <c r="F825" s="8" t="s">
        <v>25</v>
      </c>
      <c r="G825" s="8" t="s">
        <v>40</v>
      </c>
      <c r="H825" s="8" t="s">
        <v>41</v>
      </c>
      <c r="I825" s="10">
        <v>71022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7" t="s">
        <v>42</v>
      </c>
      <c r="P825" s="10">
        <v>0</v>
      </c>
      <c r="Q825" s="10">
        <v>0</v>
      </c>
      <c r="R825" s="7" t="s">
        <v>225</v>
      </c>
      <c r="S825" s="7" t="s">
        <v>226</v>
      </c>
      <c r="T825" s="7" t="s">
        <v>227</v>
      </c>
      <c r="U825" s="7" t="s">
        <v>228</v>
      </c>
    </row>
    <row r="826" spans="1:21" hidden="1" x14ac:dyDescent="0.25">
      <c r="A826" s="6">
        <v>1595</v>
      </c>
      <c r="B826" s="7" t="s">
        <v>589</v>
      </c>
      <c r="C826" s="8" t="s">
        <v>586</v>
      </c>
      <c r="D826" s="8" t="s">
        <v>24</v>
      </c>
      <c r="E826" s="9">
        <v>3</v>
      </c>
      <c r="F826" s="8" t="s">
        <v>33</v>
      </c>
      <c r="G826" s="8" t="s">
        <v>26</v>
      </c>
      <c r="H826" s="8" t="s">
        <v>27</v>
      </c>
      <c r="I826" s="10">
        <v>686971176</v>
      </c>
      <c r="J826" s="10">
        <v>1911568</v>
      </c>
      <c r="K826" s="10">
        <v>7763434</v>
      </c>
      <c r="L826" s="10">
        <v>4577490</v>
      </c>
      <c r="M826" s="10">
        <v>3185944</v>
      </c>
      <c r="N826" s="10">
        <v>7546569</v>
      </c>
      <c r="O826" s="7" t="s">
        <v>28</v>
      </c>
      <c r="P826" s="10">
        <v>454158</v>
      </c>
      <c r="Q826" s="10">
        <v>412009</v>
      </c>
      <c r="R826" s="7" t="s">
        <v>225</v>
      </c>
      <c r="S826" s="7" t="s">
        <v>226</v>
      </c>
      <c r="T826" s="7" t="s">
        <v>227</v>
      </c>
      <c r="U826" s="7" t="s">
        <v>228</v>
      </c>
    </row>
    <row r="827" spans="1:21" hidden="1" x14ac:dyDescent="0.25">
      <c r="A827" s="6">
        <v>1595</v>
      </c>
      <c r="B827" s="7" t="s">
        <v>589</v>
      </c>
      <c r="C827" s="8" t="s">
        <v>586</v>
      </c>
      <c r="D827" s="8" t="s">
        <v>24</v>
      </c>
      <c r="E827" s="9">
        <v>3</v>
      </c>
      <c r="F827" s="8" t="s">
        <v>33</v>
      </c>
      <c r="G827" s="8" t="s">
        <v>40</v>
      </c>
      <c r="H827" s="8" t="s">
        <v>41</v>
      </c>
      <c r="I827" s="10">
        <v>783824</v>
      </c>
      <c r="J827" s="10">
        <v>2617</v>
      </c>
      <c r="K827" s="10">
        <v>9379</v>
      </c>
      <c r="L827" s="10">
        <v>5017</v>
      </c>
      <c r="M827" s="10">
        <v>4362</v>
      </c>
      <c r="N827" s="10">
        <v>1617</v>
      </c>
      <c r="O827" s="7" t="s">
        <v>42</v>
      </c>
      <c r="P827" s="10">
        <v>756</v>
      </c>
      <c r="Q827" s="10">
        <v>686</v>
      </c>
      <c r="R827" s="7" t="s">
        <v>225</v>
      </c>
      <c r="S827" s="7" t="s">
        <v>226</v>
      </c>
      <c r="T827" s="7" t="s">
        <v>227</v>
      </c>
      <c r="U827" s="7" t="s">
        <v>228</v>
      </c>
    </row>
    <row r="828" spans="1:21" hidden="1" x14ac:dyDescent="0.25">
      <c r="A828" s="6">
        <v>1595</v>
      </c>
      <c r="B828" s="7" t="s">
        <v>589</v>
      </c>
      <c r="C828" s="8" t="s">
        <v>586</v>
      </c>
      <c r="D828" s="8" t="s">
        <v>24</v>
      </c>
      <c r="E828" s="9">
        <v>3</v>
      </c>
      <c r="F828" s="8" t="s">
        <v>45</v>
      </c>
      <c r="G828" s="8" t="s">
        <v>40</v>
      </c>
      <c r="H828" s="8" t="s">
        <v>41</v>
      </c>
      <c r="I828" s="10">
        <v>404000</v>
      </c>
      <c r="J828" s="10">
        <v>3391</v>
      </c>
      <c r="K828" s="10">
        <v>7952</v>
      </c>
      <c r="L828" s="10">
        <v>2298</v>
      </c>
      <c r="M828" s="10">
        <v>5654</v>
      </c>
      <c r="N828" s="10">
        <v>1371</v>
      </c>
      <c r="O828" s="7" t="s">
        <v>42</v>
      </c>
      <c r="P828" s="10">
        <v>641</v>
      </c>
      <c r="Q828" s="10">
        <v>582</v>
      </c>
      <c r="R828" s="7" t="s">
        <v>225</v>
      </c>
      <c r="S828" s="7" t="s">
        <v>226</v>
      </c>
      <c r="T828" s="7" t="s">
        <v>227</v>
      </c>
      <c r="U828" s="7" t="s">
        <v>228</v>
      </c>
    </row>
    <row r="829" spans="1:21" hidden="1" x14ac:dyDescent="0.25">
      <c r="A829" s="6">
        <v>1597</v>
      </c>
      <c r="B829" s="7" t="s">
        <v>590</v>
      </c>
      <c r="C829" s="8" t="s">
        <v>586</v>
      </c>
      <c r="D829" s="8" t="s">
        <v>24</v>
      </c>
      <c r="E829" s="9">
        <v>2</v>
      </c>
      <c r="F829" s="8" t="s">
        <v>54</v>
      </c>
      <c r="G829" s="8" t="s">
        <v>40</v>
      </c>
      <c r="H829" s="8" t="s">
        <v>41</v>
      </c>
      <c r="I829" s="10">
        <v>258000</v>
      </c>
      <c r="J829" s="10">
        <v>0</v>
      </c>
      <c r="K829" s="10">
        <v>2658</v>
      </c>
      <c r="L829" s="10">
        <v>2658</v>
      </c>
      <c r="M829" s="10">
        <v>0</v>
      </c>
      <c r="N829" s="10">
        <v>458</v>
      </c>
      <c r="O829" s="7" t="s">
        <v>42</v>
      </c>
      <c r="P829" s="10">
        <v>214</v>
      </c>
      <c r="Q829" s="10">
        <v>194</v>
      </c>
      <c r="R829" s="7" t="s">
        <v>225</v>
      </c>
      <c r="S829" s="7" t="s">
        <v>226</v>
      </c>
      <c r="T829" s="7" t="s">
        <v>227</v>
      </c>
      <c r="U829" s="7" t="s">
        <v>228</v>
      </c>
    </row>
    <row r="830" spans="1:21" hidden="1" x14ac:dyDescent="0.25">
      <c r="A830" s="6">
        <v>1599</v>
      </c>
      <c r="B830" s="7" t="s">
        <v>591</v>
      </c>
      <c r="C830" s="8" t="s">
        <v>586</v>
      </c>
      <c r="D830" s="8" t="s">
        <v>24</v>
      </c>
      <c r="E830" s="9">
        <v>2</v>
      </c>
      <c r="F830" s="8" t="s">
        <v>34</v>
      </c>
      <c r="G830" s="8" t="s">
        <v>26</v>
      </c>
      <c r="H830" s="8" t="s">
        <v>27</v>
      </c>
      <c r="I830" s="10">
        <v>37743029</v>
      </c>
      <c r="J830" s="10">
        <v>0</v>
      </c>
      <c r="K830" s="10">
        <v>466230</v>
      </c>
      <c r="L830" s="10">
        <v>466230</v>
      </c>
      <c r="M830" s="10">
        <v>0</v>
      </c>
      <c r="N830" s="10">
        <v>452650</v>
      </c>
      <c r="O830" s="7" t="s">
        <v>28</v>
      </c>
      <c r="P830" s="10">
        <v>27274</v>
      </c>
      <c r="Q830" s="10">
        <v>24743</v>
      </c>
      <c r="R830" s="7" t="s">
        <v>225</v>
      </c>
      <c r="S830" s="7" t="s">
        <v>226</v>
      </c>
      <c r="T830" s="7" t="s">
        <v>227</v>
      </c>
      <c r="U830" s="7" t="s">
        <v>228</v>
      </c>
    </row>
    <row r="831" spans="1:21" hidden="1" x14ac:dyDescent="0.25">
      <c r="A831" s="6">
        <v>1599</v>
      </c>
      <c r="B831" s="7" t="s">
        <v>591</v>
      </c>
      <c r="C831" s="8" t="s">
        <v>586</v>
      </c>
      <c r="D831" s="8" t="s">
        <v>24</v>
      </c>
      <c r="E831" s="9">
        <v>2</v>
      </c>
      <c r="F831" s="8" t="s">
        <v>34</v>
      </c>
      <c r="G831" s="8" t="s">
        <v>40</v>
      </c>
      <c r="H831" s="8" t="s">
        <v>41</v>
      </c>
      <c r="I831" s="10">
        <v>-266001</v>
      </c>
      <c r="J831" s="10">
        <v>0</v>
      </c>
      <c r="K831" s="10">
        <v>1293</v>
      </c>
      <c r="L831" s="10">
        <v>1293</v>
      </c>
      <c r="M831" s="10">
        <v>0</v>
      </c>
      <c r="N831" s="10">
        <v>223</v>
      </c>
      <c r="O831" s="7" t="s">
        <v>42</v>
      </c>
      <c r="P831" s="10">
        <v>104</v>
      </c>
      <c r="Q831" s="10">
        <v>95</v>
      </c>
      <c r="R831" s="7" t="s">
        <v>225</v>
      </c>
      <c r="S831" s="7" t="s">
        <v>226</v>
      </c>
      <c r="T831" s="7" t="s">
        <v>227</v>
      </c>
      <c r="U831" s="7" t="s">
        <v>228</v>
      </c>
    </row>
    <row r="832" spans="1:21" hidden="1" x14ac:dyDescent="0.25">
      <c r="A832" s="6">
        <v>1599</v>
      </c>
      <c r="B832" s="7" t="s">
        <v>591</v>
      </c>
      <c r="C832" s="8" t="s">
        <v>586</v>
      </c>
      <c r="D832" s="8" t="s">
        <v>24</v>
      </c>
      <c r="E832" s="9">
        <v>2</v>
      </c>
      <c r="F832" s="8" t="s">
        <v>34</v>
      </c>
      <c r="G832" s="8" t="s">
        <v>193</v>
      </c>
      <c r="H832" s="8" t="s">
        <v>41</v>
      </c>
      <c r="I832" s="10">
        <v>14612972</v>
      </c>
      <c r="J832" s="10">
        <v>0</v>
      </c>
      <c r="K832" s="10">
        <v>296782</v>
      </c>
      <c r="L832" s="10">
        <v>296782</v>
      </c>
      <c r="M832" s="10">
        <v>0</v>
      </c>
      <c r="N832" s="10">
        <v>47112</v>
      </c>
      <c r="O832" s="7" t="s">
        <v>42</v>
      </c>
      <c r="P832" s="10">
        <v>25776</v>
      </c>
      <c r="Q832" s="10">
        <v>23384</v>
      </c>
      <c r="R832" s="7" t="s">
        <v>225</v>
      </c>
      <c r="S832" s="7" t="s">
        <v>226</v>
      </c>
      <c r="T832" s="7" t="s">
        <v>227</v>
      </c>
      <c r="U832" s="7" t="s">
        <v>228</v>
      </c>
    </row>
    <row r="833" spans="1:21" hidden="1" x14ac:dyDescent="0.25">
      <c r="A833" s="6">
        <v>1615</v>
      </c>
      <c r="B833" s="7" t="s">
        <v>592</v>
      </c>
      <c r="C833" s="8" t="s">
        <v>586</v>
      </c>
      <c r="D833" s="8" t="s">
        <v>24</v>
      </c>
      <c r="E833" s="9">
        <v>1</v>
      </c>
      <c r="F833" s="8" t="s">
        <v>45</v>
      </c>
      <c r="G833" s="8" t="s">
        <v>40</v>
      </c>
      <c r="H833" s="8" t="s">
        <v>41</v>
      </c>
      <c r="I833" s="10">
        <v>291000</v>
      </c>
      <c r="J833" s="10">
        <v>0</v>
      </c>
      <c r="K833" s="10">
        <v>4581</v>
      </c>
      <c r="L833" s="10">
        <v>4581</v>
      </c>
      <c r="M833" s="10">
        <v>0</v>
      </c>
      <c r="N833" s="10">
        <v>790</v>
      </c>
      <c r="O833" s="7" t="s">
        <v>42</v>
      </c>
      <c r="P833" s="10">
        <v>369</v>
      </c>
      <c r="Q833" s="10">
        <v>335</v>
      </c>
      <c r="R833" s="7" t="s">
        <v>225</v>
      </c>
      <c r="S833" s="7" t="s">
        <v>226</v>
      </c>
      <c r="T833" s="7" t="s">
        <v>227</v>
      </c>
      <c r="U833" s="7" t="s">
        <v>228</v>
      </c>
    </row>
    <row r="834" spans="1:21" hidden="1" x14ac:dyDescent="0.25">
      <c r="A834" s="6">
        <v>1619</v>
      </c>
      <c r="B834" s="7" t="s">
        <v>593</v>
      </c>
      <c r="C834" s="8" t="s">
        <v>586</v>
      </c>
      <c r="D834" s="8" t="s">
        <v>24</v>
      </c>
      <c r="E834" s="9">
        <v>2</v>
      </c>
      <c r="F834" s="8" t="s">
        <v>34</v>
      </c>
      <c r="G834" s="8" t="s">
        <v>35</v>
      </c>
      <c r="H834" s="8" t="s">
        <v>36</v>
      </c>
      <c r="I834" s="10">
        <v>1874931654</v>
      </c>
      <c r="J834" s="10">
        <v>0</v>
      </c>
      <c r="K834" s="10">
        <v>20015580</v>
      </c>
      <c r="L834" s="10">
        <v>20015580</v>
      </c>
      <c r="M834" s="10">
        <v>0</v>
      </c>
      <c r="N834" s="10">
        <v>907029</v>
      </c>
      <c r="O834" s="7" t="s">
        <v>37</v>
      </c>
      <c r="P834" s="10">
        <v>2058513</v>
      </c>
      <c r="Q834" s="10">
        <v>1867471</v>
      </c>
      <c r="R834" s="7" t="s">
        <v>225</v>
      </c>
      <c r="S834" s="7" t="s">
        <v>226</v>
      </c>
      <c r="T834" s="7" t="s">
        <v>227</v>
      </c>
      <c r="U834" s="7" t="s">
        <v>228</v>
      </c>
    </row>
    <row r="835" spans="1:21" hidden="1" x14ac:dyDescent="0.25">
      <c r="A835" s="6">
        <v>1619</v>
      </c>
      <c r="B835" s="7" t="s">
        <v>593</v>
      </c>
      <c r="C835" s="8" t="s">
        <v>586</v>
      </c>
      <c r="D835" s="8" t="s">
        <v>24</v>
      </c>
      <c r="E835" s="9">
        <v>2</v>
      </c>
      <c r="F835" s="8" t="s">
        <v>34</v>
      </c>
      <c r="G835" s="8" t="s">
        <v>26</v>
      </c>
      <c r="H835" s="8" t="s">
        <v>27</v>
      </c>
      <c r="I835" s="10">
        <v>53652154</v>
      </c>
      <c r="J835" s="10">
        <v>0</v>
      </c>
      <c r="K835" s="10">
        <v>586701</v>
      </c>
      <c r="L835" s="10">
        <v>586701</v>
      </c>
      <c r="M835" s="10">
        <v>0</v>
      </c>
      <c r="N835" s="10">
        <v>569612</v>
      </c>
      <c r="O835" s="7" t="s">
        <v>28</v>
      </c>
      <c r="P835" s="10">
        <v>34322</v>
      </c>
      <c r="Q835" s="10">
        <v>31137</v>
      </c>
      <c r="R835" s="7" t="s">
        <v>225</v>
      </c>
      <c r="S835" s="7" t="s">
        <v>226</v>
      </c>
      <c r="T835" s="7" t="s">
        <v>227</v>
      </c>
      <c r="U835" s="7" t="s">
        <v>228</v>
      </c>
    </row>
    <row r="836" spans="1:21" hidden="1" x14ac:dyDescent="0.25">
      <c r="A836" s="6">
        <v>1619</v>
      </c>
      <c r="B836" s="7" t="s">
        <v>593</v>
      </c>
      <c r="C836" s="8" t="s">
        <v>586</v>
      </c>
      <c r="D836" s="8" t="s">
        <v>24</v>
      </c>
      <c r="E836" s="9">
        <v>2</v>
      </c>
      <c r="F836" s="8" t="s">
        <v>34</v>
      </c>
      <c r="G836" s="8" t="s">
        <v>193</v>
      </c>
      <c r="H836" s="8" t="s">
        <v>41</v>
      </c>
      <c r="I836" s="10">
        <v>5489192</v>
      </c>
      <c r="J836" s="10">
        <v>0</v>
      </c>
      <c r="K836" s="10">
        <v>57776</v>
      </c>
      <c r="L836" s="10">
        <v>57776</v>
      </c>
      <c r="M836" s="10">
        <v>0</v>
      </c>
      <c r="N836" s="10">
        <v>9113</v>
      </c>
      <c r="O836" s="7" t="s">
        <v>42</v>
      </c>
      <c r="P836" s="10">
        <v>5018</v>
      </c>
      <c r="Q836" s="10">
        <v>4552</v>
      </c>
      <c r="R836" s="7" t="s">
        <v>225</v>
      </c>
      <c r="S836" s="7" t="s">
        <v>226</v>
      </c>
      <c r="T836" s="7" t="s">
        <v>227</v>
      </c>
      <c r="U836" s="7" t="s">
        <v>228</v>
      </c>
    </row>
    <row r="837" spans="1:21" hidden="1" x14ac:dyDescent="0.25">
      <c r="A837" s="6">
        <v>1631</v>
      </c>
      <c r="B837" s="7" t="s">
        <v>594</v>
      </c>
      <c r="C837" s="8" t="s">
        <v>586</v>
      </c>
      <c r="D837" s="8" t="s">
        <v>24</v>
      </c>
      <c r="E837" s="9">
        <v>2</v>
      </c>
      <c r="F837" s="8" t="s">
        <v>45</v>
      </c>
      <c r="G837" s="8" t="s">
        <v>224</v>
      </c>
      <c r="H837" s="8" t="s">
        <v>41</v>
      </c>
      <c r="I837" s="10">
        <v>292000</v>
      </c>
      <c r="J837" s="10">
        <v>0</v>
      </c>
      <c r="K837" s="10">
        <v>4322</v>
      </c>
      <c r="L837" s="10">
        <v>4322</v>
      </c>
      <c r="M837" s="10">
        <v>0</v>
      </c>
      <c r="N837" s="10">
        <v>772</v>
      </c>
      <c r="O837" s="7" t="s">
        <v>42</v>
      </c>
      <c r="P837" s="10">
        <v>344</v>
      </c>
      <c r="Q837" s="10">
        <v>312</v>
      </c>
      <c r="R837" s="7" t="s">
        <v>225</v>
      </c>
      <c r="S837" s="7" t="s">
        <v>226</v>
      </c>
      <c r="T837" s="7" t="s">
        <v>227</v>
      </c>
      <c r="U837" s="7" t="s">
        <v>228</v>
      </c>
    </row>
    <row r="838" spans="1:21" hidden="1" x14ac:dyDescent="0.25">
      <c r="A838" s="6">
        <v>1642</v>
      </c>
      <c r="B838" s="7" t="s">
        <v>595</v>
      </c>
      <c r="C838" s="8" t="s">
        <v>586</v>
      </c>
      <c r="D838" s="8" t="s">
        <v>24</v>
      </c>
      <c r="E838" s="9">
        <v>2</v>
      </c>
      <c r="F838" s="8" t="s">
        <v>45</v>
      </c>
      <c r="G838" s="8" t="s">
        <v>26</v>
      </c>
      <c r="H838" s="8" t="s">
        <v>27</v>
      </c>
      <c r="I838" s="10">
        <v>28504609</v>
      </c>
      <c r="J838" s="10">
        <v>0</v>
      </c>
      <c r="K838" s="10">
        <v>293635</v>
      </c>
      <c r="L838" s="10">
        <v>293635</v>
      </c>
      <c r="M838" s="10">
        <v>0</v>
      </c>
      <c r="N838" s="10">
        <v>285344</v>
      </c>
      <c r="O838" s="7" t="s">
        <v>28</v>
      </c>
      <c r="P838" s="10">
        <v>17178</v>
      </c>
      <c r="Q838" s="10">
        <v>15583</v>
      </c>
      <c r="R838" s="7" t="s">
        <v>225</v>
      </c>
      <c r="S838" s="7" t="s">
        <v>226</v>
      </c>
      <c r="T838" s="7" t="s">
        <v>227</v>
      </c>
      <c r="U838" s="7" t="s">
        <v>228</v>
      </c>
    </row>
    <row r="839" spans="1:21" hidden="1" x14ac:dyDescent="0.25">
      <c r="A839" s="6">
        <v>1642</v>
      </c>
      <c r="B839" s="7" t="s">
        <v>595</v>
      </c>
      <c r="C839" s="8" t="s">
        <v>586</v>
      </c>
      <c r="D839" s="8" t="s">
        <v>24</v>
      </c>
      <c r="E839" s="9">
        <v>2</v>
      </c>
      <c r="F839" s="8" t="s">
        <v>45</v>
      </c>
      <c r="G839" s="8" t="s">
        <v>40</v>
      </c>
      <c r="H839" s="8" t="s">
        <v>41</v>
      </c>
      <c r="I839" s="10">
        <v>2229635</v>
      </c>
      <c r="J839" s="10">
        <v>0</v>
      </c>
      <c r="K839" s="10">
        <v>22249</v>
      </c>
      <c r="L839" s="10">
        <v>22249</v>
      </c>
      <c r="M839" s="10">
        <v>0</v>
      </c>
      <c r="N839" s="10">
        <v>3881</v>
      </c>
      <c r="O839" s="7" t="s">
        <v>42</v>
      </c>
      <c r="P839" s="10">
        <v>1794</v>
      </c>
      <c r="Q839" s="10">
        <v>1628</v>
      </c>
      <c r="R839" s="7" t="s">
        <v>225</v>
      </c>
      <c r="S839" s="7" t="s">
        <v>226</v>
      </c>
      <c r="T839" s="7" t="s">
        <v>227</v>
      </c>
      <c r="U839" s="7" t="s">
        <v>228</v>
      </c>
    </row>
    <row r="840" spans="1:21" hidden="1" x14ac:dyDescent="0.25">
      <c r="A840" s="6">
        <v>1642</v>
      </c>
      <c r="B840" s="7" t="s">
        <v>595</v>
      </c>
      <c r="C840" s="8" t="s">
        <v>586</v>
      </c>
      <c r="D840" s="8" t="s">
        <v>24</v>
      </c>
      <c r="E840" s="9">
        <v>2</v>
      </c>
      <c r="F840" s="8" t="s">
        <v>45</v>
      </c>
      <c r="G840" s="8" t="s">
        <v>224</v>
      </c>
      <c r="H840" s="8" t="s">
        <v>41</v>
      </c>
      <c r="I840" s="10">
        <v>641756</v>
      </c>
      <c r="J840" s="10">
        <v>0</v>
      </c>
      <c r="K840" s="10">
        <v>6904</v>
      </c>
      <c r="L840" s="10">
        <v>6904</v>
      </c>
      <c r="M840" s="10">
        <v>0</v>
      </c>
      <c r="N840" s="10">
        <v>1233</v>
      </c>
      <c r="O840" s="7" t="s">
        <v>42</v>
      </c>
      <c r="P840" s="10">
        <v>550</v>
      </c>
      <c r="Q840" s="10">
        <v>499</v>
      </c>
      <c r="R840" s="7" t="s">
        <v>225</v>
      </c>
      <c r="S840" s="7" t="s">
        <v>226</v>
      </c>
      <c r="T840" s="7" t="s">
        <v>227</v>
      </c>
      <c r="U840" s="7" t="s">
        <v>228</v>
      </c>
    </row>
    <row r="841" spans="1:21" hidden="1" x14ac:dyDescent="0.25">
      <c r="A841" s="6">
        <v>1642</v>
      </c>
      <c r="B841" s="7" t="s">
        <v>595</v>
      </c>
      <c r="C841" s="8" t="s">
        <v>586</v>
      </c>
      <c r="D841" s="8" t="s">
        <v>24</v>
      </c>
      <c r="E841" s="9">
        <v>2</v>
      </c>
      <c r="F841" s="8" t="s">
        <v>34</v>
      </c>
      <c r="G841" s="8" t="s">
        <v>26</v>
      </c>
      <c r="H841" s="8" t="s">
        <v>27</v>
      </c>
      <c r="I841" s="10">
        <v>10351927</v>
      </c>
      <c r="J841" s="10">
        <v>0</v>
      </c>
      <c r="K841" s="10">
        <v>131799</v>
      </c>
      <c r="L841" s="10">
        <v>131799</v>
      </c>
      <c r="M841" s="10">
        <v>0</v>
      </c>
      <c r="N841" s="10">
        <v>128139</v>
      </c>
      <c r="O841" s="7" t="s">
        <v>28</v>
      </c>
      <c r="P841" s="10">
        <v>7710</v>
      </c>
      <c r="Q841" s="10">
        <v>6995</v>
      </c>
      <c r="R841" s="7" t="s">
        <v>225</v>
      </c>
      <c r="S841" s="7" t="s">
        <v>226</v>
      </c>
      <c r="T841" s="7" t="s">
        <v>227</v>
      </c>
      <c r="U841" s="7" t="s">
        <v>228</v>
      </c>
    </row>
    <row r="842" spans="1:21" hidden="1" x14ac:dyDescent="0.25">
      <c r="A842" s="6">
        <v>1642</v>
      </c>
      <c r="B842" s="7" t="s">
        <v>595</v>
      </c>
      <c r="C842" s="8" t="s">
        <v>586</v>
      </c>
      <c r="D842" s="8" t="s">
        <v>24</v>
      </c>
      <c r="E842" s="9">
        <v>2</v>
      </c>
      <c r="F842" s="8" t="s">
        <v>34</v>
      </c>
      <c r="G842" s="8" t="s">
        <v>193</v>
      </c>
      <c r="H842" s="8" t="s">
        <v>41</v>
      </c>
      <c r="I842" s="10">
        <v>265073</v>
      </c>
      <c r="J842" s="10">
        <v>0</v>
      </c>
      <c r="K842" s="10">
        <v>2986</v>
      </c>
      <c r="L842" s="10">
        <v>2986</v>
      </c>
      <c r="M842" s="10">
        <v>0</v>
      </c>
      <c r="N842" s="10">
        <v>474</v>
      </c>
      <c r="O842" s="7" t="s">
        <v>42</v>
      </c>
      <c r="P842" s="10">
        <v>259</v>
      </c>
      <c r="Q842" s="10">
        <v>235</v>
      </c>
      <c r="R842" s="7" t="s">
        <v>225</v>
      </c>
      <c r="S842" s="7" t="s">
        <v>226</v>
      </c>
      <c r="T842" s="7" t="s">
        <v>227</v>
      </c>
      <c r="U842" s="7" t="s">
        <v>228</v>
      </c>
    </row>
    <row r="843" spans="1:21" hidden="1" x14ac:dyDescent="0.25">
      <c r="A843" s="6">
        <v>1643</v>
      </c>
      <c r="B843" s="7" t="s">
        <v>596</v>
      </c>
      <c r="C843" s="8" t="s">
        <v>586</v>
      </c>
      <c r="D843" s="8" t="s">
        <v>24</v>
      </c>
      <c r="E843" s="9">
        <v>2</v>
      </c>
      <c r="F843" s="8" t="s">
        <v>45</v>
      </c>
      <c r="G843" s="8" t="s">
        <v>224</v>
      </c>
      <c r="H843" s="8" t="s">
        <v>41</v>
      </c>
      <c r="I843" s="10">
        <v>420000</v>
      </c>
      <c r="J843" s="10">
        <v>0</v>
      </c>
      <c r="K843" s="10">
        <v>5943</v>
      </c>
      <c r="L843" s="10">
        <v>5943</v>
      </c>
      <c r="M843" s="10">
        <v>0</v>
      </c>
      <c r="N843" s="10">
        <v>1061</v>
      </c>
      <c r="O843" s="7" t="s">
        <v>42</v>
      </c>
      <c r="P843" s="10">
        <v>474</v>
      </c>
      <c r="Q843" s="10">
        <v>430</v>
      </c>
      <c r="R843" s="7" t="s">
        <v>225</v>
      </c>
      <c r="S843" s="7" t="s">
        <v>226</v>
      </c>
      <c r="T843" s="7" t="s">
        <v>227</v>
      </c>
      <c r="U843" s="7" t="s">
        <v>228</v>
      </c>
    </row>
    <row r="844" spans="1:21" hidden="1" x14ac:dyDescent="0.25">
      <c r="A844" s="6">
        <v>1660</v>
      </c>
      <c r="B844" s="7" t="s">
        <v>597</v>
      </c>
      <c r="C844" s="8" t="s">
        <v>586</v>
      </c>
      <c r="D844" s="8" t="s">
        <v>24</v>
      </c>
      <c r="E844" s="9">
        <v>1</v>
      </c>
      <c r="F844" s="8" t="s">
        <v>25</v>
      </c>
      <c r="G844" s="8" t="s">
        <v>26</v>
      </c>
      <c r="H844" s="8" t="s">
        <v>27</v>
      </c>
      <c r="I844" s="10">
        <v>1307000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7" t="s">
        <v>28</v>
      </c>
      <c r="P844" s="10">
        <v>0</v>
      </c>
      <c r="Q844" s="10">
        <v>0</v>
      </c>
      <c r="R844" s="7" t="s">
        <v>225</v>
      </c>
      <c r="S844" s="7" t="s">
        <v>226</v>
      </c>
      <c r="T844" s="7" t="s">
        <v>227</v>
      </c>
      <c r="U844" s="7" t="s">
        <v>228</v>
      </c>
    </row>
    <row r="845" spans="1:21" hidden="1" x14ac:dyDescent="0.25">
      <c r="A845" s="6">
        <v>1660</v>
      </c>
      <c r="B845" s="7" t="s">
        <v>597</v>
      </c>
      <c r="C845" s="8" t="s">
        <v>586</v>
      </c>
      <c r="D845" s="8" t="s">
        <v>24</v>
      </c>
      <c r="E845" s="9">
        <v>1</v>
      </c>
      <c r="F845" s="8" t="s">
        <v>33</v>
      </c>
      <c r="G845" s="8" t="s">
        <v>26</v>
      </c>
      <c r="H845" s="8" t="s">
        <v>27</v>
      </c>
      <c r="I845" s="10">
        <v>6423000</v>
      </c>
      <c r="J845" s="10">
        <v>0</v>
      </c>
      <c r="K845" s="10">
        <v>89072</v>
      </c>
      <c r="L845" s="10">
        <v>89072</v>
      </c>
      <c r="M845" s="10">
        <v>0</v>
      </c>
      <c r="N845" s="10">
        <v>86719</v>
      </c>
      <c r="O845" s="7" t="s">
        <v>28</v>
      </c>
      <c r="P845" s="10">
        <v>5211</v>
      </c>
      <c r="Q845" s="10">
        <v>4727</v>
      </c>
      <c r="R845" s="7" t="s">
        <v>225</v>
      </c>
      <c r="S845" s="7" t="s">
        <v>226</v>
      </c>
      <c r="T845" s="7" t="s">
        <v>227</v>
      </c>
      <c r="U845" s="7" t="s">
        <v>228</v>
      </c>
    </row>
    <row r="846" spans="1:21" hidden="1" x14ac:dyDescent="0.25">
      <c r="A846" s="6">
        <v>1660</v>
      </c>
      <c r="B846" s="7" t="s">
        <v>597</v>
      </c>
      <c r="C846" s="8" t="s">
        <v>586</v>
      </c>
      <c r="D846" s="8" t="s">
        <v>24</v>
      </c>
      <c r="E846" s="9">
        <v>1</v>
      </c>
      <c r="F846" s="8" t="s">
        <v>45</v>
      </c>
      <c r="G846" s="8" t="s">
        <v>26</v>
      </c>
      <c r="H846" s="8" t="s">
        <v>27</v>
      </c>
      <c r="I846" s="10">
        <v>50803002</v>
      </c>
      <c r="J846" s="10">
        <v>0</v>
      </c>
      <c r="K846" s="10">
        <v>522352</v>
      </c>
      <c r="L846" s="10">
        <v>522352</v>
      </c>
      <c r="M846" s="10">
        <v>0</v>
      </c>
      <c r="N846" s="10">
        <v>508035</v>
      </c>
      <c r="O846" s="7" t="s">
        <v>28</v>
      </c>
      <c r="P846" s="10">
        <v>30557</v>
      </c>
      <c r="Q846" s="10">
        <v>27721</v>
      </c>
      <c r="R846" s="7" t="s">
        <v>225</v>
      </c>
      <c r="S846" s="7" t="s">
        <v>226</v>
      </c>
      <c r="T846" s="7" t="s">
        <v>227</v>
      </c>
      <c r="U846" s="7" t="s">
        <v>228</v>
      </c>
    </row>
    <row r="847" spans="1:21" hidden="1" x14ac:dyDescent="0.25">
      <c r="A847" s="6">
        <v>1660</v>
      </c>
      <c r="B847" s="7" t="s">
        <v>597</v>
      </c>
      <c r="C847" s="8" t="s">
        <v>586</v>
      </c>
      <c r="D847" s="8" t="s">
        <v>24</v>
      </c>
      <c r="E847" s="9">
        <v>1</v>
      </c>
      <c r="F847" s="8" t="s">
        <v>45</v>
      </c>
      <c r="G847" s="8" t="s">
        <v>40</v>
      </c>
      <c r="H847" s="8" t="s">
        <v>41</v>
      </c>
      <c r="I847" s="10">
        <v>347998</v>
      </c>
      <c r="J847" s="10">
        <v>0</v>
      </c>
      <c r="K847" s="10">
        <v>3725</v>
      </c>
      <c r="L847" s="10">
        <v>3725</v>
      </c>
      <c r="M847" s="10">
        <v>0</v>
      </c>
      <c r="N847" s="10">
        <v>642</v>
      </c>
      <c r="O847" s="7" t="s">
        <v>42</v>
      </c>
      <c r="P847" s="10">
        <v>300</v>
      </c>
      <c r="Q847" s="10">
        <v>273</v>
      </c>
      <c r="R847" s="7" t="s">
        <v>225</v>
      </c>
      <c r="S847" s="7" t="s">
        <v>226</v>
      </c>
      <c r="T847" s="7" t="s">
        <v>227</v>
      </c>
      <c r="U847" s="7" t="s">
        <v>228</v>
      </c>
    </row>
    <row r="848" spans="1:21" hidden="1" x14ac:dyDescent="0.25">
      <c r="A848" s="6">
        <v>1670</v>
      </c>
      <c r="B848" s="7" t="s">
        <v>598</v>
      </c>
      <c r="C848" s="8" t="s">
        <v>586</v>
      </c>
      <c r="D848" s="8" t="s">
        <v>24</v>
      </c>
      <c r="E848" s="9">
        <v>1</v>
      </c>
      <c r="F848" s="8" t="s">
        <v>54</v>
      </c>
      <c r="G848" s="8" t="s">
        <v>26</v>
      </c>
      <c r="H848" s="8" t="s">
        <v>27</v>
      </c>
      <c r="I848" s="10">
        <v>106929</v>
      </c>
      <c r="J848" s="10">
        <v>0</v>
      </c>
      <c r="K848" s="10">
        <v>1009</v>
      </c>
      <c r="L848" s="10">
        <v>1009</v>
      </c>
      <c r="M848" s="10">
        <v>0</v>
      </c>
      <c r="N848" s="10">
        <v>1009</v>
      </c>
      <c r="O848" s="7" t="s">
        <v>28</v>
      </c>
      <c r="P848" s="10">
        <v>59</v>
      </c>
      <c r="Q848" s="10">
        <v>54</v>
      </c>
      <c r="R848" s="7" t="s">
        <v>225</v>
      </c>
      <c r="S848" s="7" t="s">
        <v>226</v>
      </c>
      <c r="T848" s="7" t="s">
        <v>227</v>
      </c>
      <c r="U848" s="7" t="s">
        <v>228</v>
      </c>
    </row>
    <row r="849" spans="1:21" hidden="1" x14ac:dyDescent="0.25">
      <c r="A849" s="6">
        <v>1670</v>
      </c>
      <c r="B849" s="7" t="s">
        <v>598</v>
      </c>
      <c r="C849" s="8" t="s">
        <v>586</v>
      </c>
      <c r="D849" s="8" t="s">
        <v>24</v>
      </c>
      <c r="E849" s="9">
        <v>1</v>
      </c>
      <c r="F849" s="8" t="s">
        <v>54</v>
      </c>
      <c r="G849" s="8" t="s">
        <v>40</v>
      </c>
      <c r="H849" s="8" t="s">
        <v>41</v>
      </c>
      <c r="I849" s="10">
        <v>18071</v>
      </c>
      <c r="J849" s="10">
        <v>0</v>
      </c>
      <c r="K849" s="10">
        <v>173</v>
      </c>
      <c r="L849" s="10">
        <v>173</v>
      </c>
      <c r="M849" s="10">
        <v>0</v>
      </c>
      <c r="N849" s="10">
        <v>29</v>
      </c>
      <c r="O849" s="7" t="s">
        <v>42</v>
      </c>
      <c r="P849" s="10">
        <v>14</v>
      </c>
      <c r="Q849" s="10">
        <v>13</v>
      </c>
      <c r="R849" s="7" t="s">
        <v>225</v>
      </c>
      <c r="S849" s="7" t="s">
        <v>226</v>
      </c>
      <c r="T849" s="7" t="s">
        <v>227</v>
      </c>
      <c r="U849" s="7" t="s">
        <v>228</v>
      </c>
    </row>
    <row r="850" spans="1:21" hidden="1" x14ac:dyDescent="0.25">
      <c r="A850" s="6">
        <v>1678</v>
      </c>
      <c r="B850" s="7" t="s">
        <v>599</v>
      </c>
      <c r="C850" s="8" t="s">
        <v>586</v>
      </c>
      <c r="D850" s="8" t="s">
        <v>24</v>
      </c>
      <c r="E850" s="9">
        <v>1</v>
      </c>
      <c r="F850" s="8" t="s">
        <v>45</v>
      </c>
      <c r="G850" s="8" t="s">
        <v>26</v>
      </c>
      <c r="H850" s="8" t="s">
        <v>27</v>
      </c>
      <c r="I850" s="10">
        <v>5908310</v>
      </c>
      <c r="J850" s="10">
        <v>0</v>
      </c>
      <c r="K850" s="10">
        <v>80744</v>
      </c>
      <c r="L850" s="10">
        <v>80744</v>
      </c>
      <c r="M850" s="10">
        <v>0</v>
      </c>
      <c r="N850" s="10">
        <v>78476</v>
      </c>
      <c r="O850" s="7" t="s">
        <v>28</v>
      </c>
      <c r="P850" s="10">
        <v>4723</v>
      </c>
      <c r="Q850" s="10">
        <v>4285</v>
      </c>
      <c r="R850" s="7" t="s">
        <v>225</v>
      </c>
      <c r="S850" s="7" t="s">
        <v>226</v>
      </c>
      <c r="T850" s="7" t="s">
        <v>227</v>
      </c>
      <c r="U850" s="7" t="s">
        <v>228</v>
      </c>
    </row>
    <row r="851" spans="1:21" hidden="1" x14ac:dyDescent="0.25">
      <c r="A851" s="6">
        <v>1678</v>
      </c>
      <c r="B851" s="7" t="s">
        <v>599</v>
      </c>
      <c r="C851" s="8" t="s">
        <v>586</v>
      </c>
      <c r="D851" s="8" t="s">
        <v>24</v>
      </c>
      <c r="E851" s="9">
        <v>1</v>
      </c>
      <c r="F851" s="8" t="s">
        <v>45</v>
      </c>
      <c r="G851" s="8" t="s">
        <v>40</v>
      </c>
      <c r="H851" s="8" t="s">
        <v>41</v>
      </c>
      <c r="I851" s="10">
        <v>223690</v>
      </c>
      <c r="J851" s="10">
        <v>0</v>
      </c>
      <c r="K851" s="10">
        <v>2913</v>
      </c>
      <c r="L851" s="10">
        <v>2913</v>
      </c>
      <c r="M851" s="10">
        <v>0</v>
      </c>
      <c r="N851" s="10">
        <v>500</v>
      </c>
      <c r="O851" s="7" t="s">
        <v>42</v>
      </c>
      <c r="P851" s="10">
        <v>235</v>
      </c>
      <c r="Q851" s="10">
        <v>213</v>
      </c>
      <c r="R851" s="7" t="s">
        <v>225</v>
      </c>
      <c r="S851" s="7" t="s">
        <v>226</v>
      </c>
      <c r="T851" s="7" t="s">
        <v>227</v>
      </c>
      <c r="U851" s="7" t="s">
        <v>228</v>
      </c>
    </row>
    <row r="852" spans="1:21" hidden="1" x14ac:dyDescent="0.25">
      <c r="A852" s="6">
        <v>1682</v>
      </c>
      <c r="B852" s="7" t="s">
        <v>600</v>
      </c>
      <c r="C852" s="8" t="s">
        <v>586</v>
      </c>
      <c r="D852" s="8" t="s">
        <v>24</v>
      </c>
      <c r="E852" s="9">
        <v>1</v>
      </c>
      <c r="F852" s="8" t="s">
        <v>25</v>
      </c>
      <c r="G852" s="8" t="s">
        <v>26</v>
      </c>
      <c r="H852" s="8" t="s">
        <v>27</v>
      </c>
      <c r="I852" s="10">
        <v>60722109</v>
      </c>
      <c r="J852" s="10">
        <v>0</v>
      </c>
      <c r="K852" s="10">
        <v>525294</v>
      </c>
      <c r="L852" s="10">
        <v>525294</v>
      </c>
      <c r="M852" s="10">
        <v>0</v>
      </c>
      <c r="N852" s="10">
        <v>511481</v>
      </c>
      <c r="O852" s="7" t="s">
        <v>28</v>
      </c>
      <c r="P852" s="10">
        <v>30729</v>
      </c>
      <c r="Q852" s="10">
        <v>27878</v>
      </c>
      <c r="R852" s="7" t="s">
        <v>225</v>
      </c>
      <c r="S852" s="7" t="s">
        <v>226</v>
      </c>
      <c r="T852" s="7" t="s">
        <v>227</v>
      </c>
      <c r="U852" s="7" t="s">
        <v>228</v>
      </c>
    </row>
    <row r="853" spans="1:21" hidden="1" x14ac:dyDescent="0.25">
      <c r="A853" s="6">
        <v>1682</v>
      </c>
      <c r="B853" s="7" t="s">
        <v>600</v>
      </c>
      <c r="C853" s="8" t="s">
        <v>586</v>
      </c>
      <c r="D853" s="8" t="s">
        <v>24</v>
      </c>
      <c r="E853" s="9">
        <v>1</v>
      </c>
      <c r="F853" s="8" t="s">
        <v>25</v>
      </c>
      <c r="G853" s="8" t="s">
        <v>40</v>
      </c>
      <c r="H853" s="8" t="s">
        <v>41</v>
      </c>
      <c r="I853" s="10">
        <v>236941</v>
      </c>
      <c r="J853" s="10">
        <v>0</v>
      </c>
      <c r="K853" s="10">
        <v>2606</v>
      </c>
      <c r="L853" s="10">
        <v>2606</v>
      </c>
      <c r="M853" s="10">
        <v>0</v>
      </c>
      <c r="N853" s="10">
        <v>447</v>
      </c>
      <c r="O853" s="7" t="s">
        <v>42</v>
      </c>
      <c r="P853" s="10">
        <v>210</v>
      </c>
      <c r="Q853" s="10">
        <v>191</v>
      </c>
      <c r="R853" s="7" t="s">
        <v>225</v>
      </c>
      <c r="S853" s="7" t="s">
        <v>226</v>
      </c>
      <c r="T853" s="7" t="s">
        <v>227</v>
      </c>
      <c r="U853" s="7" t="s">
        <v>228</v>
      </c>
    </row>
    <row r="854" spans="1:21" hidden="1" x14ac:dyDescent="0.25">
      <c r="A854" s="6">
        <v>1682</v>
      </c>
      <c r="B854" s="7" t="s">
        <v>600</v>
      </c>
      <c r="C854" s="8" t="s">
        <v>586</v>
      </c>
      <c r="D854" s="8" t="s">
        <v>24</v>
      </c>
      <c r="E854" s="9">
        <v>1</v>
      </c>
      <c r="F854" s="8" t="s">
        <v>25</v>
      </c>
      <c r="G854" s="8" t="s">
        <v>193</v>
      </c>
      <c r="H854" s="8" t="s">
        <v>41</v>
      </c>
      <c r="I854" s="10">
        <v>76950</v>
      </c>
      <c r="J854" s="10">
        <v>0</v>
      </c>
      <c r="K854" s="10">
        <v>1135</v>
      </c>
      <c r="L854" s="10">
        <v>1135</v>
      </c>
      <c r="M854" s="10">
        <v>0</v>
      </c>
      <c r="N854" s="10">
        <v>181</v>
      </c>
      <c r="O854" s="7" t="s">
        <v>42</v>
      </c>
      <c r="P854" s="10">
        <v>99</v>
      </c>
      <c r="Q854" s="10">
        <v>89</v>
      </c>
      <c r="R854" s="7" t="s">
        <v>225</v>
      </c>
      <c r="S854" s="7" t="s">
        <v>226</v>
      </c>
      <c r="T854" s="7" t="s">
        <v>227</v>
      </c>
      <c r="U854" s="7" t="s">
        <v>228</v>
      </c>
    </row>
    <row r="855" spans="1:21" hidden="1" x14ac:dyDescent="0.25">
      <c r="A855" s="6">
        <v>1682</v>
      </c>
      <c r="B855" s="7" t="s">
        <v>600</v>
      </c>
      <c r="C855" s="8" t="s">
        <v>586</v>
      </c>
      <c r="D855" s="8" t="s">
        <v>24</v>
      </c>
      <c r="E855" s="9">
        <v>1</v>
      </c>
      <c r="F855" s="8" t="s">
        <v>33</v>
      </c>
      <c r="G855" s="8" t="s">
        <v>26</v>
      </c>
      <c r="H855" s="8" t="s">
        <v>27</v>
      </c>
      <c r="I855" s="10">
        <v>15992164</v>
      </c>
      <c r="J855" s="10">
        <v>0</v>
      </c>
      <c r="K855" s="10">
        <v>341266</v>
      </c>
      <c r="L855" s="10">
        <v>341266</v>
      </c>
      <c r="M855" s="10">
        <v>0</v>
      </c>
      <c r="N855" s="10">
        <v>332293</v>
      </c>
      <c r="O855" s="7" t="s">
        <v>28</v>
      </c>
      <c r="P855" s="10">
        <v>19964</v>
      </c>
      <c r="Q855" s="10">
        <v>18111</v>
      </c>
      <c r="R855" s="7" t="s">
        <v>225</v>
      </c>
      <c r="S855" s="7" t="s">
        <v>226</v>
      </c>
      <c r="T855" s="7" t="s">
        <v>227</v>
      </c>
      <c r="U855" s="7" t="s">
        <v>228</v>
      </c>
    </row>
    <row r="856" spans="1:21" hidden="1" x14ac:dyDescent="0.25">
      <c r="A856" s="6">
        <v>1682</v>
      </c>
      <c r="B856" s="7" t="s">
        <v>600</v>
      </c>
      <c r="C856" s="8" t="s">
        <v>586</v>
      </c>
      <c r="D856" s="8" t="s">
        <v>24</v>
      </c>
      <c r="E856" s="9">
        <v>1</v>
      </c>
      <c r="F856" s="8" t="s">
        <v>33</v>
      </c>
      <c r="G856" s="8" t="s">
        <v>40</v>
      </c>
      <c r="H856" s="8" t="s">
        <v>41</v>
      </c>
      <c r="I856" s="10">
        <v>48836</v>
      </c>
      <c r="J856" s="10">
        <v>0</v>
      </c>
      <c r="K856" s="10">
        <v>916</v>
      </c>
      <c r="L856" s="10">
        <v>916</v>
      </c>
      <c r="M856" s="10">
        <v>0</v>
      </c>
      <c r="N856" s="10">
        <v>157</v>
      </c>
      <c r="O856" s="7" t="s">
        <v>42</v>
      </c>
      <c r="P856" s="10">
        <v>74</v>
      </c>
      <c r="Q856" s="10">
        <v>67</v>
      </c>
      <c r="R856" s="7" t="s">
        <v>225</v>
      </c>
      <c r="S856" s="7" t="s">
        <v>226</v>
      </c>
      <c r="T856" s="7" t="s">
        <v>227</v>
      </c>
      <c r="U856" s="7" t="s">
        <v>228</v>
      </c>
    </row>
    <row r="857" spans="1:21" hidden="1" x14ac:dyDescent="0.25">
      <c r="A857" s="6">
        <v>1682</v>
      </c>
      <c r="B857" s="7" t="s">
        <v>600</v>
      </c>
      <c r="C857" s="8" t="s">
        <v>586</v>
      </c>
      <c r="D857" s="8" t="s">
        <v>24</v>
      </c>
      <c r="E857" s="9">
        <v>1</v>
      </c>
      <c r="F857" s="8" t="s">
        <v>34</v>
      </c>
      <c r="G857" s="8" t="s">
        <v>26</v>
      </c>
      <c r="H857" s="8" t="s">
        <v>27</v>
      </c>
      <c r="I857" s="10">
        <v>4271</v>
      </c>
      <c r="J857" s="10">
        <v>0</v>
      </c>
      <c r="K857" s="10">
        <v>64</v>
      </c>
      <c r="L857" s="10">
        <v>64</v>
      </c>
      <c r="M857" s="10">
        <v>0</v>
      </c>
      <c r="N857" s="10">
        <v>64</v>
      </c>
      <c r="O857" s="7" t="s">
        <v>28</v>
      </c>
      <c r="P857" s="10">
        <v>4</v>
      </c>
      <c r="Q857" s="10">
        <v>3</v>
      </c>
      <c r="R857" s="7" t="s">
        <v>225</v>
      </c>
      <c r="S857" s="7" t="s">
        <v>226</v>
      </c>
      <c r="T857" s="7" t="s">
        <v>227</v>
      </c>
      <c r="U857" s="7" t="s">
        <v>228</v>
      </c>
    </row>
    <row r="858" spans="1:21" hidden="1" x14ac:dyDescent="0.25">
      <c r="A858" s="6">
        <v>1682</v>
      </c>
      <c r="B858" s="7" t="s">
        <v>600</v>
      </c>
      <c r="C858" s="8" t="s">
        <v>586</v>
      </c>
      <c r="D858" s="8" t="s">
        <v>24</v>
      </c>
      <c r="E858" s="9">
        <v>1</v>
      </c>
      <c r="F858" s="8" t="s">
        <v>34</v>
      </c>
      <c r="G858" s="8" t="s">
        <v>193</v>
      </c>
      <c r="H858" s="8" t="s">
        <v>41</v>
      </c>
      <c r="I858" s="10">
        <v>584729</v>
      </c>
      <c r="J858" s="10">
        <v>0</v>
      </c>
      <c r="K858" s="10">
        <v>13388</v>
      </c>
      <c r="L858" s="10">
        <v>13388</v>
      </c>
      <c r="M858" s="10">
        <v>0</v>
      </c>
      <c r="N858" s="10">
        <v>2116</v>
      </c>
      <c r="O858" s="7" t="s">
        <v>42</v>
      </c>
      <c r="P858" s="10">
        <v>1163</v>
      </c>
      <c r="Q858" s="10">
        <v>1055</v>
      </c>
      <c r="R858" s="7" t="s">
        <v>225</v>
      </c>
      <c r="S858" s="7" t="s">
        <v>226</v>
      </c>
      <c r="T858" s="7" t="s">
        <v>227</v>
      </c>
      <c r="U858" s="7" t="s">
        <v>228</v>
      </c>
    </row>
    <row r="859" spans="1:21" x14ac:dyDescent="0.25">
      <c r="A859" s="6">
        <v>1695</v>
      </c>
      <c r="B859" s="7" t="s">
        <v>601</v>
      </c>
      <c r="C859" s="8" t="s">
        <v>602</v>
      </c>
      <c r="D859" s="8" t="s">
        <v>24</v>
      </c>
      <c r="E859" s="9">
        <v>1</v>
      </c>
      <c r="F859" s="8" t="s">
        <v>34</v>
      </c>
      <c r="G859" s="8" t="s">
        <v>35</v>
      </c>
      <c r="H859" s="8" t="s">
        <v>36</v>
      </c>
      <c r="I859" s="10">
        <v>11240061</v>
      </c>
      <c r="J859" s="10">
        <v>0</v>
      </c>
      <c r="K859" s="10">
        <v>120391</v>
      </c>
      <c r="L859" s="10">
        <v>120391</v>
      </c>
      <c r="M859" s="10">
        <v>0</v>
      </c>
      <c r="N859" s="10">
        <v>4956</v>
      </c>
      <c r="O859" s="7" t="s">
        <v>37</v>
      </c>
      <c r="P859" s="10">
        <v>12382</v>
      </c>
      <c r="Q859" s="10">
        <v>11233</v>
      </c>
      <c r="R859" s="7" t="s">
        <v>189</v>
      </c>
      <c r="S859" s="7" t="s">
        <v>56</v>
      </c>
      <c r="T859" s="7" t="s">
        <v>57</v>
      </c>
      <c r="U859" s="7" t="s">
        <v>58</v>
      </c>
    </row>
    <row r="860" spans="1:21" x14ac:dyDescent="0.25">
      <c r="A860" s="6">
        <v>1695</v>
      </c>
      <c r="B860" s="7" t="s">
        <v>601</v>
      </c>
      <c r="C860" s="8" t="s">
        <v>602</v>
      </c>
      <c r="D860" s="8" t="s">
        <v>24</v>
      </c>
      <c r="E860" s="9">
        <v>1</v>
      </c>
      <c r="F860" s="8" t="s">
        <v>34</v>
      </c>
      <c r="G860" s="8" t="s">
        <v>76</v>
      </c>
      <c r="H860" s="8" t="s">
        <v>36</v>
      </c>
      <c r="I860" s="10">
        <v>528104960</v>
      </c>
      <c r="J860" s="10">
        <v>0</v>
      </c>
      <c r="K860" s="10">
        <v>5730407</v>
      </c>
      <c r="L860" s="10">
        <v>5730407</v>
      </c>
      <c r="M860" s="10">
        <v>0</v>
      </c>
      <c r="N860" s="10">
        <v>319065</v>
      </c>
      <c r="O860" s="7" t="s">
        <v>37</v>
      </c>
      <c r="P860" s="10">
        <v>613982</v>
      </c>
      <c r="Q860" s="10">
        <v>557001</v>
      </c>
      <c r="R860" s="7" t="s">
        <v>189</v>
      </c>
      <c r="S860" s="7" t="s">
        <v>56</v>
      </c>
      <c r="T860" s="7" t="s">
        <v>57</v>
      </c>
      <c r="U860" s="7" t="s">
        <v>58</v>
      </c>
    </row>
    <row r="861" spans="1:21" x14ac:dyDescent="0.25">
      <c r="A861" s="6">
        <v>1695</v>
      </c>
      <c r="B861" s="7" t="s">
        <v>601</v>
      </c>
      <c r="C861" s="8" t="s">
        <v>602</v>
      </c>
      <c r="D861" s="8" t="s">
        <v>24</v>
      </c>
      <c r="E861" s="9">
        <v>1</v>
      </c>
      <c r="F861" s="8" t="s">
        <v>34</v>
      </c>
      <c r="G861" s="8" t="s">
        <v>26</v>
      </c>
      <c r="H861" s="8" t="s">
        <v>27</v>
      </c>
      <c r="I861" s="10">
        <v>16648979</v>
      </c>
      <c r="J861" s="10">
        <v>0</v>
      </c>
      <c r="K861" s="10">
        <v>180805</v>
      </c>
      <c r="L861" s="10">
        <v>180805</v>
      </c>
      <c r="M861" s="10">
        <v>0</v>
      </c>
      <c r="N861" s="10">
        <v>178309</v>
      </c>
      <c r="O861" s="7" t="s">
        <v>28</v>
      </c>
      <c r="P861" s="10">
        <v>10577</v>
      </c>
      <c r="Q861" s="10">
        <v>9595</v>
      </c>
      <c r="R861" s="7" t="s">
        <v>189</v>
      </c>
      <c r="S861" s="7" t="s">
        <v>56</v>
      </c>
      <c r="T861" s="7" t="s">
        <v>57</v>
      </c>
      <c r="U861" s="7" t="s">
        <v>58</v>
      </c>
    </row>
    <row r="862" spans="1:21" x14ac:dyDescent="0.25">
      <c r="A862" s="6">
        <v>1702</v>
      </c>
      <c r="B862" s="7" t="s">
        <v>603</v>
      </c>
      <c r="C862" s="8" t="s">
        <v>602</v>
      </c>
      <c r="D862" s="8" t="s">
        <v>24</v>
      </c>
      <c r="E862" s="9">
        <v>1</v>
      </c>
      <c r="F862" s="8" t="s">
        <v>34</v>
      </c>
      <c r="G862" s="8" t="s">
        <v>35</v>
      </c>
      <c r="H862" s="8" t="s">
        <v>36</v>
      </c>
      <c r="I862" s="10">
        <v>149768756</v>
      </c>
      <c r="J862" s="10">
        <v>0</v>
      </c>
      <c r="K862" s="10">
        <v>1655312</v>
      </c>
      <c r="L862" s="10">
        <v>1655312</v>
      </c>
      <c r="M862" s="10">
        <v>0</v>
      </c>
      <c r="N862" s="10">
        <v>67288</v>
      </c>
      <c r="O862" s="7" t="s">
        <v>37</v>
      </c>
      <c r="P862" s="10">
        <v>170241</v>
      </c>
      <c r="Q862" s="10">
        <v>154442</v>
      </c>
      <c r="R862" s="7" t="s">
        <v>189</v>
      </c>
      <c r="S862" s="7" t="s">
        <v>56</v>
      </c>
      <c r="T862" s="7" t="s">
        <v>57</v>
      </c>
      <c r="U862" s="7" t="s">
        <v>58</v>
      </c>
    </row>
    <row r="863" spans="1:21" x14ac:dyDescent="0.25">
      <c r="A863" s="6">
        <v>1702</v>
      </c>
      <c r="B863" s="7" t="s">
        <v>603</v>
      </c>
      <c r="C863" s="8" t="s">
        <v>602</v>
      </c>
      <c r="D863" s="8" t="s">
        <v>24</v>
      </c>
      <c r="E863" s="9">
        <v>1</v>
      </c>
      <c r="F863" s="8" t="s">
        <v>34</v>
      </c>
      <c r="G863" s="8" t="s">
        <v>76</v>
      </c>
      <c r="H863" s="8" t="s">
        <v>36</v>
      </c>
      <c r="I863" s="10">
        <v>1916998962</v>
      </c>
      <c r="J863" s="10">
        <v>0</v>
      </c>
      <c r="K863" s="10">
        <v>21622273</v>
      </c>
      <c r="L863" s="10">
        <v>21622273</v>
      </c>
      <c r="M863" s="10">
        <v>0</v>
      </c>
      <c r="N863" s="10">
        <v>1202482</v>
      </c>
      <c r="O863" s="7" t="s">
        <v>37</v>
      </c>
      <c r="P863" s="10">
        <v>2316708</v>
      </c>
      <c r="Q863" s="10">
        <v>2101704</v>
      </c>
      <c r="R863" s="7" t="s">
        <v>189</v>
      </c>
      <c r="S863" s="7" t="s">
        <v>56</v>
      </c>
      <c r="T863" s="7" t="s">
        <v>57</v>
      </c>
      <c r="U863" s="7" t="s">
        <v>58</v>
      </c>
    </row>
    <row r="864" spans="1:21" x14ac:dyDescent="0.25">
      <c r="A864" s="6">
        <v>1702</v>
      </c>
      <c r="B864" s="7" t="s">
        <v>603</v>
      </c>
      <c r="C864" s="8" t="s">
        <v>602</v>
      </c>
      <c r="D864" s="8" t="s">
        <v>24</v>
      </c>
      <c r="E864" s="9">
        <v>1</v>
      </c>
      <c r="F864" s="8" t="s">
        <v>34</v>
      </c>
      <c r="G864" s="8" t="s">
        <v>26</v>
      </c>
      <c r="H864" s="8" t="s">
        <v>27</v>
      </c>
      <c r="I864" s="10">
        <v>158522319</v>
      </c>
      <c r="J864" s="10">
        <v>0</v>
      </c>
      <c r="K864" s="10">
        <v>1854883</v>
      </c>
      <c r="L864" s="10">
        <v>1854883</v>
      </c>
      <c r="M864" s="10">
        <v>0</v>
      </c>
      <c r="N864" s="10">
        <v>1798158</v>
      </c>
      <c r="O864" s="7" t="s">
        <v>28</v>
      </c>
      <c r="P864" s="10">
        <v>108510</v>
      </c>
      <c r="Q864" s="10">
        <v>98440</v>
      </c>
      <c r="R864" s="7" t="s">
        <v>189</v>
      </c>
      <c r="S864" s="7" t="s">
        <v>56</v>
      </c>
      <c r="T864" s="7" t="s">
        <v>57</v>
      </c>
      <c r="U864" s="7" t="s">
        <v>58</v>
      </c>
    </row>
    <row r="865" spans="1:21" x14ac:dyDescent="0.25">
      <c r="A865" s="6">
        <v>1702</v>
      </c>
      <c r="B865" s="7" t="s">
        <v>603</v>
      </c>
      <c r="C865" s="8" t="s">
        <v>602</v>
      </c>
      <c r="D865" s="8" t="s">
        <v>24</v>
      </c>
      <c r="E865" s="9">
        <v>1</v>
      </c>
      <c r="F865" s="8" t="s">
        <v>34</v>
      </c>
      <c r="G865" s="8" t="s">
        <v>40</v>
      </c>
      <c r="H865" s="8" t="s">
        <v>41</v>
      </c>
      <c r="I865" s="10">
        <v>12053168</v>
      </c>
      <c r="J865" s="10">
        <v>0</v>
      </c>
      <c r="K865" s="10">
        <v>136479</v>
      </c>
      <c r="L865" s="10">
        <v>136479</v>
      </c>
      <c r="M865" s="10">
        <v>0</v>
      </c>
      <c r="N865" s="10">
        <v>23547</v>
      </c>
      <c r="O865" s="7" t="s">
        <v>42</v>
      </c>
      <c r="P865" s="10">
        <v>11006</v>
      </c>
      <c r="Q865" s="10">
        <v>9985</v>
      </c>
      <c r="R865" s="7" t="s">
        <v>189</v>
      </c>
      <c r="S865" s="7" t="s">
        <v>56</v>
      </c>
      <c r="T865" s="7" t="s">
        <v>57</v>
      </c>
      <c r="U865" s="7" t="s">
        <v>58</v>
      </c>
    </row>
    <row r="866" spans="1:21" x14ac:dyDescent="0.25">
      <c r="A866" s="6">
        <v>1702</v>
      </c>
      <c r="B866" s="7" t="s">
        <v>603</v>
      </c>
      <c r="C866" s="8" t="s">
        <v>602</v>
      </c>
      <c r="D866" s="8" t="s">
        <v>24</v>
      </c>
      <c r="E866" s="9">
        <v>1</v>
      </c>
      <c r="F866" s="8" t="s">
        <v>34</v>
      </c>
      <c r="G866" s="8" t="s">
        <v>193</v>
      </c>
      <c r="H866" s="8" t="s">
        <v>41</v>
      </c>
      <c r="I866" s="10">
        <v>14391795</v>
      </c>
      <c r="J866" s="10">
        <v>0</v>
      </c>
      <c r="K866" s="10">
        <v>160556</v>
      </c>
      <c r="L866" s="10">
        <v>160556</v>
      </c>
      <c r="M866" s="10">
        <v>0</v>
      </c>
      <c r="N866" s="10">
        <v>26364</v>
      </c>
      <c r="O866" s="7" t="s">
        <v>42</v>
      </c>
      <c r="P866" s="10">
        <v>13944</v>
      </c>
      <c r="Q866" s="10">
        <v>12650</v>
      </c>
      <c r="R866" s="7" t="s">
        <v>189</v>
      </c>
      <c r="S866" s="7" t="s">
        <v>56</v>
      </c>
      <c r="T866" s="7" t="s">
        <v>57</v>
      </c>
      <c r="U866" s="7" t="s">
        <v>58</v>
      </c>
    </row>
    <row r="867" spans="1:21" x14ac:dyDescent="0.25">
      <c r="A867" s="6">
        <v>1706</v>
      </c>
      <c r="B867" s="7" t="s">
        <v>604</v>
      </c>
      <c r="C867" s="8" t="s">
        <v>602</v>
      </c>
      <c r="D867" s="8" t="s">
        <v>24</v>
      </c>
      <c r="E867" s="9">
        <v>1</v>
      </c>
      <c r="F867" s="8" t="s">
        <v>45</v>
      </c>
      <c r="G867" s="8" t="s">
        <v>26</v>
      </c>
      <c r="H867" s="8" t="s">
        <v>27</v>
      </c>
      <c r="I867" s="10">
        <v>1757000</v>
      </c>
      <c r="J867" s="10">
        <v>0</v>
      </c>
      <c r="K867" s="10">
        <v>37042</v>
      </c>
      <c r="L867" s="10">
        <v>37042</v>
      </c>
      <c r="M867" s="10">
        <v>0</v>
      </c>
      <c r="N867" s="10">
        <v>37042</v>
      </c>
      <c r="O867" s="7" t="s">
        <v>28</v>
      </c>
      <c r="P867" s="10">
        <v>2167</v>
      </c>
      <c r="Q867" s="10">
        <v>1966</v>
      </c>
      <c r="R867" s="7" t="s">
        <v>189</v>
      </c>
      <c r="S867" s="7" t="s">
        <v>56</v>
      </c>
      <c r="T867" s="7" t="s">
        <v>57</v>
      </c>
      <c r="U867" s="7" t="s">
        <v>58</v>
      </c>
    </row>
    <row r="868" spans="1:21" x14ac:dyDescent="0.25">
      <c r="A868" s="6">
        <v>1710</v>
      </c>
      <c r="B868" s="7" t="s">
        <v>605</v>
      </c>
      <c r="C868" s="8" t="s">
        <v>602</v>
      </c>
      <c r="D868" s="8" t="s">
        <v>24</v>
      </c>
      <c r="E868" s="9">
        <v>1</v>
      </c>
      <c r="F868" s="8" t="s">
        <v>45</v>
      </c>
      <c r="G868" s="8" t="s">
        <v>40</v>
      </c>
      <c r="H868" s="8" t="s">
        <v>41</v>
      </c>
      <c r="I868" s="10">
        <v>218000</v>
      </c>
      <c r="J868" s="10">
        <v>0</v>
      </c>
      <c r="K868" s="10">
        <v>3776</v>
      </c>
      <c r="L868" s="10">
        <v>3776</v>
      </c>
      <c r="M868" s="10">
        <v>0</v>
      </c>
      <c r="N868" s="10">
        <v>647</v>
      </c>
      <c r="O868" s="7" t="s">
        <v>42</v>
      </c>
      <c r="P868" s="10">
        <v>305</v>
      </c>
      <c r="Q868" s="10">
        <v>276</v>
      </c>
      <c r="R868" s="7" t="s">
        <v>189</v>
      </c>
      <c r="S868" s="7" t="s">
        <v>56</v>
      </c>
      <c r="T868" s="7" t="s">
        <v>57</v>
      </c>
      <c r="U868" s="7" t="s">
        <v>58</v>
      </c>
    </row>
    <row r="869" spans="1:21" x14ac:dyDescent="0.25">
      <c r="A869" s="6">
        <v>1710</v>
      </c>
      <c r="B869" s="7" t="s">
        <v>605</v>
      </c>
      <c r="C869" s="8" t="s">
        <v>602</v>
      </c>
      <c r="D869" s="8" t="s">
        <v>24</v>
      </c>
      <c r="E869" s="9">
        <v>1</v>
      </c>
      <c r="F869" s="8" t="s">
        <v>34</v>
      </c>
      <c r="G869" s="8" t="s">
        <v>35</v>
      </c>
      <c r="H869" s="8" t="s">
        <v>36</v>
      </c>
      <c r="I869" s="10">
        <v>37117983</v>
      </c>
      <c r="J869" s="10">
        <v>0</v>
      </c>
      <c r="K869" s="10">
        <v>390950</v>
      </c>
      <c r="L869" s="10">
        <v>390950</v>
      </c>
      <c r="M869" s="10">
        <v>0</v>
      </c>
      <c r="N869" s="10">
        <v>15891</v>
      </c>
      <c r="O869" s="7" t="s">
        <v>37</v>
      </c>
      <c r="P869" s="10">
        <v>40207</v>
      </c>
      <c r="Q869" s="10">
        <v>36476</v>
      </c>
      <c r="R869" s="7" t="s">
        <v>189</v>
      </c>
      <c r="S869" s="7" t="s">
        <v>56</v>
      </c>
      <c r="T869" s="7" t="s">
        <v>57</v>
      </c>
      <c r="U869" s="7" t="s">
        <v>58</v>
      </c>
    </row>
    <row r="870" spans="1:21" x14ac:dyDescent="0.25">
      <c r="A870" s="6">
        <v>1710</v>
      </c>
      <c r="B870" s="7" t="s">
        <v>605</v>
      </c>
      <c r="C870" s="8" t="s">
        <v>602</v>
      </c>
      <c r="D870" s="8" t="s">
        <v>24</v>
      </c>
      <c r="E870" s="9">
        <v>1</v>
      </c>
      <c r="F870" s="8" t="s">
        <v>34</v>
      </c>
      <c r="G870" s="8" t="s">
        <v>76</v>
      </c>
      <c r="H870" s="8" t="s">
        <v>36</v>
      </c>
      <c r="I870" s="10">
        <v>6417676682</v>
      </c>
      <c r="J870" s="10">
        <v>0</v>
      </c>
      <c r="K870" s="10">
        <v>66738120</v>
      </c>
      <c r="L870" s="10">
        <v>66738120</v>
      </c>
      <c r="M870" s="10">
        <v>0</v>
      </c>
      <c r="N870" s="10">
        <v>3754423</v>
      </c>
      <c r="O870" s="7" t="s">
        <v>37</v>
      </c>
      <c r="P870" s="10">
        <v>7150625</v>
      </c>
      <c r="Q870" s="10">
        <v>6487004</v>
      </c>
      <c r="R870" s="7" t="s">
        <v>189</v>
      </c>
      <c r="S870" s="7" t="s">
        <v>56</v>
      </c>
      <c r="T870" s="7" t="s">
        <v>57</v>
      </c>
      <c r="U870" s="7" t="s">
        <v>58</v>
      </c>
    </row>
    <row r="871" spans="1:21" x14ac:dyDescent="0.25">
      <c r="A871" s="6">
        <v>1710</v>
      </c>
      <c r="B871" s="7" t="s">
        <v>605</v>
      </c>
      <c r="C871" s="8" t="s">
        <v>602</v>
      </c>
      <c r="D871" s="8" t="s">
        <v>24</v>
      </c>
      <c r="E871" s="9">
        <v>1</v>
      </c>
      <c r="F871" s="8" t="s">
        <v>34</v>
      </c>
      <c r="G871" s="8" t="s">
        <v>40</v>
      </c>
      <c r="H871" s="8" t="s">
        <v>41</v>
      </c>
      <c r="I871" s="10">
        <v>14831335</v>
      </c>
      <c r="J871" s="10">
        <v>0</v>
      </c>
      <c r="K871" s="10">
        <v>159391</v>
      </c>
      <c r="L871" s="10">
        <v>159391</v>
      </c>
      <c r="M871" s="10">
        <v>0</v>
      </c>
      <c r="N871" s="10">
        <v>27302</v>
      </c>
      <c r="O871" s="7" t="s">
        <v>42</v>
      </c>
      <c r="P871" s="10">
        <v>12854</v>
      </c>
      <c r="Q871" s="10">
        <v>11661</v>
      </c>
      <c r="R871" s="7" t="s">
        <v>189</v>
      </c>
      <c r="S871" s="7" t="s">
        <v>56</v>
      </c>
      <c r="T871" s="7" t="s">
        <v>57</v>
      </c>
      <c r="U871" s="7" t="s">
        <v>58</v>
      </c>
    </row>
    <row r="872" spans="1:21" x14ac:dyDescent="0.25">
      <c r="A872" s="6">
        <v>1718</v>
      </c>
      <c r="B872" s="7" t="s">
        <v>606</v>
      </c>
      <c r="C872" s="8" t="s">
        <v>602</v>
      </c>
      <c r="D872" s="8" t="s">
        <v>24</v>
      </c>
      <c r="E872" s="9">
        <v>1</v>
      </c>
      <c r="F872" s="8" t="s">
        <v>45</v>
      </c>
      <c r="G872" s="8" t="s">
        <v>26</v>
      </c>
      <c r="H872" s="8" t="s">
        <v>27</v>
      </c>
      <c r="I872" s="10">
        <v>153000</v>
      </c>
      <c r="J872" s="10">
        <v>0</v>
      </c>
      <c r="K872" s="10">
        <v>3062</v>
      </c>
      <c r="L872" s="10">
        <v>3062</v>
      </c>
      <c r="M872" s="10">
        <v>0</v>
      </c>
      <c r="N872" s="10">
        <v>3062</v>
      </c>
      <c r="O872" s="7" t="s">
        <v>28</v>
      </c>
      <c r="P872" s="10">
        <v>179</v>
      </c>
      <c r="Q872" s="10">
        <v>163</v>
      </c>
      <c r="R872" s="7" t="s">
        <v>189</v>
      </c>
      <c r="S872" s="7" t="s">
        <v>56</v>
      </c>
      <c r="T872" s="7" t="s">
        <v>57</v>
      </c>
      <c r="U872" s="7" t="s">
        <v>58</v>
      </c>
    </row>
    <row r="873" spans="1:21" x14ac:dyDescent="0.25">
      <c r="A873" s="6">
        <v>1719</v>
      </c>
      <c r="B873" s="7" t="s">
        <v>607</v>
      </c>
      <c r="C873" s="8" t="s">
        <v>602</v>
      </c>
      <c r="D873" s="8" t="s">
        <v>24</v>
      </c>
      <c r="E873" s="9">
        <v>1</v>
      </c>
      <c r="F873" s="8" t="s">
        <v>45</v>
      </c>
      <c r="G873" s="8" t="s">
        <v>26</v>
      </c>
      <c r="H873" s="8" t="s">
        <v>27</v>
      </c>
      <c r="I873" s="10">
        <v>-856000</v>
      </c>
      <c r="J873" s="10">
        <v>0</v>
      </c>
      <c r="K873" s="10">
        <v>5935</v>
      </c>
      <c r="L873" s="10">
        <v>5935</v>
      </c>
      <c r="M873" s="10">
        <v>0</v>
      </c>
      <c r="N873" s="10">
        <v>5657</v>
      </c>
      <c r="O873" s="7" t="s">
        <v>28</v>
      </c>
      <c r="P873" s="10">
        <v>347</v>
      </c>
      <c r="Q873" s="10">
        <v>315</v>
      </c>
      <c r="R873" s="7" t="s">
        <v>189</v>
      </c>
      <c r="S873" s="7" t="s">
        <v>56</v>
      </c>
      <c r="T873" s="7" t="s">
        <v>57</v>
      </c>
      <c r="U873" s="7" t="s">
        <v>58</v>
      </c>
    </row>
    <row r="874" spans="1:21" x14ac:dyDescent="0.25">
      <c r="A874" s="6">
        <v>1720</v>
      </c>
      <c r="B874" s="7" t="s">
        <v>608</v>
      </c>
      <c r="C874" s="8" t="s">
        <v>602</v>
      </c>
      <c r="D874" s="8" t="s">
        <v>24</v>
      </c>
      <c r="E874" s="9">
        <v>1</v>
      </c>
      <c r="F874" s="8" t="s">
        <v>34</v>
      </c>
      <c r="G874" s="8" t="s">
        <v>35</v>
      </c>
      <c r="H874" s="8" t="s">
        <v>36</v>
      </c>
      <c r="I874" s="10">
        <v>-94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7" t="s">
        <v>37</v>
      </c>
      <c r="P874" s="10">
        <v>0</v>
      </c>
      <c r="Q874" s="10">
        <v>0</v>
      </c>
      <c r="R874" s="7" t="s">
        <v>189</v>
      </c>
      <c r="S874" s="7" t="s">
        <v>56</v>
      </c>
      <c r="T874" s="7" t="s">
        <v>57</v>
      </c>
      <c r="U874" s="7" t="s">
        <v>58</v>
      </c>
    </row>
    <row r="875" spans="1:21" x14ac:dyDescent="0.25">
      <c r="A875" s="6">
        <v>1720</v>
      </c>
      <c r="B875" s="7" t="s">
        <v>608</v>
      </c>
      <c r="C875" s="8" t="s">
        <v>602</v>
      </c>
      <c r="D875" s="8" t="s">
        <v>24</v>
      </c>
      <c r="E875" s="9">
        <v>1</v>
      </c>
      <c r="F875" s="8" t="s">
        <v>34</v>
      </c>
      <c r="G875" s="8" t="s">
        <v>76</v>
      </c>
      <c r="H875" s="8" t="s">
        <v>36</v>
      </c>
      <c r="I875" s="10">
        <v>417682367</v>
      </c>
      <c r="J875" s="10">
        <v>0</v>
      </c>
      <c r="K875" s="10">
        <v>4423512</v>
      </c>
      <c r="L875" s="10">
        <v>4423512</v>
      </c>
      <c r="M875" s="10">
        <v>0</v>
      </c>
      <c r="N875" s="10">
        <v>247747</v>
      </c>
      <c r="O875" s="7" t="s">
        <v>37</v>
      </c>
      <c r="P875" s="10">
        <v>473955</v>
      </c>
      <c r="Q875" s="10">
        <v>429969</v>
      </c>
      <c r="R875" s="7" t="s">
        <v>189</v>
      </c>
      <c r="S875" s="7" t="s">
        <v>56</v>
      </c>
      <c r="T875" s="7" t="s">
        <v>57</v>
      </c>
      <c r="U875" s="7" t="s">
        <v>58</v>
      </c>
    </row>
    <row r="876" spans="1:21" x14ac:dyDescent="0.25">
      <c r="A876" s="6">
        <v>1720</v>
      </c>
      <c r="B876" s="7" t="s">
        <v>608</v>
      </c>
      <c r="C876" s="8" t="s">
        <v>602</v>
      </c>
      <c r="D876" s="8" t="s">
        <v>24</v>
      </c>
      <c r="E876" s="9">
        <v>1</v>
      </c>
      <c r="F876" s="8" t="s">
        <v>34</v>
      </c>
      <c r="G876" s="8" t="s">
        <v>40</v>
      </c>
      <c r="H876" s="8" t="s">
        <v>41</v>
      </c>
      <c r="I876" s="10">
        <v>22727</v>
      </c>
      <c r="J876" s="10">
        <v>0</v>
      </c>
      <c r="K876" s="10">
        <v>253</v>
      </c>
      <c r="L876" s="10">
        <v>253</v>
      </c>
      <c r="M876" s="10">
        <v>0</v>
      </c>
      <c r="N876" s="10">
        <v>44</v>
      </c>
      <c r="O876" s="7" t="s">
        <v>42</v>
      </c>
      <c r="P876" s="10">
        <v>20</v>
      </c>
      <c r="Q876" s="10">
        <v>19</v>
      </c>
      <c r="R876" s="7" t="s">
        <v>189</v>
      </c>
      <c r="S876" s="7" t="s">
        <v>56</v>
      </c>
      <c r="T876" s="7" t="s">
        <v>57</v>
      </c>
      <c r="U876" s="7" t="s">
        <v>58</v>
      </c>
    </row>
    <row r="877" spans="1:21" x14ac:dyDescent="0.25">
      <c r="A877" s="6">
        <v>1723</v>
      </c>
      <c r="B877" s="7" t="s">
        <v>609</v>
      </c>
      <c r="C877" s="8" t="s">
        <v>602</v>
      </c>
      <c r="D877" s="8" t="s">
        <v>24</v>
      </c>
      <c r="E877" s="9">
        <v>1</v>
      </c>
      <c r="F877" s="8" t="s">
        <v>34</v>
      </c>
      <c r="G877" s="8" t="s">
        <v>76</v>
      </c>
      <c r="H877" s="8" t="s">
        <v>36</v>
      </c>
      <c r="I877" s="10">
        <v>419169023</v>
      </c>
      <c r="J877" s="10">
        <v>0</v>
      </c>
      <c r="K877" s="10">
        <v>4628440</v>
      </c>
      <c r="L877" s="10">
        <v>4628440</v>
      </c>
      <c r="M877" s="10">
        <v>0</v>
      </c>
      <c r="N877" s="10">
        <v>260062</v>
      </c>
      <c r="O877" s="7" t="s">
        <v>37</v>
      </c>
      <c r="P877" s="10">
        <v>495912</v>
      </c>
      <c r="Q877" s="10">
        <v>449888</v>
      </c>
      <c r="R877" s="7" t="s">
        <v>189</v>
      </c>
      <c r="S877" s="7" t="s">
        <v>56</v>
      </c>
      <c r="T877" s="7" t="s">
        <v>57</v>
      </c>
      <c r="U877" s="7" t="s">
        <v>58</v>
      </c>
    </row>
    <row r="878" spans="1:21" x14ac:dyDescent="0.25">
      <c r="A878" s="6">
        <v>1723</v>
      </c>
      <c r="B878" s="7" t="s">
        <v>609</v>
      </c>
      <c r="C878" s="8" t="s">
        <v>602</v>
      </c>
      <c r="D878" s="8" t="s">
        <v>24</v>
      </c>
      <c r="E878" s="9">
        <v>1</v>
      </c>
      <c r="F878" s="8" t="s">
        <v>34</v>
      </c>
      <c r="G878" s="8" t="s">
        <v>40</v>
      </c>
      <c r="H878" s="8" t="s">
        <v>41</v>
      </c>
      <c r="I878" s="10">
        <v>1299977</v>
      </c>
      <c r="J878" s="10">
        <v>0</v>
      </c>
      <c r="K878" s="10">
        <v>14348</v>
      </c>
      <c r="L878" s="10">
        <v>14348</v>
      </c>
      <c r="M878" s="10">
        <v>0</v>
      </c>
      <c r="N878" s="10">
        <v>2440</v>
      </c>
      <c r="O878" s="7" t="s">
        <v>42</v>
      </c>
      <c r="P878" s="10">
        <v>1157</v>
      </c>
      <c r="Q878" s="10">
        <v>1050</v>
      </c>
      <c r="R878" s="7" t="s">
        <v>189</v>
      </c>
      <c r="S878" s="7" t="s">
        <v>56</v>
      </c>
      <c r="T878" s="7" t="s">
        <v>57</v>
      </c>
      <c r="U878" s="7" t="s">
        <v>58</v>
      </c>
    </row>
    <row r="879" spans="1:21" x14ac:dyDescent="0.25">
      <c r="A879" s="6">
        <v>1725</v>
      </c>
      <c r="B879" s="7" t="s">
        <v>610</v>
      </c>
      <c r="C879" s="8" t="s">
        <v>602</v>
      </c>
      <c r="D879" s="8" t="s">
        <v>24</v>
      </c>
      <c r="E879" s="9">
        <v>1</v>
      </c>
      <c r="F879" s="8" t="s">
        <v>54</v>
      </c>
      <c r="G879" s="8" t="s">
        <v>40</v>
      </c>
      <c r="H879" s="8" t="s">
        <v>41</v>
      </c>
      <c r="I879" s="10">
        <v>575000</v>
      </c>
      <c r="J879" s="10">
        <v>0</v>
      </c>
      <c r="K879" s="10">
        <v>11819</v>
      </c>
      <c r="L879" s="10">
        <v>11819</v>
      </c>
      <c r="M879" s="10">
        <v>0</v>
      </c>
      <c r="N879" s="10">
        <v>2050</v>
      </c>
      <c r="O879" s="7" t="s">
        <v>42</v>
      </c>
      <c r="P879" s="10">
        <v>953</v>
      </c>
      <c r="Q879" s="10">
        <v>865</v>
      </c>
      <c r="R879" s="7" t="s">
        <v>189</v>
      </c>
      <c r="S879" s="7" t="s">
        <v>56</v>
      </c>
      <c r="T879" s="7" t="s">
        <v>57</v>
      </c>
      <c r="U879" s="7" t="s">
        <v>58</v>
      </c>
    </row>
    <row r="880" spans="1:21" x14ac:dyDescent="0.25">
      <c r="A880" s="6">
        <v>1728</v>
      </c>
      <c r="B880" s="7" t="s">
        <v>611</v>
      </c>
      <c r="C880" s="8" t="s">
        <v>602</v>
      </c>
      <c r="D880" s="8" t="s">
        <v>24</v>
      </c>
      <c r="E880" s="9">
        <v>1</v>
      </c>
      <c r="F880" s="8" t="s">
        <v>45</v>
      </c>
      <c r="G880" s="8" t="s">
        <v>26</v>
      </c>
      <c r="H880" s="8" t="s">
        <v>27</v>
      </c>
      <c r="I880" s="10">
        <v>29244000</v>
      </c>
      <c r="J880" s="10">
        <v>0</v>
      </c>
      <c r="K880" s="10">
        <v>391850</v>
      </c>
      <c r="L880" s="10">
        <v>391850</v>
      </c>
      <c r="M880" s="10">
        <v>0</v>
      </c>
      <c r="N880" s="10">
        <v>371775</v>
      </c>
      <c r="O880" s="7" t="s">
        <v>28</v>
      </c>
      <c r="P880" s="10">
        <v>22923</v>
      </c>
      <c r="Q880" s="10">
        <v>20796</v>
      </c>
      <c r="R880" s="7" t="s">
        <v>189</v>
      </c>
      <c r="S880" s="7" t="s">
        <v>56</v>
      </c>
      <c r="T880" s="7" t="s">
        <v>57</v>
      </c>
      <c r="U880" s="7" t="s">
        <v>58</v>
      </c>
    </row>
    <row r="881" spans="1:21" x14ac:dyDescent="0.25">
      <c r="A881" s="6">
        <v>1729</v>
      </c>
      <c r="B881" s="7" t="s">
        <v>612</v>
      </c>
      <c r="C881" s="8" t="s">
        <v>602</v>
      </c>
      <c r="D881" s="8" t="s">
        <v>24</v>
      </c>
      <c r="E881" s="9">
        <v>1</v>
      </c>
      <c r="F881" s="8" t="s">
        <v>45</v>
      </c>
      <c r="G881" s="8" t="s">
        <v>40</v>
      </c>
      <c r="H881" s="8" t="s">
        <v>41</v>
      </c>
      <c r="I881" s="10">
        <v>4655000</v>
      </c>
      <c r="J881" s="10">
        <v>0</v>
      </c>
      <c r="K881" s="10">
        <v>108428</v>
      </c>
      <c r="L881" s="10">
        <v>108428</v>
      </c>
      <c r="M881" s="10">
        <v>0</v>
      </c>
      <c r="N881" s="10">
        <v>18797</v>
      </c>
      <c r="O881" s="7" t="s">
        <v>42</v>
      </c>
      <c r="P881" s="10">
        <v>8744</v>
      </c>
      <c r="Q881" s="10">
        <v>7933</v>
      </c>
      <c r="R881" s="7" t="s">
        <v>189</v>
      </c>
      <c r="S881" s="7" t="s">
        <v>56</v>
      </c>
      <c r="T881" s="7" t="s">
        <v>57</v>
      </c>
      <c r="U881" s="7" t="s">
        <v>58</v>
      </c>
    </row>
    <row r="882" spans="1:21" x14ac:dyDescent="0.25">
      <c r="A882" s="6">
        <v>1730</v>
      </c>
      <c r="B882" s="7" t="s">
        <v>613</v>
      </c>
      <c r="C882" s="8" t="s">
        <v>602</v>
      </c>
      <c r="D882" s="8" t="s">
        <v>24</v>
      </c>
      <c r="E882" s="9">
        <v>1</v>
      </c>
      <c r="F882" s="8" t="s">
        <v>45</v>
      </c>
      <c r="G882" s="8" t="s">
        <v>26</v>
      </c>
      <c r="H882" s="8" t="s">
        <v>27</v>
      </c>
      <c r="I882" s="10">
        <v>7818000</v>
      </c>
      <c r="J882" s="10">
        <v>0</v>
      </c>
      <c r="K882" s="10">
        <v>131783</v>
      </c>
      <c r="L882" s="10">
        <v>131783</v>
      </c>
      <c r="M882" s="10">
        <v>0</v>
      </c>
      <c r="N882" s="10">
        <v>128695</v>
      </c>
      <c r="O882" s="7" t="s">
        <v>28</v>
      </c>
      <c r="P882" s="10">
        <v>7709</v>
      </c>
      <c r="Q882" s="10">
        <v>6994</v>
      </c>
      <c r="R882" s="7" t="s">
        <v>189</v>
      </c>
      <c r="S882" s="7" t="s">
        <v>56</v>
      </c>
      <c r="T882" s="7" t="s">
        <v>57</v>
      </c>
      <c r="U882" s="7" t="s">
        <v>58</v>
      </c>
    </row>
    <row r="883" spans="1:21" x14ac:dyDescent="0.25">
      <c r="A883" s="6">
        <v>1733</v>
      </c>
      <c r="B883" s="7" t="s">
        <v>614</v>
      </c>
      <c r="C883" s="8" t="s">
        <v>602</v>
      </c>
      <c r="D883" s="8" t="s">
        <v>24</v>
      </c>
      <c r="E883" s="9">
        <v>1</v>
      </c>
      <c r="F883" s="8" t="s">
        <v>54</v>
      </c>
      <c r="G883" s="8" t="s">
        <v>40</v>
      </c>
      <c r="H883" s="8" t="s">
        <v>41</v>
      </c>
      <c r="I883" s="10">
        <v>73000</v>
      </c>
      <c r="J883" s="10">
        <v>0</v>
      </c>
      <c r="K883" s="10">
        <v>5968</v>
      </c>
      <c r="L883" s="10">
        <v>5968</v>
      </c>
      <c r="M883" s="10">
        <v>0</v>
      </c>
      <c r="N883" s="10">
        <v>1031</v>
      </c>
      <c r="O883" s="7" t="s">
        <v>42</v>
      </c>
      <c r="P883" s="10">
        <v>481</v>
      </c>
      <c r="Q883" s="10">
        <v>437</v>
      </c>
      <c r="R883" s="7" t="s">
        <v>189</v>
      </c>
      <c r="S883" s="7" t="s">
        <v>56</v>
      </c>
      <c r="T883" s="7" t="s">
        <v>57</v>
      </c>
      <c r="U883" s="7" t="s">
        <v>58</v>
      </c>
    </row>
    <row r="884" spans="1:21" x14ac:dyDescent="0.25">
      <c r="A884" s="6">
        <v>1733</v>
      </c>
      <c r="B884" s="7" t="s">
        <v>614</v>
      </c>
      <c r="C884" s="8" t="s">
        <v>602</v>
      </c>
      <c r="D884" s="8" t="s">
        <v>24</v>
      </c>
      <c r="E884" s="9">
        <v>1</v>
      </c>
      <c r="F884" s="8" t="s">
        <v>34</v>
      </c>
      <c r="G884" s="8" t="s">
        <v>81</v>
      </c>
      <c r="H884" s="8" t="s">
        <v>36</v>
      </c>
      <c r="I884" s="10">
        <v>13449430689</v>
      </c>
      <c r="J884" s="10">
        <v>0</v>
      </c>
      <c r="K884" s="10">
        <v>138448339</v>
      </c>
      <c r="L884" s="10">
        <v>138448339</v>
      </c>
      <c r="M884" s="10">
        <v>0</v>
      </c>
      <c r="N884" s="10">
        <v>7106562</v>
      </c>
      <c r="O884" s="7" t="s">
        <v>37</v>
      </c>
      <c r="P884" s="10">
        <v>14238792</v>
      </c>
      <c r="Q884" s="10">
        <v>12917347</v>
      </c>
      <c r="R884" s="7" t="s">
        <v>189</v>
      </c>
      <c r="S884" s="7" t="s">
        <v>56</v>
      </c>
      <c r="T884" s="7" t="s">
        <v>57</v>
      </c>
      <c r="U884" s="7" t="s">
        <v>58</v>
      </c>
    </row>
    <row r="885" spans="1:21" x14ac:dyDescent="0.25">
      <c r="A885" s="6">
        <v>1733</v>
      </c>
      <c r="B885" s="7" t="s">
        <v>614</v>
      </c>
      <c r="C885" s="8" t="s">
        <v>602</v>
      </c>
      <c r="D885" s="8" t="s">
        <v>24</v>
      </c>
      <c r="E885" s="9">
        <v>1</v>
      </c>
      <c r="F885" s="8" t="s">
        <v>34</v>
      </c>
      <c r="G885" s="8" t="s">
        <v>40</v>
      </c>
      <c r="H885" s="8" t="s">
        <v>41</v>
      </c>
      <c r="I885" s="10">
        <v>22334029</v>
      </c>
      <c r="J885" s="10">
        <v>0</v>
      </c>
      <c r="K885" s="10">
        <v>229585</v>
      </c>
      <c r="L885" s="10">
        <v>229585</v>
      </c>
      <c r="M885" s="10">
        <v>0</v>
      </c>
      <c r="N885" s="10">
        <v>39429</v>
      </c>
      <c r="O885" s="7" t="s">
        <v>42</v>
      </c>
      <c r="P885" s="10">
        <v>18515</v>
      </c>
      <c r="Q885" s="10">
        <v>16797</v>
      </c>
      <c r="R885" s="7" t="s">
        <v>189</v>
      </c>
      <c r="S885" s="7" t="s">
        <v>56</v>
      </c>
      <c r="T885" s="7" t="s">
        <v>57</v>
      </c>
      <c r="U885" s="7" t="s">
        <v>58</v>
      </c>
    </row>
    <row r="886" spans="1:21" x14ac:dyDescent="0.25">
      <c r="A886" s="6">
        <v>1733</v>
      </c>
      <c r="B886" s="7" t="s">
        <v>614</v>
      </c>
      <c r="C886" s="8" t="s">
        <v>602</v>
      </c>
      <c r="D886" s="8" t="s">
        <v>24</v>
      </c>
      <c r="E886" s="9">
        <v>1</v>
      </c>
      <c r="F886" s="8" t="s">
        <v>34</v>
      </c>
      <c r="G886" s="8" t="s">
        <v>289</v>
      </c>
      <c r="H886" s="8" t="s">
        <v>41</v>
      </c>
      <c r="I886" s="10">
        <v>552914282</v>
      </c>
      <c r="J886" s="10">
        <v>0</v>
      </c>
      <c r="K886" s="10">
        <v>5718439</v>
      </c>
      <c r="L886" s="10">
        <v>5718439</v>
      </c>
      <c r="M886" s="10">
        <v>0</v>
      </c>
      <c r="N886" s="10">
        <v>282554</v>
      </c>
      <c r="O886" s="7" t="s">
        <v>37</v>
      </c>
      <c r="P886" s="10">
        <v>643587</v>
      </c>
      <c r="Q886" s="10">
        <v>583858</v>
      </c>
      <c r="R886" s="7" t="s">
        <v>189</v>
      </c>
      <c r="S886" s="7" t="s">
        <v>56</v>
      </c>
      <c r="T886" s="7" t="s">
        <v>57</v>
      </c>
      <c r="U886" s="7" t="s">
        <v>58</v>
      </c>
    </row>
    <row r="887" spans="1:21" x14ac:dyDescent="0.25">
      <c r="A887" s="6">
        <v>1734</v>
      </c>
      <c r="B887" s="7" t="s">
        <v>615</v>
      </c>
      <c r="C887" s="8" t="s">
        <v>602</v>
      </c>
      <c r="D887" s="8" t="s">
        <v>24</v>
      </c>
      <c r="E887" s="9">
        <v>1</v>
      </c>
      <c r="F887" s="8" t="s">
        <v>45</v>
      </c>
      <c r="G887" s="8" t="s">
        <v>26</v>
      </c>
      <c r="H887" s="8" t="s">
        <v>27</v>
      </c>
      <c r="I887" s="10">
        <v>11788</v>
      </c>
      <c r="J887" s="10">
        <v>0</v>
      </c>
      <c r="K887" s="10">
        <v>4595</v>
      </c>
      <c r="L887" s="10">
        <v>4595</v>
      </c>
      <c r="M887" s="10">
        <v>0</v>
      </c>
      <c r="N887" s="10">
        <v>4478</v>
      </c>
      <c r="O887" s="7" t="s">
        <v>28</v>
      </c>
      <c r="P887" s="10">
        <v>269</v>
      </c>
      <c r="Q887" s="10">
        <v>244</v>
      </c>
      <c r="R887" s="7" t="s">
        <v>189</v>
      </c>
      <c r="S887" s="7" t="s">
        <v>56</v>
      </c>
      <c r="T887" s="7" t="s">
        <v>57</v>
      </c>
      <c r="U887" s="7" t="s">
        <v>58</v>
      </c>
    </row>
    <row r="888" spans="1:21" x14ac:dyDescent="0.25">
      <c r="A888" s="6">
        <v>1734</v>
      </c>
      <c r="B888" s="7" t="s">
        <v>615</v>
      </c>
      <c r="C888" s="8" t="s">
        <v>602</v>
      </c>
      <c r="D888" s="8" t="s">
        <v>24</v>
      </c>
      <c r="E888" s="9">
        <v>1</v>
      </c>
      <c r="F888" s="8" t="s">
        <v>45</v>
      </c>
      <c r="G888" s="8" t="s">
        <v>40</v>
      </c>
      <c r="H888" s="8" t="s">
        <v>41</v>
      </c>
      <c r="I888" s="10">
        <v>1148212</v>
      </c>
      <c r="J888" s="10">
        <v>0</v>
      </c>
      <c r="K888" s="10">
        <v>19284</v>
      </c>
      <c r="L888" s="10">
        <v>19284</v>
      </c>
      <c r="M888" s="10">
        <v>0</v>
      </c>
      <c r="N888" s="10">
        <v>3325</v>
      </c>
      <c r="O888" s="7" t="s">
        <v>42</v>
      </c>
      <c r="P888" s="10">
        <v>1555</v>
      </c>
      <c r="Q888" s="10">
        <v>1411</v>
      </c>
      <c r="R888" s="7" t="s">
        <v>189</v>
      </c>
      <c r="S888" s="7" t="s">
        <v>56</v>
      </c>
      <c r="T888" s="7" t="s">
        <v>57</v>
      </c>
      <c r="U888" s="7" t="s">
        <v>58</v>
      </c>
    </row>
    <row r="889" spans="1:21" x14ac:dyDescent="0.25">
      <c r="A889" s="6">
        <v>1735</v>
      </c>
      <c r="B889" s="7" t="s">
        <v>616</v>
      </c>
      <c r="C889" s="8" t="s">
        <v>602</v>
      </c>
      <c r="D889" s="8" t="s">
        <v>24</v>
      </c>
      <c r="E889" s="9">
        <v>1</v>
      </c>
      <c r="F889" s="8" t="s">
        <v>54</v>
      </c>
      <c r="G889" s="8" t="s">
        <v>40</v>
      </c>
      <c r="H889" s="8" t="s">
        <v>41</v>
      </c>
      <c r="I889" s="10">
        <v>-331000</v>
      </c>
      <c r="J889" s="10">
        <v>0</v>
      </c>
      <c r="K889" s="10">
        <v>1341</v>
      </c>
      <c r="L889" s="10">
        <v>1341</v>
      </c>
      <c r="M889" s="10">
        <v>0</v>
      </c>
      <c r="N889" s="10">
        <v>232</v>
      </c>
      <c r="O889" s="7" t="s">
        <v>42</v>
      </c>
      <c r="P889" s="10">
        <v>108</v>
      </c>
      <c r="Q889" s="10">
        <v>98</v>
      </c>
      <c r="R889" s="7" t="s">
        <v>189</v>
      </c>
      <c r="S889" s="7" t="s">
        <v>56</v>
      </c>
      <c r="T889" s="7" t="s">
        <v>57</v>
      </c>
      <c r="U889" s="7" t="s">
        <v>58</v>
      </c>
    </row>
    <row r="890" spans="1:21" x14ac:dyDescent="0.25">
      <c r="A890" s="6">
        <v>1737</v>
      </c>
      <c r="B890" s="7" t="s">
        <v>617</v>
      </c>
      <c r="C890" s="8" t="s">
        <v>602</v>
      </c>
      <c r="D890" s="8" t="s">
        <v>24</v>
      </c>
      <c r="E890" s="9">
        <v>1</v>
      </c>
      <c r="F890" s="8" t="s">
        <v>54</v>
      </c>
      <c r="G890" s="8" t="s">
        <v>40</v>
      </c>
      <c r="H890" s="8" t="s">
        <v>41</v>
      </c>
      <c r="I890" s="10">
        <v>176000</v>
      </c>
      <c r="J890" s="10">
        <v>0</v>
      </c>
      <c r="K890" s="10">
        <v>6209</v>
      </c>
      <c r="L890" s="10">
        <v>6209</v>
      </c>
      <c r="M890" s="10">
        <v>0</v>
      </c>
      <c r="N890" s="10">
        <v>1077</v>
      </c>
      <c r="O890" s="7" t="s">
        <v>42</v>
      </c>
      <c r="P890" s="10">
        <v>501</v>
      </c>
      <c r="Q890" s="10">
        <v>454</v>
      </c>
      <c r="R890" s="7" t="s">
        <v>189</v>
      </c>
      <c r="S890" s="7" t="s">
        <v>56</v>
      </c>
      <c r="T890" s="7" t="s">
        <v>57</v>
      </c>
      <c r="U890" s="7" t="s">
        <v>58</v>
      </c>
    </row>
    <row r="891" spans="1:21" x14ac:dyDescent="0.25">
      <c r="A891" s="6">
        <v>1739</v>
      </c>
      <c r="B891" s="7" t="s">
        <v>618</v>
      </c>
      <c r="C891" s="8" t="s">
        <v>602</v>
      </c>
      <c r="D891" s="8" t="s">
        <v>24</v>
      </c>
      <c r="E891" s="9">
        <v>1</v>
      </c>
      <c r="F891" s="8" t="s">
        <v>54</v>
      </c>
      <c r="G891" s="8" t="s">
        <v>40</v>
      </c>
      <c r="H891" s="8" t="s">
        <v>41</v>
      </c>
      <c r="I891" s="10">
        <v>113000</v>
      </c>
      <c r="J891" s="10">
        <v>0</v>
      </c>
      <c r="K891" s="10">
        <v>5333</v>
      </c>
      <c r="L891" s="10">
        <v>5333</v>
      </c>
      <c r="M891" s="10">
        <v>0</v>
      </c>
      <c r="N891" s="10">
        <v>924</v>
      </c>
      <c r="O891" s="7" t="s">
        <v>42</v>
      </c>
      <c r="P891" s="10">
        <v>430</v>
      </c>
      <c r="Q891" s="10">
        <v>390</v>
      </c>
      <c r="R891" s="7" t="s">
        <v>189</v>
      </c>
      <c r="S891" s="7" t="s">
        <v>56</v>
      </c>
      <c r="T891" s="7" t="s">
        <v>57</v>
      </c>
      <c r="U891" s="7" t="s">
        <v>58</v>
      </c>
    </row>
    <row r="892" spans="1:21" x14ac:dyDescent="0.25">
      <c r="A892" s="6">
        <v>1740</v>
      </c>
      <c r="B892" s="7" t="s">
        <v>619</v>
      </c>
      <c r="C892" s="8" t="s">
        <v>602</v>
      </c>
      <c r="D892" s="8" t="s">
        <v>24</v>
      </c>
      <c r="E892" s="9">
        <v>1</v>
      </c>
      <c r="F892" s="8" t="s">
        <v>54</v>
      </c>
      <c r="G892" s="8" t="s">
        <v>40</v>
      </c>
      <c r="H892" s="8" t="s">
        <v>41</v>
      </c>
      <c r="I892" s="10">
        <v>-86000</v>
      </c>
      <c r="J892" s="10">
        <v>0</v>
      </c>
      <c r="K892" s="10">
        <v>3254</v>
      </c>
      <c r="L892" s="10">
        <v>3254</v>
      </c>
      <c r="M892" s="10">
        <v>0</v>
      </c>
      <c r="N892" s="10">
        <v>562</v>
      </c>
      <c r="O892" s="7" t="s">
        <v>42</v>
      </c>
      <c r="P892" s="10">
        <v>262</v>
      </c>
      <c r="Q892" s="10">
        <v>238</v>
      </c>
      <c r="R892" s="7" t="s">
        <v>189</v>
      </c>
      <c r="S892" s="7" t="s">
        <v>56</v>
      </c>
      <c r="T892" s="7" t="s">
        <v>57</v>
      </c>
      <c r="U892" s="7" t="s">
        <v>58</v>
      </c>
    </row>
    <row r="893" spans="1:21" x14ac:dyDescent="0.25">
      <c r="A893" s="6">
        <v>1740</v>
      </c>
      <c r="B893" s="7" t="s">
        <v>619</v>
      </c>
      <c r="C893" s="8" t="s">
        <v>602</v>
      </c>
      <c r="D893" s="8" t="s">
        <v>24</v>
      </c>
      <c r="E893" s="9">
        <v>1</v>
      </c>
      <c r="F893" s="8" t="s">
        <v>34</v>
      </c>
      <c r="G893" s="8" t="s">
        <v>35</v>
      </c>
      <c r="H893" s="8" t="s">
        <v>36</v>
      </c>
      <c r="I893" s="10">
        <v>27524346</v>
      </c>
      <c r="J893" s="10">
        <v>0</v>
      </c>
      <c r="K893" s="10">
        <v>382930</v>
      </c>
      <c r="L893" s="10">
        <v>382930</v>
      </c>
      <c r="M893" s="10">
        <v>0</v>
      </c>
      <c r="N893" s="10">
        <v>20059</v>
      </c>
      <c r="O893" s="7" t="s">
        <v>37</v>
      </c>
      <c r="P893" s="10">
        <v>39383</v>
      </c>
      <c r="Q893" s="10">
        <v>35728</v>
      </c>
      <c r="R893" s="7" t="s">
        <v>189</v>
      </c>
      <c r="S893" s="7" t="s">
        <v>56</v>
      </c>
      <c r="T893" s="7" t="s">
        <v>57</v>
      </c>
      <c r="U893" s="7" t="s">
        <v>58</v>
      </c>
    </row>
    <row r="894" spans="1:21" x14ac:dyDescent="0.25">
      <c r="A894" s="6">
        <v>1740</v>
      </c>
      <c r="B894" s="7" t="s">
        <v>619</v>
      </c>
      <c r="C894" s="8" t="s">
        <v>602</v>
      </c>
      <c r="D894" s="8" t="s">
        <v>24</v>
      </c>
      <c r="E894" s="9">
        <v>1</v>
      </c>
      <c r="F894" s="8" t="s">
        <v>34</v>
      </c>
      <c r="G894" s="8" t="s">
        <v>76</v>
      </c>
      <c r="H894" s="8" t="s">
        <v>36</v>
      </c>
      <c r="I894" s="10">
        <v>741825743</v>
      </c>
      <c r="J894" s="10">
        <v>0</v>
      </c>
      <c r="K894" s="10">
        <v>8894794</v>
      </c>
      <c r="L894" s="10">
        <v>8894794</v>
      </c>
      <c r="M894" s="10">
        <v>0</v>
      </c>
      <c r="N894" s="10">
        <v>500004</v>
      </c>
      <c r="O894" s="7" t="s">
        <v>37</v>
      </c>
      <c r="P894" s="10">
        <v>953029</v>
      </c>
      <c r="Q894" s="10">
        <v>864582</v>
      </c>
      <c r="R894" s="7" t="s">
        <v>189</v>
      </c>
      <c r="S894" s="7" t="s">
        <v>56</v>
      </c>
      <c r="T894" s="7" t="s">
        <v>57</v>
      </c>
      <c r="U894" s="7" t="s">
        <v>58</v>
      </c>
    </row>
    <row r="895" spans="1:21" x14ac:dyDescent="0.25">
      <c r="A895" s="6">
        <v>1740</v>
      </c>
      <c r="B895" s="7" t="s">
        <v>619</v>
      </c>
      <c r="C895" s="8" t="s">
        <v>602</v>
      </c>
      <c r="D895" s="8" t="s">
        <v>24</v>
      </c>
      <c r="E895" s="9">
        <v>1</v>
      </c>
      <c r="F895" s="8" t="s">
        <v>34</v>
      </c>
      <c r="G895" s="8" t="s">
        <v>26</v>
      </c>
      <c r="H895" s="8" t="s">
        <v>27</v>
      </c>
      <c r="I895" s="10">
        <v>89006077</v>
      </c>
      <c r="J895" s="10">
        <v>0</v>
      </c>
      <c r="K895" s="10">
        <v>1105831</v>
      </c>
      <c r="L895" s="10">
        <v>1105831</v>
      </c>
      <c r="M895" s="10">
        <v>0</v>
      </c>
      <c r="N895" s="10">
        <v>1056538</v>
      </c>
      <c r="O895" s="7" t="s">
        <v>28</v>
      </c>
      <c r="P895" s="10">
        <v>64691</v>
      </c>
      <c r="Q895" s="10">
        <v>58687</v>
      </c>
      <c r="R895" s="7" t="s">
        <v>189</v>
      </c>
      <c r="S895" s="7" t="s">
        <v>56</v>
      </c>
      <c r="T895" s="7" t="s">
        <v>57</v>
      </c>
      <c r="U895" s="7" t="s">
        <v>58</v>
      </c>
    </row>
    <row r="896" spans="1:21" x14ac:dyDescent="0.25">
      <c r="A896" s="6">
        <v>1741</v>
      </c>
      <c r="B896" s="7" t="s">
        <v>620</v>
      </c>
      <c r="C896" s="8" t="s">
        <v>602</v>
      </c>
      <c r="D896" s="8" t="s">
        <v>24</v>
      </c>
      <c r="E896" s="9">
        <v>1</v>
      </c>
      <c r="F896" s="8" t="s">
        <v>54</v>
      </c>
      <c r="G896" s="8" t="s">
        <v>40</v>
      </c>
      <c r="H896" s="8" t="s">
        <v>41</v>
      </c>
      <c r="I896" s="10">
        <v>-34000</v>
      </c>
      <c r="J896" s="10">
        <v>0</v>
      </c>
      <c r="K896" s="10">
        <v>4641</v>
      </c>
      <c r="L896" s="10">
        <v>4641</v>
      </c>
      <c r="M896" s="10">
        <v>0</v>
      </c>
      <c r="N896" s="10">
        <v>799</v>
      </c>
      <c r="O896" s="7" t="s">
        <v>42</v>
      </c>
      <c r="P896" s="10">
        <v>374</v>
      </c>
      <c r="Q896" s="10">
        <v>340</v>
      </c>
      <c r="R896" s="7" t="s">
        <v>189</v>
      </c>
      <c r="S896" s="7" t="s">
        <v>56</v>
      </c>
      <c r="T896" s="7" t="s">
        <v>57</v>
      </c>
      <c r="U896" s="7" t="s">
        <v>58</v>
      </c>
    </row>
    <row r="897" spans="1:21" x14ac:dyDescent="0.25">
      <c r="A897" s="6">
        <v>1743</v>
      </c>
      <c r="B897" s="7" t="s">
        <v>621</v>
      </c>
      <c r="C897" s="8" t="s">
        <v>602</v>
      </c>
      <c r="D897" s="8" t="s">
        <v>24</v>
      </c>
      <c r="E897" s="9">
        <v>1</v>
      </c>
      <c r="F897" s="8" t="s">
        <v>45</v>
      </c>
      <c r="G897" s="8" t="s">
        <v>26</v>
      </c>
      <c r="H897" s="8" t="s">
        <v>27</v>
      </c>
      <c r="I897" s="10">
        <v>215000</v>
      </c>
      <c r="J897" s="10">
        <v>0</v>
      </c>
      <c r="K897" s="10">
        <v>5125</v>
      </c>
      <c r="L897" s="10">
        <v>5125</v>
      </c>
      <c r="M897" s="10">
        <v>0</v>
      </c>
      <c r="N897" s="10">
        <v>5085</v>
      </c>
      <c r="O897" s="7" t="s">
        <v>28</v>
      </c>
      <c r="P897" s="10">
        <v>300</v>
      </c>
      <c r="Q897" s="10">
        <v>272</v>
      </c>
      <c r="R897" s="7" t="s">
        <v>189</v>
      </c>
      <c r="S897" s="7" t="s">
        <v>56</v>
      </c>
      <c r="T897" s="7" t="s">
        <v>57</v>
      </c>
      <c r="U897" s="7" t="s">
        <v>58</v>
      </c>
    </row>
    <row r="898" spans="1:21" x14ac:dyDescent="0.25">
      <c r="A898" s="6">
        <v>1743</v>
      </c>
      <c r="B898" s="7" t="s">
        <v>621</v>
      </c>
      <c r="C898" s="8" t="s">
        <v>602</v>
      </c>
      <c r="D898" s="8" t="s">
        <v>24</v>
      </c>
      <c r="E898" s="9">
        <v>1</v>
      </c>
      <c r="F898" s="8" t="s">
        <v>54</v>
      </c>
      <c r="G898" s="8" t="s">
        <v>40</v>
      </c>
      <c r="H898" s="8" t="s">
        <v>41</v>
      </c>
      <c r="I898" s="10">
        <v>-326000</v>
      </c>
      <c r="J898" s="10">
        <v>0</v>
      </c>
      <c r="K898" s="10">
        <v>966</v>
      </c>
      <c r="L898" s="10">
        <v>966</v>
      </c>
      <c r="M898" s="10">
        <v>0</v>
      </c>
      <c r="N898" s="10">
        <v>166</v>
      </c>
      <c r="O898" s="7" t="s">
        <v>42</v>
      </c>
      <c r="P898" s="10">
        <v>78</v>
      </c>
      <c r="Q898" s="10">
        <v>71</v>
      </c>
      <c r="R898" s="7" t="s">
        <v>189</v>
      </c>
      <c r="S898" s="7" t="s">
        <v>56</v>
      </c>
      <c r="T898" s="7" t="s">
        <v>57</v>
      </c>
      <c r="U898" s="7" t="s">
        <v>58</v>
      </c>
    </row>
    <row r="899" spans="1:21" x14ac:dyDescent="0.25">
      <c r="A899" s="6">
        <v>1743</v>
      </c>
      <c r="B899" s="7" t="s">
        <v>621</v>
      </c>
      <c r="C899" s="8" t="s">
        <v>602</v>
      </c>
      <c r="D899" s="8" t="s">
        <v>24</v>
      </c>
      <c r="E899" s="9">
        <v>1</v>
      </c>
      <c r="F899" s="8" t="s">
        <v>34</v>
      </c>
      <c r="G899" s="8" t="s">
        <v>35</v>
      </c>
      <c r="H899" s="8" t="s">
        <v>36</v>
      </c>
      <c r="I899" s="10">
        <v>329943127</v>
      </c>
      <c r="J899" s="10">
        <v>0</v>
      </c>
      <c r="K899" s="10">
        <v>3616000</v>
      </c>
      <c r="L899" s="10">
        <v>3616000</v>
      </c>
      <c r="M899" s="10">
        <v>0</v>
      </c>
      <c r="N899" s="10">
        <v>188078</v>
      </c>
      <c r="O899" s="7" t="s">
        <v>37</v>
      </c>
      <c r="P899" s="10">
        <v>371889</v>
      </c>
      <c r="Q899" s="10">
        <v>337376</v>
      </c>
      <c r="R899" s="7" t="s">
        <v>189</v>
      </c>
      <c r="S899" s="7" t="s">
        <v>56</v>
      </c>
      <c r="T899" s="7" t="s">
        <v>57</v>
      </c>
      <c r="U899" s="7" t="s">
        <v>58</v>
      </c>
    </row>
    <row r="900" spans="1:21" x14ac:dyDescent="0.25">
      <c r="A900" s="6">
        <v>1743</v>
      </c>
      <c r="B900" s="7" t="s">
        <v>621</v>
      </c>
      <c r="C900" s="8" t="s">
        <v>602</v>
      </c>
      <c r="D900" s="8" t="s">
        <v>24</v>
      </c>
      <c r="E900" s="9">
        <v>1</v>
      </c>
      <c r="F900" s="8" t="s">
        <v>34</v>
      </c>
      <c r="G900" s="8" t="s">
        <v>81</v>
      </c>
      <c r="H900" s="8" t="s">
        <v>36</v>
      </c>
      <c r="I900" s="10">
        <v>3306921254</v>
      </c>
      <c r="J900" s="10">
        <v>0</v>
      </c>
      <c r="K900" s="10">
        <v>36653294</v>
      </c>
      <c r="L900" s="10">
        <v>36653294</v>
      </c>
      <c r="M900" s="10">
        <v>0</v>
      </c>
      <c r="N900" s="10">
        <v>1953341</v>
      </c>
      <c r="O900" s="7" t="s">
        <v>37</v>
      </c>
      <c r="P900" s="10">
        <v>3769627</v>
      </c>
      <c r="Q900" s="10">
        <v>3419783</v>
      </c>
      <c r="R900" s="7" t="s">
        <v>189</v>
      </c>
      <c r="S900" s="7" t="s">
        <v>56</v>
      </c>
      <c r="T900" s="7" t="s">
        <v>57</v>
      </c>
      <c r="U900" s="7" t="s">
        <v>58</v>
      </c>
    </row>
    <row r="901" spans="1:21" x14ac:dyDescent="0.25">
      <c r="A901" s="6">
        <v>1743</v>
      </c>
      <c r="B901" s="7" t="s">
        <v>621</v>
      </c>
      <c r="C901" s="8" t="s">
        <v>602</v>
      </c>
      <c r="D901" s="8" t="s">
        <v>24</v>
      </c>
      <c r="E901" s="9">
        <v>1</v>
      </c>
      <c r="F901" s="8" t="s">
        <v>34</v>
      </c>
      <c r="G901" s="8" t="s">
        <v>26</v>
      </c>
      <c r="H901" s="8" t="s">
        <v>27</v>
      </c>
      <c r="I901" s="10">
        <v>32940186</v>
      </c>
      <c r="J901" s="10">
        <v>0</v>
      </c>
      <c r="K901" s="10">
        <v>371112</v>
      </c>
      <c r="L901" s="10">
        <v>371112</v>
      </c>
      <c r="M901" s="10">
        <v>0</v>
      </c>
      <c r="N901" s="10">
        <v>355041</v>
      </c>
      <c r="O901" s="7" t="s">
        <v>28</v>
      </c>
      <c r="P901" s="10">
        <v>21710</v>
      </c>
      <c r="Q901" s="10">
        <v>19695</v>
      </c>
      <c r="R901" s="7" t="s">
        <v>189</v>
      </c>
      <c r="S901" s="7" t="s">
        <v>56</v>
      </c>
      <c r="T901" s="7" t="s">
        <v>57</v>
      </c>
      <c r="U901" s="7" t="s">
        <v>58</v>
      </c>
    </row>
    <row r="902" spans="1:21" x14ac:dyDescent="0.25">
      <c r="A902" s="6">
        <v>1743</v>
      </c>
      <c r="B902" s="7" t="s">
        <v>621</v>
      </c>
      <c r="C902" s="8" t="s">
        <v>602</v>
      </c>
      <c r="D902" s="8" t="s">
        <v>24</v>
      </c>
      <c r="E902" s="9">
        <v>1</v>
      </c>
      <c r="F902" s="8" t="s">
        <v>34</v>
      </c>
      <c r="G902" s="8" t="s">
        <v>40</v>
      </c>
      <c r="H902" s="8" t="s">
        <v>41</v>
      </c>
      <c r="I902" s="10">
        <v>7174879</v>
      </c>
      <c r="J902" s="10">
        <v>0</v>
      </c>
      <c r="K902" s="10">
        <v>78546</v>
      </c>
      <c r="L902" s="10">
        <v>78546</v>
      </c>
      <c r="M902" s="10">
        <v>0</v>
      </c>
      <c r="N902" s="10">
        <v>13480</v>
      </c>
      <c r="O902" s="7" t="s">
        <v>42</v>
      </c>
      <c r="P902" s="10">
        <v>6334</v>
      </c>
      <c r="Q902" s="10">
        <v>5746</v>
      </c>
      <c r="R902" s="7" t="s">
        <v>189</v>
      </c>
      <c r="S902" s="7" t="s">
        <v>56</v>
      </c>
      <c r="T902" s="7" t="s">
        <v>57</v>
      </c>
      <c r="U902" s="7" t="s">
        <v>58</v>
      </c>
    </row>
    <row r="903" spans="1:21" x14ac:dyDescent="0.25">
      <c r="A903" s="6">
        <v>1743</v>
      </c>
      <c r="B903" s="7" t="s">
        <v>621</v>
      </c>
      <c r="C903" s="8" t="s">
        <v>602</v>
      </c>
      <c r="D903" s="8" t="s">
        <v>24</v>
      </c>
      <c r="E903" s="9">
        <v>1</v>
      </c>
      <c r="F903" s="8" t="s">
        <v>34</v>
      </c>
      <c r="G903" s="8" t="s">
        <v>193</v>
      </c>
      <c r="H903" s="8" t="s">
        <v>41</v>
      </c>
      <c r="I903" s="10">
        <v>629563</v>
      </c>
      <c r="J903" s="10">
        <v>0</v>
      </c>
      <c r="K903" s="10">
        <v>7404</v>
      </c>
      <c r="L903" s="10">
        <v>7404</v>
      </c>
      <c r="M903" s="10">
        <v>0</v>
      </c>
      <c r="N903" s="10">
        <v>1232</v>
      </c>
      <c r="O903" s="7" t="s">
        <v>42</v>
      </c>
      <c r="P903" s="10">
        <v>643</v>
      </c>
      <c r="Q903" s="10">
        <v>583</v>
      </c>
      <c r="R903" s="7" t="s">
        <v>189</v>
      </c>
      <c r="S903" s="7" t="s">
        <v>56</v>
      </c>
      <c r="T903" s="7" t="s">
        <v>57</v>
      </c>
      <c r="U903" s="7" t="s">
        <v>58</v>
      </c>
    </row>
    <row r="904" spans="1:21" x14ac:dyDescent="0.25">
      <c r="A904" s="6">
        <v>1743</v>
      </c>
      <c r="B904" s="7" t="s">
        <v>621</v>
      </c>
      <c r="C904" s="8" t="s">
        <v>602</v>
      </c>
      <c r="D904" s="8" t="s">
        <v>24</v>
      </c>
      <c r="E904" s="9">
        <v>1</v>
      </c>
      <c r="F904" s="8" t="s">
        <v>34</v>
      </c>
      <c r="G904" s="8" t="s">
        <v>220</v>
      </c>
      <c r="H904" s="8" t="s">
        <v>41</v>
      </c>
      <c r="I904" s="10">
        <v>1175991</v>
      </c>
      <c r="J904" s="10">
        <v>0</v>
      </c>
      <c r="K904" s="10">
        <v>13540</v>
      </c>
      <c r="L904" s="10">
        <v>13540</v>
      </c>
      <c r="M904" s="10">
        <v>0</v>
      </c>
      <c r="N904" s="10">
        <v>2253</v>
      </c>
      <c r="O904" s="7" t="s">
        <v>42</v>
      </c>
      <c r="P904" s="10">
        <v>1422</v>
      </c>
      <c r="Q904" s="10">
        <v>1290</v>
      </c>
      <c r="R904" s="7" t="s">
        <v>189</v>
      </c>
      <c r="S904" s="7" t="s">
        <v>56</v>
      </c>
      <c r="T904" s="7" t="s">
        <v>57</v>
      </c>
      <c r="U904" s="7" t="s">
        <v>58</v>
      </c>
    </row>
    <row r="905" spans="1:21" x14ac:dyDescent="0.25">
      <c r="A905" s="6">
        <v>1744</v>
      </c>
      <c r="B905" s="7" t="s">
        <v>622</v>
      </c>
      <c r="C905" s="8" t="s">
        <v>602</v>
      </c>
      <c r="D905" s="8" t="s">
        <v>24</v>
      </c>
      <c r="E905" s="9">
        <v>1</v>
      </c>
      <c r="F905" s="8" t="s">
        <v>45</v>
      </c>
      <c r="G905" s="8" t="s">
        <v>40</v>
      </c>
      <c r="H905" s="8" t="s">
        <v>41</v>
      </c>
      <c r="I905" s="10">
        <v>-53000</v>
      </c>
      <c r="J905" s="10">
        <v>0</v>
      </c>
      <c r="K905" s="10">
        <v>8108</v>
      </c>
      <c r="L905" s="10">
        <v>8108</v>
      </c>
      <c r="M905" s="10">
        <v>0</v>
      </c>
      <c r="N905" s="10">
        <v>1398</v>
      </c>
      <c r="O905" s="7" t="s">
        <v>42</v>
      </c>
      <c r="P905" s="10">
        <v>654</v>
      </c>
      <c r="Q905" s="10">
        <v>593</v>
      </c>
      <c r="R905" s="7" t="s">
        <v>189</v>
      </c>
      <c r="S905" s="7" t="s">
        <v>56</v>
      </c>
      <c r="T905" s="7" t="s">
        <v>57</v>
      </c>
      <c r="U905" s="7" t="s">
        <v>58</v>
      </c>
    </row>
    <row r="906" spans="1:21" x14ac:dyDescent="0.25">
      <c r="A906" s="6">
        <v>1745</v>
      </c>
      <c r="B906" s="7" t="s">
        <v>623</v>
      </c>
      <c r="C906" s="8" t="s">
        <v>602</v>
      </c>
      <c r="D906" s="8" t="s">
        <v>24</v>
      </c>
      <c r="E906" s="9">
        <v>1</v>
      </c>
      <c r="F906" s="8" t="s">
        <v>34</v>
      </c>
      <c r="G906" s="8" t="s">
        <v>35</v>
      </c>
      <c r="H906" s="8" t="s">
        <v>36</v>
      </c>
      <c r="I906" s="10">
        <v>264110884</v>
      </c>
      <c r="J906" s="10">
        <v>0</v>
      </c>
      <c r="K906" s="10">
        <v>2789555</v>
      </c>
      <c r="L906" s="10">
        <v>2789555</v>
      </c>
      <c r="M906" s="10">
        <v>0</v>
      </c>
      <c r="N906" s="10">
        <v>149288</v>
      </c>
      <c r="O906" s="7" t="s">
        <v>37</v>
      </c>
      <c r="P906" s="10">
        <v>286893</v>
      </c>
      <c r="Q906" s="10">
        <v>260268</v>
      </c>
      <c r="R906" s="7" t="s">
        <v>189</v>
      </c>
      <c r="S906" s="7" t="s">
        <v>56</v>
      </c>
      <c r="T906" s="7" t="s">
        <v>57</v>
      </c>
      <c r="U906" s="7" t="s">
        <v>58</v>
      </c>
    </row>
    <row r="907" spans="1:21" x14ac:dyDescent="0.25">
      <c r="A907" s="6">
        <v>1745</v>
      </c>
      <c r="B907" s="7" t="s">
        <v>623</v>
      </c>
      <c r="C907" s="8" t="s">
        <v>602</v>
      </c>
      <c r="D907" s="8" t="s">
        <v>24</v>
      </c>
      <c r="E907" s="9">
        <v>1</v>
      </c>
      <c r="F907" s="8" t="s">
        <v>34</v>
      </c>
      <c r="G907" s="8" t="s">
        <v>76</v>
      </c>
      <c r="H907" s="8" t="s">
        <v>36</v>
      </c>
      <c r="I907" s="10">
        <v>1694274162</v>
      </c>
      <c r="J907" s="10">
        <v>0</v>
      </c>
      <c r="K907" s="10">
        <v>17860229</v>
      </c>
      <c r="L907" s="10">
        <v>17860229</v>
      </c>
      <c r="M907" s="10">
        <v>0</v>
      </c>
      <c r="N907" s="10">
        <v>963279</v>
      </c>
      <c r="O907" s="7" t="s">
        <v>37</v>
      </c>
      <c r="P907" s="10">
        <v>1913626</v>
      </c>
      <c r="Q907" s="10">
        <v>1736030</v>
      </c>
      <c r="R907" s="7" t="s">
        <v>189</v>
      </c>
      <c r="S907" s="7" t="s">
        <v>56</v>
      </c>
      <c r="T907" s="7" t="s">
        <v>57</v>
      </c>
      <c r="U907" s="7" t="s">
        <v>58</v>
      </c>
    </row>
    <row r="908" spans="1:21" x14ac:dyDescent="0.25">
      <c r="A908" s="6">
        <v>1745</v>
      </c>
      <c r="B908" s="7" t="s">
        <v>623</v>
      </c>
      <c r="C908" s="8" t="s">
        <v>602</v>
      </c>
      <c r="D908" s="8" t="s">
        <v>24</v>
      </c>
      <c r="E908" s="9">
        <v>1</v>
      </c>
      <c r="F908" s="8" t="s">
        <v>34</v>
      </c>
      <c r="G908" s="8" t="s">
        <v>40</v>
      </c>
      <c r="H908" s="8" t="s">
        <v>41</v>
      </c>
      <c r="I908" s="10">
        <v>6193071</v>
      </c>
      <c r="J908" s="10">
        <v>0</v>
      </c>
      <c r="K908" s="10">
        <v>66309</v>
      </c>
      <c r="L908" s="10">
        <v>66309</v>
      </c>
      <c r="M908" s="10">
        <v>0</v>
      </c>
      <c r="N908" s="10">
        <v>11403</v>
      </c>
      <c r="O908" s="7" t="s">
        <v>42</v>
      </c>
      <c r="P908" s="10">
        <v>5347</v>
      </c>
      <c r="Q908" s="10">
        <v>4851</v>
      </c>
      <c r="R908" s="7" t="s">
        <v>189</v>
      </c>
      <c r="S908" s="7" t="s">
        <v>56</v>
      </c>
      <c r="T908" s="7" t="s">
        <v>57</v>
      </c>
      <c r="U908" s="7" t="s">
        <v>58</v>
      </c>
    </row>
    <row r="909" spans="1:21" x14ac:dyDescent="0.25">
      <c r="A909" s="6">
        <v>1746</v>
      </c>
      <c r="B909" s="7" t="s">
        <v>624</v>
      </c>
      <c r="C909" s="8" t="s">
        <v>602</v>
      </c>
      <c r="D909" s="8" t="s">
        <v>24</v>
      </c>
      <c r="E909" s="9">
        <v>1</v>
      </c>
      <c r="F909" s="8" t="s">
        <v>54</v>
      </c>
      <c r="G909" s="8" t="s">
        <v>40</v>
      </c>
      <c r="H909" s="8" t="s">
        <v>41</v>
      </c>
      <c r="I909" s="10">
        <v>84000</v>
      </c>
      <c r="J909" s="10">
        <v>0</v>
      </c>
      <c r="K909" s="10">
        <v>5461</v>
      </c>
      <c r="L909" s="10">
        <v>5461</v>
      </c>
      <c r="M909" s="10">
        <v>0</v>
      </c>
      <c r="N909" s="10">
        <v>951</v>
      </c>
      <c r="O909" s="7" t="s">
        <v>42</v>
      </c>
      <c r="P909" s="10">
        <v>440</v>
      </c>
      <c r="Q909" s="10">
        <v>400</v>
      </c>
      <c r="R909" s="7" t="s">
        <v>189</v>
      </c>
      <c r="S909" s="7" t="s">
        <v>56</v>
      </c>
      <c r="T909" s="7" t="s">
        <v>57</v>
      </c>
      <c r="U909" s="7" t="s">
        <v>58</v>
      </c>
    </row>
    <row r="910" spans="1:21" x14ac:dyDescent="0.25">
      <c r="A910" s="6">
        <v>1750</v>
      </c>
      <c r="B910" s="7" t="s">
        <v>625</v>
      </c>
      <c r="C910" s="8" t="s">
        <v>602</v>
      </c>
      <c r="D910" s="8" t="s">
        <v>24</v>
      </c>
      <c r="E910" s="9">
        <v>1</v>
      </c>
      <c r="F910" s="8" t="s">
        <v>54</v>
      </c>
      <c r="G910" s="8" t="s">
        <v>40</v>
      </c>
      <c r="H910" s="8" t="s">
        <v>41</v>
      </c>
      <c r="I910" s="10">
        <v>202000</v>
      </c>
      <c r="J910" s="10">
        <v>0</v>
      </c>
      <c r="K910" s="10">
        <v>4156</v>
      </c>
      <c r="L910" s="10">
        <v>4156</v>
      </c>
      <c r="M910" s="10">
        <v>0</v>
      </c>
      <c r="N910" s="10">
        <v>729</v>
      </c>
      <c r="O910" s="7" t="s">
        <v>42</v>
      </c>
      <c r="P910" s="10">
        <v>335</v>
      </c>
      <c r="Q910" s="10">
        <v>304</v>
      </c>
      <c r="R910" s="7" t="s">
        <v>189</v>
      </c>
      <c r="S910" s="7" t="s">
        <v>56</v>
      </c>
      <c r="T910" s="7" t="s">
        <v>57</v>
      </c>
      <c r="U910" s="7" t="s">
        <v>58</v>
      </c>
    </row>
    <row r="911" spans="1:21" x14ac:dyDescent="0.25">
      <c r="A911" s="6">
        <v>1769</v>
      </c>
      <c r="B911" s="7" t="s">
        <v>626</v>
      </c>
      <c r="C911" s="8" t="s">
        <v>602</v>
      </c>
      <c r="D911" s="8" t="s">
        <v>24</v>
      </c>
      <c r="E911" s="9">
        <v>1</v>
      </c>
      <c r="F911" s="8" t="s">
        <v>34</v>
      </c>
      <c r="G911" s="8" t="s">
        <v>76</v>
      </c>
      <c r="H911" s="8" t="s">
        <v>36</v>
      </c>
      <c r="I911" s="10">
        <v>1818174148</v>
      </c>
      <c r="J911" s="10">
        <v>0</v>
      </c>
      <c r="K911" s="10">
        <v>21854816</v>
      </c>
      <c r="L911" s="10">
        <v>21854816</v>
      </c>
      <c r="M911" s="10">
        <v>0</v>
      </c>
      <c r="N911" s="10">
        <v>1202229</v>
      </c>
      <c r="O911" s="7" t="s">
        <v>37</v>
      </c>
      <c r="P911" s="10">
        <v>2341624</v>
      </c>
      <c r="Q911" s="10">
        <v>2124307</v>
      </c>
      <c r="R911" s="7" t="s">
        <v>189</v>
      </c>
      <c r="S911" s="7" t="s">
        <v>56</v>
      </c>
      <c r="T911" s="7" t="s">
        <v>57</v>
      </c>
      <c r="U911" s="7" t="s">
        <v>58</v>
      </c>
    </row>
    <row r="912" spans="1:21" x14ac:dyDescent="0.25">
      <c r="A912" s="6">
        <v>1769</v>
      </c>
      <c r="B912" s="7" t="s">
        <v>626</v>
      </c>
      <c r="C912" s="8" t="s">
        <v>602</v>
      </c>
      <c r="D912" s="8" t="s">
        <v>24</v>
      </c>
      <c r="E912" s="9">
        <v>1</v>
      </c>
      <c r="F912" s="8" t="s">
        <v>34</v>
      </c>
      <c r="G912" s="8" t="s">
        <v>40</v>
      </c>
      <c r="H912" s="8" t="s">
        <v>41</v>
      </c>
      <c r="I912" s="10">
        <v>6635852</v>
      </c>
      <c r="J912" s="10">
        <v>0</v>
      </c>
      <c r="K912" s="10">
        <v>79793</v>
      </c>
      <c r="L912" s="10">
        <v>79793</v>
      </c>
      <c r="M912" s="10">
        <v>0</v>
      </c>
      <c r="N912" s="10">
        <v>13734</v>
      </c>
      <c r="O912" s="7" t="s">
        <v>42</v>
      </c>
      <c r="P912" s="10">
        <v>6435</v>
      </c>
      <c r="Q912" s="10">
        <v>5838</v>
      </c>
      <c r="R912" s="7" t="s">
        <v>189</v>
      </c>
      <c r="S912" s="7" t="s">
        <v>56</v>
      </c>
      <c r="T912" s="7" t="s">
        <v>57</v>
      </c>
      <c r="U912" s="7" t="s">
        <v>58</v>
      </c>
    </row>
    <row r="913" spans="1:21" x14ac:dyDescent="0.25">
      <c r="A913" s="6">
        <v>1772</v>
      </c>
      <c r="B913" s="7" t="s">
        <v>627</v>
      </c>
      <c r="C913" s="8" t="s">
        <v>602</v>
      </c>
      <c r="D913" s="8" t="s">
        <v>24</v>
      </c>
      <c r="E913" s="9">
        <v>2</v>
      </c>
      <c r="F913" s="8" t="s">
        <v>34</v>
      </c>
      <c r="G913" s="8" t="s">
        <v>26</v>
      </c>
      <c r="H913" s="8" t="s">
        <v>27</v>
      </c>
      <c r="I913" s="10">
        <v>109508</v>
      </c>
      <c r="J913" s="10">
        <v>0</v>
      </c>
      <c r="K913" s="10">
        <v>2008</v>
      </c>
      <c r="L913" s="10">
        <v>2008</v>
      </c>
      <c r="M913" s="10">
        <v>0</v>
      </c>
      <c r="N913" s="10">
        <v>2008</v>
      </c>
      <c r="O913" s="7" t="s">
        <v>28</v>
      </c>
      <c r="P913" s="10">
        <v>117</v>
      </c>
      <c r="Q913" s="10">
        <v>107</v>
      </c>
      <c r="R913" s="7" t="s">
        <v>189</v>
      </c>
      <c r="S913" s="7" t="s">
        <v>56</v>
      </c>
      <c r="T913" s="7" t="s">
        <v>57</v>
      </c>
      <c r="U913" s="7" t="s">
        <v>58</v>
      </c>
    </row>
    <row r="914" spans="1:21" x14ac:dyDescent="0.25">
      <c r="A914" s="6">
        <v>1772</v>
      </c>
      <c r="B914" s="7" t="s">
        <v>627</v>
      </c>
      <c r="C914" s="8" t="s">
        <v>602</v>
      </c>
      <c r="D914" s="8" t="s">
        <v>24</v>
      </c>
      <c r="E914" s="9">
        <v>2</v>
      </c>
      <c r="F914" s="8" t="s">
        <v>34</v>
      </c>
      <c r="G914" s="8" t="s">
        <v>540</v>
      </c>
      <c r="H914" s="8" t="s">
        <v>541</v>
      </c>
      <c r="I914" s="10">
        <v>12115626</v>
      </c>
      <c r="J914" s="10">
        <v>0</v>
      </c>
      <c r="K914" s="10">
        <v>213394</v>
      </c>
      <c r="L914" s="10">
        <v>213394</v>
      </c>
      <c r="M914" s="10">
        <v>0</v>
      </c>
      <c r="N914" s="10">
        <v>7389</v>
      </c>
      <c r="O914" s="7" t="s">
        <v>37</v>
      </c>
      <c r="P914" s="10">
        <v>20222</v>
      </c>
      <c r="Q914" s="10">
        <v>18346</v>
      </c>
      <c r="R914" s="7" t="s">
        <v>189</v>
      </c>
      <c r="S914" s="7" t="s">
        <v>56</v>
      </c>
      <c r="T914" s="7" t="s">
        <v>57</v>
      </c>
      <c r="U914" s="7" t="s">
        <v>58</v>
      </c>
    </row>
    <row r="915" spans="1:21" x14ac:dyDescent="0.25">
      <c r="A915" s="6">
        <v>1818</v>
      </c>
      <c r="B915" s="7" t="s">
        <v>628</v>
      </c>
      <c r="C915" s="8" t="s">
        <v>602</v>
      </c>
      <c r="D915" s="8" t="s">
        <v>24</v>
      </c>
      <c r="E915" s="9">
        <v>1</v>
      </c>
      <c r="F915" s="8" t="s">
        <v>54</v>
      </c>
      <c r="G915" s="8" t="s">
        <v>26</v>
      </c>
      <c r="H915" s="8" t="s">
        <v>27</v>
      </c>
      <c r="I915" s="10">
        <v>-24744</v>
      </c>
      <c r="J915" s="10">
        <v>0</v>
      </c>
      <c r="K915" s="10">
        <v>14</v>
      </c>
      <c r="L915" s="10">
        <v>14</v>
      </c>
      <c r="M915" s="10">
        <v>0</v>
      </c>
      <c r="N915" s="10">
        <v>14</v>
      </c>
      <c r="O915" s="7" t="s">
        <v>28</v>
      </c>
      <c r="P915" s="10">
        <v>1</v>
      </c>
      <c r="Q915" s="10">
        <v>1</v>
      </c>
      <c r="R915" s="7" t="s">
        <v>189</v>
      </c>
      <c r="S915" s="7" t="s">
        <v>56</v>
      </c>
      <c r="T915" s="7" t="s">
        <v>57</v>
      </c>
      <c r="U915" s="7" t="s">
        <v>58</v>
      </c>
    </row>
    <row r="916" spans="1:21" x14ac:dyDescent="0.25">
      <c r="A916" s="6">
        <v>1818</v>
      </c>
      <c r="B916" s="7" t="s">
        <v>628</v>
      </c>
      <c r="C916" s="8" t="s">
        <v>602</v>
      </c>
      <c r="D916" s="8" t="s">
        <v>24</v>
      </c>
      <c r="E916" s="9">
        <v>1</v>
      </c>
      <c r="F916" s="8" t="s">
        <v>54</v>
      </c>
      <c r="G916" s="8" t="s">
        <v>40</v>
      </c>
      <c r="H916" s="8" t="s">
        <v>41</v>
      </c>
      <c r="I916" s="10">
        <v>-51256</v>
      </c>
      <c r="J916" s="10">
        <v>0</v>
      </c>
      <c r="K916" s="10">
        <v>29</v>
      </c>
      <c r="L916" s="10">
        <v>29</v>
      </c>
      <c r="M916" s="10">
        <v>0</v>
      </c>
      <c r="N916" s="10">
        <v>5</v>
      </c>
      <c r="O916" s="7" t="s">
        <v>42</v>
      </c>
      <c r="P916" s="10">
        <v>2</v>
      </c>
      <c r="Q916" s="10">
        <v>2</v>
      </c>
      <c r="R916" s="7" t="s">
        <v>189</v>
      </c>
      <c r="S916" s="7" t="s">
        <v>56</v>
      </c>
      <c r="T916" s="7" t="s">
        <v>57</v>
      </c>
      <c r="U916" s="7" t="s">
        <v>58</v>
      </c>
    </row>
    <row r="917" spans="1:21" x14ac:dyDescent="0.25">
      <c r="A917" s="6">
        <v>1825</v>
      </c>
      <c r="B917" s="7" t="s">
        <v>629</v>
      </c>
      <c r="C917" s="8" t="s">
        <v>602</v>
      </c>
      <c r="D917" s="8" t="s">
        <v>24</v>
      </c>
      <c r="E917" s="9">
        <v>1</v>
      </c>
      <c r="F917" s="8" t="s">
        <v>34</v>
      </c>
      <c r="G917" s="8" t="s">
        <v>35</v>
      </c>
      <c r="H917" s="8" t="s">
        <v>36</v>
      </c>
      <c r="I917" s="10">
        <v>284924088</v>
      </c>
      <c r="J917" s="10">
        <v>0</v>
      </c>
      <c r="K917" s="10">
        <v>3439772</v>
      </c>
      <c r="L917" s="10">
        <v>3439772</v>
      </c>
      <c r="M917" s="10">
        <v>0</v>
      </c>
      <c r="N917" s="10">
        <v>138355</v>
      </c>
      <c r="O917" s="7" t="s">
        <v>37</v>
      </c>
      <c r="P917" s="10">
        <v>353765</v>
      </c>
      <c r="Q917" s="10">
        <v>320934</v>
      </c>
      <c r="R917" s="7" t="s">
        <v>189</v>
      </c>
      <c r="S917" s="7" t="s">
        <v>56</v>
      </c>
      <c r="T917" s="7" t="s">
        <v>57</v>
      </c>
      <c r="U917" s="7" t="s">
        <v>58</v>
      </c>
    </row>
    <row r="918" spans="1:21" x14ac:dyDescent="0.25">
      <c r="A918" s="6">
        <v>1825</v>
      </c>
      <c r="B918" s="7" t="s">
        <v>629</v>
      </c>
      <c r="C918" s="8" t="s">
        <v>602</v>
      </c>
      <c r="D918" s="8" t="s">
        <v>24</v>
      </c>
      <c r="E918" s="9">
        <v>1</v>
      </c>
      <c r="F918" s="8" t="s">
        <v>34</v>
      </c>
      <c r="G918" s="8" t="s">
        <v>26</v>
      </c>
      <c r="H918" s="8" t="s">
        <v>27</v>
      </c>
      <c r="I918" s="10">
        <v>880912</v>
      </c>
      <c r="J918" s="10">
        <v>0</v>
      </c>
      <c r="K918" s="10">
        <v>10952</v>
      </c>
      <c r="L918" s="10">
        <v>10952</v>
      </c>
      <c r="M918" s="10">
        <v>0</v>
      </c>
      <c r="N918" s="10">
        <v>10952</v>
      </c>
      <c r="O918" s="7" t="s">
        <v>28</v>
      </c>
      <c r="P918" s="10">
        <v>641</v>
      </c>
      <c r="Q918" s="10">
        <v>581</v>
      </c>
      <c r="R918" s="7" t="s">
        <v>189</v>
      </c>
      <c r="S918" s="7" t="s">
        <v>56</v>
      </c>
      <c r="T918" s="7" t="s">
        <v>57</v>
      </c>
      <c r="U918" s="7" t="s">
        <v>58</v>
      </c>
    </row>
    <row r="919" spans="1:21" x14ac:dyDescent="0.25">
      <c r="A919" s="6">
        <v>1826</v>
      </c>
      <c r="B919" s="7" t="s">
        <v>630</v>
      </c>
      <c r="C919" s="8" t="s">
        <v>602</v>
      </c>
      <c r="D919" s="8" t="s">
        <v>24</v>
      </c>
      <c r="E919" s="9">
        <v>1</v>
      </c>
      <c r="F919" s="8" t="s">
        <v>54</v>
      </c>
      <c r="G919" s="8" t="s">
        <v>26</v>
      </c>
      <c r="H919" s="8" t="s">
        <v>27</v>
      </c>
      <c r="I919" s="10">
        <v>22895</v>
      </c>
      <c r="J919" s="10">
        <v>0</v>
      </c>
      <c r="K919" s="10">
        <v>317</v>
      </c>
      <c r="L919" s="10">
        <v>317</v>
      </c>
      <c r="M919" s="10">
        <v>0</v>
      </c>
      <c r="N919" s="10">
        <v>317</v>
      </c>
      <c r="O919" s="7" t="s">
        <v>28</v>
      </c>
      <c r="P919" s="10">
        <v>19</v>
      </c>
      <c r="Q919" s="10">
        <v>17</v>
      </c>
      <c r="R919" s="7" t="s">
        <v>189</v>
      </c>
      <c r="S919" s="7" t="s">
        <v>56</v>
      </c>
      <c r="T919" s="7" t="s">
        <v>57</v>
      </c>
      <c r="U919" s="7" t="s">
        <v>58</v>
      </c>
    </row>
    <row r="920" spans="1:21" x14ac:dyDescent="0.25">
      <c r="A920" s="6">
        <v>1826</v>
      </c>
      <c r="B920" s="7" t="s">
        <v>630</v>
      </c>
      <c r="C920" s="8" t="s">
        <v>602</v>
      </c>
      <c r="D920" s="8" t="s">
        <v>24</v>
      </c>
      <c r="E920" s="9">
        <v>1</v>
      </c>
      <c r="F920" s="8" t="s">
        <v>54</v>
      </c>
      <c r="G920" s="8" t="s">
        <v>40</v>
      </c>
      <c r="H920" s="8" t="s">
        <v>41</v>
      </c>
      <c r="I920" s="10">
        <v>2105</v>
      </c>
      <c r="J920" s="10">
        <v>0</v>
      </c>
      <c r="K920" s="10">
        <v>29</v>
      </c>
      <c r="L920" s="10">
        <v>29</v>
      </c>
      <c r="M920" s="10">
        <v>0</v>
      </c>
      <c r="N920" s="10">
        <v>5</v>
      </c>
      <c r="O920" s="7" t="s">
        <v>42</v>
      </c>
      <c r="P920" s="10">
        <v>2</v>
      </c>
      <c r="Q920" s="10">
        <v>2</v>
      </c>
      <c r="R920" s="7" t="s">
        <v>189</v>
      </c>
      <c r="S920" s="7" t="s">
        <v>56</v>
      </c>
      <c r="T920" s="7" t="s">
        <v>57</v>
      </c>
      <c r="U920" s="7" t="s">
        <v>58</v>
      </c>
    </row>
    <row r="921" spans="1:21" x14ac:dyDescent="0.25">
      <c r="A921" s="6">
        <v>1829</v>
      </c>
      <c r="B921" s="7" t="s">
        <v>631</v>
      </c>
      <c r="C921" s="8" t="s">
        <v>602</v>
      </c>
      <c r="D921" s="8" t="s">
        <v>24</v>
      </c>
      <c r="E921" s="9">
        <v>1</v>
      </c>
      <c r="F921" s="8" t="s">
        <v>54</v>
      </c>
      <c r="G921" s="8" t="s">
        <v>26</v>
      </c>
      <c r="H921" s="8" t="s">
        <v>27</v>
      </c>
      <c r="I921" s="10">
        <v>133621</v>
      </c>
      <c r="J921" s="10">
        <v>0</v>
      </c>
      <c r="K921" s="10">
        <v>1366</v>
      </c>
      <c r="L921" s="10">
        <v>1366</v>
      </c>
      <c r="M921" s="10">
        <v>0</v>
      </c>
      <c r="N921" s="10">
        <v>1366</v>
      </c>
      <c r="O921" s="7" t="s">
        <v>28</v>
      </c>
      <c r="P921" s="10">
        <v>80</v>
      </c>
      <c r="Q921" s="10">
        <v>72</v>
      </c>
      <c r="R921" s="7" t="s">
        <v>189</v>
      </c>
      <c r="S921" s="7" t="s">
        <v>56</v>
      </c>
      <c r="T921" s="7" t="s">
        <v>57</v>
      </c>
      <c r="U921" s="7" t="s">
        <v>58</v>
      </c>
    </row>
    <row r="922" spans="1:21" x14ac:dyDescent="0.25">
      <c r="A922" s="6">
        <v>1829</v>
      </c>
      <c r="B922" s="7" t="s">
        <v>631</v>
      </c>
      <c r="C922" s="8" t="s">
        <v>602</v>
      </c>
      <c r="D922" s="8" t="s">
        <v>24</v>
      </c>
      <c r="E922" s="9">
        <v>1</v>
      </c>
      <c r="F922" s="8" t="s">
        <v>54</v>
      </c>
      <c r="G922" s="8" t="s">
        <v>40</v>
      </c>
      <c r="H922" s="8" t="s">
        <v>41</v>
      </c>
      <c r="I922" s="10">
        <v>24379</v>
      </c>
      <c r="J922" s="10">
        <v>0</v>
      </c>
      <c r="K922" s="10">
        <v>247</v>
      </c>
      <c r="L922" s="10">
        <v>247</v>
      </c>
      <c r="M922" s="10">
        <v>0</v>
      </c>
      <c r="N922" s="10">
        <v>43</v>
      </c>
      <c r="O922" s="7" t="s">
        <v>42</v>
      </c>
      <c r="P922" s="10">
        <v>20</v>
      </c>
      <c r="Q922" s="10">
        <v>18</v>
      </c>
      <c r="R922" s="7" t="s">
        <v>189</v>
      </c>
      <c r="S922" s="7" t="s">
        <v>56</v>
      </c>
      <c r="T922" s="7" t="s">
        <v>57</v>
      </c>
      <c r="U922" s="7" t="s">
        <v>58</v>
      </c>
    </row>
    <row r="923" spans="1:21" x14ac:dyDescent="0.25">
      <c r="A923" s="6">
        <v>1830</v>
      </c>
      <c r="B923" s="7" t="s">
        <v>632</v>
      </c>
      <c r="C923" s="8" t="s">
        <v>602</v>
      </c>
      <c r="D923" s="8" t="s">
        <v>24</v>
      </c>
      <c r="E923" s="9">
        <v>1</v>
      </c>
      <c r="F923" s="8" t="s">
        <v>34</v>
      </c>
      <c r="G923" s="8" t="s">
        <v>35</v>
      </c>
      <c r="H923" s="8" t="s">
        <v>36</v>
      </c>
      <c r="I923" s="10">
        <v>9661687</v>
      </c>
      <c r="J923" s="10">
        <v>0</v>
      </c>
      <c r="K923" s="10">
        <v>182167</v>
      </c>
      <c r="L923" s="10">
        <v>182167</v>
      </c>
      <c r="M923" s="10">
        <v>0</v>
      </c>
      <c r="N923" s="10">
        <v>8625</v>
      </c>
      <c r="O923" s="7" t="s">
        <v>37</v>
      </c>
      <c r="P923" s="10">
        <v>18735</v>
      </c>
      <c r="Q923" s="10">
        <v>16996</v>
      </c>
      <c r="R923" s="7" t="s">
        <v>189</v>
      </c>
      <c r="S923" s="7" t="s">
        <v>56</v>
      </c>
      <c r="T923" s="7" t="s">
        <v>57</v>
      </c>
      <c r="U923" s="7" t="s">
        <v>58</v>
      </c>
    </row>
    <row r="924" spans="1:21" x14ac:dyDescent="0.25">
      <c r="A924" s="6">
        <v>1830</v>
      </c>
      <c r="B924" s="7" t="s">
        <v>632</v>
      </c>
      <c r="C924" s="8" t="s">
        <v>602</v>
      </c>
      <c r="D924" s="8" t="s">
        <v>24</v>
      </c>
      <c r="E924" s="9">
        <v>1</v>
      </c>
      <c r="F924" s="8" t="s">
        <v>34</v>
      </c>
      <c r="G924" s="8" t="s">
        <v>76</v>
      </c>
      <c r="H924" s="8" t="s">
        <v>36</v>
      </c>
      <c r="I924" s="10">
        <v>4129313</v>
      </c>
      <c r="J924" s="10">
        <v>0</v>
      </c>
      <c r="K924" s="10">
        <v>77741</v>
      </c>
      <c r="L924" s="10">
        <v>77741</v>
      </c>
      <c r="M924" s="10">
        <v>0</v>
      </c>
      <c r="N924" s="10">
        <v>4644</v>
      </c>
      <c r="O924" s="7" t="s">
        <v>37</v>
      </c>
      <c r="P924" s="10">
        <v>8330</v>
      </c>
      <c r="Q924" s="10">
        <v>7556</v>
      </c>
      <c r="R924" s="7" t="s">
        <v>189</v>
      </c>
      <c r="S924" s="7" t="s">
        <v>56</v>
      </c>
      <c r="T924" s="7" t="s">
        <v>57</v>
      </c>
      <c r="U924" s="7" t="s">
        <v>58</v>
      </c>
    </row>
    <row r="925" spans="1:21" x14ac:dyDescent="0.25">
      <c r="A925" s="6">
        <v>1830</v>
      </c>
      <c r="B925" s="7" t="s">
        <v>632</v>
      </c>
      <c r="C925" s="8" t="s">
        <v>602</v>
      </c>
      <c r="D925" s="8" t="s">
        <v>24</v>
      </c>
      <c r="E925" s="9">
        <v>1</v>
      </c>
      <c r="F925" s="8" t="s">
        <v>34</v>
      </c>
      <c r="G925" s="8" t="s">
        <v>26</v>
      </c>
      <c r="H925" s="8" t="s">
        <v>27</v>
      </c>
      <c r="I925" s="10">
        <v>124000</v>
      </c>
      <c r="J925" s="10">
        <v>0</v>
      </c>
      <c r="K925" s="10">
        <v>3194</v>
      </c>
      <c r="L925" s="10">
        <v>3194</v>
      </c>
      <c r="M925" s="10">
        <v>0</v>
      </c>
      <c r="N925" s="10">
        <v>3131</v>
      </c>
      <c r="O925" s="7" t="s">
        <v>28</v>
      </c>
      <c r="P925" s="10">
        <v>187</v>
      </c>
      <c r="Q925" s="10">
        <v>170</v>
      </c>
      <c r="R925" s="7" t="s">
        <v>189</v>
      </c>
      <c r="S925" s="7" t="s">
        <v>56</v>
      </c>
      <c r="T925" s="7" t="s">
        <v>57</v>
      </c>
      <c r="U925" s="7" t="s">
        <v>58</v>
      </c>
    </row>
    <row r="926" spans="1:21" x14ac:dyDescent="0.25">
      <c r="A926" s="6">
        <v>1831</v>
      </c>
      <c r="B926" s="7" t="s">
        <v>633</v>
      </c>
      <c r="C926" s="8" t="s">
        <v>602</v>
      </c>
      <c r="D926" s="8" t="s">
        <v>24</v>
      </c>
      <c r="E926" s="9">
        <v>1</v>
      </c>
      <c r="F926" s="8" t="s">
        <v>34</v>
      </c>
      <c r="G926" s="8" t="s">
        <v>76</v>
      </c>
      <c r="H926" s="8" t="s">
        <v>36</v>
      </c>
      <c r="I926" s="10">
        <v>538943495</v>
      </c>
      <c r="J926" s="10">
        <v>0</v>
      </c>
      <c r="K926" s="10">
        <v>7145548</v>
      </c>
      <c r="L926" s="10">
        <v>7145548</v>
      </c>
      <c r="M926" s="10">
        <v>0</v>
      </c>
      <c r="N926" s="10">
        <v>398116</v>
      </c>
      <c r="O926" s="7" t="s">
        <v>37</v>
      </c>
      <c r="P926" s="10">
        <v>765606</v>
      </c>
      <c r="Q926" s="10">
        <v>694554</v>
      </c>
      <c r="R926" s="7" t="s">
        <v>189</v>
      </c>
      <c r="S926" s="7" t="s">
        <v>56</v>
      </c>
      <c r="T926" s="7" t="s">
        <v>57</v>
      </c>
      <c r="U926" s="7" t="s">
        <v>58</v>
      </c>
    </row>
    <row r="927" spans="1:21" x14ac:dyDescent="0.25">
      <c r="A927" s="6">
        <v>1831</v>
      </c>
      <c r="B927" s="7" t="s">
        <v>633</v>
      </c>
      <c r="C927" s="8" t="s">
        <v>602</v>
      </c>
      <c r="D927" s="8" t="s">
        <v>24</v>
      </c>
      <c r="E927" s="9">
        <v>1</v>
      </c>
      <c r="F927" s="8" t="s">
        <v>34</v>
      </c>
      <c r="G927" s="8" t="s">
        <v>40</v>
      </c>
      <c r="H927" s="8" t="s">
        <v>41</v>
      </c>
      <c r="I927" s="10">
        <v>1389505</v>
      </c>
      <c r="J927" s="10">
        <v>0</v>
      </c>
      <c r="K927" s="10">
        <v>18385</v>
      </c>
      <c r="L927" s="10">
        <v>18385</v>
      </c>
      <c r="M927" s="10">
        <v>0</v>
      </c>
      <c r="N927" s="10">
        <v>3170</v>
      </c>
      <c r="O927" s="7" t="s">
        <v>42</v>
      </c>
      <c r="P927" s="10">
        <v>1483</v>
      </c>
      <c r="Q927" s="10">
        <v>1345</v>
      </c>
      <c r="R927" s="7" t="s">
        <v>189</v>
      </c>
      <c r="S927" s="7" t="s">
        <v>56</v>
      </c>
      <c r="T927" s="7" t="s">
        <v>57</v>
      </c>
      <c r="U927" s="7" t="s">
        <v>58</v>
      </c>
    </row>
    <row r="928" spans="1:21" x14ac:dyDescent="0.25">
      <c r="A928" s="6">
        <v>1832</v>
      </c>
      <c r="B928" s="7" t="s">
        <v>634</v>
      </c>
      <c r="C928" s="8" t="s">
        <v>602</v>
      </c>
      <c r="D928" s="8" t="s">
        <v>24</v>
      </c>
      <c r="E928" s="9">
        <v>1</v>
      </c>
      <c r="F928" s="8" t="s">
        <v>34</v>
      </c>
      <c r="G928" s="8" t="s">
        <v>76</v>
      </c>
      <c r="H928" s="8" t="s">
        <v>36</v>
      </c>
      <c r="I928" s="10">
        <v>792003205</v>
      </c>
      <c r="J928" s="10">
        <v>0</v>
      </c>
      <c r="K928" s="10">
        <v>8842858</v>
      </c>
      <c r="L928" s="10">
        <v>8842858</v>
      </c>
      <c r="M928" s="10">
        <v>0</v>
      </c>
      <c r="N928" s="10">
        <v>492508</v>
      </c>
      <c r="O928" s="7" t="s">
        <v>37</v>
      </c>
      <c r="P928" s="10">
        <v>947464</v>
      </c>
      <c r="Q928" s="10">
        <v>859534</v>
      </c>
      <c r="R928" s="7" t="s">
        <v>189</v>
      </c>
      <c r="S928" s="7" t="s">
        <v>56</v>
      </c>
      <c r="T928" s="7" t="s">
        <v>57</v>
      </c>
      <c r="U928" s="7" t="s">
        <v>58</v>
      </c>
    </row>
    <row r="929" spans="1:21" x14ac:dyDescent="0.25">
      <c r="A929" s="6">
        <v>1832</v>
      </c>
      <c r="B929" s="7" t="s">
        <v>634</v>
      </c>
      <c r="C929" s="8" t="s">
        <v>602</v>
      </c>
      <c r="D929" s="8" t="s">
        <v>24</v>
      </c>
      <c r="E929" s="9">
        <v>1</v>
      </c>
      <c r="F929" s="8" t="s">
        <v>34</v>
      </c>
      <c r="G929" s="8" t="s">
        <v>40</v>
      </c>
      <c r="H929" s="8" t="s">
        <v>41</v>
      </c>
      <c r="I929" s="10">
        <v>1129795</v>
      </c>
      <c r="J929" s="10">
        <v>0</v>
      </c>
      <c r="K929" s="10">
        <v>12580</v>
      </c>
      <c r="L929" s="10">
        <v>12580</v>
      </c>
      <c r="M929" s="10">
        <v>0</v>
      </c>
      <c r="N929" s="10">
        <v>2169</v>
      </c>
      <c r="O929" s="7" t="s">
        <v>42</v>
      </c>
      <c r="P929" s="10">
        <v>1015</v>
      </c>
      <c r="Q929" s="10">
        <v>920</v>
      </c>
      <c r="R929" s="7" t="s">
        <v>189</v>
      </c>
      <c r="S929" s="7" t="s">
        <v>56</v>
      </c>
      <c r="T929" s="7" t="s">
        <v>57</v>
      </c>
      <c r="U929" s="7" t="s">
        <v>58</v>
      </c>
    </row>
    <row r="930" spans="1:21" x14ac:dyDescent="0.25">
      <c r="A930" s="6">
        <v>1840</v>
      </c>
      <c r="B930" s="7" t="s">
        <v>635</v>
      </c>
      <c r="C930" s="8" t="s">
        <v>602</v>
      </c>
      <c r="D930" s="8" t="s">
        <v>24</v>
      </c>
      <c r="E930" s="9">
        <v>1</v>
      </c>
      <c r="F930" s="8" t="s">
        <v>45</v>
      </c>
      <c r="G930" s="8" t="s">
        <v>40</v>
      </c>
      <c r="H930" s="8" t="s">
        <v>41</v>
      </c>
      <c r="I930" s="10">
        <v>-46000</v>
      </c>
      <c r="J930" s="10">
        <v>0</v>
      </c>
      <c r="K930" s="10">
        <v>724</v>
      </c>
      <c r="L930" s="10">
        <v>724</v>
      </c>
      <c r="M930" s="10">
        <v>0</v>
      </c>
      <c r="N930" s="10">
        <v>125</v>
      </c>
      <c r="O930" s="7" t="s">
        <v>42</v>
      </c>
      <c r="P930" s="10">
        <v>58</v>
      </c>
      <c r="Q930" s="10">
        <v>53</v>
      </c>
      <c r="R930" s="7" t="s">
        <v>189</v>
      </c>
      <c r="S930" s="7" t="s">
        <v>56</v>
      </c>
      <c r="T930" s="7" t="s">
        <v>57</v>
      </c>
      <c r="U930" s="7" t="s">
        <v>58</v>
      </c>
    </row>
    <row r="931" spans="1:21" x14ac:dyDescent="0.25">
      <c r="A931" s="6">
        <v>1843</v>
      </c>
      <c r="B931" s="7" t="s">
        <v>636</v>
      </c>
      <c r="C931" s="8" t="s">
        <v>602</v>
      </c>
      <c r="D931" s="8" t="s">
        <v>24</v>
      </c>
      <c r="E931" s="9">
        <v>1</v>
      </c>
      <c r="F931" s="8" t="s">
        <v>34</v>
      </c>
      <c r="G931" s="8" t="s">
        <v>35</v>
      </c>
      <c r="H931" s="8" t="s">
        <v>36</v>
      </c>
      <c r="I931" s="10">
        <v>6764748</v>
      </c>
      <c r="J931" s="10">
        <v>0</v>
      </c>
      <c r="K931" s="10">
        <v>88483</v>
      </c>
      <c r="L931" s="10">
        <v>88483</v>
      </c>
      <c r="M931" s="10">
        <v>0</v>
      </c>
      <c r="N931" s="10">
        <v>3393</v>
      </c>
      <c r="O931" s="7" t="s">
        <v>37</v>
      </c>
      <c r="P931" s="10">
        <v>9100</v>
      </c>
      <c r="Q931" s="10">
        <v>8256</v>
      </c>
      <c r="R931" s="7" t="s">
        <v>189</v>
      </c>
      <c r="S931" s="7" t="s">
        <v>56</v>
      </c>
      <c r="T931" s="7" t="s">
        <v>57</v>
      </c>
      <c r="U931" s="7" t="s">
        <v>58</v>
      </c>
    </row>
    <row r="932" spans="1:21" x14ac:dyDescent="0.25">
      <c r="A932" s="6">
        <v>1843</v>
      </c>
      <c r="B932" s="7" t="s">
        <v>636</v>
      </c>
      <c r="C932" s="8" t="s">
        <v>602</v>
      </c>
      <c r="D932" s="8" t="s">
        <v>24</v>
      </c>
      <c r="E932" s="9">
        <v>1</v>
      </c>
      <c r="F932" s="8" t="s">
        <v>34</v>
      </c>
      <c r="G932" s="8" t="s">
        <v>76</v>
      </c>
      <c r="H932" s="8" t="s">
        <v>36</v>
      </c>
      <c r="I932" s="10">
        <v>278806890</v>
      </c>
      <c r="J932" s="10">
        <v>0</v>
      </c>
      <c r="K932" s="10">
        <v>3495597</v>
      </c>
      <c r="L932" s="10">
        <v>3495597</v>
      </c>
      <c r="M932" s="10">
        <v>0</v>
      </c>
      <c r="N932" s="10">
        <v>191288</v>
      </c>
      <c r="O932" s="7" t="s">
        <v>37</v>
      </c>
      <c r="P932" s="10">
        <v>374534</v>
      </c>
      <c r="Q932" s="10">
        <v>339775</v>
      </c>
      <c r="R932" s="7" t="s">
        <v>189</v>
      </c>
      <c r="S932" s="7" t="s">
        <v>56</v>
      </c>
      <c r="T932" s="7" t="s">
        <v>57</v>
      </c>
      <c r="U932" s="7" t="s">
        <v>58</v>
      </c>
    </row>
    <row r="933" spans="1:21" x14ac:dyDescent="0.25">
      <c r="A933" s="6">
        <v>1843</v>
      </c>
      <c r="B933" s="7" t="s">
        <v>636</v>
      </c>
      <c r="C933" s="8" t="s">
        <v>602</v>
      </c>
      <c r="D933" s="8" t="s">
        <v>24</v>
      </c>
      <c r="E933" s="9">
        <v>1</v>
      </c>
      <c r="F933" s="8" t="s">
        <v>34</v>
      </c>
      <c r="G933" s="8" t="s">
        <v>40</v>
      </c>
      <c r="H933" s="8" t="s">
        <v>41</v>
      </c>
      <c r="I933" s="10">
        <v>185362</v>
      </c>
      <c r="J933" s="10">
        <v>0</v>
      </c>
      <c r="K933" s="10">
        <v>2408</v>
      </c>
      <c r="L933" s="10">
        <v>2408</v>
      </c>
      <c r="M933" s="10">
        <v>0</v>
      </c>
      <c r="N933" s="10">
        <v>415</v>
      </c>
      <c r="O933" s="7" t="s">
        <v>42</v>
      </c>
      <c r="P933" s="10">
        <v>194</v>
      </c>
      <c r="Q933" s="10">
        <v>176</v>
      </c>
      <c r="R933" s="7" t="s">
        <v>189</v>
      </c>
      <c r="S933" s="7" t="s">
        <v>56</v>
      </c>
      <c r="T933" s="7" t="s">
        <v>57</v>
      </c>
      <c r="U933" s="7" t="s">
        <v>58</v>
      </c>
    </row>
    <row r="934" spans="1:21" x14ac:dyDescent="0.25">
      <c r="A934" s="6">
        <v>1844</v>
      </c>
      <c r="B934" s="7" t="s">
        <v>637</v>
      </c>
      <c r="C934" s="8" t="s">
        <v>602</v>
      </c>
      <c r="D934" s="8" t="s">
        <v>24</v>
      </c>
      <c r="E934" s="9">
        <v>1</v>
      </c>
      <c r="F934" s="8" t="s">
        <v>54</v>
      </c>
      <c r="G934" s="8" t="s">
        <v>26</v>
      </c>
      <c r="H934" s="8" t="s">
        <v>27</v>
      </c>
      <c r="I934" s="10">
        <v>33082</v>
      </c>
      <c r="J934" s="10">
        <v>0</v>
      </c>
      <c r="K934" s="10">
        <v>2076</v>
      </c>
      <c r="L934" s="10">
        <v>2076</v>
      </c>
      <c r="M934" s="10">
        <v>0</v>
      </c>
      <c r="N934" s="10">
        <v>2034</v>
      </c>
      <c r="O934" s="7" t="s">
        <v>28</v>
      </c>
      <c r="P934" s="10">
        <v>121</v>
      </c>
      <c r="Q934" s="10">
        <v>110</v>
      </c>
      <c r="R934" s="7" t="s">
        <v>189</v>
      </c>
      <c r="S934" s="7" t="s">
        <v>56</v>
      </c>
      <c r="T934" s="7" t="s">
        <v>57</v>
      </c>
      <c r="U934" s="7" t="s">
        <v>58</v>
      </c>
    </row>
    <row r="935" spans="1:21" x14ac:dyDescent="0.25">
      <c r="A935" s="6">
        <v>1844</v>
      </c>
      <c r="B935" s="7" t="s">
        <v>637</v>
      </c>
      <c r="C935" s="8" t="s">
        <v>602</v>
      </c>
      <c r="D935" s="8" t="s">
        <v>24</v>
      </c>
      <c r="E935" s="9">
        <v>1</v>
      </c>
      <c r="F935" s="8" t="s">
        <v>54</v>
      </c>
      <c r="G935" s="8" t="s">
        <v>40</v>
      </c>
      <c r="H935" s="8" t="s">
        <v>41</v>
      </c>
      <c r="I935" s="10">
        <v>19918</v>
      </c>
      <c r="J935" s="10">
        <v>0</v>
      </c>
      <c r="K935" s="10">
        <v>1248</v>
      </c>
      <c r="L935" s="10">
        <v>1248</v>
      </c>
      <c r="M935" s="10">
        <v>0</v>
      </c>
      <c r="N935" s="10">
        <v>215</v>
      </c>
      <c r="O935" s="7" t="s">
        <v>42</v>
      </c>
      <c r="P935" s="10">
        <v>101</v>
      </c>
      <c r="Q935" s="10">
        <v>91</v>
      </c>
      <c r="R935" s="7" t="s">
        <v>189</v>
      </c>
      <c r="S935" s="7" t="s">
        <v>56</v>
      </c>
      <c r="T935" s="7" t="s">
        <v>57</v>
      </c>
      <c r="U935" s="7" t="s">
        <v>58</v>
      </c>
    </row>
    <row r="936" spans="1:21" x14ac:dyDescent="0.25">
      <c r="A936" s="6">
        <v>1846</v>
      </c>
      <c r="B936" s="7" t="s">
        <v>638</v>
      </c>
      <c r="C936" s="8" t="s">
        <v>602</v>
      </c>
      <c r="D936" s="8" t="s">
        <v>24</v>
      </c>
      <c r="E936" s="9">
        <v>1</v>
      </c>
      <c r="F936" s="8" t="s">
        <v>54</v>
      </c>
      <c r="G936" s="8" t="s">
        <v>40</v>
      </c>
      <c r="H936" s="8" t="s">
        <v>41</v>
      </c>
      <c r="I936" s="10">
        <v>28000</v>
      </c>
      <c r="J936" s="10">
        <v>0</v>
      </c>
      <c r="K936" s="10">
        <v>371</v>
      </c>
      <c r="L936" s="10">
        <v>371</v>
      </c>
      <c r="M936" s="10">
        <v>0</v>
      </c>
      <c r="N936" s="10">
        <v>64</v>
      </c>
      <c r="O936" s="7" t="s">
        <v>42</v>
      </c>
      <c r="P936" s="10">
        <v>30</v>
      </c>
      <c r="Q936" s="10">
        <v>27</v>
      </c>
      <c r="R936" s="7" t="s">
        <v>189</v>
      </c>
      <c r="S936" s="7" t="s">
        <v>56</v>
      </c>
      <c r="T936" s="7" t="s">
        <v>57</v>
      </c>
      <c r="U936" s="7" t="s">
        <v>58</v>
      </c>
    </row>
    <row r="937" spans="1:21" x14ac:dyDescent="0.25">
      <c r="A937" s="6">
        <v>1852</v>
      </c>
      <c r="B937" s="7" t="s">
        <v>639</v>
      </c>
      <c r="C937" s="8" t="s">
        <v>602</v>
      </c>
      <c r="D937" s="8" t="s">
        <v>24</v>
      </c>
      <c r="E937" s="9">
        <v>1</v>
      </c>
      <c r="F937" s="8" t="s">
        <v>54</v>
      </c>
      <c r="G937" s="8" t="s">
        <v>26</v>
      </c>
      <c r="H937" s="8" t="s">
        <v>27</v>
      </c>
      <c r="I937" s="10">
        <v>181</v>
      </c>
      <c r="J937" s="10">
        <v>0</v>
      </c>
      <c r="K937" s="10">
        <v>2</v>
      </c>
      <c r="L937" s="10">
        <v>2</v>
      </c>
      <c r="M937" s="10">
        <v>0</v>
      </c>
      <c r="N937" s="10">
        <v>2</v>
      </c>
      <c r="O937" s="7" t="s">
        <v>28</v>
      </c>
      <c r="P937" s="10">
        <v>0</v>
      </c>
      <c r="Q937" s="10">
        <v>0</v>
      </c>
      <c r="R937" s="7" t="s">
        <v>189</v>
      </c>
      <c r="S937" s="7" t="s">
        <v>56</v>
      </c>
      <c r="T937" s="7" t="s">
        <v>57</v>
      </c>
      <c r="U937" s="7" t="s">
        <v>58</v>
      </c>
    </row>
    <row r="938" spans="1:21" x14ac:dyDescent="0.25">
      <c r="A938" s="6">
        <v>1852</v>
      </c>
      <c r="B938" s="7" t="s">
        <v>639</v>
      </c>
      <c r="C938" s="8" t="s">
        <v>602</v>
      </c>
      <c r="D938" s="8" t="s">
        <v>24</v>
      </c>
      <c r="E938" s="9">
        <v>1</v>
      </c>
      <c r="F938" s="8" t="s">
        <v>54</v>
      </c>
      <c r="G938" s="8" t="s">
        <v>40</v>
      </c>
      <c r="H938" s="8" t="s">
        <v>41</v>
      </c>
      <c r="I938" s="10">
        <v>16819</v>
      </c>
      <c r="J938" s="10">
        <v>0</v>
      </c>
      <c r="K938" s="10">
        <v>183</v>
      </c>
      <c r="L938" s="10">
        <v>183</v>
      </c>
      <c r="M938" s="10">
        <v>0</v>
      </c>
      <c r="N938" s="10">
        <v>30</v>
      </c>
      <c r="O938" s="7" t="s">
        <v>42</v>
      </c>
      <c r="P938" s="10">
        <v>15</v>
      </c>
      <c r="Q938" s="10">
        <v>13</v>
      </c>
      <c r="R938" s="7" t="s">
        <v>189</v>
      </c>
      <c r="S938" s="7" t="s">
        <v>56</v>
      </c>
      <c r="T938" s="7" t="s">
        <v>57</v>
      </c>
      <c r="U938" s="7" t="s">
        <v>58</v>
      </c>
    </row>
    <row r="939" spans="1:21" x14ac:dyDescent="0.25">
      <c r="A939" s="6">
        <v>1853</v>
      </c>
      <c r="B939" s="7" t="s">
        <v>640</v>
      </c>
      <c r="C939" s="8" t="s">
        <v>602</v>
      </c>
      <c r="D939" s="8" t="s">
        <v>24</v>
      </c>
      <c r="E939" s="9">
        <v>1</v>
      </c>
      <c r="F939" s="8" t="s">
        <v>54</v>
      </c>
      <c r="G939" s="8" t="s">
        <v>26</v>
      </c>
      <c r="H939" s="8" t="s">
        <v>27</v>
      </c>
      <c r="I939" s="10">
        <v>133</v>
      </c>
      <c r="J939" s="10">
        <v>0</v>
      </c>
      <c r="K939" s="10">
        <v>4</v>
      </c>
      <c r="L939" s="10">
        <v>4</v>
      </c>
      <c r="M939" s="10">
        <v>0</v>
      </c>
      <c r="N939" s="10">
        <v>4</v>
      </c>
      <c r="O939" s="7" t="s">
        <v>28</v>
      </c>
      <c r="P939" s="10">
        <v>0</v>
      </c>
      <c r="Q939" s="10">
        <v>0</v>
      </c>
      <c r="R939" s="7" t="s">
        <v>189</v>
      </c>
      <c r="S939" s="7" t="s">
        <v>56</v>
      </c>
      <c r="T939" s="7" t="s">
        <v>57</v>
      </c>
      <c r="U939" s="7" t="s">
        <v>58</v>
      </c>
    </row>
    <row r="940" spans="1:21" x14ac:dyDescent="0.25">
      <c r="A940" s="6">
        <v>1853</v>
      </c>
      <c r="B940" s="7" t="s">
        <v>640</v>
      </c>
      <c r="C940" s="8" t="s">
        <v>602</v>
      </c>
      <c r="D940" s="8" t="s">
        <v>24</v>
      </c>
      <c r="E940" s="9">
        <v>1</v>
      </c>
      <c r="F940" s="8" t="s">
        <v>54</v>
      </c>
      <c r="G940" s="8" t="s">
        <v>40</v>
      </c>
      <c r="H940" s="8" t="s">
        <v>41</v>
      </c>
      <c r="I940" s="10">
        <v>6867</v>
      </c>
      <c r="J940" s="10">
        <v>0</v>
      </c>
      <c r="K940" s="10">
        <v>209</v>
      </c>
      <c r="L940" s="10">
        <v>209</v>
      </c>
      <c r="M940" s="10">
        <v>0</v>
      </c>
      <c r="N940" s="10">
        <v>35</v>
      </c>
      <c r="O940" s="7" t="s">
        <v>42</v>
      </c>
      <c r="P940" s="10">
        <v>17</v>
      </c>
      <c r="Q940" s="10">
        <v>15</v>
      </c>
      <c r="R940" s="7" t="s">
        <v>189</v>
      </c>
      <c r="S940" s="7" t="s">
        <v>56</v>
      </c>
      <c r="T940" s="7" t="s">
        <v>57</v>
      </c>
      <c r="U940" s="7" t="s">
        <v>58</v>
      </c>
    </row>
    <row r="941" spans="1:21" hidden="1" x14ac:dyDescent="0.25">
      <c r="A941" s="6">
        <v>1855</v>
      </c>
      <c r="B941" s="7" t="s">
        <v>641</v>
      </c>
      <c r="C941" s="8" t="s">
        <v>602</v>
      </c>
      <c r="D941" s="8" t="s">
        <v>24</v>
      </c>
      <c r="E941" s="9">
        <v>1</v>
      </c>
      <c r="F941" s="8" t="s">
        <v>54</v>
      </c>
      <c r="G941" s="8" t="s">
        <v>26</v>
      </c>
      <c r="H941" s="8" t="s">
        <v>27</v>
      </c>
      <c r="I941" s="10">
        <v>59957</v>
      </c>
      <c r="J941" s="10">
        <v>0</v>
      </c>
      <c r="K941" s="10">
        <v>1465</v>
      </c>
      <c r="L941" s="10">
        <v>1465</v>
      </c>
      <c r="M941" s="10">
        <v>0</v>
      </c>
      <c r="N941" s="10">
        <v>1436</v>
      </c>
      <c r="O941" s="7" t="s">
        <v>28</v>
      </c>
      <c r="P941" s="10">
        <v>86</v>
      </c>
      <c r="Q941" s="10">
        <v>78</v>
      </c>
      <c r="R941" s="7" t="s">
        <v>189</v>
      </c>
      <c r="S941" s="7" t="s">
        <v>68</v>
      </c>
      <c r="T941" s="7" t="s">
        <v>69</v>
      </c>
      <c r="U941" s="7" t="s">
        <v>70</v>
      </c>
    </row>
    <row r="942" spans="1:21" hidden="1" x14ac:dyDescent="0.25">
      <c r="A942" s="6">
        <v>1855</v>
      </c>
      <c r="B942" s="7" t="s">
        <v>641</v>
      </c>
      <c r="C942" s="8" t="s">
        <v>602</v>
      </c>
      <c r="D942" s="8" t="s">
        <v>24</v>
      </c>
      <c r="E942" s="9">
        <v>1</v>
      </c>
      <c r="F942" s="8" t="s">
        <v>54</v>
      </c>
      <c r="G942" s="8" t="s">
        <v>40</v>
      </c>
      <c r="H942" s="8" t="s">
        <v>41</v>
      </c>
      <c r="I942" s="10">
        <v>42043</v>
      </c>
      <c r="J942" s="10">
        <v>0</v>
      </c>
      <c r="K942" s="10">
        <v>1025</v>
      </c>
      <c r="L942" s="10">
        <v>1025</v>
      </c>
      <c r="M942" s="10">
        <v>0</v>
      </c>
      <c r="N942" s="10">
        <v>180</v>
      </c>
      <c r="O942" s="7" t="s">
        <v>42</v>
      </c>
      <c r="P942" s="10">
        <v>83</v>
      </c>
      <c r="Q942" s="10">
        <v>75</v>
      </c>
      <c r="R942" s="7" t="s">
        <v>189</v>
      </c>
      <c r="S942" s="7" t="s">
        <v>68</v>
      </c>
      <c r="T942" s="7" t="s">
        <v>69</v>
      </c>
      <c r="U942" s="7" t="s">
        <v>70</v>
      </c>
    </row>
    <row r="943" spans="1:21" x14ac:dyDescent="0.25">
      <c r="A943" s="6">
        <v>1866</v>
      </c>
      <c r="B943" s="7" t="s">
        <v>642</v>
      </c>
      <c r="C943" s="8" t="s">
        <v>602</v>
      </c>
      <c r="D943" s="8" t="s">
        <v>24</v>
      </c>
      <c r="E943" s="9">
        <v>1</v>
      </c>
      <c r="F943" s="8" t="s">
        <v>54</v>
      </c>
      <c r="G943" s="8" t="s">
        <v>40</v>
      </c>
      <c r="H943" s="8" t="s">
        <v>41</v>
      </c>
      <c r="I943" s="10">
        <v>87000</v>
      </c>
      <c r="J943" s="10">
        <v>0</v>
      </c>
      <c r="K943" s="10">
        <v>821</v>
      </c>
      <c r="L943" s="10">
        <v>821</v>
      </c>
      <c r="M943" s="10">
        <v>0</v>
      </c>
      <c r="N943" s="10">
        <v>140</v>
      </c>
      <c r="O943" s="7" t="s">
        <v>42</v>
      </c>
      <c r="P943" s="10">
        <v>66</v>
      </c>
      <c r="Q943" s="10">
        <v>60</v>
      </c>
      <c r="R943" s="7" t="s">
        <v>189</v>
      </c>
      <c r="S943" s="7" t="s">
        <v>56</v>
      </c>
      <c r="T943" s="7" t="s">
        <v>57</v>
      </c>
      <c r="U943" s="7" t="s">
        <v>58</v>
      </c>
    </row>
    <row r="944" spans="1:21" x14ac:dyDescent="0.25">
      <c r="A944" s="6">
        <v>1866</v>
      </c>
      <c r="B944" s="7" t="s">
        <v>642</v>
      </c>
      <c r="C944" s="8" t="s">
        <v>602</v>
      </c>
      <c r="D944" s="8" t="s">
        <v>24</v>
      </c>
      <c r="E944" s="9">
        <v>1</v>
      </c>
      <c r="F944" s="8" t="s">
        <v>34</v>
      </c>
      <c r="G944" s="8" t="s">
        <v>26</v>
      </c>
      <c r="H944" s="8" t="s">
        <v>27</v>
      </c>
      <c r="I944" s="10">
        <v>1347000</v>
      </c>
      <c r="J944" s="10">
        <v>0</v>
      </c>
      <c r="K944" s="10">
        <v>842356</v>
      </c>
      <c r="L944" s="10">
        <v>842356</v>
      </c>
      <c r="M944" s="10">
        <v>0</v>
      </c>
      <c r="N944" s="10">
        <v>842356</v>
      </c>
      <c r="O944" s="7" t="s">
        <v>28</v>
      </c>
      <c r="P944" s="10">
        <v>49277</v>
      </c>
      <c r="Q944" s="10">
        <v>44704</v>
      </c>
      <c r="R944" s="7" t="s">
        <v>189</v>
      </c>
      <c r="S944" s="7" t="s">
        <v>56</v>
      </c>
      <c r="T944" s="7" t="s">
        <v>57</v>
      </c>
      <c r="U944" s="7" t="s">
        <v>58</v>
      </c>
    </row>
    <row r="945" spans="1:21" x14ac:dyDescent="0.25">
      <c r="A945" s="6">
        <v>1867</v>
      </c>
      <c r="B945" s="7" t="s">
        <v>643</v>
      </c>
      <c r="C945" s="8" t="s">
        <v>602</v>
      </c>
      <c r="D945" s="8" t="s">
        <v>24</v>
      </c>
      <c r="E945" s="9">
        <v>1</v>
      </c>
      <c r="F945" s="8" t="s">
        <v>54</v>
      </c>
      <c r="G945" s="8" t="s">
        <v>26</v>
      </c>
      <c r="H945" s="8" t="s">
        <v>27</v>
      </c>
      <c r="I945" s="10">
        <v>44294</v>
      </c>
      <c r="J945" s="10">
        <v>0</v>
      </c>
      <c r="K945" s="10">
        <v>5403</v>
      </c>
      <c r="L945" s="10">
        <v>5403</v>
      </c>
      <c r="M945" s="10">
        <v>0</v>
      </c>
      <c r="N945" s="10">
        <v>5271</v>
      </c>
      <c r="O945" s="7" t="s">
        <v>28</v>
      </c>
      <c r="P945" s="10">
        <v>316</v>
      </c>
      <c r="Q945" s="10">
        <v>287</v>
      </c>
      <c r="R945" s="7" t="s">
        <v>189</v>
      </c>
      <c r="S945" s="7" t="s">
        <v>56</v>
      </c>
      <c r="T945" s="7" t="s">
        <v>57</v>
      </c>
      <c r="U945" s="7" t="s">
        <v>58</v>
      </c>
    </row>
    <row r="946" spans="1:21" x14ac:dyDescent="0.25">
      <c r="A946" s="6">
        <v>1867</v>
      </c>
      <c r="B946" s="7" t="s">
        <v>643</v>
      </c>
      <c r="C946" s="8" t="s">
        <v>602</v>
      </c>
      <c r="D946" s="8" t="s">
        <v>24</v>
      </c>
      <c r="E946" s="9">
        <v>1</v>
      </c>
      <c r="F946" s="8" t="s">
        <v>54</v>
      </c>
      <c r="G946" s="8" t="s">
        <v>40</v>
      </c>
      <c r="H946" s="8" t="s">
        <v>41</v>
      </c>
      <c r="I946" s="10">
        <v>5706</v>
      </c>
      <c r="J946" s="10">
        <v>0</v>
      </c>
      <c r="K946" s="10">
        <v>694</v>
      </c>
      <c r="L946" s="10">
        <v>694</v>
      </c>
      <c r="M946" s="10">
        <v>0</v>
      </c>
      <c r="N946" s="10">
        <v>120</v>
      </c>
      <c r="O946" s="7" t="s">
        <v>42</v>
      </c>
      <c r="P946" s="10">
        <v>56</v>
      </c>
      <c r="Q946" s="10">
        <v>51</v>
      </c>
      <c r="R946" s="7" t="s">
        <v>189</v>
      </c>
      <c r="S946" s="7" t="s">
        <v>56</v>
      </c>
      <c r="T946" s="7" t="s">
        <v>57</v>
      </c>
      <c r="U946" s="7" t="s">
        <v>58</v>
      </c>
    </row>
    <row r="947" spans="1:21" x14ac:dyDescent="0.25">
      <c r="A947" s="6">
        <v>1868</v>
      </c>
      <c r="B947" s="7" t="s">
        <v>644</v>
      </c>
      <c r="C947" s="8" t="s">
        <v>602</v>
      </c>
      <c r="D947" s="8" t="s">
        <v>24</v>
      </c>
      <c r="E947" s="9">
        <v>1</v>
      </c>
      <c r="F947" s="8" t="s">
        <v>54</v>
      </c>
      <c r="G947" s="8" t="s">
        <v>40</v>
      </c>
      <c r="H947" s="8" t="s">
        <v>41</v>
      </c>
      <c r="I947" s="10">
        <v>1000</v>
      </c>
      <c r="J947" s="10">
        <v>0</v>
      </c>
      <c r="K947" s="10">
        <v>3571</v>
      </c>
      <c r="L947" s="10">
        <v>3571</v>
      </c>
      <c r="M947" s="10">
        <v>0</v>
      </c>
      <c r="N947" s="10">
        <v>576</v>
      </c>
      <c r="O947" s="7" t="s">
        <v>42</v>
      </c>
      <c r="P947" s="10">
        <v>288</v>
      </c>
      <c r="Q947" s="10">
        <v>261</v>
      </c>
      <c r="R947" s="7" t="s">
        <v>189</v>
      </c>
      <c r="S947" s="7" t="s">
        <v>56</v>
      </c>
      <c r="T947" s="7" t="s">
        <v>57</v>
      </c>
      <c r="U947" s="7" t="s">
        <v>58</v>
      </c>
    </row>
    <row r="948" spans="1:21" x14ac:dyDescent="0.25">
      <c r="A948" s="6">
        <v>1873</v>
      </c>
      <c r="B948" s="7" t="s">
        <v>645</v>
      </c>
      <c r="C948" s="8" t="s">
        <v>602</v>
      </c>
      <c r="D948" s="8" t="s">
        <v>24</v>
      </c>
      <c r="E948" s="9">
        <v>1</v>
      </c>
      <c r="F948" s="8" t="s">
        <v>45</v>
      </c>
      <c r="G948" s="8" t="s">
        <v>40</v>
      </c>
      <c r="H948" s="8" t="s">
        <v>41</v>
      </c>
      <c r="I948" s="10">
        <v>299000</v>
      </c>
      <c r="J948" s="10">
        <v>0</v>
      </c>
      <c r="K948" s="10">
        <v>569</v>
      </c>
      <c r="L948" s="10">
        <v>569</v>
      </c>
      <c r="M948" s="10">
        <v>0</v>
      </c>
      <c r="N948" s="10">
        <v>99</v>
      </c>
      <c r="O948" s="7" t="s">
        <v>42</v>
      </c>
      <c r="P948" s="10">
        <v>46</v>
      </c>
      <c r="Q948" s="10">
        <v>42</v>
      </c>
      <c r="R948" s="7" t="s">
        <v>189</v>
      </c>
      <c r="S948" s="7" t="s">
        <v>56</v>
      </c>
      <c r="T948" s="7" t="s">
        <v>57</v>
      </c>
      <c r="U948" s="7" t="s">
        <v>58</v>
      </c>
    </row>
    <row r="949" spans="1:21" x14ac:dyDescent="0.25">
      <c r="A949" s="6">
        <v>1874</v>
      </c>
      <c r="B949" s="7" t="s">
        <v>646</v>
      </c>
      <c r="C949" s="8" t="s">
        <v>602</v>
      </c>
      <c r="D949" s="8" t="s">
        <v>24</v>
      </c>
      <c r="E949" s="9">
        <v>1</v>
      </c>
      <c r="F949" s="8" t="s">
        <v>54</v>
      </c>
      <c r="G949" s="8" t="s">
        <v>40</v>
      </c>
      <c r="H949" s="8" t="s">
        <v>41</v>
      </c>
      <c r="I949" s="10">
        <v>6860</v>
      </c>
      <c r="J949" s="10">
        <v>0</v>
      </c>
      <c r="K949" s="10">
        <v>95</v>
      </c>
      <c r="L949" s="10">
        <v>95</v>
      </c>
      <c r="M949" s="10">
        <v>0</v>
      </c>
      <c r="N949" s="10">
        <v>16</v>
      </c>
      <c r="O949" s="7" t="s">
        <v>42</v>
      </c>
      <c r="P949" s="10">
        <v>8</v>
      </c>
      <c r="Q949" s="10">
        <v>7</v>
      </c>
      <c r="R949" s="7" t="s">
        <v>189</v>
      </c>
      <c r="S949" s="7" t="s">
        <v>56</v>
      </c>
      <c r="T949" s="7" t="s">
        <v>57</v>
      </c>
      <c r="U949" s="7" t="s">
        <v>58</v>
      </c>
    </row>
    <row r="950" spans="1:21" x14ac:dyDescent="0.25">
      <c r="A950" s="6">
        <v>1875</v>
      </c>
      <c r="B950" s="7" t="s">
        <v>647</v>
      </c>
      <c r="C950" s="8" t="s">
        <v>602</v>
      </c>
      <c r="D950" s="8" t="s">
        <v>24</v>
      </c>
      <c r="E950" s="9">
        <v>1</v>
      </c>
      <c r="F950" s="8" t="s">
        <v>54</v>
      </c>
      <c r="G950" s="8" t="s">
        <v>26</v>
      </c>
      <c r="H950" s="8" t="s">
        <v>27</v>
      </c>
      <c r="I950" s="10">
        <v>2644</v>
      </c>
      <c r="J950" s="10">
        <v>0</v>
      </c>
      <c r="K950" s="10">
        <v>30</v>
      </c>
      <c r="L950" s="10">
        <v>30</v>
      </c>
      <c r="M950" s="10">
        <v>0</v>
      </c>
      <c r="N950" s="10">
        <v>30</v>
      </c>
      <c r="O950" s="7" t="s">
        <v>28</v>
      </c>
      <c r="P950" s="10">
        <v>2</v>
      </c>
      <c r="Q950" s="10">
        <v>2</v>
      </c>
      <c r="R950" s="7" t="s">
        <v>189</v>
      </c>
      <c r="S950" s="7" t="s">
        <v>56</v>
      </c>
      <c r="T950" s="7" t="s">
        <v>57</v>
      </c>
      <c r="U950" s="7" t="s">
        <v>58</v>
      </c>
    </row>
    <row r="951" spans="1:21" x14ac:dyDescent="0.25">
      <c r="A951" s="6">
        <v>1875</v>
      </c>
      <c r="B951" s="7" t="s">
        <v>647</v>
      </c>
      <c r="C951" s="8" t="s">
        <v>602</v>
      </c>
      <c r="D951" s="8" t="s">
        <v>24</v>
      </c>
      <c r="E951" s="9">
        <v>1</v>
      </c>
      <c r="F951" s="8" t="s">
        <v>54</v>
      </c>
      <c r="G951" s="8" t="s">
        <v>40</v>
      </c>
      <c r="H951" s="8" t="s">
        <v>41</v>
      </c>
      <c r="I951" s="10">
        <v>7156</v>
      </c>
      <c r="J951" s="10">
        <v>0</v>
      </c>
      <c r="K951" s="10">
        <v>84</v>
      </c>
      <c r="L951" s="10">
        <v>84</v>
      </c>
      <c r="M951" s="10">
        <v>0</v>
      </c>
      <c r="N951" s="10">
        <v>14</v>
      </c>
      <c r="O951" s="7" t="s">
        <v>42</v>
      </c>
      <c r="P951" s="10">
        <v>7</v>
      </c>
      <c r="Q951" s="10">
        <v>6</v>
      </c>
      <c r="R951" s="7" t="s">
        <v>189</v>
      </c>
      <c r="S951" s="7" t="s">
        <v>56</v>
      </c>
      <c r="T951" s="7" t="s">
        <v>57</v>
      </c>
      <c r="U951" s="7" t="s">
        <v>58</v>
      </c>
    </row>
    <row r="952" spans="1:21" x14ac:dyDescent="0.25">
      <c r="A952" s="6">
        <v>1877</v>
      </c>
      <c r="B952" s="7" t="s">
        <v>648</v>
      </c>
      <c r="C952" s="8" t="s">
        <v>602</v>
      </c>
      <c r="D952" s="8" t="s">
        <v>24</v>
      </c>
      <c r="E952" s="9">
        <v>1</v>
      </c>
      <c r="F952" s="8" t="s">
        <v>45</v>
      </c>
      <c r="G952" s="8" t="s">
        <v>26</v>
      </c>
      <c r="H952" s="8" t="s">
        <v>27</v>
      </c>
      <c r="I952" s="10">
        <v>52943000</v>
      </c>
      <c r="J952" s="10">
        <v>0</v>
      </c>
      <c r="K952" s="10">
        <v>598902</v>
      </c>
      <c r="L952" s="10">
        <v>598902</v>
      </c>
      <c r="M952" s="10">
        <v>0</v>
      </c>
      <c r="N952" s="10">
        <v>584865</v>
      </c>
      <c r="O952" s="7" t="s">
        <v>28</v>
      </c>
      <c r="P952" s="10">
        <v>35036</v>
      </c>
      <c r="Q952" s="10">
        <v>31784</v>
      </c>
      <c r="R952" s="7" t="s">
        <v>189</v>
      </c>
      <c r="S952" s="7" t="s">
        <v>56</v>
      </c>
      <c r="T952" s="7" t="s">
        <v>57</v>
      </c>
      <c r="U952" s="7" t="s">
        <v>58</v>
      </c>
    </row>
    <row r="953" spans="1:21" x14ac:dyDescent="0.25">
      <c r="A953" s="6">
        <v>1877</v>
      </c>
      <c r="B953" s="7" t="s">
        <v>648</v>
      </c>
      <c r="C953" s="8" t="s">
        <v>602</v>
      </c>
      <c r="D953" s="8" t="s">
        <v>24</v>
      </c>
      <c r="E953" s="9">
        <v>1</v>
      </c>
      <c r="F953" s="8" t="s">
        <v>54</v>
      </c>
      <c r="G953" s="8" t="s">
        <v>40</v>
      </c>
      <c r="H953" s="8" t="s">
        <v>41</v>
      </c>
      <c r="I953" s="10">
        <v>0</v>
      </c>
      <c r="J953" s="10">
        <v>0</v>
      </c>
      <c r="K953" s="10">
        <v>72</v>
      </c>
      <c r="L953" s="10">
        <v>72</v>
      </c>
      <c r="M953" s="10">
        <v>0</v>
      </c>
      <c r="N953" s="10">
        <v>12</v>
      </c>
      <c r="O953" s="7" t="s">
        <v>42</v>
      </c>
      <c r="P953" s="10">
        <v>6</v>
      </c>
      <c r="Q953" s="10">
        <v>5</v>
      </c>
      <c r="R953" s="7" t="s">
        <v>189</v>
      </c>
      <c r="S953" s="7" t="s">
        <v>56</v>
      </c>
      <c r="T953" s="7" t="s">
        <v>57</v>
      </c>
      <c r="U953" s="7" t="s">
        <v>58</v>
      </c>
    </row>
    <row r="954" spans="1:21" x14ac:dyDescent="0.25">
      <c r="A954" s="6">
        <v>1880</v>
      </c>
      <c r="B954" s="7" t="s">
        <v>649</v>
      </c>
      <c r="C954" s="8" t="s">
        <v>602</v>
      </c>
      <c r="D954" s="8" t="s">
        <v>24</v>
      </c>
      <c r="E954" s="9">
        <v>1</v>
      </c>
      <c r="F954" s="8" t="s">
        <v>119</v>
      </c>
      <c r="G954" s="8" t="s">
        <v>26</v>
      </c>
      <c r="H954" s="8" t="s">
        <v>27</v>
      </c>
      <c r="I954" s="10">
        <v>10024000</v>
      </c>
      <c r="J954" s="10">
        <v>0</v>
      </c>
      <c r="K954" s="10">
        <v>112805</v>
      </c>
      <c r="L954" s="10">
        <v>112805</v>
      </c>
      <c r="M954" s="10">
        <v>0</v>
      </c>
      <c r="N954" s="10">
        <v>109520</v>
      </c>
      <c r="O954" s="7" t="s">
        <v>28</v>
      </c>
      <c r="P954" s="10">
        <v>6599</v>
      </c>
      <c r="Q954" s="10">
        <v>5987</v>
      </c>
      <c r="R954" s="7" t="s">
        <v>189</v>
      </c>
      <c r="S954" s="7" t="s">
        <v>56</v>
      </c>
      <c r="T954" s="7" t="s">
        <v>57</v>
      </c>
      <c r="U954" s="7" t="s">
        <v>58</v>
      </c>
    </row>
    <row r="955" spans="1:21" x14ac:dyDescent="0.25">
      <c r="A955" s="6">
        <v>1880</v>
      </c>
      <c r="B955" s="7" t="s">
        <v>649</v>
      </c>
      <c r="C955" s="8" t="s">
        <v>602</v>
      </c>
      <c r="D955" s="8" t="s">
        <v>24</v>
      </c>
      <c r="E955" s="9">
        <v>1</v>
      </c>
      <c r="F955" s="8" t="s">
        <v>45</v>
      </c>
      <c r="G955" s="8" t="s">
        <v>26</v>
      </c>
      <c r="H955" s="8" t="s">
        <v>27</v>
      </c>
      <c r="I955" s="10">
        <v>3865000</v>
      </c>
      <c r="J955" s="10">
        <v>0</v>
      </c>
      <c r="K955" s="10">
        <v>68174</v>
      </c>
      <c r="L955" s="10">
        <v>68174</v>
      </c>
      <c r="M955" s="10">
        <v>0</v>
      </c>
      <c r="N955" s="10">
        <v>66189</v>
      </c>
      <c r="O955" s="7" t="s">
        <v>28</v>
      </c>
      <c r="P955" s="10">
        <v>3988</v>
      </c>
      <c r="Q955" s="10">
        <v>3618</v>
      </c>
      <c r="R955" s="7" t="s">
        <v>189</v>
      </c>
      <c r="S955" s="7" t="s">
        <v>56</v>
      </c>
      <c r="T955" s="7" t="s">
        <v>57</v>
      </c>
      <c r="U955" s="7" t="s">
        <v>58</v>
      </c>
    </row>
    <row r="956" spans="1:21" x14ac:dyDescent="0.25">
      <c r="A956" s="6">
        <v>1881</v>
      </c>
      <c r="B956" s="7" t="s">
        <v>650</v>
      </c>
      <c r="C956" s="8" t="s">
        <v>602</v>
      </c>
      <c r="D956" s="8" t="s">
        <v>24</v>
      </c>
      <c r="E956" s="9">
        <v>1</v>
      </c>
      <c r="F956" s="8" t="s">
        <v>45</v>
      </c>
      <c r="G956" s="8" t="s">
        <v>26</v>
      </c>
      <c r="H956" s="8" t="s">
        <v>27</v>
      </c>
      <c r="I956" s="10">
        <v>6795000</v>
      </c>
      <c r="J956" s="10">
        <v>0</v>
      </c>
      <c r="K956" s="10">
        <v>109637</v>
      </c>
      <c r="L956" s="10">
        <v>109637</v>
      </c>
      <c r="M956" s="10">
        <v>0</v>
      </c>
      <c r="N956" s="10">
        <v>109637</v>
      </c>
      <c r="O956" s="7" t="s">
        <v>28</v>
      </c>
      <c r="P956" s="10">
        <v>6414</v>
      </c>
      <c r="Q956" s="10">
        <v>5818</v>
      </c>
      <c r="R956" s="7" t="s">
        <v>189</v>
      </c>
      <c r="S956" s="7" t="s">
        <v>56</v>
      </c>
      <c r="T956" s="7" t="s">
        <v>57</v>
      </c>
      <c r="U956" s="7" t="s">
        <v>58</v>
      </c>
    </row>
    <row r="957" spans="1:21" x14ac:dyDescent="0.25">
      <c r="A957" s="6">
        <v>1881</v>
      </c>
      <c r="B957" s="7" t="s">
        <v>650</v>
      </c>
      <c r="C957" s="8" t="s">
        <v>602</v>
      </c>
      <c r="D957" s="8" t="s">
        <v>24</v>
      </c>
      <c r="E957" s="9">
        <v>1</v>
      </c>
      <c r="F957" s="8" t="s">
        <v>54</v>
      </c>
      <c r="G957" s="8" t="s">
        <v>40</v>
      </c>
      <c r="H957" s="8" t="s">
        <v>41</v>
      </c>
      <c r="I957" s="10">
        <v>11000</v>
      </c>
      <c r="J957" s="10">
        <v>0</v>
      </c>
      <c r="K957" s="10">
        <v>789</v>
      </c>
      <c r="L957" s="10">
        <v>789</v>
      </c>
      <c r="M957" s="10">
        <v>0</v>
      </c>
      <c r="N957" s="10">
        <v>137</v>
      </c>
      <c r="O957" s="7" t="s">
        <v>42</v>
      </c>
      <c r="P957" s="10">
        <v>64</v>
      </c>
      <c r="Q957" s="10">
        <v>58</v>
      </c>
      <c r="R957" s="7" t="s">
        <v>189</v>
      </c>
      <c r="S957" s="7" t="s">
        <v>56</v>
      </c>
      <c r="T957" s="7" t="s">
        <v>57</v>
      </c>
      <c r="U957" s="7" t="s">
        <v>58</v>
      </c>
    </row>
    <row r="958" spans="1:21" x14ac:dyDescent="0.25">
      <c r="A958" s="6">
        <v>1888</v>
      </c>
      <c r="B958" s="7" t="s">
        <v>651</v>
      </c>
      <c r="C958" s="8" t="s">
        <v>53</v>
      </c>
      <c r="D958" s="8" t="s">
        <v>24</v>
      </c>
      <c r="E958" s="9">
        <v>1</v>
      </c>
      <c r="F958" s="8" t="s">
        <v>34</v>
      </c>
      <c r="G958" s="8" t="s">
        <v>26</v>
      </c>
      <c r="H958" s="8" t="s">
        <v>27</v>
      </c>
      <c r="I958" s="10">
        <v>13680000</v>
      </c>
      <c r="J958" s="10">
        <v>0</v>
      </c>
      <c r="K958" s="10">
        <v>187889</v>
      </c>
      <c r="L958" s="10">
        <v>187889</v>
      </c>
      <c r="M958" s="10">
        <v>0</v>
      </c>
      <c r="N958" s="10">
        <v>177758</v>
      </c>
      <c r="O958" s="7" t="s">
        <v>28</v>
      </c>
      <c r="P958" s="10">
        <v>10991</v>
      </c>
      <c r="Q958" s="10">
        <v>9971</v>
      </c>
      <c r="R958" s="7" t="s">
        <v>55</v>
      </c>
      <c r="S958" s="7" t="s">
        <v>56</v>
      </c>
      <c r="T958" s="7" t="s">
        <v>57</v>
      </c>
      <c r="U958" s="7" t="s">
        <v>58</v>
      </c>
    </row>
    <row r="959" spans="1:21" x14ac:dyDescent="0.25">
      <c r="A959" s="6">
        <v>1891</v>
      </c>
      <c r="B959" s="7" t="s">
        <v>652</v>
      </c>
      <c r="C959" s="8" t="s">
        <v>53</v>
      </c>
      <c r="D959" s="8" t="s">
        <v>24</v>
      </c>
      <c r="E959" s="9">
        <v>1</v>
      </c>
      <c r="F959" s="8" t="s">
        <v>34</v>
      </c>
      <c r="G959" s="8" t="s">
        <v>26</v>
      </c>
      <c r="H959" s="8" t="s">
        <v>27</v>
      </c>
      <c r="I959" s="10">
        <v>11226000</v>
      </c>
      <c r="J959" s="10">
        <v>0</v>
      </c>
      <c r="K959" s="10">
        <v>188483</v>
      </c>
      <c r="L959" s="10">
        <v>188483</v>
      </c>
      <c r="M959" s="10">
        <v>0</v>
      </c>
      <c r="N959" s="10">
        <v>177814</v>
      </c>
      <c r="O959" s="7" t="s">
        <v>28</v>
      </c>
      <c r="P959" s="10">
        <v>11026</v>
      </c>
      <c r="Q959" s="10">
        <v>10003</v>
      </c>
      <c r="R959" s="7" t="s">
        <v>55</v>
      </c>
      <c r="S959" s="7" t="s">
        <v>56</v>
      </c>
      <c r="T959" s="7" t="s">
        <v>57</v>
      </c>
      <c r="U959" s="7" t="s">
        <v>58</v>
      </c>
    </row>
    <row r="960" spans="1:21" x14ac:dyDescent="0.25">
      <c r="A960" s="6">
        <v>1893</v>
      </c>
      <c r="B960" s="7" t="s">
        <v>653</v>
      </c>
      <c r="C960" s="8" t="s">
        <v>53</v>
      </c>
      <c r="D960" s="8" t="s">
        <v>24</v>
      </c>
      <c r="E960" s="9">
        <v>1</v>
      </c>
      <c r="F960" s="8" t="s">
        <v>34</v>
      </c>
      <c r="G960" s="8" t="s">
        <v>76</v>
      </c>
      <c r="H960" s="8" t="s">
        <v>36</v>
      </c>
      <c r="I960" s="10">
        <v>7440690562</v>
      </c>
      <c r="J960" s="10">
        <v>0</v>
      </c>
      <c r="K960" s="10">
        <v>79435516</v>
      </c>
      <c r="L960" s="10">
        <v>79435516</v>
      </c>
      <c r="M960" s="10">
        <v>0</v>
      </c>
      <c r="N960" s="10">
        <v>4393089</v>
      </c>
      <c r="O960" s="7" t="s">
        <v>37</v>
      </c>
      <c r="P960" s="10">
        <v>8511081</v>
      </c>
      <c r="Q960" s="10">
        <v>7721202</v>
      </c>
      <c r="R960" s="7" t="s">
        <v>55</v>
      </c>
      <c r="S960" s="7" t="s">
        <v>56</v>
      </c>
      <c r="T960" s="7" t="s">
        <v>57</v>
      </c>
      <c r="U960" s="7" t="s">
        <v>58</v>
      </c>
    </row>
    <row r="961" spans="1:21" x14ac:dyDescent="0.25">
      <c r="A961" s="6">
        <v>1893</v>
      </c>
      <c r="B961" s="7" t="s">
        <v>653</v>
      </c>
      <c r="C961" s="8" t="s">
        <v>53</v>
      </c>
      <c r="D961" s="8" t="s">
        <v>24</v>
      </c>
      <c r="E961" s="9">
        <v>1</v>
      </c>
      <c r="F961" s="8" t="s">
        <v>34</v>
      </c>
      <c r="G961" s="8" t="s">
        <v>26</v>
      </c>
      <c r="H961" s="8" t="s">
        <v>27</v>
      </c>
      <c r="I961" s="10">
        <v>9732438</v>
      </c>
      <c r="J961" s="10">
        <v>0</v>
      </c>
      <c r="K961" s="10">
        <v>104267</v>
      </c>
      <c r="L961" s="10">
        <v>104267</v>
      </c>
      <c r="M961" s="10">
        <v>0</v>
      </c>
      <c r="N961" s="10">
        <v>101754</v>
      </c>
      <c r="O961" s="7" t="s">
        <v>28</v>
      </c>
      <c r="P961" s="10">
        <v>6100</v>
      </c>
      <c r="Q961" s="10">
        <v>5533</v>
      </c>
      <c r="R961" s="7" t="s">
        <v>55</v>
      </c>
      <c r="S961" s="7" t="s">
        <v>56</v>
      </c>
      <c r="T961" s="7" t="s">
        <v>57</v>
      </c>
      <c r="U961" s="7" t="s">
        <v>58</v>
      </c>
    </row>
    <row r="962" spans="1:21" x14ac:dyDescent="0.25">
      <c r="A962" s="6">
        <v>1897</v>
      </c>
      <c r="B962" s="7" t="s">
        <v>654</v>
      </c>
      <c r="C962" s="8" t="s">
        <v>53</v>
      </c>
      <c r="D962" s="8" t="s">
        <v>655</v>
      </c>
      <c r="E962" s="9">
        <v>5</v>
      </c>
      <c r="F962" s="8" t="s">
        <v>34</v>
      </c>
      <c r="G962" s="8" t="s">
        <v>76</v>
      </c>
      <c r="H962" s="8" t="s">
        <v>36</v>
      </c>
      <c r="I962" s="10">
        <v>657541</v>
      </c>
      <c r="J962" s="10">
        <v>137198</v>
      </c>
      <c r="K962" s="10">
        <v>233300</v>
      </c>
      <c r="L962" s="10">
        <v>4637</v>
      </c>
      <c r="M962" s="10">
        <v>228663</v>
      </c>
      <c r="N962" s="10">
        <v>12583</v>
      </c>
      <c r="O962" s="7" t="s">
        <v>37</v>
      </c>
      <c r="P962" s="10">
        <v>24997</v>
      </c>
      <c r="Q962" s="10">
        <v>22677</v>
      </c>
      <c r="R962" s="7" t="s">
        <v>55</v>
      </c>
      <c r="S962" s="7" t="s">
        <v>56</v>
      </c>
      <c r="T962" s="7" t="s">
        <v>57</v>
      </c>
      <c r="U962" s="7" t="s">
        <v>58</v>
      </c>
    </row>
    <row r="963" spans="1:21" x14ac:dyDescent="0.25">
      <c r="A963" s="6">
        <v>1897</v>
      </c>
      <c r="B963" s="7" t="s">
        <v>654</v>
      </c>
      <c r="C963" s="8" t="s">
        <v>53</v>
      </c>
      <c r="D963" s="8" t="s">
        <v>655</v>
      </c>
      <c r="E963" s="9">
        <v>5</v>
      </c>
      <c r="F963" s="8" t="s">
        <v>34</v>
      </c>
      <c r="G963" s="8" t="s">
        <v>26</v>
      </c>
      <c r="H963" s="8" t="s">
        <v>27</v>
      </c>
      <c r="I963" s="10">
        <v>32451</v>
      </c>
      <c r="J963" s="10">
        <v>4988</v>
      </c>
      <c r="K963" s="10">
        <v>8548</v>
      </c>
      <c r="L963" s="10">
        <v>233</v>
      </c>
      <c r="M963" s="10">
        <v>8315</v>
      </c>
      <c r="N963" s="10">
        <v>8548</v>
      </c>
      <c r="O963" s="7" t="s">
        <v>28</v>
      </c>
      <c r="P963" s="10">
        <v>500</v>
      </c>
      <c r="Q963" s="10">
        <v>454</v>
      </c>
      <c r="R963" s="7" t="s">
        <v>55</v>
      </c>
      <c r="S963" s="7" t="s">
        <v>56</v>
      </c>
      <c r="T963" s="7" t="s">
        <v>57</v>
      </c>
      <c r="U963" s="7" t="s">
        <v>58</v>
      </c>
    </row>
    <row r="964" spans="1:21" x14ac:dyDescent="0.25">
      <c r="A964" s="6">
        <v>1904</v>
      </c>
      <c r="B964" s="7" t="s">
        <v>656</v>
      </c>
      <c r="C964" s="8" t="s">
        <v>53</v>
      </c>
      <c r="D964" s="8" t="s">
        <v>24</v>
      </c>
      <c r="E964" s="9">
        <v>1</v>
      </c>
      <c r="F964" s="8" t="s">
        <v>25</v>
      </c>
      <c r="G964" s="8" t="s">
        <v>26</v>
      </c>
      <c r="H964" s="8" t="s">
        <v>27</v>
      </c>
      <c r="I964" s="10">
        <v>350441000</v>
      </c>
      <c r="J964" s="10">
        <v>0</v>
      </c>
      <c r="K964" s="10">
        <v>1285388</v>
      </c>
      <c r="L964" s="10">
        <v>1285388</v>
      </c>
      <c r="M964" s="10">
        <v>0</v>
      </c>
      <c r="N964" s="10">
        <v>1219331</v>
      </c>
      <c r="O964" s="7" t="s">
        <v>28</v>
      </c>
      <c r="P964" s="10">
        <v>75195</v>
      </c>
      <c r="Q964" s="10">
        <v>68216</v>
      </c>
      <c r="R964" s="7" t="s">
        <v>55</v>
      </c>
      <c r="S964" s="7" t="s">
        <v>56</v>
      </c>
      <c r="T964" s="7" t="s">
        <v>57</v>
      </c>
      <c r="U964" s="7" t="s">
        <v>58</v>
      </c>
    </row>
    <row r="965" spans="1:21" x14ac:dyDescent="0.25">
      <c r="A965" s="6">
        <v>1904</v>
      </c>
      <c r="B965" s="7" t="s">
        <v>656</v>
      </c>
      <c r="C965" s="8" t="s">
        <v>53</v>
      </c>
      <c r="D965" s="8" t="s">
        <v>24</v>
      </c>
      <c r="E965" s="9">
        <v>1</v>
      </c>
      <c r="F965" s="8" t="s">
        <v>33</v>
      </c>
      <c r="G965" s="8" t="s">
        <v>26</v>
      </c>
      <c r="H965" s="8" t="s">
        <v>27</v>
      </c>
      <c r="I965" s="10">
        <v>793541000</v>
      </c>
      <c r="J965" s="10">
        <v>0</v>
      </c>
      <c r="K965" s="10">
        <v>7095516</v>
      </c>
      <c r="L965" s="10">
        <v>7095516</v>
      </c>
      <c r="M965" s="10">
        <v>0</v>
      </c>
      <c r="N965" s="10">
        <v>6687493</v>
      </c>
      <c r="O965" s="7" t="s">
        <v>28</v>
      </c>
      <c r="P965" s="10">
        <v>415085</v>
      </c>
      <c r="Q965" s="10">
        <v>376562</v>
      </c>
      <c r="R965" s="7" t="s">
        <v>55</v>
      </c>
      <c r="S965" s="7" t="s">
        <v>56</v>
      </c>
      <c r="T965" s="7" t="s">
        <v>57</v>
      </c>
      <c r="U965" s="7" t="s">
        <v>58</v>
      </c>
    </row>
    <row r="966" spans="1:21" x14ac:dyDescent="0.25">
      <c r="A966" s="6">
        <v>1910</v>
      </c>
      <c r="B966" s="7" t="s">
        <v>657</v>
      </c>
      <c r="C966" s="8" t="s">
        <v>53</v>
      </c>
      <c r="D966" s="8" t="s">
        <v>24</v>
      </c>
      <c r="E966" s="9">
        <v>1</v>
      </c>
      <c r="F966" s="8" t="s">
        <v>45</v>
      </c>
      <c r="G966" s="8" t="s">
        <v>26</v>
      </c>
      <c r="H966" s="8" t="s">
        <v>27</v>
      </c>
      <c r="I966" s="10">
        <v>-242124</v>
      </c>
      <c r="J966" s="10">
        <v>0</v>
      </c>
      <c r="K966" s="10">
        <v>4055</v>
      </c>
      <c r="L966" s="10">
        <v>4055</v>
      </c>
      <c r="M966" s="10">
        <v>0</v>
      </c>
      <c r="N966" s="10">
        <v>4055</v>
      </c>
      <c r="O966" s="7" t="s">
        <v>28</v>
      </c>
      <c r="P966" s="10">
        <v>237</v>
      </c>
      <c r="Q966" s="10">
        <v>215</v>
      </c>
      <c r="R966" s="7" t="s">
        <v>55</v>
      </c>
      <c r="S966" s="7" t="s">
        <v>56</v>
      </c>
      <c r="T966" s="7" t="s">
        <v>57</v>
      </c>
      <c r="U966" s="7" t="s">
        <v>58</v>
      </c>
    </row>
    <row r="967" spans="1:21" x14ac:dyDescent="0.25">
      <c r="A967" s="6">
        <v>1910</v>
      </c>
      <c r="B967" s="7" t="s">
        <v>657</v>
      </c>
      <c r="C967" s="8" t="s">
        <v>53</v>
      </c>
      <c r="D967" s="8" t="s">
        <v>24</v>
      </c>
      <c r="E967" s="9">
        <v>1</v>
      </c>
      <c r="F967" s="8" t="s">
        <v>45</v>
      </c>
      <c r="G967" s="8" t="s">
        <v>40</v>
      </c>
      <c r="H967" s="8" t="s">
        <v>41</v>
      </c>
      <c r="I967" s="10">
        <v>-19876</v>
      </c>
      <c r="J967" s="10">
        <v>0</v>
      </c>
      <c r="K967" s="10">
        <v>335</v>
      </c>
      <c r="L967" s="10">
        <v>335</v>
      </c>
      <c r="M967" s="10">
        <v>0</v>
      </c>
      <c r="N967" s="10">
        <v>57</v>
      </c>
      <c r="O967" s="7" t="s">
        <v>42</v>
      </c>
      <c r="P967" s="10">
        <v>27</v>
      </c>
      <c r="Q967" s="10">
        <v>25</v>
      </c>
      <c r="R967" s="7" t="s">
        <v>55</v>
      </c>
      <c r="S967" s="7" t="s">
        <v>56</v>
      </c>
      <c r="T967" s="7" t="s">
        <v>57</v>
      </c>
      <c r="U967" s="7" t="s">
        <v>58</v>
      </c>
    </row>
    <row r="968" spans="1:21" x14ac:dyDescent="0.25">
      <c r="A968" s="6">
        <v>1912</v>
      </c>
      <c r="B968" s="7" t="s">
        <v>658</v>
      </c>
      <c r="C968" s="8" t="s">
        <v>53</v>
      </c>
      <c r="D968" s="8" t="s">
        <v>24</v>
      </c>
      <c r="E968" s="9">
        <v>1</v>
      </c>
      <c r="F968" s="8" t="s">
        <v>25</v>
      </c>
      <c r="G968" s="8" t="s">
        <v>26</v>
      </c>
      <c r="H968" s="8" t="s">
        <v>27</v>
      </c>
      <c r="I968" s="10">
        <v>764462000</v>
      </c>
      <c r="J968" s="10">
        <v>0</v>
      </c>
      <c r="K968" s="10">
        <v>1063</v>
      </c>
      <c r="L968" s="10">
        <v>1063</v>
      </c>
      <c r="M968" s="10">
        <v>0</v>
      </c>
      <c r="N968" s="10">
        <v>1002</v>
      </c>
      <c r="O968" s="7" t="s">
        <v>28</v>
      </c>
      <c r="P968" s="10">
        <v>62</v>
      </c>
      <c r="Q968" s="10">
        <v>56</v>
      </c>
      <c r="R968" s="7" t="s">
        <v>55</v>
      </c>
      <c r="S968" s="7" t="s">
        <v>56</v>
      </c>
      <c r="T968" s="7" t="s">
        <v>57</v>
      </c>
      <c r="U968" s="7" t="s">
        <v>58</v>
      </c>
    </row>
    <row r="969" spans="1:21" x14ac:dyDescent="0.25">
      <c r="A969" s="6">
        <v>1912</v>
      </c>
      <c r="B969" s="7" t="s">
        <v>658</v>
      </c>
      <c r="C969" s="8" t="s">
        <v>53</v>
      </c>
      <c r="D969" s="8" t="s">
        <v>24</v>
      </c>
      <c r="E969" s="9">
        <v>1</v>
      </c>
      <c r="F969" s="8" t="s">
        <v>33</v>
      </c>
      <c r="G969" s="8" t="s">
        <v>26</v>
      </c>
      <c r="H969" s="8" t="s">
        <v>27</v>
      </c>
      <c r="I969" s="10">
        <v>1361065000</v>
      </c>
      <c r="J969" s="10">
        <v>0</v>
      </c>
      <c r="K969" s="10">
        <v>14922912</v>
      </c>
      <c r="L969" s="10">
        <v>14922912</v>
      </c>
      <c r="M969" s="10">
        <v>0</v>
      </c>
      <c r="N969" s="10">
        <v>14074314</v>
      </c>
      <c r="O969" s="7" t="s">
        <v>28</v>
      </c>
      <c r="P969" s="10">
        <v>872984</v>
      </c>
      <c r="Q969" s="10">
        <v>791966</v>
      </c>
      <c r="R969" s="7" t="s">
        <v>55</v>
      </c>
      <c r="S969" s="7" t="s">
        <v>56</v>
      </c>
      <c r="T969" s="7" t="s">
        <v>57</v>
      </c>
      <c r="U969" s="7" t="s">
        <v>58</v>
      </c>
    </row>
    <row r="970" spans="1:21" x14ac:dyDescent="0.25">
      <c r="A970" s="6">
        <v>1913</v>
      </c>
      <c r="B970" s="7" t="s">
        <v>659</v>
      </c>
      <c r="C970" s="8" t="s">
        <v>53</v>
      </c>
      <c r="D970" s="8" t="s">
        <v>24</v>
      </c>
      <c r="E970" s="9">
        <v>1</v>
      </c>
      <c r="F970" s="8" t="s">
        <v>45</v>
      </c>
      <c r="G970" s="8" t="s">
        <v>26</v>
      </c>
      <c r="H970" s="8" t="s">
        <v>27</v>
      </c>
      <c r="I970" s="10">
        <v>18019080</v>
      </c>
      <c r="J970" s="10">
        <v>0</v>
      </c>
      <c r="K970" s="10">
        <v>304105</v>
      </c>
      <c r="L970" s="10">
        <v>304105</v>
      </c>
      <c r="M970" s="10">
        <v>0</v>
      </c>
      <c r="N970" s="10">
        <v>287421</v>
      </c>
      <c r="O970" s="7" t="s">
        <v>28</v>
      </c>
      <c r="P970" s="10">
        <v>17790</v>
      </c>
      <c r="Q970" s="10">
        <v>16139</v>
      </c>
      <c r="R970" s="7" t="s">
        <v>55</v>
      </c>
      <c r="S970" s="7" t="s">
        <v>56</v>
      </c>
      <c r="T970" s="7" t="s">
        <v>57</v>
      </c>
      <c r="U970" s="7" t="s">
        <v>58</v>
      </c>
    </row>
    <row r="971" spans="1:21" x14ac:dyDescent="0.25">
      <c r="A971" s="6">
        <v>1913</v>
      </c>
      <c r="B971" s="7" t="s">
        <v>659</v>
      </c>
      <c r="C971" s="8" t="s">
        <v>53</v>
      </c>
      <c r="D971" s="8" t="s">
        <v>24</v>
      </c>
      <c r="E971" s="9">
        <v>1</v>
      </c>
      <c r="F971" s="8" t="s">
        <v>45</v>
      </c>
      <c r="G971" s="8" t="s">
        <v>40</v>
      </c>
      <c r="H971" s="8" t="s">
        <v>41</v>
      </c>
      <c r="I971" s="10">
        <v>-584080</v>
      </c>
      <c r="J971" s="10">
        <v>0</v>
      </c>
      <c r="K971" s="10">
        <v>3448</v>
      </c>
      <c r="L971" s="10">
        <v>3448</v>
      </c>
      <c r="M971" s="10">
        <v>0</v>
      </c>
      <c r="N971" s="10">
        <v>587</v>
      </c>
      <c r="O971" s="7" t="s">
        <v>42</v>
      </c>
      <c r="P971" s="10">
        <v>278</v>
      </c>
      <c r="Q971" s="10">
        <v>252</v>
      </c>
      <c r="R971" s="7" t="s">
        <v>55</v>
      </c>
      <c r="S971" s="7" t="s">
        <v>56</v>
      </c>
      <c r="T971" s="7" t="s">
        <v>57</v>
      </c>
      <c r="U971" s="7" t="s">
        <v>58</v>
      </c>
    </row>
    <row r="972" spans="1:21" x14ac:dyDescent="0.25">
      <c r="A972" s="6">
        <v>1915</v>
      </c>
      <c r="B972" s="7" t="s">
        <v>660</v>
      </c>
      <c r="C972" s="8" t="s">
        <v>53</v>
      </c>
      <c r="D972" s="8" t="s">
        <v>24</v>
      </c>
      <c r="E972" s="9">
        <v>1</v>
      </c>
      <c r="F972" s="8" t="s">
        <v>34</v>
      </c>
      <c r="G972" s="8" t="s">
        <v>76</v>
      </c>
      <c r="H972" s="8" t="s">
        <v>36</v>
      </c>
      <c r="I972" s="10">
        <v>2707114379</v>
      </c>
      <c r="J972" s="10">
        <v>0</v>
      </c>
      <c r="K972" s="10">
        <v>26656305</v>
      </c>
      <c r="L972" s="10">
        <v>26656305</v>
      </c>
      <c r="M972" s="10">
        <v>0</v>
      </c>
      <c r="N972" s="10">
        <v>1529344</v>
      </c>
      <c r="O972" s="7" t="s">
        <v>37</v>
      </c>
      <c r="P972" s="10">
        <v>2856077</v>
      </c>
      <c r="Q972" s="10">
        <v>2591016</v>
      </c>
      <c r="R972" s="7" t="s">
        <v>55</v>
      </c>
      <c r="S972" s="7" t="s">
        <v>56</v>
      </c>
      <c r="T972" s="7" t="s">
        <v>57</v>
      </c>
      <c r="U972" s="7" t="s">
        <v>58</v>
      </c>
    </row>
    <row r="973" spans="1:21" x14ac:dyDescent="0.25">
      <c r="A973" s="6">
        <v>1915</v>
      </c>
      <c r="B973" s="7" t="s">
        <v>660</v>
      </c>
      <c r="C973" s="8" t="s">
        <v>53</v>
      </c>
      <c r="D973" s="8" t="s">
        <v>24</v>
      </c>
      <c r="E973" s="9">
        <v>1</v>
      </c>
      <c r="F973" s="8" t="s">
        <v>34</v>
      </c>
      <c r="G973" s="8" t="s">
        <v>26</v>
      </c>
      <c r="H973" s="8" t="s">
        <v>27</v>
      </c>
      <c r="I973" s="10">
        <v>8319164</v>
      </c>
      <c r="J973" s="10">
        <v>0</v>
      </c>
      <c r="K973" s="10">
        <v>83083</v>
      </c>
      <c r="L973" s="10">
        <v>83083</v>
      </c>
      <c r="M973" s="10">
        <v>0</v>
      </c>
      <c r="N973" s="10">
        <v>78634</v>
      </c>
      <c r="O973" s="7" t="s">
        <v>28</v>
      </c>
      <c r="P973" s="10">
        <v>4860</v>
      </c>
      <c r="Q973" s="10">
        <v>4409</v>
      </c>
      <c r="R973" s="7" t="s">
        <v>55</v>
      </c>
      <c r="S973" s="7" t="s">
        <v>56</v>
      </c>
      <c r="T973" s="7" t="s">
        <v>57</v>
      </c>
      <c r="U973" s="7" t="s">
        <v>58</v>
      </c>
    </row>
    <row r="974" spans="1:21" x14ac:dyDescent="0.25">
      <c r="A974" s="6">
        <v>1915</v>
      </c>
      <c r="B974" s="7" t="s">
        <v>660</v>
      </c>
      <c r="C974" s="8" t="s">
        <v>53</v>
      </c>
      <c r="D974" s="8" t="s">
        <v>24</v>
      </c>
      <c r="E974" s="9">
        <v>1</v>
      </c>
      <c r="F974" s="8" t="s">
        <v>34</v>
      </c>
      <c r="G974" s="8" t="s">
        <v>40</v>
      </c>
      <c r="H974" s="8" t="s">
        <v>41</v>
      </c>
      <c r="I974" s="10">
        <v>139457</v>
      </c>
      <c r="J974" s="10">
        <v>0</v>
      </c>
      <c r="K974" s="10">
        <v>1370</v>
      </c>
      <c r="L974" s="10">
        <v>1370</v>
      </c>
      <c r="M974" s="10">
        <v>0</v>
      </c>
      <c r="N974" s="10">
        <v>236</v>
      </c>
      <c r="O974" s="7" t="s">
        <v>42</v>
      </c>
      <c r="P974" s="10">
        <v>110</v>
      </c>
      <c r="Q974" s="10">
        <v>100</v>
      </c>
      <c r="R974" s="7" t="s">
        <v>55</v>
      </c>
      <c r="S974" s="7" t="s">
        <v>56</v>
      </c>
      <c r="T974" s="7" t="s">
        <v>57</v>
      </c>
      <c r="U974" s="7" t="s">
        <v>58</v>
      </c>
    </row>
    <row r="975" spans="1:21" x14ac:dyDescent="0.25">
      <c r="A975" s="6">
        <v>1926</v>
      </c>
      <c r="B975" s="7" t="s">
        <v>661</v>
      </c>
      <c r="C975" s="8" t="s">
        <v>53</v>
      </c>
      <c r="D975" s="8" t="s">
        <v>24</v>
      </c>
      <c r="E975" s="9">
        <v>1</v>
      </c>
      <c r="F975" s="8" t="s">
        <v>34</v>
      </c>
      <c r="G975" s="8" t="s">
        <v>26</v>
      </c>
      <c r="H975" s="8" t="s">
        <v>27</v>
      </c>
      <c r="I975" s="10">
        <v>1475822</v>
      </c>
      <c r="J975" s="10">
        <v>0</v>
      </c>
      <c r="K975" s="10">
        <v>30814</v>
      </c>
      <c r="L975" s="10">
        <v>30814</v>
      </c>
      <c r="M975" s="10">
        <v>0</v>
      </c>
      <c r="N975" s="10">
        <v>29068</v>
      </c>
      <c r="O975" s="7" t="s">
        <v>28</v>
      </c>
      <c r="P975" s="10">
        <v>1803</v>
      </c>
      <c r="Q975" s="10">
        <v>1635</v>
      </c>
      <c r="R975" s="7" t="s">
        <v>55</v>
      </c>
      <c r="S975" s="7" t="s">
        <v>56</v>
      </c>
      <c r="T975" s="7" t="s">
        <v>57</v>
      </c>
      <c r="U975" s="7" t="s">
        <v>58</v>
      </c>
    </row>
    <row r="976" spans="1:21" x14ac:dyDescent="0.25">
      <c r="A976" s="6">
        <v>1926</v>
      </c>
      <c r="B976" s="7" t="s">
        <v>661</v>
      </c>
      <c r="C976" s="8" t="s">
        <v>53</v>
      </c>
      <c r="D976" s="8" t="s">
        <v>24</v>
      </c>
      <c r="E976" s="9">
        <v>1</v>
      </c>
      <c r="F976" s="8" t="s">
        <v>34</v>
      </c>
      <c r="G976" s="8" t="s">
        <v>541</v>
      </c>
      <c r="H976" s="8" t="s">
        <v>541</v>
      </c>
      <c r="I976" s="10">
        <v>126457235</v>
      </c>
      <c r="J976" s="10">
        <v>0</v>
      </c>
      <c r="K976" s="10">
        <v>2633588</v>
      </c>
      <c r="L976" s="10">
        <v>2633588</v>
      </c>
      <c r="M976" s="10">
        <v>0</v>
      </c>
      <c r="N976" s="10">
        <v>217615</v>
      </c>
      <c r="O976" s="7" t="s">
        <v>37</v>
      </c>
      <c r="P976" s="10">
        <v>121027</v>
      </c>
      <c r="Q976" s="10">
        <v>109795</v>
      </c>
      <c r="R976" s="7" t="s">
        <v>55</v>
      </c>
      <c r="S976" s="7" t="s">
        <v>56</v>
      </c>
      <c r="T976" s="7" t="s">
        <v>57</v>
      </c>
      <c r="U976" s="7" t="s">
        <v>58</v>
      </c>
    </row>
    <row r="977" spans="1:21" x14ac:dyDescent="0.25">
      <c r="A977" s="6">
        <v>1927</v>
      </c>
      <c r="B977" s="7" t="s">
        <v>662</v>
      </c>
      <c r="C977" s="8" t="s">
        <v>53</v>
      </c>
      <c r="D977" s="8" t="s">
        <v>24</v>
      </c>
      <c r="E977" s="9">
        <v>1</v>
      </c>
      <c r="F977" s="8" t="s">
        <v>25</v>
      </c>
      <c r="G977" s="8" t="s">
        <v>26</v>
      </c>
      <c r="H977" s="8" t="s">
        <v>27</v>
      </c>
      <c r="I977" s="10">
        <v>838670254</v>
      </c>
      <c r="J977" s="10">
        <v>0</v>
      </c>
      <c r="K977" s="10">
        <v>568860</v>
      </c>
      <c r="L977" s="10">
        <v>568860</v>
      </c>
      <c r="M977" s="10">
        <v>0</v>
      </c>
      <c r="N977" s="10">
        <v>535146</v>
      </c>
      <c r="O977" s="7" t="s">
        <v>28</v>
      </c>
      <c r="P977" s="10">
        <v>33278</v>
      </c>
      <c r="Q977" s="10">
        <v>30190</v>
      </c>
      <c r="R977" s="7" t="s">
        <v>55</v>
      </c>
      <c r="S977" s="7" t="s">
        <v>56</v>
      </c>
      <c r="T977" s="7" t="s">
        <v>57</v>
      </c>
      <c r="U977" s="7" t="s">
        <v>58</v>
      </c>
    </row>
    <row r="978" spans="1:21" x14ac:dyDescent="0.25">
      <c r="A978" s="6">
        <v>1927</v>
      </c>
      <c r="B978" s="7" t="s">
        <v>662</v>
      </c>
      <c r="C978" s="8" t="s">
        <v>53</v>
      </c>
      <c r="D978" s="8" t="s">
        <v>24</v>
      </c>
      <c r="E978" s="9">
        <v>1</v>
      </c>
      <c r="F978" s="8" t="s">
        <v>25</v>
      </c>
      <c r="G978" s="8" t="s">
        <v>40</v>
      </c>
      <c r="H978" s="8" t="s">
        <v>41</v>
      </c>
      <c r="I978" s="10">
        <v>2746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7" t="s">
        <v>42</v>
      </c>
      <c r="P978" s="10">
        <v>0</v>
      </c>
      <c r="Q978" s="10">
        <v>0</v>
      </c>
      <c r="R978" s="7" t="s">
        <v>55</v>
      </c>
      <c r="S978" s="7" t="s">
        <v>56</v>
      </c>
      <c r="T978" s="7" t="s">
        <v>57</v>
      </c>
      <c r="U978" s="7" t="s">
        <v>58</v>
      </c>
    </row>
    <row r="979" spans="1:21" x14ac:dyDescent="0.25">
      <c r="A979" s="6">
        <v>1927</v>
      </c>
      <c r="B979" s="7" t="s">
        <v>662</v>
      </c>
      <c r="C979" s="8" t="s">
        <v>53</v>
      </c>
      <c r="D979" s="8" t="s">
        <v>24</v>
      </c>
      <c r="E979" s="9">
        <v>1</v>
      </c>
      <c r="F979" s="8" t="s">
        <v>33</v>
      </c>
      <c r="G979" s="8" t="s">
        <v>26</v>
      </c>
      <c r="H979" s="8" t="s">
        <v>27</v>
      </c>
      <c r="I979" s="10">
        <v>1593902834</v>
      </c>
      <c r="J979" s="10">
        <v>0</v>
      </c>
      <c r="K979" s="10">
        <v>16835381</v>
      </c>
      <c r="L979" s="10">
        <v>16835381</v>
      </c>
      <c r="M979" s="10">
        <v>0</v>
      </c>
      <c r="N979" s="10">
        <v>15955048</v>
      </c>
      <c r="O979" s="7" t="s">
        <v>28</v>
      </c>
      <c r="P979" s="10">
        <v>984863</v>
      </c>
      <c r="Q979" s="10">
        <v>893462</v>
      </c>
      <c r="R979" s="7" t="s">
        <v>55</v>
      </c>
      <c r="S979" s="7" t="s">
        <v>56</v>
      </c>
      <c r="T979" s="7" t="s">
        <v>57</v>
      </c>
      <c r="U979" s="7" t="s">
        <v>58</v>
      </c>
    </row>
    <row r="980" spans="1:21" x14ac:dyDescent="0.25">
      <c r="A980" s="6">
        <v>1927</v>
      </c>
      <c r="B980" s="7" t="s">
        <v>662</v>
      </c>
      <c r="C980" s="8" t="s">
        <v>53</v>
      </c>
      <c r="D980" s="8" t="s">
        <v>24</v>
      </c>
      <c r="E980" s="9">
        <v>1</v>
      </c>
      <c r="F980" s="8" t="s">
        <v>33</v>
      </c>
      <c r="G980" s="8" t="s">
        <v>40</v>
      </c>
      <c r="H980" s="8" t="s">
        <v>41</v>
      </c>
      <c r="I980" s="10">
        <v>5166</v>
      </c>
      <c r="J980" s="10">
        <v>0</v>
      </c>
      <c r="K980" s="10">
        <v>59</v>
      </c>
      <c r="L980" s="10">
        <v>59</v>
      </c>
      <c r="M980" s="10">
        <v>0</v>
      </c>
      <c r="N980" s="10">
        <v>10</v>
      </c>
      <c r="O980" s="7" t="s">
        <v>42</v>
      </c>
      <c r="P980" s="10">
        <v>5</v>
      </c>
      <c r="Q980" s="10">
        <v>4</v>
      </c>
      <c r="R980" s="7" t="s">
        <v>55</v>
      </c>
      <c r="S980" s="7" t="s">
        <v>56</v>
      </c>
      <c r="T980" s="7" t="s">
        <v>57</v>
      </c>
      <c r="U980" s="7" t="s">
        <v>58</v>
      </c>
    </row>
    <row r="981" spans="1:21" x14ac:dyDescent="0.25">
      <c r="A981" s="6">
        <v>1929</v>
      </c>
      <c r="B981" s="7" t="s">
        <v>663</v>
      </c>
      <c r="C981" s="8" t="s">
        <v>53</v>
      </c>
      <c r="D981" s="8" t="s">
        <v>24</v>
      </c>
      <c r="E981" s="9">
        <v>1</v>
      </c>
      <c r="F981" s="8" t="s">
        <v>54</v>
      </c>
      <c r="G981" s="8" t="s">
        <v>40</v>
      </c>
      <c r="H981" s="8" t="s">
        <v>41</v>
      </c>
      <c r="I981" s="10">
        <v>83000</v>
      </c>
      <c r="J981" s="10">
        <v>0</v>
      </c>
      <c r="K981" s="10">
        <v>787</v>
      </c>
      <c r="L981" s="10">
        <v>787</v>
      </c>
      <c r="M981" s="10">
        <v>0</v>
      </c>
      <c r="N981" s="10">
        <v>127</v>
      </c>
      <c r="O981" s="7" t="s">
        <v>42</v>
      </c>
      <c r="P981" s="10">
        <v>63</v>
      </c>
      <c r="Q981" s="10">
        <v>58</v>
      </c>
      <c r="R981" s="7" t="s">
        <v>55</v>
      </c>
      <c r="S981" s="7" t="s">
        <v>56</v>
      </c>
      <c r="T981" s="7" t="s">
        <v>57</v>
      </c>
      <c r="U981" s="7" t="s">
        <v>58</v>
      </c>
    </row>
    <row r="982" spans="1:21" x14ac:dyDescent="0.25">
      <c r="A982" s="6">
        <v>1934</v>
      </c>
      <c r="B982" s="7" t="s">
        <v>664</v>
      </c>
      <c r="C982" s="8" t="s">
        <v>53</v>
      </c>
      <c r="D982" s="8" t="s">
        <v>24</v>
      </c>
      <c r="E982" s="9">
        <v>1</v>
      </c>
      <c r="F982" s="8" t="s">
        <v>34</v>
      </c>
      <c r="G982" s="8" t="s">
        <v>26</v>
      </c>
      <c r="H982" s="8" t="s">
        <v>27</v>
      </c>
      <c r="I982" s="10">
        <v>1453130</v>
      </c>
      <c r="J982" s="10">
        <v>0</v>
      </c>
      <c r="K982" s="10">
        <v>30880</v>
      </c>
      <c r="L982" s="10">
        <v>30880</v>
      </c>
      <c r="M982" s="10">
        <v>0</v>
      </c>
      <c r="N982" s="10">
        <v>29167</v>
      </c>
      <c r="O982" s="7" t="s">
        <v>28</v>
      </c>
      <c r="P982" s="10">
        <v>1806</v>
      </c>
      <c r="Q982" s="10">
        <v>1639</v>
      </c>
      <c r="R982" s="7" t="s">
        <v>55</v>
      </c>
      <c r="S982" s="7" t="s">
        <v>56</v>
      </c>
      <c r="T982" s="7" t="s">
        <v>57</v>
      </c>
      <c r="U982" s="7" t="s">
        <v>58</v>
      </c>
    </row>
    <row r="983" spans="1:21" x14ac:dyDescent="0.25">
      <c r="A983" s="6">
        <v>1934</v>
      </c>
      <c r="B983" s="7" t="s">
        <v>664</v>
      </c>
      <c r="C983" s="8" t="s">
        <v>53</v>
      </c>
      <c r="D983" s="8" t="s">
        <v>24</v>
      </c>
      <c r="E983" s="9">
        <v>1</v>
      </c>
      <c r="F983" s="8" t="s">
        <v>34</v>
      </c>
      <c r="G983" s="8" t="s">
        <v>541</v>
      </c>
      <c r="H983" s="8" t="s">
        <v>541</v>
      </c>
      <c r="I983" s="10">
        <v>101255870</v>
      </c>
      <c r="J983" s="10">
        <v>0</v>
      </c>
      <c r="K983" s="10">
        <v>2150740</v>
      </c>
      <c r="L983" s="10">
        <v>2150740</v>
      </c>
      <c r="M983" s="10">
        <v>0</v>
      </c>
      <c r="N983" s="10">
        <v>177720</v>
      </c>
      <c r="O983" s="7" t="s">
        <v>37</v>
      </c>
      <c r="P983" s="10">
        <v>98838</v>
      </c>
      <c r="Q983" s="10">
        <v>89665</v>
      </c>
      <c r="R983" s="7" t="s">
        <v>55</v>
      </c>
      <c r="S983" s="7" t="s">
        <v>56</v>
      </c>
      <c r="T983" s="7" t="s">
        <v>57</v>
      </c>
      <c r="U983" s="7" t="s">
        <v>58</v>
      </c>
    </row>
    <row r="984" spans="1:21" x14ac:dyDescent="0.25">
      <c r="A984" s="6">
        <v>1943</v>
      </c>
      <c r="B984" s="7" t="s">
        <v>665</v>
      </c>
      <c r="C984" s="8" t="s">
        <v>53</v>
      </c>
      <c r="D984" s="8" t="s">
        <v>24</v>
      </c>
      <c r="E984" s="9">
        <v>1</v>
      </c>
      <c r="F984" s="8" t="s">
        <v>34</v>
      </c>
      <c r="G984" s="8" t="s">
        <v>76</v>
      </c>
      <c r="H984" s="8" t="s">
        <v>36</v>
      </c>
      <c r="I984" s="10">
        <v>215064093</v>
      </c>
      <c r="J984" s="10">
        <v>0</v>
      </c>
      <c r="K984" s="10">
        <v>2482942</v>
      </c>
      <c r="L984" s="10">
        <v>2482942</v>
      </c>
      <c r="M984" s="10">
        <v>0</v>
      </c>
      <c r="N984" s="10">
        <v>134591</v>
      </c>
      <c r="O984" s="7" t="s">
        <v>37</v>
      </c>
      <c r="P984" s="10">
        <v>266034</v>
      </c>
      <c r="Q984" s="10">
        <v>241344</v>
      </c>
      <c r="R984" s="7" t="s">
        <v>55</v>
      </c>
      <c r="S984" s="7" t="s">
        <v>56</v>
      </c>
      <c r="T984" s="7" t="s">
        <v>57</v>
      </c>
      <c r="U984" s="7" t="s">
        <v>58</v>
      </c>
    </row>
    <row r="985" spans="1:21" x14ac:dyDescent="0.25">
      <c r="A985" s="6">
        <v>1943</v>
      </c>
      <c r="B985" s="7" t="s">
        <v>665</v>
      </c>
      <c r="C985" s="8" t="s">
        <v>53</v>
      </c>
      <c r="D985" s="8" t="s">
        <v>24</v>
      </c>
      <c r="E985" s="9">
        <v>1</v>
      </c>
      <c r="F985" s="8" t="s">
        <v>34</v>
      </c>
      <c r="G985" s="8" t="s">
        <v>40</v>
      </c>
      <c r="H985" s="8" t="s">
        <v>41</v>
      </c>
      <c r="I985" s="10">
        <v>1215907</v>
      </c>
      <c r="J985" s="10">
        <v>0</v>
      </c>
      <c r="K985" s="10">
        <v>14946</v>
      </c>
      <c r="L985" s="10">
        <v>14946</v>
      </c>
      <c r="M985" s="10">
        <v>0</v>
      </c>
      <c r="N985" s="10">
        <v>2491</v>
      </c>
      <c r="O985" s="7" t="s">
        <v>42</v>
      </c>
      <c r="P985" s="10">
        <v>1205</v>
      </c>
      <c r="Q985" s="10">
        <v>1093</v>
      </c>
      <c r="R985" s="7" t="s">
        <v>55</v>
      </c>
      <c r="S985" s="7" t="s">
        <v>56</v>
      </c>
      <c r="T985" s="7" t="s">
        <v>57</v>
      </c>
      <c r="U985" s="7" t="s">
        <v>58</v>
      </c>
    </row>
    <row r="986" spans="1:21" hidden="1" x14ac:dyDescent="0.25">
      <c r="A986" s="6">
        <v>1956</v>
      </c>
      <c r="B986" s="7" t="s">
        <v>666</v>
      </c>
      <c r="C986" s="8" t="s">
        <v>53</v>
      </c>
      <c r="D986" s="8" t="s">
        <v>24</v>
      </c>
      <c r="E986" s="9">
        <v>1</v>
      </c>
      <c r="F986" s="8" t="s">
        <v>54</v>
      </c>
      <c r="G986" s="8" t="s">
        <v>40</v>
      </c>
      <c r="H986" s="8" t="s">
        <v>41</v>
      </c>
      <c r="I986" s="10">
        <v>8000</v>
      </c>
      <c r="J986" s="10">
        <v>0</v>
      </c>
      <c r="K986" s="10">
        <v>78</v>
      </c>
      <c r="L986" s="10">
        <v>78</v>
      </c>
      <c r="M986" s="10">
        <v>0</v>
      </c>
      <c r="N986" s="10">
        <v>13</v>
      </c>
      <c r="O986" s="7" t="s">
        <v>42</v>
      </c>
      <c r="P986" s="10">
        <v>6</v>
      </c>
      <c r="Q986" s="10">
        <v>6</v>
      </c>
      <c r="R986" s="7" t="s">
        <v>55</v>
      </c>
      <c r="S986" s="7" t="s">
        <v>77</v>
      </c>
      <c r="T986" s="7" t="s">
        <v>78</v>
      </c>
      <c r="U986" s="7" t="s">
        <v>79</v>
      </c>
    </row>
    <row r="987" spans="1:21" x14ac:dyDescent="0.25">
      <c r="A987" s="6">
        <v>1958</v>
      </c>
      <c r="B987" s="7" t="s">
        <v>667</v>
      </c>
      <c r="C987" s="8" t="s">
        <v>53</v>
      </c>
      <c r="D987" s="8" t="s">
        <v>24</v>
      </c>
      <c r="E987" s="9">
        <v>1</v>
      </c>
      <c r="F987" s="8" t="s">
        <v>54</v>
      </c>
      <c r="G987" s="8" t="s">
        <v>40</v>
      </c>
      <c r="H987" s="8" t="s">
        <v>41</v>
      </c>
      <c r="I987" s="10">
        <v>0</v>
      </c>
      <c r="J987" s="10">
        <v>0</v>
      </c>
      <c r="K987" s="10">
        <v>105</v>
      </c>
      <c r="L987" s="10">
        <v>105</v>
      </c>
      <c r="M987" s="10">
        <v>0</v>
      </c>
      <c r="N987" s="10">
        <v>18</v>
      </c>
      <c r="O987" s="7" t="s">
        <v>42</v>
      </c>
      <c r="P987" s="10">
        <v>8</v>
      </c>
      <c r="Q987" s="10">
        <v>8</v>
      </c>
      <c r="R987" s="7" t="s">
        <v>55</v>
      </c>
      <c r="S987" s="7" t="s">
        <v>56</v>
      </c>
      <c r="T987" s="7" t="s">
        <v>57</v>
      </c>
      <c r="U987" s="7" t="s">
        <v>58</v>
      </c>
    </row>
    <row r="988" spans="1:21" x14ac:dyDescent="0.25">
      <c r="A988" s="6">
        <v>1964</v>
      </c>
      <c r="B988" s="7" t="s">
        <v>668</v>
      </c>
      <c r="C988" s="8" t="s">
        <v>53</v>
      </c>
      <c r="D988" s="8" t="s">
        <v>24</v>
      </c>
      <c r="E988" s="9">
        <v>1</v>
      </c>
      <c r="F988" s="8" t="s">
        <v>54</v>
      </c>
      <c r="G988" s="8" t="s">
        <v>40</v>
      </c>
      <c r="H988" s="8" t="s">
        <v>41</v>
      </c>
      <c r="I988" s="10">
        <v>77000</v>
      </c>
      <c r="J988" s="10">
        <v>0</v>
      </c>
      <c r="K988" s="10">
        <v>673</v>
      </c>
      <c r="L988" s="10">
        <v>673</v>
      </c>
      <c r="M988" s="10">
        <v>0</v>
      </c>
      <c r="N988" s="10">
        <v>116</v>
      </c>
      <c r="O988" s="7" t="s">
        <v>42</v>
      </c>
      <c r="P988" s="10">
        <v>54</v>
      </c>
      <c r="Q988" s="10">
        <v>49</v>
      </c>
      <c r="R988" s="7" t="s">
        <v>55</v>
      </c>
      <c r="S988" s="7" t="s">
        <v>56</v>
      </c>
      <c r="T988" s="7" t="s">
        <v>57</v>
      </c>
      <c r="U988" s="7" t="s">
        <v>58</v>
      </c>
    </row>
    <row r="989" spans="1:21" x14ac:dyDescent="0.25">
      <c r="A989" s="6">
        <v>1966</v>
      </c>
      <c r="B989" s="7" t="s">
        <v>669</v>
      </c>
      <c r="C989" s="8" t="s">
        <v>53</v>
      </c>
      <c r="D989" s="8" t="s">
        <v>24</v>
      </c>
      <c r="E989" s="9">
        <v>1</v>
      </c>
      <c r="F989" s="8" t="s">
        <v>54</v>
      </c>
      <c r="G989" s="8" t="s">
        <v>40</v>
      </c>
      <c r="H989" s="8" t="s">
        <v>41</v>
      </c>
      <c r="I989" s="10">
        <v>254000</v>
      </c>
      <c r="J989" s="10">
        <v>0</v>
      </c>
      <c r="K989" s="10">
        <v>2615</v>
      </c>
      <c r="L989" s="10">
        <v>2615</v>
      </c>
      <c r="M989" s="10">
        <v>0</v>
      </c>
      <c r="N989" s="10">
        <v>475</v>
      </c>
      <c r="O989" s="7" t="s">
        <v>42</v>
      </c>
      <c r="P989" s="10">
        <v>211</v>
      </c>
      <c r="Q989" s="10">
        <v>191</v>
      </c>
      <c r="R989" s="7" t="s">
        <v>55</v>
      </c>
      <c r="S989" s="7" t="s">
        <v>56</v>
      </c>
      <c r="T989" s="7" t="s">
        <v>57</v>
      </c>
      <c r="U989" s="7" t="s">
        <v>58</v>
      </c>
    </row>
    <row r="990" spans="1:21" x14ac:dyDescent="0.25">
      <c r="A990" s="6">
        <v>1967</v>
      </c>
      <c r="B990" s="7" t="s">
        <v>670</v>
      </c>
      <c r="C990" s="8" t="s">
        <v>53</v>
      </c>
      <c r="D990" s="8" t="s">
        <v>24</v>
      </c>
      <c r="E990" s="9">
        <v>1</v>
      </c>
      <c r="F990" s="8" t="s">
        <v>54</v>
      </c>
      <c r="G990" s="8" t="s">
        <v>40</v>
      </c>
      <c r="H990" s="8" t="s">
        <v>41</v>
      </c>
      <c r="I990" s="10">
        <v>32000</v>
      </c>
      <c r="J990" s="10">
        <v>0</v>
      </c>
      <c r="K990" s="10">
        <v>364</v>
      </c>
      <c r="L990" s="10">
        <v>364</v>
      </c>
      <c r="M990" s="10">
        <v>0</v>
      </c>
      <c r="N990" s="10">
        <v>65</v>
      </c>
      <c r="O990" s="7" t="s">
        <v>42</v>
      </c>
      <c r="P990" s="10">
        <v>29</v>
      </c>
      <c r="Q990" s="10">
        <v>27</v>
      </c>
      <c r="R990" s="7" t="s">
        <v>55</v>
      </c>
      <c r="S990" s="7" t="s">
        <v>56</v>
      </c>
      <c r="T990" s="7" t="s">
        <v>57</v>
      </c>
      <c r="U990" s="7" t="s">
        <v>58</v>
      </c>
    </row>
    <row r="991" spans="1:21" x14ac:dyDescent="0.25">
      <c r="A991" s="6">
        <v>1969</v>
      </c>
      <c r="B991" s="7" t="s">
        <v>671</v>
      </c>
      <c r="C991" s="8" t="s">
        <v>53</v>
      </c>
      <c r="D991" s="8" t="s">
        <v>24</v>
      </c>
      <c r="E991" s="9">
        <v>1</v>
      </c>
      <c r="F991" s="8" t="s">
        <v>45</v>
      </c>
      <c r="G991" s="8" t="s">
        <v>40</v>
      </c>
      <c r="H991" s="8" t="s">
        <v>41</v>
      </c>
      <c r="I991" s="10">
        <v>0</v>
      </c>
      <c r="J991" s="10">
        <v>0</v>
      </c>
      <c r="K991" s="10">
        <v>18</v>
      </c>
      <c r="L991" s="10">
        <v>18</v>
      </c>
      <c r="M991" s="10">
        <v>0</v>
      </c>
      <c r="N991" s="10">
        <v>3</v>
      </c>
      <c r="O991" s="7" t="s">
        <v>42</v>
      </c>
      <c r="P991" s="10">
        <v>1</v>
      </c>
      <c r="Q991" s="10">
        <v>1</v>
      </c>
      <c r="R991" s="7" t="s">
        <v>55</v>
      </c>
      <c r="S991" s="7" t="s">
        <v>56</v>
      </c>
      <c r="T991" s="7" t="s">
        <v>57</v>
      </c>
      <c r="U991" s="7" t="s">
        <v>58</v>
      </c>
    </row>
    <row r="992" spans="1:21" x14ac:dyDescent="0.25">
      <c r="A992" s="6">
        <v>1969</v>
      </c>
      <c r="B992" s="7" t="s">
        <v>671</v>
      </c>
      <c r="C992" s="8" t="s">
        <v>53</v>
      </c>
      <c r="D992" s="8" t="s">
        <v>24</v>
      </c>
      <c r="E992" s="9">
        <v>1</v>
      </c>
      <c r="F992" s="8" t="s">
        <v>54</v>
      </c>
      <c r="G992" s="8" t="s">
        <v>40</v>
      </c>
      <c r="H992" s="8" t="s">
        <v>41</v>
      </c>
      <c r="I992" s="10">
        <v>4900</v>
      </c>
      <c r="J992" s="10">
        <v>0</v>
      </c>
      <c r="K992" s="10">
        <v>102</v>
      </c>
      <c r="L992" s="10">
        <v>102</v>
      </c>
      <c r="M992" s="10">
        <v>0</v>
      </c>
      <c r="N992" s="10">
        <v>17</v>
      </c>
      <c r="O992" s="7" t="s">
        <v>42</v>
      </c>
      <c r="P992" s="10">
        <v>8</v>
      </c>
      <c r="Q992" s="10">
        <v>7</v>
      </c>
      <c r="R992" s="7" t="s">
        <v>55</v>
      </c>
      <c r="S992" s="7" t="s">
        <v>56</v>
      </c>
      <c r="T992" s="7" t="s">
        <v>57</v>
      </c>
      <c r="U992" s="7" t="s">
        <v>58</v>
      </c>
    </row>
    <row r="993" spans="1:21" x14ac:dyDescent="0.25">
      <c r="A993" s="6">
        <v>1970</v>
      </c>
      <c r="B993" s="7" t="s">
        <v>672</v>
      </c>
      <c r="C993" s="8" t="s">
        <v>53</v>
      </c>
      <c r="D993" s="8" t="s">
        <v>24</v>
      </c>
      <c r="E993" s="9">
        <v>1</v>
      </c>
      <c r="F993" s="8" t="s">
        <v>45</v>
      </c>
      <c r="G993" s="8" t="s">
        <v>40</v>
      </c>
      <c r="H993" s="8" t="s">
        <v>41</v>
      </c>
      <c r="I993" s="10">
        <v>54000</v>
      </c>
      <c r="J993" s="10">
        <v>0</v>
      </c>
      <c r="K993" s="10">
        <v>1020</v>
      </c>
      <c r="L993" s="10">
        <v>1020</v>
      </c>
      <c r="M993" s="10">
        <v>0</v>
      </c>
      <c r="N993" s="10">
        <v>179</v>
      </c>
      <c r="O993" s="7" t="s">
        <v>42</v>
      </c>
      <c r="P993" s="10">
        <v>82</v>
      </c>
      <c r="Q993" s="10">
        <v>75</v>
      </c>
      <c r="R993" s="7" t="s">
        <v>55</v>
      </c>
      <c r="S993" s="7" t="s">
        <v>56</v>
      </c>
      <c r="T993" s="7" t="s">
        <v>57</v>
      </c>
      <c r="U993" s="7" t="s">
        <v>58</v>
      </c>
    </row>
    <row r="994" spans="1:21" x14ac:dyDescent="0.25">
      <c r="A994" s="6">
        <v>1971</v>
      </c>
      <c r="B994" s="7" t="s">
        <v>673</v>
      </c>
      <c r="C994" s="8" t="s">
        <v>53</v>
      </c>
      <c r="D994" s="8" t="s">
        <v>24</v>
      </c>
      <c r="E994" s="9">
        <v>1</v>
      </c>
      <c r="F994" s="8" t="s">
        <v>54</v>
      </c>
      <c r="G994" s="8" t="s">
        <v>40</v>
      </c>
      <c r="H994" s="8" t="s">
        <v>41</v>
      </c>
      <c r="I994" s="10">
        <v>72536</v>
      </c>
      <c r="J994" s="10">
        <v>0</v>
      </c>
      <c r="K994" s="10">
        <v>881</v>
      </c>
      <c r="L994" s="10">
        <v>881</v>
      </c>
      <c r="M994" s="10">
        <v>0</v>
      </c>
      <c r="N994" s="10">
        <v>150</v>
      </c>
      <c r="O994" s="7" t="s">
        <v>42</v>
      </c>
      <c r="P994" s="10">
        <v>71</v>
      </c>
      <c r="Q994" s="10">
        <v>64</v>
      </c>
      <c r="R994" s="7" t="s">
        <v>55</v>
      </c>
      <c r="S994" s="7" t="s">
        <v>56</v>
      </c>
      <c r="T994" s="7" t="s">
        <v>57</v>
      </c>
      <c r="U994" s="7" t="s">
        <v>58</v>
      </c>
    </row>
    <row r="995" spans="1:21" x14ac:dyDescent="0.25">
      <c r="A995" s="6">
        <v>1972</v>
      </c>
      <c r="B995" s="7" t="s">
        <v>674</v>
      </c>
      <c r="C995" s="8" t="s">
        <v>53</v>
      </c>
      <c r="D995" s="8" t="s">
        <v>24</v>
      </c>
      <c r="E995" s="9">
        <v>1</v>
      </c>
      <c r="F995" s="8" t="s">
        <v>54</v>
      </c>
      <c r="G995" s="8" t="s">
        <v>40</v>
      </c>
      <c r="H995" s="8" t="s">
        <v>41</v>
      </c>
      <c r="I995" s="10">
        <v>9000</v>
      </c>
      <c r="J995" s="10">
        <v>0</v>
      </c>
      <c r="K995" s="10">
        <v>72</v>
      </c>
      <c r="L995" s="10">
        <v>72</v>
      </c>
      <c r="M995" s="10">
        <v>0</v>
      </c>
      <c r="N995" s="10">
        <v>12</v>
      </c>
      <c r="O995" s="7" t="s">
        <v>42</v>
      </c>
      <c r="P995" s="10">
        <v>6</v>
      </c>
      <c r="Q995" s="10">
        <v>5</v>
      </c>
      <c r="R995" s="7" t="s">
        <v>55</v>
      </c>
      <c r="S995" s="7" t="s">
        <v>56</v>
      </c>
      <c r="T995" s="7" t="s">
        <v>57</v>
      </c>
      <c r="U995" s="7" t="s">
        <v>58</v>
      </c>
    </row>
    <row r="996" spans="1:21" x14ac:dyDescent="0.25">
      <c r="A996" s="6">
        <v>1973</v>
      </c>
      <c r="B996" s="7" t="s">
        <v>675</v>
      </c>
      <c r="C996" s="8" t="s">
        <v>53</v>
      </c>
      <c r="D996" s="8" t="s">
        <v>24</v>
      </c>
      <c r="E996" s="9">
        <v>1</v>
      </c>
      <c r="F996" s="8" t="s">
        <v>54</v>
      </c>
      <c r="G996" s="8" t="s">
        <v>26</v>
      </c>
      <c r="H996" s="8" t="s">
        <v>27</v>
      </c>
      <c r="I996" s="10">
        <v>16242883</v>
      </c>
      <c r="J996" s="10">
        <v>0</v>
      </c>
      <c r="K996" s="10">
        <v>148117</v>
      </c>
      <c r="L996" s="10">
        <v>148117</v>
      </c>
      <c r="M996" s="10">
        <v>0</v>
      </c>
      <c r="N996" s="10">
        <v>148117</v>
      </c>
      <c r="O996" s="7" t="s">
        <v>28</v>
      </c>
      <c r="P996" s="10">
        <v>8665</v>
      </c>
      <c r="Q996" s="10">
        <v>7861</v>
      </c>
      <c r="R996" s="7" t="s">
        <v>55</v>
      </c>
      <c r="S996" s="7" t="s">
        <v>56</v>
      </c>
      <c r="T996" s="7" t="s">
        <v>57</v>
      </c>
      <c r="U996" s="7" t="s">
        <v>58</v>
      </c>
    </row>
    <row r="997" spans="1:21" x14ac:dyDescent="0.25">
      <c r="A997" s="6">
        <v>1973</v>
      </c>
      <c r="B997" s="7" t="s">
        <v>675</v>
      </c>
      <c r="C997" s="8" t="s">
        <v>53</v>
      </c>
      <c r="D997" s="8" t="s">
        <v>24</v>
      </c>
      <c r="E997" s="9">
        <v>1</v>
      </c>
      <c r="F997" s="8" t="s">
        <v>54</v>
      </c>
      <c r="G997" s="8" t="s">
        <v>40</v>
      </c>
      <c r="H997" s="8" t="s">
        <v>41</v>
      </c>
      <c r="I997" s="10">
        <v>62117</v>
      </c>
      <c r="J997" s="10">
        <v>0</v>
      </c>
      <c r="K997" s="10">
        <v>567</v>
      </c>
      <c r="L997" s="10">
        <v>567</v>
      </c>
      <c r="M997" s="10">
        <v>0</v>
      </c>
      <c r="N997" s="10">
        <v>98</v>
      </c>
      <c r="O997" s="7" t="s">
        <v>42</v>
      </c>
      <c r="P997" s="10">
        <v>46</v>
      </c>
      <c r="Q997" s="10">
        <v>41</v>
      </c>
      <c r="R997" s="7" t="s">
        <v>55</v>
      </c>
      <c r="S997" s="7" t="s">
        <v>56</v>
      </c>
      <c r="T997" s="7" t="s">
        <v>57</v>
      </c>
      <c r="U997" s="7" t="s">
        <v>58</v>
      </c>
    </row>
    <row r="998" spans="1:21" x14ac:dyDescent="0.25">
      <c r="A998" s="6">
        <v>1975</v>
      </c>
      <c r="B998" s="7" t="s">
        <v>676</v>
      </c>
      <c r="C998" s="8" t="s">
        <v>53</v>
      </c>
      <c r="D998" s="8" t="s">
        <v>24</v>
      </c>
      <c r="E998" s="9">
        <v>1</v>
      </c>
      <c r="F998" s="8" t="s">
        <v>54</v>
      </c>
      <c r="G998" s="8" t="s">
        <v>26</v>
      </c>
      <c r="H998" s="8" t="s">
        <v>27</v>
      </c>
      <c r="I998" s="10">
        <v>49148</v>
      </c>
      <c r="J998" s="10">
        <v>0</v>
      </c>
      <c r="K998" s="10">
        <v>496</v>
      </c>
      <c r="L998" s="10">
        <v>496</v>
      </c>
      <c r="M998" s="10">
        <v>0</v>
      </c>
      <c r="N998" s="10">
        <v>482</v>
      </c>
      <c r="O998" s="7" t="s">
        <v>28</v>
      </c>
      <c r="P998" s="10">
        <v>29</v>
      </c>
      <c r="Q998" s="10">
        <v>26</v>
      </c>
      <c r="R998" s="7" t="s">
        <v>55</v>
      </c>
      <c r="S998" s="7" t="s">
        <v>56</v>
      </c>
      <c r="T998" s="7" t="s">
        <v>57</v>
      </c>
      <c r="U998" s="7" t="s">
        <v>58</v>
      </c>
    </row>
    <row r="999" spans="1:21" x14ac:dyDescent="0.25">
      <c r="A999" s="6">
        <v>1975</v>
      </c>
      <c r="B999" s="7" t="s">
        <v>676</v>
      </c>
      <c r="C999" s="8" t="s">
        <v>53</v>
      </c>
      <c r="D999" s="8" t="s">
        <v>24</v>
      </c>
      <c r="E999" s="9">
        <v>1</v>
      </c>
      <c r="F999" s="8" t="s">
        <v>54</v>
      </c>
      <c r="G999" s="8" t="s">
        <v>40</v>
      </c>
      <c r="H999" s="8" t="s">
        <v>41</v>
      </c>
      <c r="I999" s="10">
        <v>298852</v>
      </c>
      <c r="J999" s="10">
        <v>0</v>
      </c>
      <c r="K999" s="10">
        <v>3027</v>
      </c>
      <c r="L999" s="10">
        <v>3027</v>
      </c>
      <c r="M999" s="10">
        <v>0</v>
      </c>
      <c r="N999" s="10">
        <v>522</v>
      </c>
      <c r="O999" s="7" t="s">
        <v>42</v>
      </c>
      <c r="P999" s="10">
        <v>244</v>
      </c>
      <c r="Q999" s="10">
        <v>221</v>
      </c>
      <c r="R999" s="7" t="s">
        <v>55</v>
      </c>
      <c r="S999" s="7" t="s">
        <v>56</v>
      </c>
      <c r="T999" s="7" t="s">
        <v>57</v>
      </c>
      <c r="U999" s="7" t="s">
        <v>58</v>
      </c>
    </row>
    <row r="1000" spans="1:21" x14ac:dyDescent="0.25">
      <c r="A1000" s="6">
        <v>1976</v>
      </c>
      <c r="B1000" s="7" t="s">
        <v>677</v>
      </c>
      <c r="C1000" s="8" t="s">
        <v>53</v>
      </c>
      <c r="D1000" s="8" t="s">
        <v>24</v>
      </c>
      <c r="E1000" s="9">
        <v>1</v>
      </c>
      <c r="F1000" s="8" t="s">
        <v>54</v>
      </c>
      <c r="G1000" s="8" t="s">
        <v>40</v>
      </c>
      <c r="H1000" s="8" t="s">
        <v>41</v>
      </c>
      <c r="I1000" s="10">
        <v>16000</v>
      </c>
      <c r="J1000" s="10">
        <v>0</v>
      </c>
      <c r="K1000" s="10">
        <v>678</v>
      </c>
      <c r="L1000" s="10">
        <v>678</v>
      </c>
      <c r="M1000" s="10">
        <v>0</v>
      </c>
      <c r="N1000" s="10">
        <v>117</v>
      </c>
      <c r="O1000" s="7" t="s">
        <v>42</v>
      </c>
      <c r="P1000" s="10">
        <v>55</v>
      </c>
      <c r="Q1000" s="10">
        <v>50</v>
      </c>
      <c r="R1000" s="7" t="s">
        <v>55</v>
      </c>
      <c r="S1000" s="7" t="s">
        <v>56</v>
      </c>
      <c r="T1000" s="7" t="s">
        <v>57</v>
      </c>
      <c r="U1000" s="7" t="s">
        <v>58</v>
      </c>
    </row>
    <row r="1001" spans="1:21" x14ac:dyDescent="0.25">
      <c r="A1001" s="6">
        <v>1979</v>
      </c>
      <c r="B1001" s="7" t="s">
        <v>678</v>
      </c>
      <c r="C1001" s="8" t="s">
        <v>53</v>
      </c>
      <c r="D1001" s="8" t="s">
        <v>24</v>
      </c>
      <c r="E1001" s="9">
        <v>1</v>
      </c>
      <c r="F1001" s="8" t="s">
        <v>34</v>
      </c>
      <c r="G1001" s="8" t="s">
        <v>76</v>
      </c>
      <c r="H1001" s="8" t="s">
        <v>36</v>
      </c>
      <c r="I1001" s="10">
        <v>73468226</v>
      </c>
      <c r="J1001" s="10">
        <v>376121</v>
      </c>
      <c r="K1001" s="10">
        <v>1528770</v>
      </c>
      <c r="L1001" s="10">
        <v>611401</v>
      </c>
      <c r="M1001" s="10">
        <v>917369</v>
      </c>
      <c r="N1001" s="10">
        <v>88024</v>
      </c>
      <c r="O1001" s="7" t="s">
        <v>37</v>
      </c>
      <c r="P1001" s="10">
        <v>163799</v>
      </c>
      <c r="Q1001" s="10">
        <v>148598</v>
      </c>
      <c r="R1001" s="7" t="s">
        <v>55</v>
      </c>
      <c r="S1001" s="7" t="s">
        <v>56</v>
      </c>
      <c r="T1001" s="7" t="s">
        <v>57</v>
      </c>
      <c r="U1001" s="7" t="s">
        <v>58</v>
      </c>
    </row>
    <row r="1002" spans="1:21" x14ac:dyDescent="0.25">
      <c r="A1002" s="6">
        <v>1979</v>
      </c>
      <c r="B1002" s="7" t="s">
        <v>678</v>
      </c>
      <c r="C1002" s="8" t="s">
        <v>53</v>
      </c>
      <c r="D1002" s="8" t="s">
        <v>24</v>
      </c>
      <c r="E1002" s="9">
        <v>1</v>
      </c>
      <c r="F1002" s="8" t="s">
        <v>34</v>
      </c>
      <c r="G1002" s="8" t="s">
        <v>26</v>
      </c>
      <c r="H1002" s="8" t="s">
        <v>27</v>
      </c>
      <c r="I1002" s="10">
        <v>3157808</v>
      </c>
      <c r="J1002" s="10">
        <v>16086</v>
      </c>
      <c r="K1002" s="10">
        <v>65513</v>
      </c>
      <c r="L1002" s="10">
        <v>26279</v>
      </c>
      <c r="M1002" s="10">
        <v>39234</v>
      </c>
      <c r="N1002" s="10">
        <v>63241</v>
      </c>
      <c r="O1002" s="7" t="s">
        <v>28</v>
      </c>
      <c r="P1002" s="10">
        <v>3832</v>
      </c>
      <c r="Q1002" s="10">
        <v>3477</v>
      </c>
      <c r="R1002" s="7" t="s">
        <v>55</v>
      </c>
      <c r="S1002" s="7" t="s">
        <v>56</v>
      </c>
      <c r="T1002" s="7" t="s">
        <v>57</v>
      </c>
      <c r="U1002" s="7" t="s">
        <v>58</v>
      </c>
    </row>
    <row r="1003" spans="1:21" x14ac:dyDescent="0.25">
      <c r="A1003" s="6">
        <v>1980</v>
      </c>
      <c r="B1003" s="7" t="s">
        <v>679</v>
      </c>
      <c r="C1003" s="8" t="s">
        <v>53</v>
      </c>
      <c r="D1003" s="8" t="s">
        <v>24</v>
      </c>
      <c r="E1003" s="9">
        <v>1</v>
      </c>
      <c r="F1003" s="8" t="s">
        <v>119</v>
      </c>
      <c r="G1003" s="8" t="s">
        <v>26</v>
      </c>
      <c r="H1003" s="8" t="s">
        <v>27</v>
      </c>
      <c r="I1003" s="10">
        <v>9929000</v>
      </c>
      <c r="J1003" s="10">
        <v>0</v>
      </c>
      <c r="K1003" s="10">
        <v>107993</v>
      </c>
      <c r="L1003" s="10">
        <v>107993</v>
      </c>
      <c r="M1003" s="10">
        <v>0</v>
      </c>
      <c r="N1003" s="10">
        <v>101977</v>
      </c>
      <c r="O1003" s="7" t="s">
        <v>28</v>
      </c>
      <c r="P1003" s="10">
        <v>6318</v>
      </c>
      <c r="Q1003" s="10">
        <v>5731</v>
      </c>
      <c r="R1003" s="7" t="s">
        <v>55</v>
      </c>
      <c r="S1003" s="7" t="s">
        <v>56</v>
      </c>
      <c r="T1003" s="7" t="s">
        <v>57</v>
      </c>
      <c r="U1003" s="7" t="s">
        <v>58</v>
      </c>
    </row>
    <row r="1004" spans="1:21" x14ac:dyDescent="0.25">
      <c r="A1004" s="6">
        <v>1980</v>
      </c>
      <c r="B1004" s="7" t="s">
        <v>679</v>
      </c>
      <c r="C1004" s="8" t="s">
        <v>53</v>
      </c>
      <c r="D1004" s="8" t="s">
        <v>24</v>
      </c>
      <c r="E1004" s="9">
        <v>1</v>
      </c>
      <c r="F1004" s="8" t="s">
        <v>54</v>
      </c>
      <c r="G1004" s="8" t="s">
        <v>26</v>
      </c>
      <c r="H1004" s="8" t="s">
        <v>27</v>
      </c>
      <c r="I1004" s="10">
        <v>5815577</v>
      </c>
      <c r="J1004" s="10">
        <v>0</v>
      </c>
      <c r="K1004" s="10">
        <v>56099</v>
      </c>
      <c r="L1004" s="10">
        <v>56099</v>
      </c>
      <c r="M1004" s="10">
        <v>0</v>
      </c>
      <c r="N1004" s="10">
        <v>52972</v>
      </c>
      <c r="O1004" s="7" t="s">
        <v>28</v>
      </c>
      <c r="P1004" s="10">
        <v>3282</v>
      </c>
      <c r="Q1004" s="10">
        <v>2977</v>
      </c>
      <c r="R1004" s="7" t="s">
        <v>55</v>
      </c>
      <c r="S1004" s="7" t="s">
        <v>56</v>
      </c>
      <c r="T1004" s="7" t="s">
        <v>57</v>
      </c>
      <c r="U1004" s="7" t="s">
        <v>58</v>
      </c>
    </row>
    <row r="1005" spans="1:21" x14ac:dyDescent="0.25">
      <c r="A1005" s="6">
        <v>1980</v>
      </c>
      <c r="B1005" s="7" t="s">
        <v>679</v>
      </c>
      <c r="C1005" s="8" t="s">
        <v>53</v>
      </c>
      <c r="D1005" s="8" t="s">
        <v>24</v>
      </c>
      <c r="E1005" s="9">
        <v>1</v>
      </c>
      <c r="F1005" s="8" t="s">
        <v>54</v>
      </c>
      <c r="G1005" s="8" t="s">
        <v>40</v>
      </c>
      <c r="H1005" s="8" t="s">
        <v>41</v>
      </c>
      <c r="I1005" s="10">
        <v>198423</v>
      </c>
      <c r="J1005" s="10">
        <v>0</v>
      </c>
      <c r="K1005" s="10">
        <v>1914</v>
      </c>
      <c r="L1005" s="10">
        <v>1914</v>
      </c>
      <c r="M1005" s="10">
        <v>0</v>
      </c>
      <c r="N1005" s="10">
        <v>330</v>
      </c>
      <c r="O1005" s="7" t="s">
        <v>42</v>
      </c>
      <c r="P1005" s="10">
        <v>154</v>
      </c>
      <c r="Q1005" s="10">
        <v>140</v>
      </c>
      <c r="R1005" s="7" t="s">
        <v>55</v>
      </c>
      <c r="S1005" s="7" t="s">
        <v>56</v>
      </c>
      <c r="T1005" s="7" t="s">
        <v>57</v>
      </c>
      <c r="U1005" s="7" t="s">
        <v>58</v>
      </c>
    </row>
    <row r="1006" spans="1:21" x14ac:dyDescent="0.25">
      <c r="A1006" s="6">
        <v>1982</v>
      </c>
      <c r="B1006" s="7" t="s">
        <v>680</v>
      </c>
      <c r="C1006" s="8" t="s">
        <v>53</v>
      </c>
      <c r="D1006" s="8" t="s">
        <v>24</v>
      </c>
      <c r="E1006" s="9">
        <v>1</v>
      </c>
      <c r="F1006" s="8" t="s">
        <v>54</v>
      </c>
      <c r="G1006" s="8" t="s">
        <v>26</v>
      </c>
      <c r="H1006" s="8" t="s">
        <v>27</v>
      </c>
      <c r="I1006" s="10">
        <v>2526</v>
      </c>
      <c r="J1006" s="10">
        <v>0</v>
      </c>
      <c r="K1006" s="10">
        <v>19</v>
      </c>
      <c r="L1006" s="10">
        <v>19</v>
      </c>
      <c r="M1006" s="10">
        <v>0</v>
      </c>
      <c r="N1006" s="10">
        <v>19</v>
      </c>
      <c r="O1006" s="7" t="s">
        <v>28</v>
      </c>
      <c r="P1006" s="10">
        <v>1</v>
      </c>
      <c r="Q1006" s="10">
        <v>1</v>
      </c>
      <c r="R1006" s="7" t="s">
        <v>55</v>
      </c>
      <c r="S1006" s="7" t="s">
        <v>56</v>
      </c>
      <c r="T1006" s="7" t="s">
        <v>57</v>
      </c>
      <c r="U1006" s="7" t="s">
        <v>58</v>
      </c>
    </row>
    <row r="1007" spans="1:21" x14ac:dyDescent="0.25">
      <c r="A1007" s="6">
        <v>1982</v>
      </c>
      <c r="B1007" s="7" t="s">
        <v>680</v>
      </c>
      <c r="C1007" s="8" t="s">
        <v>53</v>
      </c>
      <c r="D1007" s="8" t="s">
        <v>24</v>
      </c>
      <c r="E1007" s="9">
        <v>1</v>
      </c>
      <c r="F1007" s="8" t="s">
        <v>54</v>
      </c>
      <c r="G1007" s="8" t="s">
        <v>40</v>
      </c>
      <c r="H1007" s="8" t="s">
        <v>41</v>
      </c>
      <c r="I1007" s="10">
        <v>33734</v>
      </c>
      <c r="J1007" s="10">
        <v>0</v>
      </c>
      <c r="K1007" s="10">
        <v>205</v>
      </c>
      <c r="L1007" s="10">
        <v>205</v>
      </c>
      <c r="M1007" s="10">
        <v>0</v>
      </c>
      <c r="N1007" s="10">
        <v>35</v>
      </c>
      <c r="O1007" s="7" t="s">
        <v>42</v>
      </c>
      <c r="P1007" s="10">
        <v>17</v>
      </c>
      <c r="Q1007" s="10">
        <v>15</v>
      </c>
      <c r="R1007" s="7" t="s">
        <v>55</v>
      </c>
      <c r="S1007" s="7" t="s">
        <v>56</v>
      </c>
      <c r="T1007" s="7" t="s">
        <v>57</v>
      </c>
      <c r="U1007" s="7" t="s">
        <v>58</v>
      </c>
    </row>
    <row r="1008" spans="1:21" x14ac:dyDescent="0.25">
      <c r="A1008" s="6">
        <v>1983</v>
      </c>
      <c r="B1008" s="7" t="s">
        <v>681</v>
      </c>
      <c r="C1008" s="8" t="s">
        <v>53</v>
      </c>
      <c r="D1008" s="8" t="s">
        <v>24</v>
      </c>
      <c r="E1008" s="9">
        <v>1</v>
      </c>
      <c r="F1008" s="8" t="s">
        <v>54</v>
      </c>
      <c r="G1008" s="8" t="s">
        <v>40</v>
      </c>
      <c r="H1008" s="8" t="s">
        <v>41</v>
      </c>
      <c r="I1008" s="10">
        <v>41000</v>
      </c>
      <c r="J1008" s="10">
        <v>0</v>
      </c>
      <c r="K1008" s="10">
        <v>467</v>
      </c>
      <c r="L1008" s="10">
        <v>467</v>
      </c>
      <c r="M1008" s="10">
        <v>0</v>
      </c>
      <c r="N1008" s="10">
        <v>80</v>
      </c>
      <c r="O1008" s="7" t="s">
        <v>42</v>
      </c>
      <c r="P1008" s="10">
        <v>38</v>
      </c>
      <c r="Q1008" s="10">
        <v>34</v>
      </c>
      <c r="R1008" s="7" t="s">
        <v>55</v>
      </c>
      <c r="S1008" s="7" t="s">
        <v>56</v>
      </c>
      <c r="T1008" s="7" t="s">
        <v>57</v>
      </c>
      <c r="U1008" s="7" t="s">
        <v>58</v>
      </c>
    </row>
    <row r="1009" spans="1:21" x14ac:dyDescent="0.25">
      <c r="A1009" s="6">
        <v>1985</v>
      </c>
      <c r="B1009" s="7" t="s">
        <v>682</v>
      </c>
      <c r="C1009" s="8" t="s">
        <v>53</v>
      </c>
      <c r="D1009" s="8" t="s">
        <v>24</v>
      </c>
      <c r="E1009" s="9">
        <v>1</v>
      </c>
      <c r="F1009" s="8" t="s">
        <v>54</v>
      </c>
      <c r="G1009" s="8" t="s">
        <v>40</v>
      </c>
      <c r="H1009" s="8" t="s">
        <v>41</v>
      </c>
      <c r="I1009" s="10">
        <v>9000</v>
      </c>
      <c r="J1009" s="10">
        <v>0</v>
      </c>
      <c r="K1009" s="10">
        <v>193</v>
      </c>
      <c r="L1009" s="10">
        <v>193</v>
      </c>
      <c r="M1009" s="10">
        <v>0</v>
      </c>
      <c r="N1009" s="10">
        <v>33</v>
      </c>
      <c r="O1009" s="7" t="s">
        <v>42</v>
      </c>
      <c r="P1009" s="10">
        <v>16</v>
      </c>
      <c r="Q1009" s="10">
        <v>14</v>
      </c>
      <c r="R1009" s="7" t="s">
        <v>55</v>
      </c>
      <c r="S1009" s="7" t="s">
        <v>56</v>
      </c>
      <c r="T1009" s="7" t="s">
        <v>57</v>
      </c>
      <c r="U1009" s="7" t="s">
        <v>58</v>
      </c>
    </row>
    <row r="1010" spans="1:21" x14ac:dyDescent="0.25">
      <c r="A1010" s="6">
        <v>1987</v>
      </c>
      <c r="B1010" s="7" t="s">
        <v>683</v>
      </c>
      <c r="C1010" s="8" t="s">
        <v>53</v>
      </c>
      <c r="D1010" s="8" t="s">
        <v>24</v>
      </c>
      <c r="E1010" s="9">
        <v>1</v>
      </c>
      <c r="F1010" s="8" t="s">
        <v>54</v>
      </c>
      <c r="G1010" s="8" t="s">
        <v>40</v>
      </c>
      <c r="H1010" s="8" t="s">
        <v>41</v>
      </c>
      <c r="I1010" s="10">
        <v>11000</v>
      </c>
      <c r="J1010" s="10">
        <v>0</v>
      </c>
      <c r="K1010" s="10">
        <v>285</v>
      </c>
      <c r="L1010" s="10">
        <v>285</v>
      </c>
      <c r="M1010" s="10">
        <v>0</v>
      </c>
      <c r="N1010" s="10">
        <v>49</v>
      </c>
      <c r="O1010" s="7" t="s">
        <v>42</v>
      </c>
      <c r="P1010" s="10">
        <v>23</v>
      </c>
      <c r="Q1010" s="10">
        <v>21</v>
      </c>
      <c r="R1010" s="7" t="s">
        <v>55</v>
      </c>
      <c r="S1010" s="7" t="s">
        <v>56</v>
      </c>
      <c r="T1010" s="7" t="s">
        <v>57</v>
      </c>
      <c r="U1010" s="7" t="s">
        <v>58</v>
      </c>
    </row>
    <row r="1011" spans="1:21" x14ac:dyDescent="0.25">
      <c r="A1011" s="6">
        <v>1989</v>
      </c>
      <c r="B1011" s="7" t="s">
        <v>684</v>
      </c>
      <c r="C1011" s="8" t="s">
        <v>53</v>
      </c>
      <c r="D1011" s="8" t="s">
        <v>24</v>
      </c>
      <c r="E1011" s="9">
        <v>1</v>
      </c>
      <c r="F1011" s="8" t="s">
        <v>54</v>
      </c>
      <c r="G1011" s="8" t="s">
        <v>26</v>
      </c>
      <c r="H1011" s="8" t="s">
        <v>27</v>
      </c>
      <c r="I1011" s="10">
        <v>125516</v>
      </c>
      <c r="J1011" s="10">
        <v>0</v>
      </c>
      <c r="K1011" s="10">
        <v>1197</v>
      </c>
      <c r="L1011" s="10">
        <v>1197</v>
      </c>
      <c r="M1011" s="10">
        <v>0</v>
      </c>
      <c r="N1011" s="10">
        <v>1328</v>
      </c>
      <c r="O1011" s="7" t="s">
        <v>28</v>
      </c>
      <c r="P1011" s="10">
        <v>70</v>
      </c>
      <c r="Q1011" s="10">
        <v>64</v>
      </c>
      <c r="R1011" s="7" t="s">
        <v>55</v>
      </c>
      <c r="S1011" s="7" t="s">
        <v>56</v>
      </c>
      <c r="T1011" s="7" t="s">
        <v>57</v>
      </c>
      <c r="U1011" s="7" t="s">
        <v>58</v>
      </c>
    </row>
    <row r="1012" spans="1:21" x14ac:dyDescent="0.25">
      <c r="A1012" s="6">
        <v>1989</v>
      </c>
      <c r="B1012" s="7" t="s">
        <v>684</v>
      </c>
      <c r="C1012" s="8" t="s">
        <v>53</v>
      </c>
      <c r="D1012" s="8" t="s">
        <v>24</v>
      </c>
      <c r="E1012" s="9">
        <v>1</v>
      </c>
      <c r="F1012" s="8" t="s">
        <v>54</v>
      </c>
      <c r="G1012" s="8" t="s">
        <v>40</v>
      </c>
      <c r="H1012" s="8" t="s">
        <v>41</v>
      </c>
      <c r="I1012" s="10">
        <v>206484</v>
      </c>
      <c r="J1012" s="10">
        <v>0</v>
      </c>
      <c r="K1012" s="10">
        <v>1966</v>
      </c>
      <c r="L1012" s="10">
        <v>1966</v>
      </c>
      <c r="M1012" s="10">
        <v>0</v>
      </c>
      <c r="N1012" s="10">
        <v>339</v>
      </c>
      <c r="O1012" s="7" t="s">
        <v>42</v>
      </c>
      <c r="P1012" s="10">
        <v>159</v>
      </c>
      <c r="Q1012" s="10">
        <v>144</v>
      </c>
      <c r="R1012" s="7" t="s">
        <v>55</v>
      </c>
      <c r="S1012" s="7" t="s">
        <v>56</v>
      </c>
      <c r="T1012" s="7" t="s">
        <v>57</v>
      </c>
      <c r="U1012" s="7" t="s">
        <v>58</v>
      </c>
    </row>
    <row r="1013" spans="1:21" hidden="1" x14ac:dyDescent="0.25">
      <c r="A1013" s="6">
        <v>1990</v>
      </c>
      <c r="B1013" s="7" t="s">
        <v>685</v>
      </c>
      <c r="C1013" s="8" t="s">
        <v>53</v>
      </c>
      <c r="D1013" s="8" t="s">
        <v>24</v>
      </c>
      <c r="E1013" s="9">
        <v>1</v>
      </c>
      <c r="F1013" s="8" t="s">
        <v>54</v>
      </c>
      <c r="G1013" s="8" t="s">
        <v>40</v>
      </c>
      <c r="H1013" s="8" t="s">
        <v>41</v>
      </c>
      <c r="I1013" s="10">
        <v>25000</v>
      </c>
      <c r="J1013" s="10">
        <v>0</v>
      </c>
      <c r="K1013" s="10">
        <v>316</v>
      </c>
      <c r="L1013" s="10">
        <v>316</v>
      </c>
      <c r="M1013" s="10">
        <v>0</v>
      </c>
      <c r="N1013" s="10">
        <v>51</v>
      </c>
      <c r="O1013" s="7" t="s">
        <v>42</v>
      </c>
      <c r="P1013" s="10">
        <v>25</v>
      </c>
      <c r="Q1013" s="10">
        <v>23</v>
      </c>
      <c r="R1013" s="7" t="s">
        <v>55</v>
      </c>
      <c r="S1013" s="7" t="s">
        <v>77</v>
      </c>
      <c r="T1013" s="7" t="s">
        <v>78</v>
      </c>
      <c r="U1013" s="7" t="s">
        <v>79</v>
      </c>
    </row>
    <row r="1014" spans="1:21" x14ac:dyDescent="0.25">
      <c r="A1014" s="6">
        <v>1993</v>
      </c>
      <c r="B1014" s="7" t="s">
        <v>686</v>
      </c>
      <c r="C1014" s="8" t="s">
        <v>53</v>
      </c>
      <c r="D1014" s="8" t="s">
        <v>24</v>
      </c>
      <c r="E1014" s="9">
        <v>1</v>
      </c>
      <c r="F1014" s="8" t="s">
        <v>45</v>
      </c>
      <c r="G1014" s="8" t="s">
        <v>40</v>
      </c>
      <c r="H1014" s="8" t="s">
        <v>41</v>
      </c>
      <c r="I1014" s="10">
        <v>95060</v>
      </c>
      <c r="J1014" s="10">
        <v>0</v>
      </c>
      <c r="K1014" s="10">
        <v>1569</v>
      </c>
      <c r="L1014" s="10">
        <v>1569</v>
      </c>
      <c r="M1014" s="10">
        <v>0</v>
      </c>
      <c r="N1014" s="10">
        <v>253</v>
      </c>
      <c r="O1014" s="7" t="s">
        <v>42</v>
      </c>
      <c r="P1014" s="10">
        <v>127</v>
      </c>
      <c r="Q1014" s="10">
        <v>115</v>
      </c>
      <c r="R1014" s="7" t="s">
        <v>55</v>
      </c>
      <c r="S1014" s="7" t="s">
        <v>56</v>
      </c>
      <c r="T1014" s="7" t="s">
        <v>57</v>
      </c>
      <c r="U1014" s="7" t="s">
        <v>58</v>
      </c>
    </row>
    <row r="1015" spans="1:21" x14ac:dyDescent="0.25">
      <c r="A1015" s="6">
        <v>1994</v>
      </c>
      <c r="B1015" s="7" t="s">
        <v>687</v>
      </c>
      <c r="C1015" s="8" t="s">
        <v>53</v>
      </c>
      <c r="D1015" s="8" t="s">
        <v>24</v>
      </c>
      <c r="E1015" s="9">
        <v>1</v>
      </c>
      <c r="F1015" s="8" t="s">
        <v>54</v>
      </c>
      <c r="G1015" s="8" t="s">
        <v>40</v>
      </c>
      <c r="H1015" s="8" t="s">
        <v>41</v>
      </c>
      <c r="I1015" s="10">
        <v>77000</v>
      </c>
      <c r="J1015" s="10">
        <v>0</v>
      </c>
      <c r="K1015" s="10">
        <v>741</v>
      </c>
      <c r="L1015" s="10">
        <v>741</v>
      </c>
      <c r="M1015" s="10">
        <v>0</v>
      </c>
      <c r="N1015" s="10">
        <v>134</v>
      </c>
      <c r="O1015" s="7" t="s">
        <v>42</v>
      </c>
      <c r="P1015" s="10">
        <v>60</v>
      </c>
      <c r="Q1015" s="10">
        <v>54</v>
      </c>
      <c r="R1015" s="7" t="s">
        <v>55</v>
      </c>
      <c r="S1015" s="7" t="s">
        <v>56</v>
      </c>
      <c r="T1015" s="7" t="s">
        <v>57</v>
      </c>
      <c r="U1015" s="7" t="s">
        <v>58</v>
      </c>
    </row>
    <row r="1016" spans="1:21" x14ac:dyDescent="0.25">
      <c r="A1016" s="6">
        <v>1996</v>
      </c>
      <c r="B1016" s="7" t="s">
        <v>688</v>
      </c>
      <c r="C1016" s="8" t="s">
        <v>53</v>
      </c>
      <c r="D1016" s="8" t="s">
        <v>24</v>
      </c>
      <c r="E1016" s="9">
        <v>1</v>
      </c>
      <c r="F1016" s="8" t="s">
        <v>54</v>
      </c>
      <c r="G1016" s="8" t="s">
        <v>40</v>
      </c>
      <c r="H1016" s="8" t="s">
        <v>41</v>
      </c>
      <c r="I1016" s="10">
        <v>81340</v>
      </c>
      <c r="J1016" s="10">
        <v>0</v>
      </c>
      <c r="K1016" s="10">
        <v>812</v>
      </c>
      <c r="L1016" s="10">
        <v>812</v>
      </c>
      <c r="M1016" s="10">
        <v>0</v>
      </c>
      <c r="N1016" s="10">
        <v>131</v>
      </c>
      <c r="O1016" s="7" t="s">
        <v>42</v>
      </c>
      <c r="P1016" s="10">
        <v>65</v>
      </c>
      <c r="Q1016" s="10">
        <v>59</v>
      </c>
      <c r="R1016" s="7" t="s">
        <v>55</v>
      </c>
      <c r="S1016" s="7" t="s">
        <v>56</v>
      </c>
      <c r="T1016" s="7" t="s">
        <v>57</v>
      </c>
      <c r="U1016" s="7" t="s">
        <v>58</v>
      </c>
    </row>
    <row r="1017" spans="1:21" x14ac:dyDescent="0.25">
      <c r="A1017" s="6">
        <v>1997</v>
      </c>
      <c r="B1017" s="7" t="s">
        <v>689</v>
      </c>
      <c r="C1017" s="8" t="s">
        <v>53</v>
      </c>
      <c r="D1017" s="8" t="s">
        <v>24</v>
      </c>
      <c r="E1017" s="9">
        <v>1</v>
      </c>
      <c r="F1017" s="8" t="s">
        <v>54</v>
      </c>
      <c r="G1017" s="8" t="s">
        <v>26</v>
      </c>
      <c r="H1017" s="8" t="s">
        <v>27</v>
      </c>
      <c r="I1017" s="10">
        <v>155781</v>
      </c>
      <c r="J1017" s="10">
        <v>0</v>
      </c>
      <c r="K1017" s="10">
        <v>4103</v>
      </c>
      <c r="L1017" s="10">
        <v>4103</v>
      </c>
      <c r="M1017" s="10">
        <v>0</v>
      </c>
      <c r="N1017" s="10">
        <v>3907</v>
      </c>
      <c r="O1017" s="7" t="s">
        <v>28</v>
      </c>
      <c r="P1017" s="10">
        <v>240</v>
      </c>
      <c r="Q1017" s="10">
        <v>218</v>
      </c>
      <c r="R1017" s="7" t="s">
        <v>55</v>
      </c>
      <c r="S1017" s="7" t="s">
        <v>56</v>
      </c>
      <c r="T1017" s="7" t="s">
        <v>57</v>
      </c>
      <c r="U1017" s="7" t="s">
        <v>58</v>
      </c>
    </row>
    <row r="1018" spans="1:21" x14ac:dyDescent="0.25">
      <c r="A1018" s="6">
        <v>1997</v>
      </c>
      <c r="B1018" s="7" t="s">
        <v>689</v>
      </c>
      <c r="C1018" s="8" t="s">
        <v>53</v>
      </c>
      <c r="D1018" s="8" t="s">
        <v>24</v>
      </c>
      <c r="E1018" s="9">
        <v>1</v>
      </c>
      <c r="F1018" s="8" t="s">
        <v>54</v>
      </c>
      <c r="G1018" s="8" t="s">
        <v>40</v>
      </c>
      <c r="H1018" s="8" t="s">
        <v>41</v>
      </c>
      <c r="I1018" s="10">
        <v>137219</v>
      </c>
      <c r="J1018" s="10">
        <v>0</v>
      </c>
      <c r="K1018" s="10">
        <v>3613</v>
      </c>
      <c r="L1018" s="10">
        <v>3613</v>
      </c>
      <c r="M1018" s="10">
        <v>0</v>
      </c>
      <c r="N1018" s="10">
        <v>628</v>
      </c>
      <c r="O1018" s="7" t="s">
        <v>42</v>
      </c>
      <c r="P1018" s="10">
        <v>291</v>
      </c>
      <c r="Q1018" s="10">
        <v>264</v>
      </c>
      <c r="R1018" s="7" t="s">
        <v>55</v>
      </c>
      <c r="S1018" s="7" t="s">
        <v>56</v>
      </c>
      <c r="T1018" s="7" t="s">
        <v>57</v>
      </c>
      <c r="U1018" s="7" t="s">
        <v>58</v>
      </c>
    </row>
    <row r="1019" spans="1:21" x14ac:dyDescent="0.25">
      <c r="A1019" s="6">
        <v>1998</v>
      </c>
      <c r="B1019" s="7" t="s">
        <v>690</v>
      </c>
      <c r="C1019" s="8" t="s">
        <v>53</v>
      </c>
      <c r="D1019" s="8" t="s">
        <v>24</v>
      </c>
      <c r="E1019" s="9">
        <v>1</v>
      </c>
      <c r="F1019" s="8" t="s">
        <v>54</v>
      </c>
      <c r="G1019" s="8" t="s">
        <v>26</v>
      </c>
      <c r="H1019" s="8" t="s">
        <v>27</v>
      </c>
      <c r="I1019" s="10">
        <v>6218</v>
      </c>
      <c r="J1019" s="10">
        <v>0</v>
      </c>
      <c r="K1019" s="10">
        <v>65</v>
      </c>
      <c r="L1019" s="10">
        <v>65</v>
      </c>
      <c r="M1019" s="10">
        <v>0</v>
      </c>
      <c r="N1019" s="10">
        <v>65</v>
      </c>
      <c r="O1019" s="7" t="s">
        <v>28</v>
      </c>
      <c r="P1019" s="10">
        <v>4</v>
      </c>
      <c r="Q1019" s="10">
        <v>3</v>
      </c>
      <c r="R1019" s="7" t="s">
        <v>55</v>
      </c>
      <c r="S1019" s="7" t="s">
        <v>56</v>
      </c>
      <c r="T1019" s="7" t="s">
        <v>57</v>
      </c>
      <c r="U1019" s="7" t="s">
        <v>58</v>
      </c>
    </row>
    <row r="1020" spans="1:21" x14ac:dyDescent="0.25">
      <c r="A1020" s="6">
        <v>1998</v>
      </c>
      <c r="B1020" s="7" t="s">
        <v>690</v>
      </c>
      <c r="C1020" s="8" t="s">
        <v>53</v>
      </c>
      <c r="D1020" s="8" t="s">
        <v>24</v>
      </c>
      <c r="E1020" s="9">
        <v>1</v>
      </c>
      <c r="F1020" s="8" t="s">
        <v>54</v>
      </c>
      <c r="G1020" s="8" t="s">
        <v>40</v>
      </c>
      <c r="H1020" s="8" t="s">
        <v>41</v>
      </c>
      <c r="I1020" s="10">
        <v>53782</v>
      </c>
      <c r="J1020" s="10">
        <v>0</v>
      </c>
      <c r="K1020" s="10">
        <v>563</v>
      </c>
      <c r="L1020" s="10">
        <v>563</v>
      </c>
      <c r="M1020" s="10">
        <v>0</v>
      </c>
      <c r="N1020" s="10">
        <v>97</v>
      </c>
      <c r="O1020" s="7" t="s">
        <v>42</v>
      </c>
      <c r="P1020" s="10">
        <v>45</v>
      </c>
      <c r="Q1020" s="10">
        <v>41</v>
      </c>
      <c r="R1020" s="7" t="s">
        <v>55</v>
      </c>
      <c r="S1020" s="7" t="s">
        <v>56</v>
      </c>
      <c r="T1020" s="7" t="s">
        <v>57</v>
      </c>
      <c r="U1020" s="7" t="s">
        <v>58</v>
      </c>
    </row>
    <row r="1021" spans="1:21" x14ac:dyDescent="0.25">
      <c r="A1021" s="6">
        <v>1999</v>
      </c>
      <c r="B1021" s="7" t="s">
        <v>691</v>
      </c>
      <c r="C1021" s="8" t="s">
        <v>53</v>
      </c>
      <c r="D1021" s="8" t="s">
        <v>24</v>
      </c>
      <c r="E1021" s="9">
        <v>1</v>
      </c>
      <c r="F1021" s="8" t="s">
        <v>54</v>
      </c>
      <c r="G1021" s="8" t="s">
        <v>26</v>
      </c>
      <c r="H1021" s="8" t="s">
        <v>27</v>
      </c>
      <c r="I1021" s="10">
        <v>-1079233</v>
      </c>
      <c r="J1021" s="10">
        <v>0</v>
      </c>
      <c r="K1021" s="10">
        <v>13191</v>
      </c>
      <c r="L1021" s="10">
        <v>13191</v>
      </c>
      <c r="M1021" s="10">
        <v>0</v>
      </c>
      <c r="N1021" s="10">
        <v>13191</v>
      </c>
      <c r="O1021" s="7" t="s">
        <v>28</v>
      </c>
      <c r="P1021" s="10">
        <v>772</v>
      </c>
      <c r="Q1021" s="10">
        <v>700</v>
      </c>
      <c r="R1021" s="7" t="s">
        <v>55</v>
      </c>
      <c r="S1021" s="7" t="s">
        <v>56</v>
      </c>
      <c r="T1021" s="7" t="s">
        <v>57</v>
      </c>
      <c r="U1021" s="7" t="s">
        <v>58</v>
      </c>
    </row>
    <row r="1022" spans="1:21" x14ac:dyDescent="0.25">
      <c r="A1022" s="6">
        <v>1999</v>
      </c>
      <c r="B1022" s="7" t="s">
        <v>691</v>
      </c>
      <c r="C1022" s="8" t="s">
        <v>53</v>
      </c>
      <c r="D1022" s="8" t="s">
        <v>24</v>
      </c>
      <c r="E1022" s="9">
        <v>1</v>
      </c>
      <c r="F1022" s="8" t="s">
        <v>54</v>
      </c>
      <c r="G1022" s="8" t="s">
        <v>40</v>
      </c>
      <c r="H1022" s="8" t="s">
        <v>41</v>
      </c>
      <c r="I1022" s="10">
        <v>-245767</v>
      </c>
      <c r="J1022" s="10">
        <v>0</v>
      </c>
      <c r="K1022" s="10">
        <v>3004</v>
      </c>
      <c r="L1022" s="10">
        <v>3004</v>
      </c>
      <c r="M1022" s="10">
        <v>0</v>
      </c>
      <c r="N1022" s="10">
        <v>527</v>
      </c>
      <c r="O1022" s="7" t="s">
        <v>42</v>
      </c>
      <c r="P1022" s="10">
        <v>242</v>
      </c>
      <c r="Q1022" s="10">
        <v>220</v>
      </c>
      <c r="R1022" s="7" t="s">
        <v>55</v>
      </c>
      <c r="S1022" s="7" t="s">
        <v>56</v>
      </c>
      <c r="T1022" s="7" t="s">
        <v>57</v>
      </c>
      <c r="U1022" s="7" t="s">
        <v>58</v>
      </c>
    </row>
    <row r="1023" spans="1:21" x14ac:dyDescent="0.25">
      <c r="A1023" s="6">
        <v>2001</v>
      </c>
      <c r="B1023" s="7" t="s">
        <v>692</v>
      </c>
      <c r="C1023" s="8" t="s">
        <v>53</v>
      </c>
      <c r="D1023" s="8" t="s">
        <v>24</v>
      </c>
      <c r="E1023" s="9">
        <v>1</v>
      </c>
      <c r="F1023" s="8" t="s">
        <v>45</v>
      </c>
      <c r="G1023" s="8" t="s">
        <v>40</v>
      </c>
      <c r="H1023" s="8" t="s">
        <v>41</v>
      </c>
      <c r="I1023" s="10">
        <v>440000</v>
      </c>
      <c r="J1023" s="10">
        <v>2801</v>
      </c>
      <c r="K1023" s="10">
        <v>6517</v>
      </c>
      <c r="L1023" s="10">
        <v>2274</v>
      </c>
      <c r="M1023" s="10">
        <v>4243</v>
      </c>
      <c r="N1023" s="10">
        <v>1108</v>
      </c>
      <c r="O1023" s="7" t="s">
        <v>42</v>
      </c>
      <c r="P1023" s="10">
        <v>526</v>
      </c>
      <c r="Q1023" s="10">
        <v>477</v>
      </c>
      <c r="R1023" s="7" t="s">
        <v>55</v>
      </c>
      <c r="S1023" s="7" t="s">
        <v>56</v>
      </c>
      <c r="T1023" s="7" t="s">
        <v>57</v>
      </c>
      <c r="U1023" s="7" t="s">
        <v>58</v>
      </c>
    </row>
    <row r="1024" spans="1:21" x14ac:dyDescent="0.25">
      <c r="A1024" s="6">
        <v>2001</v>
      </c>
      <c r="B1024" s="7" t="s">
        <v>692</v>
      </c>
      <c r="C1024" s="8" t="s">
        <v>53</v>
      </c>
      <c r="D1024" s="8" t="s">
        <v>24</v>
      </c>
      <c r="E1024" s="9">
        <v>1</v>
      </c>
      <c r="F1024" s="8" t="s">
        <v>34</v>
      </c>
      <c r="G1024" s="8" t="s">
        <v>26</v>
      </c>
      <c r="H1024" s="8" t="s">
        <v>27</v>
      </c>
      <c r="I1024" s="10">
        <v>5699000</v>
      </c>
      <c r="J1024" s="10">
        <v>208917</v>
      </c>
      <c r="K1024" s="10">
        <v>353716</v>
      </c>
      <c r="L1024" s="10">
        <v>37175</v>
      </c>
      <c r="M1024" s="10">
        <v>316541</v>
      </c>
      <c r="N1024" s="10">
        <v>353716</v>
      </c>
      <c r="O1024" s="7" t="s">
        <v>28</v>
      </c>
      <c r="P1024" s="10">
        <v>20692</v>
      </c>
      <c r="Q1024" s="10">
        <v>18772</v>
      </c>
      <c r="R1024" s="7" t="s">
        <v>55</v>
      </c>
      <c r="S1024" s="7" t="s">
        <v>56</v>
      </c>
      <c r="T1024" s="7" t="s">
        <v>57</v>
      </c>
      <c r="U1024" s="7" t="s">
        <v>58</v>
      </c>
    </row>
    <row r="1025" spans="1:21" x14ac:dyDescent="0.25">
      <c r="A1025" s="6">
        <v>2002</v>
      </c>
      <c r="B1025" s="7" t="s">
        <v>693</v>
      </c>
      <c r="C1025" s="8" t="s">
        <v>53</v>
      </c>
      <c r="D1025" s="8" t="s">
        <v>24</v>
      </c>
      <c r="E1025" s="9">
        <v>1</v>
      </c>
      <c r="F1025" s="8" t="s">
        <v>54</v>
      </c>
      <c r="G1025" s="8" t="s">
        <v>40</v>
      </c>
      <c r="H1025" s="8" t="s">
        <v>41</v>
      </c>
      <c r="I1025" s="10">
        <v>350000</v>
      </c>
      <c r="J1025" s="10">
        <v>0</v>
      </c>
      <c r="K1025" s="10">
        <v>3318</v>
      </c>
      <c r="L1025" s="10">
        <v>3318</v>
      </c>
      <c r="M1025" s="10">
        <v>0</v>
      </c>
      <c r="N1025" s="10">
        <v>574</v>
      </c>
      <c r="O1025" s="7" t="s">
        <v>42</v>
      </c>
      <c r="P1025" s="10">
        <v>268</v>
      </c>
      <c r="Q1025" s="10">
        <v>243</v>
      </c>
      <c r="R1025" s="7" t="s">
        <v>55</v>
      </c>
      <c r="S1025" s="7" t="s">
        <v>56</v>
      </c>
      <c r="T1025" s="7" t="s">
        <v>57</v>
      </c>
      <c r="U1025" s="7" t="s">
        <v>58</v>
      </c>
    </row>
    <row r="1026" spans="1:21" x14ac:dyDescent="0.25">
      <c r="A1026" s="6">
        <v>2003</v>
      </c>
      <c r="B1026" s="7" t="s">
        <v>694</v>
      </c>
      <c r="C1026" s="8" t="s">
        <v>53</v>
      </c>
      <c r="D1026" s="8" t="s">
        <v>24</v>
      </c>
      <c r="E1026" s="9">
        <v>1</v>
      </c>
      <c r="F1026" s="8" t="s">
        <v>45</v>
      </c>
      <c r="G1026" s="8" t="s">
        <v>26</v>
      </c>
      <c r="H1026" s="8" t="s">
        <v>27</v>
      </c>
      <c r="I1026" s="10">
        <v>1120140</v>
      </c>
      <c r="J1026" s="10">
        <v>0</v>
      </c>
      <c r="K1026" s="10">
        <v>17467</v>
      </c>
      <c r="L1026" s="10">
        <v>17467</v>
      </c>
      <c r="M1026" s="10">
        <v>0</v>
      </c>
      <c r="N1026" s="10">
        <v>16494</v>
      </c>
      <c r="O1026" s="7" t="s">
        <v>28</v>
      </c>
      <c r="P1026" s="10">
        <v>1022</v>
      </c>
      <c r="Q1026" s="10">
        <v>927</v>
      </c>
      <c r="R1026" s="7" t="s">
        <v>55</v>
      </c>
      <c r="S1026" s="7" t="s">
        <v>56</v>
      </c>
      <c r="T1026" s="7" t="s">
        <v>57</v>
      </c>
      <c r="U1026" s="7" t="s">
        <v>58</v>
      </c>
    </row>
    <row r="1027" spans="1:21" x14ac:dyDescent="0.25">
      <c r="A1027" s="6">
        <v>2004</v>
      </c>
      <c r="B1027" s="7" t="s">
        <v>695</v>
      </c>
      <c r="C1027" s="8" t="s">
        <v>53</v>
      </c>
      <c r="D1027" s="8" t="s">
        <v>24</v>
      </c>
      <c r="E1027" s="9">
        <v>1</v>
      </c>
      <c r="F1027" s="8" t="s">
        <v>54</v>
      </c>
      <c r="G1027" s="8" t="s">
        <v>26</v>
      </c>
      <c r="H1027" s="8" t="s">
        <v>27</v>
      </c>
      <c r="I1027" s="10">
        <v>125095</v>
      </c>
      <c r="J1027" s="10">
        <v>0</v>
      </c>
      <c r="K1027" s="10">
        <v>679</v>
      </c>
      <c r="L1027" s="10">
        <v>679</v>
      </c>
      <c r="M1027" s="10">
        <v>0</v>
      </c>
      <c r="N1027" s="10">
        <v>679</v>
      </c>
      <c r="O1027" s="7" t="s">
        <v>28</v>
      </c>
      <c r="P1027" s="10">
        <v>40</v>
      </c>
      <c r="Q1027" s="10">
        <v>36</v>
      </c>
      <c r="R1027" s="7" t="s">
        <v>55</v>
      </c>
      <c r="S1027" s="7" t="s">
        <v>56</v>
      </c>
      <c r="T1027" s="7" t="s">
        <v>57</v>
      </c>
      <c r="U1027" s="7" t="s">
        <v>58</v>
      </c>
    </row>
    <row r="1028" spans="1:21" x14ac:dyDescent="0.25">
      <c r="A1028" s="6">
        <v>2004</v>
      </c>
      <c r="B1028" s="7" t="s">
        <v>695</v>
      </c>
      <c r="C1028" s="8" t="s">
        <v>53</v>
      </c>
      <c r="D1028" s="8" t="s">
        <v>24</v>
      </c>
      <c r="E1028" s="9">
        <v>1</v>
      </c>
      <c r="F1028" s="8" t="s">
        <v>54</v>
      </c>
      <c r="G1028" s="8" t="s">
        <v>40</v>
      </c>
      <c r="H1028" s="8" t="s">
        <v>41</v>
      </c>
      <c r="I1028" s="10">
        <v>39905</v>
      </c>
      <c r="J1028" s="10">
        <v>0</v>
      </c>
      <c r="K1028" s="10">
        <v>216</v>
      </c>
      <c r="L1028" s="10">
        <v>216</v>
      </c>
      <c r="M1028" s="10">
        <v>0</v>
      </c>
      <c r="N1028" s="10">
        <v>38</v>
      </c>
      <c r="O1028" s="7" t="s">
        <v>42</v>
      </c>
      <c r="P1028" s="10">
        <v>17</v>
      </c>
      <c r="Q1028" s="10">
        <v>16</v>
      </c>
      <c r="R1028" s="7" t="s">
        <v>55</v>
      </c>
      <c r="S1028" s="7" t="s">
        <v>56</v>
      </c>
      <c r="T1028" s="7" t="s">
        <v>57</v>
      </c>
      <c r="U1028" s="7" t="s">
        <v>58</v>
      </c>
    </row>
    <row r="1029" spans="1:21" x14ac:dyDescent="0.25">
      <c r="A1029" s="6">
        <v>2005</v>
      </c>
      <c r="B1029" s="7" t="s">
        <v>696</v>
      </c>
      <c r="C1029" s="8" t="s">
        <v>53</v>
      </c>
      <c r="D1029" s="8" t="s">
        <v>24</v>
      </c>
      <c r="E1029" s="9">
        <v>1</v>
      </c>
      <c r="F1029" s="8" t="s">
        <v>54</v>
      </c>
      <c r="G1029" s="8" t="s">
        <v>40</v>
      </c>
      <c r="H1029" s="8" t="s">
        <v>41</v>
      </c>
      <c r="I1029" s="10">
        <v>351000</v>
      </c>
      <c r="J1029" s="10">
        <v>0</v>
      </c>
      <c r="K1029" s="10">
        <v>6531</v>
      </c>
      <c r="L1029" s="10">
        <v>6531</v>
      </c>
      <c r="M1029" s="10">
        <v>0</v>
      </c>
      <c r="N1029" s="10">
        <v>1126</v>
      </c>
      <c r="O1029" s="7" t="s">
        <v>42</v>
      </c>
      <c r="P1029" s="10">
        <v>527</v>
      </c>
      <c r="Q1029" s="10">
        <v>478</v>
      </c>
      <c r="R1029" s="7" t="s">
        <v>55</v>
      </c>
      <c r="S1029" s="7" t="s">
        <v>56</v>
      </c>
      <c r="T1029" s="7" t="s">
        <v>57</v>
      </c>
      <c r="U1029" s="7" t="s">
        <v>58</v>
      </c>
    </row>
    <row r="1030" spans="1:21" x14ac:dyDescent="0.25">
      <c r="A1030" s="6">
        <v>2009</v>
      </c>
      <c r="B1030" s="7" t="s">
        <v>697</v>
      </c>
      <c r="C1030" s="8" t="s">
        <v>53</v>
      </c>
      <c r="D1030" s="8" t="s">
        <v>24</v>
      </c>
      <c r="E1030" s="9">
        <v>1</v>
      </c>
      <c r="F1030" s="8" t="s">
        <v>54</v>
      </c>
      <c r="G1030" s="8" t="s">
        <v>26</v>
      </c>
      <c r="H1030" s="8" t="s">
        <v>27</v>
      </c>
      <c r="I1030" s="10">
        <v>460229</v>
      </c>
      <c r="J1030" s="10">
        <v>0</v>
      </c>
      <c r="K1030" s="10">
        <v>4277</v>
      </c>
      <c r="L1030" s="10">
        <v>4277</v>
      </c>
      <c r="M1030" s="10">
        <v>0</v>
      </c>
      <c r="N1030" s="10">
        <v>4364</v>
      </c>
      <c r="O1030" s="7" t="s">
        <v>28</v>
      </c>
      <c r="P1030" s="10">
        <v>250</v>
      </c>
      <c r="Q1030" s="10">
        <v>227</v>
      </c>
      <c r="R1030" s="7" t="s">
        <v>55</v>
      </c>
      <c r="S1030" s="7" t="s">
        <v>56</v>
      </c>
      <c r="T1030" s="7" t="s">
        <v>57</v>
      </c>
      <c r="U1030" s="7" t="s">
        <v>58</v>
      </c>
    </row>
    <row r="1031" spans="1:21" x14ac:dyDescent="0.25">
      <c r="A1031" s="6">
        <v>2009</v>
      </c>
      <c r="B1031" s="7" t="s">
        <v>697</v>
      </c>
      <c r="C1031" s="8" t="s">
        <v>53</v>
      </c>
      <c r="D1031" s="8" t="s">
        <v>24</v>
      </c>
      <c r="E1031" s="9">
        <v>1</v>
      </c>
      <c r="F1031" s="8" t="s">
        <v>54</v>
      </c>
      <c r="G1031" s="8" t="s">
        <v>40</v>
      </c>
      <c r="H1031" s="8" t="s">
        <v>41</v>
      </c>
      <c r="I1031" s="10">
        <v>117771</v>
      </c>
      <c r="J1031" s="10">
        <v>0</v>
      </c>
      <c r="K1031" s="10">
        <v>1095</v>
      </c>
      <c r="L1031" s="10">
        <v>1095</v>
      </c>
      <c r="M1031" s="10">
        <v>0</v>
      </c>
      <c r="N1031" s="10">
        <v>192</v>
      </c>
      <c r="O1031" s="7" t="s">
        <v>42</v>
      </c>
      <c r="P1031" s="10">
        <v>88</v>
      </c>
      <c r="Q1031" s="10">
        <v>80</v>
      </c>
      <c r="R1031" s="7" t="s">
        <v>55</v>
      </c>
      <c r="S1031" s="7" t="s">
        <v>56</v>
      </c>
      <c r="T1031" s="7" t="s">
        <v>57</v>
      </c>
      <c r="U1031" s="7" t="s">
        <v>58</v>
      </c>
    </row>
    <row r="1032" spans="1:21" x14ac:dyDescent="0.25">
      <c r="A1032" s="6">
        <v>2011</v>
      </c>
      <c r="B1032" s="7" t="s">
        <v>698</v>
      </c>
      <c r="C1032" s="8" t="s">
        <v>53</v>
      </c>
      <c r="D1032" s="8" t="s">
        <v>24</v>
      </c>
      <c r="E1032" s="9">
        <v>1</v>
      </c>
      <c r="F1032" s="8" t="s">
        <v>54</v>
      </c>
      <c r="G1032" s="8" t="s">
        <v>40</v>
      </c>
      <c r="H1032" s="8" t="s">
        <v>41</v>
      </c>
      <c r="I1032" s="10">
        <v>-5000</v>
      </c>
      <c r="J1032" s="10">
        <v>0</v>
      </c>
      <c r="K1032" s="10">
        <v>1192</v>
      </c>
      <c r="L1032" s="10">
        <v>1192</v>
      </c>
      <c r="M1032" s="10">
        <v>0</v>
      </c>
      <c r="N1032" s="10">
        <v>209</v>
      </c>
      <c r="O1032" s="7" t="s">
        <v>42</v>
      </c>
      <c r="P1032" s="10">
        <v>96</v>
      </c>
      <c r="Q1032" s="10">
        <v>87</v>
      </c>
      <c r="R1032" s="7" t="s">
        <v>55</v>
      </c>
      <c r="S1032" s="7" t="s">
        <v>56</v>
      </c>
      <c r="T1032" s="7" t="s">
        <v>57</v>
      </c>
      <c r="U1032" s="7" t="s">
        <v>58</v>
      </c>
    </row>
    <row r="1033" spans="1:21" x14ac:dyDescent="0.25">
      <c r="A1033" s="6">
        <v>2012</v>
      </c>
      <c r="B1033" s="7" t="s">
        <v>699</v>
      </c>
      <c r="C1033" s="8" t="s">
        <v>53</v>
      </c>
      <c r="D1033" s="8" t="s">
        <v>24</v>
      </c>
      <c r="E1033" s="9">
        <v>1</v>
      </c>
      <c r="F1033" s="8" t="s">
        <v>54</v>
      </c>
      <c r="G1033" s="8" t="s">
        <v>40</v>
      </c>
      <c r="H1033" s="8" t="s">
        <v>41</v>
      </c>
      <c r="I1033" s="10">
        <v>23000</v>
      </c>
      <c r="J1033" s="10">
        <v>0</v>
      </c>
      <c r="K1033" s="10">
        <v>210</v>
      </c>
      <c r="L1033" s="10">
        <v>210</v>
      </c>
      <c r="M1033" s="10">
        <v>0</v>
      </c>
      <c r="N1033" s="10">
        <v>37</v>
      </c>
      <c r="O1033" s="7" t="s">
        <v>42</v>
      </c>
      <c r="P1033" s="10">
        <v>17</v>
      </c>
      <c r="Q1033" s="10">
        <v>15</v>
      </c>
      <c r="R1033" s="7" t="s">
        <v>55</v>
      </c>
      <c r="S1033" s="7" t="s">
        <v>56</v>
      </c>
      <c r="T1033" s="7" t="s">
        <v>57</v>
      </c>
      <c r="U1033" s="7" t="s">
        <v>58</v>
      </c>
    </row>
    <row r="1034" spans="1:21" x14ac:dyDescent="0.25">
      <c r="A1034" s="6">
        <v>2013</v>
      </c>
      <c r="B1034" s="7" t="s">
        <v>700</v>
      </c>
      <c r="C1034" s="8" t="s">
        <v>53</v>
      </c>
      <c r="D1034" s="8" t="s">
        <v>24</v>
      </c>
      <c r="E1034" s="9">
        <v>1</v>
      </c>
      <c r="F1034" s="8" t="s">
        <v>54</v>
      </c>
      <c r="G1034" s="8" t="s">
        <v>26</v>
      </c>
      <c r="H1034" s="8" t="s">
        <v>27</v>
      </c>
      <c r="I1034" s="10">
        <v>2688</v>
      </c>
      <c r="J1034" s="10">
        <v>0</v>
      </c>
      <c r="K1034" s="10">
        <v>14</v>
      </c>
      <c r="L1034" s="10">
        <v>14</v>
      </c>
      <c r="M1034" s="10">
        <v>0</v>
      </c>
      <c r="N1034" s="10">
        <v>14</v>
      </c>
      <c r="O1034" s="7" t="s">
        <v>28</v>
      </c>
      <c r="P1034" s="10">
        <v>1</v>
      </c>
      <c r="Q1034" s="10">
        <v>1</v>
      </c>
      <c r="R1034" s="7" t="s">
        <v>55</v>
      </c>
      <c r="S1034" s="7" t="s">
        <v>56</v>
      </c>
      <c r="T1034" s="7" t="s">
        <v>57</v>
      </c>
      <c r="U1034" s="7" t="s">
        <v>58</v>
      </c>
    </row>
    <row r="1035" spans="1:21" x14ac:dyDescent="0.25">
      <c r="A1035" s="6">
        <v>2013</v>
      </c>
      <c r="B1035" s="7" t="s">
        <v>700</v>
      </c>
      <c r="C1035" s="8" t="s">
        <v>53</v>
      </c>
      <c r="D1035" s="8" t="s">
        <v>24</v>
      </c>
      <c r="E1035" s="9">
        <v>1</v>
      </c>
      <c r="F1035" s="8" t="s">
        <v>54</v>
      </c>
      <c r="G1035" s="8" t="s">
        <v>40</v>
      </c>
      <c r="H1035" s="8" t="s">
        <v>41</v>
      </c>
      <c r="I1035" s="10">
        <v>330512</v>
      </c>
      <c r="J1035" s="10">
        <v>0</v>
      </c>
      <c r="K1035" s="10">
        <v>1722</v>
      </c>
      <c r="L1035" s="10">
        <v>1722</v>
      </c>
      <c r="M1035" s="10">
        <v>0</v>
      </c>
      <c r="N1035" s="10">
        <v>302</v>
      </c>
      <c r="O1035" s="7" t="s">
        <v>42</v>
      </c>
      <c r="P1035" s="10">
        <v>139</v>
      </c>
      <c r="Q1035" s="10">
        <v>126</v>
      </c>
      <c r="R1035" s="7" t="s">
        <v>55</v>
      </c>
      <c r="S1035" s="7" t="s">
        <v>56</v>
      </c>
      <c r="T1035" s="7" t="s">
        <v>57</v>
      </c>
      <c r="U1035" s="7" t="s">
        <v>58</v>
      </c>
    </row>
    <row r="1036" spans="1:21" x14ac:dyDescent="0.25">
      <c r="A1036" s="6">
        <v>2014</v>
      </c>
      <c r="B1036" s="7" t="s">
        <v>701</v>
      </c>
      <c r="C1036" s="8" t="s">
        <v>53</v>
      </c>
      <c r="D1036" s="8" t="s">
        <v>24</v>
      </c>
      <c r="E1036" s="9">
        <v>1</v>
      </c>
      <c r="F1036" s="8" t="s">
        <v>54</v>
      </c>
      <c r="G1036" s="8" t="s">
        <v>40</v>
      </c>
      <c r="H1036" s="8" t="s">
        <v>41</v>
      </c>
      <c r="I1036" s="10">
        <v>18000</v>
      </c>
      <c r="J1036" s="10">
        <v>0</v>
      </c>
      <c r="K1036" s="10">
        <v>199</v>
      </c>
      <c r="L1036" s="10">
        <v>199</v>
      </c>
      <c r="M1036" s="10">
        <v>0</v>
      </c>
      <c r="N1036" s="10">
        <v>34</v>
      </c>
      <c r="O1036" s="7" t="s">
        <v>42</v>
      </c>
      <c r="P1036" s="10">
        <v>16</v>
      </c>
      <c r="Q1036" s="10">
        <v>15</v>
      </c>
      <c r="R1036" s="7" t="s">
        <v>55</v>
      </c>
      <c r="S1036" s="7" t="s">
        <v>56</v>
      </c>
      <c r="T1036" s="7" t="s">
        <v>57</v>
      </c>
      <c r="U1036" s="7" t="s">
        <v>58</v>
      </c>
    </row>
    <row r="1037" spans="1:21" x14ac:dyDescent="0.25">
      <c r="A1037" s="6">
        <v>2015</v>
      </c>
      <c r="B1037" s="7" t="s">
        <v>702</v>
      </c>
      <c r="C1037" s="8" t="s">
        <v>53</v>
      </c>
      <c r="D1037" s="8" t="s">
        <v>24</v>
      </c>
      <c r="E1037" s="9">
        <v>1</v>
      </c>
      <c r="F1037" s="8" t="s">
        <v>54</v>
      </c>
      <c r="G1037" s="8" t="s">
        <v>40</v>
      </c>
      <c r="H1037" s="8" t="s">
        <v>41</v>
      </c>
      <c r="I1037" s="10">
        <v>15000</v>
      </c>
      <c r="J1037" s="10">
        <v>0</v>
      </c>
      <c r="K1037" s="10">
        <v>141</v>
      </c>
      <c r="L1037" s="10">
        <v>141</v>
      </c>
      <c r="M1037" s="10">
        <v>0</v>
      </c>
      <c r="N1037" s="10">
        <v>25</v>
      </c>
      <c r="O1037" s="7" t="s">
        <v>42</v>
      </c>
      <c r="P1037" s="10">
        <v>11</v>
      </c>
      <c r="Q1037" s="10">
        <v>10</v>
      </c>
      <c r="R1037" s="7" t="s">
        <v>55</v>
      </c>
      <c r="S1037" s="7" t="s">
        <v>56</v>
      </c>
      <c r="T1037" s="7" t="s">
        <v>57</v>
      </c>
      <c r="U1037" s="7" t="s">
        <v>58</v>
      </c>
    </row>
    <row r="1038" spans="1:21" x14ac:dyDescent="0.25">
      <c r="A1038" s="6">
        <v>2018</v>
      </c>
      <c r="B1038" s="7" t="s">
        <v>703</v>
      </c>
      <c r="C1038" s="8" t="s">
        <v>53</v>
      </c>
      <c r="D1038" s="8" t="s">
        <v>24</v>
      </c>
      <c r="E1038" s="9">
        <v>1</v>
      </c>
      <c r="F1038" s="8" t="s">
        <v>34</v>
      </c>
      <c r="G1038" s="8" t="s">
        <v>76</v>
      </c>
      <c r="H1038" s="8" t="s">
        <v>36</v>
      </c>
      <c r="I1038" s="10">
        <v>52009207</v>
      </c>
      <c r="J1038" s="10">
        <v>0</v>
      </c>
      <c r="K1038" s="10">
        <v>1107818</v>
      </c>
      <c r="L1038" s="10">
        <v>1107818</v>
      </c>
      <c r="M1038" s="10">
        <v>0</v>
      </c>
      <c r="N1038" s="10">
        <v>64005</v>
      </c>
      <c r="O1038" s="7" t="s">
        <v>37</v>
      </c>
      <c r="P1038" s="10">
        <v>118697</v>
      </c>
      <c r="Q1038" s="10">
        <v>107681</v>
      </c>
      <c r="R1038" s="7" t="s">
        <v>55</v>
      </c>
      <c r="S1038" s="7" t="s">
        <v>56</v>
      </c>
      <c r="T1038" s="7" t="s">
        <v>57</v>
      </c>
      <c r="U1038" s="7" t="s">
        <v>58</v>
      </c>
    </row>
    <row r="1039" spans="1:21" x14ac:dyDescent="0.25">
      <c r="A1039" s="6">
        <v>2018</v>
      </c>
      <c r="B1039" s="7" t="s">
        <v>703</v>
      </c>
      <c r="C1039" s="8" t="s">
        <v>53</v>
      </c>
      <c r="D1039" s="8" t="s">
        <v>24</v>
      </c>
      <c r="E1039" s="9">
        <v>1</v>
      </c>
      <c r="F1039" s="8" t="s">
        <v>34</v>
      </c>
      <c r="G1039" s="8" t="s">
        <v>26</v>
      </c>
      <c r="H1039" s="8" t="s">
        <v>27</v>
      </c>
      <c r="I1039" s="10">
        <v>22076089</v>
      </c>
      <c r="J1039" s="10">
        <v>0</v>
      </c>
      <c r="K1039" s="10">
        <v>486614</v>
      </c>
      <c r="L1039" s="10">
        <v>486614</v>
      </c>
      <c r="M1039" s="10">
        <v>0</v>
      </c>
      <c r="N1039" s="10">
        <v>486614</v>
      </c>
      <c r="O1039" s="7" t="s">
        <v>28</v>
      </c>
      <c r="P1039" s="10">
        <v>28467</v>
      </c>
      <c r="Q1039" s="10">
        <v>25825</v>
      </c>
      <c r="R1039" s="7" t="s">
        <v>55</v>
      </c>
      <c r="S1039" s="7" t="s">
        <v>56</v>
      </c>
      <c r="T1039" s="7" t="s">
        <v>57</v>
      </c>
      <c r="U1039" s="7" t="s">
        <v>58</v>
      </c>
    </row>
    <row r="1040" spans="1:21" x14ac:dyDescent="0.25">
      <c r="A1040" s="6">
        <v>2020</v>
      </c>
      <c r="B1040" s="7" t="s">
        <v>704</v>
      </c>
      <c r="C1040" s="8" t="s">
        <v>53</v>
      </c>
      <c r="D1040" s="8" t="s">
        <v>24</v>
      </c>
      <c r="E1040" s="9">
        <v>1</v>
      </c>
      <c r="F1040" s="8" t="s">
        <v>54</v>
      </c>
      <c r="G1040" s="8" t="s">
        <v>26</v>
      </c>
      <c r="H1040" s="8" t="s">
        <v>27</v>
      </c>
      <c r="I1040" s="10">
        <v>3898</v>
      </c>
      <c r="J1040" s="10">
        <v>0</v>
      </c>
      <c r="K1040" s="10">
        <v>40</v>
      </c>
      <c r="L1040" s="10">
        <v>40</v>
      </c>
      <c r="M1040" s="10">
        <v>0</v>
      </c>
      <c r="N1040" s="10">
        <v>40</v>
      </c>
      <c r="O1040" s="7" t="s">
        <v>28</v>
      </c>
      <c r="P1040" s="10">
        <v>2</v>
      </c>
      <c r="Q1040" s="10">
        <v>2</v>
      </c>
      <c r="R1040" s="7" t="s">
        <v>55</v>
      </c>
      <c r="S1040" s="7" t="s">
        <v>56</v>
      </c>
      <c r="T1040" s="7" t="s">
        <v>57</v>
      </c>
      <c r="U1040" s="7" t="s">
        <v>58</v>
      </c>
    </row>
    <row r="1041" spans="1:21" x14ac:dyDescent="0.25">
      <c r="A1041" s="6">
        <v>2020</v>
      </c>
      <c r="B1041" s="7" t="s">
        <v>704</v>
      </c>
      <c r="C1041" s="8" t="s">
        <v>53</v>
      </c>
      <c r="D1041" s="8" t="s">
        <v>24</v>
      </c>
      <c r="E1041" s="9">
        <v>1</v>
      </c>
      <c r="F1041" s="8" t="s">
        <v>54</v>
      </c>
      <c r="G1041" s="8" t="s">
        <v>40</v>
      </c>
      <c r="H1041" s="8" t="s">
        <v>41</v>
      </c>
      <c r="I1041" s="10">
        <v>77442</v>
      </c>
      <c r="J1041" s="10">
        <v>0</v>
      </c>
      <c r="K1041" s="10">
        <v>795</v>
      </c>
      <c r="L1041" s="10">
        <v>795</v>
      </c>
      <c r="M1041" s="10">
        <v>0</v>
      </c>
      <c r="N1041" s="10">
        <v>137</v>
      </c>
      <c r="O1041" s="7" t="s">
        <v>42</v>
      </c>
      <c r="P1041" s="10">
        <v>64</v>
      </c>
      <c r="Q1041" s="10">
        <v>58</v>
      </c>
      <c r="R1041" s="7" t="s">
        <v>55</v>
      </c>
      <c r="S1041" s="7" t="s">
        <v>56</v>
      </c>
      <c r="T1041" s="7" t="s">
        <v>57</v>
      </c>
      <c r="U1041" s="7" t="s">
        <v>58</v>
      </c>
    </row>
    <row r="1042" spans="1:21" x14ac:dyDescent="0.25">
      <c r="A1042" s="6">
        <v>2021</v>
      </c>
      <c r="B1042" s="7" t="s">
        <v>705</v>
      </c>
      <c r="C1042" s="8" t="s">
        <v>53</v>
      </c>
      <c r="D1042" s="8" t="s">
        <v>24</v>
      </c>
      <c r="E1042" s="9">
        <v>1</v>
      </c>
      <c r="F1042" s="8" t="s">
        <v>54</v>
      </c>
      <c r="G1042" s="8" t="s">
        <v>40</v>
      </c>
      <c r="H1042" s="8" t="s">
        <v>41</v>
      </c>
      <c r="I1042" s="10">
        <v>14000</v>
      </c>
      <c r="J1042" s="10">
        <v>0</v>
      </c>
      <c r="K1042" s="10">
        <v>144</v>
      </c>
      <c r="L1042" s="10">
        <v>144</v>
      </c>
      <c r="M1042" s="10">
        <v>0</v>
      </c>
      <c r="N1042" s="10">
        <v>24</v>
      </c>
      <c r="O1042" s="7" t="s">
        <v>42</v>
      </c>
      <c r="P1042" s="10">
        <v>12</v>
      </c>
      <c r="Q1042" s="10">
        <v>11</v>
      </c>
      <c r="R1042" s="7" t="s">
        <v>55</v>
      </c>
      <c r="S1042" s="7" t="s">
        <v>56</v>
      </c>
      <c r="T1042" s="7" t="s">
        <v>57</v>
      </c>
      <c r="U1042" s="7" t="s">
        <v>58</v>
      </c>
    </row>
    <row r="1043" spans="1:21" x14ac:dyDescent="0.25">
      <c r="A1043" s="6">
        <v>2022</v>
      </c>
      <c r="B1043" s="7" t="s">
        <v>706</v>
      </c>
      <c r="C1043" s="8" t="s">
        <v>53</v>
      </c>
      <c r="D1043" s="8" t="s">
        <v>24</v>
      </c>
      <c r="E1043" s="9">
        <v>1</v>
      </c>
      <c r="F1043" s="8" t="s">
        <v>34</v>
      </c>
      <c r="G1043" s="8" t="s">
        <v>76</v>
      </c>
      <c r="H1043" s="8" t="s">
        <v>36</v>
      </c>
      <c r="I1043" s="10">
        <v>22077571</v>
      </c>
      <c r="J1043" s="10">
        <v>243842</v>
      </c>
      <c r="K1043" s="10">
        <v>510662</v>
      </c>
      <c r="L1043" s="10">
        <v>135521</v>
      </c>
      <c r="M1043" s="10">
        <v>375141</v>
      </c>
      <c r="N1043" s="10">
        <v>30064</v>
      </c>
      <c r="O1043" s="7" t="s">
        <v>37</v>
      </c>
      <c r="P1043" s="10">
        <v>54715</v>
      </c>
      <c r="Q1043" s="10">
        <v>49637</v>
      </c>
      <c r="R1043" s="7" t="s">
        <v>55</v>
      </c>
      <c r="S1043" s="7" t="s">
        <v>56</v>
      </c>
      <c r="T1043" s="7" t="s">
        <v>57</v>
      </c>
      <c r="U1043" s="7" t="s">
        <v>58</v>
      </c>
    </row>
    <row r="1044" spans="1:21" x14ac:dyDescent="0.25">
      <c r="A1044" s="6">
        <v>2022</v>
      </c>
      <c r="B1044" s="7" t="s">
        <v>706</v>
      </c>
      <c r="C1044" s="8" t="s">
        <v>53</v>
      </c>
      <c r="D1044" s="8" t="s">
        <v>24</v>
      </c>
      <c r="E1044" s="9">
        <v>1</v>
      </c>
      <c r="F1044" s="8" t="s">
        <v>34</v>
      </c>
      <c r="G1044" s="8" t="s">
        <v>26</v>
      </c>
      <c r="H1044" s="8" t="s">
        <v>27</v>
      </c>
      <c r="I1044" s="10">
        <v>7281429</v>
      </c>
      <c r="J1044" s="10">
        <v>75136</v>
      </c>
      <c r="K1044" s="10">
        <v>161133</v>
      </c>
      <c r="L1044" s="10">
        <v>45540</v>
      </c>
      <c r="M1044" s="10">
        <v>115593</v>
      </c>
      <c r="N1044" s="10">
        <v>152064</v>
      </c>
      <c r="O1044" s="7" t="s">
        <v>28</v>
      </c>
      <c r="P1044" s="10">
        <v>9426</v>
      </c>
      <c r="Q1044" s="10">
        <v>8551</v>
      </c>
      <c r="R1044" s="7" t="s">
        <v>55</v>
      </c>
      <c r="S1044" s="7" t="s">
        <v>56</v>
      </c>
      <c r="T1044" s="7" t="s">
        <v>57</v>
      </c>
      <c r="U1044" s="7" t="s">
        <v>58</v>
      </c>
    </row>
    <row r="1045" spans="1:21" x14ac:dyDescent="0.25">
      <c r="A1045" s="6">
        <v>2023</v>
      </c>
      <c r="B1045" s="7" t="s">
        <v>707</v>
      </c>
      <c r="C1045" s="8" t="s">
        <v>53</v>
      </c>
      <c r="D1045" s="8" t="s">
        <v>24</v>
      </c>
      <c r="E1045" s="9">
        <v>1</v>
      </c>
      <c r="F1045" s="8" t="s">
        <v>45</v>
      </c>
      <c r="G1045" s="8" t="s">
        <v>40</v>
      </c>
      <c r="H1045" s="8" t="s">
        <v>41</v>
      </c>
      <c r="I1045" s="10">
        <v>7000</v>
      </c>
      <c r="J1045" s="10">
        <v>0</v>
      </c>
      <c r="K1045" s="10">
        <v>123</v>
      </c>
      <c r="L1045" s="10">
        <v>123</v>
      </c>
      <c r="M1045" s="10">
        <v>0</v>
      </c>
      <c r="N1045" s="10">
        <v>21</v>
      </c>
      <c r="O1045" s="7" t="s">
        <v>42</v>
      </c>
      <c r="P1045" s="10">
        <v>10</v>
      </c>
      <c r="Q1045" s="10">
        <v>9</v>
      </c>
      <c r="R1045" s="7" t="s">
        <v>55</v>
      </c>
      <c r="S1045" s="7" t="s">
        <v>56</v>
      </c>
      <c r="T1045" s="7" t="s">
        <v>57</v>
      </c>
      <c r="U1045" s="7" t="s">
        <v>58</v>
      </c>
    </row>
    <row r="1046" spans="1:21" x14ac:dyDescent="0.25">
      <c r="A1046" s="6">
        <v>2023</v>
      </c>
      <c r="B1046" s="7" t="s">
        <v>707</v>
      </c>
      <c r="C1046" s="8" t="s">
        <v>53</v>
      </c>
      <c r="D1046" s="8" t="s">
        <v>24</v>
      </c>
      <c r="E1046" s="9">
        <v>1</v>
      </c>
      <c r="F1046" s="8" t="s">
        <v>54</v>
      </c>
      <c r="G1046" s="8" t="s">
        <v>40</v>
      </c>
      <c r="H1046" s="8" t="s">
        <v>41</v>
      </c>
      <c r="I1046" s="10">
        <v>12000</v>
      </c>
      <c r="J1046" s="10">
        <v>0</v>
      </c>
      <c r="K1046" s="10">
        <v>123</v>
      </c>
      <c r="L1046" s="10">
        <v>123</v>
      </c>
      <c r="M1046" s="10">
        <v>0</v>
      </c>
      <c r="N1046" s="10">
        <v>21</v>
      </c>
      <c r="O1046" s="7" t="s">
        <v>42</v>
      </c>
      <c r="P1046" s="10">
        <v>10</v>
      </c>
      <c r="Q1046" s="10">
        <v>9</v>
      </c>
      <c r="R1046" s="7" t="s">
        <v>55</v>
      </c>
      <c r="S1046" s="7" t="s">
        <v>56</v>
      </c>
      <c r="T1046" s="7" t="s">
        <v>57</v>
      </c>
      <c r="U1046" s="7" t="s">
        <v>58</v>
      </c>
    </row>
    <row r="1047" spans="1:21" x14ac:dyDescent="0.25">
      <c r="A1047" s="6">
        <v>2024</v>
      </c>
      <c r="B1047" s="7" t="s">
        <v>708</v>
      </c>
      <c r="C1047" s="8" t="s">
        <v>53</v>
      </c>
      <c r="D1047" s="8" t="s">
        <v>24</v>
      </c>
      <c r="E1047" s="9">
        <v>1</v>
      </c>
      <c r="F1047" s="8" t="s">
        <v>54</v>
      </c>
      <c r="G1047" s="8" t="s">
        <v>40</v>
      </c>
      <c r="H1047" s="8" t="s">
        <v>41</v>
      </c>
      <c r="I1047" s="10">
        <v>74000</v>
      </c>
      <c r="J1047" s="10">
        <v>0</v>
      </c>
      <c r="K1047" s="10">
        <v>789</v>
      </c>
      <c r="L1047" s="10">
        <v>789</v>
      </c>
      <c r="M1047" s="10">
        <v>0</v>
      </c>
      <c r="N1047" s="10">
        <v>134</v>
      </c>
      <c r="O1047" s="7" t="s">
        <v>42</v>
      </c>
      <c r="P1047" s="10">
        <v>64</v>
      </c>
      <c r="Q1047" s="10">
        <v>58</v>
      </c>
      <c r="R1047" s="7" t="s">
        <v>55</v>
      </c>
      <c r="S1047" s="7" t="s">
        <v>56</v>
      </c>
      <c r="T1047" s="7" t="s">
        <v>57</v>
      </c>
      <c r="U1047" s="7" t="s">
        <v>58</v>
      </c>
    </row>
    <row r="1048" spans="1:21" x14ac:dyDescent="0.25">
      <c r="A1048" s="6">
        <v>2038</v>
      </c>
      <c r="B1048" s="7" t="s">
        <v>709</v>
      </c>
      <c r="C1048" s="8" t="s">
        <v>53</v>
      </c>
      <c r="D1048" s="8" t="s">
        <v>24</v>
      </c>
      <c r="E1048" s="9">
        <v>1</v>
      </c>
      <c r="F1048" s="8" t="s">
        <v>45</v>
      </c>
      <c r="G1048" s="8" t="s">
        <v>26</v>
      </c>
      <c r="H1048" s="8" t="s">
        <v>27</v>
      </c>
      <c r="I1048" s="10">
        <v>43953302</v>
      </c>
      <c r="J1048" s="10">
        <v>0</v>
      </c>
      <c r="K1048" s="10">
        <v>497746</v>
      </c>
      <c r="L1048" s="10">
        <v>497746</v>
      </c>
      <c r="M1048" s="10">
        <v>0</v>
      </c>
      <c r="N1048" s="10">
        <v>497746</v>
      </c>
      <c r="O1048" s="7" t="s">
        <v>28</v>
      </c>
      <c r="P1048" s="10">
        <v>29118</v>
      </c>
      <c r="Q1048" s="10">
        <v>26416</v>
      </c>
      <c r="R1048" s="7" t="s">
        <v>55</v>
      </c>
      <c r="S1048" s="7" t="s">
        <v>56</v>
      </c>
      <c r="T1048" s="7" t="s">
        <v>57</v>
      </c>
      <c r="U1048" s="7" t="s">
        <v>58</v>
      </c>
    </row>
    <row r="1049" spans="1:21" x14ac:dyDescent="0.25">
      <c r="A1049" s="6">
        <v>2038</v>
      </c>
      <c r="B1049" s="7" t="s">
        <v>709</v>
      </c>
      <c r="C1049" s="8" t="s">
        <v>53</v>
      </c>
      <c r="D1049" s="8" t="s">
        <v>24</v>
      </c>
      <c r="E1049" s="9">
        <v>1</v>
      </c>
      <c r="F1049" s="8" t="s">
        <v>45</v>
      </c>
      <c r="G1049" s="8" t="s">
        <v>40</v>
      </c>
      <c r="H1049" s="8" t="s">
        <v>41</v>
      </c>
      <c r="I1049" s="10">
        <v>383698</v>
      </c>
      <c r="J1049" s="10">
        <v>0</v>
      </c>
      <c r="K1049" s="10">
        <v>4527</v>
      </c>
      <c r="L1049" s="10">
        <v>4527</v>
      </c>
      <c r="M1049" s="10">
        <v>0</v>
      </c>
      <c r="N1049" s="10">
        <v>794</v>
      </c>
      <c r="O1049" s="7" t="s">
        <v>42</v>
      </c>
      <c r="P1049" s="10">
        <v>365</v>
      </c>
      <c r="Q1049" s="10">
        <v>331</v>
      </c>
      <c r="R1049" s="7" t="s">
        <v>55</v>
      </c>
      <c r="S1049" s="7" t="s">
        <v>56</v>
      </c>
      <c r="T1049" s="7" t="s">
        <v>57</v>
      </c>
      <c r="U1049" s="7" t="s">
        <v>58</v>
      </c>
    </row>
    <row r="1050" spans="1:21" x14ac:dyDescent="0.25">
      <c r="A1050" s="6">
        <v>2039</v>
      </c>
      <c r="B1050" s="7" t="s">
        <v>710</v>
      </c>
      <c r="C1050" s="8" t="s">
        <v>53</v>
      </c>
      <c r="D1050" s="8" t="s">
        <v>24</v>
      </c>
      <c r="E1050" s="9">
        <v>1</v>
      </c>
      <c r="F1050" s="8" t="s">
        <v>45</v>
      </c>
      <c r="G1050" s="8" t="s">
        <v>26</v>
      </c>
      <c r="H1050" s="8" t="s">
        <v>27</v>
      </c>
      <c r="I1050" s="10">
        <v>63398107</v>
      </c>
      <c r="J1050" s="10">
        <v>0</v>
      </c>
      <c r="K1050" s="10">
        <v>707706</v>
      </c>
      <c r="L1050" s="10">
        <v>707706</v>
      </c>
      <c r="M1050" s="10">
        <v>0</v>
      </c>
      <c r="N1050" s="10">
        <v>707706</v>
      </c>
      <c r="O1050" s="7" t="s">
        <v>28</v>
      </c>
      <c r="P1050" s="10">
        <v>41401</v>
      </c>
      <c r="Q1050" s="10">
        <v>37558</v>
      </c>
      <c r="R1050" s="7" t="s">
        <v>55</v>
      </c>
      <c r="S1050" s="7" t="s">
        <v>56</v>
      </c>
      <c r="T1050" s="7" t="s">
        <v>57</v>
      </c>
      <c r="U1050" s="7" t="s">
        <v>58</v>
      </c>
    </row>
    <row r="1051" spans="1:21" x14ac:dyDescent="0.25">
      <c r="A1051" s="6">
        <v>2039</v>
      </c>
      <c r="B1051" s="7" t="s">
        <v>710</v>
      </c>
      <c r="C1051" s="8" t="s">
        <v>53</v>
      </c>
      <c r="D1051" s="8" t="s">
        <v>24</v>
      </c>
      <c r="E1051" s="9">
        <v>1</v>
      </c>
      <c r="F1051" s="8" t="s">
        <v>45</v>
      </c>
      <c r="G1051" s="8" t="s">
        <v>40</v>
      </c>
      <c r="H1051" s="8" t="s">
        <v>41</v>
      </c>
      <c r="I1051" s="10">
        <v>119893</v>
      </c>
      <c r="J1051" s="10">
        <v>0</v>
      </c>
      <c r="K1051" s="10">
        <v>1454</v>
      </c>
      <c r="L1051" s="10">
        <v>1454</v>
      </c>
      <c r="M1051" s="10">
        <v>0</v>
      </c>
      <c r="N1051" s="10">
        <v>255</v>
      </c>
      <c r="O1051" s="7" t="s">
        <v>42</v>
      </c>
      <c r="P1051" s="10">
        <v>117</v>
      </c>
      <c r="Q1051" s="10">
        <v>106</v>
      </c>
      <c r="R1051" s="7" t="s">
        <v>55</v>
      </c>
      <c r="S1051" s="7" t="s">
        <v>56</v>
      </c>
      <c r="T1051" s="7" t="s">
        <v>57</v>
      </c>
      <c r="U1051" s="7" t="s">
        <v>58</v>
      </c>
    </row>
    <row r="1052" spans="1:21" x14ac:dyDescent="0.25">
      <c r="A1052" s="6">
        <v>2039</v>
      </c>
      <c r="B1052" s="7" t="s">
        <v>710</v>
      </c>
      <c r="C1052" s="8" t="s">
        <v>53</v>
      </c>
      <c r="D1052" s="8" t="s">
        <v>24</v>
      </c>
      <c r="E1052" s="9">
        <v>1</v>
      </c>
      <c r="F1052" s="8" t="s">
        <v>34</v>
      </c>
      <c r="G1052" s="8" t="s">
        <v>26</v>
      </c>
      <c r="H1052" s="8" t="s">
        <v>27</v>
      </c>
      <c r="I1052" s="10">
        <v>2331817</v>
      </c>
      <c r="J1052" s="10">
        <v>0</v>
      </c>
      <c r="K1052" s="10">
        <v>54771</v>
      </c>
      <c r="L1052" s="10">
        <v>54771</v>
      </c>
      <c r="M1052" s="10">
        <v>0</v>
      </c>
      <c r="N1052" s="10">
        <v>54771</v>
      </c>
      <c r="O1052" s="7" t="s">
        <v>28</v>
      </c>
      <c r="P1052" s="10">
        <v>3204</v>
      </c>
      <c r="Q1052" s="10">
        <v>2907</v>
      </c>
      <c r="R1052" s="7" t="s">
        <v>55</v>
      </c>
      <c r="S1052" s="7" t="s">
        <v>56</v>
      </c>
      <c r="T1052" s="7" t="s">
        <v>57</v>
      </c>
      <c r="U1052" s="7" t="s">
        <v>58</v>
      </c>
    </row>
    <row r="1053" spans="1:21" x14ac:dyDescent="0.25">
      <c r="A1053" s="6">
        <v>2039</v>
      </c>
      <c r="B1053" s="7" t="s">
        <v>710</v>
      </c>
      <c r="C1053" s="8" t="s">
        <v>53</v>
      </c>
      <c r="D1053" s="8" t="s">
        <v>24</v>
      </c>
      <c r="E1053" s="9">
        <v>1</v>
      </c>
      <c r="F1053" s="8" t="s">
        <v>34</v>
      </c>
      <c r="G1053" s="8" t="s">
        <v>541</v>
      </c>
      <c r="H1053" s="8" t="s">
        <v>541</v>
      </c>
      <c r="I1053" s="10">
        <v>140232182</v>
      </c>
      <c r="J1053" s="10">
        <v>0</v>
      </c>
      <c r="K1053" s="10">
        <v>3347038</v>
      </c>
      <c r="L1053" s="10">
        <v>3347038</v>
      </c>
      <c r="M1053" s="10">
        <v>0</v>
      </c>
      <c r="N1053" s="10">
        <v>269062</v>
      </c>
      <c r="O1053" s="7" t="s">
        <v>37</v>
      </c>
      <c r="P1053" s="10">
        <v>153814</v>
      </c>
      <c r="Q1053" s="10">
        <v>139539</v>
      </c>
      <c r="R1053" s="7" t="s">
        <v>55</v>
      </c>
      <c r="S1053" s="7" t="s">
        <v>56</v>
      </c>
      <c r="T1053" s="7" t="s">
        <v>57</v>
      </c>
      <c r="U1053" s="7" t="s">
        <v>58</v>
      </c>
    </row>
    <row r="1054" spans="1:21" x14ac:dyDescent="0.25">
      <c r="A1054" s="6">
        <v>2039</v>
      </c>
      <c r="B1054" s="7" t="s">
        <v>710</v>
      </c>
      <c r="C1054" s="8" t="s">
        <v>53</v>
      </c>
      <c r="D1054" s="8" t="s">
        <v>24</v>
      </c>
      <c r="E1054" s="9">
        <v>1</v>
      </c>
      <c r="F1054" s="8" t="s">
        <v>34</v>
      </c>
      <c r="G1054" s="8" t="s">
        <v>40</v>
      </c>
      <c r="H1054" s="8" t="s">
        <v>41</v>
      </c>
      <c r="I1054" s="10">
        <v>1001</v>
      </c>
      <c r="J1054" s="10">
        <v>0</v>
      </c>
      <c r="K1054" s="10">
        <v>23</v>
      </c>
      <c r="L1054" s="10">
        <v>23</v>
      </c>
      <c r="M1054" s="10">
        <v>0</v>
      </c>
      <c r="N1054" s="10">
        <v>4</v>
      </c>
      <c r="O1054" s="7" t="s">
        <v>42</v>
      </c>
      <c r="P1054" s="10">
        <v>2</v>
      </c>
      <c r="Q1054" s="10">
        <v>2</v>
      </c>
      <c r="R1054" s="7" t="s">
        <v>55</v>
      </c>
      <c r="S1054" s="7" t="s">
        <v>56</v>
      </c>
      <c r="T1054" s="7" t="s">
        <v>57</v>
      </c>
      <c r="U1054" s="7" t="s">
        <v>58</v>
      </c>
    </row>
    <row r="1055" spans="1:21" x14ac:dyDescent="0.25">
      <c r="A1055" s="6">
        <v>2042</v>
      </c>
      <c r="B1055" s="7" t="s">
        <v>711</v>
      </c>
      <c r="C1055" s="8" t="s">
        <v>53</v>
      </c>
      <c r="D1055" s="8" t="s">
        <v>24</v>
      </c>
      <c r="E1055" s="9">
        <v>1</v>
      </c>
      <c r="F1055" s="8" t="s">
        <v>45</v>
      </c>
      <c r="G1055" s="8" t="s">
        <v>40</v>
      </c>
      <c r="H1055" s="8" t="s">
        <v>41</v>
      </c>
      <c r="I1055" s="10">
        <v>288000</v>
      </c>
      <c r="J1055" s="10">
        <v>0</v>
      </c>
      <c r="K1055" s="10">
        <v>4576</v>
      </c>
      <c r="L1055" s="10">
        <v>4576</v>
      </c>
      <c r="M1055" s="10">
        <v>0</v>
      </c>
      <c r="N1055" s="10">
        <v>803</v>
      </c>
      <c r="O1055" s="7" t="s">
        <v>42</v>
      </c>
      <c r="P1055" s="10">
        <v>369</v>
      </c>
      <c r="Q1055" s="10">
        <v>335</v>
      </c>
      <c r="R1055" s="7" t="s">
        <v>55</v>
      </c>
      <c r="S1055" s="7" t="s">
        <v>56</v>
      </c>
      <c r="T1055" s="7" t="s">
        <v>57</v>
      </c>
      <c r="U1055" s="7" t="s">
        <v>58</v>
      </c>
    </row>
    <row r="1056" spans="1:21" hidden="1" x14ac:dyDescent="0.25">
      <c r="A1056" s="6">
        <v>2047</v>
      </c>
      <c r="B1056" s="7" t="s">
        <v>712</v>
      </c>
      <c r="C1056" s="8" t="s">
        <v>713</v>
      </c>
      <c r="D1056" s="8" t="s">
        <v>24</v>
      </c>
      <c r="E1056" s="9">
        <v>1</v>
      </c>
      <c r="F1056" s="8" t="s">
        <v>45</v>
      </c>
      <c r="G1056" s="8" t="s">
        <v>26</v>
      </c>
      <c r="H1056" s="8" t="s">
        <v>27</v>
      </c>
      <c r="I1056" s="10">
        <v>1052095000</v>
      </c>
      <c r="J1056" s="10">
        <v>127396</v>
      </c>
      <c r="K1056" s="10">
        <v>12444912</v>
      </c>
      <c r="L1056" s="10">
        <v>12020256</v>
      </c>
      <c r="M1056" s="10">
        <v>424656</v>
      </c>
      <c r="N1056" s="10">
        <v>13261874</v>
      </c>
      <c r="O1056" s="7" t="s">
        <v>28</v>
      </c>
      <c r="P1056" s="10">
        <v>728022</v>
      </c>
      <c r="Q1056" s="10">
        <v>660457</v>
      </c>
      <c r="R1056" s="7" t="s">
        <v>29</v>
      </c>
      <c r="S1056" s="7" t="s">
        <v>30</v>
      </c>
      <c r="T1056" s="7" t="s">
        <v>31</v>
      </c>
      <c r="U1056" s="7" t="s">
        <v>32</v>
      </c>
    </row>
    <row r="1057" spans="1:21" hidden="1" x14ac:dyDescent="0.25">
      <c r="A1057" s="6">
        <v>2048</v>
      </c>
      <c r="B1057" s="7" t="s">
        <v>714</v>
      </c>
      <c r="C1057" s="8" t="s">
        <v>713</v>
      </c>
      <c r="D1057" s="8" t="s">
        <v>24</v>
      </c>
      <c r="E1057" s="9">
        <v>1</v>
      </c>
      <c r="F1057" s="8" t="s">
        <v>45</v>
      </c>
      <c r="G1057" s="8" t="s">
        <v>26</v>
      </c>
      <c r="H1057" s="8" t="s">
        <v>27</v>
      </c>
      <c r="I1057" s="10">
        <v>20985000</v>
      </c>
      <c r="J1057" s="10">
        <v>0</v>
      </c>
      <c r="K1057" s="10">
        <v>287761</v>
      </c>
      <c r="L1057" s="10">
        <v>287761</v>
      </c>
      <c r="M1057" s="10">
        <v>0</v>
      </c>
      <c r="N1057" s="10">
        <v>277763</v>
      </c>
      <c r="O1057" s="7" t="s">
        <v>28</v>
      </c>
      <c r="P1057" s="10">
        <v>16834</v>
      </c>
      <c r="Q1057" s="10">
        <v>15272</v>
      </c>
      <c r="R1057" s="7" t="s">
        <v>29</v>
      </c>
      <c r="S1057" s="7" t="s">
        <v>30</v>
      </c>
      <c r="T1057" s="7" t="s">
        <v>31</v>
      </c>
      <c r="U1057" s="7" t="s">
        <v>32</v>
      </c>
    </row>
    <row r="1058" spans="1:21" hidden="1" x14ac:dyDescent="0.25">
      <c r="A1058" s="6">
        <v>2049</v>
      </c>
      <c r="B1058" s="7" t="s">
        <v>715</v>
      </c>
      <c r="C1058" s="8" t="s">
        <v>713</v>
      </c>
      <c r="D1058" s="8" t="s">
        <v>24</v>
      </c>
      <c r="E1058" s="9">
        <v>1</v>
      </c>
      <c r="F1058" s="8" t="s">
        <v>45</v>
      </c>
      <c r="G1058" s="8" t="s">
        <v>26</v>
      </c>
      <c r="H1058" s="8" t="s">
        <v>27</v>
      </c>
      <c r="I1058" s="10">
        <v>21661000</v>
      </c>
      <c r="J1058" s="10">
        <v>0</v>
      </c>
      <c r="K1058" s="10">
        <v>333851</v>
      </c>
      <c r="L1058" s="10">
        <v>333851</v>
      </c>
      <c r="M1058" s="10">
        <v>0</v>
      </c>
      <c r="N1058" s="10">
        <v>326427</v>
      </c>
      <c r="O1058" s="7" t="s">
        <v>28</v>
      </c>
      <c r="P1058" s="10">
        <v>19530</v>
      </c>
      <c r="Q1058" s="10">
        <v>17718</v>
      </c>
      <c r="R1058" s="7" t="s">
        <v>29</v>
      </c>
      <c r="S1058" s="7" t="s">
        <v>30</v>
      </c>
      <c r="T1058" s="7" t="s">
        <v>31</v>
      </c>
      <c r="U1058" s="7" t="s">
        <v>32</v>
      </c>
    </row>
    <row r="1059" spans="1:21" hidden="1" x14ac:dyDescent="0.25">
      <c r="A1059" s="6">
        <v>2049</v>
      </c>
      <c r="B1059" s="7" t="s">
        <v>715</v>
      </c>
      <c r="C1059" s="8" t="s">
        <v>713</v>
      </c>
      <c r="D1059" s="8" t="s">
        <v>24</v>
      </c>
      <c r="E1059" s="9">
        <v>1</v>
      </c>
      <c r="F1059" s="8" t="s">
        <v>34</v>
      </c>
      <c r="G1059" s="8" t="s">
        <v>26</v>
      </c>
      <c r="H1059" s="8" t="s">
        <v>27</v>
      </c>
      <c r="I1059" s="10">
        <v>706022000</v>
      </c>
      <c r="J1059" s="10">
        <v>0</v>
      </c>
      <c r="K1059" s="10">
        <v>8409448</v>
      </c>
      <c r="L1059" s="10">
        <v>8409448</v>
      </c>
      <c r="M1059" s="10">
        <v>0</v>
      </c>
      <c r="N1059" s="10">
        <v>8234214</v>
      </c>
      <c r="O1059" s="7" t="s">
        <v>28</v>
      </c>
      <c r="P1059" s="10">
        <v>491949</v>
      </c>
      <c r="Q1059" s="10">
        <v>446293</v>
      </c>
      <c r="R1059" s="7" t="s">
        <v>29</v>
      </c>
      <c r="S1059" s="7" t="s">
        <v>30</v>
      </c>
      <c r="T1059" s="7" t="s">
        <v>31</v>
      </c>
      <c r="U1059" s="7" t="s">
        <v>32</v>
      </c>
    </row>
    <row r="1060" spans="1:21" x14ac:dyDescent="0.25">
      <c r="A1060" s="6">
        <v>2050</v>
      </c>
      <c r="B1060" s="7" t="s">
        <v>716</v>
      </c>
      <c r="C1060" s="8" t="s">
        <v>713</v>
      </c>
      <c r="D1060" s="8" t="s">
        <v>24</v>
      </c>
      <c r="E1060" s="9">
        <v>1</v>
      </c>
      <c r="F1060" s="8" t="s">
        <v>34</v>
      </c>
      <c r="G1060" s="8" t="s">
        <v>26</v>
      </c>
      <c r="H1060" s="8" t="s">
        <v>27</v>
      </c>
      <c r="I1060" s="10">
        <v>615407862</v>
      </c>
      <c r="J1060" s="10">
        <v>0</v>
      </c>
      <c r="K1060" s="10">
        <v>7078363</v>
      </c>
      <c r="L1060" s="10">
        <v>7078363</v>
      </c>
      <c r="M1060" s="10">
        <v>0</v>
      </c>
      <c r="N1060" s="10">
        <v>6867377</v>
      </c>
      <c r="O1060" s="7" t="s">
        <v>28</v>
      </c>
      <c r="P1060" s="10">
        <v>414081</v>
      </c>
      <c r="Q1060" s="10">
        <v>375652</v>
      </c>
      <c r="R1060" s="7" t="s">
        <v>29</v>
      </c>
      <c r="S1060" s="7" t="s">
        <v>56</v>
      </c>
      <c r="T1060" s="7" t="s">
        <v>57</v>
      </c>
      <c r="U1060" s="7" t="s">
        <v>58</v>
      </c>
    </row>
    <row r="1061" spans="1:21" x14ac:dyDescent="0.25">
      <c r="A1061" s="6">
        <v>2050</v>
      </c>
      <c r="B1061" s="7" t="s">
        <v>716</v>
      </c>
      <c r="C1061" s="8" t="s">
        <v>713</v>
      </c>
      <c r="D1061" s="8" t="s">
        <v>24</v>
      </c>
      <c r="E1061" s="9">
        <v>1</v>
      </c>
      <c r="F1061" s="8" t="s">
        <v>34</v>
      </c>
      <c r="G1061" s="8" t="s">
        <v>40</v>
      </c>
      <c r="H1061" s="8" t="s">
        <v>41</v>
      </c>
      <c r="I1061" s="10">
        <v>825270</v>
      </c>
      <c r="J1061" s="10">
        <v>0</v>
      </c>
      <c r="K1061" s="10">
        <v>11411</v>
      </c>
      <c r="L1061" s="10">
        <v>11411</v>
      </c>
      <c r="M1061" s="10">
        <v>0</v>
      </c>
      <c r="N1061" s="10">
        <v>1934</v>
      </c>
      <c r="O1061" s="7" t="s">
        <v>42</v>
      </c>
      <c r="P1061" s="10">
        <v>920</v>
      </c>
      <c r="Q1061" s="10">
        <v>835</v>
      </c>
      <c r="R1061" s="7" t="s">
        <v>29</v>
      </c>
      <c r="S1061" s="7" t="s">
        <v>56</v>
      </c>
      <c r="T1061" s="7" t="s">
        <v>57</v>
      </c>
      <c r="U1061" s="7" t="s">
        <v>58</v>
      </c>
    </row>
    <row r="1062" spans="1:21" x14ac:dyDescent="0.25">
      <c r="A1062" s="6">
        <v>2050</v>
      </c>
      <c r="B1062" s="7" t="s">
        <v>716</v>
      </c>
      <c r="C1062" s="8" t="s">
        <v>713</v>
      </c>
      <c r="D1062" s="8" t="s">
        <v>24</v>
      </c>
      <c r="E1062" s="9">
        <v>1</v>
      </c>
      <c r="F1062" s="8" t="s">
        <v>34</v>
      </c>
      <c r="G1062" s="8" t="s">
        <v>193</v>
      </c>
      <c r="H1062" s="8" t="s">
        <v>41</v>
      </c>
      <c r="I1062" s="10">
        <v>-132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7" t="s">
        <v>42</v>
      </c>
      <c r="P1062" s="10">
        <v>0</v>
      </c>
      <c r="Q1062" s="10">
        <v>0</v>
      </c>
      <c r="R1062" s="7" t="s">
        <v>29</v>
      </c>
      <c r="S1062" s="7" t="s">
        <v>56</v>
      </c>
      <c r="T1062" s="7" t="s">
        <v>57</v>
      </c>
      <c r="U1062" s="7" t="s">
        <v>58</v>
      </c>
    </row>
    <row r="1063" spans="1:21" x14ac:dyDescent="0.25">
      <c r="A1063" s="6">
        <v>2053</v>
      </c>
      <c r="B1063" s="7" t="s">
        <v>717</v>
      </c>
      <c r="C1063" s="8" t="s">
        <v>713</v>
      </c>
      <c r="D1063" s="8" t="s">
        <v>24</v>
      </c>
      <c r="E1063" s="9">
        <v>1</v>
      </c>
      <c r="F1063" s="8" t="s">
        <v>45</v>
      </c>
      <c r="G1063" s="8" t="s">
        <v>40</v>
      </c>
      <c r="H1063" s="8" t="s">
        <v>41</v>
      </c>
      <c r="I1063" s="10">
        <v>427000</v>
      </c>
      <c r="J1063" s="10">
        <v>0</v>
      </c>
      <c r="K1063" s="10">
        <v>7889</v>
      </c>
      <c r="L1063" s="10">
        <v>7889</v>
      </c>
      <c r="M1063" s="10">
        <v>0</v>
      </c>
      <c r="N1063" s="10">
        <v>1337</v>
      </c>
      <c r="O1063" s="7" t="s">
        <v>42</v>
      </c>
      <c r="P1063" s="10">
        <v>636</v>
      </c>
      <c r="Q1063" s="10">
        <v>577</v>
      </c>
      <c r="R1063" s="7" t="s">
        <v>29</v>
      </c>
      <c r="S1063" s="7" t="s">
        <v>56</v>
      </c>
      <c r="T1063" s="7" t="s">
        <v>57</v>
      </c>
      <c r="U1063" s="7" t="s">
        <v>58</v>
      </c>
    </row>
    <row r="1064" spans="1:21" x14ac:dyDescent="0.25">
      <c r="A1064" s="6">
        <v>2053</v>
      </c>
      <c r="B1064" s="7" t="s">
        <v>717</v>
      </c>
      <c r="C1064" s="8" t="s">
        <v>713</v>
      </c>
      <c r="D1064" s="8" t="s">
        <v>24</v>
      </c>
      <c r="E1064" s="9">
        <v>1</v>
      </c>
      <c r="F1064" s="8" t="s">
        <v>34</v>
      </c>
      <c r="G1064" s="8" t="s">
        <v>26</v>
      </c>
      <c r="H1064" s="8" t="s">
        <v>27</v>
      </c>
      <c r="I1064" s="10">
        <v>277053000</v>
      </c>
      <c r="J1064" s="10">
        <v>0</v>
      </c>
      <c r="K1064" s="10">
        <v>3286449</v>
      </c>
      <c r="L1064" s="10">
        <v>3286449</v>
      </c>
      <c r="M1064" s="10">
        <v>0</v>
      </c>
      <c r="N1064" s="10">
        <v>3229317</v>
      </c>
      <c r="O1064" s="7" t="s">
        <v>28</v>
      </c>
      <c r="P1064" s="10">
        <v>192256</v>
      </c>
      <c r="Q1064" s="10">
        <v>174413</v>
      </c>
      <c r="R1064" s="7" t="s">
        <v>29</v>
      </c>
      <c r="S1064" s="7" t="s">
        <v>56</v>
      </c>
      <c r="T1064" s="7" t="s">
        <v>57</v>
      </c>
      <c r="U1064" s="7" t="s">
        <v>58</v>
      </c>
    </row>
    <row r="1065" spans="1:21" x14ac:dyDescent="0.25">
      <c r="A1065" s="6">
        <v>2059</v>
      </c>
      <c r="B1065" s="7" t="s">
        <v>718</v>
      </c>
      <c r="C1065" s="8" t="s">
        <v>713</v>
      </c>
      <c r="D1065" s="8" t="s">
        <v>24</v>
      </c>
      <c r="E1065" s="9">
        <v>1</v>
      </c>
      <c r="F1065" s="8" t="s">
        <v>119</v>
      </c>
      <c r="G1065" s="8" t="s">
        <v>26</v>
      </c>
      <c r="H1065" s="8" t="s">
        <v>27</v>
      </c>
      <c r="I1065" s="10">
        <v>115000</v>
      </c>
      <c r="J1065" s="10">
        <v>0</v>
      </c>
      <c r="K1065" s="10">
        <v>2162</v>
      </c>
      <c r="L1065" s="10">
        <v>2162</v>
      </c>
      <c r="M1065" s="10">
        <v>0</v>
      </c>
      <c r="N1065" s="10">
        <v>2153</v>
      </c>
      <c r="O1065" s="7" t="s">
        <v>28</v>
      </c>
      <c r="P1065" s="10">
        <v>126</v>
      </c>
      <c r="Q1065" s="10">
        <v>115</v>
      </c>
      <c r="R1065" s="7" t="s">
        <v>29</v>
      </c>
      <c r="S1065" s="7" t="s">
        <v>56</v>
      </c>
      <c r="T1065" s="7" t="s">
        <v>57</v>
      </c>
      <c r="U1065" s="7" t="s">
        <v>58</v>
      </c>
    </row>
    <row r="1066" spans="1:21" x14ac:dyDescent="0.25">
      <c r="A1066" s="6">
        <v>2059</v>
      </c>
      <c r="B1066" s="7" t="s">
        <v>718</v>
      </c>
      <c r="C1066" s="8" t="s">
        <v>713</v>
      </c>
      <c r="D1066" s="8" t="s">
        <v>24</v>
      </c>
      <c r="E1066" s="9">
        <v>1</v>
      </c>
      <c r="F1066" s="8" t="s">
        <v>33</v>
      </c>
      <c r="G1066" s="8" t="s">
        <v>26</v>
      </c>
      <c r="H1066" s="8" t="s">
        <v>27</v>
      </c>
      <c r="I1066" s="10">
        <v>116000</v>
      </c>
      <c r="J1066" s="10">
        <v>0</v>
      </c>
      <c r="K1066" s="10">
        <v>2015</v>
      </c>
      <c r="L1066" s="10">
        <v>2015</v>
      </c>
      <c r="M1066" s="10">
        <v>0</v>
      </c>
      <c r="N1066" s="10">
        <v>2007</v>
      </c>
      <c r="O1066" s="7" t="s">
        <v>28</v>
      </c>
      <c r="P1066" s="10">
        <v>118</v>
      </c>
      <c r="Q1066" s="10">
        <v>107</v>
      </c>
      <c r="R1066" s="7" t="s">
        <v>29</v>
      </c>
      <c r="S1066" s="7" t="s">
        <v>56</v>
      </c>
      <c r="T1066" s="7" t="s">
        <v>57</v>
      </c>
      <c r="U1066" s="7" t="s">
        <v>58</v>
      </c>
    </row>
    <row r="1067" spans="1:21" x14ac:dyDescent="0.25">
      <c r="A1067" s="6">
        <v>2062</v>
      </c>
      <c r="B1067" s="7" t="s">
        <v>719</v>
      </c>
      <c r="C1067" s="8" t="s">
        <v>713</v>
      </c>
      <c r="D1067" s="8" t="s">
        <v>24</v>
      </c>
      <c r="E1067" s="9">
        <v>1</v>
      </c>
      <c r="F1067" s="8" t="s">
        <v>54</v>
      </c>
      <c r="G1067" s="8" t="s">
        <v>26</v>
      </c>
      <c r="H1067" s="8" t="s">
        <v>27</v>
      </c>
      <c r="I1067" s="10">
        <v>2875089</v>
      </c>
      <c r="J1067" s="10">
        <v>0</v>
      </c>
      <c r="K1067" s="10">
        <v>29607</v>
      </c>
      <c r="L1067" s="10">
        <v>29607</v>
      </c>
      <c r="M1067" s="10">
        <v>0</v>
      </c>
      <c r="N1067" s="10">
        <v>29607</v>
      </c>
      <c r="O1067" s="7" t="s">
        <v>28</v>
      </c>
      <c r="P1067" s="10">
        <v>1732</v>
      </c>
      <c r="Q1067" s="10">
        <v>1571</v>
      </c>
      <c r="R1067" s="7" t="s">
        <v>29</v>
      </c>
      <c r="S1067" s="7" t="s">
        <v>56</v>
      </c>
      <c r="T1067" s="7" t="s">
        <v>57</v>
      </c>
      <c r="U1067" s="7" t="s">
        <v>58</v>
      </c>
    </row>
    <row r="1068" spans="1:21" x14ac:dyDescent="0.25">
      <c r="A1068" s="6">
        <v>2062</v>
      </c>
      <c r="B1068" s="7" t="s">
        <v>719</v>
      </c>
      <c r="C1068" s="8" t="s">
        <v>713</v>
      </c>
      <c r="D1068" s="8" t="s">
        <v>24</v>
      </c>
      <c r="E1068" s="9">
        <v>1</v>
      </c>
      <c r="F1068" s="8" t="s">
        <v>54</v>
      </c>
      <c r="G1068" s="8" t="s">
        <v>40</v>
      </c>
      <c r="H1068" s="8" t="s">
        <v>41</v>
      </c>
      <c r="I1068" s="10">
        <v>751911</v>
      </c>
      <c r="J1068" s="10">
        <v>0</v>
      </c>
      <c r="K1068" s="10">
        <v>7744</v>
      </c>
      <c r="L1068" s="10">
        <v>7744</v>
      </c>
      <c r="M1068" s="10">
        <v>0</v>
      </c>
      <c r="N1068" s="10">
        <v>1335</v>
      </c>
      <c r="O1068" s="7" t="s">
        <v>42</v>
      </c>
      <c r="P1068" s="10">
        <v>625</v>
      </c>
      <c r="Q1068" s="10">
        <v>567</v>
      </c>
      <c r="R1068" s="7" t="s">
        <v>29</v>
      </c>
      <c r="S1068" s="7" t="s">
        <v>56</v>
      </c>
      <c r="T1068" s="7" t="s">
        <v>57</v>
      </c>
      <c r="U1068" s="7" t="s">
        <v>58</v>
      </c>
    </row>
    <row r="1069" spans="1:21" x14ac:dyDescent="0.25">
      <c r="A1069" s="6">
        <v>2062</v>
      </c>
      <c r="B1069" s="7" t="s">
        <v>719</v>
      </c>
      <c r="C1069" s="8" t="s">
        <v>713</v>
      </c>
      <c r="D1069" s="8" t="s">
        <v>24</v>
      </c>
      <c r="E1069" s="9">
        <v>1</v>
      </c>
      <c r="F1069" s="8" t="s">
        <v>34</v>
      </c>
      <c r="G1069" s="8" t="s">
        <v>26</v>
      </c>
      <c r="H1069" s="8" t="s">
        <v>27</v>
      </c>
      <c r="I1069" s="10">
        <v>5005000</v>
      </c>
      <c r="J1069" s="10">
        <v>0</v>
      </c>
      <c r="K1069" s="10">
        <v>66652</v>
      </c>
      <c r="L1069" s="10">
        <v>66652</v>
      </c>
      <c r="M1069" s="10">
        <v>0</v>
      </c>
      <c r="N1069" s="10">
        <v>66652</v>
      </c>
      <c r="O1069" s="7" t="s">
        <v>28</v>
      </c>
      <c r="P1069" s="10">
        <v>3899</v>
      </c>
      <c r="Q1069" s="10">
        <v>3537</v>
      </c>
      <c r="R1069" s="7" t="s">
        <v>29</v>
      </c>
      <c r="S1069" s="7" t="s">
        <v>56</v>
      </c>
      <c r="T1069" s="7" t="s">
        <v>57</v>
      </c>
      <c r="U1069" s="7" t="s">
        <v>58</v>
      </c>
    </row>
    <row r="1070" spans="1:21" x14ac:dyDescent="0.25">
      <c r="A1070" s="6">
        <v>2067</v>
      </c>
      <c r="B1070" s="7" t="s">
        <v>720</v>
      </c>
      <c r="C1070" s="8" t="s">
        <v>713</v>
      </c>
      <c r="D1070" s="8" t="s">
        <v>24</v>
      </c>
      <c r="E1070" s="9">
        <v>1</v>
      </c>
      <c r="F1070" s="8" t="s">
        <v>25</v>
      </c>
      <c r="G1070" s="8" t="s">
        <v>26</v>
      </c>
      <c r="H1070" s="8" t="s">
        <v>27</v>
      </c>
      <c r="I1070" s="10">
        <v>122000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7" t="s">
        <v>28</v>
      </c>
      <c r="P1070" s="10">
        <v>0</v>
      </c>
      <c r="Q1070" s="10">
        <v>0</v>
      </c>
      <c r="R1070" s="7" t="s">
        <v>29</v>
      </c>
      <c r="S1070" s="7" t="s">
        <v>56</v>
      </c>
      <c r="T1070" s="7" t="s">
        <v>57</v>
      </c>
      <c r="U1070" s="7" t="s">
        <v>58</v>
      </c>
    </row>
    <row r="1071" spans="1:21" x14ac:dyDescent="0.25">
      <c r="A1071" s="6">
        <v>2067</v>
      </c>
      <c r="B1071" s="7" t="s">
        <v>720</v>
      </c>
      <c r="C1071" s="8" t="s">
        <v>713</v>
      </c>
      <c r="D1071" s="8" t="s">
        <v>24</v>
      </c>
      <c r="E1071" s="9">
        <v>1</v>
      </c>
      <c r="F1071" s="8" t="s">
        <v>33</v>
      </c>
      <c r="G1071" s="8" t="s">
        <v>26</v>
      </c>
      <c r="H1071" s="8" t="s">
        <v>27</v>
      </c>
      <c r="I1071" s="10">
        <v>204000</v>
      </c>
      <c r="J1071" s="10">
        <v>0</v>
      </c>
      <c r="K1071" s="10">
        <v>3512</v>
      </c>
      <c r="L1071" s="10">
        <v>3512</v>
      </c>
      <c r="M1071" s="10">
        <v>0</v>
      </c>
      <c r="N1071" s="10">
        <v>3377</v>
      </c>
      <c r="O1071" s="7" t="s">
        <v>28</v>
      </c>
      <c r="P1071" s="10">
        <v>205</v>
      </c>
      <c r="Q1071" s="10">
        <v>186</v>
      </c>
      <c r="R1071" s="7" t="s">
        <v>29</v>
      </c>
      <c r="S1071" s="7" t="s">
        <v>56</v>
      </c>
      <c r="T1071" s="7" t="s">
        <v>57</v>
      </c>
      <c r="U1071" s="7" t="s">
        <v>58</v>
      </c>
    </row>
    <row r="1072" spans="1:21" x14ac:dyDescent="0.25">
      <c r="A1072" s="6">
        <v>2068</v>
      </c>
      <c r="B1072" s="7" t="s">
        <v>721</v>
      </c>
      <c r="C1072" s="8" t="s">
        <v>713</v>
      </c>
      <c r="D1072" s="8" t="s">
        <v>24</v>
      </c>
      <c r="E1072" s="9">
        <v>1</v>
      </c>
      <c r="F1072" s="8" t="s">
        <v>45</v>
      </c>
      <c r="G1072" s="8" t="s">
        <v>26</v>
      </c>
      <c r="H1072" s="8" t="s">
        <v>27</v>
      </c>
      <c r="I1072" s="10">
        <v>0</v>
      </c>
      <c r="J1072" s="10">
        <v>0</v>
      </c>
      <c r="K1072" s="10">
        <v>654</v>
      </c>
      <c r="L1072" s="10">
        <v>654</v>
      </c>
      <c r="M1072" s="10">
        <v>0</v>
      </c>
      <c r="N1072" s="10">
        <v>642</v>
      </c>
      <c r="O1072" s="7" t="s">
        <v>28</v>
      </c>
      <c r="P1072" s="10">
        <v>38</v>
      </c>
      <c r="Q1072" s="10">
        <v>35</v>
      </c>
      <c r="R1072" s="7" t="s">
        <v>29</v>
      </c>
      <c r="S1072" s="7" t="s">
        <v>56</v>
      </c>
      <c r="T1072" s="7" t="s">
        <v>57</v>
      </c>
      <c r="U1072" s="7" t="s">
        <v>58</v>
      </c>
    </row>
    <row r="1073" spans="1:21" x14ac:dyDescent="0.25">
      <c r="A1073" s="6">
        <v>2070</v>
      </c>
      <c r="B1073" s="7" t="s">
        <v>722</v>
      </c>
      <c r="C1073" s="8" t="s">
        <v>713</v>
      </c>
      <c r="D1073" s="8" t="s">
        <v>24</v>
      </c>
      <c r="E1073" s="9">
        <v>1</v>
      </c>
      <c r="F1073" s="8" t="s">
        <v>25</v>
      </c>
      <c r="G1073" s="8" t="s">
        <v>26</v>
      </c>
      <c r="H1073" s="8" t="s">
        <v>27</v>
      </c>
      <c r="I1073" s="10">
        <v>596139000</v>
      </c>
      <c r="J1073" s="10">
        <v>0</v>
      </c>
      <c r="K1073" s="10">
        <v>1379588</v>
      </c>
      <c r="L1073" s="10">
        <v>1379588</v>
      </c>
      <c r="M1073" s="10">
        <v>0</v>
      </c>
      <c r="N1073" s="10">
        <v>1330253</v>
      </c>
      <c r="O1073" s="7" t="s">
        <v>28</v>
      </c>
      <c r="P1073" s="10">
        <v>80705</v>
      </c>
      <c r="Q1073" s="10">
        <v>73215</v>
      </c>
      <c r="R1073" s="7" t="s">
        <v>29</v>
      </c>
      <c r="S1073" s="7" t="s">
        <v>56</v>
      </c>
      <c r="T1073" s="7" t="s">
        <v>57</v>
      </c>
      <c r="U1073" s="7" t="s">
        <v>58</v>
      </c>
    </row>
    <row r="1074" spans="1:21" x14ac:dyDescent="0.25">
      <c r="A1074" s="6">
        <v>2070</v>
      </c>
      <c r="B1074" s="7" t="s">
        <v>722</v>
      </c>
      <c r="C1074" s="8" t="s">
        <v>713</v>
      </c>
      <c r="D1074" s="8" t="s">
        <v>24</v>
      </c>
      <c r="E1074" s="9">
        <v>1</v>
      </c>
      <c r="F1074" s="8" t="s">
        <v>33</v>
      </c>
      <c r="G1074" s="8" t="s">
        <v>26</v>
      </c>
      <c r="H1074" s="8" t="s">
        <v>27</v>
      </c>
      <c r="I1074" s="10">
        <v>879071000</v>
      </c>
      <c r="J1074" s="10">
        <v>0</v>
      </c>
      <c r="K1074" s="10">
        <v>10930224</v>
      </c>
      <c r="L1074" s="10">
        <v>10930224</v>
      </c>
      <c r="M1074" s="10">
        <v>0</v>
      </c>
      <c r="N1074" s="10">
        <v>10537723</v>
      </c>
      <c r="O1074" s="7" t="s">
        <v>28</v>
      </c>
      <c r="P1074" s="10">
        <v>639414</v>
      </c>
      <c r="Q1074" s="10">
        <v>580072</v>
      </c>
      <c r="R1074" s="7" t="s">
        <v>29</v>
      </c>
      <c r="S1074" s="7" t="s">
        <v>56</v>
      </c>
      <c r="T1074" s="7" t="s">
        <v>57</v>
      </c>
      <c r="U1074" s="7" t="s">
        <v>58</v>
      </c>
    </row>
    <row r="1075" spans="1:21" x14ac:dyDescent="0.25">
      <c r="A1075" s="6">
        <v>2070</v>
      </c>
      <c r="B1075" s="7" t="s">
        <v>722</v>
      </c>
      <c r="C1075" s="8" t="s">
        <v>713</v>
      </c>
      <c r="D1075" s="8" t="s">
        <v>24</v>
      </c>
      <c r="E1075" s="9">
        <v>1</v>
      </c>
      <c r="F1075" s="8" t="s">
        <v>45</v>
      </c>
      <c r="G1075" s="8" t="s">
        <v>26</v>
      </c>
      <c r="H1075" s="8" t="s">
        <v>27</v>
      </c>
      <c r="I1075" s="10">
        <v>38021000</v>
      </c>
      <c r="J1075" s="10">
        <v>0</v>
      </c>
      <c r="K1075" s="10">
        <v>484647</v>
      </c>
      <c r="L1075" s="10">
        <v>484647</v>
      </c>
      <c r="M1075" s="10">
        <v>0</v>
      </c>
      <c r="N1075" s="10">
        <v>467197</v>
      </c>
      <c r="O1075" s="7" t="s">
        <v>28</v>
      </c>
      <c r="P1075" s="10">
        <v>28352</v>
      </c>
      <c r="Q1075" s="10">
        <v>25720</v>
      </c>
      <c r="R1075" s="7" t="s">
        <v>29</v>
      </c>
      <c r="S1075" s="7" t="s">
        <v>56</v>
      </c>
      <c r="T1075" s="7" t="s">
        <v>57</v>
      </c>
      <c r="U1075" s="7" t="s">
        <v>58</v>
      </c>
    </row>
    <row r="1076" spans="1:21" x14ac:dyDescent="0.25">
      <c r="A1076" s="6">
        <v>2070</v>
      </c>
      <c r="B1076" s="7" t="s">
        <v>722</v>
      </c>
      <c r="C1076" s="8" t="s">
        <v>713</v>
      </c>
      <c r="D1076" s="8" t="s">
        <v>24</v>
      </c>
      <c r="E1076" s="9">
        <v>1</v>
      </c>
      <c r="F1076" s="8" t="s">
        <v>34</v>
      </c>
      <c r="G1076" s="8" t="s">
        <v>26</v>
      </c>
      <c r="H1076" s="8" t="s">
        <v>27</v>
      </c>
      <c r="I1076" s="10">
        <v>27773000</v>
      </c>
      <c r="J1076" s="10">
        <v>0</v>
      </c>
      <c r="K1076" s="10">
        <v>348428</v>
      </c>
      <c r="L1076" s="10">
        <v>348428</v>
      </c>
      <c r="M1076" s="10">
        <v>0</v>
      </c>
      <c r="N1076" s="10">
        <v>335972</v>
      </c>
      <c r="O1076" s="7" t="s">
        <v>28</v>
      </c>
      <c r="P1076" s="10">
        <v>20383</v>
      </c>
      <c r="Q1076" s="10">
        <v>18491</v>
      </c>
      <c r="R1076" s="7" t="s">
        <v>29</v>
      </c>
      <c r="S1076" s="7" t="s">
        <v>56</v>
      </c>
      <c r="T1076" s="7" t="s">
        <v>57</v>
      </c>
      <c r="U1076" s="7" t="s">
        <v>58</v>
      </c>
    </row>
    <row r="1077" spans="1:21" x14ac:dyDescent="0.25">
      <c r="A1077" s="6">
        <v>2071</v>
      </c>
      <c r="B1077" s="7" t="s">
        <v>723</v>
      </c>
      <c r="C1077" s="8" t="s">
        <v>713</v>
      </c>
      <c r="D1077" s="8" t="s">
        <v>24</v>
      </c>
      <c r="E1077" s="9">
        <v>1</v>
      </c>
      <c r="F1077" s="8" t="s">
        <v>45</v>
      </c>
      <c r="G1077" s="8" t="s">
        <v>40</v>
      </c>
      <c r="H1077" s="8" t="s">
        <v>41</v>
      </c>
      <c r="I1077" s="10">
        <v>40000</v>
      </c>
      <c r="J1077" s="10">
        <v>0</v>
      </c>
      <c r="K1077" s="10">
        <v>1146</v>
      </c>
      <c r="L1077" s="10">
        <v>1146</v>
      </c>
      <c r="M1077" s="10">
        <v>0</v>
      </c>
      <c r="N1077" s="10">
        <v>196</v>
      </c>
      <c r="O1077" s="7" t="s">
        <v>42</v>
      </c>
      <c r="P1077" s="10">
        <v>92</v>
      </c>
      <c r="Q1077" s="10">
        <v>84</v>
      </c>
      <c r="R1077" s="7" t="s">
        <v>29</v>
      </c>
      <c r="S1077" s="7" t="s">
        <v>56</v>
      </c>
      <c r="T1077" s="7" t="s">
        <v>57</v>
      </c>
      <c r="U1077" s="7" t="s">
        <v>58</v>
      </c>
    </row>
    <row r="1078" spans="1:21" hidden="1" x14ac:dyDescent="0.25">
      <c r="A1078" s="6">
        <v>2076</v>
      </c>
      <c r="B1078" s="7" t="s">
        <v>724</v>
      </c>
      <c r="C1078" s="8" t="s">
        <v>300</v>
      </c>
      <c r="D1078" s="8" t="s">
        <v>24</v>
      </c>
      <c r="E1078" s="9">
        <v>1</v>
      </c>
      <c r="F1078" s="8" t="s">
        <v>34</v>
      </c>
      <c r="G1078" s="8" t="s">
        <v>35</v>
      </c>
      <c r="H1078" s="8" t="s">
        <v>36</v>
      </c>
      <c r="I1078" s="10">
        <v>98184908</v>
      </c>
      <c r="J1078" s="10">
        <v>0</v>
      </c>
      <c r="K1078" s="10">
        <v>1023609</v>
      </c>
      <c r="L1078" s="10">
        <v>1023609</v>
      </c>
      <c r="M1078" s="10">
        <v>0</v>
      </c>
      <c r="N1078" s="10">
        <v>46428</v>
      </c>
      <c r="O1078" s="7" t="s">
        <v>37</v>
      </c>
      <c r="P1078" s="10">
        <v>105274</v>
      </c>
      <c r="Q1078" s="10">
        <v>95504</v>
      </c>
      <c r="R1078" s="7" t="s">
        <v>65</v>
      </c>
      <c r="S1078" s="7" t="s">
        <v>77</v>
      </c>
      <c r="T1078" s="7" t="s">
        <v>78</v>
      </c>
      <c r="U1078" s="7" t="s">
        <v>79</v>
      </c>
    </row>
    <row r="1079" spans="1:21" hidden="1" x14ac:dyDescent="0.25">
      <c r="A1079" s="6">
        <v>2076</v>
      </c>
      <c r="B1079" s="7" t="s">
        <v>724</v>
      </c>
      <c r="C1079" s="8" t="s">
        <v>300</v>
      </c>
      <c r="D1079" s="8" t="s">
        <v>24</v>
      </c>
      <c r="E1079" s="9">
        <v>1</v>
      </c>
      <c r="F1079" s="8" t="s">
        <v>34</v>
      </c>
      <c r="G1079" s="8" t="s">
        <v>76</v>
      </c>
      <c r="H1079" s="8" t="s">
        <v>36</v>
      </c>
      <c r="I1079" s="10">
        <v>986304130</v>
      </c>
      <c r="J1079" s="10">
        <v>0</v>
      </c>
      <c r="K1079" s="10">
        <v>10279054</v>
      </c>
      <c r="L1079" s="10">
        <v>10279054</v>
      </c>
      <c r="M1079" s="10">
        <v>0</v>
      </c>
      <c r="N1079" s="10">
        <v>593228</v>
      </c>
      <c r="O1079" s="7" t="s">
        <v>37</v>
      </c>
      <c r="P1079" s="10">
        <v>1101344</v>
      </c>
      <c r="Q1079" s="10">
        <v>999133</v>
      </c>
      <c r="R1079" s="7" t="s">
        <v>65</v>
      </c>
      <c r="S1079" s="7" t="s">
        <v>77</v>
      </c>
      <c r="T1079" s="7" t="s">
        <v>78</v>
      </c>
      <c r="U1079" s="7" t="s">
        <v>79</v>
      </c>
    </row>
    <row r="1080" spans="1:21" hidden="1" x14ac:dyDescent="0.25">
      <c r="A1080" s="6">
        <v>2076</v>
      </c>
      <c r="B1080" s="7" t="s">
        <v>724</v>
      </c>
      <c r="C1080" s="8" t="s">
        <v>300</v>
      </c>
      <c r="D1080" s="8" t="s">
        <v>24</v>
      </c>
      <c r="E1080" s="9">
        <v>1</v>
      </c>
      <c r="F1080" s="8" t="s">
        <v>34</v>
      </c>
      <c r="G1080" s="8" t="s">
        <v>540</v>
      </c>
      <c r="H1080" s="8" t="s">
        <v>541</v>
      </c>
      <c r="I1080" s="10">
        <v>4402086</v>
      </c>
      <c r="J1080" s="10">
        <v>0</v>
      </c>
      <c r="K1080" s="10">
        <v>45752</v>
      </c>
      <c r="L1080" s="10">
        <v>45752</v>
      </c>
      <c r="M1080" s="10">
        <v>0</v>
      </c>
      <c r="N1080" s="10">
        <v>1634</v>
      </c>
      <c r="O1080" s="7" t="s">
        <v>37</v>
      </c>
      <c r="P1080" s="10">
        <v>4336</v>
      </c>
      <c r="Q1080" s="10">
        <v>3933</v>
      </c>
      <c r="R1080" s="7" t="s">
        <v>65</v>
      </c>
      <c r="S1080" s="7" t="s">
        <v>77</v>
      </c>
      <c r="T1080" s="7" t="s">
        <v>78</v>
      </c>
      <c r="U1080" s="7" t="s">
        <v>79</v>
      </c>
    </row>
    <row r="1081" spans="1:21" hidden="1" x14ac:dyDescent="0.25">
      <c r="A1081" s="6">
        <v>2076</v>
      </c>
      <c r="B1081" s="7" t="s">
        <v>724</v>
      </c>
      <c r="C1081" s="8" t="s">
        <v>300</v>
      </c>
      <c r="D1081" s="8" t="s">
        <v>24</v>
      </c>
      <c r="E1081" s="9">
        <v>1</v>
      </c>
      <c r="F1081" s="8" t="s">
        <v>34</v>
      </c>
      <c r="G1081" s="8" t="s">
        <v>40</v>
      </c>
      <c r="H1081" s="8" t="s">
        <v>41</v>
      </c>
      <c r="I1081" s="10">
        <v>1426876</v>
      </c>
      <c r="J1081" s="10">
        <v>0</v>
      </c>
      <c r="K1081" s="10">
        <v>14971</v>
      </c>
      <c r="L1081" s="10">
        <v>14971</v>
      </c>
      <c r="M1081" s="10">
        <v>0</v>
      </c>
      <c r="N1081" s="10">
        <v>2557</v>
      </c>
      <c r="O1081" s="7" t="s">
        <v>42</v>
      </c>
      <c r="P1081" s="10">
        <v>1207</v>
      </c>
      <c r="Q1081" s="10">
        <v>1095</v>
      </c>
      <c r="R1081" s="7" t="s">
        <v>65</v>
      </c>
      <c r="S1081" s="7" t="s">
        <v>77</v>
      </c>
      <c r="T1081" s="7" t="s">
        <v>78</v>
      </c>
      <c r="U1081" s="7" t="s">
        <v>79</v>
      </c>
    </row>
    <row r="1082" spans="1:21" hidden="1" x14ac:dyDescent="0.25">
      <c r="A1082" s="6">
        <v>2079</v>
      </c>
      <c r="B1082" s="7" t="s">
        <v>725</v>
      </c>
      <c r="C1082" s="8" t="s">
        <v>300</v>
      </c>
      <c r="D1082" s="8" t="s">
        <v>24</v>
      </c>
      <c r="E1082" s="9">
        <v>1</v>
      </c>
      <c r="F1082" s="8" t="s">
        <v>25</v>
      </c>
      <c r="G1082" s="8" t="s">
        <v>26</v>
      </c>
      <c r="H1082" s="8" t="s">
        <v>27</v>
      </c>
      <c r="I1082" s="10">
        <v>12726000</v>
      </c>
      <c r="J1082" s="10">
        <v>0</v>
      </c>
      <c r="K1082" s="10">
        <v>9821</v>
      </c>
      <c r="L1082" s="10">
        <v>9821</v>
      </c>
      <c r="M1082" s="10">
        <v>0</v>
      </c>
      <c r="N1082" s="10">
        <v>9821</v>
      </c>
      <c r="O1082" s="7" t="s">
        <v>28</v>
      </c>
      <c r="P1082" s="10">
        <v>575</v>
      </c>
      <c r="Q1082" s="10">
        <v>521</v>
      </c>
      <c r="R1082" s="7" t="s">
        <v>65</v>
      </c>
      <c r="S1082" s="7" t="s">
        <v>77</v>
      </c>
      <c r="T1082" s="7" t="s">
        <v>78</v>
      </c>
      <c r="U1082" s="7" t="s">
        <v>79</v>
      </c>
    </row>
    <row r="1083" spans="1:21" hidden="1" x14ac:dyDescent="0.25">
      <c r="A1083" s="6">
        <v>2079</v>
      </c>
      <c r="B1083" s="7" t="s">
        <v>725</v>
      </c>
      <c r="C1083" s="8" t="s">
        <v>300</v>
      </c>
      <c r="D1083" s="8" t="s">
        <v>24</v>
      </c>
      <c r="E1083" s="9">
        <v>1</v>
      </c>
      <c r="F1083" s="8" t="s">
        <v>33</v>
      </c>
      <c r="G1083" s="8" t="s">
        <v>26</v>
      </c>
      <c r="H1083" s="8" t="s">
        <v>27</v>
      </c>
      <c r="I1083" s="10">
        <v>45462000</v>
      </c>
      <c r="J1083" s="10">
        <v>0</v>
      </c>
      <c r="K1083" s="10">
        <v>567898</v>
      </c>
      <c r="L1083" s="10">
        <v>567898</v>
      </c>
      <c r="M1083" s="10">
        <v>0</v>
      </c>
      <c r="N1083" s="10">
        <v>567898</v>
      </c>
      <c r="O1083" s="7" t="s">
        <v>28</v>
      </c>
      <c r="P1083" s="10">
        <v>33222</v>
      </c>
      <c r="Q1083" s="10">
        <v>30139</v>
      </c>
      <c r="R1083" s="7" t="s">
        <v>65</v>
      </c>
      <c r="S1083" s="7" t="s">
        <v>77</v>
      </c>
      <c r="T1083" s="7" t="s">
        <v>78</v>
      </c>
      <c r="U1083" s="7" t="s">
        <v>79</v>
      </c>
    </row>
    <row r="1084" spans="1:21" hidden="1" x14ac:dyDescent="0.25">
      <c r="A1084" s="6">
        <v>2079</v>
      </c>
      <c r="B1084" s="7" t="s">
        <v>725</v>
      </c>
      <c r="C1084" s="8" t="s">
        <v>300</v>
      </c>
      <c r="D1084" s="8" t="s">
        <v>24</v>
      </c>
      <c r="E1084" s="9">
        <v>1</v>
      </c>
      <c r="F1084" s="8" t="s">
        <v>45</v>
      </c>
      <c r="G1084" s="8" t="s">
        <v>26</v>
      </c>
      <c r="H1084" s="8" t="s">
        <v>27</v>
      </c>
      <c r="I1084" s="10">
        <v>41833000</v>
      </c>
      <c r="J1084" s="10">
        <v>0</v>
      </c>
      <c r="K1084" s="10">
        <v>552472</v>
      </c>
      <c r="L1084" s="10">
        <v>552472</v>
      </c>
      <c r="M1084" s="10">
        <v>0</v>
      </c>
      <c r="N1084" s="10">
        <v>552472</v>
      </c>
      <c r="O1084" s="7" t="s">
        <v>28</v>
      </c>
      <c r="P1084" s="10">
        <v>32319</v>
      </c>
      <c r="Q1084" s="10">
        <v>29320</v>
      </c>
      <c r="R1084" s="7" t="s">
        <v>65</v>
      </c>
      <c r="S1084" s="7" t="s">
        <v>77</v>
      </c>
      <c r="T1084" s="7" t="s">
        <v>78</v>
      </c>
      <c r="U1084" s="7" t="s">
        <v>79</v>
      </c>
    </row>
    <row r="1085" spans="1:21" hidden="1" x14ac:dyDescent="0.25">
      <c r="A1085" s="6">
        <v>2079</v>
      </c>
      <c r="B1085" s="7" t="s">
        <v>725</v>
      </c>
      <c r="C1085" s="8" t="s">
        <v>300</v>
      </c>
      <c r="D1085" s="8" t="s">
        <v>24</v>
      </c>
      <c r="E1085" s="9">
        <v>1</v>
      </c>
      <c r="F1085" s="8" t="s">
        <v>34</v>
      </c>
      <c r="G1085" s="8" t="s">
        <v>76</v>
      </c>
      <c r="H1085" s="8" t="s">
        <v>36</v>
      </c>
      <c r="I1085" s="10">
        <v>2583399533</v>
      </c>
      <c r="J1085" s="10">
        <v>0</v>
      </c>
      <c r="K1085" s="10">
        <v>26920843</v>
      </c>
      <c r="L1085" s="10">
        <v>26920843</v>
      </c>
      <c r="M1085" s="10">
        <v>0</v>
      </c>
      <c r="N1085" s="10">
        <v>1529149</v>
      </c>
      <c r="O1085" s="7" t="s">
        <v>37</v>
      </c>
      <c r="P1085" s="10">
        <v>2884421</v>
      </c>
      <c r="Q1085" s="10">
        <v>2616730</v>
      </c>
      <c r="R1085" s="7" t="s">
        <v>65</v>
      </c>
      <c r="S1085" s="7" t="s">
        <v>77</v>
      </c>
      <c r="T1085" s="7" t="s">
        <v>78</v>
      </c>
      <c r="U1085" s="7" t="s">
        <v>79</v>
      </c>
    </row>
    <row r="1086" spans="1:21" hidden="1" x14ac:dyDescent="0.25">
      <c r="A1086" s="6">
        <v>2079</v>
      </c>
      <c r="B1086" s="7" t="s">
        <v>725</v>
      </c>
      <c r="C1086" s="8" t="s">
        <v>300</v>
      </c>
      <c r="D1086" s="8" t="s">
        <v>24</v>
      </c>
      <c r="E1086" s="9">
        <v>1</v>
      </c>
      <c r="F1086" s="8" t="s">
        <v>34</v>
      </c>
      <c r="G1086" s="8" t="s">
        <v>26</v>
      </c>
      <c r="H1086" s="8" t="s">
        <v>27</v>
      </c>
      <c r="I1086" s="10">
        <v>20874467</v>
      </c>
      <c r="J1086" s="10">
        <v>0</v>
      </c>
      <c r="K1086" s="10">
        <v>223368</v>
      </c>
      <c r="L1086" s="10">
        <v>223368</v>
      </c>
      <c r="M1086" s="10">
        <v>0</v>
      </c>
      <c r="N1086" s="10">
        <v>223368</v>
      </c>
      <c r="O1086" s="7" t="s">
        <v>28</v>
      </c>
      <c r="P1086" s="10">
        <v>13067</v>
      </c>
      <c r="Q1086" s="10">
        <v>11854</v>
      </c>
      <c r="R1086" s="7" t="s">
        <v>65</v>
      </c>
      <c r="S1086" s="7" t="s">
        <v>77</v>
      </c>
      <c r="T1086" s="7" t="s">
        <v>78</v>
      </c>
      <c r="U1086" s="7" t="s">
        <v>79</v>
      </c>
    </row>
    <row r="1087" spans="1:21" hidden="1" x14ac:dyDescent="0.25">
      <c r="A1087" s="6">
        <v>2080</v>
      </c>
      <c r="B1087" s="7" t="s">
        <v>726</v>
      </c>
      <c r="C1087" s="8" t="s">
        <v>300</v>
      </c>
      <c r="D1087" s="8" t="s">
        <v>24</v>
      </c>
      <c r="E1087" s="9">
        <v>1</v>
      </c>
      <c r="F1087" s="8" t="s">
        <v>34</v>
      </c>
      <c r="G1087" s="8" t="s">
        <v>76</v>
      </c>
      <c r="H1087" s="8" t="s">
        <v>36</v>
      </c>
      <c r="I1087" s="10">
        <v>721378725</v>
      </c>
      <c r="J1087" s="10">
        <v>0</v>
      </c>
      <c r="K1087" s="10">
        <v>8150930</v>
      </c>
      <c r="L1087" s="10">
        <v>8150930</v>
      </c>
      <c r="M1087" s="10">
        <v>0</v>
      </c>
      <c r="N1087" s="10">
        <v>475883</v>
      </c>
      <c r="O1087" s="7" t="s">
        <v>37</v>
      </c>
      <c r="P1087" s="10">
        <v>873328</v>
      </c>
      <c r="Q1087" s="10">
        <v>792278</v>
      </c>
      <c r="R1087" s="7" t="s">
        <v>65</v>
      </c>
      <c r="S1087" s="7" t="s">
        <v>77</v>
      </c>
      <c r="T1087" s="7" t="s">
        <v>78</v>
      </c>
      <c r="U1087" s="7" t="s">
        <v>79</v>
      </c>
    </row>
    <row r="1088" spans="1:21" hidden="1" x14ac:dyDescent="0.25">
      <c r="A1088" s="6">
        <v>2080</v>
      </c>
      <c r="B1088" s="7" t="s">
        <v>726</v>
      </c>
      <c r="C1088" s="8" t="s">
        <v>300</v>
      </c>
      <c r="D1088" s="8" t="s">
        <v>24</v>
      </c>
      <c r="E1088" s="9">
        <v>1</v>
      </c>
      <c r="F1088" s="8" t="s">
        <v>34</v>
      </c>
      <c r="G1088" s="8" t="s">
        <v>40</v>
      </c>
      <c r="H1088" s="8" t="s">
        <v>41</v>
      </c>
      <c r="I1088" s="10">
        <v>6536275</v>
      </c>
      <c r="J1088" s="10">
        <v>0</v>
      </c>
      <c r="K1088" s="10">
        <v>75390</v>
      </c>
      <c r="L1088" s="10">
        <v>75390</v>
      </c>
      <c r="M1088" s="10">
        <v>0</v>
      </c>
      <c r="N1088" s="10">
        <v>13093</v>
      </c>
      <c r="O1088" s="7" t="s">
        <v>42</v>
      </c>
      <c r="P1088" s="10">
        <v>6080</v>
      </c>
      <c r="Q1088" s="10">
        <v>5516</v>
      </c>
      <c r="R1088" s="7" t="s">
        <v>65</v>
      </c>
      <c r="S1088" s="7" t="s">
        <v>77</v>
      </c>
      <c r="T1088" s="7" t="s">
        <v>78</v>
      </c>
      <c r="U1088" s="7" t="s">
        <v>79</v>
      </c>
    </row>
    <row r="1089" spans="1:21" hidden="1" x14ac:dyDescent="0.25">
      <c r="A1089" s="6">
        <v>2081</v>
      </c>
      <c r="B1089" s="7" t="s">
        <v>727</v>
      </c>
      <c r="C1089" s="8" t="s">
        <v>300</v>
      </c>
      <c r="D1089" s="8" t="s">
        <v>24</v>
      </c>
      <c r="E1089" s="9">
        <v>1</v>
      </c>
      <c r="F1089" s="8" t="s">
        <v>54</v>
      </c>
      <c r="G1089" s="8" t="s">
        <v>40</v>
      </c>
      <c r="H1089" s="8" t="s">
        <v>41</v>
      </c>
      <c r="I1089" s="10">
        <v>1317000</v>
      </c>
      <c r="J1089" s="10">
        <v>0</v>
      </c>
      <c r="K1089" s="10">
        <v>74587</v>
      </c>
      <c r="L1089" s="10">
        <v>74587</v>
      </c>
      <c r="M1089" s="10">
        <v>0</v>
      </c>
      <c r="N1089" s="10">
        <v>12976</v>
      </c>
      <c r="O1089" s="7" t="s">
        <v>42</v>
      </c>
      <c r="P1089" s="10">
        <v>6015</v>
      </c>
      <c r="Q1089" s="10">
        <v>5457</v>
      </c>
      <c r="R1089" s="7" t="s">
        <v>65</v>
      </c>
      <c r="S1089" s="7" t="s">
        <v>77</v>
      </c>
      <c r="T1089" s="7" t="s">
        <v>78</v>
      </c>
      <c r="U1089" s="7" t="s">
        <v>79</v>
      </c>
    </row>
    <row r="1090" spans="1:21" x14ac:dyDescent="0.25">
      <c r="A1090" s="6">
        <v>2082</v>
      </c>
      <c r="B1090" s="7" t="s">
        <v>728</v>
      </c>
      <c r="C1090" s="8" t="s">
        <v>300</v>
      </c>
      <c r="D1090" s="8" t="s">
        <v>24</v>
      </c>
      <c r="E1090" s="9">
        <v>1</v>
      </c>
      <c r="F1090" s="8" t="s">
        <v>45</v>
      </c>
      <c r="G1090" s="8" t="s">
        <v>40</v>
      </c>
      <c r="H1090" s="8" t="s">
        <v>41</v>
      </c>
      <c r="I1090" s="10">
        <v>-210000</v>
      </c>
      <c r="J1090" s="10">
        <v>0</v>
      </c>
      <c r="K1090" s="10">
        <v>4178</v>
      </c>
      <c r="L1090" s="10">
        <v>4178</v>
      </c>
      <c r="M1090" s="10">
        <v>0</v>
      </c>
      <c r="N1090" s="10">
        <v>726</v>
      </c>
      <c r="O1090" s="7" t="s">
        <v>42</v>
      </c>
      <c r="P1090" s="10">
        <v>337</v>
      </c>
      <c r="Q1090" s="10">
        <v>306</v>
      </c>
      <c r="R1090" s="7" t="s">
        <v>29</v>
      </c>
      <c r="S1090" s="7" t="s">
        <v>56</v>
      </c>
      <c r="T1090" s="7" t="s">
        <v>57</v>
      </c>
      <c r="U1090" s="7" t="s">
        <v>58</v>
      </c>
    </row>
    <row r="1091" spans="1:21" x14ac:dyDescent="0.25">
      <c r="A1091" s="6">
        <v>2083</v>
      </c>
      <c r="B1091" s="7" t="s">
        <v>729</v>
      </c>
      <c r="C1091" s="8" t="s">
        <v>300</v>
      </c>
      <c r="D1091" s="8" t="s">
        <v>24</v>
      </c>
      <c r="E1091" s="9">
        <v>1</v>
      </c>
      <c r="F1091" s="8" t="s">
        <v>45</v>
      </c>
      <c r="G1091" s="8" t="s">
        <v>26</v>
      </c>
      <c r="H1091" s="8" t="s">
        <v>27</v>
      </c>
      <c r="I1091" s="10">
        <v>80000</v>
      </c>
      <c r="J1091" s="10">
        <v>0</v>
      </c>
      <c r="K1091" s="10">
        <v>1429</v>
      </c>
      <c r="L1091" s="10">
        <v>1429</v>
      </c>
      <c r="M1091" s="10">
        <v>0</v>
      </c>
      <c r="N1091" s="10">
        <v>1429</v>
      </c>
      <c r="O1091" s="7" t="s">
        <v>28</v>
      </c>
      <c r="P1091" s="10">
        <v>84</v>
      </c>
      <c r="Q1091" s="10">
        <v>76</v>
      </c>
      <c r="R1091" s="7" t="s">
        <v>29</v>
      </c>
      <c r="S1091" s="7" t="s">
        <v>56</v>
      </c>
      <c r="T1091" s="7" t="s">
        <v>57</v>
      </c>
      <c r="U1091" s="7" t="s">
        <v>58</v>
      </c>
    </row>
    <row r="1092" spans="1:21" hidden="1" x14ac:dyDescent="0.25">
      <c r="A1092" s="6">
        <v>2090</v>
      </c>
      <c r="B1092" s="7" t="s">
        <v>730</v>
      </c>
      <c r="C1092" s="8" t="s">
        <v>300</v>
      </c>
      <c r="D1092" s="8" t="s">
        <v>24</v>
      </c>
      <c r="E1092" s="9">
        <v>1</v>
      </c>
      <c r="F1092" s="8" t="s">
        <v>45</v>
      </c>
      <c r="G1092" s="8" t="s">
        <v>40</v>
      </c>
      <c r="H1092" s="8" t="s">
        <v>41</v>
      </c>
      <c r="I1092" s="10">
        <v>-101000</v>
      </c>
      <c r="J1092" s="10">
        <v>0</v>
      </c>
      <c r="K1092" s="10">
        <v>1697</v>
      </c>
      <c r="L1092" s="10">
        <v>1697</v>
      </c>
      <c r="M1092" s="10">
        <v>0</v>
      </c>
      <c r="N1092" s="10">
        <v>293</v>
      </c>
      <c r="O1092" s="7" t="s">
        <v>42</v>
      </c>
      <c r="P1092" s="10">
        <v>137</v>
      </c>
      <c r="Q1092" s="10">
        <v>124</v>
      </c>
      <c r="R1092" s="7" t="s">
        <v>65</v>
      </c>
      <c r="S1092" s="7" t="s">
        <v>77</v>
      </c>
      <c r="T1092" s="7" t="s">
        <v>78</v>
      </c>
      <c r="U1092" s="7" t="s">
        <v>79</v>
      </c>
    </row>
    <row r="1093" spans="1:21" hidden="1" x14ac:dyDescent="0.25">
      <c r="A1093" s="6">
        <v>2092</v>
      </c>
      <c r="B1093" s="7" t="s">
        <v>731</v>
      </c>
      <c r="C1093" s="8" t="s">
        <v>300</v>
      </c>
      <c r="D1093" s="8" t="s">
        <v>24</v>
      </c>
      <c r="E1093" s="9">
        <v>1</v>
      </c>
      <c r="F1093" s="8" t="s">
        <v>45</v>
      </c>
      <c r="G1093" s="8" t="s">
        <v>26</v>
      </c>
      <c r="H1093" s="8" t="s">
        <v>27</v>
      </c>
      <c r="I1093" s="10">
        <v>6930000</v>
      </c>
      <c r="J1093" s="10">
        <v>0</v>
      </c>
      <c r="K1093" s="10">
        <v>179205</v>
      </c>
      <c r="L1093" s="10">
        <v>179205</v>
      </c>
      <c r="M1093" s="10">
        <v>0</v>
      </c>
      <c r="N1093" s="10">
        <v>179205</v>
      </c>
      <c r="O1093" s="7" t="s">
        <v>28</v>
      </c>
      <c r="P1093" s="10">
        <v>10483</v>
      </c>
      <c r="Q1093" s="10">
        <v>9510</v>
      </c>
      <c r="R1093" s="7" t="s">
        <v>65</v>
      </c>
      <c r="S1093" s="7" t="s">
        <v>77</v>
      </c>
      <c r="T1093" s="7" t="s">
        <v>78</v>
      </c>
      <c r="U1093" s="7" t="s">
        <v>79</v>
      </c>
    </row>
    <row r="1094" spans="1:21" hidden="1" x14ac:dyDescent="0.25">
      <c r="A1094" s="6">
        <v>2094</v>
      </c>
      <c r="B1094" s="7" t="s">
        <v>732</v>
      </c>
      <c r="C1094" s="8" t="s">
        <v>300</v>
      </c>
      <c r="D1094" s="8" t="s">
        <v>24</v>
      </c>
      <c r="E1094" s="9">
        <v>1</v>
      </c>
      <c r="F1094" s="8" t="s">
        <v>34</v>
      </c>
      <c r="G1094" s="8" t="s">
        <v>35</v>
      </c>
      <c r="H1094" s="8" t="s">
        <v>36</v>
      </c>
      <c r="I1094" s="10">
        <v>1014867</v>
      </c>
      <c r="J1094" s="10">
        <v>0</v>
      </c>
      <c r="K1094" s="10">
        <v>10718</v>
      </c>
      <c r="L1094" s="10">
        <v>10718</v>
      </c>
      <c r="M1094" s="10">
        <v>0</v>
      </c>
      <c r="N1094" s="10">
        <v>603</v>
      </c>
      <c r="O1094" s="7" t="s">
        <v>37</v>
      </c>
      <c r="P1094" s="10">
        <v>1102</v>
      </c>
      <c r="Q1094" s="10">
        <v>1000</v>
      </c>
      <c r="R1094" s="7" t="s">
        <v>65</v>
      </c>
      <c r="S1094" s="7" t="s">
        <v>77</v>
      </c>
      <c r="T1094" s="7" t="s">
        <v>78</v>
      </c>
      <c r="U1094" s="7" t="s">
        <v>79</v>
      </c>
    </row>
    <row r="1095" spans="1:21" hidden="1" x14ac:dyDescent="0.25">
      <c r="A1095" s="6">
        <v>2094</v>
      </c>
      <c r="B1095" s="7" t="s">
        <v>732</v>
      </c>
      <c r="C1095" s="8" t="s">
        <v>300</v>
      </c>
      <c r="D1095" s="8" t="s">
        <v>24</v>
      </c>
      <c r="E1095" s="9">
        <v>1</v>
      </c>
      <c r="F1095" s="8" t="s">
        <v>34</v>
      </c>
      <c r="G1095" s="8" t="s">
        <v>76</v>
      </c>
      <c r="H1095" s="8" t="s">
        <v>36</v>
      </c>
      <c r="I1095" s="10">
        <v>1332117687</v>
      </c>
      <c r="J1095" s="10">
        <v>0</v>
      </c>
      <c r="K1095" s="10">
        <v>14070914</v>
      </c>
      <c r="L1095" s="10">
        <v>14070914</v>
      </c>
      <c r="M1095" s="10">
        <v>0</v>
      </c>
      <c r="N1095" s="10">
        <v>808003</v>
      </c>
      <c r="O1095" s="7" t="s">
        <v>37</v>
      </c>
      <c r="P1095" s="10">
        <v>1507621</v>
      </c>
      <c r="Q1095" s="10">
        <v>1367705</v>
      </c>
      <c r="R1095" s="7" t="s">
        <v>65</v>
      </c>
      <c r="S1095" s="7" t="s">
        <v>77</v>
      </c>
      <c r="T1095" s="7" t="s">
        <v>78</v>
      </c>
      <c r="U1095" s="7" t="s">
        <v>79</v>
      </c>
    </row>
    <row r="1096" spans="1:21" hidden="1" x14ac:dyDescent="0.25">
      <c r="A1096" s="6">
        <v>2094</v>
      </c>
      <c r="B1096" s="7" t="s">
        <v>732</v>
      </c>
      <c r="C1096" s="8" t="s">
        <v>300</v>
      </c>
      <c r="D1096" s="8" t="s">
        <v>24</v>
      </c>
      <c r="E1096" s="9">
        <v>1</v>
      </c>
      <c r="F1096" s="8" t="s">
        <v>34</v>
      </c>
      <c r="G1096" s="8" t="s">
        <v>540</v>
      </c>
      <c r="H1096" s="8" t="s">
        <v>541</v>
      </c>
      <c r="I1096" s="10">
        <v>4533357</v>
      </c>
      <c r="J1096" s="10">
        <v>0</v>
      </c>
      <c r="K1096" s="10">
        <v>48082</v>
      </c>
      <c r="L1096" s="10">
        <v>48082</v>
      </c>
      <c r="M1096" s="10">
        <v>0</v>
      </c>
      <c r="N1096" s="10">
        <v>1658</v>
      </c>
      <c r="O1096" s="7" t="s">
        <v>37</v>
      </c>
      <c r="P1096" s="10">
        <v>4557</v>
      </c>
      <c r="Q1096" s="10">
        <v>4134</v>
      </c>
      <c r="R1096" s="7" t="s">
        <v>65</v>
      </c>
      <c r="S1096" s="7" t="s">
        <v>77</v>
      </c>
      <c r="T1096" s="7" t="s">
        <v>78</v>
      </c>
      <c r="U1096" s="7" t="s">
        <v>79</v>
      </c>
    </row>
    <row r="1097" spans="1:21" hidden="1" x14ac:dyDescent="0.25">
      <c r="A1097" s="6">
        <v>2094</v>
      </c>
      <c r="B1097" s="7" t="s">
        <v>732</v>
      </c>
      <c r="C1097" s="8" t="s">
        <v>300</v>
      </c>
      <c r="D1097" s="8" t="s">
        <v>24</v>
      </c>
      <c r="E1097" s="9">
        <v>1</v>
      </c>
      <c r="F1097" s="8" t="s">
        <v>34</v>
      </c>
      <c r="G1097" s="8" t="s">
        <v>542</v>
      </c>
      <c r="H1097" s="8" t="s">
        <v>41</v>
      </c>
      <c r="I1097" s="10">
        <v>4226089</v>
      </c>
      <c r="J1097" s="10">
        <v>0</v>
      </c>
      <c r="K1097" s="10">
        <v>45949</v>
      </c>
      <c r="L1097" s="10">
        <v>45949</v>
      </c>
      <c r="M1097" s="10">
        <v>0</v>
      </c>
      <c r="N1097" s="10">
        <v>18378</v>
      </c>
      <c r="O1097" s="7" t="s">
        <v>28</v>
      </c>
      <c r="P1097" s="10">
        <v>3194</v>
      </c>
      <c r="Q1097" s="10">
        <v>2898</v>
      </c>
      <c r="R1097" s="7" t="s">
        <v>65</v>
      </c>
      <c r="S1097" s="7" t="s">
        <v>77</v>
      </c>
      <c r="T1097" s="7" t="s">
        <v>78</v>
      </c>
      <c r="U1097" s="7" t="s">
        <v>79</v>
      </c>
    </row>
    <row r="1098" spans="1:21" hidden="1" x14ac:dyDescent="0.25">
      <c r="A1098" s="6">
        <v>2098</v>
      </c>
      <c r="B1098" s="7" t="s">
        <v>733</v>
      </c>
      <c r="C1098" s="8" t="s">
        <v>300</v>
      </c>
      <c r="D1098" s="8" t="s">
        <v>24</v>
      </c>
      <c r="E1098" s="9">
        <v>1</v>
      </c>
      <c r="F1098" s="8" t="s">
        <v>45</v>
      </c>
      <c r="G1098" s="8" t="s">
        <v>26</v>
      </c>
      <c r="H1098" s="8" t="s">
        <v>27</v>
      </c>
      <c r="I1098" s="10">
        <v>-1123110</v>
      </c>
      <c r="J1098" s="10">
        <v>26028</v>
      </c>
      <c r="K1098" s="10">
        <v>53573</v>
      </c>
      <c r="L1098" s="10">
        <v>8698</v>
      </c>
      <c r="M1098" s="10">
        <v>44875</v>
      </c>
      <c r="N1098" s="10">
        <v>53573</v>
      </c>
      <c r="O1098" s="7" t="s">
        <v>28</v>
      </c>
      <c r="P1098" s="10">
        <v>3134</v>
      </c>
      <c r="Q1098" s="10">
        <v>2843</v>
      </c>
      <c r="R1098" s="7" t="s">
        <v>65</v>
      </c>
      <c r="S1098" s="7" t="s">
        <v>77</v>
      </c>
      <c r="T1098" s="7" t="s">
        <v>78</v>
      </c>
      <c r="U1098" s="7" t="s">
        <v>79</v>
      </c>
    </row>
    <row r="1099" spans="1:21" hidden="1" x14ac:dyDescent="0.25">
      <c r="A1099" s="6">
        <v>2098</v>
      </c>
      <c r="B1099" s="7" t="s">
        <v>733</v>
      </c>
      <c r="C1099" s="8" t="s">
        <v>300</v>
      </c>
      <c r="D1099" s="8" t="s">
        <v>24</v>
      </c>
      <c r="E1099" s="9">
        <v>1</v>
      </c>
      <c r="F1099" s="8" t="s">
        <v>45</v>
      </c>
      <c r="G1099" s="8" t="s">
        <v>40</v>
      </c>
      <c r="H1099" s="8" t="s">
        <v>41</v>
      </c>
      <c r="I1099" s="10">
        <v>-603890</v>
      </c>
      <c r="J1099" s="10">
        <v>2136</v>
      </c>
      <c r="K1099" s="10">
        <v>4726</v>
      </c>
      <c r="L1099" s="10">
        <v>1043</v>
      </c>
      <c r="M1099" s="10">
        <v>3683</v>
      </c>
      <c r="N1099" s="10">
        <v>815</v>
      </c>
      <c r="O1099" s="7" t="s">
        <v>42</v>
      </c>
      <c r="P1099" s="10">
        <v>381</v>
      </c>
      <c r="Q1099" s="10">
        <v>346</v>
      </c>
      <c r="R1099" s="7" t="s">
        <v>65</v>
      </c>
      <c r="S1099" s="7" t="s">
        <v>77</v>
      </c>
      <c r="T1099" s="7" t="s">
        <v>78</v>
      </c>
      <c r="U1099" s="7" t="s">
        <v>79</v>
      </c>
    </row>
    <row r="1100" spans="1:21" hidden="1" x14ac:dyDescent="0.25">
      <c r="A1100" s="6">
        <v>2098</v>
      </c>
      <c r="B1100" s="7" t="s">
        <v>733</v>
      </c>
      <c r="C1100" s="8" t="s">
        <v>300</v>
      </c>
      <c r="D1100" s="8" t="s">
        <v>24</v>
      </c>
      <c r="E1100" s="9">
        <v>1</v>
      </c>
      <c r="F1100" s="8" t="s">
        <v>34</v>
      </c>
      <c r="G1100" s="8" t="s">
        <v>76</v>
      </c>
      <c r="H1100" s="8" t="s">
        <v>36</v>
      </c>
      <c r="I1100" s="10">
        <v>61474593</v>
      </c>
      <c r="J1100" s="10">
        <v>1339068</v>
      </c>
      <c r="K1100" s="10">
        <v>2824864</v>
      </c>
      <c r="L1100" s="10">
        <v>516127</v>
      </c>
      <c r="M1100" s="10">
        <v>2308737</v>
      </c>
      <c r="N1100" s="10">
        <v>162894</v>
      </c>
      <c r="O1100" s="7" t="s">
        <v>37</v>
      </c>
      <c r="P1100" s="10">
        <v>302669</v>
      </c>
      <c r="Q1100" s="10">
        <v>274579</v>
      </c>
      <c r="R1100" s="7" t="s">
        <v>65</v>
      </c>
      <c r="S1100" s="7" t="s">
        <v>77</v>
      </c>
      <c r="T1100" s="7" t="s">
        <v>78</v>
      </c>
      <c r="U1100" s="7" t="s">
        <v>79</v>
      </c>
    </row>
    <row r="1101" spans="1:21" hidden="1" x14ac:dyDescent="0.25">
      <c r="A1101" s="6">
        <v>2098</v>
      </c>
      <c r="B1101" s="7" t="s">
        <v>733</v>
      </c>
      <c r="C1101" s="8" t="s">
        <v>300</v>
      </c>
      <c r="D1101" s="8" t="s">
        <v>24</v>
      </c>
      <c r="E1101" s="9">
        <v>1</v>
      </c>
      <c r="F1101" s="8" t="s">
        <v>34</v>
      </c>
      <c r="G1101" s="8" t="s">
        <v>26</v>
      </c>
      <c r="H1101" s="8" t="s">
        <v>27</v>
      </c>
      <c r="I1101" s="10">
        <v>21446597</v>
      </c>
      <c r="J1101" s="10">
        <v>874993</v>
      </c>
      <c r="K1101" s="10">
        <v>1732154</v>
      </c>
      <c r="L1101" s="10">
        <v>223546</v>
      </c>
      <c r="M1101" s="10">
        <v>1508608</v>
      </c>
      <c r="N1101" s="10">
        <v>1732154</v>
      </c>
      <c r="O1101" s="7" t="s">
        <v>28</v>
      </c>
      <c r="P1101" s="10">
        <v>101330</v>
      </c>
      <c r="Q1101" s="10">
        <v>91926</v>
      </c>
      <c r="R1101" s="7" t="s">
        <v>65</v>
      </c>
      <c r="S1101" s="7" t="s">
        <v>77</v>
      </c>
      <c r="T1101" s="7" t="s">
        <v>78</v>
      </c>
      <c r="U1101" s="7" t="s">
        <v>79</v>
      </c>
    </row>
    <row r="1102" spans="1:21" hidden="1" x14ac:dyDescent="0.25">
      <c r="A1102" s="6">
        <v>2098</v>
      </c>
      <c r="B1102" s="7" t="s">
        <v>733</v>
      </c>
      <c r="C1102" s="8" t="s">
        <v>300</v>
      </c>
      <c r="D1102" s="8" t="s">
        <v>24</v>
      </c>
      <c r="E1102" s="9">
        <v>1</v>
      </c>
      <c r="F1102" s="8" t="s">
        <v>34</v>
      </c>
      <c r="G1102" s="8" t="s">
        <v>540</v>
      </c>
      <c r="H1102" s="8" t="s">
        <v>541</v>
      </c>
      <c r="I1102" s="10">
        <v>43749</v>
      </c>
      <c r="J1102" s="10">
        <v>541</v>
      </c>
      <c r="K1102" s="10">
        <v>1256</v>
      </c>
      <c r="L1102" s="10">
        <v>323</v>
      </c>
      <c r="M1102" s="10">
        <v>933</v>
      </c>
      <c r="N1102" s="10">
        <v>51</v>
      </c>
      <c r="O1102" s="7" t="s">
        <v>37</v>
      </c>
      <c r="P1102" s="10">
        <v>119</v>
      </c>
      <c r="Q1102" s="10">
        <v>108</v>
      </c>
      <c r="R1102" s="7" t="s">
        <v>65</v>
      </c>
      <c r="S1102" s="7" t="s">
        <v>77</v>
      </c>
      <c r="T1102" s="7" t="s">
        <v>78</v>
      </c>
      <c r="U1102" s="7" t="s">
        <v>79</v>
      </c>
    </row>
    <row r="1103" spans="1:21" hidden="1" x14ac:dyDescent="0.25">
      <c r="A1103" s="6">
        <v>2098</v>
      </c>
      <c r="B1103" s="7" t="s">
        <v>733</v>
      </c>
      <c r="C1103" s="8" t="s">
        <v>300</v>
      </c>
      <c r="D1103" s="8" t="s">
        <v>24</v>
      </c>
      <c r="E1103" s="9">
        <v>1</v>
      </c>
      <c r="F1103" s="8" t="s">
        <v>34</v>
      </c>
      <c r="G1103" s="8" t="s">
        <v>40</v>
      </c>
      <c r="H1103" s="8" t="s">
        <v>41</v>
      </c>
      <c r="I1103" s="10">
        <v>163061</v>
      </c>
      <c r="J1103" s="10">
        <v>8778</v>
      </c>
      <c r="K1103" s="10">
        <v>17091</v>
      </c>
      <c r="L1103" s="10">
        <v>1956</v>
      </c>
      <c r="M1103" s="10">
        <v>15135</v>
      </c>
      <c r="N1103" s="10">
        <v>2946</v>
      </c>
      <c r="O1103" s="7" t="s">
        <v>42</v>
      </c>
      <c r="P1103" s="10">
        <v>1378</v>
      </c>
      <c r="Q1103" s="10">
        <v>1250</v>
      </c>
      <c r="R1103" s="7" t="s">
        <v>65</v>
      </c>
      <c r="S1103" s="7" t="s">
        <v>77</v>
      </c>
      <c r="T1103" s="7" t="s">
        <v>78</v>
      </c>
      <c r="U1103" s="7" t="s">
        <v>79</v>
      </c>
    </row>
    <row r="1104" spans="1:21" x14ac:dyDescent="0.25">
      <c r="A1104" s="6">
        <v>2103</v>
      </c>
      <c r="B1104" s="7" t="s">
        <v>734</v>
      </c>
      <c r="C1104" s="8" t="s">
        <v>300</v>
      </c>
      <c r="D1104" s="8" t="s">
        <v>24</v>
      </c>
      <c r="E1104" s="9">
        <v>1</v>
      </c>
      <c r="F1104" s="8" t="s">
        <v>34</v>
      </c>
      <c r="G1104" s="8" t="s">
        <v>76</v>
      </c>
      <c r="H1104" s="8" t="s">
        <v>36</v>
      </c>
      <c r="I1104" s="10">
        <v>14778193397</v>
      </c>
      <c r="J1104" s="10">
        <v>0</v>
      </c>
      <c r="K1104" s="10">
        <v>155278211</v>
      </c>
      <c r="L1104" s="10">
        <v>155278211</v>
      </c>
      <c r="M1104" s="10">
        <v>0</v>
      </c>
      <c r="N1104" s="10">
        <v>8836683</v>
      </c>
      <c r="O1104" s="7" t="s">
        <v>37</v>
      </c>
      <c r="P1104" s="10">
        <v>16637211</v>
      </c>
      <c r="Q1104" s="10">
        <v>15093179</v>
      </c>
      <c r="R1104" s="7" t="s">
        <v>29</v>
      </c>
      <c r="S1104" s="7" t="s">
        <v>56</v>
      </c>
      <c r="T1104" s="7" t="s">
        <v>57</v>
      </c>
      <c r="U1104" s="7" t="s">
        <v>58</v>
      </c>
    </row>
    <row r="1105" spans="1:21" x14ac:dyDescent="0.25">
      <c r="A1105" s="6">
        <v>2103</v>
      </c>
      <c r="B1105" s="7" t="s">
        <v>734</v>
      </c>
      <c r="C1105" s="8" t="s">
        <v>300</v>
      </c>
      <c r="D1105" s="8" t="s">
        <v>24</v>
      </c>
      <c r="E1105" s="9">
        <v>1</v>
      </c>
      <c r="F1105" s="8" t="s">
        <v>34</v>
      </c>
      <c r="G1105" s="8" t="s">
        <v>40</v>
      </c>
      <c r="H1105" s="8" t="s">
        <v>41</v>
      </c>
      <c r="I1105" s="10">
        <v>14496603</v>
      </c>
      <c r="J1105" s="10">
        <v>0</v>
      </c>
      <c r="K1105" s="10">
        <v>152839</v>
      </c>
      <c r="L1105" s="10">
        <v>152839</v>
      </c>
      <c r="M1105" s="10">
        <v>0</v>
      </c>
      <c r="N1105" s="10">
        <v>26562</v>
      </c>
      <c r="O1105" s="7" t="s">
        <v>42</v>
      </c>
      <c r="P1105" s="10">
        <v>12326</v>
      </c>
      <c r="Q1105" s="10">
        <v>11182</v>
      </c>
      <c r="R1105" s="7" t="s">
        <v>29</v>
      </c>
      <c r="S1105" s="7" t="s">
        <v>56</v>
      </c>
      <c r="T1105" s="7" t="s">
        <v>57</v>
      </c>
      <c r="U1105" s="7" t="s">
        <v>58</v>
      </c>
    </row>
    <row r="1106" spans="1:21" x14ac:dyDescent="0.25">
      <c r="A1106" s="6">
        <v>2104</v>
      </c>
      <c r="B1106" s="7" t="s">
        <v>735</v>
      </c>
      <c r="C1106" s="8" t="s">
        <v>300</v>
      </c>
      <c r="D1106" s="8" t="s">
        <v>24</v>
      </c>
      <c r="E1106" s="9">
        <v>1</v>
      </c>
      <c r="F1106" s="8" t="s">
        <v>45</v>
      </c>
      <c r="G1106" s="8" t="s">
        <v>26</v>
      </c>
      <c r="H1106" s="8" t="s">
        <v>27</v>
      </c>
      <c r="I1106" s="10">
        <v>1489662</v>
      </c>
      <c r="J1106" s="10">
        <v>0</v>
      </c>
      <c r="K1106" s="10">
        <v>17728</v>
      </c>
      <c r="L1106" s="10">
        <v>17728</v>
      </c>
      <c r="M1106" s="10">
        <v>0</v>
      </c>
      <c r="N1106" s="10">
        <v>17263</v>
      </c>
      <c r="O1106" s="7" t="s">
        <v>28</v>
      </c>
      <c r="P1106" s="10">
        <v>1037</v>
      </c>
      <c r="Q1106" s="10">
        <v>941</v>
      </c>
      <c r="R1106" s="7" t="s">
        <v>29</v>
      </c>
      <c r="S1106" s="7" t="s">
        <v>56</v>
      </c>
      <c r="T1106" s="7" t="s">
        <v>57</v>
      </c>
      <c r="U1106" s="7" t="s">
        <v>58</v>
      </c>
    </row>
    <row r="1107" spans="1:21" x14ac:dyDescent="0.25">
      <c r="A1107" s="6">
        <v>2104</v>
      </c>
      <c r="B1107" s="7" t="s">
        <v>735</v>
      </c>
      <c r="C1107" s="8" t="s">
        <v>300</v>
      </c>
      <c r="D1107" s="8" t="s">
        <v>24</v>
      </c>
      <c r="E1107" s="9">
        <v>1</v>
      </c>
      <c r="F1107" s="8" t="s">
        <v>45</v>
      </c>
      <c r="G1107" s="8" t="s">
        <v>40</v>
      </c>
      <c r="H1107" s="8" t="s">
        <v>41</v>
      </c>
      <c r="I1107" s="10">
        <v>200338</v>
      </c>
      <c r="J1107" s="10">
        <v>0</v>
      </c>
      <c r="K1107" s="10">
        <v>6186</v>
      </c>
      <c r="L1107" s="10">
        <v>6186</v>
      </c>
      <c r="M1107" s="10">
        <v>0</v>
      </c>
      <c r="N1107" s="10">
        <v>1075</v>
      </c>
      <c r="O1107" s="7" t="s">
        <v>42</v>
      </c>
      <c r="P1107" s="10">
        <v>499</v>
      </c>
      <c r="Q1107" s="10">
        <v>453</v>
      </c>
      <c r="R1107" s="7" t="s">
        <v>29</v>
      </c>
      <c r="S1107" s="7" t="s">
        <v>56</v>
      </c>
      <c r="T1107" s="7" t="s">
        <v>57</v>
      </c>
      <c r="U1107" s="7" t="s">
        <v>58</v>
      </c>
    </row>
    <row r="1108" spans="1:21" x14ac:dyDescent="0.25">
      <c r="A1108" s="6">
        <v>2104</v>
      </c>
      <c r="B1108" s="7" t="s">
        <v>735</v>
      </c>
      <c r="C1108" s="8" t="s">
        <v>300</v>
      </c>
      <c r="D1108" s="8" t="s">
        <v>24</v>
      </c>
      <c r="E1108" s="9">
        <v>1</v>
      </c>
      <c r="F1108" s="8" t="s">
        <v>34</v>
      </c>
      <c r="G1108" s="8" t="s">
        <v>76</v>
      </c>
      <c r="H1108" s="8" t="s">
        <v>36</v>
      </c>
      <c r="I1108" s="10">
        <v>1623548931</v>
      </c>
      <c r="J1108" s="10">
        <v>0</v>
      </c>
      <c r="K1108" s="10">
        <v>17803405</v>
      </c>
      <c r="L1108" s="10">
        <v>17803405</v>
      </c>
      <c r="M1108" s="10">
        <v>0</v>
      </c>
      <c r="N1108" s="10">
        <v>1029285</v>
      </c>
      <c r="O1108" s="7" t="s">
        <v>37</v>
      </c>
      <c r="P1108" s="10">
        <v>1907537</v>
      </c>
      <c r="Q1108" s="10">
        <v>1730507</v>
      </c>
      <c r="R1108" s="7" t="s">
        <v>29</v>
      </c>
      <c r="S1108" s="7" t="s">
        <v>56</v>
      </c>
      <c r="T1108" s="7" t="s">
        <v>57</v>
      </c>
      <c r="U1108" s="7" t="s">
        <v>58</v>
      </c>
    </row>
    <row r="1109" spans="1:21" x14ac:dyDescent="0.25">
      <c r="A1109" s="6">
        <v>2104</v>
      </c>
      <c r="B1109" s="7" t="s">
        <v>735</v>
      </c>
      <c r="C1109" s="8" t="s">
        <v>300</v>
      </c>
      <c r="D1109" s="8" t="s">
        <v>24</v>
      </c>
      <c r="E1109" s="9">
        <v>1</v>
      </c>
      <c r="F1109" s="8" t="s">
        <v>34</v>
      </c>
      <c r="G1109" s="8" t="s">
        <v>26</v>
      </c>
      <c r="H1109" s="8" t="s">
        <v>27</v>
      </c>
      <c r="I1109" s="10">
        <v>38065069</v>
      </c>
      <c r="J1109" s="10">
        <v>0</v>
      </c>
      <c r="K1109" s="10">
        <v>427729</v>
      </c>
      <c r="L1109" s="10">
        <v>427729</v>
      </c>
      <c r="M1109" s="10">
        <v>0</v>
      </c>
      <c r="N1109" s="10">
        <v>416522</v>
      </c>
      <c r="O1109" s="7" t="s">
        <v>28</v>
      </c>
      <c r="P1109" s="10">
        <v>25022</v>
      </c>
      <c r="Q1109" s="10">
        <v>22700</v>
      </c>
      <c r="R1109" s="7" t="s">
        <v>29</v>
      </c>
      <c r="S1109" s="7" t="s">
        <v>56</v>
      </c>
      <c r="T1109" s="7" t="s">
        <v>57</v>
      </c>
      <c r="U1109" s="7" t="s">
        <v>58</v>
      </c>
    </row>
    <row r="1110" spans="1:21" x14ac:dyDescent="0.25">
      <c r="A1110" s="6">
        <v>2107</v>
      </c>
      <c r="B1110" s="7" t="s">
        <v>736</v>
      </c>
      <c r="C1110" s="8" t="s">
        <v>300</v>
      </c>
      <c r="D1110" s="8" t="s">
        <v>24</v>
      </c>
      <c r="E1110" s="9">
        <v>1</v>
      </c>
      <c r="F1110" s="8" t="s">
        <v>34</v>
      </c>
      <c r="G1110" s="8" t="s">
        <v>81</v>
      </c>
      <c r="H1110" s="8" t="s">
        <v>36</v>
      </c>
      <c r="I1110" s="10">
        <v>4546104233</v>
      </c>
      <c r="J1110" s="10">
        <v>0</v>
      </c>
      <c r="K1110" s="10">
        <v>52356849</v>
      </c>
      <c r="L1110" s="10">
        <v>52356849</v>
      </c>
      <c r="M1110" s="10">
        <v>0</v>
      </c>
      <c r="N1110" s="10">
        <v>2842598</v>
      </c>
      <c r="O1110" s="7" t="s">
        <v>37</v>
      </c>
      <c r="P1110" s="10">
        <v>5384668</v>
      </c>
      <c r="Q1110" s="10">
        <v>4884938</v>
      </c>
      <c r="R1110" s="7" t="s">
        <v>29</v>
      </c>
      <c r="S1110" s="7" t="s">
        <v>56</v>
      </c>
      <c r="T1110" s="7" t="s">
        <v>57</v>
      </c>
      <c r="U1110" s="7" t="s">
        <v>58</v>
      </c>
    </row>
    <row r="1111" spans="1:21" x14ac:dyDescent="0.25">
      <c r="A1111" s="6">
        <v>2107</v>
      </c>
      <c r="B1111" s="7" t="s">
        <v>736</v>
      </c>
      <c r="C1111" s="8" t="s">
        <v>300</v>
      </c>
      <c r="D1111" s="8" t="s">
        <v>24</v>
      </c>
      <c r="E1111" s="9">
        <v>1</v>
      </c>
      <c r="F1111" s="8" t="s">
        <v>34</v>
      </c>
      <c r="G1111" s="8" t="s">
        <v>40</v>
      </c>
      <c r="H1111" s="8" t="s">
        <v>41</v>
      </c>
      <c r="I1111" s="10">
        <v>3050767</v>
      </c>
      <c r="J1111" s="10">
        <v>0</v>
      </c>
      <c r="K1111" s="10">
        <v>37217</v>
      </c>
      <c r="L1111" s="10">
        <v>37217</v>
      </c>
      <c r="M1111" s="10">
        <v>0</v>
      </c>
      <c r="N1111" s="10">
        <v>6468</v>
      </c>
      <c r="O1111" s="7" t="s">
        <v>42</v>
      </c>
      <c r="P1111" s="10">
        <v>3001</v>
      </c>
      <c r="Q1111" s="10">
        <v>2723</v>
      </c>
      <c r="R1111" s="7" t="s">
        <v>29</v>
      </c>
      <c r="S1111" s="7" t="s">
        <v>56</v>
      </c>
      <c r="T1111" s="7" t="s">
        <v>57</v>
      </c>
      <c r="U1111" s="7" t="s">
        <v>58</v>
      </c>
    </row>
    <row r="1112" spans="1:21" hidden="1" x14ac:dyDescent="0.25">
      <c r="A1112" s="6">
        <v>2115</v>
      </c>
      <c r="B1112" s="7" t="s">
        <v>737</v>
      </c>
      <c r="C1112" s="8" t="s">
        <v>300</v>
      </c>
      <c r="D1112" s="8" t="s">
        <v>24</v>
      </c>
      <c r="E1112" s="9">
        <v>1</v>
      </c>
      <c r="F1112" s="8" t="s">
        <v>54</v>
      </c>
      <c r="G1112" s="8" t="s">
        <v>40</v>
      </c>
      <c r="H1112" s="8" t="s">
        <v>41</v>
      </c>
      <c r="I1112" s="10">
        <v>54880</v>
      </c>
      <c r="J1112" s="10">
        <v>0</v>
      </c>
      <c r="K1112" s="10">
        <v>1116</v>
      </c>
      <c r="L1112" s="10">
        <v>1116</v>
      </c>
      <c r="M1112" s="10">
        <v>0</v>
      </c>
      <c r="N1112" s="10">
        <v>177</v>
      </c>
      <c r="O1112" s="7" t="s">
        <v>42</v>
      </c>
      <c r="P1112" s="10">
        <v>90</v>
      </c>
      <c r="Q1112" s="10">
        <v>82</v>
      </c>
      <c r="R1112" s="7" t="s">
        <v>65</v>
      </c>
      <c r="S1112" s="7" t="s">
        <v>77</v>
      </c>
      <c r="T1112" s="7" t="s">
        <v>78</v>
      </c>
      <c r="U1112" s="7" t="s">
        <v>79</v>
      </c>
    </row>
    <row r="1113" spans="1:21" hidden="1" x14ac:dyDescent="0.25">
      <c r="A1113" s="6">
        <v>2120</v>
      </c>
      <c r="B1113" s="7" t="s">
        <v>738</v>
      </c>
      <c r="C1113" s="8" t="s">
        <v>300</v>
      </c>
      <c r="D1113" s="8" t="s">
        <v>24</v>
      </c>
      <c r="E1113" s="9">
        <v>1</v>
      </c>
      <c r="F1113" s="8" t="s">
        <v>54</v>
      </c>
      <c r="G1113" s="8" t="s">
        <v>26</v>
      </c>
      <c r="H1113" s="8" t="s">
        <v>27</v>
      </c>
      <c r="I1113" s="10">
        <v>39229</v>
      </c>
      <c r="J1113" s="10">
        <v>0</v>
      </c>
      <c r="K1113" s="10">
        <v>1226</v>
      </c>
      <c r="L1113" s="10">
        <v>1226</v>
      </c>
      <c r="M1113" s="10">
        <v>0</v>
      </c>
      <c r="N1113" s="10">
        <v>1114</v>
      </c>
      <c r="O1113" s="7" t="s">
        <v>28</v>
      </c>
      <c r="P1113" s="10">
        <v>72</v>
      </c>
      <c r="Q1113" s="10">
        <v>65</v>
      </c>
      <c r="R1113" s="7" t="s">
        <v>29</v>
      </c>
      <c r="S1113" s="7" t="s">
        <v>77</v>
      </c>
      <c r="T1113" s="7" t="s">
        <v>78</v>
      </c>
      <c r="U1113" s="7" t="s">
        <v>79</v>
      </c>
    </row>
    <row r="1114" spans="1:21" hidden="1" x14ac:dyDescent="0.25">
      <c r="A1114" s="6">
        <v>2120</v>
      </c>
      <c r="B1114" s="7" t="s">
        <v>738</v>
      </c>
      <c r="C1114" s="8" t="s">
        <v>300</v>
      </c>
      <c r="D1114" s="8" t="s">
        <v>24</v>
      </c>
      <c r="E1114" s="9">
        <v>1</v>
      </c>
      <c r="F1114" s="8" t="s">
        <v>54</v>
      </c>
      <c r="G1114" s="8" t="s">
        <v>40</v>
      </c>
      <c r="H1114" s="8" t="s">
        <v>41</v>
      </c>
      <c r="I1114" s="10">
        <v>3771</v>
      </c>
      <c r="J1114" s="10">
        <v>0</v>
      </c>
      <c r="K1114" s="10">
        <v>116</v>
      </c>
      <c r="L1114" s="10">
        <v>116</v>
      </c>
      <c r="M1114" s="10">
        <v>0</v>
      </c>
      <c r="N1114" s="10">
        <v>19</v>
      </c>
      <c r="O1114" s="7" t="s">
        <v>42</v>
      </c>
      <c r="P1114" s="10">
        <v>9</v>
      </c>
      <c r="Q1114" s="10">
        <v>8</v>
      </c>
      <c r="R1114" s="7" t="s">
        <v>29</v>
      </c>
      <c r="S1114" s="7" t="s">
        <v>77</v>
      </c>
      <c r="T1114" s="7" t="s">
        <v>78</v>
      </c>
      <c r="U1114" s="7" t="s">
        <v>79</v>
      </c>
    </row>
    <row r="1115" spans="1:21" hidden="1" x14ac:dyDescent="0.25">
      <c r="A1115" s="6">
        <v>2121</v>
      </c>
      <c r="B1115" s="7" t="s">
        <v>739</v>
      </c>
      <c r="C1115" s="8" t="s">
        <v>300</v>
      </c>
      <c r="D1115" s="8" t="s">
        <v>24</v>
      </c>
      <c r="E1115" s="9">
        <v>1</v>
      </c>
      <c r="F1115" s="8" t="s">
        <v>54</v>
      </c>
      <c r="G1115" s="8" t="s">
        <v>26</v>
      </c>
      <c r="H1115" s="8" t="s">
        <v>27</v>
      </c>
      <c r="I1115" s="10">
        <v>-88390</v>
      </c>
      <c r="J1115" s="10">
        <v>0</v>
      </c>
      <c r="K1115" s="10">
        <v>4700</v>
      </c>
      <c r="L1115" s="10">
        <v>4700</v>
      </c>
      <c r="M1115" s="10">
        <v>0</v>
      </c>
      <c r="N1115" s="10">
        <v>5876</v>
      </c>
      <c r="O1115" s="7" t="s">
        <v>28</v>
      </c>
      <c r="P1115" s="10">
        <v>275</v>
      </c>
      <c r="Q1115" s="10">
        <v>249</v>
      </c>
      <c r="R1115" s="7" t="s">
        <v>65</v>
      </c>
      <c r="S1115" s="7" t="s">
        <v>77</v>
      </c>
      <c r="T1115" s="7" t="s">
        <v>78</v>
      </c>
      <c r="U1115" s="7" t="s">
        <v>79</v>
      </c>
    </row>
    <row r="1116" spans="1:21" hidden="1" x14ac:dyDescent="0.25">
      <c r="A1116" s="6">
        <v>2121</v>
      </c>
      <c r="B1116" s="7" t="s">
        <v>739</v>
      </c>
      <c r="C1116" s="8" t="s">
        <v>300</v>
      </c>
      <c r="D1116" s="8" t="s">
        <v>24</v>
      </c>
      <c r="E1116" s="9">
        <v>1</v>
      </c>
      <c r="F1116" s="8" t="s">
        <v>54</v>
      </c>
      <c r="G1116" s="8" t="s">
        <v>40</v>
      </c>
      <c r="H1116" s="8" t="s">
        <v>41</v>
      </c>
      <c r="I1116" s="10">
        <v>-26610</v>
      </c>
      <c r="J1116" s="10">
        <v>0</v>
      </c>
      <c r="K1116" s="10">
        <v>1416</v>
      </c>
      <c r="L1116" s="10">
        <v>1416</v>
      </c>
      <c r="M1116" s="10">
        <v>0</v>
      </c>
      <c r="N1116" s="10">
        <v>244</v>
      </c>
      <c r="O1116" s="7" t="s">
        <v>42</v>
      </c>
      <c r="P1116" s="10">
        <v>114</v>
      </c>
      <c r="Q1116" s="10">
        <v>104</v>
      </c>
      <c r="R1116" s="7" t="s">
        <v>65</v>
      </c>
      <c r="S1116" s="7" t="s">
        <v>77</v>
      </c>
      <c r="T1116" s="7" t="s">
        <v>78</v>
      </c>
      <c r="U1116" s="7" t="s">
        <v>79</v>
      </c>
    </row>
    <row r="1117" spans="1:21" hidden="1" x14ac:dyDescent="0.25">
      <c r="A1117" s="6">
        <v>2122</v>
      </c>
      <c r="B1117" s="7" t="s">
        <v>740</v>
      </c>
      <c r="C1117" s="8" t="s">
        <v>300</v>
      </c>
      <c r="D1117" s="8" t="s">
        <v>24</v>
      </c>
      <c r="E1117" s="9">
        <v>1</v>
      </c>
      <c r="F1117" s="8" t="s">
        <v>45</v>
      </c>
      <c r="G1117" s="8" t="s">
        <v>26</v>
      </c>
      <c r="H1117" s="8" t="s">
        <v>27</v>
      </c>
      <c r="I1117" s="10">
        <v>257071</v>
      </c>
      <c r="J1117" s="10">
        <v>0</v>
      </c>
      <c r="K1117" s="10">
        <v>5062</v>
      </c>
      <c r="L1117" s="10">
        <v>5062</v>
      </c>
      <c r="M1117" s="10">
        <v>0</v>
      </c>
      <c r="N1117" s="10">
        <v>4938</v>
      </c>
      <c r="O1117" s="7" t="s">
        <v>28</v>
      </c>
      <c r="P1117" s="10">
        <v>296</v>
      </c>
      <c r="Q1117" s="10">
        <v>269</v>
      </c>
      <c r="R1117" s="7" t="s">
        <v>29</v>
      </c>
      <c r="S1117" s="7" t="s">
        <v>77</v>
      </c>
      <c r="T1117" s="7" t="s">
        <v>78</v>
      </c>
      <c r="U1117" s="7" t="s">
        <v>79</v>
      </c>
    </row>
    <row r="1118" spans="1:21" hidden="1" x14ac:dyDescent="0.25">
      <c r="A1118" s="6">
        <v>2122</v>
      </c>
      <c r="B1118" s="7" t="s">
        <v>740</v>
      </c>
      <c r="C1118" s="8" t="s">
        <v>300</v>
      </c>
      <c r="D1118" s="8" t="s">
        <v>24</v>
      </c>
      <c r="E1118" s="9">
        <v>1</v>
      </c>
      <c r="F1118" s="8" t="s">
        <v>45</v>
      </c>
      <c r="G1118" s="8" t="s">
        <v>40</v>
      </c>
      <c r="H1118" s="8" t="s">
        <v>41</v>
      </c>
      <c r="I1118" s="10">
        <v>253929</v>
      </c>
      <c r="J1118" s="10">
        <v>0</v>
      </c>
      <c r="K1118" s="10">
        <v>5000</v>
      </c>
      <c r="L1118" s="10">
        <v>5000</v>
      </c>
      <c r="M1118" s="10">
        <v>0</v>
      </c>
      <c r="N1118" s="10">
        <v>862</v>
      </c>
      <c r="O1118" s="7" t="s">
        <v>42</v>
      </c>
      <c r="P1118" s="10">
        <v>403</v>
      </c>
      <c r="Q1118" s="10">
        <v>366</v>
      </c>
      <c r="R1118" s="7" t="s">
        <v>29</v>
      </c>
      <c r="S1118" s="7" t="s">
        <v>77</v>
      </c>
      <c r="T1118" s="7" t="s">
        <v>78</v>
      </c>
      <c r="U1118" s="7" t="s">
        <v>79</v>
      </c>
    </row>
    <row r="1119" spans="1:21" hidden="1" x14ac:dyDescent="0.25">
      <c r="A1119" s="6">
        <v>2122</v>
      </c>
      <c r="B1119" s="7" t="s">
        <v>740</v>
      </c>
      <c r="C1119" s="8" t="s">
        <v>300</v>
      </c>
      <c r="D1119" s="8" t="s">
        <v>24</v>
      </c>
      <c r="E1119" s="9">
        <v>1</v>
      </c>
      <c r="F1119" s="8" t="s">
        <v>54</v>
      </c>
      <c r="G1119" s="8" t="s">
        <v>40</v>
      </c>
      <c r="H1119" s="8" t="s">
        <v>41</v>
      </c>
      <c r="I1119" s="10">
        <v>92000</v>
      </c>
      <c r="J1119" s="10">
        <v>0</v>
      </c>
      <c r="K1119" s="10">
        <v>981</v>
      </c>
      <c r="L1119" s="10">
        <v>981</v>
      </c>
      <c r="M1119" s="10">
        <v>0</v>
      </c>
      <c r="N1119" s="10">
        <v>169</v>
      </c>
      <c r="O1119" s="7" t="s">
        <v>42</v>
      </c>
      <c r="P1119" s="10">
        <v>79</v>
      </c>
      <c r="Q1119" s="10">
        <v>72</v>
      </c>
      <c r="R1119" s="7" t="s">
        <v>29</v>
      </c>
      <c r="S1119" s="7" t="s">
        <v>77</v>
      </c>
      <c r="T1119" s="7" t="s">
        <v>78</v>
      </c>
      <c r="U1119" s="7" t="s">
        <v>79</v>
      </c>
    </row>
    <row r="1120" spans="1:21" x14ac:dyDescent="0.25">
      <c r="A1120" s="6">
        <v>2123</v>
      </c>
      <c r="B1120" s="7" t="s">
        <v>741</v>
      </c>
      <c r="C1120" s="8" t="s">
        <v>300</v>
      </c>
      <c r="D1120" s="8" t="s">
        <v>24</v>
      </c>
      <c r="E1120" s="9">
        <v>1</v>
      </c>
      <c r="F1120" s="8" t="s">
        <v>45</v>
      </c>
      <c r="G1120" s="8" t="s">
        <v>26</v>
      </c>
      <c r="H1120" s="8" t="s">
        <v>27</v>
      </c>
      <c r="I1120" s="10">
        <v>740000</v>
      </c>
      <c r="J1120" s="10">
        <v>0</v>
      </c>
      <c r="K1120" s="10">
        <v>12386</v>
      </c>
      <c r="L1120" s="10">
        <v>12386</v>
      </c>
      <c r="M1120" s="10">
        <v>0</v>
      </c>
      <c r="N1120" s="10">
        <v>12386</v>
      </c>
      <c r="O1120" s="7" t="s">
        <v>28</v>
      </c>
      <c r="P1120" s="10">
        <v>725</v>
      </c>
      <c r="Q1120" s="10">
        <v>657</v>
      </c>
      <c r="R1120" s="7" t="s">
        <v>29</v>
      </c>
      <c r="S1120" s="7" t="s">
        <v>56</v>
      </c>
      <c r="T1120" s="7" t="s">
        <v>57</v>
      </c>
      <c r="U1120" s="7" t="s">
        <v>58</v>
      </c>
    </row>
    <row r="1121" spans="1:21" x14ac:dyDescent="0.25">
      <c r="A1121" s="6">
        <v>2123</v>
      </c>
      <c r="B1121" s="7" t="s">
        <v>741</v>
      </c>
      <c r="C1121" s="8" t="s">
        <v>300</v>
      </c>
      <c r="D1121" s="8" t="s">
        <v>24</v>
      </c>
      <c r="E1121" s="9">
        <v>1</v>
      </c>
      <c r="F1121" s="8" t="s">
        <v>54</v>
      </c>
      <c r="G1121" s="8" t="s">
        <v>40</v>
      </c>
      <c r="H1121" s="8" t="s">
        <v>41</v>
      </c>
      <c r="I1121" s="10">
        <v>58124</v>
      </c>
      <c r="J1121" s="10">
        <v>0</v>
      </c>
      <c r="K1121" s="10">
        <v>644</v>
      </c>
      <c r="L1121" s="10">
        <v>644</v>
      </c>
      <c r="M1121" s="10">
        <v>0</v>
      </c>
      <c r="N1121" s="10">
        <v>111</v>
      </c>
      <c r="O1121" s="7" t="s">
        <v>42</v>
      </c>
      <c r="P1121" s="10">
        <v>52</v>
      </c>
      <c r="Q1121" s="10">
        <v>47</v>
      </c>
      <c r="R1121" s="7" t="s">
        <v>29</v>
      </c>
      <c r="S1121" s="7" t="s">
        <v>56</v>
      </c>
      <c r="T1121" s="7" t="s">
        <v>57</v>
      </c>
      <c r="U1121" s="7" t="s">
        <v>58</v>
      </c>
    </row>
    <row r="1122" spans="1:21" x14ac:dyDescent="0.25">
      <c r="A1122" s="6">
        <v>2123</v>
      </c>
      <c r="B1122" s="7" t="s">
        <v>741</v>
      </c>
      <c r="C1122" s="8" t="s">
        <v>300</v>
      </c>
      <c r="D1122" s="8" t="s">
        <v>24</v>
      </c>
      <c r="E1122" s="9">
        <v>1</v>
      </c>
      <c r="F1122" s="8" t="s">
        <v>34</v>
      </c>
      <c r="G1122" s="8" t="s">
        <v>26</v>
      </c>
      <c r="H1122" s="8" t="s">
        <v>27</v>
      </c>
      <c r="I1122" s="10">
        <v>16117000</v>
      </c>
      <c r="J1122" s="10">
        <v>0</v>
      </c>
      <c r="K1122" s="10">
        <v>207734</v>
      </c>
      <c r="L1122" s="10">
        <v>207734</v>
      </c>
      <c r="M1122" s="10">
        <v>0</v>
      </c>
      <c r="N1122" s="10">
        <v>207734</v>
      </c>
      <c r="O1122" s="7" t="s">
        <v>28</v>
      </c>
      <c r="P1122" s="10">
        <v>12152</v>
      </c>
      <c r="Q1122" s="10">
        <v>11025</v>
      </c>
      <c r="R1122" s="7" t="s">
        <v>29</v>
      </c>
      <c r="S1122" s="7" t="s">
        <v>56</v>
      </c>
      <c r="T1122" s="7" t="s">
        <v>57</v>
      </c>
      <c r="U1122" s="7" t="s">
        <v>58</v>
      </c>
    </row>
    <row r="1123" spans="1:21" hidden="1" x14ac:dyDescent="0.25">
      <c r="A1123" s="6">
        <v>2126</v>
      </c>
      <c r="B1123" s="7" t="s">
        <v>742</v>
      </c>
      <c r="C1123" s="8" t="s">
        <v>300</v>
      </c>
      <c r="D1123" s="8" t="s">
        <v>24</v>
      </c>
      <c r="E1123" s="9">
        <v>1</v>
      </c>
      <c r="F1123" s="8" t="s">
        <v>45</v>
      </c>
      <c r="G1123" s="8" t="s">
        <v>26</v>
      </c>
      <c r="H1123" s="8" t="s">
        <v>27</v>
      </c>
      <c r="I1123" s="10">
        <v>275707</v>
      </c>
      <c r="J1123" s="10">
        <v>0</v>
      </c>
      <c r="K1123" s="10">
        <v>5550</v>
      </c>
      <c r="L1123" s="10">
        <v>5550</v>
      </c>
      <c r="M1123" s="10">
        <v>0</v>
      </c>
      <c r="N1123" s="10">
        <v>5045</v>
      </c>
      <c r="O1123" s="7" t="s">
        <v>28</v>
      </c>
      <c r="P1123" s="10">
        <v>325</v>
      </c>
      <c r="Q1123" s="10">
        <v>295</v>
      </c>
      <c r="R1123" s="7" t="s">
        <v>29</v>
      </c>
      <c r="S1123" s="7" t="s">
        <v>419</v>
      </c>
      <c r="T1123" s="7" t="s">
        <v>420</v>
      </c>
      <c r="U1123" s="7" t="s">
        <v>58</v>
      </c>
    </row>
    <row r="1124" spans="1:21" hidden="1" x14ac:dyDescent="0.25">
      <c r="A1124" s="6">
        <v>2126</v>
      </c>
      <c r="B1124" s="7" t="s">
        <v>742</v>
      </c>
      <c r="C1124" s="8" t="s">
        <v>300</v>
      </c>
      <c r="D1124" s="8" t="s">
        <v>24</v>
      </c>
      <c r="E1124" s="9">
        <v>1</v>
      </c>
      <c r="F1124" s="8" t="s">
        <v>45</v>
      </c>
      <c r="G1124" s="8" t="s">
        <v>40</v>
      </c>
      <c r="H1124" s="8" t="s">
        <v>41</v>
      </c>
      <c r="I1124" s="10">
        <v>293</v>
      </c>
      <c r="J1124" s="10">
        <v>0</v>
      </c>
      <c r="K1124" s="10">
        <v>6</v>
      </c>
      <c r="L1124" s="10">
        <v>6</v>
      </c>
      <c r="M1124" s="10">
        <v>0</v>
      </c>
      <c r="N1124" s="10">
        <v>1</v>
      </c>
      <c r="O1124" s="7" t="s">
        <v>42</v>
      </c>
      <c r="P1124" s="10">
        <v>0</v>
      </c>
      <c r="Q1124" s="10">
        <v>0</v>
      </c>
      <c r="R1124" s="7" t="s">
        <v>29</v>
      </c>
      <c r="S1124" s="7" t="s">
        <v>419</v>
      </c>
      <c r="T1124" s="7" t="s">
        <v>420</v>
      </c>
      <c r="U1124" s="7" t="s">
        <v>58</v>
      </c>
    </row>
    <row r="1125" spans="1:21" hidden="1" x14ac:dyDescent="0.25">
      <c r="A1125" s="6">
        <v>2126</v>
      </c>
      <c r="B1125" s="7" t="s">
        <v>742</v>
      </c>
      <c r="C1125" s="8" t="s">
        <v>300</v>
      </c>
      <c r="D1125" s="8" t="s">
        <v>24</v>
      </c>
      <c r="E1125" s="9">
        <v>1</v>
      </c>
      <c r="F1125" s="8" t="s">
        <v>54</v>
      </c>
      <c r="G1125" s="8" t="s">
        <v>40</v>
      </c>
      <c r="H1125" s="8" t="s">
        <v>41</v>
      </c>
      <c r="I1125" s="10">
        <v>4000</v>
      </c>
      <c r="J1125" s="10">
        <v>0</v>
      </c>
      <c r="K1125" s="10">
        <v>41</v>
      </c>
      <c r="L1125" s="10">
        <v>41</v>
      </c>
      <c r="M1125" s="10">
        <v>0</v>
      </c>
      <c r="N1125" s="10">
        <v>7</v>
      </c>
      <c r="O1125" s="7" t="s">
        <v>42</v>
      </c>
      <c r="P1125" s="10">
        <v>3</v>
      </c>
      <c r="Q1125" s="10">
        <v>3</v>
      </c>
      <c r="R1125" s="7" t="s">
        <v>29</v>
      </c>
      <c r="S1125" s="7" t="s">
        <v>419</v>
      </c>
      <c r="T1125" s="7" t="s">
        <v>420</v>
      </c>
      <c r="U1125" s="7" t="s">
        <v>58</v>
      </c>
    </row>
    <row r="1126" spans="1:21" hidden="1" x14ac:dyDescent="0.25">
      <c r="A1126" s="6">
        <v>2131</v>
      </c>
      <c r="B1126" s="7" t="s">
        <v>743</v>
      </c>
      <c r="C1126" s="8" t="s">
        <v>300</v>
      </c>
      <c r="D1126" s="8" t="s">
        <v>24</v>
      </c>
      <c r="E1126" s="9">
        <v>1</v>
      </c>
      <c r="F1126" s="8" t="s">
        <v>45</v>
      </c>
      <c r="G1126" s="8" t="s">
        <v>26</v>
      </c>
      <c r="H1126" s="8" t="s">
        <v>27</v>
      </c>
      <c r="I1126" s="10">
        <v>2245455</v>
      </c>
      <c r="J1126" s="10">
        <v>0</v>
      </c>
      <c r="K1126" s="10">
        <v>35916</v>
      </c>
      <c r="L1126" s="10">
        <v>35916</v>
      </c>
      <c r="M1126" s="10">
        <v>0</v>
      </c>
      <c r="N1126" s="10">
        <v>34207</v>
      </c>
      <c r="O1126" s="7" t="s">
        <v>28</v>
      </c>
      <c r="P1126" s="10">
        <v>2101</v>
      </c>
      <c r="Q1126" s="10">
        <v>1906</v>
      </c>
      <c r="R1126" s="7" t="s">
        <v>29</v>
      </c>
      <c r="S1126" s="7" t="s">
        <v>77</v>
      </c>
      <c r="T1126" s="7" t="s">
        <v>78</v>
      </c>
      <c r="U1126" s="7" t="s">
        <v>79</v>
      </c>
    </row>
    <row r="1127" spans="1:21" hidden="1" x14ac:dyDescent="0.25">
      <c r="A1127" s="6">
        <v>2131</v>
      </c>
      <c r="B1127" s="7" t="s">
        <v>743</v>
      </c>
      <c r="C1127" s="8" t="s">
        <v>300</v>
      </c>
      <c r="D1127" s="8" t="s">
        <v>24</v>
      </c>
      <c r="E1127" s="9">
        <v>1</v>
      </c>
      <c r="F1127" s="8" t="s">
        <v>45</v>
      </c>
      <c r="G1127" s="8" t="s">
        <v>40</v>
      </c>
      <c r="H1127" s="8" t="s">
        <v>41</v>
      </c>
      <c r="I1127" s="10">
        <v>25545</v>
      </c>
      <c r="J1127" s="10">
        <v>0</v>
      </c>
      <c r="K1127" s="10">
        <v>409</v>
      </c>
      <c r="L1127" s="10">
        <v>409</v>
      </c>
      <c r="M1127" s="10">
        <v>0</v>
      </c>
      <c r="N1127" s="10">
        <v>71</v>
      </c>
      <c r="O1127" s="7" t="s">
        <v>42</v>
      </c>
      <c r="P1127" s="10">
        <v>33</v>
      </c>
      <c r="Q1127" s="10">
        <v>30</v>
      </c>
      <c r="R1127" s="7" t="s">
        <v>29</v>
      </c>
      <c r="S1127" s="7" t="s">
        <v>77</v>
      </c>
      <c r="T1127" s="7" t="s">
        <v>78</v>
      </c>
      <c r="U1127" s="7" t="s">
        <v>79</v>
      </c>
    </row>
    <row r="1128" spans="1:21" hidden="1" x14ac:dyDescent="0.25">
      <c r="A1128" s="6">
        <v>2131</v>
      </c>
      <c r="B1128" s="7" t="s">
        <v>743</v>
      </c>
      <c r="C1128" s="8" t="s">
        <v>300</v>
      </c>
      <c r="D1128" s="8" t="s">
        <v>24</v>
      </c>
      <c r="E1128" s="9">
        <v>1</v>
      </c>
      <c r="F1128" s="8" t="s">
        <v>54</v>
      </c>
      <c r="G1128" s="8" t="s">
        <v>40</v>
      </c>
      <c r="H1128" s="8" t="s">
        <v>41</v>
      </c>
      <c r="I1128" s="10">
        <v>15000</v>
      </c>
      <c r="J1128" s="10">
        <v>0</v>
      </c>
      <c r="K1128" s="10">
        <v>163</v>
      </c>
      <c r="L1128" s="10">
        <v>163</v>
      </c>
      <c r="M1128" s="10">
        <v>0</v>
      </c>
      <c r="N1128" s="10">
        <v>28</v>
      </c>
      <c r="O1128" s="7" t="s">
        <v>42</v>
      </c>
      <c r="P1128" s="10">
        <v>13</v>
      </c>
      <c r="Q1128" s="10">
        <v>12</v>
      </c>
      <c r="R1128" s="7" t="s">
        <v>29</v>
      </c>
      <c r="S1128" s="7" t="s">
        <v>77</v>
      </c>
      <c r="T1128" s="7" t="s">
        <v>78</v>
      </c>
      <c r="U1128" s="7" t="s">
        <v>79</v>
      </c>
    </row>
    <row r="1129" spans="1:21" hidden="1" x14ac:dyDescent="0.25">
      <c r="A1129" s="6">
        <v>2132</v>
      </c>
      <c r="B1129" s="7" t="s">
        <v>744</v>
      </c>
      <c r="C1129" s="8" t="s">
        <v>300</v>
      </c>
      <c r="D1129" s="8" t="s">
        <v>24</v>
      </c>
      <c r="E1129" s="9">
        <v>1</v>
      </c>
      <c r="F1129" s="8" t="s">
        <v>34</v>
      </c>
      <c r="G1129" s="8" t="s">
        <v>26</v>
      </c>
      <c r="H1129" s="8" t="s">
        <v>27</v>
      </c>
      <c r="I1129" s="10">
        <v>21090000</v>
      </c>
      <c r="J1129" s="10">
        <v>0</v>
      </c>
      <c r="K1129" s="10">
        <v>295582</v>
      </c>
      <c r="L1129" s="10">
        <v>295582</v>
      </c>
      <c r="M1129" s="10">
        <v>0</v>
      </c>
      <c r="N1129" s="10">
        <v>290057</v>
      </c>
      <c r="O1129" s="7" t="s">
        <v>28</v>
      </c>
      <c r="P1129" s="10">
        <v>17291</v>
      </c>
      <c r="Q1129" s="10">
        <v>15687</v>
      </c>
      <c r="R1129" s="7" t="s">
        <v>65</v>
      </c>
      <c r="S1129" s="7" t="s">
        <v>77</v>
      </c>
      <c r="T1129" s="7" t="s">
        <v>78</v>
      </c>
      <c r="U1129" s="7" t="s">
        <v>79</v>
      </c>
    </row>
    <row r="1130" spans="1:21" hidden="1" x14ac:dyDescent="0.25">
      <c r="A1130" s="6">
        <v>2134</v>
      </c>
      <c r="B1130" s="7" t="s">
        <v>745</v>
      </c>
      <c r="C1130" s="8" t="s">
        <v>300</v>
      </c>
      <c r="D1130" s="8" t="s">
        <v>24</v>
      </c>
      <c r="E1130" s="9">
        <v>1</v>
      </c>
      <c r="F1130" s="8" t="s">
        <v>45</v>
      </c>
      <c r="G1130" s="8" t="s">
        <v>40</v>
      </c>
      <c r="H1130" s="8" t="s">
        <v>41</v>
      </c>
      <c r="I1130" s="10">
        <v>261000</v>
      </c>
      <c r="J1130" s="10">
        <v>0</v>
      </c>
      <c r="K1130" s="10">
        <v>6307</v>
      </c>
      <c r="L1130" s="10">
        <v>6307</v>
      </c>
      <c r="M1130" s="10">
        <v>0</v>
      </c>
      <c r="N1130" s="10">
        <v>1093</v>
      </c>
      <c r="O1130" s="7" t="s">
        <v>42</v>
      </c>
      <c r="P1130" s="10">
        <v>509</v>
      </c>
      <c r="Q1130" s="10">
        <v>461</v>
      </c>
      <c r="R1130" s="7" t="s">
        <v>65</v>
      </c>
      <c r="S1130" s="7" t="s">
        <v>77</v>
      </c>
      <c r="T1130" s="7" t="s">
        <v>78</v>
      </c>
      <c r="U1130" s="7" t="s">
        <v>79</v>
      </c>
    </row>
    <row r="1131" spans="1:21" hidden="1" x14ac:dyDescent="0.25">
      <c r="A1131" s="6">
        <v>2135</v>
      </c>
      <c r="B1131" s="7" t="s">
        <v>746</v>
      </c>
      <c r="C1131" s="8" t="s">
        <v>300</v>
      </c>
      <c r="D1131" s="8" t="s">
        <v>24</v>
      </c>
      <c r="E1131" s="9">
        <v>1</v>
      </c>
      <c r="F1131" s="8" t="s">
        <v>45</v>
      </c>
      <c r="G1131" s="8" t="s">
        <v>26</v>
      </c>
      <c r="H1131" s="8" t="s">
        <v>27</v>
      </c>
      <c r="I1131" s="10">
        <v>5866126</v>
      </c>
      <c r="J1131" s="10">
        <v>0</v>
      </c>
      <c r="K1131" s="10">
        <v>139810</v>
      </c>
      <c r="L1131" s="10">
        <v>139810</v>
      </c>
      <c r="M1131" s="10">
        <v>0</v>
      </c>
      <c r="N1131" s="10">
        <v>137201</v>
      </c>
      <c r="O1131" s="7" t="s">
        <v>28</v>
      </c>
      <c r="P1131" s="10">
        <v>8179</v>
      </c>
      <c r="Q1131" s="10">
        <v>7420</v>
      </c>
      <c r="R1131" s="7" t="s">
        <v>65</v>
      </c>
      <c r="S1131" s="7" t="s">
        <v>77</v>
      </c>
      <c r="T1131" s="7" t="s">
        <v>78</v>
      </c>
      <c r="U1131" s="7" t="s">
        <v>79</v>
      </c>
    </row>
    <row r="1132" spans="1:21" hidden="1" x14ac:dyDescent="0.25">
      <c r="A1132" s="6">
        <v>2135</v>
      </c>
      <c r="B1132" s="7" t="s">
        <v>746</v>
      </c>
      <c r="C1132" s="8" t="s">
        <v>300</v>
      </c>
      <c r="D1132" s="8" t="s">
        <v>24</v>
      </c>
      <c r="E1132" s="9">
        <v>1</v>
      </c>
      <c r="F1132" s="8" t="s">
        <v>45</v>
      </c>
      <c r="G1132" s="8" t="s">
        <v>40</v>
      </c>
      <c r="H1132" s="8" t="s">
        <v>41</v>
      </c>
      <c r="I1132" s="10">
        <v>3874</v>
      </c>
      <c r="J1132" s="10">
        <v>0</v>
      </c>
      <c r="K1132" s="10">
        <v>95</v>
      </c>
      <c r="L1132" s="10">
        <v>95</v>
      </c>
      <c r="M1132" s="10">
        <v>0</v>
      </c>
      <c r="N1132" s="10">
        <v>16</v>
      </c>
      <c r="O1132" s="7" t="s">
        <v>42</v>
      </c>
      <c r="P1132" s="10">
        <v>8</v>
      </c>
      <c r="Q1132" s="10">
        <v>7</v>
      </c>
      <c r="R1132" s="7" t="s">
        <v>65</v>
      </c>
      <c r="S1132" s="7" t="s">
        <v>77</v>
      </c>
      <c r="T1132" s="7" t="s">
        <v>78</v>
      </c>
      <c r="U1132" s="7" t="s">
        <v>79</v>
      </c>
    </row>
    <row r="1133" spans="1:21" hidden="1" x14ac:dyDescent="0.25">
      <c r="A1133" s="6">
        <v>2136</v>
      </c>
      <c r="B1133" s="7" t="s">
        <v>747</v>
      </c>
      <c r="C1133" s="8" t="s">
        <v>300</v>
      </c>
      <c r="D1133" s="8" t="s">
        <v>24</v>
      </c>
      <c r="E1133" s="9">
        <v>1</v>
      </c>
      <c r="F1133" s="8" t="s">
        <v>45</v>
      </c>
      <c r="G1133" s="8" t="s">
        <v>40</v>
      </c>
      <c r="H1133" s="8" t="s">
        <v>41</v>
      </c>
      <c r="I1133" s="10">
        <v>593000</v>
      </c>
      <c r="J1133" s="10">
        <v>0</v>
      </c>
      <c r="K1133" s="10">
        <v>12312</v>
      </c>
      <c r="L1133" s="10">
        <v>12312</v>
      </c>
      <c r="M1133" s="10">
        <v>0</v>
      </c>
      <c r="N1133" s="10">
        <v>2134</v>
      </c>
      <c r="O1133" s="7" t="s">
        <v>42</v>
      </c>
      <c r="P1133" s="10">
        <v>993</v>
      </c>
      <c r="Q1133" s="10">
        <v>901</v>
      </c>
      <c r="R1133" s="7" t="s">
        <v>65</v>
      </c>
      <c r="S1133" s="7" t="s">
        <v>77</v>
      </c>
      <c r="T1133" s="7" t="s">
        <v>78</v>
      </c>
      <c r="U1133" s="7" t="s">
        <v>79</v>
      </c>
    </row>
    <row r="1134" spans="1:21" x14ac:dyDescent="0.25">
      <c r="A1134" s="6">
        <v>2137</v>
      </c>
      <c r="B1134" s="7" t="s">
        <v>748</v>
      </c>
      <c r="C1134" s="8" t="s">
        <v>300</v>
      </c>
      <c r="D1134" s="8" t="s">
        <v>24</v>
      </c>
      <c r="E1134" s="9">
        <v>1</v>
      </c>
      <c r="F1134" s="8" t="s">
        <v>54</v>
      </c>
      <c r="G1134" s="8" t="s">
        <v>26</v>
      </c>
      <c r="H1134" s="8" t="s">
        <v>27</v>
      </c>
      <c r="I1134" s="10">
        <v>43734</v>
      </c>
      <c r="J1134" s="10">
        <v>0</v>
      </c>
      <c r="K1134" s="10">
        <v>794</v>
      </c>
      <c r="L1134" s="10">
        <v>794</v>
      </c>
      <c r="M1134" s="10">
        <v>0</v>
      </c>
      <c r="N1134" s="10">
        <v>794</v>
      </c>
      <c r="O1134" s="7" t="s">
        <v>28</v>
      </c>
      <c r="P1134" s="10">
        <v>46</v>
      </c>
      <c r="Q1134" s="10">
        <v>42</v>
      </c>
      <c r="R1134" s="7" t="s">
        <v>29</v>
      </c>
      <c r="S1134" s="7" t="s">
        <v>56</v>
      </c>
      <c r="T1134" s="7" t="s">
        <v>57</v>
      </c>
      <c r="U1134" s="7" t="s">
        <v>58</v>
      </c>
    </row>
    <row r="1135" spans="1:21" x14ac:dyDescent="0.25">
      <c r="A1135" s="6">
        <v>2137</v>
      </c>
      <c r="B1135" s="7" t="s">
        <v>748</v>
      </c>
      <c r="C1135" s="8" t="s">
        <v>300</v>
      </c>
      <c r="D1135" s="8" t="s">
        <v>24</v>
      </c>
      <c r="E1135" s="9">
        <v>1</v>
      </c>
      <c r="F1135" s="8" t="s">
        <v>54</v>
      </c>
      <c r="G1135" s="8" t="s">
        <v>40</v>
      </c>
      <c r="H1135" s="8" t="s">
        <v>41</v>
      </c>
      <c r="I1135" s="10">
        <v>59266</v>
      </c>
      <c r="J1135" s="10">
        <v>0</v>
      </c>
      <c r="K1135" s="10">
        <v>1077</v>
      </c>
      <c r="L1135" s="10">
        <v>1077</v>
      </c>
      <c r="M1135" s="10">
        <v>0</v>
      </c>
      <c r="N1135" s="10">
        <v>187</v>
      </c>
      <c r="O1135" s="7" t="s">
        <v>42</v>
      </c>
      <c r="P1135" s="10">
        <v>87</v>
      </c>
      <c r="Q1135" s="10">
        <v>79</v>
      </c>
      <c r="R1135" s="7" t="s">
        <v>29</v>
      </c>
      <c r="S1135" s="7" t="s">
        <v>56</v>
      </c>
      <c r="T1135" s="7" t="s">
        <v>57</v>
      </c>
      <c r="U1135" s="7" t="s">
        <v>58</v>
      </c>
    </row>
    <row r="1136" spans="1:21" x14ac:dyDescent="0.25">
      <c r="A1136" s="6">
        <v>2138</v>
      </c>
      <c r="B1136" s="7" t="s">
        <v>749</v>
      </c>
      <c r="C1136" s="8" t="s">
        <v>300</v>
      </c>
      <c r="D1136" s="8" t="s">
        <v>24</v>
      </c>
      <c r="E1136" s="9">
        <v>1</v>
      </c>
      <c r="F1136" s="8" t="s">
        <v>54</v>
      </c>
      <c r="G1136" s="8" t="s">
        <v>40</v>
      </c>
      <c r="H1136" s="8" t="s">
        <v>41</v>
      </c>
      <c r="I1136" s="10">
        <v>8000</v>
      </c>
      <c r="J1136" s="10">
        <v>0</v>
      </c>
      <c r="K1136" s="10">
        <v>180</v>
      </c>
      <c r="L1136" s="10">
        <v>180</v>
      </c>
      <c r="M1136" s="10">
        <v>0</v>
      </c>
      <c r="N1136" s="10">
        <v>30</v>
      </c>
      <c r="O1136" s="7" t="s">
        <v>42</v>
      </c>
      <c r="P1136" s="10">
        <v>15</v>
      </c>
      <c r="Q1136" s="10">
        <v>13</v>
      </c>
      <c r="R1136" s="7" t="s">
        <v>29</v>
      </c>
      <c r="S1136" s="7" t="s">
        <v>56</v>
      </c>
      <c r="T1136" s="7" t="s">
        <v>57</v>
      </c>
      <c r="U1136" s="7" t="s">
        <v>58</v>
      </c>
    </row>
    <row r="1137" spans="1:21" hidden="1" x14ac:dyDescent="0.25">
      <c r="A1137" s="6">
        <v>2139</v>
      </c>
      <c r="B1137" s="7" t="s">
        <v>750</v>
      </c>
      <c r="C1137" s="8" t="s">
        <v>300</v>
      </c>
      <c r="D1137" s="8" t="s">
        <v>24</v>
      </c>
      <c r="E1137" s="9">
        <v>1</v>
      </c>
      <c r="F1137" s="8" t="s">
        <v>54</v>
      </c>
      <c r="G1137" s="8" t="s">
        <v>26</v>
      </c>
      <c r="H1137" s="8" t="s">
        <v>27</v>
      </c>
      <c r="I1137" s="10">
        <v>2467809</v>
      </c>
      <c r="J1137" s="10">
        <v>0</v>
      </c>
      <c r="K1137" s="10">
        <v>36495</v>
      </c>
      <c r="L1137" s="10">
        <v>36495</v>
      </c>
      <c r="M1137" s="10">
        <v>0</v>
      </c>
      <c r="N1137" s="10">
        <v>35956</v>
      </c>
      <c r="O1137" s="7" t="s">
        <v>28</v>
      </c>
      <c r="P1137" s="10">
        <v>2135</v>
      </c>
      <c r="Q1137" s="10">
        <v>1937</v>
      </c>
      <c r="R1137" s="7" t="s">
        <v>29</v>
      </c>
      <c r="S1137" s="7" t="s">
        <v>77</v>
      </c>
      <c r="T1137" s="7" t="s">
        <v>78</v>
      </c>
      <c r="U1137" s="7" t="s">
        <v>79</v>
      </c>
    </row>
    <row r="1138" spans="1:21" hidden="1" x14ac:dyDescent="0.25">
      <c r="A1138" s="6">
        <v>2139</v>
      </c>
      <c r="B1138" s="7" t="s">
        <v>750</v>
      </c>
      <c r="C1138" s="8" t="s">
        <v>300</v>
      </c>
      <c r="D1138" s="8" t="s">
        <v>24</v>
      </c>
      <c r="E1138" s="9">
        <v>1</v>
      </c>
      <c r="F1138" s="8" t="s">
        <v>54</v>
      </c>
      <c r="G1138" s="8" t="s">
        <v>40</v>
      </c>
      <c r="H1138" s="8" t="s">
        <v>41</v>
      </c>
      <c r="I1138" s="10">
        <v>340191</v>
      </c>
      <c r="J1138" s="10">
        <v>0</v>
      </c>
      <c r="K1138" s="10">
        <v>5031</v>
      </c>
      <c r="L1138" s="10">
        <v>5031</v>
      </c>
      <c r="M1138" s="10">
        <v>0</v>
      </c>
      <c r="N1138" s="10">
        <v>868</v>
      </c>
      <c r="O1138" s="7" t="s">
        <v>42</v>
      </c>
      <c r="P1138" s="10">
        <v>406</v>
      </c>
      <c r="Q1138" s="10">
        <v>368</v>
      </c>
      <c r="R1138" s="7" t="s">
        <v>29</v>
      </c>
      <c r="S1138" s="7" t="s">
        <v>77</v>
      </c>
      <c r="T1138" s="7" t="s">
        <v>78</v>
      </c>
      <c r="U1138" s="7" t="s">
        <v>79</v>
      </c>
    </row>
    <row r="1139" spans="1:21" hidden="1" x14ac:dyDescent="0.25">
      <c r="A1139" s="6">
        <v>2142</v>
      </c>
      <c r="B1139" s="7" t="s">
        <v>751</v>
      </c>
      <c r="C1139" s="8" t="s">
        <v>300</v>
      </c>
      <c r="D1139" s="8" t="s">
        <v>24</v>
      </c>
      <c r="E1139" s="9">
        <v>1</v>
      </c>
      <c r="F1139" s="8" t="s">
        <v>54</v>
      </c>
      <c r="G1139" s="8" t="s">
        <v>40</v>
      </c>
      <c r="H1139" s="8" t="s">
        <v>41</v>
      </c>
      <c r="I1139" s="10">
        <v>14000</v>
      </c>
      <c r="J1139" s="10">
        <v>0</v>
      </c>
      <c r="K1139" s="10">
        <v>142</v>
      </c>
      <c r="L1139" s="10">
        <v>142</v>
      </c>
      <c r="M1139" s="10">
        <v>0</v>
      </c>
      <c r="N1139" s="10">
        <v>24</v>
      </c>
      <c r="O1139" s="7" t="s">
        <v>42</v>
      </c>
      <c r="P1139" s="10">
        <v>11</v>
      </c>
      <c r="Q1139" s="10">
        <v>10</v>
      </c>
      <c r="R1139" s="7" t="s">
        <v>65</v>
      </c>
      <c r="S1139" s="7" t="s">
        <v>77</v>
      </c>
      <c r="T1139" s="7" t="s">
        <v>78</v>
      </c>
      <c r="U1139" s="7" t="s">
        <v>79</v>
      </c>
    </row>
    <row r="1140" spans="1:21" hidden="1" x14ac:dyDescent="0.25">
      <c r="A1140" s="6">
        <v>2144</v>
      </c>
      <c r="B1140" s="7" t="s">
        <v>752</v>
      </c>
      <c r="C1140" s="8" t="s">
        <v>300</v>
      </c>
      <c r="D1140" s="8" t="s">
        <v>24</v>
      </c>
      <c r="E1140" s="9">
        <v>1</v>
      </c>
      <c r="F1140" s="8" t="s">
        <v>45</v>
      </c>
      <c r="G1140" s="8" t="s">
        <v>26</v>
      </c>
      <c r="H1140" s="8" t="s">
        <v>27</v>
      </c>
      <c r="I1140" s="10">
        <v>155000</v>
      </c>
      <c r="J1140" s="10">
        <v>0</v>
      </c>
      <c r="K1140" s="10">
        <v>3316</v>
      </c>
      <c r="L1140" s="10">
        <v>3316</v>
      </c>
      <c r="M1140" s="10">
        <v>0</v>
      </c>
      <c r="N1140" s="10">
        <v>3221</v>
      </c>
      <c r="O1140" s="7" t="s">
        <v>28</v>
      </c>
      <c r="P1140" s="10">
        <v>194</v>
      </c>
      <c r="Q1140" s="10">
        <v>176</v>
      </c>
      <c r="R1140" s="7" t="s">
        <v>29</v>
      </c>
      <c r="S1140" s="7" t="s">
        <v>77</v>
      </c>
      <c r="T1140" s="7" t="s">
        <v>78</v>
      </c>
      <c r="U1140" s="7" t="s">
        <v>79</v>
      </c>
    </row>
    <row r="1141" spans="1:21" hidden="1" x14ac:dyDescent="0.25">
      <c r="A1141" s="6">
        <v>2144</v>
      </c>
      <c r="B1141" s="7" t="s">
        <v>752</v>
      </c>
      <c r="C1141" s="8" t="s">
        <v>300</v>
      </c>
      <c r="D1141" s="8" t="s">
        <v>24</v>
      </c>
      <c r="E1141" s="9">
        <v>1</v>
      </c>
      <c r="F1141" s="8" t="s">
        <v>54</v>
      </c>
      <c r="G1141" s="8" t="s">
        <v>26</v>
      </c>
      <c r="H1141" s="8" t="s">
        <v>27</v>
      </c>
      <c r="I1141" s="10">
        <v>61623</v>
      </c>
      <c r="J1141" s="10">
        <v>0</v>
      </c>
      <c r="K1141" s="10">
        <v>616</v>
      </c>
      <c r="L1141" s="10">
        <v>616</v>
      </c>
      <c r="M1141" s="10">
        <v>0</v>
      </c>
      <c r="N1141" s="10">
        <v>600</v>
      </c>
      <c r="O1141" s="7" t="s">
        <v>28</v>
      </c>
      <c r="P1141" s="10">
        <v>36</v>
      </c>
      <c r="Q1141" s="10">
        <v>33</v>
      </c>
      <c r="R1141" s="7" t="s">
        <v>29</v>
      </c>
      <c r="S1141" s="7" t="s">
        <v>77</v>
      </c>
      <c r="T1141" s="7" t="s">
        <v>78</v>
      </c>
      <c r="U1141" s="7" t="s">
        <v>79</v>
      </c>
    </row>
    <row r="1142" spans="1:21" hidden="1" x14ac:dyDescent="0.25">
      <c r="A1142" s="6">
        <v>2144</v>
      </c>
      <c r="B1142" s="7" t="s">
        <v>752</v>
      </c>
      <c r="C1142" s="8" t="s">
        <v>300</v>
      </c>
      <c r="D1142" s="8" t="s">
        <v>24</v>
      </c>
      <c r="E1142" s="9">
        <v>1</v>
      </c>
      <c r="F1142" s="8" t="s">
        <v>54</v>
      </c>
      <c r="G1142" s="8" t="s">
        <v>40</v>
      </c>
      <c r="H1142" s="8" t="s">
        <v>41</v>
      </c>
      <c r="I1142" s="10">
        <v>35377</v>
      </c>
      <c r="J1142" s="10">
        <v>0</v>
      </c>
      <c r="K1142" s="10">
        <v>355</v>
      </c>
      <c r="L1142" s="10">
        <v>355</v>
      </c>
      <c r="M1142" s="10">
        <v>0</v>
      </c>
      <c r="N1142" s="10">
        <v>60</v>
      </c>
      <c r="O1142" s="7" t="s">
        <v>42</v>
      </c>
      <c r="P1142" s="10">
        <v>29</v>
      </c>
      <c r="Q1142" s="10">
        <v>26</v>
      </c>
      <c r="R1142" s="7" t="s">
        <v>29</v>
      </c>
      <c r="S1142" s="7" t="s">
        <v>77</v>
      </c>
      <c r="T1142" s="7" t="s">
        <v>78</v>
      </c>
      <c r="U1142" s="7" t="s">
        <v>79</v>
      </c>
    </row>
    <row r="1143" spans="1:21" hidden="1" x14ac:dyDescent="0.25">
      <c r="A1143" s="6">
        <v>2144</v>
      </c>
      <c r="B1143" s="7" t="s">
        <v>752</v>
      </c>
      <c r="C1143" s="8" t="s">
        <v>300</v>
      </c>
      <c r="D1143" s="8" t="s">
        <v>24</v>
      </c>
      <c r="E1143" s="9">
        <v>1</v>
      </c>
      <c r="F1143" s="8" t="s">
        <v>34</v>
      </c>
      <c r="G1143" s="8" t="s">
        <v>26</v>
      </c>
      <c r="H1143" s="8" t="s">
        <v>27</v>
      </c>
      <c r="I1143" s="10">
        <v>0</v>
      </c>
      <c r="J1143" s="10">
        <v>0</v>
      </c>
      <c r="K1143" s="10">
        <v>3</v>
      </c>
      <c r="L1143" s="10">
        <v>3</v>
      </c>
      <c r="M1143" s="10">
        <v>0</v>
      </c>
      <c r="N1143" s="10">
        <v>3</v>
      </c>
      <c r="O1143" s="7" t="s">
        <v>28</v>
      </c>
      <c r="P1143" s="10">
        <v>0</v>
      </c>
      <c r="Q1143" s="10">
        <v>0</v>
      </c>
      <c r="R1143" s="7" t="s">
        <v>29</v>
      </c>
      <c r="S1143" s="7" t="s">
        <v>77</v>
      </c>
      <c r="T1143" s="7" t="s">
        <v>78</v>
      </c>
      <c r="U1143" s="7" t="s">
        <v>79</v>
      </c>
    </row>
    <row r="1144" spans="1:21" hidden="1" x14ac:dyDescent="0.25">
      <c r="A1144" s="6">
        <v>2145</v>
      </c>
      <c r="B1144" s="7" t="s">
        <v>753</v>
      </c>
      <c r="C1144" s="8" t="s">
        <v>300</v>
      </c>
      <c r="D1144" s="8" t="s">
        <v>24</v>
      </c>
      <c r="E1144" s="9">
        <v>1</v>
      </c>
      <c r="F1144" s="8" t="s">
        <v>54</v>
      </c>
      <c r="G1144" s="8" t="s">
        <v>40</v>
      </c>
      <c r="H1144" s="8" t="s">
        <v>41</v>
      </c>
      <c r="I1144" s="10">
        <v>3000</v>
      </c>
      <c r="J1144" s="10">
        <v>0</v>
      </c>
      <c r="K1144" s="10">
        <v>41</v>
      </c>
      <c r="L1144" s="10">
        <v>41</v>
      </c>
      <c r="M1144" s="10">
        <v>0</v>
      </c>
      <c r="N1144" s="10">
        <v>7</v>
      </c>
      <c r="O1144" s="7" t="s">
        <v>42</v>
      </c>
      <c r="P1144" s="10">
        <v>3</v>
      </c>
      <c r="Q1144" s="10">
        <v>3</v>
      </c>
      <c r="R1144" s="7" t="s">
        <v>29</v>
      </c>
      <c r="S1144" s="7" t="s">
        <v>419</v>
      </c>
      <c r="T1144" s="7" t="s">
        <v>420</v>
      </c>
      <c r="U1144" s="7" t="s">
        <v>58</v>
      </c>
    </row>
    <row r="1145" spans="1:21" hidden="1" x14ac:dyDescent="0.25">
      <c r="A1145" s="6">
        <v>2161</v>
      </c>
      <c r="B1145" s="7" t="s">
        <v>754</v>
      </c>
      <c r="C1145" s="8" t="s">
        <v>300</v>
      </c>
      <c r="D1145" s="8" t="s">
        <v>24</v>
      </c>
      <c r="E1145" s="9">
        <v>1</v>
      </c>
      <c r="F1145" s="8" t="s">
        <v>45</v>
      </c>
      <c r="G1145" s="8" t="s">
        <v>26</v>
      </c>
      <c r="H1145" s="8" t="s">
        <v>27</v>
      </c>
      <c r="I1145" s="10">
        <v>71791256</v>
      </c>
      <c r="J1145" s="10">
        <v>0</v>
      </c>
      <c r="K1145" s="10">
        <v>1021177</v>
      </c>
      <c r="L1145" s="10">
        <v>1021177</v>
      </c>
      <c r="M1145" s="10">
        <v>0</v>
      </c>
      <c r="N1145" s="10">
        <v>993715</v>
      </c>
      <c r="O1145" s="7" t="s">
        <v>28</v>
      </c>
      <c r="P1145" s="10">
        <v>59738</v>
      </c>
      <c r="Q1145" s="10">
        <v>54194</v>
      </c>
      <c r="R1145" s="7" t="s">
        <v>65</v>
      </c>
      <c r="S1145" s="7" t="s">
        <v>77</v>
      </c>
      <c r="T1145" s="7" t="s">
        <v>78</v>
      </c>
      <c r="U1145" s="7" t="s">
        <v>79</v>
      </c>
    </row>
    <row r="1146" spans="1:21" hidden="1" x14ac:dyDescent="0.25">
      <c r="A1146" s="6">
        <v>2161</v>
      </c>
      <c r="B1146" s="7" t="s">
        <v>754</v>
      </c>
      <c r="C1146" s="8" t="s">
        <v>300</v>
      </c>
      <c r="D1146" s="8" t="s">
        <v>24</v>
      </c>
      <c r="E1146" s="9">
        <v>1</v>
      </c>
      <c r="F1146" s="8" t="s">
        <v>45</v>
      </c>
      <c r="G1146" s="8" t="s">
        <v>40</v>
      </c>
      <c r="H1146" s="8" t="s">
        <v>41</v>
      </c>
      <c r="I1146" s="10">
        <v>763744</v>
      </c>
      <c r="J1146" s="10">
        <v>0</v>
      </c>
      <c r="K1146" s="10">
        <v>10971</v>
      </c>
      <c r="L1146" s="10">
        <v>10971</v>
      </c>
      <c r="M1146" s="10">
        <v>0</v>
      </c>
      <c r="N1146" s="10">
        <v>1884</v>
      </c>
      <c r="O1146" s="7" t="s">
        <v>42</v>
      </c>
      <c r="P1146" s="10">
        <v>885</v>
      </c>
      <c r="Q1146" s="10">
        <v>803</v>
      </c>
      <c r="R1146" s="7" t="s">
        <v>65</v>
      </c>
      <c r="S1146" s="7" t="s">
        <v>77</v>
      </c>
      <c r="T1146" s="7" t="s">
        <v>78</v>
      </c>
      <c r="U1146" s="7" t="s">
        <v>79</v>
      </c>
    </row>
    <row r="1147" spans="1:21" hidden="1" x14ac:dyDescent="0.25">
      <c r="A1147" s="6">
        <v>2161</v>
      </c>
      <c r="B1147" s="7" t="s">
        <v>754</v>
      </c>
      <c r="C1147" s="8" t="s">
        <v>300</v>
      </c>
      <c r="D1147" s="8" t="s">
        <v>24</v>
      </c>
      <c r="E1147" s="9">
        <v>1</v>
      </c>
      <c r="F1147" s="8" t="s">
        <v>34</v>
      </c>
      <c r="G1147" s="8" t="s">
        <v>26</v>
      </c>
      <c r="H1147" s="8" t="s">
        <v>27</v>
      </c>
      <c r="I1147" s="10">
        <v>112798000</v>
      </c>
      <c r="J1147" s="10">
        <v>0</v>
      </c>
      <c r="K1147" s="10">
        <v>1314086</v>
      </c>
      <c r="L1147" s="10">
        <v>1314086</v>
      </c>
      <c r="M1147" s="10">
        <v>0</v>
      </c>
      <c r="N1147" s="10">
        <v>1281922</v>
      </c>
      <c r="O1147" s="7" t="s">
        <v>28</v>
      </c>
      <c r="P1147" s="10">
        <v>76873</v>
      </c>
      <c r="Q1147" s="10">
        <v>69739</v>
      </c>
      <c r="R1147" s="7" t="s">
        <v>65</v>
      </c>
      <c r="S1147" s="7" t="s">
        <v>77</v>
      </c>
      <c r="T1147" s="7" t="s">
        <v>78</v>
      </c>
      <c r="U1147" s="7" t="s">
        <v>79</v>
      </c>
    </row>
    <row r="1148" spans="1:21" hidden="1" x14ac:dyDescent="0.25">
      <c r="A1148" s="6">
        <v>2164</v>
      </c>
      <c r="B1148" s="7" t="s">
        <v>755</v>
      </c>
      <c r="C1148" s="8" t="s">
        <v>300</v>
      </c>
      <c r="D1148" s="8" t="s">
        <v>24</v>
      </c>
      <c r="E1148" s="9">
        <v>1</v>
      </c>
      <c r="F1148" s="8" t="s">
        <v>54</v>
      </c>
      <c r="G1148" s="8" t="s">
        <v>40</v>
      </c>
      <c r="H1148" s="8" t="s">
        <v>41</v>
      </c>
      <c r="I1148" s="10">
        <v>19000</v>
      </c>
      <c r="J1148" s="10">
        <v>0</v>
      </c>
      <c r="K1148" s="10">
        <v>269</v>
      </c>
      <c r="L1148" s="10">
        <v>269</v>
      </c>
      <c r="M1148" s="10">
        <v>0</v>
      </c>
      <c r="N1148" s="10">
        <v>45</v>
      </c>
      <c r="O1148" s="7" t="s">
        <v>42</v>
      </c>
      <c r="P1148" s="10">
        <v>22</v>
      </c>
      <c r="Q1148" s="10">
        <v>20</v>
      </c>
      <c r="R1148" s="7" t="s">
        <v>29</v>
      </c>
      <c r="S1148" s="7" t="s">
        <v>419</v>
      </c>
      <c r="T1148" s="7" t="s">
        <v>420</v>
      </c>
      <c r="U1148" s="7" t="s">
        <v>58</v>
      </c>
    </row>
    <row r="1149" spans="1:21" hidden="1" x14ac:dyDescent="0.25">
      <c r="A1149" s="6">
        <v>2167</v>
      </c>
      <c r="B1149" s="7" t="s">
        <v>756</v>
      </c>
      <c r="C1149" s="8" t="s">
        <v>300</v>
      </c>
      <c r="D1149" s="8" t="s">
        <v>24</v>
      </c>
      <c r="E1149" s="9">
        <v>1</v>
      </c>
      <c r="F1149" s="8" t="s">
        <v>34</v>
      </c>
      <c r="G1149" s="8" t="s">
        <v>81</v>
      </c>
      <c r="H1149" s="8" t="s">
        <v>36</v>
      </c>
      <c r="I1149" s="10">
        <v>6756338400</v>
      </c>
      <c r="J1149" s="10">
        <v>0</v>
      </c>
      <c r="K1149" s="10">
        <v>66565191</v>
      </c>
      <c r="L1149" s="10">
        <v>66565191</v>
      </c>
      <c r="M1149" s="10">
        <v>0</v>
      </c>
      <c r="N1149" s="10">
        <v>3795974</v>
      </c>
      <c r="O1149" s="7" t="s">
        <v>37</v>
      </c>
      <c r="P1149" s="10">
        <v>6845932</v>
      </c>
      <c r="Q1149" s="10">
        <v>6210589</v>
      </c>
      <c r="R1149" s="7" t="s">
        <v>29</v>
      </c>
      <c r="S1149" s="7" t="s">
        <v>419</v>
      </c>
      <c r="T1149" s="7" t="s">
        <v>420</v>
      </c>
      <c r="U1149" s="7" t="s">
        <v>58</v>
      </c>
    </row>
    <row r="1150" spans="1:21" hidden="1" x14ac:dyDescent="0.25">
      <c r="A1150" s="6">
        <v>2167</v>
      </c>
      <c r="B1150" s="7" t="s">
        <v>756</v>
      </c>
      <c r="C1150" s="8" t="s">
        <v>300</v>
      </c>
      <c r="D1150" s="8" t="s">
        <v>24</v>
      </c>
      <c r="E1150" s="9">
        <v>1</v>
      </c>
      <c r="F1150" s="8" t="s">
        <v>34</v>
      </c>
      <c r="G1150" s="8" t="s">
        <v>40</v>
      </c>
      <c r="H1150" s="8" t="s">
        <v>41</v>
      </c>
      <c r="I1150" s="10">
        <v>4498600</v>
      </c>
      <c r="J1150" s="10">
        <v>0</v>
      </c>
      <c r="K1150" s="10">
        <v>44318</v>
      </c>
      <c r="L1150" s="10">
        <v>44318</v>
      </c>
      <c r="M1150" s="10">
        <v>0</v>
      </c>
      <c r="N1150" s="10">
        <v>7537</v>
      </c>
      <c r="O1150" s="7" t="s">
        <v>42</v>
      </c>
      <c r="P1150" s="10">
        <v>3574</v>
      </c>
      <c r="Q1150" s="10">
        <v>3242</v>
      </c>
      <c r="R1150" s="7" t="s">
        <v>29</v>
      </c>
      <c r="S1150" s="7" t="s">
        <v>419</v>
      </c>
      <c r="T1150" s="7" t="s">
        <v>420</v>
      </c>
      <c r="U1150" s="7" t="s">
        <v>58</v>
      </c>
    </row>
    <row r="1151" spans="1:21" hidden="1" x14ac:dyDescent="0.25">
      <c r="A1151" s="6">
        <v>2168</v>
      </c>
      <c r="B1151" s="7" t="s">
        <v>757</v>
      </c>
      <c r="C1151" s="8" t="s">
        <v>300</v>
      </c>
      <c r="D1151" s="8" t="s">
        <v>24</v>
      </c>
      <c r="E1151" s="9">
        <v>1</v>
      </c>
      <c r="F1151" s="8" t="s">
        <v>34</v>
      </c>
      <c r="G1151" s="8" t="s">
        <v>81</v>
      </c>
      <c r="H1151" s="8" t="s">
        <v>36</v>
      </c>
      <c r="I1151" s="10">
        <v>7114520795</v>
      </c>
      <c r="J1151" s="10">
        <v>0</v>
      </c>
      <c r="K1151" s="10">
        <v>70342706</v>
      </c>
      <c r="L1151" s="10">
        <v>70342706</v>
      </c>
      <c r="M1151" s="10">
        <v>0</v>
      </c>
      <c r="N1151" s="10">
        <v>4025559</v>
      </c>
      <c r="O1151" s="7" t="s">
        <v>37</v>
      </c>
      <c r="P1151" s="10">
        <v>7234432</v>
      </c>
      <c r="Q1151" s="10">
        <v>6563034</v>
      </c>
      <c r="R1151" s="7" t="s">
        <v>29</v>
      </c>
      <c r="S1151" s="7" t="s">
        <v>419</v>
      </c>
      <c r="T1151" s="7" t="s">
        <v>420</v>
      </c>
      <c r="U1151" s="7" t="s">
        <v>58</v>
      </c>
    </row>
    <row r="1152" spans="1:21" hidden="1" x14ac:dyDescent="0.25">
      <c r="A1152" s="6">
        <v>2168</v>
      </c>
      <c r="B1152" s="7" t="s">
        <v>757</v>
      </c>
      <c r="C1152" s="8" t="s">
        <v>300</v>
      </c>
      <c r="D1152" s="8" t="s">
        <v>24</v>
      </c>
      <c r="E1152" s="9">
        <v>1</v>
      </c>
      <c r="F1152" s="8" t="s">
        <v>34</v>
      </c>
      <c r="G1152" s="8" t="s">
        <v>40</v>
      </c>
      <c r="H1152" s="8" t="s">
        <v>41</v>
      </c>
      <c r="I1152" s="10">
        <v>5712205</v>
      </c>
      <c r="J1152" s="10">
        <v>0</v>
      </c>
      <c r="K1152" s="10">
        <v>56730</v>
      </c>
      <c r="L1152" s="10">
        <v>56730</v>
      </c>
      <c r="M1152" s="10">
        <v>0</v>
      </c>
      <c r="N1152" s="10">
        <v>9648</v>
      </c>
      <c r="O1152" s="7" t="s">
        <v>42</v>
      </c>
      <c r="P1152" s="10">
        <v>4575</v>
      </c>
      <c r="Q1152" s="10">
        <v>4150</v>
      </c>
      <c r="R1152" s="7" t="s">
        <v>29</v>
      </c>
      <c r="S1152" s="7" t="s">
        <v>419</v>
      </c>
      <c r="T1152" s="7" t="s">
        <v>420</v>
      </c>
      <c r="U1152" s="7" t="s">
        <v>58</v>
      </c>
    </row>
    <row r="1153" spans="1:21" x14ac:dyDescent="0.25">
      <c r="A1153" s="6">
        <v>2176</v>
      </c>
      <c r="B1153" s="7" t="s">
        <v>758</v>
      </c>
      <c r="C1153" s="8" t="s">
        <v>759</v>
      </c>
      <c r="D1153" s="8" t="s">
        <v>24</v>
      </c>
      <c r="E1153" s="9">
        <v>1</v>
      </c>
      <c r="F1153" s="8" t="s">
        <v>45</v>
      </c>
      <c r="G1153" s="8" t="s">
        <v>26</v>
      </c>
      <c r="H1153" s="8" t="s">
        <v>27</v>
      </c>
      <c r="I1153" s="10">
        <v>6001760</v>
      </c>
      <c r="J1153" s="10">
        <v>0</v>
      </c>
      <c r="K1153" s="10">
        <v>93086</v>
      </c>
      <c r="L1153" s="10">
        <v>93086</v>
      </c>
      <c r="M1153" s="10">
        <v>0</v>
      </c>
      <c r="N1153" s="10">
        <v>85243</v>
      </c>
      <c r="O1153" s="7" t="s">
        <v>28</v>
      </c>
      <c r="P1153" s="10">
        <v>5445</v>
      </c>
      <c r="Q1153" s="10">
        <v>4940</v>
      </c>
      <c r="R1153" s="7" t="s">
        <v>55</v>
      </c>
      <c r="S1153" s="7" t="s">
        <v>56</v>
      </c>
      <c r="T1153" s="7" t="s">
        <v>57</v>
      </c>
      <c r="U1153" s="7" t="s">
        <v>58</v>
      </c>
    </row>
    <row r="1154" spans="1:21" x14ac:dyDescent="0.25">
      <c r="A1154" s="6">
        <v>2176</v>
      </c>
      <c r="B1154" s="7" t="s">
        <v>758</v>
      </c>
      <c r="C1154" s="8" t="s">
        <v>759</v>
      </c>
      <c r="D1154" s="8" t="s">
        <v>24</v>
      </c>
      <c r="E1154" s="9">
        <v>1</v>
      </c>
      <c r="F1154" s="8" t="s">
        <v>45</v>
      </c>
      <c r="G1154" s="8" t="s">
        <v>40</v>
      </c>
      <c r="H1154" s="8" t="s">
        <v>41</v>
      </c>
      <c r="I1154" s="10">
        <v>275240</v>
      </c>
      <c r="J1154" s="10">
        <v>0</v>
      </c>
      <c r="K1154" s="10">
        <v>4269</v>
      </c>
      <c r="L1154" s="10">
        <v>4269</v>
      </c>
      <c r="M1154" s="10">
        <v>0</v>
      </c>
      <c r="N1154" s="10">
        <v>726</v>
      </c>
      <c r="O1154" s="7" t="s">
        <v>42</v>
      </c>
      <c r="P1154" s="10">
        <v>344</v>
      </c>
      <c r="Q1154" s="10">
        <v>312</v>
      </c>
      <c r="R1154" s="7" t="s">
        <v>55</v>
      </c>
      <c r="S1154" s="7" t="s">
        <v>56</v>
      </c>
      <c r="T1154" s="7" t="s">
        <v>57</v>
      </c>
      <c r="U1154" s="7" t="s">
        <v>58</v>
      </c>
    </row>
    <row r="1155" spans="1:21" x14ac:dyDescent="0.25">
      <c r="A1155" s="6">
        <v>2177</v>
      </c>
      <c r="B1155" s="7" t="s">
        <v>760</v>
      </c>
      <c r="C1155" s="8" t="s">
        <v>759</v>
      </c>
      <c r="D1155" s="8" t="s">
        <v>24</v>
      </c>
      <c r="E1155" s="9">
        <v>1</v>
      </c>
      <c r="F1155" s="8" t="s">
        <v>45</v>
      </c>
      <c r="G1155" s="8" t="s">
        <v>26</v>
      </c>
      <c r="H1155" s="8" t="s">
        <v>27</v>
      </c>
      <c r="I1155" s="10">
        <v>712000</v>
      </c>
      <c r="J1155" s="10">
        <v>0</v>
      </c>
      <c r="K1155" s="10">
        <v>14691</v>
      </c>
      <c r="L1155" s="10">
        <v>14691</v>
      </c>
      <c r="M1155" s="10">
        <v>0</v>
      </c>
      <c r="N1155" s="10">
        <v>12923</v>
      </c>
      <c r="O1155" s="7" t="s">
        <v>28</v>
      </c>
      <c r="P1155" s="10">
        <v>859</v>
      </c>
      <c r="Q1155" s="10">
        <v>780</v>
      </c>
      <c r="R1155" s="7" t="s">
        <v>55</v>
      </c>
      <c r="S1155" s="7" t="s">
        <v>56</v>
      </c>
      <c r="T1155" s="7" t="s">
        <v>57</v>
      </c>
      <c r="U1155" s="7" t="s">
        <v>58</v>
      </c>
    </row>
    <row r="1156" spans="1:21" hidden="1" x14ac:dyDescent="0.25">
      <c r="A1156" s="6">
        <v>2196</v>
      </c>
      <c r="B1156" s="7" t="s">
        <v>761</v>
      </c>
      <c r="C1156" s="8" t="s">
        <v>762</v>
      </c>
      <c r="D1156" s="8" t="s">
        <v>24</v>
      </c>
      <c r="E1156" s="9">
        <v>1</v>
      </c>
      <c r="F1156" s="8" t="s">
        <v>54</v>
      </c>
      <c r="G1156" s="8" t="s">
        <v>40</v>
      </c>
      <c r="H1156" s="8" t="s">
        <v>41</v>
      </c>
      <c r="I1156" s="10">
        <v>69000</v>
      </c>
      <c r="J1156" s="10">
        <v>0</v>
      </c>
      <c r="K1156" s="10">
        <v>721</v>
      </c>
      <c r="L1156" s="10">
        <v>721</v>
      </c>
      <c r="M1156" s="10">
        <v>0</v>
      </c>
      <c r="N1156" s="10">
        <v>124</v>
      </c>
      <c r="O1156" s="7" t="s">
        <v>42</v>
      </c>
      <c r="P1156" s="10">
        <v>58</v>
      </c>
      <c r="Q1156" s="10">
        <v>53</v>
      </c>
      <c r="R1156" s="7" t="s">
        <v>46</v>
      </c>
      <c r="S1156" s="7" t="s">
        <v>763</v>
      </c>
      <c r="T1156" s="7" t="s">
        <v>764</v>
      </c>
      <c r="U1156" s="7" t="s">
        <v>98</v>
      </c>
    </row>
    <row r="1157" spans="1:21" hidden="1" x14ac:dyDescent="0.25">
      <c r="A1157" s="6">
        <v>2214</v>
      </c>
      <c r="B1157" s="7" t="s">
        <v>765</v>
      </c>
      <c r="C1157" s="8" t="s">
        <v>75</v>
      </c>
      <c r="D1157" s="8" t="s">
        <v>24</v>
      </c>
      <c r="E1157" s="9">
        <v>1</v>
      </c>
      <c r="F1157" s="8" t="s">
        <v>54</v>
      </c>
      <c r="G1157" s="8" t="s">
        <v>26</v>
      </c>
      <c r="H1157" s="8" t="s">
        <v>27</v>
      </c>
      <c r="I1157" s="10">
        <v>3437</v>
      </c>
      <c r="J1157" s="10">
        <v>0</v>
      </c>
      <c r="K1157" s="10">
        <v>50</v>
      </c>
      <c r="L1157" s="10">
        <v>50</v>
      </c>
      <c r="M1157" s="10">
        <v>0</v>
      </c>
      <c r="N1157" s="10">
        <v>50</v>
      </c>
      <c r="O1157" s="7" t="s">
        <v>28</v>
      </c>
      <c r="P1157" s="10">
        <v>3</v>
      </c>
      <c r="Q1157" s="10">
        <v>3</v>
      </c>
      <c r="R1157" s="7" t="s">
        <v>55</v>
      </c>
      <c r="S1157" s="7" t="s">
        <v>77</v>
      </c>
      <c r="T1157" s="7" t="s">
        <v>78</v>
      </c>
      <c r="U1157" s="7" t="s">
        <v>79</v>
      </c>
    </row>
    <row r="1158" spans="1:21" hidden="1" x14ac:dyDescent="0.25">
      <c r="A1158" s="6">
        <v>2214</v>
      </c>
      <c r="B1158" s="7" t="s">
        <v>765</v>
      </c>
      <c r="C1158" s="8" t="s">
        <v>75</v>
      </c>
      <c r="D1158" s="8" t="s">
        <v>24</v>
      </c>
      <c r="E1158" s="9">
        <v>1</v>
      </c>
      <c r="F1158" s="8" t="s">
        <v>54</v>
      </c>
      <c r="G1158" s="8" t="s">
        <v>40</v>
      </c>
      <c r="H1158" s="8" t="s">
        <v>41</v>
      </c>
      <c r="I1158" s="10">
        <v>1563</v>
      </c>
      <c r="J1158" s="10">
        <v>0</v>
      </c>
      <c r="K1158" s="10">
        <v>23</v>
      </c>
      <c r="L1158" s="10">
        <v>23</v>
      </c>
      <c r="M1158" s="10">
        <v>0</v>
      </c>
      <c r="N1158" s="10">
        <v>4</v>
      </c>
      <c r="O1158" s="7" t="s">
        <v>42</v>
      </c>
      <c r="P1158" s="10">
        <v>2</v>
      </c>
      <c r="Q1158" s="10">
        <v>2</v>
      </c>
      <c r="R1158" s="7" t="s">
        <v>55</v>
      </c>
      <c r="S1158" s="7" t="s">
        <v>77</v>
      </c>
      <c r="T1158" s="7" t="s">
        <v>78</v>
      </c>
      <c r="U1158" s="7" t="s">
        <v>79</v>
      </c>
    </row>
    <row r="1159" spans="1:21" hidden="1" x14ac:dyDescent="0.25">
      <c r="A1159" s="6">
        <v>2215</v>
      </c>
      <c r="B1159" s="7" t="s">
        <v>766</v>
      </c>
      <c r="C1159" s="8" t="s">
        <v>75</v>
      </c>
      <c r="D1159" s="8" t="s">
        <v>24</v>
      </c>
      <c r="E1159" s="9">
        <v>1</v>
      </c>
      <c r="F1159" s="8" t="s">
        <v>54</v>
      </c>
      <c r="G1159" s="8" t="s">
        <v>26</v>
      </c>
      <c r="H1159" s="8" t="s">
        <v>27</v>
      </c>
      <c r="I1159" s="10">
        <v>115981</v>
      </c>
      <c r="J1159" s="10">
        <v>0</v>
      </c>
      <c r="K1159" s="10">
        <v>1230</v>
      </c>
      <c r="L1159" s="10">
        <v>1230</v>
      </c>
      <c r="M1159" s="10">
        <v>0</v>
      </c>
      <c r="N1159" s="10">
        <v>1230</v>
      </c>
      <c r="O1159" s="7" t="s">
        <v>28</v>
      </c>
      <c r="P1159" s="10">
        <v>72</v>
      </c>
      <c r="Q1159" s="10">
        <v>65</v>
      </c>
      <c r="R1159" s="7" t="s">
        <v>55</v>
      </c>
      <c r="S1159" s="7" t="s">
        <v>77</v>
      </c>
      <c r="T1159" s="7" t="s">
        <v>78</v>
      </c>
      <c r="U1159" s="7" t="s">
        <v>79</v>
      </c>
    </row>
    <row r="1160" spans="1:21" hidden="1" x14ac:dyDescent="0.25">
      <c r="A1160" s="6">
        <v>2215</v>
      </c>
      <c r="B1160" s="7" t="s">
        <v>766</v>
      </c>
      <c r="C1160" s="8" t="s">
        <v>75</v>
      </c>
      <c r="D1160" s="8" t="s">
        <v>24</v>
      </c>
      <c r="E1160" s="9">
        <v>1</v>
      </c>
      <c r="F1160" s="8" t="s">
        <v>54</v>
      </c>
      <c r="G1160" s="8" t="s">
        <v>40</v>
      </c>
      <c r="H1160" s="8" t="s">
        <v>41</v>
      </c>
      <c r="I1160" s="10">
        <v>76019</v>
      </c>
      <c r="J1160" s="10">
        <v>0</v>
      </c>
      <c r="K1160" s="10">
        <v>805</v>
      </c>
      <c r="L1160" s="10">
        <v>805</v>
      </c>
      <c r="M1160" s="10">
        <v>0</v>
      </c>
      <c r="N1160" s="10">
        <v>139</v>
      </c>
      <c r="O1160" s="7" t="s">
        <v>42</v>
      </c>
      <c r="P1160" s="10">
        <v>65</v>
      </c>
      <c r="Q1160" s="10">
        <v>59</v>
      </c>
      <c r="R1160" s="7" t="s">
        <v>55</v>
      </c>
      <c r="S1160" s="7" t="s">
        <v>77</v>
      </c>
      <c r="T1160" s="7" t="s">
        <v>78</v>
      </c>
      <c r="U1160" s="7" t="s">
        <v>79</v>
      </c>
    </row>
    <row r="1161" spans="1:21" hidden="1" x14ac:dyDescent="0.25">
      <c r="A1161" s="6">
        <v>2221</v>
      </c>
      <c r="B1161" s="7" t="s">
        <v>767</v>
      </c>
      <c r="C1161" s="8" t="s">
        <v>75</v>
      </c>
      <c r="D1161" s="8" t="s">
        <v>24</v>
      </c>
      <c r="E1161" s="9">
        <v>1</v>
      </c>
      <c r="F1161" s="8" t="s">
        <v>54</v>
      </c>
      <c r="G1161" s="8" t="s">
        <v>26</v>
      </c>
      <c r="H1161" s="8" t="s">
        <v>27</v>
      </c>
      <c r="I1161" s="10">
        <v>25267</v>
      </c>
      <c r="J1161" s="10">
        <v>0</v>
      </c>
      <c r="K1161" s="10">
        <v>307</v>
      </c>
      <c r="L1161" s="10">
        <v>307</v>
      </c>
      <c r="M1161" s="10">
        <v>0</v>
      </c>
      <c r="N1161" s="10">
        <v>307</v>
      </c>
      <c r="O1161" s="7" t="s">
        <v>28</v>
      </c>
      <c r="P1161" s="10">
        <v>18</v>
      </c>
      <c r="Q1161" s="10">
        <v>16</v>
      </c>
      <c r="R1161" s="7" t="s">
        <v>55</v>
      </c>
      <c r="S1161" s="7" t="s">
        <v>77</v>
      </c>
      <c r="T1161" s="7" t="s">
        <v>78</v>
      </c>
      <c r="U1161" s="7" t="s">
        <v>79</v>
      </c>
    </row>
    <row r="1162" spans="1:21" hidden="1" x14ac:dyDescent="0.25">
      <c r="A1162" s="6">
        <v>2221</v>
      </c>
      <c r="B1162" s="7" t="s">
        <v>767</v>
      </c>
      <c r="C1162" s="8" t="s">
        <v>75</v>
      </c>
      <c r="D1162" s="8" t="s">
        <v>24</v>
      </c>
      <c r="E1162" s="9">
        <v>1</v>
      </c>
      <c r="F1162" s="8" t="s">
        <v>54</v>
      </c>
      <c r="G1162" s="8" t="s">
        <v>40</v>
      </c>
      <c r="H1162" s="8" t="s">
        <v>41</v>
      </c>
      <c r="I1162" s="10">
        <v>4733</v>
      </c>
      <c r="J1162" s="10">
        <v>0</v>
      </c>
      <c r="K1162" s="10">
        <v>60</v>
      </c>
      <c r="L1162" s="10">
        <v>60</v>
      </c>
      <c r="M1162" s="10">
        <v>0</v>
      </c>
      <c r="N1162" s="10">
        <v>10</v>
      </c>
      <c r="O1162" s="7" t="s">
        <v>42</v>
      </c>
      <c r="P1162" s="10">
        <v>5</v>
      </c>
      <c r="Q1162" s="10">
        <v>4</v>
      </c>
      <c r="R1162" s="7" t="s">
        <v>55</v>
      </c>
      <c r="S1162" s="7" t="s">
        <v>77</v>
      </c>
      <c r="T1162" s="7" t="s">
        <v>78</v>
      </c>
      <c r="U1162" s="7" t="s">
        <v>79</v>
      </c>
    </row>
    <row r="1163" spans="1:21" hidden="1" x14ac:dyDescent="0.25">
      <c r="A1163" s="6">
        <v>2222</v>
      </c>
      <c r="B1163" s="7" t="s">
        <v>768</v>
      </c>
      <c r="C1163" s="8" t="s">
        <v>75</v>
      </c>
      <c r="D1163" s="8" t="s">
        <v>24</v>
      </c>
      <c r="E1163" s="9">
        <v>1</v>
      </c>
      <c r="F1163" s="8" t="s">
        <v>54</v>
      </c>
      <c r="G1163" s="8" t="s">
        <v>40</v>
      </c>
      <c r="H1163" s="8" t="s">
        <v>41</v>
      </c>
      <c r="I1163" s="10">
        <v>24000</v>
      </c>
      <c r="J1163" s="10">
        <v>0</v>
      </c>
      <c r="K1163" s="10">
        <v>281</v>
      </c>
      <c r="L1163" s="10">
        <v>281</v>
      </c>
      <c r="M1163" s="10">
        <v>0</v>
      </c>
      <c r="N1163" s="10">
        <v>50</v>
      </c>
      <c r="O1163" s="7" t="s">
        <v>42</v>
      </c>
      <c r="P1163" s="10">
        <v>23</v>
      </c>
      <c r="Q1163" s="10">
        <v>21</v>
      </c>
      <c r="R1163" s="7" t="s">
        <v>55</v>
      </c>
      <c r="S1163" s="7" t="s">
        <v>77</v>
      </c>
      <c r="T1163" s="7" t="s">
        <v>78</v>
      </c>
      <c r="U1163" s="7" t="s">
        <v>79</v>
      </c>
    </row>
    <row r="1164" spans="1:21" hidden="1" x14ac:dyDescent="0.25">
      <c r="A1164" s="6">
        <v>2223</v>
      </c>
      <c r="B1164" s="7" t="s">
        <v>769</v>
      </c>
      <c r="C1164" s="8" t="s">
        <v>75</v>
      </c>
      <c r="D1164" s="8" t="s">
        <v>24</v>
      </c>
      <c r="E1164" s="9">
        <v>1</v>
      </c>
      <c r="F1164" s="8" t="s">
        <v>54</v>
      </c>
      <c r="G1164" s="8" t="s">
        <v>40</v>
      </c>
      <c r="H1164" s="8" t="s">
        <v>41</v>
      </c>
      <c r="I1164" s="10">
        <v>23000</v>
      </c>
      <c r="J1164" s="10">
        <v>0</v>
      </c>
      <c r="K1164" s="10">
        <v>243</v>
      </c>
      <c r="L1164" s="10">
        <v>243</v>
      </c>
      <c r="M1164" s="10">
        <v>0</v>
      </c>
      <c r="N1164" s="10">
        <v>42</v>
      </c>
      <c r="O1164" s="7" t="s">
        <v>42</v>
      </c>
      <c r="P1164" s="10">
        <v>20</v>
      </c>
      <c r="Q1164" s="10">
        <v>18</v>
      </c>
      <c r="R1164" s="7" t="s">
        <v>55</v>
      </c>
      <c r="S1164" s="7" t="s">
        <v>77</v>
      </c>
      <c r="T1164" s="7" t="s">
        <v>78</v>
      </c>
      <c r="U1164" s="7" t="s">
        <v>79</v>
      </c>
    </row>
    <row r="1165" spans="1:21" hidden="1" x14ac:dyDescent="0.25">
      <c r="A1165" s="6">
        <v>2225</v>
      </c>
      <c r="B1165" s="7" t="s">
        <v>770</v>
      </c>
      <c r="C1165" s="8" t="s">
        <v>75</v>
      </c>
      <c r="D1165" s="8" t="s">
        <v>24</v>
      </c>
      <c r="E1165" s="9">
        <v>1</v>
      </c>
      <c r="F1165" s="8" t="s">
        <v>54</v>
      </c>
      <c r="G1165" s="8" t="s">
        <v>40</v>
      </c>
      <c r="H1165" s="8" t="s">
        <v>41</v>
      </c>
      <c r="I1165" s="10">
        <v>0</v>
      </c>
      <c r="J1165" s="10">
        <v>0</v>
      </c>
      <c r="K1165" s="10">
        <v>6</v>
      </c>
      <c r="L1165" s="10">
        <v>6</v>
      </c>
      <c r="M1165" s="10">
        <v>0</v>
      </c>
      <c r="N1165" s="10">
        <v>1</v>
      </c>
      <c r="O1165" s="7" t="s">
        <v>42</v>
      </c>
      <c r="P1165" s="10">
        <v>0</v>
      </c>
      <c r="Q1165" s="10">
        <v>0</v>
      </c>
      <c r="R1165" s="7" t="s">
        <v>55</v>
      </c>
      <c r="S1165" s="7" t="s">
        <v>77</v>
      </c>
      <c r="T1165" s="7" t="s">
        <v>78</v>
      </c>
      <c r="U1165" s="7" t="s">
        <v>79</v>
      </c>
    </row>
    <row r="1166" spans="1:21" hidden="1" x14ac:dyDescent="0.25">
      <c r="A1166" s="6">
        <v>2226</v>
      </c>
      <c r="B1166" s="7" t="s">
        <v>771</v>
      </c>
      <c r="C1166" s="8" t="s">
        <v>75</v>
      </c>
      <c r="D1166" s="8" t="s">
        <v>24</v>
      </c>
      <c r="E1166" s="9">
        <v>1</v>
      </c>
      <c r="F1166" s="8" t="s">
        <v>34</v>
      </c>
      <c r="G1166" s="8" t="s">
        <v>26</v>
      </c>
      <c r="H1166" s="8" t="s">
        <v>27</v>
      </c>
      <c r="I1166" s="10">
        <v>2619000</v>
      </c>
      <c r="J1166" s="10">
        <v>0</v>
      </c>
      <c r="K1166" s="10">
        <v>26839</v>
      </c>
      <c r="L1166" s="10">
        <v>26839</v>
      </c>
      <c r="M1166" s="10">
        <v>0</v>
      </c>
      <c r="N1166" s="10">
        <v>25130</v>
      </c>
      <c r="O1166" s="7" t="s">
        <v>28</v>
      </c>
      <c r="P1166" s="10">
        <v>1570</v>
      </c>
      <c r="Q1166" s="10">
        <v>1424</v>
      </c>
      <c r="R1166" s="7" t="s">
        <v>55</v>
      </c>
      <c r="S1166" s="7" t="s">
        <v>77</v>
      </c>
      <c r="T1166" s="7" t="s">
        <v>78</v>
      </c>
      <c r="U1166" s="7" t="s">
        <v>79</v>
      </c>
    </row>
    <row r="1167" spans="1:21" hidden="1" x14ac:dyDescent="0.25">
      <c r="A1167" s="6">
        <v>2230</v>
      </c>
      <c r="B1167" s="7" t="s">
        <v>772</v>
      </c>
      <c r="C1167" s="8" t="s">
        <v>75</v>
      </c>
      <c r="D1167" s="8" t="s">
        <v>24</v>
      </c>
      <c r="E1167" s="9">
        <v>1</v>
      </c>
      <c r="F1167" s="8" t="s">
        <v>54</v>
      </c>
      <c r="G1167" s="8" t="s">
        <v>40</v>
      </c>
      <c r="H1167" s="8" t="s">
        <v>41</v>
      </c>
      <c r="I1167" s="10">
        <v>2000</v>
      </c>
      <c r="J1167" s="10">
        <v>0</v>
      </c>
      <c r="K1167" s="10">
        <v>40</v>
      </c>
      <c r="L1167" s="10">
        <v>40</v>
      </c>
      <c r="M1167" s="10">
        <v>0</v>
      </c>
      <c r="N1167" s="10">
        <v>7</v>
      </c>
      <c r="O1167" s="7" t="s">
        <v>42</v>
      </c>
      <c r="P1167" s="10">
        <v>3</v>
      </c>
      <c r="Q1167" s="10">
        <v>3</v>
      </c>
      <c r="R1167" s="7" t="s">
        <v>55</v>
      </c>
      <c r="S1167" s="7" t="s">
        <v>77</v>
      </c>
      <c r="T1167" s="7" t="s">
        <v>78</v>
      </c>
      <c r="U1167" s="7" t="s">
        <v>79</v>
      </c>
    </row>
    <row r="1168" spans="1:21" hidden="1" x14ac:dyDescent="0.25">
      <c r="A1168" s="6">
        <v>2231</v>
      </c>
      <c r="B1168" s="7" t="s">
        <v>773</v>
      </c>
      <c r="C1168" s="8" t="s">
        <v>75</v>
      </c>
      <c r="D1168" s="8" t="s">
        <v>24</v>
      </c>
      <c r="E1168" s="9">
        <v>1</v>
      </c>
      <c r="F1168" s="8" t="s">
        <v>54</v>
      </c>
      <c r="G1168" s="8" t="s">
        <v>26</v>
      </c>
      <c r="H1168" s="8" t="s">
        <v>27</v>
      </c>
      <c r="I1168" s="10">
        <v>84301</v>
      </c>
      <c r="J1168" s="10">
        <v>0</v>
      </c>
      <c r="K1168" s="10">
        <v>883</v>
      </c>
      <c r="L1168" s="10">
        <v>883</v>
      </c>
      <c r="M1168" s="10">
        <v>0</v>
      </c>
      <c r="N1168" s="10">
        <v>821</v>
      </c>
      <c r="O1168" s="7" t="s">
        <v>28</v>
      </c>
      <c r="P1168" s="10">
        <v>52</v>
      </c>
      <c r="Q1168" s="10">
        <v>47</v>
      </c>
      <c r="R1168" s="7" t="s">
        <v>55</v>
      </c>
      <c r="S1168" s="7" t="s">
        <v>77</v>
      </c>
      <c r="T1168" s="7" t="s">
        <v>78</v>
      </c>
      <c r="U1168" s="7" t="s">
        <v>79</v>
      </c>
    </row>
    <row r="1169" spans="1:21" hidden="1" x14ac:dyDescent="0.25">
      <c r="A1169" s="6">
        <v>2231</v>
      </c>
      <c r="B1169" s="7" t="s">
        <v>773</v>
      </c>
      <c r="C1169" s="8" t="s">
        <v>75</v>
      </c>
      <c r="D1169" s="8" t="s">
        <v>24</v>
      </c>
      <c r="E1169" s="9">
        <v>1</v>
      </c>
      <c r="F1169" s="8" t="s">
        <v>54</v>
      </c>
      <c r="G1169" s="8" t="s">
        <v>40</v>
      </c>
      <c r="H1169" s="8" t="s">
        <v>41</v>
      </c>
      <c r="I1169" s="10">
        <v>7699</v>
      </c>
      <c r="J1169" s="10">
        <v>0</v>
      </c>
      <c r="K1169" s="10">
        <v>80</v>
      </c>
      <c r="L1169" s="10">
        <v>80</v>
      </c>
      <c r="M1169" s="10">
        <v>0</v>
      </c>
      <c r="N1169" s="10">
        <v>13</v>
      </c>
      <c r="O1169" s="7" t="s">
        <v>42</v>
      </c>
      <c r="P1169" s="10">
        <v>6</v>
      </c>
      <c r="Q1169" s="10">
        <v>6</v>
      </c>
      <c r="R1169" s="7" t="s">
        <v>55</v>
      </c>
      <c r="S1169" s="7" t="s">
        <v>77</v>
      </c>
      <c r="T1169" s="7" t="s">
        <v>78</v>
      </c>
      <c r="U1169" s="7" t="s">
        <v>79</v>
      </c>
    </row>
    <row r="1170" spans="1:21" hidden="1" x14ac:dyDescent="0.25">
      <c r="A1170" s="6">
        <v>2232</v>
      </c>
      <c r="B1170" s="7" t="s">
        <v>774</v>
      </c>
      <c r="C1170" s="8" t="s">
        <v>75</v>
      </c>
      <c r="D1170" s="8" t="s">
        <v>24</v>
      </c>
      <c r="E1170" s="9">
        <v>1</v>
      </c>
      <c r="F1170" s="8" t="s">
        <v>54</v>
      </c>
      <c r="G1170" s="8" t="s">
        <v>26</v>
      </c>
      <c r="H1170" s="8" t="s">
        <v>27</v>
      </c>
      <c r="I1170" s="10">
        <v>17313</v>
      </c>
      <c r="J1170" s="10">
        <v>0</v>
      </c>
      <c r="K1170" s="10">
        <v>431</v>
      </c>
      <c r="L1170" s="10">
        <v>431</v>
      </c>
      <c r="M1170" s="10">
        <v>0</v>
      </c>
      <c r="N1170" s="10">
        <v>431</v>
      </c>
      <c r="O1170" s="7" t="s">
        <v>28</v>
      </c>
      <c r="P1170" s="10">
        <v>25</v>
      </c>
      <c r="Q1170" s="10">
        <v>23</v>
      </c>
      <c r="R1170" s="7" t="s">
        <v>55</v>
      </c>
      <c r="S1170" s="7" t="s">
        <v>77</v>
      </c>
      <c r="T1170" s="7" t="s">
        <v>78</v>
      </c>
      <c r="U1170" s="7" t="s">
        <v>79</v>
      </c>
    </row>
    <row r="1171" spans="1:21" hidden="1" x14ac:dyDescent="0.25">
      <c r="A1171" s="6">
        <v>2232</v>
      </c>
      <c r="B1171" s="7" t="s">
        <v>774</v>
      </c>
      <c r="C1171" s="8" t="s">
        <v>75</v>
      </c>
      <c r="D1171" s="8" t="s">
        <v>24</v>
      </c>
      <c r="E1171" s="9">
        <v>1</v>
      </c>
      <c r="F1171" s="8" t="s">
        <v>54</v>
      </c>
      <c r="G1171" s="8" t="s">
        <v>40</v>
      </c>
      <c r="H1171" s="8" t="s">
        <v>41</v>
      </c>
      <c r="I1171" s="10">
        <v>687</v>
      </c>
      <c r="J1171" s="10">
        <v>0</v>
      </c>
      <c r="K1171" s="10">
        <v>17</v>
      </c>
      <c r="L1171" s="10">
        <v>17</v>
      </c>
      <c r="M1171" s="10">
        <v>0</v>
      </c>
      <c r="N1171" s="10">
        <v>3</v>
      </c>
      <c r="O1171" s="7" t="s">
        <v>42</v>
      </c>
      <c r="P1171" s="10">
        <v>1</v>
      </c>
      <c r="Q1171" s="10">
        <v>1</v>
      </c>
      <c r="R1171" s="7" t="s">
        <v>55</v>
      </c>
      <c r="S1171" s="7" t="s">
        <v>77</v>
      </c>
      <c r="T1171" s="7" t="s">
        <v>78</v>
      </c>
      <c r="U1171" s="7" t="s">
        <v>79</v>
      </c>
    </row>
    <row r="1172" spans="1:21" hidden="1" x14ac:dyDescent="0.25">
      <c r="A1172" s="6">
        <v>2233</v>
      </c>
      <c r="B1172" s="7" t="s">
        <v>775</v>
      </c>
      <c r="C1172" s="8" t="s">
        <v>75</v>
      </c>
      <c r="D1172" s="8" t="s">
        <v>24</v>
      </c>
      <c r="E1172" s="9">
        <v>1</v>
      </c>
      <c r="F1172" s="8" t="s">
        <v>54</v>
      </c>
      <c r="G1172" s="8" t="s">
        <v>26</v>
      </c>
      <c r="H1172" s="8" t="s">
        <v>27</v>
      </c>
      <c r="I1172" s="10">
        <v>25404</v>
      </c>
      <c r="J1172" s="10">
        <v>0</v>
      </c>
      <c r="K1172" s="10">
        <v>263</v>
      </c>
      <c r="L1172" s="10">
        <v>263</v>
      </c>
      <c r="M1172" s="10">
        <v>0</v>
      </c>
      <c r="N1172" s="10">
        <v>263</v>
      </c>
      <c r="O1172" s="7" t="s">
        <v>28</v>
      </c>
      <c r="P1172" s="10">
        <v>15</v>
      </c>
      <c r="Q1172" s="10">
        <v>14</v>
      </c>
      <c r="R1172" s="7" t="s">
        <v>55</v>
      </c>
      <c r="S1172" s="7" t="s">
        <v>77</v>
      </c>
      <c r="T1172" s="7" t="s">
        <v>78</v>
      </c>
      <c r="U1172" s="7" t="s">
        <v>79</v>
      </c>
    </row>
    <row r="1173" spans="1:21" hidden="1" x14ac:dyDescent="0.25">
      <c r="A1173" s="6">
        <v>2233</v>
      </c>
      <c r="B1173" s="7" t="s">
        <v>775</v>
      </c>
      <c r="C1173" s="8" t="s">
        <v>75</v>
      </c>
      <c r="D1173" s="8" t="s">
        <v>24</v>
      </c>
      <c r="E1173" s="9">
        <v>1</v>
      </c>
      <c r="F1173" s="8" t="s">
        <v>54</v>
      </c>
      <c r="G1173" s="8" t="s">
        <v>40</v>
      </c>
      <c r="H1173" s="8" t="s">
        <v>41</v>
      </c>
      <c r="I1173" s="10">
        <v>84596</v>
      </c>
      <c r="J1173" s="10">
        <v>0</v>
      </c>
      <c r="K1173" s="10">
        <v>876</v>
      </c>
      <c r="L1173" s="10">
        <v>876</v>
      </c>
      <c r="M1173" s="10">
        <v>0</v>
      </c>
      <c r="N1173" s="10">
        <v>151</v>
      </c>
      <c r="O1173" s="7" t="s">
        <v>42</v>
      </c>
      <c r="P1173" s="10">
        <v>71</v>
      </c>
      <c r="Q1173" s="10">
        <v>64</v>
      </c>
      <c r="R1173" s="7" t="s">
        <v>55</v>
      </c>
      <c r="S1173" s="7" t="s">
        <v>77</v>
      </c>
      <c r="T1173" s="7" t="s">
        <v>78</v>
      </c>
      <c r="U1173" s="7" t="s">
        <v>79</v>
      </c>
    </row>
    <row r="1174" spans="1:21" hidden="1" x14ac:dyDescent="0.25">
      <c r="A1174" s="6">
        <v>2235</v>
      </c>
      <c r="B1174" s="7" t="s">
        <v>776</v>
      </c>
      <c r="C1174" s="8" t="s">
        <v>75</v>
      </c>
      <c r="D1174" s="8" t="s">
        <v>24</v>
      </c>
      <c r="E1174" s="9">
        <v>1</v>
      </c>
      <c r="F1174" s="8" t="s">
        <v>54</v>
      </c>
      <c r="G1174" s="8" t="s">
        <v>26</v>
      </c>
      <c r="H1174" s="8" t="s">
        <v>27</v>
      </c>
      <c r="I1174" s="10">
        <v>5505</v>
      </c>
      <c r="J1174" s="10">
        <v>0</v>
      </c>
      <c r="K1174" s="10">
        <v>89</v>
      </c>
      <c r="L1174" s="10">
        <v>89</v>
      </c>
      <c r="M1174" s="10">
        <v>0</v>
      </c>
      <c r="N1174" s="10">
        <v>98</v>
      </c>
      <c r="O1174" s="7" t="s">
        <v>28</v>
      </c>
      <c r="P1174" s="10">
        <v>5</v>
      </c>
      <c r="Q1174" s="10">
        <v>5</v>
      </c>
      <c r="R1174" s="7" t="s">
        <v>55</v>
      </c>
      <c r="S1174" s="7" t="s">
        <v>77</v>
      </c>
      <c r="T1174" s="7" t="s">
        <v>78</v>
      </c>
      <c r="U1174" s="7" t="s">
        <v>79</v>
      </c>
    </row>
    <row r="1175" spans="1:21" hidden="1" x14ac:dyDescent="0.25">
      <c r="A1175" s="6">
        <v>2235</v>
      </c>
      <c r="B1175" s="7" t="s">
        <v>776</v>
      </c>
      <c r="C1175" s="8" t="s">
        <v>75</v>
      </c>
      <c r="D1175" s="8" t="s">
        <v>24</v>
      </c>
      <c r="E1175" s="9">
        <v>1</v>
      </c>
      <c r="F1175" s="8" t="s">
        <v>54</v>
      </c>
      <c r="G1175" s="8" t="s">
        <v>40</v>
      </c>
      <c r="H1175" s="8" t="s">
        <v>41</v>
      </c>
      <c r="I1175" s="10">
        <v>3495</v>
      </c>
      <c r="J1175" s="10">
        <v>0</v>
      </c>
      <c r="K1175" s="10">
        <v>58</v>
      </c>
      <c r="L1175" s="10">
        <v>58</v>
      </c>
      <c r="M1175" s="10">
        <v>0</v>
      </c>
      <c r="N1175" s="10">
        <v>10</v>
      </c>
      <c r="O1175" s="7" t="s">
        <v>42</v>
      </c>
      <c r="P1175" s="10">
        <v>5</v>
      </c>
      <c r="Q1175" s="10">
        <v>4</v>
      </c>
      <c r="R1175" s="7" t="s">
        <v>55</v>
      </c>
      <c r="S1175" s="7" t="s">
        <v>77</v>
      </c>
      <c r="T1175" s="7" t="s">
        <v>78</v>
      </c>
      <c r="U1175" s="7" t="s">
        <v>79</v>
      </c>
    </row>
    <row r="1176" spans="1:21" hidden="1" x14ac:dyDescent="0.25">
      <c r="A1176" s="6">
        <v>2236</v>
      </c>
      <c r="B1176" s="7" t="s">
        <v>777</v>
      </c>
      <c r="C1176" s="8" t="s">
        <v>75</v>
      </c>
      <c r="D1176" s="8" t="s">
        <v>24</v>
      </c>
      <c r="E1176" s="9">
        <v>1</v>
      </c>
      <c r="F1176" s="8" t="s">
        <v>34</v>
      </c>
      <c r="G1176" s="8" t="s">
        <v>26</v>
      </c>
      <c r="H1176" s="8" t="s">
        <v>27</v>
      </c>
      <c r="I1176" s="10">
        <v>281000</v>
      </c>
      <c r="J1176" s="10">
        <v>0</v>
      </c>
      <c r="K1176" s="10">
        <v>4091</v>
      </c>
      <c r="L1176" s="10">
        <v>4091</v>
      </c>
      <c r="M1176" s="10">
        <v>0</v>
      </c>
      <c r="N1176" s="10">
        <v>4393</v>
      </c>
      <c r="O1176" s="7" t="s">
        <v>28</v>
      </c>
      <c r="P1176" s="10">
        <v>239</v>
      </c>
      <c r="Q1176" s="10">
        <v>217</v>
      </c>
      <c r="R1176" s="7" t="s">
        <v>55</v>
      </c>
      <c r="S1176" s="7" t="s">
        <v>77</v>
      </c>
      <c r="T1176" s="7" t="s">
        <v>78</v>
      </c>
      <c r="U1176" s="7" t="s">
        <v>79</v>
      </c>
    </row>
    <row r="1177" spans="1:21" hidden="1" x14ac:dyDescent="0.25">
      <c r="A1177" s="6">
        <v>2237</v>
      </c>
      <c r="B1177" s="7" t="s">
        <v>778</v>
      </c>
      <c r="C1177" s="8" t="s">
        <v>75</v>
      </c>
      <c r="D1177" s="8" t="s">
        <v>24</v>
      </c>
      <c r="E1177" s="9">
        <v>1</v>
      </c>
      <c r="F1177" s="8" t="s">
        <v>54</v>
      </c>
      <c r="G1177" s="8" t="s">
        <v>26</v>
      </c>
      <c r="H1177" s="8" t="s">
        <v>27</v>
      </c>
      <c r="I1177" s="10">
        <v>88800</v>
      </c>
      <c r="J1177" s="10">
        <v>0</v>
      </c>
      <c r="K1177" s="10">
        <v>9078</v>
      </c>
      <c r="L1177" s="10">
        <v>9078</v>
      </c>
      <c r="M1177" s="10">
        <v>0</v>
      </c>
      <c r="N1177" s="10">
        <v>8900</v>
      </c>
      <c r="O1177" s="7" t="s">
        <v>28</v>
      </c>
      <c r="P1177" s="10">
        <v>531</v>
      </c>
      <c r="Q1177" s="10">
        <v>482</v>
      </c>
      <c r="R1177" s="7" t="s">
        <v>55</v>
      </c>
      <c r="S1177" s="7" t="s">
        <v>77</v>
      </c>
      <c r="T1177" s="7" t="s">
        <v>78</v>
      </c>
      <c r="U1177" s="7" t="s">
        <v>79</v>
      </c>
    </row>
    <row r="1178" spans="1:21" hidden="1" x14ac:dyDescent="0.25">
      <c r="A1178" s="6">
        <v>2237</v>
      </c>
      <c r="B1178" s="7" t="s">
        <v>778</v>
      </c>
      <c r="C1178" s="8" t="s">
        <v>75</v>
      </c>
      <c r="D1178" s="8" t="s">
        <v>24</v>
      </c>
      <c r="E1178" s="9">
        <v>1</v>
      </c>
      <c r="F1178" s="8" t="s">
        <v>54</v>
      </c>
      <c r="G1178" s="8" t="s">
        <v>40</v>
      </c>
      <c r="H1178" s="8" t="s">
        <v>41</v>
      </c>
      <c r="I1178" s="10">
        <v>7200</v>
      </c>
      <c r="J1178" s="10">
        <v>0</v>
      </c>
      <c r="K1178" s="10">
        <v>737</v>
      </c>
      <c r="L1178" s="10">
        <v>737</v>
      </c>
      <c r="M1178" s="10">
        <v>0</v>
      </c>
      <c r="N1178" s="10">
        <v>128</v>
      </c>
      <c r="O1178" s="7" t="s">
        <v>42</v>
      </c>
      <c r="P1178" s="10">
        <v>59</v>
      </c>
      <c r="Q1178" s="10">
        <v>54</v>
      </c>
      <c r="R1178" s="7" t="s">
        <v>55</v>
      </c>
      <c r="S1178" s="7" t="s">
        <v>77</v>
      </c>
      <c r="T1178" s="7" t="s">
        <v>78</v>
      </c>
      <c r="U1178" s="7" t="s">
        <v>79</v>
      </c>
    </row>
    <row r="1179" spans="1:21" hidden="1" x14ac:dyDescent="0.25">
      <c r="A1179" s="6">
        <v>2238</v>
      </c>
      <c r="B1179" s="7" t="s">
        <v>779</v>
      </c>
      <c r="C1179" s="8" t="s">
        <v>75</v>
      </c>
      <c r="D1179" s="8" t="s">
        <v>24</v>
      </c>
      <c r="E1179" s="9">
        <v>1</v>
      </c>
      <c r="F1179" s="8" t="s">
        <v>54</v>
      </c>
      <c r="G1179" s="8" t="s">
        <v>26</v>
      </c>
      <c r="H1179" s="8" t="s">
        <v>27</v>
      </c>
      <c r="I1179" s="10">
        <v>51944</v>
      </c>
      <c r="J1179" s="10">
        <v>0</v>
      </c>
      <c r="K1179" s="10">
        <v>717</v>
      </c>
      <c r="L1179" s="10">
        <v>717</v>
      </c>
      <c r="M1179" s="10">
        <v>0</v>
      </c>
      <c r="N1179" s="10">
        <v>650</v>
      </c>
      <c r="O1179" s="7" t="s">
        <v>28</v>
      </c>
      <c r="P1179" s="10">
        <v>42</v>
      </c>
      <c r="Q1179" s="10">
        <v>38</v>
      </c>
      <c r="R1179" s="7" t="s">
        <v>55</v>
      </c>
      <c r="S1179" s="7" t="s">
        <v>77</v>
      </c>
      <c r="T1179" s="7" t="s">
        <v>78</v>
      </c>
      <c r="U1179" s="7" t="s">
        <v>79</v>
      </c>
    </row>
    <row r="1180" spans="1:21" hidden="1" x14ac:dyDescent="0.25">
      <c r="A1180" s="6">
        <v>2238</v>
      </c>
      <c r="B1180" s="7" t="s">
        <v>779</v>
      </c>
      <c r="C1180" s="8" t="s">
        <v>75</v>
      </c>
      <c r="D1180" s="8" t="s">
        <v>24</v>
      </c>
      <c r="E1180" s="9">
        <v>1</v>
      </c>
      <c r="F1180" s="8" t="s">
        <v>54</v>
      </c>
      <c r="G1180" s="8" t="s">
        <v>40</v>
      </c>
      <c r="H1180" s="8" t="s">
        <v>41</v>
      </c>
      <c r="I1180" s="10">
        <v>5056</v>
      </c>
      <c r="J1180" s="10">
        <v>0</v>
      </c>
      <c r="K1180" s="10">
        <v>71</v>
      </c>
      <c r="L1180" s="10">
        <v>71</v>
      </c>
      <c r="M1180" s="10">
        <v>0</v>
      </c>
      <c r="N1180" s="10">
        <v>12</v>
      </c>
      <c r="O1180" s="7" t="s">
        <v>42</v>
      </c>
      <c r="P1180" s="10">
        <v>6</v>
      </c>
      <c r="Q1180" s="10">
        <v>5</v>
      </c>
      <c r="R1180" s="7" t="s">
        <v>55</v>
      </c>
      <c r="S1180" s="7" t="s">
        <v>77</v>
      </c>
      <c r="T1180" s="7" t="s">
        <v>78</v>
      </c>
      <c r="U1180" s="7" t="s">
        <v>79</v>
      </c>
    </row>
    <row r="1181" spans="1:21" hidden="1" x14ac:dyDescent="0.25">
      <c r="A1181" s="6">
        <v>2240</v>
      </c>
      <c r="B1181" s="7" t="s">
        <v>780</v>
      </c>
      <c r="C1181" s="8" t="s">
        <v>75</v>
      </c>
      <c r="D1181" s="8" t="s">
        <v>24</v>
      </c>
      <c r="E1181" s="9">
        <v>1</v>
      </c>
      <c r="F1181" s="8" t="s">
        <v>45</v>
      </c>
      <c r="G1181" s="8" t="s">
        <v>26</v>
      </c>
      <c r="H1181" s="8" t="s">
        <v>27</v>
      </c>
      <c r="I1181" s="10">
        <v>10667000</v>
      </c>
      <c r="J1181" s="10">
        <v>0</v>
      </c>
      <c r="K1181" s="10">
        <v>158797</v>
      </c>
      <c r="L1181" s="10">
        <v>158797</v>
      </c>
      <c r="M1181" s="10">
        <v>0</v>
      </c>
      <c r="N1181" s="10">
        <v>148278</v>
      </c>
      <c r="O1181" s="7" t="s">
        <v>28</v>
      </c>
      <c r="P1181" s="10">
        <v>9290</v>
      </c>
      <c r="Q1181" s="10">
        <v>8427</v>
      </c>
      <c r="R1181" s="7" t="s">
        <v>55</v>
      </c>
      <c r="S1181" s="7" t="s">
        <v>77</v>
      </c>
      <c r="T1181" s="7" t="s">
        <v>78</v>
      </c>
      <c r="U1181" s="7" t="s">
        <v>79</v>
      </c>
    </row>
    <row r="1182" spans="1:21" hidden="1" x14ac:dyDescent="0.25">
      <c r="A1182" s="6">
        <v>2240</v>
      </c>
      <c r="B1182" s="7" t="s">
        <v>780</v>
      </c>
      <c r="C1182" s="8" t="s">
        <v>75</v>
      </c>
      <c r="D1182" s="8" t="s">
        <v>24</v>
      </c>
      <c r="E1182" s="9">
        <v>1</v>
      </c>
      <c r="F1182" s="8" t="s">
        <v>34</v>
      </c>
      <c r="G1182" s="8" t="s">
        <v>76</v>
      </c>
      <c r="H1182" s="8" t="s">
        <v>36</v>
      </c>
      <c r="I1182" s="10">
        <v>434375783</v>
      </c>
      <c r="J1182" s="10">
        <v>0</v>
      </c>
      <c r="K1182" s="10">
        <v>5349304</v>
      </c>
      <c r="L1182" s="10">
        <v>5349304</v>
      </c>
      <c r="M1182" s="10">
        <v>0</v>
      </c>
      <c r="N1182" s="10">
        <v>301366</v>
      </c>
      <c r="O1182" s="7" t="s">
        <v>37</v>
      </c>
      <c r="P1182" s="10">
        <v>573149</v>
      </c>
      <c r="Q1182" s="10">
        <v>519957</v>
      </c>
      <c r="R1182" s="7" t="s">
        <v>55</v>
      </c>
      <c r="S1182" s="7" t="s">
        <v>77</v>
      </c>
      <c r="T1182" s="7" t="s">
        <v>78</v>
      </c>
      <c r="U1182" s="7" t="s">
        <v>79</v>
      </c>
    </row>
    <row r="1183" spans="1:21" hidden="1" x14ac:dyDescent="0.25">
      <c r="A1183" s="6">
        <v>2240</v>
      </c>
      <c r="B1183" s="7" t="s">
        <v>780</v>
      </c>
      <c r="C1183" s="8" t="s">
        <v>75</v>
      </c>
      <c r="D1183" s="8" t="s">
        <v>24</v>
      </c>
      <c r="E1183" s="9">
        <v>1</v>
      </c>
      <c r="F1183" s="8" t="s">
        <v>34</v>
      </c>
      <c r="G1183" s="8" t="s">
        <v>26</v>
      </c>
      <c r="H1183" s="8" t="s">
        <v>27</v>
      </c>
      <c r="I1183" s="10">
        <v>12730217</v>
      </c>
      <c r="J1183" s="10">
        <v>0</v>
      </c>
      <c r="K1183" s="10">
        <v>157273</v>
      </c>
      <c r="L1183" s="10">
        <v>157273</v>
      </c>
      <c r="M1183" s="10">
        <v>0</v>
      </c>
      <c r="N1183" s="10">
        <v>148226</v>
      </c>
      <c r="O1183" s="7" t="s">
        <v>28</v>
      </c>
      <c r="P1183" s="10">
        <v>9200</v>
      </c>
      <c r="Q1183" s="10">
        <v>8347</v>
      </c>
      <c r="R1183" s="7" t="s">
        <v>55</v>
      </c>
      <c r="S1183" s="7" t="s">
        <v>77</v>
      </c>
      <c r="T1183" s="7" t="s">
        <v>78</v>
      </c>
      <c r="U1183" s="7" t="s">
        <v>79</v>
      </c>
    </row>
    <row r="1184" spans="1:21" hidden="1" x14ac:dyDescent="0.25">
      <c r="A1184" s="6">
        <v>2241</v>
      </c>
      <c r="B1184" s="7" t="s">
        <v>781</v>
      </c>
      <c r="C1184" s="8" t="s">
        <v>75</v>
      </c>
      <c r="D1184" s="8" t="s">
        <v>24</v>
      </c>
      <c r="E1184" s="9">
        <v>1</v>
      </c>
      <c r="F1184" s="8" t="s">
        <v>45</v>
      </c>
      <c r="G1184" s="8" t="s">
        <v>26</v>
      </c>
      <c r="H1184" s="8" t="s">
        <v>27</v>
      </c>
      <c r="I1184" s="10">
        <v>-722940</v>
      </c>
      <c r="J1184" s="10">
        <v>0</v>
      </c>
      <c r="K1184" s="10">
        <v>15066</v>
      </c>
      <c r="L1184" s="10">
        <v>15066</v>
      </c>
      <c r="M1184" s="10">
        <v>0</v>
      </c>
      <c r="N1184" s="10">
        <v>14161</v>
      </c>
      <c r="O1184" s="7" t="s">
        <v>28</v>
      </c>
      <c r="P1184" s="10">
        <v>881</v>
      </c>
      <c r="Q1184" s="10">
        <v>800</v>
      </c>
      <c r="R1184" s="7" t="s">
        <v>55</v>
      </c>
      <c r="S1184" s="7" t="s">
        <v>77</v>
      </c>
      <c r="T1184" s="7" t="s">
        <v>78</v>
      </c>
      <c r="U1184" s="7" t="s">
        <v>79</v>
      </c>
    </row>
    <row r="1185" spans="1:21" hidden="1" x14ac:dyDescent="0.25">
      <c r="A1185" s="6">
        <v>2241</v>
      </c>
      <c r="B1185" s="7" t="s">
        <v>781</v>
      </c>
      <c r="C1185" s="8" t="s">
        <v>75</v>
      </c>
      <c r="D1185" s="8" t="s">
        <v>24</v>
      </c>
      <c r="E1185" s="9">
        <v>1</v>
      </c>
      <c r="F1185" s="8" t="s">
        <v>45</v>
      </c>
      <c r="G1185" s="8" t="s">
        <v>40</v>
      </c>
      <c r="H1185" s="8" t="s">
        <v>41</v>
      </c>
      <c r="I1185" s="10">
        <v>-39060</v>
      </c>
      <c r="J1185" s="10">
        <v>0</v>
      </c>
      <c r="K1185" s="10">
        <v>265</v>
      </c>
      <c r="L1185" s="10">
        <v>265</v>
      </c>
      <c r="M1185" s="10">
        <v>0</v>
      </c>
      <c r="N1185" s="10">
        <v>45</v>
      </c>
      <c r="O1185" s="7" t="s">
        <v>42</v>
      </c>
      <c r="P1185" s="10">
        <v>21</v>
      </c>
      <c r="Q1185" s="10">
        <v>19</v>
      </c>
      <c r="R1185" s="7" t="s">
        <v>55</v>
      </c>
      <c r="S1185" s="7" t="s">
        <v>77</v>
      </c>
      <c r="T1185" s="7" t="s">
        <v>78</v>
      </c>
      <c r="U1185" s="7" t="s">
        <v>79</v>
      </c>
    </row>
    <row r="1186" spans="1:21" hidden="1" x14ac:dyDescent="0.25">
      <c r="A1186" s="6">
        <v>2241</v>
      </c>
      <c r="B1186" s="7" t="s">
        <v>781</v>
      </c>
      <c r="C1186" s="8" t="s">
        <v>75</v>
      </c>
      <c r="D1186" s="8" t="s">
        <v>24</v>
      </c>
      <c r="E1186" s="9">
        <v>1</v>
      </c>
      <c r="F1186" s="8" t="s">
        <v>34</v>
      </c>
      <c r="G1186" s="8" t="s">
        <v>26</v>
      </c>
      <c r="H1186" s="8" t="s">
        <v>27</v>
      </c>
      <c r="I1186" s="10">
        <v>286000</v>
      </c>
      <c r="J1186" s="10">
        <v>0</v>
      </c>
      <c r="K1186" s="10">
        <v>23287</v>
      </c>
      <c r="L1186" s="10">
        <v>23287</v>
      </c>
      <c r="M1186" s="10">
        <v>0</v>
      </c>
      <c r="N1186" s="10">
        <v>22400</v>
      </c>
      <c r="O1186" s="7" t="s">
        <v>28</v>
      </c>
      <c r="P1186" s="10">
        <v>1362</v>
      </c>
      <c r="Q1186" s="10">
        <v>1236</v>
      </c>
      <c r="R1186" s="7" t="s">
        <v>55</v>
      </c>
      <c r="S1186" s="7" t="s">
        <v>77</v>
      </c>
      <c r="T1186" s="7" t="s">
        <v>78</v>
      </c>
      <c r="U1186" s="7" t="s">
        <v>79</v>
      </c>
    </row>
    <row r="1187" spans="1:21" hidden="1" x14ac:dyDescent="0.25">
      <c r="A1187" s="6">
        <v>2243</v>
      </c>
      <c r="B1187" s="7" t="s">
        <v>782</v>
      </c>
      <c r="C1187" s="8" t="s">
        <v>75</v>
      </c>
      <c r="D1187" s="8" t="s">
        <v>24</v>
      </c>
      <c r="E1187" s="9">
        <v>1</v>
      </c>
      <c r="F1187" s="8" t="s">
        <v>45</v>
      </c>
      <c r="G1187" s="8" t="s">
        <v>26</v>
      </c>
      <c r="H1187" s="8" t="s">
        <v>27</v>
      </c>
      <c r="I1187" s="10">
        <v>-16000</v>
      </c>
      <c r="J1187" s="10">
        <v>0</v>
      </c>
      <c r="K1187" s="10">
        <v>1998</v>
      </c>
      <c r="L1187" s="10">
        <v>1998</v>
      </c>
      <c r="M1187" s="10">
        <v>0</v>
      </c>
      <c r="N1187" s="10">
        <v>1843</v>
      </c>
      <c r="O1187" s="7" t="s">
        <v>28</v>
      </c>
      <c r="P1187" s="10">
        <v>117</v>
      </c>
      <c r="Q1187" s="10">
        <v>106</v>
      </c>
      <c r="R1187" s="7" t="s">
        <v>55</v>
      </c>
      <c r="S1187" s="7" t="s">
        <v>77</v>
      </c>
      <c r="T1187" s="7" t="s">
        <v>78</v>
      </c>
      <c r="U1187" s="7" t="s">
        <v>79</v>
      </c>
    </row>
    <row r="1188" spans="1:21" hidden="1" x14ac:dyDescent="0.25">
      <c r="A1188" s="6">
        <v>2244</v>
      </c>
      <c r="B1188" s="7" t="s">
        <v>783</v>
      </c>
      <c r="C1188" s="8" t="s">
        <v>75</v>
      </c>
      <c r="D1188" s="8" t="s">
        <v>24</v>
      </c>
      <c r="E1188" s="9">
        <v>1</v>
      </c>
      <c r="F1188" s="8" t="s">
        <v>34</v>
      </c>
      <c r="G1188" s="8" t="s">
        <v>26</v>
      </c>
      <c r="H1188" s="8" t="s">
        <v>27</v>
      </c>
      <c r="I1188" s="10">
        <v>-1313000</v>
      </c>
      <c r="J1188" s="10">
        <v>0</v>
      </c>
      <c r="K1188" s="10">
        <v>5564</v>
      </c>
      <c r="L1188" s="10">
        <v>5564</v>
      </c>
      <c r="M1188" s="10">
        <v>0</v>
      </c>
      <c r="N1188" s="10">
        <v>5160</v>
      </c>
      <c r="O1188" s="7" t="s">
        <v>28</v>
      </c>
      <c r="P1188" s="10">
        <v>325</v>
      </c>
      <c r="Q1188" s="10">
        <v>295</v>
      </c>
      <c r="R1188" s="7" t="s">
        <v>55</v>
      </c>
      <c r="S1188" s="7" t="s">
        <v>77</v>
      </c>
      <c r="T1188" s="7" t="s">
        <v>78</v>
      </c>
      <c r="U1188" s="7" t="s">
        <v>79</v>
      </c>
    </row>
    <row r="1189" spans="1:21" hidden="1" x14ac:dyDescent="0.25">
      <c r="A1189" s="6">
        <v>2248</v>
      </c>
      <c r="B1189" s="7" t="s">
        <v>784</v>
      </c>
      <c r="C1189" s="8" t="s">
        <v>75</v>
      </c>
      <c r="D1189" s="8" t="s">
        <v>24</v>
      </c>
      <c r="E1189" s="9">
        <v>1</v>
      </c>
      <c r="F1189" s="8" t="s">
        <v>54</v>
      </c>
      <c r="G1189" s="8" t="s">
        <v>40</v>
      </c>
      <c r="H1189" s="8" t="s">
        <v>41</v>
      </c>
      <c r="I1189" s="10">
        <v>45000</v>
      </c>
      <c r="J1189" s="10">
        <v>0</v>
      </c>
      <c r="K1189" s="10">
        <v>468</v>
      </c>
      <c r="L1189" s="10">
        <v>468</v>
      </c>
      <c r="M1189" s="10">
        <v>0</v>
      </c>
      <c r="N1189" s="10">
        <v>79</v>
      </c>
      <c r="O1189" s="7" t="s">
        <v>42</v>
      </c>
      <c r="P1189" s="10">
        <v>38</v>
      </c>
      <c r="Q1189" s="10">
        <v>34</v>
      </c>
      <c r="R1189" s="7" t="s">
        <v>55</v>
      </c>
      <c r="S1189" s="7" t="s">
        <v>77</v>
      </c>
      <c r="T1189" s="7" t="s">
        <v>78</v>
      </c>
      <c r="U1189" s="7" t="s">
        <v>79</v>
      </c>
    </row>
    <row r="1190" spans="1:21" hidden="1" x14ac:dyDescent="0.25">
      <c r="A1190" s="6">
        <v>2249</v>
      </c>
      <c r="B1190" s="7" t="s">
        <v>785</v>
      </c>
      <c r="C1190" s="8" t="s">
        <v>75</v>
      </c>
      <c r="D1190" s="8" t="s">
        <v>24</v>
      </c>
      <c r="E1190" s="9">
        <v>1</v>
      </c>
      <c r="F1190" s="8" t="s">
        <v>54</v>
      </c>
      <c r="G1190" s="8" t="s">
        <v>26</v>
      </c>
      <c r="H1190" s="8" t="s">
        <v>27</v>
      </c>
      <c r="I1190" s="10">
        <v>0</v>
      </c>
      <c r="J1190" s="10">
        <v>0</v>
      </c>
      <c r="K1190" s="10">
        <v>933</v>
      </c>
      <c r="L1190" s="10">
        <v>933</v>
      </c>
      <c r="M1190" s="10">
        <v>0</v>
      </c>
      <c r="N1190" s="10">
        <v>933</v>
      </c>
      <c r="O1190" s="7" t="s">
        <v>28</v>
      </c>
      <c r="P1190" s="10">
        <v>55</v>
      </c>
      <c r="Q1190" s="10">
        <v>50</v>
      </c>
      <c r="R1190" s="7" t="s">
        <v>55</v>
      </c>
      <c r="S1190" s="7" t="s">
        <v>77</v>
      </c>
      <c r="T1190" s="7" t="s">
        <v>78</v>
      </c>
      <c r="U1190" s="7" t="s">
        <v>79</v>
      </c>
    </row>
    <row r="1191" spans="1:21" hidden="1" x14ac:dyDescent="0.25">
      <c r="A1191" s="6">
        <v>2249</v>
      </c>
      <c r="B1191" s="7" t="s">
        <v>785</v>
      </c>
      <c r="C1191" s="8" t="s">
        <v>75</v>
      </c>
      <c r="D1191" s="8" t="s">
        <v>24</v>
      </c>
      <c r="E1191" s="9">
        <v>1</v>
      </c>
      <c r="F1191" s="8" t="s">
        <v>54</v>
      </c>
      <c r="G1191" s="8" t="s">
        <v>40</v>
      </c>
      <c r="H1191" s="8" t="s">
        <v>41</v>
      </c>
      <c r="I1191" s="10">
        <v>0</v>
      </c>
      <c r="J1191" s="10">
        <v>0</v>
      </c>
      <c r="K1191" s="10">
        <v>28</v>
      </c>
      <c r="L1191" s="10">
        <v>28</v>
      </c>
      <c r="M1191" s="10">
        <v>0</v>
      </c>
      <c r="N1191" s="10">
        <v>5</v>
      </c>
      <c r="O1191" s="7" t="s">
        <v>42</v>
      </c>
      <c r="P1191" s="10">
        <v>2</v>
      </c>
      <c r="Q1191" s="10">
        <v>2</v>
      </c>
      <c r="R1191" s="7" t="s">
        <v>55</v>
      </c>
      <c r="S1191" s="7" t="s">
        <v>77</v>
      </c>
      <c r="T1191" s="7" t="s">
        <v>78</v>
      </c>
      <c r="U1191" s="7" t="s">
        <v>79</v>
      </c>
    </row>
    <row r="1192" spans="1:21" hidden="1" x14ac:dyDescent="0.25">
      <c r="A1192" s="6">
        <v>2250</v>
      </c>
      <c r="B1192" s="7" t="s">
        <v>786</v>
      </c>
      <c r="C1192" s="8" t="s">
        <v>75</v>
      </c>
      <c r="D1192" s="8" t="s">
        <v>24</v>
      </c>
      <c r="E1192" s="9">
        <v>1</v>
      </c>
      <c r="F1192" s="8" t="s">
        <v>45</v>
      </c>
      <c r="G1192" s="8" t="s">
        <v>26</v>
      </c>
      <c r="H1192" s="8" t="s">
        <v>27</v>
      </c>
      <c r="I1192" s="10">
        <v>233654</v>
      </c>
      <c r="J1192" s="10">
        <v>0</v>
      </c>
      <c r="K1192" s="10">
        <v>6294</v>
      </c>
      <c r="L1192" s="10">
        <v>6294</v>
      </c>
      <c r="M1192" s="10">
        <v>0</v>
      </c>
      <c r="N1192" s="10">
        <v>6294</v>
      </c>
      <c r="O1192" s="7" t="s">
        <v>28</v>
      </c>
      <c r="P1192" s="10">
        <v>368</v>
      </c>
      <c r="Q1192" s="10">
        <v>334</v>
      </c>
      <c r="R1192" s="7" t="s">
        <v>55</v>
      </c>
      <c r="S1192" s="7" t="s">
        <v>77</v>
      </c>
      <c r="T1192" s="7" t="s">
        <v>78</v>
      </c>
      <c r="U1192" s="7" t="s">
        <v>79</v>
      </c>
    </row>
    <row r="1193" spans="1:21" hidden="1" x14ac:dyDescent="0.25">
      <c r="A1193" s="6">
        <v>2250</v>
      </c>
      <c r="B1193" s="7" t="s">
        <v>786</v>
      </c>
      <c r="C1193" s="8" t="s">
        <v>75</v>
      </c>
      <c r="D1193" s="8" t="s">
        <v>24</v>
      </c>
      <c r="E1193" s="9">
        <v>1</v>
      </c>
      <c r="F1193" s="8" t="s">
        <v>45</v>
      </c>
      <c r="G1193" s="8" t="s">
        <v>40</v>
      </c>
      <c r="H1193" s="8" t="s">
        <v>41</v>
      </c>
      <c r="I1193" s="10">
        <v>5346</v>
      </c>
      <c r="J1193" s="10">
        <v>0</v>
      </c>
      <c r="K1193" s="10">
        <v>144</v>
      </c>
      <c r="L1193" s="10">
        <v>144</v>
      </c>
      <c r="M1193" s="10">
        <v>0</v>
      </c>
      <c r="N1193" s="10">
        <v>24</v>
      </c>
      <c r="O1193" s="7" t="s">
        <v>42</v>
      </c>
      <c r="P1193" s="10">
        <v>12</v>
      </c>
      <c r="Q1193" s="10">
        <v>11</v>
      </c>
      <c r="R1193" s="7" t="s">
        <v>55</v>
      </c>
      <c r="S1193" s="7" t="s">
        <v>77</v>
      </c>
      <c r="T1193" s="7" t="s">
        <v>78</v>
      </c>
      <c r="U1193" s="7" t="s">
        <v>79</v>
      </c>
    </row>
    <row r="1194" spans="1:21" hidden="1" x14ac:dyDescent="0.25">
      <c r="A1194" s="6">
        <v>2253</v>
      </c>
      <c r="B1194" s="7" t="s">
        <v>787</v>
      </c>
      <c r="C1194" s="8" t="s">
        <v>75</v>
      </c>
      <c r="D1194" s="8" t="s">
        <v>24</v>
      </c>
      <c r="E1194" s="9">
        <v>1</v>
      </c>
      <c r="F1194" s="8" t="s">
        <v>54</v>
      </c>
      <c r="G1194" s="8" t="s">
        <v>40</v>
      </c>
      <c r="H1194" s="8" t="s">
        <v>41</v>
      </c>
      <c r="I1194" s="10">
        <v>0</v>
      </c>
      <c r="J1194" s="10">
        <v>0</v>
      </c>
      <c r="K1194" s="10">
        <v>6</v>
      </c>
      <c r="L1194" s="10">
        <v>6</v>
      </c>
      <c r="M1194" s="10">
        <v>0</v>
      </c>
      <c r="N1194" s="10">
        <v>1</v>
      </c>
      <c r="O1194" s="7" t="s">
        <v>42</v>
      </c>
      <c r="P1194" s="10">
        <v>0</v>
      </c>
      <c r="Q1194" s="10">
        <v>0</v>
      </c>
      <c r="R1194" s="7" t="s">
        <v>55</v>
      </c>
      <c r="S1194" s="7" t="s">
        <v>77</v>
      </c>
      <c r="T1194" s="7" t="s">
        <v>78</v>
      </c>
      <c r="U1194" s="7" t="s">
        <v>79</v>
      </c>
    </row>
    <row r="1195" spans="1:21" hidden="1" x14ac:dyDescent="0.25">
      <c r="A1195" s="6">
        <v>2255</v>
      </c>
      <c r="B1195" s="7" t="s">
        <v>788</v>
      </c>
      <c r="C1195" s="8" t="s">
        <v>75</v>
      </c>
      <c r="D1195" s="8" t="s">
        <v>24</v>
      </c>
      <c r="E1195" s="9">
        <v>1</v>
      </c>
      <c r="F1195" s="8" t="s">
        <v>54</v>
      </c>
      <c r="G1195" s="8" t="s">
        <v>26</v>
      </c>
      <c r="H1195" s="8" t="s">
        <v>27</v>
      </c>
      <c r="I1195" s="10">
        <v>-80373881</v>
      </c>
      <c r="J1195" s="10">
        <v>0</v>
      </c>
      <c r="K1195" s="10">
        <v>844</v>
      </c>
      <c r="L1195" s="10">
        <v>844</v>
      </c>
      <c r="M1195" s="10">
        <v>0</v>
      </c>
      <c r="N1195" s="10">
        <v>844</v>
      </c>
      <c r="O1195" s="7" t="s">
        <v>28</v>
      </c>
      <c r="P1195" s="10">
        <v>49</v>
      </c>
      <c r="Q1195" s="10">
        <v>45</v>
      </c>
      <c r="R1195" s="7" t="s">
        <v>55</v>
      </c>
      <c r="S1195" s="7" t="s">
        <v>77</v>
      </c>
      <c r="T1195" s="7" t="s">
        <v>78</v>
      </c>
      <c r="U1195" s="7" t="s">
        <v>79</v>
      </c>
    </row>
    <row r="1196" spans="1:21" hidden="1" x14ac:dyDescent="0.25">
      <c r="A1196" s="6">
        <v>2255</v>
      </c>
      <c r="B1196" s="7" t="s">
        <v>788</v>
      </c>
      <c r="C1196" s="8" t="s">
        <v>75</v>
      </c>
      <c r="D1196" s="8" t="s">
        <v>24</v>
      </c>
      <c r="E1196" s="9">
        <v>1</v>
      </c>
      <c r="F1196" s="8" t="s">
        <v>54</v>
      </c>
      <c r="G1196" s="8" t="s">
        <v>40</v>
      </c>
      <c r="H1196" s="8" t="s">
        <v>41</v>
      </c>
      <c r="I1196" s="10">
        <v>-24093119</v>
      </c>
      <c r="J1196" s="10">
        <v>0</v>
      </c>
      <c r="K1196" s="10">
        <v>257</v>
      </c>
      <c r="L1196" s="10">
        <v>257</v>
      </c>
      <c r="M1196" s="10">
        <v>0</v>
      </c>
      <c r="N1196" s="10">
        <v>46</v>
      </c>
      <c r="O1196" s="7" t="s">
        <v>42</v>
      </c>
      <c r="P1196" s="10">
        <v>21</v>
      </c>
      <c r="Q1196" s="10">
        <v>19</v>
      </c>
      <c r="R1196" s="7" t="s">
        <v>55</v>
      </c>
      <c r="S1196" s="7" t="s">
        <v>77</v>
      </c>
      <c r="T1196" s="7" t="s">
        <v>78</v>
      </c>
      <c r="U1196" s="7" t="s">
        <v>79</v>
      </c>
    </row>
    <row r="1197" spans="1:21" hidden="1" x14ac:dyDescent="0.25">
      <c r="A1197" s="6">
        <v>2256</v>
      </c>
      <c r="B1197" s="7" t="s">
        <v>789</v>
      </c>
      <c r="C1197" s="8" t="s">
        <v>75</v>
      </c>
      <c r="D1197" s="8" t="s">
        <v>24</v>
      </c>
      <c r="E1197" s="9">
        <v>1</v>
      </c>
      <c r="F1197" s="8" t="s">
        <v>54</v>
      </c>
      <c r="G1197" s="8" t="s">
        <v>26</v>
      </c>
      <c r="H1197" s="8" t="s">
        <v>27</v>
      </c>
      <c r="I1197" s="10">
        <v>-287137</v>
      </c>
      <c r="J1197" s="10">
        <v>0</v>
      </c>
      <c r="K1197" s="10">
        <v>51</v>
      </c>
      <c r="L1197" s="10">
        <v>51</v>
      </c>
      <c r="M1197" s="10">
        <v>0</v>
      </c>
      <c r="N1197" s="10">
        <v>51</v>
      </c>
      <c r="O1197" s="7" t="s">
        <v>28</v>
      </c>
      <c r="P1197" s="10">
        <v>3</v>
      </c>
      <c r="Q1197" s="10">
        <v>3</v>
      </c>
      <c r="R1197" s="7" t="s">
        <v>55</v>
      </c>
      <c r="S1197" s="7" t="s">
        <v>77</v>
      </c>
      <c r="T1197" s="7" t="s">
        <v>78</v>
      </c>
      <c r="U1197" s="7" t="s">
        <v>79</v>
      </c>
    </row>
    <row r="1198" spans="1:21" hidden="1" x14ac:dyDescent="0.25">
      <c r="A1198" s="6">
        <v>2256</v>
      </c>
      <c r="B1198" s="7" t="s">
        <v>789</v>
      </c>
      <c r="C1198" s="8" t="s">
        <v>75</v>
      </c>
      <c r="D1198" s="8" t="s">
        <v>24</v>
      </c>
      <c r="E1198" s="9">
        <v>1</v>
      </c>
      <c r="F1198" s="8" t="s">
        <v>54</v>
      </c>
      <c r="G1198" s="8" t="s">
        <v>40</v>
      </c>
      <c r="H1198" s="8" t="s">
        <v>41</v>
      </c>
      <c r="I1198" s="10">
        <v>-123863</v>
      </c>
      <c r="J1198" s="10">
        <v>0</v>
      </c>
      <c r="K1198" s="10">
        <v>22</v>
      </c>
      <c r="L1198" s="10">
        <v>22</v>
      </c>
      <c r="M1198" s="10">
        <v>0</v>
      </c>
      <c r="N1198" s="10">
        <v>4</v>
      </c>
      <c r="O1198" s="7" t="s">
        <v>42</v>
      </c>
      <c r="P1198" s="10">
        <v>2</v>
      </c>
      <c r="Q1198" s="10">
        <v>2</v>
      </c>
      <c r="R1198" s="7" t="s">
        <v>55</v>
      </c>
      <c r="S1198" s="7" t="s">
        <v>77</v>
      </c>
      <c r="T1198" s="7" t="s">
        <v>78</v>
      </c>
      <c r="U1198" s="7" t="s">
        <v>79</v>
      </c>
    </row>
    <row r="1199" spans="1:21" hidden="1" x14ac:dyDescent="0.25">
      <c r="A1199" s="6">
        <v>2265</v>
      </c>
      <c r="B1199" s="7" t="s">
        <v>790</v>
      </c>
      <c r="C1199" s="8" t="s">
        <v>75</v>
      </c>
      <c r="D1199" s="8" t="s">
        <v>24</v>
      </c>
      <c r="E1199" s="9">
        <v>1</v>
      </c>
      <c r="F1199" s="8" t="s">
        <v>45</v>
      </c>
      <c r="G1199" s="8" t="s">
        <v>26</v>
      </c>
      <c r="H1199" s="8" t="s">
        <v>27</v>
      </c>
      <c r="I1199" s="10">
        <v>4233383</v>
      </c>
      <c r="J1199" s="10">
        <v>0</v>
      </c>
      <c r="K1199" s="10">
        <v>57200</v>
      </c>
      <c r="L1199" s="10">
        <v>57200</v>
      </c>
      <c r="M1199" s="10">
        <v>0</v>
      </c>
      <c r="N1199" s="10">
        <v>57200</v>
      </c>
      <c r="O1199" s="7" t="s">
        <v>28</v>
      </c>
      <c r="P1199" s="10">
        <v>3346</v>
      </c>
      <c r="Q1199" s="10">
        <v>3036</v>
      </c>
      <c r="R1199" s="7" t="s">
        <v>55</v>
      </c>
      <c r="S1199" s="7" t="s">
        <v>77</v>
      </c>
      <c r="T1199" s="7" t="s">
        <v>78</v>
      </c>
      <c r="U1199" s="7" t="s">
        <v>79</v>
      </c>
    </row>
    <row r="1200" spans="1:21" hidden="1" x14ac:dyDescent="0.25">
      <c r="A1200" s="6">
        <v>2265</v>
      </c>
      <c r="B1200" s="7" t="s">
        <v>790</v>
      </c>
      <c r="C1200" s="8" t="s">
        <v>75</v>
      </c>
      <c r="D1200" s="8" t="s">
        <v>24</v>
      </c>
      <c r="E1200" s="9">
        <v>1</v>
      </c>
      <c r="F1200" s="8" t="s">
        <v>45</v>
      </c>
      <c r="G1200" s="8" t="s">
        <v>40</v>
      </c>
      <c r="H1200" s="8" t="s">
        <v>41</v>
      </c>
      <c r="I1200" s="10">
        <v>117617</v>
      </c>
      <c r="J1200" s="10">
        <v>0</v>
      </c>
      <c r="K1200" s="10">
        <v>1590</v>
      </c>
      <c r="L1200" s="10">
        <v>1590</v>
      </c>
      <c r="M1200" s="10">
        <v>0</v>
      </c>
      <c r="N1200" s="10">
        <v>274</v>
      </c>
      <c r="O1200" s="7" t="s">
        <v>42</v>
      </c>
      <c r="P1200" s="10">
        <v>128</v>
      </c>
      <c r="Q1200" s="10">
        <v>116</v>
      </c>
      <c r="R1200" s="7" t="s">
        <v>55</v>
      </c>
      <c r="S1200" s="7" t="s">
        <v>77</v>
      </c>
      <c r="T1200" s="7" t="s">
        <v>78</v>
      </c>
      <c r="U1200" s="7" t="s">
        <v>79</v>
      </c>
    </row>
    <row r="1201" spans="1:21" hidden="1" x14ac:dyDescent="0.25">
      <c r="A1201" s="6">
        <v>2266</v>
      </c>
      <c r="B1201" s="7" t="s">
        <v>791</v>
      </c>
      <c r="C1201" s="8" t="s">
        <v>75</v>
      </c>
      <c r="D1201" s="8" t="s">
        <v>24</v>
      </c>
      <c r="E1201" s="9">
        <v>1</v>
      </c>
      <c r="F1201" s="8" t="s">
        <v>45</v>
      </c>
      <c r="G1201" s="8" t="s">
        <v>40</v>
      </c>
      <c r="H1201" s="8" t="s">
        <v>41</v>
      </c>
      <c r="I1201" s="10">
        <v>441000</v>
      </c>
      <c r="J1201" s="10">
        <v>0</v>
      </c>
      <c r="K1201" s="10">
        <v>7268</v>
      </c>
      <c r="L1201" s="10">
        <v>7268</v>
      </c>
      <c r="M1201" s="10">
        <v>0</v>
      </c>
      <c r="N1201" s="10">
        <v>1259</v>
      </c>
      <c r="O1201" s="7" t="s">
        <v>42</v>
      </c>
      <c r="P1201" s="10">
        <v>586</v>
      </c>
      <c r="Q1201" s="10">
        <v>532</v>
      </c>
      <c r="R1201" s="7" t="s">
        <v>55</v>
      </c>
      <c r="S1201" s="7" t="s">
        <v>77</v>
      </c>
      <c r="T1201" s="7" t="s">
        <v>78</v>
      </c>
      <c r="U1201" s="7" t="s">
        <v>79</v>
      </c>
    </row>
    <row r="1202" spans="1:21" hidden="1" x14ac:dyDescent="0.25">
      <c r="A1202" s="6">
        <v>2271</v>
      </c>
      <c r="B1202" s="7" t="s">
        <v>792</v>
      </c>
      <c r="C1202" s="8" t="s">
        <v>75</v>
      </c>
      <c r="D1202" s="8" t="s">
        <v>24</v>
      </c>
      <c r="E1202" s="9">
        <v>1</v>
      </c>
      <c r="F1202" s="8" t="s">
        <v>45</v>
      </c>
      <c r="G1202" s="8" t="s">
        <v>40</v>
      </c>
      <c r="H1202" s="8" t="s">
        <v>41</v>
      </c>
      <c r="I1202" s="10">
        <v>603000</v>
      </c>
      <c r="J1202" s="10">
        <v>0</v>
      </c>
      <c r="K1202" s="10">
        <v>8372</v>
      </c>
      <c r="L1202" s="10">
        <v>8372</v>
      </c>
      <c r="M1202" s="10">
        <v>0</v>
      </c>
      <c r="N1202" s="10">
        <v>1452</v>
      </c>
      <c r="O1202" s="7" t="s">
        <v>42</v>
      </c>
      <c r="P1202" s="10">
        <v>675</v>
      </c>
      <c r="Q1202" s="10">
        <v>613</v>
      </c>
      <c r="R1202" s="7" t="s">
        <v>55</v>
      </c>
      <c r="S1202" s="7" t="s">
        <v>77</v>
      </c>
      <c r="T1202" s="7" t="s">
        <v>78</v>
      </c>
      <c r="U1202" s="7" t="s">
        <v>79</v>
      </c>
    </row>
    <row r="1203" spans="1:21" hidden="1" x14ac:dyDescent="0.25">
      <c r="A1203" s="6">
        <v>2277</v>
      </c>
      <c r="B1203" s="7" t="s">
        <v>793</v>
      </c>
      <c r="C1203" s="8" t="s">
        <v>75</v>
      </c>
      <c r="D1203" s="8" t="s">
        <v>24</v>
      </c>
      <c r="E1203" s="9">
        <v>1</v>
      </c>
      <c r="F1203" s="8" t="s">
        <v>34</v>
      </c>
      <c r="G1203" s="8" t="s">
        <v>76</v>
      </c>
      <c r="H1203" s="8" t="s">
        <v>36</v>
      </c>
      <c r="I1203" s="10">
        <v>513994666</v>
      </c>
      <c r="J1203" s="10">
        <v>0</v>
      </c>
      <c r="K1203" s="10">
        <v>5998903</v>
      </c>
      <c r="L1203" s="10">
        <v>5998903</v>
      </c>
      <c r="M1203" s="10">
        <v>0</v>
      </c>
      <c r="N1203" s="10">
        <v>348231</v>
      </c>
      <c r="O1203" s="7" t="s">
        <v>37</v>
      </c>
      <c r="P1203" s="10">
        <v>642750</v>
      </c>
      <c r="Q1203" s="10">
        <v>583099</v>
      </c>
      <c r="R1203" s="7" t="s">
        <v>55</v>
      </c>
      <c r="S1203" s="7" t="s">
        <v>77</v>
      </c>
      <c r="T1203" s="7" t="s">
        <v>78</v>
      </c>
      <c r="U1203" s="7" t="s">
        <v>79</v>
      </c>
    </row>
    <row r="1204" spans="1:21" hidden="1" x14ac:dyDescent="0.25">
      <c r="A1204" s="6">
        <v>2277</v>
      </c>
      <c r="B1204" s="7" t="s">
        <v>793</v>
      </c>
      <c r="C1204" s="8" t="s">
        <v>75</v>
      </c>
      <c r="D1204" s="8" t="s">
        <v>24</v>
      </c>
      <c r="E1204" s="9">
        <v>1</v>
      </c>
      <c r="F1204" s="8" t="s">
        <v>34</v>
      </c>
      <c r="G1204" s="8" t="s">
        <v>26</v>
      </c>
      <c r="H1204" s="8" t="s">
        <v>27</v>
      </c>
      <c r="I1204" s="10">
        <v>1491334</v>
      </c>
      <c r="J1204" s="10">
        <v>0</v>
      </c>
      <c r="K1204" s="10">
        <v>17516</v>
      </c>
      <c r="L1204" s="10">
        <v>17516</v>
      </c>
      <c r="M1204" s="10">
        <v>0</v>
      </c>
      <c r="N1204" s="10">
        <v>16414</v>
      </c>
      <c r="O1204" s="7" t="s">
        <v>28</v>
      </c>
      <c r="P1204" s="10">
        <v>1025</v>
      </c>
      <c r="Q1204" s="10">
        <v>930</v>
      </c>
      <c r="R1204" s="7" t="s">
        <v>55</v>
      </c>
      <c r="S1204" s="7" t="s">
        <v>77</v>
      </c>
      <c r="T1204" s="7" t="s">
        <v>78</v>
      </c>
      <c r="U1204" s="7" t="s">
        <v>79</v>
      </c>
    </row>
    <row r="1205" spans="1:21" hidden="1" x14ac:dyDescent="0.25">
      <c r="A1205" s="6">
        <v>2290</v>
      </c>
      <c r="B1205" s="7" t="s">
        <v>794</v>
      </c>
      <c r="C1205" s="8" t="s">
        <v>75</v>
      </c>
      <c r="D1205" s="8" t="s">
        <v>24</v>
      </c>
      <c r="E1205" s="9">
        <v>1</v>
      </c>
      <c r="F1205" s="8" t="s">
        <v>45</v>
      </c>
      <c r="G1205" s="8" t="s">
        <v>40</v>
      </c>
      <c r="H1205" s="8" t="s">
        <v>41</v>
      </c>
      <c r="I1205" s="10">
        <v>-125000</v>
      </c>
      <c r="J1205" s="10">
        <v>0</v>
      </c>
      <c r="K1205" s="10">
        <v>9501</v>
      </c>
      <c r="L1205" s="10">
        <v>9501</v>
      </c>
      <c r="M1205" s="10">
        <v>0</v>
      </c>
      <c r="N1205" s="10">
        <v>1638</v>
      </c>
      <c r="O1205" s="7" t="s">
        <v>42</v>
      </c>
      <c r="P1205" s="10">
        <v>766</v>
      </c>
      <c r="Q1205" s="10">
        <v>695</v>
      </c>
      <c r="R1205" s="7" t="s">
        <v>55</v>
      </c>
      <c r="S1205" s="7" t="s">
        <v>77</v>
      </c>
      <c r="T1205" s="7" t="s">
        <v>78</v>
      </c>
      <c r="U1205" s="7" t="s">
        <v>79</v>
      </c>
    </row>
    <row r="1206" spans="1:21" hidden="1" x14ac:dyDescent="0.25">
      <c r="A1206" s="6">
        <v>2291</v>
      </c>
      <c r="B1206" s="7" t="s">
        <v>795</v>
      </c>
      <c r="C1206" s="8" t="s">
        <v>75</v>
      </c>
      <c r="D1206" s="8" t="s">
        <v>24</v>
      </c>
      <c r="E1206" s="9">
        <v>1</v>
      </c>
      <c r="F1206" s="8" t="s">
        <v>34</v>
      </c>
      <c r="G1206" s="8" t="s">
        <v>76</v>
      </c>
      <c r="H1206" s="8" t="s">
        <v>36</v>
      </c>
      <c r="I1206" s="10">
        <v>2030005917</v>
      </c>
      <c r="J1206" s="10">
        <v>0</v>
      </c>
      <c r="K1206" s="10">
        <v>21632428</v>
      </c>
      <c r="L1206" s="10">
        <v>21632428</v>
      </c>
      <c r="M1206" s="10">
        <v>0</v>
      </c>
      <c r="N1206" s="10">
        <v>1284974</v>
      </c>
      <c r="O1206" s="7" t="s">
        <v>37</v>
      </c>
      <c r="P1206" s="10">
        <v>2317796</v>
      </c>
      <c r="Q1206" s="10">
        <v>2102691</v>
      </c>
      <c r="R1206" s="7" t="s">
        <v>55</v>
      </c>
      <c r="S1206" s="7" t="s">
        <v>77</v>
      </c>
      <c r="T1206" s="7" t="s">
        <v>78</v>
      </c>
      <c r="U1206" s="7" t="s">
        <v>79</v>
      </c>
    </row>
    <row r="1207" spans="1:21" hidden="1" x14ac:dyDescent="0.25">
      <c r="A1207" s="6">
        <v>2291</v>
      </c>
      <c r="B1207" s="7" t="s">
        <v>795</v>
      </c>
      <c r="C1207" s="8" t="s">
        <v>75</v>
      </c>
      <c r="D1207" s="8" t="s">
        <v>24</v>
      </c>
      <c r="E1207" s="9">
        <v>1</v>
      </c>
      <c r="F1207" s="8" t="s">
        <v>34</v>
      </c>
      <c r="G1207" s="8" t="s">
        <v>26</v>
      </c>
      <c r="H1207" s="8" t="s">
        <v>27</v>
      </c>
      <c r="I1207" s="10">
        <v>19386083</v>
      </c>
      <c r="J1207" s="10">
        <v>0</v>
      </c>
      <c r="K1207" s="10">
        <v>207385</v>
      </c>
      <c r="L1207" s="10">
        <v>207385</v>
      </c>
      <c r="M1207" s="10">
        <v>0</v>
      </c>
      <c r="N1207" s="10">
        <v>196340</v>
      </c>
      <c r="O1207" s="7" t="s">
        <v>28</v>
      </c>
      <c r="P1207" s="10">
        <v>12132</v>
      </c>
      <c r="Q1207" s="10">
        <v>11006</v>
      </c>
      <c r="R1207" s="7" t="s">
        <v>55</v>
      </c>
      <c r="S1207" s="7" t="s">
        <v>77</v>
      </c>
      <c r="T1207" s="7" t="s">
        <v>78</v>
      </c>
      <c r="U1207" s="7" t="s">
        <v>79</v>
      </c>
    </row>
    <row r="1208" spans="1:21" hidden="1" x14ac:dyDescent="0.25">
      <c r="A1208" s="6">
        <v>2292</v>
      </c>
      <c r="B1208" s="7" t="s">
        <v>796</v>
      </c>
      <c r="C1208" s="8" t="s">
        <v>75</v>
      </c>
      <c r="D1208" s="8" t="s">
        <v>24</v>
      </c>
      <c r="E1208" s="9">
        <v>1</v>
      </c>
      <c r="F1208" s="8" t="s">
        <v>45</v>
      </c>
      <c r="G1208" s="8" t="s">
        <v>26</v>
      </c>
      <c r="H1208" s="8" t="s">
        <v>27</v>
      </c>
      <c r="I1208" s="10">
        <v>52774289</v>
      </c>
      <c r="J1208" s="10">
        <v>0</v>
      </c>
      <c r="K1208" s="10">
        <v>704078</v>
      </c>
      <c r="L1208" s="10">
        <v>704078</v>
      </c>
      <c r="M1208" s="10">
        <v>0</v>
      </c>
      <c r="N1208" s="10">
        <v>667694</v>
      </c>
      <c r="O1208" s="7" t="s">
        <v>28</v>
      </c>
      <c r="P1208" s="10">
        <v>41188</v>
      </c>
      <c r="Q1208" s="10">
        <v>37366</v>
      </c>
      <c r="R1208" s="7" t="s">
        <v>55</v>
      </c>
      <c r="S1208" s="7" t="s">
        <v>77</v>
      </c>
      <c r="T1208" s="7" t="s">
        <v>78</v>
      </c>
      <c r="U1208" s="7" t="s">
        <v>79</v>
      </c>
    </row>
    <row r="1209" spans="1:21" hidden="1" x14ac:dyDescent="0.25">
      <c r="A1209" s="6">
        <v>2292</v>
      </c>
      <c r="B1209" s="7" t="s">
        <v>796</v>
      </c>
      <c r="C1209" s="8" t="s">
        <v>75</v>
      </c>
      <c r="D1209" s="8" t="s">
        <v>24</v>
      </c>
      <c r="E1209" s="9">
        <v>1</v>
      </c>
      <c r="F1209" s="8" t="s">
        <v>45</v>
      </c>
      <c r="G1209" s="8" t="s">
        <v>40</v>
      </c>
      <c r="H1209" s="8" t="s">
        <v>41</v>
      </c>
      <c r="I1209" s="10">
        <v>-10289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7" t="s">
        <v>42</v>
      </c>
      <c r="P1209" s="10">
        <v>0</v>
      </c>
      <c r="Q1209" s="10">
        <v>0</v>
      </c>
      <c r="R1209" s="7" t="s">
        <v>55</v>
      </c>
      <c r="S1209" s="7" t="s">
        <v>77</v>
      </c>
      <c r="T1209" s="7" t="s">
        <v>78</v>
      </c>
      <c r="U1209" s="7" t="s">
        <v>79</v>
      </c>
    </row>
    <row r="1210" spans="1:21" hidden="1" x14ac:dyDescent="0.25">
      <c r="A1210" s="6">
        <v>2292</v>
      </c>
      <c r="B1210" s="7" t="s">
        <v>796</v>
      </c>
      <c r="C1210" s="8" t="s">
        <v>75</v>
      </c>
      <c r="D1210" s="8" t="s">
        <v>24</v>
      </c>
      <c r="E1210" s="9">
        <v>1</v>
      </c>
      <c r="F1210" s="8" t="s">
        <v>54</v>
      </c>
      <c r="G1210" s="8" t="s">
        <v>40</v>
      </c>
      <c r="H1210" s="8" t="s">
        <v>41</v>
      </c>
      <c r="I1210" s="10">
        <v>4000</v>
      </c>
      <c r="J1210" s="10">
        <v>0</v>
      </c>
      <c r="K1210" s="10">
        <v>46</v>
      </c>
      <c r="L1210" s="10">
        <v>46</v>
      </c>
      <c r="M1210" s="10">
        <v>0</v>
      </c>
      <c r="N1210" s="10">
        <v>8</v>
      </c>
      <c r="O1210" s="7" t="s">
        <v>42</v>
      </c>
      <c r="P1210" s="10">
        <v>4</v>
      </c>
      <c r="Q1210" s="10">
        <v>3</v>
      </c>
      <c r="R1210" s="7" t="s">
        <v>55</v>
      </c>
      <c r="S1210" s="7" t="s">
        <v>77</v>
      </c>
      <c r="T1210" s="7" t="s">
        <v>78</v>
      </c>
      <c r="U1210" s="7" t="s">
        <v>79</v>
      </c>
    </row>
    <row r="1211" spans="1:21" hidden="1" x14ac:dyDescent="0.25">
      <c r="A1211" s="6">
        <v>2294</v>
      </c>
      <c r="B1211" s="7" t="s">
        <v>797</v>
      </c>
      <c r="C1211" s="8" t="s">
        <v>75</v>
      </c>
      <c r="D1211" s="8" t="s">
        <v>24</v>
      </c>
      <c r="E1211" s="9">
        <v>1</v>
      </c>
      <c r="F1211" s="8" t="s">
        <v>54</v>
      </c>
      <c r="G1211" s="8" t="s">
        <v>26</v>
      </c>
      <c r="H1211" s="8" t="s">
        <v>27</v>
      </c>
      <c r="I1211" s="10">
        <v>30803</v>
      </c>
      <c r="J1211" s="10">
        <v>0</v>
      </c>
      <c r="K1211" s="10">
        <v>315</v>
      </c>
      <c r="L1211" s="10">
        <v>315</v>
      </c>
      <c r="M1211" s="10">
        <v>0</v>
      </c>
      <c r="N1211" s="10">
        <v>315</v>
      </c>
      <c r="O1211" s="7" t="s">
        <v>28</v>
      </c>
      <c r="P1211" s="10">
        <v>18</v>
      </c>
      <c r="Q1211" s="10">
        <v>17</v>
      </c>
      <c r="R1211" s="7" t="s">
        <v>55</v>
      </c>
      <c r="S1211" s="7" t="s">
        <v>77</v>
      </c>
      <c r="T1211" s="7" t="s">
        <v>78</v>
      </c>
      <c r="U1211" s="7" t="s">
        <v>79</v>
      </c>
    </row>
    <row r="1212" spans="1:21" hidden="1" x14ac:dyDescent="0.25">
      <c r="A1212" s="6">
        <v>2294</v>
      </c>
      <c r="B1212" s="7" t="s">
        <v>797</v>
      </c>
      <c r="C1212" s="8" t="s">
        <v>75</v>
      </c>
      <c r="D1212" s="8" t="s">
        <v>24</v>
      </c>
      <c r="E1212" s="9">
        <v>1</v>
      </c>
      <c r="F1212" s="8" t="s">
        <v>54</v>
      </c>
      <c r="G1212" s="8" t="s">
        <v>40</v>
      </c>
      <c r="H1212" s="8" t="s">
        <v>41</v>
      </c>
      <c r="I1212" s="10">
        <v>145197</v>
      </c>
      <c r="J1212" s="10">
        <v>0</v>
      </c>
      <c r="K1212" s="10">
        <v>1487</v>
      </c>
      <c r="L1212" s="10">
        <v>1487</v>
      </c>
      <c r="M1212" s="10">
        <v>0</v>
      </c>
      <c r="N1212" s="10">
        <v>256</v>
      </c>
      <c r="O1212" s="7" t="s">
        <v>42</v>
      </c>
      <c r="P1212" s="10">
        <v>120</v>
      </c>
      <c r="Q1212" s="10">
        <v>109</v>
      </c>
      <c r="R1212" s="7" t="s">
        <v>55</v>
      </c>
      <c r="S1212" s="7" t="s">
        <v>77</v>
      </c>
      <c r="T1212" s="7" t="s">
        <v>78</v>
      </c>
      <c r="U1212" s="7" t="s">
        <v>79</v>
      </c>
    </row>
    <row r="1213" spans="1:21" hidden="1" x14ac:dyDescent="0.25">
      <c r="A1213" s="6">
        <v>2295</v>
      </c>
      <c r="B1213" s="7" t="s">
        <v>798</v>
      </c>
      <c r="C1213" s="8" t="s">
        <v>75</v>
      </c>
      <c r="D1213" s="8" t="s">
        <v>24</v>
      </c>
      <c r="E1213" s="9">
        <v>1</v>
      </c>
      <c r="F1213" s="8" t="s">
        <v>54</v>
      </c>
      <c r="G1213" s="8" t="s">
        <v>26</v>
      </c>
      <c r="H1213" s="8" t="s">
        <v>27</v>
      </c>
      <c r="I1213" s="10">
        <v>38047</v>
      </c>
      <c r="J1213" s="10">
        <v>0</v>
      </c>
      <c r="K1213" s="10">
        <v>478</v>
      </c>
      <c r="L1213" s="10">
        <v>478</v>
      </c>
      <c r="M1213" s="10">
        <v>0</v>
      </c>
      <c r="N1213" s="10">
        <v>434</v>
      </c>
      <c r="O1213" s="7" t="s">
        <v>28</v>
      </c>
      <c r="P1213" s="10">
        <v>28</v>
      </c>
      <c r="Q1213" s="10">
        <v>25</v>
      </c>
      <c r="R1213" s="7" t="s">
        <v>55</v>
      </c>
      <c r="S1213" s="7" t="s">
        <v>77</v>
      </c>
      <c r="T1213" s="7" t="s">
        <v>78</v>
      </c>
      <c r="U1213" s="7" t="s">
        <v>79</v>
      </c>
    </row>
    <row r="1214" spans="1:21" hidden="1" x14ac:dyDescent="0.25">
      <c r="A1214" s="6">
        <v>2295</v>
      </c>
      <c r="B1214" s="7" t="s">
        <v>798</v>
      </c>
      <c r="C1214" s="8" t="s">
        <v>75</v>
      </c>
      <c r="D1214" s="8" t="s">
        <v>24</v>
      </c>
      <c r="E1214" s="9">
        <v>1</v>
      </c>
      <c r="F1214" s="8" t="s">
        <v>54</v>
      </c>
      <c r="G1214" s="8" t="s">
        <v>40</v>
      </c>
      <c r="H1214" s="8" t="s">
        <v>41</v>
      </c>
      <c r="I1214" s="10">
        <v>3953</v>
      </c>
      <c r="J1214" s="10">
        <v>0</v>
      </c>
      <c r="K1214" s="10">
        <v>48</v>
      </c>
      <c r="L1214" s="10">
        <v>48</v>
      </c>
      <c r="M1214" s="10">
        <v>0</v>
      </c>
      <c r="N1214" s="10">
        <v>8</v>
      </c>
      <c r="O1214" s="7" t="s">
        <v>42</v>
      </c>
      <c r="P1214" s="10">
        <v>4</v>
      </c>
      <c r="Q1214" s="10">
        <v>4</v>
      </c>
      <c r="R1214" s="7" t="s">
        <v>55</v>
      </c>
      <c r="S1214" s="7" t="s">
        <v>77</v>
      </c>
      <c r="T1214" s="7" t="s">
        <v>78</v>
      </c>
      <c r="U1214" s="7" t="s">
        <v>79</v>
      </c>
    </row>
    <row r="1215" spans="1:21" hidden="1" x14ac:dyDescent="0.25">
      <c r="A1215" s="6">
        <v>2296</v>
      </c>
      <c r="B1215" s="7" t="s">
        <v>799</v>
      </c>
      <c r="C1215" s="8" t="s">
        <v>75</v>
      </c>
      <c r="D1215" s="8" t="s">
        <v>24</v>
      </c>
      <c r="E1215" s="9">
        <v>1</v>
      </c>
      <c r="F1215" s="8" t="s">
        <v>54</v>
      </c>
      <c r="G1215" s="8" t="s">
        <v>26</v>
      </c>
      <c r="H1215" s="8" t="s">
        <v>27</v>
      </c>
      <c r="I1215" s="10">
        <v>6045</v>
      </c>
      <c r="J1215" s="10">
        <v>0</v>
      </c>
      <c r="K1215" s="10">
        <v>67</v>
      </c>
      <c r="L1215" s="10">
        <v>67</v>
      </c>
      <c r="M1215" s="10">
        <v>0</v>
      </c>
      <c r="N1215" s="10">
        <v>67</v>
      </c>
      <c r="O1215" s="7" t="s">
        <v>28</v>
      </c>
      <c r="P1215" s="10">
        <v>4</v>
      </c>
      <c r="Q1215" s="10">
        <v>4</v>
      </c>
      <c r="R1215" s="7" t="s">
        <v>55</v>
      </c>
      <c r="S1215" s="7" t="s">
        <v>77</v>
      </c>
      <c r="T1215" s="7" t="s">
        <v>78</v>
      </c>
      <c r="U1215" s="7" t="s">
        <v>79</v>
      </c>
    </row>
    <row r="1216" spans="1:21" hidden="1" x14ac:dyDescent="0.25">
      <c r="A1216" s="6">
        <v>2296</v>
      </c>
      <c r="B1216" s="7" t="s">
        <v>799</v>
      </c>
      <c r="C1216" s="8" t="s">
        <v>75</v>
      </c>
      <c r="D1216" s="8" t="s">
        <v>24</v>
      </c>
      <c r="E1216" s="9">
        <v>1</v>
      </c>
      <c r="F1216" s="8" t="s">
        <v>54</v>
      </c>
      <c r="G1216" s="8" t="s">
        <v>40</v>
      </c>
      <c r="H1216" s="8" t="s">
        <v>41</v>
      </c>
      <c r="I1216" s="10">
        <v>5955</v>
      </c>
      <c r="J1216" s="10">
        <v>0</v>
      </c>
      <c r="K1216" s="10">
        <v>70</v>
      </c>
      <c r="L1216" s="10">
        <v>70</v>
      </c>
      <c r="M1216" s="10">
        <v>0</v>
      </c>
      <c r="N1216" s="10">
        <v>12</v>
      </c>
      <c r="O1216" s="7" t="s">
        <v>42</v>
      </c>
      <c r="P1216" s="10">
        <v>6</v>
      </c>
      <c r="Q1216" s="10">
        <v>5</v>
      </c>
      <c r="R1216" s="7" t="s">
        <v>55</v>
      </c>
      <c r="S1216" s="7" t="s">
        <v>77</v>
      </c>
      <c r="T1216" s="7" t="s">
        <v>78</v>
      </c>
      <c r="U1216" s="7" t="s">
        <v>79</v>
      </c>
    </row>
    <row r="1217" spans="1:21" hidden="1" x14ac:dyDescent="0.25">
      <c r="A1217" s="6">
        <v>2297</v>
      </c>
      <c r="B1217" s="7" t="s">
        <v>800</v>
      </c>
      <c r="C1217" s="8" t="s">
        <v>75</v>
      </c>
      <c r="D1217" s="8" t="s">
        <v>24</v>
      </c>
      <c r="E1217" s="9">
        <v>1</v>
      </c>
      <c r="F1217" s="8" t="s">
        <v>54</v>
      </c>
      <c r="G1217" s="8" t="s">
        <v>40</v>
      </c>
      <c r="H1217" s="8" t="s">
        <v>41</v>
      </c>
      <c r="I1217" s="10">
        <v>25000</v>
      </c>
      <c r="J1217" s="10">
        <v>0</v>
      </c>
      <c r="K1217" s="10">
        <v>226</v>
      </c>
      <c r="L1217" s="10">
        <v>226</v>
      </c>
      <c r="M1217" s="10">
        <v>0</v>
      </c>
      <c r="N1217" s="10">
        <v>39</v>
      </c>
      <c r="O1217" s="7" t="s">
        <v>42</v>
      </c>
      <c r="P1217" s="10">
        <v>18</v>
      </c>
      <c r="Q1217" s="10">
        <v>17</v>
      </c>
      <c r="R1217" s="7" t="s">
        <v>55</v>
      </c>
      <c r="S1217" s="7" t="s">
        <v>77</v>
      </c>
      <c r="T1217" s="7" t="s">
        <v>78</v>
      </c>
      <c r="U1217" s="7" t="s">
        <v>79</v>
      </c>
    </row>
    <row r="1218" spans="1:21" hidden="1" x14ac:dyDescent="0.25">
      <c r="A1218" s="6">
        <v>2299</v>
      </c>
      <c r="B1218" s="7" t="s">
        <v>801</v>
      </c>
      <c r="C1218" s="8" t="s">
        <v>75</v>
      </c>
      <c r="D1218" s="8" t="s">
        <v>24</v>
      </c>
      <c r="E1218" s="9">
        <v>1</v>
      </c>
      <c r="F1218" s="8" t="s">
        <v>54</v>
      </c>
      <c r="G1218" s="8" t="s">
        <v>40</v>
      </c>
      <c r="H1218" s="8" t="s">
        <v>41</v>
      </c>
      <c r="I1218" s="10">
        <v>62000</v>
      </c>
      <c r="J1218" s="10">
        <v>0</v>
      </c>
      <c r="K1218" s="10">
        <v>704</v>
      </c>
      <c r="L1218" s="10">
        <v>704</v>
      </c>
      <c r="M1218" s="10">
        <v>0</v>
      </c>
      <c r="N1218" s="10">
        <v>119</v>
      </c>
      <c r="O1218" s="7" t="s">
        <v>42</v>
      </c>
      <c r="P1218" s="10">
        <v>57</v>
      </c>
      <c r="Q1218" s="10">
        <v>52</v>
      </c>
      <c r="R1218" s="7" t="s">
        <v>55</v>
      </c>
      <c r="S1218" s="7" t="s">
        <v>77</v>
      </c>
      <c r="T1218" s="7" t="s">
        <v>78</v>
      </c>
      <c r="U1218" s="7" t="s">
        <v>79</v>
      </c>
    </row>
    <row r="1219" spans="1:21" hidden="1" x14ac:dyDescent="0.25">
      <c r="A1219" s="6">
        <v>2300</v>
      </c>
      <c r="B1219" s="7" t="s">
        <v>802</v>
      </c>
      <c r="C1219" s="8" t="s">
        <v>75</v>
      </c>
      <c r="D1219" s="8" t="s">
        <v>24</v>
      </c>
      <c r="E1219" s="9">
        <v>1</v>
      </c>
      <c r="F1219" s="8" t="s">
        <v>54</v>
      </c>
      <c r="G1219" s="8" t="s">
        <v>40</v>
      </c>
      <c r="H1219" s="8" t="s">
        <v>41</v>
      </c>
      <c r="I1219" s="10">
        <v>7000</v>
      </c>
      <c r="J1219" s="10">
        <v>0</v>
      </c>
      <c r="K1219" s="10">
        <v>72</v>
      </c>
      <c r="L1219" s="10">
        <v>72</v>
      </c>
      <c r="M1219" s="10">
        <v>0</v>
      </c>
      <c r="N1219" s="10">
        <v>12</v>
      </c>
      <c r="O1219" s="7" t="s">
        <v>42</v>
      </c>
      <c r="P1219" s="10">
        <v>6</v>
      </c>
      <c r="Q1219" s="10">
        <v>5</v>
      </c>
      <c r="R1219" s="7" t="s">
        <v>55</v>
      </c>
      <c r="S1219" s="7" t="s">
        <v>77</v>
      </c>
      <c r="T1219" s="7" t="s">
        <v>78</v>
      </c>
      <c r="U1219" s="7" t="s">
        <v>79</v>
      </c>
    </row>
    <row r="1220" spans="1:21" hidden="1" x14ac:dyDescent="0.25">
      <c r="A1220" s="6">
        <v>2302</v>
      </c>
      <c r="B1220" s="7" t="s">
        <v>803</v>
      </c>
      <c r="C1220" s="8" t="s">
        <v>75</v>
      </c>
      <c r="D1220" s="8" t="s">
        <v>24</v>
      </c>
      <c r="E1220" s="9">
        <v>1</v>
      </c>
      <c r="F1220" s="8" t="s">
        <v>54</v>
      </c>
      <c r="G1220" s="8" t="s">
        <v>40</v>
      </c>
      <c r="H1220" s="8" t="s">
        <v>41</v>
      </c>
      <c r="I1220" s="10">
        <v>6000</v>
      </c>
      <c r="J1220" s="10">
        <v>0</v>
      </c>
      <c r="K1220" s="10">
        <v>81</v>
      </c>
      <c r="L1220" s="10">
        <v>81</v>
      </c>
      <c r="M1220" s="10">
        <v>0</v>
      </c>
      <c r="N1220" s="10">
        <v>14</v>
      </c>
      <c r="O1220" s="7" t="s">
        <v>42</v>
      </c>
      <c r="P1220" s="10">
        <v>7</v>
      </c>
      <c r="Q1220" s="10">
        <v>6</v>
      </c>
      <c r="R1220" s="7" t="s">
        <v>55</v>
      </c>
      <c r="S1220" s="7" t="s">
        <v>77</v>
      </c>
      <c r="T1220" s="7" t="s">
        <v>78</v>
      </c>
      <c r="U1220" s="7" t="s">
        <v>79</v>
      </c>
    </row>
    <row r="1221" spans="1:21" hidden="1" x14ac:dyDescent="0.25">
      <c r="A1221" s="6">
        <v>2303</v>
      </c>
      <c r="B1221" s="7" t="s">
        <v>804</v>
      </c>
      <c r="C1221" s="8" t="s">
        <v>75</v>
      </c>
      <c r="D1221" s="8" t="s">
        <v>24</v>
      </c>
      <c r="E1221" s="9">
        <v>1</v>
      </c>
      <c r="F1221" s="8" t="s">
        <v>54</v>
      </c>
      <c r="G1221" s="8" t="s">
        <v>40</v>
      </c>
      <c r="H1221" s="8" t="s">
        <v>41</v>
      </c>
      <c r="I1221" s="10">
        <v>3000</v>
      </c>
      <c r="J1221" s="10">
        <v>0</v>
      </c>
      <c r="K1221" s="10">
        <v>41</v>
      </c>
      <c r="L1221" s="10">
        <v>41</v>
      </c>
      <c r="M1221" s="10">
        <v>0</v>
      </c>
      <c r="N1221" s="10">
        <v>7</v>
      </c>
      <c r="O1221" s="7" t="s">
        <v>42</v>
      </c>
      <c r="P1221" s="10">
        <v>3</v>
      </c>
      <c r="Q1221" s="10">
        <v>3</v>
      </c>
      <c r="R1221" s="7" t="s">
        <v>55</v>
      </c>
      <c r="S1221" s="7" t="s">
        <v>77</v>
      </c>
      <c r="T1221" s="7" t="s">
        <v>78</v>
      </c>
      <c r="U1221" s="7" t="s">
        <v>79</v>
      </c>
    </row>
    <row r="1222" spans="1:21" hidden="1" x14ac:dyDescent="0.25">
      <c r="A1222" s="6">
        <v>2305</v>
      </c>
      <c r="B1222" s="7" t="s">
        <v>805</v>
      </c>
      <c r="C1222" s="8" t="s">
        <v>75</v>
      </c>
      <c r="D1222" s="8" t="s">
        <v>24</v>
      </c>
      <c r="E1222" s="9">
        <v>1</v>
      </c>
      <c r="F1222" s="8" t="s">
        <v>54</v>
      </c>
      <c r="G1222" s="8" t="s">
        <v>26</v>
      </c>
      <c r="H1222" s="8" t="s">
        <v>27</v>
      </c>
      <c r="I1222" s="10">
        <v>3573</v>
      </c>
      <c r="J1222" s="10">
        <v>0</v>
      </c>
      <c r="K1222" s="10">
        <v>46</v>
      </c>
      <c r="L1222" s="10">
        <v>46</v>
      </c>
      <c r="M1222" s="10">
        <v>0</v>
      </c>
      <c r="N1222" s="10">
        <v>46</v>
      </c>
      <c r="O1222" s="7" t="s">
        <v>28</v>
      </c>
      <c r="P1222" s="10">
        <v>3</v>
      </c>
      <c r="Q1222" s="10">
        <v>2</v>
      </c>
      <c r="R1222" s="7" t="s">
        <v>55</v>
      </c>
      <c r="S1222" s="7" t="s">
        <v>77</v>
      </c>
      <c r="T1222" s="7" t="s">
        <v>78</v>
      </c>
      <c r="U1222" s="7" t="s">
        <v>79</v>
      </c>
    </row>
    <row r="1223" spans="1:21" hidden="1" x14ac:dyDescent="0.25">
      <c r="A1223" s="6">
        <v>2305</v>
      </c>
      <c r="B1223" s="7" t="s">
        <v>805</v>
      </c>
      <c r="C1223" s="8" t="s">
        <v>75</v>
      </c>
      <c r="D1223" s="8" t="s">
        <v>24</v>
      </c>
      <c r="E1223" s="9">
        <v>1</v>
      </c>
      <c r="F1223" s="8" t="s">
        <v>54</v>
      </c>
      <c r="G1223" s="8" t="s">
        <v>40</v>
      </c>
      <c r="H1223" s="8" t="s">
        <v>41</v>
      </c>
      <c r="I1223" s="10">
        <v>4427</v>
      </c>
      <c r="J1223" s="10">
        <v>0</v>
      </c>
      <c r="K1223" s="10">
        <v>58</v>
      </c>
      <c r="L1223" s="10">
        <v>58</v>
      </c>
      <c r="M1223" s="10">
        <v>0</v>
      </c>
      <c r="N1223" s="10">
        <v>10</v>
      </c>
      <c r="O1223" s="7" t="s">
        <v>42</v>
      </c>
      <c r="P1223" s="10">
        <v>5</v>
      </c>
      <c r="Q1223" s="10">
        <v>4</v>
      </c>
      <c r="R1223" s="7" t="s">
        <v>55</v>
      </c>
      <c r="S1223" s="7" t="s">
        <v>77</v>
      </c>
      <c r="T1223" s="7" t="s">
        <v>78</v>
      </c>
      <c r="U1223" s="7" t="s">
        <v>79</v>
      </c>
    </row>
    <row r="1224" spans="1:21" hidden="1" x14ac:dyDescent="0.25">
      <c r="A1224" s="6">
        <v>2308</v>
      </c>
      <c r="B1224" s="7" t="s">
        <v>806</v>
      </c>
      <c r="C1224" s="8" t="s">
        <v>75</v>
      </c>
      <c r="D1224" s="8" t="s">
        <v>24</v>
      </c>
      <c r="E1224" s="9">
        <v>1</v>
      </c>
      <c r="F1224" s="8" t="s">
        <v>54</v>
      </c>
      <c r="G1224" s="8" t="s">
        <v>26</v>
      </c>
      <c r="H1224" s="8" t="s">
        <v>27</v>
      </c>
      <c r="I1224" s="10">
        <v>292018</v>
      </c>
      <c r="J1224" s="10">
        <v>0</v>
      </c>
      <c r="K1224" s="10">
        <v>3173</v>
      </c>
      <c r="L1224" s="10">
        <v>3173</v>
      </c>
      <c r="M1224" s="10">
        <v>0</v>
      </c>
      <c r="N1224" s="10">
        <v>3173</v>
      </c>
      <c r="O1224" s="7" t="s">
        <v>28</v>
      </c>
      <c r="P1224" s="10">
        <v>186</v>
      </c>
      <c r="Q1224" s="10">
        <v>168</v>
      </c>
      <c r="R1224" s="7" t="s">
        <v>55</v>
      </c>
      <c r="S1224" s="7" t="s">
        <v>77</v>
      </c>
      <c r="T1224" s="7" t="s">
        <v>78</v>
      </c>
      <c r="U1224" s="7" t="s">
        <v>79</v>
      </c>
    </row>
    <row r="1225" spans="1:21" hidden="1" x14ac:dyDescent="0.25">
      <c r="A1225" s="6">
        <v>2308</v>
      </c>
      <c r="B1225" s="7" t="s">
        <v>806</v>
      </c>
      <c r="C1225" s="8" t="s">
        <v>75</v>
      </c>
      <c r="D1225" s="8" t="s">
        <v>24</v>
      </c>
      <c r="E1225" s="9">
        <v>1</v>
      </c>
      <c r="F1225" s="8" t="s">
        <v>54</v>
      </c>
      <c r="G1225" s="8" t="s">
        <v>40</v>
      </c>
      <c r="H1225" s="8" t="s">
        <v>41</v>
      </c>
      <c r="I1225" s="10">
        <v>43982</v>
      </c>
      <c r="J1225" s="10">
        <v>0</v>
      </c>
      <c r="K1225" s="10">
        <v>479</v>
      </c>
      <c r="L1225" s="10">
        <v>479</v>
      </c>
      <c r="M1225" s="10">
        <v>0</v>
      </c>
      <c r="N1225" s="10">
        <v>81</v>
      </c>
      <c r="O1225" s="7" t="s">
        <v>42</v>
      </c>
      <c r="P1225" s="10">
        <v>39</v>
      </c>
      <c r="Q1225" s="10">
        <v>35</v>
      </c>
      <c r="R1225" s="7" t="s">
        <v>55</v>
      </c>
      <c r="S1225" s="7" t="s">
        <v>77</v>
      </c>
      <c r="T1225" s="7" t="s">
        <v>78</v>
      </c>
      <c r="U1225" s="7" t="s">
        <v>79</v>
      </c>
    </row>
    <row r="1226" spans="1:21" hidden="1" x14ac:dyDescent="0.25">
      <c r="A1226" s="6">
        <v>2310</v>
      </c>
      <c r="B1226" s="7" t="s">
        <v>807</v>
      </c>
      <c r="C1226" s="8" t="s">
        <v>75</v>
      </c>
      <c r="D1226" s="8" t="s">
        <v>24</v>
      </c>
      <c r="E1226" s="9">
        <v>1</v>
      </c>
      <c r="F1226" s="8" t="s">
        <v>54</v>
      </c>
      <c r="G1226" s="8" t="s">
        <v>26</v>
      </c>
      <c r="H1226" s="8" t="s">
        <v>27</v>
      </c>
      <c r="I1226" s="10">
        <v>48198</v>
      </c>
      <c r="J1226" s="10">
        <v>0</v>
      </c>
      <c r="K1226" s="10">
        <v>485</v>
      </c>
      <c r="L1226" s="10">
        <v>485</v>
      </c>
      <c r="M1226" s="10">
        <v>0</v>
      </c>
      <c r="N1226" s="10">
        <v>485</v>
      </c>
      <c r="O1226" s="7" t="s">
        <v>28</v>
      </c>
      <c r="P1226" s="10">
        <v>28</v>
      </c>
      <c r="Q1226" s="10">
        <v>26</v>
      </c>
      <c r="R1226" s="7" t="s">
        <v>55</v>
      </c>
      <c r="S1226" s="7" t="s">
        <v>77</v>
      </c>
      <c r="T1226" s="7" t="s">
        <v>78</v>
      </c>
      <c r="U1226" s="7" t="s">
        <v>79</v>
      </c>
    </row>
    <row r="1227" spans="1:21" hidden="1" x14ac:dyDescent="0.25">
      <c r="A1227" s="6">
        <v>2310</v>
      </c>
      <c r="B1227" s="7" t="s">
        <v>807</v>
      </c>
      <c r="C1227" s="8" t="s">
        <v>75</v>
      </c>
      <c r="D1227" s="8" t="s">
        <v>24</v>
      </c>
      <c r="E1227" s="9">
        <v>1</v>
      </c>
      <c r="F1227" s="8" t="s">
        <v>54</v>
      </c>
      <c r="G1227" s="8" t="s">
        <v>40</v>
      </c>
      <c r="H1227" s="8" t="s">
        <v>41</v>
      </c>
      <c r="I1227" s="10">
        <v>5802</v>
      </c>
      <c r="J1227" s="10">
        <v>0</v>
      </c>
      <c r="K1227" s="10">
        <v>60</v>
      </c>
      <c r="L1227" s="10">
        <v>60</v>
      </c>
      <c r="M1227" s="10">
        <v>0</v>
      </c>
      <c r="N1227" s="10">
        <v>10</v>
      </c>
      <c r="O1227" s="7" t="s">
        <v>42</v>
      </c>
      <c r="P1227" s="10">
        <v>5</v>
      </c>
      <c r="Q1227" s="10">
        <v>4</v>
      </c>
      <c r="R1227" s="7" t="s">
        <v>55</v>
      </c>
      <c r="S1227" s="7" t="s">
        <v>77</v>
      </c>
      <c r="T1227" s="7" t="s">
        <v>78</v>
      </c>
      <c r="U1227" s="7" t="s">
        <v>79</v>
      </c>
    </row>
    <row r="1228" spans="1:21" hidden="1" x14ac:dyDescent="0.25">
      <c r="A1228" s="6">
        <v>2311</v>
      </c>
      <c r="B1228" s="7" t="s">
        <v>808</v>
      </c>
      <c r="C1228" s="8" t="s">
        <v>75</v>
      </c>
      <c r="D1228" s="8" t="s">
        <v>24</v>
      </c>
      <c r="E1228" s="9">
        <v>1</v>
      </c>
      <c r="F1228" s="8" t="s">
        <v>54</v>
      </c>
      <c r="G1228" s="8" t="s">
        <v>40</v>
      </c>
      <c r="H1228" s="8" t="s">
        <v>41</v>
      </c>
      <c r="I1228" s="10">
        <v>21000</v>
      </c>
      <c r="J1228" s="10">
        <v>0</v>
      </c>
      <c r="K1228" s="10">
        <v>272</v>
      </c>
      <c r="L1228" s="10">
        <v>272</v>
      </c>
      <c r="M1228" s="10">
        <v>0</v>
      </c>
      <c r="N1228" s="10">
        <v>47</v>
      </c>
      <c r="O1228" s="7" t="s">
        <v>42</v>
      </c>
      <c r="P1228" s="10">
        <v>22</v>
      </c>
      <c r="Q1228" s="10">
        <v>20</v>
      </c>
      <c r="R1228" s="7" t="s">
        <v>55</v>
      </c>
      <c r="S1228" s="7" t="s">
        <v>77</v>
      </c>
      <c r="T1228" s="7" t="s">
        <v>78</v>
      </c>
      <c r="U1228" s="7" t="s">
        <v>79</v>
      </c>
    </row>
    <row r="1229" spans="1:21" hidden="1" x14ac:dyDescent="0.25">
      <c r="A1229" s="6">
        <v>2312</v>
      </c>
      <c r="B1229" s="7" t="s">
        <v>809</v>
      </c>
      <c r="C1229" s="8" t="s">
        <v>75</v>
      </c>
      <c r="D1229" s="8" t="s">
        <v>24</v>
      </c>
      <c r="E1229" s="9">
        <v>1</v>
      </c>
      <c r="F1229" s="8" t="s">
        <v>54</v>
      </c>
      <c r="G1229" s="8" t="s">
        <v>40</v>
      </c>
      <c r="H1229" s="8" t="s">
        <v>41</v>
      </c>
      <c r="I1229" s="10">
        <v>319000</v>
      </c>
      <c r="J1229" s="10">
        <v>0</v>
      </c>
      <c r="K1229" s="10">
        <v>3364</v>
      </c>
      <c r="L1229" s="10">
        <v>3364</v>
      </c>
      <c r="M1229" s="10">
        <v>0</v>
      </c>
      <c r="N1229" s="10">
        <v>580</v>
      </c>
      <c r="O1229" s="7" t="s">
        <v>42</v>
      </c>
      <c r="P1229" s="10">
        <v>271</v>
      </c>
      <c r="Q1229" s="10">
        <v>246</v>
      </c>
      <c r="R1229" s="7" t="s">
        <v>55</v>
      </c>
      <c r="S1229" s="7" t="s">
        <v>77</v>
      </c>
      <c r="T1229" s="7" t="s">
        <v>78</v>
      </c>
      <c r="U1229" s="7" t="s">
        <v>79</v>
      </c>
    </row>
    <row r="1230" spans="1:21" hidden="1" x14ac:dyDescent="0.25">
      <c r="A1230" s="6">
        <v>2313</v>
      </c>
      <c r="B1230" s="7" t="s">
        <v>810</v>
      </c>
      <c r="C1230" s="8" t="s">
        <v>75</v>
      </c>
      <c r="D1230" s="8" t="s">
        <v>24</v>
      </c>
      <c r="E1230" s="9">
        <v>1</v>
      </c>
      <c r="F1230" s="8" t="s">
        <v>54</v>
      </c>
      <c r="G1230" s="8" t="s">
        <v>26</v>
      </c>
      <c r="H1230" s="8" t="s">
        <v>27</v>
      </c>
      <c r="I1230" s="10">
        <v>23631</v>
      </c>
      <c r="J1230" s="10">
        <v>0</v>
      </c>
      <c r="K1230" s="10">
        <v>256</v>
      </c>
      <c r="L1230" s="10">
        <v>256</v>
      </c>
      <c r="M1230" s="10">
        <v>0</v>
      </c>
      <c r="N1230" s="10">
        <v>256</v>
      </c>
      <c r="O1230" s="7" t="s">
        <v>28</v>
      </c>
      <c r="P1230" s="10">
        <v>15</v>
      </c>
      <c r="Q1230" s="10">
        <v>14</v>
      </c>
      <c r="R1230" s="7" t="s">
        <v>55</v>
      </c>
      <c r="S1230" s="7" t="s">
        <v>77</v>
      </c>
      <c r="T1230" s="7" t="s">
        <v>78</v>
      </c>
      <c r="U1230" s="7" t="s">
        <v>79</v>
      </c>
    </row>
    <row r="1231" spans="1:21" hidden="1" x14ac:dyDescent="0.25">
      <c r="A1231" s="6">
        <v>2313</v>
      </c>
      <c r="B1231" s="7" t="s">
        <v>810</v>
      </c>
      <c r="C1231" s="8" t="s">
        <v>75</v>
      </c>
      <c r="D1231" s="8" t="s">
        <v>24</v>
      </c>
      <c r="E1231" s="9">
        <v>1</v>
      </c>
      <c r="F1231" s="8" t="s">
        <v>54</v>
      </c>
      <c r="G1231" s="8" t="s">
        <v>40</v>
      </c>
      <c r="H1231" s="8" t="s">
        <v>41</v>
      </c>
      <c r="I1231" s="10">
        <v>6369</v>
      </c>
      <c r="J1231" s="10">
        <v>0</v>
      </c>
      <c r="K1231" s="10">
        <v>71</v>
      </c>
      <c r="L1231" s="10">
        <v>71</v>
      </c>
      <c r="M1231" s="10">
        <v>0</v>
      </c>
      <c r="N1231" s="10">
        <v>12</v>
      </c>
      <c r="O1231" s="7" t="s">
        <v>42</v>
      </c>
      <c r="P1231" s="10">
        <v>6</v>
      </c>
      <c r="Q1231" s="10">
        <v>5</v>
      </c>
      <c r="R1231" s="7" t="s">
        <v>55</v>
      </c>
      <c r="S1231" s="7" t="s">
        <v>77</v>
      </c>
      <c r="T1231" s="7" t="s">
        <v>78</v>
      </c>
      <c r="U1231" s="7" t="s">
        <v>79</v>
      </c>
    </row>
    <row r="1232" spans="1:21" hidden="1" x14ac:dyDescent="0.25">
      <c r="A1232" s="6">
        <v>2315</v>
      </c>
      <c r="B1232" s="7" t="s">
        <v>811</v>
      </c>
      <c r="C1232" s="8" t="s">
        <v>75</v>
      </c>
      <c r="D1232" s="8" t="s">
        <v>24</v>
      </c>
      <c r="E1232" s="9">
        <v>1</v>
      </c>
      <c r="F1232" s="8" t="s">
        <v>54</v>
      </c>
      <c r="G1232" s="8" t="s">
        <v>40</v>
      </c>
      <c r="H1232" s="8" t="s">
        <v>41</v>
      </c>
      <c r="I1232" s="10">
        <v>1000</v>
      </c>
      <c r="J1232" s="10">
        <v>0</v>
      </c>
      <c r="K1232" s="10">
        <v>161</v>
      </c>
      <c r="L1232" s="10">
        <v>161</v>
      </c>
      <c r="M1232" s="10">
        <v>0</v>
      </c>
      <c r="N1232" s="10">
        <v>28</v>
      </c>
      <c r="O1232" s="7" t="s">
        <v>42</v>
      </c>
      <c r="P1232" s="10">
        <v>13</v>
      </c>
      <c r="Q1232" s="10">
        <v>12</v>
      </c>
      <c r="R1232" s="7" t="s">
        <v>55</v>
      </c>
      <c r="S1232" s="7" t="s">
        <v>77</v>
      </c>
      <c r="T1232" s="7" t="s">
        <v>78</v>
      </c>
      <c r="U1232" s="7" t="s">
        <v>79</v>
      </c>
    </row>
    <row r="1233" spans="1:21" hidden="1" x14ac:dyDescent="0.25">
      <c r="A1233" s="6">
        <v>2316</v>
      </c>
      <c r="B1233" s="7" t="s">
        <v>812</v>
      </c>
      <c r="C1233" s="8" t="s">
        <v>75</v>
      </c>
      <c r="D1233" s="8" t="s">
        <v>24</v>
      </c>
      <c r="E1233" s="9">
        <v>1</v>
      </c>
      <c r="F1233" s="8" t="s">
        <v>54</v>
      </c>
      <c r="G1233" s="8" t="s">
        <v>40</v>
      </c>
      <c r="H1233" s="8" t="s">
        <v>41</v>
      </c>
      <c r="I1233" s="10">
        <v>9000</v>
      </c>
      <c r="J1233" s="10">
        <v>0</v>
      </c>
      <c r="K1233" s="10">
        <v>207</v>
      </c>
      <c r="L1233" s="10">
        <v>207</v>
      </c>
      <c r="M1233" s="10">
        <v>0</v>
      </c>
      <c r="N1233" s="10">
        <v>37</v>
      </c>
      <c r="O1233" s="7" t="s">
        <v>42</v>
      </c>
      <c r="P1233" s="10">
        <v>17</v>
      </c>
      <c r="Q1233" s="10">
        <v>15</v>
      </c>
      <c r="R1233" s="7" t="s">
        <v>55</v>
      </c>
      <c r="S1233" s="7" t="s">
        <v>77</v>
      </c>
      <c r="T1233" s="7" t="s">
        <v>78</v>
      </c>
      <c r="U1233" s="7" t="s">
        <v>79</v>
      </c>
    </row>
    <row r="1234" spans="1:21" hidden="1" x14ac:dyDescent="0.25">
      <c r="A1234" s="6">
        <v>2322</v>
      </c>
      <c r="B1234" s="7" t="s">
        <v>813</v>
      </c>
      <c r="C1234" s="8" t="s">
        <v>814</v>
      </c>
      <c r="D1234" s="8" t="s">
        <v>24</v>
      </c>
      <c r="E1234" s="9">
        <v>1</v>
      </c>
      <c r="F1234" s="8" t="s">
        <v>25</v>
      </c>
      <c r="G1234" s="8" t="s">
        <v>26</v>
      </c>
      <c r="H1234" s="8" t="s">
        <v>27</v>
      </c>
      <c r="I1234" s="10">
        <v>252436000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7" t="s">
        <v>28</v>
      </c>
      <c r="P1234" s="10">
        <v>0</v>
      </c>
      <c r="Q1234" s="10">
        <v>0</v>
      </c>
      <c r="R1234" s="7" t="s">
        <v>46</v>
      </c>
      <c r="S1234" s="7" t="s">
        <v>815</v>
      </c>
      <c r="T1234" s="7" t="s">
        <v>816</v>
      </c>
      <c r="U1234" s="7" t="s">
        <v>98</v>
      </c>
    </row>
    <row r="1235" spans="1:21" hidden="1" x14ac:dyDescent="0.25">
      <c r="A1235" s="6">
        <v>2322</v>
      </c>
      <c r="B1235" s="7" t="s">
        <v>813</v>
      </c>
      <c r="C1235" s="8" t="s">
        <v>814</v>
      </c>
      <c r="D1235" s="8" t="s">
        <v>24</v>
      </c>
      <c r="E1235" s="9">
        <v>1</v>
      </c>
      <c r="F1235" s="8" t="s">
        <v>33</v>
      </c>
      <c r="G1235" s="8" t="s">
        <v>26</v>
      </c>
      <c r="H1235" s="8" t="s">
        <v>27</v>
      </c>
      <c r="I1235" s="10">
        <v>395495000</v>
      </c>
      <c r="J1235" s="10">
        <v>0</v>
      </c>
      <c r="K1235" s="10">
        <v>5932081</v>
      </c>
      <c r="L1235" s="10">
        <v>5932081</v>
      </c>
      <c r="M1235" s="10">
        <v>0</v>
      </c>
      <c r="N1235" s="10">
        <v>5693838</v>
      </c>
      <c r="O1235" s="7" t="s">
        <v>28</v>
      </c>
      <c r="P1235" s="10">
        <v>347024</v>
      </c>
      <c r="Q1235" s="10">
        <v>314818</v>
      </c>
      <c r="R1235" s="7" t="s">
        <v>46</v>
      </c>
      <c r="S1235" s="7" t="s">
        <v>815</v>
      </c>
      <c r="T1235" s="7" t="s">
        <v>816</v>
      </c>
      <c r="U1235" s="7" t="s">
        <v>98</v>
      </c>
    </row>
    <row r="1236" spans="1:21" hidden="1" x14ac:dyDescent="0.25">
      <c r="A1236" s="6">
        <v>2322</v>
      </c>
      <c r="B1236" s="7" t="s">
        <v>813</v>
      </c>
      <c r="C1236" s="8" t="s">
        <v>814</v>
      </c>
      <c r="D1236" s="8" t="s">
        <v>24</v>
      </c>
      <c r="E1236" s="9">
        <v>1</v>
      </c>
      <c r="F1236" s="8" t="s">
        <v>45</v>
      </c>
      <c r="G1236" s="8" t="s">
        <v>26</v>
      </c>
      <c r="H1236" s="8" t="s">
        <v>27</v>
      </c>
      <c r="I1236" s="10">
        <v>259612000</v>
      </c>
      <c r="J1236" s="10">
        <v>0</v>
      </c>
      <c r="K1236" s="10">
        <v>2850853</v>
      </c>
      <c r="L1236" s="10">
        <v>2850853</v>
      </c>
      <c r="M1236" s="10">
        <v>0</v>
      </c>
      <c r="N1236" s="10">
        <v>2736659</v>
      </c>
      <c r="O1236" s="7" t="s">
        <v>28</v>
      </c>
      <c r="P1236" s="10">
        <v>166774</v>
      </c>
      <c r="Q1236" s="10">
        <v>151296</v>
      </c>
      <c r="R1236" s="7" t="s">
        <v>46</v>
      </c>
      <c r="S1236" s="7" t="s">
        <v>815</v>
      </c>
      <c r="T1236" s="7" t="s">
        <v>816</v>
      </c>
      <c r="U1236" s="7" t="s">
        <v>98</v>
      </c>
    </row>
    <row r="1237" spans="1:21" hidden="1" x14ac:dyDescent="0.25">
      <c r="A1237" s="6">
        <v>2324</v>
      </c>
      <c r="B1237" s="7" t="s">
        <v>817</v>
      </c>
      <c r="C1237" s="8" t="s">
        <v>814</v>
      </c>
      <c r="D1237" s="8" t="s">
        <v>24</v>
      </c>
      <c r="E1237" s="9">
        <v>1</v>
      </c>
      <c r="F1237" s="8" t="s">
        <v>34</v>
      </c>
      <c r="G1237" s="8" t="s">
        <v>35</v>
      </c>
      <c r="H1237" s="8" t="s">
        <v>36</v>
      </c>
      <c r="I1237" s="10">
        <v>316516773</v>
      </c>
      <c r="J1237" s="10">
        <v>0</v>
      </c>
      <c r="K1237" s="10">
        <v>3875309</v>
      </c>
      <c r="L1237" s="10">
        <v>3875309</v>
      </c>
      <c r="M1237" s="10">
        <v>0</v>
      </c>
      <c r="N1237" s="10">
        <v>172153</v>
      </c>
      <c r="O1237" s="7" t="s">
        <v>37</v>
      </c>
      <c r="P1237" s="10">
        <v>398558</v>
      </c>
      <c r="Q1237" s="10">
        <v>361570</v>
      </c>
      <c r="R1237" s="7" t="s">
        <v>46</v>
      </c>
      <c r="S1237" s="7" t="s">
        <v>815</v>
      </c>
      <c r="T1237" s="7" t="s">
        <v>816</v>
      </c>
      <c r="U1237" s="7" t="s">
        <v>98</v>
      </c>
    </row>
    <row r="1238" spans="1:21" hidden="1" x14ac:dyDescent="0.25">
      <c r="A1238" s="6">
        <v>2324</v>
      </c>
      <c r="B1238" s="7" t="s">
        <v>817</v>
      </c>
      <c r="C1238" s="8" t="s">
        <v>814</v>
      </c>
      <c r="D1238" s="8" t="s">
        <v>24</v>
      </c>
      <c r="E1238" s="9">
        <v>1</v>
      </c>
      <c r="F1238" s="8" t="s">
        <v>34</v>
      </c>
      <c r="G1238" s="8" t="s">
        <v>26</v>
      </c>
      <c r="H1238" s="8" t="s">
        <v>27</v>
      </c>
      <c r="I1238" s="10">
        <v>1655227</v>
      </c>
      <c r="J1238" s="10">
        <v>0</v>
      </c>
      <c r="K1238" s="10">
        <v>23315</v>
      </c>
      <c r="L1238" s="10">
        <v>23315</v>
      </c>
      <c r="M1238" s="10">
        <v>0</v>
      </c>
      <c r="N1238" s="10">
        <v>22400</v>
      </c>
      <c r="O1238" s="7" t="s">
        <v>28</v>
      </c>
      <c r="P1238" s="10">
        <v>1364</v>
      </c>
      <c r="Q1238" s="10">
        <v>1237</v>
      </c>
      <c r="R1238" s="7" t="s">
        <v>46</v>
      </c>
      <c r="S1238" s="7" t="s">
        <v>815</v>
      </c>
      <c r="T1238" s="7" t="s">
        <v>816</v>
      </c>
      <c r="U1238" s="7" t="s">
        <v>98</v>
      </c>
    </row>
    <row r="1239" spans="1:21" hidden="1" x14ac:dyDescent="0.25">
      <c r="A1239" s="6">
        <v>2330</v>
      </c>
      <c r="B1239" s="7" t="s">
        <v>818</v>
      </c>
      <c r="C1239" s="8" t="s">
        <v>814</v>
      </c>
      <c r="D1239" s="8" t="s">
        <v>24</v>
      </c>
      <c r="E1239" s="9">
        <v>1</v>
      </c>
      <c r="F1239" s="8" t="s">
        <v>34</v>
      </c>
      <c r="G1239" s="8" t="s">
        <v>26</v>
      </c>
      <c r="H1239" s="8" t="s">
        <v>27</v>
      </c>
      <c r="I1239" s="10">
        <v>271863000</v>
      </c>
      <c r="J1239" s="10">
        <v>0</v>
      </c>
      <c r="K1239" s="10">
        <v>3155804</v>
      </c>
      <c r="L1239" s="10">
        <v>3155804</v>
      </c>
      <c r="M1239" s="10">
        <v>0</v>
      </c>
      <c r="N1239" s="10">
        <v>3002473</v>
      </c>
      <c r="O1239" s="7" t="s">
        <v>28</v>
      </c>
      <c r="P1239" s="10">
        <v>184613</v>
      </c>
      <c r="Q1239" s="10">
        <v>167480</v>
      </c>
      <c r="R1239" s="7" t="s">
        <v>46</v>
      </c>
      <c r="S1239" s="7" t="s">
        <v>815</v>
      </c>
      <c r="T1239" s="7" t="s">
        <v>816</v>
      </c>
      <c r="U1239" s="7" t="s">
        <v>98</v>
      </c>
    </row>
    <row r="1240" spans="1:21" hidden="1" x14ac:dyDescent="0.25">
      <c r="A1240" s="6">
        <v>2336</v>
      </c>
      <c r="B1240" s="7" t="s">
        <v>819</v>
      </c>
      <c r="C1240" s="8" t="s">
        <v>814</v>
      </c>
      <c r="D1240" s="8" t="s">
        <v>24</v>
      </c>
      <c r="E1240" s="9">
        <v>1</v>
      </c>
      <c r="F1240" s="8" t="s">
        <v>25</v>
      </c>
      <c r="G1240" s="8" t="s">
        <v>26</v>
      </c>
      <c r="H1240" s="8" t="s">
        <v>27</v>
      </c>
      <c r="I1240" s="10">
        <v>1436341000</v>
      </c>
      <c r="J1240" s="10">
        <v>0</v>
      </c>
      <c r="K1240" s="10">
        <v>2782776</v>
      </c>
      <c r="L1240" s="10">
        <v>2782776</v>
      </c>
      <c r="M1240" s="10">
        <v>0</v>
      </c>
      <c r="N1240" s="10">
        <v>2688249</v>
      </c>
      <c r="O1240" s="7" t="s">
        <v>28</v>
      </c>
      <c r="P1240" s="10">
        <v>162791</v>
      </c>
      <c r="Q1240" s="10">
        <v>147683</v>
      </c>
      <c r="R1240" s="7" t="s">
        <v>46</v>
      </c>
      <c r="S1240" s="7" t="s">
        <v>815</v>
      </c>
      <c r="T1240" s="7" t="s">
        <v>816</v>
      </c>
      <c r="U1240" s="7" t="s">
        <v>98</v>
      </c>
    </row>
    <row r="1241" spans="1:21" hidden="1" x14ac:dyDescent="0.25">
      <c r="A1241" s="6">
        <v>2336</v>
      </c>
      <c r="B1241" s="7" t="s">
        <v>819</v>
      </c>
      <c r="C1241" s="8" t="s">
        <v>814</v>
      </c>
      <c r="D1241" s="8" t="s">
        <v>24</v>
      </c>
      <c r="E1241" s="9">
        <v>1</v>
      </c>
      <c r="F1241" s="8" t="s">
        <v>33</v>
      </c>
      <c r="G1241" s="8" t="s">
        <v>26</v>
      </c>
      <c r="H1241" s="8" t="s">
        <v>27</v>
      </c>
      <c r="I1241" s="10">
        <v>2448605000</v>
      </c>
      <c r="J1241" s="10">
        <v>0</v>
      </c>
      <c r="K1241" s="10">
        <v>27108630</v>
      </c>
      <c r="L1241" s="10">
        <v>27108630</v>
      </c>
      <c r="M1241" s="10">
        <v>0</v>
      </c>
      <c r="N1241" s="10">
        <v>26167493</v>
      </c>
      <c r="O1241" s="7" t="s">
        <v>28</v>
      </c>
      <c r="P1241" s="10">
        <v>1585844</v>
      </c>
      <c r="Q1241" s="10">
        <v>1438668</v>
      </c>
      <c r="R1241" s="7" t="s">
        <v>46</v>
      </c>
      <c r="S1241" s="7" t="s">
        <v>815</v>
      </c>
      <c r="T1241" s="7" t="s">
        <v>816</v>
      </c>
      <c r="U1241" s="7" t="s">
        <v>98</v>
      </c>
    </row>
    <row r="1242" spans="1:21" hidden="1" x14ac:dyDescent="0.25">
      <c r="A1242" s="6">
        <v>2336</v>
      </c>
      <c r="B1242" s="7" t="s">
        <v>819</v>
      </c>
      <c r="C1242" s="8" t="s">
        <v>814</v>
      </c>
      <c r="D1242" s="8" t="s">
        <v>24</v>
      </c>
      <c r="E1242" s="9">
        <v>1</v>
      </c>
      <c r="F1242" s="8" t="s">
        <v>45</v>
      </c>
      <c r="G1242" s="8" t="s">
        <v>26</v>
      </c>
      <c r="H1242" s="8" t="s">
        <v>27</v>
      </c>
      <c r="I1242" s="10">
        <v>51512000</v>
      </c>
      <c r="J1242" s="10">
        <v>0</v>
      </c>
      <c r="K1242" s="10">
        <v>681924</v>
      </c>
      <c r="L1242" s="10">
        <v>681924</v>
      </c>
      <c r="M1242" s="10">
        <v>0</v>
      </c>
      <c r="N1242" s="10">
        <v>657473</v>
      </c>
      <c r="O1242" s="7" t="s">
        <v>28</v>
      </c>
      <c r="P1242" s="10">
        <v>39892</v>
      </c>
      <c r="Q1242" s="10">
        <v>36190</v>
      </c>
      <c r="R1242" s="7" t="s">
        <v>46</v>
      </c>
      <c r="S1242" s="7" t="s">
        <v>815</v>
      </c>
      <c r="T1242" s="7" t="s">
        <v>816</v>
      </c>
      <c r="U1242" s="7" t="s">
        <v>98</v>
      </c>
    </row>
    <row r="1243" spans="1:21" hidden="1" x14ac:dyDescent="0.25">
      <c r="A1243" s="6">
        <v>2336</v>
      </c>
      <c r="B1243" s="7" t="s">
        <v>819</v>
      </c>
      <c r="C1243" s="8" t="s">
        <v>814</v>
      </c>
      <c r="D1243" s="8" t="s">
        <v>24</v>
      </c>
      <c r="E1243" s="9">
        <v>1</v>
      </c>
      <c r="F1243" s="8" t="s">
        <v>34</v>
      </c>
      <c r="G1243" s="8" t="s">
        <v>26</v>
      </c>
      <c r="H1243" s="8" t="s">
        <v>27</v>
      </c>
      <c r="I1243" s="10">
        <v>90512000</v>
      </c>
      <c r="J1243" s="10">
        <v>0</v>
      </c>
      <c r="K1243" s="10">
        <v>1105554</v>
      </c>
      <c r="L1243" s="10">
        <v>1105554</v>
      </c>
      <c r="M1243" s="10">
        <v>0</v>
      </c>
      <c r="N1243" s="10">
        <v>1065838</v>
      </c>
      <c r="O1243" s="7" t="s">
        <v>28</v>
      </c>
      <c r="P1243" s="10">
        <v>64674</v>
      </c>
      <c r="Q1243" s="10">
        <v>58672</v>
      </c>
      <c r="R1243" s="7" t="s">
        <v>46</v>
      </c>
      <c r="S1243" s="7" t="s">
        <v>815</v>
      </c>
      <c r="T1243" s="7" t="s">
        <v>816</v>
      </c>
      <c r="U1243" s="7" t="s">
        <v>98</v>
      </c>
    </row>
    <row r="1244" spans="1:21" hidden="1" x14ac:dyDescent="0.25">
      <c r="A1244" s="6">
        <v>2362</v>
      </c>
      <c r="B1244" s="7" t="s">
        <v>820</v>
      </c>
      <c r="C1244" s="8" t="s">
        <v>821</v>
      </c>
      <c r="D1244" s="8" t="s">
        <v>24</v>
      </c>
      <c r="E1244" s="9">
        <v>1</v>
      </c>
      <c r="F1244" s="8" t="s">
        <v>45</v>
      </c>
      <c r="G1244" s="8" t="s">
        <v>40</v>
      </c>
      <c r="H1244" s="8" t="s">
        <v>41</v>
      </c>
      <c r="I1244" s="10">
        <v>717000</v>
      </c>
      <c r="J1244" s="10">
        <v>0</v>
      </c>
      <c r="K1244" s="10">
        <v>13555</v>
      </c>
      <c r="L1244" s="10">
        <v>13555</v>
      </c>
      <c r="M1244" s="10">
        <v>0</v>
      </c>
      <c r="N1244" s="10">
        <v>2309</v>
      </c>
      <c r="O1244" s="7" t="s">
        <v>42</v>
      </c>
      <c r="P1244" s="10">
        <v>1093</v>
      </c>
      <c r="Q1244" s="10">
        <v>992</v>
      </c>
      <c r="R1244" s="7" t="s">
        <v>225</v>
      </c>
      <c r="S1244" s="7" t="s">
        <v>226</v>
      </c>
      <c r="T1244" s="7" t="s">
        <v>227</v>
      </c>
      <c r="U1244" s="7" t="s">
        <v>228</v>
      </c>
    </row>
    <row r="1245" spans="1:21" hidden="1" x14ac:dyDescent="0.25">
      <c r="A1245" s="6">
        <v>2364</v>
      </c>
      <c r="B1245" s="7" t="s">
        <v>822</v>
      </c>
      <c r="C1245" s="8" t="s">
        <v>821</v>
      </c>
      <c r="D1245" s="8" t="s">
        <v>24</v>
      </c>
      <c r="E1245" s="9">
        <v>1</v>
      </c>
      <c r="F1245" s="8" t="s">
        <v>45</v>
      </c>
      <c r="G1245" s="8" t="s">
        <v>236</v>
      </c>
      <c r="H1245" s="8" t="s">
        <v>41</v>
      </c>
      <c r="I1245" s="10">
        <v>519000</v>
      </c>
      <c r="J1245" s="10">
        <v>0</v>
      </c>
      <c r="K1245" s="10">
        <v>8670</v>
      </c>
      <c r="L1245" s="10">
        <v>8670</v>
      </c>
      <c r="M1245" s="10">
        <v>0</v>
      </c>
      <c r="N1245" s="10">
        <v>1561</v>
      </c>
      <c r="O1245" s="7" t="s">
        <v>42</v>
      </c>
      <c r="P1245" s="10">
        <v>678</v>
      </c>
      <c r="Q1245" s="10">
        <v>615</v>
      </c>
      <c r="R1245" s="7" t="s">
        <v>225</v>
      </c>
      <c r="S1245" s="7" t="s">
        <v>226</v>
      </c>
      <c r="T1245" s="7" t="s">
        <v>227</v>
      </c>
      <c r="U1245" s="7" t="s">
        <v>228</v>
      </c>
    </row>
    <row r="1246" spans="1:21" hidden="1" x14ac:dyDescent="0.25">
      <c r="A1246" s="6">
        <v>2364</v>
      </c>
      <c r="B1246" s="7" t="s">
        <v>822</v>
      </c>
      <c r="C1246" s="8" t="s">
        <v>821</v>
      </c>
      <c r="D1246" s="8" t="s">
        <v>24</v>
      </c>
      <c r="E1246" s="9">
        <v>1</v>
      </c>
      <c r="F1246" s="8" t="s">
        <v>34</v>
      </c>
      <c r="G1246" s="8" t="s">
        <v>35</v>
      </c>
      <c r="H1246" s="8" t="s">
        <v>36</v>
      </c>
      <c r="I1246" s="10">
        <v>359199777</v>
      </c>
      <c r="J1246" s="10">
        <v>0</v>
      </c>
      <c r="K1246" s="10">
        <v>4221814</v>
      </c>
      <c r="L1246" s="10">
        <v>4221814</v>
      </c>
      <c r="M1246" s="10">
        <v>0</v>
      </c>
      <c r="N1246" s="10">
        <v>153661</v>
      </c>
      <c r="O1246" s="7" t="s">
        <v>37</v>
      </c>
      <c r="P1246" s="10">
        <v>434195</v>
      </c>
      <c r="Q1246" s="10">
        <v>393899</v>
      </c>
      <c r="R1246" s="7" t="s">
        <v>225</v>
      </c>
      <c r="S1246" s="7" t="s">
        <v>226</v>
      </c>
      <c r="T1246" s="7" t="s">
        <v>227</v>
      </c>
      <c r="U1246" s="7" t="s">
        <v>228</v>
      </c>
    </row>
    <row r="1247" spans="1:21" hidden="1" x14ac:dyDescent="0.25">
      <c r="A1247" s="6">
        <v>2364</v>
      </c>
      <c r="B1247" s="7" t="s">
        <v>822</v>
      </c>
      <c r="C1247" s="8" t="s">
        <v>821</v>
      </c>
      <c r="D1247" s="8" t="s">
        <v>24</v>
      </c>
      <c r="E1247" s="9">
        <v>1</v>
      </c>
      <c r="F1247" s="8" t="s">
        <v>34</v>
      </c>
      <c r="G1247" s="8" t="s">
        <v>40</v>
      </c>
      <c r="H1247" s="8" t="s">
        <v>41</v>
      </c>
      <c r="I1247" s="10">
        <v>690223</v>
      </c>
      <c r="J1247" s="10">
        <v>0</v>
      </c>
      <c r="K1247" s="10">
        <v>8378</v>
      </c>
      <c r="L1247" s="10">
        <v>8378</v>
      </c>
      <c r="M1247" s="10">
        <v>0</v>
      </c>
      <c r="N1247" s="10">
        <v>1459</v>
      </c>
      <c r="O1247" s="7" t="s">
        <v>42</v>
      </c>
      <c r="P1247" s="10">
        <v>676</v>
      </c>
      <c r="Q1247" s="10">
        <v>613</v>
      </c>
      <c r="R1247" s="7" t="s">
        <v>225</v>
      </c>
      <c r="S1247" s="7" t="s">
        <v>226</v>
      </c>
      <c r="T1247" s="7" t="s">
        <v>227</v>
      </c>
      <c r="U1247" s="7" t="s">
        <v>228</v>
      </c>
    </row>
    <row r="1248" spans="1:21" hidden="1" x14ac:dyDescent="0.25">
      <c r="A1248" s="6">
        <v>2367</v>
      </c>
      <c r="B1248" s="7" t="s">
        <v>823</v>
      </c>
      <c r="C1248" s="8" t="s">
        <v>821</v>
      </c>
      <c r="D1248" s="8" t="s">
        <v>24</v>
      </c>
      <c r="E1248" s="9">
        <v>1</v>
      </c>
      <c r="F1248" s="8" t="s">
        <v>45</v>
      </c>
      <c r="G1248" s="8" t="s">
        <v>26</v>
      </c>
      <c r="H1248" s="8" t="s">
        <v>27</v>
      </c>
      <c r="I1248" s="10">
        <v>69</v>
      </c>
      <c r="J1248" s="10">
        <v>0</v>
      </c>
      <c r="K1248" s="10">
        <v>1</v>
      </c>
      <c r="L1248" s="10">
        <v>1</v>
      </c>
      <c r="M1248" s="10">
        <v>0</v>
      </c>
      <c r="N1248" s="10">
        <v>1</v>
      </c>
      <c r="O1248" s="7" t="s">
        <v>28</v>
      </c>
      <c r="P1248" s="10">
        <v>0</v>
      </c>
      <c r="Q1248" s="10">
        <v>0</v>
      </c>
      <c r="R1248" s="7" t="s">
        <v>225</v>
      </c>
      <c r="S1248" s="7" t="s">
        <v>226</v>
      </c>
      <c r="T1248" s="7" t="s">
        <v>227</v>
      </c>
      <c r="U1248" s="7" t="s">
        <v>228</v>
      </c>
    </row>
    <row r="1249" spans="1:21" hidden="1" x14ac:dyDescent="0.25">
      <c r="A1249" s="6">
        <v>2367</v>
      </c>
      <c r="B1249" s="7" t="s">
        <v>823</v>
      </c>
      <c r="C1249" s="8" t="s">
        <v>821</v>
      </c>
      <c r="D1249" s="8" t="s">
        <v>24</v>
      </c>
      <c r="E1249" s="9">
        <v>1</v>
      </c>
      <c r="F1249" s="8" t="s">
        <v>45</v>
      </c>
      <c r="G1249" s="8" t="s">
        <v>236</v>
      </c>
      <c r="H1249" s="8" t="s">
        <v>41</v>
      </c>
      <c r="I1249" s="10">
        <v>271931</v>
      </c>
      <c r="J1249" s="10">
        <v>0</v>
      </c>
      <c r="K1249" s="10">
        <v>4103</v>
      </c>
      <c r="L1249" s="10">
        <v>4103</v>
      </c>
      <c r="M1249" s="10">
        <v>0</v>
      </c>
      <c r="N1249" s="10">
        <v>720</v>
      </c>
      <c r="O1249" s="7" t="s">
        <v>42</v>
      </c>
      <c r="P1249" s="10">
        <v>321</v>
      </c>
      <c r="Q1249" s="10">
        <v>291</v>
      </c>
      <c r="R1249" s="7" t="s">
        <v>225</v>
      </c>
      <c r="S1249" s="7" t="s">
        <v>226</v>
      </c>
      <c r="T1249" s="7" t="s">
        <v>227</v>
      </c>
      <c r="U1249" s="7" t="s">
        <v>228</v>
      </c>
    </row>
    <row r="1250" spans="1:21" hidden="1" x14ac:dyDescent="0.25">
      <c r="A1250" s="6">
        <v>2367</v>
      </c>
      <c r="B1250" s="7" t="s">
        <v>823</v>
      </c>
      <c r="C1250" s="8" t="s">
        <v>821</v>
      </c>
      <c r="D1250" s="8" t="s">
        <v>24</v>
      </c>
      <c r="E1250" s="9">
        <v>1</v>
      </c>
      <c r="F1250" s="8" t="s">
        <v>34</v>
      </c>
      <c r="G1250" s="8" t="s">
        <v>35</v>
      </c>
      <c r="H1250" s="8" t="s">
        <v>36</v>
      </c>
      <c r="I1250" s="10">
        <v>62817261</v>
      </c>
      <c r="J1250" s="10">
        <v>0</v>
      </c>
      <c r="K1250" s="10">
        <v>1055206</v>
      </c>
      <c r="L1250" s="10">
        <v>1055206</v>
      </c>
      <c r="M1250" s="10">
        <v>0</v>
      </c>
      <c r="N1250" s="10">
        <v>40275</v>
      </c>
      <c r="O1250" s="7" t="s">
        <v>37</v>
      </c>
      <c r="P1250" s="10">
        <v>108523</v>
      </c>
      <c r="Q1250" s="10">
        <v>98452</v>
      </c>
      <c r="R1250" s="7" t="s">
        <v>225</v>
      </c>
      <c r="S1250" s="7" t="s">
        <v>226</v>
      </c>
      <c r="T1250" s="7" t="s">
        <v>227</v>
      </c>
      <c r="U1250" s="7" t="s">
        <v>228</v>
      </c>
    </row>
    <row r="1251" spans="1:21" hidden="1" x14ac:dyDescent="0.25">
      <c r="A1251" s="6">
        <v>2367</v>
      </c>
      <c r="B1251" s="7" t="s">
        <v>823</v>
      </c>
      <c r="C1251" s="8" t="s">
        <v>821</v>
      </c>
      <c r="D1251" s="8" t="s">
        <v>24</v>
      </c>
      <c r="E1251" s="9">
        <v>1</v>
      </c>
      <c r="F1251" s="8" t="s">
        <v>34</v>
      </c>
      <c r="G1251" s="8" t="s">
        <v>26</v>
      </c>
      <c r="H1251" s="8" t="s">
        <v>27</v>
      </c>
      <c r="I1251" s="10">
        <v>370065</v>
      </c>
      <c r="J1251" s="10">
        <v>0</v>
      </c>
      <c r="K1251" s="10">
        <v>5853</v>
      </c>
      <c r="L1251" s="10">
        <v>5853</v>
      </c>
      <c r="M1251" s="10">
        <v>0</v>
      </c>
      <c r="N1251" s="10">
        <v>5581</v>
      </c>
      <c r="O1251" s="7" t="s">
        <v>28</v>
      </c>
      <c r="P1251" s="10">
        <v>342</v>
      </c>
      <c r="Q1251" s="10">
        <v>311</v>
      </c>
      <c r="R1251" s="7" t="s">
        <v>225</v>
      </c>
      <c r="S1251" s="7" t="s">
        <v>226</v>
      </c>
      <c r="T1251" s="7" t="s">
        <v>227</v>
      </c>
      <c r="U1251" s="7" t="s">
        <v>228</v>
      </c>
    </row>
    <row r="1252" spans="1:21" hidden="1" x14ac:dyDescent="0.25">
      <c r="A1252" s="6">
        <v>2367</v>
      </c>
      <c r="B1252" s="7" t="s">
        <v>823</v>
      </c>
      <c r="C1252" s="8" t="s">
        <v>821</v>
      </c>
      <c r="D1252" s="8" t="s">
        <v>24</v>
      </c>
      <c r="E1252" s="9">
        <v>1</v>
      </c>
      <c r="F1252" s="8" t="s">
        <v>34</v>
      </c>
      <c r="G1252" s="8" t="s">
        <v>193</v>
      </c>
      <c r="H1252" s="8" t="s">
        <v>41</v>
      </c>
      <c r="I1252" s="10">
        <v>4892944</v>
      </c>
      <c r="J1252" s="10">
        <v>0</v>
      </c>
      <c r="K1252" s="10">
        <v>86248</v>
      </c>
      <c r="L1252" s="10">
        <v>86248</v>
      </c>
      <c r="M1252" s="10">
        <v>0</v>
      </c>
      <c r="N1252" s="10">
        <v>14618</v>
      </c>
      <c r="O1252" s="7" t="s">
        <v>42</v>
      </c>
      <c r="P1252" s="10">
        <v>7491</v>
      </c>
      <c r="Q1252" s="10">
        <v>6796</v>
      </c>
      <c r="R1252" s="7" t="s">
        <v>225</v>
      </c>
      <c r="S1252" s="7" t="s">
        <v>226</v>
      </c>
      <c r="T1252" s="7" t="s">
        <v>227</v>
      </c>
      <c r="U1252" s="7" t="s">
        <v>228</v>
      </c>
    </row>
    <row r="1253" spans="1:21" hidden="1" x14ac:dyDescent="0.25">
      <c r="A1253" s="6">
        <v>2369</v>
      </c>
      <c r="B1253" s="7" t="s">
        <v>824</v>
      </c>
      <c r="C1253" s="8" t="s">
        <v>821</v>
      </c>
      <c r="D1253" s="8" t="s">
        <v>24</v>
      </c>
      <c r="E1253" s="9">
        <v>1</v>
      </c>
      <c r="F1253" s="8" t="s">
        <v>45</v>
      </c>
      <c r="G1253" s="8" t="s">
        <v>236</v>
      </c>
      <c r="H1253" s="8" t="s">
        <v>41</v>
      </c>
      <c r="I1253" s="10">
        <v>283000</v>
      </c>
      <c r="J1253" s="10">
        <v>0</v>
      </c>
      <c r="K1253" s="10">
        <v>4397</v>
      </c>
      <c r="L1253" s="10">
        <v>4397</v>
      </c>
      <c r="M1253" s="10">
        <v>0</v>
      </c>
      <c r="N1253" s="10">
        <v>798</v>
      </c>
      <c r="O1253" s="7" t="s">
        <v>42</v>
      </c>
      <c r="P1253" s="10">
        <v>344</v>
      </c>
      <c r="Q1253" s="10">
        <v>312</v>
      </c>
      <c r="R1253" s="7" t="s">
        <v>225</v>
      </c>
      <c r="S1253" s="7" t="s">
        <v>226</v>
      </c>
      <c r="T1253" s="7" t="s">
        <v>227</v>
      </c>
      <c r="U1253" s="7" t="s">
        <v>228</v>
      </c>
    </row>
    <row r="1254" spans="1:21" hidden="1" x14ac:dyDescent="0.25">
      <c r="A1254" s="6">
        <v>2378</v>
      </c>
      <c r="B1254" s="7" t="s">
        <v>825</v>
      </c>
      <c r="C1254" s="8" t="s">
        <v>826</v>
      </c>
      <c r="D1254" s="8" t="s">
        <v>24</v>
      </c>
      <c r="E1254" s="9">
        <v>2</v>
      </c>
      <c r="F1254" s="8" t="s">
        <v>54</v>
      </c>
      <c r="G1254" s="8" t="s">
        <v>40</v>
      </c>
      <c r="H1254" s="8" t="s">
        <v>41</v>
      </c>
      <c r="I1254" s="10">
        <v>7000</v>
      </c>
      <c r="J1254" s="10">
        <v>0</v>
      </c>
      <c r="K1254" s="10">
        <v>76</v>
      </c>
      <c r="L1254" s="10">
        <v>76</v>
      </c>
      <c r="M1254" s="10">
        <v>0</v>
      </c>
      <c r="N1254" s="10">
        <v>13</v>
      </c>
      <c r="O1254" s="7" t="s">
        <v>42</v>
      </c>
      <c r="P1254" s="10">
        <v>6</v>
      </c>
      <c r="Q1254" s="10">
        <v>6</v>
      </c>
      <c r="R1254" s="7" t="s">
        <v>189</v>
      </c>
      <c r="S1254" s="7" t="s">
        <v>68</v>
      </c>
      <c r="T1254" s="7" t="s">
        <v>69</v>
      </c>
      <c r="U1254" s="7" t="s">
        <v>70</v>
      </c>
    </row>
    <row r="1255" spans="1:21" hidden="1" x14ac:dyDescent="0.25">
      <c r="A1255" s="6">
        <v>2378</v>
      </c>
      <c r="B1255" s="7" t="s">
        <v>825</v>
      </c>
      <c r="C1255" s="8" t="s">
        <v>826</v>
      </c>
      <c r="D1255" s="8" t="s">
        <v>24</v>
      </c>
      <c r="E1255" s="9">
        <v>2</v>
      </c>
      <c r="F1255" s="8" t="s">
        <v>34</v>
      </c>
      <c r="G1255" s="8" t="s">
        <v>35</v>
      </c>
      <c r="H1255" s="8" t="s">
        <v>36</v>
      </c>
      <c r="I1255" s="10">
        <v>85872991</v>
      </c>
      <c r="J1255" s="10">
        <v>0</v>
      </c>
      <c r="K1255" s="10">
        <v>1035684</v>
      </c>
      <c r="L1255" s="10">
        <v>1035684</v>
      </c>
      <c r="M1255" s="10">
        <v>0</v>
      </c>
      <c r="N1255" s="10">
        <v>40642</v>
      </c>
      <c r="O1255" s="7" t="s">
        <v>37</v>
      </c>
      <c r="P1255" s="10">
        <v>106515</v>
      </c>
      <c r="Q1255" s="10">
        <v>96630</v>
      </c>
      <c r="R1255" s="7" t="s">
        <v>189</v>
      </c>
      <c r="S1255" s="7" t="s">
        <v>68</v>
      </c>
      <c r="T1255" s="7" t="s">
        <v>69</v>
      </c>
      <c r="U1255" s="7" t="s">
        <v>70</v>
      </c>
    </row>
    <row r="1256" spans="1:21" hidden="1" x14ac:dyDescent="0.25">
      <c r="A1256" s="6">
        <v>2378</v>
      </c>
      <c r="B1256" s="7" t="s">
        <v>825</v>
      </c>
      <c r="C1256" s="8" t="s">
        <v>826</v>
      </c>
      <c r="D1256" s="8" t="s">
        <v>24</v>
      </c>
      <c r="E1256" s="9">
        <v>2</v>
      </c>
      <c r="F1256" s="8" t="s">
        <v>34</v>
      </c>
      <c r="G1256" s="8" t="s">
        <v>40</v>
      </c>
      <c r="H1256" s="8" t="s">
        <v>41</v>
      </c>
      <c r="I1256" s="10">
        <v>2130805</v>
      </c>
      <c r="J1256" s="10">
        <v>0</v>
      </c>
      <c r="K1256" s="10">
        <v>25819</v>
      </c>
      <c r="L1256" s="10">
        <v>25819</v>
      </c>
      <c r="M1256" s="10">
        <v>0</v>
      </c>
      <c r="N1256" s="10">
        <v>4465</v>
      </c>
      <c r="O1256" s="7" t="s">
        <v>42</v>
      </c>
      <c r="P1256" s="10">
        <v>2082</v>
      </c>
      <c r="Q1256" s="10">
        <v>1889</v>
      </c>
      <c r="R1256" s="7" t="s">
        <v>189</v>
      </c>
      <c r="S1256" s="7" t="s">
        <v>68</v>
      </c>
      <c r="T1256" s="7" t="s">
        <v>69</v>
      </c>
      <c r="U1256" s="7" t="s">
        <v>70</v>
      </c>
    </row>
    <row r="1257" spans="1:21" hidden="1" x14ac:dyDescent="0.25">
      <c r="A1257" s="6">
        <v>2378</v>
      </c>
      <c r="B1257" s="7" t="s">
        <v>825</v>
      </c>
      <c r="C1257" s="8" t="s">
        <v>826</v>
      </c>
      <c r="D1257" s="8" t="s">
        <v>24</v>
      </c>
      <c r="E1257" s="9">
        <v>2</v>
      </c>
      <c r="F1257" s="8" t="s">
        <v>34</v>
      </c>
      <c r="G1257" s="8" t="s">
        <v>193</v>
      </c>
      <c r="H1257" s="8" t="s">
        <v>41</v>
      </c>
      <c r="I1257" s="10">
        <v>1857204</v>
      </c>
      <c r="J1257" s="10">
        <v>0</v>
      </c>
      <c r="K1257" s="10">
        <v>21529</v>
      </c>
      <c r="L1257" s="10">
        <v>21529</v>
      </c>
      <c r="M1257" s="10">
        <v>0</v>
      </c>
      <c r="N1257" s="10">
        <v>3375</v>
      </c>
      <c r="O1257" s="7" t="s">
        <v>42</v>
      </c>
      <c r="P1257" s="10">
        <v>1870</v>
      </c>
      <c r="Q1257" s="10">
        <v>1696</v>
      </c>
      <c r="R1257" s="7" t="s">
        <v>189</v>
      </c>
      <c r="S1257" s="7" t="s">
        <v>68</v>
      </c>
      <c r="T1257" s="7" t="s">
        <v>69</v>
      </c>
      <c r="U1257" s="7" t="s">
        <v>70</v>
      </c>
    </row>
    <row r="1258" spans="1:21" hidden="1" x14ac:dyDescent="0.25">
      <c r="A1258" s="6">
        <v>2379</v>
      </c>
      <c r="B1258" s="7" t="s">
        <v>827</v>
      </c>
      <c r="C1258" s="8" t="s">
        <v>826</v>
      </c>
      <c r="D1258" s="8" t="s">
        <v>24</v>
      </c>
      <c r="E1258" s="9">
        <v>2</v>
      </c>
      <c r="F1258" s="8" t="s">
        <v>45</v>
      </c>
      <c r="G1258" s="8" t="s">
        <v>26</v>
      </c>
      <c r="H1258" s="8" t="s">
        <v>27</v>
      </c>
      <c r="I1258" s="10">
        <v>18862369</v>
      </c>
      <c r="J1258" s="10">
        <v>0</v>
      </c>
      <c r="K1258" s="10">
        <v>312602</v>
      </c>
      <c r="L1258" s="10">
        <v>312602</v>
      </c>
      <c r="M1258" s="10">
        <v>0</v>
      </c>
      <c r="N1258" s="10">
        <v>300290</v>
      </c>
      <c r="O1258" s="7" t="s">
        <v>28</v>
      </c>
      <c r="P1258" s="10">
        <v>18287</v>
      </c>
      <c r="Q1258" s="10">
        <v>16590</v>
      </c>
      <c r="R1258" s="7" t="s">
        <v>189</v>
      </c>
      <c r="S1258" s="7" t="s">
        <v>68</v>
      </c>
      <c r="T1258" s="7" t="s">
        <v>69</v>
      </c>
      <c r="U1258" s="7" t="s">
        <v>70</v>
      </c>
    </row>
    <row r="1259" spans="1:21" hidden="1" x14ac:dyDescent="0.25">
      <c r="A1259" s="6">
        <v>2379</v>
      </c>
      <c r="B1259" s="7" t="s">
        <v>827</v>
      </c>
      <c r="C1259" s="8" t="s">
        <v>826</v>
      </c>
      <c r="D1259" s="8" t="s">
        <v>24</v>
      </c>
      <c r="E1259" s="9">
        <v>2</v>
      </c>
      <c r="F1259" s="8" t="s">
        <v>45</v>
      </c>
      <c r="G1259" s="8" t="s">
        <v>224</v>
      </c>
      <c r="H1259" s="8" t="s">
        <v>41</v>
      </c>
      <c r="I1259" s="10">
        <v>400631</v>
      </c>
      <c r="J1259" s="10">
        <v>0</v>
      </c>
      <c r="K1259" s="10">
        <v>6640</v>
      </c>
      <c r="L1259" s="10">
        <v>6640</v>
      </c>
      <c r="M1259" s="10">
        <v>0</v>
      </c>
      <c r="N1259" s="10">
        <v>1171</v>
      </c>
      <c r="O1259" s="7" t="s">
        <v>42</v>
      </c>
      <c r="P1259" s="10">
        <v>529</v>
      </c>
      <c r="Q1259" s="10">
        <v>480</v>
      </c>
      <c r="R1259" s="7" t="s">
        <v>189</v>
      </c>
      <c r="S1259" s="7" t="s">
        <v>68</v>
      </c>
      <c r="T1259" s="7" t="s">
        <v>69</v>
      </c>
      <c r="U1259" s="7" t="s">
        <v>70</v>
      </c>
    </row>
    <row r="1260" spans="1:21" hidden="1" x14ac:dyDescent="0.25">
      <c r="A1260" s="6">
        <v>2390</v>
      </c>
      <c r="B1260" s="7" t="s">
        <v>828</v>
      </c>
      <c r="C1260" s="8" t="s">
        <v>826</v>
      </c>
      <c r="D1260" s="8" t="s">
        <v>24</v>
      </c>
      <c r="E1260" s="9">
        <v>2</v>
      </c>
      <c r="F1260" s="8" t="s">
        <v>45</v>
      </c>
      <c r="G1260" s="8" t="s">
        <v>26</v>
      </c>
      <c r="H1260" s="8" t="s">
        <v>27</v>
      </c>
      <c r="I1260" s="10">
        <v>4154144</v>
      </c>
      <c r="J1260" s="10">
        <v>0</v>
      </c>
      <c r="K1260" s="10">
        <v>88674</v>
      </c>
      <c r="L1260" s="10">
        <v>88674</v>
      </c>
      <c r="M1260" s="10">
        <v>0</v>
      </c>
      <c r="N1260" s="10">
        <v>85056</v>
      </c>
      <c r="O1260" s="7" t="s">
        <v>28</v>
      </c>
      <c r="P1260" s="10">
        <v>5187</v>
      </c>
      <c r="Q1260" s="10">
        <v>4706</v>
      </c>
      <c r="R1260" s="7" t="s">
        <v>189</v>
      </c>
      <c r="S1260" s="7" t="s">
        <v>68</v>
      </c>
      <c r="T1260" s="7" t="s">
        <v>69</v>
      </c>
      <c r="U1260" s="7" t="s">
        <v>70</v>
      </c>
    </row>
    <row r="1261" spans="1:21" hidden="1" x14ac:dyDescent="0.25">
      <c r="A1261" s="6">
        <v>2390</v>
      </c>
      <c r="B1261" s="7" t="s">
        <v>828</v>
      </c>
      <c r="C1261" s="8" t="s">
        <v>826</v>
      </c>
      <c r="D1261" s="8" t="s">
        <v>24</v>
      </c>
      <c r="E1261" s="9">
        <v>2</v>
      </c>
      <c r="F1261" s="8" t="s">
        <v>45</v>
      </c>
      <c r="G1261" s="8" t="s">
        <v>40</v>
      </c>
      <c r="H1261" s="8" t="s">
        <v>41</v>
      </c>
      <c r="I1261" s="10">
        <v>-418144</v>
      </c>
      <c r="J1261" s="10">
        <v>0</v>
      </c>
      <c r="K1261" s="10">
        <v>12786</v>
      </c>
      <c r="L1261" s="10">
        <v>12786</v>
      </c>
      <c r="M1261" s="10">
        <v>0</v>
      </c>
      <c r="N1261" s="10">
        <v>2211</v>
      </c>
      <c r="O1261" s="7" t="s">
        <v>42</v>
      </c>
      <c r="P1261" s="10">
        <v>1031</v>
      </c>
      <c r="Q1261" s="10">
        <v>935</v>
      </c>
      <c r="R1261" s="7" t="s">
        <v>189</v>
      </c>
      <c r="S1261" s="7" t="s">
        <v>68</v>
      </c>
      <c r="T1261" s="7" t="s">
        <v>69</v>
      </c>
      <c r="U1261" s="7" t="s">
        <v>70</v>
      </c>
    </row>
    <row r="1262" spans="1:21" hidden="1" x14ac:dyDescent="0.25">
      <c r="A1262" s="6">
        <v>2393</v>
      </c>
      <c r="B1262" s="7" t="s">
        <v>829</v>
      </c>
      <c r="C1262" s="8" t="s">
        <v>826</v>
      </c>
      <c r="D1262" s="8" t="s">
        <v>24</v>
      </c>
      <c r="E1262" s="9">
        <v>2</v>
      </c>
      <c r="F1262" s="8" t="s">
        <v>25</v>
      </c>
      <c r="G1262" s="8" t="s">
        <v>26</v>
      </c>
      <c r="H1262" s="8" t="s">
        <v>27</v>
      </c>
      <c r="I1262" s="10">
        <v>10935000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7" t="s">
        <v>28</v>
      </c>
      <c r="P1262" s="10">
        <v>0</v>
      </c>
      <c r="Q1262" s="10">
        <v>0</v>
      </c>
      <c r="R1262" s="7" t="s">
        <v>189</v>
      </c>
      <c r="S1262" s="7" t="s">
        <v>68</v>
      </c>
      <c r="T1262" s="7" t="s">
        <v>69</v>
      </c>
      <c r="U1262" s="7" t="s">
        <v>70</v>
      </c>
    </row>
    <row r="1263" spans="1:21" hidden="1" x14ac:dyDescent="0.25">
      <c r="A1263" s="6">
        <v>2393</v>
      </c>
      <c r="B1263" s="7" t="s">
        <v>829</v>
      </c>
      <c r="C1263" s="8" t="s">
        <v>826</v>
      </c>
      <c r="D1263" s="8" t="s">
        <v>24</v>
      </c>
      <c r="E1263" s="9">
        <v>2</v>
      </c>
      <c r="F1263" s="8" t="s">
        <v>33</v>
      </c>
      <c r="G1263" s="8" t="s">
        <v>26</v>
      </c>
      <c r="H1263" s="8" t="s">
        <v>27</v>
      </c>
      <c r="I1263" s="10">
        <v>38747000</v>
      </c>
      <c r="J1263" s="10">
        <v>0</v>
      </c>
      <c r="K1263" s="10">
        <v>587251</v>
      </c>
      <c r="L1263" s="10">
        <v>587251</v>
      </c>
      <c r="M1263" s="10">
        <v>0</v>
      </c>
      <c r="N1263" s="10">
        <v>567931</v>
      </c>
      <c r="O1263" s="7" t="s">
        <v>28</v>
      </c>
      <c r="P1263" s="10">
        <v>34354</v>
      </c>
      <c r="Q1263" s="10">
        <v>31166</v>
      </c>
      <c r="R1263" s="7" t="s">
        <v>189</v>
      </c>
      <c r="S1263" s="7" t="s">
        <v>68</v>
      </c>
      <c r="T1263" s="7" t="s">
        <v>69</v>
      </c>
      <c r="U1263" s="7" t="s">
        <v>70</v>
      </c>
    </row>
    <row r="1264" spans="1:21" hidden="1" x14ac:dyDescent="0.25">
      <c r="A1264" s="6">
        <v>2393</v>
      </c>
      <c r="B1264" s="7" t="s">
        <v>829</v>
      </c>
      <c r="C1264" s="8" t="s">
        <v>826</v>
      </c>
      <c r="D1264" s="8" t="s">
        <v>24</v>
      </c>
      <c r="E1264" s="9">
        <v>2</v>
      </c>
      <c r="F1264" s="8" t="s">
        <v>45</v>
      </c>
      <c r="G1264" s="8" t="s">
        <v>26</v>
      </c>
      <c r="H1264" s="8" t="s">
        <v>27</v>
      </c>
      <c r="I1264" s="10">
        <v>6113131</v>
      </c>
      <c r="J1264" s="10">
        <v>0</v>
      </c>
      <c r="K1264" s="10">
        <v>95696</v>
      </c>
      <c r="L1264" s="10">
        <v>95696</v>
      </c>
      <c r="M1264" s="10">
        <v>0</v>
      </c>
      <c r="N1264" s="10">
        <v>92351</v>
      </c>
      <c r="O1264" s="7" t="s">
        <v>28</v>
      </c>
      <c r="P1264" s="10">
        <v>5598</v>
      </c>
      <c r="Q1264" s="10">
        <v>5079</v>
      </c>
      <c r="R1264" s="7" t="s">
        <v>189</v>
      </c>
      <c r="S1264" s="7" t="s">
        <v>68</v>
      </c>
      <c r="T1264" s="7" t="s">
        <v>69</v>
      </c>
      <c r="U1264" s="7" t="s">
        <v>70</v>
      </c>
    </row>
    <row r="1265" spans="1:21" hidden="1" x14ac:dyDescent="0.25">
      <c r="A1265" s="6">
        <v>2393</v>
      </c>
      <c r="B1265" s="7" t="s">
        <v>829</v>
      </c>
      <c r="C1265" s="8" t="s">
        <v>826</v>
      </c>
      <c r="D1265" s="8" t="s">
        <v>24</v>
      </c>
      <c r="E1265" s="9">
        <v>2</v>
      </c>
      <c r="F1265" s="8" t="s">
        <v>45</v>
      </c>
      <c r="G1265" s="8" t="s">
        <v>40</v>
      </c>
      <c r="H1265" s="8" t="s">
        <v>41</v>
      </c>
      <c r="I1265" s="10">
        <v>-341131</v>
      </c>
      <c r="J1265" s="10">
        <v>0</v>
      </c>
      <c r="K1265" s="10">
        <v>8878</v>
      </c>
      <c r="L1265" s="10">
        <v>8878</v>
      </c>
      <c r="M1265" s="10">
        <v>0</v>
      </c>
      <c r="N1265" s="10">
        <v>1529</v>
      </c>
      <c r="O1265" s="7" t="s">
        <v>42</v>
      </c>
      <c r="P1265" s="10">
        <v>716</v>
      </c>
      <c r="Q1265" s="10">
        <v>650</v>
      </c>
      <c r="R1265" s="7" t="s">
        <v>189</v>
      </c>
      <c r="S1265" s="7" t="s">
        <v>68</v>
      </c>
      <c r="T1265" s="7" t="s">
        <v>69</v>
      </c>
      <c r="U1265" s="7" t="s">
        <v>70</v>
      </c>
    </row>
    <row r="1266" spans="1:21" hidden="1" x14ac:dyDescent="0.25">
      <c r="A1266" s="6">
        <v>2398</v>
      </c>
      <c r="B1266" s="7" t="s">
        <v>830</v>
      </c>
      <c r="C1266" s="8" t="s">
        <v>826</v>
      </c>
      <c r="D1266" s="8" t="s">
        <v>24</v>
      </c>
      <c r="E1266" s="9">
        <v>2</v>
      </c>
      <c r="F1266" s="8" t="s">
        <v>25</v>
      </c>
      <c r="G1266" s="8" t="s">
        <v>26</v>
      </c>
      <c r="H1266" s="8" t="s">
        <v>27</v>
      </c>
      <c r="I1266" s="10">
        <v>1725273902</v>
      </c>
      <c r="J1266" s="10">
        <v>0</v>
      </c>
      <c r="K1266" s="10">
        <v>783665</v>
      </c>
      <c r="L1266" s="10">
        <v>783665</v>
      </c>
      <c r="M1266" s="10">
        <v>0</v>
      </c>
      <c r="N1266" s="10">
        <v>762847</v>
      </c>
      <c r="O1266" s="7" t="s">
        <v>28</v>
      </c>
      <c r="P1266" s="10">
        <v>45844</v>
      </c>
      <c r="Q1266" s="10">
        <v>41589</v>
      </c>
      <c r="R1266" s="7" t="s">
        <v>189</v>
      </c>
      <c r="S1266" s="7" t="s">
        <v>68</v>
      </c>
      <c r="T1266" s="7" t="s">
        <v>69</v>
      </c>
      <c r="U1266" s="7" t="s">
        <v>70</v>
      </c>
    </row>
    <row r="1267" spans="1:21" hidden="1" x14ac:dyDescent="0.25">
      <c r="A1267" s="6">
        <v>2398</v>
      </c>
      <c r="B1267" s="7" t="s">
        <v>830</v>
      </c>
      <c r="C1267" s="8" t="s">
        <v>826</v>
      </c>
      <c r="D1267" s="8" t="s">
        <v>24</v>
      </c>
      <c r="E1267" s="9">
        <v>2</v>
      </c>
      <c r="F1267" s="8" t="s">
        <v>25</v>
      </c>
      <c r="G1267" s="8" t="s">
        <v>224</v>
      </c>
      <c r="H1267" s="8" t="s">
        <v>41</v>
      </c>
      <c r="I1267" s="10">
        <v>2467098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7" t="s">
        <v>42</v>
      </c>
      <c r="P1267" s="10">
        <v>0</v>
      </c>
      <c r="Q1267" s="10">
        <v>0</v>
      </c>
      <c r="R1267" s="7" t="s">
        <v>189</v>
      </c>
      <c r="S1267" s="7" t="s">
        <v>68</v>
      </c>
      <c r="T1267" s="7" t="s">
        <v>69</v>
      </c>
      <c r="U1267" s="7" t="s">
        <v>70</v>
      </c>
    </row>
    <row r="1268" spans="1:21" hidden="1" x14ac:dyDescent="0.25">
      <c r="A1268" s="6">
        <v>2398</v>
      </c>
      <c r="B1268" s="7" t="s">
        <v>830</v>
      </c>
      <c r="C1268" s="8" t="s">
        <v>826</v>
      </c>
      <c r="D1268" s="8" t="s">
        <v>24</v>
      </c>
      <c r="E1268" s="9">
        <v>2</v>
      </c>
      <c r="F1268" s="8" t="s">
        <v>33</v>
      </c>
      <c r="G1268" s="8" t="s">
        <v>26</v>
      </c>
      <c r="H1268" s="8" t="s">
        <v>27</v>
      </c>
      <c r="I1268" s="10">
        <v>3137438301</v>
      </c>
      <c r="J1268" s="10">
        <v>0</v>
      </c>
      <c r="K1268" s="10">
        <v>36797768</v>
      </c>
      <c r="L1268" s="10">
        <v>36797768</v>
      </c>
      <c r="M1268" s="10">
        <v>0</v>
      </c>
      <c r="N1268" s="10">
        <v>35834066</v>
      </c>
      <c r="O1268" s="7" t="s">
        <v>28</v>
      </c>
      <c r="P1268" s="10">
        <v>2152654</v>
      </c>
      <c r="Q1268" s="10">
        <v>1952875</v>
      </c>
      <c r="R1268" s="7" t="s">
        <v>189</v>
      </c>
      <c r="S1268" s="7" t="s">
        <v>68</v>
      </c>
      <c r="T1268" s="7" t="s">
        <v>69</v>
      </c>
      <c r="U1268" s="7" t="s">
        <v>70</v>
      </c>
    </row>
    <row r="1269" spans="1:21" hidden="1" x14ac:dyDescent="0.25">
      <c r="A1269" s="6">
        <v>2398</v>
      </c>
      <c r="B1269" s="7" t="s">
        <v>830</v>
      </c>
      <c r="C1269" s="8" t="s">
        <v>826</v>
      </c>
      <c r="D1269" s="8" t="s">
        <v>24</v>
      </c>
      <c r="E1269" s="9">
        <v>2</v>
      </c>
      <c r="F1269" s="8" t="s">
        <v>33</v>
      </c>
      <c r="G1269" s="8" t="s">
        <v>224</v>
      </c>
      <c r="H1269" s="8" t="s">
        <v>41</v>
      </c>
      <c r="I1269" s="10">
        <v>4947699</v>
      </c>
      <c r="J1269" s="10">
        <v>0</v>
      </c>
      <c r="K1269" s="10">
        <v>59813</v>
      </c>
      <c r="L1269" s="10">
        <v>59813</v>
      </c>
      <c r="M1269" s="10">
        <v>0</v>
      </c>
      <c r="N1269" s="10">
        <v>10681</v>
      </c>
      <c r="O1269" s="7" t="s">
        <v>42</v>
      </c>
      <c r="P1269" s="10">
        <v>4767</v>
      </c>
      <c r="Q1269" s="10">
        <v>4325</v>
      </c>
      <c r="R1269" s="7" t="s">
        <v>189</v>
      </c>
      <c r="S1269" s="7" t="s">
        <v>68</v>
      </c>
      <c r="T1269" s="7" t="s">
        <v>69</v>
      </c>
      <c r="U1269" s="7" t="s">
        <v>70</v>
      </c>
    </row>
    <row r="1270" spans="1:21" hidden="1" x14ac:dyDescent="0.25">
      <c r="A1270" s="6">
        <v>2399</v>
      </c>
      <c r="B1270" s="7" t="s">
        <v>831</v>
      </c>
      <c r="C1270" s="8" t="s">
        <v>826</v>
      </c>
      <c r="D1270" s="8" t="s">
        <v>24</v>
      </c>
      <c r="E1270" s="9">
        <v>2</v>
      </c>
      <c r="F1270" s="8" t="s">
        <v>45</v>
      </c>
      <c r="G1270" s="8" t="s">
        <v>26</v>
      </c>
      <c r="H1270" s="8" t="s">
        <v>27</v>
      </c>
      <c r="I1270" s="10">
        <v>65480922</v>
      </c>
      <c r="J1270" s="10">
        <v>0</v>
      </c>
      <c r="K1270" s="10">
        <v>665120</v>
      </c>
      <c r="L1270" s="10">
        <v>665120</v>
      </c>
      <c r="M1270" s="10">
        <v>0</v>
      </c>
      <c r="N1270" s="10">
        <v>646120</v>
      </c>
      <c r="O1270" s="7" t="s">
        <v>28</v>
      </c>
      <c r="P1270" s="10">
        <v>38909</v>
      </c>
      <c r="Q1270" s="10">
        <v>35298</v>
      </c>
      <c r="R1270" s="7" t="s">
        <v>189</v>
      </c>
      <c r="S1270" s="7" t="s">
        <v>68</v>
      </c>
      <c r="T1270" s="7" t="s">
        <v>69</v>
      </c>
      <c r="U1270" s="7" t="s">
        <v>70</v>
      </c>
    </row>
    <row r="1271" spans="1:21" hidden="1" x14ac:dyDescent="0.25">
      <c r="A1271" s="6">
        <v>2399</v>
      </c>
      <c r="B1271" s="7" t="s">
        <v>831</v>
      </c>
      <c r="C1271" s="8" t="s">
        <v>826</v>
      </c>
      <c r="D1271" s="8" t="s">
        <v>24</v>
      </c>
      <c r="E1271" s="9">
        <v>2</v>
      </c>
      <c r="F1271" s="8" t="s">
        <v>45</v>
      </c>
      <c r="G1271" s="8" t="s">
        <v>224</v>
      </c>
      <c r="H1271" s="8" t="s">
        <v>41</v>
      </c>
      <c r="I1271" s="10">
        <v>154078</v>
      </c>
      <c r="J1271" s="10">
        <v>0</v>
      </c>
      <c r="K1271" s="10">
        <v>2161</v>
      </c>
      <c r="L1271" s="10">
        <v>2161</v>
      </c>
      <c r="M1271" s="10">
        <v>0</v>
      </c>
      <c r="N1271" s="10">
        <v>386</v>
      </c>
      <c r="O1271" s="7" t="s">
        <v>42</v>
      </c>
      <c r="P1271" s="10">
        <v>172</v>
      </c>
      <c r="Q1271" s="10">
        <v>156</v>
      </c>
      <c r="R1271" s="7" t="s">
        <v>189</v>
      </c>
      <c r="S1271" s="7" t="s">
        <v>68</v>
      </c>
      <c r="T1271" s="7" t="s">
        <v>69</v>
      </c>
      <c r="U1271" s="7" t="s">
        <v>70</v>
      </c>
    </row>
    <row r="1272" spans="1:21" hidden="1" x14ac:dyDescent="0.25">
      <c r="A1272" s="6">
        <v>2401</v>
      </c>
      <c r="B1272" s="7" t="s">
        <v>832</v>
      </c>
      <c r="C1272" s="8" t="s">
        <v>826</v>
      </c>
      <c r="D1272" s="8" t="s">
        <v>24</v>
      </c>
      <c r="E1272" s="9">
        <v>2</v>
      </c>
      <c r="F1272" s="8" t="s">
        <v>45</v>
      </c>
      <c r="G1272" s="8" t="s">
        <v>26</v>
      </c>
      <c r="H1272" s="8" t="s">
        <v>27</v>
      </c>
      <c r="I1272" s="10">
        <v>20733132</v>
      </c>
      <c r="J1272" s="10">
        <v>0</v>
      </c>
      <c r="K1272" s="10">
        <v>283666</v>
      </c>
      <c r="L1272" s="10">
        <v>283666</v>
      </c>
      <c r="M1272" s="10">
        <v>0</v>
      </c>
      <c r="N1272" s="10">
        <v>275581</v>
      </c>
      <c r="O1272" s="7" t="s">
        <v>28</v>
      </c>
      <c r="P1272" s="10">
        <v>16594</v>
      </c>
      <c r="Q1272" s="10">
        <v>15054</v>
      </c>
      <c r="R1272" s="7" t="s">
        <v>189</v>
      </c>
      <c r="S1272" s="7" t="s">
        <v>68</v>
      </c>
      <c r="T1272" s="7" t="s">
        <v>69</v>
      </c>
      <c r="U1272" s="7" t="s">
        <v>70</v>
      </c>
    </row>
    <row r="1273" spans="1:21" hidden="1" x14ac:dyDescent="0.25">
      <c r="A1273" s="6">
        <v>2401</v>
      </c>
      <c r="B1273" s="7" t="s">
        <v>832</v>
      </c>
      <c r="C1273" s="8" t="s">
        <v>826</v>
      </c>
      <c r="D1273" s="8" t="s">
        <v>24</v>
      </c>
      <c r="E1273" s="9">
        <v>2</v>
      </c>
      <c r="F1273" s="8" t="s">
        <v>45</v>
      </c>
      <c r="G1273" s="8" t="s">
        <v>224</v>
      </c>
      <c r="H1273" s="8" t="s">
        <v>41</v>
      </c>
      <c r="I1273" s="10">
        <v>-71132</v>
      </c>
      <c r="J1273" s="10">
        <v>0</v>
      </c>
      <c r="K1273" s="10">
        <v>1512</v>
      </c>
      <c r="L1273" s="10">
        <v>1512</v>
      </c>
      <c r="M1273" s="10">
        <v>0</v>
      </c>
      <c r="N1273" s="10">
        <v>270</v>
      </c>
      <c r="O1273" s="7" t="s">
        <v>42</v>
      </c>
      <c r="P1273" s="10">
        <v>121</v>
      </c>
      <c r="Q1273" s="10">
        <v>109</v>
      </c>
      <c r="R1273" s="7" t="s">
        <v>189</v>
      </c>
      <c r="S1273" s="7" t="s">
        <v>68</v>
      </c>
      <c r="T1273" s="7" t="s">
        <v>69</v>
      </c>
      <c r="U1273" s="7" t="s">
        <v>70</v>
      </c>
    </row>
    <row r="1274" spans="1:21" hidden="1" x14ac:dyDescent="0.25">
      <c r="A1274" s="6">
        <v>2403</v>
      </c>
      <c r="B1274" s="7" t="s">
        <v>833</v>
      </c>
      <c r="C1274" s="8" t="s">
        <v>826</v>
      </c>
      <c r="D1274" s="8" t="s">
        <v>24</v>
      </c>
      <c r="E1274" s="9">
        <v>2</v>
      </c>
      <c r="F1274" s="8" t="s">
        <v>34</v>
      </c>
      <c r="G1274" s="8" t="s">
        <v>35</v>
      </c>
      <c r="H1274" s="8" t="s">
        <v>36</v>
      </c>
      <c r="I1274" s="10">
        <v>4796399</v>
      </c>
      <c r="J1274" s="10">
        <v>0</v>
      </c>
      <c r="K1274" s="10">
        <v>114853</v>
      </c>
      <c r="L1274" s="10">
        <v>114853</v>
      </c>
      <c r="M1274" s="10">
        <v>0</v>
      </c>
      <c r="N1274" s="10">
        <v>4746</v>
      </c>
      <c r="O1274" s="7" t="s">
        <v>37</v>
      </c>
      <c r="P1274" s="10">
        <v>11812</v>
      </c>
      <c r="Q1274" s="10">
        <v>10716</v>
      </c>
      <c r="R1274" s="7" t="s">
        <v>189</v>
      </c>
      <c r="S1274" s="7" t="s">
        <v>68</v>
      </c>
      <c r="T1274" s="7" t="s">
        <v>69</v>
      </c>
      <c r="U1274" s="7" t="s">
        <v>70</v>
      </c>
    </row>
    <row r="1275" spans="1:21" hidden="1" x14ac:dyDescent="0.25">
      <c r="A1275" s="6">
        <v>2403</v>
      </c>
      <c r="B1275" s="7" t="s">
        <v>833</v>
      </c>
      <c r="C1275" s="8" t="s">
        <v>826</v>
      </c>
      <c r="D1275" s="8" t="s">
        <v>24</v>
      </c>
      <c r="E1275" s="9">
        <v>2</v>
      </c>
      <c r="F1275" s="8" t="s">
        <v>34</v>
      </c>
      <c r="G1275" s="8" t="s">
        <v>26</v>
      </c>
      <c r="H1275" s="8" t="s">
        <v>27</v>
      </c>
      <c r="I1275" s="10">
        <v>282989601</v>
      </c>
      <c r="J1275" s="10">
        <v>0</v>
      </c>
      <c r="K1275" s="10">
        <v>3932043</v>
      </c>
      <c r="L1275" s="10">
        <v>3932043</v>
      </c>
      <c r="M1275" s="10">
        <v>0</v>
      </c>
      <c r="N1275" s="10">
        <v>3786273</v>
      </c>
      <c r="O1275" s="7" t="s">
        <v>28</v>
      </c>
      <c r="P1275" s="10">
        <v>230023</v>
      </c>
      <c r="Q1275" s="10">
        <v>208675</v>
      </c>
      <c r="R1275" s="7" t="s">
        <v>189</v>
      </c>
      <c r="S1275" s="7" t="s">
        <v>68</v>
      </c>
      <c r="T1275" s="7" t="s">
        <v>69</v>
      </c>
      <c r="U1275" s="7" t="s">
        <v>70</v>
      </c>
    </row>
    <row r="1276" spans="1:21" hidden="1" x14ac:dyDescent="0.25">
      <c r="A1276" s="6">
        <v>2404</v>
      </c>
      <c r="B1276" s="7" t="s">
        <v>834</v>
      </c>
      <c r="C1276" s="8" t="s">
        <v>826</v>
      </c>
      <c r="D1276" s="8" t="s">
        <v>24</v>
      </c>
      <c r="E1276" s="9">
        <v>2</v>
      </c>
      <c r="F1276" s="8" t="s">
        <v>45</v>
      </c>
      <c r="G1276" s="8" t="s">
        <v>26</v>
      </c>
      <c r="H1276" s="8" t="s">
        <v>27</v>
      </c>
      <c r="I1276" s="10">
        <v>555959571</v>
      </c>
      <c r="J1276" s="10">
        <v>0</v>
      </c>
      <c r="K1276" s="10">
        <v>5669917</v>
      </c>
      <c r="L1276" s="10">
        <v>5669917</v>
      </c>
      <c r="M1276" s="10">
        <v>0</v>
      </c>
      <c r="N1276" s="10">
        <v>5505585</v>
      </c>
      <c r="O1276" s="7" t="s">
        <v>28</v>
      </c>
      <c r="P1276" s="10">
        <v>331688</v>
      </c>
      <c r="Q1276" s="10">
        <v>300905</v>
      </c>
      <c r="R1276" s="7" t="s">
        <v>189</v>
      </c>
      <c r="S1276" s="7" t="s">
        <v>68</v>
      </c>
      <c r="T1276" s="7" t="s">
        <v>69</v>
      </c>
      <c r="U1276" s="7" t="s">
        <v>70</v>
      </c>
    </row>
    <row r="1277" spans="1:21" hidden="1" x14ac:dyDescent="0.25">
      <c r="A1277" s="6">
        <v>2404</v>
      </c>
      <c r="B1277" s="7" t="s">
        <v>834</v>
      </c>
      <c r="C1277" s="8" t="s">
        <v>826</v>
      </c>
      <c r="D1277" s="8" t="s">
        <v>24</v>
      </c>
      <c r="E1277" s="9">
        <v>2</v>
      </c>
      <c r="F1277" s="8" t="s">
        <v>45</v>
      </c>
      <c r="G1277" s="8" t="s">
        <v>224</v>
      </c>
      <c r="H1277" s="8" t="s">
        <v>41</v>
      </c>
      <c r="I1277" s="10">
        <v>1626429</v>
      </c>
      <c r="J1277" s="10">
        <v>0</v>
      </c>
      <c r="K1277" s="10">
        <v>18328</v>
      </c>
      <c r="L1277" s="10">
        <v>18328</v>
      </c>
      <c r="M1277" s="10">
        <v>0</v>
      </c>
      <c r="N1277" s="10">
        <v>3273</v>
      </c>
      <c r="O1277" s="7" t="s">
        <v>42</v>
      </c>
      <c r="P1277" s="10">
        <v>1461</v>
      </c>
      <c r="Q1277" s="10">
        <v>1325</v>
      </c>
      <c r="R1277" s="7" t="s">
        <v>189</v>
      </c>
      <c r="S1277" s="7" t="s">
        <v>68</v>
      </c>
      <c r="T1277" s="7" t="s">
        <v>69</v>
      </c>
      <c r="U1277" s="7" t="s">
        <v>70</v>
      </c>
    </row>
    <row r="1278" spans="1:21" hidden="1" x14ac:dyDescent="0.25">
      <c r="A1278" s="6">
        <v>2406</v>
      </c>
      <c r="B1278" s="7" t="s">
        <v>835</v>
      </c>
      <c r="C1278" s="8" t="s">
        <v>826</v>
      </c>
      <c r="D1278" s="8" t="s">
        <v>24</v>
      </c>
      <c r="E1278" s="9">
        <v>2</v>
      </c>
      <c r="F1278" s="8" t="s">
        <v>25</v>
      </c>
      <c r="G1278" s="8" t="s">
        <v>26</v>
      </c>
      <c r="H1278" s="8" t="s">
        <v>27</v>
      </c>
      <c r="I1278" s="10">
        <v>2455922887</v>
      </c>
      <c r="J1278" s="10">
        <v>0</v>
      </c>
      <c r="K1278" s="10">
        <v>3886258</v>
      </c>
      <c r="L1278" s="10">
        <v>3886258</v>
      </c>
      <c r="M1278" s="10">
        <v>0</v>
      </c>
      <c r="N1278" s="10">
        <v>3730943</v>
      </c>
      <c r="O1278" s="7" t="s">
        <v>28</v>
      </c>
      <c r="P1278" s="10">
        <v>227345</v>
      </c>
      <c r="Q1278" s="10">
        <v>206246</v>
      </c>
      <c r="R1278" s="7" t="s">
        <v>189</v>
      </c>
      <c r="S1278" s="7" t="s">
        <v>68</v>
      </c>
      <c r="T1278" s="7" t="s">
        <v>69</v>
      </c>
      <c r="U1278" s="7" t="s">
        <v>70</v>
      </c>
    </row>
    <row r="1279" spans="1:21" hidden="1" x14ac:dyDescent="0.25">
      <c r="A1279" s="6">
        <v>2406</v>
      </c>
      <c r="B1279" s="7" t="s">
        <v>835</v>
      </c>
      <c r="C1279" s="8" t="s">
        <v>826</v>
      </c>
      <c r="D1279" s="8" t="s">
        <v>24</v>
      </c>
      <c r="E1279" s="9">
        <v>2</v>
      </c>
      <c r="F1279" s="8" t="s">
        <v>25</v>
      </c>
      <c r="G1279" s="8" t="s">
        <v>40</v>
      </c>
      <c r="H1279" s="8" t="s">
        <v>41</v>
      </c>
      <c r="I1279" s="10">
        <v>6352113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7" t="s">
        <v>42</v>
      </c>
      <c r="P1279" s="10">
        <v>0</v>
      </c>
      <c r="Q1279" s="10">
        <v>0</v>
      </c>
      <c r="R1279" s="7" t="s">
        <v>189</v>
      </c>
      <c r="S1279" s="7" t="s">
        <v>68</v>
      </c>
      <c r="T1279" s="7" t="s">
        <v>69</v>
      </c>
      <c r="U1279" s="7" t="s">
        <v>70</v>
      </c>
    </row>
    <row r="1280" spans="1:21" hidden="1" x14ac:dyDescent="0.25">
      <c r="A1280" s="6">
        <v>2406</v>
      </c>
      <c r="B1280" s="7" t="s">
        <v>835</v>
      </c>
      <c r="C1280" s="8" t="s">
        <v>826</v>
      </c>
      <c r="D1280" s="8" t="s">
        <v>24</v>
      </c>
      <c r="E1280" s="9">
        <v>2</v>
      </c>
      <c r="F1280" s="8" t="s">
        <v>33</v>
      </c>
      <c r="G1280" s="8" t="s">
        <v>26</v>
      </c>
      <c r="H1280" s="8" t="s">
        <v>27</v>
      </c>
      <c r="I1280" s="10">
        <v>3864652373</v>
      </c>
      <c r="J1280" s="10">
        <v>0</v>
      </c>
      <c r="K1280" s="10">
        <v>41884746</v>
      </c>
      <c r="L1280" s="10">
        <v>41884746</v>
      </c>
      <c r="M1280" s="10">
        <v>0</v>
      </c>
      <c r="N1280" s="10">
        <v>40152405</v>
      </c>
      <c r="O1280" s="7" t="s">
        <v>28</v>
      </c>
      <c r="P1280" s="10">
        <v>2450241</v>
      </c>
      <c r="Q1280" s="10">
        <v>2222844</v>
      </c>
      <c r="R1280" s="7" t="s">
        <v>189</v>
      </c>
      <c r="S1280" s="7" t="s">
        <v>68</v>
      </c>
      <c r="T1280" s="7" t="s">
        <v>69</v>
      </c>
      <c r="U1280" s="7" t="s">
        <v>70</v>
      </c>
    </row>
    <row r="1281" spans="1:21" hidden="1" x14ac:dyDescent="0.25">
      <c r="A1281" s="6">
        <v>2406</v>
      </c>
      <c r="B1281" s="7" t="s">
        <v>835</v>
      </c>
      <c r="C1281" s="8" t="s">
        <v>826</v>
      </c>
      <c r="D1281" s="8" t="s">
        <v>24</v>
      </c>
      <c r="E1281" s="9">
        <v>2</v>
      </c>
      <c r="F1281" s="8" t="s">
        <v>33</v>
      </c>
      <c r="G1281" s="8" t="s">
        <v>40</v>
      </c>
      <c r="H1281" s="8" t="s">
        <v>41</v>
      </c>
      <c r="I1281" s="10">
        <v>12414627</v>
      </c>
      <c r="J1281" s="10">
        <v>0</v>
      </c>
      <c r="K1281" s="10">
        <v>137503</v>
      </c>
      <c r="L1281" s="10">
        <v>137503</v>
      </c>
      <c r="M1281" s="10">
        <v>0</v>
      </c>
      <c r="N1281" s="10">
        <v>24554</v>
      </c>
      <c r="O1281" s="7" t="s">
        <v>42</v>
      </c>
      <c r="P1281" s="10">
        <v>11089</v>
      </c>
      <c r="Q1281" s="10">
        <v>10060</v>
      </c>
      <c r="R1281" s="7" t="s">
        <v>189</v>
      </c>
      <c r="S1281" s="7" t="s">
        <v>68</v>
      </c>
      <c r="T1281" s="7" t="s">
        <v>69</v>
      </c>
      <c r="U1281" s="7" t="s">
        <v>70</v>
      </c>
    </row>
    <row r="1282" spans="1:21" hidden="1" x14ac:dyDescent="0.25">
      <c r="A1282" s="6">
        <v>2406</v>
      </c>
      <c r="B1282" s="7" t="s">
        <v>835</v>
      </c>
      <c r="C1282" s="8" t="s">
        <v>826</v>
      </c>
      <c r="D1282" s="8" t="s">
        <v>24</v>
      </c>
      <c r="E1282" s="9">
        <v>2</v>
      </c>
      <c r="F1282" s="8" t="s">
        <v>45</v>
      </c>
      <c r="G1282" s="8" t="s">
        <v>26</v>
      </c>
      <c r="H1282" s="8" t="s">
        <v>27</v>
      </c>
      <c r="I1282" s="10">
        <v>74098860</v>
      </c>
      <c r="J1282" s="10">
        <v>0</v>
      </c>
      <c r="K1282" s="10">
        <v>968917</v>
      </c>
      <c r="L1282" s="10">
        <v>968917</v>
      </c>
      <c r="M1282" s="10">
        <v>0</v>
      </c>
      <c r="N1282" s="10">
        <v>930240</v>
      </c>
      <c r="O1282" s="7" t="s">
        <v>28</v>
      </c>
      <c r="P1282" s="10">
        <v>56681</v>
      </c>
      <c r="Q1282" s="10">
        <v>51421</v>
      </c>
      <c r="R1282" s="7" t="s">
        <v>189</v>
      </c>
      <c r="S1282" s="7" t="s">
        <v>68</v>
      </c>
      <c r="T1282" s="7" t="s">
        <v>69</v>
      </c>
      <c r="U1282" s="7" t="s">
        <v>70</v>
      </c>
    </row>
    <row r="1283" spans="1:21" hidden="1" x14ac:dyDescent="0.25">
      <c r="A1283" s="6">
        <v>2406</v>
      </c>
      <c r="B1283" s="7" t="s">
        <v>835</v>
      </c>
      <c r="C1283" s="8" t="s">
        <v>826</v>
      </c>
      <c r="D1283" s="8" t="s">
        <v>24</v>
      </c>
      <c r="E1283" s="9">
        <v>2</v>
      </c>
      <c r="F1283" s="8" t="s">
        <v>45</v>
      </c>
      <c r="G1283" s="8" t="s">
        <v>224</v>
      </c>
      <c r="H1283" s="8" t="s">
        <v>41</v>
      </c>
      <c r="I1283" s="10">
        <v>1035140</v>
      </c>
      <c r="J1283" s="10">
        <v>0</v>
      </c>
      <c r="K1283" s="10">
        <v>18177</v>
      </c>
      <c r="L1283" s="10">
        <v>18177</v>
      </c>
      <c r="M1283" s="10">
        <v>0</v>
      </c>
      <c r="N1283" s="10">
        <v>3246</v>
      </c>
      <c r="O1283" s="7" t="s">
        <v>42</v>
      </c>
      <c r="P1283" s="10">
        <v>1449</v>
      </c>
      <c r="Q1283" s="10">
        <v>1314</v>
      </c>
      <c r="R1283" s="7" t="s">
        <v>189</v>
      </c>
      <c r="S1283" s="7" t="s">
        <v>68</v>
      </c>
      <c r="T1283" s="7" t="s">
        <v>69</v>
      </c>
      <c r="U1283" s="7" t="s">
        <v>70</v>
      </c>
    </row>
    <row r="1284" spans="1:21" hidden="1" x14ac:dyDescent="0.25">
      <c r="A1284" s="6">
        <v>2408</v>
      </c>
      <c r="B1284" s="7" t="s">
        <v>836</v>
      </c>
      <c r="C1284" s="8" t="s">
        <v>826</v>
      </c>
      <c r="D1284" s="8" t="s">
        <v>24</v>
      </c>
      <c r="E1284" s="9">
        <v>2</v>
      </c>
      <c r="F1284" s="8" t="s">
        <v>34</v>
      </c>
      <c r="G1284" s="8" t="s">
        <v>35</v>
      </c>
      <c r="H1284" s="8" t="s">
        <v>36</v>
      </c>
      <c r="I1284" s="10">
        <v>610476</v>
      </c>
      <c r="J1284" s="10">
        <v>0</v>
      </c>
      <c r="K1284" s="10">
        <v>48197</v>
      </c>
      <c r="L1284" s="10">
        <v>48197</v>
      </c>
      <c r="M1284" s="10">
        <v>0</v>
      </c>
      <c r="N1284" s="10">
        <v>1788</v>
      </c>
      <c r="O1284" s="7" t="s">
        <v>37</v>
      </c>
      <c r="P1284" s="10">
        <v>4957</v>
      </c>
      <c r="Q1284" s="10">
        <v>4497</v>
      </c>
      <c r="R1284" s="7" t="s">
        <v>189</v>
      </c>
      <c r="S1284" s="7" t="s">
        <v>68</v>
      </c>
      <c r="T1284" s="7" t="s">
        <v>69</v>
      </c>
      <c r="U1284" s="7" t="s">
        <v>70</v>
      </c>
    </row>
    <row r="1285" spans="1:21" hidden="1" x14ac:dyDescent="0.25">
      <c r="A1285" s="6">
        <v>2408</v>
      </c>
      <c r="B1285" s="7" t="s">
        <v>836</v>
      </c>
      <c r="C1285" s="8" t="s">
        <v>826</v>
      </c>
      <c r="D1285" s="8" t="s">
        <v>24</v>
      </c>
      <c r="E1285" s="9">
        <v>2</v>
      </c>
      <c r="F1285" s="8" t="s">
        <v>34</v>
      </c>
      <c r="G1285" s="8" t="s">
        <v>26</v>
      </c>
      <c r="H1285" s="8" t="s">
        <v>27</v>
      </c>
      <c r="I1285" s="10">
        <v>1255524</v>
      </c>
      <c r="J1285" s="10">
        <v>0</v>
      </c>
      <c r="K1285" s="10">
        <v>756468</v>
      </c>
      <c r="L1285" s="10">
        <v>756468</v>
      </c>
      <c r="M1285" s="10">
        <v>0</v>
      </c>
      <c r="N1285" s="10">
        <v>735080</v>
      </c>
      <c r="O1285" s="7" t="s">
        <v>28</v>
      </c>
      <c r="P1285" s="10">
        <v>44253</v>
      </c>
      <c r="Q1285" s="10">
        <v>40146</v>
      </c>
      <c r="R1285" s="7" t="s">
        <v>189</v>
      </c>
      <c r="S1285" s="7" t="s">
        <v>68</v>
      </c>
      <c r="T1285" s="7" t="s">
        <v>69</v>
      </c>
      <c r="U1285" s="7" t="s">
        <v>70</v>
      </c>
    </row>
    <row r="1286" spans="1:21" hidden="1" x14ac:dyDescent="0.25">
      <c r="A1286" s="6">
        <v>2410</v>
      </c>
      <c r="B1286" s="7" t="s">
        <v>837</v>
      </c>
      <c r="C1286" s="8" t="s">
        <v>826</v>
      </c>
      <c r="D1286" s="8" t="s">
        <v>24</v>
      </c>
      <c r="E1286" s="9">
        <v>2</v>
      </c>
      <c r="F1286" s="8" t="s">
        <v>45</v>
      </c>
      <c r="G1286" s="8" t="s">
        <v>40</v>
      </c>
      <c r="H1286" s="8" t="s">
        <v>41</v>
      </c>
      <c r="I1286" s="10">
        <v>-17000</v>
      </c>
      <c r="J1286" s="10">
        <v>0</v>
      </c>
      <c r="K1286" s="10">
        <v>1958</v>
      </c>
      <c r="L1286" s="10">
        <v>1958</v>
      </c>
      <c r="M1286" s="10">
        <v>0</v>
      </c>
      <c r="N1286" s="10">
        <v>333</v>
      </c>
      <c r="O1286" s="7" t="s">
        <v>42</v>
      </c>
      <c r="P1286" s="10">
        <v>158</v>
      </c>
      <c r="Q1286" s="10">
        <v>143</v>
      </c>
      <c r="R1286" s="7" t="s">
        <v>189</v>
      </c>
      <c r="S1286" s="7" t="s">
        <v>68</v>
      </c>
      <c r="T1286" s="7" t="s">
        <v>69</v>
      </c>
      <c r="U1286" s="7" t="s">
        <v>70</v>
      </c>
    </row>
    <row r="1287" spans="1:21" hidden="1" x14ac:dyDescent="0.25">
      <c r="A1287" s="6">
        <v>2411</v>
      </c>
      <c r="B1287" s="7" t="s">
        <v>838</v>
      </c>
      <c r="C1287" s="8" t="s">
        <v>826</v>
      </c>
      <c r="D1287" s="8" t="s">
        <v>24</v>
      </c>
      <c r="E1287" s="9">
        <v>2</v>
      </c>
      <c r="F1287" s="8" t="s">
        <v>34</v>
      </c>
      <c r="G1287" s="8" t="s">
        <v>26</v>
      </c>
      <c r="H1287" s="8" t="s">
        <v>27</v>
      </c>
      <c r="I1287" s="10">
        <v>71240000</v>
      </c>
      <c r="J1287" s="10">
        <v>0</v>
      </c>
      <c r="K1287" s="10">
        <v>1108851</v>
      </c>
      <c r="L1287" s="10">
        <v>1108851</v>
      </c>
      <c r="M1287" s="10">
        <v>0</v>
      </c>
      <c r="N1287" s="10">
        <v>1072385</v>
      </c>
      <c r="O1287" s="7" t="s">
        <v>28</v>
      </c>
      <c r="P1287" s="10">
        <v>64867</v>
      </c>
      <c r="Q1287" s="10">
        <v>58847</v>
      </c>
      <c r="R1287" s="7" t="s">
        <v>189</v>
      </c>
      <c r="S1287" s="7" t="s">
        <v>68</v>
      </c>
      <c r="T1287" s="7" t="s">
        <v>69</v>
      </c>
      <c r="U1287" s="7" t="s">
        <v>70</v>
      </c>
    </row>
    <row r="1288" spans="1:21" hidden="1" x14ac:dyDescent="0.25">
      <c r="A1288" s="6">
        <v>2434</v>
      </c>
      <c r="B1288" s="7" t="s">
        <v>839</v>
      </c>
      <c r="C1288" s="8" t="s">
        <v>826</v>
      </c>
      <c r="D1288" s="8" t="s">
        <v>24</v>
      </c>
      <c r="E1288" s="9">
        <v>1</v>
      </c>
      <c r="F1288" s="8" t="s">
        <v>45</v>
      </c>
      <c r="G1288" s="8" t="s">
        <v>26</v>
      </c>
      <c r="H1288" s="8" t="s">
        <v>27</v>
      </c>
      <c r="I1288" s="10">
        <v>142337000</v>
      </c>
      <c r="J1288" s="10">
        <v>0</v>
      </c>
      <c r="K1288" s="10">
        <v>1400143</v>
      </c>
      <c r="L1288" s="10">
        <v>1400143</v>
      </c>
      <c r="M1288" s="10">
        <v>0</v>
      </c>
      <c r="N1288" s="10">
        <v>1354104</v>
      </c>
      <c r="O1288" s="7" t="s">
        <v>28</v>
      </c>
      <c r="P1288" s="10">
        <v>81908</v>
      </c>
      <c r="Q1288" s="10">
        <v>74306</v>
      </c>
      <c r="R1288" s="7" t="s">
        <v>189</v>
      </c>
      <c r="S1288" s="7" t="s">
        <v>68</v>
      </c>
      <c r="T1288" s="7" t="s">
        <v>69</v>
      </c>
      <c r="U1288" s="7" t="s">
        <v>70</v>
      </c>
    </row>
    <row r="1289" spans="1:21" hidden="1" x14ac:dyDescent="0.25">
      <c r="A1289" s="6">
        <v>2442</v>
      </c>
      <c r="B1289" s="7" t="s">
        <v>840</v>
      </c>
      <c r="C1289" s="8" t="s">
        <v>95</v>
      </c>
      <c r="D1289" s="8" t="s">
        <v>24</v>
      </c>
      <c r="E1289" s="9">
        <v>1</v>
      </c>
      <c r="F1289" s="8" t="s">
        <v>34</v>
      </c>
      <c r="G1289" s="8" t="s">
        <v>76</v>
      </c>
      <c r="H1289" s="8" t="s">
        <v>36</v>
      </c>
      <c r="I1289" s="10">
        <v>6835442367</v>
      </c>
      <c r="J1289" s="10">
        <v>0</v>
      </c>
      <c r="K1289" s="10">
        <v>67814875</v>
      </c>
      <c r="L1289" s="10">
        <v>67814875</v>
      </c>
      <c r="M1289" s="10">
        <v>0</v>
      </c>
      <c r="N1289" s="10">
        <v>3870723</v>
      </c>
      <c r="O1289" s="7" t="s">
        <v>37</v>
      </c>
      <c r="P1289" s="10">
        <v>7265993</v>
      </c>
      <c r="Q1289" s="10">
        <v>6591666</v>
      </c>
      <c r="R1289" s="7" t="s">
        <v>46</v>
      </c>
      <c r="S1289" s="7" t="s">
        <v>114</v>
      </c>
      <c r="T1289" s="7" t="s">
        <v>115</v>
      </c>
      <c r="U1289" s="7" t="s">
        <v>49</v>
      </c>
    </row>
    <row r="1290" spans="1:21" hidden="1" x14ac:dyDescent="0.25">
      <c r="A1290" s="6">
        <v>2442</v>
      </c>
      <c r="B1290" s="7" t="s">
        <v>840</v>
      </c>
      <c r="C1290" s="8" t="s">
        <v>95</v>
      </c>
      <c r="D1290" s="8" t="s">
        <v>24</v>
      </c>
      <c r="E1290" s="9">
        <v>1</v>
      </c>
      <c r="F1290" s="8" t="s">
        <v>34</v>
      </c>
      <c r="G1290" s="8" t="s">
        <v>26</v>
      </c>
      <c r="H1290" s="8" t="s">
        <v>27</v>
      </c>
      <c r="I1290" s="10">
        <v>37842633</v>
      </c>
      <c r="J1290" s="10">
        <v>0</v>
      </c>
      <c r="K1290" s="10">
        <v>435234</v>
      </c>
      <c r="L1290" s="10">
        <v>435234</v>
      </c>
      <c r="M1290" s="10">
        <v>0</v>
      </c>
      <c r="N1290" s="10">
        <v>423280</v>
      </c>
      <c r="O1290" s="7" t="s">
        <v>28</v>
      </c>
      <c r="P1290" s="10">
        <v>25461</v>
      </c>
      <c r="Q1290" s="10">
        <v>23098</v>
      </c>
      <c r="R1290" s="7" t="s">
        <v>46</v>
      </c>
      <c r="S1290" s="7" t="s">
        <v>114</v>
      </c>
      <c r="T1290" s="7" t="s">
        <v>115</v>
      </c>
      <c r="U1290" s="7" t="s">
        <v>49</v>
      </c>
    </row>
    <row r="1291" spans="1:21" hidden="1" x14ac:dyDescent="0.25">
      <c r="A1291" s="6">
        <v>2444</v>
      </c>
      <c r="B1291" s="7" t="s">
        <v>841</v>
      </c>
      <c r="C1291" s="8" t="s">
        <v>95</v>
      </c>
      <c r="D1291" s="8" t="s">
        <v>24</v>
      </c>
      <c r="E1291" s="9">
        <v>1</v>
      </c>
      <c r="F1291" s="8" t="s">
        <v>45</v>
      </c>
      <c r="G1291" s="8" t="s">
        <v>26</v>
      </c>
      <c r="H1291" s="8" t="s">
        <v>27</v>
      </c>
      <c r="I1291" s="10">
        <v>169051000</v>
      </c>
      <c r="J1291" s="10">
        <v>0</v>
      </c>
      <c r="K1291" s="10">
        <v>1641237</v>
      </c>
      <c r="L1291" s="10">
        <v>1641237</v>
      </c>
      <c r="M1291" s="10">
        <v>0</v>
      </c>
      <c r="N1291" s="10">
        <v>1552602</v>
      </c>
      <c r="O1291" s="7" t="s">
        <v>28</v>
      </c>
      <c r="P1291" s="10">
        <v>96012</v>
      </c>
      <c r="Q1291" s="10">
        <v>87101</v>
      </c>
      <c r="R1291" s="7" t="s">
        <v>46</v>
      </c>
      <c r="S1291" s="7" t="s">
        <v>47</v>
      </c>
      <c r="T1291" s="7" t="s">
        <v>48</v>
      </c>
      <c r="U1291" s="7" t="s">
        <v>49</v>
      </c>
    </row>
    <row r="1292" spans="1:21" hidden="1" x14ac:dyDescent="0.25">
      <c r="A1292" s="6">
        <v>2444</v>
      </c>
      <c r="B1292" s="7" t="s">
        <v>841</v>
      </c>
      <c r="C1292" s="8" t="s">
        <v>95</v>
      </c>
      <c r="D1292" s="8" t="s">
        <v>24</v>
      </c>
      <c r="E1292" s="9">
        <v>1</v>
      </c>
      <c r="F1292" s="8" t="s">
        <v>34</v>
      </c>
      <c r="G1292" s="8" t="s">
        <v>26</v>
      </c>
      <c r="H1292" s="8" t="s">
        <v>27</v>
      </c>
      <c r="I1292" s="10">
        <v>597537000</v>
      </c>
      <c r="J1292" s="10">
        <v>0</v>
      </c>
      <c r="K1292" s="10">
        <v>7605781</v>
      </c>
      <c r="L1292" s="10">
        <v>7605781</v>
      </c>
      <c r="M1292" s="10">
        <v>0</v>
      </c>
      <c r="N1292" s="10">
        <v>7217361</v>
      </c>
      <c r="O1292" s="7" t="s">
        <v>28</v>
      </c>
      <c r="P1292" s="10">
        <v>444935</v>
      </c>
      <c r="Q1292" s="10">
        <v>403642</v>
      </c>
      <c r="R1292" s="7" t="s">
        <v>46</v>
      </c>
      <c r="S1292" s="7" t="s">
        <v>47</v>
      </c>
      <c r="T1292" s="7" t="s">
        <v>48</v>
      </c>
      <c r="U1292" s="7" t="s">
        <v>49</v>
      </c>
    </row>
    <row r="1293" spans="1:21" hidden="1" x14ac:dyDescent="0.25">
      <c r="A1293" s="6">
        <v>2446</v>
      </c>
      <c r="B1293" s="7" t="s">
        <v>842</v>
      </c>
      <c r="C1293" s="8" t="s">
        <v>95</v>
      </c>
      <c r="D1293" s="8" t="s">
        <v>24</v>
      </c>
      <c r="E1293" s="9">
        <v>1</v>
      </c>
      <c r="F1293" s="8" t="s">
        <v>45</v>
      </c>
      <c r="G1293" s="8" t="s">
        <v>26</v>
      </c>
      <c r="H1293" s="8" t="s">
        <v>27</v>
      </c>
      <c r="I1293" s="10">
        <v>57304000</v>
      </c>
      <c r="J1293" s="10">
        <v>0</v>
      </c>
      <c r="K1293" s="10">
        <v>852181</v>
      </c>
      <c r="L1293" s="10">
        <v>852181</v>
      </c>
      <c r="M1293" s="10">
        <v>0</v>
      </c>
      <c r="N1293" s="10">
        <v>804049</v>
      </c>
      <c r="O1293" s="7" t="s">
        <v>28</v>
      </c>
      <c r="P1293" s="10">
        <v>49852</v>
      </c>
      <c r="Q1293" s="10">
        <v>45226</v>
      </c>
      <c r="R1293" s="7" t="s">
        <v>65</v>
      </c>
      <c r="S1293" s="7" t="s">
        <v>77</v>
      </c>
      <c r="T1293" s="7" t="s">
        <v>78</v>
      </c>
      <c r="U1293" s="7" t="s">
        <v>79</v>
      </c>
    </row>
    <row r="1294" spans="1:21" hidden="1" x14ac:dyDescent="0.25">
      <c r="A1294" s="6">
        <v>2446</v>
      </c>
      <c r="B1294" s="7" t="s">
        <v>842</v>
      </c>
      <c r="C1294" s="8" t="s">
        <v>95</v>
      </c>
      <c r="D1294" s="8" t="s">
        <v>24</v>
      </c>
      <c r="E1294" s="9">
        <v>1</v>
      </c>
      <c r="F1294" s="8" t="s">
        <v>34</v>
      </c>
      <c r="G1294" s="8" t="s">
        <v>26</v>
      </c>
      <c r="H1294" s="8" t="s">
        <v>27</v>
      </c>
      <c r="I1294" s="10">
        <v>263403000</v>
      </c>
      <c r="J1294" s="10">
        <v>0</v>
      </c>
      <c r="K1294" s="10">
        <v>2877961</v>
      </c>
      <c r="L1294" s="10">
        <v>2877961</v>
      </c>
      <c r="M1294" s="10">
        <v>0</v>
      </c>
      <c r="N1294" s="10">
        <v>2677480</v>
      </c>
      <c r="O1294" s="7" t="s">
        <v>28</v>
      </c>
      <c r="P1294" s="10">
        <v>168360</v>
      </c>
      <c r="Q1294" s="10">
        <v>152735</v>
      </c>
      <c r="R1294" s="7" t="s">
        <v>65</v>
      </c>
      <c r="S1294" s="7" t="s">
        <v>77</v>
      </c>
      <c r="T1294" s="7" t="s">
        <v>78</v>
      </c>
      <c r="U1294" s="7" t="s">
        <v>79</v>
      </c>
    </row>
    <row r="1295" spans="1:21" hidden="1" x14ac:dyDescent="0.25">
      <c r="A1295" s="6">
        <v>2450</v>
      </c>
      <c r="B1295" s="7" t="s">
        <v>843</v>
      </c>
      <c r="C1295" s="8" t="s">
        <v>95</v>
      </c>
      <c r="D1295" s="8" t="s">
        <v>24</v>
      </c>
      <c r="E1295" s="9">
        <v>1</v>
      </c>
      <c r="F1295" s="8" t="s">
        <v>34</v>
      </c>
      <c r="G1295" s="8" t="s">
        <v>26</v>
      </c>
      <c r="H1295" s="8" t="s">
        <v>27</v>
      </c>
      <c r="I1295" s="10">
        <v>145621000</v>
      </c>
      <c r="J1295" s="10">
        <v>0</v>
      </c>
      <c r="K1295" s="10">
        <v>1908377</v>
      </c>
      <c r="L1295" s="10">
        <v>1908377</v>
      </c>
      <c r="M1295" s="10">
        <v>0</v>
      </c>
      <c r="N1295" s="10">
        <v>1823399</v>
      </c>
      <c r="O1295" s="7" t="s">
        <v>28</v>
      </c>
      <c r="P1295" s="10">
        <v>111639</v>
      </c>
      <c r="Q1295" s="10">
        <v>101278</v>
      </c>
      <c r="R1295" s="7" t="s">
        <v>46</v>
      </c>
      <c r="S1295" s="7" t="s">
        <v>844</v>
      </c>
      <c r="T1295" s="7" t="s">
        <v>845</v>
      </c>
      <c r="U1295" s="7" t="s">
        <v>49</v>
      </c>
    </row>
    <row r="1296" spans="1:21" hidden="1" x14ac:dyDescent="0.25">
      <c r="A1296" s="6">
        <v>2451</v>
      </c>
      <c r="B1296" s="7" t="s">
        <v>846</v>
      </c>
      <c r="C1296" s="8" t="s">
        <v>95</v>
      </c>
      <c r="D1296" s="8" t="s">
        <v>24</v>
      </c>
      <c r="E1296" s="9">
        <v>1</v>
      </c>
      <c r="F1296" s="8" t="s">
        <v>34</v>
      </c>
      <c r="G1296" s="8" t="s">
        <v>35</v>
      </c>
      <c r="H1296" s="8" t="s">
        <v>36</v>
      </c>
      <c r="I1296" s="10">
        <v>10231238386</v>
      </c>
      <c r="J1296" s="10">
        <v>0</v>
      </c>
      <c r="K1296" s="10">
        <v>113183608</v>
      </c>
      <c r="L1296" s="10">
        <v>113183608</v>
      </c>
      <c r="M1296" s="10">
        <v>0</v>
      </c>
      <c r="N1296" s="10">
        <v>5890057</v>
      </c>
      <c r="O1296" s="7" t="s">
        <v>37</v>
      </c>
      <c r="P1296" s="10">
        <v>11640427</v>
      </c>
      <c r="Q1296" s="10">
        <v>10560126</v>
      </c>
      <c r="R1296" s="7" t="s">
        <v>46</v>
      </c>
      <c r="S1296" s="7" t="s">
        <v>844</v>
      </c>
      <c r="T1296" s="7" t="s">
        <v>845</v>
      </c>
      <c r="U1296" s="7" t="s">
        <v>49</v>
      </c>
    </row>
    <row r="1297" spans="1:21" hidden="1" x14ac:dyDescent="0.25">
      <c r="A1297" s="6">
        <v>2451</v>
      </c>
      <c r="B1297" s="7" t="s">
        <v>846</v>
      </c>
      <c r="C1297" s="8" t="s">
        <v>95</v>
      </c>
      <c r="D1297" s="8" t="s">
        <v>24</v>
      </c>
      <c r="E1297" s="9">
        <v>1</v>
      </c>
      <c r="F1297" s="8" t="s">
        <v>34</v>
      </c>
      <c r="G1297" s="8" t="s">
        <v>40</v>
      </c>
      <c r="H1297" s="8" t="s">
        <v>41</v>
      </c>
      <c r="I1297" s="10">
        <v>46325614</v>
      </c>
      <c r="J1297" s="10">
        <v>0</v>
      </c>
      <c r="K1297" s="10">
        <v>514438</v>
      </c>
      <c r="L1297" s="10">
        <v>514438</v>
      </c>
      <c r="M1297" s="10">
        <v>0</v>
      </c>
      <c r="N1297" s="10">
        <v>90890</v>
      </c>
      <c r="O1297" s="7" t="s">
        <v>42</v>
      </c>
      <c r="P1297" s="10">
        <v>41487</v>
      </c>
      <c r="Q1297" s="10">
        <v>37637</v>
      </c>
      <c r="R1297" s="7" t="s">
        <v>46</v>
      </c>
      <c r="S1297" s="7" t="s">
        <v>844</v>
      </c>
      <c r="T1297" s="7" t="s">
        <v>845</v>
      </c>
      <c r="U1297" s="7" t="s">
        <v>49</v>
      </c>
    </row>
    <row r="1298" spans="1:21" hidden="1" x14ac:dyDescent="0.25">
      <c r="A1298" s="6">
        <v>2454</v>
      </c>
      <c r="B1298" s="7" t="s">
        <v>847</v>
      </c>
      <c r="C1298" s="8" t="s">
        <v>95</v>
      </c>
      <c r="D1298" s="8" t="s">
        <v>24</v>
      </c>
      <c r="E1298" s="9">
        <v>1</v>
      </c>
      <c r="F1298" s="8" t="s">
        <v>45</v>
      </c>
      <c r="G1298" s="8" t="s">
        <v>26</v>
      </c>
      <c r="H1298" s="8" t="s">
        <v>27</v>
      </c>
      <c r="I1298" s="10">
        <v>402111000</v>
      </c>
      <c r="J1298" s="10">
        <v>0</v>
      </c>
      <c r="K1298" s="10">
        <v>4788987</v>
      </c>
      <c r="L1298" s="10">
        <v>4788987</v>
      </c>
      <c r="M1298" s="10">
        <v>0</v>
      </c>
      <c r="N1298" s="10">
        <v>4547129</v>
      </c>
      <c r="O1298" s="7" t="s">
        <v>28</v>
      </c>
      <c r="P1298" s="10">
        <v>280154</v>
      </c>
      <c r="Q1298" s="10">
        <v>254154</v>
      </c>
      <c r="R1298" s="7" t="s">
        <v>65</v>
      </c>
      <c r="S1298" s="7" t="s">
        <v>77</v>
      </c>
      <c r="T1298" s="7" t="s">
        <v>78</v>
      </c>
      <c r="U1298" s="7" t="s">
        <v>79</v>
      </c>
    </row>
    <row r="1299" spans="1:21" hidden="1" x14ac:dyDescent="0.25">
      <c r="A1299" s="6">
        <v>2454</v>
      </c>
      <c r="B1299" s="7" t="s">
        <v>847</v>
      </c>
      <c r="C1299" s="8" t="s">
        <v>95</v>
      </c>
      <c r="D1299" s="8" t="s">
        <v>24</v>
      </c>
      <c r="E1299" s="9">
        <v>1</v>
      </c>
      <c r="F1299" s="8" t="s">
        <v>34</v>
      </c>
      <c r="G1299" s="8" t="s">
        <v>26</v>
      </c>
      <c r="H1299" s="8" t="s">
        <v>27</v>
      </c>
      <c r="I1299" s="10">
        <v>938739000</v>
      </c>
      <c r="J1299" s="10">
        <v>0</v>
      </c>
      <c r="K1299" s="10">
        <v>9871466</v>
      </c>
      <c r="L1299" s="10">
        <v>9871466</v>
      </c>
      <c r="M1299" s="10">
        <v>0</v>
      </c>
      <c r="N1299" s="10">
        <v>9406649</v>
      </c>
      <c r="O1299" s="7" t="s">
        <v>28</v>
      </c>
      <c r="P1299" s="10">
        <v>577477</v>
      </c>
      <c r="Q1299" s="10">
        <v>523883</v>
      </c>
      <c r="R1299" s="7" t="s">
        <v>65</v>
      </c>
      <c r="S1299" s="7" t="s">
        <v>77</v>
      </c>
      <c r="T1299" s="7" t="s">
        <v>78</v>
      </c>
      <c r="U1299" s="7" t="s">
        <v>79</v>
      </c>
    </row>
    <row r="1300" spans="1:21" hidden="1" x14ac:dyDescent="0.25">
      <c r="A1300" s="6">
        <v>2465</v>
      </c>
      <c r="B1300" s="7" t="s">
        <v>848</v>
      </c>
      <c r="C1300" s="8" t="s">
        <v>95</v>
      </c>
      <c r="D1300" s="8" t="s">
        <v>24</v>
      </c>
      <c r="E1300" s="9">
        <v>1</v>
      </c>
      <c r="F1300" s="8" t="s">
        <v>45</v>
      </c>
      <c r="G1300" s="8" t="s">
        <v>26</v>
      </c>
      <c r="H1300" s="8" t="s">
        <v>27</v>
      </c>
      <c r="I1300" s="10">
        <v>24010000</v>
      </c>
      <c r="J1300" s="10">
        <v>0</v>
      </c>
      <c r="K1300" s="10">
        <v>297232</v>
      </c>
      <c r="L1300" s="10">
        <v>297232</v>
      </c>
      <c r="M1300" s="10">
        <v>0</v>
      </c>
      <c r="N1300" s="10">
        <v>290833</v>
      </c>
      <c r="O1300" s="7" t="s">
        <v>28</v>
      </c>
      <c r="P1300" s="10">
        <v>17388</v>
      </c>
      <c r="Q1300" s="10">
        <v>15774</v>
      </c>
      <c r="R1300" s="7" t="s">
        <v>46</v>
      </c>
      <c r="S1300" s="7" t="s">
        <v>96</v>
      </c>
      <c r="T1300" s="7" t="s">
        <v>97</v>
      </c>
      <c r="U1300" s="7" t="s">
        <v>98</v>
      </c>
    </row>
    <row r="1301" spans="1:21" hidden="1" x14ac:dyDescent="0.25">
      <c r="A1301" s="6">
        <v>2480</v>
      </c>
      <c r="B1301" s="7" t="s">
        <v>849</v>
      </c>
      <c r="C1301" s="8" t="s">
        <v>850</v>
      </c>
      <c r="D1301" s="8" t="s">
        <v>24</v>
      </c>
      <c r="E1301" s="9">
        <v>2</v>
      </c>
      <c r="F1301" s="8" t="s">
        <v>34</v>
      </c>
      <c r="G1301" s="8" t="s">
        <v>26</v>
      </c>
      <c r="H1301" s="8" t="s">
        <v>27</v>
      </c>
      <c r="I1301" s="10">
        <v>22157463</v>
      </c>
      <c r="J1301" s="10">
        <v>0</v>
      </c>
      <c r="K1301" s="10">
        <v>268209</v>
      </c>
      <c r="L1301" s="10">
        <v>268209</v>
      </c>
      <c r="M1301" s="10">
        <v>0</v>
      </c>
      <c r="N1301" s="10">
        <v>261667</v>
      </c>
      <c r="O1301" s="7" t="s">
        <v>28</v>
      </c>
      <c r="P1301" s="10">
        <v>15690</v>
      </c>
      <c r="Q1301" s="10">
        <v>14234</v>
      </c>
      <c r="R1301" s="7" t="s">
        <v>225</v>
      </c>
      <c r="S1301" s="7" t="s">
        <v>851</v>
      </c>
      <c r="T1301" s="7" t="s">
        <v>852</v>
      </c>
      <c r="U1301" s="7" t="s">
        <v>852</v>
      </c>
    </row>
    <row r="1302" spans="1:21" hidden="1" x14ac:dyDescent="0.25">
      <c r="A1302" s="6">
        <v>2480</v>
      </c>
      <c r="B1302" s="7" t="s">
        <v>849</v>
      </c>
      <c r="C1302" s="8" t="s">
        <v>850</v>
      </c>
      <c r="D1302" s="8" t="s">
        <v>24</v>
      </c>
      <c r="E1302" s="9">
        <v>2</v>
      </c>
      <c r="F1302" s="8" t="s">
        <v>34</v>
      </c>
      <c r="G1302" s="8" t="s">
        <v>193</v>
      </c>
      <c r="H1302" s="8" t="s">
        <v>41</v>
      </c>
      <c r="I1302" s="10">
        <v>1019537</v>
      </c>
      <c r="J1302" s="10">
        <v>0</v>
      </c>
      <c r="K1302" s="10">
        <v>11227</v>
      </c>
      <c r="L1302" s="10">
        <v>11227</v>
      </c>
      <c r="M1302" s="10">
        <v>0</v>
      </c>
      <c r="N1302" s="10">
        <v>1782</v>
      </c>
      <c r="O1302" s="7" t="s">
        <v>42</v>
      </c>
      <c r="P1302" s="10">
        <v>975</v>
      </c>
      <c r="Q1302" s="10">
        <v>885</v>
      </c>
      <c r="R1302" s="7" t="s">
        <v>225</v>
      </c>
      <c r="S1302" s="7" t="s">
        <v>851</v>
      </c>
      <c r="T1302" s="7" t="s">
        <v>852</v>
      </c>
      <c r="U1302" s="7" t="s">
        <v>852</v>
      </c>
    </row>
    <row r="1303" spans="1:21" hidden="1" x14ac:dyDescent="0.25">
      <c r="A1303" s="6">
        <v>2485</v>
      </c>
      <c r="B1303" s="7" t="s">
        <v>853</v>
      </c>
      <c r="C1303" s="8" t="s">
        <v>850</v>
      </c>
      <c r="D1303" s="8" t="s">
        <v>24</v>
      </c>
      <c r="E1303" s="9">
        <v>1</v>
      </c>
      <c r="F1303" s="8" t="s">
        <v>45</v>
      </c>
      <c r="G1303" s="8" t="s">
        <v>224</v>
      </c>
      <c r="H1303" s="8" t="s">
        <v>41</v>
      </c>
      <c r="I1303" s="10">
        <v>60000</v>
      </c>
      <c r="J1303" s="10">
        <v>0</v>
      </c>
      <c r="K1303" s="10">
        <v>822</v>
      </c>
      <c r="L1303" s="10">
        <v>822</v>
      </c>
      <c r="M1303" s="10">
        <v>0</v>
      </c>
      <c r="N1303" s="10">
        <v>147</v>
      </c>
      <c r="O1303" s="7" t="s">
        <v>42</v>
      </c>
      <c r="P1303" s="10">
        <v>66</v>
      </c>
      <c r="Q1303" s="10">
        <v>59</v>
      </c>
      <c r="R1303" s="7" t="s">
        <v>225</v>
      </c>
      <c r="S1303" s="7" t="s">
        <v>851</v>
      </c>
      <c r="T1303" s="7" t="s">
        <v>852</v>
      </c>
      <c r="U1303" s="7" t="s">
        <v>852</v>
      </c>
    </row>
    <row r="1304" spans="1:21" hidden="1" x14ac:dyDescent="0.25">
      <c r="A1304" s="6">
        <v>2487</v>
      </c>
      <c r="B1304" s="7" t="s">
        <v>854</v>
      </c>
      <c r="C1304" s="8" t="s">
        <v>850</v>
      </c>
      <c r="D1304" s="8" t="s">
        <v>24</v>
      </c>
      <c r="E1304" s="9">
        <v>1</v>
      </c>
      <c r="F1304" s="8" t="s">
        <v>45</v>
      </c>
      <c r="G1304" s="8" t="s">
        <v>26</v>
      </c>
      <c r="H1304" s="8" t="s">
        <v>27</v>
      </c>
      <c r="I1304" s="10">
        <v>505000</v>
      </c>
      <c r="J1304" s="10">
        <v>0</v>
      </c>
      <c r="K1304" s="10">
        <v>7307</v>
      </c>
      <c r="L1304" s="10">
        <v>7307</v>
      </c>
      <c r="M1304" s="10">
        <v>0</v>
      </c>
      <c r="N1304" s="10">
        <v>7101</v>
      </c>
      <c r="O1304" s="7" t="s">
        <v>28</v>
      </c>
      <c r="P1304" s="10">
        <v>427</v>
      </c>
      <c r="Q1304" s="10">
        <v>388</v>
      </c>
      <c r="R1304" s="7" t="s">
        <v>225</v>
      </c>
      <c r="S1304" s="7" t="s">
        <v>851</v>
      </c>
      <c r="T1304" s="7" t="s">
        <v>852</v>
      </c>
      <c r="U1304" s="7" t="s">
        <v>852</v>
      </c>
    </row>
    <row r="1305" spans="1:21" hidden="1" x14ac:dyDescent="0.25">
      <c r="A1305" s="6">
        <v>2490</v>
      </c>
      <c r="B1305" s="7" t="s">
        <v>855</v>
      </c>
      <c r="C1305" s="8" t="s">
        <v>850</v>
      </c>
      <c r="D1305" s="8" t="s">
        <v>24</v>
      </c>
      <c r="E1305" s="9">
        <v>2</v>
      </c>
      <c r="F1305" s="8" t="s">
        <v>45</v>
      </c>
      <c r="G1305" s="8" t="s">
        <v>26</v>
      </c>
      <c r="H1305" s="8" t="s">
        <v>27</v>
      </c>
      <c r="I1305" s="10">
        <v>416000</v>
      </c>
      <c r="J1305" s="10">
        <v>0</v>
      </c>
      <c r="K1305" s="10">
        <v>8396</v>
      </c>
      <c r="L1305" s="10">
        <v>8396</v>
      </c>
      <c r="M1305" s="10">
        <v>0</v>
      </c>
      <c r="N1305" s="10">
        <v>8150</v>
      </c>
      <c r="O1305" s="7" t="s">
        <v>28</v>
      </c>
      <c r="P1305" s="10">
        <v>491</v>
      </c>
      <c r="Q1305" s="10">
        <v>446</v>
      </c>
      <c r="R1305" s="7" t="s">
        <v>225</v>
      </c>
      <c r="S1305" s="7" t="s">
        <v>851</v>
      </c>
      <c r="T1305" s="7" t="s">
        <v>852</v>
      </c>
      <c r="U1305" s="7" t="s">
        <v>852</v>
      </c>
    </row>
    <row r="1306" spans="1:21" hidden="1" x14ac:dyDescent="0.25">
      <c r="A1306" s="6">
        <v>2490</v>
      </c>
      <c r="B1306" s="7" t="s">
        <v>855</v>
      </c>
      <c r="C1306" s="8" t="s">
        <v>850</v>
      </c>
      <c r="D1306" s="8" t="s">
        <v>24</v>
      </c>
      <c r="E1306" s="9">
        <v>2</v>
      </c>
      <c r="F1306" s="8" t="s">
        <v>34</v>
      </c>
      <c r="G1306" s="8" t="s">
        <v>26</v>
      </c>
      <c r="H1306" s="8" t="s">
        <v>27</v>
      </c>
      <c r="I1306" s="10">
        <v>1094843000</v>
      </c>
      <c r="J1306" s="10">
        <v>0</v>
      </c>
      <c r="K1306" s="10">
        <v>12434918</v>
      </c>
      <c r="L1306" s="10">
        <v>12434918</v>
      </c>
      <c r="M1306" s="10">
        <v>0</v>
      </c>
      <c r="N1306" s="10">
        <v>11915281</v>
      </c>
      <c r="O1306" s="7" t="s">
        <v>28</v>
      </c>
      <c r="P1306" s="10">
        <v>727438</v>
      </c>
      <c r="Q1306" s="10">
        <v>659927</v>
      </c>
      <c r="R1306" s="7" t="s">
        <v>225</v>
      </c>
      <c r="S1306" s="7" t="s">
        <v>851</v>
      </c>
      <c r="T1306" s="7" t="s">
        <v>852</v>
      </c>
      <c r="U1306" s="7" t="s">
        <v>852</v>
      </c>
    </row>
    <row r="1307" spans="1:21" hidden="1" x14ac:dyDescent="0.25">
      <c r="A1307" s="6">
        <v>2493</v>
      </c>
      <c r="B1307" s="7" t="s">
        <v>856</v>
      </c>
      <c r="C1307" s="8" t="s">
        <v>850</v>
      </c>
      <c r="D1307" s="8" t="s">
        <v>24</v>
      </c>
      <c r="E1307" s="9">
        <v>1</v>
      </c>
      <c r="F1307" s="8" t="s">
        <v>45</v>
      </c>
      <c r="G1307" s="8" t="s">
        <v>26</v>
      </c>
      <c r="H1307" s="8" t="s">
        <v>27</v>
      </c>
      <c r="I1307" s="10">
        <v>2320717344</v>
      </c>
      <c r="J1307" s="10">
        <v>2943122</v>
      </c>
      <c r="K1307" s="10">
        <v>25311472</v>
      </c>
      <c r="L1307" s="10">
        <v>18622555</v>
      </c>
      <c r="M1307" s="10">
        <v>6688917</v>
      </c>
      <c r="N1307" s="10">
        <v>24303686</v>
      </c>
      <c r="O1307" s="7" t="s">
        <v>28</v>
      </c>
      <c r="P1307" s="10">
        <v>1480711</v>
      </c>
      <c r="Q1307" s="10">
        <v>1343292</v>
      </c>
      <c r="R1307" s="7" t="s">
        <v>225</v>
      </c>
      <c r="S1307" s="7" t="s">
        <v>851</v>
      </c>
      <c r="T1307" s="7" t="s">
        <v>852</v>
      </c>
      <c r="U1307" s="7" t="s">
        <v>852</v>
      </c>
    </row>
    <row r="1308" spans="1:21" hidden="1" x14ac:dyDescent="0.25">
      <c r="A1308" s="6">
        <v>2493</v>
      </c>
      <c r="B1308" s="7" t="s">
        <v>856</v>
      </c>
      <c r="C1308" s="8" t="s">
        <v>850</v>
      </c>
      <c r="D1308" s="8" t="s">
        <v>24</v>
      </c>
      <c r="E1308" s="9">
        <v>1</v>
      </c>
      <c r="F1308" s="8" t="s">
        <v>45</v>
      </c>
      <c r="G1308" s="8" t="s">
        <v>40</v>
      </c>
      <c r="H1308" s="8" t="s">
        <v>41</v>
      </c>
      <c r="I1308" s="10">
        <v>840656</v>
      </c>
      <c r="J1308" s="10">
        <v>1088</v>
      </c>
      <c r="K1308" s="10">
        <v>9219</v>
      </c>
      <c r="L1308" s="10">
        <v>6745</v>
      </c>
      <c r="M1308" s="10">
        <v>2474</v>
      </c>
      <c r="N1308" s="10">
        <v>1616</v>
      </c>
      <c r="O1308" s="7" t="s">
        <v>42</v>
      </c>
      <c r="P1308" s="10">
        <v>743</v>
      </c>
      <c r="Q1308" s="10">
        <v>674</v>
      </c>
      <c r="R1308" s="7" t="s">
        <v>225</v>
      </c>
      <c r="S1308" s="7" t="s">
        <v>851</v>
      </c>
      <c r="T1308" s="7" t="s">
        <v>852</v>
      </c>
      <c r="U1308" s="7" t="s">
        <v>852</v>
      </c>
    </row>
    <row r="1309" spans="1:21" hidden="1" x14ac:dyDescent="0.25">
      <c r="A1309" s="6">
        <v>2493</v>
      </c>
      <c r="B1309" s="7" t="s">
        <v>856</v>
      </c>
      <c r="C1309" s="8" t="s">
        <v>850</v>
      </c>
      <c r="D1309" s="8" t="s">
        <v>24</v>
      </c>
      <c r="E1309" s="9">
        <v>1</v>
      </c>
      <c r="F1309" s="8" t="s">
        <v>34</v>
      </c>
      <c r="G1309" s="8" t="s">
        <v>26</v>
      </c>
      <c r="H1309" s="8" t="s">
        <v>27</v>
      </c>
      <c r="I1309" s="10">
        <v>732416739</v>
      </c>
      <c r="J1309" s="10">
        <v>1371116</v>
      </c>
      <c r="K1309" s="10">
        <v>9164522</v>
      </c>
      <c r="L1309" s="10">
        <v>6048346</v>
      </c>
      <c r="M1309" s="10">
        <v>3116176</v>
      </c>
      <c r="N1309" s="10">
        <v>8805064</v>
      </c>
      <c r="O1309" s="7" t="s">
        <v>28</v>
      </c>
      <c r="P1309" s="10">
        <v>536121</v>
      </c>
      <c r="Q1309" s="10">
        <v>486366</v>
      </c>
      <c r="R1309" s="7" t="s">
        <v>225</v>
      </c>
      <c r="S1309" s="7" t="s">
        <v>851</v>
      </c>
      <c r="T1309" s="7" t="s">
        <v>852</v>
      </c>
      <c r="U1309" s="7" t="s">
        <v>852</v>
      </c>
    </row>
    <row r="1310" spans="1:21" hidden="1" x14ac:dyDescent="0.25">
      <c r="A1310" s="6">
        <v>2493</v>
      </c>
      <c r="B1310" s="7" t="s">
        <v>856</v>
      </c>
      <c r="C1310" s="8" t="s">
        <v>850</v>
      </c>
      <c r="D1310" s="8" t="s">
        <v>24</v>
      </c>
      <c r="E1310" s="9">
        <v>1</v>
      </c>
      <c r="F1310" s="8" t="s">
        <v>34</v>
      </c>
      <c r="G1310" s="8" t="s">
        <v>193</v>
      </c>
      <c r="H1310" s="8" t="s">
        <v>41</v>
      </c>
      <c r="I1310" s="10">
        <v>27719261</v>
      </c>
      <c r="J1310" s="10">
        <v>78275</v>
      </c>
      <c r="K1310" s="10">
        <v>405201</v>
      </c>
      <c r="L1310" s="10">
        <v>227300</v>
      </c>
      <c r="M1310" s="10">
        <v>177901</v>
      </c>
      <c r="N1310" s="10">
        <v>65689</v>
      </c>
      <c r="O1310" s="7" t="s">
        <v>42</v>
      </c>
      <c r="P1310" s="10">
        <v>35192</v>
      </c>
      <c r="Q1310" s="10">
        <v>31926</v>
      </c>
      <c r="R1310" s="7" t="s">
        <v>225</v>
      </c>
      <c r="S1310" s="7" t="s">
        <v>851</v>
      </c>
      <c r="T1310" s="7" t="s">
        <v>852</v>
      </c>
      <c r="U1310" s="7" t="s">
        <v>852</v>
      </c>
    </row>
    <row r="1311" spans="1:21" hidden="1" x14ac:dyDescent="0.25">
      <c r="A1311" s="6">
        <v>2494</v>
      </c>
      <c r="B1311" s="7" t="s">
        <v>857</v>
      </c>
      <c r="C1311" s="8" t="s">
        <v>850</v>
      </c>
      <c r="D1311" s="8" t="s">
        <v>24</v>
      </c>
      <c r="E1311" s="9">
        <v>2</v>
      </c>
      <c r="F1311" s="8" t="s">
        <v>45</v>
      </c>
      <c r="G1311" s="8" t="s">
        <v>26</v>
      </c>
      <c r="H1311" s="8" t="s">
        <v>27</v>
      </c>
      <c r="I1311" s="10">
        <v>15041425</v>
      </c>
      <c r="J1311" s="10">
        <v>0</v>
      </c>
      <c r="K1311" s="10">
        <v>262038</v>
      </c>
      <c r="L1311" s="10">
        <v>262038</v>
      </c>
      <c r="M1311" s="10">
        <v>0</v>
      </c>
      <c r="N1311" s="10">
        <v>251780</v>
      </c>
      <c r="O1311" s="7" t="s">
        <v>28</v>
      </c>
      <c r="P1311" s="10">
        <v>15329</v>
      </c>
      <c r="Q1311" s="10">
        <v>13906</v>
      </c>
      <c r="R1311" s="7" t="s">
        <v>225</v>
      </c>
      <c r="S1311" s="7" t="s">
        <v>851</v>
      </c>
      <c r="T1311" s="7" t="s">
        <v>852</v>
      </c>
      <c r="U1311" s="7" t="s">
        <v>852</v>
      </c>
    </row>
    <row r="1312" spans="1:21" hidden="1" x14ac:dyDescent="0.25">
      <c r="A1312" s="6">
        <v>2494</v>
      </c>
      <c r="B1312" s="7" t="s">
        <v>857</v>
      </c>
      <c r="C1312" s="8" t="s">
        <v>850</v>
      </c>
      <c r="D1312" s="8" t="s">
        <v>24</v>
      </c>
      <c r="E1312" s="9">
        <v>2</v>
      </c>
      <c r="F1312" s="8" t="s">
        <v>45</v>
      </c>
      <c r="G1312" s="8" t="s">
        <v>40</v>
      </c>
      <c r="H1312" s="8" t="s">
        <v>41</v>
      </c>
      <c r="I1312" s="10">
        <v>1621575</v>
      </c>
      <c r="J1312" s="10">
        <v>0</v>
      </c>
      <c r="K1312" s="10">
        <v>28697</v>
      </c>
      <c r="L1312" s="10">
        <v>28697</v>
      </c>
      <c r="M1312" s="10">
        <v>0</v>
      </c>
      <c r="N1312" s="10">
        <v>4974</v>
      </c>
      <c r="O1312" s="7" t="s">
        <v>42</v>
      </c>
      <c r="P1312" s="10">
        <v>2314</v>
      </c>
      <c r="Q1312" s="10">
        <v>2099</v>
      </c>
      <c r="R1312" s="7" t="s">
        <v>225</v>
      </c>
      <c r="S1312" s="7" t="s">
        <v>851</v>
      </c>
      <c r="T1312" s="7" t="s">
        <v>852</v>
      </c>
      <c r="U1312" s="7" t="s">
        <v>852</v>
      </c>
    </row>
    <row r="1313" spans="1:21" hidden="1" x14ac:dyDescent="0.25">
      <c r="A1313" s="6">
        <v>2496</v>
      </c>
      <c r="B1313" s="7" t="s">
        <v>858</v>
      </c>
      <c r="C1313" s="8" t="s">
        <v>850</v>
      </c>
      <c r="D1313" s="8" t="s">
        <v>24</v>
      </c>
      <c r="E1313" s="9">
        <v>1</v>
      </c>
      <c r="F1313" s="8" t="s">
        <v>45</v>
      </c>
      <c r="G1313" s="8" t="s">
        <v>224</v>
      </c>
      <c r="H1313" s="8" t="s">
        <v>41</v>
      </c>
      <c r="I1313" s="10">
        <v>623000</v>
      </c>
      <c r="J1313" s="10">
        <v>0</v>
      </c>
      <c r="K1313" s="10">
        <v>12897</v>
      </c>
      <c r="L1313" s="10">
        <v>12897</v>
      </c>
      <c r="M1313" s="10">
        <v>0</v>
      </c>
      <c r="N1313" s="10">
        <v>2280</v>
      </c>
      <c r="O1313" s="7" t="s">
        <v>42</v>
      </c>
      <c r="P1313" s="10">
        <v>1028</v>
      </c>
      <c r="Q1313" s="10">
        <v>932</v>
      </c>
      <c r="R1313" s="7" t="s">
        <v>225</v>
      </c>
      <c r="S1313" s="7" t="s">
        <v>851</v>
      </c>
      <c r="T1313" s="7" t="s">
        <v>852</v>
      </c>
      <c r="U1313" s="7" t="s">
        <v>852</v>
      </c>
    </row>
    <row r="1314" spans="1:21" hidden="1" x14ac:dyDescent="0.25">
      <c r="A1314" s="6">
        <v>2499</v>
      </c>
      <c r="B1314" s="7" t="s">
        <v>859</v>
      </c>
      <c r="C1314" s="8" t="s">
        <v>850</v>
      </c>
      <c r="D1314" s="8" t="s">
        <v>24</v>
      </c>
      <c r="E1314" s="9">
        <v>2</v>
      </c>
      <c r="F1314" s="8" t="s">
        <v>45</v>
      </c>
      <c r="G1314" s="8" t="s">
        <v>26</v>
      </c>
      <c r="H1314" s="8" t="s">
        <v>27</v>
      </c>
      <c r="I1314" s="10">
        <v>79155923</v>
      </c>
      <c r="J1314" s="10">
        <v>0</v>
      </c>
      <c r="K1314" s="10">
        <v>1351377</v>
      </c>
      <c r="L1314" s="10">
        <v>1351377</v>
      </c>
      <c r="M1314" s="10">
        <v>0</v>
      </c>
      <c r="N1314" s="10">
        <v>1294540</v>
      </c>
      <c r="O1314" s="7" t="s">
        <v>28</v>
      </c>
      <c r="P1314" s="10">
        <v>79055</v>
      </c>
      <c r="Q1314" s="10">
        <v>71718</v>
      </c>
      <c r="R1314" s="7" t="s">
        <v>225</v>
      </c>
      <c r="S1314" s="7" t="s">
        <v>851</v>
      </c>
      <c r="T1314" s="7" t="s">
        <v>852</v>
      </c>
      <c r="U1314" s="7" t="s">
        <v>852</v>
      </c>
    </row>
    <row r="1315" spans="1:21" hidden="1" x14ac:dyDescent="0.25">
      <c r="A1315" s="6">
        <v>2499</v>
      </c>
      <c r="B1315" s="7" t="s">
        <v>859</v>
      </c>
      <c r="C1315" s="8" t="s">
        <v>850</v>
      </c>
      <c r="D1315" s="8" t="s">
        <v>24</v>
      </c>
      <c r="E1315" s="9">
        <v>2</v>
      </c>
      <c r="F1315" s="8" t="s">
        <v>45</v>
      </c>
      <c r="G1315" s="8" t="s">
        <v>40</v>
      </c>
      <c r="H1315" s="8" t="s">
        <v>41</v>
      </c>
      <c r="I1315" s="10">
        <v>305077</v>
      </c>
      <c r="J1315" s="10">
        <v>0</v>
      </c>
      <c r="K1315" s="10">
        <v>6419</v>
      </c>
      <c r="L1315" s="10">
        <v>6419</v>
      </c>
      <c r="M1315" s="10">
        <v>0</v>
      </c>
      <c r="N1315" s="10">
        <v>1106</v>
      </c>
      <c r="O1315" s="7" t="s">
        <v>42</v>
      </c>
      <c r="P1315" s="10">
        <v>518</v>
      </c>
      <c r="Q1315" s="10">
        <v>470</v>
      </c>
      <c r="R1315" s="7" t="s">
        <v>225</v>
      </c>
      <c r="S1315" s="7" t="s">
        <v>851</v>
      </c>
      <c r="T1315" s="7" t="s">
        <v>852</v>
      </c>
      <c r="U1315" s="7" t="s">
        <v>852</v>
      </c>
    </row>
    <row r="1316" spans="1:21" hidden="1" x14ac:dyDescent="0.25">
      <c r="A1316" s="6">
        <v>2503</v>
      </c>
      <c r="B1316" s="7" t="s">
        <v>860</v>
      </c>
      <c r="C1316" s="8" t="s">
        <v>850</v>
      </c>
      <c r="D1316" s="8" t="s">
        <v>24</v>
      </c>
      <c r="E1316" s="9">
        <v>1</v>
      </c>
      <c r="F1316" s="8" t="s">
        <v>45</v>
      </c>
      <c r="G1316" s="8" t="s">
        <v>26</v>
      </c>
      <c r="H1316" s="8" t="s">
        <v>27</v>
      </c>
      <c r="I1316" s="10">
        <v>57000</v>
      </c>
      <c r="J1316" s="10">
        <v>0</v>
      </c>
      <c r="K1316" s="10">
        <v>1016</v>
      </c>
      <c r="L1316" s="10">
        <v>1016</v>
      </c>
      <c r="M1316" s="10">
        <v>0</v>
      </c>
      <c r="N1316" s="10">
        <v>974</v>
      </c>
      <c r="O1316" s="7" t="s">
        <v>28</v>
      </c>
      <c r="P1316" s="10">
        <v>59</v>
      </c>
      <c r="Q1316" s="10">
        <v>54</v>
      </c>
      <c r="R1316" s="7" t="s">
        <v>225</v>
      </c>
      <c r="S1316" s="7" t="s">
        <v>851</v>
      </c>
      <c r="T1316" s="7" t="s">
        <v>852</v>
      </c>
      <c r="U1316" s="7" t="s">
        <v>852</v>
      </c>
    </row>
    <row r="1317" spans="1:21" hidden="1" x14ac:dyDescent="0.25">
      <c r="A1317" s="6">
        <v>2504</v>
      </c>
      <c r="B1317" s="7" t="s">
        <v>861</v>
      </c>
      <c r="C1317" s="8" t="s">
        <v>850</v>
      </c>
      <c r="D1317" s="8" t="s">
        <v>24</v>
      </c>
      <c r="E1317" s="9">
        <v>1</v>
      </c>
      <c r="F1317" s="8" t="s">
        <v>45</v>
      </c>
      <c r="G1317" s="8" t="s">
        <v>224</v>
      </c>
      <c r="H1317" s="8" t="s">
        <v>41</v>
      </c>
      <c r="I1317" s="10">
        <v>521000</v>
      </c>
      <c r="J1317" s="10">
        <v>0</v>
      </c>
      <c r="K1317" s="10">
        <v>7279</v>
      </c>
      <c r="L1317" s="10">
        <v>7279</v>
      </c>
      <c r="M1317" s="10">
        <v>0</v>
      </c>
      <c r="N1317" s="10">
        <v>1281</v>
      </c>
      <c r="O1317" s="7" t="s">
        <v>42</v>
      </c>
      <c r="P1317" s="10">
        <v>580</v>
      </c>
      <c r="Q1317" s="10">
        <v>526</v>
      </c>
      <c r="R1317" s="7" t="s">
        <v>225</v>
      </c>
      <c r="S1317" s="7" t="s">
        <v>851</v>
      </c>
      <c r="T1317" s="7" t="s">
        <v>852</v>
      </c>
      <c r="U1317" s="7" t="s">
        <v>852</v>
      </c>
    </row>
    <row r="1318" spans="1:21" hidden="1" x14ac:dyDescent="0.25">
      <c r="A1318" s="6">
        <v>2511</v>
      </c>
      <c r="B1318" s="7" t="s">
        <v>862</v>
      </c>
      <c r="C1318" s="8" t="s">
        <v>850</v>
      </c>
      <c r="D1318" s="8" t="s">
        <v>24</v>
      </c>
      <c r="E1318" s="9">
        <v>1</v>
      </c>
      <c r="F1318" s="8" t="s">
        <v>45</v>
      </c>
      <c r="G1318" s="8" t="s">
        <v>26</v>
      </c>
      <c r="H1318" s="8" t="s">
        <v>27</v>
      </c>
      <c r="I1318" s="10">
        <v>138206906</v>
      </c>
      <c r="J1318" s="10">
        <v>0</v>
      </c>
      <c r="K1318" s="10">
        <v>2231577</v>
      </c>
      <c r="L1318" s="10">
        <v>2231577</v>
      </c>
      <c r="M1318" s="10">
        <v>0</v>
      </c>
      <c r="N1318" s="10">
        <v>2166579</v>
      </c>
      <c r="O1318" s="7" t="s">
        <v>28</v>
      </c>
      <c r="P1318" s="10">
        <v>130546</v>
      </c>
      <c r="Q1318" s="10">
        <v>118431</v>
      </c>
      <c r="R1318" s="7" t="s">
        <v>225</v>
      </c>
      <c r="S1318" s="7" t="s">
        <v>851</v>
      </c>
      <c r="T1318" s="7" t="s">
        <v>852</v>
      </c>
      <c r="U1318" s="7" t="s">
        <v>852</v>
      </c>
    </row>
    <row r="1319" spans="1:21" hidden="1" x14ac:dyDescent="0.25">
      <c r="A1319" s="6">
        <v>2511</v>
      </c>
      <c r="B1319" s="7" t="s">
        <v>862</v>
      </c>
      <c r="C1319" s="8" t="s">
        <v>850</v>
      </c>
      <c r="D1319" s="8" t="s">
        <v>24</v>
      </c>
      <c r="E1319" s="9">
        <v>1</v>
      </c>
      <c r="F1319" s="8" t="s">
        <v>45</v>
      </c>
      <c r="G1319" s="8" t="s">
        <v>40</v>
      </c>
      <c r="H1319" s="8" t="s">
        <v>41</v>
      </c>
      <c r="I1319" s="10">
        <v>5085094</v>
      </c>
      <c r="J1319" s="10">
        <v>0</v>
      </c>
      <c r="K1319" s="10">
        <v>79764</v>
      </c>
      <c r="L1319" s="10">
        <v>79764</v>
      </c>
      <c r="M1319" s="10">
        <v>0</v>
      </c>
      <c r="N1319" s="10">
        <v>13804</v>
      </c>
      <c r="O1319" s="7" t="s">
        <v>42</v>
      </c>
      <c r="P1319" s="10">
        <v>6433</v>
      </c>
      <c r="Q1319" s="10">
        <v>5836</v>
      </c>
      <c r="R1319" s="7" t="s">
        <v>225</v>
      </c>
      <c r="S1319" s="7" t="s">
        <v>851</v>
      </c>
      <c r="T1319" s="7" t="s">
        <v>852</v>
      </c>
      <c r="U1319" s="7" t="s">
        <v>852</v>
      </c>
    </row>
    <row r="1320" spans="1:21" hidden="1" x14ac:dyDescent="0.25">
      <c r="A1320" s="6">
        <v>2511</v>
      </c>
      <c r="B1320" s="7" t="s">
        <v>862</v>
      </c>
      <c r="C1320" s="8" t="s">
        <v>850</v>
      </c>
      <c r="D1320" s="8" t="s">
        <v>24</v>
      </c>
      <c r="E1320" s="9">
        <v>1</v>
      </c>
      <c r="F1320" s="8" t="s">
        <v>34</v>
      </c>
      <c r="G1320" s="8" t="s">
        <v>26</v>
      </c>
      <c r="H1320" s="8" t="s">
        <v>27</v>
      </c>
      <c r="I1320" s="10">
        <v>1470200911</v>
      </c>
      <c r="J1320" s="10">
        <v>0</v>
      </c>
      <c r="K1320" s="10">
        <v>15876224</v>
      </c>
      <c r="L1320" s="10">
        <v>15876224</v>
      </c>
      <c r="M1320" s="10">
        <v>0</v>
      </c>
      <c r="N1320" s="10">
        <v>15424530</v>
      </c>
      <c r="O1320" s="7" t="s">
        <v>28</v>
      </c>
      <c r="P1320" s="10">
        <v>928753</v>
      </c>
      <c r="Q1320" s="10">
        <v>842559</v>
      </c>
      <c r="R1320" s="7" t="s">
        <v>225</v>
      </c>
      <c r="S1320" s="7" t="s">
        <v>851</v>
      </c>
      <c r="T1320" s="7" t="s">
        <v>852</v>
      </c>
      <c r="U1320" s="7" t="s">
        <v>852</v>
      </c>
    </row>
    <row r="1321" spans="1:21" hidden="1" x14ac:dyDescent="0.25">
      <c r="A1321" s="6">
        <v>2511</v>
      </c>
      <c r="B1321" s="7" t="s">
        <v>862</v>
      </c>
      <c r="C1321" s="8" t="s">
        <v>850</v>
      </c>
      <c r="D1321" s="8" t="s">
        <v>24</v>
      </c>
      <c r="E1321" s="9">
        <v>1</v>
      </c>
      <c r="F1321" s="8" t="s">
        <v>34</v>
      </c>
      <c r="G1321" s="8" t="s">
        <v>193</v>
      </c>
      <c r="H1321" s="8" t="s">
        <v>41</v>
      </c>
      <c r="I1321" s="10">
        <v>1770089</v>
      </c>
      <c r="J1321" s="10">
        <v>0</v>
      </c>
      <c r="K1321" s="10">
        <v>19113</v>
      </c>
      <c r="L1321" s="10">
        <v>19113</v>
      </c>
      <c r="M1321" s="10">
        <v>0</v>
      </c>
      <c r="N1321" s="10">
        <v>3030</v>
      </c>
      <c r="O1321" s="7" t="s">
        <v>42</v>
      </c>
      <c r="P1321" s="10">
        <v>1660</v>
      </c>
      <c r="Q1321" s="10">
        <v>1506</v>
      </c>
      <c r="R1321" s="7" t="s">
        <v>225</v>
      </c>
      <c r="S1321" s="7" t="s">
        <v>851</v>
      </c>
      <c r="T1321" s="7" t="s">
        <v>852</v>
      </c>
      <c r="U1321" s="7" t="s">
        <v>852</v>
      </c>
    </row>
    <row r="1322" spans="1:21" hidden="1" x14ac:dyDescent="0.25">
      <c r="A1322" s="6">
        <v>2512</v>
      </c>
      <c r="B1322" s="7" t="s">
        <v>863</v>
      </c>
      <c r="C1322" s="8" t="s">
        <v>850</v>
      </c>
      <c r="D1322" s="8" t="s">
        <v>24</v>
      </c>
      <c r="E1322" s="9">
        <v>1</v>
      </c>
      <c r="F1322" s="8" t="s">
        <v>45</v>
      </c>
      <c r="G1322" s="8" t="s">
        <v>40</v>
      </c>
      <c r="H1322" s="8" t="s">
        <v>41</v>
      </c>
      <c r="I1322" s="10">
        <v>10371000</v>
      </c>
      <c r="J1322" s="10">
        <v>0</v>
      </c>
      <c r="K1322" s="10">
        <v>144996</v>
      </c>
      <c r="L1322" s="10">
        <v>144996</v>
      </c>
      <c r="M1322" s="10">
        <v>0</v>
      </c>
      <c r="N1322" s="10">
        <v>25318</v>
      </c>
      <c r="O1322" s="7" t="s">
        <v>42</v>
      </c>
      <c r="P1322" s="10">
        <v>11693</v>
      </c>
      <c r="Q1322" s="10">
        <v>10608</v>
      </c>
      <c r="R1322" s="7" t="s">
        <v>225</v>
      </c>
      <c r="S1322" s="7" t="s">
        <v>851</v>
      </c>
      <c r="T1322" s="7" t="s">
        <v>852</v>
      </c>
      <c r="U1322" s="7" t="s">
        <v>852</v>
      </c>
    </row>
    <row r="1323" spans="1:21" hidden="1" x14ac:dyDescent="0.25">
      <c r="A1323" s="6">
        <v>2512</v>
      </c>
      <c r="B1323" s="7" t="s">
        <v>863</v>
      </c>
      <c r="C1323" s="8" t="s">
        <v>850</v>
      </c>
      <c r="D1323" s="8" t="s">
        <v>24</v>
      </c>
      <c r="E1323" s="9">
        <v>1</v>
      </c>
      <c r="F1323" s="8" t="s">
        <v>54</v>
      </c>
      <c r="G1323" s="8" t="s">
        <v>40</v>
      </c>
      <c r="H1323" s="8" t="s">
        <v>41</v>
      </c>
      <c r="I1323" s="10">
        <v>1966000</v>
      </c>
      <c r="J1323" s="10">
        <v>0</v>
      </c>
      <c r="K1323" s="10">
        <v>21032</v>
      </c>
      <c r="L1323" s="10">
        <v>21032</v>
      </c>
      <c r="M1323" s="10">
        <v>0</v>
      </c>
      <c r="N1323" s="10">
        <v>3673</v>
      </c>
      <c r="O1323" s="7" t="s">
        <v>42</v>
      </c>
      <c r="P1323" s="10">
        <v>1696</v>
      </c>
      <c r="Q1323" s="10">
        <v>1539</v>
      </c>
      <c r="R1323" s="7" t="s">
        <v>225</v>
      </c>
      <c r="S1323" s="7" t="s">
        <v>851</v>
      </c>
      <c r="T1323" s="7" t="s">
        <v>852</v>
      </c>
      <c r="U1323" s="7" t="s">
        <v>852</v>
      </c>
    </row>
    <row r="1324" spans="1:21" hidden="1" x14ac:dyDescent="0.25">
      <c r="A1324" s="6">
        <v>2514</v>
      </c>
      <c r="B1324" s="7" t="s">
        <v>864</v>
      </c>
      <c r="C1324" s="8" t="s">
        <v>850</v>
      </c>
      <c r="D1324" s="8" t="s">
        <v>24</v>
      </c>
      <c r="E1324" s="9">
        <v>1</v>
      </c>
      <c r="F1324" s="8" t="s">
        <v>45</v>
      </c>
      <c r="G1324" s="8" t="s">
        <v>40</v>
      </c>
      <c r="H1324" s="8" t="s">
        <v>41</v>
      </c>
      <c r="I1324" s="10">
        <v>3097000</v>
      </c>
      <c r="J1324" s="10">
        <v>0</v>
      </c>
      <c r="K1324" s="10">
        <v>53534</v>
      </c>
      <c r="L1324" s="10">
        <v>53534</v>
      </c>
      <c r="M1324" s="10">
        <v>0</v>
      </c>
      <c r="N1324" s="10">
        <v>9330</v>
      </c>
      <c r="O1324" s="7" t="s">
        <v>42</v>
      </c>
      <c r="P1324" s="10">
        <v>4317</v>
      </c>
      <c r="Q1324" s="10">
        <v>3917</v>
      </c>
      <c r="R1324" s="7" t="s">
        <v>225</v>
      </c>
      <c r="S1324" s="7" t="s">
        <v>851</v>
      </c>
      <c r="T1324" s="7" t="s">
        <v>852</v>
      </c>
      <c r="U1324" s="7" t="s">
        <v>852</v>
      </c>
    </row>
    <row r="1325" spans="1:21" hidden="1" x14ac:dyDescent="0.25">
      <c r="A1325" s="6">
        <v>2516</v>
      </c>
      <c r="B1325" s="7" t="s">
        <v>865</v>
      </c>
      <c r="C1325" s="8" t="s">
        <v>850</v>
      </c>
      <c r="D1325" s="8" t="s">
        <v>24</v>
      </c>
      <c r="E1325" s="9">
        <v>1</v>
      </c>
      <c r="F1325" s="8" t="s">
        <v>45</v>
      </c>
      <c r="G1325" s="8" t="s">
        <v>40</v>
      </c>
      <c r="H1325" s="8" t="s">
        <v>41</v>
      </c>
      <c r="I1325" s="10">
        <v>100000</v>
      </c>
      <c r="J1325" s="10">
        <v>0</v>
      </c>
      <c r="K1325" s="10">
        <v>4351</v>
      </c>
      <c r="L1325" s="10">
        <v>4351</v>
      </c>
      <c r="M1325" s="10">
        <v>0</v>
      </c>
      <c r="N1325" s="10">
        <v>759</v>
      </c>
      <c r="O1325" s="7" t="s">
        <v>42</v>
      </c>
      <c r="P1325" s="10">
        <v>351</v>
      </c>
      <c r="Q1325" s="10">
        <v>318</v>
      </c>
      <c r="R1325" s="7" t="s">
        <v>225</v>
      </c>
      <c r="S1325" s="7" t="s">
        <v>851</v>
      </c>
      <c r="T1325" s="7" t="s">
        <v>852</v>
      </c>
      <c r="U1325" s="7" t="s">
        <v>852</v>
      </c>
    </row>
    <row r="1326" spans="1:21" hidden="1" x14ac:dyDescent="0.25">
      <c r="A1326" s="6">
        <v>2516</v>
      </c>
      <c r="B1326" s="7" t="s">
        <v>865</v>
      </c>
      <c r="C1326" s="8" t="s">
        <v>850</v>
      </c>
      <c r="D1326" s="8" t="s">
        <v>24</v>
      </c>
      <c r="E1326" s="9">
        <v>1</v>
      </c>
      <c r="F1326" s="8" t="s">
        <v>34</v>
      </c>
      <c r="G1326" s="8" t="s">
        <v>26</v>
      </c>
      <c r="H1326" s="8" t="s">
        <v>27</v>
      </c>
      <c r="I1326" s="10">
        <v>2393424394</v>
      </c>
      <c r="J1326" s="10">
        <v>0</v>
      </c>
      <c r="K1326" s="10">
        <v>25759694</v>
      </c>
      <c r="L1326" s="10">
        <v>25759694</v>
      </c>
      <c r="M1326" s="10">
        <v>0</v>
      </c>
      <c r="N1326" s="10">
        <v>25174235</v>
      </c>
      <c r="O1326" s="7" t="s">
        <v>28</v>
      </c>
      <c r="P1326" s="10">
        <v>1506932</v>
      </c>
      <c r="Q1326" s="10">
        <v>1367079</v>
      </c>
      <c r="R1326" s="7" t="s">
        <v>225</v>
      </c>
      <c r="S1326" s="7" t="s">
        <v>851</v>
      </c>
      <c r="T1326" s="7" t="s">
        <v>852</v>
      </c>
      <c r="U1326" s="7" t="s">
        <v>852</v>
      </c>
    </row>
    <row r="1327" spans="1:21" hidden="1" x14ac:dyDescent="0.25">
      <c r="A1327" s="6">
        <v>2516</v>
      </c>
      <c r="B1327" s="7" t="s">
        <v>865</v>
      </c>
      <c r="C1327" s="8" t="s">
        <v>850</v>
      </c>
      <c r="D1327" s="8" t="s">
        <v>24</v>
      </c>
      <c r="E1327" s="9">
        <v>1</v>
      </c>
      <c r="F1327" s="8" t="s">
        <v>34</v>
      </c>
      <c r="G1327" s="8" t="s">
        <v>193</v>
      </c>
      <c r="H1327" s="8" t="s">
        <v>41</v>
      </c>
      <c r="I1327" s="10">
        <v>108840606</v>
      </c>
      <c r="J1327" s="10">
        <v>0</v>
      </c>
      <c r="K1327" s="10">
        <v>1186584</v>
      </c>
      <c r="L1327" s="10">
        <v>1186584</v>
      </c>
      <c r="M1327" s="10">
        <v>0</v>
      </c>
      <c r="N1327" s="10">
        <v>185977</v>
      </c>
      <c r="O1327" s="7" t="s">
        <v>42</v>
      </c>
      <c r="P1327" s="10">
        <v>103056</v>
      </c>
      <c r="Q1327" s="10">
        <v>93492</v>
      </c>
      <c r="R1327" s="7" t="s">
        <v>225</v>
      </c>
      <c r="S1327" s="7" t="s">
        <v>851</v>
      </c>
      <c r="T1327" s="7" t="s">
        <v>852</v>
      </c>
      <c r="U1327" s="7" t="s">
        <v>852</v>
      </c>
    </row>
    <row r="1328" spans="1:21" hidden="1" x14ac:dyDescent="0.25">
      <c r="A1328" s="6">
        <v>2517</v>
      </c>
      <c r="B1328" s="7" t="s">
        <v>866</v>
      </c>
      <c r="C1328" s="8" t="s">
        <v>850</v>
      </c>
      <c r="D1328" s="8" t="s">
        <v>24</v>
      </c>
      <c r="E1328" s="9">
        <v>1</v>
      </c>
      <c r="F1328" s="8" t="s">
        <v>45</v>
      </c>
      <c r="G1328" s="8" t="s">
        <v>26</v>
      </c>
      <c r="H1328" s="8" t="s">
        <v>27</v>
      </c>
      <c r="I1328" s="10">
        <v>79719110</v>
      </c>
      <c r="J1328" s="10">
        <v>0</v>
      </c>
      <c r="K1328" s="10">
        <v>864291</v>
      </c>
      <c r="L1328" s="10">
        <v>864291</v>
      </c>
      <c r="M1328" s="10">
        <v>0</v>
      </c>
      <c r="N1328" s="10">
        <v>845080</v>
      </c>
      <c r="O1328" s="7" t="s">
        <v>28</v>
      </c>
      <c r="P1328" s="10">
        <v>50561</v>
      </c>
      <c r="Q1328" s="10">
        <v>45868</v>
      </c>
      <c r="R1328" s="7" t="s">
        <v>225</v>
      </c>
      <c r="S1328" s="7" t="s">
        <v>851</v>
      </c>
      <c r="T1328" s="7" t="s">
        <v>852</v>
      </c>
      <c r="U1328" s="7" t="s">
        <v>852</v>
      </c>
    </row>
    <row r="1329" spans="1:21" hidden="1" x14ac:dyDescent="0.25">
      <c r="A1329" s="6">
        <v>2517</v>
      </c>
      <c r="B1329" s="7" t="s">
        <v>866</v>
      </c>
      <c r="C1329" s="8" t="s">
        <v>850</v>
      </c>
      <c r="D1329" s="8" t="s">
        <v>24</v>
      </c>
      <c r="E1329" s="9">
        <v>1</v>
      </c>
      <c r="F1329" s="8" t="s">
        <v>45</v>
      </c>
      <c r="G1329" s="8" t="s">
        <v>40</v>
      </c>
      <c r="H1329" s="8" t="s">
        <v>41</v>
      </c>
      <c r="I1329" s="10">
        <v>473890</v>
      </c>
      <c r="J1329" s="10">
        <v>0</v>
      </c>
      <c r="K1329" s="10">
        <v>5428</v>
      </c>
      <c r="L1329" s="10">
        <v>5428</v>
      </c>
      <c r="M1329" s="10">
        <v>0</v>
      </c>
      <c r="N1329" s="10">
        <v>943</v>
      </c>
      <c r="O1329" s="7" t="s">
        <v>42</v>
      </c>
      <c r="P1329" s="10">
        <v>438</v>
      </c>
      <c r="Q1329" s="10">
        <v>397</v>
      </c>
      <c r="R1329" s="7" t="s">
        <v>225</v>
      </c>
      <c r="S1329" s="7" t="s">
        <v>851</v>
      </c>
      <c r="T1329" s="7" t="s">
        <v>852</v>
      </c>
      <c r="U1329" s="7" t="s">
        <v>852</v>
      </c>
    </row>
    <row r="1330" spans="1:21" hidden="1" x14ac:dyDescent="0.25">
      <c r="A1330" s="6">
        <v>2517</v>
      </c>
      <c r="B1330" s="7" t="s">
        <v>866</v>
      </c>
      <c r="C1330" s="8" t="s">
        <v>850</v>
      </c>
      <c r="D1330" s="8" t="s">
        <v>24</v>
      </c>
      <c r="E1330" s="9">
        <v>1</v>
      </c>
      <c r="F1330" s="8" t="s">
        <v>34</v>
      </c>
      <c r="G1330" s="8" t="s">
        <v>26</v>
      </c>
      <c r="H1330" s="8" t="s">
        <v>27</v>
      </c>
      <c r="I1330" s="10">
        <v>299934123</v>
      </c>
      <c r="J1330" s="10">
        <v>0</v>
      </c>
      <c r="K1330" s="10">
        <v>3661143</v>
      </c>
      <c r="L1330" s="10">
        <v>3661143</v>
      </c>
      <c r="M1330" s="10">
        <v>0</v>
      </c>
      <c r="N1330" s="10">
        <v>3581561</v>
      </c>
      <c r="O1330" s="7" t="s">
        <v>28</v>
      </c>
      <c r="P1330" s="10">
        <v>214175</v>
      </c>
      <c r="Q1330" s="10">
        <v>194299</v>
      </c>
      <c r="R1330" s="7" t="s">
        <v>225</v>
      </c>
      <c r="S1330" s="7" t="s">
        <v>851</v>
      </c>
      <c r="T1330" s="7" t="s">
        <v>852</v>
      </c>
      <c r="U1330" s="7" t="s">
        <v>852</v>
      </c>
    </row>
    <row r="1331" spans="1:21" hidden="1" x14ac:dyDescent="0.25">
      <c r="A1331" s="6">
        <v>2517</v>
      </c>
      <c r="B1331" s="7" t="s">
        <v>866</v>
      </c>
      <c r="C1331" s="8" t="s">
        <v>850</v>
      </c>
      <c r="D1331" s="8" t="s">
        <v>24</v>
      </c>
      <c r="E1331" s="9">
        <v>1</v>
      </c>
      <c r="F1331" s="8" t="s">
        <v>34</v>
      </c>
      <c r="G1331" s="8" t="s">
        <v>193</v>
      </c>
      <c r="H1331" s="8" t="s">
        <v>41</v>
      </c>
      <c r="I1331" s="10">
        <v>57474877</v>
      </c>
      <c r="J1331" s="10">
        <v>0</v>
      </c>
      <c r="K1331" s="10">
        <v>686535</v>
      </c>
      <c r="L1331" s="10">
        <v>686535</v>
      </c>
      <c r="M1331" s="10">
        <v>0</v>
      </c>
      <c r="N1331" s="10">
        <v>108734</v>
      </c>
      <c r="O1331" s="7" t="s">
        <v>42</v>
      </c>
      <c r="P1331" s="10">
        <v>59626</v>
      </c>
      <c r="Q1331" s="10">
        <v>54093</v>
      </c>
      <c r="R1331" s="7" t="s">
        <v>225</v>
      </c>
      <c r="S1331" s="7" t="s">
        <v>851</v>
      </c>
      <c r="T1331" s="7" t="s">
        <v>852</v>
      </c>
      <c r="U1331" s="7" t="s">
        <v>852</v>
      </c>
    </row>
    <row r="1332" spans="1:21" hidden="1" x14ac:dyDescent="0.25">
      <c r="A1332" s="6">
        <v>2518</v>
      </c>
      <c r="B1332" s="7" t="s">
        <v>867</v>
      </c>
      <c r="C1332" s="8" t="s">
        <v>850</v>
      </c>
      <c r="D1332" s="8" t="s">
        <v>24</v>
      </c>
      <c r="E1332" s="9">
        <v>1</v>
      </c>
      <c r="F1332" s="8" t="s">
        <v>45</v>
      </c>
      <c r="G1332" s="8" t="s">
        <v>40</v>
      </c>
      <c r="H1332" s="8" t="s">
        <v>41</v>
      </c>
      <c r="I1332" s="10">
        <v>5268000</v>
      </c>
      <c r="J1332" s="10">
        <v>0</v>
      </c>
      <c r="K1332" s="10">
        <v>77877</v>
      </c>
      <c r="L1332" s="10">
        <v>77877</v>
      </c>
      <c r="M1332" s="10">
        <v>0</v>
      </c>
      <c r="N1332" s="10">
        <v>13570</v>
      </c>
      <c r="O1332" s="7" t="s">
        <v>42</v>
      </c>
      <c r="P1332" s="10">
        <v>6280</v>
      </c>
      <c r="Q1332" s="10">
        <v>5698</v>
      </c>
      <c r="R1332" s="7" t="s">
        <v>225</v>
      </c>
      <c r="S1332" s="7" t="s">
        <v>851</v>
      </c>
      <c r="T1332" s="7" t="s">
        <v>852</v>
      </c>
      <c r="U1332" s="7" t="s">
        <v>852</v>
      </c>
    </row>
    <row r="1333" spans="1:21" hidden="1" x14ac:dyDescent="0.25">
      <c r="A1333" s="6">
        <v>2519</v>
      </c>
      <c r="B1333" s="7" t="s">
        <v>868</v>
      </c>
      <c r="C1333" s="8" t="s">
        <v>850</v>
      </c>
      <c r="D1333" s="8" t="s">
        <v>24</v>
      </c>
      <c r="E1333" s="9">
        <v>1</v>
      </c>
      <c r="F1333" s="8" t="s">
        <v>45</v>
      </c>
      <c r="G1333" s="8" t="s">
        <v>40</v>
      </c>
      <c r="H1333" s="8" t="s">
        <v>41</v>
      </c>
      <c r="I1333" s="10">
        <v>1634000</v>
      </c>
      <c r="J1333" s="10">
        <v>0</v>
      </c>
      <c r="K1333" s="10">
        <v>43183</v>
      </c>
      <c r="L1333" s="10">
        <v>43183</v>
      </c>
      <c r="M1333" s="10">
        <v>0</v>
      </c>
      <c r="N1333" s="10">
        <v>7526</v>
      </c>
      <c r="O1333" s="7" t="s">
        <v>42</v>
      </c>
      <c r="P1333" s="10">
        <v>3482</v>
      </c>
      <c r="Q1333" s="10">
        <v>3159</v>
      </c>
      <c r="R1333" s="7" t="s">
        <v>225</v>
      </c>
      <c r="S1333" s="7" t="s">
        <v>851</v>
      </c>
      <c r="T1333" s="7" t="s">
        <v>852</v>
      </c>
      <c r="U1333" s="7" t="s">
        <v>852</v>
      </c>
    </row>
    <row r="1334" spans="1:21" hidden="1" x14ac:dyDescent="0.25">
      <c r="A1334" s="6">
        <v>2520</v>
      </c>
      <c r="B1334" s="7" t="s">
        <v>869</v>
      </c>
      <c r="C1334" s="8" t="s">
        <v>850</v>
      </c>
      <c r="D1334" s="8" t="s">
        <v>24</v>
      </c>
      <c r="E1334" s="9">
        <v>1</v>
      </c>
      <c r="F1334" s="8" t="s">
        <v>45</v>
      </c>
      <c r="G1334" s="8" t="s">
        <v>40</v>
      </c>
      <c r="H1334" s="8" t="s">
        <v>41</v>
      </c>
      <c r="I1334" s="10">
        <v>669000</v>
      </c>
      <c r="J1334" s="10">
        <v>0</v>
      </c>
      <c r="K1334" s="10">
        <v>15884</v>
      </c>
      <c r="L1334" s="10">
        <v>15884</v>
      </c>
      <c r="M1334" s="10">
        <v>0</v>
      </c>
      <c r="N1334" s="10">
        <v>2769</v>
      </c>
      <c r="O1334" s="7" t="s">
        <v>42</v>
      </c>
      <c r="P1334" s="10">
        <v>1281</v>
      </c>
      <c r="Q1334" s="10">
        <v>1162</v>
      </c>
      <c r="R1334" s="7" t="s">
        <v>225</v>
      </c>
      <c r="S1334" s="7" t="s">
        <v>851</v>
      </c>
      <c r="T1334" s="7" t="s">
        <v>852</v>
      </c>
      <c r="U1334" s="7" t="s">
        <v>852</v>
      </c>
    </row>
    <row r="1335" spans="1:21" hidden="1" x14ac:dyDescent="0.25">
      <c r="A1335" s="6">
        <v>2521</v>
      </c>
      <c r="B1335" s="7" t="s">
        <v>870</v>
      </c>
      <c r="C1335" s="8" t="s">
        <v>850</v>
      </c>
      <c r="D1335" s="8" t="s">
        <v>24</v>
      </c>
      <c r="E1335" s="9">
        <v>1</v>
      </c>
      <c r="F1335" s="8" t="s">
        <v>45</v>
      </c>
      <c r="G1335" s="8" t="s">
        <v>40</v>
      </c>
      <c r="H1335" s="8" t="s">
        <v>41</v>
      </c>
      <c r="I1335" s="10">
        <v>4154000</v>
      </c>
      <c r="J1335" s="10">
        <v>0</v>
      </c>
      <c r="K1335" s="10">
        <v>60755</v>
      </c>
      <c r="L1335" s="10">
        <v>60755</v>
      </c>
      <c r="M1335" s="10">
        <v>0</v>
      </c>
      <c r="N1335" s="10">
        <v>10586</v>
      </c>
      <c r="O1335" s="7" t="s">
        <v>42</v>
      </c>
      <c r="P1335" s="10">
        <v>4900</v>
      </c>
      <c r="Q1335" s="10">
        <v>4445</v>
      </c>
      <c r="R1335" s="7" t="s">
        <v>225</v>
      </c>
      <c r="S1335" s="7" t="s">
        <v>851</v>
      </c>
      <c r="T1335" s="7" t="s">
        <v>852</v>
      </c>
      <c r="U1335" s="7" t="s">
        <v>852</v>
      </c>
    </row>
    <row r="1336" spans="1:21" hidden="1" x14ac:dyDescent="0.25">
      <c r="A1336" s="6">
        <v>2528</v>
      </c>
      <c r="B1336" s="7" t="s">
        <v>871</v>
      </c>
      <c r="C1336" s="8" t="s">
        <v>850</v>
      </c>
      <c r="D1336" s="8" t="s">
        <v>24</v>
      </c>
      <c r="E1336" s="9">
        <v>1</v>
      </c>
      <c r="F1336" s="8" t="s">
        <v>54</v>
      </c>
      <c r="G1336" s="8" t="s">
        <v>40</v>
      </c>
      <c r="H1336" s="8" t="s">
        <v>41</v>
      </c>
      <c r="I1336" s="10">
        <v>120000</v>
      </c>
      <c r="J1336" s="10">
        <v>0</v>
      </c>
      <c r="K1336" s="10">
        <v>2974</v>
      </c>
      <c r="L1336" s="10">
        <v>2974</v>
      </c>
      <c r="M1336" s="10">
        <v>0</v>
      </c>
      <c r="N1336" s="10">
        <v>508</v>
      </c>
      <c r="O1336" s="7" t="s">
        <v>42</v>
      </c>
      <c r="P1336" s="10">
        <v>240</v>
      </c>
      <c r="Q1336" s="10">
        <v>218</v>
      </c>
      <c r="R1336" s="7" t="s">
        <v>225</v>
      </c>
      <c r="S1336" s="7" t="s">
        <v>851</v>
      </c>
      <c r="T1336" s="7" t="s">
        <v>852</v>
      </c>
      <c r="U1336" s="7" t="s">
        <v>852</v>
      </c>
    </row>
    <row r="1337" spans="1:21" hidden="1" x14ac:dyDescent="0.25">
      <c r="A1337" s="6">
        <v>2535</v>
      </c>
      <c r="B1337" s="7" t="s">
        <v>872</v>
      </c>
      <c r="C1337" s="8" t="s">
        <v>850</v>
      </c>
      <c r="D1337" s="8" t="s">
        <v>24</v>
      </c>
      <c r="E1337" s="9">
        <v>2</v>
      </c>
      <c r="F1337" s="8" t="s">
        <v>34</v>
      </c>
      <c r="G1337" s="8" t="s">
        <v>35</v>
      </c>
      <c r="H1337" s="8" t="s">
        <v>36</v>
      </c>
      <c r="I1337" s="10">
        <v>562517606</v>
      </c>
      <c r="J1337" s="10">
        <v>0</v>
      </c>
      <c r="K1337" s="10">
        <v>6165283</v>
      </c>
      <c r="L1337" s="10">
        <v>6165283</v>
      </c>
      <c r="M1337" s="10">
        <v>0</v>
      </c>
      <c r="N1337" s="10">
        <v>243541</v>
      </c>
      <c r="O1337" s="7" t="s">
        <v>37</v>
      </c>
      <c r="P1337" s="10">
        <v>634072</v>
      </c>
      <c r="Q1337" s="10">
        <v>575226</v>
      </c>
      <c r="R1337" s="7" t="s">
        <v>225</v>
      </c>
      <c r="S1337" s="7" t="s">
        <v>851</v>
      </c>
      <c r="T1337" s="7" t="s">
        <v>852</v>
      </c>
      <c r="U1337" s="7" t="s">
        <v>852</v>
      </c>
    </row>
    <row r="1338" spans="1:21" hidden="1" x14ac:dyDescent="0.25">
      <c r="A1338" s="6">
        <v>2535</v>
      </c>
      <c r="B1338" s="7" t="s">
        <v>872</v>
      </c>
      <c r="C1338" s="8" t="s">
        <v>850</v>
      </c>
      <c r="D1338" s="8" t="s">
        <v>24</v>
      </c>
      <c r="E1338" s="9">
        <v>2</v>
      </c>
      <c r="F1338" s="8" t="s">
        <v>34</v>
      </c>
      <c r="G1338" s="8" t="s">
        <v>40</v>
      </c>
      <c r="H1338" s="8" t="s">
        <v>41</v>
      </c>
      <c r="I1338" s="10">
        <v>4229394</v>
      </c>
      <c r="J1338" s="10">
        <v>0</v>
      </c>
      <c r="K1338" s="10">
        <v>48611</v>
      </c>
      <c r="L1338" s="10">
        <v>48611</v>
      </c>
      <c r="M1338" s="10">
        <v>0</v>
      </c>
      <c r="N1338" s="10">
        <v>8392</v>
      </c>
      <c r="O1338" s="7" t="s">
        <v>42</v>
      </c>
      <c r="P1338" s="10">
        <v>3920</v>
      </c>
      <c r="Q1338" s="10">
        <v>3556</v>
      </c>
      <c r="R1338" s="7" t="s">
        <v>225</v>
      </c>
      <c r="S1338" s="7" t="s">
        <v>851</v>
      </c>
      <c r="T1338" s="7" t="s">
        <v>852</v>
      </c>
      <c r="U1338" s="7" t="s">
        <v>852</v>
      </c>
    </row>
    <row r="1339" spans="1:21" hidden="1" x14ac:dyDescent="0.25">
      <c r="A1339" s="6">
        <v>2539</v>
      </c>
      <c r="B1339" s="7" t="s">
        <v>873</v>
      </c>
      <c r="C1339" s="8" t="s">
        <v>850</v>
      </c>
      <c r="D1339" s="8" t="s">
        <v>24</v>
      </c>
      <c r="E1339" s="9">
        <v>2</v>
      </c>
      <c r="F1339" s="8" t="s">
        <v>25</v>
      </c>
      <c r="G1339" s="8" t="s">
        <v>26</v>
      </c>
      <c r="H1339" s="8" t="s">
        <v>27</v>
      </c>
      <c r="I1339" s="10">
        <v>1717439000</v>
      </c>
      <c r="J1339" s="10">
        <v>0</v>
      </c>
      <c r="K1339" s="10">
        <v>179561</v>
      </c>
      <c r="L1339" s="10">
        <v>179561</v>
      </c>
      <c r="M1339" s="10">
        <v>0</v>
      </c>
      <c r="N1339" s="10">
        <v>174763</v>
      </c>
      <c r="O1339" s="7" t="s">
        <v>28</v>
      </c>
      <c r="P1339" s="10">
        <v>10504</v>
      </c>
      <c r="Q1339" s="10">
        <v>9529</v>
      </c>
      <c r="R1339" s="7" t="s">
        <v>225</v>
      </c>
      <c r="S1339" s="7" t="s">
        <v>851</v>
      </c>
      <c r="T1339" s="7" t="s">
        <v>852</v>
      </c>
      <c r="U1339" s="7" t="s">
        <v>852</v>
      </c>
    </row>
    <row r="1340" spans="1:21" hidden="1" x14ac:dyDescent="0.25">
      <c r="A1340" s="6">
        <v>2539</v>
      </c>
      <c r="B1340" s="7" t="s">
        <v>873</v>
      </c>
      <c r="C1340" s="8" t="s">
        <v>850</v>
      </c>
      <c r="D1340" s="8" t="s">
        <v>24</v>
      </c>
      <c r="E1340" s="9">
        <v>2</v>
      </c>
      <c r="F1340" s="8" t="s">
        <v>33</v>
      </c>
      <c r="G1340" s="8" t="s">
        <v>26</v>
      </c>
      <c r="H1340" s="8" t="s">
        <v>27</v>
      </c>
      <c r="I1340" s="10">
        <v>3484918000</v>
      </c>
      <c r="J1340" s="10">
        <v>0</v>
      </c>
      <c r="K1340" s="10">
        <v>36606604</v>
      </c>
      <c r="L1340" s="10">
        <v>36606604</v>
      </c>
      <c r="M1340" s="10">
        <v>0</v>
      </c>
      <c r="N1340" s="10">
        <v>35622905</v>
      </c>
      <c r="O1340" s="7" t="s">
        <v>28</v>
      </c>
      <c r="P1340" s="10">
        <v>2141471</v>
      </c>
      <c r="Q1340" s="10">
        <v>1942730</v>
      </c>
      <c r="R1340" s="7" t="s">
        <v>225</v>
      </c>
      <c r="S1340" s="7" t="s">
        <v>851</v>
      </c>
      <c r="T1340" s="7" t="s">
        <v>852</v>
      </c>
      <c r="U1340" s="7" t="s">
        <v>852</v>
      </c>
    </row>
    <row r="1341" spans="1:21" hidden="1" x14ac:dyDescent="0.25">
      <c r="A1341" s="6">
        <v>2549</v>
      </c>
      <c r="B1341" s="7" t="s">
        <v>874</v>
      </c>
      <c r="C1341" s="8" t="s">
        <v>850</v>
      </c>
      <c r="D1341" s="8" t="s">
        <v>24</v>
      </c>
      <c r="E1341" s="9">
        <v>2</v>
      </c>
      <c r="F1341" s="8" t="s">
        <v>34</v>
      </c>
      <c r="G1341" s="8" t="s">
        <v>76</v>
      </c>
      <c r="H1341" s="8" t="s">
        <v>36</v>
      </c>
      <c r="I1341" s="10">
        <v>254844183</v>
      </c>
      <c r="J1341" s="10">
        <v>0</v>
      </c>
      <c r="K1341" s="10">
        <v>2796344</v>
      </c>
      <c r="L1341" s="10">
        <v>2796344</v>
      </c>
      <c r="M1341" s="10">
        <v>0</v>
      </c>
      <c r="N1341" s="10">
        <v>157098</v>
      </c>
      <c r="O1341" s="7" t="s">
        <v>37</v>
      </c>
      <c r="P1341" s="10">
        <v>299613</v>
      </c>
      <c r="Q1341" s="10">
        <v>271807</v>
      </c>
      <c r="R1341" s="7" t="s">
        <v>225</v>
      </c>
      <c r="S1341" s="7" t="s">
        <v>851</v>
      </c>
      <c r="T1341" s="7" t="s">
        <v>852</v>
      </c>
      <c r="U1341" s="7" t="s">
        <v>852</v>
      </c>
    </row>
    <row r="1342" spans="1:21" hidden="1" x14ac:dyDescent="0.25">
      <c r="A1342" s="6">
        <v>2549</v>
      </c>
      <c r="B1342" s="7" t="s">
        <v>874</v>
      </c>
      <c r="C1342" s="8" t="s">
        <v>850</v>
      </c>
      <c r="D1342" s="8" t="s">
        <v>24</v>
      </c>
      <c r="E1342" s="9">
        <v>2</v>
      </c>
      <c r="F1342" s="8" t="s">
        <v>34</v>
      </c>
      <c r="G1342" s="8" t="s">
        <v>40</v>
      </c>
      <c r="H1342" s="8" t="s">
        <v>41</v>
      </c>
      <c r="I1342" s="10">
        <v>893817</v>
      </c>
      <c r="J1342" s="10">
        <v>0</v>
      </c>
      <c r="K1342" s="10">
        <v>9658</v>
      </c>
      <c r="L1342" s="10">
        <v>9658</v>
      </c>
      <c r="M1342" s="10">
        <v>0</v>
      </c>
      <c r="N1342" s="10">
        <v>1637</v>
      </c>
      <c r="O1342" s="7" t="s">
        <v>42</v>
      </c>
      <c r="P1342" s="10">
        <v>779</v>
      </c>
      <c r="Q1342" s="10">
        <v>707</v>
      </c>
      <c r="R1342" s="7" t="s">
        <v>225</v>
      </c>
      <c r="S1342" s="7" t="s">
        <v>851</v>
      </c>
      <c r="T1342" s="7" t="s">
        <v>852</v>
      </c>
      <c r="U1342" s="7" t="s">
        <v>852</v>
      </c>
    </row>
    <row r="1343" spans="1:21" hidden="1" x14ac:dyDescent="0.25">
      <c r="A1343" s="6">
        <v>2594</v>
      </c>
      <c r="B1343" s="7" t="s">
        <v>875</v>
      </c>
      <c r="C1343" s="8" t="s">
        <v>850</v>
      </c>
      <c r="D1343" s="8" t="s">
        <v>24</v>
      </c>
      <c r="E1343" s="9">
        <v>2</v>
      </c>
      <c r="F1343" s="8" t="s">
        <v>34</v>
      </c>
      <c r="G1343" s="8" t="s">
        <v>26</v>
      </c>
      <c r="H1343" s="8" t="s">
        <v>27</v>
      </c>
      <c r="I1343" s="10">
        <v>2755224</v>
      </c>
      <c r="J1343" s="10">
        <v>0</v>
      </c>
      <c r="K1343" s="10">
        <v>33203</v>
      </c>
      <c r="L1343" s="10">
        <v>33203</v>
      </c>
      <c r="M1343" s="10">
        <v>0</v>
      </c>
      <c r="N1343" s="10">
        <v>32271</v>
      </c>
      <c r="O1343" s="7" t="s">
        <v>28</v>
      </c>
      <c r="P1343" s="10">
        <v>1942</v>
      </c>
      <c r="Q1343" s="10">
        <v>1762</v>
      </c>
      <c r="R1343" s="7" t="s">
        <v>225</v>
      </c>
      <c r="S1343" s="7" t="s">
        <v>851</v>
      </c>
      <c r="T1343" s="7" t="s">
        <v>852</v>
      </c>
      <c r="U1343" s="7" t="s">
        <v>852</v>
      </c>
    </row>
    <row r="1344" spans="1:21" hidden="1" x14ac:dyDescent="0.25">
      <c r="A1344" s="6">
        <v>2594</v>
      </c>
      <c r="B1344" s="7" t="s">
        <v>875</v>
      </c>
      <c r="C1344" s="8" t="s">
        <v>850</v>
      </c>
      <c r="D1344" s="8" t="s">
        <v>24</v>
      </c>
      <c r="E1344" s="9">
        <v>2</v>
      </c>
      <c r="F1344" s="8" t="s">
        <v>34</v>
      </c>
      <c r="G1344" s="8" t="s">
        <v>193</v>
      </c>
      <c r="H1344" s="8" t="s">
        <v>41</v>
      </c>
      <c r="I1344" s="10">
        <v>36095776</v>
      </c>
      <c r="J1344" s="10">
        <v>0</v>
      </c>
      <c r="K1344" s="10">
        <v>421198</v>
      </c>
      <c r="L1344" s="10">
        <v>421198</v>
      </c>
      <c r="M1344" s="10">
        <v>0</v>
      </c>
      <c r="N1344" s="10">
        <v>66729</v>
      </c>
      <c r="O1344" s="7" t="s">
        <v>42</v>
      </c>
      <c r="P1344" s="10">
        <v>36581</v>
      </c>
      <c r="Q1344" s="10">
        <v>33186</v>
      </c>
      <c r="R1344" s="7" t="s">
        <v>225</v>
      </c>
      <c r="S1344" s="7" t="s">
        <v>851</v>
      </c>
      <c r="T1344" s="7" t="s">
        <v>852</v>
      </c>
      <c r="U1344" s="7" t="s">
        <v>852</v>
      </c>
    </row>
    <row r="1345" spans="1:21" hidden="1" x14ac:dyDescent="0.25">
      <c r="A1345" s="6">
        <v>2625</v>
      </c>
      <c r="B1345" s="7" t="s">
        <v>876</v>
      </c>
      <c r="C1345" s="8" t="s">
        <v>850</v>
      </c>
      <c r="D1345" s="8" t="s">
        <v>24</v>
      </c>
      <c r="E1345" s="9">
        <v>2</v>
      </c>
      <c r="F1345" s="8" t="s">
        <v>34</v>
      </c>
      <c r="G1345" s="8" t="s">
        <v>26</v>
      </c>
      <c r="H1345" s="8" t="s">
        <v>27</v>
      </c>
      <c r="I1345" s="10">
        <v>1383395771</v>
      </c>
      <c r="J1345" s="10">
        <v>0</v>
      </c>
      <c r="K1345" s="10">
        <v>15026616</v>
      </c>
      <c r="L1345" s="10">
        <v>15026616</v>
      </c>
      <c r="M1345" s="10">
        <v>0</v>
      </c>
      <c r="N1345" s="10">
        <v>14633971</v>
      </c>
      <c r="O1345" s="7" t="s">
        <v>28</v>
      </c>
      <c r="P1345" s="10">
        <v>879051</v>
      </c>
      <c r="Q1345" s="10">
        <v>797470</v>
      </c>
      <c r="R1345" s="7" t="s">
        <v>225</v>
      </c>
      <c r="S1345" s="7" t="s">
        <v>851</v>
      </c>
      <c r="T1345" s="7" t="s">
        <v>852</v>
      </c>
      <c r="U1345" s="7" t="s">
        <v>852</v>
      </c>
    </row>
    <row r="1346" spans="1:21" hidden="1" x14ac:dyDescent="0.25">
      <c r="A1346" s="6">
        <v>2625</v>
      </c>
      <c r="B1346" s="7" t="s">
        <v>876</v>
      </c>
      <c r="C1346" s="8" t="s">
        <v>850</v>
      </c>
      <c r="D1346" s="8" t="s">
        <v>24</v>
      </c>
      <c r="E1346" s="9">
        <v>2</v>
      </c>
      <c r="F1346" s="8" t="s">
        <v>34</v>
      </c>
      <c r="G1346" s="8" t="s">
        <v>193</v>
      </c>
      <c r="H1346" s="8" t="s">
        <v>41</v>
      </c>
      <c r="I1346" s="10">
        <v>2750229</v>
      </c>
      <c r="J1346" s="10">
        <v>0</v>
      </c>
      <c r="K1346" s="10">
        <v>31286</v>
      </c>
      <c r="L1346" s="10">
        <v>31286</v>
      </c>
      <c r="M1346" s="10">
        <v>0</v>
      </c>
      <c r="N1346" s="10">
        <v>5012</v>
      </c>
      <c r="O1346" s="7" t="s">
        <v>42</v>
      </c>
      <c r="P1346" s="10">
        <v>2717</v>
      </c>
      <c r="Q1346" s="10">
        <v>2465</v>
      </c>
      <c r="R1346" s="7" t="s">
        <v>225</v>
      </c>
      <c r="S1346" s="7" t="s">
        <v>851</v>
      </c>
      <c r="T1346" s="7" t="s">
        <v>852</v>
      </c>
      <c r="U1346" s="7" t="s">
        <v>852</v>
      </c>
    </row>
    <row r="1347" spans="1:21" hidden="1" x14ac:dyDescent="0.25">
      <c r="A1347" s="6">
        <v>2628</v>
      </c>
      <c r="B1347" s="7" t="s">
        <v>877</v>
      </c>
      <c r="C1347" s="8" t="s">
        <v>850</v>
      </c>
      <c r="D1347" s="8" t="s">
        <v>24</v>
      </c>
      <c r="E1347" s="9">
        <v>2</v>
      </c>
      <c r="F1347" s="8" t="s">
        <v>45</v>
      </c>
      <c r="G1347" s="8" t="s">
        <v>26</v>
      </c>
      <c r="H1347" s="8" t="s">
        <v>27</v>
      </c>
      <c r="I1347" s="10">
        <v>290362</v>
      </c>
      <c r="J1347" s="10">
        <v>0</v>
      </c>
      <c r="K1347" s="10">
        <v>5872</v>
      </c>
      <c r="L1347" s="10">
        <v>5872</v>
      </c>
      <c r="M1347" s="10">
        <v>0</v>
      </c>
      <c r="N1347" s="10">
        <v>5813</v>
      </c>
      <c r="O1347" s="7" t="s">
        <v>28</v>
      </c>
      <c r="P1347" s="10">
        <v>344</v>
      </c>
      <c r="Q1347" s="10">
        <v>312</v>
      </c>
      <c r="R1347" s="7" t="s">
        <v>225</v>
      </c>
      <c r="S1347" s="7" t="s">
        <v>851</v>
      </c>
      <c r="T1347" s="7" t="s">
        <v>852</v>
      </c>
      <c r="U1347" s="7" t="s">
        <v>852</v>
      </c>
    </row>
    <row r="1348" spans="1:21" hidden="1" x14ac:dyDescent="0.25">
      <c r="A1348" s="6">
        <v>2628</v>
      </c>
      <c r="B1348" s="7" t="s">
        <v>877</v>
      </c>
      <c r="C1348" s="8" t="s">
        <v>850</v>
      </c>
      <c r="D1348" s="8" t="s">
        <v>24</v>
      </c>
      <c r="E1348" s="9">
        <v>2</v>
      </c>
      <c r="F1348" s="8" t="s">
        <v>45</v>
      </c>
      <c r="G1348" s="8" t="s">
        <v>224</v>
      </c>
      <c r="H1348" s="8" t="s">
        <v>41</v>
      </c>
      <c r="I1348" s="10">
        <v>5638</v>
      </c>
      <c r="J1348" s="10">
        <v>0</v>
      </c>
      <c r="K1348" s="10">
        <v>114</v>
      </c>
      <c r="L1348" s="10">
        <v>114</v>
      </c>
      <c r="M1348" s="10">
        <v>0</v>
      </c>
      <c r="N1348" s="10">
        <v>20</v>
      </c>
      <c r="O1348" s="7" t="s">
        <v>42</v>
      </c>
      <c r="P1348" s="10">
        <v>9</v>
      </c>
      <c r="Q1348" s="10">
        <v>8</v>
      </c>
      <c r="R1348" s="7" t="s">
        <v>225</v>
      </c>
      <c r="S1348" s="7" t="s">
        <v>851</v>
      </c>
      <c r="T1348" s="7" t="s">
        <v>852</v>
      </c>
      <c r="U1348" s="7" t="s">
        <v>852</v>
      </c>
    </row>
    <row r="1349" spans="1:21" hidden="1" x14ac:dyDescent="0.25">
      <c r="A1349" s="6">
        <v>2632</v>
      </c>
      <c r="B1349" s="7" t="s">
        <v>878</v>
      </c>
      <c r="C1349" s="8" t="s">
        <v>850</v>
      </c>
      <c r="D1349" s="8" t="s">
        <v>24</v>
      </c>
      <c r="E1349" s="9">
        <v>2</v>
      </c>
      <c r="F1349" s="8" t="s">
        <v>45</v>
      </c>
      <c r="G1349" s="8" t="s">
        <v>26</v>
      </c>
      <c r="H1349" s="8" t="s">
        <v>27</v>
      </c>
      <c r="I1349" s="10">
        <v>199132</v>
      </c>
      <c r="J1349" s="10">
        <v>0</v>
      </c>
      <c r="K1349" s="10">
        <v>5228</v>
      </c>
      <c r="L1349" s="10">
        <v>5228</v>
      </c>
      <c r="M1349" s="10">
        <v>0</v>
      </c>
      <c r="N1349" s="10">
        <v>5176</v>
      </c>
      <c r="O1349" s="7" t="s">
        <v>28</v>
      </c>
      <c r="P1349" s="10">
        <v>306</v>
      </c>
      <c r="Q1349" s="10">
        <v>277</v>
      </c>
      <c r="R1349" s="7" t="s">
        <v>225</v>
      </c>
      <c r="S1349" s="7" t="s">
        <v>851</v>
      </c>
      <c r="T1349" s="7" t="s">
        <v>852</v>
      </c>
      <c r="U1349" s="7" t="s">
        <v>852</v>
      </c>
    </row>
    <row r="1350" spans="1:21" hidden="1" x14ac:dyDescent="0.25">
      <c r="A1350" s="6">
        <v>2632</v>
      </c>
      <c r="B1350" s="7" t="s">
        <v>878</v>
      </c>
      <c r="C1350" s="8" t="s">
        <v>850</v>
      </c>
      <c r="D1350" s="8" t="s">
        <v>24</v>
      </c>
      <c r="E1350" s="9">
        <v>2</v>
      </c>
      <c r="F1350" s="8" t="s">
        <v>45</v>
      </c>
      <c r="G1350" s="8" t="s">
        <v>224</v>
      </c>
      <c r="H1350" s="8" t="s">
        <v>41</v>
      </c>
      <c r="I1350" s="10">
        <v>868</v>
      </c>
      <c r="J1350" s="10">
        <v>0</v>
      </c>
      <c r="K1350" s="10">
        <v>23</v>
      </c>
      <c r="L1350" s="10">
        <v>23</v>
      </c>
      <c r="M1350" s="10">
        <v>0</v>
      </c>
      <c r="N1350" s="10">
        <v>4</v>
      </c>
      <c r="O1350" s="7" t="s">
        <v>42</v>
      </c>
      <c r="P1350" s="10">
        <v>2</v>
      </c>
      <c r="Q1350" s="10">
        <v>2</v>
      </c>
      <c r="R1350" s="7" t="s">
        <v>225</v>
      </c>
      <c r="S1350" s="7" t="s">
        <v>851</v>
      </c>
      <c r="T1350" s="7" t="s">
        <v>852</v>
      </c>
      <c r="U1350" s="7" t="s">
        <v>852</v>
      </c>
    </row>
    <row r="1351" spans="1:21" hidden="1" x14ac:dyDescent="0.25">
      <c r="A1351" s="6">
        <v>2678</v>
      </c>
      <c r="B1351" s="7" t="s">
        <v>879</v>
      </c>
      <c r="C1351" s="8" t="s">
        <v>850</v>
      </c>
      <c r="D1351" s="8" t="s">
        <v>24</v>
      </c>
      <c r="E1351" s="9">
        <v>1</v>
      </c>
      <c r="F1351" s="8" t="s">
        <v>54</v>
      </c>
      <c r="G1351" s="8" t="s">
        <v>40</v>
      </c>
      <c r="H1351" s="8" t="s">
        <v>41</v>
      </c>
      <c r="I1351" s="10">
        <v>188000</v>
      </c>
      <c r="J1351" s="10">
        <v>0</v>
      </c>
      <c r="K1351" s="10">
        <v>2296</v>
      </c>
      <c r="L1351" s="10">
        <v>2296</v>
      </c>
      <c r="M1351" s="10">
        <v>0</v>
      </c>
      <c r="N1351" s="10">
        <v>410</v>
      </c>
      <c r="O1351" s="7" t="s">
        <v>42</v>
      </c>
      <c r="P1351" s="10">
        <v>185</v>
      </c>
      <c r="Q1351" s="10">
        <v>168</v>
      </c>
      <c r="R1351" s="7" t="s">
        <v>225</v>
      </c>
      <c r="S1351" s="7" t="s">
        <v>851</v>
      </c>
      <c r="T1351" s="7" t="s">
        <v>852</v>
      </c>
      <c r="U1351" s="7" t="s">
        <v>852</v>
      </c>
    </row>
    <row r="1352" spans="1:21" hidden="1" x14ac:dyDescent="0.25">
      <c r="A1352" s="6">
        <v>2679</v>
      </c>
      <c r="B1352" s="7" t="s">
        <v>880</v>
      </c>
      <c r="C1352" s="8" t="s">
        <v>850</v>
      </c>
      <c r="D1352" s="8" t="s">
        <v>24</v>
      </c>
      <c r="E1352" s="9">
        <v>1</v>
      </c>
      <c r="F1352" s="8" t="s">
        <v>45</v>
      </c>
      <c r="G1352" s="8" t="s">
        <v>26</v>
      </c>
      <c r="H1352" s="8" t="s">
        <v>27</v>
      </c>
      <c r="I1352" s="10">
        <v>45526667</v>
      </c>
      <c r="J1352" s="10">
        <v>0</v>
      </c>
      <c r="K1352" s="10">
        <v>471735</v>
      </c>
      <c r="L1352" s="10">
        <v>471735</v>
      </c>
      <c r="M1352" s="10">
        <v>0</v>
      </c>
      <c r="N1352" s="10">
        <v>457995</v>
      </c>
      <c r="O1352" s="7" t="s">
        <v>28</v>
      </c>
      <c r="P1352" s="10">
        <v>27596</v>
      </c>
      <c r="Q1352" s="10">
        <v>25035</v>
      </c>
      <c r="R1352" s="7" t="s">
        <v>225</v>
      </c>
      <c r="S1352" s="7" t="s">
        <v>851</v>
      </c>
      <c r="T1352" s="7" t="s">
        <v>852</v>
      </c>
      <c r="U1352" s="7" t="s">
        <v>852</v>
      </c>
    </row>
    <row r="1353" spans="1:21" hidden="1" x14ac:dyDescent="0.25">
      <c r="A1353" s="6">
        <v>2679</v>
      </c>
      <c r="B1353" s="7" t="s">
        <v>880</v>
      </c>
      <c r="C1353" s="8" t="s">
        <v>850</v>
      </c>
      <c r="D1353" s="8" t="s">
        <v>24</v>
      </c>
      <c r="E1353" s="9">
        <v>1</v>
      </c>
      <c r="F1353" s="8" t="s">
        <v>45</v>
      </c>
      <c r="G1353" s="8" t="s">
        <v>224</v>
      </c>
      <c r="H1353" s="8" t="s">
        <v>41</v>
      </c>
      <c r="I1353" s="10">
        <v>473333</v>
      </c>
      <c r="J1353" s="10">
        <v>0</v>
      </c>
      <c r="K1353" s="10">
        <v>4905</v>
      </c>
      <c r="L1353" s="10">
        <v>4905</v>
      </c>
      <c r="M1353" s="10">
        <v>0</v>
      </c>
      <c r="N1353" s="10">
        <v>865</v>
      </c>
      <c r="O1353" s="7" t="s">
        <v>42</v>
      </c>
      <c r="P1353" s="10">
        <v>391</v>
      </c>
      <c r="Q1353" s="10">
        <v>355</v>
      </c>
      <c r="R1353" s="7" t="s">
        <v>225</v>
      </c>
      <c r="S1353" s="7" t="s">
        <v>851</v>
      </c>
      <c r="T1353" s="7" t="s">
        <v>852</v>
      </c>
      <c r="U1353" s="7" t="s">
        <v>852</v>
      </c>
    </row>
    <row r="1354" spans="1:21" hidden="1" x14ac:dyDescent="0.25">
      <c r="A1354" s="6">
        <v>2681</v>
      </c>
      <c r="B1354" s="7" t="s">
        <v>881</v>
      </c>
      <c r="C1354" s="8" t="s">
        <v>850</v>
      </c>
      <c r="D1354" s="8" t="s">
        <v>24</v>
      </c>
      <c r="E1354" s="9">
        <v>1</v>
      </c>
      <c r="F1354" s="8" t="s">
        <v>54</v>
      </c>
      <c r="G1354" s="8" t="s">
        <v>40</v>
      </c>
      <c r="H1354" s="8" t="s">
        <v>41</v>
      </c>
      <c r="I1354" s="10">
        <v>32000</v>
      </c>
      <c r="J1354" s="10">
        <v>0</v>
      </c>
      <c r="K1354" s="10">
        <v>356</v>
      </c>
      <c r="L1354" s="10">
        <v>356</v>
      </c>
      <c r="M1354" s="10">
        <v>0</v>
      </c>
      <c r="N1354" s="10">
        <v>61</v>
      </c>
      <c r="O1354" s="7" t="s">
        <v>42</v>
      </c>
      <c r="P1354" s="10">
        <v>29</v>
      </c>
      <c r="Q1354" s="10">
        <v>26</v>
      </c>
      <c r="R1354" s="7" t="s">
        <v>225</v>
      </c>
      <c r="S1354" s="7" t="s">
        <v>851</v>
      </c>
      <c r="T1354" s="7" t="s">
        <v>852</v>
      </c>
      <c r="U1354" s="7" t="s">
        <v>852</v>
      </c>
    </row>
    <row r="1355" spans="1:21" hidden="1" x14ac:dyDescent="0.25">
      <c r="A1355" s="6">
        <v>2682</v>
      </c>
      <c r="B1355" s="7" t="s">
        <v>882</v>
      </c>
      <c r="C1355" s="8" t="s">
        <v>850</v>
      </c>
      <c r="D1355" s="8" t="s">
        <v>24</v>
      </c>
      <c r="E1355" s="9">
        <v>1</v>
      </c>
      <c r="F1355" s="8" t="s">
        <v>45</v>
      </c>
      <c r="G1355" s="8" t="s">
        <v>26</v>
      </c>
      <c r="H1355" s="8" t="s">
        <v>27</v>
      </c>
      <c r="I1355" s="10">
        <v>164954000</v>
      </c>
      <c r="J1355" s="10">
        <v>0</v>
      </c>
      <c r="K1355" s="10">
        <v>1403006</v>
      </c>
      <c r="L1355" s="10">
        <v>1403006</v>
      </c>
      <c r="M1355" s="10">
        <v>0</v>
      </c>
      <c r="N1355" s="10">
        <v>1360821</v>
      </c>
      <c r="O1355" s="7" t="s">
        <v>28</v>
      </c>
      <c r="P1355" s="10">
        <v>82075</v>
      </c>
      <c r="Q1355" s="10">
        <v>74458</v>
      </c>
      <c r="R1355" s="7" t="s">
        <v>225</v>
      </c>
      <c r="S1355" s="7" t="s">
        <v>851</v>
      </c>
      <c r="T1355" s="7" t="s">
        <v>852</v>
      </c>
      <c r="U1355" s="7" t="s">
        <v>852</v>
      </c>
    </row>
    <row r="1356" spans="1:21" hidden="1" x14ac:dyDescent="0.25">
      <c r="A1356" s="6">
        <v>2682</v>
      </c>
      <c r="B1356" s="7" t="s">
        <v>882</v>
      </c>
      <c r="C1356" s="8" t="s">
        <v>850</v>
      </c>
      <c r="D1356" s="8" t="s">
        <v>24</v>
      </c>
      <c r="E1356" s="9">
        <v>1</v>
      </c>
      <c r="F1356" s="8" t="s">
        <v>34</v>
      </c>
      <c r="G1356" s="8" t="s">
        <v>26</v>
      </c>
      <c r="H1356" s="8" t="s">
        <v>27</v>
      </c>
      <c r="I1356" s="10">
        <v>47386043</v>
      </c>
      <c r="J1356" s="10">
        <v>0</v>
      </c>
      <c r="K1356" s="10">
        <v>306624</v>
      </c>
      <c r="L1356" s="10">
        <v>306624</v>
      </c>
      <c r="M1356" s="10">
        <v>0</v>
      </c>
      <c r="N1356" s="10">
        <v>297406</v>
      </c>
      <c r="O1356" s="7" t="s">
        <v>28</v>
      </c>
      <c r="P1356" s="10">
        <v>17937</v>
      </c>
      <c r="Q1356" s="10">
        <v>16273</v>
      </c>
      <c r="R1356" s="7" t="s">
        <v>225</v>
      </c>
      <c r="S1356" s="7" t="s">
        <v>851</v>
      </c>
      <c r="T1356" s="7" t="s">
        <v>852</v>
      </c>
      <c r="U1356" s="7" t="s">
        <v>852</v>
      </c>
    </row>
    <row r="1357" spans="1:21" hidden="1" x14ac:dyDescent="0.25">
      <c r="A1357" s="6">
        <v>2682</v>
      </c>
      <c r="B1357" s="7" t="s">
        <v>882</v>
      </c>
      <c r="C1357" s="8" t="s">
        <v>850</v>
      </c>
      <c r="D1357" s="8" t="s">
        <v>24</v>
      </c>
      <c r="E1357" s="9">
        <v>1</v>
      </c>
      <c r="F1357" s="8" t="s">
        <v>34</v>
      </c>
      <c r="G1357" s="8" t="s">
        <v>40</v>
      </c>
      <c r="H1357" s="8" t="s">
        <v>41</v>
      </c>
      <c r="I1357" s="10">
        <v>50957</v>
      </c>
      <c r="J1357" s="10">
        <v>0</v>
      </c>
      <c r="K1357" s="10">
        <v>273</v>
      </c>
      <c r="L1357" s="10">
        <v>273</v>
      </c>
      <c r="M1357" s="10">
        <v>0</v>
      </c>
      <c r="N1357" s="10">
        <v>47</v>
      </c>
      <c r="O1357" s="7" t="s">
        <v>42</v>
      </c>
      <c r="P1357" s="10">
        <v>22</v>
      </c>
      <c r="Q1357" s="10">
        <v>20</v>
      </c>
      <c r="R1357" s="7" t="s">
        <v>225</v>
      </c>
      <c r="S1357" s="7" t="s">
        <v>851</v>
      </c>
      <c r="T1357" s="7" t="s">
        <v>852</v>
      </c>
      <c r="U1357" s="7" t="s">
        <v>852</v>
      </c>
    </row>
    <row r="1358" spans="1:21" hidden="1" x14ac:dyDescent="0.25">
      <c r="A1358" s="6">
        <v>2695</v>
      </c>
      <c r="B1358" s="7" t="s">
        <v>883</v>
      </c>
      <c r="C1358" s="8" t="s">
        <v>850</v>
      </c>
      <c r="D1358" s="8" t="s">
        <v>24</v>
      </c>
      <c r="E1358" s="9">
        <v>1</v>
      </c>
      <c r="F1358" s="8" t="s">
        <v>54</v>
      </c>
      <c r="G1358" s="8" t="s">
        <v>26</v>
      </c>
      <c r="H1358" s="8" t="s">
        <v>27</v>
      </c>
      <c r="I1358" s="10">
        <v>255181</v>
      </c>
      <c r="J1358" s="10">
        <v>0</v>
      </c>
      <c r="K1358" s="10">
        <v>14331</v>
      </c>
      <c r="L1358" s="10">
        <v>14331</v>
      </c>
      <c r="M1358" s="10">
        <v>0</v>
      </c>
      <c r="N1358" s="10">
        <v>13419</v>
      </c>
      <c r="O1358" s="7" t="s">
        <v>28</v>
      </c>
      <c r="P1358" s="10">
        <v>838</v>
      </c>
      <c r="Q1358" s="10">
        <v>761</v>
      </c>
      <c r="R1358" s="7" t="s">
        <v>225</v>
      </c>
      <c r="S1358" s="7" t="s">
        <v>851</v>
      </c>
      <c r="T1358" s="7" t="s">
        <v>852</v>
      </c>
      <c r="U1358" s="7" t="s">
        <v>852</v>
      </c>
    </row>
    <row r="1359" spans="1:21" hidden="1" x14ac:dyDescent="0.25">
      <c r="A1359" s="6">
        <v>2695</v>
      </c>
      <c r="B1359" s="7" t="s">
        <v>883</v>
      </c>
      <c r="C1359" s="8" t="s">
        <v>850</v>
      </c>
      <c r="D1359" s="8" t="s">
        <v>24</v>
      </c>
      <c r="E1359" s="9">
        <v>1</v>
      </c>
      <c r="F1359" s="8" t="s">
        <v>54</v>
      </c>
      <c r="G1359" s="8" t="s">
        <v>40</v>
      </c>
      <c r="H1359" s="8" t="s">
        <v>41</v>
      </c>
      <c r="I1359" s="10">
        <v>169819</v>
      </c>
      <c r="J1359" s="10">
        <v>0</v>
      </c>
      <c r="K1359" s="10">
        <v>9539</v>
      </c>
      <c r="L1359" s="10">
        <v>9539</v>
      </c>
      <c r="M1359" s="10">
        <v>0</v>
      </c>
      <c r="N1359" s="10">
        <v>1639</v>
      </c>
      <c r="O1359" s="7" t="s">
        <v>42</v>
      </c>
      <c r="P1359" s="10">
        <v>769</v>
      </c>
      <c r="Q1359" s="10">
        <v>698</v>
      </c>
      <c r="R1359" s="7" t="s">
        <v>225</v>
      </c>
      <c r="S1359" s="7" t="s">
        <v>851</v>
      </c>
      <c r="T1359" s="7" t="s">
        <v>852</v>
      </c>
      <c r="U1359" s="7" t="s">
        <v>852</v>
      </c>
    </row>
    <row r="1360" spans="1:21" hidden="1" x14ac:dyDescent="0.25">
      <c r="A1360" s="6">
        <v>2706</v>
      </c>
      <c r="B1360" s="7" t="s">
        <v>884</v>
      </c>
      <c r="C1360" s="8" t="s">
        <v>390</v>
      </c>
      <c r="D1360" s="8" t="s">
        <v>24</v>
      </c>
      <c r="E1360" s="9">
        <v>1</v>
      </c>
      <c r="F1360" s="8" t="s">
        <v>45</v>
      </c>
      <c r="G1360" s="8" t="s">
        <v>26</v>
      </c>
      <c r="H1360" s="8" t="s">
        <v>27</v>
      </c>
      <c r="I1360" s="10">
        <v>188290765</v>
      </c>
      <c r="J1360" s="10">
        <v>0</v>
      </c>
      <c r="K1360" s="10">
        <v>2161479</v>
      </c>
      <c r="L1360" s="10">
        <v>2161479</v>
      </c>
      <c r="M1360" s="10">
        <v>0</v>
      </c>
      <c r="N1360" s="10">
        <v>2103907</v>
      </c>
      <c r="O1360" s="7" t="s">
        <v>28</v>
      </c>
      <c r="P1360" s="10">
        <v>126446</v>
      </c>
      <c r="Q1360" s="10">
        <v>114711</v>
      </c>
      <c r="R1360" s="7" t="s">
        <v>29</v>
      </c>
      <c r="S1360" s="7" t="s">
        <v>391</v>
      </c>
      <c r="T1360" s="7" t="s">
        <v>392</v>
      </c>
      <c r="U1360" s="7" t="s">
        <v>131</v>
      </c>
    </row>
    <row r="1361" spans="1:21" hidden="1" x14ac:dyDescent="0.25">
      <c r="A1361" s="6">
        <v>2706</v>
      </c>
      <c r="B1361" s="7" t="s">
        <v>884</v>
      </c>
      <c r="C1361" s="8" t="s">
        <v>390</v>
      </c>
      <c r="D1361" s="8" t="s">
        <v>24</v>
      </c>
      <c r="E1361" s="9">
        <v>1</v>
      </c>
      <c r="F1361" s="8" t="s">
        <v>45</v>
      </c>
      <c r="G1361" s="8" t="s">
        <v>40</v>
      </c>
      <c r="H1361" s="8" t="s">
        <v>41</v>
      </c>
      <c r="I1361" s="10">
        <v>17579235</v>
      </c>
      <c r="J1361" s="10">
        <v>0</v>
      </c>
      <c r="K1361" s="10">
        <v>243827</v>
      </c>
      <c r="L1361" s="10">
        <v>243827</v>
      </c>
      <c r="M1361" s="10">
        <v>0</v>
      </c>
      <c r="N1361" s="10">
        <v>42139</v>
      </c>
      <c r="O1361" s="7" t="s">
        <v>42</v>
      </c>
      <c r="P1361" s="10">
        <v>19663</v>
      </c>
      <c r="Q1361" s="10">
        <v>17839</v>
      </c>
      <c r="R1361" s="7" t="s">
        <v>29</v>
      </c>
      <c r="S1361" s="7" t="s">
        <v>391</v>
      </c>
      <c r="T1361" s="7" t="s">
        <v>392</v>
      </c>
      <c r="U1361" s="7" t="s">
        <v>131</v>
      </c>
    </row>
    <row r="1362" spans="1:21" hidden="1" x14ac:dyDescent="0.25">
      <c r="A1362" s="6">
        <v>2706</v>
      </c>
      <c r="B1362" s="7" t="s">
        <v>884</v>
      </c>
      <c r="C1362" s="8" t="s">
        <v>390</v>
      </c>
      <c r="D1362" s="8" t="s">
        <v>24</v>
      </c>
      <c r="E1362" s="9">
        <v>1</v>
      </c>
      <c r="F1362" s="8" t="s">
        <v>34</v>
      </c>
      <c r="G1362" s="8" t="s">
        <v>35</v>
      </c>
      <c r="H1362" s="8" t="s">
        <v>36</v>
      </c>
      <c r="I1362" s="10">
        <v>1307102028</v>
      </c>
      <c r="J1362" s="10">
        <v>0</v>
      </c>
      <c r="K1362" s="10">
        <v>16895793</v>
      </c>
      <c r="L1362" s="10">
        <v>16895793</v>
      </c>
      <c r="M1362" s="10">
        <v>0</v>
      </c>
      <c r="N1362" s="10">
        <v>668553</v>
      </c>
      <c r="O1362" s="7" t="s">
        <v>37</v>
      </c>
      <c r="P1362" s="10">
        <v>1737657</v>
      </c>
      <c r="Q1362" s="10">
        <v>1576392</v>
      </c>
      <c r="R1362" s="7" t="s">
        <v>29</v>
      </c>
      <c r="S1362" s="7" t="s">
        <v>391</v>
      </c>
      <c r="T1362" s="7" t="s">
        <v>392</v>
      </c>
      <c r="U1362" s="7" t="s">
        <v>131</v>
      </c>
    </row>
    <row r="1363" spans="1:21" hidden="1" x14ac:dyDescent="0.25">
      <c r="A1363" s="6">
        <v>2706</v>
      </c>
      <c r="B1363" s="7" t="s">
        <v>884</v>
      </c>
      <c r="C1363" s="8" t="s">
        <v>390</v>
      </c>
      <c r="D1363" s="8" t="s">
        <v>24</v>
      </c>
      <c r="E1363" s="9">
        <v>1</v>
      </c>
      <c r="F1363" s="8" t="s">
        <v>34</v>
      </c>
      <c r="G1363" s="8" t="s">
        <v>40</v>
      </c>
      <c r="H1363" s="8" t="s">
        <v>41</v>
      </c>
      <c r="I1363" s="10">
        <v>4215972</v>
      </c>
      <c r="J1363" s="10">
        <v>0</v>
      </c>
      <c r="K1363" s="10">
        <v>55051</v>
      </c>
      <c r="L1363" s="10">
        <v>55051</v>
      </c>
      <c r="M1363" s="10">
        <v>0</v>
      </c>
      <c r="N1363" s="10">
        <v>9506</v>
      </c>
      <c r="O1363" s="7" t="s">
        <v>42</v>
      </c>
      <c r="P1363" s="10">
        <v>4440</v>
      </c>
      <c r="Q1363" s="10">
        <v>4028</v>
      </c>
      <c r="R1363" s="7" t="s">
        <v>29</v>
      </c>
      <c r="S1363" s="7" t="s">
        <v>391</v>
      </c>
      <c r="T1363" s="7" t="s">
        <v>392</v>
      </c>
      <c r="U1363" s="7" t="s">
        <v>131</v>
      </c>
    </row>
    <row r="1364" spans="1:21" hidden="1" x14ac:dyDescent="0.25">
      <c r="A1364" s="6">
        <v>2707</v>
      </c>
      <c r="B1364" s="7" t="s">
        <v>885</v>
      </c>
      <c r="C1364" s="8" t="s">
        <v>390</v>
      </c>
      <c r="D1364" s="8" t="s">
        <v>24</v>
      </c>
      <c r="E1364" s="9">
        <v>1</v>
      </c>
      <c r="F1364" s="8" t="s">
        <v>45</v>
      </c>
      <c r="G1364" s="8" t="s">
        <v>40</v>
      </c>
      <c r="H1364" s="8" t="s">
        <v>41</v>
      </c>
      <c r="I1364" s="10">
        <v>-73000</v>
      </c>
      <c r="J1364" s="10">
        <v>0</v>
      </c>
      <c r="K1364" s="10">
        <v>9659</v>
      </c>
      <c r="L1364" s="10">
        <v>9659</v>
      </c>
      <c r="M1364" s="10">
        <v>0</v>
      </c>
      <c r="N1364" s="10">
        <v>1637</v>
      </c>
      <c r="O1364" s="7" t="s">
        <v>42</v>
      </c>
      <c r="P1364" s="10">
        <v>779</v>
      </c>
      <c r="Q1364" s="10">
        <v>707</v>
      </c>
      <c r="R1364" s="7" t="s">
        <v>29</v>
      </c>
      <c r="S1364" s="7" t="s">
        <v>391</v>
      </c>
      <c r="T1364" s="7" t="s">
        <v>392</v>
      </c>
      <c r="U1364" s="7" t="s">
        <v>131</v>
      </c>
    </row>
    <row r="1365" spans="1:21" hidden="1" x14ac:dyDescent="0.25">
      <c r="A1365" s="6">
        <v>2712</v>
      </c>
      <c r="B1365" s="7" t="s">
        <v>886</v>
      </c>
      <c r="C1365" s="8" t="s">
        <v>390</v>
      </c>
      <c r="D1365" s="8" t="s">
        <v>24</v>
      </c>
      <c r="E1365" s="9">
        <v>1</v>
      </c>
      <c r="F1365" s="8" t="s">
        <v>34</v>
      </c>
      <c r="G1365" s="8" t="s">
        <v>35</v>
      </c>
      <c r="H1365" s="8" t="s">
        <v>36</v>
      </c>
      <c r="I1365" s="10">
        <v>8277343294</v>
      </c>
      <c r="J1365" s="10">
        <v>0</v>
      </c>
      <c r="K1365" s="10">
        <v>84142512</v>
      </c>
      <c r="L1365" s="10">
        <v>84142512</v>
      </c>
      <c r="M1365" s="10">
        <v>0</v>
      </c>
      <c r="N1365" s="10">
        <v>3307654</v>
      </c>
      <c r="O1365" s="7" t="s">
        <v>37</v>
      </c>
      <c r="P1365" s="10">
        <v>8653681</v>
      </c>
      <c r="Q1365" s="10">
        <v>7850568</v>
      </c>
      <c r="R1365" s="7" t="s">
        <v>29</v>
      </c>
      <c r="S1365" s="7" t="s">
        <v>391</v>
      </c>
      <c r="T1365" s="7" t="s">
        <v>392</v>
      </c>
      <c r="U1365" s="7" t="s">
        <v>131</v>
      </c>
    </row>
    <row r="1366" spans="1:21" hidden="1" x14ac:dyDescent="0.25">
      <c r="A1366" s="6">
        <v>2712</v>
      </c>
      <c r="B1366" s="7" t="s">
        <v>886</v>
      </c>
      <c r="C1366" s="8" t="s">
        <v>390</v>
      </c>
      <c r="D1366" s="8" t="s">
        <v>24</v>
      </c>
      <c r="E1366" s="9">
        <v>1</v>
      </c>
      <c r="F1366" s="8" t="s">
        <v>34</v>
      </c>
      <c r="G1366" s="8" t="s">
        <v>40</v>
      </c>
      <c r="H1366" s="8" t="s">
        <v>41</v>
      </c>
      <c r="I1366" s="10">
        <v>34711706</v>
      </c>
      <c r="J1366" s="10">
        <v>0</v>
      </c>
      <c r="K1366" s="10">
        <v>359385</v>
      </c>
      <c r="L1366" s="10">
        <v>359385</v>
      </c>
      <c r="M1366" s="10">
        <v>0</v>
      </c>
      <c r="N1366" s="10">
        <v>61986</v>
      </c>
      <c r="O1366" s="7" t="s">
        <v>42</v>
      </c>
      <c r="P1366" s="10">
        <v>28983</v>
      </c>
      <c r="Q1366" s="10">
        <v>26293</v>
      </c>
      <c r="R1366" s="7" t="s">
        <v>29</v>
      </c>
      <c r="S1366" s="7" t="s">
        <v>391</v>
      </c>
      <c r="T1366" s="7" t="s">
        <v>392</v>
      </c>
      <c r="U1366" s="7" t="s">
        <v>131</v>
      </c>
    </row>
    <row r="1367" spans="1:21" hidden="1" x14ac:dyDescent="0.25">
      <c r="A1367" s="6">
        <v>2713</v>
      </c>
      <c r="B1367" s="7" t="s">
        <v>887</v>
      </c>
      <c r="C1367" s="8" t="s">
        <v>390</v>
      </c>
      <c r="D1367" s="8" t="s">
        <v>24</v>
      </c>
      <c r="E1367" s="9">
        <v>1</v>
      </c>
      <c r="F1367" s="8" t="s">
        <v>45</v>
      </c>
      <c r="G1367" s="8" t="s">
        <v>40</v>
      </c>
      <c r="H1367" s="8" t="s">
        <v>41</v>
      </c>
      <c r="I1367" s="10">
        <v>-521000</v>
      </c>
      <c r="J1367" s="10">
        <v>0</v>
      </c>
      <c r="K1367" s="10">
        <v>1899</v>
      </c>
      <c r="L1367" s="10">
        <v>1899</v>
      </c>
      <c r="M1367" s="10">
        <v>0</v>
      </c>
      <c r="N1367" s="10">
        <v>328</v>
      </c>
      <c r="O1367" s="7" t="s">
        <v>42</v>
      </c>
      <c r="P1367" s="10">
        <v>153</v>
      </c>
      <c r="Q1367" s="10">
        <v>139</v>
      </c>
      <c r="R1367" s="7" t="s">
        <v>29</v>
      </c>
      <c r="S1367" s="7" t="s">
        <v>391</v>
      </c>
      <c r="T1367" s="7" t="s">
        <v>392</v>
      </c>
      <c r="U1367" s="7" t="s">
        <v>131</v>
      </c>
    </row>
    <row r="1368" spans="1:21" hidden="1" x14ac:dyDescent="0.25">
      <c r="A1368" s="6">
        <v>2716</v>
      </c>
      <c r="B1368" s="7" t="s">
        <v>888</v>
      </c>
      <c r="C1368" s="8" t="s">
        <v>390</v>
      </c>
      <c r="D1368" s="8" t="s">
        <v>24</v>
      </c>
      <c r="E1368" s="9">
        <v>1</v>
      </c>
      <c r="F1368" s="8" t="s">
        <v>45</v>
      </c>
      <c r="G1368" s="8" t="s">
        <v>40</v>
      </c>
      <c r="H1368" s="8" t="s">
        <v>41</v>
      </c>
      <c r="I1368" s="10">
        <v>374000</v>
      </c>
      <c r="J1368" s="10">
        <v>0</v>
      </c>
      <c r="K1368" s="10">
        <v>32039</v>
      </c>
      <c r="L1368" s="10">
        <v>32039</v>
      </c>
      <c r="M1368" s="10">
        <v>0</v>
      </c>
      <c r="N1368" s="10">
        <v>5436</v>
      </c>
      <c r="O1368" s="7" t="s">
        <v>42</v>
      </c>
      <c r="P1368" s="10">
        <v>2584</v>
      </c>
      <c r="Q1368" s="10">
        <v>2344</v>
      </c>
      <c r="R1368" s="7" t="s">
        <v>29</v>
      </c>
      <c r="S1368" s="7" t="s">
        <v>391</v>
      </c>
      <c r="T1368" s="7" t="s">
        <v>392</v>
      </c>
      <c r="U1368" s="7" t="s">
        <v>131</v>
      </c>
    </row>
    <row r="1369" spans="1:21" hidden="1" x14ac:dyDescent="0.25">
      <c r="A1369" s="6">
        <v>2718</v>
      </c>
      <c r="B1369" s="7" t="s">
        <v>889</v>
      </c>
      <c r="C1369" s="8" t="s">
        <v>390</v>
      </c>
      <c r="D1369" s="8" t="s">
        <v>24</v>
      </c>
      <c r="E1369" s="9">
        <v>1</v>
      </c>
      <c r="F1369" s="8" t="s">
        <v>34</v>
      </c>
      <c r="G1369" s="8" t="s">
        <v>35</v>
      </c>
      <c r="H1369" s="8" t="s">
        <v>36</v>
      </c>
      <c r="I1369" s="10">
        <v>1378908632</v>
      </c>
      <c r="J1369" s="10">
        <v>0</v>
      </c>
      <c r="K1369" s="10">
        <v>16028255</v>
      </c>
      <c r="L1369" s="10">
        <v>16028255</v>
      </c>
      <c r="M1369" s="10">
        <v>0</v>
      </c>
      <c r="N1369" s="10">
        <v>705390</v>
      </c>
      <c r="O1369" s="7" t="s">
        <v>37</v>
      </c>
      <c r="P1369" s="10">
        <v>1648434</v>
      </c>
      <c r="Q1369" s="10">
        <v>1495450</v>
      </c>
      <c r="R1369" s="7" t="s">
        <v>29</v>
      </c>
      <c r="S1369" s="7" t="s">
        <v>890</v>
      </c>
      <c r="T1369" s="7" t="s">
        <v>891</v>
      </c>
      <c r="U1369" s="7" t="s">
        <v>131</v>
      </c>
    </row>
    <row r="1370" spans="1:21" hidden="1" x14ac:dyDescent="0.25">
      <c r="A1370" s="6">
        <v>2718</v>
      </c>
      <c r="B1370" s="7" t="s">
        <v>889</v>
      </c>
      <c r="C1370" s="8" t="s">
        <v>390</v>
      </c>
      <c r="D1370" s="8" t="s">
        <v>24</v>
      </c>
      <c r="E1370" s="9">
        <v>1</v>
      </c>
      <c r="F1370" s="8" t="s">
        <v>34</v>
      </c>
      <c r="G1370" s="8" t="s">
        <v>40</v>
      </c>
      <c r="H1370" s="8" t="s">
        <v>41</v>
      </c>
      <c r="I1370" s="10">
        <v>12159368</v>
      </c>
      <c r="J1370" s="10">
        <v>0</v>
      </c>
      <c r="K1370" s="10">
        <v>187873</v>
      </c>
      <c r="L1370" s="10">
        <v>187873</v>
      </c>
      <c r="M1370" s="10">
        <v>0</v>
      </c>
      <c r="N1370" s="10">
        <v>32443</v>
      </c>
      <c r="O1370" s="7" t="s">
        <v>42</v>
      </c>
      <c r="P1370" s="10">
        <v>15151</v>
      </c>
      <c r="Q1370" s="10">
        <v>13745</v>
      </c>
      <c r="R1370" s="7" t="s">
        <v>29</v>
      </c>
      <c r="S1370" s="7" t="s">
        <v>890</v>
      </c>
      <c r="T1370" s="7" t="s">
        <v>891</v>
      </c>
      <c r="U1370" s="7" t="s">
        <v>131</v>
      </c>
    </row>
    <row r="1371" spans="1:21" hidden="1" x14ac:dyDescent="0.25">
      <c r="A1371" s="6">
        <v>2720</v>
      </c>
      <c r="B1371" s="7" t="s">
        <v>892</v>
      </c>
      <c r="C1371" s="8" t="s">
        <v>390</v>
      </c>
      <c r="D1371" s="8" t="s">
        <v>24</v>
      </c>
      <c r="E1371" s="9">
        <v>1</v>
      </c>
      <c r="F1371" s="8" t="s">
        <v>25</v>
      </c>
      <c r="G1371" s="8" t="s">
        <v>26</v>
      </c>
      <c r="H1371" s="8" t="s">
        <v>27</v>
      </c>
      <c r="I1371" s="10">
        <v>2081837000</v>
      </c>
      <c r="J1371" s="10">
        <v>0</v>
      </c>
      <c r="K1371" s="10">
        <v>4439652</v>
      </c>
      <c r="L1371" s="10">
        <v>4439652</v>
      </c>
      <c r="M1371" s="10">
        <v>0</v>
      </c>
      <c r="N1371" s="10">
        <v>4287174</v>
      </c>
      <c r="O1371" s="7" t="s">
        <v>28</v>
      </c>
      <c r="P1371" s="10">
        <v>259718</v>
      </c>
      <c r="Q1371" s="10">
        <v>235614</v>
      </c>
      <c r="R1371" s="7" t="s">
        <v>29</v>
      </c>
      <c r="S1371" s="7" t="s">
        <v>890</v>
      </c>
      <c r="T1371" s="7" t="s">
        <v>891</v>
      </c>
      <c r="U1371" s="7" t="s">
        <v>131</v>
      </c>
    </row>
    <row r="1372" spans="1:21" hidden="1" x14ac:dyDescent="0.25">
      <c r="A1372" s="6">
        <v>2720</v>
      </c>
      <c r="B1372" s="7" t="s">
        <v>892</v>
      </c>
      <c r="C1372" s="8" t="s">
        <v>390</v>
      </c>
      <c r="D1372" s="8" t="s">
        <v>24</v>
      </c>
      <c r="E1372" s="9">
        <v>1</v>
      </c>
      <c r="F1372" s="8" t="s">
        <v>33</v>
      </c>
      <c r="G1372" s="8" t="s">
        <v>26</v>
      </c>
      <c r="H1372" s="8" t="s">
        <v>27</v>
      </c>
      <c r="I1372" s="10">
        <v>2939323000</v>
      </c>
      <c r="J1372" s="10">
        <v>0</v>
      </c>
      <c r="K1372" s="10">
        <v>30945687</v>
      </c>
      <c r="L1372" s="10">
        <v>30945687</v>
      </c>
      <c r="M1372" s="10">
        <v>0</v>
      </c>
      <c r="N1372" s="10">
        <v>29876329</v>
      </c>
      <c r="O1372" s="7" t="s">
        <v>28</v>
      </c>
      <c r="P1372" s="10">
        <v>1810310</v>
      </c>
      <c r="Q1372" s="10">
        <v>1642303</v>
      </c>
      <c r="R1372" s="7" t="s">
        <v>29</v>
      </c>
      <c r="S1372" s="7" t="s">
        <v>890</v>
      </c>
      <c r="T1372" s="7" t="s">
        <v>891</v>
      </c>
      <c r="U1372" s="7" t="s">
        <v>131</v>
      </c>
    </row>
    <row r="1373" spans="1:21" hidden="1" x14ac:dyDescent="0.25">
      <c r="A1373" s="6">
        <v>2721</v>
      </c>
      <c r="B1373" s="7" t="s">
        <v>893</v>
      </c>
      <c r="C1373" s="8" t="s">
        <v>390</v>
      </c>
      <c r="D1373" s="8" t="s">
        <v>24</v>
      </c>
      <c r="E1373" s="9">
        <v>1</v>
      </c>
      <c r="F1373" s="8" t="s">
        <v>34</v>
      </c>
      <c r="G1373" s="8" t="s">
        <v>35</v>
      </c>
      <c r="H1373" s="8" t="s">
        <v>36</v>
      </c>
      <c r="I1373" s="10">
        <v>3648299428</v>
      </c>
      <c r="J1373" s="10">
        <v>0</v>
      </c>
      <c r="K1373" s="10">
        <v>34383290</v>
      </c>
      <c r="L1373" s="10">
        <v>34383290</v>
      </c>
      <c r="M1373" s="10">
        <v>0</v>
      </c>
      <c r="N1373" s="10">
        <v>1457259</v>
      </c>
      <c r="O1373" s="7" t="s">
        <v>37</v>
      </c>
      <c r="P1373" s="10">
        <v>3536167</v>
      </c>
      <c r="Q1373" s="10">
        <v>3207990</v>
      </c>
      <c r="R1373" s="7" t="s">
        <v>29</v>
      </c>
      <c r="S1373" s="7" t="s">
        <v>890</v>
      </c>
      <c r="T1373" s="7" t="s">
        <v>891</v>
      </c>
      <c r="U1373" s="7" t="s">
        <v>131</v>
      </c>
    </row>
    <row r="1374" spans="1:21" hidden="1" x14ac:dyDescent="0.25">
      <c r="A1374" s="6">
        <v>2721</v>
      </c>
      <c r="B1374" s="7" t="s">
        <v>893</v>
      </c>
      <c r="C1374" s="8" t="s">
        <v>390</v>
      </c>
      <c r="D1374" s="8" t="s">
        <v>24</v>
      </c>
      <c r="E1374" s="9">
        <v>1</v>
      </c>
      <c r="F1374" s="8" t="s">
        <v>34</v>
      </c>
      <c r="G1374" s="8" t="s">
        <v>40</v>
      </c>
      <c r="H1374" s="8" t="s">
        <v>41</v>
      </c>
      <c r="I1374" s="10">
        <v>33668572</v>
      </c>
      <c r="J1374" s="10">
        <v>0</v>
      </c>
      <c r="K1374" s="10">
        <v>333343</v>
      </c>
      <c r="L1374" s="10">
        <v>333343</v>
      </c>
      <c r="M1374" s="10">
        <v>0</v>
      </c>
      <c r="N1374" s="10">
        <v>57636</v>
      </c>
      <c r="O1374" s="7" t="s">
        <v>42</v>
      </c>
      <c r="P1374" s="10">
        <v>26882</v>
      </c>
      <c r="Q1374" s="10">
        <v>24388</v>
      </c>
      <c r="R1374" s="7" t="s">
        <v>29</v>
      </c>
      <c r="S1374" s="7" t="s">
        <v>890</v>
      </c>
      <c r="T1374" s="7" t="s">
        <v>891</v>
      </c>
      <c r="U1374" s="7" t="s">
        <v>131</v>
      </c>
    </row>
    <row r="1375" spans="1:21" hidden="1" x14ac:dyDescent="0.25">
      <c r="A1375" s="6">
        <v>2723</v>
      </c>
      <c r="B1375" s="7" t="s">
        <v>894</v>
      </c>
      <c r="C1375" s="8" t="s">
        <v>390</v>
      </c>
      <c r="D1375" s="8" t="s">
        <v>24</v>
      </c>
      <c r="E1375" s="9">
        <v>1</v>
      </c>
      <c r="F1375" s="8" t="s">
        <v>25</v>
      </c>
      <c r="G1375" s="8" t="s">
        <v>26</v>
      </c>
      <c r="H1375" s="8" t="s">
        <v>27</v>
      </c>
      <c r="I1375" s="10">
        <v>2027905000</v>
      </c>
      <c r="J1375" s="10">
        <v>0</v>
      </c>
      <c r="K1375" s="10">
        <v>4468256</v>
      </c>
      <c r="L1375" s="10">
        <v>4468256</v>
      </c>
      <c r="M1375" s="10">
        <v>0</v>
      </c>
      <c r="N1375" s="10">
        <v>4303971</v>
      </c>
      <c r="O1375" s="7" t="s">
        <v>28</v>
      </c>
      <c r="P1375" s="10">
        <v>261391</v>
      </c>
      <c r="Q1375" s="10">
        <v>237132</v>
      </c>
      <c r="R1375" s="7" t="s">
        <v>29</v>
      </c>
      <c r="S1375" s="7" t="s">
        <v>890</v>
      </c>
      <c r="T1375" s="7" t="s">
        <v>891</v>
      </c>
      <c r="U1375" s="7" t="s">
        <v>131</v>
      </c>
    </row>
    <row r="1376" spans="1:21" hidden="1" x14ac:dyDescent="0.25">
      <c r="A1376" s="6">
        <v>2723</v>
      </c>
      <c r="B1376" s="7" t="s">
        <v>894</v>
      </c>
      <c r="C1376" s="8" t="s">
        <v>390</v>
      </c>
      <c r="D1376" s="8" t="s">
        <v>24</v>
      </c>
      <c r="E1376" s="9">
        <v>1</v>
      </c>
      <c r="F1376" s="8" t="s">
        <v>33</v>
      </c>
      <c r="G1376" s="8" t="s">
        <v>26</v>
      </c>
      <c r="H1376" s="8" t="s">
        <v>27</v>
      </c>
      <c r="I1376" s="10">
        <v>2796411000</v>
      </c>
      <c r="J1376" s="10">
        <v>0</v>
      </c>
      <c r="K1376" s="10">
        <v>29953509</v>
      </c>
      <c r="L1376" s="10">
        <v>29953509</v>
      </c>
      <c r="M1376" s="10">
        <v>0</v>
      </c>
      <c r="N1376" s="10">
        <v>28843791</v>
      </c>
      <c r="O1376" s="7" t="s">
        <v>28</v>
      </c>
      <c r="P1376" s="10">
        <v>1752268</v>
      </c>
      <c r="Q1376" s="10">
        <v>1589647</v>
      </c>
      <c r="R1376" s="7" t="s">
        <v>29</v>
      </c>
      <c r="S1376" s="7" t="s">
        <v>890</v>
      </c>
      <c r="T1376" s="7" t="s">
        <v>891</v>
      </c>
      <c r="U1376" s="7" t="s">
        <v>131</v>
      </c>
    </row>
    <row r="1377" spans="1:21" hidden="1" x14ac:dyDescent="0.25">
      <c r="A1377" s="6">
        <v>2727</v>
      </c>
      <c r="B1377" s="7" t="s">
        <v>895</v>
      </c>
      <c r="C1377" s="8" t="s">
        <v>390</v>
      </c>
      <c r="D1377" s="8" t="s">
        <v>24</v>
      </c>
      <c r="E1377" s="9">
        <v>1</v>
      </c>
      <c r="F1377" s="8" t="s">
        <v>34</v>
      </c>
      <c r="G1377" s="8" t="s">
        <v>35</v>
      </c>
      <c r="H1377" s="8" t="s">
        <v>36</v>
      </c>
      <c r="I1377" s="10">
        <v>9730751507</v>
      </c>
      <c r="J1377" s="10">
        <v>0</v>
      </c>
      <c r="K1377" s="10">
        <v>89765169</v>
      </c>
      <c r="L1377" s="10">
        <v>89765169</v>
      </c>
      <c r="M1377" s="10">
        <v>0</v>
      </c>
      <c r="N1377" s="10">
        <v>3644319</v>
      </c>
      <c r="O1377" s="7" t="s">
        <v>37</v>
      </c>
      <c r="P1377" s="10">
        <v>9231946</v>
      </c>
      <c r="Q1377" s="10">
        <v>8375166</v>
      </c>
      <c r="R1377" s="7" t="s">
        <v>29</v>
      </c>
      <c r="S1377" s="7" t="s">
        <v>890</v>
      </c>
      <c r="T1377" s="7" t="s">
        <v>891</v>
      </c>
      <c r="U1377" s="7" t="s">
        <v>131</v>
      </c>
    </row>
    <row r="1378" spans="1:21" hidden="1" x14ac:dyDescent="0.25">
      <c r="A1378" s="6">
        <v>2727</v>
      </c>
      <c r="B1378" s="7" t="s">
        <v>895</v>
      </c>
      <c r="C1378" s="8" t="s">
        <v>390</v>
      </c>
      <c r="D1378" s="8" t="s">
        <v>24</v>
      </c>
      <c r="E1378" s="9">
        <v>1</v>
      </c>
      <c r="F1378" s="8" t="s">
        <v>34</v>
      </c>
      <c r="G1378" s="8" t="s">
        <v>40</v>
      </c>
      <c r="H1378" s="8" t="s">
        <v>41</v>
      </c>
      <c r="I1378" s="10">
        <v>23620493</v>
      </c>
      <c r="J1378" s="10">
        <v>0</v>
      </c>
      <c r="K1378" s="10">
        <v>218090</v>
      </c>
      <c r="L1378" s="10">
        <v>218090</v>
      </c>
      <c r="M1378" s="10">
        <v>0</v>
      </c>
      <c r="N1378" s="10">
        <v>37692</v>
      </c>
      <c r="O1378" s="7" t="s">
        <v>42</v>
      </c>
      <c r="P1378" s="10">
        <v>17588</v>
      </c>
      <c r="Q1378" s="10">
        <v>15956</v>
      </c>
      <c r="R1378" s="7" t="s">
        <v>29</v>
      </c>
      <c r="S1378" s="7" t="s">
        <v>890</v>
      </c>
      <c r="T1378" s="7" t="s">
        <v>891</v>
      </c>
      <c r="U1378" s="7" t="s">
        <v>131</v>
      </c>
    </row>
    <row r="1379" spans="1:21" hidden="1" x14ac:dyDescent="0.25">
      <c r="A1379" s="6">
        <v>2783</v>
      </c>
      <c r="B1379" s="7" t="s">
        <v>896</v>
      </c>
      <c r="C1379" s="8" t="s">
        <v>390</v>
      </c>
      <c r="D1379" s="8" t="s">
        <v>24</v>
      </c>
      <c r="E1379" s="9">
        <v>1</v>
      </c>
      <c r="F1379" s="8" t="s">
        <v>54</v>
      </c>
      <c r="G1379" s="8" t="s">
        <v>40</v>
      </c>
      <c r="H1379" s="8" t="s">
        <v>41</v>
      </c>
      <c r="I1379" s="10">
        <v>-6000</v>
      </c>
      <c r="J1379" s="10">
        <v>0</v>
      </c>
      <c r="K1379" s="10">
        <v>3474</v>
      </c>
      <c r="L1379" s="10">
        <v>3474</v>
      </c>
      <c r="M1379" s="10">
        <v>0</v>
      </c>
      <c r="N1379" s="10">
        <v>601</v>
      </c>
      <c r="O1379" s="7" t="s">
        <v>42</v>
      </c>
      <c r="P1379" s="10">
        <v>280</v>
      </c>
      <c r="Q1379" s="10">
        <v>254</v>
      </c>
      <c r="R1379" s="7" t="s">
        <v>29</v>
      </c>
      <c r="S1379" s="7" t="s">
        <v>68</v>
      </c>
      <c r="T1379" s="7" t="s">
        <v>69</v>
      </c>
      <c r="U1379" s="7" t="s">
        <v>70</v>
      </c>
    </row>
    <row r="1380" spans="1:21" x14ac:dyDescent="0.25">
      <c r="A1380" s="6">
        <v>2790</v>
      </c>
      <c r="B1380" s="7" t="s">
        <v>897</v>
      </c>
      <c r="C1380" s="8" t="s">
        <v>898</v>
      </c>
      <c r="D1380" s="8" t="s">
        <v>24</v>
      </c>
      <c r="E1380" s="9">
        <v>1</v>
      </c>
      <c r="F1380" s="8" t="s">
        <v>45</v>
      </c>
      <c r="G1380" s="8" t="s">
        <v>26</v>
      </c>
      <c r="H1380" s="8" t="s">
        <v>27</v>
      </c>
      <c r="I1380" s="10">
        <v>2686000</v>
      </c>
      <c r="J1380" s="10">
        <v>0</v>
      </c>
      <c r="K1380" s="10">
        <v>62130</v>
      </c>
      <c r="L1380" s="10">
        <v>62130</v>
      </c>
      <c r="M1380" s="10">
        <v>0</v>
      </c>
      <c r="N1380" s="10">
        <v>58613</v>
      </c>
      <c r="O1380" s="7" t="s">
        <v>28</v>
      </c>
      <c r="P1380" s="10">
        <v>3635</v>
      </c>
      <c r="Q1380" s="10">
        <v>3297</v>
      </c>
      <c r="R1380" s="7" t="s">
        <v>55</v>
      </c>
      <c r="S1380" s="7" t="s">
        <v>56</v>
      </c>
      <c r="T1380" s="7" t="s">
        <v>57</v>
      </c>
      <c r="U1380" s="7" t="s">
        <v>58</v>
      </c>
    </row>
    <row r="1381" spans="1:21" x14ac:dyDescent="0.25">
      <c r="A1381" s="6">
        <v>2790</v>
      </c>
      <c r="B1381" s="7" t="s">
        <v>897</v>
      </c>
      <c r="C1381" s="8" t="s">
        <v>898</v>
      </c>
      <c r="D1381" s="8" t="s">
        <v>24</v>
      </c>
      <c r="E1381" s="9">
        <v>1</v>
      </c>
      <c r="F1381" s="8" t="s">
        <v>34</v>
      </c>
      <c r="G1381" s="8" t="s">
        <v>64</v>
      </c>
      <c r="H1381" s="8" t="s">
        <v>36</v>
      </c>
      <c r="I1381" s="10">
        <v>453032464</v>
      </c>
      <c r="J1381" s="10">
        <v>0</v>
      </c>
      <c r="K1381" s="10">
        <v>6207889</v>
      </c>
      <c r="L1381" s="10">
        <v>6207889</v>
      </c>
      <c r="M1381" s="10">
        <v>0</v>
      </c>
      <c r="N1381" s="10">
        <v>438787</v>
      </c>
      <c r="O1381" s="7" t="s">
        <v>37</v>
      </c>
      <c r="P1381" s="10">
        <v>668563</v>
      </c>
      <c r="Q1381" s="10">
        <v>606516</v>
      </c>
      <c r="R1381" s="7" t="s">
        <v>55</v>
      </c>
      <c r="S1381" s="7" t="s">
        <v>56</v>
      </c>
      <c r="T1381" s="7" t="s">
        <v>57</v>
      </c>
      <c r="U1381" s="7" t="s">
        <v>58</v>
      </c>
    </row>
    <row r="1382" spans="1:21" x14ac:dyDescent="0.25">
      <c r="A1382" s="6">
        <v>2790</v>
      </c>
      <c r="B1382" s="7" t="s">
        <v>897</v>
      </c>
      <c r="C1382" s="8" t="s">
        <v>898</v>
      </c>
      <c r="D1382" s="8" t="s">
        <v>24</v>
      </c>
      <c r="E1382" s="9">
        <v>1</v>
      </c>
      <c r="F1382" s="8" t="s">
        <v>34</v>
      </c>
      <c r="G1382" s="8" t="s">
        <v>76</v>
      </c>
      <c r="H1382" s="8" t="s">
        <v>36</v>
      </c>
      <c r="I1382" s="10">
        <v>2698</v>
      </c>
      <c r="J1382" s="10">
        <v>0</v>
      </c>
      <c r="K1382" s="10">
        <v>43</v>
      </c>
      <c r="L1382" s="10">
        <v>43</v>
      </c>
      <c r="M1382" s="10">
        <v>0</v>
      </c>
      <c r="N1382" s="10">
        <v>3</v>
      </c>
      <c r="O1382" s="7" t="s">
        <v>37</v>
      </c>
      <c r="P1382" s="10">
        <v>5</v>
      </c>
      <c r="Q1382" s="10">
        <v>4</v>
      </c>
      <c r="R1382" s="7" t="s">
        <v>55</v>
      </c>
      <c r="S1382" s="7" t="s">
        <v>56</v>
      </c>
      <c r="T1382" s="7" t="s">
        <v>57</v>
      </c>
      <c r="U1382" s="7" t="s">
        <v>58</v>
      </c>
    </row>
    <row r="1383" spans="1:21" x14ac:dyDescent="0.25">
      <c r="A1383" s="6">
        <v>2790</v>
      </c>
      <c r="B1383" s="7" t="s">
        <v>897</v>
      </c>
      <c r="C1383" s="8" t="s">
        <v>898</v>
      </c>
      <c r="D1383" s="8" t="s">
        <v>24</v>
      </c>
      <c r="E1383" s="9">
        <v>1</v>
      </c>
      <c r="F1383" s="8" t="s">
        <v>34</v>
      </c>
      <c r="G1383" s="8" t="s">
        <v>26</v>
      </c>
      <c r="H1383" s="8" t="s">
        <v>27</v>
      </c>
      <c r="I1383" s="10">
        <v>29926</v>
      </c>
      <c r="J1383" s="10">
        <v>0</v>
      </c>
      <c r="K1383" s="10">
        <v>443</v>
      </c>
      <c r="L1383" s="10">
        <v>443</v>
      </c>
      <c r="M1383" s="10">
        <v>0</v>
      </c>
      <c r="N1383" s="10">
        <v>382</v>
      </c>
      <c r="O1383" s="7" t="s">
        <v>28</v>
      </c>
      <c r="P1383" s="10">
        <v>26</v>
      </c>
      <c r="Q1383" s="10">
        <v>24</v>
      </c>
      <c r="R1383" s="7" t="s">
        <v>55</v>
      </c>
      <c r="S1383" s="7" t="s">
        <v>56</v>
      </c>
      <c r="T1383" s="7" t="s">
        <v>57</v>
      </c>
      <c r="U1383" s="7" t="s">
        <v>58</v>
      </c>
    </row>
    <row r="1384" spans="1:21" x14ac:dyDescent="0.25">
      <c r="A1384" s="6">
        <v>2790</v>
      </c>
      <c r="B1384" s="7" t="s">
        <v>897</v>
      </c>
      <c r="C1384" s="8" t="s">
        <v>898</v>
      </c>
      <c r="D1384" s="8" t="s">
        <v>24</v>
      </c>
      <c r="E1384" s="9">
        <v>1</v>
      </c>
      <c r="F1384" s="8" t="s">
        <v>34</v>
      </c>
      <c r="G1384" s="8" t="s">
        <v>540</v>
      </c>
      <c r="H1384" s="8" t="s">
        <v>541</v>
      </c>
      <c r="I1384" s="10">
        <v>5722912</v>
      </c>
      <c r="J1384" s="10">
        <v>0</v>
      </c>
      <c r="K1384" s="10">
        <v>79129</v>
      </c>
      <c r="L1384" s="10">
        <v>79129</v>
      </c>
      <c r="M1384" s="10">
        <v>0</v>
      </c>
      <c r="N1384" s="10">
        <v>2518</v>
      </c>
      <c r="O1384" s="7" t="s">
        <v>37</v>
      </c>
      <c r="P1384" s="10">
        <v>7499</v>
      </c>
      <c r="Q1384" s="10">
        <v>6803</v>
      </c>
      <c r="R1384" s="7" t="s">
        <v>55</v>
      </c>
      <c r="S1384" s="7" t="s">
        <v>56</v>
      </c>
      <c r="T1384" s="7" t="s">
        <v>57</v>
      </c>
      <c r="U1384" s="7" t="s">
        <v>58</v>
      </c>
    </row>
    <row r="1385" spans="1:21" x14ac:dyDescent="0.25">
      <c r="A1385" s="6">
        <v>2801</v>
      </c>
      <c r="B1385" s="7" t="s">
        <v>899</v>
      </c>
      <c r="C1385" s="8" t="s">
        <v>898</v>
      </c>
      <c r="D1385" s="8" t="s">
        <v>24</v>
      </c>
      <c r="E1385" s="9">
        <v>1</v>
      </c>
      <c r="F1385" s="8" t="s">
        <v>45</v>
      </c>
      <c r="G1385" s="8" t="s">
        <v>40</v>
      </c>
      <c r="H1385" s="8" t="s">
        <v>41</v>
      </c>
      <c r="I1385" s="10">
        <v>317000</v>
      </c>
      <c r="J1385" s="10">
        <v>0</v>
      </c>
      <c r="K1385" s="10">
        <v>9342</v>
      </c>
      <c r="L1385" s="10">
        <v>9342</v>
      </c>
      <c r="M1385" s="10">
        <v>0</v>
      </c>
      <c r="N1385" s="10">
        <v>1557</v>
      </c>
      <c r="O1385" s="7" t="s">
        <v>42</v>
      </c>
      <c r="P1385" s="10">
        <v>753</v>
      </c>
      <c r="Q1385" s="10">
        <v>683</v>
      </c>
      <c r="R1385" s="7" t="s">
        <v>55</v>
      </c>
      <c r="S1385" s="7" t="s">
        <v>56</v>
      </c>
      <c r="T1385" s="7" t="s">
        <v>57</v>
      </c>
      <c r="U1385" s="7" t="s">
        <v>58</v>
      </c>
    </row>
    <row r="1386" spans="1:21" hidden="1" x14ac:dyDescent="0.25">
      <c r="A1386" s="6">
        <v>2817</v>
      </c>
      <c r="B1386" s="7" t="s">
        <v>900</v>
      </c>
      <c r="C1386" s="8" t="s">
        <v>898</v>
      </c>
      <c r="D1386" s="8" t="s">
        <v>24</v>
      </c>
      <c r="E1386" s="9">
        <v>1</v>
      </c>
      <c r="F1386" s="8" t="s">
        <v>34</v>
      </c>
      <c r="G1386" s="8" t="s">
        <v>81</v>
      </c>
      <c r="H1386" s="8" t="s">
        <v>36</v>
      </c>
      <c r="I1386" s="10">
        <v>3990310804</v>
      </c>
      <c r="J1386" s="10">
        <v>0</v>
      </c>
      <c r="K1386" s="10">
        <v>46867457</v>
      </c>
      <c r="L1386" s="10">
        <v>46867457</v>
      </c>
      <c r="M1386" s="10">
        <v>0</v>
      </c>
      <c r="N1386" s="10">
        <v>3430528</v>
      </c>
      <c r="O1386" s="7" t="s">
        <v>37</v>
      </c>
      <c r="P1386" s="10">
        <v>4820108</v>
      </c>
      <c r="Q1386" s="10">
        <v>4372773</v>
      </c>
      <c r="R1386" s="7" t="s">
        <v>55</v>
      </c>
      <c r="S1386" s="7" t="s">
        <v>77</v>
      </c>
      <c r="T1386" s="7" t="s">
        <v>78</v>
      </c>
      <c r="U1386" s="7" t="s">
        <v>79</v>
      </c>
    </row>
    <row r="1387" spans="1:21" hidden="1" x14ac:dyDescent="0.25">
      <c r="A1387" s="6">
        <v>2817</v>
      </c>
      <c r="B1387" s="7" t="s">
        <v>900</v>
      </c>
      <c r="C1387" s="8" t="s">
        <v>898</v>
      </c>
      <c r="D1387" s="8" t="s">
        <v>24</v>
      </c>
      <c r="E1387" s="9">
        <v>1</v>
      </c>
      <c r="F1387" s="8" t="s">
        <v>34</v>
      </c>
      <c r="G1387" s="8" t="s">
        <v>40</v>
      </c>
      <c r="H1387" s="8" t="s">
        <v>41</v>
      </c>
      <c r="I1387" s="10">
        <v>5011196</v>
      </c>
      <c r="J1387" s="10">
        <v>0</v>
      </c>
      <c r="K1387" s="10">
        <v>59038</v>
      </c>
      <c r="L1387" s="10">
        <v>59038</v>
      </c>
      <c r="M1387" s="10">
        <v>0</v>
      </c>
      <c r="N1387" s="10">
        <v>10232</v>
      </c>
      <c r="O1387" s="7" t="s">
        <v>42</v>
      </c>
      <c r="P1387" s="10">
        <v>4761</v>
      </c>
      <c r="Q1387" s="10">
        <v>4319</v>
      </c>
      <c r="R1387" s="7" t="s">
        <v>55</v>
      </c>
      <c r="S1387" s="7" t="s">
        <v>77</v>
      </c>
      <c r="T1387" s="7" t="s">
        <v>78</v>
      </c>
      <c r="U1387" s="7" t="s">
        <v>79</v>
      </c>
    </row>
    <row r="1388" spans="1:21" x14ac:dyDescent="0.25">
      <c r="A1388" s="6">
        <v>2823</v>
      </c>
      <c r="B1388" s="7" t="s">
        <v>901</v>
      </c>
      <c r="C1388" s="8" t="s">
        <v>898</v>
      </c>
      <c r="D1388" s="8" t="s">
        <v>24</v>
      </c>
      <c r="E1388" s="9">
        <v>1</v>
      </c>
      <c r="F1388" s="8" t="s">
        <v>34</v>
      </c>
      <c r="G1388" s="8" t="s">
        <v>81</v>
      </c>
      <c r="H1388" s="8" t="s">
        <v>36</v>
      </c>
      <c r="I1388" s="10">
        <v>4352240945</v>
      </c>
      <c r="J1388" s="10">
        <v>0</v>
      </c>
      <c r="K1388" s="10">
        <v>50709707</v>
      </c>
      <c r="L1388" s="10">
        <v>50709707</v>
      </c>
      <c r="M1388" s="10">
        <v>0</v>
      </c>
      <c r="N1388" s="10">
        <v>3846385</v>
      </c>
      <c r="O1388" s="7" t="s">
        <v>37</v>
      </c>
      <c r="P1388" s="10">
        <v>5215266</v>
      </c>
      <c r="Q1388" s="10">
        <v>4731259</v>
      </c>
      <c r="R1388" s="7" t="s">
        <v>55</v>
      </c>
      <c r="S1388" s="7" t="s">
        <v>56</v>
      </c>
      <c r="T1388" s="7" t="s">
        <v>57</v>
      </c>
      <c r="U1388" s="7" t="s">
        <v>58</v>
      </c>
    </row>
    <row r="1389" spans="1:21" x14ac:dyDescent="0.25">
      <c r="A1389" s="6">
        <v>2823</v>
      </c>
      <c r="B1389" s="7" t="s">
        <v>901</v>
      </c>
      <c r="C1389" s="8" t="s">
        <v>898</v>
      </c>
      <c r="D1389" s="8" t="s">
        <v>24</v>
      </c>
      <c r="E1389" s="9">
        <v>1</v>
      </c>
      <c r="F1389" s="8" t="s">
        <v>34</v>
      </c>
      <c r="G1389" s="8" t="s">
        <v>40</v>
      </c>
      <c r="H1389" s="8" t="s">
        <v>41</v>
      </c>
      <c r="I1389" s="10">
        <v>8541055</v>
      </c>
      <c r="J1389" s="10">
        <v>0</v>
      </c>
      <c r="K1389" s="10">
        <v>99832</v>
      </c>
      <c r="L1389" s="10">
        <v>99832</v>
      </c>
      <c r="M1389" s="10">
        <v>0</v>
      </c>
      <c r="N1389" s="10">
        <v>16978</v>
      </c>
      <c r="O1389" s="7" t="s">
        <v>42</v>
      </c>
      <c r="P1389" s="10">
        <v>8051</v>
      </c>
      <c r="Q1389" s="10">
        <v>7304</v>
      </c>
      <c r="R1389" s="7" t="s">
        <v>55</v>
      </c>
      <c r="S1389" s="7" t="s">
        <v>56</v>
      </c>
      <c r="T1389" s="7" t="s">
        <v>57</v>
      </c>
      <c r="U1389" s="7" t="s">
        <v>58</v>
      </c>
    </row>
    <row r="1390" spans="1:21" x14ac:dyDescent="0.25">
      <c r="A1390" s="6">
        <v>2824</v>
      </c>
      <c r="B1390" s="7" t="s">
        <v>902</v>
      </c>
      <c r="C1390" s="8" t="s">
        <v>898</v>
      </c>
      <c r="D1390" s="8" t="s">
        <v>24</v>
      </c>
      <c r="E1390" s="9">
        <v>1</v>
      </c>
      <c r="F1390" s="8" t="s">
        <v>34</v>
      </c>
      <c r="G1390" s="8" t="s">
        <v>76</v>
      </c>
      <c r="H1390" s="8" t="s">
        <v>36</v>
      </c>
      <c r="I1390" s="10">
        <v>1072305257</v>
      </c>
      <c r="J1390" s="10">
        <v>0</v>
      </c>
      <c r="K1390" s="10">
        <v>11461500</v>
      </c>
      <c r="L1390" s="10">
        <v>11461500</v>
      </c>
      <c r="M1390" s="10">
        <v>0</v>
      </c>
      <c r="N1390" s="10">
        <v>612216</v>
      </c>
      <c r="O1390" s="7" t="s">
        <v>37</v>
      </c>
      <c r="P1390" s="10">
        <v>1228037</v>
      </c>
      <c r="Q1390" s="10">
        <v>1114068</v>
      </c>
      <c r="R1390" s="7" t="s">
        <v>55</v>
      </c>
      <c r="S1390" s="7" t="s">
        <v>56</v>
      </c>
      <c r="T1390" s="7" t="s">
        <v>57</v>
      </c>
      <c r="U1390" s="7" t="s">
        <v>58</v>
      </c>
    </row>
    <row r="1391" spans="1:21" x14ac:dyDescent="0.25">
      <c r="A1391" s="6">
        <v>2824</v>
      </c>
      <c r="B1391" s="7" t="s">
        <v>902</v>
      </c>
      <c r="C1391" s="8" t="s">
        <v>898</v>
      </c>
      <c r="D1391" s="8" t="s">
        <v>24</v>
      </c>
      <c r="E1391" s="9">
        <v>1</v>
      </c>
      <c r="F1391" s="8" t="s">
        <v>34</v>
      </c>
      <c r="G1391" s="8" t="s">
        <v>40</v>
      </c>
      <c r="H1391" s="8" t="s">
        <v>41</v>
      </c>
      <c r="I1391" s="10">
        <v>1610743</v>
      </c>
      <c r="J1391" s="10">
        <v>0</v>
      </c>
      <c r="K1391" s="10">
        <v>17727</v>
      </c>
      <c r="L1391" s="10">
        <v>17727</v>
      </c>
      <c r="M1391" s="10">
        <v>0</v>
      </c>
      <c r="N1391" s="10">
        <v>3110</v>
      </c>
      <c r="O1391" s="7" t="s">
        <v>42</v>
      </c>
      <c r="P1391" s="10">
        <v>1430</v>
      </c>
      <c r="Q1391" s="10">
        <v>1297</v>
      </c>
      <c r="R1391" s="7" t="s">
        <v>55</v>
      </c>
      <c r="S1391" s="7" t="s">
        <v>56</v>
      </c>
      <c r="T1391" s="7" t="s">
        <v>57</v>
      </c>
      <c r="U1391" s="7" t="s">
        <v>58</v>
      </c>
    </row>
    <row r="1392" spans="1:21" hidden="1" x14ac:dyDescent="0.25">
      <c r="A1392" s="6">
        <v>2828</v>
      </c>
      <c r="B1392" s="7" t="s">
        <v>903</v>
      </c>
      <c r="C1392" s="8" t="s">
        <v>904</v>
      </c>
      <c r="D1392" s="8" t="s">
        <v>24</v>
      </c>
      <c r="E1392" s="9">
        <v>2</v>
      </c>
      <c r="F1392" s="8" t="s">
        <v>34</v>
      </c>
      <c r="G1392" s="8" t="s">
        <v>35</v>
      </c>
      <c r="H1392" s="8" t="s">
        <v>36</v>
      </c>
      <c r="I1392" s="10">
        <v>9142009644</v>
      </c>
      <c r="J1392" s="10">
        <v>0</v>
      </c>
      <c r="K1392" s="10">
        <v>90839172</v>
      </c>
      <c r="L1392" s="10">
        <v>90839172</v>
      </c>
      <c r="M1392" s="10">
        <v>0</v>
      </c>
      <c r="N1392" s="10">
        <v>3636537</v>
      </c>
      <c r="O1392" s="7" t="s">
        <v>37</v>
      </c>
      <c r="P1392" s="10">
        <v>9342402</v>
      </c>
      <c r="Q1392" s="10">
        <v>8475372</v>
      </c>
      <c r="R1392" s="7" t="s">
        <v>189</v>
      </c>
      <c r="S1392" s="7" t="s">
        <v>68</v>
      </c>
      <c r="T1392" s="7" t="s">
        <v>69</v>
      </c>
      <c r="U1392" s="7" t="s">
        <v>70</v>
      </c>
    </row>
    <row r="1393" spans="1:21" hidden="1" x14ac:dyDescent="0.25">
      <c r="A1393" s="6">
        <v>2828</v>
      </c>
      <c r="B1393" s="7" t="s">
        <v>903</v>
      </c>
      <c r="C1393" s="8" t="s">
        <v>904</v>
      </c>
      <c r="D1393" s="8" t="s">
        <v>24</v>
      </c>
      <c r="E1393" s="9">
        <v>2</v>
      </c>
      <c r="F1393" s="8" t="s">
        <v>34</v>
      </c>
      <c r="G1393" s="8" t="s">
        <v>40</v>
      </c>
      <c r="H1393" s="8" t="s">
        <v>41</v>
      </c>
      <c r="I1393" s="10">
        <v>38911356</v>
      </c>
      <c r="J1393" s="10">
        <v>0</v>
      </c>
      <c r="K1393" s="10">
        <v>385145</v>
      </c>
      <c r="L1393" s="10">
        <v>385145</v>
      </c>
      <c r="M1393" s="10">
        <v>0</v>
      </c>
      <c r="N1393" s="10">
        <v>66720</v>
      </c>
      <c r="O1393" s="7" t="s">
        <v>42</v>
      </c>
      <c r="P1393" s="10">
        <v>31060</v>
      </c>
      <c r="Q1393" s="10">
        <v>28177</v>
      </c>
      <c r="R1393" s="7" t="s">
        <v>189</v>
      </c>
      <c r="S1393" s="7" t="s">
        <v>68</v>
      </c>
      <c r="T1393" s="7" t="s">
        <v>69</v>
      </c>
      <c r="U1393" s="7" t="s">
        <v>70</v>
      </c>
    </row>
    <row r="1394" spans="1:21" hidden="1" x14ac:dyDescent="0.25">
      <c r="A1394" s="6">
        <v>2831</v>
      </c>
      <c r="B1394" s="7" t="s">
        <v>905</v>
      </c>
      <c r="C1394" s="8" t="s">
        <v>904</v>
      </c>
      <c r="D1394" s="8" t="s">
        <v>24</v>
      </c>
      <c r="E1394" s="9">
        <v>2</v>
      </c>
      <c r="F1394" s="8" t="s">
        <v>45</v>
      </c>
      <c r="G1394" s="8" t="s">
        <v>26</v>
      </c>
      <c r="H1394" s="8" t="s">
        <v>27</v>
      </c>
      <c r="I1394" s="10">
        <v>2005000</v>
      </c>
      <c r="J1394" s="10">
        <v>0</v>
      </c>
      <c r="K1394" s="10">
        <v>56333</v>
      </c>
      <c r="L1394" s="10">
        <v>56333</v>
      </c>
      <c r="M1394" s="10">
        <v>0</v>
      </c>
      <c r="N1394" s="10">
        <v>52288</v>
      </c>
      <c r="O1394" s="7" t="s">
        <v>28</v>
      </c>
      <c r="P1394" s="10">
        <v>3295</v>
      </c>
      <c r="Q1394" s="10">
        <v>2990</v>
      </c>
      <c r="R1394" s="7" t="s">
        <v>189</v>
      </c>
      <c r="S1394" s="7" t="s">
        <v>68</v>
      </c>
      <c r="T1394" s="7" t="s">
        <v>69</v>
      </c>
      <c r="U1394" s="7" t="s">
        <v>70</v>
      </c>
    </row>
    <row r="1395" spans="1:21" hidden="1" x14ac:dyDescent="0.25">
      <c r="A1395" s="6">
        <v>2832</v>
      </c>
      <c r="B1395" s="7" t="s">
        <v>906</v>
      </c>
      <c r="C1395" s="8" t="s">
        <v>904</v>
      </c>
      <c r="D1395" s="8" t="s">
        <v>24</v>
      </c>
      <c r="E1395" s="9">
        <v>2</v>
      </c>
      <c r="F1395" s="8" t="s">
        <v>45</v>
      </c>
      <c r="G1395" s="8" t="s">
        <v>40</v>
      </c>
      <c r="H1395" s="8" t="s">
        <v>41</v>
      </c>
      <c r="I1395" s="10">
        <v>192000</v>
      </c>
      <c r="J1395" s="10">
        <v>0</v>
      </c>
      <c r="K1395" s="10">
        <v>5823</v>
      </c>
      <c r="L1395" s="10">
        <v>5823</v>
      </c>
      <c r="M1395" s="10">
        <v>0</v>
      </c>
      <c r="N1395" s="10">
        <v>1012</v>
      </c>
      <c r="O1395" s="7" t="s">
        <v>42</v>
      </c>
      <c r="P1395" s="10">
        <v>470</v>
      </c>
      <c r="Q1395" s="10">
        <v>426</v>
      </c>
      <c r="R1395" s="7" t="s">
        <v>189</v>
      </c>
      <c r="S1395" s="7" t="s">
        <v>68</v>
      </c>
      <c r="T1395" s="7" t="s">
        <v>69</v>
      </c>
      <c r="U1395" s="7" t="s">
        <v>70</v>
      </c>
    </row>
    <row r="1396" spans="1:21" hidden="1" x14ac:dyDescent="0.25">
      <c r="A1396" s="6">
        <v>2832</v>
      </c>
      <c r="B1396" s="7" t="s">
        <v>906</v>
      </c>
      <c r="C1396" s="8" t="s">
        <v>904</v>
      </c>
      <c r="D1396" s="8" t="s">
        <v>24</v>
      </c>
      <c r="E1396" s="9">
        <v>2</v>
      </c>
      <c r="F1396" s="8" t="s">
        <v>34</v>
      </c>
      <c r="G1396" s="8" t="s">
        <v>35</v>
      </c>
      <c r="H1396" s="8" t="s">
        <v>36</v>
      </c>
      <c r="I1396" s="10">
        <v>6742321880</v>
      </c>
      <c r="J1396" s="10">
        <v>0</v>
      </c>
      <c r="K1396" s="10">
        <v>69704487</v>
      </c>
      <c r="L1396" s="10">
        <v>69704487</v>
      </c>
      <c r="M1396" s="10">
        <v>0</v>
      </c>
      <c r="N1396" s="10">
        <v>2864550</v>
      </c>
      <c r="O1396" s="7" t="s">
        <v>37</v>
      </c>
      <c r="P1396" s="10">
        <v>7168794</v>
      </c>
      <c r="Q1396" s="10">
        <v>6503488</v>
      </c>
      <c r="R1396" s="7" t="s">
        <v>189</v>
      </c>
      <c r="S1396" s="7" t="s">
        <v>68</v>
      </c>
      <c r="T1396" s="7" t="s">
        <v>69</v>
      </c>
      <c r="U1396" s="7" t="s">
        <v>70</v>
      </c>
    </row>
    <row r="1397" spans="1:21" hidden="1" x14ac:dyDescent="0.25">
      <c r="A1397" s="6">
        <v>2832</v>
      </c>
      <c r="B1397" s="7" t="s">
        <v>906</v>
      </c>
      <c r="C1397" s="8" t="s">
        <v>904</v>
      </c>
      <c r="D1397" s="8" t="s">
        <v>24</v>
      </c>
      <c r="E1397" s="9">
        <v>2</v>
      </c>
      <c r="F1397" s="8" t="s">
        <v>34</v>
      </c>
      <c r="G1397" s="8" t="s">
        <v>40</v>
      </c>
      <c r="H1397" s="8" t="s">
        <v>41</v>
      </c>
      <c r="I1397" s="10">
        <v>22160120</v>
      </c>
      <c r="J1397" s="10">
        <v>0</v>
      </c>
      <c r="K1397" s="10">
        <v>229470</v>
      </c>
      <c r="L1397" s="10">
        <v>229470</v>
      </c>
      <c r="M1397" s="10">
        <v>0</v>
      </c>
      <c r="N1397" s="10">
        <v>39880</v>
      </c>
      <c r="O1397" s="7" t="s">
        <v>42</v>
      </c>
      <c r="P1397" s="10">
        <v>18506</v>
      </c>
      <c r="Q1397" s="10">
        <v>16788</v>
      </c>
      <c r="R1397" s="7" t="s">
        <v>189</v>
      </c>
      <c r="S1397" s="7" t="s">
        <v>68</v>
      </c>
      <c r="T1397" s="7" t="s">
        <v>69</v>
      </c>
      <c r="U1397" s="7" t="s">
        <v>70</v>
      </c>
    </row>
    <row r="1398" spans="1:21" hidden="1" x14ac:dyDescent="0.25">
      <c r="A1398" s="6">
        <v>2836</v>
      </c>
      <c r="B1398" s="7" t="s">
        <v>907</v>
      </c>
      <c r="C1398" s="8" t="s">
        <v>904</v>
      </c>
      <c r="D1398" s="8" t="s">
        <v>24</v>
      </c>
      <c r="E1398" s="9">
        <v>2</v>
      </c>
      <c r="F1398" s="8" t="s">
        <v>45</v>
      </c>
      <c r="G1398" s="8" t="s">
        <v>40</v>
      </c>
      <c r="H1398" s="8" t="s">
        <v>41</v>
      </c>
      <c r="I1398" s="10">
        <v>-245000</v>
      </c>
      <c r="J1398" s="10">
        <v>0</v>
      </c>
      <c r="K1398" s="10">
        <v>2546</v>
      </c>
      <c r="L1398" s="10">
        <v>2546</v>
      </c>
      <c r="M1398" s="10">
        <v>0</v>
      </c>
      <c r="N1398" s="10">
        <v>465</v>
      </c>
      <c r="O1398" s="7" t="s">
        <v>42</v>
      </c>
      <c r="P1398" s="10">
        <v>205</v>
      </c>
      <c r="Q1398" s="10">
        <v>186</v>
      </c>
      <c r="R1398" s="7" t="s">
        <v>189</v>
      </c>
      <c r="S1398" s="7" t="s">
        <v>68</v>
      </c>
      <c r="T1398" s="7" t="s">
        <v>69</v>
      </c>
      <c r="U1398" s="7" t="s">
        <v>70</v>
      </c>
    </row>
    <row r="1399" spans="1:21" hidden="1" x14ac:dyDescent="0.25">
      <c r="A1399" s="6">
        <v>2836</v>
      </c>
      <c r="B1399" s="7" t="s">
        <v>907</v>
      </c>
      <c r="C1399" s="8" t="s">
        <v>904</v>
      </c>
      <c r="D1399" s="8" t="s">
        <v>24</v>
      </c>
      <c r="E1399" s="9">
        <v>2</v>
      </c>
      <c r="F1399" s="8" t="s">
        <v>34</v>
      </c>
      <c r="G1399" s="8" t="s">
        <v>35</v>
      </c>
      <c r="H1399" s="8" t="s">
        <v>36</v>
      </c>
      <c r="I1399" s="10">
        <v>1090972712</v>
      </c>
      <c r="J1399" s="10">
        <v>0</v>
      </c>
      <c r="K1399" s="10">
        <v>11311239</v>
      </c>
      <c r="L1399" s="10">
        <v>11311239</v>
      </c>
      <c r="M1399" s="10">
        <v>0</v>
      </c>
      <c r="N1399" s="10">
        <v>471557</v>
      </c>
      <c r="O1399" s="7" t="s">
        <v>37</v>
      </c>
      <c r="P1399" s="10">
        <v>1163310</v>
      </c>
      <c r="Q1399" s="10">
        <v>1055348</v>
      </c>
      <c r="R1399" s="7" t="s">
        <v>189</v>
      </c>
      <c r="S1399" s="7" t="s">
        <v>68</v>
      </c>
      <c r="T1399" s="7" t="s">
        <v>69</v>
      </c>
      <c r="U1399" s="7" t="s">
        <v>70</v>
      </c>
    </row>
    <row r="1400" spans="1:21" hidden="1" x14ac:dyDescent="0.25">
      <c r="A1400" s="6">
        <v>2836</v>
      </c>
      <c r="B1400" s="7" t="s">
        <v>907</v>
      </c>
      <c r="C1400" s="8" t="s">
        <v>904</v>
      </c>
      <c r="D1400" s="8" t="s">
        <v>24</v>
      </c>
      <c r="E1400" s="9">
        <v>2</v>
      </c>
      <c r="F1400" s="8" t="s">
        <v>34</v>
      </c>
      <c r="G1400" s="8" t="s">
        <v>76</v>
      </c>
      <c r="H1400" s="8" t="s">
        <v>36</v>
      </c>
      <c r="I1400" s="10">
        <v>-751769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7" t="s">
        <v>37</v>
      </c>
      <c r="P1400" s="10">
        <v>0</v>
      </c>
      <c r="Q1400" s="10">
        <v>0</v>
      </c>
      <c r="R1400" s="7" t="s">
        <v>189</v>
      </c>
      <c r="S1400" s="7" t="s">
        <v>68</v>
      </c>
      <c r="T1400" s="7" t="s">
        <v>69</v>
      </c>
      <c r="U1400" s="7" t="s">
        <v>70</v>
      </c>
    </row>
    <row r="1401" spans="1:21" hidden="1" x14ac:dyDescent="0.25">
      <c r="A1401" s="6">
        <v>2836</v>
      </c>
      <c r="B1401" s="7" t="s">
        <v>907</v>
      </c>
      <c r="C1401" s="8" t="s">
        <v>904</v>
      </c>
      <c r="D1401" s="8" t="s">
        <v>24</v>
      </c>
      <c r="E1401" s="9">
        <v>2</v>
      </c>
      <c r="F1401" s="8" t="s">
        <v>34</v>
      </c>
      <c r="G1401" s="8" t="s">
        <v>40</v>
      </c>
      <c r="H1401" s="8" t="s">
        <v>41</v>
      </c>
      <c r="I1401" s="10">
        <v>10320057</v>
      </c>
      <c r="J1401" s="10">
        <v>0</v>
      </c>
      <c r="K1401" s="10">
        <v>115902</v>
      </c>
      <c r="L1401" s="10">
        <v>115902</v>
      </c>
      <c r="M1401" s="10">
        <v>0</v>
      </c>
      <c r="N1401" s="10">
        <v>21122</v>
      </c>
      <c r="O1401" s="7" t="s">
        <v>42</v>
      </c>
      <c r="P1401" s="10">
        <v>9347</v>
      </c>
      <c r="Q1401" s="10">
        <v>8479</v>
      </c>
      <c r="R1401" s="7" t="s">
        <v>189</v>
      </c>
      <c r="S1401" s="7" t="s">
        <v>68</v>
      </c>
      <c r="T1401" s="7" t="s">
        <v>69</v>
      </c>
      <c r="U1401" s="7" t="s">
        <v>70</v>
      </c>
    </row>
    <row r="1402" spans="1:21" hidden="1" x14ac:dyDescent="0.25">
      <c r="A1402" s="6">
        <v>2837</v>
      </c>
      <c r="B1402" s="7" t="s">
        <v>908</v>
      </c>
      <c r="C1402" s="8" t="s">
        <v>904</v>
      </c>
      <c r="D1402" s="8" t="s">
        <v>24</v>
      </c>
      <c r="E1402" s="9">
        <v>2</v>
      </c>
      <c r="F1402" s="8" t="s">
        <v>45</v>
      </c>
      <c r="G1402" s="8" t="s">
        <v>40</v>
      </c>
      <c r="H1402" s="8" t="s">
        <v>41</v>
      </c>
      <c r="I1402" s="10">
        <v>96000</v>
      </c>
      <c r="J1402" s="10">
        <v>0</v>
      </c>
      <c r="K1402" s="10">
        <v>17262</v>
      </c>
      <c r="L1402" s="10">
        <v>17262</v>
      </c>
      <c r="M1402" s="10">
        <v>0</v>
      </c>
      <c r="N1402" s="10">
        <v>2978</v>
      </c>
      <c r="O1402" s="7" t="s">
        <v>42</v>
      </c>
      <c r="P1402" s="10">
        <v>1392</v>
      </c>
      <c r="Q1402" s="10">
        <v>1263</v>
      </c>
      <c r="R1402" s="7" t="s">
        <v>189</v>
      </c>
      <c r="S1402" s="7" t="s">
        <v>68</v>
      </c>
      <c r="T1402" s="7" t="s">
        <v>69</v>
      </c>
      <c r="U1402" s="7" t="s">
        <v>70</v>
      </c>
    </row>
    <row r="1403" spans="1:21" hidden="1" x14ac:dyDescent="0.25">
      <c r="A1403" s="6">
        <v>2840</v>
      </c>
      <c r="B1403" s="7" t="s">
        <v>909</v>
      </c>
      <c r="C1403" s="8" t="s">
        <v>904</v>
      </c>
      <c r="D1403" s="8" t="s">
        <v>24</v>
      </c>
      <c r="E1403" s="9">
        <v>2</v>
      </c>
      <c r="F1403" s="8" t="s">
        <v>34</v>
      </c>
      <c r="G1403" s="8" t="s">
        <v>35</v>
      </c>
      <c r="H1403" s="8" t="s">
        <v>36</v>
      </c>
      <c r="I1403" s="10">
        <v>4530206583</v>
      </c>
      <c r="J1403" s="10">
        <v>0</v>
      </c>
      <c r="K1403" s="10">
        <v>49278323</v>
      </c>
      <c r="L1403" s="10">
        <v>49278323</v>
      </c>
      <c r="M1403" s="10">
        <v>0</v>
      </c>
      <c r="N1403" s="10">
        <v>2084312</v>
      </c>
      <c r="O1403" s="7" t="s">
        <v>37</v>
      </c>
      <c r="P1403" s="10">
        <v>5068055</v>
      </c>
      <c r="Q1403" s="10">
        <v>4597709</v>
      </c>
      <c r="R1403" s="7" t="s">
        <v>189</v>
      </c>
      <c r="S1403" s="7" t="s">
        <v>68</v>
      </c>
      <c r="T1403" s="7" t="s">
        <v>69</v>
      </c>
      <c r="U1403" s="7" t="s">
        <v>70</v>
      </c>
    </row>
    <row r="1404" spans="1:21" hidden="1" x14ac:dyDescent="0.25">
      <c r="A1404" s="6">
        <v>2840</v>
      </c>
      <c r="B1404" s="7" t="s">
        <v>909</v>
      </c>
      <c r="C1404" s="8" t="s">
        <v>904</v>
      </c>
      <c r="D1404" s="8" t="s">
        <v>24</v>
      </c>
      <c r="E1404" s="9">
        <v>2</v>
      </c>
      <c r="F1404" s="8" t="s">
        <v>34</v>
      </c>
      <c r="G1404" s="8" t="s">
        <v>40</v>
      </c>
      <c r="H1404" s="8" t="s">
        <v>41</v>
      </c>
      <c r="I1404" s="10">
        <v>3903417</v>
      </c>
      <c r="J1404" s="10">
        <v>0</v>
      </c>
      <c r="K1404" s="10">
        <v>42616</v>
      </c>
      <c r="L1404" s="10">
        <v>42616</v>
      </c>
      <c r="M1404" s="10">
        <v>0</v>
      </c>
      <c r="N1404" s="10">
        <v>7382</v>
      </c>
      <c r="O1404" s="7" t="s">
        <v>42</v>
      </c>
      <c r="P1404" s="10">
        <v>3437</v>
      </c>
      <c r="Q1404" s="10">
        <v>3118</v>
      </c>
      <c r="R1404" s="7" t="s">
        <v>189</v>
      </c>
      <c r="S1404" s="7" t="s">
        <v>68</v>
      </c>
      <c r="T1404" s="7" t="s">
        <v>69</v>
      </c>
      <c r="U1404" s="7" t="s">
        <v>70</v>
      </c>
    </row>
    <row r="1405" spans="1:21" hidden="1" x14ac:dyDescent="0.25">
      <c r="A1405" s="6">
        <v>2847</v>
      </c>
      <c r="B1405" s="7" t="s">
        <v>910</v>
      </c>
      <c r="C1405" s="8" t="s">
        <v>904</v>
      </c>
      <c r="D1405" s="8" t="s">
        <v>24</v>
      </c>
      <c r="E1405" s="9">
        <v>1</v>
      </c>
      <c r="F1405" s="8" t="s">
        <v>45</v>
      </c>
      <c r="G1405" s="8" t="s">
        <v>26</v>
      </c>
      <c r="H1405" s="8" t="s">
        <v>27</v>
      </c>
      <c r="I1405" s="10">
        <v>171132218</v>
      </c>
      <c r="J1405" s="10">
        <v>0</v>
      </c>
      <c r="K1405" s="10">
        <v>2140080</v>
      </c>
      <c r="L1405" s="10">
        <v>2140080</v>
      </c>
      <c r="M1405" s="10">
        <v>0</v>
      </c>
      <c r="N1405" s="10">
        <v>2098118</v>
      </c>
      <c r="O1405" s="7" t="s">
        <v>28</v>
      </c>
      <c r="P1405" s="10">
        <v>125194</v>
      </c>
      <c r="Q1405" s="10">
        <v>113575</v>
      </c>
      <c r="R1405" s="7" t="s">
        <v>189</v>
      </c>
      <c r="S1405" s="7" t="s">
        <v>68</v>
      </c>
      <c r="T1405" s="7" t="s">
        <v>69</v>
      </c>
      <c r="U1405" s="7" t="s">
        <v>70</v>
      </c>
    </row>
    <row r="1406" spans="1:21" hidden="1" x14ac:dyDescent="0.25">
      <c r="A1406" s="6">
        <v>2847</v>
      </c>
      <c r="B1406" s="7" t="s">
        <v>910</v>
      </c>
      <c r="C1406" s="8" t="s">
        <v>904</v>
      </c>
      <c r="D1406" s="8" t="s">
        <v>24</v>
      </c>
      <c r="E1406" s="9">
        <v>1</v>
      </c>
      <c r="F1406" s="8" t="s">
        <v>45</v>
      </c>
      <c r="G1406" s="8" t="s">
        <v>40</v>
      </c>
      <c r="H1406" s="8" t="s">
        <v>41</v>
      </c>
      <c r="I1406" s="10">
        <v>2616782</v>
      </c>
      <c r="J1406" s="10">
        <v>0</v>
      </c>
      <c r="K1406" s="10">
        <v>32005</v>
      </c>
      <c r="L1406" s="10">
        <v>32005</v>
      </c>
      <c r="M1406" s="10">
        <v>0</v>
      </c>
      <c r="N1406" s="10">
        <v>5518</v>
      </c>
      <c r="O1406" s="7" t="s">
        <v>42</v>
      </c>
      <c r="P1406" s="10">
        <v>2581</v>
      </c>
      <c r="Q1406" s="10">
        <v>2342</v>
      </c>
      <c r="R1406" s="7" t="s">
        <v>189</v>
      </c>
      <c r="S1406" s="7" t="s">
        <v>68</v>
      </c>
      <c r="T1406" s="7" t="s">
        <v>69</v>
      </c>
      <c r="U1406" s="7" t="s">
        <v>70</v>
      </c>
    </row>
    <row r="1407" spans="1:21" hidden="1" x14ac:dyDescent="0.25">
      <c r="A1407" s="6">
        <v>2847</v>
      </c>
      <c r="B1407" s="7" t="s">
        <v>910</v>
      </c>
      <c r="C1407" s="8" t="s">
        <v>904</v>
      </c>
      <c r="D1407" s="8" t="s">
        <v>24</v>
      </c>
      <c r="E1407" s="9">
        <v>1</v>
      </c>
      <c r="F1407" s="8" t="s">
        <v>54</v>
      </c>
      <c r="G1407" s="8" t="s">
        <v>40</v>
      </c>
      <c r="H1407" s="8" t="s">
        <v>41</v>
      </c>
      <c r="I1407" s="10">
        <v>62000</v>
      </c>
      <c r="J1407" s="10">
        <v>0</v>
      </c>
      <c r="K1407" s="10">
        <v>660</v>
      </c>
      <c r="L1407" s="10">
        <v>660</v>
      </c>
      <c r="M1407" s="10">
        <v>0</v>
      </c>
      <c r="N1407" s="10">
        <v>114</v>
      </c>
      <c r="O1407" s="7" t="s">
        <v>42</v>
      </c>
      <c r="P1407" s="10">
        <v>53</v>
      </c>
      <c r="Q1407" s="10">
        <v>48</v>
      </c>
      <c r="R1407" s="7" t="s">
        <v>189</v>
      </c>
      <c r="S1407" s="7" t="s">
        <v>68</v>
      </c>
      <c r="T1407" s="7" t="s">
        <v>69</v>
      </c>
      <c r="U1407" s="7" t="s">
        <v>70</v>
      </c>
    </row>
    <row r="1408" spans="1:21" hidden="1" x14ac:dyDescent="0.25">
      <c r="A1408" s="6">
        <v>2848</v>
      </c>
      <c r="B1408" s="7" t="s">
        <v>911</v>
      </c>
      <c r="C1408" s="8" t="s">
        <v>904</v>
      </c>
      <c r="D1408" s="8" t="s">
        <v>24</v>
      </c>
      <c r="E1408" s="9">
        <v>1</v>
      </c>
      <c r="F1408" s="8" t="s">
        <v>45</v>
      </c>
      <c r="G1408" s="8" t="s">
        <v>26</v>
      </c>
      <c r="H1408" s="8" t="s">
        <v>27</v>
      </c>
      <c r="I1408" s="10">
        <v>60000</v>
      </c>
      <c r="J1408" s="10">
        <v>0</v>
      </c>
      <c r="K1408" s="10">
        <v>3016</v>
      </c>
      <c r="L1408" s="10">
        <v>3016</v>
      </c>
      <c r="M1408" s="10">
        <v>0</v>
      </c>
      <c r="N1408" s="10">
        <v>3016</v>
      </c>
      <c r="O1408" s="7" t="s">
        <v>28</v>
      </c>
      <c r="P1408" s="10">
        <v>176</v>
      </c>
      <c r="Q1408" s="10">
        <v>160</v>
      </c>
      <c r="R1408" s="7" t="s">
        <v>189</v>
      </c>
      <c r="S1408" s="7" t="s">
        <v>68</v>
      </c>
      <c r="T1408" s="7" t="s">
        <v>69</v>
      </c>
      <c r="U1408" s="7" t="s">
        <v>70</v>
      </c>
    </row>
    <row r="1409" spans="1:21" hidden="1" x14ac:dyDescent="0.25">
      <c r="A1409" s="6">
        <v>2848</v>
      </c>
      <c r="B1409" s="7" t="s">
        <v>911</v>
      </c>
      <c r="C1409" s="8" t="s">
        <v>904</v>
      </c>
      <c r="D1409" s="8" t="s">
        <v>24</v>
      </c>
      <c r="E1409" s="9">
        <v>1</v>
      </c>
      <c r="F1409" s="8" t="s">
        <v>45</v>
      </c>
      <c r="G1409" s="8" t="s">
        <v>40</v>
      </c>
      <c r="H1409" s="8" t="s">
        <v>41</v>
      </c>
      <c r="I1409" s="10">
        <v>-24000</v>
      </c>
      <c r="J1409" s="10">
        <v>0</v>
      </c>
      <c r="K1409" s="10">
        <v>429</v>
      </c>
      <c r="L1409" s="10">
        <v>429</v>
      </c>
      <c r="M1409" s="10">
        <v>0</v>
      </c>
      <c r="N1409" s="10">
        <v>74</v>
      </c>
      <c r="O1409" s="7" t="s">
        <v>42</v>
      </c>
      <c r="P1409" s="10">
        <v>35</v>
      </c>
      <c r="Q1409" s="10">
        <v>31</v>
      </c>
      <c r="R1409" s="7" t="s">
        <v>189</v>
      </c>
      <c r="S1409" s="7" t="s">
        <v>68</v>
      </c>
      <c r="T1409" s="7" t="s">
        <v>69</v>
      </c>
      <c r="U1409" s="7" t="s">
        <v>70</v>
      </c>
    </row>
    <row r="1410" spans="1:21" hidden="1" x14ac:dyDescent="0.25">
      <c r="A1410" s="6">
        <v>2850</v>
      </c>
      <c r="B1410" s="7" t="s">
        <v>912</v>
      </c>
      <c r="C1410" s="8" t="s">
        <v>904</v>
      </c>
      <c r="D1410" s="8" t="s">
        <v>24</v>
      </c>
      <c r="E1410" s="9">
        <v>1</v>
      </c>
      <c r="F1410" s="8" t="s">
        <v>54</v>
      </c>
      <c r="G1410" s="8" t="s">
        <v>40</v>
      </c>
      <c r="H1410" s="8" t="s">
        <v>41</v>
      </c>
      <c r="I1410" s="10">
        <v>157000</v>
      </c>
      <c r="J1410" s="10">
        <v>0</v>
      </c>
      <c r="K1410" s="10">
        <v>1811</v>
      </c>
      <c r="L1410" s="10">
        <v>1811</v>
      </c>
      <c r="M1410" s="10">
        <v>0</v>
      </c>
      <c r="N1410" s="10">
        <v>314</v>
      </c>
      <c r="O1410" s="7" t="s">
        <v>42</v>
      </c>
      <c r="P1410" s="10">
        <v>146</v>
      </c>
      <c r="Q1410" s="10">
        <v>132</v>
      </c>
      <c r="R1410" s="7" t="s">
        <v>189</v>
      </c>
      <c r="S1410" s="7" t="s">
        <v>68</v>
      </c>
      <c r="T1410" s="7" t="s">
        <v>69</v>
      </c>
      <c r="U1410" s="7" t="s">
        <v>70</v>
      </c>
    </row>
    <row r="1411" spans="1:21" hidden="1" x14ac:dyDescent="0.25">
      <c r="A1411" s="6">
        <v>2850</v>
      </c>
      <c r="B1411" s="7" t="s">
        <v>912</v>
      </c>
      <c r="C1411" s="8" t="s">
        <v>904</v>
      </c>
      <c r="D1411" s="8" t="s">
        <v>24</v>
      </c>
      <c r="E1411" s="9">
        <v>1</v>
      </c>
      <c r="F1411" s="8" t="s">
        <v>34</v>
      </c>
      <c r="G1411" s="8" t="s">
        <v>35</v>
      </c>
      <c r="H1411" s="8" t="s">
        <v>36</v>
      </c>
      <c r="I1411" s="10">
        <v>11214356346</v>
      </c>
      <c r="J1411" s="10">
        <v>0</v>
      </c>
      <c r="K1411" s="10">
        <v>115778980</v>
      </c>
      <c r="L1411" s="10">
        <v>115778980</v>
      </c>
      <c r="M1411" s="10">
        <v>0</v>
      </c>
      <c r="N1411" s="10">
        <v>4889979</v>
      </c>
      <c r="O1411" s="7" t="s">
        <v>37</v>
      </c>
      <c r="P1411" s="10">
        <v>11907350</v>
      </c>
      <c r="Q1411" s="10">
        <v>10802277</v>
      </c>
      <c r="R1411" s="7" t="s">
        <v>189</v>
      </c>
      <c r="S1411" s="7" t="s">
        <v>68</v>
      </c>
      <c r="T1411" s="7" t="s">
        <v>69</v>
      </c>
      <c r="U1411" s="7" t="s">
        <v>70</v>
      </c>
    </row>
    <row r="1412" spans="1:21" hidden="1" x14ac:dyDescent="0.25">
      <c r="A1412" s="6">
        <v>2850</v>
      </c>
      <c r="B1412" s="7" t="s">
        <v>912</v>
      </c>
      <c r="C1412" s="8" t="s">
        <v>904</v>
      </c>
      <c r="D1412" s="8" t="s">
        <v>24</v>
      </c>
      <c r="E1412" s="9">
        <v>1</v>
      </c>
      <c r="F1412" s="8" t="s">
        <v>34</v>
      </c>
      <c r="G1412" s="8" t="s">
        <v>40</v>
      </c>
      <c r="H1412" s="8" t="s">
        <v>41</v>
      </c>
      <c r="I1412" s="10">
        <v>36007654</v>
      </c>
      <c r="J1412" s="10">
        <v>0</v>
      </c>
      <c r="K1412" s="10">
        <v>372731</v>
      </c>
      <c r="L1412" s="10">
        <v>372731</v>
      </c>
      <c r="M1412" s="10">
        <v>0</v>
      </c>
      <c r="N1412" s="10">
        <v>64598</v>
      </c>
      <c r="O1412" s="7" t="s">
        <v>42</v>
      </c>
      <c r="P1412" s="10">
        <v>30059</v>
      </c>
      <c r="Q1412" s="10">
        <v>27269</v>
      </c>
      <c r="R1412" s="7" t="s">
        <v>189</v>
      </c>
      <c r="S1412" s="7" t="s">
        <v>68</v>
      </c>
      <c r="T1412" s="7" t="s">
        <v>69</v>
      </c>
      <c r="U1412" s="7" t="s">
        <v>70</v>
      </c>
    </row>
    <row r="1413" spans="1:21" hidden="1" x14ac:dyDescent="0.25">
      <c r="A1413" s="6">
        <v>2851</v>
      </c>
      <c r="B1413" s="7" t="s">
        <v>913</v>
      </c>
      <c r="C1413" s="8" t="s">
        <v>904</v>
      </c>
      <c r="D1413" s="8" t="s">
        <v>24</v>
      </c>
      <c r="E1413" s="9">
        <v>1</v>
      </c>
      <c r="F1413" s="8" t="s">
        <v>54</v>
      </c>
      <c r="G1413" s="8" t="s">
        <v>40</v>
      </c>
      <c r="H1413" s="8" t="s">
        <v>41</v>
      </c>
      <c r="I1413" s="10">
        <v>108000</v>
      </c>
      <c r="J1413" s="10">
        <v>0</v>
      </c>
      <c r="K1413" s="10">
        <v>1148</v>
      </c>
      <c r="L1413" s="10">
        <v>1148</v>
      </c>
      <c r="M1413" s="10">
        <v>0</v>
      </c>
      <c r="N1413" s="10">
        <v>198</v>
      </c>
      <c r="O1413" s="7" t="s">
        <v>42</v>
      </c>
      <c r="P1413" s="10">
        <v>93</v>
      </c>
      <c r="Q1413" s="10">
        <v>84</v>
      </c>
      <c r="R1413" s="7" t="s">
        <v>189</v>
      </c>
      <c r="S1413" s="7" t="s">
        <v>68</v>
      </c>
      <c r="T1413" s="7" t="s">
        <v>69</v>
      </c>
      <c r="U1413" s="7" t="s">
        <v>70</v>
      </c>
    </row>
    <row r="1414" spans="1:21" hidden="1" x14ac:dyDescent="0.25">
      <c r="A1414" s="6">
        <v>2852</v>
      </c>
      <c r="B1414" s="7" t="s">
        <v>914</v>
      </c>
      <c r="C1414" s="8" t="s">
        <v>904</v>
      </c>
      <c r="D1414" s="8" t="s">
        <v>24</v>
      </c>
      <c r="E1414" s="9">
        <v>1</v>
      </c>
      <c r="F1414" s="8" t="s">
        <v>54</v>
      </c>
      <c r="G1414" s="8" t="s">
        <v>40</v>
      </c>
      <c r="H1414" s="8" t="s">
        <v>41</v>
      </c>
      <c r="I1414" s="10">
        <v>107000</v>
      </c>
      <c r="J1414" s="10">
        <v>0</v>
      </c>
      <c r="K1414" s="10">
        <v>1115</v>
      </c>
      <c r="L1414" s="10">
        <v>1115</v>
      </c>
      <c r="M1414" s="10">
        <v>0</v>
      </c>
      <c r="N1414" s="10">
        <v>192</v>
      </c>
      <c r="O1414" s="7" t="s">
        <v>42</v>
      </c>
      <c r="P1414" s="10">
        <v>90</v>
      </c>
      <c r="Q1414" s="10">
        <v>82</v>
      </c>
      <c r="R1414" s="7" t="s">
        <v>189</v>
      </c>
      <c r="S1414" s="7" t="s">
        <v>68</v>
      </c>
      <c r="T1414" s="7" t="s">
        <v>69</v>
      </c>
      <c r="U1414" s="7" t="s">
        <v>70</v>
      </c>
    </row>
    <row r="1415" spans="1:21" hidden="1" x14ac:dyDescent="0.25">
      <c r="A1415" s="6">
        <v>2854</v>
      </c>
      <c r="B1415" s="7" t="s">
        <v>915</v>
      </c>
      <c r="C1415" s="8" t="s">
        <v>904</v>
      </c>
      <c r="D1415" s="8" t="s">
        <v>24</v>
      </c>
      <c r="E1415" s="9">
        <v>1</v>
      </c>
      <c r="F1415" s="8" t="s">
        <v>45</v>
      </c>
      <c r="G1415" s="8" t="s">
        <v>26</v>
      </c>
      <c r="H1415" s="8" t="s">
        <v>27</v>
      </c>
      <c r="I1415" s="10">
        <v>318044</v>
      </c>
      <c r="J1415" s="10">
        <v>0</v>
      </c>
      <c r="K1415" s="10">
        <v>4664</v>
      </c>
      <c r="L1415" s="10">
        <v>4664</v>
      </c>
      <c r="M1415" s="10">
        <v>0</v>
      </c>
      <c r="N1415" s="10">
        <v>4572</v>
      </c>
      <c r="O1415" s="7" t="s">
        <v>28</v>
      </c>
      <c r="P1415" s="10">
        <v>273</v>
      </c>
      <c r="Q1415" s="10">
        <v>248</v>
      </c>
      <c r="R1415" s="7" t="s">
        <v>189</v>
      </c>
      <c r="S1415" s="7" t="s">
        <v>68</v>
      </c>
      <c r="T1415" s="7" t="s">
        <v>69</v>
      </c>
      <c r="U1415" s="7" t="s">
        <v>70</v>
      </c>
    </row>
    <row r="1416" spans="1:21" hidden="1" x14ac:dyDescent="0.25">
      <c r="A1416" s="6">
        <v>2854</v>
      </c>
      <c r="B1416" s="7" t="s">
        <v>915</v>
      </c>
      <c r="C1416" s="8" t="s">
        <v>904</v>
      </c>
      <c r="D1416" s="8" t="s">
        <v>24</v>
      </c>
      <c r="E1416" s="9">
        <v>1</v>
      </c>
      <c r="F1416" s="8" t="s">
        <v>45</v>
      </c>
      <c r="G1416" s="8" t="s">
        <v>40</v>
      </c>
      <c r="H1416" s="8" t="s">
        <v>41</v>
      </c>
      <c r="I1416" s="10">
        <v>3956</v>
      </c>
      <c r="J1416" s="10">
        <v>0</v>
      </c>
      <c r="K1416" s="10">
        <v>58</v>
      </c>
      <c r="L1416" s="10">
        <v>58</v>
      </c>
      <c r="M1416" s="10">
        <v>0</v>
      </c>
      <c r="N1416" s="10">
        <v>10</v>
      </c>
      <c r="O1416" s="7" t="s">
        <v>42</v>
      </c>
      <c r="P1416" s="10">
        <v>5</v>
      </c>
      <c r="Q1416" s="10">
        <v>4</v>
      </c>
      <c r="R1416" s="7" t="s">
        <v>189</v>
      </c>
      <c r="S1416" s="7" t="s">
        <v>68</v>
      </c>
      <c r="T1416" s="7" t="s">
        <v>69</v>
      </c>
      <c r="U1416" s="7" t="s">
        <v>70</v>
      </c>
    </row>
    <row r="1417" spans="1:21" hidden="1" x14ac:dyDescent="0.25">
      <c r="A1417" s="6">
        <v>2861</v>
      </c>
      <c r="B1417" s="7" t="s">
        <v>916</v>
      </c>
      <c r="C1417" s="8" t="s">
        <v>904</v>
      </c>
      <c r="D1417" s="8" t="s">
        <v>24</v>
      </c>
      <c r="E1417" s="9">
        <v>2</v>
      </c>
      <c r="F1417" s="8" t="s">
        <v>45</v>
      </c>
      <c r="G1417" s="8" t="s">
        <v>40</v>
      </c>
      <c r="H1417" s="8" t="s">
        <v>41</v>
      </c>
      <c r="I1417" s="10">
        <v>-254000</v>
      </c>
      <c r="J1417" s="10">
        <v>0</v>
      </c>
      <c r="K1417" s="10">
        <v>2566</v>
      </c>
      <c r="L1417" s="10">
        <v>2566</v>
      </c>
      <c r="M1417" s="10">
        <v>0</v>
      </c>
      <c r="N1417" s="10">
        <v>440</v>
      </c>
      <c r="O1417" s="7" t="s">
        <v>42</v>
      </c>
      <c r="P1417" s="10">
        <v>207</v>
      </c>
      <c r="Q1417" s="10">
        <v>188</v>
      </c>
      <c r="R1417" s="7" t="s">
        <v>189</v>
      </c>
      <c r="S1417" s="7" t="s">
        <v>68</v>
      </c>
      <c r="T1417" s="7" t="s">
        <v>69</v>
      </c>
      <c r="U1417" s="7" t="s">
        <v>70</v>
      </c>
    </row>
    <row r="1418" spans="1:21" hidden="1" x14ac:dyDescent="0.25">
      <c r="A1418" s="6">
        <v>2866</v>
      </c>
      <c r="B1418" s="7" t="s">
        <v>917</v>
      </c>
      <c r="C1418" s="8" t="s">
        <v>904</v>
      </c>
      <c r="D1418" s="8" t="s">
        <v>24</v>
      </c>
      <c r="E1418" s="9">
        <v>2</v>
      </c>
      <c r="F1418" s="8" t="s">
        <v>54</v>
      </c>
      <c r="G1418" s="8" t="s">
        <v>40</v>
      </c>
      <c r="H1418" s="8" t="s">
        <v>41</v>
      </c>
      <c r="I1418" s="10">
        <v>53000</v>
      </c>
      <c r="J1418" s="10">
        <v>0</v>
      </c>
      <c r="K1418" s="10">
        <v>663</v>
      </c>
      <c r="L1418" s="10">
        <v>663</v>
      </c>
      <c r="M1418" s="10">
        <v>0</v>
      </c>
      <c r="N1418" s="10">
        <v>115</v>
      </c>
      <c r="O1418" s="7" t="s">
        <v>42</v>
      </c>
      <c r="P1418" s="10">
        <v>53</v>
      </c>
      <c r="Q1418" s="10">
        <v>49</v>
      </c>
      <c r="R1418" s="7" t="s">
        <v>189</v>
      </c>
      <c r="S1418" s="7" t="s">
        <v>68</v>
      </c>
      <c r="T1418" s="7" t="s">
        <v>69</v>
      </c>
      <c r="U1418" s="7" t="s">
        <v>70</v>
      </c>
    </row>
    <row r="1419" spans="1:21" hidden="1" x14ac:dyDescent="0.25">
      <c r="A1419" s="6">
        <v>2866</v>
      </c>
      <c r="B1419" s="7" t="s">
        <v>917</v>
      </c>
      <c r="C1419" s="8" t="s">
        <v>904</v>
      </c>
      <c r="D1419" s="8" t="s">
        <v>24</v>
      </c>
      <c r="E1419" s="9">
        <v>2</v>
      </c>
      <c r="F1419" s="8" t="s">
        <v>34</v>
      </c>
      <c r="G1419" s="8" t="s">
        <v>35</v>
      </c>
      <c r="H1419" s="8" t="s">
        <v>36</v>
      </c>
      <c r="I1419" s="10">
        <v>7560471094</v>
      </c>
      <c r="J1419" s="10">
        <v>0</v>
      </c>
      <c r="K1419" s="10">
        <v>84855359</v>
      </c>
      <c r="L1419" s="10">
        <v>84855359</v>
      </c>
      <c r="M1419" s="10">
        <v>0</v>
      </c>
      <c r="N1419" s="10">
        <v>3405489</v>
      </c>
      <c r="O1419" s="7" t="s">
        <v>37</v>
      </c>
      <c r="P1419" s="10">
        <v>8726994</v>
      </c>
      <c r="Q1419" s="10">
        <v>7917077</v>
      </c>
      <c r="R1419" s="7" t="s">
        <v>189</v>
      </c>
      <c r="S1419" s="7" t="s">
        <v>68</v>
      </c>
      <c r="T1419" s="7" t="s">
        <v>69</v>
      </c>
      <c r="U1419" s="7" t="s">
        <v>70</v>
      </c>
    </row>
    <row r="1420" spans="1:21" hidden="1" x14ac:dyDescent="0.25">
      <c r="A1420" s="6">
        <v>2866</v>
      </c>
      <c r="B1420" s="7" t="s">
        <v>917</v>
      </c>
      <c r="C1420" s="8" t="s">
        <v>904</v>
      </c>
      <c r="D1420" s="8" t="s">
        <v>24</v>
      </c>
      <c r="E1420" s="9">
        <v>2</v>
      </c>
      <c r="F1420" s="8" t="s">
        <v>34</v>
      </c>
      <c r="G1420" s="8" t="s">
        <v>76</v>
      </c>
      <c r="H1420" s="8" t="s">
        <v>36</v>
      </c>
      <c r="I1420" s="10">
        <v>530792510</v>
      </c>
      <c r="J1420" s="10">
        <v>0</v>
      </c>
      <c r="K1420" s="10">
        <v>5891505</v>
      </c>
      <c r="L1420" s="10">
        <v>5891505</v>
      </c>
      <c r="M1420" s="10">
        <v>0</v>
      </c>
      <c r="N1420" s="10">
        <v>238435</v>
      </c>
      <c r="O1420" s="7" t="s">
        <v>37</v>
      </c>
      <c r="P1420" s="10">
        <v>631243</v>
      </c>
      <c r="Q1420" s="10">
        <v>572659</v>
      </c>
      <c r="R1420" s="7" t="s">
        <v>189</v>
      </c>
      <c r="S1420" s="7" t="s">
        <v>68</v>
      </c>
      <c r="T1420" s="7" t="s">
        <v>69</v>
      </c>
      <c r="U1420" s="7" t="s">
        <v>70</v>
      </c>
    </row>
    <row r="1421" spans="1:21" hidden="1" x14ac:dyDescent="0.25">
      <c r="A1421" s="6">
        <v>2866</v>
      </c>
      <c r="B1421" s="7" t="s">
        <v>917</v>
      </c>
      <c r="C1421" s="8" t="s">
        <v>904</v>
      </c>
      <c r="D1421" s="8" t="s">
        <v>24</v>
      </c>
      <c r="E1421" s="9">
        <v>2</v>
      </c>
      <c r="F1421" s="8" t="s">
        <v>34</v>
      </c>
      <c r="G1421" s="8" t="s">
        <v>40</v>
      </c>
      <c r="H1421" s="8" t="s">
        <v>41</v>
      </c>
      <c r="I1421" s="10">
        <v>21186396</v>
      </c>
      <c r="J1421" s="10">
        <v>0</v>
      </c>
      <c r="K1421" s="10">
        <v>237306</v>
      </c>
      <c r="L1421" s="10">
        <v>237306</v>
      </c>
      <c r="M1421" s="10">
        <v>0</v>
      </c>
      <c r="N1421" s="10">
        <v>41172</v>
      </c>
      <c r="O1421" s="7" t="s">
        <v>42</v>
      </c>
      <c r="P1421" s="10">
        <v>19138</v>
      </c>
      <c r="Q1421" s="10">
        <v>17361</v>
      </c>
      <c r="R1421" s="7" t="s">
        <v>189</v>
      </c>
      <c r="S1421" s="7" t="s">
        <v>68</v>
      </c>
      <c r="T1421" s="7" t="s">
        <v>69</v>
      </c>
      <c r="U1421" s="7" t="s">
        <v>70</v>
      </c>
    </row>
    <row r="1422" spans="1:21" hidden="1" x14ac:dyDescent="0.25">
      <c r="A1422" s="6">
        <v>2869</v>
      </c>
      <c r="B1422" s="7" t="s">
        <v>918</v>
      </c>
      <c r="C1422" s="8" t="s">
        <v>904</v>
      </c>
      <c r="D1422" s="8" t="s">
        <v>24</v>
      </c>
      <c r="E1422" s="9">
        <v>2</v>
      </c>
      <c r="F1422" s="8" t="s">
        <v>45</v>
      </c>
      <c r="G1422" s="8" t="s">
        <v>40</v>
      </c>
      <c r="H1422" s="8" t="s">
        <v>41</v>
      </c>
      <c r="I1422" s="10">
        <v>-3380000</v>
      </c>
      <c r="J1422" s="10">
        <v>0</v>
      </c>
      <c r="K1422" s="10">
        <v>64120</v>
      </c>
      <c r="L1422" s="10">
        <v>64120</v>
      </c>
      <c r="M1422" s="10">
        <v>0</v>
      </c>
      <c r="N1422" s="10">
        <v>11084</v>
      </c>
      <c r="O1422" s="7" t="s">
        <v>42</v>
      </c>
      <c r="P1422" s="10">
        <v>5171</v>
      </c>
      <c r="Q1422" s="10">
        <v>4691</v>
      </c>
      <c r="R1422" s="7" t="s">
        <v>189</v>
      </c>
      <c r="S1422" s="7" t="s">
        <v>68</v>
      </c>
      <c r="T1422" s="7" t="s">
        <v>69</v>
      </c>
      <c r="U1422" s="7" t="s">
        <v>70</v>
      </c>
    </row>
    <row r="1423" spans="1:21" hidden="1" x14ac:dyDescent="0.25">
      <c r="A1423" s="6">
        <v>2876</v>
      </c>
      <c r="B1423" s="7" t="s">
        <v>919</v>
      </c>
      <c r="C1423" s="8" t="s">
        <v>904</v>
      </c>
      <c r="D1423" s="8" t="s">
        <v>24</v>
      </c>
      <c r="E1423" s="9">
        <v>1</v>
      </c>
      <c r="F1423" s="8" t="s">
        <v>34</v>
      </c>
      <c r="G1423" s="8" t="s">
        <v>35</v>
      </c>
      <c r="H1423" s="8" t="s">
        <v>36</v>
      </c>
      <c r="I1423" s="10">
        <v>4925034961</v>
      </c>
      <c r="J1423" s="10">
        <v>0</v>
      </c>
      <c r="K1423" s="10">
        <v>53206011</v>
      </c>
      <c r="L1423" s="10">
        <v>53206011</v>
      </c>
      <c r="M1423" s="10">
        <v>0</v>
      </c>
      <c r="N1423" s="10">
        <v>2126688</v>
      </c>
      <c r="O1423" s="7" t="s">
        <v>37</v>
      </c>
      <c r="P1423" s="10">
        <v>5472000</v>
      </c>
      <c r="Q1423" s="10">
        <v>4964166</v>
      </c>
      <c r="R1423" s="7" t="s">
        <v>189</v>
      </c>
      <c r="S1423" s="7" t="s">
        <v>370</v>
      </c>
      <c r="T1423" s="7" t="s">
        <v>371</v>
      </c>
      <c r="U1423" s="7" t="s">
        <v>70</v>
      </c>
    </row>
    <row r="1424" spans="1:21" hidden="1" x14ac:dyDescent="0.25">
      <c r="A1424" s="6">
        <v>2876</v>
      </c>
      <c r="B1424" s="7" t="s">
        <v>919</v>
      </c>
      <c r="C1424" s="8" t="s">
        <v>904</v>
      </c>
      <c r="D1424" s="8" t="s">
        <v>24</v>
      </c>
      <c r="E1424" s="9">
        <v>1</v>
      </c>
      <c r="F1424" s="8" t="s">
        <v>34</v>
      </c>
      <c r="G1424" s="8" t="s">
        <v>40</v>
      </c>
      <c r="H1424" s="8" t="s">
        <v>41</v>
      </c>
      <c r="I1424" s="10">
        <v>9137039</v>
      </c>
      <c r="J1424" s="10">
        <v>0</v>
      </c>
      <c r="K1424" s="10">
        <v>99892</v>
      </c>
      <c r="L1424" s="10">
        <v>99892</v>
      </c>
      <c r="M1424" s="10">
        <v>0</v>
      </c>
      <c r="N1424" s="10">
        <v>17488</v>
      </c>
      <c r="O1424" s="7" t="s">
        <v>42</v>
      </c>
      <c r="P1424" s="10">
        <v>8056</v>
      </c>
      <c r="Q1424" s="10">
        <v>7308</v>
      </c>
      <c r="R1424" s="7" t="s">
        <v>189</v>
      </c>
      <c r="S1424" s="7" t="s">
        <v>370</v>
      </c>
      <c r="T1424" s="7" t="s">
        <v>371</v>
      </c>
      <c r="U1424" s="7" t="s">
        <v>70</v>
      </c>
    </row>
    <row r="1425" spans="1:21" hidden="1" x14ac:dyDescent="0.25">
      <c r="A1425" s="6">
        <v>2878</v>
      </c>
      <c r="B1425" s="7" t="s">
        <v>920</v>
      </c>
      <c r="C1425" s="8" t="s">
        <v>904</v>
      </c>
      <c r="D1425" s="8" t="s">
        <v>24</v>
      </c>
      <c r="E1425" s="9">
        <v>2</v>
      </c>
      <c r="F1425" s="8" t="s">
        <v>45</v>
      </c>
      <c r="G1425" s="8" t="s">
        <v>40</v>
      </c>
      <c r="H1425" s="8" t="s">
        <v>41</v>
      </c>
      <c r="I1425" s="10">
        <v>-45000</v>
      </c>
      <c r="J1425" s="10">
        <v>0</v>
      </c>
      <c r="K1425" s="10">
        <v>1302</v>
      </c>
      <c r="L1425" s="10">
        <v>1302</v>
      </c>
      <c r="M1425" s="10">
        <v>0</v>
      </c>
      <c r="N1425" s="10">
        <v>225</v>
      </c>
      <c r="O1425" s="7" t="s">
        <v>42</v>
      </c>
      <c r="P1425" s="10">
        <v>105</v>
      </c>
      <c r="Q1425" s="10">
        <v>95</v>
      </c>
      <c r="R1425" s="7" t="s">
        <v>189</v>
      </c>
      <c r="S1425" s="7" t="s">
        <v>68</v>
      </c>
      <c r="T1425" s="7" t="s">
        <v>69</v>
      </c>
      <c r="U1425" s="7" t="s">
        <v>70</v>
      </c>
    </row>
    <row r="1426" spans="1:21" hidden="1" x14ac:dyDescent="0.25">
      <c r="A1426" s="6">
        <v>2878</v>
      </c>
      <c r="B1426" s="7" t="s">
        <v>920</v>
      </c>
      <c r="C1426" s="8" t="s">
        <v>904</v>
      </c>
      <c r="D1426" s="8" t="s">
        <v>24</v>
      </c>
      <c r="E1426" s="9">
        <v>2</v>
      </c>
      <c r="F1426" s="8" t="s">
        <v>34</v>
      </c>
      <c r="G1426" s="8" t="s">
        <v>76</v>
      </c>
      <c r="H1426" s="8" t="s">
        <v>36</v>
      </c>
      <c r="I1426" s="10">
        <v>6977863</v>
      </c>
      <c r="J1426" s="10">
        <v>0</v>
      </c>
      <c r="K1426" s="10">
        <v>86304</v>
      </c>
      <c r="L1426" s="10">
        <v>86304</v>
      </c>
      <c r="M1426" s="10">
        <v>0</v>
      </c>
      <c r="N1426" s="10">
        <v>4545</v>
      </c>
      <c r="O1426" s="7" t="s">
        <v>37</v>
      </c>
      <c r="P1426" s="10">
        <v>9247</v>
      </c>
      <c r="Q1426" s="10">
        <v>8389</v>
      </c>
      <c r="R1426" s="7" t="s">
        <v>189</v>
      </c>
      <c r="S1426" s="7" t="s">
        <v>68</v>
      </c>
      <c r="T1426" s="7" t="s">
        <v>69</v>
      </c>
      <c r="U1426" s="7" t="s">
        <v>70</v>
      </c>
    </row>
    <row r="1427" spans="1:21" hidden="1" x14ac:dyDescent="0.25">
      <c r="A1427" s="6">
        <v>2878</v>
      </c>
      <c r="B1427" s="7" t="s">
        <v>920</v>
      </c>
      <c r="C1427" s="8" t="s">
        <v>904</v>
      </c>
      <c r="D1427" s="8" t="s">
        <v>24</v>
      </c>
      <c r="E1427" s="9">
        <v>2</v>
      </c>
      <c r="F1427" s="8" t="s">
        <v>34</v>
      </c>
      <c r="G1427" s="8" t="s">
        <v>40</v>
      </c>
      <c r="H1427" s="8" t="s">
        <v>41</v>
      </c>
      <c r="I1427" s="10">
        <v>1284018</v>
      </c>
      <c r="J1427" s="10">
        <v>0</v>
      </c>
      <c r="K1427" s="10">
        <v>15864</v>
      </c>
      <c r="L1427" s="10">
        <v>15864</v>
      </c>
      <c r="M1427" s="10">
        <v>0</v>
      </c>
      <c r="N1427" s="10">
        <v>2739</v>
      </c>
      <c r="O1427" s="7" t="s">
        <v>42</v>
      </c>
      <c r="P1427" s="10">
        <v>1279</v>
      </c>
      <c r="Q1427" s="10">
        <v>1161</v>
      </c>
      <c r="R1427" s="7" t="s">
        <v>189</v>
      </c>
      <c r="S1427" s="7" t="s">
        <v>68</v>
      </c>
      <c r="T1427" s="7" t="s">
        <v>69</v>
      </c>
      <c r="U1427" s="7" t="s">
        <v>70</v>
      </c>
    </row>
    <row r="1428" spans="1:21" hidden="1" x14ac:dyDescent="0.25">
      <c r="A1428" s="6">
        <v>2878</v>
      </c>
      <c r="B1428" s="7" t="s">
        <v>920</v>
      </c>
      <c r="C1428" s="8" t="s">
        <v>904</v>
      </c>
      <c r="D1428" s="8" t="s">
        <v>24</v>
      </c>
      <c r="E1428" s="9">
        <v>2</v>
      </c>
      <c r="F1428" s="8" t="s">
        <v>34</v>
      </c>
      <c r="G1428" s="8" t="s">
        <v>289</v>
      </c>
      <c r="H1428" s="8" t="s">
        <v>41</v>
      </c>
      <c r="I1428" s="10">
        <v>954793119</v>
      </c>
      <c r="J1428" s="10">
        <v>0</v>
      </c>
      <c r="K1428" s="10">
        <v>11954160</v>
      </c>
      <c r="L1428" s="10">
        <v>11954160</v>
      </c>
      <c r="M1428" s="10">
        <v>0</v>
      </c>
      <c r="N1428" s="10">
        <v>429916</v>
      </c>
      <c r="O1428" s="7" t="s">
        <v>37</v>
      </c>
      <c r="P1428" s="10">
        <v>1345391</v>
      </c>
      <c r="Q1428" s="10">
        <v>1220531</v>
      </c>
      <c r="R1428" s="7" t="s">
        <v>189</v>
      </c>
      <c r="S1428" s="7" t="s">
        <v>68</v>
      </c>
      <c r="T1428" s="7" t="s">
        <v>69</v>
      </c>
      <c r="U1428" s="7" t="s">
        <v>70</v>
      </c>
    </row>
    <row r="1429" spans="1:21" hidden="1" x14ac:dyDescent="0.25">
      <c r="A1429" s="6">
        <v>2880</v>
      </c>
      <c r="B1429" s="7" t="s">
        <v>921</v>
      </c>
      <c r="C1429" s="8" t="s">
        <v>904</v>
      </c>
      <c r="D1429" s="8" t="s">
        <v>24</v>
      </c>
      <c r="E1429" s="9">
        <v>2</v>
      </c>
      <c r="F1429" s="8" t="s">
        <v>45</v>
      </c>
      <c r="G1429" s="8" t="s">
        <v>26</v>
      </c>
      <c r="H1429" s="8" t="s">
        <v>27</v>
      </c>
      <c r="I1429" s="10">
        <v>144025790</v>
      </c>
      <c r="J1429" s="10">
        <v>0</v>
      </c>
      <c r="K1429" s="10">
        <v>1966950</v>
      </c>
      <c r="L1429" s="10">
        <v>1966950</v>
      </c>
      <c r="M1429" s="10">
        <v>0</v>
      </c>
      <c r="N1429" s="10">
        <v>1866584</v>
      </c>
      <c r="O1429" s="7" t="s">
        <v>28</v>
      </c>
      <c r="P1429" s="10">
        <v>115066</v>
      </c>
      <c r="Q1429" s="10">
        <v>104387</v>
      </c>
      <c r="R1429" s="7" t="s">
        <v>189</v>
      </c>
      <c r="S1429" s="7" t="s">
        <v>68</v>
      </c>
      <c r="T1429" s="7" t="s">
        <v>69</v>
      </c>
      <c r="U1429" s="7" t="s">
        <v>70</v>
      </c>
    </row>
    <row r="1430" spans="1:21" hidden="1" x14ac:dyDescent="0.25">
      <c r="A1430" s="6">
        <v>2880</v>
      </c>
      <c r="B1430" s="7" t="s">
        <v>921</v>
      </c>
      <c r="C1430" s="8" t="s">
        <v>904</v>
      </c>
      <c r="D1430" s="8" t="s">
        <v>24</v>
      </c>
      <c r="E1430" s="9">
        <v>2</v>
      </c>
      <c r="F1430" s="8" t="s">
        <v>45</v>
      </c>
      <c r="G1430" s="8" t="s">
        <v>40</v>
      </c>
      <c r="H1430" s="8" t="s">
        <v>41</v>
      </c>
      <c r="I1430" s="10">
        <v>80210</v>
      </c>
      <c r="J1430" s="10">
        <v>0</v>
      </c>
      <c r="K1430" s="10">
        <v>1121</v>
      </c>
      <c r="L1430" s="10">
        <v>1121</v>
      </c>
      <c r="M1430" s="10">
        <v>0</v>
      </c>
      <c r="N1430" s="10">
        <v>201</v>
      </c>
      <c r="O1430" s="7" t="s">
        <v>42</v>
      </c>
      <c r="P1430" s="10">
        <v>90</v>
      </c>
      <c r="Q1430" s="10">
        <v>82</v>
      </c>
      <c r="R1430" s="7" t="s">
        <v>189</v>
      </c>
      <c r="S1430" s="7" t="s">
        <v>68</v>
      </c>
      <c r="T1430" s="7" t="s">
        <v>69</v>
      </c>
      <c r="U1430" s="7" t="s">
        <v>70</v>
      </c>
    </row>
    <row r="1431" spans="1:21" hidden="1" x14ac:dyDescent="0.25">
      <c r="A1431" s="6">
        <v>2881</v>
      </c>
      <c r="B1431" s="7" t="s">
        <v>922</v>
      </c>
      <c r="C1431" s="8" t="s">
        <v>904</v>
      </c>
      <c r="D1431" s="8" t="s">
        <v>24</v>
      </c>
      <c r="E1431" s="9">
        <v>2</v>
      </c>
      <c r="F1431" s="8" t="s">
        <v>45</v>
      </c>
      <c r="G1431" s="8" t="s">
        <v>40</v>
      </c>
      <c r="H1431" s="8" t="s">
        <v>41</v>
      </c>
      <c r="I1431" s="10">
        <v>75000</v>
      </c>
      <c r="J1431" s="10">
        <v>0</v>
      </c>
      <c r="K1431" s="10">
        <v>2118</v>
      </c>
      <c r="L1431" s="10">
        <v>2118</v>
      </c>
      <c r="M1431" s="10">
        <v>0</v>
      </c>
      <c r="N1431" s="10">
        <v>364</v>
      </c>
      <c r="O1431" s="7" t="s">
        <v>42</v>
      </c>
      <c r="P1431" s="10">
        <v>171</v>
      </c>
      <c r="Q1431" s="10">
        <v>155</v>
      </c>
      <c r="R1431" s="7" t="s">
        <v>189</v>
      </c>
      <c r="S1431" s="7" t="s">
        <v>68</v>
      </c>
      <c r="T1431" s="7" t="s">
        <v>69</v>
      </c>
      <c r="U1431" s="7" t="s">
        <v>70</v>
      </c>
    </row>
    <row r="1432" spans="1:21" hidden="1" x14ac:dyDescent="0.25">
      <c r="A1432" s="6">
        <v>2902</v>
      </c>
      <c r="B1432" s="7" t="s">
        <v>923</v>
      </c>
      <c r="C1432" s="8" t="s">
        <v>904</v>
      </c>
      <c r="D1432" s="8" t="s">
        <v>24</v>
      </c>
      <c r="E1432" s="9">
        <v>1</v>
      </c>
      <c r="F1432" s="8" t="s">
        <v>54</v>
      </c>
      <c r="G1432" s="8" t="s">
        <v>40</v>
      </c>
      <c r="H1432" s="8" t="s">
        <v>41</v>
      </c>
      <c r="I1432" s="10">
        <v>15000</v>
      </c>
      <c r="J1432" s="10">
        <v>0</v>
      </c>
      <c r="K1432" s="10">
        <v>170</v>
      </c>
      <c r="L1432" s="10">
        <v>170</v>
      </c>
      <c r="M1432" s="10">
        <v>0</v>
      </c>
      <c r="N1432" s="10">
        <v>29</v>
      </c>
      <c r="O1432" s="7" t="s">
        <v>42</v>
      </c>
      <c r="P1432" s="10">
        <v>14</v>
      </c>
      <c r="Q1432" s="10">
        <v>12</v>
      </c>
      <c r="R1432" s="7" t="s">
        <v>189</v>
      </c>
      <c r="S1432" s="7" t="s">
        <v>68</v>
      </c>
      <c r="T1432" s="7" t="s">
        <v>69</v>
      </c>
      <c r="U1432" s="7" t="s">
        <v>70</v>
      </c>
    </row>
    <row r="1433" spans="1:21" hidden="1" x14ac:dyDescent="0.25">
      <c r="A1433" s="6">
        <v>2903</v>
      </c>
      <c r="B1433" s="7" t="s">
        <v>924</v>
      </c>
      <c r="C1433" s="8" t="s">
        <v>904</v>
      </c>
      <c r="D1433" s="8" t="s">
        <v>24</v>
      </c>
      <c r="E1433" s="9">
        <v>1</v>
      </c>
      <c r="F1433" s="8" t="s">
        <v>45</v>
      </c>
      <c r="G1433" s="8" t="s">
        <v>26</v>
      </c>
      <c r="H1433" s="8" t="s">
        <v>27</v>
      </c>
      <c r="I1433" s="10">
        <v>2202075</v>
      </c>
      <c r="J1433" s="10">
        <v>0</v>
      </c>
      <c r="K1433" s="10">
        <v>36340</v>
      </c>
      <c r="L1433" s="10">
        <v>36340</v>
      </c>
      <c r="M1433" s="10">
        <v>0</v>
      </c>
      <c r="N1433" s="10">
        <v>35838</v>
      </c>
      <c r="O1433" s="7" t="s">
        <v>28</v>
      </c>
      <c r="P1433" s="10">
        <v>2126</v>
      </c>
      <c r="Q1433" s="10">
        <v>1929</v>
      </c>
      <c r="R1433" s="7" t="s">
        <v>189</v>
      </c>
      <c r="S1433" s="7" t="s">
        <v>68</v>
      </c>
      <c r="T1433" s="7" t="s">
        <v>69</v>
      </c>
      <c r="U1433" s="7" t="s">
        <v>70</v>
      </c>
    </row>
    <row r="1434" spans="1:21" hidden="1" x14ac:dyDescent="0.25">
      <c r="A1434" s="6">
        <v>2903</v>
      </c>
      <c r="B1434" s="7" t="s">
        <v>924</v>
      </c>
      <c r="C1434" s="8" t="s">
        <v>904</v>
      </c>
      <c r="D1434" s="8" t="s">
        <v>24</v>
      </c>
      <c r="E1434" s="9">
        <v>1</v>
      </c>
      <c r="F1434" s="8" t="s">
        <v>45</v>
      </c>
      <c r="G1434" s="8" t="s">
        <v>40</v>
      </c>
      <c r="H1434" s="8" t="s">
        <v>41</v>
      </c>
      <c r="I1434" s="10">
        <v>4925</v>
      </c>
      <c r="J1434" s="10">
        <v>0</v>
      </c>
      <c r="K1434" s="10">
        <v>83</v>
      </c>
      <c r="L1434" s="10">
        <v>83</v>
      </c>
      <c r="M1434" s="10">
        <v>0</v>
      </c>
      <c r="N1434" s="10">
        <v>14</v>
      </c>
      <c r="O1434" s="7" t="s">
        <v>42</v>
      </c>
      <c r="P1434" s="10">
        <v>7</v>
      </c>
      <c r="Q1434" s="10">
        <v>6</v>
      </c>
      <c r="R1434" s="7" t="s">
        <v>189</v>
      </c>
      <c r="S1434" s="7" t="s">
        <v>68</v>
      </c>
      <c r="T1434" s="7" t="s">
        <v>69</v>
      </c>
      <c r="U1434" s="7" t="s">
        <v>70</v>
      </c>
    </row>
    <row r="1435" spans="1:21" hidden="1" x14ac:dyDescent="0.25">
      <c r="A1435" s="6">
        <v>2903</v>
      </c>
      <c r="B1435" s="7" t="s">
        <v>924</v>
      </c>
      <c r="C1435" s="8" t="s">
        <v>904</v>
      </c>
      <c r="D1435" s="8" t="s">
        <v>24</v>
      </c>
      <c r="E1435" s="9">
        <v>1</v>
      </c>
      <c r="F1435" s="8" t="s">
        <v>54</v>
      </c>
      <c r="G1435" s="8" t="s">
        <v>40</v>
      </c>
      <c r="H1435" s="8" t="s">
        <v>41</v>
      </c>
      <c r="I1435" s="10">
        <v>4000</v>
      </c>
      <c r="J1435" s="10">
        <v>0</v>
      </c>
      <c r="K1435" s="10">
        <v>72</v>
      </c>
      <c r="L1435" s="10">
        <v>72</v>
      </c>
      <c r="M1435" s="10">
        <v>0</v>
      </c>
      <c r="N1435" s="10">
        <v>12</v>
      </c>
      <c r="O1435" s="7" t="s">
        <v>42</v>
      </c>
      <c r="P1435" s="10">
        <v>6</v>
      </c>
      <c r="Q1435" s="10">
        <v>5</v>
      </c>
      <c r="R1435" s="7" t="s">
        <v>189</v>
      </c>
      <c r="S1435" s="7" t="s">
        <v>68</v>
      </c>
      <c r="T1435" s="7" t="s">
        <v>69</v>
      </c>
      <c r="U1435" s="7" t="s">
        <v>70</v>
      </c>
    </row>
    <row r="1436" spans="1:21" hidden="1" x14ac:dyDescent="0.25">
      <c r="A1436" s="6">
        <v>2906</v>
      </c>
      <c r="B1436" s="7" t="s">
        <v>925</v>
      </c>
      <c r="C1436" s="8" t="s">
        <v>904</v>
      </c>
      <c r="D1436" s="8" t="s">
        <v>24</v>
      </c>
      <c r="E1436" s="9">
        <v>1</v>
      </c>
      <c r="F1436" s="8" t="s">
        <v>45</v>
      </c>
      <c r="G1436" s="8" t="s">
        <v>26</v>
      </c>
      <c r="H1436" s="8" t="s">
        <v>27</v>
      </c>
      <c r="I1436" s="10">
        <v>0</v>
      </c>
      <c r="J1436" s="10">
        <v>0</v>
      </c>
      <c r="K1436" s="10">
        <v>135</v>
      </c>
      <c r="L1436" s="10">
        <v>135</v>
      </c>
      <c r="M1436" s="10">
        <v>0</v>
      </c>
      <c r="N1436" s="10">
        <v>170</v>
      </c>
      <c r="O1436" s="7" t="s">
        <v>28</v>
      </c>
      <c r="P1436" s="10">
        <v>8</v>
      </c>
      <c r="Q1436" s="10">
        <v>7</v>
      </c>
      <c r="R1436" s="7" t="s">
        <v>189</v>
      </c>
      <c r="S1436" s="7" t="s">
        <v>68</v>
      </c>
      <c r="T1436" s="7" t="s">
        <v>69</v>
      </c>
      <c r="U1436" s="7" t="s">
        <v>70</v>
      </c>
    </row>
    <row r="1437" spans="1:21" hidden="1" x14ac:dyDescent="0.25">
      <c r="A1437" s="6">
        <v>2906</v>
      </c>
      <c r="B1437" s="7" t="s">
        <v>925</v>
      </c>
      <c r="C1437" s="8" t="s">
        <v>904</v>
      </c>
      <c r="D1437" s="8" t="s">
        <v>24</v>
      </c>
      <c r="E1437" s="9">
        <v>1</v>
      </c>
      <c r="F1437" s="8" t="s">
        <v>45</v>
      </c>
      <c r="G1437" s="8" t="s">
        <v>40</v>
      </c>
      <c r="H1437" s="8" t="s">
        <v>41</v>
      </c>
      <c r="I1437" s="10">
        <v>0</v>
      </c>
      <c r="J1437" s="10">
        <v>0</v>
      </c>
      <c r="K1437" s="10">
        <v>61</v>
      </c>
      <c r="L1437" s="10">
        <v>61</v>
      </c>
      <c r="M1437" s="10">
        <v>0</v>
      </c>
      <c r="N1437" s="10">
        <v>11</v>
      </c>
      <c r="O1437" s="7" t="s">
        <v>42</v>
      </c>
      <c r="P1437" s="10">
        <v>5</v>
      </c>
      <c r="Q1437" s="10">
        <v>4</v>
      </c>
      <c r="R1437" s="7" t="s">
        <v>189</v>
      </c>
      <c r="S1437" s="7" t="s">
        <v>68</v>
      </c>
      <c r="T1437" s="7" t="s">
        <v>69</v>
      </c>
      <c r="U1437" s="7" t="s">
        <v>70</v>
      </c>
    </row>
    <row r="1438" spans="1:21" hidden="1" x14ac:dyDescent="0.25">
      <c r="A1438" s="6">
        <v>2909</v>
      </c>
      <c r="B1438" s="7" t="s">
        <v>926</v>
      </c>
      <c r="C1438" s="8" t="s">
        <v>904</v>
      </c>
      <c r="D1438" s="8" t="s">
        <v>24</v>
      </c>
      <c r="E1438" s="9">
        <v>1</v>
      </c>
      <c r="F1438" s="8" t="s">
        <v>45</v>
      </c>
      <c r="G1438" s="8" t="s">
        <v>26</v>
      </c>
      <c r="H1438" s="8" t="s">
        <v>27</v>
      </c>
      <c r="I1438" s="10">
        <v>1286533</v>
      </c>
      <c r="J1438" s="10">
        <v>0</v>
      </c>
      <c r="K1438" s="10">
        <v>16413</v>
      </c>
      <c r="L1438" s="10">
        <v>16413</v>
      </c>
      <c r="M1438" s="10">
        <v>0</v>
      </c>
      <c r="N1438" s="10">
        <v>20516</v>
      </c>
      <c r="O1438" s="7" t="s">
        <v>28</v>
      </c>
      <c r="P1438" s="10">
        <v>960</v>
      </c>
      <c r="Q1438" s="10">
        <v>871</v>
      </c>
      <c r="R1438" s="7" t="s">
        <v>189</v>
      </c>
      <c r="S1438" s="7" t="s">
        <v>68</v>
      </c>
      <c r="T1438" s="7" t="s">
        <v>69</v>
      </c>
      <c r="U1438" s="7" t="s">
        <v>70</v>
      </c>
    </row>
    <row r="1439" spans="1:21" hidden="1" x14ac:dyDescent="0.25">
      <c r="A1439" s="6">
        <v>2909</v>
      </c>
      <c r="B1439" s="7" t="s">
        <v>926</v>
      </c>
      <c r="C1439" s="8" t="s">
        <v>904</v>
      </c>
      <c r="D1439" s="8" t="s">
        <v>24</v>
      </c>
      <c r="E1439" s="9">
        <v>1</v>
      </c>
      <c r="F1439" s="8" t="s">
        <v>45</v>
      </c>
      <c r="G1439" s="8" t="s">
        <v>40</v>
      </c>
      <c r="H1439" s="8" t="s">
        <v>41</v>
      </c>
      <c r="I1439" s="10">
        <v>6467</v>
      </c>
      <c r="J1439" s="10">
        <v>0</v>
      </c>
      <c r="K1439" s="10">
        <v>87</v>
      </c>
      <c r="L1439" s="10">
        <v>87</v>
      </c>
      <c r="M1439" s="10">
        <v>0</v>
      </c>
      <c r="N1439" s="10">
        <v>15</v>
      </c>
      <c r="O1439" s="7" t="s">
        <v>42</v>
      </c>
      <c r="P1439" s="10">
        <v>7</v>
      </c>
      <c r="Q1439" s="10">
        <v>6</v>
      </c>
      <c r="R1439" s="7" t="s">
        <v>189</v>
      </c>
      <c r="S1439" s="7" t="s">
        <v>68</v>
      </c>
      <c r="T1439" s="7" t="s">
        <v>69</v>
      </c>
      <c r="U1439" s="7" t="s">
        <v>70</v>
      </c>
    </row>
    <row r="1440" spans="1:21" hidden="1" x14ac:dyDescent="0.25">
      <c r="A1440" s="6">
        <v>2914</v>
      </c>
      <c r="B1440" s="7" t="s">
        <v>927</v>
      </c>
      <c r="C1440" s="8" t="s">
        <v>904</v>
      </c>
      <c r="D1440" s="8" t="s">
        <v>24</v>
      </c>
      <c r="E1440" s="9">
        <v>1</v>
      </c>
      <c r="F1440" s="8" t="s">
        <v>45</v>
      </c>
      <c r="G1440" s="8" t="s">
        <v>26</v>
      </c>
      <c r="H1440" s="8" t="s">
        <v>27</v>
      </c>
      <c r="I1440" s="10">
        <v>594000</v>
      </c>
      <c r="J1440" s="10">
        <v>0</v>
      </c>
      <c r="K1440" s="10">
        <v>11526</v>
      </c>
      <c r="L1440" s="10">
        <v>11526</v>
      </c>
      <c r="M1440" s="10">
        <v>0</v>
      </c>
      <c r="N1440" s="10">
        <v>10594</v>
      </c>
      <c r="O1440" s="7" t="s">
        <v>28</v>
      </c>
      <c r="P1440" s="10">
        <v>674</v>
      </c>
      <c r="Q1440" s="10">
        <v>612</v>
      </c>
      <c r="R1440" s="7" t="s">
        <v>189</v>
      </c>
      <c r="S1440" s="7" t="s">
        <v>68</v>
      </c>
      <c r="T1440" s="7" t="s">
        <v>69</v>
      </c>
      <c r="U1440" s="7" t="s">
        <v>70</v>
      </c>
    </row>
    <row r="1441" spans="1:21" hidden="1" x14ac:dyDescent="0.25">
      <c r="A1441" s="6">
        <v>2914</v>
      </c>
      <c r="B1441" s="7" t="s">
        <v>927</v>
      </c>
      <c r="C1441" s="8" t="s">
        <v>904</v>
      </c>
      <c r="D1441" s="8" t="s">
        <v>24</v>
      </c>
      <c r="E1441" s="9">
        <v>1</v>
      </c>
      <c r="F1441" s="8" t="s">
        <v>54</v>
      </c>
      <c r="G1441" s="8" t="s">
        <v>40</v>
      </c>
      <c r="H1441" s="8" t="s">
        <v>41</v>
      </c>
      <c r="I1441" s="10">
        <v>98000</v>
      </c>
      <c r="J1441" s="10">
        <v>0</v>
      </c>
      <c r="K1441" s="10">
        <v>1056</v>
      </c>
      <c r="L1441" s="10">
        <v>1056</v>
      </c>
      <c r="M1441" s="10">
        <v>0</v>
      </c>
      <c r="N1441" s="10">
        <v>187</v>
      </c>
      <c r="O1441" s="7" t="s">
        <v>42</v>
      </c>
      <c r="P1441" s="10">
        <v>85</v>
      </c>
      <c r="Q1441" s="10">
        <v>77</v>
      </c>
      <c r="R1441" s="7" t="s">
        <v>189</v>
      </c>
      <c r="S1441" s="7" t="s">
        <v>68</v>
      </c>
      <c r="T1441" s="7" t="s">
        <v>69</v>
      </c>
      <c r="U1441" s="7" t="s">
        <v>70</v>
      </c>
    </row>
    <row r="1442" spans="1:21" hidden="1" x14ac:dyDescent="0.25">
      <c r="A1442" s="6">
        <v>2914</v>
      </c>
      <c r="B1442" s="7" t="s">
        <v>927</v>
      </c>
      <c r="C1442" s="8" t="s">
        <v>904</v>
      </c>
      <c r="D1442" s="8" t="s">
        <v>24</v>
      </c>
      <c r="E1442" s="9">
        <v>1</v>
      </c>
      <c r="F1442" s="8" t="s">
        <v>34</v>
      </c>
      <c r="G1442" s="8" t="s">
        <v>35</v>
      </c>
      <c r="H1442" s="8" t="s">
        <v>36</v>
      </c>
      <c r="I1442" s="10">
        <v>45388096</v>
      </c>
      <c r="J1442" s="10">
        <v>0</v>
      </c>
      <c r="K1442" s="10">
        <v>788719</v>
      </c>
      <c r="L1442" s="10">
        <v>788719</v>
      </c>
      <c r="M1442" s="10">
        <v>0</v>
      </c>
      <c r="N1442" s="10">
        <v>31219</v>
      </c>
      <c r="O1442" s="7" t="s">
        <v>37</v>
      </c>
      <c r="P1442" s="10">
        <v>81116</v>
      </c>
      <c r="Q1442" s="10">
        <v>73588</v>
      </c>
      <c r="R1442" s="7" t="s">
        <v>189</v>
      </c>
      <c r="S1442" s="7" t="s">
        <v>68</v>
      </c>
      <c r="T1442" s="7" t="s">
        <v>69</v>
      </c>
      <c r="U1442" s="7" t="s">
        <v>70</v>
      </c>
    </row>
    <row r="1443" spans="1:21" hidden="1" x14ac:dyDescent="0.25">
      <c r="A1443" s="6">
        <v>2914</v>
      </c>
      <c r="B1443" s="7" t="s">
        <v>927</v>
      </c>
      <c r="C1443" s="8" t="s">
        <v>904</v>
      </c>
      <c r="D1443" s="8" t="s">
        <v>24</v>
      </c>
      <c r="E1443" s="9">
        <v>1</v>
      </c>
      <c r="F1443" s="8" t="s">
        <v>34</v>
      </c>
      <c r="G1443" s="8" t="s">
        <v>26</v>
      </c>
      <c r="H1443" s="8" t="s">
        <v>27</v>
      </c>
      <c r="I1443" s="10">
        <v>70904</v>
      </c>
      <c r="J1443" s="10">
        <v>0</v>
      </c>
      <c r="K1443" s="10">
        <v>1238</v>
      </c>
      <c r="L1443" s="10">
        <v>1238</v>
      </c>
      <c r="M1443" s="10">
        <v>0</v>
      </c>
      <c r="N1443" s="10">
        <v>1142</v>
      </c>
      <c r="O1443" s="7" t="s">
        <v>28</v>
      </c>
      <c r="P1443" s="10">
        <v>72</v>
      </c>
      <c r="Q1443" s="10">
        <v>66</v>
      </c>
      <c r="R1443" s="7" t="s">
        <v>189</v>
      </c>
      <c r="S1443" s="7" t="s">
        <v>68</v>
      </c>
      <c r="T1443" s="7" t="s">
        <v>69</v>
      </c>
      <c r="U1443" s="7" t="s">
        <v>70</v>
      </c>
    </row>
    <row r="1444" spans="1:21" hidden="1" x14ac:dyDescent="0.25">
      <c r="A1444" s="6">
        <v>2917</v>
      </c>
      <c r="B1444" s="7" t="s">
        <v>928</v>
      </c>
      <c r="C1444" s="8" t="s">
        <v>904</v>
      </c>
      <c r="D1444" s="8" t="s">
        <v>24</v>
      </c>
      <c r="E1444" s="9">
        <v>1</v>
      </c>
      <c r="F1444" s="8" t="s">
        <v>45</v>
      </c>
      <c r="G1444" s="8" t="s">
        <v>26</v>
      </c>
      <c r="H1444" s="8" t="s">
        <v>27</v>
      </c>
      <c r="I1444" s="10">
        <v>1191000</v>
      </c>
      <c r="J1444" s="10">
        <v>0</v>
      </c>
      <c r="K1444" s="10">
        <v>33583</v>
      </c>
      <c r="L1444" s="10">
        <v>33583</v>
      </c>
      <c r="M1444" s="10">
        <v>0</v>
      </c>
      <c r="N1444" s="10">
        <v>31328</v>
      </c>
      <c r="O1444" s="7" t="s">
        <v>28</v>
      </c>
      <c r="P1444" s="10">
        <v>1965</v>
      </c>
      <c r="Q1444" s="10">
        <v>1782</v>
      </c>
      <c r="R1444" s="7" t="s">
        <v>189</v>
      </c>
      <c r="S1444" s="7" t="s">
        <v>68</v>
      </c>
      <c r="T1444" s="7" t="s">
        <v>69</v>
      </c>
      <c r="U1444" s="7" t="s">
        <v>70</v>
      </c>
    </row>
    <row r="1445" spans="1:21" hidden="1" x14ac:dyDescent="0.25">
      <c r="A1445" s="6">
        <v>2917</v>
      </c>
      <c r="B1445" s="7" t="s">
        <v>928</v>
      </c>
      <c r="C1445" s="8" t="s">
        <v>904</v>
      </c>
      <c r="D1445" s="8" t="s">
        <v>24</v>
      </c>
      <c r="E1445" s="9">
        <v>1</v>
      </c>
      <c r="F1445" s="8" t="s">
        <v>34</v>
      </c>
      <c r="G1445" s="8" t="s">
        <v>35</v>
      </c>
      <c r="H1445" s="8" t="s">
        <v>36</v>
      </c>
      <c r="I1445" s="10">
        <v>-1991500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7" t="s">
        <v>37</v>
      </c>
      <c r="P1445" s="10">
        <v>0</v>
      </c>
      <c r="Q1445" s="10">
        <v>0</v>
      </c>
      <c r="R1445" s="7" t="s">
        <v>189</v>
      </c>
      <c r="S1445" s="7" t="s">
        <v>68</v>
      </c>
      <c r="T1445" s="7" t="s">
        <v>69</v>
      </c>
      <c r="U1445" s="7" t="s">
        <v>70</v>
      </c>
    </row>
    <row r="1446" spans="1:21" hidden="1" x14ac:dyDescent="0.25">
      <c r="A1446" s="6">
        <v>2917</v>
      </c>
      <c r="B1446" s="7" t="s">
        <v>928</v>
      </c>
      <c r="C1446" s="8" t="s">
        <v>904</v>
      </c>
      <c r="D1446" s="8" t="s">
        <v>24</v>
      </c>
      <c r="E1446" s="9">
        <v>1</v>
      </c>
      <c r="F1446" s="8" t="s">
        <v>34</v>
      </c>
      <c r="G1446" s="8" t="s">
        <v>26</v>
      </c>
      <c r="H1446" s="8" t="s">
        <v>27</v>
      </c>
      <c r="I1446" s="10">
        <v>-1991500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7" t="s">
        <v>28</v>
      </c>
      <c r="P1446" s="10">
        <v>0</v>
      </c>
      <c r="Q1446" s="10">
        <v>0</v>
      </c>
      <c r="R1446" s="7" t="s">
        <v>189</v>
      </c>
      <c r="S1446" s="7" t="s">
        <v>68</v>
      </c>
      <c r="T1446" s="7" t="s">
        <v>69</v>
      </c>
      <c r="U1446" s="7" t="s">
        <v>70</v>
      </c>
    </row>
    <row r="1447" spans="1:21" hidden="1" x14ac:dyDescent="0.25">
      <c r="A1447" s="6">
        <v>2933</v>
      </c>
      <c r="B1447" s="7" t="s">
        <v>929</v>
      </c>
      <c r="C1447" s="8" t="s">
        <v>904</v>
      </c>
      <c r="D1447" s="8" t="s">
        <v>24</v>
      </c>
      <c r="E1447" s="9">
        <v>1</v>
      </c>
      <c r="F1447" s="8" t="s">
        <v>54</v>
      </c>
      <c r="G1447" s="8" t="s">
        <v>26</v>
      </c>
      <c r="H1447" s="8" t="s">
        <v>27</v>
      </c>
      <c r="I1447" s="10">
        <v>558316</v>
      </c>
      <c r="J1447" s="10">
        <v>0</v>
      </c>
      <c r="K1447" s="10">
        <v>11252</v>
      </c>
      <c r="L1447" s="10">
        <v>11252</v>
      </c>
      <c r="M1447" s="10">
        <v>0</v>
      </c>
      <c r="N1447" s="10">
        <v>10429</v>
      </c>
      <c r="O1447" s="7" t="s">
        <v>28</v>
      </c>
      <c r="P1447" s="10">
        <v>658</v>
      </c>
      <c r="Q1447" s="10">
        <v>597</v>
      </c>
      <c r="R1447" s="7" t="s">
        <v>189</v>
      </c>
      <c r="S1447" s="7" t="s">
        <v>68</v>
      </c>
      <c r="T1447" s="7" t="s">
        <v>69</v>
      </c>
      <c r="U1447" s="7" t="s">
        <v>70</v>
      </c>
    </row>
    <row r="1448" spans="1:21" hidden="1" x14ac:dyDescent="0.25">
      <c r="A1448" s="6">
        <v>2933</v>
      </c>
      <c r="B1448" s="7" t="s">
        <v>929</v>
      </c>
      <c r="C1448" s="8" t="s">
        <v>904</v>
      </c>
      <c r="D1448" s="8" t="s">
        <v>24</v>
      </c>
      <c r="E1448" s="9">
        <v>1</v>
      </c>
      <c r="F1448" s="8" t="s">
        <v>54</v>
      </c>
      <c r="G1448" s="8" t="s">
        <v>40</v>
      </c>
      <c r="H1448" s="8" t="s">
        <v>41</v>
      </c>
      <c r="I1448" s="10">
        <v>125684</v>
      </c>
      <c r="J1448" s="10">
        <v>0</v>
      </c>
      <c r="K1448" s="10">
        <v>2532</v>
      </c>
      <c r="L1448" s="10">
        <v>2532</v>
      </c>
      <c r="M1448" s="10">
        <v>0</v>
      </c>
      <c r="N1448" s="10">
        <v>436</v>
      </c>
      <c r="O1448" s="7" t="s">
        <v>42</v>
      </c>
      <c r="P1448" s="10">
        <v>204</v>
      </c>
      <c r="Q1448" s="10">
        <v>185</v>
      </c>
      <c r="R1448" s="7" t="s">
        <v>189</v>
      </c>
      <c r="S1448" s="7" t="s">
        <v>68</v>
      </c>
      <c r="T1448" s="7" t="s">
        <v>69</v>
      </c>
      <c r="U1448" s="7" t="s">
        <v>70</v>
      </c>
    </row>
    <row r="1449" spans="1:21" hidden="1" x14ac:dyDescent="0.25">
      <c r="A1449" s="6">
        <v>2935</v>
      </c>
      <c r="B1449" s="7" t="s">
        <v>930</v>
      </c>
      <c r="C1449" s="8" t="s">
        <v>904</v>
      </c>
      <c r="D1449" s="8" t="s">
        <v>24</v>
      </c>
      <c r="E1449" s="9">
        <v>1</v>
      </c>
      <c r="F1449" s="8" t="s">
        <v>34</v>
      </c>
      <c r="G1449" s="8" t="s">
        <v>35</v>
      </c>
      <c r="H1449" s="8" t="s">
        <v>36</v>
      </c>
      <c r="I1449" s="10">
        <v>169794491</v>
      </c>
      <c r="J1449" s="10">
        <v>0</v>
      </c>
      <c r="K1449" s="10">
        <v>2630502</v>
      </c>
      <c r="L1449" s="10">
        <v>2630502</v>
      </c>
      <c r="M1449" s="10">
        <v>0</v>
      </c>
      <c r="N1449" s="10">
        <v>108136</v>
      </c>
      <c r="O1449" s="7" t="s">
        <v>37</v>
      </c>
      <c r="P1449" s="10">
        <v>270535</v>
      </c>
      <c r="Q1449" s="10">
        <v>245428</v>
      </c>
      <c r="R1449" s="7" t="s">
        <v>189</v>
      </c>
      <c r="S1449" s="7" t="s">
        <v>68</v>
      </c>
      <c r="T1449" s="7" t="s">
        <v>69</v>
      </c>
      <c r="U1449" s="7" t="s">
        <v>70</v>
      </c>
    </row>
    <row r="1450" spans="1:21" hidden="1" x14ac:dyDescent="0.25">
      <c r="A1450" s="6">
        <v>2935</v>
      </c>
      <c r="B1450" s="7" t="s">
        <v>930</v>
      </c>
      <c r="C1450" s="8" t="s">
        <v>904</v>
      </c>
      <c r="D1450" s="8" t="s">
        <v>24</v>
      </c>
      <c r="E1450" s="9">
        <v>1</v>
      </c>
      <c r="F1450" s="8" t="s">
        <v>34</v>
      </c>
      <c r="G1450" s="8" t="s">
        <v>26</v>
      </c>
      <c r="H1450" s="8" t="s">
        <v>27</v>
      </c>
      <c r="I1450" s="10">
        <v>15718509</v>
      </c>
      <c r="J1450" s="10">
        <v>0</v>
      </c>
      <c r="K1450" s="10">
        <v>219880</v>
      </c>
      <c r="L1450" s="10">
        <v>219880</v>
      </c>
      <c r="M1450" s="10">
        <v>0</v>
      </c>
      <c r="N1450" s="10">
        <v>206846</v>
      </c>
      <c r="O1450" s="7" t="s">
        <v>28</v>
      </c>
      <c r="P1450" s="10">
        <v>12863</v>
      </c>
      <c r="Q1450" s="10">
        <v>11669</v>
      </c>
      <c r="R1450" s="7" t="s">
        <v>189</v>
      </c>
      <c r="S1450" s="7" t="s">
        <v>68</v>
      </c>
      <c r="T1450" s="7" t="s">
        <v>69</v>
      </c>
      <c r="U1450" s="7" t="s">
        <v>70</v>
      </c>
    </row>
    <row r="1451" spans="1:21" hidden="1" x14ac:dyDescent="0.25">
      <c r="A1451" s="6">
        <v>2936</v>
      </c>
      <c r="B1451" s="7" t="s">
        <v>931</v>
      </c>
      <c r="C1451" s="8" t="s">
        <v>904</v>
      </c>
      <c r="D1451" s="8" t="s">
        <v>24</v>
      </c>
      <c r="E1451" s="9">
        <v>1</v>
      </c>
      <c r="F1451" s="8" t="s">
        <v>54</v>
      </c>
      <c r="G1451" s="8" t="s">
        <v>40</v>
      </c>
      <c r="H1451" s="8" t="s">
        <v>41</v>
      </c>
      <c r="I1451" s="10">
        <v>104000</v>
      </c>
      <c r="J1451" s="10">
        <v>0</v>
      </c>
      <c r="K1451" s="10">
        <v>1319</v>
      </c>
      <c r="L1451" s="10">
        <v>1319</v>
      </c>
      <c r="M1451" s="10">
        <v>0</v>
      </c>
      <c r="N1451" s="10">
        <v>226</v>
      </c>
      <c r="O1451" s="7" t="s">
        <v>42</v>
      </c>
      <c r="P1451" s="10">
        <v>106</v>
      </c>
      <c r="Q1451" s="10">
        <v>96</v>
      </c>
      <c r="R1451" s="7" t="s">
        <v>189</v>
      </c>
      <c r="S1451" s="7" t="s">
        <v>68</v>
      </c>
      <c r="T1451" s="7" t="s">
        <v>69</v>
      </c>
      <c r="U1451" s="7" t="s">
        <v>70</v>
      </c>
    </row>
    <row r="1452" spans="1:21" hidden="1" x14ac:dyDescent="0.25">
      <c r="A1452" s="6">
        <v>2936</v>
      </c>
      <c r="B1452" s="7" t="s">
        <v>931</v>
      </c>
      <c r="C1452" s="8" t="s">
        <v>904</v>
      </c>
      <c r="D1452" s="8" t="s">
        <v>24</v>
      </c>
      <c r="E1452" s="9">
        <v>1</v>
      </c>
      <c r="F1452" s="8" t="s">
        <v>34</v>
      </c>
      <c r="G1452" s="8" t="s">
        <v>35</v>
      </c>
      <c r="H1452" s="8" t="s">
        <v>36</v>
      </c>
      <c r="I1452" s="10">
        <v>10002493</v>
      </c>
      <c r="J1452" s="10">
        <v>0</v>
      </c>
      <c r="K1452" s="10">
        <v>165541</v>
      </c>
      <c r="L1452" s="10">
        <v>165541</v>
      </c>
      <c r="M1452" s="10">
        <v>0</v>
      </c>
      <c r="N1452" s="10">
        <v>6565</v>
      </c>
      <c r="O1452" s="7" t="s">
        <v>37</v>
      </c>
      <c r="P1452" s="10">
        <v>17025</v>
      </c>
      <c r="Q1452" s="10">
        <v>15445</v>
      </c>
      <c r="R1452" s="7" t="s">
        <v>189</v>
      </c>
      <c r="S1452" s="7" t="s">
        <v>68</v>
      </c>
      <c r="T1452" s="7" t="s">
        <v>69</v>
      </c>
      <c r="U1452" s="7" t="s">
        <v>70</v>
      </c>
    </row>
    <row r="1453" spans="1:21" hidden="1" x14ac:dyDescent="0.25">
      <c r="A1453" s="6">
        <v>2936</v>
      </c>
      <c r="B1453" s="7" t="s">
        <v>931</v>
      </c>
      <c r="C1453" s="8" t="s">
        <v>904</v>
      </c>
      <c r="D1453" s="8" t="s">
        <v>24</v>
      </c>
      <c r="E1453" s="9">
        <v>1</v>
      </c>
      <c r="F1453" s="8" t="s">
        <v>34</v>
      </c>
      <c r="G1453" s="8" t="s">
        <v>26</v>
      </c>
      <c r="H1453" s="8" t="s">
        <v>27</v>
      </c>
      <c r="I1453" s="10">
        <v>290507</v>
      </c>
      <c r="J1453" s="10">
        <v>0</v>
      </c>
      <c r="K1453" s="10">
        <v>4408</v>
      </c>
      <c r="L1453" s="10">
        <v>4408</v>
      </c>
      <c r="M1453" s="10">
        <v>0</v>
      </c>
      <c r="N1453" s="10">
        <v>4085</v>
      </c>
      <c r="O1453" s="7" t="s">
        <v>28</v>
      </c>
      <c r="P1453" s="10">
        <v>258</v>
      </c>
      <c r="Q1453" s="10">
        <v>234</v>
      </c>
      <c r="R1453" s="7" t="s">
        <v>189</v>
      </c>
      <c r="S1453" s="7" t="s">
        <v>68</v>
      </c>
      <c r="T1453" s="7" t="s">
        <v>69</v>
      </c>
      <c r="U1453" s="7" t="s">
        <v>70</v>
      </c>
    </row>
    <row r="1454" spans="1:21" hidden="1" x14ac:dyDescent="0.25">
      <c r="A1454" s="6">
        <v>2937</v>
      </c>
      <c r="B1454" s="7" t="s">
        <v>932</v>
      </c>
      <c r="C1454" s="8" t="s">
        <v>904</v>
      </c>
      <c r="D1454" s="8" t="s">
        <v>24</v>
      </c>
      <c r="E1454" s="9">
        <v>1</v>
      </c>
      <c r="F1454" s="8" t="s">
        <v>45</v>
      </c>
      <c r="G1454" s="8" t="s">
        <v>40</v>
      </c>
      <c r="H1454" s="8" t="s">
        <v>41</v>
      </c>
      <c r="I1454" s="10">
        <v>558000</v>
      </c>
      <c r="J1454" s="10">
        <v>0</v>
      </c>
      <c r="K1454" s="10">
        <v>10247</v>
      </c>
      <c r="L1454" s="10">
        <v>10247</v>
      </c>
      <c r="M1454" s="10">
        <v>0</v>
      </c>
      <c r="N1454" s="10">
        <v>1653</v>
      </c>
      <c r="O1454" s="7" t="s">
        <v>42</v>
      </c>
      <c r="P1454" s="10">
        <v>826</v>
      </c>
      <c r="Q1454" s="10">
        <v>750</v>
      </c>
      <c r="R1454" s="7" t="s">
        <v>189</v>
      </c>
      <c r="S1454" s="7" t="s">
        <v>68</v>
      </c>
      <c r="T1454" s="7" t="s">
        <v>69</v>
      </c>
      <c r="U1454" s="7" t="s">
        <v>70</v>
      </c>
    </row>
    <row r="1455" spans="1:21" hidden="1" x14ac:dyDescent="0.25">
      <c r="A1455" s="6">
        <v>2942</v>
      </c>
      <c r="B1455" s="7" t="s">
        <v>933</v>
      </c>
      <c r="C1455" s="8" t="s">
        <v>904</v>
      </c>
      <c r="D1455" s="8" t="s">
        <v>24</v>
      </c>
      <c r="E1455" s="9">
        <v>1</v>
      </c>
      <c r="F1455" s="8" t="s">
        <v>45</v>
      </c>
      <c r="G1455" s="8" t="s">
        <v>26</v>
      </c>
      <c r="H1455" s="8" t="s">
        <v>27</v>
      </c>
      <c r="I1455" s="10">
        <v>660323</v>
      </c>
      <c r="J1455" s="10">
        <v>0</v>
      </c>
      <c r="K1455" s="10">
        <v>101999</v>
      </c>
      <c r="L1455" s="10">
        <v>101999</v>
      </c>
      <c r="M1455" s="10">
        <v>0</v>
      </c>
      <c r="N1455" s="10">
        <v>100990</v>
      </c>
      <c r="O1455" s="7" t="s">
        <v>28</v>
      </c>
      <c r="P1455" s="10">
        <v>5967</v>
      </c>
      <c r="Q1455" s="10">
        <v>5413</v>
      </c>
      <c r="R1455" s="7" t="s">
        <v>189</v>
      </c>
      <c r="S1455" s="7" t="s">
        <v>68</v>
      </c>
      <c r="T1455" s="7" t="s">
        <v>69</v>
      </c>
      <c r="U1455" s="7" t="s">
        <v>70</v>
      </c>
    </row>
    <row r="1456" spans="1:21" hidden="1" x14ac:dyDescent="0.25">
      <c r="A1456" s="6">
        <v>2942</v>
      </c>
      <c r="B1456" s="7" t="s">
        <v>933</v>
      </c>
      <c r="C1456" s="8" t="s">
        <v>904</v>
      </c>
      <c r="D1456" s="8" t="s">
        <v>24</v>
      </c>
      <c r="E1456" s="9">
        <v>1</v>
      </c>
      <c r="F1456" s="8" t="s">
        <v>45</v>
      </c>
      <c r="G1456" s="8" t="s">
        <v>40</v>
      </c>
      <c r="H1456" s="8" t="s">
        <v>41</v>
      </c>
      <c r="I1456" s="10">
        <v>18677</v>
      </c>
      <c r="J1456" s="10">
        <v>0</v>
      </c>
      <c r="K1456" s="10">
        <v>2886</v>
      </c>
      <c r="L1456" s="10">
        <v>2886</v>
      </c>
      <c r="M1456" s="10">
        <v>0</v>
      </c>
      <c r="N1456" s="10">
        <v>500</v>
      </c>
      <c r="O1456" s="7" t="s">
        <v>42</v>
      </c>
      <c r="P1456" s="10">
        <v>233</v>
      </c>
      <c r="Q1456" s="10">
        <v>211</v>
      </c>
      <c r="R1456" s="7" t="s">
        <v>189</v>
      </c>
      <c r="S1456" s="7" t="s">
        <v>68</v>
      </c>
      <c r="T1456" s="7" t="s">
        <v>69</v>
      </c>
      <c r="U1456" s="7" t="s">
        <v>70</v>
      </c>
    </row>
    <row r="1457" spans="1:21" hidden="1" x14ac:dyDescent="0.25">
      <c r="A1457" s="6">
        <v>2943</v>
      </c>
      <c r="B1457" s="7" t="s">
        <v>934</v>
      </c>
      <c r="C1457" s="8" t="s">
        <v>904</v>
      </c>
      <c r="D1457" s="8" t="s">
        <v>24</v>
      </c>
      <c r="E1457" s="9">
        <v>1</v>
      </c>
      <c r="F1457" s="8" t="s">
        <v>54</v>
      </c>
      <c r="G1457" s="8" t="s">
        <v>26</v>
      </c>
      <c r="H1457" s="8" t="s">
        <v>27</v>
      </c>
      <c r="I1457" s="10">
        <v>10884</v>
      </c>
      <c r="J1457" s="10">
        <v>0</v>
      </c>
      <c r="K1457" s="10">
        <v>221</v>
      </c>
      <c r="L1457" s="10">
        <v>221</v>
      </c>
      <c r="M1457" s="10">
        <v>0</v>
      </c>
      <c r="N1457" s="10">
        <v>221</v>
      </c>
      <c r="O1457" s="7" t="s">
        <v>28</v>
      </c>
      <c r="P1457" s="10">
        <v>13</v>
      </c>
      <c r="Q1457" s="10">
        <v>12</v>
      </c>
      <c r="R1457" s="7" t="s">
        <v>189</v>
      </c>
      <c r="S1457" s="7" t="s">
        <v>68</v>
      </c>
      <c r="T1457" s="7" t="s">
        <v>69</v>
      </c>
      <c r="U1457" s="7" t="s">
        <v>70</v>
      </c>
    </row>
    <row r="1458" spans="1:21" hidden="1" x14ac:dyDescent="0.25">
      <c r="A1458" s="6">
        <v>2943</v>
      </c>
      <c r="B1458" s="7" t="s">
        <v>934</v>
      </c>
      <c r="C1458" s="8" t="s">
        <v>904</v>
      </c>
      <c r="D1458" s="8" t="s">
        <v>24</v>
      </c>
      <c r="E1458" s="9">
        <v>1</v>
      </c>
      <c r="F1458" s="8" t="s">
        <v>54</v>
      </c>
      <c r="G1458" s="8" t="s">
        <v>40</v>
      </c>
      <c r="H1458" s="8" t="s">
        <v>41</v>
      </c>
      <c r="I1458" s="10">
        <v>2116</v>
      </c>
      <c r="J1458" s="10">
        <v>0</v>
      </c>
      <c r="K1458" s="10">
        <v>43</v>
      </c>
      <c r="L1458" s="10">
        <v>43</v>
      </c>
      <c r="M1458" s="10">
        <v>0</v>
      </c>
      <c r="N1458" s="10">
        <v>7</v>
      </c>
      <c r="O1458" s="7" t="s">
        <v>42</v>
      </c>
      <c r="P1458" s="10">
        <v>3</v>
      </c>
      <c r="Q1458" s="10">
        <v>3</v>
      </c>
      <c r="R1458" s="7" t="s">
        <v>189</v>
      </c>
      <c r="S1458" s="7" t="s">
        <v>68</v>
      </c>
      <c r="T1458" s="7" t="s">
        <v>69</v>
      </c>
      <c r="U1458" s="7" t="s">
        <v>70</v>
      </c>
    </row>
    <row r="1459" spans="1:21" hidden="1" x14ac:dyDescent="0.25">
      <c r="A1459" s="6">
        <v>2945</v>
      </c>
      <c r="B1459" s="7" t="s">
        <v>935</v>
      </c>
      <c r="C1459" s="8" t="s">
        <v>904</v>
      </c>
      <c r="D1459" s="8" t="s">
        <v>24</v>
      </c>
      <c r="E1459" s="9">
        <v>1</v>
      </c>
      <c r="F1459" s="8" t="s">
        <v>54</v>
      </c>
      <c r="G1459" s="8" t="s">
        <v>40</v>
      </c>
      <c r="H1459" s="8" t="s">
        <v>41</v>
      </c>
      <c r="I1459" s="10">
        <v>72000</v>
      </c>
      <c r="J1459" s="10">
        <v>0</v>
      </c>
      <c r="K1459" s="10">
        <v>17018</v>
      </c>
      <c r="L1459" s="10">
        <v>17018</v>
      </c>
      <c r="M1459" s="10">
        <v>0</v>
      </c>
      <c r="N1459" s="10">
        <v>2934</v>
      </c>
      <c r="O1459" s="7" t="s">
        <v>42</v>
      </c>
      <c r="P1459" s="10">
        <v>1372</v>
      </c>
      <c r="Q1459" s="10">
        <v>1245</v>
      </c>
      <c r="R1459" s="7" t="s">
        <v>189</v>
      </c>
      <c r="S1459" s="7" t="s">
        <v>68</v>
      </c>
      <c r="T1459" s="7" t="s">
        <v>69</v>
      </c>
      <c r="U1459" s="7" t="s">
        <v>70</v>
      </c>
    </row>
    <row r="1460" spans="1:21" hidden="1" x14ac:dyDescent="0.25">
      <c r="A1460" s="6">
        <v>2951</v>
      </c>
      <c r="B1460" s="7" t="s">
        <v>936</v>
      </c>
      <c r="C1460" s="8" t="s">
        <v>150</v>
      </c>
      <c r="D1460" s="8" t="s">
        <v>24</v>
      </c>
      <c r="E1460" s="9">
        <v>1</v>
      </c>
      <c r="F1460" s="8" t="s">
        <v>45</v>
      </c>
      <c r="G1460" s="8" t="s">
        <v>26</v>
      </c>
      <c r="H1460" s="8" t="s">
        <v>27</v>
      </c>
      <c r="I1460" s="10">
        <v>114094000</v>
      </c>
      <c r="J1460" s="10">
        <v>0</v>
      </c>
      <c r="K1460" s="10">
        <v>1150099</v>
      </c>
      <c r="L1460" s="10">
        <v>1150099</v>
      </c>
      <c r="M1460" s="10">
        <v>0</v>
      </c>
      <c r="N1460" s="10">
        <v>1095738</v>
      </c>
      <c r="O1460" s="7" t="s">
        <v>28</v>
      </c>
      <c r="P1460" s="10">
        <v>67280</v>
      </c>
      <c r="Q1460" s="10">
        <v>61036</v>
      </c>
      <c r="R1460" s="7" t="s">
        <v>65</v>
      </c>
      <c r="S1460" s="7" t="s">
        <v>77</v>
      </c>
      <c r="T1460" s="7" t="s">
        <v>78</v>
      </c>
      <c r="U1460" s="7" t="s">
        <v>79</v>
      </c>
    </row>
    <row r="1461" spans="1:21" hidden="1" x14ac:dyDescent="0.25">
      <c r="A1461" s="6">
        <v>2951</v>
      </c>
      <c r="B1461" s="7" t="s">
        <v>936</v>
      </c>
      <c r="C1461" s="8" t="s">
        <v>150</v>
      </c>
      <c r="D1461" s="8" t="s">
        <v>24</v>
      </c>
      <c r="E1461" s="9">
        <v>1</v>
      </c>
      <c r="F1461" s="8" t="s">
        <v>34</v>
      </c>
      <c r="G1461" s="8" t="s">
        <v>26</v>
      </c>
      <c r="H1461" s="8" t="s">
        <v>27</v>
      </c>
      <c r="I1461" s="10">
        <v>602912000</v>
      </c>
      <c r="J1461" s="10">
        <v>0</v>
      </c>
      <c r="K1461" s="10">
        <v>6993695</v>
      </c>
      <c r="L1461" s="10">
        <v>6993695</v>
      </c>
      <c r="M1461" s="10">
        <v>0</v>
      </c>
      <c r="N1461" s="10">
        <v>6655883</v>
      </c>
      <c r="O1461" s="7" t="s">
        <v>28</v>
      </c>
      <c r="P1461" s="10">
        <v>409128</v>
      </c>
      <c r="Q1461" s="10">
        <v>371159</v>
      </c>
      <c r="R1461" s="7" t="s">
        <v>65</v>
      </c>
      <c r="S1461" s="7" t="s">
        <v>77</v>
      </c>
      <c r="T1461" s="7" t="s">
        <v>78</v>
      </c>
      <c r="U1461" s="7" t="s">
        <v>79</v>
      </c>
    </row>
    <row r="1462" spans="1:21" hidden="1" x14ac:dyDescent="0.25">
      <c r="A1462" s="6">
        <v>2952</v>
      </c>
      <c r="B1462" s="7" t="s">
        <v>937</v>
      </c>
      <c r="C1462" s="8" t="s">
        <v>150</v>
      </c>
      <c r="D1462" s="8" t="s">
        <v>24</v>
      </c>
      <c r="E1462" s="9">
        <v>1</v>
      </c>
      <c r="F1462" s="8" t="s">
        <v>34</v>
      </c>
      <c r="G1462" s="8" t="s">
        <v>76</v>
      </c>
      <c r="H1462" s="8" t="s">
        <v>36</v>
      </c>
      <c r="I1462" s="10">
        <v>6192709535</v>
      </c>
      <c r="J1462" s="10">
        <v>0</v>
      </c>
      <c r="K1462" s="10">
        <v>69988457</v>
      </c>
      <c r="L1462" s="10">
        <v>69988457</v>
      </c>
      <c r="M1462" s="10">
        <v>0</v>
      </c>
      <c r="N1462" s="10">
        <v>4018677</v>
      </c>
      <c r="O1462" s="7" t="s">
        <v>37</v>
      </c>
      <c r="P1462" s="10">
        <v>7498880</v>
      </c>
      <c r="Q1462" s="10">
        <v>6802940</v>
      </c>
      <c r="R1462" s="7" t="s">
        <v>65</v>
      </c>
      <c r="S1462" s="7" t="s">
        <v>77</v>
      </c>
      <c r="T1462" s="7" t="s">
        <v>78</v>
      </c>
      <c r="U1462" s="7" t="s">
        <v>79</v>
      </c>
    </row>
    <row r="1463" spans="1:21" hidden="1" x14ac:dyDescent="0.25">
      <c r="A1463" s="6">
        <v>2952</v>
      </c>
      <c r="B1463" s="7" t="s">
        <v>937</v>
      </c>
      <c r="C1463" s="8" t="s">
        <v>150</v>
      </c>
      <c r="D1463" s="8" t="s">
        <v>24</v>
      </c>
      <c r="E1463" s="9">
        <v>1</v>
      </c>
      <c r="F1463" s="8" t="s">
        <v>34</v>
      </c>
      <c r="G1463" s="8" t="s">
        <v>26</v>
      </c>
      <c r="H1463" s="8" t="s">
        <v>27</v>
      </c>
      <c r="I1463" s="10">
        <v>81289465</v>
      </c>
      <c r="J1463" s="10">
        <v>0</v>
      </c>
      <c r="K1463" s="10">
        <v>925068</v>
      </c>
      <c r="L1463" s="10">
        <v>925068</v>
      </c>
      <c r="M1463" s="10">
        <v>0</v>
      </c>
      <c r="N1463" s="10">
        <v>918941</v>
      </c>
      <c r="O1463" s="7" t="s">
        <v>28</v>
      </c>
      <c r="P1463" s="10">
        <v>54116</v>
      </c>
      <c r="Q1463" s="10">
        <v>49094</v>
      </c>
      <c r="R1463" s="7" t="s">
        <v>65</v>
      </c>
      <c r="S1463" s="7" t="s">
        <v>77</v>
      </c>
      <c r="T1463" s="7" t="s">
        <v>78</v>
      </c>
      <c r="U1463" s="7" t="s">
        <v>79</v>
      </c>
    </row>
    <row r="1464" spans="1:21" hidden="1" x14ac:dyDescent="0.25">
      <c r="A1464" s="6">
        <v>2953</v>
      </c>
      <c r="B1464" s="7" t="s">
        <v>938</v>
      </c>
      <c r="C1464" s="8" t="s">
        <v>150</v>
      </c>
      <c r="D1464" s="8" t="s">
        <v>24</v>
      </c>
      <c r="E1464" s="9">
        <v>1</v>
      </c>
      <c r="F1464" s="8" t="s">
        <v>45</v>
      </c>
      <c r="G1464" s="8" t="s">
        <v>26</v>
      </c>
      <c r="H1464" s="8" t="s">
        <v>27</v>
      </c>
      <c r="I1464" s="10">
        <v>5927652</v>
      </c>
      <c r="J1464" s="10">
        <v>0</v>
      </c>
      <c r="K1464" s="10">
        <v>102142</v>
      </c>
      <c r="L1464" s="10">
        <v>102142</v>
      </c>
      <c r="M1464" s="10">
        <v>0</v>
      </c>
      <c r="N1464" s="10">
        <v>96699</v>
      </c>
      <c r="O1464" s="7" t="s">
        <v>28</v>
      </c>
      <c r="P1464" s="10">
        <v>5975</v>
      </c>
      <c r="Q1464" s="10">
        <v>5421</v>
      </c>
      <c r="R1464" s="7" t="s">
        <v>65</v>
      </c>
      <c r="S1464" s="7" t="s">
        <v>77</v>
      </c>
      <c r="T1464" s="7" t="s">
        <v>78</v>
      </c>
      <c r="U1464" s="7" t="s">
        <v>79</v>
      </c>
    </row>
    <row r="1465" spans="1:21" hidden="1" x14ac:dyDescent="0.25">
      <c r="A1465" s="6">
        <v>2953</v>
      </c>
      <c r="B1465" s="7" t="s">
        <v>938</v>
      </c>
      <c r="C1465" s="8" t="s">
        <v>150</v>
      </c>
      <c r="D1465" s="8" t="s">
        <v>24</v>
      </c>
      <c r="E1465" s="9">
        <v>1</v>
      </c>
      <c r="F1465" s="8" t="s">
        <v>45</v>
      </c>
      <c r="G1465" s="8" t="s">
        <v>40</v>
      </c>
      <c r="H1465" s="8" t="s">
        <v>41</v>
      </c>
      <c r="I1465" s="10">
        <v>15348</v>
      </c>
      <c r="J1465" s="10">
        <v>0</v>
      </c>
      <c r="K1465" s="10">
        <v>323</v>
      </c>
      <c r="L1465" s="10">
        <v>323</v>
      </c>
      <c r="M1465" s="10">
        <v>0</v>
      </c>
      <c r="N1465" s="10">
        <v>56</v>
      </c>
      <c r="O1465" s="7" t="s">
        <v>42</v>
      </c>
      <c r="P1465" s="10">
        <v>26</v>
      </c>
      <c r="Q1465" s="10">
        <v>24</v>
      </c>
      <c r="R1465" s="7" t="s">
        <v>65</v>
      </c>
      <c r="S1465" s="7" t="s">
        <v>77</v>
      </c>
      <c r="T1465" s="7" t="s">
        <v>78</v>
      </c>
      <c r="U1465" s="7" t="s">
        <v>79</v>
      </c>
    </row>
    <row r="1466" spans="1:21" hidden="1" x14ac:dyDescent="0.25">
      <c r="A1466" s="6">
        <v>2953</v>
      </c>
      <c r="B1466" s="7" t="s">
        <v>938</v>
      </c>
      <c r="C1466" s="8" t="s">
        <v>150</v>
      </c>
      <c r="D1466" s="8" t="s">
        <v>24</v>
      </c>
      <c r="E1466" s="9">
        <v>1</v>
      </c>
      <c r="F1466" s="8" t="s">
        <v>34</v>
      </c>
      <c r="G1466" s="8" t="s">
        <v>26</v>
      </c>
      <c r="H1466" s="8" t="s">
        <v>27</v>
      </c>
      <c r="I1466" s="10">
        <v>358587000</v>
      </c>
      <c r="J1466" s="10">
        <v>0</v>
      </c>
      <c r="K1466" s="10">
        <v>3901452</v>
      </c>
      <c r="L1466" s="10">
        <v>3901452</v>
      </c>
      <c r="M1466" s="10">
        <v>0</v>
      </c>
      <c r="N1466" s="10">
        <v>3702209</v>
      </c>
      <c r="O1466" s="7" t="s">
        <v>28</v>
      </c>
      <c r="P1466" s="10">
        <v>228233</v>
      </c>
      <c r="Q1466" s="10">
        <v>207052</v>
      </c>
      <c r="R1466" s="7" t="s">
        <v>65</v>
      </c>
      <c r="S1466" s="7" t="s">
        <v>77</v>
      </c>
      <c r="T1466" s="7" t="s">
        <v>78</v>
      </c>
      <c r="U1466" s="7" t="s">
        <v>79</v>
      </c>
    </row>
    <row r="1467" spans="1:21" hidden="1" x14ac:dyDescent="0.25">
      <c r="A1467" s="6">
        <v>2956</v>
      </c>
      <c r="B1467" s="7" t="s">
        <v>939</v>
      </c>
      <c r="C1467" s="8" t="s">
        <v>150</v>
      </c>
      <c r="D1467" s="8" t="s">
        <v>24</v>
      </c>
      <c r="E1467" s="9">
        <v>1</v>
      </c>
      <c r="F1467" s="8" t="s">
        <v>34</v>
      </c>
      <c r="G1467" s="8" t="s">
        <v>26</v>
      </c>
      <c r="H1467" s="8" t="s">
        <v>27</v>
      </c>
      <c r="I1467" s="10">
        <v>2047827000</v>
      </c>
      <c r="J1467" s="10">
        <v>0</v>
      </c>
      <c r="K1467" s="10">
        <v>23253137</v>
      </c>
      <c r="L1467" s="10">
        <v>23253137</v>
      </c>
      <c r="M1467" s="10">
        <v>0</v>
      </c>
      <c r="N1467" s="10">
        <v>22001975</v>
      </c>
      <c r="O1467" s="7" t="s">
        <v>28</v>
      </c>
      <c r="P1467" s="10">
        <v>1360299</v>
      </c>
      <c r="Q1467" s="10">
        <v>1234055</v>
      </c>
      <c r="R1467" s="7" t="s">
        <v>65</v>
      </c>
      <c r="S1467" s="7" t="s">
        <v>77</v>
      </c>
      <c r="T1467" s="7" t="s">
        <v>78</v>
      </c>
      <c r="U1467" s="7" t="s">
        <v>79</v>
      </c>
    </row>
    <row r="1468" spans="1:21" hidden="1" x14ac:dyDescent="0.25">
      <c r="A1468" s="6">
        <v>2963</v>
      </c>
      <c r="B1468" s="7" t="s">
        <v>940</v>
      </c>
      <c r="C1468" s="8" t="s">
        <v>150</v>
      </c>
      <c r="D1468" s="8" t="s">
        <v>24</v>
      </c>
      <c r="E1468" s="9">
        <v>1</v>
      </c>
      <c r="F1468" s="8" t="s">
        <v>25</v>
      </c>
      <c r="G1468" s="8" t="s">
        <v>26</v>
      </c>
      <c r="H1468" s="8" t="s">
        <v>27</v>
      </c>
      <c r="I1468" s="10">
        <v>739834000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7" t="s">
        <v>28</v>
      </c>
      <c r="P1468" s="10">
        <v>0</v>
      </c>
      <c r="Q1468" s="10">
        <v>0</v>
      </c>
      <c r="R1468" s="7" t="s">
        <v>65</v>
      </c>
      <c r="S1468" s="7" t="s">
        <v>77</v>
      </c>
      <c r="T1468" s="7" t="s">
        <v>78</v>
      </c>
      <c r="U1468" s="7" t="s">
        <v>79</v>
      </c>
    </row>
    <row r="1469" spans="1:21" hidden="1" x14ac:dyDescent="0.25">
      <c r="A1469" s="6">
        <v>2963</v>
      </c>
      <c r="B1469" s="7" t="s">
        <v>940</v>
      </c>
      <c r="C1469" s="8" t="s">
        <v>150</v>
      </c>
      <c r="D1469" s="8" t="s">
        <v>24</v>
      </c>
      <c r="E1469" s="9">
        <v>1</v>
      </c>
      <c r="F1469" s="8" t="s">
        <v>33</v>
      </c>
      <c r="G1469" s="8" t="s">
        <v>26</v>
      </c>
      <c r="H1469" s="8" t="s">
        <v>27</v>
      </c>
      <c r="I1469" s="10">
        <v>1448951000</v>
      </c>
      <c r="J1469" s="10">
        <v>0</v>
      </c>
      <c r="K1469" s="10">
        <v>17714136</v>
      </c>
      <c r="L1469" s="10">
        <v>17714136</v>
      </c>
      <c r="M1469" s="10">
        <v>0</v>
      </c>
      <c r="N1469" s="10">
        <v>17384238</v>
      </c>
      <c r="O1469" s="7" t="s">
        <v>28</v>
      </c>
      <c r="P1469" s="10">
        <v>1036270</v>
      </c>
      <c r="Q1469" s="10">
        <v>940098</v>
      </c>
      <c r="R1469" s="7" t="s">
        <v>65</v>
      </c>
      <c r="S1469" s="7" t="s">
        <v>77</v>
      </c>
      <c r="T1469" s="7" t="s">
        <v>78</v>
      </c>
      <c r="U1469" s="7" t="s">
        <v>79</v>
      </c>
    </row>
    <row r="1470" spans="1:21" hidden="1" x14ac:dyDescent="0.25">
      <c r="A1470" s="6">
        <v>2963</v>
      </c>
      <c r="B1470" s="7" t="s">
        <v>940</v>
      </c>
      <c r="C1470" s="8" t="s">
        <v>150</v>
      </c>
      <c r="D1470" s="8" t="s">
        <v>24</v>
      </c>
      <c r="E1470" s="9">
        <v>1</v>
      </c>
      <c r="F1470" s="8" t="s">
        <v>34</v>
      </c>
      <c r="G1470" s="8" t="s">
        <v>76</v>
      </c>
      <c r="H1470" s="8" t="s">
        <v>36</v>
      </c>
      <c r="I1470" s="10">
        <v>2307299320</v>
      </c>
      <c r="J1470" s="10">
        <v>0</v>
      </c>
      <c r="K1470" s="10">
        <v>23782101</v>
      </c>
      <c r="L1470" s="10">
        <v>23782101</v>
      </c>
      <c r="M1470" s="10">
        <v>0</v>
      </c>
      <c r="N1470" s="10">
        <v>1389467</v>
      </c>
      <c r="O1470" s="7" t="s">
        <v>37</v>
      </c>
      <c r="P1470" s="10">
        <v>2548122</v>
      </c>
      <c r="Q1470" s="10">
        <v>2311641</v>
      </c>
      <c r="R1470" s="7" t="s">
        <v>65</v>
      </c>
      <c r="S1470" s="7" t="s">
        <v>77</v>
      </c>
      <c r="T1470" s="7" t="s">
        <v>78</v>
      </c>
      <c r="U1470" s="7" t="s">
        <v>79</v>
      </c>
    </row>
    <row r="1471" spans="1:21" hidden="1" x14ac:dyDescent="0.25">
      <c r="A1471" s="6">
        <v>2963</v>
      </c>
      <c r="B1471" s="7" t="s">
        <v>940</v>
      </c>
      <c r="C1471" s="8" t="s">
        <v>150</v>
      </c>
      <c r="D1471" s="8" t="s">
        <v>24</v>
      </c>
      <c r="E1471" s="9">
        <v>1</v>
      </c>
      <c r="F1471" s="8" t="s">
        <v>34</v>
      </c>
      <c r="G1471" s="8" t="s">
        <v>26</v>
      </c>
      <c r="H1471" s="8" t="s">
        <v>27</v>
      </c>
      <c r="I1471" s="10">
        <v>278044680</v>
      </c>
      <c r="J1471" s="10">
        <v>0</v>
      </c>
      <c r="K1471" s="10">
        <v>2947992</v>
      </c>
      <c r="L1471" s="10">
        <v>2947992</v>
      </c>
      <c r="M1471" s="10">
        <v>0</v>
      </c>
      <c r="N1471" s="10">
        <v>2869459</v>
      </c>
      <c r="O1471" s="7" t="s">
        <v>28</v>
      </c>
      <c r="P1471" s="10">
        <v>172456</v>
      </c>
      <c r="Q1471" s="10">
        <v>156451</v>
      </c>
      <c r="R1471" s="7" t="s">
        <v>65</v>
      </c>
      <c r="S1471" s="7" t="s">
        <v>77</v>
      </c>
      <c r="T1471" s="7" t="s">
        <v>78</v>
      </c>
      <c r="U1471" s="7" t="s">
        <v>79</v>
      </c>
    </row>
    <row r="1472" spans="1:21" hidden="1" x14ac:dyDescent="0.25">
      <c r="A1472" s="6">
        <v>2964</v>
      </c>
      <c r="B1472" s="7" t="s">
        <v>941</v>
      </c>
      <c r="C1472" s="8" t="s">
        <v>150</v>
      </c>
      <c r="D1472" s="8" t="s">
        <v>24</v>
      </c>
      <c r="E1472" s="9">
        <v>1</v>
      </c>
      <c r="F1472" s="8" t="s">
        <v>45</v>
      </c>
      <c r="G1472" s="8" t="s">
        <v>26</v>
      </c>
      <c r="H1472" s="8" t="s">
        <v>27</v>
      </c>
      <c r="I1472" s="10">
        <v>52065000</v>
      </c>
      <c r="J1472" s="10">
        <v>0</v>
      </c>
      <c r="K1472" s="10">
        <v>695787</v>
      </c>
      <c r="L1472" s="10">
        <v>695787</v>
      </c>
      <c r="M1472" s="10">
        <v>0</v>
      </c>
      <c r="N1472" s="10">
        <v>682144</v>
      </c>
      <c r="O1472" s="7" t="s">
        <v>28</v>
      </c>
      <c r="P1472" s="10">
        <v>40703</v>
      </c>
      <c r="Q1472" s="10">
        <v>36926</v>
      </c>
      <c r="R1472" s="7" t="s">
        <v>65</v>
      </c>
      <c r="S1472" s="7" t="s">
        <v>77</v>
      </c>
      <c r="T1472" s="7" t="s">
        <v>78</v>
      </c>
      <c r="U1472" s="7" t="s">
        <v>79</v>
      </c>
    </row>
    <row r="1473" spans="1:21" hidden="1" x14ac:dyDescent="0.25">
      <c r="A1473" s="6">
        <v>2964</v>
      </c>
      <c r="B1473" s="7" t="s">
        <v>941</v>
      </c>
      <c r="C1473" s="8" t="s">
        <v>150</v>
      </c>
      <c r="D1473" s="8" t="s">
        <v>24</v>
      </c>
      <c r="E1473" s="9">
        <v>1</v>
      </c>
      <c r="F1473" s="8" t="s">
        <v>34</v>
      </c>
      <c r="G1473" s="8" t="s">
        <v>26</v>
      </c>
      <c r="H1473" s="8" t="s">
        <v>27</v>
      </c>
      <c r="I1473" s="10">
        <v>398234000</v>
      </c>
      <c r="J1473" s="10">
        <v>0</v>
      </c>
      <c r="K1473" s="10">
        <v>5218183</v>
      </c>
      <c r="L1473" s="10">
        <v>5218183</v>
      </c>
      <c r="M1473" s="10">
        <v>0</v>
      </c>
      <c r="N1473" s="10">
        <v>5084732</v>
      </c>
      <c r="O1473" s="7" t="s">
        <v>28</v>
      </c>
      <c r="P1473" s="10">
        <v>305262</v>
      </c>
      <c r="Q1473" s="10">
        <v>276931</v>
      </c>
      <c r="R1473" s="7" t="s">
        <v>65</v>
      </c>
      <c r="S1473" s="7" t="s">
        <v>77</v>
      </c>
      <c r="T1473" s="7" t="s">
        <v>78</v>
      </c>
      <c r="U1473" s="7" t="s">
        <v>79</v>
      </c>
    </row>
    <row r="1474" spans="1:21" hidden="1" x14ac:dyDescent="0.25">
      <c r="A1474" s="6">
        <v>2965</v>
      </c>
      <c r="B1474" s="7" t="s">
        <v>942</v>
      </c>
      <c r="C1474" s="8" t="s">
        <v>150</v>
      </c>
      <c r="D1474" s="8" t="s">
        <v>24</v>
      </c>
      <c r="E1474" s="9">
        <v>1</v>
      </c>
      <c r="F1474" s="8" t="s">
        <v>54</v>
      </c>
      <c r="G1474" s="8" t="s">
        <v>40</v>
      </c>
      <c r="H1474" s="8" t="s">
        <v>41</v>
      </c>
      <c r="I1474" s="10">
        <v>0</v>
      </c>
      <c r="J1474" s="10">
        <v>0</v>
      </c>
      <c r="K1474" s="10">
        <v>369</v>
      </c>
      <c r="L1474" s="10">
        <v>369</v>
      </c>
      <c r="M1474" s="10">
        <v>0</v>
      </c>
      <c r="N1474" s="10">
        <v>64</v>
      </c>
      <c r="O1474" s="7" t="s">
        <v>42</v>
      </c>
      <c r="P1474" s="10">
        <v>30</v>
      </c>
      <c r="Q1474" s="10">
        <v>27</v>
      </c>
      <c r="R1474" s="7" t="s">
        <v>65</v>
      </c>
      <c r="S1474" s="7" t="s">
        <v>77</v>
      </c>
      <c r="T1474" s="7" t="s">
        <v>78</v>
      </c>
      <c r="U1474" s="7" t="s">
        <v>79</v>
      </c>
    </row>
    <row r="1475" spans="1:21" hidden="1" x14ac:dyDescent="0.25">
      <c r="A1475" s="6">
        <v>2965</v>
      </c>
      <c r="B1475" s="7" t="s">
        <v>942</v>
      </c>
      <c r="C1475" s="8" t="s">
        <v>150</v>
      </c>
      <c r="D1475" s="8" t="s">
        <v>24</v>
      </c>
      <c r="E1475" s="9">
        <v>1</v>
      </c>
      <c r="F1475" s="8" t="s">
        <v>34</v>
      </c>
      <c r="G1475" s="8" t="s">
        <v>26</v>
      </c>
      <c r="H1475" s="8" t="s">
        <v>27</v>
      </c>
      <c r="I1475" s="10">
        <v>237953000</v>
      </c>
      <c r="J1475" s="10">
        <v>0</v>
      </c>
      <c r="K1475" s="10">
        <v>3525317</v>
      </c>
      <c r="L1475" s="10">
        <v>3525317</v>
      </c>
      <c r="M1475" s="10">
        <v>0</v>
      </c>
      <c r="N1475" s="10">
        <v>3453382</v>
      </c>
      <c r="O1475" s="7" t="s">
        <v>28</v>
      </c>
      <c r="P1475" s="10">
        <v>206230</v>
      </c>
      <c r="Q1475" s="10">
        <v>187090</v>
      </c>
      <c r="R1475" s="7" t="s">
        <v>65</v>
      </c>
      <c r="S1475" s="7" t="s">
        <v>77</v>
      </c>
      <c r="T1475" s="7" t="s">
        <v>78</v>
      </c>
      <c r="U1475" s="7" t="s">
        <v>79</v>
      </c>
    </row>
    <row r="1476" spans="1:21" hidden="1" x14ac:dyDescent="0.25">
      <c r="A1476" s="6">
        <v>2966</v>
      </c>
      <c r="B1476" s="7" t="s">
        <v>943</v>
      </c>
      <c r="C1476" s="8" t="s">
        <v>150</v>
      </c>
      <c r="D1476" s="8" t="s">
        <v>24</v>
      </c>
      <c r="E1476" s="9">
        <v>1</v>
      </c>
      <c r="F1476" s="8" t="s">
        <v>45</v>
      </c>
      <c r="G1476" s="8" t="s">
        <v>26</v>
      </c>
      <c r="H1476" s="8" t="s">
        <v>27</v>
      </c>
      <c r="I1476" s="10">
        <v>24067000</v>
      </c>
      <c r="J1476" s="10">
        <v>0</v>
      </c>
      <c r="K1476" s="10">
        <v>348663</v>
      </c>
      <c r="L1476" s="10">
        <v>348663</v>
      </c>
      <c r="M1476" s="10">
        <v>0</v>
      </c>
      <c r="N1476" s="10">
        <v>338509</v>
      </c>
      <c r="O1476" s="7" t="s">
        <v>28</v>
      </c>
      <c r="P1476" s="10">
        <v>20397</v>
      </c>
      <c r="Q1476" s="10">
        <v>18504</v>
      </c>
      <c r="R1476" s="7" t="s">
        <v>65</v>
      </c>
      <c r="S1476" s="7" t="s">
        <v>77</v>
      </c>
      <c r="T1476" s="7" t="s">
        <v>78</v>
      </c>
      <c r="U1476" s="7" t="s">
        <v>79</v>
      </c>
    </row>
    <row r="1477" spans="1:21" hidden="1" x14ac:dyDescent="0.25">
      <c r="A1477" s="6">
        <v>2966</v>
      </c>
      <c r="B1477" s="7" t="s">
        <v>943</v>
      </c>
      <c r="C1477" s="8" t="s">
        <v>150</v>
      </c>
      <c r="D1477" s="8" t="s">
        <v>24</v>
      </c>
      <c r="E1477" s="9">
        <v>1</v>
      </c>
      <c r="F1477" s="8" t="s">
        <v>54</v>
      </c>
      <c r="G1477" s="8" t="s">
        <v>40</v>
      </c>
      <c r="H1477" s="8" t="s">
        <v>41</v>
      </c>
      <c r="I1477" s="10">
        <v>0</v>
      </c>
      <c r="J1477" s="10">
        <v>0</v>
      </c>
      <c r="K1477" s="10">
        <v>1058</v>
      </c>
      <c r="L1477" s="10">
        <v>1058</v>
      </c>
      <c r="M1477" s="10">
        <v>0</v>
      </c>
      <c r="N1477" s="10">
        <v>183</v>
      </c>
      <c r="O1477" s="7" t="s">
        <v>42</v>
      </c>
      <c r="P1477" s="10">
        <v>85</v>
      </c>
      <c r="Q1477" s="10">
        <v>77</v>
      </c>
      <c r="R1477" s="7" t="s">
        <v>65</v>
      </c>
      <c r="S1477" s="7" t="s">
        <v>77</v>
      </c>
      <c r="T1477" s="7" t="s">
        <v>78</v>
      </c>
      <c r="U1477" s="7" t="s">
        <v>79</v>
      </c>
    </row>
    <row r="1478" spans="1:21" hidden="1" x14ac:dyDescent="0.25">
      <c r="A1478" s="6">
        <v>2975</v>
      </c>
      <c r="B1478" s="7" t="s">
        <v>944</v>
      </c>
      <c r="C1478" s="8" t="s">
        <v>150</v>
      </c>
      <c r="D1478" s="8" t="s">
        <v>24</v>
      </c>
      <c r="E1478" s="9">
        <v>1</v>
      </c>
      <c r="F1478" s="8" t="s">
        <v>54</v>
      </c>
      <c r="G1478" s="8" t="s">
        <v>26</v>
      </c>
      <c r="H1478" s="8" t="s">
        <v>27</v>
      </c>
      <c r="I1478" s="10">
        <v>66827</v>
      </c>
      <c r="J1478" s="10">
        <v>0</v>
      </c>
      <c r="K1478" s="10">
        <v>594</v>
      </c>
      <c r="L1478" s="10">
        <v>594</v>
      </c>
      <c r="M1478" s="10">
        <v>0</v>
      </c>
      <c r="N1478" s="10">
        <v>582</v>
      </c>
      <c r="O1478" s="7" t="s">
        <v>28</v>
      </c>
      <c r="P1478" s="10">
        <v>35</v>
      </c>
      <c r="Q1478" s="10">
        <v>32</v>
      </c>
      <c r="R1478" s="7" t="s">
        <v>65</v>
      </c>
      <c r="S1478" s="7" t="s">
        <v>77</v>
      </c>
      <c r="T1478" s="7" t="s">
        <v>78</v>
      </c>
      <c r="U1478" s="7" t="s">
        <v>79</v>
      </c>
    </row>
    <row r="1479" spans="1:21" hidden="1" x14ac:dyDescent="0.25">
      <c r="A1479" s="6">
        <v>2975</v>
      </c>
      <c r="B1479" s="7" t="s">
        <v>944</v>
      </c>
      <c r="C1479" s="8" t="s">
        <v>150</v>
      </c>
      <c r="D1479" s="8" t="s">
        <v>24</v>
      </c>
      <c r="E1479" s="9">
        <v>1</v>
      </c>
      <c r="F1479" s="8" t="s">
        <v>54</v>
      </c>
      <c r="G1479" s="8" t="s">
        <v>40</v>
      </c>
      <c r="H1479" s="8" t="s">
        <v>41</v>
      </c>
      <c r="I1479" s="10">
        <v>33173</v>
      </c>
      <c r="J1479" s="10">
        <v>0</v>
      </c>
      <c r="K1479" s="10">
        <v>295</v>
      </c>
      <c r="L1479" s="10">
        <v>295</v>
      </c>
      <c r="M1479" s="10">
        <v>0</v>
      </c>
      <c r="N1479" s="10">
        <v>51</v>
      </c>
      <c r="O1479" s="7" t="s">
        <v>42</v>
      </c>
      <c r="P1479" s="10">
        <v>24</v>
      </c>
      <c r="Q1479" s="10">
        <v>22</v>
      </c>
      <c r="R1479" s="7" t="s">
        <v>65</v>
      </c>
      <c r="S1479" s="7" t="s">
        <v>77</v>
      </c>
      <c r="T1479" s="7" t="s">
        <v>78</v>
      </c>
      <c r="U1479" s="7" t="s">
        <v>79</v>
      </c>
    </row>
    <row r="1480" spans="1:21" hidden="1" x14ac:dyDescent="0.25">
      <c r="A1480" s="6">
        <v>2986</v>
      </c>
      <c r="B1480" s="7" t="s">
        <v>945</v>
      </c>
      <c r="C1480" s="8" t="s">
        <v>150</v>
      </c>
      <c r="D1480" s="8" t="s">
        <v>24</v>
      </c>
      <c r="E1480" s="9">
        <v>1</v>
      </c>
      <c r="F1480" s="8" t="s">
        <v>54</v>
      </c>
      <c r="G1480" s="8" t="s">
        <v>40</v>
      </c>
      <c r="H1480" s="8" t="s">
        <v>41</v>
      </c>
      <c r="I1480" s="10">
        <v>57000</v>
      </c>
      <c r="J1480" s="10">
        <v>0</v>
      </c>
      <c r="K1480" s="10">
        <v>373</v>
      </c>
      <c r="L1480" s="10">
        <v>373</v>
      </c>
      <c r="M1480" s="10">
        <v>0</v>
      </c>
      <c r="N1480" s="10">
        <v>67</v>
      </c>
      <c r="O1480" s="7" t="s">
        <v>42</v>
      </c>
      <c r="P1480" s="10">
        <v>30</v>
      </c>
      <c r="Q1480" s="10">
        <v>27</v>
      </c>
      <c r="R1480" s="7" t="s">
        <v>65</v>
      </c>
      <c r="S1480" s="7" t="s">
        <v>77</v>
      </c>
      <c r="T1480" s="7" t="s">
        <v>78</v>
      </c>
      <c r="U1480" s="7" t="s">
        <v>79</v>
      </c>
    </row>
    <row r="1481" spans="1:21" hidden="1" x14ac:dyDescent="0.25">
      <c r="A1481" s="6">
        <v>2991</v>
      </c>
      <c r="B1481" s="7" t="s">
        <v>946</v>
      </c>
      <c r="C1481" s="8" t="s">
        <v>150</v>
      </c>
      <c r="D1481" s="8" t="s">
        <v>24</v>
      </c>
      <c r="E1481" s="9">
        <v>1</v>
      </c>
      <c r="F1481" s="8" t="s">
        <v>54</v>
      </c>
      <c r="G1481" s="8" t="s">
        <v>26</v>
      </c>
      <c r="H1481" s="8" t="s">
        <v>27</v>
      </c>
      <c r="I1481" s="10">
        <v>772</v>
      </c>
      <c r="J1481" s="10">
        <v>0</v>
      </c>
      <c r="K1481" s="10">
        <v>12</v>
      </c>
      <c r="L1481" s="10">
        <v>12</v>
      </c>
      <c r="M1481" s="10">
        <v>0</v>
      </c>
      <c r="N1481" s="10">
        <v>11</v>
      </c>
      <c r="O1481" s="7" t="s">
        <v>28</v>
      </c>
      <c r="P1481" s="10">
        <v>1</v>
      </c>
      <c r="Q1481" s="10">
        <v>1</v>
      </c>
      <c r="R1481" s="7" t="s">
        <v>65</v>
      </c>
      <c r="S1481" s="7" t="s">
        <v>77</v>
      </c>
      <c r="T1481" s="7" t="s">
        <v>78</v>
      </c>
      <c r="U1481" s="7" t="s">
        <v>79</v>
      </c>
    </row>
    <row r="1482" spans="1:21" hidden="1" x14ac:dyDescent="0.25">
      <c r="A1482" s="6">
        <v>2991</v>
      </c>
      <c r="B1482" s="7" t="s">
        <v>946</v>
      </c>
      <c r="C1482" s="8" t="s">
        <v>150</v>
      </c>
      <c r="D1482" s="8" t="s">
        <v>24</v>
      </c>
      <c r="E1482" s="9">
        <v>1</v>
      </c>
      <c r="F1482" s="8" t="s">
        <v>54</v>
      </c>
      <c r="G1482" s="8" t="s">
        <v>40</v>
      </c>
      <c r="H1482" s="8" t="s">
        <v>41</v>
      </c>
      <c r="I1482" s="10">
        <v>13228</v>
      </c>
      <c r="J1482" s="10">
        <v>0</v>
      </c>
      <c r="K1482" s="10">
        <v>199</v>
      </c>
      <c r="L1482" s="10">
        <v>199</v>
      </c>
      <c r="M1482" s="10">
        <v>0</v>
      </c>
      <c r="N1482" s="10">
        <v>36</v>
      </c>
      <c r="O1482" s="7" t="s">
        <v>42</v>
      </c>
      <c r="P1482" s="10">
        <v>16</v>
      </c>
      <c r="Q1482" s="10">
        <v>15</v>
      </c>
      <c r="R1482" s="7" t="s">
        <v>65</v>
      </c>
      <c r="S1482" s="7" t="s">
        <v>77</v>
      </c>
      <c r="T1482" s="7" t="s">
        <v>78</v>
      </c>
      <c r="U1482" s="7" t="s">
        <v>79</v>
      </c>
    </row>
    <row r="1483" spans="1:21" hidden="1" x14ac:dyDescent="0.25">
      <c r="A1483" s="6">
        <v>2995</v>
      </c>
      <c r="B1483" s="7" t="s">
        <v>947</v>
      </c>
      <c r="C1483" s="8" t="s">
        <v>150</v>
      </c>
      <c r="D1483" s="8" t="s">
        <v>24</v>
      </c>
      <c r="E1483" s="9">
        <v>1</v>
      </c>
      <c r="F1483" s="8" t="s">
        <v>54</v>
      </c>
      <c r="G1483" s="8" t="s">
        <v>40</v>
      </c>
      <c r="H1483" s="8" t="s">
        <v>41</v>
      </c>
      <c r="I1483" s="10">
        <v>10000</v>
      </c>
      <c r="J1483" s="10">
        <v>0</v>
      </c>
      <c r="K1483" s="10">
        <v>194</v>
      </c>
      <c r="L1483" s="10">
        <v>194</v>
      </c>
      <c r="M1483" s="10">
        <v>0</v>
      </c>
      <c r="N1483" s="10">
        <v>35</v>
      </c>
      <c r="O1483" s="7" t="s">
        <v>42</v>
      </c>
      <c r="P1483" s="10">
        <v>16</v>
      </c>
      <c r="Q1483" s="10">
        <v>14</v>
      </c>
      <c r="R1483" s="7" t="s">
        <v>65</v>
      </c>
      <c r="S1483" s="7" t="s">
        <v>77</v>
      </c>
      <c r="T1483" s="7" t="s">
        <v>78</v>
      </c>
      <c r="U1483" s="7" t="s">
        <v>79</v>
      </c>
    </row>
    <row r="1484" spans="1:21" hidden="1" x14ac:dyDescent="0.25">
      <c r="A1484" s="6">
        <v>3000</v>
      </c>
      <c r="B1484" s="7" t="s">
        <v>948</v>
      </c>
      <c r="C1484" s="8" t="s">
        <v>150</v>
      </c>
      <c r="D1484" s="8" t="s">
        <v>24</v>
      </c>
      <c r="E1484" s="9">
        <v>1</v>
      </c>
      <c r="F1484" s="8" t="s">
        <v>54</v>
      </c>
      <c r="G1484" s="8" t="s">
        <v>40</v>
      </c>
      <c r="H1484" s="8" t="s">
        <v>41</v>
      </c>
      <c r="I1484" s="10">
        <v>20000</v>
      </c>
      <c r="J1484" s="10">
        <v>0</v>
      </c>
      <c r="K1484" s="10">
        <v>183</v>
      </c>
      <c r="L1484" s="10">
        <v>183</v>
      </c>
      <c r="M1484" s="10">
        <v>0</v>
      </c>
      <c r="N1484" s="10">
        <v>31</v>
      </c>
      <c r="O1484" s="7" t="s">
        <v>42</v>
      </c>
      <c r="P1484" s="10">
        <v>15</v>
      </c>
      <c r="Q1484" s="10">
        <v>13</v>
      </c>
      <c r="R1484" s="7" t="s">
        <v>65</v>
      </c>
      <c r="S1484" s="7" t="s">
        <v>77</v>
      </c>
      <c r="T1484" s="7" t="s">
        <v>78</v>
      </c>
      <c r="U1484" s="7" t="s">
        <v>79</v>
      </c>
    </row>
    <row r="1485" spans="1:21" hidden="1" x14ac:dyDescent="0.25">
      <c r="A1485" s="6">
        <v>3006</v>
      </c>
      <c r="B1485" s="7" t="s">
        <v>949</v>
      </c>
      <c r="C1485" s="8" t="s">
        <v>150</v>
      </c>
      <c r="D1485" s="8" t="s">
        <v>24</v>
      </c>
      <c r="E1485" s="9">
        <v>1</v>
      </c>
      <c r="F1485" s="8" t="s">
        <v>119</v>
      </c>
      <c r="G1485" s="8" t="s">
        <v>26</v>
      </c>
      <c r="H1485" s="8" t="s">
        <v>27</v>
      </c>
      <c r="I1485" s="10">
        <v>1079374000</v>
      </c>
      <c r="J1485" s="10">
        <v>0</v>
      </c>
      <c r="K1485" s="10">
        <v>9431516</v>
      </c>
      <c r="L1485" s="10">
        <v>9431516</v>
      </c>
      <c r="M1485" s="10">
        <v>0</v>
      </c>
      <c r="N1485" s="10">
        <v>9016345</v>
      </c>
      <c r="O1485" s="7" t="s">
        <v>28</v>
      </c>
      <c r="P1485" s="10">
        <v>551740</v>
      </c>
      <c r="Q1485" s="10">
        <v>500535</v>
      </c>
      <c r="R1485" s="7" t="s">
        <v>65</v>
      </c>
      <c r="S1485" s="7" t="s">
        <v>77</v>
      </c>
      <c r="T1485" s="7" t="s">
        <v>78</v>
      </c>
      <c r="U1485" s="7" t="s">
        <v>79</v>
      </c>
    </row>
    <row r="1486" spans="1:21" hidden="1" x14ac:dyDescent="0.25">
      <c r="A1486" s="6">
        <v>3006</v>
      </c>
      <c r="B1486" s="7" t="s">
        <v>949</v>
      </c>
      <c r="C1486" s="8" t="s">
        <v>150</v>
      </c>
      <c r="D1486" s="8" t="s">
        <v>24</v>
      </c>
      <c r="E1486" s="9">
        <v>1</v>
      </c>
      <c r="F1486" s="8" t="s">
        <v>45</v>
      </c>
      <c r="G1486" s="8" t="s">
        <v>26</v>
      </c>
      <c r="H1486" s="8" t="s">
        <v>27</v>
      </c>
      <c r="I1486" s="10">
        <v>354555000</v>
      </c>
      <c r="J1486" s="10">
        <v>0</v>
      </c>
      <c r="K1486" s="10">
        <v>3657510</v>
      </c>
      <c r="L1486" s="10">
        <v>3657510</v>
      </c>
      <c r="M1486" s="10">
        <v>0</v>
      </c>
      <c r="N1486" s="10">
        <v>3475625</v>
      </c>
      <c r="O1486" s="7" t="s">
        <v>28</v>
      </c>
      <c r="P1486" s="10">
        <v>213963</v>
      </c>
      <c r="Q1486" s="10">
        <v>194106</v>
      </c>
      <c r="R1486" s="7" t="s">
        <v>65</v>
      </c>
      <c r="S1486" s="7" t="s">
        <v>77</v>
      </c>
      <c r="T1486" s="7" t="s">
        <v>78</v>
      </c>
      <c r="U1486" s="7" t="s">
        <v>79</v>
      </c>
    </row>
    <row r="1487" spans="1:21" hidden="1" x14ac:dyDescent="0.25">
      <c r="A1487" s="6">
        <v>3006</v>
      </c>
      <c r="B1487" s="7" t="s">
        <v>949</v>
      </c>
      <c r="C1487" s="8" t="s">
        <v>150</v>
      </c>
      <c r="D1487" s="8" t="s">
        <v>24</v>
      </c>
      <c r="E1487" s="9">
        <v>1</v>
      </c>
      <c r="F1487" s="8" t="s">
        <v>34</v>
      </c>
      <c r="G1487" s="8" t="s">
        <v>26</v>
      </c>
      <c r="H1487" s="8" t="s">
        <v>27</v>
      </c>
      <c r="I1487" s="10">
        <v>133000</v>
      </c>
      <c r="J1487" s="10">
        <v>0</v>
      </c>
      <c r="K1487" s="10">
        <v>1864</v>
      </c>
      <c r="L1487" s="10">
        <v>1864</v>
      </c>
      <c r="M1487" s="10">
        <v>0</v>
      </c>
      <c r="N1487" s="10">
        <v>1785</v>
      </c>
      <c r="O1487" s="7" t="s">
        <v>28</v>
      </c>
      <c r="P1487" s="10">
        <v>109</v>
      </c>
      <c r="Q1487" s="10">
        <v>99</v>
      </c>
      <c r="R1487" s="7" t="s">
        <v>65</v>
      </c>
      <c r="S1487" s="7" t="s">
        <v>77</v>
      </c>
      <c r="T1487" s="7" t="s">
        <v>78</v>
      </c>
      <c r="U1487" s="7" t="s">
        <v>79</v>
      </c>
    </row>
    <row r="1488" spans="1:21" hidden="1" x14ac:dyDescent="0.25">
      <c r="A1488" s="6">
        <v>3008</v>
      </c>
      <c r="B1488" s="7" t="s">
        <v>950</v>
      </c>
      <c r="C1488" s="8" t="s">
        <v>150</v>
      </c>
      <c r="D1488" s="8" t="s">
        <v>24</v>
      </c>
      <c r="E1488" s="9">
        <v>1</v>
      </c>
      <c r="F1488" s="8" t="s">
        <v>34</v>
      </c>
      <c r="G1488" s="8" t="s">
        <v>26</v>
      </c>
      <c r="H1488" s="8" t="s">
        <v>27</v>
      </c>
      <c r="I1488" s="10">
        <v>569017000</v>
      </c>
      <c r="J1488" s="10">
        <v>0</v>
      </c>
      <c r="K1488" s="10">
        <v>6509828</v>
      </c>
      <c r="L1488" s="10">
        <v>6509828</v>
      </c>
      <c r="M1488" s="10">
        <v>0</v>
      </c>
      <c r="N1488" s="10">
        <v>6176765</v>
      </c>
      <c r="O1488" s="7" t="s">
        <v>28</v>
      </c>
      <c r="P1488" s="10">
        <v>380822</v>
      </c>
      <c r="Q1488" s="10">
        <v>345480</v>
      </c>
      <c r="R1488" s="7" t="s">
        <v>65</v>
      </c>
      <c r="S1488" s="7" t="s">
        <v>77</v>
      </c>
      <c r="T1488" s="7" t="s">
        <v>78</v>
      </c>
      <c r="U1488" s="7" t="s">
        <v>79</v>
      </c>
    </row>
    <row r="1489" spans="1:21" hidden="1" x14ac:dyDescent="0.25">
      <c r="A1489" s="6">
        <v>3096</v>
      </c>
      <c r="B1489" s="7" t="s">
        <v>951</v>
      </c>
      <c r="C1489" s="8" t="s">
        <v>952</v>
      </c>
      <c r="D1489" s="8" t="s">
        <v>24</v>
      </c>
      <c r="E1489" s="9">
        <v>2</v>
      </c>
      <c r="F1489" s="8" t="s">
        <v>25</v>
      </c>
      <c r="G1489" s="8" t="s">
        <v>26</v>
      </c>
      <c r="H1489" s="8" t="s">
        <v>27</v>
      </c>
      <c r="I1489" s="10">
        <v>18043000</v>
      </c>
      <c r="J1489" s="10">
        <v>0</v>
      </c>
      <c r="K1489" s="10">
        <v>46366</v>
      </c>
      <c r="L1489" s="10">
        <v>46366</v>
      </c>
      <c r="M1489" s="10">
        <v>0</v>
      </c>
      <c r="N1489" s="10">
        <v>44648</v>
      </c>
      <c r="O1489" s="7" t="s">
        <v>28</v>
      </c>
      <c r="P1489" s="10">
        <v>2712</v>
      </c>
      <c r="Q1489" s="10">
        <v>2461</v>
      </c>
      <c r="R1489" s="7" t="s">
        <v>189</v>
      </c>
      <c r="S1489" s="7" t="s">
        <v>68</v>
      </c>
      <c r="T1489" s="7" t="s">
        <v>69</v>
      </c>
      <c r="U1489" s="7" t="s">
        <v>70</v>
      </c>
    </row>
    <row r="1490" spans="1:21" hidden="1" x14ac:dyDescent="0.25">
      <c r="A1490" s="6">
        <v>3096</v>
      </c>
      <c r="B1490" s="7" t="s">
        <v>951</v>
      </c>
      <c r="C1490" s="8" t="s">
        <v>952</v>
      </c>
      <c r="D1490" s="8" t="s">
        <v>24</v>
      </c>
      <c r="E1490" s="9">
        <v>2</v>
      </c>
      <c r="F1490" s="8" t="s">
        <v>33</v>
      </c>
      <c r="G1490" s="8" t="s">
        <v>26</v>
      </c>
      <c r="H1490" s="8" t="s">
        <v>27</v>
      </c>
      <c r="I1490" s="10">
        <v>34207000</v>
      </c>
      <c r="J1490" s="10">
        <v>0</v>
      </c>
      <c r="K1490" s="10">
        <v>577584</v>
      </c>
      <c r="L1490" s="10">
        <v>577584</v>
      </c>
      <c r="M1490" s="10">
        <v>0</v>
      </c>
      <c r="N1490" s="10">
        <v>556150</v>
      </c>
      <c r="O1490" s="7" t="s">
        <v>28</v>
      </c>
      <c r="P1490" s="10">
        <v>33788</v>
      </c>
      <c r="Q1490" s="10">
        <v>30653</v>
      </c>
      <c r="R1490" s="7" t="s">
        <v>189</v>
      </c>
      <c r="S1490" s="7" t="s">
        <v>68</v>
      </c>
      <c r="T1490" s="7" t="s">
        <v>69</v>
      </c>
      <c r="U1490" s="7" t="s">
        <v>70</v>
      </c>
    </row>
    <row r="1491" spans="1:21" hidden="1" x14ac:dyDescent="0.25">
      <c r="A1491" s="6">
        <v>3096</v>
      </c>
      <c r="B1491" s="7" t="s">
        <v>951</v>
      </c>
      <c r="C1491" s="8" t="s">
        <v>952</v>
      </c>
      <c r="D1491" s="8" t="s">
        <v>24</v>
      </c>
      <c r="E1491" s="9">
        <v>2</v>
      </c>
      <c r="F1491" s="8" t="s">
        <v>45</v>
      </c>
      <c r="G1491" s="8" t="s">
        <v>40</v>
      </c>
      <c r="H1491" s="8" t="s">
        <v>41</v>
      </c>
      <c r="I1491" s="10">
        <v>0</v>
      </c>
      <c r="J1491" s="10">
        <v>0</v>
      </c>
      <c r="K1491" s="10">
        <v>1597</v>
      </c>
      <c r="L1491" s="10">
        <v>1597</v>
      </c>
      <c r="M1491" s="10">
        <v>0</v>
      </c>
      <c r="N1491" s="10">
        <v>293</v>
      </c>
      <c r="O1491" s="7" t="s">
        <v>42</v>
      </c>
      <c r="P1491" s="10">
        <v>129</v>
      </c>
      <c r="Q1491" s="10">
        <v>117</v>
      </c>
      <c r="R1491" s="7" t="s">
        <v>189</v>
      </c>
      <c r="S1491" s="7" t="s">
        <v>68</v>
      </c>
      <c r="T1491" s="7" t="s">
        <v>69</v>
      </c>
      <c r="U1491" s="7" t="s">
        <v>70</v>
      </c>
    </row>
    <row r="1492" spans="1:21" hidden="1" x14ac:dyDescent="0.25">
      <c r="A1492" s="6">
        <v>3109</v>
      </c>
      <c r="B1492" s="7" t="s">
        <v>953</v>
      </c>
      <c r="C1492" s="8" t="s">
        <v>952</v>
      </c>
      <c r="D1492" s="8" t="s">
        <v>24</v>
      </c>
      <c r="E1492" s="9">
        <v>2</v>
      </c>
      <c r="F1492" s="8" t="s">
        <v>45</v>
      </c>
      <c r="G1492" s="8" t="s">
        <v>40</v>
      </c>
      <c r="H1492" s="8" t="s">
        <v>41</v>
      </c>
      <c r="I1492" s="10">
        <v>-86000</v>
      </c>
      <c r="J1492" s="10">
        <v>0</v>
      </c>
      <c r="K1492" s="10">
        <v>5011</v>
      </c>
      <c r="L1492" s="10">
        <v>5011</v>
      </c>
      <c r="M1492" s="10">
        <v>0</v>
      </c>
      <c r="N1492" s="10">
        <v>861</v>
      </c>
      <c r="O1492" s="7" t="s">
        <v>42</v>
      </c>
      <c r="P1492" s="10">
        <v>404</v>
      </c>
      <c r="Q1492" s="10">
        <v>367</v>
      </c>
      <c r="R1492" s="7" t="s">
        <v>189</v>
      </c>
      <c r="S1492" s="7" t="s">
        <v>68</v>
      </c>
      <c r="T1492" s="7" t="s">
        <v>69</v>
      </c>
      <c r="U1492" s="7" t="s">
        <v>70</v>
      </c>
    </row>
    <row r="1493" spans="1:21" hidden="1" x14ac:dyDescent="0.25">
      <c r="A1493" s="6">
        <v>3110</v>
      </c>
      <c r="B1493" s="7" t="s">
        <v>954</v>
      </c>
      <c r="C1493" s="8" t="s">
        <v>952</v>
      </c>
      <c r="D1493" s="8" t="s">
        <v>24</v>
      </c>
      <c r="E1493" s="9">
        <v>2</v>
      </c>
      <c r="F1493" s="8" t="s">
        <v>45</v>
      </c>
      <c r="G1493" s="8" t="s">
        <v>26</v>
      </c>
      <c r="H1493" s="8" t="s">
        <v>27</v>
      </c>
      <c r="I1493" s="10">
        <v>2946958</v>
      </c>
      <c r="J1493" s="10">
        <v>0</v>
      </c>
      <c r="K1493" s="10">
        <v>60222</v>
      </c>
      <c r="L1493" s="10">
        <v>60222</v>
      </c>
      <c r="M1493" s="10">
        <v>0</v>
      </c>
      <c r="N1493" s="10">
        <v>58186</v>
      </c>
      <c r="O1493" s="7" t="s">
        <v>28</v>
      </c>
      <c r="P1493" s="10">
        <v>3523</v>
      </c>
      <c r="Q1493" s="10">
        <v>3196</v>
      </c>
      <c r="R1493" s="7" t="s">
        <v>189</v>
      </c>
      <c r="S1493" s="7" t="s">
        <v>68</v>
      </c>
      <c r="T1493" s="7" t="s">
        <v>69</v>
      </c>
      <c r="U1493" s="7" t="s">
        <v>70</v>
      </c>
    </row>
    <row r="1494" spans="1:21" hidden="1" x14ac:dyDescent="0.25">
      <c r="A1494" s="6">
        <v>3110</v>
      </c>
      <c r="B1494" s="7" t="s">
        <v>954</v>
      </c>
      <c r="C1494" s="8" t="s">
        <v>952</v>
      </c>
      <c r="D1494" s="8" t="s">
        <v>24</v>
      </c>
      <c r="E1494" s="9">
        <v>2</v>
      </c>
      <c r="F1494" s="8" t="s">
        <v>45</v>
      </c>
      <c r="G1494" s="8" t="s">
        <v>40</v>
      </c>
      <c r="H1494" s="8" t="s">
        <v>41</v>
      </c>
      <c r="I1494" s="10">
        <v>318042</v>
      </c>
      <c r="J1494" s="10">
        <v>0</v>
      </c>
      <c r="K1494" s="10">
        <v>6499</v>
      </c>
      <c r="L1494" s="10">
        <v>6499</v>
      </c>
      <c r="M1494" s="10">
        <v>0</v>
      </c>
      <c r="N1494" s="10">
        <v>1111</v>
      </c>
      <c r="O1494" s="7" t="s">
        <v>42</v>
      </c>
      <c r="P1494" s="10">
        <v>524</v>
      </c>
      <c r="Q1494" s="10">
        <v>475</v>
      </c>
      <c r="R1494" s="7" t="s">
        <v>189</v>
      </c>
      <c r="S1494" s="7" t="s">
        <v>68</v>
      </c>
      <c r="T1494" s="7" t="s">
        <v>69</v>
      </c>
      <c r="U1494" s="7" t="s">
        <v>70</v>
      </c>
    </row>
    <row r="1495" spans="1:21" hidden="1" x14ac:dyDescent="0.25">
      <c r="A1495" s="6">
        <v>3111</v>
      </c>
      <c r="B1495" s="7" t="s">
        <v>955</v>
      </c>
      <c r="C1495" s="8" t="s">
        <v>952</v>
      </c>
      <c r="D1495" s="8" t="s">
        <v>24</v>
      </c>
      <c r="E1495" s="9">
        <v>2</v>
      </c>
      <c r="F1495" s="8" t="s">
        <v>45</v>
      </c>
      <c r="G1495" s="8" t="s">
        <v>40</v>
      </c>
      <c r="H1495" s="8" t="s">
        <v>41</v>
      </c>
      <c r="I1495" s="10">
        <v>2675000</v>
      </c>
      <c r="J1495" s="10">
        <v>0</v>
      </c>
      <c r="K1495" s="10">
        <v>46954</v>
      </c>
      <c r="L1495" s="10">
        <v>46954</v>
      </c>
      <c r="M1495" s="10">
        <v>0</v>
      </c>
      <c r="N1495" s="10">
        <v>8040</v>
      </c>
      <c r="O1495" s="7" t="s">
        <v>42</v>
      </c>
      <c r="P1495" s="10">
        <v>3787</v>
      </c>
      <c r="Q1495" s="10">
        <v>3435</v>
      </c>
      <c r="R1495" s="7" t="s">
        <v>189</v>
      </c>
      <c r="S1495" s="7" t="s">
        <v>68</v>
      </c>
      <c r="T1495" s="7" t="s">
        <v>69</v>
      </c>
      <c r="U1495" s="7" t="s">
        <v>70</v>
      </c>
    </row>
    <row r="1496" spans="1:21" hidden="1" x14ac:dyDescent="0.25">
      <c r="A1496" s="6">
        <v>3112</v>
      </c>
      <c r="B1496" s="7" t="s">
        <v>956</v>
      </c>
      <c r="C1496" s="8" t="s">
        <v>952</v>
      </c>
      <c r="D1496" s="8" t="s">
        <v>24</v>
      </c>
      <c r="E1496" s="9">
        <v>2</v>
      </c>
      <c r="F1496" s="8" t="s">
        <v>45</v>
      </c>
      <c r="G1496" s="8" t="s">
        <v>40</v>
      </c>
      <c r="H1496" s="8" t="s">
        <v>41</v>
      </c>
      <c r="I1496" s="10">
        <v>584000</v>
      </c>
      <c r="J1496" s="10">
        <v>0</v>
      </c>
      <c r="K1496" s="10">
        <v>12583</v>
      </c>
      <c r="L1496" s="10">
        <v>12583</v>
      </c>
      <c r="M1496" s="10">
        <v>0</v>
      </c>
      <c r="N1496" s="10">
        <v>2162</v>
      </c>
      <c r="O1496" s="7" t="s">
        <v>42</v>
      </c>
      <c r="P1496" s="10">
        <v>1015</v>
      </c>
      <c r="Q1496" s="10">
        <v>921</v>
      </c>
      <c r="R1496" s="7" t="s">
        <v>189</v>
      </c>
      <c r="S1496" s="7" t="s">
        <v>68</v>
      </c>
      <c r="T1496" s="7" t="s">
        <v>69</v>
      </c>
      <c r="U1496" s="7" t="s">
        <v>70</v>
      </c>
    </row>
    <row r="1497" spans="1:21" hidden="1" x14ac:dyDescent="0.25">
      <c r="A1497" s="6">
        <v>3113</v>
      </c>
      <c r="B1497" s="7" t="s">
        <v>957</v>
      </c>
      <c r="C1497" s="8" t="s">
        <v>952</v>
      </c>
      <c r="D1497" s="8" t="s">
        <v>24</v>
      </c>
      <c r="E1497" s="9">
        <v>2</v>
      </c>
      <c r="F1497" s="8" t="s">
        <v>45</v>
      </c>
      <c r="G1497" s="8" t="s">
        <v>26</v>
      </c>
      <c r="H1497" s="8" t="s">
        <v>27</v>
      </c>
      <c r="I1497" s="10">
        <v>2306</v>
      </c>
      <c r="J1497" s="10">
        <v>0</v>
      </c>
      <c r="K1497" s="10">
        <v>482</v>
      </c>
      <c r="L1497" s="10">
        <v>482</v>
      </c>
      <c r="M1497" s="10">
        <v>0</v>
      </c>
      <c r="N1497" s="10">
        <v>463</v>
      </c>
      <c r="O1497" s="7" t="s">
        <v>28</v>
      </c>
      <c r="P1497" s="10">
        <v>28</v>
      </c>
      <c r="Q1497" s="10">
        <v>26</v>
      </c>
      <c r="R1497" s="7" t="s">
        <v>189</v>
      </c>
      <c r="S1497" s="7" t="s">
        <v>68</v>
      </c>
      <c r="T1497" s="7" t="s">
        <v>69</v>
      </c>
      <c r="U1497" s="7" t="s">
        <v>70</v>
      </c>
    </row>
    <row r="1498" spans="1:21" hidden="1" x14ac:dyDescent="0.25">
      <c r="A1498" s="6">
        <v>3113</v>
      </c>
      <c r="B1498" s="7" t="s">
        <v>957</v>
      </c>
      <c r="C1498" s="8" t="s">
        <v>952</v>
      </c>
      <c r="D1498" s="8" t="s">
        <v>24</v>
      </c>
      <c r="E1498" s="9">
        <v>2</v>
      </c>
      <c r="F1498" s="8" t="s">
        <v>45</v>
      </c>
      <c r="G1498" s="8" t="s">
        <v>40</v>
      </c>
      <c r="H1498" s="8" t="s">
        <v>41</v>
      </c>
      <c r="I1498" s="10">
        <v>1552694</v>
      </c>
      <c r="J1498" s="10">
        <v>0</v>
      </c>
      <c r="K1498" s="10">
        <v>37692</v>
      </c>
      <c r="L1498" s="10">
        <v>37692</v>
      </c>
      <c r="M1498" s="10">
        <v>0</v>
      </c>
      <c r="N1498" s="10">
        <v>6439</v>
      </c>
      <c r="O1498" s="7" t="s">
        <v>42</v>
      </c>
      <c r="P1498" s="10">
        <v>3040</v>
      </c>
      <c r="Q1498" s="10">
        <v>2758</v>
      </c>
      <c r="R1498" s="7" t="s">
        <v>189</v>
      </c>
      <c r="S1498" s="7" t="s">
        <v>68</v>
      </c>
      <c r="T1498" s="7" t="s">
        <v>69</v>
      </c>
      <c r="U1498" s="7" t="s">
        <v>70</v>
      </c>
    </row>
    <row r="1499" spans="1:21" hidden="1" x14ac:dyDescent="0.25">
      <c r="A1499" s="6">
        <v>3114</v>
      </c>
      <c r="B1499" s="7" t="s">
        <v>958</v>
      </c>
      <c r="C1499" s="8" t="s">
        <v>952</v>
      </c>
      <c r="D1499" s="8" t="s">
        <v>24</v>
      </c>
      <c r="E1499" s="9">
        <v>2</v>
      </c>
      <c r="F1499" s="8" t="s">
        <v>45</v>
      </c>
      <c r="G1499" s="8" t="s">
        <v>40</v>
      </c>
      <c r="H1499" s="8" t="s">
        <v>41</v>
      </c>
      <c r="I1499" s="10">
        <v>-134000</v>
      </c>
      <c r="J1499" s="10">
        <v>0</v>
      </c>
      <c r="K1499" s="10">
        <v>837</v>
      </c>
      <c r="L1499" s="10">
        <v>837</v>
      </c>
      <c r="M1499" s="10">
        <v>0</v>
      </c>
      <c r="N1499" s="10">
        <v>144</v>
      </c>
      <c r="O1499" s="7" t="s">
        <v>42</v>
      </c>
      <c r="P1499" s="10">
        <v>67</v>
      </c>
      <c r="Q1499" s="10">
        <v>61</v>
      </c>
      <c r="R1499" s="7" t="s">
        <v>189</v>
      </c>
      <c r="S1499" s="7" t="s">
        <v>68</v>
      </c>
      <c r="T1499" s="7" t="s">
        <v>69</v>
      </c>
      <c r="U1499" s="7" t="s">
        <v>70</v>
      </c>
    </row>
    <row r="1500" spans="1:21" hidden="1" x14ac:dyDescent="0.25">
      <c r="A1500" s="6">
        <v>3115</v>
      </c>
      <c r="B1500" s="7" t="s">
        <v>959</v>
      </c>
      <c r="C1500" s="8" t="s">
        <v>952</v>
      </c>
      <c r="D1500" s="8" t="s">
        <v>24</v>
      </c>
      <c r="E1500" s="9">
        <v>2</v>
      </c>
      <c r="F1500" s="8" t="s">
        <v>45</v>
      </c>
      <c r="G1500" s="8" t="s">
        <v>40</v>
      </c>
      <c r="H1500" s="8" t="s">
        <v>41</v>
      </c>
      <c r="I1500" s="10">
        <v>-1466000</v>
      </c>
      <c r="J1500" s="10">
        <v>0</v>
      </c>
      <c r="K1500" s="10">
        <v>2447</v>
      </c>
      <c r="L1500" s="10">
        <v>2447</v>
      </c>
      <c r="M1500" s="10">
        <v>0</v>
      </c>
      <c r="N1500" s="10">
        <v>416</v>
      </c>
      <c r="O1500" s="7" t="s">
        <v>42</v>
      </c>
      <c r="P1500" s="10">
        <v>197</v>
      </c>
      <c r="Q1500" s="10">
        <v>179</v>
      </c>
      <c r="R1500" s="7" t="s">
        <v>189</v>
      </c>
      <c r="S1500" s="7" t="s">
        <v>68</v>
      </c>
      <c r="T1500" s="7" t="s">
        <v>69</v>
      </c>
      <c r="U1500" s="7" t="s">
        <v>70</v>
      </c>
    </row>
    <row r="1501" spans="1:21" hidden="1" x14ac:dyDescent="0.25">
      <c r="A1501" s="6">
        <v>3116</v>
      </c>
      <c r="B1501" s="7" t="s">
        <v>960</v>
      </c>
      <c r="C1501" s="8" t="s">
        <v>952</v>
      </c>
      <c r="D1501" s="8" t="s">
        <v>24</v>
      </c>
      <c r="E1501" s="9">
        <v>2</v>
      </c>
      <c r="F1501" s="8" t="s">
        <v>45</v>
      </c>
      <c r="G1501" s="8" t="s">
        <v>40</v>
      </c>
      <c r="H1501" s="8" t="s">
        <v>41</v>
      </c>
      <c r="I1501" s="10">
        <v>-75000</v>
      </c>
      <c r="J1501" s="10">
        <v>0</v>
      </c>
      <c r="K1501" s="10">
        <v>9845</v>
      </c>
      <c r="L1501" s="10">
        <v>9845</v>
      </c>
      <c r="M1501" s="10">
        <v>0</v>
      </c>
      <c r="N1501" s="10">
        <v>1715</v>
      </c>
      <c r="O1501" s="7" t="s">
        <v>42</v>
      </c>
      <c r="P1501" s="10">
        <v>794</v>
      </c>
      <c r="Q1501" s="10">
        <v>720</v>
      </c>
      <c r="R1501" s="7" t="s">
        <v>189</v>
      </c>
      <c r="S1501" s="7" t="s">
        <v>68</v>
      </c>
      <c r="T1501" s="7" t="s">
        <v>69</v>
      </c>
      <c r="U1501" s="7" t="s">
        <v>70</v>
      </c>
    </row>
    <row r="1502" spans="1:21" hidden="1" x14ac:dyDescent="0.25">
      <c r="A1502" s="6">
        <v>3118</v>
      </c>
      <c r="B1502" s="7" t="s">
        <v>961</v>
      </c>
      <c r="C1502" s="8" t="s">
        <v>952</v>
      </c>
      <c r="D1502" s="8" t="s">
        <v>24</v>
      </c>
      <c r="E1502" s="9">
        <v>2</v>
      </c>
      <c r="F1502" s="8" t="s">
        <v>54</v>
      </c>
      <c r="G1502" s="8" t="s">
        <v>40</v>
      </c>
      <c r="H1502" s="8" t="s">
        <v>41</v>
      </c>
      <c r="I1502" s="10">
        <v>59000</v>
      </c>
      <c r="J1502" s="10">
        <v>0</v>
      </c>
      <c r="K1502" s="10">
        <v>730</v>
      </c>
      <c r="L1502" s="10">
        <v>730</v>
      </c>
      <c r="M1502" s="10">
        <v>0</v>
      </c>
      <c r="N1502" s="10">
        <v>126</v>
      </c>
      <c r="O1502" s="7" t="s">
        <v>42</v>
      </c>
      <c r="P1502" s="10">
        <v>59</v>
      </c>
      <c r="Q1502" s="10">
        <v>53</v>
      </c>
      <c r="R1502" s="7" t="s">
        <v>189</v>
      </c>
      <c r="S1502" s="7" t="s">
        <v>68</v>
      </c>
      <c r="T1502" s="7" t="s">
        <v>69</v>
      </c>
      <c r="U1502" s="7" t="s">
        <v>70</v>
      </c>
    </row>
    <row r="1503" spans="1:21" hidden="1" x14ac:dyDescent="0.25">
      <c r="A1503" s="6">
        <v>3118</v>
      </c>
      <c r="B1503" s="7" t="s">
        <v>961</v>
      </c>
      <c r="C1503" s="8" t="s">
        <v>952</v>
      </c>
      <c r="D1503" s="8" t="s">
        <v>24</v>
      </c>
      <c r="E1503" s="9">
        <v>2</v>
      </c>
      <c r="F1503" s="8" t="s">
        <v>34</v>
      </c>
      <c r="G1503" s="8" t="s">
        <v>35</v>
      </c>
      <c r="H1503" s="8" t="s">
        <v>36</v>
      </c>
      <c r="I1503" s="10">
        <v>9144427201</v>
      </c>
      <c r="J1503" s="10">
        <v>0</v>
      </c>
      <c r="K1503" s="10">
        <v>90669752</v>
      </c>
      <c r="L1503" s="10">
        <v>90669752</v>
      </c>
      <c r="M1503" s="10">
        <v>0</v>
      </c>
      <c r="N1503" s="10">
        <v>3687031</v>
      </c>
      <c r="O1503" s="7" t="s">
        <v>37</v>
      </c>
      <c r="P1503" s="10">
        <v>9324978</v>
      </c>
      <c r="Q1503" s="10">
        <v>8459565</v>
      </c>
      <c r="R1503" s="7" t="s">
        <v>189</v>
      </c>
      <c r="S1503" s="7" t="s">
        <v>68</v>
      </c>
      <c r="T1503" s="7" t="s">
        <v>69</v>
      </c>
      <c r="U1503" s="7" t="s">
        <v>70</v>
      </c>
    </row>
    <row r="1504" spans="1:21" hidden="1" x14ac:dyDescent="0.25">
      <c r="A1504" s="6">
        <v>3118</v>
      </c>
      <c r="B1504" s="7" t="s">
        <v>961</v>
      </c>
      <c r="C1504" s="8" t="s">
        <v>952</v>
      </c>
      <c r="D1504" s="8" t="s">
        <v>24</v>
      </c>
      <c r="E1504" s="9">
        <v>2</v>
      </c>
      <c r="F1504" s="8" t="s">
        <v>34</v>
      </c>
      <c r="G1504" s="8" t="s">
        <v>26</v>
      </c>
      <c r="H1504" s="8" t="s">
        <v>27</v>
      </c>
      <c r="I1504" s="10">
        <v>74519799</v>
      </c>
      <c r="J1504" s="10">
        <v>0</v>
      </c>
      <c r="K1504" s="10">
        <v>747107</v>
      </c>
      <c r="L1504" s="10">
        <v>747107</v>
      </c>
      <c r="M1504" s="10">
        <v>0</v>
      </c>
      <c r="N1504" s="10">
        <v>721145</v>
      </c>
      <c r="O1504" s="7" t="s">
        <v>28</v>
      </c>
      <c r="P1504" s="10">
        <v>43705</v>
      </c>
      <c r="Q1504" s="10">
        <v>39649</v>
      </c>
      <c r="R1504" s="7" t="s">
        <v>189</v>
      </c>
      <c r="S1504" s="7" t="s">
        <v>68</v>
      </c>
      <c r="T1504" s="7" t="s">
        <v>69</v>
      </c>
      <c r="U1504" s="7" t="s">
        <v>70</v>
      </c>
    </row>
    <row r="1505" spans="1:21" hidden="1" x14ac:dyDescent="0.25">
      <c r="A1505" s="6">
        <v>3120</v>
      </c>
      <c r="B1505" s="7" t="s">
        <v>962</v>
      </c>
      <c r="C1505" s="8" t="s">
        <v>952</v>
      </c>
      <c r="D1505" s="8" t="s">
        <v>24</v>
      </c>
      <c r="E1505" s="9">
        <v>2</v>
      </c>
      <c r="F1505" s="8" t="s">
        <v>45</v>
      </c>
      <c r="G1505" s="8" t="s">
        <v>26</v>
      </c>
      <c r="H1505" s="8" t="s">
        <v>27</v>
      </c>
      <c r="I1505" s="10">
        <v>2835000</v>
      </c>
      <c r="J1505" s="10">
        <v>0</v>
      </c>
      <c r="K1505" s="10">
        <v>43442</v>
      </c>
      <c r="L1505" s="10">
        <v>43442</v>
      </c>
      <c r="M1505" s="10">
        <v>0</v>
      </c>
      <c r="N1505" s="10">
        <v>42176</v>
      </c>
      <c r="O1505" s="7" t="s">
        <v>28</v>
      </c>
      <c r="P1505" s="10">
        <v>2541</v>
      </c>
      <c r="Q1505" s="10">
        <v>2305</v>
      </c>
      <c r="R1505" s="7" t="s">
        <v>189</v>
      </c>
      <c r="S1505" s="7" t="s">
        <v>68</v>
      </c>
      <c r="T1505" s="7" t="s">
        <v>69</v>
      </c>
      <c r="U1505" s="7" t="s">
        <v>70</v>
      </c>
    </row>
    <row r="1506" spans="1:21" hidden="1" x14ac:dyDescent="0.25">
      <c r="A1506" s="6">
        <v>3122</v>
      </c>
      <c r="B1506" s="7" t="s">
        <v>963</v>
      </c>
      <c r="C1506" s="8" t="s">
        <v>952</v>
      </c>
      <c r="D1506" s="8" t="s">
        <v>24</v>
      </c>
      <c r="E1506" s="9">
        <v>2</v>
      </c>
      <c r="F1506" s="8" t="s">
        <v>34</v>
      </c>
      <c r="G1506" s="8" t="s">
        <v>35</v>
      </c>
      <c r="H1506" s="8" t="s">
        <v>36</v>
      </c>
      <c r="I1506" s="10">
        <v>6603403460</v>
      </c>
      <c r="J1506" s="10">
        <v>0</v>
      </c>
      <c r="K1506" s="10">
        <v>69414410</v>
      </c>
      <c r="L1506" s="10">
        <v>69414410</v>
      </c>
      <c r="M1506" s="10">
        <v>0</v>
      </c>
      <c r="N1506" s="10">
        <v>2817599</v>
      </c>
      <c r="O1506" s="7" t="s">
        <v>37</v>
      </c>
      <c r="P1506" s="10">
        <v>7138961</v>
      </c>
      <c r="Q1506" s="10">
        <v>6476423</v>
      </c>
      <c r="R1506" s="7" t="s">
        <v>189</v>
      </c>
      <c r="S1506" s="7" t="s">
        <v>68</v>
      </c>
      <c r="T1506" s="7" t="s">
        <v>69</v>
      </c>
      <c r="U1506" s="7" t="s">
        <v>70</v>
      </c>
    </row>
    <row r="1507" spans="1:21" hidden="1" x14ac:dyDescent="0.25">
      <c r="A1507" s="6">
        <v>3122</v>
      </c>
      <c r="B1507" s="7" t="s">
        <v>963</v>
      </c>
      <c r="C1507" s="8" t="s">
        <v>952</v>
      </c>
      <c r="D1507" s="8" t="s">
        <v>24</v>
      </c>
      <c r="E1507" s="9">
        <v>2</v>
      </c>
      <c r="F1507" s="8" t="s">
        <v>34</v>
      </c>
      <c r="G1507" s="8" t="s">
        <v>40</v>
      </c>
      <c r="H1507" s="8" t="s">
        <v>41</v>
      </c>
      <c r="I1507" s="10">
        <v>24659540</v>
      </c>
      <c r="J1507" s="10">
        <v>0</v>
      </c>
      <c r="K1507" s="10">
        <v>261810</v>
      </c>
      <c r="L1507" s="10">
        <v>261810</v>
      </c>
      <c r="M1507" s="10">
        <v>0</v>
      </c>
      <c r="N1507" s="10">
        <v>47530</v>
      </c>
      <c r="O1507" s="7" t="s">
        <v>42</v>
      </c>
      <c r="P1507" s="10">
        <v>21114</v>
      </c>
      <c r="Q1507" s="10">
        <v>19154</v>
      </c>
      <c r="R1507" s="7" t="s">
        <v>189</v>
      </c>
      <c r="S1507" s="7" t="s">
        <v>68</v>
      </c>
      <c r="T1507" s="7" t="s">
        <v>69</v>
      </c>
      <c r="U1507" s="7" t="s">
        <v>70</v>
      </c>
    </row>
    <row r="1508" spans="1:21" hidden="1" x14ac:dyDescent="0.25">
      <c r="A1508" s="6">
        <v>3130</v>
      </c>
      <c r="B1508" s="7" t="s">
        <v>964</v>
      </c>
      <c r="C1508" s="8" t="s">
        <v>952</v>
      </c>
      <c r="D1508" s="8" t="s">
        <v>24</v>
      </c>
      <c r="E1508" s="9">
        <v>2</v>
      </c>
      <c r="F1508" s="8" t="s">
        <v>34</v>
      </c>
      <c r="G1508" s="8" t="s">
        <v>965</v>
      </c>
      <c r="H1508" s="8" t="s">
        <v>36</v>
      </c>
      <c r="I1508" s="10">
        <v>2787393709</v>
      </c>
      <c r="J1508" s="10">
        <v>0</v>
      </c>
      <c r="K1508" s="10">
        <v>29611957</v>
      </c>
      <c r="L1508" s="10">
        <v>29611957</v>
      </c>
      <c r="M1508" s="10">
        <v>0</v>
      </c>
      <c r="N1508" s="10">
        <v>2436297</v>
      </c>
      <c r="O1508" s="7" t="s">
        <v>37</v>
      </c>
      <c r="P1508" s="10">
        <v>3045457</v>
      </c>
      <c r="Q1508" s="10">
        <v>2762821</v>
      </c>
      <c r="R1508" s="7" t="s">
        <v>189</v>
      </c>
      <c r="S1508" s="7" t="s">
        <v>68</v>
      </c>
      <c r="T1508" s="7" t="s">
        <v>69</v>
      </c>
      <c r="U1508" s="7" t="s">
        <v>70</v>
      </c>
    </row>
    <row r="1509" spans="1:21" hidden="1" x14ac:dyDescent="0.25">
      <c r="A1509" s="6">
        <v>3130</v>
      </c>
      <c r="B1509" s="7" t="s">
        <v>964</v>
      </c>
      <c r="C1509" s="8" t="s">
        <v>952</v>
      </c>
      <c r="D1509" s="8" t="s">
        <v>24</v>
      </c>
      <c r="E1509" s="9">
        <v>2</v>
      </c>
      <c r="F1509" s="8" t="s">
        <v>34</v>
      </c>
      <c r="G1509" s="8" t="s">
        <v>40</v>
      </c>
      <c r="H1509" s="8" t="s">
        <v>41</v>
      </c>
      <c r="I1509" s="10">
        <v>9918291</v>
      </c>
      <c r="J1509" s="10">
        <v>0</v>
      </c>
      <c r="K1509" s="10">
        <v>107198</v>
      </c>
      <c r="L1509" s="10">
        <v>107198</v>
      </c>
      <c r="M1509" s="10">
        <v>0</v>
      </c>
      <c r="N1509" s="10">
        <v>18578</v>
      </c>
      <c r="O1509" s="7" t="s">
        <v>42</v>
      </c>
      <c r="P1509" s="10">
        <v>8645</v>
      </c>
      <c r="Q1509" s="10">
        <v>7843</v>
      </c>
      <c r="R1509" s="7" t="s">
        <v>189</v>
      </c>
      <c r="S1509" s="7" t="s">
        <v>68</v>
      </c>
      <c r="T1509" s="7" t="s">
        <v>69</v>
      </c>
      <c r="U1509" s="7" t="s">
        <v>70</v>
      </c>
    </row>
    <row r="1510" spans="1:21" hidden="1" x14ac:dyDescent="0.25">
      <c r="A1510" s="6">
        <v>3131</v>
      </c>
      <c r="B1510" s="7" t="s">
        <v>966</v>
      </c>
      <c r="C1510" s="8" t="s">
        <v>952</v>
      </c>
      <c r="D1510" s="8" t="s">
        <v>24</v>
      </c>
      <c r="E1510" s="9">
        <v>2</v>
      </c>
      <c r="F1510" s="8" t="s">
        <v>54</v>
      </c>
      <c r="G1510" s="8" t="s">
        <v>40</v>
      </c>
      <c r="H1510" s="8" t="s">
        <v>41</v>
      </c>
      <c r="I1510" s="10">
        <v>-1595000</v>
      </c>
      <c r="J1510" s="10">
        <v>0</v>
      </c>
      <c r="K1510" s="10">
        <v>315</v>
      </c>
      <c r="L1510" s="10">
        <v>315</v>
      </c>
      <c r="M1510" s="10">
        <v>0</v>
      </c>
      <c r="N1510" s="10">
        <v>54</v>
      </c>
      <c r="O1510" s="7" t="s">
        <v>42</v>
      </c>
      <c r="P1510" s="10">
        <v>25</v>
      </c>
      <c r="Q1510" s="10">
        <v>23</v>
      </c>
      <c r="R1510" s="7" t="s">
        <v>189</v>
      </c>
      <c r="S1510" s="7" t="s">
        <v>68</v>
      </c>
      <c r="T1510" s="7" t="s">
        <v>69</v>
      </c>
      <c r="U1510" s="7" t="s">
        <v>70</v>
      </c>
    </row>
    <row r="1511" spans="1:21" hidden="1" x14ac:dyDescent="0.25">
      <c r="A1511" s="6">
        <v>3131</v>
      </c>
      <c r="B1511" s="7" t="s">
        <v>966</v>
      </c>
      <c r="C1511" s="8" t="s">
        <v>952</v>
      </c>
      <c r="D1511" s="8" t="s">
        <v>24</v>
      </c>
      <c r="E1511" s="9">
        <v>2</v>
      </c>
      <c r="F1511" s="8" t="s">
        <v>34</v>
      </c>
      <c r="G1511" s="8" t="s">
        <v>35</v>
      </c>
      <c r="H1511" s="8" t="s">
        <v>36</v>
      </c>
      <c r="I1511" s="10">
        <v>-12119438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7" t="s">
        <v>37</v>
      </c>
      <c r="P1511" s="10">
        <v>0</v>
      </c>
      <c r="Q1511" s="10">
        <v>0</v>
      </c>
      <c r="R1511" s="7" t="s">
        <v>189</v>
      </c>
      <c r="S1511" s="7" t="s">
        <v>68</v>
      </c>
      <c r="T1511" s="7" t="s">
        <v>69</v>
      </c>
      <c r="U1511" s="7" t="s">
        <v>70</v>
      </c>
    </row>
    <row r="1512" spans="1:21" hidden="1" x14ac:dyDescent="0.25">
      <c r="A1512" s="6">
        <v>3131</v>
      </c>
      <c r="B1512" s="7" t="s">
        <v>966</v>
      </c>
      <c r="C1512" s="8" t="s">
        <v>952</v>
      </c>
      <c r="D1512" s="8" t="s">
        <v>24</v>
      </c>
      <c r="E1512" s="9">
        <v>2</v>
      </c>
      <c r="F1512" s="8" t="s">
        <v>34</v>
      </c>
      <c r="G1512" s="8" t="s">
        <v>26</v>
      </c>
      <c r="H1512" s="8" t="s">
        <v>27</v>
      </c>
      <c r="I1512" s="10">
        <v>194507000</v>
      </c>
      <c r="J1512" s="10">
        <v>0</v>
      </c>
      <c r="K1512" s="10">
        <v>2435977</v>
      </c>
      <c r="L1512" s="10">
        <v>2435977</v>
      </c>
      <c r="M1512" s="10">
        <v>0</v>
      </c>
      <c r="N1512" s="10">
        <v>2365027</v>
      </c>
      <c r="O1512" s="7" t="s">
        <v>28</v>
      </c>
      <c r="P1512" s="10">
        <v>142504</v>
      </c>
      <c r="Q1512" s="10">
        <v>129278</v>
      </c>
      <c r="R1512" s="7" t="s">
        <v>189</v>
      </c>
      <c r="S1512" s="7" t="s">
        <v>68</v>
      </c>
      <c r="T1512" s="7" t="s">
        <v>69</v>
      </c>
      <c r="U1512" s="7" t="s">
        <v>70</v>
      </c>
    </row>
    <row r="1513" spans="1:21" hidden="1" x14ac:dyDescent="0.25">
      <c r="A1513" s="6">
        <v>3131</v>
      </c>
      <c r="B1513" s="7" t="s">
        <v>966</v>
      </c>
      <c r="C1513" s="8" t="s">
        <v>952</v>
      </c>
      <c r="D1513" s="8" t="s">
        <v>24</v>
      </c>
      <c r="E1513" s="9">
        <v>2</v>
      </c>
      <c r="F1513" s="8" t="s">
        <v>34</v>
      </c>
      <c r="G1513" s="8" t="s">
        <v>40</v>
      </c>
      <c r="H1513" s="8" t="s">
        <v>41</v>
      </c>
      <c r="I1513" s="10">
        <v>-289562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7" t="s">
        <v>42</v>
      </c>
      <c r="P1513" s="10">
        <v>0</v>
      </c>
      <c r="Q1513" s="10">
        <v>0</v>
      </c>
      <c r="R1513" s="7" t="s">
        <v>189</v>
      </c>
      <c r="S1513" s="7" t="s">
        <v>68</v>
      </c>
      <c r="T1513" s="7" t="s">
        <v>69</v>
      </c>
      <c r="U1513" s="7" t="s">
        <v>70</v>
      </c>
    </row>
    <row r="1514" spans="1:21" hidden="1" x14ac:dyDescent="0.25">
      <c r="A1514" s="6">
        <v>3132</v>
      </c>
      <c r="B1514" s="7" t="s">
        <v>967</v>
      </c>
      <c r="C1514" s="8" t="s">
        <v>952</v>
      </c>
      <c r="D1514" s="8" t="s">
        <v>24</v>
      </c>
      <c r="E1514" s="9">
        <v>2</v>
      </c>
      <c r="F1514" s="8" t="s">
        <v>45</v>
      </c>
      <c r="G1514" s="8" t="s">
        <v>26</v>
      </c>
      <c r="H1514" s="8" t="s">
        <v>27</v>
      </c>
      <c r="I1514" s="10">
        <v>740599</v>
      </c>
      <c r="J1514" s="10">
        <v>0</v>
      </c>
      <c r="K1514" s="10">
        <v>14993</v>
      </c>
      <c r="L1514" s="10">
        <v>14993</v>
      </c>
      <c r="M1514" s="10">
        <v>0</v>
      </c>
      <c r="N1514" s="10">
        <v>14556</v>
      </c>
      <c r="O1514" s="7" t="s">
        <v>28</v>
      </c>
      <c r="P1514" s="10">
        <v>877</v>
      </c>
      <c r="Q1514" s="10">
        <v>796</v>
      </c>
      <c r="R1514" s="7" t="s">
        <v>189</v>
      </c>
      <c r="S1514" s="7" t="s">
        <v>68</v>
      </c>
      <c r="T1514" s="7" t="s">
        <v>69</v>
      </c>
      <c r="U1514" s="7" t="s">
        <v>70</v>
      </c>
    </row>
    <row r="1515" spans="1:21" hidden="1" x14ac:dyDescent="0.25">
      <c r="A1515" s="6">
        <v>3132</v>
      </c>
      <c r="B1515" s="7" t="s">
        <v>967</v>
      </c>
      <c r="C1515" s="8" t="s">
        <v>952</v>
      </c>
      <c r="D1515" s="8" t="s">
        <v>24</v>
      </c>
      <c r="E1515" s="9">
        <v>2</v>
      </c>
      <c r="F1515" s="8" t="s">
        <v>45</v>
      </c>
      <c r="G1515" s="8" t="s">
        <v>40</v>
      </c>
      <c r="H1515" s="8" t="s">
        <v>41</v>
      </c>
      <c r="I1515" s="10">
        <v>1716401</v>
      </c>
      <c r="J1515" s="10">
        <v>0</v>
      </c>
      <c r="K1515" s="10">
        <v>34747</v>
      </c>
      <c r="L1515" s="10">
        <v>34747</v>
      </c>
      <c r="M1515" s="10">
        <v>0</v>
      </c>
      <c r="N1515" s="10">
        <v>5960</v>
      </c>
      <c r="O1515" s="7" t="s">
        <v>42</v>
      </c>
      <c r="P1515" s="10">
        <v>2802</v>
      </c>
      <c r="Q1515" s="10">
        <v>2542</v>
      </c>
      <c r="R1515" s="7" t="s">
        <v>189</v>
      </c>
      <c r="S1515" s="7" t="s">
        <v>68</v>
      </c>
      <c r="T1515" s="7" t="s">
        <v>69</v>
      </c>
      <c r="U1515" s="7" t="s">
        <v>70</v>
      </c>
    </row>
    <row r="1516" spans="1:21" hidden="1" x14ac:dyDescent="0.25">
      <c r="A1516" s="6">
        <v>3136</v>
      </c>
      <c r="B1516" s="7" t="s">
        <v>968</v>
      </c>
      <c r="C1516" s="8" t="s">
        <v>952</v>
      </c>
      <c r="D1516" s="8" t="s">
        <v>24</v>
      </c>
      <c r="E1516" s="9">
        <v>2</v>
      </c>
      <c r="F1516" s="8" t="s">
        <v>54</v>
      </c>
      <c r="G1516" s="8" t="s">
        <v>40</v>
      </c>
      <c r="H1516" s="8" t="s">
        <v>41</v>
      </c>
      <c r="I1516" s="10">
        <v>73860</v>
      </c>
      <c r="J1516" s="10">
        <v>0</v>
      </c>
      <c r="K1516" s="10">
        <v>1306</v>
      </c>
      <c r="L1516" s="10">
        <v>1306</v>
      </c>
      <c r="M1516" s="10">
        <v>0</v>
      </c>
      <c r="N1516" s="10">
        <v>223</v>
      </c>
      <c r="O1516" s="7" t="s">
        <v>42</v>
      </c>
      <c r="P1516" s="10">
        <v>105</v>
      </c>
      <c r="Q1516" s="10">
        <v>96</v>
      </c>
      <c r="R1516" s="7" t="s">
        <v>189</v>
      </c>
      <c r="S1516" s="7" t="s">
        <v>68</v>
      </c>
      <c r="T1516" s="7" t="s">
        <v>69</v>
      </c>
      <c r="U1516" s="7" t="s">
        <v>70</v>
      </c>
    </row>
    <row r="1517" spans="1:21" hidden="1" x14ac:dyDescent="0.25">
      <c r="A1517" s="6">
        <v>3136</v>
      </c>
      <c r="B1517" s="7" t="s">
        <v>968</v>
      </c>
      <c r="C1517" s="8" t="s">
        <v>952</v>
      </c>
      <c r="D1517" s="8" t="s">
        <v>24</v>
      </c>
      <c r="E1517" s="9">
        <v>2</v>
      </c>
      <c r="F1517" s="8" t="s">
        <v>34</v>
      </c>
      <c r="G1517" s="8" t="s">
        <v>35</v>
      </c>
      <c r="H1517" s="8" t="s">
        <v>36</v>
      </c>
      <c r="I1517" s="10">
        <v>10194158079</v>
      </c>
      <c r="J1517" s="10">
        <v>0</v>
      </c>
      <c r="K1517" s="10">
        <v>103829313</v>
      </c>
      <c r="L1517" s="10">
        <v>103829313</v>
      </c>
      <c r="M1517" s="10">
        <v>0</v>
      </c>
      <c r="N1517" s="10">
        <v>4095186</v>
      </c>
      <c r="O1517" s="7" t="s">
        <v>37</v>
      </c>
      <c r="P1517" s="10">
        <v>10678380</v>
      </c>
      <c r="Q1517" s="10">
        <v>9687363</v>
      </c>
      <c r="R1517" s="7" t="s">
        <v>189</v>
      </c>
      <c r="S1517" s="7" t="s">
        <v>68</v>
      </c>
      <c r="T1517" s="7" t="s">
        <v>69</v>
      </c>
      <c r="U1517" s="7" t="s">
        <v>70</v>
      </c>
    </row>
    <row r="1518" spans="1:21" hidden="1" x14ac:dyDescent="0.25">
      <c r="A1518" s="6">
        <v>3136</v>
      </c>
      <c r="B1518" s="7" t="s">
        <v>968</v>
      </c>
      <c r="C1518" s="8" t="s">
        <v>952</v>
      </c>
      <c r="D1518" s="8" t="s">
        <v>24</v>
      </c>
      <c r="E1518" s="9">
        <v>2</v>
      </c>
      <c r="F1518" s="8" t="s">
        <v>34</v>
      </c>
      <c r="G1518" s="8" t="s">
        <v>40</v>
      </c>
      <c r="H1518" s="8" t="s">
        <v>41</v>
      </c>
      <c r="I1518" s="10">
        <v>20997921</v>
      </c>
      <c r="J1518" s="10">
        <v>0</v>
      </c>
      <c r="K1518" s="10">
        <v>213483</v>
      </c>
      <c r="L1518" s="10">
        <v>213483</v>
      </c>
      <c r="M1518" s="10">
        <v>0</v>
      </c>
      <c r="N1518" s="10">
        <v>36324</v>
      </c>
      <c r="O1518" s="7" t="s">
        <v>42</v>
      </c>
      <c r="P1518" s="10">
        <v>17216</v>
      </c>
      <c r="Q1518" s="10">
        <v>15619</v>
      </c>
      <c r="R1518" s="7" t="s">
        <v>189</v>
      </c>
      <c r="S1518" s="7" t="s">
        <v>68</v>
      </c>
      <c r="T1518" s="7" t="s">
        <v>69</v>
      </c>
      <c r="U1518" s="7" t="s">
        <v>70</v>
      </c>
    </row>
    <row r="1519" spans="1:21" hidden="1" x14ac:dyDescent="0.25">
      <c r="A1519" s="6">
        <v>3138</v>
      </c>
      <c r="B1519" s="7" t="s">
        <v>969</v>
      </c>
      <c r="C1519" s="8" t="s">
        <v>952</v>
      </c>
      <c r="D1519" s="8" t="s">
        <v>24</v>
      </c>
      <c r="E1519" s="9">
        <v>2</v>
      </c>
      <c r="F1519" s="8" t="s">
        <v>54</v>
      </c>
      <c r="G1519" s="8" t="s">
        <v>40</v>
      </c>
      <c r="H1519" s="8" t="s">
        <v>41</v>
      </c>
      <c r="I1519" s="10">
        <v>-465000</v>
      </c>
      <c r="J1519" s="10">
        <v>0</v>
      </c>
      <c r="K1519" s="10">
        <v>523</v>
      </c>
      <c r="L1519" s="10">
        <v>523</v>
      </c>
      <c r="M1519" s="10">
        <v>0</v>
      </c>
      <c r="N1519" s="10">
        <v>90</v>
      </c>
      <c r="O1519" s="7" t="s">
        <v>42</v>
      </c>
      <c r="P1519" s="10">
        <v>42</v>
      </c>
      <c r="Q1519" s="10">
        <v>38</v>
      </c>
      <c r="R1519" s="7" t="s">
        <v>189</v>
      </c>
      <c r="S1519" s="7" t="s">
        <v>68</v>
      </c>
      <c r="T1519" s="7" t="s">
        <v>69</v>
      </c>
      <c r="U1519" s="7" t="s">
        <v>70</v>
      </c>
    </row>
    <row r="1520" spans="1:21" hidden="1" x14ac:dyDescent="0.25">
      <c r="A1520" s="6">
        <v>3138</v>
      </c>
      <c r="B1520" s="7" t="s">
        <v>969</v>
      </c>
      <c r="C1520" s="8" t="s">
        <v>952</v>
      </c>
      <c r="D1520" s="8" t="s">
        <v>24</v>
      </c>
      <c r="E1520" s="9">
        <v>2</v>
      </c>
      <c r="F1520" s="8" t="s">
        <v>34</v>
      </c>
      <c r="G1520" s="8" t="s">
        <v>35</v>
      </c>
      <c r="H1520" s="8" t="s">
        <v>36</v>
      </c>
      <c r="I1520" s="10">
        <v>162869073</v>
      </c>
      <c r="J1520" s="10">
        <v>0</v>
      </c>
      <c r="K1520" s="10">
        <v>1698876</v>
      </c>
      <c r="L1520" s="10">
        <v>1698876</v>
      </c>
      <c r="M1520" s="10">
        <v>0</v>
      </c>
      <c r="N1520" s="10">
        <v>75152</v>
      </c>
      <c r="O1520" s="7" t="s">
        <v>37</v>
      </c>
      <c r="P1520" s="10">
        <v>174722</v>
      </c>
      <c r="Q1520" s="10">
        <v>158507</v>
      </c>
      <c r="R1520" s="7" t="s">
        <v>189</v>
      </c>
      <c r="S1520" s="7" t="s">
        <v>68</v>
      </c>
      <c r="T1520" s="7" t="s">
        <v>69</v>
      </c>
      <c r="U1520" s="7" t="s">
        <v>70</v>
      </c>
    </row>
    <row r="1521" spans="1:21" hidden="1" x14ac:dyDescent="0.25">
      <c r="A1521" s="6">
        <v>3138</v>
      </c>
      <c r="B1521" s="7" t="s">
        <v>969</v>
      </c>
      <c r="C1521" s="8" t="s">
        <v>952</v>
      </c>
      <c r="D1521" s="8" t="s">
        <v>24</v>
      </c>
      <c r="E1521" s="9">
        <v>2</v>
      </c>
      <c r="F1521" s="8" t="s">
        <v>34</v>
      </c>
      <c r="G1521" s="8" t="s">
        <v>26</v>
      </c>
      <c r="H1521" s="8" t="s">
        <v>27</v>
      </c>
      <c r="I1521" s="10">
        <v>670355000</v>
      </c>
      <c r="J1521" s="10">
        <v>0</v>
      </c>
      <c r="K1521" s="10">
        <v>7712753</v>
      </c>
      <c r="L1521" s="10">
        <v>7712753</v>
      </c>
      <c r="M1521" s="10">
        <v>0</v>
      </c>
      <c r="N1521" s="10">
        <v>7486897</v>
      </c>
      <c r="O1521" s="7" t="s">
        <v>28</v>
      </c>
      <c r="P1521" s="10">
        <v>451193</v>
      </c>
      <c r="Q1521" s="10">
        <v>409320</v>
      </c>
      <c r="R1521" s="7" t="s">
        <v>189</v>
      </c>
      <c r="S1521" s="7" t="s">
        <v>68</v>
      </c>
      <c r="T1521" s="7" t="s">
        <v>69</v>
      </c>
      <c r="U1521" s="7" t="s">
        <v>70</v>
      </c>
    </row>
    <row r="1522" spans="1:21" hidden="1" x14ac:dyDescent="0.25">
      <c r="A1522" s="6">
        <v>3138</v>
      </c>
      <c r="B1522" s="7" t="s">
        <v>969</v>
      </c>
      <c r="C1522" s="8" t="s">
        <v>952</v>
      </c>
      <c r="D1522" s="8" t="s">
        <v>24</v>
      </c>
      <c r="E1522" s="9">
        <v>2</v>
      </c>
      <c r="F1522" s="8" t="s">
        <v>34</v>
      </c>
      <c r="G1522" s="8" t="s">
        <v>40</v>
      </c>
      <c r="H1522" s="8" t="s">
        <v>41</v>
      </c>
      <c r="I1522" s="10">
        <v>1626927</v>
      </c>
      <c r="J1522" s="10">
        <v>0</v>
      </c>
      <c r="K1522" s="10">
        <v>17227</v>
      </c>
      <c r="L1522" s="10">
        <v>17227</v>
      </c>
      <c r="M1522" s="10">
        <v>0</v>
      </c>
      <c r="N1522" s="10">
        <v>2967</v>
      </c>
      <c r="O1522" s="7" t="s">
        <v>42</v>
      </c>
      <c r="P1522" s="10">
        <v>1389</v>
      </c>
      <c r="Q1522" s="10">
        <v>1260</v>
      </c>
      <c r="R1522" s="7" t="s">
        <v>189</v>
      </c>
      <c r="S1522" s="7" t="s">
        <v>68</v>
      </c>
      <c r="T1522" s="7" t="s">
        <v>69</v>
      </c>
      <c r="U1522" s="7" t="s">
        <v>70</v>
      </c>
    </row>
    <row r="1523" spans="1:21" ht="26.25" hidden="1" x14ac:dyDescent="0.25">
      <c r="A1523" s="6">
        <v>3139</v>
      </c>
      <c r="B1523" s="7" t="s">
        <v>970</v>
      </c>
      <c r="C1523" s="8" t="s">
        <v>952</v>
      </c>
      <c r="D1523" s="8" t="s">
        <v>24</v>
      </c>
      <c r="E1523" s="9">
        <v>2</v>
      </c>
      <c r="F1523" s="8" t="s">
        <v>45</v>
      </c>
      <c r="G1523" s="8" t="s">
        <v>40</v>
      </c>
      <c r="H1523" s="8" t="s">
        <v>41</v>
      </c>
      <c r="I1523" s="10">
        <v>185000</v>
      </c>
      <c r="J1523" s="10">
        <v>0</v>
      </c>
      <c r="K1523" s="10">
        <v>3954</v>
      </c>
      <c r="L1523" s="10">
        <v>3954</v>
      </c>
      <c r="M1523" s="10">
        <v>0</v>
      </c>
      <c r="N1523" s="10">
        <v>687</v>
      </c>
      <c r="O1523" s="7" t="s">
        <v>42</v>
      </c>
      <c r="P1523" s="10">
        <v>319</v>
      </c>
      <c r="Q1523" s="10">
        <v>289</v>
      </c>
      <c r="R1523" s="7" t="s">
        <v>189</v>
      </c>
      <c r="S1523" s="7" t="s">
        <v>68</v>
      </c>
      <c r="T1523" s="7" t="s">
        <v>69</v>
      </c>
      <c r="U1523" s="7" t="s">
        <v>70</v>
      </c>
    </row>
    <row r="1524" spans="1:21" hidden="1" x14ac:dyDescent="0.25">
      <c r="A1524" s="6">
        <v>3140</v>
      </c>
      <c r="B1524" s="7" t="s">
        <v>971</v>
      </c>
      <c r="C1524" s="8" t="s">
        <v>952</v>
      </c>
      <c r="D1524" s="8" t="s">
        <v>24</v>
      </c>
      <c r="E1524" s="9">
        <v>2</v>
      </c>
      <c r="F1524" s="8" t="s">
        <v>54</v>
      </c>
      <c r="G1524" s="8" t="s">
        <v>40</v>
      </c>
      <c r="H1524" s="8" t="s">
        <v>41</v>
      </c>
      <c r="I1524" s="10">
        <v>91000</v>
      </c>
      <c r="J1524" s="10">
        <v>0</v>
      </c>
      <c r="K1524" s="10">
        <v>955</v>
      </c>
      <c r="L1524" s="10">
        <v>955</v>
      </c>
      <c r="M1524" s="10">
        <v>0</v>
      </c>
      <c r="N1524" s="10">
        <v>163</v>
      </c>
      <c r="O1524" s="7" t="s">
        <v>42</v>
      </c>
      <c r="P1524" s="10">
        <v>77</v>
      </c>
      <c r="Q1524" s="10">
        <v>70</v>
      </c>
      <c r="R1524" s="7" t="s">
        <v>189</v>
      </c>
      <c r="S1524" s="7" t="s">
        <v>68</v>
      </c>
      <c r="T1524" s="7" t="s">
        <v>69</v>
      </c>
      <c r="U1524" s="7" t="s">
        <v>70</v>
      </c>
    </row>
    <row r="1525" spans="1:21" hidden="1" x14ac:dyDescent="0.25">
      <c r="A1525" s="6">
        <v>3140</v>
      </c>
      <c r="B1525" s="7" t="s">
        <v>971</v>
      </c>
      <c r="C1525" s="8" t="s">
        <v>952</v>
      </c>
      <c r="D1525" s="8" t="s">
        <v>24</v>
      </c>
      <c r="E1525" s="9">
        <v>2</v>
      </c>
      <c r="F1525" s="8" t="s">
        <v>34</v>
      </c>
      <c r="G1525" s="8" t="s">
        <v>81</v>
      </c>
      <c r="H1525" s="8" t="s">
        <v>36</v>
      </c>
      <c r="I1525" s="10">
        <v>3122727991</v>
      </c>
      <c r="J1525" s="10">
        <v>0</v>
      </c>
      <c r="K1525" s="10">
        <v>34418528</v>
      </c>
      <c r="L1525" s="10">
        <v>34418528</v>
      </c>
      <c r="M1525" s="10">
        <v>0</v>
      </c>
      <c r="N1525" s="10">
        <v>1315166</v>
      </c>
      <c r="O1525" s="7" t="s">
        <v>37</v>
      </c>
      <c r="P1525" s="10">
        <v>3539792</v>
      </c>
      <c r="Q1525" s="10">
        <v>3211278</v>
      </c>
      <c r="R1525" s="7" t="s">
        <v>189</v>
      </c>
      <c r="S1525" s="7" t="s">
        <v>68</v>
      </c>
      <c r="T1525" s="7" t="s">
        <v>69</v>
      </c>
      <c r="U1525" s="7" t="s">
        <v>70</v>
      </c>
    </row>
    <row r="1526" spans="1:21" hidden="1" x14ac:dyDescent="0.25">
      <c r="A1526" s="6">
        <v>3140</v>
      </c>
      <c r="B1526" s="7" t="s">
        <v>971</v>
      </c>
      <c r="C1526" s="8" t="s">
        <v>952</v>
      </c>
      <c r="D1526" s="8" t="s">
        <v>24</v>
      </c>
      <c r="E1526" s="9">
        <v>2</v>
      </c>
      <c r="F1526" s="8" t="s">
        <v>34</v>
      </c>
      <c r="G1526" s="8" t="s">
        <v>26</v>
      </c>
      <c r="H1526" s="8" t="s">
        <v>27</v>
      </c>
      <c r="I1526" s="10">
        <v>120776881</v>
      </c>
      <c r="J1526" s="10">
        <v>0</v>
      </c>
      <c r="K1526" s="10">
        <v>1310835</v>
      </c>
      <c r="L1526" s="10">
        <v>1310835</v>
      </c>
      <c r="M1526" s="10">
        <v>0</v>
      </c>
      <c r="N1526" s="10">
        <v>1272655</v>
      </c>
      <c r="O1526" s="7" t="s">
        <v>28</v>
      </c>
      <c r="P1526" s="10">
        <v>76683</v>
      </c>
      <c r="Q1526" s="10">
        <v>69567</v>
      </c>
      <c r="R1526" s="7" t="s">
        <v>189</v>
      </c>
      <c r="S1526" s="7" t="s">
        <v>68</v>
      </c>
      <c r="T1526" s="7" t="s">
        <v>69</v>
      </c>
      <c r="U1526" s="7" t="s">
        <v>70</v>
      </c>
    </row>
    <row r="1527" spans="1:21" hidden="1" x14ac:dyDescent="0.25">
      <c r="A1527" s="6">
        <v>3140</v>
      </c>
      <c r="B1527" s="7" t="s">
        <v>971</v>
      </c>
      <c r="C1527" s="8" t="s">
        <v>952</v>
      </c>
      <c r="D1527" s="8" t="s">
        <v>24</v>
      </c>
      <c r="E1527" s="9">
        <v>2</v>
      </c>
      <c r="F1527" s="8" t="s">
        <v>34</v>
      </c>
      <c r="G1527" s="8" t="s">
        <v>40</v>
      </c>
      <c r="H1527" s="8" t="s">
        <v>41</v>
      </c>
      <c r="I1527" s="10">
        <v>23580128</v>
      </c>
      <c r="J1527" s="10">
        <v>0</v>
      </c>
      <c r="K1527" s="10">
        <v>266642</v>
      </c>
      <c r="L1527" s="10">
        <v>266642</v>
      </c>
      <c r="M1527" s="10">
        <v>0</v>
      </c>
      <c r="N1527" s="10">
        <v>45479</v>
      </c>
      <c r="O1527" s="7" t="s">
        <v>42</v>
      </c>
      <c r="P1527" s="10">
        <v>21503</v>
      </c>
      <c r="Q1527" s="10">
        <v>19508</v>
      </c>
      <c r="R1527" s="7" t="s">
        <v>189</v>
      </c>
      <c r="S1527" s="7" t="s">
        <v>68</v>
      </c>
      <c r="T1527" s="7" t="s">
        <v>69</v>
      </c>
      <c r="U1527" s="7" t="s">
        <v>70</v>
      </c>
    </row>
    <row r="1528" spans="1:21" ht="26.25" hidden="1" x14ac:dyDescent="0.25">
      <c r="A1528" s="6">
        <v>3142</v>
      </c>
      <c r="B1528" s="7" t="s">
        <v>972</v>
      </c>
      <c r="C1528" s="8" t="s">
        <v>952</v>
      </c>
      <c r="D1528" s="8" t="s">
        <v>24</v>
      </c>
      <c r="E1528" s="9">
        <v>2</v>
      </c>
      <c r="F1528" s="8" t="s">
        <v>45</v>
      </c>
      <c r="G1528" s="8" t="s">
        <v>40</v>
      </c>
      <c r="H1528" s="8" t="s">
        <v>41</v>
      </c>
      <c r="I1528" s="10">
        <v>47000</v>
      </c>
      <c r="J1528" s="10">
        <v>0</v>
      </c>
      <c r="K1528" s="10">
        <v>742</v>
      </c>
      <c r="L1528" s="10">
        <v>742</v>
      </c>
      <c r="M1528" s="10">
        <v>0</v>
      </c>
      <c r="N1528" s="10">
        <v>129</v>
      </c>
      <c r="O1528" s="7" t="s">
        <v>42</v>
      </c>
      <c r="P1528" s="10">
        <v>60</v>
      </c>
      <c r="Q1528" s="10">
        <v>54</v>
      </c>
      <c r="R1528" s="7" t="s">
        <v>189</v>
      </c>
      <c r="S1528" s="7" t="s">
        <v>68</v>
      </c>
      <c r="T1528" s="7" t="s">
        <v>69</v>
      </c>
      <c r="U1528" s="7" t="s">
        <v>70</v>
      </c>
    </row>
    <row r="1529" spans="1:21" ht="26.25" hidden="1" x14ac:dyDescent="0.25">
      <c r="A1529" s="6">
        <v>3143</v>
      </c>
      <c r="B1529" s="7" t="s">
        <v>973</v>
      </c>
      <c r="C1529" s="8" t="s">
        <v>952</v>
      </c>
      <c r="D1529" s="8" t="s">
        <v>24</v>
      </c>
      <c r="E1529" s="9">
        <v>2</v>
      </c>
      <c r="F1529" s="8" t="s">
        <v>45</v>
      </c>
      <c r="G1529" s="8" t="s">
        <v>40</v>
      </c>
      <c r="H1529" s="8" t="s">
        <v>41</v>
      </c>
      <c r="I1529" s="10">
        <v>325000</v>
      </c>
      <c r="J1529" s="10">
        <v>0</v>
      </c>
      <c r="K1529" s="10">
        <v>5991</v>
      </c>
      <c r="L1529" s="10">
        <v>5991</v>
      </c>
      <c r="M1529" s="10">
        <v>0</v>
      </c>
      <c r="N1529" s="10">
        <v>1041</v>
      </c>
      <c r="O1529" s="7" t="s">
        <v>42</v>
      </c>
      <c r="P1529" s="10">
        <v>483</v>
      </c>
      <c r="Q1529" s="10">
        <v>438</v>
      </c>
      <c r="R1529" s="7" t="s">
        <v>189</v>
      </c>
      <c r="S1529" s="7" t="s">
        <v>68</v>
      </c>
      <c r="T1529" s="7" t="s">
        <v>69</v>
      </c>
      <c r="U1529" s="7" t="s">
        <v>70</v>
      </c>
    </row>
    <row r="1530" spans="1:21" ht="26.25" hidden="1" x14ac:dyDescent="0.25">
      <c r="A1530" s="6">
        <v>3144</v>
      </c>
      <c r="B1530" s="7" t="s">
        <v>974</v>
      </c>
      <c r="C1530" s="8" t="s">
        <v>952</v>
      </c>
      <c r="D1530" s="8" t="s">
        <v>24</v>
      </c>
      <c r="E1530" s="9">
        <v>2</v>
      </c>
      <c r="F1530" s="8" t="s">
        <v>45</v>
      </c>
      <c r="G1530" s="8" t="s">
        <v>40</v>
      </c>
      <c r="H1530" s="8" t="s">
        <v>41</v>
      </c>
      <c r="I1530" s="10">
        <v>311000</v>
      </c>
      <c r="J1530" s="10">
        <v>0</v>
      </c>
      <c r="K1530" s="10">
        <v>5474</v>
      </c>
      <c r="L1530" s="10">
        <v>5474</v>
      </c>
      <c r="M1530" s="10">
        <v>0</v>
      </c>
      <c r="N1530" s="10">
        <v>951</v>
      </c>
      <c r="O1530" s="7" t="s">
        <v>42</v>
      </c>
      <c r="P1530" s="10">
        <v>441</v>
      </c>
      <c r="Q1530" s="10">
        <v>400</v>
      </c>
      <c r="R1530" s="7" t="s">
        <v>189</v>
      </c>
      <c r="S1530" s="7" t="s">
        <v>68</v>
      </c>
      <c r="T1530" s="7" t="s">
        <v>69</v>
      </c>
      <c r="U1530" s="7" t="s">
        <v>70</v>
      </c>
    </row>
    <row r="1531" spans="1:21" ht="26.25" hidden="1" x14ac:dyDescent="0.25">
      <c r="A1531" s="6">
        <v>3146</v>
      </c>
      <c r="B1531" s="7" t="s">
        <v>975</v>
      </c>
      <c r="C1531" s="8" t="s">
        <v>952</v>
      </c>
      <c r="D1531" s="8" t="s">
        <v>24</v>
      </c>
      <c r="E1531" s="9">
        <v>2</v>
      </c>
      <c r="F1531" s="8" t="s">
        <v>45</v>
      </c>
      <c r="G1531" s="8" t="s">
        <v>40</v>
      </c>
      <c r="H1531" s="8" t="s">
        <v>41</v>
      </c>
      <c r="I1531" s="10">
        <v>70000</v>
      </c>
      <c r="J1531" s="10">
        <v>0</v>
      </c>
      <c r="K1531" s="10">
        <v>1364</v>
      </c>
      <c r="L1531" s="10">
        <v>1364</v>
      </c>
      <c r="M1531" s="10">
        <v>0</v>
      </c>
      <c r="N1531" s="10">
        <v>237</v>
      </c>
      <c r="O1531" s="7" t="s">
        <v>42</v>
      </c>
      <c r="P1531" s="10">
        <v>110</v>
      </c>
      <c r="Q1531" s="10">
        <v>100</v>
      </c>
      <c r="R1531" s="7" t="s">
        <v>189</v>
      </c>
      <c r="S1531" s="7" t="s">
        <v>68</v>
      </c>
      <c r="T1531" s="7" t="s">
        <v>69</v>
      </c>
      <c r="U1531" s="7" t="s">
        <v>70</v>
      </c>
    </row>
    <row r="1532" spans="1:21" ht="26.25" hidden="1" x14ac:dyDescent="0.25">
      <c r="A1532" s="6">
        <v>3147</v>
      </c>
      <c r="B1532" s="7" t="s">
        <v>976</v>
      </c>
      <c r="C1532" s="8" t="s">
        <v>952</v>
      </c>
      <c r="D1532" s="8" t="s">
        <v>24</v>
      </c>
      <c r="E1532" s="9">
        <v>2</v>
      </c>
      <c r="F1532" s="8" t="s">
        <v>45</v>
      </c>
      <c r="G1532" s="8" t="s">
        <v>40</v>
      </c>
      <c r="H1532" s="8" t="s">
        <v>41</v>
      </c>
      <c r="I1532" s="10">
        <v>22000</v>
      </c>
      <c r="J1532" s="10">
        <v>0</v>
      </c>
      <c r="K1532" s="10">
        <v>324</v>
      </c>
      <c r="L1532" s="10">
        <v>324</v>
      </c>
      <c r="M1532" s="10">
        <v>0</v>
      </c>
      <c r="N1532" s="10">
        <v>56</v>
      </c>
      <c r="O1532" s="7" t="s">
        <v>42</v>
      </c>
      <c r="P1532" s="10">
        <v>26</v>
      </c>
      <c r="Q1532" s="10">
        <v>24</v>
      </c>
      <c r="R1532" s="7" t="s">
        <v>189</v>
      </c>
      <c r="S1532" s="7" t="s">
        <v>68</v>
      </c>
      <c r="T1532" s="7" t="s">
        <v>69</v>
      </c>
      <c r="U1532" s="7" t="s">
        <v>70</v>
      </c>
    </row>
    <row r="1533" spans="1:21" hidden="1" x14ac:dyDescent="0.25">
      <c r="A1533" s="6">
        <v>3148</v>
      </c>
      <c r="B1533" s="7" t="s">
        <v>977</v>
      </c>
      <c r="C1533" s="8" t="s">
        <v>952</v>
      </c>
      <c r="D1533" s="8" t="s">
        <v>24</v>
      </c>
      <c r="E1533" s="9">
        <v>2</v>
      </c>
      <c r="F1533" s="8" t="s">
        <v>45</v>
      </c>
      <c r="G1533" s="8" t="s">
        <v>26</v>
      </c>
      <c r="H1533" s="8" t="s">
        <v>27</v>
      </c>
      <c r="I1533" s="10">
        <v>6379000</v>
      </c>
      <c r="J1533" s="10">
        <v>0</v>
      </c>
      <c r="K1533" s="10">
        <v>98767</v>
      </c>
      <c r="L1533" s="10">
        <v>98767</v>
      </c>
      <c r="M1533" s="10">
        <v>0</v>
      </c>
      <c r="N1533" s="10">
        <v>95891</v>
      </c>
      <c r="O1533" s="7" t="s">
        <v>28</v>
      </c>
      <c r="P1533" s="10">
        <v>5778</v>
      </c>
      <c r="Q1533" s="10">
        <v>5242</v>
      </c>
      <c r="R1533" s="7" t="s">
        <v>189</v>
      </c>
      <c r="S1533" s="7" t="s">
        <v>68</v>
      </c>
      <c r="T1533" s="7" t="s">
        <v>69</v>
      </c>
      <c r="U1533" s="7" t="s">
        <v>70</v>
      </c>
    </row>
    <row r="1534" spans="1:21" hidden="1" x14ac:dyDescent="0.25">
      <c r="A1534" s="6">
        <v>3148</v>
      </c>
      <c r="B1534" s="7" t="s">
        <v>977</v>
      </c>
      <c r="C1534" s="8" t="s">
        <v>952</v>
      </c>
      <c r="D1534" s="8" t="s">
        <v>24</v>
      </c>
      <c r="E1534" s="9">
        <v>2</v>
      </c>
      <c r="F1534" s="8" t="s">
        <v>34</v>
      </c>
      <c r="G1534" s="8" t="s">
        <v>26</v>
      </c>
      <c r="H1534" s="8" t="s">
        <v>27</v>
      </c>
      <c r="I1534" s="10">
        <v>4393581848</v>
      </c>
      <c r="J1534" s="10">
        <v>0</v>
      </c>
      <c r="K1534" s="10">
        <v>48715701</v>
      </c>
      <c r="L1534" s="10">
        <v>48715701</v>
      </c>
      <c r="M1534" s="10">
        <v>0</v>
      </c>
      <c r="N1534" s="10">
        <v>47296796</v>
      </c>
      <c r="O1534" s="7" t="s">
        <v>28</v>
      </c>
      <c r="P1534" s="10">
        <v>2849849</v>
      </c>
      <c r="Q1534" s="10">
        <v>2585366</v>
      </c>
      <c r="R1534" s="7" t="s">
        <v>189</v>
      </c>
      <c r="S1534" s="7" t="s">
        <v>68</v>
      </c>
      <c r="T1534" s="7" t="s">
        <v>69</v>
      </c>
      <c r="U1534" s="7" t="s">
        <v>70</v>
      </c>
    </row>
    <row r="1535" spans="1:21" hidden="1" x14ac:dyDescent="0.25">
      <c r="A1535" s="6">
        <v>3148</v>
      </c>
      <c r="B1535" s="7" t="s">
        <v>977</v>
      </c>
      <c r="C1535" s="8" t="s">
        <v>952</v>
      </c>
      <c r="D1535" s="8" t="s">
        <v>24</v>
      </c>
      <c r="E1535" s="9">
        <v>2</v>
      </c>
      <c r="F1535" s="8" t="s">
        <v>34</v>
      </c>
      <c r="G1535" s="8" t="s">
        <v>40</v>
      </c>
      <c r="H1535" s="8" t="s">
        <v>41</v>
      </c>
      <c r="I1535" s="10">
        <v>14894152</v>
      </c>
      <c r="J1535" s="10">
        <v>0</v>
      </c>
      <c r="K1535" s="10">
        <v>166967</v>
      </c>
      <c r="L1535" s="10">
        <v>166967</v>
      </c>
      <c r="M1535" s="10">
        <v>0</v>
      </c>
      <c r="N1535" s="10">
        <v>28478</v>
      </c>
      <c r="O1535" s="7" t="s">
        <v>42</v>
      </c>
      <c r="P1535" s="10">
        <v>13465</v>
      </c>
      <c r="Q1535" s="10">
        <v>12215</v>
      </c>
      <c r="R1535" s="7" t="s">
        <v>189</v>
      </c>
      <c r="S1535" s="7" t="s">
        <v>68</v>
      </c>
      <c r="T1535" s="7" t="s">
        <v>69</v>
      </c>
      <c r="U1535" s="7" t="s">
        <v>70</v>
      </c>
    </row>
    <row r="1536" spans="1:21" hidden="1" x14ac:dyDescent="0.25">
      <c r="A1536" s="6">
        <v>3149</v>
      </c>
      <c r="B1536" s="7" t="s">
        <v>978</v>
      </c>
      <c r="C1536" s="8" t="s">
        <v>952</v>
      </c>
      <c r="D1536" s="8" t="s">
        <v>24</v>
      </c>
      <c r="E1536" s="9">
        <v>2</v>
      </c>
      <c r="F1536" s="8" t="s">
        <v>34</v>
      </c>
      <c r="G1536" s="8" t="s">
        <v>81</v>
      </c>
      <c r="H1536" s="8" t="s">
        <v>36</v>
      </c>
      <c r="I1536" s="10">
        <v>4355462533</v>
      </c>
      <c r="J1536" s="10">
        <v>0</v>
      </c>
      <c r="K1536" s="10">
        <v>44361222</v>
      </c>
      <c r="L1536" s="10">
        <v>44361222</v>
      </c>
      <c r="M1536" s="10">
        <v>0</v>
      </c>
      <c r="N1536" s="10">
        <v>1688916</v>
      </c>
      <c r="O1536" s="7" t="s">
        <v>37</v>
      </c>
      <c r="P1536" s="10">
        <v>4562353</v>
      </c>
      <c r="Q1536" s="10">
        <v>4138940</v>
      </c>
      <c r="R1536" s="7" t="s">
        <v>189</v>
      </c>
      <c r="S1536" s="7" t="s">
        <v>68</v>
      </c>
      <c r="T1536" s="7" t="s">
        <v>69</v>
      </c>
      <c r="U1536" s="7" t="s">
        <v>70</v>
      </c>
    </row>
    <row r="1537" spans="1:21" hidden="1" x14ac:dyDescent="0.25">
      <c r="A1537" s="6">
        <v>3149</v>
      </c>
      <c r="B1537" s="7" t="s">
        <v>978</v>
      </c>
      <c r="C1537" s="8" t="s">
        <v>952</v>
      </c>
      <c r="D1537" s="8" t="s">
        <v>24</v>
      </c>
      <c r="E1537" s="9">
        <v>2</v>
      </c>
      <c r="F1537" s="8" t="s">
        <v>34</v>
      </c>
      <c r="G1537" s="8" t="s">
        <v>40</v>
      </c>
      <c r="H1537" s="8" t="s">
        <v>41</v>
      </c>
      <c r="I1537" s="10">
        <v>22545467</v>
      </c>
      <c r="J1537" s="10">
        <v>0</v>
      </c>
      <c r="K1537" s="10">
        <v>247660</v>
      </c>
      <c r="L1537" s="10">
        <v>247660</v>
      </c>
      <c r="M1537" s="10">
        <v>0</v>
      </c>
      <c r="N1537" s="10">
        <v>42241</v>
      </c>
      <c r="O1537" s="7" t="s">
        <v>42</v>
      </c>
      <c r="P1537" s="10">
        <v>19973</v>
      </c>
      <c r="Q1537" s="10">
        <v>18119</v>
      </c>
      <c r="R1537" s="7" t="s">
        <v>189</v>
      </c>
      <c r="S1537" s="7" t="s">
        <v>68</v>
      </c>
      <c r="T1537" s="7" t="s">
        <v>69</v>
      </c>
      <c r="U1537" s="7" t="s">
        <v>70</v>
      </c>
    </row>
    <row r="1538" spans="1:21" hidden="1" x14ac:dyDescent="0.25">
      <c r="A1538" s="6">
        <v>3152</v>
      </c>
      <c r="B1538" s="7" t="s">
        <v>979</v>
      </c>
      <c r="C1538" s="8" t="s">
        <v>952</v>
      </c>
      <c r="D1538" s="8" t="s">
        <v>24</v>
      </c>
      <c r="E1538" s="9">
        <v>2</v>
      </c>
      <c r="F1538" s="8" t="s">
        <v>45</v>
      </c>
      <c r="G1538" s="8" t="s">
        <v>40</v>
      </c>
      <c r="H1538" s="8" t="s">
        <v>41</v>
      </c>
      <c r="I1538" s="10">
        <v>63000</v>
      </c>
      <c r="J1538" s="10">
        <v>0</v>
      </c>
      <c r="K1538" s="10">
        <v>1317</v>
      </c>
      <c r="L1538" s="10">
        <v>1317</v>
      </c>
      <c r="M1538" s="10">
        <v>0</v>
      </c>
      <c r="N1538" s="10">
        <v>227</v>
      </c>
      <c r="O1538" s="7" t="s">
        <v>42</v>
      </c>
      <c r="P1538" s="10">
        <v>106</v>
      </c>
      <c r="Q1538" s="10">
        <v>96</v>
      </c>
      <c r="R1538" s="7" t="s">
        <v>189</v>
      </c>
      <c r="S1538" s="7" t="s">
        <v>68</v>
      </c>
      <c r="T1538" s="7" t="s">
        <v>69</v>
      </c>
      <c r="U1538" s="7" t="s">
        <v>70</v>
      </c>
    </row>
    <row r="1539" spans="1:21" hidden="1" x14ac:dyDescent="0.25">
      <c r="A1539" s="6">
        <v>3152</v>
      </c>
      <c r="B1539" s="7" t="s">
        <v>979</v>
      </c>
      <c r="C1539" s="8" t="s">
        <v>952</v>
      </c>
      <c r="D1539" s="8" t="s">
        <v>24</v>
      </c>
      <c r="E1539" s="9">
        <v>2</v>
      </c>
      <c r="F1539" s="8" t="s">
        <v>54</v>
      </c>
      <c r="G1539" s="8" t="s">
        <v>40</v>
      </c>
      <c r="H1539" s="8" t="s">
        <v>41</v>
      </c>
      <c r="I1539" s="10">
        <v>6000</v>
      </c>
      <c r="J1539" s="10">
        <v>0</v>
      </c>
      <c r="K1539" s="10">
        <v>122</v>
      </c>
      <c r="L1539" s="10">
        <v>122</v>
      </c>
      <c r="M1539" s="10">
        <v>0</v>
      </c>
      <c r="N1539" s="10">
        <v>21</v>
      </c>
      <c r="O1539" s="7" t="s">
        <v>42</v>
      </c>
      <c r="P1539" s="10">
        <v>10</v>
      </c>
      <c r="Q1539" s="10">
        <v>9</v>
      </c>
      <c r="R1539" s="7" t="s">
        <v>189</v>
      </c>
      <c r="S1539" s="7" t="s">
        <v>68</v>
      </c>
      <c r="T1539" s="7" t="s">
        <v>69</v>
      </c>
      <c r="U1539" s="7" t="s">
        <v>70</v>
      </c>
    </row>
    <row r="1540" spans="1:21" ht="26.25" hidden="1" x14ac:dyDescent="0.25">
      <c r="A1540" s="6">
        <v>3154</v>
      </c>
      <c r="B1540" s="7" t="s">
        <v>980</v>
      </c>
      <c r="C1540" s="8" t="s">
        <v>952</v>
      </c>
      <c r="D1540" s="8" t="s">
        <v>24</v>
      </c>
      <c r="E1540" s="9">
        <v>2</v>
      </c>
      <c r="F1540" s="8" t="s">
        <v>45</v>
      </c>
      <c r="G1540" s="8" t="s">
        <v>40</v>
      </c>
      <c r="H1540" s="8" t="s">
        <v>41</v>
      </c>
      <c r="I1540" s="10">
        <v>110000</v>
      </c>
      <c r="J1540" s="10">
        <v>0</v>
      </c>
      <c r="K1540" s="10">
        <v>1720</v>
      </c>
      <c r="L1540" s="10">
        <v>1720</v>
      </c>
      <c r="M1540" s="10">
        <v>0</v>
      </c>
      <c r="N1540" s="10">
        <v>299</v>
      </c>
      <c r="O1540" s="7" t="s">
        <v>42</v>
      </c>
      <c r="P1540" s="10">
        <v>139</v>
      </c>
      <c r="Q1540" s="10">
        <v>126</v>
      </c>
      <c r="R1540" s="7" t="s">
        <v>189</v>
      </c>
      <c r="S1540" s="7" t="s">
        <v>68</v>
      </c>
      <c r="T1540" s="7" t="s">
        <v>69</v>
      </c>
      <c r="U1540" s="7" t="s">
        <v>70</v>
      </c>
    </row>
    <row r="1541" spans="1:21" hidden="1" x14ac:dyDescent="0.25">
      <c r="A1541" s="6">
        <v>3155</v>
      </c>
      <c r="B1541" s="7" t="s">
        <v>981</v>
      </c>
      <c r="C1541" s="8" t="s">
        <v>952</v>
      </c>
      <c r="D1541" s="8" t="s">
        <v>24</v>
      </c>
      <c r="E1541" s="9">
        <v>2</v>
      </c>
      <c r="F1541" s="8" t="s">
        <v>45</v>
      </c>
      <c r="G1541" s="8" t="s">
        <v>40</v>
      </c>
      <c r="H1541" s="8" t="s">
        <v>41</v>
      </c>
      <c r="I1541" s="10">
        <v>42000</v>
      </c>
      <c r="J1541" s="10">
        <v>0</v>
      </c>
      <c r="K1541" s="10">
        <v>1210</v>
      </c>
      <c r="L1541" s="10">
        <v>1210</v>
      </c>
      <c r="M1541" s="10">
        <v>0</v>
      </c>
      <c r="N1541" s="10">
        <v>210</v>
      </c>
      <c r="O1541" s="7" t="s">
        <v>42</v>
      </c>
      <c r="P1541" s="10">
        <v>98</v>
      </c>
      <c r="Q1541" s="10">
        <v>89</v>
      </c>
      <c r="R1541" s="7" t="s">
        <v>189</v>
      </c>
      <c r="S1541" s="7" t="s">
        <v>68</v>
      </c>
      <c r="T1541" s="7" t="s">
        <v>69</v>
      </c>
      <c r="U1541" s="7" t="s">
        <v>70</v>
      </c>
    </row>
    <row r="1542" spans="1:21" hidden="1" x14ac:dyDescent="0.25">
      <c r="A1542" s="6">
        <v>3157</v>
      </c>
      <c r="B1542" s="7" t="s">
        <v>982</v>
      </c>
      <c r="C1542" s="8" t="s">
        <v>952</v>
      </c>
      <c r="D1542" s="8" t="s">
        <v>24</v>
      </c>
      <c r="E1542" s="9">
        <v>2</v>
      </c>
      <c r="F1542" s="8" t="s">
        <v>45</v>
      </c>
      <c r="G1542" s="8" t="s">
        <v>40</v>
      </c>
      <c r="H1542" s="8" t="s">
        <v>41</v>
      </c>
      <c r="I1542" s="10">
        <v>259000</v>
      </c>
      <c r="J1542" s="10">
        <v>0</v>
      </c>
      <c r="K1542" s="10">
        <v>4373</v>
      </c>
      <c r="L1542" s="10">
        <v>4373</v>
      </c>
      <c r="M1542" s="10">
        <v>0</v>
      </c>
      <c r="N1542" s="10">
        <v>754</v>
      </c>
      <c r="O1542" s="7" t="s">
        <v>42</v>
      </c>
      <c r="P1542" s="10">
        <v>353</v>
      </c>
      <c r="Q1542" s="10">
        <v>320</v>
      </c>
      <c r="R1542" s="7" t="s">
        <v>189</v>
      </c>
      <c r="S1542" s="7" t="s">
        <v>68</v>
      </c>
      <c r="T1542" s="7" t="s">
        <v>69</v>
      </c>
      <c r="U1542" s="7" t="s">
        <v>70</v>
      </c>
    </row>
    <row r="1543" spans="1:21" hidden="1" x14ac:dyDescent="0.25">
      <c r="A1543" s="6">
        <v>3160</v>
      </c>
      <c r="B1543" s="7" t="s">
        <v>983</v>
      </c>
      <c r="C1543" s="8" t="s">
        <v>952</v>
      </c>
      <c r="D1543" s="8" t="s">
        <v>24</v>
      </c>
      <c r="E1543" s="9">
        <v>2</v>
      </c>
      <c r="F1543" s="8" t="s">
        <v>45</v>
      </c>
      <c r="G1543" s="8" t="s">
        <v>40</v>
      </c>
      <c r="H1543" s="8" t="s">
        <v>41</v>
      </c>
      <c r="I1543" s="10">
        <v>339000</v>
      </c>
      <c r="J1543" s="10">
        <v>0</v>
      </c>
      <c r="K1543" s="10">
        <v>5637</v>
      </c>
      <c r="L1543" s="10">
        <v>5637</v>
      </c>
      <c r="M1543" s="10">
        <v>0</v>
      </c>
      <c r="N1543" s="10">
        <v>972</v>
      </c>
      <c r="O1543" s="7" t="s">
        <v>42</v>
      </c>
      <c r="P1543" s="10">
        <v>455</v>
      </c>
      <c r="Q1543" s="10">
        <v>412</v>
      </c>
      <c r="R1543" s="7" t="s">
        <v>189</v>
      </c>
      <c r="S1543" s="7" t="s">
        <v>68</v>
      </c>
      <c r="T1543" s="7" t="s">
        <v>69</v>
      </c>
      <c r="U1543" s="7" t="s">
        <v>70</v>
      </c>
    </row>
    <row r="1544" spans="1:21" hidden="1" x14ac:dyDescent="0.25">
      <c r="A1544" s="6">
        <v>3161</v>
      </c>
      <c r="B1544" s="7" t="s">
        <v>984</v>
      </c>
      <c r="C1544" s="8" t="s">
        <v>952</v>
      </c>
      <c r="D1544" s="8" t="s">
        <v>24</v>
      </c>
      <c r="E1544" s="9">
        <v>2</v>
      </c>
      <c r="F1544" s="8" t="s">
        <v>45</v>
      </c>
      <c r="G1544" s="8" t="s">
        <v>40</v>
      </c>
      <c r="H1544" s="8" t="s">
        <v>41</v>
      </c>
      <c r="I1544" s="10">
        <v>324000</v>
      </c>
      <c r="J1544" s="10">
        <v>0</v>
      </c>
      <c r="K1544" s="10">
        <v>5148</v>
      </c>
      <c r="L1544" s="10">
        <v>5148</v>
      </c>
      <c r="M1544" s="10">
        <v>0</v>
      </c>
      <c r="N1544" s="10">
        <v>884</v>
      </c>
      <c r="O1544" s="7" t="s">
        <v>42</v>
      </c>
      <c r="P1544" s="10">
        <v>415</v>
      </c>
      <c r="Q1544" s="10">
        <v>377</v>
      </c>
      <c r="R1544" s="7" t="s">
        <v>189</v>
      </c>
      <c r="S1544" s="7" t="s">
        <v>68</v>
      </c>
      <c r="T1544" s="7" t="s">
        <v>69</v>
      </c>
      <c r="U1544" s="7" t="s">
        <v>70</v>
      </c>
    </row>
    <row r="1545" spans="1:21" hidden="1" x14ac:dyDescent="0.25">
      <c r="A1545" s="6">
        <v>3161</v>
      </c>
      <c r="B1545" s="7" t="s">
        <v>984</v>
      </c>
      <c r="C1545" s="8" t="s">
        <v>952</v>
      </c>
      <c r="D1545" s="8" t="s">
        <v>24</v>
      </c>
      <c r="E1545" s="9">
        <v>2</v>
      </c>
      <c r="F1545" s="8" t="s">
        <v>34</v>
      </c>
      <c r="G1545" s="8" t="s">
        <v>26</v>
      </c>
      <c r="H1545" s="8" t="s">
        <v>27</v>
      </c>
      <c r="I1545" s="10">
        <v>137440313</v>
      </c>
      <c r="J1545" s="10">
        <v>0</v>
      </c>
      <c r="K1545" s="10">
        <v>2586422</v>
      </c>
      <c r="L1545" s="10">
        <v>2586422</v>
      </c>
      <c r="M1545" s="10">
        <v>0</v>
      </c>
      <c r="N1545" s="10">
        <v>2547815</v>
      </c>
      <c r="O1545" s="7" t="s">
        <v>28</v>
      </c>
      <c r="P1545" s="10">
        <v>151305</v>
      </c>
      <c r="Q1545" s="10">
        <v>137263</v>
      </c>
      <c r="R1545" s="7" t="s">
        <v>189</v>
      </c>
      <c r="S1545" s="7" t="s">
        <v>68</v>
      </c>
      <c r="T1545" s="7" t="s">
        <v>69</v>
      </c>
      <c r="U1545" s="7" t="s">
        <v>70</v>
      </c>
    </row>
    <row r="1546" spans="1:21" hidden="1" x14ac:dyDescent="0.25">
      <c r="A1546" s="6">
        <v>3161</v>
      </c>
      <c r="B1546" s="7" t="s">
        <v>984</v>
      </c>
      <c r="C1546" s="8" t="s">
        <v>952</v>
      </c>
      <c r="D1546" s="8" t="s">
        <v>24</v>
      </c>
      <c r="E1546" s="9">
        <v>2</v>
      </c>
      <c r="F1546" s="8" t="s">
        <v>34</v>
      </c>
      <c r="G1546" s="8" t="s">
        <v>40</v>
      </c>
      <c r="H1546" s="8" t="s">
        <v>41</v>
      </c>
      <c r="I1546" s="10">
        <v>4016687</v>
      </c>
      <c r="J1546" s="10">
        <v>0</v>
      </c>
      <c r="K1546" s="10">
        <v>240801</v>
      </c>
      <c r="L1546" s="10">
        <v>240801</v>
      </c>
      <c r="M1546" s="10">
        <v>0</v>
      </c>
      <c r="N1546" s="10">
        <v>41492</v>
      </c>
      <c r="O1546" s="7" t="s">
        <v>42</v>
      </c>
      <c r="P1546" s="10">
        <v>19419</v>
      </c>
      <c r="Q1546" s="10">
        <v>17617</v>
      </c>
      <c r="R1546" s="7" t="s">
        <v>189</v>
      </c>
      <c r="S1546" s="7" t="s">
        <v>68</v>
      </c>
      <c r="T1546" s="7" t="s">
        <v>69</v>
      </c>
      <c r="U1546" s="7" t="s">
        <v>70</v>
      </c>
    </row>
    <row r="1547" spans="1:21" hidden="1" x14ac:dyDescent="0.25">
      <c r="A1547" s="6">
        <v>3162</v>
      </c>
      <c r="B1547" s="7" t="s">
        <v>985</v>
      </c>
      <c r="C1547" s="8" t="s">
        <v>952</v>
      </c>
      <c r="D1547" s="8" t="s">
        <v>24</v>
      </c>
      <c r="E1547" s="9">
        <v>2</v>
      </c>
      <c r="F1547" s="8" t="s">
        <v>45</v>
      </c>
      <c r="G1547" s="8" t="s">
        <v>40</v>
      </c>
      <c r="H1547" s="8" t="s">
        <v>41</v>
      </c>
      <c r="I1547" s="10">
        <v>691000</v>
      </c>
      <c r="J1547" s="10">
        <v>0</v>
      </c>
      <c r="K1547" s="10">
        <v>11815</v>
      </c>
      <c r="L1547" s="10">
        <v>11815</v>
      </c>
      <c r="M1547" s="10">
        <v>0</v>
      </c>
      <c r="N1547" s="10">
        <v>2037</v>
      </c>
      <c r="O1547" s="7" t="s">
        <v>42</v>
      </c>
      <c r="P1547" s="10">
        <v>953</v>
      </c>
      <c r="Q1547" s="10">
        <v>864</v>
      </c>
      <c r="R1547" s="7" t="s">
        <v>189</v>
      </c>
      <c r="S1547" s="7" t="s">
        <v>68</v>
      </c>
      <c r="T1547" s="7" t="s">
        <v>69</v>
      </c>
      <c r="U1547" s="7" t="s">
        <v>70</v>
      </c>
    </row>
    <row r="1548" spans="1:21" hidden="1" x14ac:dyDescent="0.25">
      <c r="A1548" s="6">
        <v>3163</v>
      </c>
      <c r="B1548" s="7" t="s">
        <v>986</v>
      </c>
      <c r="C1548" s="8" t="s">
        <v>952</v>
      </c>
      <c r="D1548" s="8" t="s">
        <v>24</v>
      </c>
      <c r="E1548" s="9">
        <v>2</v>
      </c>
      <c r="F1548" s="8" t="s">
        <v>45</v>
      </c>
      <c r="G1548" s="8" t="s">
        <v>40</v>
      </c>
      <c r="H1548" s="8" t="s">
        <v>41</v>
      </c>
      <c r="I1548" s="10">
        <v>3674000</v>
      </c>
      <c r="J1548" s="10">
        <v>0</v>
      </c>
      <c r="K1548" s="10">
        <v>57826</v>
      </c>
      <c r="L1548" s="10">
        <v>57826</v>
      </c>
      <c r="M1548" s="10">
        <v>0</v>
      </c>
      <c r="N1548" s="10">
        <v>9970</v>
      </c>
      <c r="O1548" s="7" t="s">
        <v>42</v>
      </c>
      <c r="P1548" s="10">
        <v>4663</v>
      </c>
      <c r="Q1548" s="10">
        <v>4231</v>
      </c>
      <c r="R1548" s="7" t="s">
        <v>189</v>
      </c>
      <c r="S1548" s="7" t="s">
        <v>68</v>
      </c>
      <c r="T1548" s="7" t="s">
        <v>69</v>
      </c>
      <c r="U1548" s="7" t="s">
        <v>70</v>
      </c>
    </row>
    <row r="1549" spans="1:21" hidden="1" x14ac:dyDescent="0.25">
      <c r="A1549" s="6">
        <v>3168</v>
      </c>
      <c r="B1549" s="7" t="s">
        <v>987</v>
      </c>
      <c r="C1549" s="8" t="s">
        <v>952</v>
      </c>
      <c r="D1549" s="8" t="s">
        <v>24</v>
      </c>
      <c r="E1549" s="9">
        <v>2</v>
      </c>
      <c r="F1549" s="8" t="s">
        <v>45</v>
      </c>
      <c r="G1549" s="8" t="s">
        <v>40</v>
      </c>
      <c r="H1549" s="8" t="s">
        <v>41</v>
      </c>
      <c r="I1549" s="10">
        <v>625000</v>
      </c>
      <c r="J1549" s="10">
        <v>0</v>
      </c>
      <c r="K1549" s="10">
        <v>8777</v>
      </c>
      <c r="L1549" s="10">
        <v>8777</v>
      </c>
      <c r="M1549" s="10">
        <v>0</v>
      </c>
      <c r="N1549" s="10">
        <v>1513</v>
      </c>
      <c r="O1549" s="7" t="s">
        <v>42</v>
      </c>
      <c r="P1549" s="10">
        <v>708</v>
      </c>
      <c r="Q1549" s="10">
        <v>642</v>
      </c>
      <c r="R1549" s="7" t="s">
        <v>189</v>
      </c>
      <c r="S1549" s="7" t="s">
        <v>68</v>
      </c>
      <c r="T1549" s="7" t="s">
        <v>69</v>
      </c>
      <c r="U1549" s="7" t="s">
        <v>70</v>
      </c>
    </row>
    <row r="1550" spans="1:21" hidden="1" x14ac:dyDescent="0.25">
      <c r="A1550" s="6">
        <v>3169</v>
      </c>
      <c r="B1550" s="7" t="s">
        <v>988</v>
      </c>
      <c r="C1550" s="8" t="s">
        <v>952</v>
      </c>
      <c r="D1550" s="8" t="s">
        <v>24</v>
      </c>
      <c r="E1550" s="9">
        <v>2</v>
      </c>
      <c r="F1550" s="8" t="s">
        <v>45</v>
      </c>
      <c r="G1550" s="8" t="s">
        <v>40</v>
      </c>
      <c r="H1550" s="8" t="s">
        <v>41</v>
      </c>
      <c r="I1550" s="10">
        <v>74000</v>
      </c>
      <c r="J1550" s="10">
        <v>0</v>
      </c>
      <c r="K1550" s="10">
        <v>1219</v>
      </c>
      <c r="L1550" s="10">
        <v>1219</v>
      </c>
      <c r="M1550" s="10">
        <v>0</v>
      </c>
      <c r="N1550" s="10">
        <v>211</v>
      </c>
      <c r="O1550" s="7" t="s">
        <v>42</v>
      </c>
      <c r="P1550" s="10">
        <v>98</v>
      </c>
      <c r="Q1550" s="10">
        <v>89</v>
      </c>
      <c r="R1550" s="7" t="s">
        <v>189</v>
      </c>
      <c r="S1550" s="7" t="s">
        <v>68</v>
      </c>
      <c r="T1550" s="7" t="s">
        <v>69</v>
      </c>
      <c r="U1550" s="7" t="s">
        <v>70</v>
      </c>
    </row>
    <row r="1551" spans="1:21" hidden="1" x14ac:dyDescent="0.25">
      <c r="A1551" s="6">
        <v>3170</v>
      </c>
      <c r="B1551" s="7" t="s">
        <v>989</v>
      </c>
      <c r="C1551" s="8" t="s">
        <v>952</v>
      </c>
      <c r="D1551" s="8" t="s">
        <v>24</v>
      </c>
      <c r="E1551" s="9">
        <v>2</v>
      </c>
      <c r="F1551" s="8" t="s">
        <v>45</v>
      </c>
      <c r="G1551" s="8" t="s">
        <v>40</v>
      </c>
      <c r="H1551" s="8" t="s">
        <v>41</v>
      </c>
      <c r="I1551" s="10">
        <v>2072000</v>
      </c>
      <c r="J1551" s="10">
        <v>0</v>
      </c>
      <c r="K1551" s="10">
        <v>31523</v>
      </c>
      <c r="L1551" s="10">
        <v>31523</v>
      </c>
      <c r="M1551" s="10">
        <v>0</v>
      </c>
      <c r="N1551" s="10">
        <v>5435</v>
      </c>
      <c r="O1551" s="7" t="s">
        <v>42</v>
      </c>
      <c r="P1551" s="10">
        <v>2542</v>
      </c>
      <c r="Q1551" s="10">
        <v>2306</v>
      </c>
      <c r="R1551" s="7" t="s">
        <v>189</v>
      </c>
      <c r="S1551" s="7" t="s">
        <v>68</v>
      </c>
      <c r="T1551" s="7" t="s">
        <v>69</v>
      </c>
      <c r="U1551" s="7" t="s">
        <v>70</v>
      </c>
    </row>
    <row r="1552" spans="1:21" hidden="1" x14ac:dyDescent="0.25">
      <c r="A1552" s="6">
        <v>3176</v>
      </c>
      <c r="B1552" s="7" t="s">
        <v>990</v>
      </c>
      <c r="C1552" s="8" t="s">
        <v>952</v>
      </c>
      <c r="D1552" s="8" t="s">
        <v>24</v>
      </c>
      <c r="E1552" s="9">
        <v>2</v>
      </c>
      <c r="F1552" s="8" t="s">
        <v>25</v>
      </c>
      <c r="G1552" s="8" t="s">
        <v>26</v>
      </c>
      <c r="H1552" s="8" t="s">
        <v>27</v>
      </c>
      <c r="I1552" s="10">
        <v>149045000</v>
      </c>
      <c r="J1552" s="10">
        <v>0</v>
      </c>
      <c r="K1552" s="10">
        <v>186124</v>
      </c>
      <c r="L1552" s="10">
        <v>186124</v>
      </c>
      <c r="M1552" s="10">
        <v>0</v>
      </c>
      <c r="N1552" s="10">
        <v>180510</v>
      </c>
      <c r="O1552" s="7" t="s">
        <v>28</v>
      </c>
      <c r="P1552" s="10">
        <v>10888</v>
      </c>
      <c r="Q1552" s="10">
        <v>9878</v>
      </c>
      <c r="R1552" s="7" t="s">
        <v>189</v>
      </c>
      <c r="S1552" s="7" t="s">
        <v>68</v>
      </c>
      <c r="T1552" s="7" t="s">
        <v>69</v>
      </c>
      <c r="U1552" s="7" t="s">
        <v>70</v>
      </c>
    </row>
    <row r="1553" spans="1:21" hidden="1" x14ac:dyDescent="0.25">
      <c r="A1553" s="6">
        <v>3176</v>
      </c>
      <c r="B1553" s="7" t="s">
        <v>990</v>
      </c>
      <c r="C1553" s="8" t="s">
        <v>952</v>
      </c>
      <c r="D1553" s="8" t="s">
        <v>24</v>
      </c>
      <c r="E1553" s="9">
        <v>2</v>
      </c>
      <c r="F1553" s="8" t="s">
        <v>33</v>
      </c>
      <c r="G1553" s="8" t="s">
        <v>26</v>
      </c>
      <c r="H1553" s="8" t="s">
        <v>27</v>
      </c>
      <c r="I1553" s="10">
        <v>583216000</v>
      </c>
      <c r="J1553" s="10">
        <v>0</v>
      </c>
      <c r="K1553" s="10">
        <v>6051464</v>
      </c>
      <c r="L1553" s="10">
        <v>6051464</v>
      </c>
      <c r="M1553" s="10">
        <v>0</v>
      </c>
      <c r="N1553" s="10">
        <v>5871631</v>
      </c>
      <c r="O1553" s="7" t="s">
        <v>28</v>
      </c>
      <c r="P1553" s="10">
        <v>354008</v>
      </c>
      <c r="Q1553" s="10">
        <v>321154</v>
      </c>
      <c r="R1553" s="7" t="s">
        <v>189</v>
      </c>
      <c r="S1553" s="7" t="s">
        <v>68</v>
      </c>
      <c r="T1553" s="7" t="s">
        <v>69</v>
      </c>
      <c r="U1553" s="7" t="s">
        <v>70</v>
      </c>
    </row>
    <row r="1554" spans="1:21" hidden="1" x14ac:dyDescent="0.25">
      <c r="A1554" s="6">
        <v>3236</v>
      </c>
      <c r="B1554" s="7" t="s">
        <v>991</v>
      </c>
      <c r="C1554" s="8" t="s">
        <v>992</v>
      </c>
      <c r="D1554" s="8" t="s">
        <v>24</v>
      </c>
      <c r="E1554" s="9">
        <v>2</v>
      </c>
      <c r="F1554" s="8" t="s">
        <v>25</v>
      </c>
      <c r="G1554" s="8" t="s">
        <v>26</v>
      </c>
      <c r="H1554" s="8" t="s">
        <v>27</v>
      </c>
      <c r="I1554" s="10">
        <v>661715390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7" t="s">
        <v>28</v>
      </c>
      <c r="P1554" s="10">
        <v>0</v>
      </c>
      <c r="Q1554" s="10">
        <v>0</v>
      </c>
      <c r="R1554" s="7" t="s">
        <v>225</v>
      </c>
      <c r="S1554" s="7" t="s">
        <v>226</v>
      </c>
      <c r="T1554" s="7" t="s">
        <v>227</v>
      </c>
      <c r="U1554" s="7" t="s">
        <v>228</v>
      </c>
    </row>
    <row r="1555" spans="1:21" hidden="1" x14ac:dyDescent="0.25">
      <c r="A1555" s="6">
        <v>3236</v>
      </c>
      <c r="B1555" s="7" t="s">
        <v>991</v>
      </c>
      <c r="C1555" s="8" t="s">
        <v>992</v>
      </c>
      <c r="D1555" s="8" t="s">
        <v>24</v>
      </c>
      <c r="E1555" s="9">
        <v>2</v>
      </c>
      <c r="F1555" s="8" t="s">
        <v>25</v>
      </c>
      <c r="G1555" s="8" t="s">
        <v>40</v>
      </c>
      <c r="H1555" s="8" t="s">
        <v>41</v>
      </c>
      <c r="I1555" s="10">
        <v>909610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7" t="s">
        <v>42</v>
      </c>
      <c r="P1555" s="10">
        <v>0</v>
      </c>
      <c r="Q1555" s="10">
        <v>0</v>
      </c>
      <c r="R1555" s="7" t="s">
        <v>225</v>
      </c>
      <c r="S1555" s="7" t="s">
        <v>226</v>
      </c>
      <c r="T1555" s="7" t="s">
        <v>227</v>
      </c>
      <c r="U1555" s="7" t="s">
        <v>228</v>
      </c>
    </row>
    <row r="1556" spans="1:21" hidden="1" x14ac:dyDescent="0.25">
      <c r="A1556" s="6">
        <v>3236</v>
      </c>
      <c r="B1556" s="7" t="s">
        <v>991</v>
      </c>
      <c r="C1556" s="8" t="s">
        <v>992</v>
      </c>
      <c r="D1556" s="8" t="s">
        <v>24</v>
      </c>
      <c r="E1556" s="9">
        <v>2</v>
      </c>
      <c r="F1556" s="8" t="s">
        <v>33</v>
      </c>
      <c r="G1556" s="8" t="s">
        <v>26</v>
      </c>
      <c r="H1556" s="8" t="s">
        <v>27</v>
      </c>
      <c r="I1556" s="10">
        <v>1378282684</v>
      </c>
      <c r="J1556" s="10">
        <v>0</v>
      </c>
      <c r="K1556" s="10">
        <v>16303727</v>
      </c>
      <c r="L1556" s="10">
        <v>16303727</v>
      </c>
      <c r="M1556" s="10">
        <v>0</v>
      </c>
      <c r="N1556" s="10">
        <v>15872972</v>
      </c>
      <c r="O1556" s="7" t="s">
        <v>28</v>
      </c>
      <c r="P1556" s="10">
        <v>953761</v>
      </c>
      <c r="Q1556" s="10">
        <v>865247</v>
      </c>
      <c r="R1556" s="7" t="s">
        <v>225</v>
      </c>
      <c r="S1556" s="7" t="s">
        <v>226</v>
      </c>
      <c r="T1556" s="7" t="s">
        <v>227</v>
      </c>
      <c r="U1556" s="7" t="s">
        <v>228</v>
      </c>
    </row>
    <row r="1557" spans="1:21" hidden="1" x14ac:dyDescent="0.25">
      <c r="A1557" s="6">
        <v>3236</v>
      </c>
      <c r="B1557" s="7" t="s">
        <v>991</v>
      </c>
      <c r="C1557" s="8" t="s">
        <v>992</v>
      </c>
      <c r="D1557" s="8" t="s">
        <v>24</v>
      </c>
      <c r="E1557" s="9">
        <v>2</v>
      </c>
      <c r="F1557" s="8" t="s">
        <v>33</v>
      </c>
      <c r="G1557" s="8" t="s">
        <v>40</v>
      </c>
      <c r="H1557" s="8" t="s">
        <v>41</v>
      </c>
      <c r="I1557" s="10">
        <v>1908316</v>
      </c>
      <c r="J1557" s="10">
        <v>0</v>
      </c>
      <c r="K1557" s="10">
        <v>22691</v>
      </c>
      <c r="L1557" s="10">
        <v>22691</v>
      </c>
      <c r="M1557" s="10">
        <v>0</v>
      </c>
      <c r="N1557" s="10">
        <v>3876</v>
      </c>
      <c r="O1557" s="7" t="s">
        <v>42</v>
      </c>
      <c r="P1557" s="10">
        <v>1830</v>
      </c>
      <c r="Q1557" s="10">
        <v>1660</v>
      </c>
      <c r="R1557" s="7" t="s">
        <v>225</v>
      </c>
      <c r="S1557" s="7" t="s">
        <v>226</v>
      </c>
      <c r="T1557" s="7" t="s">
        <v>227</v>
      </c>
      <c r="U1557" s="7" t="s">
        <v>228</v>
      </c>
    </row>
    <row r="1558" spans="1:21" hidden="1" x14ac:dyDescent="0.25">
      <c r="A1558" s="6">
        <v>3250</v>
      </c>
      <c r="B1558" s="7" t="s">
        <v>993</v>
      </c>
      <c r="C1558" s="8" t="s">
        <v>129</v>
      </c>
      <c r="D1558" s="8" t="s">
        <v>24</v>
      </c>
      <c r="E1558" s="9">
        <v>1</v>
      </c>
      <c r="F1558" s="8" t="s">
        <v>45</v>
      </c>
      <c r="G1558" s="8" t="s">
        <v>26</v>
      </c>
      <c r="H1558" s="8" t="s">
        <v>27</v>
      </c>
      <c r="I1558" s="10">
        <v>100151219</v>
      </c>
      <c r="J1558" s="10">
        <v>0</v>
      </c>
      <c r="K1558" s="10">
        <v>1339987</v>
      </c>
      <c r="L1558" s="10">
        <v>1339987</v>
      </c>
      <c r="M1558" s="10">
        <v>0</v>
      </c>
      <c r="N1558" s="10">
        <v>1300549</v>
      </c>
      <c r="O1558" s="7" t="s">
        <v>28</v>
      </c>
      <c r="P1558" s="10">
        <v>78389</v>
      </c>
      <c r="Q1558" s="10">
        <v>71114</v>
      </c>
      <c r="R1558" s="7" t="s">
        <v>29</v>
      </c>
      <c r="S1558" s="7" t="s">
        <v>391</v>
      </c>
      <c r="T1558" s="7" t="s">
        <v>392</v>
      </c>
      <c r="U1558" s="7" t="s">
        <v>131</v>
      </c>
    </row>
    <row r="1559" spans="1:21" hidden="1" x14ac:dyDescent="0.25">
      <c r="A1559" s="6">
        <v>3250</v>
      </c>
      <c r="B1559" s="7" t="s">
        <v>993</v>
      </c>
      <c r="C1559" s="8" t="s">
        <v>129</v>
      </c>
      <c r="D1559" s="8" t="s">
        <v>24</v>
      </c>
      <c r="E1559" s="9">
        <v>1</v>
      </c>
      <c r="F1559" s="8" t="s">
        <v>45</v>
      </c>
      <c r="G1559" s="8" t="s">
        <v>40</v>
      </c>
      <c r="H1559" s="8" t="s">
        <v>41</v>
      </c>
      <c r="I1559" s="10">
        <v>14239781</v>
      </c>
      <c r="J1559" s="10">
        <v>0</v>
      </c>
      <c r="K1559" s="10">
        <v>206341</v>
      </c>
      <c r="L1559" s="10">
        <v>206341</v>
      </c>
      <c r="M1559" s="10">
        <v>0</v>
      </c>
      <c r="N1559" s="10">
        <v>35576</v>
      </c>
      <c r="O1559" s="7" t="s">
        <v>42</v>
      </c>
      <c r="P1559" s="10">
        <v>16640</v>
      </c>
      <c r="Q1559" s="10">
        <v>15096</v>
      </c>
      <c r="R1559" s="7" t="s">
        <v>29</v>
      </c>
      <c r="S1559" s="7" t="s">
        <v>391</v>
      </c>
      <c r="T1559" s="7" t="s">
        <v>392</v>
      </c>
      <c r="U1559" s="7" t="s">
        <v>131</v>
      </c>
    </row>
    <row r="1560" spans="1:21" hidden="1" x14ac:dyDescent="0.25">
      <c r="A1560" s="6">
        <v>3264</v>
      </c>
      <c r="B1560" s="7" t="s">
        <v>994</v>
      </c>
      <c r="C1560" s="8" t="s">
        <v>129</v>
      </c>
      <c r="D1560" s="8" t="s">
        <v>24</v>
      </c>
      <c r="E1560" s="9">
        <v>1</v>
      </c>
      <c r="F1560" s="8" t="s">
        <v>45</v>
      </c>
      <c r="G1560" s="8" t="s">
        <v>26</v>
      </c>
      <c r="H1560" s="8" t="s">
        <v>27</v>
      </c>
      <c r="I1560" s="10">
        <v>62475068</v>
      </c>
      <c r="J1560" s="10">
        <v>0</v>
      </c>
      <c r="K1560" s="10">
        <v>618953</v>
      </c>
      <c r="L1560" s="10">
        <v>618953</v>
      </c>
      <c r="M1560" s="10">
        <v>0</v>
      </c>
      <c r="N1560" s="10">
        <v>600554</v>
      </c>
      <c r="O1560" s="7" t="s">
        <v>28</v>
      </c>
      <c r="P1560" s="10">
        <v>36208</v>
      </c>
      <c r="Q1560" s="10">
        <v>32848</v>
      </c>
      <c r="R1560" s="7" t="s">
        <v>29</v>
      </c>
      <c r="S1560" s="7" t="s">
        <v>890</v>
      </c>
      <c r="T1560" s="7" t="s">
        <v>891</v>
      </c>
      <c r="U1560" s="7" t="s">
        <v>131</v>
      </c>
    </row>
    <row r="1561" spans="1:21" hidden="1" x14ac:dyDescent="0.25">
      <c r="A1561" s="6">
        <v>3264</v>
      </c>
      <c r="B1561" s="7" t="s">
        <v>994</v>
      </c>
      <c r="C1561" s="8" t="s">
        <v>129</v>
      </c>
      <c r="D1561" s="8" t="s">
        <v>24</v>
      </c>
      <c r="E1561" s="9">
        <v>1</v>
      </c>
      <c r="F1561" s="8" t="s">
        <v>45</v>
      </c>
      <c r="G1561" s="8" t="s">
        <v>40</v>
      </c>
      <c r="H1561" s="8" t="s">
        <v>41</v>
      </c>
      <c r="I1561" s="10">
        <v>821932</v>
      </c>
      <c r="J1561" s="10">
        <v>0</v>
      </c>
      <c r="K1561" s="10">
        <v>8928</v>
      </c>
      <c r="L1561" s="10">
        <v>8928</v>
      </c>
      <c r="M1561" s="10">
        <v>0</v>
      </c>
      <c r="N1561" s="10">
        <v>1548</v>
      </c>
      <c r="O1561" s="7" t="s">
        <v>42</v>
      </c>
      <c r="P1561" s="10">
        <v>720</v>
      </c>
      <c r="Q1561" s="10">
        <v>653</v>
      </c>
      <c r="R1561" s="7" t="s">
        <v>29</v>
      </c>
      <c r="S1561" s="7" t="s">
        <v>890</v>
      </c>
      <c r="T1561" s="7" t="s">
        <v>891</v>
      </c>
      <c r="U1561" s="7" t="s">
        <v>131</v>
      </c>
    </row>
    <row r="1562" spans="1:21" hidden="1" x14ac:dyDescent="0.25">
      <c r="A1562" s="6">
        <v>3264</v>
      </c>
      <c r="B1562" s="7" t="s">
        <v>994</v>
      </c>
      <c r="C1562" s="8" t="s">
        <v>129</v>
      </c>
      <c r="D1562" s="8" t="s">
        <v>24</v>
      </c>
      <c r="E1562" s="9">
        <v>1</v>
      </c>
      <c r="F1562" s="8" t="s">
        <v>34</v>
      </c>
      <c r="G1562" s="8" t="s">
        <v>26</v>
      </c>
      <c r="H1562" s="8" t="s">
        <v>27</v>
      </c>
      <c r="I1562" s="10">
        <v>221407679</v>
      </c>
      <c r="J1562" s="10">
        <v>0</v>
      </c>
      <c r="K1562" s="10">
        <v>2663239</v>
      </c>
      <c r="L1562" s="10">
        <v>2663239</v>
      </c>
      <c r="M1562" s="10">
        <v>0</v>
      </c>
      <c r="N1562" s="10">
        <v>2587539</v>
      </c>
      <c r="O1562" s="7" t="s">
        <v>28</v>
      </c>
      <c r="P1562" s="10">
        <v>155798</v>
      </c>
      <c r="Q1562" s="10">
        <v>141339</v>
      </c>
      <c r="R1562" s="7" t="s">
        <v>29</v>
      </c>
      <c r="S1562" s="7" t="s">
        <v>890</v>
      </c>
      <c r="T1562" s="7" t="s">
        <v>891</v>
      </c>
      <c r="U1562" s="7" t="s">
        <v>131</v>
      </c>
    </row>
    <row r="1563" spans="1:21" hidden="1" x14ac:dyDescent="0.25">
      <c r="A1563" s="6">
        <v>3264</v>
      </c>
      <c r="B1563" s="7" t="s">
        <v>994</v>
      </c>
      <c r="C1563" s="8" t="s">
        <v>129</v>
      </c>
      <c r="D1563" s="8" t="s">
        <v>24</v>
      </c>
      <c r="E1563" s="9">
        <v>1</v>
      </c>
      <c r="F1563" s="8" t="s">
        <v>34</v>
      </c>
      <c r="G1563" s="8" t="s">
        <v>40</v>
      </c>
      <c r="H1563" s="8" t="s">
        <v>41</v>
      </c>
      <c r="I1563" s="10">
        <v>-586679</v>
      </c>
      <c r="J1563" s="10">
        <v>0</v>
      </c>
      <c r="K1563" s="10">
        <v>912</v>
      </c>
      <c r="L1563" s="10">
        <v>912</v>
      </c>
      <c r="M1563" s="10">
        <v>0</v>
      </c>
      <c r="N1563" s="10">
        <v>158</v>
      </c>
      <c r="O1563" s="7" t="s">
        <v>42</v>
      </c>
      <c r="P1563" s="10">
        <v>74</v>
      </c>
      <c r="Q1563" s="10">
        <v>67</v>
      </c>
      <c r="R1563" s="7" t="s">
        <v>29</v>
      </c>
      <c r="S1563" s="7" t="s">
        <v>890</v>
      </c>
      <c r="T1563" s="7" t="s">
        <v>891</v>
      </c>
      <c r="U1563" s="7" t="s">
        <v>131</v>
      </c>
    </row>
    <row r="1564" spans="1:21" hidden="1" x14ac:dyDescent="0.25">
      <c r="A1564" s="6">
        <v>3281</v>
      </c>
      <c r="B1564" s="7" t="s">
        <v>995</v>
      </c>
      <c r="C1564" s="8" t="s">
        <v>129</v>
      </c>
      <c r="D1564" s="8" t="s">
        <v>24</v>
      </c>
      <c r="E1564" s="9">
        <v>1</v>
      </c>
      <c r="F1564" s="8" t="s">
        <v>45</v>
      </c>
      <c r="G1564" s="8" t="s">
        <v>26</v>
      </c>
      <c r="H1564" s="8" t="s">
        <v>27</v>
      </c>
      <c r="I1564" s="10">
        <v>334933</v>
      </c>
      <c r="J1564" s="10">
        <v>0</v>
      </c>
      <c r="K1564" s="10">
        <v>7206</v>
      </c>
      <c r="L1564" s="10">
        <v>7206</v>
      </c>
      <c r="M1564" s="10">
        <v>0</v>
      </c>
      <c r="N1564" s="10">
        <v>6997</v>
      </c>
      <c r="O1564" s="7" t="s">
        <v>28</v>
      </c>
      <c r="P1564" s="10">
        <v>422</v>
      </c>
      <c r="Q1564" s="10">
        <v>382</v>
      </c>
      <c r="R1564" s="7" t="s">
        <v>29</v>
      </c>
      <c r="S1564" s="7" t="s">
        <v>996</v>
      </c>
      <c r="T1564" s="7" t="s">
        <v>997</v>
      </c>
      <c r="U1564" s="7" t="s">
        <v>131</v>
      </c>
    </row>
    <row r="1565" spans="1:21" hidden="1" x14ac:dyDescent="0.25">
      <c r="A1565" s="6">
        <v>3281</v>
      </c>
      <c r="B1565" s="7" t="s">
        <v>995</v>
      </c>
      <c r="C1565" s="8" t="s">
        <v>129</v>
      </c>
      <c r="D1565" s="8" t="s">
        <v>24</v>
      </c>
      <c r="E1565" s="9">
        <v>1</v>
      </c>
      <c r="F1565" s="8" t="s">
        <v>45</v>
      </c>
      <c r="G1565" s="8" t="s">
        <v>40</v>
      </c>
      <c r="H1565" s="8" t="s">
        <v>41</v>
      </c>
      <c r="I1565" s="10">
        <v>35067</v>
      </c>
      <c r="J1565" s="10">
        <v>0</v>
      </c>
      <c r="K1565" s="10">
        <v>755</v>
      </c>
      <c r="L1565" s="10">
        <v>755</v>
      </c>
      <c r="M1565" s="10">
        <v>0</v>
      </c>
      <c r="N1565" s="10">
        <v>131</v>
      </c>
      <c r="O1565" s="7" t="s">
        <v>42</v>
      </c>
      <c r="P1565" s="10">
        <v>61</v>
      </c>
      <c r="Q1565" s="10">
        <v>55</v>
      </c>
      <c r="R1565" s="7" t="s">
        <v>29</v>
      </c>
      <c r="S1565" s="7" t="s">
        <v>996</v>
      </c>
      <c r="T1565" s="7" t="s">
        <v>997</v>
      </c>
      <c r="U1565" s="7" t="s">
        <v>131</v>
      </c>
    </row>
    <row r="1566" spans="1:21" hidden="1" x14ac:dyDescent="0.25">
      <c r="A1566" s="6">
        <v>3285</v>
      </c>
      <c r="B1566" s="7" t="s">
        <v>998</v>
      </c>
      <c r="C1566" s="8" t="s">
        <v>129</v>
      </c>
      <c r="D1566" s="8" t="s">
        <v>24</v>
      </c>
      <c r="E1566" s="9">
        <v>1</v>
      </c>
      <c r="F1566" s="8" t="s">
        <v>45</v>
      </c>
      <c r="G1566" s="8" t="s">
        <v>26</v>
      </c>
      <c r="H1566" s="8" t="s">
        <v>27</v>
      </c>
      <c r="I1566" s="10">
        <v>24856855</v>
      </c>
      <c r="J1566" s="10">
        <v>0</v>
      </c>
      <c r="K1566" s="10">
        <v>286918</v>
      </c>
      <c r="L1566" s="10">
        <v>286918</v>
      </c>
      <c r="M1566" s="10">
        <v>0</v>
      </c>
      <c r="N1566" s="10">
        <v>278563</v>
      </c>
      <c r="O1566" s="7" t="s">
        <v>28</v>
      </c>
      <c r="P1566" s="10">
        <v>16785</v>
      </c>
      <c r="Q1566" s="10">
        <v>15227</v>
      </c>
      <c r="R1566" s="7" t="s">
        <v>29</v>
      </c>
      <c r="S1566" s="7" t="s">
        <v>996</v>
      </c>
      <c r="T1566" s="7" t="s">
        <v>997</v>
      </c>
      <c r="U1566" s="7" t="s">
        <v>131</v>
      </c>
    </row>
    <row r="1567" spans="1:21" hidden="1" x14ac:dyDescent="0.25">
      <c r="A1567" s="6">
        <v>3285</v>
      </c>
      <c r="B1567" s="7" t="s">
        <v>998</v>
      </c>
      <c r="C1567" s="8" t="s">
        <v>129</v>
      </c>
      <c r="D1567" s="8" t="s">
        <v>24</v>
      </c>
      <c r="E1567" s="9">
        <v>1</v>
      </c>
      <c r="F1567" s="8" t="s">
        <v>45</v>
      </c>
      <c r="G1567" s="8" t="s">
        <v>40</v>
      </c>
      <c r="H1567" s="8" t="s">
        <v>41</v>
      </c>
      <c r="I1567" s="10">
        <v>3450145</v>
      </c>
      <c r="J1567" s="10">
        <v>0</v>
      </c>
      <c r="K1567" s="10">
        <v>39825</v>
      </c>
      <c r="L1567" s="10">
        <v>39825</v>
      </c>
      <c r="M1567" s="10">
        <v>0</v>
      </c>
      <c r="N1567" s="10">
        <v>6914</v>
      </c>
      <c r="O1567" s="7" t="s">
        <v>42</v>
      </c>
      <c r="P1567" s="10">
        <v>3212</v>
      </c>
      <c r="Q1567" s="10">
        <v>2914</v>
      </c>
      <c r="R1567" s="7" t="s">
        <v>29</v>
      </c>
      <c r="S1567" s="7" t="s">
        <v>996</v>
      </c>
      <c r="T1567" s="7" t="s">
        <v>997</v>
      </c>
      <c r="U1567" s="7" t="s">
        <v>131</v>
      </c>
    </row>
    <row r="1568" spans="1:21" hidden="1" x14ac:dyDescent="0.25">
      <c r="A1568" s="6">
        <v>3287</v>
      </c>
      <c r="B1568" s="7" t="s">
        <v>999</v>
      </c>
      <c r="C1568" s="8" t="s">
        <v>129</v>
      </c>
      <c r="D1568" s="8" t="s">
        <v>24</v>
      </c>
      <c r="E1568" s="9">
        <v>1</v>
      </c>
      <c r="F1568" s="8" t="s">
        <v>34</v>
      </c>
      <c r="G1568" s="8" t="s">
        <v>35</v>
      </c>
      <c r="H1568" s="8" t="s">
        <v>36</v>
      </c>
      <c r="I1568" s="10">
        <v>73047581</v>
      </c>
      <c r="J1568" s="10">
        <v>0</v>
      </c>
      <c r="K1568" s="10">
        <v>764224</v>
      </c>
      <c r="L1568" s="10">
        <v>764224</v>
      </c>
      <c r="M1568" s="10">
        <v>0</v>
      </c>
      <c r="N1568" s="10">
        <v>32080</v>
      </c>
      <c r="O1568" s="7" t="s">
        <v>37</v>
      </c>
      <c r="P1568" s="10">
        <v>78597</v>
      </c>
      <c r="Q1568" s="10">
        <v>71303</v>
      </c>
      <c r="R1568" s="7" t="s">
        <v>29</v>
      </c>
      <c r="S1568" s="7" t="s">
        <v>996</v>
      </c>
      <c r="T1568" s="7" t="s">
        <v>997</v>
      </c>
      <c r="U1568" s="7" t="s">
        <v>131</v>
      </c>
    </row>
    <row r="1569" spans="1:21" hidden="1" x14ac:dyDescent="0.25">
      <c r="A1569" s="6">
        <v>3287</v>
      </c>
      <c r="B1569" s="7" t="s">
        <v>999</v>
      </c>
      <c r="C1569" s="8" t="s">
        <v>129</v>
      </c>
      <c r="D1569" s="8" t="s">
        <v>24</v>
      </c>
      <c r="E1569" s="9">
        <v>1</v>
      </c>
      <c r="F1569" s="8" t="s">
        <v>34</v>
      </c>
      <c r="G1569" s="8" t="s">
        <v>26</v>
      </c>
      <c r="H1569" s="8" t="s">
        <v>27</v>
      </c>
      <c r="I1569" s="10">
        <v>836488369</v>
      </c>
      <c r="J1569" s="10">
        <v>0</v>
      </c>
      <c r="K1569" s="10">
        <v>8607524</v>
      </c>
      <c r="L1569" s="10">
        <v>8607524</v>
      </c>
      <c r="M1569" s="10">
        <v>0</v>
      </c>
      <c r="N1569" s="10">
        <v>8356819</v>
      </c>
      <c r="O1569" s="7" t="s">
        <v>28</v>
      </c>
      <c r="P1569" s="10">
        <v>503537</v>
      </c>
      <c r="Q1569" s="10">
        <v>456805</v>
      </c>
      <c r="R1569" s="7" t="s">
        <v>29</v>
      </c>
      <c r="S1569" s="7" t="s">
        <v>996</v>
      </c>
      <c r="T1569" s="7" t="s">
        <v>997</v>
      </c>
      <c r="U1569" s="7" t="s">
        <v>131</v>
      </c>
    </row>
    <row r="1570" spans="1:21" hidden="1" x14ac:dyDescent="0.25">
      <c r="A1570" s="6">
        <v>3287</v>
      </c>
      <c r="B1570" s="7" t="s">
        <v>999</v>
      </c>
      <c r="C1570" s="8" t="s">
        <v>129</v>
      </c>
      <c r="D1570" s="8" t="s">
        <v>24</v>
      </c>
      <c r="E1570" s="9">
        <v>1</v>
      </c>
      <c r="F1570" s="8" t="s">
        <v>34</v>
      </c>
      <c r="G1570" s="8" t="s">
        <v>40</v>
      </c>
      <c r="H1570" s="8" t="s">
        <v>41</v>
      </c>
      <c r="I1570" s="10">
        <v>538050</v>
      </c>
      <c r="J1570" s="10">
        <v>0</v>
      </c>
      <c r="K1570" s="10">
        <v>5686</v>
      </c>
      <c r="L1570" s="10">
        <v>5686</v>
      </c>
      <c r="M1570" s="10">
        <v>0</v>
      </c>
      <c r="N1570" s="10">
        <v>987</v>
      </c>
      <c r="O1570" s="7" t="s">
        <v>42</v>
      </c>
      <c r="P1570" s="10">
        <v>459</v>
      </c>
      <c r="Q1570" s="10">
        <v>416</v>
      </c>
      <c r="R1570" s="7" t="s">
        <v>29</v>
      </c>
      <c r="S1570" s="7" t="s">
        <v>996</v>
      </c>
      <c r="T1570" s="7" t="s">
        <v>997</v>
      </c>
      <c r="U1570" s="7" t="s">
        <v>131</v>
      </c>
    </row>
    <row r="1571" spans="1:21" hidden="1" x14ac:dyDescent="0.25">
      <c r="A1571" s="6">
        <v>3291</v>
      </c>
      <c r="B1571" s="7" t="s">
        <v>1000</v>
      </c>
      <c r="C1571" s="8" t="s">
        <v>129</v>
      </c>
      <c r="D1571" s="8" t="s">
        <v>24</v>
      </c>
      <c r="E1571" s="9">
        <v>1</v>
      </c>
      <c r="F1571" s="8" t="s">
        <v>45</v>
      </c>
      <c r="G1571" s="8" t="s">
        <v>26</v>
      </c>
      <c r="H1571" s="8" t="s">
        <v>27</v>
      </c>
      <c r="I1571" s="10">
        <v>7221277</v>
      </c>
      <c r="J1571" s="10">
        <v>0</v>
      </c>
      <c r="K1571" s="10">
        <v>124721</v>
      </c>
      <c r="L1571" s="10">
        <v>124721</v>
      </c>
      <c r="M1571" s="10">
        <v>0</v>
      </c>
      <c r="N1571" s="10">
        <v>121087</v>
      </c>
      <c r="O1571" s="7" t="s">
        <v>28</v>
      </c>
      <c r="P1571" s="10">
        <v>7296</v>
      </c>
      <c r="Q1571" s="10">
        <v>6619</v>
      </c>
      <c r="R1571" s="7" t="s">
        <v>29</v>
      </c>
      <c r="S1571" s="7" t="s">
        <v>996</v>
      </c>
      <c r="T1571" s="7" t="s">
        <v>997</v>
      </c>
      <c r="U1571" s="7" t="s">
        <v>131</v>
      </c>
    </row>
    <row r="1572" spans="1:21" hidden="1" x14ac:dyDescent="0.25">
      <c r="A1572" s="6">
        <v>3291</v>
      </c>
      <c r="B1572" s="7" t="s">
        <v>1000</v>
      </c>
      <c r="C1572" s="8" t="s">
        <v>129</v>
      </c>
      <c r="D1572" s="8" t="s">
        <v>24</v>
      </c>
      <c r="E1572" s="9">
        <v>1</v>
      </c>
      <c r="F1572" s="8" t="s">
        <v>45</v>
      </c>
      <c r="G1572" s="8" t="s">
        <v>40</v>
      </c>
      <c r="H1572" s="8" t="s">
        <v>41</v>
      </c>
      <c r="I1572" s="10">
        <v>110723</v>
      </c>
      <c r="J1572" s="10">
        <v>0</v>
      </c>
      <c r="K1572" s="10">
        <v>1911</v>
      </c>
      <c r="L1572" s="10">
        <v>1911</v>
      </c>
      <c r="M1572" s="10">
        <v>0</v>
      </c>
      <c r="N1572" s="10">
        <v>332</v>
      </c>
      <c r="O1572" s="7" t="s">
        <v>42</v>
      </c>
      <c r="P1572" s="10">
        <v>154</v>
      </c>
      <c r="Q1572" s="10">
        <v>140</v>
      </c>
      <c r="R1572" s="7" t="s">
        <v>29</v>
      </c>
      <c r="S1572" s="7" t="s">
        <v>996</v>
      </c>
      <c r="T1572" s="7" t="s">
        <v>997</v>
      </c>
      <c r="U1572" s="7" t="s">
        <v>131</v>
      </c>
    </row>
    <row r="1573" spans="1:21" hidden="1" x14ac:dyDescent="0.25">
      <c r="A1573" s="6">
        <v>3295</v>
      </c>
      <c r="B1573" s="7" t="s">
        <v>1001</v>
      </c>
      <c r="C1573" s="8" t="s">
        <v>129</v>
      </c>
      <c r="D1573" s="8" t="s">
        <v>24</v>
      </c>
      <c r="E1573" s="9">
        <v>1</v>
      </c>
      <c r="F1573" s="8" t="s">
        <v>25</v>
      </c>
      <c r="G1573" s="8" t="s">
        <v>26</v>
      </c>
      <c r="H1573" s="8" t="s">
        <v>27</v>
      </c>
      <c r="I1573" s="10">
        <v>612482576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7" t="s">
        <v>28</v>
      </c>
      <c r="P1573" s="10">
        <v>0</v>
      </c>
      <c r="Q1573" s="10">
        <v>0</v>
      </c>
      <c r="R1573" s="7" t="s">
        <v>29</v>
      </c>
      <c r="S1573" s="7" t="s">
        <v>996</v>
      </c>
      <c r="T1573" s="7" t="s">
        <v>997</v>
      </c>
      <c r="U1573" s="7" t="s">
        <v>131</v>
      </c>
    </row>
    <row r="1574" spans="1:21" hidden="1" x14ac:dyDescent="0.25">
      <c r="A1574" s="6">
        <v>3295</v>
      </c>
      <c r="B1574" s="7" t="s">
        <v>1001</v>
      </c>
      <c r="C1574" s="8" t="s">
        <v>129</v>
      </c>
      <c r="D1574" s="8" t="s">
        <v>24</v>
      </c>
      <c r="E1574" s="9">
        <v>1</v>
      </c>
      <c r="F1574" s="8" t="s">
        <v>25</v>
      </c>
      <c r="G1574" s="8" t="s">
        <v>40</v>
      </c>
      <c r="H1574" s="8" t="s">
        <v>41</v>
      </c>
      <c r="I1574" s="10">
        <v>333424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7" t="s">
        <v>42</v>
      </c>
      <c r="P1574" s="10">
        <v>0</v>
      </c>
      <c r="Q1574" s="10">
        <v>0</v>
      </c>
      <c r="R1574" s="7" t="s">
        <v>29</v>
      </c>
      <c r="S1574" s="7" t="s">
        <v>996</v>
      </c>
      <c r="T1574" s="7" t="s">
        <v>997</v>
      </c>
      <c r="U1574" s="7" t="s">
        <v>131</v>
      </c>
    </row>
    <row r="1575" spans="1:21" hidden="1" x14ac:dyDescent="0.25">
      <c r="A1575" s="6">
        <v>3295</v>
      </c>
      <c r="B1575" s="7" t="s">
        <v>1001</v>
      </c>
      <c r="C1575" s="8" t="s">
        <v>129</v>
      </c>
      <c r="D1575" s="8" t="s">
        <v>24</v>
      </c>
      <c r="E1575" s="9">
        <v>1</v>
      </c>
      <c r="F1575" s="8" t="s">
        <v>33</v>
      </c>
      <c r="G1575" s="8" t="s">
        <v>26</v>
      </c>
      <c r="H1575" s="8" t="s">
        <v>27</v>
      </c>
      <c r="I1575" s="10">
        <v>1327766756</v>
      </c>
      <c r="J1575" s="10">
        <v>0</v>
      </c>
      <c r="K1575" s="10">
        <v>15441693</v>
      </c>
      <c r="L1575" s="10">
        <v>15441693</v>
      </c>
      <c r="M1575" s="10">
        <v>0</v>
      </c>
      <c r="N1575" s="10">
        <v>14991935</v>
      </c>
      <c r="O1575" s="7" t="s">
        <v>28</v>
      </c>
      <c r="P1575" s="10">
        <v>903333</v>
      </c>
      <c r="Q1575" s="10">
        <v>819498</v>
      </c>
      <c r="R1575" s="7" t="s">
        <v>29</v>
      </c>
      <c r="S1575" s="7" t="s">
        <v>996</v>
      </c>
      <c r="T1575" s="7" t="s">
        <v>997</v>
      </c>
      <c r="U1575" s="7" t="s">
        <v>131</v>
      </c>
    </row>
    <row r="1576" spans="1:21" hidden="1" x14ac:dyDescent="0.25">
      <c r="A1576" s="6">
        <v>3295</v>
      </c>
      <c r="B1576" s="7" t="s">
        <v>1001</v>
      </c>
      <c r="C1576" s="8" t="s">
        <v>129</v>
      </c>
      <c r="D1576" s="8" t="s">
        <v>24</v>
      </c>
      <c r="E1576" s="9">
        <v>1</v>
      </c>
      <c r="F1576" s="8" t="s">
        <v>33</v>
      </c>
      <c r="G1576" s="8" t="s">
        <v>40</v>
      </c>
      <c r="H1576" s="8" t="s">
        <v>41</v>
      </c>
      <c r="I1576" s="10">
        <v>722244</v>
      </c>
      <c r="J1576" s="10">
        <v>0</v>
      </c>
      <c r="K1576" s="10">
        <v>8416</v>
      </c>
      <c r="L1576" s="10">
        <v>8416</v>
      </c>
      <c r="M1576" s="10">
        <v>0</v>
      </c>
      <c r="N1576" s="10">
        <v>1461</v>
      </c>
      <c r="O1576" s="7" t="s">
        <v>42</v>
      </c>
      <c r="P1576" s="10">
        <v>679</v>
      </c>
      <c r="Q1576" s="10">
        <v>616</v>
      </c>
      <c r="R1576" s="7" t="s">
        <v>29</v>
      </c>
      <c r="S1576" s="7" t="s">
        <v>996</v>
      </c>
      <c r="T1576" s="7" t="s">
        <v>997</v>
      </c>
      <c r="U1576" s="7" t="s">
        <v>131</v>
      </c>
    </row>
    <row r="1577" spans="1:21" hidden="1" x14ac:dyDescent="0.25">
      <c r="A1577" s="6">
        <v>3295</v>
      </c>
      <c r="B1577" s="7" t="s">
        <v>1001</v>
      </c>
      <c r="C1577" s="8" t="s">
        <v>129</v>
      </c>
      <c r="D1577" s="8" t="s">
        <v>24</v>
      </c>
      <c r="E1577" s="9">
        <v>1</v>
      </c>
      <c r="F1577" s="8" t="s">
        <v>45</v>
      </c>
      <c r="G1577" s="8" t="s">
        <v>26</v>
      </c>
      <c r="H1577" s="8" t="s">
        <v>27</v>
      </c>
      <c r="I1577" s="10">
        <v>23115209</v>
      </c>
      <c r="J1577" s="10">
        <v>0</v>
      </c>
      <c r="K1577" s="10">
        <v>239457</v>
      </c>
      <c r="L1577" s="10">
        <v>239457</v>
      </c>
      <c r="M1577" s="10">
        <v>0</v>
      </c>
      <c r="N1577" s="10">
        <v>232483</v>
      </c>
      <c r="O1577" s="7" t="s">
        <v>28</v>
      </c>
      <c r="P1577" s="10">
        <v>14008</v>
      </c>
      <c r="Q1577" s="10">
        <v>12708</v>
      </c>
      <c r="R1577" s="7" t="s">
        <v>29</v>
      </c>
      <c r="S1577" s="7" t="s">
        <v>996</v>
      </c>
      <c r="T1577" s="7" t="s">
        <v>997</v>
      </c>
      <c r="U1577" s="7" t="s">
        <v>131</v>
      </c>
    </row>
    <row r="1578" spans="1:21" hidden="1" x14ac:dyDescent="0.25">
      <c r="A1578" s="6">
        <v>3295</v>
      </c>
      <c r="B1578" s="7" t="s">
        <v>1001</v>
      </c>
      <c r="C1578" s="8" t="s">
        <v>129</v>
      </c>
      <c r="D1578" s="8" t="s">
        <v>24</v>
      </c>
      <c r="E1578" s="9">
        <v>1</v>
      </c>
      <c r="F1578" s="8" t="s">
        <v>45</v>
      </c>
      <c r="G1578" s="8" t="s">
        <v>40</v>
      </c>
      <c r="H1578" s="8" t="s">
        <v>41</v>
      </c>
      <c r="I1578" s="10">
        <v>242791</v>
      </c>
      <c r="J1578" s="10">
        <v>0</v>
      </c>
      <c r="K1578" s="10">
        <v>2730</v>
      </c>
      <c r="L1578" s="10">
        <v>2730</v>
      </c>
      <c r="M1578" s="10">
        <v>0</v>
      </c>
      <c r="N1578" s="10">
        <v>474</v>
      </c>
      <c r="O1578" s="7" t="s">
        <v>42</v>
      </c>
      <c r="P1578" s="10">
        <v>220</v>
      </c>
      <c r="Q1578" s="10">
        <v>200</v>
      </c>
      <c r="R1578" s="7" t="s">
        <v>29</v>
      </c>
      <c r="S1578" s="7" t="s">
        <v>996</v>
      </c>
      <c r="T1578" s="7" t="s">
        <v>997</v>
      </c>
      <c r="U1578" s="7" t="s">
        <v>131</v>
      </c>
    </row>
    <row r="1579" spans="1:21" hidden="1" x14ac:dyDescent="0.25">
      <c r="A1579" s="6">
        <v>3295</v>
      </c>
      <c r="B1579" s="7" t="s">
        <v>1001</v>
      </c>
      <c r="C1579" s="8" t="s">
        <v>129</v>
      </c>
      <c r="D1579" s="8" t="s">
        <v>24</v>
      </c>
      <c r="E1579" s="9">
        <v>1</v>
      </c>
      <c r="F1579" s="8" t="s">
        <v>34</v>
      </c>
      <c r="G1579" s="8" t="s">
        <v>26</v>
      </c>
      <c r="H1579" s="8" t="s">
        <v>27</v>
      </c>
      <c r="I1579" s="10">
        <v>197299000</v>
      </c>
      <c r="J1579" s="10">
        <v>0</v>
      </c>
      <c r="K1579" s="10">
        <v>2122126</v>
      </c>
      <c r="L1579" s="10">
        <v>2122126</v>
      </c>
      <c r="M1579" s="10">
        <v>0</v>
      </c>
      <c r="N1579" s="10">
        <v>2060315</v>
      </c>
      <c r="O1579" s="7" t="s">
        <v>28</v>
      </c>
      <c r="P1579" s="10">
        <v>124144</v>
      </c>
      <c r="Q1579" s="10">
        <v>112622</v>
      </c>
      <c r="R1579" s="7" t="s">
        <v>29</v>
      </c>
      <c r="S1579" s="7" t="s">
        <v>996</v>
      </c>
      <c r="T1579" s="7" t="s">
        <v>997</v>
      </c>
      <c r="U1579" s="7" t="s">
        <v>131</v>
      </c>
    </row>
    <row r="1580" spans="1:21" hidden="1" x14ac:dyDescent="0.25">
      <c r="A1580" s="6">
        <v>3297</v>
      </c>
      <c r="B1580" s="7" t="s">
        <v>1002</v>
      </c>
      <c r="C1580" s="8" t="s">
        <v>129</v>
      </c>
      <c r="D1580" s="8" t="s">
        <v>24</v>
      </c>
      <c r="E1580" s="9">
        <v>1</v>
      </c>
      <c r="F1580" s="8" t="s">
        <v>34</v>
      </c>
      <c r="G1580" s="8" t="s">
        <v>35</v>
      </c>
      <c r="H1580" s="8" t="s">
        <v>36</v>
      </c>
      <c r="I1580" s="10">
        <v>3375065782</v>
      </c>
      <c r="J1580" s="10">
        <v>0</v>
      </c>
      <c r="K1580" s="10">
        <v>34355593</v>
      </c>
      <c r="L1580" s="10">
        <v>34355593</v>
      </c>
      <c r="M1580" s="10">
        <v>0</v>
      </c>
      <c r="N1580" s="10">
        <v>1382484</v>
      </c>
      <c r="O1580" s="7" t="s">
        <v>37</v>
      </c>
      <c r="P1580" s="10">
        <v>3533319</v>
      </c>
      <c r="Q1580" s="10">
        <v>3205406</v>
      </c>
      <c r="R1580" s="7" t="s">
        <v>29</v>
      </c>
      <c r="S1580" s="7" t="s">
        <v>996</v>
      </c>
      <c r="T1580" s="7" t="s">
        <v>997</v>
      </c>
      <c r="U1580" s="7" t="s">
        <v>131</v>
      </c>
    </row>
    <row r="1581" spans="1:21" hidden="1" x14ac:dyDescent="0.25">
      <c r="A1581" s="6">
        <v>3297</v>
      </c>
      <c r="B1581" s="7" t="s">
        <v>1002</v>
      </c>
      <c r="C1581" s="8" t="s">
        <v>129</v>
      </c>
      <c r="D1581" s="8" t="s">
        <v>24</v>
      </c>
      <c r="E1581" s="9">
        <v>1</v>
      </c>
      <c r="F1581" s="8" t="s">
        <v>34</v>
      </c>
      <c r="G1581" s="8" t="s">
        <v>40</v>
      </c>
      <c r="H1581" s="8" t="s">
        <v>41</v>
      </c>
      <c r="I1581" s="10">
        <v>15242218</v>
      </c>
      <c r="J1581" s="10">
        <v>0</v>
      </c>
      <c r="K1581" s="10">
        <v>157722</v>
      </c>
      <c r="L1581" s="10">
        <v>157722</v>
      </c>
      <c r="M1581" s="10">
        <v>0</v>
      </c>
      <c r="N1581" s="10">
        <v>27382</v>
      </c>
      <c r="O1581" s="7" t="s">
        <v>42</v>
      </c>
      <c r="P1581" s="10">
        <v>12719</v>
      </c>
      <c r="Q1581" s="10">
        <v>11539</v>
      </c>
      <c r="R1581" s="7" t="s">
        <v>29</v>
      </c>
      <c r="S1581" s="7" t="s">
        <v>996</v>
      </c>
      <c r="T1581" s="7" t="s">
        <v>997</v>
      </c>
      <c r="U1581" s="7" t="s">
        <v>131</v>
      </c>
    </row>
    <row r="1582" spans="1:21" hidden="1" x14ac:dyDescent="0.25">
      <c r="A1582" s="6">
        <v>3298</v>
      </c>
      <c r="B1582" s="7" t="s">
        <v>1003</v>
      </c>
      <c r="C1582" s="8" t="s">
        <v>129</v>
      </c>
      <c r="D1582" s="8" t="s">
        <v>24</v>
      </c>
      <c r="E1582" s="9">
        <v>1</v>
      </c>
      <c r="F1582" s="8" t="s">
        <v>45</v>
      </c>
      <c r="G1582" s="8" t="s">
        <v>26</v>
      </c>
      <c r="H1582" s="8" t="s">
        <v>27</v>
      </c>
      <c r="I1582" s="10">
        <v>416569</v>
      </c>
      <c r="J1582" s="10">
        <v>0</v>
      </c>
      <c r="K1582" s="10">
        <v>10705</v>
      </c>
      <c r="L1582" s="10">
        <v>10705</v>
      </c>
      <c r="M1582" s="10">
        <v>0</v>
      </c>
      <c r="N1582" s="10">
        <v>10393</v>
      </c>
      <c r="O1582" s="7" t="s">
        <v>28</v>
      </c>
      <c r="P1582" s="10">
        <v>626</v>
      </c>
      <c r="Q1582" s="10">
        <v>568</v>
      </c>
      <c r="R1582" s="7" t="s">
        <v>29</v>
      </c>
      <c r="S1582" s="7" t="s">
        <v>996</v>
      </c>
      <c r="T1582" s="7" t="s">
        <v>997</v>
      </c>
      <c r="U1582" s="7" t="s">
        <v>131</v>
      </c>
    </row>
    <row r="1583" spans="1:21" hidden="1" x14ac:dyDescent="0.25">
      <c r="A1583" s="6">
        <v>3298</v>
      </c>
      <c r="B1583" s="7" t="s">
        <v>1003</v>
      </c>
      <c r="C1583" s="8" t="s">
        <v>129</v>
      </c>
      <c r="D1583" s="8" t="s">
        <v>24</v>
      </c>
      <c r="E1583" s="9">
        <v>1</v>
      </c>
      <c r="F1583" s="8" t="s">
        <v>45</v>
      </c>
      <c r="G1583" s="8" t="s">
        <v>40</v>
      </c>
      <c r="H1583" s="8" t="s">
        <v>41</v>
      </c>
      <c r="I1583" s="10">
        <v>74431</v>
      </c>
      <c r="J1583" s="10">
        <v>0</v>
      </c>
      <c r="K1583" s="10">
        <v>1792</v>
      </c>
      <c r="L1583" s="10">
        <v>1792</v>
      </c>
      <c r="M1583" s="10">
        <v>0</v>
      </c>
      <c r="N1583" s="10">
        <v>311</v>
      </c>
      <c r="O1583" s="7" t="s">
        <v>42</v>
      </c>
      <c r="P1583" s="10">
        <v>145</v>
      </c>
      <c r="Q1583" s="10">
        <v>131</v>
      </c>
      <c r="R1583" s="7" t="s">
        <v>29</v>
      </c>
      <c r="S1583" s="7" t="s">
        <v>996</v>
      </c>
      <c r="T1583" s="7" t="s">
        <v>997</v>
      </c>
      <c r="U1583" s="7" t="s">
        <v>131</v>
      </c>
    </row>
    <row r="1584" spans="1:21" hidden="1" x14ac:dyDescent="0.25">
      <c r="A1584" s="6">
        <v>3298</v>
      </c>
      <c r="B1584" s="7" t="s">
        <v>1003</v>
      </c>
      <c r="C1584" s="8" t="s">
        <v>129</v>
      </c>
      <c r="D1584" s="8" t="s">
        <v>24</v>
      </c>
      <c r="E1584" s="9">
        <v>1</v>
      </c>
      <c r="F1584" s="8" t="s">
        <v>34</v>
      </c>
      <c r="G1584" s="8" t="s">
        <v>81</v>
      </c>
      <c r="H1584" s="8" t="s">
        <v>36</v>
      </c>
      <c r="I1584" s="10">
        <v>2979387355</v>
      </c>
      <c r="J1584" s="10">
        <v>0</v>
      </c>
      <c r="K1584" s="10">
        <v>29209918</v>
      </c>
      <c r="L1584" s="10">
        <v>29209918</v>
      </c>
      <c r="M1584" s="10">
        <v>0</v>
      </c>
      <c r="N1584" s="10">
        <v>1167622</v>
      </c>
      <c r="O1584" s="7" t="s">
        <v>37</v>
      </c>
      <c r="P1584" s="10">
        <v>3004109</v>
      </c>
      <c r="Q1584" s="10">
        <v>2725310</v>
      </c>
      <c r="R1584" s="7" t="s">
        <v>29</v>
      </c>
      <c r="S1584" s="7" t="s">
        <v>996</v>
      </c>
      <c r="T1584" s="7" t="s">
        <v>997</v>
      </c>
      <c r="U1584" s="7" t="s">
        <v>131</v>
      </c>
    </row>
    <row r="1585" spans="1:21" hidden="1" x14ac:dyDescent="0.25">
      <c r="A1585" s="6">
        <v>3298</v>
      </c>
      <c r="B1585" s="7" t="s">
        <v>1003</v>
      </c>
      <c r="C1585" s="8" t="s">
        <v>129</v>
      </c>
      <c r="D1585" s="8" t="s">
        <v>24</v>
      </c>
      <c r="E1585" s="9">
        <v>1</v>
      </c>
      <c r="F1585" s="8" t="s">
        <v>34</v>
      </c>
      <c r="G1585" s="8" t="s">
        <v>40</v>
      </c>
      <c r="H1585" s="8" t="s">
        <v>41</v>
      </c>
      <c r="I1585" s="10">
        <v>12518645</v>
      </c>
      <c r="J1585" s="10">
        <v>0</v>
      </c>
      <c r="K1585" s="10">
        <v>123183</v>
      </c>
      <c r="L1585" s="10">
        <v>123183</v>
      </c>
      <c r="M1585" s="10">
        <v>0</v>
      </c>
      <c r="N1585" s="10">
        <v>21386</v>
      </c>
      <c r="O1585" s="7" t="s">
        <v>42</v>
      </c>
      <c r="P1585" s="10">
        <v>9934</v>
      </c>
      <c r="Q1585" s="10">
        <v>9012</v>
      </c>
      <c r="R1585" s="7" t="s">
        <v>29</v>
      </c>
      <c r="S1585" s="7" t="s">
        <v>996</v>
      </c>
      <c r="T1585" s="7" t="s">
        <v>997</v>
      </c>
      <c r="U1585" s="7" t="s">
        <v>131</v>
      </c>
    </row>
    <row r="1586" spans="1:21" hidden="1" x14ac:dyDescent="0.25">
      <c r="A1586" s="6">
        <v>3305</v>
      </c>
      <c r="B1586" s="7" t="s">
        <v>1004</v>
      </c>
      <c r="C1586" s="8" t="s">
        <v>129</v>
      </c>
      <c r="D1586" s="8" t="s">
        <v>24</v>
      </c>
      <c r="E1586" s="9">
        <v>1</v>
      </c>
      <c r="F1586" s="8" t="s">
        <v>54</v>
      </c>
      <c r="G1586" s="8" t="s">
        <v>40</v>
      </c>
      <c r="H1586" s="8" t="s">
        <v>41</v>
      </c>
      <c r="I1586" s="10">
        <v>82000</v>
      </c>
      <c r="J1586" s="10">
        <v>0</v>
      </c>
      <c r="K1586" s="10">
        <v>973</v>
      </c>
      <c r="L1586" s="10">
        <v>973</v>
      </c>
      <c r="M1586" s="10">
        <v>0</v>
      </c>
      <c r="N1586" s="10">
        <v>167</v>
      </c>
      <c r="O1586" s="7" t="s">
        <v>42</v>
      </c>
      <c r="P1586" s="10">
        <v>78</v>
      </c>
      <c r="Q1586" s="10">
        <v>71</v>
      </c>
      <c r="R1586" s="7" t="s">
        <v>29</v>
      </c>
      <c r="S1586" s="7" t="s">
        <v>890</v>
      </c>
      <c r="T1586" s="7" t="s">
        <v>891</v>
      </c>
      <c r="U1586" s="7" t="s">
        <v>131</v>
      </c>
    </row>
    <row r="1587" spans="1:21" hidden="1" x14ac:dyDescent="0.25">
      <c r="A1587" s="6">
        <v>3318</v>
      </c>
      <c r="B1587" s="7" t="s">
        <v>1005</v>
      </c>
      <c r="C1587" s="8" t="s">
        <v>129</v>
      </c>
      <c r="D1587" s="8" t="s">
        <v>24</v>
      </c>
      <c r="E1587" s="9">
        <v>1</v>
      </c>
      <c r="F1587" s="8" t="s">
        <v>45</v>
      </c>
      <c r="G1587" s="8" t="s">
        <v>40</v>
      </c>
      <c r="H1587" s="8" t="s">
        <v>41</v>
      </c>
      <c r="I1587" s="10">
        <v>-302000</v>
      </c>
      <c r="J1587" s="10">
        <v>0</v>
      </c>
      <c r="K1587" s="10">
        <v>3701</v>
      </c>
      <c r="L1587" s="10">
        <v>3701</v>
      </c>
      <c r="M1587" s="10">
        <v>0</v>
      </c>
      <c r="N1587" s="10">
        <v>629</v>
      </c>
      <c r="O1587" s="7" t="s">
        <v>42</v>
      </c>
      <c r="P1587" s="10">
        <v>298</v>
      </c>
      <c r="Q1587" s="10">
        <v>271</v>
      </c>
      <c r="R1587" s="7" t="s">
        <v>29</v>
      </c>
      <c r="S1587" s="7" t="s">
        <v>129</v>
      </c>
      <c r="T1587" s="7" t="s">
        <v>130</v>
      </c>
      <c r="U1587" s="7" t="s">
        <v>131</v>
      </c>
    </row>
    <row r="1588" spans="1:21" hidden="1" x14ac:dyDescent="0.25">
      <c r="A1588" s="6">
        <v>3320</v>
      </c>
      <c r="B1588" s="7" t="s">
        <v>1006</v>
      </c>
      <c r="C1588" s="8" t="s">
        <v>129</v>
      </c>
      <c r="D1588" s="8" t="s">
        <v>24</v>
      </c>
      <c r="E1588" s="9">
        <v>1</v>
      </c>
      <c r="F1588" s="8" t="s">
        <v>45</v>
      </c>
      <c r="G1588" s="8" t="s">
        <v>40</v>
      </c>
      <c r="H1588" s="8" t="s">
        <v>41</v>
      </c>
      <c r="I1588" s="10">
        <v>-929000</v>
      </c>
      <c r="J1588" s="10">
        <v>0</v>
      </c>
      <c r="K1588" s="10">
        <v>735</v>
      </c>
      <c r="L1588" s="10">
        <v>735</v>
      </c>
      <c r="M1588" s="10">
        <v>0</v>
      </c>
      <c r="N1588" s="10">
        <v>125</v>
      </c>
      <c r="O1588" s="7" t="s">
        <v>42</v>
      </c>
      <c r="P1588" s="10">
        <v>59</v>
      </c>
      <c r="Q1588" s="10">
        <v>54</v>
      </c>
      <c r="R1588" s="7" t="s">
        <v>29</v>
      </c>
      <c r="S1588" s="7" t="s">
        <v>129</v>
      </c>
      <c r="T1588" s="7" t="s">
        <v>130</v>
      </c>
      <c r="U1588" s="7" t="s">
        <v>131</v>
      </c>
    </row>
    <row r="1589" spans="1:21" hidden="1" x14ac:dyDescent="0.25">
      <c r="A1589" s="6">
        <v>3325</v>
      </c>
      <c r="B1589" s="7" t="s">
        <v>1007</v>
      </c>
      <c r="C1589" s="8" t="s">
        <v>1008</v>
      </c>
      <c r="D1589" s="8" t="s">
        <v>24</v>
      </c>
      <c r="E1589" s="9">
        <v>1</v>
      </c>
      <c r="F1589" s="8" t="s">
        <v>45</v>
      </c>
      <c r="G1589" s="8" t="s">
        <v>26</v>
      </c>
      <c r="H1589" s="8" t="s">
        <v>27</v>
      </c>
      <c r="I1589" s="10">
        <v>6451961</v>
      </c>
      <c r="J1589" s="10">
        <v>0</v>
      </c>
      <c r="K1589" s="10">
        <v>128218</v>
      </c>
      <c r="L1589" s="10">
        <v>128218</v>
      </c>
      <c r="M1589" s="10">
        <v>0</v>
      </c>
      <c r="N1589" s="10">
        <v>123287</v>
      </c>
      <c r="O1589" s="7" t="s">
        <v>28</v>
      </c>
      <c r="P1589" s="10">
        <v>7501</v>
      </c>
      <c r="Q1589" s="10">
        <v>6805</v>
      </c>
      <c r="R1589" s="7" t="s">
        <v>46</v>
      </c>
      <c r="S1589" s="7" t="s">
        <v>96</v>
      </c>
      <c r="T1589" s="7" t="s">
        <v>97</v>
      </c>
      <c r="U1589" s="7" t="s">
        <v>98</v>
      </c>
    </row>
    <row r="1590" spans="1:21" hidden="1" x14ac:dyDescent="0.25">
      <c r="A1590" s="6">
        <v>3325</v>
      </c>
      <c r="B1590" s="7" t="s">
        <v>1007</v>
      </c>
      <c r="C1590" s="8" t="s">
        <v>1008</v>
      </c>
      <c r="D1590" s="8" t="s">
        <v>24</v>
      </c>
      <c r="E1590" s="9">
        <v>1</v>
      </c>
      <c r="F1590" s="8" t="s">
        <v>45</v>
      </c>
      <c r="G1590" s="8" t="s">
        <v>40</v>
      </c>
      <c r="H1590" s="8" t="s">
        <v>41</v>
      </c>
      <c r="I1590" s="10">
        <v>124039</v>
      </c>
      <c r="J1590" s="10">
        <v>0</v>
      </c>
      <c r="K1590" s="10">
        <v>2466</v>
      </c>
      <c r="L1590" s="10">
        <v>2466</v>
      </c>
      <c r="M1590" s="10">
        <v>0</v>
      </c>
      <c r="N1590" s="10">
        <v>425</v>
      </c>
      <c r="O1590" s="7" t="s">
        <v>42</v>
      </c>
      <c r="P1590" s="10">
        <v>199</v>
      </c>
      <c r="Q1590" s="10">
        <v>180</v>
      </c>
      <c r="R1590" s="7" t="s">
        <v>46</v>
      </c>
      <c r="S1590" s="7" t="s">
        <v>96</v>
      </c>
      <c r="T1590" s="7" t="s">
        <v>97</v>
      </c>
      <c r="U1590" s="7" t="s">
        <v>98</v>
      </c>
    </row>
    <row r="1591" spans="1:21" hidden="1" x14ac:dyDescent="0.25">
      <c r="A1591" s="6">
        <v>3325</v>
      </c>
      <c r="B1591" s="7" t="s">
        <v>1007</v>
      </c>
      <c r="C1591" s="8" t="s">
        <v>1008</v>
      </c>
      <c r="D1591" s="8" t="s">
        <v>24</v>
      </c>
      <c r="E1591" s="9">
        <v>1</v>
      </c>
      <c r="F1591" s="8" t="s">
        <v>54</v>
      </c>
      <c r="G1591" s="8" t="s">
        <v>40</v>
      </c>
      <c r="H1591" s="8" t="s">
        <v>41</v>
      </c>
      <c r="I1591" s="10">
        <v>-262000</v>
      </c>
      <c r="J1591" s="10">
        <v>0</v>
      </c>
      <c r="K1591" s="10">
        <v>1455</v>
      </c>
      <c r="L1591" s="10">
        <v>1455</v>
      </c>
      <c r="M1591" s="10">
        <v>0</v>
      </c>
      <c r="N1591" s="10">
        <v>251</v>
      </c>
      <c r="O1591" s="7" t="s">
        <v>42</v>
      </c>
      <c r="P1591" s="10">
        <v>117</v>
      </c>
      <c r="Q1591" s="10">
        <v>106</v>
      </c>
      <c r="R1591" s="7" t="s">
        <v>46</v>
      </c>
      <c r="S1591" s="7" t="s">
        <v>96</v>
      </c>
      <c r="T1591" s="7" t="s">
        <v>97</v>
      </c>
      <c r="U1591" s="7" t="s">
        <v>98</v>
      </c>
    </row>
    <row r="1592" spans="1:21" hidden="1" x14ac:dyDescent="0.25">
      <c r="A1592" s="6">
        <v>3338</v>
      </c>
      <c r="B1592" s="7" t="s">
        <v>1009</v>
      </c>
      <c r="C1592" s="8" t="s">
        <v>1008</v>
      </c>
      <c r="D1592" s="8" t="s">
        <v>24</v>
      </c>
      <c r="E1592" s="9">
        <v>1</v>
      </c>
      <c r="F1592" s="8" t="s">
        <v>45</v>
      </c>
      <c r="G1592" s="8" t="s">
        <v>26</v>
      </c>
      <c r="H1592" s="8" t="s">
        <v>27</v>
      </c>
      <c r="I1592" s="10">
        <v>9018464</v>
      </c>
      <c r="J1592" s="10">
        <v>0</v>
      </c>
      <c r="K1592" s="10">
        <v>187097</v>
      </c>
      <c r="L1592" s="10">
        <v>187097</v>
      </c>
      <c r="M1592" s="10">
        <v>0</v>
      </c>
      <c r="N1592" s="10">
        <v>185430</v>
      </c>
      <c r="O1592" s="7" t="s">
        <v>28</v>
      </c>
      <c r="P1592" s="10">
        <v>10945</v>
      </c>
      <c r="Q1592" s="10">
        <v>9929</v>
      </c>
      <c r="R1592" s="7" t="s">
        <v>55</v>
      </c>
      <c r="S1592" s="7" t="s">
        <v>77</v>
      </c>
      <c r="T1592" s="7" t="s">
        <v>78</v>
      </c>
      <c r="U1592" s="7" t="s">
        <v>79</v>
      </c>
    </row>
    <row r="1593" spans="1:21" hidden="1" x14ac:dyDescent="0.25">
      <c r="A1593" s="6">
        <v>3338</v>
      </c>
      <c r="B1593" s="7" t="s">
        <v>1009</v>
      </c>
      <c r="C1593" s="8" t="s">
        <v>1008</v>
      </c>
      <c r="D1593" s="8" t="s">
        <v>24</v>
      </c>
      <c r="E1593" s="9">
        <v>1</v>
      </c>
      <c r="F1593" s="8" t="s">
        <v>45</v>
      </c>
      <c r="G1593" s="8" t="s">
        <v>40</v>
      </c>
      <c r="H1593" s="8" t="s">
        <v>41</v>
      </c>
      <c r="I1593" s="10">
        <v>64536</v>
      </c>
      <c r="J1593" s="10">
        <v>0</v>
      </c>
      <c r="K1593" s="10">
        <v>1339</v>
      </c>
      <c r="L1593" s="10">
        <v>1339</v>
      </c>
      <c r="M1593" s="10">
        <v>0</v>
      </c>
      <c r="N1593" s="10">
        <v>231</v>
      </c>
      <c r="O1593" s="7" t="s">
        <v>42</v>
      </c>
      <c r="P1593" s="10">
        <v>108</v>
      </c>
      <c r="Q1593" s="10">
        <v>98</v>
      </c>
      <c r="R1593" s="7" t="s">
        <v>55</v>
      </c>
      <c r="S1593" s="7" t="s">
        <v>77</v>
      </c>
      <c r="T1593" s="7" t="s">
        <v>78</v>
      </c>
      <c r="U1593" s="7" t="s">
        <v>79</v>
      </c>
    </row>
    <row r="1594" spans="1:21" hidden="1" x14ac:dyDescent="0.25">
      <c r="A1594" s="6">
        <v>3341</v>
      </c>
      <c r="B1594" s="7" t="s">
        <v>1010</v>
      </c>
      <c r="C1594" s="8" t="s">
        <v>1008</v>
      </c>
      <c r="D1594" s="8" t="s">
        <v>24</v>
      </c>
      <c r="E1594" s="9">
        <v>1</v>
      </c>
      <c r="F1594" s="8" t="s">
        <v>54</v>
      </c>
      <c r="G1594" s="8" t="s">
        <v>40</v>
      </c>
      <c r="H1594" s="8" t="s">
        <v>41</v>
      </c>
      <c r="I1594" s="10">
        <v>-69000</v>
      </c>
      <c r="J1594" s="10">
        <v>0</v>
      </c>
      <c r="K1594" s="10">
        <v>93</v>
      </c>
      <c r="L1594" s="10">
        <v>93</v>
      </c>
      <c r="M1594" s="10">
        <v>0</v>
      </c>
      <c r="N1594" s="10">
        <v>16</v>
      </c>
      <c r="O1594" s="7" t="s">
        <v>42</v>
      </c>
      <c r="P1594" s="10">
        <v>7</v>
      </c>
      <c r="Q1594" s="10">
        <v>7</v>
      </c>
      <c r="R1594" s="7" t="s">
        <v>55</v>
      </c>
      <c r="S1594" s="7" t="s">
        <v>77</v>
      </c>
      <c r="T1594" s="7" t="s">
        <v>78</v>
      </c>
      <c r="U1594" s="7" t="s">
        <v>79</v>
      </c>
    </row>
    <row r="1595" spans="1:21" hidden="1" x14ac:dyDescent="0.25">
      <c r="A1595" s="6">
        <v>3342</v>
      </c>
      <c r="B1595" s="7" t="s">
        <v>1011</v>
      </c>
      <c r="C1595" s="8" t="s">
        <v>1008</v>
      </c>
      <c r="D1595" s="8" t="s">
        <v>24</v>
      </c>
      <c r="E1595" s="9">
        <v>1</v>
      </c>
      <c r="F1595" s="8" t="s">
        <v>54</v>
      </c>
      <c r="G1595" s="8" t="s">
        <v>40</v>
      </c>
      <c r="H1595" s="8" t="s">
        <v>41</v>
      </c>
      <c r="I1595" s="10">
        <v>-71000</v>
      </c>
      <c r="J1595" s="10">
        <v>0</v>
      </c>
      <c r="K1595" s="10">
        <v>470</v>
      </c>
      <c r="L1595" s="10">
        <v>470</v>
      </c>
      <c r="M1595" s="10">
        <v>0</v>
      </c>
      <c r="N1595" s="10">
        <v>81</v>
      </c>
      <c r="O1595" s="7" t="s">
        <v>42</v>
      </c>
      <c r="P1595" s="10">
        <v>38</v>
      </c>
      <c r="Q1595" s="10">
        <v>34</v>
      </c>
      <c r="R1595" s="7" t="s">
        <v>55</v>
      </c>
      <c r="S1595" s="7" t="s">
        <v>77</v>
      </c>
      <c r="T1595" s="7" t="s">
        <v>78</v>
      </c>
      <c r="U1595" s="7" t="s">
        <v>79</v>
      </c>
    </row>
    <row r="1596" spans="1:21" hidden="1" x14ac:dyDescent="0.25">
      <c r="A1596" s="6">
        <v>3344</v>
      </c>
      <c r="B1596" s="7" t="s">
        <v>1012</v>
      </c>
      <c r="C1596" s="8" t="s">
        <v>1008</v>
      </c>
      <c r="D1596" s="8" t="s">
        <v>24</v>
      </c>
      <c r="E1596" s="9">
        <v>1</v>
      </c>
      <c r="F1596" s="8" t="s">
        <v>45</v>
      </c>
      <c r="G1596" s="8" t="s">
        <v>26</v>
      </c>
      <c r="H1596" s="8" t="s">
        <v>27</v>
      </c>
      <c r="I1596" s="10">
        <v>3525000</v>
      </c>
      <c r="J1596" s="10">
        <v>0</v>
      </c>
      <c r="K1596" s="10">
        <v>58964</v>
      </c>
      <c r="L1596" s="10">
        <v>58964</v>
      </c>
      <c r="M1596" s="10">
        <v>0</v>
      </c>
      <c r="N1596" s="10">
        <v>58437</v>
      </c>
      <c r="O1596" s="7" t="s">
        <v>28</v>
      </c>
      <c r="P1596" s="10">
        <v>3449</v>
      </c>
      <c r="Q1596" s="10">
        <v>3129</v>
      </c>
      <c r="R1596" s="7" t="s">
        <v>55</v>
      </c>
      <c r="S1596" s="7" t="s">
        <v>77</v>
      </c>
      <c r="T1596" s="7" t="s">
        <v>78</v>
      </c>
      <c r="U1596" s="7" t="s">
        <v>79</v>
      </c>
    </row>
    <row r="1597" spans="1:21" hidden="1" x14ac:dyDescent="0.25">
      <c r="A1597" s="6">
        <v>3346</v>
      </c>
      <c r="B1597" s="7" t="s">
        <v>1013</v>
      </c>
      <c r="C1597" s="8" t="s">
        <v>1008</v>
      </c>
      <c r="D1597" s="8" t="s">
        <v>24</v>
      </c>
      <c r="E1597" s="9">
        <v>1</v>
      </c>
      <c r="F1597" s="8" t="s">
        <v>54</v>
      </c>
      <c r="G1597" s="8" t="s">
        <v>40</v>
      </c>
      <c r="H1597" s="8" t="s">
        <v>41</v>
      </c>
      <c r="I1597" s="10">
        <v>-59000</v>
      </c>
      <c r="J1597" s="10">
        <v>0</v>
      </c>
      <c r="K1597" s="10">
        <v>326</v>
      </c>
      <c r="L1597" s="10">
        <v>326</v>
      </c>
      <c r="M1597" s="10">
        <v>0</v>
      </c>
      <c r="N1597" s="10">
        <v>56</v>
      </c>
      <c r="O1597" s="7" t="s">
        <v>42</v>
      </c>
      <c r="P1597" s="10">
        <v>26</v>
      </c>
      <c r="Q1597" s="10">
        <v>24</v>
      </c>
      <c r="R1597" s="7" t="s">
        <v>55</v>
      </c>
      <c r="S1597" s="7" t="s">
        <v>77</v>
      </c>
      <c r="T1597" s="7" t="s">
        <v>78</v>
      </c>
      <c r="U1597" s="7" t="s">
        <v>79</v>
      </c>
    </row>
    <row r="1598" spans="1:21" x14ac:dyDescent="0.25">
      <c r="A1598" s="6">
        <v>3352</v>
      </c>
      <c r="B1598" s="7" t="s">
        <v>1014</v>
      </c>
      <c r="C1598" s="8" t="s">
        <v>1008</v>
      </c>
      <c r="D1598" s="8" t="s">
        <v>24</v>
      </c>
      <c r="E1598" s="9">
        <v>1</v>
      </c>
      <c r="F1598" s="8" t="s">
        <v>45</v>
      </c>
      <c r="G1598" s="8" t="s">
        <v>40</v>
      </c>
      <c r="H1598" s="8" t="s">
        <v>41</v>
      </c>
      <c r="I1598" s="10">
        <v>410000</v>
      </c>
      <c r="J1598" s="10">
        <v>0</v>
      </c>
      <c r="K1598" s="10">
        <v>11046</v>
      </c>
      <c r="L1598" s="10">
        <v>11046</v>
      </c>
      <c r="M1598" s="10">
        <v>0</v>
      </c>
      <c r="N1598" s="10">
        <v>1841</v>
      </c>
      <c r="O1598" s="7" t="s">
        <v>42</v>
      </c>
      <c r="P1598" s="10">
        <v>891</v>
      </c>
      <c r="Q1598" s="10">
        <v>808</v>
      </c>
      <c r="R1598" s="7" t="s">
        <v>55</v>
      </c>
      <c r="S1598" s="7" t="s">
        <v>56</v>
      </c>
      <c r="T1598" s="7" t="s">
        <v>57</v>
      </c>
      <c r="U1598" s="7" t="s">
        <v>58</v>
      </c>
    </row>
    <row r="1599" spans="1:21" hidden="1" x14ac:dyDescent="0.25">
      <c r="A1599" s="6">
        <v>3393</v>
      </c>
      <c r="B1599" s="7" t="s">
        <v>1015</v>
      </c>
      <c r="C1599" s="8" t="s">
        <v>1016</v>
      </c>
      <c r="D1599" s="8" t="s">
        <v>24</v>
      </c>
      <c r="E1599" s="9">
        <v>1</v>
      </c>
      <c r="F1599" s="8" t="s">
        <v>45</v>
      </c>
      <c r="G1599" s="8" t="s">
        <v>26</v>
      </c>
      <c r="H1599" s="8" t="s">
        <v>27</v>
      </c>
      <c r="I1599" s="10">
        <v>2692976</v>
      </c>
      <c r="J1599" s="10">
        <v>0</v>
      </c>
      <c r="K1599" s="10">
        <v>52473</v>
      </c>
      <c r="L1599" s="10">
        <v>52473</v>
      </c>
      <c r="M1599" s="10">
        <v>0</v>
      </c>
      <c r="N1599" s="10">
        <v>52316</v>
      </c>
      <c r="O1599" s="7" t="s">
        <v>28</v>
      </c>
      <c r="P1599" s="10">
        <v>3070</v>
      </c>
      <c r="Q1599" s="10">
        <v>2785</v>
      </c>
      <c r="R1599" s="7" t="s">
        <v>29</v>
      </c>
      <c r="S1599" s="7" t="s">
        <v>60</v>
      </c>
      <c r="T1599" s="7" t="s">
        <v>61</v>
      </c>
      <c r="U1599" s="7" t="s">
        <v>61</v>
      </c>
    </row>
    <row r="1600" spans="1:21" hidden="1" x14ac:dyDescent="0.25">
      <c r="A1600" s="6">
        <v>3393</v>
      </c>
      <c r="B1600" s="7" t="s">
        <v>1015</v>
      </c>
      <c r="C1600" s="8" t="s">
        <v>1016</v>
      </c>
      <c r="D1600" s="8" t="s">
        <v>24</v>
      </c>
      <c r="E1600" s="9">
        <v>1</v>
      </c>
      <c r="F1600" s="8" t="s">
        <v>45</v>
      </c>
      <c r="G1600" s="8" t="s">
        <v>40</v>
      </c>
      <c r="H1600" s="8" t="s">
        <v>41</v>
      </c>
      <c r="I1600" s="10">
        <v>43024</v>
      </c>
      <c r="J1600" s="10">
        <v>0</v>
      </c>
      <c r="K1600" s="10">
        <v>32787</v>
      </c>
      <c r="L1600" s="10">
        <v>32787</v>
      </c>
      <c r="M1600" s="10">
        <v>0</v>
      </c>
      <c r="N1600" s="10">
        <v>5653</v>
      </c>
      <c r="O1600" s="7" t="s">
        <v>42</v>
      </c>
      <c r="P1600" s="10">
        <v>2644</v>
      </c>
      <c r="Q1600" s="10">
        <v>2399</v>
      </c>
      <c r="R1600" s="7" t="s">
        <v>29</v>
      </c>
      <c r="S1600" s="7" t="s">
        <v>60</v>
      </c>
      <c r="T1600" s="7" t="s">
        <v>61</v>
      </c>
      <c r="U1600" s="7" t="s">
        <v>61</v>
      </c>
    </row>
    <row r="1601" spans="1:21" hidden="1" x14ac:dyDescent="0.25">
      <c r="A1601" s="6">
        <v>3393</v>
      </c>
      <c r="B1601" s="7" t="s">
        <v>1015</v>
      </c>
      <c r="C1601" s="8" t="s">
        <v>1016</v>
      </c>
      <c r="D1601" s="8" t="s">
        <v>24</v>
      </c>
      <c r="E1601" s="9">
        <v>1</v>
      </c>
      <c r="F1601" s="8" t="s">
        <v>34</v>
      </c>
      <c r="G1601" s="8" t="s">
        <v>81</v>
      </c>
      <c r="H1601" s="8" t="s">
        <v>36</v>
      </c>
      <c r="I1601" s="10">
        <v>1266218435</v>
      </c>
      <c r="J1601" s="10">
        <v>0</v>
      </c>
      <c r="K1601" s="10">
        <v>13895417</v>
      </c>
      <c r="L1601" s="10">
        <v>13895417</v>
      </c>
      <c r="M1601" s="10">
        <v>0</v>
      </c>
      <c r="N1601" s="10">
        <v>818908</v>
      </c>
      <c r="O1601" s="7" t="s">
        <v>37</v>
      </c>
      <c r="P1601" s="10">
        <v>1429081</v>
      </c>
      <c r="Q1601" s="10">
        <v>1296454</v>
      </c>
      <c r="R1601" s="7" t="s">
        <v>29</v>
      </c>
      <c r="S1601" s="7" t="s">
        <v>60</v>
      </c>
      <c r="T1601" s="7" t="s">
        <v>61</v>
      </c>
      <c r="U1601" s="7" t="s">
        <v>61</v>
      </c>
    </row>
    <row r="1602" spans="1:21" hidden="1" x14ac:dyDescent="0.25">
      <c r="A1602" s="6">
        <v>3393</v>
      </c>
      <c r="B1602" s="7" t="s">
        <v>1015</v>
      </c>
      <c r="C1602" s="8" t="s">
        <v>1016</v>
      </c>
      <c r="D1602" s="8" t="s">
        <v>24</v>
      </c>
      <c r="E1602" s="9">
        <v>1</v>
      </c>
      <c r="F1602" s="8" t="s">
        <v>34</v>
      </c>
      <c r="G1602" s="8" t="s">
        <v>76</v>
      </c>
      <c r="H1602" s="8" t="s">
        <v>36</v>
      </c>
      <c r="I1602" s="10">
        <v>2196628952</v>
      </c>
      <c r="J1602" s="10">
        <v>0</v>
      </c>
      <c r="K1602" s="10">
        <v>23215353</v>
      </c>
      <c r="L1602" s="10">
        <v>23215353</v>
      </c>
      <c r="M1602" s="10">
        <v>0</v>
      </c>
      <c r="N1602" s="10">
        <v>1363712</v>
      </c>
      <c r="O1602" s="7" t="s">
        <v>37</v>
      </c>
      <c r="P1602" s="10">
        <v>2487398</v>
      </c>
      <c r="Q1602" s="10">
        <v>2256553</v>
      </c>
      <c r="R1602" s="7" t="s">
        <v>29</v>
      </c>
      <c r="S1602" s="7" t="s">
        <v>60</v>
      </c>
      <c r="T1602" s="7" t="s">
        <v>61</v>
      </c>
      <c r="U1602" s="7" t="s">
        <v>61</v>
      </c>
    </row>
    <row r="1603" spans="1:21" hidden="1" x14ac:dyDescent="0.25">
      <c r="A1603" s="6">
        <v>3393</v>
      </c>
      <c r="B1603" s="7" t="s">
        <v>1015</v>
      </c>
      <c r="C1603" s="8" t="s">
        <v>1016</v>
      </c>
      <c r="D1603" s="8" t="s">
        <v>24</v>
      </c>
      <c r="E1603" s="9">
        <v>1</v>
      </c>
      <c r="F1603" s="8" t="s">
        <v>34</v>
      </c>
      <c r="G1603" s="8" t="s">
        <v>40</v>
      </c>
      <c r="H1603" s="8" t="s">
        <v>41</v>
      </c>
      <c r="I1603" s="10">
        <v>15076613</v>
      </c>
      <c r="J1603" s="10">
        <v>0</v>
      </c>
      <c r="K1603" s="10">
        <v>163890</v>
      </c>
      <c r="L1603" s="10">
        <v>163890</v>
      </c>
      <c r="M1603" s="10">
        <v>0</v>
      </c>
      <c r="N1603" s="10">
        <v>28257</v>
      </c>
      <c r="O1603" s="7" t="s">
        <v>42</v>
      </c>
      <c r="P1603" s="10">
        <v>13217</v>
      </c>
      <c r="Q1603" s="10">
        <v>11990</v>
      </c>
      <c r="R1603" s="7" t="s">
        <v>29</v>
      </c>
      <c r="S1603" s="7" t="s">
        <v>60</v>
      </c>
      <c r="T1603" s="7" t="s">
        <v>61</v>
      </c>
      <c r="U1603" s="7" t="s">
        <v>61</v>
      </c>
    </row>
    <row r="1604" spans="1:21" hidden="1" x14ac:dyDescent="0.25">
      <c r="A1604" s="6">
        <v>3396</v>
      </c>
      <c r="B1604" s="7" t="s">
        <v>1017</v>
      </c>
      <c r="C1604" s="8" t="s">
        <v>1016</v>
      </c>
      <c r="D1604" s="8" t="s">
        <v>24</v>
      </c>
      <c r="E1604" s="9">
        <v>1</v>
      </c>
      <c r="F1604" s="8" t="s">
        <v>34</v>
      </c>
      <c r="G1604" s="8" t="s">
        <v>35</v>
      </c>
      <c r="H1604" s="8" t="s">
        <v>36</v>
      </c>
      <c r="I1604" s="10">
        <v>1950369787</v>
      </c>
      <c r="J1604" s="10">
        <v>0</v>
      </c>
      <c r="K1604" s="10">
        <v>19220997</v>
      </c>
      <c r="L1604" s="10">
        <v>19220997</v>
      </c>
      <c r="M1604" s="10">
        <v>0</v>
      </c>
      <c r="N1604" s="10">
        <v>798870</v>
      </c>
      <c r="O1604" s="7" t="s">
        <v>37</v>
      </c>
      <c r="P1604" s="10">
        <v>1976793</v>
      </c>
      <c r="Q1604" s="10">
        <v>1793335</v>
      </c>
      <c r="R1604" s="7" t="s">
        <v>29</v>
      </c>
      <c r="S1604" s="7" t="s">
        <v>60</v>
      </c>
      <c r="T1604" s="7" t="s">
        <v>61</v>
      </c>
      <c r="U1604" s="7" t="s">
        <v>61</v>
      </c>
    </row>
    <row r="1605" spans="1:21" hidden="1" x14ac:dyDescent="0.25">
      <c r="A1605" s="6">
        <v>3396</v>
      </c>
      <c r="B1605" s="7" t="s">
        <v>1017</v>
      </c>
      <c r="C1605" s="8" t="s">
        <v>1016</v>
      </c>
      <c r="D1605" s="8" t="s">
        <v>24</v>
      </c>
      <c r="E1605" s="9">
        <v>1</v>
      </c>
      <c r="F1605" s="8" t="s">
        <v>34</v>
      </c>
      <c r="G1605" s="8" t="s">
        <v>40</v>
      </c>
      <c r="H1605" s="8" t="s">
        <v>41</v>
      </c>
      <c r="I1605" s="10">
        <v>16638213</v>
      </c>
      <c r="J1605" s="10">
        <v>0</v>
      </c>
      <c r="K1605" s="10">
        <v>239527</v>
      </c>
      <c r="L1605" s="10">
        <v>239527</v>
      </c>
      <c r="M1605" s="10">
        <v>0</v>
      </c>
      <c r="N1605" s="10">
        <v>41916</v>
      </c>
      <c r="O1605" s="7" t="s">
        <v>42</v>
      </c>
      <c r="P1605" s="10">
        <v>19317</v>
      </c>
      <c r="Q1605" s="10">
        <v>17524</v>
      </c>
      <c r="R1605" s="7" t="s">
        <v>29</v>
      </c>
      <c r="S1605" s="7" t="s">
        <v>60</v>
      </c>
      <c r="T1605" s="7" t="s">
        <v>61</v>
      </c>
      <c r="U1605" s="7" t="s">
        <v>61</v>
      </c>
    </row>
    <row r="1606" spans="1:21" hidden="1" x14ac:dyDescent="0.25">
      <c r="A1606" s="6">
        <v>3399</v>
      </c>
      <c r="B1606" s="7" t="s">
        <v>1018</v>
      </c>
      <c r="C1606" s="8" t="s">
        <v>1016</v>
      </c>
      <c r="D1606" s="8" t="s">
        <v>24</v>
      </c>
      <c r="E1606" s="9">
        <v>1</v>
      </c>
      <c r="F1606" s="8" t="s">
        <v>34</v>
      </c>
      <c r="G1606" s="8" t="s">
        <v>35</v>
      </c>
      <c r="H1606" s="8" t="s">
        <v>36</v>
      </c>
      <c r="I1606" s="10">
        <v>4078779968</v>
      </c>
      <c r="J1606" s="10">
        <v>0</v>
      </c>
      <c r="K1606" s="10">
        <v>39047517</v>
      </c>
      <c r="L1606" s="10">
        <v>39047517</v>
      </c>
      <c r="M1606" s="10">
        <v>0</v>
      </c>
      <c r="N1606" s="10">
        <v>1588542</v>
      </c>
      <c r="O1606" s="7" t="s">
        <v>37</v>
      </c>
      <c r="P1606" s="10">
        <v>4015862</v>
      </c>
      <c r="Q1606" s="10">
        <v>3643166</v>
      </c>
      <c r="R1606" s="7" t="s">
        <v>29</v>
      </c>
      <c r="S1606" s="7" t="s">
        <v>60</v>
      </c>
      <c r="T1606" s="7" t="s">
        <v>61</v>
      </c>
      <c r="U1606" s="7" t="s">
        <v>61</v>
      </c>
    </row>
    <row r="1607" spans="1:21" hidden="1" x14ac:dyDescent="0.25">
      <c r="A1607" s="6">
        <v>3399</v>
      </c>
      <c r="B1607" s="7" t="s">
        <v>1018</v>
      </c>
      <c r="C1607" s="8" t="s">
        <v>1016</v>
      </c>
      <c r="D1607" s="8" t="s">
        <v>24</v>
      </c>
      <c r="E1607" s="9">
        <v>1</v>
      </c>
      <c r="F1607" s="8" t="s">
        <v>34</v>
      </c>
      <c r="G1607" s="8" t="s">
        <v>81</v>
      </c>
      <c r="H1607" s="8" t="s">
        <v>36</v>
      </c>
      <c r="I1607" s="10">
        <v>8758046679</v>
      </c>
      <c r="J1607" s="10">
        <v>0</v>
      </c>
      <c r="K1607" s="10">
        <v>92636330</v>
      </c>
      <c r="L1607" s="10">
        <v>92636330</v>
      </c>
      <c r="M1607" s="10">
        <v>0</v>
      </c>
      <c r="N1607" s="10">
        <v>3740122</v>
      </c>
      <c r="O1607" s="7" t="s">
        <v>37</v>
      </c>
      <c r="P1607" s="10">
        <v>9527232</v>
      </c>
      <c r="Q1607" s="10">
        <v>8643048</v>
      </c>
      <c r="R1607" s="7" t="s">
        <v>29</v>
      </c>
      <c r="S1607" s="7" t="s">
        <v>60</v>
      </c>
      <c r="T1607" s="7" t="s">
        <v>61</v>
      </c>
      <c r="U1607" s="7" t="s">
        <v>61</v>
      </c>
    </row>
    <row r="1608" spans="1:21" hidden="1" x14ac:dyDescent="0.25">
      <c r="A1608" s="6">
        <v>3399</v>
      </c>
      <c r="B1608" s="7" t="s">
        <v>1018</v>
      </c>
      <c r="C1608" s="8" t="s">
        <v>1016</v>
      </c>
      <c r="D1608" s="8" t="s">
        <v>24</v>
      </c>
      <c r="E1608" s="9">
        <v>1</v>
      </c>
      <c r="F1608" s="8" t="s">
        <v>34</v>
      </c>
      <c r="G1608" s="8" t="s">
        <v>40</v>
      </c>
      <c r="H1608" s="8" t="s">
        <v>41</v>
      </c>
      <c r="I1608" s="10">
        <v>60854353</v>
      </c>
      <c r="J1608" s="10">
        <v>0</v>
      </c>
      <c r="K1608" s="10">
        <v>623493</v>
      </c>
      <c r="L1608" s="10">
        <v>623493</v>
      </c>
      <c r="M1608" s="10">
        <v>0</v>
      </c>
      <c r="N1608" s="10">
        <v>107499</v>
      </c>
      <c r="O1608" s="7" t="s">
        <v>42</v>
      </c>
      <c r="P1608" s="10">
        <v>50282</v>
      </c>
      <c r="Q1608" s="10">
        <v>45615</v>
      </c>
      <c r="R1608" s="7" t="s">
        <v>29</v>
      </c>
      <c r="S1608" s="7" t="s">
        <v>60</v>
      </c>
      <c r="T1608" s="7" t="s">
        <v>61</v>
      </c>
      <c r="U1608" s="7" t="s">
        <v>61</v>
      </c>
    </row>
    <row r="1609" spans="1:21" hidden="1" x14ac:dyDescent="0.25">
      <c r="A1609" s="6">
        <v>3403</v>
      </c>
      <c r="B1609" s="7" t="s">
        <v>1019</v>
      </c>
      <c r="C1609" s="8" t="s">
        <v>1016</v>
      </c>
      <c r="D1609" s="8" t="s">
        <v>24</v>
      </c>
      <c r="E1609" s="9">
        <v>1</v>
      </c>
      <c r="F1609" s="8" t="s">
        <v>45</v>
      </c>
      <c r="G1609" s="8" t="s">
        <v>26</v>
      </c>
      <c r="H1609" s="8" t="s">
        <v>27</v>
      </c>
      <c r="I1609" s="10">
        <v>236278696</v>
      </c>
      <c r="J1609" s="10">
        <v>0</v>
      </c>
      <c r="K1609" s="10">
        <v>3038273</v>
      </c>
      <c r="L1609" s="10">
        <v>3038273</v>
      </c>
      <c r="M1609" s="10">
        <v>0</v>
      </c>
      <c r="N1609" s="10">
        <v>2974627</v>
      </c>
      <c r="O1609" s="7" t="s">
        <v>28</v>
      </c>
      <c r="P1609" s="10">
        <v>177738</v>
      </c>
      <c r="Q1609" s="10">
        <v>161243</v>
      </c>
      <c r="R1609" s="7" t="s">
        <v>29</v>
      </c>
      <c r="S1609" s="7" t="s">
        <v>60</v>
      </c>
      <c r="T1609" s="7" t="s">
        <v>61</v>
      </c>
      <c r="U1609" s="7" t="s">
        <v>61</v>
      </c>
    </row>
    <row r="1610" spans="1:21" hidden="1" x14ac:dyDescent="0.25">
      <c r="A1610" s="6">
        <v>3403</v>
      </c>
      <c r="B1610" s="7" t="s">
        <v>1019</v>
      </c>
      <c r="C1610" s="8" t="s">
        <v>1016</v>
      </c>
      <c r="D1610" s="8" t="s">
        <v>24</v>
      </c>
      <c r="E1610" s="9">
        <v>1</v>
      </c>
      <c r="F1610" s="8" t="s">
        <v>45</v>
      </c>
      <c r="G1610" s="8" t="s">
        <v>40</v>
      </c>
      <c r="H1610" s="8" t="s">
        <v>41</v>
      </c>
      <c r="I1610" s="10">
        <v>684304</v>
      </c>
      <c r="J1610" s="10">
        <v>0</v>
      </c>
      <c r="K1610" s="10">
        <v>7159</v>
      </c>
      <c r="L1610" s="10">
        <v>7159</v>
      </c>
      <c r="M1610" s="10">
        <v>0</v>
      </c>
      <c r="N1610" s="10">
        <v>1247</v>
      </c>
      <c r="O1610" s="7" t="s">
        <v>42</v>
      </c>
      <c r="P1610" s="10">
        <v>577</v>
      </c>
      <c r="Q1610" s="10">
        <v>524</v>
      </c>
      <c r="R1610" s="7" t="s">
        <v>29</v>
      </c>
      <c r="S1610" s="7" t="s">
        <v>60</v>
      </c>
      <c r="T1610" s="7" t="s">
        <v>61</v>
      </c>
      <c r="U1610" s="7" t="s">
        <v>61</v>
      </c>
    </row>
    <row r="1611" spans="1:21" hidden="1" x14ac:dyDescent="0.25">
      <c r="A1611" s="6">
        <v>3403</v>
      </c>
      <c r="B1611" s="7" t="s">
        <v>1019</v>
      </c>
      <c r="C1611" s="8" t="s">
        <v>1016</v>
      </c>
      <c r="D1611" s="8" t="s">
        <v>24</v>
      </c>
      <c r="E1611" s="9">
        <v>1</v>
      </c>
      <c r="F1611" s="8" t="s">
        <v>34</v>
      </c>
      <c r="G1611" s="8" t="s">
        <v>76</v>
      </c>
      <c r="H1611" s="8" t="s">
        <v>36</v>
      </c>
      <c r="I1611" s="10">
        <v>5418976129</v>
      </c>
      <c r="J1611" s="10">
        <v>0</v>
      </c>
      <c r="K1611" s="10">
        <v>57805776</v>
      </c>
      <c r="L1611" s="10">
        <v>57805776</v>
      </c>
      <c r="M1611" s="10">
        <v>0</v>
      </c>
      <c r="N1611" s="10">
        <v>3360365</v>
      </c>
      <c r="O1611" s="7" t="s">
        <v>37</v>
      </c>
      <c r="P1611" s="10">
        <v>6193573</v>
      </c>
      <c r="Q1611" s="10">
        <v>5618772</v>
      </c>
      <c r="R1611" s="7" t="s">
        <v>29</v>
      </c>
      <c r="S1611" s="7" t="s">
        <v>60</v>
      </c>
      <c r="T1611" s="7" t="s">
        <v>61</v>
      </c>
      <c r="U1611" s="7" t="s">
        <v>61</v>
      </c>
    </row>
    <row r="1612" spans="1:21" hidden="1" x14ac:dyDescent="0.25">
      <c r="A1612" s="6">
        <v>3403</v>
      </c>
      <c r="B1612" s="7" t="s">
        <v>1019</v>
      </c>
      <c r="C1612" s="8" t="s">
        <v>1016</v>
      </c>
      <c r="D1612" s="8" t="s">
        <v>24</v>
      </c>
      <c r="E1612" s="9">
        <v>1</v>
      </c>
      <c r="F1612" s="8" t="s">
        <v>34</v>
      </c>
      <c r="G1612" s="8" t="s">
        <v>40</v>
      </c>
      <c r="H1612" s="8" t="s">
        <v>41</v>
      </c>
      <c r="I1612" s="10">
        <v>11344871</v>
      </c>
      <c r="J1612" s="10">
        <v>0</v>
      </c>
      <c r="K1612" s="10">
        <v>121475</v>
      </c>
      <c r="L1612" s="10">
        <v>121475</v>
      </c>
      <c r="M1612" s="10">
        <v>0</v>
      </c>
      <c r="N1612" s="10">
        <v>20944</v>
      </c>
      <c r="O1612" s="7" t="s">
        <v>42</v>
      </c>
      <c r="P1612" s="10">
        <v>9796</v>
      </c>
      <c r="Q1612" s="10">
        <v>8887</v>
      </c>
      <c r="R1612" s="7" t="s">
        <v>29</v>
      </c>
      <c r="S1612" s="7" t="s">
        <v>60</v>
      </c>
      <c r="T1612" s="7" t="s">
        <v>61</v>
      </c>
      <c r="U1612" s="7" t="s">
        <v>61</v>
      </c>
    </row>
    <row r="1613" spans="1:21" hidden="1" x14ac:dyDescent="0.25">
      <c r="A1613" s="6">
        <v>3405</v>
      </c>
      <c r="B1613" s="7" t="s">
        <v>1020</v>
      </c>
      <c r="C1613" s="8" t="s">
        <v>1016</v>
      </c>
      <c r="D1613" s="8" t="s">
        <v>24</v>
      </c>
      <c r="E1613" s="9">
        <v>1</v>
      </c>
      <c r="F1613" s="8" t="s">
        <v>25</v>
      </c>
      <c r="G1613" s="8" t="s">
        <v>26</v>
      </c>
      <c r="H1613" s="8" t="s">
        <v>27</v>
      </c>
      <c r="I1613" s="10">
        <v>1978606000</v>
      </c>
      <c r="J1613" s="10">
        <v>0</v>
      </c>
      <c r="K1613" s="10">
        <v>14205938</v>
      </c>
      <c r="L1613" s="10">
        <v>14205938</v>
      </c>
      <c r="M1613" s="10">
        <v>0</v>
      </c>
      <c r="N1613" s="10">
        <v>14179015</v>
      </c>
      <c r="O1613" s="7" t="s">
        <v>28</v>
      </c>
      <c r="P1613" s="10">
        <v>831042</v>
      </c>
      <c r="Q1613" s="10">
        <v>753916</v>
      </c>
      <c r="R1613" s="7" t="s">
        <v>29</v>
      </c>
      <c r="S1613" s="7" t="s">
        <v>60</v>
      </c>
      <c r="T1613" s="7" t="s">
        <v>61</v>
      </c>
      <c r="U1613" s="7" t="s">
        <v>61</v>
      </c>
    </row>
    <row r="1614" spans="1:21" hidden="1" x14ac:dyDescent="0.25">
      <c r="A1614" s="6">
        <v>3405</v>
      </c>
      <c r="B1614" s="7" t="s">
        <v>1020</v>
      </c>
      <c r="C1614" s="8" t="s">
        <v>1016</v>
      </c>
      <c r="D1614" s="8" t="s">
        <v>24</v>
      </c>
      <c r="E1614" s="9">
        <v>1</v>
      </c>
      <c r="F1614" s="8" t="s">
        <v>33</v>
      </c>
      <c r="G1614" s="8" t="s">
        <v>26</v>
      </c>
      <c r="H1614" s="8" t="s">
        <v>27</v>
      </c>
      <c r="I1614" s="10">
        <v>3451098000</v>
      </c>
      <c r="J1614" s="10">
        <v>0</v>
      </c>
      <c r="K1614" s="10">
        <v>24826510</v>
      </c>
      <c r="L1614" s="10">
        <v>24826510</v>
      </c>
      <c r="M1614" s="10">
        <v>0</v>
      </c>
      <c r="N1614" s="10">
        <v>24775190</v>
      </c>
      <c r="O1614" s="7" t="s">
        <v>28</v>
      </c>
      <c r="P1614" s="10">
        <v>1452341</v>
      </c>
      <c r="Q1614" s="10">
        <v>1317555</v>
      </c>
      <c r="R1614" s="7" t="s">
        <v>29</v>
      </c>
      <c r="S1614" s="7" t="s">
        <v>60</v>
      </c>
      <c r="T1614" s="7" t="s">
        <v>61</v>
      </c>
      <c r="U1614" s="7" t="s">
        <v>61</v>
      </c>
    </row>
    <row r="1615" spans="1:21" hidden="1" x14ac:dyDescent="0.25">
      <c r="A1615" s="6">
        <v>3406</v>
      </c>
      <c r="B1615" s="7" t="s">
        <v>1021</v>
      </c>
      <c r="C1615" s="8" t="s">
        <v>1016</v>
      </c>
      <c r="D1615" s="8" t="s">
        <v>24</v>
      </c>
      <c r="E1615" s="9">
        <v>1</v>
      </c>
      <c r="F1615" s="8" t="s">
        <v>45</v>
      </c>
      <c r="G1615" s="8" t="s">
        <v>26</v>
      </c>
      <c r="H1615" s="8" t="s">
        <v>27</v>
      </c>
      <c r="I1615" s="10">
        <v>235750869</v>
      </c>
      <c r="J1615" s="10">
        <v>66430</v>
      </c>
      <c r="K1615" s="10">
        <v>2957422</v>
      </c>
      <c r="L1615" s="10">
        <v>2735993</v>
      </c>
      <c r="M1615" s="10">
        <v>221429</v>
      </c>
      <c r="N1615" s="10">
        <v>2898086</v>
      </c>
      <c r="O1615" s="7" t="s">
        <v>28</v>
      </c>
      <c r="P1615" s="10">
        <v>173008</v>
      </c>
      <c r="Q1615" s="10">
        <v>156952</v>
      </c>
      <c r="R1615" s="7" t="s">
        <v>29</v>
      </c>
      <c r="S1615" s="7" t="s">
        <v>60</v>
      </c>
      <c r="T1615" s="7" t="s">
        <v>61</v>
      </c>
      <c r="U1615" s="7" t="s">
        <v>61</v>
      </c>
    </row>
    <row r="1616" spans="1:21" hidden="1" x14ac:dyDescent="0.25">
      <c r="A1616" s="6">
        <v>3406</v>
      </c>
      <c r="B1616" s="7" t="s">
        <v>1021</v>
      </c>
      <c r="C1616" s="8" t="s">
        <v>1016</v>
      </c>
      <c r="D1616" s="8" t="s">
        <v>24</v>
      </c>
      <c r="E1616" s="9">
        <v>1</v>
      </c>
      <c r="F1616" s="8" t="s">
        <v>45</v>
      </c>
      <c r="G1616" s="8" t="s">
        <v>40</v>
      </c>
      <c r="H1616" s="8" t="s">
        <v>41</v>
      </c>
      <c r="I1616" s="10">
        <v>3468131</v>
      </c>
      <c r="J1616" s="10">
        <v>1389</v>
      </c>
      <c r="K1616" s="10">
        <v>44878</v>
      </c>
      <c r="L1616" s="10">
        <v>40249</v>
      </c>
      <c r="M1616" s="10">
        <v>4629</v>
      </c>
      <c r="N1616" s="10">
        <v>7822</v>
      </c>
      <c r="O1616" s="7" t="s">
        <v>42</v>
      </c>
      <c r="P1616" s="10">
        <v>3619</v>
      </c>
      <c r="Q1616" s="10">
        <v>3283</v>
      </c>
      <c r="R1616" s="7" t="s">
        <v>29</v>
      </c>
      <c r="S1616" s="7" t="s">
        <v>60</v>
      </c>
      <c r="T1616" s="7" t="s">
        <v>61</v>
      </c>
      <c r="U1616" s="7" t="s">
        <v>61</v>
      </c>
    </row>
    <row r="1617" spans="1:21" hidden="1" x14ac:dyDescent="0.25">
      <c r="A1617" s="6">
        <v>3406</v>
      </c>
      <c r="B1617" s="7" t="s">
        <v>1021</v>
      </c>
      <c r="C1617" s="8" t="s">
        <v>1016</v>
      </c>
      <c r="D1617" s="8" t="s">
        <v>24</v>
      </c>
      <c r="E1617" s="9">
        <v>1</v>
      </c>
      <c r="F1617" s="8" t="s">
        <v>34</v>
      </c>
      <c r="G1617" s="8" t="s">
        <v>76</v>
      </c>
      <c r="H1617" s="8" t="s">
        <v>36</v>
      </c>
      <c r="I1617" s="10">
        <v>1439833046</v>
      </c>
      <c r="J1617" s="10">
        <v>2229091</v>
      </c>
      <c r="K1617" s="10">
        <v>25030666</v>
      </c>
      <c r="L1617" s="10">
        <v>17600370</v>
      </c>
      <c r="M1617" s="10">
        <v>7430296</v>
      </c>
      <c r="N1617" s="10">
        <v>1413488</v>
      </c>
      <c r="O1617" s="7" t="s">
        <v>37</v>
      </c>
      <c r="P1617" s="10">
        <v>2681899</v>
      </c>
      <c r="Q1617" s="10">
        <v>2433003</v>
      </c>
      <c r="R1617" s="7" t="s">
        <v>29</v>
      </c>
      <c r="S1617" s="7" t="s">
        <v>60</v>
      </c>
      <c r="T1617" s="7" t="s">
        <v>61</v>
      </c>
      <c r="U1617" s="7" t="s">
        <v>61</v>
      </c>
    </row>
    <row r="1618" spans="1:21" hidden="1" x14ac:dyDescent="0.25">
      <c r="A1618" s="6">
        <v>3406</v>
      </c>
      <c r="B1618" s="7" t="s">
        <v>1021</v>
      </c>
      <c r="C1618" s="8" t="s">
        <v>1016</v>
      </c>
      <c r="D1618" s="8" t="s">
        <v>24</v>
      </c>
      <c r="E1618" s="9">
        <v>1</v>
      </c>
      <c r="F1618" s="8" t="s">
        <v>34</v>
      </c>
      <c r="G1618" s="8" t="s">
        <v>40</v>
      </c>
      <c r="H1618" s="8" t="s">
        <v>41</v>
      </c>
      <c r="I1618" s="10">
        <v>680954</v>
      </c>
      <c r="J1618" s="10">
        <v>1027</v>
      </c>
      <c r="K1618" s="10">
        <v>11743</v>
      </c>
      <c r="L1618" s="10">
        <v>8319</v>
      </c>
      <c r="M1618" s="10">
        <v>3424</v>
      </c>
      <c r="N1618" s="10">
        <v>2048</v>
      </c>
      <c r="O1618" s="7" t="s">
        <v>42</v>
      </c>
      <c r="P1618" s="10">
        <v>947</v>
      </c>
      <c r="Q1618" s="10">
        <v>859</v>
      </c>
      <c r="R1618" s="7" t="s">
        <v>29</v>
      </c>
      <c r="S1618" s="7" t="s">
        <v>60</v>
      </c>
      <c r="T1618" s="7" t="s">
        <v>61</v>
      </c>
      <c r="U1618" s="7" t="s">
        <v>61</v>
      </c>
    </row>
    <row r="1619" spans="1:21" hidden="1" x14ac:dyDescent="0.25">
      <c r="A1619" s="6">
        <v>3407</v>
      </c>
      <c r="B1619" s="7" t="s">
        <v>1022</v>
      </c>
      <c r="C1619" s="8" t="s">
        <v>1016</v>
      </c>
      <c r="D1619" s="8" t="s">
        <v>24</v>
      </c>
      <c r="E1619" s="9">
        <v>1</v>
      </c>
      <c r="F1619" s="8" t="s">
        <v>34</v>
      </c>
      <c r="G1619" s="8" t="s">
        <v>35</v>
      </c>
      <c r="H1619" s="8" t="s">
        <v>36</v>
      </c>
      <c r="I1619" s="10">
        <v>2392030322</v>
      </c>
      <c r="J1619" s="10">
        <v>0</v>
      </c>
      <c r="K1619" s="10">
        <v>26969447</v>
      </c>
      <c r="L1619" s="10">
        <v>26969447</v>
      </c>
      <c r="M1619" s="10">
        <v>0</v>
      </c>
      <c r="N1619" s="10">
        <v>1291391</v>
      </c>
      <c r="O1619" s="7" t="s">
        <v>37</v>
      </c>
      <c r="P1619" s="10">
        <v>2773687</v>
      </c>
      <c r="Q1619" s="10">
        <v>2516272</v>
      </c>
      <c r="R1619" s="7" t="s">
        <v>29</v>
      </c>
      <c r="S1619" s="7" t="s">
        <v>60</v>
      </c>
      <c r="T1619" s="7" t="s">
        <v>61</v>
      </c>
      <c r="U1619" s="7" t="s">
        <v>61</v>
      </c>
    </row>
    <row r="1620" spans="1:21" hidden="1" x14ac:dyDescent="0.25">
      <c r="A1620" s="6">
        <v>3407</v>
      </c>
      <c r="B1620" s="7" t="s">
        <v>1022</v>
      </c>
      <c r="C1620" s="8" t="s">
        <v>1016</v>
      </c>
      <c r="D1620" s="8" t="s">
        <v>24</v>
      </c>
      <c r="E1620" s="9">
        <v>1</v>
      </c>
      <c r="F1620" s="8" t="s">
        <v>34</v>
      </c>
      <c r="G1620" s="8" t="s">
        <v>76</v>
      </c>
      <c r="H1620" s="8" t="s">
        <v>36</v>
      </c>
      <c r="I1620" s="10">
        <v>2791900241</v>
      </c>
      <c r="J1620" s="10">
        <v>0</v>
      </c>
      <c r="K1620" s="10">
        <v>31430435</v>
      </c>
      <c r="L1620" s="10">
        <v>31430435</v>
      </c>
      <c r="M1620" s="10">
        <v>0</v>
      </c>
      <c r="N1620" s="10">
        <v>1487431</v>
      </c>
      <c r="O1620" s="7" t="s">
        <v>37</v>
      </c>
      <c r="P1620" s="10">
        <v>3367599</v>
      </c>
      <c r="Q1620" s="10">
        <v>3055066</v>
      </c>
      <c r="R1620" s="7" t="s">
        <v>29</v>
      </c>
      <c r="S1620" s="7" t="s">
        <v>60</v>
      </c>
      <c r="T1620" s="7" t="s">
        <v>61</v>
      </c>
      <c r="U1620" s="7" t="s">
        <v>61</v>
      </c>
    </row>
    <row r="1621" spans="1:21" hidden="1" x14ac:dyDescent="0.25">
      <c r="A1621" s="6">
        <v>3407</v>
      </c>
      <c r="B1621" s="7" t="s">
        <v>1022</v>
      </c>
      <c r="C1621" s="8" t="s">
        <v>1016</v>
      </c>
      <c r="D1621" s="8" t="s">
        <v>24</v>
      </c>
      <c r="E1621" s="9">
        <v>1</v>
      </c>
      <c r="F1621" s="8" t="s">
        <v>34</v>
      </c>
      <c r="G1621" s="8" t="s">
        <v>40</v>
      </c>
      <c r="H1621" s="8" t="s">
        <v>41</v>
      </c>
      <c r="I1621" s="10">
        <v>8713437</v>
      </c>
      <c r="J1621" s="10">
        <v>0</v>
      </c>
      <c r="K1621" s="10">
        <v>99365</v>
      </c>
      <c r="L1621" s="10">
        <v>99365</v>
      </c>
      <c r="M1621" s="10">
        <v>0</v>
      </c>
      <c r="N1621" s="10">
        <v>17132</v>
      </c>
      <c r="O1621" s="7" t="s">
        <v>42</v>
      </c>
      <c r="P1621" s="10">
        <v>8013</v>
      </c>
      <c r="Q1621" s="10">
        <v>7270</v>
      </c>
      <c r="R1621" s="7" t="s">
        <v>29</v>
      </c>
      <c r="S1621" s="7" t="s">
        <v>60</v>
      </c>
      <c r="T1621" s="7" t="s">
        <v>61</v>
      </c>
      <c r="U1621" s="7" t="s">
        <v>61</v>
      </c>
    </row>
    <row r="1622" spans="1:21" hidden="1" x14ac:dyDescent="0.25">
      <c r="A1622" s="6">
        <v>3439</v>
      </c>
      <c r="B1622" s="7" t="s">
        <v>1023</v>
      </c>
      <c r="C1622" s="8" t="s">
        <v>44</v>
      </c>
      <c r="D1622" s="8" t="s">
        <v>24</v>
      </c>
      <c r="E1622" s="9">
        <v>2</v>
      </c>
      <c r="F1622" s="8" t="s">
        <v>45</v>
      </c>
      <c r="G1622" s="8" t="s">
        <v>26</v>
      </c>
      <c r="H1622" s="8" t="s">
        <v>27</v>
      </c>
      <c r="I1622" s="10">
        <v>234432000</v>
      </c>
      <c r="J1622" s="10">
        <v>0</v>
      </c>
      <c r="K1622" s="10">
        <v>2401355</v>
      </c>
      <c r="L1622" s="10">
        <v>2401355</v>
      </c>
      <c r="M1622" s="10">
        <v>0</v>
      </c>
      <c r="N1622" s="10">
        <v>2287005</v>
      </c>
      <c r="O1622" s="7" t="s">
        <v>28</v>
      </c>
      <c r="P1622" s="10">
        <v>140478</v>
      </c>
      <c r="Q1622" s="10">
        <v>127441</v>
      </c>
      <c r="R1622" s="7" t="s">
        <v>127</v>
      </c>
      <c r="S1622" s="7" t="s">
        <v>166</v>
      </c>
      <c r="T1622" s="7" t="s">
        <v>167</v>
      </c>
      <c r="U1622" s="7" t="s">
        <v>167</v>
      </c>
    </row>
    <row r="1623" spans="1:21" hidden="1" x14ac:dyDescent="0.25">
      <c r="A1623" s="6">
        <v>3441</v>
      </c>
      <c r="B1623" s="7" t="s">
        <v>1024</v>
      </c>
      <c r="C1623" s="8" t="s">
        <v>44</v>
      </c>
      <c r="D1623" s="8" t="s">
        <v>24</v>
      </c>
      <c r="E1623" s="9">
        <v>2</v>
      </c>
      <c r="F1623" s="8" t="s">
        <v>25</v>
      </c>
      <c r="G1623" s="8" t="s">
        <v>26</v>
      </c>
      <c r="H1623" s="8" t="s">
        <v>27</v>
      </c>
      <c r="I1623" s="10">
        <v>144950000</v>
      </c>
      <c r="J1623" s="10">
        <v>0</v>
      </c>
      <c r="K1623" s="10">
        <v>767635</v>
      </c>
      <c r="L1623" s="10">
        <v>767635</v>
      </c>
      <c r="M1623" s="10">
        <v>0</v>
      </c>
      <c r="N1623" s="10">
        <v>736520</v>
      </c>
      <c r="O1623" s="7" t="s">
        <v>28</v>
      </c>
      <c r="P1623" s="10">
        <v>44906</v>
      </c>
      <c r="Q1623" s="10">
        <v>40739</v>
      </c>
      <c r="R1623" s="7" t="s">
        <v>127</v>
      </c>
      <c r="S1623" s="7" t="s">
        <v>166</v>
      </c>
      <c r="T1623" s="7" t="s">
        <v>167</v>
      </c>
      <c r="U1623" s="7" t="s">
        <v>167</v>
      </c>
    </row>
    <row r="1624" spans="1:21" hidden="1" x14ac:dyDescent="0.25">
      <c r="A1624" s="6">
        <v>3441</v>
      </c>
      <c r="B1624" s="7" t="s">
        <v>1024</v>
      </c>
      <c r="C1624" s="8" t="s">
        <v>44</v>
      </c>
      <c r="D1624" s="8" t="s">
        <v>24</v>
      </c>
      <c r="E1624" s="9">
        <v>2</v>
      </c>
      <c r="F1624" s="8" t="s">
        <v>33</v>
      </c>
      <c r="G1624" s="8" t="s">
        <v>26</v>
      </c>
      <c r="H1624" s="8" t="s">
        <v>27</v>
      </c>
      <c r="I1624" s="10">
        <v>1035610000</v>
      </c>
      <c r="J1624" s="10">
        <v>0</v>
      </c>
      <c r="K1624" s="10">
        <v>8168192</v>
      </c>
      <c r="L1624" s="10">
        <v>8168192</v>
      </c>
      <c r="M1624" s="10">
        <v>0</v>
      </c>
      <c r="N1624" s="10">
        <v>7841616</v>
      </c>
      <c r="O1624" s="7" t="s">
        <v>28</v>
      </c>
      <c r="P1624" s="10">
        <v>477836</v>
      </c>
      <c r="Q1624" s="10">
        <v>433490</v>
      </c>
      <c r="R1624" s="7" t="s">
        <v>127</v>
      </c>
      <c r="S1624" s="7" t="s">
        <v>166</v>
      </c>
      <c r="T1624" s="7" t="s">
        <v>167</v>
      </c>
      <c r="U1624" s="7" t="s">
        <v>167</v>
      </c>
    </row>
    <row r="1625" spans="1:21" hidden="1" x14ac:dyDescent="0.25">
      <c r="A1625" s="6">
        <v>3443</v>
      </c>
      <c r="B1625" s="7" t="s">
        <v>1025</v>
      </c>
      <c r="C1625" s="8" t="s">
        <v>44</v>
      </c>
      <c r="D1625" s="8" t="s">
        <v>24</v>
      </c>
      <c r="E1625" s="9">
        <v>2</v>
      </c>
      <c r="F1625" s="8" t="s">
        <v>25</v>
      </c>
      <c r="G1625" s="8" t="s">
        <v>26</v>
      </c>
      <c r="H1625" s="8" t="s">
        <v>27</v>
      </c>
      <c r="I1625" s="10">
        <v>224423000</v>
      </c>
      <c r="J1625" s="10">
        <v>0</v>
      </c>
      <c r="K1625" s="10">
        <v>192889</v>
      </c>
      <c r="L1625" s="10">
        <v>192889</v>
      </c>
      <c r="M1625" s="10">
        <v>0</v>
      </c>
      <c r="N1625" s="10">
        <v>182309</v>
      </c>
      <c r="O1625" s="7" t="s">
        <v>28</v>
      </c>
      <c r="P1625" s="10">
        <v>11284</v>
      </c>
      <c r="Q1625" s="10">
        <v>10237</v>
      </c>
      <c r="R1625" s="7" t="s">
        <v>127</v>
      </c>
      <c r="S1625" s="7" t="s">
        <v>166</v>
      </c>
      <c r="T1625" s="7" t="s">
        <v>167</v>
      </c>
      <c r="U1625" s="7" t="s">
        <v>167</v>
      </c>
    </row>
    <row r="1626" spans="1:21" hidden="1" x14ac:dyDescent="0.25">
      <c r="A1626" s="6">
        <v>3443</v>
      </c>
      <c r="B1626" s="7" t="s">
        <v>1025</v>
      </c>
      <c r="C1626" s="8" t="s">
        <v>44</v>
      </c>
      <c r="D1626" s="8" t="s">
        <v>24</v>
      </c>
      <c r="E1626" s="9">
        <v>2</v>
      </c>
      <c r="F1626" s="8" t="s">
        <v>33</v>
      </c>
      <c r="G1626" s="8" t="s">
        <v>26</v>
      </c>
      <c r="H1626" s="8" t="s">
        <v>27</v>
      </c>
      <c r="I1626" s="10">
        <v>407550000</v>
      </c>
      <c r="J1626" s="10">
        <v>0</v>
      </c>
      <c r="K1626" s="10">
        <v>4897854</v>
      </c>
      <c r="L1626" s="10">
        <v>4897854</v>
      </c>
      <c r="M1626" s="10">
        <v>0</v>
      </c>
      <c r="N1626" s="10">
        <v>4635432</v>
      </c>
      <c r="O1626" s="7" t="s">
        <v>28</v>
      </c>
      <c r="P1626" s="10">
        <v>286522</v>
      </c>
      <c r="Q1626" s="10">
        <v>259931</v>
      </c>
      <c r="R1626" s="7" t="s">
        <v>127</v>
      </c>
      <c r="S1626" s="7" t="s">
        <v>166</v>
      </c>
      <c r="T1626" s="7" t="s">
        <v>167</v>
      </c>
      <c r="U1626" s="7" t="s">
        <v>167</v>
      </c>
    </row>
    <row r="1627" spans="1:21" hidden="1" x14ac:dyDescent="0.25">
      <c r="A1627" s="6">
        <v>3452</v>
      </c>
      <c r="B1627" s="7" t="s">
        <v>1026</v>
      </c>
      <c r="C1627" s="8" t="s">
        <v>44</v>
      </c>
      <c r="D1627" s="8" t="s">
        <v>24</v>
      </c>
      <c r="E1627" s="9">
        <v>2</v>
      </c>
      <c r="F1627" s="8" t="s">
        <v>34</v>
      </c>
      <c r="G1627" s="8" t="s">
        <v>26</v>
      </c>
      <c r="H1627" s="8" t="s">
        <v>27</v>
      </c>
      <c r="I1627" s="10">
        <v>229144000</v>
      </c>
      <c r="J1627" s="10">
        <v>0</v>
      </c>
      <c r="K1627" s="10">
        <v>2745129</v>
      </c>
      <c r="L1627" s="10">
        <v>2745129</v>
      </c>
      <c r="M1627" s="10">
        <v>0</v>
      </c>
      <c r="N1627" s="10">
        <v>2706013</v>
      </c>
      <c r="O1627" s="7" t="s">
        <v>28</v>
      </c>
      <c r="P1627" s="10">
        <v>160589</v>
      </c>
      <c r="Q1627" s="10">
        <v>145685</v>
      </c>
      <c r="R1627" s="7" t="s">
        <v>127</v>
      </c>
      <c r="S1627" s="7" t="s">
        <v>166</v>
      </c>
      <c r="T1627" s="7" t="s">
        <v>167</v>
      </c>
      <c r="U1627" s="7" t="s">
        <v>167</v>
      </c>
    </row>
    <row r="1628" spans="1:21" hidden="1" x14ac:dyDescent="0.25">
      <c r="A1628" s="6">
        <v>3453</v>
      </c>
      <c r="B1628" s="7" t="s">
        <v>1027</v>
      </c>
      <c r="C1628" s="8" t="s">
        <v>44</v>
      </c>
      <c r="D1628" s="8" t="s">
        <v>24</v>
      </c>
      <c r="E1628" s="9">
        <v>2</v>
      </c>
      <c r="F1628" s="8" t="s">
        <v>34</v>
      </c>
      <c r="G1628" s="8" t="s">
        <v>26</v>
      </c>
      <c r="H1628" s="8" t="s">
        <v>27</v>
      </c>
      <c r="I1628" s="10">
        <v>506390000</v>
      </c>
      <c r="J1628" s="10">
        <v>0</v>
      </c>
      <c r="K1628" s="10">
        <v>5873968</v>
      </c>
      <c r="L1628" s="10">
        <v>5873968</v>
      </c>
      <c r="M1628" s="10">
        <v>0</v>
      </c>
      <c r="N1628" s="10">
        <v>5922226</v>
      </c>
      <c r="O1628" s="7" t="s">
        <v>28</v>
      </c>
      <c r="P1628" s="10">
        <v>343625</v>
      </c>
      <c r="Q1628" s="10">
        <v>311734</v>
      </c>
      <c r="R1628" s="7" t="s">
        <v>127</v>
      </c>
      <c r="S1628" s="7" t="s">
        <v>166</v>
      </c>
      <c r="T1628" s="7" t="s">
        <v>167</v>
      </c>
      <c r="U1628" s="7" t="s">
        <v>167</v>
      </c>
    </row>
    <row r="1629" spans="1:21" hidden="1" x14ac:dyDescent="0.25">
      <c r="A1629" s="6">
        <v>3456</v>
      </c>
      <c r="B1629" s="7" t="s">
        <v>1028</v>
      </c>
      <c r="C1629" s="8" t="s">
        <v>44</v>
      </c>
      <c r="D1629" s="8" t="s">
        <v>24</v>
      </c>
      <c r="E1629" s="9">
        <v>1</v>
      </c>
      <c r="F1629" s="8" t="s">
        <v>25</v>
      </c>
      <c r="G1629" s="8" t="s">
        <v>26</v>
      </c>
      <c r="H1629" s="8" t="s">
        <v>27</v>
      </c>
      <c r="I1629" s="10">
        <v>281513400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7" t="s">
        <v>28</v>
      </c>
      <c r="P1629" s="10">
        <v>0</v>
      </c>
      <c r="Q1629" s="10">
        <v>0</v>
      </c>
      <c r="R1629" s="7" t="s">
        <v>46</v>
      </c>
      <c r="S1629" s="7" t="s">
        <v>47</v>
      </c>
      <c r="T1629" s="7" t="s">
        <v>48</v>
      </c>
      <c r="U1629" s="7" t="s">
        <v>49</v>
      </c>
    </row>
    <row r="1630" spans="1:21" hidden="1" x14ac:dyDescent="0.25">
      <c r="A1630" s="6">
        <v>3456</v>
      </c>
      <c r="B1630" s="7" t="s">
        <v>1028</v>
      </c>
      <c r="C1630" s="8" t="s">
        <v>44</v>
      </c>
      <c r="D1630" s="8" t="s">
        <v>24</v>
      </c>
      <c r="E1630" s="9">
        <v>1</v>
      </c>
      <c r="F1630" s="8" t="s">
        <v>33</v>
      </c>
      <c r="G1630" s="8" t="s">
        <v>26</v>
      </c>
      <c r="H1630" s="8" t="s">
        <v>27</v>
      </c>
      <c r="I1630" s="10">
        <v>818099940</v>
      </c>
      <c r="J1630" s="10">
        <v>0</v>
      </c>
      <c r="K1630" s="10">
        <v>11304599</v>
      </c>
      <c r="L1630" s="10">
        <v>11304599</v>
      </c>
      <c r="M1630" s="10">
        <v>0</v>
      </c>
      <c r="N1630" s="10">
        <v>10752758</v>
      </c>
      <c r="O1630" s="7" t="s">
        <v>28</v>
      </c>
      <c r="P1630" s="10">
        <v>661314</v>
      </c>
      <c r="Q1630" s="10">
        <v>599941</v>
      </c>
      <c r="R1630" s="7" t="s">
        <v>46</v>
      </c>
      <c r="S1630" s="7" t="s">
        <v>47</v>
      </c>
      <c r="T1630" s="7" t="s">
        <v>48</v>
      </c>
      <c r="U1630" s="7" t="s">
        <v>49</v>
      </c>
    </row>
    <row r="1631" spans="1:21" hidden="1" x14ac:dyDescent="0.25">
      <c r="A1631" s="6">
        <v>3456</v>
      </c>
      <c r="B1631" s="7" t="s">
        <v>1028</v>
      </c>
      <c r="C1631" s="8" t="s">
        <v>44</v>
      </c>
      <c r="D1631" s="8" t="s">
        <v>24</v>
      </c>
      <c r="E1631" s="9">
        <v>1</v>
      </c>
      <c r="F1631" s="8" t="s">
        <v>34</v>
      </c>
      <c r="G1631" s="8" t="s">
        <v>26</v>
      </c>
      <c r="H1631" s="8" t="s">
        <v>27</v>
      </c>
      <c r="I1631" s="10">
        <v>805065898</v>
      </c>
      <c r="J1631" s="10">
        <v>0</v>
      </c>
      <c r="K1631" s="10">
        <v>10252014</v>
      </c>
      <c r="L1631" s="10">
        <v>10252014</v>
      </c>
      <c r="M1631" s="10">
        <v>0</v>
      </c>
      <c r="N1631" s="10">
        <v>9749776</v>
      </c>
      <c r="O1631" s="7" t="s">
        <v>28</v>
      </c>
      <c r="P1631" s="10">
        <v>599739</v>
      </c>
      <c r="Q1631" s="10">
        <v>544079</v>
      </c>
      <c r="R1631" s="7" t="s">
        <v>46</v>
      </c>
      <c r="S1631" s="7" t="s">
        <v>47</v>
      </c>
      <c r="T1631" s="7" t="s">
        <v>48</v>
      </c>
      <c r="U1631" s="7" t="s">
        <v>49</v>
      </c>
    </row>
    <row r="1632" spans="1:21" hidden="1" x14ac:dyDescent="0.25">
      <c r="A1632" s="6">
        <v>3456</v>
      </c>
      <c r="B1632" s="7" t="s">
        <v>1028</v>
      </c>
      <c r="C1632" s="8" t="s">
        <v>44</v>
      </c>
      <c r="D1632" s="8" t="s">
        <v>24</v>
      </c>
      <c r="E1632" s="9">
        <v>1</v>
      </c>
      <c r="F1632" s="8" t="s">
        <v>34</v>
      </c>
      <c r="G1632" s="8" t="s">
        <v>40</v>
      </c>
      <c r="H1632" s="8" t="s">
        <v>41</v>
      </c>
      <c r="I1632" s="10">
        <v>17102</v>
      </c>
      <c r="J1632" s="10">
        <v>0</v>
      </c>
      <c r="K1632" s="10">
        <v>220</v>
      </c>
      <c r="L1632" s="10">
        <v>220</v>
      </c>
      <c r="M1632" s="10">
        <v>0</v>
      </c>
      <c r="N1632" s="10">
        <v>38</v>
      </c>
      <c r="O1632" s="7" t="s">
        <v>42</v>
      </c>
      <c r="P1632" s="10">
        <v>18</v>
      </c>
      <c r="Q1632" s="10">
        <v>16</v>
      </c>
      <c r="R1632" s="7" t="s">
        <v>46</v>
      </c>
      <c r="S1632" s="7" t="s">
        <v>47</v>
      </c>
      <c r="T1632" s="7" t="s">
        <v>48</v>
      </c>
      <c r="U1632" s="7" t="s">
        <v>49</v>
      </c>
    </row>
    <row r="1633" spans="1:21" x14ac:dyDescent="0.25">
      <c r="A1633" s="6">
        <v>3457</v>
      </c>
      <c r="B1633" s="7" t="s">
        <v>1029</v>
      </c>
      <c r="C1633" s="8" t="s">
        <v>44</v>
      </c>
      <c r="D1633" s="8" t="s">
        <v>24</v>
      </c>
      <c r="E1633" s="9">
        <v>1</v>
      </c>
      <c r="F1633" s="8" t="s">
        <v>34</v>
      </c>
      <c r="G1633" s="8" t="s">
        <v>26</v>
      </c>
      <c r="H1633" s="8" t="s">
        <v>27</v>
      </c>
      <c r="I1633" s="10">
        <v>2363447000</v>
      </c>
      <c r="J1633" s="10">
        <v>0</v>
      </c>
      <c r="K1633" s="10">
        <v>25082496</v>
      </c>
      <c r="L1633" s="10">
        <v>25082496</v>
      </c>
      <c r="M1633" s="10">
        <v>0</v>
      </c>
      <c r="N1633" s="10">
        <v>24308536</v>
      </c>
      <c r="O1633" s="7" t="s">
        <v>28</v>
      </c>
      <c r="P1633" s="10">
        <v>1467316</v>
      </c>
      <c r="Q1633" s="10">
        <v>1331140</v>
      </c>
      <c r="R1633" s="7" t="s">
        <v>29</v>
      </c>
      <c r="S1633" s="7" t="s">
        <v>56</v>
      </c>
      <c r="T1633" s="7" t="s">
        <v>57</v>
      </c>
      <c r="U1633" s="7" t="s">
        <v>58</v>
      </c>
    </row>
    <row r="1634" spans="1:21" x14ac:dyDescent="0.25">
      <c r="A1634" s="6">
        <v>3459</v>
      </c>
      <c r="B1634" s="7" t="s">
        <v>1030</v>
      </c>
      <c r="C1634" s="8" t="s">
        <v>44</v>
      </c>
      <c r="D1634" s="8" t="s">
        <v>24</v>
      </c>
      <c r="E1634" s="9">
        <v>1</v>
      </c>
      <c r="F1634" s="8" t="s">
        <v>34</v>
      </c>
      <c r="G1634" s="8" t="s">
        <v>26</v>
      </c>
      <c r="H1634" s="8" t="s">
        <v>27</v>
      </c>
      <c r="I1634" s="10">
        <v>5433862711</v>
      </c>
      <c r="J1634" s="10">
        <v>0</v>
      </c>
      <c r="K1634" s="10">
        <v>56741674</v>
      </c>
      <c r="L1634" s="10">
        <v>56741674</v>
      </c>
      <c r="M1634" s="10">
        <v>0</v>
      </c>
      <c r="N1634" s="10">
        <v>54924646</v>
      </c>
      <c r="O1634" s="7" t="s">
        <v>28</v>
      </c>
      <c r="P1634" s="10">
        <v>3319365</v>
      </c>
      <c r="Q1634" s="10">
        <v>3011308</v>
      </c>
      <c r="R1634" s="7" t="s">
        <v>29</v>
      </c>
      <c r="S1634" s="7" t="s">
        <v>56</v>
      </c>
      <c r="T1634" s="7" t="s">
        <v>57</v>
      </c>
      <c r="U1634" s="7" t="s">
        <v>58</v>
      </c>
    </row>
    <row r="1635" spans="1:21" x14ac:dyDescent="0.25">
      <c r="A1635" s="6">
        <v>3459</v>
      </c>
      <c r="B1635" s="7" t="s">
        <v>1030</v>
      </c>
      <c r="C1635" s="8" t="s">
        <v>44</v>
      </c>
      <c r="D1635" s="8" t="s">
        <v>24</v>
      </c>
      <c r="E1635" s="9">
        <v>1</v>
      </c>
      <c r="F1635" s="8" t="s">
        <v>34</v>
      </c>
      <c r="G1635" s="8" t="s">
        <v>40</v>
      </c>
      <c r="H1635" s="8" t="s">
        <v>41</v>
      </c>
      <c r="I1635" s="10">
        <v>23289</v>
      </c>
      <c r="J1635" s="10">
        <v>0</v>
      </c>
      <c r="K1635" s="10">
        <v>246</v>
      </c>
      <c r="L1635" s="10">
        <v>246</v>
      </c>
      <c r="M1635" s="10">
        <v>0</v>
      </c>
      <c r="N1635" s="10">
        <v>41</v>
      </c>
      <c r="O1635" s="7" t="s">
        <v>42</v>
      </c>
      <c r="P1635" s="10">
        <v>20</v>
      </c>
      <c r="Q1635" s="10">
        <v>18</v>
      </c>
      <c r="R1635" s="7" t="s">
        <v>29</v>
      </c>
      <c r="S1635" s="7" t="s">
        <v>56</v>
      </c>
      <c r="T1635" s="7" t="s">
        <v>57</v>
      </c>
      <c r="U1635" s="7" t="s">
        <v>58</v>
      </c>
    </row>
    <row r="1636" spans="1:21" hidden="1" x14ac:dyDescent="0.25">
      <c r="A1636" s="6">
        <v>3460</v>
      </c>
      <c r="B1636" s="7" t="s">
        <v>1031</v>
      </c>
      <c r="C1636" s="8" t="s">
        <v>44</v>
      </c>
      <c r="D1636" s="8" t="s">
        <v>24</v>
      </c>
      <c r="E1636" s="9">
        <v>2</v>
      </c>
      <c r="F1636" s="8" t="s">
        <v>34</v>
      </c>
      <c r="G1636" s="8" t="s">
        <v>26</v>
      </c>
      <c r="H1636" s="8" t="s">
        <v>27</v>
      </c>
      <c r="I1636" s="10">
        <v>1447075000</v>
      </c>
      <c r="J1636" s="10">
        <v>0</v>
      </c>
      <c r="K1636" s="10">
        <v>16032817</v>
      </c>
      <c r="L1636" s="10">
        <v>16032817</v>
      </c>
      <c r="M1636" s="10">
        <v>0</v>
      </c>
      <c r="N1636" s="10">
        <v>15572435</v>
      </c>
      <c r="O1636" s="7" t="s">
        <v>28</v>
      </c>
      <c r="P1636" s="10">
        <v>937913</v>
      </c>
      <c r="Q1636" s="10">
        <v>850869</v>
      </c>
      <c r="R1636" s="7" t="s">
        <v>127</v>
      </c>
      <c r="S1636" s="7" t="s">
        <v>166</v>
      </c>
      <c r="T1636" s="7" t="s">
        <v>167</v>
      </c>
      <c r="U1636" s="7" t="s">
        <v>167</v>
      </c>
    </row>
    <row r="1637" spans="1:21" hidden="1" x14ac:dyDescent="0.25">
      <c r="A1637" s="6">
        <v>3464</v>
      </c>
      <c r="B1637" s="7" t="s">
        <v>1032</v>
      </c>
      <c r="C1637" s="8" t="s">
        <v>44</v>
      </c>
      <c r="D1637" s="8" t="s">
        <v>24</v>
      </c>
      <c r="E1637" s="9">
        <v>2</v>
      </c>
      <c r="F1637" s="8" t="s">
        <v>45</v>
      </c>
      <c r="G1637" s="8" t="s">
        <v>26</v>
      </c>
      <c r="H1637" s="8" t="s">
        <v>27</v>
      </c>
      <c r="I1637" s="10">
        <v>23118000</v>
      </c>
      <c r="J1637" s="10">
        <v>0</v>
      </c>
      <c r="K1637" s="10">
        <v>396452</v>
      </c>
      <c r="L1637" s="10">
        <v>396452</v>
      </c>
      <c r="M1637" s="10">
        <v>0</v>
      </c>
      <c r="N1637" s="10">
        <v>378293</v>
      </c>
      <c r="O1637" s="7" t="s">
        <v>28</v>
      </c>
      <c r="P1637" s="10">
        <v>23192</v>
      </c>
      <c r="Q1637" s="10">
        <v>21040</v>
      </c>
      <c r="R1637" s="7" t="s">
        <v>127</v>
      </c>
      <c r="S1637" s="7" t="s">
        <v>166</v>
      </c>
      <c r="T1637" s="7" t="s">
        <v>167</v>
      </c>
      <c r="U1637" s="7" t="s">
        <v>167</v>
      </c>
    </row>
    <row r="1638" spans="1:21" hidden="1" x14ac:dyDescent="0.25">
      <c r="A1638" s="6">
        <v>3464</v>
      </c>
      <c r="B1638" s="7" t="s">
        <v>1032</v>
      </c>
      <c r="C1638" s="8" t="s">
        <v>44</v>
      </c>
      <c r="D1638" s="8" t="s">
        <v>24</v>
      </c>
      <c r="E1638" s="9">
        <v>2</v>
      </c>
      <c r="F1638" s="8" t="s">
        <v>34</v>
      </c>
      <c r="G1638" s="8" t="s">
        <v>26</v>
      </c>
      <c r="H1638" s="8" t="s">
        <v>27</v>
      </c>
      <c r="I1638" s="10">
        <v>-7179000</v>
      </c>
      <c r="J1638" s="10">
        <v>0</v>
      </c>
      <c r="K1638" s="10">
        <v>18320</v>
      </c>
      <c r="L1638" s="10">
        <v>18320</v>
      </c>
      <c r="M1638" s="10">
        <v>0</v>
      </c>
      <c r="N1638" s="10">
        <v>17615</v>
      </c>
      <c r="O1638" s="7" t="s">
        <v>28</v>
      </c>
      <c r="P1638" s="10">
        <v>1072</v>
      </c>
      <c r="Q1638" s="10">
        <v>972</v>
      </c>
      <c r="R1638" s="7" t="s">
        <v>127</v>
      </c>
      <c r="S1638" s="7" t="s">
        <v>166</v>
      </c>
      <c r="T1638" s="7" t="s">
        <v>167</v>
      </c>
      <c r="U1638" s="7" t="s">
        <v>167</v>
      </c>
    </row>
    <row r="1639" spans="1:21" hidden="1" x14ac:dyDescent="0.25">
      <c r="A1639" s="6">
        <v>3469</v>
      </c>
      <c r="B1639" s="7" t="s">
        <v>1033</v>
      </c>
      <c r="C1639" s="8" t="s">
        <v>44</v>
      </c>
      <c r="D1639" s="8" t="s">
        <v>24</v>
      </c>
      <c r="E1639" s="9">
        <v>2</v>
      </c>
      <c r="F1639" s="8" t="s">
        <v>25</v>
      </c>
      <c r="G1639" s="8" t="s">
        <v>26</v>
      </c>
      <c r="H1639" s="8" t="s">
        <v>27</v>
      </c>
      <c r="I1639" s="10">
        <v>136164000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7" t="s">
        <v>28</v>
      </c>
      <c r="P1639" s="10">
        <v>0</v>
      </c>
      <c r="Q1639" s="10">
        <v>0</v>
      </c>
      <c r="R1639" s="7" t="s">
        <v>127</v>
      </c>
      <c r="S1639" s="7" t="s">
        <v>166</v>
      </c>
      <c r="T1639" s="7" t="s">
        <v>167</v>
      </c>
      <c r="U1639" s="7" t="s">
        <v>167</v>
      </c>
    </row>
    <row r="1640" spans="1:21" hidden="1" x14ac:dyDescent="0.25">
      <c r="A1640" s="6">
        <v>3469</v>
      </c>
      <c r="B1640" s="7" t="s">
        <v>1033</v>
      </c>
      <c r="C1640" s="8" t="s">
        <v>44</v>
      </c>
      <c r="D1640" s="8" t="s">
        <v>24</v>
      </c>
      <c r="E1640" s="9">
        <v>2</v>
      </c>
      <c r="F1640" s="8" t="s">
        <v>33</v>
      </c>
      <c r="G1640" s="8" t="s">
        <v>26</v>
      </c>
      <c r="H1640" s="8" t="s">
        <v>27</v>
      </c>
      <c r="I1640" s="10">
        <v>333583000</v>
      </c>
      <c r="J1640" s="10">
        <v>0</v>
      </c>
      <c r="K1640" s="10">
        <v>4571095</v>
      </c>
      <c r="L1640" s="10">
        <v>4571095</v>
      </c>
      <c r="M1640" s="10">
        <v>0</v>
      </c>
      <c r="N1640" s="10">
        <v>4468369</v>
      </c>
      <c r="O1640" s="7" t="s">
        <v>28</v>
      </c>
      <c r="P1640" s="10">
        <v>267407</v>
      </c>
      <c r="Q1640" s="10">
        <v>242590</v>
      </c>
      <c r="R1640" s="7" t="s">
        <v>127</v>
      </c>
      <c r="S1640" s="7" t="s">
        <v>166</v>
      </c>
      <c r="T1640" s="7" t="s">
        <v>167</v>
      </c>
      <c r="U1640" s="7" t="s">
        <v>167</v>
      </c>
    </row>
    <row r="1641" spans="1:21" hidden="1" x14ac:dyDescent="0.25">
      <c r="A1641" s="6">
        <v>3469</v>
      </c>
      <c r="B1641" s="7" t="s">
        <v>1033</v>
      </c>
      <c r="C1641" s="8" t="s">
        <v>44</v>
      </c>
      <c r="D1641" s="8" t="s">
        <v>24</v>
      </c>
      <c r="E1641" s="9">
        <v>2</v>
      </c>
      <c r="F1641" s="8" t="s">
        <v>45</v>
      </c>
      <c r="G1641" s="8" t="s">
        <v>26</v>
      </c>
      <c r="H1641" s="8" t="s">
        <v>27</v>
      </c>
      <c r="I1641" s="10">
        <v>21049000</v>
      </c>
      <c r="J1641" s="10">
        <v>0</v>
      </c>
      <c r="K1641" s="10">
        <v>362845</v>
      </c>
      <c r="L1641" s="10">
        <v>362845</v>
      </c>
      <c r="M1641" s="10">
        <v>0</v>
      </c>
      <c r="N1641" s="10">
        <v>359812</v>
      </c>
      <c r="O1641" s="7" t="s">
        <v>28</v>
      </c>
      <c r="P1641" s="10">
        <v>21226</v>
      </c>
      <c r="Q1641" s="10">
        <v>19256</v>
      </c>
      <c r="R1641" s="7" t="s">
        <v>127</v>
      </c>
      <c r="S1641" s="7" t="s">
        <v>166</v>
      </c>
      <c r="T1641" s="7" t="s">
        <v>167</v>
      </c>
      <c r="U1641" s="7" t="s">
        <v>167</v>
      </c>
    </row>
    <row r="1642" spans="1:21" hidden="1" x14ac:dyDescent="0.25">
      <c r="A1642" s="6">
        <v>3470</v>
      </c>
      <c r="B1642" s="7" t="s">
        <v>1034</v>
      </c>
      <c r="C1642" s="8" t="s">
        <v>44</v>
      </c>
      <c r="D1642" s="8" t="s">
        <v>24</v>
      </c>
      <c r="E1642" s="9">
        <v>2</v>
      </c>
      <c r="F1642" s="8" t="s">
        <v>45</v>
      </c>
      <c r="G1642" s="8" t="s">
        <v>26</v>
      </c>
      <c r="H1642" s="8" t="s">
        <v>27</v>
      </c>
      <c r="I1642" s="10">
        <v>318000</v>
      </c>
      <c r="J1642" s="10">
        <v>0</v>
      </c>
      <c r="K1642" s="10">
        <v>7724</v>
      </c>
      <c r="L1642" s="10">
        <v>7724</v>
      </c>
      <c r="M1642" s="10">
        <v>0</v>
      </c>
      <c r="N1642" s="10">
        <v>7397</v>
      </c>
      <c r="O1642" s="7" t="s">
        <v>28</v>
      </c>
      <c r="P1642" s="10">
        <v>452</v>
      </c>
      <c r="Q1642" s="10">
        <v>410</v>
      </c>
      <c r="R1642" s="7" t="s">
        <v>127</v>
      </c>
      <c r="S1642" s="7" t="s">
        <v>166</v>
      </c>
      <c r="T1642" s="7" t="s">
        <v>167</v>
      </c>
      <c r="U1642" s="7" t="s">
        <v>167</v>
      </c>
    </row>
    <row r="1643" spans="1:21" hidden="1" x14ac:dyDescent="0.25">
      <c r="A1643" s="6">
        <v>3470</v>
      </c>
      <c r="B1643" s="7" t="s">
        <v>1034</v>
      </c>
      <c r="C1643" s="8" t="s">
        <v>44</v>
      </c>
      <c r="D1643" s="8" t="s">
        <v>24</v>
      </c>
      <c r="E1643" s="9">
        <v>2</v>
      </c>
      <c r="F1643" s="8" t="s">
        <v>34</v>
      </c>
      <c r="G1643" s="8" t="s">
        <v>76</v>
      </c>
      <c r="H1643" s="8" t="s">
        <v>36</v>
      </c>
      <c r="I1643" s="10">
        <v>12244468797</v>
      </c>
      <c r="J1643" s="10">
        <v>0</v>
      </c>
      <c r="K1643" s="10">
        <v>130196708</v>
      </c>
      <c r="L1643" s="10">
        <v>130196708</v>
      </c>
      <c r="M1643" s="10">
        <v>0</v>
      </c>
      <c r="N1643" s="10">
        <v>8092174</v>
      </c>
      <c r="O1643" s="7" t="s">
        <v>37</v>
      </c>
      <c r="P1643" s="10">
        <v>13949865</v>
      </c>
      <c r="Q1643" s="10">
        <v>12655235</v>
      </c>
      <c r="R1643" s="7" t="s">
        <v>127</v>
      </c>
      <c r="S1643" s="7" t="s">
        <v>166</v>
      </c>
      <c r="T1643" s="7" t="s">
        <v>167</v>
      </c>
      <c r="U1643" s="7" t="s">
        <v>167</v>
      </c>
    </row>
    <row r="1644" spans="1:21" hidden="1" x14ac:dyDescent="0.25">
      <c r="A1644" s="6">
        <v>3470</v>
      </c>
      <c r="B1644" s="7" t="s">
        <v>1034</v>
      </c>
      <c r="C1644" s="8" t="s">
        <v>44</v>
      </c>
      <c r="D1644" s="8" t="s">
        <v>24</v>
      </c>
      <c r="E1644" s="9">
        <v>2</v>
      </c>
      <c r="F1644" s="8" t="s">
        <v>34</v>
      </c>
      <c r="G1644" s="8" t="s">
        <v>26</v>
      </c>
      <c r="H1644" s="8" t="s">
        <v>27</v>
      </c>
      <c r="I1644" s="10">
        <v>1055076203</v>
      </c>
      <c r="J1644" s="10">
        <v>0</v>
      </c>
      <c r="K1644" s="10">
        <v>11176710</v>
      </c>
      <c r="L1644" s="10">
        <v>11176710</v>
      </c>
      <c r="M1644" s="10">
        <v>0</v>
      </c>
      <c r="N1644" s="10">
        <v>10758372</v>
      </c>
      <c r="O1644" s="7" t="s">
        <v>28</v>
      </c>
      <c r="P1644" s="10">
        <v>653833</v>
      </c>
      <c r="Q1644" s="10">
        <v>593153</v>
      </c>
      <c r="R1644" s="7" t="s">
        <v>127</v>
      </c>
      <c r="S1644" s="7" t="s">
        <v>166</v>
      </c>
      <c r="T1644" s="7" t="s">
        <v>167</v>
      </c>
      <c r="U1644" s="7" t="s">
        <v>167</v>
      </c>
    </row>
    <row r="1645" spans="1:21" hidden="1" x14ac:dyDescent="0.25">
      <c r="A1645" s="6">
        <v>3476</v>
      </c>
      <c r="B1645" s="7" t="s">
        <v>1035</v>
      </c>
      <c r="C1645" s="8" t="s">
        <v>44</v>
      </c>
      <c r="D1645" s="8" t="s">
        <v>24</v>
      </c>
      <c r="E1645" s="9">
        <v>1</v>
      </c>
      <c r="F1645" s="8" t="s">
        <v>34</v>
      </c>
      <c r="G1645" s="8" t="s">
        <v>26</v>
      </c>
      <c r="H1645" s="8" t="s">
        <v>27</v>
      </c>
      <c r="I1645" s="10">
        <v>136800000</v>
      </c>
      <c r="J1645" s="10">
        <v>0</v>
      </c>
      <c r="K1645" s="10">
        <v>1703323</v>
      </c>
      <c r="L1645" s="10">
        <v>1703323</v>
      </c>
      <c r="M1645" s="10">
        <v>0</v>
      </c>
      <c r="N1645" s="10">
        <v>1662438</v>
      </c>
      <c r="O1645" s="7" t="s">
        <v>28</v>
      </c>
      <c r="P1645" s="10">
        <v>99644</v>
      </c>
      <c r="Q1645" s="10">
        <v>90396</v>
      </c>
      <c r="R1645" s="7" t="s">
        <v>65</v>
      </c>
      <c r="S1645" s="7" t="s">
        <v>77</v>
      </c>
      <c r="T1645" s="7" t="s">
        <v>78</v>
      </c>
      <c r="U1645" s="7" t="s">
        <v>79</v>
      </c>
    </row>
    <row r="1646" spans="1:21" hidden="1" x14ac:dyDescent="0.25">
      <c r="A1646" s="6">
        <v>3477</v>
      </c>
      <c r="B1646" s="7" t="s">
        <v>1036</v>
      </c>
      <c r="C1646" s="8" t="s">
        <v>44</v>
      </c>
      <c r="D1646" s="8" t="s">
        <v>24</v>
      </c>
      <c r="E1646" s="9">
        <v>1</v>
      </c>
      <c r="F1646" s="8" t="s">
        <v>34</v>
      </c>
      <c r="G1646" s="8" t="s">
        <v>26</v>
      </c>
      <c r="H1646" s="8" t="s">
        <v>27</v>
      </c>
      <c r="I1646" s="10">
        <v>8530000</v>
      </c>
      <c r="J1646" s="10">
        <v>0</v>
      </c>
      <c r="K1646" s="10">
        <v>127676</v>
      </c>
      <c r="L1646" s="10">
        <v>127676</v>
      </c>
      <c r="M1646" s="10">
        <v>0</v>
      </c>
      <c r="N1646" s="10">
        <v>120800</v>
      </c>
      <c r="O1646" s="7" t="s">
        <v>28</v>
      </c>
      <c r="P1646" s="10">
        <v>7469</v>
      </c>
      <c r="Q1646" s="10">
        <v>6776</v>
      </c>
      <c r="R1646" s="7" t="s">
        <v>65</v>
      </c>
      <c r="S1646" s="7" t="s">
        <v>77</v>
      </c>
      <c r="T1646" s="7" t="s">
        <v>78</v>
      </c>
      <c r="U1646" s="7" t="s">
        <v>79</v>
      </c>
    </row>
    <row r="1647" spans="1:21" hidden="1" x14ac:dyDescent="0.25">
      <c r="A1647" s="6">
        <v>3478</v>
      </c>
      <c r="B1647" s="7" t="s">
        <v>1037</v>
      </c>
      <c r="C1647" s="8" t="s">
        <v>44</v>
      </c>
      <c r="D1647" s="8" t="s">
        <v>24</v>
      </c>
      <c r="E1647" s="9">
        <v>1</v>
      </c>
      <c r="F1647" s="8" t="s">
        <v>34</v>
      </c>
      <c r="G1647" s="8" t="s">
        <v>26</v>
      </c>
      <c r="H1647" s="8" t="s">
        <v>27</v>
      </c>
      <c r="I1647" s="10">
        <v>576568000</v>
      </c>
      <c r="J1647" s="10">
        <v>0</v>
      </c>
      <c r="K1647" s="10">
        <v>6803313</v>
      </c>
      <c r="L1647" s="10">
        <v>6803313</v>
      </c>
      <c r="M1647" s="10">
        <v>0</v>
      </c>
      <c r="N1647" s="10">
        <v>6561626</v>
      </c>
      <c r="O1647" s="7" t="s">
        <v>28</v>
      </c>
      <c r="P1647" s="10">
        <v>397991</v>
      </c>
      <c r="Q1647" s="10">
        <v>361055</v>
      </c>
      <c r="R1647" s="7" t="s">
        <v>65</v>
      </c>
      <c r="S1647" s="7" t="s">
        <v>77</v>
      </c>
      <c r="T1647" s="7" t="s">
        <v>78</v>
      </c>
      <c r="U1647" s="7" t="s">
        <v>79</v>
      </c>
    </row>
    <row r="1648" spans="1:21" hidden="1" x14ac:dyDescent="0.25">
      <c r="A1648" s="6">
        <v>3482</v>
      </c>
      <c r="B1648" s="7" t="s">
        <v>1038</v>
      </c>
      <c r="C1648" s="8" t="s">
        <v>44</v>
      </c>
      <c r="D1648" s="8" t="s">
        <v>24</v>
      </c>
      <c r="E1648" s="9">
        <v>1</v>
      </c>
      <c r="F1648" s="8" t="s">
        <v>45</v>
      </c>
      <c r="G1648" s="8" t="s">
        <v>26</v>
      </c>
      <c r="H1648" s="8" t="s">
        <v>27</v>
      </c>
      <c r="I1648" s="10">
        <v>502716000</v>
      </c>
      <c r="J1648" s="10">
        <v>0</v>
      </c>
      <c r="K1648" s="10">
        <v>4937411</v>
      </c>
      <c r="L1648" s="10">
        <v>4937411</v>
      </c>
      <c r="M1648" s="10">
        <v>0</v>
      </c>
      <c r="N1648" s="10">
        <v>4713134</v>
      </c>
      <c r="O1648" s="7" t="s">
        <v>28</v>
      </c>
      <c r="P1648" s="10">
        <v>288837</v>
      </c>
      <c r="Q1648" s="10">
        <v>262031</v>
      </c>
      <c r="R1648" s="7" t="s">
        <v>65</v>
      </c>
      <c r="S1648" s="7" t="s">
        <v>77</v>
      </c>
      <c r="T1648" s="7" t="s">
        <v>78</v>
      </c>
      <c r="U1648" s="7" t="s">
        <v>79</v>
      </c>
    </row>
    <row r="1649" spans="1:21" hidden="1" x14ac:dyDescent="0.25">
      <c r="A1649" s="6">
        <v>3482</v>
      </c>
      <c r="B1649" s="7" t="s">
        <v>1038</v>
      </c>
      <c r="C1649" s="8" t="s">
        <v>44</v>
      </c>
      <c r="D1649" s="8" t="s">
        <v>24</v>
      </c>
      <c r="E1649" s="9">
        <v>1</v>
      </c>
      <c r="F1649" s="8" t="s">
        <v>34</v>
      </c>
      <c r="G1649" s="8" t="s">
        <v>26</v>
      </c>
      <c r="H1649" s="8" t="s">
        <v>27</v>
      </c>
      <c r="I1649" s="10">
        <v>1056732477</v>
      </c>
      <c r="J1649" s="10">
        <v>0</v>
      </c>
      <c r="K1649" s="10">
        <v>11656917</v>
      </c>
      <c r="L1649" s="10">
        <v>11656917</v>
      </c>
      <c r="M1649" s="10">
        <v>0</v>
      </c>
      <c r="N1649" s="10">
        <v>11164399</v>
      </c>
      <c r="O1649" s="7" t="s">
        <v>28</v>
      </c>
      <c r="P1649" s="10">
        <v>681925</v>
      </c>
      <c r="Q1649" s="10">
        <v>618638</v>
      </c>
      <c r="R1649" s="7" t="s">
        <v>65</v>
      </c>
      <c r="S1649" s="7" t="s">
        <v>77</v>
      </c>
      <c r="T1649" s="7" t="s">
        <v>78</v>
      </c>
      <c r="U1649" s="7" t="s">
        <v>79</v>
      </c>
    </row>
    <row r="1650" spans="1:21" hidden="1" x14ac:dyDescent="0.25">
      <c r="A1650" s="6">
        <v>3482</v>
      </c>
      <c r="B1650" s="7" t="s">
        <v>1038</v>
      </c>
      <c r="C1650" s="8" t="s">
        <v>44</v>
      </c>
      <c r="D1650" s="8" t="s">
        <v>24</v>
      </c>
      <c r="E1650" s="9">
        <v>1</v>
      </c>
      <c r="F1650" s="8" t="s">
        <v>34</v>
      </c>
      <c r="G1650" s="8" t="s">
        <v>40</v>
      </c>
      <c r="H1650" s="8" t="s">
        <v>41</v>
      </c>
      <c r="I1650" s="10">
        <v>173523</v>
      </c>
      <c r="J1650" s="10">
        <v>0</v>
      </c>
      <c r="K1650" s="10">
        <v>1868</v>
      </c>
      <c r="L1650" s="10">
        <v>1868</v>
      </c>
      <c r="M1650" s="10">
        <v>0</v>
      </c>
      <c r="N1650" s="10">
        <v>322</v>
      </c>
      <c r="O1650" s="7" t="s">
        <v>42</v>
      </c>
      <c r="P1650" s="10">
        <v>151</v>
      </c>
      <c r="Q1650" s="10">
        <v>137</v>
      </c>
      <c r="R1650" s="7" t="s">
        <v>65</v>
      </c>
      <c r="S1650" s="7" t="s">
        <v>77</v>
      </c>
      <c r="T1650" s="7" t="s">
        <v>78</v>
      </c>
      <c r="U1650" s="7" t="s">
        <v>79</v>
      </c>
    </row>
    <row r="1651" spans="1:21" hidden="1" x14ac:dyDescent="0.25">
      <c r="A1651" s="6">
        <v>3484</v>
      </c>
      <c r="B1651" s="7" t="s">
        <v>1039</v>
      </c>
      <c r="C1651" s="8" t="s">
        <v>44</v>
      </c>
      <c r="D1651" s="8" t="s">
        <v>24</v>
      </c>
      <c r="E1651" s="9">
        <v>1</v>
      </c>
      <c r="F1651" s="8" t="s">
        <v>34</v>
      </c>
      <c r="G1651" s="8" t="s">
        <v>26</v>
      </c>
      <c r="H1651" s="8" t="s">
        <v>27</v>
      </c>
      <c r="I1651" s="10">
        <v>449404000</v>
      </c>
      <c r="J1651" s="10">
        <v>0</v>
      </c>
      <c r="K1651" s="10">
        <v>5604463</v>
      </c>
      <c r="L1651" s="10">
        <v>5604463</v>
      </c>
      <c r="M1651" s="10">
        <v>0</v>
      </c>
      <c r="N1651" s="10">
        <v>5359904</v>
      </c>
      <c r="O1651" s="7" t="s">
        <v>28</v>
      </c>
      <c r="P1651" s="10">
        <v>327859</v>
      </c>
      <c r="Q1651" s="10">
        <v>297432</v>
      </c>
      <c r="R1651" s="7" t="s">
        <v>65</v>
      </c>
      <c r="S1651" s="7" t="s">
        <v>77</v>
      </c>
      <c r="T1651" s="7" t="s">
        <v>78</v>
      </c>
      <c r="U1651" s="7" t="s">
        <v>79</v>
      </c>
    </row>
    <row r="1652" spans="1:21" hidden="1" x14ac:dyDescent="0.25">
      <c r="A1652" s="6">
        <v>3485</v>
      </c>
      <c r="B1652" s="7" t="s">
        <v>1040</v>
      </c>
      <c r="C1652" s="8" t="s">
        <v>44</v>
      </c>
      <c r="D1652" s="8" t="s">
        <v>24</v>
      </c>
      <c r="E1652" s="9">
        <v>1</v>
      </c>
      <c r="F1652" s="8" t="s">
        <v>34</v>
      </c>
      <c r="G1652" s="8" t="s">
        <v>26</v>
      </c>
      <c r="H1652" s="8" t="s">
        <v>27</v>
      </c>
      <c r="I1652" s="10">
        <v>625984285</v>
      </c>
      <c r="J1652" s="10">
        <v>0</v>
      </c>
      <c r="K1652" s="10">
        <v>7284943</v>
      </c>
      <c r="L1652" s="10">
        <v>7284943</v>
      </c>
      <c r="M1652" s="10">
        <v>0</v>
      </c>
      <c r="N1652" s="10">
        <v>6927081</v>
      </c>
      <c r="O1652" s="7" t="s">
        <v>28</v>
      </c>
      <c r="P1652" s="10">
        <v>426166</v>
      </c>
      <c r="Q1652" s="10">
        <v>386615</v>
      </c>
      <c r="R1652" s="7" t="s">
        <v>65</v>
      </c>
      <c r="S1652" s="7" t="s">
        <v>77</v>
      </c>
      <c r="T1652" s="7" t="s">
        <v>78</v>
      </c>
      <c r="U1652" s="7" t="s">
        <v>79</v>
      </c>
    </row>
    <row r="1653" spans="1:21" hidden="1" x14ac:dyDescent="0.25">
      <c r="A1653" s="6">
        <v>3485</v>
      </c>
      <c r="B1653" s="7" t="s">
        <v>1040</v>
      </c>
      <c r="C1653" s="8" t="s">
        <v>44</v>
      </c>
      <c r="D1653" s="8" t="s">
        <v>24</v>
      </c>
      <c r="E1653" s="9">
        <v>1</v>
      </c>
      <c r="F1653" s="8" t="s">
        <v>34</v>
      </c>
      <c r="G1653" s="8" t="s">
        <v>40</v>
      </c>
      <c r="H1653" s="8" t="s">
        <v>41</v>
      </c>
      <c r="I1653" s="10">
        <v>296715</v>
      </c>
      <c r="J1653" s="10">
        <v>0</v>
      </c>
      <c r="K1653" s="10">
        <v>3886</v>
      </c>
      <c r="L1653" s="10">
        <v>3886</v>
      </c>
      <c r="M1653" s="10">
        <v>0</v>
      </c>
      <c r="N1653" s="10">
        <v>678</v>
      </c>
      <c r="O1653" s="7" t="s">
        <v>42</v>
      </c>
      <c r="P1653" s="10">
        <v>313</v>
      </c>
      <c r="Q1653" s="10">
        <v>284</v>
      </c>
      <c r="R1653" s="7" t="s">
        <v>65</v>
      </c>
      <c r="S1653" s="7" t="s">
        <v>77</v>
      </c>
      <c r="T1653" s="7" t="s">
        <v>78</v>
      </c>
      <c r="U1653" s="7" t="s">
        <v>79</v>
      </c>
    </row>
    <row r="1654" spans="1:21" hidden="1" x14ac:dyDescent="0.25">
      <c r="A1654" s="6">
        <v>3490</v>
      </c>
      <c r="B1654" s="7" t="s">
        <v>1041</v>
      </c>
      <c r="C1654" s="8" t="s">
        <v>44</v>
      </c>
      <c r="D1654" s="8" t="s">
        <v>24</v>
      </c>
      <c r="E1654" s="9">
        <v>2</v>
      </c>
      <c r="F1654" s="8" t="s">
        <v>34</v>
      </c>
      <c r="G1654" s="8" t="s">
        <v>26</v>
      </c>
      <c r="H1654" s="8" t="s">
        <v>27</v>
      </c>
      <c r="I1654" s="10">
        <v>123577000</v>
      </c>
      <c r="J1654" s="10">
        <v>0</v>
      </c>
      <c r="K1654" s="10">
        <v>1443875</v>
      </c>
      <c r="L1654" s="10">
        <v>1443875</v>
      </c>
      <c r="M1654" s="10">
        <v>0</v>
      </c>
      <c r="N1654" s="10">
        <v>1426195</v>
      </c>
      <c r="O1654" s="7" t="s">
        <v>28</v>
      </c>
      <c r="P1654" s="10">
        <v>84466</v>
      </c>
      <c r="Q1654" s="10">
        <v>76627</v>
      </c>
      <c r="R1654" s="7" t="s">
        <v>127</v>
      </c>
      <c r="S1654" s="7" t="s">
        <v>166</v>
      </c>
      <c r="T1654" s="7" t="s">
        <v>167</v>
      </c>
      <c r="U1654" s="7" t="s">
        <v>167</v>
      </c>
    </row>
    <row r="1655" spans="1:21" hidden="1" x14ac:dyDescent="0.25">
      <c r="A1655" s="6">
        <v>3491</v>
      </c>
      <c r="B1655" s="7" t="s">
        <v>1042</v>
      </c>
      <c r="C1655" s="8" t="s">
        <v>44</v>
      </c>
      <c r="D1655" s="8" t="s">
        <v>24</v>
      </c>
      <c r="E1655" s="9">
        <v>2</v>
      </c>
      <c r="F1655" s="8" t="s">
        <v>34</v>
      </c>
      <c r="G1655" s="8" t="s">
        <v>26</v>
      </c>
      <c r="H1655" s="8" t="s">
        <v>27</v>
      </c>
      <c r="I1655" s="10">
        <v>549381490</v>
      </c>
      <c r="J1655" s="10">
        <v>0</v>
      </c>
      <c r="K1655" s="10">
        <v>7167727</v>
      </c>
      <c r="L1655" s="10">
        <v>7167727</v>
      </c>
      <c r="M1655" s="10">
        <v>0</v>
      </c>
      <c r="N1655" s="10">
        <v>7217225</v>
      </c>
      <c r="O1655" s="7" t="s">
        <v>28</v>
      </c>
      <c r="P1655" s="10">
        <v>419309</v>
      </c>
      <c r="Q1655" s="10">
        <v>380395</v>
      </c>
      <c r="R1655" s="7" t="s">
        <v>127</v>
      </c>
      <c r="S1655" s="7" t="s">
        <v>166</v>
      </c>
      <c r="T1655" s="7" t="s">
        <v>167</v>
      </c>
      <c r="U1655" s="7" t="s">
        <v>167</v>
      </c>
    </row>
    <row r="1656" spans="1:21" hidden="1" x14ac:dyDescent="0.25">
      <c r="A1656" s="6">
        <v>3491</v>
      </c>
      <c r="B1656" s="7" t="s">
        <v>1042</v>
      </c>
      <c r="C1656" s="8" t="s">
        <v>44</v>
      </c>
      <c r="D1656" s="8" t="s">
        <v>24</v>
      </c>
      <c r="E1656" s="9">
        <v>2</v>
      </c>
      <c r="F1656" s="8" t="s">
        <v>34</v>
      </c>
      <c r="G1656" s="8" t="s">
        <v>40</v>
      </c>
      <c r="H1656" s="8" t="s">
        <v>41</v>
      </c>
      <c r="I1656" s="10">
        <v>202510</v>
      </c>
      <c r="J1656" s="10">
        <v>0</v>
      </c>
      <c r="K1656" s="10">
        <v>4468</v>
      </c>
      <c r="L1656" s="10">
        <v>4468</v>
      </c>
      <c r="M1656" s="10">
        <v>0</v>
      </c>
      <c r="N1656" s="10">
        <v>766</v>
      </c>
      <c r="O1656" s="7" t="s">
        <v>42</v>
      </c>
      <c r="P1656" s="10">
        <v>360</v>
      </c>
      <c r="Q1656" s="10">
        <v>327</v>
      </c>
      <c r="R1656" s="7" t="s">
        <v>127</v>
      </c>
      <c r="S1656" s="7" t="s">
        <v>166</v>
      </c>
      <c r="T1656" s="7" t="s">
        <v>167</v>
      </c>
      <c r="U1656" s="7" t="s">
        <v>167</v>
      </c>
    </row>
    <row r="1657" spans="1:21" hidden="1" x14ac:dyDescent="0.25">
      <c r="A1657" s="6">
        <v>3492</v>
      </c>
      <c r="B1657" s="7" t="s">
        <v>1043</v>
      </c>
      <c r="C1657" s="8" t="s">
        <v>44</v>
      </c>
      <c r="D1657" s="8" t="s">
        <v>24</v>
      </c>
      <c r="E1657" s="9">
        <v>2</v>
      </c>
      <c r="F1657" s="8" t="s">
        <v>45</v>
      </c>
      <c r="G1657" s="8" t="s">
        <v>26</v>
      </c>
      <c r="H1657" s="8" t="s">
        <v>27</v>
      </c>
      <c r="I1657" s="10">
        <v>2686535</v>
      </c>
      <c r="J1657" s="10">
        <v>0</v>
      </c>
      <c r="K1657" s="10">
        <v>43192</v>
      </c>
      <c r="L1657" s="10">
        <v>43192</v>
      </c>
      <c r="M1657" s="10">
        <v>0</v>
      </c>
      <c r="N1657" s="10">
        <v>41244</v>
      </c>
      <c r="O1657" s="7" t="s">
        <v>28</v>
      </c>
      <c r="P1657" s="10">
        <v>2527</v>
      </c>
      <c r="Q1657" s="10">
        <v>2292</v>
      </c>
      <c r="R1657" s="7" t="s">
        <v>127</v>
      </c>
      <c r="S1657" s="7" t="s">
        <v>166</v>
      </c>
      <c r="T1657" s="7" t="s">
        <v>167</v>
      </c>
      <c r="U1657" s="7" t="s">
        <v>167</v>
      </c>
    </row>
    <row r="1658" spans="1:21" hidden="1" x14ac:dyDescent="0.25">
      <c r="A1658" s="6">
        <v>3492</v>
      </c>
      <c r="B1658" s="7" t="s">
        <v>1043</v>
      </c>
      <c r="C1658" s="8" t="s">
        <v>44</v>
      </c>
      <c r="D1658" s="8" t="s">
        <v>24</v>
      </c>
      <c r="E1658" s="9">
        <v>2</v>
      </c>
      <c r="F1658" s="8" t="s">
        <v>45</v>
      </c>
      <c r="G1658" s="8" t="s">
        <v>40</v>
      </c>
      <c r="H1658" s="8" t="s">
        <v>41</v>
      </c>
      <c r="I1658" s="10">
        <v>189465</v>
      </c>
      <c r="J1658" s="10">
        <v>0</v>
      </c>
      <c r="K1658" s="10">
        <v>4721</v>
      </c>
      <c r="L1658" s="10">
        <v>4721</v>
      </c>
      <c r="M1658" s="10">
        <v>0</v>
      </c>
      <c r="N1658" s="10">
        <v>814</v>
      </c>
      <c r="O1658" s="7" t="s">
        <v>42</v>
      </c>
      <c r="P1658" s="10">
        <v>381</v>
      </c>
      <c r="Q1658" s="10">
        <v>345</v>
      </c>
      <c r="R1658" s="7" t="s">
        <v>127</v>
      </c>
      <c r="S1658" s="7" t="s">
        <v>166</v>
      </c>
      <c r="T1658" s="7" t="s">
        <v>167</v>
      </c>
      <c r="U1658" s="7" t="s">
        <v>167</v>
      </c>
    </row>
    <row r="1659" spans="1:21" hidden="1" x14ac:dyDescent="0.25">
      <c r="A1659" s="6">
        <v>3494</v>
      </c>
      <c r="B1659" s="7" t="s">
        <v>1044</v>
      </c>
      <c r="C1659" s="8" t="s">
        <v>44</v>
      </c>
      <c r="D1659" s="8" t="s">
        <v>24</v>
      </c>
      <c r="E1659" s="9">
        <v>2</v>
      </c>
      <c r="F1659" s="8" t="s">
        <v>45</v>
      </c>
      <c r="G1659" s="8" t="s">
        <v>26</v>
      </c>
      <c r="H1659" s="8" t="s">
        <v>27</v>
      </c>
      <c r="I1659" s="10">
        <v>11542464</v>
      </c>
      <c r="J1659" s="10">
        <v>0</v>
      </c>
      <c r="K1659" s="10">
        <v>188740</v>
      </c>
      <c r="L1659" s="10">
        <v>188740</v>
      </c>
      <c r="M1659" s="10">
        <v>0</v>
      </c>
      <c r="N1659" s="10">
        <v>180757</v>
      </c>
      <c r="O1659" s="7" t="s">
        <v>28</v>
      </c>
      <c r="P1659" s="10">
        <v>11041</v>
      </c>
      <c r="Q1659" s="10">
        <v>10017</v>
      </c>
      <c r="R1659" s="7" t="s">
        <v>127</v>
      </c>
      <c r="S1659" s="7" t="s">
        <v>166</v>
      </c>
      <c r="T1659" s="7" t="s">
        <v>167</v>
      </c>
      <c r="U1659" s="7" t="s">
        <v>167</v>
      </c>
    </row>
    <row r="1660" spans="1:21" hidden="1" x14ac:dyDescent="0.25">
      <c r="A1660" s="6">
        <v>3494</v>
      </c>
      <c r="B1660" s="7" t="s">
        <v>1044</v>
      </c>
      <c r="C1660" s="8" t="s">
        <v>44</v>
      </c>
      <c r="D1660" s="8" t="s">
        <v>24</v>
      </c>
      <c r="E1660" s="9">
        <v>2</v>
      </c>
      <c r="F1660" s="8" t="s">
        <v>45</v>
      </c>
      <c r="G1660" s="8" t="s">
        <v>40</v>
      </c>
      <c r="H1660" s="8" t="s">
        <v>41</v>
      </c>
      <c r="I1660" s="10">
        <v>2149536</v>
      </c>
      <c r="J1660" s="10">
        <v>0</v>
      </c>
      <c r="K1660" s="10">
        <v>32828</v>
      </c>
      <c r="L1660" s="10">
        <v>32828</v>
      </c>
      <c r="M1660" s="10">
        <v>0</v>
      </c>
      <c r="N1660" s="10">
        <v>5660</v>
      </c>
      <c r="O1660" s="7" t="s">
        <v>42</v>
      </c>
      <c r="P1660" s="10">
        <v>2647</v>
      </c>
      <c r="Q1660" s="10">
        <v>2402</v>
      </c>
      <c r="R1660" s="7" t="s">
        <v>127</v>
      </c>
      <c r="S1660" s="7" t="s">
        <v>166</v>
      </c>
      <c r="T1660" s="7" t="s">
        <v>167</v>
      </c>
      <c r="U1660" s="7" t="s">
        <v>167</v>
      </c>
    </row>
    <row r="1661" spans="1:21" hidden="1" x14ac:dyDescent="0.25">
      <c r="A1661" s="6">
        <v>3497</v>
      </c>
      <c r="B1661" s="7" t="s">
        <v>1045</v>
      </c>
      <c r="C1661" s="8" t="s">
        <v>44</v>
      </c>
      <c r="D1661" s="8" t="s">
        <v>24</v>
      </c>
      <c r="E1661" s="9">
        <v>2</v>
      </c>
      <c r="F1661" s="8" t="s">
        <v>34</v>
      </c>
      <c r="G1661" s="8" t="s">
        <v>64</v>
      </c>
      <c r="H1661" s="8" t="s">
        <v>36</v>
      </c>
      <c r="I1661" s="10">
        <v>1671078378</v>
      </c>
      <c r="J1661" s="10">
        <v>0</v>
      </c>
      <c r="K1661" s="10">
        <v>19326377</v>
      </c>
      <c r="L1661" s="10">
        <v>19326377</v>
      </c>
      <c r="M1661" s="10">
        <v>0</v>
      </c>
      <c r="N1661" s="10">
        <v>1431371</v>
      </c>
      <c r="O1661" s="7" t="s">
        <v>37</v>
      </c>
      <c r="P1661" s="10">
        <v>2081367</v>
      </c>
      <c r="Q1661" s="10">
        <v>1888204</v>
      </c>
      <c r="R1661" s="7" t="s">
        <v>127</v>
      </c>
      <c r="S1661" s="7" t="s">
        <v>166</v>
      </c>
      <c r="T1661" s="7" t="s">
        <v>167</v>
      </c>
      <c r="U1661" s="7" t="s">
        <v>167</v>
      </c>
    </row>
    <row r="1662" spans="1:21" hidden="1" x14ac:dyDescent="0.25">
      <c r="A1662" s="6">
        <v>3497</v>
      </c>
      <c r="B1662" s="7" t="s">
        <v>1045</v>
      </c>
      <c r="C1662" s="8" t="s">
        <v>44</v>
      </c>
      <c r="D1662" s="8" t="s">
        <v>24</v>
      </c>
      <c r="E1662" s="9">
        <v>2</v>
      </c>
      <c r="F1662" s="8" t="s">
        <v>34</v>
      </c>
      <c r="G1662" s="8" t="s">
        <v>76</v>
      </c>
      <c r="H1662" s="8" t="s">
        <v>36</v>
      </c>
      <c r="I1662" s="10">
        <v>4583490883</v>
      </c>
      <c r="J1662" s="10">
        <v>0</v>
      </c>
      <c r="K1662" s="10">
        <v>52893222</v>
      </c>
      <c r="L1662" s="10">
        <v>52893222</v>
      </c>
      <c r="M1662" s="10">
        <v>0</v>
      </c>
      <c r="N1662" s="10">
        <v>3169632</v>
      </c>
      <c r="O1662" s="7" t="s">
        <v>37</v>
      </c>
      <c r="P1662" s="10">
        <v>5667220</v>
      </c>
      <c r="Q1662" s="10">
        <v>5141268</v>
      </c>
      <c r="R1662" s="7" t="s">
        <v>127</v>
      </c>
      <c r="S1662" s="7" t="s">
        <v>166</v>
      </c>
      <c r="T1662" s="7" t="s">
        <v>167</v>
      </c>
      <c r="U1662" s="7" t="s">
        <v>167</v>
      </c>
    </row>
    <row r="1663" spans="1:21" hidden="1" x14ac:dyDescent="0.25">
      <c r="A1663" s="6">
        <v>3497</v>
      </c>
      <c r="B1663" s="7" t="s">
        <v>1045</v>
      </c>
      <c r="C1663" s="8" t="s">
        <v>44</v>
      </c>
      <c r="D1663" s="8" t="s">
        <v>24</v>
      </c>
      <c r="E1663" s="9">
        <v>2</v>
      </c>
      <c r="F1663" s="8" t="s">
        <v>34</v>
      </c>
      <c r="G1663" s="8" t="s">
        <v>26</v>
      </c>
      <c r="H1663" s="8" t="s">
        <v>27</v>
      </c>
      <c r="I1663" s="10">
        <v>19351739</v>
      </c>
      <c r="J1663" s="10">
        <v>0</v>
      </c>
      <c r="K1663" s="10">
        <v>225865</v>
      </c>
      <c r="L1663" s="10">
        <v>225865</v>
      </c>
      <c r="M1663" s="10">
        <v>0</v>
      </c>
      <c r="N1663" s="10">
        <v>222212</v>
      </c>
      <c r="O1663" s="7" t="s">
        <v>28</v>
      </c>
      <c r="P1663" s="10">
        <v>13213</v>
      </c>
      <c r="Q1663" s="10">
        <v>11987</v>
      </c>
      <c r="R1663" s="7" t="s">
        <v>127</v>
      </c>
      <c r="S1663" s="7" t="s">
        <v>166</v>
      </c>
      <c r="T1663" s="7" t="s">
        <v>167</v>
      </c>
      <c r="U1663" s="7" t="s">
        <v>167</v>
      </c>
    </row>
    <row r="1664" spans="1:21" hidden="1" x14ac:dyDescent="0.25">
      <c r="A1664" s="6">
        <v>3504</v>
      </c>
      <c r="B1664" s="7" t="s">
        <v>1046</v>
      </c>
      <c r="C1664" s="8" t="s">
        <v>44</v>
      </c>
      <c r="D1664" s="8" t="s">
        <v>24</v>
      </c>
      <c r="E1664" s="9">
        <v>2</v>
      </c>
      <c r="F1664" s="8" t="s">
        <v>54</v>
      </c>
      <c r="G1664" s="8" t="s">
        <v>40</v>
      </c>
      <c r="H1664" s="8" t="s">
        <v>41</v>
      </c>
      <c r="I1664" s="10">
        <v>187000</v>
      </c>
      <c r="J1664" s="10">
        <v>0</v>
      </c>
      <c r="K1664" s="10">
        <v>911</v>
      </c>
      <c r="L1664" s="10">
        <v>911</v>
      </c>
      <c r="M1664" s="10">
        <v>0</v>
      </c>
      <c r="N1664" s="10">
        <v>157</v>
      </c>
      <c r="O1664" s="7" t="s">
        <v>42</v>
      </c>
      <c r="P1664" s="10">
        <v>73</v>
      </c>
      <c r="Q1664" s="10">
        <v>67</v>
      </c>
      <c r="R1664" s="7" t="s">
        <v>127</v>
      </c>
      <c r="S1664" s="7" t="s">
        <v>166</v>
      </c>
      <c r="T1664" s="7" t="s">
        <v>167</v>
      </c>
      <c r="U1664" s="7" t="s">
        <v>167</v>
      </c>
    </row>
    <row r="1665" spans="1:21" hidden="1" x14ac:dyDescent="0.25">
      <c r="A1665" s="6">
        <v>3504</v>
      </c>
      <c r="B1665" s="7" t="s">
        <v>1046</v>
      </c>
      <c r="C1665" s="8" t="s">
        <v>44</v>
      </c>
      <c r="D1665" s="8" t="s">
        <v>24</v>
      </c>
      <c r="E1665" s="9">
        <v>2</v>
      </c>
      <c r="F1665" s="8" t="s">
        <v>34</v>
      </c>
      <c r="G1665" s="8" t="s">
        <v>26</v>
      </c>
      <c r="H1665" s="8" t="s">
        <v>27</v>
      </c>
      <c r="I1665" s="10">
        <v>129688000</v>
      </c>
      <c r="J1665" s="10">
        <v>0</v>
      </c>
      <c r="K1665" s="10">
        <v>1590566</v>
      </c>
      <c r="L1665" s="10">
        <v>1590566</v>
      </c>
      <c r="M1665" s="10">
        <v>0</v>
      </c>
      <c r="N1665" s="10">
        <v>1500277</v>
      </c>
      <c r="O1665" s="7" t="s">
        <v>28</v>
      </c>
      <c r="P1665" s="10">
        <v>93047</v>
      </c>
      <c r="Q1665" s="10">
        <v>84412</v>
      </c>
      <c r="R1665" s="7" t="s">
        <v>127</v>
      </c>
      <c r="S1665" s="7" t="s">
        <v>166</v>
      </c>
      <c r="T1665" s="7" t="s">
        <v>167</v>
      </c>
      <c r="U1665" s="7" t="s">
        <v>167</v>
      </c>
    </row>
    <row r="1666" spans="1:21" hidden="1" x14ac:dyDescent="0.25">
      <c r="A1666" s="6">
        <v>3507</v>
      </c>
      <c r="B1666" s="7" t="s">
        <v>1047</v>
      </c>
      <c r="C1666" s="8" t="s">
        <v>44</v>
      </c>
      <c r="D1666" s="8" t="s">
        <v>24</v>
      </c>
      <c r="E1666" s="9">
        <v>2</v>
      </c>
      <c r="F1666" s="8" t="s">
        <v>54</v>
      </c>
      <c r="G1666" s="8" t="s">
        <v>40</v>
      </c>
      <c r="H1666" s="8" t="s">
        <v>41</v>
      </c>
      <c r="I1666" s="10">
        <v>4000</v>
      </c>
      <c r="J1666" s="10">
        <v>0</v>
      </c>
      <c r="K1666" s="10">
        <v>35</v>
      </c>
      <c r="L1666" s="10">
        <v>35</v>
      </c>
      <c r="M1666" s="10">
        <v>0</v>
      </c>
      <c r="N1666" s="10">
        <v>6</v>
      </c>
      <c r="O1666" s="7" t="s">
        <v>42</v>
      </c>
      <c r="P1666" s="10">
        <v>3</v>
      </c>
      <c r="Q1666" s="10">
        <v>3</v>
      </c>
      <c r="R1666" s="7" t="s">
        <v>127</v>
      </c>
      <c r="S1666" s="7" t="s">
        <v>166</v>
      </c>
      <c r="T1666" s="7" t="s">
        <v>167</v>
      </c>
      <c r="U1666" s="7" t="s">
        <v>167</v>
      </c>
    </row>
    <row r="1667" spans="1:21" hidden="1" x14ac:dyDescent="0.25">
      <c r="A1667" s="6">
        <v>3507</v>
      </c>
      <c r="B1667" s="7" t="s">
        <v>1047</v>
      </c>
      <c r="C1667" s="8" t="s">
        <v>44</v>
      </c>
      <c r="D1667" s="8" t="s">
        <v>24</v>
      </c>
      <c r="E1667" s="9">
        <v>2</v>
      </c>
      <c r="F1667" s="8" t="s">
        <v>34</v>
      </c>
      <c r="G1667" s="8" t="s">
        <v>26</v>
      </c>
      <c r="H1667" s="8" t="s">
        <v>27</v>
      </c>
      <c r="I1667" s="10">
        <v>18596852</v>
      </c>
      <c r="J1667" s="10">
        <v>0</v>
      </c>
      <c r="K1667" s="10">
        <v>242444</v>
      </c>
      <c r="L1667" s="10">
        <v>242444</v>
      </c>
      <c r="M1667" s="10">
        <v>0</v>
      </c>
      <c r="N1667" s="10">
        <v>238290</v>
      </c>
      <c r="O1667" s="7" t="s">
        <v>28</v>
      </c>
      <c r="P1667" s="10">
        <v>14183</v>
      </c>
      <c r="Q1667" s="10">
        <v>12867</v>
      </c>
      <c r="R1667" s="7" t="s">
        <v>127</v>
      </c>
      <c r="S1667" s="7" t="s">
        <v>166</v>
      </c>
      <c r="T1667" s="7" t="s">
        <v>167</v>
      </c>
      <c r="U1667" s="7" t="s">
        <v>167</v>
      </c>
    </row>
    <row r="1668" spans="1:21" hidden="1" x14ac:dyDescent="0.25">
      <c r="A1668" s="6">
        <v>3507</v>
      </c>
      <c r="B1668" s="7" t="s">
        <v>1047</v>
      </c>
      <c r="C1668" s="8" t="s">
        <v>44</v>
      </c>
      <c r="D1668" s="8" t="s">
        <v>24</v>
      </c>
      <c r="E1668" s="9">
        <v>2</v>
      </c>
      <c r="F1668" s="8" t="s">
        <v>34</v>
      </c>
      <c r="G1668" s="8" t="s">
        <v>40</v>
      </c>
      <c r="H1668" s="8" t="s">
        <v>41</v>
      </c>
      <c r="I1668" s="10">
        <v>148</v>
      </c>
      <c r="J1668" s="10">
        <v>0</v>
      </c>
      <c r="K1668" s="10">
        <v>29</v>
      </c>
      <c r="L1668" s="10">
        <v>29</v>
      </c>
      <c r="M1668" s="10">
        <v>0</v>
      </c>
      <c r="N1668" s="10">
        <v>5</v>
      </c>
      <c r="O1668" s="7" t="s">
        <v>42</v>
      </c>
      <c r="P1668" s="10">
        <v>2</v>
      </c>
      <c r="Q1668" s="10">
        <v>2</v>
      </c>
      <c r="R1668" s="7" t="s">
        <v>127</v>
      </c>
      <c r="S1668" s="7" t="s">
        <v>166</v>
      </c>
      <c r="T1668" s="7" t="s">
        <v>167</v>
      </c>
      <c r="U1668" s="7" t="s">
        <v>167</v>
      </c>
    </row>
    <row r="1669" spans="1:21" hidden="1" x14ac:dyDescent="0.25">
      <c r="A1669" s="6">
        <v>3548</v>
      </c>
      <c r="B1669" s="7" t="s">
        <v>1048</v>
      </c>
      <c r="C1669" s="8" t="s">
        <v>44</v>
      </c>
      <c r="D1669" s="8" t="s">
        <v>24</v>
      </c>
      <c r="E1669" s="9">
        <v>1</v>
      </c>
      <c r="F1669" s="8" t="s">
        <v>45</v>
      </c>
      <c r="G1669" s="8" t="s">
        <v>26</v>
      </c>
      <c r="H1669" s="8" t="s">
        <v>27</v>
      </c>
      <c r="I1669" s="10">
        <v>39246000</v>
      </c>
      <c r="J1669" s="10">
        <v>0</v>
      </c>
      <c r="K1669" s="10">
        <v>538486</v>
      </c>
      <c r="L1669" s="10">
        <v>538486</v>
      </c>
      <c r="M1669" s="10">
        <v>0</v>
      </c>
      <c r="N1669" s="10">
        <v>520245</v>
      </c>
      <c r="O1669" s="7" t="s">
        <v>28</v>
      </c>
      <c r="P1669" s="10">
        <v>31501</v>
      </c>
      <c r="Q1669" s="10">
        <v>28578</v>
      </c>
      <c r="R1669" s="7" t="s">
        <v>127</v>
      </c>
      <c r="S1669" s="7" t="s">
        <v>166</v>
      </c>
      <c r="T1669" s="7" t="s">
        <v>167</v>
      </c>
      <c r="U1669" s="7" t="s">
        <v>167</v>
      </c>
    </row>
    <row r="1670" spans="1:21" hidden="1" x14ac:dyDescent="0.25">
      <c r="A1670" s="6">
        <v>3548</v>
      </c>
      <c r="B1670" s="7" t="s">
        <v>1048</v>
      </c>
      <c r="C1670" s="8" t="s">
        <v>44</v>
      </c>
      <c r="D1670" s="8" t="s">
        <v>24</v>
      </c>
      <c r="E1670" s="9">
        <v>1</v>
      </c>
      <c r="F1670" s="8" t="s">
        <v>34</v>
      </c>
      <c r="G1670" s="8" t="s">
        <v>26</v>
      </c>
      <c r="H1670" s="8" t="s">
        <v>27</v>
      </c>
      <c r="I1670" s="10">
        <v>483099000</v>
      </c>
      <c r="J1670" s="10">
        <v>0</v>
      </c>
      <c r="K1670" s="10">
        <v>5593671</v>
      </c>
      <c r="L1670" s="10">
        <v>5593671</v>
      </c>
      <c r="M1670" s="10">
        <v>0</v>
      </c>
      <c r="N1670" s="10">
        <v>5411344</v>
      </c>
      <c r="O1670" s="7" t="s">
        <v>28</v>
      </c>
      <c r="P1670" s="10">
        <v>327227</v>
      </c>
      <c r="Q1670" s="10">
        <v>296859</v>
      </c>
      <c r="R1670" s="7" t="s">
        <v>127</v>
      </c>
      <c r="S1670" s="7" t="s">
        <v>166</v>
      </c>
      <c r="T1670" s="7" t="s">
        <v>167</v>
      </c>
      <c r="U1670" s="7" t="s">
        <v>167</v>
      </c>
    </row>
    <row r="1671" spans="1:21" hidden="1" x14ac:dyDescent="0.25">
      <c r="A1671" s="6">
        <v>3559</v>
      </c>
      <c r="B1671" s="7" t="s">
        <v>1049</v>
      </c>
      <c r="C1671" s="8" t="s">
        <v>44</v>
      </c>
      <c r="D1671" s="8" t="s">
        <v>24</v>
      </c>
      <c r="E1671" s="9">
        <v>1</v>
      </c>
      <c r="F1671" s="8" t="s">
        <v>25</v>
      </c>
      <c r="G1671" s="8" t="s">
        <v>26</v>
      </c>
      <c r="H1671" s="8" t="s">
        <v>27</v>
      </c>
      <c r="I1671" s="10">
        <v>16647000</v>
      </c>
      <c r="J1671" s="10">
        <v>0</v>
      </c>
      <c r="K1671" s="10">
        <v>556</v>
      </c>
      <c r="L1671" s="10">
        <v>556</v>
      </c>
      <c r="M1671" s="10">
        <v>0</v>
      </c>
      <c r="N1671" s="10">
        <v>538</v>
      </c>
      <c r="O1671" s="7" t="s">
        <v>28</v>
      </c>
      <c r="P1671" s="10">
        <v>33</v>
      </c>
      <c r="Q1671" s="10">
        <v>30</v>
      </c>
      <c r="R1671" s="7" t="s">
        <v>127</v>
      </c>
      <c r="S1671" s="7" t="s">
        <v>166</v>
      </c>
      <c r="T1671" s="7" t="s">
        <v>167</v>
      </c>
      <c r="U1671" s="7" t="s">
        <v>167</v>
      </c>
    </row>
    <row r="1672" spans="1:21" hidden="1" x14ac:dyDescent="0.25">
      <c r="A1672" s="6">
        <v>3559</v>
      </c>
      <c r="B1672" s="7" t="s">
        <v>1049</v>
      </c>
      <c r="C1672" s="8" t="s">
        <v>44</v>
      </c>
      <c r="D1672" s="8" t="s">
        <v>24</v>
      </c>
      <c r="E1672" s="9">
        <v>1</v>
      </c>
      <c r="F1672" s="8" t="s">
        <v>33</v>
      </c>
      <c r="G1672" s="8" t="s">
        <v>26</v>
      </c>
      <c r="H1672" s="8" t="s">
        <v>27</v>
      </c>
      <c r="I1672" s="10">
        <v>53264000</v>
      </c>
      <c r="J1672" s="10">
        <v>0</v>
      </c>
      <c r="K1672" s="10">
        <v>666693</v>
      </c>
      <c r="L1672" s="10">
        <v>666693</v>
      </c>
      <c r="M1672" s="10">
        <v>0</v>
      </c>
      <c r="N1672" s="10">
        <v>644734</v>
      </c>
      <c r="O1672" s="7" t="s">
        <v>28</v>
      </c>
      <c r="P1672" s="10">
        <v>39001</v>
      </c>
      <c r="Q1672" s="10">
        <v>35382</v>
      </c>
      <c r="R1672" s="7" t="s">
        <v>127</v>
      </c>
      <c r="S1672" s="7" t="s">
        <v>166</v>
      </c>
      <c r="T1672" s="7" t="s">
        <v>167</v>
      </c>
      <c r="U1672" s="7" t="s">
        <v>167</v>
      </c>
    </row>
    <row r="1673" spans="1:21" hidden="1" x14ac:dyDescent="0.25">
      <c r="A1673" s="6">
        <v>3559</v>
      </c>
      <c r="B1673" s="7" t="s">
        <v>1049</v>
      </c>
      <c r="C1673" s="8" t="s">
        <v>44</v>
      </c>
      <c r="D1673" s="8" t="s">
        <v>24</v>
      </c>
      <c r="E1673" s="9">
        <v>1</v>
      </c>
      <c r="F1673" s="8" t="s">
        <v>45</v>
      </c>
      <c r="G1673" s="8" t="s">
        <v>26</v>
      </c>
      <c r="H1673" s="8" t="s">
        <v>27</v>
      </c>
      <c r="I1673" s="10">
        <v>31099000</v>
      </c>
      <c r="J1673" s="10">
        <v>0</v>
      </c>
      <c r="K1673" s="10">
        <v>375483</v>
      </c>
      <c r="L1673" s="10">
        <v>375483</v>
      </c>
      <c r="M1673" s="10">
        <v>0</v>
      </c>
      <c r="N1673" s="10">
        <v>363488</v>
      </c>
      <c r="O1673" s="7" t="s">
        <v>28</v>
      </c>
      <c r="P1673" s="10">
        <v>21966</v>
      </c>
      <c r="Q1673" s="10">
        <v>19927</v>
      </c>
      <c r="R1673" s="7" t="s">
        <v>127</v>
      </c>
      <c r="S1673" s="7" t="s">
        <v>166</v>
      </c>
      <c r="T1673" s="7" t="s">
        <v>167</v>
      </c>
      <c r="U1673" s="7" t="s">
        <v>167</v>
      </c>
    </row>
    <row r="1674" spans="1:21" hidden="1" x14ac:dyDescent="0.25">
      <c r="A1674" s="6">
        <v>3559</v>
      </c>
      <c r="B1674" s="7" t="s">
        <v>1049</v>
      </c>
      <c r="C1674" s="8" t="s">
        <v>44</v>
      </c>
      <c r="D1674" s="8" t="s">
        <v>24</v>
      </c>
      <c r="E1674" s="9">
        <v>1</v>
      </c>
      <c r="F1674" s="8" t="s">
        <v>54</v>
      </c>
      <c r="G1674" s="8" t="s">
        <v>40</v>
      </c>
      <c r="H1674" s="8" t="s">
        <v>41</v>
      </c>
      <c r="I1674" s="10">
        <v>13000</v>
      </c>
      <c r="J1674" s="10">
        <v>0</v>
      </c>
      <c r="K1674" s="10">
        <v>459</v>
      </c>
      <c r="L1674" s="10">
        <v>459</v>
      </c>
      <c r="M1674" s="10">
        <v>0</v>
      </c>
      <c r="N1674" s="10">
        <v>83</v>
      </c>
      <c r="O1674" s="7" t="s">
        <v>42</v>
      </c>
      <c r="P1674" s="10">
        <v>37</v>
      </c>
      <c r="Q1674" s="10">
        <v>34</v>
      </c>
      <c r="R1674" s="7" t="s">
        <v>127</v>
      </c>
      <c r="S1674" s="7" t="s">
        <v>166</v>
      </c>
      <c r="T1674" s="7" t="s">
        <v>167</v>
      </c>
      <c r="U1674" s="7" t="s">
        <v>167</v>
      </c>
    </row>
    <row r="1675" spans="1:21" hidden="1" x14ac:dyDescent="0.25">
      <c r="A1675" s="6">
        <v>3561</v>
      </c>
      <c r="B1675" s="7" t="s">
        <v>1050</v>
      </c>
      <c r="C1675" s="8" t="s">
        <v>44</v>
      </c>
      <c r="D1675" s="8" t="s">
        <v>24</v>
      </c>
      <c r="E1675" s="9">
        <v>1</v>
      </c>
      <c r="F1675" s="8" t="s">
        <v>45</v>
      </c>
      <c r="G1675" s="8" t="s">
        <v>26</v>
      </c>
      <c r="H1675" s="8" t="s">
        <v>27</v>
      </c>
      <c r="I1675" s="10">
        <v>459000</v>
      </c>
      <c r="J1675" s="10">
        <v>0</v>
      </c>
      <c r="K1675" s="10">
        <v>9374</v>
      </c>
      <c r="L1675" s="10">
        <v>9374</v>
      </c>
      <c r="M1675" s="10">
        <v>0</v>
      </c>
      <c r="N1675" s="10">
        <v>9374</v>
      </c>
      <c r="O1675" s="7" t="s">
        <v>28</v>
      </c>
      <c r="P1675" s="10">
        <v>548</v>
      </c>
      <c r="Q1675" s="10">
        <v>497</v>
      </c>
      <c r="R1675" s="7" t="s">
        <v>127</v>
      </c>
      <c r="S1675" s="7" t="s">
        <v>166</v>
      </c>
      <c r="T1675" s="7" t="s">
        <v>167</v>
      </c>
      <c r="U1675" s="7" t="s">
        <v>167</v>
      </c>
    </row>
    <row r="1676" spans="1:21" hidden="1" x14ac:dyDescent="0.25">
      <c r="A1676" s="6">
        <v>3576</v>
      </c>
      <c r="B1676" s="7" t="s">
        <v>1051</v>
      </c>
      <c r="C1676" s="8" t="s">
        <v>44</v>
      </c>
      <c r="D1676" s="8" t="s">
        <v>24</v>
      </c>
      <c r="E1676" s="9">
        <v>1</v>
      </c>
      <c r="F1676" s="8" t="s">
        <v>45</v>
      </c>
      <c r="G1676" s="8" t="s">
        <v>26</v>
      </c>
      <c r="H1676" s="8" t="s">
        <v>27</v>
      </c>
      <c r="I1676" s="10">
        <v>4740000</v>
      </c>
      <c r="J1676" s="10">
        <v>0</v>
      </c>
      <c r="K1676" s="10">
        <v>64639</v>
      </c>
      <c r="L1676" s="10">
        <v>64639</v>
      </c>
      <c r="M1676" s="10">
        <v>0</v>
      </c>
      <c r="N1676" s="10">
        <v>63718</v>
      </c>
      <c r="O1676" s="7" t="s">
        <v>28</v>
      </c>
      <c r="P1676" s="10">
        <v>3781</v>
      </c>
      <c r="Q1676" s="10">
        <v>3430</v>
      </c>
      <c r="R1676" s="7" t="s">
        <v>127</v>
      </c>
      <c r="S1676" s="7" t="s">
        <v>166</v>
      </c>
      <c r="T1676" s="7" t="s">
        <v>167</v>
      </c>
      <c r="U1676" s="7" t="s">
        <v>167</v>
      </c>
    </row>
    <row r="1677" spans="1:21" hidden="1" x14ac:dyDescent="0.25">
      <c r="A1677" s="6">
        <v>3576</v>
      </c>
      <c r="B1677" s="7" t="s">
        <v>1051</v>
      </c>
      <c r="C1677" s="8" t="s">
        <v>44</v>
      </c>
      <c r="D1677" s="8" t="s">
        <v>24</v>
      </c>
      <c r="E1677" s="9">
        <v>1</v>
      </c>
      <c r="F1677" s="8" t="s">
        <v>34</v>
      </c>
      <c r="G1677" s="8" t="s">
        <v>26</v>
      </c>
      <c r="H1677" s="8" t="s">
        <v>27</v>
      </c>
      <c r="I1677" s="10">
        <v>27032000</v>
      </c>
      <c r="J1677" s="10">
        <v>0</v>
      </c>
      <c r="K1677" s="10">
        <v>348577</v>
      </c>
      <c r="L1677" s="10">
        <v>348577</v>
      </c>
      <c r="M1677" s="10">
        <v>0</v>
      </c>
      <c r="N1677" s="10">
        <v>343479</v>
      </c>
      <c r="O1677" s="7" t="s">
        <v>28</v>
      </c>
      <c r="P1677" s="10">
        <v>20392</v>
      </c>
      <c r="Q1677" s="10">
        <v>18499</v>
      </c>
      <c r="R1677" s="7" t="s">
        <v>127</v>
      </c>
      <c r="S1677" s="7" t="s">
        <v>166</v>
      </c>
      <c r="T1677" s="7" t="s">
        <v>167</v>
      </c>
      <c r="U1677" s="7" t="s">
        <v>167</v>
      </c>
    </row>
    <row r="1678" spans="1:21" hidden="1" x14ac:dyDescent="0.25">
      <c r="A1678" s="6">
        <v>3601</v>
      </c>
      <c r="B1678" s="7" t="s">
        <v>1052</v>
      </c>
      <c r="C1678" s="8" t="s">
        <v>44</v>
      </c>
      <c r="D1678" s="8" t="s">
        <v>24</v>
      </c>
      <c r="E1678" s="9">
        <v>1</v>
      </c>
      <c r="F1678" s="8" t="s">
        <v>34</v>
      </c>
      <c r="G1678" s="8" t="s">
        <v>26</v>
      </c>
      <c r="H1678" s="8" t="s">
        <v>27</v>
      </c>
      <c r="I1678" s="10">
        <v>402187000</v>
      </c>
      <c r="J1678" s="10">
        <v>0</v>
      </c>
      <c r="K1678" s="10">
        <v>4570838</v>
      </c>
      <c r="L1678" s="10">
        <v>4570838</v>
      </c>
      <c r="M1678" s="10">
        <v>0</v>
      </c>
      <c r="N1678" s="10">
        <v>4416629</v>
      </c>
      <c r="O1678" s="7" t="s">
        <v>28</v>
      </c>
      <c r="P1678" s="10">
        <v>267392</v>
      </c>
      <c r="Q1678" s="10">
        <v>242577</v>
      </c>
      <c r="R1678" s="7" t="s">
        <v>127</v>
      </c>
      <c r="S1678" s="7" t="s">
        <v>166</v>
      </c>
      <c r="T1678" s="7" t="s">
        <v>167</v>
      </c>
      <c r="U1678" s="7" t="s">
        <v>167</v>
      </c>
    </row>
    <row r="1679" spans="1:21" hidden="1" x14ac:dyDescent="0.25">
      <c r="A1679" s="6">
        <v>3602</v>
      </c>
      <c r="B1679" s="7" t="s">
        <v>1053</v>
      </c>
      <c r="C1679" s="8" t="s">
        <v>44</v>
      </c>
      <c r="D1679" s="8" t="s">
        <v>24</v>
      </c>
      <c r="E1679" s="9">
        <v>1</v>
      </c>
      <c r="F1679" s="8" t="s">
        <v>45</v>
      </c>
      <c r="G1679" s="8" t="s">
        <v>26</v>
      </c>
      <c r="H1679" s="8" t="s">
        <v>27</v>
      </c>
      <c r="I1679" s="10">
        <v>9663000</v>
      </c>
      <c r="J1679" s="10">
        <v>0</v>
      </c>
      <c r="K1679" s="10">
        <v>127821</v>
      </c>
      <c r="L1679" s="10">
        <v>127821</v>
      </c>
      <c r="M1679" s="10">
        <v>0</v>
      </c>
      <c r="N1679" s="10">
        <v>121850</v>
      </c>
      <c r="O1679" s="7" t="s">
        <v>28</v>
      </c>
      <c r="P1679" s="10">
        <v>7477</v>
      </c>
      <c r="Q1679" s="10">
        <v>6784</v>
      </c>
      <c r="R1679" s="7" t="s">
        <v>65</v>
      </c>
      <c r="S1679" s="7" t="s">
        <v>77</v>
      </c>
      <c r="T1679" s="7" t="s">
        <v>78</v>
      </c>
      <c r="U1679" s="7" t="s">
        <v>79</v>
      </c>
    </row>
    <row r="1680" spans="1:21" hidden="1" x14ac:dyDescent="0.25">
      <c r="A1680" s="6">
        <v>3602</v>
      </c>
      <c r="B1680" s="7" t="s">
        <v>1053</v>
      </c>
      <c r="C1680" s="8" t="s">
        <v>44</v>
      </c>
      <c r="D1680" s="8" t="s">
        <v>24</v>
      </c>
      <c r="E1680" s="9">
        <v>1</v>
      </c>
      <c r="F1680" s="8" t="s">
        <v>34</v>
      </c>
      <c r="G1680" s="8" t="s">
        <v>26</v>
      </c>
      <c r="H1680" s="8" t="s">
        <v>27</v>
      </c>
      <c r="I1680" s="10">
        <v>15557000</v>
      </c>
      <c r="J1680" s="10">
        <v>0</v>
      </c>
      <c r="K1680" s="10">
        <v>180473</v>
      </c>
      <c r="L1680" s="10">
        <v>180473</v>
      </c>
      <c r="M1680" s="10">
        <v>0</v>
      </c>
      <c r="N1680" s="10">
        <v>172273</v>
      </c>
      <c r="O1680" s="7" t="s">
        <v>28</v>
      </c>
      <c r="P1680" s="10">
        <v>10558</v>
      </c>
      <c r="Q1680" s="10">
        <v>9578</v>
      </c>
      <c r="R1680" s="7" t="s">
        <v>65</v>
      </c>
      <c r="S1680" s="7" t="s">
        <v>77</v>
      </c>
      <c r="T1680" s="7" t="s">
        <v>78</v>
      </c>
      <c r="U1680" s="7" t="s">
        <v>79</v>
      </c>
    </row>
    <row r="1681" spans="1:21" hidden="1" x14ac:dyDescent="0.25">
      <c r="A1681" s="6">
        <v>3604</v>
      </c>
      <c r="B1681" s="7" t="s">
        <v>1054</v>
      </c>
      <c r="C1681" s="8" t="s">
        <v>44</v>
      </c>
      <c r="D1681" s="8" t="s">
        <v>24</v>
      </c>
      <c r="E1681" s="9">
        <v>1</v>
      </c>
      <c r="F1681" s="8" t="s">
        <v>25</v>
      </c>
      <c r="G1681" s="8" t="s">
        <v>26</v>
      </c>
      <c r="H1681" s="8" t="s">
        <v>27</v>
      </c>
      <c r="I1681" s="10">
        <v>11435000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7" t="s">
        <v>28</v>
      </c>
      <c r="P1681" s="10">
        <v>0</v>
      </c>
      <c r="Q1681" s="10">
        <v>0</v>
      </c>
      <c r="R1681" s="7" t="s">
        <v>65</v>
      </c>
      <c r="S1681" s="7" t="s">
        <v>77</v>
      </c>
      <c r="T1681" s="7" t="s">
        <v>78</v>
      </c>
      <c r="U1681" s="7" t="s">
        <v>79</v>
      </c>
    </row>
    <row r="1682" spans="1:21" hidden="1" x14ac:dyDescent="0.25">
      <c r="A1682" s="6">
        <v>3604</v>
      </c>
      <c r="B1682" s="7" t="s">
        <v>1054</v>
      </c>
      <c r="C1682" s="8" t="s">
        <v>44</v>
      </c>
      <c r="D1682" s="8" t="s">
        <v>24</v>
      </c>
      <c r="E1682" s="9">
        <v>1</v>
      </c>
      <c r="F1682" s="8" t="s">
        <v>33</v>
      </c>
      <c r="G1682" s="8" t="s">
        <v>26</v>
      </c>
      <c r="H1682" s="8" t="s">
        <v>27</v>
      </c>
      <c r="I1682" s="10">
        <v>60485000</v>
      </c>
      <c r="J1682" s="10">
        <v>0</v>
      </c>
      <c r="K1682" s="10">
        <v>653933</v>
      </c>
      <c r="L1682" s="10">
        <v>653933</v>
      </c>
      <c r="M1682" s="10">
        <v>0</v>
      </c>
      <c r="N1682" s="10">
        <v>624941</v>
      </c>
      <c r="O1682" s="7" t="s">
        <v>28</v>
      </c>
      <c r="P1682" s="10">
        <v>38255</v>
      </c>
      <c r="Q1682" s="10">
        <v>34705</v>
      </c>
      <c r="R1682" s="7" t="s">
        <v>65</v>
      </c>
      <c r="S1682" s="7" t="s">
        <v>77</v>
      </c>
      <c r="T1682" s="7" t="s">
        <v>78</v>
      </c>
      <c r="U1682" s="7" t="s">
        <v>79</v>
      </c>
    </row>
    <row r="1683" spans="1:21" hidden="1" x14ac:dyDescent="0.25">
      <c r="A1683" s="6">
        <v>3609</v>
      </c>
      <c r="B1683" s="7" t="s">
        <v>1055</v>
      </c>
      <c r="C1683" s="8" t="s">
        <v>44</v>
      </c>
      <c r="D1683" s="8" t="s">
        <v>24</v>
      </c>
      <c r="E1683" s="9">
        <v>1</v>
      </c>
      <c r="F1683" s="8" t="s">
        <v>45</v>
      </c>
      <c r="G1683" s="8" t="s">
        <v>26</v>
      </c>
      <c r="H1683" s="8" t="s">
        <v>27</v>
      </c>
      <c r="I1683" s="10">
        <v>64753000</v>
      </c>
      <c r="J1683" s="10">
        <v>0</v>
      </c>
      <c r="K1683" s="10">
        <v>727908</v>
      </c>
      <c r="L1683" s="10">
        <v>727908</v>
      </c>
      <c r="M1683" s="10">
        <v>0</v>
      </c>
      <c r="N1683" s="10">
        <v>704312</v>
      </c>
      <c r="O1683" s="7" t="s">
        <v>28</v>
      </c>
      <c r="P1683" s="10">
        <v>42582</v>
      </c>
      <c r="Q1683" s="10">
        <v>38630</v>
      </c>
      <c r="R1683" s="7" t="s">
        <v>127</v>
      </c>
      <c r="S1683" s="7" t="s">
        <v>166</v>
      </c>
      <c r="T1683" s="7" t="s">
        <v>167</v>
      </c>
      <c r="U1683" s="7" t="s">
        <v>167</v>
      </c>
    </row>
    <row r="1684" spans="1:21" hidden="1" x14ac:dyDescent="0.25">
      <c r="A1684" s="6">
        <v>3611</v>
      </c>
      <c r="B1684" s="7" t="s">
        <v>1056</v>
      </c>
      <c r="C1684" s="8" t="s">
        <v>44</v>
      </c>
      <c r="D1684" s="8" t="s">
        <v>24</v>
      </c>
      <c r="E1684" s="9">
        <v>1</v>
      </c>
      <c r="F1684" s="8" t="s">
        <v>34</v>
      </c>
      <c r="G1684" s="8" t="s">
        <v>26</v>
      </c>
      <c r="H1684" s="8" t="s">
        <v>27</v>
      </c>
      <c r="I1684" s="10">
        <v>424195257</v>
      </c>
      <c r="J1684" s="10">
        <v>0</v>
      </c>
      <c r="K1684" s="10">
        <v>5371259</v>
      </c>
      <c r="L1684" s="10">
        <v>5371259</v>
      </c>
      <c r="M1684" s="10">
        <v>0</v>
      </c>
      <c r="N1684" s="10">
        <v>5207208</v>
      </c>
      <c r="O1684" s="7" t="s">
        <v>28</v>
      </c>
      <c r="P1684" s="10">
        <v>314216</v>
      </c>
      <c r="Q1684" s="10">
        <v>285055</v>
      </c>
      <c r="R1684" s="7" t="s">
        <v>127</v>
      </c>
      <c r="S1684" s="7" t="s">
        <v>166</v>
      </c>
      <c r="T1684" s="7" t="s">
        <v>167</v>
      </c>
      <c r="U1684" s="7" t="s">
        <v>167</v>
      </c>
    </row>
    <row r="1685" spans="1:21" hidden="1" x14ac:dyDescent="0.25">
      <c r="A1685" s="6">
        <v>3611</v>
      </c>
      <c r="B1685" s="7" t="s">
        <v>1056</v>
      </c>
      <c r="C1685" s="8" t="s">
        <v>44</v>
      </c>
      <c r="D1685" s="8" t="s">
        <v>24</v>
      </c>
      <c r="E1685" s="9">
        <v>1</v>
      </c>
      <c r="F1685" s="8" t="s">
        <v>34</v>
      </c>
      <c r="G1685" s="8" t="s">
        <v>40</v>
      </c>
      <c r="H1685" s="8" t="s">
        <v>41</v>
      </c>
      <c r="I1685" s="10">
        <v>93743</v>
      </c>
      <c r="J1685" s="10">
        <v>0</v>
      </c>
      <c r="K1685" s="10">
        <v>1204</v>
      </c>
      <c r="L1685" s="10">
        <v>1204</v>
      </c>
      <c r="M1685" s="10">
        <v>0</v>
      </c>
      <c r="N1685" s="10">
        <v>204</v>
      </c>
      <c r="O1685" s="7" t="s">
        <v>42</v>
      </c>
      <c r="P1685" s="10">
        <v>97</v>
      </c>
      <c r="Q1685" s="10">
        <v>88</v>
      </c>
      <c r="R1685" s="7" t="s">
        <v>127</v>
      </c>
      <c r="S1685" s="7" t="s">
        <v>166</v>
      </c>
      <c r="T1685" s="7" t="s">
        <v>167</v>
      </c>
      <c r="U1685" s="7" t="s">
        <v>167</v>
      </c>
    </row>
    <row r="1686" spans="1:21" hidden="1" x14ac:dyDescent="0.25">
      <c r="A1686" s="6">
        <v>3612</v>
      </c>
      <c r="B1686" s="7" t="s">
        <v>1057</v>
      </c>
      <c r="C1686" s="8" t="s">
        <v>44</v>
      </c>
      <c r="D1686" s="8" t="s">
        <v>24</v>
      </c>
      <c r="E1686" s="9">
        <v>1</v>
      </c>
      <c r="F1686" s="8" t="s">
        <v>45</v>
      </c>
      <c r="G1686" s="8" t="s">
        <v>26</v>
      </c>
      <c r="H1686" s="8" t="s">
        <v>27</v>
      </c>
      <c r="I1686" s="10">
        <v>55342708</v>
      </c>
      <c r="J1686" s="10">
        <v>0</v>
      </c>
      <c r="K1686" s="10">
        <v>661007</v>
      </c>
      <c r="L1686" s="10">
        <v>661007</v>
      </c>
      <c r="M1686" s="10">
        <v>0</v>
      </c>
      <c r="N1686" s="10">
        <v>629991</v>
      </c>
      <c r="O1686" s="7" t="s">
        <v>28</v>
      </c>
      <c r="P1686" s="10">
        <v>38669</v>
      </c>
      <c r="Q1686" s="10">
        <v>35080</v>
      </c>
      <c r="R1686" s="7" t="s">
        <v>127</v>
      </c>
      <c r="S1686" s="7" t="s">
        <v>166</v>
      </c>
      <c r="T1686" s="7" t="s">
        <v>167</v>
      </c>
      <c r="U1686" s="7" t="s">
        <v>167</v>
      </c>
    </row>
    <row r="1687" spans="1:21" hidden="1" x14ac:dyDescent="0.25">
      <c r="A1687" s="6">
        <v>3612</v>
      </c>
      <c r="B1687" s="7" t="s">
        <v>1057</v>
      </c>
      <c r="C1687" s="8" t="s">
        <v>44</v>
      </c>
      <c r="D1687" s="8" t="s">
        <v>24</v>
      </c>
      <c r="E1687" s="9">
        <v>1</v>
      </c>
      <c r="F1687" s="8" t="s">
        <v>45</v>
      </c>
      <c r="G1687" s="8" t="s">
        <v>40</v>
      </c>
      <c r="H1687" s="8" t="s">
        <v>41</v>
      </c>
      <c r="I1687" s="10">
        <v>195292</v>
      </c>
      <c r="J1687" s="10">
        <v>0</v>
      </c>
      <c r="K1687" s="10">
        <v>2358</v>
      </c>
      <c r="L1687" s="10">
        <v>2358</v>
      </c>
      <c r="M1687" s="10">
        <v>0</v>
      </c>
      <c r="N1687" s="10">
        <v>393</v>
      </c>
      <c r="O1687" s="7" t="s">
        <v>42</v>
      </c>
      <c r="P1687" s="10">
        <v>190</v>
      </c>
      <c r="Q1687" s="10">
        <v>173</v>
      </c>
      <c r="R1687" s="7" t="s">
        <v>127</v>
      </c>
      <c r="S1687" s="7" t="s">
        <v>166</v>
      </c>
      <c r="T1687" s="7" t="s">
        <v>167</v>
      </c>
      <c r="U1687" s="7" t="s">
        <v>167</v>
      </c>
    </row>
    <row r="1688" spans="1:21" hidden="1" x14ac:dyDescent="0.25">
      <c r="A1688" s="6">
        <v>3612</v>
      </c>
      <c r="B1688" s="7" t="s">
        <v>1057</v>
      </c>
      <c r="C1688" s="8" t="s">
        <v>44</v>
      </c>
      <c r="D1688" s="8" t="s">
        <v>24</v>
      </c>
      <c r="E1688" s="9">
        <v>1</v>
      </c>
      <c r="F1688" s="8" t="s">
        <v>34</v>
      </c>
      <c r="G1688" s="8" t="s">
        <v>26</v>
      </c>
      <c r="H1688" s="8" t="s">
        <v>27</v>
      </c>
      <c r="I1688" s="10">
        <v>561605467</v>
      </c>
      <c r="J1688" s="10">
        <v>0</v>
      </c>
      <c r="K1688" s="10">
        <v>6614675</v>
      </c>
      <c r="L1688" s="10">
        <v>6614675</v>
      </c>
      <c r="M1688" s="10">
        <v>0</v>
      </c>
      <c r="N1688" s="10">
        <v>6343175</v>
      </c>
      <c r="O1688" s="7" t="s">
        <v>28</v>
      </c>
      <c r="P1688" s="10">
        <v>386956</v>
      </c>
      <c r="Q1688" s="10">
        <v>351044</v>
      </c>
      <c r="R1688" s="7" t="s">
        <v>127</v>
      </c>
      <c r="S1688" s="7" t="s">
        <v>166</v>
      </c>
      <c r="T1688" s="7" t="s">
        <v>167</v>
      </c>
      <c r="U1688" s="7" t="s">
        <v>167</v>
      </c>
    </row>
    <row r="1689" spans="1:21" hidden="1" x14ac:dyDescent="0.25">
      <c r="A1689" s="6">
        <v>3612</v>
      </c>
      <c r="B1689" s="7" t="s">
        <v>1057</v>
      </c>
      <c r="C1689" s="8" t="s">
        <v>44</v>
      </c>
      <c r="D1689" s="8" t="s">
        <v>24</v>
      </c>
      <c r="E1689" s="9">
        <v>1</v>
      </c>
      <c r="F1689" s="8" t="s">
        <v>34</v>
      </c>
      <c r="G1689" s="8" t="s">
        <v>40</v>
      </c>
      <c r="H1689" s="8" t="s">
        <v>41</v>
      </c>
      <c r="I1689" s="10">
        <v>93533</v>
      </c>
      <c r="J1689" s="10">
        <v>0</v>
      </c>
      <c r="K1689" s="10">
        <v>1162</v>
      </c>
      <c r="L1689" s="10">
        <v>1162</v>
      </c>
      <c r="M1689" s="10">
        <v>0</v>
      </c>
      <c r="N1689" s="10">
        <v>197</v>
      </c>
      <c r="O1689" s="7" t="s">
        <v>42</v>
      </c>
      <c r="P1689" s="10">
        <v>94</v>
      </c>
      <c r="Q1689" s="10">
        <v>85</v>
      </c>
      <c r="R1689" s="7" t="s">
        <v>127</v>
      </c>
      <c r="S1689" s="7" t="s">
        <v>166</v>
      </c>
      <c r="T1689" s="7" t="s">
        <v>167</v>
      </c>
      <c r="U1689" s="7" t="s">
        <v>167</v>
      </c>
    </row>
    <row r="1690" spans="1:21" hidden="1" x14ac:dyDescent="0.25">
      <c r="A1690" s="6">
        <v>3628</v>
      </c>
      <c r="B1690" s="7" t="s">
        <v>1058</v>
      </c>
      <c r="C1690" s="8" t="s">
        <v>44</v>
      </c>
      <c r="D1690" s="8" t="s">
        <v>24</v>
      </c>
      <c r="E1690" s="9">
        <v>1</v>
      </c>
      <c r="F1690" s="8" t="s">
        <v>45</v>
      </c>
      <c r="G1690" s="8" t="s">
        <v>26</v>
      </c>
      <c r="H1690" s="8" t="s">
        <v>27</v>
      </c>
      <c r="I1690" s="10">
        <v>58635019</v>
      </c>
      <c r="J1690" s="10">
        <v>0</v>
      </c>
      <c r="K1690" s="10">
        <v>840594</v>
      </c>
      <c r="L1690" s="10">
        <v>840594</v>
      </c>
      <c r="M1690" s="10">
        <v>0</v>
      </c>
      <c r="N1690" s="10">
        <v>808307</v>
      </c>
      <c r="O1690" s="7" t="s">
        <v>28</v>
      </c>
      <c r="P1690" s="10">
        <v>49174</v>
      </c>
      <c r="Q1690" s="10">
        <v>44611</v>
      </c>
      <c r="R1690" s="7" t="s">
        <v>127</v>
      </c>
      <c r="S1690" s="7" t="s">
        <v>166</v>
      </c>
      <c r="T1690" s="7" t="s">
        <v>167</v>
      </c>
      <c r="U1690" s="7" t="s">
        <v>167</v>
      </c>
    </row>
    <row r="1691" spans="1:21" hidden="1" x14ac:dyDescent="0.25">
      <c r="A1691" s="6">
        <v>3628</v>
      </c>
      <c r="B1691" s="7" t="s">
        <v>1058</v>
      </c>
      <c r="C1691" s="8" t="s">
        <v>44</v>
      </c>
      <c r="D1691" s="8" t="s">
        <v>24</v>
      </c>
      <c r="E1691" s="9">
        <v>1</v>
      </c>
      <c r="F1691" s="8" t="s">
        <v>45</v>
      </c>
      <c r="G1691" s="8" t="s">
        <v>40</v>
      </c>
      <c r="H1691" s="8" t="s">
        <v>41</v>
      </c>
      <c r="I1691" s="10">
        <v>136981</v>
      </c>
      <c r="J1691" s="10">
        <v>0</v>
      </c>
      <c r="K1691" s="10">
        <v>2399</v>
      </c>
      <c r="L1691" s="10">
        <v>2399</v>
      </c>
      <c r="M1691" s="10">
        <v>0</v>
      </c>
      <c r="N1691" s="10">
        <v>413</v>
      </c>
      <c r="O1691" s="7" t="s">
        <v>42</v>
      </c>
      <c r="P1691" s="10">
        <v>193</v>
      </c>
      <c r="Q1691" s="10">
        <v>176</v>
      </c>
      <c r="R1691" s="7" t="s">
        <v>127</v>
      </c>
      <c r="S1691" s="7" t="s">
        <v>166</v>
      </c>
      <c r="T1691" s="7" t="s">
        <v>167</v>
      </c>
      <c r="U1691" s="7" t="s">
        <v>167</v>
      </c>
    </row>
    <row r="1692" spans="1:21" hidden="1" x14ac:dyDescent="0.25">
      <c r="A1692" s="6">
        <v>3628</v>
      </c>
      <c r="B1692" s="7" t="s">
        <v>1058</v>
      </c>
      <c r="C1692" s="8" t="s">
        <v>44</v>
      </c>
      <c r="D1692" s="8" t="s">
        <v>24</v>
      </c>
      <c r="E1692" s="9">
        <v>1</v>
      </c>
      <c r="F1692" s="8" t="s">
        <v>34</v>
      </c>
      <c r="G1692" s="8" t="s">
        <v>26</v>
      </c>
      <c r="H1692" s="8" t="s">
        <v>27</v>
      </c>
      <c r="I1692" s="10">
        <v>191984135</v>
      </c>
      <c r="J1692" s="10">
        <v>0</v>
      </c>
      <c r="K1692" s="10">
        <v>2402840</v>
      </c>
      <c r="L1692" s="10">
        <v>2402840</v>
      </c>
      <c r="M1692" s="10">
        <v>0</v>
      </c>
      <c r="N1692" s="10">
        <v>2310471</v>
      </c>
      <c r="O1692" s="7" t="s">
        <v>28</v>
      </c>
      <c r="P1692" s="10">
        <v>140565</v>
      </c>
      <c r="Q1692" s="10">
        <v>127520</v>
      </c>
      <c r="R1692" s="7" t="s">
        <v>127</v>
      </c>
      <c r="S1692" s="7" t="s">
        <v>166</v>
      </c>
      <c r="T1692" s="7" t="s">
        <v>167</v>
      </c>
      <c r="U1692" s="7" t="s">
        <v>167</v>
      </c>
    </row>
    <row r="1693" spans="1:21" hidden="1" x14ac:dyDescent="0.25">
      <c r="A1693" s="6">
        <v>3628</v>
      </c>
      <c r="B1693" s="7" t="s">
        <v>1058</v>
      </c>
      <c r="C1693" s="8" t="s">
        <v>44</v>
      </c>
      <c r="D1693" s="8" t="s">
        <v>24</v>
      </c>
      <c r="E1693" s="9">
        <v>1</v>
      </c>
      <c r="F1693" s="8" t="s">
        <v>34</v>
      </c>
      <c r="G1693" s="8" t="s">
        <v>40</v>
      </c>
      <c r="H1693" s="8" t="s">
        <v>41</v>
      </c>
      <c r="I1693" s="10">
        <v>754865</v>
      </c>
      <c r="J1693" s="10">
        <v>0</v>
      </c>
      <c r="K1693" s="10">
        <v>10630</v>
      </c>
      <c r="L1693" s="10">
        <v>10630</v>
      </c>
      <c r="M1693" s="10">
        <v>0</v>
      </c>
      <c r="N1693" s="10">
        <v>1830</v>
      </c>
      <c r="O1693" s="7" t="s">
        <v>42</v>
      </c>
      <c r="P1693" s="10">
        <v>857</v>
      </c>
      <c r="Q1693" s="10">
        <v>778</v>
      </c>
      <c r="R1693" s="7" t="s">
        <v>127</v>
      </c>
      <c r="S1693" s="7" t="s">
        <v>166</v>
      </c>
      <c r="T1693" s="7" t="s">
        <v>167</v>
      </c>
      <c r="U1693" s="7" t="s">
        <v>167</v>
      </c>
    </row>
    <row r="1694" spans="1:21" hidden="1" x14ac:dyDescent="0.25">
      <c r="A1694" s="6">
        <v>3630</v>
      </c>
      <c r="B1694" s="7" t="s">
        <v>1059</v>
      </c>
      <c r="C1694" s="8" t="s">
        <v>44</v>
      </c>
      <c r="D1694" s="8" t="s">
        <v>24</v>
      </c>
      <c r="E1694" s="9">
        <v>1</v>
      </c>
      <c r="F1694" s="8" t="s">
        <v>54</v>
      </c>
      <c r="G1694" s="8" t="s">
        <v>26</v>
      </c>
      <c r="H1694" s="8" t="s">
        <v>27</v>
      </c>
      <c r="I1694" s="10">
        <v>239843000</v>
      </c>
      <c r="J1694" s="10">
        <v>0</v>
      </c>
      <c r="K1694" s="10">
        <v>2269598</v>
      </c>
      <c r="L1694" s="10">
        <v>2269598</v>
      </c>
      <c r="M1694" s="10">
        <v>0</v>
      </c>
      <c r="N1694" s="10">
        <v>2139755</v>
      </c>
      <c r="O1694" s="7" t="s">
        <v>28</v>
      </c>
      <c r="P1694" s="10">
        <v>132771</v>
      </c>
      <c r="Q1694" s="10">
        <v>120449</v>
      </c>
      <c r="R1694" s="7" t="s">
        <v>127</v>
      </c>
      <c r="S1694" s="7" t="s">
        <v>166</v>
      </c>
      <c r="T1694" s="7" t="s">
        <v>167</v>
      </c>
      <c r="U1694" s="7" t="s">
        <v>167</v>
      </c>
    </row>
    <row r="1695" spans="1:21" hidden="1" x14ac:dyDescent="0.25">
      <c r="A1695" s="6">
        <v>3630</v>
      </c>
      <c r="B1695" s="7" t="s">
        <v>1059</v>
      </c>
      <c r="C1695" s="8" t="s">
        <v>44</v>
      </c>
      <c r="D1695" s="8" t="s">
        <v>24</v>
      </c>
      <c r="E1695" s="9">
        <v>1</v>
      </c>
      <c r="F1695" s="8" t="s">
        <v>34</v>
      </c>
      <c r="G1695" s="8" t="s">
        <v>26</v>
      </c>
      <c r="H1695" s="8" t="s">
        <v>27</v>
      </c>
      <c r="I1695" s="10">
        <v>3272000</v>
      </c>
      <c r="J1695" s="10">
        <v>0</v>
      </c>
      <c r="K1695" s="10">
        <v>55759</v>
      </c>
      <c r="L1695" s="10">
        <v>55759</v>
      </c>
      <c r="M1695" s="10">
        <v>0</v>
      </c>
      <c r="N1695" s="10">
        <v>52580</v>
      </c>
      <c r="O1695" s="7" t="s">
        <v>28</v>
      </c>
      <c r="P1695" s="10">
        <v>3262</v>
      </c>
      <c r="Q1695" s="10">
        <v>2959</v>
      </c>
      <c r="R1695" s="7" t="s">
        <v>127</v>
      </c>
      <c r="S1695" s="7" t="s">
        <v>166</v>
      </c>
      <c r="T1695" s="7" t="s">
        <v>167</v>
      </c>
      <c r="U1695" s="7" t="s">
        <v>167</v>
      </c>
    </row>
    <row r="1696" spans="1:21" hidden="1" x14ac:dyDescent="0.25">
      <c r="A1696" s="6">
        <v>3631</v>
      </c>
      <c r="B1696" s="7" t="s">
        <v>1060</v>
      </c>
      <c r="C1696" s="8" t="s">
        <v>44</v>
      </c>
      <c r="D1696" s="8" t="s">
        <v>24</v>
      </c>
      <c r="E1696" s="9">
        <v>1</v>
      </c>
      <c r="F1696" s="8" t="s">
        <v>25</v>
      </c>
      <c r="G1696" s="8" t="s">
        <v>26</v>
      </c>
      <c r="H1696" s="8" t="s">
        <v>27</v>
      </c>
      <c r="I1696" s="10">
        <v>24667000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7" t="s">
        <v>28</v>
      </c>
      <c r="P1696" s="10">
        <v>0</v>
      </c>
      <c r="Q1696" s="10">
        <v>0</v>
      </c>
      <c r="R1696" s="7" t="s">
        <v>127</v>
      </c>
      <c r="S1696" s="7" t="s">
        <v>166</v>
      </c>
      <c r="T1696" s="7" t="s">
        <v>167</v>
      </c>
      <c r="U1696" s="7" t="s">
        <v>167</v>
      </c>
    </row>
    <row r="1697" spans="1:21" hidden="1" x14ac:dyDescent="0.25">
      <c r="A1697" s="6">
        <v>3631</v>
      </c>
      <c r="B1697" s="7" t="s">
        <v>1060</v>
      </c>
      <c r="C1697" s="8" t="s">
        <v>44</v>
      </c>
      <c r="D1697" s="8" t="s">
        <v>24</v>
      </c>
      <c r="E1697" s="9">
        <v>1</v>
      </c>
      <c r="F1697" s="8" t="s">
        <v>33</v>
      </c>
      <c r="G1697" s="8" t="s">
        <v>26</v>
      </c>
      <c r="H1697" s="8" t="s">
        <v>27</v>
      </c>
      <c r="I1697" s="10">
        <v>92245000</v>
      </c>
      <c r="J1697" s="10">
        <v>0</v>
      </c>
      <c r="K1697" s="10">
        <v>1193642</v>
      </c>
      <c r="L1697" s="10">
        <v>1193642</v>
      </c>
      <c r="M1697" s="10">
        <v>0</v>
      </c>
      <c r="N1697" s="10">
        <v>1112266</v>
      </c>
      <c r="O1697" s="7" t="s">
        <v>28</v>
      </c>
      <c r="P1697" s="10">
        <v>69828</v>
      </c>
      <c r="Q1697" s="10">
        <v>63347</v>
      </c>
      <c r="R1697" s="7" t="s">
        <v>127</v>
      </c>
      <c r="S1697" s="7" t="s">
        <v>166</v>
      </c>
      <c r="T1697" s="7" t="s">
        <v>167</v>
      </c>
      <c r="U1697" s="7" t="s">
        <v>167</v>
      </c>
    </row>
    <row r="1698" spans="1:21" hidden="1" x14ac:dyDescent="0.25">
      <c r="A1698" s="6">
        <v>3631</v>
      </c>
      <c r="B1698" s="7" t="s">
        <v>1060</v>
      </c>
      <c r="C1698" s="8" t="s">
        <v>44</v>
      </c>
      <c r="D1698" s="8" t="s">
        <v>24</v>
      </c>
      <c r="E1698" s="9">
        <v>1</v>
      </c>
      <c r="F1698" s="8" t="s">
        <v>45</v>
      </c>
      <c r="G1698" s="8" t="s">
        <v>26</v>
      </c>
      <c r="H1698" s="8" t="s">
        <v>27</v>
      </c>
      <c r="I1698" s="10">
        <v>360000</v>
      </c>
      <c r="J1698" s="10">
        <v>0</v>
      </c>
      <c r="K1698" s="10">
        <v>33364</v>
      </c>
      <c r="L1698" s="10">
        <v>33364</v>
      </c>
      <c r="M1698" s="10">
        <v>0</v>
      </c>
      <c r="N1698" s="10">
        <v>31057</v>
      </c>
      <c r="O1698" s="7" t="s">
        <v>28</v>
      </c>
      <c r="P1698" s="10">
        <v>1952</v>
      </c>
      <c r="Q1698" s="10">
        <v>1771</v>
      </c>
      <c r="R1698" s="7" t="s">
        <v>127</v>
      </c>
      <c r="S1698" s="7" t="s">
        <v>166</v>
      </c>
      <c r="T1698" s="7" t="s">
        <v>167</v>
      </c>
      <c r="U1698" s="7" t="s">
        <v>167</v>
      </c>
    </row>
    <row r="1699" spans="1:21" hidden="1" x14ac:dyDescent="0.25">
      <c r="A1699" s="6">
        <v>3631</v>
      </c>
      <c r="B1699" s="7" t="s">
        <v>1060</v>
      </c>
      <c r="C1699" s="8" t="s">
        <v>44</v>
      </c>
      <c r="D1699" s="8" t="s">
        <v>24</v>
      </c>
      <c r="E1699" s="9">
        <v>1</v>
      </c>
      <c r="F1699" s="8" t="s">
        <v>54</v>
      </c>
      <c r="G1699" s="8" t="s">
        <v>40</v>
      </c>
      <c r="H1699" s="8" t="s">
        <v>41</v>
      </c>
      <c r="I1699" s="10">
        <v>245000</v>
      </c>
      <c r="J1699" s="10">
        <v>0</v>
      </c>
      <c r="K1699" s="10">
        <v>2610</v>
      </c>
      <c r="L1699" s="10">
        <v>2610</v>
      </c>
      <c r="M1699" s="10">
        <v>0</v>
      </c>
      <c r="N1699" s="10">
        <v>447</v>
      </c>
      <c r="O1699" s="7" t="s">
        <v>42</v>
      </c>
      <c r="P1699" s="10">
        <v>210</v>
      </c>
      <c r="Q1699" s="10">
        <v>191</v>
      </c>
      <c r="R1699" s="7" t="s">
        <v>127</v>
      </c>
      <c r="S1699" s="7" t="s">
        <v>166</v>
      </c>
      <c r="T1699" s="7" t="s">
        <v>167</v>
      </c>
      <c r="U1699" s="7" t="s">
        <v>167</v>
      </c>
    </row>
    <row r="1700" spans="1:21" hidden="1" x14ac:dyDescent="0.25">
      <c r="A1700" s="6">
        <v>3648</v>
      </c>
      <c r="B1700" s="7" t="s">
        <v>1061</v>
      </c>
      <c r="C1700" s="8" t="s">
        <v>169</v>
      </c>
      <c r="D1700" s="8" t="s">
        <v>24</v>
      </c>
      <c r="E1700" s="9">
        <v>1</v>
      </c>
      <c r="F1700" s="8" t="s">
        <v>45</v>
      </c>
      <c r="G1700" s="8" t="s">
        <v>26</v>
      </c>
      <c r="H1700" s="8" t="s">
        <v>27</v>
      </c>
      <c r="I1700" s="10">
        <v>57257000</v>
      </c>
      <c r="J1700" s="10">
        <v>0</v>
      </c>
      <c r="K1700" s="10">
        <v>773205</v>
      </c>
      <c r="L1700" s="10">
        <v>773205</v>
      </c>
      <c r="M1700" s="10">
        <v>0</v>
      </c>
      <c r="N1700" s="10">
        <v>738747</v>
      </c>
      <c r="O1700" s="7" t="s">
        <v>28</v>
      </c>
      <c r="P1700" s="10">
        <v>45232</v>
      </c>
      <c r="Q1700" s="10">
        <v>41034</v>
      </c>
      <c r="R1700" s="7" t="s">
        <v>46</v>
      </c>
      <c r="S1700" s="7" t="s">
        <v>170</v>
      </c>
      <c r="T1700" s="7" t="s">
        <v>171</v>
      </c>
      <c r="U1700" s="7" t="s">
        <v>98</v>
      </c>
    </row>
    <row r="1701" spans="1:21" hidden="1" x14ac:dyDescent="0.25">
      <c r="A1701" s="6">
        <v>3648</v>
      </c>
      <c r="B1701" s="7" t="s">
        <v>1061</v>
      </c>
      <c r="C1701" s="8" t="s">
        <v>169</v>
      </c>
      <c r="D1701" s="8" t="s">
        <v>24</v>
      </c>
      <c r="E1701" s="9">
        <v>1</v>
      </c>
      <c r="F1701" s="8" t="s">
        <v>34</v>
      </c>
      <c r="G1701" s="8" t="s">
        <v>26</v>
      </c>
      <c r="H1701" s="8" t="s">
        <v>27</v>
      </c>
      <c r="I1701" s="10">
        <v>64002000</v>
      </c>
      <c r="J1701" s="10">
        <v>0</v>
      </c>
      <c r="K1701" s="10">
        <v>1145193</v>
      </c>
      <c r="L1701" s="10">
        <v>1145193</v>
      </c>
      <c r="M1701" s="10">
        <v>0</v>
      </c>
      <c r="N1701" s="10">
        <v>1088428</v>
      </c>
      <c r="O1701" s="7" t="s">
        <v>28</v>
      </c>
      <c r="P1701" s="10">
        <v>66993</v>
      </c>
      <c r="Q1701" s="10">
        <v>60776</v>
      </c>
      <c r="R1701" s="7" t="s">
        <v>46</v>
      </c>
      <c r="S1701" s="7" t="s">
        <v>170</v>
      </c>
      <c r="T1701" s="7" t="s">
        <v>171</v>
      </c>
      <c r="U1701" s="7" t="s">
        <v>98</v>
      </c>
    </row>
    <row r="1702" spans="1:21" hidden="1" x14ac:dyDescent="0.25">
      <c r="A1702" s="6">
        <v>3665</v>
      </c>
      <c r="B1702" s="7" t="s">
        <v>1062</v>
      </c>
      <c r="C1702" s="8" t="s">
        <v>169</v>
      </c>
      <c r="D1702" s="8" t="s">
        <v>24</v>
      </c>
      <c r="E1702" s="9">
        <v>1</v>
      </c>
      <c r="F1702" s="8" t="s">
        <v>45</v>
      </c>
      <c r="G1702" s="8" t="s">
        <v>26</v>
      </c>
      <c r="H1702" s="8" t="s">
        <v>27</v>
      </c>
      <c r="I1702" s="10">
        <v>14081000</v>
      </c>
      <c r="J1702" s="10">
        <v>0</v>
      </c>
      <c r="K1702" s="10">
        <v>152508</v>
      </c>
      <c r="L1702" s="10">
        <v>152508</v>
      </c>
      <c r="M1702" s="10">
        <v>0</v>
      </c>
      <c r="N1702" s="10">
        <v>160535</v>
      </c>
      <c r="O1702" s="7" t="s">
        <v>28</v>
      </c>
      <c r="P1702" s="10">
        <v>8922</v>
      </c>
      <c r="Q1702" s="10">
        <v>8094</v>
      </c>
      <c r="R1702" s="7" t="s">
        <v>46</v>
      </c>
      <c r="S1702" s="7" t="s">
        <v>170</v>
      </c>
      <c r="T1702" s="7" t="s">
        <v>171</v>
      </c>
      <c r="U1702" s="7" t="s">
        <v>98</v>
      </c>
    </row>
    <row r="1703" spans="1:21" hidden="1" x14ac:dyDescent="0.25">
      <c r="A1703" s="6">
        <v>3708</v>
      </c>
      <c r="B1703" s="7" t="s">
        <v>1063</v>
      </c>
      <c r="C1703" s="8" t="s">
        <v>247</v>
      </c>
      <c r="D1703" s="8" t="s">
        <v>24</v>
      </c>
      <c r="E1703" s="9">
        <v>1</v>
      </c>
      <c r="F1703" s="8" t="s">
        <v>45</v>
      </c>
      <c r="G1703" s="8" t="s">
        <v>40</v>
      </c>
      <c r="H1703" s="8" t="s">
        <v>41</v>
      </c>
      <c r="I1703" s="10">
        <v>195000</v>
      </c>
      <c r="J1703" s="10">
        <v>0</v>
      </c>
      <c r="K1703" s="10">
        <v>5515</v>
      </c>
      <c r="L1703" s="10">
        <v>5515</v>
      </c>
      <c r="M1703" s="10">
        <v>0</v>
      </c>
      <c r="N1703" s="10">
        <v>951</v>
      </c>
      <c r="O1703" s="7" t="s">
        <v>42</v>
      </c>
      <c r="P1703" s="10">
        <v>445</v>
      </c>
      <c r="Q1703" s="10">
        <v>403</v>
      </c>
      <c r="R1703" s="7" t="s">
        <v>225</v>
      </c>
      <c r="S1703" s="7" t="s">
        <v>226</v>
      </c>
      <c r="T1703" s="7" t="s">
        <v>227</v>
      </c>
      <c r="U1703" s="7" t="s">
        <v>228</v>
      </c>
    </row>
    <row r="1704" spans="1:21" hidden="1" x14ac:dyDescent="0.25">
      <c r="A1704" s="6">
        <v>3723</v>
      </c>
      <c r="B1704" s="7" t="s">
        <v>1064</v>
      </c>
      <c r="C1704" s="8" t="s">
        <v>247</v>
      </c>
      <c r="D1704" s="8" t="s">
        <v>24</v>
      </c>
      <c r="E1704" s="9">
        <v>1</v>
      </c>
      <c r="F1704" s="8" t="s">
        <v>45</v>
      </c>
      <c r="G1704" s="8" t="s">
        <v>40</v>
      </c>
      <c r="H1704" s="8" t="s">
        <v>41</v>
      </c>
      <c r="I1704" s="10">
        <v>813000</v>
      </c>
      <c r="J1704" s="10">
        <v>0</v>
      </c>
      <c r="K1704" s="10">
        <v>17726</v>
      </c>
      <c r="L1704" s="10">
        <v>17726</v>
      </c>
      <c r="M1704" s="10">
        <v>0</v>
      </c>
      <c r="N1704" s="10">
        <v>3056</v>
      </c>
      <c r="O1704" s="7" t="s">
        <v>42</v>
      </c>
      <c r="P1704" s="10">
        <v>1430</v>
      </c>
      <c r="Q1704" s="10">
        <v>1297</v>
      </c>
      <c r="R1704" s="7" t="s">
        <v>225</v>
      </c>
      <c r="S1704" s="7" t="s">
        <v>226</v>
      </c>
      <c r="T1704" s="7" t="s">
        <v>227</v>
      </c>
      <c r="U1704" s="7" t="s">
        <v>228</v>
      </c>
    </row>
    <row r="1705" spans="1:21" hidden="1" x14ac:dyDescent="0.25">
      <c r="A1705" s="6">
        <v>3734</v>
      </c>
      <c r="B1705" s="7" t="s">
        <v>1065</v>
      </c>
      <c r="C1705" s="8" t="s">
        <v>247</v>
      </c>
      <c r="D1705" s="8" t="s">
        <v>24</v>
      </c>
      <c r="E1705" s="9">
        <v>1</v>
      </c>
      <c r="F1705" s="8" t="s">
        <v>45</v>
      </c>
      <c r="G1705" s="8" t="s">
        <v>224</v>
      </c>
      <c r="H1705" s="8" t="s">
        <v>41</v>
      </c>
      <c r="I1705" s="10">
        <v>1324000</v>
      </c>
      <c r="J1705" s="10">
        <v>0</v>
      </c>
      <c r="K1705" s="10">
        <v>20468</v>
      </c>
      <c r="L1705" s="10">
        <v>20468</v>
      </c>
      <c r="M1705" s="10">
        <v>0</v>
      </c>
      <c r="N1705" s="10">
        <v>3529</v>
      </c>
      <c r="O1705" s="7" t="s">
        <v>42</v>
      </c>
      <c r="P1705" s="10">
        <v>1631</v>
      </c>
      <c r="Q1705" s="10">
        <v>1480</v>
      </c>
      <c r="R1705" s="7" t="s">
        <v>225</v>
      </c>
      <c r="S1705" s="7" t="s">
        <v>226</v>
      </c>
      <c r="T1705" s="7" t="s">
        <v>227</v>
      </c>
      <c r="U1705" s="7" t="s">
        <v>228</v>
      </c>
    </row>
    <row r="1706" spans="1:21" hidden="1" x14ac:dyDescent="0.25">
      <c r="A1706" s="6">
        <v>3735</v>
      </c>
      <c r="B1706" s="7" t="s">
        <v>1066</v>
      </c>
      <c r="C1706" s="8" t="s">
        <v>247</v>
      </c>
      <c r="D1706" s="8" t="s">
        <v>24</v>
      </c>
      <c r="E1706" s="9">
        <v>1</v>
      </c>
      <c r="F1706" s="8" t="s">
        <v>45</v>
      </c>
      <c r="G1706" s="8" t="s">
        <v>40</v>
      </c>
      <c r="H1706" s="8" t="s">
        <v>41</v>
      </c>
      <c r="I1706" s="10">
        <v>363000</v>
      </c>
      <c r="J1706" s="10">
        <v>0</v>
      </c>
      <c r="K1706" s="10">
        <v>7393</v>
      </c>
      <c r="L1706" s="10">
        <v>7393</v>
      </c>
      <c r="M1706" s="10">
        <v>0</v>
      </c>
      <c r="N1706" s="10">
        <v>1275</v>
      </c>
      <c r="O1706" s="7" t="s">
        <v>42</v>
      </c>
      <c r="P1706" s="10">
        <v>596</v>
      </c>
      <c r="Q1706" s="10">
        <v>541</v>
      </c>
      <c r="R1706" s="7" t="s">
        <v>225</v>
      </c>
      <c r="S1706" s="7" t="s">
        <v>226</v>
      </c>
      <c r="T1706" s="7" t="s">
        <v>227</v>
      </c>
      <c r="U1706" s="7" t="s">
        <v>228</v>
      </c>
    </row>
    <row r="1707" spans="1:21" hidden="1" x14ac:dyDescent="0.25">
      <c r="A1707" s="6">
        <v>3737</v>
      </c>
      <c r="B1707" s="7" t="s">
        <v>1067</v>
      </c>
      <c r="C1707" s="8" t="s">
        <v>247</v>
      </c>
      <c r="D1707" s="8" t="s">
        <v>24</v>
      </c>
      <c r="E1707" s="9">
        <v>1</v>
      </c>
      <c r="F1707" s="8" t="s">
        <v>54</v>
      </c>
      <c r="G1707" s="8" t="s">
        <v>40</v>
      </c>
      <c r="H1707" s="8" t="s">
        <v>41</v>
      </c>
      <c r="I1707" s="10">
        <v>191000</v>
      </c>
      <c r="J1707" s="10">
        <v>0</v>
      </c>
      <c r="K1707" s="10">
        <v>1953</v>
      </c>
      <c r="L1707" s="10">
        <v>1953</v>
      </c>
      <c r="M1707" s="10">
        <v>0</v>
      </c>
      <c r="N1707" s="10">
        <v>337</v>
      </c>
      <c r="O1707" s="7" t="s">
        <v>42</v>
      </c>
      <c r="P1707" s="10">
        <v>157</v>
      </c>
      <c r="Q1707" s="10">
        <v>143</v>
      </c>
      <c r="R1707" s="7" t="s">
        <v>225</v>
      </c>
      <c r="S1707" s="7" t="s">
        <v>226</v>
      </c>
      <c r="T1707" s="7" t="s">
        <v>227</v>
      </c>
      <c r="U1707" s="7" t="s">
        <v>228</v>
      </c>
    </row>
    <row r="1708" spans="1:21" hidden="1" x14ac:dyDescent="0.25">
      <c r="A1708" s="6">
        <v>3754</v>
      </c>
      <c r="B1708" s="7" t="s">
        <v>1068</v>
      </c>
      <c r="C1708" s="8" t="s">
        <v>247</v>
      </c>
      <c r="D1708" s="8" t="s">
        <v>24</v>
      </c>
      <c r="E1708" s="9">
        <v>1</v>
      </c>
      <c r="F1708" s="8" t="s">
        <v>45</v>
      </c>
      <c r="G1708" s="8" t="s">
        <v>40</v>
      </c>
      <c r="H1708" s="8" t="s">
        <v>41</v>
      </c>
      <c r="I1708" s="10">
        <v>491000</v>
      </c>
      <c r="J1708" s="10">
        <v>0</v>
      </c>
      <c r="K1708" s="10">
        <v>9462</v>
      </c>
      <c r="L1708" s="10">
        <v>9462</v>
      </c>
      <c r="M1708" s="10">
        <v>0</v>
      </c>
      <c r="N1708" s="10">
        <v>1658</v>
      </c>
      <c r="O1708" s="7" t="s">
        <v>42</v>
      </c>
      <c r="P1708" s="10">
        <v>763</v>
      </c>
      <c r="Q1708" s="10">
        <v>692</v>
      </c>
      <c r="R1708" s="7" t="s">
        <v>225</v>
      </c>
      <c r="S1708" s="7" t="s">
        <v>226</v>
      </c>
      <c r="T1708" s="7" t="s">
        <v>227</v>
      </c>
      <c r="U1708" s="7" t="s">
        <v>228</v>
      </c>
    </row>
    <row r="1709" spans="1:21" hidden="1" x14ac:dyDescent="0.25">
      <c r="A1709" s="6">
        <v>3775</v>
      </c>
      <c r="B1709" s="7" t="s">
        <v>1069</v>
      </c>
      <c r="C1709" s="8" t="s">
        <v>1070</v>
      </c>
      <c r="D1709" s="8" t="s">
        <v>24</v>
      </c>
      <c r="E1709" s="9">
        <v>1</v>
      </c>
      <c r="F1709" s="8" t="s">
        <v>34</v>
      </c>
      <c r="G1709" s="8" t="s">
        <v>26</v>
      </c>
      <c r="H1709" s="8" t="s">
        <v>27</v>
      </c>
      <c r="I1709" s="10">
        <v>297008000</v>
      </c>
      <c r="J1709" s="10">
        <v>0</v>
      </c>
      <c r="K1709" s="10">
        <v>3475697</v>
      </c>
      <c r="L1709" s="10">
        <v>3475697</v>
      </c>
      <c r="M1709" s="10">
        <v>0</v>
      </c>
      <c r="N1709" s="10">
        <v>3407547</v>
      </c>
      <c r="O1709" s="7" t="s">
        <v>28</v>
      </c>
      <c r="P1709" s="10">
        <v>203327</v>
      </c>
      <c r="Q1709" s="10">
        <v>184457</v>
      </c>
      <c r="R1709" s="7" t="s">
        <v>189</v>
      </c>
      <c r="S1709" s="7" t="s">
        <v>68</v>
      </c>
      <c r="T1709" s="7" t="s">
        <v>69</v>
      </c>
      <c r="U1709" s="7" t="s">
        <v>70</v>
      </c>
    </row>
    <row r="1710" spans="1:21" hidden="1" x14ac:dyDescent="0.25">
      <c r="A1710" s="6">
        <v>3782</v>
      </c>
      <c r="B1710" s="7" t="s">
        <v>1071</v>
      </c>
      <c r="C1710" s="8" t="s">
        <v>1070</v>
      </c>
      <c r="D1710" s="8" t="s">
        <v>24</v>
      </c>
      <c r="E1710" s="9">
        <v>2</v>
      </c>
      <c r="F1710" s="8" t="s">
        <v>54</v>
      </c>
      <c r="G1710" s="8" t="s">
        <v>40</v>
      </c>
      <c r="H1710" s="8" t="s">
        <v>41</v>
      </c>
      <c r="I1710" s="10">
        <v>3933000</v>
      </c>
      <c r="J1710" s="10">
        <v>0</v>
      </c>
      <c r="K1710" s="10">
        <v>39318</v>
      </c>
      <c r="L1710" s="10">
        <v>39318</v>
      </c>
      <c r="M1710" s="10">
        <v>0</v>
      </c>
      <c r="N1710" s="10">
        <v>6909</v>
      </c>
      <c r="O1710" s="7" t="s">
        <v>42</v>
      </c>
      <c r="P1710" s="10">
        <v>3171</v>
      </c>
      <c r="Q1710" s="10">
        <v>2877</v>
      </c>
      <c r="R1710" s="7" t="s">
        <v>189</v>
      </c>
      <c r="S1710" s="7" t="s">
        <v>68</v>
      </c>
      <c r="T1710" s="7" t="s">
        <v>69</v>
      </c>
      <c r="U1710" s="7" t="s">
        <v>70</v>
      </c>
    </row>
    <row r="1711" spans="1:21" hidden="1" x14ac:dyDescent="0.25">
      <c r="A1711" s="6">
        <v>3785</v>
      </c>
      <c r="B1711" s="7" t="s">
        <v>1072</v>
      </c>
      <c r="C1711" s="8" t="s">
        <v>1070</v>
      </c>
      <c r="D1711" s="8" t="s">
        <v>24</v>
      </c>
      <c r="E1711" s="9">
        <v>2</v>
      </c>
      <c r="F1711" s="8" t="s">
        <v>45</v>
      </c>
      <c r="G1711" s="8" t="s">
        <v>40</v>
      </c>
      <c r="H1711" s="8" t="s">
        <v>41</v>
      </c>
      <c r="I1711" s="10">
        <v>1575000</v>
      </c>
      <c r="J1711" s="10">
        <v>0</v>
      </c>
      <c r="K1711" s="10">
        <v>24995</v>
      </c>
      <c r="L1711" s="10">
        <v>24995</v>
      </c>
      <c r="M1711" s="10">
        <v>0</v>
      </c>
      <c r="N1711" s="10">
        <v>4408</v>
      </c>
      <c r="O1711" s="7" t="s">
        <v>42</v>
      </c>
      <c r="P1711" s="10">
        <v>2016</v>
      </c>
      <c r="Q1711" s="10">
        <v>1829</v>
      </c>
      <c r="R1711" s="7" t="s">
        <v>189</v>
      </c>
      <c r="S1711" s="7" t="s">
        <v>68</v>
      </c>
      <c r="T1711" s="7" t="s">
        <v>69</v>
      </c>
      <c r="U1711" s="7" t="s">
        <v>70</v>
      </c>
    </row>
    <row r="1712" spans="1:21" hidden="1" x14ac:dyDescent="0.25">
      <c r="A1712" s="6">
        <v>3796</v>
      </c>
      <c r="B1712" s="7" t="s">
        <v>1073</v>
      </c>
      <c r="C1712" s="8" t="s">
        <v>1070</v>
      </c>
      <c r="D1712" s="8" t="s">
        <v>24</v>
      </c>
      <c r="E1712" s="9">
        <v>1</v>
      </c>
      <c r="F1712" s="8" t="s">
        <v>34</v>
      </c>
      <c r="G1712" s="8" t="s">
        <v>26</v>
      </c>
      <c r="H1712" s="8" t="s">
        <v>27</v>
      </c>
      <c r="I1712" s="10">
        <v>401060000</v>
      </c>
      <c r="J1712" s="10">
        <v>0</v>
      </c>
      <c r="K1712" s="10">
        <v>4336086</v>
      </c>
      <c r="L1712" s="10">
        <v>4336086</v>
      </c>
      <c r="M1712" s="10">
        <v>0</v>
      </c>
      <c r="N1712" s="10">
        <v>4125894</v>
      </c>
      <c r="O1712" s="7" t="s">
        <v>28</v>
      </c>
      <c r="P1712" s="10">
        <v>253659</v>
      </c>
      <c r="Q1712" s="10">
        <v>230118</v>
      </c>
      <c r="R1712" s="7" t="s">
        <v>29</v>
      </c>
      <c r="S1712" s="7" t="s">
        <v>68</v>
      </c>
      <c r="T1712" s="7" t="s">
        <v>69</v>
      </c>
      <c r="U1712" s="7" t="s">
        <v>70</v>
      </c>
    </row>
    <row r="1713" spans="1:21" hidden="1" x14ac:dyDescent="0.25">
      <c r="A1713" s="6">
        <v>3797</v>
      </c>
      <c r="B1713" s="7" t="s">
        <v>1074</v>
      </c>
      <c r="C1713" s="8" t="s">
        <v>1070</v>
      </c>
      <c r="D1713" s="8" t="s">
        <v>24</v>
      </c>
      <c r="E1713" s="9">
        <v>1</v>
      </c>
      <c r="F1713" s="8" t="s">
        <v>33</v>
      </c>
      <c r="G1713" s="8" t="s">
        <v>26</v>
      </c>
      <c r="H1713" s="8" t="s">
        <v>27</v>
      </c>
      <c r="I1713" s="10">
        <v>2400919000</v>
      </c>
      <c r="J1713" s="10">
        <v>0</v>
      </c>
      <c r="K1713" s="10">
        <v>17781488</v>
      </c>
      <c r="L1713" s="10">
        <v>17781488</v>
      </c>
      <c r="M1713" s="10">
        <v>0</v>
      </c>
      <c r="N1713" s="10">
        <v>16940100</v>
      </c>
      <c r="O1713" s="7" t="s">
        <v>28</v>
      </c>
      <c r="P1713" s="10">
        <v>1040210</v>
      </c>
      <c r="Q1713" s="10">
        <v>943672</v>
      </c>
      <c r="R1713" s="7" t="s">
        <v>29</v>
      </c>
      <c r="S1713" s="7" t="s">
        <v>68</v>
      </c>
      <c r="T1713" s="7" t="s">
        <v>69</v>
      </c>
      <c r="U1713" s="7" t="s">
        <v>70</v>
      </c>
    </row>
    <row r="1714" spans="1:21" hidden="1" x14ac:dyDescent="0.25">
      <c r="A1714" s="6">
        <v>3797</v>
      </c>
      <c r="B1714" s="7" t="s">
        <v>1074</v>
      </c>
      <c r="C1714" s="8" t="s">
        <v>1070</v>
      </c>
      <c r="D1714" s="8" t="s">
        <v>24</v>
      </c>
      <c r="E1714" s="9">
        <v>1</v>
      </c>
      <c r="F1714" s="8" t="s">
        <v>33</v>
      </c>
      <c r="G1714" s="8" t="s">
        <v>40</v>
      </c>
      <c r="H1714" s="8" t="s">
        <v>41</v>
      </c>
      <c r="I1714" s="10">
        <v>1541000</v>
      </c>
      <c r="J1714" s="10">
        <v>0</v>
      </c>
      <c r="K1714" s="10">
        <v>11249</v>
      </c>
      <c r="L1714" s="10">
        <v>11249</v>
      </c>
      <c r="M1714" s="10">
        <v>0</v>
      </c>
      <c r="N1714" s="10">
        <v>1963</v>
      </c>
      <c r="O1714" s="7" t="s">
        <v>42</v>
      </c>
      <c r="P1714" s="10">
        <v>907</v>
      </c>
      <c r="Q1714" s="10">
        <v>823</v>
      </c>
      <c r="R1714" s="7" t="s">
        <v>29</v>
      </c>
      <c r="S1714" s="7" t="s">
        <v>68</v>
      </c>
      <c r="T1714" s="7" t="s">
        <v>69</v>
      </c>
      <c r="U1714" s="7" t="s">
        <v>70</v>
      </c>
    </row>
    <row r="1715" spans="1:21" hidden="1" x14ac:dyDescent="0.25">
      <c r="A1715" s="6">
        <v>3797</v>
      </c>
      <c r="B1715" s="7" t="s">
        <v>1074</v>
      </c>
      <c r="C1715" s="8" t="s">
        <v>1070</v>
      </c>
      <c r="D1715" s="8" t="s">
        <v>24</v>
      </c>
      <c r="E1715" s="9">
        <v>1</v>
      </c>
      <c r="F1715" s="8" t="s">
        <v>34</v>
      </c>
      <c r="G1715" s="8" t="s">
        <v>35</v>
      </c>
      <c r="H1715" s="8" t="s">
        <v>36</v>
      </c>
      <c r="I1715" s="10">
        <v>6261860195</v>
      </c>
      <c r="J1715" s="10">
        <v>0</v>
      </c>
      <c r="K1715" s="10">
        <v>64199487</v>
      </c>
      <c r="L1715" s="10">
        <v>64199487</v>
      </c>
      <c r="M1715" s="10">
        <v>0</v>
      </c>
      <c r="N1715" s="10">
        <v>2550985</v>
      </c>
      <c r="O1715" s="7" t="s">
        <v>37</v>
      </c>
      <c r="P1715" s="10">
        <v>6602630</v>
      </c>
      <c r="Q1715" s="10">
        <v>5989866</v>
      </c>
      <c r="R1715" s="7" t="s">
        <v>29</v>
      </c>
      <c r="S1715" s="7" t="s">
        <v>68</v>
      </c>
      <c r="T1715" s="7" t="s">
        <v>69</v>
      </c>
      <c r="U1715" s="7" t="s">
        <v>70</v>
      </c>
    </row>
    <row r="1716" spans="1:21" hidden="1" x14ac:dyDescent="0.25">
      <c r="A1716" s="6">
        <v>3797</v>
      </c>
      <c r="B1716" s="7" t="s">
        <v>1074</v>
      </c>
      <c r="C1716" s="8" t="s">
        <v>1070</v>
      </c>
      <c r="D1716" s="8" t="s">
        <v>24</v>
      </c>
      <c r="E1716" s="9">
        <v>1</v>
      </c>
      <c r="F1716" s="8" t="s">
        <v>34</v>
      </c>
      <c r="G1716" s="8" t="s">
        <v>40</v>
      </c>
      <c r="H1716" s="8" t="s">
        <v>41</v>
      </c>
      <c r="I1716" s="10">
        <v>23562805</v>
      </c>
      <c r="J1716" s="10">
        <v>0</v>
      </c>
      <c r="K1716" s="10">
        <v>242404</v>
      </c>
      <c r="L1716" s="10">
        <v>242404</v>
      </c>
      <c r="M1716" s="10">
        <v>0</v>
      </c>
      <c r="N1716" s="10">
        <v>42290</v>
      </c>
      <c r="O1716" s="7" t="s">
        <v>42</v>
      </c>
      <c r="P1716" s="10">
        <v>19549</v>
      </c>
      <c r="Q1716" s="10">
        <v>17734</v>
      </c>
      <c r="R1716" s="7" t="s">
        <v>29</v>
      </c>
      <c r="S1716" s="7" t="s">
        <v>68</v>
      </c>
      <c r="T1716" s="7" t="s">
        <v>69</v>
      </c>
      <c r="U1716" s="7" t="s">
        <v>70</v>
      </c>
    </row>
    <row r="1717" spans="1:21" hidden="1" x14ac:dyDescent="0.25">
      <c r="A1717" s="6">
        <v>3799</v>
      </c>
      <c r="B1717" s="7" t="s">
        <v>1075</v>
      </c>
      <c r="C1717" s="8" t="s">
        <v>1070</v>
      </c>
      <c r="D1717" s="8" t="s">
        <v>24</v>
      </c>
      <c r="E1717" s="9">
        <v>1</v>
      </c>
      <c r="F1717" s="8" t="s">
        <v>45</v>
      </c>
      <c r="G1717" s="8" t="s">
        <v>40</v>
      </c>
      <c r="H1717" s="8" t="s">
        <v>41</v>
      </c>
      <c r="I1717" s="10">
        <v>178000</v>
      </c>
      <c r="J1717" s="10">
        <v>0</v>
      </c>
      <c r="K1717" s="10">
        <v>3215</v>
      </c>
      <c r="L1717" s="10">
        <v>3215</v>
      </c>
      <c r="M1717" s="10">
        <v>0</v>
      </c>
      <c r="N1717" s="10">
        <v>568</v>
      </c>
      <c r="O1717" s="7" t="s">
        <v>42</v>
      </c>
      <c r="P1717" s="10">
        <v>259</v>
      </c>
      <c r="Q1717" s="10">
        <v>235</v>
      </c>
      <c r="R1717" s="7" t="s">
        <v>29</v>
      </c>
      <c r="S1717" s="7" t="s">
        <v>68</v>
      </c>
      <c r="T1717" s="7" t="s">
        <v>69</v>
      </c>
      <c r="U1717" s="7" t="s">
        <v>70</v>
      </c>
    </row>
    <row r="1718" spans="1:21" hidden="1" x14ac:dyDescent="0.25">
      <c r="A1718" s="6">
        <v>3800</v>
      </c>
      <c r="B1718" s="7" t="s">
        <v>1076</v>
      </c>
      <c r="C1718" s="8" t="s">
        <v>1070</v>
      </c>
      <c r="D1718" s="8" t="s">
        <v>24</v>
      </c>
      <c r="E1718" s="9">
        <v>1</v>
      </c>
      <c r="F1718" s="8" t="s">
        <v>45</v>
      </c>
      <c r="G1718" s="8" t="s">
        <v>40</v>
      </c>
      <c r="H1718" s="8" t="s">
        <v>41</v>
      </c>
      <c r="I1718" s="10">
        <v>299000</v>
      </c>
      <c r="J1718" s="10">
        <v>0</v>
      </c>
      <c r="K1718" s="10">
        <v>5250</v>
      </c>
      <c r="L1718" s="10">
        <v>5250</v>
      </c>
      <c r="M1718" s="10">
        <v>0</v>
      </c>
      <c r="N1718" s="10">
        <v>910</v>
      </c>
      <c r="O1718" s="7" t="s">
        <v>42</v>
      </c>
      <c r="P1718" s="10">
        <v>423</v>
      </c>
      <c r="Q1718" s="10">
        <v>384</v>
      </c>
      <c r="R1718" s="7" t="s">
        <v>29</v>
      </c>
      <c r="S1718" s="7" t="s">
        <v>68</v>
      </c>
      <c r="T1718" s="7" t="s">
        <v>69</v>
      </c>
      <c r="U1718" s="7" t="s">
        <v>70</v>
      </c>
    </row>
    <row r="1719" spans="1:21" hidden="1" x14ac:dyDescent="0.25">
      <c r="A1719" s="6">
        <v>3803</v>
      </c>
      <c r="B1719" s="7" t="s">
        <v>1077</v>
      </c>
      <c r="C1719" s="8" t="s">
        <v>1070</v>
      </c>
      <c r="D1719" s="8" t="s">
        <v>24</v>
      </c>
      <c r="E1719" s="9">
        <v>1</v>
      </c>
      <c r="F1719" s="8" t="s">
        <v>45</v>
      </c>
      <c r="G1719" s="8" t="s">
        <v>40</v>
      </c>
      <c r="H1719" s="8" t="s">
        <v>41</v>
      </c>
      <c r="I1719" s="10">
        <v>134000</v>
      </c>
      <c r="J1719" s="10">
        <v>0</v>
      </c>
      <c r="K1719" s="10">
        <v>2800</v>
      </c>
      <c r="L1719" s="10">
        <v>2800</v>
      </c>
      <c r="M1719" s="10">
        <v>0</v>
      </c>
      <c r="N1719" s="10">
        <v>492</v>
      </c>
      <c r="O1719" s="7" t="s">
        <v>42</v>
      </c>
      <c r="P1719" s="10">
        <v>226</v>
      </c>
      <c r="Q1719" s="10">
        <v>205</v>
      </c>
      <c r="R1719" s="7" t="s">
        <v>29</v>
      </c>
      <c r="S1719" s="7" t="s">
        <v>68</v>
      </c>
      <c r="T1719" s="7" t="s">
        <v>69</v>
      </c>
      <c r="U1719" s="7" t="s">
        <v>70</v>
      </c>
    </row>
    <row r="1720" spans="1:21" hidden="1" x14ac:dyDescent="0.25">
      <c r="A1720" s="6">
        <v>3804</v>
      </c>
      <c r="B1720" s="7" t="s">
        <v>1078</v>
      </c>
      <c r="C1720" s="8" t="s">
        <v>1070</v>
      </c>
      <c r="D1720" s="8" t="s">
        <v>24</v>
      </c>
      <c r="E1720" s="9">
        <v>1</v>
      </c>
      <c r="F1720" s="8" t="s">
        <v>25</v>
      </c>
      <c r="G1720" s="8" t="s">
        <v>40</v>
      </c>
      <c r="H1720" s="8" t="s">
        <v>41</v>
      </c>
      <c r="I1720" s="10">
        <v>0</v>
      </c>
      <c r="J1720" s="10">
        <v>0</v>
      </c>
      <c r="K1720" s="10">
        <v>1425</v>
      </c>
      <c r="L1720" s="10">
        <v>1425</v>
      </c>
      <c r="M1720" s="10">
        <v>0</v>
      </c>
      <c r="N1720" s="10">
        <v>247</v>
      </c>
      <c r="O1720" s="7" t="s">
        <v>42</v>
      </c>
      <c r="P1720" s="10">
        <v>115</v>
      </c>
      <c r="Q1720" s="10">
        <v>104</v>
      </c>
      <c r="R1720" s="7" t="s">
        <v>29</v>
      </c>
      <c r="S1720" s="7" t="s">
        <v>68</v>
      </c>
      <c r="T1720" s="7" t="s">
        <v>69</v>
      </c>
      <c r="U1720" s="7" t="s">
        <v>70</v>
      </c>
    </row>
    <row r="1721" spans="1:21" hidden="1" x14ac:dyDescent="0.25">
      <c r="A1721" s="6">
        <v>3804</v>
      </c>
      <c r="B1721" s="7" t="s">
        <v>1078</v>
      </c>
      <c r="C1721" s="8" t="s">
        <v>1070</v>
      </c>
      <c r="D1721" s="8" t="s">
        <v>24</v>
      </c>
      <c r="E1721" s="9">
        <v>1</v>
      </c>
      <c r="F1721" s="8" t="s">
        <v>33</v>
      </c>
      <c r="G1721" s="8" t="s">
        <v>26</v>
      </c>
      <c r="H1721" s="8" t="s">
        <v>27</v>
      </c>
      <c r="I1721" s="10">
        <v>3367672749</v>
      </c>
      <c r="J1721" s="10">
        <v>0</v>
      </c>
      <c r="K1721" s="10">
        <v>24264324</v>
      </c>
      <c r="L1721" s="10">
        <v>24264324</v>
      </c>
      <c r="M1721" s="10">
        <v>0</v>
      </c>
      <c r="N1721" s="10">
        <v>22927163</v>
      </c>
      <c r="O1721" s="7" t="s">
        <v>28</v>
      </c>
      <c r="P1721" s="10">
        <v>1419453</v>
      </c>
      <c r="Q1721" s="10">
        <v>1287719</v>
      </c>
      <c r="R1721" s="7" t="s">
        <v>29</v>
      </c>
      <c r="S1721" s="7" t="s">
        <v>68</v>
      </c>
      <c r="T1721" s="7" t="s">
        <v>69</v>
      </c>
      <c r="U1721" s="7" t="s">
        <v>70</v>
      </c>
    </row>
    <row r="1722" spans="1:21" hidden="1" x14ac:dyDescent="0.25">
      <c r="A1722" s="6">
        <v>3804</v>
      </c>
      <c r="B1722" s="7" t="s">
        <v>1078</v>
      </c>
      <c r="C1722" s="8" t="s">
        <v>1070</v>
      </c>
      <c r="D1722" s="8" t="s">
        <v>24</v>
      </c>
      <c r="E1722" s="9">
        <v>1</v>
      </c>
      <c r="F1722" s="8" t="s">
        <v>33</v>
      </c>
      <c r="G1722" s="8" t="s">
        <v>40</v>
      </c>
      <c r="H1722" s="8" t="s">
        <v>41</v>
      </c>
      <c r="I1722" s="10">
        <v>1364251</v>
      </c>
      <c r="J1722" s="10">
        <v>0</v>
      </c>
      <c r="K1722" s="10">
        <v>9799</v>
      </c>
      <c r="L1722" s="10">
        <v>9799</v>
      </c>
      <c r="M1722" s="10">
        <v>0</v>
      </c>
      <c r="N1722" s="10">
        <v>1701</v>
      </c>
      <c r="O1722" s="7" t="s">
        <v>42</v>
      </c>
      <c r="P1722" s="10">
        <v>790</v>
      </c>
      <c r="Q1722" s="10">
        <v>717</v>
      </c>
      <c r="R1722" s="7" t="s">
        <v>29</v>
      </c>
      <c r="S1722" s="7" t="s">
        <v>68</v>
      </c>
      <c r="T1722" s="7" t="s">
        <v>69</v>
      </c>
      <c r="U1722" s="7" t="s">
        <v>70</v>
      </c>
    </row>
    <row r="1723" spans="1:21" hidden="1" x14ac:dyDescent="0.25">
      <c r="A1723" s="6">
        <v>3804</v>
      </c>
      <c r="B1723" s="7" t="s">
        <v>1078</v>
      </c>
      <c r="C1723" s="8" t="s">
        <v>1070</v>
      </c>
      <c r="D1723" s="8" t="s">
        <v>24</v>
      </c>
      <c r="E1723" s="9">
        <v>1</v>
      </c>
      <c r="F1723" s="8" t="s">
        <v>45</v>
      </c>
      <c r="G1723" s="8" t="s">
        <v>40</v>
      </c>
      <c r="H1723" s="8" t="s">
        <v>41</v>
      </c>
      <c r="I1723" s="10">
        <v>254000</v>
      </c>
      <c r="J1723" s="10">
        <v>0</v>
      </c>
      <c r="K1723" s="10">
        <v>4795</v>
      </c>
      <c r="L1723" s="10">
        <v>4795</v>
      </c>
      <c r="M1723" s="10">
        <v>0</v>
      </c>
      <c r="N1723" s="10">
        <v>831</v>
      </c>
      <c r="O1723" s="7" t="s">
        <v>42</v>
      </c>
      <c r="P1723" s="10">
        <v>387</v>
      </c>
      <c r="Q1723" s="10">
        <v>351</v>
      </c>
      <c r="R1723" s="7" t="s">
        <v>29</v>
      </c>
      <c r="S1723" s="7" t="s">
        <v>68</v>
      </c>
      <c r="T1723" s="7" t="s">
        <v>69</v>
      </c>
      <c r="U1723" s="7" t="s">
        <v>70</v>
      </c>
    </row>
    <row r="1724" spans="1:21" hidden="1" x14ac:dyDescent="0.25">
      <c r="A1724" s="6">
        <v>3804</v>
      </c>
      <c r="B1724" s="7" t="s">
        <v>1078</v>
      </c>
      <c r="C1724" s="8" t="s">
        <v>1070</v>
      </c>
      <c r="D1724" s="8" t="s">
        <v>24</v>
      </c>
      <c r="E1724" s="9">
        <v>1</v>
      </c>
      <c r="F1724" s="8" t="s">
        <v>34</v>
      </c>
      <c r="G1724" s="8" t="s">
        <v>26</v>
      </c>
      <c r="H1724" s="8" t="s">
        <v>27</v>
      </c>
      <c r="I1724" s="10">
        <v>84483136</v>
      </c>
      <c r="J1724" s="10">
        <v>0</v>
      </c>
      <c r="K1724" s="10">
        <v>1029401</v>
      </c>
      <c r="L1724" s="10">
        <v>1029401</v>
      </c>
      <c r="M1724" s="10">
        <v>0</v>
      </c>
      <c r="N1724" s="10">
        <v>980039</v>
      </c>
      <c r="O1724" s="7" t="s">
        <v>28</v>
      </c>
      <c r="P1724" s="10">
        <v>60220</v>
      </c>
      <c r="Q1724" s="10">
        <v>54631</v>
      </c>
      <c r="R1724" s="7" t="s">
        <v>29</v>
      </c>
      <c r="S1724" s="7" t="s">
        <v>68</v>
      </c>
      <c r="T1724" s="7" t="s">
        <v>69</v>
      </c>
      <c r="U1724" s="7" t="s">
        <v>70</v>
      </c>
    </row>
    <row r="1725" spans="1:21" hidden="1" x14ac:dyDescent="0.25">
      <c r="A1725" s="6">
        <v>3804</v>
      </c>
      <c r="B1725" s="7" t="s">
        <v>1078</v>
      </c>
      <c r="C1725" s="8" t="s">
        <v>1070</v>
      </c>
      <c r="D1725" s="8" t="s">
        <v>24</v>
      </c>
      <c r="E1725" s="9">
        <v>1</v>
      </c>
      <c r="F1725" s="8" t="s">
        <v>34</v>
      </c>
      <c r="G1725" s="8" t="s">
        <v>40</v>
      </c>
      <c r="H1725" s="8" t="s">
        <v>41</v>
      </c>
      <c r="I1725" s="10">
        <v>5723484</v>
      </c>
      <c r="J1725" s="10">
        <v>0</v>
      </c>
      <c r="K1725" s="10">
        <v>68059</v>
      </c>
      <c r="L1725" s="10">
        <v>68059</v>
      </c>
      <c r="M1725" s="10">
        <v>0</v>
      </c>
      <c r="N1725" s="10">
        <v>11774</v>
      </c>
      <c r="O1725" s="7" t="s">
        <v>42</v>
      </c>
      <c r="P1725" s="10">
        <v>5489</v>
      </c>
      <c r="Q1725" s="10">
        <v>4979</v>
      </c>
      <c r="R1725" s="7" t="s">
        <v>29</v>
      </c>
      <c r="S1725" s="7" t="s">
        <v>68</v>
      </c>
      <c r="T1725" s="7" t="s">
        <v>69</v>
      </c>
      <c r="U1725" s="7" t="s">
        <v>70</v>
      </c>
    </row>
    <row r="1726" spans="1:21" hidden="1" x14ac:dyDescent="0.25">
      <c r="A1726" s="6">
        <v>3804</v>
      </c>
      <c r="B1726" s="7" t="s">
        <v>1078</v>
      </c>
      <c r="C1726" s="8" t="s">
        <v>1070</v>
      </c>
      <c r="D1726" s="8" t="s">
        <v>24</v>
      </c>
      <c r="E1726" s="9">
        <v>1</v>
      </c>
      <c r="F1726" s="8" t="s">
        <v>34</v>
      </c>
      <c r="G1726" s="8" t="s">
        <v>193</v>
      </c>
      <c r="H1726" s="8" t="s">
        <v>41</v>
      </c>
      <c r="I1726" s="10">
        <v>84335380</v>
      </c>
      <c r="J1726" s="10">
        <v>0</v>
      </c>
      <c r="K1726" s="10">
        <v>972941</v>
      </c>
      <c r="L1726" s="10">
        <v>972941</v>
      </c>
      <c r="M1726" s="10">
        <v>0</v>
      </c>
      <c r="N1726" s="10">
        <v>153810</v>
      </c>
      <c r="O1726" s="7" t="s">
        <v>42</v>
      </c>
      <c r="P1726" s="10">
        <v>84501</v>
      </c>
      <c r="Q1726" s="10">
        <v>76659</v>
      </c>
      <c r="R1726" s="7" t="s">
        <v>29</v>
      </c>
      <c r="S1726" s="7" t="s">
        <v>68</v>
      </c>
      <c r="T1726" s="7" t="s">
        <v>69</v>
      </c>
      <c r="U1726" s="7" t="s">
        <v>70</v>
      </c>
    </row>
    <row r="1727" spans="1:21" hidden="1" x14ac:dyDescent="0.25">
      <c r="A1727" s="6">
        <v>3809</v>
      </c>
      <c r="B1727" s="7" t="s">
        <v>1079</v>
      </c>
      <c r="C1727" s="8" t="s">
        <v>1070</v>
      </c>
      <c r="D1727" s="8" t="s">
        <v>24</v>
      </c>
      <c r="E1727" s="9">
        <v>1</v>
      </c>
      <c r="F1727" s="8" t="s">
        <v>34</v>
      </c>
      <c r="G1727" s="8" t="s">
        <v>35</v>
      </c>
      <c r="H1727" s="8" t="s">
        <v>36</v>
      </c>
      <c r="I1727" s="10">
        <v>336196357</v>
      </c>
      <c r="J1727" s="10">
        <v>0</v>
      </c>
      <c r="K1727" s="10">
        <v>3854747</v>
      </c>
      <c r="L1727" s="10">
        <v>3854747</v>
      </c>
      <c r="M1727" s="10">
        <v>0</v>
      </c>
      <c r="N1727" s="10">
        <v>153823</v>
      </c>
      <c r="O1727" s="7" t="s">
        <v>37</v>
      </c>
      <c r="P1727" s="10">
        <v>396443</v>
      </c>
      <c r="Q1727" s="10">
        <v>359651</v>
      </c>
      <c r="R1727" s="7" t="s">
        <v>29</v>
      </c>
      <c r="S1727" s="7" t="s">
        <v>68</v>
      </c>
      <c r="T1727" s="7" t="s">
        <v>69</v>
      </c>
      <c r="U1727" s="7" t="s">
        <v>70</v>
      </c>
    </row>
    <row r="1728" spans="1:21" hidden="1" x14ac:dyDescent="0.25">
      <c r="A1728" s="6">
        <v>3809</v>
      </c>
      <c r="B1728" s="7" t="s">
        <v>1079</v>
      </c>
      <c r="C1728" s="8" t="s">
        <v>1070</v>
      </c>
      <c r="D1728" s="8" t="s">
        <v>24</v>
      </c>
      <c r="E1728" s="9">
        <v>1</v>
      </c>
      <c r="F1728" s="8" t="s">
        <v>34</v>
      </c>
      <c r="G1728" s="8" t="s">
        <v>26</v>
      </c>
      <c r="H1728" s="8" t="s">
        <v>27</v>
      </c>
      <c r="I1728" s="10">
        <v>12371695</v>
      </c>
      <c r="J1728" s="10">
        <v>0</v>
      </c>
      <c r="K1728" s="10">
        <v>168344</v>
      </c>
      <c r="L1728" s="10">
        <v>168344</v>
      </c>
      <c r="M1728" s="10">
        <v>0</v>
      </c>
      <c r="N1728" s="10">
        <v>161260</v>
      </c>
      <c r="O1728" s="7" t="s">
        <v>28</v>
      </c>
      <c r="P1728" s="10">
        <v>9848</v>
      </c>
      <c r="Q1728" s="10">
        <v>8934</v>
      </c>
      <c r="R1728" s="7" t="s">
        <v>29</v>
      </c>
      <c r="S1728" s="7" t="s">
        <v>68</v>
      </c>
      <c r="T1728" s="7" t="s">
        <v>69</v>
      </c>
      <c r="U1728" s="7" t="s">
        <v>70</v>
      </c>
    </row>
    <row r="1729" spans="1:21" hidden="1" x14ac:dyDescent="0.25">
      <c r="A1729" s="6">
        <v>3809</v>
      </c>
      <c r="B1729" s="7" t="s">
        <v>1079</v>
      </c>
      <c r="C1729" s="8" t="s">
        <v>1070</v>
      </c>
      <c r="D1729" s="8" t="s">
        <v>24</v>
      </c>
      <c r="E1729" s="9">
        <v>1</v>
      </c>
      <c r="F1729" s="8" t="s">
        <v>34</v>
      </c>
      <c r="G1729" s="8" t="s">
        <v>40</v>
      </c>
      <c r="H1729" s="8" t="s">
        <v>41</v>
      </c>
      <c r="I1729" s="10">
        <v>5056148</v>
      </c>
      <c r="J1729" s="10">
        <v>0</v>
      </c>
      <c r="K1729" s="10">
        <v>70320</v>
      </c>
      <c r="L1729" s="10">
        <v>70320</v>
      </c>
      <c r="M1729" s="10">
        <v>0</v>
      </c>
      <c r="N1729" s="10">
        <v>12326</v>
      </c>
      <c r="O1729" s="7" t="s">
        <v>42</v>
      </c>
      <c r="P1729" s="10">
        <v>5671</v>
      </c>
      <c r="Q1729" s="10">
        <v>5145</v>
      </c>
      <c r="R1729" s="7" t="s">
        <v>29</v>
      </c>
      <c r="S1729" s="7" t="s">
        <v>68</v>
      </c>
      <c r="T1729" s="7" t="s">
        <v>69</v>
      </c>
      <c r="U1729" s="7" t="s">
        <v>70</v>
      </c>
    </row>
    <row r="1730" spans="1:21" hidden="1" x14ac:dyDescent="0.25">
      <c r="A1730" s="6">
        <v>3809</v>
      </c>
      <c r="B1730" s="7" t="s">
        <v>1079</v>
      </c>
      <c r="C1730" s="8" t="s">
        <v>1070</v>
      </c>
      <c r="D1730" s="8" t="s">
        <v>24</v>
      </c>
      <c r="E1730" s="9">
        <v>1</v>
      </c>
      <c r="F1730" s="8" t="s">
        <v>34</v>
      </c>
      <c r="G1730" s="8" t="s">
        <v>193</v>
      </c>
      <c r="H1730" s="8" t="s">
        <v>41</v>
      </c>
      <c r="I1730" s="10">
        <v>126915800</v>
      </c>
      <c r="J1730" s="10">
        <v>0</v>
      </c>
      <c r="K1730" s="10">
        <v>1493671</v>
      </c>
      <c r="L1730" s="10">
        <v>1493671</v>
      </c>
      <c r="M1730" s="10">
        <v>0</v>
      </c>
      <c r="N1730" s="10">
        <v>234259</v>
      </c>
      <c r="O1730" s="7" t="s">
        <v>42</v>
      </c>
      <c r="P1730" s="10">
        <v>129727</v>
      </c>
      <c r="Q1730" s="10">
        <v>117687</v>
      </c>
      <c r="R1730" s="7" t="s">
        <v>29</v>
      </c>
      <c r="S1730" s="7" t="s">
        <v>68</v>
      </c>
      <c r="T1730" s="7" t="s">
        <v>69</v>
      </c>
      <c r="U1730" s="7" t="s">
        <v>70</v>
      </c>
    </row>
    <row r="1731" spans="1:21" hidden="1" x14ac:dyDescent="0.25">
      <c r="A1731" s="6">
        <v>3823</v>
      </c>
      <c r="B1731" s="7" t="s">
        <v>1080</v>
      </c>
      <c r="C1731" s="8" t="s">
        <v>1070</v>
      </c>
      <c r="D1731" s="8" t="s">
        <v>24</v>
      </c>
      <c r="E1731" s="9">
        <v>1</v>
      </c>
      <c r="F1731" s="8" t="s">
        <v>54</v>
      </c>
      <c r="G1731" s="8" t="s">
        <v>40</v>
      </c>
      <c r="H1731" s="8" t="s">
        <v>41</v>
      </c>
      <c r="I1731" s="10">
        <v>10000</v>
      </c>
      <c r="J1731" s="10">
        <v>0</v>
      </c>
      <c r="K1731" s="10">
        <v>141</v>
      </c>
      <c r="L1731" s="10">
        <v>141</v>
      </c>
      <c r="M1731" s="10">
        <v>0</v>
      </c>
      <c r="N1731" s="10">
        <v>23</v>
      </c>
      <c r="O1731" s="7" t="s">
        <v>42</v>
      </c>
      <c r="P1731" s="10">
        <v>11</v>
      </c>
      <c r="Q1731" s="10">
        <v>10</v>
      </c>
      <c r="R1731" s="7" t="s">
        <v>29</v>
      </c>
      <c r="S1731" s="7" t="s">
        <v>68</v>
      </c>
      <c r="T1731" s="7" t="s">
        <v>69</v>
      </c>
      <c r="U1731" s="7" t="s">
        <v>70</v>
      </c>
    </row>
    <row r="1732" spans="1:21" hidden="1" x14ac:dyDescent="0.25">
      <c r="A1732" s="6">
        <v>3845</v>
      </c>
      <c r="B1732" s="7" t="s">
        <v>1081</v>
      </c>
      <c r="C1732" s="8" t="s">
        <v>106</v>
      </c>
      <c r="D1732" s="8" t="s">
        <v>24</v>
      </c>
      <c r="E1732" s="9">
        <v>2</v>
      </c>
      <c r="F1732" s="8" t="s">
        <v>34</v>
      </c>
      <c r="G1732" s="8" t="s">
        <v>81</v>
      </c>
      <c r="H1732" s="8" t="s">
        <v>36</v>
      </c>
      <c r="I1732" s="10">
        <v>4513836323</v>
      </c>
      <c r="J1732" s="10">
        <v>0</v>
      </c>
      <c r="K1732" s="10">
        <v>50810462</v>
      </c>
      <c r="L1732" s="10">
        <v>50810462</v>
      </c>
      <c r="M1732" s="10">
        <v>0</v>
      </c>
      <c r="N1732" s="10">
        <v>3037808</v>
      </c>
      <c r="O1732" s="7" t="s">
        <v>37</v>
      </c>
      <c r="P1732" s="10">
        <v>5225629</v>
      </c>
      <c r="Q1732" s="10">
        <v>4740659</v>
      </c>
      <c r="R1732" s="7" t="s">
        <v>46</v>
      </c>
      <c r="S1732" s="7" t="s">
        <v>1082</v>
      </c>
      <c r="T1732" s="7" t="s">
        <v>1083</v>
      </c>
      <c r="U1732" s="7" t="s">
        <v>98</v>
      </c>
    </row>
    <row r="1733" spans="1:21" hidden="1" x14ac:dyDescent="0.25">
      <c r="A1733" s="6">
        <v>3845</v>
      </c>
      <c r="B1733" s="7" t="s">
        <v>1081</v>
      </c>
      <c r="C1733" s="8" t="s">
        <v>106</v>
      </c>
      <c r="D1733" s="8" t="s">
        <v>24</v>
      </c>
      <c r="E1733" s="9">
        <v>2</v>
      </c>
      <c r="F1733" s="8" t="s">
        <v>34</v>
      </c>
      <c r="G1733" s="8" t="s">
        <v>965</v>
      </c>
      <c r="H1733" s="8" t="s">
        <v>36</v>
      </c>
      <c r="I1733" s="10">
        <v>54890782</v>
      </c>
      <c r="J1733" s="10">
        <v>0</v>
      </c>
      <c r="K1733" s="10">
        <v>610813</v>
      </c>
      <c r="L1733" s="10">
        <v>610813</v>
      </c>
      <c r="M1733" s="10">
        <v>0</v>
      </c>
      <c r="N1733" s="10">
        <v>36819</v>
      </c>
      <c r="O1733" s="7" t="s">
        <v>37</v>
      </c>
      <c r="P1733" s="10">
        <v>62819</v>
      </c>
      <c r="Q1733" s="10">
        <v>56989</v>
      </c>
      <c r="R1733" s="7" t="s">
        <v>46</v>
      </c>
      <c r="S1733" s="7" t="s">
        <v>1082</v>
      </c>
      <c r="T1733" s="7" t="s">
        <v>1083</v>
      </c>
      <c r="U1733" s="7" t="s">
        <v>98</v>
      </c>
    </row>
    <row r="1734" spans="1:21" hidden="1" x14ac:dyDescent="0.25">
      <c r="A1734" s="6">
        <v>3845</v>
      </c>
      <c r="B1734" s="7" t="s">
        <v>1081</v>
      </c>
      <c r="C1734" s="8" t="s">
        <v>106</v>
      </c>
      <c r="D1734" s="8" t="s">
        <v>24</v>
      </c>
      <c r="E1734" s="9">
        <v>2</v>
      </c>
      <c r="F1734" s="8" t="s">
        <v>34</v>
      </c>
      <c r="G1734" s="8" t="s">
        <v>40</v>
      </c>
      <c r="H1734" s="8" t="s">
        <v>41</v>
      </c>
      <c r="I1734" s="10">
        <v>8107895</v>
      </c>
      <c r="J1734" s="10">
        <v>0</v>
      </c>
      <c r="K1734" s="10">
        <v>91674</v>
      </c>
      <c r="L1734" s="10">
        <v>91674</v>
      </c>
      <c r="M1734" s="10">
        <v>0</v>
      </c>
      <c r="N1734" s="10">
        <v>15279</v>
      </c>
      <c r="O1734" s="7" t="s">
        <v>42</v>
      </c>
      <c r="P1734" s="10">
        <v>7393</v>
      </c>
      <c r="Q1734" s="10">
        <v>6707</v>
      </c>
      <c r="R1734" s="7" t="s">
        <v>46</v>
      </c>
      <c r="S1734" s="7" t="s">
        <v>1082</v>
      </c>
      <c r="T1734" s="7" t="s">
        <v>1083</v>
      </c>
      <c r="U1734" s="7" t="s">
        <v>98</v>
      </c>
    </row>
    <row r="1735" spans="1:21" hidden="1" x14ac:dyDescent="0.25">
      <c r="A1735" s="6">
        <v>3853</v>
      </c>
      <c r="B1735" s="7" t="s">
        <v>1084</v>
      </c>
      <c r="C1735" s="8" t="s">
        <v>106</v>
      </c>
      <c r="D1735" s="8" t="s">
        <v>24</v>
      </c>
      <c r="E1735" s="9">
        <v>1</v>
      </c>
      <c r="F1735" s="8" t="s">
        <v>54</v>
      </c>
      <c r="G1735" s="8" t="s">
        <v>40</v>
      </c>
      <c r="H1735" s="8" t="s">
        <v>41</v>
      </c>
      <c r="I1735" s="10">
        <v>196000</v>
      </c>
      <c r="J1735" s="10">
        <v>0</v>
      </c>
      <c r="K1735" s="10">
        <v>2099</v>
      </c>
      <c r="L1735" s="10">
        <v>2099</v>
      </c>
      <c r="M1735" s="10">
        <v>0</v>
      </c>
      <c r="N1735" s="10">
        <v>357</v>
      </c>
      <c r="O1735" s="7" t="s">
        <v>42</v>
      </c>
      <c r="P1735" s="10">
        <v>169</v>
      </c>
      <c r="Q1735" s="10">
        <v>154</v>
      </c>
      <c r="R1735" s="7" t="s">
        <v>46</v>
      </c>
      <c r="S1735" s="7" t="s">
        <v>107</v>
      </c>
      <c r="T1735" s="7" t="s">
        <v>108</v>
      </c>
      <c r="U1735" s="7" t="s">
        <v>98</v>
      </c>
    </row>
    <row r="1736" spans="1:21" hidden="1" x14ac:dyDescent="0.25">
      <c r="A1736" s="6">
        <v>3935</v>
      </c>
      <c r="B1736" s="7" t="s">
        <v>1085</v>
      </c>
      <c r="C1736" s="8" t="s">
        <v>1086</v>
      </c>
      <c r="D1736" s="8" t="s">
        <v>24</v>
      </c>
      <c r="E1736" s="9">
        <v>1</v>
      </c>
      <c r="F1736" s="8" t="s">
        <v>34</v>
      </c>
      <c r="G1736" s="8" t="s">
        <v>35</v>
      </c>
      <c r="H1736" s="8" t="s">
        <v>36</v>
      </c>
      <c r="I1736" s="10">
        <v>14267586721</v>
      </c>
      <c r="J1736" s="10">
        <v>0</v>
      </c>
      <c r="K1736" s="10">
        <v>142184556</v>
      </c>
      <c r="L1736" s="10">
        <v>142184556</v>
      </c>
      <c r="M1736" s="10">
        <v>0</v>
      </c>
      <c r="N1736" s="10">
        <v>5787199</v>
      </c>
      <c r="O1736" s="7" t="s">
        <v>37</v>
      </c>
      <c r="P1736" s="10">
        <v>14623045</v>
      </c>
      <c r="Q1736" s="10">
        <v>13265939</v>
      </c>
      <c r="R1736" s="7" t="s">
        <v>189</v>
      </c>
      <c r="S1736" s="7" t="s">
        <v>68</v>
      </c>
      <c r="T1736" s="7" t="s">
        <v>69</v>
      </c>
      <c r="U1736" s="7" t="s">
        <v>70</v>
      </c>
    </row>
    <row r="1737" spans="1:21" hidden="1" x14ac:dyDescent="0.25">
      <c r="A1737" s="6">
        <v>3935</v>
      </c>
      <c r="B1737" s="7" t="s">
        <v>1085</v>
      </c>
      <c r="C1737" s="8" t="s">
        <v>1086</v>
      </c>
      <c r="D1737" s="8" t="s">
        <v>24</v>
      </c>
      <c r="E1737" s="9">
        <v>1</v>
      </c>
      <c r="F1737" s="8" t="s">
        <v>34</v>
      </c>
      <c r="G1737" s="8" t="s">
        <v>40</v>
      </c>
      <c r="H1737" s="8" t="s">
        <v>41</v>
      </c>
      <c r="I1737" s="10">
        <v>43675279</v>
      </c>
      <c r="J1737" s="10">
        <v>0</v>
      </c>
      <c r="K1737" s="10">
        <v>434846</v>
      </c>
      <c r="L1737" s="10">
        <v>434846</v>
      </c>
      <c r="M1737" s="10">
        <v>0</v>
      </c>
      <c r="N1737" s="10">
        <v>75271</v>
      </c>
      <c r="O1737" s="7" t="s">
        <v>42</v>
      </c>
      <c r="P1737" s="10">
        <v>35068</v>
      </c>
      <c r="Q1737" s="10">
        <v>31814</v>
      </c>
      <c r="R1737" s="7" t="s">
        <v>189</v>
      </c>
      <c r="S1737" s="7" t="s">
        <v>68</v>
      </c>
      <c r="T1737" s="7" t="s">
        <v>69</v>
      </c>
      <c r="U1737" s="7" t="s">
        <v>70</v>
      </c>
    </row>
    <row r="1738" spans="1:21" hidden="1" x14ac:dyDescent="0.25">
      <c r="A1738" s="6">
        <v>3943</v>
      </c>
      <c r="B1738" s="7" t="s">
        <v>1087</v>
      </c>
      <c r="C1738" s="8" t="s">
        <v>1086</v>
      </c>
      <c r="D1738" s="8" t="s">
        <v>24</v>
      </c>
      <c r="E1738" s="9">
        <v>1</v>
      </c>
      <c r="F1738" s="8" t="s">
        <v>34</v>
      </c>
      <c r="G1738" s="8" t="s">
        <v>35</v>
      </c>
      <c r="H1738" s="8" t="s">
        <v>36</v>
      </c>
      <c r="I1738" s="10">
        <v>6789849142</v>
      </c>
      <c r="J1738" s="10">
        <v>0</v>
      </c>
      <c r="K1738" s="10">
        <v>69280698</v>
      </c>
      <c r="L1738" s="10">
        <v>69280698</v>
      </c>
      <c r="M1738" s="10">
        <v>0</v>
      </c>
      <c r="N1738" s="10">
        <v>2736398</v>
      </c>
      <c r="O1738" s="7" t="s">
        <v>37</v>
      </c>
      <c r="P1738" s="10">
        <v>7125210</v>
      </c>
      <c r="Q1738" s="10">
        <v>6463948</v>
      </c>
      <c r="R1738" s="7" t="s">
        <v>189</v>
      </c>
      <c r="S1738" s="7" t="s">
        <v>68</v>
      </c>
      <c r="T1738" s="7" t="s">
        <v>69</v>
      </c>
      <c r="U1738" s="7" t="s">
        <v>70</v>
      </c>
    </row>
    <row r="1739" spans="1:21" hidden="1" x14ac:dyDescent="0.25">
      <c r="A1739" s="6">
        <v>3943</v>
      </c>
      <c r="B1739" s="7" t="s">
        <v>1087</v>
      </c>
      <c r="C1739" s="8" t="s">
        <v>1086</v>
      </c>
      <c r="D1739" s="8" t="s">
        <v>24</v>
      </c>
      <c r="E1739" s="9">
        <v>1</v>
      </c>
      <c r="F1739" s="8" t="s">
        <v>34</v>
      </c>
      <c r="G1739" s="8" t="s">
        <v>40</v>
      </c>
      <c r="H1739" s="8" t="s">
        <v>41</v>
      </c>
      <c r="I1739" s="10">
        <v>16279858</v>
      </c>
      <c r="J1739" s="10">
        <v>0</v>
      </c>
      <c r="K1739" s="10">
        <v>167030</v>
      </c>
      <c r="L1739" s="10">
        <v>167030</v>
      </c>
      <c r="M1739" s="10">
        <v>0</v>
      </c>
      <c r="N1739" s="10">
        <v>28205</v>
      </c>
      <c r="O1739" s="7" t="s">
        <v>42</v>
      </c>
      <c r="P1739" s="10">
        <v>13470</v>
      </c>
      <c r="Q1739" s="10">
        <v>12220</v>
      </c>
      <c r="R1739" s="7" t="s">
        <v>189</v>
      </c>
      <c r="S1739" s="7" t="s">
        <v>68</v>
      </c>
      <c r="T1739" s="7" t="s">
        <v>69</v>
      </c>
      <c r="U1739" s="7" t="s">
        <v>70</v>
      </c>
    </row>
    <row r="1740" spans="1:21" hidden="1" x14ac:dyDescent="0.25">
      <c r="A1740" s="6">
        <v>3944</v>
      </c>
      <c r="B1740" s="7" t="s">
        <v>1088</v>
      </c>
      <c r="C1740" s="8" t="s">
        <v>1086</v>
      </c>
      <c r="D1740" s="8" t="s">
        <v>24</v>
      </c>
      <c r="E1740" s="9">
        <v>1</v>
      </c>
      <c r="F1740" s="8" t="s">
        <v>34</v>
      </c>
      <c r="G1740" s="8" t="s">
        <v>35</v>
      </c>
      <c r="H1740" s="8" t="s">
        <v>36</v>
      </c>
      <c r="I1740" s="10">
        <v>12858478079</v>
      </c>
      <c r="J1740" s="10">
        <v>0</v>
      </c>
      <c r="K1740" s="10">
        <v>130888347</v>
      </c>
      <c r="L1740" s="10">
        <v>130888347</v>
      </c>
      <c r="M1740" s="10">
        <v>0</v>
      </c>
      <c r="N1740" s="10">
        <v>5239370</v>
      </c>
      <c r="O1740" s="7" t="s">
        <v>37</v>
      </c>
      <c r="P1740" s="10">
        <v>13461281</v>
      </c>
      <c r="Q1740" s="10">
        <v>12211994</v>
      </c>
      <c r="R1740" s="7" t="s">
        <v>189</v>
      </c>
      <c r="S1740" s="7" t="s">
        <v>68</v>
      </c>
      <c r="T1740" s="7" t="s">
        <v>69</v>
      </c>
      <c r="U1740" s="7" t="s">
        <v>70</v>
      </c>
    </row>
    <row r="1741" spans="1:21" hidden="1" x14ac:dyDescent="0.25">
      <c r="A1741" s="6">
        <v>3944</v>
      </c>
      <c r="B1741" s="7" t="s">
        <v>1088</v>
      </c>
      <c r="C1741" s="8" t="s">
        <v>1086</v>
      </c>
      <c r="D1741" s="8" t="s">
        <v>24</v>
      </c>
      <c r="E1741" s="9">
        <v>1</v>
      </c>
      <c r="F1741" s="8" t="s">
        <v>34</v>
      </c>
      <c r="G1741" s="8" t="s">
        <v>26</v>
      </c>
      <c r="H1741" s="8" t="s">
        <v>27</v>
      </c>
      <c r="I1741" s="10">
        <v>31693921</v>
      </c>
      <c r="J1741" s="10">
        <v>0</v>
      </c>
      <c r="K1741" s="10">
        <v>324372</v>
      </c>
      <c r="L1741" s="10">
        <v>324372</v>
      </c>
      <c r="M1741" s="10">
        <v>0</v>
      </c>
      <c r="N1741" s="10">
        <v>299783</v>
      </c>
      <c r="O1741" s="7" t="s">
        <v>28</v>
      </c>
      <c r="P1741" s="10">
        <v>18976</v>
      </c>
      <c r="Q1741" s="10">
        <v>17215</v>
      </c>
      <c r="R1741" s="7" t="s">
        <v>189</v>
      </c>
      <c r="S1741" s="7" t="s">
        <v>68</v>
      </c>
      <c r="T1741" s="7" t="s">
        <v>69</v>
      </c>
      <c r="U1741" s="7" t="s">
        <v>70</v>
      </c>
    </row>
    <row r="1742" spans="1:21" hidden="1" x14ac:dyDescent="0.25">
      <c r="A1742" s="6">
        <v>3948</v>
      </c>
      <c r="B1742" s="7" t="s">
        <v>1089</v>
      </c>
      <c r="C1742" s="8" t="s">
        <v>1086</v>
      </c>
      <c r="D1742" s="8" t="s">
        <v>24</v>
      </c>
      <c r="E1742" s="9">
        <v>1</v>
      </c>
      <c r="F1742" s="8" t="s">
        <v>34</v>
      </c>
      <c r="G1742" s="8" t="s">
        <v>35</v>
      </c>
      <c r="H1742" s="8" t="s">
        <v>36</v>
      </c>
      <c r="I1742" s="10">
        <v>7661148477</v>
      </c>
      <c r="J1742" s="10">
        <v>0</v>
      </c>
      <c r="K1742" s="10">
        <v>77714216</v>
      </c>
      <c r="L1742" s="10">
        <v>77714216</v>
      </c>
      <c r="M1742" s="10">
        <v>0</v>
      </c>
      <c r="N1742" s="10">
        <v>3140348</v>
      </c>
      <c r="O1742" s="7" t="s">
        <v>37</v>
      </c>
      <c r="P1742" s="10">
        <v>7992559</v>
      </c>
      <c r="Q1742" s="10">
        <v>7250802</v>
      </c>
      <c r="R1742" s="7" t="s">
        <v>189</v>
      </c>
      <c r="S1742" s="7" t="s">
        <v>68</v>
      </c>
      <c r="T1742" s="7" t="s">
        <v>69</v>
      </c>
      <c r="U1742" s="7" t="s">
        <v>70</v>
      </c>
    </row>
    <row r="1743" spans="1:21" hidden="1" x14ac:dyDescent="0.25">
      <c r="A1743" s="6">
        <v>3948</v>
      </c>
      <c r="B1743" s="7" t="s">
        <v>1089</v>
      </c>
      <c r="C1743" s="8" t="s">
        <v>1086</v>
      </c>
      <c r="D1743" s="8" t="s">
        <v>24</v>
      </c>
      <c r="E1743" s="9">
        <v>1</v>
      </c>
      <c r="F1743" s="8" t="s">
        <v>34</v>
      </c>
      <c r="G1743" s="8" t="s">
        <v>40</v>
      </c>
      <c r="H1743" s="8" t="s">
        <v>41</v>
      </c>
      <c r="I1743" s="10">
        <v>22597523</v>
      </c>
      <c r="J1743" s="10">
        <v>0</v>
      </c>
      <c r="K1743" s="10">
        <v>229883</v>
      </c>
      <c r="L1743" s="10">
        <v>229883</v>
      </c>
      <c r="M1743" s="10">
        <v>0</v>
      </c>
      <c r="N1743" s="10">
        <v>40702</v>
      </c>
      <c r="O1743" s="7" t="s">
        <v>42</v>
      </c>
      <c r="P1743" s="10">
        <v>18539</v>
      </c>
      <c r="Q1743" s="10">
        <v>16818</v>
      </c>
      <c r="R1743" s="7" t="s">
        <v>189</v>
      </c>
      <c r="S1743" s="7" t="s">
        <v>68</v>
      </c>
      <c r="T1743" s="7" t="s">
        <v>69</v>
      </c>
      <c r="U1743" s="7" t="s">
        <v>70</v>
      </c>
    </row>
    <row r="1744" spans="1:21" hidden="1" x14ac:dyDescent="0.25">
      <c r="A1744" s="6">
        <v>3954</v>
      </c>
      <c r="B1744" s="7" t="s">
        <v>1090</v>
      </c>
      <c r="C1744" s="8" t="s">
        <v>1086</v>
      </c>
      <c r="D1744" s="8" t="s">
        <v>24</v>
      </c>
      <c r="E1744" s="9">
        <v>1</v>
      </c>
      <c r="F1744" s="8" t="s">
        <v>45</v>
      </c>
      <c r="G1744" s="8" t="s">
        <v>236</v>
      </c>
      <c r="H1744" s="8" t="s">
        <v>41</v>
      </c>
      <c r="I1744" s="10">
        <v>156000</v>
      </c>
      <c r="J1744" s="10">
        <v>0</v>
      </c>
      <c r="K1744" s="10">
        <v>2613</v>
      </c>
      <c r="L1744" s="10">
        <v>2613</v>
      </c>
      <c r="M1744" s="10">
        <v>0</v>
      </c>
      <c r="N1744" s="10">
        <v>460</v>
      </c>
      <c r="O1744" s="7" t="s">
        <v>42</v>
      </c>
      <c r="P1744" s="10">
        <v>204</v>
      </c>
      <c r="Q1744" s="10">
        <v>185</v>
      </c>
      <c r="R1744" s="7" t="s">
        <v>189</v>
      </c>
      <c r="S1744" s="7" t="s">
        <v>68</v>
      </c>
      <c r="T1744" s="7" t="s">
        <v>69</v>
      </c>
      <c r="U1744" s="7" t="s">
        <v>70</v>
      </c>
    </row>
    <row r="1745" spans="1:21" hidden="1" x14ac:dyDescent="0.25">
      <c r="A1745" s="6">
        <v>3954</v>
      </c>
      <c r="B1745" s="7" t="s">
        <v>1090</v>
      </c>
      <c r="C1745" s="8" t="s">
        <v>1086</v>
      </c>
      <c r="D1745" s="8" t="s">
        <v>24</v>
      </c>
      <c r="E1745" s="9">
        <v>1</v>
      </c>
      <c r="F1745" s="8" t="s">
        <v>34</v>
      </c>
      <c r="G1745" s="8" t="s">
        <v>35</v>
      </c>
      <c r="H1745" s="8" t="s">
        <v>36</v>
      </c>
      <c r="I1745" s="10">
        <v>9010900125</v>
      </c>
      <c r="J1745" s="10">
        <v>0</v>
      </c>
      <c r="K1745" s="10">
        <v>92142376</v>
      </c>
      <c r="L1745" s="10">
        <v>92142376</v>
      </c>
      <c r="M1745" s="10">
        <v>0</v>
      </c>
      <c r="N1745" s="10">
        <v>3748511</v>
      </c>
      <c r="O1745" s="7" t="s">
        <v>37</v>
      </c>
      <c r="P1745" s="10">
        <v>9476431</v>
      </c>
      <c r="Q1745" s="10">
        <v>8596962</v>
      </c>
      <c r="R1745" s="7" t="s">
        <v>189</v>
      </c>
      <c r="S1745" s="7" t="s">
        <v>68</v>
      </c>
      <c r="T1745" s="7" t="s">
        <v>69</v>
      </c>
      <c r="U1745" s="7" t="s">
        <v>70</v>
      </c>
    </row>
    <row r="1746" spans="1:21" hidden="1" x14ac:dyDescent="0.25">
      <c r="A1746" s="6">
        <v>3954</v>
      </c>
      <c r="B1746" s="7" t="s">
        <v>1090</v>
      </c>
      <c r="C1746" s="8" t="s">
        <v>1086</v>
      </c>
      <c r="D1746" s="8" t="s">
        <v>24</v>
      </c>
      <c r="E1746" s="9">
        <v>1</v>
      </c>
      <c r="F1746" s="8" t="s">
        <v>34</v>
      </c>
      <c r="G1746" s="8" t="s">
        <v>40</v>
      </c>
      <c r="H1746" s="8" t="s">
        <v>41</v>
      </c>
      <c r="I1746" s="10">
        <v>15193296</v>
      </c>
      <c r="J1746" s="10">
        <v>0</v>
      </c>
      <c r="K1746" s="10">
        <v>155330</v>
      </c>
      <c r="L1746" s="10">
        <v>155330</v>
      </c>
      <c r="M1746" s="10">
        <v>0</v>
      </c>
      <c r="N1746" s="10">
        <v>27030</v>
      </c>
      <c r="O1746" s="7" t="s">
        <v>42</v>
      </c>
      <c r="P1746" s="10">
        <v>12527</v>
      </c>
      <c r="Q1746" s="10">
        <v>11364</v>
      </c>
      <c r="R1746" s="7" t="s">
        <v>189</v>
      </c>
      <c r="S1746" s="7" t="s">
        <v>68</v>
      </c>
      <c r="T1746" s="7" t="s">
        <v>69</v>
      </c>
      <c r="U1746" s="7" t="s">
        <v>70</v>
      </c>
    </row>
    <row r="1747" spans="1:21" hidden="1" x14ac:dyDescent="0.25">
      <c r="A1747" s="6">
        <v>3954</v>
      </c>
      <c r="B1747" s="7" t="s">
        <v>1090</v>
      </c>
      <c r="C1747" s="8" t="s">
        <v>1086</v>
      </c>
      <c r="D1747" s="8" t="s">
        <v>24</v>
      </c>
      <c r="E1747" s="9">
        <v>1</v>
      </c>
      <c r="F1747" s="8" t="s">
        <v>34</v>
      </c>
      <c r="G1747" s="8" t="s">
        <v>220</v>
      </c>
      <c r="H1747" s="8" t="s">
        <v>41</v>
      </c>
      <c r="I1747" s="10">
        <v>143579</v>
      </c>
      <c r="J1747" s="10">
        <v>0</v>
      </c>
      <c r="K1747" s="10">
        <v>1469</v>
      </c>
      <c r="L1747" s="10">
        <v>1469</v>
      </c>
      <c r="M1747" s="10">
        <v>0</v>
      </c>
      <c r="N1747" s="10">
        <v>250</v>
      </c>
      <c r="O1747" s="7" t="s">
        <v>42</v>
      </c>
      <c r="P1747" s="10">
        <v>154</v>
      </c>
      <c r="Q1747" s="10">
        <v>140</v>
      </c>
      <c r="R1747" s="7" t="s">
        <v>189</v>
      </c>
      <c r="S1747" s="7" t="s">
        <v>68</v>
      </c>
      <c r="T1747" s="7" t="s">
        <v>69</v>
      </c>
      <c r="U1747" s="7" t="s">
        <v>70</v>
      </c>
    </row>
    <row r="1748" spans="1:21" x14ac:dyDescent="0.25">
      <c r="A1748" s="6">
        <v>3982</v>
      </c>
      <c r="B1748" s="7" t="s">
        <v>1091</v>
      </c>
      <c r="C1748" s="8" t="s">
        <v>1092</v>
      </c>
      <c r="D1748" s="8" t="s">
        <v>24</v>
      </c>
      <c r="E1748" s="9">
        <v>1</v>
      </c>
      <c r="F1748" s="8" t="s">
        <v>34</v>
      </c>
      <c r="G1748" s="8" t="s">
        <v>76</v>
      </c>
      <c r="H1748" s="8" t="s">
        <v>36</v>
      </c>
      <c r="I1748" s="10">
        <v>8462038</v>
      </c>
      <c r="J1748" s="10">
        <v>0</v>
      </c>
      <c r="K1748" s="10">
        <v>129364</v>
      </c>
      <c r="L1748" s="10">
        <v>129364</v>
      </c>
      <c r="M1748" s="10">
        <v>0</v>
      </c>
      <c r="N1748" s="10">
        <v>8147</v>
      </c>
      <c r="O1748" s="7" t="s">
        <v>37</v>
      </c>
      <c r="P1748" s="10">
        <v>13861</v>
      </c>
      <c r="Q1748" s="10">
        <v>12574</v>
      </c>
      <c r="R1748" s="7" t="s">
        <v>55</v>
      </c>
      <c r="S1748" s="7" t="s">
        <v>56</v>
      </c>
      <c r="T1748" s="7" t="s">
        <v>57</v>
      </c>
      <c r="U1748" s="7" t="s">
        <v>58</v>
      </c>
    </row>
    <row r="1749" spans="1:21" x14ac:dyDescent="0.25">
      <c r="A1749" s="6">
        <v>3982</v>
      </c>
      <c r="B1749" s="7" t="s">
        <v>1091</v>
      </c>
      <c r="C1749" s="8" t="s">
        <v>1092</v>
      </c>
      <c r="D1749" s="8" t="s">
        <v>24</v>
      </c>
      <c r="E1749" s="9">
        <v>1</v>
      </c>
      <c r="F1749" s="8" t="s">
        <v>34</v>
      </c>
      <c r="G1749" s="8" t="s">
        <v>26</v>
      </c>
      <c r="H1749" s="8" t="s">
        <v>27</v>
      </c>
      <c r="I1749" s="10">
        <v>2120438</v>
      </c>
      <c r="J1749" s="10">
        <v>0</v>
      </c>
      <c r="K1749" s="10">
        <v>37383</v>
      </c>
      <c r="L1749" s="10">
        <v>37383</v>
      </c>
      <c r="M1749" s="10">
        <v>0</v>
      </c>
      <c r="N1749" s="10">
        <v>36181</v>
      </c>
      <c r="O1749" s="7" t="s">
        <v>28</v>
      </c>
      <c r="P1749" s="10">
        <v>2187</v>
      </c>
      <c r="Q1749" s="10">
        <v>1984</v>
      </c>
      <c r="R1749" s="7" t="s">
        <v>55</v>
      </c>
      <c r="S1749" s="7" t="s">
        <v>56</v>
      </c>
      <c r="T1749" s="7" t="s">
        <v>57</v>
      </c>
      <c r="U1749" s="7" t="s">
        <v>58</v>
      </c>
    </row>
    <row r="1750" spans="1:21" x14ac:dyDescent="0.25">
      <c r="A1750" s="6">
        <v>3982</v>
      </c>
      <c r="B1750" s="7" t="s">
        <v>1091</v>
      </c>
      <c r="C1750" s="8" t="s">
        <v>1092</v>
      </c>
      <c r="D1750" s="8" t="s">
        <v>24</v>
      </c>
      <c r="E1750" s="9">
        <v>1</v>
      </c>
      <c r="F1750" s="8" t="s">
        <v>34</v>
      </c>
      <c r="G1750" s="8" t="s">
        <v>540</v>
      </c>
      <c r="H1750" s="8" t="s">
        <v>541</v>
      </c>
      <c r="I1750" s="10">
        <v>4849872</v>
      </c>
      <c r="J1750" s="10">
        <v>0</v>
      </c>
      <c r="K1750" s="10">
        <v>86782</v>
      </c>
      <c r="L1750" s="10">
        <v>86782</v>
      </c>
      <c r="M1750" s="10">
        <v>0</v>
      </c>
      <c r="N1750" s="10">
        <v>2772</v>
      </c>
      <c r="O1750" s="7" t="s">
        <v>37</v>
      </c>
      <c r="P1750" s="10">
        <v>8224</v>
      </c>
      <c r="Q1750" s="10">
        <v>7461</v>
      </c>
      <c r="R1750" s="7" t="s">
        <v>55</v>
      </c>
      <c r="S1750" s="7" t="s">
        <v>56</v>
      </c>
      <c r="T1750" s="7" t="s">
        <v>57</v>
      </c>
      <c r="U1750" s="7" t="s">
        <v>58</v>
      </c>
    </row>
    <row r="1751" spans="1:21" x14ac:dyDescent="0.25">
      <c r="A1751" s="6">
        <v>3984</v>
      </c>
      <c r="B1751" s="7" t="s">
        <v>1093</v>
      </c>
      <c r="C1751" s="8" t="s">
        <v>1092</v>
      </c>
      <c r="D1751" s="8" t="s">
        <v>24</v>
      </c>
      <c r="E1751" s="9">
        <v>1</v>
      </c>
      <c r="F1751" s="8" t="s">
        <v>45</v>
      </c>
      <c r="G1751" s="8" t="s">
        <v>26</v>
      </c>
      <c r="H1751" s="8" t="s">
        <v>27</v>
      </c>
      <c r="I1751" s="10">
        <v>1350000</v>
      </c>
      <c r="J1751" s="10">
        <v>0</v>
      </c>
      <c r="K1751" s="10">
        <v>25172</v>
      </c>
      <c r="L1751" s="10">
        <v>25172</v>
      </c>
      <c r="M1751" s="10">
        <v>0</v>
      </c>
      <c r="N1751" s="10">
        <v>23906</v>
      </c>
      <c r="O1751" s="7" t="s">
        <v>28</v>
      </c>
      <c r="P1751" s="10">
        <v>1473</v>
      </c>
      <c r="Q1751" s="10">
        <v>1336</v>
      </c>
      <c r="R1751" s="7" t="s">
        <v>55</v>
      </c>
      <c r="S1751" s="7" t="s">
        <v>56</v>
      </c>
      <c r="T1751" s="7" t="s">
        <v>57</v>
      </c>
      <c r="U1751" s="7" t="s">
        <v>58</v>
      </c>
    </row>
    <row r="1752" spans="1:21" x14ac:dyDescent="0.25">
      <c r="A1752" s="6">
        <v>3991</v>
      </c>
      <c r="B1752" s="7" t="s">
        <v>1094</v>
      </c>
      <c r="C1752" s="8" t="s">
        <v>1092</v>
      </c>
      <c r="D1752" s="8" t="s">
        <v>24</v>
      </c>
      <c r="E1752" s="9">
        <v>1</v>
      </c>
      <c r="F1752" s="8" t="s">
        <v>45</v>
      </c>
      <c r="G1752" s="8" t="s">
        <v>26</v>
      </c>
      <c r="H1752" s="8" t="s">
        <v>27</v>
      </c>
      <c r="I1752" s="10">
        <v>749000</v>
      </c>
      <c r="J1752" s="10">
        <v>0</v>
      </c>
      <c r="K1752" s="10">
        <v>14315</v>
      </c>
      <c r="L1752" s="10">
        <v>14315</v>
      </c>
      <c r="M1752" s="10">
        <v>0</v>
      </c>
      <c r="N1752" s="10">
        <v>13609</v>
      </c>
      <c r="O1752" s="7" t="s">
        <v>28</v>
      </c>
      <c r="P1752" s="10">
        <v>837</v>
      </c>
      <c r="Q1752" s="10">
        <v>760</v>
      </c>
      <c r="R1752" s="7" t="s">
        <v>55</v>
      </c>
      <c r="S1752" s="7" t="s">
        <v>56</v>
      </c>
      <c r="T1752" s="7" t="s">
        <v>57</v>
      </c>
      <c r="U1752" s="7" t="s">
        <v>58</v>
      </c>
    </row>
    <row r="1753" spans="1:21" x14ac:dyDescent="0.25">
      <c r="A1753" s="6">
        <v>3992</v>
      </c>
      <c r="B1753" s="7" t="s">
        <v>1095</v>
      </c>
      <c r="C1753" s="8" t="s">
        <v>1092</v>
      </c>
      <c r="D1753" s="8" t="s">
        <v>24</v>
      </c>
      <c r="E1753" s="9">
        <v>1</v>
      </c>
      <c r="F1753" s="8" t="s">
        <v>34</v>
      </c>
      <c r="G1753" s="8" t="s">
        <v>26</v>
      </c>
      <c r="H1753" s="8" t="s">
        <v>27</v>
      </c>
      <c r="I1753" s="10">
        <v>96827000</v>
      </c>
      <c r="J1753" s="10">
        <v>0</v>
      </c>
      <c r="K1753" s="10">
        <v>1333253</v>
      </c>
      <c r="L1753" s="10">
        <v>1333253</v>
      </c>
      <c r="M1753" s="10">
        <v>0</v>
      </c>
      <c r="N1753" s="10">
        <v>1258306</v>
      </c>
      <c r="O1753" s="7" t="s">
        <v>28</v>
      </c>
      <c r="P1753" s="10">
        <v>77995</v>
      </c>
      <c r="Q1753" s="10">
        <v>70756</v>
      </c>
      <c r="R1753" s="7" t="s">
        <v>55</v>
      </c>
      <c r="S1753" s="7" t="s">
        <v>56</v>
      </c>
      <c r="T1753" s="7" t="s">
        <v>57</v>
      </c>
      <c r="U1753" s="7" t="s">
        <v>58</v>
      </c>
    </row>
    <row r="1754" spans="1:21" x14ac:dyDescent="0.25">
      <c r="A1754" s="6">
        <v>3993</v>
      </c>
      <c r="B1754" s="7" t="s">
        <v>1096</v>
      </c>
      <c r="C1754" s="8" t="s">
        <v>1092</v>
      </c>
      <c r="D1754" s="8" t="s">
        <v>24</v>
      </c>
      <c r="E1754" s="9">
        <v>1</v>
      </c>
      <c r="F1754" s="8" t="s">
        <v>45</v>
      </c>
      <c r="G1754" s="8" t="s">
        <v>26</v>
      </c>
      <c r="H1754" s="8" t="s">
        <v>27</v>
      </c>
      <c r="I1754" s="10">
        <v>-185000</v>
      </c>
      <c r="J1754" s="10">
        <v>0</v>
      </c>
      <c r="K1754" s="10">
        <v>889</v>
      </c>
      <c r="L1754" s="10">
        <v>889</v>
      </c>
      <c r="M1754" s="10">
        <v>0</v>
      </c>
      <c r="N1754" s="10">
        <v>842</v>
      </c>
      <c r="O1754" s="7" t="s">
        <v>28</v>
      </c>
      <c r="P1754" s="10">
        <v>52</v>
      </c>
      <c r="Q1754" s="10">
        <v>47</v>
      </c>
      <c r="R1754" s="7" t="s">
        <v>55</v>
      </c>
      <c r="S1754" s="7" t="s">
        <v>56</v>
      </c>
      <c r="T1754" s="7" t="s">
        <v>57</v>
      </c>
      <c r="U1754" s="7" t="s">
        <v>58</v>
      </c>
    </row>
    <row r="1755" spans="1:21" x14ac:dyDescent="0.25">
      <c r="A1755" s="6">
        <v>4005</v>
      </c>
      <c r="B1755" s="7" t="s">
        <v>1097</v>
      </c>
      <c r="C1755" s="8" t="s">
        <v>1092</v>
      </c>
      <c r="D1755" s="8" t="s">
        <v>24</v>
      </c>
      <c r="E1755" s="9">
        <v>1</v>
      </c>
      <c r="F1755" s="8" t="s">
        <v>45</v>
      </c>
      <c r="G1755" s="8" t="s">
        <v>40</v>
      </c>
      <c r="H1755" s="8" t="s">
        <v>41</v>
      </c>
      <c r="I1755" s="10">
        <v>1814000</v>
      </c>
      <c r="J1755" s="10">
        <v>0</v>
      </c>
      <c r="K1755" s="10">
        <v>46548</v>
      </c>
      <c r="L1755" s="10">
        <v>46548</v>
      </c>
      <c r="M1755" s="10">
        <v>0</v>
      </c>
      <c r="N1755" s="10">
        <v>7938</v>
      </c>
      <c r="O1755" s="7" t="s">
        <v>42</v>
      </c>
      <c r="P1755" s="10">
        <v>3754</v>
      </c>
      <c r="Q1755" s="10">
        <v>3405</v>
      </c>
      <c r="R1755" s="7" t="s">
        <v>55</v>
      </c>
      <c r="S1755" s="7" t="s">
        <v>56</v>
      </c>
      <c r="T1755" s="7" t="s">
        <v>57</v>
      </c>
      <c r="U1755" s="7" t="s">
        <v>58</v>
      </c>
    </row>
    <row r="1756" spans="1:21" x14ac:dyDescent="0.25">
      <c r="A1756" s="6">
        <v>4005</v>
      </c>
      <c r="B1756" s="7" t="s">
        <v>1097</v>
      </c>
      <c r="C1756" s="8" t="s">
        <v>1092</v>
      </c>
      <c r="D1756" s="8" t="s">
        <v>24</v>
      </c>
      <c r="E1756" s="9">
        <v>1</v>
      </c>
      <c r="F1756" s="8" t="s">
        <v>34</v>
      </c>
      <c r="G1756" s="8" t="s">
        <v>26</v>
      </c>
      <c r="H1756" s="8" t="s">
        <v>27</v>
      </c>
      <c r="I1756" s="10">
        <v>225489</v>
      </c>
      <c r="J1756" s="10">
        <v>0</v>
      </c>
      <c r="K1756" s="10">
        <v>4891</v>
      </c>
      <c r="L1756" s="10">
        <v>4891</v>
      </c>
      <c r="M1756" s="10">
        <v>0</v>
      </c>
      <c r="N1756" s="10">
        <v>4632</v>
      </c>
      <c r="O1756" s="7" t="s">
        <v>28</v>
      </c>
      <c r="P1756" s="10">
        <v>286</v>
      </c>
      <c r="Q1756" s="10">
        <v>260</v>
      </c>
      <c r="R1756" s="7" t="s">
        <v>55</v>
      </c>
      <c r="S1756" s="7" t="s">
        <v>56</v>
      </c>
      <c r="T1756" s="7" t="s">
        <v>57</v>
      </c>
      <c r="U1756" s="7" t="s">
        <v>58</v>
      </c>
    </row>
    <row r="1757" spans="1:21" x14ac:dyDescent="0.25">
      <c r="A1757" s="6">
        <v>4005</v>
      </c>
      <c r="B1757" s="7" t="s">
        <v>1097</v>
      </c>
      <c r="C1757" s="8" t="s">
        <v>1092</v>
      </c>
      <c r="D1757" s="8" t="s">
        <v>24</v>
      </c>
      <c r="E1757" s="9">
        <v>1</v>
      </c>
      <c r="F1757" s="8" t="s">
        <v>34</v>
      </c>
      <c r="G1757" s="8" t="s">
        <v>541</v>
      </c>
      <c r="H1757" s="8" t="s">
        <v>541</v>
      </c>
      <c r="I1757" s="10">
        <v>25967385</v>
      </c>
      <c r="J1757" s="10">
        <v>0</v>
      </c>
      <c r="K1757" s="10">
        <v>563475</v>
      </c>
      <c r="L1757" s="10">
        <v>563475</v>
      </c>
      <c r="M1757" s="10">
        <v>0</v>
      </c>
      <c r="N1757" s="10">
        <v>60056</v>
      </c>
      <c r="O1757" s="7" t="s">
        <v>37</v>
      </c>
      <c r="P1757" s="10">
        <v>25895</v>
      </c>
      <c r="Q1757" s="10">
        <v>23491</v>
      </c>
      <c r="R1757" s="7" t="s">
        <v>55</v>
      </c>
      <c r="S1757" s="7" t="s">
        <v>56</v>
      </c>
      <c r="T1757" s="7" t="s">
        <v>57</v>
      </c>
      <c r="U1757" s="7" t="s">
        <v>58</v>
      </c>
    </row>
    <row r="1758" spans="1:21" x14ac:dyDescent="0.25">
      <c r="A1758" s="6">
        <v>4014</v>
      </c>
      <c r="B1758" s="7" t="s">
        <v>1098</v>
      </c>
      <c r="C1758" s="8" t="s">
        <v>1092</v>
      </c>
      <c r="D1758" s="8" t="s">
        <v>24</v>
      </c>
      <c r="E1758" s="9">
        <v>1</v>
      </c>
      <c r="F1758" s="8" t="s">
        <v>45</v>
      </c>
      <c r="G1758" s="8" t="s">
        <v>26</v>
      </c>
      <c r="H1758" s="8" t="s">
        <v>27</v>
      </c>
      <c r="I1758" s="10">
        <v>12832088</v>
      </c>
      <c r="J1758" s="10">
        <v>0</v>
      </c>
      <c r="K1758" s="10">
        <v>200705</v>
      </c>
      <c r="L1758" s="10">
        <v>200705</v>
      </c>
      <c r="M1758" s="10">
        <v>0</v>
      </c>
      <c r="N1758" s="10">
        <v>197112</v>
      </c>
      <c r="O1758" s="7" t="s">
        <v>28</v>
      </c>
      <c r="P1758" s="10">
        <v>11741</v>
      </c>
      <c r="Q1758" s="10">
        <v>10652</v>
      </c>
      <c r="R1758" s="7" t="s">
        <v>55</v>
      </c>
      <c r="S1758" s="7" t="s">
        <v>56</v>
      </c>
      <c r="T1758" s="7" t="s">
        <v>57</v>
      </c>
      <c r="U1758" s="7" t="s">
        <v>58</v>
      </c>
    </row>
    <row r="1759" spans="1:21" x14ac:dyDescent="0.25">
      <c r="A1759" s="6">
        <v>4014</v>
      </c>
      <c r="B1759" s="7" t="s">
        <v>1098</v>
      </c>
      <c r="C1759" s="8" t="s">
        <v>1092</v>
      </c>
      <c r="D1759" s="8" t="s">
        <v>24</v>
      </c>
      <c r="E1759" s="9">
        <v>1</v>
      </c>
      <c r="F1759" s="8" t="s">
        <v>45</v>
      </c>
      <c r="G1759" s="8" t="s">
        <v>40</v>
      </c>
      <c r="H1759" s="8" t="s">
        <v>41</v>
      </c>
      <c r="I1759" s="10">
        <v>122212</v>
      </c>
      <c r="J1759" s="10">
        <v>0</v>
      </c>
      <c r="K1759" s="10">
        <v>19393</v>
      </c>
      <c r="L1759" s="10">
        <v>19393</v>
      </c>
      <c r="M1759" s="10">
        <v>0</v>
      </c>
      <c r="N1759" s="10">
        <v>3239</v>
      </c>
      <c r="O1759" s="7" t="s">
        <v>42</v>
      </c>
      <c r="P1759" s="10">
        <v>1564</v>
      </c>
      <c r="Q1759" s="10">
        <v>1419</v>
      </c>
      <c r="R1759" s="7" t="s">
        <v>55</v>
      </c>
      <c r="S1759" s="7" t="s">
        <v>56</v>
      </c>
      <c r="T1759" s="7" t="s">
        <v>57</v>
      </c>
      <c r="U1759" s="7" t="s">
        <v>58</v>
      </c>
    </row>
    <row r="1760" spans="1:21" x14ac:dyDescent="0.25">
      <c r="A1760" s="6">
        <v>4020</v>
      </c>
      <c r="B1760" s="7" t="s">
        <v>1099</v>
      </c>
      <c r="C1760" s="8" t="s">
        <v>1092</v>
      </c>
      <c r="D1760" s="8" t="s">
        <v>24</v>
      </c>
      <c r="E1760" s="9">
        <v>1</v>
      </c>
      <c r="F1760" s="8" t="s">
        <v>54</v>
      </c>
      <c r="G1760" s="8" t="s">
        <v>40</v>
      </c>
      <c r="H1760" s="8" t="s">
        <v>41</v>
      </c>
      <c r="I1760" s="10">
        <v>-131000</v>
      </c>
      <c r="J1760" s="10">
        <v>0</v>
      </c>
      <c r="K1760" s="10">
        <v>118</v>
      </c>
      <c r="L1760" s="10">
        <v>118</v>
      </c>
      <c r="M1760" s="10">
        <v>0</v>
      </c>
      <c r="N1760" s="10">
        <v>20</v>
      </c>
      <c r="O1760" s="7" t="s">
        <v>42</v>
      </c>
      <c r="P1760" s="10">
        <v>10</v>
      </c>
      <c r="Q1760" s="10">
        <v>9</v>
      </c>
      <c r="R1760" s="7" t="s">
        <v>55</v>
      </c>
      <c r="S1760" s="7" t="s">
        <v>56</v>
      </c>
      <c r="T1760" s="7" t="s">
        <v>57</v>
      </c>
      <c r="U1760" s="7" t="s">
        <v>58</v>
      </c>
    </row>
    <row r="1761" spans="1:21" x14ac:dyDescent="0.25">
      <c r="A1761" s="6">
        <v>4021</v>
      </c>
      <c r="B1761" s="7" t="s">
        <v>1100</v>
      </c>
      <c r="C1761" s="8" t="s">
        <v>1092</v>
      </c>
      <c r="D1761" s="8" t="s">
        <v>24</v>
      </c>
      <c r="E1761" s="9">
        <v>1</v>
      </c>
      <c r="F1761" s="8" t="s">
        <v>54</v>
      </c>
      <c r="G1761" s="8" t="s">
        <v>40</v>
      </c>
      <c r="H1761" s="8" t="s">
        <v>41</v>
      </c>
      <c r="I1761" s="10">
        <v>-185000</v>
      </c>
      <c r="J1761" s="10">
        <v>0</v>
      </c>
      <c r="K1761" s="10">
        <v>870</v>
      </c>
      <c r="L1761" s="10">
        <v>870</v>
      </c>
      <c r="M1761" s="10">
        <v>0</v>
      </c>
      <c r="N1761" s="10">
        <v>150</v>
      </c>
      <c r="O1761" s="7" t="s">
        <v>42</v>
      </c>
      <c r="P1761" s="10">
        <v>70</v>
      </c>
      <c r="Q1761" s="10">
        <v>64</v>
      </c>
      <c r="R1761" s="7" t="s">
        <v>55</v>
      </c>
      <c r="S1761" s="7" t="s">
        <v>56</v>
      </c>
      <c r="T1761" s="7" t="s">
        <v>57</v>
      </c>
      <c r="U1761" s="7" t="s">
        <v>58</v>
      </c>
    </row>
    <row r="1762" spans="1:21" x14ac:dyDescent="0.25">
      <c r="A1762" s="6">
        <v>4040</v>
      </c>
      <c r="B1762" s="7" t="s">
        <v>1101</v>
      </c>
      <c r="C1762" s="8" t="s">
        <v>1092</v>
      </c>
      <c r="D1762" s="8" t="s">
        <v>24</v>
      </c>
      <c r="E1762" s="9">
        <v>1</v>
      </c>
      <c r="F1762" s="8" t="s">
        <v>25</v>
      </c>
      <c r="G1762" s="8" t="s">
        <v>26</v>
      </c>
      <c r="H1762" s="8" t="s">
        <v>27</v>
      </c>
      <c r="I1762" s="10">
        <v>2013726000</v>
      </c>
      <c r="J1762" s="10">
        <v>0</v>
      </c>
      <c r="K1762" s="10">
        <v>409306</v>
      </c>
      <c r="L1762" s="10">
        <v>409306</v>
      </c>
      <c r="M1762" s="10">
        <v>0</v>
      </c>
      <c r="N1762" s="10">
        <v>405253</v>
      </c>
      <c r="O1762" s="7" t="s">
        <v>28</v>
      </c>
      <c r="P1762" s="10">
        <v>23944</v>
      </c>
      <c r="Q1762" s="10">
        <v>21722</v>
      </c>
      <c r="R1762" s="7" t="s">
        <v>189</v>
      </c>
      <c r="S1762" s="7" t="s">
        <v>56</v>
      </c>
      <c r="T1762" s="7" t="s">
        <v>57</v>
      </c>
      <c r="U1762" s="7" t="s">
        <v>58</v>
      </c>
    </row>
    <row r="1763" spans="1:21" x14ac:dyDescent="0.25">
      <c r="A1763" s="6">
        <v>4040</v>
      </c>
      <c r="B1763" s="7" t="s">
        <v>1101</v>
      </c>
      <c r="C1763" s="8" t="s">
        <v>1092</v>
      </c>
      <c r="D1763" s="8" t="s">
        <v>24</v>
      </c>
      <c r="E1763" s="9">
        <v>1</v>
      </c>
      <c r="F1763" s="8" t="s">
        <v>33</v>
      </c>
      <c r="G1763" s="8" t="s">
        <v>26</v>
      </c>
      <c r="H1763" s="8" t="s">
        <v>27</v>
      </c>
      <c r="I1763" s="10">
        <v>3804429000</v>
      </c>
      <c r="J1763" s="10">
        <v>0</v>
      </c>
      <c r="K1763" s="10">
        <v>39518724</v>
      </c>
      <c r="L1763" s="10">
        <v>39518724</v>
      </c>
      <c r="M1763" s="10">
        <v>0</v>
      </c>
      <c r="N1763" s="10">
        <v>39127450</v>
      </c>
      <c r="O1763" s="7" t="s">
        <v>28</v>
      </c>
      <c r="P1763" s="10">
        <v>2311829</v>
      </c>
      <c r="Q1763" s="10">
        <v>2097278</v>
      </c>
      <c r="R1763" s="7" t="s">
        <v>189</v>
      </c>
      <c r="S1763" s="7" t="s">
        <v>56</v>
      </c>
      <c r="T1763" s="7" t="s">
        <v>57</v>
      </c>
      <c r="U1763" s="7" t="s">
        <v>58</v>
      </c>
    </row>
    <row r="1764" spans="1:21" x14ac:dyDescent="0.25">
      <c r="A1764" s="6">
        <v>4041</v>
      </c>
      <c r="B1764" s="7" t="s">
        <v>1102</v>
      </c>
      <c r="C1764" s="8" t="s">
        <v>1092</v>
      </c>
      <c r="D1764" s="8" t="s">
        <v>24</v>
      </c>
      <c r="E1764" s="9">
        <v>1</v>
      </c>
      <c r="F1764" s="8" t="s">
        <v>34</v>
      </c>
      <c r="G1764" s="8" t="s">
        <v>81</v>
      </c>
      <c r="H1764" s="8" t="s">
        <v>36</v>
      </c>
      <c r="I1764" s="10">
        <v>3830447261</v>
      </c>
      <c r="J1764" s="10">
        <v>0</v>
      </c>
      <c r="K1764" s="10">
        <v>38848735</v>
      </c>
      <c r="L1764" s="10">
        <v>38848735</v>
      </c>
      <c r="M1764" s="10">
        <v>0</v>
      </c>
      <c r="N1764" s="10">
        <v>2210688</v>
      </c>
      <c r="O1764" s="7" t="s">
        <v>37</v>
      </c>
      <c r="P1764" s="10">
        <v>3995418</v>
      </c>
      <c r="Q1764" s="10">
        <v>3624620</v>
      </c>
      <c r="R1764" s="7" t="s">
        <v>189</v>
      </c>
      <c r="S1764" s="7" t="s">
        <v>56</v>
      </c>
      <c r="T1764" s="7" t="s">
        <v>57</v>
      </c>
      <c r="U1764" s="7" t="s">
        <v>58</v>
      </c>
    </row>
    <row r="1765" spans="1:21" x14ac:dyDescent="0.25">
      <c r="A1765" s="6">
        <v>4041</v>
      </c>
      <c r="B1765" s="7" t="s">
        <v>1102</v>
      </c>
      <c r="C1765" s="8" t="s">
        <v>1092</v>
      </c>
      <c r="D1765" s="8" t="s">
        <v>24</v>
      </c>
      <c r="E1765" s="9">
        <v>1</v>
      </c>
      <c r="F1765" s="8" t="s">
        <v>34</v>
      </c>
      <c r="G1765" s="8" t="s">
        <v>26</v>
      </c>
      <c r="H1765" s="8" t="s">
        <v>27</v>
      </c>
      <c r="I1765" s="10">
        <v>23347739</v>
      </c>
      <c r="J1765" s="10">
        <v>0</v>
      </c>
      <c r="K1765" s="10">
        <v>237551</v>
      </c>
      <c r="L1765" s="10">
        <v>237551</v>
      </c>
      <c r="M1765" s="10">
        <v>0</v>
      </c>
      <c r="N1765" s="10">
        <v>235199</v>
      </c>
      <c r="O1765" s="7" t="s">
        <v>28</v>
      </c>
      <c r="P1765" s="10">
        <v>13897</v>
      </c>
      <c r="Q1765" s="10">
        <v>12607</v>
      </c>
      <c r="R1765" s="7" t="s">
        <v>189</v>
      </c>
      <c r="S1765" s="7" t="s">
        <v>56</v>
      </c>
      <c r="T1765" s="7" t="s">
        <v>57</v>
      </c>
      <c r="U1765" s="7" t="s">
        <v>58</v>
      </c>
    </row>
    <row r="1766" spans="1:21" x14ac:dyDescent="0.25">
      <c r="A1766" s="6">
        <v>4042</v>
      </c>
      <c r="B1766" s="7" t="s">
        <v>1103</v>
      </c>
      <c r="C1766" s="8" t="s">
        <v>1092</v>
      </c>
      <c r="D1766" s="8" t="s">
        <v>24</v>
      </c>
      <c r="E1766" s="9">
        <v>1</v>
      </c>
      <c r="F1766" s="8" t="s">
        <v>54</v>
      </c>
      <c r="G1766" s="8" t="s">
        <v>40</v>
      </c>
      <c r="H1766" s="8" t="s">
        <v>41</v>
      </c>
      <c r="I1766" s="10">
        <v>-3919000</v>
      </c>
      <c r="J1766" s="10">
        <v>74</v>
      </c>
      <c r="K1766" s="10">
        <v>355</v>
      </c>
      <c r="L1766" s="10">
        <v>172</v>
      </c>
      <c r="M1766" s="10">
        <v>183</v>
      </c>
      <c r="N1766" s="10">
        <v>61</v>
      </c>
      <c r="O1766" s="7" t="s">
        <v>42</v>
      </c>
      <c r="P1766" s="10">
        <v>29</v>
      </c>
      <c r="Q1766" s="10">
        <v>26</v>
      </c>
      <c r="R1766" s="7" t="s">
        <v>189</v>
      </c>
      <c r="S1766" s="7" t="s">
        <v>56</v>
      </c>
      <c r="T1766" s="7" t="s">
        <v>57</v>
      </c>
      <c r="U1766" s="7" t="s">
        <v>58</v>
      </c>
    </row>
    <row r="1767" spans="1:21" x14ac:dyDescent="0.25">
      <c r="A1767" s="6">
        <v>4042</v>
      </c>
      <c r="B1767" s="7" t="s">
        <v>1103</v>
      </c>
      <c r="C1767" s="8" t="s">
        <v>1092</v>
      </c>
      <c r="D1767" s="8" t="s">
        <v>24</v>
      </c>
      <c r="E1767" s="9">
        <v>1</v>
      </c>
      <c r="F1767" s="8" t="s">
        <v>34</v>
      </c>
      <c r="G1767" s="8" t="s">
        <v>26</v>
      </c>
      <c r="H1767" s="8" t="s">
        <v>27</v>
      </c>
      <c r="I1767" s="10">
        <v>448234000</v>
      </c>
      <c r="J1767" s="10">
        <v>1809886</v>
      </c>
      <c r="K1767" s="10">
        <v>8762601</v>
      </c>
      <c r="L1767" s="10">
        <v>4237886</v>
      </c>
      <c r="M1767" s="10">
        <v>4524715</v>
      </c>
      <c r="N1767" s="10">
        <v>8675844</v>
      </c>
      <c r="O1767" s="7" t="s">
        <v>28</v>
      </c>
      <c r="P1767" s="10">
        <v>512609</v>
      </c>
      <c r="Q1767" s="10">
        <v>465035</v>
      </c>
      <c r="R1767" s="7" t="s">
        <v>189</v>
      </c>
      <c r="S1767" s="7" t="s">
        <v>56</v>
      </c>
      <c r="T1767" s="7" t="s">
        <v>57</v>
      </c>
      <c r="U1767" s="7" t="s">
        <v>58</v>
      </c>
    </row>
    <row r="1768" spans="1:21" x14ac:dyDescent="0.25">
      <c r="A1768" s="6">
        <v>4046</v>
      </c>
      <c r="B1768" s="7" t="s">
        <v>1104</v>
      </c>
      <c r="C1768" s="8" t="s">
        <v>1092</v>
      </c>
      <c r="D1768" s="8" t="s">
        <v>24</v>
      </c>
      <c r="E1768" s="9">
        <v>2</v>
      </c>
      <c r="F1768" s="8" t="s">
        <v>45</v>
      </c>
      <c r="G1768" s="8" t="s">
        <v>40</v>
      </c>
      <c r="H1768" s="8" t="s">
        <v>41</v>
      </c>
      <c r="I1768" s="10">
        <v>17000</v>
      </c>
      <c r="J1768" s="10">
        <v>0</v>
      </c>
      <c r="K1768" s="10">
        <v>6166</v>
      </c>
      <c r="L1768" s="10">
        <v>6166</v>
      </c>
      <c r="M1768" s="10">
        <v>0</v>
      </c>
      <c r="N1768" s="10">
        <v>1063</v>
      </c>
      <c r="O1768" s="7" t="s">
        <v>42</v>
      </c>
      <c r="P1768" s="10">
        <v>497</v>
      </c>
      <c r="Q1768" s="10">
        <v>451</v>
      </c>
      <c r="R1768" s="7" t="s">
        <v>189</v>
      </c>
      <c r="S1768" s="7" t="s">
        <v>56</v>
      </c>
      <c r="T1768" s="7" t="s">
        <v>57</v>
      </c>
      <c r="U1768" s="7" t="s">
        <v>58</v>
      </c>
    </row>
    <row r="1769" spans="1:21" x14ac:dyDescent="0.25">
      <c r="A1769" s="6">
        <v>4050</v>
      </c>
      <c r="B1769" s="7" t="s">
        <v>1105</v>
      </c>
      <c r="C1769" s="8" t="s">
        <v>1092</v>
      </c>
      <c r="D1769" s="8" t="s">
        <v>24</v>
      </c>
      <c r="E1769" s="9">
        <v>1</v>
      </c>
      <c r="F1769" s="8" t="s">
        <v>34</v>
      </c>
      <c r="G1769" s="8" t="s">
        <v>76</v>
      </c>
      <c r="H1769" s="8" t="s">
        <v>36</v>
      </c>
      <c r="I1769" s="10">
        <v>3448909999</v>
      </c>
      <c r="J1769" s="10">
        <v>0</v>
      </c>
      <c r="K1769" s="10">
        <v>36355744</v>
      </c>
      <c r="L1769" s="10">
        <v>36355744</v>
      </c>
      <c r="M1769" s="10">
        <v>0</v>
      </c>
      <c r="N1769" s="10">
        <v>2096731</v>
      </c>
      <c r="O1769" s="7" t="s">
        <v>37</v>
      </c>
      <c r="P1769" s="10">
        <v>3895319</v>
      </c>
      <c r="Q1769" s="10">
        <v>3533810</v>
      </c>
      <c r="R1769" s="7" t="s">
        <v>55</v>
      </c>
      <c r="S1769" s="7" t="s">
        <v>56</v>
      </c>
      <c r="T1769" s="7" t="s">
        <v>57</v>
      </c>
      <c r="U1769" s="7" t="s">
        <v>58</v>
      </c>
    </row>
    <row r="1770" spans="1:21" x14ac:dyDescent="0.25">
      <c r="A1770" s="6">
        <v>4050</v>
      </c>
      <c r="B1770" s="7" t="s">
        <v>1105</v>
      </c>
      <c r="C1770" s="8" t="s">
        <v>1092</v>
      </c>
      <c r="D1770" s="8" t="s">
        <v>24</v>
      </c>
      <c r="E1770" s="9">
        <v>1</v>
      </c>
      <c r="F1770" s="8" t="s">
        <v>34</v>
      </c>
      <c r="G1770" s="8" t="s">
        <v>40</v>
      </c>
      <c r="H1770" s="8" t="s">
        <v>41</v>
      </c>
      <c r="I1770" s="10">
        <v>6231001</v>
      </c>
      <c r="J1770" s="10">
        <v>0</v>
      </c>
      <c r="K1770" s="10">
        <v>66056</v>
      </c>
      <c r="L1770" s="10">
        <v>66056</v>
      </c>
      <c r="M1770" s="10">
        <v>0</v>
      </c>
      <c r="N1770" s="10">
        <v>11389</v>
      </c>
      <c r="O1770" s="7" t="s">
        <v>42</v>
      </c>
      <c r="P1770" s="10">
        <v>5327</v>
      </c>
      <c r="Q1770" s="10">
        <v>4833</v>
      </c>
      <c r="R1770" s="7" t="s">
        <v>55</v>
      </c>
      <c r="S1770" s="7" t="s">
        <v>56</v>
      </c>
      <c r="T1770" s="7" t="s">
        <v>57</v>
      </c>
      <c r="U1770" s="7" t="s">
        <v>58</v>
      </c>
    </row>
    <row r="1771" spans="1:21" x14ac:dyDescent="0.25">
      <c r="A1771" s="6">
        <v>4059</v>
      </c>
      <c r="B1771" s="7" t="s">
        <v>1106</v>
      </c>
      <c r="C1771" s="8" t="s">
        <v>1092</v>
      </c>
      <c r="D1771" s="8" t="s">
        <v>24</v>
      </c>
      <c r="E1771" s="9">
        <v>1</v>
      </c>
      <c r="F1771" s="8" t="s">
        <v>45</v>
      </c>
      <c r="G1771" s="8" t="s">
        <v>26</v>
      </c>
      <c r="H1771" s="8" t="s">
        <v>27</v>
      </c>
      <c r="I1771" s="10">
        <v>1247000</v>
      </c>
      <c r="J1771" s="10">
        <v>0</v>
      </c>
      <c r="K1771" s="10">
        <v>29171</v>
      </c>
      <c r="L1771" s="10">
        <v>29171</v>
      </c>
      <c r="M1771" s="10">
        <v>0</v>
      </c>
      <c r="N1771" s="10">
        <v>27835</v>
      </c>
      <c r="O1771" s="7" t="s">
        <v>28</v>
      </c>
      <c r="P1771" s="10">
        <v>1706</v>
      </c>
      <c r="Q1771" s="10">
        <v>1548</v>
      </c>
      <c r="R1771" s="7" t="s">
        <v>55</v>
      </c>
      <c r="S1771" s="7" t="s">
        <v>56</v>
      </c>
      <c r="T1771" s="7" t="s">
        <v>57</v>
      </c>
      <c r="U1771" s="7" t="s">
        <v>58</v>
      </c>
    </row>
    <row r="1772" spans="1:21" x14ac:dyDescent="0.25">
      <c r="A1772" s="6">
        <v>4072</v>
      </c>
      <c r="B1772" s="7" t="s">
        <v>1107</v>
      </c>
      <c r="C1772" s="8" t="s">
        <v>1092</v>
      </c>
      <c r="D1772" s="8" t="s">
        <v>24</v>
      </c>
      <c r="E1772" s="9">
        <v>1</v>
      </c>
      <c r="F1772" s="8" t="s">
        <v>45</v>
      </c>
      <c r="G1772" s="8" t="s">
        <v>26</v>
      </c>
      <c r="H1772" s="8" t="s">
        <v>27</v>
      </c>
      <c r="I1772" s="10">
        <v>70593383</v>
      </c>
      <c r="J1772" s="10">
        <v>0</v>
      </c>
      <c r="K1772" s="10">
        <v>884620</v>
      </c>
      <c r="L1772" s="10">
        <v>884620</v>
      </c>
      <c r="M1772" s="10">
        <v>0</v>
      </c>
      <c r="N1772" s="10">
        <v>852770</v>
      </c>
      <c r="O1772" s="7" t="s">
        <v>28</v>
      </c>
      <c r="P1772" s="10">
        <v>51750</v>
      </c>
      <c r="Q1772" s="10">
        <v>46947</v>
      </c>
      <c r="R1772" s="7" t="s">
        <v>55</v>
      </c>
      <c r="S1772" s="7" t="s">
        <v>56</v>
      </c>
      <c r="T1772" s="7" t="s">
        <v>57</v>
      </c>
      <c r="U1772" s="7" t="s">
        <v>58</v>
      </c>
    </row>
    <row r="1773" spans="1:21" x14ac:dyDescent="0.25">
      <c r="A1773" s="6">
        <v>4072</v>
      </c>
      <c r="B1773" s="7" t="s">
        <v>1107</v>
      </c>
      <c r="C1773" s="8" t="s">
        <v>1092</v>
      </c>
      <c r="D1773" s="8" t="s">
        <v>24</v>
      </c>
      <c r="E1773" s="9">
        <v>1</v>
      </c>
      <c r="F1773" s="8" t="s">
        <v>45</v>
      </c>
      <c r="G1773" s="8" t="s">
        <v>40</v>
      </c>
      <c r="H1773" s="8" t="s">
        <v>41</v>
      </c>
      <c r="I1773" s="10">
        <v>12617</v>
      </c>
      <c r="J1773" s="10">
        <v>0</v>
      </c>
      <c r="K1773" s="10">
        <v>162</v>
      </c>
      <c r="L1773" s="10">
        <v>162</v>
      </c>
      <c r="M1773" s="10">
        <v>0</v>
      </c>
      <c r="N1773" s="10">
        <v>28</v>
      </c>
      <c r="O1773" s="7" t="s">
        <v>42</v>
      </c>
      <c r="P1773" s="10">
        <v>13</v>
      </c>
      <c r="Q1773" s="10">
        <v>12</v>
      </c>
      <c r="R1773" s="7" t="s">
        <v>55</v>
      </c>
      <c r="S1773" s="7" t="s">
        <v>56</v>
      </c>
      <c r="T1773" s="7" t="s">
        <v>57</v>
      </c>
      <c r="U1773" s="7" t="s">
        <v>58</v>
      </c>
    </row>
    <row r="1774" spans="1:21" x14ac:dyDescent="0.25">
      <c r="A1774" s="6">
        <v>4072</v>
      </c>
      <c r="B1774" s="7" t="s">
        <v>1107</v>
      </c>
      <c r="C1774" s="8" t="s">
        <v>1092</v>
      </c>
      <c r="D1774" s="8" t="s">
        <v>24</v>
      </c>
      <c r="E1774" s="9">
        <v>1</v>
      </c>
      <c r="F1774" s="8" t="s">
        <v>34</v>
      </c>
      <c r="G1774" s="8" t="s">
        <v>76</v>
      </c>
      <c r="H1774" s="8" t="s">
        <v>36</v>
      </c>
      <c r="I1774" s="10">
        <v>315787733</v>
      </c>
      <c r="J1774" s="10">
        <v>0</v>
      </c>
      <c r="K1774" s="10">
        <v>3549413</v>
      </c>
      <c r="L1774" s="10">
        <v>3549413</v>
      </c>
      <c r="M1774" s="10">
        <v>0</v>
      </c>
      <c r="N1774" s="10">
        <v>207707</v>
      </c>
      <c r="O1774" s="7" t="s">
        <v>37</v>
      </c>
      <c r="P1774" s="10">
        <v>380300</v>
      </c>
      <c r="Q1774" s="10">
        <v>345006</v>
      </c>
      <c r="R1774" s="7" t="s">
        <v>55</v>
      </c>
      <c r="S1774" s="7" t="s">
        <v>56</v>
      </c>
      <c r="T1774" s="7" t="s">
        <v>57</v>
      </c>
      <c r="U1774" s="7" t="s">
        <v>58</v>
      </c>
    </row>
    <row r="1775" spans="1:21" x14ac:dyDescent="0.25">
      <c r="A1775" s="6">
        <v>4072</v>
      </c>
      <c r="B1775" s="7" t="s">
        <v>1107</v>
      </c>
      <c r="C1775" s="8" t="s">
        <v>1092</v>
      </c>
      <c r="D1775" s="8" t="s">
        <v>24</v>
      </c>
      <c r="E1775" s="9">
        <v>1</v>
      </c>
      <c r="F1775" s="8" t="s">
        <v>34</v>
      </c>
      <c r="G1775" s="8" t="s">
        <v>26</v>
      </c>
      <c r="H1775" s="8" t="s">
        <v>27</v>
      </c>
      <c r="I1775" s="10">
        <v>23129267</v>
      </c>
      <c r="J1775" s="10">
        <v>0</v>
      </c>
      <c r="K1775" s="10">
        <v>260188</v>
      </c>
      <c r="L1775" s="10">
        <v>260188</v>
      </c>
      <c r="M1775" s="10">
        <v>0</v>
      </c>
      <c r="N1775" s="10">
        <v>251192</v>
      </c>
      <c r="O1775" s="7" t="s">
        <v>28</v>
      </c>
      <c r="P1775" s="10">
        <v>15221</v>
      </c>
      <c r="Q1775" s="10">
        <v>13808</v>
      </c>
      <c r="R1775" s="7" t="s">
        <v>55</v>
      </c>
      <c r="S1775" s="7" t="s">
        <v>56</v>
      </c>
      <c r="T1775" s="7" t="s">
        <v>57</v>
      </c>
      <c r="U1775" s="7" t="s">
        <v>58</v>
      </c>
    </row>
    <row r="1776" spans="1:21" x14ac:dyDescent="0.25">
      <c r="A1776" s="6">
        <v>4076</v>
      </c>
      <c r="B1776" s="7" t="s">
        <v>1108</v>
      </c>
      <c r="C1776" s="8" t="s">
        <v>1092</v>
      </c>
      <c r="D1776" s="8" t="s">
        <v>24</v>
      </c>
      <c r="E1776" s="9">
        <v>1</v>
      </c>
      <c r="F1776" s="8" t="s">
        <v>45</v>
      </c>
      <c r="G1776" s="8" t="s">
        <v>26</v>
      </c>
      <c r="H1776" s="8" t="s">
        <v>27</v>
      </c>
      <c r="I1776" s="10">
        <v>1312386</v>
      </c>
      <c r="J1776" s="10">
        <v>0</v>
      </c>
      <c r="K1776" s="10">
        <v>259633</v>
      </c>
      <c r="L1776" s="10">
        <v>259633</v>
      </c>
      <c r="M1776" s="10">
        <v>0</v>
      </c>
      <c r="N1776" s="10">
        <v>252561</v>
      </c>
      <c r="O1776" s="7" t="s">
        <v>28</v>
      </c>
      <c r="P1776" s="10">
        <v>15188</v>
      </c>
      <c r="Q1776" s="10">
        <v>13779</v>
      </c>
      <c r="R1776" s="7" t="s">
        <v>55</v>
      </c>
      <c r="S1776" s="7" t="s">
        <v>56</v>
      </c>
      <c r="T1776" s="7" t="s">
        <v>57</v>
      </c>
      <c r="U1776" s="7" t="s">
        <v>58</v>
      </c>
    </row>
    <row r="1777" spans="1:21" x14ac:dyDescent="0.25">
      <c r="A1777" s="6">
        <v>4076</v>
      </c>
      <c r="B1777" s="7" t="s">
        <v>1108</v>
      </c>
      <c r="C1777" s="8" t="s">
        <v>1092</v>
      </c>
      <c r="D1777" s="8" t="s">
        <v>24</v>
      </c>
      <c r="E1777" s="9">
        <v>1</v>
      </c>
      <c r="F1777" s="8" t="s">
        <v>45</v>
      </c>
      <c r="G1777" s="8" t="s">
        <v>40</v>
      </c>
      <c r="H1777" s="8" t="s">
        <v>41</v>
      </c>
      <c r="I1777" s="10">
        <v>19614</v>
      </c>
      <c r="J1777" s="10">
        <v>0</v>
      </c>
      <c r="K1777" s="10">
        <v>3881</v>
      </c>
      <c r="L1777" s="10">
        <v>3881</v>
      </c>
      <c r="M1777" s="10">
        <v>0</v>
      </c>
      <c r="N1777" s="10">
        <v>669</v>
      </c>
      <c r="O1777" s="7" t="s">
        <v>42</v>
      </c>
      <c r="P1777" s="10">
        <v>313</v>
      </c>
      <c r="Q1777" s="10">
        <v>284</v>
      </c>
      <c r="R1777" s="7" t="s">
        <v>55</v>
      </c>
      <c r="S1777" s="7" t="s">
        <v>56</v>
      </c>
      <c r="T1777" s="7" t="s">
        <v>57</v>
      </c>
      <c r="U1777" s="7" t="s">
        <v>58</v>
      </c>
    </row>
    <row r="1778" spans="1:21" x14ac:dyDescent="0.25">
      <c r="A1778" s="6">
        <v>4078</v>
      </c>
      <c r="B1778" s="7" t="s">
        <v>1109</v>
      </c>
      <c r="C1778" s="8" t="s">
        <v>1092</v>
      </c>
      <c r="D1778" s="8" t="s">
        <v>24</v>
      </c>
      <c r="E1778" s="9">
        <v>1</v>
      </c>
      <c r="F1778" s="8" t="s">
        <v>45</v>
      </c>
      <c r="G1778" s="8" t="s">
        <v>26</v>
      </c>
      <c r="H1778" s="8" t="s">
        <v>27</v>
      </c>
      <c r="I1778" s="10">
        <v>27035000</v>
      </c>
      <c r="J1778" s="10">
        <v>0</v>
      </c>
      <c r="K1778" s="10">
        <v>388869</v>
      </c>
      <c r="L1778" s="10">
        <v>388869</v>
      </c>
      <c r="M1778" s="10">
        <v>0</v>
      </c>
      <c r="N1778" s="10">
        <v>380312</v>
      </c>
      <c r="O1778" s="7" t="s">
        <v>28</v>
      </c>
      <c r="P1778" s="10">
        <v>22749</v>
      </c>
      <c r="Q1778" s="10">
        <v>20637</v>
      </c>
      <c r="R1778" s="7" t="s">
        <v>55</v>
      </c>
      <c r="S1778" s="7" t="s">
        <v>56</v>
      </c>
      <c r="T1778" s="7" t="s">
        <v>57</v>
      </c>
      <c r="U1778" s="7" t="s">
        <v>58</v>
      </c>
    </row>
    <row r="1779" spans="1:21" x14ac:dyDescent="0.25">
      <c r="A1779" s="6">
        <v>4078</v>
      </c>
      <c r="B1779" s="7" t="s">
        <v>1109</v>
      </c>
      <c r="C1779" s="8" t="s">
        <v>1092</v>
      </c>
      <c r="D1779" s="8" t="s">
        <v>24</v>
      </c>
      <c r="E1779" s="9">
        <v>1</v>
      </c>
      <c r="F1779" s="8" t="s">
        <v>34</v>
      </c>
      <c r="G1779" s="8" t="s">
        <v>81</v>
      </c>
      <c r="H1779" s="8" t="s">
        <v>36</v>
      </c>
      <c r="I1779" s="10">
        <v>447694884</v>
      </c>
      <c r="J1779" s="10">
        <v>0</v>
      </c>
      <c r="K1779" s="10">
        <v>4582835</v>
      </c>
      <c r="L1779" s="10">
        <v>4582835</v>
      </c>
      <c r="M1779" s="10">
        <v>0</v>
      </c>
      <c r="N1779" s="10">
        <v>261979</v>
      </c>
      <c r="O1779" s="7" t="s">
        <v>37</v>
      </c>
      <c r="P1779" s="10">
        <v>471324</v>
      </c>
      <c r="Q1779" s="10">
        <v>427582</v>
      </c>
      <c r="R1779" s="7" t="s">
        <v>55</v>
      </c>
      <c r="S1779" s="7" t="s">
        <v>56</v>
      </c>
      <c r="T1779" s="7" t="s">
        <v>57</v>
      </c>
      <c r="U1779" s="7" t="s">
        <v>58</v>
      </c>
    </row>
    <row r="1780" spans="1:21" x14ac:dyDescent="0.25">
      <c r="A1780" s="6">
        <v>4078</v>
      </c>
      <c r="B1780" s="7" t="s">
        <v>1109</v>
      </c>
      <c r="C1780" s="8" t="s">
        <v>1092</v>
      </c>
      <c r="D1780" s="8" t="s">
        <v>24</v>
      </c>
      <c r="E1780" s="9">
        <v>1</v>
      </c>
      <c r="F1780" s="8" t="s">
        <v>34</v>
      </c>
      <c r="G1780" s="8" t="s">
        <v>76</v>
      </c>
      <c r="H1780" s="8" t="s">
        <v>36</v>
      </c>
      <c r="I1780" s="10">
        <v>3308864609</v>
      </c>
      <c r="J1780" s="10">
        <v>0</v>
      </c>
      <c r="K1780" s="10">
        <v>32380085</v>
      </c>
      <c r="L1780" s="10">
        <v>32380085</v>
      </c>
      <c r="M1780" s="10">
        <v>0</v>
      </c>
      <c r="N1780" s="10">
        <v>1854149</v>
      </c>
      <c r="O1780" s="7" t="s">
        <v>37</v>
      </c>
      <c r="P1780" s="10">
        <v>3469349</v>
      </c>
      <c r="Q1780" s="10">
        <v>3147373</v>
      </c>
      <c r="R1780" s="7" t="s">
        <v>55</v>
      </c>
      <c r="S1780" s="7" t="s">
        <v>56</v>
      </c>
      <c r="T1780" s="7" t="s">
        <v>57</v>
      </c>
      <c r="U1780" s="7" t="s">
        <v>58</v>
      </c>
    </row>
    <row r="1781" spans="1:21" x14ac:dyDescent="0.25">
      <c r="A1781" s="6">
        <v>4078</v>
      </c>
      <c r="B1781" s="7" t="s">
        <v>1109</v>
      </c>
      <c r="C1781" s="8" t="s">
        <v>1092</v>
      </c>
      <c r="D1781" s="8" t="s">
        <v>24</v>
      </c>
      <c r="E1781" s="9">
        <v>1</v>
      </c>
      <c r="F1781" s="8" t="s">
        <v>34</v>
      </c>
      <c r="G1781" s="8" t="s">
        <v>26</v>
      </c>
      <c r="H1781" s="8" t="s">
        <v>27</v>
      </c>
      <c r="I1781" s="10">
        <v>22157507</v>
      </c>
      <c r="J1781" s="10">
        <v>0</v>
      </c>
      <c r="K1781" s="10">
        <v>218014</v>
      </c>
      <c r="L1781" s="10">
        <v>218014</v>
      </c>
      <c r="M1781" s="10">
        <v>0</v>
      </c>
      <c r="N1781" s="10">
        <v>212715</v>
      </c>
      <c r="O1781" s="7" t="s">
        <v>28</v>
      </c>
      <c r="P1781" s="10">
        <v>12754</v>
      </c>
      <c r="Q1781" s="10">
        <v>11570</v>
      </c>
      <c r="R1781" s="7" t="s">
        <v>55</v>
      </c>
      <c r="S1781" s="7" t="s">
        <v>56</v>
      </c>
      <c r="T1781" s="7" t="s">
        <v>57</v>
      </c>
      <c r="U1781" s="7" t="s">
        <v>58</v>
      </c>
    </row>
    <row r="1782" spans="1:21" x14ac:dyDescent="0.25">
      <c r="A1782" s="6">
        <v>4100</v>
      </c>
      <c r="B1782" s="7" t="s">
        <v>1110</v>
      </c>
      <c r="C1782" s="8" t="s">
        <v>1092</v>
      </c>
      <c r="D1782" s="8" t="s">
        <v>24</v>
      </c>
      <c r="E1782" s="9">
        <v>1</v>
      </c>
      <c r="F1782" s="8" t="s">
        <v>54</v>
      </c>
      <c r="G1782" s="8" t="s">
        <v>26</v>
      </c>
      <c r="H1782" s="8" t="s">
        <v>27</v>
      </c>
      <c r="I1782" s="10">
        <v>67983</v>
      </c>
      <c r="J1782" s="10">
        <v>0</v>
      </c>
      <c r="K1782" s="10">
        <v>1932</v>
      </c>
      <c r="L1782" s="10">
        <v>1932</v>
      </c>
      <c r="M1782" s="10">
        <v>0</v>
      </c>
      <c r="N1782" s="10">
        <v>1823</v>
      </c>
      <c r="O1782" s="7" t="s">
        <v>28</v>
      </c>
      <c r="P1782" s="10">
        <v>113</v>
      </c>
      <c r="Q1782" s="10">
        <v>103</v>
      </c>
      <c r="R1782" s="7" t="s">
        <v>55</v>
      </c>
      <c r="S1782" s="7" t="s">
        <v>56</v>
      </c>
      <c r="T1782" s="7" t="s">
        <v>57</v>
      </c>
      <c r="U1782" s="7" t="s">
        <v>58</v>
      </c>
    </row>
    <row r="1783" spans="1:21" x14ac:dyDescent="0.25">
      <c r="A1783" s="6">
        <v>4100</v>
      </c>
      <c r="B1783" s="7" t="s">
        <v>1110</v>
      </c>
      <c r="C1783" s="8" t="s">
        <v>1092</v>
      </c>
      <c r="D1783" s="8" t="s">
        <v>24</v>
      </c>
      <c r="E1783" s="9">
        <v>1</v>
      </c>
      <c r="F1783" s="8" t="s">
        <v>54</v>
      </c>
      <c r="G1783" s="8" t="s">
        <v>40</v>
      </c>
      <c r="H1783" s="8" t="s">
        <v>41</v>
      </c>
      <c r="I1783" s="10">
        <v>170017</v>
      </c>
      <c r="J1783" s="10">
        <v>0</v>
      </c>
      <c r="K1783" s="10">
        <v>4828</v>
      </c>
      <c r="L1783" s="10">
        <v>4828</v>
      </c>
      <c r="M1783" s="10">
        <v>0</v>
      </c>
      <c r="N1783" s="10">
        <v>833</v>
      </c>
      <c r="O1783" s="7" t="s">
        <v>42</v>
      </c>
      <c r="P1783" s="10">
        <v>389</v>
      </c>
      <c r="Q1783" s="10">
        <v>353</v>
      </c>
      <c r="R1783" s="7" t="s">
        <v>55</v>
      </c>
      <c r="S1783" s="7" t="s">
        <v>56</v>
      </c>
      <c r="T1783" s="7" t="s">
        <v>57</v>
      </c>
      <c r="U1783" s="7" t="s">
        <v>58</v>
      </c>
    </row>
    <row r="1784" spans="1:21" x14ac:dyDescent="0.25">
      <c r="A1784" s="6">
        <v>4102</v>
      </c>
      <c r="B1784" s="7" t="s">
        <v>1111</v>
      </c>
      <c r="C1784" s="8" t="s">
        <v>1092</v>
      </c>
      <c r="D1784" s="8" t="s">
        <v>24</v>
      </c>
      <c r="E1784" s="9">
        <v>1</v>
      </c>
      <c r="F1784" s="8" t="s">
        <v>54</v>
      </c>
      <c r="G1784" s="8" t="s">
        <v>40</v>
      </c>
      <c r="H1784" s="8" t="s">
        <v>41</v>
      </c>
      <c r="I1784" s="10">
        <v>0</v>
      </c>
      <c r="J1784" s="10">
        <v>0</v>
      </c>
      <c r="K1784" s="10">
        <v>12</v>
      </c>
      <c r="L1784" s="10">
        <v>12</v>
      </c>
      <c r="M1784" s="10">
        <v>0</v>
      </c>
      <c r="N1784" s="10">
        <v>2</v>
      </c>
      <c r="O1784" s="7" t="s">
        <v>42</v>
      </c>
      <c r="P1784" s="10">
        <v>1</v>
      </c>
      <c r="Q1784" s="10">
        <v>1</v>
      </c>
      <c r="R1784" s="7" t="s">
        <v>55</v>
      </c>
      <c r="S1784" s="7" t="s">
        <v>56</v>
      </c>
      <c r="T1784" s="7" t="s">
        <v>57</v>
      </c>
      <c r="U1784" s="7" t="s">
        <v>58</v>
      </c>
    </row>
    <row r="1785" spans="1:21" x14ac:dyDescent="0.25">
      <c r="A1785" s="6">
        <v>4107</v>
      </c>
      <c r="B1785" s="7" t="s">
        <v>1112</v>
      </c>
      <c r="C1785" s="8" t="s">
        <v>1092</v>
      </c>
      <c r="D1785" s="8" t="s">
        <v>24</v>
      </c>
      <c r="E1785" s="9">
        <v>1</v>
      </c>
      <c r="F1785" s="8" t="s">
        <v>54</v>
      </c>
      <c r="G1785" s="8" t="s">
        <v>40</v>
      </c>
      <c r="H1785" s="8" t="s">
        <v>41</v>
      </c>
      <c r="I1785" s="10">
        <v>24000</v>
      </c>
      <c r="J1785" s="10">
        <v>0</v>
      </c>
      <c r="K1785" s="10">
        <v>250</v>
      </c>
      <c r="L1785" s="10">
        <v>250</v>
      </c>
      <c r="M1785" s="10">
        <v>0</v>
      </c>
      <c r="N1785" s="10">
        <v>43</v>
      </c>
      <c r="O1785" s="7" t="s">
        <v>42</v>
      </c>
      <c r="P1785" s="10">
        <v>20</v>
      </c>
      <c r="Q1785" s="10">
        <v>18</v>
      </c>
      <c r="R1785" s="7" t="s">
        <v>55</v>
      </c>
      <c r="S1785" s="7" t="s">
        <v>56</v>
      </c>
      <c r="T1785" s="7" t="s">
        <v>57</v>
      </c>
      <c r="U1785" s="7" t="s">
        <v>58</v>
      </c>
    </row>
    <row r="1786" spans="1:21" x14ac:dyDescent="0.25">
      <c r="A1786" s="6">
        <v>4112</v>
      </c>
      <c r="B1786" s="7" t="s">
        <v>1113</v>
      </c>
      <c r="C1786" s="8" t="s">
        <v>1092</v>
      </c>
      <c r="D1786" s="8" t="s">
        <v>24</v>
      </c>
      <c r="E1786" s="9">
        <v>1</v>
      </c>
      <c r="F1786" s="8" t="s">
        <v>54</v>
      </c>
      <c r="G1786" s="8" t="s">
        <v>26</v>
      </c>
      <c r="H1786" s="8" t="s">
        <v>27</v>
      </c>
      <c r="I1786" s="10">
        <v>53721</v>
      </c>
      <c r="J1786" s="10">
        <v>0</v>
      </c>
      <c r="K1786" s="10">
        <v>978</v>
      </c>
      <c r="L1786" s="10">
        <v>978</v>
      </c>
      <c r="M1786" s="10">
        <v>0</v>
      </c>
      <c r="N1786" s="10">
        <v>950</v>
      </c>
      <c r="O1786" s="7" t="s">
        <v>28</v>
      </c>
      <c r="P1786" s="10">
        <v>57</v>
      </c>
      <c r="Q1786" s="10">
        <v>52</v>
      </c>
      <c r="R1786" s="7" t="s">
        <v>55</v>
      </c>
      <c r="S1786" s="7" t="s">
        <v>56</v>
      </c>
      <c r="T1786" s="7" t="s">
        <v>57</v>
      </c>
      <c r="U1786" s="7" t="s">
        <v>58</v>
      </c>
    </row>
    <row r="1787" spans="1:21" x14ac:dyDescent="0.25">
      <c r="A1787" s="6">
        <v>4112</v>
      </c>
      <c r="B1787" s="7" t="s">
        <v>1113</v>
      </c>
      <c r="C1787" s="8" t="s">
        <v>1092</v>
      </c>
      <c r="D1787" s="8" t="s">
        <v>24</v>
      </c>
      <c r="E1787" s="9">
        <v>1</v>
      </c>
      <c r="F1787" s="8" t="s">
        <v>54</v>
      </c>
      <c r="G1787" s="8" t="s">
        <v>40</v>
      </c>
      <c r="H1787" s="8" t="s">
        <v>41</v>
      </c>
      <c r="I1787" s="10">
        <v>73279</v>
      </c>
      <c r="J1787" s="10">
        <v>0</v>
      </c>
      <c r="K1787" s="10">
        <v>1334</v>
      </c>
      <c r="L1787" s="10">
        <v>1334</v>
      </c>
      <c r="M1787" s="10">
        <v>0</v>
      </c>
      <c r="N1787" s="10">
        <v>227</v>
      </c>
      <c r="O1787" s="7" t="s">
        <v>42</v>
      </c>
      <c r="P1787" s="10">
        <v>108</v>
      </c>
      <c r="Q1787" s="10">
        <v>98</v>
      </c>
      <c r="R1787" s="7" t="s">
        <v>55</v>
      </c>
      <c r="S1787" s="7" t="s">
        <v>56</v>
      </c>
      <c r="T1787" s="7" t="s">
        <v>57</v>
      </c>
      <c r="U1787" s="7" t="s">
        <v>58</v>
      </c>
    </row>
    <row r="1788" spans="1:21" x14ac:dyDescent="0.25">
      <c r="A1788" s="6">
        <v>4113</v>
      </c>
      <c r="B1788" s="7" t="s">
        <v>1114</v>
      </c>
      <c r="C1788" s="8" t="s">
        <v>1092</v>
      </c>
      <c r="D1788" s="8" t="s">
        <v>24</v>
      </c>
      <c r="E1788" s="9">
        <v>1</v>
      </c>
      <c r="F1788" s="8" t="s">
        <v>54</v>
      </c>
      <c r="G1788" s="8" t="s">
        <v>40</v>
      </c>
      <c r="H1788" s="8" t="s">
        <v>41</v>
      </c>
      <c r="I1788" s="10">
        <v>34000</v>
      </c>
      <c r="J1788" s="10">
        <v>0</v>
      </c>
      <c r="K1788" s="10">
        <v>232</v>
      </c>
      <c r="L1788" s="10">
        <v>232</v>
      </c>
      <c r="M1788" s="10">
        <v>0</v>
      </c>
      <c r="N1788" s="10">
        <v>39</v>
      </c>
      <c r="O1788" s="7" t="s">
        <v>42</v>
      </c>
      <c r="P1788" s="10">
        <v>19</v>
      </c>
      <c r="Q1788" s="10">
        <v>17</v>
      </c>
      <c r="R1788" s="7" t="s">
        <v>55</v>
      </c>
      <c r="S1788" s="7" t="s">
        <v>56</v>
      </c>
      <c r="T1788" s="7" t="s">
        <v>57</v>
      </c>
      <c r="U1788" s="7" t="s">
        <v>58</v>
      </c>
    </row>
    <row r="1789" spans="1:21" x14ac:dyDescent="0.25">
      <c r="A1789" s="6">
        <v>4114</v>
      </c>
      <c r="B1789" s="7" t="s">
        <v>1115</v>
      </c>
      <c r="C1789" s="8" t="s">
        <v>1092</v>
      </c>
      <c r="D1789" s="8" t="s">
        <v>24</v>
      </c>
      <c r="E1789" s="9">
        <v>1</v>
      </c>
      <c r="F1789" s="8" t="s">
        <v>54</v>
      </c>
      <c r="G1789" s="8" t="s">
        <v>40</v>
      </c>
      <c r="H1789" s="8" t="s">
        <v>41</v>
      </c>
      <c r="I1789" s="10">
        <v>47000</v>
      </c>
      <c r="J1789" s="10">
        <v>0</v>
      </c>
      <c r="K1789" s="10">
        <v>779</v>
      </c>
      <c r="L1789" s="10">
        <v>779</v>
      </c>
      <c r="M1789" s="10">
        <v>0</v>
      </c>
      <c r="N1789" s="10">
        <v>141</v>
      </c>
      <c r="O1789" s="7" t="s">
        <v>42</v>
      </c>
      <c r="P1789" s="10">
        <v>63</v>
      </c>
      <c r="Q1789" s="10">
        <v>57</v>
      </c>
      <c r="R1789" s="7" t="s">
        <v>55</v>
      </c>
      <c r="S1789" s="7" t="s">
        <v>56</v>
      </c>
      <c r="T1789" s="7" t="s">
        <v>57</v>
      </c>
      <c r="U1789" s="7" t="s">
        <v>58</v>
      </c>
    </row>
    <row r="1790" spans="1:21" x14ac:dyDescent="0.25">
      <c r="A1790" s="6">
        <v>4118</v>
      </c>
      <c r="B1790" s="7" t="s">
        <v>1116</v>
      </c>
      <c r="C1790" s="8" t="s">
        <v>1092</v>
      </c>
      <c r="D1790" s="8" t="s">
        <v>24</v>
      </c>
      <c r="E1790" s="9">
        <v>1</v>
      </c>
      <c r="F1790" s="8" t="s">
        <v>45</v>
      </c>
      <c r="G1790" s="8" t="s">
        <v>26</v>
      </c>
      <c r="H1790" s="8" t="s">
        <v>27</v>
      </c>
      <c r="I1790" s="10">
        <v>155000</v>
      </c>
      <c r="J1790" s="10">
        <v>0</v>
      </c>
      <c r="K1790" s="10">
        <v>3400</v>
      </c>
      <c r="L1790" s="10">
        <v>3400</v>
      </c>
      <c r="M1790" s="10">
        <v>0</v>
      </c>
      <c r="N1790" s="10">
        <v>3215</v>
      </c>
      <c r="O1790" s="7" t="s">
        <v>28</v>
      </c>
      <c r="P1790" s="10">
        <v>199</v>
      </c>
      <c r="Q1790" s="10">
        <v>180</v>
      </c>
      <c r="R1790" s="7" t="s">
        <v>55</v>
      </c>
      <c r="S1790" s="7" t="s">
        <v>56</v>
      </c>
      <c r="T1790" s="7" t="s">
        <v>57</v>
      </c>
      <c r="U1790" s="7" t="s">
        <v>58</v>
      </c>
    </row>
    <row r="1791" spans="1:21" x14ac:dyDescent="0.25">
      <c r="A1791" s="6">
        <v>4124</v>
      </c>
      <c r="B1791" s="7" t="s">
        <v>1117</v>
      </c>
      <c r="C1791" s="8" t="s">
        <v>1092</v>
      </c>
      <c r="D1791" s="8" t="s">
        <v>24</v>
      </c>
      <c r="E1791" s="9">
        <v>1</v>
      </c>
      <c r="F1791" s="8" t="s">
        <v>54</v>
      </c>
      <c r="G1791" s="8" t="s">
        <v>40</v>
      </c>
      <c r="H1791" s="8" t="s">
        <v>41</v>
      </c>
      <c r="I1791" s="10">
        <v>7000</v>
      </c>
      <c r="J1791" s="10">
        <v>0</v>
      </c>
      <c r="K1791" s="10">
        <v>72</v>
      </c>
      <c r="L1791" s="10">
        <v>72</v>
      </c>
      <c r="M1791" s="10">
        <v>0</v>
      </c>
      <c r="N1791" s="10">
        <v>12</v>
      </c>
      <c r="O1791" s="7" t="s">
        <v>42</v>
      </c>
      <c r="P1791" s="10">
        <v>6</v>
      </c>
      <c r="Q1791" s="10">
        <v>5</v>
      </c>
      <c r="R1791" s="7" t="s">
        <v>55</v>
      </c>
      <c r="S1791" s="7" t="s">
        <v>56</v>
      </c>
      <c r="T1791" s="7" t="s">
        <v>57</v>
      </c>
      <c r="U1791" s="7" t="s">
        <v>58</v>
      </c>
    </row>
    <row r="1792" spans="1:21" x14ac:dyDescent="0.25">
      <c r="A1792" s="6">
        <v>4125</v>
      </c>
      <c r="B1792" s="7" t="s">
        <v>1118</v>
      </c>
      <c r="C1792" s="8" t="s">
        <v>1092</v>
      </c>
      <c r="D1792" s="8" t="s">
        <v>24</v>
      </c>
      <c r="E1792" s="9">
        <v>1</v>
      </c>
      <c r="F1792" s="8" t="s">
        <v>54</v>
      </c>
      <c r="G1792" s="8" t="s">
        <v>26</v>
      </c>
      <c r="H1792" s="8" t="s">
        <v>27</v>
      </c>
      <c r="I1792" s="10">
        <v>30103</v>
      </c>
      <c r="J1792" s="10">
        <v>67</v>
      </c>
      <c r="K1792" s="10">
        <v>507</v>
      </c>
      <c r="L1792" s="10">
        <v>311</v>
      </c>
      <c r="M1792" s="10">
        <v>196</v>
      </c>
      <c r="N1792" s="10">
        <v>507</v>
      </c>
      <c r="O1792" s="7" t="s">
        <v>28</v>
      </c>
      <c r="P1792" s="10">
        <v>30</v>
      </c>
      <c r="Q1792" s="10">
        <v>27</v>
      </c>
      <c r="R1792" s="7" t="s">
        <v>55</v>
      </c>
      <c r="S1792" s="7" t="s">
        <v>56</v>
      </c>
      <c r="T1792" s="7" t="s">
        <v>57</v>
      </c>
      <c r="U1792" s="7" t="s">
        <v>58</v>
      </c>
    </row>
    <row r="1793" spans="1:21" x14ac:dyDescent="0.25">
      <c r="A1793" s="6">
        <v>4125</v>
      </c>
      <c r="B1793" s="7" t="s">
        <v>1118</v>
      </c>
      <c r="C1793" s="8" t="s">
        <v>1092</v>
      </c>
      <c r="D1793" s="8" t="s">
        <v>24</v>
      </c>
      <c r="E1793" s="9">
        <v>1</v>
      </c>
      <c r="F1793" s="8" t="s">
        <v>54</v>
      </c>
      <c r="G1793" s="8" t="s">
        <v>40</v>
      </c>
      <c r="H1793" s="8" t="s">
        <v>41</v>
      </c>
      <c r="I1793" s="10">
        <v>4897</v>
      </c>
      <c r="J1793" s="10">
        <v>0</v>
      </c>
      <c r="K1793" s="10">
        <v>23</v>
      </c>
      <c r="L1793" s="10">
        <v>23</v>
      </c>
      <c r="M1793" s="10">
        <v>0</v>
      </c>
      <c r="N1793" s="10">
        <v>4</v>
      </c>
      <c r="O1793" s="7" t="s">
        <v>42</v>
      </c>
      <c r="P1793" s="10">
        <v>2</v>
      </c>
      <c r="Q1793" s="10">
        <v>2</v>
      </c>
      <c r="R1793" s="7" t="s">
        <v>55</v>
      </c>
      <c r="S1793" s="7" t="s">
        <v>56</v>
      </c>
      <c r="T1793" s="7" t="s">
        <v>57</v>
      </c>
      <c r="U1793" s="7" t="s">
        <v>58</v>
      </c>
    </row>
    <row r="1794" spans="1:21" x14ac:dyDescent="0.25">
      <c r="A1794" s="6">
        <v>4125</v>
      </c>
      <c r="B1794" s="7" t="s">
        <v>1118</v>
      </c>
      <c r="C1794" s="8" t="s">
        <v>1092</v>
      </c>
      <c r="D1794" s="8" t="s">
        <v>24</v>
      </c>
      <c r="E1794" s="9">
        <v>1</v>
      </c>
      <c r="F1794" s="8" t="s">
        <v>34</v>
      </c>
      <c r="G1794" s="8" t="s">
        <v>35</v>
      </c>
      <c r="H1794" s="8" t="s">
        <v>36</v>
      </c>
      <c r="I1794" s="10">
        <v>17381795</v>
      </c>
      <c r="J1794" s="10">
        <v>10612</v>
      </c>
      <c r="K1794" s="10">
        <v>241788</v>
      </c>
      <c r="L1794" s="10">
        <v>210579</v>
      </c>
      <c r="M1794" s="10">
        <v>31209</v>
      </c>
      <c r="N1794" s="10">
        <v>10471</v>
      </c>
      <c r="O1794" s="7" t="s">
        <v>37</v>
      </c>
      <c r="P1794" s="10">
        <v>24867</v>
      </c>
      <c r="Q1794" s="10">
        <v>22559</v>
      </c>
      <c r="R1794" s="7" t="s">
        <v>55</v>
      </c>
      <c r="S1794" s="7" t="s">
        <v>56</v>
      </c>
      <c r="T1794" s="7" t="s">
        <v>57</v>
      </c>
      <c r="U1794" s="7" t="s">
        <v>58</v>
      </c>
    </row>
    <row r="1795" spans="1:21" x14ac:dyDescent="0.25">
      <c r="A1795" s="6">
        <v>4125</v>
      </c>
      <c r="B1795" s="7" t="s">
        <v>1118</v>
      </c>
      <c r="C1795" s="8" t="s">
        <v>1092</v>
      </c>
      <c r="D1795" s="8" t="s">
        <v>24</v>
      </c>
      <c r="E1795" s="9">
        <v>1</v>
      </c>
      <c r="F1795" s="8" t="s">
        <v>34</v>
      </c>
      <c r="G1795" s="8" t="s">
        <v>26</v>
      </c>
      <c r="H1795" s="8" t="s">
        <v>27</v>
      </c>
      <c r="I1795" s="10">
        <v>731075</v>
      </c>
      <c r="J1795" s="10">
        <v>956</v>
      </c>
      <c r="K1795" s="10">
        <v>12124</v>
      </c>
      <c r="L1795" s="10">
        <v>9312</v>
      </c>
      <c r="M1795" s="10">
        <v>2812</v>
      </c>
      <c r="N1795" s="10">
        <v>12124</v>
      </c>
      <c r="O1795" s="7" t="s">
        <v>28</v>
      </c>
      <c r="P1795" s="10">
        <v>709</v>
      </c>
      <c r="Q1795" s="10">
        <v>643</v>
      </c>
      <c r="R1795" s="7" t="s">
        <v>55</v>
      </c>
      <c r="S1795" s="7" t="s">
        <v>56</v>
      </c>
      <c r="T1795" s="7" t="s">
        <v>57</v>
      </c>
      <c r="U1795" s="7" t="s">
        <v>58</v>
      </c>
    </row>
    <row r="1796" spans="1:21" x14ac:dyDescent="0.25">
      <c r="A1796" s="6">
        <v>4125</v>
      </c>
      <c r="B1796" s="7" t="s">
        <v>1118</v>
      </c>
      <c r="C1796" s="8" t="s">
        <v>1092</v>
      </c>
      <c r="D1796" s="8" t="s">
        <v>24</v>
      </c>
      <c r="E1796" s="9">
        <v>1</v>
      </c>
      <c r="F1796" s="8" t="s">
        <v>34</v>
      </c>
      <c r="G1796" s="8" t="s">
        <v>289</v>
      </c>
      <c r="H1796" s="8" t="s">
        <v>41</v>
      </c>
      <c r="I1796" s="10">
        <v>83029954</v>
      </c>
      <c r="J1796" s="10">
        <v>51194</v>
      </c>
      <c r="K1796" s="10">
        <v>1156751</v>
      </c>
      <c r="L1796" s="10">
        <v>1006185</v>
      </c>
      <c r="M1796" s="10">
        <v>150566</v>
      </c>
      <c r="N1796" s="10">
        <v>42500</v>
      </c>
      <c r="O1796" s="7" t="s">
        <v>37</v>
      </c>
      <c r="P1796" s="10">
        <v>130188</v>
      </c>
      <c r="Q1796" s="10">
        <v>118105</v>
      </c>
      <c r="R1796" s="7" t="s">
        <v>55</v>
      </c>
      <c r="S1796" s="7" t="s">
        <v>56</v>
      </c>
      <c r="T1796" s="7" t="s">
        <v>57</v>
      </c>
      <c r="U1796" s="7" t="s">
        <v>58</v>
      </c>
    </row>
    <row r="1797" spans="1:21" x14ac:dyDescent="0.25">
      <c r="A1797" s="6">
        <v>4130</v>
      </c>
      <c r="B1797" s="7" t="s">
        <v>1119</v>
      </c>
      <c r="C1797" s="8" t="s">
        <v>1092</v>
      </c>
      <c r="D1797" s="8" t="s">
        <v>24</v>
      </c>
      <c r="E1797" s="9">
        <v>1</v>
      </c>
      <c r="F1797" s="8" t="s">
        <v>54</v>
      </c>
      <c r="G1797" s="8" t="s">
        <v>40</v>
      </c>
      <c r="H1797" s="8" t="s">
        <v>41</v>
      </c>
      <c r="I1797" s="10">
        <v>39000</v>
      </c>
      <c r="J1797" s="10">
        <v>0</v>
      </c>
      <c r="K1797" s="10">
        <v>440</v>
      </c>
      <c r="L1797" s="10">
        <v>440</v>
      </c>
      <c r="M1797" s="10">
        <v>0</v>
      </c>
      <c r="N1797" s="10">
        <v>71</v>
      </c>
      <c r="O1797" s="7" t="s">
        <v>42</v>
      </c>
      <c r="P1797" s="10">
        <v>35</v>
      </c>
      <c r="Q1797" s="10">
        <v>32</v>
      </c>
      <c r="R1797" s="7" t="s">
        <v>55</v>
      </c>
      <c r="S1797" s="7" t="s">
        <v>56</v>
      </c>
      <c r="T1797" s="7" t="s">
        <v>57</v>
      </c>
      <c r="U1797" s="7" t="s">
        <v>58</v>
      </c>
    </row>
    <row r="1798" spans="1:21" x14ac:dyDescent="0.25">
      <c r="A1798" s="6">
        <v>4143</v>
      </c>
      <c r="B1798" s="7" t="s">
        <v>1120</v>
      </c>
      <c r="C1798" s="8" t="s">
        <v>1092</v>
      </c>
      <c r="D1798" s="8" t="s">
        <v>24</v>
      </c>
      <c r="E1798" s="9">
        <v>1</v>
      </c>
      <c r="F1798" s="8" t="s">
        <v>34</v>
      </c>
      <c r="G1798" s="8" t="s">
        <v>76</v>
      </c>
      <c r="H1798" s="8" t="s">
        <v>36</v>
      </c>
      <c r="I1798" s="10">
        <v>911151223</v>
      </c>
      <c r="J1798" s="10">
        <v>0</v>
      </c>
      <c r="K1798" s="10">
        <v>10006211</v>
      </c>
      <c r="L1798" s="10">
        <v>10006211</v>
      </c>
      <c r="M1798" s="10">
        <v>0</v>
      </c>
      <c r="N1798" s="10">
        <v>581313</v>
      </c>
      <c r="O1798" s="7" t="s">
        <v>37</v>
      </c>
      <c r="P1798" s="10">
        <v>1072111</v>
      </c>
      <c r="Q1798" s="10">
        <v>972613</v>
      </c>
      <c r="R1798" s="7" t="s">
        <v>55</v>
      </c>
      <c r="S1798" s="7" t="s">
        <v>56</v>
      </c>
      <c r="T1798" s="7" t="s">
        <v>57</v>
      </c>
      <c r="U1798" s="7" t="s">
        <v>58</v>
      </c>
    </row>
    <row r="1799" spans="1:21" x14ac:dyDescent="0.25">
      <c r="A1799" s="6">
        <v>4143</v>
      </c>
      <c r="B1799" s="7" t="s">
        <v>1120</v>
      </c>
      <c r="C1799" s="8" t="s">
        <v>1092</v>
      </c>
      <c r="D1799" s="8" t="s">
        <v>24</v>
      </c>
      <c r="E1799" s="9">
        <v>1</v>
      </c>
      <c r="F1799" s="8" t="s">
        <v>34</v>
      </c>
      <c r="G1799" s="8" t="s">
        <v>40</v>
      </c>
      <c r="H1799" s="8" t="s">
        <v>41</v>
      </c>
      <c r="I1799" s="10">
        <v>1575777</v>
      </c>
      <c r="J1799" s="10">
        <v>0</v>
      </c>
      <c r="K1799" s="10">
        <v>18199</v>
      </c>
      <c r="L1799" s="10">
        <v>18199</v>
      </c>
      <c r="M1799" s="10">
        <v>0</v>
      </c>
      <c r="N1799" s="10">
        <v>3095</v>
      </c>
      <c r="O1799" s="7" t="s">
        <v>42</v>
      </c>
      <c r="P1799" s="10">
        <v>1468</v>
      </c>
      <c r="Q1799" s="10">
        <v>1331</v>
      </c>
      <c r="R1799" s="7" t="s">
        <v>55</v>
      </c>
      <c r="S1799" s="7" t="s">
        <v>56</v>
      </c>
      <c r="T1799" s="7" t="s">
        <v>57</v>
      </c>
      <c r="U1799" s="7" t="s">
        <v>58</v>
      </c>
    </row>
    <row r="1800" spans="1:21" x14ac:dyDescent="0.25">
      <c r="A1800" s="6">
        <v>4148</v>
      </c>
      <c r="B1800" s="7" t="s">
        <v>1121</v>
      </c>
      <c r="C1800" s="8" t="s">
        <v>1092</v>
      </c>
      <c r="D1800" s="8" t="s">
        <v>24</v>
      </c>
      <c r="E1800" s="9">
        <v>1</v>
      </c>
      <c r="F1800" s="8" t="s">
        <v>54</v>
      </c>
      <c r="G1800" s="8" t="s">
        <v>40</v>
      </c>
      <c r="H1800" s="8" t="s">
        <v>41</v>
      </c>
      <c r="I1800" s="10">
        <v>125000</v>
      </c>
      <c r="J1800" s="10">
        <v>0</v>
      </c>
      <c r="K1800" s="10">
        <v>1115</v>
      </c>
      <c r="L1800" s="10">
        <v>1115</v>
      </c>
      <c r="M1800" s="10">
        <v>0</v>
      </c>
      <c r="N1800" s="10">
        <v>187</v>
      </c>
      <c r="O1800" s="7" t="s">
        <v>42</v>
      </c>
      <c r="P1800" s="10">
        <v>90</v>
      </c>
      <c r="Q1800" s="10">
        <v>82</v>
      </c>
      <c r="R1800" s="7" t="s">
        <v>189</v>
      </c>
      <c r="S1800" s="7" t="s">
        <v>56</v>
      </c>
      <c r="T1800" s="7" t="s">
        <v>57</v>
      </c>
      <c r="U1800" s="7" t="s">
        <v>58</v>
      </c>
    </row>
    <row r="1801" spans="1:21" hidden="1" x14ac:dyDescent="0.25">
      <c r="A1801" s="6">
        <v>4158</v>
      </c>
      <c r="B1801" s="7" t="s">
        <v>1122</v>
      </c>
      <c r="C1801" s="8" t="s">
        <v>762</v>
      </c>
      <c r="D1801" s="8" t="s">
        <v>24</v>
      </c>
      <c r="E1801" s="9">
        <v>1</v>
      </c>
      <c r="F1801" s="8" t="s">
        <v>34</v>
      </c>
      <c r="G1801" s="8" t="s">
        <v>76</v>
      </c>
      <c r="H1801" s="8" t="s">
        <v>36</v>
      </c>
      <c r="I1801" s="10">
        <v>5080593277</v>
      </c>
      <c r="J1801" s="10">
        <v>0</v>
      </c>
      <c r="K1801" s="10">
        <v>57222834</v>
      </c>
      <c r="L1801" s="10">
        <v>57222834</v>
      </c>
      <c r="M1801" s="10">
        <v>0</v>
      </c>
      <c r="N1801" s="10">
        <v>3525406</v>
      </c>
      <c r="O1801" s="7" t="s">
        <v>37</v>
      </c>
      <c r="P1801" s="10">
        <v>6131114</v>
      </c>
      <c r="Q1801" s="10">
        <v>5562110</v>
      </c>
      <c r="R1801" s="7" t="s">
        <v>46</v>
      </c>
      <c r="S1801" s="7" t="s">
        <v>170</v>
      </c>
      <c r="T1801" s="7" t="s">
        <v>171</v>
      </c>
      <c r="U1801" s="7" t="s">
        <v>98</v>
      </c>
    </row>
    <row r="1802" spans="1:21" hidden="1" x14ac:dyDescent="0.25">
      <c r="A1802" s="6">
        <v>4158</v>
      </c>
      <c r="B1802" s="7" t="s">
        <v>1122</v>
      </c>
      <c r="C1802" s="8" t="s">
        <v>762</v>
      </c>
      <c r="D1802" s="8" t="s">
        <v>24</v>
      </c>
      <c r="E1802" s="9">
        <v>1</v>
      </c>
      <c r="F1802" s="8" t="s">
        <v>34</v>
      </c>
      <c r="G1802" s="8" t="s">
        <v>40</v>
      </c>
      <c r="H1802" s="8" t="s">
        <v>41</v>
      </c>
      <c r="I1802" s="10">
        <v>7910723</v>
      </c>
      <c r="J1802" s="10">
        <v>0</v>
      </c>
      <c r="K1802" s="10">
        <v>89404</v>
      </c>
      <c r="L1802" s="10">
        <v>89404</v>
      </c>
      <c r="M1802" s="10">
        <v>0</v>
      </c>
      <c r="N1802" s="10">
        <v>15205</v>
      </c>
      <c r="O1802" s="7" t="s">
        <v>42</v>
      </c>
      <c r="P1802" s="10">
        <v>7210</v>
      </c>
      <c r="Q1802" s="10">
        <v>6541</v>
      </c>
      <c r="R1802" s="7" t="s">
        <v>46</v>
      </c>
      <c r="S1802" s="7" t="s">
        <v>170</v>
      </c>
      <c r="T1802" s="7" t="s">
        <v>171</v>
      </c>
      <c r="U1802" s="7" t="s">
        <v>98</v>
      </c>
    </row>
    <row r="1803" spans="1:21" hidden="1" x14ac:dyDescent="0.25">
      <c r="A1803" s="6">
        <v>4162</v>
      </c>
      <c r="B1803" s="7" t="s">
        <v>1123</v>
      </c>
      <c r="C1803" s="8" t="s">
        <v>762</v>
      </c>
      <c r="D1803" s="8" t="s">
        <v>24</v>
      </c>
      <c r="E1803" s="9">
        <v>1</v>
      </c>
      <c r="F1803" s="8" t="s">
        <v>34</v>
      </c>
      <c r="G1803" s="8" t="s">
        <v>76</v>
      </c>
      <c r="H1803" s="8" t="s">
        <v>36</v>
      </c>
      <c r="I1803" s="10">
        <v>4869761717</v>
      </c>
      <c r="J1803" s="10">
        <v>0</v>
      </c>
      <c r="K1803" s="10">
        <v>53143668</v>
      </c>
      <c r="L1803" s="10">
        <v>53143668</v>
      </c>
      <c r="M1803" s="10">
        <v>0</v>
      </c>
      <c r="N1803" s="10">
        <v>2640758</v>
      </c>
      <c r="O1803" s="7" t="s">
        <v>37</v>
      </c>
      <c r="P1803" s="10">
        <v>5694053</v>
      </c>
      <c r="Q1803" s="10">
        <v>5165611</v>
      </c>
      <c r="R1803" s="7" t="s">
        <v>46</v>
      </c>
      <c r="S1803" s="7" t="s">
        <v>170</v>
      </c>
      <c r="T1803" s="7" t="s">
        <v>171</v>
      </c>
      <c r="U1803" s="7" t="s">
        <v>98</v>
      </c>
    </row>
    <row r="1804" spans="1:21" hidden="1" x14ac:dyDescent="0.25">
      <c r="A1804" s="6">
        <v>4162</v>
      </c>
      <c r="B1804" s="7" t="s">
        <v>1123</v>
      </c>
      <c r="C1804" s="8" t="s">
        <v>762</v>
      </c>
      <c r="D1804" s="8" t="s">
        <v>24</v>
      </c>
      <c r="E1804" s="9">
        <v>1</v>
      </c>
      <c r="F1804" s="8" t="s">
        <v>34</v>
      </c>
      <c r="G1804" s="8" t="s">
        <v>26</v>
      </c>
      <c r="H1804" s="8" t="s">
        <v>27</v>
      </c>
      <c r="I1804" s="10">
        <v>2077283</v>
      </c>
      <c r="J1804" s="10">
        <v>0</v>
      </c>
      <c r="K1804" s="10">
        <v>22614</v>
      </c>
      <c r="L1804" s="10">
        <v>22614</v>
      </c>
      <c r="M1804" s="10">
        <v>0</v>
      </c>
      <c r="N1804" s="10">
        <v>21633</v>
      </c>
      <c r="O1804" s="7" t="s">
        <v>28</v>
      </c>
      <c r="P1804" s="10">
        <v>1323</v>
      </c>
      <c r="Q1804" s="10">
        <v>1200</v>
      </c>
      <c r="R1804" s="7" t="s">
        <v>46</v>
      </c>
      <c r="S1804" s="7" t="s">
        <v>170</v>
      </c>
      <c r="T1804" s="7" t="s">
        <v>171</v>
      </c>
      <c r="U1804" s="7" t="s">
        <v>98</v>
      </c>
    </row>
    <row r="1805" spans="1:21" hidden="1" x14ac:dyDescent="0.25">
      <c r="A1805" s="6">
        <v>4195</v>
      </c>
      <c r="B1805" s="7" t="s">
        <v>1124</v>
      </c>
      <c r="C1805" s="8" t="s">
        <v>44</v>
      </c>
      <c r="D1805" s="8" t="s">
        <v>24</v>
      </c>
      <c r="E1805" s="9">
        <v>1</v>
      </c>
      <c r="F1805" s="8" t="s">
        <v>54</v>
      </c>
      <c r="G1805" s="8" t="s">
        <v>26</v>
      </c>
      <c r="H1805" s="8" t="s">
        <v>27</v>
      </c>
      <c r="I1805" s="10">
        <v>9195000</v>
      </c>
      <c r="J1805" s="10">
        <v>0</v>
      </c>
      <c r="K1805" s="10">
        <v>98491</v>
      </c>
      <c r="L1805" s="10">
        <v>98491</v>
      </c>
      <c r="M1805" s="10">
        <v>0</v>
      </c>
      <c r="N1805" s="10">
        <v>97131</v>
      </c>
      <c r="O1805" s="7" t="s">
        <v>28</v>
      </c>
      <c r="P1805" s="10">
        <v>5762</v>
      </c>
      <c r="Q1805" s="10">
        <v>5227</v>
      </c>
      <c r="R1805" s="7" t="s">
        <v>127</v>
      </c>
      <c r="S1805" s="7" t="s">
        <v>166</v>
      </c>
      <c r="T1805" s="7" t="s">
        <v>167</v>
      </c>
      <c r="U1805" s="7" t="s">
        <v>167</v>
      </c>
    </row>
    <row r="1806" spans="1:21" hidden="1" x14ac:dyDescent="0.25">
      <c r="A1806" s="6">
        <v>4195</v>
      </c>
      <c r="B1806" s="7" t="s">
        <v>1124</v>
      </c>
      <c r="C1806" s="8" t="s">
        <v>44</v>
      </c>
      <c r="D1806" s="8" t="s">
        <v>24</v>
      </c>
      <c r="E1806" s="9">
        <v>1</v>
      </c>
      <c r="F1806" s="8" t="s">
        <v>34</v>
      </c>
      <c r="G1806" s="8" t="s">
        <v>26</v>
      </c>
      <c r="H1806" s="8" t="s">
        <v>27</v>
      </c>
      <c r="I1806" s="10">
        <v>8778000</v>
      </c>
      <c r="J1806" s="10">
        <v>0</v>
      </c>
      <c r="K1806" s="10">
        <v>205028</v>
      </c>
      <c r="L1806" s="10">
        <v>205028</v>
      </c>
      <c r="M1806" s="10">
        <v>0</v>
      </c>
      <c r="N1806" s="10">
        <v>202162</v>
      </c>
      <c r="O1806" s="7" t="s">
        <v>28</v>
      </c>
      <c r="P1806" s="10">
        <v>11994</v>
      </c>
      <c r="Q1806" s="10">
        <v>10881</v>
      </c>
      <c r="R1806" s="7" t="s">
        <v>127</v>
      </c>
      <c r="S1806" s="7" t="s">
        <v>166</v>
      </c>
      <c r="T1806" s="7" t="s">
        <v>167</v>
      </c>
      <c r="U1806" s="7" t="s">
        <v>167</v>
      </c>
    </row>
    <row r="1807" spans="1:21" hidden="1" x14ac:dyDescent="0.25">
      <c r="A1807" s="6">
        <v>4251</v>
      </c>
      <c r="B1807" s="7" t="s">
        <v>1125</v>
      </c>
      <c r="C1807" s="8" t="s">
        <v>169</v>
      </c>
      <c r="D1807" s="8" t="s">
        <v>24</v>
      </c>
      <c r="E1807" s="9">
        <v>1</v>
      </c>
      <c r="F1807" s="8" t="s">
        <v>45</v>
      </c>
      <c r="G1807" s="8" t="s">
        <v>26</v>
      </c>
      <c r="H1807" s="8" t="s">
        <v>27</v>
      </c>
      <c r="I1807" s="10">
        <v>139000</v>
      </c>
      <c r="J1807" s="10">
        <v>0</v>
      </c>
      <c r="K1807" s="10">
        <v>3097</v>
      </c>
      <c r="L1807" s="10">
        <v>3097</v>
      </c>
      <c r="M1807" s="10">
        <v>0</v>
      </c>
      <c r="N1807" s="10">
        <v>2956</v>
      </c>
      <c r="O1807" s="7" t="s">
        <v>28</v>
      </c>
      <c r="P1807" s="10">
        <v>181</v>
      </c>
      <c r="Q1807" s="10">
        <v>164</v>
      </c>
      <c r="R1807" s="7" t="s">
        <v>46</v>
      </c>
      <c r="S1807" s="7" t="s">
        <v>170</v>
      </c>
      <c r="T1807" s="7" t="s">
        <v>171</v>
      </c>
      <c r="U1807" s="7" t="s">
        <v>98</v>
      </c>
    </row>
    <row r="1808" spans="1:21" hidden="1" x14ac:dyDescent="0.25">
      <c r="A1808" s="6">
        <v>4256</v>
      </c>
      <c r="B1808" s="7" t="s">
        <v>1126</v>
      </c>
      <c r="C1808" s="8" t="s">
        <v>25</v>
      </c>
      <c r="D1808" s="8" t="s">
        <v>24</v>
      </c>
      <c r="E1808" s="9">
        <v>1</v>
      </c>
      <c r="F1808" s="8" t="s">
        <v>45</v>
      </c>
      <c r="G1808" s="8" t="s">
        <v>26</v>
      </c>
      <c r="H1808" s="8" t="s">
        <v>27</v>
      </c>
      <c r="I1808" s="10">
        <v>-98174</v>
      </c>
      <c r="J1808" s="10">
        <v>0</v>
      </c>
      <c r="K1808" s="10">
        <v>4497</v>
      </c>
      <c r="L1808" s="10">
        <v>4497</v>
      </c>
      <c r="M1808" s="10">
        <v>0</v>
      </c>
      <c r="N1808" s="10">
        <v>4329</v>
      </c>
      <c r="O1808" s="7" t="s">
        <v>28</v>
      </c>
      <c r="P1808" s="10">
        <v>263</v>
      </c>
      <c r="Q1808" s="10">
        <v>239</v>
      </c>
      <c r="R1808" s="7" t="s">
        <v>46</v>
      </c>
      <c r="S1808" s="7" t="s">
        <v>1127</v>
      </c>
      <c r="T1808" s="7" t="s">
        <v>1128</v>
      </c>
      <c r="U1808" s="7" t="s">
        <v>145</v>
      </c>
    </row>
    <row r="1809" spans="1:21" hidden="1" x14ac:dyDescent="0.25">
      <c r="A1809" s="6">
        <v>4256</v>
      </c>
      <c r="B1809" s="7" t="s">
        <v>1126</v>
      </c>
      <c r="C1809" s="8" t="s">
        <v>25</v>
      </c>
      <c r="D1809" s="8" t="s">
        <v>24</v>
      </c>
      <c r="E1809" s="9">
        <v>1</v>
      </c>
      <c r="F1809" s="8" t="s">
        <v>45</v>
      </c>
      <c r="G1809" s="8" t="s">
        <v>40</v>
      </c>
      <c r="H1809" s="8" t="s">
        <v>41</v>
      </c>
      <c r="I1809" s="10">
        <v>-63826</v>
      </c>
      <c r="J1809" s="10">
        <v>0</v>
      </c>
      <c r="K1809" s="10">
        <v>2925</v>
      </c>
      <c r="L1809" s="10">
        <v>2925</v>
      </c>
      <c r="M1809" s="10">
        <v>0</v>
      </c>
      <c r="N1809" s="10">
        <v>504</v>
      </c>
      <c r="O1809" s="7" t="s">
        <v>42</v>
      </c>
      <c r="P1809" s="10">
        <v>236</v>
      </c>
      <c r="Q1809" s="10">
        <v>214</v>
      </c>
      <c r="R1809" s="7" t="s">
        <v>46</v>
      </c>
      <c r="S1809" s="7" t="s">
        <v>1127</v>
      </c>
      <c r="T1809" s="7" t="s">
        <v>1128</v>
      </c>
      <c r="U1809" s="7" t="s">
        <v>145</v>
      </c>
    </row>
    <row r="1810" spans="1:21" hidden="1" x14ac:dyDescent="0.25">
      <c r="A1810" s="6">
        <v>4257</v>
      </c>
      <c r="B1810" s="7" t="s">
        <v>1129</v>
      </c>
      <c r="C1810" s="8" t="s">
        <v>256</v>
      </c>
      <c r="D1810" s="8" t="s">
        <v>24</v>
      </c>
      <c r="E1810" s="9">
        <v>1</v>
      </c>
      <c r="F1810" s="8" t="s">
        <v>45</v>
      </c>
      <c r="G1810" s="8" t="s">
        <v>40</v>
      </c>
      <c r="H1810" s="8" t="s">
        <v>41</v>
      </c>
      <c r="I1810" s="10">
        <v>-199000</v>
      </c>
      <c r="J1810" s="10">
        <v>0</v>
      </c>
      <c r="K1810" s="10">
        <v>1189</v>
      </c>
      <c r="L1810" s="10">
        <v>1189</v>
      </c>
      <c r="M1810" s="10">
        <v>0</v>
      </c>
      <c r="N1810" s="10">
        <v>204</v>
      </c>
      <c r="O1810" s="7" t="s">
        <v>42</v>
      </c>
      <c r="P1810" s="10">
        <v>96</v>
      </c>
      <c r="Q1810" s="10">
        <v>87</v>
      </c>
      <c r="R1810" s="7" t="s">
        <v>189</v>
      </c>
      <c r="S1810" s="7" t="s">
        <v>68</v>
      </c>
      <c r="T1810" s="7" t="s">
        <v>69</v>
      </c>
      <c r="U1810" s="7" t="s">
        <v>70</v>
      </c>
    </row>
    <row r="1811" spans="1:21" hidden="1" x14ac:dyDescent="0.25">
      <c r="A1811" s="6">
        <v>4257</v>
      </c>
      <c r="B1811" s="7" t="s">
        <v>1129</v>
      </c>
      <c r="C1811" s="8" t="s">
        <v>256</v>
      </c>
      <c r="D1811" s="8" t="s">
        <v>24</v>
      </c>
      <c r="E1811" s="9">
        <v>1</v>
      </c>
      <c r="F1811" s="8" t="s">
        <v>54</v>
      </c>
      <c r="G1811" s="8" t="s">
        <v>40</v>
      </c>
      <c r="H1811" s="8" t="s">
        <v>41</v>
      </c>
      <c r="I1811" s="10">
        <v>-498000</v>
      </c>
      <c r="J1811" s="10">
        <v>0</v>
      </c>
      <c r="K1811" s="10">
        <v>3037</v>
      </c>
      <c r="L1811" s="10">
        <v>3037</v>
      </c>
      <c r="M1811" s="10">
        <v>0</v>
      </c>
      <c r="N1811" s="10">
        <v>522</v>
      </c>
      <c r="O1811" s="7" t="s">
        <v>42</v>
      </c>
      <c r="P1811" s="10">
        <v>245</v>
      </c>
      <c r="Q1811" s="10">
        <v>222</v>
      </c>
      <c r="R1811" s="7" t="s">
        <v>189</v>
      </c>
      <c r="S1811" s="7" t="s">
        <v>68</v>
      </c>
      <c r="T1811" s="7" t="s">
        <v>69</v>
      </c>
      <c r="U1811" s="7" t="s">
        <v>70</v>
      </c>
    </row>
    <row r="1812" spans="1:21" x14ac:dyDescent="0.25">
      <c r="A1812" s="6">
        <v>4259</v>
      </c>
      <c r="B1812" s="7" t="s">
        <v>1130</v>
      </c>
      <c r="C1812" s="8" t="s">
        <v>602</v>
      </c>
      <c r="D1812" s="8" t="s">
        <v>24</v>
      </c>
      <c r="E1812" s="9">
        <v>1</v>
      </c>
      <c r="F1812" s="8" t="s">
        <v>34</v>
      </c>
      <c r="G1812" s="8" t="s">
        <v>35</v>
      </c>
      <c r="H1812" s="8" t="s">
        <v>36</v>
      </c>
      <c r="I1812" s="10">
        <v>56827804</v>
      </c>
      <c r="J1812" s="10">
        <v>0</v>
      </c>
      <c r="K1812" s="10">
        <v>865594</v>
      </c>
      <c r="L1812" s="10">
        <v>865594</v>
      </c>
      <c r="M1812" s="10">
        <v>0</v>
      </c>
      <c r="N1812" s="10">
        <v>34502</v>
      </c>
      <c r="O1812" s="7" t="s">
        <v>37</v>
      </c>
      <c r="P1812" s="10">
        <v>89022</v>
      </c>
      <c r="Q1812" s="10">
        <v>80761</v>
      </c>
      <c r="R1812" s="7" t="s">
        <v>189</v>
      </c>
      <c r="S1812" s="7" t="s">
        <v>56</v>
      </c>
      <c r="T1812" s="7" t="s">
        <v>57</v>
      </c>
      <c r="U1812" s="7" t="s">
        <v>58</v>
      </c>
    </row>
    <row r="1813" spans="1:21" x14ac:dyDescent="0.25">
      <c r="A1813" s="6">
        <v>4259</v>
      </c>
      <c r="B1813" s="7" t="s">
        <v>1130</v>
      </c>
      <c r="C1813" s="8" t="s">
        <v>602</v>
      </c>
      <c r="D1813" s="8" t="s">
        <v>24</v>
      </c>
      <c r="E1813" s="9">
        <v>1</v>
      </c>
      <c r="F1813" s="8" t="s">
        <v>34</v>
      </c>
      <c r="G1813" s="8" t="s">
        <v>26</v>
      </c>
      <c r="H1813" s="8" t="s">
        <v>27</v>
      </c>
      <c r="I1813" s="10">
        <v>13172501</v>
      </c>
      <c r="J1813" s="10">
        <v>0</v>
      </c>
      <c r="K1813" s="10">
        <v>197142</v>
      </c>
      <c r="L1813" s="10">
        <v>197142</v>
      </c>
      <c r="M1813" s="10">
        <v>0</v>
      </c>
      <c r="N1813" s="10">
        <v>187684</v>
      </c>
      <c r="O1813" s="7" t="s">
        <v>28</v>
      </c>
      <c r="P1813" s="10">
        <v>11533</v>
      </c>
      <c r="Q1813" s="10">
        <v>10462</v>
      </c>
      <c r="R1813" s="7" t="s">
        <v>189</v>
      </c>
      <c r="S1813" s="7" t="s">
        <v>56</v>
      </c>
      <c r="T1813" s="7" t="s">
        <v>57</v>
      </c>
      <c r="U1813" s="7" t="s">
        <v>58</v>
      </c>
    </row>
    <row r="1814" spans="1:21" x14ac:dyDescent="0.25">
      <c r="A1814" s="6">
        <v>4259</v>
      </c>
      <c r="B1814" s="7" t="s">
        <v>1130</v>
      </c>
      <c r="C1814" s="8" t="s">
        <v>602</v>
      </c>
      <c r="D1814" s="8" t="s">
        <v>24</v>
      </c>
      <c r="E1814" s="9">
        <v>1</v>
      </c>
      <c r="F1814" s="8" t="s">
        <v>34</v>
      </c>
      <c r="G1814" s="8" t="s">
        <v>540</v>
      </c>
      <c r="H1814" s="8" t="s">
        <v>541</v>
      </c>
      <c r="I1814" s="10">
        <v>11050695</v>
      </c>
      <c r="J1814" s="10">
        <v>0</v>
      </c>
      <c r="K1814" s="10">
        <v>165260</v>
      </c>
      <c r="L1814" s="10">
        <v>165260</v>
      </c>
      <c r="M1814" s="10">
        <v>0</v>
      </c>
      <c r="N1814" s="10">
        <v>7910</v>
      </c>
      <c r="O1814" s="7" t="s">
        <v>37</v>
      </c>
      <c r="P1814" s="10">
        <v>15661</v>
      </c>
      <c r="Q1814" s="10">
        <v>14208</v>
      </c>
      <c r="R1814" s="7" t="s">
        <v>189</v>
      </c>
      <c r="S1814" s="7" t="s">
        <v>56</v>
      </c>
      <c r="T1814" s="7" t="s">
        <v>57</v>
      </c>
      <c r="U1814" s="7" t="s">
        <v>58</v>
      </c>
    </row>
    <row r="1815" spans="1:21" hidden="1" x14ac:dyDescent="0.25">
      <c r="A1815" s="6">
        <v>4266</v>
      </c>
      <c r="B1815" s="7" t="s">
        <v>1131</v>
      </c>
      <c r="C1815" s="8" t="s">
        <v>44</v>
      </c>
      <c r="D1815" s="8" t="s">
        <v>24</v>
      </c>
      <c r="E1815" s="9">
        <v>1</v>
      </c>
      <c r="F1815" s="8" t="s">
        <v>34</v>
      </c>
      <c r="G1815" s="8" t="s">
        <v>26</v>
      </c>
      <c r="H1815" s="8" t="s">
        <v>27</v>
      </c>
      <c r="I1815" s="10">
        <v>17270000</v>
      </c>
      <c r="J1815" s="10">
        <v>0</v>
      </c>
      <c r="K1815" s="10">
        <v>249513</v>
      </c>
      <c r="L1815" s="10">
        <v>249513</v>
      </c>
      <c r="M1815" s="10">
        <v>0</v>
      </c>
      <c r="N1815" s="10">
        <v>251557</v>
      </c>
      <c r="O1815" s="7" t="s">
        <v>28</v>
      </c>
      <c r="P1815" s="10">
        <v>14596</v>
      </c>
      <c r="Q1815" s="10">
        <v>13242</v>
      </c>
      <c r="R1815" s="7" t="s">
        <v>127</v>
      </c>
      <c r="S1815" s="7" t="s">
        <v>166</v>
      </c>
      <c r="T1815" s="7" t="s">
        <v>167</v>
      </c>
      <c r="U1815" s="7" t="s">
        <v>167</v>
      </c>
    </row>
    <row r="1816" spans="1:21" x14ac:dyDescent="0.25">
      <c r="A1816" s="6">
        <v>4271</v>
      </c>
      <c r="B1816" s="7" t="s">
        <v>1132</v>
      </c>
      <c r="C1816" s="8" t="s">
        <v>1092</v>
      </c>
      <c r="D1816" s="8" t="s">
        <v>24</v>
      </c>
      <c r="E1816" s="9">
        <v>1</v>
      </c>
      <c r="F1816" s="8" t="s">
        <v>34</v>
      </c>
      <c r="G1816" s="8" t="s">
        <v>76</v>
      </c>
      <c r="H1816" s="8" t="s">
        <v>36</v>
      </c>
      <c r="I1816" s="10">
        <v>1784010109</v>
      </c>
      <c r="J1816" s="10">
        <v>0</v>
      </c>
      <c r="K1816" s="10">
        <v>20066108</v>
      </c>
      <c r="L1816" s="10">
        <v>20066108</v>
      </c>
      <c r="M1816" s="10">
        <v>0</v>
      </c>
      <c r="N1816" s="10">
        <v>1146404</v>
      </c>
      <c r="O1816" s="7" t="s">
        <v>37</v>
      </c>
      <c r="P1816" s="10">
        <v>2149974</v>
      </c>
      <c r="Q1816" s="10">
        <v>1950443</v>
      </c>
      <c r="R1816" s="7" t="s">
        <v>55</v>
      </c>
      <c r="S1816" s="7" t="s">
        <v>56</v>
      </c>
      <c r="T1816" s="7" t="s">
        <v>57</v>
      </c>
      <c r="U1816" s="7" t="s">
        <v>58</v>
      </c>
    </row>
    <row r="1817" spans="1:21" x14ac:dyDescent="0.25">
      <c r="A1817" s="6">
        <v>4271</v>
      </c>
      <c r="B1817" s="7" t="s">
        <v>1132</v>
      </c>
      <c r="C1817" s="8" t="s">
        <v>1092</v>
      </c>
      <c r="D1817" s="8" t="s">
        <v>24</v>
      </c>
      <c r="E1817" s="9">
        <v>1</v>
      </c>
      <c r="F1817" s="8" t="s">
        <v>34</v>
      </c>
      <c r="G1817" s="8" t="s">
        <v>40</v>
      </c>
      <c r="H1817" s="8" t="s">
        <v>41</v>
      </c>
      <c r="I1817" s="10">
        <v>2960891</v>
      </c>
      <c r="J1817" s="10">
        <v>0</v>
      </c>
      <c r="K1817" s="10">
        <v>33928</v>
      </c>
      <c r="L1817" s="10">
        <v>33928</v>
      </c>
      <c r="M1817" s="10">
        <v>0</v>
      </c>
      <c r="N1817" s="10">
        <v>5770</v>
      </c>
      <c r="O1817" s="7" t="s">
        <v>42</v>
      </c>
      <c r="P1817" s="10">
        <v>2736</v>
      </c>
      <c r="Q1817" s="10">
        <v>2482</v>
      </c>
      <c r="R1817" s="7" t="s">
        <v>55</v>
      </c>
      <c r="S1817" s="7" t="s">
        <v>56</v>
      </c>
      <c r="T1817" s="7" t="s">
        <v>57</v>
      </c>
      <c r="U1817" s="7" t="s">
        <v>58</v>
      </c>
    </row>
    <row r="1818" spans="1:21" hidden="1" x14ac:dyDescent="0.25">
      <c r="A1818" s="6">
        <v>4937</v>
      </c>
      <c r="B1818" s="7" t="s">
        <v>1133</v>
      </c>
      <c r="C1818" s="8" t="s">
        <v>44</v>
      </c>
      <c r="D1818" s="8" t="s">
        <v>24</v>
      </c>
      <c r="E1818" s="9">
        <v>1</v>
      </c>
      <c r="F1818" s="8" t="s">
        <v>25</v>
      </c>
      <c r="G1818" s="8" t="s">
        <v>26</v>
      </c>
      <c r="H1818" s="8" t="s">
        <v>27</v>
      </c>
      <c r="I1818" s="10">
        <v>1395926000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7" t="s">
        <v>28</v>
      </c>
      <c r="P1818" s="10">
        <v>0</v>
      </c>
      <c r="Q1818" s="10">
        <v>0</v>
      </c>
      <c r="R1818" s="7" t="s">
        <v>127</v>
      </c>
      <c r="S1818" s="7" t="s">
        <v>166</v>
      </c>
      <c r="T1818" s="7" t="s">
        <v>167</v>
      </c>
      <c r="U1818" s="7" t="s">
        <v>167</v>
      </c>
    </row>
    <row r="1819" spans="1:21" hidden="1" x14ac:dyDescent="0.25">
      <c r="A1819" s="6">
        <v>4937</v>
      </c>
      <c r="B1819" s="7" t="s">
        <v>1133</v>
      </c>
      <c r="C1819" s="8" t="s">
        <v>44</v>
      </c>
      <c r="D1819" s="8" t="s">
        <v>24</v>
      </c>
      <c r="E1819" s="9">
        <v>1</v>
      </c>
      <c r="F1819" s="8" t="s">
        <v>33</v>
      </c>
      <c r="G1819" s="8" t="s">
        <v>26</v>
      </c>
      <c r="H1819" s="8" t="s">
        <v>27</v>
      </c>
      <c r="I1819" s="10">
        <v>2348025000</v>
      </c>
      <c r="J1819" s="10">
        <v>0</v>
      </c>
      <c r="K1819" s="10">
        <v>24809799</v>
      </c>
      <c r="L1819" s="10">
        <v>24809799</v>
      </c>
      <c r="M1819" s="10">
        <v>0</v>
      </c>
      <c r="N1819" s="10">
        <v>23971191</v>
      </c>
      <c r="O1819" s="7" t="s">
        <v>28</v>
      </c>
      <c r="P1819" s="10">
        <v>1451363</v>
      </c>
      <c r="Q1819" s="10">
        <v>1316668</v>
      </c>
      <c r="R1819" s="7" t="s">
        <v>127</v>
      </c>
      <c r="S1819" s="7" t="s">
        <v>166</v>
      </c>
      <c r="T1819" s="7" t="s">
        <v>167</v>
      </c>
      <c r="U1819" s="7" t="s">
        <v>167</v>
      </c>
    </row>
    <row r="1820" spans="1:21" hidden="1" x14ac:dyDescent="0.25">
      <c r="A1820" s="6">
        <v>4939</v>
      </c>
      <c r="B1820" s="7" t="s">
        <v>1134</v>
      </c>
      <c r="C1820" s="8" t="s">
        <v>44</v>
      </c>
      <c r="D1820" s="8" t="s">
        <v>24</v>
      </c>
      <c r="E1820" s="9">
        <v>2</v>
      </c>
      <c r="F1820" s="8" t="s">
        <v>25</v>
      </c>
      <c r="G1820" s="8" t="s">
        <v>26</v>
      </c>
      <c r="H1820" s="8" t="s">
        <v>27</v>
      </c>
      <c r="I1820" s="10">
        <v>77188000</v>
      </c>
      <c r="J1820" s="10">
        <v>0</v>
      </c>
      <c r="K1820" s="10">
        <v>618109</v>
      </c>
      <c r="L1820" s="10">
        <v>618109</v>
      </c>
      <c r="M1820" s="10">
        <v>0</v>
      </c>
      <c r="N1820" s="10">
        <v>595043</v>
      </c>
      <c r="O1820" s="7" t="s">
        <v>28</v>
      </c>
      <c r="P1820" s="10">
        <v>36159</v>
      </c>
      <c r="Q1820" s="10">
        <v>32803</v>
      </c>
      <c r="R1820" s="7" t="s">
        <v>127</v>
      </c>
      <c r="S1820" s="7" t="s">
        <v>166</v>
      </c>
      <c r="T1820" s="7" t="s">
        <v>167</v>
      </c>
      <c r="U1820" s="7" t="s">
        <v>167</v>
      </c>
    </row>
    <row r="1821" spans="1:21" hidden="1" x14ac:dyDescent="0.25">
      <c r="A1821" s="6">
        <v>4939</v>
      </c>
      <c r="B1821" s="7" t="s">
        <v>1134</v>
      </c>
      <c r="C1821" s="8" t="s">
        <v>44</v>
      </c>
      <c r="D1821" s="8" t="s">
        <v>24</v>
      </c>
      <c r="E1821" s="9">
        <v>2</v>
      </c>
      <c r="F1821" s="8" t="s">
        <v>33</v>
      </c>
      <c r="G1821" s="8" t="s">
        <v>26</v>
      </c>
      <c r="H1821" s="8" t="s">
        <v>27</v>
      </c>
      <c r="I1821" s="10">
        <v>755929000</v>
      </c>
      <c r="J1821" s="10">
        <v>0</v>
      </c>
      <c r="K1821" s="10">
        <v>5830007</v>
      </c>
      <c r="L1821" s="10">
        <v>5830007</v>
      </c>
      <c r="M1821" s="10">
        <v>0</v>
      </c>
      <c r="N1821" s="10">
        <v>5623828</v>
      </c>
      <c r="O1821" s="7" t="s">
        <v>28</v>
      </c>
      <c r="P1821" s="10">
        <v>341053</v>
      </c>
      <c r="Q1821" s="10">
        <v>309401</v>
      </c>
      <c r="R1821" s="7" t="s">
        <v>127</v>
      </c>
      <c r="S1821" s="7" t="s">
        <v>166</v>
      </c>
      <c r="T1821" s="7" t="s">
        <v>167</v>
      </c>
      <c r="U1821" s="7" t="s">
        <v>167</v>
      </c>
    </row>
    <row r="1822" spans="1:21" hidden="1" x14ac:dyDescent="0.25">
      <c r="A1822" s="6">
        <v>4939</v>
      </c>
      <c r="B1822" s="7" t="s">
        <v>1134</v>
      </c>
      <c r="C1822" s="8" t="s">
        <v>44</v>
      </c>
      <c r="D1822" s="8" t="s">
        <v>24</v>
      </c>
      <c r="E1822" s="9">
        <v>2</v>
      </c>
      <c r="F1822" s="8" t="s">
        <v>34</v>
      </c>
      <c r="G1822" s="8" t="s">
        <v>26</v>
      </c>
      <c r="H1822" s="8" t="s">
        <v>27</v>
      </c>
      <c r="I1822" s="10">
        <v>67604000</v>
      </c>
      <c r="J1822" s="10">
        <v>0</v>
      </c>
      <c r="K1822" s="10">
        <v>844349</v>
      </c>
      <c r="L1822" s="10">
        <v>844349</v>
      </c>
      <c r="M1822" s="10">
        <v>0</v>
      </c>
      <c r="N1822" s="10">
        <v>816651</v>
      </c>
      <c r="O1822" s="7" t="s">
        <v>28</v>
      </c>
      <c r="P1822" s="10">
        <v>49394</v>
      </c>
      <c r="Q1822" s="10">
        <v>44810</v>
      </c>
      <c r="R1822" s="7" t="s">
        <v>127</v>
      </c>
      <c r="S1822" s="7" t="s">
        <v>166</v>
      </c>
      <c r="T1822" s="7" t="s">
        <v>167</v>
      </c>
      <c r="U1822" s="7" t="s">
        <v>167</v>
      </c>
    </row>
    <row r="1823" spans="1:21" hidden="1" x14ac:dyDescent="0.25">
      <c r="A1823" s="6">
        <v>4940</v>
      </c>
      <c r="B1823" s="7" t="s">
        <v>1135</v>
      </c>
      <c r="C1823" s="8" t="s">
        <v>150</v>
      </c>
      <c r="D1823" s="8" t="s">
        <v>24</v>
      </c>
      <c r="E1823" s="9">
        <v>1</v>
      </c>
      <c r="F1823" s="8" t="s">
        <v>45</v>
      </c>
      <c r="G1823" s="8" t="s">
        <v>26</v>
      </c>
      <c r="H1823" s="8" t="s">
        <v>27</v>
      </c>
      <c r="I1823" s="10">
        <v>39703000</v>
      </c>
      <c r="J1823" s="10">
        <v>0</v>
      </c>
      <c r="K1823" s="10">
        <v>480117</v>
      </c>
      <c r="L1823" s="10">
        <v>480117</v>
      </c>
      <c r="M1823" s="10">
        <v>0</v>
      </c>
      <c r="N1823" s="10">
        <v>470694</v>
      </c>
      <c r="O1823" s="7" t="s">
        <v>28</v>
      </c>
      <c r="P1823" s="10">
        <v>28087</v>
      </c>
      <c r="Q1823" s="10">
        <v>25480</v>
      </c>
      <c r="R1823" s="7" t="s">
        <v>65</v>
      </c>
      <c r="S1823" s="7" t="s">
        <v>77</v>
      </c>
      <c r="T1823" s="7" t="s">
        <v>78</v>
      </c>
      <c r="U1823" s="7" t="s">
        <v>79</v>
      </c>
    </row>
    <row r="1824" spans="1:21" hidden="1" x14ac:dyDescent="0.25">
      <c r="A1824" s="6">
        <v>4940</v>
      </c>
      <c r="B1824" s="7" t="s">
        <v>1135</v>
      </c>
      <c r="C1824" s="8" t="s">
        <v>150</v>
      </c>
      <c r="D1824" s="8" t="s">
        <v>24</v>
      </c>
      <c r="E1824" s="9">
        <v>1</v>
      </c>
      <c r="F1824" s="8" t="s">
        <v>34</v>
      </c>
      <c r="G1824" s="8" t="s">
        <v>26</v>
      </c>
      <c r="H1824" s="8" t="s">
        <v>27</v>
      </c>
      <c r="I1824" s="10">
        <v>285786000</v>
      </c>
      <c r="J1824" s="10">
        <v>0</v>
      </c>
      <c r="K1824" s="10">
        <v>3394086</v>
      </c>
      <c r="L1824" s="10">
        <v>3394086</v>
      </c>
      <c r="M1824" s="10">
        <v>0</v>
      </c>
      <c r="N1824" s="10">
        <v>3319970</v>
      </c>
      <c r="O1824" s="7" t="s">
        <v>28</v>
      </c>
      <c r="P1824" s="10">
        <v>198553</v>
      </c>
      <c r="Q1824" s="10">
        <v>180126</v>
      </c>
      <c r="R1824" s="7" t="s">
        <v>65</v>
      </c>
      <c r="S1824" s="7" t="s">
        <v>77</v>
      </c>
      <c r="T1824" s="7" t="s">
        <v>78</v>
      </c>
      <c r="U1824" s="7" t="s">
        <v>79</v>
      </c>
    </row>
    <row r="1825" spans="1:21" hidden="1" x14ac:dyDescent="0.25">
      <c r="A1825" s="6">
        <v>4941</v>
      </c>
      <c r="B1825" s="7" t="s">
        <v>1136</v>
      </c>
      <c r="C1825" s="8" t="s">
        <v>113</v>
      </c>
      <c r="D1825" s="8" t="s">
        <v>24</v>
      </c>
      <c r="E1825" s="9">
        <v>1</v>
      </c>
      <c r="F1825" s="8" t="s">
        <v>34</v>
      </c>
      <c r="G1825" s="8" t="s">
        <v>35</v>
      </c>
      <c r="H1825" s="8" t="s">
        <v>36</v>
      </c>
      <c r="I1825" s="10">
        <v>12032140181</v>
      </c>
      <c r="J1825" s="10">
        <v>0</v>
      </c>
      <c r="K1825" s="10">
        <v>125326794</v>
      </c>
      <c r="L1825" s="10">
        <v>125326794</v>
      </c>
      <c r="M1825" s="10">
        <v>0</v>
      </c>
      <c r="N1825" s="10">
        <v>5834844</v>
      </c>
      <c r="O1825" s="7" t="s">
        <v>37</v>
      </c>
      <c r="P1825" s="10">
        <v>12889300</v>
      </c>
      <c r="Q1825" s="10">
        <v>11693096</v>
      </c>
      <c r="R1825" s="7" t="s">
        <v>46</v>
      </c>
      <c r="S1825" s="7" t="s">
        <v>139</v>
      </c>
      <c r="T1825" s="7" t="s">
        <v>140</v>
      </c>
      <c r="U1825" s="7" t="s">
        <v>49</v>
      </c>
    </row>
    <row r="1826" spans="1:21" hidden="1" x14ac:dyDescent="0.25">
      <c r="A1826" s="6">
        <v>4941</v>
      </c>
      <c r="B1826" s="7" t="s">
        <v>1136</v>
      </c>
      <c r="C1826" s="8" t="s">
        <v>113</v>
      </c>
      <c r="D1826" s="8" t="s">
        <v>24</v>
      </c>
      <c r="E1826" s="9">
        <v>1</v>
      </c>
      <c r="F1826" s="8" t="s">
        <v>34</v>
      </c>
      <c r="G1826" s="8" t="s">
        <v>40</v>
      </c>
      <c r="H1826" s="8" t="s">
        <v>41</v>
      </c>
      <c r="I1826" s="10">
        <v>26442819</v>
      </c>
      <c r="J1826" s="10">
        <v>0</v>
      </c>
      <c r="K1826" s="10">
        <v>283165</v>
      </c>
      <c r="L1826" s="10">
        <v>283165</v>
      </c>
      <c r="M1826" s="10">
        <v>0</v>
      </c>
      <c r="N1826" s="10">
        <v>49277</v>
      </c>
      <c r="O1826" s="7" t="s">
        <v>42</v>
      </c>
      <c r="P1826" s="10">
        <v>22836</v>
      </c>
      <c r="Q1826" s="10">
        <v>20717</v>
      </c>
      <c r="R1826" s="7" t="s">
        <v>46</v>
      </c>
      <c r="S1826" s="7" t="s">
        <v>139</v>
      </c>
      <c r="T1826" s="7" t="s">
        <v>140</v>
      </c>
      <c r="U1826" s="7" t="s">
        <v>49</v>
      </c>
    </row>
    <row r="1827" spans="1:21" hidden="1" x14ac:dyDescent="0.25">
      <c r="A1827" s="6">
        <v>5083</v>
      </c>
      <c r="B1827" s="7" t="s">
        <v>1137</v>
      </c>
      <c r="C1827" s="8" t="s">
        <v>826</v>
      </c>
      <c r="D1827" s="8" t="s">
        <v>24</v>
      </c>
      <c r="E1827" s="9">
        <v>2</v>
      </c>
      <c r="F1827" s="8" t="s">
        <v>45</v>
      </c>
      <c r="G1827" s="8" t="s">
        <v>26</v>
      </c>
      <c r="H1827" s="8" t="s">
        <v>27</v>
      </c>
      <c r="I1827" s="10">
        <v>115053690</v>
      </c>
      <c r="J1827" s="10">
        <v>0</v>
      </c>
      <c r="K1827" s="10">
        <v>1232664</v>
      </c>
      <c r="L1827" s="10">
        <v>1232664</v>
      </c>
      <c r="M1827" s="10">
        <v>0</v>
      </c>
      <c r="N1827" s="10">
        <v>1185880</v>
      </c>
      <c r="O1827" s="7" t="s">
        <v>28</v>
      </c>
      <c r="P1827" s="10">
        <v>72110</v>
      </c>
      <c r="Q1827" s="10">
        <v>65418</v>
      </c>
      <c r="R1827" s="7" t="s">
        <v>189</v>
      </c>
      <c r="S1827" s="7" t="s">
        <v>68</v>
      </c>
      <c r="T1827" s="7" t="s">
        <v>69</v>
      </c>
      <c r="U1827" s="7" t="s">
        <v>70</v>
      </c>
    </row>
    <row r="1828" spans="1:21" hidden="1" x14ac:dyDescent="0.25">
      <c r="A1828" s="6">
        <v>5083</v>
      </c>
      <c r="B1828" s="7" t="s">
        <v>1137</v>
      </c>
      <c r="C1828" s="8" t="s">
        <v>826</v>
      </c>
      <c r="D1828" s="8" t="s">
        <v>24</v>
      </c>
      <c r="E1828" s="9">
        <v>2</v>
      </c>
      <c r="F1828" s="8" t="s">
        <v>45</v>
      </c>
      <c r="G1828" s="8" t="s">
        <v>224</v>
      </c>
      <c r="H1828" s="8" t="s">
        <v>41</v>
      </c>
      <c r="I1828" s="10">
        <v>910310</v>
      </c>
      <c r="J1828" s="10">
        <v>0</v>
      </c>
      <c r="K1828" s="10">
        <v>11030</v>
      </c>
      <c r="L1828" s="10">
        <v>11030</v>
      </c>
      <c r="M1828" s="10">
        <v>0</v>
      </c>
      <c r="N1828" s="10">
        <v>1957</v>
      </c>
      <c r="O1828" s="7" t="s">
        <v>42</v>
      </c>
      <c r="P1828" s="10">
        <v>879</v>
      </c>
      <c r="Q1828" s="10">
        <v>797</v>
      </c>
      <c r="R1828" s="7" t="s">
        <v>189</v>
      </c>
      <c r="S1828" s="7" t="s">
        <v>68</v>
      </c>
      <c r="T1828" s="7" t="s">
        <v>69</v>
      </c>
      <c r="U1828" s="7" t="s">
        <v>70</v>
      </c>
    </row>
    <row r="1829" spans="1:21" hidden="1" x14ac:dyDescent="0.25">
      <c r="A1829" s="6">
        <v>6002</v>
      </c>
      <c r="B1829" s="7" t="s">
        <v>1138</v>
      </c>
      <c r="C1829" s="8" t="s">
        <v>23</v>
      </c>
      <c r="D1829" s="8" t="s">
        <v>24</v>
      </c>
      <c r="E1829" s="9">
        <v>1</v>
      </c>
      <c r="F1829" s="8" t="s">
        <v>34</v>
      </c>
      <c r="G1829" s="8" t="s">
        <v>76</v>
      </c>
      <c r="H1829" s="8" t="s">
        <v>36</v>
      </c>
      <c r="I1829" s="10">
        <v>17915695048</v>
      </c>
      <c r="J1829" s="10">
        <v>0</v>
      </c>
      <c r="K1829" s="10">
        <v>179087692</v>
      </c>
      <c r="L1829" s="10">
        <v>179087692</v>
      </c>
      <c r="M1829" s="10">
        <v>0</v>
      </c>
      <c r="N1829" s="10">
        <v>10135697</v>
      </c>
      <c r="O1829" s="7" t="s">
        <v>37</v>
      </c>
      <c r="P1829" s="10">
        <v>19188267</v>
      </c>
      <c r="Q1829" s="10">
        <v>17407482</v>
      </c>
      <c r="R1829" s="7" t="s">
        <v>29</v>
      </c>
      <c r="S1829" s="7" t="s">
        <v>30</v>
      </c>
      <c r="T1829" s="7" t="s">
        <v>31</v>
      </c>
      <c r="U1829" s="7" t="s">
        <v>32</v>
      </c>
    </row>
    <row r="1830" spans="1:21" hidden="1" x14ac:dyDescent="0.25">
      <c r="A1830" s="6">
        <v>6002</v>
      </c>
      <c r="B1830" s="7" t="s">
        <v>1138</v>
      </c>
      <c r="C1830" s="8" t="s">
        <v>23</v>
      </c>
      <c r="D1830" s="8" t="s">
        <v>24</v>
      </c>
      <c r="E1830" s="9">
        <v>1</v>
      </c>
      <c r="F1830" s="8" t="s">
        <v>34</v>
      </c>
      <c r="G1830" s="8" t="s">
        <v>26</v>
      </c>
      <c r="H1830" s="8" t="s">
        <v>27</v>
      </c>
      <c r="I1830" s="10">
        <v>277343952</v>
      </c>
      <c r="J1830" s="10">
        <v>0</v>
      </c>
      <c r="K1830" s="10">
        <v>2764200</v>
      </c>
      <c r="L1830" s="10">
        <v>2764200</v>
      </c>
      <c r="M1830" s="10">
        <v>0</v>
      </c>
      <c r="N1830" s="10">
        <v>2731341</v>
      </c>
      <c r="O1830" s="7" t="s">
        <v>28</v>
      </c>
      <c r="P1830" s="10">
        <v>161705</v>
      </c>
      <c r="Q1830" s="10">
        <v>146697</v>
      </c>
      <c r="R1830" s="7" t="s">
        <v>29</v>
      </c>
      <c r="S1830" s="7" t="s">
        <v>30</v>
      </c>
      <c r="T1830" s="7" t="s">
        <v>31</v>
      </c>
      <c r="U1830" s="7" t="s">
        <v>32</v>
      </c>
    </row>
    <row r="1831" spans="1:21" hidden="1" x14ac:dyDescent="0.25">
      <c r="A1831" s="6">
        <v>6004</v>
      </c>
      <c r="B1831" s="7" t="s">
        <v>1139</v>
      </c>
      <c r="C1831" s="8" t="s">
        <v>1086</v>
      </c>
      <c r="D1831" s="8" t="s">
        <v>24</v>
      </c>
      <c r="E1831" s="9">
        <v>2</v>
      </c>
      <c r="F1831" s="8" t="s">
        <v>34</v>
      </c>
      <c r="G1831" s="8" t="s">
        <v>35</v>
      </c>
      <c r="H1831" s="8" t="s">
        <v>36</v>
      </c>
      <c r="I1831" s="10">
        <v>1643958652</v>
      </c>
      <c r="J1831" s="10">
        <v>0</v>
      </c>
      <c r="K1831" s="10">
        <v>17152087</v>
      </c>
      <c r="L1831" s="10">
        <v>17152087</v>
      </c>
      <c r="M1831" s="10">
        <v>0</v>
      </c>
      <c r="N1831" s="10">
        <v>679982</v>
      </c>
      <c r="O1831" s="7" t="s">
        <v>37</v>
      </c>
      <c r="P1831" s="10">
        <v>1764015</v>
      </c>
      <c r="Q1831" s="10">
        <v>1600304</v>
      </c>
      <c r="R1831" s="7" t="s">
        <v>189</v>
      </c>
      <c r="S1831" s="7" t="s">
        <v>68</v>
      </c>
      <c r="T1831" s="7" t="s">
        <v>69</v>
      </c>
      <c r="U1831" s="7" t="s">
        <v>70</v>
      </c>
    </row>
    <row r="1832" spans="1:21" hidden="1" x14ac:dyDescent="0.25">
      <c r="A1832" s="6">
        <v>6004</v>
      </c>
      <c r="B1832" s="7" t="s">
        <v>1139</v>
      </c>
      <c r="C1832" s="8" t="s">
        <v>1086</v>
      </c>
      <c r="D1832" s="8" t="s">
        <v>24</v>
      </c>
      <c r="E1832" s="9">
        <v>2</v>
      </c>
      <c r="F1832" s="8" t="s">
        <v>34</v>
      </c>
      <c r="G1832" s="8" t="s">
        <v>81</v>
      </c>
      <c r="H1832" s="8" t="s">
        <v>36</v>
      </c>
      <c r="I1832" s="10">
        <v>5221958756</v>
      </c>
      <c r="J1832" s="10">
        <v>0</v>
      </c>
      <c r="K1832" s="10">
        <v>54672379</v>
      </c>
      <c r="L1832" s="10">
        <v>54672379</v>
      </c>
      <c r="M1832" s="10">
        <v>0</v>
      </c>
      <c r="N1832" s="10">
        <v>2170946</v>
      </c>
      <c r="O1832" s="7" t="s">
        <v>37</v>
      </c>
      <c r="P1832" s="10">
        <v>5622809</v>
      </c>
      <c r="Q1832" s="10">
        <v>5100979</v>
      </c>
      <c r="R1832" s="7" t="s">
        <v>189</v>
      </c>
      <c r="S1832" s="7" t="s">
        <v>68</v>
      </c>
      <c r="T1832" s="7" t="s">
        <v>69</v>
      </c>
      <c r="U1832" s="7" t="s">
        <v>70</v>
      </c>
    </row>
    <row r="1833" spans="1:21" hidden="1" x14ac:dyDescent="0.25">
      <c r="A1833" s="6">
        <v>6004</v>
      </c>
      <c r="B1833" s="7" t="s">
        <v>1139</v>
      </c>
      <c r="C1833" s="8" t="s">
        <v>1086</v>
      </c>
      <c r="D1833" s="8" t="s">
        <v>24</v>
      </c>
      <c r="E1833" s="9">
        <v>2</v>
      </c>
      <c r="F1833" s="8" t="s">
        <v>34</v>
      </c>
      <c r="G1833" s="8" t="s">
        <v>26</v>
      </c>
      <c r="H1833" s="8" t="s">
        <v>27</v>
      </c>
      <c r="I1833" s="10">
        <v>27106592</v>
      </c>
      <c r="J1833" s="10">
        <v>0</v>
      </c>
      <c r="K1833" s="10">
        <v>288008</v>
      </c>
      <c r="L1833" s="10">
        <v>288008</v>
      </c>
      <c r="M1833" s="10">
        <v>0</v>
      </c>
      <c r="N1833" s="10">
        <v>269968</v>
      </c>
      <c r="O1833" s="7" t="s">
        <v>28</v>
      </c>
      <c r="P1833" s="10">
        <v>16848</v>
      </c>
      <c r="Q1833" s="10">
        <v>15285</v>
      </c>
      <c r="R1833" s="7" t="s">
        <v>189</v>
      </c>
      <c r="S1833" s="7" t="s">
        <v>68</v>
      </c>
      <c r="T1833" s="7" t="s">
        <v>69</v>
      </c>
      <c r="U1833" s="7" t="s">
        <v>70</v>
      </c>
    </row>
    <row r="1834" spans="1:21" x14ac:dyDescent="0.25">
      <c r="A1834" s="6">
        <v>6009</v>
      </c>
      <c r="B1834" s="7" t="s">
        <v>1140</v>
      </c>
      <c r="C1834" s="8" t="s">
        <v>152</v>
      </c>
      <c r="D1834" s="8" t="s">
        <v>24</v>
      </c>
      <c r="E1834" s="9">
        <v>1</v>
      </c>
      <c r="F1834" s="8" t="s">
        <v>34</v>
      </c>
      <c r="G1834" s="8" t="s">
        <v>76</v>
      </c>
      <c r="H1834" s="8" t="s">
        <v>36</v>
      </c>
      <c r="I1834" s="10">
        <v>5684733352</v>
      </c>
      <c r="J1834" s="10">
        <v>0</v>
      </c>
      <c r="K1834" s="10">
        <v>59859832</v>
      </c>
      <c r="L1834" s="10">
        <v>59859832</v>
      </c>
      <c r="M1834" s="10">
        <v>0</v>
      </c>
      <c r="N1834" s="10">
        <v>3511374</v>
      </c>
      <c r="O1834" s="7" t="s">
        <v>37</v>
      </c>
      <c r="P1834" s="10">
        <v>6413654</v>
      </c>
      <c r="Q1834" s="10">
        <v>5818428</v>
      </c>
      <c r="R1834" s="7" t="s">
        <v>29</v>
      </c>
      <c r="S1834" s="7" t="s">
        <v>56</v>
      </c>
      <c r="T1834" s="7" t="s">
        <v>57</v>
      </c>
      <c r="U1834" s="7" t="s">
        <v>58</v>
      </c>
    </row>
    <row r="1835" spans="1:21" x14ac:dyDescent="0.25">
      <c r="A1835" s="6">
        <v>6009</v>
      </c>
      <c r="B1835" s="7" t="s">
        <v>1140</v>
      </c>
      <c r="C1835" s="8" t="s">
        <v>152</v>
      </c>
      <c r="D1835" s="8" t="s">
        <v>24</v>
      </c>
      <c r="E1835" s="9">
        <v>1</v>
      </c>
      <c r="F1835" s="8" t="s">
        <v>34</v>
      </c>
      <c r="G1835" s="8" t="s">
        <v>40</v>
      </c>
      <c r="H1835" s="8" t="s">
        <v>41</v>
      </c>
      <c r="I1835" s="10">
        <v>12804648</v>
      </c>
      <c r="J1835" s="10">
        <v>0</v>
      </c>
      <c r="K1835" s="10">
        <v>145271</v>
      </c>
      <c r="L1835" s="10">
        <v>145271</v>
      </c>
      <c r="M1835" s="10">
        <v>0</v>
      </c>
      <c r="N1835" s="10">
        <v>24622</v>
      </c>
      <c r="O1835" s="7" t="s">
        <v>42</v>
      </c>
      <c r="P1835" s="10">
        <v>11715</v>
      </c>
      <c r="Q1835" s="10">
        <v>10628</v>
      </c>
      <c r="R1835" s="7" t="s">
        <v>29</v>
      </c>
      <c r="S1835" s="7" t="s">
        <v>56</v>
      </c>
      <c r="T1835" s="7" t="s">
        <v>57</v>
      </c>
      <c r="U1835" s="7" t="s">
        <v>58</v>
      </c>
    </row>
    <row r="1836" spans="1:21" x14ac:dyDescent="0.25">
      <c r="A1836" s="6">
        <v>6016</v>
      </c>
      <c r="B1836" s="7" t="s">
        <v>1141</v>
      </c>
      <c r="C1836" s="8" t="s">
        <v>188</v>
      </c>
      <c r="D1836" s="8" t="s">
        <v>24</v>
      </c>
      <c r="E1836" s="9">
        <v>2</v>
      </c>
      <c r="F1836" s="8" t="s">
        <v>34</v>
      </c>
      <c r="G1836" s="8" t="s">
        <v>81</v>
      </c>
      <c r="H1836" s="8" t="s">
        <v>36</v>
      </c>
      <c r="I1836" s="10">
        <v>2101065387</v>
      </c>
      <c r="J1836" s="10">
        <v>0</v>
      </c>
      <c r="K1836" s="10">
        <v>22652384</v>
      </c>
      <c r="L1836" s="10">
        <v>22652384</v>
      </c>
      <c r="M1836" s="10">
        <v>0</v>
      </c>
      <c r="N1836" s="10">
        <v>1263178</v>
      </c>
      <c r="O1836" s="7" t="s">
        <v>37</v>
      </c>
      <c r="P1836" s="10">
        <v>2329696</v>
      </c>
      <c r="Q1836" s="10">
        <v>2113487</v>
      </c>
      <c r="R1836" s="7" t="s">
        <v>29</v>
      </c>
      <c r="S1836" s="7" t="s">
        <v>56</v>
      </c>
      <c r="T1836" s="7" t="s">
        <v>57</v>
      </c>
      <c r="U1836" s="7" t="s">
        <v>58</v>
      </c>
    </row>
    <row r="1837" spans="1:21" x14ac:dyDescent="0.25">
      <c r="A1837" s="6">
        <v>6016</v>
      </c>
      <c r="B1837" s="7" t="s">
        <v>1141</v>
      </c>
      <c r="C1837" s="8" t="s">
        <v>188</v>
      </c>
      <c r="D1837" s="8" t="s">
        <v>24</v>
      </c>
      <c r="E1837" s="9">
        <v>2</v>
      </c>
      <c r="F1837" s="8" t="s">
        <v>34</v>
      </c>
      <c r="G1837" s="8" t="s">
        <v>40</v>
      </c>
      <c r="H1837" s="8" t="s">
        <v>41</v>
      </c>
      <c r="I1837" s="10">
        <v>6996613</v>
      </c>
      <c r="J1837" s="10">
        <v>0</v>
      </c>
      <c r="K1837" s="10">
        <v>76144</v>
      </c>
      <c r="L1837" s="10">
        <v>76144</v>
      </c>
      <c r="M1837" s="10">
        <v>0</v>
      </c>
      <c r="N1837" s="10">
        <v>13247</v>
      </c>
      <c r="O1837" s="7" t="s">
        <v>42</v>
      </c>
      <c r="P1837" s="10">
        <v>6141</v>
      </c>
      <c r="Q1837" s="10">
        <v>5571</v>
      </c>
      <c r="R1837" s="7" t="s">
        <v>29</v>
      </c>
      <c r="S1837" s="7" t="s">
        <v>56</v>
      </c>
      <c r="T1837" s="7" t="s">
        <v>57</v>
      </c>
      <c r="U1837" s="7" t="s">
        <v>58</v>
      </c>
    </row>
    <row r="1838" spans="1:21" x14ac:dyDescent="0.25">
      <c r="A1838" s="6">
        <v>6017</v>
      </c>
      <c r="B1838" s="7" t="s">
        <v>1142</v>
      </c>
      <c r="C1838" s="8" t="s">
        <v>188</v>
      </c>
      <c r="D1838" s="8" t="s">
        <v>24</v>
      </c>
      <c r="E1838" s="9">
        <v>2</v>
      </c>
      <c r="F1838" s="8" t="s">
        <v>34</v>
      </c>
      <c r="G1838" s="8" t="s">
        <v>81</v>
      </c>
      <c r="H1838" s="8" t="s">
        <v>36</v>
      </c>
      <c r="I1838" s="10">
        <v>3320361015</v>
      </c>
      <c r="J1838" s="10">
        <v>0</v>
      </c>
      <c r="K1838" s="10">
        <v>36509760</v>
      </c>
      <c r="L1838" s="10">
        <v>36509760</v>
      </c>
      <c r="M1838" s="10">
        <v>0</v>
      </c>
      <c r="N1838" s="10">
        <v>2078142</v>
      </c>
      <c r="O1838" s="7" t="s">
        <v>37</v>
      </c>
      <c r="P1838" s="10">
        <v>3754865</v>
      </c>
      <c r="Q1838" s="10">
        <v>3406392</v>
      </c>
      <c r="R1838" s="7" t="s">
        <v>29</v>
      </c>
      <c r="S1838" s="7" t="s">
        <v>56</v>
      </c>
      <c r="T1838" s="7" t="s">
        <v>57</v>
      </c>
      <c r="U1838" s="7" t="s">
        <v>58</v>
      </c>
    </row>
    <row r="1839" spans="1:21" x14ac:dyDescent="0.25">
      <c r="A1839" s="6">
        <v>6017</v>
      </c>
      <c r="B1839" s="7" t="s">
        <v>1142</v>
      </c>
      <c r="C1839" s="8" t="s">
        <v>188</v>
      </c>
      <c r="D1839" s="8" t="s">
        <v>24</v>
      </c>
      <c r="E1839" s="9">
        <v>2</v>
      </c>
      <c r="F1839" s="8" t="s">
        <v>34</v>
      </c>
      <c r="G1839" s="8" t="s">
        <v>40</v>
      </c>
      <c r="H1839" s="8" t="s">
        <v>41</v>
      </c>
      <c r="I1839" s="10">
        <v>9896985</v>
      </c>
      <c r="J1839" s="10">
        <v>0</v>
      </c>
      <c r="K1839" s="10">
        <v>114776</v>
      </c>
      <c r="L1839" s="10">
        <v>114776</v>
      </c>
      <c r="M1839" s="10">
        <v>0</v>
      </c>
      <c r="N1839" s="10">
        <v>19803</v>
      </c>
      <c r="O1839" s="7" t="s">
        <v>42</v>
      </c>
      <c r="P1839" s="10">
        <v>9256</v>
      </c>
      <c r="Q1839" s="10">
        <v>8397</v>
      </c>
      <c r="R1839" s="7" t="s">
        <v>29</v>
      </c>
      <c r="S1839" s="7" t="s">
        <v>56</v>
      </c>
      <c r="T1839" s="7" t="s">
        <v>57</v>
      </c>
      <c r="U1839" s="7" t="s">
        <v>58</v>
      </c>
    </row>
    <row r="1840" spans="1:21" hidden="1" x14ac:dyDescent="0.25">
      <c r="A1840" s="6">
        <v>6018</v>
      </c>
      <c r="B1840" s="7" t="s">
        <v>1143</v>
      </c>
      <c r="C1840" s="8" t="s">
        <v>67</v>
      </c>
      <c r="D1840" s="8" t="s">
        <v>24</v>
      </c>
      <c r="E1840" s="9">
        <v>1</v>
      </c>
      <c r="F1840" s="8" t="s">
        <v>34</v>
      </c>
      <c r="G1840" s="8" t="s">
        <v>35</v>
      </c>
      <c r="H1840" s="8" t="s">
        <v>36</v>
      </c>
      <c r="I1840" s="10">
        <v>3661503967</v>
      </c>
      <c r="J1840" s="10">
        <v>0</v>
      </c>
      <c r="K1840" s="10">
        <v>39912783</v>
      </c>
      <c r="L1840" s="10">
        <v>39912783</v>
      </c>
      <c r="M1840" s="10">
        <v>0</v>
      </c>
      <c r="N1840" s="10">
        <v>1646923</v>
      </c>
      <c r="O1840" s="7" t="s">
        <v>37</v>
      </c>
      <c r="P1840" s="10">
        <v>4104851</v>
      </c>
      <c r="Q1840" s="10">
        <v>3723896</v>
      </c>
      <c r="R1840" s="7" t="s">
        <v>189</v>
      </c>
      <c r="S1840" s="7" t="s">
        <v>68</v>
      </c>
      <c r="T1840" s="7" t="s">
        <v>69</v>
      </c>
      <c r="U1840" s="7" t="s">
        <v>70</v>
      </c>
    </row>
    <row r="1841" spans="1:21" hidden="1" x14ac:dyDescent="0.25">
      <c r="A1841" s="6">
        <v>6018</v>
      </c>
      <c r="B1841" s="7" t="s">
        <v>1143</v>
      </c>
      <c r="C1841" s="8" t="s">
        <v>67</v>
      </c>
      <c r="D1841" s="8" t="s">
        <v>24</v>
      </c>
      <c r="E1841" s="9">
        <v>1</v>
      </c>
      <c r="F1841" s="8" t="s">
        <v>34</v>
      </c>
      <c r="G1841" s="8" t="s">
        <v>40</v>
      </c>
      <c r="H1841" s="8" t="s">
        <v>41</v>
      </c>
      <c r="I1841" s="10">
        <v>5793033</v>
      </c>
      <c r="J1841" s="10">
        <v>0</v>
      </c>
      <c r="K1841" s="10">
        <v>108834</v>
      </c>
      <c r="L1841" s="10">
        <v>108834</v>
      </c>
      <c r="M1841" s="10">
        <v>0</v>
      </c>
      <c r="N1841" s="10">
        <v>18636</v>
      </c>
      <c r="O1841" s="7" t="s">
        <v>42</v>
      </c>
      <c r="P1841" s="10">
        <v>8777</v>
      </c>
      <c r="Q1841" s="10">
        <v>7962</v>
      </c>
      <c r="R1841" s="7" t="s">
        <v>189</v>
      </c>
      <c r="S1841" s="7" t="s">
        <v>68</v>
      </c>
      <c r="T1841" s="7" t="s">
        <v>69</v>
      </c>
      <c r="U1841" s="7" t="s">
        <v>70</v>
      </c>
    </row>
    <row r="1842" spans="1:21" hidden="1" x14ac:dyDescent="0.25">
      <c r="A1842" s="6">
        <v>6019</v>
      </c>
      <c r="B1842" s="7" t="s">
        <v>1144</v>
      </c>
      <c r="C1842" s="8" t="s">
        <v>904</v>
      </c>
      <c r="D1842" s="8" t="s">
        <v>24</v>
      </c>
      <c r="E1842" s="9">
        <v>2</v>
      </c>
      <c r="F1842" s="8" t="s">
        <v>34</v>
      </c>
      <c r="G1842" s="8" t="s">
        <v>35</v>
      </c>
      <c r="H1842" s="8" t="s">
        <v>36</v>
      </c>
      <c r="I1842" s="10">
        <v>5419555559</v>
      </c>
      <c r="J1842" s="10">
        <v>0</v>
      </c>
      <c r="K1842" s="10">
        <v>53293785</v>
      </c>
      <c r="L1842" s="10">
        <v>53293785</v>
      </c>
      <c r="M1842" s="10">
        <v>0</v>
      </c>
      <c r="N1842" s="10">
        <v>2156677</v>
      </c>
      <c r="O1842" s="7" t="s">
        <v>37</v>
      </c>
      <c r="P1842" s="10">
        <v>5481027</v>
      </c>
      <c r="Q1842" s="10">
        <v>4972355</v>
      </c>
      <c r="R1842" s="7" t="s">
        <v>189</v>
      </c>
      <c r="S1842" s="7" t="s">
        <v>68</v>
      </c>
      <c r="T1842" s="7" t="s">
        <v>69</v>
      </c>
      <c r="U1842" s="7" t="s">
        <v>70</v>
      </c>
    </row>
    <row r="1843" spans="1:21" hidden="1" x14ac:dyDescent="0.25">
      <c r="A1843" s="6">
        <v>6019</v>
      </c>
      <c r="B1843" s="7" t="s">
        <v>1144</v>
      </c>
      <c r="C1843" s="8" t="s">
        <v>904</v>
      </c>
      <c r="D1843" s="8" t="s">
        <v>24</v>
      </c>
      <c r="E1843" s="9">
        <v>2</v>
      </c>
      <c r="F1843" s="8" t="s">
        <v>34</v>
      </c>
      <c r="G1843" s="8" t="s">
        <v>26</v>
      </c>
      <c r="H1843" s="8" t="s">
        <v>27</v>
      </c>
      <c r="I1843" s="10">
        <v>33165441</v>
      </c>
      <c r="J1843" s="10">
        <v>0</v>
      </c>
      <c r="K1843" s="10">
        <v>326232</v>
      </c>
      <c r="L1843" s="10">
        <v>326232</v>
      </c>
      <c r="M1843" s="10">
        <v>0</v>
      </c>
      <c r="N1843" s="10">
        <v>326232</v>
      </c>
      <c r="O1843" s="7" t="s">
        <v>28</v>
      </c>
      <c r="P1843" s="10">
        <v>19084</v>
      </c>
      <c r="Q1843" s="10">
        <v>17313</v>
      </c>
      <c r="R1843" s="7" t="s">
        <v>189</v>
      </c>
      <c r="S1843" s="7" t="s">
        <v>68</v>
      </c>
      <c r="T1843" s="7" t="s">
        <v>69</v>
      </c>
      <c r="U1843" s="7" t="s">
        <v>70</v>
      </c>
    </row>
    <row r="1844" spans="1:21" hidden="1" x14ac:dyDescent="0.25">
      <c r="A1844" s="6">
        <v>6021</v>
      </c>
      <c r="B1844" s="7" t="s">
        <v>1145</v>
      </c>
      <c r="C1844" s="8" t="s">
        <v>204</v>
      </c>
      <c r="D1844" s="8" t="s">
        <v>24</v>
      </c>
      <c r="E1844" s="9">
        <v>1</v>
      </c>
      <c r="F1844" s="8" t="s">
        <v>34</v>
      </c>
      <c r="G1844" s="8" t="s">
        <v>76</v>
      </c>
      <c r="H1844" s="8" t="s">
        <v>36</v>
      </c>
      <c r="I1844" s="10">
        <v>8295737445</v>
      </c>
      <c r="J1844" s="10">
        <v>0</v>
      </c>
      <c r="K1844" s="10">
        <v>84278835</v>
      </c>
      <c r="L1844" s="10">
        <v>84278835</v>
      </c>
      <c r="M1844" s="10">
        <v>0</v>
      </c>
      <c r="N1844" s="10">
        <v>4175790</v>
      </c>
      <c r="O1844" s="7" t="s">
        <v>37</v>
      </c>
      <c r="P1844" s="10">
        <v>9030016</v>
      </c>
      <c r="Q1844" s="10">
        <v>8191977</v>
      </c>
      <c r="R1844" s="7" t="s">
        <v>46</v>
      </c>
      <c r="S1844" s="7" t="s">
        <v>96</v>
      </c>
      <c r="T1844" s="7" t="s">
        <v>97</v>
      </c>
      <c r="U1844" s="7" t="s">
        <v>98</v>
      </c>
    </row>
    <row r="1845" spans="1:21" hidden="1" x14ac:dyDescent="0.25">
      <c r="A1845" s="6">
        <v>6021</v>
      </c>
      <c r="B1845" s="7" t="s">
        <v>1145</v>
      </c>
      <c r="C1845" s="8" t="s">
        <v>204</v>
      </c>
      <c r="D1845" s="8" t="s">
        <v>24</v>
      </c>
      <c r="E1845" s="9">
        <v>1</v>
      </c>
      <c r="F1845" s="8" t="s">
        <v>34</v>
      </c>
      <c r="G1845" s="8" t="s">
        <v>26</v>
      </c>
      <c r="H1845" s="8" t="s">
        <v>27</v>
      </c>
      <c r="I1845" s="10">
        <v>29285265</v>
      </c>
      <c r="J1845" s="10">
        <v>0</v>
      </c>
      <c r="K1845" s="10">
        <v>298328</v>
      </c>
      <c r="L1845" s="10">
        <v>298328</v>
      </c>
      <c r="M1845" s="10">
        <v>0</v>
      </c>
      <c r="N1845" s="10">
        <v>278885</v>
      </c>
      <c r="O1845" s="7" t="s">
        <v>28</v>
      </c>
      <c r="P1845" s="10">
        <v>17452</v>
      </c>
      <c r="Q1845" s="10">
        <v>15832</v>
      </c>
      <c r="R1845" s="7" t="s">
        <v>46</v>
      </c>
      <c r="S1845" s="7" t="s">
        <v>96</v>
      </c>
      <c r="T1845" s="7" t="s">
        <v>97</v>
      </c>
      <c r="U1845" s="7" t="s">
        <v>98</v>
      </c>
    </row>
    <row r="1846" spans="1:21" hidden="1" x14ac:dyDescent="0.25">
      <c r="A1846" s="6">
        <v>6021</v>
      </c>
      <c r="B1846" s="7" t="s">
        <v>1145</v>
      </c>
      <c r="C1846" s="8" t="s">
        <v>204</v>
      </c>
      <c r="D1846" s="8" t="s">
        <v>24</v>
      </c>
      <c r="E1846" s="9">
        <v>1</v>
      </c>
      <c r="F1846" s="8" t="s">
        <v>34</v>
      </c>
      <c r="G1846" s="8" t="s">
        <v>40</v>
      </c>
      <c r="H1846" s="8" t="s">
        <v>41</v>
      </c>
      <c r="I1846" s="10">
        <v>410290</v>
      </c>
      <c r="J1846" s="10">
        <v>0</v>
      </c>
      <c r="K1846" s="10">
        <v>4172</v>
      </c>
      <c r="L1846" s="10">
        <v>4172</v>
      </c>
      <c r="M1846" s="10">
        <v>0</v>
      </c>
      <c r="N1846" s="10">
        <v>758</v>
      </c>
      <c r="O1846" s="7" t="s">
        <v>42</v>
      </c>
      <c r="P1846" s="10">
        <v>336</v>
      </c>
      <c r="Q1846" s="10">
        <v>305</v>
      </c>
      <c r="R1846" s="7" t="s">
        <v>46</v>
      </c>
      <c r="S1846" s="7" t="s">
        <v>96</v>
      </c>
      <c r="T1846" s="7" t="s">
        <v>97</v>
      </c>
      <c r="U1846" s="7" t="s">
        <v>98</v>
      </c>
    </row>
    <row r="1847" spans="1:21" x14ac:dyDescent="0.25">
      <c r="A1847" s="6">
        <v>6030</v>
      </c>
      <c r="B1847" s="7" t="s">
        <v>1146</v>
      </c>
      <c r="C1847" s="8" t="s">
        <v>898</v>
      </c>
      <c r="D1847" s="8" t="s">
        <v>24</v>
      </c>
      <c r="E1847" s="9">
        <v>1</v>
      </c>
      <c r="F1847" s="8" t="s">
        <v>34</v>
      </c>
      <c r="G1847" s="8" t="s">
        <v>64</v>
      </c>
      <c r="H1847" s="8" t="s">
        <v>36</v>
      </c>
      <c r="I1847" s="10">
        <v>8100440494</v>
      </c>
      <c r="J1847" s="10">
        <v>1852807</v>
      </c>
      <c r="K1847" s="10">
        <v>85474034</v>
      </c>
      <c r="L1847" s="10">
        <v>80466449</v>
      </c>
      <c r="M1847" s="10">
        <v>5007585</v>
      </c>
      <c r="N1847" s="10">
        <v>6217449</v>
      </c>
      <c r="O1847" s="7" t="s">
        <v>37</v>
      </c>
      <c r="P1847" s="10">
        <v>9205185</v>
      </c>
      <c r="Q1847" s="10">
        <v>8350889</v>
      </c>
      <c r="R1847" s="7" t="s">
        <v>55</v>
      </c>
      <c r="S1847" s="7" t="s">
        <v>56</v>
      </c>
      <c r="T1847" s="7" t="s">
        <v>57</v>
      </c>
      <c r="U1847" s="7" t="s">
        <v>58</v>
      </c>
    </row>
    <row r="1848" spans="1:21" x14ac:dyDescent="0.25">
      <c r="A1848" s="6">
        <v>6030</v>
      </c>
      <c r="B1848" s="7" t="s">
        <v>1146</v>
      </c>
      <c r="C1848" s="8" t="s">
        <v>898</v>
      </c>
      <c r="D1848" s="8" t="s">
        <v>24</v>
      </c>
      <c r="E1848" s="9">
        <v>1</v>
      </c>
      <c r="F1848" s="8" t="s">
        <v>34</v>
      </c>
      <c r="G1848" s="8" t="s">
        <v>40</v>
      </c>
      <c r="H1848" s="8" t="s">
        <v>41</v>
      </c>
      <c r="I1848" s="10">
        <v>3560506</v>
      </c>
      <c r="J1848" s="10">
        <v>664</v>
      </c>
      <c r="K1848" s="10">
        <v>37171</v>
      </c>
      <c r="L1848" s="10">
        <v>35376</v>
      </c>
      <c r="M1848" s="10">
        <v>1795</v>
      </c>
      <c r="N1848" s="10">
        <v>6521</v>
      </c>
      <c r="O1848" s="7" t="s">
        <v>42</v>
      </c>
      <c r="P1848" s="10">
        <v>2998</v>
      </c>
      <c r="Q1848" s="10">
        <v>2719</v>
      </c>
      <c r="R1848" s="7" t="s">
        <v>55</v>
      </c>
      <c r="S1848" s="7" t="s">
        <v>56</v>
      </c>
      <c r="T1848" s="7" t="s">
        <v>57</v>
      </c>
      <c r="U1848" s="7" t="s">
        <v>58</v>
      </c>
    </row>
    <row r="1849" spans="1:21" hidden="1" x14ac:dyDescent="0.25">
      <c r="A1849" s="6">
        <v>6031</v>
      </c>
      <c r="B1849" s="7" t="s">
        <v>1147</v>
      </c>
      <c r="C1849" s="8" t="s">
        <v>904</v>
      </c>
      <c r="D1849" s="8" t="s">
        <v>24</v>
      </c>
      <c r="E1849" s="9">
        <v>1</v>
      </c>
      <c r="F1849" s="8" t="s">
        <v>45</v>
      </c>
      <c r="G1849" s="8" t="s">
        <v>40</v>
      </c>
      <c r="H1849" s="8" t="s">
        <v>41</v>
      </c>
      <c r="I1849" s="10">
        <v>174000</v>
      </c>
      <c r="J1849" s="10">
        <v>0</v>
      </c>
      <c r="K1849" s="10">
        <v>3117</v>
      </c>
      <c r="L1849" s="10">
        <v>3117</v>
      </c>
      <c r="M1849" s="10">
        <v>0</v>
      </c>
      <c r="N1849" s="10">
        <v>539</v>
      </c>
      <c r="O1849" s="7" t="s">
        <v>42</v>
      </c>
      <c r="P1849" s="10">
        <v>251</v>
      </c>
      <c r="Q1849" s="10">
        <v>228</v>
      </c>
      <c r="R1849" s="7" t="s">
        <v>189</v>
      </c>
      <c r="S1849" s="7" t="s">
        <v>68</v>
      </c>
      <c r="T1849" s="7" t="s">
        <v>69</v>
      </c>
      <c r="U1849" s="7" t="s">
        <v>70</v>
      </c>
    </row>
    <row r="1850" spans="1:21" hidden="1" x14ac:dyDescent="0.25">
      <c r="A1850" s="6">
        <v>6031</v>
      </c>
      <c r="B1850" s="7" t="s">
        <v>1147</v>
      </c>
      <c r="C1850" s="8" t="s">
        <v>904</v>
      </c>
      <c r="D1850" s="8" t="s">
        <v>24</v>
      </c>
      <c r="E1850" s="9">
        <v>1</v>
      </c>
      <c r="F1850" s="8" t="s">
        <v>34</v>
      </c>
      <c r="G1850" s="8" t="s">
        <v>35</v>
      </c>
      <c r="H1850" s="8" t="s">
        <v>36</v>
      </c>
      <c r="I1850" s="10">
        <v>3353409518</v>
      </c>
      <c r="J1850" s="10">
        <v>0</v>
      </c>
      <c r="K1850" s="10">
        <v>35807837</v>
      </c>
      <c r="L1850" s="10">
        <v>35807837</v>
      </c>
      <c r="M1850" s="10">
        <v>0</v>
      </c>
      <c r="N1850" s="10">
        <v>1553113</v>
      </c>
      <c r="O1850" s="7" t="s">
        <v>37</v>
      </c>
      <c r="P1850" s="10">
        <v>3682676</v>
      </c>
      <c r="Q1850" s="10">
        <v>3340902</v>
      </c>
      <c r="R1850" s="7" t="s">
        <v>189</v>
      </c>
      <c r="S1850" s="7" t="s">
        <v>68</v>
      </c>
      <c r="T1850" s="7" t="s">
        <v>69</v>
      </c>
      <c r="U1850" s="7" t="s">
        <v>70</v>
      </c>
    </row>
    <row r="1851" spans="1:21" hidden="1" x14ac:dyDescent="0.25">
      <c r="A1851" s="6">
        <v>6031</v>
      </c>
      <c r="B1851" s="7" t="s">
        <v>1147</v>
      </c>
      <c r="C1851" s="8" t="s">
        <v>904</v>
      </c>
      <c r="D1851" s="8" t="s">
        <v>24</v>
      </c>
      <c r="E1851" s="9">
        <v>1</v>
      </c>
      <c r="F1851" s="8" t="s">
        <v>34</v>
      </c>
      <c r="G1851" s="8" t="s">
        <v>40</v>
      </c>
      <c r="H1851" s="8" t="s">
        <v>41</v>
      </c>
      <c r="I1851" s="10">
        <v>11991482</v>
      </c>
      <c r="J1851" s="10">
        <v>0</v>
      </c>
      <c r="K1851" s="10">
        <v>128652</v>
      </c>
      <c r="L1851" s="10">
        <v>128652</v>
      </c>
      <c r="M1851" s="10">
        <v>0</v>
      </c>
      <c r="N1851" s="10">
        <v>22293</v>
      </c>
      <c r="O1851" s="7" t="s">
        <v>42</v>
      </c>
      <c r="P1851" s="10">
        <v>10375</v>
      </c>
      <c r="Q1851" s="10">
        <v>9412</v>
      </c>
      <c r="R1851" s="7" t="s">
        <v>189</v>
      </c>
      <c r="S1851" s="7" t="s">
        <v>68</v>
      </c>
      <c r="T1851" s="7" t="s">
        <v>69</v>
      </c>
      <c r="U1851" s="7" t="s">
        <v>70</v>
      </c>
    </row>
    <row r="1852" spans="1:21" x14ac:dyDescent="0.25">
      <c r="A1852" s="6">
        <v>6034</v>
      </c>
      <c r="B1852" s="7" t="s">
        <v>1148</v>
      </c>
      <c r="C1852" s="8" t="s">
        <v>602</v>
      </c>
      <c r="D1852" s="8" t="s">
        <v>24</v>
      </c>
      <c r="E1852" s="9">
        <v>1</v>
      </c>
      <c r="F1852" s="8" t="s">
        <v>45</v>
      </c>
      <c r="G1852" s="8" t="s">
        <v>26</v>
      </c>
      <c r="H1852" s="8" t="s">
        <v>27</v>
      </c>
      <c r="I1852" s="10">
        <v>364012000</v>
      </c>
      <c r="J1852" s="10">
        <v>0</v>
      </c>
      <c r="K1852" s="10">
        <v>4061966</v>
      </c>
      <c r="L1852" s="10">
        <v>4061966</v>
      </c>
      <c r="M1852" s="10">
        <v>0</v>
      </c>
      <c r="N1852" s="10">
        <v>3944048</v>
      </c>
      <c r="O1852" s="7" t="s">
        <v>28</v>
      </c>
      <c r="P1852" s="10">
        <v>237623</v>
      </c>
      <c r="Q1852" s="10">
        <v>215570</v>
      </c>
      <c r="R1852" s="7" t="s">
        <v>189</v>
      </c>
      <c r="S1852" s="7" t="s">
        <v>56</v>
      </c>
      <c r="T1852" s="7" t="s">
        <v>57</v>
      </c>
      <c r="U1852" s="7" t="s">
        <v>58</v>
      </c>
    </row>
    <row r="1853" spans="1:21" x14ac:dyDescent="0.25">
      <c r="A1853" s="6">
        <v>6034</v>
      </c>
      <c r="B1853" s="7" t="s">
        <v>1148</v>
      </c>
      <c r="C1853" s="8" t="s">
        <v>602</v>
      </c>
      <c r="D1853" s="8" t="s">
        <v>24</v>
      </c>
      <c r="E1853" s="9">
        <v>1</v>
      </c>
      <c r="F1853" s="8" t="s">
        <v>54</v>
      </c>
      <c r="G1853" s="8" t="s">
        <v>40</v>
      </c>
      <c r="H1853" s="8" t="s">
        <v>41</v>
      </c>
      <c r="I1853" s="10">
        <v>115000</v>
      </c>
      <c r="J1853" s="10">
        <v>0</v>
      </c>
      <c r="K1853" s="10">
        <v>5385</v>
      </c>
      <c r="L1853" s="10">
        <v>5385</v>
      </c>
      <c r="M1853" s="10">
        <v>0</v>
      </c>
      <c r="N1853" s="10">
        <v>936</v>
      </c>
      <c r="O1853" s="7" t="s">
        <v>42</v>
      </c>
      <c r="P1853" s="10">
        <v>434</v>
      </c>
      <c r="Q1853" s="10">
        <v>394</v>
      </c>
      <c r="R1853" s="7" t="s">
        <v>189</v>
      </c>
      <c r="S1853" s="7" t="s">
        <v>56</v>
      </c>
      <c r="T1853" s="7" t="s">
        <v>57</v>
      </c>
      <c r="U1853" s="7" t="s">
        <v>58</v>
      </c>
    </row>
    <row r="1854" spans="1:21" x14ac:dyDescent="0.25">
      <c r="A1854" s="6">
        <v>6034</v>
      </c>
      <c r="B1854" s="7" t="s">
        <v>1148</v>
      </c>
      <c r="C1854" s="8" t="s">
        <v>602</v>
      </c>
      <c r="D1854" s="8" t="s">
        <v>24</v>
      </c>
      <c r="E1854" s="9">
        <v>1</v>
      </c>
      <c r="F1854" s="8" t="s">
        <v>34</v>
      </c>
      <c r="G1854" s="8" t="s">
        <v>81</v>
      </c>
      <c r="H1854" s="8" t="s">
        <v>36</v>
      </c>
      <c r="I1854" s="10">
        <v>6486420947</v>
      </c>
      <c r="J1854" s="10">
        <v>0</v>
      </c>
      <c r="K1854" s="10">
        <v>66554906</v>
      </c>
      <c r="L1854" s="10">
        <v>66554906</v>
      </c>
      <c r="M1854" s="10">
        <v>0</v>
      </c>
      <c r="N1854" s="10">
        <v>3644657</v>
      </c>
      <c r="O1854" s="7" t="s">
        <v>37</v>
      </c>
      <c r="P1854" s="10">
        <v>6844874</v>
      </c>
      <c r="Q1854" s="10">
        <v>6209629</v>
      </c>
      <c r="R1854" s="7" t="s">
        <v>189</v>
      </c>
      <c r="S1854" s="7" t="s">
        <v>56</v>
      </c>
      <c r="T1854" s="7" t="s">
        <v>57</v>
      </c>
      <c r="U1854" s="7" t="s">
        <v>58</v>
      </c>
    </row>
    <row r="1855" spans="1:21" x14ac:dyDescent="0.25">
      <c r="A1855" s="6">
        <v>6034</v>
      </c>
      <c r="B1855" s="7" t="s">
        <v>1148</v>
      </c>
      <c r="C1855" s="8" t="s">
        <v>602</v>
      </c>
      <c r="D1855" s="8" t="s">
        <v>24</v>
      </c>
      <c r="E1855" s="9">
        <v>1</v>
      </c>
      <c r="F1855" s="8" t="s">
        <v>34</v>
      </c>
      <c r="G1855" s="8" t="s">
        <v>40</v>
      </c>
      <c r="H1855" s="8" t="s">
        <v>41</v>
      </c>
      <c r="I1855" s="10">
        <v>16141053</v>
      </c>
      <c r="J1855" s="10">
        <v>0</v>
      </c>
      <c r="K1855" s="10">
        <v>171381</v>
      </c>
      <c r="L1855" s="10">
        <v>171381</v>
      </c>
      <c r="M1855" s="10">
        <v>0</v>
      </c>
      <c r="N1855" s="10">
        <v>29485</v>
      </c>
      <c r="O1855" s="7" t="s">
        <v>42</v>
      </c>
      <c r="P1855" s="10">
        <v>13821</v>
      </c>
      <c r="Q1855" s="10">
        <v>12538</v>
      </c>
      <c r="R1855" s="7" t="s">
        <v>189</v>
      </c>
      <c r="S1855" s="7" t="s">
        <v>56</v>
      </c>
      <c r="T1855" s="7" t="s">
        <v>57</v>
      </c>
      <c r="U1855" s="7" t="s">
        <v>58</v>
      </c>
    </row>
    <row r="1856" spans="1:21" x14ac:dyDescent="0.25">
      <c r="A1856" s="6">
        <v>6035</v>
      </c>
      <c r="B1856" s="7" t="s">
        <v>1149</v>
      </c>
      <c r="C1856" s="8" t="s">
        <v>602</v>
      </c>
      <c r="D1856" s="8" t="s">
        <v>24</v>
      </c>
      <c r="E1856" s="9">
        <v>1</v>
      </c>
      <c r="F1856" s="8" t="s">
        <v>45</v>
      </c>
      <c r="G1856" s="8" t="s">
        <v>26</v>
      </c>
      <c r="H1856" s="8" t="s">
        <v>27</v>
      </c>
      <c r="I1856" s="10">
        <v>199490000</v>
      </c>
      <c r="J1856" s="10">
        <v>0</v>
      </c>
      <c r="K1856" s="10">
        <v>2272283</v>
      </c>
      <c r="L1856" s="10">
        <v>2272283</v>
      </c>
      <c r="M1856" s="10">
        <v>0</v>
      </c>
      <c r="N1856" s="10">
        <v>2168860</v>
      </c>
      <c r="O1856" s="7" t="s">
        <v>28</v>
      </c>
      <c r="P1856" s="10">
        <v>132928</v>
      </c>
      <c r="Q1856" s="10">
        <v>120591</v>
      </c>
      <c r="R1856" s="7" t="s">
        <v>189</v>
      </c>
      <c r="S1856" s="7" t="s">
        <v>56</v>
      </c>
      <c r="T1856" s="7" t="s">
        <v>57</v>
      </c>
      <c r="U1856" s="7" t="s">
        <v>58</v>
      </c>
    </row>
    <row r="1857" spans="1:21" x14ac:dyDescent="0.25">
      <c r="A1857" s="6">
        <v>6035</v>
      </c>
      <c r="B1857" s="7" t="s">
        <v>1149</v>
      </c>
      <c r="C1857" s="8" t="s">
        <v>602</v>
      </c>
      <c r="D1857" s="8" t="s">
        <v>24</v>
      </c>
      <c r="E1857" s="9">
        <v>1</v>
      </c>
      <c r="F1857" s="8" t="s">
        <v>34</v>
      </c>
      <c r="G1857" s="8" t="s">
        <v>26</v>
      </c>
      <c r="H1857" s="8" t="s">
        <v>27</v>
      </c>
      <c r="I1857" s="10">
        <v>329677861</v>
      </c>
      <c r="J1857" s="10">
        <v>0</v>
      </c>
      <c r="K1857" s="10">
        <v>3581472</v>
      </c>
      <c r="L1857" s="10">
        <v>3581472</v>
      </c>
      <c r="M1857" s="10">
        <v>0</v>
      </c>
      <c r="N1857" s="10">
        <v>3420437</v>
      </c>
      <c r="O1857" s="7" t="s">
        <v>28</v>
      </c>
      <c r="P1857" s="10">
        <v>209515</v>
      </c>
      <c r="Q1857" s="10">
        <v>190070</v>
      </c>
      <c r="R1857" s="7" t="s">
        <v>189</v>
      </c>
      <c r="S1857" s="7" t="s">
        <v>56</v>
      </c>
      <c r="T1857" s="7" t="s">
        <v>57</v>
      </c>
      <c r="U1857" s="7" t="s">
        <v>58</v>
      </c>
    </row>
    <row r="1858" spans="1:21" x14ac:dyDescent="0.25">
      <c r="A1858" s="6">
        <v>6035</v>
      </c>
      <c r="B1858" s="7" t="s">
        <v>1149</v>
      </c>
      <c r="C1858" s="8" t="s">
        <v>602</v>
      </c>
      <c r="D1858" s="8" t="s">
        <v>24</v>
      </c>
      <c r="E1858" s="9">
        <v>1</v>
      </c>
      <c r="F1858" s="8" t="s">
        <v>34</v>
      </c>
      <c r="G1858" s="8" t="s">
        <v>40</v>
      </c>
      <c r="H1858" s="8" t="s">
        <v>41</v>
      </c>
      <c r="I1858" s="10">
        <v>173553</v>
      </c>
      <c r="J1858" s="10">
        <v>0</v>
      </c>
      <c r="K1858" s="10">
        <v>2098</v>
      </c>
      <c r="L1858" s="10">
        <v>2098</v>
      </c>
      <c r="M1858" s="10">
        <v>0</v>
      </c>
      <c r="N1858" s="10">
        <v>361</v>
      </c>
      <c r="O1858" s="7" t="s">
        <v>42</v>
      </c>
      <c r="P1858" s="10">
        <v>169</v>
      </c>
      <c r="Q1858" s="10">
        <v>153</v>
      </c>
      <c r="R1858" s="7" t="s">
        <v>189</v>
      </c>
      <c r="S1858" s="7" t="s">
        <v>56</v>
      </c>
      <c r="T1858" s="7" t="s">
        <v>57</v>
      </c>
      <c r="U1858" s="7" t="s">
        <v>58</v>
      </c>
    </row>
    <row r="1859" spans="1:21" x14ac:dyDescent="0.25">
      <c r="A1859" s="6">
        <v>6035</v>
      </c>
      <c r="B1859" s="7" t="s">
        <v>1149</v>
      </c>
      <c r="C1859" s="8" t="s">
        <v>602</v>
      </c>
      <c r="D1859" s="8" t="s">
        <v>24</v>
      </c>
      <c r="E1859" s="9">
        <v>1</v>
      </c>
      <c r="F1859" s="8" t="s">
        <v>34</v>
      </c>
      <c r="G1859" s="8" t="s">
        <v>193</v>
      </c>
      <c r="H1859" s="8" t="s">
        <v>41</v>
      </c>
      <c r="I1859" s="10">
        <v>167122</v>
      </c>
      <c r="J1859" s="10">
        <v>0</v>
      </c>
      <c r="K1859" s="10">
        <v>1964</v>
      </c>
      <c r="L1859" s="10">
        <v>1964</v>
      </c>
      <c r="M1859" s="10">
        <v>0</v>
      </c>
      <c r="N1859" s="10">
        <v>322</v>
      </c>
      <c r="O1859" s="7" t="s">
        <v>42</v>
      </c>
      <c r="P1859" s="10">
        <v>171</v>
      </c>
      <c r="Q1859" s="10">
        <v>155</v>
      </c>
      <c r="R1859" s="7" t="s">
        <v>189</v>
      </c>
      <c r="S1859" s="7" t="s">
        <v>56</v>
      </c>
      <c r="T1859" s="7" t="s">
        <v>57</v>
      </c>
      <c r="U1859" s="7" t="s">
        <v>58</v>
      </c>
    </row>
    <row r="1860" spans="1:21" x14ac:dyDescent="0.25">
      <c r="A1860" s="6">
        <v>6035</v>
      </c>
      <c r="B1860" s="7" t="s">
        <v>1149</v>
      </c>
      <c r="C1860" s="8" t="s">
        <v>602</v>
      </c>
      <c r="D1860" s="8" t="s">
        <v>24</v>
      </c>
      <c r="E1860" s="9">
        <v>1</v>
      </c>
      <c r="F1860" s="8" t="s">
        <v>34</v>
      </c>
      <c r="G1860" s="8" t="s">
        <v>220</v>
      </c>
      <c r="H1860" s="8" t="s">
        <v>41</v>
      </c>
      <c r="I1860" s="10">
        <v>26464</v>
      </c>
      <c r="J1860" s="10">
        <v>0</v>
      </c>
      <c r="K1860" s="10">
        <v>296</v>
      </c>
      <c r="L1860" s="10">
        <v>296</v>
      </c>
      <c r="M1860" s="10">
        <v>0</v>
      </c>
      <c r="N1860" s="10">
        <v>47</v>
      </c>
      <c r="O1860" s="7" t="s">
        <v>42</v>
      </c>
      <c r="P1860" s="10">
        <v>31</v>
      </c>
      <c r="Q1860" s="10">
        <v>28</v>
      </c>
      <c r="R1860" s="7" t="s">
        <v>189</v>
      </c>
      <c r="S1860" s="7" t="s">
        <v>56</v>
      </c>
      <c r="T1860" s="7" t="s">
        <v>57</v>
      </c>
      <c r="U1860" s="7" t="s">
        <v>58</v>
      </c>
    </row>
    <row r="1861" spans="1:21" hidden="1" x14ac:dyDescent="0.25">
      <c r="A1861" s="6">
        <v>6041</v>
      </c>
      <c r="B1861" s="7" t="s">
        <v>1150</v>
      </c>
      <c r="C1861" s="8" t="s">
        <v>67</v>
      </c>
      <c r="D1861" s="8" t="s">
        <v>24</v>
      </c>
      <c r="E1861" s="9">
        <v>1</v>
      </c>
      <c r="F1861" s="8" t="s">
        <v>34</v>
      </c>
      <c r="G1861" s="8" t="s">
        <v>35</v>
      </c>
      <c r="H1861" s="8" t="s">
        <v>36</v>
      </c>
      <c r="I1861" s="10">
        <v>8494317039</v>
      </c>
      <c r="J1861" s="10">
        <v>1828733</v>
      </c>
      <c r="K1861" s="10">
        <v>89666772</v>
      </c>
      <c r="L1861" s="10">
        <v>84854317</v>
      </c>
      <c r="M1861" s="10">
        <v>4812455</v>
      </c>
      <c r="N1861" s="10">
        <v>3956181</v>
      </c>
      <c r="O1861" s="7" t="s">
        <v>37</v>
      </c>
      <c r="P1861" s="10">
        <v>9221826</v>
      </c>
      <c r="Q1861" s="10">
        <v>8365986</v>
      </c>
      <c r="R1861" s="7" t="s">
        <v>29</v>
      </c>
      <c r="S1861" s="7" t="s">
        <v>68</v>
      </c>
      <c r="T1861" s="7" t="s">
        <v>69</v>
      </c>
      <c r="U1861" s="7" t="s">
        <v>70</v>
      </c>
    </row>
    <row r="1862" spans="1:21" hidden="1" x14ac:dyDescent="0.25">
      <c r="A1862" s="6">
        <v>6041</v>
      </c>
      <c r="B1862" s="7" t="s">
        <v>1150</v>
      </c>
      <c r="C1862" s="8" t="s">
        <v>67</v>
      </c>
      <c r="D1862" s="8" t="s">
        <v>24</v>
      </c>
      <c r="E1862" s="9">
        <v>1</v>
      </c>
      <c r="F1862" s="8" t="s">
        <v>34</v>
      </c>
      <c r="G1862" s="8" t="s">
        <v>540</v>
      </c>
      <c r="H1862" s="8" t="s">
        <v>541</v>
      </c>
      <c r="I1862" s="10">
        <v>49332131</v>
      </c>
      <c r="J1862" s="10">
        <v>10856</v>
      </c>
      <c r="K1862" s="10">
        <v>521917</v>
      </c>
      <c r="L1862" s="10">
        <v>493346</v>
      </c>
      <c r="M1862" s="10">
        <v>28571</v>
      </c>
      <c r="N1862" s="10">
        <v>18017</v>
      </c>
      <c r="O1862" s="7" t="s">
        <v>37</v>
      </c>
      <c r="P1862" s="10">
        <v>49460</v>
      </c>
      <c r="Q1862" s="10">
        <v>44870</v>
      </c>
      <c r="R1862" s="7" t="s">
        <v>29</v>
      </c>
      <c r="S1862" s="7" t="s">
        <v>68</v>
      </c>
      <c r="T1862" s="7" t="s">
        <v>69</v>
      </c>
      <c r="U1862" s="7" t="s">
        <v>70</v>
      </c>
    </row>
    <row r="1863" spans="1:21" hidden="1" x14ac:dyDescent="0.25">
      <c r="A1863" s="6">
        <v>6041</v>
      </c>
      <c r="B1863" s="7" t="s">
        <v>1150</v>
      </c>
      <c r="C1863" s="8" t="s">
        <v>67</v>
      </c>
      <c r="D1863" s="8" t="s">
        <v>24</v>
      </c>
      <c r="E1863" s="9">
        <v>1</v>
      </c>
      <c r="F1863" s="8" t="s">
        <v>34</v>
      </c>
      <c r="G1863" s="8" t="s">
        <v>40</v>
      </c>
      <c r="H1863" s="8" t="s">
        <v>41</v>
      </c>
      <c r="I1863" s="10">
        <v>17338830</v>
      </c>
      <c r="J1863" s="10">
        <v>3991</v>
      </c>
      <c r="K1863" s="10">
        <v>184576</v>
      </c>
      <c r="L1863" s="10">
        <v>174072</v>
      </c>
      <c r="M1863" s="10">
        <v>10504</v>
      </c>
      <c r="N1863" s="10">
        <v>31713</v>
      </c>
      <c r="O1863" s="7" t="s">
        <v>42</v>
      </c>
      <c r="P1863" s="10">
        <v>14885</v>
      </c>
      <c r="Q1863" s="10">
        <v>13504</v>
      </c>
      <c r="R1863" s="7" t="s">
        <v>29</v>
      </c>
      <c r="S1863" s="7" t="s">
        <v>68</v>
      </c>
      <c r="T1863" s="7" t="s">
        <v>69</v>
      </c>
      <c r="U1863" s="7" t="s">
        <v>70</v>
      </c>
    </row>
    <row r="1864" spans="1:21" hidden="1" x14ac:dyDescent="0.25">
      <c r="A1864" s="6">
        <v>6042</v>
      </c>
      <c r="B1864" s="7" t="s">
        <v>1151</v>
      </c>
      <c r="C1864" s="8" t="s">
        <v>133</v>
      </c>
      <c r="D1864" s="8" t="s">
        <v>24</v>
      </c>
      <c r="E1864" s="9">
        <v>1</v>
      </c>
      <c r="F1864" s="8" t="s">
        <v>25</v>
      </c>
      <c r="G1864" s="8" t="s">
        <v>26</v>
      </c>
      <c r="H1864" s="8" t="s">
        <v>27</v>
      </c>
      <c r="I1864" s="10">
        <v>2630871000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7" t="s">
        <v>28</v>
      </c>
      <c r="P1864" s="10">
        <v>0</v>
      </c>
      <c r="Q1864" s="10">
        <v>0</v>
      </c>
      <c r="R1864" s="7" t="s">
        <v>134</v>
      </c>
      <c r="S1864" s="7" t="s">
        <v>259</v>
      </c>
      <c r="T1864" s="7" t="s">
        <v>260</v>
      </c>
      <c r="U1864" s="7" t="s">
        <v>137</v>
      </c>
    </row>
    <row r="1865" spans="1:21" hidden="1" x14ac:dyDescent="0.25">
      <c r="A1865" s="6">
        <v>6042</v>
      </c>
      <c r="B1865" s="7" t="s">
        <v>1151</v>
      </c>
      <c r="C1865" s="8" t="s">
        <v>133</v>
      </c>
      <c r="D1865" s="8" t="s">
        <v>24</v>
      </c>
      <c r="E1865" s="9">
        <v>1</v>
      </c>
      <c r="F1865" s="8" t="s">
        <v>33</v>
      </c>
      <c r="G1865" s="8" t="s">
        <v>26</v>
      </c>
      <c r="H1865" s="8" t="s">
        <v>27</v>
      </c>
      <c r="I1865" s="10">
        <v>4601561000</v>
      </c>
      <c r="J1865" s="10">
        <v>0</v>
      </c>
      <c r="K1865" s="10">
        <v>49896010</v>
      </c>
      <c r="L1865" s="10">
        <v>49896010</v>
      </c>
      <c r="M1865" s="10">
        <v>0</v>
      </c>
      <c r="N1865" s="10">
        <v>48916963</v>
      </c>
      <c r="O1865" s="7" t="s">
        <v>28</v>
      </c>
      <c r="P1865" s="10">
        <v>2918896</v>
      </c>
      <c r="Q1865" s="10">
        <v>2648005</v>
      </c>
      <c r="R1865" s="7" t="s">
        <v>134</v>
      </c>
      <c r="S1865" s="7" t="s">
        <v>259</v>
      </c>
      <c r="T1865" s="7" t="s">
        <v>260</v>
      </c>
      <c r="U1865" s="7" t="s">
        <v>137</v>
      </c>
    </row>
    <row r="1866" spans="1:21" hidden="1" x14ac:dyDescent="0.25">
      <c r="A1866" s="6">
        <v>6042</v>
      </c>
      <c r="B1866" s="7" t="s">
        <v>1151</v>
      </c>
      <c r="C1866" s="8" t="s">
        <v>133</v>
      </c>
      <c r="D1866" s="8" t="s">
        <v>24</v>
      </c>
      <c r="E1866" s="9">
        <v>1</v>
      </c>
      <c r="F1866" s="8" t="s">
        <v>34</v>
      </c>
      <c r="G1866" s="8" t="s">
        <v>26</v>
      </c>
      <c r="H1866" s="8" t="s">
        <v>27</v>
      </c>
      <c r="I1866" s="10">
        <v>999609303</v>
      </c>
      <c r="J1866" s="10">
        <v>0</v>
      </c>
      <c r="K1866" s="10">
        <v>13019481</v>
      </c>
      <c r="L1866" s="10">
        <v>13019481</v>
      </c>
      <c r="M1866" s="10">
        <v>0</v>
      </c>
      <c r="N1866" s="10">
        <v>12739815</v>
      </c>
      <c r="O1866" s="7" t="s">
        <v>28</v>
      </c>
      <c r="P1866" s="10">
        <v>761634</v>
      </c>
      <c r="Q1866" s="10">
        <v>690950</v>
      </c>
      <c r="R1866" s="7" t="s">
        <v>134</v>
      </c>
      <c r="S1866" s="7" t="s">
        <v>259</v>
      </c>
      <c r="T1866" s="7" t="s">
        <v>260</v>
      </c>
      <c r="U1866" s="7" t="s">
        <v>137</v>
      </c>
    </row>
    <row r="1867" spans="1:21" hidden="1" x14ac:dyDescent="0.25">
      <c r="A1867" s="6">
        <v>6042</v>
      </c>
      <c r="B1867" s="7" t="s">
        <v>1151</v>
      </c>
      <c r="C1867" s="8" t="s">
        <v>133</v>
      </c>
      <c r="D1867" s="8" t="s">
        <v>24</v>
      </c>
      <c r="E1867" s="9">
        <v>1</v>
      </c>
      <c r="F1867" s="8" t="s">
        <v>34</v>
      </c>
      <c r="G1867" s="8" t="s">
        <v>193</v>
      </c>
      <c r="H1867" s="8" t="s">
        <v>41</v>
      </c>
      <c r="I1867" s="10">
        <v>151415697</v>
      </c>
      <c r="J1867" s="10">
        <v>0</v>
      </c>
      <c r="K1867" s="10">
        <v>1836709</v>
      </c>
      <c r="L1867" s="10">
        <v>1836709</v>
      </c>
      <c r="M1867" s="10">
        <v>0</v>
      </c>
      <c r="N1867" s="10">
        <v>291385</v>
      </c>
      <c r="O1867" s="7" t="s">
        <v>42</v>
      </c>
      <c r="P1867" s="10">
        <v>159520</v>
      </c>
      <c r="Q1867" s="10">
        <v>144716</v>
      </c>
      <c r="R1867" s="7" t="s">
        <v>134</v>
      </c>
      <c r="S1867" s="7" t="s">
        <v>259</v>
      </c>
      <c r="T1867" s="7" t="s">
        <v>260</v>
      </c>
      <c r="U1867" s="7" t="s">
        <v>137</v>
      </c>
    </row>
    <row r="1868" spans="1:21" hidden="1" x14ac:dyDescent="0.25">
      <c r="A1868" s="6">
        <v>6043</v>
      </c>
      <c r="B1868" s="7" t="s">
        <v>1152</v>
      </c>
      <c r="C1868" s="8" t="s">
        <v>133</v>
      </c>
      <c r="D1868" s="8" t="s">
        <v>24</v>
      </c>
      <c r="E1868" s="9">
        <v>1</v>
      </c>
      <c r="F1868" s="8" t="s">
        <v>25</v>
      </c>
      <c r="G1868" s="8" t="s">
        <v>26</v>
      </c>
      <c r="H1868" s="8" t="s">
        <v>27</v>
      </c>
      <c r="I1868" s="10">
        <v>3528985633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7" t="s">
        <v>28</v>
      </c>
      <c r="P1868" s="10">
        <v>0</v>
      </c>
      <c r="Q1868" s="10">
        <v>0</v>
      </c>
      <c r="R1868" s="7" t="s">
        <v>134</v>
      </c>
      <c r="S1868" s="7" t="s">
        <v>259</v>
      </c>
      <c r="T1868" s="7" t="s">
        <v>260</v>
      </c>
      <c r="U1868" s="7" t="s">
        <v>137</v>
      </c>
    </row>
    <row r="1869" spans="1:21" hidden="1" x14ac:dyDescent="0.25">
      <c r="A1869" s="6">
        <v>6043</v>
      </c>
      <c r="B1869" s="7" t="s">
        <v>1152</v>
      </c>
      <c r="C1869" s="8" t="s">
        <v>133</v>
      </c>
      <c r="D1869" s="8" t="s">
        <v>24</v>
      </c>
      <c r="E1869" s="9">
        <v>1</v>
      </c>
      <c r="F1869" s="8" t="s">
        <v>25</v>
      </c>
      <c r="G1869" s="8" t="s">
        <v>40</v>
      </c>
      <c r="H1869" s="8" t="s">
        <v>41</v>
      </c>
      <c r="I1869" s="10">
        <v>1940367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7" t="s">
        <v>42</v>
      </c>
      <c r="P1869" s="10">
        <v>0</v>
      </c>
      <c r="Q1869" s="10">
        <v>0</v>
      </c>
      <c r="R1869" s="7" t="s">
        <v>134</v>
      </c>
      <c r="S1869" s="7" t="s">
        <v>259</v>
      </c>
      <c r="T1869" s="7" t="s">
        <v>260</v>
      </c>
      <c r="U1869" s="7" t="s">
        <v>137</v>
      </c>
    </row>
    <row r="1870" spans="1:21" hidden="1" x14ac:dyDescent="0.25">
      <c r="A1870" s="6">
        <v>6043</v>
      </c>
      <c r="B1870" s="7" t="s">
        <v>1152</v>
      </c>
      <c r="C1870" s="8" t="s">
        <v>133</v>
      </c>
      <c r="D1870" s="8" t="s">
        <v>24</v>
      </c>
      <c r="E1870" s="9">
        <v>1</v>
      </c>
      <c r="F1870" s="8" t="s">
        <v>33</v>
      </c>
      <c r="G1870" s="8" t="s">
        <v>26</v>
      </c>
      <c r="H1870" s="8" t="s">
        <v>27</v>
      </c>
      <c r="I1870" s="10">
        <v>6208347148</v>
      </c>
      <c r="J1870" s="10">
        <v>0</v>
      </c>
      <c r="K1870" s="10">
        <v>69853489</v>
      </c>
      <c r="L1870" s="10">
        <v>69853489</v>
      </c>
      <c r="M1870" s="10">
        <v>0</v>
      </c>
      <c r="N1870" s="10">
        <v>68345889</v>
      </c>
      <c r="O1870" s="7" t="s">
        <v>28</v>
      </c>
      <c r="P1870" s="10">
        <v>4086401</v>
      </c>
      <c r="Q1870" s="10">
        <v>3707158</v>
      </c>
      <c r="R1870" s="7" t="s">
        <v>134</v>
      </c>
      <c r="S1870" s="7" t="s">
        <v>259</v>
      </c>
      <c r="T1870" s="7" t="s">
        <v>260</v>
      </c>
      <c r="U1870" s="7" t="s">
        <v>137</v>
      </c>
    </row>
    <row r="1871" spans="1:21" hidden="1" x14ac:dyDescent="0.25">
      <c r="A1871" s="6">
        <v>6043</v>
      </c>
      <c r="B1871" s="7" t="s">
        <v>1152</v>
      </c>
      <c r="C1871" s="8" t="s">
        <v>133</v>
      </c>
      <c r="D1871" s="8" t="s">
        <v>24</v>
      </c>
      <c r="E1871" s="9">
        <v>1</v>
      </c>
      <c r="F1871" s="8" t="s">
        <v>33</v>
      </c>
      <c r="G1871" s="8" t="s">
        <v>40</v>
      </c>
      <c r="H1871" s="8" t="s">
        <v>41</v>
      </c>
      <c r="I1871" s="10">
        <v>3411852</v>
      </c>
      <c r="J1871" s="10">
        <v>0</v>
      </c>
      <c r="K1871" s="10">
        <v>38551</v>
      </c>
      <c r="L1871" s="10">
        <v>38551</v>
      </c>
      <c r="M1871" s="10">
        <v>0</v>
      </c>
      <c r="N1871" s="10">
        <v>6563</v>
      </c>
      <c r="O1871" s="7" t="s">
        <v>42</v>
      </c>
      <c r="P1871" s="10">
        <v>3109</v>
      </c>
      <c r="Q1871" s="10">
        <v>2820</v>
      </c>
      <c r="R1871" s="7" t="s">
        <v>134</v>
      </c>
      <c r="S1871" s="7" t="s">
        <v>259</v>
      </c>
      <c r="T1871" s="7" t="s">
        <v>260</v>
      </c>
      <c r="U1871" s="7" t="s">
        <v>137</v>
      </c>
    </row>
    <row r="1872" spans="1:21" hidden="1" x14ac:dyDescent="0.25">
      <c r="A1872" s="6">
        <v>6043</v>
      </c>
      <c r="B1872" s="7" t="s">
        <v>1152</v>
      </c>
      <c r="C1872" s="8" t="s">
        <v>133</v>
      </c>
      <c r="D1872" s="8" t="s">
        <v>24</v>
      </c>
      <c r="E1872" s="9">
        <v>1</v>
      </c>
      <c r="F1872" s="8" t="s">
        <v>34</v>
      </c>
      <c r="G1872" s="8" t="s">
        <v>26</v>
      </c>
      <c r="H1872" s="8" t="s">
        <v>27</v>
      </c>
      <c r="I1872" s="10">
        <v>940839812</v>
      </c>
      <c r="J1872" s="10">
        <v>0</v>
      </c>
      <c r="K1872" s="10">
        <v>12703222</v>
      </c>
      <c r="L1872" s="10">
        <v>12703222</v>
      </c>
      <c r="M1872" s="10">
        <v>0</v>
      </c>
      <c r="N1872" s="10">
        <v>12419150</v>
      </c>
      <c r="O1872" s="7" t="s">
        <v>28</v>
      </c>
      <c r="P1872" s="10">
        <v>743133</v>
      </c>
      <c r="Q1872" s="10">
        <v>674166</v>
      </c>
      <c r="R1872" s="7" t="s">
        <v>134</v>
      </c>
      <c r="S1872" s="7" t="s">
        <v>259</v>
      </c>
      <c r="T1872" s="7" t="s">
        <v>260</v>
      </c>
      <c r="U1872" s="7" t="s">
        <v>137</v>
      </c>
    </row>
    <row r="1873" spans="1:21" hidden="1" x14ac:dyDescent="0.25">
      <c r="A1873" s="6">
        <v>6043</v>
      </c>
      <c r="B1873" s="7" t="s">
        <v>1152</v>
      </c>
      <c r="C1873" s="8" t="s">
        <v>133</v>
      </c>
      <c r="D1873" s="8" t="s">
        <v>24</v>
      </c>
      <c r="E1873" s="9">
        <v>1</v>
      </c>
      <c r="F1873" s="8" t="s">
        <v>34</v>
      </c>
      <c r="G1873" s="8" t="s">
        <v>193</v>
      </c>
      <c r="H1873" s="8" t="s">
        <v>41</v>
      </c>
      <c r="I1873" s="10">
        <v>125695188</v>
      </c>
      <c r="J1873" s="10">
        <v>0</v>
      </c>
      <c r="K1873" s="10">
        <v>1554650</v>
      </c>
      <c r="L1873" s="10">
        <v>1554650</v>
      </c>
      <c r="M1873" s="10">
        <v>0</v>
      </c>
      <c r="N1873" s="10">
        <v>246052</v>
      </c>
      <c r="O1873" s="7" t="s">
        <v>42</v>
      </c>
      <c r="P1873" s="10">
        <v>135023</v>
      </c>
      <c r="Q1873" s="10">
        <v>122492</v>
      </c>
      <c r="R1873" s="7" t="s">
        <v>134</v>
      </c>
      <c r="S1873" s="7" t="s">
        <v>259</v>
      </c>
      <c r="T1873" s="7" t="s">
        <v>260</v>
      </c>
      <c r="U1873" s="7" t="s">
        <v>137</v>
      </c>
    </row>
    <row r="1874" spans="1:21" hidden="1" x14ac:dyDescent="0.25">
      <c r="A1874" s="6">
        <v>6046</v>
      </c>
      <c r="B1874" s="7" t="s">
        <v>1153</v>
      </c>
      <c r="C1874" s="8" t="s">
        <v>133</v>
      </c>
      <c r="D1874" s="8" t="s">
        <v>24</v>
      </c>
      <c r="E1874" s="9">
        <v>1</v>
      </c>
      <c r="F1874" s="8" t="s">
        <v>45</v>
      </c>
      <c r="G1874" s="8" t="s">
        <v>26</v>
      </c>
      <c r="H1874" s="8" t="s">
        <v>27</v>
      </c>
      <c r="I1874" s="10">
        <v>134718760</v>
      </c>
      <c r="J1874" s="10">
        <v>0</v>
      </c>
      <c r="K1874" s="10">
        <v>1882061</v>
      </c>
      <c r="L1874" s="10">
        <v>1882061</v>
      </c>
      <c r="M1874" s="10">
        <v>0</v>
      </c>
      <c r="N1874" s="10">
        <v>1838696</v>
      </c>
      <c r="O1874" s="7" t="s">
        <v>28</v>
      </c>
      <c r="P1874" s="10">
        <v>110100</v>
      </c>
      <c r="Q1874" s="10">
        <v>99882</v>
      </c>
      <c r="R1874" s="7" t="s">
        <v>134</v>
      </c>
      <c r="S1874" s="7" t="s">
        <v>268</v>
      </c>
      <c r="T1874" s="7" t="s">
        <v>269</v>
      </c>
      <c r="U1874" s="7" t="s">
        <v>137</v>
      </c>
    </row>
    <row r="1875" spans="1:21" hidden="1" x14ac:dyDescent="0.25">
      <c r="A1875" s="6">
        <v>6046</v>
      </c>
      <c r="B1875" s="7" t="s">
        <v>1153</v>
      </c>
      <c r="C1875" s="8" t="s">
        <v>133</v>
      </c>
      <c r="D1875" s="8" t="s">
        <v>24</v>
      </c>
      <c r="E1875" s="9">
        <v>1</v>
      </c>
      <c r="F1875" s="8" t="s">
        <v>45</v>
      </c>
      <c r="G1875" s="8" t="s">
        <v>40</v>
      </c>
      <c r="H1875" s="8" t="s">
        <v>41</v>
      </c>
      <c r="I1875" s="10">
        <v>20560240</v>
      </c>
      <c r="J1875" s="10">
        <v>0</v>
      </c>
      <c r="K1875" s="10">
        <v>290407</v>
      </c>
      <c r="L1875" s="10">
        <v>290407</v>
      </c>
      <c r="M1875" s="10">
        <v>0</v>
      </c>
      <c r="N1875" s="10">
        <v>50449</v>
      </c>
      <c r="O1875" s="7" t="s">
        <v>42</v>
      </c>
      <c r="P1875" s="10">
        <v>23420</v>
      </c>
      <c r="Q1875" s="10">
        <v>21246</v>
      </c>
      <c r="R1875" s="7" t="s">
        <v>134</v>
      </c>
      <c r="S1875" s="7" t="s">
        <v>268</v>
      </c>
      <c r="T1875" s="7" t="s">
        <v>269</v>
      </c>
      <c r="U1875" s="7" t="s">
        <v>137</v>
      </c>
    </row>
    <row r="1876" spans="1:21" hidden="1" x14ac:dyDescent="0.25">
      <c r="A1876" s="6">
        <v>6049</v>
      </c>
      <c r="B1876" s="7" t="s">
        <v>1154</v>
      </c>
      <c r="C1876" s="8" t="s">
        <v>586</v>
      </c>
      <c r="D1876" s="8" t="s">
        <v>24</v>
      </c>
      <c r="E1876" s="9">
        <v>2</v>
      </c>
      <c r="F1876" s="8" t="s">
        <v>54</v>
      </c>
      <c r="G1876" s="8" t="s">
        <v>40</v>
      </c>
      <c r="H1876" s="8" t="s">
        <v>41</v>
      </c>
      <c r="I1876" s="10">
        <v>260000</v>
      </c>
      <c r="J1876" s="10">
        <v>0</v>
      </c>
      <c r="K1876" s="10">
        <v>4628</v>
      </c>
      <c r="L1876" s="10">
        <v>4628</v>
      </c>
      <c r="M1876" s="10">
        <v>0</v>
      </c>
      <c r="N1876" s="10">
        <v>798</v>
      </c>
      <c r="O1876" s="7" t="s">
        <v>42</v>
      </c>
      <c r="P1876" s="10">
        <v>373</v>
      </c>
      <c r="Q1876" s="10">
        <v>339</v>
      </c>
      <c r="R1876" s="7" t="s">
        <v>225</v>
      </c>
      <c r="S1876" s="7" t="s">
        <v>226</v>
      </c>
      <c r="T1876" s="7" t="s">
        <v>227</v>
      </c>
      <c r="U1876" s="7" t="s">
        <v>228</v>
      </c>
    </row>
    <row r="1877" spans="1:21" hidden="1" x14ac:dyDescent="0.25">
      <c r="A1877" s="6">
        <v>6052</v>
      </c>
      <c r="B1877" s="7" t="s">
        <v>1155</v>
      </c>
      <c r="C1877" s="8" t="s">
        <v>302</v>
      </c>
      <c r="D1877" s="8" t="s">
        <v>24</v>
      </c>
      <c r="E1877" s="9">
        <v>1</v>
      </c>
      <c r="F1877" s="8" t="s">
        <v>45</v>
      </c>
      <c r="G1877" s="8" t="s">
        <v>40</v>
      </c>
      <c r="H1877" s="8" t="s">
        <v>41</v>
      </c>
      <c r="I1877" s="10">
        <v>-459000</v>
      </c>
      <c r="J1877" s="10">
        <v>0</v>
      </c>
      <c r="K1877" s="10">
        <v>1774</v>
      </c>
      <c r="L1877" s="10">
        <v>1774</v>
      </c>
      <c r="M1877" s="10">
        <v>0</v>
      </c>
      <c r="N1877" s="10">
        <v>305</v>
      </c>
      <c r="O1877" s="7" t="s">
        <v>42</v>
      </c>
      <c r="P1877" s="10">
        <v>143</v>
      </c>
      <c r="Q1877" s="10">
        <v>130</v>
      </c>
      <c r="R1877" s="7" t="s">
        <v>29</v>
      </c>
      <c r="S1877" s="7" t="s">
        <v>30</v>
      </c>
      <c r="T1877" s="7" t="s">
        <v>31</v>
      </c>
      <c r="U1877" s="7" t="s">
        <v>32</v>
      </c>
    </row>
    <row r="1878" spans="1:21" hidden="1" x14ac:dyDescent="0.25">
      <c r="A1878" s="6">
        <v>6052</v>
      </c>
      <c r="B1878" s="7" t="s">
        <v>1155</v>
      </c>
      <c r="C1878" s="8" t="s">
        <v>302</v>
      </c>
      <c r="D1878" s="8" t="s">
        <v>24</v>
      </c>
      <c r="E1878" s="9">
        <v>1</v>
      </c>
      <c r="F1878" s="8" t="s">
        <v>34</v>
      </c>
      <c r="G1878" s="8" t="s">
        <v>35</v>
      </c>
      <c r="H1878" s="8" t="s">
        <v>36</v>
      </c>
      <c r="I1878" s="10">
        <v>4655583707</v>
      </c>
      <c r="J1878" s="10">
        <v>0</v>
      </c>
      <c r="K1878" s="10">
        <v>46569447</v>
      </c>
      <c r="L1878" s="10">
        <v>46569447</v>
      </c>
      <c r="M1878" s="10">
        <v>0</v>
      </c>
      <c r="N1878" s="10">
        <v>1949120</v>
      </c>
      <c r="O1878" s="7" t="s">
        <v>37</v>
      </c>
      <c r="P1878" s="10">
        <v>4789459</v>
      </c>
      <c r="Q1878" s="10">
        <v>4344969</v>
      </c>
      <c r="R1878" s="7" t="s">
        <v>29</v>
      </c>
      <c r="S1878" s="7" t="s">
        <v>30</v>
      </c>
      <c r="T1878" s="7" t="s">
        <v>31</v>
      </c>
      <c r="U1878" s="7" t="s">
        <v>32</v>
      </c>
    </row>
    <row r="1879" spans="1:21" hidden="1" x14ac:dyDescent="0.25">
      <c r="A1879" s="6">
        <v>6052</v>
      </c>
      <c r="B1879" s="7" t="s">
        <v>1155</v>
      </c>
      <c r="C1879" s="8" t="s">
        <v>302</v>
      </c>
      <c r="D1879" s="8" t="s">
        <v>24</v>
      </c>
      <c r="E1879" s="9">
        <v>1</v>
      </c>
      <c r="F1879" s="8" t="s">
        <v>34</v>
      </c>
      <c r="G1879" s="8" t="s">
        <v>40</v>
      </c>
      <c r="H1879" s="8" t="s">
        <v>41</v>
      </c>
      <c r="I1879" s="10">
        <v>6589293</v>
      </c>
      <c r="J1879" s="10">
        <v>0</v>
      </c>
      <c r="K1879" s="10">
        <v>70612</v>
      </c>
      <c r="L1879" s="10">
        <v>70612</v>
      </c>
      <c r="M1879" s="10">
        <v>0</v>
      </c>
      <c r="N1879" s="10">
        <v>12139</v>
      </c>
      <c r="O1879" s="7" t="s">
        <v>42</v>
      </c>
      <c r="P1879" s="10">
        <v>5695</v>
      </c>
      <c r="Q1879" s="10">
        <v>5166</v>
      </c>
      <c r="R1879" s="7" t="s">
        <v>29</v>
      </c>
      <c r="S1879" s="7" t="s">
        <v>30</v>
      </c>
      <c r="T1879" s="7" t="s">
        <v>31</v>
      </c>
      <c r="U1879" s="7" t="s">
        <v>32</v>
      </c>
    </row>
    <row r="1880" spans="1:21" x14ac:dyDescent="0.25">
      <c r="A1880" s="6">
        <v>6055</v>
      </c>
      <c r="B1880" s="7" t="s">
        <v>1156</v>
      </c>
      <c r="C1880" s="8" t="s">
        <v>63</v>
      </c>
      <c r="D1880" s="8" t="s">
        <v>24</v>
      </c>
      <c r="E1880" s="9">
        <v>2</v>
      </c>
      <c r="F1880" s="8" t="s">
        <v>34</v>
      </c>
      <c r="G1880" s="8" t="s">
        <v>76</v>
      </c>
      <c r="H1880" s="8" t="s">
        <v>36</v>
      </c>
      <c r="I1880" s="10">
        <v>3951852641</v>
      </c>
      <c r="J1880" s="10">
        <v>0</v>
      </c>
      <c r="K1880" s="10">
        <v>44509777</v>
      </c>
      <c r="L1880" s="10">
        <v>44509777</v>
      </c>
      <c r="M1880" s="10">
        <v>0</v>
      </c>
      <c r="N1880" s="10">
        <v>2713829</v>
      </c>
      <c r="O1880" s="7" t="s">
        <v>37</v>
      </c>
      <c r="P1880" s="10">
        <v>4768979</v>
      </c>
      <c r="Q1880" s="10">
        <v>4326390</v>
      </c>
      <c r="R1880" s="7" t="s">
        <v>29</v>
      </c>
      <c r="S1880" s="7" t="s">
        <v>56</v>
      </c>
      <c r="T1880" s="7" t="s">
        <v>57</v>
      </c>
      <c r="U1880" s="7" t="s">
        <v>58</v>
      </c>
    </row>
    <row r="1881" spans="1:21" x14ac:dyDescent="0.25">
      <c r="A1881" s="6">
        <v>6055</v>
      </c>
      <c r="B1881" s="7" t="s">
        <v>1156</v>
      </c>
      <c r="C1881" s="8" t="s">
        <v>63</v>
      </c>
      <c r="D1881" s="8" t="s">
        <v>24</v>
      </c>
      <c r="E1881" s="9">
        <v>2</v>
      </c>
      <c r="F1881" s="8" t="s">
        <v>34</v>
      </c>
      <c r="G1881" s="8" t="s">
        <v>26</v>
      </c>
      <c r="H1881" s="8" t="s">
        <v>27</v>
      </c>
      <c r="I1881" s="10">
        <v>2452218623</v>
      </c>
      <c r="J1881" s="10">
        <v>0</v>
      </c>
      <c r="K1881" s="10">
        <v>27199739</v>
      </c>
      <c r="L1881" s="10">
        <v>27199739</v>
      </c>
      <c r="M1881" s="10">
        <v>0</v>
      </c>
      <c r="N1881" s="10">
        <v>25654898</v>
      </c>
      <c r="O1881" s="7" t="s">
        <v>28</v>
      </c>
      <c r="P1881" s="10">
        <v>1591174</v>
      </c>
      <c r="Q1881" s="10">
        <v>1443503</v>
      </c>
      <c r="R1881" s="7" t="s">
        <v>29</v>
      </c>
      <c r="S1881" s="7" t="s">
        <v>56</v>
      </c>
      <c r="T1881" s="7" t="s">
        <v>57</v>
      </c>
      <c r="U1881" s="7" t="s">
        <v>58</v>
      </c>
    </row>
    <row r="1882" spans="1:21" x14ac:dyDescent="0.25">
      <c r="A1882" s="6">
        <v>6055</v>
      </c>
      <c r="B1882" s="7" t="s">
        <v>1156</v>
      </c>
      <c r="C1882" s="8" t="s">
        <v>63</v>
      </c>
      <c r="D1882" s="8" t="s">
        <v>24</v>
      </c>
      <c r="E1882" s="9">
        <v>2</v>
      </c>
      <c r="F1882" s="8" t="s">
        <v>34</v>
      </c>
      <c r="G1882" s="8" t="s">
        <v>40</v>
      </c>
      <c r="H1882" s="8" t="s">
        <v>41</v>
      </c>
      <c r="I1882" s="10">
        <v>1772736</v>
      </c>
      <c r="J1882" s="10">
        <v>0</v>
      </c>
      <c r="K1882" s="10">
        <v>20034</v>
      </c>
      <c r="L1882" s="10">
        <v>20034</v>
      </c>
      <c r="M1882" s="10">
        <v>0</v>
      </c>
      <c r="N1882" s="10">
        <v>3445</v>
      </c>
      <c r="O1882" s="7" t="s">
        <v>42</v>
      </c>
      <c r="P1882" s="10">
        <v>1616</v>
      </c>
      <c r="Q1882" s="10">
        <v>1466</v>
      </c>
      <c r="R1882" s="7" t="s">
        <v>29</v>
      </c>
      <c r="S1882" s="7" t="s">
        <v>56</v>
      </c>
      <c r="T1882" s="7" t="s">
        <v>57</v>
      </c>
      <c r="U1882" s="7" t="s">
        <v>58</v>
      </c>
    </row>
    <row r="1883" spans="1:21" hidden="1" x14ac:dyDescent="0.25">
      <c r="A1883" s="6">
        <v>6056</v>
      </c>
      <c r="B1883" s="7" t="s">
        <v>1157</v>
      </c>
      <c r="C1883" s="8" t="s">
        <v>313</v>
      </c>
      <c r="D1883" s="8" t="s">
        <v>24</v>
      </c>
      <c r="E1883" s="9">
        <v>1</v>
      </c>
      <c r="F1883" s="8" t="s">
        <v>34</v>
      </c>
      <c r="G1883" s="8" t="s">
        <v>193</v>
      </c>
      <c r="H1883" s="8" t="s">
        <v>41</v>
      </c>
      <c r="I1883" s="10">
        <v>123682000</v>
      </c>
      <c r="J1883" s="10">
        <v>0</v>
      </c>
      <c r="K1883" s="10">
        <v>1853789</v>
      </c>
      <c r="L1883" s="10">
        <v>1853789</v>
      </c>
      <c r="M1883" s="10">
        <v>0</v>
      </c>
      <c r="N1883" s="10">
        <v>294658</v>
      </c>
      <c r="O1883" s="7" t="s">
        <v>42</v>
      </c>
      <c r="P1883" s="10">
        <v>161003</v>
      </c>
      <c r="Q1883" s="10">
        <v>146061</v>
      </c>
      <c r="R1883" s="7" t="s">
        <v>314</v>
      </c>
      <c r="S1883" s="7" t="s">
        <v>85</v>
      </c>
      <c r="T1883" s="7" t="s">
        <v>86</v>
      </c>
      <c r="U1883" s="7" t="s">
        <v>315</v>
      </c>
    </row>
    <row r="1884" spans="1:21" x14ac:dyDescent="0.25">
      <c r="A1884" s="6">
        <v>6058</v>
      </c>
      <c r="B1884" s="7" t="s">
        <v>1158</v>
      </c>
      <c r="C1884" s="8" t="s">
        <v>53</v>
      </c>
      <c r="D1884" s="8" t="s">
        <v>24</v>
      </c>
      <c r="E1884" s="9">
        <v>1</v>
      </c>
      <c r="F1884" s="8" t="s">
        <v>45</v>
      </c>
      <c r="G1884" s="8" t="s">
        <v>26</v>
      </c>
      <c r="H1884" s="8" t="s">
        <v>27</v>
      </c>
      <c r="I1884" s="10">
        <v>39172158</v>
      </c>
      <c r="J1884" s="10">
        <v>0</v>
      </c>
      <c r="K1884" s="10">
        <v>423596</v>
      </c>
      <c r="L1884" s="10">
        <v>423596</v>
      </c>
      <c r="M1884" s="10">
        <v>0</v>
      </c>
      <c r="N1884" s="10">
        <v>423596</v>
      </c>
      <c r="O1884" s="7" t="s">
        <v>28</v>
      </c>
      <c r="P1884" s="10">
        <v>24780</v>
      </c>
      <c r="Q1884" s="10">
        <v>22480</v>
      </c>
      <c r="R1884" s="7" t="s">
        <v>55</v>
      </c>
      <c r="S1884" s="7" t="s">
        <v>56</v>
      </c>
      <c r="T1884" s="7" t="s">
        <v>57</v>
      </c>
      <c r="U1884" s="7" t="s">
        <v>58</v>
      </c>
    </row>
    <row r="1885" spans="1:21" x14ac:dyDescent="0.25">
      <c r="A1885" s="6">
        <v>6058</v>
      </c>
      <c r="B1885" s="7" t="s">
        <v>1158</v>
      </c>
      <c r="C1885" s="8" t="s">
        <v>53</v>
      </c>
      <c r="D1885" s="8" t="s">
        <v>24</v>
      </c>
      <c r="E1885" s="9">
        <v>1</v>
      </c>
      <c r="F1885" s="8" t="s">
        <v>45</v>
      </c>
      <c r="G1885" s="8" t="s">
        <v>40</v>
      </c>
      <c r="H1885" s="8" t="s">
        <v>41</v>
      </c>
      <c r="I1885" s="10">
        <v>95842</v>
      </c>
      <c r="J1885" s="10">
        <v>0</v>
      </c>
      <c r="K1885" s="10">
        <v>1036</v>
      </c>
      <c r="L1885" s="10">
        <v>1036</v>
      </c>
      <c r="M1885" s="10">
        <v>0</v>
      </c>
      <c r="N1885" s="10">
        <v>179</v>
      </c>
      <c r="O1885" s="7" t="s">
        <v>42</v>
      </c>
      <c r="P1885" s="10">
        <v>84</v>
      </c>
      <c r="Q1885" s="10">
        <v>76</v>
      </c>
      <c r="R1885" s="7" t="s">
        <v>55</v>
      </c>
      <c r="S1885" s="7" t="s">
        <v>56</v>
      </c>
      <c r="T1885" s="7" t="s">
        <v>57</v>
      </c>
      <c r="U1885" s="7" t="s">
        <v>58</v>
      </c>
    </row>
    <row r="1886" spans="1:21" hidden="1" x14ac:dyDescent="0.25">
      <c r="A1886" s="6">
        <v>6060</v>
      </c>
      <c r="B1886" s="7" t="s">
        <v>1159</v>
      </c>
      <c r="C1886" s="8" t="s">
        <v>25</v>
      </c>
      <c r="D1886" s="8" t="s">
        <v>24</v>
      </c>
      <c r="E1886" s="9">
        <v>1</v>
      </c>
      <c r="F1886" s="8" t="s">
        <v>45</v>
      </c>
      <c r="G1886" s="8" t="s">
        <v>26</v>
      </c>
      <c r="H1886" s="8" t="s">
        <v>27</v>
      </c>
      <c r="I1886" s="10">
        <v>866925</v>
      </c>
      <c r="J1886" s="10">
        <v>0</v>
      </c>
      <c r="K1886" s="10">
        <v>14590</v>
      </c>
      <c r="L1886" s="10">
        <v>14590</v>
      </c>
      <c r="M1886" s="10">
        <v>0</v>
      </c>
      <c r="N1886" s="10">
        <v>14030</v>
      </c>
      <c r="O1886" s="7" t="s">
        <v>28</v>
      </c>
      <c r="P1886" s="10">
        <v>854</v>
      </c>
      <c r="Q1886" s="10">
        <v>774</v>
      </c>
      <c r="R1886" s="7" t="s">
        <v>46</v>
      </c>
      <c r="S1886" s="7" t="s">
        <v>191</v>
      </c>
      <c r="T1886" s="7" t="s">
        <v>192</v>
      </c>
      <c r="U1886" s="7" t="s">
        <v>145</v>
      </c>
    </row>
    <row r="1887" spans="1:21" hidden="1" x14ac:dyDescent="0.25">
      <c r="A1887" s="6">
        <v>6060</v>
      </c>
      <c r="B1887" s="7" t="s">
        <v>1159</v>
      </c>
      <c r="C1887" s="8" t="s">
        <v>25</v>
      </c>
      <c r="D1887" s="8" t="s">
        <v>24</v>
      </c>
      <c r="E1887" s="9">
        <v>1</v>
      </c>
      <c r="F1887" s="8" t="s">
        <v>45</v>
      </c>
      <c r="G1887" s="8" t="s">
        <v>40</v>
      </c>
      <c r="H1887" s="8" t="s">
        <v>41</v>
      </c>
      <c r="I1887" s="10">
        <v>43075</v>
      </c>
      <c r="J1887" s="10">
        <v>0</v>
      </c>
      <c r="K1887" s="10">
        <v>725</v>
      </c>
      <c r="L1887" s="10">
        <v>725</v>
      </c>
      <c r="M1887" s="10">
        <v>0</v>
      </c>
      <c r="N1887" s="10">
        <v>125</v>
      </c>
      <c r="O1887" s="7" t="s">
        <v>42</v>
      </c>
      <c r="P1887" s="10">
        <v>58</v>
      </c>
      <c r="Q1887" s="10">
        <v>53</v>
      </c>
      <c r="R1887" s="7" t="s">
        <v>46</v>
      </c>
      <c r="S1887" s="7" t="s">
        <v>191</v>
      </c>
      <c r="T1887" s="7" t="s">
        <v>192</v>
      </c>
      <c r="U1887" s="7" t="s">
        <v>145</v>
      </c>
    </row>
    <row r="1888" spans="1:21" x14ac:dyDescent="0.25">
      <c r="A1888" s="6">
        <v>6061</v>
      </c>
      <c r="B1888" s="7" t="s">
        <v>1160</v>
      </c>
      <c r="C1888" s="8" t="s">
        <v>713</v>
      </c>
      <c r="D1888" s="8" t="s">
        <v>24</v>
      </c>
      <c r="E1888" s="9">
        <v>1</v>
      </c>
      <c r="F1888" s="8" t="s">
        <v>34</v>
      </c>
      <c r="G1888" s="8" t="s">
        <v>35</v>
      </c>
      <c r="H1888" s="8" t="s">
        <v>36</v>
      </c>
      <c r="I1888" s="10">
        <v>387987630</v>
      </c>
      <c r="J1888" s="10">
        <v>0</v>
      </c>
      <c r="K1888" s="10">
        <v>4405706</v>
      </c>
      <c r="L1888" s="10">
        <v>4405706</v>
      </c>
      <c r="M1888" s="10">
        <v>0</v>
      </c>
      <c r="N1888" s="10">
        <v>181505</v>
      </c>
      <c r="O1888" s="7" t="s">
        <v>37</v>
      </c>
      <c r="P1888" s="10">
        <v>453107</v>
      </c>
      <c r="Q1888" s="10">
        <v>411056</v>
      </c>
      <c r="R1888" s="7" t="s">
        <v>29</v>
      </c>
      <c r="S1888" s="7" t="s">
        <v>56</v>
      </c>
      <c r="T1888" s="7" t="s">
        <v>57</v>
      </c>
      <c r="U1888" s="7" t="s">
        <v>58</v>
      </c>
    </row>
    <row r="1889" spans="1:21" x14ac:dyDescent="0.25">
      <c r="A1889" s="6">
        <v>6061</v>
      </c>
      <c r="B1889" s="7" t="s">
        <v>1160</v>
      </c>
      <c r="C1889" s="8" t="s">
        <v>713</v>
      </c>
      <c r="D1889" s="8" t="s">
        <v>24</v>
      </c>
      <c r="E1889" s="9">
        <v>1</v>
      </c>
      <c r="F1889" s="8" t="s">
        <v>34</v>
      </c>
      <c r="G1889" s="8" t="s">
        <v>40</v>
      </c>
      <c r="H1889" s="8" t="s">
        <v>41</v>
      </c>
      <c r="I1889" s="10">
        <v>3744370</v>
      </c>
      <c r="J1889" s="10">
        <v>0</v>
      </c>
      <c r="K1889" s="10">
        <v>43090</v>
      </c>
      <c r="L1889" s="10">
        <v>43090</v>
      </c>
      <c r="M1889" s="10">
        <v>0</v>
      </c>
      <c r="N1889" s="10">
        <v>7431</v>
      </c>
      <c r="O1889" s="7" t="s">
        <v>42</v>
      </c>
      <c r="P1889" s="10">
        <v>3475</v>
      </c>
      <c r="Q1889" s="10">
        <v>3152</v>
      </c>
      <c r="R1889" s="7" t="s">
        <v>29</v>
      </c>
      <c r="S1889" s="7" t="s">
        <v>56</v>
      </c>
      <c r="T1889" s="7" t="s">
        <v>57</v>
      </c>
      <c r="U1889" s="7" t="s">
        <v>58</v>
      </c>
    </row>
    <row r="1890" spans="1:21" x14ac:dyDescent="0.25">
      <c r="A1890" s="6">
        <v>6063</v>
      </c>
      <c r="B1890" s="7" t="s">
        <v>1161</v>
      </c>
      <c r="C1890" s="8" t="s">
        <v>398</v>
      </c>
      <c r="D1890" s="8" t="s">
        <v>24</v>
      </c>
      <c r="E1890" s="9">
        <v>1</v>
      </c>
      <c r="F1890" s="8" t="s">
        <v>45</v>
      </c>
      <c r="G1890" s="8" t="s">
        <v>26</v>
      </c>
      <c r="H1890" s="8" t="s">
        <v>27</v>
      </c>
      <c r="I1890" s="10">
        <v>10865240</v>
      </c>
      <c r="J1890" s="10">
        <v>0</v>
      </c>
      <c r="K1890" s="10">
        <v>209473</v>
      </c>
      <c r="L1890" s="10">
        <v>209473</v>
      </c>
      <c r="M1890" s="10">
        <v>0</v>
      </c>
      <c r="N1890" s="10">
        <v>198067</v>
      </c>
      <c r="O1890" s="7" t="s">
        <v>28</v>
      </c>
      <c r="P1890" s="10">
        <v>12254</v>
      </c>
      <c r="Q1890" s="10">
        <v>11117</v>
      </c>
      <c r="R1890" s="7" t="s">
        <v>55</v>
      </c>
      <c r="S1890" s="7" t="s">
        <v>56</v>
      </c>
      <c r="T1890" s="7" t="s">
        <v>57</v>
      </c>
      <c r="U1890" s="7" t="s">
        <v>58</v>
      </c>
    </row>
    <row r="1891" spans="1:21" x14ac:dyDescent="0.25">
      <c r="A1891" s="6">
        <v>6063</v>
      </c>
      <c r="B1891" s="7" t="s">
        <v>1161</v>
      </c>
      <c r="C1891" s="8" t="s">
        <v>398</v>
      </c>
      <c r="D1891" s="8" t="s">
        <v>24</v>
      </c>
      <c r="E1891" s="9">
        <v>1</v>
      </c>
      <c r="F1891" s="8" t="s">
        <v>45</v>
      </c>
      <c r="G1891" s="8" t="s">
        <v>40</v>
      </c>
      <c r="H1891" s="8" t="s">
        <v>41</v>
      </c>
      <c r="I1891" s="10">
        <v>-240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7" t="s">
        <v>42</v>
      </c>
      <c r="P1891" s="10">
        <v>0</v>
      </c>
      <c r="Q1891" s="10">
        <v>0</v>
      </c>
      <c r="R1891" s="7" t="s">
        <v>55</v>
      </c>
      <c r="S1891" s="7" t="s">
        <v>56</v>
      </c>
      <c r="T1891" s="7" t="s">
        <v>57</v>
      </c>
      <c r="U1891" s="7" t="s">
        <v>58</v>
      </c>
    </row>
    <row r="1892" spans="1:21" hidden="1" x14ac:dyDescent="0.25">
      <c r="A1892" s="6">
        <v>6064</v>
      </c>
      <c r="B1892" s="7" t="s">
        <v>1162</v>
      </c>
      <c r="C1892" s="8" t="s">
        <v>110</v>
      </c>
      <c r="D1892" s="8" t="s">
        <v>24</v>
      </c>
      <c r="E1892" s="9">
        <v>1</v>
      </c>
      <c r="F1892" s="8" t="s">
        <v>45</v>
      </c>
      <c r="G1892" s="8" t="s">
        <v>26</v>
      </c>
      <c r="H1892" s="8" t="s">
        <v>27</v>
      </c>
      <c r="I1892" s="10">
        <v>4846097</v>
      </c>
      <c r="J1892" s="10">
        <v>0</v>
      </c>
      <c r="K1892" s="10">
        <v>88241</v>
      </c>
      <c r="L1892" s="10">
        <v>88241</v>
      </c>
      <c r="M1892" s="10">
        <v>0</v>
      </c>
      <c r="N1892" s="10">
        <v>86540</v>
      </c>
      <c r="O1892" s="7" t="s">
        <v>28</v>
      </c>
      <c r="P1892" s="10">
        <v>5162</v>
      </c>
      <c r="Q1892" s="10">
        <v>4683</v>
      </c>
      <c r="R1892" s="7" t="s">
        <v>65</v>
      </c>
      <c r="S1892" s="7" t="s">
        <v>77</v>
      </c>
      <c r="T1892" s="7" t="s">
        <v>78</v>
      </c>
      <c r="U1892" s="7" t="s">
        <v>79</v>
      </c>
    </row>
    <row r="1893" spans="1:21" hidden="1" x14ac:dyDescent="0.25">
      <c r="A1893" s="6">
        <v>6064</v>
      </c>
      <c r="B1893" s="7" t="s">
        <v>1162</v>
      </c>
      <c r="C1893" s="8" t="s">
        <v>110</v>
      </c>
      <c r="D1893" s="8" t="s">
        <v>24</v>
      </c>
      <c r="E1893" s="9">
        <v>1</v>
      </c>
      <c r="F1893" s="8" t="s">
        <v>45</v>
      </c>
      <c r="G1893" s="8" t="s">
        <v>40</v>
      </c>
      <c r="H1893" s="8" t="s">
        <v>41</v>
      </c>
      <c r="I1893" s="10">
        <v>-4097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7" t="s">
        <v>42</v>
      </c>
      <c r="P1893" s="10">
        <v>0</v>
      </c>
      <c r="Q1893" s="10">
        <v>0</v>
      </c>
      <c r="R1893" s="7" t="s">
        <v>65</v>
      </c>
      <c r="S1893" s="7" t="s">
        <v>77</v>
      </c>
      <c r="T1893" s="7" t="s">
        <v>78</v>
      </c>
      <c r="U1893" s="7" t="s">
        <v>79</v>
      </c>
    </row>
    <row r="1894" spans="1:21" hidden="1" x14ac:dyDescent="0.25">
      <c r="A1894" s="6">
        <v>6064</v>
      </c>
      <c r="B1894" s="7" t="s">
        <v>1162</v>
      </c>
      <c r="C1894" s="8" t="s">
        <v>110</v>
      </c>
      <c r="D1894" s="8" t="s">
        <v>24</v>
      </c>
      <c r="E1894" s="9">
        <v>1</v>
      </c>
      <c r="F1894" s="8" t="s">
        <v>34</v>
      </c>
      <c r="G1894" s="8" t="s">
        <v>76</v>
      </c>
      <c r="H1894" s="8" t="s">
        <v>36</v>
      </c>
      <c r="I1894" s="10">
        <v>587388158</v>
      </c>
      <c r="J1894" s="10">
        <v>0</v>
      </c>
      <c r="K1894" s="10">
        <v>7131060</v>
      </c>
      <c r="L1894" s="10">
        <v>7131060</v>
      </c>
      <c r="M1894" s="10">
        <v>0</v>
      </c>
      <c r="N1894" s="10">
        <v>423679</v>
      </c>
      <c r="O1894" s="7" t="s">
        <v>37</v>
      </c>
      <c r="P1894" s="10">
        <v>764054</v>
      </c>
      <c r="Q1894" s="10">
        <v>693145</v>
      </c>
      <c r="R1894" s="7" t="s">
        <v>65</v>
      </c>
      <c r="S1894" s="7" t="s">
        <v>77</v>
      </c>
      <c r="T1894" s="7" t="s">
        <v>78</v>
      </c>
      <c r="U1894" s="7" t="s">
        <v>79</v>
      </c>
    </row>
    <row r="1895" spans="1:21" hidden="1" x14ac:dyDescent="0.25">
      <c r="A1895" s="6">
        <v>6064</v>
      </c>
      <c r="B1895" s="7" t="s">
        <v>1162</v>
      </c>
      <c r="C1895" s="8" t="s">
        <v>110</v>
      </c>
      <c r="D1895" s="8" t="s">
        <v>24</v>
      </c>
      <c r="E1895" s="9">
        <v>1</v>
      </c>
      <c r="F1895" s="8" t="s">
        <v>34</v>
      </c>
      <c r="G1895" s="8" t="s">
        <v>40</v>
      </c>
      <c r="H1895" s="8" t="s">
        <v>41</v>
      </c>
      <c r="I1895" s="10">
        <v>4467842</v>
      </c>
      <c r="J1895" s="10">
        <v>0</v>
      </c>
      <c r="K1895" s="10">
        <v>81762</v>
      </c>
      <c r="L1895" s="10">
        <v>81762</v>
      </c>
      <c r="M1895" s="10">
        <v>0</v>
      </c>
      <c r="N1895" s="10">
        <v>14097</v>
      </c>
      <c r="O1895" s="7" t="s">
        <v>42</v>
      </c>
      <c r="P1895" s="10">
        <v>6594</v>
      </c>
      <c r="Q1895" s="10">
        <v>5982</v>
      </c>
      <c r="R1895" s="7" t="s">
        <v>65</v>
      </c>
      <c r="S1895" s="7" t="s">
        <v>77</v>
      </c>
      <c r="T1895" s="7" t="s">
        <v>78</v>
      </c>
      <c r="U1895" s="7" t="s">
        <v>79</v>
      </c>
    </row>
    <row r="1896" spans="1:21" hidden="1" x14ac:dyDescent="0.25">
      <c r="A1896" s="6">
        <v>6065</v>
      </c>
      <c r="B1896" s="7" t="s">
        <v>1163</v>
      </c>
      <c r="C1896" s="8" t="s">
        <v>300</v>
      </c>
      <c r="D1896" s="8" t="s">
        <v>24</v>
      </c>
      <c r="E1896" s="9">
        <v>1</v>
      </c>
      <c r="F1896" s="8" t="s">
        <v>34</v>
      </c>
      <c r="G1896" s="8" t="s">
        <v>76</v>
      </c>
      <c r="H1896" s="8" t="s">
        <v>36</v>
      </c>
      <c r="I1896" s="10">
        <v>9738811064</v>
      </c>
      <c r="J1896" s="10">
        <v>0</v>
      </c>
      <c r="K1896" s="10">
        <v>92846910</v>
      </c>
      <c r="L1896" s="10">
        <v>92846910</v>
      </c>
      <c r="M1896" s="10">
        <v>0</v>
      </c>
      <c r="N1896" s="10">
        <v>5377709</v>
      </c>
      <c r="O1896" s="7" t="s">
        <v>37</v>
      </c>
      <c r="P1896" s="10">
        <v>9948039</v>
      </c>
      <c r="Q1896" s="10">
        <v>9024802</v>
      </c>
      <c r="R1896" s="7" t="s">
        <v>65</v>
      </c>
      <c r="S1896" s="7" t="s">
        <v>77</v>
      </c>
      <c r="T1896" s="7" t="s">
        <v>78</v>
      </c>
      <c r="U1896" s="7" t="s">
        <v>79</v>
      </c>
    </row>
    <row r="1897" spans="1:21" hidden="1" x14ac:dyDescent="0.25">
      <c r="A1897" s="6">
        <v>6065</v>
      </c>
      <c r="B1897" s="7" t="s">
        <v>1163</v>
      </c>
      <c r="C1897" s="8" t="s">
        <v>300</v>
      </c>
      <c r="D1897" s="8" t="s">
        <v>24</v>
      </c>
      <c r="E1897" s="9">
        <v>1</v>
      </c>
      <c r="F1897" s="8" t="s">
        <v>34</v>
      </c>
      <c r="G1897" s="8" t="s">
        <v>40</v>
      </c>
      <c r="H1897" s="8" t="s">
        <v>41</v>
      </c>
      <c r="I1897" s="10">
        <v>23548936</v>
      </c>
      <c r="J1897" s="10">
        <v>0</v>
      </c>
      <c r="K1897" s="10">
        <v>229573</v>
      </c>
      <c r="L1897" s="10">
        <v>229573</v>
      </c>
      <c r="M1897" s="10">
        <v>0</v>
      </c>
      <c r="N1897" s="10">
        <v>39905</v>
      </c>
      <c r="O1897" s="7" t="s">
        <v>42</v>
      </c>
      <c r="P1897" s="10">
        <v>18514</v>
      </c>
      <c r="Q1897" s="10">
        <v>16796</v>
      </c>
      <c r="R1897" s="7" t="s">
        <v>65</v>
      </c>
      <c r="S1897" s="7" t="s">
        <v>77</v>
      </c>
      <c r="T1897" s="7" t="s">
        <v>78</v>
      </c>
      <c r="U1897" s="7" t="s">
        <v>79</v>
      </c>
    </row>
    <row r="1898" spans="1:21" hidden="1" x14ac:dyDescent="0.25">
      <c r="A1898" s="6">
        <v>6068</v>
      </c>
      <c r="B1898" s="7" t="s">
        <v>1164</v>
      </c>
      <c r="C1898" s="8" t="s">
        <v>110</v>
      </c>
      <c r="D1898" s="8" t="s">
        <v>24</v>
      </c>
      <c r="E1898" s="9">
        <v>1</v>
      </c>
      <c r="F1898" s="8" t="s">
        <v>34</v>
      </c>
      <c r="G1898" s="8" t="s">
        <v>76</v>
      </c>
      <c r="H1898" s="8" t="s">
        <v>36</v>
      </c>
      <c r="I1898" s="10">
        <v>9840165574</v>
      </c>
      <c r="J1898" s="10">
        <v>0</v>
      </c>
      <c r="K1898" s="10">
        <v>108543329</v>
      </c>
      <c r="L1898" s="10">
        <v>108543329</v>
      </c>
      <c r="M1898" s="10">
        <v>0</v>
      </c>
      <c r="N1898" s="10">
        <v>6469885</v>
      </c>
      <c r="O1898" s="7" t="s">
        <v>37</v>
      </c>
      <c r="P1898" s="10">
        <v>11629824</v>
      </c>
      <c r="Q1898" s="10">
        <v>10550507</v>
      </c>
      <c r="R1898" s="7" t="s">
        <v>65</v>
      </c>
      <c r="S1898" s="7" t="s">
        <v>77</v>
      </c>
      <c r="T1898" s="7" t="s">
        <v>78</v>
      </c>
      <c r="U1898" s="7" t="s">
        <v>79</v>
      </c>
    </row>
    <row r="1899" spans="1:21" hidden="1" x14ac:dyDescent="0.25">
      <c r="A1899" s="6">
        <v>6068</v>
      </c>
      <c r="B1899" s="7" t="s">
        <v>1164</v>
      </c>
      <c r="C1899" s="8" t="s">
        <v>110</v>
      </c>
      <c r="D1899" s="8" t="s">
        <v>24</v>
      </c>
      <c r="E1899" s="9">
        <v>1</v>
      </c>
      <c r="F1899" s="8" t="s">
        <v>34</v>
      </c>
      <c r="G1899" s="8" t="s">
        <v>40</v>
      </c>
      <c r="H1899" s="8" t="s">
        <v>41</v>
      </c>
      <c r="I1899" s="10">
        <v>10542426</v>
      </c>
      <c r="J1899" s="10">
        <v>0</v>
      </c>
      <c r="K1899" s="10">
        <v>117260</v>
      </c>
      <c r="L1899" s="10">
        <v>117260</v>
      </c>
      <c r="M1899" s="10">
        <v>0</v>
      </c>
      <c r="N1899" s="10">
        <v>20132</v>
      </c>
      <c r="O1899" s="7" t="s">
        <v>42</v>
      </c>
      <c r="P1899" s="10">
        <v>9456</v>
      </c>
      <c r="Q1899" s="10">
        <v>8579</v>
      </c>
      <c r="R1899" s="7" t="s">
        <v>65</v>
      </c>
      <c r="S1899" s="7" t="s">
        <v>77</v>
      </c>
      <c r="T1899" s="7" t="s">
        <v>78</v>
      </c>
      <c r="U1899" s="7" t="s">
        <v>79</v>
      </c>
    </row>
    <row r="1900" spans="1:21" ht="26.25" hidden="1" x14ac:dyDescent="0.25">
      <c r="A1900" s="6">
        <v>6071</v>
      </c>
      <c r="B1900" s="7" t="s">
        <v>1165</v>
      </c>
      <c r="C1900" s="8" t="s">
        <v>67</v>
      </c>
      <c r="D1900" s="8" t="s">
        <v>24</v>
      </c>
      <c r="E1900" s="9">
        <v>1</v>
      </c>
      <c r="F1900" s="8" t="s">
        <v>45</v>
      </c>
      <c r="G1900" s="8" t="s">
        <v>26</v>
      </c>
      <c r="H1900" s="8" t="s">
        <v>27</v>
      </c>
      <c r="I1900" s="10">
        <v>855127000</v>
      </c>
      <c r="J1900" s="10">
        <v>0</v>
      </c>
      <c r="K1900" s="10">
        <v>9565248</v>
      </c>
      <c r="L1900" s="10">
        <v>9565248</v>
      </c>
      <c r="M1900" s="10">
        <v>0</v>
      </c>
      <c r="N1900" s="10">
        <v>9470544</v>
      </c>
      <c r="O1900" s="7" t="s">
        <v>28</v>
      </c>
      <c r="P1900" s="10">
        <v>559563</v>
      </c>
      <c r="Q1900" s="10">
        <v>507632</v>
      </c>
      <c r="R1900" s="7" t="s">
        <v>29</v>
      </c>
      <c r="S1900" s="7" t="s">
        <v>531</v>
      </c>
      <c r="T1900" s="7" t="s">
        <v>532</v>
      </c>
      <c r="U1900" s="7" t="s">
        <v>58</v>
      </c>
    </row>
    <row r="1901" spans="1:21" ht="26.25" hidden="1" x14ac:dyDescent="0.25">
      <c r="A1901" s="6">
        <v>6071</v>
      </c>
      <c r="B1901" s="7" t="s">
        <v>1165</v>
      </c>
      <c r="C1901" s="8" t="s">
        <v>67</v>
      </c>
      <c r="D1901" s="8" t="s">
        <v>24</v>
      </c>
      <c r="E1901" s="9">
        <v>1</v>
      </c>
      <c r="F1901" s="8" t="s">
        <v>34</v>
      </c>
      <c r="G1901" s="8" t="s">
        <v>35</v>
      </c>
      <c r="H1901" s="8" t="s">
        <v>36</v>
      </c>
      <c r="I1901" s="10">
        <v>6749236638</v>
      </c>
      <c r="J1901" s="10">
        <v>0</v>
      </c>
      <c r="K1901" s="10">
        <v>66808405</v>
      </c>
      <c r="L1901" s="10">
        <v>66808405</v>
      </c>
      <c r="M1901" s="10">
        <v>0</v>
      </c>
      <c r="N1901" s="10">
        <v>2921187</v>
      </c>
      <c r="O1901" s="7" t="s">
        <v>37</v>
      </c>
      <c r="P1901" s="10">
        <v>6870945</v>
      </c>
      <c r="Q1901" s="10">
        <v>6233281</v>
      </c>
      <c r="R1901" s="7" t="s">
        <v>29</v>
      </c>
      <c r="S1901" s="7" t="s">
        <v>531</v>
      </c>
      <c r="T1901" s="7" t="s">
        <v>532</v>
      </c>
      <c r="U1901" s="7" t="s">
        <v>58</v>
      </c>
    </row>
    <row r="1902" spans="1:21" ht="26.25" hidden="1" x14ac:dyDescent="0.25">
      <c r="A1902" s="6">
        <v>6071</v>
      </c>
      <c r="B1902" s="7" t="s">
        <v>1165</v>
      </c>
      <c r="C1902" s="8" t="s">
        <v>67</v>
      </c>
      <c r="D1902" s="8" t="s">
        <v>24</v>
      </c>
      <c r="E1902" s="9">
        <v>1</v>
      </c>
      <c r="F1902" s="8" t="s">
        <v>34</v>
      </c>
      <c r="G1902" s="8" t="s">
        <v>76</v>
      </c>
      <c r="H1902" s="8" t="s">
        <v>36</v>
      </c>
      <c r="I1902" s="10">
        <v>929608661</v>
      </c>
      <c r="J1902" s="10">
        <v>0</v>
      </c>
      <c r="K1902" s="10">
        <v>9057256</v>
      </c>
      <c r="L1902" s="10">
        <v>9057256</v>
      </c>
      <c r="M1902" s="10">
        <v>0</v>
      </c>
      <c r="N1902" s="10">
        <v>507783</v>
      </c>
      <c r="O1902" s="7" t="s">
        <v>37</v>
      </c>
      <c r="P1902" s="10">
        <v>970435</v>
      </c>
      <c r="Q1902" s="10">
        <v>880373</v>
      </c>
      <c r="R1902" s="7" t="s">
        <v>29</v>
      </c>
      <c r="S1902" s="7" t="s">
        <v>531</v>
      </c>
      <c r="T1902" s="7" t="s">
        <v>532</v>
      </c>
      <c r="U1902" s="7" t="s">
        <v>58</v>
      </c>
    </row>
    <row r="1903" spans="1:21" ht="26.25" hidden="1" x14ac:dyDescent="0.25">
      <c r="A1903" s="6">
        <v>6071</v>
      </c>
      <c r="B1903" s="7" t="s">
        <v>1165</v>
      </c>
      <c r="C1903" s="8" t="s">
        <v>67</v>
      </c>
      <c r="D1903" s="8" t="s">
        <v>24</v>
      </c>
      <c r="E1903" s="9">
        <v>1</v>
      </c>
      <c r="F1903" s="8" t="s">
        <v>34</v>
      </c>
      <c r="G1903" s="8" t="s">
        <v>40</v>
      </c>
      <c r="H1903" s="8" t="s">
        <v>41</v>
      </c>
      <c r="I1903" s="10">
        <v>21430701</v>
      </c>
      <c r="J1903" s="10">
        <v>0</v>
      </c>
      <c r="K1903" s="10">
        <v>217049</v>
      </c>
      <c r="L1903" s="10">
        <v>217049</v>
      </c>
      <c r="M1903" s="10">
        <v>0</v>
      </c>
      <c r="N1903" s="10">
        <v>36913</v>
      </c>
      <c r="O1903" s="7" t="s">
        <v>42</v>
      </c>
      <c r="P1903" s="10">
        <v>17504</v>
      </c>
      <c r="Q1903" s="10">
        <v>15879</v>
      </c>
      <c r="R1903" s="7" t="s">
        <v>29</v>
      </c>
      <c r="S1903" s="7" t="s">
        <v>531</v>
      </c>
      <c r="T1903" s="7" t="s">
        <v>532</v>
      </c>
      <c r="U1903" s="7" t="s">
        <v>58</v>
      </c>
    </row>
    <row r="1904" spans="1:21" hidden="1" x14ac:dyDescent="0.25">
      <c r="A1904" s="6">
        <v>6073</v>
      </c>
      <c r="B1904" s="7" t="s">
        <v>1166</v>
      </c>
      <c r="C1904" s="8" t="s">
        <v>713</v>
      </c>
      <c r="D1904" s="8" t="s">
        <v>24</v>
      </c>
      <c r="E1904" s="9">
        <v>1</v>
      </c>
      <c r="F1904" s="8" t="s">
        <v>25</v>
      </c>
      <c r="G1904" s="8" t="s">
        <v>26</v>
      </c>
      <c r="H1904" s="8" t="s">
        <v>27</v>
      </c>
      <c r="I1904" s="10">
        <v>2712162000</v>
      </c>
      <c r="J1904" s="10">
        <v>0</v>
      </c>
      <c r="K1904" s="10">
        <v>3527517</v>
      </c>
      <c r="L1904" s="10">
        <v>3527517</v>
      </c>
      <c r="M1904" s="10">
        <v>0</v>
      </c>
      <c r="N1904" s="10">
        <v>3471546</v>
      </c>
      <c r="O1904" s="7" t="s">
        <v>28</v>
      </c>
      <c r="P1904" s="10">
        <v>206358</v>
      </c>
      <c r="Q1904" s="10">
        <v>187207</v>
      </c>
      <c r="R1904" s="7" t="s">
        <v>29</v>
      </c>
      <c r="S1904" s="7" t="s">
        <v>30</v>
      </c>
      <c r="T1904" s="7" t="s">
        <v>31</v>
      </c>
      <c r="U1904" s="7" t="s">
        <v>32</v>
      </c>
    </row>
    <row r="1905" spans="1:21" hidden="1" x14ac:dyDescent="0.25">
      <c r="A1905" s="6">
        <v>6073</v>
      </c>
      <c r="B1905" s="7" t="s">
        <v>1166</v>
      </c>
      <c r="C1905" s="8" t="s">
        <v>713</v>
      </c>
      <c r="D1905" s="8" t="s">
        <v>24</v>
      </c>
      <c r="E1905" s="9">
        <v>1</v>
      </c>
      <c r="F1905" s="8" t="s">
        <v>33</v>
      </c>
      <c r="G1905" s="8" t="s">
        <v>26</v>
      </c>
      <c r="H1905" s="8" t="s">
        <v>27</v>
      </c>
      <c r="I1905" s="10">
        <v>4726537000</v>
      </c>
      <c r="J1905" s="10">
        <v>0</v>
      </c>
      <c r="K1905" s="10">
        <v>49606710</v>
      </c>
      <c r="L1905" s="10">
        <v>49606710</v>
      </c>
      <c r="M1905" s="10">
        <v>0</v>
      </c>
      <c r="N1905" s="10">
        <v>48734688</v>
      </c>
      <c r="O1905" s="7" t="s">
        <v>28</v>
      </c>
      <c r="P1905" s="10">
        <v>2901972</v>
      </c>
      <c r="Q1905" s="10">
        <v>2632652</v>
      </c>
      <c r="R1905" s="7" t="s">
        <v>29</v>
      </c>
      <c r="S1905" s="7" t="s">
        <v>30</v>
      </c>
      <c r="T1905" s="7" t="s">
        <v>31</v>
      </c>
      <c r="U1905" s="7" t="s">
        <v>32</v>
      </c>
    </row>
    <row r="1906" spans="1:21" hidden="1" x14ac:dyDescent="0.25">
      <c r="A1906" s="6">
        <v>6073</v>
      </c>
      <c r="B1906" s="7" t="s">
        <v>1166</v>
      </c>
      <c r="C1906" s="8" t="s">
        <v>713</v>
      </c>
      <c r="D1906" s="8" t="s">
        <v>24</v>
      </c>
      <c r="E1906" s="9">
        <v>1</v>
      </c>
      <c r="F1906" s="8" t="s">
        <v>34</v>
      </c>
      <c r="G1906" s="8" t="s">
        <v>35</v>
      </c>
      <c r="H1906" s="8" t="s">
        <v>36</v>
      </c>
      <c r="I1906" s="10">
        <v>890981380</v>
      </c>
      <c r="J1906" s="10">
        <v>0</v>
      </c>
      <c r="K1906" s="10">
        <v>10624172</v>
      </c>
      <c r="L1906" s="10">
        <v>10624172</v>
      </c>
      <c r="M1906" s="10">
        <v>0</v>
      </c>
      <c r="N1906" s="10">
        <v>477653</v>
      </c>
      <c r="O1906" s="7" t="s">
        <v>37</v>
      </c>
      <c r="P1906" s="10">
        <v>1092649</v>
      </c>
      <c r="Q1906" s="10">
        <v>991244</v>
      </c>
      <c r="R1906" s="7" t="s">
        <v>29</v>
      </c>
      <c r="S1906" s="7" t="s">
        <v>30</v>
      </c>
      <c r="T1906" s="7" t="s">
        <v>31</v>
      </c>
      <c r="U1906" s="7" t="s">
        <v>32</v>
      </c>
    </row>
    <row r="1907" spans="1:21" hidden="1" x14ac:dyDescent="0.25">
      <c r="A1907" s="6">
        <v>6073</v>
      </c>
      <c r="B1907" s="7" t="s">
        <v>1166</v>
      </c>
      <c r="C1907" s="8" t="s">
        <v>713</v>
      </c>
      <c r="D1907" s="8" t="s">
        <v>24</v>
      </c>
      <c r="E1907" s="9">
        <v>1</v>
      </c>
      <c r="F1907" s="8" t="s">
        <v>34</v>
      </c>
      <c r="G1907" s="8" t="s">
        <v>76</v>
      </c>
      <c r="H1907" s="8" t="s">
        <v>36</v>
      </c>
      <c r="I1907" s="10">
        <v>1167941798</v>
      </c>
      <c r="J1907" s="10">
        <v>0</v>
      </c>
      <c r="K1907" s="10">
        <v>13990605</v>
      </c>
      <c r="L1907" s="10">
        <v>13990605</v>
      </c>
      <c r="M1907" s="10">
        <v>0</v>
      </c>
      <c r="N1907" s="10">
        <v>806601</v>
      </c>
      <c r="O1907" s="7" t="s">
        <v>37</v>
      </c>
      <c r="P1907" s="10">
        <v>1499017</v>
      </c>
      <c r="Q1907" s="10">
        <v>1359899</v>
      </c>
      <c r="R1907" s="7" t="s">
        <v>29</v>
      </c>
      <c r="S1907" s="7" t="s">
        <v>30</v>
      </c>
      <c r="T1907" s="7" t="s">
        <v>31</v>
      </c>
      <c r="U1907" s="7" t="s">
        <v>32</v>
      </c>
    </row>
    <row r="1908" spans="1:21" hidden="1" x14ac:dyDescent="0.25">
      <c r="A1908" s="6">
        <v>6073</v>
      </c>
      <c r="B1908" s="7" t="s">
        <v>1166</v>
      </c>
      <c r="C1908" s="8" t="s">
        <v>713</v>
      </c>
      <c r="D1908" s="8" t="s">
        <v>24</v>
      </c>
      <c r="E1908" s="9">
        <v>1</v>
      </c>
      <c r="F1908" s="8" t="s">
        <v>34</v>
      </c>
      <c r="G1908" s="8" t="s">
        <v>40</v>
      </c>
      <c r="H1908" s="8" t="s">
        <v>41</v>
      </c>
      <c r="I1908" s="10">
        <v>8945822</v>
      </c>
      <c r="J1908" s="10">
        <v>0</v>
      </c>
      <c r="K1908" s="10">
        <v>110281</v>
      </c>
      <c r="L1908" s="10">
        <v>110281</v>
      </c>
      <c r="M1908" s="10">
        <v>0</v>
      </c>
      <c r="N1908" s="10">
        <v>18953</v>
      </c>
      <c r="O1908" s="7" t="s">
        <v>42</v>
      </c>
      <c r="P1908" s="10">
        <v>8894</v>
      </c>
      <c r="Q1908" s="10">
        <v>8068</v>
      </c>
      <c r="R1908" s="7" t="s">
        <v>29</v>
      </c>
      <c r="S1908" s="7" t="s">
        <v>30</v>
      </c>
      <c r="T1908" s="7" t="s">
        <v>31</v>
      </c>
      <c r="U1908" s="7" t="s">
        <v>32</v>
      </c>
    </row>
    <row r="1909" spans="1:21" hidden="1" x14ac:dyDescent="0.25">
      <c r="A1909" s="6">
        <v>6074</v>
      </c>
      <c r="B1909" s="7" t="s">
        <v>1167</v>
      </c>
      <c r="C1909" s="8" t="s">
        <v>300</v>
      </c>
      <c r="D1909" s="8" t="s">
        <v>24</v>
      </c>
      <c r="E1909" s="9">
        <v>1</v>
      </c>
      <c r="F1909" s="8" t="s">
        <v>45</v>
      </c>
      <c r="G1909" s="8" t="s">
        <v>26</v>
      </c>
      <c r="H1909" s="8" t="s">
        <v>27</v>
      </c>
      <c r="I1909" s="10">
        <v>13231346</v>
      </c>
      <c r="J1909" s="10">
        <v>0</v>
      </c>
      <c r="K1909" s="10">
        <v>397371</v>
      </c>
      <c r="L1909" s="10">
        <v>397371</v>
      </c>
      <c r="M1909" s="10">
        <v>0</v>
      </c>
      <c r="N1909" s="10">
        <v>397371</v>
      </c>
      <c r="O1909" s="7" t="s">
        <v>28</v>
      </c>
      <c r="P1909" s="10">
        <v>23246</v>
      </c>
      <c r="Q1909" s="10">
        <v>21089</v>
      </c>
      <c r="R1909" s="7" t="s">
        <v>65</v>
      </c>
      <c r="S1909" s="7" t="s">
        <v>77</v>
      </c>
      <c r="T1909" s="7" t="s">
        <v>78</v>
      </c>
      <c r="U1909" s="7" t="s">
        <v>79</v>
      </c>
    </row>
    <row r="1910" spans="1:21" hidden="1" x14ac:dyDescent="0.25">
      <c r="A1910" s="6">
        <v>6074</v>
      </c>
      <c r="B1910" s="7" t="s">
        <v>1167</v>
      </c>
      <c r="C1910" s="8" t="s">
        <v>300</v>
      </c>
      <c r="D1910" s="8" t="s">
        <v>24</v>
      </c>
      <c r="E1910" s="9">
        <v>1</v>
      </c>
      <c r="F1910" s="8" t="s">
        <v>45</v>
      </c>
      <c r="G1910" s="8" t="s">
        <v>40</v>
      </c>
      <c r="H1910" s="8" t="s">
        <v>41</v>
      </c>
      <c r="I1910" s="10">
        <v>1654</v>
      </c>
      <c r="J1910" s="10">
        <v>0</v>
      </c>
      <c r="K1910" s="10">
        <v>81</v>
      </c>
      <c r="L1910" s="10">
        <v>81</v>
      </c>
      <c r="M1910" s="10">
        <v>0</v>
      </c>
      <c r="N1910" s="10">
        <v>14</v>
      </c>
      <c r="O1910" s="7" t="s">
        <v>42</v>
      </c>
      <c r="P1910" s="10">
        <v>7</v>
      </c>
      <c r="Q1910" s="10">
        <v>6</v>
      </c>
      <c r="R1910" s="7" t="s">
        <v>65</v>
      </c>
      <c r="S1910" s="7" t="s">
        <v>77</v>
      </c>
      <c r="T1910" s="7" t="s">
        <v>78</v>
      </c>
      <c r="U1910" s="7" t="s">
        <v>79</v>
      </c>
    </row>
    <row r="1911" spans="1:21" hidden="1" x14ac:dyDescent="0.25">
      <c r="A1911" s="6">
        <v>6076</v>
      </c>
      <c r="B1911" s="7" t="s">
        <v>1168</v>
      </c>
      <c r="C1911" s="8" t="s">
        <v>759</v>
      </c>
      <c r="D1911" s="8" t="s">
        <v>24</v>
      </c>
      <c r="E1911" s="9">
        <v>2</v>
      </c>
      <c r="F1911" s="8" t="s">
        <v>34</v>
      </c>
      <c r="G1911" s="8" t="s">
        <v>76</v>
      </c>
      <c r="H1911" s="8" t="s">
        <v>36</v>
      </c>
      <c r="I1911" s="10">
        <v>13342713343</v>
      </c>
      <c r="J1911" s="10">
        <v>0</v>
      </c>
      <c r="K1911" s="10">
        <v>145132820</v>
      </c>
      <c r="L1911" s="10">
        <v>145132820</v>
      </c>
      <c r="M1911" s="10">
        <v>0</v>
      </c>
      <c r="N1911" s="10">
        <v>8554041</v>
      </c>
      <c r="O1911" s="7" t="s">
        <v>37</v>
      </c>
      <c r="P1911" s="10">
        <v>15550188</v>
      </c>
      <c r="Q1911" s="10">
        <v>14107038</v>
      </c>
      <c r="R1911" s="7" t="s">
        <v>46</v>
      </c>
      <c r="S1911" s="7" t="s">
        <v>763</v>
      </c>
      <c r="T1911" s="7" t="s">
        <v>764</v>
      </c>
      <c r="U1911" s="7" t="s">
        <v>98</v>
      </c>
    </row>
    <row r="1912" spans="1:21" hidden="1" x14ac:dyDescent="0.25">
      <c r="A1912" s="6">
        <v>6076</v>
      </c>
      <c r="B1912" s="7" t="s">
        <v>1168</v>
      </c>
      <c r="C1912" s="8" t="s">
        <v>759</v>
      </c>
      <c r="D1912" s="8" t="s">
        <v>24</v>
      </c>
      <c r="E1912" s="9">
        <v>2</v>
      </c>
      <c r="F1912" s="8" t="s">
        <v>34</v>
      </c>
      <c r="G1912" s="8" t="s">
        <v>40</v>
      </c>
      <c r="H1912" s="8" t="s">
        <v>41</v>
      </c>
      <c r="I1912" s="10">
        <v>9301584</v>
      </c>
      <c r="J1912" s="10">
        <v>0</v>
      </c>
      <c r="K1912" s="10">
        <v>100533</v>
      </c>
      <c r="L1912" s="10">
        <v>100533</v>
      </c>
      <c r="M1912" s="10">
        <v>0</v>
      </c>
      <c r="N1912" s="10">
        <v>16982</v>
      </c>
      <c r="O1912" s="7" t="s">
        <v>42</v>
      </c>
      <c r="P1912" s="10">
        <v>8107</v>
      </c>
      <c r="Q1912" s="10">
        <v>7355</v>
      </c>
      <c r="R1912" s="7" t="s">
        <v>46</v>
      </c>
      <c r="S1912" s="7" t="s">
        <v>763</v>
      </c>
      <c r="T1912" s="7" t="s">
        <v>764</v>
      </c>
      <c r="U1912" s="7" t="s">
        <v>98</v>
      </c>
    </row>
    <row r="1913" spans="1:21" hidden="1" x14ac:dyDescent="0.25">
      <c r="A1913" s="6">
        <v>6076</v>
      </c>
      <c r="B1913" s="7" t="s">
        <v>1168</v>
      </c>
      <c r="C1913" s="8" t="s">
        <v>759</v>
      </c>
      <c r="D1913" s="8" t="s">
        <v>24</v>
      </c>
      <c r="E1913" s="9">
        <v>2</v>
      </c>
      <c r="F1913" s="8" t="s">
        <v>34</v>
      </c>
      <c r="G1913" s="8" t="s">
        <v>220</v>
      </c>
      <c r="H1913" s="8" t="s">
        <v>41</v>
      </c>
      <c r="I1913" s="10">
        <v>6641073</v>
      </c>
      <c r="J1913" s="10">
        <v>0</v>
      </c>
      <c r="K1913" s="10">
        <v>71556</v>
      </c>
      <c r="L1913" s="10">
        <v>71556</v>
      </c>
      <c r="M1913" s="10">
        <v>0</v>
      </c>
      <c r="N1913" s="10">
        <v>18634</v>
      </c>
      <c r="O1913" s="7" t="s">
        <v>42</v>
      </c>
      <c r="P1913" s="10">
        <v>7513</v>
      </c>
      <c r="Q1913" s="10">
        <v>6816</v>
      </c>
      <c r="R1913" s="7" t="s">
        <v>46</v>
      </c>
      <c r="S1913" s="7" t="s">
        <v>763</v>
      </c>
      <c r="T1913" s="7" t="s">
        <v>764</v>
      </c>
      <c r="U1913" s="7" t="s">
        <v>98</v>
      </c>
    </row>
    <row r="1914" spans="1:21" hidden="1" x14ac:dyDescent="0.25">
      <c r="A1914" s="6">
        <v>6077</v>
      </c>
      <c r="B1914" s="7" t="s">
        <v>1169</v>
      </c>
      <c r="C1914" s="8" t="s">
        <v>75</v>
      </c>
      <c r="D1914" s="8" t="s">
        <v>24</v>
      </c>
      <c r="E1914" s="9">
        <v>1</v>
      </c>
      <c r="F1914" s="8" t="s">
        <v>34</v>
      </c>
      <c r="G1914" s="8" t="s">
        <v>76</v>
      </c>
      <c r="H1914" s="8" t="s">
        <v>36</v>
      </c>
      <c r="I1914" s="10">
        <v>7752826970</v>
      </c>
      <c r="J1914" s="10">
        <v>0</v>
      </c>
      <c r="K1914" s="10">
        <v>77670902</v>
      </c>
      <c r="L1914" s="10">
        <v>77670902</v>
      </c>
      <c r="M1914" s="10">
        <v>0</v>
      </c>
      <c r="N1914" s="10">
        <v>4554387</v>
      </c>
      <c r="O1914" s="7" t="s">
        <v>37</v>
      </c>
      <c r="P1914" s="10">
        <v>8322012</v>
      </c>
      <c r="Q1914" s="10">
        <v>7549680</v>
      </c>
      <c r="R1914" s="7" t="s">
        <v>55</v>
      </c>
      <c r="S1914" s="7" t="s">
        <v>77</v>
      </c>
      <c r="T1914" s="7" t="s">
        <v>78</v>
      </c>
      <c r="U1914" s="7" t="s">
        <v>79</v>
      </c>
    </row>
    <row r="1915" spans="1:21" hidden="1" x14ac:dyDescent="0.25">
      <c r="A1915" s="6">
        <v>6077</v>
      </c>
      <c r="B1915" s="7" t="s">
        <v>1169</v>
      </c>
      <c r="C1915" s="8" t="s">
        <v>75</v>
      </c>
      <c r="D1915" s="8" t="s">
        <v>24</v>
      </c>
      <c r="E1915" s="9">
        <v>1</v>
      </c>
      <c r="F1915" s="8" t="s">
        <v>34</v>
      </c>
      <c r="G1915" s="8" t="s">
        <v>26</v>
      </c>
      <c r="H1915" s="8" t="s">
        <v>27</v>
      </c>
      <c r="I1915" s="10">
        <v>30986030</v>
      </c>
      <c r="J1915" s="10">
        <v>0</v>
      </c>
      <c r="K1915" s="10">
        <v>310882</v>
      </c>
      <c r="L1915" s="10">
        <v>310882</v>
      </c>
      <c r="M1915" s="10">
        <v>0</v>
      </c>
      <c r="N1915" s="10">
        <v>291869</v>
      </c>
      <c r="O1915" s="7" t="s">
        <v>28</v>
      </c>
      <c r="P1915" s="10">
        <v>18186</v>
      </c>
      <c r="Q1915" s="10">
        <v>16499</v>
      </c>
      <c r="R1915" s="7" t="s">
        <v>55</v>
      </c>
      <c r="S1915" s="7" t="s">
        <v>77</v>
      </c>
      <c r="T1915" s="7" t="s">
        <v>78</v>
      </c>
      <c r="U1915" s="7" t="s">
        <v>79</v>
      </c>
    </row>
    <row r="1916" spans="1:21" hidden="1" x14ac:dyDescent="0.25">
      <c r="A1916" s="6">
        <v>6081</v>
      </c>
      <c r="B1916" s="7" t="s">
        <v>1170</v>
      </c>
      <c r="C1916" s="8" t="s">
        <v>586</v>
      </c>
      <c r="D1916" s="8" t="s">
        <v>24</v>
      </c>
      <c r="E1916" s="9">
        <v>1</v>
      </c>
      <c r="F1916" s="8" t="s">
        <v>25</v>
      </c>
      <c r="G1916" s="8" t="s">
        <v>26</v>
      </c>
      <c r="H1916" s="8" t="s">
        <v>27</v>
      </c>
      <c r="I1916" s="10">
        <v>28472865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7" t="s">
        <v>28</v>
      </c>
      <c r="P1916" s="10">
        <v>0</v>
      </c>
      <c r="Q1916" s="10">
        <v>0</v>
      </c>
      <c r="R1916" s="7" t="s">
        <v>225</v>
      </c>
      <c r="S1916" s="7" t="s">
        <v>226</v>
      </c>
      <c r="T1916" s="7" t="s">
        <v>227</v>
      </c>
      <c r="U1916" s="7" t="s">
        <v>228</v>
      </c>
    </row>
    <row r="1917" spans="1:21" hidden="1" x14ac:dyDescent="0.25">
      <c r="A1917" s="6">
        <v>6081</v>
      </c>
      <c r="B1917" s="7" t="s">
        <v>1170</v>
      </c>
      <c r="C1917" s="8" t="s">
        <v>586</v>
      </c>
      <c r="D1917" s="8" t="s">
        <v>24</v>
      </c>
      <c r="E1917" s="9">
        <v>1</v>
      </c>
      <c r="F1917" s="8" t="s">
        <v>25</v>
      </c>
      <c r="G1917" s="8" t="s">
        <v>40</v>
      </c>
      <c r="H1917" s="8" t="s">
        <v>41</v>
      </c>
      <c r="I1917" s="10">
        <v>2465135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7" t="s">
        <v>42</v>
      </c>
      <c r="P1917" s="10">
        <v>0</v>
      </c>
      <c r="Q1917" s="10">
        <v>0</v>
      </c>
      <c r="R1917" s="7" t="s">
        <v>225</v>
      </c>
      <c r="S1917" s="7" t="s">
        <v>226</v>
      </c>
      <c r="T1917" s="7" t="s">
        <v>227</v>
      </c>
      <c r="U1917" s="7" t="s">
        <v>228</v>
      </c>
    </row>
    <row r="1918" spans="1:21" hidden="1" x14ac:dyDescent="0.25">
      <c r="A1918" s="6">
        <v>6081</v>
      </c>
      <c r="B1918" s="7" t="s">
        <v>1170</v>
      </c>
      <c r="C1918" s="8" t="s">
        <v>586</v>
      </c>
      <c r="D1918" s="8" t="s">
        <v>24</v>
      </c>
      <c r="E1918" s="9">
        <v>1</v>
      </c>
      <c r="F1918" s="8" t="s">
        <v>33</v>
      </c>
      <c r="G1918" s="8" t="s">
        <v>26</v>
      </c>
      <c r="H1918" s="8" t="s">
        <v>27</v>
      </c>
      <c r="I1918" s="10">
        <v>68188177</v>
      </c>
      <c r="J1918" s="10">
        <v>0</v>
      </c>
      <c r="K1918" s="10">
        <v>916262</v>
      </c>
      <c r="L1918" s="10">
        <v>916262</v>
      </c>
      <c r="M1918" s="10">
        <v>0</v>
      </c>
      <c r="N1918" s="10">
        <v>898296</v>
      </c>
      <c r="O1918" s="7" t="s">
        <v>28</v>
      </c>
      <c r="P1918" s="10">
        <v>53601</v>
      </c>
      <c r="Q1918" s="10">
        <v>48626</v>
      </c>
      <c r="R1918" s="7" t="s">
        <v>225</v>
      </c>
      <c r="S1918" s="7" t="s">
        <v>226</v>
      </c>
      <c r="T1918" s="7" t="s">
        <v>227</v>
      </c>
      <c r="U1918" s="7" t="s">
        <v>228</v>
      </c>
    </row>
    <row r="1919" spans="1:21" hidden="1" x14ac:dyDescent="0.25">
      <c r="A1919" s="6">
        <v>6081</v>
      </c>
      <c r="B1919" s="7" t="s">
        <v>1170</v>
      </c>
      <c r="C1919" s="8" t="s">
        <v>586</v>
      </c>
      <c r="D1919" s="8" t="s">
        <v>24</v>
      </c>
      <c r="E1919" s="9">
        <v>1</v>
      </c>
      <c r="F1919" s="8" t="s">
        <v>33</v>
      </c>
      <c r="G1919" s="8" t="s">
        <v>40</v>
      </c>
      <c r="H1919" s="8" t="s">
        <v>41</v>
      </c>
      <c r="I1919" s="10">
        <v>7526823</v>
      </c>
      <c r="J1919" s="10">
        <v>0</v>
      </c>
      <c r="K1919" s="10">
        <v>97261</v>
      </c>
      <c r="L1919" s="10">
        <v>97261</v>
      </c>
      <c r="M1919" s="10">
        <v>0</v>
      </c>
      <c r="N1919" s="10">
        <v>16769</v>
      </c>
      <c r="O1919" s="7" t="s">
        <v>42</v>
      </c>
      <c r="P1919" s="10">
        <v>7844</v>
      </c>
      <c r="Q1919" s="10">
        <v>7116</v>
      </c>
      <c r="R1919" s="7" t="s">
        <v>225</v>
      </c>
      <c r="S1919" s="7" t="s">
        <v>226</v>
      </c>
      <c r="T1919" s="7" t="s">
        <v>227</v>
      </c>
      <c r="U1919" s="7" t="s">
        <v>228</v>
      </c>
    </row>
    <row r="1920" spans="1:21" hidden="1" x14ac:dyDescent="0.25">
      <c r="A1920" s="6">
        <v>6081</v>
      </c>
      <c r="B1920" s="7" t="s">
        <v>1170</v>
      </c>
      <c r="C1920" s="8" t="s">
        <v>586</v>
      </c>
      <c r="D1920" s="8" t="s">
        <v>24</v>
      </c>
      <c r="E1920" s="9">
        <v>1</v>
      </c>
      <c r="F1920" s="8" t="s">
        <v>45</v>
      </c>
      <c r="G1920" s="8" t="s">
        <v>40</v>
      </c>
      <c r="H1920" s="8" t="s">
        <v>41</v>
      </c>
      <c r="I1920" s="10">
        <v>2992000</v>
      </c>
      <c r="J1920" s="10">
        <v>0</v>
      </c>
      <c r="K1920" s="10">
        <v>38449</v>
      </c>
      <c r="L1920" s="10">
        <v>38449</v>
      </c>
      <c r="M1920" s="10">
        <v>0</v>
      </c>
      <c r="N1920" s="10">
        <v>6629</v>
      </c>
      <c r="O1920" s="7" t="s">
        <v>42</v>
      </c>
      <c r="P1920" s="10">
        <v>3101</v>
      </c>
      <c r="Q1920" s="10">
        <v>2813</v>
      </c>
      <c r="R1920" s="7" t="s">
        <v>225</v>
      </c>
      <c r="S1920" s="7" t="s">
        <v>226</v>
      </c>
      <c r="T1920" s="7" t="s">
        <v>227</v>
      </c>
      <c r="U1920" s="7" t="s">
        <v>228</v>
      </c>
    </row>
    <row r="1921" spans="1:21" hidden="1" x14ac:dyDescent="0.25">
      <c r="A1921" s="6">
        <v>6082</v>
      </c>
      <c r="B1921" s="7" t="s">
        <v>1171</v>
      </c>
      <c r="C1921" s="8" t="s">
        <v>850</v>
      </c>
      <c r="D1921" s="8" t="s">
        <v>24</v>
      </c>
      <c r="E1921" s="9">
        <v>2</v>
      </c>
      <c r="F1921" s="8" t="s">
        <v>34</v>
      </c>
      <c r="G1921" s="8" t="s">
        <v>35</v>
      </c>
      <c r="H1921" s="8" t="s">
        <v>36</v>
      </c>
      <c r="I1921" s="10">
        <v>619855035</v>
      </c>
      <c r="J1921" s="10">
        <v>0</v>
      </c>
      <c r="K1921" s="10">
        <v>6669443</v>
      </c>
      <c r="L1921" s="10">
        <v>6669443</v>
      </c>
      <c r="M1921" s="10">
        <v>0</v>
      </c>
      <c r="N1921" s="10">
        <v>253225</v>
      </c>
      <c r="O1921" s="7" t="s">
        <v>37</v>
      </c>
      <c r="P1921" s="10">
        <v>685922</v>
      </c>
      <c r="Q1921" s="10">
        <v>622265</v>
      </c>
      <c r="R1921" s="7" t="s">
        <v>225</v>
      </c>
      <c r="S1921" s="7" t="s">
        <v>851</v>
      </c>
      <c r="T1921" s="7" t="s">
        <v>852</v>
      </c>
      <c r="U1921" s="7" t="s">
        <v>852</v>
      </c>
    </row>
    <row r="1922" spans="1:21" hidden="1" x14ac:dyDescent="0.25">
      <c r="A1922" s="6">
        <v>6082</v>
      </c>
      <c r="B1922" s="7" t="s">
        <v>1171</v>
      </c>
      <c r="C1922" s="8" t="s">
        <v>850</v>
      </c>
      <c r="D1922" s="8" t="s">
        <v>24</v>
      </c>
      <c r="E1922" s="9">
        <v>2</v>
      </c>
      <c r="F1922" s="8" t="s">
        <v>34</v>
      </c>
      <c r="G1922" s="8" t="s">
        <v>40</v>
      </c>
      <c r="H1922" s="8" t="s">
        <v>41</v>
      </c>
      <c r="I1922" s="10">
        <v>7776965</v>
      </c>
      <c r="J1922" s="10">
        <v>0</v>
      </c>
      <c r="K1922" s="10">
        <v>100774</v>
      </c>
      <c r="L1922" s="10">
        <v>100774</v>
      </c>
      <c r="M1922" s="10">
        <v>0</v>
      </c>
      <c r="N1922" s="10">
        <v>17450</v>
      </c>
      <c r="O1922" s="7" t="s">
        <v>42</v>
      </c>
      <c r="P1922" s="10">
        <v>8127</v>
      </c>
      <c r="Q1922" s="10">
        <v>7373</v>
      </c>
      <c r="R1922" s="7" t="s">
        <v>225</v>
      </c>
      <c r="S1922" s="7" t="s">
        <v>851</v>
      </c>
      <c r="T1922" s="7" t="s">
        <v>852</v>
      </c>
      <c r="U1922" s="7" t="s">
        <v>852</v>
      </c>
    </row>
    <row r="1923" spans="1:21" x14ac:dyDescent="0.25">
      <c r="A1923" s="6">
        <v>6085</v>
      </c>
      <c r="B1923" s="7" t="s">
        <v>1172</v>
      </c>
      <c r="C1923" s="8" t="s">
        <v>369</v>
      </c>
      <c r="D1923" s="8" t="s">
        <v>24</v>
      </c>
      <c r="E1923" s="9">
        <v>1</v>
      </c>
      <c r="F1923" s="8" t="s">
        <v>45</v>
      </c>
      <c r="G1923" s="8" t="s">
        <v>26</v>
      </c>
      <c r="H1923" s="8" t="s">
        <v>27</v>
      </c>
      <c r="I1923" s="10">
        <v>8409000</v>
      </c>
      <c r="J1923" s="10">
        <v>0</v>
      </c>
      <c r="K1923" s="10">
        <v>139076</v>
      </c>
      <c r="L1923" s="10">
        <v>139076</v>
      </c>
      <c r="M1923" s="10">
        <v>0</v>
      </c>
      <c r="N1923" s="10">
        <v>133499</v>
      </c>
      <c r="O1923" s="7" t="s">
        <v>28</v>
      </c>
      <c r="P1923" s="10">
        <v>8136</v>
      </c>
      <c r="Q1923" s="10">
        <v>7381</v>
      </c>
      <c r="R1923" s="7" t="s">
        <v>189</v>
      </c>
      <c r="S1923" s="7" t="s">
        <v>56</v>
      </c>
      <c r="T1923" s="7" t="s">
        <v>57</v>
      </c>
      <c r="U1923" s="7" t="s">
        <v>58</v>
      </c>
    </row>
    <row r="1924" spans="1:21" x14ac:dyDescent="0.25">
      <c r="A1924" s="6">
        <v>6085</v>
      </c>
      <c r="B1924" s="7" t="s">
        <v>1172</v>
      </c>
      <c r="C1924" s="8" t="s">
        <v>369</v>
      </c>
      <c r="D1924" s="8" t="s">
        <v>24</v>
      </c>
      <c r="E1924" s="9">
        <v>1</v>
      </c>
      <c r="F1924" s="8" t="s">
        <v>34</v>
      </c>
      <c r="G1924" s="8" t="s">
        <v>35</v>
      </c>
      <c r="H1924" s="8" t="s">
        <v>36</v>
      </c>
      <c r="I1924" s="10">
        <v>3055933132</v>
      </c>
      <c r="J1924" s="10">
        <v>0</v>
      </c>
      <c r="K1924" s="10">
        <v>35653851</v>
      </c>
      <c r="L1924" s="10">
        <v>35653851</v>
      </c>
      <c r="M1924" s="10">
        <v>0</v>
      </c>
      <c r="N1924" s="10">
        <v>1611198</v>
      </c>
      <c r="O1924" s="7" t="s">
        <v>37</v>
      </c>
      <c r="P1924" s="10">
        <v>3666839</v>
      </c>
      <c r="Q1924" s="10">
        <v>3326534</v>
      </c>
      <c r="R1924" s="7" t="s">
        <v>189</v>
      </c>
      <c r="S1924" s="7" t="s">
        <v>56</v>
      </c>
      <c r="T1924" s="7" t="s">
        <v>57</v>
      </c>
      <c r="U1924" s="7" t="s">
        <v>58</v>
      </c>
    </row>
    <row r="1925" spans="1:21" x14ac:dyDescent="0.25">
      <c r="A1925" s="6">
        <v>6085</v>
      </c>
      <c r="B1925" s="7" t="s">
        <v>1172</v>
      </c>
      <c r="C1925" s="8" t="s">
        <v>369</v>
      </c>
      <c r="D1925" s="8" t="s">
        <v>24</v>
      </c>
      <c r="E1925" s="9">
        <v>1</v>
      </c>
      <c r="F1925" s="8" t="s">
        <v>34</v>
      </c>
      <c r="G1925" s="8" t="s">
        <v>76</v>
      </c>
      <c r="H1925" s="8" t="s">
        <v>36</v>
      </c>
      <c r="I1925" s="10">
        <v>1343458973</v>
      </c>
      <c r="J1925" s="10">
        <v>0</v>
      </c>
      <c r="K1925" s="10">
        <v>15774449</v>
      </c>
      <c r="L1925" s="10">
        <v>15774449</v>
      </c>
      <c r="M1925" s="10">
        <v>0</v>
      </c>
      <c r="N1925" s="10">
        <v>891369</v>
      </c>
      <c r="O1925" s="7" t="s">
        <v>37</v>
      </c>
      <c r="P1925" s="10">
        <v>1690146</v>
      </c>
      <c r="Q1925" s="10">
        <v>1533290</v>
      </c>
      <c r="R1925" s="7" t="s">
        <v>189</v>
      </c>
      <c r="S1925" s="7" t="s">
        <v>56</v>
      </c>
      <c r="T1925" s="7" t="s">
        <v>57</v>
      </c>
      <c r="U1925" s="7" t="s">
        <v>58</v>
      </c>
    </row>
    <row r="1926" spans="1:21" x14ac:dyDescent="0.25">
      <c r="A1926" s="6">
        <v>6085</v>
      </c>
      <c r="B1926" s="7" t="s">
        <v>1172</v>
      </c>
      <c r="C1926" s="8" t="s">
        <v>369</v>
      </c>
      <c r="D1926" s="8" t="s">
        <v>24</v>
      </c>
      <c r="E1926" s="9">
        <v>1</v>
      </c>
      <c r="F1926" s="8" t="s">
        <v>34</v>
      </c>
      <c r="G1926" s="8" t="s">
        <v>26</v>
      </c>
      <c r="H1926" s="8" t="s">
        <v>27</v>
      </c>
      <c r="I1926" s="10">
        <v>18265895</v>
      </c>
      <c r="J1926" s="10">
        <v>0</v>
      </c>
      <c r="K1926" s="10">
        <v>214238</v>
      </c>
      <c r="L1926" s="10">
        <v>214238</v>
      </c>
      <c r="M1926" s="10">
        <v>0</v>
      </c>
      <c r="N1926" s="10">
        <v>206208</v>
      </c>
      <c r="O1926" s="7" t="s">
        <v>28</v>
      </c>
      <c r="P1926" s="10">
        <v>12533</v>
      </c>
      <c r="Q1926" s="10">
        <v>11370</v>
      </c>
      <c r="R1926" s="7" t="s">
        <v>189</v>
      </c>
      <c r="S1926" s="7" t="s">
        <v>56</v>
      </c>
      <c r="T1926" s="7" t="s">
        <v>57</v>
      </c>
      <c r="U1926" s="7" t="s">
        <v>58</v>
      </c>
    </row>
    <row r="1927" spans="1:21" hidden="1" x14ac:dyDescent="0.25">
      <c r="A1927" s="6">
        <v>6088</v>
      </c>
      <c r="B1927" s="7" t="s">
        <v>1173</v>
      </c>
      <c r="C1927" s="8" t="s">
        <v>113</v>
      </c>
      <c r="D1927" s="8" t="s">
        <v>24</v>
      </c>
      <c r="E1927" s="9">
        <v>1</v>
      </c>
      <c r="F1927" s="8" t="s">
        <v>45</v>
      </c>
      <c r="G1927" s="8" t="s">
        <v>26</v>
      </c>
      <c r="H1927" s="8" t="s">
        <v>27</v>
      </c>
      <c r="I1927" s="10">
        <v>934000</v>
      </c>
      <c r="J1927" s="10">
        <v>0</v>
      </c>
      <c r="K1927" s="10">
        <v>13</v>
      </c>
      <c r="L1927" s="10">
        <v>13</v>
      </c>
      <c r="M1927" s="10">
        <v>0</v>
      </c>
      <c r="N1927" s="10">
        <v>13</v>
      </c>
      <c r="O1927" s="7" t="s">
        <v>28</v>
      </c>
      <c r="P1927" s="10">
        <v>1</v>
      </c>
      <c r="Q1927" s="10">
        <v>1</v>
      </c>
      <c r="R1927" s="7" t="s">
        <v>46</v>
      </c>
      <c r="S1927" s="7" t="s">
        <v>123</v>
      </c>
      <c r="T1927" s="7" t="s">
        <v>124</v>
      </c>
      <c r="U1927" s="7" t="s">
        <v>49</v>
      </c>
    </row>
    <row r="1928" spans="1:21" x14ac:dyDescent="0.25">
      <c r="A1928" s="6">
        <v>6089</v>
      </c>
      <c r="B1928" s="7" t="s">
        <v>1174</v>
      </c>
      <c r="C1928" s="8" t="s">
        <v>759</v>
      </c>
      <c r="D1928" s="8" t="s">
        <v>24</v>
      </c>
      <c r="E1928" s="9">
        <v>1</v>
      </c>
      <c r="F1928" s="8" t="s">
        <v>54</v>
      </c>
      <c r="G1928" s="8" t="s">
        <v>26</v>
      </c>
      <c r="H1928" s="8" t="s">
        <v>27</v>
      </c>
      <c r="I1928" s="10">
        <v>11918000</v>
      </c>
      <c r="J1928" s="10">
        <v>0</v>
      </c>
      <c r="K1928" s="10">
        <v>103345</v>
      </c>
      <c r="L1928" s="10">
        <v>103345</v>
      </c>
      <c r="M1928" s="10">
        <v>0</v>
      </c>
      <c r="N1928" s="10">
        <v>85835</v>
      </c>
      <c r="O1928" s="7" t="s">
        <v>28</v>
      </c>
      <c r="P1928" s="10">
        <v>6046</v>
      </c>
      <c r="Q1928" s="10">
        <v>5485</v>
      </c>
      <c r="R1928" s="7" t="s">
        <v>55</v>
      </c>
      <c r="S1928" s="7" t="s">
        <v>56</v>
      </c>
      <c r="T1928" s="7" t="s">
        <v>57</v>
      </c>
      <c r="U1928" s="7" t="s">
        <v>58</v>
      </c>
    </row>
    <row r="1929" spans="1:21" x14ac:dyDescent="0.25">
      <c r="A1929" s="6">
        <v>6089</v>
      </c>
      <c r="B1929" s="7" t="s">
        <v>1174</v>
      </c>
      <c r="C1929" s="8" t="s">
        <v>759</v>
      </c>
      <c r="D1929" s="8" t="s">
        <v>24</v>
      </c>
      <c r="E1929" s="9">
        <v>1</v>
      </c>
      <c r="F1929" s="8" t="s">
        <v>34</v>
      </c>
      <c r="G1929" s="8" t="s">
        <v>64</v>
      </c>
      <c r="H1929" s="8" t="s">
        <v>36</v>
      </c>
      <c r="I1929" s="10">
        <v>260271670</v>
      </c>
      <c r="J1929" s="10">
        <v>0</v>
      </c>
      <c r="K1929" s="10">
        <v>3458821</v>
      </c>
      <c r="L1929" s="10">
        <v>3458821</v>
      </c>
      <c r="M1929" s="10">
        <v>0</v>
      </c>
      <c r="N1929" s="10">
        <v>255565</v>
      </c>
      <c r="O1929" s="7" t="s">
        <v>37</v>
      </c>
      <c r="P1929" s="10">
        <v>372500</v>
      </c>
      <c r="Q1929" s="10">
        <v>337930</v>
      </c>
      <c r="R1929" s="7" t="s">
        <v>55</v>
      </c>
      <c r="S1929" s="7" t="s">
        <v>56</v>
      </c>
      <c r="T1929" s="7" t="s">
        <v>57</v>
      </c>
      <c r="U1929" s="7" t="s">
        <v>58</v>
      </c>
    </row>
    <row r="1930" spans="1:21" x14ac:dyDescent="0.25">
      <c r="A1930" s="6">
        <v>6089</v>
      </c>
      <c r="B1930" s="7" t="s">
        <v>1174</v>
      </c>
      <c r="C1930" s="8" t="s">
        <v>759</v>
      </c>
      <c r="D1930" s="8" t="s">
        <v>24</v>
      </c>
      <c r="E1930" s="9">
        <v>1</v>
      </c>
      <c r="F1930" s="8" t="s">
        <v>34</v>
      </c>
      <c r="G1930" s="8" t="s">
        <v>26</v>
      </c>
      <c r="H1930" s="8" t="s">
        <v>27</v>
      </c>
      <c r="I1930" s="10">
        <v>787330</v>
      </c>
      <c r="J1930" s="10">
        <v>0</v>
      </c>
      <c r="K1930" s="10">
        <v>10697</v>
      </c>
      <c r="L1930" s="10">
        <v>10697</v>
      </c>
      <c r="M1930" s="10">
        <v>0</v>
      </c>
      <c r="N1930" s="10">
        <v>8887</v>
      </c>
      <c r="O1930" s="7" t="s">
        <v>28</v>
      </c>
      <c r="P1930" s="10">
        <v>626</v>
      </c>
      <c r="Q1930" s="10">
        <v>568</v>
      </c>
      <c r="R1930" s="7" t="s">
        <v>55</v>
      </c>
      <c r="S1930" s="7" t="s">
        <v>56</v>
      </c>
      <c r="T1930" s="7" t="s">
        <v>57</v>
      </c>
      <c r="U1930" s="7" t="s">
        <v>58</v>
      </c>
    </row>
    <row r="1931" spans="1:21" x14ac:dyDescent="0.25">
      <c r="A1931" s="6">
        <v>6090</v>
      </c>
      <c r="B1931" s="7" t="s">
        <v>1175</v>
      </c>
      <c r="C1931" s="8" t="s">
        <v>53</v>
      </c>
      <c r="D1931" s="8" t="s">
        <v>24</v>
      </c>
      <c r="E1931" s="9">
        <v>1</v>
      </c>
      <c r="F1931" s="8" t="s">
        <v>34</v>
      </c>
      <c r="G1931" s="8" t="s">
        <v>76</v>
      </c>
      <c r="H1931" s="8" t="s">
        <v>36</v>
      </c>
      <c r="I1931" s="10">
        <v>11756330375</v>
      </c>
      <c r="J1931" s="10">
        <v>2068910</v>
      </c>
      <c r="K1931" s="10">
        <v>123065948</v>
      </c>
      <c r="L1931" s="10">
        <v>117474298</v>
      </c>
      <c r="M1931" s="10">
        <v>5591650</v>
      </c>
      <c r="N1931" s="10">
        <v>7074904</v>
      </c>
      <c r="O1931" s="7" t="s">
        <v>37</v>
      </c>
      <c r="P1931" s="10">
        <v>13185843</v>
      </c>
      <c r="Q1931" s="10">
        <v>11962119</v>
      </c>
      <c r="R1931" s="7" t="s">
        <v>55</v>
      </c>
      <c r="S1931" s="7" t="s">
        <v>56</v>
      </c>
      <c r="T1931" s="7" t="s">
        <v>57</v>
      </c>
      <c r="U1931" s="7" t="s">
        <v>58</v>
      </c>
    </row>
    <row r="1932" spans="1:21" x14ac:dyDescent="0.25">
      <c r="A1932" s="6">
        <v>6090</v>
      </c>
      <c r="B1932" s="7" t="s">
        <v>1175</v>
      </c>
      <c r="C1932" s="8" t="s">
        <v>53</v>
      </c>
      <c r="D1932" s="8" t="s">
        <v>24</v>
      </c>
      <c r="E1932" s="9">
        <v>1</v>
      </c>
      <c r="F1932" s="8" t="s">
        <v>34</v>
      </c>
      <c r="G1932" s="8" t="s">
        <v>40</v>
      </c>
      <c r="H1932" s="8" t="s">
        <v>41</v>
      </c>
      <c r="I1932" s="10">
        <v>10699625</v>
      </c>
      <c r="J1932" s="10">
        <v>1872</v>
      </c>
      <c r="K1932" s="10">
        <v>112153</v>
      </c>
      <c r="L1932" s="10">
        <v>107095</v>
      </c>
      <c r="M1932" s="10">
        <v>5058</v>
      </c>
      <c r="N1932" s="10">
        <v>19323</v>
      </c>
      <c r="O1932" s="7" t="s">
        <v>42</v>
      </c>
      <c r="P1932" s="10">
        <v>9045</v>
      </c>
      <c r="Q1932" s="10">
        <v>8205</v>
      </c>
      <c r="R1932" s="7" t="s">
        <v>55</v>
      </c>
      <c r="S1932" s="7" t="s">
        <v>56</v>
      </c>
      <c r="T1932" s="7" t="s">
        <v>57</v>
      </c>
      <c r="U1932" s="7" t="s">
        <v>58</v>
      </c>
    </row>
    <row r="1933" spans="1:21" hidden="1" x14ac:dyDescent="0.25">
      <c r="A1933" s="6">
        <v>6092</v>
      </c>
      <c r="B1933" s="7" t="s">
        <v>1176</v>
      </c>
      <c r="C1933" s="8" t="s">
        <v>1008</v>
      </c>
      <c r="D1933" s="8" t="s">
        <v>24</v>
      </c>
      <c r="E1933" s="9">
        <v>1</v>
      </c>
      <c r="F1933" s="8" t="s">
        <v>45</v>
      </c>
      <c r="G1933" s="8" t="s">
        <v>40</v>
      </c>
      <c r="H1933" s="8" t="s">
        <v>41</v>
      </c>
      <c r="I1933" s="10">
        <v>784000</v>
      </c>
      <c r="J1933" s="10">
        <v>0</v>
      </c>
      <c r="K1933" s="10">
        <v>11725</v>
      </c>
      <c r="L1933" s="10">
        <v>11725</v>
      </c>
      <c r="M1933" s="10">
        <v>0</v>
      </c>
      <c r="N1933" s="10">
        <v>2032</v>
      </c>
      <c r="O1933" s="7" t="s">
        <v>42</v>
      </c>
      <c r="P1933" s="10">
        <v>946</v>
      </c>
      <c r="Q1933" s="10">
        <v>858</v>
      </c>
      <c r="R1933" s="7" t="s">
        <v>55</v>
      </c>
      <c r="S1933" s="7" t="s">
        <v>77</v>
      </c>
      <c r="T1933" s="7" t="s">
        <v>78</v>
      </c>
      <c r="U1933" s="7" t="s">
        <v>79</v>
      </c>
    </row>
    <row r="1934" spans="1:21" hidden="1" x14ac:dyDescent="0.25">
      <c r="A1934" s="6">
        <v>6094</v>
      </c>
      <c r="B1934" s="7" t="s">
        <v>1177</v>
      </c>
      <c r="C1934" s="8" t="s">
        <v>952</v>
      </c>
      <c r="D1934" s="8" t="s">
        <v>24</v>
      </c>
      <c r="E1934" s="9">
        <v>2</v>
      </c>
      <c r="F1934" s="8" t="s">
        <v>34</v>
      </c>
      <c r="G1934" s="8" t="s">
        <v>81</v>
      </c>
      <c r="H1934" s="8" t="s">
        <v>36</v>
      </c>
      <c r="I1934" s="10">
        <v>11551542443</v>
      </c>
      <c r="J1934" s="10">
        <v>0</v>
      </c>
      <c r="K1934" s="10">
        <v>118753386</v>
      </c>
      <c r="L1934" s="10">
        <v>118753386</v>
      </c>
      <c r="M1934" s="10">
        <v>0</v>
      </c>
      <c r="N1934" s="10">
        <v>4722932</v>
      </c>
      <c r="O1934" s="7" t="s">
        <v>37</v>
      </c>
      <c r="P1934" s="10">
        <v>12213254</v>
      </c>
      <c r="Q1934" s="10">
        <v>11079791</v>
      </c>
      <c r="R1934" s="7" t="s">
        <v>189</v>
      </c>
      <c r="S1934" s="7" t="s">
        <v>68</v>
      </c>
      <c r="T1934" s="7" t="s">
        <v>69</v>
      </c>
      <c r="U1934" s="7" t="s">
        <v>70</v>
      </c>
    </row>
    <row r="1935" spans="1:21" hidden="1" x14ac:dyDescent="0.25">
      <c r="A1935" s="6">
        <v>6094</v>
      </c>
      <c r="B1935" s="7" t="s">
        <v>1177</v>
      </c>
      <c r="C1935" s="8" t="s">
        <v>952</v>
      </c>
      <c r="D1935" s="8" t="s">
        <v>24</v>
      </c>
      <c r="E1935" s="9">
        <v>2</v>
      </c>
      <c r="F1935" s="8" t="s">
        <v>34</v>
      </c>
      <c r="G1935" s="8" t="s">
        <v>40</v>
      </c>
      <c r="H1935" s="8" t="s">
        <v>41</v>
      </c>
      <c r="I1935" s="10">
        <v>62811557</v>
      </c>
      <c r="J1935" s="10">
        <v>0</v>
      </c>
      <c r="K1935" s="10">
        <v>659131</v>
      </c>
      <c r="L1935" s="10">
        <v>659131</v>
      </c>
      <c r="M1935" s="10">
        <v>0</v>
      </c>
      <c r="N1935" s="10">
        <v>112403</v>
      </c>
      <c r="O1935" s="7" t="s">
        <v>42</v>
      </c>
      <c r="P1935" s="10">
        <v>53156</v>
      </c>
      <c r="Q1935" s="10">
        <v>48222</v>
      </c>
      <c r="R1935" s="7" t="s">
        <v>189</v>
      </c>
      <c r="S1935" s="7" t="s">
        <v>68</v>
      </c>
      <c r="T1935" s="7" t="s">
        <v>69</v>
      </c>
      <c r="U1935" s="7" t="s">
        <v>70</v>
      </c>
    </row>
    <row r="1936" spans="1:21" hidden="1" x14ac:dyDescent="0.25">
      <c r="A1936" s="6">
        <v>6095</v>
      </c>
      <c r="B1936" s="7" t="s">
        <v>1178</v>
      </c>
      <c r="C1936" s="8" t="s">
        <v>150</v>
      </c>
      <c r="D1936" s="8" t="s">
        <v>24</v>
      </c>
      <c r="E1936" s="9">
        <v>1</v>
      </c>
      <c r="F1936" s="8" t="s">
        <v>34</v>
      </c>
      <c r="G1936" s="8" t="s">
        <v>76</v>
      </c>
      <c r="H1936" s="8" t="s">
        <v>36</v>
      </c>
      <c r="I1936" s="10">
        <v>4059718192</v>
      </c>
      <c r="J1936" s="10">
        <v>0</v>
      </c>
      <c r="K1936" s="10">
        <v>43444415</v>
      </c>
      <c r="L1936" s="10">
        <v>43444415</v>
      </c>
      <c r="M1936" s="10">
        <v>0</v>
      </c>
      <c r="N1936" s="10">
        <v>2497320</v>
      </c>
      <c r="O1936" s="7" t="s">
        <v>37</v>
      </c>
      <c r="P1936" s="10">
        <v>4654832</v>
      </c>
      <c r="Q1936" s="10">
        <v>4222835</v>
      </c>
      <c r="R1936" s="7" t="s">
        <v>65</v>
      </c>
      <c r="S1936" s="7" t="s">
        <v>77</v>
      </c>
      <c r="T1936" s="7" t="s">
        <v>78</v>
      </c>
      <c r="U1936" s="7" t="s">
        <v>79</v>
      </c>
    </row>
    <row r="1937" spans="1:21" hidden="1" x14ac:dyDescent="0.25">
      <c r="A1937" s="6">
        <v>6095</v>
      </c>
      <c r="B1937" s="7" t="s">
        <v>1178</v>
      </c>
      <c r="C1937" s="8" t="s">
        <v>150</v>
      </c>
      <c r="D1937" s="8" t="s">
        <v>24</v>
      </c>
      <c r="E1937" s="9">
        <v>1</v>
      </c>
      <c r="F1937" s="8" t="s">
        <v>34</v>
      </c>
      <c r="G1937" s="8" t="s">
        <v>40</v>
      </c>
      <c r="H1937" s="8" t="s">
        <v>41</v>
      </c>
      <c r="I1937" s="10">
        <v>13729808</v>
      </c>
      <c r="J1937" s="10">
        <v>0</v>
      </c>
      <c r="K1937" s="10">
        <v>150279</v>
      </c>
      <c r="L1937" s="10">
        <v>150279</v>
      </c>
      <c r="M1937" s="10">
        <v>0</v>
      </c>
      <c r="N1937" s="10">
        <v>25176</v>
      </c>
      <c r="O1937" s="7" t="s">
        <v>42</v>
      </c>
      <c r="P1937" s="10">
        <v>12119</v>
      </c>
      <c r="Q1937" s="10">
        <v>10995</v>
      </c>
      <c r="R1937" s="7" t="s">
        <v>65</v>
      </c>
      <c r="S1937" s="7" t="s">
        <v>77</v>
      </c>
      <c r="T1937" s="7" t="s">
        <v>78</v>
      </c>
      <c r="U1937" s="7" t="s">
        <v>79</v>
      </c>
    </row>
    <row r="1938" spans="1:21" hidden="1" x14ac:dyDescent="0.25">
      <c r="A1938" s="6">
        <v>6096</v>
      </c>
      <c r="B1938" s="7" t="s">
        <v>1179</v>
      </c>
      <c r="C1938" s="8" t="s">
        <v>75</v>
      </c>
      <c r="D1938" s="8" t="s">
        <v>24</v>
      </c>
      <c r="E1938" s="9">
        <v>1</v>
      </c>
      <c r="F1938" s="8" t="s">
        <v>34</v>
      </c>
      <c r="G1938" s="8" t="s">
        <v>76</v>
      </c>
      <c r="H1938" s="8" t="s">
        <v>36</v>
      </c>
      <c r="I1938" s="10">
        <v>9072625517</v>
      </c>
      <c r="J1938" s="10">
        <v>0</v>
      </c>
      <c r="K1938" s="10">
        <v>90146449</v>
      </c>
      <c r="L1938" s="10">
        <v>90146449</v>
      </c>
      <c r="M1938" s="10">
        <v>0</v>
      </c>
      <c r="N1938" s="10">
        <v>5382023</v>
      </c>
      <c r="O1938" s="7" t="s">
        <v>37</v>
      </c>
      <c r="P1938" s="10">
        <v>9658699</v>
      </c>
      <c r="Q1938" s="10">
        <v>8762314</v>
      </c>
      <c r="R1938" s="7" t="s">
        <v>55</v>
      </c>
      <c r="S1938" s="7" t="s">
        <v>77</v>
      </c>
      <c r="T1938" s="7" t="s">
        <v>78</v>
      </c>
      <c r="U1938" s="7" t="s">
        <v>79</v>
      </c>
    </row>
    <row r="1939" spans="1:21" hidden="1" x14ac:dyDescent="0.25">
      <c r="A1939" s="6">
        <v>6096</v>
      </c>
      <c r="B1939" s="7" t="s">
        <v>1179</v>
      </c>
      <c r="C1939" s="8" t="s">
        <v>75</v>
      </c>
      <c r="D1939" s="8" t="s">
        <v>24</v>
      </c>
      <c r="E1939" s="9">
        <v>1</v>
      </c>
      <c r="F1939" s="8" t="s">
        <v>34</v>
      </c>
      <c r="G1939" s="8" t="s">
        <v>26</v>
      </c>
      <c r="H1939" s="8" t="s">
        <v>27</v>
      </c>
      <c r="I1939" s="10">
        <v>13370672</v>
      </c>
      <c r="J1939" s="10">
        <v>0</v>
      </c>
      <c r="K1939" s="10">
        <v>133442</v>
      </c>
      <c r="L1939" s="10">
        <v>133442</v>
      </c>
      <c r="M1939" s="10">
        <v>0</v>
      </c>
      <c r="N1939" s="10">
        <v>127533</v>
      </c>
      <c r="O1939" s="7" t="s">
        <v>28</v>
      </c>
      <c r="P1939" s="10">
        <v>7806</v>
      </c>
      <c r="Q1939" s="10">
        <v>7082</v>
      </c>
      <c r="R1939" s="7" t="s">
        <v>55</v>
      </c>
      <c r="S1939" s="7" t="s">
        <v>77</v>
      </c>
      <c r="T1939" s="7" t="s">
        <v>78</v>
      </c>
      <c r="U1939" s="7" t="s">
        <v>79</v>
      </c>
    </row>
    <row r="1940" spans="1:21" hidden="1" x14ac:dyDescent="0.25">
      <c r="A1940" s="6">
        <v>6096</v>
      </c>
      <c r="B1940" s="7" t="s">
        <v>1179</v>
      </c>
      <c r="C1940" s="8" t="s">
        <v>75</v>
      </c>
      <c r="D1940" s="8" t="s">
        <v>24</v>
      </c>
      <c r="E1940" s="9">
        <v>1</v>
      </c>
      <c r="F1940" s="8" t="s">
        <v>34</v>
      </c>
      <c r="G1940" s="8" t="s">
        <v>40</v>
      </c>
      <c r="H1940" s="8" t="s">
        <v>41</v>
      </c>
      <c r="I1940" s="10">
        <v>204811</v>
      </c>
      <c r="J1940" s="10">
        <v>0</v>
      </c>
      <c r="K1940" s="10">
        <v>2048</v>
      </c>
      <c r="L1940" s="10">
        <v>2048</v>
      </c>
      <c r="M1940" s="10">
        <v>0</v>
      </c>
      <c r="N1940" s="10">
        <v>353</v>
      </c>
      <c r="O1940" s="7" t="s">
        <v>42</v>
      </c>
      <c r="P1940" s="10">
        <v>165</v>
      </c>
      <c r="Q1940" s="10">
        <v>150</v>
      </c>
      <c r="R1940" s="7" t="s">
        <v>55</v>
      </c>
      <c r="S1940" s="7" t="s">
        <v>77</v>
      </c>
      <c r="T1940" s="7" t="s">
        <v>78</v>
      </c>
      <c r="U1940" s="7" t="s">
        <v>79</v>
      </c>
    </row>
    <row r="1941" spans="1:21" x14ac:dyDescent="0.25">
      <c r="A1941" s="6">
        <v>6098</v>
      </c>
      <c r="B1941" s="7" t="s">
        <v>1180</v>
      </c>
      <c r="C1941" s="8" t="s">
        <v>1008</v>
      </c>
      <c r="D1941" s="8" t="s">
        <v>24</v>
      </c>
      <c r="E1941" s="9">
        <v>1</v>
      </c>
      <c r="F1941" s="8" t="s">
        <v>34</v>
      </c>
      <c r="G1941" s="8" t="s">
        <v>76</v>
      </c>
      <c r="H1941" s="8" t="s">
        <v>36</v>
      </c>
      <c r="I1941" s="10">
        <v>2082680490</v>
      </c>
      <c r="J1941" s="10">
        <v>601342</v>
      </c>
      <c r="K1941" s="10">
        <v>23191988</v>
      </c>
      <c r="L1941" s="10">
        <v>21473867</v>
      </c>
      <c r="M1941" s="10">
        <v>1718121</v>
      </c>
      <c r="N1941" s="10">
        <v>1402810</v>
      </c>
      <c r="O1941" s="7" t="s">
        <v>37</v>
      </c>
      <c r="P1941" s="10">
        <v>2484895</v>
      </c>
      <c r="Q1941" s="10">
        <v>2254282</v>
      </c>
      <c r="R1941" s="7" t="s">
        <v>55</v>
      </c>
      <c r="S1941" s="7" t="s">
        <v>56</v>
      </c>
      <c r="T1941" s="7" t="s">
        <v>57</v>
      </c>
      <c r="U1941" s="7" t="s">
        <v>58</v>
      </c>
    </row>
    <row r="1942" spans="1:21" x14ac:dyDescent="0.25">
      <c r="A1942" s="6">
        <v>6098</v>
      </c>
      <c r="B1942" s="7" t="s">
        <v>1180</v>
      </c>
      <c r="C1942" s="8" t="s">
        <v>1008</v>
      </c>
      <c r="D1942" s="8" t="s">
        <v>24</v>
      </c>
      <c r="E1942" s="9">
        <v>1</v>
      </c>
      <c r="F1942" s="8" t="s">
        <v>34</v>
      </c>
      <c r="G1942" s="8" t="s">
        <v>40</v>
      </c>
      <c r="H1942" s="8" t="s">
        <v>41</v>
      </c>
      <c r="I1942" s="10">
        <v>1606510</v>
      </c>
      <c r="J1942" s="10">
        <v>553</v>
      </c>
      <c r="K1942" s="10">
        <v>18204</v>
      </c>
      <c r="L1942" s="10">
        <v>16623</v>
      </c>
      <c r="M1942" s="10">
        <v>1581</v>
      </c>
      <c r="N1942" s="10">
        <v>3034</v>
      </c>
      <c r="O1942" s="7" t="s">
        <v>42</v>
      </c>
      <c r="P1942" s="10">
        <v>1468</v>
      </c>
      <c r="Q1942" s="10">
        <v>1332</v>
      </c>
      <c r="R1942" s="7" t="s">
        <v>55</v>
      </c>
      <c r="S1942" s="7" t="s">
        <v>56</v>
      </c>
      <c r="T1942" s="7" t="s">
        <v>57</v>
      </c>
      <c r="U1942" s="7" t="s">
        <v>58</v>
      </c>
    </row>
    <row r="1943" spans="1:21" hidden="1" x14ac:dyDescent="0.25">
      <c r="A1943" s="6">
        <v>6101</v>
      </c>
      <c r="B1943" s="7" t="s">
        <v>1181</v>
      </c>
      <c r="C1943" s="8" t="s">
        <v>762</v>
      </c>
      <c r="D1943" s="8" t="s">
        <v>24</v>
      </c>
      <c r="E1943" s="9">
        <v>1</v>
      </c>
      <c r="F1943" s="8" t="s">
        <v>34</v>
      </c>
      <c r="G1943" s="8" t="s">
        <v>76</v>
      </c>
      <c r="H1943" s="8" t="s">
        <v>36</v>
      </c>
      <c r="I1943" s="10">
        <v>2054919818</v>
      </c>
      <c r="J1943" s="10">
        <v>0</v>
      </c>
      <c r="K1943" s="10">
        <v>25092667</v>
      </c>
      <c r="L1943" s="10">
        <v>25092667</v>
      </c>
      <c r="M1943" s="10">
        <v>0</v>
      </c>
      <c r="N1943" s="10">
        <v>1560702</v>
      </c>
      <c r="O1943" s="7" t="s">
        <v>37</v>
      </c>
      <c r="P1943" s="10">
        <v>2688542</v>
      </c>
      <c r="Q1943" s="10">
        <v>2439029</v>
      </c>
      <c r="R1943" s="7" t="s">
        <v>46</v>
      </c>
      <c r="S1943" s="7" t="s">
        <v>170</v>
      </c>
      <c r="T1943" s="7" t="s">
        <v>171</v>
      </c>
      <c r="U1943" s="7" t="s">
        <v>98</v>
      </c>
    </row>
    <row r="1944" spans="1:21" hidden="1" x14ac:dyDescent="0.25">
      <c r="A1944" s="6">
        <v>6101</v>
      </c>
      <c r="B1944" s="7" t="s">
        <v>1181</v>
      </c>
      <c r="C1944" s="8" t="s">
        <v>762</v>
      </c>
      <c r="D1944" s="8" t="s">
        <v>24</v>
      </c>
      <c r="E1944" s="9">
        <v>1</v>
      </c>
      <c r="F1944" s="8" t="s">
        <v>34</v>
      </c>
      <c r="G1944" s="8" t="s">
        <v>40</v>
      </c>
      <c r="H1944" s="8" t="s">
        <v>41</v>
      </c>
      <c r="I1944" s="10">
        <v>1438182</v>
      </c>
      <c r="J1944" s="10">
        <v>0</v>
      </c>
      <c r="K1944" s="10">
        <v>17552</v>
      </c>
      <c r="L1944" s="10">
        <v>17552</v>
      </c>
      <c r="M1944" s="10">
        <v>0</v>
      </c>
      <c r="N1944" s="10">
        <v>2985</v>
      </c>
      <c r="O1944" s="7" t="s">
        <v>42</v>
      </c>
      <c r="P1944" s="10">
        <v>1415</v>
      </c>
      <c r="Q1944" s="10">
        <v>1284</v>
      </c>
      <c r="R1944" s="7" t="s">
        <v>46</v>
      </c>
      <c r="S1944" s="7" t="s">
        <v>170</v>
      </c>
      <c r="T1944" s="7" t="s">
        <v>171</v>
      </c>
      <c r="U1944" s="7" t="s">
        <v>98</v>
      </c>
    </row>
    <row r="1945" spans="1:21" hidden="1" x14ac:dyDescent="0.25">
      <c r="A1945" s="6">
        <v>6106</v>
      </c>
      <c r="B1945" s="7" t="s">
        <v>1182</v>
      </c>
      <c r="C1945" s="8" t="s">
        <v>1183</v>
      </c>
      <c r="D1945" s="8" t="s">
        <v>24</v>
      </c>
      <c r="E1945" s="9">
        <v>1</v>
      </c>
      <c r="F1945" s="8" t="s">
        <v>34</v>
      </c>
      <c r="G1945" s="8" t="s">
        <v>76</v>
      </c>
      <c r="H1945" s="8" t="s">
        <v>36</v>
      </c>
      <c r="I1945" s="10">
        <v>1898202120</v>
      </c>
      <c r="J1945" s="10">
        <v>0</v>
      </c>
      <c r="K1945" s="10">
        <v>19439701</v>
      </c>
      <c r="L1945" s="10">
        <v>19439701</v>
      </c>
      <c r="M1945" s="10">
        <v>0</v>
      </c>
      <c r="N1945" s="10">
        <v>1124563</v>
      </c>
      <c r="O1945" s="7" t="s">
        <v>37</v>
      </c>
      <c r="P1945" s="10">
        <v>2082858</v>
      </c>
      <c r="Q1945" s="10">
        <v>1889556</v>
      </c>
      <c r="R1945" s="7" t="s">
        <v>46</v>
      </c>
      <c r="S1945" s="7" t="s">
        <v>1082</v>
      </c>
      <c r="T1945" s="7" t="s">
        <v>1083</v>
      </c>
      <c r="U1945" s="7" t="s">
        <v>98</v>
      </c>
    </row>
    <row r="1946" spans="1:21" hidden="1" x14ac:dyDescent="0.25">
      <c r="A1946" s="6">
        <v>6106</v>
      </c>
      <c r="B1946" s="7" t="s">
        <v>1182</v>
      </c>
      <c r="C1946" s="8" t="s">
        <v>1183</v>
      </c>
      <c r="D1946" s="8" t="s">
        <v>24</v>
      </c>
      <c r="E1946" s="9">
        <v>1</v>
      </c>
      <c r="F1946" s="8" t="s">
        <v>34</v>
      </c>
      <c r="G1946" s="8" t="s">
        <v>40</v>
      </c>
      <c r="H1946" s="8" t="s">
        <v>41</v>
      </c>
      <c r="I1946" s="10">
        <v>4849880</v>
      </c>
      <c r="J1946" s="10">
        <v>0</v>
      </c>
      <c r="K1946" s="10">
        <v>49479</v>
      </c>
      <c r="L1946" s="10">
        <v>49479</v>
      </c>
      <c r="M1946" s="10">
        <v>0</v>
      </c>
      <c r="N1946" s="10">
        <v>8427</v>
      </c>
      <c r="O1946" s="7" t="s">
        <v>42</v>
      </c>
      <c r="P1946" s="10">
        <v>3990</v>
      </c>
      <c r="Q1946" s="10">
        <v>3620</v>
      </c>
      <c r="R1946" s="7" t="s">
        <v>46</v>
      </c>
      <c r="S1946" s="7" t="s">
        <v>1082</v>
      </c>
      <c r="T1946" s="7" t="s">
        <v>1083</v>
      </c>
      <c r="U1946" s="7" t="s">
        <v>98</v>
      </c>
    </row>
    <row r="1947" spans="1:21" hidden="1" x14ac:dyDescent="0.25">
      <c r="A1947" s="6">
        <v>6112</v>
      </c>
      <c r="B1947" s="7" t="s">
        <v>1184</v>
      </c>
      <c r="C1947" s="8" t="s">
        <v>204</v>
      </c>
      <c r="D1947" s="8" t="s">
        <v>24</v>
      </c>
      <c r="E1947" s="9">
        <v>1</v>
      </c>
      <c r="F1947" s="8" t="s">
        <v>25</v>
      </c>
      <c r="G1947" s="8" t="s">
        <v>26</v>
      </c>
      <c r="H1947" s="8" t="s">
        <v>27</v>
      </c>
      <c r="I1947" s="10">
        <v>973146000</v>
      </c>
      <c r="J1947" s="10">
        <v>0</v>
      </c>
      <c r="K1947" s="10">
        <v>395022</v>
      </c>
      <c r="L1947" s="10">
        <v>395022</v>
      </c>
      <c r="M1947" s="10">
        <v>0</v>
      </c>
      <c r="N1947" s="10">
        <v>364425</v>
      </c>
      <c r="O1947" s="7" t="s">
        <v>28</v>
      </c>
      <c r="P1947" s="10">
        <v>23109</v>
      </c>
      <c r="Q1947" s="10">
        <v>20964</v>
      </c>
      <c r="R1947" s="7" t="s">
        <v>46</v>
      </c>
      <c r="S1947" s="7" t="s">
        <v>205</v>
      </c>
      <c r="T1947" s="7" t="s">
        <v>206</v>
      </c>
      <c r="U1947" s="7" t="s">
        <v>98</v>
      </c>
    </row>
    <row r="1948" spans="1:21" hidden="1" x14ac:dyDescent="0.25">
      <c r="A1948" s="6">
        <v>6112</v>
      </c>
      <c r="B1948" s="7" t="s">
        <v>1184</v>
      </c>
      <c r="C1948" s="8" t="s">
        <v>204</v>
      </c>
      <c r="D1948" s="8" t="s">
        <v>24</v>
      </c>
      <c r="E1948" s="9">
        <v>1</v>
      </c>
      <c r="F1948" s="8" t="s">
        <v>33</v>
      </c>
      <c r="G1948" s="8" t="s">
        <v>26</v>
      </c>
      <c r="H1948" s="8" t="s">
        <v>27</v>
      </c>
      <c r="I1948" s="10">
        <v>1718148000</v>
      </c>
      <c r="J1948" s="10">
        <v>0</v>
      </c>
      <c r="K1948" s="10">
        <v>20384997</v>
      </c>
      <c r="L1948" s="10">
        <v>20384997</v>
      </c>
      <c r="M1948" s="10">
        <v>0</v>
      </c>
      <c r="N1948" s="10">
        <v>18894972</v>
      </c>
      <c r="O1948" s="7" t="s">
        <v>28</v>
      </c>
      <c r="P1948" s="10">
        <v>1192514</v>
      </c>
      <c r="Q1948" s="10">
        <v>1081842</v>
      </c>
      <c r="R1948" s="7" t="s">
        <v>46</v>
      </c>
      <c r="S1948" s="7" t="s">
        <v>205</v>
      </c>
      <c r="T1948" s="7" t="s">
        <v>206</v>
      </c>
      <c r="U1948" s="7" t="s">
        <v>98</v>
      </c>
    </row>
    <row r="1949" spans="1:21" hidden="1" x14ac:dyDescent="0.25">
      <c r="A1949" s="6">
        <v>6112</v>
      </c>
      <c r="B1949" s="7" t="s">
        <v>1184</v>
      </c>
      <c r="C1949" s="8" t="s">
        <v>204</v>
      </c>
      <c r="D1949" s="8" t="s">
        <v>24</v>
      </c>
      <c r="E1949" s="9">
        <v>1</v>
      </c>
      <c r="F1949" s="8" t="s">
        <v>45</v>
      </c>
      <c r="G1949" s="8" t="s">
        <v>26</v>
      </c>
      <c r="H1949" s="8" t="s">
        <v>27</v>
      </c>
      <c r="I1949" s="10">
        <v>146975000</v>
      </c>
      <c r="J1949" s="10">
        <v>0</v>
      </c>
      <c r="K1949" s="10">
        <v>1639982</v>
      </c>
      <c r="L1949" s="10">
        <v>1639982</v>
      </c>
      <c r="M1949" s="10">
        <v>0</v>
      </c>
      <c r="N1949" s="10">
        <v>1513526</v>
      </c>
      <c r="O1949" s="7" t="s">
        <v>28</v>
      </c>
      <c r="P1949" s="10">
        <v>95938</v>
      </c>
      <c r="Q1949" s="10">
        <v>87035</v>
      </c>
      <c r="R1949" s="7" t="s">
        <v>46</v>
      </c>
      <c r="S1949" s="7" t="s">
        <v>205</v>
      </c>
      <c r="T1949" s="7" t="s">
        <v>206</v>
      </c>
      <c r="U1949" s="7" t="s">
        <v>98</v>
      </c>
    </row>
    <row r="1950" spans="1:21" x14ac:dyDescent="0.25">
      <c r="A1950" s="6">
        <v>6113</v>
      </c>
      <c r="B1950" s="7" t="s">
        <v>1185</v>
      </c>
      <c r="C1950" s="8" t="s">
        <v>369</v>
      </c>
      <c r="D1950" s="8" t="s">
        <v>24</v>
      </c>
      <c r="E1950" s="9">
        <v>1</v>
      </c>
      <c r="F1950" s="8" t="s">
        <v>34</v>
      </c>
      <c r="G1950" s="8" t="s">
        <v>35</v>
      </c>
      <c r="H1950" s="8" t="s">
        <v>36</v>
      </c>
      <c r="I1950" s="10">
        <v>16646015257</v>
      </c>
      <c r="J1950" s="10">
        <v>0</v>
      </c>
      <c r="K1950" s="10">
        <v>173438996</v>
      </c>
      <c r="L1950" s="10">
        <v>173438996</v>
      </c>
      <c r="M1950" s="10">
        <v>0</v>
      </c>
      <c r="N1950" s="10">
        <v>7587187</v>
      </c>
      <c r="O1950" s="7" t="s">
        <v>37</v>
      </c>
      <c r="P1950" s="10">
        <v>17837424</v>
      </c>
      <c r="Q1950" s="10">
        <v>16182005</v>
      </c>
      <c r="R1950" s="7" t="s">
        <v>189</v>
      </c>
      <c r="S1950" s="7" t="s">
        <v>56</v>
      </c>
      <c r="T1950" s="7" t="s">
        <v>57</v>
      </c>
      <c r="U1950" s="7" t="s">
        <v>58</v>
      </c>
    </row>
    <row r="1951" spans="1:21" x14ac:dyDescent="0.25">
      <c r="A1951" s="6">
        <v>6113</v>
      </c>
      <c r="B1951" s="7" t="s">
        <v>1185</v>
      </c>
      <c r="C1951" s="8" t="s">
        <v>369</v>
      </c>
      <c r="D1951" s="8" t="s">
        <v>24</v>
      </c>
      <c r="E1951" s="9">
        <v>1</v>
      </c>
      <c r="F1951" s="8" t="s">
        <v>34</v>
      </c>
      <c r="G1951" s="8" t="s">
        <v>40</v>
      </c>
      <c r="H1951" s="8" t="s">
        <v>41</v>
      </c>
      <c r="I1951" s="10">
        <v>28855743</v>
      </c>
      <c r="J1951" s="10">
        <v>0</v>
      </c>
      <c r="K1951" s="10">
        <v>301596</v>
      </c>
      <c r="L1951" s="10">
        <v>301596</v>
      </c>
      <c r="M1951" s="10">
        <v>0</v>
      </c>
      <c r="N1951" s="10">
        <v>52451</v>
      </c>
      <c r="O1951" s="7" t="s">
        <v>42</v>
      </c>
      <c r="P1951" s="10">
        <v>24322</v>
      </c>
      <c r="Q1951" s="10">
        <v>22065</v>
      </c>
      <c r="R1951" s="7" t="s">
        <v>189</v>
      </c>
      <c r="S1951" s="7" t="s">
        <v>56</v>
      </c>
      <c r="T1951" s="7" t="s">
        <v>57</v>
      </c>
      <c r="U1951" s="7" t="s">
        <v>58</v>
      </c>
    </row>
    <row r="1952" spans="1:21" hidden="1" x14ac:dyDescent="0.25">
      <c r="A1952" s="6">
        <v>6120</v>
      </c>
      <c r="B1952" s="7" t="s">
        <v>1186</v>
      </c>
      <c r="C1952" s="8" t="s">
        <v>106</v>
      </c>
      <c r="D1952" s="8" t="s">
        <v>24</v>
      </c>
      <c r="E1952" s="9">
        <v>1</v>
      </c>
      <c r="F1952" s="8" t="s">
        <v>45</v>
      </c>
      <c r="G1952" s="8" t="s">
        <v>26</v>
      </c>
      <c r="H1952" s="8" t="s">
        <v>27</v>
      </c>
      <c r="I1952" s="10">
        <v>33518678</v>
      </c>
      <c r="J1952" s="10">
        <v>0</v>
      </c>
      <c r="K1952" s="10">
        <v>715206</v>
      </c>
      <c r="L1952" s="10">
        <v>715206</v>
      </c>
      <c r="M1952" s="10">
        <v>0</v>
      </c>
      <c r="N1952" s="10">
        <v>697760</v>
      </c>
      <c r="O1952" s="7" t="s">
        <v>28</v>
      </c>
      <c r="P1952" s="10">
        <v>41839</v>
      </c>
      <c r="Q1952" s="10">
        <v>37956</v>
      </c>
      <c r="R1952" s="7" t="s">
        <v>46</v>
      </c>
      <c r="S1952" s="7" t="s">
        <v>107</v>
      </c>
      <c r="T1952" s="7" t="s">
        <v>108</v>
      </c>
      <c r="U1952" s="7" t="s">
        <v>98</v>
      </c>
    </row>
    <row r="1953" spans="1:21" hidden="1" x14ac:dyDescent="0.25">
      <c r="A1953" s="6">
        <v>6120</v>
      </c>
      <c r="B1953" s="7" t="s">
        <v>1186</v>
      </c>
      <c r="C1953" s="8" t="s">
        <v>106</v>
      </c>
      <c r="D1953" s="8" t="s">
        <v>24</v>
      </c>
      <c r="E1953" s="9">
        <v>1</v>
      </c>
      <c r="F1953" s="8" t="s">
        <v>45</v>
      </c>
      <c r="G1953" s="8" t="s">
        <v>40</v>
      </c>
      <c r="H1953" s="8" t="s">
        <v>41</v>
      </c>
      <c r="I1953" s="10">
        <v>119322</v>
      </c>
      <c r="J1953" s="10">
        <v>0</v>
      </c>
      <c r="K1953" s="10">
        <v>2547</v>
      </c>
      <c r="L1953" s="10">
        <v>2547</v>
      </c>
      <c r="M1953" s="10">
        <v>0</v>
      </c>
      <c r="N1953" s="10">
        <v>433</v>
      </c>
      <c r="O1953" s="7" t="s">
        <v>42</v>
      </c>
      <c r="P1953" s="10">
        <v>205</v>
      </c>
      <c r="Q1953" s="10">
        <v>186</v>
      </c>
      <c r="R1953" s="7" t="s">
        <v>46</v>
      </c>
      <c r="S1953" s="7" t="s">
        <v>107</v>
      </c>
      <c r="T1953" s="7" t="s">
        <v>108</v>
      </c>
      <c r="U1953" s="7" t="s">
        <v>98</v>
      </c>
    </row>
    <row r="1954" spans="1:21" hidden="1" x14ac:dyDescent="0.25">
      <c r="A1954" s="6">
        <v>6124</v>
      </c>
      <c r="B1954" s="7" t="s">
        <v>1187</v>
      </c>
      <c r="C1954" s="8" t="s">
        <v>302</v>
      </c>
      <c r="D1954" s="8" t="s">
        <v>24</v>
      </c>
      <c r="E1954" s="9">
        <v>1</v>
      </c>
      <c r="F1954" s="8" t="s">
        <v>45</v>
      </c>
      <c r="G1954" s="8" t="s">
        <v>26</v>
      </c>
      <c r="H1954" s="8" t="s">
        <v>27</v>
      </c>
      <c r="I1954" s="10">
        <v>47554425</v>
      </c>
      <c r="J1954" s="10">
        <v>0</v>
      </c>
      <c r="K1954" s="10">
        <v>763992</v>
      </c>
      <c r="L1954" s="10">
        <v>763992</v>
      </c>
      <c r="M1954" s="10">
        <v>0</v>
      </c>
      <c r="N1954" s="10">
        <v>740642</v>
      </c>
      <c r="O1954" s="7" t="s">
        <v>28</v>
      </c>
      <c r="P1954" s="10">
        <v>44693</v>
      </c>
      <c r="Q1954" s="10">
        <v>40545</v>
      </c>
      <c r="R1954" s="7" t="s">
        <v>29</v>
      </c>
      <c r="S1954" s="7" t="s">
        <v>30</v>
      </c>
      <c r="T1954" s="7" t="s">
        <v>31</v>
      </c>
      <c r="U1954" s="7" t="s">
        <v>32</v>
      </c>
    </row>
    <row r="1955" spans="1:21" hidden="1" x14ac:dyDescent="0.25">
      <c r="A1955" s="6">
        <v>6124</v>
      </c>
      <c r="B1955" s="7" t="s">
        <v>1187</v>
      </c>
      <c r="C1955" s="8" t="s">
        <v>302</v>
      </c>
      <c r="D1955" s="8" t="s">
        <v>24</v>
      </c>
      <c r="E1955" s="9">
        <v>1</v>
      </c>
      <c r="F1955" s="8" t="s">
        <v>45</v>
      </c>
      <c r="G1955" s="8" t="s">
        <v>40</v>
      </c>
      <c r="H1955" s="8" t="s">
        <v>41</v>
      </c>
      <c r="I1955" s="10">
        <v>1520575</v>
      </c>
      <c r="J1955" s="10">
        <v>0</v>
      </c>
      <c r="K1955" s="10">
        <v>30567</v>
      </c>
      <c r="L1955" s="10">
        <v>30567</v>
      </c>
      <c r="M1955" s="10">
        <v>0</v>
      </c>
      <c r="N1955" s="10">
        <v>5255</v>
      </c>
      <c r="O1955" s="7" t="s">
        <v>42</v>
      </c>
      <c r="P1955" s="10">
        <v>2465</v>
      </c>
      <c r="Q1955" s="10">
        <v>2236</v>
      </c>
      <c r="R1955" s="7" t="s">
        <v>29</v>
      </c>
      <c r="S1955" s="7" t="s">
        <v>30</v>
      </c>
      <c r="T1955" s="7" t="s">
        <v>31</v>
      </c>
      <c r="U1955" s="7" t="s">
        <v>32</v>
      </c>
    </row>
    <row r="1956" spans="1:21" hidden="1" x14ac:dyDescent="0.25">
      <c r="A1956" s="6">
        <v>6124</v>
      </c>
      <c r="B1956" s="7" t="s">
        <v>1187</v>
      </c>
      <c r="C1956" s="8" t="s">
        <v>302</v>
      </c>
      <c r="D1956" s="8" t="s">
        <v>24</v>
      </c>
      <c r="E1956" s="9">
        <v>1</v>
      </c>
      <c r="F1956" s="8" t="s">
        <v>34</v>
      </c>
      <c r="G1956" s="8" t="s">
        <v>76</v>
      </c>
      <c r="H1956" s="8" t="s">
        <v>36</v>
      </c>
      <c r="I1956" s="10">
        <v>20541524</v>
      </c>
      <c r="J1956" s="10">
        <v>0</v>
      </c>
      <c r="K1956" s="10">
        <v>475660</v>
      </c>
      <c r="L1956" s="10">
        <v>475660</v>
      </c>
      <c r="M1956" s="10">
        <v>0</v>
      </c>
      <c r="N1956" s="10">
        <v>28419</v>
      </c>
      <c r="O1956" s="7" t="s">
        <v>37</v>
      </c>
      <c r="P1956" s="10">
        <v>50964</v>
      </c>
      <c r="Q1956" s="10">
        <v>46235</v>
      </c>
      <c r="R1956" s="7" t="s">
        <v>29</v>
      </c>
      <c r="S1956" s="7" t="s">
        <v>30</v>
      </c>
      <c r="T1956" s="7" t="s">
        <v>31</v>
      </c>
      <c r="U1956" s="7" t="s">
        <v>32</v>
      </c>
    </row>
    <row r="1957" spans="1:21" hidden="1" x14ac:dyDescent="0.25">
      <c r="A1957" s="6">
        <v>6124</v>
      </c>
      <c r="B1957" s="7" t="s">
        <v>1187</v>
      </c>
      <c r="C1957" s="8" t="s">
        <v>302</v>
      </c>
      <c r="D1957" s="8" t="s">
        <v>24</v>
      </c>
      <c r="E1957" s="9">
        <v>1</v>
      </c>
      <c r="F1957" s="8" t="s">
        <v>34</v>
      </c>
      <c r="G1957" s="8" t="s">
        <v>40</v>
      </c>
      <c r="H1957" s="8" t="s">
        <v>41</v>
      </c>
      <c r="I1957" s="10">
        <v>790476</v>
      </c>
      <c r="J1957" s="10">
        <v>0</v>
      </c>
      <c r="K1957" s="10">
        <v>30633</v>
      </c>
      <c r="L1957" s="10">
        <v>30633</v>
      </c>
      <c r="M1957" s="10">
        <v>0</v>
      </c>
      <c r="N1957" s="10">
        <v>5266</v>
      </c>
      <c r="O1957" s="7" t="s">
        <v>42</v>
      </c>
      <c r="P1957" s="10">
        <v>2470</v>
      </c>
      <c r="Q1957" s="10">
        <v>2241</v>
      </c>
      <c r="R1957" s="7" t="s">
        <v>29</v>
      </c>
      <c r="S1957" s="7" t="s">
        <v>30</v>
      </c>
      <c r="T1957" s="7" t="s">
        <v>31</v>
      </c>
      <c r="U1957" s="7" t="s">
        <v>32</v>
      </c>
    </row>
    <row r="1958" spans="1:21" hidden="1" x14ac:dyDescent="0.25">
      <c r="A1958" s="6">
        <v>6125</v>
      </c>
      <c r="B1958" s="7" t="s">
        <v>1188</v>
      </c>
      <c r="C1958" s="8" t="s">
        <v>586</v>
      </c>
      <c r="D1958" s="8" t="s">
        <v>24</v>
      </c>
      <c r="E1958" s="9">
        <v>1</v>
      </c>
      <c r="F1958" s="8" t="s">
        <v>54</v>
      </c>
      <c r="G1958" s="8" t="s">
        <v>40</v>
      </c>
      <c r="H1958" s="8" t="s">
        <v>41</v>
      </c>
      <c r="I1958" s="10">
        <v>-265000</v>
      </c>
      <c r="J1958" s="10">
        <v>0</v>
      </c>
      <c r="K1958" s="10">
        <v>3401</v>
      </c>
      <c r="L1958" s="10">
        <v>3401</v>
      </c>
      <c r="M1958" s="10">
        <v>0</v>
      </c>
      <c r="N1958" s="10">
        <v>587</v>
      </c>
      <c r="O1958" s="7" t="s">
        <v>42</v>
      </c>
      <c r="P1958" s="10">
        <v>274</v>
      </c>
      <c r="Q1958" s="10">
        <v>249</v>
      </c>
      <c r="R1958" s="7" t="s">
        <v>225</v>
      </c>
      <c r="S1958" s="7" t="s">
        <v>226</v>
      </c>
      <c r="T1958" s="7" t="s">
        <v>227</v>
      </c>
      <c r="U1958" s="7" t="s">
        <v>228</v>
      </c>
    </row>
    <row r="1959" spans="1:21" hidden="1" x14ac:dyDescent="0.25">
      <c r="A1959" s="6">
        <v>6136</v>
      </c>
      <c r="B1959" s="7" t="s">
        <v>1189</v>
      </c>
      <c r="C1959" s="8" t="s">
        <v>44</v>
      </c>
      <c r="D1959" s="8" t="s">
        <v>24</v>
      </c>
      <c r="E1959" s="9">
        <v>1</v>
      </c>
      <c r="F1959" s="8" t="s">
        <v>34</v>
      </c>
      <c r="G1959" s="8" t="s">
        <v>76</v>
      </c>
      <c r="H1959" s="8" t="s">
        <v>36</v>
      </c>
      <c r="I1959" s="10">
        <v>1655042709</v>
      </c>
      <c r="J1959" s="10">
        <v>0</v>
      </c>
      <c r="K1959" s="10">
        <v>17787199</v>
      </c>
      <c r="L1959" s="10">
        <v>17787199</v>
      </c>
      <c r="M1959" s="10">
        <v>0</v>
      </c>
      <c r="N1959" s="10">
        <v>1091649</v>
      </c>
      <c r="O1959" s="7" t="s">
        <v>37</v>
      </c>
      <c r="P1959" s="10">
        <v>1905801</v>
      </c>
      <c r="Q1959" s="10">
        <v>1728931</v>
      </c>
      <c r="R1959" s="7" t="s">
        <v>127</v>
      </c>
      <c r="S1959" s="7" t="s">
        <v>166</v>
      </c>
      <c r="T1959" s="7" t="s">
        <v>167</v>
      </c>
      <c r="U1959" s="7" t="s">
        <v>167</v>
      </c>
    </row>
    <row r="1960" spans="1:21" hidden="1" x14ac:dyDescent="0.25">
      <c r="A1960" s="6">
        <v>6136</v>
      </c>
      <c r="B1960" s="7" t="s">
        <v>1189</v>
      </c>
      <c r="C1960" s="8" t="s">
        <v>44</v>
      </c>
      <c r="D1960" s="8" t="s">
        <v>24</v>
      </c>
      <c r="E1960" s="9">
        <v>1</v>
      </c>
      <c r="F1960" s="8" t="s">
        <v>34</v>
      </c>
      <c r="G1960" s="8" t="s">
        <v>26</v>
      </c>
      <c r="H1960" s="8" t="s">
        <v>27</v>
      </c>
      <c r="I1960" s="10">
        <v>3741291</v>
      </c>
      <c r="J1960" s="10">
        <v>0</v>
      </c>
      <c r="K1960" s="10">
        <v>42307</v>
      </c>
      <c r="L1960" s="10">
        <v>42307</v>
      </c>
      <c r="M1960" s="10">
        <v>0</v>
      </c>
      <c r="N1960" s="10">
        <v>41623</v>
      </c>
      <c r="O1960" s="7" t="s">
        <v>28</v>
      </c>
      <c r="P1960" s="10">
        <v>2475</v>
      </c>
      <c r="Q1960" s="10">
        <v>2245</v>
      </c>
      <c r="R1960" s="7" t="s">
        <v>127</v>
      </c>
      <c r="S1960" s="7" t="s">
        <v>166</v>
      </c>
      <c r="T1960" s="7" t="s">
        <v>167</v>
      </c>
      <c r="U1960" s="7" t="s">
        <v>167</v>
      </c>
    </row>
    <row r="1961" spans="1:21" x14ac:dyDescent="0.25">
      <c r="A1961" s="6">
        <v>6137</v>
      </c>
      <c r="B1961" s="7" t="s">
        <v>1190</v>
      </c>
      <c r="C1961" s="8" t="s">
        <v>369</v>
      </c>
      <c r="D1961" s="8" t="s">
        <v>24</v>
      </c>
      <c r="E1961" s="9">
        <v>1</v>
      </c>
      <c r="F1961" s="8" t="s">
        <v>45</v>
      </c>
      <c r="G1961" s="8" t="s">
        <v>26</v>
      </c>
      <c r="H1961" s="8" t="s">
        <v>27</v>
      </c>
      <c r="I1961" s="10">
        <v>24866367</v>
      </c>
      <c r="J1961" s="10">
        <v>0</v>
      </c>
      <c r="K1961" s="10">
        <v>335439</v>
      </c>
      <c r="L1961" s="10">
        <v>335439</v>
      </c>
      <c r="M1961" s="10">
        <v>0</v>
      </c>
      <c r="N1961" s="10">
        <v>328811</v>
      </c>
      <c r="O1961" s="7" t="s">
        <v>28</v>
      </c>
      <c r="P1961" s="10">
        <v>19623</v>
      </c>
      <c r="Q1961" s="10">
        <v>17802</v>
      </c>
      <c r="R1961" s="7" t="s">
        <v>189</v>
      </c>
      <c r="S1961" s="7" t="s">
        <v>56</v>
      </c>
      <c r="T1961" s="7" t="s">
        <v>57</v>
      </c>
      <c r="U1961" s="7" t="s">
        <v>58</v>
      </c>
    </row>
    <row r="1962" spans="1:21" x14ac:dyDescent="0.25">
      <c r="A1962" s="6">
        <v>6137</v>
      </c>
      <c r="B1962" s="7" t="s">
        <v>1190</v>
      </c>
      <c r="C1962" s="8" t="s">
        <v>369</v>
      </c>
      <c r="D1962" s="8" t="s">
        <v>24</v>
      </c>
      <c r="E1962" s="9">
        <v>1</v>
      </c>
      <c r="F1962" s="8" t="s">
        <v>45</v>
      </c>
      <c r="G1962" s="8" t="s">
        <v>40</v>
      </c>
      <c r="H1962" s="8" t="s">
        <v>41</v>
      </c>
      <c r="I1962" s="10">
        <v>1633</v>
      </c>
      <c r="J1962" s="10">
        <v>0</v>
      </c>
      <c r="K1962" s="10">
        <v>23</v>
      </c>
      <c r="L1962" s="10">
        <v>23</v>
      </c>
      <c r="M1962" s="10">
        <v>0</v>
      </c>
      <c r="N1962" s="10">
        <v>4</v>
      </c>
      <c r="O1962" s="7" t="s">
        <v>42</v>
      </c>
      <c r="P1962" s="10">
        <v>2</v>
      </c>
      <c r="Q1962" s="10">
        <v>2</v>
      </c>
      <c r="R1962" s="7" t="s">
        <v>189</v>
      </c>
      <c r="S1962" s="7" t="s">
        <v>56</v>
      </c>
      <c r="T1962" s="7" t="s">
        <v>57</v>
      </c>
      <c r="U1962" s="7" t="s">
        <v>58</v>
      </c>
    </row>
    <row r="1963" spans="1:21" x14ac:dyDescent="0.25">
      <c r="A1963" s="6">
        <v>6137</v>
      </c>
      <c r="B1963" s="7" t="s">
        <v>1190</v>
      </c>
      <c r="C1963" s="8" t="s">
        <v>369</v>
      </c>
      <c r="D1963" s="8" t="s">
        <v>24</v>
      </c>
      <c r="E1963" s="9">
        <v>1</v>
      </c>
      <c r="F1963" s="8" t="s">
        <v>34</v>
      </c>
      <c r="G1963" s="8" t="s">
        <v>35</v>
      </c>
      <c r="H1963" s="8" t="s">
        <v>36</v>
      </c>
      <c r="I1963" s="10">
        <v>2090335868</v>
      </c>
      <c r="J1963" s="10">
        <v>0</v>
      </c>
      <c r="K1963" s="10">
        <v>23584724</v>
      </c>
      <c r="L1963" s="10">
        <v>23584724</v>
      </c>
      <c r="M1963" s="10">
        <v>0</v>
      </c>
      <c r="N1963" s="10">
        <v>1015045</v>
      </c>
      <c r="O1963" s="7" t="s">
        <v>37</v>
      </c>
      <c r="P1963" s="10">
        <v>2425583</v>
      </c>
      <c r="Q1963" s="10">
        <v>2200475</v>
      </c>
      <c r="R1963" s="7" t="s">
        <v>189</v>
      </c>
      <c r="S1963" s="7" t="s">
        <v>56</v>
      </c>
      <c r="T1963" s="7" t="s">
        <v>57</v>
      </c>
      <c r="U1963" s="7" t="s">
        <v>58</v>
      </c>
    </row>
    <row r="1964" spans="1:21" x14ac:dyDescent="0.25">
      <c r="A1964" s="6">
        <v>6137</v>
      </c>
      <c r="B1964" s="7" t="s">
        <v>1190</v>
      </c>
      <c r="C1964" s="8" t="s">
        <v>369</v>
      </c>
      <c r="D1964" s="8" t="s">
        <v>24</v>
      </c>
      <c r="E1964" s="9">
        <v>1</v>
      </c>
      <c r="F1964" s="8" t="s">
        <v>34</v>
      </c>
      <c r="G1964" s="8" t="s">
        <v>26</v>
      </c>
      <c r="H1964" s="8" t="s">
        <v>27</v>
      </c>
      <c r="I1964" s="10">
        <v>19857132</v>
      </c>
      <c r="J1964" s="10">
        <v>0</v>
      </c>
      <c r="K1964" s="10">
        <v>226637</v>
      </c>
      <c r="L1964" s="10">
        <v>226637</v>
      </c>
      <c r="M1964" s="10">
        <v>0</v>
      </c>
      <c r="N1964" s="10">
        <v>221781</v>
      </c>
      <c r="O1964" s="7" t="s">
        <v>28</v>
      </c>
      <c r="P1964" s="10">
        <v>13258</v>
      </c>
      <c r="Q1964" s="10">
        <v>12028</v>
      </c>
      <c r="R1964" s="7" t="s">
        <v>189</v>
      </c>
      <c r="S1964" s="7" t="s">
        <v>56</v>
      </c>
      <c r="T1964" s="7" t="s">
        <v>57</v>
      </c>
      <c r="U1964" s="7" t="s">
        <v>58</v>
      </c>
    </row>
    <row r="1965" spans="1:21" hidden="1" x14ac:dyDescent="0.25">
      <c r="A1965" s="6">
        <v>6138</v>
      </c>
      <c r="B1965" s="7" t="s">
        <v>1191</v>
      </c>
      <c r="C1965" s="8" t="s">
        <v>152</v>
      </c>
      <c r="D1965" s="8" t="s">
        <v>24</v>
      </c>
      <c r="E1965" s="9">
        <v>1</v>
      </c>
      <c r="F1965" s="8" t="s">
        <v>34</v>
      </c>
      <c r="G1965" s="8" t="s">
        <v>76</v>
      </c>
      <c r="H1965" s="8" t="s">
        <v>36</v>
      </c>
      <c r="I1965" s="10">
        <v>2035318613</v>
      </c>
      <c r="J1965" s="10">
        <v>0</v>
      </c>
      <c r="K1965" s="10">
        <v>21830361</v>
      </c>
      <c r="L1965" s="10">
        <v>21830361</v>
      </c>
      <c r="M1965" s="10">
        <v>0</v>
      </c>
      <c r="N1965" s="10">
        <v>1270098</v>
      </c>
      <c r="O1965" s="7" t="s">
        <v>37</v>
      </c>
      <c r="P1965" s="10">
        <v>2339004</v>
      </c>
      <c r="Q1965" s="10">
        <v>2121930</v>
      </c>
      <c r="R1965" s="7" t="s">
        <v>65</v>
      </c>
      <c r="S1965" s="7" t="s">
        <v>77</v>
      </c>
      <c r="T1965" s="7" t="s">
        <v>78</v>
      </c>
      <c r="U1965" s="7" t="s">
        <v>79</v>
      </c>
    </row>
    <row r="1966" spans="1:21" hidden="1" x14ac:dyDescent="0.25">
      <c r="A1966" s="6">
        <v>6138</v>
      </c>
      <c r="B1966" s="7" t="s">
        <v>1191</v>
      </c>
      <c r="C1966" s="8" t="s">
        <v>152</v>
      </c>
      <c r="D1966" s="8" t="s">
        <v>24</v>
      </c>
      <c r="E1966" s="9">
        <v>1</v>
      </c>
      <c r="F1966" s="8" t="s">
        <v>34</v>
      </c>
      <c r="G1966" s="8" t="s">
        <v>40</v>
      </c>
      <c r="H1966" s="8" t="s">
        <v>41</v>
      </c>
      <c r="I1966" s="10">
        <v>6015387</v>
      </c>
      <c r="J1966" s="10">
        <v>0</v>
      </c>
      <c r="K1966" s="10">
        <v>76428</v>
      </c>
      <c r="L1966" s="10">
        <v>76428</v>
      </c>
      <c r="M1966" s="10">
        <v>0</v>
      </c>
      <c r="N1966" s="10">
        <v>12998</v>
      </c>
      <c r="O1966" s="7" t="s">
        <v>42</v>
      </c>
      <c r="P1966" s="10">
        <v>6164</v>
      </c>
      <c r="Q1966" s="10">
        <v>5592</v>
      </c>
      <c r="R1966" s="7" t="s">
        <v>65</v>
      </c>
      <c r="S1966" s="7" t="s">
        <v>77</v>
      </c>
      <c r="T1966" s="7" t="s">
        <v>78</v>
      </c>
      <c r="U1966" s="7" t="s">
        <v>79</v>
      </c>
    </row>
    <row r="1967" spans="1:21" hidden="1" x14ac:dyDescent="0.25">
      <c r="A1967" s="6">
        <v>6139</v>
      </c>
      <c r="B1967" s="7" t="s">
        <v>1192</v>
      </c>
      <c r="C1967" s="8" t="s">
        <v>44</v>
      </c>
      <c r="D1967" s="8" t="s">
        <v>24</v>
      </c>
      <c r="E1967" s="9">
        <v>1</v>
      </c>
      <c r="F1967" s="8" t="s">
        <v>34</v>
      </c>
      <c r="G1967" s="8" t="s">
        <v>76</v>
      </c>
      <c r="H1967" s="8" t="s">
        <v>36</v>
      </c>
      <c r="I1967" s="10">
        <v>4474821336</v>
      </c>
      <c r="J1967" s="10">
        <v>0</v>
      </c>
      <c r="K1967" s="10">
        <v>46051103</v>
      </c>
      <c r="L1967" s="10">
        <v>46051103</v>
      </c>
      <c r="M1967" s="10">
        <v>0</v>
      </c>
      <c r="N1967" s="10">
        <v>2669192</v>
      </c>
      <c r="O1967" s="7" t="s">
        <v>37</v>
      </c>
      <c r="P1967" s="10">
        <v>4934124</v>
      </c>
      <c r="Q1967" s="10">
        <v>4476208</v>
      </c>
      <c r="R1967" s="7" t="s">
        <v>65</v>
      </c>
      <c r="S1967" s="7" t="s">
        <v>77</v>
      </c>
      <c r="T1967" s="7" t="s">
        <v>78</v>
      </c>
      <c r="U1967" s="7" t="s">
        <v>79</v>
      </c>
    </row>
    <row r="1968" spans="1:21" hidden="1" x14ac:dyDescent="0.25">
      <c r="A1968" s="6">
        <v>6139</v>
      </c>
      <c r="B1968" s="7" t="s">
        <v>1192</v>
      </c>
      <c r="C1968" s="8" t="s">
        <v>44</v>
      </c>
      <c r="D1968" s="8" t="s">
        <v>24</v>
      </c>
      <c r="E1968" s="9">
        <v>1</v>
      </c>
      <c r="F1968" s="8" t="s">
        <v>34</v>
      </c>
      <c r="G1968" s="8" t="s">
        <v>40</v>
      </c>
      <c r="H1968" s="8" t="s">
        <v>41</v>
      </c>
      <c r="I1968" s="10">
        <v>14707664</v>
      </c>
      <c r="J1968" s="10">
        <v>0</v>
      </c>
      <c r="K1968" s="10">
        <v>156950</v>
      </c>
      <c r="L1968" s="10">
        <v>156950</v>
      </c>
      <c r="M1968" s="10">
        <v>0</v>
      </c>
      <c r="N1968" s="10">
        <v>26692</v>
      </c>
      <c r="O1968" s="7" t="s">
        <v>42</v>
      </c>
      <c r="P1968" s="10">
        <v>12657</v>
      </c>
      <c r="Q1968" s="10">
        <v>11483</v>
      </c>
      <c r="R1968" s="7" t="s">
        <v>65</v>
      </c>
      <c r="S1968" s="7" t="s">
        <v>77</v>
      </c>
      <c r="T1968" s="7" t="s">
        <v>78</v>
      </c>
      <c r="U1968" s="7" t="s">
        <v>79</v>
      </c>
    </row>
    <row r="1969" spans="1:21" hidden="1" x14ac:dyDescent="0.25">
      <c r="A1969" s="6">
        <v>6146</v>
      </c>
      <c r="B1969" s="7" t="s">
        <v>1193</v>
      </c>
      <c r="C1969" s="8" t="s">
        <v>44</v>
      </c>
      <c r="D1969" s="8" t="s">
        <v>24</v>
      </c>
      <c r="E1969" s="9">
        <v>2</v>
      </c>
      <c r="F1969" s="8" t="s">
        <v>34</v>
      </c>
      <c r="G1969" s="8" t="s">
        <v>64</v>
      </c>
      <c r="H1969" s="8" t="s">
        <v>36</v>
      </c>
      <c r="I1969" s="10">
        <v>7595946828</v>
      </c>
      <c r="J1969" s="10">
        <v>0</v>
      </c>
      <c r="K1969" s="10">
        <v>89538322</v>
      </c>
      <c r="L1969" s="10">
        <v>89538322</v>
      </c>
      <c r="M1969" s="10">
        <v>0</v>
      </c>
      <c r="N1969" s="10">
        <v>6572108</v>
      </c>
      <c r="O1969" s="7" t="s">
        <v>37</v>
      </c>
      <c r="P1969" s="10">
        <v>9642891</v>
      </c>
      <c r="Q1969" s="10">
        <v>8747973</v>
      </c>
      <c r="R1969" s="7" t="s">
        <v>127</v>
      </c>
      <c r="S1969" s="7" t="s">
        <v>166</v>
      </c>
      <c r="T1969" s="7" t="s">
        <v>167</v>
      </c>
      <c r="U1969" s="7" t="s">
        <v>167</v>
      </c>
    </row>
    <row r="1970" spans="1:21" hidden="1" x14ac:dyDescent="0.25">
      <c r="A1970" s="6">
        <v>6146</v>
      </c>
      <c r="B1970" s="7" t="s">
        <v>1193</v>
      </c>
      <c r="C1970" s="8" t="s">
        <v>44</v>
      </c>
      <c r="D1970" s="8" t="s">
        <v>24</v>
      </c>
      <c r="E1970" s="9">
        <v>2</v>
      </c>
      <c r="F1970" s="8" t="s">
        <v>34</v>
      </c>
      <c r="G1970" s="8" t="s">
        <v>76</v>
      </c>
      <c r="H1970" s="8" t="s">
        <v>36</v>
      </c>
      <c r="I1970" s="10">
        <v>3638051361</v>
      </c>
      <c r="J1970" s="10">
        <v>0</v>
      </c>
      <c r="K1970" s="10">
        <v>42303528</v>
      </c>
      <c r="L1970" s="10">
        <v>42303528</v>
      </c>
      <c r="M1970" s="10">
        <v>0</v>
      </c>
      <c r="N1970" s="10">
        <v>2524433</v>
      </c>
      <c r="O1970" s="7" t="s">
        <v>37</v>
      </c>
      <c r="P1970" s="10">
        <v>4532592</v>
      </c>
      <c r="Q1970" s="10">
        <v>4111940</v>
      </c>
      <c r="R1970" s="7" t="s">
        <v>127</v>
      </c>
      <c r="S1970" s="7" t="s">
        <v>166</v>
      </c>
      <c r="T1970" s="7" t="s">
        <v>167</v>
      </c>
      <c r="U1970" s="7" t="s">
        <v>167</v>
      </c>
    </row>
    <row r="1971" spans="1:21" hidden="1" x14ac:dyDescent="0.25">
      <c r="A1971" s="6">
        <v>6146</v>
      </c>
      <c r="B1971" s="7" t="s">
        <v>1193</v>
      </c>
      <c r="C1971" s="8" t="s">
        <v>44</v>
      </c>
      <c r="D1971" s="8" t="s">
        <v>24</v>
      </c>
      <c r="E1971" s="9">
        <v>2</v>
      </c>
      <c r="F1971" s="8" t="s">
        <v>34</v>
      </c>
      <c r="G1971" s="8" t="s">
        <v>40</v>
      </c>
      <c r="H1971" s="8" t="s">
        <v>41</v>
      </c>
      <c r="I1971" s="10">
        <v>7247811</v>
      </c>
      <c r="J1971" s="10">
        <v>0</v>
      </c>
      <c r="K1971" s="10">
        <v>87226</v>
      </c>
      <c r="L1971" s="10">
        <v>87226</v>
      </c>
      <c r="M1971" s="10">
        <v>0</v>
      </c>
      <c r="N1971" s="10">
        <v>15039</v>
      </c>
      <c r="O1971" s="7" t="s">
        <v>42</v>
      </c>
      <c r="P1971" s="10">
        <v>7034</v>
      </c>
      <c r="Q1971" s="10">
        <v>6382</v>
      </c>
      <c r="R1971" s="7" t="s">
        <v>127</v>
      </c>
      <c r="S1971" s="7" t="s">
        <v>166</v>
      </c>
      <c r="T1971" s="7" t="s">
        <v>167</v>
      </c>
      <c r="U1971" s="7" t="s">
        <v>167</v>
      </c>
    </row>
    <row r="1972" spans="1:21" hidden="1" x14ac:dyDescent="0.25">
      <c r="A1972" s="6">
        <v>6147</v>
      </c>
      <c r="B1972" s="7" t="s">
        <v>1194</v>
      </c>
      <c r="C1972" s="8" t="s">
        <v>44</v>
      </c>
      <c r="D1972" s="8" t="s">
        <v>24</v>
      </c>
      <c r="E1972" s="9">
        <v>2</v>
      </c>
      <c r="F1972" s="8" t="s">
        <v>34</v>
      </c>
      <c r="G1972" s="8" t="s">
        <v>64</v>
      </c>
      <c r="H1972" s="8" t="s">
        <v>36</v>
      </c>
      <c r="I1972" s="10">
        <v>325292889</v>
      </c>
      <c r="J1972" s="10">
        <v>0</v>
      </c>
      <c r="K1972" s="10">
        <v>3744482</v>
      </c>
      <c r="L1972" s="10">
        <v>3744482</v>
      </c>
      <c r="M1972" s="10">
        <v>0</v>
      </c>
      <c r="N1972" s="10">
        <v>295883</v>
      </c>
      <c r="O1972" s="7" t="s">
        <v>37</v>
      </c>
      <c r="P1972" s="10">
        <v>403265</v>
      </c>
      <c r="Q1972" s="10">
        <v>365839</v>
      </c>
      <c r="R1972" s="7" t="s">
        <v>127</v>
      </c>
      <c r="S1972" s="7" t="s">
        <v>166</v>
      </c>
      <c r="T1972" s="7" t="s">
        <v>167</v>
      </c>
      <c r="U1972" s="7" t="s">
        <v>167</v>
      </c>
    </row>
    <row r="1973" spans="1:21" hidden="1" x14ac:dyDescent="0.25">
      <c r="A1973" s="6">
        <v>6147</v>
      </c>
      <c r="B1973" s="7" t="s">
        <v>1194</v>
      </c>
      <c r="C1973" s="8" t="s">
        <v>44</v>
      </c>
      <c r="D1973" s="8" t="s">
        <v>24</v>
      </c>
      <c r="E1973" s="9">
        <v>2</v>
      </c>
      <c r="F1973" s="8" t="s">
        <v>34</v>
      </c>
      <c r="G1973" s="8" t="s">
        <v>76</v>
      </c>
      <c r="H1973" s="8" t="s">
        <v>36</v>
      </c>
      <c r="I1973" s="10">
        <v>7189634996</v>
      </c>
      <c r="J1973" s="10">
        <v>0</v>
      </c>
      <c r="K1973" s="10">
        <v>82001777</v>
      </c>
      <c r="L1973" s="10">
        <v>82001777</v>
      </c>
      <c r="M1973" s="10">
        <v>0</v>
      </c>
      <c r="N1973" s="10">
        <v>4998680</v>
      </c>
      <c r="O1973" s="7" t="s">
        <v>37</v>
      </c>
      <c r="P1973" s="10">
        <v>8786042</v>
      </c>
      <c r="Q1973" s="10">
        <v>7970645</v>
      </c>
      <c r="R1973" s="7" t="s">
        <v>127</v>
      </c>
      <c r="S1973" s="7" t="s">
        <v>166</v>
      </c>
      <c r="T1973" s="7" t="s">
        <v>167</v>
      </c>
      <c r="U1973" s="7" t="s">
        <v>167</v>
      </c>
    </row>
    <row r="1974" spans="1:21" hidden="1" x14ac:dyDescent="0.25">
      <c r="A1974" s="6">
        <v>6147</v>
      </c>
      <c r="B1974" s="7" t="s">
        <v>1194</v>
      </c>
      <c r="C1974" s="8" t="s">
        <v>44</v>
      </c>
      <c r="D1974" s="8" t="s">
        <v>24</v>
      </c>
      <c r="E1974" s="9">
        <v>2</v>
      </c>
      <c r="F1974" s="8" t="s">
        <v>34</v>
      </c>
      <c r="G1974" s="8" t="s">
        <v>40</v>
      </c>
      <c r="H1974" s="8" t="s">
        <v>41</v>
      </c>
      <c r="I1974" s="10">
        <v>13057115</v>
      </c>
      <c r="J1974" s="10">
        <v>0</v>
      </c>
      <c r="K1974" s="10">
        <v>149448</v>
      </c>
      <c r="L1974" s="10">
        <v>149448</v>
      </c>
      <c r="M1974" s="10">
        <v>0</v>
      </c>
      <c r="N1974" s="10">
        <v>25767</v>
      </c>
      <c r="O1974" s="7" t="s">
        <v>42</v>
      </c>
      <c r="P1974" s="10">
        <v>12052</v>
      </c>
      <c r="Q1974" s="10">
        <v>10934</v>
      </c>
      <c r="R1974" s="7" t="s">
        <v>127</v>
      </c>
      <c r="S1974" s="7" t="s">
        <v>166</v>
      </c>
      <c r="T1974" s="7" t="s">
        <v>167</v>
      </c>
      <c r="U1974" s="7" t="s">
        <v>167</v>
      </c>
    </row>
    <row r="1975" spans="1:21" x14ac:dyDescent="0.25">
      <c r="A1975" s="6">
        <v>6155</v>
      </c>
      <c r="B1975" s="7" t="s">
        <v>1195</v>
      </c>
      <c r="C1975" s="8" t="s">
        <v>300</v>
      </c>
      <c r="D1975" s="8" t="s">
        <v>24</v>
      </c>
      <c r="E1975" s="9">
        <v>1</v>
      </c>
      <c r="F1975" s="8" t="s">
        <v>34</v>
      </c>
      <c r="G1975" s="8" t="s">
        <v>81</v>
      </c>
      <c r="H1975" s="8" t="s">
        <v>36</v>
      </c>
      <c r="I1975" s="10">
        <v>6397130696</v>
      </c>
      <c r="J1975" s="10">
        <v>0</v>
      </c>
      <c r="K1975" s="10">
        <v>66672587</v>
      </c>
      <c r="L1975" s="10">
        <v>66672587</v>
      </c>
      <c r="M1975" s="10">
        <v>0</v>
      </c>
      <c r="N1975" s="10">
        <v>3906341</v>
      </c>
      <c r="O1975" s="7" t="s">
        <v>37</v>
      </c>
      <c r="P1975" s="10">
        <v>6856977</v>
      </c>
      <c r="Q1975" s="10">
        <v>6220609</v>
      </c>
      <c r="R1975" s="7" t="s">
        <v>29</v>
      </c>
      <c r="S1975" s="7" t="s">
        <v>56</v>
      </c>
      <c r="T1975" s="7" t="s">
        <v>57</v>
      </c>
      <c r="U1975" s="7" t="s">
        <v>58</v>
      </c>
    </row>
    <row r="1976" spans="1:21" x14ac:dyDescent="0.25">
      <c r="A1976" s="6">
        <v>6155</v>
      </c>
      <c r="B1976" s="7" t="s">
        <v>1195</v>
      </c>
      <c r="C1976" s="8" t="s">
        <v>300</v>
      </c>
      <c r="D1976" s="8" t="s">
        <v>24</v>
      </c>
      <c r="E1976" s="9">
        <v>1</v>
      </c>
      <c r="F1976" s="8" t="s">
        <v>34</v>
      </c>
      <c r="G1976" s="8" t="s">
        <v>40</v>
      </c>
      <c r="H1976" s="8" t="s">
        <v>41</v>
      </c>
      <c r="I1976" s="10">
        <v>9062304</v>
      </c>
      <c r="J1976" s="10">
        <v>0</v>
      </c>
      <c r="K1976" s="10">
        <v>93957</v>
      </c>
      <c r="L1976" s="10">
        <v>93957</v>
      </c>
      <c r="M1976" s="10">
        <v>0</v>
      </c>
      <c r="N1976" s="10">
        <v>16329</v>
      </c>
      <c r="O1976" s="7" t="s">
        <v>42</v>
      </c>
      <c r="P1976" s="10">
        <v>7577</v>
      </c>
      <c r="Q1976" s="10">
        <v>6874</v>
      </c>
      <c r="R1976" s="7" t="s">
        <v>29</v>
      </c>
      <c r="S1976" s="7" t="s">
        <v>56</v>
      </c>
      <c r="T1976" s="7" t="s">
        <v>57</v>
      </c>
      <c r="U1976" s="7" t="s">
        <v>58</v>
      </c>
    </row>
    <row r="1977" spans="1:21" hidden="1" x14ac:dyDescent="0.25">
      <c r="A1977" s="6">
        <v>6156</v>
      </c>
      <c r="B1977" s="7" t="s">
        <v>1196</v>
      </c>
      <c r="C1977" s="8" t="s">
        <v>33</v>
      </c>
      <c r="D1977" s="8" t="s">
        <v>24</v>
      </c>
      <c r="E1977" s="9">
        <v>2</v>
      </c>
      <c r="F1977" s="8" t="s">
        <v>45</v>
      </c>
      <c r="G1977" s="8" t="s">
        <v>26</v>
      </c>
      <c r="H1977" s="8" t="s">
        <v>27</v>
      </c>
      <c r="I1977" s="10">
        <v>-235355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7" t="s">
        <v>28</v>
      </c>
      <c r="P1977" s="10">
        <v>0</v>
      </c>
      <c r="Q1977" s="10">
        <v>0</v>
      </c>
      <c r="R1977" s="7" t="s">
        <v>225</v>
      </c>
      <c r="S1977" s="7" t="s">
        <v>226</v>
      </c>
      <c r="T1977" s="7" t="s">
        <v>227</v>
      </c>
      <c r="U1977" s="7" t="s">
        <v>228</v>
      </c>
    </row>
    <row r="1978" spans="1:21" hidden="1" x14ac:dyDescent="0.25">
      <c r="A1978" s="6">
        <v>6156</v>
      </c>
      <c r="B1978" s="7" t="s">
        <v>1196</v>
      </c>
      <c r="C1978" s="8" t="s">
        <v>33</v>
      </c>
      <c r="D1978" s="8" t="s">
        <v>24</v>
      </c>
      <c r="E1978" s="9">
        <v>2</v>
      </c>
      <c r="F1978" s="8" t="s">
        <v>45</v>
      </c>
      <c r="G1978" s="8" t="s">
        <v>224</v>
      </c>
      <c r="H1978" s="8" t="s">
        <v>41</v>
      </c>
      <c r="I1978" s="10">
        <v>-256645</v>
      </c>
      <c r="J1978" s="10">
        <v>0</v>
      </c>
      <c r="K1978" s="10">
        <v>27838</v>
      </c>
      <c r="L1978" s="10">
        <v>27838</v>
      </c>
      <c r="M1978" s="10">
        <v>0</v>
      </c>
      <c r="N1978" s="10">
        <v>4907</v>
      </c>
      <c r="O1978" s="7" t="s">
        <v>42</v>
      </c>
      <c r="P1978" s="10">
        <v>2219</v>
      </c>
      <c r="Q1978" s="10">
        <v>2013</v>
      </c>
      <c r="R1978" s="7" t="s">
        <v>225</v>
      </c>
      <c r="S1978" s="7" t="s">
        <v>226</v>
      </c>
      <c r="T1978" s="7" t="s">
        <v>227</v>
      </c>
      <c r="U1978" s="7" t="s">
        <v>228</v>
      </c>
    </row>
    <row r="1979" spans="1:21" hidden="1" x14ac:dyDescent="0.25">
      <c r="A1979" s="6">
        <v>6156</v>
      </c>
      <c r="B1979" s="7" t="s">
        <v>1196</v>
      </c>
      <c r="C1979" s="8" t="s">
        <v>33</v>
      </c>
      <c r="D1979" s="8" t="s">
        <v>24</v>
      </c>
      <c r="E1979" s="9">
        <v>2</v>
      </c>
      <c r="F1979" s="8" t="s">
        <v>34</v>
      </c>
      <c r="G1979" s="8" t="s">
        <v>26</v>
      </c>
      <c r="H1979" s="8" t="s">
        <v>27</v>
      </c>
      <c r="I1979" s="10">
        <v>24993379</v>
      </c>
      <c r="J1979" s="10">
        <v>0</v>
      </c>
      <c r="K1979" s="10">
        <v>412567</v>
      </c>
      <c r="L1979" s="10">
        <v>412567</v>
      </c>
      <c r="M1979" s="10">
        <v>0</v>
      </c>
      <c r="N1979" s="10">
        <v>400550</v>
      </c>
      <c r="O1979" s="7" t="s">
        <v>28</v>
      </c>
      <c r="P1979" s="10">
        <v>24135</v>
      </c>
      <c r="Q1979" s="10">
        <v>21895</v>
      </c>
      <c r="R1979" s="7" t="s">
        <v>225</v>
      </c>
      <c r="S1979" s="7" t="s">
        <v>226</v>
      </c>
      <c r="T1979" s="7" t="s">
        <v>227</v>
      </c>
      <c r="U1979" s="7" t="s">
        <v>228</v>
      </c>
    </row>
    <row r="1980" spans="1:21" hidden="1" x14ac:dyDescent="0.25">
      <c r="A1980" s="6">
        <v>6156</v>
      </c>
      <c r="B1980" s="7" t="s">
        <v>1196</v>
      </c>
      <c r="C1980" s="8" t="s">
        <v>33</v>
      </c>
      <c r="D1980" s="8" t="s">
        <v>24</v>
      </c>
      <c r="E1980" s="9">
        <v>2</v>
      </c>
      <c r="F1980" s="8" t="s">
        <v>34</v>
      </c>
      <c r="G1980" s="8" t="s">
        <v>40</v>
      </c>
      <c r="H1980" s="8" t="s">
        <v>41</v>
      </c>
      <c r="I1980" s="10">
        <v>-9115111</v>
      </c>
      <c r="J1980" s="10">
        <v>0</v>
      </c>
      <c r="K1980" s="10">
        <v>32261</v>
      </c>
      <c r="L1980" s="10">
        <v>32261</v>
      </c>
      <c r="M1980" s="10">
        <v>0</v>
      </c>
      <c r="N1980" s="10">
        <v>5526</v>
      </c>
      <c r="O1980" s="7" t="s">
        <v>42</v>
      </c>
      <c r="P1980" s="10">
        <v>2602</v>
      </c>
      <c r="Q1980" s="10">
        <v>2360</v>
      </c>
      <c r="R1980" s="7" t="s">
        <v>225</v>
      </c>
      <c r="S1980" s="7" t="s">
        <v>226</v>
      </c>
      <c r="T1980" s="7" t="s">
        <v>227</v>
      </c>
      <c r="U1980" s="7" t="s">
        <v>228</v>
      </c>
    </row>
    <row r="1981" spans="1:21" hidden="1" x14ac:dyDescent="0.25">
      <c r="A1981" s="6">
        <v>6156</v>
      </c>
      <c r="B1981" s="7" t="s">
        <v>1196</v>
      </c>
      <c r="C1981" s="8" t="s">
        <v>33</v>
      </c>
      <c r="D1981" s="8" t="s">
        <v>24</v>
      </c>
      <c r="E1981" s="9">
        <v>2</v>
      </c>
      <c r="F1981" s="8" t="s">
        <v>34</v>
      </c>
      <c r="G1981" s="8" t="s">
        <v>193</v>
      </c>
      <c r="H1981" s="8" t="s">
        <v>41</v>
      </c>
      <c r="I1981" s="10">
        <v>8829732</v>
      </c>
      <c r="J1981" s="10">
        <v>0</v>
      </c>
      <c r="K1981" s="10">
        <v>178574</v>
      </c>
      <c r="L1981" s="10">
        <v>178574</v>
      </c>
      <c r="M1981" s="10">
        <v>0</v>
      </c>
      <c r="N1981" s="10">
        <v>28345</v>
      </c>
      <c r="O1981" s="7" t="s">
        <v>42</v>
      </c>
      <c r="P1981" s="10">
        <v>15509</v>
      </c>
      <c r="Q1981" s="10">
        <v>14070</v>
      </c>
      <c r="R1981" s="7" t="s">
        <v>225</v>
      </c>
      <c r="S1981" s="7" t="s">
        <v>226</v>
      </c>
      <c r="T1981" s="7" t="s">
        <v>227</v>
      </c>
      <c r="U1981" s="7" t="s">
        <v>228</v>
      </c>
    </row>
    <row r="1982" spans="1:21" hidden="1" x14ac:dyDescent="0.25">
      <c r="A1982" s="6">
        <v>6165</v>
      </c>
      <c r="B1982" s="7" t="s">
        <v>1197</v>
      </c>
      <c r="C1982" s="8" t="s">
        <v>169</v>
      </c>
      <c r="D1982" s="8" t="s">
        <v>24</v>
      </c>
      <c r="E1982" s="9">
        <v>1</v>
      </c>
      <c r="F1982" s="8" t="s">
        <v>34</v>
      </c>
      <c r="G1982" s="8" t="s">
        <v>35</v>
      </c>
      <c r="H1982" s="8" t="s">
        <v>36</v>
      </c>
      <c r="I1982" s="10">
        <v>8151925207</v>
      </c>
      <c r="J1982" s="10">
        <v>0</v>
      </c>
      <c r="K1982" s="10">
        <v>83901186</v>
      </c>
      <c r="L1982" s="10">
        <v>83901186</v>
      </c>
      <c r="M1982" s="10">
        <v>0</v>
      </c>
      <c r="N1982" s="10">
        <v>3746024</v>
      </c>
      <c r="O1982" s="7" t="s">
        <v>37</v>
      </c>
      <c r="P1982" s="10">
        <v>8628861</v>
      </c>
      <c r="Q1982" s="10">
        <v>7828052</v>
      </c>
      <c r="R1982" s="7" t="s">
        <v>46</v>
      </c>
      <c r="S1982" s="7" t="s">
        <v>170</v>
      </c>
      <c r="T1982" s="7" t="s">
        <v>171</v>
      </c>
      <c r="U1982" s="7" t="s">
        <v>98</v>
      </c>
    </row>
    <row r="1983" spans="1:21" hidden="1" x14ac:dyDescent="0.25">
      <c r="A1983" s="6">
        <v>6165</v>
      </c>
      <c r="B1983" s="7" t="s">
        <v>1197</v>
      </c>
      <c r="C1983" s="8" t="s">
        <v>169</v>
      </c>
      <c r="D1983" s="8" t="s">
        <v>24</v>
      </c>
      <c r="E1983" s="9">
        <v>1</v>
      </c>
      <c r="F1983" s="8" t="s">
        <v>34</v>
      </c>
      <c r="G1983" s="8" t="s">
        <v>40</v>
      </c>
      <c r="H1983" s="8" t="s">
        <v>41</v>
      </c>
      <c r="I1983" s="10">
        <v>9293793</v>
      </c>
      <c r="J1983" s="10">
        <v>0</v>
      </c>
      <c r="K1983" s="10">
        <v>96362</v>
      </c>
      <c r="L1983" s="10">
        <v>96362</v>
      </c>
      <c r="M1983" s="10">
        <v>0</v>
      </c>
      <c r="N1983" s="10">
        <v>16388</v>
      </c>
      <c r="O1983" s="7" t="s">
        <v>42</v>
      </c>
      <c r="P1983" s="10">
        <v>7771</v>
      </c>
      <c r="Q1983" s="10">
        <v>7050</v>
      </c>
      <c r="R1983" s="7" t="s">
        <v>46</v>
      </c>
      <c r="S1983" s="7" t="s">
        <v>170</v>
      </c>
      <c r="T1983" s="7" t="s">
        <v>171</v>
      </c>
      <c r="U1983" s="7" t="s">
        <v>98</v>
      </c>
    </row>
    <row r="1984" spans="1:21" hidden="1" x14ac:dyDescent="0.25">
      <c r="A1984" s="6">
        <v>6166</v>
      </c>
      <c r="B1984" s="7" t="s">
        <v>1198</v>
      </c>
      <c r="C1984" s="8" t="s">
        <v>369</v>
      </c>
      <c r="D1984" s="8" t="s">
        <v>24</v>
      </c>
      <c r="E1984" s="9">
        <v>1</v>
      </c>
      <c r="F1984" s="8" t="s">
        <v>34</v>
      </c>
      <c r="G1984" s="8" t="s">
        <v>35</v>
      </c>
      <c r="H1984" s="8" t="s">
        <v>36</v>
      </c>
      <c r="I1984" s="10">
        <v>1472216121</v>
      </c>
      <c r="J1984" s="10">
        <v>0</v>
      </c>
      <c r="K1984" s="10">
        <v>15050239</v>
      </c>
      <c r="L1984" s="10">
        <v>15050239</v>
      </c>
      <c r="M1984" s="10">
        <v>0</v>
      </c>
      <c r="N1984" s="10">
        <v>848706</v>
      </c>
      <c r="O1984" s="7" t="s">
        <v>37</v>
      </c>
      <c r="P1984" s="10">
        <v>1547850</v>
      </c>
      <c r="Q1984" s="10">
        <v>1404200</v>
      </c>
      <c r="R1984" s="7" t="s">
        <v>189</v>
      </c>
      <c r="S1984" s="7" t="s">
        <v>68</v>
      </c>
      <c r="T1984" s="7" t="s">
        <v>69</v>
      </c>
      <c r="U1984" s="7" t="s">
        <v>70</v>
      </c>
    </row>
    <row r="1985" spans="1:21" hidden="1" x14ac:dyDescent="0.25">
      <c r="A1985" s="6">
        <v>6166</v>
      </c>
      <c r="B1985" s="7" t="s">
        <v>1198</v>
      </c>
      <c r="C1985" s="8" t="s">
        <v>369</v>
      </c>
      <c r="D1985" s="8" t="s">
        <v>24</v>
      </c>
      <c r="E1985" s="9">
        <v>1</v>
      </c>
      <c r="F1985" s="8" t="s">
        <v>34</v>
      </c>
      <c r="G1985" s="8" t="s">
        <v>76</v>
      </c>
      <c r="H1985" s="8" t="s">
        <v>36</v>
      </c>
      <c r="I1985" s="10">
        <v>10061029833</v>
      </c>
      <c r="J1985" s="10">
        <v>0</v>
      </c>
      <c r="K1985" s="10">
        <v>102857735</v>
      </c>
      <c r="L1985" s="10">
        <v>102857735</v>
      </c>
      <c r="M1985" s="10">
        <v>0</v>
      </c>
      <c r="N1985" s="10">
        <v>5802496</v>
      </c>
      <c r="O1985" s="7" t="s">
        <v>37</v>
      </c>
      <c r="P1985" s="10">
        <v>11020644</v>
      </c>
      <c r="Q1985" s="10">
        <v>9997863</v>
      </c>
      <c r="R1985" s="7" t="s">
        <v>189</v>
      </c>
      <c r="S1985" s="7" t="s">
        <v>68</v>
      </c>
      <c r="T1985" s="7" t="s">
        <v>69</v>
      </c>
      <c r="U1985" s="7" t="s">
        <v>70</v>
      </c>
    </row>
    <row r="1986" spans="1:21" hidden="1" x14ac:dyDescent="0.25">
      <c r="A1986" s="6">
        <v>6166</v>
      </c>
      <c r="B1986" s="7" t="s">
        <v>1198</v>
      </c>
      <c r="C1986" s="8" t="s">
        <v>369</v>
      </c>
      <c r="D1986" s="8" t="s">
        <v>24</v>
      </c>
      <c r="E1986" s="9">
        <v>1</v>
      </c>
      <c r="F1986" s="8" t="s">
        <v>34</v>
      </c>
      <c r="G1986" s="8" t="s">
        <v>40</v>
      </c>
      <c r="H1986" s="8" t="s">
        <v>41</v>
      </c>
      <c r="I1986" s="10">
        <v>24624046</v>
      </c>
      <c r="J1986" s="10">
        <v>0</v>
      </c>
      <c r="K1986" s="10">
        <v>251938</v>
      </c>
      <c r="L1986" s="10">
        <v>251938</v>
      </c>
      <c r="M1986" s="10">
        <v>0</v>
      </c>
      <c r="N1986" s="10">
        <v>43835</v>
      </c>
      <c r="O1986" s="7" t="s">
        <v>42</v>
      </c>
      <c r="P1986" s="10">
        <v>20318</v>
      </c>
      <c r="Q1986" s="10">
        <v>18432</v>
      </c>
      <c r="R1986" s="7" t="s">
        <v>189</v>
      </c>
      <c r="S1986" s="7" t="s">
        <v>68</v>
      </c>
      <c r="T1986" s="7" t="s">
        <v>69</v>
      </c>
      <c r="U1986" s="7" t="s">
        <v>70</v>
      </c>
    </row>
    <row r="1987" spans="1:21" x14ac:dyDescent="0.25">
      <c r="A1987" s="6">
        <v>6170</v>
      </c>
      <c r="B1987" s="7" t="s">
        <v>1199</v>
      </c>
      <c r="C1987" s="8" t="s">
        <v>1092</v>
      </c>
      <c r="D1987" s="8" t="s">
        <v>24</v>
      </c>
      <c r="E1987" s="9">
        <v>1</v>
      </c>
      <c r="F1987" s="8" t="s">
        <v>34</v>
      </c>
      <c r="G1987" s="8" t="s">
        <v>81</v>
      </c>
      <c r="H1987" s="8" t="s">
        <v>36</v>
      </c>
      <c r="I1987" s="10">
        <v>6068014631</v>
      </c>
      <c r="J1987" s="10">
        <v>0</v>
      </c>
      <c r="K1987" s="10">
        <v>67102382</v>
      </c>
      <c r="L1987" s="10">
        <v>67102382</v>
      </c>
      <c r="M1987" s="10">
        <v>0</v>
      </c>
      <c r="N1987" s="10">
        <v>3980476</v>
      </c>
      <c r="O1987" s="7" t="s">
        <v>37</v>
      </c>
      <c r="P1987" s="10">
        <v>6901180</v>
      </c>
      <c r="Q1987" s="10">
        <v>6260709</v>
      </c>
      <c r="R1987" s="7" t="s">
        <v>189</v>
      </c>
      <c r="S1987" s="7" t="s">
        <v>56</v>
      </c>
      <c r="T1987" s="7" t="s">
        <v>57</v>
      </c>
      <c r="U1987" s="7" t="s">
        <v>58</v>
      </c>
    </row>
    <row r="1988" spans="1:21" x14ac:dyDescent="0.25">
      <c r="A1988" s="6">
        <v>6170</v>
      </c>
      <c r="B1988" s="7" t="s">
        <v>1199</v>
      </c>
      <c r="C1988" s="8" t="s">
        <v>1092</v>
      </c>
      <c r="D1988" s="8" t="s">
        <v>24</v>
      </c>
      <c r="E1988" s="9">
        <v>1</v>
      </c>
      <c r="F1988" s="8" t="s">
        <v>34</v>
      </c>
      <c r="G1988" s="8" t="s">
        <v>26</v>
      </c>
      <c r="H1988" s="8" t="s">
        <v>27</v>
      </c>
      <c r="I1988" s="10">
        <v>16235369</v>
      </c>
      <c r="J1988" s="10">
        <v>0</v>
      </c>
      <c r="K1988" s="10">
        <v>245096</v>
      </c>
      <c r="L1988" s="10">
        <v>245096</v>
      </c>
      <c r="M1988" s="10">
        <v>0</v>
      </c>
      <c r="N1988" s="10">
        <v>242671</v>
      </c>
      <c r="O1988" s="7" t="s">
        <v>28</v>
      </c>
      <c r="P1988" s="10">
        <v>14338</v>
      </c>
      <c r="Q1988" s="10">
        <v>13007</v>
      </c>
      <c r="R1988" s="7" t="s">
        <v>189</v>
      </c>
      <c r="S1988" s="7" t="s">
        <v>56</v>
      </c>
      <c r="T1988" s="7" t="s">
        <v>57</v>
      </c>
      <c r="U1988" s="7" t="s">
        <v>58</v>
      </c>
    </row>
    <row r="1989" spans="1:21" hidden="1" x14ac:dyDescent="0.25">
      <c r="A1989" s="6">
        <v>6177</v>
      </c>
      <c r="B1989" s="7" t="s">
        <v>1200</v>
      </c>
      <c r="C1989" s="8" t="s">
        <v>113</v>
      </c>
      <c r="D1989" s="8" t="s">
        <v>24</v>
      </c>
      <c r="E1989" s="9">
        <v>1</v>
      </c>
      <c r="F1989" s="8" t="s">
        <v>34</v>
      </c>
      <c r="G1989" s="8" t="s">
        <v>81</v>
      </c>
      <c r="H1989" s="8" t="s">
        <v>36</v>
      </c>
      <c r="I1989" s="10">
        <v>4917135274</v>
      </c>
      <c r="J1989" s="10">
        <v>0</v>
      </c>
      <c r="K1989" s="10">
        <v>52025943</v>
      </c>
      <c r="L1989" s="10">
        <v>52025943</v>
      </c>
      <c r="M1989" s="10">
        <v>0</v>
      </c>
      <c r="N1989" s="10">
        <v>3030142</v>
      </c>
      <c r="O1989" s="7" t="s">
        <v>37</v>
      </c>
      <c r="P1989" s="10">
        <v>5350635</v>
      </c>
      <c r="Q1989" s="10">
        <v>4854065</v>
      </c>
      <c r="R1989" s="7" t="s">
        <v>46</v>
      </c>
      <c r="S1989" s="7" t="s">
        <v>139</v>
      </c>
      <c r="T1989" s="7" t="s">
        <v>140</v>
      </c>
      <c r="U1989" s="7" t="s">
        <v>49</v>
      </c>
    </row>
    <row r="1990" spans="1:21" hidden="1" x14ac:dyDescent="0.25">
      <c r="A1990" s="6">
        <v>6177</v>
      </c>
      <c r="B1990" s="7" t="s">
        <v>1200</v>
      </c>
      <c r="C1990" s="8" t="s">
        <v>113</v>
      </c>
      <c r="D1990" s="8" t="s">
        <v>24</v>
      </c>
      <c r="E1990" s="9">
        <v>1</v>
      </c>
      <c r="F1990" s="8" t="s">
        <v>34</v>
      </c>
      <c r="G1990" s="8" t="s">
        <v>40</v>
      </c>
      <c r="H1990" s="8" t="s">
        <v>41</v>
      </c>
      <c r="I1990" s="10">
        <v>7813726</v>
      </c>
      <c r="J1990" s="10">
        <v>0</v>
      </c>
      <c r="K1990" s="10">
        <v>82800</v>
      </c>
      <c r="L1990" s="10">
        <v>82800</v>
      </c>
      <c r="M1990" s="10">
        <v>0</v>
      </c>
      <c r="N1990" s="10">
        <v>14276</v>
      </c>
      <c r="O1990" s="7" t="s">
        <v>42</v>
      </c>
      <c r="P1990" s="10">
        <v>6677</v>
      </c>
      <c r="Q1990" s="10">
        <v>6058</v>
      </c>
      <c r="R1990" s="7" t="s">
        <v>46</v>
      </c>
      <c r="S1990" s="7" t="s">
        <v>139</v>
      </c>
      <c r="T1990" s="7" t="s">
        <v>140</v>
      </c>
      <c r="U1990" s="7" t="s">
        <v>49</v>
      </c>
    </row>
    <row r="1991" spans="1:21" hidden="1" x14ac:dyDescent="0.25">
      <c r="A1991" s="6">
        <v>6178</v>
      </c>
      <c r="B1991" s="7" t="s">
        <v>1201</v>
      </c>
      <c r="C1991" s="8" t="s">
        <v>44</v>
      </c>
      <c r="D1991" s="8" t="s">
        <v>24</v>
      </c>
      <c r="E1991" s="9">
        <v>2</v>
      </c>
      <c r="F1991" s="8" t="s">
        <v>34</v>
      </c>
      <c r="G1991" s="8" t="s">
        <v>76</v>
      </c>
      <c r="H1991" s="8" t="s">
        <v>36</v>
      </c>
      <c r="I1991" s="10">
        <v>3119742541</v>
      </c>
      <c r="J1991" s="10">
        <v>0</v>
      </c>
      <c r="K1991" s="10">
        <v>31447070</v>
      </c>
      <c r="L1991" s="10">
        <v>31447070</v>
      </c>
      <c r="M1991" s="10">
        <v>0</v>
      </c>
      <c r="N1991" s="10">
        <v>1778074</v>
      </c>
      <c r="O1991" s="7" t="s">
        <v>37</v>
      </c>
      <c r="P1991" s="10">
        <v>3369382</v>
      </c>
      <c r="Q1991" s="10">
        <v>3056683</v>
      </c>
      <c r="R1991" s="7" t="s">
        <v>127</v>
      </c>
      <c r="S1991" s="7" t="s">
        <v>166</v>
      </c>
      <c r="T1991" s="7" t="s">
        <v>167</v>
      </c>
      <c r="U1991" s="7" t="s">
        <v>167</v>
      </c>
    </row>
    <row r="1992" spans="1:21" hidden="1" x14ac:dyDescent="0.25">
      <c r="A1992" s="6">
        <v>6178</v>
      </c>
      <c r="B1992" s="7" t="s">
        <v>1201</v>
      </c>
      <c r="C1992" s="8" t="s">
        <v>44</v>
      </c>
      <c r="D1992" s="8" t="s">
        <v>24</v>
      </c>
      <c r="E1992" s="9">
        <v>2</v>
      </c>
      <c r="F1992" s="8" t="s">
        <v>34</v>
      </c>
      <c r="G1992" s="8" t="s">
        <v>40</v>
      </c>
      <c r="H1992" s="8" t="s">
        <v>41</v>
      </c>
      <c r="I1992" s="10">
        <v>3981459</v>
      </c>
      <c r="J1992" s="10">
        <v>0</v>
      </c>
      <c r="K1992" s="10">
        <v>41007</v>
      </c>
      <c r="L1992" s="10">
        <v>41007</v>
      </c>
      <c r="M1992" s="10">
        <v>0</v>
      </c>
      <c r="N1992" s="10">
        <v>6871</v>
      </c>
      <c r="O1992" s="7" t="s">
        <v>42</v>
      </c>
      <c r="P1992" s="10">
        <v>3307</v>
      </c>
      <c r="Q1992" s="10">
        <v>3000</v>
      </c>
      <c r="R1992" s="7" t="s">
        <v>127</v>
      </c>
      <c r="S1992" s="7" t="s">
        <v>166</v>
      </c>
      <c r="T1992" s="7" t="s">
        <v>167</v>
      </c>
      <c r="U1992" s="7" t="s">
        <v>167</v>
      </c>
    </row>
    <row r="1993" spans="1:21" hidden="1" x14ac:dyDescent="0.25">
      <c r="A1993" s="6">
        <v>6179</v>
      </c>
      <c r="B1993" s="7" t="s">
        <v>1202</v>
      </c>
      <c r="C1993" s="8" t="s">
        <v>44</v>
      </c>
      <c r="D1993" s="8" t="s">
        <v>24</v>
      </c>
      <c r="E1993" s="9">
        <v>1</v>
      </c>
      <c r="F1993" s="8" t="s">
        <v>34</v>
      </c>
      <c r="G1993" s="8" t="s">
        <v>76</v>
      </c>
      <c r="H1993" s="8" t="s">
        <v>36</v>
      </c>
      <c r="I1993" s="10">
        <v>10132028760</v>
      </c>
      <c r="J1993" s="10">
        <v>0</v>
      </c>
      <c r="K1993" s="10">
        <v>107384680</v>
      </c>
      <c r="L1993" s="10">
        <v>107384680</v>
      </c>
      <c r="M1993" s="10">
        <v>0</v>
      </c>
      <c r="N1993" s="10">
        <v>6393540</v>
      </c>
      <c r="O1993" s="7" t="s">
        <v>37</v>
      </c>
      <c r="P1993" s="10">
        <v>11505681</v>
      </c>
      <c r="Q1993" s="10">
        <v>10437886</v>
      </c>
      <c r="R1993" s="7" t="s">
        <v>127</v>
      </c>
      <c r="S1993" s="7" t="s">
        <v>166</v>
      </c>
      <c r="T1993" s="7" t="s">
        <v>167</v>
      </c>
      <c r="U1993" s="7" t="s">
        <v>167</v>
      </c>
    </row>
    <row r="1994" spans="1:21" hidden="1" x14ac:dyDescent="0.25">
      <c r="A1994" s="6">
        <v>6179</v>
      </c>
      <c r="B1994" s="7" t="s">
        <v>1202</v>
      </c>
      <c r="C1994" s="8" t="s">
        <v>44</v>
      </c>
      <c r="D1994" s="8" t="s">
        <v>24</v>
      </c>
      <c r="E1994" s="9">
        <v>1</v>
      </c>
      <c r="F1994" s="8" t="s">
        <v>34</v>
      </c>
      <c r="G1994" s="8" t="s">
        <v>40</v>
      </c>
      <c r="H1994" s="8" t="s">
        <v>41</v>
      </c>
      <c r="I1994" s="10">
        <v>16468240</v>
      </c>
      <c r="J1994" s="10">
        <v>0</v>
      </c>
      <c r="K1994" s="10">
        <v>175621</v>
      </c>
      <c r="L1994" s="10">
        <v>175621</v>
      </c>
      <c r="M1994" s="10">
        <v>0</v>
      </c>
      <c r="N1994" s="10">
        <v>29666</v>
      </c>
      <c r="O1994" s="7" t="s">
        <v>42</v>
      </c>
      <c r="P1994" s="10">
        <v>14163</v>
      </c>
      <c r="Q1994" s="10">
        <v>12849</v>
      </c>
      <c r="R1994" s="7" t="s">
        <v>127</v>
      </c>
      <c r="S1994" s="7" t="s">
        <v>166</v>
      </c>
      <c r="T1994" s="7" t="s">
        <v>167</v>
      </c>
      <c r="U1994" s="7" t="s">
        <v>167</v>
      </c>
    </row>
    <row r="1995" spans="1:21" hidden="1" x14ac:dyDescent="0.25">
      <c r="A1995" s="6">
        <v>6180</v>
      </c>
      <c r="B1995" s="7" t="s">
        <v>1203</v>
      </c>
      <c r="C1995" s="8" t="s">
        <v>44</v>
      </c>
      <c r="D1995" s="8" t="s">
        <v>24</v>
      </c>
      <c r="E1995" s="9">
        <v>2</v>
      </c>
      <c r="F1995" s="8" t="s">
        <v>34</v>
      </c>
      <c r="G1995" s="8" t="s">
        <v>64</v>
      </c>
      <c r="H1995" s="8" t="s">
        <v>36</v>
      </c>
      <c r="I1995" s="10">
        <v>12127973242</v>
      </c>
      <c r="J1995" s="10">
        <v>0</v>
      </c>
      <c r="K1995" s="10">
        <v>130395407</v>
      </c>
      <c r="L1995" s="10">
        <v>130395407</v>
      </c>
      <c r="M1995" s="10">
        <v>0</v>
      </c>
      <c r="N1995" s="10">
        <v>9474851</v>
      </c>
      <c r="O1995" s="7" t="s">
        <v>37</v>
      </c>
      <c r="P1995" s="10">
        <v>14043023</v>
      </c>
      <c r="Q1995" s="10">
        <v>12739747</v>
      </c>
      <c r="R1995" s="7" t="s">
        <v>127</v>
      </c>
      <c r="S1995" s="7" t="s">
        <v>166</v>
      </c>
      <c r="T1995" s="7" t="s">
        <v>167</v>
      </c>
      <c r="U1995" s="7" t="s">
        <v>167</v>
      </c>
    </row>
    <row r="1996" spans="1:21" hidden="1" x14ac:dyDescent="0.25">
      <c r="A1996" s="6">
        <v>6180</v>
      </c>
      <c r="B1996" s="7" t="s">
        <v>1203</v>
      </c>
      <c r="C1996" s="8" t="s">
        <v>44</v>
      </c>
      <c r="D1996" s="8" t="s">
        <v>24</v>
      </c>
      <c r="E1996" s="9">
        <v>2</v>
      </c>
      <c r="F1996" s="8" t="s">
        <v>34</v>
      </c>
      <c r="G1996" s="8" t="s">
        <v>26</v>
      </c>
      <c r="H1996" s="8" t="s">
        <v>27</v>
      </c>
      <c r="I1996" s="10">
        <v>23796758</v>
      </c>
      <c r="J1996" s="10">
        <v>0</v>
      </c>
      <c r="K1996" s="10">
        <v>255872</v>
      </c>
      <c r="L1996" s="10">
        <v>255872</v>
      </c>
      <c r="M1996" s="10">
        <v>0</v>
      </c>
      <c r="N1996" s="10">
        <v>252837</v>
      </c>
      <c r="O1996" s="7" t="s">
        <v>28</v>
      </c>
      <c r="P1996" s="10">
        <v>14968</v>
      </c>
      <c r="Q1996" s="10">
        <v>13579</v>
      </c>
      <c r="R1996" s="7" t="s">
        <v>127</v>
      </c>
      <c r="S1996" s="7" t="s">
        <v>166</v>
      </c>
      <c r="T1996" s="7" t="s">
        <v>167</v>
      </c>
      <c r="U1996" s="7" t="s">
        <v>167</v>
      </c>
    </row>
    <row r="1997" spans="1:21" hidden="1" x14ac:dyDescent="0.25">
      <c r="A1997" s="6">
        <v>6181</v>
      </c>
      <c r="B1997" s="7" t="s">
        <v>1204</v>
      </c>
      <c r="C1997" s="8" t="s">
        <v>44</v>
      </c>
      <c r="D1997" s="8" t="s">
        <v>24</v>
      </c>
      <c r="E1997" s="9">
        <v>1</v>
      </c>
      <c r="F1997" s="8" t="s">
        <v>34</v>
      </c>
      <c r="G1997" s="8" t="s">
        <v>76</v>
      </c>
      <c r="H1997" s="8" t="s">
        <v>36</v>
      </c>
      <c r="I1997" s="10">
        <v>2423893838</v>
      </c>
      <c r="J1997" s="10">
        <v>0</v>
      </c>
      <c r="K1997" s="10">
        <v>27096076</v>
      </c>
      <c r="L1997" s="10">
        <v>27096076</v>
      </c>
      <c r="M1997" s="10">
        <v>0</v>
      </c>
      <c r="N1997" s="10">
        <v>1561970</v>
      </c>
      <c r="O1997" s="7" t="s">
        <v>37</v>
      </c>
      <c r="P1997" s="10">
        <v>2903196</v>
      </c>
      <c r="Q1997" s="10">
        <v>2633762</v>
      </c>
      <c r="R1997" s="7" t="s">
        <v>127</v>
      </c>
      <c r="S1997" s="7" t="s">
        <v>166</v>
      </c>
      <c r="T1997" s="7" t="s">
        <v>167</v>
      </c>
      <c r="U1997" s="7" t="s">
        <v>167</v>
      </c>
    </row>
    <row r="1998" spans="1:21" hidden="1" x14ac:dyDescent="0.25">
      <c r="A1998" s="6">
        <v>6181</v>
      </c>
      <c r="B1998" s="7" t="s">
        <v>1204</v>
      </c>
      <c r="C1998" s="8" t="s">
        <v>44</v>
      </c>
      <c r="D1998" s="8" t="s">
        <v>24</v>
      </c>
      <c r="E1998" s="9">
        <v>1</v>
      </c>
      <c r="F1998" s="8" t="s">
        <v>34</v>
      </c>
      <c r="G1998" s="8" t="s">
        <v>26</v>
      </c>
      <c r="H1998" s="8" t="s">
        <v>27</v>
      </c>
      <c r="I1998" s="10">
        <v>3835162</v>
      </c>
      <c r="J1998" s="10">
        <v>0</v>
      </c>
      <c r="K1998" s="10">
        <v>87563</v>
      </c>
      <c r="L1998" s="10">
        <v>87563</v>
      </c>
      <c r="M1998" s="10">
        <v>0</v>
      </c>
      <c r="N1998" s="10">
        <v>85179</v>
      </c>
      <c r="O1998" s="7" t="s">
        <v>28</v>
      </c>
      <c r="P1998" s="10">
        <v>5122</v>
      </c>
      <c r="Q1998" s="10">
        <v>4647</v>
      </c>
      <c r="R1998" s="7" t="s">
        <v>127</v>
      </c>
      <c r="S1998" s="7" t="s">
        <v>166</v>
      </c>
      <c r="T1998" s="7" t="s">
        <v>167</v>
      </c>
      <c r="U1998" s="7" t="s">
        <v>167</v>
      </c>
    </row>
    <row r="1999" spans="1:21" hidden="1" x14ac:dyDescent="0.25">
      <c r="A1999" s="6">
        <v>6183</v>
      </c>
      <c r="B1999" s="7" t="s">
        <v>1205</v>
      </c>
      <c r="C1999" s="8" t="s">
        <v>44</v>
      </c>
      <c r="D1999" s="8" t="s">
        <v>24</v>
      </c>
      <c r="E1999" s="9">
        <v>1</v>
      </c>
      <c r="F1999" s="8" t="s">
        <v>34</v>
      </c>
      <c r="G1999" s="8" t="s">
        <v>64</v>
      </c>
      <c r="H1999" s="8" t="s">
        <v>36</v>
      </c>
      <c r="I1999" s="10">
        <v>2349214372</v>
      </c>
      <c r="J1999" s="10">
        <v>0</v>
      </c>
      <c r="K1999" s="10">
        <v>30079419</v>
      </c>
      <c r="L1999" s="10">
        <v>30079419</v>
      </c>
      <c r="M1999" s="10">
        <v>0</v>
      </c>
      <c r="N1999" s="10">
        <v>2902886</v>
      </c>
      <c r="O1999" s="7" t="s">
        <v>37</v>
      </c>
      <c r="P1999" s="10">
        <v>3239424</v>
      </c>
      <c r="Q1999" s="10">
        <v>2938786</v>
      </c>
      <c r="R1999" s="7" t="s">
        <v>127</v>
      </c>
      <c r="S1999" s="7" t="s">
        <v>166</v>
      </c>
      <c r="T1999" s="7" t="s">
        <v>167</v>
      </c>
      <c r="U1999" s="7" t="s">
        <v>167</v>
      </c>
    </row>
    <row r="2000" spans="1:21" hidden="1" x14ac:dyDescent="0.25">
      <c r="A2000" s="6">
        <v>6183</v>
      </c>
      <c r="B2000" s="7" t="s">
        <v>1205</v>
      </c>
      <c r="C2000" s="8" t="s">
        <v>44</v>
      </c>
      <c r="D2000" s="8" t="s">
        <v>24</v>
      </c>
      <c r="E2000" s="9">
        <v>1</v>
      </c>
      <c r="F2000" s="8" t="s">
        <v>34</v>
      </c>
      <c r="G2000" s="8" t="s">
        <v>40</v>
      </c>
      <c r="H2000" s="8" t="s">
        <v>41</v>
      </c>
      <c r="I2000" s="10">
        <v>2643628</v>
      </c>
      <c r="J2000" s="10">
        <v>0</v>
      </c>
      <c r="K2000" s="10">
        <v>33901</v>
      </c>
      <c r="L2000" s="10">
        <v>33901</v>
      </c>
      <c r="M2000" s="10">
        <v>0</v>
      </c>
      <c r="N2000" s="10">
        <v>5847</v>
      </c>
      <c r="O2000" s="7" t="s">
        <v>42</v>
      </c>
      <c r="P2000" s="10">
        <v>2734</v>
      </c>
      <c r="Q2000" s="10">
        <v>2480</v>
      </c>
      <c r="R2000" s="7" t="s">
        <v>127</v>
      </c>
      <c r="S2000" s="7" t="s">
        <v>166</v>
      </c>
      <c r="T2000" s="7" t="s">
        <v>167</v>
      </c>
      <c r="U2000" s="7" t="s">
        <v>167</v>
      </c>
    </row>
    <row r="2001" spans="1:21" x14ac:dyDescent="0.25">
      <c r="A2001" s="6">
        <v>6190</v>
      </c>
      <c r="B2001" s="7" t="s">
        <v>1206</v>
      </c>
      <c r="C2001" s="8" t="s">
        <v>63</v>
      </c>
      <c r="D2001" s="8" t="s">
        <v>24</v>
      </c>
      <c r="E2001" s="9">
        <v>1</v>
      </c>
      <c r="F2001" s="8" t="s">
        <v>34</v>
      </c>
      <c r="G2001" s="8" t="s">
        <v>35</v>
      </c>
      <c r="H2001" s="8" t="s">
        <v>36</v>
      </c>
      <c r="I2001" s="10">
        <v>606314350</v>
      </c>
      <c r="J2001" s="10">
        <v>0</v>
      </c>
      <c r="K2001" s="10">
        <v>6274597</v>
      </c>
      <c r="L2001" s="10">
        <v>6274597</v>
      </c>
      <c r="M2001" s="10">
        <v>0</v>
      </c>
      <c r="N2001" s="10">
        <v>274634</v>
      </c>
      <c r="O2001" s="7" t="s">
        <v>37</v>
      </c>
      <c r="P2001" s="10">
        <v>645314</v>
      </c>
      <c r="Q2001" s="10">
        <v>585425</v>
      </c>
      <c r="R2001" s="7" t="s">
        <v>65</v>
      </c>
      <c r="S2001" s="7" t="s">
        <v>56</v>
      </c>
      <c r="T2001" s="7" t="s">
        <v>57</v>
      </c>
      <c r="U2001" s="7" t="s">
        <v>58</v>
      </c>
    </row>
    <row r="2002" spans="1:21" x14ac:dyDescent="0.25">
      <c r="A2002" s="6">
        <v>6190</v>
      </c>
      <c r="B2002" s="7" t="s">
        <v>1206</v>
      </c>
      <c r="C2002" s="8" t="s">
        <v>63</v>
      </c>
      <c r="D2002" s="8" t="s">
        <v>24</v>
      </c>
      <c r="E2002" s="9">
        <v>1</v>
      </c>
      <c r="F2002" s="8" t="s">
        <v>34</v>
      </c>
      <c r="G2002" s="8" t="s">
        <v>76</v>
      </c>
      <c r="H2002" s="8" t="s">
        <v>36</v>
      </c>
      <c r="I2002" s="10">
        <v>1885677663</v>
      </c>
      <c r="J2002" s="10">
        <v>0</v>
      </c>
      <c r="K2002" s="10">
        <v>19743830</v>
      </c>
      <c r="L2002" s="10">
        <v>19743830</v>
      </c>
      <c r="M2002" s="10">
        <v>0</v>
      </c>
      <c r="N2002" s="10">
        <v>1163456</v>
      </c>
      <c r="O2002" s="7" t="s">
        <v>37</v>
      </c>
      <c r="P2002" s="10">
        <v>2115443</v>
      </c>
      <c r="Q2002" s="10">
        <v>1919118</v>
      </c>
      <c r="R2002" s="7" t="s">
        <v>65</v>
      </c>
      <c r="S2002" s="7" t="s">
        <v>56</v>
      </c>
      <c r="T2002" s="7" t="s">
        <v>57</v>
      </c>
      <c r="U2002" s="7" t="s">
        <v>58</v>
      </c>
    </row>
    <row r="2003" spans="1:21" x14ac:dyDescent="0.25">
      <c r="A2003" s="6">
        <v>6190</v>
      </c>
      <c r="B2003" s="7" t="s">
        <v>1206</v>
      </c>
      <c r="C2003" s="8" t="s">
        <v>63</v>
      </c>
      <c r="D2003" s="8" t="s">
        <v>24</v>
      </c>
      <c r="E2003" s="9">
        <v>1</v>
      </c>
      <c r="F2003" s="8" t="s">
        <v>34</v>
      </c>
      <c r="G2003" s="8" t="s">
        <v>26</v>
      </c>
      <c r="H2003" s="8" t="s">
        <v>27</v>
      </c>
      <c r="I2003" s="10">
        <v>588578432</v>
      </c>
      <c r="J2003" s="10">
        <v>0</v>
      </c>
      <c r="K2003" s="10">
        <v>6176769</v>
      </c>
      <c r="L2003" s="10">
        <v>6176769</v>
      </c>
      <c r="M2003" s="10">
        <v>0</v>
      </c>
      <c r="N2003" s="10">
        <v>6022116</v>
      </c>
      <c r="O2003" s="7" t="s">
        <v>28</v>
      </c>
      <c r="P2003" s="10">
        <v>361338</v>
      </c>
      <c r="Q2003" s="10">
        <v>327804</v>
      </c>
      <c r="R2003" s="7" t="s">
        <v>65</v>
      </c>
      <c r="S2003" s="7" t="s">
        <v>56</v>
      </c>
      <c r="T2003" s="7" t="s">
        <v>57</v>
      </c>
      <c r="U2003" s="7" t="s">
        <v>58</v>
      </c>
    </row>
    <row r="2004" spans="1:21" x14ac:dyDescent="0.25">
      <c r="A2004" s="6">
        <v>6190</v>
      </c>
      <c r="B2004" s="7" t="s">
        <v>1206</v>
      </c>
      <c r="C2004" s="8" t="s">
        <v>63</v>
      </c>
      <c r="D2004" s="8" t="s">
        <v>24</v>
      </c>
      <c r="E2004" s="9">
        <v>1</v>
      </c>
      <c r="F2004" s="8" t="s">
        <v>34</v>
      </c>
      <c r="G2004" s="8" t="s">
        <v>289</v>
      </c>
      <c r="H2004" s="8" t="s">
        <v>41</v>
      </c>
      <c r="I2004" s="10">
        <v>2962055555</v>
      </c>
      <c r="J2004" s="10">
        <v>0</v>
      </c>
      <c r="K2004" s="10">
        <v>30688789</v>
      </c>
      <c r="L2004" s="10">
        <v>30688789</v>
      </c>
      <c r="M2004" s="10">
        <v>0</v>
      </c>
      <c r="N2004" s="10">
        <v>1104284</v>
      </c>
      <c r="O2004" s="7" t="s">
        <v>37</v>
      </c>
      <c r="P2004" s="10">
        <v>3453896</v>
      </c>
      <c r="Q2004" s="10">
        <v>3133354</v>
      </c>
      <c r="R2004" s="7" t="s">
        <v>65</v>
      </c>
      <c r="S2004" s="7" t="s">
        <v>56</v>
      </c>
      <c r="T2004" s="7" t="s">
        <v>57</v>
      </c>
      <c r="U2004" s="7" t="s">
        <v>58</v>
      </c>
    </row>
    <row r="2005" spans="1:21" hidden="1" x14ac:dyDescent="0.25">
      <c r="A2005" s="6">
        <v>6193</v>
      </c>
      <c r="B2005" s="7" t="s">
        <v>1207</v>
      </c>
      <c r="C2005" s="8" t="s">
        <v>44</v>
      </c>
      <c r="D2005" s="8" t="s">
        <v>24</v>
      </c>
      <c r="E2005" s="9">
        <v>1</v>
      </c>
      <c r="F2005" s="8" t="s">
        <v>34</v>
      </c>
      <c r="G2005" s="8" t="s">
        <v>76</v>
      </c>
      <c r="H2005" s="8" t="s">
        <v>36</v>
      </c>
      <c r="I2005" s="10">
        <v>4994395374</v>
      </c>
      <c r="J2005" s="10">
        <v>0</v>
      </c>
      <c r="K2005" s="10">
        <v>53746464</v>
      </c>
      <c r="L2005" s="10">
        <v>53746464</v>
      </c>
      <c r="M2005" s="10">
        <v>0</v>
      </c>
      <c r="N2005" s="10">
        <v>3020646</v>
      </c>
      <c r="O2005" s="7" t="s">
        <v>37</v>
      </c>
      <c r="P2005" s="10">
        <v>5758640</v>
      </c>
      <c r="Q2005" s="10">
        <v>5224204</v>
      </c>
      <c r="R2005" s="7" t="s">
        <v>65</v>
      </c>
      <c r="S2005" s="7" t="s">
        <v>77</v>
      </c>
      <c r="T2005" s="7" t="s">
        <v>78</v>
      </c>
      <c r="U2005" s="7" t="s">
        <v>79</v>
      </c>
    </row>
    <row r="2006" spans="1:21" hidden="1" x14ac:dyDescent="0.25">
      <c r="A2006" s="6">
        <v>6193</v>
      </c>
      <c r="B2006" s="7" t="s">
        <v>1207</v>
      </c>
      <c r="C2006" s="8" t="s">
        <v>44</v>
      </c>
      <c r="D2006" s="8" t="s">
        <v>24</v>
      </c>
      <c r="E2006" s="9">
        <v>1</v>
      </c>
      <c r="F2006" s="8" t="s">
        <v>34</v>
      </c>
      <c r="G2006" s="8" t="s">
        <v>26</v>
      </c>
      <c r="H2006" s="8" t="s">
        <v>27</v>
      </c>
      <c r="I2006" s="10">
        <v>28366626</v>
      </c>
      <c r="J2006" s="10">
        <v>0</v>
      </c>
      <c r="K2006" s="10">
        <v>307462</v>
      </c>
      <c r="L2006" s="10">
        <v>307462</v>
      </c>
      <c r="M2006" s="10">
        <v>0</v>
      </c>
      <c r="N2006" s="10">
        <v>294729</v>
      </c>
      <c r="O2006" s="7" t="s">
        <v>28</v>
      </c>
      <c r="P2006" s="10">
        <v>17986</v>
      </c>
      <c r="Q2006" s="10">
        <v>16317</v>
      </c>
      <c r="R2006" s="7" t="s">
        <v>65</v>
      </c>
      <c r="S2006" s="7" t="s">
        <v>77</v>
      </c>
      <c r="T2006" s="7" t="s">
        <v>78</v>
      </c>
      <c r="U2006" s="7" t="s">
        <v>79</v>
      </c>
    </row>
    <row r="2007" spans="1:21" hidden="1" x14ac:dyDescent="0.25">
      <c r="A2007" s="6">
        <v>6194</v>
      </c>
      <c r="B2007" s="7" t="s">
        <v>1208</v>
      </c>
      <c r="C2007" s="8" t="s">
        <v>44</v>
      </c>
      <c r="D2007" s="8" t="s">
        <v>24</v>
      </c>
      <c r="E2007" s="9">
        <v>1</v>
      </c>
      <c r="F2007" s="8" t="s">
        <v>34</v>
      </c>
      <c r="G2007" s="8" t="s">
        <v>76</v>
      </c>
      <c r="H2007" s="8" t="s">
        <v>36</v>
      </c>
      <c r="I2007" s="10">
        <v>5673947494</v>
      </c>
      <c r="J2007" s="10">
        <v>0</v>
      </c>
      <c r="K2007" s="10">
        <v>58833589</v>
      </c>
      <c r="L2007" s="10">
        <v>58833589</v>
      </c>
      <c r="M2007" s="10">
        <v>0</v>
      </c>
      <c r="N2007" s="10">
        <v>3314251</v>
      </c>
      <c r="O2007" s="7" t="s">
        <v>37</v>
      </c>
      <c r="P2007" s="10">
        <v>6303697</v>
      </c>
      <c r="Q2007" s="10">
        <v>5718677</v>
      </c>
      <c r="R2007" s="7" t="s">
        <v>65</v>
      </c>
      <c r="S2007" s="7" t="s">
        <v>77</v>
      </c>
      <c r="T2007" s="7" t="s">
        <v>78</v>
      </c>
      <c r="U2007" s="7" t="s">
        <v>79</v>
      </c>
    </row>
    <row r="2008" spans="1:21" hidden="1" x14ac:dyDescent="0.25">
      <c r="A2008" s="6">
        <v>6194</v>
      </c>
      <c r="B2008" s="7" t="s">
        <v>1208</v>
      </c>
      <c r="C2008" s="8" t="s">
        <v>44</v>
      </c>
      <c r="D2008" s="8" t="s">
        <v>24</v>
      </c>
      <c r="E2008" s="9">
        <v>1</v>
      </c>
      <c r="F2008" s="8" t="s">
        <v>34</v>
      </c>
      <c r="G2008" s="8" t="s">
        <v>26</v>
      </c>
      <c r="H2008" s="8" t="s">
        <v>27</v>
      </c>
      <c r="I2008" s="10">
        <v>15243506</v>
      </c>
      <c r="J2008" s="10">
        <v>0</v>
      </c>
      <c r="K2008" s="10">
        <v>158250</v>
      </c>
      <c r="L2008" s="10">
        <v>158250</v>
      </c>
      <c r="M2008" s="10">
        <v>0</v>
      </c>
      <c r="N2008" s="10">
        <v>150930</v>
      </c>
      <c r="O2008" s="7" t="s">
        <v>28</v>
      </c>
      <c r="P2008" s="10">
        <v>9258</v>
      </c>
      <c r="Q2008" s="10">
        <v>8398</v>
      </c>
      <c r="R2008" s="7" t="s">
        <v>65</v>
      </c>
      <c r="S2008" s="7" t="s">
        <v>77</v>
      </c>
      <c r="T2008" s="7" t="s">
        <v>78</v>
      </c>
      <c r="U2008" s="7" t="s">
        <v>79</v>
      </c>
    </row>
    <row r="2009" spans="1:21" hidden="1" x14ac:dyDescent="0.25">
      <c r="A2009" s="6">
        <v>6195</v>
      </c>
      <c r="B2009" s="7" t="s">
        <v>1209</v>
      </c>
      <c r="C2009" s="8" t="s">
        <v>300</v>
      </c>
      <c r="D2009" s="8" t="s">
        <v>24</v>
      </c>
      <c r="E2009" s="9">
        <v>1</v>
      </c>
      <c r="F2009" s="8" t="s">
        <v>45</v>
      </c>
      <c r="G2009" s="8" t="s">
        <v>26</v>
      </c>
      <c r="H2009" s="8" t="s">
        <v>27</v>
      </c>
      <c r="I2009" s="10">
        <v>30405000</v>
      </c>
      <c r="J2009" s="10">
        <v>0</v>
      </c>
      <c r="K2009" s="10">
        <v>472615</v>
      </c>
      <c r="L2009" s="10">
        <v>472615</v>
      </c>
      <c r="M2009" s="10">
        <v>0</v>
      </c>
      <c r="N2009" s="10">
        <v>459577</v>
      </c>
      <c r="O2009" s="7" t="s">
        <v>28</v>
      </c>
      <c r="P2009" s="10">
        <v>27648</v>
      </c>
      <c r="Q2009" s="10">
        <v>25082</v>
      </c>
      <c r="R2009" s="7" t="s">
        <v>65</v>
      </c>
      <c r="S2009" s="7" t="s">
        <v>77</v>
      </c>
      <c r="T2009" s="7" t="s">
        <v>78</v>
      </c>
      <c r="U2009" s="7" t="s">
        <v>79</v>
      </c>
    </row>
    <row r="2010" spans="1:21" hidden="1" x14ac:dyDescent="0.25">
      <c r="A2010" s="6">
        <v>6195</v>
      </c>
      <c r="B2010" s="7" t="s">
        <v>1209</v>
      </c>
      <c r="C2010" s="8" t="s">
        <v>300</v>
      </c>
      <c r="D2010" s="8" t="s">
        <v>24</v>
      </c>
      <c r="E2010" s="9">
        <v>1</v>
      </c>
      <c r="F2010" s="8" t="s">
        <v>34</v>
      </c>
      <c r="G2010" s="8" t="s">
        <v>76</v>
      </c>
      <c r="H2010" s="8" t="s">
        <v>36</v>
      </c>
      <c r="I2010" s="10">
        <v>1997411910</v>
      </c>
      <c r="J2010" s="10">
        <v>0</v>
      </c>
      <c r="K2010" s="10">
        <v>20670128</v>
      </c>
      <c r="L2010" s="10">
        <v>20670128</v>
      </c>
      <c r="M2010" s="10">
        <v>0</v>
      </c>
      <c r="N2010" s="10">
        <v>1192141</v>
      </c>
      <c r="O2010" s="7" t="s">
        <v>37</v>
      </c>
      <c r="P2010" s="10">
        <v>2214691</v>
      </c>
      <c r="Q2010" s="10">
        <v>2009155</v>
      </c>
      <c r="R2010" s="7" t="s">
        <v>65</v>
      </c>
      <c r="S2010" s="7" t="s">
        <v>77</v>
      </c>
      <c r="T2010" s="7" t="s">
        <v>78</v>
      </c>
      <c r="U2010" s="7" t="s">
        <v>79</v>
      </c>
    </row>
    <row r="2011" spans="1:21" hidden="1" x14ac:dyDescent="0.25">
      <c r="A2011" s="6">
        <v>6195</v>
      </c>
      <c r="B2011" s="7" t="s">
        <v>1209</v>
      </c>
      <c r="C2011" s="8" t="s">
        <v>300</v>
      </c>
      <c r="D2011" s="8" t="s">
        <v>24</v>
      </c>
      <c r="E2011" s="9">
        <v>1</v>
      </c>
      <c r="F2011" s="8" t="s">
        <v>34</v>
      </c>
      <c r="G2011" s="8" t="s">
        <v>26</v>
      </c>
      <c r="H2011" s="8" t="s">
        <v>27</v>
      </c>
      <c r="I2011" s="10">
        <v>68812090</v>
      </c>
      <c r="J2011" s="10">
        <v>0</v>
      </c>
      <c r="K2011" s="10">
        <v>713948</v>
      </c>
      <c r="L2011" s="10">
        <v>713948</v>
      </c>
      <c r="M2011" s="10">
        <v>0</v>
      </c>
      <c r="N2011" s="10">
        <v>693541</v>
      </c>
      <c r="O2011" s="7" t="s">
        <v>28</v>
      </c>
      <c r="P2011" s="10">
        <v>41766</v>
      </c>
      <c r="Q2011" s="10">
        <v>37890</v>
      </c>
      <c r="R2011" s="7" t="s">
        <v>65</v>
      </c>
      <c r="S2011" s="7" t="s">
        <v>77</v>
      </c>
      <c r="T2011" s="7" t="s">
        <v>78</v>
      </c>
      <c r="U2011" s="7" t="s">
        <v>79</v>
      </c>
    </row>
    <row r="2012" spans="1:21" hidden="1" x14ac:dyDescent="0.25">
      <c r="A2012" s="6">
        <v>6204</v>
      </c>
      <c r="B2012" s="7" t="s">
        <v>1210</v>
      </c>
      <c r="C2012" s="8" t="s">
        <v>762</v>
      </c>
      <c r="D2012" s="8" t="s">
        <v>24</v>
      </c>
      <c r="E2012" s="9">
        <v>1</v>
      </c>
      <c r="F2012" s="8" t="s">
        <v>34</v>
      </c>
      <c r="G2012" s="8" t="s">
        <v>76</v>
      </c>
      <c r="H2012" s="8" t="s">
        <v>36</v>
      </c>
      <c r="I2012" s="10">
        <v>10261385659</v>
      </c>
      <c r="J2012" s="10">
        <v>0</v>
      </c>
      <c r="K2012" s="10">
        <v>104270382</v>
      </c>
      <c r="L2012" s="10">
        <v>104270382</v>
      </c>
      <c r="M2012" s="10">
        <v>0</v>
      </c>
      <c r="N2012" s="10">
        <v>6043605</v>
      </c>
      <c r="O2012" s="7" t="s">
        <v>37</v>
      </c>
      <c r="P2012" s="10">
        <v>11172001</v>
      </c>
      <c r="Q2012" s="10">
        <v>10135173</v>
      </c>
      <c r="R2012" s="7" t="s">
        <v>46</v>
      </c>
      <c r="S2012" s="7" t="s">
        <v>96</v>
      </c>
      <c r="T2012" s="7" t="s">
        <v>97</v>
      </c>
      <c r="U2012" s="7" t="s">
        <v>98</v>
      </c>
    </row>
    <row r="2013" spans="1:21" hidden="1" x14ac:dyDescent="0.25">
      <c r="A2013" s="6">
        <v>6204</v>
      </c>
      <c r="B2013" s="7" t="s">
        <v>1210</v>
      </c>
      <c r="C2013" s="8" t="s">
        <v>762</v>
      </c>
      <c r="D2013" s="8" t="s">
        <v>24</v>
      </c>
      <c r="E2013" s="9">
        <v>1</v>
      </c>
      <c r="F2013" s="8" t="s">
        <v>34</v>
      </c>
      <c r="G2013" s="8" t="s">
        <v>40</v>
      </c>
      <c r="H2013" s="8" t="s">
        <v>41</v>
      </c>
      <c r="I2013" s="10">
        <v>21564341</v>
      </c>
      <c r="J2013" s="10">
        <v>0</v>
      </c>
      <c r="K2013" s="10">
        <v>219006</v>
      </c>
      <c r="L2013" s="10">
        <v>219006</v>
      </c>
      <c r="M2013" s="10">
        <v>0</v>
      </c>
      <c r="N2013" s="10">
        <v>37956</v>
      </c>
      <c r="O2013" s="7" t="s">
        <v>42</v>
      </c>
      <c r="P2013" s="10">
        <v>17662</v>
      </c>
      <c r="Q2013" s="10">
        <v>16023</v>
      </c>
      <c r="R2013" s="7" t="s">
        <v>46</v>
      </c>
      <c r="S2013" s="7" t="s">
        <v>96</v>
      </c>
      <c r="T2013" s="7" t="s">
        <v>97</v>
      </c>
      <c r="U2013" s="7" t="s">
        <v>98</v>
      </c>
    </row>
    <row r="2014" spans="1:21" hidden="1" x14ac:dyDescent="0.25">
      <c r="A2014" s="6">
        <v>6210</v>
      </c>
      <c r="B2014" s="7" t="s">
        <v>1211</v>
      </c>
      <c r="C2014" s="8" t="s">
        <v>106</v>
      </c>
      <c r="D2014" s="8" t="s">
        <v>24</v>
      </c>
      <c r="E2014" s="9">
        <v>1</v>
      </c>
      <c r="F2014" s="8" t="s">
        <v>45</v>
      </c>
      <c r="G2014" s="8" t="s">
        <v>26</v>
      </c>
      <c r="H2014" s="8" t="s">
        <v>27</v>
      </c>
      <c r="I2014" s="10">
        <v>1087000</v>
      </c>
      <c r="J2014" s="10">
        <v>0</v>
      </c>
      <c r="K2014" s="10">
        <v>14301</v>
      </c>
      <c r="L2014" s="10">
        <v>14301</v>
      </c>
      <c r="M2014" s="10">
        <v>0</v>
      </c>
      <c r="N2014" s="10">
        <v>14020</v>
      </c>
      <c r="O2014" s="7" t="s">
        <v>28</v>
      </c>
      <c r="P2014" s="10">
        <v>837</v>
      </c>
      <c r="Q2014" s="10">
        <v>759</v>
      </c>
      <c r="R2014" s="7" t="s">
        <v>46</v>
      </c>
      <c r="S2014" s="7" t="s">
        <v>233</v>
      </c>
      <c r="T2014" s="7" t="s">
        <v>234</v>
      </c>
      <c r="U2014" s="7" t="s">
        <v>98</v>
      </c>
    </row>
    <row r="2015" spans="1:21" hidden="1" x14ac:dyDescent="0.25">
      <c r="A2015" s="6">
        <v>6211</v>
      </c>
      <c r="B2015" s="7" t="s">
        <v>1212</v>
      </c>
      <c r="C2015" s="8" t="s">
        <v>25</v>
      </c>
      <c r="D2015" s="8" t="s">
        <v>24</v>
      </c>
      <c r="E2015" s="9">
        <v>2</v>
      </c>
      <c r="F2015" s="8" t="s">
        <v>45</v>
      </c>
      <c r="G2015" s="8" t="s">
        <v>236</v>
      </c>
      <c r="H2015" s="8" t="s">
        <v>41</v>
      </c>
      <c r="I2015" s="10">
        <v>5625000</v>
      </c>
      <c r="J2015" s="10">
        <v>0</v>
      </c>
      <c r="K2015" s="10">
        <v>83245</v>
      </c>
      <c r="L2015" s="10">
        <v>83245</v>
      </c>
      <c r="M2015" s="10">
        <v>0</v>
      </c>
      <c r="N2015" s="10">
        <v>14927</v>
      </c>
      <c r="O2015" s="7" t="s">
        <v>42</v>
      </c>
      <c r="P2015" s="10">
        <v>6506</v>
      </c>
      <c r="Q2015" s="10">
        <v>5902</v>
      </c>
      <c r="R2015" s="7" t="s">
        <v>46</v>
      </c>
      <c r="S2015" s="7" t="s">
        <v>159</v>
      </c>
      <c r="T2015" s="7" t="s">
        <v>160</v>
      </c>
      <c r="U2015" s="7" t="s">
        <v>145</v>
      </c>
    </row>
    <row r="2016" spans="1:21" x14ac:dyDescent="0.25">
      <c r="A2016" s="6">
        <v>6213</v>
      </c>
      <c r="B2016" s="7" t="s">
        <v>1213</v>
      </c>
      <c r="C2016" s="8" t="s">
        <v>369</v>
      </c>
      <c r="D2016" s="8" t="s">
        <v>24</v>
      </c>
      <c r="E2016" s="9">
        <v>1</v>
      </c>
      <c r="F2016" s="8" t="s">
        <v>34</v>
      </c>
      <c r="G2016" s="8" t="s">
        <v>35</v>
      </c>
      <c r="H2016" s="8" t="s">
        <v>36</v>
      </c>
      <c r="I2016" s="10">
        <v>6069341326</v>
      </c>
      <c r="J2016" s="10">
        <v>0</v>
      </c>
      <c r="K2016" s="10">
        <v>63183486</v>
      </c>
      <c r="L2016" s="10">
        <v>63183486</v>
      </c>
      <c r="M2016" s="10">
        <v>0</v>
      </c>
      <c r="N2016" s="10">
        <v>2783762</v>
      </c>
      <c r="O2016" s="7" t="s">
        <v>37</v>
      </c>
      <c r="P2016" s="10">
        <v>6498139</v>
      </c>
      <c r="Q2016" s="10">
        <v>5895073</v>
      </c>
      <c r="R2016" s="7" t="s">
        <v>189</v>
      </c>
      <c r="S2016" s="7" t="s">
        <v>56</v>
      </c>
      <c r="T2016" s="7" t="s">
        <v>57</v>
      </c>
      <c r="U2016" s="7" t="s">
        <v>58</v>
      </c>
    </row>
    <row r="2017" spans="1:21" x14ac:dyDescent="0.25">
      <c r="A2017" s="6">
        <v>6213</v>
      </c>
      <c r="B2017" s="7" t="s">
        <v>1213</v>
      </c>
      <c r="C2017" s="8" t="s">
        <v>369</v>
      </c>
      <c r="D2017" s="8" t="s">
        <v>24</v>
      </c>
      <c r="E2017" s="9">
        <v>1</v>
      </c>
      <c r="F2017" s="8" t="s">
        <v>34</v>
      </c>
      <c r="G2017" s="8" t="s">
        <v>40</v>
      </c>
      <c r="H2017" s="8" t="s">
        <v>41</v>
      </c>
      <c r="I2017" s="10">
        <v>6169674</v>
      </c>
      <c r="J2017" s="10">
        <v>0</v>
      </c>
      <c r="K2017" s="10">
        <v>64834</v>
      </c>
      <c r="L2017" s="10">
        <v>64834</v>
      </c>
      <c r="M2017" s="10">
        <v>0</v>
      </c>
      <c r="N2017" s="10">
        <v>11186</v>
      </c>
      <c r="O2017" s="7" t="s">
        <v>42</v>
      </c>
      <c r="P2017" s="10">
        <v>5229</v>
      </c>
      <c r="Q2017" s="10">
        <v>4743</v>
      </c>
      <c r="R2017" s="7" t="s">
        <v>189</v>
      </c>
      <c r="S2017" s="7" t="s">
        <v>56</v>
      </c>
      <c r="T2017" s="7" t="s">
        <v>57</v>
      </c>
      <c r="U2017" s="7" t="s">
        <v>58</v>
      </c>
    </row>
    <row r="2018" spans="1:21" x14ac:dyDescent="0.25">
      <c r="A2018" s="6">
        <v>6220</v>
      </c>
      <c r="B2018" s="7" t="s">
        <v>1214</v>
      </c>
      <c r="C2018" s="8" t="s">
        <v>398</v>
      </c>
      <c r="D2018" s="8" t="s">
        <v>24</v>
      </c>
      <c r="E2018" s="9">
        <v>1</v>
      </c>
      <c r="F2018" s="8" t="s">
        <v>54</v>
      </c>
      <c r="G2018" s="8" t="s">
        <v>40</v>
      </c>
      <c r="H2018" s="8" t="s">
        <v>41</v>
      </c>
      <c r="I2018" s="10">
        <v>36260</v>
      </c>
      <c r="J2018" s="10">
        <v>0</v>
      </c>
      <c r="K2018" s="10">
        <v>363</v>
      </c>
      <c r="L2018" s="10">
        <v>363</v>
      </c>
      <c r="M2018" s="10">
        <v>0</v>
      </c>
      <c r="N2018" s="10">
        <v>63</v>
      </c>
      <c r="O2018" s="7" t="s">
        <v>42</v>
      </c>
      <c r="P2018" s="10">
        <v>29</v>
      </c>
      <c r="Q2018" s="10">
        <v>27</v>
      </c>
      <c r="R2018" s="7" t="s">
        <v>55</v>
      </c>
      <c r="S2018" s="7" t="s">
        <v>56</v>
      </c>
      <c r="T2018" s="7" t="s">
        <v>57</v>
      </c>
      <c r="U2018" s="7" t="s">
        <v>58</v>
      </c>
    </row>
    <row r="2019" spans="1:21" hidden="1" x14ac:dyDescent="0.25">
      <c r="A2019" s="6">
        <v>6223</v>
      </c>
      <c r="B2019" s="7" t="s">
        <v>1215</v>
      </c>
      <c r="C2019" s="8" t="s">
        <v>300</v>
      </c>
      <c r="D2019" s="8" t="s">
        <v>24</v>
      </c>
      <c r="E2019" s="9">
        <v>1</v>
      </c>
      <c r="F2019" s="8" t="s">
        <v>45</v>
      </c>
      <c r="G2019" s="8" t="s">
        <v>26</v>
      </c>
      <c r="H2019" s="8" t="s">
        <v>27</v>
      </c>
      <c r="I2019" s="10">
        <v>93476339</v>
      </c>
      <c r="J2019" s="10">
        <v>0</v>
      </c>
      <c r="K2019" s="10">
        <v>1171899</v>
      </c>
      <c r="L2019" s="10">
        <v>1171899</v>
      </c>
      <c r="M2019" s="10">
        <v>0</v>
      </c>
      <c r="N2019" s="10">
        <v>1139787</v>
      </c>
      <c r="O2019" s="7" t="s">
        <v>28</v>
      </c>
      <c r="P2019" s="10">
        <v>68556</v>
      </c>
      <c r="Q2019" s="10">
        <v>62193</v>
      </c>
      <c r="R2019" s="7" t="s">
        <v>65</v>
      </c>
      <c r="S2019" s="7" t="s">
        <v>77</v>
      </c>
      <c r="T2019" s="7" t="s">
        <v>78</v>
      </c>
      <c r="U2019" s="7" t="s">
        <v>79</v>
      </c>
    </row>
    <row r="2020" spans="1:21" hidden="1" x14ac:dyDescent="0.25">
      <c r="A2020" s="6">
        <v>6223</v>
      </c>
      <c r="B2020" s="7" t="s">
        <v>1215</v>
      </c>
      <c r="C2020" s="8" t="s">
        <v>300</v>
      </c>
      <c r="D2020" s="8" t="s">
        <v>24</v>
      </c>
      <c r="E2020" s="9">
        <v>1</v>
      </c>
      <c r="F2020" s="8" t="s">
        <v>45</v>
      </c>
      <c r="G2020" s="8" t="s">
        <v>236</v>
      </c>
      <c r="H2020" s="8" t="s">
        <v>41</v>
      </c>
      <c r="I2020" s="10">
        <v>119661</v>
      </c>
      <c r="J2020" s="10">
        <v>0</v>
      </c>
      <c r="K2020" s="10">
        <v>1511</v>
      </c>
      <c r="L2020" s="10">
        <v>1511</v>
      </c>
      <c r="M2020" s="10">
        <v>0</v>
      </c>
      <c r="N2020" s="10">
        <v>272</v>
      </c>
      <c r="O2020" s="7" t="s">
        <v>42</v>
      </c>
      <c r="P2020" s="10">
        <v>118</v>
      </c>
      <c r="Q2020" s="10">
        <v>107</v>
      </c>
      <c r="R2020" s="7" t="s">
        <v>65</v>
      </c>
      <c r="S2020" s="7" t="s">
        <v>77</v>
      </c>
      <c r="T2020" s="7" t="s">
        <v>78</v>
      </c>
      <c r="U2020" s="7" t="s">
        <v>79</v>
      </c>
    </row>
    <row r="2021" spans="1:21" hidden="1" x14ac:dyDescent="0.25">
      <c r="A2021" s="6">
        <v>6229</v>
      </c>
      <c r="B2021" s="7" t="s">
        <v>1216</v>
      </c>
      <c r="C2021" s="8" t="s">
        <v>75</v>
      </c>
      <c r="D2021" s="8" t="s">
        <v>24</v>
      </c>
      <c r="E2021" s="9">
        <v>1</v>
      </c>
      <c r="F2021" s="8" t="s">
        <v>54</v>
      </c>
      <c r="G2021" s="8" t="s">
        <v>40</v>
      </c>
      <c r="H2021" s="8" t="s">
        <v>41</v>
      </c>
      <c r="I2021" s="10">
        <v>33000</v>
      </c>
      <c r="J2021" s="10">
        <v>0</v>
      </c>
      <c r="K2021" s="10">
        <v>494</v>
      </c>
      <c r="L2021" s="10">
        <v>494</v>
      </c>
      <c r="M2021" s="10">
        <v>0</v>
      </c>
      <c r="N2021" s="10">
        <v>85</v>
      </c>
      <c r="O2021" s="7" t="s">
        <v>42</v>
      </c>
      <c r="P2021" s="10">
        <v>40</v>
      </c>
      <c r="Q2021" s="10">
        <v>36</v>
      </c>
      <c r="R2021" s="7" t="s">
        <v>55</v>
      </c>
      <c r="S2021" s="7" t="s">
        <v>77</v>
      </c>
      <c r="T2021" s="7" t="s">
        <v>78</v>
      </c>
      <c r="U2021" s="7" t="s">
        <v>79</v>
      </c>
    </row>
    <row r="2022" spans="1:21" x14ac:dyDescent="0.25">
      <c r="A2022" s="6">
        <v>6238</v>
      </c>
      <c r="B2022" s="7" t="s">
        <v>1217</v>
      </c>
      <c r="C2022" s="8" t="s">
        <v>188</v>
      </c>
      <c r="D2022" s="8" t="s">
        <v>24</v>
      </c>
      <c r="E2022" s="9">
        <v>1</v>
      </c>
      <c r="F2022" s="8" t="s">
        <v>45</v>
      </c>
      <c r="G2022" s="8" t="s">
        <v>40</v>
      </c>
      <c r="H2022" s="8" t="s">
        <v>41</v>
      </c>
      <c r="I2022" s="10">
        <v>336000</v>
      </c>
      <c r="J2022" s="10">
        <v>0</v>
      </c>
      <c r="K2022" s="10">
        <v>5024</v>
      </c>
      <c r="L2022" s="10">
        <v>5024</v>
      </c>
      <c r="M2022" s="10">
        <v>0</v>
      </c>
      <c r="N2022" s="10">
        <v>866</v>
      </c>
      <c r="O2022" s="7" t="s">
        <v>42</v>
      </c>
      <c r="P2022" s="10">
        <v>405</v>
      </c>
      <c r="Q2022" s="10">
        <v>368</v>
      </c>
      <c r="R2022" s="7" t="s">
        <v>29</v>
      </c>
      <c r="S2022" s="7" t="s">
        <v>56</v>
      </c>
      <c r="T2022" s="7" t="s">
        <v>57</v>
      </c>
      <c r="U2022" s="7" t="s">
        <v>58</v>
      </c>
    </row>
    <row r="2023" spans="1:21" hidden="1" x14ac:dyDescent="0.25">
      <c r="A2023" s="6">
        <v>6243</v>
      </c>
      <c r="B2023" s="7" t="s">
        <v>1218</v>
      </c>
      <c r="C2023" s="8" t="s">
        <v>44</v>
      </c>
      <c r="D2023" s="8" t="s">
        <v>24</v>
      </c>
      <c r="E2023" s="9">
        <v>1</v>
      </c>
      <c r="F2023" s="8" t="s">
        <v>45</v>
      </c>
      <c r="G2023" s="8" t="s">
        <v>26</v>
      </c>
      <c r="H2023" s="8" t="s">
        <v>27</v>
      </c>
      <c r="I2023" s="10">
        <v>24747000</v>
      </c>
      <c r="J2023" s="10">
        <v>0</v>
      </c>
      <c r="K2023" s="10">
        <v>268365</v>
      </c>
      <c r="L2023" s="10">
        <v>268365</v>
      </c>
      <c r="M2023" s="10">
        <v>0</v>
      </c>
      <c r="N2023" s="10">
        <v>268365</v>
      </c>
      <c r="O2023" s="7" t="s">
        <v>28</v>
      </c>
      <c r="P2023" s="10">
        <v>15699</v>
      </c>
      <c r="Q2023" s="10">
        <v>14242</v>
      </c>
      <c r="R2023" s="7" t="s">
        <v>127</v>
      </c>
      <c r="S2023" s="7" t="s">
        <v>166</v>
      </c>
      <c r="T2023" s="7" t="s">
        <v>167</v>
      </c>
      <c r="U2023" s="7" t="s">
        <v>167</v>
      </c>
    </row>
    <row r="2024" spans="1:21" hidden="1" x14ac:dyDescent="0.25">
      <c r="A2024" s="6">
        <v>6243</v>
      </c>
      <c r="B2024" s="7" t="s">
        <v>1218</v>
      </c>
      <c r="C2024" s="8" t="s">
        <v>44</v>
      </c>
      <c r="D2024" s="8" t="s">
        <v>24</v>
      </c>
      <c r="E2024" s="9">
        <v>1</v>
      </c>
      <c r="F2024" s="8" t="s">
        <v>34</v>
      </c>
      <c r="G2024" s="8" t="s">
        <v>26</v>
      </c>
      <c r="H2024" s="8" t="s">
        <v>27</v>
      </c>
      <c r="I2024" s="10">
        <v>104463000</v>
      </c>
      <c r="J2024" s="10">
        <v>0</v>
      </c>
      <c r="K2024" s="10">
        <v>1589106</v>
      </c>
      <c r="L2024" s="10">
        <v>1589106</v>
      </c>
      <c r="M2024" s="10">
        <v>0</v>
      </c>
      <c r="N2024" s="10">
        <v>1589106</v>
      </c>
      <c r="O2024" s="7" t="s">
        <v>28</v>
      </c>
      <c r="P2024" s="10">
        <v>92962</v>
      </c>
      <c r="Q2024" s="10">
        <v>84335</v>
      </c>
      <c r="R2024" s="7" t="s">
        <v>127</v>
      </c>
      <c r="S2024" s="7" t="s">
        <v>166</v>
      </c>
      <c r="T2024" s="7" t="s">
        <v>167</v>
      </c>
      <c r="U2024" s="7" t="s">
        <v>167</v>
      </c>
    </row>
    <row r="2025" spans="1:21" hidden="1" x14ac:dyDescent="0.25">
      <c r="A2025" s="6">
        <v>6248</v>
      </c>
      <c r="B2025" s="7" t="s">
        <v>1219</v>
      </c>
      <c r="C2025" s="8" t="s">
        <v>204</v>
      </c>
      <c r="D2025" s="8" t="s">
        <v>24</v>
      </c>
      <c r="E2025" s="9">
        <v>1</v>
      </c>
      <c r="F2025" s="8" t="s">
        <v>34</v>
      </c>
      <c r="G2025" s="8" t="s">
        <v>76</v>
      </c>
      <c r="H2025" s="8" t="s">
        <v>36</v>
      </c>
      <c r="I2025" s="10">
        <v>2696389291</v>
      </c>
      <c r="J2025" s="10">
        <v>0</v>
      </c>
      <c r="K2025" s="10">
        <v>28714498</v>
      </c>
      <c r="L2025" s="10">
        <v>28714498</v>
      </c>
      <c r="M2025" s="10">
        <v>0</v>
      </c>
      <c r="N2025" s="10">
        <v>1709698</v>
      </c>
      <c r="O2025" s="7" t="s">
        <v>37</v>
      </c>
      <c r="P2025" s="10">
        <v>3076601</v>
      </c>
      <c r="Q2025" s="10">
        <v>2791075</v>
      </c>
      <c r="R2025" s="7" t="s">
        <v>46</v>
      </c>
      <c r="S2025" s="7" t="s">
        <v>205</v>
      </c>
      <c r="T2025" s="7" t="s">
        <v>206</v>
      </c>
      <c r="U2025" s="7" t="s">
        <v>98</v>
      </c>
    </row>
    <row r="2026" spans="1:21" hidden="1" x14ac:dyDescent="0.25">
      <c r="A2026" s="6">
        <v>6248</v>
      </c>
      <c r="B2026" s="7" t="s">
        <v>1219</v>
      </c>
      <c r="C2026" s="8" t="s">
        <v>204</v>
      </c>
      <c r="D2026" s="8" t="s">
        <v>24</v>
      </c>
      <c r="E2026" s="9">
        <v>1</v>
      </c>
      <c r="F2026" s="8" t="s">
        <v>34</v>
      </c>
      <c r="G2026" s="8" t="s">
        <v>26</v>
      </c>
      <c r="H2026" s="8" t="s">
        <v>27</v>
      </c>
      <c r="I2026" s="10">
        <v>8934709</v>
      </c>
      <c r="J2026" s="10">
        <v>0</v>
      </c>
      <c r="K2026" s="10">
        <v>95851</v>
      </c>
      <c r="L2026" s="10">
        <v>95851</v>
      </c>
      <c r="M2026" s="10">
        <v>0</v>
      </c>
      <c r="N2026" s="10">
        <v>88237</v>
      </c>
      <c r="O2026" s="7" t="s">
        <v>28</v>
      </c>
      <c r="P2026" s="10">
        <v>5607</v>
      </c>
      <c r="Q2026" s="10">
        <v>5087</v>
      </c>
      <c r="R2026" s="7" t="s">
        <v>46</v>
      </c>
      <c r="S2026" s="7" t="s">
        <v>205</v>
      </c>
      <c r="T2026" s="7" t="s">
        <v>206</v>
      </c>
      <c r="U2026" s="7" t="s">
        <v>98</v>
      </c>
    </row>
    <row r="2027" spans="1:21" hidden="1" x14ac:dyDescent="0.25">
      <c r="A2027" s="6">
        <v>6249</v>
      </c>
      <c r="B2027" s="7" t="s">
        <v>1220</v>
      </c>
      <c r="C2027" s="8" t="s">
        <v>129</v>
      </c>
      <c r="D2027" s="8" t="s">
        <v>24</v>
      </c>
      <c r="E2027" s="9">
        <v>1</v>
      </c>
      <c r="F2027" s="8" t="s">
        <v>34</v>
      </c>
      <c r="G2027" s="8" t="s">
        <v>81</v>
      </c>
      <c r="H2027" s="8" t="s">
        <v>36</v>
      </c>
      <c r="I2027" s="10">
        <v>2186920761</v>
      </c>
      <c r="J2027" s="10">
        <v>0</v>
      </c>
      <c r="K2027" s="10">
        <v>24104048</v>
      </c>
      <c r="L2027" s="10">
        <v>24104048</v>
      </c>
      <c r="M2027" s="10">
        <v>0</v>
      </c>
      <c r="N2027" s="10">
        <v>1005786</v>
      </c>
      <c r="O2027" s="7" t="s">
        <v>37</v>
      </c>
      <c r="P2027" s="10">
        <v>2478993</v>
      </c>
      <c r="Q2027" s="10">
        <v>2248928</v>
      </c>
      <c r="R2027" s="7" t="s">
        <v>29</v>
      </c>
      <c r="S2027" s="7" t="s">
        <v>129</v>
      </c>
      <c r="T2027" s="7" t="s">
        <v>130</v>
      </c>
      <c r="U2027" s="7" t="s">
        <v>131</v>
      </c>
    </row>
    <row r="2028" spans="1:21" hidden="1" x14ac:dyDescent="0.25">
      <c r="A2028" s="6">
        <v>6249</v>
      </c>
      <c r="B2028" s="7" t="s">
        <v>1220</v>
      </c>
      <c r="C2028" s="8" t="s">
        <v>129</v>
      </c>
      <c r="D2028" s="8" t="s">
        <v>24</v>
      </c>
      <c r="E2028" s="9">
        <v>1</v>
      </c>
      <c r="F2028" s="8" t="s">
        <v>34</v>
      </c>
      <c r="G2028" s="8" t="s">
        <v>40</v>
      </c>
      <c r="H2028" s="8" t="s">
        <v>41</v>
      </c>
      <c r="I2028" s="10">
        <v>9769044</v>
      </c>
      <c r="J2028" s="10">
        <v>0</v>
      </c>
      <c r="K2028" s="10">
        <v>110208</v>
      </c>
      <c r="L2028" s="10">
        <v>110208</v>
      </c>
      <c r="M2028" s="10">
        <v>0</v>
      </c>
      <c r="N2028" s="10">
        <v>19034</v>
      </c>
      <c r="O2028" s="7" t="s">
        <v>42</v>
      </c>
      <c r="P2028" s="10">
        <v>8888</v>
      </c>
      <c r="Q2028" s="10">
        <v>8063</v>
      </c>
      <c r="R2028" s="7" t="s">
        <v>29</v>
      </c>
      <c r="S2028" s="7" t="s">
        <v>129</v>
      </c>
      <c r="T2028" s="7" t="s">
        <v>130</v>
      </c>
      <c r="U2028" s="7" t="s">
        <v>131</v>
      </c>
    </row>
    <row r="2029" spans="1:21" hidden="1" x14ac:dyDescent="0.25">
      <c r="A2029" s="6">
        <v>6249</v>
      </c>
      <c r="B2029" s="7" t="s">
        <v>1220</v>
      </c>
      <c r="C2029" s="8" t="s">
        <v>129</v>
      </c>
      <c r="D2029" s="8" t="s">
        <v>24</v>
      </c>
      <c r="E2029" s="9">
        <v>1</v>
      </c>
      <c r="F2029" s="8" t="s">
        <v>34</v>
      </c>
      <c r="G2029" s="8" t="s">
        <v>220</v>
      </c>
      <c r="H2029" s="8" t="s">
        <v>41</v>
      </c>
      <c r="I2029" s="10">
        <v>13772195</v>
      </c>
      <c r="J2029" s="10">
        <v>0</v>
      </c>
      <c r="K2029" s="10">
        <v>154494</v>
      </c>
      <c r="L2029" s="10">
        <v>154494</v>
      </c>
      <c r="M2029" s="10">
        <v>0</v>
      </c>
      <c r="N2029" s="10">
        <v>27988</v>
      </c>
      <c r="O2029" s="7" t="s">
        <v>42</v>
      </c>
      <c r="P2029" s="10">
        <v>16221</v>
      </c>
      <c r="Q2029" s="10">
        <v>14716</v>
      </c>
      <c r="R2029" s="7" t="s">
        <v>29</v>
      </c>
      <c r="S2029" s="7" t="s">
        <v>129</v>
      </c>
      <c r="T2029" s="7" t="s">
        <v>130</v>
      </c>
      <c r="U2029" s="7" t="s">
        <v>131</v>
      </c>
    </row>
    <row r="2030" spans="1:21" hidden="1" x14ac:dyDescent="0.25">
      <c r="A2030" s="6">
        <v>6250</v>
      </c>
      <c r="B2030" s="7" t="s">
        <v>1221</v>
      </c>
      <c r="C2030" s="8" t="s">
        <v>390</v>
      </c>
      <c r="D2030" s="8" t="s">
        <v>24</v>
      </c>
      <c r="E2030" s="9">
        <v>1</v>
      </c>
      <c r="F2030" s="8" t="s">
        <v>34</v>
      </c>
      <c r="G2030" s="8" t="s">
        <v>35</v>
      </c>
      <c r="H2030" s="8" t="s">
        <v>36</v>
      </c>
      <c r="I2030" s="10">
        <v>1984691005</v>
      </c>
      <c r="J2030" s="10">
        <v>0</v>
      </c>
      <c r="K2030" s="10">
        <v>21322841</v>
      </c>
      <c r="L2030" s="10">
        <v>21322841</v>
      </c>
      <c r="M2030" s="10">
        <v>0</v>
      </c>
      <c r="N2030" s="10">
        <v>893494</v>
      </c>
      <c r="O2030" s="7" t="s">
        <v>37</v>
      </c>
      <c r="P2030" s="10">
        <v>2192959</v>
      </c>
      <c r="Q2030" s="10">
        <v>1989439</v>
      </c>
      <c r="R2030" s="7" t="s">
        <v>29</v>
      </c>
      <c r="S2030" s="7" t="s">
        <v>391</v>
      </c>
      <c r="T2030" s="7" t="s">
        <v>392</v>
      </c>
      <c r="U2030" s="7" t="s">
        <v>131</v>
      </c>
    </row>
    <row r="2031" spans="1:21" hidden="1" x14ac:dyDescent="0.25">
      <c r="A2031" s="6">
        <v>6250</v>
      </c>
      <c r="B2031" s="7" t="s">
        <v>1221</v>
      </c>
      <c r="C2031" s="8" t="s">
        <v>390</v>
      </c>
      <c r="D2031" s="8" t="s">
        <v>24</v>
      </c>
      <c r="E2031" s="9">
        <v>1</v>
      </c>
      <c r="F2031" s="8" t="s">
        <v>34</v>
      </c>
      <c r="G2031" s="8" t="s">
        <v>40</v>
      </c>
      <c r="H2031" s="8" t="s">
        <v>41</v>
      </c>
      <c r="I2031" s="10">
        <v>24830995</v>
      </c>
      <c r="J2031" s="10">
        <v>0</v>
      </c>
      <c r="K2031" s="10">
        <v>273815</v>
      </c>
      <c r="L2031" s="10">
        <v>273815</v>
      </c>
      <c r="M2031" s="10">
        <v>0</v>
      </c>
      <c r="N2031" s="10">
        <v>47287</v>
      </c>
      <c r="O2031" s="7" t="s">
        <v>42</v>
      </c>
      <c r="P2031" s="10">
        <v>22082</v>
      </c>
      <c r="Q2031" s="10">
        <v>20032</v>
      </c>
      <c r="R2031" s="7" t="s">
        <v>29</v>
      </c>
      <c r="S2031" s="7" t="s">
        <v>391</v>
      </c>
      <c r="T2031" s="7" t="s">
        <v>392</v>
      </c>
      <c r="U2031" s="7" t="s">
        <v>131</v>
      </c>
    </row>
    <row r="2032" spans="1:21" x14ac:dyDescent="0.25">
      <c r="A2032" s="6">
        <v>6253</v>
      </c>
      <c r="B2032" s="7" t="s">
        <v>1222</v>
      </c>
      <c r="C2032" s="8" t="s">
        <v>1092</v>
      </c>
      <c r="D2032" s="8" t="s">
        <v>24</v>
      </c>
      <c r="E2032" s="9">
        <v>1</v>
      </c>
      <c r="F2032" s="8" t="s">
        <v>45</v>
      </c>
      <c r="G2032" s="8" t="s">
        <v>26</v>
      </c>
      <c r="H2032" s="8" t="s">
        <v>27</v>
      </c>
      <c r="I2032" s="10">
        <v>10212615</v>
      </c>
      <c r="J2032" s="10">
        <v>0</v>
      </c>
      <c r="K2032" s="10">
        <v>159863</v>
      </c>
      <c r="L2032" s="10">
        <v>159863</v>
      </c>
      <c r="M2032" s="10">
        <v>0</v>
      </c>
      <c r="N2032" s="10">
        <v>158281</v>
      </c>
      <c r="O2032" s="7" t="s">
        <v>28</v>
      </c>
      <c r="P2032" s="10">
        <v>9352</v>
      </c>
      <c r="Q2032" s="10">
        <v>8484</v>
      </c>
      <c r="R2032" s="7" t="s">
        <v>189</v>
      </c>
      <c r="S2032" s="7" t="s">
        <v>56</v>
      </c>
      <c r="T2032" s="7" t="s">
        <v>57</v>
      </c>
      <c r="U2032" s="7" t="s">
        <v>58</v>
      </c>
    </row>
    <row r="2033" spans="1:21" x14ac:dyDescent="0.25">
      <c r="A2033" s="6">
        <v>6253</v>
      </c>
      <c r="B2033" s="7" t="s">
        <v>1222</v>
      </c>
      <c r="C2033" s="8" t="s">
        <v>1092</v>
      </c>
      <c r="D2033" s="8" t="s">
        <v>24</v>
      </c>
      <c r="E2033" s="9">
        <v>1</v>
      </c>
      <c r="F2033" s="8" t="s">
        <v>45</v>
      </c>
      <c r="G2033" s="8" t="s">
        <v>40</v>
      </c>
      <c r="H2033" s="8" t="s">
        <v>41</v>
      </c>
      <c r="I2033" s="10">
        <v>3059385</v>
      </c>
      <c r="J2033" s="10">
        <v>0</v>
      </c>
      <c r="K2033" s="10">
        <v>57450</v>
      </c>
      <c r="L2033" s="10">
        <v>57450</v>
      </c>
      <c r="M2033" s="10">
        <v>0</v>
      </c>
      <c r="N2033" s="10">
        <v>9888</v>
      </c>
      <c r="O2033" s="7" t="s">
        <v>42</v>
      </c>
      <c r="P2033" s="10">
        <v>4633</v>
      </c>
      <c r="Q2033" s="10">
        <v>4203</v>
      </c>
      <c r="R2033" s="7" t="s">
        <v>189</v>
      </c>
      <c r="S2033" s="7" t="s">
        <v>56</v>
      </c>
      <c r="T2033" s="7" t="s">
        <v>57</v>
      </c>
      <c r="U2033" s="7" t="s">
        <v>58</v>
      </c>
    </row>
    <row r="2034" spans="1:21" x14ac:dyDescent="0.25">
      <c r="A2034" s="6">
        <v>6254</v>
      </c>
      <c r="B2034" s="7" t="s">
        <v>1223</v>
      </c>
      <c r="C2034" s="8" t="s">
        <v>398</v>
      </c>
      <c r="D2034" s="8" t="s">
        <v>24</v>
      </c>
      <c r="E2034" s="9">
        <v>1</v>
      </c>
      <c r="F2034" s="8" t="s">
        <v>34</v>
      </c>
      <c r="G2034" s="8" t="s">
        <v>76</v>
      </c>
      <c r="H2034" s="8" t="s">
        <v>36</v>
      </c>
      <c r="I2034" s="10">
        <v>3701737565</v>
      </c>
      <c r="J2034" s="10">
        <v>0</v>
      </c>
      <c r="K2034" s="10">
        <v>38279871</v>
      </c>
      <c r="L2034" s="10">
        <v>38279871</v>
      </c>
      <c r="M2034" s="10">
        <v>0</v>
      </c>
      <c r="N2034" s="10">
        <v>2200537</v>
      </c>
      <c r="O2034" s="7" t="s">
        <v>37</v>
      </c>
      <c r="P2034" s="10">
        <v>4101479</v>
      </c>
      <c r="Q2034" s="10">
        <v>3720837</v>
      </c>
      <c r="R2034" s="7" t="s">
        <v>55</v>
      </c>
      <c r="S2034" s="7" t="s">
        <v>56</v>
      </c>
      <c r="T2034" s="7" t="s">
        <v>57</v>
      </c>
      <c r="U2034" s="7" t="s">
        <v>58</v>
      </c>
    </row>
    <row r="2035" spans="1:21" x14ac:dyDescent="0.25">
      <c r="A2035" s="6">
        <v>6254</v>
      </c>
      <c r="B2035" s="7" t="s">
        <v>1223</v>
      </c>
      <c r="C2035" s="8" t="s">
        <v>398</v>
      </c>
      <c r="D2035" s="8" t="s">
        <v>24</v>
      </c>
      <c r="E2035" s="9">
        <v>1</v>
      </c>
      <c r="F2035" s="8" t="s">
        <v>34</v>
      </c>
      <c r="G2035" s="8" t="s">
        <v>40</v>
      </c>
      <c r="H2035" s="8" t="s">
        <v>41</v>
      </c>
      <c r="I2035" s="10">
        <v>7249435</v>
      </c>
      <c r="J2035" s="10">
        <v>0</v>
      </c>
      <c r="K2035" s="10">
        <v>76850</v>
      </c>
      <c r="L2035" s="10">
        <v>76850</v>
      </c>
      <c r="M2035" s="10">
        <v>0</v>
      </c>
      <c r="N2035" s="10">
        <v>13025</v>
      </c>
      <c r="O2035" s="7" t="s">
        <v>42</v>
      </c>
      <c r="P2035" s="10">
        <v>6198</v>
      </c>
      <c r="Q2035" s="10">
        <v>5622</v>
      </c>
      <c r="R2035" s="7" t="s">
        <v>55</v>
      </c>
      <c r="S2035" s="7" t="s">
        <v>56</v>
      </c>
      <c r="T2035" s="7" t="s">
        <v>57</v>
      </c>
      <c r="U2035" s="7" t="s">
        <v>58</v>
      </c>
    </row>
    <row r="2036" spans="1:21" hidden="1" x14ac:dyDescent="0.25">
      <c r="A2036" s="6">
        <v>6257</v>
      </c>
      <c r="B2036" s="7" t="s">
        <v>1224</v>
      </c>
      <c r="C2036" s="8" t="s">
        <v>302</v>
      </c>
      <c r="D2036" s="8" t="s">
        <v>24</v>
      </c>
      <c r="E2036" s="9">
        <v>1</v>
      </c>
      <c r="F2036" s="8" t="s">
        <v>34</v>
      </c>
      <c r="G2036" s="8" t="s">
        <v>76</v>
      </c>
      <c r="H2036" s="8" t="s">
        <v>36</v>
      </c>
      <c r="I2036" s="10">
        <v>16230690518</v>
      </c>
      <c r="J2036" s="10">
        <v>0</v>
      </c>
      <c r="K2036" s="10">
        <v>174368717</v>
      </c>
      <c r="L2036" s="10">
        <v>174368717</v>
      </c>
      <c r="M2036" s="10">
        <v>0</v>
      </c>
      <c r="N2036" s="10">
        <v>10401901</v>
      </c>
      <c r="O2036" s="7" t="s">
        <v>37</v>
      </c>
      <c r="P2036" s="10">
        <v>18682655</v>
      </c>
      <c r="Q2036" s="10">
        <v>16948793</v>
      </c>
      <c r="R2036" s="7" t="s">
        <v>29</v>
      </c>
      <c r="S2036" s="7" t="s">
        <v>30</v>
      </c>
      <c r="T2036" s="7" t="s">
        <v>31</v>
      </c>
      <c r="U2036" s="7" t="s">
        <v>32</v>
      </c>
    </row>
    <row r="2037" spans="1:21" hidden="1" x14ac:dyDescent="0.25">
      <c r="A2037" s="6">
        <v>6257</v>
      </c>
      <c r="B2037" s="7" t="s">
        <v>1224</v>
      </c>
      <c r="C2037" s="8" t="s">
        <v>302</v>
      </c>
      <c r="D2037" s="8" t="s">
        <v>24</v>
      </c>
      <c r="E2037" s="9">
        <v>1</v>
      </c>
      <c r="F2037" s="8" t="s">
        <v>34</v>
      </c>
      <c r="G2037" s="8" t="s">
        <v>40</v>
      </c>
      <c r="H2037" s="8" t="s">
        <v>41</v>
      </c>
      <c r="I2037" s="10">
        <v>9564482</v>
      </c>
      <c r="J2037" s="10">
        <v>0</v>
      </c>
      <c r="K2037" s="10">
        <v>104799</v>
      </c>
      <c r="L2037" s="10">
        <v>104799</v>
      </c>
      <c r="M2037" s="10">
        <v>0</v>
      </c>
      <c r="N2037" s="10">
        <v>18016</v>
      </c>
      <c r="O2037" s="7" t="s">
        <v>42</v>
      </c>
      <c r="P2037" s="10">
        <v>8452</v>
      </c>
      <c r="Q2037" s="10">
        <v>7667</v>
      </c>
      <c r="R2037" s="7" t="s">
        <v>29</v>
      </c>
      <c r="S2037" s="7" t="s">
        <v>30</v>
      </c>
      <c r="T2037" s="7" t="s">
        <v>31</v>
      </c>
      <c r="U2037" s="7" t="s">
        <v>32</v>
      </c>
    </row>
    <row r="2038" spans="1:21" hidden="1" x14ac:dyDescent="0.25">
      <c r="A2038" s="6">
        <v>6258</v>
      </c>
      <c r="B2038" s="7" t="s">
        <v>1225</v>
      </c>
      <c r="C2038" s="8" t="s">
        <v>302</v>
      </c>
      <c r="D2038" s="8" t="s">
        <v>24</v>
      </c>
      <c r="E2038" s="9">
        <v>1</v>
      </c>
      <c r="F2038" s="8" t="s">
        <v>45</v>
      </c>
      <c r="G2038" s="8" t="s">
        <v>40</v>
      </c>
      <c r="H2038" s="8" t="s">
        <v>41</v>
      </c>
      <c r="I2038" s="10">
        <v>88000</v>
      </c>
      <c r="J2038" s="10">
        <v>0</v>
      </c>
      <c r="K2038" s="10">
        <v>45670</v>
      </c>
      <c r="L2038" s="10">
        <v>45670</v>
      </c>
      <c r="M2038" s="10">
        <v>0</v>
      </c>
      <c r="N2038" s="10">
        <v>7851</v>
      </c>
      <c r="O2038" s="7" t="s">
        <v>42</v>
      </c>
      <c r="P2038" s="10">
        <v>3683</v>
      </c>
      <c r="Q2038" s="10">
        <v>3341</v>
      </c>
      <c r="R2038" s="7" t="s">
        <v>29</v>
      </c>
      <c r="S2038" s="7" t="s">
        <v>30</v>
      </c>
      <c r="T2038" s="7" t="s">
        <v>31</v>
      </c>
      <c r="U2038" s="7" t="s">
        <v>32</v>
      </c>
    </row>
    <row r="2039" spans="1:21" hidden="1" x14ac:dyDescent="0.25">
      <c r="A2039" s="6">
        <v>6258</v>
      </c>
      <c r="B2039" s="7" t="s">
        <v>1225</v>
      </c>
      <c r="C2039" s="8" t="s">
        <v>302</v>
      </c>
      <c r="D2039" s="8" t="s">
        <v>24</v>
      </c>
      <c r="E2039" s="9">
        <v>1</v>
      </c>
      <c r="F2039" s="8" t="s">
        <v>54</v>
      </c>
      <c r="G2039" s="8" t="s">
        <v>40</v>
      </c>
      <c r="H2039" s="8" t="s">
        <v>41</v>
      </c>
      <c r="I2039" s="10">
        <v>-61000</v>
      </c>
      <c r="J2039" s="10">
        <v>0</v>
      </c>
      <c r="K2039" s="10">
        <v>406</v>
      </c>
      <c r="L2039" s="10">
        <v>406</v>
      </c>
      <c r="M2039" s="10">
        <v>0</v>
      </c>
      <c r="N2039" s="10">
        <v>70</v>
      </c>
      <c r="O2039" s="7" t="s">
        <v>42</v>
      </c>
      <c r="P2039" s="10">
        <v>33</v>
      </c>
      <c r="Q2039" s="10">
        <v>30</v>
      </c>
      <c r="R2039" s="7" t="s">
        <v>29</v>
      </c>
      <c r="S2039" s="7" t="s">
        <v>30</v>
      </c>
      <c r="T2039" s="7" t="s">
        <v>31</v>
      </c>
      <c r="U2039" s="7" t="s">
        <v>32</v>
      </c>
    </row>
    <row r="2040" spans="1:21" hidden="1" x14ac:dyDescent="0.25">
      <c r="A2040" s="6">
        <v>6264</v>
      </c>
      <c r="B2040" s="7" t="s">
        <v>1226</v>
      </c>
      <c r="C2040" s="8" t="s">
        <v>1086</v>
      </c>
      <c r="D2040" s="8" t="s">
        <v>24</v>
      </c>
      <c r="E2040" s="9">
        <v>1</v>
      </c>
      <c r="F2040" s="8" t="s">
        <v>34</v>
      </c>
      <c r="G2040" s="8" t="s">
        <v>35</v>
      </c>
      <c r="H2040" s="8" t="s">
        <v>36</v>
      </c>
      <c r="I2040" s="10">
        <v>7789289282</v>
      </c>
      <c r="J2040" s="10">
        <v>0</v>
      </c>
      <c r="K2040" s="10">
        <v>77994384</v>
      </c>
      <c r="L2040" s="10">
        <v>77994384</v>
      </c>
      <c r="M2040" s="10">
        <v>0</v>
      </c>
      <c r="N2040" s="10">
        <v>3092265</v>
      </c>
      <c r="O2040" s="7" t="s">
        <v>37</v>
      </c>
      <c r="P2040" s="10">
        <v>8021373</v>
      </c>
      <c r="Q2040" s="10">
        <v>7276942</v>
      </c>
      <c r="R2040" s="7" t="s">
        <v>189</v>
      </c>
      <c r="S2040" s="7" t="s">
        <v>68</v>
      </c>
      <c r="T2040" s="7" t="s">
        <v>69</v>
      </c>
      <c r="U2040" s="7" t="s">
        <v>70</v>
      </c>
    </row>
    <row r="2041" spans="1:21" hidden="1" x14ac:dyDescent="0.25">
      <c r="A2041" s="6">
        <v>6264</v>
      </c>
      <c r="B2041" s="7" t="s">
        <v>1226</v>
      </c>
      <c r="C2041" s="8" t="s">
        <v>1086</v>
      </c>
      <c r="D2041" s="8" t="s">
        <v>24</v>
      </c>
      <c r="E2041" s="9">
        <v>1</v>
      </c>
      <c r="F2041" s="8" t="s">
        <v>34</v>
      </c>
      <c r="G2041" s="8" t="s">
        <v>40</v>
      </c>
      <c r="H2041" s="8" t="s">
        <v>41</v>
      </c>
      <c r="I2041" s="10">
        <v>20109718</v>
      </c>
      <c r="J2041" s="10">
        <v>0</v>
      </c>
      <c r="K2041" s="10">
        <v>201937</v>
      </c>
      <c r="L2041" s="10">
        <v>201937</v>
      </c>
      <c r="M2041" s="10">
        <v>0</v>
      </c>
      <c r="N2041" s="10">
        <v>35123</v>
      </c>
      <c r="O2041" s="7" t="s">
        <v>42</v>
      </c>
      <c r="P2041" s="10">
        <v>16285</v>
      </c>
      <c r="Q2041" s="10">
        <v>14774</v>
      </c>
      <c r="R2041" s="7" t="s">
        <v>189</v>
      </c>
      <c r="S2041" s="7" t="s">
        <v>68</v>
      </c>
      <c r="T2041" s="7" t="s">
        <v>69</v>
      </c>
      <c r="U2041" s="7" t="s">
        <v>70</v>
      </c>
    </row>
    <row r="2042" spans="1:21" hidden="1" x14ac:dyDescent="0.25">
      <c r="A2042" s="6">
        <v>6281</v>
      </c>
      <c r="B2042" s="7" t="s">
        <v>1227</v>
      </c>
      <c r="C2042" s="8" t="s">
        <v>83</v>
      </c>
      <c r="D2042" s="8" t="s">
        <v>24</v>
      </c>
      <c r="E2042" s="9">
        <v>1</v>
      </c>
      <c r="F2042" s="8" t="s">
        <v>54</v>
      </c>
      <c r="G2042" s="8" t="s">
        <v>40</v>
      </c>
      <c r="H2042" s="8" t="s">
        <v>41</v>
      </c>
      <c r="I2042" s="10">
        <v>0</v>
      </c>
      <c r="J2042" s="10">
        <v>0</v>
      </c>
      <c r="K2042" s="10">
        <v>3531</v>
      </c>
      <c r="L2042" s="10">
        <v>3531</v>
      </c>
      <c r="M2042" s="10">
        <v>0</v>
      </c>
      <c r="N2042" s="10">
        <v>607</v>
      </c>
      <c r="O2042" s="7" t="s">
        <v>42</v>
      </c>
      <c r="P2042" s="10">
        <v>285</v>
      </c>
      <c r="Q2042" s="10">
        <v>258</v>
      </c>
      <c r="R2042" s="7" t="s">
        <v>84</v>
      </c>
      <c r="S2042" s="7" t="s">
        <v>85</v>
      </c>
      <c r="T2042" s="7" t="s">
        <v>86</v>
      </c>
      <c r="U2042" s="7" t="s">
        <v>87</v>
      </c>
    </row>
    <row r="2043" spans="1:21" hidden="1" x14ac:dyDescent="0.25">
      <c r="A2043" s="6">
        <v>6282</v>
      </c>
      <c r="B2043" s="7" t="s">
        <v>1228</v>
      </c>
      <c r="C2043" s="8" t="s">
        <v>83</v>
      </c>
      <c r="D2043" s="8" t="s">
        <v>24</v>
      </c>
      <c r="E2043" s="9">
        <v>1</v>
      </c>
      <c r="F2043" s="8" t="s">
        <v>54</v>
      </c>
      <c r="G2043" s="8" t="s">
        <v>40</v>
      </c>
      <c r="H2043" s="8" t="s">
        <v>41</v>
      </c>
      <c r="I2043" s="10">
        <v>0</v>
      </c>
      <c r="J2043" s="10">
        <v>0</v>
      </c>
      <c r="K2043" s="10">
        <v>17</v>
      </c>
      <c r="L2043" s="10">
        <v>17</v>
      </c>
      <c r="M2043" s="10">
        <v>0</v>
      </c>
      <c r="N2043" s="10">
        <v>3</v>
      </c>
      <c r="O2043" s="7" t="s">
        <v>42</v>
      </c>
      <c r="P2043" s="10">
        <v>1</v>
      </c>
      <c r="Q2043" s="10">
        <v>1</v>
      </c>
      <c r="R2043" s="7" t="s">
        <v>84</v>
      </c>
      <c r="S2043" s="7" t="s">
        <v>85</v>
      </c>
      <c r="T2043" s="7" t="s">
        <v>86</v>
      </c>
      <c r="U2043" s="7" t="s">
        <v>87</v>
      </c>
    </row>
    <row r="2044" spans="1:21" hidden="1" x14ac:dyDescent="0.25">
      <c r="A2044" s="6">
        <v>6283</v>
      </c>
      <c r="B2044" s="7" t="s">
        <v>1229</v>
      </c>
      <c r="C2044" s="8" t="s">
        <v>83</v>
      </c>
      <c r="D2044" s="8" t="s">
        <v>24</v>
      </c>
      <c r="E2044" s="9">
        <v>1</v>
      </c>
      <c r="F2044" s="8" t="s">
        <v>54</v>
      </c>
      <c r="G2044" s="8" t="s">
        <v>40</v>
      </c>
      <c r="H2044" s="8" t="s">
        <v>41</v>
      </c>
      <c r="I2044" s="10">
        <v>87000</v>
      </c>
      <c r="J2044" s="10">
        <v>0</v>
      </c>
      <c r="K2044" s="10">
        <v>794</v>
      </c>
      <c r="L2044" s="10">
        <v>794</v>
      </c>
      <c r="M2044" s="10">
        <v>0</v>
      </c>
      <c r="N2044" s="10">
        <v>144</v>
      </c>
      <c r="O2044" s="7" t="s">
        <v>42</v>
      </c>
      <c r="P2044" s="10">
        <v>64</v>
      </c>
      <c r="Q2044" s="10">
        <v>58</v>
      </c>
      <c r="R2044" s="7" t="s">
        <v>84</v>
      </c>
      <c r="S2044" s="7" t="s">
        <v>85</v>
      </c>
      <c r="T2044" s="7" t="s">
        <v>104</v>
      </c>
      <c r="U2044" s="7" t="s">
        <v>87</v>
      </c>
    </row>
    <row r="2045" spans="1:21" hidden="1" x14ac:dyDescent="0.25">
      <c r="A2045" s="6">
        <v>6285</v>
      </c>
      <c r="B2045" s="7" t="s">
        <v>1230</v>
      </c>
      <c r="C2045" s="8" t="s">
        <v>83</v>
      </c>
      <c r="D2045" s="8" t="s">
        <v>24</v>
      </c>
      <c r="E2045" s="9">
        <v>1</v>
      </c>
      <c r="F2045" s="8" t="s">
        <v>25</v>
      </c>
      <c r="G2045" s="8" t="s">
        <v>40</v>
      </c>
      <c r="H2045" s="8" t="s">
        <v>41</v>
      </c>
      <c r="I2045" s="10">
        <v>2442262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7" t="s">
        <v>42</v>
      </c>
      <c r="P2045" s="10">
        <v>0</v>
      </c>
      <c r="Q2045" s="10">
        <v>0</v>
      </c>
      <c r="R2045" s="7" t="s">
        <v>84</v>
      </c>
      <c r="S2045" s="7" t="s">
        <v>85</v>
      </c>
      <c r="T2045" s="7" t="s">
        <v>86</v>
      </c>
      <c r="U2045" s="7" t="s">
        <v>87</v>
      </c>
    </row>
    <row r="2046" spans="1:21" hidden="1" x14ac:dyDescent="0.25">
      <c r="A2046" s="6">
        <v>6285</v>
      </c>
      <c r="B2046" s="7" t="s">
        <v>1230</v>
      </c>
      <c r="C2046" s="8" t="s">
        <v>83</v>
      </c>
      <c r="D2046" s="8" t="s">
        <v>24</v>
      </c>
      <c r="E2046" s="9">
        <v>1</v>
      </c>
      <c r="F2046" s="8" t="s">
        <v>25</v>
      </c>
      <c r="G2046" s="8" t="s">
        <v>220</v>
      </c>
      <c r="H2046" s="8" t="s">
        <v>41</v>
      </c>
      <c r="I2046" s="10">
        <v>48474738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7" t="s">
        <v>42</v>
      </c>
      <c r="P2046" s="10">
        <v>0</v>
      </c>
      <c r="Q2046" s="10">
        <v>0</v>
      </c>
      <c r="R2046" s="7" t="s">
        <v>84</v>
      </c>
      <c r="S2046" s="7" t="s">
        <v>85</v>
      </c>
      <c r="T2046" s="7" t="s">
        <v>86</v>
      </c>
      <c r="U2046" s="7" t="s">
        <v>87</v>
      </c>
    </row>
    <row r="2047" spans="1:21" hidden="1" x14ac:dyDescent="0.25">
      <c r="A2047" s="6">
        <v>6285</v>
      </c>
      <c r="B2047" s="7" t="s">
        <v>1230</v>
      </c>
      <c r="C2047" s="8" t="s">
        <v>83</v>
      </c>
      <c r="D2047" s="8" t="s">
        <v>24</v>
      </c>
      <c r="E2047" s="9">
        <v>1</v>
      </c>
      <c r="F2047" s="8" t="s">
        <v>33</v>
      </c>
      <c r="G2047" s="8" t="s">
        <v>40</v>
      </c>
      <c r="H2047" s="8" t="s">
        <v>41</v>
      </c>
      <c r="I2047" s="10">
        <v>16005284</v>
      </c>
      <c r="J2047" s="10">
        <v>0</v>
      </c>
      <c r="K2047" s="10">
        <v>160019</v>
      </c>
      <c r="L2047" s="10">
        <v>160019</v>
      </c>
      <c r="M2047" s="10">
        <v>0</v>
      </c>
      <c r="N2047" s="10">
        <v>29094</v>
      </c>
      <c r="O2047" s="7" t="s">
        <v>42</v>
      </c>
      <c r="P2047" s="10">
        <v>12905</v>
      </c>
      <c r="Q2047" s="10">
        <v>11707</v>
      </c>
      <c r="R2047" s="7" t="s">
        <v>84</v>
      </c>
      <c r="S2047" s="7" t="s">
        <v>85</v>
      </c>
      <c r="T2047" s="7" t="s">
        <v>86</v>
      </c>
      <c r="U2047" s="7" t="s">
        <v>87</v>
      </c>
    </row>
    <row r="2048" spans="1:21" hidden="1" x14ac:dyDescent="0.25">
      <c r="A2048" s="6">
        <v>6285</v>
      </c>
      <c r="B2048" s="7" t="s">
        <v>1230</v>
      </c>
      <c r="C2048" s="8" t="s">
        <v>83</v>
      </c>
      <c r="D2048" s="8" t="s">
        <v>24</v>
      </c>
      <c r="E2048" s="9">
        <v>1</v>
      </c>
      <c r="F2048" s="8" t="s">
        <v>33</v>
      </c>
      <c r="G2048" s="8" t="s">
        <v>220</v>
      </c>
      <c r="H2048" s="8" t="s">
        <v>41</v>
      </c>
      <c r="I2048" s="10">
        <v>253498716</v>
      </c>
      <c r="J2048" s="10">
        <v>0</v>
      </c>
      <c r="K2048" s="10">
        <v>2459627</v>
      </c>
      <c r="L2048" s="10">
        <v>2459627</v>
      </c>
      <c r="M2048" s="10">
        <v>0</v>
      </c>
      <c r="N2048" s="10">
        <v>503874</v>
      </c>
      <c r="O2048" s="7" t="s">
        <v>42</v>
      </c>
      <c r="P2048" s="10">
        <v>258249</v>
      </c>
      <c r="Q2048" s="10">
        <v>234282</v>
      </c>
      <c r="R2048" s="7" t="s">
        <v>84</v>
      </c>
      <c r="S2048" s="7" t="s">
        <v>85</v>
      </c>
      <c r="T2048" s="7" t="s">
        <v>86</v>
      </c>
      <c r="U2048" s="7" t="s">
        <v>87</v>
      </c>
    </row>
    <row r="2049" spans="1:21" hidden="1" x14ac:dyDescent="0.25">
      <c r="A2049" s="6">
        <v>6285</v>
      </c>
      <c r="B2049" s="7" t="s">
        <v>1230</v>
      </c>
      <c r="C2049" s="8" t="s">
        <v>83</v>
      </c>
      <c r="D2049" s="8" t="s">
        <v>24</v>
      </c>
      <c r="E2049" s="9">
        <v>1</v>
      </c>
      <c r="F2049" s="8" t="s">
        <v>45</v>
      </c>
      <c r="G2049" s="8" t="s">
        <v>40</v>
      </c>
      <c r="H2049" s="8" t="s">
        <v>41</v>
      </c>
      <c r="I2049" s="10">
        <v>97231000</v>
      </c>
      <c r="J2049" s="10">
        <v>0</v>
      </c>
      <c r="K2049" s="10">
        <v>1220387</v>
      </c>
      <c r="L2049" s="10">
        <v>1220387</v>
      </c>
      <c r="M2049" s="10">
        <v>0</v>
      </c>
      <c r="N2049" s="10">
        <v>221888</v>
      </c>
      <c r="O2049" s="7" t="s">
        <v>42</v>
      </c>
      <c r="P2049" s="10">
        <v>98418</v>
      </c>
      <c r="Q2049" s="10">
        <v>89284</v>
      </c>
      <c r="R2049" s="7" t="s">
        <v>84</v>
      </c>
      <c r="S2049" s="7" t="s">
        <v>85</v>
      </c>
      <c r="T2049" s="7" t="s">
        <v>86</v>
      </c>
      <c r="U2049" s="7" t="s">
        <v>87</v>
      </c>
    </row>
    <row r="2050" spans="1:21" hidden="1" x14ac:dyDescent="0.25">
      <c r="A2050" s="6">
        <v>6286</v>
      </c>
      <c r="B2050" s="7" t="s">
        <v>1231</v>
      </c>
      <c r="C2050" s="8" t="s">
        <v>83</v>
      </c>
      <c r="D2050" s="8" t="s">
        <v>24</v>
      </c>
      <c r="E2050" s="9">
        <v>1</v>
      </c>
      <c r="F2050" s="8" t="s">
        <v>45</v>
      </c>
      <c r="G2050" s="8" t="s">
        <v>40</v>
      </c>
      <c r="H2050" s="8" t="s">
        <v>41</v>
      </c>
      <c r="I2050" s="10">
        <v>7251000</v>
      </c>
      <c r="J2050" s="10">
        <v>0</v>
      </c>
      <c r="K2050" s="10">
        <v>157937</v>
      </c>
      <c r="L2050" s="10">
        <v>157937</v>
      </c>
      <c r="M2050" s="10">
        <v>0</v>
      </c>
      <c r="N2050" s="10">
        <v>28715</v>
      </c>
      <c r="O2050" s="7" t="s">
        <v>42</v>
      </c>
      <c r="P2050" s="10">
        <v>12737</v>
      </c>
      <c r="Q2050" s="10">
        <v>11555</v>
      </c>
      <c r="R2050" s="7" t="s">
        <v>84</v>
      </c>
      <c r="S2050" s="7" t="s">
        <v>85</v>
      </c>
      <c r="T2050" s="7" t="s">
        <v>86</v>
      </c>
      <c r="U2050" s="7" t="s">
        <v>87</v>
      </c>
    </row>
    <row r="2051" spans="1:21" hidden="1" x14ac:dyDescent="0.25">
      <c r="A2051" s="6">
        <v>6286</v>
      </c>
      <c r="B2051" s="7" t="s">
        <v>1231</v>
      </c>
      <c r="C2051" s="8" t="s">
        <v>83</v>
      </c>
      <c r="D2051" s="8" t="s">
        <v>24</v>
      </c>
      <c r="E2051" s="9">
        <v>1</v>
      </c>
      <c r="F2051" s="8" t="s">
        <v>54</v>
      </c>
      <c r="G2051" s="8" t="s">
        <v>40</v>
      </c>
      <c r="H2051" s="8" t="s">
        <v>41</v>
      </c>
      <c r="I2051" s="10">
        <v>-118000</v>
      </c>
      <c r="J2051" s="10">
        <v>0</v>
      </c>
      <c r="K2051" s="10">
        <v>42</v>
      </c>
      <c r="L2051" s="10">
        <v>42</v>
      </c>
      <c r="M2051" s="10">
        <v>0</v>
      </c>
      <c r="N2051" s="10">
        <v>7</v>
      </c>
      <c r="O2051" s="7" t="s">
        <v>42</v>
      </c>
      <c r="P2051" s="10">
        <v>3</v>
      </c>
      <c r="Q2051" s="10">
        <v>3</v>
      </c>
      <c r="R2051" s="7" t="s">
        <v>84</v>
      </c>
      <c r="S2051" s="7" t="s">
        <v>85</v>
      </c>
      <c r="T2051" s="7" t="s">
        <v>86</v>
      </c>
      <c r="U2051" s="7" t="s">
        <v>87</v>
      </c>
    </row>
    <row r="2052" spans="1:21" hidden="1" x14ac:dyDescent="0.25">
      <c r="A2052" s="6">
        <v>6288</v>
      </c>
      <c r="B2052" s="7" t="s">
        <v>1232</v>
      </c>
      <c r="C2052" s="8" t="s">
        <v>83</v>
      </c>
      <c r="D2052" s="8" t="s">
        <v>24</v>
      </c>
      <c r="E2052" s="9">
        <v>1</v>
      </c>
      <c r="F2052" s="8" t="s">
        <v>34</v>
      </c>
      <c r="G2052" s="8" t="s">
        <v>64</v>
      </c>
      <c r="H2052" s="8" t="s">
        <v>36</v>
      </c>
      <c r="I2052" s="10">
        <v>121355519</v>
      </c>
      <c r="J2052" s="10">
        <v>0</v>
      </c>
      <c r="K2052" s="10">
        <v>1784458</v>
      </c>
      <c r="L2052" s="10">
        <v>1784458</v>
      </c>
      <c r="M2052" s="10">
        <v>0</v>
      </c>
      <c r="N2052" s="10">
        <v>124423</v>
      </c>
      <c r="O2052" s="7" t="s">
        <v>37</v>
      </c>
      <c r="P2052" s="10">
        <v>192178</v>
      </c>
      <c r="Q2052" s="10">
        <v>174343</v>
      </c>
      <c r="R2052" s="7" t="s">
        <v>84</v>
      </c>
      <c r="S2052" s="7" t="s">
        <v>85</v>
      </c>
      <c r="T2052" s="7" t="s">
        <v>86</v>
      </c>
      <c r="U2052" s="7" t="s">
        <v>87</v>
      </c>
    </row>
    <row r="2053" spans="1:21" hidden="1" x14ac:dyDescent="0.25">
      <c r="A2053" s="6">
        <v>6288</v>
      </c>
      <c r="B2053" s="7" t="s">
        <v>1232</v>
      </c>
      <c r="C2053" s="8" t="s">
        <v>83</v>
      </c>
      <c r="D2053" s="8" t="s">
        <v>24</v>
      </c>
      <c r="E2053" s="9">
        <v>1</v>
      </c>
      <c r="F2053" s="8" t="s">
        <v>34</v>
      </c>
      <c r="G2053" s="8" t="s">
        <v>965</v>
      </c>
      <c r="H2053" s="8" t="s">
        <v>36</v>
      </c>
      <c r="I2053" s="10">
        <v>68240604</v>
      </c>
      <c r="J2053" s="10">
        <v>0</v>
      </c>
      <c r="K2053" s="10">
        <v>1003516</v>
      </c>
      <c r="L2053" s="10">
        <v>1003516</v>
      </c>
      <c r="M2053" s="10">
        <v>0</v>
      </c>
      <c r="N2053" s="10">
        <v>70441</v>
      </c>
      <c r="O2053" s="7" t="s">
        <v>37</v>
      </c>
      <c r="P2053" s="10">
        <v>103207</v>
      </c>
      <c r="Q2053" s="10">
        <v>93629</v>
      </c>
      <c r="R2053" s="7" t="s">
        <v>84</v>
      </c>
      <c r="S2053" s="7" t="s">
        <v>85</v>
      </c>
      <c r="T2053" s="7" t="s">
        <v>86</v>
      </c>
      <c r="U2053" s="7" t="s">
        <v>87</v>
      </c>
    </row>
    <row r="2054" spans="1:21" hidden="1" x14ac:dyDescent="0.25">
      <c r="A2054" s="6">
        <v>6288</v>
      </c>
      <c r="B2054" s="7" t="s">
        <v>1232</v>
      </c>
      <c r="C2054" s="8" t="s">
        <v>83</v>
      </c>
      <c r="D2054" s="8" t="s">
        <v>24</v>
      </c>
      <c r="E2054" s="9">
        <v>1</v>
      </c>
      <c r="F2054" s="8" t="s">
        <v>34</v>
      </c>
      <c r="G2054" s="8" t="s">
        <v>40</v>
      </c>
      <c r="H2054" s="8" t="s">
        <v>41</v>
      </c>
      <c r="I2054" s="10">
        <v>2878877</v>
      </c>
      <c r="J2054" s="10">
        <v>0</v>
      </c>
      <c r="K2054" s="10">
        <v>44185</v>
      </c>
      <c r="L2054" s="10">
        <v>44185</v>
      </c>
      <c r="M2054" s="10">
        <v>0</v>
      </c>
      <c r="N2054" s="10">
        <v>7770</v>
      </c>
      <c r="O2054" s="7" t="s">
        <v>42</v>
      </c>
      <c r="P2054" s="10">
        <v>3563</v>
      </c>
      <c r="Q2054" s="10">
        <v>3233</v>
      </c>
      <c r="R2054" s="7" t="s">
        <v>84</v>
      </c>
      <c r="S2054" s="7" t="s">
        <v>85</v>
      </c>
      <c r="T2054" s="7" t="s">
        <v>86</v>
      </c>
      <c r="U2054" s="7" t="s">
        <v>87</v>
      </c>
    </row>
    <row r="2055" spans="1:21" hidden="1" x14ac:dyDescent="0.25">
      <c r="A2055" s="6">
        <v>6292</v>
      </c>
      <c r="B2055" s="7" t="s">
        <v>1233</v>
      </c>
      <c r="C2055" s="8" t="s">
        <v>83</v>
      </c>
      <c r="D2055" s="8" t="s">
        <v>24</v>
      </c>
      <c r="E2055" s="9">
        <v>1</v>
      </c>
      <c r="F2055" s="8" t="s">
        <v>45</v>
      </c>
      <c r="G2055" s="8" t="s">
        <v>26</v>
      </c>
      <c r="H2055" s="8" t="s">
        <v>27</v>
      </c>
      <c r="I2055" s="10">
        <v>12000</v>
      </c>
      <c r="J2055" s="10">
        <v>0</v>
      </c>
      <c r="K2055" s="10">
        <v>7336</v>
      </c>
      <c r="L2055" s="10">
        <v>7336</v>
      </c>
      <c r="M2055" s="10">
        <v>0</v>
      </c>
      <c r="N2055" s="10">
        <v>7306</v>
      </c>
      <c r="O2055" s="7" t="s">
        <v>28</v>
      </c>
      <c r="P2055" s="10">
        <v>429</v>
      </c>
      <c r="Q2055" s="10">
        <v>389</v>
      </c>
      <c r="R2055" s="7" t="s">
        <v>84</v>
      </c>
      <c r="S2055" s="7" t="s">
        <v>85</v>
      </c>
      <c r="T2055" s="7" t="s">
        <v>104</v>
      </c>
      <c r="U2055" s="7" t="s">
        <v>87</v>
      </c>
    </row>
    <row r="2056" spans="1:21" hidden="1" x14ac:dyDescent="0.25">
      <c r="A2056" s="6">
        <v>6293</v>
      </c>
      <c r="B2056" s="7" t="s">
        <v>1234</v>
      </c>
      <c r="C2056" s="8" t="s">
        <v>83</v>
      </c>
      <c r="D2056" s="8" t="s">
        <v>24</v>
      </c>
      <c r="E2056" s="9">
        <v>1</v>
      </c>
      <c r="F2056" s="8" t="s">
        <v>45</v>
      </c>
      <c r="G2056" s="8" t="s">
        <v>26</v>
      </c>
      <c r="H2056" s="8" t="s">
        <v>27</v>
      </c>
      <c r="I2056" s="10">
        <v>-780000</v>
      </c>
      <c r="J2056" s="10">
        <v>0</v>
      </c>
      <c r="K2056" s="10">
        <v>2321</v>
      </c>
      <c r="L2056" s="10">
        <v>2321</v>
      </c>
      <c r="M2056" s="10">
        <v>0</v>
      </c>
      <c r="N2056" s="10">
        <v>2321</v>
      </c>
      <c r="O2056" s="7" t="s">
        <v>28</v>
      </c>
      <c r="P2056" s="10">
        <v>136</v>
      </c>
      <c r="Q2056" s="10">
        <v>123</v>
      </c>
      <c r="R2056" s="7" t="s">
        <v>84</v>
      </c>
      <c r="S2056" s="7" t="s">
        <v>85</v>
      </c>
      <c r="T2056" s="7" t="s">
        <v>104</v>
      </c>
      <c r="U2056" s="7" t="s">
        <v>87</v>
      </c>
    </row>
    <row r="2057" spans="1:21" hidden="1" x14ac:dyDescent="0.25">
      <c r="A2057" s="6">
        <v>6299</v>
      </c>
      <c r="B2057" s="7" t="s">
        <v>1235</v>
      </c>
      <c r="C2057" s="8" t="s">
        <v>83</v>
      </c>
      <c r="D2057" s="8" t="s">
        <v>24</v>
      </c>
      <c r="E2057" s="9">
        <v>1</v>
      </c>
      <c r="F2057" s="8" t="s">
        <v>54</v>
      </c>
      <c r="G2057" s="8" t="s">
        <v>40</v>
      </c>
      <c r="H2057" s="8" t="s">
        <v>41</v>
      </c>
      <c r="I2057" s="10">
        <v>3199000</v>
      </c>
      <c r="J2057" s="10">
        <v>0</v>
      </c>
      <c r="K2057" s="10">
        <v>30743</v>
      </c>
      <c r="L2057" s="10">
        <v>30743</v>
      </c>
      <c r="M2057" s="10">
        <v>0</v>
      </c>
      <c r="N2057" s="10">
        <v>5339</v>
      </c>
      <c r="O2057" s="7" t="s">
        <v>42</v>
      </c>
      <c r="P2057" s="10">
        <v>2479</v>
      </c>
      <c r="Q2057" s="10">
        <v>2249</v>
      </c>
      <c r="R2057" s="7" t="s">
        <v>84</v>
      </c>
      <c r="S2057" s="7" t="s">
        <v>85</v>
      </c>
      <c r="T2057" s="7" t="s">
        <v>86</v>
      </c>
      <c r="U2057" s="7" t="s">
        <v>87</v>
      </c>
    </row>
    <row r="2058" spans="1:21" hidden="1" x14ac:dyDescent="0.25">
      <c r="A2058" s="6">
        <v>6301</v>
      </c>
      <c r="B2058" s="7" t="s">
        <v>1236</v>
      </c>
      <c r="C2058" s="8" t="s">
        <v>83</v>
      </c>
      <c r="D2058" s="8" t="s">
        <v>24</v>
      </c>
      <c r="E2058" s="9">
        <v>1</v>
      </c>
      <c r="F2058" s="8" t="s">
        <v>54</v>
      </c>
      <c r="G2058" s="8" t="s">
        <v>40</v>
      </c>
      <c r="H2058" s="8" t="s">
        <v>41</v>
      </c>
      <c r="I2058" s="10">
        <v>22066000</v>
      </c>
      <c r="J2058" s="10">
        <v>65048</v>
      </c>
      <c r="K2058" s="10">
        <v>203633</v>
      </c>
      <c r="L2058" s="10">
        <v>110709</v>
      </c>
      <c r="M2058" s="10">
        <v>92924</v>
      </c>
      <c r="N2058" s="10">
        <v>34602</v>
      </c>
      <c r="O2058" s="7" t="s">
        <v>42</v>
      </c>
      <c r="P2058" s="10">
        <v>16422</v>
      </c>
      <c r="Q2058" s="10">
        <v>14898</v>
      </c>
      <c r="R2058" s="7" t="s">
        <v>84</v>
      </c>
      <c r="S2058" s="7" t="s">
        <v>85</v>
      </c>
      <c r="T2058" s="7" t="s">
        <v>86</v>
      </c>
      <c r="U2058" s="7" t="s">
        <v>87</v>
      </c>
    </row>
    <row r="2059" spans="1:21" hidden="1" x14ac:dyDescent="0.25">
      <c r="A2059" s="6">
        <v>6304</v>
      </c>
      <c r="B2059" s="7" t="s">
        <v>1237</v>
      </c>
      <c r="C2059" s="8" t="s">
        <v>83</v>
      </c>
      <c r="D2059" s="8" t="s">
        <v>24</v>
      </c>
      <c r="E2059" s="9">
        <v>1</v>
      </c>
      <c r="F2059" s="8" t="s">
        <v>54</v>
      </c>
      <c r="G2059" s="8" t="s">
        <v>40</v>
      </c>
      <c r="H2059" s="8" t="s">
        <v>41</v>
      </c>
      <c r="I2059" s="10">
        <v>16483000</v>
      </c>
      <c r="J2059" s="10">
        <v>0</v>
      </c>
      <c r="K2059" s="10">
        <v>160828</v>
      </c>
      <c r="L2059" s="10">
        <v>160828</v>
      </c>
      <c r="M2059" s="10">
        <v>0</v>
      </c>
      <c r="N2059" s="10">
        <v>27729</v>
      </c>
      <c r="O2059" s="7" t="s">
        <v>42</v>
      </c>
      <c r="P2059" s="10">
        <v>12970</v>
      </c>
      <c r="Q2059" s="10">
        <v>11766</v>
      </c>
      <c r="R2059" s="7" t="s">
        <v>84</v>
      </c>
      <c r="S2059" s="7" t="s">
        <v>85</v>
      </c>
      <c r="T2059" s="7" t="s">
        <v>86</v>
      </c>
      <c r="U2059" s="7" t="s">
        <v>87</v>
      </c>
    </row>
    <row r="2060" spans="1:21" hidden="1" x14ac:dyDescent="0.25">
      <c r="A2060" s="6">
        <v>6305</v>
      </c>
      <c r="B2060" s="7" t="s">
        <v>1238</v>
      </c>
      <c r="C2060" s="8" t="s">
        <v>83</v>
      </c>
      <c r="D2060" s="8" t="s">
        <v>24</v>
      </c>
      <c r="E2060" s="9">
        <v>1</v>
      </c>
      <c r="F2060" s="8" t="s">
        <v>54</v>
      </c>
      <c r="G2060" s="8" t="s">
        <v>40</v>
      </c>
      <c r="H2060" s="8" t="s">
        <v>41</v>
      </c>
      <c r="I2060" s="10">
        <v>10403000</v>
      </c>
      <c r="J2060" s="10">
        <v>0</v>
      </c>
      <c r="K2060" s="10">
        <v>101725</v>
      </c>
      <c r="L2060" s="10">
        <v>101725</v>
      </c>
      <c r="M2060" s="10">
        <v>0</v>
      </c>
      <c r="N2060" s="10">
        <v>17551</v>
      </c>
      <c r="O2060" s="7" t="s">
        <v>42</v>
      </c>
      <c r="P2060" s="10">
        <v>8204</v>
      </c>
      <c r="Q2060" s="10">
        <v>7442</v>
      </c>
      <c r="R2060" s="7" t="s">
        <v>84</v>
      </c>
      <c r="S2060" s="7" t="s">
        <v>85</v>
      </c>
      <c r="T2060" s="7" t="s">
        <v>86</v>
      </c>
      <c r="U2060" s="7" t="s">
        <v>87</v>
      </c>
    </row>
    <row r="2061" spans="1:21" hidden="1" x14ac:dyDescent="0.25">
      <c r="A2061" s="6">
        <v>6306</v>
      </c>
      <c r="B2061" s="7" t="s">
        <v>1239</v>
      </c>
      <c r="C2061" s="8" t="s">
        <v>83</v>
      </c>
      <c r="D2061" s="8" t="s">
        <v>24</v>
      </c>
      <c r="E2061" s="9">
        <v>1</v>
      </c>
      <c r="F2061" s="8" t="s">
        <v>45</v>
      </c>
      <c r="G2061" s="8" t="s">
        <v>40</v>
      </c>
      <c r="H2061" s="8" t="s">
        <v>41</v>
      </c>
      <c r="I2061" s="10">
        <v>5045000</v>
      </c>
      <c r="J2061" s="10">
        <v>0</v>
      </c>
      <c r="K2061" s="10">
        <v>55016</v>
      </c>
      <c r="L2061" s="10">
        <v>55016</v>
      </c>
      <c r="M2061" s="10">
        <v>0</v>
      </c>
      <c r="N2061" s="10">
        <v>9492</v>
      </c>
      <c r="O2061" s="7" t="s">
        <v>42</v>
      </c>
      <c r="P2061" s="10">
        <v>4437</v>
      </c>
      <c r="Q2061" s="10">
        <v>4025</v>
      </c>
      <c r="R2061" s="7" t="s">
        <v>84</v>
      </c>
      <c r="S2061" s="7" t="s">
        <v>85</v>
      </c>
      <c r="T2061" s="7" t="s">
        <v>86</v>
      </c>
      <c r="U2061" s="7" t="s">
        <v>87</v>
      </c>
    </row>
    <row r="2062" spans="1:21" hidden="1" x14ac:dyDescent="0.25">
      <c r="A2062" s="6">
        <v>6306</v>
      </c>
      <c r="B2062" s="7" t="s">
        <v>1239</v>
      </c>
      <c r="C2062" s="8" t="s">
        <v>83</v>
      </c>
      <c r="D2062" s="8" t="s">
        <v>24</v>
      </c>
      <c r="E2062" s="9">
        <v>1</v>
      </c>
      <c r="F2062" s="8" t="s">
        <v>54</v>
      </c>
      <c r="G2062" s="8" t="s">
        <v>40</v>
      </c>
      <c r="H2062" s="8" t="s">
        <v>41</v>
      </c>
      <c r="I2062" s="10">
        <v>5000</v>
      </c>
      <c r="J2062" s="10">
        <v>0</v>
      </c>
      <c r="K2062" s="10">
        <v>124</v>
      </c>
      <c r="L2062" s="10">
        <v>124</v>
      </c>
      <c r="M2062" s="10">
        <v>0</v>
      </c>
      <c r="N2062" s="10">
        <v>21</v>
      </c>
      <c r="O2062" s="7" t="s">
        <v>42</v>
      </c>
      <c r="P2062" s="10">
        <v>10</v>
      </c>
      <c r="Q2062" s="10">
        <v>9</v>
      </c>
      <c r="R2062" s="7" t="s">
        <v>84</v>
      </c>
      <c r="S2062" s="7" t="s">
        <v>85</v>
      </c>
      <c r="T2062" s="7" t="s">
        <v>86</v>
      </c>
      <c r="U2062" s="7" t="s">
        <v>87</v>
      </c>
    </row>
    <row r="2063" spans="1:21" hidden="1" x14ac:dyDescent="0.25">
      <c r="A2063" s="6">
        <v>6311</v>
      </c>
      <c r="B2063" s="7" t="s">
        <v>1240</v>
      </c>
      <c r="C2063" s="8" t="s">
        <v>83</v>
      </c>
      <c r="D2063" s="8" t="s">
        <v>24</v>
      </c>
      <c r="E2063" s="9">
        <v>1</v>
      </c>
      <c r="F2063" s="8" t="s">
        <v>54</v>
      </c>
      <c r="G2063" s="8" t="s">
        <v>40</v>
      </c>
      <c r="H2063" s="8" t="s">
        <v>41</v>
      </c>
      <c r="I2063" s="10">
        <v>2471000</v>
      </c>
      <c r="J2063" s="10">
        <v>0</v>
      </c>
      <c r="K2063" s="10">
        <v>18495</v>
      </c>
      <c r="L2063" s="10">
        <v>18495</v>
      </c>
      <c r="M2063" s="10">
        <v>0</v>
      </c>
      <c r="N2063" s="10">
        <v>3297</v>
      </c>
      <c r="O2063" s="7" t="s">
        <v>42</v>
      </c>
      <c r="P2063" s="10">
        <v>1492</v>
      </c>
      <c r="Q2063" s="10">
        <v>1353</v>
      </c>
      <c r="R2063" s="7" t="s">
        <v>84</v>
      </c>
      <c r="S2063" s="7" t="s">
        <v>85</v>
      </c>
      <c r="T2063" s="7" t="s">
        <v>86</v>
      </c>
      <c r="U2063" s="7" t="s">
        <v>87</v>
      </c>
    </row>
    <row r="2064" spans="1:21" hidden="1" x14ac:dyDescent="0.25">
      <c r="A2064" s="6">
        <v>6314</v>
      </c>
      <c r="B2064" s="7" t="s">
        <v>1241</v>
      </c>
      <c r="C2064" s="8" t="s">
        <v>83</v>
      </c>
      <c r="D2064" s="8" t="s">
        <v>24</v>
      </c>
      <c r="E2064" s="9">
        <v>1</v>
      </c>
      <c r="F2064" s="8" t="s">
        <v>54</v>
      </c>
      <c r="G2064" s="8" t="s">
        <v>40</v>
      </c>
      <c r="H2064" s="8" t="s">
        <v>41</v>
      </c>
      <c r="I2064" s="10">
        <v>4654000</v>
      </c>
      <c r="J2064" s="10">
        <v>0</v>
      </c>
      <c r="K2064" s="10">
        <v>36853</v>
      </c>
      <c r="L2064" s="10">
        <v>36853</v>
      </c>
      <c r="M2064" s="10">
        <v>0</v>
      </c>
      <c r="N2064" s="10">
        <v>6569</v>
      </c>
      <c r="O2064" s="7" t="s">
        <v>42</v>
      </c>
      <c r="P2064" s="10">
        <v>2972</v>
      </c>
      <c r="Q2064" s="10">
        <v>2696</v>
      </c>
      <c r="R2064" s="7" t="s">
        <v>84</v>
      </c>
      <c r="S2064" s="7" t="s">
        <v>85</v>
      </c>
      <c r="T2064" s="7" t="s">
        <v>86</v>
      </c>
      <c r="U2064" s="7" t="s">
        <v>87</v>
      </c>
    </row>
    <row r="2065" spans="1:21" hidden="1" x14ac:dyDescent="0.25">
      <c r="A2065" s="6">
        <v>6319</v>
      </c>
      <c r="B2065" s="7" t="s">
        <v>1242</v>
      </c>
      <c r="C2065" s="8" t="s">
        <v>83</v>
      </c>
      <c r="D2065" s="8" t="s">
        <v>24</v>
      </c>
      <c r="E2065" s="9">
        <v>1</v>
      </c>
      <c r="F2065" s="8" t="s">
        <v>54</v>
      </c>
      <c r="G2065" s="8" t="s">
        <v>40</v>
      </c>
      <c r="H2065" s="8" t="s">
        <v>41</v>
      </c>
      <c r="I2065" s="10">
        <v>3326000</v>
      </c>
      <c r="J2065" s="10">
        <v>0</v>
      </c>
      <c r="K2065" s="10">
        <v>27725</v>
      </c>
      <c r="L2065" s="10">
        <v>27725</v>
      </c>
      <c r="M2065" s="10">
        <v>0</v>
      </c>
      <c r="N2065" s="10">
        <v>4942</v>
      </c>
      <c r="O2065" s="7" t="s">
        <v>42</v>
      </c>
      <c r="P2065" s="10">
        <v>2236</v>
      </c>
      <c r="Q2065" s="10">
        <v>2028</v>
      </c>
      <c r="R2065" s="7" t="s">
        <v>84</v>
      </c>
      <c r="S2065" s="7" t="s">
        <v>85</v>
      </c>
      <c r="T2065" s="7" t="s">
        <v>86</v>
      </c>
      <c r="U2065" s="7" t="s">
        <v>87</v>
      </c>
    </row>
    <row r="2066" spans="1:21" hidden="1" x14ac:dyDescent="0.25">
      <c r="A2066" s="6">
        <v>6323</v>
      </c>
      <c r="B2066" s="7" t="s">
        <v>1243</v>
      </c>
      <c r="C2066" s="8" t="s">
        <v>83</v>
      </c>
      <c r="D2066" s="8" t="s">
        <v>24</v>
      </c>
      <c r="E2066" s="9">
        <v>1</v>
      </c>
      <c r="F2066" s="8" t="s">
        <v>54</v>
      </c>
      <c r="G2066" s="8" t="s">
        <v>40</v>
      </c>
      <c r="H2066" s="8" t="s">
        <v>41</v>
      </c>
      <c r="I2066" s="10">
        <v>1545000</v>
      </c>
      <c r="J2066" s="10">
        <v>0</v>
      </c>
      <c r="K2066" s="10">
        <v>14615</v>
      </c>
      <c r="L2066" s="10">
        <v>14615</v>
      </c>
      <c r="M2066" s="10">
        <v>0</v>
      </c>
      <c r="N2066" s="10">
        <v>2605</v>
      </c>
      <c r="O2066" s="7" t="s">
        <v>42</v>
      </c>
      <c r="P2066" s="10">
        <v>1179</v>
      </c>
      <c r="Q2066" s="10">
        <v>1069</v>
      </c>
      <c r="R2066" s="7" t="s">
        <v>84</v>
      </c>
      <c r="S2066" s="7" t="s">
        <v>85</v>
      </c>
      <c r="T2066" s="7" t="s">
        <v>86</v>
      </c>
      <c r="U2066" s="7" t="s">
        <v>87</v>
      </c>
    </row>
    <row r="2067" spans="1:21" hidden="1" x14ac:dyDescent="0.25">
      <c r="A2067" s="6">
        <v>6329</v>
      </c>
      <c r="B2067" s="7" t="s">
        <v>1244</v>
      </c>
      <c r="C2067" s="8" t="s">
        <v>83</v>
      </c>
      <c r="D2067" s="8" t="s">
        <v>24</v>
      </c>
      <c r="E2067" s="9">
        <v>1</v>
      </c>
      <c r="F2067" s="8" t="s">
        <v>54</v>
      </c>
      <c r="G2067" s="8" t="s">
        <v>40</v>
      </c>
      <c r="H2067" s="8" t="s">
        <v>41</v>
      </c>
      <c r="I2067" s="10">
        <v>2729000</v>
      </c>
      <c r="J2067" s="10">
        <v>0</v>
      </c>
      <c r="K2067" s="10">
        <v>26693</v>
      </c>
      <c r="L2067" s="10">
        <v>26693</v>
      </c>
      <c r="M2067" s="10">
        <v>0</v>
      </c>
      <c r="N2067" s="10">
        <v>4758</v>
      </c>
      <c r="O2067" s="7" t="s">
        <v>42</v>
      </c>
      <c r="P2067" s="10">
        <v>2153</v>
      </c>
      <c r="Q2067" s="10">
        <v>1953</v>
      </c>
      <c r="R2067" s="7" t="s">
        <v>84</v>
      </c>
      <c r="S2067" s="7" t="s">
        <v>85</v>
      </c>
      <c r="T2067" s="7" t="s">
        <v>86</v>
      </c>
      <c r="U2067" s="7" t="s">
        <v>87</v>
      </c>
    </row>
    <row r="2068" spans="1:21" hidden="1" x14ac:dyDescent="0.25">
      <c r="A2068" s="6">
        <v>6330</v>
      </c>
      <c r="B2068" s="7" t="s">
        <v>1245</v>
      </c>
      <c r="C2068" s="8" t="s">
        <v>83</v>
      </c>
      <c r="D2068" s="8" t="s">
        <v>24</v>
      </c>
      <c r="E2068" s="9">
        <v>1</v>
      </c>
      <c r="F2068" s="8" t="s">
        <v>54</v>
      </c>
      <c r="G2068" s="8" t="s">
        <v>40</v>
      </c>
      <c r="H2068" s="8" t="s">
        <v>41</v>
      </c>
      <c r="I2068" s="10">
        <v>1855000</v>
      </c>
      <c r="J2068" s="10">
        <v>0</v>
      </c>
      <c r="K2068" s="10">
        <v>17476</v>
      </c>
      <c r="L2068" s="10">
        <v>17476</v>
      </c>
      <c r="M2068" s="10">
        <v>0</v>
      </c>
      <c r="N2068" s="10">
        <v>3115</v>
      </c>
      <c r="O2068" s="7" t="s">
        <v>42</v>
      </c>
      <c r="P2068" s="10">
        <v>1409</v>
      </c>
      <c r="Q2068" s="10">
        <v>1279</v>
      </c>
      <c r="R2068" s="7" t="s">
        <v>84</v>
      </c>
      <c r="S2068" s="7" t="s">
        <v>85</v>
      </c>
      <c r="T2068" s="7" t="s">
        <v>86</v>
      </c>
      <c r="U2068" s="7" t="s">
        <v>87</v>
      </c>
    </row>
    <row r="2069" spans="1:21" hidden="1" x14ac:dyDescent="0.25">
      <c r="A2069" s="6">
        <v>6338</v>
      </c>
      <c r="B2069" s="7" t="s">
        <v>1246</v>
      </c>
      <c r="C2069" s="8" t="s">
        <v>83</v>
      </c>
      <c r="D2069" s="8" t="s">
        <v>24</v>
      </c>
      <c r="E2069" s="9">
        <v>1</v>
      </c>
      <c r="F2069" s="8" t="s">
        <v>54</v>
      </c>
      <c r="G2069" s="8" t="s">
        <v>40</v>
      </c>
      <c r="H2069" s="8" t="s">
        <v>41</v>
      </c>
      <c r="I2069" s="10">
        <v>2980000</v>
      </c>
      <c r="J2069" s="10">
        <v>0</v>
      </c>
      <c r="K2069" s="10">
        <v>33250</v>
      </c>
      <c r="L2069" s="10">
        <v>33250</v>
      </c>
      <c r="M2069" s="10">
        <v>0</v>
      </c>
      <c r="N2069" s="10">
        <v>5927</v>
      </c>
      <c r="O2069" s="7" t="s">
        <v>42</v>
      </c>
      <c r="P2069" s="10">
        <v>2681</v>
      </c>
      <c r="Q2069" s="10">
        <v>2433</v>
      </c>
      <c r="R2069" s="7" t="s">
        <v>84</v>
      </c>
      <c r="S2069" s="7" t="s">
        <v>85</v>
      </c>
      <c r="T2069" s="7" t="s">
        <v>86</v>
      </c>
      <c r="U2069" s="7" t="s">
        <v>87</v>
      </c>
    </row>
    <row r="2070" spans="1:21" hidden="1" x14ac:dyDescent="0.25">
      <c r="A2070" s="6">
        <v>6341</v>
      </c>
      <c r="B2070" s="7" t="s">
        <v>1247</v>
      </c>
      <c r="C2070" s="8" t="s">
        <v>83</v>
      </c>
      <c r="D2070" s="8" t="s">
        <v>24</v>
      </c>
      <c r="E2070" s="9">
        <v>1</v>
      </c>
      <c r="F2070" s="8" t="s">
        <v>54</v>
      </c>
      <c r="G2070" s="8" t="s">
        <v>40</v>
      </c>
      <c r="H2070" s="8" t="s">
        <v>41</v>
      </c>
      <c r="I2070" s="10">
        <v>2812000</v>
      </c>
      <c r="J2070" s="10">
        <v>0</v>
      </c>
      <c r="K2070" s="10">
        <v>26467</v>
      </c>
      <c r="L2070" s="10">
        <v>26467</v>
      </c>
      <c r="M2070" s="10">
        <v>0</v>
      </c>
      <c r="N2070" s="10">
        <v>4718</v>
      </c>
      <c r="O2070" s="7" t="s">
        <v>42</v>
      </c>
      <c r="P2070" s="10">
        <v>2134</v>
      </c>
      <c r="Q2070" s="10">
        <v>1936</v>
      </c>
      <c r="R2070" s="7" t="s">
        <v>84</v>
      </c>
      <c r="S2070" s="7" t="s">
        <v>85</v>
      </c>
      <c r="T2070" s="7" t="s">
        <v>86</v>
      </c>
      <c r="U2070" s="7" t="s">
        <v>87</v>
      </c>
    </row>
    <row r="2071" spans="1:21" hidden="1" x14ac:dyDescent="0.25">
      <c r="A2071" s="6">
        <v>6345</v>
      </c>
      <c r="B2071" s="7" t="s">
        <v>1248</v>
      </c>
      <c r="C2071" s="8" t="s">
        <v>83</v>
      </c>
      <c r="D2071" s="8" t="s">
        <v>24</v>
      </c>
      <c r="E2071" s="9">
        <v>1</v>
      </c>
      <c r="F2071" s="8" t="s">
        <v>54</v>
      </c>
      <c r="G2071" s="8" t="s">
        <v>40</v>
      </c>
      <c r="H2071" s="8" t="s">
        <v>41</v>
      </c>
      <c r="I2071" s="10">
        <v>1638000</v>
      </c>
      <c r="J2071" s="10">
        <v>0</v>
      </c>
      <c r="K2071" s="10">
        <v>15385</v>
      </c>
      <c r="L2071" s="10">
        <v>15385</v>
      </c>
      <c r="M2071" s="10">
        <v>0</v>
      </c>
      <c r="N2071" s="10">
        <v>2742</v>
      </c>
      <c r="O2071" s="7" t="s">
        <v>42</v>
      </c>
      <c r="P2071" s="10">
        <v>1241</v>
      </c>
      <c r="Q2071" s="10">
        <v>1126</v>
      </c>
      <c r="R2071" s="7" t="s">
        <v>84</v>
      </c>
      <c r="S2071" s="7" t="s">
        <v>85</v>
      </c>
      <c r="T2071" s="7" t="s">
        <v>86</v>
      </c>
      <c r="U2071" s="7" t="s">
        <v>87</v>
      </c>
    </row>
    <row r="2072" spans="1:21" hidden="1" x14ac:dyDescent="0.25">
      <c r="A2072" s="6">
        <v>6348</v>
      </c>
      <c r="B2072" s="7" t="s">
        <v>1249</v>
      </c>
      <c r="C2072" s="8" t="s">
        <v>83</v>
      </c>
      <c r="D2072" s="8" t="s">
        <v>24</v>
      </c>
      <c r="E2072" s="9">
        <v>1</v>
      </c>
      <c r="F2072" s="8" t="s">
        <v>54</v>
      </c>
      <c r="G2072" s="8" t="s">
        <v>40</v>
      </c>
      <c r="H2072" s="8" t="s">
        <v>41</v>
      </c>
      <c r="I2072" s="10">
        <v>2987000</v>
      </c>
      <c r="J2072" s="10">
        <v>0</v>
      </c>
      <c r="K2072" s="10">
        <v>29356</v>
      </c>
      <c r="L2072" s="10">
        <v>29356</v>
      </c>
      <c r="M2072" s="10">
        <v>0</v>
      </c>
      <c r="N2072" s="10">
        <v>5233</v>
      </c>
      <c r="O2072" s="7" t="s">
        <v>42</v>
      </c>
      <c r="P2072" s="10">
        <v>2367</v>
      </c>
      <c r="Q2072" s="10">
        <v>2148</v>
      </c>
      <c r="R2072" s="7" t="s">
        <v>84</v>
      </c>
      <c r="S2072" s="7" t="s">
        <v>85</v>
      </c>
      <c r="T2072" s="7" t="s">
        <v>86</v>
      </c>
      <c r="U2072" s="7" t="s">
        <v>87</v>
      </c>
    </row>
    <row r="2073" spans="1:21" x14ac:dyDescent="0.25">
      <c r="A2073" s="6">
        <v>6356</v>
      </c>
      <c r="B2073" s="7" t="s">
        <v>1250</v>
      </c>
      <c r="C2073" s="8" t="s">
        <v>602</v>
      </c>
      <c r="D2073" s="8" t="s">
        <v>24</v>
      </c>
      <c r="E2073" s="9">
        <v>1</v>
      </c>
      <c r="F2073" s="8" t="s">
        <v>45</v>
      </c>
      <c r="G2073" s="8" t="s">
        <v>40</v>
      </c>
      <c r="H2073" s="8" t="s">
        <v>41</v>
      </c>
      <c r="I2073" s="10">
        <v>-133000</v>
      </c>
      <c r="J2073" s="10">
        <v>0</v>
      </c>
      <c r="K2073" s="10">
        <v>566</v>
      </c>
      <c r="L2073" s="10">
        <v>566</v>
      </c>
      <c r="M2073" s="10">
        <v>0</v>
      </c>
      <c r="N2073" s="10">
        <v>99</v>
      </c>
      <c r="O2073" s="7" t="s">
        <v>42</v>
      </c>
      <c r="P2073" s="10">
        <v>46</v>
      </c>
      <c r="Q2073" s="10">
        <v>41</v>
      </c>
      <c r="R2073" s="7" t="s">
        <v>189</v>
      </c>
      <c r="S2073" s="7" t="s">
        <v>56</v>
      </c>
      <c r="T2073" s="7" t="s">
        <v>57</v>
      </c>
      <c r="U2073" s="7" t="s">
        <v>58</v>
      </c>
    </row>
    <row r="2074" spans="1:21" x14ac:dyDescent="0.25">
      <c r="A2074" s="6">
        <v>6358</v>
      </c>
      <c r="B2074" s="7" t="s">
        <v>1251</v>
      </c>
      <c r="C2074" s="8" t="s">
        <v>53</v>
      </c>
      <c r="D2074" s="8" t="s">
        <v>24</v>
      </c>
      <c r="E2074" s="9">
        <v>1</v>
      </c>
      <c r="F2074" s="8" t="s">
        <v>25</v>
      </c>
      <c r="G2074" s="8" t="s">
        <v>26</v>
      </c>
      <c r="H2074" s="8" t="s">
        <v>27</v>
      </c>
      <c r="I2074" s="10">
        <v>20000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7" t="s">
        <v>28</v>
      </c>
      <c r="P2074" s="10">
        <v>0</v>
      </c>
      <c r="Q2074" s="10">
        <v>0</v>
      </c>
      <c r="R2074" s="7" t="s">
        <v>55</v>
      </c>
      <c r="S2074" s="7" t="s">
        <v>56</v>
      </c>
      <c r="T2074" s="7" t="s">
        <v>57</v>
      </c>
      <c r="U2074" s="7" t="s">
        <v>58</v>
      </c>
    </row>
    <row r="2075" spans="1:21" x14ac:dyDescent="0.25">
      <c r="A2075" s="6">
        <v>6358</v>
      </c>
      <c r="B2075" s="7" t="s">
        <v>1251</v>
      </c>
      <c r="C2075" s="8" t="s">
        <v>53</v>
      </c>
      <c r="D2075" s="8" t="s">
        <v>24</v>
      </c>
      <c r="E2075" s="9">
        <v>1</v>
      </c>
      <c r="F2075" s="8" t="s">
        <v>33</v>
      </c>
      <c r="G2075" s="8" t="s">
        <v>26</v>
      </c>
      <c r="H2075" s="8" t="s">
        <v>27</v>
      </c>
      <c r="I2075" s="10">
        <v>19660000</v>
      </c>
      <c r="J2075" s="10">
        <v>0</v>
      </c>
      <c r="K2075" s="10">
        <v>189454</v>
      </c>
      <c r="L2075" s="10">
        <v>189454</v>
      </c>
      <c r="M2075" s="10">
        <v>0</v>
      </c>
      <c r="N2075" s="10">
        <v>178899</v>
      </c>
      <c r="O2075" s="7" t="s">
        <v>28</v>
      </c>
      <c r="P2075" s="10">
        <v>11083</v>
      </c>
      <c r="Q2075" s="10">
        <v>10054</v>
      </c>
      <c r="R2075" s="7" t="s">
        <v>55</v>
      </c>
      <c r="S2075" s="7" t="s">
        <v>56</v>
      </c>
      <c r="T2075" s="7" t="s">
        <v>57</v>
      </c>
      <c r="U2075" s="7" t="s">
        <v>58</v>
      </c>
    </row>
    <row r="2076" spans="1:21" x14ac:dyDescent="0.25">
      <c r="A2076" s="6">
        <v>6358</v>
      </c>
      <c r="B2076" s="7" t="s">
        <v>1251</v>
      </c>
      <c r="C2076" s="8" t="s">
        <v>53</v>
      </c>
      <c r="D2076" s="8" t="s">
        <v>24</v>
      </c>
      <c r="E2076" s="9">
        <v>1</v>
      </c>
      <c r="F2076" s="8" t="s">
        <v>45</v>
      </c>
      <c r="G2076" s="8" t="s">
        <v>26</v>
      </c>
      <c r="H2076" s="8" t="s">
        <v>27</v>
      </c>
      <c r="I2076" s="10">
        <v>200000</v>
      </c>
      <c r="J2076" s="10">
        <v>0</v>
      </c>
      <c r="K2076" s="10">
        <v>2870</v>
      </c>
      <c r="L2076" s="10">
        <v>2870</v>
      </c>
      <c r="M2076" s="10">
        <v>0</v>
      </c>
      <c r="N2076" s="10">
        <v>2709</v>
      </c>
      <c r="O2076" s="7" t="s">
        <v>28</v>
      </c>
      <c r="P2076" s="10">
        <v>168</v>
      </c>
      <c r="Q2076" s="10">
        <v>152</v>
      </c>
      <c r="R2076" s="7" t="s">
        <v>55</v>
      </c>
      <c r="S2076" s="7" t="s">
        <v>56</v>
      </c>
      <c r="T2076" s="7" t="s">
        <v>57</v>
      </c>
      <c r="U2076" s="7" t="s">
        <v>58</v>
      </c>
    </row>
    <row r="2077" spans="1:21" hidden="1" x14ac:dyDescent="0.25">
      <c r="A2077" s="6">
        <v>6373</v>
      </c>
      <c r="B2077" s="7" t="s">
        <v>1252</v>
      </c>
      <c r="C2077" s="8" t="s">
        <v>75</v>
      </c>
      <c r="D2077" s="8" t="s">
        <v>24</v>
      </c>
      <c r="E2077" s="9">
        <v>1</v>
      </c>
      <c r="F2077" s="8" t="s">
        <v>45</v>
      </c>
      <c r="G2077" s="8" t="s">
        <v>26</v>
      </c>
      <c r="H2077" s="8" t="s">
        <v>27</v>
      </c>
      <c r="I2077" s="10">
        <v>22305372</v>
      </c>
      <c r="J2077" s="10">
        <v>0</v>
      </c>
      <c r="K2077" s="10">
        <v>293828</v>
      </c>
      <c r="L2077" s="10">
        <v>293828</v>
      </c>
      <c r="M2077" s="10">
        <v>0</v>
      </c>
      <c r="N2077" s="10">
        <v>293828</v>
      </c>
      <c r="O2077" s="7" t="s">
        <v>28</v>
      </c>
      <c r="P2077" s="10">
        <v>17189</v>
      </c>
      <c r="Q2077" s="10">
        <v>15594</v>
      </c>
      <c r="R2077" s="7" t="s">
        <v>55</v>
      </c>
      <c r="S2077" s="7" t="s">
        <v>77</v>
      </c>
      <c r="T2077" s="7" t="s">
        <v>78</v>
      </c>
      <c r="U2077" s="7" t="s">
        <v>79</v>
      </c>
    </row>
    <row r="2078" spans="1:21" hidden="1" x14ac:dyDescent="0.25">
      <c r="A2078" s="6">
        <v>6373</v>
      </c>
      <c r="B2078" s="7" t="s">
        <v>1252</v>
      </c>
      <c r="C2078" s="8" t="s">
        <v>75</v>
      </c>
      <c r="D2078" s="8" t="s">
        <v>24</v>
      </c>
      <c r="E2078" s="9">
        <v>1</v>
      </c>
      <c r="F2078" s="8" t="s">
        <v>45</v>
      </c>
      <c r="G2078" s="8" t="s">
        <v>40</v>
      </c>
      <c r="H2078" s="8" t="s">
        <v>41</v>
      </c>
      <c r="I2078" s="10">
        <v>1636628</v>
      </c>
      <c r="J2078" s="10">
        <v>0</v>
      </c>
      <c r="K2078" s="10">
        <v>21384</v>
      </c>
      <c r="L2078" s="10">
        <v>21384</v>
      </c>
      <c r="M2078" s="10">
        <v>0</v>
      </c>
      <c r="N2078" s="10">
        <v>3564</v>
      </c>
      <c r="O2078" s="7" t="s">
        <v>42</v>
      </c>
      <c r="P2078" s="10">
        <v>1725</v>
      </c>
      <c r="Q2078" s="10">
        <v>1564</v>
      </c>
      <c r="R2078" s="7" t="s">
        <v>55</v>
      </c>
      <c r="S2078" s="7" t="s">
        <v>77</v>
      </c>
      <c r="T2078" s="7" t="s">
        <v>78</v>
      </c>
      <c r="U2078" s="7" t="s">
        <v>79</v>
      </c>
    </row>
    <row r="2079" spans="1:21" hidden="1" x14ac:dyDescent="0.25">
      <c r="A2079" s="6">
        <v>6373</v>
      </c>
      <c r="B2079" s="7" t="s">
        <v>1252</v>
      </c>
      <c r="C2079" s="8" t="s">
        <v>75</v>
      </c>
      <c r="D2079" s="8" t="s">
        <v>24</v>
      </c>
      <c r="E2079" s="9">
        <v>1</v>
      </c>
      <c r="F2079" s="8" t="s">
        <v>54</v>
      </c>
      <c r="G2079" s="8" t="s">
        <v>40</v>
      </c>
      <c r="H2079" s="8" t="s">
        <v>41</v>
      </c>
      <c r="I2079" s="10">
        <v>16000</v>
      </c>
      <c r="J2079" s="10">
        <v>0</v>
      </c>
      <c r="K2079" s="10">
        <v>192</v>
      </c>
      <c r="L2079" s="10">
        <v>192</v>
      </c>
      <c r="M2079" s="10">
        <v>0</v>
      </c>
      <c r="N2079" s="10">
        <v>32</v>
      </c>
      <c r="O2079" s="7" t="s">
        <v>42</v>
      </c>
      <c r="P2079" s="10">
        <v>15</v>
      </c>
      <c r="Q2079" s="10">
        <v>14</v>
      </c>
      <c r="R2079" s="7" t="s">
        <v>55</v>
      </c>
      <c r="S2079" s="7" t="s">
        <v>77</v>
      </c>
      <c r="T2079" s="7" t="s">
        <v>78</v>
      </c>
      <c r="U2079" s="7" t="s">
        <v>79</v>
      </c>
    </row>
    <row r="2080" spans="1:21" hidden="1" x14ac:dyDescent="0.25">
      <c r="A2080" s="6">
        <v>6377</v>
      </c>
      <c r="B2080" s="7" t="s">
        <v>1253</v>
      </c>
      <c r="C2080" s="8" t="s">
        <v>390</v>
      </c>
      <c r="D2080" s="8" t="s">
        <v>24</v>
      </c>
      <c r="E2080" s="9">
        <v>1</v>
      </c>
      <c r="F2080" s="8" t="s">
        <v>54</v>
      </c>
      <c r="G2080" s="8" t="s">
        <v>40</v>
      </c>
      <c r="H2080" s="8" t="s">
        <v>41</v>
      </c>
      <c r="I2080" s="10">
        <v>-60000</v>
      </c>
      <c r="J2080" s="10">
        <v>0</v>
      </c>
      <c r="K2080" s="10">
        <v>568</v>
      </c>
      <c r="L2080" s="10">
        <v>568</v>
      </c>
      <c r="M2080" s="10">
        <v>0</v>
      </c>
      <c r="N2080" s="10">
        <v>98</v>
      </c>
      <c r="O2080" s="7" t="s">
        <v>42</v>
      </c>
      <c r="P2080" s="10">
        <v>46</v>
      </c>
      <c r="Q2080" s="10">
        <v>42</v>
      </c>
      <c r="R2080" s="7" t="s">
        <v>29</v>
      </c>
      <c r="S2080" s="7" t="s">
        <v>68</v>
      </c>
      <c r="T2080" s="7" t="s">
        <v>69</v>
      </c>
      <c r="U2080" s="7" t="s">
        <v>70</v>
      </c>
    </row>
    <row r="2081" spans="1:21" hidden="1" x14ac:dyDescent="0.25">
      <c r="A2081" s="6">
        <v>6390</v>
      </c>
      <c r="B2081" s="7" t="s">
        <v>1254</v>
      </c>
      <c r="C2081" s="8" t="s">
        <v>1070</v>
      </c>
      <c r="D2081" s="8" t="s">
        <v>24</v>
      </c>
      <c r="E2081" s="9">
        <v>1</v>
      </c>
      <c r="F2081" s="8" t="s">
        <v>54</v>
      </c>
      <c r="G2081" s="8" t="s">
        <v>40</v>
      </c>
      <c r="H2081" s="8" t="s">
        <v>41</v>
      </c>
      <c r="I2081" s="10">
        <v>8000</v>
      </c>
      <c r="J2081" s="10">
        <v>0</v>
      </c>
      <c r="K2081" s="10">
        <v>118</v>
      </c>
      <c r="L2081" s="10">
        <v>118</v>
      </c>
      <c r="M2081" s="10">
        <v>0</v>
      </c>
      <c r="N2081" s="10">
        <v>20</v>
      </c>
      <c r="O2081" s="7" t="s">
        <v>42</v>
      </c>
      <c r="P2081" s="10">
        <v>10</v>
      </c>
      <c r="Q2081" s="10">
        <v>9</v>
      </c>
      <c r="R2081" s="7" t="s">
        <v>189</v>
      </c>
      <c r="S2081" s="7" t="s">
        <v>68</v>
      </c>
      <c r="T2081" s="7" t="s">
        <v>69</v>
      </c>
      <c r="U2081" s="7" t="s">
        <v>70</v>
      </c>
    </row>
    <row r="2082" spans="1:21" hidden="1" x14ac:dyDescent="0.25">
      <c r="A2082" s="6">
        <v>6391</v>
      </c>
      <c r="B2082" s="7" t="s">
        <v>1255</v>
      </c>
      <c r="C2082" s="8" t="s">
        <v>1070</v>
      </c>
      <c r="D2082" s="8" t="s">
        <v>24</v>
      </c>
      <c r="E2082" s="9">
        <v>1</v>
      </c>
      <c r="F2082" s="8" t="s">
        <v>54</v>
      </c>
      <c r="G2082" s="8" t="s">
        <v>40</v>
      </c>
      <c r="H2082" s="8" t="s">
        <v>41</v>
      </c>
      <c r="I2082" s="10">
        <v>59000</v>
      </c>
      <c r="J2082" s="10">
        <v>0</v>
      </c>
      <c r="K2082" s="10">
        <v>717</v>
      </c>
      <c r="L2082" s="10">
        <v>717</v>
      </c>
      <c r="M2082" s="10">
        <v>0</v>
      </c>
      <c r="N2082" s="10">
        <v>124</v>
      </c>
      <c r="O2082" s="7" t="s">
        <v>42</v>
      </c>
      <c r="P2082" s="10">
        <v>58</v>
      </c>
      <c r="Q2082" s="10">
        <v>52</v>
      </c>
      <c r="R2082" s="7" t="s">
        <v>189</v>
      </c>
      <c r="S2082" s="7" t="s">
        <v>68</v>
      </c>
      <c r="T2082" s="7" t="s">
        <v>69</v>
      </c>
      <c r="U2082" s="7" t="s">
        <v>70</v>
      </c>
    </row>
    <row r="2083" spans="1:21" x14ac:dyDescent="0.25">
      <c r="A2083" s="6">
        <v>6463</v>
      </c>
      <c r="B2083" s="7" t="s">
        <v>1256</v>
      </c>
      <c r="C2083" s="8" t="s">
        <v>398</v>
      </c>
      <c r="D2083" s="8" t="s">
        <v>24</v>
      </c>
      <c r="E2083" s="9">
        <v>1</v>
      </c>
      <c r="F2083" s="8" t="s">
        <v>45</v>
      </c>
      <c r="G2083" s="8" t="s">
        <v>40</v>
      </c>
      <c r="H2083" s="8" t="s">
        <v>41</v>
      </c>
      <c r="I2083" s="10">
        <v>453000</v>
      </c>
      <c r="J2083" s="10">
        <v>0</v>
      </c>
      <c r="K2083" s="10">
        <v>8761</v>
      </c>
      <c r="L2083" s="10">
        <v>8761</v>
      </c>
      <c r="M2083" s="10">
        <v>0</v>
      </c>
      <c r="N2083" s="10">
        <v>1511</v>
      </c>
      <c r="O2083" s="7" t="s">
        <v>42</v>
      </c>
      <c r="P2083" s="10">
        <v>707</v>
      </c>
      <c r="Q2083" s="10">
        <v>641</v>
      </c>
      <c r="R2083" s="7" t="s">
        <v>55</v>
      </c>
      <c r="S2083" s="7" t="s">
        <v>56</v>
      </c>
      <c r="T2083" s="7" t="s">
        <v>57</v>
      </c>
      <c r="U2083" s="7" t="s">
        <v>58</v>
      </c>
    </row>
    <row r="2084" spans="1:21" hidden="1" x14ac:dyDescent="0.25">
      <c r="A2084" s="6">
        <v>6469</v>
      </c>
      <c r="B2084" s="7" t="s">
        <v>1257</v>
      </c>
      <c r="C2084" s="8" t="s">
        <v>898</v>
      </c>
      <c r="D2084" s="8" t="s">
        <v>24</v>
      </c>
      <c r="E2084" s="9">
        <v>1</v>
      </c>
      <c r="F2084" s="8" t="s">
        <v>34</v>
      </c>
      <c r="G2084" s="8" t="s">
        <v>64</v>
      </c>
      <c r="H2084" s="8" t="s">
        <v>36</v>
      </c>
      <c r="I2084" s="10">
        <v>5909627608</v>
      </c>
      <c r="J2084" s="10">
        <v>0</v>
      </c>
      <c r="K2084" s="10">
        <v>67268980</v>
      </c>
      <c r="L2084" s="10">
        <v>67268980</v>
      </c>
      <c r="M2084" s="10">
        <v>0</v>
      </c>
      <c r="N2084" s="10">
        <v>4982232</v>
      </c>
      <c r="O2084" s="7" t="s">
        <v>37</v>
      </c>
      <c r="P2084" s="10">
        <v>7244579</v>
      </c>
      <c r="Q2084" s="10">
        <v>6572239</v>
      </c>
      <c r="R2084" s="7" t="s">
        <v>55</v>
      </c>
      <c r="S2084" s="7" t="s">
        <v>77</v>
      </c>
      <c r="T2084" s="7" t="s">
        <v>78</v>
      </c>
      <c r="U2084" s="7" t="s">
        <v>79</v>
      </c>
    </row>
    <row r="2085" spans="1:21" hidden="1" x14ac:dyDescent="0.25">
      <c r="A2085" s="6">
        <v>6469</v>
      </c>
      <c r="B2085" s="7" t="s">
        <v>1257</v>
      </c>
      <c r="C2085" s="8" t="s">
        <v>898</v>
      </c>
      <c r="D2085" s="8" t="s">
        <v>24</v>
      </c>
      <c r="E2085" s="9">
        <v>1</v>
      </c>
      <c r="F2085" s="8" t="s">
        <v>34</v>
      </c>
      <c r="G2085" s="8" t="s">
        <v>26</v>
      </c>
      <c r="H2085" s="8" t="s">
        <v>27</v>
      </c>
      <c r="I2085" s="10">
        <v>12990445</v>
      </c>
      <c r="J2085" s="10">
        <v>0</v>
      </c>
      <c r="K2085" s="10">
        <v>149413</v>
      </c>
      <c r="L2085" s="10">
        <v>149413</v>
      </c>
      <c r="M2085" s="10">
        <v>0</v>
      </c>
      <c r="N2085" s="10">
        <v>152912</v>
      </c>
      <c r="O2085" s="7" t="s">
        <v>28</v>
      </c>
      <c r="P2085" s="10">
        <v>8741</v>
      </c>
      <c r="Q2085" s="10">
        <v>7929</v>
      </c>
      <c r="R2085" s="7" t="s">
        <v>55</v>
      </c>
      <c r="S2085" s="7" t="s">
        <v>77</v>
      </c>
      <c r="T2085" s="7" t="s">
        <v>78</v>
      </c>
      <c r="U2085" s="7" t="s">
        <v>79</v>
      </c>
    </row>
    <row r="2086" spans="1:21" hidden="1" x14ac:dyDescent="0.25">
      <c r="A2086" s="6">
        <v>6469</v>
      </c>
      <c r="B2086" s="7" t="s">
        <v>1257</v>
      </c>
      <c r="C2086" s="8" t="s">
        <v>898</v>
      </c>
      <c r="D2086" s="8" t="s">
        <v>24</v>
      </c>
      <c r="E2086" s="9">
        <v>1</v>
      </c>
      <c r="F2086" s="8" t="s">
        <v>34</v>
      </c>
      <c r="G2086" s="8" t="s">
        <v>40</v>
      </c>
      <c r="H2086" s="8" t="s">
        <v>41</v>
      </c>
      <c r="I2086" s="10">
        <v>1070947</v>
      </c>
      <c r="J2086" s="10">
        <v>0</v>
      </c>
      <c r="K2086" s="10">
        <v>12562</v>
      </c>
      <c r="L2086" s="10">
        <v>12562</v>
      </c>
      <c r="M2086" s="10">
        <v>0</v>
      </c>
      <c r="N2086" s="10">
        <v>2177</v>
      </c>
      <c r="O2086" s="7" t="s">
        <v>42</v>
      </c>
      <c r="P2086" s="10">
        <v>1013</v>
      </c>
      <c r="Q2086" s="10">
        <v>919</v>
      </c>
      <c r="R2086" s="7" t="s">
        <v>55</v>
      </c>
      <c r="S2086" s="7" t="s">
        <v>77</v>
      </c>
      <c r="T2086" s="7" t="s">
        <v>78</v>
      </c>
      <c r="U2086" s="7" t="s">
        <v>79</v>
      </c>
    </row>
    <row r="2087" spans="1:21" hidden="1" x14ac:dyDescent="0.25">
      <c r="A2087" s="6">
        <v>6474</v>
      </c>
      <c r="B2087" s="7" t="s">
        <v>1258</v>
      </c>
      <c r="C2087" s="8" t="s">
        <v>313</v>
      </c>
      <c r="D2087" s="8" t="s">
        <v>24</v>
      </c>
      <c r="E2087" s="9">
        <v>1</v>
      </c>
      <c r="F2087" s="8" t="s">
        <v>45</v>
      </c>
      <c r="G2087" s="8" t="s">
        <v>40</v>
      </c>
      <c r="H2087" s="8" t="s">
        <v>41</v>
      </c>
      <c r="I2087" s="10">
        <v>3978000</v>
      </c>
      <c r="J2087" s="10">
        <v>0</v>
      </c>
      <c r="K2087" s="10">
        <v>89478</v>
      </c>
      <c r="L2087" s="10">
        <v>89478</v>
      </c>
      <c r="M2087" s="10">
        <v>0</v>
      </c>
      <c r="N2087" s="10">
        <v>15537</v>
      </c>
      <c r="O2087" s="7" t="s">
        <v>42</v>
      </c>
      <c r="P2087" s="10">
        <v>7216</v>
      </c>
      <c r="Q2087" s="10">
        <v>6546</v>
      </c>
      <c r="R2087" s="7" t="s">
        <v>314</v>
      </c>
      <c r="S2087" s="7" t="s">
        <v>85</v>
      </c>
      <c r="T2087" s="7" t="s">
        <v>86</v>
      </c>
      <c r="U2087" s="7" t="s">
        <v>315</v>
      </c>
    </row>
    <row r="2088" spans="1:21" hidden="1" x14ac:dyDescent="0.25">
      <c r="A2088" s="6">
        <v>6474</v>
      </c>
      <c r="B2088" s="7" t="s">
        <v>1258</v>
      </c>
      <c r="C2088" s="8" t="s">
        <v>313</v>
      </c>
      <c r="D2088" s="8" t="s">
        <v>24</v>
      </c>
      <c r="E2088" s="9">
        <v>1</v>
      </c>
      <c r="F2088" s="8" t="s">
        <v>54</v>
      </c>
      <c r="G2088" s="8" t="s">
        <v>40</v>
      </c>
      <c r="H2088" s="8" t="s">
        <v>41</v>
      </c>
      <c r="I2088" s="10">
        <v>108280000</v>
      </c>
      <c r="J2088" s="10">
        <v>0</v>
      </c>
      <c r="K2088" s="10">
        <v>1025727</v>
      </c>
      <c r="L2088" s="10">
        <v>1025727</v>
      </c>
      <c r="M2088" s="10">
        <v>0</v>
      </c>
      <c r="N2088" s="10">
        <v>178300</v>
      </c>
      <c r="O2088" s="7" t="s">
        <v>42</v>
      </c>
      <c r="P2088" s="10">
        <v>82720</v>
      </c>
      <c r="Q2088" s="10">
        <v>75043</v>
      </c>
      <c r="R2088" s="7" t="s">
        <v>314</v>
      </c>
      <c r="S2088" s="7" t="s">
        <v>85</v>
      </c>
      <c r="T2088" s="7" t="s">
        <v>86</v>
      </c>
      <c r="U2088" s="7" t="s">
        <v>315</v>
      </c>
    </row>
    <row r="2089" spans="1:21" hidden="1" x14ac:dyDescent="0.25">
      <c r="A2089" s="6">
        <v>6474</v>
      </c>
      <c r="B2089" s="7" t="s">
        <v>1258</v>
      </c>
      <c r="C2089" s="8" t="s">
        <v>313</v>
      </c>
      <c r="D2089" s="8" t="s">
        <v>24</v>
      </c>
      <c r="E2089" s="9">
        <v>1</v>
      </c>
      <c r="F2089" s="8" t="s">
        <v>34</v>
      </c>
      <c r="G2089" s="8" t="s">
        <v>40</v>
      </c>
      <c r="H2089" s="8" t="s">
        <v>41</v>
      </c>
      <c r="I2089" s="10">
        <v>459000</v>
      </c>
      <c r="J2089" s="10">
        <v>0</v>
      </c>
      <c r="K2089" s="10">
        <v>8852</v>
      </c>
      <c r="L2089" s="10">
        <v>8852</v>
      </c>
      <c r="M2089" s="10">
        <v>0</v>
      </c>
      <c r="N2089" s="10">
        <v>1538</v>
      </c>
      <c r="O2089" s="7" t="s">
        <v>42</v>
      </c>
      <c r="P2089" s="10">
        <v>714</v>
      </c>
      <c r="Q2089" s="10">
        <v>648</v>
      </c>
      <c r="R2089" s="7" t="s">
        <v>314</v>
      </c>
      <c r="S2089" s="7" t="s">
        <v>85</v>
      </c>
      <c r="T2089" s="7" t="s">
        <v>86</v>
      </c>
      <c r="U2089" s="7" t="s">
        <v>315</v>
      </c>
    </row>
    <row r="2090" spans="1:21" hidden="1" x14ac:dyDescent="0.25">
      <c r="A2090" s="6">
        <v>6481</v>
      </c>
      <c r="B2090" s="7" t="s">
        <v>1259</v>
      </c>
      <c r="C2090" s="8" t="s">
        <v>169</v>
      </c>
      <c r="D2090" s="8" t="s">
        <v>24</v>
      </c>
      <c r="E2090" s="9">
        <v>1</v>
      </c>
      <c r="F2090" s="8" t="s">
        <v>34</v>
      </c>
      <c r="G2090" s="8" t="s">
        <v>35</v>
      </c>
      <c r="H2090" s="8" t="s">
        <v>36</v>
      </c>
      <c r="I2090" s="10">
        <v>6932640565</v>
      </c>
      <c r="J2090" s="10">
        <v>0</v>
      </c>
      <c r="K2090" s="10">
        <v>67952335</v>
      </c>
      <c r="L2090" s="10">
        <v>67952335</v>
      </c>
      <c r="M2090" s="10">
        <v>0</v>
      </c>
      <c r="N2090" s="10">
        <v>3099302</v>
      </c>
      <c r="O2090" s="7" t="s">
        <v>37</v>
      </c>
      <c r="P2090" s="10">
        <v>6988593</v>
      </c>
      <c r="Q2090" s="10">
        <v>6340010</v>
      </c>
      <c r="R2090" s="7" t="s">
        <v>46</v>
      </c>
      <c r="S2090" s="7" t="s">
        <v>185</v>
      </c>
      <c r="T2090" s="7" t="s">
        <v>186</v>
      </c>
      <c r="U2090" s="7" t="s">
        <v>145</v>
      </c>
    </row>
    <row r="2091" spans="1:21" hidden="1" x14ac:dyDescent="0.25">
      <c r="A2091" s="6">
        <v>6481</v>
      </c>
      <c r="B2091" s="7" t="s">
        <v>1259</v>
      </c>
      <c r="C2091" s="8" t="s">
        <v>169</v>
      </c>
      <c r="D2091" s="8" t="s">
        <v>24</v>
      </c>
      <c r="E2091" s="9">
        <v>1</v>
      </c>
      <c r="F2091" s="8" t="s">
        <v>34</v>
      </c>
      <c r="G2091" s="8" t="s">
        <v>76</v>
      </c>
      <c r="H2091" s="8" t="s">
        <v>36</v>
      </c>
      <c r="I2091" s="10">
        <v>1458330437</v>
      </c>
      <c r="J2091" s="10">
        <v>0</v>
      </c>
      <c r="K2091" s="10">
        <v>14161700</v>
      </c>
      <c r="L2091" s="10">
        <v>14161700</v>
      </c>
      <c r="M2091" s="10">
        <v>0</v>
      </c>
      <c r="N2091" s="10">
        <v>716162</v>
      </c>
      <c r="O2091" s="7" t="s">
        <v>37</v>
      </c>
      <c r="P2091" s="10">
        <v>1517349</v>
      </c>
      <c r="Q2091" s="10">
        <v>1376530</v>
      </c>
      <c r="R2091" s="7" t="s">
        <v>46</v>
      </c>
      <c r="S2091" s="7" t="s">
        <v>185</v>
      </c>
      <c r="T2091" s="7" t="s">
        <v>186</v>
      </c>
      <c r="U2091" s="7" t="s">
        <v>145</v>
      </c>
    </row>
    <row r="2092" spans="1:21" hidden="1" x14ac:dyDescent="0.25">
      <c r="A2092" s="6">
        <v>6481</v>
      </c>
      <c r="B2092" s="7" t="s">
        <v>1259</v>
      </c>
      <c r="C2092" s="8" t="s">
        <v>169</v>
      </c>
      <c r="D2092" s="8" t="s">
        <v>24</v>
      </c>
      <c r="E2092" s="9">
        <v>1</v>
      </c>
      <c r="F2092" s="8" t="s">
        <v>34</v>
      </c>
      <c r="G2092" s="8" t="s">
        <v>40</v>
      </c>
      <c r="H2092" s="8" t="s">
        <v>41</v>
      </c>
      <c r="I2092" s="10">
        <v>12878998</v>
      </c>
      <c r="J2092" s="10">
        <v>0</v>
      </c>
      <c r="K2092" s="10">
        <v>126925</v>
      </c>
      <c r="L2092" s="10">
        <v>126925</v>
      </c>
      <c r="M2092" s="10">
        <v>0</v>
      </c>
      <c r="N2092" s="10">
        <v>21927</v>
      </c>
      <c r="O2092" s="7" t="s">
        <v>42</v>
      </c>
      <c r="P2092" s="10">
        <v>10236</v>
      </c>
      <c r="Q2092" s="10">
        <v>9286</v>
      </c>
      <c r="R2092" s="7" t="s">
        <v>46</v>
      </c>
      <c r="S2092" s="7" t="s">
        <v>185</v>
      </c>
      <c r="T2092" s="7" t="s">
        <v>186</v>
      </c>
      <c r="U2092" s="7" t="s">
        <v>145</v>
      </c>
    </row>
    <row r="2093" spans="1:21" hidden="1" x14ac:dyDescent="0.25">
      <c r="A2093" s="6">
        <v>6504</v>
      </c>
      <c r="B2093" s="7" t="s">
        <v>1260</v>
      </c>
      <c r="C2093" s="8" t="s">
        <v>313</v>
      </c>
      <c r="D2093" s="8" t="s">
        <v>24</v>
      </c>
      <c r="E2093" s="9">
        <v>1</v>
      </c>
      <c r="F2093" s="8" t="s">
        <v>25</v>
      </c>
      <c r="G2093" s="8" t="s">
        <v>40</v>
      </c>
      <c r="H2093" s="8" t="s">
        <v>41</v>
      </c>
      <c r="I2093" s="10">
        <v>129305000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7" t="s">
        <v>42</v>
      </c>
      <c r="P2093" s="10">
        <v>0</v>
      </c>
      <c r="Q2093" s="10">
        <v>0</v>
      </c>
      <c r="R2093" s="7" t="s">
        <v>314</v>
      </c>
      <c r="S2093" s="7" t="s">
        <v>85</v>
      </c>
      <c r="T2093" s="7" t="s">
        <v>86</v>
      </c>
      <c r="U2093" s="7" t="s">
        <v>315</v>
      </c>
    </row>
    <row r="2094" spans="1:21" hidden="1" x14ac:dyDescent="0.25">
      <c r="A2094" s="6">
        <v>6504</v>
      </c>
      <c r="B2094" s="7" t="s">
        <v>1260</v>
      </c>
      <c r="C2094" s="8" t="s">
        <v>313</v>
      </c>
      <c r="D2094" s="8" t="s">
        <v>24</v>
      </c>
      <c r="E2094" s="9">
        <v>1</v>
      </c>
      <c r="F2094" s="8" t="s">
        <v>33</v>
      </c>
      <c r="G2094" s="8" t="s">
        <v>40</v>
      </c>
      <c r="H2094" s="8" t="s">
        <v>41</v>
      </c>
      <c r="I2094" s="10">
        <v>408774000</v>
      </c>
      <c r="J2094" s="10">
        <v>0</v>
      </c>
      <c r="K2094" s="10">
        <v>4763523</v>
      </c>
      <c r="L2094" s="10">
        <v>4763523</v>
      </c>
      <c r="M2094" s="10">
        <v>0</v>
      </c>
      <c r="N2094" s="10">
        <v>824948</v>
      </c>
      <c r="O2094" s="7" t="s">
        <v>42</v>
      </c>
      <c r="P2094" s="10">
        <v>384154</v>
      </c>
      <c r="Q2094" s="10">
        <v>348503</v>
      </c>
      <c r="R2094" s="7" t="s">
        <v>314</v>
      </c>
      <c r="S2094" s="7" t="s">
        <v>85</v>
      </c>
      <c r="T2094" s="7" t="s">
        <v>86</v>
      </c>
      <c r="U2094" s="7" t="s">
        <v>315</v>
      </c>
    </row>
    <row r="2095" spans="1:21" hidden="1" x14ac:dyDescent="0.25">
      <c r="A2095" s="6">
        <v>6504</v>
      </c>
      <c r="B2095" s="7" t="s">
        <v>1260</v>
      </c>
      <c r="C2095" s="8" t="s">
        <v>313</v>
      </c>
      <c r="D2095" s="8" t="s">
        <v>24</v>
      </c>
      <c r="E2095" s="9">
        <v>1</v>
      </c>
      <c r="F2095" s="8" t="s">
        <v>54</v>
      </c>
      <c r="G2095" s="8" t="s">
        <v>40</v>
      </c>
      <c r="H2095" s="8" t="s">
        <v>41</v>
      </c>
      <c r="I2095" s="10">
        <v>166310000</v>
      </c>
      <c r="J2095" s="10">
        <v>0</v>
      </c>
      <c r="K2095" s="10">
        <v>1669769</v>
      </c>
      <c r="L2095" s="10">
        <v>1669769</v>
      </c>
      <c r="M2095" s="10">
        <v>0</v>
      </c>
      <c r="N2095" s="10">
        <v>287456</v>
      </c>
      <c r="O2095" s="7" t="s">
        <v>42</v>
      </c>
      <c r="P2095" s="10">
        <v>134659</v>
      </c>
      <c r="Q2095" s="10">
        <v>122161</v>
      </c>
      <c r="R2095" s="7" t="s">
        <v>314</v>
      </c>
      <c r="S2095" s="7" t="s">
        <v>85</v>
      </c>
      <c r="T2095" s="7" t="s">
        <v>86</v>
      </c>
      <c r="U2095" s="7" t="s">
        <v>315</v>
      </c>
    </row>
    <row r="2096" spans="1:21" hidden="1" x14ac:dyDescent="0.25">
      <c r="A2096" s="6">
        <v>6515</v>
      </c>
      <c r="B2096" s="7" t="s">
        <v>1261</v>
      </c>
      <c r="C2096" s="8" t="s">
        <v>113</v>
      </c>
      <c r="D2096" s="8" t="s">
        <v>24</v>
      </c>
      <c r="E2096" s="9">
        <v>1</v>
      </c>
      <c r="F2096" s="8" t="s">
        <v>45</v>
      </c>
      <c r="G2096" s="8" t="s">
        <v>26</v>
      </c>
      <c r="H2096" s="8" t="s">
        <v>27</v>
      </c>
      <c r="I2096" s="10">
        <v>606504</v>
      </c>
      <c r="J2096" s="10">
        <v>0</v>
      </c>
      <c r="K2096" s="10">
        <v>9777</v>
      </c>
      <c r="L2096" s="10">
        <v>9777</v>
      </c>
      <c r="M2096" s="10">
        <v>0</v>
      </c>
      <c r="N2096" s="10">
        <v>9623</v>
      </c>
      <c r="O2096" s="7" t="s">
        <v>28</v>
      </c>
      <c r="P2096" s="10">
        <v>572</v>
      </c>
      <c r="Q2096" s="10">
        <v>519</v>
      </c>
      <c r="R2096" s="7" t="s">
        <v>46</v>
      </c>
      <c r="S2096" s="7" t="s">
        <v>123</v>
      </c>
      <c r="T2096" s="7" t="s">
        <v>124</v>
      </c>
      <c r="U2096" s="7" t="s">
        <v>49</v>
      </c>
    </row>
    <row r="2097" spans="1:21" hidden="1" x14ac:dyDescent="0.25">
      <c r="A2097" s="6">
        <v>6515</v>
      </c>
      <c r="B2097" s="7" t="s">
        <v>1261</v>
      </c>
      <c r="C2097" s="8" t="s">
        <v>113</v>
      </c>
      <c r="D2097" s="8" t="s">
        <v>24</v>
      </c>
      <c r="E2097" s="9">
        <v>1</v>
      </c>
      <c r="F2097" s="8" t="s">
        <v>45</v>
      </c>
      <c r="G2097" s="8" t="s">
        <v>40</v>
      </c>
      <c r="H2097" s="8" t="s">
        <v>41</v>
      </c>
      <c r="I2097" s="10">
        <v>13496</v>
      </c>
      <c r="J2097" s="10">
        <v>0</v>
      </c>
      <c r="K2097" s="10">
        <v>220</v>
      </c>
      <c r="L2097" s="10">
        <v>220</v>
      </c>
      <c r="M2097" s="10">
        <v>0</v>
      </c>
      <c r="N2097" s="10">
        <v>37</v>
      </c>
      <c r="O2097" s="7" t="s">
        <v>42</v>
      </c>
      <c r="P2097" s="10">
        <v>18</v>
      </c>
      <c r="Q2097" s="10">
        <v>16</v>
      </c>
      <c r="R2097" s="7" t="s">
        <v>46</v>
      </c>
      <c r="S2097" s="7" t="s">
        <v>123</v>
      </c>
      <c r="T2097" s="7" t="s">
        <v>124</v>
      </c>
      <c r="U2097" s="7" t="s">
        <v>49</v>
      </c>
    </row>
    <row r="2098" spans="1:21" hidden="1" x14ac:dyDescent="0.25">
      <c r="A2098" s="6">
        <v>6516</v>
      </c>
      <c r="B2098" s="7" t="s">
        <v>1262</v>
      </c>
      <c r="C2098" s="8" t="s">
        <v>204</v>
      </c>
      <c r="D2098" s="8" t="s">
        <v>24</v>
      </c>
      <c r="E2098" s="9">
        <v>1</v>
      </c>
      <c r="F2098" s="8" t="s">
        <v>54</v>
      </c>
      <c r="G2098" s="8" t="s">
        <v>40</v>
      </c>
      <c r="H2098" s="8" t="s">
        <v>41</v>
      </c>
      <c r="I2098" s="10">
        <v>-199000</v>
      </c>
      <c r="J2098" s="10">
        <v>0</v>
      </c>
      <c r="K2098" s="10">
        <v>2309</v>
      </c>
      <c r="L2098" s="10">
        <v>2309</v>
      </c>
      <c r="M2098" s="10">
        <v>0</v>
      </c>
      <c r="N2098" s="10">
        <v>398</v>
      </c>
      <c r="O2098" s="7" t="s">
        <v>42</v>
      </c>
      <c r="P2098" s="10">
        <v>186</v>
      </c>
      <c r="Q2098" s="10">
        <v>169</v>
      </c>
      <c r="R2098" s="7" t="s">
        <v>46</v>
      </c>
      <c r="S2098" s="7" t="s">
        <v>205</v>
      </c>
      <c r="T2098" s="7" t="s">
        <v>206</v>
      </c>
      <c r="U2098" s="7" t="s">
        <v>98</v>
      </c>
    </row>
    <row r="2099" spans="1:21" hidden="1" x14ac:dyDescent="0.25">
      <c r="A2099" s="6">
        <v>6518</v>
      </c>
      <c r="B2099" s="7" t="s">
        <v>1263</v>
      </c>
      <c r="C2099" s="8" t="s">
        <v>25</v>
      </c>
      <c r="D2099" s="8" t="s">
        <v>24</v>
      </c>
      <c r="E2099" s="9">
        <v>1</v>
      </c>
      <c r="F2099" s="8" t="s">
        <v>54</v>
      </c>
      <c r="G2099" s="8" t="s">
        <v>40</v>
      </c>
      <c r="H2099" s="8" t="s">
        <v>41</v>
      </c>
      <c r="I2099" s="10">
        <v>225000</v>
      </c>
      <c r="J2099" s="10">
        <v>0</v>
      </c>
      <c r="K2099" s="10">
        <v>2195</v>
      </c>
      <c r="L2099" s="10">
        <v>2195</v>
      </c>
      <c r="M2099" s="10">
        <v>0</v>
      </c>
      <c r="N2099" s="10">
        <v>376</v>
      </c>
      <c r="O2099" s="7" t="s">
        <v>42</v>
      </c>
      <c r="P2099" s="10">
        <v>177</v>
      </c>
      <c r="Q2099" s="10">
        <v>161</v>
      </c>
      <c r="R2099" s="7" t="s">
        <v>46</v>
      </c>
      <c r="S2099" s="7" t="s">
        <v>815</v>
      </c>
      <c r="T2099" s="7" t="s">
        <v>816</v>
      </c>
      <c r="U2099" s="7" t="s">
        <v>98</v>
      </c>
    </row>
    <row r="2100" spans="1:21" hidden="1" x14ac:dyDescent="0.25">
      <c r="A2100" s="6">
        <v>6519</v>
      </c>
      <c r="B2100" s="7" t="s">
        <v>1264</v>
      </c>
      <c r="C2100" s="8" t="s">
        <v>247</v>
      </c>
      <c r="D2100" s="8" t="s">
        <v>24</v>
      </c>
      <c r="E2100" s="9">
        <v>1</v>
      </c>
      <c r="F2100" s="8" t="s">
        <v>54</v>
      </c>
      <c r="G2100" s="8" t="s">
        <v>40</v>
      </c>
      <c r="H2100" s="8" t="s">
        <v>41</v>
      </c>
      <c r="I2100" s="10">
        <v>294000</v>
      </c>
      <c r="J2100" s="10">
        <v>0</v>
      </c>
      <c r="K2100" s="10">
        <v>3191</v>
      </c>
      <c r="L2100" s="10">
        <v>3191</v>
      </c>
      <c r="M2100" s="10">
        <v>0</v>
      </c>
      <c r="N2100" s="10">
        <v>550</v>
      </c>
      <c r="O2100" s="7" t="s">
        <v>42</v>
      </c>
      <c r="P2100" s="10">
        <v>257</v>
      </c>
      <c r="Q2100" s="10">
        <v>233</v>
      </c>
      <c r="R2100" s="7" t="s">
        <v>225</v>
      </c>
      <c r="S2100" s="7" t="s">
        <v>226</v>
      </c>
      <c r="T2100" s="7" t="s">
        <v>227</v>
      </c>
      <c r="U2100" s="7" t="s">
        <v>228</v>
      </c>
    </row>
    <row r="2101" spans="1:21" x14ac:dyDescent="0.25">
      <c r="A2101" s="6">
        <v>6554</v>
      </c>
      <c r="B2101" s="7" t="s">
        <v>1265</v>
      </c>
      <c r="C2101" s="8" t="s">
        <v>398</v>
      </c>
      <c r="D2101" s="8" t="s">
        <v>24</v>
      </c>
      <c r="E2101" s="9">
        <v>1</v>
      </c>
      <c r="F2101" s="8" t="s">
        <v>54</v>
      </c>
      <c r="G2101" s="8" t="s">
        <v>26</v>
      </c>
      <c r="H2101" s="8" t="s">
        <v>27</v>
      </c>
      <c r="I2101" s="10">
        <v>81139</v>
      </c>
      <c r="J2101" s="10">
        <v>0</v>
      </c>
      <c r="K2101" s="10">
        <v>908</v>
      </c>
      <c r="L2101" s="10">
        <v>908</v>
      </c>
      <c r="M2101" s="10">
        <v>0</v>
      </c>
      <c r="N2101" s="10">
        <v>893</v>
      </c>
      <c r="O2101" s="7" t="s">
        <v>28</v>
      </c>
      <c r="P2101" s="10">
        <v>53</v>
      </c>
      <c r="Q2101" s="10">
        <v>48</v>
      </c>
      <c r="R2101" s="7" t="s">
        <v>55</v>
      </c>
      <c r="S2101" s="7" t="s">
        <v>56</v>
      </c>
      <c r="T2101" s="7" t="s">
        <v>57</v>
      </c>
      <c r="U2101" s="7" t="s">
        <v>58</v>
      </c>
    </row>
    <row r="2102" spans="1:21" x14ac:dyDescent="0.25">
      <c r="A2102" s="6">
        <v>6554</v>
      </c>
      <c r="B2102" s="7" t="s">
        <v>1265</v>
      </c>
      <c r="C2102" s="8" t="s">
        <v>398</v>
      </c>
      <c r="D2102" s="8" t="s">
        <v>24</v>
      </c>
      <c r="E2102" s="9">
        <v>1</v>
      </c>
      <c r="F2102" s="8" t="s">
        <v>54</v>
      </c>
      <c r="G2102" s="8" t="s">
        <v>40</v>
      </c>
      <c r="H2102" s="8" t="s">
        <v>41</v>
      </c>
      <c r="I2102" s="10">
        <v>118861</v>
      </c>
      <c r="J2102" s="10">
        <v>0</v>
      </c>
      <c r="K2102" s="10">
        <v>1328</v>
      </c>
      <c r="L2102" s="10">
        <v>1328</v>
      </c>
      <c r="M2102" s="10">
        <v>0</v>
      </c>
      <c r="N2102" s="10">
        <v>227</v>
      </c>
      <c r="O2102" s="7" t="s">
        <v>42</v>
      </c>
      <c r="P2102" s="10">
        <v>107</v>
      </c>
      <c r="Q2102" s="10">
        <v>97</v>
      </c>
      <c r="R2102" s="7" t="s">
        <v>55</v>
      </c>
      <c r="S2102" s="7" t="s">
        <v>56</v>
      </c>
      <c r="T2102" s="7" t="s">
        <v>57</v>
      </c>
      <c r="U2102" s="7" t="s">
        <v>58</v>
      </c>
    </row>
    <row r="2103" spans="1:21" hidden="1" x14ac:dyDescent="0.25">
      <c r="A2103" s="6">
        <v>6555</v>
      </c>
      <c r="B2103" s="7" t="s">
        <v>1266</v>
      </c>
      <c r="C2103" s="8" t="s">
        <v>83</v>
      </c>
      <c r="D2103" s="8" t="s">
        <v>24</v>
      </c>
      <c r="E2103" s="9">
        <v>1</v>
      </c>
      <c r="F2103" s="8" t="s">
        <v>54</v>
      </c>
      <c r="G2103" s="8" t="s">
        <v>40</v>
      </c>
      <c r="H2103" s="8" t="s">
        <v>41</v>
      </c>
      <c r="I2103" s="10">
        <v>2289000</v>
      </c>
      <c r="J2103" s="10">
        <v>0</v>
      </c>
      <c r="K2103" s="10">
        <v>22060</v>
      </c>
      <c r="L2103" s="10">
        <v>22060</v>
      </c>
      <c r="M2103" s="10">
        <v>0</v>
      </c>
      <c r="N2103" s="10">
        <v>4010</v>
      </c>
      <c r="O2103" s="7" t="s">
        <v>42</v>
      </c>
      <c r="P2103" s="10">
        <v>1779</v>
      </c>
      <c r="Q2103" s="10">
        <v>1614</v>
      </c>
      <c r="R2103" s="7" t="s">
        <v>84</v>
      </c>
      <c r="S2103" s="7" t="s">
        <v>85</v>
      </c>
      <c r="T2103" s="7" t="s">
        <v>86</v>
      </c>
      <c r="U2103" s="7" t="s">
        <v>87</v>
      </c>
    </row>
    <row r="2104" spans="1:21" x14ac:dyDescent="0.25">
      <c r="A2104" s="6">
        <v>6558</v>
      </c>
      <c r="B2104" s="7" t="s">
        <v>1267</v>
      </c>
      <c r="C2104" s="8" t="s">
        <v>63</v>
      </c>
      <c r="D2104" s="8" t="s">
        <v>24</v>
      </c>
      <c r="E2104" s="9">
        <v>1</v>
      </c>
      <c r="F2104" s="8" t="s">
        <v>54</v>
      </c>
      <c r="G2104" s="8" t="s">
        <v>26</v>
      </c>
      <c r="H2104" s="8" t="s">
        <v>27</v>
      </c>
      <c r="I2104" s="10">
        <v>62242740</v>
      </c>
      <c r="J2104" s="10">
        <v>0</v>
      </c>
      <c r="K2104" s="10">
        <v>570418</v>
      </c>
      <c r="L2104" s="10">
        <v>570418</v>
      </c>
      <c r="M2104" s="10">
        <v>0</v>
      </c>
      <c r="N2104" s="10">
        <v>533083</v>
      </c>
      <c r="O2104" s="7" t="s">
        <v>28</v>
      </c>
      <c r="P2104" s="10">
        <v>33369</v>
      </c>
      <c r="Q2104" s="10">
        <v>30272</v>
      </c>
      <c r="R2104" s="7" t="s">
        <v>65</v>
      </c>
      <c r="S2104" s="7" t="s">
        <v>56</v>
      </c>
      <c r="T2104" s="7" t="s">
        <v>57</v>
      </c>
      <c r="U2104" s="7" t="s">
        <v>58</v>
      </c>
    </row>
    <row r="2105" spans="1:21" hidden="1" x14ac:dyDescent="0.25">
      <c r="A2105" s="6">
        <v>6559</v>
      </c>
      <c r="B2105" s="7" t="s">
        <v>1268</v>
      </c>
      <c r="C2105" s="8" t="s">
        <v>83</v>
      </c>
      <c r="D2105" s="8" t="s">
        <v>24</v>
      </c>
      <c r="E2105" s="9">
        <v>1</v>
      </c>
      <c r="F2105" s="8" t="s">
        <v>25</v>
      </c>
      <c r="G2105" s="8" t="s">
        <v>26</v>
      </c>
      <c r="H2105" s="8" t="s">
        <v>27</v>
      </c>
      <c r="I2105" s="10">
        <v>105352006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7" t="s">
        <v>28</v>
      </c>
      <c r="P2105" s="10">
        <v>0</v>
      </c>
      <c r="Q2105" s="10">
        <v>0</v>
      </c>
      <c r="R2105" s="7" t="s">
        <v>84</v>
      </c>
      <c r="S2105" s="7" t="s">
        <v>85</v>
      </c>
      <c r="T2105" s="7" t="s">
        <v>86</v>
      </c>
      <c r="U2105" s="7" t="s">
        <v>87</v>
      </c>
    </row>
    <row r="2106" spans="1:21" hidden="1" x14ac:dyDescent="0.25">
      <c r="A2106" s="6">
        <v>6559</v>
      </c>
      <c r="B2106" s="7" t="s">
        <v>1268</v>
      </c>
      <c r="C2106" s="8" t="s">
        <v>83</v>
      </c>
      <c r="D2106" s="8" t="s">
        <v>24</v>
      </c>
      <c r="E2106" s="9">
        <v>1</v>
      </c>
      <c r="F2106" s="8" t="s">
        <v>25</v>
      </c>
      <c r="G2106" s="8" t="s">
        <v>40</v>
      </c>
      <c r="H2106" s="8" t="s">
        <v>41</v>
      </c>
      <c r="I2106" s="10">
        <v>22994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7" t="s">
        <v>42</v>
      </c>
      <c r="P2106" s="10">
        <v>0</v>
      </c>
      <c r="Q2106" s="10">
        <v>0</v>
      </c>
      <c r="R2106" s="7" t="s">
        <v>84</v>
      </c>
      <c r="S2106" s="7" t="s">
        <v>85</v>
      </c>
      <c r="T2106" s="7" t="s">
        <v>86</v>
      </c>
      <c r="U2106" s="7" t="s">
        <v>87</v>
      </c>
    </row>
    <row r="2107" spans="1:21" hidden="1" x14ac:dyDescent="0.25">
      <c r="A2107" s="6">
        <v>6559</v>
      </c>
      <c r="B2107" s="7" t="s">
        <v>1268</v>
      </c>
      <c r="C2107" s="8" t="s">
        <v>83</v>
      </c>
      <c r="D2107" s="8" t="s">
        <v>24</v>
      </c>
      <c r="E2107" s="9">
        <v>1</v>
      </c>
      <c r="F2107" s="8" t="s">
        <v>33</v>
      </c>
      <c r="G2107" s="8" t="s">
        <v>26</v>
      </c>
      <c r="H2107" s="8" t="s">
        <v>27</v>
      </c>
      <c r="I2107" s="10">
        <v>449610884</v>
      </c>
      <c r="J2107" s="10">
        <v>0</v>
      </c>
      <c r="K2107" s="10">
        <v>5986853</v>
      </c>
      <c r="L2107" s="10">
        <v>5986853</v>
      </c>
      <c r="M2107" s="10">
        <v>0</v>
      </c>
      <c r="N2107" s="10">
        <v>5927577</v>
      </c>
      <c r="O2107" s="7" t="s">
        <v>28</v>
      </c>
      <c r="P2107" s="10">
        <v>350228</v>
      </c>
      <c r="Q2107" s="10">
        <v>317725</v>
      </c>
      <c r="R2107" s="7" t="s">
        <v>84</v>
      </c>
      <c r="S2107" s="7" t="s">
        <v>85</v>
      </c>
      <c r="T2107" s="7" t="s">
        <v>86</v>
      </c>
      <c r="U2107" s="7" t="s">
        <v>87</v>
      </c>
    </row>
    <row r="2108" spans="1:21" hidden="1" x14ac:dyDescent="0.25">
      <c r="A2108" s="6">
        <v>6559</v>
      </c>
      <c r="B2108" s="7" t="s">
        <v>1268</v>
      </c>
      <c r="C2108" s="8" t="s">
        <v>83</v>
      </c>
      <c r="D2108" s="8" t="s">
        <v>24</v>
      </c>
      <c r="E2108" s="9">
        <v>1</v>
      </c>
      <c r="F2108" s="8" t="s">
        <v>33</v>
      </c>
      <c r="G2108" s="8" t="s">
        <v>40</v>
      </c>
      <c r="H2108" s="8" t="s">
        <v>41</v>
      </c>
      <c r="I2108" s="10">
        <v>76116</v>
      </c>
      <c r="J2108" s="10">
        <v>0</v>
      </c>
      <c r="K2108" s="10">
        <v>1000</v>
      </c>
      <c r="L2108" s="10">
        <v>1000</v>
      </c>
      <c r="M2108" s="10">
        <v>0</v>
      </c>
      <c r="N2108" s="10">
        <v>181</v>
      </c>
      <c r="O2108" s="7" t="s">
        <v>42</v>
      </c>
      <c r="P2108" s="10">
        <v>81</v>
      </c>
      <c r="Q2108" s="10">
        <v>73</v>
      </c>
      <c r="R2108" s="7" t="s">
        <v>84</v>
      </c>
      <c r="S2108" s="7" t="s">
        <v>85</v>
      </c>
      <c r="T2108" s="7" t="s">
        <v>86</v>
      </c>
      <c r="U2108" s="7" t="s">
        <v>87</v>
      </c>
    </row>
    <row r="2109" spans="1:21" hidden="1" x14ac:dyDescent="0.25">
      <c r="A2109" s="6">
        <v>6559</v>
      </c>
      <c r="B2109" s="7" t="s">
        <v>1268</v>
      </c>
      <c r="C2109" s="8" t="s">
        <v>83</v>
      </c>
      <c r="D2109" s="8" t="s">
        <v>24</v>
      </c>
      <c r="E2109" s="9">
        <v>1</v>
      </c>
      <c r="F2109" s="8" t="s">
        <v>45</v>
      </c>
      <c r="G2109" s="8" t="s">
        <v>26</v>
      </c>
      <c r="H2109" s="8" t="s">
        <v>27</v>
      </c>
      <c r="I2109" s="10">
        <v>34676000</v>
      </c>
      <c r="J2109" s="10">
        <v>0</v>
      </c>
      <c r="K2109" s="10">
        <v>521626</v>
      </c>
      <c r="L2109" s="10">
        <v>521626</v>
      </c>
      <c r="M2109" s="10">
        <v>0</v>
      </c>
      <c r="N2109" s="10">
        <v>516461</v>
      </c>
      <c r="O2109" s="7" t="s">
        <v>28</v>
      </c>
      <c r="P2109" s="10">
        <v>30515</v>
      </c>
      <c r="Q2109" s="10">
        <v>27683</v>
      </c>
      <c r="R2109" s="7" t="s">
        <v>84</v>
      </c>
      <c r="S2109" s="7" t="s">
        <v>85</v>
      </c>
      <c r="T2109" s="7" t="s">
        <v>86</v>
      </c>
      <c r="U2109" s="7" t="s">
        <v>87</v>
      </c>
    </row>
    <row r="2110" spans="1:21" hidden="1" x14ac:dyDescent="0.25">
      <c r="A2110" s="6">
        <v>6565</v>
      </c>
      <c r="B2110" s="7" t="s">
        <v>1269</v>
      </c>
      <c r="C2110" s="8" t="s">
        <v>256</v>
      </c>
      <c r="D2110" s="8" t="s">
        <v>24</v>
      </c>
      <c r="E2110" s="9">
        <v>1</v>
      </c>
      <c r="F2110" s="8" t="s">
        <v>54</v>
      </c>
      <c r="G2110" s="8" t="s">
        <v>40</v>
      </c>
      <c r="H2110" s="8" t="s">
        <v>41</v>
      </c>
      <c r="I2110" s="10">
        <v>188000</v>
      </c>
      <c r="J2110" s="10">
        <v>0</v>
      </c>
      <c r="K2110" s="10">
        <v>5552</v>
      </c>
      <c r="L2110" s="10">
        <v>5552</v>
      </c>
      <c r="M2110" s="10">
        <v>0</v>
      </c>
      <c r="N2110" s="10">
        <v>957</v>
      </c>
      <c r="O2110" s="7" t="s">
        <v>42</v>
      </c>
      <c r="P2110" s="10">
        <v>448</v>
      </c>
      <c r="Q2110" s="10">
        <v>406</v>
      </c>
      <c r="R2110" s="7" t="s">
        <v>189</v>
      </c>
      <c r="S2110" s="7" t="s">
        <v>68</v>
      </c>
      <c r="T2110" s="7" t="s">
        <v>69</v>
      </c>
      <c r="U2110" s="7" t="s">
        <v>70</v>
      </c>
    </row>
    <row r="2111" spans="1:21" hidden="1" x14ac:dyDescent="0.25">
      <c r="A2111" s="6">
        <v>6566</v>
      </c>
      <c r="B2111" s="7" t="s">
        <v>1270</v>
      </c>
      <c r="C2111" s="8" t="s">
        <v>83</v>
      </c>
      <c r="D2111" s="8" t="s">
        <v>24</v>
      </c>
      <c r="E2111" s="9">
        <v>1</v>
      </c>
      <c r="F2111" s="8" t="s">
        <v>54</v>
      </c>
      <c r="G2111" s="8" t="s">
        <v>40</v>
      </c>
      <c r="H2111" s="8" t="s">
        <v>41</v>
      </c>
      <c r="I2111" s="10">
        <v>41020000</v>
      </c>
      <c r="J2111" s="10">
        <v>0</v>
      </c>
      <c r="K2111" s="10">
        <v>402743</v>
      </c>
      <c r="L2111" s="10">
        <v>402743</v>
      </c>
      <c r="M2111" s="10">
        <v>0</v>
      </c>
      <c r="N2111" s="10">
        <v>71790</v>
      </c>
      <c r="O2111" s="7" t="s">
        <v>42</v>
      </c>
      <c r="P2111" s="10">
        <v>32479</v>
      </c>
      <c r="Q2111" s="10">
        <v>29465</v>
      </c>
      <c r="R2111" s="7" t="s">
        <v>84</v>
      </c>
      <c r="S2111" s="7" t="s">
        <v>85</v>
      </c>
      <c r="T2111" s="7" t="s">
        <v>86</v>
      </c>
      <c r="U2111" s="7" t="s">
        <v>87</v>
      </c>
    </row>
    <row r="2112" spans="1:21" hidden="1" x14ac:dyDescent="0.25">
      <c r="A2112" s="6">
        <v>6567</v>
      </c>
      <c r="B2112" s="7" t="s">
        <v>1271</v>
      </c>
      <c r="C2112" s="8" t="s">
        <v>992</v>
      </c>
      <c r="D2112" s="8" t="s">
        <v>24</v>
      </c>
      <c r="E2112" s="9">
        <v>1</v>
      </c>
      <c r="F2112" s="8" t="s">
        <v>54</v>
      </c>
      <c r="G2112" s="8" t="s">
        <v>40</v>
      </c>
      <c r="H2112" s="8" t="s">
        <v>41</v>
      </c>
      <c r="I2112" s="10">
        <v>12560000</v>
      </c>
      <c r="J2112" s="10">
        <v>0</v>
      </c>
      <c r="K2112" s="10">
        <v>136669</v>
      </c>
      <c r="L2112" s="10">
        <v>136669</v>
      </c>
      <c r="M2112" s="10">
        <v>0</v>
      </c>
      <c r="N2112" s="10">
        <v>23243</v>
      </c>
      <c r="O2112" s="7" t="s">
        <v>42</v>
      </c>
      <c r="P2112" s="10">
        <v>11022</v>
      </c>
      <c r="Q2112" s="10">
        <v>9999</v>
      </c>
      <c r="R2112" s="7" t="s">
        <v>225</v>
      </c>
      <c r="S2112" s="7" t="s">
        <v>1272</v>
      </c>
      <c r="T2112" s="7" t="s">
        <v>86</v>
      </c>
      <c r="U2112" s="7" t="s">
        <v>86</v>
      </c>
    </row>
    <row r="2113" spans="1:21" hidden="1" x14ac:dyDescent="0.25">
      <c r="A2113" s="6">
        <v>6584</v>
      </c>
      <c r="B2113" s="7" t="s">
        <v>1273</v>
      </c>
      <c r="C2113" s="8" t="s">
        <v>133</v>
      </c>
      <c r="D2113" s="8" t="s">
        <v>24</v>
      </c>
      <c r="E2113" s="9">
        <v>1</v>
      </c>
      <c r="F2113" s="8" t="s">
        <v>45</v>
      </c>
      <c r="G2113" s="8" t="s">
        <v>40</v>
      </c>
      <c r="H2113" s="8" t="s">
        <v>41</v>
      </c>
      <c r="I2113" s="10">
        <v>1101000</v>
      </c>
      <c r="J2113" s="10">
        <v>0</v>
      </c>
      <c r="K2113" s="10">
        <v>13800</v>
      </c>
      <c r="L2113" s="10">
        <v>13800</v>
      </c>
      <c r="M2113" s="10">
        <v>0</v>
      </c>
      <c r="N2113" s="10">
        <v>2412</v>
      </c>
      <c r="O2113" s="7" t="s">
        <v>42</v>
      </c>
      <c r="P2113" s="10">
        <v>1113</v>
      </c>
      <c r="Q2113" s="10">
        <v>1010</v>
      </c>
      <c r="R2113" s="7" t="s">
        <v>134</v>
      </c>
      <c r="S2113" s="7" t="s">
        <v>259</v>
      </c>
      <c r="T2113" s="7" t="s">
        <v>260</v>
      </c>
      <c r="U2113" s="7" t="s">
        <v>137</v>
      </c>
    </row>
    <row r="2114" spans="1:21" hidden="1" x14ac:dyDescent="0.25">
      <c r="A2114" s="6">
        <v>6584</v>
      </c>
      <c r="B2114" s="7" t="s">
        <v>1273</v>
      </c>
      <c r="C2114" s="8" t="s">
        <v>133</v>
      </c>
      <c r="D2114" s="8" t="s">
        <v>24</v>
      </c>
      <c r="E2114" s="9">
        <v>1</v>
      </c>
      <c r="F2114" s="8" t="s">
        <v>54</v>
      </c>
      <c r="G2114" s="8" t="s">
        <v>40</v>
      </c>
      <c r="H2114" s="8" t="s">
        <v>41</v>
      </c>
      <c r="I2114" s="10">
        <v>235000</v>
      </c>
      <c r="J2114" s="10">
        <v>0</v>
      </c>
      <c r="K2114" s="10">
        <v>2202</v>
      </c>
      <c r="L2114" s="10">
        <v>2202</v>
      </c>
      <c r="M2114" s="10">
        <v>0</v>
      </c>
      <c r="N2114" s="10">
        <v>385</v>
      </c>
      <c r="O2114" s="7" t="s">
        <v>42</v>
      </c>
      <c r="P2114" s="10">
        <v>178</v>
      </c>
      <c r="Q2114" s="10">
        <v>161</v>
      </c>
      <c r="R2114" s="7" t="s">
        <v>134</v>
      </c>
      <c r="S2114" s="7" t="s">
        <v>259</v>
      </c>
      <c r="T2114" s="7" t="s">
        <v>260</v>
      </c>
      <c r="U2114" s="7" t="s">
        <v>137</v>
      </c>
    </row>
    <row r="2115" spans="1:21" hidden="1" x14ac:dyDescent="0.25">
      <c r="A2115" s="6">
        <v>6586</v>
      </c>
      <c r="B2115" s="7" t="s">
        <v>1274</v>
      </c>
      <c r="C2115" s="8" t="s">
        <v>586</v>
      </c>
      <c r="D2115" s="8" t="s">
        <v>24</v>
      </c>
      <c r="E2115" s="9">
        <v>1</v>
      </c>
      <c r="F2115" s="8" t="s">
        <v>54</v>
      </c>
      <c r="G2115" s="8" t="s">
        <v>40</v>
      </c>
      <c r="H2115" s="8" t="s">
        <v>41</v>
      </c>
      <c r="I2115" s="10">
        <v>44000</v>
      </c>
      <c r="J2115" s="10">
        <v>0</v>
      </c>
      <c r="K2115" s="10">
        <v>454</v>
      </c>
      <c r="L2115" s="10">
        <v>454</v>
      </c>
      <c r="M2115" s="10">
        <v>0</v>
      </c>
      <c r="N2115" s="10">
        <v>78</v>
      </c>
      <c r="O2115" s="7" t="s">
        <v>42</v>
      </c>
      <c r="P2115" s="10">
        <v>37</v>
      </c>
      <c r="Q2115" s="10">
        <v>33</v>
      </c>
      <c r="R2115" s="7" t="s">
        <v>225</v>
      </c>
      <c r="S2115" s="7" t="s">
        <v>226</v>
      </c>
      <c r="T2115" s="7" t="s">
        <v>227</v>
      </c>
      <c r="U2115" s="7" t="s">
        <v>228</v>
      </c>
    </row>
    <row r="2116" spans="1:21" hidden="1" x14ac:dyDescent="0.25">
      <c r="A2116" s="6">
        <v>6619</v>
      </c>
      <c r="B2116" s="7" t="s">
        <v>1275</v>
      </c>
      <c r="C2116" s="8" t="s">
        <v>204</v>
      </c>
      <c r="D2116" s="8" t="s">
        <v>24</v>
      </c>
      <c r="E2116" s="9">
        <v>1</v>
      </c>
      <c r="F2116" s="8" t="s">
        <v>45</v>
      </c>
      <c r="G2116" s="8" t="s">
        <v>40</v>
      </c>
      <c r="H2116" s="8" t="s">
        <v>41</v>
      </c>
      <c r="I2116" s="10">
        <v>1533000</v>
      </c>
      <c r="J2116" s="10">
        <v>0</v>
      </c>
      <c r="K2116" s="10">
        <v>19260</v>
      </c>
      <c r="L2116" s="10">
        <v>19260</v>
      </c>
      <c r="M2116" s="10">
        <v>0</v>
      </c>
      <c r="N2116" s="10">
        <v>3501</v>
      </c>
      <c r="O2116" s="7" t="s">
        <v>42</v>
      </c>
      <c r="P2116" s="10">
        <v>1553</v>
      </c>
      <c r="Q2116" s="10">
        <v>1409</v>
      </c>
      <c r="R2116" s="7" t="s">
        <v>46</v>
      </c>
      <c r="S2116" s="7" t="s">
        <v>96</v>
      </c>
      <c r="T2116" s="7" t="s">
        <v>97</v>
      </c>
      <c r="U2116" s="7" t="s">
        <v>98</v>
      </c>
    </row>
    <row r="2117" spans="1:21" hidden="1" x14ac:dyDescent="0.25">
      <c r="A2117" s="6">
        <v>6635</v>
      </c>
      <c r="B2117" s="7" t="s">
        <v>1276</v>
      </c>
      <c r="C2117" s="8" t="s">
        <v>33</v>
      </c>
      <c r="D2117" s="8" t="s">
        <v>24</v>
      </c>
      <c r="E2117" s="9">
        <v>1</v>
      </c>
      <c r="F2117" s="8" t="s">
        <v>45</v>
      </c>
      <c r="G2117" s="8" t="s">
        <v>26</v>
      </c>
      <c r="H2117" s="8" t="s">
        <v>27</v>
      </c>
      <c r="I2117" s="10">
        <v>3802669</v>
      </c>
      <c r="J2117" s="10">
        <v>0</v>
      </c>
      <c r="K2117" s="10">
        <v>47992</v>
      </c>
      <c r="L2117" s="10">
        <v>47992</v>
      </c>
      <c r="M2117" s="10">
        <v>0</v>
      </c>
      <c r="N2117" s="10">
        <v>46761</v>
      </c>
      <c r="O2117" s="7" t="s">
        <v>28</v>
      </c>
      <c r="P2117" s="10">
        <v>2808</v>
      </c>
      <c r="Q2117" s="10">
        <v>2547</v>
      </c>
      <c r="R2117" s="7" t="s">
        <v>225</v>
      </c>
      <c r="S2117" s="7" t="s">
        <v>226</v>
      </c>
      <c r="T2117" s="7" t="s">
        <v>227</v>
      </c>
      <c r="U2117" s="7" t="s">
        <v>228</v>
      </c>
    </row>
    <row r="2118" spans="1:21" hidden="1" x14ac:dyDescent="0.25">
      <c r="A2118" s="6">
        <v>6635</v>
      </c>
      <c r="B2118" s="7" t="s">
        <v>1276</v>
      </c>
      <c r="C2118" s="8" t="s">
        <v>33</v>
      </c>
      <c r="D2118" s="8" t="s">
        <v>24</v>
      </c>
      <c r="E2118" s="9">
        <v>1</v>
      </c>
      <c r="F2118" s="8" t="s">
        <v>45</v>
      </c>
      <c r="G2118" s="8" t="s">
        <v>40</v>
      </c>
      <c r="H2118" s="8" t="s">
        <v>41</v>
      </c>
      <c r="I2118" s="10">
        <v>209331</v>
      </c>
      <c r="J2118" s="10">
        <v>0</v>
      </c>
      <c r="K2118" s="10">
        <v>2768</v>
      </c>
      <c r="L2118" s="10">
        <v>2768</v>
      </c>
      <c r="M2118" s="10">
        <v>0</v>
      </c>
      <c r="N2118" s="10">
        <v>476</v>
      </c>
      <c r="O2118" s="7" t="s">
        <v>42</v>
      </c>
      <c r="P2118" s="10">
        <v>223</v>
      </c>
      <c r="Q2118" s="10">
        <v>203</v>
      </c>
      <c r="R2118" s="7" t="s">
        <v>225</v>
      </c>
      <c r="S2118" s="7" t="s">
        <v>226</v>
      </c>
      <c r="T2118" s="7" t="s">
        <v>227</v>
      </c>
      <c r="U2118" s="7" t="s">
        <v>228</v>
      </c>
    </row>
    <row r="2119" spans="1:21" hidden="1" x14ac:dyDescent="0.25">
      <c r="A2119" s="6">
        <v>6637</v>
      </c>
      <c r="B2119" s="7" t="s">
        <v>1277</v>
      </c>
      <c r="C2119" s="8" t="s">
        <v>83</v>
      </c>
      <c r="D2119" s="8" t="s">
        <v>24</v>
      </c>
      <c r="E2119" s="9">
        <v>1</v>
      </c>
      <c r="F2119" s="8" t="s">
        <v>54</v>
      </c>
      <c r="G2119" s="8" t="s">
        <v>40</v>
      </c>
      <c r="H2119" s="8" t="s">
        <v>41</v>
      </c>
      <c r="I2119" s="10">
        <v>5794000</v>
      </c>
      <c r="J2119" s="10">
        <v>0</v>
      </c>
      <c r="K2119" s="10">
        <v>57194</v>
      </c>
      <c r="L2119" s="10">
        <v>57194</v>
      </c>
      <c r="M2119" s="10">
        <v>0</v>
      </c>
      <c r="N2119" s="10">
        <v>9225</v>
      </c>
      <c r="O2119" s="7" t="s">
        <v>42</v>
      </c>
      <c r="P2119" s="10">
        <v>4612</v>
      </c>
      <c r="Q2119" s="10">
        <v>4184</v>
      </c>
      <c r="R2119" s="7" t="s">
        <v>84</v>
      </c>
      <c r="S2119" s="7" t="s">
        <v>85</v>
      </c>
      <c r="T2119" s="7" t="s">
        <v>86</v>
      </c>
      <c r="U2119" s="7" t="s">
        <v>87</v>
      </c>
    </row>
    <row r="2120" spans="1:21" x14ac:dyDescent="0.25">
      <c r="A2120" s="6">
        <v>6639</v>
      </c>
      <c r="B2120" s="7" t="s">
        <v>1278</v>
      </c>
      <c r="C2120" s="8" t="s">
        <v>67</v>
      </c>
      <c r="D2120" s="8" t="s">
        <v>24</v>
      </c>
      <c r="E2120" s="9">
        <v>1</v>
      </c>
      <c r="F2120" s="8" t="s">
        <v>34</v>
      </c>
      <c r="G2120" s="8" t="s">
        <v>35</v>
      </c>
      <c r="H2120" s="8" t="s">
        <v>36</v>
      </c>
      <c r="I2120" s="10">
        <v>2092403266</v>
      </c>
      <c r="J2120" s="10">
        <v>0</v>
      </c>
      <c r="K2120" s="10">
        <v>23508792</v>
      </c>
      <c r="L2120" s="10">
        <v>23508792</v>
      </c>
      <c r="M2120" s="10">
        <v>0</v>
      </c>
      <c r="N2120" s="10">
        <v>1044572</v>
      </c>
      <c r="O2120" s="7" t="s">
        <v>37</v>
      </c>
      <c r="P2120" s="10">
        <v>2417774</v>
      </c>
      <c r="Q2120" s="10">
        <v>2193390</v>
      </c>
      <c r="R2120" s="7" t="s">
        <v>29</v>
      </c>
      <c r="S2120" s="7" t="s">
        <v>56</v>
      </c>
      <c r="T2120" s="7" t="s">
        <v>57</v>
      </c>
      <c r="U2120" s="7" t="s">
        <v>58</v>
      </c>
    </row>
    <row r="2121" spans="1:21" x14ac:dyDescent="0.25">
      <c r="A2121" s="6">
        <v>6639</v>
      </c>
      <c r="B2121" s="7" t="s">
        <v>1278</v>
      </c>
      <c r="C2121" s="8" t="s">
        <v>67</v>
      </c>
      <c r="D2121" s="8" t="s">
        <v>24</v>
      </c>
      <c r="E2121" s="9">
        <v>1</v>
      </c>
      <c r="F2121" s="8" t="s">
        <v>34</v>
      </c>
      <c r="G2121" s="8" t="s">
        <v>40</v>
      </c>
      <c r="H2121" s="8" t="s">
        <v>41</v>
      </c>
      <c r="I2121" s="10">
        <v>10730690</v>
      </c>
      <c r="J2121" s="10">
        <v>0</v>
      </c>
      <c r="K2121" s="10">
        <v>121085</v>
      </c>
      <c r="L2121" s="10">
        <v>121085</v>
      </c>
      <c r="M2121" s="10">
        <v>0</v>
      </c>
      <c r="N2121" s="10">
        <v>20877</v>
      </c>
      <c r="O2121" s="7" t="s">
        <v>42</v>
      </c>
      <c r="P2121" s="10">
        <v>9765</v>
      </c>
      <c r="Q2121" s="10">
        <v>8859</v>
      </c>
      <c r="R2121" s="7" t="s">
        <v>29</v>
      </c>
      <c r="S2121" s="7" t="s">
        <v>56</v>
      </c>
      <c r="T2121" s="7" t="s">
        <v>57</v>
      </c>
      <c r="U2121" s="7" t="s">
        <v>58</v>
      </c>
    </row>
    <row r="2122" spans="1:21" x14ac:dyDescent="0.25">
      <c r="A2122" s="6">
        <v>6639</v>
      </c>
      <c r="B2122" s="7" t="s">
        <v>1278</v>
      </c>
      <c r="C2122" s="8" t="s">
        <v>67</v>
      </c>
      <c r="D2122" s="8" t="s">
        <v>24</v>
      </c>
      <c r="E2122" s="9">
        <v>1</v>
      </c>
      <c r="F2122" s="8" t="s">
        <v>34</v>
      </c>
      <c r="G2122" s="8" t="s">
        <v>289</v>
      </c>
      <c r="H2122" s="8" t="s">
        <v>41</v>
      </c>
      <c r="I2122" s="10">
        <v>633167044</v>
      </c>
      <c r="J2122" s="10">
        <v>0</v>
      </c>
      <c r="K2122" s="10">
        <v>7108311</v>
      </c>
      <c r="L2122" s="10">
        <v>7108311</v>
      </c>
      <c r="M2122" s="10">
        <v>0</v>
      </c>
      <c r="N2122" s="10">
        <v>251874</v>
      </c>
      <c r="O2122" s="7" t="s">
        <v>37</v>
      </c>
      <c r="P2122" s="10">
        <v>800011</v>
      </c>
      <c r="Q2122" s="10">
        <v>725765</v>
      </c>
      <c r="R2122" s="7" t="s">
        <v>29</v>
      </c>
      <c r="S2122" s="7" t="s">
        <v>56</v>
      </c>
      <c r="T2122" s="7" t="s">
        <v>57</v>
      </c>
      <c r="U2122" s="7" t="s">
        <v>58</v>
      </c>
    </row>
    <row r="2123" spans="1:21" x14ac:dyDescent="0.25">
      <c r="A2123" s="6">
        <v>6641</v>
      </c>
      <c r="B2123" s="7" t="s">
        <v>1279</v>
      </c>
      <c r="C2123" s="8" t="s">
        <v>152</v>
      </c>
      <c r="D2123" s="8" t="s">
        <v>24</v>
      </c>
      <c r="E2123" s="9">
        <v>1</v>
      </c>
      <c r="F2123" s="8" t="s">
        <v>34</v>
      </c>
      <c r="G2123" s="8" t="s">
        <v>76</v>
      </c>
      <c r="H2123" s="8" t="s">
        <v>36</v>
      </c>
      <c r="I2123" s="10">
        <v>7694609417</v>
      </c>
      <c r="J2123" s="10">
        <v>0</v>
      </c>
      <c r="K2123" s="10">
        <v>81234326</v>
      </c>
      <c r="L2123" s="10">
        <v>81234326</v>
      </c>
      <c r="M2123" s="10">
        <v>0</v>
      </c>
      <c r="N2123" s="10">
        <v>4818187</v>
      </c>
      <c r="O2123" s="7" t="s">
        <v>37</v>
      </c>
      <c r="P2123" s="10">
        <v>8703814</v>
      </c>
      <c r="Q2123" s="10">
        <v>7896048</v>
      </c>
      <c r="R2123" s="7" t="s">
        <v>29</v>
      </c>
      <c r="S2123" s="7" t="s">
        <v>56</v>
      </c>
      <c r="T2123" s="7" t="s">
        <v>57</v>
      </c>
      <c r="U2123" s="7" t="s">
        <v>58</v>
      </c>
    </row>
    <row r="2124" spans="1:21" x14ac:dyDescent="0.25">
      <c r="A2124" s="6">
        <v>6641</v>
      </c>
      <c r="B2124" s="7" t="s">
        <v>1279</v>
      </c>
      <c r="C2124" s="8" t="s">
        <v>152</v>
      </c>
      <c r="D2124" s="8" t="s">
        <v>24</v>
      </c>
      <c r="E2124" s="9">
        <v>1</v>
      </c>
      <c r="F2124" s="8" t="s">
        <v>34</v>
      </c>
      <c r="G2124" s="8" t="s">
        <v>40</v>
      </c>
      <c r="H2124" s="8" t="s">
        <v>41</v>
      </c>
      <c r="I2124" s="10">
        <v>9629583</v>
      </c>
      <c r="J2124" s="10">
        <v>0</v>
      </c>
      <c r="K2124" s="10">
        <v>102772</v>
      </c>
      <c r="L2124" s="10">
        <v>102772</v>
      </c>
      <c r="M2124" s="10">
        <v>0</v>
      </c>
      <c r="N2124" s="10">
        <v>17419</v>
      </c>
      <c r="O2124" s="7" t="s">
        <v>42</v>
      </c>
      <c r="P2124" s="10">
        <v>8288</v>
      </c>
      <c r="Q2124" s="10">
        <v>7519</v>
      </c>
      <c r="R2124" s="7" t="s">
        <v>29</v>
      </c>
      <c r="S2124" s="7" t="s">
        <v>56</v>
      </c>
      <c r="T2124" s="7" t="s">
        <v>57</v>
      </c>
      <c r="U2124" s="7" t="s">
        <v>58</v>
      </c>
    </row>
    <row r="2125" spans="1:21" hidden="1" x14ac:dyDescent="0.25">
      <c r="A2125" s="6">
        <v>6648</v>
      </c>
      <c r="B2125" s="7" t="s">
        <v>1280</v>
      </c>
      <c r="C2125" s="8" t="s">
        <v>44</v>
      </c>
      <c r="D2125" s="8" t="s">
        <v>24</v>
      </c>
      <c r="E2125" s="9">
        <v>2</v>
      </c>
      <c r="F2125" s="8" t="s">
        <v>34</v>
      </c>
      <c r="G2125" s="8" t="s">
        <v>64</v>
      </c>
      <c r="H2125" s="8" t="s">
        <v>36</v>
      </c>
      <c r="I2125" s="10">
        <v>3945379520</v>
      </c>
      <c r="J2125" s="10">
        <v>0</v>
      </c>
      <c r="K2125" s="10">
        <v>44478760</v>
      </c>
      <c r="L2125" s="10">
        <v>44478760</v>
      </c>
      <c r="M2125" s="10">
        <v>0</v>
      </c>
      <c r="N2125" s="10">
        <v>3590661</v>
      </c>
      <c r="O2125" s="7" t="s">
        <v>37</v>
      </c>
      <c r="P2125" s="10">
        <v>4790171</v>
      </c>
      <c r="Q2125" s="10">
        <v>4345614</v>
      </c>
      <c r="R2125" s="7" t="s">
        <v>127</v>
      </c>
      <c r="S2125" s="7" t="s">
        <v>166</v>
      </c>
      <c r="T2125" s="7" t="s">
        <v>167</v>
      </c>
      <c r="U2125" s="7" t="s">
        <v>167</v>
      </c>
    </row>
    <row r="2126" spans="1:21" hidden="1" x14ac:dyDescent="0.25">
      <c r="A2126" s="6">
        <v>6648</v>
      </c>
      <c r="B2126" s="7" t="s">
        <v>1280</v>
      </c>
      <c r="C2126" s="8" t="s">
        <v>44</v>
      </c>
      <c r="D2126" s="8" t="s">
        <v>24</v>
      </c>
      <c r="E2126" s="9">
        <v>2</v>
      </c>
      <c r="F2126" s="8" t="s">
        <v>34</v>
      </c>
      <c r="G2126" s="8" t="s">
        <v>40</v>
      </c>
      <c r="H2126" s="8" t="s">
        <v>41</v>
      </c>
      <c r="I2126" s="10">
        <v>5097480</v>
      </c>
      <c r="J2126" s="10">
        <v>0</v>
      </c>
      <c r="K2126" s="10">
        <v>56191</v>
      </c>
      <c r="L2126" s="10">
        <v>56191</v>
      </c>
      <c r="M2126" s="10">
        <v>0</v>
      </c>
      <c r="N2126" s="10">
        <v>9688</v>
      </c>
      <c r="O2126" s="7" t="s">
        <v>42</v>
      </c>
      <c r="P2126" s="10">
        <v>4532</v>
      </c>
      <c r="Q2126" s="10">
        <v>4111</v>
      </c>
      <c r="R2126" s="7" t="s">
        <v>127</v>
      </c>
      <c r="S2126" s="7" t="s">
        <v>166</v>
      </c>
      <c r="T2126" s="7" t="s">
        <v>167</v>
      </c>
      <c r="U2126" s="7" t="s">
        <v>167</v>
      </c>
    </row>
    <row r="2127" spans="1:21" x14ac:dyDescent="0.25">
      <c r="A2127" s="6">
        <v>6650</v>
      </c>
      <c r="B2127" s="7" t="s">
        <v>1281</v>
      </c>
      <c r="C2127" s="8" t="s">
        <v>300</v>
      </c>
      <c r="D2127" s="8" t="s">
        <v>24</v>
      </c>
      <c r="E2127" s="9">
        <v>1</v>
      </c>
      <c r="F2127" s="8" t="s">
        <v>45</v>
      </c>
      <c r="G2127" s="8" t="s">
        <v>40</v>
      </c>
      <c r="H2127" s="8" t="s">
        <v>41</v>
      </c>
      <c r="I2127" s="10">
        <v>-10000</v>
      </c>
      <c r="J2127" s="10">
        <v>0</v>
      </c>
      <c r="K2127" s="10">
        <v>4200</v>
      </c>
      <c r="L2127" s="10">
        <v>4200</v>
      </c>
      <c r="M2127" s="10">
        <v>0</v>
      </c>
      <c r="N2127" s="10">
        <v>730</v>
      </c>
      <c r="O2127" s="7" t="s">
        <v>42</v>
      </c>
      <c r="P2127" s="10">
        <v>339</v>
      </c>
      <c r="Q2127" s="10">
        <v>307</v>
      </c>
      <c r="R2127" s="7" t="s">
        <v>29</v>
      </c>
      <c r="S2127" s="7" t="s">
        <v>56</v>
      </c>
      <c r="T2127" s="7" t="s">
        <v>57</v>
      </c>
      <c r="U2127" s="7" t="s">
        <v>58</v>
      </c>
    </row>
    <row r="2128" spans="1:21" x14ac:dyDescent="0.25">
      <c r="A2128" s="6">
        <v>6651</v>
      </c>
      <c r="B2128" s="7" t="s">
        <v>1282</v>
      </c>
      <c r="C2128" s="8" t="s">
        <v>300</v>
      </c>
      <c r="D2128" s="8" t="s">
        <v>24</v>
      </c>
      <c r="E2128" s="9">
        <v>1</v>
      </c>
      <c r="F2128" s="8" t="s">
        <v>45</v>
      </c>
      <c r="G2128" s="8" t="s">
        <v>40</v>
      </c>
      <c r="H2128" s="8" t="s">
        <v>41</v>
      </c>
      <c r="I2128" s="10">
        <v>-195000</v>
      </c>
      <c r="J2128" s="10">
        <v>0</v>
      </c>
      <c r="K2128" s="10">
        <v>3095</v>
      </c>
      <c r="L2128" s="10">
        <v>3095</v>
      </c>
      <c r="M2128" s="10">
        <v>0</v>
      </c>
      <c r="N2128" s="10">
        <v>538</v>
      </c>
      <c r="O2128" s="7" t="s">
        <v>42</v>
      </c>
      <c r="P2128" s="10">
        <v>250</v>
      </c>
      <c r="Q2128" s="10">
        <v>226</v>
      </c>
      <c r="R2128" s="7" t="s">
        <v>29</v>
      </c>
      <c r="S2128" s="7" t="s">
        <v>56</v>
      </c>
      <c r="T2128" s="7" t="s">
        <v>57</v>
      </c>
      <c r="U2128" s="7" t="s">
        <v>58</v>
      </c>
    </row>
    <row r="2129" spans="1:21" x14ac:dyDescent="0.25">
      <c r="A2129" s="6">
        <v>6652</v>
      </c>
      <c r="B2129" s="7" t="s">
        <v>1283</v>
      </c>
      <c r="C2129" s="8" t="s">
        <v>300</v>
      </c>
      <c r="D2129" s="8" t="s">
        <v>24</v>
      </c>
      <c r="E2129" s="9">
        <v>1</v>
      </c>
      <c r="F2129" s="8" t="s">
        <v>45</v>
      </c>
      <c r="G2129" s="8" t="s">
        <v>40</v>
      </c>
      <c r="H2129" s="8" t="s">
        <v>41</v>
      </c>
      <c r="I2129" s="10">
        <v>-140000</v>
      </c>
      <c r="J2129" s="10">
        <v>0</v>
      </c>
      <c r="K2129" s="10">
        <v>5080</v>
      </c>
      <c r="L2129" s="10">
        <v>5080</v>
      </c>
      <c r="M2129" s="10">
        <v>0</v>
      </c>
      <c r="N2129" s="10">
        <v>883</v>
      </c>
      <c r="O2129" s="7" t="s">
        <v>42</v>
      </c>
      <c r="P2129" s="10">
        <v>410</v>
      </c>
      <c r="Q2129" s="10">
        <v>372</v>
      </c>
      <c r="R2129" s="7" t="s">
        <v>29</v>
      </c>
      <c r="S2129" s="7" t="s">
        <v>56</v>
      </c>
      <c r="T2129" s="7" t="s">
        <v>57</v>
      </c>
      <c r="U2129" s="7" t="s">
        <v>58</v>
      </c>
    </row>
    <row r="2130" spans="1:21" x14ac:dyDescent="0.25">
      <c r="A2130" s="6">
        <v>6664</v>
      </c>
      <c r="B2130" s="7" t="s">
        <v>1284</v>
      </c>
      <c r="C2130" s="8" t="s">
        <v>398</v>
      </c>
      <c r="D2130" s="8" t="s">
        <v>24</v>
      </c>
      <c r="E2130" s="9">
        <v>1</v>
      </c>
      <c r="F2130" s="8" t="s">
        <v>34</v>
      </c>
      <c r="G2130" s="8" t="s">
        <v>81</v>
      </c>
      <c r="H2130" s="8" t="s">
        <v>36</v>
      </c>
      <c r="I2130" s="10">
        <v>3224135082</v>
      </c>
      <c r="J2130" s="10">
        <v>0</v>
      </c>
      <c r="K2130" s="10">
        <v>34250171</v>
      </c>
      <c r="L2130" s="10">
        <v>34250171</v>
      </c>
      <c r="M2130" s="10">
        <v>0</v>
      </c>
      <c r="N2130" s="10">
        <v>1977556</v>
      </c>
      <c r="O2130" s="7" t="s">
        <v>37</v>
      </c>
      <c r="P2130" s="10">
        <v>3522477</v>
      </c>
      <c r="Q2130" s="10">
        <v>3195570</v>
      </c>
      <c r="R2130" s="7" t="s">
        <v>55</v>
      </c>
      <c r="S2130" s="7" t="s">
        <v>56</v>
      </c>
      <c r="T2130" s="7" t="s">
        <v>57</v>
      </c>
      <c r="U2130" s="7" t="s">
        <v>58</v>
      </c>
    </row>
    <row r="2131" spans="1:21" x14ac:dyDescent="0.25">
      <c r="A2131" s="6">
        <v>6664</v>
      </c>
      <c r="B2131" s="7" t="s">
        <v>1284</v>
      </c>
      <c r="C2131" s="8" t="s">
        <v>398</v>
      </c>
      <c r="D2131" s="8" t="s">
        <v>24</v>
      </c>
      <c r="E2131" s="9">
        <v>1</v>
      </c>
      <c r="F2131" s="8" t="s">
        <v>34</v>
      </c>
      <c r="G2131" s="8" t="s">
        <v>76</v>
      </c>
      <c r="H2131" s="8" t="s">
        <v>36</v>
      </c>
      <c r="I2131" s="10">
        <v>121643982</v>
      </c>
      <c r="J2131" s="10">
        <v>0</v>
      </c>
      <c r="K2131" s="10">
        <v>1297534</v>
      </c>
      <c r="L2131" s="10">
        <v>1297534</v>
      </c>
      <c r="M2131" s="10">
        <v>0</v>
      </c>
      <c r="N2131" s="10">
        <v>74809</v>
      </c>
      <c r="O2131" s="7" t="s">
        <v>37</v>
      </c>
      <c r="P2131" s="10">
        <v>139024</v>
      </c>
      <c r="Q2131" s="10">
        <v>126121</v>
      </c>
      <c r="R2131" s="7" t="s">
        <v>55</v>
      </c>
      <c r="S2131" s="7" t="s">
        <v>56</v>
      </c>
      <c r="T2131" s="7" t="s">
        <v>57</v>
      </c>
      <c r="U2131" s="7" t="s">
        <v>58</v>
      </c>
    </row>
    <row r="2132" spans="1:21" x14ac:dyDescent="0.25">
      <c r="A2132" s="6">
        <v>6664</v>
      </c>
      <c r="B2132" s="7" t="s">
        <v>1284</v>
      </c>
      <c r="C2132" s="8" t="s">
        <v>398</v>
      </c>
      <c r="D2132" s="8" t="s">
        <v>24</v>
      </c>
      <c r="E2132" s="9">
        <v>1</v>
      </c>
      <c r="F2132" s="8" t="s">
        <v>34</v>
      </c>
      <c r="G2132" s="8" t="s">
        <v>26</v>
      </c>
      <c r="H2132" s="8" t="s">
        <v>27</v>
      </c>
      <c r="I2132" s="10">
        <v>25668776</v>
      </c>
      <c r="J2132" s="10">
        <v>0</v>
      </c>
      <c r="K2132" s="10">
        <v>279846</v>
      </c>
      <c r="L2132" s="10">
        <v>279846</v>
      </c>
      <c r="M2132" s="10">
        <v>0</v>
      </c>
      <c r="N2132" s="10">
        <v>266883</v>
      </c>
      <c r="O2132" s="7" t="s">
        <v>28</v>
      </c>
      <c r="P2132" s="10">
        <v>16371</v>
      </c>
      <c r="Q2132" s="10">
        <v>14852</v>
      </c>
      <c r="R2132" s="7" t="s">
        <v>55</v>
      </c>
      <c r="S2132" s="7" t="s">
        <v>56</v>
      </c>
      <c r="T2132" s="7" t="s">
        <v>57</v>
      </c>
      <c r="U2132" s="7" t="s">
        <v>58</v>
      </c>
    </row>
    <row r="2133" spans="1:21" x14ac:dyDescent="0.25">
      <c r="A2133" s="6">
        <v>6664</v>
      </c>
      <c r="B2133" s="7" t="s">
        <v>1284</v>
      </c>
      <c r="C2133" s="8" t="s">
        <v>398</v>
      </c>
      <c r="D2133" s="8" t="s">
        <v>24</v>
      </c>
      <c r="E2133" s="9">
        <v>1</v>
      </c>
      <c r="F2133" s="8" t="s">
        <v>34</v>
      </c>
      <c r="G2133" s="8" t="s">
        <v>40</v>
      </c>
      <c r="H2133" s="8" t="s">
        <v>41</v>
      </c>
      <c r="I2133" s="10">
        <v>3160</v>
      </c>
      <c r="J2133" s="10">
        <v>0</v>
      </c>
      <c r="K2133" s="10">
        <v>35</v>
      </c>
      <c r="L2133" s="10">
        <v>35</v>
      </c>
      <c r="M2133" s="10">
        <v>0</v>
      </c>
      <c r="N2133" s="10">
        <v>6</v>
      </c>
      <c r="O2133" s="7" t="s">
        <v>42</v>
      </c>
      <c r="P2133" s="10">
        <v>3</v>
      </c>
      <c r="Q2133" s="10">
        <v>3</v>
      </c>
      <c r="R2133" s="7" t="s">
        <v>55</v>
      </c>
      <c r="S2133" s="7" t="s">
        <v>56</v>
      </c>
      <c r="T2133" s="7" t="s">
        <v>57</v>
      </c>
      <c r="U2133" s="7" t="s">
        <v>58</v>
      </c>
    </row>
    <row r="2134" spans="1:21" hidden="1" x14ac:dyDescent="0.25">
      <c r="A2134" s="6">
        <v>6702</v>
      </c>
      <c r="B2134" s="7" t="s">
        <v>1285</v>
      </c>
      <c r="C2134" s="8" t="s">
        <v>83</v>
      </c>
      <c r="D2134" s="8" t="s">
        <v>24</v>
      </c>
      <c r="E2134" s="9">
        <v>1</v>
      </c>
      <c r="F2134" s="8" t="s">
        <v>54</v>
      </c>
      <c r="G2134" s="8" t="s">
        <v>40</v>
      </c>
      <c r="H2134" s="8" t="s">
        <v>41</v>
      </c>
      <c r="I2134" s="10">
        <v>175000</v>
      </c>
      <c r="J2134" s="10">
        <v>0</v>
      </c>
      <c r="K2134" s="10">
        <v>29</v>
      </c>
      <c r="L2134" s="10">
        <v>29</v>
      </c>
      <c r="M2134" s="10">
        <v>0</v>
      </c>
      <c r="N2134" s="10">
        <v>5</v>
      </c>
      <c r="O2134" s="7" t="s">
        <v>42</v>
      </c>
      <c r="P2134" s="10">
        <v>2</v>
      </c>
      <c r="Q2134" s="10">
        <v>2</v>
      </c>
      <c r="R2134" s="7" t="s">
        <v>84</v>
      </c>
      <c r="S2134" s="7" t="s">
        <v>85</v>
      </c>
      <c r="T2134" s="7" t="s">
        <v>86</v>
      </c>
      <c r="U2134" s="7" t="s">
        <v>87</v>
      </c>
    </row>
    <row r="2135" spans="1:21" hidden="1" x14ac:dyDescent="0.25">
      <c r="A2135" s="6">
        <v>6704</v>
      </c>
      <c r="B2135" s="7" t="s">
        <v>1286</v>
      </c>
      <c r="C2135" s="8" t="s">
        <v>25</v>
      </c>
      <c r="D2135" s="8" t="s">
        <v>24</v>
      </c>
      <c r="E2135" s="9">
        <v>1</v>
      </c>
      <c r="F2135" s="8" t="s">
        <v>45</v>
      </c>
      <c r="G2135" s="8" t="s">
        <v>542</v>
      </c>
      <c r="H2135" s="8" t="s">
        <v>41</v>
      </c>
      <c r="I2135" s="10">
        <v>672000</v>
      </c>
      <c r="J2135" s="10">
        <v>0</v>
      </c>
      <c r="K2135" s="10">
        <v>9342</v>
      </c>
      <c r="L2135" s="10">
        <v>9342</v>
      </c>
      <c r="M2135" s="10">
        <v>0</v>
      </c>
      <c r="N2135" s="10">
        <v>3715</v>
      </c>
      <c r="O2135" s="7" t="s">
        <v>28</v>
      </c>
      <c r="P2135" s="10">
        <v>649</v>
      </c>
      <c r="Q2135" s="10">
        <v>589</v>
      </c>
      <c r="R2135" s="7" t="s">
        <v>46</v>
      </c>
      <c r="S2135" s="7" t="s">
        <v>159</v>
      </c>
      <c r="T2135" s="7" t="s">
        <v>160</v>
      </c>
      <c r="U2135" s="7" t="s">
        <v>145</v>
      </c>
    </row>
    <row r="2136" spans="1:21" hidden="1" x14ac:dyDescent="0.25">
      <c r="A2136" s="6">
        <v>6704</v>
      </c>
      <c r="B2136" s="7" t="s">
        <v>1286</v>
      </c>
      <c r="C2136" s="8" t="s">
        <v>25</v>
      </c>
      <c r="D2136" s="8" t="s">
        <v>24</v>
      </c>
      <c r="E2136" s="9">
        <v>1</v>
      </c>
      <c r="F2136" s="8" t="s">
        <v>54</v>
      </c>
      <c r="G2136" s="8" t="s">
        <v>40</v>
      </c>
      <c r="H2136" s="8" t="s">
        <v>41</v>
      </c>
      <c r="I2136" s="10">
        <v>28802000</v>
      </c>
      <c r="J2136" s="10">
        <v>0</v>
      </c>
      <c r="K2136" s="10">
        <v>296776</v>
      </c>
      <c r="L2136" s="10">
        <v>296776</v>
      </c>
      <c r="M2136" s="10">
        <v>0</v>
      </c>
      <c r="N2136" s="10">
        <v>52185</v>
      </c>
      <c r="O2136" s="7" t="s">
        <v>42</v>
      </c>
      <c r="P2136" s="10">
        <v>23934</v>
      </c>
      <c r="Q2136" s="10">
        <v>21712</v>
      </c>
      <c r="R2136" s="7" t="s">
        <v>46</v>
      </c>
      <c r="S2136" s="7" t="s">
        <v>159</v>
      </c>
      <c r="T2136" s="7" t="s">
        <v>160</v>
      </c>
      <c r="U2136" s="7" t="s">
        <v>145</v>
      </c>
    </row>
    <row r="2137" spans="1:21" x14ac:dyDescent="0.25">
      <c r="A2137" s="6">
        <v>6705</v>
      </c>
      <c r="B2137" s="7" t="s">
        <v>1287</v>
      </c>
      <c r="C2137" s="8" t="s">
        <v>369</v>
      </c>
      <c r="D2137" s="8" t="s">
        <v>24</v>
      </c>
      <c r="E2137" s="9">
        <v>3</v>
      </c>
      <c r="F2137" s="8" t="s">
        <v>34</v>
      </c>
      <c r="G2137" s="8" t="s">
        <v>35</v>
      </c>
      <c r="H2137" s="8" t="s">
        <v>36</v>
      </c>
      <c r="I2137" s="10">
        <v>3420669986</v>
      </c>
      <c r="J2137" s="10">
        <v>660242</v>
      </c>
      <c r="K2137" s="10">
        <v>39571049</v>
      </c>
      <c r="L2137" s="10">
        <v>37684647</v>
      </c>
      <c r="M2137" s="10">
        <v>1886402</v>
      </c>
      <c r="N2137" s="10">
        <v>1782191</v>
      </c>
      <c r="O2137" s="7" t="s">
        <v>37</v>
      </c>
      <c r="P2137" s="10">
        <v>4069705</v>
      </c>
      <c r="Q2137" s="10">
        <v>3692012</v>
      </c>
      <c r="R2137" s="7" t="s">
        <v>189</v>
      </c>
      <c r="S2137" s="7" t="s">
        <v>56</v>
      </c>
      <c r="T2137" s="7" t="s">
        <v>57</v>
      </c>
      <c r="U2137" s="7" t="s">
        <v>58</v>
      </c>
    </row>
    <row r="2138" spans="1:21" x14ac:dyDescent="0.25">
      <c r="A2138" s="6">
        <v>6705</v>
      </c>
      <c r="B2138" s="7" t="s">
        <v>1287</v>
      </c>
      <c r="C2138" s="8" t="s">
        <v>369</v>
      </c>
      <c r="D2138" s="8" t="s">
        <v>24</v>
      </c>
      <c r="E2138" s="9">
        <v>3</v>
      </c>
      <c r="F2138" s="8" t="s">
        <v>34</v>
      </c>
      <c r="G2138" s="8" t="s">
        <v>26</v>
      </c>
      <c r="H2138" s="8" t="s">
        <v>27</v>
      </c>
      <c r="I2138" s="10">
        <v>29511014</v>
      </c>
      <c r="J2138" s="10">
        <v>5902</v>
      </c>
      <c r="K2138" s="10">
        <v>343530</v>
      </c>
      <c r="L2138" s="10">
        <v>326671</v>
      </c>
      <c r="M2138" s="10">
        <v>16859</v>
      </c>
      <c r="N2138" s="10">
        <v>334499</v>
      </c>
      <c r="O2138" s="7" t="s">
        <v>28</v>
      </c>
      <c r="P2138" s="10">
        <v>20096</v>
      </c>
      <c r="Q2138" s="10">
        <v>18231</v>
      </c>
      <c r="R2138" s="7" t="s">
        <v>189</v>
      </c>
      <c r="S2138" s="7" t="s">
        <v>56</v>
      </c>
      <c r="T2138" s="7" t="s">
        <v>57</v>
      </c>
      <c r="U2138" s="7" t="s">
        <v>58</v>
      </c>
    </row>
    <row r="2139" spans="1:21" x14ac:dyDescent="0.25">
      <c r="A2139" s="6">
        <v>6741</v>
      </c>
      <c r="B2139" s="7" t="s">
        <v>1288</v>
      </c>
      <c r="C2139" s="8" t="s">
        <v>53</v>
      </c>
      <c r="D2139" s="8" t="s">
        <v>24</v>
      </c>
      <c r="E2139" s="9">
        <v>1</v>
      </c>
      <c r="F2139" s="8" t="s">
        <v>45</v>
      </c>
      <c r="G2139" s="8" t="s">
        <v>40</v>
      </c>
      <c r="H2139" s="8" t="s">
        <v>41</v>
      </c>
      <c r="I2139" s="10">
        <v>274000</v>
      </c>
      <c r="J2139" s="10">
        <v>0</v>
      </c>
      <c r="K2139" s="10">
        <v>4037</v>
      </c>
      <c r="L2139" s="10">
        <v>4037</v>
      </c>
      <c r="M2139" s="10">
        <v>0</v>
      </c>
      <c r="N2139" s="10">
        <v>708</v>
      </c>
      <c r="O2139" s="7" t="s">
        <v>42</v>
      </c>
      <c r="P2139" s="10">
        <v>326</v>
      </c>
      <c r="Q2139" s="10">
        <v>295</v>
      </c>
      <c r="R2139" s="7" t="s">
        <v>55</v>
      </c>
      <c r="S2139" s="7" t="s">
        <v>56</v>
      </c>
      <c r="T2139" s="7" t="s">
        <v>57</v>
      </c>
      <c r="U2139" s="7" t="s">
        <v>58</v>
      </c>
    </row>
    <row r="2140" spans="1:21" hidden="1" x14ac:dyDescent="0.25">
      <c r="A2140" s="6">
        <v>6761</v>
      </c>
      <c r="B2140" s="7" t="s">
        <v>1289</v>
      </c>
      <c r="C2140" s="8" t="s">
        <v>204</v>
      </c>
      <c r="D2140" s="8" t="s">
        <v>24</v>
      </c>
      <c r="E2140" s="9">
        <v>1</v>
      </c>
      <c r="F2140" s="8" t="s">
        <v>45</v>
      </c>
      <c r="G2140" s="8" t="s">
        <v>26</v>
      </c>
      <c r="H2140" s="8" t="s">
        <v>27</v>
      </c>
      <c r="I2140" s="10">
        <v>40168000</v>
      </c>
      <c r="J2140" s="10">
        <v>0</v>
      </c>
      <c r="K2140" s="10">
        <v>479878</v>
      </c>
      <c r="L2140" s="10">
        <v>479878</v>
      </c>
      <c r="M2140" s="10">
        <v>0</v>
      </c>
      <c r="N2140" s="10">
        <v>444275</v>
      </c>
      <c r="O2140" s="7" t="s">
        <v>28</v>
      </c>
      <c r="P2140" s="10">
        <v>28073</v>
      </c>
      <c r="Q2140" s="10">
        <v>25467</v>
      </c>
      <c r="R2140" s="7" t="s">
        <v>46</v>
      </c>
      <c r="S2140" s="7" t="s">
        <v>205</v>
      </c>
      <c r="T2140" s="7" t="s">
        <v>206</v>
      </c>
      <c r="U2140" s="7" t="s">
        <v>98</v>
      </c>
    </row>
    <row r="2141" spans="1:21" hidden="1" x14ac:dyDescent="0.25">
      <c r="A2141" s="6">
        <v>6761</v>
      </c>
      <c r="B2141" s="7" t="s">
        <v>1289</v>
      </c>
      <c r="C2141" s="8" t="s">
        <v>204</v>
      </c>
      <c r="D2141" s="8" t="s">
        <v>24</v>
      </c>
      <c r="E2141" s="9">
        <v>1</v>
      </c>
      <c r="F2141" s="8" t="s">
        <v>34</v>
      </c>
      <c r="G2141" s="8" t="s">
        <v>76</v>
      </c>
      <c r="H2141" s="8" t="s">
        <v>36</v>
      </c>
      <c r="I2141" s="10">
        <v>2217699030</v>
      </c>
      <c r="J2141" s="10">
        <v>0</v>
      </c>
      <c r="K2141" s="10">
        <v>22417941</v>
      </c>
      <c r="L2141" s="10">
        <v>22417941</v>
      </c>
      <c r="M2141" s="10">
        <v>0</v>
      </c>
      <c r="N2141" s="10">
        <v>1265116</v>
      </c>
      <c r="O2141" s="7" t="s">
        <v>37</v>
      </c>
      <c r="P2141" s="10">
        <v>2401960</v>
      </c>
      <c r="Q2141" s="10">
        <v>2179044</v>
      </c>
      <c r="R2141" s="7" t="s">
        <v>46</v>
      </c>
      <c r="S2141" s="7" t="s">
        <v>205</v>
      </c>
      <c r="T2141" s="7" t="s">
        <v>206</v>
      </c>
      <c r="U2141" s="7" t="s">
        <v>98</v>
      </c>
    </row>
    <row r="2142" spans="1:21" hidden="1" x14ac:dyDescent="0.25">
      <c r="A2142" s="6">
        <v>6761</v>
      </c>
      <c r="B2142" s="7" t="s">
        <v>1289</v>
      </c>
      <c r="C2142" s="8" t="s">
        <v>204</v>
      </c>
      <c r="D2142" s="8" t="s">
        <v>24</v>
      </c>
      <c r="E2142" s="9">
        <v>1</v>
      </c>
      <c r="F2142" s="8" t="s">
        <v>34</v>
      </c>
      <c r="G2142" s="8" t="s">
        <v>40</v>
      </c>
      <c r="H2142" s="8" t="s">
        <v>41</v>
      </c>
      <c r="I2142" s="10">
        <v>730970</v>
      </c>
      <c r="J2142" s="10">
        <v>0</v>
      </c>
      <c r="K2142" s="10">
        <v>7391</v>
      </c>
      <c r="L2142" s="10">
        <v>7391</v>
      </c>
      <c r="M2142" s="10">
        <v>0</v>
      </c>
      <c r="N2142" s="10">
        <v>1289</v>
      </c>
      <c r="O2142" s="7" t="s">
        <v>42</v>
      </c>
      <c r="P2142" s="10">
        <v>596</v>
      </c>
      <c r="Q2142" s="10">
        <v>541</v>
      </c>
      <c r="R2142" s="7" t="s">
        <v>46</v>
      </c>
      <c r="S2142" s="7" t="s">
        <v>205</v>
      </c>
      <c r="T2142" s="7" t="s">
        <v>206</v>
      </c>
      <c r="U2142" s="7" t="s">
        <v>98</v>
      </c>
    </row>
    <row r="2143" spans="1:21" hidden="1" x14ac:dyDescent="0.25">
      <c r="A2143" s="6">
        <v>6768</v>
      </c>
      <c r="B2143" s="7" t="s">
        <v>1290</v>
      </c>
      <c r="C2143" s="8" t="s">
        <v>300</v>
      </c>
      <c r="D2143" s="8" t="s">
        <v>24</v>
      </c>
      <c r="E2143" s="9">
        <v>1</v>
      </c>
      <c r="F2143" s="8" t="s">
        <v>34</v>
      </c>
      <c r="G2143" s="8" t="s">
        <v>76</v>
      </c>
      <c r="H2143" s="8" t="s">
        <v>36</v>
      </c>
      <c r="I2143" s="10">
        <v>1533334473</v>
      </c>
      <c r="J2143" s="10">
        <v>0</v>
      </c>
      <c r="K2143" s="10">
        <v>16748750</v>
      </c>
      <c r="L2143" s="10">
        <v>16748750</v>
      </c>
      <c r="M2143" s="10">
        <v>0</v>
      </c>
      <c r="N2143" s="10">
        <v>971046</v>
      </c>
      <c r="O2143" s="7" t="s">
        <v>37</v>
      </c>
      <c r="P2143" s="10">
        <v>1794537</v>
      </c>
      <c r="Q2143" s="10">
        <v>1627993</v>
      </c>
      <c r="R2143" s="7" t="s">
        <v>65</v>
      </c>
      <c r="S2143" s="7" t="s">
        <v>1291</v>
      </c>
      <c r="T2143" s="7" t="s">
        <v>1292</v>
      </c>
      <c r="U2143" s="7" t="s">
        <v>79</v>
      </c>
    </row>
    <row r="2144" spans="1:21" hidden="1" x14ac:dyDescent="0.25">
      <c r="A2144" s="6">
        <v>6768</v>
      </c>
      <c r="B2144" s="7" t="s">
        <v>1290</v>
      </c>
      <c r="C2144" s="8" t="s">
        <v>300</v>
      </c>
      <c r="D2144" s="8" t="s">
        <v>24</v>
      </c>
      <c r="E2144" s="9">
        <v>1</v>
      </c>
      <c r="F2144" s="8" t="s">
        <v>34</v>
      </c>
      <c r="G2144" s="8" t="s">
        <v>40</v>
      </c>
      <c r="H2144" s="8" t="s">
        <v>41</v>
      </c>
      <c r="I2144" s="10">
        <v>1646527</v>
      </c>
      <c r="J2144" s="10">
        <v>0</v>
      </c>
      <c r="K2144" s="10">
        <v>18133</v>
      </c>
      <c r="L2144" s="10">
        <v>18133</v>
      </c>
      <c r="M2144" s="10">
        <v>0</v>
      </c>
      <c r="N2144" s="10">
        <v>3061</v>
      </c>
      <c r="O2144" s="7" t="s">
        <v>42</v>
      </c>
      <c r="P2144" s="10">
        <v>1462</v>
      </c>
      <c r="Q2144" s="10">
        <v>1327</v>
      </c>
      <c r="R2144" s="7" t="s">
        <v>65</v>
      </c>
      <c r="S2144" s="7" t="s">
        <v>1291</v>
      </c>
      <c r="T2144" s="7" t="s">
        <v>1292</v>
      </c>
      <c r="U2144" s="7" t="s">
        <v>79</v>
      </c>
    </row>
    <row r="2145" spans="1:21" hidden="1" x14ac:dyDescent="0.25">
      <c r="A2145" s="6">
        <v>6772</v>
      </c>
      <c r="B2145" s="7" t="s">
        <v>1293</v>
      </c>
      <c r="C2145" s="8" t="s">
        <v>150</v>
      </c>
      <c r="D2145" s="8" t="s">
        <v>24</v>
      </c>
      <c r="E2145" s="9">
        <v>1</v>
      </c>
      <c r="F2145" s="8" t="s">
        <v>34</v>
      </c>
      <c r="G2145" s="8" t="s">
        <v>76</v>
      </c>
      <c r="H2145" s="8" t="s">
        <v>36</v>
      </c>
      <c r="I2145" s="10">
        <v>2054996786</v>
      </c>
      <c r="J2145" s="10">
        <v>0</v>
      </c>
      <c r="K2145" s="10">
        <v>22752203</v>
      </c>
      <c r="L2145" s="10">
        <v>22752203</v>
      </c>
      <c r="M2145" s="10">
        <v>0</v>
      </c>
      <c r="N2145" s="10">
        <v>1348447</v>
      </c>
      <c r="O2145" s="7" t="s">
        <v>37</v>
      </c>
      <c r="P2145" s="10">
        <v>2437774</v>
      </c>
      <c r="Q2145" s="10">
        <v>2211534</v>
      </c>
      <c r="R2145" s="7" t="s">
        <v>65</v>
      </c>
      <c r="S2145" s="7" t="s">
        <v>77</v>
      </c>
      <c r="T2145" s="7" t="s">
        <v>78</v>
      </c>
      <c r="U2145" s="7" t="s">
        <v>79</v>
      </c>
    </row>
    <row r="2146" spans="1:21" hidden="1" x14ac:dyDescent="0.25">
      <c r="A2146" s="6">
        <v>6772</v>
      </c>
      <c r="B2146" s="7" t="s">
        <v>1293</v>
      </c>
      <c r="C2146" s="8" t="s">
        <v>150</v>
      </c>
      <c r="D2146" s="8" t="s">
        <v>24</v>
      </c>
      <c r="E2146" s="9">
        <v>1</v>
      </c>
      <c r="F2146" s="8" t="s">
        <v>34</v>
      </c>
      <c r="G2146" s="8" t="s">
        <v>40</v>
      </c>
      <c r="H2146" s="8" t="s">
        <v>41</v>
      </c>
      <c r="I2146" s="10">
        <v>2678214</v>
      </c>
      <c r="J2146" s="10">
        <v>0</v>
      </c>
      <c r="K2146" s="10">
        <v>29696</v>
      </c>
      <c r="L2146" s="10">
        <v>29696</v>
      </c>
      <c r="M2146" s="10">
        <v>0</v>
      </c>
      <c r="N2146" s="10">
        <v>5120</v>
      </c>
      <c r="O2146" s="7" t="s">
        <v>42</v>
      </c>
      <c r="P2146" s="10">
        <v>2395</v>
      </c>
      <c r="Q2146" s="10">
        <v>2173</v>
      </c>
      <c r="R2146" s="7" t="s">
        <v>65</v>
      </c>
      <c r="S2146" s="7" t="s">
        <v>77</v>
      </c>
      <c r="T2146" s="7" t="s">
        <v>78</v>
      </c>
      <c r="U2146" s="7" t="s">
        <v>79</v>
      </c>
    </row>
    <row r="2147" spans="1:21" hidden="1" x14ac:dyDescent="0.25">
      <c r="A2147" s="6">
        <v>6776</v>
      </c>
      <c r="B2147" s="7" t="s">
        <v>1294</v>
      </c>
      <c r="C2147" s="8" t="s">
        <v>826</v>
      </c>
      <c r="D2147" s="8" t="s">
        <v>24</v>
      </c>
      <c r="E2147" s="9">
        <v>1</v>
      </c>
      <c r="F2147" s="8" t="s">
        <v>45</v>
      </c>
      <c r="G2147" s="8" t="s">
        <v>40</v>
      </c>
      <c r="H2147" s="8" t="s">
        <v>41</v>
      </c>
      <c r="I2147" s="10">
        <v>506000</v>
      </c>
      <c r="J2147" s="10">
        <v>0</v>
      </c>
      <c r="K2147" s="10">
        <v>9746</v>
      </c>
      <c r="L2147" s="10">
        <v>9746</v>
      </c>
      <c r="M2147" s="10">
        <v>0</v>
      </c>
      <c r="N2147" s="10">
        <v>1689</v>
      </c>
      <c r="O2147" s="7" t="s">
        <v>42</v>
      </c>
      <c r="P2147" s="10">
        <v>786</v>
      </c>
      <c r="Q2147" s="10">
        <v>713</v>
      </c>
      <c r="R2147" s="7" t="s">
        <v>189</v>
      </c>
      <c r="S2147" s="7" t="s">
        <v>68</v>
      </c>
      <c r="T2147" s="7" t="s">
        <v>69</v>
      </c>
      <c r="U2147" s="7" t="s">
        <v>70</v>
      </c>
    </row>
    <row r="2148" spans="1:21" hidden="1" x14ac:dyDescent="0.25">
      <c r="A2148" s="6">
        <v>6791</v>
      </c>
      <c r="B2148" s="7" t="s">
        <v>1295</v>
      </c>
      <c r="C2148" s="8" t="s">
        <v>110</v>
      </c>
      <c r="D2148" s="8" t="s">
        <v>24</v>
      </c>
      <c r="E2148" s="9">
        <v>1</v>
      </c>
      <c r="F2148" s="8" t="s">
        <v>54</v>
      </c>
      <c r="G2148" s="8" t="s">
        <v>26</v>
      </c>
      <c r="H2148" s="8" t="s">
        <v>27</v>
      </c>
      <c r="I2148" s="10">
        <v>-236207</v>
      </c>
      <c r="J2148" s="10">
        <v>0</v>
      </c>
      <c r="K2148" s="10">
        <v>5716</v>
      </c>
      <c r="L2148" s="10">
        <v>5716</v>
      </c>
      <c r="M2148" s="10">
        <v>0</v>
      </c>
      <c r="N2148" s="10">
        <v>6070</v>
      </c>
      <c r="O2148" s="7" t="s">
        <v>28</v>
      </c>
      <c r="P2148" s="10">
        <v>334</v>
      </c>
      <c r="Q2148" s="10">
        <v>303</v>
      </c>
      <c r="R2148" s="7" t="s">
        <v>65</v>
      </c>
      <c r="S2148" s="7" t="s">
        <v>77</v>
      </c>
      <c r="T2148" s="7" t="s">
        <v>78</v>
      </c>
      <c r="U2148" s="7" t="s">
        <v>79</v>
      </c>
    </row>
    <row r="2149" spans="1:21" hidden="1" x14ac:dyDescent="0.25">
      <c r="A2149" s="6">
        <v>6791</v>
      </c>
      <c r="B2149" s="7" t="s">
        <v>1295</v>
      </c>
      <c r="C2149" s="8" t="s">
        <v>110</v>
      </c>
      <c r="D2149" s="8" t="s">
        <v>24</v>
      </c>
      <c r="E2149" s="9">
        <v>1</v>
      </c>
      <c r="F2149" s="8" t="s">
        <v>54</v>
      </c>
      <c r="G2149" s="8" t="s">
        <v>40</v>
      </c>
      <c r="H2149" s="8" t="s">
        <v>41</v>
      </c>
      <c r="I2149" s="10">
        <v>-39793</v>
      </c>
      <c r="J2149" s="10">
        <v>0</v>
      </c>
      <c r="K2149" s="10">
        <v>964</v>
      </c>
      <c r="L2149" s="10">
        <v>964</v>
      </c>
      <c r="M2149" s="10">
        <v>0</v>
      </c>
      <c r="N2149" s="10">
        <v>165</v>
      </c>
      <c r="O2149" s="7" t="s">
        <v>42</v>
      </c>
      <c r="P2149" s="10">
        <v>78</v>
      </c>
      <c r="Q2149" s="10">
        <v>71</v>
      </c>
      <c r="R2149" s="7" t="s">
        <v>65</v>
      </c>
      <c r="S2149" s="7" t="s">
        <v>77</v>
      </c>
      <c r="T2149" s="7" t="s">
        <v>78</v>
      </c>
      <c r="U2149" s="7" t="s">
        <v>79</v>
      </c>
    </row>
    <row r="2150" spans="1:21" hidden="1" x14ac:dyDescent="0.25">
      <c r="A2150" s="6">
        <v>6801</v>
      </c>
      <c r="B2150" s="7" t="s">
        <v>1296</v>
      </c>
      <c r="C2150" s="8" t="s">
        <v>83</v>
      </c>
      <c r="D2150" s="8" t="s">
        <v>24</v>
      </c>
      <c r="E2150" s="9">
        <v>1</v>
      </c>
      <c r="F2150" s="8" t="s">
        <v>54</v>
      </c>
      <c r="G2150" s="8" t="s">
        <v>40</v>
      </c>
      <c r="H2150" s="8" t="s">
        <v>41</v>
      </c>
      <c r="I2150" s="10">
        <v>1099000</v>
      </c>
      <c r="J2150" s="10">
        <v>0</v>
      </c>
      <c r="K2150" s="10">
        <v>21158</v>
      </c>
      <c r="L2150" s="10">
        <v>21158</v>
      </c>
      <c r="M2150" s="10">
        <v>0</v>
      </c>
      <c r="N2150" s="10">
        <v>3648</v>
      </c>
      <c r="O2150" s="7" t="s">
        <v>42</v>
      </c>
      <c r="P2150" s="10">
        <v>1706</v>
      </c>
      <c r="Q2150" s="10">
        <v>1548</v>
      </c>
      <c r="R2150" s="7" t="s">
        <v>84</v>
      </c>
      <c r="S2150" s="7" t="s">
        <v>85</v>
      </c>
      <c r="T2150" s="7" t="s">
        <v>86</v>
      </c>
      <c r="U2150" s="7" t="s">
        <v>87</v>
      </c>
    </row>
    <row r="2151" spans="1:21" x14ac:dyDescent="0.25">
      <c r="A2151" s="6">
        <v>6823</v>
      </c>
      <c r="B2151" s="7" t="s">
        <v>1297</v>
      </c>
      <c r="C2151" s="8" t="s">
        <v>67</v>
      </c>
      <c r="D2151" s="8" t="s">
        <v>24</v>
      </c>
      <c r="E2151" s="9">
        <v>1</v>
      </c>
      <c r="F2151" s="8" t="s">
        <v>34</v>
      </c>
      <c r="G2151" s="8" t="s">
        <v>35</v>
      </c>
      <c r="H2151" s="8" t="s">
        <v>36</v>
      </c>
      <c r="I2151" s="10">
        <v>2609789034</v>
      </c>
      <c r="J2151" s="10">
        <v>0</v>
      </c>
      <c r="K2151" s="10">
        <v>27727274</v>
      </c>
      <c r="L2151" s="10">
        <v>27727274</v>
      </c>
      <c r="M2151" s="10">
        <v>0</v>
      </c>
      <c r="N2151" s="10">
        <v>1201382</v>
      </c>
      <c r="O2151" s="7" t="s">
        <v>37</v>
      </c>
      <c r="P2151" s="10">
        <v>2851626</v>
      </c>
      <c r="Q2151" s="10">
        <v>2586978</v>
      </c>
      <c r="R2151" s="7" t="s">
        <v>29</v>
      </c>
      <c r="S2151" s="7" t="s">
        <v>56</v>
      </c>
      <c r="T2151" s="7" t="s">
        <v>57</v>
      </c>
      <c r="U2151" s="7" t="s">
        <v>58</v>
      </c>
    </row>
    <row r="2152" spans="1:21" x14ac:dyDescent="0.25">
      <c r="A2152" s="6">
        <v>6823</v>
      </c>
      <c r="B2152" s="7" t="s">
        <v>1297</v>
      </c>
      <c r="C2152" s="8" t="s">
        <v>67</v>
      </c>
      <c r="D2152" s="8" t="s">
        <v>24</v>
      </c>
      <c r="E2152" s="9">
        <v>1</v>
      </c>
      <c r="F2152" s="8" t="s">
        <v>34</v>
      </c>
      <c r="G2152" s="8" t="s">
        <v>40</v>
      </c>
      <c r="H2152" s="8" t="s">
        <v>41</v>
      </c>
      <c r="I2152" s="10">
        <v>7904909</v>
      </c>
      <c r="J2152" s="10">
        <v>0</v>
      </c>
      <c r="K2152" s="10">
        <v>84150</v>
      </c>
      <c r="L2152" s="10">
        <v>84150</v>
      </c>
      <c r="M2152" s="10">
        <v>0</v>
      </c>
      <c r="N2152" s="10">
        <v>14509</v>
      </c>
      <c r="O2152" s="7" t="s">
        <v>42</v>
      </c>
      <c r="P2152" s="10">
        <v>6786</v>
      </c>
      <c r="Q2152" s="10">
        <v>6156</v>
      </c>
      <c r="R2152" s="7" t="s">
        <v>29</v>
      </c>
      <c r="S2152" s="7" t="s">
        <v>56</v>
      </c>
      <c r="T2152" s="7" t="s">
        <v>57</v>
      </c>
      <c r="U2152" s="7" t="s">
        <v>58</v>
      </c>
    </row>
    <row r="2153" spans="1:21" x14ac:dyDescent="0.25">
      <c r="A2153" s="6">
        <v>6823</v>
      </c>
      <c r="B2153" s="7" t="s">
        <v>1297</v>
      </c>
      <c r="C2153" s="8" t="s">
        <v>67</v>
      </c>
      <c r="D2153" s="8" t="s">
        <v>24</v>
      </c>
      <c r="E2153" s="9">
        <v>1</v>
      </c>
      <c r="F2153" s="8" t="s">
        <v>34</v>
      </c>
      <c r="G2153" s="8" t="s">
        <v>289</v>
      </c>
      <c r="H2153" s="8" t="s">
        <v>41</v>
      </c>
      <c r="I2153" s="10">
        <v>497200057</v>
      </c>
      <c r="J2153" s="10">
        <v>0</v>
      </c>
      <c r="K2153" s="10">
        <v>5284450</v>
      </c>
      <c r="L2153" s="10">
        <v>5284450</v>
      </c>
      <c r="M2153" s="10">
        <v>0</v>
      </c>
      <c r="N2153" s="10">
        <v>186864</v>
      </c>
      <c r="O2153" s="7" t="s">
        <v>37</v>
      </c>
      <c r="P2153" s="10">
        <v>594743</v>
      </c>
      <c r="Q2153" s="10">
        <v>539547</v>
      </c>
      <c r="R2153" s="7" t="s">
        <v>29</v>
      </c>
      <c r="S2153" s="7" t="s">
        <v>56</v>
      </c>
      <c r="T2153" s="7" t="s">
        <v>57</v>
      </c>
      <c r="U2153" s="7" t="s">
        <v>58</v>
      </c>
    </row>
    <row r="2154" spans="1:21" x14ac:dyDescent="0.25">
      <c r="A2154" s="6">
        <v>6824</v>
      </c>
      <c r="B2154" s="7" t="s">
        <v>1298</v>
      </c>
      <c r="C2154" s="8" t="s">
        <v>53</v>
      </c>
      <c r="D2154" s="8" t="s">
        <v>24</v>
      </c>
      <c r="E2154" s="9">
        <v>1</v>
      </c>
      <c r="F2154" s="8" t="s">
        <v>45</v>
      </c>
      <c r="G2154" s="8" t="s">
        <v>40</v>
      </c>
      <c r="H2154" s="8" t="s">
        <v>41</v>
      </c>
      <c r="I2154" s="10">
        <v>639000</v>
      </c>
      <c r="J2154" s="10">
        <v>0</v>
      </c>
      <c r="K2154" s="10">
        <v>10807</v>
      </c>
      <c r="L2154" s="10">
        <v>10807</v>
      </c>
      <c r="M2154" s="10">
        <v>0</v>
      </c>
      <c r="N2154" s="10">
        <v>1896</v>
      </c>
      <c r="O2154" s="7" t="s">
        <v>42</v>
      </c>
      <c r="P2154" s="10">
        <v>872</v>
      </c>
      <c r="Q2154" s="10">
        <v>791</v>
      </c>
      <c r="R2154" s="7" t="s">
        <v>55</v>
      </c>
      <c r="S2154" s="7" t="s">
        <v>56</v>
      </c>
      <c r="T2154" s="7" t="s">
        <v>57</v>
      </c>
      <c r="U2154" s="7" t="s">
        <v>58</v>
      </c>
    </row>
    <row r="2155" spans="1:21" hidden="1" x14ac:dyDescent="0.25">
      <c r="A2155" s="6">
        <v>7011</v>
      </c>
      <c r="B2155" s="7" t="s">
        <v>1299</v>
      </c>
      <c r="C2155" s="8" t="s">
        <v>110</v>
      </c>
      <c r="D2155" s="8" t="s">
        <v>24</v>
      </c>
      <c r="E2155" s="9">
        <v>1</v>
      </c>
      <c r="F2155" s="8" t="s">
        <v>54</v>
      </c>
      <c r="G2155" s="8" t="s">
        <v>26</v>
      </c>
      <c r="H2155" s="8" t="s">
        <v>27</v>
      </c>
      <c r="I2155" s="10">
        <v>49881</v>
      </c>
      <c r="J2155" s="10">
        <v>0</v>
      </c>
      <c r="K2155" s="10">
        <v>684</v>
      </c>
      <c r="L2155" s="10">
        <v>684</v>
      </c>
      <c r="M2155" s="10">
        <v>0</v>
      </c>
      <c r="N2155" s="10">
        <v>636</v>
      </c>
      <c r="O2155" s="7" t="s">
        <v>28</v>
      </c>
      <c r="P2155" s="10">
        <v>40</v>
      </c>
      <c r="Q2155" s="10">
        <v>36</v>
      </c>
      <c r="R2155" s="7" t="s">
        <v>65</v>
      </c>
      <c r="S2155" s="7" t="s">
        <v>77</v>
      </c>
      <c r="T2155" s="7" t="s">
        <v>78</v>
      </c>
      <c r="U2155" s="7" t="s">
        <v>79</v>
      </c>
    </row>
    <row r="2156" spans="1:21" hidden="1" x14ac:dyDescent="0.25">
      <c r="A2156" s="6">
        <v>7011</v>
      </c>
      <c r="B2156" s="7" t="s">
        <v>1299</v>
      </c>
      <c r="C2156" s="8" t="s">
        <v>110</v>
      </c>
      <c r="D2156" s="8" t="s">
        <v>24</v>
      </c>
      <c r="E2156" s="9">
        <v>1</v>
      </c>
      <c r="F2156" s="8" t="s">
        <v>54</v>
      </c>
      <c r="G2156" s="8" t="s">
        <v>40</v>
      </c>
      <c r="H2156" s="8" t="s">
        <v>41</v>
      </c>
      <c r="I2156" s="10">
        <v>33119</v>
      </c>
      <c r="J2156" s="10">
        <v>0</v>
      </c>
      <c r="K2156" s="10">
        <v>453</v>
      </c>
      <c r="L2156" s="10">
        <v>453</v>
      </c>
      <c r="M2156" s="10">
        <v>0</v>
      </c>
      <c r="N2156" s="10">
        <v>78</v>
      </c>
      <c r="O2156" s="7" t="s">
        <v>42</v>
      </c>
      <c r="P2156" s="10">
        <v>37</v>
      </c>
      <c r="Q2156" s="10">
        <v>33</v>
      </c>
      <c r="R2156" s="7" t="s">
        <v>65</v>
      </c>
      <c r="S2156" s="7" t="s">
        <v>77</v>
      </c>
      <c r="T2156" s="7" t="s">
        <v>78</v>
      </c>
      <c r="U2156" s="7" t="s">
        <v>79</v>
      </c>
    </row>
    <row r="2157" spans="1:21" hidden="1" x14ac:dyDescent="0.25">
      <c r="A2157" s="6">
        <v>7013</v>
      </c>
      <c r="B2157" s="7" t="s">
        <v>1300</v>
      </c>
      <c r="C2157" s="8" t="s">
        <v>110</v>
      </c>
      <c r="D2157" s="8" t="s">
        <v>24</v>
      </c>
      <c r="E2157" s="9">
        <v>1</v>
      </c>
      <c r="F2157" s="8" t="s">
        <v>34</v>
      </c>
      <c r="G2157" s="8" t="s">
        <v>26</v>
      </c>
      <c r="H2157" s="8" t="s">
        <v>27</v>
      </c>
      <c r="I2157" s="10">
        <v>5743000</v>
      </c>
      <c r="J2157" s="10">
        <v>0</v>
      </c>
      <c r="K2157" s="10">
        <v>78570</v>
      </c>
      <c r="L2157" s="10">
        <v>78570</v>
      </c>
      <c r="M2157" s="10">
        <v>0</v>
      </c>
      <c r="N2157" s="10">
        <v>70784</v>
      </c>
      <c r="O2157" s="7" t="s">
        <v>28</v>
      </c>
      <c r="P2157" s="10">
        <v>4596</v>
      </c>
      <c r="Q2157" s="10">
        <v>4170</v>
      </c>
      <c r="R2157" s="7" t="s">
        <v>65</v>
      </c>
      <c r="S2157" s="7" t="s">
        <v>77</v>
      </c>
      <c r="T2157" s="7" t="s">
        <v>78</v>
      </c>
      <c r="U2157" s="7" t="s">
        <v>79</v>
      </c>
    </row>
    <row r="2158" spans="1:21" hidden="1" x14ac:dyDescent="0.25">
      <c r="A2158" s="6">
        <v>7018</v>
      </c>
      <c r="B2158" s="7" t="s">
        <v>1301</v>
      </c>
      <c r="C2158" s="8" t="s">
        <v>110</v>
      </c>
      <c r="D2158" s="8" t="s">
        <v>24</v>
      </c>
      <c r="E2158" s="9">
        <v>1</v>
      </c>
      <c r="F2158" s="8" t="s">
        <v>54</v>
      </c>
      <c r="G2158" s="8" t="s">
        <v>26</v>
      </c>
      <c r="H2158" s="8" t="s">
        <v>27</v>
      </c>
      <c r="I2158" s="10">
        <v>484884</v>
      </c>
      <c r="J2158" s="10">
        <v>0</v>
      </c>
      <c r="K2158" s="10">
        <v>652</v>
      </c>
      <c r="L2158" s="10">
        <v>652</v>
      </c>
      <c r="M2158" s="10">
        <v>0</v>
      </c>
      <c r="N2158" s="10">
        <v>637</v>
      </c>
      <c r="O2158" s="7" t="s">
        <v>28</v>
      </c>
      <c r="P2158" s="10">
        <v>38</v>
      </c>
      <c r="Q2158" s="10">
        <v>35</v>
      </c>
      <c r="R2158" s="7" t="s">
        <v>65</v>
      </c>
      <c r="S2158" s="7" t="s">
        <v>77</v>
      </c>
      <c r="T2158" s="7" t="s">
        <v>78</v>
      </c>
      <c r="U2158" s="7" t="s">
        <v>79</v>
      </c>
    </row>
    <row r="2159" spans="1:21" hidden="1" x14ac:dyDescent="0.25">
      <c r="A2159" s="6">
        <v>7018</v>
      </c>
      <c r="B2159" s="7" t="s">
        <v>1301</v>
      </c>
      <c r="C2159" s="8" t="s">
        <v>110</v>
      </c>
      <c r="D2159" s="8" t="s">
        <v>24</v>
      </c>
      <c r="E2159" s="9">
        <v>1</v>
      </c>
      <c r="F2159" s="8" t="s">
        <v>54</v>
      </c>
      <c r="G2159" s="8" t="s">
        <v>40</v>
      </c>
      <c r="H2159" s="8" t="s">
        <v>41</v>
      </c>
      <c r="I2159" s="10">
        <v>1000116</v>
      </c>
      <c r="J2159" s="10">
        <v>0</v>
      </c>
      <c r="K2159" s="10">
        <v>1346</v>
      </c>
      <c r="L2159" s="10">
        <v>1346</v>
      </c>
      <c r="M2159" s="10">
        <v>0</v>
      </c>
      <c r="N2159" s="10">
        <v>217</v>
      </c>
      <c r="O2159" s="7" t="s">
        <v>42</v>
      </c>
      <c r="P2159" s="10">
        <v>109</v>
      </c>
      <c r="Q2159" s="10">
        <v>98</v>
      </c>
      <c r="R2159" s="7" t="s">
        <v>65</v>
      </c>
      <c r="S2159" s="7" t="s">
        <v>77</v>
      </c>
      <c r="T2159" s="7" t="s">
        <v>78</v>
      </c>
      <c r="U2159" s="7" t="s">
        <v>79</v>
      </c>
    </row>
    <row r="2160" spans="1:21" hidden="1" x14ac:dyDescent="0.25">
      <c r="A2160" s="6">
        <v>7028</v>
      </c>
      <c r="B2160" s="7" t="s">
        <v>1302</v>
      </c>
      <c r="C2160" s="8" t="s">
        <v>169</v>
      </c>
      <c r="D2160" s="8" t="s">
        <v>24</v>
      </c>
      <c r="E2160" s="9">
        <v>1</v>
      </c>
      <c r="F2160" s="8" t="s">
        <v>54</v>
      </c>
      <c r="G2160" s="8" t="s">
        <v>26</v>
      </c>
      <c r="H2160" s="8" t="s">
        <v>27</v>
      </c>
      <c r="I2160" s="10">
        <v>7286190</v>
      </c>
      <c r="J2160" s="10">
        <v>0</v>
      </c>
      <c r="K2160" s="10">
        <v>101287</v>
      </c>
      <c r="L2160" s="10">
        <v>101287</v>
      </c>
      <c r="M2160" s="10">
        <v>0</v>
      </c>
      <c r="N2160" s="10">
        <v>97577</v>
      </c>
      <c r="O2160" s="7" t="s">
        <v>28</v>
      </c>
      <c r="P2160" s="10">
        <v>5925</v>
      </c>
      <c r="Q2160" s="10">
        <v>5375</v>
      </c>
      <c r="R2160" s="7" t="s">
        <v>46</v>
      </c>
      <c r="S2160" s="7" t="s">
        <v>170</v>
      </c>
      <c r="T2160" s="7" t="s">
        <v>171</v>
      </c>
      <c r="U2160" s="7" t="s">
        <v>98</v>
      </c>
    </row>
    <row r="2161" spans="1:21" hidden="1" x14ac:dyDescent="0.25">
      <c r="A2161" s="6">
        <v>7028</v>
      </c>
      <c r="B2161" s="7" t="s">
        <v>1302</v>
      </c>
      <c r="C2161" s="8" t="s">
        <v>169</v>
      </c>
      <c r="D2161" s="8" t="s">
        <v>24</v>
      </c>
      <c r="E2161" s="9">
        <v>1</v>
      </c>
      <c r="F2161" s="8" t="s">
        <v>54</v>
      </c>
      <c r="G2161" s="8" t="s">
        <v>40</v>
      </c>
      <c r="H2161" s="8" t="s">
        <v>41</v>
      </c>
      <c r="I2161" s="10">
        <v>123810</v>
      </c>
      <c r="J2161" s="10">
        <v>0</v>
      </c>
      <c r="K2161" s="10">
        <v>1721</v>
      </c>
      <c r="L2161" s="10">
        <v>1721</v>
      </c>
      <c r="M2161" s="10">
        <v>0</v>
      </c>
      <c r="N2161" s="10">
        <v>293</v>
      </c>
      <c r="O2161" s="7" t="s">
        <v>42</v>
      </c>
      <c r="P2161" s="10">
        <v>139</v>
      </c>
      <c r="Q2161" s="10">
        <v>126</v>
      </c>
      <c r="R2161" s="7" t="s">
        <v>46</v>
      </c>
      <c r="S2161" s="7" t="s">
        <v>170</v>
      </c>
      <c r="T2161" s="7" t="s">
        <v>171</v>
      </c>
      <c r="U2161" s="7" t="s">
        <v>98</v>
      </c>
    </row>
    <row r="2162" spans="1:21" hidden="1" x14ac:dyDescent="0.25">
      <c r="A2162" s="6">
        <v>7030</v>
      </c>
      <c r="B2162" s="7" t="s">
        <v>1303</v>
      </c>
      <c r="C2162" s="8" t="s">
        <v>44</v>
      </c>
      <c r="D2162" s="8" t="s">
        <v>24</v>
      </c>
      <c r="E2162" s="9">
        <v>2</v>
      </c>
      <c r="F2162" s="8" t="s">
        <v>34</v>
      </c>
      <c r="G2162" s="8" t="s">
        <v>64</v>
      </c>
      <c r="H2162" s="8" t="s">
        <v>36</v>
      </c>
      <c r="I2162" s="10">
        <v>2462187880</v>
      </c>
      <c r="J2162" s="10">
        <v>0</v>
      </c>
      <c r="K2162" s="10">
        <v>28580508</v>
      </c>
      <c r="L2162" s="10">
        <v>28580508</v>
      </c>
      <c r="M2162" s="10">
        <v>0</v>
      </c>
      <c r="N2162" s="10">
        <v>2105336</v>
      </c>
      <c r="O2162" s="7" t="s">
        <v>37</v>
      </c>
      <c r="P2162" s="10">
        <v>3077997</v>
      </c>
      <c r="Q2162" s="10">
        <v>2792341</v>
      </c>
      <c r="R2162" s="7" t="s">
        <v>127</v>
      </c>
      <c r="S2162" s="7" t="s">
        <v>166</v>
      </c>
      <c r="T2162" s="7" t="s">
        <v>167</v>
      </c>
      <c r="U2162" s="7" t="s">
        <v>167</v>
      </c>
    </row>
    <row r="2163" spans="1:21" hidden="1" x14ac:dyDescent="0.25">
      <c r="A2163" s="6">
        <v>7030</v>
      </c>
      <c r="B2163" s="7" t="s">
        <v>1303</v>
      </c>
      <c r="C2163" s="8" t="s">
        <v>44</v>
      </c>
      <c r="D2163" s="8" t="s">
        <v>24</v>
      </c>
      <c r="E2163" s="9">
        <v>2</v>
      </c>
      <c r="F2163" s="8" t="s">
        <v>34</v>
      </c>
      <c r="G2163" s="8" t="s">
        <v>26</v>
      </c>
      <c r="H2163" s="8" t="s">
        <v>27</v>
      </c>
      <c r="I2163" s="10">
        <v>5401120</v>
      </c>
      <c r="J2163" s="10">
        <v>0</v>
      </c>
      <c r="K2163" s="10">
        <v>63473</v>
      </c>
      <c r="L2163" s="10">
        <v>63473</v>
      </c>
      <c r="M2163" s="10">
        <v>0</v>
      </c>
      <c r="N2163" s="10">
        <v>63473</v>
      </c>
      <c r="O2163" s="7" t="s">
        <v>28</v>
      </c>
      <c r="P2163" s="10">
        <v>3713</v>
      </c>
      <c r="Q2163" s="10">
        <v>3369</v>
      </c>
      <c r="R2163" s="7" t="s">
        <v>127</v>
      </c>
      <c r="S2163" s="7" t="s">
        <v>166</v>
      </c>
      <c r="T2163" s="7" t="s">
        <v>167</v>
      </c>
      <c r="U2163" s="7" t="s">
        <v>167</v>
      </c>
    </row>
    <row r="2164" spans="1:21" hidden="1" x14ac:dyDescent="0.25">
      <c r="A2164" s="6">
        <v>7032</v>
      </c>
      <c r="B2164" s="7" t="s">
        <v>1304</v>
      </c>
      <c r="C2164" s="8" t="s">
        <v>1070</v>
      </c>
      <c r="D2164" s="8" t="s">
        <v>24</v>
      </c>
      <c r="E2164" s="9">
        <v>1</v>
      </c>
      <c r="F2164" s="8" t="s">
        <v>45</v>
      </c>
      <c r="G2164" s="8" t="s">
        <v>26</v>
      </c>
      <c r="H2164" s="8" t="s">
        <v>27</v>
      </c>
      <c r="I2164" s="10">
        <v>129229858</v>
      </c>
      <c r="J2164" s="10">
        <v>0</v>
      </c>
      <c r="K2164" s="10">
        <v>1646294</v>
      </c>
      <c r="L2164" s="10">
        <v>1646294</v>
      </c>
      <c r="M2164" s="10">
        <v>0</v>
      </c>
      <c r="N2164" s="10">
        <v>1577173</v>
      </c>
      <c r="O2164" s="7" t="s">
        <v>28</v>
      </c>
      <c r="P2164" s="10">
        <v>96308</v>
      </c>
      <c r="Q2164" s="10">
        <v>87370</v>
      </c>
      <c r="R2164" s="7" t="s">
        <v>29</v>
      </c>
      <c r="S2164" s="7" t="s">
        <v>68</v>
      </c>
      <c r="T2164" s="7" t="s">
        <v>69</v>
      </c>
      <c r="U2164" s="7" t="s">
        <v>70</v>
      </c>
    </row>
    <row r="2165" spans="1:21" hidden="1" x14ac:dyDescent="0.25">
      <c r="A2165" s="6">
        <v>7032</v>
      </c>
      <c r="B2165" s="7" t="s">
        <v>1304</v>
      </c>
      <c r="C2165" s="8" t="s">
        <v>1070</v>
      </c>
      <c r="D2165" s="8" t="s">
        <v>24</v>
      </c>
      <c r="E2165" s="9">
        <v>1</v>
      </c>
      <c r="F2165" s="8" t="s">
        <v>45</v>
      </c>
      <c r="G2165" s="8" t="s">
        <v>40</v>
      </c>
      <c r="H2165" s="8" t="s">
        <v>41</v>
      </c>
      <c r="I2165" s="10">
        <v>9016142</v>
      </c>
      <c r="J2165" s="10">
        <v>0</v>
      </c>
      <c r="K2165" s="10">
        <v>112657</v>
      </c>
      <c r="L2165" s="10">
        <v>112657</v>
      </c>
      <c r="M2165" s="10">
        <v>0</v>
      </c>
      <c r="N2165" s="10">
        <v>19680</v>
      </c>
      <c r="O2165" s="7" t="s">
        <v>42</v>
      </c>
      <c r="P2165" s="10">
        <v>9085</v>
      </c>
      <c r="Q2165" s="10">
        <v>8242</v>
      </c>
      <c r="R2165" s="7" t="s">
        <v>29</v>
      </c>
      <c r="S2165" s="7" t="s">
        <v>68</v>
      </c>
      <c r="T2165" s="7" t="s">
        <v>69</v>
      </c>
      <c r="U2165" s="7" t="s">
        <v>70</v>
      </c>
    </row>
    <row r="2166" spans="1:21" hidden="1" x14ac:dyDescent="0.25">
      <c r="A2166" s="6">
        <v>7039</v>
      </c>
      <c r="B2166" s="7" t="s">
        <v>1305</v>
      </c>
      <c r="C2166" s="8" t="s">
        <v>762</v>
      </c>
      <c r="D2166" s="8" t="s">
        <v>24</v>
      </c>
      <c r="E2166" s="9">
        <v>1</v>
      </c>
      <c r="F2166" s="8" t="s">
        <v>54</v>
      </c>
      <c r="G2166" s="8" t="s">
        <v>40</v>
      </c>
      <c r="H2166" s="8" t="s">
        <v>41</v>
      </c>
      <c r="I2166" s="10">
        <v>94000</v>
      </c>
      <c r="J2166" s="10">
        <v>0</v>
      </c>
      <c r="K2166" s="10">
        <v>986</v>
      </c>
      <c r="L2166" s="10">
        <v>986</v>
      </c>
      <c r="M2166" s="10">
        <v>0</v>
      </c>
      <c r="N2166" s="10">
        <v>169</v>
      </c>
      <c r="O2166" s="7" t="s">
        <v>42</v>
      </c>
      <c r="P2166" s="10">
        <v>80</v>
      </c>
      <c r="Q2166" s="10">
        <v>72</v>
      </c>
      <c r="R2166" s="7" t="s">
        <v>46</v>
      </c>
      <c r="S2166" s="7" t="s">
        <v>763</v>
      </c>
      <c r="T2166" s="7" t="s">
        <v>764</v>
      </c>
      <c r="U2166" s="7" t="s">
        <v>98</v>
      </c>
    </row>
    <row r="2167" spans="1:21" x14ac:dyDescent="0.25">
      <c r="A2167" s="6">
        <v>7060</v>
      </c>
      <c r="B2167" s="7" t="s">
        <v>1306</v>
      </c>
      <c r="C2167" s="8" t="s">
        <v>398</v>
      </c>
      <c r="D2167" s="8" t="s">
        <v>24</v>
      </c>
      <c r="E2167" s="9">
        <v>1</v>
      </c>
      <c r="F2167" s="8" t="s">
        <v>54</v>
      </c>
      <c r="G2167" s="8" t="s">
        <v>26</v>
      </c>
      <c r="H2167" s="8" t="s">
        <v>27</v>
      </c>
      <c r="I2167" s="10">
        <v>17268</v>
      </c>
      <c r="J2167" s="10">
        <v>0</v>
      </c>
      <c r="K2167" s="10">
        <v>173</v>
      </c>
      <c r="L2167" s="10">
        <v>173</v>
      </c>
      <c r="M2167" s="10">
        <v>0</v>
      </c>
      <c r="N2167" s="10">
        <v>173</v>
      </c>
      <c r="O2167" s="7" t="s">
        <v>28</v>
      </c>
      <c r="P2167" s="10">
        <v>10</v>
      </c>
      <c r="Q2167" s="10">
        <v>9</v>
      </c>
      <c r="R2167" s="7" t="s">
        <v>55</v>
      </c>
      <c r="S2167" s="7" t="s">
        <v>56</v>
      </c>
      <c r="T2167" s="7" t="s">
        <v>57</v>
      </c>
      <c r="U2167" s="7" t="s">
        <v>58</v>
      </c>
    </row>
    <row r="2168" spans="1:21" x14ac:dyDescent="0.25">
      <c r="A2168" s="6">
        <v>7060</v>
      </c>
      <c r="B2168" s="7" t="s">
        <v>1306</v>
      </c>
      <c r="C2168" s="8" t="s">
        <v>398</v>
      </c>
      <c r="D2168" s="8" t="s">
        <v>24</v>
      </c>
      <c r="E2168" s="9">
        <v>1</v>
      </c>
      <c r="F2168" s="8" t="s">
        <v>54</v>
      </c>
      <c r="G2168" s="8" t="s">
        <v>40</v>
      </c>
      <c r="H2168" s="8" t="s">
        <v>41</v>
      </c>
      <c r="I2168" s="10">
        <v>2332</v>
      </c>
      <c r="J2168" s="10">
        <v>0</v>
      </c>
      <c r="K2168" s="10">
        <v>23</v>
      </c>
      <c r="L2168" s="10">
        <v>23</v>
      </c>
      <c r="M2168" s="10">
        <v>0</v>
      </c>
      <c r="N2168" s="10">
        <v>4</v>
      </c>
      <c r="O2168" s="7" t="s">
        <v>42</v>
      </c>
      <c r="P2168" s="10">
        <v>2</v>
      </c>
      <c r="Q2168" s="10">
        <v>2</v>
      </c>
      <c r="R2168" s="7" t="s">
        <v>55</v>
      </c>
      <c r="S2168" s="7" t="s">
        <v>56</v>
      </c>
      <c r="T2168" s="7" t="s">
        <v>57</v>
      </c>
      <c r="U2168" s="7" t="s">
        <v>58</v>
      </c>
    </row>
    <row r="2169" spans="1:21" hidden="1" x14ac:dyDescent="0.25">
      <c r="A2169" s="6">
        <v>7063</v>
      </c>
      <c r="B2169" s="7" t="s">
        <v>1307</v>
      </c>
      <c r="C2169" s="8" t="s">
        <v>23</v>
      </c>
      <c r="D2169" s="8" t="s">
        <v>24</v>
      </c>
      <c r="E2169" s="9">
        <v>1</v>
      </c>
      <c r="F2169" s="8" t="s">
        <v>1308</v>
      </c>
      <c r="G2169" s="8" t="s">
        <v>26</v>
      </c>
      <c r="H2169" s="8" t="s">
        <v>27</v>
      </c>
      <c r="I2169" s="10">
        <v>-8047000</v>
      </c>
      <c r="J2169" s="10">
        <v>0</v>
      </c>
      <c r="K2169" s="10">
        <v>92079</v>
      </c>
      <c r="L2169" s="10">
        <v>92079</v>
      </c>
      <c r="M2169" s="10">
        <v>0</v>
      </c>
      <c r="N2169" s="10">
        <v>90135</v>
      </c>
      <c r="O2169" s="7" t="s">
        <v>28</v>
      </c>
      <c r="P2169" s="10">
        <v>5387</v>
      </c>
      <c r="Q2169" s="10">
        <v>4887</v>
      </c>
      <c r="R2169" s="7" t="s">
        <v>29</v>
      </c>
      <c r="S2169" s="7" t="s">
        <v>72</v>
      </c>
      <c r="T2169" s="7" t="s">
        <v>73</v>
      </c>
      <c r="U2169" s="7" t="s">
        <v>32</v>
      </c>
    </row>
    <row r="2170" spans="1:21" hidden="1" x14ac:dyDescent="0.25">
      <c r="A2170" s="6">
        <v>7063</v>
      </c>
      <c r="B2170" s="7" t="s">
        <v>1307</v>
      </c>
      <c r="C2170" s="8" t="s">
        <v>23</v>
      </c>
      <c r="D2170" s="8" t="s">
        <v>24</v>
      </c>
      <c r="E2170" s="9">
        <v>1</v>
      </c>
      <c r="F2170" s="8" t="s">
        <v>45</v>
      </c>
      <c r="G2170" s="8" t="s">
        <v>26</v>
      </c>
      <c r="H2170" s="8" t="s">
        <v>27</v>
      </c>
      <c r="I2170" s="10">
        <v>316912480</v>
      </c>
      <c r="J2170" s="10">
        <v>0</v>
      </c>
      <c r="K2170" s="10">
        <v>3633433</v>
      </c>
      <c r="L2170" s="10">
        <v>3633433</v>
      </c>
      <c r="M2170" s="10">
        <v>0</v>
      </c>
      <c r="N2170" s="10">
        <v>3557182</v>
      </c>
      <c r="O2170" s="7" t="s">
        <v>28</v>
      </c>
      <c r="P2170" s="10">
        <v>212554</v>
      </c>
      <c r="Q2170" s="10">
        <v>192828</v>
      </c>
      <c r="R2170" s="7" t="s">
        <v>29</v>
      </c>
      <c r="S2170" s="7" t="s">
        <v>72</v>
      </c>
      <c r="T2170" s="7" t="s">
        <v>73</v>
      </c>
      <c r="U2170" s="7" t="s">
        <v>32</v>
      </c>
    </row>
    <row r="2171" spans="1:21" hidden="1" x14ac:dyDescent="0.25">
      <c r="A2171" s="6">
        <v>7063</v>
      </c>
      <c r="B2171" s="7" t="s">
        <v>1307</v>
      </c>
      <c r="C2171" s="8" t="s">
        <v>23</v>
      </c>
      <c r="D2171" s="8" t="s">
        <v>24</v>
      </c>
      <c r="E2171" s="9">
        <v>1</v>
      </c>
      <c r="F2171" s="8" t="s">
        <v>45</v>
      </c>
      <c r="G2171" s="8" t="s">
        <v>40</v>
      </c>
      <c r="H2171" s="8" t="s">
        <v>41</v>
      </c>
      <c r="I2171" s="10">
        <v>5520</v>
      </c>
      <c r="J2171" s="10">
        <v>0</v>
      </c>
      <c r="K2171" s="10">
        <v>66</v>
      </c>
      <c r="L2171" s="10">
        <v>66</v>
      </c>
      <c r="M2171" s="10">
        <v>0</v>
      </c>
      <c r="N2171" s="10">
        <v>12</v>
      </c>
      <c r="O2171" s="7" t="s">
        <v>42</v>
      </c>
      <c r="P2171" s="10">
        <v>5</v>
      </c>
      <c r="Q2171" s="10">
        <v>5</v>
      </c>
      <c r="R2171" s="7" t="s">
        <v>29</v>
      </c>
      <c r="S2171" s="7" t="s">
        <v>72</v>
      </c>
      <c r="T2171" s="7" t="s">
        <v>73</v>
      </c>
      <c r="U2171" s="7" t="s">
        <v>32</v>
      </c>
    </row>
    <row r="2172" spans="1:21" hidden="1" x14ac:dyDescent="0.25">
      <c r="A2172" s="6">
        <v>7080</v>
      </c>
      <c r="B2172" s="7" t="s">
        <v>1309</v>
      </c>
      <c r="C2172" s="8" t="s">
        <v>169</v>
      </c>
      <c r="D2172" s="8" t="s">
        <v>24</v>
      </c>
      <c r="E2172" s="9">
        <v>1</v>
      </c>
      <c r="F2172" s="8" t="s">
        <v>54</v>
      </c>
      <c r="G2172" s="8" t="s">
        <v>40</v>
      </c>
      <c r="H2172" s="8" t="s">
        <v>41</v>
      </c>
      <c r="I2172" s="10">
        <v>37000</v>
      </c>
      <c r="J2172" s="10">
        <v>0</v>
      </c>
      <c r="K2172" s="10">
        <v>289</v>
      </c>
      <c r="L2172" s="10">
        <v>289</v>
      </c>
      <c r="M2172" s="10">
        <v>0</v>
      </c>
      <c r="N2172" s="10">
        <v>52</v>
      </c>
      <c r="O2172" s="7" t="s">
        <v>42</v>
      </c>
      <c r="P2172" s="10">
        <v>23</v>
      </c>
      <c r="Q2172" s="10">
        <v>21</v>
      </c>
      <c r="R2172" s="7" t="s">
        <v>46</v>
      </c>
      <c r="S2172" s="7" t="s">
        <v>170</v>
      </c>
      <c r="T2172" s="7" t="s">
        <v>171</v>
      </c>
      <c r="U2172" s="7" t="s">
        <v>98</v>
      </c>
    </row>
    <row r="2173" spans="1:21" hidden="1" x14ac:dyDescent="0.25">
      <c r="A2173" s="6">
        <v>7082</v>
      </c>
      <c r="B2173" s="7" t="s">
        <v>1310</v>
      </c>
      <c r="C2173" s="8" t="s">
        <v>814</v>
      </c>
      <c r="D2173" s="8" t="s">
        <v>24</v>
      </c>
      <c r="E2173" s="9">
        <v>1</v>
      </c>
      <c r="F2173" s="8" t="s">
        <v>25</v>
      </c>
      <c r="G2173" s="8" t="s">
        <v>26</v>
      </c>
      <c r="H2173" s="8" t="s">
        <v>27</v>
      </c>
      <c r="I2173" s="10">
        <v>1260752000</v>
      </c>
      <c r="J2173" s="10">
        <v>0</v>
      </c>
      <c r="K2173" s="10">
        <v>68397</v>
      </c>
      <c r="L2173" s="10">
        <v>68397</v>
      </c>
      <c r="M2173" s="10">
        <v>0</v>
      </c>
      <c r="N2173" s="10">
        <v>65640</v>
      </c>
      <c r="O2173" s="7" t="s">
        <v>28</v>
      </c>
      <c r="P2173" s="10">
        <v>4001</v>
      </c>
      <c r="Q2173" s="10">
        <v>3630</v>
      </c>
      <c r="R2173" s="7" t="s">
        <v>46</v>
      </c>
      <c r="S2173" s="7" t="s">
        <v>815</v>
      </c>
      <c r="T2173" s="7" t="s">
        <v>816</v>
      </c>
      <c r="U2173" s="7" t="s">
        <v>98</v>
      </c>
    </row>
    <row r="2174" spans="1:21" hidden="1" x14ac:dyDescent="0.25">
      <c r="A2174" s="6">
        <v>7082</v>
      </c>
      <c r="B2174" s="7" t="s">
        <v>1310</v>
      </c>
      <c r="C2174" s="8" t="s">
        <v>814</v>
      </c>
      <c r="D2174" s="8" t="s">
        <v>24</v>
      </c>
      <c r="E2174" s="9">
        <v>1</v>
      </c>
      <c r="F2174" s="8" t="s">
        <v>33</v>
      </c>
      <c r="G2174" s="8" t="s">
        <v>26</v>
      </c>
      <c r="H2174" s="8" t="s">
        <v>27</v>
      </c>
      <c r="I2174" s="10">
        <v>2271929000</v>
      </c>
      <c r="J2174" s="10">
        <v>0</v>
      </c>
      <c r="K2174" s="10">
        <v>24895834</v>
      </c>
      <c r="L2174" s="10">
        <v>24895834</v>
      </c>
      <c r="M2174" s="10">
        <v>0</v>
      </c>
      <c r="N2174" s="10">
        <v>23900030</v>
      </c>
      <c r="O2174" s="7" t="s">
        <v>28</v>
      </c>
      <c r="P2174" s="10">
        <v>1456396</v>
      </c>
      <c r="Q2174" s="10">
        <v>1321234</v>
      </c>
      <c r="R2174" s="7" t="s">
        <v>46</v>
      </c>
      <c r="S2174" s="7" t="s">
        <v>815</v>
      </c>
      <c r="T2174" s="7" t="s">
        <v>816</v>
      </c>
      <c r="U2174" s="7" t="s">
        <v>98</v>
      </c>
    </row>
    <row r="2175" spans="1:21" hidden="1" x14ac:dyDescent="0.25">
      <c r="A2175" s="6">
        <v>7082</v>
      </c>
      <c r="B2175" s="7" t="s">
        <v>1310</v>
      </c>
      <c r="C2175" s="8" t="s">
        <v>814</v>
      </c>
      <c r="D2175" s="8" t="s">
        <v>24</v>
      </c>
      <c r="E2175" s="9">
        <v>1</v>
      </c>
      <c r="F2175" s="8" t="s">
        <v>45</v>
      </c>
      <c r="G2175" s="8" t="s">
        <v>26</v>
      </c>
      <c r="H2175" s="8" t="s">
        <v>27</v>
      </c>
      <c r="I2175" s="10">
        <v>32897000</v>
      </c>
      <c r="J2175" s="10">
        <v>0</v>
      </c>
      <c r="K2175" s="10">
        <v>380595</v>
      </c>
      <c r="L2175" s="10">
        <v>380595</v>
      </c>
      <c r="M2175" s="10">
        <v>0</v>
      </c>
      <c r="N2175" s="10">
        <v>365080</v>
      </c>
      <c r="O2175" s="7" t="s">
        <v>28</v>
      </c>
      <c r="P2175" s="10">
        <v>22265</v>
      </c>
      <c r="Q2175" s="10">
        <v>20198</v>
      </c>
      <c r="R2175" s="7" t="s">
        <v>46</v>
      </c>
      <c r="S2175" s="7" t="s">
        <v>815</v>
      </c>
      <c r="T2175" s="7" t="s">
        <v>816</v>
      </c>
      <c r="U2175" s="7" t="s">
        <v>98</v>
      </c>
    </row>
    <row r="2176" spans="1:21" hidden="1" x14ac:dyDescent="0.25">
      <c r="A2176" s="6">
        <v>7097</v>
      </c>
      <c r="B2176" s="7" t="s">
        <v>1311</v>
      </c>
      <c r="C2176" s="8" t="s">
        <v>44</v>
      </c>
      <c r="D2176" s="8" t="s">
        <v>24</v>
      </c>
      <c r="E2176" s="9">
        <v>1</v>
      </c>
      <c r="F2176" s="8" t="s">
        <v>34</v>
      </c>
      <c r="G2176" s="8" t="s">
        <v>76</v>
      </c>
      <c r="H2176" s="8" t="s">
        <v>36</v>
      </c>
      <c r="I2176" s="10">
        <v>5431199282</v>
      </c>
      <c r="J2176" s="10">
        <v>0</v>
      </c>
      <c r="K2176" s="10">
        <v>54734498</v>
      </c>
      <c r="L2176" s="10">
        <v>54734498</v>
      </c>
      <c r="M2176" s="10">
        <v>0</v>
      </c>
      <c r="N2176" s="10">
        <v>3262375</v>
      </c>
      <c r="O2176" s="7" t="s">
        <v>37</v>
      </c>
      <c r="P2176" s="10">
        <v>5864502</v>
      </c>
      <c r="Q2176" s="10">
        <v>5320241</v>
      </c>
      <c r="R2176" s="7" t="s">
        <v>127</v>
      </c>
      <c r="S2176" s="7" t="s">
        <v>166</v>
      </c>
      <c r="T2176" s="7" t="s">
        <v>167</v>
      </c>
      <c r="U2176" s="7" t="s">
        <v>167</v>
      </c>
    </row>
    <row r="2177" spans="1:21" hidden="1" x14ac:dyDescent="0.25">
      <c r="A2177" s="6">
        <v>7097</v>
      </c>
      <c r="B2177" s="7" t="s">
        <v>1311</v>
      </c>
      <c r="C2177" s="8" t="s">
        <v>44</v>
      </c>
      <c r="D2177" s="8" t="s">
        <v>24</v>
      </c>
      <c r="E2177" s="9">
        <v>1</v>
      </c>
      <c r="F2177" s="8" t="s">
        <v>34</v>
      </c>
      <c r="G2177" s="8" t="s">
        <v>26</v>
      </c>
      <c r="H2177" s="8" t="s">
        <v>27</v>
      </c>
      <c r="I2177" s="10">
        <v>19854718</v>
      </c>
      <c r="J2177" s="10">
        <v>0</v>
      </c>
      <c r="K2177" s="10">
        <v>245699</v>
      </c>
      <c r="L2177" s="10">
        <v>245699</v>
      </c>
      <c r="M2177" s="10">
        <v>0</v>
      </c>
      <c r="N2177" s="10">
        <v>237666</v>
      </c>
      <c r="O2177" s="7" t="s">
        <v>28</v>
      </c>
      <c r="P2177" s="10">
        <v>14373</v>
      </c>
      <c r="Q2177" s="10">
        <v>13039</v>
      </c>
      <c r="R2177" s="7" t="s">
        <v>127</v>
      </c>
      <c r="S2177" s="7" t="s">
        <v>166</v>
      </c>
      <c r="T2177" s="7" t="s">
        <v>167</v>
      </c>
      <c r="U2177" s="7" t="s">
        <v>167</v>
      </c>
    </row>
    <row r="2178" spans="1:21" hidden="1" x14ac:dyDescent="0.25">
      <c r="A2178" s="6">
        <v>7111</v>
      </c>
      <c r="B2178" s="7" t="s">
        <v>1312</v>
      </c>
      <c r="C2178" s="8" t="s">
        <v>169</v>
      </c>
      <c r="D2178" s="8" t="s">
        <v>24</v>
      </c>
      <c r="E2178" s="9">
        <v>1</v>
      </c>
      <c r="F2178" s="8" t="s">
        <v>54</v>
      </c>
      <c r="G2178" s="8" t="s">
        <v>26</v>
      </c>
      <c r="H2178" s="8" t="s">
        <v>27</v>
      </c>
      <c r="I2178" s="10">
        <v>12995000</v>
      </c>
      <c r="J2178" s="10">
        <v>0</v>
      </c>
      <c r="K2178" s="10">
        <v>139158</v>
      </c>
      <c r="L2178" s="10">
        <v>139158</v>
      </c>
      <c r="M2178" s="10">
        <v>0</v>
      </c>
      <c r="N2178" s="10">
        <v>132530</v>
      </c>
      <c r="O2178" s="7" t="s">
        <v>28</v>
      </c>
      <c r="P2178" s="10">
        <v>8141</v>
      </c>
      <c r="Q2178" s="10">
        <v>7385</v>
      </c>
      <c r="R2178" s="7" t="s">
        <v>46</v>
      </c>
      <c r="S2178" s="7" t="s">
        <v>170</v>
      </c>
      <c r="T2178" s="7" t="s">
        <v>171</v>
      </c>
      <c r="U2178" s="7" t="s">
        <v>98</v>
      </c>
    </row>
    <row r="2179" spans="1:21" hidden="1" x14ac:dyDescent="0.25">
      <c r="A2179" s="6">
        <v>7112</v>
      </c>
      <c r="B2179" s="7" t="s">
        <v>1313</v>
      </c>
      <c r="C2179" s="8" t="s">
        <v>83</v>
      </c>
      <c r="D2179" s="8" t="s">
        <v>24</v>
      </c>
      <c r="E2179" s="9">
        <v>1</v>
      </c>
      <c r="F2179" s="8" t="s">
        <v>54</v>
      </c>
      <c r="G2179" s="8" t="s">
        <v>40</v>
      </c>
      <c r="H2179" s="8" t="s">
        <v>41</v>
      </c>
      <c r="I2179" s="10">
        <v>3046000</v>
      </c>
      <c r="J2179" s="10">
        <v>0</v>
      </c>
      <c r="K2179" s="10">
        <v>37219</v>
      </c>
      <c r="L2179" s="10">
        <v>37219</v>
      </c>
      <c r="M2179" s="10">
        <v>0</v>
      </c>
      <c r="N2179" s="10">
        <v>6417</v>
      </c>
      <c r="O2179" s="7" t="s">
        <v>42</v>
      </c>
      <c r="P2179" s="10">
        <v>3002</v>
      </c>
      <c r="Q2179" s="10">
        <v>2723</v>
      </c>
      <c r="R2179" s="7" t="s">
        <v>84</v>
      </c>
      <c r="S2179" s="7" t="s">
        <v>85</v>
      </c>
      <c r="T2179" s="7" t="s">
        <v>86</v>
      </c>
      <c r="U2179" s="7" t="s">
        <v>87</v>
      </c>
    </row>
    <row r="2180" spans="1:21" x14ac:dyDescent="0.25">
      <c r="A2180" s="6">
        <v>7119</v>
      </c>
      <c r="B2180" s="7" t="s">
        <v>1314</v>
      </c>
      <c r="C2180" s="8" t="s">
        <v>602</v>
      </c>
      <c r="D2180" s="8" t="s">
        <v>24</v>
      </c>
      <c r="E2180" s="9">
        <v>1</v>
      </c>
      <c r="F2180" s="8" t="s">
        <v>45</v>
      </c>
      <c r="G2180" s="8" t="s">
        <v>40</v>
      </c>
      <c r="H2180" s="8" t="s">
        <v>41</v>
      </c>
      <c r="I2180" s="10">
        <v>-156000</v>
      </c>
      <c r="J2180" s="10">
        <v>0</v>
      </c>
      <c r="K2180" s="10">
        <v>1141</v>
      </c>
      <c r="L2180" s="10">
        <v>1141</v>
      </c>
      <c r="M2180" s="10">
        <v>0</v>
      </c>
      <c r="N2180" s="10">
        <v>198</v>
      </c>
      <c r="O2180" s="7" t="s">
        <v>42</v>
      </c>
      <c r="P2180" s="10">
        <v>92</v>
      </c>
      <c r="Q2180" s="10">
        <v>83</v>
      </c>
      <c r="R2180" s="7" t="s">
        <v>55</v>
      </c>
      <c r="S2180" s="7" t="s">
        <v>56</v>
      </c>
      <c r="T2180" s="7" t="s">
        <v>57</v>
      </c>
      <c r="U2180" s="7" t="s">
        <v>58</v>
      </c>
    </row>
    <row r="2181" spans="1:21" hidden="1" x14ac:dyDescent="0.25">
      <c r="A2181" s="6">
        <v>7130</v>
      </c>
      <c r="B2181" s="7" t="s">
        <v>1315</v>
      </c>
      <c r="C2181" s="8" t="s">
        <v>313</v>
      </c>
      <c r="D2181" s="8" t="s">
        <v>24</v>
      </c>
      <c r="E2181" s="9">
        <v>1</v>
      </c>
      <c r="F2181" s="8" t="s">
        <v>45</v>
      </c>
      <c r="G2181" s="8" t="s">
        <v>40</v>
      </c>
      <c r="H2181" s="8" t="s">
        <v>41</v>
      </c>
      <c r="I2181" s="10">
        <v>5393000</v>
      </c>
      <c r="J2181" s="10">
        <v>0</v>
      </c>
      <c r="K2181" s="10">
        <v>73040</v>
      </c>
      <c r="L2181" s="10">
        <v>73040</v>
      </c>
      <c r="M2181" s="10">
        <v>0</v>
      </c>
      <c r="N2181" s="10">
        <v>12727</v>
      </c>
      <c r="O2181" s="7" t="s">
        <v>42</v>
      </c>
      <c r="P2181" s="10">
        <v>5890</v>
      </c>
      <c r="Q2181" s="10">
        <v>5344</v>
      </c>
      <c r="R2181" s="7" t="s">
        <v>314</v>
      </c>
      <c r="S2181" s="7" t="s">
        <v>85</v>
      </c>
      <c r="T2181" s="7" t="s">
        <v>86</v>
      </c>
      <c r="U2181" s="7" t="s">
        <v>315</v>
      </c>
    </row>
    <row r="2182" spans="1:21" hidden="1" x14ac:dyDescent="0.25">
      <c r="A2182" s="6">
        <v>7130</v>
      </c>
      <c r="B2182" s="7" t="s">
        <v>1315</v>
      </c>
      <c r="C2182" s="8" t="s">
        <v>313</v>
      </c>
      <c r="D2182" s="8" t="s">
        <v>24</v>
      </c>
      <c r="E2182" s="9">
        <v>1</v>
      </c>
      <c r="F2182" s="8" t="s">
        <v>34</v>
      </c>
      <c r="G2182" s="8" t="s">
        <v>193</v>
      </c>
      <c r="H2182" s="8" t="s">
        <v>41</v>
      </c>
      <c r="I2182" s="10">
        <v>10667000</v>
      </c>
      <c r="J2182" s="10">
        <v>0</v>
      </c>
      <c r="K2182" s="10">
        <v>173376</v>
      </c>
      <c r="L2182" s="10">
        <v>173376</v>
      </c>
      <c r="M2182" s="10">
        <v>0</v>
      </c>
      <c r="N2182" s="10">
        <v>27355</v>
      </c>
      <c r="O2182" s="7" t="s">
        <v>42</v>
      </c>
      <c r="P2182" s="10">
        <v>15058</v>
      </c>
      <c r="Q2182" s="10">
        <v>13660</v>
      </c>
      <c r="R2182" s="7" t="s">
        <v>314</v>
      </c>
      <c r="S2182" s="7" t="s">
        <v>85</v>
      </c>
      <c r="T2182" s="7" t="s">
        <v>86</v>
      </c>
      <c r="U2182" s="7" t="s">
        <v>315</v>
      </c>
    </row>
    <row r="2183" spans="1:21" hidden="1" x14ac:dyDescent="0.25">
      <c r="A2183" s="6">
        <v>7131</v>
      </c>
      <c r="B2183" s="7" t="s">
        <v>1316</v>
      </c>
      <c r="C2183" s="8" t="s">
        <v>44</v>
      </c>
      <c r="D2183" s="8" t="s">
        <v>24</v>
      </c>
      <c r="E2183" s="9">
        <v>1</v>
      </c>
      <c r="F2183" s="8" t="s">
        <v>45</v>
      </c>
      <c r="G2183" s="8" t="s">
        <v>26</v>
      </c>
      <c r="H2183" s="8" t="s">
        <v>27</v>
      </c>
      <c r="I2183" s="10">
        <v>23482000</v>
      </c>
      <c r="J2183" s="10">
        <v>1500</v>
      </c>
      <c r="K2183" s="10">
        <v>244578</v>
      </c>
      <c r="L2183" s="10">
        <v>240163</v>
      </c>
      <c r="M2183" s="10">
        <v>4415</v>
      </c>
      <c r="N2183" s="10">
        <v>232489</v>
      </c>
      <c r="O2183" s="7" t="s">
        <v>28</v>
      </c>
      <c r="P2183" s="10">
        <v>14308</v>
      </c>
      <c r="Q2183" s="10">
        <v>12980</v>
      </c>
      <c r="R2183" s="7" t="s">
        <v>65</v>
      </c>
      <c r="S2183" s="7" t="s">
        <v>77</v>
      </c>
      <c r="T2183" s="7" t="s">
        <v>78</v>
      </c>
      <c r="U2183" s="7" t="s">
        <v>79</v>
      </c>
    </row>
    <row r="2184" spans="1:21" x14ac:dyDescent="0.25">
      <c r="A2184" s="6">
        <v>7137</v>
      </c>
      <c r="B2184" s="7" t="s">
        <v>1317</v>
      </c>
      <c r="C2184" s="8" t="s">
        <v>398</v>
      </c>
      <c r="D2184" s="8" t="s">
        <v>24</v>
      </c>
      <c r="E2184" s="9">
        <v>1</v>
      </c>
      <c r="F2184" s="8" t="s">
        <v>45</v>
      </c>
      <c r="G2184" s="8" t="s">
        <v>26</v>
      </c>
      <c r="H2184" s="8" t="s">
        <v>27</v>
      </c>
      <c r="I2184" s="10">
        <v>1272000</v>
      </c>
      <c r="J2184" s="10">
        <v>0</v>
      </c>
      <c r="K2184" s="10">
        <v>35848</v>
      </c>
      <c r="L2184" s="10">
        <v>35848</v>
      </c>
      <c r="M2184" s="10">
        <v>0</v>
      </c>
      <c r="N2184" s="10">
        <v>33850</v>
      </c>
      <c r="O2184" s="7" t="s">
        <v>28</v>
      </c>
      <c r="P2184" s="10">
        <v>2097</v>
      </c>
      <c r="Q2184" s="10">
        <v>1902</v>
      </c>
      <c r="R2184" s="7" t="s">
        <v>55</v>
      </c>
      <c r="S2184" s="7" t="s">
        <v>56</v>
      </c>
      <c r="T2184" s="7" t="s">
        <v>57</v>
      </c>
      <c r="U2184" s="7" t="s">
        <v>58</v>
      </c>
    </row>
    <row r="2185" spans="1:21" hidden="1" x14ac:dyDescent="0.25">
      <c r="A2185" s="6">
        <v>7138</v>
      </c>
      <c r="B2185" s="7" t="s">
        <v>1318</v>
      </c>
      <c r="C2185" s="8" t="s">
        <v>826</v>
      </c>
      <c r="D2185" s="8" t="s">
        <v>24</v>
      </c>
      <c r="E2185" s="9">
        <v>2</v>
      </c>
      <c r="F2185" s="8" t="s">
        <v>45</v>
      </c>
      <c r="G2185" s="8" t="s">
        <v>26</v>
      </c>
      <c r="H2185" s="8" t="s">
        <v>27</v>
      </c>
      <c r="I2185" s="10">
        <v>11145319</v>
      </c>
      <c r="J2185" s="10">
        <v>0</v>
      </c>
      <c r="K2185" s="10">
        <v>165044</v>
      </c>
      <c r="L2185" s="10">
        <v>165044</v>
      </c>
      <c r="M2185" s="10">
        <v>0</v>
      </c>
      <c r="N2185" s="10">
        <v>157635</v>
      </c>
      <c r="O2185" s="7" t="s">
        <v>28</v>
      </c>
      <c r="P2185" s="10">
        <v>9655</v>
      </c>
      <c r="Q2185" s="10">
        <v>8759</v>
      </c>
      <c r="R2185" s="7" t="s">
        <v>189</v>
      </c>
      <c r="S2185" s="7" t="s">
        <v>68</v>
      </c>
      <c r="T2185" s="7" t="s">
        <v>69</v>
      </c>
      <c r="U2185" s="7" t="s">
        <v>70</v>
      </c>
    </row>
    <row r="2186" spans="1:21" hidden="1" x14ac:dyDescent="0.25">
      <c r="A2186" s="6">
        <v>7138</v>
      </c>
      <c r="B2186" s="7" t="s">
        <v>1318</v>
      </c>
      <c r="C2186" s="8" t="s">
        <v>826</v>
      </c>
      <c r="D2186" s="8" t="s">
        <v>24</v>
      </c>
      <c r="E2186" s="9">
        <v>2</v>
      </c>
      <c r="F2186" s="8" t="s">
        <v>45</v>
      </c>
      <c r="G2186" s="8" t="s">
        <v>40</v>
      </c>
      <c r="H2186" s="8" t="s">
        <v>41</v>
      </c>
      <c r="I2186" s="10">
        <v>512681</v>
      </c>
      <c r="J2186" s="10">
        <v>0</v>
      </c>
      <c r="K2186" s="10">
        <v>7592</v>
      </c>
      <c r="L2186" s="10">
        <v>7592</v>
      </c>
      <c r="M2186" s="10">
        <v>0</v>
      </c>
      <c r="N2186" s="10">
        <v>1296</v>
      </c>
      <c r="O2186" s="7" t="s">
        <v>42</v>
      </c>
      <c r="P2186" s="10">
        <v>612</v>
      </c>
      <c r="Q2186" s="10">
        <v>555</v>
      </c>
      <c r="R2186" s="7" t="s">
        <v>189</v>
      </c>
      <c r="S2186" s="7" t="s">
        <v>68</v>
      </c>
      <c r="T2186" s="7" t="s">
        <v>69</v>
      </c>
      <c r="U2186" s="7" t="s">
        <v>70</v>
      </c>
    </row>
    <row r="2187" spans="1:21" x14ac:dyDescent="0.25">
      <c r="A2187" s="6">
        <v>7145</v>
      </c>
      <c r="B2187" s="7" t="s">
        <v>1319</v>
      </c>
      <c r="C2187" s="8" t="s">
        <v>398</v>
      </c>
      <c r="D2187" s="8" t="s">
        <v>24</v>
      </c>
      <c r="E2187" s="9">
        <v>1</v>
      </c>
      <c r="F2187" s="8" t="s">
        <v>45</v>
      </c>
      <c r="G2187" s="8" t="s">
        <v>26</v>
      </c>
      <c r="H2187" s="8" t="s">
        <v>27</v>
      </c>
      <c r="I2187" s="10">
        <v>23926150</v>
      </c>
      <c r="J2187" s="10">
        <v>0</v>
      </c>
      <c r="K2187" s="10">
        <v>368510</v>
      </c>
      <c r="L2187" s="10">
        <v>368510</v>
      </c>
      <c r="M2187" s="10">
        <v>0</v>
      </c>
      <c r="N2187" s="10">
        <v>348671</v>
      </c>
      <c r="O2187" s="7" t="s">
        <v>28</v>
      </c>
      <c r="P2187" s="10">
        <v>21558</v>
      </c>
      <c r="Q2187" s="10">
        <v>19557</v>
      </c>
      <c r="R2187" s="7" t="s">
        <v>55</v>
      </c>
      <c r="S2187" s="7" t="s">
        <v>56</v>
      </c>
      <c r="T2187" s="7" t="s">
        <v>57</v>
      </c>
      <c r="U2187" s="7" t="s">
        <v>58</v>
      </c>
    </row>
    <row r="2188" spans="1:21" x14ac:dyDescent="0.25">
      <c r="A2188" s="6">
        <v>7145</v>
      </c>
      <c r="B2188" s="7" t="s">
        <v>1319</v>
      </c>
      <c r="C2188" s="8" t="s">
        <v>398</v>
      </c>
      <c r="D2188" s="8" t="s">
        <v>24</v>
      </c>
      <c r="E2188" s="9">
        <v>1</v>
      </c>
      <c r="F2188" s="8" t="s">
        <v>45</v>
      </c>
      <c r="G2188" s="8" t="s">
        <v>40</v>
      </c>
      <c r="H2188" s="8" t="s">
        <v>41</v>
      </c>
      <c r="I2188" s="10">
        <v>36850</v>
      </c>
      <c r="J2188" s="10">
        <v>0</v>
      </c>
      <c r="K2188" s="10">
        <v>537</v>
      </c>
      <c r="L2188" s="10">
        <v>537</v>
      </c>
      <c r="M2188" s="10">
        <v>0</v>
      </c>
      <c r="N2188" s="10">
        <v>94</v>
      </c>
      <c r="O2188" s="7" t="s">
        <v>42</v>
      </c>
      <c r="P2188" s="10">
        <v>43</v>
      </c>
      <c r="Q2188" s="10">
        <v>39</v>
      </c>
      <c r="R2188" s="7" t="s">
        <v>55</v>
      </c>
      <c r="S2188" s="7" t="s">
        <v>56</v>
      </c>
      <c r="T2188" s="7" t="s">
        <v>57</v>
      </c>
      <c r="U2188" s="7" t="s">
        <v>58</v>
      </c>
    </row>
    <row r="2189" spans="1:21" hidden="1" x14ac:dyDescent="0.25">
      <c r="A2189" s="6">
        <v>7146</v>
      </c>
      <c r="B2189" s="7" t="s">
        <v>1320</v>
      </c>
      <c r="C2189" s="8" t="s">
        <v>850</v>
      </c>
      <c r="D2189" s="8" t="s">
        <v>24</v>
      </c>
      <c r="E2189" s="9">
        <v>1</v>
      </c>
      <c r="F2189" s="8" t="s">
        <v>45</v>
      </c>
      <c r="G2189" s="8" t="s">
        <v>40</v>
      </c>
      <c r="H2189" s="8" t="s">
        <v>41</v>
      </c>
      <c r="I2189" s="10">
        <v>22972000</v>
      </c>
      <c r="J2189" s="10">
        <v>0</v>
      </c>
      <c r="K2189" s="10">
        <v>306781</v>
      </c>
      <c r="L2189" s="10">
        <v>306781</v>
      </c>
      <c r="M2189" s="10">
        <v>0</v>
      </c>
      <c r="N2189" s="10">
        <v>53531</v>
      </c>
      <c r="O2189" s="7" t="s">
        <v>42</v>
      </c>
      <c r="P2189" s="10">
        <v>24740</v>
      </c>
      <c r="Q2189" s="10">
        <v>22444</v>
      </c>
      <c r="R2189" s="7" t="s">
        <v>225</v>
      </c>
      <c r="S2189" s="7" t="s">
        <v>851</v>
      </c>
      <c r="T2189" s="7" t="s">
        <v>852</v>
      </c>
      <c r="U2189" s="7" t="s">
        <v>852</v>
      </c>
    </row>
    <row r="2190" spans="1:21" hidden="1" x14ac:dyDescent="0.25">
      <c r="A2190" s="6">
        <v>7153</v>
      </c>
      <c r="B2190" s="7" t="s">
        <v>1321</v>
      </c>
      <c r="C2190" s="8" t="s">
        <v>249</v>
      </c>
      <c r="D2190" s="8" t="s">
        <v>24</v>
      </c>
      <c r="E2190" s="9">
        <v>2</v>
      </c>
      <c r="F2190" s="8" t="s">
        <v>25</v>
      </c>
      <c r="G2190" s="8" t="s">
        <v>26</v>
      </c>
      <c r="H2190" s="8" t="s">
        <v>27</v>
      </c>
      <c r="I2190" s="10">
        <v>1319548974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7" t="s">
        <v>28</v>
      </c>
      <c r="P2190" s="10">
        <v>0</v>
      </c>
      <c r="Q2190" s="10">
        <v>0</v>
      </c>
      <c r="R2190" s="7" t="s">
        <v>189</v>
      </c>
      <c r="S2190" s="7" t="s">
        <v>68</v>
      </c>
      <c r="T2190" s="7" t="s">
        <v>69</v>
      </c>
      <c r="U2190" s="7" t="s">
        <v>70</v>
      </c>
    </row>
    <row r="2191" spans="1:21" hidden="1" x14ac:dyDescent="0.25">
      <c r="A2191" s="6">
        <v>7153</v>
      </c>
      <c r="B2191" s="7" t="s">
        <v>1321</v>
      </c>
      <c r="C2191" s="8" t="s">
        <v>249</v>
      </c>
      <c r="D2191" s="8" t="s">
        <v>24</v>
      </c>
      <c r="E2191" s="9">
        <v>2</v>
      </c>
      <c r="F2191" s="8" t="s">
        <v>25</v>
      </c>
      <c r="G2191" s="8" t="s">
        <v>224</v>
      </c>
      <c r="H2191" s="8" t="s">
        <v>41</v>
      </c>
      <c r="I2191" s="10">
        <v>4475026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7" t="s">
        <v>42</v>
      </c>
      <c r="P2191" s="10">
        <v>0</v>
      </c>
      <c r="Q2191" s="10">
        <v>0</v>
      </c>
      <c r="R2191" s="7" t="s">
        <v>189</v>
      </c>
      <c r="S2191" s="7" t="s">
        <v>68</v>
      </c>
      <c r="T2191" s="7" t="s">
        <v>69</v>
      </c>
      <c r="U2191" s="7" t="s">
        <v>70</v>
      </c>
    </row>
    <row r="2192" spans="1:21" hidden="1" x14ac:dyDescent="0.25">
      <c r="A2192" s="6">
        <v>7153</v>
      </c>
      <c r="B2192" s="7" t="s">
        <v>1321</v>
      </c>
      <c r="C2192" s="8" t="s">
        <v>249</v>
      </c>
      <c r="D2192" s="8" t="s">
        <v>24</v>
      </c>
      <c r="E2192" s="9">
        <v>2</v>
      </c>
      <c r="F2192" s="8" t="s">
        <v>33</v>
      </c>
      <c r="G2192" s="8" t="s">
        <v>26</v>
      </c>
      <c r="H2192" s="8" t="s">
        <v>27</v>
      </c>
      <c r="I2192" s="10">
        <v>2522430196</v>
      </c>
      <c r="J2192" s="10">
        <v>0</v>
      </c>
      <c r="K2192" s="10">
        <v>30839296</v>
      </c>
      <c r="L2192" s="10">
        <v>30839296</v>
      </c>
      <c r="M2192" s="10">
        <v>0</v>
      </c>
      <c r="N2192" s="10">
        <v>29536477</v>
      </c>
      <c r="O2192" s="7" t="s">
        <v>28</v>
      </c>
      <c r="P2192" s="10">
        <v>1804086</v>
      </c>
      <c r="Q2192" s="10">
        <v>1636656</v>
      </c>
      <c r="R2192" s="7" t="s">
        <v>189</v>
      </c>
      <c r="S2192" s="7" t="s">
        <v>68</v>
      </c>
      <c r="T2192" s="7" t="s">
        <v>69</v>
      </c>
      <c r="U2192" s="7" t="s">
        <v>70</v>
      </c>
    </row>
    <row r="2193" spans="1:21" hidden="1" x14ac:dyDescent="0.25">
      <c r="A2193" s="6">
        <v>7153</v>
      </c>
      <c r="B2193" s="7" t="s">
        <v>1321</v>
      </c>
      <c r="C2193" s="8" t="s">
        <v>249</v>
      </c>
      <c r="D2193" s="8" t="s">
        <v>24</v>
      </c>
      <c r="E2193" s="9">
        <v>2</v>
      </c>
      <c r="F2193" s="8" t="s">
        <v>33</v>
      </c>
      <c r="G2193" s="8" t="s">
        <v>224</v>
      </c>
      <c r="H2193" s="8" t="s">
        <v>41</v>
      </c>
      <c r="I2193" s="10">
        <v>9279804</v>
      </c>
      <c r="J2193" s="10">
        <v>0</v>
      </c>
      <c r="K2193" s="10">
        <v>112775</v>
      </c>
      <c r="L2193" s="10">
        <v>112775</v>
      </c>
      <c r="M2193" s="10">
        <v>0</v>
      </c>
      <c r="N2193" s="10">
        <v>19281</v>
      </c>
      <c r="O2193" s="7" t="s">
        <v>42</v>
      </c>
      <c r="P2193" s="10">
        <v>8988</v>
      </c>
      <c r="Q2193" s="10">
        <v>8154</v>
      </c>
      <c r="R2193" s="7" t="s">
        <v>189</v>
      </c>
      <c r="S2193" s="7" t="s">
        <v>68</v>
      </c>
      <c r="T2193" s="7" t="s">
        <v>69</v>
      </c>
      <c r="U2193" s="7" t="s">
        <v>70</v>
      </c>
    </row>
    <row r="2194" spans="1:21" x14ac:dyDescent="0.25">
      <c r="A2194" s="6">
        <v>7155</v>
      </c>
      <c r="B2194" s="7" t="s">
        <v>1322</v>
      </c>
      <c r="C2194" s="8" t="s">
        <v>398</v>
      </c>
      <c r="D2194" s="8" t="s">
        <v>24</v>
      </c>
      <c r="E2194" s="9">
        <v>1</v>
      </c>
      <c r="F2194" s="8" t="s">
        <v>45</v>
      </c>
      <c r="G2194" s="8" t="s">
        <v>40</v>
      </c>
      <c r="H2194" s="8" t="s">
        <v>41</v>
      </c>
      <c r="I2194" s="10">
        <v>63000</v>
      </c>
      <c r="J2194" s="10">
        <v>0</v>
      </c>
      <c r="K2194" s="10">
        <v>15764</v>
      </c>
      <c r="L2194" s="10">
        <v>15764</v>
      </c>
      <c r="M2194" s="10">
        <v>0</v>
      </c>
      <c r="N2194" s="10">
        <v>2681</v>
      </c>
      <c r="O2194" s="7" t="s">
        <v>42</v>
      </c>
      <c r="P2194" s="10">
        <v>1271</v>
      </c>
      <c r="Q2194" s="10">
        <v>1153</v>
      </c>
      <c r="R2194" s="7" t="s">
        <v>55</v>
      </c>
      <c r="S2194" s="7" t="s">
        <v>56</v>
      </c>
      <c r="T2194" s="7" t="s">
        <v>57</v>
      </c>
      <c r="U2194" s="7" t="s">
        <v>58</v>
      </c>
    </row>
    <row r="2195" spans="1:21" hidden="1" x14ac:dyDescent="0.25">
      <c r="A2195" s="6">
        <v>7158</v>
      </c>
      <c r="B2195" s="7" t="s">
        <v>1323</v>
      </c>
      <c r="C2195" s="8" t="s">
        <v>904</v>
      </c>
      <c r="D2195" s="8" t="s">
        <v>24</v>
      </c>
      <c r="E2195" s="9">
        <v>1</v>
      </c>
      <c r="F2195" s="8" t="s">
        <v>45</v>
      </c>
      <c r="G2195" s="8" t="s">
        <v>26</v>
      </c>
      <c r="H2195" s="8" t="s">
        <v>27</v>
      </c>
      <c r="I2195" s="10">
        <v>32369128</v>
      </c>
      <c r="J2195" s="10">
        <v>0</v>
      </c>
      <c r="K2195" s="10">
        <v>737395</v>
      </c>
      <c r="L2195" s="10">
        <v>737395</v>
      </c>
      <c r="M2195" s="10">
        <v>0</v>
      </c>
      <c r="N2195" s="10">
        <v>717309</v>
      </c>
      <c r="O2195" s="7" t="s">
        <v>28</v>
      </c>
      <c r="P2195" s="10">
        <v>43137</v>
      </c>
      <c r="Q2195" s="10">
        <v>39134</v>
      </c>
      <c r="R2195" s="7" t="s">
        <v>189</v>
      </c>
      <c r="S2195" s="7" t="s">
        <v>68</v>
      </c>
      <c r="T2195" s="7" t="s">
        <v>69</v>
      </c>
      <c r="U2195" s="7" t="s">
        <v>70</v>
      </c>
    </row>
    <row r="2196" spans="1:21" hidden="1" x14ac:dyDescent="0.25">
      <c r="A2196" s="6">
        <v>7158</v>
      </c>
      <c r="B2196" s="7" t="s">
        <v>1323</v>
      </c>
      <c r="C2196" s="8" t="s">
        <v>904</v>
      </c>
      <c r="D2196" s="8" t="s">
        <v>24</v>
      </c>
      <c r="E2196" s="9">
        <v>1</v>
      </c>
      <c r="F2196" s="8" t="s">
        <v>45</v>
      </c>
      <c r="G2196" s="8" t="s">
        <v>542</v>
      </c>
      <c r="H2196" s="8" t="s">
        <v>41</v>
      </c>
      <c r="I2196" s="10">
        <v>-710128</v>
      </c>
      <c r="J2196" s="10">
        <v>0</v>
      </c>
      <c r="K2196" s="10">
        <v>4313</v>
      </c>
      <c r="L2196" s="10">
        <v>4313</v>
      </c>
      <c r="M2196" s="10">
        <v>0</v>
      </c>
      <c r="N2196" s="10">
        <v>1713</v>
      </c>
      <c r="O2196" s="7" t="s">
        <v>28</v>
      </c>
      <c r="P2196" s="10">
        <v>300</v>
      </c>
      <c r="Q2196" s="10">
        <v>272</v>
      </c>
      <c r="R2196" s="7" t="s">
        <v>189</v>
      </c>
      <c r="S2196" s="7" t="s">
        <v>68</v>
      </c>
      <c r="T2196" s="7" t="s">
        <v>69</v>
      </c>
      <c r="U2196" s="7" t="s">
        <v>70</v>
      </c>
    </row>
    <row r="2197" spans="1:21" x14ac:dyDescent="0.25">
      <c r="A2197" s="6">
        <v>7159</v>
      </c>
      <c r="B2197" s="7" t="s">
        <v>1324</v>
      </c>
      <c r="C2197" s="8" t="s">
        <v>1092</v>
      </c>
      <c r="D2197" s="8" t="s">
        <v>24</v>
      </c>
      <c r="E2197" s="9">
        <v>1</v>
      </c>
      <c r="F2197" s="8" t="s">
        <v>45</v>
      </c>
      <c r="G2197" s="8" t="s">
        <v>26</v>
      </c>
      <c r="H2197" s="8" t="s">
        <v>27</v>
      </c>
      <c r="I2197" s="10">
        <v>101410311</v>
      </c>
      <c r="J2197" s="10">
        <v>0</v>
      </c>
      <c r="K2197" s="10">
        <v>1428924</v>
      </c>
      <c r="L2197" s="10">
        <v>1428924</v>
      </c>
      <c r="M2197" s="10">
        <v>0</v>
      </c>
      <c r="N2197" s="10">
        <v>1414776</v>
      </c>
      <c r="O2197" s="7" t="s">
        <v>28</v>
      </c>
      <c r="P2197" s="10">
        <v>83591</v>
      </c>
      <c r="Q2197" s="10">
        <v>75834</v>
      </c>
      <c r="R2197" s="7" t="s">
        <v>189</v>
      </c>
      <c r="S2197" s="7" t="s">
        <v>56</v>
      </c>
      <c r="T2197" s="7" t="s">
        <v>57</v>
      </c>
      <c r="U2197" s="7" t="s">
        <v>58</v>
      </c>
    </row>
    <row r="2198" spans="1:21" x14ac:dyDescent="0.25">
      <c r="A2198" s="6">
        <v>7159</v>
      </c>
      <c r="B2198" s="7" t="s">
        <v>1324</v>
      </c>
      <c r="C2198" s="8" t="s">
        <v>1092</v>
      </c>
      <c r="D2198" s="8" t="s">
        <v>24</v>
      </c>
      <c r="E2198" s="9">
        <v>1</v>
      </c>
      <c r="F2198" s="8" t="s">
        <v>45</v>
      </c>
      <c r="G2198" s="8" t="s">
        <v>40</v>
      </c>
      <c r="H2198" s="8" t="s">
        <v>41</v>
      </c>
      <c r="I2198" s="10">
        <v>30689</v>
      </c>
      <c r="J2198" s="10">
        <v>0</v>
      </c>
      <c r="K2198" s="10">
        <v>482</v>
      </c>
      <c r="L2198" s="10">
        <v>482</v>
      </c>
      <c r="M2198" s="10">
        <v>0</v>
      </c>
      <c r="N2198" s="10">
        <v>83</v>
      </c>
      <c r="O2198" s="7" t="s">
        <v>42</v>
      </c>
      <c r="P2198" s="10">
        <v>39</v>
      </c>
      <c r="Q2198" s="10">
        <v>35</v>
      </c>
      <c r="R2198" s="7" t="s">
        <v>189</v>
      </c>
      <c r="S2198" s="7" t="s">
        <v>56</v>
      </c>
      <c r="T2198" s="7" t="s">
        <v>57</v>
      </c>
      <c r="U2198" s="7" t="s">
        <v>58</v>
      </c>
    </row>
    <row r="2199" spans="1:21" hidden="1" x14ac:dyDescent="0.25">
      <c r="A2199" s="6">
        <v>7169</v>
      </c>
      <c r="B2199" s="7" t="s">
        <v>1325</v>
      </c>
      <c r="C2199" s="8" t="s">
        <v>83</v>
      </c>
      <c r="D2199" s="8" t="s">
        <v>24</v>
      </c>
      <c r="E2199" s="9">
        <v>1</v>
      </c>
      <c r="F2199" s="8" t="s">
        <v>54</v>
      </c>
      <c r="G2199" s="8" t="s">
        <v>40</v>
      </c>
      <c r="H2199" s="8" t="s">
        <v>41</v>
      </c>
      <c r="I2199" s="10">
        <v>1107000</v>
      </c>
      <c r="J2199" s="10">
        <v>0</v>
      </c>
      <c r="K2199" s="10">
        <v>11994</v>
      </c>
      <c r="L2199" s="10">
        <v>11994</v>
      </c>
      <c r="M2199" s="10">
        <v>0</v>
      </c>
      <c r="N2199" s="10">
        <v>2059</v>
      </c>
      <c r="O2199" s="7" t="s">
        <v>42</v>
      </c>
      <c r="P2199" s="10">
        <v>967</v>
      </c>
      <c r="Q2199" s="10">
        <v>877</v>
      </c>
      <c r="R2199" s="7" t="s">
        <v>84</v>
      </c>
      <c r="S2199" s="7" t="s">
        <v>85</v>
      </c>
      <c r="T2199" s="7" t="s">
        <v>86</v>
      </c>
      <c r="U2199" s="7" t="s">
        <v>87</v>
      </c>
    </row>
    <row r="2200" spans="1:21" hidden="1" x14ac:dyDescent="0.25">
      <c r="A2200" s="6">
        <v>7173</v>
      </c>
      <c r="B2200" s="7" t="s">
        <v>1326</v>
      </c>
      <c r="C2200" s="8" t="s">
        <v>83</v>
      </c>
      <c r="D2200" s="8" t="s">
        <v>24</v>
      </c>
      <c r="E2200" s="9">
        <v>1</v>
      </c>
      <c r="F2200" s="8" t="s">
        <v>45</v>
      </c>
      <c r="G2200" s="8" t="s">
        <v>26</v>
      </c>
      <c r="H2200" s="8" t="s">
        <v>27</v>
      </c>
      <c r="I2200" s="10">
        <v>50161203</v>
      </c>
      <c r="J2200" s="10">
        <v>0</v>
      </c>
      <c r="K2200" s="10">
        <v>755608</v>
      </c>
      <c r="L2200" s="10">
        <v>755608</v>
      </c>
      <c r="M2200" s="10">
        <v>0</v>
      </c>
      <c r="N2200" s="10">
        <v>755608</v>
      </c>
      <c r="O2200" s="7" t="s">
        <v>28</v>
      </c>
      <c r="P2200" s="10">
        <v>44203</v>
      </c>
      <c r="Q2200" s="10">
        <v>40100</v>
      </c>
      <c r="R2200" s="7" t="s">
        <v>84</v>
      </c>
      <c r="S2200" s="7" t="s">
        <v>85</v>
      </c>
      <c r="T2200" s="7" t="s">
        <v>86</v>
      </c>
      <c r="U2200" s="7" t="s">
        <v>87</v>
      </c>
    </row>
    <row r="2201" spans="1:21" hidden="1" x14ac:dyDescent="0.25">
      <c r="A2201" s="6">
        <v>7173</v>
      </c>
      <c r="B2201" s="7" t="s">
        <v>1326</v>
      </c>
      <c r="C2201" s="8" t="s">
        <v>83</v>
      </c>
      <c r="D2201" s="8" t="s">
        <v>24</v>
      </c>
      <c r="E2201" s="9">
        <v>1</v>
      </c>
      <c r="F2201" s="8" t="s">
        <v>45</v>
      </c>
      <c r="G2201" s="8" t="s">
        <v>40</v>
      </c>
      <c r="H2201" s="8" t="s">
        <v>41</v>
      </c>
      <c r="I2201" s="10">
        <v>797</v>
      </c>
      <c r="J2201" s="10">
        <v>0</v>
      </c>
      <c r="K2201" s="10">
        <v>12</v>
      </c>
      <c r="L2201" s="10">
        <v>12</v>
      </c>
      <c r="M2201" s="10">
        <v>0</v>
      </c>
      <c r="N2201" s="10">
        <v>2</v>
      </c>
      <c r="O2201" s="7" t="s">
        <v>42</v>
      </c>
      <c r="P2201" s="10">
        <v>1</v>
      </c>
      <c r="Q2201" s="10">
        <v>1</v>
      </c>
      <c r="R2201" s="7" t="s">
        <v>84</v>
      </c>
      <c r="S2201" s="7" t="s">
        <v>85</v>
      </c>
      <c r="T2201" s="7" t="s">
        <v>86</v>
      </c>
      <c r="U2201" s="7" t="s">
        <v>87</v>
      </c>
    </row>
    <row r="2202" spans="1:21" hidden="1" x14ac:dyDescent="0.25">
      <c r="A2202" s="6">
        <v>7174</v>
      </c>
      <c r="B2202" s="7" t="s">
        <v>1327</v>
      </c>
      <c r="C2202" s="8" t="s">
        <v>83</v>
      </c>
      <c r="D2202" s="8" t="s">
        <v>24</v>
      </c>
      <c r="E2202" s="9">
        <v>1</v>
      </c>
      <c r="F2202" s="8" t="s">
        <v>54</v>
      </c>
      <c r="G2202" s="8" t="s">
        <v>40</v>
      </c>
      <c r="H2202" s="8" t="s">
        <v>41</v>
      </c>
      <c r="I2202" s="10">
        <v>2554000</v>
      </c>
      <c r="J2202" s="10">
        <v>1194</v>
      </c>
      <c r="K2202" s="10">
        <v>38383</v>
      </c>
      <c r="L2202" s="10">
        <v>34406</v>
      </c>
      <c r="M2202" s="10">
        <v>3977</v>
      </c>
      <c r="N2202" s="10">
        <v>6618</v>
      </c>
      <c r="O2202" s="7" t="s">
        <v>42</v>
      </c>
      <c r="P2202" s="10">
        <v>3095</v>
      </c>
      <c r="Q2202" s="10">
        <v>2808</v>
      </c>
      <c r="R2202" s="7" t="s">
        <v>84</v>
      </c>
      <c r="S2202" s="7" t="s">
        <v>85</v>
      </c>
      <c r="T2202" s="7" t="s">
        <v>86</v>
      </c>
      <c r="U2202" s="7" t="s">
        <v>87</v>
      </c>
    </row>
    <row r="2203" spans="1:21" hidden="1" x14ac:dyDescent="0.25">
      <c r="A2203" s="6">
        <v>7182</v>
      </c>
      <c r="B2203" s="7" t="s">
        <v>1328</v>
      </c>
      <c r="C2203" s="8" t="s">
        <v>83</v>
      </c>
      <c r="D2203" s="8" t="s">
        <v>24</v>
      </c>
      <c r="E2203" s="9">
        <v>1</v>
      </c>
      <c r="F2203" s="8" t="s">
        <v>54</v>
      </c>
      <c r="G2203" s="8" t="s">
        <v>40</v>
      </c>
      <c r="H2203" s="8" t="s">
        <v>41</v>
      </c>
      <c r="I2203" s="10">
        <v>2614000</v>
      </c>
      <c r="J2203" s="10">
        <v>0</v>
      </c>
      <c r="K2203" s="10">
        <v>26453</v>
      </c>
      <c r="L2203" s="10">
        <v>26453</v>
      </c>
      <c r="M2203" s="10">
        <v>0</v>
      </c>
      <c r="N2203" s="10">
        <v>4809</v>
      </c>
      <c r="O2203" s="7" t="s">
        <v>42</v>
      </c>
      <c r="P2203" s="10">
        <v>2133</v>
      </c>
      <c r="Q2203" s="10">
        <v>1935</v>
      </c>
      <c r="R2203" s="7" t="s">
        <v>84</v>
      </c>
      <c r="S2203" s="7" t="s">
        <v>85</v>
      </c>
      <c r="T2203" s="7" t="s">
        <v>86</v>
      </c>
      <c r="U2203" s="7" t="s">
        <v>87</v>
      </c>
    </row>
    <row r="2204" spans="1:21" hidden="1" x14ac:dyDescent="0.25">
      <c r="A2204" s="6">
        <v>7183</v>
      </c>
      <c r="B2204" s="7" t="s">
        <v>1329</v>
      </c>
      <c r="C2204" s="8" t="s">
        <v>83</v>
      </c>
      <c r="D2204" s="8" t="s">
        <v>24</v>
      </c>
      <c r="E2204" s="9">
        <v>1</v>
      </c>
      <c r="F2204" s="8" t="s">
        <v>54</v>
      </c>
      <c r="G2204" s="8" t="s">
        <v>40</v>
      </c>
      <c r="H2204" s="8" t="s">
        <v>41</v>
      </c>
      <c r="I2204" s="10">
        <v>77000</v>
      </c>
      <c r="J2204" s="10">
        <v>0</v>
      </c>
      <c r="K2204" s="10">
        <v>822</v>
      </c>
      <c r="L2204" s="10">
        <v>822</v>
      </c>
      <c r="M2204" s="10">
        <v>0</v>
      </c>
      <c r="N2204" s="10">
        <v>141</v>
      </c>
      <c r="O2204" s="7" t="s">
        <v>42</v>
      </c>
      <c r="P2204" s="10">
        <v>66</v>
      </c>
      <c r="Q2204" s="10">
        <v>60</v>
      </c>
      <c r="R2204" s="7" t="s">
        <v>84</v>
      </c>
      <c r="S2204" s="7" t="s">
        <v>85</v>
      </c>
      <c r="T2204" s="7" t="s">
        <v>86</v>
      </c>
      <c r="U2204" s="7" t="s">
        <v>87</v>
      </c>
    </row>
    <row r="2205" spans="1:21" x14ac:dyDescent="0.25">
      <c r="A2205" s="6">
        <v>7203</v>
      </c>
      <c r="B2205" s="7" t="s">
        <v>1330</v>
      </c>
      <c r="C2205" s="8" t="s">
        <v>1092</v>
      </c>
      <c r="D2205" s="8" t="s">
        <v>24</v>
      </c>
      <c r="E2205" s="9">
        <v>1</v>
      </c>
      <c r="F2205" s="8" t="s">
        <v>45</v>
      </c>
      <c r="G2205" s="8" t="s">
        <v>26</v>
      </c>
      <c r="H2205" s="8" t="s">
        <v>27</v>
      </c>
      <c r="I2205" s="10">
        <v>17439461</v>
      </c>
      <c r="J2205" s="10">
        <v>0</v>
      </c>
      <c r="K2205" s="10">
        <v>311648</v>
      </c>
      <c r="L2205" s="10">
        <v>311648</v>
      </c>
      <c r="M2205" s="10">
        <v>0</v>
      </c>
      <c r="N2205" s="10">
        <v>305431</v>
      </c>
      <c r="O2205" s="7" t="s">
        <v>28</v>
      </c>
      <c r="P2205" s="10">
        <v>18231</v>
      </c>
      <c r="Q2205" s="10">
        <v>16539</v>
      </c>
      <c r="R2205" s="7" t="s">
        <v>55</v>
      </c>
      <c r="S2205" s="7" t="s">
        <v>56</v>
      </c>
      <c r="T2205" s="7" t="s">
        <v>57</v>
      </c>
      <c r="U2205" s="7" t="s">
        <v>58</v>
      </c>
    </row>
    <row r="2206" spans="1:21" x14ac:dyDescent="0.25">
      <c r="A2206" s="6">
        <v>7203</v>
      </c>
      <c r="B2206" s="7" t="s">
        <v>1330</v>
      </c>
      <c r="C2206" s="8" t="s">
        <v>1092</v>
      </c>
      <c r="D2206" s="8" t="s">
        <v>24</v>
      </c>
      <c r="E2206" s="9">
        <v>1</v>
      </c>
      <c r="F2206" s="8" t="s">
        <v>45</v>
      </c>
      <c r="G2206" s="8" t="s">
        <v>40</v>
      </c>
      <c r="H2206" s="8" t="s">
        <v>41</v>
      </c>
      <c r="I2206" s="10">
        <v>-40461</v>
      </c>
      <c r="J2206" s="10">
        <v>0</v>
      </c>
      <c r="K2206" s="10">
        <v>423</v>
      </c>
      <c r="L2206" s="10">
        <v>423</v>
      </c>
      <c r="M2206" s="10">
        <v>0</v>
      </c>
      <c r="N2206" s="10">
        <v>73</v>
      </c>
      <c r="O2206" s="7" t="s">
        <v>42</v>
      </c>
      <c r="P2206" s="10">
        <v>34</v>
      </c>
      <c r="Q2206" s="10">
        <v>31</v>
      </c>
      <c r="R2206" s="7" t="s">
        <v>55</v>
      </c>
      <c r="S2206" s="7" t="s">
        <v>56</v>
      </c>
      <c r="T2206" s="7" t="s">
        <v>57</v>
      </c>
      <c r="U2206" s="7" t="s">
        <v>58</v>
      </c>
    </row>
    <row r="2207" spans="1:21" hidden="1" x14ac:dyDescent="0.25">
      <c r="A2207" s="6">
        <v>7210</v>
      </c>
      <c r="B2207" s="7" t="s">
        <v>1331</v>
      </c>
      <c r="C2207" s="8" t="s">
        <v>129</v>
      </c>
      <c r="D2207" s="8" t="s">
        <v>24</v>
      </c>
      <c r="E2207" s="9">
        <v>1</v>
      </c>
      <c r="F2207" s="8" t="s">
        <v>34</v>
      </c>
      <c r="G2207" s="8" t="s">
        <v>81</v>
      </c>
      <c r="H2207" s="8" t="s">
        <v>36</v>
      </c>
      <c r="I2207" s="10">
        <v>1950475938</v>
      </c>
      <c r="J2207" s="10">
        <v>0</v>
      </c>
      <c r="K2207" s="10">
        <v>18575031</v>
      </c>
      <c r="L2207" s="10">
        <v>18575031</v>
      </c>
      <c r="M2207" s="10">
        <v>0</v>
      </c>
      <c r="N2207" s="10">
        <v>758090</v>
      </c>
      <c r="O2207" s="7" t="s">
        <v>37</v>
      </c>
      <c r="P2207" s="10">
        <v>1910359</v>
      </c>
      <c r="Q2207" s="10">
        <v>1733066</v>
      </c>
      <c r="R2207" s="7" t="s">
        <v>29</v>
      </c>
      <c r="S2207" s="7" t="s">
        <v>996</v>
      </c>
      <c r="T2207" s="7" t="s">
        <v>997</v>
      </c>
      <c r="U2207" s="7" t="s">
        <v>131</v>
      </c>
    </row>
    <row r="2208" spans="1:21" hidden="1" x14ac:dyDescent="0.25">
      <c r="A2208" s="6">
        <v>7210</v>
      </c>
      <c r="B2208" s="7" t="s">
        <v>1331</v>
      </c>
      <c r="C2208" s="8" t="s">
        <v>129</v>
      </c>
      <c r="D2208" s="8" t="s">
        <v>24</v>
      </c>
      <c r="E2208" s="9">
        <v>1</v>
      </c>
      <c r="F2208" s="8" t="s">
        <v>34</v>
      </c>
      <c r="G2208" s="8" t="s">
        <v>26</v>
      </c>
      <c r="H2208" s="8" t="s">
        <v>27</v>
      </c>
      <c r="I2208" s="10">
        <v>19667007</v>
      </c>
      <c r="J2208" s="10">
        <v>0</v>
      </c>
      <c r="K2208" s="10">
        <v>190886</v>
      </c>
      <c r="L2208" s="10">
        <v>190886</v>
      </c>
      <c r="M2208" s="10">
        <v>0</v>
      </c>
      <c r="N2208" s="10">
        <v>185326</v>
      </c>
      <c r="O2208" s="7" t="s">
        <v>28</v>
      </c>
      <c r="P2208" s="10">
        <v>11167</v>
      </c>
      <c r="Q2208" s="10">
        <v>10130</v>
      </c>
      <c r="R2208" s="7" t="s">
        <v>29</v>
      </c>
      <c r="S2208" s="7" t="s">
        <v>996</v>
      </c>
      <c r="T2208" s="7" t="s">
        <v>997</v>
      </c>
      <c r="U2208" s="7" t="s">
        <v>131</v>
      </c>
    </row>
    <row r="2209" spans="1:21" hidden="1" x14ac:dyDescent="0.25">
      <c r="A2209" s="6">
        <v>7210</v>
      </c>
      <c r="B2209" s="7" t="s">
        <v>1331</v>
      </c>
      <c r="C2209" s="8" t="s">
        <v>129</v>
      </c>
      <c r="D2209" s="8" t="s">
        <v>24</v>
      </c>
      <c r="E2209" s="9">
        <v>1</v>
      </c>
      <c r="F2209" s="8" t="s">
        <v>34</v>
      </c>
      <c r="G2209" s="8" t="s">
        <v>40</v>
      </c>
      <c r="H2209" s="8" t="s">
        <v>41</v>
      </c>
      <c r="I2209" s="10">
        <v>4421055</v>
      </c>
      <c r="J2209" s="10">
        <v>0</v>
      </c>
      <c r="K2209" s="10">
        <v>42750</v>
      </c>
      <c r="L2209" s="10">
        <v>42750</v>
      </c>
      <c r="M2209" s="10">
        <v>0</v>
      </c>
      <c r="N2209" s="10">
        <v>7422</v>
      </c>
      <c r="O2209" s="7" t="s">
        <v>42</v>
      </c>
      <c r="P2209" s="10">
        <v>3448</v>
      </c>
      <c r="Q2209" s="10">
        <v>3128</v>
      </c>
      <c r="R2209" s="7" t="s">
        <v>29</v>
      </c>
      <c r="S2209" s="7" t="s">
        <v>996</v>
      </c>
      <c r="T2209" s="7" t="s">
        <v>997</v>
      </c>
      <c r="U2209" s="7" t="s">
        <v>131</v>
      </c>
    </row>
    <row r="2210" spans="1:21" hidden="1" x14ac:dyDescent="0.25">
      <c r="A2210" s="6">
        <v>7212</v>
      </c>
      <c r="B2210" s="7" t="s">
        <v>1332</v>
      </c>
      <c r="C2210" s="8" t="s">
        <v>1070</v>
      </c>
      <c r="D2210" s="8" t="s">
        <v>24</v>
      </c>
      <c r="E2210" s="9">
        <v>1</v>
      </c>
      <c r="F2210" s="8" t="s">
        <v>45</v>
      </c>
      <c r="G2210" s="8" t="s">
        <v>26</v>
      </c>
      <c r="H2210" s="8" t="s">
        <v>27</v>
      </c>
      <c r="I2210" s="10">
        <v>15911871</v>
      </c>
      <c r="J2210" s="10">
        <v>0</v>
      </c>
      <c r="K2210" s="10">
        <v>199936</v>
      </c>
      <c r="L2210" s="10">
        <v>199936</v>
      </c>
      <c r="M2210" s="10">
        <v>0</v>
      </c>
      <c r="N2210" s="10">
        <v>192116</v>
      </c>
      <c r="O2210" s="7" t="s">
        <v>28</v>
      </c>
      <c r="P2210" s="10">
        <v>11696</v>
      </c>
      <c r="Q2210" s="10">
        <v>10611</v>
      </c>
      <c r="R2210" s="7" t="s">
        <v>29</v>
      </c>
      <c r="S2210" s="7" t="s">
        <v>68</v>
      </c>
      <c r="T2210" s="7" t="s">
        <v>69</v>
      </c>
      <c r="U2210" s="7" t="s">
        <v>70</v>
      </c>
    </row>
    <row r="2211" spans="1:21" hidden="1" x14ac:dyDescent="0.25">
      <c r="A2211" s="6">
        <v>7212</v>
      </c>
      <c r="B2211" s="7" t="s">
        <v>1332</v>
      </c>
      <c r="C2211" s="8" t="s">
        <v>1070</v>
      </c>
      <c r="D2211" s="8" t="s">
        <v>24</v>
      </c>
      <c r="E2211" s="9">
        <v>1</v>
      </c>
      <c r="F2211" s="8" t="s">
        <v>45</v>
      </c>
      <c r="G2211" s="8" t="s">
        <v>40</v>
      </c>
      <c r="H2211" s="8" t="s">
        <v>41</v>
      </c>
      <c r="I2211" s="10">
        <v>16802129</v>
      </c>
      <c r="J2211" s="10">
        <v>0</v>
      </c>
      <c r="K2211" s="10">
        <v>209944</v>
      </c>
      <c r="L2211" s="10">
        <v>209944</v>
      </c>
      <c r="M2211" s="10">
        <v>0</v>
      </c>
      <c r="N2211" s="10">
        <v>36513</v>
      </c>
      <c r="O2211" s="7" t="s">
        <v>42</v>
      </c>
      <c r="P2211" s="10">
        <v>16931</v>
      </c>
      <c r="Q2211" s="10">
        <v>15360</v>
      </c>
      <c r="R2211" s="7" t="s">
        <v>29</v>
      </c>
      <c r="S2211" s="7" t="s">
        <v>68</v>
      </c>
      <c r="T2211" s="7" t="s">
        <v>69</v>
      </c>
      <c r="U2211" s="7" t="s">
        <v>70</v>
      </c>
    </row>
    <row r="2212" spans="1:21" hidden="1" x14ac:dyDescent="0.25">
      <c r="A2212" s="6">
        <v>7213</v>
      </c>
      <c r="B2212" s="7" t="s">
        <v>1333</v>
      </c>
      <c r="C2212" s="8" t="s">
        <v>1070</v>
      </c>
      <c r="D2212" s="8" t="s">
        <v>24</v>
      </c>
      <c r="E2212" s="9">
        <v>1</v>
      </c>
      <c r="F2212" s="8" t="s">
        <v>34</v>
      </c>
      <c r="G2212" s="8" t="s">
        <v>35</v>
      </c>
      <c r="H2212" s="8" t="s">
        <v>36</v>
      </c>
      <c r="I2212" s="10">
        <v>5436986481</v>
      </c>
      <c r="J2212" s="10">
        <v>0</v>
      </c>
      <c r="K2212" s="10">
        <v>54762819</v>
      </c>
      <c r="L2212" s="10">
        <v>54762819</v>
      </c>
      <c r="M2212" s="10">
        <v>0</v>
      </c>
      <c r="N2212" s="10">
        <v>2249120</v>
      </c>
      <c r="O2212" s="7" t="s">
        <v>37</v>
      </c>
      <c r="P2212" s="10">
        <v>5632111</v>
      </c>
      <c r="Q2212" s="10">
        <v>5109417</v>
      </c>
      <c r="R2212" s="7" t="s">
        <v>29</v>
      </c>
      <c r="S2212" s="7" t="s">
        <v>68</v>
      </c>
      <c r="T2212" s="7" t="s">
        <v>69</v>
      </c>
      <c r="U2212" s="7" t="s">
        <v>70</v>
      </c>
    </row>
    <row r="2213" spans="1:21" hidden="1" x14ac:dyDescent="0.25">
      <c r="A2213" s="6">
        <v>7213</v>
      </c>
      <c r="B2213" s="7" t="s">
        <v>1333</v>
      </c>
      <c r="C2213" s="8" t="s">
        <v>1070</v>
      </c>
      <c r="D2213" s="8" t="s">
        <v>24</v>
      </c>
      <c r="E2213" s="9">
        <v>1</v>
      </c>
      <c r="F2213" s="8" t="s">
        <v>34</v>
      </c>
      <c r="G2213" s="8" t="s">
        <v>40</v>
      </c>
      <c r="H2213" s="8" t="s">
        <v>41</v>
      </c>
      <c r="I2213" s="10">
        <v>7930519</v>
      </c>
      <c r="J2213" s="10">
        <v>0</v>
      </c>
      <c r="K2213" s="10">
        <v>80129</v>
      </c>
      <c r="L2213" s="10">
        <v>80129</v>
      </c>
      <c r="M2213" s="10">
        <v>0</v>
      </c>
      <c r="N2213" s="10">
        <v>13956</v>
      </c>
      <c r="O2213" s="7" t="s">
        <v>42</v>
      </c>
      <c r="P2213" s="10">
        <v>6462</v>
      </c>
      <c r="Q2213" s="10">
        <v>5862</v>
      </c>
      <c r="R2213" s="7" t="s">
        <v>29</v>
      </c>
      <c r="S2213" s="7" t="s">
        <v>68</v>
      </c>
      <c r="T2213" s="7" t="s">
        <v>69</v>
      </c>
      <c r="U2213" s="7" t="s">
        <v>70</v>
      </c>
    </row>
    <row r="2214" spans="1:21" hidden="1" x14ac:dyDescent="0.25">
      <c r="A2214" s="6">
        <v>7231</v>
      </c>
      <c r="B2214" s="7" t="s">
        <v>1334</v>
      </c>
      <c r="C2214" s="8" t="s">
        <v>25</v>
      </c>
      <c r="D2214" s="8" t="s">
        <v>24</v>
      </c>
      <c r="E2214" s="9">
        <v>1</v>
      </c>
      <c r="F2214" s="8" t="s">
        <v>45</v>
      </c>
      <c r="G2214" s="8" t="s">
        <v>26</v>
      </c>
      <c r="H2214" s="8" t="s">
        <v>27</v>
      </c>
      <c r="I2214" s="10">
        <v>407000</v>
      </c>
      <c r="J2214" s="10">
        <v>0</v>
      </c>
      <c r="K2214" s="10">
        <v>5881</v>
      </c>
      <c r="L2214" s="10">
        <v>5881</v>
      </c>
      <c r="M2214" s="10">
        <v>0</v>
      </c>
      <c r="N2214" s="10">
        <v>5881</v>
      </c>
      <c r="O2214" s="7" t="s">
        <v>28</v>
      </c>
      <c r="P2214" s="10">
        <v>344</v>
      </c>
      <c r="Q2214" s="10">
        <v>312</v>
      </c>
      <c r="R2214" s="7" t="s">
        <v>46</v>
      </c>
      <c r="S2214" s="7" t="s">
        <v>159</v>
      </c>
      <c r="T2214" s="7" t="s">
        <v>160</v>
      </c>
      <c r="U2214" s="7" t="s">
        <v>145</v>
      </c>
    </row>
    <row r="2215" spans="1:21" hidden="1" x14ac:dyDescent="0.25">
      <c r="A2215" s="6">
        <v>7232</v>
      </c>
      <c r="B2215" s="7" t="s">
        <v>1335</v>
      </c>
      <c r="C2215" s="8" t="s">
        <v>25</v>
      </c>
      <c r="D2215" s="8" t="s">
        <v>24</v>
      </c>
      <c r="E2215" s="9">
        <v>1</v>
      </c>
      <c r="F2215" s="8" t="s">
        <v>45</v>
      </c>
      <c r="G2215" s="8" t="s">
        <v>26</v>
      </c>
      <c r="H2215" s="8" t="s">
        <v>27</v>
      </c>
      <c r="I2215" s="10">
        <v>45441000</v>
      </c>
      <c r="J2215" s="10">
        <v>0</v>
      </c>
      <c r="K2215" s="10">
        <v>688973</v>
      </c>
      <c r="L2215" s="10">
        <v>688973</v>
      </c>
      <c r="M2215" s="10">
        <v>0</v>
      </c>
      <c r="N2215" s="10">
        <v>688973</v>
      </c>
      <c r="O2215" s="7" t="s">
        <v>28</v>
      </c>
      <c r="P2215" s="10">
        <v>40305</v>
      </c>
      <c r="Q2215" s="10">
        <v>36564</v>
      </c>
      <c r="R2215" s="7" t="s">
        <v>46</v>
      </c>
      <c r="S2215" s="7" t="s">
        <v>159</v>
      </c>
      <c r="T2215" s="7" t="s">
        <v>160</v>
      </c>
      <c r="U2215" s="7" t="s">
        <v>145</v>
      </c>
    </row>
    <row r="2216" spans="1:21" x14ac:dyDescent="0.25">
      <c r="A2216" s="6">
        <v>7237</v>
      </c>
      <c r="B2216" s="7" t="s">
        <v>1336</v>
      </c>
      <c r="C2216" s="8" t="s">
        <v>1008</v>
      </c>
      <c r="D2216" s="8" t="s">
        <v>24</v>
      </c>
      <c r="E2216" s="9">
        <v>1</v>
      </c>
      <c r="F2216" s="8" t="s">
        <v>45</v>
      </c>
      <c r="G2216" s="8" t="s">
        <v>26</v>
      </c>
      <c r="H2216" s="8" t="s">
        <v>27</v>
      </c>
      <c r="I2216" s="10">
        <v>65345960</v>
      </c>
      <c r="J2216" s="10">
        <v>0</v>
      </c>
      <c r="K2216" s="10">
        <v>805128</v>
      </c>
      <c r="L2216" s="10">
        <v>805128</v>
      </c>
      <c r="M2216" s="10">
        <v>0</v>
      </c>
      <c r="N2216" s="10">
        <v>752755</v>
      </c>
      <c r="O2216" s="7" t="s">
        <v>28</v>
      </c>
      <c r="P2216" s="10">
        <v>47100</v>
      </c>
      <c r="Q2216" s="10">
        <v>42729</v>
      </c>
      <c r="R2216" s="7" t="s">
        <v>55</v>
      </c>
      <c r="S2216" s="7" t="s">
        <v>56</v>
      </c>
      <c r="T2216" s="7" t="s">
        <v>57</v>
      </c>
      <c r="U2216" s="7" t="s">
        <v>58</v>
      </c>
    </row>
    <row r="2217" spans="1:21" x14ac:dyDescent="0.25">
      <c r="A2217" s="6">
        <v>7237</v>
      </c>
      <c r="B2217" s="7" t="s">
        <v>1336</v>
      </c>
      <c r="C2217" s="8" t="s">
        <v>1008</v>
      </c>
      <c r="D2217" s="8" t="s">
        <v>24</v>
      </c>
      <c r="E2217" s="9">
        <v>1</v>
      </c>
      <c r="F2217" s="8" t="s">
        <v>45</v>
      </c>
      <c r="G2217" s="8" t="s">
        <v>40</v>
      </c>
      <c r="H2217" s="8" t="s">
        <v>41</v>
      </c>
      <c r="I2217" s="10">
        <v>362040</v>
      </c>
      <c r="J2217" s="10">
        <v>0</v>
      </c>
      <c r="K2217" s="10">
        <v>14227</v>
      </c>
      <c r="L2217" s="10">
        <v>14227</v>
      </c>
      <c r="M2217" s="10">
        <v>0</v>
      </c>
      <c r="N2217" s="10">
        <v>2461</v>
      </c>
      <c r="O2217" s="7" t="s">
        <v>42</v>
      </c>
      <c r="P2217" s="10">
        <v>1147</v>
      </c>
      <c r="Q2217" s="10">
        <v>1041</v>
      </c>
      <c r="R2217" s="7" t="s">
        <v>55</v>
      </c>
      <c r="S2217" s="7" t="s">
        <v>56</v>
      </c>
      <c r="T2217" s="7" t="s">
        <v>57</v>
      </c>
      <c r="U2217" s="7" t="s">
        <v>58</v>
      </c>
    </row>
    <row r="2218" spans="1:21" hidden="1" x14ac:dyDescent="0.25">
      <c r="A2218" s="6">
        <v>7238</v>
      </c>
      <c r="B2218" s="7" t="s">
        <v>1337</v>
      </c>
      <c r="C2218" s="8" t="s">
        <v>133</v>
      </c>
      <c r="D2218" s="8" t="s">
        <v>24</v>
      </c>
      <c r="E2218" s="9">
        <v>1</v>
      </c>
      <c r="F2218" s="8" t="s">
        <v>25</v>
      </c>
      <c r="G2218" s="8" t="s">
        <v>26</v>
      </c>
      <c r="H2218" s="8" t="s">
        <v>27</v>
      </c>
      <c r="I2218" s="10">
        <v>1413590000</v>
      </c>
      <c r="J2218" s="10">
        <v>0</v>
      </c>
      <c r="K2218" s="10">
        <v>773439</v>
      </c>
      <c r="L2218" s="10">
        <v>773439</v>
      </c>
      <c r="M2218" s="10">
        <v>0</v>
      </c>
      <c r="N2218" s="10">
        <v>758100</v>
      </c>
      <c r="O2218" s="7" t="s">
        <v>28</v>
      </c>
      <c r="P2218" s="10">
        <v>45246</v>
      </c>
      <c r="Q2218" s="10">
        <v>41047</v>
      </c>
      <c r="R2218" s="7" t="s">
        <v>134</v>
      </c>
      <c r="S2218" s="7" t="s">
        <v>241</v>
      </c>
      <c r="T2218" s="7" t="s">
        <v>242</v>
      </c>
      <c r="U2218" s="7" t="s">
        <v>137</v>
      </c>
    </row>
    <row r="2219" spans="1:21" hidden="1" x14ac:dyDescent="0.25">
      <c r="A2219" s="6">
        <v>7238</v>
      </c>
      <c r="B2219" s="7" t="s">
        <v>1337</v>
      </c>
      <c r="C2219" s="8" t="s">
        <v>133</v>
      </c>
      <c r="D2219" s="8" t="s">
        <v>24</v>
      </c>
      <c r="E2219" s="9">
        <v>1</v>
      </c>
      <c r="F2219" s="8" t="s">
        <v>33</v>
      </c>
      <c r="G2219" s="8" t="s">
        <v>26</v>
      </c>
      <c r="H2219" s="8" t="s">
        <v>27</v>
      </c>
      <c r="I2219" s="10">
        <v>2297473000</v>
      </c>
      <c r="J2219" s="10">
        <v>0</v>
      </c>
      <c r="K2219" s="10">
        <v>26538231</v>
      </c>
      <c r="L2219" s="10">
        <v>26538231</v>
      </c>
      <c r="M2219" s="10">
        <v>0</v>
      </c>
      <c r="N2219" s="10">
        <v>26006237</v>
      </c>
      <c r="O2219" s="7" t="s">
        <v>28</v>
      </c>
      <c r="P2219" s="10">
        <v>1552476</v>
      </c>
      <c r="Q2219" s="10">
        <v>1408397</v>
      </c>
      <c r="R2219" s="7" t="s">
        <v>134</v>
      </c>
      <c r="S2219" s="7" t="s">
        <v>241</v>
      </c>
      <c r="T2219" s="7" t="s">
        <v>242</v>
      </c>
      <c r="U2219" s="7" t="s">
        <v>137</v>
      </c>
    </row>
    <row r="2220" spans="1:21" hidden="1" x14ac:dyDescent="0.25">
      <c r="A2220" s="6">
        <v>7238</v>
      </c>
      <c r="B2220" s="7" t="s">
        <v>1337</v>
      </c>
      <c r="C2220" s="8" t="s">
        <v>133</v>
      </c>
      <c r="D2220" s="8" t="s">
        <v>24</v>
      </c>
      <c r="E2220" s="9">
        <v>1</v>
      </c>
      <c r="F2220" s="8" t="s">
        <v>45</v>
      </c>
      <c r="G2220" s="8" t="s">
        <v>26</v>
      </c>
      <c r="H2220" s="8" t="s">
        <v>27</v>
      </c>
      <c r="I2220" s="10">
        <v>2803253</v>
      </c>
      <c r="J2220" s="10">
        <v>0</v>
      </c>
      <c r="K2220" s="10">
        <v>38647</v>
      </c>
      <c r="L2220" s="10">
        <v>38647</v>
      </c>
      <c r="M2220" s="10">
        <v>0</v>
      </c>
      <c r="N2220" s="10">
        <v>37902</v>
      </c>
      <c r="O2220" s="7" t="s">
        <v>28</v>
      </c>
      <c r="P2220" s="10">
        <v>2261</v>
      </c>
      <c r="Q2220" s="10">
        <v>2051</v>
      </c>
      <c r="R2220" s="7" t="s">
        <v>134</v>
      </c>
      <c r="S2220" s="7" t="s">
        <v>241</v>
      </c>
      <c r="T2220" s="7" t="s">
        <v>242</v>
      </c>
      <c r="U2220" s="7" t="s">
        <v>137</v>
      </c>
    </row>
    <row r="2221" spans="1:21" hidden="1" x14ac:dyDescent="0.25">
      <c r="A2221" s="6">
        <v>7238</v>
      </c>
      <c r="B2221" s="7" t="s">
        <v>1337</v>
      </c>
      <c r="C2221" s="8" t="s">
        <v>133</v>
      </c>
      <c r="D2221" s="8" t="s">
        <v>24</v>
      </c>
      <c r="E2221" s="9">
        <v>1</v>
      </c>
      <c r="F2221" s="8" t="s">
        <v>45</v>
      </c>
      <c r="G2221" s="8" t="s">
        <v>40</v>
      </c>
      <c r="H2221" s="8" t="s">
        <v>41</v>
      </c>
      <c r="I2221" s="10">
        <v>22747</v>
      </c>
      <c r="J2221" s="10">
        <v>0</v>
      </c>
      <c r="K2221" s="10">
        <v>308</v>
      </c>
      <c r="L2221" s="10">
        <v>308</v>
      </c>
      <c r="M2221" s="10">
        <v>0</v>
      </c>
      <c r="N2221" s="10">
        <v>55</v>
      </c>
      <c r="O2221" s="7" t="s">
        <v>42</v>
      </c>
      <c r="P2221" s="10">
        <v>25</v>
      </c>
      <c r="Q2221" s="10">
        <v>23</v>
      </c>
      <c r="R2221" s="7" t="s">
        <v>134</v>
      </c>
      <c r="S2221" s="7" t="s">
        <v>241</v>
      </c>
      <c r="T2221" s="7" t="s">
        <v>242</v>
      </c>
      <c r="U2221" s="7" t="s">
        <v>137</v>
      </c>
    </row>
    <row r="2222" spans="1:21" hidden="1" x14ac:dyDescent="0.25">
      <c r="A2222" s="6">
        <v>7242</v>
      </c>
      <c r="B2222" s="7" t="s">
        <v>1338</v>
      </c>
      <c r="C2222" s="8" t="s">
        <v>133</v>
      </c>
      <c r="D2222" s="8" t="s">
        <v>24</v>
      </c>
      <c r="E2222" s="9">
        <v>1</v>
      </c>
      <c r="F2222" s="8" t="s">
        <v>25</v>
      </c>
      <c r="G2222" s="8" t="s">
        <v>35</v>
      </c>
      <c r="H2222" s="8" t="s">
        <v>36</v>
      </c>
      <c r="I2222" s="10">
        <v>167735326</v>
      </c>
      <c r="J2222" s="10">
        <v>0</v>
      </c>
      <c r="K2222" s="10">
        <v>3233785</v>
      </c>
      <c r="L2222" s="10">
        <v>3233785</v>
      </c>
      <c r="M2222" s="10">
        <v>0</v>
      </c>
      <c r="N2222" s="10">
        <v>0</v>
      </c>
      <c r="O2222" s="7" t="s">
        <v>37</v>
      </c>
      <c r="P2222" s="10">
        <v>0</v>
      </c>
      <c r="Q2222" s="10">
        <v>0</v>
      </c>
      <c r="R2222" s="7" t="s">
        <v>134</v>
      </c>
      <c r="S2222" s="7" t="s">
        <v>278</v>
      </c>
      <c r="T2222" s="7" t="s">
        <v>279</v>
      </c>
      <c r="U2222" s="7" t="s">
        <v>137</v>
      </c>
    </row>
    <row r="2223" spans="1:21" hidden="1" x14ac:dyDescent="0.25">
      <c r="A2223" s="6">
        <v>7242</v>
      </c>
      <c r="B2223" s="7" t="s">
        <v>1338</v>
      </c>
      <c r="C2223" s="8" t="s">
        <v>133</v>
      </c>
      <c r="D2223" s="8" t="s">
        <v>24</v>
      </c>
      <c r="E2223" s="9">
        <v>1</v>
      </c>
      <c r="F2223" s="8" t="s">
        <v>25</v>
      </c>
      <c r="G2223" s="8" t="s">
        <v>381</v>
      </c>
      <c r="H2223" s="8" t="s">
        <v>36</v>
      </c>
      <c r="I2223" s="10">
        <v>503425171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7" t="s">
        <v>28</v>
      </c>
      <c r="P2223" s="10">
        <v>0</v>
      </c>
      <c r="Q2223" s="10">
        <v>0</v>
      </c>
      <c r="R2223" s="7" t="s">
        <v>134</v>
      </c>
      <c r="S2223" s="7" t="s">
        <v>278</v>
      </c>
      <c r="T2223" s="7" t="s">
        <v>279</v>
      </c>
      <c r="U2223" s="7" t="s">
        <v>137</v>
      </c>
    </row>
    <row r="2224" spans="1:21" hidden="1" x14ac:dyDescent="0.25">
      <c r="A2224" s="6">
        <v>7242</v>
      </c>
      <c r="B2224" s="7" t="s">
        <v>1338</v>
      </c>
      <c r="C2224" s="8" t="s">
        <v>133</v>
      </c>
      <c r="D2224" s="8" t="s">
        <v>24</v>
      </c>
      <c r="E2224" s="9">
        <v>1</v>
      </c>
      <c r="F2224" s="8" t="s">
        <v>25</v>
      </c>
      <c r="G2224" s="8" t="s">
        <v>26</v>
      </c>
      <c r="H2224" s="8" t="s">
        <v>27</v>
      </c>
      <c r="I2224" s="10">
        <v>78103503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7" t="s">
        <v>28</v>
      </c>
      <c r="P2224" s="10">
        <v>0</v>
      </c>
      <c r="Q2224" s="10">
        <v>0</v>
      </c>
      <c r="R2224" s="7" t="s">
        <v>134</v>
      </c>
      <c r="S2224" s="7" t="s">
        <v>278</v>
      </c>
      <c r="T2224" s="7" t="s">
        <v>279</v>
      </c>
      <c r="U2224" s="7" t="s">
        <v>137</v>
      </c>
    </row>
    <row r="2225" spans="1:21" hidden="1" x14ac:dyDescent="0.25">
      <c r="A2225" s="6">
        <v>7242</v>
      </c>
      <c r="B2225" s="7" t="s">
        <v>1338</v>
      </c>
      <c r="C2225" s="8" t="s">
        <v>133</v>
      </c>
      <c r="D2225" s="8" t="s">
        <v>24</v>
      </c>
      <c r="E2225" s="9">
        <v>1</v>
      </c>
      <c r="F2225" s="8" t="s">
        <v>33</v>
      </c>
      <c r="G2225" s="8" t="s">
        <v>381</v>
      </c>
      <c r="H2225" s="8" t="s">
        <v>36</v>
      </c>
      <c r="I2225" s="10">
        <v>637953428</v>
      </c>
      <c r="J2225" s="10">
        <v>0</v>
      </c>
      <c r="K2225" s="10">
        <v>9635933</v>
      </c>
      <c r="L2225" s="10">
        <v>9635933</v>
      </c>
      <c r="M2225" s="10">
        <v>0</v>
      </c>
      <c r="N2225" s="10">
        <v>36608761</v>
      </c>
      <c r="O2225" s="7" t="s">
        <v>28</v>
      </c>
      <c r="P2225" s="10">
        <v>1323593</v>
      </c>
      <c r="Q2225" s="10">
        <v>1200756</v>
      </c>
      <c r="R2225" s="7" t="s">
        <v>134</v>
      </c>
      <c r="S2225" s="7" t="s">
        <v>278</v>
      </c>
      <c r="T2225" s="7" t="s">
        <v>279</v>
      </c>
      <c r="U2225" s="7" t="s">
        <v>137</v>
      </c>
    </row>
    <row r="2226" spans="1:21" hidden="1" x14ac:dyDescent="0.25">
      <c r="A2226" s="6">
        <v>7242</v>
      </c>
      <c r="B2226" s="7" t="s">
        <v>1338</v>
      </c>
      <c r="C2226" s="8" t="s">
        <v>133</v>
      </c>
      <c r="D2226" s="8" t="s">
        <v>24</v>
      </c>
      <c r="E2226" s="9">
        <v>1</v>
      </c>
      <c r="F2226" s="8" t="s">
        <v>33</v>
      </c>
      <c r="G2226" s="8" t="s">
        <v>26</v>
      </c>
      <c r="H2226" s="8" t="s">
        <v>27</v>
      </c>
      <c r="I2226" s="10">
        <v>97518572</v>
      </c>
      <c r="J2226" s="10">
        <v>0</v>
      </c>
      <c r="K2226" s="10">
        <v>1565694</v>
      </c>
      <c r="L2226" s="10">
        <v>1565694</v>
      </c>
      <c r="M2226" s="10">
        <v>0</v>
      </c>
      <c r="N2226" s="10">
        <v>1530188</v>
      </c>
      <c r="O2226" s="7" t="s">
        <v>28</v>
      </c>
      <c r="P2226" s="10">
        <v>91592</v>
      </c>
      <c r="Q2226" s="10">
        <v>83092</v>
      </c>
      <c r="R2226" s="7" t="s">
        <v>134</v>
      </c>
      <c r="S2226" s="7" t="s">
        <v>278</v>
      </c>
      <c r="T2226" s="7" t="s">
        <v>279</v>
      </c>
      <c r="U2226" s="7" t="s">
        <v>137</v>
      </c>
    </row>
    <row r="2227" spans="1:21" hidden="1" x14ac:dyDescent="0.25">
      <c r="A2227" s="6">
        <v>7242</v>
      </c>
      <c r="B2227" s="7" t="s">
        <v>1338</v>
      </c>
      <c r="C2227" s="8" t="s">
        <v>133</v>
      </c>
      <c r="D2227" s="8" t="s">
        <v>24</v>
      </c>
      <c r="E2227" s="9">
        <v>1</v>
      </c>
      <c r="F2227" s="8" t="s">
        <v>45</v>
      </c>
      <c r="G2227" s="8" t="s">
        <v>26</v>
      </c>
      <c r="H2227" s="8" t="s">
        <v>27</v>
      </c>
      <c r="I2227" s="10">
        <v>738951216</v>
      </c>
      <c r="J2227" s="10">
        <v>0</v>
      </c>
      <c r="K2227" s="10">
        <v>8863276</v>
      </c>
      <c r="L2227" s="10">
        <v>8863276</v>
      </c>
      <c r="M2227" s="10">
        <v>0</v>
      </c>
      <c r="N2227" s="10">
        <v>8657159</v>
      </c>
      <c r="O2227" s="7" t="s">
        <v>28</v>
      </c>
      <c r="P2227" s="10">
        <v>518498</v>
      </c>
      <c r="Q2227" s="10">
        <v>470378</v>
      </c>
      <c r="R2227" s="7" t="s">
        <v>134</v>
      </c>
      <c r="S2227" s="7" t="s">
        <v>278</v>
      </c>
      <c r="T2227" s="7" t="s">
        <v>279</v>
      </c>
      <c r="U2227" s="7" t="s">
        <v>137</v>
      </c>
    </row>
    <row r="2228" spans="1:21" hidden="1" x14ac:dyDescent="0.25">
      <c r="A2228" s="6">
        <v>7242</v>
      </c>
      <c r="B2228" s="7" t="s">
        <v>1338</v>
      </c>
      <c r="C2228" s="8" t="s">
        <v>133</v>
      </c>
      <c r="D2228" s="8" t="s">
        <v>24</v>
      </c>
      <c r="E2228" s="9">
        <v>1</v>
      </c>
      <c r="F2228" s="8" t="s">
        <v>45</v>
      </c>
      <c r="G2228" s="8" t="s">
        <v>40</v>
      </c>
      <c r="H2228" s="8" t="s">
        <v>41</v>
      </c>
      <c r="I2228" s="10">
        <v>239784</v>
      </c>
      <c r="J2228" s="10">
        <v>0</v>
      </c>
      <c r="K2228" s="10">
        <v>3071</v>
      </c>
      <c r="L2228" s="10">
        <v>3071</v>
      </c>
      <c r="M2228" s="10">
        <v>0</v>
      </c>
      <c r="N2228" s="10">
        <v>532</v>
      </c>
      <c r="O2228" s="7" t="s">
        <v>42</v>
      </c>
      <c r="P2228" s="10">
        <v>248</v>
      </c>
      <c r="Q2228" s="10">
        <v>225</v>
      </c>
      <c r="R2228" s="7" t="s">
        <v>134</v>
      </c>
      <c r="S2228" s="7" t="s">
        <v>278</v>
      </c>
      <c r="T2228" s="7" t="s">
        <v>279</v>
      </c>
      <c r="U2228" s="7" t="s">
        <v>137</v>
      </c>
    </row>
    <row r="2229" spans="1:21" hidden="1" x14ac:dyDescent="0.25">
      <c r="A2229" s="6">
        <v>7247</v>
      </c>
      <c r="B2229" s="7" t="s">
        <v>1339</v>
      </c>
      <c r="C2229" s="8" t="s">
        <v>1008</v>
      </c>
      <c r="D2229" s="8" t="s">
        <v>24</v>
      </c>
      <c r="E2229" s="9">
        <v>1</v>
      </c>
      <c r="F2229" s="8" t="s">
        <v>45</v>
      </c>
      <c r="G2229" s="8" t="s">
        <v>40</v>
      </c>
      <c r="H2229" s="8" t="s">
        <v>41</v>
      </c>
      <c r="I2229" s="10">
        <v>91000</v>
      </c>
      <c r="J2229" s="10">
        <v>0</v>
      </c>
      <c r="K2229" s="10">
        <v>4052</v>
      </c>
      <c r="L2229" s="10">
        <v>4052</v>
      </c>
      <c r="M2229" s="10">
        <v>0</v>
      </c>
      <c r="N2229" s="10">
        <v>694</v>
      </c>
      <c r="O2229" s="7" t="s">
        <v>42</v>
      </c>
      <c r="P2229" s="10">
        <v>327</v>
      </c>
      <c r="Q2229" s="10">
        <v>296</v>
      </c>
      <c r="R2229" s="7" t="s">
        <v>55</v>
      </c>
      <c r="S2229" s="7" t="s">
        <v>77</v>
      </c>
      <c r="T2229" s="7" t="s">
        <v>78</v>
      </c>
      <c r="U2229" s="7" t="s">
        <v>79</v>
      </c>
    </row>
    <row r="2230" spans="1:21" hidden="1" x14ac:dyDescent="0.25">
      <c r="A2230" s="6">
        <v>7250</v>
      </c>
      <c r="B2230" s="7" t="s">
        <v>1340</v>
      </c>
      <c r="C2230" s="8" t="s">
        <v>83</v>
      </c>
      <c r="D2230" s="8" t="s">
        <v>24</v>
      </c>
      <c r="E2230" s="9">
        <v>1</v>
      </c>
      <c r="F2230" s="8" t="s">
        <v>45</v>
      </c>
      <c r="G2230" s="8" t="s">
        <v>40</v>
      </c>
      <c r="H2230" s="8" t="s">
        <v>41</v>
      </c>
      <c r="I2230" s="10">
        <v>8000</v>
      </c>
      <c r="J2230" s="10">
        <v>0</v>
      </c>
      <c r="K2230" s="10">
        <v>2977</v>
      </c>
      <c r="L2230" s="10">
        <v>2977</v>
      </c>
      <c r="M2230" s="10">
        <v>0</v>
      </c>
      <c r="N2230" s="10">
        <v>537</v>
      </c>
      <c r="O2230" s="7" t="s">
        <v>42</v>
      </c>
      <c r="P2230" s="10">
        <v>240</v>
      </c>
      <c r="Q2230" s="10">
        <v>218</v>
      </c>
      <c r="R2230" s="7" t="s">
        <v>84</v>
      </c>
      <c r="S2230" s="7" t="s">
        <v>85</v>
      </c>
      <c r="T2230" s="7" t="s">
        <v>86</v>
      </c>
      <c r="U2230" s="7" t="s">
        <v>87</v>
      </c>
    </row>
    <row r="2231" spans="1:21" hidden="1" x14ac:dyDescent="0.25">
      <c r="A2231" s="6">
        <v>7250</v>
      </c>
      <c r="B2231" s="7" t="s">
        <v>1340</v>
      </c>
      <c r="C2231" s="8" t="s">
        <v>83</v>
      </c>
      <c r="D2231" s="8" t="s">
        <v>24</v>
      </c>
      <c r="E2231" s="9">
        <v>1</v>
      </c>
      <c r="F2231" s="8" t="s">
        <v>54</v>
      </c>
      <c r="G2231" s="8" t="s">
        <v>40</v>
      </c>
      <c r="H2231" s="8" t="s">
        <v>41</v>
      </c>
      <c r="I2231" s="10">
        <v>0</v>
      </c>
      <c r="J2231" s="10">
        <v>0</v>
      </c>
      <c r="K2231" s="10">
        <v>108</v>
      </c>
      <c r="L2231" s="10">
        <v>108</v>
      </c>
      <c r="M2231" s="10">
        <v>0</v>
      </c>
      <c r="N2231" s="10">
        <v>19</v>
      </c>
      <c r="O2231" s="7" t="s">
        <v>42</v>
      </c>
      <c r="P2231" s="10">
        <v>9</v>
      </c>
      <c r="Q2231" s="10">
        <v>8</v>
      </c>
      <c r="R2231" s="7" t="s">
        <v>84</v>
      </c>
      <c r="S2231" s="7" t="s">
        <v>85</v>
      </c>
      <c r="T2231" s="7" t="s">
        <v>86</v>
      </c>
      <c r="U2231" s="7" t="s">
        <v>87</v>
      </c>
    </row>
    <row r="2232" spans="1:21" hidden="1" x14ac:dyDescent="0.25">
      <c r="A2232" s="6">
        <v>7264</v>
      </c>
      <c r="B2232" s="7" t="s">
        <v>1341</v>
      </c>
      <c r="C2232" s="8" t="s">
        <v>313</v>
      </c>
      <c r="D2232" s="8" t="s">
        <v>24</v>
      </c>
      <c r="E2232" s="9">
        <v>1</v>
      </c>
      <c r="F2232" s="8" t="s">
        <v>54</v>
      </c>
      <c r="G2232" s="8" t="s">
        <v>40</v>
      </c>
      <c r="H2232" s="8" t="s">
        <v>41</v>
      </c>
      <c r="I2232" s="10">
        <v>29069000</v>
      </c>
      <c r="J2232" s="10">
        <v>0</v>
      </c>
      <c r="K2232" s="10">
        <v>315565</v>
      </c>
      <c r="L2232" s="10">
        <v>315565</v>
      </c>
      <c r="M2232" s="10">
        <v>0</v>
      </c>
      <c r="N2232" s="10">
        <v>55528</v>
      </c>
      <c r="O2232" s="7" t="s">
        <v>42</v>
      </c>
      <c r="P2232" s="10">
        <v>25449</v>
      </c>
      <c r="Q2232" s="10">
        <v>23087</v>
      </c>
      <c r="R2232" s="7" t="s">
        <v>314</v>
      </c>
      <c r="S2232" s="7" t="s">
        <v>85</v>
      </c>
      <c r="T2232" s="7" t="s">
        <v>86</v>
      </c>
      <c r="U2232" s="7" t="s">
        <v>315</v>
      </c>
    </row>
    <row r="2233" spans="1:21" hidden="1" x14ac:dyDescent="0.25">
      <c r="A2233" s="6">
        <v>7266</v>
      </c>
      <c r="B2233" s="7" t="s">
        <v>1342</v>
      </c>
      <c r="C2233" s="8" t="s">
        <v>25</v>
      </c>
      <c r="D2233" s="8" t="s">
        <v>24</v>
      </c>
      <c r="E2233" s="9">
        <v>1</v>
      </c>
      <c r="F2233" s="8" t="s">
        <v>25</v>
      </c>
      <c r="G2233" s="8" t="s">
        <v>26</v>
      </c>
      <c r="H2233" s="8" t="s">
        <v>27</v>
      </c>
      <c r="I2233" s="10">
        <v>64032000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7" t="s">
        <v>28</v>
      </c>
      <c r="P2233" s="10">
        <v>0</v>
      </c>
      <c r="Q2233" s="10">
        <v>0</v>
      </c>
      <c r="R2233" s="7" t="s">
        <v>46</v>
      </c>
      <c r="S2233" s="7" t="s">
        <v>143</v>
      </c>
      <c r="T2233" s="7" t="s">
        <v>144</v>
      </c>
      <c r="U2233" s="7" t="s">
        <v>145</v>
      </c>
    </row>
    <row r="2234" spans="1:21" hidden="1" x14ac:dyDescent="0.25">
      <c r="A2234" s="6">
        <v>7266</v>
      </c>
      <c r="B2234" s="7" t="s">
        <v>1342</v>
      </c>
      <c r="C2234" s="8" t="s">
        <v>25</v>
      </c>
      <c r="D2234" s="8" t="s">
        <v>24</v>
      </c>
      <c r="E2234" s="9">
        <v>1</v>
      </c>
      <c r="F2234" s="8" t="s">
        <v>33</v>
      </c>
      <c r="G2234" s="8" t="s">
        <v>26</v>
      </c>
      <c r="H2234" s="8" t="s">
        <v>27</v>
      </c>
      <c r="I2234" s="10">
        <v>288299000</v>
      </c>
      <c r="J2234" s="10">
        <v>0</v>
      </c>
      <c r="K2234" s="10">
        <v>2447714</v>
      </c>
      <c r="L2234" s="10">
        <v>2447714</v>
      </c>
      <c r="M2234" s="10">
        <v>0</v>
      </c>
      <c r="N2234" s="10">
        <v>2360905</v>
      </c>
      <c r="O2234" s="7" t="s">
        <v>28</v>
      </c>
      <c r="P2234" s="10">
        <v>143190</v>
      </c>
      <c r="Q2234" s="10">
        <v>129901</v>
      </c>
      <c r="R2234" s="7" t="s">
        <v>46</v>
      </c>
      <c r="S2234" s="7" t="s">
        <v>143</v>
      </c>
      <c r="T2234" s="7" t="s">
        <v>144</v>
      </c>
      <c r="U2234" s="7" t="s">
        <v>145</v>
      </c>
    </row>
    <row r="2235" spans="1:21" hidden="1" x14ac:dyDescent="0.25">
      <c r="A2235" s="6">
        <v>7266</v>
      </c>
      <c r="B2235" s="7" t="s">
        <v>1342</v>
      </c>
      <c r="C2235" s="8" t="s">
        <v>25</v>
      </c>
      <c r="D2235" s="8" t="s">
        <v>24</v>
      </c>
      <c r="E2235" s="9">
        <v>1</v>
      </c>
      <c r="F2235" s="8" t="s">
        <v>45</v>
      </c>
      <c r="G2235" s="8" t="s">
        <v>26</v>
      </c>
      <c r="H2235" s="8" t="s">
        <v>27</v>
      </c>
      <c r="I2235" s="10">
        <v>80561000</v>
      </c>
      <c r="J2235" s="10">
        <v>0</v>
      </c>
      <c r="K2235" s="10">
        <v>774594</v>
      </c>
      <c r="L2235" s="10">
        <v>774594</v>
      </c>
      <c r="M2235" s="10">
        <v>0</v>
      </c>
      <c r="N2235" s="10">
        <v>747678</v>
      </c>
      <c r="O2235" s="7" t="s">
        <v>28</v>
      </c>
      <c r="P2235" s="10">
        <v>45313</v>
      </c>
      <c r="Q2235" s="10">
        <v>41108</v>
      </c>
      <c r="R2235" s="7" t="s">
        <v>46</v>
      </c>
      <c r="S2235" s="7" t="s">
        <v>143</v>
      </c>
      <c r="T2235" s="7" t="s">
        <v>144</v>
      </c>
      <c r="U2235" s="7" t="s">
        <v>145</v>
      </c>
    </row>
    <row r="2236" spans="1:21" hidden="1" x14ac:dyDescent="0.25">
      <c r="A2236" s="6">
        <v>7266</v>
      </c>
      <c r="B2236" s="7" t="s">
        <v>1342</v>
      </c>
      <c r="C2236" s="8" t="s">
        <v>25</v>
      </c>
      <c r="D2236" s="8" t="s">
        <v>24</v>
      </c>
      <c r="E2236" s="9">
        <v>1</v>
      </c>
      <c r="F2236" s="8" t="s">
        <v>54</v>
      </c>
      <c r="G2236" s="8" t="s">
        <v>26</v>
      </c>
      <c r="H2236" s="8" t="s">
        <v>27</v>
      </c>
      <c r="I2236" s="10">
        <v>57498000</v>
      </c>
      <c r="J2236" s="10">
        <v>0</v>
      </c>
      <c r="K2236" s="10">
        <v>550020</v>
      </c>
      <c r="L2236" s="10">
        <v>550020</v>
      </c>
      <c r="M2236" s="10">
        <v>0</v>
      </c>
      <c r="N2236" s="10">
        <v>530906</v>
      </c>
      <c r="O2236" s="7" t="s">
        <v>28</v>
      </c>
      <c r="P2236" s="10">
        <v>32176</v>
      </c>
      <c r="Q2236" s="10">
        <v>29190</v>
      </c>
      <c r="R2236" s="7" t="s">
        <v>46</v>
      </c>
      <c r="S2236" s="7" t="s">
        <v>143</v>
      </c>
      <c r="T2236" s="7" t="s">
        <v>144</v>
      </c>
      <c r="U2236" s="7" t="s">
        <v>145</v>
      </c>
    </row>
    <row r="2237" spans="1:21" x14ac:dyDescent="0.25">
      <c r="A2237" s="6">
        <v>7268</v>
      </c>
      <c r="B2237" s="7" t="s">
        <v>1343</v>
      </c>
      <c r="C2237" s="8" t="s">
        <v>602</v>
      </c>
      <c r="D2237" s="8" t="s">
        <v>24</v>
      </c>
      <c r="E2237" s="9">
        <v>1</v>
      </c>
      <c r="F2237" s="8" t="s">
        <v>45</v>
      </c>
      <c r="G2237" s="8" t="s">
        <v>26</v>
      </c>
      <c r="H2237" s="8" t="s">
        <v>27</v>
      </c>
      <c r="I2237" s="10">
        <v>13946394</v>
      </c>
      <c r="J2237" s="10">
        <v>0</v>
      </c>
      <c r="K2237" s="10">
        <v>282205</v>
      </c>
      <c r="L2237" s="10">
        <v>282205</v>
      </c>
      <c r="M2237" s="10">
        <v>0</v>
      </c>
      <c r="N2237" s="10">
        <v>282205</v>
      </c>
      <c r="O2237" s="7" t="s">
        <v>28</v>
      </c>
      <c r="P2237" s="10">
        <v>16509</v>
      </c>
      <c r="Q2237" s="10">
        <v>14977</v>
      </c>
      <c r="R2237" s="7" t="s">
        <v>189</v>
      </c>
      <c r="S2237" s="7" t="s">
        <v>56</v>
      </c>
      <c r="T2237" s="7" t="s">
        <v>57</v>
      </c>
      <c r="U2237" s="7" t="s">
        <v>58</v>
      </c>
    </row>
    <row r="2238" spans="1:21" x14ac:dyDescent="0.25">
      <c r="A2238" s="6">
        <v>7268</v>
      </c>
      <c r="B2238" s="7" t="s">
        <v>1343</v>
      </c>
      <c r="C2238" s="8" t="s">
        <v>602</v>
      </c>
      <c r="D2238" s="8" t="s">
        <v>24</v>
      </c>
      <c r="E2238" s="9">
        <v>1</v>
      </c>
      <c r="F2238" s="8" t="s">
        <v>45</v>
      </c>
      <c r="G2238" s="8" t="s">
        <v>40</v>
      </c>
      <c r="H2238" s="8" t="s">
        <v>41</v>
      </c>
      <c r="I2238" s="10">
        <v>87606</v>
      </c>
      <c r="J2238" s="10">
        <v>0</v>
      </c>
      <c r="K2238" s="10">
        <v>1774</v>
      </c>
      <c r="L2238" s="10">
        <v>1774</v>
      </c>
      <c r="M2238" s="10">
        <v>0</v>
      </c>
      <c r="N2238" s="10">
        <v>311</v>
      </c>
      <c r="O2238" s="7" t="s">
        <v>42</v>
      </c>
      <c r="P2238" s="10">
        <v>143</v>
      </c>
      <c r="Q2238" s="10">
        <v>130</v>
      </c>
      <c r="R2238" s="7" t="s">
        <v>189</v>
      </c>
      <c r="S2238" s="7" t="s">
        <v>56</v>
      </c>
      <c r="T2238" s="7" t="s">
        <v>57</v>
      </c>
      <c r="U2238" s="7" t="s">
        <v>58</v>
      </c>
    </row>
    <row r="2239" spans="1:21" x14ac:dyDescent="0.25">
      <c r="A2239" s="6">
        <v>7270</v>
      </c>
      <c r="B2239" s="7" t="s">
        <v>1344</v>
      </c>
      <c r="C2239" s="8" t="s">
        <v>1092</v>
      </c>
      <c r="D2239" s="8" t="s">
        <v>24</v>
      </c>
      <c r="E2239" s="9">
        <v>1</v>
      </c>
      <c r="F2239" s="8" t="s">
        <v>45</v>
      </c>
      <c r="G2239" s="8" t="s">
        <v>26</v>
      </c>
      <c r="H2239" s="8" t="s">
        <v>27</v>
      </c>
      <c r="I2239" s="10">
        <v>160385250</v>
      </c>
      <c r="J2239" s="10">
        <v>0</v>
      </c>
      <c r="K2239" s="10">
        <v>2249006</v>
      </c>
      <c r="L2239" s="10">
        <v>2249006</v>
      </c>
      <c r="M2239" s="10">
        <v>0</v>
      </c>
      <c r="N2239" s="10">
        <v>2225239</v>
      </c>
      <c r="O2239" s="7" t="s">
        <v>28</v>
      </c>
      <c r="P2239" s="10">
        <v>131566</v>
      </c>
      <c r="Q2239" s="10">
        <v>119356</v>
      </c>
      <c r="R2239" s="7" t="s">
        <v>189</v>
      </c>
      <c r="S2239" s="7" t="s">
        <v>56</v>
      </c>
      <c r="T2239" s="7" t="s">
        <v>57</v>
      </c>
      <c r="U2239" s="7" t="s">
        <v>58</v>
      </c>
    </row>
    <row r="2240" spans="1:21" x14ac:dyDescent="0.25">
      <c r="A2240" s="6">
        <v>7270</v>
      </c>
      <c r="B2240" s="7" t="s">
        <v>1344</v>
      </c>
      <c r="C2240" s="8" t="s">
        <v>1092</v>
      </c>
      <c r="D2240" s="8" t="s">
        <v>24</v>
      </c>
      <c r="E2240" s="9">
        <v>1</v>
      </c>
      <c r="F2240" s="8" t="s">
        <v>45</v>
      </c>
      <c r="G2240" s="8" t="s">
        <v>40</v>
      </c>
      <c r="H2240" s="8" t="s">
        <v>41</v>
      </c>
      <c r="I2240" s="10">
        <v>151750</v>
      </c>
      <c r="J2240" s="10">
        <v>0</v>
      </c>
      <c r="K2240" s="10">
        <v>2318</v>
      </c>
      <c r="L2240" s="10">
        <v>2318</v>
      </c>
      <c r="M2240" s="10">
        <v>0</v>
      </c>
      <c r="N2240" s="10">
        <v>399</v>
      </c>
      <c r="O2240" s="7" t="s">
        <v>42</v>
      </c>
      <c r="P2240" s="10">
        <v>187</v>
      </c>
      <c r="Q2240" s="10">
        <v>170</v>
      </c>
      <c r="R2240" s="7" t="s">
        <v>189</v>
      </c>
      <c r="S2240" s="7" t="s">
        <v>56</v>
      </c>
      <c r="T2240" s="7" t="s">
        <v>57</v>
      </c>
      <c r="U2240" s="7" t="s">
        <v>58</v>
      </c>
    </row>
    <row r="2241" spans="1:21" hidden="1" x14ac:dyDescent="0.25">
      <c r="A2241" s="6">
        <v>7277</v>
      </c>
      <c r="B2241" s="7" t="s">
        <v>1345</v>
      </c>
      <c r="C2241" s="8" t="s">
        <v>390</v>
      </c>
      <c r="D2241" s="8" t="s">
        <v>24</v>
      </c>
      <c r="E2241" s="9">
        <v>1</v>
      </c>
      <c r="F2241" s="8" t="s">
        <v>45</v>
      </c>
      <c r="G2241" s="8" t="s">
        <v>26</v>
      </c>
      <c r="H2241" s="8" t="s">
        <v>27</v>
      </c>
      <c r="I2241" s="10">
        <v>32242630</v>
      </c>
      <c r="J2241" s="10">
        <v>0</v>
      </c>
      <c r="K2241" s="10">
        <v>523244</v>
      </c>
      <c r="L2241" s="10">
        <v>523244</v>
      </c>
      <c r="M2241" s="10">
        <v>0</v>
      </c>
      <c r="N2241" s="10">
        <v>507130</v>
      </c>
      <c r="O2241" s="7" t="s">
        <v>28</v>
      </c>
      <c r="P2241" s="10">
        <v>30610</v>
      </c>
      <c r="Q2241" s="10">
        <v>27769</v>
      </c>
      <c r="R2241" s="7" t="s">
        <v>29</v>
      </c>
      <c r="S2241" s="7" t="s">
        <v>890</v>
      </c>
      <c r="T2241" s="7" t="s">
        <v>891</v>
      </c>
      <c r="U2241" s="7" t="s">
        <v>131</v>
      </c>
    </row>
    <row r="2242" spans="1:21" hidden="1" x14ac:dyDescent="0.25">
      <c r="A2242" s="6">
        <v>7277</v>
      </c>
      <c r="B2242" s="7" t="s">
        <v>1345</v>
      </c>
      <c r="C2242" s="8" t="s">
        <v>390</v>
      </c>
      <c r="D2242" s="8" t="s">
        <v>24</v>
      </c>
      <c r="E2242" s="9">
        <v>1</v>
      </c>
      <c r="F2242" s="8" t="s">
        <v>45</v>
      </c>
      <c r="G2242" s="8" t="s">
        <v>40</v>
      </c>
      <c r="H2242" s="8" t="s">
        <v>41</v>
      </c>
      <c r="I2242" s="10">
        <v>13869370</v>
      </c>
      <c r="J2242" s="10">
        <v>0</v>
      </c>
      <c r="K2242" s="10">
        <v>184594</v>
      </c>
      <c r="L2242" s="10">
        <v>184594</v>
      </c>
      <c r="M2242" s="10">
        <v>0</v>
      </c>
      <c r="N2242" s="10">
        <v>32103</v>
      </c>
      <c r="O2242" s="7" t="s">
        <v>42</v>
      </c>
      <c r="P2242" s="10">
        <v>14887</v>
      </c>
      <c r="Q2242" s="10">
        <v>13505</v>
      </c>
      <c r="R2242" s="7" t="s">
        <v>29</v>
      </c>
      <c r="S2242" s="7" t="s">
        <v>890</v>
      </c>
      <c r="T2242" s="7" t="s">
        <v>891</v>
      </c>
      <c r="U2242" s="7" t="s">
        <v>131</v>
      </c>
    </row>
    <row r="2243" spans="1:21" hidden="1" x14ac:dyDescent="0.25">
      <c r="A2243" s="6">
        <v>7283</v>
      </c>
      <c r="B2243" s="7" t="s">
        <v>1346</v>
      </c>
      <c r="C2243" s="8" t="s">
        <v>152</v>
      </c>
      <c r="D2243" s="8" t="s">
        <v>24</v>
      </c>
      <c r="E2243" s="9">
        <v>1</v>
      </c>
      <c r="F2243" s="8" t="s">
        <v>45</v>
      </c>
      <c r="G2243" s="8" t="s">
        <v>26</v>
      </c>
      <c r="H2243" s="8" t="s">
        <v>27</v>
      </c>
      <c r="I2243" s="10">
        <v>41000</v>
      </c>
      <c r="J2243" s="10">
        <v>0</v>
      </c>
      <c r="K2243" s="10">
        <v>571</v>
      </c>
      <c r="L2243" s="10">
        <v>571</v>
      </c>
      <c r="M2243" s="10">
        <v>0</v>
      </c>
      <c r="N2243" s="10">
        <v>571</v>
      </c>
      <c r="O2243" s="7" t="s">
        <v>28</v>
      </c>
      <c r="P2243" s="10">
        <v>33</v>
      </c>
      <c r="Q2243" s="10">
        <v>30</v>
      </c>
      <c r="R2243" s="7" t="s">
        <v>65</v>
      </c>
      <c r="S2243" s="7" t="s">
        <v>1291</v>
      </c>
      <c r="T2243" s="7" t="s">
        <v>1292</v>
      </c>
      <c r="U2243" s="7" t="s">
        <v>79</v>
      </c>
    </row>
    <row r="2244" spans="1:21" hidden="1" x14ac:dyDescent="0.25">
      <c r="A2244" s="6">
        <v>7288</v>
      </c>
      <c r="B2244" s="7" t="s">
        <v>1347</v>
      </c>
      <c r="C2244" s="8" t="s">
        <v>826</v>
      </c>
      <c r="D2244" s="8" t="s">
        <v>24</v>
      </c>
      <c r="E2244" s="9">
        <v>2</v>
      </c>
      <c r="F2244" s="8" t="s">
        <v>45</v>
      </c>
      <c r="G2244" s="8" t="s">
        <v>26</v>
      </c>
      <c r="H2244" s="8" t="s">
        <v>27</v>
      </c>
      <c r="I2244" s="10">
        <v>48382670</v>
      </c>
      <c r="J2244" s="10">
        <v>0</v>
      </c>
      <c r="K2244" s="10">
        <v>547624</v>
      </c>
      <c r="L2244" s="10">
        <v>547624</v>
      </c>
      <c r="M2244" s="10">
        <v>0</v>
      </c>
      <c r="N2244" s="10">
        <v>526057</v>
      </c>
      <c r="O2244" s="7" t="s">
        <v>28</v>
      </c>
      <c r="P2244" s="10">
        <v>32036</v>
      </c>
      <c r="Q2244" s="10">
        <v>29063</v>
      </c>
      <c r="R2244" s="7" t="s">
        <v>189</v>
      </c>
      <c r="S2244" s="7" t="s">
        <v>68</v>
      </c>
      <c r="T2244" s="7" t="s">
        <v>69</v>
      </c>
      <c r="U2244" s="7" t="s">
        <v>70</v>
      </c>
    </row>
    <row r="2245" spans="1:21" hidden="1" x14ac:dyDescent="0.25">
      <c r="A2245" s="6">
        <v>7288</v>
      </c>
      <c r="B2245" s="7" t="s">
        <v>1347</v>
      </c>
      <c r="C2245" s="8" t="s">
        <v>826</v>
      </c>
      <c r="D2245" s="8" t="s">
        <v>24</v>
      </c>
      <c r="E2245" s="9">
        <v>2</v>
      </c>
      <c r="F2245" s="8" t="s">
        <v>45</v>
      </c>
      <c r="G2245" s="8" t="s">
        <v>224</v>
      </c>
      <c r="H2245" s="8" t="s">
        <v>41</v>
      </c>
      <c r="I2245" s="10">
        <v>440330</v>
      </c>
      <c r="J2245" s="10">
        <v>0</v>
      </c>
      <c r="K2245" s="10">
        <v>4984</v>
      </c>
      <c r="L2245" s="10">
        <v>4984</v>
      </c>
      <c r="M2245" s="10">
        <v>0</v>
      </c>
      <c r="N2245" s="10">
        <v>879</v>
      </c>
      <c r="O2245" s="7" t="s">
        <v>42</v>
      </c>
      <c r="P2245" s="10">
        <v>397</v>
      </c>
      <c r="Q2245" s="10">
        <v>360</v>
      </c>
      <c r="R2245" s="7" t="s">
        <v>189</v>
      </c>
      <c r="S2245" s="7" t="s">
        <v>68</v>
      </c>
      <c r="T2245" s="7" t="s">
        <v>69</v>
      </c>
      <c r="U2245" s="7" t="s">
        <v>70</v>
      </c>
    </row>
    <row r="2246" spans="1:21" hidden="1" x14ac:dyDescent="0.25">
      <c r="A2246" s="6">
        <v>7294</v>
      </c>
      <c r="B2246" s="7" t="s">
        <v>1348</v>
      </c>
      <c r="C2246" s="8" t="s">
        <v>133</v>
      </c>
      <c r="D2246" s="8" t="s">
        <v>24</v>
      </c>
      <c r="E2246" s="9">
        <v>1</v>
      </c>
      <c r="F2246" s="8" t="s">
        <v>25</v>
      </c>
      <c r="G2246" s="8" t="s">
        <v>26</v>
      </c>
      <c r="H2246" s="8" t="s">
        <v>27</v>
      </c>
      <c r="I2246" s="10">
        <v>46972000</v>
      </c>
      <c r="J2246" s="10">
        <v>0</v>
      </c>
      <c r="K2246" s="10">
        <v>1179</v>
      </c>
      <c r="L2246" s="10">
        <v>1179</v>
      </c>
      <c r="M2246" s="10">
        <v>0</v>
      </c>
      <c r="N2246" s="10">
        <v>1151</v>
      </c>
      <c r="O2246" s="7" t="s">
        <v>28</v>
      </c>
      <c r="P2246" s="10">
        <v>69</v>
      </c>
      <c r="Q2246" s="10">
        <v>63</v>
      </c>
      <c r="R2246" s="7" t="s">
        <v>134</v>
      </c>
      <c r="S2246" s="7" t="s">
        <v>268</v>
      </c>
      <c r="T2246" s="7" t="s">
        <v>269</v>
      </c>
      <c r="U2246" s="7" t="s">
        <v>137</v>
      </c>
    </row>
    <row r="2247" spans="1:21" hidden="1" x14ac:dyDescent="0.25">
      <c r="A2247" s="6">
        <v>7294</v>
      </c>
      <c r="B2247" s="7" t="s">
        <v>1348</v>
      </c>
      <c r="C2247" s="8" t="s">
        <v>133</v>
      </c>
      <c r="D2247" s="8" t="s">
        <v>24</v>
      </c>
      <c r="E2247" s="9">
        <v>1</v>
      </c>
      <c r="F2247" s="8" t="s">
        <v>33</v>
      </c>
      <c r="G2247" s="8" t="s">
        <v>26</v>
      </c>
      <c r="H2247" s="8" t="s">
        <v>27</v>
      </c>
      <c r="I2247" s="10">
        <v>294307000</v>
      </c>
      <c r="J2247" s="10">
        <v>0</v>
      </c>
      <c r="K2247" s="10">
        <v>2790658</v>
      </c>
      <c r="L2247" s="10">
        <v>2790658</v>
      </c>
      <c r="M2247" s="10">
        <v>0</v>
      </c>
      <c r="N2247" s="10">
        <v>2725253</v>
      </c>
      <c r="O2247" s="7" t="s">
        <v>28</v>
      </c>
      <c r="P2247" s="10">
        <v>163252</v>
      </c>
      <c r="Q2247" s="10">
        <v>148102</v>
      </c>
      <c r="R2247" s="7" t="s">
        <v>134</v>
      </c>
      <c r="S2247" s="7" t="s">
        <v>268</v>
      </c>
      <c r="T2247" s="7" t="s">
        <v>269</v>
      </c>
      <c r="U2247" s="7" t="s">
        <v>137</v>
      </c>
    </row>
    <row r="2248" spans="1:21" hidden="1" x14ac:dyDescent="0.25">
      <c r="A2248" s="6">
        <v>7296</v>
      </c>
      <c r="B2248" s="7" t="s">
        <v>1349</v>
      </c>
      <c r="C2248" s="8" t="s">
        <v>300</v>
      </c>
      <c r="D2248" s="8" t="s">
        <v>24</v>
      </c>
      <c r="E2248" s="9">
        <v>1</v>
      </c>
      <c r="F2248" s="8" t="s">
        <v>25</v>
      </c>
      <c r="G2248" s="8" t="s">
        <v>26</v>
      </c>
      <c r="H2248" s="8" t="s">
        <v>27</v>
      </c>
      <c r="I2248" s="10">
        <v>842579000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7" t="s">
        <v>28</v>
      </c>
      <c r="P2248" s="10">
        <v>0</v>
      </c>
      <c r="Q2248" s="10">
        <v>0</v>
      </c>
      <c r="R2248" s="7" t="s">
        <v>65</v>
      </c>
      <c r="S2248" s="7" t="s">
        <v>77</v>
      </c>
      <c r="T2248" s="7" t="s">
        <v>78</v>
      </c>
      <c r="U2248" s="7" t="s">
        <v>79</v>
      </c>
    </row>
    <row r="2249" spans="1:21" hidden="1" x14ac:dyDescent="0.25">
      <c r="A2249" s="6">
        <v>7296</v>
      </c>
      <c r="B2249" s="7" t="s">
        <v>1349</v>
      </c>
      <c r="C2249" s="8" t="s">
        <v>300</v>
      </c>
      <c r="D2249" s="8" t="s">
        <v>24</v>
      </c>
      <c r="E2249" s="9">
        <v>1</v>
      </c>
      <c r="F2249" s="8" t="s">
        <v>33</v>
      </c>
      <c r="G2249" s="8" t="s">
        <v>26</v>
      </c>
      <c r="H2249" s="8" t="s">
        <v>27</v>
      </c>
      <c r="I2249" s="10">
        <v>1456156000</v>
      </c>
      <c r="J2249" s="10">
        <v>0</v>
      </c>
      <c r="K2249" s="10">
        <v>17000694</v>
      </c>
      <c r="L2249" s="10">
        <v>17000694</v>
      </c>
      <c r="M2249" s="10">
        <v>0</v>
      </c>
      <c r="N2249" s="10">
        <v>16321735</v>
      </c>
      <c r="O2249" s="7" t="s">
        <v>28</v>
      </c>
      <c r="P2249" s="10">
        <v>994534</v>
      </c>
      <c r="Q2249" s="10">
        <v>902235</v>
      </c>
      <c r="R2249" s="7" t="s">
        <v>65</v>
      </c>
      <c r="S2249" s="7" t="s">
        <v>77</v>
      </c>
      <c r="T2249" s="7" t="s">
        <v>78</v>
      </c>
      <c r="U2249" s="7" t="s">
        <v>79</v>
      </c>
    </row>
    <row r="2250" spans="1:21" hidden="1" x14ac:dyDescent="0.25">
      <c r="A2250" s="6">
        <v>7296</v>
      </c>
      <c r="B2250" s="7" t="s">
        <v>1349</v>
      </c>
      <c r="C2250" s="8" t="s">
        <v>300</v>
      </c>
      <c r="D2250" s="8" t="s">
        <v>24</v>
      </c>
      <c r="E2250" s="9">
        <v>1</v>
      </c>
      <c r="F2250" s="8" t="s">
        <v>45</v>
      </c>
      <c r="G2250" s="8" t="s">
        <v>26</v>
      </c>
      <c r="H2250" s="8" t="s">
        <v>27</v>
      </c>
      <c r="I2250" s="10">
        <v>9867923</v>
      </c>
      <c r="J2250" s="10">
        <v>0</v>
      </c>
      <c r="K2250" s="10">
        <v>117440</v>
      </c>
      <c r="L2250" s="10">
        <v>117440</v>
      </c>
      <c r="M2250" s="10">
        <v>0</v>
      </c>
      <c r="N2250" s="10">
        <v>112606</v>
      </c>
      <c r="O2250" s="7" t="s">
        <v>28</v>
      </c>
      <c r="P2250" s="10">
        <v>6870</v>
      </c>
      <c r="Q2250" s="10">
        <v>6233</v>
      </c>
      <c r="R2250" s="7" t="s">
        <v>65</v>
      </c>
      <c r="S2250" s="7" t="s">
        <v>77</v>
      </c>
      <c r="T2250" s="7" t="s">
        <v>78</v>
      </c>
      <c r="U2250" s="7" t="s">
        <v>79</v>
      </c>
    </row>
    <row r="2251" spans="1:21" hidden="1" x14ac:dyDescent="0.25">
      <c r="A2251" s="6">
        <v>7296</v>
      </c>
      <c r="B2251" s="7" t="s">
        <v>1349</v>
      </c>
      <c r="C2251" s="8" t="s">
        <v>300</v>
      </c>
      <c r="D2251" s="8" t="s">
        <v>24</v>
      </c>
      <c r="E2251" s="9">
        <v>1</v>
      </c>
      <c r="F2251" s="8" t="s">
        <v>45</v>
      </c>
      <c r="G2251" s="8" t="s">
        <v>236</v>
      </c>
      <c r="H2251" s="8" t="s">
        <v>41</v>
      </c>
      <c r="I2251" s="10">
        <v>-923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7" t="s">
        <v>42</v>
      </c>
      <c r="P2251" s="10">
        <v>0</v>
      </c>
      <c r="Q2251" s="10">
        <v>0</v>
      </c>
      <c r="R2251" s="7" t="s">
        <v>65</v>
      </c>
      <c r="S2251" s="7" t="s">
        <v>77</v>
      </c>
      <c r="T2251" s="7" t="s">
        <v>78</v>
      </c>
      <c r="U2251" s="7" t="s">
        <v>79</v>
      </c>
    </row>
    <row r="2252" spans="1:21" hidden="1" x14ac:dyDescent="0.25">
      <c r="A2252" s="6">
        <v>7302</v>
      </c>
      <c r="B2252" s="7" t="s">
        <v>1350</v>
      </c>
      <c r="C2252" s="8" t="s">
        <v>133</v>
      </c>
      <c r="D2252" s="8" t="s">
        <v>24</v>
      </c>
      <c r="E2252" s="9">
        <v>1</v>
      </c>
      <c r="F2252" s="8" t="s">
        <v>25</v>
      </c>
      <c r="G2252" s="8" t="s">
        <v>26</v>
      </c>
      <c r="H2252" s="8" t="s">
        <v>27</v>
      </c>
      <c r="I2252" s="10">
        <v>4434432000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7" t="s">
        <v>28</v>
      </c>
      <c r="P2252" s="10">
        <v>0</v>
      </c>
      <c r="Q2252" s="10">
        <v>0</v>
      </c>
      <c r="R2252" s="7" t="s">
        <v>134</v>
      </c>
      <c r="S2252" s="7" t="s">
        <v>268</v>
      </c>
      <c r="T2252" s="7" t="s">
        <v>269</v>
      </c>
      <c r="U2252" s="7" t="s">
        <v>137</v>
      </c>
    </row>
    <row r="2253" spans="1:21" hidden="1" x14ac:dyDescent="0.25">
      <c r="A2253" s="6">
        <v>7302</v>
      </c>
      <c r="B2253" s="7" t="s">
        <v>1350</v>
      </c>
      <c r="C2253" s="8" t="s">
        <v>133</v>
      </c>
      <c r="D2253" s="8" t="s">
        <v>24</v>
      </c>
      <c r="E2253" s="9">
        <v>1</v>
      </c>
      <c r="F2253" s="8" t="s">
        <v>33</v>
      </c>
      <c r="G2253" s="8" t="s">
        <v>26</v>
      </c>
      <c r="H2253" s="8" t="s">
        <v>27</v>
      </c>
      <c r="I2253" s="10">
        <v>7866254000</v>
      </c>
      <c r="J2253" s="10">
        <v>0</v>
      </c>
      <c r="K2253" s="10">
        <v>87946975</v>
      </c>
      <c r="L2253" s="10">
        <v>87946975</v>
      </c>
      <c r="M2253" s="10">
        <v>0</v>
      </c>
      <c r="N2253" s="10">
        <v>85963744</v>
      </c>
      <c r="O2253" s="7" t="s">
        <v>28</v>
      </c>
      <c r="P2253" s="10">
        <v>5144862</v>
      </c>
      <c r="Q2253" s="10">
        <v>4667388</v>
      </c>
      <c r="R2253" s="7" t="s">
        <v>134</v>
      </c>
      <c r="S2253" s="7" t="s">
        <v>268</v>
      </c>
      <c r="T2253" s="7" t="s">
        <v>269</v>
      </c>
      <c r="U2253" s="7" t="s">
        <v>137</v>
      </c>
    </row>
    <row r="2254" spans="1:21" hidden="1" x14ac:dyDescent="0.25">
      <c r="A2254" s="6">
        <v>7307</v>
      </c>
      <c r="B2254" s="7" t="s">
        <v>1351</v>
      </c>
      <c r="C2254" s="8" t="s">
        <v>25</v>
      </c>
      <c r="D2254" s="8" t="s">
        <v>24</v>
      </c>
      <c r="E2254" s="9">
        <v>1</v>
      </c>
      <c r="F2254" s="8" t="s">
        <v>25</v>
      </c>
      <c r="G2254" s="8" t="s">
        <v>26</v>
      </c>
      <c r="H2254" s="8" t="s">
        <v>27</v>
      </c>
      <c r="I2254" s="10">
        <v>80836000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7" t="s">
        <v>28</v>
      </c>
      <c r="P2254" s="10">
        <v>0</v>
      </c>
      <c r="Q2254" s="10">
        <v>0</v>
      </c>
      <c r="R2254" s="7" t="s">
        <v>46</v>
      </c>
      <c r="S2254" s="7" t="s">
        <v>143</v>
      </c>
      <c r="T2254" s="7" t="s">
        <v>144</v>
      </c>
      <c r="U2254" s="7" t="s">
        <v>145</v>
      </c>
    </row>
    <row r="2255" spans="1:21" hidden="1" x14ac:dyDescent="0.25">
      <c r="A2255" s="6">
        <v>7307</v>
      </c>
      <c r="B2255" s="7" t="s">
        <v>1351</v>
      </c>
      <c r="C2255" s="8" t="s">
        <v>25</v>
      </c>
      <c r="D2255" s="8" t="s">
        <v>24</v>
      </c>
      <c r="E2255" s="9">
        <v>1</v>
      </c>
      <c r="F2255" s="8" t="s">
        <v>33</v>
      </c>
      <c r="G2255" s="8" t="s">
        <v>26</v>
      </c>
      <c r="H2255" s="8" t="s">
        <v>27</v>
      </c>
      <c r="I2255" s="10">
        <v>219102000</v>
      </c>
      <c r="J2255" s="10">
        <v>0</v>
      </c>
      <c r="K2255" s="10">
        <v>2554677</v>
      </c>
      <c r="L2255" s="10">
        <v>2554677</v>
      </c>
      <c r="M2255" s="10">
        <v>0</v>
      </c>
      <c r="N2255" s="10">
        <v>2466726</v>
      </c>
      <c r="O2255" s="7" t="s">
        <v>28</v>
      </c>
      <c r="P2255" s="10">
        <v>149448</v>
      </c>
      <c r="Q2255" s="10">
        <v>135578</v>
      </c>
      <c r="R2255" s="7" t="s">
        <v>46</v>
      </c>
      <c r="S2255" s="7" t="s">
        <v>143</v>
      </c>
      <c r="T2255" s="7" t="s">
        <v>144</v>
      </c>
      <c r="U2255" s="7" t="s">
        <v>145</v>
      </c>
    </row>
    <row r="2256" spans="1:21" hidden="1" x14ac:dyDescent="0.25">
      <c r="A2256" s="6">
        <v>7307</v>
      </c>
      <c r="B2256" s="7" t="s">
        <v>1351</v>
      </c>
      <c r="C2256" s="8" t="s">
        <v>25</v>
      </c>
      <c r="D2256" s="8" t="s">
        <v>24</v>
      </c>
      <c r="E2256" s="9">
        <v>1</v>
      </c>
      <c r="F2256" s="8" t="s">
        <v>45</v>
      </c>
      <c r="G2256" s="8" t="s">
        <v>26</v>
      </c>
      <c r="H2256" s="8" t="s">
        <v>27</v>
      </c>
      <c r="I2256" s="10">
        <v>3224000</v>
      </c>
      <c r="J2256" s="10">
        <v>0</v>
      </c>
      <c r="K2256" s="10">
        <v>51283</v>
      </c>
      <c r="L2256" s="10">
        <v>51283</v>
      </c>
      <c r="M2256" s="10">
        <v>0</v>
      </c>
      <c r="N2256" s="10">
        <v>49501</v>
      </c>
      <c r="O2256" s="7" t="s">
        <v>28</v>
      </c>
      <c r="P2256" s="10">
        <v>3000</v>
      </c>
      <c r="Q2256" s="10">
        <v>2722</v>
      </c>
      <c r="R2256" s="7" t="s">
        <v>46</v>
      </c>
      <c r="S2256" s="7" t="s">
        <v>143</v>
      </c>
      <c r="T2256" s="7" t="s">
        <v>144</v>
      </c>
      <c r="U2256" s="7" t="s">
        <v>145</v>
      </c>
    </row>
    <row r="2257" spans="1:21" hidden="1" x14ac:dyDescent="0.25">
      <c r="A2257" s="6">
        <v>7314</v>
      </c>
      <c r="B2257" s="7" t="s">
        <v>1352</v>
      </c>
      <c r="C2257" s="8" t="s">
        <v>850</v>
      </c>
      <c r="D2257" s="8" t="s">
        <v>24</v>
      </c>
      <c r="E2257" s="9">
        <v>1</v>
      </c>
      <c r="F2257" s="8" t="s">
        <v>25</v>
      </c>
      <c r="G2257" s="8" t="s">
        <v>26</v>
      </c>
      <c r="H2257" s="8" t="s">
        <v>27</v>
      </c>
      <c r="I2257" s="10">
        <v>380306771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7" t="s">
        <v>28</v>
      </c>
      <c r="P2257" s="10">
        <v>0</v>
      </c>
      <c r="Q2257" s="10">
        <v>0</v>
      </c>
      <c r="R2257" s="7" t="s">
        <v>225</v>
      </c>
      <c r="S2257" s="7" t="s">
        <v>851</v>
      </c>
      <c r="T2257" s="7" t="s">
        <v>852</v>
      </c>
      <c r="U2257" s="7" t="s">
        <v>852</v>
      </c>
    </row>
    <row r="2258" spans="1:21" hidden="1" x14ac:dyDescent="0.25">
      <c r="A2258" s="6">
        <v>7314</v>
      </c>
      <c r="B2258" s="7" t="s">
        <v>1352</v>
      </c>
      <c r="C2258" s="8" t="s">
        <v>850</v>
      </c>
      <c r="D2258" s="8" t="s">
        <v>24</v>
      </c>
      <c r="E2258" s="9">
        <v>1</v>
      </c>
      <c r="F2258" s="8" t="s">
        <v>25</v>
      </c>
      <c r="G2258" s="8" t="s">
        <v>40</v>
      </c>
      <c r="H2258" s="8" t="s">
        <v>41</v>
      </c>
      <c r="I2258" s="10">
        <v>4791229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7" t="s">
        <v>42</v>
      </c>
      <c r="P2258" s="10">
        <v>0</v>
      </c>
      <c r="Q2258" s="10">
        <v>0</v>
      </c>
      <c r="R2258" s="7" t="s">
        <v>225</v>
      </c>
      <c r="S2258" s="7" t="s">
        <v>851</v>
      </c>
      <c r="T2258" s="7" t="s">
        <v>852</v>
      </c>
      <c r="U2258" s="7" t="s">
        <v>852</v>
      </c>
    </row>
    <row r="2259" spans="1:21" hidden="1" x14ac:dyDescent="0.25">
      <c r="A2259" s="6">
        <v>7314</v>
      </c>
      <c r="B2259" s="7" t="s">
        <v>1352</v>
      </c>
      <c r="C2259" s="8" t="s">
        <v>850</v>
      </c>
      <c r="D2259" s="8" t="s">
        <v>24</v>
      </c>
      <c r="E2259" s="9">
        <v>1</v>
      </c>
      <c r="F2259" s="8" t="s">
        <v>33</v>
      </c>
      <c r="G2259" s="8" t="s">
        <v>26</v>
      </c>
      <c r="H2259" s="8" t="s">
        <v>27</v>
      </c>
      <c r="I2259" s="10">
        <v>772141298</v>
      </c>
      <c r="J2259" s="10">
        <v>0</v>
      </c>
      <c r="K2259" s="10">
        <v>9225215</v>
      </c>
      <c r="L2259" s="10">
        <v>9225215</v>
      </c>
      <c r="M2259" s="10">
        <v>0</v>
      </c>
      <c r="N2259" s="10">
        <v>8996958</v>
      </c>
      <c r="O2259" s="7" t="s">
        <v>28</v>
      </c>
      <c r="P2259" s="10">
        <v>539671</v>
      </c>
      <c r="Q2259" s="10">
        <v>489587</v>
      </c>
      <c r="R2259" s="7" t="s">
        <v>225</v>
      </c>
      <c r="S2259" s="7" t="s">
        <v>851</v>
      </c>
      <c r="T2259" s="7" t="s">
        <v>852</v>
      </c>
      <c r="U2259" s="7" t="s">
        <v>852</v>
      </c>
    </row>
    <row r="2260" spans="1:21" hidden="1" x14ac:dyDescent="0.25">
      <c r="A2260" s="6">
        <v>7314</v>
      </c>
      <c r="B2260" s="7" t="s">
        <v>1352</v>
      </c>
      <c r="C2260" s="8" t="s">
        <v>850</v>
      </c>
      <c r="D2260" s="8" t="s">
        <v>24</v>
      </c>
      <c r="E2260" s="9">
        <v>1</v>
      </c>
      <c r="F2260" s="8" t="s">
        <v>33</v>
      </c>
      <c r="G2260" s="8" t="s">
        <v>40</v>
      </c>
      <c r="H2260" s="8" t="s">
        <v>41</v>
      </c>
      <c r="I2260" s="10">
        <v>9727702</v>
      </c>
      <c r="J2260" s="10">
        <v>0</v>
      </c>
      <c r="K2260" s="10">
        <v>115771</v>
      </c>
      <c r="L2260" s="10">
        <v>115771</v>
      </c>
      <c r="M2260" s="10">
        <v>0</v>
      </c>
      <c r="N2260" s="10">
        <v>19909</v>
      </c>
      <c r="O2260" s="7" t="s">
        <v>42</v>
      </c>
      <c r="P2260" s="10">
        <v>9336</v>
      </c>
      <c r="Q2260" s="10">
        <v>8470</v>
      </c>
      <c r="R2260" s="7" t="s">
        <v>225</v>
      </c>
      <c r="S2260" s="7" t="s">
        <v>851</v>
      </c>
      <c r="T2260" s="7" t="s">
        <v>852</v>
      </c>
      <c r="U2260" s="7" t="s">
        <v>852</v>
      </c>
    </row>
    <row r="2261" spans="1:21" hidden="1" x14ac:dyDescent="0.25">
      <c r="A2261" s="6">
        <v>7315</v>
      </c>
      <c r="B2261" s="7" t="s">
        <v>1353</v>
      </c>
      <c r="C2261" s="8" t="s">
        <v>25</v>
      </c>
      <c r="D2261" s="8" t="s">
        <v>24</v>
      </c>
      <c r="E2261" s="9">
        <v>1</v>
      </c>
      <c r="F2261" s="8" t="s">
        <v>45</v>
      </c>
      <c r="G2261" s="8" t="s">
        <v>26</v>
      </c>
      <c r="H2261" s="8" t="s">
        <v>27</v>
      </c>
      <c r="I2261" s="10">
        <v>111901000</v>
      </c>
      <c r="J2261" s="10">
        <v>0</v>
      </c>
      <c r="K2261" s="10">
        <v>1219640</v>
      </c>
      <c r="L2261" s="10">
        <v>1219640</v>
      </c>
      <c r="M2261" s="10">
        <v>0</v>
      </c>
      <c r="N2261" s="10">
        <v>1177258</v>
      </c>
      <c r="O2261" s="7" t="s">
        <v>28</v>
      </c>
      <c r="P2261" s="10">
        <v>71348</v>
      </c>
      <c r="Q2261" s="10">
        <v>64727</v>
      </c>
      <c r="R2261" s="7" t="s">
        <v>46</v>
      </c>
      <c r="S2261" s="7" t="s">
        <v>1127</v>
      </c>
      <c r="T2261" s="7" t="s">
        <v>1128</v>
      </c>
      <c r="U2261" s="7" t="s">
        <v>145</v>
      </c>
    </row>
    <row r="2262" spans="1:21" hidden="1" x14ac:dyDescent="0.25">
      <c r="A2262" s="6">
        <v>7318</v>
      </c>
      <c r="B2262" s="7" t="s">
        <v>1354</v>
      </c>
      <c r="C2262" s="8" t="s">
        <v>249</v>
      </c>
      <c r="D2262" s="8" t="s">
        <v>24</v>
      </c>
      <c r="E2262" s="9">
        <v>2</v>
      </c>
      <c r="F2262" s="8" t="s">
        <v>45</v>
      </c>
      <c r="G2262" s="8" t="s">
        <v>26</v>
      </c>
      <c r="H2262" s="8" t="s">
        <v>27</v>
      </c>
      <c r="I2262" s="10">
        <v>766512</v>
      </c>
      <c r="J2262" s="10">
        <v>0</v>
      </c>
      <c r="K2262" s="10">
        <v>9011</v>
      </c>
      <c r="L2262" s="10">
        <v>9011</v>
      </c>
      <c r="M2262" s="10">
        <v>0</v>
      </c>
      <c r="N2262" s="10">
        <v>8559</v>
      </c>
      <c r="O2262" s="7" t="s">
        <v>28</v>
      </c>
      <c r="P2262" s="10">
        <v>527</v>
      </c>
      <c r="Q2262" s="10">
        <v>478</v>
      </c>
      <c r="R2262" s="7" t="s">
        <v>189</v>
      </c>
      <c r="S2262" s="7" t="s">
        <v>68</v>
      </c>
      <c r="T2262" s="7" t="s">
        <v>69</v>
      </c>
      <c r="U2262" s="7" t="s">
        <v>70</v>
      </c>
    </row>
    <row r="2263" spans="1:21" hidden="1" x14ac:dyDescent="0.25">
      <c r="A2263" s="6">
        <v>7318</v>
      </c>
      <c r="B2263" s="7" t="s">
        <v>1354</v>
      </c>
      <c r="C2263" s="8" t="s">
        <v>249</v>
      </c>
      <c r="D2263" s="8" t="s">
        <v>24</v>
      </c>
      <c r="E2263" s="9">
        <v>2</v>
      </c>
      <c r="F2263" s="8" t="s">
        <v>45</v>
      </c>
      <c r="G2263" s="8" t="s">
        <v>40</v>
      </c>
      <c r="H2263" s="8" t="s">
        <v>41</v>
      </c>
      <c r="I2263" s="10">
        <v>409488</v>
      </c>
      <c r="J2263" s="10">
        <v>0</v>
      </c>
      <c r="K2263" s="10">
        <v>4816</v>
      </c>
      <c r="L2263" s="10">
        <v>4816</v>
      </c>
      <c r="M2263" s="10">
        <v>0</v>
      </c>
      <c r="N2263" s="10">
        <v>833</v>
      </c>
      <c r="O2263" s="7" t="s">
        <v>42</v>
      </c>
      <c r="P2263" s="10">
        <v>388</v>
      </c>
      <c r="Q2263" s="10">
        <v>352</v>
      </c>
      <c r="R2263" s="7" t="s">
        <v>189</v>
      </c>
      <c r="S2263" s="7" t="s">
        <v>68</v>
      </c>
      <c r="T2263" s="7" t="s">
        <v>69</v>
      </c>
      <c r="U2263" s="7" t="s">
        <v>70</v>
      </c>
    </row>
    <row r="2264" spans="1:21" hidden="1" x14ac:dyDescent="0.25">
      <c r="A2264" s="6">
        <v>7325</v>
      </c>
      <c r="B2264" s="7" t="s">
        <v>1355</v>
      </c>
      <c r="C2264" s="8" t="s">
        <v>44</v>
      </c>
      <c r="D2264" s="8" t="s">
        <v>24</v>
      </c>
      <c r="E2264" s="9">
        <v>2</v>
      </c>
      <c r="F2264" s="8" t="s">
        <v>45</v>
      </c>
      <c r="G2264" s="8" t="s">
        <v>26</v>
      </c>
      <c r="H2264" s="8" t="s">
        <v>27</v>
      </c>
      <c r="I2264" s="10">
        <v>974299000</v>
      </c>
      <c r="J2264" s="10">
        <v>0</v>
      </c>
      <c r="K2264" s="10">
        <v>12987671</v>
      </c>
      <c r="L2264" s="10">
        <v>12987671</v>
      </c>
      <c r="M2264" s="10">
        <v>0</v>
      </c>
      <c r="N2264" s="10">
        <v>12633921</v>
      </c>
      <c r="O2264" s="7" t="s">
        <v>28</v>
      </c>
      <c r="P2264" s="10">
        <v>759773</v>
      </c>
      <c r="Q2264" s="10">
        <v>689262</v>
      </c>
      <c r="R2264" s="7" t="s">
        <v>127</v>
      </c>
      <c r="S2264" s="7" t="s">
        <v>166</v>
      </c>
      <c r="T2264" s="7" t="s">
        <v>167</v>
      </c>
      <c r="U2264" s="7" t="s">
        <v>167</v>
      </c>
    </row>
    <row r="2265" spans="1:21" hidden="1" x14ac:dyDescent="0.25">
      <c r="A2265" s="6">
        <v>7335</v>
      </c>
      <c r="B2265" s="7" t="s">
        <v>1356</v>
      </c>
      <c r="C2265" s="8" t="s">
        <v>369</v>
      </c>
      <c r="D2265" s="8" t="s">
        <v>24</v>
      </c>
      <c r="E2265" s="9">
        <v>1</v>
      </c>
      <c r="F2265" s="8" t="s">
        <v>45</v>
      </c>
      <c r="G2265" s="8" t="s">
        <v>26</v>
      </c>
      <c r="H2265" s="8" t="s">
        <v>27</v>
      </c>
      <c r="I2265" s="10">
        <v>2971355</v>
      </c>
      <c r="J2265" s="10">
        <v>0</v>
      </c>
      <c r="K2265" s="10">
        <v>45932</v>
      </c>
      <c r="L2265" s="10">
        <v>45932</v>
      </c>
      <c r="M2265" s="10">
        <v>0</v>
      </c>
      <c r="N2265" s="10">
        <v>45932</v>
      </c>
      <c r="O2265" s="7" t="s">
        <v>28</v>
      </c>
      <c r="P2265" s="10">
        <v>2687</v>
      </c>
      <c r="Q2265" s="10">
        <v>2438</v>
      </c>
      <c r="R2265" s="7" t="s">
        <v>189</v>
      </c>
      <c r="S2265" s="7" t="s">
        <v>68</v>
      </c>
      <c r="T2265" s="7" t="s">
        <v>69</v>
      </c>
      <c r="U2265" s="7" t="s">
        <v>70</v>
      </c>
    </row>
    <row r="2266" spans="1:21" hidden="1" x14ac:dyDescent="0.25">
      <c r="A2266" s="6">
        <v>7335</v>
      </c>
      <c r="B2266" s="7" t="s">
        <v>1356</v>
      </c>
      <c r="C2266" s="8" t="s">
        <v>369</v>
      </c>
      <c r="D2266" s="8" t="s">
        <v>24</v>
      </c>
      <c r="E2266" s="9">
        <v>1</v>
      </c>
      <c r="F2266" s="8" t="s">
        <v>45</v>
      </c>
      <c r="G2266" s="8" t="s">
        <v>40</v>
      </c>
      <c r="H2266" s="8" t="s">
        <v>41</v>
      </c>
      <c r="I2266" s="10">
        <v>45645</v>
      </c>
      <c r="J2266" s="10">
        <v>0</v>
      </c>
      <c r="K2266" s="10">
        <v>704</v>
      </c>
      <c r="L2266" s="10">
        <v>704</v>
      </c>
      <c r="M2266" s="10">
        <v>0</v>
      </c>
      <c r="N2266" s="10">
        <v>126</v>
      </c>
      <c r="O2266" s="7" t="s">
        <v>42</v>
      </c>
      <c r="P2266" s="10">
        <v>57</v>
      </c>
      <c r="Q2266" s="10">
        <v>52</v>
      </c>
      <c r="R2266" s="7" t="s">
        <v>189</v>
      </c>
      <c r="S2266" s="7" t="s">
        <v>68</v>
      </c>
      <c r="T2266" s="7" t="s">
        <v>69</v>
      </c>
      <c r="U2266" s="7" t="s">
        <v>70</v>
      </c>
    </row>
    <row r="2267" spans="1:21" hidden="1" x14ac:dyDescent="0.25">
      <c r="A2267" s="6">
        <v>7336</v>
      </c>
      <c r="B2267" s="7" t="s">
        <v>1357</v>
      </c>
      <c r="C2267" s="8" t="s">
        <v>369</v>
      </c>
      <c r="D2267" s="8" t="s">
        <v>24</v>
      </c>
      <c r="E2267" s="9">
        <v>1</v>
      </c>
      <c r="F2267" s="8" t="s">
        <v>45</v>
      </c>
      <c r="G2267" s="8" t="s">
        <v>26</v>
      </c>
      <c r="H2267" s="8" t="s">
        <v>27</v>
      </c>
      <c r="I2267" s="10">
        <v>12328445</v>
      </c>
      <c r="J2267" s="10">
        <v>0</v>
      </c>
      <c r="K2267" s="10">
        <v>159071</v>
      </c>
      <c r="L2267" s="10">
        <v>159071</v>
      </c>
      <c r="M2267" s="10">
        <v>0</v>
      </c>
      <c r="N2267" s="10">
        <v>159071</v>
      </c>
      <c r="O2267" s="7" t="s">
        <v>28</v>
      </c>
      <c r="P2267" s="10">
        <v>9306</v>
      </c>
      <c r="Q2267" s="10">
        <v>8442</v>
      </c>
      <c r="R2267" s="7" t="s">
        <v>189</v>
      </c>
      <c r="S2267" s="7" t="s">
        <v>68</v>
      </c>
      <c r="T2267" s="7" t="s">
        <v>69</v>
      </c>
      <c r="U2267" s="7" t="s">
        <v>70</v>
      </c>
    </row>
    <row r="2268" spans="1:21" hidden="1" x14ac:dyDescent="0.25">
      <c r="A2268" s="6">
        <v>7336</v>
      </c>
      <c r="B2268" s="7" t="s">
        <v>1357</v>
      </c>
      <c r="C2268" s="8" t="s">
        <v>369</v>
      </c>
      <c r="D2268" s="8" t="s">
        <v>24</v>
      </c>
      <c r="E2268" s="9">
        <v>1</v>
      </c>
      <c r="F2268" s="8" t="s">
        <v>45</v>
      </c>
      <c r="G2268" s="8" t="s">
        <v>40</v>
      </c>
      <c r="H2268" s="8" t="s">
        <v>41</v>
      </c>
      <c r="I2268" s="10">
        <v>13555</v>
      </c>
      <c r="J2268" s="10">
        <v>0</v>
      </c>
      <c r="K2268" s="10">
        <v>178</v>
      </c>
      <c r="L2268" s="10">
        <v>178</v>
      </c>
      <c r="M2268" s="10">
        <v>0</v>
      </c>
      <c r="N2268" s="10">
        <v>33</v>
      </c>
      <c r="O2268" s="7" t="s">
        <v>42</v>
      </c>
      <c r="P2268" s="10">
        <v>14</v>
      </c>
      <c r="Q2268" s="10">
        <v>13</v>
      </c>
      <c r="R2268" s="7" t="s">
        <v>189</v>
      </c>
      <c r="S2268" s="7" t="s">
        <v>68</v>
      </c>
      <c r="T2268" s="7" t="s">
        <v>69</v>
      </c>
      <c r="U2268" s="7" t="s">
        <v>70</v>
      </c>
    </row>
    <row r="2269" spans="1:21" hidden="1" x14ac:dyDescent="0.25">
      <c r="A2269" s="6">
        <v>7339</v>
      </c>
      <c r="B2269" s="7" t="s">
        <v>1358</v>
      </c>
      <c r="C2269" s="8" t="s">
        <v>110</v>
      </c>
      <c r="D2269" s="8" t="s">
        <v>24</v>
      </c>
      <c r="E2269" s="9">
        <v>1</v>
      </c>
      <c r="F2269" s="8" t="s">
        <v>45</v>
      </c>
      <c r="G2269" s="8" t="s">
        <v>26</v>
      </c>
      <c r="H2269" s="8" t="s">
        <v>27</v>
      </c>
      <c r="I2269" s="10">
        <v>3062000</v>
      </c>
      <c r="J2269" s="10">
        <v>0</v>
      </c>
      <c r="K2269" s="10">
        <v>52768</v>
      </c>
      <c r="L2269" s="10">
        <v>52768</v>
      </c>
      <c r="M2269" s="10">
        <v>0</v>
      </c>
      <c r="N2269" s="10">
        <v>48189</v>
      </c>
      <c r="O2269" s="7" t="s">
        <v>28</v>
      </c>
      <c r="P2269" s="10">
        <v>3087</v>
      </c>
      <c r="Q2269" s="10">
        <v>2800</v>
      </c>
      <c r="R2269" s="7" t="s">
        <v>65</v>
      </c>
      <c r="S2269" s="7" t="s">
        <v>77</v>
      </c>
      <c r="T2269" s="7" t="s">
        <v>78</v>
      </c>
      <c r="U2269" s="7" t="s">
        <v>79</v>
      </c>
    </row>
    <row r="2270" spans="1:21" x14ac:dyDescent="0.25">
      <c r="A2270" s="6">
        <v>7343</v>
      </c>
      <c r="B2270" s="7" t="s">
        <v>1359</v>
      </c>
      <c r="C2270" s="8" t="s">
        <v>398</v>
      </c>
      <c r="D2270" s="8" t="s">
        <v>24</v>
      </c>
      <c r="E2270" s="9">
        <v>1</v>
      </c>
      <c r="F2270" s="8" t="s">
        <v>34</v>
      </c>
      <c r="G2270" s="8" t="s">
        <v>81</v>
      </c>
      <c r="H2270" s="8" t="s">
        <v>36</v>
      </c>
      <c r="I2270" s="10">
        <v>2665031801</v>
      </c>
      <c r="J2270" s="10">
        <v>378771</v>
      </c>
      <c r="K2270" s="10">
        <v>27978364</v>
      </c>
      <c r="L2270" s="10">
        <v>26954658</v>
      </c>
      <c r="M2270" s="10">
        <v>1023706</v>
      </c>
      <c r="N2270" s="10">
        <v>1581555</v>
      </c>
      <c r="O2270" s="7" t="s">
        <v>37</v>
      </c>
      <c r="P2270" s="10">
        <v>2877449</v>
      </c>
      <c r="Q2270" s="10">
        <v>2610405</v>
      </c>
      <c r="R2270" s="7" t="s">
        <v>55</v>
      </c>
      <c r="S2270" s="7" t="s">
        <v>56</v>
      </c>
      <c r="T2270" s="7" t="s">
        <v>57</v>
      </c>
      <c r="U2270" s="7" t="s">
        <v>58</v>
      </c>
    </row>
    <row r="2271" spans="1:21" x14ac:dyDescent="0.25">
      <c r="A2271" s="6">
        <v>7343</v>
      </c>
      <c r="B2271" s="7" t="s">
        <v>1359</v>
      </c>
      <c r="C2271" s="8" t="s">
        <v>398</v>
      </c>
      <c r="D2271" s="8" t="s">
        <v>24</v>
      </c>
      <c r="E2271" s="9">
        <v>1</v>
      </c>
      <c r="F2271" s="8" t="s">
        <v>34</v>
      </c>
      <c r="G2271" s="8" t="s">
        <v>76</v>
      </c>
      <c r="H2271" s="8" t="s">
        <v>36</v>
      </c>
      <c r="I2271" s="10">
        <v>32117894</v>
      </c>
      <c r="J2271" s="10">
        <v>6042</v>
      </c>
      <c r="K2271" s="10">
        <v>409289</v>
      </c>
      <c r="L2271" s="10">
        <v>392956</v>
      </c>
      <c r="M2271" s="10">
        <v>16333</v>
      </c>
      <c r="N2271" s="10">
        <v>23132</v>
      </c>
      <c r="O2271" s="7" t="s">
        <v>37</v>
      </c>
      <c r="P2271" s="10">
        <v>43853</v>
      </c>
      <c r="Q2271" s="10">
        <v>39783</v>
      </c>
      <c r="R2271" s="7" t="s">
        <v>55</v>
      </c>
      <c r="S2271" s="7" t="s">
        <v>56</v>
      </c>
      <c r="T2271" s="7" t="s">
        <v>57</v>
      </c>
      <c r="U2271" s="7" t="s">
        <v>58</v>
      </c>
    </row>
    <row r="2272" spans="1:21" x14ac:dyDescent="0.25">
      <c r="A2272" s="6">
        <v>7343</v>
      </c>
      <c r="B2272" s="7" t="s">
        <v>1359</v>
      </c>
      <c r="C2272" s="8" t="s">
        <v>398</v>
      </c>
      <c r="D2272" s="8" t="s">
        <v>24</v>
      </c>
      <c r="E2272" s="9">
        <v>1</v>
      </c>
      <c r="F2272" s="8" t="s">
        <v>34</v>
      </c>
      <c r="G2272" s="8" t="s">
        <v>40</v>
      </c>
      <c r="H2272" s="8" t="s">
        <v>41</v>
      </c>
      <c r="I2272" s="10">
        <v>13303305</v>
      </c>
      <c r="J2272" s="10">
        <v>2355</v>
      </c>
      <c r="K2272" s="10">
        <v>141342</v>
      </c>
      <c r="L2272" s="10">
        <v>134974</v>
      </c>
      <c r="M2272" s="10">
        <v>6368</v>
      </c>
      <c r="N2272" s="10">
        <v>24519</v>
      </c>
      <c r="O2272" s="7" t="s">
        <v>42</v>
      </c>
      <c r="P2272" s="10">
        <v>11399</v>
      </c>
      <c r="Q2272" s="10">
        <v>10341</v>
      </c>
      <c r="R2272" s="7" t="s">
        <v>55</v>
      </c>
      <c r="S2272" s="7" t="s">
        <v>56</v>
      </c>
      <c r="T2272" s="7" t="s">
        <v>57</v>
      </c>
      <c r="U2272" s="7" t="s">
        <v>58</v>
      </c>
    </row>
    <row r="2273" spans="1:21" hidden="1" x14ac:dyDescent="0.25">
      <c r="A2273" s="6">
        <v>7345</v>
      </c>
      <c r="B2273" s="7" t="s">
        <v>1360</v>
      </c>
      <c r="C2273" s="8" t="s">
        <v>133</v>
      </c>
      <c r="D2273" s="8" t="s">
        <v>24</v>
      </c>
      <c r="E2273" s="9">
        <v>1</v>
      </c>
      <c r="F2273" s="8" t="s">
        <v>45</v>
      </c>
      <c r="G2273" s="8" t="s">
        <v>26</v>
      </c>
      <c r="H2273" s="8" t="s">
        <v>27</v>
      </c>
      <c r="I2273" s="10">
        <v>360102000</v>
      </c>
      <c r="J2273" s="10">
        <v>0</v>
      </c>
      <c r="K2273" s="10">
        <v>3226184</v>
      </c>
      <c r="L2273" s="10">
        <v>3226184</v>
      </c>
      <c r="M2273" s="10">
        <v>0</v>
      </c>
      <c r="N2273" s="10">
        <v>3150570</v>
      </c>
      <c r="O2273" s="7" t="s">
        <v>28</v>
      </c>
      <c r="P2273" s="10">
        <v>188730</v>
      </c>
      <c r="Q2273" s="10">
        <v>171215</v>
      </c>
      <c r="R2273" s="7" t="s">
        <v>134</v>
      </c>
      <c r="S2273" s="7" t="s">
        <v>268</v>
      </c>
      <c r="T2273" s="7" t="s">
        <v>269</v>
      </c>
      <c r="U2273" s="7" t="s">
        <v>137</v>
      </c>
    </row>
    <row r="2274" spans="1:21" hidden="1" x14ac:dyDescent="0.25">
      <c r="A2274" s="6">
        <v>7348</v>
      </c>
      <c r="B2274" s="7" t="s">
        <v>1361</v>
      </c>
      <c r="C2274" s="8" t="s">
        <v>302</v>
      </c>
      <c r="D2274" s="8" t="s">
        <v>24</v>
      </c>
      <c r="E2274" s="9">
        <v>1</v>
      </c>
      <c r="F2274" s="8" t="s">
        <v>45</v>
      </c>
      <c r="G2274" s="8" t="s">
        <v>26</v>
      </c>
      <c r="H2274" s="8" t="s">
        <v>27</v>
      </c>
      <c r="I2274" s="10">
        <v>10162141</v>
      </c>
      <c r="J2274" s="10">
        <v>0</v>
      </c>
      <c r="K2274" s="10">
        <v>129279</v>
      </c>
      <c r="L2274" s="10">
        <v>129279</v>
      </c>
      <c r="M2274" s="10">
        <v>0</v>
      </c>
      <c r="N2274" s="10">
        <v>125270</v>
      </c>
      <c r="O2274" s="7" t="s">
        <v>28</v>
      </c>
      <c r="P2274" s="10">
        <v>7563</v>
      </c>
      <c r="Q2274" s="10">
        <v>6861</v>
      </c>
      <c r="R2274" s="7" t="s">
        <v>29</v>
      </c>
      <c r="S2274" s="7" t="s">
        <v>30</v>
      </c>
      <c r="T2274" s="7" t="s">
        <v>31</v>
      </c>
      <c r="U2274" s="7" t="s">
        <v>32</v>
      </c>
    </row>
    <row r="2275" spans="1:21" hidden="1" x14ac:dyDescent="0.25">
      <c r="A2275" s="6">
        <v>7348</v>
      </c>
      <c r="B2275" s="7" t="s">
        <v>1361</v>
      </c>
      <c r="C2275" s="8" t="s">
        <v>302</v>
      </c>
      <c r="D2275" s="8" t="s">
        <v>24</v>
      </c>
      <c r="E2275" s="9">
        <v>1</v>
      </c>
      <c r="F2275" s="8" t="s">
        <v>45</v>
      </c>
      <c r="G2275" s="8" t="s">
        <v>40</v>
      </c>
      <c r="H2275" s="8" t="s">
        <v>41</v>
      </c>
      <c r="I2275" s="10">
        <v>359859</v>
      </c>
      <c r="J2275" s="10">
        <v>0</v>
      </c>
      <c r="K2275" s="10">
        <v>4579</v>
      </c>
      <c r="L2275" s="10">
        <v>4579</v>
      </c>
      <c r="M2275" s="10">
        <v>0</v>
      </c>
      <c r="N2275" s="10">
        <v>787</v>
      </c>
      <c r="O2275" s="7" t="s">
        <v>42</v>
      </c>
      <c r="P2275" s="10">
        <v>369</v>
      </c>
      <c r="Q2275" s="10">
        <v>335</v>
      </c>
      <c r="R2275" s="7" t="s">
        <v>29</v>
      </c>
      <c r="S2275" s="7" t="s">
        <v>30</v>
      </c>
      <c r="T2275" s="7" t="s">
        <v>31</v>
      </c>
      <c r="U2275" s="7" t="s">
        <v>32</v>
      </c>
    </row>
    <row r="2276" spans="1:21" hidden="1" x14ac:dyDescent="0.25">
      <c r="A2276" s="6">
        <v>7350</v>
      </c>
      <c r="B2276" s="7" t="s">
        <v>1362</v>
      </c>
      <c r="C2276" s="8" t="s">
        <v>1183</v>
      </c>
      <c r="D2276" s="8" t="s">
        <v>24</v>
      </c>
      <c r="E2276" s="9">
        <v>1</v>
      </c>
      <c r="F2276" s="8" t="s">
        <v>25</v>
      </c>
      <c r="G2276" s="8" t="s">
        <v>26</v>
      </c>
      <c r="H2276" s="8" t="s">
        <v>27</v>
      </c>
      <c r="I2276" s="10">
        <v>476472000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7" t="s">
        <v>28</v>
      </c>
      <c r="P2276" s="10">
        <v>0</v>
      </c>
      <c r="Q2276" s="10">
        <v>0</v>
      </c>
      <c r="R2276" s="7" t="s">
        <v>46</v>
      </c>
      <c r="S2276" s="7" t="s">
        <v>1082</v>
      </c>
      <c r="T2276" s="7" t="s">
        <v>1083</v>
      </c>
      <c r="U2276" s="7" t="s">
        <v>98</v>
      </c>
    </row>
    <row r="2277" spans="1:21" hidden="1" x14ac:dyDescent="0.25">
      <c r="A2277" s="6">
        <v>7350</v>
      </c>
      <c r="B2277" s="7" t="s">
        <v>1362</v>
      </c>
      <c r="C2277" s="8" t="s">
        <v>1183</v>
      </c>
      <c r="D2277" s="8" t="s">
        <v>24</v>
      </c>
      <c r="E2277" s="9">
        <v>1</v>
      </c>
      <c r="F2277" s="8" t="s">
        <v>33</v>
      </c>
      <c r="G2277" s="8" t="s">
        <v>26</v>
      </c>
      <c r="H2277" s="8" t="s">
        <v>27</v>
      </c>
      <c r="I2277" s="10">
        <v>978192000</v>
      </c>
      <c r="J2277" s="10">
        <v>411035</v>
      </c>
      <c r="K2277" s="10">
        <v>10680525</v>
      </c>
      <c r="L2277" s="10">
        <v>9874574</v>
      </c>
      <c r="M2277" s="10">
        <v>805951</v>
      </c>
      <c r="N2277" s="10">
        <v>10313558</v>
      </c>
      <c r="O2277" s="7" t="s">
        <v>28</v>
      </c>
      <c r="P2277" s="10">
        <v>624806</v>
      </c>
      <c r="Q2277" s="10">
        <v>566821</v>
      </c>
      <c r="R2277" s="7" t="s">
        <v>46</v>
      </c>
      <c r="S2277" s="7" t="s">
        <v>1082</v>
      </c>
      <c r="T2277" s="7" t="s">
        <v>1083</v>
      </c>
      <c r="U2277" s="7" t="s">
        <v>98</v>
      </c>
    </row>
    <row r="2278" spans="1:21" hidden="1" x14ac:dyDescent="0.25">
      <c r="A2278" s="6">
        <v>7368</v>
      </c>
      <c r="B2278" s="7" t="s">
        <v>1363</v>
      </c>
      <c r="C2278" s="8" t="s">
        <v>25</v>
      </c>
      <c r="D2278" s="8" t="s">
        <v>24</v>
      </c>
      <c r="E2278" s="9">
        <v>1</v>
      </c>
      <c r="F2278" s="8" t="s">
        <v>34</v>
      </c>
      <c r="G2278" s="8" t="s">
        <v>164</v>
      </c>
      <c r="H2278" s="8" t="s">
        <v>164</v>
      </c>
      <c r="I2278" s="10">
        <v>475231000</v>
      </c>
      <c r="J2278" s="10">
        <v>0</v>
      </c>
      <c r="K2278" s="10">
        <v>1621488</v>
      </c>
      <c r="L2278" s="10">
        <v>4387334</v>
      </c>
      <c r="M2278" s="10">
        <v>0</v>
      </c>
      <c r="N2278" s="10">
        <v>0</v>
      </c>
      <c r="O2278" s="7" t="s">
        <v>85</v>
      </c>
      <c r="P2278" s="10">
        <v>13781</v>
      </c>
      <c r="Q2278" s="10">
        <v>12502</v>
      </c>
      <c r="R2278" s="7" t="s">
        <v>46</v>
      </c>
      <c r="S2278" s="7" t="s">
        <v>159</v>
      </c>
      <c r="T2278" s="7" t="s">
        <v>160</v>
      </c>
      <c r="U2278" s="7" t="s">
        <v>145</v>
      </c>
    </row>
    <row r="2279" spans="1:21" hidden="1" x14ac:dyDescent="0.25">
      <c r="A2279" s="6">
        <v>7369</v>
      </c>
      <c r="B2279" s="7" t="s">
        <v>1364</v>
      </c>
      <c r="C2279" s="8" t="s">
        <v>25</v>
      </c>
      <c r="D2279" s="8" t="s">
        <v>24</v>
      </c>
      <c r="E2279" s="9">
        <v>1</v>
      </c>
      <c r="F2279" s="8" t="s">
        <v>34</v>
      </c>
      <c r="G2279" s="8" t="s">
        <v>164</v>
      </c>
      <c r="H2279" s="8" t="s">
        <v>164</v>
      </c>
      <c r="I2279" s="10">
        <v>343787000</v>
      </c>
      <c r="J2279" s="10">
        <v>0</v>
      </c>
      <c r="K2279" s="10">
        <v>1173001</v>
      </c>
      <c r="L2279" s="10">
        <v>3173842</v>
      </c>
      <c r="M2279" s="10">
        <v>0</v>
      </c>
      <c r="N2279" s="10">
        <v>0</v>
      </c>
      <c r="O2279" s="7" t="s">
        <v>85</v>
      </c>
      <c r="P2279" s="10">
        <v>9969</v>
      </c>
      <c r="Q2279" s="10">
        <v>9044</v>
      </c>
      <c r="R2279" s="7" t="s">
        <v>46</v>
      </c>
      <c r="S2279" s="7" t="s">
        <v>159</v>
      </c>
      <c r="T2279" s="7" t="s">
        <v>160</v>
      </c>
      <c r="U2279" s="7" t="s">
        <v>145</v>
      </c>
    </row>
    <row r="2280" spans="1:21" x14ac:dyDescent="0.25">
      <c r="A2280" s="6">
        <v>7378</v>
      </c>
      <c r="B2280" s="7" t="s">
        <v>1365</v>
      </c>
      <c r="C2280" s="8" t="s">
        <v>53</v>
      </c>
      <c r="D2280" s="8" t="s">
        <v>655</v>
      </c>
      <c r="E2280" s="9">
        <v>4</v>
      </c>
      <c r="F2280" s="8" t="s">
        <v>54</v>
      </c>
      <c r="G2280" s="8" t="s">
        <v>40</v>
      </c>
      <c r="H2280" s="8" t="s">
        <v>41</v>
      </c>
      <c r="I2280" s="10">
        <v>5000</v>
      </c>
      <c r="J2280" s="10">
        <v>0</v>
      </c>
      <c r="K2280" s="10">
        <v>703</v>
      </c>
      <c r="L2280" s="10">
        <v>703</v>
      </c>
      <c r="M2280" s="10">
        <v>0</v>
      </c>
      <c r="N2280" s="10">
        <v>121</v>
      </c>
      <c r="O2280" s="7" t="s">
        <v>42</v>
      </c>
      <c r="P2280" s="10">
        <v>57</v>
      </c>
      <c r="Q2280" s="10">
        <v>51</v>
      </c>
      <c r="R2280" s="7" t="s">
        <v>55</v>
      </c>
      <c r="S2280" s="7" t="s">
        <v>56</v>
      </c>
      <c r="T2280" s="7" t="s">
        <v>57</v>
      </c>
      <c r="U2280" s="7" t="s">
        <v>58</v>
      </c>
    </row>
    <row r="2281" spans="1:21" hidden="1" x14ac:dyDescent="0.25">
      <c r="A2281" s="6">
        <v>7380</v>
      </c>
      <c r="B2281" s="7" t="s">
        <v>1366</v>
      </c>
      <c r="C2281" s="8" t="s">
        <v>133</v>
      </c>
      <c r="D2281" s="8" t="s">
        <v>24</v>
      </c>
      <c r="E2281" s="9">
        <v>1</v>
      </c>
      <c r="F2281" s="8" t="s">
        <v>25</v>
      </c>
      <c r="G2281" s="8" t="s">
        <v>26</v>
      </c>
      <c r="H2281" s="8" t="s">
        <v>27</v>
      </c>
      <c r="I2281" s="10">
        <v>1103182636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7" t="s">
        <v>28</v>
      </c>
      <c r="P2281" s="10">
        <v>0</v>
      </c>
      <c r="Q2281" s="10">
        <v>0</v>
      </c>
      <c r="R2281" s="7" t="s">
        <v>134</v>
      </c>
      <c r="S2281" s="7" t="s">
        <v>135</v>
      </c>
      <c r="T2281" s="7" t="s">
        <v>136</v>
      </c>
      <c r="U2281" s="7" t="s">
        <v>137</v>
      </c>
    </row>
    <row r="2282" spans="1:21" hidden="1" x14ac:dyDescent="0.25">
      <c r="A2282" s="6">
        <v>7380</v>
      </c>
      <c r="B2282" s="7" t="s">
        <v>1366</v>
      </c>
      <c r="C2282" s="8" t="s">
        <v>133</v>
      </c>
      <c r="D2282" s="8" t="s">
        <v>24</v>
      </c>
      <c r="E2282" s="9">
        <v>1</v>
      </c>
      <c r="F2282" s="8" t="s">
        <v>25</v>
      </c>
      <c r="G2282" s="8" t="s">
        <v>40</v>
      </c>
      <c r="H2282" s="8" t="s">
        <v>41</v>
      </c>
      <c r="I2282" s="10">
        <v>31364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7" t="s">
        <v>42</v>
      </c>
      <c r="P2282" s="10">
        <v>0</v>
      </c>
      <c r="Q2282" s="10">
        <v>0</v>
      </c>
      <c r="R2282" s="7" t="s">
        <v>134</v>
      </c>
      <c r="S2282" s="7" t="s">
        <v>135</v>
      </c>
      <c r="T2282" s="7" t="s">
        <v>136</v>
      </c>
      <c r="U2282" s="7" t="s">
        <v>137</v>
      </c>
    </row>
    <row r="2283" spans="1:21" hidden="1" x14ac:dyDescent="0.25">
      <c r="A2283" s="6">
        <v>7380</v>
      </c>
      <c r="B2283" s="7" t="s">
        <v>1366</v>
      </c>
      <c r="C2283" s="8" t="s">
        <v>133</v>
      </c>
      <c r="D2283" s="8" t="s">
        <v>24</v>
      </c>
      <c r="E2283" s="9">
        <v>1</v>
      </c>
      <c r="F2283" s="8" t="s">
        <v>33</v>
      </c>
      <c r="G2283" s="8" t="s">
        <v>26</v>
      </c>
      <c r="H2283" s="8" t="s">
        <v>27</v>
      </c>
      <c r="I2283" s="10">
        <v>2026888735</v>
      </c>
      <c r="J2283" s="10">
        <v>0</v>
      </c>
      <c r="K2283" s="10">
        <v>23176709</v>
      </c>
      <c r="L2283" s="10">
        <v>23176709</v>
      </c>
      <c r="M2283" s="10">
        <v>0</v>
      </c>
      <c r="N2283" s="10">
        <v>23176709</v>
      </c>
      <c r="O2283" s="7" t="s">
        <v>28</v>
      </c>
      <c r="P2283" s="10">
        <v>1355828</v>
      </c>
      <c r="Q2283" s="10">
        <v>1229999</v>
      </c>
      <c r="R2283" s="7" t="s">
        <v>134</v>
      </c>
      <c r="S2283" s="7" t="s">
        <v>135</v>
      </c>
      <c r="T2283" s="7" t="s">
        <v>136</v>
      </c>
      <c r="U2283" s="7" t="s">
        <v>137</v>
      </c>
    </row>
    <row r="2284" spans="1:21" hidden="1" x14ac:dyDescent="0.25">
      <c r="A2284" s="6">
        <v>7380</v>
      </c>
      <c r="B2284" s="7" t="s">
        <v>1366</v>
      </c>
      <c r="C2284" s="8" t="s">
        <v>133</v>
      </c>
      <c r="D2284" s="8" t="s">
        <v>24</v>
      </c>
      <c r="E2284" s="9">
        <v>1</v>
      </c>
      <c r="F2284" s="8" t="s">
        <v>33</v>
      </c>
      <c r="G2284" s="8" t="s">
        <v>40</v>
      </c>
      <c r="H2284" s="8" t="s">
        <v>41</v>
      </c>
      <c r="I2284" s="10">
        <v>57265</v>
      </c>
      <c r="J2284" s="10">
        <v>0</v>
      </c>
      <c r="K2284" s="10">
        <v>655</v>
      </c>
      <c r="L2284" s="10">
        <v>655</v>
      </c>
      <c r="M2284" s="10">
        <v>0</v>
      </c>
      <c r="N2284" s="10">
        <v>113</v>
      </c>
      <c r="O2284" s="7" t="s">
        <v>42</v>
      </c>
      <c r="P2284" s="10">
        <v>53</v>
      </c>
      <c r="Q2284" s="10">
        <v>48</v>
      </c>
      <c r="R2284" s="7" t="s">
        <v>134</v>
      </c>
      <c r="S2284" s="7" t="s">
        <v>135</v>
      </c>
      <c r="T2284" s="7" t="s">
        <v>136</v>
      </c>
      <c r="U2284" s="7" t="s">
        <v>137</v>
      </c>
    </row>
    <row r="2285" spans="1:21" hidden="1" x14ac:dyDescent="0.25">
      <c r="A2285" s="6">
        <v>7380</v>
      </c>
      <c r="B2285" s="7" t="s">
        <v>1366</v>
      </c>
      <c r="C2285" s="8" t="s">
        <v>133</v>
      </c>
      <c r="D2285" s="8" t="s">
        <v>24</v>
      </c>
      <c r="E2285" s="9">
        <v>1</v>
      </c>
      <c r="F2285" s="8" t="s">
        <v>45</v>
      </c>
      <c r="G2285" s="8" t="s">
        <v>26</v>
      </c>
      <c r="H2285" s="8" t="s">
        <v>27</v>
      </c>
      <c r="I2285" s="10">
        <v>145243955</v>
      </c>
      <c r="J2285" s="10">
        <v>0</v>
      </c>
      <c r="K2285" s="10">
        <v>1679294</v>
      </c>
      <c r="L2285" s="10">
        <v>1679294</v>
      </c>
      <c r="M2285" s="10">
        <v>0</v>
      </c>
      <c r="N2285" s="10">
        <v>1679294</v>
      </c>
      <c r="O2285" s="7" t="s">
        <v>28</v>
      </c>
      <c r="P2285" s="10">
        <v>98238</v>
      </c>
      <c r="Q2285" s="10">
        <v>89121</v>
      </c>
      <c r="R2285" s="7" t="s">
        <v>134</v>
      </c>
      <c r="S2285" s="7" t="s">
        <v>135</v>
      </c>
      <c r="T2285" s="7" t="s">
        <v>136</v>
      </c>
      <c r="U2285" s="7" t="s">
        <v>137</v>
      </c>
    </row>
    <row r="2286" spans="1:21" hidden="1" x14ac:dyDescent="0.25">
      <c r="A2286" s="6">
        <v>7380</v>
      </c>
      <c r="B2286" s="7" t="s">
        <v>1366</v>
      </c>
      <c r="C2286" s="8" t="s">
        <v>133</v>
      </c>
      <c r="D2286" s="8" t="s">
        <v>24</v>
      </c>
      <c r="E2286" s="9">
        <v>1</v>
      </c>
      <c r="F2286" s="8" t="s">
        <v>45</v>
      </c>
      <c r="G2286" s="8" t="s">
        <v>40</v>
      </c>
      <c r="H2286" s="8" t="s">
        <v>41</v>
      </c>
      <c r="I2286" s="10">
        <v>25045</v>
      </c>
      <c r="J2286" s="10">
        <v>0</v>
      </c>
      <c r="K2286" s="10">
        <v>290</v>
      </c>
      <c r="L2286" s="10">
        <v>290</v>
      </c>
      <c r="M2286" s="10">
        <v>0</v>
      </c>
      <c r="N2286" s="10">
        <v>50</v>
      </c>
      <c r="O2286" s="7" t="s">
        <v>42</v>
      </c>
      <c r="P2286" s="10">
        <v>23</v>
      </c>
      <c r="Q2286" s="10">
        <v>21</v>
      </c>
      <c r="R2286" s="7" t="s">
        <v>134</v>
      </c>
      <c r="S2286" s="7" t="s">
        <v>135</v>
      </c>
      <c r="T2286" s="7" t="s">
        <v>136</v>
      </c>
      <c r="U2286" s="7" t="s">
        <v>137</v>
      </c>
    </row>
    <row r="2287" spans="1:21" hidden="1" x14ac:dyDescent="0.25">
      <c r="A2287" s="6">
        <v>7392</v>
      </c>
      <c r="B2287" s="7" t="s">
        <v>1367</v>
      </c>
      <c r="C2287" s="8" t="s">
        <v>300</v>
      </c>
      <c r="D2287" s="8" t="s">
        <v>24</v>
      </c>
      <c r="E2287" s="9">
        <v>1</v>
      </c>
      <c r="F2287" s="8" t="s">
        <v>54</v>
      </c>
      <c r="G2287" s="8" t="s">
        <v>26</v>
      </c>
      <c r="H2287" s="8" t="s">
        <v>27</v>
      </c>
      <c r="I2287" s="10">
        <v>575526</v>
      </c>
      <c r="J2287" s="10">
        <v>0</v>
      </c>
      <c r="K2287" s="10">
        <v>6030</v>
      </c>
      <c r="L2287" s="10">
        <v>6030</v>
      </c>
      <c r="M2287" s="10">
        <v>0</v>
      </c>
      <c r="N2287" s="10">
        <v>5906</v>
      </c>
      <c r="O2287" s="7" t="s">
        <v>28</v>
      </c>
      <c r="P2287" s="10">
        <v>353</v>
      </c>
      <c r="Q2287" s="10">
        <v>320</v>
      </c>
      <c r="R2287" s="7" t="s">
        <v>65</v>
      </c>
      <c r="S2287" s="7" t="s">
        <v>77</v>
      </c>
      <c r="T2287" s="7" t="s">
        <v>78</v>
      </c>
      <c r="U2287" s="7" t="s">
        <v>79</v>
      </c>
    </row>
    <row r="2288" spans="1:21" hidden="1" x14ac:dyDescent="0.25">
      <c r="A2288" s="6">
        <v>7392</v>
      </c>
      <c r="B2288" s="7" t="s">
        <v>1367</v>
      </c>
      <c r="C2288" s="8" t="s">
        <v>300</v>
      </c>
      <c r="D2288" s="8" t="s">
        <v>24</v>
      </c>
      <c r="E2288" s="9">
        <v>1</v>
      </c>
      <c r="F2288" s="8" t="s">
        <v>54</v>
      </c>
      <c r="G2288" s="8" t="s">
        <v>40</v>
      </c>
      <c r="H2288" s="8" t="s">
        <v>41</v>
      </c>
      <c r="I2288" s="10">
        <v>109474</v>
      </c>
      <c r="J2288" s="10">
        <v>0</v>
      </c>
      <c r="K2288" s="10">
        <v>1147</v>
      </c>
      <c r="L2288" s="10">
        <v>1147</v>
      </c>
      <c r="M2288" s="10">
        <v>0</v>
      </c>
      <c r="N2288" s="10">
        <v>185</v>
      </c>
      <c r="O2288" s="7" t="s">
        <v>42</v>
      </c>
      <c r="P2288" s="10">
        <v>92</v>
      </c>
      <c r="Q2288" s="10">
        <v>84</v>
      </c>
      <c r="R2288" s="7" t="s">
        <v>65</v>
      </c>
      <c r="S2288" s="7" t="s">
        <v>77</v>
      </c>
      <c r="T2288" s="7" t="s">
        <v>78</v>
      </c>
      <c r="U2288" s="7" t="s">
        <v>79</v>
      </c>
    </row>
    <row r="2289" spans="1:21" hidden="1" x14ac:dyDescent="0.25">
      <c r="A2289" s="6">
        <v>7393</v>
      </c>
      <c r="B2289" s="7" t="s">
        <v>1368</v>
      </c>
      <c r="C2289" s="8" t="s">
        <v>110</v>
      </c>
      <c r="D2289" s="8" t="s">
        <v>24</v>
      </c>
      <c r="E2289" s="9">
        <v>1</v>
      </c>
      <c r="F2289" s="8" t="s">
        <v>54</v>
      </c>
      <c r="G2289" s="8" t="s">
        <v>26</v>
      </c>
      <c r="H2289" s="8" t="s">
        <v>27</v>
      </c>
      <c r="I2289" s="10">
        <v>7194</v>
      </c>
      <c r="J2289" s="10">
        <v>0</v>
      </c>
      <c r="K2289" s="10">
        <v>63</v>
      </c>
      <c r="L2289" s="10">
        <v>63</v>
      </c>
      <c r="M2289" s="10">
        <v>0</v>
      </c>
      <c r="N2289" s="10">
        <v>79</v>
      </c>
      <c r="O2289" s="7" t="s">
        <v>28</v>
      </c>
      <c r="P2289" s="10">
        <v>4</v>
      </c>
      <c r="Q2289" s="10">
        <v>3</v>
      </c>
      <c r="R2289" s="7" t="s">
        <v>65</v>
      </c>
      <c r="S2289" s="7" t="s">
        <v>77</v>
      </c>
      <c r="T2289" s="7" t="s">
        <v>78</v>
      </c>
      <c r="U2289" s="7" t="s">
        <v>79</v>
      </c>
    </row>
    <row r="2290" spans="1:21" hidden="1" x14ac:dyDescent="0.25">
      <c r="A2290" s="6">
        <v>7393</v>
      </c>
      <c r="B2290" s="7" t="s">
        <v>1368</v>
      </c>
      <c r="C2290" s="8" t="s">
        <v>110</v>
      </c>
      <c r="D2290" s="8" t="s">
        <v>24</v>
      </c>
      <c r="E2290" s="9">
        <v>1</v>
      </c>
      <c r="F2290" s="8" t="s">
        <v>54</v>
      </c>
      <c r="G2290" s="8" t="s">
        <v>40</v>
      </c>
      <c r="H2290" s="8" t="s">
        <v>41</v>
      </c>
      <c r="I2290" s="10">
        <v>19806</v>
      </c>
      <c r="J2290" s="10">
        <v>0</v>
      </c>
      <c r="K2290" s="10">
        <v>174</v>
      </c>
      <c r="L2290" s="10">
        <v>174</v>
      </c>
      <c r="M2290" s="10">
        <v>0</v>
      </c>
      <c r="N2290" s="10">
        <v>29</v>
      </c>
      <c r="O2290" s="7" t="s">
        <v>42</v>
      </c>
      <c r="P2290" s="10">
        <v>14</v>
      </c>
      <c r="Q2290" s="10">
        <v>13</v>
      </c>
      <c r="R2290" s="7" t="s">
        <v>65</v>
      </c>
      <c r="S2290" s="7" t="s">
        <v>77</v>
      </c>
      <c r="T2290" s="7" t="s">
        <v>78</v>
      </c>
      <c r="U2290" s="7" t="s">
        <v>79</v>
      </c>
    </row>
    <row r="2291" spans="1:21" hidden="1" x14ac:dyDescent="0.25">
      <c r="A2291" s="6">
        <v>7396</v>
      </c>
      <c r="B2291" s="7" t="s">
        <v>1369</v>
      </c>
      <c r="C2291" s="8" t="s">
        <v>586</v>
      </c>
      <c r="D2291" s="8" t="s">
        <v>24</v>
      </c>
      <c r="E2291" s="9">
        <v>1</v>
      </c>
      <c r="F2291" s="8" t="s">
        <v>54</v>
      </c>
      <c r="G2291" s="8" t="s">
        <v>40</v>
      </c>
      <c r="H2291" s="8" t="s">
        <v>41</v>
      </c>
      <c r="I2291" s="10">
        <v>188000</v>
      </c>
      <c r="J2291" s="10">
        <v>0</v>
      </c>
      <c r="K2291" s="10">
        <v>1961</v>
      </c>
      <c r="L2291" s="10">
        <v>1961</v>
      </c>
      <c r="M2291" s="10">
        <v>0</v>
      </c>
      <c r="N2291" s="10">
        <v>336</v>
      </c>
      <c r="O2291" s="7" t="s">
        <v>42</v>
      </c>
      <c r="P2291" s="10">
        <v>158</v>
      </c>
      <c r="Q2291" s="10">
        <v>143</v>
      </c>
      <c r="R2291" s="7" t="s">
        <v>225</v>
      </c>
      <c r="S2291" s="7" t="s">
        <v>226</v>
      </c>
      <c r="T2291" s="7" t="s">
        <v>227</v>
      </c>
      <c r="U2291" s="7" t="s">
        <v>228</v>
      </c>
    </row>
    <row r="2292" spans="1:21" hidden="1" x14ac:dyDescent="0.25">
      <c r="A2292" s="6">
        <v>7397</v>
      </c>
      <c r="B2292" s="7" t="s">
        <v>1370</v>
      </c>
      <c r="C2292" s="8" t="s">
        <v>952</v>
      </c>
      <c r="D2292" s="8" t="s">
        <v>24</v>
      </c>
      <c r="E2292" s="9">
        <v>1</v>
      </c>
      <c r="F2292" s="8" t="s">
        <v>54</v>
      </c>
      <c r="G2292" s="8" t="s">
        <v>26</v>
      </c>
      <c r="H2292" s="8" t="s">
        <v>27</v>
      </c>
      <c r="I2292" s="10">
        <v>478611</v>
      </c>
      <c r="J2292" s="10">
        <v>0</v>
      </c>
      <c r="K2292" s="10">
        <v>5015</v>
      </c>
      <c r="L2292" s="10">
        <v>5015</v>
      </c>
      <c r="M2292" s="10">
        <v>0</v>
      </c>
      <c r="N2292" s="10">
        <v>4757</v>
      </c>
      <c r="O2292" s="7" t="s">
        <v>28</v>
      </c>
      <c r="P2292" s="10">
        <v>293</v>
      </c>
      <c r="Q2292" s="10">
        <v>266</v>
      </c>
      <c r="R2292" s="7" t="s">
        <v>189</v>
      </c>
      <c r="S2292" s="7" t="s">
        <v>68</v>
      </c>
      <c r="T2292" s="7" t="s">
        <v>69</v>
      </c>
      <c r="U2292" s="7" t="s">
        <v>70</v>
      </c>
    </row>
    <row r="2293" spans="1:21" hidden="1" x14ac:dyDescent="0.25">
      <c r="A2293" s="6">
        <v>7397</v>
      </c>
      <c r="B2293" s="7" t="s">
        <v>1370</v>
      </c>
      <c r="C2293" s="8" t="s">
        <v>952</v>
      </c>
      <c r="D2293" s="8" t="s">
        <v>24</v>
      </c>
      <c r="E2293" s="9">
        <v>1</v>
      </c>
      <c r="F2293" s="8" t="s">
        <v>54</v>
      </c>
      <c r="G2293" s="8" t="s">
        <v>40</v>
      </c>
      <c r="H2293" s="8" t="s">
        <v>41</v>
      </c>
      <c r="I2293" s="10">
        <v>346389</v>
      </c>
      <c r="J2293" s="10">
        <v>0</v>
      </c>
      <c r="K2293" s="10">
        <v>3629</v>
      </c>
      <c r="L2293" s="10">
        <v>3629</v>
      </c>
      <c r="M2293" s="10">
        <v>0</v>
      </c>
      <c r="N2293" s="10">
        <v>611</v>
      </c>
      <c r="O2293" s="7" t="s">
        <v>42</v>
      </c>
      <c r="P2293" s="10">
        <v>293</v>
      </c>
      <c r="Q2293" s="10">
        <v>266</v>
      </c>
      <c r="R2293" s="7" t="s">
        <v>189</v>
      </c>
      <c r="S2293" s="7" t="s">
        <v>68</v>
      </c>
      <c r="T2293" s="7" t="s">
        <v>69</v>
      </c>
      <c r="U2293" s="7" t="s">
        <v>70</v>
      </c>
    </row>
    <row r="2294" spans="1:21" x14ac:dyDescent="0.25">
      <c r="A2294" s="6">
        <v>7398</v>
      </c>
      <c r="B2294" s="7" t="s">
        <v>1371</v>
      </c>
      <c r="C2294" s="8" t="s">
        <v>602</v>
      </c>
      <c r="D2294" s="8" t="s">
        <v>24</v>
      </c>
      <c r="E2294" s="9">
        <v>1</v>
      </c>
      <c r="F2294" s="8" t="s">
        <v>54</v>
      </c>
      <c r="G2294" s="8" t="s">
        <v>26</v>
      </c>
      <c r="H2294" s="8" t="s">
        <v>27</v>
      </c>
      <c r="I2294" s="10">
        <v>689599</v>
      </c>
      <c r="J2294" s="10">
        <v>0</v>
      </c>
      <c r="K2294" s="10">
        <v>7163</v>
      </c>
      <c r="L2294" s="10">
        <v>7163</v>
      </c>
      <c r="M2294" s="10">
        <v>0</v>
      </c>
      <c r="N2294" s="10">
        <v>6759</v>
      </c>
      <c r="O2294" s="7" t="s">
        <v>28</v>
      </c>
      <c r="P2294" s="10">
        <v>419</v>
      </c>
      <c r="Q2294" s="10">
        <v>380</v>
      </c>
      <c r="R2294" s="7" t="s">
        <v>189</v>
      </c>
      <c r="S2294" s="7" t="s">
        <v>56</v>
      </c>
      <c r="T2294" s="7" t="s">
        <v>57</v>
      </c>
      <c r="U2294" s="7" t="s">
        <v>58</v>
      </c>
    </row>
    <row r="2295" spans="1:21" x14ac:dyDescent="0.25">
      <c r="A2295" s="6">
        <v>7398</v>
      </c>
      <c r="B2295" s="7" t="s">
        <v>1371</v>
      </c>
      <c r="C2295" s="8" t="s">
        <v>602</v>
      </c>
      <c r="D2295" s="8" t="s">
        <v>24</v>
      </c>
      <c r="E2295" s="9">
        <v>1</v>
      </c>
      <c r="F2295" s="8" t="s">
        <v>54</v>
      </c>
      <c r="G2295" s="8" t="s">
        <v>40</v>
      </c>
      <c r="H2295" s="8" t="s">
        <v>41</v>
      </c>
      <c r="I2295" s="10">
        <v>73401</v>
      </c>
      <c r="J2295" s="10">
        <v>0</v>
      </c>
      <c r="K2295" s="10">
        <v>764</v>
      </c>
      <c r="L2295" s="10">
        <v>764</v>
      </c>
      <c r="M2295" s="10">
        <v>0</v>
      </c>
      <c r="N2295" s="10">
        <v>123</v>
      </c>
      <c r="O2295" s="7" t="s">
        <v>42</v>
      </c>
      <c r="P2295" s="10">
        <v>62</v>
      </c>
      <c r="Q2295" s="10">
        <v>56</v>
      </c>
      <c r="R2295" s="7" t="s">
        <v>189</v>
      </c>
      <c r="S2295" s="7" t="s">
        <v>56</v>
      </c>
      <c r="T2295" s="7" t="s">
        <v>57</v>
      </c>
      <c r="U2295" s="7" t="s">
        <v>58</v>
      </c>
    </row>
    <row r="2296" spans="1:21" x14ac:dyDescent="0.25">
      <c r="A2296" s="6">
        <v>7399</v>
      </c>
      <c r="B2296" s="7" t="s">
        <v>1372</v>
      </c>
      <c r="C2296" s="8" t="s">
        <v>602</v>
      </c>
      <c r="D2296" s="8" t="s">
        <v>24</v>
      </c>
      <c r="E2296" s="9">
        <v>1</v>
      </c>
      <c r="F2296" s="8" t="s">
        <v>54</v>
      </c>
      <c r="G2296" s="8" t="s">
        <v>26</v>
      </c>
      <c r="H2296" s="8" t="s">
        <v>27</v>
      </c>
      <c r="I2296" s="10">
        <v>1564692</v>
      </c>
      <c r="J2296" s="10">
        <v>0</v>
      </c>
      <c r="K2296" s="10">
        <v>15146</v>
      </c>
      <c r="L2296" s="10">
        <v>15146</v>
      </c>
      <c r="M2296" s="10">
        <v>0</v>
      </c>
      <c r="N2296" s="10">
        <v>14563</v>
      </c>
      <c r="O2296" s="7" t="s">
        <v>28</v>
      </c>
      <c r="P2296" s="10">
        <v>886</v>
      </c>
      <c r="Q2296" s="10">
        <v>804</v>
      </c>
      <c r="R2296" s="7" t="s">
        <v>189</v>
      </c>
      <c r="S2296" s="7" t="s">
        <v>56</v>
      </c>
      <c r="T2296" s="7" t="s">
        <v>57</v>
      </c>
      <c r="U2296" s="7" t="s">
        <v>58</v>
      </c>
    </row>
    <row r="2297" spans="1:21" x14ac:dyDescent="0.25">
      <c r="A2297" s="6">
        <v>7399</v>
      </c>
      <c r="B2297" s="7" t="s">
        <v>1372</v>
      </c>
      <c r="C2297" s="8" t="s">
        <v>602</v>
      </c>
      <c r="D2297" s="8" t="s">
        <v>24</v>
      </c>
      <c r="E2297" s="9">
        <v>1</v>
      </c>
      <c r="F2297" s="8" t="s">
        <v>54</v>
      </c>
      <c r="G2297" s="8" t="s">
        <v>40</v>
      </c>
      <c r="H2297" s="8" t="s">
        <v>41</v>
      </c>
      <c r="I2297" s="10">
        <v>131308</v>
      </c>
      <c r="J2297" s="10">
        <v>0</v>
      </c>
      <c r="K2297" s="10">
        <v>1272</v>
      </c>
      <c r="L2297" s="10">
        <v>1272</v>
      </c>
      <c r="M2297" s="10">
        <v>0</v>
      </c>
      <c r="N2297" s="10">
        <v>205</v>
      </c>
      <c r="O2297" s="7" t="s">
        <v>42</v>
      </c>
      <c r="P2297" s="10">
        <v>103</v>
      </c>
      <c r="Q2297" s="10">
        <v>93</v>
      </c>
      <c r="R2297" s="7" t="s">
        <v>189</v>
      </c>
      <c r="S2297" s="7" t="s">
        <v>56</v>
      </c>
      <c r="T2297" s="7" t="s">
        <v>57</v>
      </c>
      <c r="U2297" s="7" t="s">
        <v>58</v>
      </c>
    </row>
    <row r="2298" spans="1:21" hidden="1" x14ac:dyDescent="0.25">
      <c r="A2298" s="6">
        <v>7405</v>
      </c>
      <c r="B2298" s="7" t="s">
        <v>1373</v>
      </c>
      <c r="C2298" s="8" t="s">
        <v>300</v>
      </c>
      <c r="D2298" s="8" t="s">
        <v>24</v>
      </c>
      <c r="E2298" s="9">
        <v>1</v>
      </c>
      <c r="F2298" s="8" t="s">
        <v>54</v>
      </c>
      <c r="G2298" s="8" t="s">
        <v>40</v>
      </c>
      <c r="H2298" s="8" t="s">
        <v>41</v>
      </c>
      <c r="I2298" s="10">
        <v>18000</v>
      </c>
      <c r="J2298" s="10">
        <v>0</v>
      </c>
      <c r="K2298" s="10">
        <v>231</v>
      </c>
      <c r="L2298" s="10">
        <v>231</v>
      </c>
      <c r="M2298" s="10">
        <v>0</v>
      </c>
      <c r="N2298" s="10">
        <v>40</v>
      </c>
      <c r="O2298" s="7" t="s">
        <v>42</v>
      </c>
      <c r="P2298" s="10">
        <v>19</v>
      </c>
      <c r="Q2298" s="10">
        <v>17</v>
      </c>
      <c r="R2298" s="7" t="s">
        <v>29</v>
      </c>
      <c r="S2298" s="7" t="s">
        <v>419</v>
      </c>
      <c r="T2298" s="7" t="s">
        <v>420</v>
      </c>
      <c r="U2298" s="7" t="s">
        <v>58</v>
      </c>
    </row>
    <row r="2299" spans="1:21" hidden="1" x14ac:dyDescent="0.25">
      <c r="A2299" s="6">
        <v>7406</v>
      </c>
      <c r="B2299" s="7" t="s">
        <v>1374</v>
      </c>
      <c r="C2299" s="8" t="s">
        <v>300</v>
      </c>
      <c r="D2299" s="8" t="s">
        <v>24</v>
      </c>
      <c r="E2299" s="9">
        <v>1</v>
      </c>
      <c r="F2299" s="8" t="s">
        <v>54</v>
      </c>
      <c r="G2299" s="8" t="s">
        <v>40</v>
      </c>
      <c r="H2299" s="8" t="s">
        <v>41</v>
      </c>
      <c r="I2299" s="10">
        <v>28000</v>
      </c>
      <c r="J2299" s="10">
        <v>0</v>
      </c>
      <c r="K2299" s="10">
        <v>312</v>
      </c>
      <c r="L2299" s="10">
        <v>312</v>
      </c>
      <c r="M2299" s="10">
        <v>0</v>
      </c>
      <c r="N2299" s="10">
        <v>54</v>
      </c>
      <c r="O2299" s="7" t="s">
        <v>42</v>
      </c>
      <c r="P2299" s="10">
        <v>25</v>
      </c>
      <c r="Q2299" s="10">
        <v>23</v>
      </c>
      <c r="R2299" s="7" t="s">
        <v>29</v>
      </c>
      <c r="S2299" s="7" t="s">
        <v>419</v>
      </c>
      <c r="T2299" s="7" t="s">
        <v>420</v>
      </c>
      <c r="U2299" s="7" t="s">
        <v>58</v>
      </c>
    </row>
    <row r="2300" spans="1:21" hidden="1" x14ac:dyDescent="0.25">
      <c r="A2300" s="6">
        <v>7408</v>
      </c>
      <c r="B2300" s="7" t="s">
        <v>1375</v>
      </c>
      <c r="C2300" s="8" t="s">
        <v>169</v>
      </c>
      <c r="D2300" s="8" t="s">
        <v>24</v>
      </c>
      <c r="E2300" s="9">
        <v>1</v>
      </c>
      <c r="F2300" s="8" t="s">
        <v>54</v>
      </c>
      <c r="G2300" s="8" t="s">
        <v>26</v>
      </c>
      <c r="H2300" s="8" t="s">
        <v>27</v>
      </c>
      <c r="I2300" s="10">
        <v>3608</v>
      </c>
      <c r="J2300" s="10">
        <v>0</v>
      </c>
      <c r="K2300" s="10">
        <v>439</v>
      </c>
      <c r="L2300" s="10">
        <v>439</v>
      </c>
      <c r="M2300" s="10">
        <v>0</v>
      </c>
      <c r="N2300" s="10">
        <v>548</v>
      </c>
      <c r="O2300" s="7" t="s">
        <v>28</v>
      </c>
      <c r="P2300" s="10">
        <v>26</v>
      </c>
      <c r="Q2300" s="10">
        <v>23</v>
      </c>
      <c r="R2300" s="7" t="s">
        <v>46</v>
      </c>
      <c r="S2300" s="7" t="s">
        <v>170</v>
      </c>
      <c r="T2300" s="7" t="s">
        <v>171</v>
      </c>
      <c r="U2300" s="7" t="s">
        <v>98</v>
      </c>
    </row>
    <row r="2301" spans="1:21" hidden="1" x14ac:dyDescent="0.25">
      <c r="A2301" s="6">
        <v>7408</v>
      </c>
      <c r="B2301" s="7" t="s">
        <v>1375</v>
      </c>
      <c r="C2301" s="8" t="s">
        <v>169</v>
      </c>
      <c r="D2301" s="8" t="s">
        <v>24</v>
      </c>
      <c r="E2301" s="9">
        <v>1</v>
      </c>
      <c r="F2301" s="8" t="s">
        <v>54</v>
      </c>
      <c r="G2301" s="8" t="s">
        <v>40</v>
      </c>
      <c r="H2301" s="8" t="s">
        <v>41</v>
      </c>
      <c r="I2301" s="10">
        <v>2392</v>
      </c>
      <c r="J2301" s="10">
        <v>0</v>
      </c>
      <c r="K2301" s="10">
        <v>291</v>
      </c>
      <c r="L2301" s="10">
        <v>291</v>
      </c>
      <c r="M2301" s="10">
        <v>0</v>
      </c>
      <c r="N2301" s="10">
        <v>51</v>
      </c>
      <c r="O2301" s="7" t="s">
        <v>42</v>
      </c>
      <c r="P2301" s="10">
        <v>23</v>
      </c>
      <c r="Q2301" s="10">
        <v>21</v>
      </c>
      <c r="R2301" s="7" t="s">
        <v>46</v>
      </c>
      <c r="S2301" s="7" t="s">
        <v>170</v>
      </c>
      <c r="T2301" s="7" t="s">
        <v>171</v>
      </c>
      <c r="U2301" s="7" t="s">
        <v>98</v>
      </c>
    </row>
    <row r="2302" spans="1:21" hidden="1" x14ac:dyDescent="0.25">
      <c r="A2302" s="6">
        <v>7414</v>
      </c>
      <c r="B2302" s="7" t="s">
        <v>1376</v>
      </c>
      <c r="C2302" s="8" t="s">
        <v>83</v>
      </c>
      <c r="D2302" s="8" t="s">
        <v>24</v>
      </c>
      <c r="E2302" s="9">
        <v>1</v>
      </c>
      <c r="F2302" s="8" t="s">
        <v>54</v>
      </c>
      <c r="G2302" s="8" t="s">
        <v>40</v>
      </c>
      <c r="H2302" s="8" t="s">
        <v>41</v>
      </c>
      <c r="I2302" s="10">
        <v>-1000</v>
      </c>
      <c r="J2302" s="10">
        <v>0</v>
      </c>
      <c r="K2302" s="10">
        <v>653</v>
      </c>
      <c r="L2302" s="10">
        <v>653</v>
      </c>
      <c r="M2302" s="10">
        <v>0</v>
      </c>
      <c r="N2302" s="10">
        <v>112</v>
      </c>
      <c r="O2302" s="7" t="s">
        <v>42</v>
      </c>
      <c r="P2302" s="10">
        <v>53</v>
      </c>
      <c r="Q2302" s="10">
        <v>48</v>
      </c>
      <c r="R2302" s="7" t="s">
        <v>84</v>
      </c>
      <c r="S2302" s="7" t="s">
        <v>85</v>
      </c>
      <c r="T2302" s="7" t="s">
        <v>86</v>
      </c>
      <c r="U2302" s="7" t="s">
        <v>87</v>
      </c>
    </row>
    <row r="2303" spans="1:21" x14ac:dyDescent="0.25">
      <c r="A2303" s="6">
        <v>7415</v>
      </c>
      <c r="B2303" s="7" t="s">
        <v>1377</v>
      </c>
      <c r="C2303" s="8" t="s">
        <v>53</v>
      </c>
      <c r="D2303" s="8" t="s">
        <v>24</v>
      </c>
      <c r="E2303" s="9">
        <v>1</v>
      </c>
      <c r="F2303" s="8" t="s">
        <v>54</v>
      </c>
      <c r="G2303" s="8" t="s">
        <v>40</v>
      </c>
      <c r="H2303" s="8" t="s">
        <v>41</v>
      </c>
      <c r="I2303" s="10">
        <v>17000</v>
      </c>
      <c r="J2303" s="10">
        <v>0</v>
      </c>
      <c r="K2303" s="10">
        <v>181</v>
      </c>
      <c r="L2303" s="10">
        <v>181</v>
      </c>
      <c r="M2303" s="10">
        <v>0</v>
      </c>
      <c r="N2303" s="10">
        <v>31</v>
      </c>
      <c r="O2303" s="7" t="s">
        <v>42</v>
      </c>
      <c r="P2303" s="10">
        <v>15</v>
      </c>
      <c r="Q2303" s="10">
        <v>13</v>
      </c>
      <c r="R2303" s="7" t="s">
        <v>55</v>
      </c>
      <c r="S2303" s="7" t="s">
        <v>56</v>
      </c>
      <c r="T2303" s="7" t="s">
        <v>57</v>
      </c>
      <c r="U2303" s="7" t="s">
        <v>58</v>
      </c>
    </row>
    <row r="2304" spans="1:21" x14ac:dyDescent="0.25">
      <c r="A2304" s="6">
        <v>7425</v>
      </c>
      <c r="B2304" s="7" t="s">
        <v>1378</v>
      </c>
      <c r="C2304" s="8" t="s">
        <v>188</v>
      </c>
      <c r="D2304" s="8" t="s">
        <v>24</v>
      </c>
      <c r="E2304" s="9">
        <v>1</v>
      </c>
      <c r="F2304" s="8" t="s">
        <v>45</v>
      </c>
      <c r="G2304" s="8" t="s">
        <v>26</v>
      </c>
      <c r="H2304" s="8" t="s">
        <v>27</v>
      </c>
      <c r="I2304" s="10">
        <v>43807087</v>
      </c>
      <c r="J2304" s="10">
        <v>0</v>
      </c>
      <c r="K2304" s="10">
        <v>592951</v>
      </c>
      <c r="L2304" s="10">
        <v>592951</v>
      </c>
      <c r="M2304" s="10">
        <v>0</v>
      </c>
      <c r="N2304" s="10">
        <v>592951</v>
      </c>
      <c r="O2304" s="7" t="s">
        <v>28</v>
      </c>
      <c r="P2304" s="10">
        <v>34687</v>
      </c>
      <c r="Q2304" s="10">
        <v>31468</v>
      </c>
      <c r="R2304" s="7" t="s">
        <v>29</v>
      </c>
      <c r="S2304" s="7" t="s">
        <v>56</v>
      </c>
      <c r="T2304" s="7" t="s">
        <v>57</v>
      </c>
      <c r="U2304" s="7" t="s">
        <v>58</v>
      </c>
    </row>
    <row r="2305" spans="1:21" x14ac:dyDescent="0.25">
      <c r="A2305" s="6">
        <v>7425</v>
      </c>
      <c r="B2305" s="7" t="s">
        <v>1378</v>
      </c>
      <c r="C2305" s="8" t="s">
        <v>188</v>
      </c>
      <c r="D2305" s="8" t="s">
        <v>24</v>
      </c>
      <c r="E2305" s="9">
        <v>1</v>
      </c>
      <c r="F2305" s="8" t="s">
        <v>45</v>
      </c>
      <c r="G2305" s="8" t="s">
        <v>40</v>
      </c>
      <c r="H2305" s="8" t="s">
        <v>41</v>
      </c>
      <c r="I2305" s="10">
        <v>539913</v>
      </c>
      <c r="J2305" s="10">
        <v>0</v>
      </c>
      <c r="K2305" s="10">
        <v>7308</v>
      </c>
      <c r="L2305" s="10">
        <v>7308</v>
      </c>
      <c r="M2305" s="10">
        <v>0</v>
      </c>
      <c r="N2305" s="10">
        <v>1260</v>
      </c>
      <c r="O2305" s="7" t="s">
        <v>42</v>
      </c>
      <c r="P2305" s="10">
        <v>589</v>
      </c>
      <c r="Q2305" s="10">
        <v>535</v>
      </c>
      <c r="R2305" s="7" t="s">
        <v>29</v>
      </c>
      <c r="S2305" s="7" t="s">
        <v>56</v>
      </c>
      <c r="T2305" s="7" t="s">
        <v>57</v>
      </c>
      <c r="U2305" s="7" t="s">
        <v>58</v>
      </c>
    </row>
    <row r="2306" spans="1:21" hidden="1" x14ac:dyDescent="0.25">
      <c r="A2306" s="6">
        <v>7429</v>
      </c>
      <c r="B2306" s="7" t="s">
        <v>1379</v>
      </c>
      <c r="C2306" s="8" t="s">
        <v>390</v>
      </c>
      <c r="D2306" s="8" t="s">
        <v>24</v>
      </c>
      <c r="E2306" s="9">
        <v>1</v>
      </c>
      <c r="F2306" s="8" t="s">
        <v>54</v>
      </c>
      <c r="G2306" s="8" t="s">
        <v>40</v>
      </c>
      <c r="H2306" s="8" t="s">
        <v>41</v>
      </c>
      <c r="I2306" s="10">
        <v>191000</v>
      </c>
      <c r="J2306" s="10">
        <v>0</v>
      </c>
      <c r="K2306" s="10">
        <v>1795</v>
      </c>
      <c r="L2306" s="10">
        <v>1795</v>
      </c>
      <c r="M2306" s="10">
        <v>0</v>
      </c>
      <c r="N2306" s="10">
        <v>326</v>
      </c>
      <c r="O2306" s="7" t="s">
        <v>42</v>
      </c>
      <c r="P2306" s="10">
        <v>145</v>
      </c>
      <c r="Q2306" s="10">
        <v>131</v>
      </c>
      <c r="R2306" s="7" t="s">
        <v>29</v>
      </c>
      <c r="S2306" s="7" t="s">
        <v>68</v>
      </c>
      <c r="T2306" s="7" t="s">
        <v>69</v>
      </c>
      <c r="U2306" s="7" t="s">
        <v>70</v>
      </c>
    </row>
    <row r="2307" spans="1:21" hidden="1" x14ac:dyDescent="0.25">
      <c r="A2307" s="6">
        <v>7432</v>
      </c>
      <c r="B2307" s="7" t="s">
        <v>1380</v>
      </c>
      <c r="C2307" s="8" t="s">
        <v>110</v>
      </c>
      <c r="D2307" s="8" t="s">
        <v>24</v>
      </c>
      <c r="E2307" s="9">
        <v>1</v>
      </c>
      <c r="F2307" s="8" t="s">
        <v>54</v>
      </c>
      <c r="G2307" s="8" t="s">
        <v>40</v>
      </c>
      <c r="H2307" s="8" t="s">
        <v>41</v>
      </c>
      <c r="I2307" s="10">
        <v>0</v>
      </c>
      <c r="J2307" s="10">
        <v>0</v>
      </c>
      <c r="K2307" s="10">
        <v>506</v>
      </c>
      <c r="L2307" s="10">
        <v>506</v>
      </c>
      <c r="M2307" s="10">
        <v>0</v>
      </c>
      <c r="N2307" s="10">
        <v>86</v>
      </c>
      <c r="O2307" s="7" t="s">
        <v>42</v>
      </c>
      <c r="P2307" s="10">
        <v>41</v>
      </c>
      <c r="Q2307" s="10">
        <v>37</v>
      </c>
      <c r="R2307" s="7" t="s">
        <v>65</v>
      </c>
      <c r="S2307" s="7" t="s">
        <v>77</v>
      </c>
      <c r="T2307" s="7" t="s">
        <v>78</v>
      </c>
      <c r="U2307" s="7" t="s">
        <v>79</v>
      </c>
    </row>
    <row r="2308" spans="1:21" hidden="1" x14ac:dyDescent="0.25">
      <c r="A2308" s="6">
        <v>7437</v>
      </c>
      <c r="B2308" s="7" t="s">
        <v>1381</v>
      </c>
      <c r="C2308" s="8" t="s">
        <v>83</v>
      </c>
      <c r="D2308" s="8" t="s">
        <v>24</v>
      </c>
      <c r="E2308" s="9">
        <v>1</v>
      </c>
      <c r="F2308" s="8" t="s">
        <v>54</v>
      </c>
      <c r="G2308" s="8" t="s">
        <v>40</v>
      </c>
      <c r="H2308" s="8" t="s">
        <v>41</v>
      </c>
      <c r="I2308" s="10">
        <v>5390000</v>
      </c>
      <c r="J2308" s="10">
        <v>0</v>
      </c>
      <c r="K2308" s="10">
        <v>57878</v>
      </c>
      <c r="L2308" s="10">
        <v>57878</v>
      </c>
      <c r="M2308" s="10">
        <v>0</v>
      </c>
      <c r="N2308" s="10">
        <v>9488</v>
      </c>
      <c r="O2308" s="7" t="s">
        <v>42</v>
      </c>
      <c r="P2308" s="10">
        <v>4668</v>
      </c>
      <c r="Q2308" s="10">
        <v>4234</v>
      </c>
      <c r="R2308" s="7" t="s">
        <v>84</v>
      </c>
      <c r="S2308" s="7" t="s">
        <v>85</v>
      </c>
      <c r="T2308" s="7" t="s">
        <v>86</v>
      </c>
      <c r="U2308" s="7" t="s">
        <v>87</v>
      </c>
    </row>
    <row r="2309" spans="1:21" hidden="1" x14ac:dyDescent="0.25">
      <c r="A2309" s="6">
        <v>7438</v>
      </c>
      <c r="B2309" s="7" t="s">
        <v>1382</v>
      </c>
      <c r="C2309" s="8" t="s">
        <v>1070</v>
      </c>
      <c r="D2309" s="8" t="s">
        <v>24</v>
      </c>
      <c r="E2309" s="9">
        <v>1</v>
      </c>
      <c r="F2309" s="8" t="s">
        <v>54</v>
      </c>
      <c r="G2309" s="8" t="s">
        <v>40</v>
      </c>
      <c r="H2309" s="8" t="s">
        <v>41</v>
      </c>
      <c r="I2309" s="10">
        <v>79000</v>
      </c>
      <c r="J2309" s="10">
        <v>0</v>
      </c>
      <c r="K2309" s="10">
        <v>1055</v>
      </c>
      <c r="L2309" s="10">
        <v>1055</v>
      </c>
      <c r="M2309" s="10">
        <v>0</v>
      </c>
      <c r="N2309" s="10">
        <v>182</v>
      </c>
      <c r="O2309" s="7" t="s">
        <v>42</v>
      </c>
      <c r="P2309" s="10">
        <v>85</v>
      </c>
      <c r="Q2309" s="10">
        <v>77</v>
      </c>
      <c r="R2309" s="7" t="s">
        <v>29</v>
      </c>
      <c r="S2309" s="7" t="s">
        <v>68</v>
      </c>
      <c r="T2309" s="7" t="s">
        <v>69</v>
      </c>
      <c r="U2309" s="7" t="s">
        <v>70</v>
      </c>
    </row>
    <row r="2310" spans="1:21" hidden="1" x14ac:dyDescent="0.25">
      <c r="A2310" s="6">
        <v>7439</v>
      </c>
      <c r="B2310" s="7" t="s">
        <v>1383</v>
      </c>
      <c r="C2310" s="8" t="s">
        <v>1070</v>
      </c>
      <c r="D2310" s="8" t="s">
        <v>24</v>
      </c>
      <c r="E2310" s="9">
        <v>1</v>
      </c>
      <c r="F2310" s="8" t="s">
        <v>54</v>
      </c>
      <c r="G2310" s="8" t="s">
        <v>40</v>
      </c>
      <c r="H2310" s="8" t="s">
        <v>41</v>
      </c>
      <c r="I2310" s="10">
        <v>68000</v>
      </c>
      <c r="J2310" s="10">
        <v>0</v>
      </c>
      <c r="K2310" s="10">
        <v>764</v>
      </c>
      <c r="L2310" s="10">
        <v>764</v>
      </c>
      <c r="M2310" s="10">
        <v>0</v>
      </c>
      <c r="N2310" s="10">
        <v>132</v>
      </c>
      <c r="O2310" s="7" t="s">
        <v>42</v>
      </c>
      <c r="P2310" s="10">
        <v>62</v>
      </c>
      <c r="Q2310" s="10">
        <v>56</v>
      </c>
      <c r="R2310" s="7" t="s">
        <v>29</v>
      </c>
      <c r="S2310" s="7" t="s">
        <v>68</v>
      </c>
      <c r="T2310" s="7" t="s">
        <v>69</v>
      </c>
      <c r="U2310" s="7" t="s">
        <v>70</v>
      </c>
    </row>
    <row r="2311" spans="1:21" hidden="1" x14ac:dyDescent="0.25">
      <c r="A2311" s="6">
        <v>7440</v>
      </c>
      <c r="B2311" s="7" t="s">
        <v>1384</v>
      </c>
      <c r="C2311" s="8" t="s">
        <v>1070</v>
      </c>
      <c r="D2311" s="8" t="s">
        <v>24</v>
      </c>
      <c r="E2311" s="9">
        <v>1</v>
      </c>
      <c r="F2311" s="8" t="s">
        <v>54</v>
      </c>
      <c r="G2311" s="8" t="s">
        <v>40</v>
      </c>
      <c r="H2311" s="8" t="s">
        <v>41</v>
      </c>
      <c r="I2311" s="10">
        <v>166000</v>
      </c>
      <c r="J2311" s="10">
        <v>0</v>
      </c>
      <c r="K2311" s="10">
        <v>1752</v>
      </c>
      <c r="L2311" s="10">
        <v>1752</v>
      </c>
      <c r="M2311" s="10">
        <v>0</v>
      </c>
      <c r="N2311" s="10">
        <v>302</v>
      </c>
      <c r="O2311" s="7" t="s">
        <v>42</v>
      </c>
      <c r="P2311" s="10">
        <v>141</v>
      </c>
      <c r="Q2311" s="10">
        <v>128</v>
      </c>
      <c r="R2311" s="7" t="s">
        <v>29</v>
      </c>
      <c r="S2311" s="7" t="s">
        <v>68</v>
      </c>
      <c r="T2311" s="7" t="s">
        <v>69</v>
      </c>
      <c r="U2311" s="7" t="s">
        <v>70</v>
      </c>
    </row>
    <row r="2312" spans="1:21" hidden="1" x14ac:dyDescent="0.25">
      <c r="A2312" s="6">
        <v>7441</v>
      </c>
      <c r="B2312" s="7" t="s">
        <v>1385</v>
      </c>
      <c r="C2312" s="8" t="s">
        <v>1070</v>
      </c>
      <c r="D2312" s="8" t="s">
        <v>24</v>
      </c>
      <c r="E2312" s="9">
        <v>1</v>
      </c>
      <c r="F2312" s="8" t="s">
        <v>54</v>
      </c>
      <c r="G2312" s="8" t="s">
        <v>40</v>
      </c>
      <c r="H2312" s="8" t="s">
        <v>41</v>
      </c>
      <c r="I2312" s="10">
        <v>36000</v>
      </c>
      <c r="J2312" s="10">
        <v>0</v>
      </c>
      <c r="K2312" s="10">
        <v>869</v>
      </c>
      <c r="L2312" s="10">
        <v>869</v>
      </c>
      <c r="M2312" s="10">
        <v>0</v>
      </c>
      <c r="N2312" s="10">
        <v>150</v>
      </c>
      <c r="O2312" s="7" t="s">
        <v>42</v>
      </c>
      <c r="P2312" s="10">
        <v>70</v>
      </c>
      <c r="Q2312" s="10">
        <v>64</v>
      </c>
      <c r="R2312" s="7" t="s">
        <v>29</v>
      </c>
      <c r="S2312" s="7" t="s">
        <v>68</v>
      </c>
      <c r="T2312" s="7" t="s">
        <v>69</v>
      </c>
      <c r="U2312" s="7" t="s">
        <v>70</v>
      </c>
    </row>
    <row r="2313" spans="1:21" hidden="1" x14ac:dyDescent="0.25">
      <c r="A2313" s="6">
        <v>7447</v>
      </c>
      <c r="B2313" s="7" t="s">
        <v>1386</v>
      </c>
      <c r="C2313" s="8" t="s">
        <v>110</v>
      </c>
      <c r="D2313" s="8" t="s">
        <v>24</v>
      </c>
      <c r="E2313" s="9">
        <v>1</v>
      </c>
      <c r="F2313" s="8" t="s">
        <v>54</v>
      </c>
      <c r="G2313" s="8" t="s">
        <v>26</v>
      </c>
      <c r="H2313" s="8" t="s">
        <v>27</v>
      </c>
      <c r="I2313" s="10">
        <v>326547</v>
      </c>
      <c r="J2313" s="10">
        <v>0</v>
      </c>
      <c r="K2313" s="10">
        <v>2638</v>
      </c>
      <c r="L2313" s="10">
        <v>2638</v>
      </c>
      <c r="M2313" s="10">
        <v>0</v>
      </c>
      <c r="N2313" s="10">
        <v>2638</v>
      </c>
      <c r="O2313" s="7" t="s">
        <v>28</v>
      </c>
      <c r="P2313" s="10">
        <v>154</v>
      </c>
      <c r="Q2313" s="10">
        <v>140</v>
      </c>
      <c r="R2313" s="7" t="s">
        <v>65</v>
      </c>
      <c r="S2313" s="7" t="s">
        <v>77</v>
      </c>
      <c r="T2313" s="7" t="s">
        <v>78</v>
      </c>
      <c r="U2313" s="7" t="s">
        <v>79</v>
      </c>
    </row>
    <row r="2314" spans="1:21" hidden="1" x14ac:dyDescent="0.25">
      <c r="A2314" s="6">
        <v>7447</v>
      </c>
      <c r="B2314" s="7" t="s">
        <v>1386</v>
      </c>
      <c r="C2314" s="8" t="s">
        <v>110</v>
      </c>
      <c r="D2314" s="8" t="s">
        <v>24</v>
      </c>
      <c r="E2314" s="9">
        <v>1</v>
      </c>
      <c r="F2314" s="8" t="s">
        <v>54</v>
      </c>
      <c r="G2314" s="8" t="s">
        <v>40</v>
      </c>
      <c r="H2314" s="8" t="s">
        <v>41</v>
      </c>
      <c r="I2314" s="10">
        <v>560453</v>
      </c>
      <c r="J2314" s="10">
        <v>0</v>
      </c>
      <c r="K2314" s="10">
        <v>4529</v>
      </c>
      <c r="L2314" s="10">
        <v>4529</v>
      </c>
      <c r="M2314" s="10">
        <v>0</v>
      </c>
      <c r="N2314" s="10">
        <v>770</v>
      </c>
      <c r="O2314" s="7" t="s">
        <v>42</v>
      </c>
      <c r="P2314" s="10">
        <v>365</v>
      </c>
      <c r="Q2314" s="10">
        <v>331</v>
      </c>
      <c r="R2314" s="7" t="s">
        <v>65</v>
      </c>
      <c r="S2314" s="7" t="s">
        <v>77</v>
      </c>
      <c r="T2314" s="7" t="s">
        <v>78</v>
      </c>
      <c r="U2314" s="7" t="s">
        <v>79</v>
      </c>
    </row>
    <row r="2315" spans="1:21" hidden="1" x14ac:dyDescent="0.25">
      <c r="A2315" s="6">
        <v>7449</v>
      </c>
      <c r="B2315" s="7" t="s">
        <v>1387</v>
      </c>
      <c r="C2315" s="8" t="s">
        <v>25</v>
      </c>
      <c r="D2315" s="8" t="s">
        <v>24</v>
      </c>
      <c r="E2315" s="9">
        <v>1</v>
      </c>
      <c r="F2315" s="8" t="s">
        <v>45</v>
      </c>
      <c r="G2315" s="8" t="s">
        <v>26</v>
      </c>
      <c r="H2315" s="8" t="s">
        <v>27</v>
      </c>
      <c r="I2315" s="10">
        <v>2304000</v>
      </c>
      <c r="J2315" s="10">
        <v>0</v>
      </c>
      <c r="K2315" s="10">
        <v>21794</v>
      </c>
      <c r="L2315" s="10">
        <v>21794</v>
      </c>
      <c r="M2315" s="10">
        <v>0</v>
      </c>
      <c r="N2315" s="10">
        <v>21058</v>
      </c>
      <c r="O2315" s="7" t="s">
        <v>28</v>
      </c>
      <c r="P2315" s="10">
        <v>1275</v>
      </c>
      <c r="Q2315" s="10">
        <v>1157</v>
      </c>
      <c r="R2315" s="7" t="s">
        <v>46</v>
      </c>
      <c r="S2315" s="7" t="s">
        <v>159</v>
      </c>
      <c r="T2315" s="7" t="s">
        <v>160</v>
      </c>
      <c r="U2315" s="7" t="s">
        <v>145</v>
      </c>
    </row>
    <row r="2316" spans="1:21" hidden="1" x14ac:dyDescent="0.25">
      <c r="A2316" s="6">
        <v>7450</v>
      </c>
      <c r="B2316" s="7" t="s">
        <v>1388</v>
      </c>
      <c r="C2316" s="8" t="s">
        <v>25</v>
      </c>
      <c r="D2316" s="8" t="s">
        <v>24</v>
      </c>
      <c r="E2316" s="9">
        <v>1</v>
      </c>
      <c r="F2316" s="8" t="s">
        <v>45</v>
      </c>
      <c r="G2316" s="8" t="s">
        <v>26</v>
      </c>
      <c r="H2316" s="8" t="s">
        <v>27</v>
      </c>
      <c r="I2316" s="10">
        <v>3574000</v>
      </c>
      <c r="J2316" s="10">
        <v>0</v>
      </c>
      <c r="K2316" s="10">
        <v>54249</v>
      </c>
      <c r="L2316" s="10">
        <v>54249</v>
      </c>
      <c r="M2316" s="10">
        <v>0</v>
      </c>
      <c r="N2316" s="10">
        <v>52315</v>
      </c>
      <c r="O2316" s="7" t="s">
        <v>28</v>
      </c>
      <c r="P2316" s="10">
        <v>3174</v>
      </c>
      <c r="Q2316" s="10">
        <v>2879</v>
      </c>
      <c r="R2316" s="7" t="s">
        <v>46</v>
      </c>
      <c r="S2316" s="7" t="s">
        <v>159</v>
      </c>
      <c r="T2316" s="7" t="s">
        <v>160</v>
      </c>
      <c r="U2316" s="7" t="s">
        <v>145</v>
      </c>
    </row>
    <row r="2317" spans="1:21" hidden="1" x14ac:dyDescent="0.25">
      <c r="A2317" s="6">
        <v>7451</v>
      </c>
      <c r="B2317" s="7" t="s">
        <v>1389</v>
      </c>
      <c r="C2317" s="8" t="s">
        <v>25</v>
      </c>
      <c r="D2317" s="8" t="s">
        <v>24</v>
      </c>
      <c r="E2317" s="9">
        <v>1</v>
      </c>
      <c r="F2317" s="8" t="s">
        <v>45</v>
      </c>
      <c r="G2317" s="8" t="s">
        <v>26</v>
      </c>
      <c r="H2317" s="8" t="s">
        <v>27</v>
      </c>
      <c r="I2317" s="10">
        <v>1675000</v>
      </c>
      <c r="J2317" s="10">
        <v>0</v>
      </c>
      <c r="K2317" s="10">
        <v>32500</v>
      </c>
      <c r="L2317" s="10">
        <v>32500</v>
      </c>
      <c r="M2317" s="10">
        <v>0</v>
      </c>
      <c r="N2317" s="10">
        <v>31400</v>
      </c>
      <c r="O2317" s="7" t="s">
        <v>28</v>
      </c>
      <c r="P2317" s="10">
        <v>1901</v>
      </c>
      <c r="Q2317" s="10">
        <v>1725</v>
      </c>
      <c r="R2317" s="7" t="s">
        <v>46</v>
      </c>
      <c r="S2317" s="7" t="s">
        <v>159</v>
      </c>
      <c r="T2317" s="7" t="s">
        <v>160</v>
      </c>
      <c r="U2317" s="7" t="s">
        <v>145</v>
      </c>
    </row>
    <row r="2318" spans="1:21" hidden="1" x14ac:dyDescent="0.25">
      <c r="A2318" s="6">
        <v>7452</v>
      </c>
      <c r="B2318" s="7" t="s">
        <v>1390</v>
      </c>
      <c r="C2318" s="8" t="s">
        <v>25</v>
      </c>
      <c r="D2318" s="8" t="s">
        <v>24</v>
      </c>
      <c r="E2318" s="9">
        <v>1</v>
      </c>
      <c r="F2318" s="8" t="s">
        <v>45</v>
      </c>
      <c r="G2318" s="8" t="s">
        <v>26</v>
      </c>
      <c r="H2318" s="8" t="s">
        <v>27</v>
      </c>
      <c r="I2318" s="10">
        <v>1001879</v>
      </c>
      <c r="J2318" s="10">
        <v>0</v>
      </c>
      <c r="K2318" s="10">
        <v>16090</v>
      </c>
      <c r="L2318" s="10">
        <v>16090</v>
      </c>
      <c r="M2318" s="10">
        <v>0</v>
      </c>
      <c r="N2318" s="10">
        <v>16090</v>
      </c>
      <c r="O2318" s="7" t="s">
        <v>28</v>
      </c>
      <c r="P2318" s="10">
        <v>941</v>
      </c>
      <c r="Q2318" s="10">
        <v>854</v>
      </c>
      <c r="R2318" s="7" t="s">
        <v>46</v>
      </c>
      <c r="S2318" s="7" t="s">
        <v>159</v>
      </c>
      <c r="T2318" s="7" t="s">
        <v>160</v>
      </c>
      <c r="U2318" s="7" t="s">
        <v>145</v>
      </c>
    </row>
    <row r="2319" spans="1:21" hidden="1" x14ac:dyDescent="0.25">
      <c r="A2319" s="6">
        <v>7452</v>
      </c>
      <c r="B2319" s="7" t="s">
        <v>1390</v>
      </c>
      <c r="C2319" s="8" t="s">
        <v>25</v>
      </c>
      <c r="D2319" s="8" t="s">
        <v>24</v>
      </c>
      <c r="E2319" s="9">
        <v>1</v>
      </c>
      <c r="F2319" s="8" t="s">
        <v>45</v>
      </c>
      <c r="G2319" s="8" t="s">
        <v>40</v>
      </c>
      <c r="H2319" s="8" t="s">
        <v>41</v>
      </c>
      <c r="I2319" s="10">
        <v>1121</v>
      </c>
      <c r="J2319" s="10">
        <v>0</v>
      </c>
      <c r="K2319" s="10">
        <v>18</v>
      </c>
      <c r="L2319" s="10">
        <v>18</v>
      </c>
      <c r="M2319" s="10">
        <v>0</v>
      </c>
      <c r="N2319" s="10">
        <v>3</v>
      </c>
      <c r="O2319" s="7" t="s">
        <v>42</v>
      </c>
      <c r="P2319" s="10">
        <v>1</v>
      </c>
      <c r="Q2319" s="10">
        <v>1</v>
      </c>
      <c r="R2319" s="7" t="s">
        <v>46</v>
      </c>
      <c r="S2319" s="7" t="s">
        <v>159</v>
      </c>
      <c r="T2319" s="7" t="s">
        <v>160</v>
      </c>
      <c r="U2319" s="7" t="s">
        <v>145</v>
      </c>
    </row>
    <row r="2320" spans="1:21" hidden="1" x14ac:dyDescent="0.25">
      <c r="A2320" s="6">
        <v>7456</v>
      </c>
      <c r="B2320" s="7" t="s">
        <v>1391</v>
      </c>
      <c r="C2320" s="8" t="s">
        <v>323</v>
      </c>
      <c r="D2320" s="8" t="s">
        <v>24</v>
      </c>
      <c r="E2320" s="9">
        <v>1</v>
      </c>
      <c r="F2320" s="8" t="s">
        <v>45</v>
      </c>
      <c r="G2320" s="8" t="s">
        <v>26</v>
      </c>
      <c r="H2320" s="8" t="s">
        <v>27</v>
      </c>
      <c r="I2320" s="10">
        <v>40615000</v>
      </c>
      <c r="J2320" s="10">
        <v>0</v>
      </c>
      <c r="K2320" s="10">
        <v>507277</v>
      </c>
      <c r="L2320" s="10">
        <v>507277</v>
      </c>
      <c r="M2320" s="10">
        <v>0</v>
      </c>
      <c r="N2320" s="10">
        <v>497330</v>
      </c>
      <c r="O2320" s="7" t="s">
        <v>28</v>
      </c>
      <c r="P2320" s="10">
        <v>29675</v>
      </c>
      <c r="Q2320" s="10">
        <v>26921</v>
      </c>
      <c r="R2320" s="7" t="s">
        <v>46</v>
      </c>
      <c r="S2320" s="7" t="s">
        <v>233</v>
      </c>
      <c r="T2320" s="7" t="s">
        <v>234</v>
      </c>
      <c r="U2320" s="7" t="s">
        <v>98</v>
      </c>
    </row>
    <row r="2321" spans="1:21" hidden="1" x14ac:dyDescent="0.25">
      <c r="A2321" s="6">
        <v>7462</v>
      </c>
      <c r="B2321" s="7" t="s">
        <v>1392</v>
      </c>
      <c r="C2321" s="8" t="s">
        <v>83</v>
      </c>
      <c r="D2321" s="8" t="s">
        <v>24</v>
      </c>
      <c r="E2321" s="9">
        <v>1</v>
      </c>
      <c r="F2321" s="8" t="s">
        <v>54</v>
      </c>
      <c r="G2321" s="8" t="s">
        <v>40</v>
      </c>
      <c r="H2321" s="8" t="s">
        <v>41</v>
      </c>
      <c r="I2321" s="10">
        <v>1714000</v>
      </c>
      <c r="J2321" s="10">
        <v>0</v>
      </c>
      <c r="K2321" s="10">
        <v>17448</v>
      </c>
      <c r="L2321" s="10">
        <v>17448</v>
      </c>
      <c r="M2321" s="10">
        <v>0</v>
      </c>
      <c r="N2321" s="10">
        <v>3008</v>
      </c>
      <c r="O2321" s="7" t="s">
        <v>42</v>
      </c>
      <c r="P2321" s="10">
        <v>1407</v>
      </c>
      <c r="Q2321" s="10">
        <v>1277</v>
      </c>
      <c r="R2321" s="7" t="s">
        <v>84</v>
      </c>
      <c r="S2321" s="7" t="s">
        <v>85</v>
      </c>
      <c r="T2321" s="7" t="s">
        <v>86</v>
      </c>
      <c r="U2321" s="7" t="s">
        <v>87</v>
      </c>
    </row>
    <row r="2322" spans="1:21" hidden="1" x14ac:dyDescent="0.25">
      <c r="A2322" s="6">
        <v>7463</v>
      </c>
      <c r="B2322" s="7" t="s">
        <v>1393</v>
      </c>
      <c r="C2322" s="8" t="s">
        <v>83</v>
      </c>
      <c r="D2322" s="8" t="s">
        <v>24</v>
      </c>
      <c r="E2322" s="9">
        <v>1</v>
      </c>
      <c r="F2322" s="8" t="s">
        <v>54</v>
      </c>
      <c r="G2322" s="8" t="s">
        <v>40</v>
      </c>
      <c r="H2322" s="8" t="s">
        <v>41</v>
      </c>
      <c r="I2322" s="10">
        <v>3348000</v>
      </c>
      <c r="J2322" s="10">
        <v>0</v>
      </c>
      <c r="K2322" s="10">
        <v>32626</v>
      </c>
      <c r="L2322" s="10">
        <v>32626</v>
      </c>
      <c r="M2322" s="10">
        <v>0</v>
      </c>
      <c r="N2322" s="10">
        <v>5625</v>
      </c>
      <c r="O2322" s="7" t="s">
        <v>42</v>
      </c>
      <c r="P2322" s="10">
        <v>2631</v>
      </c>
      <c r="Q2322" s="10">
        <v>2387</v>
      </c>
      <c r="R2322" s="7" t="s">
        <v>84</v>
      </c>
      <c r="S2322" s="7" t="s">
        <v>85</v>
      </c>
      <c r="T2322" s="7" t="s">
        <v>86</v>
      </c>
      <c r="U2322" s="7" t="s">
        <v>87</v>
      </c>
    </row>
    <row r="2323" spans="1:21" hidden="1" x14ac:dyDescent="0.25">
      <c r="A2323" s="6">
        <v>7464</v>
      </c>
      <c r="B2323" s="7" t="s">
        <v>1394</v>
      </c>
      <c r="C2323" s="8" t="s">
        <v>83</v>
      </c>
      <c r="D2323" s="8" t="s">
        <v>24</v>
      </c>
      <c r="E2323" s="9">
        <v>1</v>
      </c>
      <c r="F2323" s="8" t="s">
        <v>54</v>
      </c>
      <c r="G2323" s="8" t="s">
        <v>40</v>
      </c>
      <c r="H2323" s="8" t="s">
        <v>41</v>
      </c>
      <c r="I2323" s="10">
        <v>2139000</v>
      </c>
      <c r="J2323" s="10">
        <v>0</v>
      </c>
      <c r="K2323" s="10">
        <v>23094</v>
      </c>
      <c r="L2323" s="10">
        <v>23094</v>
      </c>
      <c r="M2323" s="10">
        <v>0</v>
      </c>
      <c r="N2323" s="10">
        <v>3982</v>
      </c>
      <c r="O2323" s="7" t="s">
        <v>42</v>
      </c>
      <c r="P2323" s="10">
        <v>1862</v>
      </c>
      <c r="Q2323" s="10">
        <v>1690</v>
      </c>
      <c r="R2323" s="7" t="s">
        <v>84</v>
      </c>
      <c r="S2323" s="7" t="s">
        <v>85</v>
      </c>
      <c r="T2323" s="7" t="s">
        <v>86</v>
      </c>
      <c r="U2323" s="7" t="s">
        <v>87</v>
      </c>
    </row>
    <row r="2324" spans="1:21" hidden="1" x14ac:dyDescent="0.25">
      <c r="A2324" s="6">
        <v>7469</v>
      </c>
      <c r="B2324" s="7" t="s">
        <v>1395</v>
      </c>
      <c r="C2324" s="8" t="s">
        <v>75</v>
      </c>
      <c r="D2324" s="8" t="s">
        <v>24</v>
      </c>
      <c r="E2324" s="9">
        <v>1</v>
      </c>
      <c r="F2324" s="8" t="s">
        <v>54</v>
      </c>
      <c r="G2324" s="8" t="s">
        <v>40</v>
      </c>
      <c r="H2324" s="8" t="s">
        <v>41</v>
      </c>
      <c r="I2324" s="10">
        <v>28000</v>
      </c>
      <c r="J2324" s="10">
        <v>0</v>
      </c>
      <c r="K2324" s="10">
        <v>207</v>
      </c>
      <c r="L2324" s="10">
        <v>207</v>
      </c>
      <c r="M2324" s="10">
        <v>0</v>
      </c>
      <c r="N2324" s="10">
        <v>37</v>
      </c>
      <c r="O2324" s="7" t="s">
        <v>42</v>
      </c>
      <c r="P2324" s="10">
        <v>17</v>
      </c>
      <c r="Q2324" s="10">
        <v>15</v>
      </c>
      <c r="R2324" s="7" t="s">
        <v>65</v>
      </c>
      <c r="S2324" s="7" t="s">
        <v>77</v>
      </c>
      <c r="T2324" s="7" t="s">
        <v>78</v>
      </c>
      <c r="U2324" s="7" t="s">
        <v>79</v>
      </c>
    </row>
    <row r="2325" spans="1:21" x14ac:dyDescent="0.25">
      <c r="A2325" s="6">
        <v>7470</v>
      </c>
      <c r="B2325" s="7" t="s">
        <v>1396</v>
      </c>
      <c r="C2325" s="8" t="s">
        <v>300</v>
      </c>
      <c r="D2325" s="8" t="s">
        <v>24</v>
      </c>
      <c r="E2325" s="9">
        <v>1</v>
      </c>
      <c r="F2325" s="8" t="s">
        <v>54</v>
      </c>
      <c r="G2325" s="8" t="s">
        <v>40</v>
      </c>
      <c r="H2325" s="8" t="s">
        <v>41</v>
      </c>
      <c r="I2325" s="10">
        <v>16660</v>
      </c>
      <c r="J2325" s="10">
        <v>0</v>
      </c>
      <c r="K2325" s="10">
        <v>146</v>
      </c>
      <c r="L2325" s="10">
        <v>146</v>
      </c>
      <c r="M2325" s="10">
        <v>0</v>
      </c>
      <c r="N2325" s="10">
        <v>25</v>
      </c>
      <c r="O2325" s="7" t="s">
        <v>42</v>
      </c>
      <c r="P2325" s="10">
        <v>12</v>
      </c>
      <c r="Q2325" s="10">
        <v>11</v>
      </c>
      <c r="R2325" s="7" t="s">
        <v>29</v>
      </c>
      <c r="S2325" s="7" t="s">
        <v>56</v>
      </c>
      <c r="T2325" s="7" t="s">
        <v>57</v>
      </c>
      <c r="U2325" s="7" t="s">
        <v>58</v>
      </c>
    </row>
    <row r="2326" spans="1:21" hidden="1" x14ac:dyDescent="0.25">
      <c r="A2326" s="6">
        <v>7479</v>
      </c>
      <c r="B2326" s="7" t="s">
        <v>1397</v>
      </c>
      <c r="C2326" s="8" t="s">
        <v>129</v>
      </c>
      <c r="D2326" s="8" t="s">
        <v>24</v>
      </c>
      <c r="E2326" s="9">
        <v>1</v>
      </c>
      <c r="F2326" s="8" t="s">
        <v>54</v>
      </c>
      <c r="G2326" s="8" t="s">
        <v>40</v>
      </c>
      <c r="H2326" s="8" t="s">
        <v>41</v>
      </c>
      <c r="I2326" s="10">
        <v>-912000</v>
      </c>
      <c r="J2326" s="10">
        <v>0</v>
      </c>
      <c r="K2326" s="10">
        <v>1245</v>
      </c>
      <c r="L2326" s="10">
        <v>1245</v>
      </c>
      <c r="M2326" s="10">
        <v>0</v>
      </c>
      <c r="N2326" s="10">
        <v>222</v>
      </c>
      <c r="O2326" s="7" t="s">
        <v>42</v>
      </c>
      <c r="P2326" s="10">
        <v>100</v>
      </c>
      <c r="Q2326" s="10">
        <v>91</v>
      </c>
      <c r="R2326" s="7" t="s">
        <v>29</v>
      </c>
      <c r="S2326" s="7" t="s">
        <v>996</v>
      </c>
      <c r="T2326" s="7" t="s">
        <v>997</v>
      </c>
      <c r="U2326" s="7" t="s">
        <v>131</v>
      </c>
    </row>
    <row r="2327" spans="1:21" hidden="1" x14ac:dyDescent="0.25">
      <c r="A2327" s="6">
        <v>7480</v>
      </c>
      <c r="B2327" s="7" t="s">
        <v>1398</v>
      </c>
      <c r="C2327" s="8" t="s">
        <v>129</v>
      </c>
      <c r="D2327" s="8" t="s">
        <v>24</v>
      </c>
      <c r="E2327" s="9">
        <v>1</v>
      </c>
      <c r="F2327" s="8" t="s">
        <v>45</v>
      </c>
      <c r="G2327" s="8" t="s">
        <v>26</v>
      </c>
      <c r="H2327" s="8" t="s">
        <v>27</v>
      </c>
      <c r="I2327" s="10">
        <v>14000</v>
      </c>
      <c r="J2327" s="10">
        <v>0</v>
      </c>
      <c r="K2327" s="10">
        <v>1417</v>
      </c>
      <c r="L2327" s="10">
        <v>1417</v>
      </c>
      <c r="M2327" s="10">
        <v>0</v>
      </c>
      <c r="N2327" s="10">
        <v>1385</v>
      </c>
      <c r="O2327" s="7" t="s">
        <v>28</v>
      </c>
      <c r="P2327" s="10">
        <v>83</v>
      </c>
      <c r="Q2327" s="10">
        <v>75</v>
      </c>
      <c r="R2327" s="7" t="s">
        <v>29</v>
      </c>
      <c r="S2327" s="7" t="s">
        <v>996</v>
      </c>
      <c r="T2327" s="7" t="s">
        <v>997</v>
      </c>
      <c r="U2327" s="7" t="s">
        <v>131</v>
      </c>
    </row>
    <row r="2328" spans="1:21" hidden="1" x14ac:dyDescent="0.25">
      <c r="A2328" s="6">
        <v>7481</v>
      </c>
      <c r="B2328" s="7" t="s">
        <v>1399</v>
      </c>
      <c r="C2328" s="8" t="s">
        <v>75</v>
      </c>
      <c r="D2328" s="8" t="s">
        <v>24</v>
      </c>
      <c r="E2328" s="9">
        <v>1</v>
      </c>
      <c r="F2328" s="8" t="s">
        <v>54</v>
      </c>
      <c r="G2328" s="8" t="s">
        <v>40</v>
      </c>
      <c r="H2328" s="8" t="s">
        <v>41</v>
      </c>
      <c r="I2328" s="10">
        <v>2000</v>
      </c>
      <c r="J2328" s="10">
        <v>0</v>
      </c>
      <c r="K2328" s="10">
        <v>53</v>
      </c>
      <c r="L2328" s="10">
        <v>53</v>
      </c>
      <c r="M2328" s="10">
        <v>0</v>
      </c>
      <c r="N2328" s="10">
        <v>9</v>
      </c>
      <c r="O2328" s="7" t="s">
        <v>42</v>
      </c>
      <c r="P2328" s="10">
        <v>4</v>
      </c>
      <c r="Q2328" s="10">
        <v>4</v>
      </c>
      <c r="R2328" s="7" t="s">
        <v>55</v>
      </c>
      <c r="S2328" s="7" t="s">
        <v>77</v>
      </c>
      <c r="T2328" s="7" t="s">
        <v>78</v>
      </c>
      <c r="U2328" s="7" t="s">
        <v>79</v>
      </c>
    </row>
    <row r="2329" spans="1:21" hidden="1" x14ac:dyDescent="0.25">
      <c r="A2329" s="6">
        <v>7482</v>
      </c>
      <c r="B2329" s="7" t="s">
        <v>1400</v>
      </c>
      <c r="C2329" s="8" t="s">
        <v>83</v>
      </c>
      <c r="D2329" s="8" t="s">
        <v>24</v>
      </c>
      <c r="E2329" s="9">
        <v>1</v>
      </c>
      <c r="F2329" s="8" t="s">
        <v>54</v>
      </c>
      <c r="G2329" s="8" t="s">
        <v>40</v>
      </c>
      <c r="H2329" s="8" t="s">
        <v>41</v>
      </c>
      <c r="I2329" s="10">
        <v>2859000</v>
      </c>
      <c r="J2329" s="10">
        <v>0</v>
      </c>
      <c r="K2329" s="10">
        <v>35760</v>
      </c>
      <c r="L2329" s="10">
        <v>35760</v>
      </c>
      <c r="M2329" s="10">
        <v>0</v>
      </c>
      <c r="N2329" s="10">
        <v>6123</v>
      </c>
      <c r="O2329" s="7" t="s">
        <v>42</v>
      </c>
      <c r="P2329" s="10">
        <v>2884</v>
      </c>
      <c r="Q2329" s="10">
        <v>2616</v>
      </c>
      <c r="R2329" s="7" t="s">
        <v>84</v>
      </c>
      <c r="S2329" s="7" t="s">
        <v>85</v>
      </c>
      <c r="T2329" s="7" t="s">
        <v>86</v>
      </c>
      <c r="U2329" s="7" t="s">
        <v>87</v>
      </c>
    </row>
    <row r="2330" spans="1:21" hidden="1" x14ac:dyDescent="0.25">
      <c r="A2330" s="6">
        <v>7483</v>
      </c>
      <c r="B2330" s="7" t="s">
        <v>1401</v>
      </c>
      <c r="C2330" s="8" t="s">
        <v>83</v>
      </c>
      <c r="D2330" s="8" t="s">
        <v>24</v>
      </c>
      <c r="E2330" s="9">
        <v>1</v>
      </c>
      <c r="F2330" s="8" t="s">
        <v>54</v>
      </c>
      <c r="G2330" s="8" t="s">
        <v>40</v>
      </c>
      <c r="H2330" s="8" t="s">
        <v>41</v>
      </c>
      <c r="I2330" s="10">
        <v>4580000</v>
      </c>
      <c r="J2330" s="10">
        <v>0</v>
      </c>
      <c r="K2330" s="10">
        <v>52409</v>
      </c>
      <c r="L2330" s="10">
        <v>52409</v>
      </c>
      <c r="M2330" s="10">
        <v>0</v>
      </c>
      <c r="N2330" s="10">
        <v>8974</v>
      </c>
      <c r="O2330" s="7" t="s">
        <v>42</v>
      </c>
      <c r="P2330" s="10">
        <v>4227</v>
      </c>
      <c r="Q2330" s="10">
        <v>3834</v>
      </c>
      <c r="R2330" s="7" t="s">
        <v>84</v>
      </c>
      <c r="S2330" s="7" t="s">
        <v>85</v>
      </c>
      <c r="T2330" s="7" t="s">
        <v>86</v>
      </c>
      <c r="U2330" s="7" t="s">
        <v>87</v>
      </c>
    </row>
    <row r="2331" spans="1:21" hidden="1" x14ac:dyDescent="0.25">
      <c r="A2331" s="6">
        <v>7484</v>
      </c>
      <c r="B2331" s="7" t="s">
        <v>1402</v>
      </c>
      <c r="C2331" s="8" t="s">
        <v>83</v>
      </c>
      <c r="D2331" s="8" t="s">
        <v>24</v>
      </c>
      <c r="E2331" s="9">
        <v>1</v>
      </c>
      <c r="F2331" s="8" t="s">
        <v>54</v>
      </c>
      <c r="G2331" s="8" t="s">
        <v>26</v>
      </c>
      <c r="H2331" s="8" t="s">
        <v>27</v>
      </c>
      <c r="I2331" s="10">
        <v>5934736</v>
      </c>
      <c r="J2331" s="10">
        <v>0</v>
      </c>
      <c r="K2331" s="10">
        <v>77640</v>
      </c>
      <c r="L2331" s="10">
        <v>77640</v>
      </c>
      <c r="M2331" s="10">
        <v>0</v>
      </c>
      <c r="N2331" s="10">
        <v>77640</v>
      </c>
      <c r="O2331" s="7" t="s">
        <v>28</v>
      </c>
      <c r="P2331" s="10">
        <v>4542</v>
      </c>
      <c r="Q2331" s="10">
        <v>4120</v>
      </c>
      <c r="R2331" s="7" t="s">
        <v>84</v>
      </c>
      <c r="S2331" s="7" t="s">
        <v>85</v>
      </c>
      <c r="T2331" s="7" t="s">
        <v>86</v>
      </c>
      <c r="U2331" s="7" t="s">
        <v>87</v>
      </c>
    </row>
    <row r="2332" spans="1:21" hidden="1" x14ac:dyDescent="0.25">
      <c r="A2332" s="6">
        <v>7484</v>
      </c>
      <c r="B2332" s="7" t="s">
        <v>1402</v>
      </c>
      <c r="C2332" s="8" t="s">
        <v>83</v>
      </c>
      <c r="D2332" s="8" t="s">
        <v>24</v>
      </c>
      <c r="E2332" s="9">
        <v>1</v>
      </c>
      <c r="F2332" s="8" t="s">
        <v>54</v>
      </c>
      <c r="G2332" s="8" t="s">
        <v>40</v>
      </c>
      <c r="H2332" s="8" t="s">
        <v>41</v>
      </c>
      <c r="I2332" s="10">
        <v>414264</v>
      </c>
      <c r="J2332" s="10">
        <v>0</v>
      </c>
      <c r="K2332" s="10">
        <v>5421</v>
      </c>
      <c r="L2332" s="10">
        <v>5421</v>
      </c>
      <c r="M2332" s="10">
        <v>0</v>
      </c>
      <c r="N2332" s="10">
        <v>928</v>
      </c>
      <c r="O2332" s="7" t="s">
        <v>42</v>
      </c>
      <c r="P2332" s="10">
        <v>437</v>
      </c>
      <c r="Q2332" s="10">
        <v>397</v>
      </c>
      <c r="R2332" s="7" t="s">
        <v>84</v>
      </c>
      <c r="S2332" s="7" t="s">
        <v>85</v>
      </c>
      <c r="T2332" s="7" t="s">
        <v>86</v>
      </c>
      <c r="U2332" s="7" t="s">
        <v>87</v>
      </c>
    </row>
    <row r="2333" spans="1:21" hidden="1" x14ac:dyDescent="0.25">
      <c r="A2333" s="6">
        <v>7485</v>
      </c>
      <c r="B2333" s="7" t="s">
        <v>1403</v>
      </c>
      <c r="C2333" s="8" t="s">
        <v>83</v>
      </c>
      <c r="D2333" s="8" t="s">
        <v>24</v>
      </c>
      <c r="E2333" s="9">
        <v>1</v>
      </c>
      <c r="F2333" s="8" t="s">
        <v>54</v>
      </c>
      <c r="G2333" s="8" t="s">
        <v>40</v>
      </c>
      <c r="H2333" s="8" t="s">
        <v>41</v>
      </c>
      <c r="I2333" s="10">
        <v>6549000</v>
      </c>
      <c r="J2333" s="10">
        <v>0</v>
      </c>
      <c r="K2333" s="10">
        <v>59580</v>
      </c>
      <c r="L2333" s="10">
        <v>59580</v>
      </c>
      <c r="M2333" s="10">
        <v>0</v>
      </c>
      <c r="N2333" s="10">
        <v>10202</v>
      </c>
      <c r="O2333" s="7" t="s">
        <v>42</v>
      </c>
      <c r="P2333" s="10">
        <v>4805</v>
      </c>
      <c r="Q2333" s="10">
        <v>4359</v>
      </c>
      <c r="R2333" s="7" t="s">
        <v>84</v>
      </c>
      <c r="S2333" s="7" t="s">
        <v>85</v>
      </c>
      <c r="T2333" s="7" t="s">
        <v>86</v>
      </c>
      <c r="U2333" s="7" t="s">
        <v>87</v>
      </c>
    </row>
    <row r="2334" spans="1:21" hidden="1" x14ac:dyDescent="0.25">
      <c r="A2334" s="6">
        <v>7486</v>
      </c>
      <c r="B2334" s="7" t="s">
        <v>1404</v>
      </c>
      <c r="C2334" s="8" t="s">
        <v>83</v>
      </c>
      <c r="D2334" s="8" t="s">
        <v>24</v>
      </c>
      <c r="E2334" s="9">
        <v>1</v>
      </c>
      <c r="F2334" s="8" t="s">
        <v>54</v>
      </c>
      <c r="G2334" s="8" t="s">
        <v>40</v>
      </c>
      <c r="H2334" s="8" t="s">
        <v>41</v>
      </c>
      <c r="I2334" s="10">
        <v>3609000</v>
      </c>
      <c r="J2334" s="10">
        <v>0</v>
      </c>
      <c r="K2334" s="10">
        <v>37399</v>
      </c>
      <c r="L2334" s="10">
        <v>37399</v>
      </c>
      <c r="M2334" s="10">
        <v>0</v>
      </c>
      <c r="N2334" s="10">
        <v>6404</v>
      </c>
      <c r="O2334" s="7" t="s">
        <v>42</v>
      </c>
      <c r="P2334" s="10">
        <v>3016</v>
      </c>
      <c r="Q2334" s="10">
        <v>2736</v>
      </c>
      <c r="R2334" s="7" t="s">
        <v>84</v>
      </c>
      <c r="S2334" s="7" t="s">
        <v>85</v>
      </c>
      <c r="T2334" s="7" t="s">
        <v>86</v>
      </c>
      <c r="U2334" s="7" t="s">
        <v>87</v>
      </c>
    </row>
    <row r="2335" spans="1:21" hidden="1" x14ac:dyDescent="0.25">
      <c r="A2335" s="6">
        <v>7487</v>
      </c>
      <c r="B2335" s="7" t="s">
        <v>1405</v>
      </c>
      <c r="C2335" s="8" t="s">
        <v>83</v>
      </c>
      <c r="D2335" s="8" t="s">
        <v>24</v>
      </c>
      <c r="E2335" s="9">
        <v>1</v>
      </c>
      <c r="F2335" s="8" t="s">
        <v>54</v>
      </c>
      <c r="G2335" s="8" t="s">
        <v>40</v>
      </c>
      <c r="H2335" s="8" t="s">
        <v>41</v>
      </c>
      <c r="I2335" s="10">
        <v>3855000</v>
      </c>
      <c r="J2335" s="10">
        <v>0</v>
      </c>
      <c r="K2335" s="10">
        <v>44565</v>
      </c>
      <c r="L2335" s="10">
        <v>44565</v>
      </c>
      <c r="M2335" s="10">
        <v>0</v>
      </c>
      <c r="N2335" s="10">
        <v>7631</v>
      </c>
      <c r="O2335" s="7" t="s">
        <v>42</v>
      </c>
      <c r="P2335" s="10">
        <v>3594</v>
      </c>
      <c r="Q2335" s="10">
        <v>3260</v>
      </c>
      <c r="R2335" s="7" t="s">
        <v>84</v>
      </c>
      <c r="S2335" s="7" t="s">
        <v>85</v>
      </c>
      <c r="T2335" s="7" t="s">
        <v>86</v>
      </c>
      <c r="U2335" s="7" t="s">
        <v>87</v>
      </c>
    </row>
    <row r="2336" spans="1:21" hidden="1" x14ac:dyDescent="0.25">
      <c r="A2336" s="6">
        <v>7488</v>
      </c>
      <c r="B2336" s="7" t="s">
        <v>1406</v>
      </c>
      <c r="C2336" s="8" t="s">
        <v>83</v>
      </c>
      <c r="D2336" s="8" t="s">
        <v>24</v>
      </c>
      <c r="E2336" s="9">
        <v>1</v>
      </c>
      <c r="F2336" s="8" t="s">
        <v>54</v>
      </c>
      <c r="G2336" s="8" t="s">
        <v>40</v>
      </c>
      <c r="H2336" s="8" t="s">
        <v>41</v>
      </c>
      <c r="I2336" s="10">
        <v>6796000</v>
      </c>
      <c r="J2336" s="10">
        <v>0</v>
      </c>
      <c r="K2336" s="10">
        <v>75921</v>
      </c>
      <c r="L2336" s="10">
        <v>75921</v>
      </c>
      <c r="M2336" s="10">
        <v>0</v>
      </c>
      <c r="N2336" s="10">
        <v>13000</v>
      </c>
      <c r="O2336" s="7" t="s">
        <v>42</v>
      </c>
      <c r="P2336" s="10">
        <v>6123</v>
      </c>
      <c r="Q2336" s="10">
        <v>5554</v>
      </c>
      <c r="R2336" s="7" t="s">
        <v>84</v>
      </c>
      <c r="S2336" s="7" t="s">
        <v>85</v>
      </c>
      <c r="T2336" s="7" t="s">
        <v>86</v>
      </c>
      <c r="U2336" s="7" t="s">
        <v>87</v>
      </c>
    </row>
    <row r="2337" spans="1:21" hidden="1" x14ac:dyDescent="0.25">
      <c r="A2337" s="6">
        <v>7493</v>
      </c>
      <c r="B2337" s="7" t="s">
        <v>1407</v>
      </c>
      <c r="C2337" s="8" t="s">
        <v>83</v>
      </c>
      <c r="D2337" s="8" t="s">
        <v>24</v>
      </c>
      <c r="E2337" s="9">
        <v>1</v>
      </c>
      <c r="F2337" s="8" t="s">
        <v>54</v>
      </c>
      <c r="G2337" s="8" t="s">
        <v>40</v>
      </c>
      <c r="H2337" s="8" t="s">
        <v>41</v>
      </c>
      <c r="I2337" s="10">
        <v>1824000</v>
      </c>
      <c r="J2337" s="10">
        <v>0</v>
      </c>
      <c r="K2337" s="10">
        <v>20300</v>
      </c>
      <c r="L2337" s="10">
        <v>20300</v>
      </c>
      <c r="M2337" s="10">
        <v>0</v>
      </c>
      <c r="N2337" s="10">
        <v>3500</v>
      </c>
      <c r="O2337" s="7" t="s">
        <v>42</v>
      </c>
      <c r="P2337" s="10">
        <v>1637</v>
      </c>
      <c r="Q2337" s="10">
        <v>1485</v>
      </c>
      <c r="R2337" s="7" t="s">
        <v>84</v>
      </c>
      <c r="S2337" s="7" t="s">
        <v>85</v>
      </c>
      <c r="T2337" s="7" t="s">
        <v>86</v>
      </c>
      <c r="U2337" s="7" t="s">
        <v>87</v>
      </c>
    </row>
    <row r="2338" spans="1:21" hidden="1" x14ac:dyDescent="0.25">
      <c r="A2338" s="6">
        <v>7502</v>
      </c>
      <c r="B2338" s="7" t="s">
        <v>1408</v>
      </c>
      <c r="C2338" s="8" t="s">
        <v>83</v>
      </c>
      <c r="D2338" s="8" t="s">
        <v>24</v>
      </c>
      <c r="E2338" s="9">
        <v>1</v>
      </c>
      <c r="F2338" s="8" t="s">
        <v>54</v>
      </c>
      <c r="G2338" s="8" t="s">
        <v>40</v>
      </c>
      <c r="H2338" s="8" t="s">
        <v>41</v>
      </c>
      <c r="I2338" s="10">
        <v>46918000</v>
      </c>
      <c r="J2338" s="10">
        <v>0</v>
      </c>
      <c r="K2338" s="10">
        <v>426961</v>
      </c>
      <c r="L2338" s="10">
        <v>426961</v>
      </c>
      <c r="M2338" s="10">
        <v>0</v>
      </c>
      <c r="N2338" s="10">
        <v>73487</v>
      </c>
      <c r="O2338" s="7" t="s">
        <v>42</v>
      </c>
      <c r="P2338" s="10">
        <v>34432</v>
      </c>
      <c r="Q2338" s="10">
        <v>31237</v>
      </c>
      <c r="R2338" s="7" t="s">
        <v>84</v>
      </c>
      <c r="S2338" s="7" t="s">
        <v>85</v>
      </c>
      <c r="T2338" s="7" t="s">
        <v>86</v>
      </c>
      <c r="U2338" s="7" t="s">
        <v>87</v>
      </c>
    </row>
    <row r="2339" spans="1:21" hidden="1" x14ac:dyDescent="0.25">
      <c r="A2339" s="6">
        <v>7503</v>
      </c>
      <c r="B2339" s="7" t="s">
        <v>1409</v>
      </c>
      <c r="C2339" s="8" t="s">
        <v>83</v>
      </c>
      <c r="D2339" s="8" t="s">
        <v>24</v>
      </c>
      <c r="E2339" s="9">
        <v>1</v>
      </c>
      <c r="F2339" s="8" t="s">
        <v>54</v>
      </c>
      <c r="G2339" s="8" t="s">
        <v>40</v>
      </c>
      <c r="H2339" s="8" t="s">
        <v>41</v>
      </c>
      <c r="I2339" s="10">
        <v>289000</v>
      </c>
      <c r="J2339" s="10">
        <v>0</v>
      </c>
      <c r="K2339" s="10">
        <v>2909</v>
      </c>
      <c r="L2339" s="10">
        <v>2909</v>
      </c>
      <c r="M2339" s="10">
        <v>0</v>
      </c>
      <c r="N2339" s="10">
        <v>501</v>
      </c>
      <c r="O2339" s="7" t="s">
        <v>42</v>
      </c>
      <c r="P2339" s="10">
        <v>235</v>
      </c>
      <c r="Q2339" s="10">
        <v>213</v>
      </c>
      <c r="R2339" s="7" t="s">
        <v>84</v>
      </c>
      <c r="S2339" s="7" t="s">
        <v>85</v>
      </c>
      <c r="T2339" s="7" t="s">
        <v>86</v>
      </c>
      <c r="U2339" s="7" t="s">
        <v>87</v>
      </c>
    </row>
    <row r="2340" spans="1:21" hidden="1" x14ac:dyDescent="0.25">
      <c r="A2340" s="6">
        <v>7504</v>
      </c>
      <c r="B2340" s="7" t="s">
        <v>1410</v>
      </c>
      <c r="C2340" s="8" t="s">
        <v>762</v>
      </c>
      <c r="D2340" s="8" t="s">
        <v>24</v>
      </c>
      <c r="E2340" s="9">
        <v>1</v>
      </c>
      <c r="F2340" s="8" t="s">
        <v>45</v>
      </c>
      <c r="G2340" s="8" t="s">
        <v>26</v>
      </c>
      <c r="H2340" s="8" t="s">
        <v>27</v>
      </c>
      <c r="I2340" s="10">
        <v>9158000</v>
      </c>
      <c r="J2340" s="10">
        <v>0</v>
      </c>
      <c r="K2340" s="10">
        <v>104872</v>
      </c>
      <c r="L2340" s="10">
        <v>104872</v>
      </c>
      <c r="M2340" s="10">
        <v>0</v>
      </c>
      <c r="N2340" s="10">
        <v>101128</v>
      </c>
      <c r="O2340" s="7" t="s">
        <v>28</v>
      </c>
      <c r="P2340" s="10">
        <v>6135</v>
      </c>
      <c r="Q2340" s="10">
        <v>5566</v>
      </c>
      <c r="R2340" s="7" t="s">
        <v>46</v>
      </c>
      <c r="S2340" s="7" t="s">
        <v>96</v>
      </c>
      <c r="T2340" s="7" t="s">
        <v>97</v>
      </c>
      <c r="U2340" s="7" t="s">
        <v>98</v>
      </c>
    </row>
    <row r="2341" spans="1:21" hidden="1" x14ac:dyDescent="0.25">
      <c r="A2341" s="6">
        <v>7504</v>
      </c>
      <c r="B2341" s="7" t="s">
        <v>1410</v>
      </c>
      <c r="C2341" s="8" t="s">
        <v>762</v>
      </c>
      <c r="D2341" s="8" t="s">
        <v>24</v>
      </c>
      <c r="E2341" s="9">
        <v>1</v>
      </c>
      <c r="F2341" s="8" t="s">
        <v>34</v>
      </c>
      <c r="G2341" s="8" t="s">
        <v>76</v>
      </c>
      <c r="H2341" s="8" t="s">
        <v>36</v>
      </c>
      <c r="I2341" s="10">
        <v>597280492</v>
      </c>
      <c r="J2341" s="10">
        <v>0</v>
      </c>
      <c r="K2341" s="10">
        <v>7399746</v>
      </c>
      <c r="L2341" s="10">
        <v>7399746</v>
      </c>
      <c r="M2341" s="10">
        <v>0</v>
      </c>
      <c r="N2341" s="10">
        <v>461299</v>
      </c>
      <c r="O2341" s="7" t="s">
        <v>37</v>
      </c>
      <c r="P2341" s="10">
        <v>792842</v>
      </c>
      <c r="Q2341" s="10">
        <v>719262</v>
      </c>
      <c r="R2341" s="7" t="s">
        <v>46</v>
      </c>
      <c r="S2341" s="7" t="s">
        <v>96</v>
      </c>
      <c r="T2341" s="7" t="s">
        <v>97</v>
      </c>
      <c r="U2341" s="7" t="s">
        <v>98</v>
      </c>
    </row>
    <row r="2342" spans="1:21" hidden="1" x14ac:dyDescent="0.25">
      <c r="A2342" s="6">
        <v>7504</v>
      </c>
      <c r="B2342" s="7" t="s">
        <v>1410</v>
      </c>
      <c r="C2342" s="8" t="s">
        <v>762</v>
      </c>
      <c r="D2342" s="8" t="s">
        <v>24</v>
      </c>
      <c r="E2342" s="9">
        <v>1</v>
      </c>
      <c r="F2342" s="8" t="s">
        <v>34</v>
      </c>
      <c r="G2342" s="8" t="s">
        <v>26</v>
      </c>
      <c r="H2342" s="8" t="s">
        <v>27</v>
      </c>
      <c r="I2342" s="10">
        <v>2588508</v>
      </c>
      <c r="J2342" s="10">
        <v>0</v>
      </c>
      <c r="K2342" s="10">
        <v>32482</v>
      </c>
      <c r="L2342" s="10">
        <v>32482</v>
      </c>
      <c r="M2342" s="10">
        <v>0</v>
      </c>
      <c r="N2342" s="10">
        <v>30880</v>
      </c>
      <c r="O2342" s="7" t="s">
        <v>28</v>
      </c>
      <c r="P2342" s="10">
        <v>1900</v>
      </c>
      <c r="Q2342" s="10">
        <v>1724</v>
      </c>
      <c r="R2342" s="7" t="s">
        <v>46</v>
      </c>
      <c r="S2342" s="7" t="s">
        <v>96</v>
      </c>
      <c r="T2342" s="7" t="s">
        <v>97</v>
      </c>
      <c r="U2342" s="7" t="s">
        <v>98</v>
      </c>
    </row>
    <row r="2343" spans="1:21" x14ac:dyDescent="0.25">
      <c r="A2343" s="6">
        <v>7505</v>
      </c>
      <c r="B2343" s="7" t="s">
        <v>1411</v>
      </c>
      <c r="C2343" s="8" t="s">
        <v>53</v>
      </c>
      <c r="D2343" s="8" t="s">
        <v>24</v>
      </c>
      <c r="E2343" s="9">
        <v>1</v>
      </c>
      <c r="F2343" s="8" t="s">
        <v>54</v>
      </c>
      <c r="G2343" s="8" t="s">
        <v>40</v>
      </c>
      <c r="H2343" s="8" t="s">
        <v>41</v>
      </c>
      <c r="I2343" s="10">
        <v>22000</v>
      </c>
      <c r="J2343" s="10">
        <v>0</v>
      </c>
      <c r="K2343" s="10">
        <v>234</v>
      </c>
      <c r="L2343" s="10">
        <v>234</v>
      </c>
      <c r="M2343" s="10">
        <v>0</v>
      </c>
      <c r="N2343" s="10">
        <v>39</v>
      </c>
      <c r="O2343" s="7" t="s">
        <v>42</v>
      </c>
      <c r="P2343" s="10">
        <v>19</v>
      </c>
      <c r="Q2343" s="10">
        <v>17</v>
      </c>
      <c r="R2343" s="7" t="s">
        <v>55</v>
      </c>
      <c r="S2343" s="7" t="s">
        <v>56</v>
      </c>
      <c r="T2343" s="7" t="s">
        <v>57</v>
      </c>
      <c r="U2343" s="7" t="s">
        <v>58</v>
      </c>
    </row>
    <row r="2344" spans="1:21" hidden="1" x14ac:dyDescent="0.25">
      <c r="A2344" s="6">
        <v>7512</v>
      </c>
      <c r="B2344" s="7" t="s">
        <v>1412</v>
      </c>
      <c r="C2344" s="8" t="s">
        <v>44</v>
      </c>
      <c r="D2344" s="8" t="s">
        <v>24</v>
      </c>
      <c r="E2344" s="9">
        <v>1</v>
      </c>
      <c r="F2344" s="8" t="s">
        <v>25</v>
      </c>
      <c r="G2344" s="8" t="s">
        <v>26</v>
      </c>
      <c r="H2344" s="8" t="s">
        <v>27</v>
      </c>
      <c r="I2344" s="10">
        <v>1025950000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7" t="s">
        <v>28</v>
      </c>
      <c r="P2344" s="10">
        <v>0</v>
      </c>
      <c r="Q2344" s="10">
        <v>0</v>
      </c>
      <c r="R2344" s="7" t="s">
        <v>127</v>
      </c>
      <c r="S2344" s="7" t="s">
        <v>166</v>
      </c>
      <c r="T2344" s="7" t="s">
        <v>167</v>
      </c>
      <c r="U2344" s="7" t="s">
        <v>167</v>
      </c>
    </row>
    <row r="2345" spans="1:21" hidden="1" x14ac:dyDescent="0.25">
      <c r="A2345" s="6">
        <v>7512</v>
      </c>
      <c r="B2345" s="7" t="s">
        <v>1412</v>
      </c>
      <c r="C2345" s="8" t="s">
        <v>44</v>
      </c>
      <c r="D2345" s="8" t="s">
        <v>24</v>
      </c>
      <c r="E2345" s="9">
        <v>1</v>
      </c>
      <c r="F2345" s="8" t="s">
        <v>33</v>
      </c>
      <c r="G2345" s="8" t="s">
        <v>26</v>
      </c>
      <c r="H2345" s="8" t="s">
        <v>27</v>
      </c>
      <c r="I2345" s="10">
        <v>1647742000</v>
      </c>
      <c r="J2345" s="10">
        <v>0</v>
      </c>
      <c r="K2345" s="10">
        <v>19385326</v>
      </c>
      <c r="L2345" s="10">
        <v>19385326</v>
      </c>
      <c r="M2345" s="10">
        <v>0</v>
      </c>
      <c r="N2345" s="10">
        <v>18819714</v>
      </c>
      <c r="O2345" s="7" t="s">
        <v>28</v>
      </c>
      <c r="P2345" s="10">
        <v>1134034</v>
      </c>
      <c r="Q2345" s="10">
        <v>1028789</v>
      </c>
      <c r="R2345" s="7" t="s">
        <v>127</v>
      </c>
      <c r="S2345" s="7" t="s">
        <v>166</v>
      </c>
      <c r="T2345" s="7" t="s">
        <v>167</v>
      </c>
      <c r="U2345" s="7" t="s">
        <v>167</v>
      </c>
    </row>
    <row r="2346" spans="1:21" hidden="1" x14ac:dyDescent="0.25">
      <c r="A2346" s="6">
        <v>7515</v>
      </c>
      <c r="B2346" s="7" t="s">
        <v>1413</v>
      </c>
      <c r="C2346" s="8" t="s">
        <v>110</v>
      </c>
      <c r="D2346" s="8" t="s">
        <v>24</v>
      </c>
      <c r="E2346" s="9">
        <v>1</v>
      </c>
      <c r="F2346" s="8" t="s">
        <v>45</v>
      </c>
      <c r="G2346" s="8" t="s">
        <v>26</v>
      </c>
      <c r="H2346" s="8" t="s">
        <v>27</v>
      </c>
      <c r="I2346" s="10">
        <v>8591000</v>
      </c>
      <c r="J2346" s="10">
        <v>0</v>
      </c>
      <c r="K2346" s="10">
        <v>115234</v>
      </c>
      <c r="L2346" s="10">
        <v>115234</v>
      </c>
      <c r="M2346" s="10">
        <v>0</v>
      </c>
      <c r="N2346" s="10">
        <v>112204</v>
      </c>
      <c r="O2346" s="7" t="s">
        <v>28</v>
      </c>
      <c r="P2346" s="10">
        <v>6741</v>
      </c>
      <c r="Q2346" s="10">
        <v>6116</v>
      </c>
      <c r="R2346" s="7" t="s">
        <v>65</v>
      </c>
      <c r="S2346" s="7" t="s">
        <v>77</v>
      </c>
      <c r="T2346" s="7" t="s">
        <v>78</v>
      </c>
      <c r="U2346" s="7" t="s">
        <v>79</v>
      </c>
    </row>
    <row r="2347" spans="1:21" hidden="1" x14ac:dyDescent="0.25">
      <c r="A2347" s="6">
        <v>7527</v>
      </c>
      <c r="B2347" s="7" t="s">
        <v>1414</v>
      </c>
      <c r="C2347" s="8" t="s">
        <v>25</v>
      </c>
      <c r="D2347" s="8" t="s">
        <v>24</v>
      </c>
      <c r="E2347" s="9">
        <v>1</v>
      </c>
      <c r="F2347" s="8" t="s">
        <v>25</v>
      </c>
      <c r="G2347" s="8" t="s">
        <v>26</v>
      </c>
      <c r="H2347" s="8" t="s">
        <v>27</v>
      </c>
      <c r="I2347" s="10">
        <v>65303787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7" t="s">
        <v>28</v>
      </c>
      <c r="P2347" s="10">
        <v>0</v>
      </c>
      <c r="Q2347" s="10">
        <v>0</v>
      </c>
      <c r="R2347" s="7" t="s">
        <v>46</v>
      </c>
      <c r="S2347" s="7" t="s">
        <v>143</v>
      </c>
      <c r="T2347" s="7" t="s">
        <v>144</v>
      </c>
      <c r="U2347" s="7" t="s">
        <v>145</v>
      </c>
    </row>
    <row r="2348" spans="1:21" hidden="1" x14ac:dyDescent="0.25">
      <c r="A2348" s="6">
        <v>7527</v>
      </c>
      <c r="B2348" s="7" t="s">
        <v>1414</v>
      </c>
      <c r="C2348" s="8" t="s">
        <v>25</v>
      </c>
      <c r="D2348" s="8" t="s">
        <v>24</v>
      </c>
      <c r="E2348" s="9">
        <v>1</v>
      </c>
      <c r="F2348" s="8" t="s">
        <v>33</v>
      </c>
      <c r="G2348" s="8" t="s">
        <v>26</v>
      </c>
      <c r="H2348" s="8" t="s">
        <v>27</v>
      </c>
      <c r="I2348" s="10">
        <v>282708744</v>
      </c>
      <c r="J2348" s="10">
        <v>140791</v>
      </c>
      <c r="K2348" s="10">
        <v>3230494</v>
      </c>
      <c r="L2348" s="10">
        <v>2903070</v>
      </c>
      <c r="M2348" s="10">
        <v>327424</v>
      </c>
      <c r="N2348" s="10">
        <v>3167152</v>
      </c>
      <c r="O2348" s="7" t="s">
        <v>28</v>
      </c>
      <c r="P2348" s="10">
        <v>188983</v>
      </c>
      <c r="Q2348" s="10">
        <v>171444</v>
      </c>
      <c r="R2348" s="7" t="s">
        <v>46</v>
      </c>
      <c r="S2348" s="7" t="s">
        <v>143</v>
      </c>
      <c r="T2348" s="7" t="s">
        <v>144</v>
      </c>
      <c r="U2348" s="7" t="s">
        <v>145</v>
      </c>
    </row>
    <row r="2349" spans="1:21" hidden="1" x14ac:dyDescent="0.25">
      <c r="A2349" s="6">
        <v>7527</v>
      </c>
      <c r="B2349" s="7" t="s">
        <v>1414</v>
      </c>
      <c r="C2349" s="8" t="s">
        <v>25</v>
      </c>
      <c r="D2349" s="8" t="s">
        <v>24</v>
      </c>
      <c r="E2349" s="9">
        <v>1</v>
      </c>
      <c r="F2349" s="8" t="s">
        <v>45</v>
      </c>
      <c r="G2349" s="8" t="s">
        <v>26</v>
      </c>
      <c r="H2349" s="8" t="s">
        <v>27</v>
      </c>
      <c r="I2349" s="10">
        <v>17950000</v>
      </c>
      <c r="J2349" s="10">
        <v>23383</v>
      </c>
      <c r="K2349" s="10">
        <v>198004</v>
      </c>
      <c r="L2349" s="10">
        <v>143622</v>
      </c>
      <c r="M2349" s="10">
        <v>54382</v>
      </c>
      <c r="N2349" s="10">
        <v>194121</v>
      </c>
      <c r="O2349" s="7" t="s">
        <v>28</v>
      </c>
      <c r="P2349" s="10">
        <v>11583</v>
      </c>
      <c r="Q2349" s="10">
        <v>10508</v>
      </c>
      <c r="R2349" s="7" t="s">
        <v>46</v>
      </c>
      <c r="S2349" s="7" t="s">
        <v>143</v>
      </c>
      <c r="T2349" s="7" t="s">
        <v>144</v>
      </c>
      <c r="U2349" s="7" t="s">
        <v>145</v>
      </c>
    </row>
    <row r="2350" spans="1:21" hidden="1" x14ac:dyDescent="0.25">
      <c r="A2350" s="6">
        <v>7538</v>
      </c>
      <c r="B2350" s="7" t="s">
        <v>1415</v>
      </c>
      <c r="C2350" s="8" t="s">
        <v>390</v>
      </c>
      <c r="D2350" s="8" t="s">
        <v>24</v>
      </c>
      <c r="E2350" s="9">
        <v>1</v>
      </c>
      <c r="F2350" s="8" t="s">
        <v>45</v>
      </c>
      <c r="G2350" s="8" t="s">
        <v>26</v>
      </c>
      <c r="H2350" s="8" t="s">
        <v>27</v>
      </c>
      <c r="I2350" s="10">
        <v>553971612</v>
      </c>
      <c r="J2350" s="10">
        <v>0</v>
      </c>
      <c r="K2350" s="10">
        <v>6071284</v>
      </c>
      <c r="L2350" s="10">
        <v>6071284</v>
      </c>
      <c r="M2350" s="10">
        <v>0</v>
      </c>
      <c r="N2350" s="10">
        <v>5824385</v>
      </c>
      <c r="O2350" s="7" t="s">
        <v>28</v>
      </c>
      <c r="P2350" s="10">
        <v>355168</v>
      </c>
      <c r="Q2350" s="10">
        <v>322206</v>
      </c>
      <c r="R2350" s="7" t="s">
        <v>29</v>
      </c>
      <c r="S2350" s="7" t="s">
        <v>391</v>
      </c>
      <c r="T2350" s="7" t="s">
        <v>392</v>
      </c>
      <c r="U2350" s="7" t="s">
        <v>131</v>
      </c>
    </row>
    <row r="2351" spans="1:21" hidden="1" x14ac:dyDescent="0.25">
      <c r="A2351" s="6">
        <v>7538</v>
      </c>
      <c r="B2351" s="7" t="s">
        <v>1415</v>
      </c>
      <c r="C2351" s="8" t="s">
        <v>390</v>
      </c>
      <c r="D2351" s="8" t="s">
        <v>24</v>
      </c>
      <c r="E2351" s="9">
        <v>1</v>
      </c>
      <c r="F2351" s="8" t="s">
        <v>45</v>
      </c>
      <c r="G2351" s="8" t="s">
        <v>40</v>
      </c>
      <c r="H2351" s="8" t="s">
        <v>41</v>
      </c>
      <c r="I2351" s="10">
        <v>2264388</v>
      </c>
      <c r="J2351" s="10">
        <v>0</v>
      </c>
      <c r="K2351" s="10">
        <v>27894</v>
      </c>
      <c r="L2351" s="10">
        <v>27894</v>
      </c>
      <c r="M2351" s="10">
        <v>0</v>
      </c>
      <c r="N2351" s="10">
        <v>4813</v>
      </c>
      <c r="O2351" s="7" t="s">
        <v>42</v>
      </c>
      <c r="P2351" s="10">
        <v>2250</v>
      </c>
      <c r="Q2351" s="10">
        <v>2041</v>
      </c>
      <c r="R2351" s="7" t="s">
        <v>29</v>
      </c>
      <c r="S2351" s="7" t="s">
        <v>391</v>
      </c>
      <c r="T2351" s="7" t="s">
        <v>392</v>
      </c>
      <c r="U2351" s="7" t="s">
        <v>131</v>
      </c>
    </row>
    <row r="2352" spans="1:21" hidden="1" x14ac:dyDescent="0.25">
      <c r="A2352" s="6">
        <v>7546</v>
      </c>
      <c r="B2352" s="7" t="s">
        <v>1416</v>
      </c>
      <c r="C2352" s="8" t="s">
        <v>150</v>
      </c>
      <c r="D2352" s="8" t="s">
        <v>24</v>
      </c>
      <c r="E2352" s="9">
        <v>1</v>
      </c>
      <c r="F2352" s="8" t="s">
        <v>33</v>
      </c>
      <c r="G2352" s="8" t="s">
        <v>26</v>
      </c>
      <c r="H2352" s="8" t="s">
        <v>27</v>
      </c>
      <c r="I2352" s="10">
        <v>58991000</v>
      </c>
      <c r="J2352" s="10">
        <v>0</v>
      </c>
      <c r="K2352" s="10">
        <v>544969</v>
      </c>
      <c r="L2352" s="10">
        <v>544969</v>
      </c>
      <c r="M2352" s="10">
        <v>0</v>
      </c>
      <c r="N2352" s="10">
        <v>519017</v>
      </c>
      <c r="O2352" s="7" t="s">
        <v>28</v>
      </c>
      <c r="P2352" s="10">
        <v>31880</v>
      </c>
      <c r="Q2352" s="10">
        <v>28922</v>
      </c>
      <c r="R2352" s="7" t="s">
        <v>65</v>
      </c>
      <c r="S2352" s="7" t="s">
        <v>77</v>
      </c>
      <c r="T2352" s="7" t="s">
        <v>78</v>
      </c>
      <c r="U2352" s="7" t="s">
        <v>79</v>
      </c>
    </row>
    <row r="2353" spans="1:21" hidden="1" x14ac:dyDescent="0.25">
      <c r="A2353" s="6">
        <v>7546</v>
      </c>
      <c r="B2353" s="7" t="s">
        <v>1416</v>
      </c>
      <c r="C2353" s="8" t="s">
        <v>150</v>
      </c>
      <c r="D2353" s="8" t="s">
        <v>24</v>
      </c>
      <c r="E2353" s="9">
        <v>1</v>
      </c>
      <c r="F2353" s="8" t="s">
        <v>45</v>
      </c>
      <c r="G2353" s="8" t="s">
        <v>26</v>
      </c>
      <c r="H2353" s="8" t="s">
        <v>27</v>
      </c>
      <c r="I2353" s="10">
        <v>10185000</v>
      </c>
      <c r="J2353" s="10">
        <v>0</v>
      </c>
      <c r="K2353" s="10">
        <v>114016</v>
      </c>
      <c r="L2353" s="10">
        <v>114016</v>
      </c>
      <c r="M2353" s="10">
        <v>0</v>
      </c>
      <c r="N2353" s="10">
        <v>108587</v>
      </c>
      <c r="O2353" s="7" t="s">
        <v>28</v>
      </c>
      <c r="P2353" s="10">
        <v>6670</v>
      </c>
      <c r="Q2353" s="10">
        <v>6051</v>
      </c>
      <c r="R2353" s="7" t="s">
        <v>65</v>
      </c>
      <c r="S2353" s="7" t="s">
        <v>77</v>
      </c>
      <c r="T2353" s="7" t="s">
        <v>78</v>
      </c>
      <c r="U2353" s="7" t="s">
        <v>79</v>
      </c>
    </row>
    <row r="2354" spans="1:21" x14ac:dyDescent="0.25">
      <c r="A2354" s="6">
        <v>7549</v>
      </c>
      <c r="B2354" s="7" t="s">
        <v>1417</v>
      </c>
      <c r="C2354" s="8" t="s">
        <v>1092</v>
      </c>
      <c r="D2354" s="8" t="s">
        <v>24</v>
      </c>
      <c r="E2354" s="9">
        <v>1</v>
      </c>
      <c r="F2354" s="8" t="s">
        <v>34</v>
      </c>
      <c r="G2354" s="8" t="s">
        <v>35</v>
      </c>
      <c r="H2354" s="8" t="s">
        <v>36</v>
      </c>
      <c r="I2354" s="10">
        <v>6416732</v>
      </c>
      <c r="J2354" s="10">
        <v>63017</v>
      </c>
      <c r="K2354" s="10">
        <v>299229</v>
      </c>
      <c r="L2354" s="10">
        <v>89174</v>
      </c>
      <c r="M2354" s="10">
        <v>210055</v>
      </c>
      <c r="N2354" s="10">
        <v>11113</v>
      </c>
      <c r="O2354" s="7" t="s">
        <v>37</v>
      </c>
      <c r="P2354" s="10">
        <v>30774</v>
      </c>
      <c r="Q2354" s="10">
        <v>27918</v>
      </c>
      <c r="R2354" s="7" t="s">
        <v>189</v>
      </c>
      <c r="S2354" s="7" t="s">
        <v>56</v>
      </c>
      <c r="T2354" s="7" t="s">
        <v>57</v>
      </c>
      <c r="U2354" s="7" t="s">
        <v>58</v>
      </c>
    </row>
    <row r="2355" spans="1:21" x14ac:dyDescent="0.25">
      <c r="A2355" s="6">
        <v>7549</v>
      </c>
      <c r="B2355" s="7" t="s">
        <v>1417</v>
      </c>
      <c r="C2355" s="8" t="s">
        <v>1092</v>
      </c>
      <c r="D2355" s="8" t="s">
        <v>24</v>
      </c>
      <c r="E2355" s="9">
        <v>1</v>
      </c>
      <c r="F2355" s="8" t="s">
        <v>34</v>
      </c>
      <c r="G2355" s="8" t="s">
        <v>26</v>
      </c>
      <c r="H2355" s="8" t="s">
        <v>27</v>
      </c>
      <c r="I2355" s="10">
        <v>2926268</v>
      </c>
      <c r="J2355" s="10">
        <v>28299</v>
      </c>
      <c r="K2355" s="10">
        <v>135504</v>
      </c>
      <c r="L2355" s="10">
        <v>41177</v>
      </c>
      <c r="M2355" s="10">
        <v>94327</v>
      </c>
      <c r="N2355" s="10">
        <v>134163</v>
      </c>
      <c r="O2355" s="7" t="s">
        <v>28</v>
      </c>
      <c r="P2355" s="10">
        <v>7927</v>
      </c>
      <c r="Q2355" s="10">
        <v>7191</v>
      </c>
      <c r="R2355" s="7" t="s">
        <v>189</v>
      </c>
      <c r="S2355" s="7" t="s">
        <v>56</v>
      </c>
      <c r="T2355" s="7" t="s">
        <v>57</v>
      </c>
      <c r="U2355" s="7" t="s">
        <v>58</v>
      </c>
    </row>
    <row r="2356" spans="1:21" hidden="1" x14ac:dyDescent="0.25">
      <c r="A2356" s="6">
        <v>7551</v>
      </c>
      <c r="B2356" s="7" t="s">
        <v>1418</v>
      </c>
      <c r="C2356" s="8" t="s">
        <v>25</v>
      </c>
      <c r="D2356" s="8" t="s">
        <v>24</v>
      </c>
      <c r="E2356" s="9">
        <v>1</v>
      </c>
      <c r="F2356" s="8" t="s">
        <v>25</v>
      </c>
      <c r="G2356" s="8" t="s">
        <v>26</v>
      </c>
      <c r="H2356" s="8" t="s">
        <v>27</v>
      </c>
      <c r="I2356" s="10">
        <v>127509000</v>
      </c>
      <c r="J2356" s="10">
        <v>0</v>
      </c>
      <c r="K2356" s="10">
        <v>79597</v>
      </c>
      <c r="L2356" s="10">
        <v>79597</v>
      </c>
      <c r="M2356" s="10">
        <v>0</v>
      </c>
      <c r="N2356" s="10">
        <v>78038</v>
      </c>
      <c r="O2356" s="7" t="s">
        <v>28</v>
      </c>
      <c r="P2356" s="10">
        <v>4656</v>
      </c>
      <c r="Q2356" s="10">
        <v>4224</v>
      </c>
      <c r="R2356" s="7" t="s">
        <v>46</v>
      </c>
      <c r="S2356" s="7" t="s">
        <v>143</v>
      </c>
      <c r="T2356" s="7" t="s">
        <v>144</v>
      </c>
      <c r="U2356" s="7" t="s">
        <v>145</v>
      </c>
    </row>
    <row r="2357" spans="1:21" hidden="1" x14ac:dyDescent="0.25">
      <c r="A2357" s="6">
        <v>7551</v>
      </c>
      <c r="B2357" s="7" t="s">
        <v>1418</v>
      </c>
      <c r="C2357" s="8" t="s">
        <v>25</v>
      </c>
      <c r="D2357" s="8" t="s">
        <v>24</v>
      </c>
      <c r="E2357" s="9">
        <v>1</v>
      </c>
      <c r="F2357" s="8" t="s">
        <v>33</v>
      </c>
      <c r="G2357" s="8" t="s">
        <v>26</v>
      </c>
      <c r="H2357" s="8" t="s">
        <v>27</v>
      </c>
      <c r="I2357" s="10">
        <v>564791000</v>
      </c>
      <c r="J2357" s="10">
        <v>497675</v>
      </c>
      <c r="K2357" s="10">
        <v>5940942</v>
      </c>
      <c r="L2357" s="10">
        <v>4925280</v>
      </c>
      <c r="M2357" s="10">
        <v>1015662</v>
      </c>
      <c r="N2357" s="10">
        <v>5824450</v>
      </c>
      <c r="O2357" s="7" t="s">
        <v>28</v>
      </c>
      <c r="P2357" s="10">
        <v>347543</v>
      </c>
      <c r="Q2357" s="10">
        <v>315289</v>
      </c>
      <c r="R2357" s="7" t="s">
        <v>46</v>
      </c>
      <c r="S2357" s="7" t="s">
        <v>143</v>
      </c>
      <c r="T2357" s="7" t="s">
        <v>144</v>
      </c>
      <c r="U2357" s="7" t="s">
        <v>145</v>
      </c>
    </row>
    <row r="2358" spans="1:21" hidden="1" x14ac:dyDescent="0.25">
      <c r="A2358" s="6">
        <v>7551</v>
      </c>
      <c r="B2358" s="7" t="s">
        <v>1418</v>
      </c>
      <c r="C2358" s="8" t="s">
        <v>25</v>
      </c>
      <c r="D2358" s="8" t="s">
        <v>24</v>
      </c>
      <c r="E2358" s="9">
        <v>1</v>
      </c>
      <c r="F2358" s="8" t="s">
        <v>45</v>
      </c>
      <c r="G2358" s="8" t="s">
        <v>26</v>
      </c>
      <c r="H2358" s="8" t="s">
        <v>27</v>
      </c>
      <c r="I2358" s="10">
        <v>34203000</v>
      </c>
      <c r="J2358" s="10">
        <v>56746</v>
      </c>
      <c r="K2358" s="10">
        <v>363415</v>
      </c>
      <c r="L2358" s="10">
        <v>247606</v>
      </c>
      <c r="M2358" s="10">
        <v>115809</v>
      </c>
      <c r="N2358" s="10">
        <v>356290</v>
      </c>
      <c r="O2358" s="7" t="s">
        <v>28</v>
      </c>
      <c r="P2358" s="10">
        <v>21260</v>
      </c>
      <c r="Q2358" s="10">
        <v>19287</v>
      </c>
      <c r="R2358" s="7" t="s">
        <v>46</v>
      </c>
      <c r="S2358" s="7" t="s">
        <v>143</v>
      </c>
      <c r="T2358" s="7" t="s">
        <v>144</v>
      </c>
      <c r="U2358" s="7" t="s">
        <v>145</v>
      </c>
    </row>
    <row r="2359" spans="1:21" hidden="1" x14ac:dyDescent="0.25">
      <c r="A2359" s="6">
        <v>7552</v>
      </c>
      <c r="B2359" s="7" t="s">
        <v>1419</v>
      </c>
      <c r="C2359" s="8" t="s">
        <v>25</v>
      </c>
      <c r="D2359" s="8" t="s">
        <v>24</v>
      </c>
      <c r="E2359" s="9">
        <v>1</v>
      </c>
      <c r="F2359" s="8" t="s">
        <v>25</v>
      </c>
      <c r="G2359" s="8" t="s">
        <v>26</v>
      </c>
      <c r="H2359" s="8" t="s">
        <v>27</v>
      </c>
      <c r="I2359" s="10">
        <v>300358000</v>
      </c>
      <c r="J2359" s="10">
        <v>0</v>
      </c>
      <c r="K2359" s="10">
        <v>19706</v>
      </c>
      <c r="L2359" s="10">
        <v>19706</v>
      </c>
      <c r="M2359" s="10">
        <v>0</v>
      </c>
      <c r="N2359" s="10">
        <v>19320</v>
      </c>
      <c r="O2359" s="7" t="s">
        <v>28</v>
      </c>
      <c r="P2359" s="10">
        <v>1153</v>
      </c>
      <c r="Q2359" s="10">
        <v>1046</v>
      </c>
      <c r="R2359" s="7" t="s">
        <v>46</v>
      </c>
      <c r="S2359" s="7" t="s">
        <v>143</v>
      </c>
      <c r="T2359" s="7" t="s">
        <v>144</v>
      </c>
      <c r="U2359" s="7" t="s">
        <v>145</v>
      </c>
    </row>
    <row r="2360" spans="1:21" hidden="1" x14ac:dyDescent="0.25">
      <c r="A2360" s="6">
        <v>7552</v>
      </c>
      <c r="B2360" s="7" t="s">
        <v>1419</v>
      </c>
      <c r="C2360" s="8" t="s">
        <v>25</v>
      </c>
      <c r="D2360" s="8" t="s">
        <v>24</v>
      </c>
      <c r="E2360" s="9">
        <v>1</v>
      </c>
      <c r="F2360" s="8" t="s">
        <v>33</v>
      </c>
      <c r="G2360" s="8" t="s">
        <v>26</v>
      </c>
      <c r="H2360" s="8" t="s">
        <v>27</v>
      </c>
      <c r="I2360" s="10">
        <v>542011000</v>
      </c>
      <c r="J2360" s="10">
        <v>3172</v>
      </c>
      <c r="K2360" s="10">
        <v>6778884</v>
      </c>
      <c r="L2360" s="10">
        <v>6771509</v>
      </c>
      <c r="M2360" s="10">
        <v>7375</v>
      </c>
      <c r="N2360" s="10">
        <v>6645966</v>
      </c>
      <c r="O2360" s="7" t="s">
        <v>28</v>
      </c>
      <c r="P2360" s="10">
        <v>396562</v>
      </c>
      <c r="Q2360" s="10">
        <v>359759</v>
      </c>
      <c r="R2360" s="7" t="s">
        <v>46</v>
      </c>
      <c r="S2360" s="7" t="s">
        <v>143</v>
      </c>
      <c r="T2360" s="7" t="s">
        <v>144</v>
      </c>
      <c r="U2360" s="7" t="s">
        <v>145</v>
      </c>
    </row>
    <row r="2361" spans="1:21" hidden="1" x14ac:dyDescent="0.25">
      <c r="A2361" s="6">
        <v>7555</v>
      </c>
      <c r="B2361" s="7" t="s">
        <v>1420</v>
      </c>
      <c r="C2361" s="8" t="s">
        <v>75</v>
      </c>
      <c r="D2361" s="8" t="s">
        <v>24</v>
      </c>
      <c r="E2361" s="9">
        <v>1</v>
      </c>
      <c r="F2361" s="8" t="s">
        <v>54</v>
      </c>
      <c r="G2361" s="8" t="s">
        <v>26</v>
      </c>
      <c r="H2361" s="8" t="s">
        <v>27</v>
      </c>
      <c r="I2361" s="10">
        <v>-743856</v>
      </c>
      <c r="J2361" s="10">
        <v>0</v>
      </c>
      <c r="K2361" s="10">
        <v>430</v>
      </c>
      <c r="L2361" s="10">
        <v>430</v>
      </c>
      <c r="M2361" s="10">
        <v>0</v>
      </c>
      <c r="N2361" s="10">
        <v>430</v>
      </c>
      <c r="O2361" s="7" t="s">
        <v>28</v>
      </c>
      <c r="P2361" s="10">
        <v>25</v>
      </c>
      <c r="Q2361" s="10">
        <v>23</v>
      </c>
      <c r="R2361" s="7" t="s">
        <v>55</v>
      </c>
      <c r="S2361" s="7" t="s">
        <v>77</v>
      </c>
      <c r="T2361" s="7" t="s">
        <v>78</v>
      </c>
      <c r="U2361" s="7" t="s">
        <v>79</v>
      </c>
    </row>
    <row r="2362" spans="1:21" hidden="1" x14ac:dyDescent="0.25">
      <c r="A2362" s="6">
        <v>7555</v>
      </c>
      <c r="B2362" s="7" t="s">
        <v>1420</v>
      </c>
      <c r="C2362" s="8" t="s">
        <v>75</v>
      </c>
      <c r="D2362" s="8" t="s">
        <v>24</v>
      </c>
      <c r="E2362" s="9">
        <v>1</v>
      </c>
      <c r="F2362" s="8" t="s">
        <v>54</v>
      </c>
      <c r="G2362" s="8" t="s">
        <v>40</v>
      </c>
      <c r="H2362" s="8" t="s">
        <v>41</v>
      </c>
      <c r="I2362" s="10">
        <v>-95144</v>
      </c>
      <c r="J2362" s="10">
        <v>0</v>
      </c>
      <c r="K2362" s="10">
        <v>58</v>
      </c>
      <c r="L2362" s="10">
        <v>58</v>
      </c>
      <c r="M2362" s="10">
        <v>0</v>
      </c>
      <c r="N2362" s="10">
        <v>10</v>
      </c>
      <c r="O2362" s="7" t="s">
        <v>42</v>
      </c>
      <c r="P2362" s="10">
        <v>5</v>
      </c>
      <c r="Q2362" s="10">
        <v>4</v>
      </c>
      <c r="R2362" s="7" t="s">
        <v>55</v>
      </c>
      <c r="S2362" s="7" t="s">
        <v>77</v>
      </c>
      <c r="T2362" s="7" t="s">
        <v>78</v>
      </c>
      <c r="U2362" s="7" t="s">
        <v>79</v>
      </c>
    </row>
    <row r="2363" spans="1:21" x14ac:dyDescent="0.25">
      <c r="A2363" s="6">
        <v>7556</v>
      </c>
      <c r="B2363" s="7" t="s">
        <v>1421</v>
      </c>
      <c r="C2363" s="8" t="s">
        <v>188</v>
      </c>
      <c r="D2363" s="8" t="s">
        <v>655</v>
      </c>
      <c r="E2363" s="9">
        <v>4</v>
      </c>
      <c r="F2363" s="8" t="s">
        <v>54</v>
      </c>
      <c r="G2363" s="8" t="s">
        <v>40</v>
      </c>
      <c r="H2363" s="8" t="s">
        <v>41</v>
      </c>
      <c r="I2363" s="10">
        <v>81000</v>
      </c>
      <c r="J2363" s="10">
        <v>0</v>
      </c>
      <c r="K2363" s="10">
        <v>767</v>
      </c>
      <c r="L2363" s="10">
        <v>767</v>
      </c>
      <c r="M2363" s="10">
        <v>0</v>
      </c>
      <c r="N2363" s="10">
        <v>133</v>
      </c>
      <c r="O2363" s="7" t="s">
        <v>42</v>
      </c>
      <c r="P2363" s="10">
        <v>62</v>
      </c>
      <c r="Q2363" s="10">
        <v>56</v>
      </c>
      <c r="R2363" s="7" t="s">
        <v>189</v>
      </c>
      <c r="S2363" s="7" t="s">
        <v>56</v>
      </c>
      <c r="T2363" s="7" t="s">
        <v>57</v>
      </c>
      <c r="U2363" s="7" t="s">
        <v>58</v>
      </c>
    </row>
    <row r="2364" spans="1:21" hidden="1" x14ac:dyDescent="0.25">
      <c r="A2364" s="6">
        <v>7575</v>
      </c>
      <c r="B2364" s="7" t="s">
        <v>1422</v>
      </c>
      <c r="C2364" s="8" t="s">
        <v>904</v>
      </c>
      <c r="D2364" s="8" t="s">
        <v>24</v>
      </c>
      <c r="E2364" s="9">
        <v>1</v>
      </c>
      <c r="F2364" s="8" t="s">
        <v>54</v>
      </c>
      <c r="G2364" s="8" t="s">
        <v>40</v>
      </c>
      <c r="H2364" s="8" t="s">
        <v>41</v>
      </c>
      <c r="I2364" s="10">
        <v>4000</v>
      </c>
      <c r="J2364" s="10">
        <v>0</v>
      </c>
      <c r="K2364" s="10">
        <v>39</v>
      </c>
      <c r="L2364" s="10">
        <v>39</v>
      </c>
      <c r="M2364" s="10">
        <v>0</v>
      </c>
      <c r="N2364" s="10">
        <v>7</v>
      </c>
      <c r="O2364" s="7" t="s">
        <v>42</v>
      </c>
      <c r="P2364" s="10">
        <v>3</v>
      </c>
      <c r="Q2364" s="10">
        <v>3</v>
      </c>
      <c r="R2364" s="7" t="s">
        <v>189</v>
      </c>
      <c r="S2364" s="7" t="s">
        <v>68</v>
      </c>
      <c r="T2364" s="7" t="s">
        <v>69</v>
      </c>
      <c r="U2364" s="7" t="s">
        <v>70</v>
      </c>
    </row>
    <row r="2365" spans="1:21" hidden="1" x14ac:dyDescent="0.25">
      <c r="A2365" s="6">
        <v>7576</v>
      </c>
      <c r="B2365" s="7" t="s">
        <v>1423</v>
      </c>
      <c r="C2365" s="8" t="s">
        <v>904</v>
      </c>
      <c r="D2365" s="8" t="s">
        <v>24</v>
      </c>
      <c r="E2365" s="9">
        <v>1</v>
      </c>
      <c r="F2365" s="8" t="s">
        <v>54</v>
      </c>
      <c r="G2365" s="8" t="s">
        <v>40</v>
      </c>
      <c r="H2365" s="8" t="s">
        <v>41</v>
      </c>
      <c r="I2365" s="10">
        <v>9000</v>
      </c>
      <c r="J2365" s="10">
        <v>0</v>
      </c>
      <c r="K2365" s="10">
        <v>98</v>
      </c>
      <c r="L2365" s="10">
        <v>98</v>
      </c>
      <c r="M2365" s="10">
        <v>0</v>
      </c>
      <c r="N2365" s="10">
        <v>17</v>
      </c>
      <c r="O2365" s="7" t="s">
        <v>42</v>
      </c>
      <c r="P2365" s="10">
        <v>8</v>
      </c>
      <c r="Q2365" s="10">
        <v>7</v>
      </c>
      <c r="R2365" s="7" t="s">
        <v>189</v>
      </c>
      <c r="S2365" s="7" t="s">
        <v>68</v>
      </c>
      <c r="T2365" s="7" t="s">
        <v>69</v>
      </c>
      <c r="U2365" s="7" t="s">
        <v>70</v>
      </c>
    </row>
    <row r="2366" spans="1:21" hidden="1" x14ac:dyDescent="0.25">
      <c r="A2366" s="6">
        <v>7577</v>
      </c>
      <c r="B2366" s="7" t="s">
        <v>1424</v>
      </c>
      <c r="C2366" s="8" t="s">
        <v>904</v>
      </c>
      <c r="D2366" s="8" t="s">
        <v>24</v>
      </c>
      <c r="E2366" s="9">
        <v>1</v>
      </c>
      <c r="F2366" s="8" t="s">
        <v>54</v>
      </c>
      <c r="G2366" s="8" t="s">
        <v>40</v>
      </c>
      <c r="H2366" s="8" t="s">
        <v>41</v>
      </c>
      <c r="I2366" s="10">
        <v>4000</v>
      </c>
      <c r="J2366" s="10">
        <v>0</v>
      </c>
      <c r="K2366" s="10">
        <v>41</v>
      </c>
      <c r="L2366" s="10">
        <v>41</v>
      </c>
      <c r="M2366" s="10">
        <v>0</v>
      </c>
      <c r="N2366" s="10">
        <v>7</v>
      </c>
      <c r="O2366" s="7" t="s">
        <v>42</v>
      </c>
      <c r="P2366" s="10">
        <v>3</v>
      </c>
      <c r="Q2366" s="10">
        <v>3</v>
      </c>
      <c r="R2366" s="7" t="s">
        <v>189</v>
      </c>
      <c r="S2366" s="7" t="s">
        <v>68</v>
      </c>
      <c r="T2366" s="7" t="s">
        <v>69</v>
      </c>
      <c r="U2366" s="7" t="s">
        <v>70</v>
      </c>
    </row>
    <row r="2367" spans="1:21" hidden="1" x14ac:dyDescent="0.25">
      <c r="A2367" s="6">
        <v>7578</v>
      </c>
      <c r="B2367" s="7" t="s">
        <v>1425</v>
      </c>
      <c r="C2367" s="8" t="s">
        <v>904</v>
      </c>
      <c r="D2367" s="8" t="s">
        <v>24</v>
      </c>
      <c r="E2367" s="9">
        <v>1</v>
      </c>
      <c r="F2367" s="8" t="s">
        <v>54</v>
      </c>
      <c r="G2367" s="8" t="s">
        <v>40</v>
      </c>
      <c r="H2367" s="8" t="s">
        <v>41</v>
      </c>
      <c r="I2367" s="10">
        <v>4000</v>
      </c>
      <c r="J2367" s="10">
        <v>0</v>
      </c>
      <c r="K2367" s="10">
        <v>35</v>
      </c>
      <c r="L2367" s="10">
        <v>35</v>
      </c>
      <c r="M2367" s="10">
        <v>0</v>
      </c>
      <c r="N2367" s="10">
        <v>6</v>
      </c>
      <c r="O2367" s="7" t="s">
        <v>42</v>
      </c>
      <c r="P2367" s="10">
        <v>3</v>
      </c>
      <c r="Q2367" s="10">
        <v>3</v>
      </c>
      <c r="R2367" s="7" t="s">
        <v>189</v>
      </c>
      <c r="S2367" s="7" t="s">
        <v>68</v>
      </c>
      <c r="T2367" s="7" t="s">
        <v>69</v>
      </c>
      <c r="U2367" s="7" t="s">
        <v>70</v>
      </c>
    </row>
    <row r="2368" spans="1:21" hidden="1" x14ac:dyDescent="0.25">
      <c r="A2368" s="6">
        <v>7579</v>
      </c>
      <c r="B2368" s="7" t="s">
        <v>1426</v>
      </c>
      <c r="C2368" s="8" t="s">
        <v>904</v>
      </c>
      <c r="D2368" s="8" t="s">
        <v>24</v>
      </c>
      <c r="E2368" s="9">
        <v>1</v>
      </c>
      <c r="F2368" s="8" t="s">
        <v>54</v>
      </c>
      <c r="G2368" s="8" t="s">
        <v>40</v>
      </c>
      <c r="H2368" s="8" t="s">
        <v>41</v>
      </c>
      <c r="I2368" s="10">
        <v>10000</v>
      </c>
      <c r="J2368" s="10">
        <v>0</v>
      </c>
      <c r="K2368" s="10">
        <v>95</v>
      </c>
      <c r="L2368" s="10">
        <v>95</v>
      </c>
      <c r="M2368" s="10">
        <v>0</v>
      </c>
      <c r="N2368" s="10">
        <v>16</v>
      </c>
      <c r="O2368" s="7" t="s">
        <v>42</v>
      </c>
      <c r="P2368" s="10">
        <v>8</v>
      </c>
      <c r="Q2368" s="10">
        <v>7</v>
      </c>
      <c r="R2368" s="7" t="s">
        <v>189</v>
      </c>
      <c r="S2368" s="7" t="s">
        <v>68</v>
      </c>
      <c r="T2368" s="7" t="s">
        <v>69</v>
      </c>
      <c r="U2368" s="7" t="s">
        <v>70</v>
      </c>
    </row>
    <row r="2369" spans="1:21" hidden="1" x14ac:dyDescent="0.25">
      <c r="A2369" s="6">
        <v>7580</v>
      </c>
      <c r="B2369" s="7" t="s">
        <v>1427</v>
      </c>
      <c r="C2369" s="8" t="s">
        <v>904</v>
      </c>
      <c r="D2369" s="8" t="s">
        <v>24</v>
      </c>
      <c r="E2369" s="9">
        <v>1</v>
      </c>
      <c r="F2369" s="8" t="s">
        <v>54</v>
      </c>
      <c r="G2369" s="8" t="s">
        <v>40</v>
      </c>
      <c r="H2369" s="8" t="s">
        <v>41</v>
      </c>
      <c r="I2369" s="10">
        <v>7000</v>
      </c>
      <c r="J2369" s="10">
        <v>0</v>
      </c>
      <c r="K2369" s="10">
        <v>72</v>
      </c>
      <c r="L2369" s="10">
        <v>72</v>
      </c>
      <c r="M2369" s="10">
        <v>0</v>
      </c>
      <c r="N2369" s="10">
        <v>12</v>
      </c>
      <c r="O2369" s="7" t="s">
        <v>42</v>
      </c>
      <c r="P2369" s="10">
        <v>6</v>
      </c>
      <c r="Q2369" s="10">
        <v>5</v>
      </c>
      <c r="R2369" s="7" t="s">
        <v>189</v>
      </c>
      <c r="S2369" s="7" t="s">
        <v>68</v>
      </c>
      <c r="T2369" s="7" t="s">
        <v>69</v>
      </c>
      <c r="U2369" s="7" t="s">
        <v>70</v>
      </c>
    </row>
    <row r="2370" spans="1:21" x14ac:dyDescent="0.25">
      <c r="A2370" s="6">
        <v>7584</v>
      </c>
      <c r="B2370" s="7" t="s">
        <v>1428</v>
      </c>
      <c r="C2370" s="8" t="s">
        <v>398</v>
      </c>
      <c r="D2370" s="8" t="s">
        <v>24</v>
      </c>
      <c r="E2370" s="9">
        <v>1</v>
      </c>
      <c r="F2370" s="8" t="s">
        <v>54</v>
      </c>
      <c r="G2370" s="8" t="s">
        <v>40</v>
      </c>
      <c r="H2370" s="8" t="s">
        <v>41</v>
      </c>
      <c r="I2370" s="10">
        <v>19000</v>
      </c>
      <c r="J2370" s="10">
        <v>0</v>
      </c>
      <c r="K2370" s="10">
        <v>197</v>
      </c>
      <c r="L2370" s="10">
        <v>197</v>
      </c>
      <c r="M2370" s="10">
        <v>0</v>
      </c>
      <c r="N2370" s="10">
        <v>32</v>
      </c>
      <c r="O2370" s="7" t="s">
        <v>42</v>
      </c>
      <c r="P2370" s="10">
        <v>16</v>
      </c>
      <c r="Q2370" s="10">
        <v>14</v>
      </c>
      <c r="R2370" s="7" t="s">
        <v>55</v>
      </c>
      <c r="S2370" s="7" t="s">
        <v>56</v>
      </c>
      <c r="T2370" s="7" t="s">
        <v>57</v>
      </c>
      <c r="U2370" s="7" t="s">
        <v>58</v>
      </c>
    </row>
    <row r="2371" spans="1:21" x14ac:dyDescent="0.25">
      <c r="A2371" s="6">
        <v>7595</v>
      </c>
      <c r="B2371" s="7" t="s">
        <v>1429</v>
      </c>
      <c r="C2371" s="8" t="s">
        <v>398</v>
      </c>
      <c r="D2371" s="8" t="s">
        <v>24</v>
      </c>
      <c r="E2371" s="9">
        <v>1</v>
      </c>
      <c r="F2371" s="8" t="s">
        <v>45</v>
      </c>
      <c r="G2371" s="8" t="s">
        <v>26</v>
      </c>
      <c r="H2371" s="8" t="s">
        <v>27</v>
      </c>
      <c r="I2371" s="10">
        <v>-710000</v>
      </c>
      <c r="J2371" s="10">
        <v>0</v>
      </c>
      <c r="K2371" s="10">
        <v>327</v>
      </c>
      <c r="L2371" s="10">
        <v>327</v>
      </c>
      <c r="M2371" s="10">
        <v>0</v>
      </c>
      <c r="N2371" s="10">
        <v>310</v>
      </c>
      <c r="O2371" s="7" t="s">
        <v>28</v>
      </c>
      <c r="P2371" s="10">
        <v>19</v>
      </c>
      <c r="Q2371" s="10">
        <v>17</v>
      </c>
      <c r="R2371" s="7" t="s">
        <v>55</v>
      </c>
      <c r="S2371" s="7" t="s">
        <v>56</v>
      </c>
      <c r="T2371" s="7" t="s">
        <v>57</v>
      </c>
      <c r="U2371" s="7" t="s">
        <v>58</v>
      </c>
    </row>
    <row r="2372" spans="1:21" hidden="1" x14ac:dyDescent="0.25">
      <c r="A2372" s="6">
        <v>7604</v>
      </c>
      <c r="B2372" s="7" t="s">
        <v>1430</v>
      </c>
      <c r="C2372" s="8" t="s">
        <v>300</v>
      </c>
      <c r="D2372" s="8" t="s">
        <v>24</v>
      </c>
      <c r="E2372" s="9">
        <v>1</v>
      </c>
      <c r="F2372" s="8" t="s">
        <v>119</v>
      </c>
      <c r="G2372" s="8" t="s">
        <v>26</v>
      </c>
      <c r="H2372" s="8" t="s">
        <v>27</v>
      </c>
      <c r="I2372" s="10">
        <v>774209000</v>
      </c>
      <c r="J2372" s="10">
        <v>0</v>
      </c>
      <c r="K2372" s="10">
        <v>5764809</v>
      </c>
      <c r="L2372" s="10">
        <v>5764809</v>
      </c>
      <c r="M2372" s="10">
        <v>0</v>
      </c>
      <c r="N2372" s="10">
        <v>5697518</v>
      </c>
      <c r="O2372" s="7" t="s">
        <v>28</v>
      </c>
      <c r="P2372" s="10">
        <v>337239</v>
      </c>
      <c r="Q2372" s="10">
        <v>305941</v>
      </c>
      <c r="R2372" s="7" t="s">
        <v>29</v>
      </c>
      <c r="S2372" s="7" t="s">
        <v>419</v>
      </c>
      <c r="T2372" s="7" t="s">
        <v>420</v>
      </c>
      <c r="U2372" s="7" t="s">
        <v>58</v>
      </c>
    </row>
    <row r="2373" spans="1:21" hidden="1" x14ac:dyDescent="0.25">
      <c r="A2373" s="6">
        <v>7605</v>
      </c>
      <c r="B2373" s="7" t="s">
        <v>1431</v>
      </c>
      <c r="C2373" s="8" t="s">
        <v>106</v>
      </c>
      <c r="D2373" s="8" t="s">
        <v>24</v>
      </c>
      <c r="E2373" s="9">
        <v>1</v>
      </c>
      <c r="F2373" s="8" t="s">
        <v>119</v>
      </c>
      <c r="G2373" s="8" t="s">
        <v>26</v>
      </c>
      <c r="H2373" s="8" t="s">
        <v>27</v>
      </c>
      <c r="I2373" s="10">
        <v>1440649000</v>
      </c>
      <c r="J2373" s="10">
        <v>0</v>
      </c>
      <c r="K2373" s="10">
        <v>10507233</v>
      </c>
      <c r="L2373" s="10">
        <v>10507233</v>
      </c>
      <c r="M2373" s="10">
        <v>0</v>
      </c>
      <c r="N2373" s="10">
        <v>9718161</v>
      </c>
      <c r="O2373" s="7" t="s">
        <v>28</v>
      </c>
      <c r="P2373" s="10">
        <v>614669</v>
      </c>
      <c r="Q2373" s="10">
        <v>557624</v>
      </c>
      <c r="R2373" s="7" t="s">
        <v>46</v>
      </c>
      <c r="S2373" s="7" t="s">
        <v>1082</v>
      </c>
      <c r="T2373" s="7" t="s">
        <v>1083</v>
      </c>
      <c r="U2373" s="7" t="s">
        <v>98</v>
      </c>
    </row>
    <row r="2374" spans="1:21" hidden="1" x14ac:dyDescent="0.25">
      <c r="A2374" s="6">
        <v>7693</v>
      </c>
      <c r="B2374" s="7" t="s">
        <v>1432</v>
      </c>
      <c r="C2374" s="8" t="s">
        <v>25</v>
      </c>
      <c r="D2374" s="8" t="s">
        <v>24</v>
      </c>
      <c r="E2374" s="9">
        <v>1</v>
      </c>
      <c r="F2374" s="8" t="s">
        <v>45</v>
      </c>
      <c r="G2374" s="8" t="s">
        <v>26</v>
      </c>
      <c r="H2374" s="8" t="s">
        <v>27</v>
      </c>
      <c r="I2374" s="10">
        <v>123093000</v>
      </c>
      <c r="J2374" s="10">
        <v>0</v>
      </c>
      <c r="K2374" s="10">
        <v>1324011</v>
      </c>
      <c r="L2374" s="10">
        <v>1324011</v>
      </c>
      <c r="M2374" s="10">
        <v>0</v>
      </c>
      <c r="N2374" s="10">
        <v>1260963</v>
      </c>
      <c r="O2374" s="7" t="s">
        <v>28</v>
      </c>
      <c r="P2374" s="10">
        <v>77454</v>
      </c>
      <c r="Q2374" s="10">
        <v>70266</v>
      </c>
      <c r="R2374" s="7" t="s">
        <v>46</v>
      </c>
      <c r="S2374" s="7" t="s">
        <v>159</v>
      </c>
      <c r="T2374" s="7" t="s">
        <v>160</v>
      </c>
      <c r="U2374" s="7" t="s">
        <v>145</v>
      </c>
    </row>
    <row r="2375" spans="1:21" ht="26.25" hidden="1" x14ac:dyDescent="0.25">
      <c r="A2375" s="6">
        <v>7697</v>
      </c>
      <c r="B2375" s="7" t="s">
        <v>1433</v>
      </c>
      <c r="C2375" s="8" t="s">
        <v>23</v>
      </c>
      <c r="D2375" s="8" t="s">
        <v>24</v>
      </c>
      <c r="E2375" s="9">
        <v>1</v>
      </c>
      <c r="F2375" s="8" t="s">
        <v>25</v>
      </c>
      <c r="G2375" s="8" t="s">
        <v>26</v>
      </c>
      <c r="H2375" s="8" t="s">
        <v>27</v>
      </c>
      <c r="I2375" s="10">
        <v>166655000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7" t="s">
        <v>28</v>
      </c>
      <c r="P2375" s="10">
        <v>0</v>
      </c>
      <c r="Q2375" s="10">
        <v>0</v>
      </c>
      <c r="R2375" s="7" t="s">
        <v>29</v>
      </c>
      <c r="S2375" s="7" t="s">
        <v>30</v>
      </c>
      <c r="T2375" s="7" t="s">
        <v>31</v>
      </c>
      <c r="U2375" s="7" t="s">
        <v>32</v>
      </c>
    </row>
    <row r="2376" spans="1:21" ht="26.25" hidden="1" x14ac:dyDescent="0.25">
      <c r="A2376" s="6">
        <v>7697</v>
      </c>
      <c r="B2376" s="7" t="s">
        <v>1433</v>
      </c>
      <c r="C2376" s="8" t="s">
        <v>23</v>
      </c>
      <c r="D2376" s="8" t="s">
        <v>24</v>
      </c>
      <c r="E2376" s="9">
        <v>1</v>
      </c>
      <c r="F2376" s="8" t="s">
        <v>33</v>
      </c>
      <c r="G2376" s="8" t="s">
        <v>26</v>
      </c>
      <c r="H2376" s="8" t="s">
        <v>27</v>
      </c>
      <c r="I2376" s="10">
        <v>551951000</v>
      </c>
      <c r="J2376" s="10">
        <v>2236173</v>
      </c>
      <c r="K2376" s="10">
        <v>6005540</v>
      </c>
      <c r="L2376" s="10">
        <v>3174942</v>
      </c>
      <c r="M2376" s="10">
        <v>2830598</v>
      </c>
      <c r="N2376" s="10">
        <v>5879133</v>
      </c>
      <c r="O2376" s="7" t="s">
        <v>28</v>
      </c>
      <c r="P2376" s="10">
        <v>351322</v>
      </c>
      <c r="Q2376" s="10">
        <v>318717</v>
      </c>
      <c r="R2376" s="7" t="s">
        <v>29</v>
      </c>
      <c r="S2376" s="7" t="s">
        <v>30</v>
      </c>
      <c r="T2376" s="7" t="s">
        <v>31</v>
      </c>
      <c r="U2376" s="7" t="s">
        <v>32</v>
      </c>
    </row>
    <row r="2377" spans="1:21" hidden="1" x14ac:dyDescent="0.25">
      <c r="A2377" s="6">
        <v>7698</v>
      </c>
      <c r="B2377" s="7" t="s">
        <v>1434</v>
      </c>
      <c r="C2377" s="8" t="s">
        <v>23</v>
      </c>
      <c r="D2377" s="8" t="s">
        <v>24</v>
      </c>
      <c r="E2377" s="9">
        <v>1</v>
      </c>
      <c r="F2377" s="8" t="s">
        <v>25</v>
      </c>
      <c r="G2377" s="8" t="s">
        <v>26</v>
      </c>
      <c r="H2377" s="8" t="s">
        <v>27</v>
      </c>
      <c r="I2377" s="10">
        <v>10083000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7" t="s">
        <v>28</v>
      </c>
      <c r="P2377" s="10">
        <v>0</v>
      </c>
      <c r="Q2377" s="10">
        <v>0</v>
      </c>
      <c r="R2377" s="7" t="s">
        <v>29</v>
      </c>
      <c r="S2377" s="7" t="s">
        <v>30</v>
      </c>
      <c r="T2377" s="7" t="s">
        <v>31</v>
      </c>
      <c r="U2377" s="7" t="s">
        <v>32</v>
      </c>
    </row>
    <row r="2378" spans="1:21" hidden="1" x14ac:dyDescent="0.25">
      <c r="A2378" s="6">
        <v>7698</v>
      </c>
      <c r="B2378" s="7" t="s">
        <v>1434</v>
      </c>
      <c r="C2378" s="8" t="s">
        <v>23</v>
      </c>
      <c r="D2378" s="8" t="s">
        <v>24</v>
      </c>
      <c r="E2378" s="9">
        <v>1</v>
      </c>
      <c r="F2378" s="8" t="s">
        <v>33</v>
      </c>
      <c r="G2378" s="8" t="s">
        <v>26</v>
      </c>
      <c r="H2378" s="8" t="s">
        <v>27</v>
      </c>
      <c r="I2378" s="10">
        <v>467026000</v>
      </c>
      <c r="J2378" s="10">
        <v>3524969</v>
      </c>
      <c r="K2378" s="10">
        <v>6135295</v>
      </c>
      <c r="L2378" s="10">
        <v>1938903</v>
      </c>
      <c r="M2378" s="10">
        <v>4196392</v>
      </c>
      <c r="N2378" s="10">
        <v>5927910</v>
      </c>
      <c r="O2378" s="7" t="s">
        <v>28</v>
      </c>
      <c r="P2378" s="10">
        <v>358912</v>
      </c>
      <c r="Q2378" s="10">
        <v>325603</v>
      </c>
      <c r="R2378" s="7" t="s">
        <v>29</v>
      </c>
      <c r="S2378" s="7" t="s">
        <v>30</v>
      </c>
      <c r="T2378" s="7" t="s">
        <v>31</v>
      </c>
      <c r="U2378" s="7" t="s">
        <v>32</v>
      </c>
    </row>
    <row r="2379" spans="1:21" hidden="1" x14ac:dyDescent="0.25">
      <c r="A2379" s="6">
        <v>7699</v>
      </c>
      <c r="B2379" s="7" t="s">
        <v>1435</v>
      </c>
      <c r="C2379" s="8" t="s">
        <v>133</v>
      </c>
      <c r="D2379" s="8" t="s">
        <v>24</v>
      </c>
      <c r="E2379" s="9">
        <v>1</v>
      </c>
      <c r="F2379" s="8" t="s">
        <v>25</v>
      </c>
      <c r="G2379" s="8" t="s">
        <v>26</v>
      </c>
      <c r="H2379" s="8" t="s">
        <v>27</v>
      </c>
      <c r="I2379" s="10">
        <v>1620000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7" t="s">
        <v>28</v>
      </c>
      <c r="P2379" s="10">
        <v>0</v>
      </c>
      <c r="Q2379" s="10">
        <v>0</v>
      </c>
      <c r="R2379" s="7" t="s">
        <v>134</v>
      </c>
      <c r="S2379" s="7" t="s">
        <v>268</v>
      </c>
      <c r="T2379" s="7" t="s">
        <v>269</v>
      </c>
      <c r="U2379" s="7" t="s">
        <v>137</v>
      </c>
    </row>
    <row r="2380" spans="1:21" hidden="1" x14ac:dyDescent="0.25">
      <c r="A2380" s="6">
        <v>7699</v>
      </c>
      <c r="B2380" s="7" t="s">
        <v>1435</v>
      </c>
      <c r="C2380" s="8" t="s">
        <v>133</v>
      </c>
      <c r="D2380" s="8" t="s">
        <v>24</v>
      </c>
      <c r="E2380" s="9">
        <v>1</v>
      </c>
      <c r="F2380" s="8" t="s">
        <v>33</v>
      </c>
      <c r="G2380" s="8" t="s">
        <v>26</v>
      </c>
      <c r="H2380" s="8" t="s">
        <v>27</v>
      </c>
      <c r="I2380" s="10">
        <v>1001904000</v>
      </c>
      <c r="J2380" s="10">
        <v>0</v>
      </c>
      <c r="K2380" s="10">
        <v>7788808</v>
      </c>
      <c r="L2380" s="10">
        <v>7788808</v>
      </c>
      <c r="M2380" s="10">
        <v>0</v>
      </c>
      <c r="N2380" s="10">
        <v>7602599</v>
      </c>
      <c r="O2380" s="7" t="s">
        <v>28</v>
      </c>
      <c r="P2380" s="10">
        <v>455642</v>
      </c>
      <c r="Q2380" s="10">
        <v>413356</v>
      </c>
      <c r="R2380" s="7" t="s">
        <v>134</v>
      </c>
      <c r="S2380" s="7" t="s">
        <v>268</v>
      </c>
      <c r="T2380" s="7" t="s">
        <v>269</v>
      </c>
      <c r="U2380" s="7" t="s">
        <v>137</v>
      </c>
    </row>
    <row r="2381" spans="1:21" hidden="1" x14ac:dyDescent="0.25">
      <c r="A2381" s="6">
        <v>7701</v>
      </c>
      <c r="B2381" s="7" t="s">
        <v>1436</v>
      </c>
      <c r="C2381" s="8" t="s">
        <v>952</v>
      </c>
      <c r="D2381" s="8" t="s">
        <v>24</v>
      </c>
      <c r="E2381" s="9">
        <v>2</v>
      </c>
      <c r="F2381" s="8" t="s">
        <v>34</v>
      </c>
      <c r="G2381" s="8" t="s">
        <v>26</v>
      </c>
      <c r="H2381" s="8" t="s">
        <v>27</v>
      </c>
      <c r="I2381" s="10">
        <v>5355855</v>
      </c>
      <c r="J2381" s="10">
        <v>0</v>
      </c>
      <c r="K2381" s="10">
        <v>82288</v>
      </c>
      <c r="L2381" s="10">
        <v>82288</v>
      </c>
      <c r="M2381" s="10">
        <v>0</v>
      </c>
      <c r="N2381" s="10">
        <v>79882</v>
      </c>
      <c r="O2381" s="7" t="s">
        <v>28</v>
      </c>
      <c r="P2381" s="10">
        <v>4814</v>
      </c>
      <c r="Q2381" s="10">
        <v>4367</v>
      </c>
      <c r="R2381" s="7" t="s">
        <v>189</v>
      </c>
      <c r="S2381" s="7" t="s">
        <v>68</v>
      </c>
      <c r="T2381" s="7" t="s">
        <v>69</v>
      </c>
      <c r="U2381" s="7" t="s">
        <v>70</v>
      </c>
    </row>
    <row r="2382" spans="1:21" hidden="1" x14ac:dyDescent="0.25">
      <c r="A2382" s="6">
        <v>7709</v>
      </c>
      <c r="B2382" s="7" t="s">
        <v>1437</v>
      </c>
      <c r="C2382" s="8" t="s">
        <v>302</v>
      </c>
      <c r="D2382" s="8" t="s">
        <v>24</v>
      </c>
      <c r="E2382" s="9">
        <v>2</v>
      </c>
      <c r="F2382" s="8" t="s">
        <v>45</v>
      </c>
      <c r="G2382" s="8" t="s">
        <v>26</v>
      </c>
      <c r="H2382" s="8" t="s">
        <v>27</v>
      </c>
      <c r="I2382" s="10">
        <v>589646920</v>
      </c>
      <c r="J2382" s="10">
        <v>0</v>
      </c>
      <c r="K2382" s="10">
        <v>7134114</v>
      </c>
      <c r="L2382" s="10">
        <v>7134114</v>
      </c>
      <c r="M2382" s="10">
        <v>0</v>
      </c>
      <c r="N2382" s="10">
        <v>6923563</v>
      </c>
      <c r="O2382" s="7" t="s">
        <v>28</v>
      </c>
      <c r="P2382" s="10">
        <v>417343</v>
      </c>
      <c r="Q2382" s="10">
        <v>378611</v>
      </c>
      <c r="R2382" s="7" t="s">
        <v>29</v>
      </c>
      <c r="S2382" s="7" t="s">
        <v>30</v>
      </c>
      <c r="T2382" s="7" t="s">
        <v>31</v>
      </c>
      <c r="U2382" s="7" t="s">
        <v>32</v>
      </c>
    </row>
    <row r="2383" spans="1:21" hidden="1" x14ac:dyDescent="0.25">
      <c r="A2383" s="6">
        <v>7709</v>
      </c>
      <c r="B2383" s="7" t="s">
        <v>1437</v>
      </c>
      <c r="C2383" s="8" t="s">
        <v>302</v>
      </c>
      <c r="D2383" s="8" t="s">
        <v>24</v>
      </c>
      <c r="E2383" s="9">
        <v>2</v>
      </c>
      <c r="F2383" s="8" t="s">
        <v>45</v>
      </c>
      <c r="G2383" s="8" t="s">
        <v>40</v>
      </c>
      <c r="H2383" s="8" t="s">
        <v>41</v>
      </c>
      <c r="I2383" s="10">
        <v>8854080</v>
      </c>
      <c r="J2383" s="10">
        <v>0</v>
      </c>
      <c r="K2383" s="10">
        <v>104257</v>
      </c>
      <c r="L2383" s="10">
        <v>104257</v>
      </c>
      <c r="M2383" s="10">
        <v>0</v>
      </c>
      <c r="N2383" s="10">
        <v>17923</v>
      </c>
      <c r="O2383" s="7" t="s">
        <v>42</v>
      </c>
      <c r="P2383" s="10">
        <v>8408</v>
      </c>
      <c r="Q2383" s="10">
        <v>7628</v>
      </c>
      <c r="R2383" s="7" t="s">
        <v>29</v>
      </c>
      <c r="S2383" s="7" t="s">
        <v>30</v>
      </c>
      <c r="T2383" s="7" t="s">
        <v>31</v>
      </c>
      <c r="U2383" s="7" t="s">
        <v>32</v>
      </c>
    </row>
    <row r="2384" spans="1:21" hidden="1" x14ac:dyDescent="0.25">
      <c r="A2384" s="6">
        <v>7710</v>
      </c>
      <c r="B2384" s="7" t="s">
        <v>1438</v>
      </c>
      <c r="C2384" s="8" t="s">
        <v>23</v>
      </c>
      <c r="D2384" s="8" t="s">
        <v>24</v>
      </c>
      <c r="E2384" s="9">
        <v>2</v>
      </c>
      <c r="F2384" s="8" t="s">
        <v>25</v>
      </c>
      <c r="G2384" s="8" t="s">
        <v>26</v>
      </c>
      <c r="H2384" s="8" t="s">
        <v>27</v>
      </c>
      <c r="I2384" s="10">
        <v>4545663000</v>
      </c>
      <c r="J2384" s="10">
        <v>0</v>
      </c>
      <c r="K2384" s="10">
        <v>7844838</v>
      </c>
      <c r="L2384" s="10">
        <v>7844838</v>
      </c>
      <c r="M2384" s="10">
        <v>0</v>
      </c>
      <c r="N2384" s="10">
        <v>7605976</v>
      </c>
      <c r="O2384" s="7" t="s">
        <v>28</v>
      </c>
      <c r="P2384" s="10">
        <v>458920</v>
      </c>
      <c r="Q2384" s="10">
        <v>416329</v>
      </c>
      <c r="R2384" s="7" t="s">
        <v>29</v>
      </c>
      <c r="S2384" s="7" t="s">
        <v>30</v>
      </c>
      <c r="T2384" s="7" t="s">
        <v>31</v>
      </c>
      <c r="U2384" s="7" t="s">
        <v>32</v>
      </c>
    </row>
    <row r="2385" spans="1:21" hidden="1" x14ac:dyDescent="0.25">
      <c r="A2385" s="6">
        <v>7710</v>
      </c>
      <c r="B2385" s="7" t="s">
        <v>1438</v>
      </c>
      <c r="C2385" s="8" t="s">
        <v>23</v>
      </c>
      <c r="D2385" s="8" t="s">
        <v>24</v>
      </c>
      <c r="E2385" s="9">
        <v>2</v>
      </c>
      <c r="F2385" s="8" t="s">
        <v>33</v>
      </c>
      <c r="G2385" s="8" t="s">
        <v>26</v>
      </c>
      <c r="H2385" s="8" t="s">
        <v>27</v>
      </c>
      <c r="I2385" s="10">
        <v>7125198000</v>
      </c>
      <c r="J2385" s="10">
        <v>0</v>
      </c>
      <c r="K2385" s="10">
        <v>74863976</v>
      </c>
      <c r="L2385" s="10">
        <v>74863976</v>
      </c>
      <c r="M2385" s="10">
        <v>0</v>
      </c>
      <c r="N2385" s="10">
        <v>72576623</v>
      </c>
      <c r="O2385" s="7" t="s">
        <v>28</v>
      </c>
      <c r="P2385" s="10">
        <v>4379512</v>
      </c>
      <c r="Q2385" s="10">
        <v>3973067</v>
      </c>
      <c r="R2385" s="7" t="s">
        <v>29</v>
      </c>
      <c r="S2385" s="7" t="s">
        <v>30</v>
      </c>
      <c r="T2385" s="7" t="s">
        <v>31</v>
      </c>
      <c r="U2385" s="7" t="s">
        <v>32</v>
      </c>
    </row>
    <row r="2386" spans="1:21" hidden="1" x14ac:dyDescent="0.25">
      <c r="A2386" s="6">
        <v>7715</v>
      </c>
      <c r="B2386" s="7" t="s">
        <v>1439</v>
      </c>
      <c r="C2386" s="8" t="s">
        <v>133</v>
      </c>
      <c r="D2386" s="8" t="s">
        <v>24</v>
      </c>
      <c r="E2386" s="9">
        <v>1</v>
      </c>
      <c r="F2386" s="8" t="s">
        <v>45</v>
      </c>
      <c r="G2386" s="8" t="s">
        <v>26</v>
      </c>
      <c r="H2386" s="8" t="s">
        <v>27</v>
      </c>
      <c r="I2386" s="10">
        <v>67611180</v>
      </c>
      <c r="J2386" s="10">
        <v>0</v>
      </c>
      <c r="K2386" s="10">
        <v>877973</v>
      </c>
      <c r="L2386" s="10">
        <v>877973</v>
      </c>
      <c r="M2386" s="10">
        <v>0</v>
      </c>
      <c r="N2386" s="10">
        <v>861602</v>
      </c>
      <c r="O2386" s="7" t="s">
        <v>28</v>
      </c>
      <c r="P2386" s="10">
        <v>51361</v>
      </c>
      <c r="Q2386" s="10">
        <v>46594</v>
      </c>
      <c r="R2386" s="7" t="s">
        <v>29</v>
      </c>
      <c r="S2386" s="7" t="s">
        <v>30</v>
      </c>
      <c r="T2386" s="7" t="s">
        <v>31</v>
      </c>
      <c r="U2386" s="7" t="s">
        <v>32</v>
      </c>
    </row>
    <row r="2387" spans="1:21" hidden="1" x14ac:dyDescent="0.25">
      <c r="A2387" s="6">
        <v>7719</v>
      </c>
      <c r="B2387" s="7" t="s">
        <v>1440</v>
      </c>
      <c r="C2387" s="8" t="s">
        <v>713</v>
      </c>
      <c r="D2387" s="8" t="s">
        <v>24</v>
      </c>
      <c r="E2387" s="9">
        <v>1</v>
      </c>
      <c r="F2387" s="8" t="s">
        <v>54</v>
      </c>
      <c r="G2387" s="8" t="s">
        <v>40</v>
      </c>
      <c r="H2387" s="8" t="s">
        <v>41</v>
      </c>
      <c r="I2387" s="10">
        <v>43000</v>
      </c>
      <c r="J2387" s="10">
        <v>0</v>
      </c>
      <c r="K2387" s="10">
        <v>622</v>
      </c>
      <c r="L2387" s="10">
        <v>622</v>
      </c>
      <c r="M2387" s="10">
        <v>0</v>
      </c>
      <c r="N2387" s="10">
        <v>113</v>
      </c>
      <c r="O2387" s="7" t="s">
        <v>42</v>
      </c>
      <c r="P2387" s="10">
        <v>50</v>
      </c>
      <c r="Q2387" s="10">
        <v>46</v>
      </c>
      <c r="R2387" s="7" t="s">
        <v>29</v>
      </c>
      <c r="S2387" s="7" t="s">
        <v>60</v>
      </c>
      <c r="T2387" s="7" t="s">
        <v>61</v>
      </c>
      <c r="U2387" s="7" t="s">
        <v>61</v>
      </c>
    </row>
    <row r="2388" spans="1:21" hidden="1" x14ac:dyDescent="0.25">
      <c r="A2388" s="6">
        <v>7721</v>
      </c>
      <c r="B2388" s="7" t="s">
        <v>1441</v>
      </c>
      <c r="C2388" s="8" t="s">
        <v>23</v>
      </c>
      <c r="D2388" s="8" t="s">
        <v>24</v>
      </c>
      <c r="E2388" s="9">
        <v>1</v>
      </c>
      <c r="F2388" s="8" t="s">
        <v>25</v>
      </c>
      <c r="G2388" s="8" t="s">
        <v>26</v>
      </c>
      <c r="H2388" s="8" t="s">
        <v>27</v>
      </c>
      <c r="I2388" s="10">
        <v>269687000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7" t="s">
        <v>28</v>
      </c>
      <c r="P2388" s="10">
        <v>0</v>
      </c>
      <c r="Q2388" s="10">
        <v>0</v>
      </c>
      <c r="R2388" s="7" t="s">
        <v>29</v>
      </c>
      <c r="S2388" s="7" t="s">
        <v>30</v>
      </c>
      <c r="T2388" s="7" t="s">
        <v>31</v>
      </c>
      <c r="U2388" s="7" t="s">
        <v>32</v>
      </c>
    </row>
    <row r="2389" spans="1:21" hidden="1" x14ac:dyDescent="0.25">
      <c r="A2389" s="6">
        <v>7721</v>
      </c>
      <c r="B2389" s="7" t="s">
        <v>1441</v>
      </c>
      <c r="C2389" s="8" t="s">
        <v>23</v>
      </c>
      <c r="D2389" s="8" t="s">
        <v>24</v>
      </c>
      <c r="E2389" s="9">
        <v>1</v>
      </c>
      <c r="F2389" s="8" t="s">
        <v>33</v>
      </c>
      <c r="G2389" s="8" t="s">
        <v>26</v>
      </c>
      <c r="H2389" s="8" t="s">
        <v>27</v>
      </c>
      <c r="I2389" s="10">
        <v>1002972000</v>
      </c>
      <c r="J2389" s="10">
        <v>2361203</v>
      </c>
      <c r="K2389" s="10">
        <v>8848215</v>
      </c>
      <c r="L2389" s="10">
        <v>5781717</v>
      </c>
      <c r="M2389" s="10">
        <v>3066498</v>
      </c>
      <c r="N2389" s="10">
        <v>8654280</v>
      </c>
      <c r="O2389" s="7" t="s">
        <v>28</v>
      </c>
      <c r="P2389" s="10">
        <v>517617</v>
      </c>
      <c r="Q2389" s="10">
        <v>469579</v>
      </c>
      <c r="R2389" s="7" t="s">
        <v>29</v>
      </c>
      <c r="S2389" s="7" t="s">
        <v>30</v>
      </c>
      <c r="T2389" s="7" t="s">
        <v>31</v>
      </c>
      <c r="U2389" s="7" t="s">
        <v>32</v>
      </c>
    </row>
    <row r="2390" spans="1:21" hidden="1" x14ac:dyDescent="0.25">
      <c r="A2390" s="6">
        <v>7723</v>
      </c>
      <c r="B2390" s="7" t="s">
        <v>1442</v>
      </c>
      <c r="C2390" s="8" t="s">
        <v>83</v>
      </c>
      <c r="D2390" s="8" t="s">
        <v>24</v>
      </c>
      <c r="E2390" s="9">
        <v>1</v>
      </c>
      <c r="F2390" s="8" t="s">
        <v>54</v>
      </c>
      <c r="G2390" s="8" t="s">
        <v>40</v>
      </c>
      <c r="H2390" s="8" t="s">
        <v>41</v>
      </c>
      <c r="I2390" s="10">
        <v>0</v>
      </c>
      <c r="J2390" s="10">
        <v>0</v>
      </c>
      <c r="K2390" s="10">
        <v>329</v>
      </c>
      <c r="L2390" s="10">
        <v>329</v>
      </c>
      <c r="M2390" s="10">
        <v>0</v>
      </c>
      <c r="N2390" s="10">
        <v>57</v>
      </c>
      <c r="O2390" s="7" t="s">
        <v>42</v>
      </c>
      <c r="P2390" s="10">
        <v>27</v>
      </c>
      <c r="Q2390" s="10">
        <v>24</v>
      </c>
      <c r="R2390" s="7" t="s">
        <v>84</v>
      </c>
      <c r="S2390" s="7" t="s">
        <v>85</v>
      </c>
      <c r="T2390" s="7" t="s">
        <v>86</v>
      </c>
      <c r="U2390" s="7" t="s">
        <v>87</v>
      </c>
    </row>
    <row r="2391" spans="1:21" hidden="1" x14ac:dyDescent="0.25">
      <c r="A2391" s="6">
        <v>7737</v>
      </c>
      <c r="B2391" s="7" t="s">
        <v>1443</v>
      </c>
      <c r="C2391" s="8" t="s">
        <v>129</v>
      </c>
      <c r="D2391" s="8" t="s">
        <v>24</v>
      </c>
      <c r="E2391" s="9">
        <v>1</v>
      </c>
      <c r="F2391" s="8" t="s">
        <v>34</v>
      </c>
      <c r="G2391" s="8" t="s">
        <v>35</v>
      </c>
      <c r="H2391" s="8" t="s">
        <v>36</v>
      </c>
      <c r="I2391" s="10">
        <v>216170614</v>
      </c>
      <c r="J2391" s="10">
        <v>2374113</v>
      </c>
      <c r="K2391" s="10">
        <v>4826918</v>
      </c>
      <c r="L2391" s="10">
        <v>1229778</v>
      </c>
      <c r="M2391" s="10">
        <v>3597140</v>
      </c>
      <c r="N2391" s="10">
        <v>185089</v>
      </c>
      <c r="O2391" s="7" t="s">
        <v>37</v>
      </c>
      <c r="P2391" s="10">
        <v>496427</v>
      </c>
      <c r="Q2391" s="10">
        <v>450356</v>
      </c>
      <c r="R2391" s="7" t="s">
        <v>29</v>
      </c>
      <c r="S2391" s="7" t="s">
        <v>996</v>
      </c>
      <c r="T2391" s="7" t="s">
        <v>997</v>
      </c>
      <c r="U2391" s="7" t="s">
        <v>131</v>
      </c>
    </row>
    <row r="2392" spans="1:21" hidden="1" x14ac:dyDescent="0.25">
      <c r="A2392" s="6">
        <v>7749</v>
      </c>
      <c r="B2392" s="7" t="s">
        <v>1444</v>
      </c>
      <c r="C2392" s="8" t="s">
        <v>300</v>
      </c>
      <c r="D2392" s="8" t="s">
        <v>24</v>
      </c>
      <c r="E2392" s="9">
        <v>1</v>
      </c>
      <c r="F2392" s="8" t="s">
        <v>45</v>
      </c>
      <c r="G2392" s="8" t="s">
        <v>26</v>
      </c>
      <c r="H2392" s="8" t="s">
        <v>27</v>
      </c>
      <c r="I2392" s="10">
        <v>71001000</v>
      </c>
      <c r="J2392" s="10">
        <v>0</v>
      </c>
      <c r="K2392" s="10">
        <v>799481</v>
      </c>
      <c r="L2392" s="10">
        <v>799481</v>
      </c>
      <c r="M2392" s="10">
        <v>0</v>
      </c>
      <c r="N2392" s="10">
        <v>791565</v>
      </c>
      <c r="O2392" s="7" t="s">
        <v>28</v>
      </c>
      <c r="P2392" s="10">
        <v>46769</v>
      </c>
      <c r="Q2392" s="10">
        <v>42429</v>
      </c>
      <c r="R2392" s="7" t="s">
        <v>29</v>
      </c>
      <c r="S2392" s="7" t="s">
        <v>419</v>
      </c>
      <c r="T2392" s="7" t="s">
        <v>420</v>
      </c>
      <c r="U2392" s="7" t="s">
        <v>58</v>
      </c>
    </row>
    <row r="2393" spans="1:21" hidden="1" x14ac:dyDescent="0.25">
      <c r="A2393" s="6">
        <v>7754</v>
      </c>
      <c r="B2393" s="7" t="s">
        <v>1445</v>
      </c>
      <c r="C2393" s="8" t="s">
        <v>300</v>
      </c>
      <c r="D2393" s="8" t="s">
        <v>24</v>
      </c>
      <c r="E2393" s="9">
        <v>1</v>
      </c>
      <c r="F2393" s="8" t="s">
        <v>45</v>
      </c>
      <c r="G2393" s="8" t="s">
        <v>26</v>
      </c>
      <c r="H2393" s="8" t="s">
        <v>27</v>
      </c>
      <c r="I2393" s="10">
        <v>1741000</v>
      </c>
      <c r="J2393" s="10">
        <v>0</v>
      </c>
      <c r="K2393" s="10">
        <v>19301</v>
      </c>
      <c r="L2393" s="10">
        <v>19301</v>
      </c>
      <c r="M2393" s="10">
        <v>0</v>
      </c>
      <c r="N2393" s="10">
        <v>18523</v>
      </c>
      <c r="O2393" s="7" t="s">
        <v>28</v>
      </c>
      <c r="P2393" s="10">
        <v>1129</v>
      </c>
      <c r="Q2393" s="10">
        <v>1024</v>
      </c>
      <c r="R2393" s="7" t="s">
        <v>29</v>
      </c>
      <c r="S2393" s="7" t="s">
        <v>419</v>
      </c>
      <c r="T2393" s="7" t="s">
        <v>420</v>
      </c>
      <c r="U2393" s="7" t="s">
        <v>58</v>
      </c>
    </row>
    <row r="2394" spans="1:21" hidden="1" x14ac:dyDescent="0.25">
      <c r="A2394" s="6">
        <v>7757</v>
      </c>
      <c r="B2394" s="7" t="s">
        <v>1446</v>
      </c>
      <c r="C2394" s="8" t="s">
        <v>150</v>
      </c>
      <c r="D2394" s="8" t="s">
        <v>24</v>
      </c>
      <c r="E2394" s="9">
        <v>1</v>
      </c>
      <c r="F2394" s="8" t="s">
        <v>25</v>
      </c>
      <c r="G2394" s="8" t="s">
        <v>26</v>
      </c>
      <c r="H2394" s="8" t="s">
        <v>27</v>
      </c>
      <c r="I2394" s="10">
        <v>1449073000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7" t="s">
        <v>28</v>
      </c>
      <c r="P2394" s="10">
        <v>0</v>
      </c>
      <c r="Q2394" s="10">
        <v>0</v>
      </c>
      <c r="R2394" s="7" t="s">
        <v>29</v>
      </c>
      <c r="S2394" s="7" t="s">
        <v>419</v>
      </c>
      <c r="T2394" s="7" t="s">
        <v>420</v>
      </c>
      <c r="U2394" s="7" t="s">
        <v>58</v>
      </c>
    </row>
    <row r="2395" spans="1:21" hidden="1" x14ac:dyDescent="0.25">
      <c r="A2395" s="6">
        <v>7757</v>
      </c>
      <c r="B2395" s="7" t="s">
        <v>1446</v>
      </c>
      <c r="C2395" s="8" t="s">
        <v>150</v>
      </c>
      <c r="D2395" s="8" t="s">
        <v>24</v>
      </c>
      <c r="E2395" s="9">
        <v>1</v>
      </c>
      <c r="F2395" s="8" t="s">
        <v>33</v>
      </c>
      <c r="G2395" s="8" t="s">
        <v>26</v>
      </c>
      <c r="H2395" s="8" t="s">
        <v>27</v>
      </c>
      <c r="I2395" s="10">
        <v>2876255000</v>
      </c>
      <c r="J2395" s="10">
        <v>0</v>
      </c>
      <c r="K2395" s="10">
        <v>31556449</v>
      </c>
      <c r="L2395" s="10">
        <v>31556449</v>
      </c>
      <c r="M2395" s="10">
        <v>0</v>
      </c>
      <c r="N2395" s="10">
        <v>30017942</v>
      </c>
      <c r="O2395" s="7" t="s">
        <v>28</v>
      </c>
      <c r="P2395" s="10">
        <v>1846039</v>
      </c>
      <c r="Q2395" s="10">
        <v>1674716</v>
      </c>
      <c r="R2395" s="7" t="s">
        <v>29</v>
      </c>
      <c r="S2395" s="7" t="s">
        <v>419</v>
      </c>
      <c r="T2395" s="7" t="s">
        <v>420</v>
      </c>
      <c r="U2395" s="7" t="s">
        <v>58</v>
      </c>
    </row>
    <row r="2396" spans="1:21" x14ac:dyDescent="0.25">
      <c r="A2396" s="6">
        <v>7758</v>
      </c>
      <c r="B2396" s="7" t="s">
        <v>1447</v>
      </c>
      <c r="C2396" s="8" t="s">
        <v>398</v>
      </c>
      <c r="D2396" s="8" t="s">
        <v>24</v>
      </c>
      <c r="E2396" s="9">
        <v>1</v>
      </c>
      <c r="F2396" s="8" t="s">
        <v>54</v>
      </c>
      <c r="G2396" s="8" t="s">
        <v>40</v>
      </c>
      <c r="H2396" s="8" t="s">
        <v>41</v>
      </c>
      <c r="I2396" s="10">
        <v>48000</v>
      </c>
      <c r="J2396" s="10">
        <v>0</v>
      </c>
      <c r="K2396" s="10">
        <v>489</v>
      </c>
      <c r="L2396" s="10">
        <v>489</v>
      </c>
      <c r="M2396" s="10">
        <v>0</v>
      </c>
      <c r="N2396" s="10">
        <v>84</v>
      </c>
      <c r="O2396" s="7" t="s">
        <v>42</v>
      </c>
      <c r="P2396" s="10">
        <v>39</v>
      </c>
      <c r="Q2396" s="10">
        <v>36</v>
      </c>
      <c r="R2396" s="7" t="s">
        <v>55</v>
      </c>
      <c r="S2396" s="7" t="s">
        <v>56</v>
      </c>
      <c r="T2396" s="7" t="s">
        <v>57</v>
      </c>
      <c r="U2396" s="7" t="s">
        <v>58</v>
      </c>
    </row>
    <row r="2397" spans="1:21" x14ac:dyDescent="0.25">
      <c r="A2397" s="6">
        <v>7759</v>
      </c>
      <c r="B2397" s="7" t="s">
        <v>1448</v>
      </c>
      <c r="C2397" s="8" t="s">
        <v>369</v>
      </c>
      <c r="D2397" s="8" t="s">
        <v>24</v>
      </c>
      <c r="E2397" s="9">
        <v>1</v>
      </c>
      <c r="F2397" s="8" t="s">
        <v>45</v>
      </c>
      <c r="G2397" s="8" t="s">
        <v>26</v>
      </c>
      <c r="H2397" s="8" t="s">
        <v>27</v>
      </c>
      <c r="I2397" s="10">
        <v>181709000</v>
      </c>
      <c r="J2397" s="10">
        <v>0</v>
      </c>
      <c r="K2397" s="10">
        <v>2332690</v>
      </c>
      <c r="L2397" s="10">
        <v>2332690</v>
      </c>
      <c r="M2397" s="10">
        <v>0</v>
      </c>
      <c r="N2397" s="10">
        <v>2301042</v>
      </c>
      <c r="O2397" s="7" t="s">
        <v>28</v>
      </c>
      <c r="P2397" s="10">
        <v>136461</v>
      </c>
      <c r="Q2397" s="10">
        <v>123797</v>
      </c>
      <c r="R2397" s="7" t="s">
        <v>189</v>
      </c>
      <c r="S2397" s="7" t="s">
        <v>56</v>
      </c>
      <c r="T2397" s="7" t="s">
        <v>57</v>
      </c>
      <c r="U2397" s="7" t="s">
        <v>58</v>
      </c>
    </row>
    <row r="2398" spans="1:21" x14ac:dyDescent="0.25">
      <c r="A2398" s="6">
        <v>7760</v>
      </c>
      <c r="B2398" s="7" t="s">
        <v>1449</v>
      </c>
      <c r="C2398" s="8" t="s">
        <v>188</v>
      </c>
      <c r="D2398" s="8" t="s">
        <v>24</v>
      </c>
      <c r="E2398" s="9">
        <v>2</v>
      </c>
      <c r="F2398" s="8" t="s">
        <v>45</v>
      </c>
      <c r="G2398" s="8" t="s">
        <v>26</v>
      </c>
      <c r="H2398" s="8" t="s">
        <v>27</v>
      </c>
      <c r="I2398" s="10">
        <v>113553000</v>
      </c>
      <c r="J2398" s="10">
        <v>0</v>
      </c>
      <c r="K2398" s="10">
        <v>1298809</v>
      </c>
      <c r="L2398" s="10">
        <v>1298809</v>
      </c>
      <c r="M2398" s="10">
        <v>0</v>
      </c>
      <c r="N2398" s="10">
        <v>1239321</v>
      </c>
      <c r="O2398" s="7" t="s">
        <v>28</v>
      </c>
      <c r="P2398" s="10">
        <v>75980</v>
      </c>
      <c r="Q2398" s="10">
        <v>68928</v>
      </c>
      <c r="R2398" s="7" t="s">
        <v>29</v>
      </c>
      <c r="S2398" s="7" t="s">
        <v>56</v>
      </c>
      <c r="T2398" s="7" t="s">
        <v>57</v>
      </c>
      <c r="U2398" s="7" t="s">
        <v>58</v>
      </c>
    </row>
    <row r="2399" spans="1:21" x14ac:dyDescent="0.25">
      <c r="A2399" s="6">
        <v>7763</v>
      </c>
      <c r="B2399" s="7" t="s">
        <v>1450</v>
      </c>
      <c r="C2399" s="8" t="s">
        <v>369</v>
      </c>
      <c r="D2399" s="8" t="s">
        <v>24</v>
      </c>
      <c r="E2399" s="9">
        <v>1</v>
      </c>
      <c r="F2399" s="8" t="s">
        <v>45</v>
      </c>
      <c r="G2399" s="8" t="s">
        <v>26</v>
      </c>
      <c r="H2399" s="8" t="s">
        <v>27</v>
      </c>
      <c r="I2399" s="10">
        <v>127265000</v>
      </c>
      <c r="J2399" s="10">
        <v>0</v>
      </c>
      <c r="K2399" s="10">
        <v>1321570</v>
      </c>
      <c r="L2399" s="10">
        <v>1321570</v>
      </c>
      <c r="M2399" s="10">
        <v>0</v>
      </c>
      <c r="N2399" s="10">
        <v>1285574</v>
      </c>
      <c r="O2399" s="7" t="s">
        <v>28</v>
      </c>
      <c r="P2399" s="10">
        <v>77311</v>
      </c>
      <c r="Q2399" s="10">
        <v>70136</v>
      </c>
      <c r="R2399" s="7" t="s">
        <v>189</v>
      </c>
      <c r="S2399" s="7" t="s">
        <v>56</v>
      </c>
      <c r="T2399" s="7" t="s">
        <v>57</v>
      </c>
      <c r="U2399" s="7" t="s">
        <v>58</v>
      </c>
    </row>
    <row r="2400" spans="1:21" hidden="1" x14ac:dyDescent="0.25">
      <c r="A2400" s="6">
        <v>7764</v>
      </c>
      <c r="B2400" s="7" t="s">
        <v>1451</v>
      </c>
      <c r="C2400" s="8" t="s">
        <v>302</v>
      </c>
      <c r="D2400" s="8" t="s">
        <v>24</v>
      </c>
      <c r="E2400" s="9">
        <v>2</v>
      </c>
      <c r="F2400" s="8" t="s">
        <v>45</v>
      </c>
      <c r="G2400" s="8" t="s">
        <v>26</v>
      </c>
      <c r="H2400" s="8" t="s">
        <v>27</v>
      </c>
      <c r="I2400" s="10">
        <v>18047992</v>
      </c>
      <c r="J2400" s="10">
        <v>0</v>
      </c>
      <c r="K2400" s="10">
        <v>197523</v>
      </c>
      <c r="L2400" s="10">
        <v>197523</v>
      </c>
      <c r="M2400" s="10">
        <v>0</v>
      </c>
      <c r="N2400" s="10">
        <v>191861</v>
      </c>
      <c r="O2400" s="7" t="s">
        <v>28</v>
      </c>
      <c r="P2400" s="10">
        <v>11555</v>
      </c>
      <c r="Q2400" s="10">
        <v>10483</v>
      </c>
      <c r="R2400" s="7" t="s">
        <v>29</v>
      </c>
      <c r="S2400" s="7" t="s">
        <v>30</v>
      </c>
      <c r="T2400" s="7" t="s">
        <v>31</v>
      </c>
      <c r="U2400" s="7" t="s">
        <v>32</v>
      </c>
    </row>
    <row r="2401" spans="1:21" hidden="1" x14ac:dyDescent="0.25">
      <c r="A2401" s="6">
        <v>7764</v>
      </c>
      <c r="B2401" s="7" t="s">
        <v>1451</v>
      </c>
      <c r="C2401" s="8" t="s">
        <v>302</v>
      </c>
      <c r="D2401" s="8" t="s">
        <v>24</v>
      </c>
      <c r="E2401" s="9">
        <v>2</v>
      </c>
      <c r="F2401" s="8" t="s">
        <v>45</v>
      </c>
      <c r="G2401" s="8" t="s">
        <v>40</v>
      </c>
      <c r="H2401" s="8" t="s">
        <v>41</v>
      </c>
      <c r="I2401" s="10">
        <v>261008</v>
      </c>
      <c r="J2401" s="10">
        <v>0</v>
      </c>
      <c r="K2401" s="10">
        <v>3480</v>
      </c>
      <c r="L2401" s="10">
        <v>3480</v>
      </c>
      <c r="M2401" s="10">
        <v>0</v>
      </c>
      <c r="N2401" s="10">
        <v>600</v>
      </c>
      <c r="O2401" s="7" t="s">
        <v>42</v>
      </c>
      <c r="P2401" s="10">
        <v>281</v>
      </c>
      <c r="Q2401" s="10">
        <v>255</v>
      </c>
      <c r="R2401" s="7" t="s">
        <v>29</v>
      </c>
      <c r="S2401" s="7" t="s">
        <v>30</v>
      </c>
      <c r="T2401" s="7" t="s">
        <v>31</v>
      </c>
      <c r="U2401" s="7" t="s">
        <v>32</v>
      </c>
    </row>
    <row r="2402" spans="1:21" hidden="1" x14ac:dyDescent="0.25">
      <c r="A2402" s="6">
        <v>7766</v>
      </c>
      <c r="B2402" s="7" t="s">
        <v>1452</v>
      </c>
      <c r="C2402" s="8" t="s">
        <v>110</v>
      </c>
      <c r="D2402" s="8" t="s">
        <v>24</v>
      </c>
      <c r="E2402" s="9">
        <v>1</v>
      </c>
      <c r="F2402" s="8" t="s">
        <v>54</v>
      </c>
      <c r="G2402" s="8" t="s">
        <v>40</v>
      </c>
      <c r="H2402" s="8" t="s">
        <v>41</v>
      </c>
      <c r="I2402" s="10">
        <v>140140</v>
      </c>
      <c r="J2402" s="10">
        <v>0</v>
      </c>
      <c r="K2402" s="10">
        <v>1140</v>
      </c>
      <c r="L2402" s="10">
        <v>1140</v>
      </c>
      <c r="M2402" s="10">
        <v>0</v>
      </c>
      <c r="N2402" s="10">
        <v>190</v>
      </c>
      <c r="O2402" s="7" t="s">
        <v>42</v>
      </c>
      <c r="P2402" s="10">
        <v>92</v>
      </c>
      <c r="Q2402" s="10">
        <v>83</v>
      </c>
      <c r="R2402" s="7" t="s">
        <v>65</v>
      </c>
      <c r="S2402" s="7" t="s">
        <v>77</v>
      </c>
      <c r="T2402" s="7" t="s">
        <v>78</v>
      </c>
      <c r="U2402" s="7" t="s">
        <v>79</v>
      </c>
    </row>
    <row r="2403" spans="1:21" hidden="1" x14ac:dyDescent="0.25">
      <c r="A2403" s="6">
        <v>7767</v>
      </c>
      <c r="B2403" s="7" t="s">
        <v>1453</v>
      </c>
      <c r="C2403" s="8" t="s">
        <v>169</v>
      </c>
      <c r="D2403" s="8" t="s">
        <v>24</v>
      </c>
      <c r="E2403" s="9">
        <v>1</v>
      </c>
      <c r="F2403" s="8" t="s">
        <v>54</v>
      </c>
      <c r="G2403" s="8" t="s">
        <v>40</v>
      </c>
      <c r="H2403" s="8" t="s">
        <v>41</v>
      </c>
      <c r="I2403" s="10">
        <v>22000</v>
      </c>
      <c r="J2403" s="10">
        <v>0</v>
      </c>
      <c r="K2403" s="10">
        <v>168</v>
      </c>
      <c r="L2403" s="10">
        <v>168</v>
      </c>
      <c r="M2403" s="10">
        <v>0</v>
      </c>
      <c r="N2403" s="10">
        <v>30</v>
      </c>
      <c r="O2403" s="7" t="s">
        <v>42</v>
      </c>
      <c r="P2403" s="10">
        <v>14</v>
      </c>
      <c r="Q2403" s="10">
        <v>12</v>
      </c>
      <c r="R2403" s="7" t="s">
        <v>46</v>
      </c>
      <c r="S2403" s="7" t="s">
        <v>170</v>
      </c>
      <c r="T2403" s="7" t="s">
        <v>171</v>
      </c>
      <c r="U2403" s="7" t="s">
        <v>98</v>
      </c>
    </row>
    <row r="2404" spans="1:21" hidden="1" x14ac:dyDescent="0.25">
      <c r="A2404" s="6">
        <v>7768</v>
      </c>
      <c r="B2404" s="7" t="s">
        <v>1454</v>
      </c>
      <c r="C2404" s="8" t="s">
        <v>302</v>
      </c>
      <c r="D2404" s="8" t="s">
        <v>24</v>
      </c>
      <c r="E2404" s="9">
        <v>2</v>
      </c>
      <c r="F2404" s="8" t="s">
        <v>45</v>
      </c>
      <c r="G2404" s="8" t="s">
        <v>26</v>
      </c>
      <c r="H2404" s="8" t="s">
        <v>27</v>
      </c>
      <c r="I2404" s="10">
        <v>119285000</v>
      </c>
      <c r="J2404" s="10">
        <v>0</v>
      </c>
      <c r="K2404" s="10">
        <v>1171296</v>
      </c>
      <c r="L2404" s="10">
        <v>1171296</v>
      </c>
      <c r="M2404" s="10">
        <v>0</v>
      </c>
      <c r="N2404" s="10">
        <v>1131688</v>
      </c>
      <c r="O2404" s="7" t="s">
        <v>28</v>
      </c>
      <c r="P2404" s="10">
        <v>68520</v>
      </c>
      <c r="Q2404" s="10">
        <v>62161</v>
      </c>
      <c r="R2404" s="7" t="s">
        <v>29</v>
      </c>
      <c r="S2404" s="7" t="s">
        <v>30</v>
      </c>
      <c r="T2404" s="7" t="s">
        <v>31</v>
      </c>
      <c r="U2404" s="7" t="s">
        <v>32</v>
      </c>
    </row>
    <row r="2405" spans="1:21" hidden="1" x14ac:dyDescent="0.25">
      <c r="A2405" s="6">
        <v>7770</v>
      </c>
      <c r="B2405" s="7" t="s">
        <v>1455</v>
      </c>
      <c r="C2405" s="8" t="s">
        <v>188</v>
      </c>
      <c r="D2405" s="8" t="s">
        <v>24</v>
      </c>
      <c r="E2405" s="9">
        <v>1</v>
      </c>
      <c r="F2405" s="8" t="s">
        <v>45</v>
      </c>
      <c r="G2405" s="8" t="s">
        <v>26</v>
      </c>
      <c r="H2405" s="8" t="s">
        <v>27</v>
      </c>
      <c r="I2405" s="10">
        <v>306000</v>
      </c>
      <c r="J2405" s="10">
        <v>0</v>
      </c>
      <c r="K2405" s="10">
        <v>4092</v>
      </c>
      <c r="L2405" s="10">
        <v>4092</v>
      </c>
      <c r="M2405" s="10">
        <v>0</v>
      </c>
      <c r="N2405" s="10">
        <v>3898</v>
      </c>
      <c r="O2405" s="7" t="s">
        <v>28</v>
      </c>
      <c r="P2405" s="10">
        <v>239</v>
      </c>
      <c r="Q2405" s="10">
        <v>217</v>
      </c>
      <c r="R2405" s="7" t="s">
        <v>189</v>
      </c>
      <c r="S2405" s="7" t="s">
        <v>68</v>
      </c>
      <c r="T2405" s="7" t="s">
        <v>69</v>
      </c>
      <c r="U2405" s="7" t="s">
        <v>70</v>
      </c>
    </row>
    <row r="2406" spans="1:21" hidden="1" x14ac:dyDescent="0.25">
      <c r="A2406" s="6">
        <v>7774</v>
      </c>
      <c r="B2406" s="7" t="s">
        <v>1456</v>
      </c>
      <c r="C2406" s="8" t="s">
        <v>904</v>
      </c>
      <c r="D2406" s="8" t="s">
        <v>24</v>
      </c>
      <c r="E2406" s="9">
        <v>1</v>
      </c>
      <c r="F2406" s="8" t="s">
        <v>54</v>
      </c>
      <c r="G2406" s="8" t="s">
        <v>40</v>
      </c>
      <c r="H2406" s="8" t="s">
        <v>41</v>
      </c>
      <c r="I2406" s="10">
        <v>318000</v>
      </c>
      <c r="J2406" s="10">
        <v>0</v>
      </c>
      <c r="K2406" s="10">
        <v>3390</v>
      </c>
      <c r="L2406" s="10">
        <v>3390</v>
      </c>
      <c r="M2406" s="10">
        <v>0</v>
      </c>
      <c r="N2406" s="10">
        <v>585</v>
      </c>
      <c r="O2406" s="7" t="s">
        <v>42</v>
      </c>
      <c r="P2406" s="10">
        <v>273</v>
      </c>
      <c r="Q2406" s="10">
        <v>248</v>
      </c>
      <c r="R2406" s="7" t="s">
        <v>189</v>
      </c>
      <c r="S2406" s="7" t="s">
        <v>68</v>
      </c>
      <c r="T2406" s="7" t="s">
        <v>69</v>
      </c>
      <c r="U2406" s="7" t="s">
        <v>70</v>
      </c>
    </row>
    <row r="2407" spans="1:21" hidden="1" x14ac:dyDescent="0.25">
      <c r="A2407" s="6">
        <v>7775</v>
      </c>
      <c r="B2407" s="7" t="s">
        <v>1457</v>
      </c>
      <c r="C2407" s="8" t="s">
        <v>904</v>
      </c>
      <c r="D2407" s="8" t="s">
        <v>24</v>
      </c>
      <c r="E2407" s="9">
        <v>1</v>
      </c>
      <c r="F2407" s="8" t="s">
        <v>54</v>
      </c>
      <c r="G2407" s="8" t="s">
        <v>40</v>
      </c>
      <c r="H2407" s="8" t="s">
        <v>41</v>
      </c>
      <c r="I2407" s="10">
        <v>237000</v>
      </c>
      <c r="J2407" s="10">
        <v>0</v>
      </c>
      <c r="K2407" s="10">
        <v>2497</v>
      </c>
      <c r="L2407" s="10">
        <v>2497</v>
      </c>
      <c r="M2407" s="10">
        <v>0</v>
      </c>
      <c r="N2407" s="10">
        <v>431</v>
      </c>
      <c r="O2407" s="7" t="s">
        <v>42</v>
      </c>
      <c r="P2407" s="10">
        <v>201</v>
      </c>
      <c r="Q2407" s="10">
        <v>183</v>
      </c>
      <c r="R2407" s="7" t="s">
        <v>189</v>
      </c>
      <c r="S2407" s="7" t="s">
        <v>68</v>
      </c>
      <c r="T2407" s="7" t="s">
        <v>69</v>
      </c>
      <c r="U2407" s="7" t="s">
        <v>70</v>
      </c>
    </row>
    <row r="2408" spans="1:21" hidden="1" x14ac:dyDescent="0.25">
      <c r="A2408" s="6">
        <v>7776</v>
      </c>
      <c r="B2408" s="7" t="s">
        <v>1458</v>
      </c>
      <c r="C2408" s="8" t="s">
        <v>904</v>
      </c>
      <c r="D2408" s="8" t="s">
        <v>24</v>
      </c>
      <c r="E2408" s="9">
        <v>1</v>
      </c>
      <c r="F2408" s="8" t="s">
        <v>54</v>
      </c>
      <c r="G2408" s="8" t="s">
        <v>40</v>
      </c>
      <c r="H2408" s="8" t="s">
        <v>41</v>
      </c>
      <c r="I2408" s="10">
        <v>316000</v>
      </c>
      <c r="J2408" s="10">
        <v>0</v>
      </c>
      <c r="K2408" s="10">
        <v>3328</v>
      </c>
      <c r="L2408" s="10">
        <v>3328</v>
      </c>
      <c r="M2408" s="10">
        <v>0</v>
      </c>
      <c r="N2408" s="10">
        <v>574</v>
      </c>
      <c r="O2408" s="7" t="s">
        <v>42</v>
      </c>
      <c r="P2408" s="10">
        <v>268</v>
      </c>
      <c r="Q2408" s="10">
        <v>243</v>
      </c>
      <c r="R2408" s="7" t="s">
        <v>189</v>
      </c>
      <c r="S2408" s="7" t="s">
        <v>68</v>
      </c>
      <c r="T2408" s="7" t="s">
        <v>69</v>
      </c>
      <c r="U2408" s="7" t="s">
        <v>70</v>
      </c>
    </row>
    <row r="2409" spans="1:21" hidden="1" x14ac:dyDescent="0.25">
      <c r="A2409" s="6">
        <v>7777</v>
      </c>
      <c r="B2409" s="7" t="s">
        <v>1459</v>
      </c>
      <c r="C2409" s="8" t="s">
        <v>904</v>
      </c>
      <c r="D2409" s="8" t="s">
        <v>24</v>
      </c>
      <c r="E2409" s="9">
        <v>1</v>
      </c>
      <c r="F2409" s="8" t="s">
        <v>54</v>
      </c>
      <c r="G2409" s="8" t="s">
        <v>40</v>
      </c>
      <c r="H2409" s="8" t="s">
        <v>41</v>
      </c>
      <c r="I2409" s="10">
        <v>655000</v>
      </c>
      <c r="J2409" s="10">
        <v>0</v>
      </c>
      <c r="K2409" s="10">
        <v>6900</v>
      </c>
      <c r="L2409" s="10">
        <v>6900</v>
      </c>
      <c r="M2409" s="10">
        <v>0</v>
      </c>
      <c r="N2409" s="10">
        <v>1191</v>
      </c>
      <c r="O2409" s="7" t="s">
        <v>42</v>
      </c>
      <c r="P2409" s="10">
        <v>556</v>
      </c>
      <c r="Q2409" s="10">
        <v>505</v>
      </c>
      <c r="R2409" s="7" t="s">
        <v>189</v>
      </c>
      <c r="S2409" s="7" t="s">
        <v>68</v>
      </c>
      <c r="T2409" s="7" t="s">
        <v>69</v>
      </c>
      <c r="U2409" s="7" t="s">
        <v>70</v>
      </c>
    </row>
    <row r="2410" spans="1:21" hidden="1" x14ac:dyDescent="0.25">
      <c r="A2410" s="6">
        <v>7778</v>
      </c>
      <c r="B2410" s="7" t="s">
        <v>1460</v>
      </c>
      <c r="C2410" s="8" t="s">
        <v>904</v>
      </c>
      <c r="D2410" s="8" t="s">
        <v>24</v>
      </c>
      <c r="E2410" s="9">
        <v>1</v>
      </c>
      <c r="F2410" s="8" t="s">
        <v>54</v>
      </c>
      <c r="G2410" s="8" t="s">
        <v>40</v>
      </c>
      <c r="H2410" s="8" t="s">
        <v>41</v>
      </c>
      <c r="I2410" s="10">
        <v>303000</v>
      </c>
      <c r="J2410" s="10">
        <v>0</v>
      </c>
      <c r="K2410" s="10">
        <v>3196</v>
      </c>
      <c r="L2410" s="10">
        <v>3196</v>
      </c>
      <c r="M2410" s="10">
        <v>0</v>
      </c>
      <c r="N2410" s="10">
        <v>551</v>
      </c>
      <c r="O2410" s="7" t="s">
        <v>42</v>
      </c>
      <c r="P2410" s="10">
        <v>258</v>
      </c>
      <c r="Q2410" s="10">
        <v>234</v>
      </c>
      <c r="R2410" s="7" t="s">
        <v>189</v>
      </c>
      <c r="S2410" s="7" t="s">
        <v>68</v>
      </c>
      <c r="T2410" s="7" t="s">
        <v>69</v>
      </c>
      <c r="U2410" s="7" t="s">
        <v>70</v>
      </c>
    </row>
    <row r="2411" spans="1:21" hidden="1" x14ac:dyDescent="0.25">
      <c r="A2411" s="6">
        <v>7779</v>
      </c>
      <c r="B2411" s="7" t="s">
        <v>1461</v>
      </c>
      <c r="C2411" s="8" t="s">
        <v>904</v>
      </c>
      <c r="D2411" s="8" t="s">
        <v>24</v>
      </c>
      <c r="E2411" s="9">
        <v>1</v>
      </c>
      <c r="F2411" s="8" t="s">
        <v>54</v>
      </c>
      <c r="G2411" s="8" t="s">
        <v>40</v>
      </c>
      <c r="H2411" s="8" t="s">
        <v>41</v>
      </c>
      <c r="I2411" s="10">
        <v>626000</v>
      </c>
      <c r="J2411" s="10">
        <v>0</v>
      </c>
      <c r="K2411" s="10">
        <v>6593</v>
      </c>
      <c r="L2411" s="10">
        <v>6593</v>
      </c>
      <c r="M2411" s="10">
        <v>0</v>
      </c>
      <c r="N2411" s="10">
        <v>1138</v>
      </c>
      <c r="O2411" s="7" t="s">
        <v>42</v>
      </c>
      <c r="P2411" s="10">
        <v>532</v>
      </c>
      <c r="Q2411" s="10">
        <v>482</v>
      </c>
      <c r="R2411" s="7" t="s">
        <v>189</v>
      </c>
      <c r="S2411" s="7" t="s">
        <v>68</v>
      </c>
      <c r="T2411" s="7" t="s">
        <v>69</v>
      </c>
      <c r="U2411" s="7" t="s">
        <v>70</v>
      </c>
    </row>
    <row r="2412" spans="1:21" hidden="1" x14ac:dyDescent="0.25">
      <c r="A2412" s="6">
        <v>7780</v>
      </c>
      <c r="B2412" s="7" t="s">
        <v>1462</v>
      </c>
      <c r="C2412" s="8" t="s">
        <v>904</v>
      </c>
      <c r="D2412" s="8" t="s">
        <v>24</v>
      </c>
      <c r="E2412" s="9">
        <v>1</v>
      </c>
      <c r="F2412" s="8" t="s">
        <v>54</v>
      </c>
      <c r="G2412" s="8" t="s">
        <v>40</v>
      </c>
      <c r="H2412" s="8" t="s">
        <v>41</v>
      </c>
      <c r="I2412" s="10">
        <v>108000</v>
      </c>
      <c r="J2412" s="10">
        <v>0</v>
      </c>
      <c r="K2412" s="10">
        <v>1136</v>
      </c>
      <c r="L2412" s="10">
        <v>1136</v>
      </c>
      <c r="M2412" s="10">
        <v>0</v>
      </c>
      <c r="N2412" s="10">
        <v>196</v>
      </c>
      <c r="O2412" s="7" t="s">
        <v>42</v>
      </c>
      <c r="P2412" s="10">
        <v>92</v>
      </c>
      <c r="Q2412" s="10">
        <v>83</v>
      </c>
      <c r="R2412" s="7" t="s">
        <v>189</v>
      </c>
      <c r="S2412" s="7" t="s">
        <v>68</v>
      </c>
      <c r="T2412" s="7" t="s">
        <v>69</v>
      </c>
      <c r="U2412" s="7" t="s">
        <v>70</v>
      </c>
    </row>
    <row r="2413" spans="1:21" hidden="1" x14ac:dyDescent="0.25">
      <c r="A2413" s="6">
        <v>7781</v>
      </c>
      <c r="B2413" s="7" t="s">
        <v>1463</v>
      </c>
      <c r="C2413" s="8" t="s">
        <v>904</v>
      </c>
      <c r="D2413" s="8" t="s">
        <v>24</v>
      </c>
      <c r="E2413" s="9">
        <v>1</v>
      </c>
      <c r="F2413" s="8" t="s">
        <v>54</v>
      </c>
      <c r="G2413" s="8" t="s">
        <v>40</v>
      </c>
      <c r="H2413" s="8" t="s">
        <v>41</v>
      </c>
      <c r="I2413" s="10">
        <v>103000</v>
      </c>
      <c r="J2413" s="10">
        <v>0</v>
      </c>
      <c r="K2413" s="10">
        <v>1088</v>
      </c>
      <c r="L2413" s="10">
        <v>1088</v>
      </c>
      <c r="M2413" s="10">
        <v>0</v>
      </c>
      <c r="N2413" s="10">
        <v>188</v>
      </c>
      <c r="O2413" s="7" t="s">
        <v>42</v>
      </c>
      <c r="P2413" s="10">
        <v>88</v>
      </c>
      <c r="Q2413" s="10">
        <v>80</v>
      </c>
      <c r="R2413" s="7" t="s">
        <v>189</v>
      </c>
      <c r="S2413" s="7" t="s">
        <v>68</v>
      </c>
      <c r="T2413" s="7" t="s">
        <v>69</v>
      </c>
      <c r="U2413" s="7" t="s">
        <v>70</v>
      </c>
    </row>
    <row r="2414" spans="1:21" hidden="1" x14ac:dyDescent="0.25">
      <c r="A2414" s="6">
        <v>7782</v>
      </c>
      <c r="B2414" s="7" t="s">
        <v>1464</v>
      </c>
      <c r="C2414" s="8" t="s">
        <v>904</v>
      </c>
      <c r="D2414" s="8" t="s">
        <v>24</v>
      </c>
      <c r="E2414" s="9">
        <v>1</v>
      </c>
      <c r="F2414" s="8" t="s">
        <v>45</v>
      </c>
      <c r="G2414" s="8" t="s">
        <v>26</v>
      </c>
      <c r="H2414" s="8" t="s">
        <v>27</v>
      </c>
      <c r="I2414" s="10">
        <v>3024000</v>
      </c>
      <c r="J2414" s="10">
        <v>0</v>
      </c>
      <c r="K2414" s="10">
        <v>35566</v>
      </c>
      <c r="L2414" s="10">
        <v>35566</v>
      </c>
      <c r="M2414" s="10">
        <v>0</v>
      </c>
      <c r="N2414" s="10">
        <v>34530</v>
      </c>
      <c r="O2414" s="7" t="s">
        <v>28</v>
      </c>
      <c r="P2414" s="10">
        <v>2081</v>
      </c>
      <c r="Q2414" s="10">
        <v>1888</v>
      </c>
      <c r="R2414" s="7" t="s">
        <v>189</v>
      </c>
      <c r="S2414" s="7" t="s">
        <v>68</v>
      </c>
      <c r="T2414" s="7" t="s">
        <v>69</v>
      </c>
      <c r="U2414" s="7" t="s">
        <v>70</v>
      </c>
    </row>
    <row r="2415" spans="1:21" hidden="1" x14ac:dyDescent="0.25">
      <c r="A2415" s="6">
        <v>7783</v>
      </c>
      <c r="B2415" s="7" t="s">
        <v>1465</v>
      </c>
      <c r="C2415" s="8" t="s">
        <v>904</v>
      </c>
      <c r="D2415" s="8" t="s">
        <v>24</v>
      </c>
      <c r="E2415" s="9">
        <v>1</v>
      </c>
      <c r="F2415" s="8" t="s">
        <v>45</v>
      </c>
      <c r="G2415" s="8" t="s">
        <v>26</v>
      </c>
      <c r="H2415" s="8" t="s">
        <v>27</v>
      </c>
      <c r="I2415" s="10">
        <v>2721000</v>
      </c>
      <c r="J2415" s="10">
        <v>0</v>
      </c>
      <c r="K2415" s="10">
        <v>28984</v>
      </c>
      <c r="L2415" s="10">
        <v>28984</v>
      </c>
      <c r="M2415" s="10">
        <v>0</v>
      </c>
      <c r="N2415" s="10">
        <v>28141</v>
      </c>
      <c r="O2415" s="7" t="s">
        <v>28</v>
      </c>
      <c r="P2415" s="10">
        <v>1696</v>
      </c>
      <c r="Q2415" s="10">
        <v>1538</v>
      </c>
      <c r="R2415" s="7" t="s">
        <v>189</v>
      </c>
      <c r="S2415" s="7" t="s">
        <v>68</v>
      </c>
      <c r="T2415" s="7" t="s">
        <v>69</v>
      </c>
      <c r="U2415" s="7" t="s">
        <v>70</v>
      </c>
    </row>
    <row r="2416" spans="1:21" hidden="1" x14ac:dyDescent="0.25">
      <c r="A2416" s="6">
        <v>7784</v>
      </c>
      <c r="B2416" s="7" t="s">
        <v>1466</v>
      </c>
      <c r="C2416" s="8" t="s">
        <v>850</v>
      </c>
      <c r="D2416" s="8" t="s">
        <v>24</v>
      </c>
      <c r="E2416" s="9">
        <v>2</v>
      </c>
      <c r="F2416" s="8" t="s">
        <v>25</v>
      </c>
      <c r="G2416" s="8" t="s">
        <v>26</v>
      </c>
      <c r="H2416" s="8" t="s">
        <v>27</v>
      </c>
      <c r="I2416" s="10">
        <v>26137000</v>
      </c>
      <c r="J2416" s="10">
        <v>0</v>
      </c>
      <c r="K2416" s="10">
        <v>65444</v>
      </c>
      <c r="L2416" s="10">
        <v>65444</v>
      </c>
      <c r="M2416" s="10">
        <v>0</v>
      </c>
      <c r="N2416" s="10">
        <v>63539</v>
      </c>
      <c r="O2416" s="7" t="s">
        <v>28</v>
      </c>
      <c r="P2416" s="10">
        <v>3828</v>
      </c>
      <c r="Q2416" s="10">
        <v>3473</v>
      </c>
      <c r="R2416" s="7" t="s">
        <v>225</v>
      </c>
      <c r="S2416" s="7" t="s">
        <v>851</v>
      </c>
      <c r="T2416" s="7" t="s">
        <v>852</v>
      </c>
      <c r="U2416" s="7" t="s">
        <v>852</v>
      </c>
    </row>
    <row r="2417" spans="1:21" hidden="1" x14ac:dyDescent="0.25">
      <c r="A2417" s="6">
        <v>7784</v>
      </c>
      <c r="B2417" s="7" t="s">
        <v>1466</v>
      </c>
      <c r="C2417" s="8" t="s">
        <v>850</v>
      </c>
      <c r="D2417" s="8" t="s">
        <v>24</v>
      </c>
      <c r="E2417" s="9">
        <v>2</v>
      </c>
      <c r="F2417" s="8" t="s">
        <v>33</v>
      </c>
      <c r="G2417" s="8" t="s">
        <v>26</v>
      </c>
      <c r="H2417" s="8" t="s">
        <v>27</v>
      </c>
      <c r="I2417" s="10">
        <v>60816000</v>
      </c>
      <c r="J2417" s="10">
        <v>0</v>
      </c>
      <c r="K2417" s="10">
        <v>666764</v>
      </c>
      <c r="L2417" s="10">
        <v>666764</v>
      </c>
      <c r="M2417" s="10">
        <v>0</v>
      </c>
      <c r="N2417" s="10">
        <v>647342</v>
      </c>
      <c r="O2417" s="7" t="s">
        <v>28</v>
      </c>
      <c r="P2417" s="10">
        <v>39005</v>
      </c>
      <c r="Q2417" s="10">
        <v>35385</v>
      </c>
      <c r="R2417" s="7" t="s">
        <v>225</v>
      </c>
      <c r="S2417" s="7" t="s">
        <v>851</v>
      </c>
      <c r="T2417" s="7" t="s">
        <v>852</v>
      </c>
      <c r="U2417" s="7" t="s">
        <v>852</v>
      </c>
    </row>
    <row r="2418" spans="1:21" hidden="1" x14ac:dyDescent="0.25">
      <c r="A2418" s="6">
        <v>7790</v>
      </c>
      <c r="B2418" s="7" t="s">
        <v>1467</v>
      </c>
      <c r="C2418" s="8" t="s">
        <v>169</v>
      </c>
      <c r="D2418" s="8" t="s">
        <v>24</v>
      </c>
      <c r="E2418" s="9">
        <v>1</v>
      </c>
      <c r="F2418" s="8" t="s">
        <v>34</v>
      </c>
      <c r="G2418" s="8" t="s">
        <v>35</v>
      </c>
      <c r="H2418" s="8" t="s">
        <v>36</v>
      </c>
      <c r="I2418" s="10">
        <v>3058029603</v>
      </c>
      <c r="J2418" s="10">
        <v>0</v>
      </c>
      <c r="K2418" s="10">
        <v>28663077</v>
      </c>
      <c r="L2418" s="10">
        <v>28663077</v>
      </c>
      <c r="M2418" s="10">
        <v>0</v>
      </c>
      <c r="N2418" s="10">
        <v>1567193</v>
      </c>
      <c r="O2418" s="7" t="s">
        <v>37</v>
      </c>
      <c r="P2418" s="10">
        <v>2947869</v>
      </c>
      <c r="Q2418" s="10">
        <v>2674289</v>
      </c>
      <c r="R2418" s="7" t="s">
        <v>46</v>
      </c>
      <c r="S2418" s="7" t="s">
        <v>170</v>
      </c>
      <c r="T2418" s="7" t="s">
        <v>171</v>
      </c>
      <c r="U2418" s="7" t="s">
        <v>98</v>
      </c>
    </row>
    <row r="2419" spans="1:21" hidden="1" x14ac:dyDescent="0.25">
      <c r="A2419" s="6">
        <v>7790</v>
      </c>
      <c r="B2419" s="7" t="s">
        <v>1467</v>
      </c>
      <c r="C2419" s="8" t="s">
        <v>169</v>
      </c>
      <c r="D2419" s="8" t="s">
        <v>24</v>
      </c>
      <c r="E2419" s="9">
        <v>1</v>
      </c>
      <c r="F2419" s="8" t="s">
        <v>34</v>
      </c>
      <c r="G2419" s="8" t="s">
        <v>40</v>
      </c>
      <c r="H2419" s="8" t="s">
        <v>41</v>
      </c>
      <c r="I2419" s="10">
        <v>5467397</v>
      </c>
      <c r="J2419" s="10">
        <v>0</v>
      </c>
      <c r="K2419" s="10">
        <v>51094</v>
      </c>
      <c r="L2419" s="10">
        <v>51094</v>
      </c>
      <c r="M2419" s="10">
        <v>0</v>
      </c>
      <c r="N2419" s="10">
        <v>8948</v>
      </c>
      <c r="O2419" s="7" t="s">
        <v>42</v>
      </c>
      <c r="P2419" s="10">
        <v>4120</v>
      </c>
      <c r="Q2419" s="10">
        <v>3738</v>
      </c>
      <c r="R2419" s="7" t="s">
        <v>46</v>
      </c>
      <c r="S2419" s="7" t="s">
        <v>170</v>
      </c>
      <c r="T2419" s="7" t="s">
        <v>171</v>
      </c>
      <c r="U2419" s="7" t="s">
        <v>98</v>
      </c>
    </row>
    <row r="2420" spans="1:21" hidden="1" x14ac:dyDescent="0.25">
      <c r="A2420" s="6">
        <v>7791</v>
      </c>
      <c r="B2420" s="7" t="s">
        <v>1468</v>
      </c>
      <c r="C2420" s="8" t="s">
        <v>904</v>
      </c>
      <c r="D2420" s="8" t="s">
        <v>24</v>
      </c>
      <c r="E2420" s="9">
        <v>1</v>
      </c>
      <c r="F2420" s="8" t="s">
        <v>54</v>
      </c>
      <c r="G2420" s="8" t="s">
        <v>40</v>
      </c>
      <c r="H2420" s="8" t="s">
        <v>41</v>
      </c>
      <c r="I2420" s="10">
        <v>562000</v>
      </c>
      <c r="J2420" s="10">
        <v>0</v>
      </c>
      <c r="K2420" s="10">
        <v>5917</v>
      </c>
      <c r="L2420" s="10">
        <v>5917</v>
      </c>
      <c r="M2420" s="10">
        <v>0</v>
      </c>
      <c r="N2420" s="10">
        <v>1021</v>
      </c>
      <c r="O2420" s="7" t="s">
        <v>42</v>
      </c>
      <c r="P2420" s="10">
        <v>477</v>
      </c>
      <c r="Q2420" s="10">
        <v>433</v>
      </c>
      <c r="R2420" s="7" t="s">
        <v>189</v>
      </c>
      <c r="S2420" s="7" t="s">
        <v>68</v>
      </c>
      <c r="T2420" s="7" t="s">
        <v>69</v>
      </c>
      <c r="U2420" s="7" t="s">
        <v>70</v>
      </c>
    </row>
    <row r="2421" spans="1:21" x14ac:dyDescent="0.25">
      <c r="A2421" s="6">
        <v>7795</v>
      </c>
      <c r="B2421" s="7" t="s">
        <v>1469</v>
      </c>
      <c r="C2421" s="8" t="s">
        <v>1092</v>
      </c>
      <c r="D2421" s="8" t="s">
        <v>24</v>
      </c>
      <c r="E2421" s="9">
        <v>1</v>
      </c>
      <c r="F2421" s="8" t="s">
        <v>45</v>
      </c>
      <c r="G2421" s="8" t="s">
        <v>26</v>
      </c>
      <c r="H2421" s="8" t="s">
        <v>27</v>
      </c>
      <c r="I2421" s="10">
        <v>304000</v>
      </c>
      <c r="J2421" s="10">
        <v>0</v>
      </c>
      <c r="K2421" s="10">
        <v>5405</v>
      </c>
      <c r="L2421" s="10">
        <v>5405</v>
      </c>
      <c r="M2421" s="10">
        <v>0</v>
      </c>
      <c r="N2421" s="10">
        <v>5405</v>
      </c>
      <c r="O2421" s="7" t="s">
        <v>28</v>
      </c>
      <c r="P2421" s="10">
        <v>316</v>
      </c>
      <c r="Q2421" s="10">
        <v>287</v>
      </c>
      <c r="R2421" s="7" t="s">
        <v>55</v>
      </c>
      <c r="S2421" s="7" t="s">
        <v>56</v>
      </c>
      <c r="T2421" s="7" t="s">
        <v>57</v>
      </c>
      <c r="U2421" s="7" t="s">
        <v>58</v>
      </c>
    </row>
    <row r="2422" spans="1:21" hidden="1" x14ac:dyDescent="0.25">
      <c r="A2422" s="6">
        <v>7797</v>
      </c>
      <c r="B2422" s="7" t="s">
        <v>1470</v>
      </c>
      <c r="C2422" s="8" t="s">
        <v>1070</v>
      </c>
      <c r="D2422" s="8" t="s">
        <v>24</v>
      </c>
      <c r="E2422" s="9">
        <v>1</v>
      </c>
      <c r="F2422" s="8" t="s">
        <v>54</v>
      </c>
      <c r="G2422" s="8" t="s">
        <v>40</v>
      </c>
      <c r="H2422" s="8" t="s">
        <v>41</v>
      </c>
      <c r="I2422" s="10">
        <v>80000</v>
      </c>
      <c r="J2422" s="10">
        <v>0</v>
      </c>
      <c r="K2422" s="10">
        <v>932</v>
      </c>
      <c r="L2422" s="10">
        <v>932</v>
      </c>
      <c r="M2422" s="10">
        <v>0</v>
      </c>
      <c r="N2422" s="10">
        <v>161</v>
      </c>
      <c r="O2422" s="7" t="s">
        <v>42</v>
      </c>
      <c r="P2422" s="10">
        <v>75</v>
      </c>
      <c r="Q2422" s="10">
        <v>68</v>
      </c>
      <c r="R2422" s="7" t="s">
        <v>29</v>
      </c>
      <c r="S2422" s="7" t="s">
        <v>68</v>
      </c>
      <c r="T2422" s="7" t="s">
        <v>69</v>
      </c>
      <c r="U2422" s="7" t="s">
        <v>70</v>
      </c>
    </row>
    <row r="2423" spans="1:21" hidden="1" x14ac:dyDescent="0.25">
      <c r="A2423" s="6">
        <v>7798</v>
      </c>
      <c r="B2423" s="7" t="s">
        <v>1471</v>
      </c>
      <c r="C2423" s="8" t="s">
        <v>1070</v>
      </c>
      <c r="D2423" s="8" t="s">
        <v>24</v>
      </c>
      <c r="E2423" s="9">
        <v>1</v>
      </c>
      <c r="F2423" s="8" t="s">
        <v>54</v>
      </c>
      <c r="G2423" s="8" t="s">
        <v>40</v>
      </c>
      <c r="H2423" s="8" t="s">
        <v>41</v>
      </c>
      <c r="I2423" s="10">
        <v>21000</v>
      </c>
      <c r="J2423" s="10">
        <v>0</v>
      </c>
      <c r="K2423" s="10">
        <v>354</v>
      </c>
      <c r="L2423" s="10">
        <v>354</v>
      </c>
      <c r="M2423" s="10">
        <v>0</v>
      </c>
      <c r="N2423" s="10">
        <v>61</v>
      </c>
      <c r="O2423" s="7" t="s">
        <v>42</v>
      </c>
      <c r="P2423" s="10">
        <v>29</v>
      </c>
      <c r="Q2423" s="10">
        <v>26</v>
      </c>
      <c r="R2423" s="7" t="s">
        <v>29</v>
      </c>
      <c r="S2423" s="7" t="s">
        <v>68</v>
      </c>
      <c r="T2423" s="7" t="s">
        <v>69</v>
      </c>
      <c r="U2423" s="7" t="s">
        <v>70</v>
      </c>
    </row>
    <row r="2424" spans="1:21" x14ac:dyDescent="0.25">
      <c r="A2424" s="6">
        <v>7799</v>
      </c>
      <c r="B2424" s="7" t="s">
        <v>1472</v>
      </c>
      <c r="C2424" s="8" t="s">
        <v>1092</v>
      </c>
      <c r="D2424" s="8" t="s">
        <v>24</v>
      </c>
      <c r="E2424" s="9">
        <v>1</v>
      </c>
      <c r="F2424" s="8" t="s">
        <v>45</v>
      </c>
      <c r="G2424" s="8" t="s">
        <v>26</v>
      </c>
      <c r="H2424" s="8" t="s">
        <v>27</v>
      </c>
      <c r="I2424" s="10">
        <v>47994000</v>
      </c>
      <c r="J2424" s="10">
        <v>0</v>
      </c>
      <c r="K2424" s="10">
        <v>597941</v>
      </c>
      <c r="L2424" s="10">
        <v>597941</v>
      </c>
      <c r="M2424" s="10">
        <v>0</v>
      </c>
      <c r="N2424" s="10">
        <v>617070</v>
      </c>
      <c r="O2424" s="7" t="s">
        <v>28</v>
      </c>
      <c r="P2424" s="10">
        <v>34979</v>
      </c>
      <c r="Q2424" s="10">
        <v>31733</v>
      </c>
      <c r="R2424" s="7" t="s">
        <v>55</v>
      </c>
      <c r="S2424" s="7" t="s">
        <v>56</v>
      </c>
      <c r="T2424" s="7" t="s">
        <v>57</v>
      </c>
      <c r="U2424" s="7" t="s">
        <v>58</v>
      </c>
    </row>
    <row r="2425" spans="1:21" hidden="1" x14ac:dyDescent="0.25">
      <c r="A2425" s="6">
        <v>7805</v>
      </c>
      <c r="B2425" s="7" t="s">
        <v>1473</v>
      </c>
      <c r="C2425" s="8" t="s">
        <v>390</v>
      </c>
      <c r="D2425" s="8" t="s">
        <v>24</v>
      </c>
      <c r="E2425" s="9">
        <v>1</v>
      </c>
      <c r="F2425" s="8" t="s">
        <v>25</v>
      </c>
      <c r="G2425" s="8" t="s">
        <v>26</v>
      </c>
      <c r="H2425" s="8" t="s">
        <v>27</v>
      </c>
      <c r="I2425" s="10">
        <v>2940328383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7" t="s">
        <v>28</v>
      </c>
      <c r="P2425" s="10">
        <v>0</v>
      </c>
      <c r="Q2425" s="10">
        <v>0</v>
      </c>
      <c r="R2425" s="7" t="s">
        <v>29</v>
      </c>
      <c r="S2425" s="7" t="s">
        <v>391</v>
      </c>
      <c r="T2425" s="7" t="s">
        <v>392</v>
      </c>
      <c r="U2425" s="7" t="s">
        <v>131</v>
      </c>
    </row>
    <row r="2426" spans="1:21" hidden="1" x14ac:dyDescent="0.25">
      <c r="A2426" s="6">
        <v>7805</v>
      </c>
      <c r="B2426" s="7" t="s">
        <v>1473</v>
      </c>
      <c r="C2426" s="8" t="s">
        <v>390</v>
      </c>
      <c r="D2426" s="8" t="s">
        <v>24</v>
      </c>
      <c r="E2426" s="9">
        <v>1</v>
      </c>
      <c r="F2426" s="8" t="s">
        <v>25</v>
      </c>
      <c r="G2426" s="8" t="s">
        <v>40</v>
      </c>
      <c r="H2426" s="8" t="s">
        <v>41</v>
      </c>
      <c r="I2426" s="10">
        <v>126617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7" t="s">
        <v>42</v>
      </c>
      <c r="P2426" s="10">
        <v>0</v>
      </c>
      <c r="Q2426" s="10">
        <v>0</v>
      </c>
      <c r="R2426" s="7" t="s">
        <v>29</v>
      </c>
      <c r="S2426" s="7" t="s">
        <v>391</v>
      </c>
      <c r="T2426" s="7" t="s">
        <v>392</v>
      </c>
      <c r="U2426" s="7" t="s">
        <v>131</v>
      </c>
    </row>
    <row r="2427" spans="1:21" hidden="1" x14ac:dyDescent="0.25">
      <c r="A2427" s="6">
        <v>7805</v>
      </c>
      <c r="B2427" s="7" t="s">
        <v>1473</v>
      </c>
      <c r="C2427" s="8" t="s">
        <v>390</v>
      </c>
      <c r="D2427" s="8" t="s">
        <v>24</v>
      </c>
      <c r="E2427" s="9">
        <v>1</v>
      </c>
      <c r="F2427" s="8" t="s">
        <v>33</v>
      </c>
      <c r="G2427" s="8" t="s">
        <v>26</v>
      </c>
      <c r="H2427" s="8" t="s">
        <v>27</v>
      </c>
      <c r="I2427" s="10">
        <v>4744517941</v>
      </c>
      <c r="J2427" s="10">
        <v>0</v>
      </c>
      <c r="K2427" s="10">
        <v>53674783</v>
      </c>
      <c r="L2427" s="10">
        <v>53674783</v>
      </c>
      <c r="M2427" s="10">
        <v>0</v>
      </c>
      <c r="N2427" s="10">
        <v>52040796</v>
      </c>
      <c r="O2427" s="7" t="s">
        <v>28</v>
      </c>
      <c r="P2427" s="10">
        <v>3139953</v>
      </c>
      <c r="Q2427" s="10">
        <v>2848547</v>
      </c>
      <c r="R2427" s="7" t="s">
        <v>29</v>
      </c>
      <c r="S2427" s="7" t="s">
        <v>391</v>
      </c>
      <c r="T2427" s="7" t="s">
        <v>392</v>
      </c>
      <c r="U2427" s="7" t="s">
        <v>131</v>
      </c>
    </row>
    <row r="2428" spans="1:21" hidden="1" x14ac:dyDescent="0.25">
      <c r="A2428" s="6">
        <v>7805</v>
      </c>
      <c r="B2428" s="7" t="s">
        <v>1473</v>
      </c>
      <c r="C2428" s="8" t="s">
        <v>390</v>
      </c>
      <c r="D2428" s="8" t="s">
        <v>24</v>
      </c>
      <c r="E2428" s="9">
        <v>1</v>
      </c>
      <c r="F2428" s="8" t="s">
        <v>33</v>
      </c>
      <c r="G2428" s="8" t="s">
        <v>40</v>
      </c>
      <c r="H2428" s="8" t="s">
        <v>41</v>
      </c>
      <c r="I2428" s="10">
        <v>190059</v>
      </c>
      <c r="J2428" s="10">
        <v>0</v>
      </c>
      <c r="K2428" s="10">
        <v>2205</v>
      </c>
      <c r="L2428" s="10">
        <v>2205</v>
      </c>
      <c r="M2428" s="10">
        <v>0</v>
      </c>
      <c r="N2428" s="10">
        <v>375</v>
      </c>
      <c r="O2428" s="7" t="s">
        <v>42</v>
      </c>
      <c r="P2428" s="10">
        <v>178</v>
      </c>
      <c r="Q2428" s="10">
        <v>161</v>
      </c>
      <c r="R2428" s="7" t="s">
        <v>29</v>
      </c>
      <c r="S2428" s="7" t="s">
        <v>391</v>
      </c>
      <c r="T2428" s="7" t="s">
        <v>392</v>
      </c>
      <c r="U2428" s="7" t="s">
        <v>131</v>
      </c>
    </row>
    <row r="2429" spans="1:21" hidden="1" x14ac:dyDescent="0.25">
      <c r="A2429" s="6">
        <v>7805</v>
      </c>
      <c r="B2429" s="7" t="s">
        <v>1473</v>
      </c>
      <c r="C2429" s="8" t="s">
        <v>390</v>
      </c>
      <c r="D2429" s="8" t="s">
        <v>24</v>
      </c>
      <c r="E2429" s="9">
        <v>1</v>
      </c>
      <c r="F2429" s="8" t="s">
        <v>45</v>
      </c>
      <c r="G2429" s="8" t="s">
        <v>26</v>
      </c>
      <c r="H2429" s="8" t="s">
        <v>27</v>
      </c>
      <c r="I2429" s="10">
        <v>2972805526</v>
      </c>
      <c r="J2429" s="10">
        <v>0</v>
      </c>
      <c r="K2429" s="10">
        <v>33379153</v>
      </c>
      <c r="L2429" s="10">
        <v>33379153</v>
      </c>
      <c r="M2429" s="10">
        <v>0</v>
      </c>
      <c r="N2429" s="10">
        <v>32338050</v>
      </c>
      <c r="O2429" s="7" t="s">
        <v>28</v>
      </c>
      <c r="P2429" s="10">
        <v>1952667</v>
      </c>
      <c r="Q2429" s="10">
        <v>1771448</v>
      </c>
      <c r="R2429" s="7" t="s">
        <v>29</v>
      </c>
      <c r="S2429" s="7" t="s">
        <v>391</v>
      </c>
      <c r="T2429" s="7" t="s">
        <v>392</v>
      </c>
      <c r="U2429" s="7" t="s">
        <v>131</v>
      </c>
    </row>
    <row r="2430" spans="1:21" hidden="1" x14ac:dyDescent="0.25">
      <c r="A2430" s="6">
        <v>7805</v>
      </c>
      <c r="B2430" s="7" t="s">
        <v>1473</v>
      </c>
      <c r="C2430" s="8" t="s">
        <v>390</v>
      </c>
      <c r="D2430" s="8" t="s">
        <v>24</v>
      </c>
      <c r="E2430" s="9">
        <v>1</v>
      </c>
      <c r="F2430" s="8" t="s">
        <v>45</v>
      </c>
      <c r="G2430" s="8" t="s">
        <v>40</v>
      </c>
      <c r="H2430" s="8" t="s">
        <v>41</v>
      </c>
      <c r="I2430" s="10">
        <v>271474</v>
      </c>
      <c r="J2430" s="10">
        <v>0</v>
      </c>
      <c r="K2430" s="10">
        <v>3084</v>
      </c>
      <c r="L2430" s="10">
        <v>3084</v>
      </c>
      <c r="M2430" s="10">
        <v>0</v>
      </c>
      <c r="N2430" s="10">
        <v>523</v>
      </c>
      <c r="O2430" s="7" t="s">
        <v>42</v>
      </c>
      <c r="P2430" s="10">
        <v>249</v>
      </c>
      <c r="Q2430" s="10">
        <v>226</v>
      </c>
      <c r="R2430" s="7" t="s">
        <v>29</v>
      </c>
      <c r="S2430" s="7" t="s">
        <v>391</v>
      </c>
      <c r="T2430" s="7" t="s">
        <v>392</v>
      </c>
      <c r="U2430" s="7" t="s">
        <v>131</v>
      </c>
    </row>
    <row r="2431" spans="1:21" x14ac:dyDescent="0.25">
      <c r="A2431" s="6">
        <v>7810</v>
      </c>
      <c r="B2431" s="7" t="s">
        <v>1474</v>
      </c>
      <c r="C2431" s="8" t="s">
        <v>1092</v>
      </c>
      <c r="D2431" s="8" t="s">
        <v>24</v>
      </c>
      <c r="E2431" s="9">
        <v>1</v>
      </c>
      <c r="F2431" s="8" t="s">
        <v>54</v>
      </c>
      <c r="G2431" s="8" t="s">
        <v>40</v>
      </c>
      <c r="H2431" s="8" t="s">
        <v>41</v>
      </c>
      <c r="I2431" s="10">
        <v>12000</v>
      </c>
      <c r="J2431" s="10">
        <v>0</v>
      </c>
      <c r="K2431" s="10">
        <v>118</v>
      </c>
      <c r="L2431" s="10">
        <v>118</v>
      </c>
      <c r="M2431" s="10">
        <v>0</v>
      </c>
      <c r="N2431" s="10">
        <v>20</v>
      </c>
      <c r="O2431" s="7" t="s">
        <v>42</v>
      </c>
      <c r="P2431" s="10">
        <v>10</v>
      </c>
      <c r="Q2431" s="10">
        <v>9</v>
      </c>
      <c r="R2431" s="7" t="s">
        <v>55</v>
      </c>
      <c r="S2431" s="7" t="s">
        <v>56</v>
      </c>
      <c r="T2431" s="7" t="s">
        <v>57</v>
      </c>
      <c r="U2431" s="7" t="s">
        <v>58</v>
      </c>
    </row>
    <row r="2432" spans="1:21" hidden="1" x14ac:dyDescent="0.25">
      <c r="A2432" s="6">
        <v>7813</v>
      </c>
      <c r="B2432" s="7" t="s">
        <v>1475</v>
      </c>
      <c r="C2432" s="8" t="s">
        <v>302</v>
      </c>
      <c r="D2432" s="8" t="s">
        <v>24</v>
      </c>
      <c r="E2432" s="9">
        <v>1</v>
      </c>
      <c r="F2432" s="8" t="s">
        <v>45</v>
      </c>
      <c r="G2432" s="8" t="s">
        <v>26</v>
      </c>
      <c r="H2432" s="8" t="s">
        <v>27</v>
      </c>
      <c r="I2432" s="10">
        <v>466134000</v>
      </c>
      <c r="J2432" s="10">
        <v>0</v>
      </c>
      <c r="K2432" s="10">
        <v>4967345</v>
      </c>
      <c r="L2432" s="10">
        <v>4967345</v>
      </c>
      <c r="M2432" s="10">
        <v>0</v>
      </c>
      <c r="N2432" s="10">
        <v>5277009</v>
      </c>
      <c r="O2432" s="7" t="s">
        <v>28</v>
      </c>
      <c r="P2432" s="10">
        <v>290588</v>
      </c>
      <c r="Q2432" s="10">
        <v>263619</v>
      </c>
      <c r="R2432" s="7" t="s">
        <v>29</v>
      </c>
      <c r="S2432" s="7" t="s">
        <v>30</v>
      </c>
      <c r="T2432" s="7" t="s">
        <v>31</v>
      </c>
      <c r="U2432" s="7" t="s">
        <v>32</v>
      </c>
    </row>
    <row r="2433" spans="1:21" hidden="1" x14ac:dyDescent="0.25">
      <c r="A2433" s="6">
        <v>7814</v>
      </c>
      <c r="B2433" s="7" t="s">
        <v>1476</v>
      </c>
      <c r="C2433" s="8" t="s">
        <v>129</v>
      </c>
      <c r="D2433" s="8" t="s">
        <v>24</v>
      </c>
      <c r="E2433" s="9">
        <v>1</v>
      </c>
      <c r="F2433" s="8" t="s">
        <v>54</v>
      </c>
      <c r="G2433" s="8" t="s">
        <v>40</v>
      </c>
      <c r="H2433" s="8" t="s">
        <v>41</v>
      </c>
      <c r="I2433" s="10">
        <v>171000</v>
      </c>
      <c r="J2433" s="10">
        <v>0</v>
      </c>
      <c r="K2433" s="10">
        <v>1599</v>
      </c>
      <c r="L2433" s="10">
        <v>1599</v>
      </c>
      <c r="M2433" s="10">
        <v>0</v>
      </c>
      <c r="N2433" s="10">
        <v>271</v>
      </c>
      <c r="O2433" s="7" t="s">
        <v>42</v>
      </c>
      <c r="P2433" s="10">
        <v>129</v>
      </c>
      <c r="Q2433" s="10">
        <v>117</v>
      </c>
      <c r="R2433" s="7" t="s">
        <v>29</v>
      </c>
      <c r="S2433" s="7" t="s">
        <v>890</v>
      </c>
      <c r="T2433" s="7" t="s">
        <v>891</v>
      </c>
      <c r="U2433" s="7" t="s">
        <v>131</v>
      </c>
    </row>
    <row r="2434" spans="1:21" x14ac:dyDescent="0.25">
      <c r="A2434" s="6">
        <v>7818</v>
      </c>
      <c r="B2434" s="7" t="s">
        <v>1477</v>
      </c>
      <c r="C2434" s="8" t="s">
        <v>188</v>
      </c>
      <c r="D2434" s="8" t="s">
        <v>24</v>
      </c>
      <c r="E2434" s="9">
        <v>1</v>
      </c>
      <c r="F2434" s="8" t="s">
        <v>45</v>
      </c>
      <c r="G2434" s="8" t="s">
        <v>26</v>
      </c>
      <c r="H2434" s="8" t="s">
        <v>27</v>
      </c>
      <c r="I2434" s="10">
        <v>7710367</v>
      </c>
      <c r="J2434" s="10">
        <v>0</v>
      </c>
      <c r="K2434" s="10">
        <v>135866</v>
      </c>
      <c r="L2434" s="10">
        <v>135866</v>
      </c>
      <c r="M2434" s="10">
        <v>0</v>
      </c>
      <c r="N2434" s="10">
        <v>131907</v>
      </c>
      <c r="O2434" s="7" t="s">
        <v>28</v>
      </c>
      <c r="P2434" s="10">
        <v>7948</v>
      </c>
      <c r="Q2434" s="10">
        <v>7210</v>
      </c>
      <c r="R2434" s="7" t="s">
        <v>29</v>
      </c>
      <c r="S2434" s="7" t="s">
        <v>56</v>
      </c>
      <c r="T2434" s="7" t="s">
        <v>57</v>
      </c>
      <c r="U2434" s="7" t="s">
        <v>58</v>
      </c>
    </row>
    <row r="2435" spans="1:21" x14ac:dyDescent="0.25">
      <c r="A2435" s="6">
        <v>7818</v>
      </c>
      <c r="B2435" s="7" t="s">
        <v>1477</v>
      </c>
      <c r="C2435" s="8" t="s">
        <v>188</v>
      </c>
      <c r="D2435" s="8" t="s">
        <v>24</v>
      </c>
      <c r="E2435" s="9">
        <v>1</v>
      </c>
      <c r="F2435" s="8" t="s">
        <v>45</v>
      </c>
      <c r="G2435" s="8" t="s">
        <v>40</v>
      </c>
      <c r="H2435" s="8" t="s">
        <v>41</v>
      </c>
      <c r="I2435" s="10">
        <v>2633</v>
      </c>
      <c r="J2435" s="10">
        <v>0</v>
      </c>
      <c r="K2435" s="10">
        <v>46</v>
      </c>
      <c r="L2435" s="10">
        <v>46</v>
      </c>
      <c r="M2435" s="10">
        <v>0</v>
      </c>
      <c r="N2435" s="10">
        <v>8</v>
      </c>
      <c r="O2435" s="7" t="s">
        <v>42</v>
      </c>
      <c r="P2435" s="10">
        <v>4</v>
      </c>
      <c r="Q2435" s="10">
        <v>3</v>
      </c>
      <c r="R2435" s="7" t="s">
        <v>29</v>
      </c>
      <c r="S2435" s="7" t="s">
        <v>56</v>
      </c>
      <c r="T2435" s="7" t="s">
        <v>57</v>
      </c>
      <c r="U2435" s="7" t="s">
        <v>58</v>
      </c>
    </row>
    <row r="2436" spans="1:21" hidden="1" x14ac:dyDescent="0.25">
      <c r="A2436" s="6">
        <v>7824</v>
      </c>
      <c r="B2436" s="7" t="s">
        <v>1478</v>
      </c>
      <c r="C2436" s="8" t="s">
        <v>25</v>
      </c>
      <c r="D2436" s="8" t="s">
        <v>24</v>
      </c>
      <c r="E2436" s="9">
        <v>1</v>
      </c>
      <c r="F2436" s="8" t="s">
        <v>45</v>
      </c>
      <c r="G2436" s="8" t="s">
        <v>26</v>
      </c>
      <c r="H2436" s="8" t="s">
        <v>27</v>
      </c>
      <c r="I2436" s="10">
        <v>1233652</v>
      </c>
      <c r="J2436" s="10">
        <v>0</v>
      </c>
      <c r="K2436" s="10">
        <v>18028</v>
      </c>
      <c r="L2436" s="10">
        <v>18028</v>
      </c>
      <c r="M2436" s="10">
        <v>0</v>
      </c>
      <c r="N2436" s="10">
        <v>17336</v>
      </c>
      <c r="O2436" s="7" t="s">
        <v>28</v>
      </c>
      <c r="P2436" s="10">
        <v>1055</v>
      </c>
      <c r="Q2436" s="10">
        <v>957</v>
      </c>
      <c r="R2436" s="7" t="s">
        <v>46</v>
      </c>
      <c r="S2436" s="7" t="s">
        <v>191</v>
      </c>
      <c r="T2436" s="7" t="s">
        <v>192</v>
      </c>
      <c r="U2436" s="7" t="s">
        <v>145</v>
      </c>
    </row>
    <row r="2437" spans="1:21" hidden="1" x14ac:dyDescent="0.25">
      <c r="A2437" s="6">
        <v>7824</v>
      </c>
      <c r="B2437" s="7" t="s">
        <v>1478</v>
      </c>
      <c r="C2437" s="8" t="s">
        <v>25</v>
      </c>
      <c r="D2437" s="8" t="s">
        <v>24</v>
      </c>
      <c r="E2437" s="9">
        <v>1</v>
      </c>
      <c r="F2437" s="8" t="s">
        <v>45</v>
      </c>
      <c r="G2437" s="8" t="s">
        <v>40</v>
      </c>
      <c r="H2437" s="8" t="s">
        <v>41</v>
      </c>
      <c r="I2437" s="10">
        <v>335348</v>
      </c>
      <c r="J2437" s="10">
        <v>0</v>
      </c>
      <c r="K2437" s="10">
        <v>4900</v>
      </c>
      <c r="L2437" s="10">
        <v>4900</v>
      </c>
      <c r="M2437" s="10">
        <v>0</v>
      </c>
      <c r="N2437" s="10">
        <v>845</v>
      </c>
      <c r="O2437" s="7" t="s">
        <v>42</v>
      </c>
      <c r="P2437" s="10">
        <v>395</v>
      </c>
      <c r="Q2437" s="10">
        <v>358</v>
      </c>
      <c r="R2437" s="7" t="s">
        <v>46</v>
      </c>
      <c r="S2437" s="7" t="s">
        <v>191</v>
      </c>
      <c r="T2437" s="7" t="s">
        <v>192</v>
      </c>
      <c r="U2437" s="7" t="s">
        <v>145</v>
      </c>
    </row>
    <row r="2438" spans="1:21" hidden="1" x14ac:dyDescent="0.25">
      <c r="A2438" s="6">
        <v>7825</v>
      </c>
      <c r="B2438" s="7" t="s">
        <v>1479</v>
      </c>
      <c r="C2438" s="8" t="s">
        <v>152</v>
      </c>
      <c r="D2438" s="8" t="s">
        <v>24</v>
      </c>
      <c r="E2438" s="9">
        <v>1</v>
      </c>
      <c r="F2438" s="8" t="s">
        <v>45</v>
      </c>
      <c r="G2438" s="8" t="s">
        <v>26</v>
      </c>
      <c r="H2438" s="8" t="s">
        <v>27</v>
      </c>
      <c r="I2438" s="10">
        <v>48100000</v>
      </c>
      <c r="J2438" s="10">
        <v>0</v>
      </c>
      <c r="K2438" s="10">
        <v>520061</v>
      </c>
      <c r="L2438" s="10">
        <v>520061</v>
      </c>
      <c r="M2438" s="10">
        <v>0</v>
      </c>
      <c r="N2438" s="10">
        <v>500058</v>
      </c>
      <c r="O2438" s="7" t="s">
        <v>28</v>
      </c>
      <c r="P2438" s="10">
        <v>30423</v>
      </c>
      <c r="Q2438" s="10">
        <v>27600</v>
      </c>
      <c r="R2438" s="7" t="s">
        <v>65</v>
      </c>
      <c r="S2438" s="7" t="s">
        <v>77</v>
      </c>
      <c r="T2438" s="7" t="s">
        <v>78</v>
      </c>
      <c r="U2438" s="7" t="s">
        <v>79</v>
      </c>
    </row>
    <row r="2439" spans="1:21" hidden="1" x14ac:dyDescent="0.25">
      <c r="A2439" s="6">
        <v>7826</v>
      </c>
      <c r="B2439" s="7" t="s">
        <v>1480</v>
      </c>
      <c r="C2439" s="8" t="s">
        <v>390</v>
      </c>
      <c r="D2439" s="8" t="s">
        <v>24</v>
      </c>
      <c r="E2439" s="9">
        <v>2</v>
      </c>
      <c r="F2439" s="8" t="s">
        <v>25</v>
      </c>
      <c r="G2439" s="8" t="s">
        <v>26</v>
      </c>
      <c r="H2439" s="8" t="s">
        <v>27</v>
      </c>
      <c r="I2439" s="10">
        <v>1353458000</v>
      </c>
      <c r="J2439" s="10">
        <v>0</v>
      </c>
      <c r="K2439" s="10">
        <v>546921</v>
      </c>
      <c r="L2439" s="10">
        <v>546921</v>
      </c>
      <c r="M2439" s="10">
        <v>0</v>
      </c>
      <c r="N2439" s="10">
        <v>527407</v>
      </c>
      <c r="O2439" s="7" t="s">
        <v>28</v>
      </c>
      <c r="P2439" s="10">
        <v>31995</v>
      </c>
      <c r="Q2439" s="10">
        <v>29025</v>
      </c>
      <c r="R2439" s="7" t="s">
        <v>29</v>
      </c>
      <c r="S2439" s="7" t="s">
        <v>890</v>
      </c>
      <c r="T2439" s="7" t="s">
        <v>891</v>
      </c>
      <c r="U2439" s="7" t="s">
        <v>131</v>
      </c>
    </row>
    <row r="2440" spans="1:21" hidden="1" x14ac:dyDescent="0.25">
      <c r="A2440" s="6">
        <v>7826</v>
      </c>
      <c r="B2440" s="7" t="s">
        <v>1480</v>
      </c>
      <c r="C2440" s="8" t="s">
        <v>390</v>
      </c>
      <c r="D2440" s="8" t="s">
        <v>24</v>
      </c>
      <c r="E2440" s="9">
        <v>2</v>
      </c>
      <c r="F2440" s="8" t="s">
        <v>33</v>
      </c>
      <c r="G2440" s="8" t="s">
        <v>26</v>
      </c>
      <c r="H2440" s="8" t="s">
        <v>27</v>
      </c>
      <c r="I2440" s="10">
        <v>2376592000</v>
      </c>
      <c r="J2440" s="10">
        <v>0</v>
      </c>
      <c r="K2440" s="10">
        <v>25488269</v>
      </c>
      <c r="L2440" s="10">
        <v>25488269</v>
      </c>
      <c r="M2440" s="10">
        <v>0</v>
      </c>
      <c r="N2440" s="10">
        <v>24513038</v>
      </c>
      <c r="O2440" s="7" t="s">
        <v>28</v>
      </c>
      <c r="P2440" s="10">
        <v>1491053</v>
      </c>
      <c r="Q2440" s="10">
        <v>1352675</v>
      </c>
      <c r="R2440" s="7" t="s">
        <v>29</v>
      </c>
      <c r="S2440" s="7" t="s">
        <v>890</v>
      </c>
      <c r="T2440" s="7" t="s">
        <v>891</v>
      </c>
      <c r="U2440" s="7" t="s">
        <v>131</v>
      </c>
    </row>
    <row r="2441" spans="1:21" hidden="1" x14ac:dyDescent="0.25">
      <c r="A2441" s="6">
        <v>7826</v>
      </c>
      <c r="B2441" s="7" t="s">
        <v>1480</v>
      </c>
      <c r="C2441" s="8" t="s">
        <v>390</v>
      </c>
      <c r="D2441" s="8" t="s">
        <v>24</v>
      </c>
      <c r="E2441" s="9">
        <v>2</v>
      </c>
      <c r="F2441" s="8" t="s">
        <v>45</v>
      </c>
      <c r="G2441" s="8" t="s">
        <v>26</v>
      </c>
      <c r="H2441" s="8" t="s">
        <v>27</v>
      </c>
      <c r="I2441" s="10">
        <v>539330486</v>
      </c>
      <c r="J2441" s="10">
        <v>0</v>
      </c>
      <c r="K2441" s="10">
        <v>5827527</v>
      </c>
      <c r="L2441" s="10">
        <v>5827527</v>
      </c>
      <c r="M2441" s="10">
        <v>0</v>
      </c>
      <c r="N2441" s="10">
        <v>5593518</v>
      </c>
      <c r="O2441" s="7" t="s">
        <v>28</v>
      </c>
      <c r="P2441" s="10">
        <v>340908</v>
      </c>
      <c r="Q2441" s="10">
        <v>309270</v>
      </c>
      <c r="R2441" s="7" t="s">
        <v>29</v>
      </c>
      <c r="S2441" s="7" t="s">
        <v>890</v>
      </c>
      <c r="T2441" s="7" t="s">
        <v>891</v>
      </c>
      <c r="U2441" s="7" t="s">
        <v>131</v>
      </c>
    </row>
    <row r="2442" spans="1:21" hidden="1" x14ac:dyDescent="0.25">
      <c r="A2442" s="6">
        <v>7826</v>
      </c>
      <c r="B2442" s="7" t="s">
        <v>1480</v>
      </c>
      <c r="C2442" s="8" t="s">
        <v>390</v>
      </c>
      <c r="D2442" s="8" t="s">
        <v>24</v>
      </c>
      <c r="E2442" s="9">
        <v>2</v>
      </c>
      <c r="F2442" s="8" t="s">
        <v>45</v>
      </c>
      <c r="G2442" s="8" t="s">
        <v>40</v>
      </c>
      <c r="H2442" s="8" t="s">
        <v>41</v>
      </c>
      <c r="I2442" s="10">
        <v>20913514</v>
      </c>
      <c r="J2442" s="10">
        <v>0</v>
      </c>
      <c r="K2442" s="10">
        <v>242680</v>
      </c>
      <c r="L2442" s="10">
        <v>242680</v>
      </c>
      <c r="M2442" s="10">
        <v>0</v>
      </c>
      <c r="N2442" s="10">
        <v>41719</v>
      </c>
      <c r="O2442" s="7" t="s">
        <v>42</v>
      </c>
      <c r="P2442" s="10">
        <v>19571</v>
      </c>
      <c r="Q2442" s="10">
        <v>17755</v>
      </c>
      <c r="R2442" s="7" t="s">
        <v>29</v>
      </c>
      <c r="S2442" s="7" t="s">
        <v>890</v>
      </c>
      <c r="T2442" s="7" t="s">
        <v>891</v>
      </c>
      <c r="U2442" s="7" t="s">
        <v>131</v>
      </c>
    </row>
    <row r="2443" spans="1:21" hidden="1" x14ac:dyDescent="0.25">
      <c r="A2443" s="6">
        <v>7827</v>
      </c>
      <c r="B2443" s="7" t="s">
        <v>1481</v>
      </c>
      <c r="C2443" s="8" t="s">
        <v>904</v>
      </c>
      <c r="D2443" s="8" t="s">
        <v>24</v>
      </c>
      <c r="E2443" s="9">
        <v>1</v>
      </c>
      <c r="F2443" s="8" t="s">
        <v>54</v>
      </c>
      <c r="G2443" s="8" t="s">
        <v>40</v>
      </c>
      <c r="H2443" s="8" t="s">
        <v>41</v>
      </c>
      <c r="I2443" s="10">
        <v>107000</v>
      </c>
      <c r="J2443" s="10">
        <v>0</v>
      </c>
      <c r="K2443" s="10">
        <v>1124</v>
      </c>
      <c r="L2443" s="10">
        <v>1124</v>
      </c>
      <c r="M2443" s="10">
        <v>0</v>
      </c>
      <c r="N2443" s="10">
        <v>194</v>
      </c>
      <c r="O2443" s="7" t="s">
        <v>42</v>
      </c>
      <c r="P2443" s="10">
        <v>91</v>
      </c>
      <c r="Q2443" s="10">
        <v>82</v>
      </c>
      <c r="R2443" s="7" t="s">
        <v>189</v>
      </c>
      <c r="S2443" s="7" t="s">
        <v>68</v>
      </c>
      <c r="T2443" s="7" t="s">
        <v>69</v>
      </c>
      <c r="U2443" s="7" t="s">
        <v>70</v>
      </c>
    </row>
    <row r="2444" spans="1:21" hidden="1" x14ac:dyDescent="0.25">
      <c r="A2444" s="6">
        <v>7828</v>
      </c>
      <c r="B2444" s="7" t="s">
        <v>1482</v>
      </c>
      <c r="C2444" s="8" t="s">
        <v>904</v>
      </c>
      <c r="D2444" s="8" t="s">
        <v>24</v>
      </c>
      <c r="E2444" s="9">
        <v>1</v>
      </c>
      <c r="F2444" s="8" t="s">
        <v>54</v>
      </c>
      <c r="G2444" s="8" t="s">
        <v>40</v>
      </c>
      <c r="H2444" s="8" t="s">
        <v>41</v>
      </c>
      <c r="I2444" s="10">
        <v>95000</v>
      </c>
      <c r="J2444" s="10">
        <v>0</v>
      </c>
      <c r="K2444" s="10">
        <v>312</v>
      </c>
      <c r="L2444" s="10">
        <v>312</v>
      </c>
      <c r="M2444" s="10">
        <v>0</v>
      </c>
      <c r="N2444" s="10">
        <v>50</v>
      </c>
      <c r="O2444" s="7" t="s">
        <v>42</v>
      </c>
      <c r="P2444" s="10">
        <v>25</v>
      </c>
      <c r="Q2444" s="10">
        <v>23</v>
      </c>
      <c r="R2444" s="7" t="s">
        <v>189</v>
      </c>
      <c r="S2444" s="7" t="s">
        <v>68</v>
      </c>
      <c r="T2444" s="7" t="s">
        <v>69</v>
      </c>
      <c r="U2444" s="7" t="s">
        <v>70</v>
      </c>
    </row>
    <row r="2445" spans="1:21" hidden="1" x14ac:dyDescent="0.25">
      <c r="A2445" s="6">
        <v>7829</v>
      </c>
      <c r="B2445" s="7" t="s">
        <v>1483</v>
      </c>
      <c r="C2445" s="8" t="s">
        <v>302</v>
      </c>
      <c r="D2445" s="8" t="s">
        <v>24</v>
      </c>
      <c r="E2445" s="9">
        <v>1</v>
      </c>
      <c r="F2445" s="8" t="s">
        <v>45</v>
      </c>
      <c r="G2445" s="8" t="s">
        <v>26</v>
      </c>
      <c r="H2445" s="8" t="s">
        <v>27</v>
      </c>
      <c r="I2445" s="10">
        <v>195729000</v>
      </c>
      <c r="J2445" s="10">
        <v>0</v>
      </c>
      <c r="K2445" s="10">
        <v>2533908</v>
      </c>
      <c r="L2445" s="10">
        <v>2533908</v>
      </c>
      <c r="M2445" s="10">
        <v>0</v>
      </c>
      <c r="N2445" s="10">
        <v>2317516</v>
      </c>
      <c r="O2445" s="7" t="s">
        <v>28</v>
      </c>
      <c r="P2445" s="10">
        <v>148233</v>
      </c>
      <c r="Q2445" s="10">
        <v>134476</v>
      </c>
      <c r="R2445" s="7" t="s">
        <v>29</v>
      </c>
      <c r="S2445" s="7" t="s">
        <v>30</v>
      </c>
      <c r="T2445" s="7" t="s">
        <v>31</v>
      </c>
      <c r="U2445" s="7" t="s">
        <v>32</v>
      </c>
    </row>
    <row r="2446" spans="1:21" x14ac:dyDescent="0.25">
      <c r="A2446" s="6">
        <v>7831</v>
      </c>
      <c r="B2446" s="7" t="s">
        <v>1484</v>
      </c>
      <c r="C2446" s="8" t="s">
        <v>602</v>
      </c>
      <c r="D2446" s="8" t="s">
        <v>24</v>
      </c>
      <c r="E2446" s="9">
        <v>1</v>
      </c>
      <c r="F2446" s="8" t="s">
        <v>54</v>
      </c>
      <c r="G2446" s="8" t="s">
        <v>40</v>
      </c>
      <c r="H2446" s="8" t="s">
        <v>41</v>
      </c>
      <c r="I2446" s="10">
        <v>73000</v>
      </c>
      <c r="J2446" s="10">
        <v>0</v>
      </c>
      <c r="K2446" s="10">
        <v>2136</v>
      </c>
      <c r="L2446" s="10">
        <v>2136</v>
      </c>
      <c r="M2446" s="10">
        <v>0</v>
      </c>
      <c r="N2446" s="10">
        <v>363</v>
      </c>
      <c r="O2446" s="7" t="s">
        <v>42</v>
      </c>
      <c r="P2446" s="10">
        <v>172</v>
      </c>
      <c r="Q2446" s="10">
        <v>156</v>
      </c>
      <c r="R2446" s="7" t="s">
        <v>189</v>
      </c>
      <c r="S2446" s="7" t="s">
        <v>56</v>
      </c>
      <c r="T2446" s="7" t="s">
        <v>57</v>
      </c>
      <c r="U2446" s="7" t="s">
        <v>58</v>
      </c>
    </row>
    <row r="2447" spans="1:21" hidden="1" x14ac:dyDescent="0.25">
      <c r="A2447" s="6">
        <v>7834</v>
      </c>
      <c r="B2447" s="7" t="s">
        <v>1485</v>
      </c>
      <c r="C2447" s="8" t="s">
        <v>129</v>
      </c>
      <c r="D2447" s="8" t="s">
        <v>24</v>
      </c>
      <c r="E2447" s="9">
        <v>1</v>
      </c>
      <c r="F2447" s="8" t="s">
        <v>25</v>
      </c>
      <c r="G2447" s="8" t="s">
        <v>26</v>
      </c>
      <c r="H2447" s="8" t="s">
        <v>27</v>
      </c>
      <c r="I2447" s="10">
        <v>1333265000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7" t="s">
        <v>28</v>
      </c>
      <c r="P2447" s="10">
        <v>0</v>
      </c>
      <c r="Q2447" s="10">
        <v>0</v>
      </c>
      <c r="R2447" s="7" t="s">
        <v>29</v>
      </c>
      <c r="S2447" s="7" t="s">
        <v>129</v>
      </c>
      <c r="T2447" s="7" t="s">
        <v>130</v>
      </c>
      <c r="U2447" s="7" t="s">
        <v>131</v>
      </c>
    </row>
    <row r="2448" spans="1:21" hidden="1" x14ac:dyDescent="0.25">
      <c r="A2448" s="6">
        <v>7834</v>
      </c>
      <c r="B2448" s="7" t="s">
        <v>1485</v>
      </c>
      <c r="C2448" s="8" t="s">
        <v>129</v>
      </c>
      <c r="D2448" s="8" t="s">
        <v>24</v>
      </c>
      <c r="E2448" s="9">
        <v>1</v>
      </c>
      <c r="F2448" s="8" t="s">
        <v>33</v>
      </c>
      <c r="G2448" s="8" t="s">
        <v>26</v>
      </c>
      <c r="H2448" s="8" t="s">
        <v>27</v>
      </c>
      <c r="I2448" s="10">
        <v>2203605000</v>
      </c>
      <c r="J2448" s="10">
        <v>0</v>
      </c>
      <c r="K2448" s="10">
        <v>25604695</v>
      </c>
      <c r="L2448" s="10">
        <v>25604695</v>
      </c>
      <c r="M2448" s="10">
        <v>0</v>
      </c>
      <c r="N2448" s="10">
        <v>24858927</v>
      </c>
      <c r="O2448" s="7" t="s">
        <v>28</v>
      </c>
      <c r="P2448" s="10">
        <v>1497864</v>
      </c>
      <c r="Q2448" s="10">
        <v>1358853</v>
      </c>
      <c r="R2448" s="7" t="s">
        <v>29</v>
      </c>
      <c r="S2448" s="7" t="s">
        <v>129</v>
      </c>
      <c r="T2448" s="7" t="s">
        <v>130</v>
      </c>
      <c r="U2448" s="7" t="s">
        <v>131</v>
      </c>
    </row>
    <row r="2449" spans="1:21" hidden="1" x14ac:dyDescent="0.25">
      <c r="A2449" s="6">
        <v>7834</v>
      </c>
      <c r="B2449" s="7" t="s">
        <v>1485</v>
      </c>
      <c r="C2449" s="8" t="s">
        <v>129</v>
      </c>
      <c r="D2449" s="8" t="s">
        <v>24</v>
      </c>
      <c r="E2449" s="9">
        <v>1</v>
      </c>
      <c r="F2449" s="8" t="s">
        <v>45</v>
      </c>
      <c r="G2449" s="8" t="s">
        <v>26</v>
      </c>
      <c r="H2449" s="8" t="s">
        <v>27</v>
      </c>
      <c r="I2449" s="10">
        <v>1297503000</v>
      </c>
      <c r="J2449" s="10">
        <v>0</v>
      </c>
      <c r="K2449" s="10">
        <v>15162791</v>
      </c>
      <c r="L2449" s="10">
        <v>15162791</v>
      </c>
      <c r="M2449" s="10">
        <v>0</v>
      </c>
      <c r="N2449" s="10">
        <v>14721157</v>
      </c>
      <c r="O2449" s="7" t="s">
        <v>28</v>
      </c>
      <c r="P2449" s="10">
        <v>887017</v>
      </c>
      <c r="Q2449" s="10">
        <v>804697</v>
      </c>
      <c r="R2449" s="7" t="s">
        <v>29</v>
      </c>
      <c r="S2449" s="7" t="s">
        <v>129</v>
      </c>
      <c r="T2449" s="7" t="s">
        <v>130</v>
      </c>
      <c r="U2449" s="7" t="s">
        <v>131</v>
      </c>
    </row>
    <row r="2450" spans="1:21" hidden="1" x14ac:dyDescent="0.25">
      <c r="A2450" s="6">
        <v>7835</v>
      </c>
      <c r="B2450" s="7" t="s">
        <v>1486</v>
      </c>
      <c r="C2450" s="8" t="s">
        <v>256</v>
      </c>
      <c r="D2450" s="8" t="s">
        <v>24</v>
      </c>
      <c r="E2450" s="9">
        <v>2</v>
      </c>
      <c r="F2450" s="8" t="s">
        <v>45</v>
      </c>
      <c r="G2450" s="8" t="s">
        <v>26</v>
      </c>
      <c r="H2450" s="8" t="s">
        <v>27</v>
      </c>
      <c r="I2450" s="10">
        <v>875117000</v>
      </c>
      <c r="J2450" s="10">
        <v>0</v>
      </c>
      <c r="K2450" s="10">
        <v>9188549</v>
      </c>
      <c r="L2450" s="10">
        <v>9188549</v>
      </c>
      <c r="M2450" s="10">
        <v>0</v>
      </c>
      <c r="N2450" s="10">
        <v>8770498</v>
      </c>
      <c r="O2450" s="7" t="s">
        <v>28</v>
      </c>
      <c r="P2450" s="10">
        <v>537526</v>
      </c>
      <c r="Q2450" s="10">
        <v>487641</v>
      </c>
      <c r="R2450" s="7" t="s">
        <v>189</v>
      </c>
      <c r="S2450" s="7" t="s">
        <v>68</v>
      </c>
      <c r="T2450" s="7" t="s">
        <v>69</v>
      </c>
      <c r="U2450" s="7" t="s">
        <v>70</v>
      </c>
    </row>
    <row r="2451" spans="1:21" hidden="1" x14ac:dyDescent="0.25">
      <c r="A2451" s="6">
        <v>7836</v>
      </c>
      <c r="B2451" s="7" t="s">
        <v>1487</v>
      </c>
      <c r="C2451" s="8" t="s">
        <v>1070</v>
      </c>
      <c r="D2451" s="8" t="s">
        <v>24</v>
      </c>
      <c r="E2451" s="9">
        <v>1</v>
      </c>
      <c r="F2451" s="8" t="s">
        <v>45</v>
      </c>
      <c r="G2451" s="8" t="s">
        <v>26</v>
      </c>
      <c r="H2451" s="8" t="s">
        <v>27</v>
      </c>
      <c r="I2451" s="10">
        <v>535748116</v>
      </c>
      <c r="J2451" s="10">
        <v>0</v>
      </c>
      <c r="K2451" s="10">
        <v>5816790</v>
      </c>
      <c r="L2451" s="10">
        <v>5816790</v>
      </c>
      <c r="M2451" s="10">
        <v>0</v>
      </c>
      <c r="N2451" s="10">
        <v>5507146</v>
      </c>
      <c r="O2451" s="7" t="s">
        <v>28</v>
      </c>
      <c r="P2451" s="10">
        <v>340280</v>
      </c>
      <c r="Q2451" s="10">
        <v>308700</v>
      </c>
      <c r="R2451" s="7" t="s">
        <v>29</v>
      </c>
      <c r="S2451" s="7" t="s">
        <v>68</v>
      </c>
      <c r="T2451" s="7" t="s">
        <v>69</v>
      </c>
      <c r="U2451" s="7" t="s">
        <v>70</v>
      </c>
    </row>
    <row r="2452" spans="1:21" hidden="1" x14ac:dyDescent="0.25">
      <c r="A2452" s="6">
        <v>7836</v>
      </c>
      <c r="B2452" s="7" t="s">
        <v>1487</v>
      </c>
      <c r="C2452" s="8" t="s">
        <v>1070</v>
      </c>
      <c r="D2452" s="8" t="s">
        <v>24</v>
      </c>
      <c r="E2452" s="9">
        <v>1</v>
      </c>
      <c r="F2452" s="8" t="s">
        <v>45</v>
      </c>
      <c r="G2452" s="8" t="s">
        <v>40</v>
      </c>
      <c r="H2452" s="8" t="s">
        <v>41</v>
      </c>
      <c r="I2452" s="10">
        <v>11413884</v>
      </c>
      <c r="J2452" s="10">
        <v>0</v>
      </c>
      <c r="K2452" s="10">
        <v>126326</v>
      </c>
      <c r="L2452" s="10">
        <v>126326</v>
      </c>
      <c r="M2452" s="10">
        <v>0</v>
      </c>
      <c r="N2452" s="10">
        <v>21912</v>
      </c>
      <c r="O2452" s="7" t="s">
        <v>42</v>
      </c>
      <c r="P2452" s="10">
        <v>10188</v>
      </c>
      <c r="Q2452" s="10">
        <v>9242</v>
      </c>
      <c r="R2452" s="7" t="s">
        <v>29</v>
      </c>
      <c r="S2452" s="7" t="s">
        <v>68</v>
      </c>
      <c r="T2452" s="7" t="s">
        <v>69</v>
      </c>
      <c r="U2452" s="7" t="s">
        <v>70</v>
      </c>
    </row>
    <row r="2453" spans="1:21" hidden="1" x14ac:dyDescent="0.25">
      <c r="A2453" s="6">
        <v>7837</v>
      </c>
      <c r="B2453" s="7" t="s">
        <v>1488</v>
      </c>
      <c r="C2453" s="8" t="s">
        <v>1070</v>
      </c>
      <c r="D2453" s="8" t="s">
        <v>24</v>
      </c>
      <c r="E2453" s="9">
        <v>1</v>
      </c>
      <c r="F2453" s="8" t="s">
        <v>45</v>
      </c>
      <c r="G2453" s="8" t="s">
        <v>26</v>
      </c>
      <c r="H2453" s="8" t="s">
        <v>27</v>
      </c>
      <c r="I2453" s="10">
        <v>339121694</v>
      </c>
      <c r="J2453" s="10">
        <v>0</v>
      </c>
      <c r="K2453" s="10">
        <v>3920315</v>
      </c>
      <c r="L2453" s="10">
        <v>3920315</v>
      </c>
      <c r="M2453" s="10">
        <v>0</v>
      </c>
      <c r="N2453" s="10">
        <v>3709121</v>
      </c>
      <c r="O2453" s="7" t="s">
        <v>28</v>
      </c>
      <c r="P2453" s="10">
        <v>229337</v>
      </c>
      <c r="Q2453" s="10">
        <v>208053</v>
      </c>
      <c r="R2453" s="7" t="s">
        <v>29</v>
      </c>
      <c r="S2453" s="7" t="s">
        <v>68</v>
      </c>
      <c r="T2453" s="7" t="s">
        <v>69</v>
      </c>
      <c r="U2453" s="7" t="s">
        <v>70</v>
      </c>
    </row>
    <row r="2454" spans="1:21" hidden="1" x14ac:dyDescent="0.25">
      <c r="A2454" s="6">
        <v>7837</v>
      </c>
      <c r="B2454" s="7" t="s">
        <v>1488</v>
      </c>
      <c r="C2454" s="8" t="s">
        <v>1070</v>
      </c>
      <c r="D2454" s="8" t="s">
        <v>24</v>
      </c>
      <c r="E2454" s="9">
        <v>1</v>
      </c>
      <c r="F2454" s="8" t="s">
        <v>45</v>
      </c>
      <c r="G2454" s="8" t="s">
        <v>40</v>
      </c>
      <c r="H2454" s="8" t="s">
        <v>41</v>
      </c>
      <c r="I2454" s="10">
        <v>21429306</v>
      </c>
      <c r="J2454" s="10">
        <v>0</v>
      </c>
      <c r="K2454" s="10">
        <v>244272</v>
      </c>
      <c r="L2454" s="10">
        <v>244272</v>
      </c>
      <c r="M2454" s="10">
        <v>0</v>
      </c>
      <c r="N2454" s="10">
        <v>42556</v>
      </c>
      <c r="O2454" s="7" t="s">
        <v>42</v>
      </c>
      <c r="P2454" s="10">
        <v>19699</v>
      </c>
      <c r="Q2454" s="10">
        <v>17871</v>
      </c>
      <c r="R2454" s="7" t="s">
        <v>29</v>
      </c>
      <c r="S2454" s="7" t="s">
        <v>68</v>
      </c>
      <c r="T2454" s="7" t="s">
        <v>69</v>
      </c>
      <c r="U2454" s="7" t="s">
        <v>70</v>
      </c>
    </row>
    <row r="2455" spans="1:21" hidden="1" x14ac:dyDescent="0.25">
      <c r="A2455" s="6">
        <v>7838</v>
      </c>
      <c r="B2455" s="7" t="s">
        <v>1489</v>
      </c>
      <c r="C2455" s="8" t="s">
        <v>1070</v>
      </c>
      <c r="D2455" s="8" t="s">
        <v>24</v>
      </c>
      <c r="E2455" s="9">
        <v>1</v>
      </c>
      <c r="F2455" s="8" t="s">
        <v>45</v>
      </c>
      <c r="G2455" s="8" t="s">
        <v>26</v>
      </c>
      <c r="H2455" s="8" t="s">
        <v>27</v>
      </c>
      <c r="I2455" s="10">
        <v>657640171</v>
      </c>
      <c r="J2455" s="10">
        <v>0</v>
      </c>
      <c r="K2455" s="10">
        <v>6636764</v>
      </c>
      <c r="L2455" s="10">
        <v>6636764</v>
      </c>
      <c r="M2455" s="10">
        <v>0</v>
      </c>
      <c r="N2455" s="10">
        <v>6317663</v>
      </c>
      <c r="O2455" s="7" t="s">
        <v>28</v>
      </c>
      <c r="P2455" s="10">
        <v>388248</v>
      </c>
      <c r="Q2455" s="10">
        <v>352216</v>
      </c>
      <c r="R2455" s="7" t="s">
        <v>29</v>
      </c>
      <c r="S2455" s="7" t="s">
        <v>68</v>
      </c>
      <c r="T2455" s="7" t="s">
        <v>69</v>
      </c>
      <c r="U2455" s="7" t="s">
        <v>70</v>
      </c>
    </row>
    <row r="2456" spans="1:21" hidden="1" x14ac:dyDescent="0.25">
      <c r="A2456" s="6">
        <v>7838</v>
      </c>
      <c r="B2456" s="7" t="s">
        <v>1489</v>
      </c>
      <c r="C2456" s="8" t="s">
        <v>1070</v>
      </c>
      <c r="D2456" s="8" t="s">
        <v>24</v>
      </c>
      <c r="E2456" s="9">
        <v>1</v>
      </c>
      <c r="F2456" s="8" t="s">
        <v>45</v>
      </c>
      <c r="G2456" s="8" t="s">
        <v>40</v>
      </c>
      <c r="H2456" s="8" t="s">
        <v>41</v>
      </c>
      <c r="I2456" s="10">
        <v>9445829</v>
      </c>
      <c r="J2456" s="10">
        <v>0</v>
      </c>
      <c r="K2456" s="10">
        <v>95462</v>
      </c>
      <c r="L2456" s="10">
        <v>95462</v>
      </c>
      <c r="M2456" s="10">
        <v>0</v>
      </c>
      <c r="N2456" s="10">
        <v>16397</v>
      </c>
      <c r="O2456" s="7" t="s">
        <v>42</v>
      </c>
      <c r="P2456" s="10">
        <v>7699</v>
      </c>
      <c r="Q2456" s="10">
        <v>6984</v>
      </c>
      <c r="R2456" s="7" t="s">
        <v>29</v>
      </c>
      <c r="S2456" s="7" t="s">
        <v>68</v>
      </c>
      <c r="T2456" s="7" t="s">
        <v>69</v>
      </c>
      <c r="U2456" s="7" t="s">
        <v>70</v>
      </c>
    </row>
    <row r="2457" spans="1:21" hidden="1" x14ac:dyDescent="0.25">
      <c r="A2457" s="6">
        <v>7839</v>
      </c>
      <c r="B2457" s="7" t="s">
        <v>1490</v>
      </c>
      <c r="C2457" s="8" t="s">
        <v>1070</v>
      </c>
      <c r="D2457" s="8" t="s">
        <v>24</v>
      </c>
      <c r="E2457" s="9">
        <v>1</v>
      </c>
      <c r="F2457" s="8" t="s">
        <v>45</v>
      </c>
      <c r="G2457" s="8" t="s">
        <v>26</v>
      </c>
      <c r="H2457" s="8" t="s">
        <v>27</v>
      </c>
      <c r="I2457" s="10">
        <v>748558726</v>
      </c>
      <c r="J2457" s="10">
        <v>0</v>
      </c>
      <c r="K2457" s="10">
        <v>7356896</v>
      </c>
      <c r="L2457" s="10">
        <v>7356896</v>
      </c>
      <c r="M2457" s="10">
        <v>0</v>
      </c>
      <c r="N2457" s="10">
        <v>7069075</v>
      </c>
      <c r="O2457" s="7" t="s">
        <v>28</v>
      </c>
      <c r="P2457" s="10">
        <v>430375</v>
      </c>
      <c r="Q2457" s="10">
        <v>390434</v>
      </c>
      <c r="R2457" s="7" t="s">
        <v>29</v>
      </c>
      <c r="S2457" s="7" t="s">
        <v>68</v>
      </c>
      <c r="T2457" s="7" t="s">
        <v>69</v>
      </c>
      <c r="U2457" s="7" t="s">
        <v>70</v>
      </c>
    </row>
    <row r="2458" spans="1:21" hidden="1" x14ac:dyDescent="0.25">
      <c r="A2458" s="6">
        <v>7839</v>
      </c>
      <c r="B2458" s="7" t="s">
        <v>1490</v>
      </c>
      <c r="C2458" s="8" t="s">
        <v>1070</v>
      </c>
      <c r="D2458" s="8" t="s">
        <v>24</v>
      </c>
      <c r="E2458" s="9">
        <v>1</v>
      </c>
      <c r="F2458" s="8" t="s">
        <v>45</v>
      </c>
      <c r="G2458" s="8" t="s">
        <v>40</v>
      </c>
      <c r="H2458" s="8" t="s">
        <v>41</v>
      </c>
      <c r="I2458" s="10">
        <v>21301274</v>
      </c>
      <c r="J2458" s="10">
        <v>0</v>
      </c>
      <c r="K2458" s="10">
        <v>215955</v>
      </c>
      <c r="L2458" s="10">
        <v>215955</v>
      </c>
      <c r="M2458" s="10">
        <v>0</v>
      </c>
      <c r="N2458" s="10">
        <v>37373</v>
      </c>
      <c r="O2458" s="7" t="s">
        <v>42</v>
      </c>
      <c r="P2458" s="10">
        <v>17416</v>
      </c>
      <c r="Q2458" s="10">
        <v>15799</v>
      </c>
      <c r="R2458" s="7" t="s">
        <v>29</v>
      </c>
      <c r="S2458" s="7" t="s">
        <v>68</v>
      </c>
      <c r="T2458" s="7" t="s">
        <v>69</v>
      </c>
      <c r="U2458" s="7" t="s">
        <v>70</v>
      </c>
    </row>
    <row r="2459" spans="1:21" hidden="1" x14ac:dyDescent="0.25">
      <c r="A2459" s="6">
        <v>7841</v>
      </c>
      <c r="B2459" s="7" t="s">
        <v>1491</v>
      </c>
      <c r="C2459" s="8" t="s">
        <v>83</v>
      </c>
      <c r="D2459" s="8" t="s">
        <v>24</v>
      </c>
      <c r="E2459" s="9">
        <v>1</v>
      </c>
      <c r="F2459" s="8" t="s">
        <v>45</v>
      </c>
      <c r="G2459" s="8" t="s">
        <v>220</v>
      </c>
      <c r="H2459" s="8" t="s">
        <v>41</v>
      </c>
      <c r="I2459" s="10">
        <v>17636000</v>
      </c>
      <c r="J2459" s="10">
        <v>15929</v>
      </c>
      <c r="K2459" s="10">
        <v>214432</v>
      </c>
      <c r="L2459" s="10">
        <v>170184</v>
      </c>
      <c r="M2459" s="10">
        <v>44248</v>
      </c>
      <c r="N2459" s="10">
        <v>46414</v>
      </c>
      <c r="O2459" s="7" t="s">
        <v>42</v>
      </c>
      <c r="P2459" s="10">
        <v>22514</v>
      </c>
      <c r="Q2459" s="10">
        <v>20425</v>
      </c>
      <c r="R2459" s="7" t="s">
        <v>84</v>
      </c>
      <c r="S2459" s="7" t="s">
        <v>85</v>
      </c>
      <c r="T2459" s="7" t="s">
        <v>86</v>
      </c>
      <c r="U2459" s="7" t="s">
        <v>87</v>
      </c>
    </row>
    <row r="2460" spans="1:21" x14ac:dyDescent="0.25">
      <c r="A2460" s="6">
        <v>7842</v>
      </c>
      <c r="B2460" s="7" t="s">
        <v>1492</v>
      </c>
      <c r="C2460" s="8" t="s">
        <v>188</v>
      </c>
      <c r="D2460" s="8" t="s">
        <v>24</v>
      </c>
      <c r="E2460" s="9">
        <v>1</v>
      </c>
      <c r="F2460" s="8" t="s">
        <v>45</v>
      </c>
      <c r="G2460" s="8" t="s">
        <v>26</v>
      </c>
      <c r="H2460" s="8" t="s">
        <v>27</v>
      </c>
      <c r="I2460" s="10">
        <v>3448000</v>
      </c>
      <c r="J2460" s="10">
        <v>0</v>
      </c>
      <c r="K2460" s="10">
        <v>33745</v>
      </c>
      <c r="L2460" s="10">
        <v>33745</v>
      </c>
      <c r="M2460" s="10">
        <v>0</v>
      </c>
      <c r="N2460" s="10">
        <v>32824</v>
      </c>
      <c r="O2460" s="7" t="s">
        <v>28</v>
      </c>
      <c r="P2460" s="10">
        <v>1974</v>
      </c>
      <c r="Q2460" s="10">
        <v>1791</v>
      </c>
      <c r="R2460" s="7" t="s">
        <v>29</v>
      </c>
      <c r="S2460" s="7" t="s">
        <v>56</v>
      </c>
      <c r="T2460" s="7" t="s">
        <v>57</v>
      </c>
      <c r="U2460" s="7" t="s">
        <v>58</v>
      </c>
    </row>
    <row r="2461" spans="1:21" x14ac:dyDescent="0.25">
      <c r="A2461" s="6">
        <v>7843</v>
      </c>
      <c r="B2461" s="7" t="s">
        <v>1493</v>
      </c>
      <c r="C2461" s="8" t="s">
        <v>53</v>
      </c>
      <c r="D2461" s="8" t="s">
        <v>24</v>
      </c>
      <c r="E2461" s="9">
        <v>1</v>
      </c>
      <c r="F2461" s="8" t="s">
        <v>45</v>
      </c>
      <c r="G2461" s="8" t="s">
        <v>26</v>
      </c>
      <c r="H2461" s="8" t="s">
        <v>27</v>
      </c>
      <c r="I2461" s="10">
        <v>126381971</v>
      </c>
      <c r="J2461" s="10">
        <v>0</v>
      </c>
      <c r="K2461" s="10">
        <v>1394987</v>
      </c>
      <c r="L2461" s="10">
        <v>1394987</v>
      </c>
      <c r="M2461" s="10">
        <v>0</v>
      </c>
      <c r="N2461" s="10">
        <v>1394987</v>
      </c>
      <c r="O2461" s="7" t="s">
        <v>28</v>
      </c>
      <c r="P2461" s="10">
        <v>81606</v>
      </c>
      <c r="Q2461" s="10">
        <v>74033</v>
      </c>
      <c r="R2461" s="7" t="s">
        <v>55</v>
      </c>
      <c r="S2461" s="7" t="s">
        <v>56</v>
      </c>
      <c r="T2461" s="7" t="s">
        <v>57</v>
      </c>
      <c r="U2461" s="7" t="s">
        <v>58</v>
      </c>
    </row>
    <row r="2462" spans="1:21" x14ac:dyDescent="0.25">
      <c r="A2462" s="6">
        <v>7843</v>
      </c>
      <c r="B2462" s="7" t="s">
        <v>1493</v>
      </c>
      <c r="C2462" s="8" t="s">
        <v>53</v>
      </c>
      <c r="D2462" s="8" t="s">
        <v>24</v>
      </c>
      <c r="E2462" s="9">
        <v>1</v>
      </c>
      <c r="F2462" s="8" t="s">
        <v>45</v>
      </c>
      <c r="G2462" s="8" t="s">
        <v>40</v>
      </c>
      <c r="H2462" s="8" t="s">
        <v>41</v>
      </c>
      <c r="I2462" s="10">
        <v>3437029</v>
      </c>
      <c r="J2462" s="10">
        <v>0</v>
      </c>
      <c r="K2462" s="10">
        <v>37780</v>
      </c>
      <c r="L2462" s="10">
        <v>37780</v>
      </c>
      <c r="M2462" s="10">
        <v>0</v>
      </c>
      <c r="N2462" s="10">
        <v>6628</v>
      </c>
      <c r="O2462" s="7" t="s">
        <v>42</v>
      </c>
      <c r="P2462" s="10">
        <v>3047</v>
      </c>
      <c r="Q2462" s="10">
        <v>2764</v>
      </c>
      <c r="R2462" s="7" t="s">
        <v>55</v>
      </c>
      <c r="S2462" s="7" t="s">
        <v>56</v>
      </c>
      <c r="T2462" s="7" t="s">
        <v>57</v>
      </c>
      <c r="U2462" s="7" t="s">
        <v>58</v>
      </c>
    </row>
    <row r="2463" spans="1:21" x14ac:dyDescent="0.25">
      <c r="A2463" s="6">
        <v>7844</v>
      </c>
      <c r="B2463" s="7" t="s">
        <v>1494</v>
      </c>
      <c r="C2463" s="8" t="s">
        <v>53</v>
      </c>
      <c r="D2463" s="8" t="s">
        <v>24</v>
      </c>
      <c r="E2463" s="9">
        <v>1</v>
      </c>
      <c r="F2463" s="8" t="s">
        <v>45</v>
      </c>
      <c r="G2463" s="8" t="s">
        <v>26</v>
      </c>
      <c r="H2463" s="8" t="s">
        <v>27</v>
      </c>
      <c r="I2463" s="10">
        <v>216000</v>
      </c>
      <c r="J2463" s="10">
        <v>0</v>
      </c>
      <c r="K2463" s="10">
        <v>2327</v>
      </c>
      <c r="L2463" s="10">
        <v>2327</v>
      </c>
      <c r="M2463" s="10">
        <v>0</v>
      </c>
      <c r="N2463" s="10">
        <v>2224</v>
      </c>
      <c r="O2463" s="7" t="s">
        <v>28</v>
      </c>
      <c r="P2463" s="10">
        <v>136</v>
      </c>
      <c r="Q2463" s="10">
        <v>123</v>
      </c>
      <c r="R2463" s="7" t="s">
        <v>55</v>
      </c>
      <c r="S2463" s="7" t="s">
        <v>56</v>
      </c>
      <c r="T2463" s="7" t="s">
        <v>57</v>
      </c>
      <c r="U2463" s="7" t="s">
        <v>58</v>
      </c>
    </row>
    <row r="2464" spans="1:21" hidden="1" x14ac:dyDescent="0.25">
      <c r="A2464" s="6">
        <v>7845</v>
      </c>
      <c r="B2464" s="7" t="s">
        <v>1495</v>
      </c>
      <c r="C2464" s="8" t="s">
        <v>1016</v>
      </c>
      <c r="D2464" s="8" t="s">
        <v>24</v>
      </c>
      <c r="E2464" s="9">
        <v>1</v>
      </c>
      <c r="F2464" s="8" t="s">
        <v>25</v>
      </c>
      <c r="G2464" s="8" t="s">
        <v>26</v>
      </c>
      <c r="H2464" s="8" t="s">
        <v>27</v>
      </c>
      <c r="I2464" s="10">
        <v>1319304000</v>
      </c>
      <c r="J2464" s="10">
        <v>0</v>
      </c>
      <c r="K2464" s="10">
        <v>9597461</v>
      </c>
      <c r="L2464" s="10">
        <v>9597461</v>
      </c>
      <c r="M2464" s="10">
        <v>0</v>
      </c>
      <c r="N2464" s="10">
        <v>9518553</v>
      </c>
      <c r="O2464" s="7" t="s">
        <v>28</v>
      </c>
      <c r="P2464" s="10">
        <v>561448</v>
      </c>
      <c r="Q2464" s="10">
        <v>509342</v>
      </c>
      <c r="R2464" s="7" t="s">
        <v>29</v>
      </c>
      <c r="S2464" s="7" t="s">
        <v>60</v>
      </c>
      <c r="T2464" s="7" t="s">
        <v>61</v>
      </c>
      <c r="U2464" s="7" t="s">
        <v>61</v>
      </c>
    </row>
    <row r="2465" spans="1:21" hidden="1" x14ac:dyDescent="0.25">
      <c r="A2465" s="6">
        <v>7845</v>
      </c>
      <c r="B2465" s="7" t="s">
        <v>1495</v>
      </c>
      <c r="C2465" s="8" t="s">
        <v>1016</v>
      </c>
      <c r="D2465" s="8" t="s">
        <v>24</v>
      </c>
      <c r="E2465" s="9">
        <v>1</v>
      </c>
      <c r="F2465" s="8" t="s">
        <v>33</v>
      </c>
      <c r="G2465" s="8" t="s">
        <v>26</v>
      </c>
      <c r="H2465" s="8" t="s">
        <v>27</v>
      </c>
      <c r="I2465" s="10">
        <v>1834022000</v>
      </c>
      <c r="J2465" s="10">
        <v>0</v>
      </c>
      <c r="K2465" s="10">
        <v>13643064</v>
      </c>
      <c r="L2465" s="10">
        <v>13643064</v>
      </c>
      <c r="M2465" s="10">
        <v>0</v>
      </c>
      <c r="N2465" s="10">
        <v>13529936</v>
      </c>
      <c r="O2465" s="7" t="s">
        <v>28</v>
      </c>
      <c r="P2465" s="10">
        <v>798114</v>
      </c>
      <c r="Q2465" s="10">
        <v>724044</v>
      </c>
      <c r="R2465" s="7" t="s">
        <v>29</v>
      </c>
      <c r="S2465" s="7" t="s">
        <v>60</v>
      </c>
      <c r="T2465" s="7" t="s">
        <v>61</v>
      </c>
      <c r="U2465" s="7" t="s">
        <v>61</v>
      </c>
    </row>
    <row r="2466" spans="1:21" hidden="1" x14ac:dyDescent="0.25">
      <c r="A2466" s="6">
        <v>7845</v>
      </c>
      <c r="B2466" s="7" t="s">
        <v>1495</v>
      </c>
      <c r="C2466" s="8" t="s">
        <v>1016</v>
      </c>
      <c r="D2466" s="8" t="s">
        <v>24</v>
      </c>
      <c r="E2466" s="9">
        <v>1</v>
      </c>
      <c r="F2466" s="8" t="s">
        <v>45</v>
      </c>
      <c r="G2466" s="8" t="s">
        <v>26</v>
      </c>
      <c r="H2466" s="8" t="s">
        <v>27</v>
      </c>
      <c r="I2466" s="10">
        <v>751594844</v>
      </c>
      <c r="J2466" s="10">
        <v>0</v>
      </c>
      <c r="K2466" s="10">
        <v>9143573</v>
      </c>
      <c r="L2466" s="10">
        <v>9143573</v>
      </c>
      <c r="M2466" s="10">
        <v>0</v>
      </c>
      <c r="N2466" s="10">
        <v>9078568</v>
      </c>
      <c r="O2466" s="7" t="s">
        <v>28</v>
      </c>
      <c r="P2466" s="10">
        <v>534895</v>
      </c>
      <c r="Q2466" s="10">
        <v>485254</v>
      </c>
      <c r="R2466" s="7" t="s">
        <v>29</v>
      </c>
      <c r="S2466" s="7" t="s">
        <v>60</v>
      </c>
      <c r="T2466" s="7" t="s">
        <v>61</v>
      </c>
      <c r="U2466" s="7" t="s">
        <v>61</v>
      </c>
    </row>
    <row r="2467" spans="1:21" hidden="1" x14ac:dyDescent="0.25">
      <c r="A2467" s="6">
        <v>7845</v>
      </c>
      <c r="B2467" s="7" t="s">
        <v>1495</v>
      </c>
      <c r="C2467" s="8" t="s">
        <v>1016</v>
      </c>
      <c r="D2467" s="8" t="s">
        <v>24</v>
      </c>
      <c r="E2467" s="9">
        <v>1</v>
      </c>
      <c r="F2467" s="8" t="s">
        <v>45</v>
      </c>
      <c r="G2467" s="8" t="s">
        <v>40</v>
      </c>
      <c r="H2467" s="8" t="s">
        <v>41</v>
      </c>
      <c r="I2467" s="10">
        <v>1482156</v>
      </c>
      <c r="J2467" s="10">
        <v>0</v>
      </c>
      <c r="K2467" s="10">
        <v>18305</v>
      </c>
      <c r="L2467" s="10">
        <v>18305</v>
      </c>
      <c r="M2467" s="10">
        <v>0</v>
      </c>
      <c r="N2467" s="10">
        <v>3167</v>
      </c>
      <c r="O2467" s="7" t="s">
        <v>42</v>
      </c>
      <c r="P2467" s="10">
        <v>1476</v>
      </c>
      <c r="Q2467" s="10">
        <v>1339</v>
      </c>
      <c r="R2467" s="7" t="s">
        <v>29</v>
      </c>
      <c r="S2467" s="7" t="s">
        <v>60</v>
      </c>
      <c r="T2467" s="7" t="s">
        <v>61</v>
      </c>
      <c r="U2467" s="7" t="s">
        <v>61</v>
      </c>
    </row>
    <row r="2468" spans="1:21" hidden="1" x14ac:dyDescent="0.25">
      <c r="A2468" s="6">
        <v>7846</v>
      </c>
      <c r="B2468" s="7" t="s">
        <v>1496</v>
      </c>
      <c r="C2468" s="8" t="s">
        <v>133</v>
      </c>
      <c r="D2468" s="8" t="s">
        <v>24</v>
      </c>
      <c r="E2468" s="9">
        <v>1</v>
      </c>
      <c r="F2468" s="8" t="s">
        <v>25</v>
      </c>
      <c r="G2468" s="8" t="s">
        <v>26</v>
      </c>
      <c r="H2468" s="8" t="s">
        <v>27</v>
      </c>
      <c r="I2468" s="10">
        <v>1062040000</v>
      </c>
      <c r="J2468" s="10">
        <v>0</v>
      </c>
      <c r="K2468" s="10">
        <v>230316</v>
      </c>
      <c r="L2468" s="10">
        <v>230316</v>
      </c>
      <c r="M2468" s="10">
        <v>0</v>
      </c>
      <c r="N2468" s="10">
        <v>220265</v>
      </c>
      <c r="O2468" s="7" t="s">
        <v>28</v>
      </c>
      <c r="P2468" s="10">
        <v>13473</v>
      </c>
      <c r="Q2468" s="10">
        <v>12223</v>
      </c>
      <c r="R2468" s="7" t="s">
        <v>134</v>
      </c>
      <c r="S2468" s="7" t="s">
        <v>157</v>
      </c>
      <c r="T2468" s="7" t="s">
        <v>157</v>
      </c>
      <c r="U2468" s="7" t="s">
        <v>137</v>
      </c>
    </row>
    <row r="2469" spans="1:21" hidden="1" x14ac:dyDescent="0.25">
      <c r="A2469" s="6">
        <v>7846</v>
      </c>
      <c r="B2469" s="7" t="s">
        <v>1496</v>
      </c>
      <c r="C2469" s="8" t="s">
        <v>133</v>
      </c>
      <c r="D2469" s="8" t="s">
        <v>24</v>
      </c>
      <c r="E2469" s="9">
        <v>1</v>
      </c>
      <c r="F2469" s="8" t="s">
        <v>33</v>
      </c>
      <c r="G2469" s="8" t="s">
        <v>26</v>
      </c>
      <c r="H2469" s="8" t="s">
        <v>27</v>
      </c>
      <c r="I2469" s="10">
        <v>1906298000</v>
      </c>
      <c r="J2469" s="10">
        <v>0</v>
      </c>
      <c r="K2469" s="10">
        <v>20466854</v>
      </c>
      <c r="L2469" s="10">
        <v>20466854</v>
      </c>
      <c r="M2469" s="10">
        <v>0</v>
      </c>
      <c r="N2469" s="10">
        <v>19582629</v>
      </c>
      <c r="O2469" s="7" t="s">
        <v>28</v>
      </c>
      <c r="P2469" s="10">
        <v>1197303</v>
      </c>
      <c r="Q2469" s="10">
        <v>1086186</v>
      </c>
      <c r="R2469" s="7" t="s">
        <v>134</v>
      </c>
      <c r="S2469" s="7" t="s">
        <v>157</v>
      </c>
      <c r="T2469" s="7" t="s">
        <v>157</v>
      </c>
      <c r="U2469" s="7" t="s">
        <v>137</v>
      </c>
    </row>
    <row r="2470" spans="1:21" hidden="1" x14ac:dyDescent="0.25">
      <c r="A2470" s="6">
        <v>7846</v>
      </c>
      <c r="B2470" s="7" t="s">
        <v>1496</v>
      </c>
      <c r="C2470" s="8" t="s">
        <v>133</v>
      </c>
      <c r="D2470" s="8" t="s">
        <v>24</v>
      </c>
      <c r="E2470" s="9">
        <v>1</v>
      </c>
      <c r="F2470" s="8" t="s">
        <v>45</v>
      </c>
      <c r="G2470" s="8" t="s">
        <v>26</v>
      </c>
      <c r="H2470" s="8" t="s">
        <v>27</v>
      </c>
      <c r="I2470" s="10">
        <v>76073807</v>
      </c>
      <c r="J2470" s="10">
        <v>0</v>
      </c>
      <c r="K2470" s="10">
        <v>866702</v>
      </c>
      <c r="L2470" s="10">
        <v>866702</v>
      </c>
      <c r="M2470" s="10">
        <v>0</v>
      </c>
      <c r="N2470" s="10">
        <v>829033</v>
      </c>
      <c r="O2470" s="7" t="s">
        <v>28</v>
      </c>
      <c r="P2470" s="10">
        <v>50702</v>
      </c>
      <c r="Q2470" s="10">
        <v>45996</v>
      </c>
      <c r="R2470" s="7" t="s">
        <v>134</v>
      </c>
      <c r="S2470" s="7" t="s">
        <v>157</v>
      </c>
      <c r="T2470" s="7" t="s">
        <v>157</v>
      </c>
      <c r="U2470" s="7" t="s">
        <v>137</v>
      </c>
    </row>
    <row r="2471" spans="1:21" hidden="1" x14ac:dyDescent="0.25">
      <c r="A2471" s="6">
        <v>7846</v>
      </c>
      <c r="B2471" s="7" t="s">
        <v>1496</v>
      </c>
      <c r="C2471" s="8" t="s">
        <v>133</v>
      </c>
      <c r="D2471" s="8" t="s">
        <v>24</v>
      </c>
      <c r="E2471" s="9">
        <v>1</v>
      </c>
      <c r="F2471" s="8" t="s">
        <v>45</v>
      </c>
      <c r="G2471" s="8" t="s">
        <v>40</v>
      </c>
      <c r="H2471" s="8" t="s">
        <v>41</v>
      </c>
      <c r="I2471" s="10">
        <v>717193</v>
      </c>
      <c r="J2471" s="10">
        <v>0</v>
      </c>
      <c r="K2471" s="10">
        <v>8272</v>
      </c>
      <c r="L2471" s="10">
        <v>8272</v>
      </c>
      <c r="M2471" s="10">
        <v>0</v>
      </c>
      <c r="N2471" s="10">
        <v>1435</v>
      </c>
      <c r="O2471" s="7" t="s">
        <v>42</v>
      </c>
      <c r="P2471" s="10">
        <v>667</v>
      </c>
      <c r="Q2471" s="10">
        <v>605</v>
      </c>
      <c r="R2471" s="7" t="s">
        <v>134</v>
      </c>
      <c r="S2471" s="7" t="s">
        <v>157</v>
      </c>
      <c r="T2471" s="7" t="s">
        <v>157</v>
      </c>
      <c r="U2471" s="7" t="s">
        <v>137</v>
      </c>
    </row>
    <row r="2472" spans="1:21" hidden="1" x14ac:dyDescent="0.25">
      <c r="A2472" s="6">
        <v>7847</v>
      </c>
      <c r="B2472" s="7" t="s">
        <v>1497</v>
      </c>
      <c r="C2472" s="8" t="s">
        <v>398</v>
      </c>
      <c r="D2472" s="8" t="s">
        <v>24</v>
      </c>
      <c r="E2472" s="9">
        <v>1</v>
      </c>
      <c r="F2472" s="8" t="s">
        <v>54</v>
      </c>
      <c r="G2472" s="8" t="s">
        <v>40</v>
      </c>
      <c r="H2472" s="8" t="s">
        <v>41</v>
      </c>
      <c r="I2472" s="10">
        <v>26000</v>
      </c>
      <c r="J2472" s="10">
        <v>0</v>
      </c>
      <c r="K2472" s="10">
        <v>262</v>
      </c>
      <c r="L2472" s="10">
        <v>262</v>
      </c>
      <c r="M2472" s="10">
        <v>0</v>
      </c>
      <c r="N2472" s="10">
        <v>45</v>
      </c>
      <c r="O2472" s="7" t="s">
        <v>42</v>
      </c>
      <c r="P2472" s="10">
        <v>21</v>
      </c>
      <c r="Q2472" s="10">
        <v>19</v>
      </c>
      <c r="R2472" s="7" t="s">
        <v>65</v>
      </c>
      <c r="S2472" s="7" t="s">
        <v>77</v>
      </c>
      <c r="T2472" s="7" t="s">
        <v>78</v>
      </c>
      <c r="U2472" s="7" t="s">
        <v>79</v>
      </c>
    </row>
    <row r="2473" spans="1:21" hidden="1" x14ac:dyDescent="0.25">
      <c r="A2473" s="6">
        <v>7848</v>
      </c>
      <c r="B2473" s="7" t="s">
        <v>1498</v>
      </c>
      <c r="C2473" s="8" t="s">
        <v>300</v>
      </c>
      <c r="D2473" s="8" t="s">
        <v>24</v>
      </c>
      <c r="E2473" s="9">
        <v>1</v>
      </c>
      <c r="F2473" s="8" t="s">
        <v>45</v>
      </c>
      <c r="G2473" s="8" t="s">
        <v>26</v>
      </c>
      <c r="H2473" s="8" t="s">
        <v>27</v>
      </c>
      <c r="I2473" s="10">
        <v>30065705</v>
      </c>
      <c r="J2473" s="10">
        <v>0</v>
      </c>
      <c r="K2473" s="10">
        <v>360637</v>
      </c>
      <c r="L2473" s="10">
        <v>360637</v>
      </c>
      <c r="M2473" s="10">
        <v>0</v>
      </c>
      <c r="N2473" s="10">
        <v>349424</v>
      </c>
      <c r="O2473" s="7" t="s">
        <v>28</v>
      </c>
      <c r="P2473" s="10">
        <v>21097</v>
      </c>
      <c r="Q2473" s="10">
        <v>19139</v>
      </c>
      <c r="R2473" s="7" t="s">
        <v>29</v>
      </c>
      <c r="S2473" s="7" t="s">
        <v>419</v>
      </c>
      <c r="T2473" s="7" t="s">
        <v>420</v>
      </c>
      <c r="U2473" s="7" t="s">
        <v>58</v>
      </c>
    </row>
    <row r="2474" spans="1:21" hidden="1" x14ac:dyDescent="0.25">
      <c r="A2474" s="6">
        <v>7848</v>
      </c>
      <c r="B2474" s="7" t="s">
        <v>1498</v>
      </c>
      <c r="C2474" s="8" t="s">
        <v>300</v>
      </c>
      <c r="D2474" s="8" t="s">
        <v>24</v>
      </c>
      <c r="E2474" s="9">
        <v>1</v>
      </c>
      <c r="F2474" s="8" t="s">
        <v>45</v>
      </c>
      <c r="G2474" s="8" t="s">
        <v>40</v>
      </c>
      <c r="H2474" s="8" t="s">
        <v>41</v>
      </c>
      <c r="I2474" s="10">
        <v>204295</v>
      </c>
      <c r="J2474" s="10">
        <v>0</v>
      </c>
      <c r="K2474" s="10">
        <v>2752</v>
      </c>
      <c r="L2474" s="10">
        <v>2752</v>
      </c>
      <c r="M2474" s="10">
        <v>0</v>
      </c>
      <c r="N2474" s="10">
        <v>468</v>
      </c>
      <c r="O2474" s="7" t="s">
        <v>42</v>
      </c>
      <c r="P2474" s="10">
        <v>222</v>
      </c>
      <c r="Q2474" s="10">
        <v>201</v>
      </c>
      <c r="R2474" s="7" t="s">
        <v>29</v>
      </c>
      <c r="S2474" s="7" t="s">
        <v>419</v>
      </c>
      <c r="T2474" s="7" t="s">
        <v>420</v>
      </c>
      <c r="U2474" s="7" t="s">
        <v>58</v>
      </c>
    </row>
    <row r="2475" spans="1:21" x14ac:dyDescent="0.25">
      <c r="A2475" s="6">
        <v>7849</v>
      </c>
      <c r="B2475" s="7" t="s">
        <v>1499</v>
      </c>
      <c r="C2475" s="8" t="s">
        <v>398</v>
      </c>
      <c r="D2475" s="8" t="s">
        <v>24</v>
      </c>
      <c r="E2475" s="9">
        <v>1</v>
      </c>
      <c r="F2475" s="8" t="s">
        <v>54</v>
      </c>
      <c r="G2475" s="8" t="s">
        <v>40</v>
      </c>
      <c r="H2475" s="8" t="s">
        <v>41</v>
      </c>
      <c r="I2475" s="10">
        <v>312000</v>
      </c>
      <c r="J2475" s="10">
        <v>0</v>
      </c>
      <c r="K2475" s="10">
        <v>3069</v>
      </c>
      <c r="L2475" s="10">
        <v>3069</v>
      </c>
      <c r="M2475" s="10">
        <v>0</v>
      </c>
      <c r="N2475" s="10">
        <v>537</v>
      </c>
      <c r="O2475" s="7" t="s">
        <v>42</v>
      </c>
      <c r="P2475" s="10">
        <v>247</v>
      </c>
      <c r="Q2475" s="10">
        <v>225</v>
      </c>
      <c r="R2475" s="7" t="s">
        <v>55</v>
      </c>
      <c r="S2475" s="7" t="s">
        <v>56</v>
      </c>
      <c r="T2475" s="7" t="s">
        <v>57</v>
      </c>
      <c r="U2475" s="7" t="s">
        <v>58</v>
      </c>
    </row>
    <row r="2476" spans="1:21" x14ac:dyDescent="0.25">
      <c r="A2476" s="6">
        <v>7850</v>
      </c>
      <c r="B2476" s="7" t="s">
        <v>1500</v>
      </c>
      <c r="C2476" s="8" t="s">
        <v>398</v>
      </c>
      <c r="D2476" s="8" t="s">
        <v>24</v>
      </c>
      <c r="E2476" s="9">
        <v>1</v>
      </c>
      <c r="F2476" s="8" t="s">
        <v>54</v>
      </c>
      <c r="G2476" s="8" t="s">
        <v>40</v>
      </c>
      <c r="H2476" s="8" t="s">
        <v>41</v>
      </c>
      <c r="I2476" s="10">
        <v>267000</v>
      </c>
      <c r="J2476" s="10">
        <v>0</v>
      </c>
      <c r="K2476" s="10">
        <v>2663</v>
      </c>
      <c r="L2476" s="10">
        <v>2663</v>
      </c>
      <c r="M2476" s="10">
        <v>0</v>
      </c>
      <c r="N2476" s="10">
        <v>466</v>
      </c>
      <c r="O2476" s="7" t="s">
        <v>42</v>
      </c>
      <c r="P2476" s="10">
        <v>215</v>
      </c>
      <c r="Q2476" s="10">
        <v>195</v>
      </c>
      <c r="R2476" s="7" t="s">
        <v>55</v>
      </c>
      <c r="S2476" s="7" t="s">
        <v>56</v>
      </c>
      <c r="T2476" s="7" t="s">
        <v>57</v>
      </c>
      <c r="U2476" s="7" t="s">
        <v>58</v>
      </c>
    </row>
    <row r="2477" spans="1:21" x14ac:dyDescent="0.25">
      <c r="A2477" s="6">
        <v>7851</v>
      </c>
      <c r="B2477" s="7" t="s">
        <v>1501</v>
      </c>
      <c r="C2477" s="8" t="s">
        <v>398</v>
      </c>
      <c r="D2477" s="8" t="s">
        <v>24</v>
      </c>
      <c r="E2477" s="9">
        <v>1</v>
      </c>
      <c r="F2477" s="8" t="s">
        <v>54</v>
      </c>
      <c r="G2477" s="8" t="s">
        <v>40</v>
      </c>
      <c r="H2477" s="8" t="s">
        <v>41</v>
      </c>
      <c r="I2477" s="10">
        <v>233000</v>
      </c>
      <c r="J2477" s="10">
        <v>0</v>
      </c>
      <c r="K2477" s="10">
        <v>2320</v>
      </c>
      <c r="L2477" s="10">
        <v>2320</v>
      </c>
      <c r="M2477" s="10">
        <v>0</v>
      </c>
      <c r="N2477" s="10">
        <v>406</v>
      </c>
      <c r="O2477" s="7" t="s">
        <v>42</v>
      </c>
      <c r="P2477" s="10">
        <v>187</v>
      </c>
      <c r="Q2477" s="10">
        <v>170</v>
      </c>
      <c r="R2477" s="7" t="s">
        <v>55</v>
      </c>
      <c r="S2477" s="7" t="s">
        <v>56</v>
      </c>
      <c r="T2477" s="7" t="s">
        <v>57</v>
      </c>
      <c r="U2477" s="7" t="s">
        <v>58</v>
      </c>
    </row>
    <row r="2478" spans="1:21" hidden="1" x14ac:dyDescent="0.25">
      <c r="A2478" s="6">
        <v>7853</v>
      </c>
      <c r="B2478" s="7" t="s">
        <v>1502</v>
      </c>
      <c r="C2478" s="8" t="s">
        <v>398</v>
      </c>
      <c r="D2478" s="8" t="s">
        <v>24</v>
      </c>
      <c r="E2478" s="9">
        <v>1</v>
      </c>
      <c r="F2478" s="8" t="s">
        <v>54</v>
      </c>
      <c r="G2478" s="8" t="s">
        <v>40</v>
      </c>
      <c r="H2478" s="8" t="s">
        <v>41</v>
      </c>
      <c r="I2478" s="10">
        <v>8000</v>
      </c>
      <c r="J2478" s="10">
        <v>0</v>
      </c>
      <c r="K2478" s="10">
        <v>78</v>
      </c>
      <c r="L2478" s="10">
        <v>78</v>
      </c>
      <c r="M2478" s="10">
        <v>0</v>
      </c>
      <c r="N2478" s="10">
        <v>13</v>
      </c>
      <c r="O2478" s="7" t="s">
        <v>42</v>
      </c>
      <c r="P2478" s="10">
        <v>6</v>
      </c>
      <c r="Q2478" s="10">
        <v>6</v>
      </c>
      <c r="R2478" s="7" t="s">
        <v>55</v>
      </c>
      <c r="S2478" s="7" t="s">
        <v>77</v>
      </c>
      <c r="T2478" s="7" t="s">
        <v>78</v>
      </c>
      <c r="U2478" s="7" t="s">
        <v>79</v>
      </c>
    </row>
    <row r="2479" spans="1:21" x14ac:dyDescent="0.25">
      <c r="A2479" s="6">
        <v>7854</v>
      </c>
      <c r="B2479" s="7" t="s">
        <v>1503</v>
      </c>
      <c r="C2479" s="8" t="s">
        <v>188</v>
      </c>
      <c r="D2479" s="8" t="s">
        <v>24</v>
      </c>
      <c r="E2479" s="9">
        <v>1</v>
      </c>
      <c r="F2479" s="8" t="s">
        <v>54</v>
      </c>
      <c r="G2479" s="8" t="s">
        <v>40</v>
      </c>
      <c r="H2479" s="8" t="s">
        <v>41</v>
      </c>
      <c r="I2479" s="10">
        <v>332000</v>
      </c>
      <c r="J2479" s="10">
        <v>0</v>
      </c>
      <c r="K2479" s="10">
        <v>3223</v>
      </c>
      <c r="L2479" s="10">
        <v>3223</v>
      </c>
      <c r="M2479" s="10">
        <v>0</v>
      </c>
      <c r="N2479" s="10">
        <v>560</v>
      </c>
      <c r="O2479" s="7" t="s">
        <v>42</v>
      </c>
      <c r="P2479" s="10">
        <v>260</v>
      </c>
      <c r="Q2479" s="10">
        <v>236</v>
      </c>
      <c r="R2479" s="7" t="s">
        <v>189</v>
      </c>
      <c r="S2479" s="7" t="s">
        <v>56</v>
      </c>
      <c r="T2479" s="7" t="s">
        <v>57</v>
      </c>
      <c r="U2479" s="7" t="s">
        <v>58</v>
      </c>
    </row>
    <row r="2480" spans="1:21" x14ac:dyDescent="0.25">
      <c r="A2480" s="6">
        <v>7856</v>
      </c>
      <c r="B2480" s="7" t="s">
        <v>1504</v>
      </c>
      <c r="C2480" s="8" t="s">
        <v>398</v>
      </c>
      <c r="D2480" s="8" t="s">
        <v>24</v>
      </c>
      <c r="E2480" s="9">
        <v>1</v>
      </c>
      <c r="F2480" s="8" t="s">
        <v>54</v>
      </c>
      <c r="G2480" s="8" t="s">
        <v>40</v>
      </c>
      <c r="H2480" s="8" t="s">
        <v>41</v>
      </c>
      <c r="I2480" s="10">
        <v>106000</v>
      </c>
      <c r="J2480" s="10">
        <v>0</v>
      </c>
      <c r="K2480" s="10">
        <v>1092</v>
      </c>
      <c r="L2480" s="10">
        <v>1092</v>
      </c>
      <c r="M2480" s="10">
        <v>0</v>
      </c>
      <c r="N2480" s="10">
        <v>182</v>
      </c>
      <c r="O2480" s="7" t="s">
        <v>42</v>
      </c>
      <c r="P2480" s="10">
        <v>88</v>
      </c>
      <c r="Q2480" s="10">
        <v>80</v>
      </c>
      <c r="R2480" s="7" t="s">
        <v>55</v>
      </c>
      <c r="S2480" s="7" t="s">
        <v>56</v>
      </c>
      <c r="T2480" s="7" t="s">
        <v>57</v>
      </c>
      <c r="U2480" s="7" t="s">
        <v>58</v>
      </c>
    </row>
    <row r="2481" spans="1:21" x14ac:dyDescent="0.25">
      <c r="A2481" s="6">
        <v>7857</v>
      </c>
      <c r="B2481" s="7" t="s">
        <v>1505</v>
      </c>
      <c r="C2481" s="8" t="s">
        <v>398</v>
      </c>
      <c r="D2481" s="8" t="s">
        <v>24</v>
      </c>
      <c r="E2481" s="9">
        <v>1</v>
      </c>
      <c r="F2481" s="8" t="s">
        <v>54</v>
      </c>
      <c r="G2481" s="8" t="s">
        <v>40</v>
      </c>
      <c r="H2481" s="8" t="s">
        <v>41</v>
      </c>
      <c r="I2481" s="10">
        <v>4000</v>
      </c>
      <c r="J2481" s="10">
        <v>0</v>
      </c>
      <c r="K2481" s="10">
        <v>204</v>
      </c>
      <c r="L2481" s="10">
        <v>204</v>
      </c>
      <c r="M2481" s="10">
        <v>0</v>
      </c>
      <c r="N2481" s="10">
        <v>34</v>
      </c>
      <c r="O2481" s="7" t="s">
        <v>42</v>
      </c>
      <c r="P2481" s="10">
        <v>16</v>
      </c>
      <c r="Q2481" s="10">
        <v>15</v>
      </c>
      <c r="R2481" s="7" t="s">
        <v>55</v>
      </c>
      <c r="S2481" s="7" t="s">
        <v>56</v>
      </c>
      <c r="T2481" s="7" t="s">
        <v>57</v>
      </c>
      <c r="U2481" s="7" t="s">
        <v>58</v>
      </c>
    </row>
    <row r="2482" spans="1:21" hidden="1" x14ac:dyDescent="0.25">
      <c r="A2482" s="6">
        <v>7858</v>
      </c>
      <c r="B2482" s="7" t="s">
        <v>1506</v>
      </c>
      <c r="C2482" s="8" t="s">
        <v>188</v>
      </c>
      <c r="D2482" s="8" t="s">
        <v>24</v>
      </c>
      <c r="E2482" s="9">
        <v>2</v>
      </c>
      <c r="F2482" s="8" t="s">
        <v>45</v>
      </c>
      <c r="G2482" s="8" t="s">
        <v>26</v>
      </c>
      <c r="H2482" s="8" t="s">
        <v>27</v>
      </c>
      <c r="I2482" s="10">
        <v>1371000</v>
      </c>
      <c r="J2482" s="10">
        <v>0</v>
      </c>
      <c r="K2482" s="10">
        <v>18795</v>
      </c>
      <c r="L2482" s="10">
        <v>18795</v>
      </c>
      <c r="M2482" s="10">
        <v>0</v>
      </c>
      <c r="N2482" s="10">
        <v>18092</v>
      </c>
      <c r="O2482" s="7" t="s">
        <v>28</v>
      </c>
      <c r="P2482" s="10">
        <v>1099</v>
      </c>
      <c r="Q2482" s="10">
        <v>997</v>
      </c>
      <c r="R2482" s="7" t="s">
        <v>29</v>
      </c>
      <c r="S2482" s="7" t="s">
        <v>336</v>
      </c>
      <c r="T2482" s="7" t="s">
        <v>337</v>
      </c>
      <c r="U2482" s="7" t="s">
        <v>58</v>
      </c>
    </row>
    <row r="2483" spans="1:21" hidden="1" x14ac:dyDescent="0.25">
      <c r="A2483" s="6">
        <v>7860</v>
      </c>
      <c r="B2483" s="7" t="s">
        <v>1507</v>
      </c>
      <c r="C2483" s="8" t="s">
        <v>300</v>
      </c>
      <c r="D2483" s="8" t="s">
        <v>24</v>
      </c>
      <c r="E2483" s="9">
        <v>1</v>
      </c>
      <c r="F2483" s="8" t="s">
        <v>54</v>
      </c>
      <c r="G2483" s="8" t="s">
        <v>40</v>
      </c>
      <c r="H2483" s="8" t="s">
        <v>41</v>
      </c>
      <c r="I2483" s="10">
        <v>15000</v>
      </c>
      <c r="J2483" s="10">
        <v>0</v>
      </c>
      <c r="K2483" s="10">
        <v>181</v>
      </c>
      <c r="L2483" s="10">
        <v>181</v>
      </c>
      <c r="M2483" s="10">
        <v>0</v>
      </c>
      <c r="N2483" s="10">
        <v>31</v>
      </c>
      <c r="O2483" s="7" t="s">
        <v>42</v>
      </c>
      <c r="P2483" s="10">
        <v>15</v>
      </c>
      <c r="Q2483" s="10">
        <v>13</v>
      </c>
      <c r="R2483" s="7" t="s">
        <v>29</v>
      </c>
      <c r="S2483" s="7" t="s">
        <v>419</v>
      </c>
      <c r="T2483" s="7" t="s">
        <v>420</v>
      </c>
      <c r="U2483" s="7" t="s">
        <v>58</v>
      </c>
    </row>
    <row r="2484" spans="1:21" x14ac:dyDescent="0.25">
      <c r="A2484" s="6">
        <v>7863</v>
      </c>
      <c r="B2484" s="7" t="s">
        <v>1508</v>
      </c>
      <c r="C2484" s="8" t="s">
        <v>1092</v>
      </c>
      <c r="D2484" s="8" t="s">
        <v>24</v>
      </c>
      <c r="E2484" s="9">
        <v>1</v>
      </c>
      <c r="F2484" s="8" t="s">
        <v>45</v>
      </c>
      <c r="G2484" s="8" t="s">
        <v>26</v>
      </c>
      <c r="H2484" s="8" t="s">
        <v>27</v>
      </c>
      <c r="I2484" s="10">
        <v>4697065</v>
      </c>
      <c r="J2484" s="10">
        <v>0</v>
      </c>
      <c r="K2484" s="10">
        <v>70509</v>
      </c>
      <c r="L2484" s="10">
        <v>70509</v>
      </c>
      <c r="M2484" s="10">
        <v>0</v>
      </c>
      <c r="N2484" s="10">
        <v>70509</v>
      </c>
      <c r="O2484" s="7" t="s">
        <v>28</v>
      </c>
      <c r="P2484" s="10">
        <v>4125</v>
      </c>
      <c r="Q2484" s="10">
        <v>3742</v>
      </c>
      <c r="R2484" s="7" t="s">
        <v>55</v>
      </c>
      <c r="S2484" s="7" t="s">
        <v>56</v>
      </c>
      <c r="T2484" s="7" t="s">
        <v>57</v>
      </c>
      <c r="U2484" s="7" t="s">
        <v>58</v>
      </c>
    </row>
    <row r="2485" spans="1:21" x14ac:dyDescent="0.25">
      <c r="A2485" s="6">
        <v>7863</v>
      </c>
      <c r="B2485" s="7" t="s">
        <v>1508</v>
      </c>
      <c r="C2485" s="8" t="s">
        <v>1092</v>
      </c>
      <c r="D2485" s="8" t="s">
        <v>24</v>
      </c>
      <c r="E2485" s="9">
        <v>1</v>
      </c>
      <c r="F2485" s="8" t="s">
        <v>45</v>
      </c>
      <c r="G2485" s="8" t="s">
        <v>40</v>
      </c>
      <c r="H2485" s="8" t="s">
        <v>41</v>
      </c>
      <c r="I2485" s="10">
        <v>21935</v>
      </c>
      <c r="J2485" s="10">
        <v>0</v>
      </c>
      <c r="K2485" s="10">
        <v>329</v>
      </c>
      <c r="L2485" s="10">
        <v>329</v>
      </c>
      <c r="M2485" s="10">
        <v>0</v>
      </c>
      <c r="N2485" s="10">
        <v>56</v>
      </c>
      <c r="O2485" s="7" t="s">
        <v>42</v>
      </c>
      <c r="P2485" s="10">
        <v>27</v>
      </c>
      <c r="Q2485" s="10">
        <v>24</v>
      </c>
      <c r="R2485" s="7" t="s">
        <v>55</v>
      </c>
      <c r="S2485" s="7" t="s">
        <v>56</v>
      </c>
      <c r="T2485" s="7" t="s">
        <v>57</v>
      </c>
      <c r="U2485" s="7" t="s">
        <v>58</v>
      </c>
    </row>
    <row r="2486" spans="1:21" x14ac:dyDescent="0.25">
      <c r="A2486" s="6">
        <v>7865</v>
      </c>
      <c r="B2486" s="7" t="s">
        <v>1509</v>
      </c>
      <c r="C2486" s="8" t="s">
        <v>398</v>
      </c>
      <c r="D2486" s="8" t="s">
        <v>24</v>
      </c>
      <c r="E2486" s="9">
        <v>1</v>
      </c>
      <c r="F2486" s="8" t="s">
        <v>54</v>
      </c>
      <c r="G2486" s="8" t="s">
        <v>40</v>
      </c>
      <c r="H2486" s="8" t="s">
        <v>41</v>
      </c>
      <c r="I2486" s="10">
        <v>19000</v>
      </c>
      <c r="J2486" s="10">
        <v>0</v>
      </c>
      <c r="K2486" s="10">
        <v>166</v>
      </c>
      <c r="L2486" s="10">
        <v>166</v>
      </c>
      <c r="M2486" s="10">
        <v>0</v>
      </c>
      <c r="N2486" s="10">
        <v>28</v>
      </c>
      <c r="O2486" s="7" t="s">
        <v>42</v>
      </c>
      <c r="P2486" s="10">
        <v>13</v>
      </c>
      <c r="Q2486" s="10">
        <v>12</v>
      </c>
      <c r="R2486" s="7" t="s">
        <v>55</v>
      </c>
      <c r="S2486" s="7" t="s">
        <v>56</v>
      </c>
      <c r="T2486" s="7" t="s">
        <v>57</v>
      </c>
      <c r="U2486" s="7" t="s">
        <v>58</v>
      </c>
    </row>
    <row r="2487" spans="1:21" hidden="1" x14ac:dyDescent="0.25">
      <c r="A2487" s="6">
        <v>7869</v>
      </c>
      <c r="B2487" s="7" t="s">
        <v>1510</v>
      </c>
      <c r="C2487" s="8" t="s">
        <v>850</v>
      </c>
      <c r="D2487" s="8" t="s">
        <v>24</v>
      </c>
      <c r="E2487" s="9">
        <v>1</v>
      </c>
      <c r="F2487" s="8" t="s">
        <v>45</v>
      </c>
      <c r="G2487" s="8" t="s">
        <v>26</v>
      </c>
      <c r="H2487" s="8" t="s">
        <v>27</v>
      </c>
      <c r="I2487" s="10">
        <v>189319389</v>
      </c>
      <c r="J2487" s="10">
        <v>0</v>
      </c>
      <c r="K2487" s="10">
        <v>2038571</v>
      </c>
      <c r="L2487" s="10">
        <v>2038571</v>
      </c>
      <c r="M2487" s="10">
        <v>0</v>
      </c>
      <c r="N2487" s="10">
        <v>1975360</v>
      </c>
      <c r="O2487" s="7" t="s">
        <v>28</v>
      </c>
      <c r="P2487" s="10">
        <v>119256</v>
      </c>
      <c r="Q2487" s="10">
        <v>108188</v>
      </c>
      <c r="R2487" s="7" t="s">
        <v>225</v>
      </c>
      <c r="S2487" s="7" t="s">
        <v>851</v>
      </c>
      <c r="T2487" s="7" t="s">
        <v>852</v>
      </c>
      <c r="U2487" s="7" t="s">
        <v>852</v>
      </c>
    </row>
    <row r="2488" spans="1:21" hidden="1" x14ac:dyDescent="0.25">
      <c r="A2488" s="6">
        <v>7869</v>
      </c>
      <c r="B2488" s="7" t="s">
        <v>1510</v>
      </c>
      <c r="C2488" s="8" t="s">
        <v>850</v>
      </c>
      <c r="D2488" s="8" t="s">
        <v>24</v>
      </c>
      <c r="E2488" s="9">
        <v>1</v>
      </c>
      <c r="F2488" s="8" t="s">
        <v>45</v>
      </c>
      <c r="G2488" s="8" t="s">
        <v>224</v>
      </c>
      <c r="H2488" s="8" t="s">
        <v>41</v>
      </c>
      <c r="I2488" s="10">
        <v>575611</v>
      </c>
      <c r="J2488" s="10">
        <v>0</v>
      </c>
      <c r="K2488" s="10">
        <v>6198</v>
      </c>
      <c r="L2488" s="10">
        <v>6198</v>
      </c>
      <c r="M2488" s="10">
        <v>0</v>
      </c>
      <c r="N2488" s="10">
        <v>1080</v>
      </c>
      <c r="O2488" s="7" t="s">
        <v>42</v>
      </c>
      <c r="P2488" s="10">
        <v>494</v>
      </c>
      <c r="Q2488" s="10">
        <v>448</v>
      </c>
      <c r="R2488" s="7" t="s">
        <v>225</v>
      </c>
      <c r="S2488" s="7" t="s">
        <v>851</v>
      </c>
      <c r="T2488" s="7" t="s">
        <v>852</v>
      </c>
      <c r="U2488" s="7" t="s">
        <v>852</v>
      </c>
    </row>
    <row r="2489" spans="1:21" hidden="1" x14ac:dyDescent="0.25">
      <c r="A2489" s="6">
        <v>7870</v>
      </c>
      <c r="B2489" s="7" t="s">
        <v>1511</v>
      </c>
      <c r="C2489" s="8" t="s">
        <v>106</v>
      </c>
      <c r="D2489" s="8" t="s">
        <v>24</v>
      </c>
      <c r="E2489" s="9">
        <v>1</v>
      </c>
      <c r="F2489" s="8" t="s">
        <v>25</v>
      </c>
      <c r="G2489" s="8" t="s">
        <v>26</v>
      </c>
      <c r="H2489" s="8" t="s">
        <v>27</v>
      </c>
      <c r="I2489" s="10">
        <v>70170227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7" t="s">
        <v>28</v>
      </c>
      <c r="P2489" s="10">
        <v>0</v>
      </c>
      <c r="Q2489" s="10">
        <v>0</v>
      </c>
      <c r="R2489" s="7" t="s">
        <v>46</v>
      </c>
      <c r="S2489" s="7" t="s">
        <v>107</v>
      </c>
      <c r="T2489" s="7" t="s">
        <v>108</v>
      </c>
      <c r="U2489" s="7" t="s">
        <v>98</v>
      </c>
    </row>
    <row r="2490" spans="1:21" hidden="1" x14ac:dyDescent="0.25">
      <c r="A2490" s="6">
        <v>7870</v>
      </c>
      <c r="B2490" s="7" t="s">
        <v>1511</v>
      </c>
      <c r="C2490" s="8" t="s">
        <v>106</v>
      </c>
      <c r="D2490" s="8" t="s">
        <v>24</v>
      </c>
      <c r="E2490" s="9">
        <v>1</v>
      </c>
      <c r="F2490" s="8" t="s">
        <v>25</v>
      </c>
      <c r="G2490" s="8" t="s">
        <v>40</v>
      </c>
      <c r="H2490" s="8" t="s">
        <v>41</v>
      </c>
      <c r="I2490" s="10">
        <v>312773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7" t="s">
        <v>42</v>
      </c>
      <c r="P2490" s="10">
        <v>0</v>
      </c>
      <c r="Q2490" s="10">
        <v>0</v>
      </c>
      <c r="R2490" s="7" t="s">
        <v>46</v>
      </c>
      <c r="S2490" s="7" t="s">
        <v>107</v>
      </c>
      <c r="T2490" s="7" t="s">
        <v>108</v>
      </c>
      <c r="U2490" s="7" t="s">
        <v>98</v>
      </c>
    </row>
    <row r="2491" spans="1:21" hidden="1" x14ac:dyDescent="0.25">
      <c r="A2491" s="6">
        <v>7870</v>
      </c>
      <c r="B2491" s="7" t="s">
        <v>1511</v>
      </c>
      <c r="C2491" s="8" t="s">
        <v>106</v>
      </c>
      <c r="D2491" s="8" t="s">
        <v>24</v>
      </c>
      <c r="E2491" s="9">
        <v>1</v>
      </c>
      <c r="F2491" s="8" t="s">
        <v>33</v>
      </c>
      <c r="G2491" s="8" t="s">
        <v>26</v>
      </c>
      <c r="H2491" s="8" t="s">
        <v>27</v>
      </c>
      <c r="I2491" s="10">
        <v>141585427</v>
      </c>
      <c r="J2491" s="10">
        <v>0</v>
      </c>
      <c r="K2491" s="10">
        <v>1884750</v>
      </c>
      <c r="L2491" s="10">
        <v>1884750</v>
      </c>
      <c r="M2491" s="10">
        <v>0</v>
      </c>
      <c r="N2491" s="10">
        <v>1837845</v>
      </c>
      <c r="O2491" s="7" t="s">
        <v>28</v>
      </c>
      <c r="P2491" s="10">
        <v>110257</v>
      </c>
      <c r="Q2491" s="10">
        <v>100025</v>
      </c>
      <c r="R2491" s="7" t="s">
        <v>46</v>
      </c>
      <c r="S2491" s="7" t="s">
        <v>107</v>
      </c>
      <c r="T2491" s="7" t="s">
        <v>108</v>
      </c>
      <c r="U2491" s="7" t="s">
        <v>98</v>
      </c>
    </row>
    <row r="2492" spans="1:21" hidden="1" x14ac:dyDescent="0.25">
      <c r="A2492" s="6">
        <v>7870</v>
      </c>
      <c r="B2492" s="7" t="s">
        <v>1511</v>
      </c>
      <c r="C2492" s="8" t="s">
        <v>106</v>
      </c>
      <c r="D2492" s="8" t="s">
        <v>24</v>
      </c>
      <c r="E2492" s="9">
        <v>1</v>
      </c>
      <c r="F2492" s="8" t="s">
        <v>33</v>
      </c>
      <c r="G2492" s="8" t="s">
        <v>40</v>
      </c>
      <c r="H2492" s="8" t="s">
        <v>41</v>
      </c>
      <c r="I2492" s="10">
        <v>648573</v>
      </c>
      <c r="J2492" s="10">
        <v>0</v>
      </c>
      <c r="K2492" s="10">
        <v>9002</v>
      </c>
      <c r="L2492" s="10">
        <v>9002</v>
      </c>
      <c r="M2492" s="10">
        <v>0</v>
      </c>
      <c r="N2492" s="10">
        <v>1531</v>
      </c>
      <c r="O2492" s="7" t="s">
        <v>42</v>
      </c>
      <c r="P2492" s="10">
        <v>726</v>
      </c>
      <c r="Q2492" s="10">
        <v>659</v>
      </c>
      <c r="R2492" s="7" t="s">
        <v>46</v>
      </c>
      <c r="S2492" s="7" t="s">
        <v>107</v>
      </c>
      <c r="T2492" s="7" t="s">
        <v>108</v>
      </c>
      <c r="U2492" s="7" t="s">
        <v>98</v>
      </c>
    </row>
    <row r="2493" spans="1:21" hidden="1" x14ac:dyDescent="0.25">
      <c r="A2493" s="6">
        <v>7872</v>
      </c>
      <c r="B2493" s="7" t="s">
        <v>1512</v>
      </c>
      <c r="C2493" s="8" t="s">
        <v>904</v>
      </c>
      <c r="D2493" s="8" t="s">
        <v>24</v>
      </c>
      <c r="E2493" s="9">
        <v>1</v>
      </c>
      <c r="F2493" s="8" t="s">
        <v>45</v>
      </c>
      <c r="G2493" s="8" t="s">
        <v>26</v>
      </c>
      <c r="H2493" s="8" t="s">
        <v>27</v>
      </c>
      <c r="I2493" s="10">
        <v>100690622</v>
      </c>
      <c r="J2493" s="10">
        <v>0</v>
      </c>
      <c r="K2493" s="10">
        <v>1085339</v>
      </c>
      <c r="L2493" s="10">
        <v>1085339</v>
      </c>
      <c r="M2493" s="10">
        <v>0</v>
      </c>
      <c r="N2493" s="10">
        <v>1014448</v>
      </c>
      <c r="O2493" s="7" t="s">
        <v>28</v>
      </c>
      <c r="P2493" s="10">
        <v>63492</v>
      </c>
      <c r="Q2493" s="10">
        <v>57599</v>
      </c>
      <c r="R2493" s="7" t="s">
        <v>189</v>
      </c>
      <c r="S2493" s="7" t="s">
        <v>68</v>
      </c>
      <c r="T2493" s="7" t="s">
        <v>69</v>
      </c>
      <c r="U2493" s="7" t="s">
        <v>70</v>
      </c>
    </row>
    <row r="2494" spans="1:21" hidden="1" x14ac:dyDescent="0.25">
      <c r="A2494" s="6">
        <v>7872</v>
      </c>
      <c r="B2494" s="7" t="s">
        <v>1512</v>
      </c>
      <c r="C2494" s="8" t="s">
        <v>904</v>
      </c>
      <c r="D2494" s="8" t="s">
        <v>24</v>
      </c>
      <c r="E2494" s="9">
        <v>1</v>
      </c>
      <c r="F2494" s="8" t="s">
        <v>45</v>
      </c>
      <c r="G2494" s="8" t="s">
        <v>40</v>
      </c>
      <c r="H2494" s="8" t="s">
        <v>41</v>
      </c>
      <c r="I2494" s="10">
        <v>4837378</v>
      </c>
      <c r="J2494" s="10">
        <v>0</v>
      </c>
      <c r="K2494" s="10">
        <v>51644</v>
      </c>
      <c r="L2494" s="10">
        <v>51644</v>
      </c>
      <c r="M2494" s="10">
        <v>0</v>
      </c>
      <c r="N2494" s="10">
        <v>8852</v>
      </c>
      <c r="O2494" s="7" t="s">
        <v>42</v>
      </c>
      <c r="P2494" s="10">
        <v>4165</v>
      </c>
      <c r="Q2494" s="10">
        <v>3778</v>
      </c>
      <c r="R2494" s="7" t="s">
        <v>189</v>
      </c>
      <c r="S2494" s="7" t="s">
        <v>68</v>
      </c>
      <c r="T2494" s="7" t="s">
        <v>69</v>
      </c>
      <c r="U2494" s="7" t="s">
        <v>70</v>
      </c>
    </row>
    <row r="2495" spans="1:21" hidden="1" x14ac:dyDescent="0.25">
      <c r="A2495" s="6">
        <v>7873</v>
      </c>
      <c r="B2495" s="7" t="s">
        <v>1513</v>
      </c>
      <c r="C2495" s="8" t="s">
        <v>133</v>
      </c>
      <c r="D2495" s="8" t="s">
        <v>24</v>
      </c>
      <c r="E2495" s="9">
        <v>1</v>
      </c>
      <c r="F2495" s="8" t="s">
        <v>25</v>
      </c>
      <c r="G2495" s="8" t="s">
        <v>26</v>
      </c>
      <c r="H2495" s="8" t="s">
        <v>27</v>
      </c>
      <c r="I2495" s="10">
        <v>2711679000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7" t="s">
        <v>28</v>
      </c>
      <c r="P2495" s="10">
        <v>0</v>
      </c>
      <c r="Q2495" s="10">
        <v>0</v>
      </c>
      <c r="R2495" s="7" t="s">
        <v>134</v>
      </c>
      <c r="S2495" s="7" t="s">
        <v>278</v>
      </c>
      <c r="T2495" s="7" t="s">
        <v>279</v>
      </c>
      <c r="U2495" s="7" t="s">
        <v>137</v>
      </c>
    </row>
    <row r="2496" spans="1:21" hidden="1" x14ac:dyDescent="0.25">
      <c r="A2496" s="6">
        <v>7873</v>
      </c>
      <c r="B2496" s="7" t="s">
        <v>1513</v>
      </c>
      <c r="C2496" s="8" t="s">
        <v>133</v>
      </c>
      <c r="D2496" s="8" t="s">
        <v>24</v>
      </c>
      <c r="E2496" s="9">
        <v>1</v>
      </c>
      <c r="F2496" s="8" t="s">
        <v>33</v>
      </c>
      <c r="G2496" s="8" t="s">
        <v>26</v>
      </c>
      <c r="H2496" s="8" t="s">
        <v>27</v>
      </c>
      <c r="I2496" s="10">
        <v>5104419000</v>
      </c>
      <c r="J2496" s="10">
        <v>0</v>
      </c>
      <c r="K2496" s="10">
        <v>59450313</v>
      </c>
      <c r="L2496" s="10">
        <v>59450313</v>
      </c>
      <c r="M2496" s="10">
        <v>0</v>
      </c>
      <c r="N2496" s="10">
        <v>58129395</v>
      </c>
      <c r="O2496" s="7" t="s">
        <v>28</v>
      </c>
      <c r="P2496" s="10">
        <v>3477819</v>
      </c>
      <c r="Q2496" s="10">
        <v>3155057</v>
      </c>
      <c r="R2496" s="7" t="s">
        <v>134</v>
      </c>
      <c r="S2496" s="7" t="s">
        <v>278</v>
      </c>
      <c r="T2496" s="7" t="s">
        <v>279</v>
      </c>
      <c r="U2496" s="7" t="s">
        <v>137</v>
      </c>
    </row>
    <row r="2497" spans="1:21" hidden="1" x14ac:dyDescent="0.25">
      <c r="A2497" s="6">
        <v>7873</v>
      </c>
      <c r="B2497" s="7" t="s">
        <v>1513</v>
      </c>
      <c r="C2497" s="8" t="s">
        <v>133</v>
      </c>
      <c r="D2497" s="8" t="s">
        <v>24</v>
      </c>
      <c r="E2497" s="9">
        <v>1</v>
      </c>
      <c r="F2497" s="8" t="s">
        <v>45</v>
      </c>
      <c r="G2497" s="8" t="s">
        <v>26</v>
      </c>
      <c r="H2497" s="8" t="s">
        <v>27</v>
      </c>
      <c r="I2497" s="10">
        <v>65719000</v>
      </c>
      <c r="J2497" s="10">
        <v>0</v>
      </c>
      <c r="K2497" s="10">
        <v>761427</v>
      </c>
      <c r="L2497" s="10">
        <v>761427</v>
      </c>
      <c r="M2497" s="10">
        <v>0</v>
      </c>
      <c r="N2497" s="10">
        <v>744221</v>
      </c>
      <c r="O2497" s="7" t="s">
        <v>28</v>
      </c>
      <c r="P2497" s="10">
        <v>44543</v>
      </c>
      <c r="Q2497" s="10">
        <v>40409</v>
      </c>
      <c r="R2497" s="7" t="s">
        <v>134</v>
      </c>
      <c r="S2497" s="7" t="s">
        <v>278</v>
      </c>
      <c r="T2497" s="7" t="s">
        <v>279</v>
      </c>
      <c r="U2497" s="7" t="s">
        <v>137</v>
      </c>
    </row>
    <row r="2498" spans="1:21" hidden="1" x14ac:dyDescent="0.25">
      <c r="A2498" s="6">
        <v>7874</v>
      </c>
      <c r="B2498" s="7" t="s">
        <v>1514</v>
      </c>
      <c r="C2498" s="8" t="s">
        <v>904</v>
      </c>
      <c r="D2498" s="8" t="s">
        <v>24</v>
      </c>
      <c r="E2498" s="9">
        <v>1</v>
      </c>
      <c r="F2498" s="8" t="s">
        <v>54</v>
      </c>
      <c r="G2498" s="8" t="s">
        <v>40</v>
      </c>
      <c r="H2498" s="8" t="s">
        <v>41</v>
      </c>
      <c r="I2498" s="10">
        <v>152000</v>
      </c>
      <c r="J2498" s="10">
        <v>0</v>
      </c>
      <c r="K2498" s="10">
        <v>1598</v>
      </c>
      <c r="L2498" s="10">
        <v>1598</v>
      </c>
      <c r="M2498" s="10">
        <v>0</v>
      </c>
      <c r="N2498" s="10">
        <v>276</v>
      </c>
      <c r="O2498" s="7" t="s">
        <v>42</v>
      </c>
      <c r="P2498" s="10">
        <v>129</v>
      </c>
      <c r="Q2498" s="10">
        <v>117</v>
      </c>
      <c r="R2498" s="7" t="s">
        <v>189</v>
      </c>
      <c r="S2498" s="7" t="s">
        <v>68</v>
      </c>
      <c r="T2498" s="7" t="s">
        <v>69</v>
      </c>
      <c r="U2498" s="7" t="s">
        <v>70</v>
      </c>
    </row>
    <row r="2499" spans="1:21" hidden="1" x14ac:dyDescent="0.25">
      <c r="A2499" s="6">
        <v>7878</v>
      </c>
      <c r="B2499" s="7" t="s">
        <v>1515</v>
      </c>
      <c r="C2499" s="8" t="s">
        <v>904</v>
      </c>
      <c r="D2499" s="8" t="s">
        <v>24</v>
      </c>
      <c r="E2499" s="9">
        <v>1</v>
      </c>
      <c r="F2499" s="8" t="s">
        <v>54</v>
      </c>
      <c r="G2499" s="8" t="s">
        <v>40</v>
      </c>
      <c r="H2499" s="8" t="s">
        <v>41</v>
      </c>
      <c r="I2499" s="10">
        <v>68000</v>
      </c>
      <c r="J2499" s="10">
        <v>0</v>
      </c>
      <c r="K2499" s="10">
        <v>841</v>
      </c>
      <c r="L2499" s="10">
        <v>841</v>
      </c>
      <c r="M2499" s="10">
        <v>0</v>
      </c>
      <c r="N2499" s="10">
        <v>145</v>
      </c>
      <c r="O2499" s="7" t="s">
        <v>42</v>
      </c>
      <c r="P2499" s="10">
        <v>68</v>
      </c>
      <c r="Q2499" s="10">
        <v>62</v>
      </c>
      <c r="R2499" s="7" t="s">
        <v>189</v>
      </c>
      <c r="S2499" s="7" t="s">
        <v>68</v>
      </c>
      <c r="T2499" s="7" t="s">
        <v>69</v>
      </c>
      <c r="U2499" s="7" t="s">
        <v>70</v>
      </c>
    </row>
    <row r="2500" spans="1:21" hidden="1" x14ac:dyDescent="0.25">
      <c r="A2500" s="6">
        <v>7883</v>
      </c>
      <c r="B2500" s="7" t="s">
        <v>1516</v>
      </c>
      <c r="C2500" s="8" t="s">
        <v>1016</v>
      </c>
      <c r="D2500" s="8" t="s">
        <v>24</v>
      </c>
      <c r="E2500" s="9">
        <v>1</v>
      </c>
      <c r="F2500" s="8" t="s">
        <v>54</v>
      </c>
      <c r="G2500" s="8" t="s">
        <v>40</v>
      </c>
      <c r="H2500" s="8" t="s">
        <v>41</v>
      </c>
      <c r="I2500" s="10">
        <v>0</v>
      </c>
      <c r="J2500" s="10">
        <v>0</v>
      </c>
      <c r="K2500" s="10">
        <v>435</v>
      </c>
      <c r="L2500" s="10">
        <v>435</v>
      </c>
      <c r="M2500" s="10">
        <v>0</v>
      </c>
      <c r="N2500" s="10">
        <v>70</v>
      </c>
      <c r="O2500" s="7" t="s">
        <v>42</v>
      </c>
      <c r="P2500" s="10">
        <v>35</v>
      </c>
      <c r="Q2500" s="10">
        <v>32</v>
      </c>
      <c r="R2500" s="7" t="s">
        <v>29</v>
      </c>
      <c r="S2500" s="7" t="s">
        <v>60</v>
      </c>
      <c r="T2500" s="7" t="s">
        <v>61</v>
      </c>
      <c r="U2500" s="7" t="s">
        <v>61</v>
      </c>
    </row>
    <row r="2501" spans="1:21" hidden="1" x14ac:dyDescent="0.25">
      <c r="A2501" s="6">
        <v>7887</v>
      </c>
      <c r="B2501" s="7" t="s">
        <v>1517</v>
      </c>
      <c r="C2501" s="8" t="s">
        <v>75</v>
      </c>
      <c r="D2501" s="8" t="s">
        <v>24</v>
      </c>
      <c r="E2501" s="9">
        <v>1</v>
      </c>
      <c r="F2501" s="8" t="s">
        <v>25</v>
      </c>
      <c r="G2501" s="8" t="s">
        <v>26</v>
      </c>
      <c r="H2501" s="8" t="s">
        <v>27</v>
      </c>
      <c r="I2501" s="10">
        <v>19838000</v>
      </c>
      <c r="J2501" s="10">
        <v>0</v>
      </c>
      <c r="K2501" s="10">
        <v>72</v>
      </c>
      <c r="L2501" s="10">
        <v>72</v>
      </c>
      <c r="M2501" s="10">
        <v>0</v>
      </c>
      <c r="N2501" s="10">
        <v>67</v>
      </c>
      <c r="O2501" s="7" t="s">
        <v>28</v>
      </c>
      <c r="P2501" s="10">
        <v>4</v>
      </c>
      <c r="Q2501" s="10">
        <v>4</v>
      </c>
      <c r="R2501" s="7" t="s">
        <v>55</v>
      </c>
      <c r="S2501" s="7" t="s">
        <v>77</v>
      </c>
      <c r="T2501" s="7" t="s">
        <v>78</v>
      </c>
      <c r="U2501" s="7" t="s">
        <v>79</v>
      </c>
    </row>
    <row r="2502" spans="1:21" hidden="1" x14ac:dyDescent="0.25">
      <c r="A2502" s="6">
        <v>7887</v>
      </c>
      <c r="B2502" s="7" t="s">
        <v>1517</v>
      </c>
      <c r="C2502" s="8" t="s">
        <v>75</v>
      </c>
      <c r="D2502" s="8" t="s">
        <v>24</v>
      </c>
      <c r="E2502" s="9">
        <v>1</v>
      </c>
      <c r="F2502" s="8" t="s">
        <v>33</v>
      </c>
      <c r="G2502" s="8" t="s">
        <v>26</v>
      </c>
      <c r="H2502" s="8" t="s">
        <v>27</v>
      </c>
      <c r="I2502" s="10">
        <v>76777000</v>
      </c>
      <c r="J2502" s="10">
        <v>0</v>
      </c>
      <c r="K2502" s="10">
        <v>805892</v>
      </c>
      <c r="L2502" s="10">
        <v>805892</v>
      </c>
      <c r="M2502" s="10">
        <v>0</v>
      </c>
      <c r="N2502" s="10">
        <v>748965</v>
      </c>
      <c r="O2502" s="7" t="s">
        <v>28</v>
      </c>
      <c r="P2502" s="10">
        <v>47144</v>
      </c>
      <c r="Q2502" s="10">
        <v>42769</v>
      </c>
      <c r="R2502" s="7" t="s">
        <v>55</v>
      </c>
      <c r="S2502" s="7" t="s">
        <v>77</v>
      </c>
      <c r="T2502" s="7" t="s">
        <v>78</v>
      </c>
      <c r="U2502" s="7" t="s">
        <v>79</v>
      </c>
    </row>
    <row r="2503" spans="1:21" hidden="1" x14ac:dyDescent="0.25">
      <c r="A2503" s="6">
        <v>7887</v>
      </c>
      <c r="B2503" s="7" t="s">
        <v>1517</v>
      </c>
      <c r="C2503" s="8" t="s">
        <v>75</v>
      </c>
      <c r="D2503" s="8" t="s">
        <v>24</v>
      </c>
      <c r="E2503" s="9">
        <v>1</v>
      </c>
      <c r="F2503" s="8" t="s">
        <v>45</v>
      </c>
      <c r="G2503" s="8" t="s">
        <v>26</v>
      </c>
      <c r="H2503" s="8" t="s">
        <v>27</v>
      </c>
      <c r="I2503" s="10">
        <v>63318207</v>
      </c>
      <c r="J2503" s="10">
        <v>0</v>
      </c>
      <c r="K2503" s="10">
        <v>657320</v>
      </c>
      <c r="L2503" s="10">
        <v>657320</v>
      </c>
      <c r="M2503" s="10">
        <v>0</v>
      </c>
      <c r="N2503" s="10">
        <v>611533</v>
      </c>
      <c r="O2503" s="7" t="s">
        <v>28</v>
      </c>
      <c r="P2503" s="10">
        <v>38453</v>
      </c>
      <c r="Q2503" s="10">
        <v>34884</v>
      </c>
      <c r="R2503" s="7" t="s">
        <v>55</v>
      </c>
      <c r="S2503" s="7" t="s">
        <v>77</v>
      </c>
      <c r="T2503" s="7" t="s">
        <v>78</v>
      </c>
      <c r="U2503" s="7" t="s">
        <v>79</v>
      </c>
    </row>
    <row r="2504" spans="1:21" hidden="1" x14ac:dyDescent="0.25">
      <c r="A2504" s="6">
        <v>7887</v>
      </c>
      <c r="B2504" s="7" t="s">
        <v>1517</v>
      </c>
      <c r="C2504" s="8" t="s">
        <v>75</v>
      </c>
      <c r="D2504" s="8" t="s">
        <v>24</v>
      </c>
      <c r="E2504" s="9">
        <v>1</v>
      </c>
      <c r="F2504" s="8" t="s">
        <v>45</v>
      </c>
      <c r="G2504" s="8" t="s">
        <v>40</v>
      </c>
      <c r="H2504" s="8" t="s">
        <v>41</v>
      </c>
      <c r="I2504" s="10">
        <v>70793</v>
      </c>
      <c r="J2504" s="10">
        <v>0</v>
      </c>
      <c r="K2504" s="10">
        <v>757</v>
      </c>
      <c r="L2504" s="10">
        <v>757</v>
      </c>
      <c r="M2504" s="10">
        <v>0</v>
      </c>
      <c r="N2504" s="10">
        <v>131</v>
      </c>
      <c r="O2504" s="7" t="s">
        <v>42</v>
      </c>
      <c r="P2504" s="10">
        <v>61</v>
      </c>
      <c r="Q2504" s="10">
        <v>55</v>
      </c>
      <c r="R2504" s="7" t="s">
        <v>55</v>
      </c>
      <c r="S2504" s="7" t="s">
        <v>77</v>
      </c>
      <c r="T2504" s="7" t="s">
        <v>78</v>
      </c>
      <c r="U2504" s="7" t="s">
        <v>79</v>
      </c>
    </row>
    <row r="2505" spans="1:21" hidden="1" x14ac:dyDescent="0.25">
      <c r="A2505" s="6">
        <v>7887</v>
      </c>
      <c r="B2505" s="7" t="s">
        <v>1517</v>
      </c>
      <c r="C2505" s="8" t="s">
        <v>75</v>
      </c>
      <c r="D2505" s="8" t="s">
        <v>24</v>
      </c>
      <c r="E2505" s="9">
        <v>1</v>
      </c>
      <c r="F2505" s="8" t="s">
        <v>54</v>
      </c>
      <c r="G2505" s="8" t="s">
        <v>40</v>
      </c>
      <c r="H2505" s="8" t="s">
        <v>41</v>
      </c>
      <c r="I2505" s="10">
        <v>15488</v>
      </c>
      <c r="J2505" s="10">
        <v>0</v>
      </c>
      <c r="K2505" s="10">
        <v>142</v>
      </c>
      <c r="L2505" s="10">
        <v>142</v>
      </c>
      <c r="M2505" s="10">
        <v>0</v>
      </c>
      <c r="N2505" s="10">
        <v>24</v>
      </c>
      <c r="O2505" s="7" t="s">
        <v>42</v>
      </c>
      <c r="P2505" s="10">
        <v>11</v>
      </c>
      <c r="Q2505" s="10">
        <v>10</v>
      </c>
      <c r="R2505" s="7" t="s">
        <v>55</v>
      </c>
      <c r="S2505" s="7" t="s">
        <v>77</v>
      </c>
      <c r="T2505" s="7" t="s">
        <v>78</v>
      </c>
      <c r="U2505" s="7" t="s">
        <v>79</v>
      </c>
    </row>
    <row r="2506" spans="1:21" hidden="1" x14ac:dyDescent="0.25">
      <c r="A2506" s="6">
        <v>7897</v>
      </c>
      <c r="B2506" s="7" t="s">
        <v>1518</v>
      </c>
      <c r="C2506" s="8" t="s">
        <v>23</v>
      </c>
      <c r="D2506" s="8" t="s">
        <v>24</v>
      </c>
      <c r="E2506" s="9">
        <v>2</v>
      </c>
      <c r="F2506" s="8" t="s">
        <v>25</v>
      </c>
      <c r="G2506" s="8" t="s">
        <v>26</v>
      </c>
      <c r="H2506" s="8" t="s">
        <v>27</v>
      </c>
      <c r="I2506" s="10">
        <v>2438266000</v>
      </c>
      <c r="J2506" s="10">
        <v>0</v>
      </c>
      <c r="K2506" s="10">
        <v>4902021</v>
      </c>
      <c r="L2506" s="10">
        <v>4902021</v>
      </c>
      <c r="M2506" s="10">
        <v>0</v>
      </c>
      <c r="N2506" s="10">
        <v>4752989</v>
      </c>
      <c r="O2506" s="7" t="s">
        <v>28</v>
      </c>
      <c r="P2506" s="10">
        <v>286766</v>
      </c>
      <c r="Q2506" s="10">
        <v>260153</v>
      </c>
      <c r="R2506" s="7" t="s">
        <v>29</v>
      </c>
      <c r="S2506" s="7" t="s">
        <v>30</v>
      </c>
      <c r="T2506" s="7" t="s">
        <v>31</v>
      </c>
      <c r="U2506" s="7" t="s">
        <v>32</v>
      </c>
    </row>
    <row r="2507" spans="1:21" hidden="1" x14ac:dyDescent="0.25">
      <c r="A2507" s="6">
        <v>7897</v>
      </c>
      <c r="B2507" s="7" t="s">
        <v>1518</v>
      </c>
      <c r="C2507" s="8" t="s">
        <v>23</v>
      </c>
      <c r="D2507" s="8" t="s">
        <v>24</v>
      </c>
      <c r="E2507" s="9">
        <v>2</v>
      </c>
      <c r="F2507" s="8" t="s">
        <v>33</v>
      </c>
      <c r="G2507" s="8" t="s">
        <v>26</v>
      </c>
      <c r="H2507" s="8" t="s">
        <v>27</v>
      </c>
      <c r="I2507" s="10">
        <v>3658619000</v>
      </c>
      <c r="J2507" s="10">
        <v>0</v>
      </c>
      <c r="K2507" s="10">
        <v>38434622</v>
      </c>
      <c r="L2507" s="10">
        <v>38434622</v>
      </c>
      <c r="M2507" s="10">
        <v>0</v>
      </c>
      <c r="N2507" s="10">
        <v>37273989</v>
      </c>
      <c r="O2507" s="7" t="s">
        <v>28</v>
      </c>
      <c r="P2507" s="10">
        <v>2248410</v>
      </c>
      <c r="Q2507" s="10">
        <v>2039744</v>
      </c>
      <c r="R2507" s="7" t="s">
        <v>29</v>
      </c>
      <c r="S2507" s="7" t="s">
        <v>30</v>
      </c>
      <c r="T2507" s="7" t="s">
        <v>31</v>
      </c>
      <c r="U2507" s="7" t="s">
        <v>32</v>
      </c>
    </row>
    <row r="2508" spans="1:21" hidden="1" x14ac:dyDescent="0.25">
      <c r="A2508" s="6">
        <v>7900</v>
      </c>
      <c r="B2508" s="7" t="s">
        <v>1519</v>
      </c>
      <c r="C2508" s="8" t="s">
        <v>44</v>
      </c>
      <c r="D2508" s="8" t="s">
        <v>24</v>
      </c>
      <c r="E2508" s="9">
        <v>1</v>
      </c>
      <c r="F2508" s="8" t="s">
        <v>25</v>
      </c>
      <c r="G2508" s="8" t="s">
        <v>26</v>
      </c>
      <c r="H2508" s="8" t="s">
        <v>27</v>
      </c>
      <c r="I2508" s="10">
        <v>505728000</v>
      </c>
      <c r="J2508" s="10">
        <v>0</v>
      </c>
      <c r="K2508" s="10">
        <v>663270</v>
      </c>
      <c r="L2508" s="10">
        <v>663270</v>
      </c>
      <c r="M2508" s="10">
        <v>0</v>
      </c>
      <c r="N2508" s="10">
        <v>640531</v>
      </c>
      <c r="O2508" s="7" t="s">
        <v>28</v>
      </c>
      <c r="P2508" s="10">
        <v>38801</v>
      </c>
      <c r="Q2508" s="10">
        <v>35200</v>
      </c>
      <c r="R2508" s="7" t="s">
        <v>127</v>
      </c>
      <c r="S2508" s="7" t="s">
        <v>166</v>
      </c>
      <c r="T2508" s="7" t="s">
        <v>167</v>
      </c>
      <c r="U2508" s="7" t="s">
        <v>167</v>
      </c>
    </row>
    <row r="2509" spans="1:21" hidden="1" x14ac:dyDescent="0.25">
      <c r="A2509" s="6">
        <v>7900</v>
      </c>
      <c r="B2509" s="7" t="s">
        <v>1519</v>
      </c>
      <c r="C2509" s="8" t="s">
        <v>44</v>
      </c>
      <c r="D2509" s="8" t="s">
        <v>24</v>
      </c>
      <c r="E2509" s="9">
        <v>1</v>
      </c>
      <c r="F2509" s="8" t="s">
        <v>33</v>
      </c>
      <c r="G2509" s="8" t="s">
        <v>26</v>
      </c>
      <c r="H2509" s="8" t="s">
        <v>27</v>
      </c>
      <c r="I2509" s="10">
        <v>819917000</v>
      </c>
      <c r="J2509" s="10">
        <v>0</v>
      </c>
      <c r="K2509" s="10">
        <v>10048491</v>
      </c>
      <c r="L2509" s="10">
        <v>10048491</v>
      </c>
      <c r="M2509" s="10">
        <v>0</v>
      </c>
      <c r="N2509" s="10">
        <v>9712694</v>
      </c>
      <c r="O2509" s="7" t="s">
        <v>28</v>
      </c>
      <c r="P2509" s="10">
        <v>587833</v>
      </c>
      <c r="Q2509" s="10">
        <v>533278</v>
      </c>
      <c r="R2509" s="7" t="s">
        <v>127</v>
      </c>
      <c r="S2509" s="7" t="s">
        <v>166</v>
      </c>
      <c r="T2509" s="7" t="s">
        <v>167</v>
      </c>
      <c r="U2509" s="7" t="s">
        <v>167</v>
      </c>
    </row>
    <row r="2510" spans="1:21" hidden="1" x14ac:dyDescent="0.25">
      <c r="A2510" s="6">
        <v>7900</v>
      </c>
      <c r="B2510" s="7" t="s">
        <v>1519</v>
      </c>
      <c r="C2510" s="8" t="s">
        <v>44</v>
      </c>
      <c r="D2510" s="8" t="s">
        <v>24</v>
      </c>
      <c r="E2510" s="9">
        <v>1</v>
      </c>
      <c r="F2510" s="8" t="s">
        <v>45</v>
      </c>
      <c r="G2510" s="8" t="s">
        <v>26</v>
      </c>
      <c r="H2510" s="8" t="s">
        <v>27</v>
      </c>
      <c r="I2510" s="10">
        <v>284753000</v>
      </c>
      <c r="J2510" s="10">
        <v>0</v>
      </c>
      <c r="K2510" s="10">
        <v>2461171</v>
      </c>
      <c r="L2510" s="10">
        <v>2461171</v>
      </c>
      <c r="M2510" s="10">
        <v>0</v>
      </c>
      <c r="N2510" s="10">
        <v>2378977</v>
      </c>
      <c r="O2510" s="7" t="s">
        <v>28</v>
      </c>
      <c r="P2510" s="10">
        <v>143977</v>
      </c>
      <c r="Q2510" s="10">
        <v>130616</v>
      </c>
      <c r="R2510" s="7" t="s">
        <v>127</v>
      </c>
      <c r="S2510" s="7" t="s">
        <v>166</v>
      </c>
      <c r="T2510" s="7" t="s">
        <v>167</v>
      </c>
      <c r="U2510" s="7" t="s">
        <v>167</v>
      </c>
    </row>
    <row r="2511" spans="1:21" hidden="1" x14ac:dyDescent="0.25">
      <c r="A2511" s="6">
        <v>7902</v>
      </c>
      <c r="B2511" s="7" t="s">
        <v>1520</v>
      </c>
      <c r="C2511" s="8" t="s">
        <v>44</v>
      </c>
      <c r="D2511" s="8" t="s">
        <v>24</v>
      </c>
      <c r="E2511" s="9">
        <v>1</v>
      </c>
      <c r="F2511" s="8" t="s">
        <v>34</v>
      </c>
      <c r="G2511" s="8" t="s">
        <v>64</v>
      </c>
      <c r="H2511" s="8" t="s">
        <v>36</v>
      </c>
      <c r="I2511" s="10">
        <v>5081155734</v>
      </c>
      <c r="J2511" s="10">
        <v>0</v>
      </c>
      <c r="K2511" s="10">
        <v>53156462</v>
      </c>
      <c r="L2511" s="10">
        <v>53156462</v>
      </c>
      <c r="M2511" s="10">
        <v>0</v>
      </c>
      <c r="N2511" s="10">
        <v>4215853</v>
      </c>
      <c r="O2511" s="7" t="s">
        <v>37</v>
      </c>
      <c r="P2511" s="10">
        <v>5724722</v>
      </c>
      <c r="Q2511" s="10">
        <v>5193433</v>
      </c>
      <c r="R2511" s="7" t="s">
        <v>65</v>
      </c>
      <c r="S2511" s="7" t="s">
        <v>77</v>
      </c>
      <c r="T2511" s="7" t="s">
        <v>78</v>
      </c>
      <c r="U2511" s="7" t="s">
        <v>79</v>
      </c>
    </row>
    <row r="2512" spans="1:21" hidden="1" x14ac:dyDescent="0.25">
      <c r="A2512" s="6">
        <v>7902</v>
      </c>
      <c r="B2512" s="7" t="s">
        <v>1520</v>
      </c>
      <c r="C2512" s="8" t="s">
        <v>44</v>
      </c>
      <c r="D2512" s="8" t="s">
        <v>24</v>
      </c>
      <c r="E2512" s="9">
        <v>1</v>
      </c>
      <c r="F2512" s="8" t="s">
        <v>34</v>
      </c>
      <c r="G2512" s="8" t="s">
        <v>26</v>
      </c>
      <c r="H2512" s="8" t="s">
        <v>27</v>
      </c>
      <c r="I2512" s="10">
        <v>6579266</v>
      </c>
      <c r="J2512" s="10">
        <v>0</v>
      </c>
      <c r="K2512" s="10">
        <v>69568</v>
      </c>
      <c r="L2512" s="10">
        <v>69568</v>
      </c>
      <c r="M2512" s="10">
        <v>0</v>
      </c>
      <c r="N2512" s="10">
        <v>68903</v>
      </c>
      <c r="O2512" s="7" t="s">
        <v>28</v>
      </c>
      <c r="P2512" s="10">
        <v>4070</v>
      </c>
      <c r="Q2512" s="10">
        <v>3692</v>
      </c>
      <c r="R2512" s="7" t="s">
        <v>65</v>
      </c>
      <c r="S2512" s="7" t="s">
        <v>77</v>
      </c>
      <c r="T2512" s="7" t="s">
        <v>78</v>
      </c>
      <c r="U2512" s="7" t="s">
        <v>79</v>
      </c>
    </row>
    <row r="2513" spans="1:21" hidden="1" x14ac:dyDescent="0.25">
      <c r="A2513" s="6">
        <v>7903</v>
      </c>
      <c r="B2513" s="7" t="s">
        <v>1521</v>
      </c>
      <c r="C2513" s="8" t="s">
        <v>300</v>
      </c>
      <c r="D2513" s="8" t="s">
        <v>24</v>
      </c>
      <c r="E2513" s="9">
        <v>1</v>
      </c>
      <c r="F2513" s="8" t="s">
        <v>45</v>
      </c>
      <c r="G2513" s="8" t="s">
        <v>26</v>
      </c>
      <c r="H2513" s="8" t="s">
        <v>27</v>
      </c>
      <c r="I2513" s="10">
        <v>62418000</v>
      </c>
      <c r="J2513" s="10">
        <v>0</v>
      </c>
      <c r="K2513" s="10">
        <v>741501</v>
      </c>
      <c r="L2513" s="10">
        <v>741501</v>
      </c>
      <c r="M2513" s="10">
        <v>0</v>
      </c>
      <c r="N2513" s="10">
        <v>722008</v>
      </c>
      <c r="O2513" s="7" t="s">
        <v>28</v>
      </c>
      <c r="P2513" s="10">
        <v>43378</v>
      </c>
      <c r="Q2513" s="10">
        <v>39352</v>
      </c>
      <c r="R2513" s="7" t="s">
        <v>65</v>
      </c>
      <c r="S2513" s="7" t="s">
        <v>77</v>
      </c>
      <c r="T2513" s="7" t="s">
        <v>78</v>
      </c>
      <c r="U2513" s="7" t="s">
        <v>79</v>
      </c>
    </row>
    <row r="2514" spans="1:21" hidden="1" x14ac:dyDescent="0.25">
      <c r="A2514" s="6">
        <v>7909</v>
      </c>
      <c r="B2514" s="7" t="s">
        <v>1522</v>
      </c>
      <c r="C2514" s="8" t="s">
        <v>850</v>
      </c>
      <c r="D2514" s="8" t="s">
        <v>24</v>
      </c>
      <c r="E2514" s="9">
        <v>1</v>
      </c>
      <c r="F2514" s="8" t="s">
        <v>45</v>
      </c>
      <c r="G2514" s="8" t="s">
        <v>26</v>
      </c>
      <c r="H2514" s="8" t="s">
        <v>27</v>
      </c>
      <c r="I2514" s="10">
        <v>48915000</v>
      </c>
      <c r="J2514" s="10">
        <v>0</v>
      </c>
      <c r="K2514" s="10">
        <v>560444</v>
      </c>
      <c r="L2514" s="10">
        <v>560444</v>
      </c>
      <c r="M2514" s="10">
        <v>0</v>
      </c>
      <c r="N2514" s="10">
        <v>542540</v>
      </c>
      <c r="O2514" s="7" t="s">
        <v>28</v>
      </c>
      <c r="P2514" s="10">
        <v>32786</v>
      </c>
      <c r="Q2514" s="10">
        <v>29743</v>
      </c>
      <c r="R2514" s="7" t="s">
        <v>225</v>
      </c>
      <c r="S2514" s="7" t="s">
        <v>851</v>
      </c>
      <c r="T2514" s="7" t="s">
        <v>852</v>
      </c>
      <c r="U2514" s="7" t="s">
        <v>852</v>
      </c>
    </row>
    <row r="2515" spans="1:21" hidden="1" x14ac:dyDescent="0.25">
      <c r="A2515" s="6">
        <v>7910</v>
      </c>
      <c r="B2515" s="7" t="s">
        <v>1523</v>
      </c>
      <c r="C2515" s="8" t="s">
        <v>850</v>
      </c>
      <c r="D2515" s="8" t="s">
        <v>24</v>
      </c>
      <c r="E2515" s="9">
        <v>1</v>
      </c>
      <c r="F2515" s="8" t="s">
        <v>45</v>
      </c>
      <c r="G2515" s="8" t="s">
        <v>26</v>
      </c>
      <c r="H2515" s="8" t="s">
        <v>27</v>
      </c>
      <c r="I2515" s="10">
        <v>113532000</v>
      </c>
      <c r="J2515" s="10">
        <v>0</v>
      </c>
      <c r="K2515" s="10">
        <v>1247220</v>
      </c>
      <c r="L2515" s="10">
        <v>1247220</v>
      </c>
      <c r="M2515" s="10">
        <v>0</v>
      </c>
      <c r="N2515" s="10">
        <v>1199250</v>
      </c>
      <c r="O2515" s="7" t="s">
        <v>28</v>
      </c>
      <c r="P2515" s="10">
        <v>72962</v>
      </c>
      <c r="Q2515" s="10">
        <v>66191</v>
      </c>
      <c r="R2515" s="7" t="s">
        <v>225</v>
      </c>
      <c r="S2515" s="7" t="s">
        <v>851</v>
      </c>
      <c r="T2515" s="7" t="s">
        <v>852</v>
      </c>
      <c r="U2515" s="7" t="s">
        <v>852</v>
      </c>
    </row>
    <row r="2516" spans="1:21" hidden="1" x14ac:dyDescent="0.25">
      <c r="A2516" s="6">
        <v>7912</v>
      </c>
      <c r="B2516" s="7" t="s">
        <v>1524</v>
      </c>
      <c r="C2516" s="8" t="s">
        <v>850</v>
      </c>
      <c r="D2516" s="8" t="s">
        <v>24</v>
      </c>
      <c r="E2516" s="9">
        <v>1</v>
      </c>
      <c r="F2516" s="8" t="s">
        <v>45</v>
      </c>
      <c r="G2516" s="8" t="s">
        <v>26</v>
      </c>
      <c r="H2516" s="8" t="s">
        <v>27</v>
      </c>
      <c r="I2516" s="10">
        <v>52143000</v>
      </c>
      <c r="J2516" s="10">
        <v>0</v>
      </c>
      <c r="K2516" s="10">
        <v>551788</v>
      </c>
      <c r="L2516" s="10">
        <v>551788</v>
      </c>
      <c r="M2516" s="10">
        <v>0</v>
      </c>
      <c r="N2516" s="10">
        <v>537280</v>
      </c>
      <c r="O2516" s="7" t="s">
        <v>28</v>
      </c>
      <c r="P2516" s="10">
        <v>32279</v>
      </c>
      <c r="Q2516" s="10">
        <v>29284</v>
      </c>
      <c r="R2516" s="7" t="s">
        <v>225</v>
      </c>
      <c r="S2516" s="7" t="s">
        <v>851</v>
      </c>
      <c r="T2516" s="7" t="s">
        <v>852</v>
      </c>
      <c r="U2516" s="7" t="s">
        <v>852</v>
      </c>
    </row>
    <row r="2517" spans="1:21" hidden="1" x14ac:dyDescent="0.25">
      <c r="A2517" s="6">
        <v>7913</v>
      </c>
      <c r="B2517" s="7" t="s">
        <v>1525</v>
      </c>
      <c r="C2517" s="8" t="s">
        <v>850</v>
      </c>
      <c r="D2517" s="8" t="s">
        <v>24</v>
      </c>
      <c r="E2517" s="9">
        <v>1</v>
      </c>
      <c r="F2517" s="8" t="s">
        <v>45</v>
      </c>
      <c r="G2517" s="8" t="s">
        <v>26</v>
      </c>
      <c r="H2517" s="8" t="s">
        <v>27</v>
      </c>
      <c r="I2517" s="10">
        <v>39046000</v>
      </c>
      <c r="J2517" s="10">
        <v>0</v>
      </c>
      <c r="K2517" s="10">
        <v>448226</v>
      </c>
      <c r="L2517" s="10">
        <v>448226</v>
      </c>
      <c r="M2517" s="10">
        <v>0</v>
      </c>
      <c r="N2517" s="10">
        <v>434328</v>
      </c>
      <c r="O2517" s="7" t="s">
        <v>28</v>
      </c>
      <c r="P2517" s="10">
        <v>26221</v>
      </c>
      <c r="Q2517" s="10">
        <v>23788</v>
      </c>
      <c r="R2517" s="7" t="s">
        <v>225</v>
      </c>
      <c r="S2517" s="7" t="s">
        <v>851</v>
      </c>
      <c r="T2517" s="7" t="s">
        <v>852</v>
      </c>
      <c r="U2517" s="7" t="s">
        <v>852</v>
      </c>
    </row>
    <row r="2518" spans="1:21" hidden="1" x14ac:dyDescent="0.25">
      <c r="A2518" s="6">
        <v>7914</v>
      </c>
      <c r="B2518" s="7" t="s">
        <v>1526</v>
      </c>
      <c r="C2518" s="8" t="s">
        <v>850</v>
      </c>
      <c r="D2518" s="8" t="s">
        <v>24</v>
      </c>
      <c r="E2518" s="9">
        <v>1</v>
      </c>
      <c r="F2518" s="8" t="s">
        <v>45</v>
      </c>
      <c r="G2518" s="8" t="s">
        <v>26</v>
      </c>
      <c r="H2518" s="8" t="s">
        <v>27</v>
      </c>
      <c r="I2518" s="10">
        <v>43276000</v>
      </c>
      <c r="J2518" s="10">
        <v>0</v>
      </c>
      <c r="K2518" s="10">
        <v>470193</v>
      </c>
      <c r="L2518" s="10">
        <v>470193</v>
      </c>
      <c r="M2518" s="10">
        <v>0</v>
      </c>
      <c r="N2518" s="10">
        <v>457386</v>
      </c>
      <c r="O2518" s="7" t="s">
        <v>28</v>
      </c>
      <c r="P2518" s="10">
        <v>27506</v>
      </c>
      <c r="Q2518" s="10">
        <v>24953</v>
      </c>
      <c r="R2518" s="7" t="s">
        <v>225</v>
      </c>
      <c r="S2518" s="7" t="s">
        <v>851</v>
      </c>
      <c r="T2518" s="7" t="s">
        <v>852</v>
      </c>
      <c r="U2518" s="7" t="s">
        <v>852</v>
      </c>
    </row>
    <row r="2519" spans="1:21" hidden="1" x14ac:dyDescent="0.25">
      <c r="A2519" s="6">
        <v>7915</v>
      </c>
      <c r="B2519" s="7" t="s">
        <v>1527</v>
      </c>
      <c r="C2519" s="8" t="s">
        <v>850</v>
      </c>
      <c r="D2519" s="8" t="s">
        <v>24</v>
      </c>
      <c r="E2519" s="9">
        <v>1</v>
      </c>
      <c r="F2519" s="8" t="s">
        <v>45</v>
      </c>
      <c r="G2519" s="8" t="s">
        <v>26</v>
      </c>
      <c r="H2519" s="8" t="s">
        <v>27</v>
      </c>
      <c r="I2519" s="10">
        <v>45605000</v>
      </c>
      <c r="J2519" s="10">
        <v>0</v>
      </c>
      <c r="K2519" s="10">
        <v>494340</v>
      </c>
      <c r="L2519" s="10">
        <v>494340</v>
      </c>
      <c r="M2519" s="10">
        <v>0</v>
      </c>
      <c r="N2519" s="10">
        <v>477163</v>
      </c>
      <c r="O2519" s="7" t="s">
        <v>28</v>
      </c>
      <c r="P2519" s="10">
        <v>28919</v>
      </c>
      <c r="Q2519" s="10">
        <v>26235</v>
      </c>
      <c r="R2519" s="7" t="s">
        <v>225</v>
      </c>
      <c r="S2519" s="7" t="s">
        <v>851</v>
      </c>
      <c r="T2519" s="7" t="s">
        <v>852</v>
      </c>
      <c r="U2519" s="7" t="s">
        <v>852</v>
      </c>
    </row>
    <row r="2520" spans="1:21" hidden="1" x14ac:dyDescent="0.25">
      <c r="A2520" s="6">
        <v>7916</v>
      </c>
      <c r="B2520" s="7" t="s">
        <v>1528</v>
      </c>
      <c r="C2520" s="8" t="s">
        <v>302</v>
      </c>
      <c r="D2520" s="8" t="s">
        <v>24</v>
      </c>
      <c r="E2520" s="9">
        <v>1</v>
      </c>
      <c r="F2520" s="8" t="s">
        <v>45</v>
      </c>
      <c r="G2520" s="8" t="s">
        <v>26</v>
      </c>
      <c r="H2520" s="8" t="s">
        <v>27</v>
      </c>
      <c r="I2520" s="10">
        <v>676169942</v>
      </c>
      <c r="J2520" s="10">
        <v>0</v>
      </c>
      <c r="K2520" s="10">
        <v>7960255</v>
      </c>
      <c r="L2520" s="10">
        <v>7960255</v>
      </c>
      <c r="M2520" s="10">
        <v>0</v>
      </c>
      <c r="N2520" s="10">
        <v>7766100</v>
      </c>
      <c r="O2520" s="7" t="s">
        <v>28</v>
      </c>
      <c r="P2520" s="10">
        <v>465672</v>
      </c>
      <c r="Q2520" s="10">
        <v>422455</v>
      </c>
      <c r="R2520" s="7" t="s">
        <v>29</v>
      </c>
      <c r="S2520" s="7" t="s">
        <v>30</v>
      </c>
      <c r="T2520" s="7" t="s">
        <v>31</v>
      </c>
      <c r="U2520" s="7" t="s">
        <v>32</v>
      </c>
    </row>
    <row r="2521" spans="1:21" hidden="1" x14ac:dyDescent="0.25">
      <c r="A2521" s="6">
        <v>7916</v>
      </c>
      <c r="B2521" s="7" t="s">
        <v>1528</v>
      </c>
      <c r="C2521" s="8" t="s">
        <v>302</v>
      </c>
      <c r="D2521" s="8" t="s">
        <v>24</v>
      </c>
      <c r="E2521" s="9">
        <v>1</v>
      </c>
      <c r="F2521" s="8" t="s">
        <v>45</v>
      </c>
      <c r="G2521" s="8" t="s">
        <v>40</v>
      </c>
      <c r="H2521" s="8" t="s">
        <v>41</v>
      </c>
      <c r="I2521" s="10">
        <v>115058</v>
      </c>
      <c r="J2521" s="10">
        <v>0</v>
      </c>
      <c r="K2521" s="10">
        <v>1351</v>
      </c>
      <c r="L2521" s="10">
        <v>1351</v>
      </c>
      <c r="M2521" s="10">
        <v>0</v>
      </c>
      <c r="N2521" s="10">
        <v>233</v>
      </c>
      <c r="O2521" s="7" t="s">
        <v>42</v>
      </c>
      <c r="P2521" s="10">
        <v>109</v>
      </c>
      <c r="Q2521" s="10">
        <v>99</v>
      </c>
      <c r="R2521" s="7" t="s">
        <v>29</v>
      </c>
      <c r="S2521" s="7" t="s">
        <v>30</v>
      </c>
      <c r="T2521" s="7" t="s">
        <v>31</v>
      </c>
      <c r="U2521" s="7" t="s">
        <v>32</v>
      </c>
    </row>
    <row r="2522" spans="1:21" hidden="1" x14ac:dyDescent="0.25">
      <c r="A2522" s="6">
        <v>7917</v>
      </c>
      <c r="B2522" s="7" t="s">
        <v>1529</v>
      </c>
      <c r="C2522" s="8" t="s">
        <v>302</v>
      </c>
      <c r="D2522" s="8" t="s">
        <v>24</v>
      </c>
      <c r="E2522" s="9">
        <v>1</v>
      </c>
      <c r="F2522" s="8" t="s">
        <v>25</v>
      </c>
      <c r="G2522" s="8" t="s">
        <v>26</v>
      </c>
      <c r="H2522" s="8" t="s">
        <v>27</v>
      </c>
      <c r="I2522" s="10">
        <v>1043288000</v>
      </c>
      <c r="J2522" s="10">
        <v>0</v>
      </c>
      <c r="K2522" s="10">
        <v>807</v>
      </c>
      <c r="L2522" s="10">
        <v>807</v>
      </c>
      <c r="M2522" s="10">
        <v>0</v>
      </c>
      <c r="N2522" s="10">
        <v>788</v>
      </c>
      <c r="O2522" s="7" t="s">
        <v>28</v>
      </c>
      <c r="P2522" s="10">
        <v>47</v>
      </c>
      <c r="Q2522" s="10">
        <v>43</v>
      </c>
      <c r="R2522" s="7" t="s">
        <v>29</v>
      </c>
      <c r="S2522" s="7" t="s">
        <v>30</v>
      </c>
      <c r="T2522" s="7" t="s">
        <v>31</v>
      </c>
      <c r="U2522" s="7" t="s">
        <v>32</v>
      </c>
    </row>
    <row r="2523" spans="1:21" hidden="1" x14ac:dyDescent="0.25">
      <c r="A2523" s="6">
        <v>7917</v>
      </c>
      <c r="B2523" s="7" t="s">
        <v>1529</v>
      </c>
      <c r="C2523" s="8" t="s">
        <v>302</v>
      </c>
      <c r="D2523" s="8" t="s">
        <v>24</v>
      </c>
      <c r="E2523" s="9">
        <v>1</v>
      </c>
      <c r="F2523" s="8" t="s">
        <v>33</v>
      </c>
      <c r="G2523" s="8" t="s">
        <v>26</v>
      </c>
      <c r="H2523" s="8" t="s">
        <v>27</v>
      </c>
      <c r="I2523" s="10">
        <v>2017336000</v>
      </c>
      <c r="J2523" s="10">
        <v>0</v>
      </c>
      <c r="K2523" s="10">
        <v>21603555</v>
      </c>
      <c r="L2523" s="10">
        <v>21603555</v>
      </c>
      <c r="M2523" s="10">
        <v>0</v>
      </c>
      <c r="N2523" s="10">
        <v>20960469</v>
      </c>
      <c r="O2523" s="7" t="s">
        <v>28</v>
      </c>
      <c r="P2523" s="10">
        <v>1263799</v>
      </c>
      <c r="Q2523" s="10">
        <v>1146511</v>
      </c>
      <c r="R2523" s="7" t="s">
        <v>29</v>
      </c>
      <c r="S2523" s="7" t="s">
        <v>30</v>
      </c>
      <c r="T2523" s="7" t="s">
        <v>31</v>
      </c>
      <c r="U2523" s="7" t="s">
        <v>32</v>
      </c>
    </row>
    <row r="2524" spans="1:21" hidden="1" x14ac:dyDescent="0.25">
      <c r="A2524" s="6">
        <v>7918</v>
      </c>
      <c r="B2524" s="7" t="s">
        <v>1530</v>
      </c>
      <c r="C2524" s="8" t="s">
        <v>904</v>
      </c>
      <c r="D2524" s="8" t="s">
        <v>24</v>
      </c>
      <c r="E2524" s="9">
        <v>1</v>
      </c>
      <c r="F2524" s="8" t="s">
        <v>54</v>
      </c>
      <c r="G2524" s="8" t="s">
        <v>40</v>
      </c>
      <c r="H2524" s="8" t="s">
        <v>41</v>
      </c>
      <c r="I2524" s="10">
        <v>324000</v>
      </c>
      <c r="J2524" s="10">
        <v>0</v>
      </c>
      <c r="K2524" s="10">
        <v>3412</v>
      </c>
      <c r="L2524" s="10">
        <v>3412</v>
      </c>
      <c r="M2524" s="10">
        <v>0</v>
      </c>
      <c r="N2524" s="10">
        <v>588</v>
      </c>
      <c r="O2524" s="7" t="s">
        <v>42</v>
      </c>
      <c r="P2524" s="10">
        <v>275</v>
      </c>
      <c r="Q2524" s="10">
        <v>250</v>
      </c>
      <c r="R2524" s="7" t="s">
        <v>189</v>
      </c>
      <c r="S2524" s="7" t="s">
        <v>68</v>
      </c>
      <c r="T2524" s="7" t="s">
        <v>69</v>
      </c>
      <c r="U2524" s="7" t="s">
        <v>70</v>
      </c>
    </row>
    <row r="2525" spans="1:21" hidden="1" x14ac:dyDescent="0.25">
      <c r="A2525" s="6">
        <v>7919</v>
      </c>
      <c r="B2525" s="7" t="s">
        <v>1531</v>
      </c>
      <c r="C2525" s="8" t="s">
        <v>904</v>
      </c>
      <c r="D2525" s="8" t="s">
        <v>24</v>
      </c>
      <c r="E2525" s="9">
        <v>1</v>
      </c>
      <c r="F2525" s="8" t="s">
        <v>54</v>
      </c>
      <c r="G2525" s="8" t="s">
        <v>40</v>
      </c>
      <c r="H2525" s="8" t="s">
        <v>41</v>
      </c>
      <c r="I2525" s="10">
        <v>330000</v>
      </c>
      <c r="J2525" s="10">
        <v>0</v>
      </c>
      <c r="K2525" s="10">
        <v>3473</v>
      </c>
      <c r="L2525" s="10">
        <v>3473</v>
      </c>
      <c r="M2525" s="10">
        <v>0</v>
      </c>
      <c r="N2525" s="10">
        <v>599</v>
      </c>
      <c r="O2525" s="7" t="s">
        <v>42</v>
      </c>
      <c r="P2525" s="10">
        <v>280</v>
      </c>
      <c r="Q2525" s="10">
        <v>254</v>
      </c>
      <c r="R2525" s="7" t="s">
        <v>189</v>
      </c>
      <c r="S2525" s="7" t="s">
        <v>68</v>
      </c>
      <c r="T2525" s="7" t="s">
        <v>69</v>
      </c>
      <c r="U2525" s="7" t="s">
        <v>70</v>
      </c>
    </row>
    <row r="2526" spans="1:21" x14ac:dyDescent="0.25">
      <c r="A2526" s="6">
        <v>7920</v>
      </c>
      <c r="B2526" s="7" t="s">
        <v>1532</v>
      </c>
      <c r="C2526" s="8" t="s">
        <v>398</v>
      </c>
      <c r="D2526" s="8" t="s">
        <v>24</v>
      </c>
      <c r="E2526" s="9">
        <v>1</v>
      </c>
      <c r="F2526" s="8" t="s">
        <v>54</v>
      </c>
      <c r="G2526" s="8" t="s">
        <v>40</v>
      </c>
      <c r="H2526" s="8" t="s">
        <v>41</v>
      </c>
      <c r="I2526" s="10">
        <v>-90000</v>
      </c>
      <c r="J2526" s="10">
        <v>0</v>
      </c>
      <c r="K2526" s="10">
        <v>262</v>
      </c>
      <c r="L2526" s="10">
        <v>262</v>
      </c>
      <c r="M2526" s="10">
        <v>0</v>
      </c>
      <c r="N2526" s="10">
        <v>45</v>
      </c>
      <c r="O2526" s="7" t="s">
        <v>42</v>
      </c>
      <c r="P2526" s="10">
        <v>21</v>
      </c>
      <c r="Q2526" s="10">
        <v>19</v>
      </c>
      <c r="R2526" s="7" t="s">
        <v>55</v>
      </c>
      <c r="S2526" s="7" t="s">
        <v>56</v>
      </c>
      <c r="T2526" s="7" t="s">
        <v>57</v>
      </c>
      <c r="U2526" s="7" t="s">
        <v>58</v>
      </c>
    </row>
    <row r="2527" spans="1:21" x14ac:dyDescent="0.25">
      <c r="A2527" s="6">
        <v>7921</v>
      </c>
      <c r="B2527" s="7" t="s">
        <v>1533</v>
      </c>
      <c r="C2527" s="8" t="s">
        <v>398</v>
      </c>
      <c r="D2527" s="8" t="s">
        <v>24</v>
      </c>
      <c r="E2527" s="9">
        <v>1</v>
      </c>
      <c r="F2527" s="8" t="s">
        <v>54</v>
      </c>
      <c r="G2527" s="8" t="s">
        <v>40</v>
      </c>
      <c r="H2527" s="8" t="s">
        <v>41</v>
      </c>
      <c r="I2527" s="10">
        <v>-232000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7" t="s">
        <v>42</v>
      </c>
      <c r="P2527" s="10">
        <v>0</v>
      </c>
      <c r="Q2527" s="10">
        <v>0</v>
      </c>
      <c r="R2527" s="7" t="s">
        <v>55</v>
      </c>
      <c r="S2527" s="7" t="s">
        <v>56</v>
      </c>
      <c r="T2527" s="7" t="s">
        <v>57</v>
      </c>
      <c r="U2527" s="7" t="s">
        <v>58</v>
      </c>
    </row>
    <row r="2528" spans="1:21" x14ac:dyDescent="0.25">
      <c r="A2528" s="6">
        <v>7922</v>
      </c>
      <c r="B2528" s="7" t="s">
        <v>1534</v>
      </c>
      <c r="C2528" s="8" t="s">
        <v>398</v>
      </c>
      <c r="D2528" s="8" t="s">
        <v>24</v>
      </c>
      <c r="E2528" s="9">
        <v>1</v>
      </c>
      <c r="F2528" s="8" t="s">
        <v>54</v>
      </c>
      <c r="G2528" s="8" t="s">
        <v>40</v>
      </c>
      <c r="H2528" s="8" t="s">
        <v>41</v>
      </c>
      <c r="I2528" s="10">
        <v>8000</v>
      </c>
      <c r="J2528" s="10">
        <v>0</v>
      </c>
      <c r="K2528" s="10">
        <v>107</v>
      </c>
      <c r="L2528" s="10">
        <v>107</v>
      </c>
      <c r="M2528" s="10">
        <v>0</v>
      </c>
      <c r="N2528" s="10">
        <v>18</v>
      </c>
      <c r="O2528" s="7" t="s">
        <v>42</v>
      </c>
      <c r="P2528" s="10">
        <v>9</v>
      </c>
      <c r="Q2528" s="10">
        <v>8</v>
      </c>
      <c r="R2528" s="7" t="s">
        <v>55</v>
      </c>
      <c r="S2528" s="7" t="s">
        <v>56</v>
      </c>
      <c r="T2528" s="7" t="s">
        <v>57</v>
      </c>
      <c r="U2528" s="7" t="s">
        <v>58</v>
      </c>
    </row>
    <row r="2529" spans="1:21" x14ac:dyDescent="0.25">
      <c r="A2529" s="6">
        <v>7925</v>
      </c>
      <c r="B2529" s="7" t="s">
        <v>1535</v>
      </c>
      <c r="C2529" s="8" t="s">
        <v>53</v>
      </c>
      <c r="D2529" s="8" t="s">
        <v>24</v>
      </c>
      <c r="E2529" s="9">
        <v>1</v>
      </c>
      <c r="F2529" s="8" t="s">
        <v>45</v>
      </c>
      <c r="G2529" s="8" t="s">
        <v>26</v>
      </c>
      <c r="H2529" s="8" t="s">
        <v>27</v>
      </c>
      <c r="I2529" s="10">
        <v>188950256</v>
      </c>
      <c r="J2529" s="10">
        <v>0</v>
      </c>
      <c r="K2529" s="10">
        <v>2320371</v>
      </c>
      <c r="L2529" s="10">
        <v>2320371</v>
      </c>
      <c r="M2529" s="10">
        <v>0</v>
      </c>
      <c r="N2529" s="10">
        <v>2320371</v>
      </c>
      <c r="O2529" s="7" t="s">
        <v>28</v>
      </c>
      <c r="P2529" s="10">
        <v>135741</v>
      </c>
      <c r="Q2529" s="10">
        <v>123143</v>
      </c>
      <c r="R2529" s="7" t="s">
        <v>55</v>
      </c>
      <c r="S2529" s="7" t="s">
        <v>56</v>
      </c>
      <c r="T2529" s="7" t="s">
        <v>57</v>
      </c>
      <c r="U2529" s="7" t="s">
        <v>58</v>
      </c>
    </row>
    <row r="2530" spans="1:21" x14ac:dyDescent="0.25">
      <c r="A2530" s="6">
        <v>7925</v>
      </c>
      <c r="B2530" s="7" t="s">
        <v>1535</v>
      </c>
      <c r="C2530" s="8" t="s">
        <v>53</v>
      </c>
      <c r="D2530" s="8" t="s">
        <v>24</v>
      </c>
      <c r="E2530" s="9">
        <v>1</v>
      </c>
      <c r="F2530" s="8" t="s">
        <v>45</v>
      </c>
      <c r="G2530" s="8" t="s">
        <v>40</v>
      </c>
      <c r="H2530" s="8" t="s">
        <v>41</v>
      </c>
      <c r="I2530" s="10">
        <v>442744</v>
      </c>
      <c r="J2530" s="10">
        <v>0</v>
      </c>
      <c r="K2530" s="10">
        <v>5426</v>
      </c>
      <c r="L2530" s="10">
        <v>5426</v>
      </c>
      <c r="M2530" s="10">
        <v>0</v>
      </c>
      <c r="N2530" s="10">
        <v>952</v>
      </c>
      <c r="O2530" s="7" t="s">
        <v>42</v>
      </c>
      <c r="P2530" s="10">
        <v>438</v>
      </c>
      <c r="Q2530" s="10">
        <v>397</v>
      </c>
      <c r="R2530" s="7" t="s">
        <v>55</v>
      </c>
      <c r="S2530" s="7" t="s">
        <v>56</v>
      </c>
      <c r="T2530" s="7" t="s">
        <v>57</v>
      </c>
      <c r="U2530" s="7" t="s">
        <v>58</v>
      </c>
    </row>
    <row r="2531" spans="1:21" x14ac:dyDescent="0.25">
      <c r="A2531" s="6">
        <v>7926</v>
      </c>
      <c r="B2531" s="7" t="s">
        <v>1536</v>
      </c>
      <c r="C2531" s="8" t="s">
        <v>398</v>
      </c>
      <c r="D2531" s="8" t="s">
        <v>24</v>
      </c>
      <c r="E2531" s="9">
        <v>1</v>
      </c>
      <c r="F2531" s="8" t="s">
        <v>54</v>
      </c>
      <c r="G2531" s="8" t="s">
        <v>40</v>
      </c>
      <c r="H2531" s="8" t="s">
        <v>41</v>
      </c>
      <c r="I2531" s="10">
        <v>16000</v>
      </c>
      <c r="J2531" s="10">
        <v>0</v>
      </c>
      <c r="K2531" s="10">
        <v>152</v>
      </c>
      <c r="L2531" s="10">
        <v>152</v>
      </c>
      <c r="M2531" s="10">
        <v>0</v>
      </c>
      <c r="N2531" s="10">
        <v>27</v>
      </c>
      <c r="O2531" s="7" t="s">
        <v>42</v>
      </c>
      <c r="P2531" s="10">
        <v>12</v>
      </c>
      <c r="Q2531" s="10">
        <v>11</v>
      </c>
      <c r="R2531" s="7" t="s">
        <v>55</v>
      </c>
      <c r="S2531" s="7" t="s">
        <v>56</v>
      </c>
      <c r="T2531" s="7" t="s">
        <v>57</v>
      </c>
      <c r="U2531" s="7" t="s">
        <v>58</v>
      </c>
    </row>
    <row r="2532" spans="1:21" hidden="1" x14ac:dyDescent="0.25">
      <c r="A2532" s="6">
        <v>7928</v>
      </c>
      <c r="B2532" s="7" t="s">
        <v>1537</v>
      </c>
      <c r="C2532" s="8" t="s">
        <v>110</v>
      </c>
      <c r="D2532" s="8" t="s">
        <v>24</v>
      </c>
      <c r="E2532" s="9">
        <v>1</v>
      </c>
      <c r="F2532" s="8" t="s">
        <v>45</v>
      </c>
      <c r="G2532" s="8" t="s">
        <v>26</v>
      </c>
      <c r="H2532" s="8" t="s">
        <v>27</v>
      </c>
      <c r="I2532" s="10">
        <v>1375000</v>
      </c>
      <c r="J2532" s="10">
        <v>0</v>
      </c>
      <c r="K2532" s="10">
        <v>23366</v>
      </c>
      <c r="L2532" s="10">
        <v>23366</v>
      </c>
      <c r="M2532" s="10">
        <v>0</v>
      </c>
      <c r="N2532" s="10">
        <v>23366</v>
      </c>
      <c r="O2532" s="7" t="s">
        <v>28</v>
      </c>
      <c r="P2532" s="10">
        <v>1367</v>
      </c>
      <c r="Q2532" s="10">
        <v>1240</v>
      </c>
      <c r="R2532" s="7" t="s">
        <v>65</v>
      </c>
      <c r="S2532" s="7" t="s">
        <v>77</v>
      </c>
      <c r="T2532" s="7" t="s">
        <v>78</v>
      </c>
      <c r="U2532" s="7" t="s">
        <v>79</v>
      </c>
    </row>
    <row r="2533" spans="1:21" hidden="1" x14ac:dyDescent="0.25">
      <c r="A2533" s="6">
        <v>7929</v>
      </c>
      <c r="B2533" s="7" t="s">
        <v>1538</v>
      </c>
      <c r="C2533" s="8" t="s">
        <v>110</v>
      </c>
      <c r="D2533" s="8" t="s">
        <v>24</v>
      </c>
      <c r="E2533" s="9">
        <v>1</v>
      </c>
      <c r="F2533" s="8" t="s">
        <v>45</v>
      </c>
      <c r="G2533" s="8" t="s">
        <v>26</v>
      </c>
      <c r="H2533" s="8" t="s">
        <v>27</v>
      </c>
      <c r="I2533" s="10">
        <v>12166000</v>
      </c>
      <c r="J2533" s="10">
        <v>0</v>
      </c>
      <c r="K2533" s="10">
        <v>178281</v>
      </c>
      <c r="L2533" s="10">
        <v>178281</v>
      </c>
      <c r="M2533" s="10">
        <v>0</v>
      </c>
      <c r="N2533" s="10">
        <v>178281</v>
      </c>
      <c r="O2533" s="7" t="s">
        <v>28</v>
      </c>
      <c r="P2533" s="10">
        <v>10429</v>
      </c>
      <c r="Q2533" s="10">
        <v>9461</v>
      </c>
      <c r="R2533" s="7" t="s">
        <v>65</v>
      </c>
      <c r="S2533" s="7" t="s">
        <v>77</v>
      </c>
      <c r="T2533" s="7" t="s">
        <v>78</v>
      </c>
      <c r="U2533" s="7" t="s">
        <v>79</v>
      </c>
    </row>
    <row r="2534" spans="1:21" hidden="1" x14ac:dyDescent="0.25">
      <c r="A2534" s="6">
        <v>7930</v>
      </c>
      <c r="B2534" s="7" t="s">
        <v>1539</v>
      </c>
      <c r="C2534" s="8" t="s">
        <v>110</v>
      </c>
      <c r="D2534" s="8" t="s">
        <v>24</v>
      </c>
      <c r="E2534" s="9">
        <v>1</v>
      </c>
      <c r="F2534" s="8" t="s">
        <v>45</v>
      </c>
      <c r="G2534" s="8" t="s">
        <v>26</v>
      </c>
      <c r="H2534" s="8" t="s">
        <v>27</v>
      </c>
      <c r="I2534" s="10">
        <v>1800000</v>
      </c>
      <c r="J2534" s="10">
        <v>0</v>
      </c>
      <c r="K2534" s="10">
        <v>20359</v>
      </c>
      <c r="L2534" s="10">
        <v>20359</v>
      </c>
      <c r="M2534" s="10">
        <v>0</v>
      </c>
      <c r="N2534" s="10">
        <v>19960</v>
      </c>
      <c r="O2534" s="7" t="s">
        <v>28</v>
      </c>
      <c r="P2534" s="10">
        <v>1191</v>
      </c>
      <c r="Q2534" s="10">
        <v>1080</v>
      </c>
      <c r="R2534" s="7" t="s">
        <v>65</v>
      </c>
      <c r="S2534" s="7" t="s">
        <v>77</v>
      </c>
      <c r="T2534" s="7" t="s">
        <v>78</v>
      </c>
      <c r="U2534" s="7" t="s">
        <v>79</v>
      </c>
    </row>
    <row r="2535" spans="1:21" hidden="1" x14ac:dyDescent="0.25">
      <c r="A2535" s="6">
        <v>7931</v>
      </c>
      <c r="B2535" s="7" t="s">
        <v>1540</v>
      </c>
      <c r="C2535" s="8" t="s">
        <v>1183</v>
      </c>
      <c r="D2535" s="8" t="s">
        <v>24</v>
      </c>
      <c r="E2535" s="9">
        <v>1</v>
      </c>
      <c r="F2535" s="8" t="s">
        <v>25</v>
      </c>
      <c r="G2535" s="8" t="s">
        <v>26</v>
      </c>
      <c r="H2535" s="8" t="s">
        <v>27</v>
      </c>
      <c r="I2535" s="10">
        <v>649749000</v>
      </c>
      <c r="J2535" s="10">
        <v>0</v>
      </c>
      <c r="K2535" s="10">
        <v>451697</v>
      </c>
      <c r="L2535" s="10">
        <v>451697</v>
      </c>
      <c r="M2535" s="10">
        <v>0</v>
      </c>
      <c r="N2535" s="10">
        <v>436477</v>
      </c>
      <c r="O2535" s="7" t="s">
        <v>28</v>
      </c>
      <c r="P2535" s="10">
        <v>26424</v>
      </c>
      <c r="Q2535" s="10">
        <v>23972</v>
      </c>
      <c r="R2535" s="7" t="s">
        <v>46</v>
      </c>
      <c r="S2535" s="7" t="s">
        <v>1082</v>
      </c>
      <c r="T2535" s="7" t="s">
        <v>1083</v>
      </c>
      <c r="U2535" s="7" t="s">
        <v>98</v>
      </c>
    </row>
    <row r="2536" spans="1:21" hidden="1" x14ac:dyDescent="0.25">
      <c r="A2536" s="6">
        <v>7931</v>
      </c>
      <c r="B2536" s="7" t="s">
        <v>1540</v>
      </c>
      <c r="C2536" s="8" t="s">
        <v>1183</v>
      </c>
      <c r="D2536" s="8" t="s">
        <v>24</v>
      </c>
      <c r="E2536" s="9">
        <v>1</v>
      </c>
      <c r="F2536" s="8" t="s">
        <v>33</v>
      </c>
      <c r="G2536" s="8" t="s">
        <v>26</v>
      </c>
      <c r="H2536" s="8" t="s">
        <v>27</v>
      </c>
      <c r="I2536" s="10">
        <v>1115657000</v>
      </c>
      <c r="J2536" s="10">
        <v>0</v>
      </c>
      <c r="K2536" s="10">
        <v>11821608</v>
      </c>
      <c r="L2536" s="10">
        <v>11821608</v>
      </c>
      <c r="M2536" s="10">
        <v>0</v>
      </c>
      <c r="N2536" s="10">
        <v>11431576</v>
      </c>
      <c r="O2536" s="7" t="s">
        <v>28</v>
      </c>
      <c r="P2536" s="10">
        <v>691559</v>
      </c>
      <c r="Q2536" s="10">
        <v>627378</v>
      </c>
      <c r="R2536" s="7" t="s">
        <v>46</v>
      </c>
      <c r="S2536" s="7" t="s">
        <v>1082</v>
      </c>
      <c r="T2536" s="7" t="s">
        <v>1083</v>
      </c>
      <c r="U2536" s="7" t="s">
        <v>98</v>
      </c>
    </row>
    <row r="2537" spans="1:21" x14ac:dyDescent="0.25">
      <c r="A2537" s="6">
        <v>7932</v>
      </c>
      <c r="B2537" s="7" t="s">
        <v>1541</v>
      </c>
      <c r="C2537" s="8" t="s">
        <v>602</v>
      </c>
      <c r="D2537" s="8" t="s">
        <v>24</v>
      </c>
      <c r="E2537" s="9">
        <v>1</v>
      </c>
      <c r="F2537" s="8" t="s">
        <v>45</v>
      </c>
      <c r="G2537" s="8" t="s">
        <v>26</v>
      </c>
      <c r="H2537" s="8" t="s">
        <v>27</v>
      </c>
      <c r="I2537" s="10">
        <v>20361000</v>
      </c>
      <c r="J2537" s="10">
        <v>0</v>
      </c>
      <c r="K2537" s="10">
        <v>334324</v>
      </c>
      <c r="L2537" s="10">
        <v>334324</v>
      </c>
      <c r="M2537" s="10">
        <v>0</v>
      </c>
      <c r="N2537" s="10">
        <v>303930</v>
      </c>
      <c r="O2537" s="7" t="s">
        <v>28</v>
      </c>
      <c r="P2537" s="10">
        <v>19558</v>
      </c>
      <c r="Q2537" s="10">
        <v>17743</v>
      </c>
      <c r="R2537" s="7" t="s">
        <v>189</v>
      </c>
      <c r="S2537" s="7" t="s">
        <v>56</v>
      </c>
      <c r="T2537" s="7" t="s">
        <v>57</v>
      </c>
      <c r="U2537" s="7" t="s">
        <v>58</v>
      </c>
    </row>
    <row r="2538" spans="1:21" x14ac:dyDescent="0.25">
      <c r="A2538" s="6">
        <v>7934</v>
      </c>
      <c r="B2538" s="7" t="s">
        <v>1542</v>
      </c>
      <c r="C2538" s="8" t="s">
        <v>188</v>
      </c>
      <c r="D2538" s="8" t="s">
        <v>24</v>
      </c>
      <c r="E2538" s="9">
        <v>1</v>
      </c>
      <c r="F2538" s="8" t="s">
        <v>54</v>
      </c>
      <c r="G2538" s="8" t="s">
        <v>40</v>
      </c>
      <c r="H2538" s="8" t="s">
        <v>41</v>
      </c>
      <c r="I2538" s="10">
        <v>583000</v>
      </c>
      <c r="J2538" s="10">
        <v>0</v>
      </c>
      <c r="K2538" s="10">
        <v>6034</v>
      </c>
      <c r="L2538" s="10">
        <v>6034</v>
      </c>
      <c r="M2538" s="10">
        <v>0</v>
      </c>
      <c r="N2538" s="10">
        <v>1049</v>
      </c>
      <c r="O2538" s="7" t="s">
        <v>42</v>
      </c>
      <c r="P2538" s="10">
        <v>487</v>
      </c>
      <c r="Q2538" s="10">
        <v>441</v>
      </c>
      <c r="R2538" s="7" t="s">
        <v>189</v>
      </c>
      <c r="S2538" s="7" t="s">
        <v>56</v>
      </c>
      <c r="T2538" s="7" t="s">
        <v>57</v>
      </c>
      <c r="U2538" s="7" t="s">
        <v>58</v>
      </c>
    </row>
    <row r="2539" spans="1:21" hidden="1" x14ac:dyDescent="0.25">
      <c r="A2539" s="6">
        <v>7935</v>
      </c>
      <c r="B2539" s="7" t="s">
        <v>1543</v>
      </c>
      <c r="C2539" s="8" t="s">
        <v>300</v>
      </c>
      <c r="D2539" s="8" t="s">
        <v>24</v>
      </c>
      <c r="E2539" s="9">
        <v>1</v>
      </c>
      <c r="F2539" s="8" t="s">
        <v>54</v>
      </c>
      <c r="G2539" s="8" t="s">
        <v>40</v>
      </c>
      <c r="H2539" s="8" t="s">
        <v>41</v>
      </c>
      <c r="I2539" s="10">
        <v>70000</v>
      </c>
      <c r="J2539" s="10">
        <v>0</v>
      </c>
      <c r="K2539" s="10">
        <v>406</v>
      </c>
      <c r="L2539" s="10">
        <v>406</v>
      </c>
      <c r="M2539" s="10">
        <v>0</v>
      </c>
      <c r="N2539" s="10">
        <v>70</v>
      </c>
      <c r="O2539" s="7" t="s">
        <v>42</v>
      </c>
      <c r="P2539" s="10">
        <v>33</v>
      </c>
      <c r="Q2539" s="10">
        <v>30</v>
      </c>
      <c r="R2539" s="7" t="s">
        <v>29</v>
      </c>
      <c r="S2539" s="7" t="s">
        <v>77</v>
      </c>
      <c r="T2539" s="7" t="s">
        <v>78</v>
      </c>
      <c r="U2539" s="7" t="s">
        <v>79</v>
      </c>
    </row>
    <row r="2540" spans="1:21" hidden="1" x14ac:dyDescent="0.25">
      <c r="A2540" s="6">
        <v>7940</v>
      </c>
      <c r="B2540" s="7" t="s">
        <v>1544</v>
      </c>
      <c r="C2540" s="8" t="s">
        <v>1070</v>
      </c>
      <c r="D2540" s="8" t="s">
        <v>24</v>
      </c>
      <c r="E2540" s="9">
        <v>1</v>
      </c>
      <c r="F2540" s="8" t="s">
        <v>54</v>
      </c>
      <c r="G2540" s="8" t="s">
        <v>40</v>
      </c>
      <c r="H2540" s="8" t="s">
        <v>41</v>
      </c>
      <c r="I2540" s="10">
        <v>212000</v>
      </c>
      <c r="J2540" s="10">
        <v>0</v>
      </c>
      <c r="K2540" s="10">
        <v>2007</v>
      </c>
      <c r="L2540" s="10">
        <v>2007</v>
      </c>
      <c r="M2540" s="10">
        <v>0</v>
      </c>
      <c r="N2540" s="10">
        <v>348</v>
      </c>
      <c r="O2540" s="7" t="s">
        <v>42</v>
      </c>
      <c r="P2540" s="10">
        <v>162</v>
      </c>
      <c r="Q2540" s="10">
        <v>147</v>
      </c>
      <c r="R2540" s="7" t="s">
        <v>29</v>
      </c>
      <c r="S2540" s="7" t="s">
        <v>68</v>
      </c>
      <c r="T2540" s="7" t="s">
        <v>69</v>
      </c>
      <c r="U2540" s="7" t="s">
        <v>70</v>
      </c>
    </row>
    <row r="2541" spans="1:21" hidden="1" x14ac:dyDescent="0.25">
      <c r="A2541" s="6">
        <v>7941</v>
      </c>
      <c r="B2541" s="7" t="s">
        <v>1545</v>
      </c>
      <c r="C2541" s="8" t="s">
        <v>1070</v>
      </c>
      <c r="D2541" s="8" t="s">
        <v>24</v>
      </c>
      <c r="E2541" s="9">
        <v>1</v>
      </c>
      <c r="F2541" s="8" t="s">
        <v>54</v>
      </c>
      <c r="G2541" s="8" t="s">
        <v>40</v>
      </c>
      <c r="H2541" s="8" t="s">
        <v>41</v>
      </c>
      <c r="I2541" s="10">
        <v>195000</v>
      </c>
      <c r="J2541" s="10">
        <v>0</v>
      </c>
      <c r="K2541" s="10">
        <v>1886</v>
      </c>
      <c r="L2541" s="10">
        <v>1886</v>
      </c>
      <c r="M2541" s="10">
        <v>0</v>
      </c>
      <c r="N2541" s="10">
        <v>327</v>
      </c>
      <c r="O2541" s="7" t="s">
        <v>42</v>
      </c>
      <c r="P2541" s="10">
        <v>152</v>
      </c>
      <c r="Q2541" s="10">
        <v>138</v>
      </c>
      <c r="R2541" s="7" t="s">
        <v>29</v>
      </c>
      <c r="S2541" s="7" t="s">
        <v>68</v>
      </c>
      <c r="T2541" s="7" t="s">
        <v>69</v>
      </c>
      <c r="U2541" s="7" t="s">
        <v>70</v>
      </c>
    </row>
    <row r="2542" spans="1:21" hidden="1" x14ac:dyDescent="0.25">
      <c r="A2542" s="6">
        <v>7946</v>
      </c>
      <c r="B2542" s="7" t="s">
        <v>1546</v>
      </c>
      <c r="C2542" s="8" t="s">
        <v>302</v>
      </c>
      <c r="D2542" s="8" t="s">
        <v>24</v>
      </c>
      <c r="E2542" s="9">
        <v>1</v>
      </c>
      <c r="F2542" s="8" t="s">
        <v>25</v>
      </c>
      <c r="G2542" s="8" t="s">
        <v>26</v>
      </c>
      <c r="H2542" s="8" t="s">
        <v>27</v>
      </c>
      <c r="I2542" s="10">
        <v>1028922000</v>
      </c>
      <c r="J2542" s="10">
        <v>0</v>
      </c>
      <c r="K2542" s="10">
        <v>975084</v>
      </c>
      <c r="L2542" s="10">
        <v>975084</v>
      </c>
      <c r="M2542" s="10">
        <v>0</v>
      </c>
      <c r="N2542" s="10">
        <v>946398</v>
      </c>
      <c r="O2542" s="7" t="s">
        <v>28</v>
      </c>
      <c r="P2542" s="10">
        <v>57042</v>
      </c>
      <c r="Q2542" s="10">
        <v>51748</v>
      </c>
      <c r="R2542" s="7" t="s">
        <v>29</v>
      </c>
      <c r="S2542" s="7" t="s">
        <v>30</v>
      </c>
      <c r="T2542" s="7" t="s">
        <v>31</v>
      </c>
      <c r="U2542" s="7" t="s">
        <v>32</v>
      </c>
    </row>
    <row r="2543" spans="1:21" hidden="1" x14ac:dyDescent="0.25">
      <c r="A2543" s="6">
        <v>7946</v>
      </c>
      <c r="B2543" s="7" t="s">
        <v>1546</v>
      </c>
      <c r="C2543" s="8" t="s">
        <v>302</v>
      </c>
      <c r="D2543" s="8" t="s">
        <v>24</v>
      </c>
      <c r="E2543" s="9">
        <v>1</v>
      </c>
      <c r="F2543" s="8" t="s">
        <v>33</v>
      </c>
      <c r="G2543" s="8" t="s">
        <v>26</v>
      </c>
      <c r="H2543" s="8" t="s">
        <v>27</v>
      </c>
      <c r="I2543" s="10">
        <v>1693603000</v>
      </c>
      <c r="J2543" s="10">
        <v>0</v>
      </c>
      <c r="K2543" s="10">
        <v>18657887</v>
      </c>
      <c r="L2543" s="10">
        <v>18657887</v>
      </c>
      <c r="M2543" s="10">
        <v>0</v>
      </c>
      <c r="N2543" s="10">
        <v>18102944</v>
      </c>
      <c r="O2543" s="7" t="s">
        <v>28</v>
      </c>
      <c r="P2543" s="10">
        <v>1091479</v>
      </c>
      <c r="Q2543" s="10">
        <v>990183</v>
      </c>
      <c r="R2543" s="7" t="s">
        <v>29</v>
      </c>
      <c r="S2543" s="7" t="s">
        <v>30</v>
      </c>
      <c r="T2543" s="7" t="s">
        <v>31</v>
      </c>
      <c r="U2543" s="7" t="s">
        <v>32</v>
      </c>
    </row>
    <row r="2544" spans="1:21" x14ac:dyDescent="0.25">
      <c r="A2544" s="6">
        <v>7947</v>
      </c>
      <c r="B2544" s="7" t="s">
        <v>1547</v>
      </c>
      <c r="C2544" s="8" t="s">
        <v>53</v>
      </c>
      <c r="D2544" s="8" t="s">
        <v>24</v>
      </c>
      <c r="E2544" s="9">
        <v>1</v>
      </c>
      <c r="F2544" s="8" t="s">
        <v>45</v>
      </c>
      <c r="G2544" s="8" t="s">
        <v>26</v>
      </c>
      <c r="H2544" s="8" t="s">
        <v>27</v>
      </c>
      <c r="I2544" s="10">
        <v>39507829</v>
      </c>
      <c r="J2544" s="10">
        <v>0</v>
      </c>
      <c r="K2544" s="10">
        <v>404810</v>
      </c>
      <c r="L2544" s="10">
        <v>404810</v>
      </c>
      <c r="M2544" s="10">
        <v>0</v>
      </c>
      <c r="N2544" s="10">
        <v>394551</v>
      </c>
      <c r="O2544" s="7" t="s">
        <v>28</v>
      </c>
      <c r="P2544" s="10">
        <v>23681</v>
      </c>
      <c r="Q2544" s="10">
        <v>21483</v>
      </c>
      <c r="R2544" s="7" t="s">
        <v>55</v>
      </c>
      <c r="S2544" s="7" t="s">
        <v>56</v>
      </c>
      <c r="T2544" s="7" t="s">
        <v>57</v>
      </c>
      <c r="U2544" s="7" t="s">
        <v>58</v>
      </c>
    </row>
    <row r="2545" spans="1:21" x14ac:dyDescent="0.25">
      <c r="A2545" s="6">
        <v>7947</v>
      </c>
      <c r="B2545" s="7" t="s">
        <v>1547</v>
      </c>
      <c r="C2545" s="8" t="s">
        <v>53</v>
      </c>
      <c r="D2545" s="8" t="s">
        <v>24</v>
      </c>
      <c r="E2545" s="9">
        <v>1</v>
      </c>
      <c r="F2545" s="8" t="s">
        <v>45</v>
      </c>
      <c r="G2545" s="8" t="s">
        <v>40</v>
      </c>
      <c r="H2545" s="8" t="s">
        <v>41</v>
      </c>
      <c r="I2545" s="10">
        <v>1171</v>
      </c>
      <c r="J2545" s="10">
        <v>0</v>
      </c>
      <c r="K2545" s="10">
        <v>12</v>
      </c>
      <c r="L2545" s="10">
        <v>12</v>
      </c>
      <c r="M2545" s="10">
        <v>0</v>
      </c>
      <c r="N2545" s="10">
        <v>2</v>
      </c>
      <c r="O2545" s="7" t="s">
        <v>42</v>
      </c>
      <c r="P2545" s="10">
        <v>1</v>
      </c>
      <c r="Q2545" s="10">
        <v>1</v>
      </c>
      <c r="R2545" s="7" t="s">
        <v>55</v>
      </c>
      <c r="S2545" s="7" t="s">
        <v>56</v>
      </c>
      <c r="T2545" s="7" t="s">
        <v>57</v>
      </c>
      <c r="U2545" s="7" t="s">
        <v>58</v>
      </c>
    </row>
    <row r="2546" spans="1:21" x14ac:dyDescent="0.25">
      <c r="A2546" s="6">
        <v>7948</v>
      </c>
      <c r="B2546" s="7" t="s">
        <v>1548</v>
      </c>
      <c r="C2546" s="8" t="s">
        <v>369</v>
      </c>
      <c r="D2546" s="8" t="s">
        <v>24</v>
      </c>
      <c r="E2546" s="9">
        <v>1</v>
      </c>
      <c r="F2546" s="8" t="s">
        <v>45</v>
      </c>
      <c r="G2546" s="8" t="s">
        <v>26</v>
      </c>
      <c r="H2546" s="8" t="s">
        <v>27</v>
      </c>
      <c r="I2546" s="10">
        <v>36711000</v>
      </c>
      <c r="J2546" s="10">
        <v>0</v>
      </c>
      <c r="K2546" s="10">
        <v>406694</v>
      </c>
      <c r="L2546" s="10">
        <v>406694</v>
      </c>
      <c r="M2546" s="10">
        <v>0</v>
      </c>
      <c r="N2546" s="10">
        <v>382211</v>
      </c>
      <c r="O2546" s="7" t="s">
        <v>28</v>
      </c>
      <c r="P2546" s="10">
        <v>23791</v>
      </c>
      <c r="Q2546" s="10">
        <v>21583</v>
      </c>
      <c r="R2546" s="7" t="s">
        <v>189</v>
      </c>
      <c r="S2546" s="7" t="s">
        <v>56</v>
      </c>
      <c r="T2546" s="7" t="s">
        <v>57</v>
      </c>
      <c r="U2546" s="7" t="s">
        <v>58</v>
      </c>
    </row>
    <row r="2547" spans="1:21" hidden="1" x14ac:dyDescent="0.25">
      <c r="A2547" s="6">
        <v>7953</v>
      </c>
      <c r="B2547" s="7" t="s">
        <v>1549</v>
      </c>
      <c r="C2547" s="8" t="s">
        <v>323</v>
      </c>
      <c r="D2547" s="8" t="s">
        <v>24</v>
      </c>
      <c r="E2547" s="9">
        <v>1</v>
      </c>
      <c r="F2547" s="8" t="s">
        <v>45</v>
      </c>
      <c r="G2547" s="8" t="s">
        <v>26</v>
      </c>
      <c r="H2547" s="8" t="s">
        <v>27</v>
      </c>
      <c r="I2547" s="10">
        <v>198102000</v>
      </c>
      <c r="J2547" s="10">
        <v>0</v>
      </c>
      <c r="K2547" s="10">
        <v>2058284</v>
      </c>
      <c r="L2547" s="10">
        <v>2058284</v>
      </c>
      <c r="M2547" s="10">
        <v>0</v>
      </c>
      <c r="N2547" s="10">
        <v>2058284</v>
      </c>
      <c r="O2547" s="7" t="s">
        <v>28</v>
      </c>
      <c r="P2547" s="10">
        <v>120409</v>
      </c>
      <c r="Q2547" s="10">
        <v>109234</v>
      </c>
      <c r="R2547" s="7" t="s">
        <v>46</v>
      </c>
      <c r="S2547" s="7" t="s">
        <v>324</v>
      </c>
      <c r="T2547" s="7" t="s">
        <v>325</v>
      </c>
      <c r="U2547" s="7" t="s">
        <v>98</v>
      </c>
    </row>
    <row r="2548" spans="1:21" hidden="1" x14ac:dyDescent="0.25">
      <c r="A2548" s="6">
        <v>7954</v>
      </c>
      <c r="B2548" s="7" t="s">
        <v>1550</v>
      </c>
      <c r="C2548" s="8" t="s">
        <v>133</v>
      </c>
      <c r="D2548" s="8" t="s">
        <v>24</v>
      </c>
      <c r="E2548" s="9">
        <v>1</v>
      </c>
      <c r="F2548" s="8" t="s">
        <v>45</v>
      </c>
      <c r="G2548" s="8" t="s">
        <v>40</v>
      </c>
      <c r="H2548" s="8" t="s">
        <v>41</v>
      </c>
      <c r="I2548" s="10">
        <v>-102000</v>
      </c>
      <c r="J2548" s="10">
        <v>0</v>
      </c>
      <c r="K2548" s="10">
        <v>1229</v>
      </c>
      <c r="L2548" s="10">
        <v>1229</v>
      </c>
      <c r="M2548" s="10">
        <v>0</v>
      </c>
      <c r="N2548" s="10">
        <v>212</v>
      </c>
      <c r="O2548" s="7" t="s">
        <v>42</v>
      </c>
      <c r="P2548" s="10">
        <v>99</v>
      </c>
      <c r="Q2548" s="10">
        <v>90</v>
      </c>
      <c r="R2548" s="7" t="s">
        <v>134</v>
      </c>
      <c r="S2548" s="7" t="s">
        <v>1551</v>
      </c>
      <c r="T2548" s="7" t="s">
        <v>1552</v>
      </c>
      <c r="U2548" s="7" t="s">
        <v>137</v>
      </c>
    </row>
    <row r="2549" spans="1:21" hidden="1" x14ac:dyDescent="0.25">
      <c r="A2549" s="6">
        <v>7957</v>
      </c>
      <c r="B2549" s="7" t="s">
        <v>1553</v>
      </c>
      <c r="C2549" s="8" t="s">
        <v>129</v>
      </c>
      <c r="D2549" s="8" t="s">
        <v>24</v>
      </c>
      <c r="E2549" s="9">
        <v>1</v>
      </c>
      <c r="F2549" s="8" t="s">
        <v>54</v>
      </c>
      <c r="G2549" s="8" t="s">
        <v>40</v>
      </c>
      <c r="H2549" s="8" t="s">
        <v>41</v>
      </c>
      <c r="I2549" s="10">
        <v>183000</v>
      </c>
      <c r="J2549" s="10">
        <v>0</v>
      </c>
      <c r="K2549" s="10">
        <v>1713</v>
      </c>
      <c r="L2549" s="10">
        <v>1713</v>
      </c>
      <c r="M2549" s="10">
        <v>0</v>
      </c>
      <c r="N2549" s="10">
        <v>290</v>
      </c>
      <c r="O2549" s="7" t="s">
        <v>42</v>
      </c>
      <c r="P2549" s="10">
        <v>138</v>
      </c>
      <c r="Q2549" s="10">
        <v>125</v>
      </c>
      <c r="R2549" s="7" t="s">
        <v>29</v>
      </c>
      <c r="S2549" s="7" t="s">
        <v>890</v>
      </c>
      <c r="T2549" s="7" t="s">
        <v>891</v>
      </c>
      <c r="U2549" s="7" t="s">
        <v>131</v>
      </c>
    </row>
    <row r="2550" spans="1:21" hidden="1" x14ac:dyDescent="0.25">
      <c r="A2550" s="6">
        <v>7960</v>
      </c>
      <c r="B2550" s="7" t="s">
        <v>1554</v>
      </c>
      <c r="C2550" s="8" t="s">
        <v>713</v>
      </c>
      <c r="D2550" s="8" t="s">
        <v>24</v>
      </c>
      <c r="E2550" s="9">
        <v>1</v>
      </c>
      <c r="F2550" s="8" t="s">
        <v>45</v>
      </c>
      <c r="G2550" s="8" t="s">
        <v>26</v>
      </c>
      <c r="H2550" s="8" t="s">
        <v>27</v>
      </c>
      <c r="I2550" s="10">
        <v>473731968</v>
      </c>
      <c r="J2550" s="10">
        <v>0</v>
      </c>
      <c r="K2550" s="10">
        <v>5746638</v>
      </c>
      <c r="L2550" s="10">
        <v>5746638</v>
      </c>
      <c r="M2550" s="10">
        <v>0</v>
      </c>
      <c r="N2550" s="10">
        <v>5642016</v>
      </c>
      <c r="O2550" s="7" t="s">
        <v>28</v>
      </c>
      <c r="P2550" s="10">
        <v>336176</v>
      </c>
      <c r="Q2550" s="10">
        <v>304977</v>
      </c>
      <c r="R2550" s="7" t="s">
        <v>29</v>
      </c>
      <c r="S2550" s="7" t="s">
        <v>60</v>
      </c>
      <c r="T2550" s="7" t="s">
        <v>61</v>
      </c>
      <c r="U2550" s="7" t="s">
        <v>61</v>
      </c>
    </row>
    <row r="2551" spans="1:21" hidden="1" x14ac:dyDescent="0.25">
      <c r="A2551" s="6">
        <v>7960</v>
      </c>
      <c r="B2551" s="7" t="s">
        <v>1554</v>
      </c>
      <c r="C2551" s="8" t="s">
        <v>713</v>
      </c>
      <c r="D2551" s="8" t="s">
        <v>24</v>
      </c>
      <c r="E2551" s="9">
        <v>1</v>
      </c>
      <c r="F2551" s="8" t="s">
        <v>45</v>
      </c>
      <c r="G2551" s="8" t="s">
        <v>40</v>
      </c>
      <c r="H2551" s="8" t="s">
        <v>41</v>
      </c>
      <c r="I2551" s="10">
        <v>350032</v>
      </c>
      <c r="J2551" s="10">
        <v>0</v>
      </c>
      <c r="K2551" s="10">
        <v>4165</v>
      </c>
      <c r="L2551" s="10">
        <v>4165</v>
      </c>
      <c r="M2551" s="10">
        <v>0</v>
      </c>
      <c r="N2551" s="10">
        <v>721</v>
      </c>
      <c r="O2551" s="7" t="s">
        <v>42</v>
      </c>
      <c r="P2551" s="10">
        <v>336</v>
      </c>
      <c r="Q2551" s="10">
        <v>305</v>
      </c>
      <c r="R2551" s="7" t="s">
        <v>29</v>
      </c>
      <c r="S2551" s="7" t="s">
        <v>60</v>
      </c>
      <c r="T2551" s="7" t="s">
        <v>61</v>
      </c>
      <c r="U2551" s="7" t="s">
        <v>61</v>
      </c>
    </row>
    <row r="2552" spans="1:21" ht="26.25" hidden="1" x14ac:dyDescent="0.25">
      <c r="A2552" s="6">
        <v>7962</v>
      </c>
      <c r="B2552" s="7" t="s">
        <v>1555</v>
      </c>
      <c r="C2552" s="8" t="s">
        <v>249</v>
      </c>
      <c r="D2552" s="8" t="s">
        <v>24</v>
      </c>
      <c r="E2552" s="9">
        <v>1</v>
      </c>
      <c r="F2552" s="8" t="s">
        <v>45</v>
      </c>
      <c r="G2552" s="8" t="s">
        <v>26</v>
      </c>
      <c r="H2552" s="8" t="s">
        <v>27</v>
      </c>
      <c r="I2552" s="10">
        <v>64263818</v>
      </c>
      <c r="J2552" s="10">
        <v>0</v>
      </c>
      <c r="K2552" s="10">
        <v>733900</v>
      </c>
      <c r="L2552" s="10">
        <v>733900</v>
      </c>
      <c r="M2552" s="10">
        <v>0</v>
      </c>
      <c r="N2552" s="10">
        <v>711143</v>
      </c>
      <c r="O2552" s="7" t="s">
        <v>28</v>
      </c>
      <c r="P2552" s="10">
        <v>42933</v>
      </c>
      <c r="Q2552" s="10">
        <v>38948</v>
      </c>
      <c r="R2552" s="7" t="s">
        <v>189</v>
      </c>
      <c r="S2552" s="7" t="s">
        <v>68</v>
      </c>
      <c r="T2552" s="7" t="s">
        <v>69</v>
      </c>
      <c r="U2552" s="7" t="s">
        <v>70</v>
      </c>
    </row>
    <row r="2553" spans="1:21" ht="26.25" hidden="1" x14ac:dyDescent="0.25">
      <c r="A2553" s="6">
        <v>7962</v>
      </c>
      <c r="B2553" s="7" t="s">
        <v>1555</v>
      </c>
      <c r="C2553" s="8" t="s">
        <v>249</v>
      </c>
      <c r="D2553" s="8" t="s">
        <v>24</v>
      </c>
      <c r="E2553" s="9">
        <v>1</v>
      </c>
      <c r="F2553" s="8" t="s">
        <v>45</v>
      </c>
      <c r="G2553" s="8" t="s">
        <v>40</v>
      </c>
      <c r="H2553" s="8" t="s">
        <v>41</v>
      </c>
      <c r="I2553" s="10">
        <v>8644182</v>
      </c>
      <c r="J2553" s="10">
        <v>0</v>
      </c>
      <c r="K2553" s="10">
        <v>98717</v>
      </c>
      <c r="L2553" s="10">
        <v>98717</v>
      </c>
      <c r="M2553" s="10">
        <v>0</v>
      </c>
      <c r="N2553" s="10">
        <v>17032</v>
      </c>
      <c r="O2553" s="7" t="s">
        <v>42</v>
      </c>
      <c r="P2553" s="10">
        <v>7961</v>
      </c>
      <c r="Q2553" s="10">
        <v>7222</v>
      </c>
      <c r="R2553" s="7" t="s">
        <v>189</v>
      </c>
      <c r="S2553" s="7" t="s">
        <v>68</v>
      </c>
      <c r="T2553" s="7" t="s">
        <v>69</v>
      </c>
      <c r="U2553" s="7" t="s">
        <v>70</v>
      </c>
    </row>
    <row r="2554" spans="1:21" x14ac:dyDescent="0.25">
      <c r="A2554" s="6">
        <v>7964</v>
      </c>
      <c r="B2554" s="7" t="s">
        <v>1556</v>
      </c>
      <c r="C2554" s="8" t="s">
        <v>300</v>
      </c>
      <c r="D2554" s="8" t="s">
        <v>24</v>
      </c>
      <c r="E2554" s="9">
        <v>1</v>
      </c>
      <c r="F2554" s="8" t="s">
        <v>45</v>
      </c>
      <c r="G2554" s="8" t="s">
        <v>26</v>
      </c>
      <c r="H2554" s="8" t="s">
        <v>27</v>
      </c>
      <c r="I2554" s="10">
        <v>78501000</v>
      </c>
      <c r="J2554" s="10">
        <v>0</v>
      </c>
      <c r="K2554" s="10">
        <v>880820</v>
      </c>
      <c r="L2554" s="10">
        <v>880820</v>
      </c>
      <c r="M2554" s="10">
        <v>0</v>
      </c>
      <c r="N2554" s="10">
        <v>849763</v>
      </c>
      <c r="O2554" s="7" t="s">
        <v>28</v>
      </c>
      <c r="P2554" s="10">
        <v>51528</v>
      </c>
      <c r="Q2554" s="10">
        <v>46746</v>
      </c>
      <c r="R2554" s="7" t="s">
        <v>29</v>
      </c>
      <c r="S2554" s="7" t="s">
        <v>56</v>
      </c>
      <c r="T2554" s="7" t="s">
        <v>57</v>
      </c>
      <c r="U2554" s="7" t="s">
        <v>58</v>
      </c>
    </row>
    <row r="2555" spans="1:21" hidden="1" x14ac:dyDescent="0.25">
      <c r="A2555" s="6">
        <v>7967</v>
      </c>
      <c r="B2555" s="7" t="s">
        <v>1557</v>
      </c>
      <c r="C2555" s="8" t="s">
        <v>95</v>
      </c>
      <c r="D2555" s="8" t="s">
        <v>24</v>
      </c>
      <c r="E2555" s="9">
        <v>1</v>
      </c>
      <c r="F2555" s="8" t="s">
        <v>45</v>
      </c>
      <c r="G2555" s="8" t="s">
        <v>26</v>
      </c>
      <c r="H2555" s="8" t="s">
        <v>27</v>
      </c>
      <c r="I2555" s="10">
        <v>12553000</v>
      </c>
      <c r="J2555" s="10">
        <v>0</v>
      </c>
      <c r="K2555" s="10">
        <v>150594</v>
      </c>
      <c r="L2555" s="10">
        <v>150594</v>
      </c>
      <c r="M2555" s="10">
        <v>0</v>
      </c>
      <c r="N2555" s="10">
        <v>142879</v>
      </c>
      <c r="O2555" s="7" t="s">
        <v>28</v>
      </c>
      <c r="P2555" s="10">
        <v>8810</v>
      </c>
      <c r="Q2555" s="10">
        <v>7992</v>
      </c>
      <c r="R2555" s="7" t="s">
        <v>46</v>
      </c>
      <c r="S2555" s="7" t="s">
        <v>844</v>
      </c>
      <c r="T2555" s="7" t="s">
        <v>845</v>
      </c>
      <c r="U2555" s="7" t="s">
        <v>49</v>
      </c>
    </row>
    <row r="2556" spans="1:21" x14ac:dyDescent="0.25">
      <c r="A2556" s="6">
        <v>7971</v>
      </c>
      <c r="B2556" s="7" t="s">
        <v>1558</v>
      </c>
      <c r="C2556" s="8" t="s">
        <v>398</v>
      </c>
      <c r="D2556" s="8" t="s">
        <v>24</v>
      </c>
      <c r="E2556" s="9">
        <v>1</v>
      </c>
      <c r="F2556" s="8" t="s">
        <v>54</v>
      </c>
      <c r="G2556" s="8" t="s">
        <v>40</v>
      </c>
      <c r="H2556" s="8" t="s">
        <v>41</v>
      </c>
      <c r="I2556" s="10">
        <v>1466000</v>
      </c>
      <c r="J2556" s="10">
        <v>0</v>
      </c>
      <c r="K2556" s="10">
        <v>15437</v>
      </c>
      <c r="L2556" s="10">
        <v>15437</v>
      </c>
      <c r="M2556" s="10">
        <v>0</v>
      </c>
      <c r="N2556" s="10">
        <v>2648</v>
      </c>
      <c r="O2556" s="7" t="s">
        <v>42</v>
      </c>
      <c r="P2556" s="10">
        <v>1245</v>
      </c>
      <c r="Q2556" s="10">
        <v>1129</v>
      </c>
      <c r="R2556" s="7" t="s">
        <v>55</v>
      </c>
      <c r="S2556" s="7" t="s">
        <v>56</v>
      </c>
      <c r="T2556" s="7" t="s">
        <v>57</v>
      </c>
      <c r="U2556" s="7" t="s">
        <v>58</v>
      </c>
    </row>
    <row r="2557" spans="1:21" x14ac:dyDescent="0.25">
      <c r="A2557" s="6">
        <v>7972</v>
      </c>
      <c r="B2557" s="7" t="s">
        <v>1559</v>
      </c>
      <c r="C2557" s="8" t="s">
        <v>602</v>
      </c>
      <c r="D2557" s="8" t="s">
        <v>24</v>
      </c>
      <c r="E2557" s="9">
        <v>1</v>
      </c>
      <c r="F2557" s="8" t="s">
        <v>45</v>
      </c>
      <c r="G2557" s="8" t="s">
        <v>26</v>
      </c>
      <c r="H2557" s="8" t="s">
        <v>27</v>
      </c>
      <c r="I2557" s="10">
        <v>339136000</v>
      </c>
      <c r="J2557" s="10">
        <v>0</v>
      </c>
      <c r="K2557" s="10">
        <v>4342183</v>
      </c>
      <c r="L2557" s="10">
        <v>4342183</v>
      </c>
      <c r="M2557" s="10">
        <v>0</v>
      </c>
      <c r="N2557" s="10">
        <v>4236276</v>
      </c>
      <c r="O2557" s="7" t="s">
        <v>28</v>
      </c>
      <c r="P2557" s="10">
        <v>254016</v>
      </c>
      <c r="Q2557" s="10">
        <v>230442</v>
      </c>
      <c r="R2557" s="7" t="s">
        <v>189</v>
      </c>
      <c r="S2557" s="7" t="s">
        <v>56</v>
      </c>
      <c r="T2557" s="7" t="s">
        <v>57</v>
      </c>
      <c r="U2557" s="7" t="s">
        <v>58</v>
      </c>
    </row>
    <row r="2558" spans="1:21" hidden="1" x14ac:dyDescent="0.25">
      <c r="A2558" s="6">
        <v>7973</v>
      </c>
      <c r="B2558" s="7" t="s">
        <v>1560</v>
      </c>
      <c r="C2558" s="8" t="s">
        <v>110</v>
      </c>
      <c r="D2558" s="8" t="s">
        <v>24</v>
      </c>
      <c r="E2558" s="9">
        <v>1</v>
      </c>
      <c r="F2558" s="8" t="s">
        <v>54</v>
      </c>
      <c r="G2558" s="8" t="s">
        <v>40</v>
      </c>
      <c r="H2558" s="8" t="s">
        <v>41</v>
      </c>
      <c r="I2558" s="10">
        <v>-338000</v>
      </c>
      <c r="J2558" s="10">
        <v>0</v>
      </c>
      <c r="K2558" s="10">
        <v>2152</v>
      </c>
      <c r="L2558" s="10">
        <v>2152</v>
      </c>
      <c r="M2558" s="10">
        <v>0</v>
      </c>
      <c r="N2558" s="10">
        <v>391</v>
      </c>
      <c r="O2558" s="7" t="s">
        <v>42</v>
      </c>
      <c r="P2558" s="10">
        <v>174</v>
      </c>
      <c r="Q2558" s="10">
        <v>157</v>
      </c>
      <c r="R2558" s="7" t="s">
        <v>65</v>
      </c>
      <c r="S2558" s="7" t="s">
        <v>77</v>
      </c>
      <c r="T2558" s="7" t="s">
        <v>78</v>
      </c>
      <c r="U2558" s="7" t="s">
        <v>79</v>
      </c>
    </row>
    <row r="2559" spans="1:21" hidden="1" x14ac:dyDescent="0.25">
      <c r="A2559" s="6">
        <v>7975</v>
      </c>
      <c r="B2559" s="7" t="s">
        <v>1561</v>
      </c>
      <c r="C2559" s="8" t="s">
        <v>95</v>
      </c>
      <c r="D2559" s="8" t="s">
        <v>24</v>
      </c>
      <c r="E2559" s="9">
        <v>1</v>
      </c>
      <c r="F2559" s="8" t="s">
        <v>45</v>
      </c>
      <c r="G2559" s="8" t="s">
        <v>26</v>
      </c>
      <c r="H2559" s="8" t="s">
        <v>27</v>
      </c>
      <c r="I2559" s="10">
        <v>23938398</v>
      </c>
      <c r="J2559" s="10">
        <v>0</v>
      </c>
      <c r="K2559" s="10">
        <v>237346</v>
      </c>
      <c r="L2559" s="10">
        <v>237346</v>
      </c>
      <c r="M2559" s="10">
        <v>0</v>
      </c>
      <c r="N2559" s="10">
        <v>225828</v>
      </c>
      <c r="O2559" s="7" t="s">
        <v>28</v>
      </c>
      <c r="P2559" s="10">
        <v>13885</v>
      </c>
      <c r="Q2559" s="10">
        <v>12596</v>
      </c>
      <c r="R2559" s="7" t="s">
        <v>46</v>
      </c>
      <c r="S2559" s="7" t="s">
        <v>844</v>
      </c>
      <c r="T2559" s="7" t="s">
        <v>845</v>
      </c>
      <c r="U2559" s="7" t="s">
        <v>49</v>
      </c>
    </row>
    <row r="2560" spans="1:21" hidden="1" x14ac:dyDescent="0.25">
      <c r="A2560" s="6">
        <v>7975</v>
      </c>
      <c r="B2560" s="7" t="s">
        <v>1561</v>
      </c>
      <c r="C2560" s="8" t="s">
        <v>95</v>
      </c>
      <c r="D2560" s="8" t="s">
        <v>24</v>
      </c>
      <c r="E2560" s="9">
        <v>1</v>
      </c>
      <c r="F2560" s="8" t="s">
        <v>45</v>
      </c>
      <c r="G2560" s="8" t="s">
        <v>40</v>
      </c>
      <c r="H2560" s="8" t="s">
        <v>41</v>
      </c>
      <c r="I2560" s="10">
        <v>1303602</v>
      </c>
      <c r="J2560" s="10">
        <v>0</v>
      </c>
      <c r="K2560" s="10">
        <v>12929</v>
      </c>
      <c r="L2560" s="10">
        <v>12929</v>
      </c>
      <c r="M2560" s="10">
        <v>0</v>
      </c>
      <c r="N2560" s="10">
        <v>2350</v>
      </c>
      <c r="O2560" s="7" t="s">
        <v>42</v>
      </c>
      <c r="P2560" s="10">
        <v>1043</v>
      </c>
      <c r="Q2560" s="10">
        <v>946</v>
      </c>
      <c r="R2560" s="7" t="s">
        <v>46</v>
      </c>
      <c r="S2560" s="7" t="s">
        <v>844</v>
      </c>
      <c r="T2560" s="7" t="s">
        <v>845</v>
      </c>
      <c r="U2560" s="7" t="s">
        <v>49</v>
      </c>
    </row>
    <row r="2561" spans="1:21" hidden="1" x14ac:dyDescent="0.25">
      <c r="A2561" s="6">
        <v>7976</v>
      </c>
      <c r="B2561" s="7" t="s">
        <v>1562</v>
      </c>
      <c r="C2561" s="8" t="s">
        <v>110</v>
      </c>
      <c r="D2561" s="8" t="s">
        <v>24</v>
      </c>
      <c r="E2561" s="9">
        <v>1</v>
      </c>
      <c r="F2561" s="8" t="s">
        <v>54</v>
      </c>
      <c r="G2561" s="8" t="s">
        <v>40</v>
      </c>
      <c r="H2561" s="8" t="s">
        <v>41</v>
      </c>
      <c r="I2561" s="10">
        <v>27000</v>
      </c>
      <c r="J2561" s="10">
        <v>0</v>
      </c>
      <c r="K2561" s="10">
        <v>516</v>
      </c>
      <c r="L2561" s="10">
        <v>516</v>
      </c>
      <c r="M2561" s="10">
        <v>0</v>
      </c>
      <c r="N2561" s="10">
        <v>86</v>
      </c>
      <c r="O2561" s="7" t="s">
        <v>42</v>
      </c>
      <c r="P2561" s="10">
        <v>42</v>
      </c>
      <c r="Q2561" s="10">
        <v>38</v>
      </c>
      <c r="R2561" s="7" t="s">
        <v>65</v>
      </c>
      <c r="S2561" s="7" t="s">
        <v>77</v>
      </c>
      <c r="T2561" s="7" t="s">
        <v>78</v>
      </c>
      <c r="U2561" s="7" t="s">
        <v>79</v>
      </c>
    </row>
    <row r="2562" spans="1:21" x14ac:dyDescent="0.25">
      <c r="A2562" s="6">
        <v>7977</v>
      </c>
      <c r="B2562" s="7" t="s">
        <v>1563</v>
      </c>
      <c r="C2562" s="8" t="s">
        <v>53</v>
      </c>
      <c r="D2562" s="8" t="s">
        <v>24</v>
      </c>
      <c r="E2562" s="9">
        <v>1</v>
      </c>
      <c r="F2562" s="8" t="s">
        <v>54</v>
      </c>
      <c r="G2562" s="8" t="s">
        <v>40</v>
      </c>
      <c r="H2562" s="8" t="s">
        <v>41</v>
      </c>
      <c r="I2562" s="10">
        <v>-65000</v>
      </c>
      <c r="J2562" s="10">
        <v>0</v>
      </c>
      <c r="K2562" s="10">
        <v>252</v>
      </c>
      <c r="L2562" s="10">
        <v>252</v>
      </c>
      <c r="M2562" s="10">
        <v>0</v>
      </c>
      <c r="N2562" s="10">
        <v>43</v>
      </c>
      <c r="O2562" s="7" t="s">
        <v>42</v>
      </c>
      <c r="P2562" s="10">
        <v>20</v>
      </c>
      <c r="Q2562" s="10">
        <v>18</v>
      </c>
      <c r="R2562" s="7" t="s">
        <v>55</v>
      </c>
      <c r="S2562" s="7" t="s">
        <v>56</v>
      </c>
      <c r="T2562" s="7" t="s">
        <v>57</v>
      </c>
      <c r="U2562" s="7" t="s">
        <v>58</v>
      </c>
    </row>
    <row r="2563" spans="1:21" hidden="1" x14ac:dyDescent="0.25">
      <c r="A2563" s="6">
        <v>7981</v>
      </c>
      <c r="B2563" s="7" t="s">
        <v>1564</v>
      </c>
      <c r="C2563" s="8" t="s">
        <v>129</v>
      </c>
      <c r="D2563" s="8" t="s">
        <v>24</v>
      </c>
      <c r="E2563" s="9">
        <v>1</v>
      </c>
      <c r="F2563" s="8" t="s">
        <v>45</v>
      </c>
      <c r="G2563" s="8" t="s">
        <v>26</v>
      </c>
      <c r="H2563" s="8" t="s">
        <v>27</v>
      </c>
      <c r="I2563" s="10">
        <v>102500000</v>
      </c>
      <c r="J2563" s="10">
        <v>0</v>
      </c>
      <c r="K2563" s="10">
        <v>1347302</v>
      </c>
      <c r="L2563" s="10">
        <v>1347302</v>
      </c>
      <c r="M2563" s="10">
        <v>0</v>
      </c>
      <c r="N2563" s="10">
        <v>1307993</v>
      </c>
      <c r="O2563" s="7" t="s">
        <v>28</v>
      </c>
      <c r="P2563" s="10">
        <v>78817</v>
      </c>
      <c r="Q2563" s="10">
        <v>71502</v>
      </c>
      <c r="R2563" s="7" t="s">
        <v>29</v>
      </c>
      <c r="S2563" s="7" t="s">
        <v>890</v>
      </c>
      <c r="T2563" s="7" t="s">
        <v>891</v>
      </c>
      <c r="U2563" s="7" t="s">
        <v>131</v>
      </c>
    </row>
    <row r="2564" spans="1:21" x14ac:dyDescent="0.25">
      <c r="A2564" s="6">
        <v>7982</v>
      </c>
      <c r="B2564" s="7" t="s">
        <v>1565</v>
      </c>
      <c r="C2564" s="8" t="s">
        <v>53</v>
      </c>
      <c r="D2564" s="8" t="s">
        <v>24</v>
      </c>
      <c r="E2564" s="9">
        <v>1</v>
      </c>
      <c r="F2564" s="8" t="s">
        <v>54</v>
      </c>
      <c r="G2564" s="8" t="s">
        <v>40</v>
      </c>
      <c r="H2564" s="8" t="s">
        <v>41</v>
      </c>
      <c r="I2564" s="10">
        <v>272000</v>
      </c>
      <c r="J2564" s="10">
        <v>0</v>
      </c>
      <c r="K2564" s="10">
        <v>3981</v>
      </c>
      <c r="L2564" s="10">
        <v>3981</v>
      </c>
      <c r="M2564" s="10">
        <v>0</v>
      </c>
      <c r="N2564" s="10">
        <v>698</v>
      </c>
      <c r="O2564" s="7" t="s">
        <v>42</v>
      </c>
      <c r="P2564" s="10">
        <v>321</v>
      </c>
      <c r="Q2564" s="10">
        <v>291</v>
      </c>
      <c r="R2564" s="7" t="s">
        <v>55</v>
      </c>
      <c r="S2564" s="7" t="s">
        <v>56</v>
      </c>
      <c r="T2564" s="7" t="s">
        <v>57</v>
      </c>
      <c r="U2564" s="7" t="s">
        <v>58</v>
      </c>
    </row>
    <row r="2565" spans="1:21" x14ac:dyDescent="0.25">
      <c r="A2565" s="6">
        <v>7984</v>
      </c>
      <c r="B2565" s="7" t="s">
        <v>1566</v>
      </c>
      <c r="C2565" s="8" t="s">
        <v>602</v>
      </c>
      <c r="D2565" s="8" t="s">
        <v>24</v>
      </c>
      <c r="E2565" s="9">
        <v>1</v>
      </c>
      <c r="F2565" s="8" t="s">
        <v>45</v>
      </c>
      <c r="G2565" s="8" t="s">
        <v>26</v>
      </c>
      <c r="H2565" s="8" t="s">
        <v>27</v>
      </c>
      <c r="I2565" s="10">
        <v>44522000</v>
      </c>
      <c r="J2565" s="10">
        <v>0</v>
      </c>
      <c r="K2565" s="10">
        <v>477345</v>
      </c>
      <c r="L2565" s="10">
        <v>477345</v>
      </c>
      <c r="M2565" s="10">
        <v>0</v>
      </c>
      <c r="N2565" s="10">
        <v>459427</v>
      </c>
      <c r="O2565" s="7" t="s">
        <v>28</v>
      </c>
      <c r="P2565" s="10">
        <v>27924</v>
      </c>
      <c r="Q2565" s="10">
        <v>25333</v>
      </c>
      <c r="R2565" s="7" t="s">
        <v>189</v>
      </c>
      <c r="S2565" s="7" t="s">
        <v>56</v>
      </c>
      <c r="T2565" s="7" t="s">
        <v>57</v>
      </c>
      <c r="U2565" s="7" t="s">
        <v>58</v>
      </c>
    </row>
    <row r="2566" spans="1:21" x14ac:dyDescent="0.25">
      <c r="A2566" s="6">
        <v>7985</v>
      </c>
      <c r="B2566" s="7" t="s">
        <v>1567</v>
      </c>
      <c r="C2566" s="8" t="s">
        <v>398</v>
      </c>
      <c r="D2566" s="8" t="s">
        <v>24</v>
      </c>
      <c r="E2566" s="9">
        <v>1</v>
      </c>
      <c r="F2566" s="8" t="s">
        <v>25</v>
      </c>
      <c r="G2566" s="8" t="s">
        <v>26</v>
      </c>
      <c r="H2566" s="8" t="s">
        <v>27</v>
      </c>
      <c r="I2566" s="10">
        <v>148108000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7" t="s">
        <v>28</v>
      </c>
      <c r="P2566" s="10">
        <v>0</v>
      </c>
      <c r="Q2566" s="10">
        <v>0</v>
      </c>
      <c r="R2566" s="7" t="s">
        <v>55</v>
      </c>
      <c r="S2566" s="7" t="s">
        <v>56</v>
      </c>
      <c r="T2566" s="7" t="s">
        <v>57</v>
      </c>
      <c r="U2566" s="7" t="s">
        <v>58</v>
      </c>
    </row>
    <row r="2567" spans="1:21" x14ac:dyDescent="0.25">
      <c r="A2567" s="6">
        <v>7985</v>
      </c>
      <c r="B2567" s="7" t="s">
        <v>1567</v>
      </c>
      <c r="C2567" s="8" t="s">
        <v>398</v>
      </c>
      <c r="D2567" s="8" t="s">
        <v>24</v>
      </c>
      <c r="E2567" s="9">
        <v>1</v>
      </c>
      <c r="F2567" s="8" t="s">
        <v>33</v>
      </c>
      <c r="G2567" s="8" t="s">
        <v>26</v>
      </c>
      <c r="H2567" s="8" t="s">
        <v>27</v>
      </c>
      <c r="I2567" s="10">
        <v>359068000</v>
      </c>
      <c r="J2567" s="10">
        <v>0</v>
      </c>
      <c r="K2567" s="10">
        <v>4004902</v>
      </c>
      <c r="L2567" s="10">
        <v>4004902</v>
      </c>
      <c r="M2567" s="10">
        <v>0</v>
      </c>
      <c r="N2567" s="10">
        <v>3795968</v>
      </c>
      <c r="O2567" s="7" t="s">
        <v>28</v>
      </c>
      <c r="P2567" s="10">
        <v>234285</v>
      </c>
      <c r="Q2567" s="10">
        <v>212542</v>
      </c>
      <c r="R2567" s="7" t="s">
        <v>55</v>
      </c>
      <c r="S2567" s="7" t="s">
        <v>56</v>
      </c>
      <c r="T2567" s="7" t="s">
        <v>57</v>
      </c>
      <c r="U2567" s="7" t="s">
        <v>58</v>
      </c>
    </row>
    <row r="2568" spans="1:21" hidden="1" x14ac:dyDescent="0.25">
      <c r="A2568" s="6">
        <v>7987</v>
      </c>
      <c r="B2568" s="7" t="s">
        <v>1568</v>
      </c>
      <c r="C2568" s="8" t="s">
        <v>25</v>
      </c>
      <c r="D2568" s="8" t="s">
        <v>24</v>
      </c>
      <c r="E2568" s="9">
        <v>1</v>
      </c>
      <c r="F2568" s="8" t="s">
        <v>45</v>
      </c>
      <c r="G2568" s="8" t="s">
        <v>26</v>
      </c>
      <c r="H2568" s="8" t="s">
        <v>27</v>
      </c>
      <c r="I2568" s="10">
        <v>13397000</v>
      </c>
      <c r="J2568" s="10">
        <v>0</v>
      </c>
      <c r="K2568" s="10">
        <v>162124</v>
      </c>
      <c r="L2568" s="10">
        <v>162124</v>
      </c>
      <c r="M2568" s="10">
        <v>0</v>
      </c>
      <c r="N2568" s="10">
        <v>156794</v>
      </c>
      <c r="O2568" s="7" t="s">
        <v>28</v>
      </c>
      <c r="P2568" s="10">
        <v>9484</v>
      </c>
      <c r="Q2568" s="10">
        <v>8604</v>
      </c>
      <c r="R2568" s="7" t="s">
        <v>46</v>
      </c>
      <c r="S2568" s="7" t="s">
        <v>185</v>
      </c>
      <c r="T2568" s="7" t="s">
        <v>186</v>
      </c>
      <c r="U2568" s="7" t="s">
        <v>145</v>
      </c>
    </row>
    <row r="2569" spans="1:21" x14ac:dyDescent="0.25">
      <c r="A2569" s="6">
        <v>7988</v>
      </c>
      <c r="B2569" s="7" t="s">
        <v>1569</v>
      </c>
      <c r="C2569" s="8" t="s">
        <v>713</v>
      </c>
      <c r="D2569" s="8" t="s">
        <v>24</v>
      </c>
      <c r="E2569" s="9">
        <v>1</v>
      </c>
      <c r="F2569" s="8" t="s">
        <v>45</v>
      </c>
      <c r="G2569" s="8" t="s">
        <v>26</v>
      </c>
      <c r="H2569" s="8" t="s">
        <v>27</v>
      </c>
      <c r="I2569" s="10">
        <v>97682000</v>
      </c>
      <c r="J2569" s="10">
        <v>0</v>
      </c>
      <c r="K2569" s="10">
        <v>1208232</v>
      </c>
      <c r="L2569" s="10">
        <v>1208232</v>
      </c>
      <c r="M2569" s="10">
        <v>0</v>
      </c>
      <c r="N2569" s="10">
        <v>1147522</v>
      </c>
      <c r="O2569" s="7" t="s">
        <v>28</v>
      </c>
      <c r="P2569" s="10">
        <v>70681</v>
      </c>
      <c r="Q2569" s="10">
        <v>64121</v>
      </c>
      <c r="R2569" s="7" t="s">
        <v>29</v>
      </c>
      <c r="S2569" s="7" t="s">
        <v>56</v>
      </c>
      <c r="T2569" s="7" t="s">
        <v>57</v>
      </c>
      <c r="U2569" s="7" t="s">
        <v>58</v>
      </c>
    </row>
    <row r="2570" spans="1:21" x14ac:dyDescent="0.25">
      <c r="A2570" s="6">
        <v>7989</v>
      </c>
      <c r="B2570" s="7" t="s">
        <v>1570</v>
      </c>
      <c r="C2570" s="8" t="s">
        <v>713</v>
      </c>
      <c r="D2570" s="8" t="s">
        <v>24</v>
      </c>
      <c r="E2570" s="9">
        <v>1</v>
      </c>
      <c r="F2570" s="8" t="s">
        <v>45</v>
      </c>
      <c r="G2570" s="8" t="s">
        <v>26</v>
      </c>
      <c r="H2570" s="8" t="s">
        <v>27</v>
      </c>
      <c r="I2570" s="10">
        <v>179094000</v>
      </c>
      <c r="J2570" s="10">
        <v>0</v>
      </c>
      <c r="K2570" s="10">
        <v>1809637</v>
      </c>
      <c r="L2570" s="10">
        <v>1809637</v>
      </c>
      <c r="M2570" s="10">
        <v>0</v>
      </c>
      <c r="N2570" s="10">
        <v>1710431</v>
      </c>
      <c r="O2570" s="7" t="s">
        <v>28</v>
      </c>
      <c r="P2570" s="10">
        <v>105863</v>
      </c>
      <c r="Q2570" s="10">
        <v>96038</v>
      </c>
      <c r="R2570" s="7" t="s">
        <v>29</v>
      </c>
      <c r="S2570" s="7" t="s">
        <v>56</v>
      </c>
      <c r="T2570" s="7" t="s">
        <v>57</v>
      </c>
      <c r="U2570" s="7" t="s">
        <v>58</v>
      </c>
    </row>
    <row r="2571" spans="1:21" x14ac:dyDescent="0.25">
      <c r="A2571" s="6">
        <v>7990</v>
      </c>
      <c r="B2571" s="7" t="s">
        <v>1571</v>
      </c>
      <c r="C2571" s="8" t="s">
        <v>188</v>
      </c>
      <c r="D2571" s="8" t="s">
        <v>24</v>
      </c>
      <c r="E2571" s="9">
        <v>1</v>
      </c>
      <c r="F2571" s="8" t="s">
        <v>54</v>
      </c>
      <c r="G2571" s="8" t="s">
        <v>40</v>
      </c>
      <c r="H2571" s="8" t="s">
        <v>41</v>
      </c>
      <c r="I2571" s="10">
        <v>81000</v>
      </c>
      <c r="J2571" s="10">
        <v>0</v>
      </c>
      <c r="K2571" s="10">
        <v>876</v>
      </c>
      <c r="L2571" s="10">
        <v>876</v>
      </c>
      <c r="M2571" s="10">
        <v>0</v>
      </c>
      <c r="N2571" s="10">
        <v>152</v>
      </c>
      <c r="O2571" s="7" t="s">
        <v>42</v>
      </c>
      <c r="P2571" s="10">
        <v>71</v>
      </c>
      <c r="Q2571" s="10">
        <v>64</v>
      </c>
      <c r="R2571" s="7" t="s">
        <v>29</v>
      </c>
      <c r="S2571" s="7" t="s">
        <v>56</v>
      </c>
      <c r="T2571" s="7" t="s">
        <v>57</v>
      </c>
      <c r="U2571" s="7" t="s">
        <v>58</v>
      </c>
    </row>
    <row r="2572" spans="1:21" x14ac:dyDescent="0.25">
      <c r="A2572" s="6">
        <v>7991</v>
      </c>
      <c r="B2572" s="7" t="s">
        <v>1572</v>
      </c>
      <c r="C2572" s="8" t="s">
        <v>1092</v>
      </c>
      <c r="D2572" s="8" t="s">
        <v>24</v>
      </c>
      <c r="E2572" s="9">
        <v>1</v>
      </c>
      <c r="F2572" s="8" t="s">
        <v>25</v>
      </c>
      <c r="G2572" s="8" t="s">
        <v>26</v>
      </c>
      <c r="H2572" s="8" t="s">
        <v>27</v>
      </c>
      <c r="I2572" s="10">
        <v>190572240</v>
      </c>
      <c r="J2572" s="10">
        <v>84920</v>
      </c>
      <c r="K2572" s="10">
        <v>1455374</v>
      </c>
      <c r="L2572" s="10">
        <v>1270763</v>
      </c>
      <c r="M2572" s="10">
        <v>184611</v>
      </c>
      <c r="N2572" s="10">
        <v>1378638</v>
      </c>
      <c r="O2572" s="7" t="s">
        <v>28</v>
      </c>
      <c r="P2572" s="10">
        <v>85139</v>
      </c>
      <c r="Q2572" s="10">
        <v>77237</v>
      </c>
      <c r="R2572" s="7" t="s">
        <v>55</v>
      </c>
      <c r="S2572" s="7" t="s">
        <v>56</v>
      </c>
      <c r="T2572" s="7" t="s">
        <v>57</v>
      </c>
      <c r="U2572" s="7" t="s">
        <v>58</v>
      </c>
    </row>
    <row r="2573" spans="1:21" x14ac:dyDescent="0.25">
      <c r="A2573" s="6">
        <v>7991</v>
      </c>
      <c r="B2573" s="7" t="s">
        <v>1572</v>
      </c>
      <c r="C2573" s="8" t="s">
        <v>1092</v>
      </c>
      <c r="D2573" s="8" t="s">
        <v>24</v>
      </c>
      <c r="E2573" s="9">
        <v>1</v>
      </c>
      <c r="F2573" s="8" t="s">
        <v>25</v>
      </c>
      <c r="G2573" s="8" t="s">
        <v>40</v>
      </c>
      <c r="H2573" s="8" t="s">
        <v>41</v>
      </c>
      <c r="I2573" s="10">
        <v>13760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7" t="s">
        <v>42</v>
      </c>
      <c r="P2573" s="10">
        <v>0</v>
      </c>
      <c r="Q2573" s="10">
        <v>0</v>
      </c>
      <c r="R2573" s="7" t="s">
        <v>55</v>
      </c>
      <c r="S2573" s="7" t="s">
        <v>56</v>
      </c>
      <c r="T2573" s="7" t="s">
        <v>57</v>
      </c>
      <c r="U2573" s="7" t="s">
        <v>58</v>
      </c>
    </row>
    <row r="2574" spans="1:21" x14ac:dyDescent="0.25">
      <c r="A2574" s="6">
        <v>7991</v>
      </c>
      <c r="B2574" s="7" t="s">
        <v>1572</v>
      </c>
      <c r="C2574" s="8" t="s">
        <v>1092</v>
      </c>
      <c r="D2574" s="8" t="s">
        <v>24</v>
      </c>
      <c r="E2574" s="9">
        <v>1</v>
      </c>
      <c r="F2574" s="8" t="s">
        <v>33</v>
      </c>
      <c r="G2574" s="8" t="s">
        <v>26</v>
      </c>
      <c r="H2574" s="8" t="s">
        <v>27</v>
      </c>
      <c r="I2574" s="10">
        <v>331006418</v>
      </c>
      <c r="J2574" s="10">
        <v>457571</v>
      </c>
      <c r="K2574" s="10">
        <v>4138952</v>
      </c>
      <c r="L2574" s="10">
        <v>3144233</v>
      </c>
      <c r="M2574" s="10">
        <v>994719</v>
      </c>
      <c r="N2574" s="10">
        <v>3921332</v>
      </c>
      <c r="O2574" s="7" t="s">
        <v>28</v>
      </c>
      <c r="P2574" s="10">
        <v>242127</v>
      </c>
      <c r="Q2574" s="10">
        <v>219656</v>
      </c>
      <c r="R2574" s="7" t="s">
        <v>55</v>
      </c>
      <c r="S2574" s="7" t="s">
        <v>56</v>
      </c>
      <c r="T2574" s="7" t="s">
        <v>57</v>
      </c>
      <c r="U2574" s="7" t="s">
        <v>58</v>
      </c>
    </row>
    <row r="2575" spans="1:21" x14ac:dyDescent="0.25">
      <c r="A2575" s="6">
        <v>7991</v>
      </c>
      <c r="B2575" s="7" t="s">
        <v>1572</v>
      </c>
      <c r="C2575" s="8" t="s">
        <v>1092</v>
      </c>
      <c r="D2575" s="8" t="s">
        <v>24</v>
      </c>
      <c r="E2575" s="9">
        <v>1</v>
      </c>
      <c r="F2575" s="8" t="s">
        <v>33</v>
      </c>
      <c r="G2575" s="8" t="s">
        <v>40</v>
      </c>
      <c r="H2575" s="8" t="s">
        <v>41</v>
      </c>
      <c r="I2575" s="10">
        <v>48582</v>
      </c>
      <c r="J2575" s="10">
        <v>47</v>
      </c>
      <c r="K2575" s="10">
        <v>690</v>
      </c>
      <c r="L2575" s="10">
        <v>586</v>
      </c>
      <c r="M2575" s="10">
        <v>104</v>
      </c>
      <c r="N2575" s="10">
        <v>121</v>
      </c>
      <c r="O2575" s="7" t="s">
        <v>42</v>
      </c>
      <c r="P2575" s="10">
        <v>56</v>
      </c>
      <c r="Q2575" s="10">
        <v>50</v>
      </c>
      <c r="R2575" s="7" t="s">
        <v>55</v>
      </c>
      <c r="S2575" s="7" t="s">
        <v>56</v>
      </c>
      <c r="T2575" s="7" t="s">
        <v>57</v>
      </c>
      <c r="U2575" s="7" t="s">
        <v>58</v>
      </c>
    </row>
    <row r="2576" spans="1:21" hidden="1" x14ac:dyDescent="0.25">
      <c r="A2576" s="6">
        <v>7995</v>
      </c>
      <c r="B2576" s="7" t="s">
        <v>1573</v>
      </c>
      <c r="C2576" s="8" t="s">
        <v>204</v>
      </c>
      <c r="D2576" s="8" t="s">
        <v>24</v>
      </c>
      <c r="E2576" s="9">
        <v>1</v>
      </c>
      <c r="F2576" s="8" t="s">
        <v>54</v>
      </c>
      <c r="G2576" s="8" t="s">
        <v>40</v>
      </c>
      <c r="H2576" s="8" t="s">
        <v>41</v>
      </c>
      <c r="I2576" s="10">
        <v>-209000</v>
      </c>
      <c r="J2576" s="10">
        <v>0</v>
      </c>
      <c r="K2576" s="10">
        <v>656</v>
      </c>
      <c r="L2576" s="10">
        <v>656</v>
      </c>
      <c r="M2576" s="10">
        <v>0</v>
      </c>
      <c r="N2576" s="10">
        <v>115</v>
      </c>
      <c r="O2576" s="7" t="s">
        <v>42</v>
      </c>
      <c r="P2576" s="10">
        <v>53</v>
      </c>
      <c r="Q2576" s="10">
        <v>48</v>
      </c>
      <c r="R2576" s="7" t="s">
        <v>46</v>
      </c>
      <c r="S2576" s="7" t="s">
        <v>205</v>
      </c>
      <c r="T2576" s="7" t="s">
        <v>206</v>
      </c>
      <c r="U2576" s="7" t="s">
        <v>98</v>
      </c>
    </row>
    <row r="2577" spans="1:21" hidden="1" x14ac:dyDescent="0.25">
      <c r="A2577" s="6">
        <v>7997</v>
      </c>
      <c r="B2577" s="7" t="s">
        <v>1574</v>
      </c>
      <c r="C2577" s="8" t="s">
        <v>133</v>
      </c>
      <c r="D2577" s="8" t="s">
        <v>24</v>
      </c>
      <c r="E2577" s="9">
        <v>1</v>
      </c>
      <c r="F2577" s="8" t="s">
        <v>54</v>
      </c>
      <c r="G2577" s="8" t="s">
        <v>40</v>
      </c>
      <c r="H2577" s="8" t="s">
        <v>41</v>
      </c>
      <c r="I2577" s="10">
        <v>0</v>
      </c>
      <c r="J2577" s="10">
        <v>0</v>
      </c>
      <c r="K2577" s="10">
        <v>4020</v>
      </c>
      <c r="L2577" s="10">
        <v>4020</v>
      </c>
      <c r="M2577" s="10">
        <v>0</v>
      </c>
      <c r="N2577" s="10">
        <v>698</v>
      </c>
      <c r="O2577" s="7" t="s">
        <v>42</v>
      </c>
      <c r="P2577" s="10">
        <v>324</v>
      </c>
      <c r="Q2577" s="10">
        <v>294</v>
      </c>
      <c r="R2577" s="7" t="s">
        <v>134</v>
      </c>
      <c r="S2577" s="7" t="s">
        <v>241</v>
      </c>
      <c r="T2577" s="7" t="s">
        <v>242</v>
      </c>
      <c r="U2577" s="7" t="s">
        <v>137</v>
      </c>
    </row>
    <row r="2578" spans="1:21" hidden="1" x14ac:dyDescent="0.25">
      <c r="A2578" s="6">
        <v>7999</v>
      </c>
      <c r="B2578" s="7" t="s">
        <v>1575</v>
      </c>
      <c r="C2578" s="8" t="s">
        <v>106</v>
      </c>
      <c r="D2578" s="8" t="s">
        <v>24</v>
      </c>
      <c r="E2578" s="9">
        <v>2</v>
      </c>
      <c r="F2578" s="8" t="s">
        <v>25</v>
      </c>
      <c r="G2578" s="8" t="s">
        <v>26</v>
      </c>
      <c r="H2578" s="8" t="s">
        <v>27</v>
      </c>
      <c r="I2578" s="10">
        <v>1057357000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7" t="s">
        <v>28</v>
      </c>
      <c r="P2578" s="10">
        <v>0</v>
      </c>
      <c r="Q2578" s="10">
        <v>0</v>
      </c>
      <c r="R2578" s="7" t="s">
        <v>46</v>
      </c>
      <c r="S2578" s="7" t="s">
        <v>1082</v>
      </c>
      <c r="T2578" s="7" t="s">
        <v>1083</v>
      </c>
      <c r="U2578" s="7" t="s">
        <v>98</v>
      </c>
    </row>
    <row r="2579" spans="1:21" hidden="1" x14ac:dyDescent="0.25">
      <c r="A2579" s="6">
        <v>7999</v>
      </c>
      <c r="B2579" s="7" t="s">
        <v>1575</v>
      </c>
      <c r="C2579" s="8" t="s">
        <v>106</v>
      </c>
      <c r="D2579" s="8" t="s">
        <v>24</v>
      </c>
      <c r="E2579" s="9">
        <v>2</v>
      </c>
      <c r="F2579" s="8" t="s">
        <v>33</v>
      </c>
      <c r="G2579" s="8" t="s">
        <v>26</v>
      </c>
      <c r="H2579" s="8" t="s">
        <v>27</v>
      </c>
      <c r="I2579" s="10">
        <v>1760935000</v>
      </c>
      <c r="J2579" s="10">
        <v>0</v>
      </c>
      <c r="K2579" s="10">
        <v>21410668</v>
      </c>
      <c r="L2579" s="10">
        <v>21410668</v>
      </c>
      <c r="M2579" s="10">
        <v>0</v>
      </c>
      <c r="N2579" s="10">
        <v>19710584</v>
      </c>
      <c r="O2579" s="7" t="s">
        <v>28</v>
      </c>
      <c r="P2579" s="10">
        <v>1252515</v>
      </c>
      <c r="Q2579" s="10">
        <v>1136274</v>
      </c>
      <c r="R2579" s="7" t="s">
        <v>46</v>
      </c>
      <c r="S2579" s="7" t="s">
        <v>1082</v>
      </c>
      <c r="T2579" s="7" t="s">
        <v>1083</v>
      </c>
      <c r="U2579" s="7" t="s">
        <v>98</v>
      </c>
    </row>
    <row r="2580" spans="1:21" hidden="1" x14ac:dyDescent="0.25">
      <c r="A2580" s="6">
        <v>8000</v>
      </c>
      <c r="B2580" s="7" t="s">
        <v>1576</v>
      </c>
      <c r="C2580" s="8" t="s">
        <v>75</v>
      </c>
      <c r="D2580" s="8" t="s">
        <v>24</v>
      </c>
      <c r="E2580" s="9">
        <v>1</v>
      </c>
      <c r="F2580" s="8" t="s">
        <v>25</v>
      </c>
      <c r="G2580" s="8" t="s">
        <v>26</v>
      </c>
      <c r="H2580" s="8" t="s">
        <v>27</v>
      </c>
      <c r="I2580" s="10">
        <v>100727000</v>
      </c>
      <c r="J2580" s="10">
        <v>0</v>
      </c>
      <c r="K2580" s="10">
        <v>461045</v>
      </c>
      <c r="L2580" s="10">
        <v>461045</v>
      </c>
      <c r="M2580" s="10">
        <v>0</v>
      </c>
      <c r="N2580" s="10">
        <v>426069</v>
      </c>
      <c r="O2580" s="7" t="s">
        <v>28</v>
      </c>
      <c r="P2580" s="10">
        <v>26971</v>
      </c>
      <c r="Q2580" s="10">
        <v>24468</v>
      </c>
      <c r="R2580" s="7" t="s">
        <v>55</v>
      </c>
      <c r="S2580" s="7" t="s">
        <v>77</v>
      </c>
      <c r="T2580" s="7" t="s">
        <v>78</v>
      </c>
      <c r="U2580" s="7" t="s">
        <v>79</v>
      </c>
    </row>
    <row r="2581" spans="1:21" hidden="1" x14ac:dyDescent="0.25">
      <c r="A2581" s="6">
        <v>8000</v>
      </c>
      <c r="B2581" s="7" t="s">
        <v>1576</v>
      </c>
      <c r="C2581" s="8" t="s">
        <v>75</v>
      </c>
      <c r="D2581" s="8" t="s">
        <v>24</v>
      </c>
      <c r="E2581" s="9">
        <v>1</v>
      </c>
      <c r="F2581" s="8" t="s">
        <v>33</v>
      </c>
      <c r="G2581" s="8" t="s">
        <v>26</v>
      </c>
      <c r="H2581" s="8" t="s">
        <v>27</v>
      </c>
      <c r="I2581" s="10">
        <v>158240000</v>
      </c>
      <c r="J2581" s="10">
        <v>0</v>
      </c>
      <c r="K2581" s="10">
        <v>1745859</v>
      </c>
      <c r="L2581" s="10">
        <v>1745859</v>
      </c>
      <c r="M2581" s="10">
        <v>0</v>
      </c>
      <c r="N2581" s="10">
        <v>1618627</v>
      </c>
      <c r="O2581" s="7" t="s">
        <v>28</v>
      </c>
      <c r="P2581" s="10">
        <v>102132</v>
      </c>
      <c r="Q2581" s="10">
        <v>92654</v>
      </c>
      <c r="R2581" s="7" t="s">
        <v>55</v>
      </c>
      <c r="S2581" s="7" t="s">
        <v>77</v>
      </c>
      <c r="T2581" s="7" t="s">
        <v>78</v>
      </c>
      <c r="U2581" s="7" t="s">
        <v>79</v>
      </c>
    </row>
    <row r="2582" spans="1:21" hidden="1" x14ac:dyDescent="0.25">
      <c r="A2582" s="6">
        <v>8002</v>
      </c>
      <c r="B2582" s="7" t="s">
        <v>1577</v>
      </c>
      <c r="C2582" s="8" t="s">
        <v>821</v>
      </c>
      <c r="D2582" s="8" t="s">
        <v>24</v>
      </c>
      <c r="E2582" s="9">
        <v>1</v>
      </c>
      <c r="F2582" s="8" t="s">
        <v>34</v>
      </c>
      <c r="G2582" s="8" t="s">
        <v>26</v>
      </c>
      <c r="H2582" s="8" t="s">
        <v>27</v>
      </c>
      <c r="I2582" s="10">
        <v>36513633</v>
      </c>
      <c r="J2582" s="10">
        <v>0</v>
      </c>
      <c r="K2582" s="10">
        <v>482197</v>
      </c>
      <c r="L2582" s="10">
        <v>482197</v>
      </c>
      <c r="M2582" s="10">
        <v>0</v>
      </c>
      <c r="N2582" s="10">
        <v>470671</v>
      </c>
      <c r="O2582" s="7" t="s">
        <v>28</v>
      </c>
      <c r="P2582" s="10">
        <v>28208</v>
      </c>
      <c r="Q2582" s="10">
        <v>25590</v>
      </c>
      <c r="R2582" s="7" t="s">
        <v>225</v>
      </c>
      <c r="S2582" s="7" t="s">
        <v>226</v>
      </c>
      <c r="T2582" s="7" t="s">
        <v>227</v>
      </c>
      <c r="U2582" s="7" t="s">
        <v>228</v>
      </c>
    </row>
    <row r="2583" spans="1:21" hidden="1" x14ac:dyDescent="0.25">
      <c r="A2583" s="6">
        <v>8002</v>
      </c>
      <c r="B2583" s="7" t="s">
        <v>1577</v>
      </c>
      <c r="C2583" s="8" t="s">
        <v>821</v>
      </c>
      <c r="D2583" s="8" t="s">
        <v>24</v>
      </c>
      <c r="E2583" s="9">
        <v>1</v>
      </c>
      <c r="F2583" s="8" t="s">
        <v>34</v>
      </c>
      <c r="G2583" s="8" t="s">
        <v>40</v>
      </c>
      <c r="H2583" s="8" t="s">
        <v>41</v>
      </c>
      <c r="I2583" s="10">
        <v>1569517</v>
      </c>
      <c r="J2583" s="10">
        <v>0</v>
      </c>
      <c r="K2583" s="10">
        <v>23827</v>
      </c>
      <c r="L2583" s="10">
        <v>23827</v>
      </c>
      <c r="M2583" s="10">
        <v>0</v>
      </c>
      <c r="N2583" s="10">
        <v>4108</v>
      </c>
      <c r="O2583" s="7" t="s">
        <v>42</v>
      </c>
      <c r="P2583" s="10">
        <v>1922</v>
      </c>
      <c r="Q2583" s="10">
        <v>1743</v>
      </c>
      <c r="R2583" s="7" t="s">
        <v>225</v>
      </c>
      <c r="S2583" s="7" t="s">
        <v>226</v>
      </c>
      <c r="T2583" s="7" t="s">
        <v>227</v>
      </c>
      <c r="U2583" s="7" t="s">
        <v>228</v>
      </c>
    </row>
    <row r="2584" spans="1:21" hidden="1" x14ac:dyDescent="0.25">
      <c r="A2584" s="6">
        <v>8002</v>
      </c>
      <c r="B2584" s="7" t="s">
        <v>1577</v>
      </c>
      <c r="C2584" s="8" t="s">
        <v>821</v>
      </c>
      <c r="D2584" s="8" t="s">
        <v>24</v>
      </c>
      <c r="E2584" s="9">
        <v>1</v>
      </c>
      <c r="F2584" s="8" t="s">
        <v>34</v>
      </c>
      <c r="G2584" s="8" t="s">
        <v>193</v>
      </c>
      <c r="H2584" s="8" t="s">
        <v>41</v>
      </c>
      <c r="I2584" s="10">
        <v>11126850</v>
      </c>
      <c r="J2584" s="10">
        <v>0</v>
      </c>
      <c r="K2584" s="10">
        <v>146789</v>
      </c>
      <c r="L2584" s="10">
        <v>146789</v>
      </c>
      <c r="M2584" s="10">
        <v>0</v>
      </c>
      <c r="N2584" s="10">
        <v>22971</v>
      </c>
      <c r="O2584" s="7" t="s">
        <v>42</v>
      </c>
      <c r="P2584" s="10">
        <v>12749</v>
      </c>
      <c r="Q2584" s="10">
        <v>11566</v>
      </c>
      <c r="R2584" s="7" t="s">
        <v>225</v>
      </c>
      <c r="S2584" s="7" t="s">
        <v>226</v>
      </c>
      <c r="T2584" s="7" t="s">
        <v>227</v>
      </c>
      <c r="U2584" s="7" t="s">
        <v>228</v>
      </c>
    </row>
    <row r="2585" spans="1:21" hidden="1" x14ac:dyDescent="0.25">
      <c r="A2585" s="6">
        <v>8006</v>
      </c>
      <c r="B2585" s="7" t="s">
        <v>1578</v>
      </c>
      <c r="C2585" s="8" t="s">
        <v>850</v>
      </c>
      <c r="D2585" s="8" t="s">
        <v>24</v>
      </c>
      <c r="E2585" s="9">
        <v>2</v>
      </c>
      <c r="F2585" s="8" t="s">
        <v>34</v>
      </c>
      <c r="G2585" s="8" t="s">
        <v>26</v>
      </c>
      <c r="H2585" s="8" t="s">
        <v>27</v>
      </c>
      <c r="I2585" s="10">
        <v>239142720</v>
      </c>
      <c r="J2585" s="10">
        <v>0</v>
      </c>
      <c r="K2585" s="10">
        <v>2780453</v>
      </c>
      <c r="L2585" s="10">
        <v>2780453</v>
      </c>
      <c r="M2585" s="10">
        <v>0</v>
      </c>
      <c r="N2585" s="10">
        <v>2752923</v>
      </c>
      <c r="O2585" s="7" t="s">
        <v>28</v>
      </c>
      <c r="P2585" s="10">
        <v>162655</v>
      </c>
      <c r="Q2585" s="10">
        <v>147560</v>
      </c>
      <c r="R2585" s="7" t="s">
        <v>225</v>
      </c>
      <c r="S2585" s="7" t="s">
        <v>851</v>
      </c>
      <c r="T2585" s="7" t="s">
        <v>852</v>
      </c>
      <c r="U2585" s="7" t="s">
        <v>852</v>
      </c>
    </row>
    <row r="2586" spans="1:21" hidden="1" x14ac:dyDescent="0.25">
      <c r="A2586" s="6">
        <v>8006</v>
      </c>
      <c r="B2586" s="7" t="s">
        <v>1578</v>
      </c>
      <c r="C2586" s="8" t="s">
        <v>850</v>
      </c>
      <c r="D2586" s="8" t="s">
        <v>24</v>
      </c>
      <c r="E2586" s="9">
        <v>2</v>
      </c>
      <c r="F2586" s="8" t="s">
        <v>34</v>
      </c>
      <c r="G2586" s="8" t="s">
        <v>193</v>
      </c>
      <c r="H2586" s="8" t="s">
        <v>41</v>
      </c>
      <c r="I2586" s="10">
        <v>62040280</v>
      </c>
      <c r="J2586" s="10">
        <v>0</v>
      </c>
      <c r="K2586" s="10">
        <v>663829</v>
      </c>
      <c r="L2586" s="10">
        <v>663829</v>
      </c>
      <c r="M2586" s="10">
        <v>0</v>
      </c>
      <c r="N2586" s="10">
        <v>104285</v>
      </c>
      <c r="O2586" s="7" t="s">
        <v>42</v>
      </c>
      <c r="P2586" s="10">
        <v>57654</v>
      </c>
      <c r="Q2586" s="10">
        <v>52304</v>
      </c>
      <c r="R2586" s="7" t="s">
        <v>225</v>
      </c>
      <c r="S2586" s="7" t="s">
        <v>851</v>
      </c>
      <c r="T2586" s="7" t="s">
        <v>852</v>
      </c>
      <c r="U2586" s="7" t="s">
        <v>852</v>
      </c>
    </row>
    <row r="2587" spans="1:21" hidden="1" x14ac:dyDescent="0.25">
      <c r="A2587" s="6">
        <v>8007</v>
      </c>
      <c r="B2587" s="7" t="s">
        <v>1579</v>
      </c>
      <c r="C2587" s="8" t="s">
        <v>850</v>
      </c>
      <c r="D2587" s="8" t="s">
        <v>24</v>
      </c>
      <c r="E2587" s="9">
        <v>1</v>
      </c>
      <c r="F2587" s="8" t="s">
        <v>45</v>
      </c>
      <c r="G2587" s="8" t="s">
        <v>224</v>
      </c>
      <c r="H2587" s="8" t="s">
        <v>41</v>
      </c>
      <c r="I2587" s="10">
        <v>36237000</v>
      </c>
      <c r="J2587" s="10">
        <v>0</v>
      </c>
      <c r="K2587" s="10">
        <v>562027</v>
      </c>
      <c r="L2587" s="10">
        <v>562027</v>
      </c>
      <c r="M2587" s="10">
        <v>0</v>
      </c>
      <c r="N2587" s="10">
        <v>98044</v>
      </c>
      <c r="O2587" s="7" t="s">
        <v>42</v>
      </c>
      <c r="P2587" s="10">
        <v>44792</v>
      </c>
      <c r="Q2587" s="10">
        <v>40635</v>
      </c>
      <c r="R2587" s="7" t="s">
        <v>225</v>
      </c>
      <c r="S2587" s="7" t="s">
        <v>851</v>
      </c>
      <c r="T2587" s="7" t="s">
        <v>852</v>
      </c>
      <c r="U2587" s="7" t="s">
        <v>852</v>
      </c>
    </row>
    <row r="2588" spans="1:21" hidden="1" x14ac:dyDescent="0.25">
      <c r="A2588" s="6">
        <v>8008</v>
      </c>
      <c r="B2588" s="7" t="s">
        <v>1580</v>
      </c>
      <c r="C2588" s="8" t="s">
        <v>826</v>
      </c>
      <c r="D2588" s="8" t="s">
        <v>24</v>
      </c>
      <c r="E2588" s="9">
        <v>2</v>
      </c>
      <c r="F2588" s="8" t="s">
        <v>45</v>
      </c>
      <c r="G2588" s="8" t="s">
        <v>26</v>
      </c>
      <c r="H2588" s="8" t="s">
        <v>27</v>
      </c>
      <c r="I2588" s="10">
        <v>6102000</v>
      </c>
      <c r="J2588" s="10">
        <v>0</v>
      </c>
      <c r="K2588" s="10">
        <v>107901</v>
      </c>
      <c r="L2588" s="10">
        <v>107901</v>
      </c>
      <c r="M2588" s="10">
        <v>0</v>
      </c>
      <c r="N2588" s="10">
        <v>103650</v>
      </c>
      <c r="O2588" s="7" t="s">
        <v>28</v>
      </c>
      <c r="P2588" s="10">
        <v>6312</v>
      </c>
      <c r="Q2588" s="10">
        <v>5726</v>
      </c>
      <c r="R2588" s="7" t="s">
        <v>189</v>
      </c>
      <c r="S2588" s="7" t="s">
        <v>68</v>
      </c>
      <c r="T2588" s="7" t="s">
        <v>69</v>
      </c>
      <c r="U2588" s="7" t="s">
        <v>70</v>
      </c>
    </row>
    <row r="2589" spans="1:21" hidden="1" x14ac:dyDescent="0.25">
      <c r="A2589" s="6">
        <v>8009</v>
      </c>
      <c r="B2589" s="7" t="s">
        <v>1581</v>
      </c>
      <c r="C2589" s="8" t="s">
        <v>850</v>
      </c>
      <c r="D2589" s="8" t="s">
        <v>24</v>
      </c>
      <c r="E2589" s="9">
        <v>1</v>
      </c>
      <c r="F2589" s="8" t="s">
        <v>45</v>
      </c>
      <c r="G2589" s="8" t="s">
        <v>26</v>
      </c>
      <c r="H2589" s="8" t="s">
        <v>27</v>
      </c>
      <c r="I2589" s="10">
        <v>245000</v>
      </c>
      <c r="J2589" s="10">
        <v>0</v>
      </c>
      <c r="K2589" s="10">
        <v>3002</v>
      </c>
      <c r="L2589" s="10">
        <v>3002</v>
      </c>
      <c r="M2589" s="10">
        <v>0</v>
      </c>
      <c r="N2589" s="10">
        <v>2931</v>
      </c>
      <c r="O2589" s="7" t="s">
        <v>28</v>
      </c>
      <c r="P2589" s="10">
        <v>176</v>
      </c>
      <c r="Q2589" s="10">
        <v>159</v>
      </c>
      <c r="R2589" s="7" t="s">
        <v>225</v>
      </c>
      <c r="S2589" s="7" t="s">
        <v>851</v>
      </c>
      <c r="T2589" s="7" t="s">
        <v>852</v>
      </c>
      <c r="U2589" s="7" t="s">
        <v>852</v>
      </c>
    </row>
    <row r="2590" spans="1:21" hidden="1" x14ac:dyDescent="0.25">
      <c r="A2590" s="6">
        <v>8010</v>
      </c>
      <c r="B2590" s="7" t="s">
        <v>1582</v>
      </c>
      <c r="C2590" s="8" t="s">
        <v>169</v>
      </c>
      <c r="D2590" s="8" t="s">
        <v>24</v>
      </c>
      <c r="E2590" s="9">
        <v>1</v>
      </c>
      <c r="F2590" s="8" t="s">
        <v>45</v>
      </c>
      <c r="G2590" s="8" t="s">
        <v>26</v>
      </c>
      <c r="H2590" s="8" t="s">
        <v>27</v>
      </c>
      <c r="I2590" s="10">
        <v>3423000</v>
      </c>
      <c r="J2590" s="10">
        <v>0</v>
      </c>
      <c r="K2590" s="10">
        <v>40831</v>
      </c>
      <c r="L2590" s="10">
        <v>40831</v>
      </c>
      <c r="M2590" s="10">
        <v>0</v>
      </c>
      <c r="N2590" s="10">
        <v>38888</v>
      </c>
      <c r="O2590" s="7" t="s">
        <v>28</v>
      </c>
      <c r="P2590" s="10">
        <v>2389</v>
      </c>
      <c r="Q2590" s="10">
        <v>2167</v>
      </c>
      <c r="R2590" s="7" t="s">
        <v>46</v>
      </c>
      <c r="S2590" s="7" t="s">
        <v>170</v>
      </c>
      <c r="T2590" s="7" t="s">
        <v>171</v>
      </c>
      <c r="U2590" s="7" t="s">
        <v>98</v>
      </c>
    </row>
    <row r="2591" spans="1:21" hidden="1" x14ac:dyDescent="0.25">
      <c r="A2591" s="6">
        <v>8012</v>
      </c>
      <c r="B2591" s="7" t="s">
        <v>1583</v>
      </c>
      <c r="C2591" s="8" t="s">
        <v>952</v>
      </c>
      <c r="D2591" s="8" t="s">
        <v>24</v>
      </c>
      <c r="E2591" s="9">
        <v>2</v>
      </c>
      <c r="F2591" s="8" t="s">
        <v>45</v>
      </c>
      <c r="G2591" s="8" t="s">
        <v>40</v>
      </c>
      <c r="H2591" s="8" t="s">
        <v>41</v>
      </c>
      <c r="I2591" s="10">
        <v>5319000</v>
      </c>
      <c r="J2591" s="10">
        <v>0</v>
      </c>
      <c r="K2591" s="10">
        <v>73588</v>
      </c>
      <c r="L2591" s="10">
        <v>73588</v>
      </c>
      <c r="M2591" s="10">
        <v>0</v>
      </c>
      <c r="N2591" s="10">
        <v>12736</v>
      </c>
      <c r="O2591" s="7" t="s">
        <v>42</v>
      </c>
      <c r="P2591" s="10">
        <v>5935</v>
      </c>
      <c r="Q2591" s="10">
        <v>5384</v>
      </c>
      <c r="R2591" s="7" t="s">
        <v>189</v>
      </c>
      <c r="S2591" s="7" t="s">
        <v>68</v>
      </c>
      <c r="T2591" s="7" t="s">
        <v>69</v>
      </c>
      <c r="U2591" s="7" t="s">
        <v>70</v>
      </c>
    </row>
    <row r="2592" spans="1:21" x14ac:dyDescent="0.25">
      <c r="A2592" s="6">
        <v>8013</v>
      </c>
      <c r="B2592" s="7" t="s">
        <v>1584</v>
      </c>
      <c r="C2592" s="8" t="s">
        <v>1092</v>
      </c>
      <c r="D2592" s="8" t="s">
        <v>24</v>
      </c>
      <c r="E2592" s="9">
        <v>1</v>
      </c>
      <c r="F2592" s="8" t="s">
        <v>54</v>
      </c>
      <c r="G2592" s="8" t="s">
        <v>40</v>
      </c>
      <c r="H2592" s="8" t="s">
        <v>41</v>
      </c>
      <c r="I2592" s="10">
        <v>-73000</v>
      </c>
      <c r="J2592" s="10">
        <v>0</v>
      </c>
      <c r="K2592" s="10">
        <v>102</v>
      </c>
      <c r="L2592" s="10">
        <v>102</v>
      </c>
      <c r="M2592" s="10">
        <v>0</v>
      </c>
      <c r="N2592" s="10">
        <v>17</v>
      </c>
      <c r="O2592" s="7" t="s">
        <v>42</v>
      </c>
      <c r="P2592" s="10">
        <v>8</v>
      </c>
      <c r="Q2592" s="10">
        <v>7</v>
      </c>
      <c r="R2592" s="7" t="s">
        <v>55</v>
      </c>
      <c r="S2592" s="7" t="s">
        <v>56</v>
      </c>
      <c r="T2592" s="7" t="s">
        <v>57</v>
      </c>
      <c r="U2592" s="7" t="s">
        <v>58</v>
      </c>
    </row>
    <row r="2593" spans="1:21" hidden="1" x14ac:dyDescent="0.25">
      <c r="A2593" s="6">
        <v>8015</v>
      </c>
      <c r="B2593" s="7" t="s">
        <v>1585</v>
      </c>
      <c r="C2593" s="8" t="s">
        <v>152</v>
      </c>
      <c r="D2593" s="8" t="s">
        <v>24</v>
      </c>
      <c r="E2593" s="9">
        <v>1</v>
      </c>
      <c r="F2593" s="8" t="s">
        <v>54</v>
      </c>
      <c r="G2593" s="8" t="s">
        <v>26</v>
      </c>
      <c r="H2593" s="8" t="s">
        <v>27</v>
      </c>
      <c r="I2593" s="10">
        <v>354000</v>
      </c>
      <c r="J2593" s="10">
        <v>0</v>
      </c>
      <c r="K2593" s="10">
        <v>3537</v>
      </c>
      <c r="L2593" s="10">
        <v>3537</v>
      </c>
      <c r="M2593" s="10">
        <v>0</v>
      </c>
      <c r="N2593" s="10">
        <v>3537</v>
      </c>
      <c r="O2593" s="7" t="s">
        <v>28</v>
      </c>
      <c r="P2593" s="10">
        <v>207</v>
      </c>
      <c r="Q2593" s="10">
        <v>188</v>
      </c>
      <c r="R2593" s="7" t="s">
        <v>65</v>
      </c>
      <c r="S2593" s="7" t="s">
        <v>1291</v>
      </c>
      <c r="T2593" s="7" t="s">
        <v>1292</v>
      </c>
      <c r="U2593" s="7" t="s">
        <v>79</v>
      </c>
    </row>
    <row r="2594" spans="1:21" x14ac:dyDescent="0.25">
      <c r="A2594" s="6">
        <v>8016</v>
      </c>
      <c r="B2594" s="7" t="s">
        <v>1586</v>
      </c>
      <c r="C2594" s="8" t="s">
        <v>188</v>
      </c>
      <c r="D2594" s="8" t="s">
        <v>24</v>
      </c>
      <c r="E2594" s="9">
        <v>1</v>
      </c>
      <c r="F2594" s="8" t="s">
        <v>45</v>
      </c>
      <c r="G2594" s="8" t="s">
        <v>40</v>
      </c>
      <c r="H2594" s="8" t="s">
        <v>41</v>
      </c>
      <c r="I2594" s="10">
        <v>208000</v>
      </c>
      <c r="J2594" s="10">
        <v>0</v>
      </c>
      <c r="K2594" s="10">
        <v>3816</v>
      </c>
      <c r="L2594" s="10">
        <v>3816</v>
      </c>
      <c r="M2594" s="10">
        <v>0</v>
      </c>
      <c r="N2594" s="10">
        <v>658</v>
      </c>
      <c r="O2594" s="7" t="s">
        <v>42</v>
      </c>
      <c r="P2594" s="10">
        <v>308</v>
      </c>
      <c r="Q2594" s="10">
        <v>279</v>
      </c>
      <c r="R2594" s="7" t="s">
        <v>29</v>
      </c>
      <c r="S2594" s="7" t="s">
        <v>56</v>
      </c>
      <c r="T2594" s="7" t="s">
        <v>57</v>
      </c>
      <c r="U2594" s="7" t="s">
        <v>58</v>
      </c>
    </row>
    <row r="2595" spans="1:21" x14ac:dyDescent="0.25">
      <c r="A2595" s="6">
        <v>8019</v>
      </c>
      <c r="B2595" s="7" t="s">
        <v>1587</v>
      </c>
      <c r="C2595" s="8" t="s">
        <v>602</v>
      </c>
      <c r="D2595" s="8" t="s">
        <v>24</v>
      </c>
      <c r="E2595" s="9">
        <v>1</v>
      </c>
      <c r="F2595" s="8" t="s">
        <v>45</v>
      </c>
      <c r="G2595" s="8" t="s">
        <v>40</v>
      </c>
      <c r="H2595" s="8" t="s">
        <v>41</v>
      </c>
      <c r="I2595" s="10">
        <v>2877000</v>
      </c>
      <c r="J2595" s="10">
        <v>0</v>
      </c>
      <c r="K2595" s="10">
        <v>58516</v>
      </c>
      <c r="L2595" s="10">
        <v>58516</v>
      </c>
      <c r="M2595" s="10">
        <v>0</v>
      </c>
      <c r="N2595" s="10">
        <v>10159</v>
      </c>
      <c r="O2595" s="7" t="s">
        <v>42</v>
      </c>
      <c r="P2595" s="10">
        <v>4719</v>
      </c>
      <c r="Q2595" s="10">
        <v>4281</v>
      </c>
      <c r="R2595" s="7" t="s">
        <v>55</v>
      </c>
      <c r="S2595" s="7" t="s">
        <v>56</v>
      </c>
      <c r="T2595" s="7" t="s">
        <v>57</v>
      </c>
      <c r="U2595" s="7" t="s">
        <v>58</v>
      </c>
    </row>
    <row r="2596" spans="1:21" hidden="1" x14ac:dyDescent="0.25">
      <c r="A2596" s="6">
        <v>8020</v>
      </c>
      <c r="B2596" s="7" t="s">
        <v>1588</v>
      </c>
      <c r="C2596" s="8" t="s">
        <v>110</v>
      </c>
      <c r="D2596" s="8" t="s">
        <v>24</v>
      </c>
      <c r="E2596" s="9">
        <v>1</v>
      </c>
      <c r="F2596" s="8" t="s">
        <v>54</v>
      </c>
      <c r="G2596" s="8" t="s">
        <v>26</v>
      </c>
      <c r="H2596" s="8" t="s">
        <v>27</v>
      </c>
      <c r="I2596" s="10">
        <v>107899</v>
      </c>
      <c r="J2596" s="10">
        <v>0</v>
      </c>
      <c r="K2596" s="10">
        <v>1112</v>
      </c>
      <c r="L2596" s="10">
        <v>1112</v>
      </c>
      <c r="M2596" s="10">
        <v>0</v>
      </c>
      <c r="N2596" s="10">
        <v>1098</v>
      </c>
      <c r="O2596" s="7" t="s">
        <v>28</v>
      </c>
      <c r="P2596" s="10">
        <v>65</v>
      </c>
      <c r="Q2596" s="10">
        <v>59</v>
      </c>
      <c r="R2596" s="7" t="s">
        <v>65</v>
      </c>
      <c r="S2596" s="7" t="s">
        <v>77</v>
      </c>
      <c r="T2596" s="7" t="s">
        <v>78</v>
      </c>
      <c r="U2596" s="7" t="s">
        <v>79</v>
      </c>
    </row>
    <row r="2597" spans="1:21" hidden="1" x14ac:dyDescent="0.25">
      <c r="A2597" s="6">
        <v>8020</v>
      </c>
      <c r="B2597" s="7" t="s">
        <v>1588</v>
      </c>
      <c r="C2597" s="8" t="s">
        <v>110</v>
      </c>
      <c r="D2597" s="8" t="s">
        <v>24</v>
      </c>
      <c r="E2597" s="9">
        <v>1</v>
      </c>
      <c r="F2597" s="8" t="s">
        <v>54</v>
      </c>
      <c r="G2597" s="8" t="s">
        <v>40</v>
      </c>
      <c r="H2597" s="8" t="s">
        <v>41</v>
      </c>
      <c r="I2597" s="10">
        <v>73101</v>
      </c>
      <c r="J2597" s="10">
        <v>0</v>
      </c>
      <c r="K2597" s="10">
        <v>751</v>
      </c>
      <c r="L2597" s="10">
        <v>751</v>
      </c>
      <c r="M2597" s="10">
        <v>0</v>
      </c>
      <c r="N2597" s="10">
        <v>129</v>
      </c>
      <c r="O2597" s="7" t="s">
        <v>42</v>
      </c>
      <c r="P2597" s="10">
        <v>61</v>
      </c>
      <c r="Q2597" s="10">
        <v>55</v>
      </c>
      <c r="R2597" s="7" t="s">
        <v>65</v>
      </c>
      <c r="S2597" s="7" t="s">
        <v>77</v>
      </c>
      <c r="T2597" s="7" t="s">
        <v>78</v>
      </c>
      <c r="U2597" s="7" t="s">
        <v>79</v>
      </c>
    </row>
    <row r="2598" spans="1:21" hidden="1" x14ac:dyDescent="0.25">
      <c r="A2598" s="6">
        <v>8022</v>
      </c>
      <c r="B2598" s="7" t="s">
        <v>1589</v>
      </c>
      <c r="C2598" s="8" t="s">
        <v>106</v>
      </c>
      <c r="D2598" s="8" t="s">
        <v>24</v>
      </c>
      <c r="E2598" s="9">
        <v>1</v>
      </c>
      <c r="F2598" s="8" t="s">
        <v>54</v>
      </c>
      <c r="G2598" s="8" t="s">
        <v>26</v>
      </c>
      <c r="H2598" s="8" t="s">
        <v>27</v>
      </c>
      <c r="I2598" s="10">
        <v>18358000</v>
      </c>
      <c r="J2598" s="10">
        <v>0</v>
      </c>
      <c r="K2598" s="10">
        <v>168610</v>
      </c>
      <c r="L2598" s="10">
        <v>168610</v>
      </c>
      <c r="M2598" s="10">
        <v>0</v>
      </c>
      <c r="N2598" s="10">
        <v>165305</v>
      </c>
      <c r="O2598" s="7" t="s">
        <v>28</v>
      </c>
      <c r="P2598" s="10">
        <v>9864</v>
      </c>
      <c r="Q2598" s="10">
        <v>8948</v>
      </c>
      <c r="R2598" s="7" t="s">
        <v>46</v>
      </c>
      <c r="S2598" s="7" t="s">
        <v>233</v>
      </c>
      <c r="T2598" s="7" t="s">
        <v>234</v>
      </c>
      <c r="U2598" s="7" t="s">
        <v>98</v>
      </c>
    </row>
    <row r="2599" spans="1:21" x14ac:dyDescent="0.25">
      <c r="A2599" s="6">
        <v>8023</v>
      </c>
      <c r="B2599" s="7" t="s">
        <v>1590</v>
      </c>
      <c r="C2599" s="8" t="s">
        <v>1092</v>
      </c>
      <c r="D2599" s="8" t="s">
        <v>24</v>
      </c>
      <c r="E2599" s="9">
        <v>1</v>
      </c>
      <c r="F2599" s="8" t="s">
        <v>34</v>
      </c>
      <c r="G2599" s="8" t="s">
        <v>81</v>
      </c>
      <c r="H2599" s="8" t="s">
        <v>36</v>
      </c>
      <c r="I2599" s="10">
        <v>1260273857</v>
      </c>
      <c r="J2599" s="10">
        <v>0</v>
      </c>
      <c r="K2599" s="10">
        <v>12878745</v>
      </c>
      <c r="L2599" s="10">
        <v>12878745</v>
      </c>
      <c r="M2599" s="10">
        <v>0</v>
      </c>
      <c r="N2599" s="10">
        <v>743977</v>
      </c>
      <c r="O2599" s="7" t="s">
        <v>37</v>
      </c>
      <c r="P2599" s="10">
        <v>1324521</v>
      </c>
      <c r="Q2599" s="10">
        <v>1201598</v>
      </c>
      <c r="R2599" s="7" t="s">
        <v>55</v>
      </c>
      <c r="S2599" s="7" t="s">
        <v>56</v>
      </c>
      <c r="T2599" s="7" t="s">
        <v>57</v>
      </c>
      <c r="U2599" s="7" t="s">
        <v>58</v>
      </c>
    </row>
    <row r="2600" spans="1:21" x14ac:dyDescent="0.25">
      <c r="A2600" s="6">
        <v>8023</v>
      </c>
      <c r="B2600" s="7" t="s">
        <v>1590</v>
      </c>
      <c r="C2600" s="8" t="s">
        <v>1092</v>
      </c>
      <c r="D2600" s="8" t="s">
        <v>24</v>
      </c>
      <c r="E2600" s="9">
        <v>1</v>
      </c>
      <c r="F2600" s="8" t="s">
        <v>34</v>
      </c>
      <c r="G2600" s="8" t="s">
        <v>76</v>
      </c>
      <c r="H2600" s="8" t="s">
        <v>36</v>
      </c>
      <c r="I2600" s="10">
        <v>3707263716</v>
      </c>
      <c r="J2600" s="10">
        <v>0</v>
      </c>
      <c r="K2600" s="10">
        <v>39568860</v>
      </c>
      <c r="L2600" s="10">
        <v>39568860</v>
      </c>
      <c r="M2600" s="10">
        <v>0</v>
      </c>
      <c r="N2600" s="10">
        <v>2285130</v>
      </c>
      <c r="O2600" s="7" t="s">
        <v>37</v>
      </c>
      <c r="P2600" s="10">
        <v>4239587</v>
      </c>
      <c r="Q2600" s="10">
        <v>3846128</v>
      </c>
      <c r="R2600" s="7" t="s">
        <v>55</v>
      </c>
      <c r="S2600" s="7" t="s">
        <v>56</v>
      </c>
      <c r="T2600" s="7" t="s">
        <v>57</v>
      </c>
      <c r="U2600" s="7" t="s">
        <v>58</v>
      </c>
    </row>
    <row r="2601" spans="1:21" x14ac:dyDescent="0.25">
      <c r="A2601" s="6">
        <v>8023</v>
      </c>
      <c r="B2601" s="7" t="s">
        <v>1590</v>
      </c>
      <c r="C2601" s="8" t="s">
        <v>1092</v>
      </c>
      <c r="D2601" s="8" t="s">
        <v>24</v>
      </c>
      <c r="E2601" s="9">
        <v>1</v>
      </c>
      <c r="F2601" s="8" t="s">
        <v>34</v>
      </c>
      <c r="G2601" s="8" t="s">
        <v>40</v>
      </c>
      <c r="H2601" s="8" t="s">
        <v>41</v>
      </c>
      <c r="I2601" s="10">
        <v>9361427</v>
      </c>
      <c r="J2601" s="10">
        <v>0</v>
      </c>
      <c r="K2601" s="10">
        <v>101389</v>
      </c>
      <c r="L2601" s="10">
        <v>101389</v>
      </c>
      <c r="M2601" s="10">
        <v>0</v>
      </c>
      <c r="N2601" s="10">
        <v>17481</v>
      </c>
      <c r="O2601" s="7" t="s">
        <v>42</v>
      </c>
      <c r="P2601" s="10">
        <v>8177</v>
      </c>
      <c r="Q2601" s="10">
        <v>7418</v>
      </c>
      <c r="R2601" s="7" t="s">
        <v>55</v>
      </c>
      <c r="S2601" s="7" t="s">
        <v>56</v>
      </c>
      <c r="T2601" s="7" t="s">
        <v>57</v>
      </c>
      <c r="U2601" s="7" t="s">
        <v>58</v>
      </c>
    </row>
    <row r="2602" spans="1:21" hidden="1" x14ac:dyDescent="0.25">
      <c r="A2602" s="6">
        <v>8026</v>
      </c>
      <c r="B2602" s="7" t="s">
        <v>1591</v>
      </c>
      <c r="C2602" s="8" t="s">
        <v>762</v>
      </c>
      <c r="D2602" s="8" t="s">
        <v>24</v>
      </c>
      <c r="E2602" s="9">
        <v>1</v>
      </c>
      <c r="F2602" s="8" t="s">
        <v>45</v>
      </c>
      <c r="G2602" s="8" t="s">
        <v>26</v>
      </c>
      <c r="H2602" s="8" t="s">
        <v>27</v>
      </c>
      <c r="I2602" s="10">
        <v>370000</v>
      </c>
      <c r="J2602" s="10">
        <v>0</v>
      </c>
      <c r="K2602" s="10">
        <v>5777</v>
      </c>
      <c r="L2602" s="10">
        <v>5777</v>
      </c>
      <c r="M2602" s="10">
        <v>0</v>
      </c>
      <c r="N2602" s="10">
        <v>6018</v>
      </c>
      <c r="O2602" s="7" t="s">
        <v>28</v>
      </c>
      <c r="P2602" s="10">
        <v>338</v>
      </c>
      <c r="Q2602" s="10">
        <v>307</v>
      </c>
      <c r="R2602" s="7" t="s">
        <v>46</v>
      </c>
      <c r="S2602" s="7" t="s">
        <v>96</v>
      </c>
      <c r="T2602" s="7" t="s">
        <v>97</v>
      </c>
      <c r="U2602" s="7" t="s">
        <v>98</v>
      </c>
    </row>
    <row r="2603" spans="1:21" x14ac:dyDescent="0.25">
      <c r="A2603" s="6">
        <v>8027</v>
      </c>
      <c r="B2603" s="7" t="s">
        <v>1592</v>
      </c>
      <c r="C2603" s="8" t="s">
        <v>53</v>
      </c>
      <c r="D2603" s="8" t="s">
        <v>24</v>
      </c>
      <c r="E2603" s="9">
        <v>1</v>
      </c>
      <c r="F2603" s="8" t="s">
        <v>45</v>
      </c>
      <c r="G2603" s="8" t="s">
        <v>26</v>
      </c>
      <c r="H2603" s="8" t="s">
        <v>27</v>
      </c>
      <c r="I2603" s="10">
        <v>195363028</v>
      </c>
      <c r="J2603" s="10">
        <v>0</v>
      </c>
      <c r="K2603" s="10">
        <v>2119301</v>
      </c>
      <c r="L2603" s="10">
        <v>2119301</v>
      </c>
      <c r="M2603" s="10">
        <v>0</v>
      </c>
      <c r="N2603" s="10">
        <v>1996559</v>
      </c>
      <c r="O2603" s="7" t="s">
        <v>28</v>
      </c>
      <c r="P2603" s="10">
        <v>123978</v>
      </c>
      <c r="Q2603" s="10">
        <v>112472</v>
      </c>
      <c r="R2603" s="7" t="s">
        <v>55</v>
      </c>
      <c r="S2603" s="7" t="s">
        <v>56</v>
      </c>
      <c r="T2603" s="7" t="s">
        <v>57</v>
      </c>
      <c r="U2603" s="7" t="s">
        <v>58</v>
      </c>
    </row>
    <row r="2604" spans="1:21" x14ac:dyDescent="0.25">
      <c r="A2604" s="6">
        <v>8027</v>
      </c>
      <c r="B2604" s="7" t="s">
        <v>1592</v>
      </c>
      <c r="C2604" s="8" t="s">
        <v>53</v>
      </c>
      <c r="D2604" s="8" t="s">
        <v>24</v>
      </c>
      <c r="E2604" s="9">
        <v>1</v>
      </c>
      <c r="F2604" s="8" t="s">
        <v>45</v>
      </c>
      <c r="G2604" s="8" t="s">
        <v>40</v>
      </c>
      <c r="H2604" s="8" t="s">
        <v>41</v>
      </c>
      <c r="I2604" s="10">
        <v>2144972</v>
      </c>
      <c r="J2604" s="10">
        <v>0</v>
      </c>
      <c r="K2604" s="10">
        <v>38491</v>
      </c>
      <c r="L2604" s="10">
        <v>38491</v>
      </c>
      <c r="M2604" s="10">
        <v>0</v>
      </c>
      <c r="N2604" s="10">
        <v>6641</v>
      </c>
      <c r="O2604" s="7" t="s">
        <v>42</v>
      </c>
      <c r="P2604" s="10">
        <v>3104</v>
      </c>
      <c r="Q2604" s="10">
        <v>2816</v>
      </c>
      <c r="R2604" s="7" t="s">
        <v>55</v>
      </c>
      <c r="S2604" s="7" t="s">
        <v>56</v>
      </c>
      <c r="T2604" s="7" t="s">
        <v>57</v>
      </c>
      <c r="U2604" s="7" t="s">
        <v>58</v>
      </c>
    </row>
    <row r="2605" spans="1:21" hidden="1" x14ac:dyDescent="0.25">
      <c r="A2605" s="6">
        <v>8028</v>
      </c>
      <c r="B2605" s="7" t="s">
        <v>1593</v>
      </c>
      <c r="C2605" s="8" t="s">
        <v>762</v>
      </c>
      <c r="D2605" s="8" t="s">
        <v>24</v>
      </c>
      <c r="E2605" s="9">
        <v>1</v>
      </c>
      <c r="F2605" s="8" t="s">
        <v>45</v>
      </c>
      <c r="G2605" s="8" t="s">
        <v>26</v>
      </c>
      <c r="H2605" s="8" t="s">
        <v>27</v>
      </c>
      <c r="I2605" s="10">
        <v>165000</v>
      </c>
      <c r="J2605" s="10">
        <v>0</v>
      </c>
      <c r="K2605" s="10">
        <v>2393</v>
      </c>
      <c r="L2605" s="10">
        <v>2393</v>
      </c>
      <c r="M2605" s="10">
        <v>0</v>
      </c>
      <c r="N2605" s="10">
        <v>2492</v>
      </c>
      <c r="O2605" s="7" t="s">
        <v>28</v>
      </c>
      <c r="P2605" s="10">
        <v>140</v>
      </c>
      <c r="Q2605" s="10">
        <v>127</v>
      </c>
      <c r="R2605" s="7" t="s">
        <v>46</v>
      </c>
      <c r="S2605" s="7" t="s">
        <v>96</v>
      </c>
      <c r="T2605" s="7" t="s">
        <v>97</v>
      </c>
      <c r="U2605" s="7" t="s">
        <v>98</v>
      </c>
    </row>
    <row r="2606" spans="1:21" x14ac:dyDescent="0.25">
      <c r="A2606" s="6">
        <v>8029</v>
      </c>
      <c r="B2606" s="7" t="s">
        <v>1594</v>
      </c>
      <c r="C2606" s="8" t="s">
        <v>398</v>
      </c>
      <c r="D2606" s="8" t="s">
        <v>24</v>
      </c>
      <c r="E2606" s="9">
        <v>1</v>
      </c>
      <c r="F2606" s="8" t="s">
        <v>45</v>
      </c>
      <c r="G2606" s="8" t="s">
        <v>26</v>
      </c>
      <c r="H2606" s="8" t="s">
        <v>27</v>
      </c>
      <c r="I2606" s="10">
        <v>7000875</v>
      </c>
      <c r="J2606" s="10">
        <v>0</v>
      </c>
      <c r="K2606" s="10">
        <v>141242</v>
      </c>
      <c r="L2606" s="10">
        <v>141242</v>
      </c>
      <c r="M2606" s="10">
        <v>0</v>
      </c>
      <c r="N2606" s="10">
        <v>133777</v>
      </c>
      <c r="O2606" s="7" t="s">
        <v>28</v>
      </c>
      <c r="P2606" s="10">
        <v>8263</v>
      </c>
      <c r="Q2606" s="10">
        <v>7496</v>
      </c>
      <c r="R2606" s="7" t="s">
        <v>55</v>
      </c>
      <c r="S2606" s="7" t="s">
        <v>56</v>
      </c>
      <c r="T2606" s="7" t="s">
        <v>57</v>
      </c>
      <c r="U2606" s="7" t="s">
        <v>58</v>
      </c>
    </row>
    <row r="2607" spans="1:21" x14ac:dyDescent="0.25">
      <c r="A2607" s="6">
        <v>8029</v>
      </c>
      <c r="B2607" s="7" t="s">
        <v>1594</v>
      </c>
      <c r="C2607" s="8" t="s">
        <v>398</v>
      </c>
      <c r="D2607" s="8" t="s">
        <v>24</v>
      </c>
      <c r="E2607" s="9">
        <v>1</v>
      </c>
      <c r="F2607" s="8" t="s">
        <v>45</v>
      </c>
      <c r="G2607" s="8" t="s">
        <v>40</v>
      </c>
      <c r="H2607" s="8" t="s">
        <v>41</v>
      </c>
      <c r="I2607" s="10">
        <v>599125</v>
      </c>
      <c r="J2607" s="10">
        <v>0</v>
      </c>
      <c r="K2607" s="10">
        <v>9882</v>
      </c>
      <c r="L2607" s="10">
        <v>9882</v>
      </c>
      <c r="M2607" s="10">
        <v>0</v>
      </c>
      <c r="N2607" s="10">
        <v>1730</v>
      </c>
      <c r="O2607" s="7" t="s">
        <v>42</v>
      </c>
      <c r="P2607" s="10">
        <v>797</v>
      </c>
      <c r="Q2607" s="10">
        <v>723</v>
      </c>
      <c r="R2607" s="7" t="s">
        <v>55</v>
      </c>
      <c r="S2607" s="7" t="s">
        <v>56</v>
      </c>
      <c r="T2607" s="7" t="s">
        <v>57</v>
      </c>
      <c r="U2607" s="7" t="s">
        <v>58</v>
      </c>
    </row>
    <row r="2608" spans="1:21" hidden="1" x14ac:dyDescent="0.25">
      <c r="A2608" s="6">
        <v>8030</v>
      </c>
      <c r="B2608" s="7" t="s">
        <v>1595</v>
      </c>
      <c r="C2608" s="8" t="s">
        <v>762</v>
      </c>
      <c r="D2608" s="8" t="s">
        <v>24</v>
      </c>
      <c r="E2608" s="9">
        <v>1</v>
      </c>
      <c r="F2608" s="8" t="s">
        <v>45</v>
      </c>
      <c r="G2608" s="8" t="s">
        <v>26</v>
      </c>
      <c r="H2608" s="8" t="s">
        <v>27</v>
      </c>
      <c r="I2608" s="10">
        <v>124000</v>
      </c>
      <c r="J2608" s="10">
        <v>0</v>
      </c>
      <c r="K2608" s="10">
        <v>1944</v>
      </c>
      <c r="L2608" s="10">
        <v>1944</v>
      </c>
      <c r="M2608" s="10">
        <v>0</v>
      </c>
      <c r="N2608" s="10">
        <v>2024</v>
      </c>
      <c r="O2608" s="7" t="s">
        <v>28</v>
      </c>
      <c r="P2608" s="10">
        <v>114</v>
      </c>
      <c r="Q2608" s="10">
        <v>103</v>
      </c>
      <c r="R2608" s="7" t="s">
        <v>46</v>
      </c>
      <c r="S2608" s="7" t="s">
        <v>96</v>
      </c>
      <c r="T2608" s="7" t="s">
        <v>97</v>
      </c>
      <c r="U2608" s="7" t="s">
        <v>98</v>
      </c>
    </row>
    <row r="2609" spans="1:21" x14ac:dyDescent="0.25">
      <c r="A2609" s="6">
        <v>8031</v>
      </c>
      <c r="B2609" s="7" t="s">
        <v>1596</v>
      </c>
      <c r="C2609" s="8" t="s">
        <v>398</v>
      </c>
      <c r="D2609" s="8" t="s">
        <v>24</v>
      </c>
      <c r="E2609" s="9">
        <v>1</v>
      </c>
      <c r="F2609" s="8" t="s">
        <v>25</v>
      </c>
      <c r="G2609" s="8" t="s">
        <v>26</v>
      </c>
      <c r="H2609" s="8" t="s">
        <v>27</v>
      </c>
      <c r="I2609" s="10">
        <v>725201000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7" t="s">
        <v>28</v>
      </c>
      <c r="P2609" s="10">
        <v>0</v>
      </c>
      <c r="Q2609" s="10">
        <v>0</v>
      </c>
      <c r="R2609" s="7" t="s">
        <v>55</v>
      </c>
      <c r="S2609" s="7" t="s">
        <v>56</v>
      </c>
      <c r="T2609" s="7" t="s">
        <v>57</v>
      </c>
      <c r="U2609" s="7" t="s">
        <v>58</v>
      </c>
    </row>
    <row r="2610" spans="1:21" x14ac:dyDescent="0.25">
      <c r="A2610" s="6">
        <v>8031</v>
      </c>
      <c r="B2610" s="7" t="s">
        <v>1596</v>
      </c>
      <c r="C2610" s="8" t="s">
        <v>398</v>
      </c>
      <c r="D2610" s="8" t="s">
        <v>24</v>
      </c>
      <c r="E2610" s="9">
        <v>1</v>
      </c>
      <c r="F2610" s="8" t="s">
        <v>33</v>
      </c>
      <c r="G2610" s="8" t="s">
        <v>26</v>
      </c>
      <c r="H2610" s="8" t="s">
        <v>27</v>
      </c>
      <c r="I2610" s="10">
        <v>1065816000</v>
      </c>
      <c r="J2610" s="10">
        <v>0</v>
      </c>
      <c r="K2610" s="10">
        <v>12662306</v>
      </c>
      <c r="L2610" s="10">
        <v>12662306</v>
      </c>
      <c r="M2610" s="10">
        <v>0</v>
      </c>
      <c r="N2610" s="10">
        <v>11958011</v>
      </c>
      <c r="O2610" s="7" t="s">
        <v>28</v>
      </c>
      <c r="P2610" s="10">
        <v>740740</v>
      </c>
      <c r="Q2610" s="10">
        <v>671995</v>
      </c>
      <c r="R2610" s="7" t="s">
        <v>55</v>
      </c>
      <c r="S2610" s="7" t="s">
        <v>56</v>
      </c>
      <c r="T2610" s="7" t="s">
        <v>57</v>
      </c>
      <c r="U2610" s="7" t="s">
        <v>58</v>
      </c>
    </row>
    <row r="2611" spans="1:21" hidden="1" x14ac:dyDescent="0.25">
      <c r="A2611" s="6">
        <v>8034</v>
      </c>
      <c r="B2611" s="7" t="s">
        <v>1597</v>
      </c>
      <c r="C2611" s="8" t="s">
        <v>1008</v>
      </c>
      <c r="D2611" s="8" t="s">
        <v>24</v>
      </c>
      <c r="E2611" s="9">
        <v>1</v>
      </c>
      <c r="F2611" s="8" t="s">
        <v>54</v>
      </c>
      <c r="G2611" s="8" t="s">
        <v>40</v>
      </c>
      <c r="H2611" s="8" t="s">
        <v>41</v>
      </c>
      <c r="I2611" s="10">
        <v>-305000</v>
      </c>
      <c r="J2611" s="10">
        <v>0</v>
      </c>
      <c r="K2611" s="10">
        <v>12</v>
      </c>
      <c r="L2611" s="10">
        <v>12</v>
      </c>
      <c r="M2611" s="10">
        <v>0</v>
      </c>
      <c r="N2611" s="10">
        <v>2</v>
      </c>
      <c r="O2611" s="7" t="s">
        <v>42</v>
      </c>
      <c r="P2611" s="10">
        <v>1</v>
      </c>
      <c r="Q2611" s="10">
        <v>1</v>
      </c>
      <c r="R2611" s="7" t="s">
        <v>55</v>
      </c>
      <c r="S2611" s="7" t="s">
        <v>77</v>
      </c>
      <c r="T2611" s="7" t="s">
        <v>78</v>
      </c>
      <c r="U2611" s="7" t="s">
        <v>79</v>
      </c>
    </row>
    <row r="2612" spans="1:21" hidden="1" x14ac:dyDescent="0.25">
      <c r="A2612" s="6">
        <v>8037</v>
      </c>
      <c r="B2612" s="7" t="s">
        <v>1598</v>
      </c>
      <c r="C2612" s="8" t="s">
        <v>110</v>
      </c>
      <c r="D2612" s="8" t="s">
        <v>24</v>
      </c>
      <c r="E2612" s="9">
        <v>1</v>
      </c>
      <c r="F2612" s="8" t="s">
        <v>45</v>
      </c>
      <c r="G2612" s="8" t="s">
        <v>26</v>
      </c>
      <c r="H2612" s="8" t="s">
        <v>27</v>
      </c>
      <c r="I2612" s="10">
        <v>3647000</v>
      </c>
      <c r="J2612" s="10">
        <v>0</v>
      </c>
      <c r="K2612" s="10">
        <v>90995</v>
      </c>
      <c r="L2612" s="10">
        <v>90995</v>
      </c>
      <c r="M2612" s="10">
        <v>0</v>
      </c>
      <c r="N2612" s="10">
        <v>90995</v>
      </c>
      <c r="O2612" s="7" t="s">
        <v>28</v>
      </c>
      <c r="P2612" s="10">
        <v>5323</v>
      </c>
      <c r="Q2612" s="10">
        <v>4829</v>
      </c>
      <c r="R2612" s="7" t="s">
        <v>65</v>
      </c>
      <c r="S2612" s="7" t="s">
        <v>77</v>
      </c>
      <c r="T2612" s="7" t="s">
        <v>78</v>
      </c>
      <c r="U2612" s="7" t="s">
        <v>79</v>
      </c>
    </row>
    <row r="2613" spans="1:21" hidden="1" x14ac:dyDescent="0.25">
      <c r="A2613" s="6">
        <v>8037</v>
      </c>
      <c r="B2613" s="7" t="s">
        <v>1598</v>
      </c>
      <c r="C2613" s="8" t="s">
        <v>110</v>
      </c>
      <c r="D2613" s="8" t="s">
        <v>24</v>
      </c>
      <c r="E2613" s="9">
        <v>1</v>
      </c>
      <c r="F2613" s="8" t="s">
        <v>54</v>
      </c>
      <c r="G2613" s="8" t="s">
        <v>40</v>
      </c>
      <c r="H2613" s="8" t="s">
        <v>41</v>
      </c>
      <c r="I2613" s="10">
        <v>13000</v>
      </c>
      <c r="J2613" s="10">
        <v>0</v>
      </c>
      <c r="K2613" s="10">
        <v>165</v>
      </c>
      <c r="L2613" s="10">
        <v>165</v>
      </c>
      <c r="M2613" s="10">
        <v>0</v>
      </c>
      <c r="N2613" s="10">
        <v>28</v>
      </c>
      <c r="O2613" s="7" t="s">
        <v>42</v>
      </c>
      <c r="P2613" s="10">
        <v>13</v>
      </c>
      <c r="Q2613" s="10">
        <v>12</v>
      </c>
      <c r="R2613" s="7" t="s">
        <v>65</v>
      </c>
      <c r="S2613" s="7" t="s">
        <v>77</v>
      </c>
      <c r="T2613" s="7" t="s">
        <v>78</v>
      </c>
      <c r="U2613" s="7" t="s">
        <v>79</v>
      </c>
    </row>
    <row r="2614" spans="1:21" hidden="1" x14ac:dyDescent="0.25">
      <c r="A2614" s="6">
        <v>8042</v>
      </c>
      <c r="B2614" s="7" t="s">
        <v>1599</v>
      </c>
      <c r="C2614" s="8" t="s">
        <v>390</v>
      </c>
      <c r="D2614" s="8" t="s">
        <v>24</v>
      </c>
      <c r="E2614" s="9">
        <v>1</v>
      </c>
      <c r="F2614" s="8" t="s">
        <v>34</v>
      </c>
      <c r="G2614" s="8" t="s">
        <v>35</v>
      </c>
      <c r="H2614" s="8" t="s">
        <v>36</v>
      </c>
      <c r="I2614" s="10">
        <v>10692463653</v>
      </c>
      <c r="J2614" s="10">
        <v>0</v>
      </c>
      <c r="K2614" s="10">
        <v>98051144</v>
      </c>
      <c r="L2614" s="10">
        <v>98051144</v>
      </c>
      <c r="M2614" s="10">
        <v>0</v>
      </c>
      <c r="N2614" s="10">
        <v>3967881</v>
      </c>
      <c r="O2614" s="7" t="s">
        <v>37</v>
      </c>
      <c r="P2614" s="10">
        <v>10084121</v>
      </c>
      <c r="Q2614" s="10">
        <v>9148255</v>
      </c>
      <c r="R2614" s="7" t="s">
        <v>29</v>
      </c>
      <c r="S2614" s="7" t="s">
        <v>890</v>
      </c>
      <c r="T2614" s="7" t="s">
        <v>891</v>
      </c>
      <c r="U2614" s="7" t="s">
        <v>131</v>
      </c>
    </row>
    <row r="2615" spans="1:21" hidden="1" x14ac:dyDescent="0.25">
      <c r="A2615" s="6">
        <v>8042</v>
      </c>
      <c r="B2615" s="7" t="s">
        <v>1599</v>
      </c>
      <c r="C2615" s="8" t="s">
        <v>390</v>
      </c>
      <c r="D2615" s="8" t="s">
        <v>24</v>
      </c>
      <c r="E2615" s="9">
        <v>1</v>
      </c>
      <c r="F2615" s="8" t="s">
        <v>34</v>
      </c>
      <c r="G2615" s="8" t="s">
        <v>40</v>
      </c>
      <c r="H2615" s="8" t="s">
        <v>41</v>
      </c>
      <c r="I2615" s="10">
        <v>38712347</v>
      </c>
      <c r="J2615" s="10">
        <v>0</v>
      </c>
      <c r="K2615" s="10">
        <v>357825</v>
      </c>
      <c r="L2615" s="10">
        <v>357825</v>
      </c>
      <c r="M2615" s="10">
        <v>0</v>
      </c>
      <c r="N2615" s="10">
        <v>61823</v>
      </c>
      <c r="O2615" s="7" t="s">
        <v>42</v>
      </c>
      <c r="P2615" s="10">
        <v>28857</v>
      </c>
      <c r="Q2615" s="10">
        <v>26179</v>
      </c>
      <c r="R2615" s="7" t="s">
        <v>29</v>
      </c>
      <c r="S2615" s="7" t="s">
        <v>890</v>
      </c>
      <c r="T2615" s="7" t="s">
        <v>891</v>
      </c>
      <c r="U2615" s="7" t="s">
        <v>131</v>
      </c>
    </row>
    <row r="2616" spans="1:21" hidden="1" x14ac:dyDescent="0.25">
      <c r="A2616" s="6">
        <v>8048</v>
      </c>
      <c r="B2616" s="7" t="s">
        <v>1600</v>
      </c>
      <c r="C2616" s="8" t="s">
        <v>133</v>
      </c>
      <c r="D2616" s="8" t="s">
        <v>24</v>
      </c>
      <c r="E2616" s="9">
        <v>1</v>
      </c>
      <c r="F2616" s="8" t="s">
        <v>34</v>
      </c>
      <c r="G2616" s="8" t="s">
        <v>26</v>
      </c>
      <c r="H2616" s="8" t="s">
        <v>27</v>
      </c>
      <c r="I2616" s="10">
        <v>3498181000</v>
      </c>
      <c r="J2616" s="10">
        <v>0</v>
      </c>
      <c r="K2616" s="10">
        <v>37690662</v>
      </c>
      <c r="L2616" s="10">
        <v>37690662</v>
      </c>
      <c r="M2616" s="10">
        <v>0</v>
      </c>
      <c r="N2616" s="10">
        <v>36852295</v>
      </c>
      <c r="O2616" s="7" t="s">
        <v>28</v>
      </c>
      <c r="P2616" s="10">
        <v>2204888</v>
      </c>
      <c r="Q2616" s="10">
        <v>2000262</v>
      </c>
      <c r="R2616" s="7" t="s">
        <v>134</v>
      </c>
      <c r="S2616" s="7" t="s">
        <v>268</v>
      </c>
      <c r="T2616" s="7" t="s">
        <v>269</v>
      </c>
      <c r="U2616" s="7" t="s">
        <v>137</v>
      </c>
    </row>
    <row r="2617" spans="1:21" hidden="1" x14ac:dyDescent="0.25">
      <c r="A2617" s="6">
        <v>8049</v>
      </c>
      <c r="B2617" s="7" t="s">
        <v>1601</v>
      </c>
      <c r="C2617" s="8" t="s">
        <v>133</v>
      </c>
      <c r="D2617" s="8" t="s">
        <v>24</v>
      </c>
      <c r="E2617" s="9">
        <v>1</v>
      </c>
      <c r="F2617" s="8" t="s">
        <v>45</v>
      </c>
      <c r="G2617" s="8" t="s">
        <v>26</v>
      </c>
      <c r="H2617" s="8" t="s">
        <v>27</v>
      </c>
      <c r="I2617" s="10">
        <v>369678912</v>
      </c>
      <c r="J2617" s="10">
        <v>0</v>
      </c>
      <c r="K2617" s="10">
        <v>4933444</v>
      </c>
      <c r="L2617" s="10">
        <v>4933444</v>
      </c>
      <c r="M2617" s="10">
        <v>0</v>
      </c>
      <c r="N2617" s="10">
        <v>4823941</v>
      </c>
      <c r="O2617" s="7" t="s">
        <v>28</v>
      </c>
      <c r="P2617" s="10">
        <v>288604</v>
      </c>
      <c r="Q2617" s="10">
        <v>261820</v>
      </c>
      <c r="R2617" s="7" t="s">
        <v>134</v>
      </c>
      <c r="S2617" s="7" t="s">
        <v>268</v>
      </c>
      <c r="T2617" s="7" t="s">
        <v>269</v>
      </c>
      <c r="U2617" s="7" t="s">
        <v>137</v>
      </c>
    </row>
    <row r="2618" spans="1:21" hidden="1" x14ac:dyDescent="0.25">
      <c r="A2618" s="6">
        <v>8049</v>
      </c>
      <c r="B2618" s="7" t="s">
        <v>1601</v>
      </c>
      <c r="C2618" s="8" t="s">
        <v>133</v>
      </c>
      <c r="D2618" s="8" t="s">
        <v>24</v>
      </c>
      <c r="E2618" s="9">
        <v>1</v>
      </c>
      <c r="F2618" s="8" t="s">
        <v>45</v>
      </c>
      <c r="G2618" s="8" t="s">
        <v>40</v>
      </c>
      <c r="H2618" s="8" t="s">
        <v>41</v>
      </c>
      <c r="I2618" s="10">
        <v>16079088</v>
      </c>
      <c r="J2618" s="10">
        <v>0</v>
      </c>
      <c r="K2618" s="10">
        <v>214193</v>
      </c>
      <c r="L2618" s="10">
        <v>214193</v>
      </c>
      <c r="M2618" s="10">
        <v>0</v>
      </c>
      <c r="N2618" s="10">
        <v>36919</v>
      </c>
      <c r="O2618" s="7" t="s">
        <v>42</v>
      </c>
      <c r="P2618" s="10">
        <v>17274</v>
      </c>
      <c r="Q2618" s="10">
        <v>15671</v>
      </c>
      <c r="R2618" s="7" t="s">
        <v>134</v>
      </c>
      <c r="S2618" s="7" t="s">
        <v>268</v>
      </c>
      <c r="T2618" s="7" t="s">
        <v>269</v>
      </c>
      <c r="U2618" s="7" t="s">
        <v>137</v>
      </c>
    </row>
    <row r="2619" spans="1:21" hidden="1" x14ac:dyDescent="0.25">
      <c r="A2619" s="6">
        <v>8053</v>
      </c>
      <c r="B2619" s="7" t="s">
        <v>1602</v>
      </c>
      <c r="C2619" s="8" t="s">
        <v>850</v>
      </c>
      <c r="D2619" s="8" t="s">
        <v>24</v>
      </c>
      <c r="E2619" s="9">
        <v>1</v>
      </c>
      <c r="F2619" s="8" t="s">
        <v>45</v>
      </c>
      <c r="G2619" s="8" t="s">
        <v>26</v>
      </c>
      <c r="H2619" s="8" t="s">
        <v>27</v>
      </c>
      <c r="I2619" s="10">
        <v>64985000</v>
      </c>
      <c r="J2619" s="10">
        <v>0</v>
      </c>
      <c r="K2619" s="10">
        <v>669510</v>
      </c>
      <c r="L2619" s="10">
        <v>669510</v>
      </c>
      <c r="M2619" s="10">
        <v>0</v>
      </c>
      <c r="N2619" s="10">
        <v>641295</v>
      </c>
      <c r="O2619" s="7" t="s">
        <v>28</v>
      </c>
      <c r="P2619" s="10">
        <v>39166</v>
      </c>
      <c r="Q2619" s="10">
        <v>35531</v>
      </c>
      <c r="R2619" s="7" t="s">
        <v>225</v>
      </c>
      <c r="S2619" s="7" t="s">
        <v>851</v>
      </c>
      <c r="T2619" s="7" t="s">
        <v>852</v>
      </c>
      <c r="U2619" s="7" t="s">
        <v>852</v>
      </c>
    </row>
    <row r="2620" spans="1:21" x14ac:dyDescent="0.25">
      <c r="A2620" s="6">
        <v>8054</v>
      </c>
      <c r="B2620" s="7" t="s">
        <v>1603</v>
      </c>
      <c r="C2620" s="8" t="s">
        <v>713</v>
      </c>
      <c r="D2620" s="8" t="s">
        <v>24</v>
      </c>
      <c r="E2620" s="9">
        <v>1</v>
      </c>
      <c r="F2620" s="8" t="s">
        <v>34</v>
      </c>
      <c r="G2620" s="8" t="s">
        <v>26</v>
      </c>
      <c r="H2620" s="8" t="s">
        <v>27</v>
      </c>
      <c r="I2620" s="10">
        <v>627249000</v>
      </c>
      <c r="J2620" s="10">
        <v>0</v>
      </c>
      <c r="K2620" s="10">
        <v>7352885</v>
      </c>
      <c r="L2620" s="10">
        <v>7352885</v>
      </c>
      <c r="M2620" s="10">
        <v>0</v>
      </c>
      <c r="N2620" s="10">
        <v>6962383</v>
      </c>
      <c r="O2620" s="7" t="s">
        <v>28</v>
      </c>
      <c r="P2620" s="10">
        <v>430141</v>
      </c>
      <c r="Q2620" s="10">
        <v>390221</v>
      </c>
      <c r="R2620" s="7" t="s">
        <v>29</v>
      </c>
      <c r="S2620" s="7" t="s">
        <v>56</v>
      </c>
      <c r="T2620" s="7" t="s">
        <v>57</v>
      </c>
      <c r="U2620" s="7" t="s">
        <v>58</v>
      </c>
    </row>
    <row r="2621" spans="1:21" x14ac:dyDescent="0.25">
      <c r="A2621" s="6">
        <v>8056</v>
      </c>
      <c r="B2621" s="7" t="s">
        <v>1604</v>
      </c>
      <c r="C2621" s="8" t="s">
        <v>63</v>
      </c>
      <c r="D2621" s="8" t="s">
        <v>24</v>
      </c>
      <c r="E2621" s="9">
        <v>1</v>
      </c>
      <c r="F2621" s="8" t="s">
        <v>45</v>
      </c>
      <c r="G2621" s="8" t="s">
        <v>40</v>
      </c>
      <c r="H2621" s="8" t="s">
        <v>41</v>
      </c>
      <c r="I2621" s="10">
        <v>2914000</v>
      </c>
      <c r="J2621" s="10">
        <v>0</v>
      </c>
      <c r="K2621" s="10">
        <v>48941</v>
      </c>
      <c r="L2621" s="10">
        <v>48941</v>
      </c>
      <c r="M2621" s="10">
        <v>0</v>
      </c>
      <c r="N2621" s="10">
        <v>8295</v>
      </c>
      <c r="O2621" s="7" t="s">
        <v>42</v>
      </c>
      <c r="P2621" s="10">
        <v>3947</v>
      </c>
      <c r="Q2621" s="10">
        <v>3581</v>
      </c>
      <c r="R2621" s="7" t="s">
        <v>29</v>
      </c>
      <c r="S2621" s="7" t="s">
        <v>56</v>
      </c>
      <c r="T2621" s="7" t="s">
        <v>57</v>
      </c>
      <c r="U2621" s="7" t="s">
        <v>58</v>
      </c>
    </row>
    <row r="2622" spans="1:21" x14ac:dyDescent="0.25">
      <c r="A2622" s="6">
        <v>8056</v>
      </c>
      <c r="B2622" s="7" t="s">
        <v>1604</v>
      </c>
      <c r="C2622" s="8" t="s">
        <v>63</v>
      </c>
      <c r="D2622" s="8" t="s">
        <v>24</v>
      </c>
      <c r="E2622" s="9">
        <v>1</v>
      </c>
      <c r="F2622" s="8" t="s">
        <v>34</v>
      </c>
      <c r="G2622" s="8" t="s">
        <v>26</v>
      </c>
      <c r="H2622" s="8" t="s">
        <v>27</v>
      </c>
      <c r="I2622" s="10">
        <v>840964829</v>
      </c>
      <c r="J2622" s="10">
        <v>0</v>
      </c>
      <c r="K2622" s="10">
        <v>9460304</v>
      </c>
      <c r="L2622" s="10">
        <v>9460304</v>
      </c>
      <c r="M2622" s="10">
        <v>0</v>
      </c>
      <c r="N2622" s="10">
        <v>9198201</v>
      </c>
      <c r="O2622" s="7" t="s">
        <v>28</v>
      </c>
      <c r="P2622" s="10">
        <v>553424</v>
      </c>
      <c r="Q2622" s="10">
        <v>502063</v>
      </c>
      <c r="R2622" s="7" t="s">
        <v>29</v>
      </c>
      <c r="S2622" s="7" t="s">
        <v>56</v>
      </c>
      <c r="T2622" s="7" t="s">
        <v>57</v>
      </c>
      <c r="U2622" s="7" t="s">
        <v>58</v>
      </c>
    </row>
    <row r="2623" spans="1:21" x14ac:dyDescent="0.25">
      <c r="A2623" s="6">
        <v>8056</v>
      </c>
      <c r="B2623" s="7" t="s">
        <v>1604</v>
      </c>
      <c r="C2623" s="8" t="s">
        <v>63</v>
      </c>
      <c r="D2623" s="8" t="s">
        <v>24</v>
      </c>
      <c r="E2623" s="9">
        <v>1</v>
      </c>
      <c r="F2623" s="8" t="s">
        <v>34</v>
      </c>
      <c r="G2623" s="8" t="s">
        <v>193</v>
      </c>
      <c r="H2623" s="8" t="s">
        <v>41</v>
      </c>
      <c r="I2623" s="10">
        <v>-12829</v>
      </c>
      <c r="J2623" s="10">
        <v>0</v>
      </c>
      <c r="K2623" s="10">
        <v>38</v>
      </c>
      <c r="L2623" s="10">
        <v>38</v>
      </c>
      <c r="M2623" s="10">
        <v>0</v>
      </c>
      <c r="N2623" s="10">
        <v>6</v>
      </c>
      <c r="O2623" s="7" t="s">
        <v>42</v>
      </c>
      <c r="P2623" s="10">
        <v>3</v>
      </c>
      <c r="Q2623" s="10">
        <v>3</v>
      </c>
      <c r="R2623" s="7" t="s">
        <v>29</v>
      </c>
      <c r="S2623" s="7" t="s">
        <v>56</v>
      </c>
      <c r="T2623" s="7" t="s">
        <v>57</v>
      </c>
      <c r="U2623" s="7" t="s">
        <v>58</v>
      </c>
    </row>
    <row r="2624" spans="1:21" hidden="1" x14ac:dyDescent="0.25">
      <c r="A2624" s="6">
        <v>8059</v>
      </c>
      <c r="B2624" s="7" t="s">
        <v>1605</v>
      </c>
      <c r="C2624" s="8" t="s">
        <v>150</v>
      </c>
      <c r="D2624" s="8" t="s">
        <v>24</v>
      </c>
      <c r="E2624" s="9">
        <v>1</v>
      </c>
      <c r="F2624" s="8" t="s">
        <v>25</v>
      </c>
      <c r="G2624" s="8" t="s">
        <v>26</v>
      </c>
      <c r="H2624" s="8" t="s">
        <v>27</v>
      </c>
      <c r="I2624" s="10">
        <v>36972000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7" t="s">
        <v>28</v>
      </c>
      <c r="P2624" s="10">
        <v>0</v>
      </c>
      <c r="Q2624" s="10">
        <v>0</v>
      </c>
      <c r="R2624" s="7" t="s">
        <v>65</v>
      </c>
      <c r="S2624" s="7" t="s">
        <v>77</v>
      </c>
      <c r="T2624" s="7" t="s">
        <v>78</v>
      </c>
      <c r="U2624" s="7" t="s">
        <v>79</v>
      </c>
    </row>
    <row r="2625" spans="1:21" hidden="1" x14ac:dyDescent="0.25">
      <c r="A2625" s="6">
        <v>8059</v>
      </c>
      <c r="B2625" s="7" t="s">
        <v>1605</v>
      </c>
      <c r="C2625" s="8" t="s">
        <v>150</v>
      </c>
      <c r="D2625" s="8" t="s">
        <v>24</v>
      </c>
      <c r="E2625" s="9">
        <v>1</v>
      </c>
      <c r="F2625" s="8" t="s">
        <v>33</v>
      </c>
      <c r="G2625" s="8" t="s">
        <v>26</v>
      </c>
      <c r="H2625" s="8" t="s">
        <v>27</v>
      </c>
      <c r="I2625" s="10">
        <v>58077000</v>
      </c>
      <c r="J2625" s="10">
        <v>0</v>
      </c>
      <c r="K2625" s="10">
        <v>902335</v>
      </c>
      <c r="L2625" s="10">
        <v>902335</v>
      </c>
      <c r="M2625" s="10">
        <v>0</v>
      </c>
      <c r="N2625" s="10">
        <v>884642</v>
      </c>
      <c r="O2625" s="7" t="s">
        <v>28</v>
      </c>
      <c r="P2625" s="10">
        <v>52786</v>
      </c>
      <c r="Q2625" s="10">
        <v>47887</v>
      </c>
      <c r="R2625" s="7" t="s">
        <v>65</v>
      </c>
      <c r="S2625" s="7" t="s">
        <v>77</v>
      </c>
      <c r="T2625" s="7" t="s">
        <v>78</v>
      </c>
      <c r="U2625" s="7" t="s">
        <v>79</v>
      </c>
    </row>
    <row r="2626" spans="1:21" hidden="1" x14ac:dyDescent="0.25">
      <c r="A2626" s="6">
        <v>8059</v>
      </c>
      <c r="B2626" s="7" t="s">
        <v>1605</v>
      </c>
      <c r="C2626" s="8" t="s">
        <v>150</v>
      </c>
      <c r="D2626" s="8" t="s">
        <v>24</v>
      </c>
      <c r="E2626" s="9">
        <v>1</v>
      </c>
      <c r="F2626" s="8" t="s">
        <v>54</v>
      </c>
      <c r="G2626" s="8" t="s">
        <v>40</v>
      </c>
      <c r="H2626" s="8" t="s">
        <v>41</v>
      </c>
      <c r="I2626" s="10">
        <v>0</v>
      </c>
      <c r="J2626" s="10">
        <v>0</v>
      </c>
      <c r="K2626" s="10">
        <v>125</v>
      </c>
      <c r="L2626" s="10">
        <v>125</v>
      </c>
      <c r="M2626" s="10">
        <v>0</v>
      </c>
      <c r="N2626" s="10">
        <v>22</v>
      </c>
      <c r="O2626" s="7" t="s">
        <v>42</v>
      </c>
      <c r="P2626" s="10">
        <v>10</v>
      </c>
      <c r="Q2626" s="10">
        <v>9</v>
      </c>
      <c r="R2626" s="7" t="s">
        <v>65</v>
      </c>
      <c r="S2626" s="7" t="s">
        <v>77</v>
      </c>
      <c r="T2626" s="7" t="s">
        <v>78</v>
      </c>
      <c r="U2626" s="7" t="s">
        <v>79</v>
      </c>
    </row>
    <row r="2627" spans="1:21" hidden="1" x14ac:dyDescent="0.25">
      <c r="A2627" s="6">
        <v>8063</v>
      </c>
      <c r="B2627" s="7" t="s">
        <v>1606</v>
      </c>
      <c r="C2627" s="8" t="s">
        <v>44</v>
      </c>
      <c r="D2627" s="8" t="s">
        <v>24</v>
      </c>
      <c r="E2627" s="9">
        <v>2</v>
      </c>
      <c r="F2627" s="8" t="s">
        <v>45</v>
      </c>
      <c r="G2627" s="8" t="s">
        <v>26</v>
      </c>
      <c r="H2627" s="8" t="s">
        <v>27</v>
      </c>
      <c r="I2627" s="10">
        <v>9994717</v>
      </c>
      <c r="J2627" s="10">
        <v>0</v>
      </c>
      <c r="K2627" s="10">
        <v>137639</v>
      </c>
      <c r="L2627" s="10">
        <v>137639</v>
      </c>
      <c r="M2627" s="10">
        <v>0</v>
      </c>
      <c r="N2627" s="10">
        <v>132676</v>
      </c>
      <c r="O2627" s="7" t="s">
        <v>28</v>
      </c>
      <c r="P2627" s="10">
        <v>8052</v>
      </c>
      <c r="Q2627" s="10">
        <v>7305</v>
      </c>
      <c r="R2627" s="7" t="s">
        <v>127</v>
      </c>
      <c r="S2627" s="7" t="s">
        <v>166</v>
      </c>
      <c r="T2627" s="7" t="s">
        <v>167</v>
      </c>
      <c r="U2627" s="7" t="s">
        <v>167</v>
      </c>
    </row>
    <row r="2628" spans="1:21" hidden="1" x14ac:dyDescent="0.25">
      <c r="A2628" s="6">
        <v>8063</v>
      </c>
      <c r="B2628" s="7" t="s">
        <v>1606</v>
      </c>
      <c r="C2628" s="8" t="s">
        <v>44</v>
      </c>
      <c r="D2628" s="8" t="s">
        <v>24</v>
      </c>
      <c r="E2628" s="9">
        <v>2</v>
      </c>
      <c r="F2628" s="8" t="s">
        <v>45</v>
      </c>
      <c r="G2628" s="8" t="s">
        <v>40</v>
      </c>
      <c r="H2628" s="8" t="s">
        <v>41</v>
      </c>
      <c r="I2628" s="10">
        <v>47283</v>
      </c>
      <c r="J2628" s="10">
        <v>0</v>
      </c>
      <c r="K2628" s="10">
        <v>638</v>
      </c>
      <c r="L2628" s="10">
        <v>638</v>
      </c>
      <c r="M2628" s="10">
        <v>0</v>
      </c>
      <c r="N2628" s="10">
        <v>110</v>
      </c>
      <c r="O2628" s="7" t="s">
        <v>42</v>
      </c>
      <c r="P2628" s="10">
        <v>51</v>
      </c>
      <c r="Q2628" s="10">
        <v>47</v>
      </c>
      <c r="R2628" s="7" t="s">
        <v>127</v>
      </c>
      <c r="S2628" s="7" t="s">
        <v>166</v>
      </c>
      <c r="T2628" s="7" t="s">
        <v>167</v>
      </c>
      <c r="U2628" s="7" t="s">
        <v>167</v>
      </c>
    </row>
    <row r="2629" spans="1:21" hidden="1" x14ac:dyDescent="0.25">
      <c r="A2629" s="6">
        <v>8066</v>
      </c>
      <c r="B2629" s="7" t="s">
        <v>1607</v>
      </c>
      <c r="C2629" s="8" t="s">
        <v>762</v>
      </c>
      <c r="D2629" s="8" t="s">
        <v>24</v>
      </c>
      <c r="E2629" s="9">
        <v>1</v>
      </c>
      <c r="F2629" s="8" t="s">
        <v>34</v>
      </c>
      <c r="G2629" s="8" t="s">
        <v>76</v>
      </c>
      <c r="H2629" s="8" t="s">
        <v>36</v>
      </c>
      <c r="I2629" s="10">
        <v>11675692015</v>
      </c>
      <c r="J2629" s="10">
        <v>0</v>
      </c>
      <c r="K2629" s="10">
        <v>121951046</v>
      </c>
      <c r="L2629" s="10">
        <v>121951046</v>
      </c>
      <c r="M2629" s="10">
        <v>0</v>
      </c>
      <c r="N2629" s="10">
        <v>6708104</v>
      </c>
      <c r="O2629" s="7" t="s">
        <v>37</v>
      </c>
      <c r="P2629" s="10">
        <v>13066388</v>
      </c>
      <c r="Q2629" s="10">
        <v>11853749</v>
      </c>
      <c r="R2629" s="7" t="s">
        <v>46</v>
      </c>
      <c r="S2629" s="7" t="s">
        <v>170</v>
      </c>
      <c r="T2629" s="7" t="s">
        <v>171</v>
      </c>
      <c r="U2629" s="7" t="s">
        <v>98</v>
      </c>
    </row>
    <row r="2630" spans="1:21" hidden="1" x14ac:dyDescent="0.25">
      <c r="A2630" s="6">
        <v>8066</v>
      </c>
      <c r="B2630" s="7" t="s">
        <v>1607</v>
      </c>
      <c r="C2630" s="8" t="s">
        <v>762</v>
      </c>
      <c r="D2630" s="8" t="s">
        <v>24</v>
      </c>
      <c r="E2630" s="9">
        <v>1</v>
      </c>
      <c r="F2630" s="8" t="s">
        <v>34</v>
      </c>
      <c r="G2630" s="8" t="s">
        <v>40</v>
      </c>
      <c r="H2630" s="8" t="s">
        <v>41</v>
      </c>
      <c r="I2630" s="10">
        <v>10078985</v>
      </c>
      <c r="J2630" s="10">
        <v>0</v>
      </c>
      <c r="K2630" s="10">
        <v>106822</v>
      </c>
      <c r="L2630" s="10">
        <v>106822</v>
      </c>
      <c r="M2630" s="10">
        <v>0</v>
      </c>
      <c r="N2630" s="10">
        <v>18167</v>
      </c>
      <c r="O2630" s="7" t="s">
        <v>42</v>
      </c>
      <c r="P2630" s="10">
        <v>8615</v>
      </c>
      <c r="Q2630" s="10">
        <v>7815</v>
      </c>
      <c r="R2630" s="7" t="s">
        <v>46</v>
      </c>
      <c r="S2630" s="7" t="s">
        <v>170</v>
      </c>
      <c r="T2630" s="7" t="s">
        <v>171</v>
      </c>
      <c r="U2630" s="7" t="s">
        <v>98</v>
      </c>
    </row>
    <row r="2631" spans="1:21" hidden="1" x14ac:dyDescent="0.25">
      <c r="A2631" s="6">
        <v>8067</v>
      </c>
      <c r="B2631" s="7" t="s">
        <v>1608</v>
      </c>
      <c r="C2631" s="8" t="s">
        <v>204</v>
      </c>
      <c r="D2631" s="8" t="s">
        <v>24</v>
      </c>
      <c r="E2631" s="9">
        <v>1</v>
      </c>
      <c r="F2631" s="8" t="s">
        <v>45</v>
      </c>
      <c r="G2631" s="8" t="s">
        <v>26</v>
      </c>
      <c r="H2631" s="8" t="s">
        <v>27</v>
      </c>
      <c r="I2631" s="10">
        <v>2104797</v>
      </c>
      <c r="J2631" s="10">
        <v>0</v>
      </c>
      <c r="K2631" s="10">
        <v>32984</v>
      </c>
      <c r="L2631" s="10">
        <v>32984</v>
      </c>
      <c r="M2631" s="10">
        <v>0</v>
      </c>
      <c r="N2631" s="10">
        <v>30429</v>
      </c>
      <c r="O2631" s="7" t="s">
        <v>28</v>
      </c>
      <c r="P2631" s="10">
        <v>1930</v>
      </c>
      <c r="Q2631" s="10">
        <v>1750</v>
      </c>
      <c r="R2631" s="7" t="s">
        <v>46</v>
      </c>
      <c r="S2631" s="7" t="s">
        <v>205</v>
      </c>
      <c r="T2631" s="7" t="s">
        <v>206</v>
      </c>
      <c r="U2631" s="7" t="s">
        <v>98</v>
      </c>
    </row>
    <row r="2632" spans="1:21" hidden="1" x14ac:dyDescent="0.25">
      <c r="A2632" s="6">
        <v>8067</v>
      </c>
      <c r="B2632" s="7" t="s">
        <v>1608</v>
      </c>
      <c r="C2632" s="8" t="s">
        <v>204</v>
      </c>
      <c r="D2632" s="8" t="s">
        <v>24</v>
      </c>
      <c r="E2632" s="9">
        <v>1</v>
      </c>
      <c r="F2632" s="8" t="s">
        <v>45</v>
      </c>
      <c r="G2632" s="8" t="s">
        <v>40</v>
      </c>
      <c r="H2632" s="8" t="s">
        <v>41</v>
      </c>
      <c r="I2632" s="10">
        <v>56203</v>
      </c>
      <c r="J2632" s="10">
        <v>0</v>
      </c>
      <c r="K2632" s="10">
        <v>880</v>
      </c>
      <c r="L2632" s="10">
        <v>880</v>
      </c>
      <c r="M2632" s="10">
        <v>0</v>
      </c>
      <c r="N2632" s="10">
        <v>157</v>
      </c>
      <c r="O2632" s="7" t="s">
        <v>42</v>
      </c>
      <c r="P2632" s="10">
        <v>71</v>
      </c>
      <c r="Q2632" s="10">
        <v>64</v>
      </c>
      <c r="R2632" s="7" t="s">
        <v>46</v>
      </c>
      <c r="S2632" s="7" t="s">
        <v>205</v>
      </c>
      <c r="T2632" s="7" t="s">
        <v>206</v>
      </c>
      <c r="U2632" s="7" t="s">
        <v>98</v>
      </c>
    </row>
    <row r="2633" spans="1:21" hidden="1" x14ac:dyDescent="0.25">
      <c r="A2633" s="6">
        <v>8068</v>
      </c>
      <c r="B2633" s="7" t="s">
        <v>1609</v>
      </c>
      <c r="C2633" s="8" t="s">
        <v>113</v>
      </c>
      <c r="D2633" s="8" t="s">
        <v>24</v>
      </c>
      <c r="E2633" s="9">
        <v>1</v>
      </c>
      <c r="F2633" s="8" t="s">
        <v>25</v>
      </c>
      <c r="G2633" s="8" t="s">
        <v>26</v>
      </c>
      <c r="H2633" s="8" t="s">
        <v>27</v>
      </c>
      <c r="I2633" s="10">
        <v>970678000</v>
      </c>
      <c r="J2633" s="10">
        <v>0</v>
      </c>
      <c r="K2633" s="10">
        <v>1655115</v>
      </c>
      <c r="L2633" s="10">
        <v>1655115</v>
      </c>
      <c r="M2633" s="10">
        <v>0</v>
      </c>
      <c r="N2633" s="10">
        <v>1599453</v>
      </c>
      <c r="O2633" s="7" t="s">
        <v>28</v>
      </c>
      <c r="P2633" s="10">
        <v>96824</v>
      </c>
      <c r="Q2633" s="10">
        <v>87838</v>
      </c>
      <c r="R2633" s="7" t="s">
        <v>46</v>
      </c>
      <c r="S2633" s="7" t="s">
        <v>139</v>
      </c>
      <c r="T2633" s="7" t="s">
        <v>140</v>
      </c>
      <c r="U2633" s="7" t="s">
        <v>49</v>
      </c>
    </row>
    <row r="2634" spans="1:21" hidden="1" x14ac:dyDescent="0.25">
      <c r="A2634" s="6">
        <v>8068</v>
      </c>
      <c r="B2634" s="7" t="s">
        <v>1609</v>
      </c>
      <c r="C2634" s="8" t="s">
        <v>113</v>
      </c>
      <c r="D2634" s="8" t="s">
        <v>24</v>
      </c>
      <c r="E2634" s="9">
        <v>1</v>
      </c>
      <c r="F2634" s="8" t="s">
        <v>119</v>
      </c>
      <c r="G2634" s="8" t="s">
        <v>26</v>
      </c>
      <c r="H2634" s="8" t="s">
        <v>27</v>
      </c>
      <c r="I2634" s="10">
        <v>646013000</v>
      </c>
      <c r="J2634" s="10">
        <v>0</v>
      </c>
      <c r="K2634" s="10">
        <v>6004040</v>
      </c>
      <c r="L2634" s="10">
        <v>6004040</v>
      </c>
      <c r="M2634" s="10">
        <v>0</v>
      </c>
      <c r="N2634" s="10">
        <v>5776280</v>
      </c>
      <c r="O2634" s="7" t="s">
        <v>28</v>
      </c>
      <c r="P2634" s="10">
        <v>351234</v>
      </c>
      <c r="Q2634" s="10">
        <v>318637</v>
      </c>
      <c r="R2634" s="7" t="s">
        <v>46</v>
      </c>
      <c r="S2634" s="7" t="s">
        <v>139</v>
      </c>
      <c r="T2634" s="7" t="s">
        <v>140</v>
      </c>
      <c r="U2634" s="7" t="s">
        <v>49</v>
      </c>
    </row>
    <row r="2635" spans="1:21" hidden="1" x14ac:dyDescent="0.25">
      <c r="A2635" s="6">
        <v>8068</v>
      </c>
      <c r="B2635" s="7" t="s">
        <v>1609</v>
      </c>
      <c r="C2635" s="8" t="s">
        <v>113</v>
      </c>
      <c r="D2635" s="8" t="s">
        <v>24</v>
      </c>
      <c r="E2635" s="9">
        <v>1</v>
      </c>
      <c r="F2635" s="8" t="s">
        <v>33</v>
      </c>
      <c r="G2635" s="8" t="s">
        <v>26</v>
      </c>
      <c r="H2635" s="8" t="s">
        <v>27</v>
      </c>
      <c r="I2635" s="10">
        <v>1368488000</v>
      </c>
      <c r="J2635" s="10">
        <v>0</v>
      </c>
      <c r="K2635" s="10">
        <v>15980954</v>
      </c>
      <c r="L2635" s="10">
        <v>15980954</v>
      </c>
      <c r="M2635" s="10">
        <v>0</v>
      </c>
      <c r="N2635" s="10">
        <v>15440018</v>
      </c>
      <c r="O2635" s="7" t="s">
        <v>28</v>
      </c>
      <c r="P2635" s="10">
        <v>934879</v>
      </c>
      <c r="Q2635" s="10">
        <v>848117</v>
      </c>
      <c r="R2635" s="7" t="s">
        <v>46</v>
      </c>
      <c r="S2635" s="7" t="s">
        <v>139</v>
      </c>
      <c r="T2635" s="7" t="s">
        <v>140</v>
      </c>
      <c r="U2635" s="7" t="s">
        <v>49</v>
      </c>
    </row>
    <row r="2636" spans="1:21" hidden="1" x14ac:dyDescent="0.25">
      <c r="A2636" s="6">
        <v>8069</v>
      </c>
      <c r="B2636" s="7" t="s">
        <v>1610</v>
      </c>
      <c r="C2636" s="8" t="s">
        <v>169</v>
      </c>
      <c r="D2636" s="8" t="s">
        <v>24</v>
      </c>
      <c r="E2636" s="9">
        <v>1</v>
      </c>
      <c r="F2636" s="8" t="s">
        <v>34</v>
      </c>
      <c r="G2636" s="8" t="s">
        <v>35</v>
      </c>
      <c r="H2636" s="8" t="s">
        <v>36</v>
      </c>
      <c r="I2636" s="10">
        <v>5501847268</v>
      </c>
      <c r="J2636" s="10">
        <v>0</v>
      </c>
      <c r="K2636" s="10">
        <v>56357640</v>
      </c>
      <c r="L2636" s="10">
        <v>56357640</v>
      </c>
      <c r="M2636" s="10">
        <v>0</v>
      </c>
      <c r="N2636" s="10">
        <v>2474826</v>
      </c>
      <c r="O2636" s="7" t="s">
        <v>37</v>
      </c>
      <c r="P2636" s="10">
        <v>5796131</v>
      </c>
      <c r="Q2636" s="10">
        <v>5258216</v>
      </c>
      <c r="R2636" s="7" t="s">
        <v>46</v>
      </c>
      <c r="S2636" s="7" t="s">
        <v>170</v>
      </c>
      <c r="T2636" s="7" t="s">
        <v>171</v>
      </c>
      <c r="U2636" s="7" t="s">
        <v>98</v>
      </c>
    </row>
    <row r="2637" spans="1:21" hidden="1" x14ac:dyDescent="0.25">
      <c r="A2637" s="6">
        <v>8069</v>
      </c>
      <c r="B2637" s="7" t="s">
        <v>1610</v>
      </c>
      <c r="C2637" s="8" t="s">
        <v>169</v>
      </c>
      <c r="D2637" s="8" t="s">
        <v>24</v>
      </c>
      <c r="E2637" s="9">
        <v>1</v>
      </c>
      <c r="F2637" s="8" t="s">
        <v>34</v>
      </c>
      <c r="G2637" s="8" t="s">
        <v>40</v>
      </c>
      <c r="H2637" s="8" t="s">
        <v>41</v>
      </c>
      <c r="I2637" s="10">
        <v>2042732</v>
      </c>
      <c r="J2637" s="10">
        <v>0</v>
      </c>
      <c r="K2637" s="10">
        <v>20968</v>
      </c>
      <c r="L2637" s="10">
        <v>20968</v>
      </c>
      <c r="M2637" s="10">
        <v>0</v>
      </c>
      <c r="N2637" s="10">
        <v>3566</v>
      </c>
      <c r="O2637" s="7" t="s">
        <v>42</v>
      </c>
      <c r="P2637" s="10">
        <v>1691</v>
      </c>
      <c r="Q2637" s="10">
        <v>1534</v>
      </c>
      <c r="R2637" s="7" t="s">
        <v>46</v>
      </c>
      <c r="S2637" s="7" t="s">
        <v>170</v>
      </c>
      <c r="T2637" s="7" t="s">
        <v>171</v>
      </c>
      <c r="U2637" s="7" t="s">
        <v>98</v>
      </c>
    </row>
    <row r="2638" spans="1:21" hidden="1" x14ac:dyDescent="0.25">
      <c r="A2638" s="6">
        <v>8073</v>
      </c>
      <c r="B2638" s="7" t="s">
        <v>1611</v>
      </c>
      <c r="C2638" s="8" t="s">
        <v>1183</v>
      </c>
      <c r="D2638" s="8" t="s">
        <v>24</v>
      </c>
      <c r="E2638" s="9">
        <v>1</v>
      </c>
      <c r="F2638" s="8" t="s">
        <v>25</v>
      </c>
      <c r="G2638" s="8" t="s">
        <v>26</v>
      </c>
      <c r="H2638" s="8" t="s">
        <v>27</v>
      </c>
      <c r="I2638" s="10">
        <v>119920000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7" t="s">
        <v>28</v>
      </c>
      <c r="P2638" s="10">
        <v>0</v>
      </c>
      <c r="Q2638" s="10">
        <v>0</v>
      </c>
      <c r="R2638" s="7" t="s">
        <v>46</v>
      </c>
      <c r="S2638" s="7" t="s">
        <v>1612</v>
      </c>
      <c r="T2638" s="7" t="s">
        <v>1613</v>
      </c>
      <c r="U2638" s="7" t="s">
        <v>98</v>
      </c>
    </row>
    <row r="2639" spans="1:21" hidden="1" x14ac:dyDescent="0.25">
      <c r="A2639" s="6">
        <v>8073</v>
      </c>
      <c r="B2639" s="7" t="s">
        <v>1611</v>
      </c>
      <c r="C2639" s="8" t="s">
        <v>1183</v>
      </c>
      <c r="D2639" s="8" t="s">
        <v>24</v>
      </c>
      <c r="E2639" s="9">
        <v>1</v>
      </c>
      <c r="F2639" s="8" t="s">
        <v>33</v>
      </c>
      <c r="G2639" s="8" t="s">
        <v>26</v>
      </c>
      <c r="H2639" s="8" t="s">
        <v>27</v>
      </c>
      <c r="I2639" s="10">
        <v>337569000</v>
      </c>
      <c r="J2639" s="10">
        <v>0</v>
      </c>
      <c r="K2639" s="10">
        <v>4539001</v>
      </c>
      <c r="L2639" s="10">
        <v>4539001</v>
      </c>
      <c r="M2639" s="10">
        <v>0</v>
      </c>
      <c r="N2639" s="10">
        <v>4182312</v>
      </c>
      <c r="O2639" s="7" t="s">
        <v>28</v>
      </c>
      <c r="P2639" s="10">
        <v>265530</v>
      </c>
      <c r="Q2639" s="10">
        <v>240887</v>
      </c>
      <c r="R2639" s="7" t="s">
        <v>46</v>
      </c>
      <c r="S2639" s="7" t="s">
        <v>1612</v>
      </c>
      <c r="T2639" s="7" t="s">
        <v>1613</v>
      </c>
      <c r="U2639" s="7" t="s">
        <v>98</v>
      </c>
    </row>
    <row r="2640" spans="1:21" hidden="1" x14ac:dyDescent="0.25">
      <c r="A2640" s="6">
        <v>8073</v>
      </c>
      <c r="B2640" s="7" t="s">
        <v>1611</v>
      </c>
      <c r="C2640" s="8" t="s">
        <v>1183</v>
      </c>
      <c r="D2640" s="8" t="s">
        <v>24</v>
      </c>
      <c r="E2640" s="9">
        <v>1</v>
      </c>
      <c r="F2640" s="8" t="s">
        <v>45</v>
      </c>
      <c r="G2640" s="8" t="s">
        <v>26</v>
      </c>
      <c r="H2640" s="8" t="s">
        <v>27</v>
      </c>
      <c r="I2640" s="10">
        <v>-15000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7" t="s">
        <v>28</v>
      </c>
      <c r="P2640" s="10">
        <v>0</v>
      </c>
      <c r="Q2640" s="10">
        <v>0</v>
      </c>
      <c r="R2640" s="7" t="s">
        <v>46</v>
      </c>
      <c r="S2640" s="7" t="s">
        <v>1612</v>
      </c>
      <c r="T2640" s="7" t="s">
        <v>1613</v>
      </c>
      <c r="U2640" s="7" t="s">
        <v>98</v>
      </c>
    </row>
    <row r="2641" spans="1:21" hidden="1" x14ac:dyDescent="0.25">
      <c r="A2641" s="6">
        <v>8076</v>
      </c>
      <c r="B2641" s="7" t="s">
        <v>1614</v>
      </c>
      <c r="C2641" s="8" t="s">
        <v>25</v>
      </c>
      <c r="D2641" s="8" t="s">
        <v>24</v>
      </c>
      <c r="E2641" s="9">
        <v>2</v>
      </c>
      <c r="F2641" s="8" t="s">
        <v>45</v>
      </c>
      <c r="G2641" s="8" t="s">
        <v>26</v>
      </c>
      <c r="H2641" s="8" t="s">
        <v>27</v>
      </c>
      <c r="I2641" s="10">
        <v>3939000</v>
      </c>
      <c r="J2641" s="10">
        <v>0</v>
      </c>
      <c r="K2641" s="10">
        <v>56145</v>
      </c>
      <c r="L2641" s="10">
        <v>56145</v>
      </c>
      <c r="M2641" s="10">
        <v>0</v>
      </c>
      <c r="N2641" s="10">
        <v>53779</v>
      </c>
      <c r="O2641" s="7" t="s">
        <v>28</v>
      </c>
      <c r="P2641" s="10">
        <v>3284</v>
      </c>
      <c r="Q2641" s="10">
        <v>2980</v>
      </c>
      <c r="R2641" s="7" t="s">
        <v>46</v>
      </c>
      <c r="S2641" s="7" t="s">
        <v>159</v>
      </c>
      <c r="T2641" s="7" t="s">
        <v>160</v>
      </c>
      <c r="U2641" s="7" t="s">
        <v>145</v>
      </c>
    </row>
    <row r="2642" spans="1:21" hidden="1" x14ac:dyDescent="0.25">
      <c r="A2642" s="6">
        <v>8083</v>
      </c>
      <c r="B2642" s="7" t="s">
        <v>1615</v>
      </c>
      <c r="C2642" s="8" t="s">
        <v>313</v>
      </c>
      <c r="D2642" s="8" t="s">
        <v>24</v>
      </c>
      <c r="E2642" s="9">
        <v>1</v>
      </c>
      <c r="F2642" s="8" t="s">
        <v>25</v>
      </c>
      <c r="G2642" s="8" t="s">
        <v>40</v>
      </c>
      <c r="H2642" s="8" t="s">
        <v>41</v>
      </c>
      <c r="I2642" s="10">
        <v>67428000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7" t="s">
        <v>42</v>
      </c>
      <c r="P2642" s="10">
        <v>0</v>
      </c>
      <c r="Q2642" s="10">
        <v>0</v>
      </c>
      <c r="R2642" s="7" t="s">
        <v>314</v>
      </c>
      <c r="S2642" s="7" t="s">
        <v>85</v>
      </c>
      <c r="T2642" s="7" t="s">
        <v>86</v>
      </c>
      <c r="U2642" s="7" t="s">
        <v>315</v>
      </c>
    </row>
    <row r="2643" spans="1:21" hidden="1" x14ac:dyDescent="0.25">
      <c r="A2643" s="6">
        <v>8083</v>
      </c>
      <c r="B2643" s="7" t="s">
        <v>1615</v>
      </c>
      <c r="C2643" s="8" t="s">
        <v>313</v>
      </c>
      <c r="D2643" s="8" t="s">
        <v>24</v>
      </c>
      <c r="E2643" s="9">
        <v>1</v>
      </c>
      <c r="F2643" s="8" t="s">
        <v>33</v>
      </c>
      <c r="G2643" s="8" t="s">
        <v>40</v>
      </c>
      <c r="H2643" s="8" t="s">
        <v>41</v>
      </c>
      <c r="I2643" s="10">
        <v>229605000</v>
      </c>
      <c r="J2643" s="10">
        <v>0</v>
      </c>
      <c r="K2643" s="10">
        <v>2800662</v>
      </c>
      <c r="L2643" s="10">
        <v>2800662</v>
      </c>
      <c r="M2643" s="10">
        <v>0</v>
      </c>
      <c r="N2643" s="10">
        <v>488005</v>
      </c>
      <c r="O2643" s="7" t="s">
        <v>42</v>
      </c>
      <c r="P2643" s="10">
        <v>225859</v>
      </c>
      <c r="Q2643" s="10">
        <v>204898</v>
      </c>
      <c r="R2643" s="7" t="s">
        <v>314</v>
      </c>
      <c r="S2643" s="7" t="s">
        <v>85</v>
      </c>
      <c r="T2643" s="7" t="s">
        <v>86</v>
      </c>
      <c r="U2643" s="7" t="s">
        <v>315</v>
      </c>
    </row>
    <row r="2644" spans="1:21" hidden="1" x14ac:dyDescent="0.25">
      <c r="A2644" s="6">
        <v>8083</v>
      </c>
      <c r="B2644" s="7" t="s">
        <v>1615</v>
      </c>
      <c r="C2644" s="8" t="s">
        <v>313</v>
      </c>
      <c r="D2644" s="8" t="s">
        <v>24</v>
      </c>
      <c r="E2644" s="9">
        <v>1</v>
      </c>
      <c r="F2644" s="8" t="s">
        <v>45</v>
      </c>
      <c r="G2644" s="8" t="s">
        <v>40</v>
      </c>
      <c r="H2644" s="8" t="s">
        <v>41</v>
      </c>
      <c r="I2644" s="10">
        <v>4682000</v>
      </c>
      <c r="J2644" s="10">
        <v>0</v>
      </c>
      <c r="K2644" s="10">
        <v>82089</v>
      </c>
      <c r="L2644" s="10">
        <v>82089</v>
      </c>
      <c r="M2644" s="10">
        <v>0</v>
      </c>
      <c r="N2644" s="10">
        <v>14304</v>
      </c>
      <c r="O2644" s="7" t="s">
        <v>42</v>
      </c>
      <c r="P2644" s="10">
        <v>6620</v>
      </c>
      <c r="Q2644" s="10">
        <v>6006</v>
      </c>
      <c r="R2644" s="7" t="s">
        <v>314</v>
      </c>
      <c r="S2644" s="7" t="s">
        <v>85</v>
      </c>
      <c r="T2644" s="7" t="s">
        <v>86</v>
      </c>
      <c r="U2644" s="7" t="s">
        <v>315</v>
      </c>
    </row>
    <row r="2645" spans="1:21" hidden="1" x14ac:dyDescent="0.25">
      <c r="A2645" s="6">
        <v>8083</v>
      </c>
      <c r="B2645" s="7" t="s">
        <v>1615</v>
      </c>
      <c r="C2645" s="8" t="s">
        <v>313</v>
      </c>
      <c r="D2645" s="8" t="s">
        <v>24</v>
      </c>
      <c r="E2645" s="9">
        <v>1</v>
      </c>
      <c r="F2645" s="8" t="s">
        <v>54</v>
      </c>
      <c r="G2645" s="8" t="s">
        <v>40</v>
      </c>
      <c r="H2645" s="8" t="s">
        <v>41</v>
      </c>
      <c r="I2645" s="10">
        <v>1494000</v>
      </c>
      <c r="J2645" s="10">
        <v>0</v>
      </c>
      <c r="K2645" s="10">
        <v>16070</v>
      </c>
      <c r="L2645" s="10">
        <v>16070</v>
      </c>
      <c r="M2645" s="10">
        <v>0</v>
      </c>
      <c r="N2645" s="10">
        <v>2842</v>
      </c>
      <c r="O2645" s="7" t="s">
        <v>42</v>
      </c>
      <c r="P2645" s="10">
        <v>1296</v>
      </c>
      <c r="Q2645" s="10">
        <v>1176</v>
      </c>
      <c r="R2645" s="7" t="s">
        <v>314</v>
      </c>
      <c r="S2645" s="7" t="s">
        <v>85</v>
      </c>
      <c r="T2645" s="7" t="s">
        <v>86</v>
      </c>
      <c r="U2645" s="7" t="s">
        <v>315</v>
      </c>
    </row>
    <row r="2646" spans="1:21" hidden="1" x14ac:dyDescent="0.25">
      <c r="A2646" s="6">
        <v>8102</v>
      </c>
      <c r="B2646" s="7" t="s">
        <v>1616</v>
      </c>
      <c r="C2646" s="8" t="s">
        <v>904</v>
      </c>
      <c r="D2646" s="8" t="s">
        <v>24</v>
      </c>
      <c r="E2646" s="9">
        <v>2</v>
      </c>
      <c r="F2646" s="8" t="s">
        <v>34</v>
      </c>
      <c r="G2646" s="8" t="s">
        <v>81</v>
      </c>
      <c r="H2646" s="8" t="s">
        <v>36</v>
      </c>
      <c r="I2646" s="10">
        <v>13923823058</v>
      </c>
      <c r="J2646" s="10">
        <v>0</v>
      </c>
      <c r="K2646" s="10">
        <v>138189674</v>
      </c>
      <c r="L2646" s="10">
        <v>138189674</v>
      </c>
      <c r="M2646" s="10">
        <v>0</v>
      </c>
      <c r="N2646" s="10">
        <v>5479033</v>
      </c>
      <c r="O2646" s="7" t="s">
        <v>37</v>
      </c>
      <c r="P2646" s="10">
        <v>14212189</v>
      </c>
      <c r="Q2646" s="10">
        <v>12893214</v>
      </c>
      <c r="R2646" s="7" t="s">
        <v>189</v>
      </c>
      <c r="S2646" s="7" t="s">
        <v>68</v>
      </c>
      <c r="T2646" s="7" t="s">
        <v>69</v>
      </c>
      <c r="U2646" s="7" t="s">
        <v>70</v>
      </c>
    </row>
    <row r="2647" spans="1:21" hidden="1" x14ac:dyDescent="0.25">
      <c r="A2647" s="6">
        <v>8102</v>
      </c>
      <c r="B2647" s="7" t="s">
        <v>1616</v>
      </c>
      <c r="C2647" s="8" t="s">
        <v>904</v>
      </c>
      <c r="D2647" s="8" t="s">
        <v>24</v>
      </c>
      <c r="E2647" s="9">
        <v>2</v>
      </c>
      <c r="F2647" s="8" t="s">
        <v>34</v>
      </c>
      <c r="G2647" s="8" t="s">
        <v>40</v>
      </c>
      <c r="H2647" s="8" t="s">
        <v>41</v>
      </c>
      <c r="I2647" s="10">
        <v>31264942</v>
      </c>
      <c r="J2647" s="10">
        <v>0</v>
      </c>
      <c r="K2647" s="10">
        <v>311297</v>
      </c>
      <c r="L2647" s="10">
        <v>311297</v>
      </c>
      <c r="M2647" s="10">
        <v>0</v>
      </c>
      <c r="N2647" s="10">
        <v>54092</v>
      </c>
      <c r="O2647" s="7" t="s">
        <v>42</v>
      </c>
      <c r="P2647" s="10">
        <v>25105</v>
      </c>
      <c r="Q2647" s="10">
        <v>22775</v>
      </c>
      <c r="R2647" s="7" t="s">
        <v>189</v>
      </c>
      <c r="S2647" s="7" t="s">
        <v>68</v>
      </c>
      <c r="T2647" s="7" t="s">
        <v>69</v>
      </c>
      <c r="U2647" s="7" t="s">
        <v>70</v>
      </c>
    </row>
    <row r="2648" spans="1:21" x14ac:dyDescent="0.25">
      <c r="A2648" s="6">
        <v>8105</v>
      </c>
      <c r="B2648" s="7" t="s">
        <v>1617</v>
      </c>
      <c r="C2648" s="8" t="s">
        <v>53</v>
      </c>
      <c r="D2648" s="8" t="s">
        <v>24</v>
      </c>
      <c r="E2648" s="9">
        <v>1</v>
      </c>
      <c r="F2648" s="8" t="s">
        <v>54</v>
      </c>
      <c r="G2648" s="8" t="s">
        <v>40</v>
      </c>
      <c r="H2648" s="8" t="s">
        <v>41</v>
      </c>
      <c r="I2648" s="10">
        <v>14000</v>
      </c>
      <c r="J2648" s="10">
        <v>0</v>
      </c>
      <c r="K2648" s="10">
        <v>318</v>
      </c>
      <c r="L2648" s="10">
        <v>318</v>
      </c>
      <c r="M2648" s="10">
        <v>0</v>
      </c>
      <c r="N2648" s="10">
        <v>53</v>
      </c>
      <c r="O2648" s="7" t="s">
        <v>42</v>
      </c>
      <c r="P2648" s="10">
        <v>26</v>
      </c>
      <c r="Q2648" s="10">
        <v>23</v>
      </c>
      <c r="R2648" s="7" t="s">
        <v>55</v>
      </c>
      <c r="S2648" s="7" t="s">
        <v>56</v>
      </c>
      <c r="T2648" s="7" t="s">
        <v>57</v>
      </c>
      <c r="U2648" s="7" t="s">
        <v>58</v>
      </c>
    </row>
    <row r="2649" spans="1:21" x14ac:dyDescent="0.25">
      <c r="A2649" s="6">
        <v>8106</v>
      </c>
      <c r="B2649" s="7" t="s">
        <v>1618</v>
      </c>
      <c r="C2649" s="8" t="s">
        <v>398</v>
      </c>
      <c r="D2649" s="8" t="s">
        <v>24</v>
      </c>
      <c r="E2649" s="9">
        <v>1</v>
      </c>
      <c r="F2649" s="8" t="s">
        <v>54</v>
      </c>
      <c r="G2649" s="8" t="s">
        <v>40</v>
      </c>
      <c r="H2649" s="8" t="s">
        <v>41</v>
      </c>
      <c r="I2649" s="10">
        <v>103000</v>
      </c>
      <c r="J2649" s="10">
        <v>0</v>
      </c>
      <c r="K2649" s="10">
        <v>1135</v>
      </c>
      <c r="L2649" s="10">
        <v>1135</v>
      </c>
      <c r="M2649" s="10">
        <v>0</v>
      </c>
      <c r="N2649" s="10">
        <v>195</v>
      </c>
      <c r="O2649" s="7" t="s">
        <v>42</v>
      </c>
      <c r="P2649" s="10">
        <v>92</v>
      </c>
      <c r="Q2649" s="10">
        <v>83</v>
      </c>
      <c r="R2649" s="7" t="s">
        <v>55</v>
      </c>
      <c r="S2649" s="7" t="s">
        <v>56</v>
      </c>
      <c r="T2649" s="7" t="s">
        <v>57</v>
      </c>
      <c r="U2649" s="7" t="s">
        <v>58</v>
      </c>
    </row>
    <row r="2650" spans="1:21" x14ac:dyDescent="0.25">
      <c r="A2650" s="6">
        <v>8108</v>
      </c>
      <c r="B2650" s="7" t="s">
        <v>1619</v>
      </c>
      <c r="C2650" s="8" t="s">
        <v>398</v>
      </c>
      <c r="D2650" s="8" t="s">
        <v>24</v>
      </c>
      <c r="E2650" s="9">
        <v>1</v>
      </c>
      <c r="F2650" s="8" t="s">
        <v>54</v>
      </c>
      <c r="G2650" s="8" t="s">
        <v>40</v>
      </c>
      <c r="H2650" s="8" t="s">
        <v>41</v>
      </c>
      <c r="I2650" s="10">
        <v>33000</v>
      </c>
      <c r="J2650" s="10">
        <v>0</v>
      </c>
      <c r="K2650" s="10">
        <v>328</v>
      </c>
      <c r="L2650" s="10">
        <v>328</v>
      </c>
      <c r="M2650" s="10">
        <v>0</v>
      </c>
      <c r="N2650" s="10">
        <v>57</v>
      </c>
      <c r="O2650" s="7" t="s">
        <v>42</v>
      </c>
      <c r="P2650" s="10">
        <v>26</v>
      </c>
      <c r="Q2650" s="10">
        <v>24</v>
      </c>
      <c r="R2650" s="7" t="s">
        <v>55</v>
      </c>
      <c r="S2650" s="7" t="s">
        <v>56</v>
      </c>
      <c r="T2650" s="7" t="s">
        <v>57</v>
      </c>
      <c r="U2650" s="7" t="s">
        <v>58</v>
      </c>
    </row>
    <row r="2651" spans="1:21" hidden="1" x14ac:dyDescent="0.25">
      <c r="A2651" s="6">
        <v>8219</v>
      </c>
      <c r="B2651" s="7" t="s">
        <v>1620</v>
      </c>
      <c r="C2651" s="8" t="s">
        <v>204</v>
      </c>
      <c r="D2651" s="8" t="s">
        <v>24</v>
      </c>
      <c r="E2651" s="9">
        <v>1</v>
      </c>
      <c r="F2651" s="8" t="s">
        <v>45</v>
      </c>
      <c r="G2651" s="8" t="s">
        <v>26</v>
      </c>
      <c r="H2651" s="8" t="s">
        <v>27</v>
      </c>
      <c r="I2651" s="10">
        <v>1610000</v>
      </c>
      <c r="J2651" s="10">
        <v>0</v>
      </c>
      <c r="K2651" s="10">
        <v>23656</v>
      </c>
      <c r="L2651" s="10">
        <v>23656</v>
      </c>
      <c r="M2651" s="10">
        <v>0</v>
      </c>
      <c r="N2651" s="10">
        <v>21416</v>
      </c>
      <c r="O2651" s="7" t="s">
        <v>28</v>
      </c>
      <c r="P2651" s="10">
        <v>1384</v>
      </c>
      <c r="Q2651" s="10">
        <v>1255</v>
      </c>
      <c r="R2651" s="7" t="s">
        <v>46</v>
      </c>
      <c r="S2651" s="7" t="s">
        <v>96</v>
      </c>
      <c r="T2651" s="7" t="s">
        <v>97</v>
      </c>
      <c r="U2651" s="7" t="s">
        <v>98</v>
      </c>
    </row>
    <row r="2652" spans="1:21" hidden="1" x14ac:dyDescent="0.25">
      <c r="A2652" s="6">
        <v>8219</v>
      </c>
      <c r="B2652" s="7" t="s">
        <v>1620</v>
      </c>
      <c r="C2652" s="8" t="s">
        <v>204</v>
      </c>
      <c r="D2652" s="8" t="s">
        <v>24</v>
      </c>
      <c r="E2652" s="9">
        <v>1</v>
      </c>
      <c r="F2652" s="8" t="s">
        <v>34</v>
      </c>
      <c r="G2652" s="8" t="s">
        <v>76</v>
      </c>
      <c r="H2652" s="8" t="s">
        <v>36</v>
      </c>
      <c r="I2652" s="10">
        <v>1202505298</v>
      </c>
      <c r="J2652" s="10">
        <v>0</v>
      </c>
      <c r="K2652" s="10">
        <v>12589230</v>
      </c>
      <c r="L2652" s="10">
        <v>12589230</v>
      </c>
      <c r="M2652" s="10">
        <v>0</v>
      </c>
      <c r="N2652" s="10">
        <v>721745</v>
      </c>
      <c r="O2652" s="7" t="s">
        <v>37</v>
      </c>
      <c r="P2652" s="10">
        <v>1348867</v>
      </c>
      <c r="Q2652" s="10">
        <v>1223684</v>
      </c>
      <c r="R2652" s="7" t="s">
        <v>46</v>
      </c>
      <c r="S2652" s="7" t="s">
        <v>96</v>
      </c>
      <c r="T2652" s="7" t="s">
        <v>97</v>
      </c>
      <c r="U2652" s="7" t="s">
        <v>98</v>
      </c>
    </row>
    <row r="2653" spans="1:21" hidden="1" x14ac:dyDescent="0.25">
      <c r="A2653" s="6">
        <v>8219</v>
      </c>
      <c r="B2653" s="7" t="s">
        <v>1620</v>
      </c>
      <c r="C2653" s="8" t="s">
        <v>204</v>
      </c>
      <c r="D2653" s="8" t="s">
        <v>24</v>
      </c>
      <c r="E2653" s="9">
        <v>1</v>
      </c>
      <c r="F2653" s="8" t="s">
        <v>34</v>
      </c>
      <c r="G2653" s="8" t="s">
        <v>40</v>
      </c>
      <c r="H2653" s="8" t="s">
        <v>41</v>
      </c>
      <c r="I2653" s="10">
        <v>3243702</v>
      </c>
      <c r="J2653" s="10">
        <v>0</v>
      </c>
      <c r="K2653" s="10">
        <v>35376</v>
      </c>
      <c r="L2653" s="10">
        <v>35376</v>
      </c>
      <c r="M2653" s="10">
        <v>0</v>
      </c>
      <c r="N2653" s="10">
        <v>6119</v>
      </c>
      <c r="O2653" s="7" t="s">
        <v>42</v>
      </c>
      <c r="P2653" s="10">
        <v>2853</v>
      </c>
      <c r="Q2653" s="10">
        <v>2588</v>
      </c>
      <c r="R2653" s="7" t="s">
        <v>46</v>
      </c>
      <c r="S2653" s="7" t="s">
        <v>96</v>
      </c>
      <c r="T2653" s="7" t="s">
        <v>97</v>
      </c>
      <c r="U2653" s="7" t="s">
        <v>98</v>
      </c>
    </row>
    <row r="2654" spans="1:21" x14ac:dyDescent="0.25">
      <c r="A2654" s="6">
        <v>8222</v>
      </c>
      <c r="B2654" s="7" t="s">
        <v>1621</v>
      </c>
      <c r="C2654" s="8" t="s">
        <v>898</v>
      </c>
      <c r="D2654" s="8" t="s">
        <v>24</v>
      </c>
      <c r="E2654" s="9">
        <v>1</v>
      </c>
      <c r="F2654" s="8" t="s">
        <v>34</v>
      </c>
      <c r="G2654" s="8" t="s">
        <v>64</v>
      </c>
      <c r="H2654" s="8" t="s">
        <v>36</v>
      </c>
      <c r="I2654" s="10">
        <v>2437956429</v>
      </c>
      <c r="J2654" s="10">
        <v>0</v>
      </c>
      <c r="K2654" s="10">
        <v>27764471</v>
      </c>
      <c r="L2654" s="10">
        <v>27764471</v>
      </c>
      <c r="M2654" s="10">
        <v>0</v>
      </c>
      <c r="N2654" s="10">
        <v>2011974</v>
      </c>
      <c r="O2654" s="7" t="s">
        <v>37</v>
      </c>
      <c r="P2654" s="10">
        <v>2990114</v>
      </c>
      <c r="Q2654" s="10">
        <v>2712613</v>
      </c>
      <c r="R2654" s="7" t="s">
        <v>55</v>
      </c>
      <c r="S2654" s="7" t="s">
        <v>56</v>
      </c>
      <c r="T2654" s="7" t="s">
        <v>57</v>
      </c>
      <c r="U2654" s="7" t="s">
        <v>58</v>
      </c>
    </row>
    <row r="2655" spans="1:21" x14ac:dyDescent="0.25">
      <c r="A2655" s="6">
        <v>8222</v>
      </c>
      <c r="B2655" s="7" t="s">
        <v>1621</v>
      </c>
      <c r="C2655" s="8" t="s">
        <v>898</v>
      </c>
      <c r="D2655" s="8" t="s">
        <v>24</v>
      </c>
      <c r="E2655" s="9">
        <v>1</v>
      </c>
      <c r="F2655" s="8" t="s">
        <v>34</v>
      </c>
      <c r="G2655" s="8" t="s">
        <v>40</v>
      </c>
      <c r="H2655" s="8" t="s">
        <v>41</v>
      </c>
      <c r="I2655" s="10">
        <v>9611571</v>
      </c>
      <c r="J2655" s="10">
        <v>0</v>
      </c>
      <c r="K2655" s="10">
        <v>111096</v>
      </c>
      <c r="L2655" s="10">
        <v>111096</v>
      </c>
      <c r="M2655" s="10">
        <v>0</v>
      </c>
      <c r="N2655" s="10">
        <v>18516</v>
      </c>
      <c r="O2655" s="7" t="s">
        <v>42</v>
      </c>
      <c r="P2655" s="10">
        <v>8959</v>
      </c>
      <c r="Q2655" s="10">
        <v>8128</v>
      </c>
      <c r="R2655" s="7" t="s">
        <v>55</v>
      </c>
      <c r="S2655" s="7" t="s">
        <v>56</v>
      </c>
      <c r="T2655" s="7" t="s">
        <v>57</v>
      </c>
      <c r="U2655" s="7" t="s">
        <v>58</v>
      </c>
    </row>
    <row r="2656" spans="1:21" hidden="1" x14ac:dyDescent="0.25">
      <c r="A2656" s="6">
        <v>8223</v>
      </c>
      <c r="B2656" s="7" t="s">
        <v>1622</v>
      </c>
      <c r="C2656" s="8" t="s">
        <v>113</v>
      </c>
      <c r="D2656" s="8" t="s">
        <v>24</v>
      </c>
      <c r="E2656" s="9">
        <v>1</v>
      </c>
      <c r="F2656" s="8" t="s">
        <v>34</v>
      </c>
      <c r="G2656" s="8" t="s">
        <v>76</v>
      </c>
      <c r="H2656" s="8" t="s">
        <v>36</v>
      </c>
      <c r="I2656" s="10">
        <v>9116826813</v>
      </c>
      <c r="J2656" s="10">
        <v>0</v>
      </c>
      <c r="K2656" s="10">
        <v>94367792</v>
      </c>
      <c r="L2656" s="10">
        <v>94367792</v>
      </c>
      <c r="M2656" s="10">
        <v>0</v>
      </c>
      <c r="N2656" s="10">
        <v>5254802</v>
      </c>
      <c r="O2656" s="7" t="s">
        <v>37</v>
      </c>
      <c r="P2656" s="10">
        <v>10110993</v>
      </c>
      <c r="Q2656" s="10">
        <v>9172633</v>
      </c>
      <c r="R2656" s="7" t="s">
        <v>46</v>
      </c>
      <c r="S2656" s="7" t="s">
        <v>123</v>
      </c>
      <c r="T2656" s="7" t="s">
        <v>124</v>
      </c>
      <c r="U2656" s="7" t="s">
        <v>49</v>
      </c>
    </row>
    <row r="2657" spans="1:21" hidden="1" x14ac:dyDescent="0.25">
      <c r="A2657" s="6">
        <v>8223</v>
      </c>
      <c r="B2657" s="7" t="s">
        <v>1622</v>
      </c>
      <c r="C2657" s="8" t="s">
        <v>113</v>
      </c>
      <c r="D2657" s="8" t="s">
        <v>24</v>
      </c>
      <c r="E2657" s="9">
        <v>1</v>
      </c>
      <c r="F2657" s="8" t="s">
        <v>34</v>
      </c>
      <c r="G2657" s="8" t="s">
        <v>40</v>
      </c>
      <c r="H2657" s="8" t="s">
        <v>41</v>
      </c>
      <c r="I2657" s="10">
        <v>12923187</v>
      </c>
      <c r="J2657" s="10">
        <v>0</v>
      </c>
      <c r="K2657" s="10">
        <v>134431</v>
      </c>
      <c r="L2657" s="10">
        <v>134431</v>
      </c>
      <c r="M2657" s="10">
        <v>0</v>
      </c>
      <c r="N2657" s="10">
        <v>24363</v>
      </c>
      <c r="O2657" s="7" t="s">
        <v>42</v>
      </c>
      <c r="P2657" s="10">
        <v>10841</v>
      </c>
      <c r="Q2657" s="10">
        <v>9835</v>
      </c>
      <c r="R2657" s="7" t="s">
        <v>46</v>
      </c>
      <c r="S2657" s="7" t="s">
        <v>123</v>
      </c>
      <c r="T2657" s="7" t="s">
        <v>124</v>
      </c>
      <c r="U2657" s="7" t="s">
        <v>49</v>
      </c>
    </row>
    <row r="2658" spans="1:21" hidden="1" x14ac:dyDescent="0.25">
      <c r="A2658" s="6">
        <v>8224</v>
      </c>
      <c r="B2658" s="7" t="s">
        <v>1623</v>
      </c>
      <c r="C2658" s="8" t="s">
        <v>814</v>
      </c>
      <c r="D2658" s="8" t="s">
        <v>24</v>
      </c>
      <c r="E2658" s="9">
        <v>1</v>
      </c>
      <c r="F2658" s="8" t="s">
        <v>34</v>
      </c>
      <c r="G2658" s="8" t="s">
        <v>35</v>
      </c>
      <c r="H2658" s="8" t="s">
        <v>36</v>
      </c>
      <c r="I2658" s="10">
        <v>617483333</v>
      </c>
      <c r="J2658" s="10">
        <v>0</v>
      </c>
      <c r="K2658" s="10">
        <v>6910990</v>
      </c>
      <c r="L2658" s="10">
        <v>6910990</v>
      </c>
      <c r="M2658" s="10">
        <v>0</v>
      </c>
      <c r="N2658" s="10">
        <v>298742</v>
      </c>
      <c r="O2658" s="7" t="s">
        <v>37</v>
      </c>
      <c r="P2658" s="10">
        <v>710764</v>
      </c>
      <c r="Q2658" s="10">
        <v>644801</v>
      </c>
      <c r="R2658" s="7" t="s">
        <v>46</v>
      </c>
      <c r="S2658" s="7" t="s">
        <v>815</v>
      </c>
      <c r="T2658" s="7" t="s">
        <v>816</v>
      </c>
      <c r="U2658" s="7" t="s">
        <v>98</v>
      </c>
    </row>
    <row r="2659" spans="1:21" hidden="1" x14ac:dyDescent="0.25">
      <c r="A2659" s="6">
        <v>8224</v>
      </c>
      <c r="B2659" s="7" t="s">
        <v>1623</v>
      </c>
      <c r="C2659" s="8" t="s">
        <v>814</v>
      </c>
      <c r="D2659" s="8" t="s">
        <v>24</v>
      </c>
      <c r="E2659" s="9">
        <v>1</v>
      </c>
      <c r="F2659" s="8" t="s">
        <v>34</v>
      </c>
      <c r="G2659" s="8" t="s">
        <v>76</v>
      </c>
      <c r="H2659" s="8" t="s">
        <v>36</v>
      </c>
      <c r="I2659" s="10">
        <v>345070891</v>
      </c>
      <c r="J2659" s="10">
        <v>0</v>
      </c>
      <c r="K2659" s="10">
        <v>3885412</v>
      </c>
      <c r="L2659" s="10">
        <v>3885412</v>
      </c>
      <c r="M2659" s="10">
        <v>0</v>
      </c>
      <c r="N2659" s="10">
        <v>202716</v>
      </c>
      <c r="O2659" s="7" t="s">
        <v>37</v>
      </c>
      <c r="P2659" s="10">
        <v>416301</v>
      </c>
      <c r="Q2659" s="10">
        <v>377665</v>
      </c>
      <c r="R2659" s="7" t="s">
        <v>46</v>
      </c>
      <c r="S2659" s="7" t="s">
        <v>815</v>
      </c>
      <c r="T2659" s="7" t="s">
        <v>816</v>
      </c>
      <c r="U2659" s="7" t="s">
        <v>98</v>
      </c>
    </row>
    <row r="2660" spans="1:21" hidden="1" x14ac:dyDescent="0.25">
      <c r="A2660" s="6">
        <v>8224</v>
      </c>
      <c r="B2660" s="7" t="s">
        <v>1623</v>
      </c>
      <c r="C2660" s="8" t="s">
        <v>814</v>
      </c>
      <c r="D2660" s="8" t="s">
        <v>24</v>
      </c>
      <c r="E2660" s="9">
        <v>1</v>
      </c>
      <c r="F2660" s="8" t="s">
        <v>34</v>
      </c>
      <c r="G2660" s="8" t="s">
        <v>40</v>
      </c>
      <c r="H2660" s="8" t="s">
        <v>41</v>
      </c>
      <c r="I2660" s="10">
        <v>8002776</v>
      </c>
      <c r="J2660" s="10">
        <v>0</v>
      </c>
      <c r="K2660" s="10">
        <v>92623</v>
      </c>
      <c r="L2660" s="10">
        <v>92623</v>
      </c>
      <c r="M2660" s="10">
        <v>0</v>
      </c>
      <c r="N2660" s="10">
        <v>15867</v>
      </c>
      <c r="O2660" s="7" t="s">
        <v>42</v>
      </c>
      <c r="P2660" s="10">
        <v>7470</v>
      </c>
      <c r="Q2660" s="10">
        <v>6776</v>
      </c>
      <c r="R2660" s="7" t="s">
        <v>46</v>
      </c>
      <c r="S2660" s="7" t="s">
        <v>815</v>
      </c>
      <c r="T2660" s="7" t="s">
        <v>816</v>
      </c>
      <c r="U2660" s="7" t="s">
        <v>98</v>
      </c>
    </row>
    <row r="2661" spans="1:21" hidden="1" x14ac:dyDescent="0.25">
      <c r="A2661" s="6">
        <v>8226</v>
      </c>
      <c r="B2661" s="7" t="s">
        <v>1624</v>
      </c>
      <c r="C2661" s="8" t="s">
        <v>952</v>
      </c>
      <c r="D2661" s="8" t="s">
        <v>24</v>
      </c>
      <c r="E2661" s="9">
        <v>2</v>
      </c>
      <c r="F2661" s="8" t="s">
        <v>34</v>
      </c>
      <c r="G2661" s="8" t="s">
        <v>35</v>
      </c>
      <c r="H2661" s="8" t="s">
        <v>36</v>
      </c>
      <c r="I2661" s="10">
        <v>1935367824</v>
      </c>
      <c r="J2661" s="10">
        <v>0</v>
      </c>
      <c r="K2661" s="10">
        <v>20807211</v>
      </c>
      <c r="L2661" s="10">
        <v>20807211</v>
      </c>
      <c r="M2661" s="10">
        <v>0</v>
      </c>
      <c r="N2661" s="10">
        <v>805197</v>
      </c>
      <c r="O2661" s="7" t="s">
        <v>37</v>
      </c>
      <c r="P2661" s="10">
        <v>2139928</v>
      </c>
      <c r="Q2661" s="10">
        <v>1941330</v>
      </c>
      <c r="R2661" s="7" t="s">
        <v>189</v>
      </c>
      <c r="S2661" s="7" t="s">
        <v>68</v>
      </c>
      <c r="T2661" s="7" t="s">
        <v>69</v>
      </c>
      <c r="U2661" s="7" t="s">
        <v>70</v>
      </c>
    </row>
    <row r="2662" spans="1:21" hidden="1" x14ac:dyDescent="0.25">
      <c r="A2662" s="6">
        <v>8226</v>
      </c>
      <c r="B2662" s="7" t="s">
        <v>1624</v>
      </c>
      <c r="C2662" s="8" t="s">
        <v>952</v>
      </c>
      <c r="D2662" s="8" t="s">
        <v>24</v>
      </c>
      <c r="E2662" s="9">
        <v>2</v>
      </c>
      <c r="F2662" s="8" t="s">
        <v>34</v>
      </c>
      <c r="G2662" s="8" t="s">
        <v>26</v>
      </c>
      <c r="H2662" s="8" t="s">
        <v>27</v>
      </c>
      <c r="I2662" s="10">
        <v>15198176</v>
      </c>
      <c r="J2662" s="10">
        <v>0</v>
      </c>
      <c r="K2662" s="10">
        <v>164883</v>
      </c>
      <c r="L2662" s="10">
        <v>164883</v>
      </c>
      <c r="M2662" s="10">
        <v>0</v>
      </c>
      <c r="N2662" s="10">
        <v>158540</v>
      </c>
      <c r="O2662" s="7" t="s">
        <v>28</v>
      </c>
      <c r="P2662" s="10">
        <v>9646</v>
      </c>
      <c r="Q2662" s="10">
        <v>8750</v>
      </c>
      <c r="R2662" s="7" t="s">
        <v>189</v>
      </c>
      <c r="S2662" s="7" t="s">
        <v>68</v>
      </c>
      <c r="T2662" s="7" t="s">
        <v>69</v>
      </c>
      <c r="U2662" s="7" t="s">
        <v>70</v>
      </c>
    </row>
    <row r="2663" spans="1:21" hidden="1" x14ac:dyDescent="0.25">
      <c r="A2663" s="6">
        <v>8906</v>
      </c>
      <c r="B2663" s="7" t="s">
        <v>1625</v>
      </c>
      <c r="C2663" s="8" t="s">
        <v>850</v>
      </c>
      <c r="D2663" s="8" t="s">
        <v>24</v>
      </c>
      <c r="E2663" s="9">
        <v>2</v>
      </c>
      <c r="F2663" s="8" t="s">
        <v>45</v>
      </c>
      <c r="G2663" s="8" t="s">
        <v>26</v>
      </c>
      <c r="H2663" s="8" t="s">
        <v>27</v>
      </c>
      <c r="I2663" s="10">
        <v>868000</v>
      </c>
      <c r="J2663" s="10">
        <v>0</v>
      </c>
      <c r="K2663" s="10">
        <v>15544</v>
      </c>
      <c r="L2663" s="10">
        <v>15544</v>
      </c>
      <c r="M2663" s="10">
        <v>0</v>
      </c>
      <c r="N2663" s="10">
        <v>15123</v>
      </c>
      <c r="O2663" s="7" t="s">
        <v>28</v>
      </c>
      <c r="P2663" s="10">
        <v>909</v>
      </c>
      <c r="Q2663" s="10">
        <v>825</v>
      </c>
      <c r="R2663" s="7" t="s">
        <v>225</v>
      </c>
      <c r="S2663" s="7" t="s">
        <v>851</v>
      </c>
      <c r="T2663" s="7" t="s">
        <v>852</v>
      </c>
      <c r="U2663" s="7" t="s">
        <v>852</v>
      </c>
    </row>
    <row r="2664" spans="1:21" hidden="1" x14ac:dyDescent="0.25">
      <c r="A2664" s="6">
        <v>8906</v>
      </c>
      <c r="B2664" s="7" t="s">
        <v>1625</v>
      </c>
      <c r="C2664" s="8" t="s">
        <v>850</v>
      </c>
      <c r="D2664" s="8" t="s">
        <v>24</v>
      </c>
      <c r="E2664" s="9">
        <v>2</v>
      </c>
      <c r="F2664" s="8" t="s">
        <v>34</v>
      </c>
      <c r="G2664" s="8" t="s">
        <v>26</v>
      </c>
      <c r="H2664" s="8" t="s">
        <v>27</v>
      </c>
      <c r="I2664" s="10">
        <v>804687621</v>
      </c>
      <c r="J2664" s="10">
        <v>0</v>
      </c>
      <c r="K2664" s="10">
        <v>9756898</v>
      </c>
      <c r="L2664" s="10">
        <v>9756898</v>
      </c>
      <c r="M2664" s="10">
        <v>0</v>
      </c>
      <c r="N2664" s="10">
        <v>9490221</v>
      </c>
      <c r="O2664" s="7" t="s">
        <v>28</v>
      </c>
      <c r="P2664" s="10">
        <v>570775</v>
      </c>
      <c r="Q2664" s="10">
        <v>517803</v>
      </c>
      <c r="R2664" s="7" t="s">
        <v>225</v>
      </c>
      <c r="S2664" s="7" t="s">
        <v>851</v>
      </c>
      <c r="T2664" s="7" t="s">
        <v>852</v>
      </c>
      <c r="U2664" s="7" t="s">
        <v>852</v>
      </c>
    </row>
    <row r="2665" spans="1:21" hidden="1" x14ac:dyDescent="0.25">
      <c r="A2665" s="6">
        <v>8906</v>
      </c>
      <c r="B2665" s="7" t="s">
        <v>1625</v>
      </c>
      <c r="C2665" s="8" t="s">
        <v>850</v>
      </c>
      <c r="D2665" s="8" t="s">
        <v>24</v>
      </c>
      <c r="E2665" s="9">
        <v>2</v>
      </c>
      <c r="F2665" s="8" t="s">
        <v>34</v>
      </c>
      <c r="G2665" s="8" t="s">
        <v>193</v>
      </c>
      <c r="H2665" s="8" t="s">
        <v>41</v>
      </c>
      <c r="I2665" s="10">
        <v>15781379</v>
      </c>
      <c r="J2665" s="10">
        <v>0</v>
      </c>
      <c r="K2665" s="10">
        <v>203123</v>
      </c>
      <c r="L2665" s="10">
        <v>203123</v>
      </c>
      <c r="M2665" s="10">
        <v>0</v>
      </c>
      <c r="N2665" s="10">
        <v>33125</v>
      </c>
      <c r="O2665" s="7" t="s">
        <v>42</v>
      </c>
      <c r="P2665" s="10">
        <v>17641</v>
      </c>
      <c r="Q2665" s="10">
        <v>16004</v>
      </c>
      <c r="R2665" s="7" t="s">
        <v>225</v>
      </c>
      <c r="S2665" s="7" t="s">
        <v>851</v>
      </c>
      <c r="T2665" s="7" t="s">
        <v>852</v>
      </c>
      <c r="U2665" s="7" t="s">
        <v>852</v>
      </c>
    </row>
    <row r="2666" spans="1:21" hidden="1" x14ac:dyDescent="0.25">
      <c r="A2666" s="6">
        <v>9038</v>
      </c>
      <c r="B2666" s="7" t="s">
        <v>1626</v>
      </c>
      <c r="C2666" s="8" t="s">
        <v>586</v>
      </c>
      <c r="D2666" s="8" t="s">
        <v>24</v>
      </c>
      <c r="E2666" s="9">
        <v>1</v>
      </c>
      <c r="F2666" s="8" t="s">
        <v>54</v>
      </c>
      <c r="G2666" s="8" t="s">
        <v>26</v>
      </c>
      <c r="H2666" s="8" t="s">
        <v>27</v>
      </c>
      <c r="I2666" s="10">
        <v>218676</v>
      </c>
      <c r="J2666" s="10">
        <v>0</v>
      </c>
      <c r="K2666" s="10">
        <v>2681</v>
      </c>
      <c r="L2666" s="10">
        <v>2681</v>
      </c>
      <c r="M2666" s="10">
        <v>0</v>
      </c>
      <c r="N2666" s="10">
        <v>2599</v>
      </c>
      <c r="O2666" s="7" t="s">
        <v>28</v>
      </c>
      <c r="P2666" s="10">
        <v>157</v>
      </c>
      <c r="Q2666" s="10">
        <v>142</v>
      </c>
      <c r="R2666" s="7" t="s">
        <v>225</v>
      </c>
      <c r="S2666" s="7" t="s">
        <v>226</v>
      </c>
      <c r="T2666" s="7" t="s">
        <v>227</v>
      </c>
      <c r="U2666" s="7" t="s">
        <v>228</v>
      </c>
    </row>
    <row r="2667" spans="1:21" hidden="1" x14ac:dyDescent="0.25">
      <c r="A2667" s="6">
        <v>9038</v>
      </c>
      <c r="B2667" s="7" t="s">
        <v>1626</v>
      </c>
      <c r="C2667" s="8" t="s">
        <v>586</v>
      </c>
      <c r="D2667" s="8" t="s">
        <v>24</v>
      </c>
      <c r="E2667" s="9">
        <v>1</v>
      </c>
      <c r="F2667" s="8" t="s">
        <v>54</v>
      </c>
      <c r="G2667" s="8" t="s">
        <v>40</v>
      </c>
      <c r="H2667" s="8" t="s">
        <v>41</v>
      </c>
      <c r="I2667" s="10">
        <v>162324</v>
      </c>
      <c r="J2667" s="10">
        <v>0</v>
      </c>
      <c r="K2667" s="10">
        <v>1988</v>
      </c>
      <c r="L2667" s="10">
        <v>1988</v>
      </c>
      <c r="M2667" s="10">
        <v>0</v>
      </c>
      <c r="N2667" s="10">
        <v>341</v>
      </c>
      <c r="O2667" s="7" t="s">
        <v>42</v>
      </c>
      <c r="P2667" s="10">
        <v>160</v>
      </c>
      <c r="Q2667" s="10">
        <v>145</v>
      </c>
      <c r="R2667" s="7" t="s">
        <v>225</v>
      </c>
      <c r="S2667" s="7" t="s">
        <v>226</v>
      </c>
      <c r="T2667" s="7" t="s">
        <v>227</v>
      </c>
      <c r="U2667" s="7" t="s">
        <v>228</v>
      </c>
    </row>
    <row r="2668" spans="1:21" x14ac:dyDescent="0.25">
      <c r="A2668" s="6">
        <v>9674</v>
      </c>
      <c r="B2668" s="7" t="s">
        <v>1627</v>
      </c>
      <c r="C2668" s="8" t="s">
        <v>1092</v>
      </c>
      <c r="D2668" s="8" t="s">
        <v>24</v>
      </c>
      <c r="E2668" s="9">
        <v>1</v>
      </c>
      <c r="F2668" s="8" t="s">
        <v>45</v>
      </c>
      <c r="G2668" s="8" t="s">
        <v>26</v>
      </c>
      <c r="H2668" s="8" t="s">
        <v>27</v>
      </c>
      <c r="I2668" s="10">
        <v>1816000</v>
      </c>
      <c r="J2668" s="10">
        <v>0</v>
      </c>
      <c r="K2668" s="10">
        <v>30741</v>
      </c>
      <c r="L2668" s="10">
        <v>30741</v>
      </c>
      <c r="M2668" s="10">
        <v>0</v>
      </c>
      <c r="N2668" s="10">
        <v>29140</v>
      </c>
      <c r="O2668" s="7" t="s">
        <v>28</v>
      </c>
      <c r="P2668" s="10">
        <v>1798</v>
      </c>
      <c r="Q2668" s="10">
        <v>1631</v>
      </c>
      <c r="R2668" s="7" t="s">
        <v>55</v>
      </c>
      <c r="S2668" s="7" t="s">
        <v>56</v>
      </c>
      <c r="T2668" s="7" t="s">
        <v>57</v>
      </c>
      <c r="U2668" s="7" t="s">
        <v>58</v>
      </c>
    </row>
    <row r="2669" spans="1:21" hidden="1" x14ac:dyDescent="0.25">
      <c r="A2669" s="6">
        <v>10003</v>
      </c>
      <c r="B2669" s="7" t="s">
        <v>1628</v>
      </c>
      <c r="C2669" s="8" t="s">
        <v>204</v>
      </c>
      <c r="D2669" s="8" t="s">
        <v>24</v>
      </c>
      <c r="E2669" s="9">
        <v>3</v>
      </c>
      <c r="F2669" s="8" t="s">
        <v>34</v>
      </c>
      <c r="G2669" s="8" t="s">
        <v>35</v>
      </c>
      <c r="H2669" s="8" t="s">
        <v>36</v>
      </c>
      <c r="I2669" s="10">
        <v>21392857</v>
      </c>
      <c r="J2669" s="10">
        <v>366284</v>
      </c>
      <c r="K2669" s="10">
        <v>725073</v>
      </c>
      <c r="L2669" s="10">
        <v>124606</v>
      </c>
      <c r="M2669" s="10">
        <v>600467</v>
      </c>
      <c r="N2669" s="10">
        <v>32396</v>
      </c>
      <c r="O2669" s="7" t="s">
        <v>37</v>
      </c>
      <c r="P2669" s="10">
        <v>74571</v>
      </c>
      <c r="Q2669" s="10">
        <v>67650</v>
      </c>
      <c r="R2669" s="7" t="s">
        <v>46</v>
      </c>
      <c r="S2669" s="7" t="s">
        <v>205</v>
      </c>
      <c r="T2669" s="7" t="s">
        <v>206</v>
      </c>
      <c r="U2669" s="7" t="s">
        <v>98</v>
      </c>
    </row>
    <row r="2670" spans="1:21" hidden="1" x14ac:dyDescent="0.25">
      <c r="A2670" s="6">
        <v>10003</v>
      </c>
      <c r="B2670" s="7" t="s">
        <v>1628</v>
      </c>
      <c r="C2670" s="8" t="s">
        <v>204</v>
      </c>
      <c r="D2670" s="8" t="s">
        <v>24</v>
      </c>
      <c r="E2670" s="9">
        <v>3</v>
      </c>
      <c r="F2670" s="8" t="s">
        <v>34</v>
      </c>
      <c r="G2670" s="8" t="s">
        <v>26</v>
      </c>
      <c r="H2670" s="8" t="s">
        <v>27</v>
      </c>
      <c r="I2670" s="10">
        <v>152019079</v>
      </c>
      <c r="J2670" s="10">
        <v>2608652</v>
      </c>
      <c r="K2670" s="10">
        <v>5161941</v>
      </c>
      <c r="L2670" s="10">
        <v>885462</v>
      </c>
      <c r="M2670" s="10">
        <v>4276479</v>
      </c>
      <c r="N2670" s="10">
        <v>4721765</v>
      </c>
      <c r="O2670" s="7" t="s">
        <v>28</v>
      </c>
      <c r="P2670" s="10">
        <v>301971</v>
      </c>
      <c r="Q2670" s="10">
        <v>273947</v>
      </c>
      <c r="R2670" s="7" t="s">
        <v>46</v>
      </c>
      <c r="S2670" s="7" t="s">
        <v>205</v>
      </c>
      <c r="T2670" s="7" t="s">
        <v>206</v>
      </c>
      <c r="U2670" s="7" t="s">
        <v>98</v>
      </c>
    </row>
    <row r="2671" spans="1:21" hidden="1" x14ac:dyDescent="0.25">
      <c r="A2671" s="6">
        <v>10008</v>
      </c>
      <c r="B2671" s="7" t="s">
        <v>1629</v>
      </c>
      <c r="C2671" s="8" t="s">
        <v>133</v>
      </c>
      <c r="D2671" s="8" t="s">
        <v>655</v>
      </c>
      <c r="E2671" s="9">
        <v>5</v>
      </c>
      <c r="F2671" s="8" t="s">
        <v>45</v>
      </c>
      <c r="G2671" s="8" t="s">
        <v>26</v>
      </c>
      <c r="H2671" s="8" t="s">
        <v>27</v>
      </c>
      <c r="I2671" s="10">
        <v>18385000</v>
      </c>
      <c r="J2671" s="10">
        <v>100957</v>
      </c>
      <c r="K2671" s="10">
        <v>272813</v>
      </c>
      <c r="L2671" s="10">
        <v>104551</v>
      </c>
      <c r="M2671" s="10">
        <v>168262</v>
      </c>
      <c r="N2671" s="10">
        <v>260565</v>
      </c>
      <c r="O2671" s="7" t="s">
        <v>28</v>
      </c>
      <c r="P2671" s="10">
        <v>15959</v>
      </c>
      <c r="Q2671" s="10">
        <v>14478</v>
      </c>
      <c r="R2671" s="7" t="s">
        <v>134</v>
      </c>
      <c r="S2671" s="7" t="s">
        <v>157</v>
      </c>
      <c r="T2671" s="7" t="s">
        <v>157</v>
      </c>
      <c r="U2671" s="7" t="s">
        <v>137</v>
      </c>
    </row>
    <row r="2672" spans="1:21" hidden="1" x14ac:dyDescent="0.25">
      <c r="A2672" s="6">
        <v>10012</v>
      </c>
      <c r="B2672" s="7" t="s">
        <v>1630</v>
      </c>
      <c r="C2672" s="8" t="s">
        <v>826</v>
      </c>
      <c r="D2672" s="8" t="s">
        <v>24</v>
      </c>
      <c r="E2672" s="9">
        <v>2</v>
      </c>
      <c r="F2672" s="8" t="s">
        <v>34</v>
      </c>
      <c r="G2672" s="8" t="s">
        <v>541</v>
      </c>
      <c r="H2672" s="8" t="s">
        <v>541</v>
      </c>
      <c r="I2672" s="10">
        <v>82255824</v>
      </c>
      <c r="J2672" s="10">
        <v>0</v>
      </c>
      <c r="K2672" s="10">
        <v>1648851</v>
      </c>
      <c r="L2672" s="10">
        <v>1648851</v>
      </c>
      <c r="M2672" s="10">
        <v>0</v>
      </c>
      <c r="N2672" s="10">
        <v>185265</v>
      </c>
      <c r="O2672" s="7" t="s">
        <v>37</v>
      </c>
      <c r="P2672" s="10">
        <v>75773</v>
      </c>
      <c r="Q2672" s="10">
        <v>68741</v>
      </c>
      <c r="R2672" s="7" t="s">
        <v>189</v>
      </c>
      <c r="S2672" s="7" t="s">
        <v>68</v>
      </c>
      <c r="T2672" s="7" t="s">
        <v>69</v>
      </c>
      <c r="U2672" s="7" t="s">
        <v>70</v>
      </c>
    </row>
    <row r="2673" spans="1:21" hidden="1" x14ac:dyDescent="0.25">
      <c r="A2673" s="6">
        <v>10012</v>
      </c>
      <c r="B2673" s="7" t="s">
        <v>1630</v>
      </c>
      <c r="C2673" s="8" t="s">
        <v>826</v>
      </c>
      <c r="D2673" s="8" t="s">
        <v>24</v>
      </c>
      <c r="E2673" s="9">
        <v>2</v>
      </c>
      <c r="F2673" s="8" t="s">
        <v>34</v>
      </c>
      <c r="G2673" s="8" t="s">
        <v>40</v>
      </c>
      <c r="H2673" s="8" t="s">
        <v>41</v>
      </c>
      <c r="I2673" s="10">
        <v>483176</v>
      </c>
      <c r="J2673" s="10">
        <v>0</v>
      </c>
      <c r="K2673" s="10">
        <v>9708</v>
      </c>
      <c r="L2673" s="10">
        <v>9708</v>
      </c>
      <c r="M2673" s="10">
        <v>0</v>
      </c>
      <c r="N2673" s="10">
        <v>1618</v>
      </c>
      <c r="O2673" s="7" t="s">
        <v>42</v>
      </c>
      <c r="P2673" s="10">
        <v>783</v>
      </c>
      <c r="Q2673" s="10">
        <v>710</v>
      </c>
      <c r="R2673" s="7" t="s">
        <v>189</v>
      </c>
      <c r="S2673" s="7" t="s">
        <v>68</v>
      </c>
      <c r="T2673" s="7" t="s">
        <v>69</v>
      </c>
      <c r="U2673" s="7" t="s">
        <v>70</v>
      </c>
    </row>
    <row r="2674" spans="1:21" x14ac:dyDescent="0.25">
      <c r="A2674" s="6">
        <v>10013</v>
      </c>
      <c r="B2674" s="7" t="s">
        <v>1631</v>
      </c>
      <c r="C2674" s="8" t="s">
        <v>53</v>
      </c>
      <c r="D2674" s="8" t="s">
        <v>24</v>
      </c>
      <c r="E2674" s="9">
        <v>2</v>
      </c>
      <c r="F2674" s="8" t="s">
        <v>34</v>
      </c>
      <c r="G2674" s="8" t="s">
        <v>26</v>
      </c>
      <c r="H2674" s="8" t="s">
        <v>27</v>
      </c>
      <c r="I2674" s="10">
        <v>4023953</v>
      </c>
      <c r="J2674" s="10">
        <v>0</v>
      </c>
      <c r="K2674" s="10">
        <v>73977</v>
      </c>
      <c r="L2674" s="10">
        <v>73977</v>
      </c>
      <c r="M2674" s="10">
        <v>0</v>
      </c>
      <c r="N2674" s="10">
        <v>71132</v>
      </c>
      <c r="O2674" s="7" t="s">
        <v>28</v>
      </c>
      <c r="P2674" s="10">
        <v>4328</v>
      </c>
      <c r="Q2674" s="10">
        <v>3926</v>
      </c>
      <c r="R2674" s="7" t="s">
        <v>55</v>
      </c>
      <c r="S2674" s="7" t="s">
        <v>56</v>
      </c>
      <c r="T2674" s="7" t="s">
        <v>57</v>
      </c>
      <c r="U2674" s="7" t="s">
        <v>58</v>
      </c>
    </row>
    <row r="2675" spans="1:21" x14ac:dyDescent="0.25">
      <c r="A2675" s="6">
        <v>10013</v>
      </c>
      <c r="B2675" s="7" t="s">
        <v>1631</v>
      </c>
      <c r="C2675" s="8" t="s">
        <v>53</v>
      </c>
      <c r="D2675" s="8" t="s">
        <v>24</v>
      </c>
      <c r="E2675" s="9">
        <v>2</v>
      </c>
      <c r="F2675" s="8" t="s">
        <v>34</v>
      </c>
      <c r="G2675" s="8" t="s">
        <v>541</v>
      </c>
      <c r="H2675" s="8" t="s">
        <v>541</v>
      </c>
      <c r="I2675" s="10">
        <v>192570047</v>
      </c>
      <c r="J2675" s="10">
        <v>0</v>
      </c>
      <c r="K2675" s="10">
        <v>3530429</v>
      </c>
      <c r="L2675" s="10">
        <v>3530429</v>
      </c>
      <c r="M2675" s="10">
        <v>0</v>
      </c>
      <c r="N2675" s="10">
        <v>343412</v>
      </c>
      <c r="O2675" s="7" t="s">
        <v>37</v>
      </c>
      <c r="P2675" s="10">
        <v>162242</v>
      </c>
      <c r="Q2675" s="10">
        <v>147185</v>
      </c>
      <c r="R2675" s="7" t="s">
        <v>55</v>
      </c>
      <c r="S2675" s="7" t="s">
        <v>56</v>
      </c>
      <c r="T2675" s="7" t="s">
        <v>57</v>
      </c>
      <c r="U2675" s="7" t="s">
        <v>58</v>
      </c>
    </row>
    <row r="2676" spans="1:21" hidden="1" x14ac:dyDescent="0.25">
      <c r="A2676" s="6">
        <v>10017</v>
      </c>
      <c r="B2676" s="7" t="s">
        <v>1632</v>
      </c>
      <c r="C2676" s="8" t="s">
        <v>1070</v>
      </c>
      <c r="D2676" s="8" t="s">
        <v>550</v>
      </c>
      <c r="E2676" s="9">
        <v>7</v>
      </c>
      <c r="F2676" s="8" t="s">
        <v>34</v>
      </c>
      <c r="G2676" s="8" t="s">
        <v>35</v>
      </c>
      <c r="H2676" s="8" t="s">
        <v>36</v>
      </c>
      <c r="I2676" s="10">
        <v>22500857</v>
      </c>
      <c r="J2676" s="10">
        <v>513969</v>
      </c>
      <c r="K2676" s="10">
        <v>667350</v>
      </c>
      <c r="L2676" s="10">
        <v>89856</v>
      </c>
      <c r="M2676" s="10">
        <v>577494</v>
      </c>
      <c r="N2676" s="10">
        <v>26694</v>
      </c>
      <c r="O2676" s="7" t="s">
        <v>37</v>
      </c>
      <c r="P2676" s="10">
        <v>68634</v>
      </c>
      <c r="Q2676" s="10">
        <v>62264</v>
      </c>
      <c r="R2676" s="7" t="s">
        <v>29</v>
      </c>
      <c r="S2676" s="7" t="s">
        <v>68</v>
      </c>
      <c r="T2676" s="7" t="s">
        <v>69</v>
      </c>
      <c r="U2676" s="7" t="s">
        <v>70</v>
      </c>
    </row>
    <row r="2677" spans="1:21" hidden="1" x14ac:dyDescent="0.25">
      <c r="A2677" s="6">
        <v>10017</v>
      </c>
      <c r="B2677" s="7" t="s">
        <v>1632</v>
      </c>
      <c r="C2677" s="8" t="s">
        <v>1070</v>
      </c>
      <c r="D2677" s="8" t="s">
        <v>550</v>
      </c>
      <c r="E2677" s="9">
        <v>7</v>
      </c>
      <c r="F2677" s="8" t="s">
        <v>34</v>
      </c>
      <c r="G2677" s="8" t="s">
        <v>26</v>
      </c>
      <c r="H2677" s="8" t="s">
        <v>27</v>
      </c>
      <c r="I2677" s="10">
        <v>170172406</v>
      </c>
      <c r="J2677" s="10">
        <v>3851715</v>
      </c>
      <c r="K2677" s="10">
        <v>5007347</v>
      </c>
      <c r="L2677" s="10">
        <v>679578</v>
      </c>
      <c r="M2677" s="10">
        <v>4327769</v>
      </c>
      <c r="N2677" s="10">
        <v>4770162</v>
      </c>
      <c r="O2677" s="7" t="s">
        <v>28</v>
      </c>
      <c r="P2677" s="10">
        <v>292928</v>
      </c>
      <c r="Q2677" s="10">
        <v>265742</v>
      </c>
      <c r="R2677" s="7" t="s">
        <v>29</v>
      </c>
      <c r="S2677" s="7" t="s">
        <v>68</v>
      </c>
      <c r="T2677" s="7" t="s">
        <v>69</v>
      </c>
      <c r="U2677" s="7" t="s">
        <v>70</v>
      </c>
    </row>
    <row r="2678" spans="1:21" hidden="1" x14ac:dyDescent="0.25">
      <c r="A2678" s="6">
        <v>10017</v>
      </c>
      <c r="B2678" s="7" t="s">
        <v>1632</v>
      </c>
      <c r="C2678" s="8" t="s">
        <v>1070</v>
      </c>
      <c r="D2678" s="8" t="s">
        <v>550</v>
      </c>
      <c r="E2678" s="9">
        <v>7</v>
      </c>
      <c r="F2678" s="8" t="s">
        <v>34</v>
      </c>
      <c r="G2678" s="8" t="s">
        <v>40</v>
      </c>
      <c r="H2678" s="8" t="s">
        <v>41</v>
      </c>
      <c r="I2678" s="10">
        <v>739331</v>
      </c>
      <c r="J2678" s="10">
        <v>16434</v>
      </c>
      <c r="K2678" s="10">
        <v>21416</v>
      </c>
      <c r="L2678" s="10">
        <v>2951</v>
      </c>
      <c r="M2678" s="10">
        <v>18465</v>
      </c>
      <c r="N2678" s="10">
        <v>3630</v>
      </c>
      <c r="O2678" s="7" t="s">
        <v>42</v>
      </c>
      <c r="P2678" s="10">
        <v>1727</v>
      </c>
      <c r="Q2678" s="10">
        <v>1567</v>
      </c>
      <c r="R2678" s="7" t="s">
        <v>29</v>
      </c>
      <c r="S2678" s="7" t="s">
        <v>68</v>
      </c>
      <c r="T2678" s="7" t="s">
        <v>69</v>
      </c>
      <c r="U2678" s="7" t="s">
        <v>70</v>
      </c>
    </row>
    <row r="2679" spans="1:21" hidden="1" x14ac:dyDescent="0.25">
      <c r="A2679" s="6">
        <v>10017</v>
      </c>
      <c r="B2679" s="7" t="s">
        <v>1632</v>
      </c>
      <c r="C2679" s="8" t="s">
        <v>1070</v>
      </c>
      <c r="D2679" s="8" t="s">
        <v>550</v>
      </c>
      <c r="E2679" s="9">
        <v>7</v>
      </c>
      <c r="F2679" s="8" t="s">
        <v>34</v>
      </c>
      <c r="G2679" s="8" t="s">
        <v>193</v>
      </c>
      <c r="H2679" s="8" t="s">
        <v>41</v>
      </c>
      <c r="I2679" s="10">
        <v>826171</v>
      </c>
      <c r="J2679" s="10">
        <v>18595</v>
      </c>
      <c r="K2679" s="10">
        <v>24192</v>
      </c>
      <c r="L2679" s="10">
        <v>3299</v>
      </c>
      <c r="M2679" s="10">
        <v>20893</v>
      </c>
      <c r="N2679" s="10">
        <v>3840</v>
      </c>
      <c r="O2679" s="7" t="s">
        <v>42</v>
      </c>
      <c r="P2679" s="10">
        <v>2101</v>
      </c>
      <c r="Q2679" s="10">
        <v>1906</v>
      </c>
      <c r="R2679" s="7" t="s">
        <v>29</v>
      </c>
      <c r="S2679" s="7" t="s">
        <v>68</v>
      </c>
      <c r="T2679" s="7" t="s">
        <v>69</v>
      </c>
      <c r="U2679" s="7" t="s">
        <v>70</v>
      </c>
    </row>
    <row r="2680" spans="1:21" hidden="1" x14ac:dyDescent="0.25">
      <c r="A2680" s="6">
        <v>10018</v>
      </c>
      <c r="B2680" s="7" t="s">
        <v>1633</v>
      </c>
      <c r="C2680" s="8" t="s">
        <v>814</v>
      </c>
      <c r="D2680" s="8" t="s">
        <v>24</v>
      </c>
      <c r="E2680" s="9">
        <v>2</v>
      </c>
      <c r="F2680" s="8" t="s">
        <v>1634</v>
      </c>
      <c r="G2680" s="8" t="s">
        <v>164</v>
      </c>
      <c r="H2680" s="8" t="s">
        <v>164</v>
      </c>
      <c r="I2680" s="10">
        <v>84146000</v>
      </c>
      <c r="J2680" s="10">
        <v>0</v>
      </c>
      <c r="K2680" s="10">
        <v>287106</v>
      </c>
      <c r="L2680" s="10">
        <v>776835</v>
      </c>
      <c r="M2680" s="10">
        <v>0</v>
      </c>
      <c r="N2680" s="10">
        <v>0</v>
      </c>
      <c r="O2680" s="7" t="s">
        <v>85</v>
      </c>
      <c r="P2680" s="10">
        <v>2440</v>
      </c>
      <c r="Q2680" s="10">
        <v>2214</v>
      </c>
      <c r="R2680" s="7" t="s">
        <v>46</v>
      </c>
      <c r="S2680" s="7" t="s">
        <v>815</v>
      </c>
      <c r="T2680" s="7" t="s">
        <v>816</v>
      </c>
      <c r="U2680" s="7" t="s">
        <v>98</v>
      </c>
    </row>
    <row r="2681" spans="1:21" hidden="1" x14ac:dyDescent="0.25">
      <c r="A2681" s="6">
        <v>10020</v>
      </c>
      <c r="B2681" s="7" t="s">
        <v>1635</v>
      </c>
      <c r="C2681" s="8" t="s">
        <v>133</v>
      </c>
      <c r="D2681" s="8" t="s">
        <v>550</v>
      </c>
      <c r="E2681" s="9">
        <v>6</v>
      </c>
      <c r="F2681" s="8" t="s">
        <v>45</v>
      </c>
      <c r="G2681" s="8" t="s">
        <v>26</v>
      </c>
      <c r="H2681" s="8" t="s">
        <v>27</v>
      </c>
      <c r="I2681" s="10">
        <v>25858000</v>
      </c>
      <c r="J2681" s="10">
        <v>0</v>
      </c>
      <c r="K2681" s="10">
        <v>385847</v>
      </c>
      <c r="L2681" s="10">
        <v>385847</v>
      </c>
      <c r="M2681" s="10">
        <v>0</v>
      </c>
      <c r="N2681" s="10">
        <v>373882</v>
      </c>
      <c r="O2681" s="7" t="s">
        <v>28</v>
      </c>
      <c r="P2681" s="10">
        <v>22572</v>
      </c>
      <c r="Q2681" s="10">
        <v>20477</v>
      </c>
      <c r="R2681" s="7" t="s">
        <v>134</v>
      </c>
      <c r="S2681" s="7" t="s">
        <v>268</v>
      </c>
      <c r="T2681" s="7" t="s">
        <v>269</v>
      </c>
      <c r="U2681" s="7" t="s">
        <v>137</v>
      </c>
    </row>
    <row r="2682" spans="1:21" hidden="1" x14ac:dyDescent="0.25">
      <c r="A2682" s="6">
        <v>10025</v>
      </c>
      <c r="B2682" s="7" t="s">
        <v>1636</v>
      </c>
      <c r="C2682" s="8" t="s">
        <v>850</v>
      </c>
      <c r="D2682" s="8" t="s">
        <v>550</v>
      </c>
      <c r="E2682" s="9">
        <v>7</v>
      </c>
      <c r="F2682" s="8" t="s">
        <v>34</v>
      </c>
      <c r="G2682" s="8" t="s">
        <v>35</v>
      </c>
      <c r="H2682" s="8" t="s">
        <v>36</v>
      </c>
      <c r="I2682" s="10">
        <v>333021033</v>
      </c>
      <c r="J2682" s="10">
        <v>2165419</v>
      </c>
      <c r="K2682" s="10">
        <v>7248198</v>
      </c>
      <c r="L2682" s="10">
        <v>2736909</v>
      </c>
      <c r="M2682" s="10">
        <v>4511289</v>
      </c>
      <c r="N2682" s="10">
        <v>280367</v>
      </c>
      <c r="O2682" s="7" t="s">
        <v>37</v>
      </c>
      <c r="P2682" s="10">
        <v>745445</v>
      </c>
      <c r="Q2682" s="10">
        <v>676263</v>
      </c>
      <c r="R2682" s="7" t="s">
        <v>225</v>
      </c>
      <c r="S2682" s="7" t="s">
        <v>851</v>
      </c>
      <c r="T2682" s="7" t="s">
        <v>852</v>
      </c>
      <c r="U2682" s="7" t="s">
        <v>852</v>
      </c>
    </row>
    <row r="2683" spans="1:21" hidden="1" x14ac:dyDescent="0.25">
      <c r="A2683" s="6">
        <v>10025</v>
      </c>
      <c r="B2683" s="7" t="s">
        <v>1636</v>
      </c>
      <c r="C2683" s="8" t="s">
        <v>850</v>
      </c>
      <c r="D2683" s="8" t="s">
        <v>550</v>
      </c>
      <c r="E2683" s="9">
        <v>7</v>
      </c>
      <c r="F2683" s="8" t="s">
        <v>34</v>
      </c>
      <c r="G2683" s="8" t="s">
        <v>26</v>
      </c>
      <c r="H2683" s="8" t="s">
        <v>27</v>
      </c>
      <c r="I2683" s="10">
        <v>41690902</v>
      </c>
      <c r="J2683" s="10">
        <v>280133</v>
      </c>
      <c r="K2683" s="10">
        <v>926623</v>
      </c>
      <c r="L2683" s="10">
        <v>343008</v>
      </c>
      <c r="M2683" s="10">
        <v>583615</v>
      </c>
      <c r="N2683" s="10">
        <v>899634</v>
      </c>
      <c r="O2683" s="7" t="s">
        <v>28</v>
      </c>
      <c r="P2683" s="10">
        <v>54207</v>
      </c>
      <c r="Q2683" s="10">
        <v>49176</v>
      </c>
      <c r="R2683" s="7" t="s">
        <v>225</v>
      </c>
      <c r="S2683" s="7" t="s">
        <v>851</v>
      </c>
      <c r="T2683" s="7" t="s">
        <v>852</v>
      </c>
      <c r="U2683" s="7" t="s">
        <v>852</v>
      </c>
    </row>
    <row r="2684" spans="1:21" hidden="1" x14ac:dyDescent="0.25">
      <c r="A2684" s="6">
        <v>10025</v>
      </c>
      <c r="B2684" s="7" t="s">
        <v>1636</v>
      </c>
      <c r="C2684" s="8" t="s">
        <v>850</v>
      </c>
      <c r="D2684" s="8" t="s">
        <v>550</v>
      </c>
      <c r="E2684" s="9">
        <v>7</v>
      </c>
      <c r="F2684" s="8" t="s">
        <v>34</v>
      </c>
      <c r="G2684" s="8" t="s">
        <v>40</v>
      </c>
      <c r="H2684" s="8" t="s">
        <v>41</v>
      </c>
      <c r="I2684" s="10">
        <v>434009</v>
      </c>
      <c r="J2684" s="10">
        <v>3103</v>
      </c>
      <c r="K2684" s="10">
        <v>10046</v>
      </c>
      <c r="L2684" s="10">
        <v>3581</v>
      </c>
      <c r="M2684" s="10">
        <v>6465</v>
      </c>
      <c r="N2684" s="10">
        <v>1729</v>
      </c>
      <c r="O2684" s="7" t="s">
        <v>42</v>
      </c>
      <c r="P2684" s="10">
        <v>810</v>
      </c>
      <c r="Q2684" s="10">
        <v>735</v>
      </c>
      <c r="R2684" s="7" t="s">
        <v>225</v>
      </c>
      <c r="S2684" s="7" t="s">
        <v>851</v>
      </c>
      <c r="T2684" s="7" t="s">
        <v>852</v>
      </c>
      <c r="U2684" s="7" t="s">
        <v>852</v>
      </c>
    </row>
    <row r="2685" spans="1:21" hidden="1" x14ac:dyDescent="0.25">
      <c r="A2685" s="6">
        <v>10025</v>
      </c>
      <c r="B2685" s="7" t="s">
        <v>1636</v>
      </c>
      <c r="C2685" s="8" t="s">
        <v>850</v>
      </c>
      <c r="D2685" s="8" t="s">
        <v>550</v>
      </c>
      <c r="E2685" s="9">
        <v>7</v>
      </c>
      <c r="F2685" s="8" t="s">
        <v>34</v>
      </c>
      <c r="G2685" s="8" t="s">
        <v>193</v>
      </c>
      <c r="H2685" s="8" t="s">
        <v>41</v>
      </c>
      <c r="I2685" s="10">
        <v>4810056</v>
      </c>
      <c r="J2685" s="10">
        <v>35356</v>
      </c>
      <c r="K2685" s="10">
        <v>113563</v>
      </c>
      <c r="L2685" s="10">
        <v>39904</v>
      </c>
      <c r="M2685" s="10">
        <v>73659</v>
      </c>
      <c r="N2685" s="10">
        <v>17856</v>
      </c>
      <c r="O2685" s="7" t="s">
        <v>42</v>
      </c>
      <c r="P2685" s="10">
        <v>9863</v>
      </c>
      <c r="Q2685" s="10">
        <v>8948</v>
      </c>
      <c r="R2685" s="7" t="s">
        <v>225</v>
      </c>
      <c r="S2685" s="7" t="s">
        <v>851</v>
      </c>
      <c r="T2685" s="7" t="s">
        <v>852</v>
      </c>
      <c r="U2685" s="7" t="s">
        <v>852</v>
      </c>
    </row>
    <row r="2686" spans="1:21" hidden="1" x14ac:dyDescent="0.25">
      <c r="A2686" s="6">
        <v>10026</v>
      </c>
      <c r="B2686" s="7" t="s">
        <v>1637</v>
      </c>
      <c r="C2686" s="8" t="s">
        <v>25</v>
      </c>
      <c r="D2686" s="8" t="s">
        <v>655</v>
      </c>
      <c r="E2686" s="9">
        <v>4</v>
      </c>
      <c r="F2686" s="8" t="s">
        <v>54</v>
      </c>
      <c r="G2686" s="8" t="s">
        <v>26</v>
      </c>
      <c r="H2686" s="8" t="s">
        <v>27</v>
      </c>
      <c r="I2686" s="10">
        <v>1087967</v>
      </c>
      <c r="J2686" s="10">
        <v>0</v>
      </c>
      <c r="K2686" s="10">
        <v>10932</v>
      </c>
      <c r="L2686" s="10">
        <v>10932</v>
      </c>
      <c r="M2686" s="10">
        <v>0</v>
      </c>
      <c r="N2686" s="10">
        <v>10932</v>
      </c>
      <c r="O2686" s="7" t="s">
        <v>28</v>
      </c>
      <c r="P2686" s="10">
        <v>640</v>
      </c>
      <c r="Q2686" s="10">
        <v>580</v>
      </c>
      <c r="R2686" s="7" t="s">
        <v>46</v>
      </c>
      <c r="S2686" s="7" t="s">
        <v>159</v>
      </c>
      <c r="T2686" s="7" t="s">
        <v>160</v>
      </c>
      <c r="U2686" s="7" t="s">
        <v>145</v>
      </c>
    </row>
    <row r="2687" spans="1:21" hidden="1" x14ac:dyDescent="0.25">
      <c r="A2687" s="6">
        <v>10029</v>
      </c>
      <c r="B2687" s="7" t="s">
        <v>1638</v>
      </c>
      <c r="C2687" s="8" t="s">
        <v>586</v>
      </c>
      <c r="D2687" s="8" t="s">
        <v>550</v>
      </c>
      <c r="E2687" s="9">
        <v>7</v>
      </c>
      <c r="F2687" s="8" t="s">
        <v>34</v>
      </c>
      <c r="G2687" s="8" t="s">
        <v>26</v>
      </c>
      <c r="H2687" s="8" t="s">
        <v>27</v>
      </c>
      <c r="I2687" s="10">
        <v>57113000</v>
      </c>
      <c r="J2687" s="10">
        <v>740582</v>
      </c>
      <c r="K2687" s="10">
        <v>1435776</v>
      </c>
      <c r="L2687" s="10">
        <v>330430</v>
      </c>
      <c r="M2687" s="10">
        <v>1105346</v>
      </c>
      <c r="N2687" s="10">
        <v>1393029</v>
      </c>
      <c r="O2687" s="7" t="s">
        <v>28</v>
      </c>
      <c r="P2687" s="10">
        <v>83992</v>
      </c>
      <c r="Q2687" s="10">
        <v>76197</v>
      </c>
      <c r="R2687" s="7" t="s">
        <v>225</v>
      </c>
      <c r="S2687" s="7" t="s">
        <v>226</v>
      </c>
      <c r="T2687" s="7" t="s">
        <v>227</v>
      </c>
      <c r="U2687" s="7" t="s">
        <v>228</v>
      </c>
    </row>
    <row r="2688" spans="1:21" hidden="1" x14ac:dyDescent="0.25">
      <c r="A2688" s="6">
        <v>10030</v>
      </c>
      <c r="B2688" s="7" t="s">
        <v>1639</v>
      </c>
      <c r="C2688" s="8" t="s">
        <v>249</v>
      </c>
      <c r="D2688" s="8" t="s">
        <v>24</v>
      </c>
      <c r="E2688" s="9">
        <v>3</v>
      </c>
      <c r="F2688" s="8" t="s">
        <v>25</v>
      </c>
      <c r="G2688" s="8" t="s">
        <v>26</v>
      </c>
      <c r="H2688" s="8" t="s">
        <v>27</v>
      </c>
      <c r="I2688" s="10">
        <v>30892000</v>
      </c>
      <c r="J2688" s="10">
        <v>0</v>
      </c>
      <c r="K2688" s="10">
        <v>126972</v>
      </c>
      <c r="L2688" s="10">
        <v>126972</v>
      </c>
      <c r="M2688" s="10">
        <v>0</v>
      </c>
      <c r="N2688" s="10">
        <v>121204</v>
      </c>
      <c r="O2688" s="7" t="s">
        <v>28</v>
      </c>
      <c r="P2688" s="10">
        <v>7428</v>
      </c>
      <c r="Q2688" s="10">
        <v>6738</v>
      </c>
      <c r="R2688" s="7" t="s">
        <v>189</v>
      </c>
      <c r="S2688" s="7" t="s">
        <v>68</v>
      </c>
      <c r="T2688" s="7" t="s">
        <v>69</v>
      </c>
      <c r="U2688" s="7" t="s">
        <v>70</v>
      </c>
    </row>
    <row r="2689" spans="1:21" hidden="1" x14ac:dyDescent="0.25">
      <c r="A2689" s="6">
        <v>10030</v>
      </c>
      <c r="B2689" s="7" t="s">
        <v>1639</v>
      </c>
      <c r="C2689" s="8" t="s">
        <v>249</v>
      </c>
      <c r="D2689" s="8" t="s">
        <v>24</v>
      </c>
      <c r="E2689" s="9">
        <v>3</v>
      </c>
      <c r="F2689" s="8" t="s">
        <v>33</v>
      </c>
      <c r="G2689" s="8" t="s">
        <v>26</v>
      </c>
      <c r="H2689" s="8" t="s">
        <v>27</v>
      </c>
      <c r="I2689" s="10">
        <v>168203000</v>
      </c>
      <c r="J2689" s="10">
        <v>130945</v>
      </c>
      <c r="K2689" s="10">
        <v>1650203</v>
      </c>
      <c r="L2689" s="10">
        <v>1371599</v>
      </c>
      <c r="M2689" s="10">
        <v>278604</v>
      </c>
      <c r="N2689" s="10">
        <v>1581177</v>
      </c>
      <c r="O2689" s="7" t="s">
        <v>28</v>
      </c>
      <c r="P2689" s="10">
        <v>96536</v>
      </c>
      <c r="Q2689" s="10">
        <v>87577</v>
      </c>
      <c r="R2689" s="7" t="s">
        <v>189</v>
      </c>
      <c r="S2689" s="7" t="s">
        <v>68</v>
      </c>
      <c r="T2689" s="7" t="s">
        <v>69</v>
      </c>
      <c r="U2689" s="7" t="s">
        <v>70</v>
      </c>
    </row>
    <row r="2690" spans="1:21" hidden="1" x14ac:dyDescent="0.25">
      <c r="A2690" s="6">
        <v>10030</v>
      </c>
      <c r="B2690" s="7" t="s">
        <v>1639</v>
      </c>
      <c r="C2690" s="8" t="s">
        <v>249</v>
      </c>
      <c r="D2690" s="8" t="s">
        <v>24</v>
      </c>
      <c r="E2690" s="9">
        <v>3</v>
      </c>
      <c r="F2690" s="8" t="s">
        <v>45</v>
      </c>
      <c r="G2690" s="8" t="s">
        <v>26</v>
      </c>
      <c r="H2690" s="8" t="s">
        <v>27</v>
      </c>
      <c r="I2690" s="10">
        <v>31187603</v>
      </c>
      <c r="J2690" s="10">
        <v>27518</v>
      </c>
      <c r="K2690" s="10">
        <v>284960</v>
      </c>
      <c r="L2690" s="10">
        <v>226409</v>
      </c>
      <c r="M2690" s="10">
        <v>58551</v>
      </c>
      <c r="N2690" s="10">
        <v>272949</v>
      </c>
      <c r="O2690" s="7" t="s">
        <v>28</v>
      </c>
      <c r="P2690" s="10">
        <v>16670</v>
      </c>
      <c r="Q2690" s="10">
        <v>15123</v>
      </c>
      <c r="R2690" s="7" t="s">
        <v>189</v>
      </c>
      <c r="S2690" s="7" t="s">
        <v>68</v>
      </c>
      <c r="T2690" s="7" t="s">
        <v>69</v>
      </c>
      <c r="U2690" s="7" t="s">
        <v>70</v>
      </c>
    </row>
    <row r="2691" spans="1:21" hidden="1" x14ac:dyDescent="0.25">
      <c r="A2691" s="6">
        <v>10030</v>
      </c>
      <c r="B2691" s="7" t="s">
        <v>1639</v>
      </c>
      <c r="C2691" s="8" t="s">
        <v>249</v>
      </c>
      <c r="D2691" s="8" t="s">
        <v>24</v>
      </c>
      <c r="E2691" s="9">
        <v>3</v>
      </c>
      <c r="F2691" s="8" t="s">
        <v>45</v>
      </c>
      <c r="G2691" s="8" t="s">
        <v>40</v>
      </c>
      <c r="H2691" s="8" t="s">
        <v>41</v>
      </c>
      <c r="I2691" s="10">
        <v>5051397</v>
      </c>
      <c r="J2691" s="10">
        <v>4456</v>
      </c>
      <c r="K2691" s="10">
        <v>46155</v>
      </c>
      <c r="L2691" s="10">
        <v>36672</v>
      </c>
      <c r="M2691" s="10">
        <v>9483</v>
      </c>
      <c r="N2691" s="10">
        <v>7999</v>
      </c>
      <c r="O2691" s="7" t="s">
        <v>42</v>
      </c>
      <c r="P2691" s="10">
        <v>3722</v>
      </c>
      <c r="Q2691" s="10">
        <v>3377</v>
      </c>
      <c r="R2691" s="7" t="s">
        <v>189</v>
      </c>
      <c r="S2691" s="7" t="s">
        <v>68</v>
      </c>
      <c r="T2691" s="7" t="s">
        <v>69</v>
      </c>
      <c r="U2691" s="7" t="s">
        <v>70</v>
      </c>
    </row>
    <row r="2692" spans="1:21" x14ac:dyDescent="0.25">
      <c r="A2692" s="6">
        <v>10033</v>
      </c>
      <c r="B2692" s="7" t="s">
        <v>1640</v>
      </c>
      <c r="C2692" s="8" t="s">
        <v>602</v>
      </c>
      <c r="D2692" s="8" t="s">
        <v>655</v>
      </c>
      <c r="E2692" s="9">
        <v>5</v>
      </c>
      <c r="F2692" s="8" t="s">
        <v>34</v>
      </c>
      <c r="G2692" s="8" t="s">
        <v>541</v>
      </c>
      <c r="H2692" s="8" t="s">
        <v>541</v>
      </c>
      <c r="I2692" s="10">
        <v>185435653</v>
      </c>
      <c r="J2692" s="10">
        <v>5690724</v>
      </c>
      <c r="K2692" s="10">
        <v>9671007</v>
      </c>
      <c r="L2692" s="10">
        <v>1423582</v>
      </c>
      <c r="M2692" s="10">
        <v>8247425</v>
      </c>
      <c r="N2692" s="10">
        <v>823069</v>
      </c>
      <c r="O2692" s="7" t="s">
        <v>37</v>
      </c>
      <c r="P2692" s="10">
        <v>444434</v>
      </c>
      <c r="Q2692" s="10">
        <v>403188</v>
      </c>
      <c r="R2692" s="7" t="s">
        <v>189</v>
      </c>
      <c r="S2692" s="7" t="s">
        <v>56</v>
      </c>
      <c r="T2692" s="7" t="s">
        <v>57</v>
      </c>
      <c r="U2692" s="7" t="s">
        <v>58</v>
      </c>
    </row>
    <row r="2693" spans="1:21" x14ac:dyDescent="0.25">
      <c r="A2693" s="6">
        <v>10033</v>
      </c>
      <c r="B2693" s="7" t="s">
        <v>1640</v>
      </c>
      <c r="C2693" s="8" t="s">
        <v>602</v>
      </c>
      <c r="D2693" s="8" t="s">
        <v>655</v>
      </c>
      <c r="E2693" s="9">
        <v>5</v>
      </c>
      <c r="F2693" s="8" t="s">
        <v>34</v>
      </c>
      <c r="G2693" s="8" t="s">
        <v>40</v>
      </c>
      <c r="H2693" s="8" t="s">
        <v>41</v>
      </c>
      <c r="I2693" s="10">
        <v>2032347</v>
      </c>
      <c r="J2693" s="10">
        <v>60696</v>
      </c>
      <c r="K2693" s="10">
        <v>103141</v>
      </c>
      <c r="L2693" s="10">
        <v>15176</v>
      </c>
      <c r="M2693" s="10">
        <v>87965</v>
      </c>
      <c r="N2693" s="10">
        <v>17669</v>
      </c>
      <c r="O2693" s="7" t="s">
        <v>42</v>
      </c>
      <c r="P2693" s="10">
        <v>8318</v>
      </c>
      <c r="Q2693" s="10">
        <v>7546</v>
      </c>
      <c r="R2693" s="7" t="s">
        <v>189</v>
      </c>
      <c r="S2693" s="7" t="s">
        <v>56</v>
      </c>
      <c r="T2693" s="7" t="s">
        <v>57</v>
      </c>
      <c r="U2693" s="7" t="s">
        <v>58</v>
      </c>
    </row>
    <row r="2694" spans="1:21" hidden="1" x14ac:dyDescent="0.25">
      <c r="A2694" s="6">
        <v>10034</v>
      </c>
      <c r="B2694" s="7" t="s">
        <v>1641</v>
      </c>
      <c r="C2694" s="8" t="s">
        <v>25</v>
      </c>
      <c r="D2694" s="8" t="s">
        <v>24</v>
      </c>
      <c r="E2694" s="9">
        <v>3</v>
      </c>
      <c r="F2694" s="8" t="s">
        <v>25</v>
      </c>
      <c r="G2694" s="8" t="s">
        <v>26</v>
      </c>
      <c r="H2694" s="8" t="s">
        <v>27</v>
      </c>
      <c r="I2694" s="10">
        <v>38565000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7" t="s">
        <v>28</v>
      </c>
      <c r="P2694" s="10">
        <v>0</v>
      </c>
      <c r="Q2694" s="10">
        <v>0</v>
      </c>
      <c r="R2694" s="7" t="s">
        <v>46</v>
      </c>
      <c r="S2694" s="7" t="s">
        <v>159</v>
      </c>
      <c r="T2694" s="7" t="s">
        <v>160</v>
      </c>
      <c r="U2694" s="7" t="s">
        <v>145</v>
      </c>
    </row>
    <row r="2695" spans="1:21" hidden="1" x14ac:dyDescent="0.25">
      <c r="A2695" s="6">
        <v>10034</v>
      </c>
      <c r="B2695" s="7" t="s">
        <v>1641</v>
      </c>
      <c r="C2695" s="8" t="s">
        <v>25</v>
      </c>
      <c r="D2695" s="8" t="s">
        <v>24</v>
      </c>
      <c r="E2695" s="9">
        <v>3</v>
      </c>
      <c r="F2695" s="8" t="s">
        <v>33</v>
      </c>
      <c r="G2695" s="8" t="s">
        <v>26</v>
      </c>
      <c r="H2695" s="8" t="s">
        <v>27</v>
      </c>
      <c r="I2695" s="10">
        <v>102828000</v>
      </c>
      <c r="J2695" s="10">
        <v>84758</v>
      </c>
      <c r="K2695" s="10">
        <v>1255648</v>
      </c>
      <c r="L2695" s="10">
        <v>1071391</v>
      </c>
      <c r="M2695" s="10">
        <v>184257</v>
      </c>
      <c r="N2695" s="10">
        <v>1210654</v>
      </c>
      <c r="O2695" s="7" t="s">
        <v>28</v>
      </c>
      <c r="P2695" s="10">
        <v>73455</v>
      </c>
      <c r="Q2695" s="10">
        <v>66638</v>
      </c>
      <c r="R2695" s="7" t="s">
        <v>46</v>
      </c>
      <c r="S2695" s="7" t="s">
        <v>159</v>
      </c>
      <c r="T2695" s="7" t="s">
        <v>160</v>
      </c>
      <c r="U2695" s="7" t="s">
        <v>145</v>
      </c>
    </row>
    <row r="2696" spans="1:21" hidden="1" x14ac:dyDescent="0.25">
      <c r="A2696" s="6">
        <v>10042</v>
      </c>
      <c r="B2696" s="7" t="s">
        <v>1642</v>
      </c>
      <c r="C2696" s="8" t="s">
        <v>25</v>
      </c>
      <c r="D2696" s="8" t="s">
        <v>655</v>
      </c>
      <c r="E2696" s="9">
        <v>4</v>
      </c>
      <c r="F2696" s="8" t="s">
        <v>45</v>
      </c>
      <c r="G2696" s="8" t="s">
        <v>26</v>
      </c>
      <c r="H2696" s="8" t="s">
        <v>27</v>
      </c>
      <c r="I2696" s="10">
        <v>20233080</v>
      </c>
      <c r="J2696" s="10">
        <v>0</v>
      </c>
      <c r="K2696" s="10">
        <v>336125</v>
      </c>
      <c r="L2696" s="10">
        <v>336125</v>
      </c>
      <c r="M2696" s="10">
        <v>0</v>
      </c>
      <c r="N2696" s="10">
        <v>305568</v>
      </c>
      <c r="O2696" s="7" t="s">
        <v>28</v>
      </c>
      <c r="P2696" s="10">
        <v>19663</v>
      </c>
      <c r="Q2696" s="10">
        <v>17838</v>
      </c>
      <c r="R2696" s="7" t="s">
        <v>46</v>
      </c>
      <c r="S2696" s="7" t="s">
        <v>159</v>
      </c>
      <c r="T2696" s="7" t="s">
        <v>160</v>
      </c>
      <c r="U2696" s="7" t="s">
        <v>145</v>
      </c>
    </row>
    <row r="2697" spans="1:21" hidden="1" x14ac:dyDescent="0.25">
      <c r="A2697" s="6">
        <v>10043</v>
      </c>
      <c r="B2697" s="7" t="s">
        <v>1643</v>
      </c>
      <c r="C2697" s="8" t="s">
        <v>826</v>
      </c>
      <c r="D2697" s="8" t="s">
        <v>24</v>
      </c>
      <c r="E2697" s="9">
        <v>3</v>
      </c>
      <c r="F2697" s="8" t="s">
        <v>34</v>
      </c>
      <c r="G2697" s="8" t="s">
        <v>35</v>
      </c>
      <c r="H2697" s="8" t="s">
        <v>36</v>
      </c>
      <c r="I2697" s="10">
        <v>540236511</v>
      </c>
      <c r="J2697" s="10">
        <v>65758</v>
      </c>
      <c r="K2697" s="10">
        <v>6689245</v>
      </c>
      <c r="L2697" s="10">
        <v>6495838</v>
      </c>
      <c r="M2697" s="10">
        <v>193407</v>
      </c>
      <c r="N2697" s="10">
        <v>258628</v>
      </c>
      <c r="O2697" s="7" t="s">
        <v>37</v>
      </c>
      <c r="P2697" s="10">
        <v>687959</v>
      </c>
      <c r="Q2697" s="10">
        <v>624112</v>
      </c>
      <c r="R2697" s="7" t="s">
        <v>189</v>
      </c>
      <c r="S2697" s="7" t="s">
        <v>68</v>
      </c>
      <c r="T2697" s="7" t="s">
        <v>69</v>
      </c>
      <c r="U2697" s="7" t="s">
        <v>70</v>
      </c>
    </row>
    <row r="2698" spans="1:21" hidden="1" x14ac:dyDescent="0.25">
      <c r="A2698" s="6">
        <v>10043</v>
      </c>
      <c r="B2698" s="7" t="s">
        <v>1643</v>
      </c>
      <c r="C2698" s="8" t="s">
        <v>826</v>
      </c>
      <c r="D2698" s="8" t="s">
        <v>24</v>
      </c>
      <c r="E2698" s="9">
        <v>3</v>
      </c>
      <c r="F2698" s="8" t="s">
        <v>34</v>
      </c>
      <c r="G2698" s="8" t="s">
        <v>40</v>
      </c>
      <c r="H2698" s="8" t="s">
        <v>41</v>
      </c>
      <c r="I2698" s="10">
        <v>2352489</v>
      </c>
      <c r="J2698" s="10">
        <v>258</v>
      </c>
      <c r="K2698" s="10">
        <v>29035</v>
      </c>
      <c r="L2698" s="10">
        <v>28279</v>
      </c>
      <c r="M2698" s="10">
        <v>756</v>
      </c>
      <c r="N2698" s="10">
        <v>5064</v>
      </c>
      <c r="O2698" s="7" t="s">
        <v>42</v>
      </c>
      <c r="P2698" s="10">
        <v>2342</v>
      </c>
      <c r="Q2698" s="10">
        <v>2124</v>
      </c>
      <c r="R2698" s="7" t="s">
        <v>189</v>
      </c>
      <c r="S2698" s="7" t="s">
        <v>68</v>
      </c>
      <c r="T2698" s="7" t="s">
        <v>69</v>
      </c>
      <c r="U2698" s="7" t="s">
        <v>70</v>
      </c>
    </row>
    <row r="2699" spans="1:21" x14ac:dyDescent="0.25">
      <c r="A2699" s="6">
        <v>10050</v>
      </c>
      <c r="B2699" s="7" t="s">
        <v>1644</v>
      </c>
      <c r="C2699" s="8" t="s">
        <v>152</v>
      </c>
      <c r="D2699" s="8" t="s">
        <v>655</v>
      </c>
      <c r="E2699" s="9">
        <v>5</v>
      </c>
      <c r="F2699" s="8" t="s">
        <v>54</v>
      </c>
      <c r="G2699" s="8" t="s">
        <v>26</v>
      </c>
      <c r="H2699" s="8" t="s">
        <v>27</v>
      </c>
      <c r="I2699" s="10">
        <v>940280</v>
      </c>
      <c r="J2699" s="10">
        <v>6583</v>
      </c>
      <c r="K2699" s="10">
        <v>11075</v>
      </c>
      <c r="L2699" s="10">
        <v>3678</v>
      </c>
      <c r="M2699" s="10">
        <v>7397</v>
      </c>
      <c r="N2699" s="10">
        <v>11075</v>
      </c>
      <c r="O2699" s="7" t="s">
        <v>28</v>
      </c>
      <c r="P2699" s="10">
        <v>648</v>
      </c>
      <c r="Q2699" s="10">
        <v>588</v>
      </c>
      <c r="R2699" s="7" t="s">
        <v>29</v>
      </c>
      <c r="S2699" s="7" t="s">
        <v>56</v>
      </c>
      <c r="T2699" s="7" t="s">
        <v>57</v>
      </c>
      <c r="U2699" s="7" t="s">
        <v>58</v>
      </c>
    </row>
    <row r="2700" spans="1:21" hidden="1" x14ac:dyDescent="0.25">
      <c r="A2700" s="6">
        <v>10052</v>
      </c>
      <c r="B2700" s="7" t="s">
        <v>1645</v>
      </c>
      <c r="C2700" s="8" t="s">
        <v>25</v>
      </c>
      <c r="D2700" s="8" t="s">
        <v>24</v>
      </c>
      <c r="E2700" s="9">
        <v>2</v>
      </c>
      <c r="F2700" s="8" t="s">
        <v>34</v>
      </c>
      <c r="G2700" s="8" t="s">
        <v>26</v>
      </c>
      <c r="H2700" s="8" t="s">
        <v>27</v>
      </c>
      <c r="I2700" s="10">
        <v>4496652</v>
      </c>
      <c r="J2700" s="10">
        <v>0</v>
      </c>
      <c r="K2700" s="10">
        <v>81441</v>
      </c>
      <c r="L2700" s="10">
        <v>81441</v>
      </c>
      <c r="M2700" s="10">
        <v>0</v>
      </c>
      <c r="N2700" s="10">
        <v>81441</v>
      </c>
      <c r="O2700" s="7" t="s">
        <v>28</v>
      </c>
      <c r="P2700" s="10">
        <v>4764</v>
      </c>
      <c r="Q2700" s="10">
        <v>4322</v>
      </c>
      <c r="R2700" s="7" t="s">
        <v>46</v>
      </c>
      <c r="S2700" s="7" t="s">
        <v>159</v>
      </c>
      <c r="T2700" s="7" t="s">
        <v>160</v>
      </c>
      <c r="U2700" s="7" t="s">
        <v>145</v>
      </c>
    </row>
    <row r="2701" spans="1:21" hidden="1" x14ac:dyDescent="0.25">
      <c r="A2701" s="6">
        <v>10058</v>
      </c>
      <c r="B2701" s="7" t="s">
        <v>1646</v>
      </c>
      <c r="C2701" s="8" t="s">
        <v>952</v>
      </c>
      <c r="D2701" s="8" t="s">
        <v>550</v>
      </c>
      <c r="E2701" s="9">
        <v>6</v>
      </c>
      <c r="F2701" s="8" t="s">
        <v>54</v>
      </c>
      <c r="G2701" s="8" t="s">
        <v>40</v>
      </c>
      <c r="H2701" s="8" t="s">
        <v>41</v>
      </c>
      <c r="I2701" s="10">
        <v>3544660</v>
      </c>
      <c r="J2701" s="10">
        <v>0</v>
      </c>
      <c r="K2701" s="10">
        <v>81572</v>
      </c>
      <c r="L2701" s="10">
        <v>81572</v>
      </c>
      <c r="M2701" s="10">
        <v>0</v>
      </c>
      <c r="N2701" s="10">
        <v>14064</v>
      </c>
      <c r="O2701" s="7" t="s">
        <v>42</v>
      </c>
      <c r="P2701" s="10">
        <v>6578</v>
      </c>
      <c r="Q2701" s="10">
        <v>5968</v>
      </c>
      <c r="R2701" s="7" t="s">
        <v>189</v>
      </c>
      <c r="S2701" s="7" t="s">
        <v>68</v>
      </c>
      <c r="T2701" s="7" t="s">
        <v>69</v>
      </c>
      <c r="U2701" s="7" t="s">
        <v>70</v>
      </c>
    </row>
    <row r="2702" spans="1:21" hidden="1" x14ac:dyDescent="0.25">
      <c r="A2702" s="6">
        <v>10061</v>
      </c>
      <c r="B2702" s="7" t="s">
        <v>1647</v>
      </c>
      <c r="C2702" s="8" t="s">
        <v>826</v>
      </c>
      <c r="D2702" s="8" t="s">
        <v>550</v>
      </c>
      <c r="E2702" s="9">
        <v>7</v>
      </c>
      <c r="F2702" s="8" t="s">
        <v>33</v>
      </c>
      <c r="G2702" s="8" t="s">
        <v>26</v>
      </c>
      <c r="H2702" s="8" t="s">
        <v>27</v>
      </c>
      <c r="I2702" s="10">
        <v>55236000</v>
      </c>
      <c r="J2702" s="10">
        <v>175997</v>
      </c>
      <c r="K2702" s="10">
        <v>860104</v>
      </c>
      <c r="L2702" s="10">
        <v>460109</v>
      </c>
      <c r="M2702" s="10">
        <v>399995</v>
      </c>
      <c r="N2702" s="10">
        <v>827023</v>
      </c>
      <c r="O2702" s="7" t="s">
        <v>28</v>
      </c>
      <c r="P2702" s="10">
        <v>50316</v>
      </c>
      <c r="Q2702" s="10">
        <v>45646</v>
      </c>
      <c r="R2702" s="7" t="s">
        <v>189</v>
      </c>
      <c r="S2702" s="7" t="s">
        <v>68</v>
      </c>
      <c r="T2702" s="7" t="s">
        <v>69</v>
      </c>
      <c r="U2702" s="7" t="s">
        <v>70</v>
      </c>
    </row>
    <row r="2703" spans="1:21" ht="26.25" hidden="1" x14ac:dyDescent="0.25">
      <c r="A2703" s="6">
        <v>10062</v>
      </c>
      <c r="B2703" s="7" t="s">
        <v>1648</v>
      </c>
      <c r="C2703" s="8" t="s">
        <v>133</v>
      </c>
      <c r="D2703" s="8" t="s">
        <v>24</v>
      </c>
      <c r="E2703" s="9">
        <v>2</v>
      </c>
      <c r="F2703" s="8" t="s">
        <v>34</v>
      </c>
      <c r="G2703" s="8" t="s">
        <v>26</v>
      </c>
      <c r="H2703" s="8" t="s">
        <v>27</v>
      </c>
      <c r="I2703" s="10">
        <v>8121989</v>
      </c>
      <c r="J2703" s="10">
        <v>0</v>
      </c>
      <c r="K2703" s="10">
        <v>212664</v>
      </c>
      <c r="L2703" s="10">
        <v>212664</v>
      </c>
      <c r="M2703" s="10">
        <v>0</v>
      </c>
      <c r="N2703" s="10">
        <v>212664</v>
      </c>
      <c r="O2703" s="7" t="s">
        <v>28</v>
      </c>
      <c r="P2703" s="10">
        <v>12441</v>
      </c>
      <c r="Q2703" s="10">
        <v>11286</v>
      </c>
      <c r="R2703" s="7" t="s">
        <v>134</v>
      </c>
      <c r="S2703" s="7" t="s">
        <v>259</v>
      </c>
      <c r="T2703" s="7" t="s">
        <v>260</v>
      </c>
      <c r="U2703" s="7" t="s">
        <v>137</v>
      </c>
    </row>
    <row r="2704" spans="1:21" ht="26.25" hidden="1" x14ac:dyDescent="0.25">
      <c r="A2704" s="6">
        <v>10062</v>
      </c>
      <c r="B2704" s="7" t="s">
        <v>1648</v>
      </c>
      <c r="C2704" s="8" t="s">
        <v>133</v>
      </c>
      <c r="D2704" s="8" t="s">
        <v>24</v>
      </c>
      <c r="E2704" s="9">
        <v>2</v>
      </c>
      <c r="F2704" s="8" t="s">
        <v>34</v>
      </c>
      <c r="G2704" s="8" t="s">
        <v>541</v>
      </c>
      <c r="H2704" s="8" t="s">
        <v>541</v>
      </c>
      <c r="I2704" s="10">
        <v>332745011</v>
      </c>
      <c r="J2704" s="10">
        <v>0</v>
      </c>
      <c r="K2704" s="10">
        <v>8434203</v>
      </c>
      <c r="L2704" s="10">
        <v>8434203</v>
      </c>
      <c r="M2704" s="10">
        <v>0</v>
      </c>
      <c r="N2704" s="10">
        <v>810977</v>
      </c>
      <c r="O2704" s="7" t="s">
        <v>37</v>
      </c>
      <c r="P2704" s="10">
        <v>387596</v>
      </c>
      <c r="Q2704" s="10">
        <v>351625</v>
      </c>
      <c r="R2704" s="7" t="s">
        <v>134</v>
      </c>
      <c r="S2704" s="7" t="s">
        <v>259</v>
      </c>
      <c r="T2704" s="7" t="s">
        <v>260</v>
      </c>
      <c r="U2704" s="7" t="s">
        <v>137</v>
      </c>
    </row>
    <row r="2705" spans="1:21" hidden="1" x14ac:dyDescent="0.25">
      <c r="A2705" s="6">
        <v>10072</v>
      </c>
      <c r="B2705" s="7" t="s">
        <v>1649</v>
      </c>
      <c r="C2705" s="8" t="s">
        <v>44</v>
      </c>
      <c r="D2705" s="8" t="s">
        <v>550</v>
      </c>
      <c r="E2705" s="9">
        <v>6</v>
      </c>
      <c r="F2705" s="8" t="s">
        <v>34</v>
      </c>
      <c r="G2705" s="8" t="s">
        <v>26</v>
      </c>
      <c r="H2705" s="8" t="s">
        <v>27</v>
      </c>
      <c r="I2705" s="10">
        <v>3750371</v>
      </c>
      <c r="J2705" s="10">
        <v>0</v>
      </c>
      <c r="K2705" s="10">
        <v>69695</v>
      </c>
      <c r="L2705" s="10">
        <v>69695</v>
      </c>
      <c r="M2705" s="10">
        <v>0</v>
      </c>
      <c r="N2705" s="10">
        <v>68328</v>
      </c>
      <c r="O2705" s="7" t="s">
        <v>28</v>
      </c>
      <c r="P2705" s="10">
        <v>4077</v>
      </c>
      <c r="Q2705" s="10">
        <v>3699</v>
      </c>
      <c r="R2705" s="7" t="s">
        <v>65</v>
      </c>
      <c r="S2705" s="7" t="s">
        <v>77</v>
      </c>
      <c r="T2705" s="7" t="s">
        <v>78</v>
      </c>
      <c r="U2705" s="7" t="s">
        <v>79</v>
      </c>
    </row>
    <row r="2706" spans="1:21" x14ac:dyDescent="0.25">
      <c r="A2706" s="6">
        <v>10075</v>
      </c>
      <c r="B2706" s="7" t="s">
        <v>1650</v>
      </c>
      <c r="C2706" s="8" t="s">
        <v>53</v>
      </c>
      <c r="D2706" s="8" t="s">
        <v>24</v>
      </c>
      <c r="E2706" s="9">
        <v>1</v>
      </c>
      <c r="F2706" s="8" t="s">
        <v>34</v>
      </c>
      <c r="G2706" s="8" t="s">
        <v>76</v>
      </c>
      <c r="H2706" s="8" t="s">
        <v>36</v>
      </c>
      <c r="I2706" s="10">
        <v>512168539</v>
      </c>
      <c r="J2706" s="10">
        <v>0</v>
      </c>
      <c r="K2706" s="10">
        <v>5918200</v>
      </c>
      <c r="L2706" s="10">
        <v>5918200</v>
      </c>
      <c r="M2706" s="10">
        <v>0</v>
      </c>
      <c r="N2706" s="10">
        <v>330016</v>
      </c>
      <c r="O2706" s="7" t="s">
        <v>37</v>
      </c>
      <c r="P2706" s="10">
        <v>634103</v>
      </c>
      <c r="Q2706" s="10">
        <v>575254</v>
      </c>
      <c r="R2706" s="7" t="s">
        <v>55</v>
      </c>
      <c r="S2706" s="7" t="s">
        <v>56</v>
      </c>
      <c r="T2706" s="7" t="s">
        <v>57</v>
      </c>
      <c r="U2706" s="7" t="s">
        <v>58</v>
      </c>
    </row>
    <row r="2707" spans="1:21" x14ac:dyDescent="0.25">
      <c r="A2707" s="6">
        <v>10075</v>
      </c>
      <c r="B2707" s="7" t="s">
        <v>1650</v>
      </c>
      <c r="C2707" s="8" t="s">
        <v>53</v>
      </c>
      <c r="D2707" s="8" t="s">
        <v>24</v>
      </c>
      <c r="E2707" s="9">
        <v>1</v>
      </c>
      <c r="F2707" s="8" t="s">
        <v>34</v>
      </c>
      <c r="G2707" s="8" t="s">
        <v>40</v>
      </c>
      <c r="H2707" s="8" t="s">
        <v>41</v>
      </c>
      <c r="I2707" s="10">
        <v>547461</v>
      </c>
      <c r="J2707" s="10">
        <v>0</v>
      </c>
      <c r="K2707" s="10">
        <v>6323</v>
      </c>
      <c r="L2707" s="10">
        <v>6323</v>
      </c>
      <c r="M2707" s="10">
        <v>0</v>
      </c>
      <c r="N2707" s="10">
        <v>1099</v>
      </c>
      <c r="O2707" s="7" t="s">
        <v>42</v>
      </c>
      <c r="P2707" s="10">
        <v>510</v>
      </c>
      <c r="Q2707" s="10">
        <v>463</v>
      </c>
      <c r="R2707" s="7" t="s">
        <v>55</v>
      </c>
      <c r="S2707" s="7" t="s">
        <v>56</v>
      </c>
      <c r="T2707" s="7" t="s">
        <v>57</v>
      </c>
      <c r="U2707" s="7" t="s">
        <v>58</v>
      </c>
    </row>
    <row r="2708" spans="1:21" hidden="1" x14ac:dyDescent="0.25">
      <c r="A2708" s="6">
        <v>10090</v>
      </c>
      <c r="B2708" s="7" t="s">
        <v>1651</v>
      </c>
      <c r="C2708" s="8" t="s">
        <v>25</v>
      </c>
      <c r="D2708" s="8" t="s">
        <v>24</v>
      </c>
      <c r="E2708" s="9">
        <v>2</v>
      </c>
      <c r="F2708" s="8" t="s">
        <v>34</v>
      </c>
      <c r="G2708" s="8" t="s">
        <v>26</v>
      </c>
      <c r="H2708" s="8" t="s">
        <v>27</v>
      </c>
      <c r="I2708" s="10">
        <v>7440518</v>
      </c>
      <c r="J2708" s="10">
        <v>0</v>
      </c>
      <c r="K2708" s="10">
        <v>114486</v>
      </c>
      <c r="L2708" s="10">
        <v>114486</v>
      </c>
      <c r="M2708" s="10">
        <v>0</v>
      </c>
      <c r="N2708" s="10">
        <v>111259</v>
      </c>
      <c r="O2708" s="7" t="s">
        <v>28</v>
      </c>
      <c r="P2708" s="10">
        <v>6697</v>
      </c>
      <c r="Q2708" s="10">
        <v>6076</v>
      </c>
      <c r="R2708" s="7" t="s">
        <v>46</v>
      </c>
      <c r="S2708" s="7" t="s">
        <v>159</v>
      </c>
      <c r="T2708" s="7" t="s">
        <v>160</v>
      </c>
      <c r="U2708" s="7" t="s">
        <v>145</v>
      </c>
    </row>
    <row r="2709" spans="1:21" hidden="1" x14ac:dyDescent="0.25">
      <c r="A2709" s="6">
        <v>10090</v>
      </c>
      <c r="B2709" s="7" t="s">
        <v>1651</v>
      </c>
      <c r="C2709" s="8" t="s">
        <v>25</v>
      </c>
      <c r="D2709" s="8" t="s">
        <v>24</v>
      </c>
      <c r="E2709" s="9">
        <v>2</v>
      </c>
      <c r="F2709" s="8" t="s">
        <v>34</v>
      </c>
      <c r="G2709" s="8" t="s">
        <v>541</v>
      </c>
      <c r="H2709" s="8" t="s">
        <v>541</v>
      </c>
      <c r="I2709" s="10">
        <v>72067482</v>
      </c>
      <c r="J2709" s="10">
        <v>0</v>
      </c>
      <c r="K2709" s="10">
        <v>1109947</v>
      </c>
      <c r="L2709" s="10">
        <v>1109947</v>
      </c>
      <c r="M2709" s="10">
        <v>0</v>
      </c>
      <c r="N2709" s="10">
        <v>113537</v>
      </c>
      <c r="O2709" s="7" t="s">
        <v>37</v>
      </c>
      <c r="P2709" s="10">
        <v>51008</v>
      </c>
      <c r="Q2709" s="10">
        <v>46274</v>
      </c>
      <c r="R2709" s="7" t="s">
        <v>46</v>
      </c>
      <c r="S2709" s="7" t="s">
        <v>159</v>
      </c>
      <c r="T2709" s="7" t="s">
        <v>160</v>
      </c>
      <c r="U2709" s="7" t="s">
        <v>145</v>
      </c>
    </row>
    <row r="2710" spans="1:21" hidden="1" x14ac:dyDescent="0.25">
      <c r="A2710" s="6">
        <v>10091</v>
      </c>
      <c r="B2710" s="7" t="s">
        <v>1652</v>
      </c>
      <c r="C2710" s="8" t="s">
        <v>25</v>
      </c>
      <c r="D2710" s="8" t="s">
        <v>655</v>
      </c>
      <c r="E2710" s="9">
        <v>5</v>
      </c>
      <c r="F2710" s="8" t="s">
        <v>25</v>
      </c>
      <c r="G2710" s="8" t="s">
        <v>26</v>
      </c>
      <c r="H2710" s="8" t="s">
        <v>27</v>
      </c>
      <c r="I2710" s="10">
        <v>302286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7" t="s">
        <v>28</v>
      </c>
      <c r="P2710" s="10">
        <v>0</v>
      </c>
      <c r="Q2710" s="10">
        <v>0</v>
      </c>
      <c r="R2710" s="7" t="s">
        <v>46</v>
      </c>
      <c r="S2710" s="7" t="s">
        <v>159</v>
      </c>
      <c r="T2710" s="7" t="s">
        <v>160</v>
      </c>
      <c r="U2710" s="7" t="s">
        <v>145</v>
      </c>
    </row>
    <row r="2711" spans="1:21" hidden="1" x14ac:dyDescent="0.25">
      <c r="A2711" s="6">
        <v>10091</v>
      </c>
      <c r="B2711" s="7" t="s">
        <v>1652</v>
      </c>
      <c r="C2711" s="8" t="s">
        <v>25</v>
      </c>
      <c r="D2711" s="8" t="s">
        <v>655</v>
      </c>
      <c r="E2711" s="9">
        <v>5</v>
      </c>
      <c r="F2711" s="8" t="s">
        <v>33</v>
      </c>
      <c r="G2711" s="8" t="s">
        <v>26</v>
      </c>
      <c r="H2711" s="8" t="s">
        <v>27</v>
      </c>
      <c r="I2711" s="10">
        <v>1170461</v>
      </c>
      <c r="J2711" s="10">
        <v>26</v>
      </c>
      <c r="K2711" s="10">
        <v>15958</v>
      </c>
      <c r="L2711" s="10">
        <v>15884</v>
      </c>
      <c r="M2711" s="10">
        <v>74</v>
      </c>
      <c r="N2711" s="10">
        <v>15958</v>
      </c>
      <c r="O2711" s="7" t="s">
        <v>28</v>
      </c>
      <c r="P2711" s="10">
        <v>934</v>
      </c>
      <c r="Q2711" s="10">
        <v>847</v>
      </c>
      <c r="R2711" s="7" t="s">
        <v>46</v>
      </c>
      <c r="S2711" s="7" t="s">
        <v>159</v>
      </c>
      <c r="T2711" s="7" t="s">
        <v>160</v>
      </c>
      <c r="U2711" s="7" t="s">
        <v>145</v>
      </c>
    </row>
    <row r="2712" spans="1:21" hidden="1" x14ac:dyDescent="0.25">
      <c r="A2712" s="6">
        <v>10093</v>
      </c>
      <c r="B2712" s="7" t="s">
        <v>1653</v>
      </c>
      <c r="C2712" s="8" t="s">
        <v>313</v>
      </c>
      <c r="D2712" s="8" t="s">
        <v>550</v>
      </c>
      <c r="E2712" s="9">
        <v>7</v>
      </c>
      <c r="F2712" s="8" t="s">
        <v>45</v>
      </c>
      <c r="G2712" s="8" t="s">
        <v>40</v>
      </c>
      <c r="H2712" s="8" t="s">
        <v>41</v>
      </c>
      <c r="I2712" s="10">
        <v>15605762</v>
      </c>
      <c r="J2712" s="10">
        <v>78724</v>
      </c>
      <c r="K2712" s="10">
        <v>177408</v>
      </c>
      <c r="L2712" s="10">
        <v>72445</v>
      </c>
      <c r="M2712" s="10">
        <v>104963</v>
      </c>
      <c r="N2712" s="10">
        <v>31680</v>
      </c>
      <c r="O2712" s="7" t="s">
        <v>42</v>
      </c>
      <c r="P2712" s="10">
        <v>14307</v>
      </c>
      <c r="Q2712" s="10">
        <v>12979</v>
      </c>
      <c r="R2712" s="7" t="s">
        <v>314</v>
      </c>
      <c r="S2712" s="7" t="s">
        <v>1272</v>
      </c>
      <c r="T2712" s="7" t="s">
        <v>86</v>
      </c>
      <c r="U2712" s="7" t="s">
        <v>315</v>
      </c>
    </row>
    <row r="2713" spans="1:21" hidden="1" x14ac:dyDescent="0.25">
      <c r="A2713" s="6">
        <v>10093</v>
      </c>
      <c r="B2713" s="7" t="s">
        <v>1653</v>
      </c>
      <c r="C2713" s="8" t="s">
        <v>313</v>
      </c>
      <c r="D2713" s="8" t="s">
        <v>550</v>
      </c>
      <c r="E2713" s="9">
        <v>7</v>
      </c>
      <c r="F2713" s="8" t="s">
        <v>45</v>
      </c>
      <c r="G2713" s="8" t="s">
        <v>220</v>
      </c>
      <c r="H2713" s="8" t="s">
        <v>41</v>
      </c>
      <c r="I2713" s="10">
        <v>130489698</v>
      </c>
      <c r="J2713" s="10">
        <v>658253</v>
      </c>
      <c r="K2713" s="10">
        <v>1483422</v>
      </c>
      <c r="L2713" s="10">
        <v>605755</v>
      </c>
      <c r="M2713" s="10">
        <v>877667</v>
      </c>
      <c r="N2713" s="10">
        <v>302739</v>
      </c>
      <c r="O2713" s="7" t="s">
        <v>42</v>
      </c>
      <c r="P2713" s="10">
        <v>155752</v>
      </c>
      <c r="Q2713" s="10">
        <v>141297</v>
      </c>
      <c r="R2713" s="7" t="s">
        <v>314</v>
      </c>
      <c r="S2713" s="7" t="s">
        <v>1272</v>
      </c>
      <c r="T2713" s="7" t="s">
        <v>86</v>
      </c>
      <c r="U2713" s="7" t="s">
        <v>315</v>
      </c>
    </row>
    <row r="2714" spans="1:21" hidden="1" x14ac:dyDescent="0.25">
      <c r="A2714" s="6">
        <v>10099</v>
      </c>
      <c r="B2714" s="7" t="s">
        <v>1654</v>
      </c>
      <c r="C2714" s="8" t="s">
        <v>826</v>
      </c>
      <c r="D2714" s="8" t="s">
        <v>24</v>
      </c>
      <c r="E2714" s="9">
        <v>2</v>
      </c>
      <c r="F2714" s="8" t="s">
        <v>25</v>
      </c>
      <c r="G2714" s="8" t="s">
        <v>26</v>
      </c>
      <c r="H2714" s="8" t="s">
        <v>27</v>
      </c>
      <c r="I2714" s="10">
        <v>58960574</v>
      </c>
      <c r="J2714" s="10">
        <v>0</v>
      </c>
      <c r="K2714" s="10">
        <v>166899</v>
      </c>
      <c r="L2714" s="10">
        <v>166899</v>
      </c>
      <c r="M2714" s="10">
        <v>0</v>
      </c>
      <c r="N2714" s="10">
        <v>163627</v>
      </c>
      <c r="O2714" s="7" t="s">
        <v>28</v>
      </c>
      <c r="P2714" s="10">
        <v>9764</v>
      </c>
      <c r="Q2714" s="10">
        <v>8857</v>
      </c>
      <c r="R2714" s="7" t="s">
        <v>189</v>
      </c>
      <c r="S2714" s="7" t="s">
        <v>68</v>
      </c>
      <c r="T2714" s="7" t="s">
        <v>69</v>
      </c>
      <c r="U2714" s="7" t="s">
        <v>70</v>
      </c>
    </row>
    <row r="2715" spans="1:21" hidden="1" x14ac:dyDescent="0.25">
      <c r="A2715" s="6">
        <v>10099</v>
      </c>
      <c r="B2715" s="7" t="s">
        <v>1654</v>
      </c>
      <c r="C2715" s="8" t="s">
        <v>826</v>
      </c>
      <c r="D2715" s="8" t="s">
        <v>24</v>
      </c>
      <c r="E2715" s="9">
        <v>2</v>
      </c>
      <c r="F2715" s="8" t="s">
        <v>25</v>
      </c>
      <c r="G2715" s="8" t="s">
        <v>40</v>
      </c>
      <c r="H2715" s="8" t="s">
        <v>41</v>
      </c>
      <c r="I2715" s="10">
        <v>93026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7" t="s">
        <v>42</v>
      </c>
      <c r="P2715" s="10">
        <v>0</v>
      </c>
      <c r="Q2715" s="10">
        <v>0</v>
      </c>
      <c r="R2715" s="7" t="s">
        <v>189</v>
      </c>
      <c r="S2715" s="7" t="s">
        <v>68</v>
      </c>
      <c r="T2715" s="7" t="s">
        <v>69</v>
      </c>
      <c r="U2715" s="7" t="s">
        <v>70</v>
      </c>
    </row>
    <row r="2716" spans="1:21" hidden="1" x14ac:dyDescent="0.25">
      <c r="A2716" s="6">
        <v>10099</v>
      </c>
      <c r="B2716" s="7" t="s">
        <v>1654</v>
      </c>
      <c r="C2716" s="8" t="s">
        <v>826</v>
      </c>
      <c r="D2716" s="8" t="s">
        <v>24</v>
      </c>
      <c r="E2716" s="9">
        <v>2</v>
      </c>
      <c r="F2716" s="8" t="s">
        <v>33</v>
      </c>
      <c r="G2716" s="8" t="s">
        <v>26</v>
      </c>
      <c r="H2716" s="8" t="s">
        <v>27</v>
      </c>
      <c r="I2716" s="10">
        <v>111359013</v>
      </c>
      <c r="J2716" s="10">
        <v>0</v>
      </c>
      <c r="K2716" s="10">
        <v>1347895</v>
      </c>
      <c r="L2716" s="10">
        <v>1347895</v>
      </c>
      <c r="M2716" s="10">
        <v>0</v>
      </c>
      <c r="N2716" s="10">
        <v>1321467</v>
      </c>
      <c r="O2716" s="7" t="s">
        <v>28</v>
      </c>
      <c r="P2716" s="10">
        <v>78851</v>
      </c>
      <c r="Q2716" s="10">
        <v>71533</v>
      </c>
      <c r="R2716" s="7" t="s">
        <v>189</v>
      </c>
      <c r="S2716" s="7" t="s">
        <v>68</v>
      </c>
      <c r="T2716" s="7" t="s">
        <v>69</v>
      </c>
      <c r="U2716" s="7" t="s">
        <v>70</v>
      </c>
    </row>
    <row r="2717" spans="1:21" hidden="1" x14ac:dyDescent="0.25">
      <c r="A2717" s="6">
        <v>10099</v>
      </c>
      <c r="B2717" s="7" t="s">
        <v>1654</v>
      </c>
      <c r="C2717" s="8" t="s">
        <v>826</v>
      </c>
      <c r="D2717" s="8" t="s">
        <v>24</v>
      </c>
      <c r="E2717" s="9">
        <v>2</v>
      </c>
      <c r="F2717" s="8" t="s">
        <v>33</v>
      </c>
      <c r="G2717" s="8" t="s">
        <v>40</v>
      </c>
      <c r="H2717" s="8" t="s">
        <v>41</v>
      </c>
      <c r="I2717" s="10">
        <v>275377</v>
      </c>
      <c r="J2717" s="10">
        <v>0</v>
      </c>
      <c r="K2717" s="10">
        <v>3335</v>
      </c>
      <c r="L2717" s="10">
        <v>3335</v>
      </c>
      <c r="M2717" s="10">
        <v>0</v>
      </c>
      <c r="N2717" s="10">
        <v>575</v>
      </c>
      <c r="O2717" s="7" t="s">
        <v>42</v>
      </c>
      <c r="P2717" s="10">
        <v>269</v>
      </c>
      <c r="Q2717" s="10">
        <v>244</v>
      </c>
      <c r="R2717" s="7" t="s">
        <v>189</v>
      </c>
      <c r="S2717" s="7" t="s">
        <v>68</v>
      </c>
      <c r="T2717" s="7" t="s">
        <v>69</v>
      </c>
      <c r="U2717" s="7" t="s">
        <v>70</v>
      </c>
    </row>
    <row r="2718" spans="1:21" hidden="1" x14ac:dyDescent="0.25">
      <c r="A2718" s="6">
        <v>10108</v>
      </c>
      <c r="B2718" s="7" t="s">
        <v>1655</v>
      </c>
      <c r="C2718" s="8" t="s">
        <v>821</v>
      </c>
      <c r="D2718" s="8" t="s">
        <v>550</v>
      </c>
      <c r="E2718" s="9">
        <v>7</v>
      </c>
      <c r="F2718" s="8" t="s">
        <v>45</v>
      </c>
      <c r="G2718" s="8" t="s">
        <v>26</v>
      </c>
      <c r="H2718" s="8" t="s">
        <v>27</v>
      </c>
      <c r="I2718" s="10">
        <v>32700000</v>
      </c>
      <c r="J2718" s="10">
        <v>87015</v>
      </c>
      <c r="K2718" s="10">
        <v>374693</v>
      </c>
      <c r="L2718" s="10">
        <v>210513</v>
      </c>
      <c r="M2718" s="10">
        <v>164180</v>
      </c>
      <c r="N2718" s="10">
        <v>367346</v>
      </c>
      <c r="O2718" s="7" t="s">
        <v>28</v>
      </c>
      <c r="P2718" s="10">
        <v>21919</v>
      </c>
      <c r="Q2718" s="10">
        <v>19885</v>
      </c>
      <c r="R2718" s="7" t="s">
        <v>225</v>
      </c>
      <c r="S2718" s="7" t="s">
        <v>226</v>
      </c>
      <c r="T2718" s="7" t="s">
        <v>227</v>
      </c>
      <c r="U2718" s="7" t="s">
        <v>228</v>
      </c>
    </row>
    <row r="2719" spans="1:21" hidden="1" x14ac:dyDescent="0.25">
      <c r="A2719" s="6">
        <v>10108</v>
      </c>
      <c r="B2719" s="7" t="s">
        <v>1655</v>
      </c>
      <c r="C2719" s="8" t="s">
        <v>821</v>
      </c>
      <c r="D2719" s="8" t="s">
        <v>550</v>
      </c>
      <c r="E2719" s="9">
        <v>7</v>
      </c>
      <c r="F2719" s="8" t="s">
        <v>54</v>
      </c>
      <c r="G2719" s="8" t="s">
        <v>40</v>
      </c>
      <c r="H2719" s="8" t="s">
        <v>41</v>
      </c>
      <c r="I2719" s="10">
        <v>26000</v>
      </c>
      <c r="J2719" s="10">
        <v>78</v>
      </c>
      <c r="K2719" s="10">
        <v>312</v>
      </c>
      <c r="L2719" s="10">
        <v>166</v>
      </c>
      <c r="M2719" s="10">
        <v>146</v>
      </c>
      <c r="N2719" s="10">
        <v>53</v>
      </c>
      <c r="O2719" s="7" t="s">
        <v>42</v>
      </c>
      <c r="P2719" s="10">
        <v>25</v>
      </c>
      <c r="Q2719" s="10">
        <v>23</v>
      </c>
      <c r="R2719" s="7" t="s">
        <v>225</v>
      </c>
      <c r="S2719" s="7" t="s">
        <v>226</v>
      </c>
      <c r="T2719" s="7" t="s">
        <v>227</v>
      </c>
      <c r="U2719" s="7" t="s">
        <v>228</v>
      </c>
    </row>
    <row r="2720" spans="1:21" hidden="1" x14ac:dyDescent="0.25">
      <c r="A2720" s="6">
        <v>10110</v>
      </c>
      <c r="B2720" s="7" t="s">
        <v>1656</v>
      </c>
      <c r="C2720" s="8" t="s">
        <v>25</v>
      </c>
      <c r="D2720" s="8" t="s">
        <v>550</v>
      </c>
      <c r="E2720" s="9">
        <v>7</v>
      </c>
      <c r="F2720" s="8" t="s">
        <v>45</v>
      </c>
      <c r="G2720" s="8" t="s">
        <v>26</v>
      </c>
      <c r="H2720" s="8" t="s">
        <v>27</v>
      </c>
      <c r="I2720" s="10">
        <v>27041000</v>
      </c>
      <c r="J2720" s="10">
        <v>57809</v>
      </c>
      <c r="K2720" s="10">
        <v>348533</v>
      </c>
      <c r="L2720" s="10">
        <v>222864</v>
      </c>
      <c r="M2720" s="10">
        <v>125669</v>
      </c>
      <c r="N2720" s="10">
        <v>337400</v>
      </c>
      <c r="O2720" s="7" t="s">
        <v>28</v>
      </c>
      <c r="P2720" s="10">
        <v>20389</v>
      </c>
      <c r="Q2720" s="10">
        <v>18497</v>
      </c>
      <c r="R2720" s="7" t="s">
        <v>46</v>
      </c>
      <c r="S2720" s="7" t="s">
        <v>159</v>
      </c>
      <c r="T2720" s="7" t="s">
        <v>160</v>
      </c>
      <c r="U2720" s="7" t="s">
        <v>145</v>
      </c>
    </row>
    <row r="2721" spans="1:21" hidden="1" x14ac:dyDescent="0.25">
      <c r="A2721" s="6">
        <v>10113</v>
      </c>
      <c r="B2721" s="7" t="s">
        <v>1657</v>
      </c>
      <c r="C2721" s="8" t="s">
        <v>952</v>
      </c>
      <c r="D2721" s="8" t="s">
        <v>24</v>
      </c>
      <c r="E2721" s="9">
        <v>3</v>
      </c>
      <c r="F2721" s="8" t="s">
        <v>34</v>
      </c>
      <c r="G2721" s="8" t="s">
        <v>965</v>
      </c>
      <c r="H2721" s="8" t="s">
        <v>36</v>
      </c>
      <c r="I2721" s="10">
        <v>628158413</v>
      </c>
      <c r="J2721" s="10">
        <v>0</v>
      </c>
      <c r="K2721" s="10">
        <v>8365711</v>
      </c>
      <c r="L2721" s="10">
        <v>8365711</v>
      </c>
      <c r="M2721" s="10">
        <v>0</v>
      </c>
      <c r="N2721" s="10">
        <v>663535</v>
      </c>
      <c r="O2721" s="7" t="s">
        <v>37</v>
      </c>
      <c r="P2721" s="10">
        <v>860376</v>
      </c>
      <c r="Q2721" s="10">
        <v>780528</v>
      </c>
      <c r="R2721" s="7" t="s">
        <v>189</v>
      </c>
      <c r="S2721" s="7" t="s">
        <v>68</v>
      </c>
      <c r="T2721" s="7" t="s">
        <v>69</v>
      </c>
      <c r="U2721" s="7" t="s">
        <v>70</v>
      </c>
    </row>
    <row r="2722" spans="1:21" hidden="1" x14ac:dyDescent="0.25">
      <c r="A2722" s="6">
        <v>10113</v>
      </c>
      <c r="B2722" s="7" t="s">
        <v>1657</v>
      </c>
      <c r="C2722" s="8" t="s">
        <v>952</v>
      </c>
      <c r="D2722" s="8" t="s">
        <v>24</v>
      </c>
      <c r="E2722" s="9">
        <v>3</v>
      </c>
      <c r="F2722" s="8" t="s">
        <v>34</v>
      </c>
      <c r="G2722" s="8" t="s">
        <v>40</v>
      </c>
      <c r="H2722" s="8" t="s">
        <v>41</v>
      </c>
      <c r="I2722" s="10">
        <v>3120587</v>
      </c>
      <c r="J2722" s="10">
        <v>0</v>
      </c>
      <c r="K2722" s="10">
        <v>41664</v>
      </c>
      <c r="L2722" s="10">
        <v>41664</v>
      </c>
      <c r="M2722" s="10">
        <v>0</v>
      </c>
      <c r="N2722" s="10">
        <v>7038</v>
      </c>
      <c r="O2722" s="7" t="s">
        <v>42</v>
      </c>
      <c r="P2722" s="10">
        <v>3360</v>
      </c>
      <c r="Q2722" s="10">
        <v>3048</v>
      </c>
      <c r="R2722" s="7" t="s">
        <v>189</v>
      </c>
      <c r="S2722" s="7" t="s">
        <v>68</v>
      </c>
      <c r="T2722" s="7" t="s">
        <v>69</v>
      </c>
      <c r="U2722" s="7" t="s">
        <v>70</v>
      </c>
    </row>
    <row r="2723" spans="1:21" hidden="1" x14ac:dyDescent="0.25">
      <c r="A2723" s="6">
        <v>10115</v>
      </c>
      <c r="B2723" s="7" t="s">
        <v>1658</v>
      </c>
      <c r="C2723" s="8" t="s">
        <v>25</v>
      </c>
      <c r="D2723" s="8" t="s">
        <v>655</v>
      </c>
      <c r="E2723" s="9">
        <v>5</v>
      </c>
      <c r="F2723" s="8" t="s">
        <v>45</v>
      </c>
      <c r="G2723" s="8" t="s">
        <v>26</v>
      </c>
      <c r="H2723" s="8" t="s">
        <v>27</v>
      </c>
      <c r="I2723" s="10">
        <v>19429000</v>
      </c>
      <c r="J2723" s="10">
        <v>64019</v>
      </c>
      <c r="K2723" s="10">
        <v>218605</v>
      </c>
      <c r="L2723" s="10">
        <v>111903</v>
      </c>
      <c r="M2723" s="10">
        <v>106702</v>
      </c>
      <c r="N2723" s="10">
        <v>210399</v>
      </c>
      <c r="O2723" s="7" t="s">
        <v>28</v>
      </c>
      <c r="P2723" s="10">
        <v>12788</v>
      </c>
      <c r="Q2723" s="10">
        <v>11601</v>
      </c>
      <c r="R2723" s="7" t="s">
        <v>46</v>
      </c>
      <c r="S2723" s="7" t="s">
        <v>159</v>
      </c>
      <c r="T2723" s="7" t="s">
        <v>160</v>
      </c>
      <c r="U2723" s="7" t="s">
        <v>145</v>
      </c>
    </row>
    <row r="2724" spans="1:21" hidden="1" x14ac:dyDescent="0.25">
      <c r="A2724" s="6">
        <v>10118</v>
      </c>
      <c r="B2724" s="7" t="s">
        <v>1659</v>
      </c>
      <c r="C2724" s="8" t="s">
        <v>952</v>
      </c>
      <c r="D2724" s="8" t="s">
        <v>24</v>
      </c>
      <c r="E2724" s="9">
        <v>3</v>
      </c>
      <c r="F2724" s="8" t="s">
        <v>34</v>
      </c>
      <c r="G2724" s="8" t="s">
        <v>26</v>
      </c>
      <c r="H2724" s="8" t="s">
        <v>27</v>
      </c>
      <c r="I2724" s="10">
        <v>2049181</v>
      </c>
      <c r="J2724" s="10">
        <v>23280</v>
      </c>
      <c r="K2724" s="10">
        <v>45796</v>
      </c>
      <c r="L2724" s="10">
        <v>12540</v>
      </c>
      <c r="M2724" s="10">
        <v>33256</v>
      </c>
      <c r="N2724" s="10">
        <v>41632</v>
      </c>
      <c r="O2724" s="7" t="s">
        <v>28</v>
      </c>
      <c r="P2724" s="10">
        <v>2679</v>
      </c>
      <c r="Q2724" s="10">
        <v>2430</v>
      </c>
      <c r="R2724" s="7" t="s">
        <v>189</v>
      </c>
      <c r="S2724" s="7" t="s">
        <v>68</v>
      </c>
      <c r="T2724" s="7" t="s">
        <v>69</v>
      </c>
      <c r="U2724" s="7" t="s">
        <v>70</v>
      </c>
    </row>
    <row r="2725" spans="1:21" hidden="1" x14ac:dyDescent="0.25">
      <c r="A2725" s="6">
        <v>10118</v>
      </c>
      <c r="B2725" s="7" t="s">
        <v>1659</v>
      </c>
      <c r="C2725" s="8" t="s">
        <v>952</v>
      </c>
      <c r="D2725" s="8" t="s">
        <v>24</v>
      </c>
      <c r="E2725" s="9">
        <v>3</v>
      </c>
      <c r="F2725" s="8" t="s">
        <v>34</v>
      </c>
      <c r="G2725" s="8" t="s">
        <v>541</v>
      </c>
      <c r="H2725" s="8" t="s">
        <v>541</v>
      </c>
      <c r="I2725" s="10">
        <v>117596819</v>
      </c>
      <c r="J2725" s="10">
        <v>1325229</v>
      </c>
      <c r="K2725" s="10">
        <v>2610145</v>
      </c>
      <c r="L2725" s="10">
        <v>716960</v>
      </c>
      <c r="M2725" s="10">
        <v>1893185</v>
      </c>
      <c r="N2725" s="10">
        <v>290015</v>
      </c>
      <c r="O2725" s="7" t="s">
        <v>37</v>
      </c>
      <c r="P2725" s="10">
        <v>119950</v>
      </c>
      <c r="Q2725" s="10">
        <v>108818</v>
      </c>
      <c r="R2725" s="7" t="s">
        <v>189</v>
      </c>
      <c r="S2725" s="7" t="s">
        <v>68</v>
      </c>
      <c r="T2725" s="7" t="s">
        <v>69</v>
      </c>
      <c r="U2725" s="7" t="s">
        <v>70</v>
      </c>
    </row>
    <row r="2726" spans="1:21" hidden="1" x14ac:dyDescent="0.25">
      <c r="A2726" s="6">
        <v>10120</v>
      </c>
      <c r="B2726" s="7" t="s">
        <v>1660</v>
      </c>
      <c r="C2726" s="8" t="s">
        <v>302</v>
      </c>
      <c r="D2726" s="8" t="s">
        <v>550</v>
      </c>
      <c r="E2726" s="9">
        <v>7</v>
      </c>
      <c r="F2726" s="8" t="s">
        <v>34</v>
      </c>
      <c r="G2726" s="8" t="s">
        <v>26</v>
      </c>
      <c r="H2726" s="8" t="s">
        <v>27</v>
      </c>
      <c r="I2726" s="10">
        <v>1443504</v>
      </c>
      <c r="J2726" s="10">
        <v>159542</v>
      </c>
      <c r="K2726" s="10">
        <v>235172</v>
      </c>
      <c r="L2726" s="10">
        <v>7254</v>
      </c>
      <c r="M2726" s="10">
        <v>227918</v>
      </c>
      <c r="N2726" s="10">
        <v>230337</v>
      </c>
      <c r="O2726" s="7" t="s">
        <v>28</v>
      </c>
      <c r="P2726" s="10">
        <v>13757</v>
      </c>
      <c r="Q2726" s="10">
        <v>12481</v>
      </c>
      <c r="R2726" s="7" t="s">
        <v>29</v>
      </c>
      <c r="S2726" s="7" t="s">
        <v>30</v>
      </c>
      <c r="T2726" s="7" t="s">
        <v>31</v>
      </c>
      <c r="U2726" s="7" t="s">
        <v>32</v>
      </c>
    </row>
    <row r="2727" spans="1:21" ht="26.25" hidden="1" x14ac:dyDescent="0.25">
      <c r="A2727" s="6">
        <v>10122</v>
      </c>
      <c r="B2727" s="7" t="s">
        <v>1661</v>
      </c>
      <c r="C2727" s="8" t="s">
        <v>826</v>
      </c>
      <c r="D2727" s="8" t="s">
        <v>655</v>
      </c>
      <c r="E2727" s="9">
        <v>5</v>
      </c>
      <c r="F2727" s="8" t="s">
        <v>45</v>
      </c>
      <c r="G2727" s="8" t="s">
        <v>26</v>
      </c>
      <c r="H2727" s="8" t="s">
        <v>27</v>
      </c>
      <c r="I2727" s="10">
        <v>24725701</v>
      </c>
      <c r="J2727" s="10">
        <v>235662</v>
      </c>
      <c r="K2727" s="10">
        <v>412498</v>
      </c>
      <c r="L2727" s="10">
        <v>110367</v>
      </c>
      <c r="M2727" s="10">
        <v>302131</v>
      </c>
      <c r="N2727" s="10">
        <v>434209</v>
      </c>
      <c r="O2727" s="7" t="s">
        <v>28</v>
      </c>
      <c r="P2727" s="10">
        <v>24131</v>
      </c>
      <c r="Q2727" s="10">
        <v>21891</v>
      </c>
      <c r="R2727" s="7" t="s">
        <v>189</v>
      </c>
      <c r="S2727" s="7" t="s">
        <v>68</v>
      </c>
      <c r="T2727" s="7" t="s">
        <v>69</v>
      </c>
      <c r="U2727" s="7" t="s">
        <v>70</v>
      </c>
    </row>
    <row r="2728" spans="1:21" ht="26.25" hidden="1" x14ac:dyDescent="0.25">
      <c r="A2728" s="6">
        <v>10122</v>
      </c>
      <c r="B2728" s="7" t="s">
        <v>1661</v>
      </c>
      <c r="C2728" s="8" t="s">
        <v>826</v>
      </c>
      <c r="D2728" s="8" t="s">
        <v>655</v>
      </c>
      <c r="E2728" s="9">
        <v>5</v>
      </c>
      <c r="F2728" s="8" t="s">
        <v>45</v>
      </c>
      <c r="G2728" s="8" t="s">
        <v>40</v>
      </c>
      <c r="H2728" s="8" t="s">
        <v>41</v>
      </c>
      <c r="I2728" s="10">
        <v>179039</v>
      </c>
      <c r="J2728" s="10">
        <v>1707</v>
      </c>
      <c r="K2728" s="10">
        <v>2986</v>
      </c>
      <c r="L2728" s="10">
        <v>799</v>
      </c>
      <c r="M2728" s="10">
        <v>2187</v>
      </c>
      <c r="N2728" s="10">
        <v>535</v>
      </c>
      <c r="O2728" s="7" t="s">
        <v>42</v>
      </c>
      <c r="P2728" s="10">
        <v>241</v>
      </c>
      <c r="Q2728" s="10">
        <v>218</v>
      </c>
      <c r="R2728" s="7" t="s">
        <v>189</v>
      </c>
      <c r="S2728" s="7" t="s">
        <v>68</v>
      </c>
      <c r="T2728" s="7" t="s">
        <v>69</v>
      </c>
      <c r="U2728" s="7" t="s">
        <v>70</v>
      </c>
    </row>
    <row r="2729" spans="1:21" hidden="1" x14ac:dyDescent="0.25">
      <c r="A2729" s="6">
        <v>10123</v>
      </c>
      <c r="B2729" s="7" t="s">
        <v>1662</v>
      </c>
      <c r="C2729" s="8" t="s">
        <v>826</v>
      </c>
      <c r="D2729" s="8" t="s">
        <v>550</v>
      </c>
      <c r="E2729" s="9">
        <v>7</v>
      </c>
      <c r="F2729" s="8" t="s">
        <v>45</v>
      </c>
      <c r="G2729" s="8" t="s">
        <v>26</v>
      </c>
      <c r="H2729" s="8" t="s">
        <v>27</v>
      </c>
      <c r="I2729" s="10">
        <v>3509617</v>
      </c>
      <c r="J2729" s="10">
        <v>80338</v>
      </c>
      <c r="K2729" s="10">
        <v>109898</v>
      </c>
      <c r="L2729" s="10">
        <v>14257</v>
      </c>
      <c r="M2729" s="10">
        <v>95641</v>
      </c>
      <c r="N2729" s="10">
        <v>109898</v>
      </c>
      <c r="O2729" s="7" t="s">
        <v>28</v>
      </c>
      <c r="P2729" s="10">
        <v>6429</v>
      </c>
      <c r="Q2729" s="10">
        <v>5832</v>
      </c>
      <c r="R2729" s="7" t="s">
        <v>189</v>
      </c>
      <c r="S2729" s="7" t="s">
        <v>68</v>
      </c>
      <c r="T2729" s="7" t="s">
        <v>69</v>
      </c>
      <c r="U2729" s="7" t="s">
        <v>70</v>
      </c>
    </row>
    <row r="2730" spans="1:21" hidden="1" x14ac:dyDescent="0.25">
      <c r="A2730" s="6">
        <v>10123</v>
      </c>
      <c r="B2730" s="7" t="s">
        <v>1662</v>
      </c>
      <c r="C2730" s="8" t="s">
        <v>826</v>
      </c>
      <c r="D2730" s="8" t="s">
        <v>550</v>
      </c>
      <c r="E2730" s="9">
        <v>7</v>
      </c>
      <c r="F2730" s="8" t="s">
        <v>45</v>
      </c>
      <c r="G2730" s="8" t="s">
        <v>40</v>
      </c>
      <c r="H2730" s="8" t="s">
        <v>41</v>
      </c>
      <c r="I2730" s="10">
        <v>383</v>
      </c>
      <c r="J2730" s="10">
        <v>8</v>
      </c>
      <c r="K2730" s="10">
        <v>12</v>
      </c>
      <c r="L2730" s="10">
        <v>2</v>
      </c>
      <c r="M2730" s="10">
        <v>10</v>
      </c>
      <c r="N2730" s="10">
        <v>2</v>
      </c>
      <c r="O2730" s="7" t="s">
        <v>42</v>
      </c>
      <c r="P2730" s="10">
        <v>1</v>
      </c>
      <c r="Q2730" s="10">
        <v>1</v>
      </c>
      <c r="R2730" s="7" t="s">
        <v>189</v>
      </c>
      <c r="S2730" s="7" t="s">
        <v>68</v>
      </c>
      <c r="T2730" s="7" t="s">
        <v>69</v>
      </c>
      <c r="U2730" s="7" t="s">
        <v>70</v>
      </c>
    </row>
    <row r="2731" spans="1:21" hidden="1" x14ac:dyDescent="0.25">
      <c r="A2731" s="6">
        <v>10125</v>
      </c>
      <c r="B2731" s="7" t="s">
        <v>1663</v>
      </c>
      <c r="C2731" s="8" t="s">
        <v>850</v>
      </c>
      <c r="D2731" s="8" t="s">
        <v>550</v>
      </c>
      <c r="E2731" s="9">
        <v>7</v>
      </c>
      <c r="F2731" s="8" t="s">
        <v>54</v>
      </c>
      <c r="G2731" s="8" t="s">
        <v>26</v>
      </c>
      <c r="H2731" s="8" t="s">
        <v>27</v>
      </c>
      <c r="I2731" s="10">
        <v>5693502</v>
      </c>
      <c r="J2731" s="10">
        <v>869</v>
      </c>
      <c r="K2731" s="10">
        <v>61500</v>
      </c>
      <c r="L2731" s="10">
        <v>58868</v>
      </c>
      <c r="M2731" s="10">
        <v>2632</v>
      </c>
      <c r="N2731" s="10">
        <v>61500</v>
      </c>
      <c r="O2731" s="7" t="s">
        <v>28</v>
      </c>
      <c r="P2731" s="10">
        <v>3598</v>
      </c>
      <c r="Q2731" s="10">
        <v>3264</v>
      </c>
      <c r="R2731" s="7" t="s">
        <v>225</v>
      </c>
      <c r="S2731" s="7" t="s">
        <v>851</v>
      </c>
      <c r="T2731" s="7" t="s">
        <v>852</v>
      </c>
      <c r="U2731" s="7" t="s">
        <v>852</v>
      </c>
    </row>
    <row r="2732" spans="1:21" hidden="1" x14ac:dyDescent="0.25">
      <c r="A2732" s="6">
        <v>10125</v>
      </c>
      <c r="B2732" s="7" t="s">
        <v>1663</v>
      </c>
      <c r="C2732" s="8" t="s">
        <v>850</v>
      </c>
      <c r="D2732" s="8" t="s">
        <v>550</v>
      </c>
      <c r="E2732" s="9">
        <v>7</v>
      </c>
      <c r="F2732" s="8" t="s">
        <v>54</v>
      </c>
      <c r="G2732" s="8" t="s">
        <v>40</v>
      </c>
      <c r="H2732" s="8" t="s">
        <v>41</v>
      </c>
      <c r="I2732" s="10">
        <v>1687498</v>
      </c>
      <c r="J2732" s="10">
        <v>259</v>
      </c>
      <c r="K2732" s="10">
        <v>18228</v>
      </c>
      <c r="L2732" s="10">
        <v>17447</v>
      </c>
      <c r="M2732" s="10">
        <v>781</v>
      </c>
      <c r="N2732" s="10">
        <v>3100</v>
      </c>
      <c r="O2732" s="7" t="s">
        <v>42</v>
      </c>
      <c r="P2732" s="10">
        <v>1470</v>
      </c>
      <c r="Q2732" s="10">
        <v>1334</v>
      </c>
      <c r="R2732" s="7" t="s">
        <v>225</v>
      </c>
      <c r="S2732" s="7" t="s">
        <v>851</v>
      </c>
      <c r="T2732" s="7" t="s">
        <v>852</v>
      </c>
      <c r="U2732" s="7" t="s">
        <v>852</v>
      </c>
    </row>
    <row r="2733" spans="1:21" hidden="1" x14ac:dyDescent="0.25">
      <c r="A2733" s="6">
        <v>10129</v>
      </c>
      <c r="B2733" s="7" t="s">
        <v>1664</v>
      </c>
      <c r="C2733" s="8" t="s">
        <v>952</v>
      </c>
      <c r="D2733" s="8" t="s">
        <v>655</v>
      </c>
      <c r="E2733" s="9">
        <v>5</v>
      </c>
      <c r="F2733" s="8" t="s">
        <v>54</v>
      </c>
      <c r="G2733" s="8" t="s">
        <v>26</v>
      </c>
      <c r="H2733" s="8" t="s">
        <v>27</v>
      </c>
      <c r="I2733" s="10">
        <v>24980015</v>
      </c>
      <c r="J2733" s="10">
        <v>47528</v>
      </c>
      <c r="K2733" s="10">
        <v>257222</v>
      </c>
      <c r="L2733" s="10">
        <v>170811</v>
      </c>
      <c r="M2733" s="10">
        <v>86411</v>
      </c>
      <c r="N2733" s="10">
        <v>257222</v>
      </c>
      <c r="O2733" s="7" t="s">
        <v>28</v>
      </c>
      <c r="P2733" s="10">
        <v>15047</v>
      </c>
      <c r="Q2733" s="10">
        <v>13651</v>
      </c>
      <c r="R2733" s="7" t="s">
        <v>189</v>
      </c>
      <c r="S2733" s="7" t="s">
        <v>68</v>
      </c>
      <c r="T2733" s="7" t="s">
        <v>69</v>
      </c>
      <c r="U2733" s="7" t="s">
        <v>70</v>
      </c>
    </row>
    <row r="2734" spans="1:21" hidden="1" x14ac:dyDescent="0.25">
      <c r="A2734" s="6">
        <v>10129</v>
      </c>
      <c r="B2734" s="7" t="s">
        <v>1664</v>
      </c>
      <c r="C2734" s="8" t="s">
        <v>952</v>
      </c>
      <c r="D2734" s="8" t="s">
        <v>655</v>
      </c>
      <c r="E2734" s="9">
        <v>5</v>
      </c>
      <c r="F2734" s="8" t="s">
        <v>54</v>
      </c>
      <c r="G2734" s="8" t="s">
        <v>40</v>
      </c>
      <c r="H2734" s="8" t="s">
        <v>41</v>
      </c>
      <c r="I2734" s="10">
        <v>847985</v>
      </c>
      <c r="J2734" s="10">
        <v>1614</v>
      </c>
      <c r="K2734" s="10">
        <v>8732</v>
      </c>
      <c r="L2734" s="10">
        <v>5797</v>
      </c>
      <c r="M2734" s="10">
        <v>2935</v>
      </c>
      <c r="N2734" s="10">
        <v>1540</v>
      </c>
      <c r="O2734" s="7" t="s">
        <v>42</v>
      </c>
      <c r="P2734" s="10">
        <v>704</v>
      </c>
      <c r="Q2734" s="10">
        <v>639</v>
      </c>
      <c r="R2734" s="7" t="s">
        <v>189</v>
      </c>
      <c r="S2734" s="7" t="s">
        <v>68</v>
      </c>
      <c r="T2734" s="7" t="s">
        <v>69</v>
      </c>
      <c r="U2734" s="7" t="s">
        <v>70</v>
      </c>
    </row>
    <row r="2735" spans="1:21" hidden="1" x14ac:dyDescent="0.25">
      <c r="A2735" s="6">
        <v>10143</v>
      </c>
      <c r="B2735" s="7" t="s">
        <v>1665</v>
      </c>
      <c r="C2735" s="8" t="s">
        <v>952</v>
      </c>
      <c r="D2735" s="8" t="s">
        <v>24</v>
      </c>
      <c r="E2735" s="9">
        <v>2</v>
      </c>
      <c r="F2735" s="8" t="s">
        <v>34</v>
      </c>
      <c r="G2735" s="8" t="s">
        <v>965</v>
      </c>
      <c r="H2735" s="8" t="s">
        <v>36</v>
      </c>
      <c r="I2735" s="10">
        <v>730854373</v>
      </c>
      <c r="J2735" s="10">
        <v>0</v>
      </c>
      <c r="K2735" s="10">
        <v>8090924</v>
      </c>
      <c r="L2735" s="10">
        <v>8090924</v>
      </c>
      <c r="M2735" s="10">
        <v>0</v>
      </c>
      <c r="N2735" s="10">
        <v>591795</v>
      </c>
      <c r="O2735" s="7" t="s">
        <v>37</v>
      </c>
      <c r="P2735" s="10">
        <v>832115</v>
      </c>
      <c r="Q2735" s="10">
        <v>754890</v>
      </c>
      <c r="R2735" s="7" t="s">
        <v>189</v>
      </c>
      <c r="S2735" s="7" t="s">
        <v>68</v>
      </c>
      <c r="T2735" s="7" t="s">
        <v>69</v>
      </c>
      <c r="U2735" s="7" t="s">
        <v>70</v>
      </c>
    </row>
    <row r="2736" spans="1:21" hidden="1" x14ac:dyDescent="0.25">
      <c r="A2736" s="6">
        <v>10143</v>
      </c>
      <c r="B2736" s="7" t="s">
        <v>1665</v>
      </c>
      <c r="C2736" s="8" t="s">
        <v>952</v>
      </c>
      <c r="D2736" s="8" t="s">
        <v>24</v>
      </c>
      <c r="E2736" s="9">
        <v>2</v>
      </c>
      <c r="F2736" s="8" t="s">
        <v>34</v>
      </c>
      <c r="G2736" s="8" t="s">
        <v>542</v>
      </c>
      <c r="H2736" s="8" t="s">
        <v>41</v>
      </c>
      <c r="I2736" s="10">
        <v>2627</v>
      </c>
      <c r="J2736" s="10">
        <v>0</v>
      </c>
      <c r="K2736" s="10">
        <v>31</v>
      </c>
      <c r="L2736" s="10">
        <v>31</v>
      </c>
      <c r="M2736" s="10">
        <v>0</v>
      </c>
      <c r="N2736" s="10">
        <v>11</v>
      </c>
      <c r="O2736" s="7" t="s">
        <v>28</v>
      </c>
      <c r="P2736" s="10">
        <v>2</v>
      </c>
      <c r="Q2736" s="10">
        <v>2</v>
      </c>
      <c r="R2736" s="7" t="s">
        <v>189</v>
      </c>
      <c r="S2736" s="7" t="s">
        <v>68</v>
      </c>
      <c r="T2736" s="7" t="s">
        <v>69</v>
      </c>
      <c r="U2736" s="7" t="s">
        <v>70</v>
      </c>
    </row>
    <row r="2737" spans="1:21" x14ac:dyDescent="0.25">
      <c r="A2737" s="6">
        <v>10148</v>
      </c>
      <c r="B2737" s="7" t="s">
        <v>1666</v>
      </c>
      <c r="C2737" s="8" t="s">
        <v>602</v>
      </c>
      <c r="D2737" s="8" t="s">
        <v>24</v>
      </c>
      <c r="E2737" s="9">
        <v>2</v>
      </c>
      <c r="F2737" s="8" t="s">
        <v>34</v>
      </c>
      <c r="G2737" s="8" t="s">
        <v>26</v>
      </c>
      <c r="H2737" s="8" t="s">
        <v>27</v>
      </c>
      <c r="I2737" s="10">
        <v>3920000</v>
      </c>
      <c r="J2737" s="10">
        <v>0</v>
      </c>
      <c r="K2737" s="10">
        <v>57582</v>
      </c>
      <c r="L2737" s="10">
        <v>57582</v>
      </c>
      <c r="M2737" s="10">
        <v>0</v>
      </c>
      <c r="N2737" s="10">
        <v>57582</v>
      </c>
      <c r="O2737" s="7" t="s">
        <v>28</v>
      </c>
      <c r="P2737" s="10">
        <v>3369</v>
      </c>
      <c r="Q2737" s="10">
        <v>3056</v>
      </c>
      <c r="R2737" s="7" t="s">
        <v>189</v>
      </c>
      <c r="S2737" s="7" t="s">
        <v>56</v>
      </c>
      <c r="T2737" s="7" t="s">
        <v>57</v>
      </c>
      <c r="U2737" s="7" t="s">
        <v>58</v>
      </c>
    </row>
    <row r="2738" spans="1:21" x14ac:dyDescent="0.25">
      <c r="A2738" s="6">
        <v>10149</v>
      </c>
      <c r="B2738" s="7" t="s">
        <v>1667</v>
      </c>
      <c r="C2738" s="8" t="s">
        <v>602</v>
      </c>
      <c r="D2738" s="8" t="s">
        <v>550</v>
      </c>
      <c r="E2738" s="9">
        <v>7</v>
      </c>
      <c r="F2738" s="8" t="s">
        <v>34</v>
      </c>
      <c r="G2738" s="8" t="s">
        <v>26</v>
      </c>
      <c r="H2738" s="8" t="s">
        <v>27</v>
      </c>
      <c r="I2738" s="10">
        <v>19312324</v>
      </c>
      <c r="J2738" s="10">
        <v>72623</v>
      </c>
      <c r="K2738" s="10">
        <v>159212</v>
      </c>
      <c r="L2738" s="10">
        <v>75739</v>
      </c>
      <c r="M2738" s="10">
        <v>83473</v>
      </c>
      <c r="N2738" s="10">
        <v>150060</v>
      </c>
      <c r="O2738" s="7" t="s">
        <v>28</v>
      </c>
      <c r="P2738" s="10">
        <v>9314</v>
      </c>
      <c r="Q2738" s="10">
        <v>8449</v>
      </c>
      <c r="R2738" s="7" t="s">
        <v>189</v>
      </c>
      <c r="S2738" s="7" t="s">
        <v>56</v>
      </c>
      <c r="T2738" s="7" t="s">
        <v>57</v>
      </c>
      <c r="U2738" s="7" t="s">
        <v>58</v>
      </c>
    </row>
    <row r="2739" spans="1:21" hidden="1" x14ac:dyDescent="0.25">
      <c r="A2739" s="6">
        <v>10151</v>
      </c>
      <c r="B2739" s="7" t="s">
        <v>1668</v>
      </c>
      <c r="C2739" s="8" t="s">
        <v>1086</v>
      </c>
      <c r="D2739" s="8" t="s">
        <v>24</v>
      </c>
      <c r="E2739" s="9">
        <v>2</v>
      </c>
      <c r="F2739" s="8" t="s">
        <v>34</v>
      </c>
      <c r="G2739" s="8" t="s">
        <v>965</v>
      </c>
      <c r="H2739" s="8" t="s">
        <v>36</v>
      </c>
      <c r="I2739" s="10">
        <v>529355555</v>
      </c>
      <c r="J2739" s="10">
        <v>0</v>
      </c>
      <c r="K2739" s="10">
        <v>7100442</v>
      </c>
      <c r="L2739" s="10">
        <v>7100442</v>
      </c>
      <c r="M2739" s="10">
        <v>0</v>
      </c>
      <c r="N2739" s="10">
        <v>473054</v>
      </c>
      <c r="O2739" s="7" t="s">
        <v>37</v>
      </c>
      <c r="P2739" s="10">
        <v>730249</v>
      </c>
      <c r="Q2739" s="10">
        <v>662477</v>
      </c>
      <c r="R2739" s="7" t="s">
        <v>189</v>
      </c>
      <c r="S2739" s="7" t="s">
        <v>68</v>
      </c>
      <c r="T2739" s="7" t="s">
        <v>69</v>
      </c>
      <c r="U2739" s="7" t="s">
        <v>70</v>
      </c>
    </row>
    <row r="2740" spans="1:21" hidden="1" x14ac:dyDescent="0.25">
      <c r="A2740" s="6">
        <v>10151</v>
      </c>
      <c r="B2740" s="7" t="s">
        <v>1668</v>
      </c>
      <c r="C2740" s="8" t="s">
        <v>1086</v>
      </c>
      <c r="D2740" s="8" t="s">
        <v>24</v>
      </c>
      <c r="E2740" s="9">
        <v>2</v>
      </c>
      <c r="F2740" s="8" t="s">
        <v>34</v>
      </c>
      <c r="G2740" s="8" t="s">
        <v>26</v>
      </c>
      <c r="H2740" s="8" t="s">
        <v>27</v>
      </c>
      <c r="I2740" s="10">
        <v>142888445</v>
      </c>
      <c r="J2740" s="10">
        <v>0</v>
      </c>
      <c r="K2740" s="10">
        <v>1915797</v>
      </c>
      <c r="L2740" s="10">
        <v>1915797</v>
      </c>
      <c r="M2740" s="10">
        <v>0</v>
      </c>
      <c r="N2740" s="10">
        <v>1824216</v>
      </c>
      <c r="O2740" s="7" t="s">
        <v>28</v>
      </c>
      <c r="P2740" s="10">
        <v>112073</v>
      </c>
      <c r="Q2740" s="10">
        <v>101672</v>
      </c>
      <c r="R2740" s="7" t="s">
        <v>189</v>
      </c>
      <c r="S2740" s="7" t="s">
        <v>68</v>
      </c>
      <c r="T2740" s="7" t="s">
        <v>69</v>
      </c>
      <c r="U2740" s="7" t="s">
        <v>70</v>
      </c>
    </row>
    <row r="2741" spans="1:21" hidden="1" x14ac:dyDescent="0.25">
      <c r="A2741" s="6">
        <v>10154</v>
      </c>
      <c r="B2741" s="7" t="s">
        <v>1669</v>
      </c>
      <c r="C2741" s="8" t="s">
        <v>44</v>
      </c>
      <c r="D2741" s="8" t="s">
        <v>550</v>
      </c>
      <c r="E2741" s="9">
        <v>7</v>
      </c>
      <c r="F2741" s="8" t="s">
        <v>45</v>
      </c>
      <c r="G2741" s="8" t="s">
        <v>26</v>
      </c>
      <c r="H2741" s="8" t="s">
        <v>27</v>
      </c>
      <c r="I2741" s="10">
        <v>248238000</v>
      </c>
      <c r="J2741" s="10">
        <v>3054698</v>
      </c>
      <c r="K2741" s="10">
        <v>4758152</v>
      </c>
      <c r="L2741" s="10">
        <v>1032912</v>
      </c>
      <c r="M2741" s="10">
        <v>3725240</v>
      </c>
      <c r="N2741" s="10">
        <v>4619564</v>
      </c>
      <c r="O2741" s="7" t="s">
        <v>28</v>
      </c>
      <c r="P2741" s="10">
        <v>278350</v>
      </c>
      <c r="Q2741" s="10">
        <v>252517</v>
      </c>
      <c r="R2741" s="7" t="s">
        <v>127</v>
      </c>
      <c r="S2741" s="7" t="s">
        <v>166</v>
      </c>
      <c r="T2741" s="7" t="s">
        <v>167</v>
      </c>
      <c r="U2741" s="7" t="s">
        <v>167</v>
      </c>
    </row>
    <row r="2742" spans="1:21" hidden="1" x14ac:dyDescent="0.25">
      <c r="A2742" s="6">
        <v>10156</v>
      </c>
      <c r="B2742" s="7" t="s">
        <v>1670</v>
      </c>
      <c r="C2742" s="8" t="s">
        <v>25</v>
      </c>
      <c r="D2742" s="8" t="s">
        <v>24</v>
      </c>
      <c r="E2742" s="9">
        <v>3</v>
      </c>
      <c r="F2742" s="8" t="s">
        <v>25</v>
      </c>
      <c r="G2742" s="8" t="s">
        <v>26</v>
      </c>
      <c r="H2742" s="8" t="s">
        <v>27</v>
      </c>
      <c r="I2742" s="10">
        <v>691000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7" t="s">
        <v>28</v>
      </c>
      <c r="P2742" s="10">
        <v>0</v>
      </c>
      <c r="Q2742" s="10">
        <v>0</v>
      </c>
      <c r="R2742" s="7" t="s">
        <v>46</v>
      </c>
      <c r="S2742" s="7" t="s">
        <v>159</v>
      </c>
      <c r="T2742" s="7" t="s">
        <v>160</v>
      </c>
      <c r="U2742" s="7" t="s">
        <v>145</v>
      </c>
    </row>
    <row r="2743" spans="1:21" hidden="1" x14ac:dyDescent="0.25">
      <c r="A2743" s="6">
        <v>10156</v>
      </c>
      <c r="B2743" s="7" t="s">
        <v>1670</v>
      </c>
      <c r="C2743" s="8" t="s">
        <v>25</v>
      </c>
      <c r="D2743" s="8" t="s">
        <v>24</v>
      </c>
      <c r="E2743" s="9">
        <v>3</v>
      </c>
      <c r="F2743" s="8" t="s">
        <v>33</v>
      </c>
      <c r="G2743" s="8" t="s">
        <v>26</v>
      </c>
      <c r="H2743" s="8" t="s">
        <v>27</v>
      </c>
      <c r="I2743" s="10">
        <v>4837000</v>
      </c>
      <c r="J2743" s="10">
        <v>109</v>
      </c>
      <c r="K2743" s="10">
        <v>52701</v>
      </c>
      <c r="L2743" s="10">
        <v>52396</v>
      </c>
      <c r="M2743" s="10">
        <v>305</v>
      </c>
      <c r="N2743" s="10">
        <v>51215</v>
      </c>
      <c r="O2743" s="7" t="s">
        <v>28</v>
      </c>
      <c r="P2743" s="10">
        <v>3083</v>
      </c>
      <c r="Q2743" s="10">
        <v>2797</v>
      </c>
      <c r="R2743" s="7" t="s">
        <v>46</v>
      </c>
      <c r="S2743" s="7" t="s">
        <v>159</v>
      </c>
      <c r="T2743" s="7" t="s">
        <v>160</v>
      </c>
      <c r="U2743" s="7" t="s">
        <v>145</v>
      </c>
    </row>
    <row r="2744" spans="1:21" hidden="1" x14ac:dyDescent="0.25">
      <c r="A2744" s="6">
        <v>10156</v>
      </c>
      <c r="B2744" s="7" t="s">
        <v>1670</v>
      </c>
      <c r="C2744" s="8" t="s">
        <v>25</v>
      </c>
      <c r="D2744" s="8" t="s">
        <v>24</v>
      </c>
      <c r="E2744" s="9">
        <v>3</v>
      </c>
      <c r="F2744" s="8" t="s">
        <v>45</v>
      </c>
      <c r="G2744" s="8" t="s">
        <v>26</v>
      </c>
      <c r="H2744" s="8" t="s">
        <v>27</v>
      </c>
      <c r="I2744" s="10">
        <v>2956000</v>
      </c>
      <c r="J2744" s="10">
        <v>6766</v>
      </c>
      <c r="K2744" s="10">
        <v>47243</v>
      </c>
      <c r="L2744" s="10">
        <v>28450</v>
      </c>
      <c r="M2744" s="10">
        <v>18793</v>
      </c>
      <c r="N2744" s="10">
        <v>46636</v>
      </c>
      <c r="O2744" s="7" t="s">
        <v>28</v>
      </c>
      <c r="P2744" s="10">
        <v>2764</v>
      </c>
      <c r="Q2744" s="10">
        <v>2507</v>
      </c>
      <c r="R2744" s="7" t="s">
        <v>46</v>
      </c>
      <c r="S2744" s="7" t="s">
        <v>159</v>
      </c>
      <c r="T2744" s="7" t="s">
        <v>160</v>
      </c>
      <c r="U2744" s="7" t="s">
        <v>145</v>
      </c>
    </row>
    <row r="2745" spans="1:21" hidden="1" x14ac:dyDescent="0.25">
      <c r="A2745" s="6">
        <v>10167</v>
      </c>
      <c r="B2745" s="7" t="s">
        <v>1671</v>
      </c>
      <c r="C2745" s="8" t="s">
        <v>44</v>
      </c>
      <c r="D2745" s="8" t="s">
        <v>550</v>
      </c>
      <c r="E2745" s="9">
        <v>7</v>
      </c>
      <c r="F2745" s="8" t="s">
        <v>34</v>
      </c>
      <c r="G2745" s="8" t="s">
        <v>26</v>
      </c>
      <c r="H2745" s="8" t="s">
        <v>27</v>
      </c>
      <c r="I2745" s="10">
        <v>1115399</v>
      </c>
      <c r="J2745" s="10">
        <v>3416</v>
      </c>
      <c r="K2745" s="10">
        <v>24464</v>
      </c>
      <c r="L2745" s="10">
        <v>13077</v>
      </c>
      <c r="M2745" s="10">
        <v>11387</v>
      </c>
      <c r="N2745" s="10">
        <v>23344</v>
      </c>
      <c r="O2745" s="7" t="s">
        <v>28</v>
      </c>
      <c r="P2745" s="10">
        <v>1431</v>
      </c>
      <c r="Q2745" s="10">
        <v>1298</v>
      </c>
      <c r="R2745" s="7" t="s">
        <v>127</v>
      </c>
      <c r="S2745" s="7" t="s">
        <v>166</v>
      </c>
      <c r="T2745" s="7" t="s">
        <v>167</v>
      </c>
      <c r="U2745" s="7" t="s">
        <v>167</v>
      </c>
    </row>
    <row r="2746" spans="1:21" hidden="1" x14ac:dyDescent="0.25">
      <c r="A2746" s="6">
        <v>10167</v>
      </c>
      <c r="B2746" s="7" t="s">
        <v>1671</v>
      </c>
      <c r="C2746" s="8" t="s">
        <v>44</v>
      </c>
      <c r="D2746" s="8" t="s">
        <v>550</v>
      </c>
      <c r="E2746" s="9">
        <v>7</v>
      </c>
      <c r="F2746" s="8" t="s">
        <v>34</v>
      </c>
      <c r="G2746" s="8" t="s">
        <v>289</v>
      </c>
      <c r="H2746" s="8" t="s">
        <v>41</v>
      </c>
      <c r="I2746" s="10">
        <v>27152140</v>
      </c>
      <c r="J2746" s="10">
        <v>83154</v>
      </c>
      <c r="K2746" s="10">
        <v>595539</v>
      </c>
      <c r="L2746" s="10">
        <v>318362</v>
      </c>
      <c r="M2746" s="10">
        <v>277177</v>
      </c>
      <c r="N2746" s="10">
        <v>22057</v>
      </c>
      <c r="O2746" s="7" t="s">
        <v>37</v>
      </c>
      <c r="P2746" s="10">
        <v>67025</v>
      </c>
      <c r="Q2746" s="10">
        <v>60805</v>
      </c>
      <c r="R2746" s="7" t="s">
        <v>127</v>
      </c>
      <c r="S2746" s="7" t="s">
        <v>166</v>
      </c>
      <c r="T2746" s="7" t="s">
        <v>167</v>
      </c>
      <c r="U2746" s="7" t="s">
        <v>167</v>
      </c>
    </row>
    <row r="2747" spans="1:21" hidden="1" x14ac:dyDescent="0.25">
      <c r="A2747" s="6">
        <v>10169</v>
      </c>
      <c r="B2747" s="7" t="s">
        <v>1672</v>
      </c>
      <c r="C2747" s="8" t="s">
        <v>25</v>
      </c>
      <c r="D2747" s="8" t="s">
        <v>24</v>
      </c>
      <c r="E2747" s="9">
        <v>3</v>
      </c>
      <c r="F2747" s="8" t="s">
        <v>25</v>
      </c>
      <c r="G2747" s="8" t="s">
        <v>26</v>
      </c>
      <c r="H2747" s="8" t="s">
        <v>27</v>
      </c>
      <c r="I2747" s="10">
        <v>10274000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7" t="s">
        <v>28</v>
      </c>
      <c r="P2747" s="10">
        <v>0</v>
      </c>
      <c r="Q2747" s="10">
        <v>0</v>
      </c>
      <c r="R2747" s="7" t="s">
        <v>46</v>
      </c>
      <c r="S2747" s="7" t="s">
        <v>159</v>
      </c>
      <c r="T2747" s="7" t="s">
        <v>160</v>
      </c>
      <c r="U2747" s="7" t="s">
        <v>145</v>
      </c>
    </row>
    <row r="2748" spans="1:21" hidden="1" x14ac:dyDescent="0.25">
      <c r="A2748" s="6">
        <v>10169</v>
      </c>
      <c r="B2748" s="7" t="s">
        <v>1672</v>
      </c>
      <c r="C2748" s="8" t="s">
        <v>25</v>
      </c>
      <c r="D2748" s="8" t="s">
        <v>24</v>
      </c>
      <c r="E2748" s="9">
        <v>3</v>
      </c>
      <c r="F2748" s="8" t="s">
        <v>33</v>
      </c>
      <c r="G2748" s="8" t="s">
        <v>26</v>
      </c>
      <c r="H2748" s="8" t="s">
        <v>27</v>
      </c>
      <c r="I2748" s="10">
        <v>26885000</v>
      </c>
      <c r="J2748" s="10">
        <v>10431</v>
      </c>
      <c r="K2748" s="10">
        <v>405842</v>
      </c>
      <c r="L2748" s="10">
        <v>381006</v>
      </c>
      <c r="M2748" s="10">
        <v>24836</v>
      </c>
      <c r="N2748" s="10">
        <v>395941</v>
      </c>
      <c r="O2748" s="7" t="s">
        <v>28</v>
      </c>
      <c r="P2748" s="10">
        <v>23742</v>
      </c>
      <c r="Q2748" s="10">
        <v>21538</v>
      </c>
      <c r="R2748" s="7" t="s">
        <v>46</v>
      </c>
      <c r="S2748" s="7" t="s">
        <v>159</v>
      </c>
      <c r="T2748" s="7" t="s">
        <v>160</v>
      </c>
      <c r="U2748" s="7" t="s">
        <v>145</v>
      </c>
    </row>
    <row r="2749" spans="1:21" hidden="1" x14ac:dyDescent="0.25">
      <c r="A2749" s="6">
        <v>10175</v>
      </c>
      <c r="B2749" s="7" t="s">
        <v>1673</v>
      </c>
      <c r="C2749" s="8" t="s">
        <v>25</v>
      </c>
      <c r="D2749" s="8" t="s">
        <v>655</v>
      </c>
      <c r="E2749" s="9">
        <v>5</v>
      </c>
      <c r="F2749" s="8" t="s">
        <v>45</v>
      </c>
      <c r="G2749" s="8" t="s">
        <v>26</v>
      </c>
      <c r="H2749" s="8" t="s">
        <v>27</v>
      </c>
      <c r="I2749" s="10">
        <v>27361000</v>
      </c>
      <c r="J2749" s="10">
        <v>54535</v>
      </c>
      <c r="K2749" s="10">
        <v>386483</v>
      </c>
      <c r="L2749" s="10">
        <v>250150</v>
      </c>
      <c r="M2749" s="10">
        <v>136333</v>
      </c>
      <c r="N2749" s="10">
        <v>373775</v>
      </c>
      <c r="O2749" s="7" t="s">
        <v>28</v>
      </c>
      <c r="P2749" s="10">
        <v>22609</v>
      </c>
      <c r="Q2749" s="10">
        <v>20511</v>
      </c>
      <c r="R2749" s="7" t="s">
        <v>46</v>
      </c>
      <c r="S2749" s="7" t="s">
        <v>159</v>
      </c>
      <c r="T2749" s="7" t="s">
        <v>160</v>
      </c>
      <c r="U2749" s="7" t="s">
        <v>145</v>
      </c>
    </row>
    <row r="2750" spans="1:21" hidden="1" x14ac:dyDescent="0.25">
      <c r="A2750" s="6">
        <v>10175</v>
      </c>
      <c r="B2750" s="7" t="s">
        <v>1673</v>
      </c>
      <c r="C2750" s="8" t="s">
        <v>25</v>
      </c>
      <c r="D2750" s="8" t="s">
        <v>655</v>
      </c>
      <c r="E2750" s="9">
        <v>5</v>
      </c>
      <c r="F2750" s="8" t="s">
        <v>54</v>
      </c>
      <c r="G2750" s="8" t="s">
        <v>40</v>
      </c>
      <c r="H2750" s="8" t="s">
        <v>41</v>
      </c>
      <c r="I2750" s="10">
        <v>11000</v>
      </c>
      <c r="J2750" s="10">
        <v>215</v>
      </c>
      <c r="K2750" s="10">
        <v>637</v>
      </c>
      <c r="L2750" s="10">
        <v>103</v>
      </c>
      <c r="M2750" s="10">
        <v>534</v>
      </c>
      <c r="N2750" s="10">
        <v>110</v>
      </c>
      <c r="O2750" s="7" t="s">
        <v>42</v>
      </c>
      <c r="P2750" s="10">
        <v>51</v>
      </c>
      <c r="Q2750" s="10">
        <v>47</v>
      </c>
      <c r="R2750" s="7" t="s">
        <v>46</v>
      </c>
      <c r="S2750" s="7" t="s">
        <v>159</v>
      </c>
      <c r="T2750" s="7" t="s">
        <v>160</v>
      </c>
      <c r="U2750" s="7" t="s">
        <v>145</v>
      </c>
    </row>
    <row r="2751" spans="1:21" hidden="1" x14ac:dyDescent="0.25">
      <c r="A2751" s="6">
        <v>10176</v>
      </c>
      <c r="B2751" s="7" t="s">
        <v>1674</v>
      </c>
      <c r="C2751" s="8" t="s">
        <v>586</v>
      </c>
      <c r="D2751" s="8" t="s">
        <v>24</v>
      </c>
      <c r="E2751" s="9">
        <v>2</v>
      </c>
      <c r="F2751" s="8" t="s">
        <v>45</v>
      </c>
      <c r="G2751" s="8" t="s">
        <v>224</v>
      </c>
      <c r="H2751" s="8" t="s">
        <v>41</v>
      </c>
      <c r="I2751" s="10">
        <v>608000</v>
      </c>
      <c r="J2751" s="10">
        <v>0</v>
      </c>
      <c r="K2751" s="10">
        <v>9991</v>
      </c>
      <c r="L2751" s="10">
        <v>9991</v>
      </c>
      <c r="M2751" s="10">
        <v>0</v>
      </c>
      <c r="N2751" s="10">
        <v>1762</v>
      </c>
      <c r="O2751" s="7" t="s">
        <v>42</v>
      </c>
      <c r="P2751" s="10">
        <v>796</v>
      </c>
      <c r="Q2751" s="10">
        <v>722</v>
      </c>
      <c r="R2751" s="7" t="s">
        <v>225</v>
      </c>
      <c r="S2751" s="7" t="s">
        <v>226</v>
      </c>
      <c r="T2751" s="7" t="s">
        <v>227</v>
      </c>
      <c r="U2751" s="7" t="s">
        <v>228</v>
      </c>
    </row>
    <row r="2752" spans="1:21" hidden="1" x14ac:dyDescent="0.25">
      <c r="A2752" s="6">
        <v>10184</v>
      </c>
      <c r="B2752" s="7" t="s">
        <v>1675</v>
      </c>
      <c r="C2752" s="8" t="s">
        <v>44</v>
      </c>
      <c r="D2752" s="8" t="s">
        <v>655</v>
      </c>
      <c r="E2752" s="9">
        <v>5</v>
      </c>
      <c r="F2752" s="8" t="s">
        <v>25</v>
      </c>
      <c r="G2752" s="8" t="s">
        <v>26</v>
      </c>
      <c r="H2752" s="8" t="s">
        <v>27</v>
      </c>
      <c r="I2752" s="10">
        <v>433597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7" t="s">
        <v>28</v>
      </c>
      <c r="P2752" s="10">
        <v>0</v>
      </c>
      <c r="Q2752" s="10">
        <v>0</v>
      </c>
      <c r="R2752" s="7" t="s">
        <v>127</v>
      </c>
      <c r="S2752" s="7" t="s">
        <v>166</v>
      </c>
      <c r="T2752" s="7" t="s">
        <v>167</v>
      </c>
      <c r="U2752" s="7" t="s">
        <v>167</v>
      </c>
    </row>
    <row r="2753" spans="1:21" hidden="1" x14ac:dyDescent="0.25">
      <c r="A2753" s="6">
        <v>10184</v>
      </c>
      <c r="B2753" s="7" t="s">
        <v>1675</v>
      </c>
      <c r="C2753" s="8" t="s">
        <v>44</v>
      </c>
      <c r="D2753" s="8" t="s">
        <v>655</v>
      </c>
      <c r="E2753" s="9">
        <v>5</v>
      </c>
      <c r="F2753" s="8" t="s">
        <v>25</v>
      </c>
      <c r="G2753" s="8" t="s">
        <v>40</v>
      </c>
      <c r="H2753" s="8" t="s">
        <v>41</v>
      </c>
      <c r="I2753" s="10">
        <v>10403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7" t="s">
        <v>42</v>
      </c>
      <c r="P2753" s="10">
        <v>0</v>
      </c>
      <c r="Q2753" s="10">
        <v>0</v>
      </c>
      <c r="R2753" s="7" t="s">
        <v>127</v>
      </c>
      <c r="S2753" s="7" t="s">
        <v>166</v>
      </c>
      <c r="T2753" s="7" t="s">
        <v>167</v>
      </c>
      <c r="U2753" s="7" t="s">
        <v>167</v>
      </c>
    </row>
    <row r="2754" spans="1:21" hidden="1" x14ac:dyDescent="0.25">
      <c r="A2754" s="6">
        <v>10184</v>
      </c>
      <c r="B2754" s="7" t="s">
        <v>1675</v>
      </c>
      <c r="C2754" s="8" t="s">
        <v>44</v>
      </c>
      <c r="D2754" s="8" t="s">
        <v>655</v>
      </c>
      <c r="E2754" s="9">
        <v>5</v>
      </c>
      <c r="F2754" s="8" t="s">
        <v>33</v>
      </c>
      <c r="G2754" s="8" t="s">
        <v>26</v>
      </c>
      <c r="H2754" s="8" t="s">
        <v>27</v>
      </c>
      <c r="I2754" s="10">
        <v>19037243</v>
      </c>
      <c r="J2754" s="10">
        <v>20316</v>
      </c>
      <c r="K2754" s="10">
        <v>254410</v>
      </c>
      <c r="L2754" s="10">
        <v>199500</v>
      </c>
      <c r="M2754" s="10">
        <v>54910</v>
      </c>
      <c r="N2754" s="10">
        <v>247000</v>
      </c>
      <c r="O2754" s="7" t="s">
        <v>28</v>
      </c>
      <c r="P2754" s="10">
        <v>14883</v>
      </c>
      <c r="Q2754" s="10">
        <v>13502</v>
      </c>
      <c r="R2754" s="7" t="s">
        <v>127</v>
      </c>
      <c r="S2754" s="7" t="s">
        <v>166</v>
      </c>
      <c r="T2754" s="7" t="s">
        <v>167</v>
      </c>
      <c r="U2754" s="7" t="s">
        <v>167</v>
      </c>
    </row>
    <row r="2755" spans="1:21" hidden="1" x14ac:dyDescent="0.25">
      <c r="A2755" s="6">
        <v>10184</v>
      </c>
      <c r="B2755" s="7" t="s">
        <v>1675</v>
      </c>
      <c r="C2755" s="8" t="s">
        <v>44</v>
      </c>
      <c r="D2755" s="8" t="s">
        <v>655</v>
      </c>
      <c r="E2755" s="9">
        <v>5</v>
      </c>
      <c r="F2755" s="8" t="s">
        <v>33</v>
      </c>
      <c r="G2755" s="8" t="s">
        <v>40</v>
      </c>
      <c r="H2755" s="8" t="s">
        <v>41</v>
      </c>
      <c r="I2755" s="10">
        <v>456757</v>
      </c>
      <c r="J2755" s="10">
        <v>486</v>
      </c>
      <c r="K2755" s="10">
        <v>6102</v>
      </c>
      <c r="L2755" s="10">
        <v>4786</v>
      </c>
      <c r="M2755" s="10">
        <v>1316</v>
      </c>
      <c r="N2755" s="10">
        <v>1047</v>
      </c>
      <c r="O2755" s="7" t="s">
        <v>42</v>
      </c>
      <c r="P2755" s="10">
        <v>492</v>
      </c>
      <c r="Q2755" s="10">
        <v>446</v>
      </c>
      <c r="R2755" s="7" t="s">
        <v>127</v>
      </c>
      <c r="S2755" s="7" t="s">
        <v>166</v>
      </c>
      <c r="T2755" s="7" t="s">
        <v>167</v>
      </c>
      <c r="U2755" s="7" t="s">
        <v>167</v>
      </c>
    </row>
    <row r="2756" spans="1:21" hidden="1" x14ac:dyDescent="0.25">
      <c r="A2756" s="6">
        <v>10186</v>
      </c>
      <c r="B2756" s="7" t="s">
        <v>1676</v>
      </c>
      <c r="C2756" s="8" t="s">
        <v>568</v>
      </c>
      <c r="D2756" s="8" t="s">
        <v>550</v>
      </c>
      <c r="E2756" s="9">
        <v>7</v>
      </c>
      <c r="F2756" s="8" t="s">
        <v>34</v>
      </c>
      <c r="G2756" s="8" t="s">
        <v>26</v>
      </c>
      <c r="H2756" s="8" t="s">
        <v>27</v>
      </c>
      <c r="I2756" s="10">
        <v>471420</v>
      </c>
      <c r="J2756" s="10">
        <v>231854</v>
      </c>
      <c r="K2756" s="10">
        <v>288288</v>
      </c>
      <c r="L2756" s="10">
        <v>2048</v>
      </c>
      <c r="M2756" s="10">
        <v>286240</v>
      </c>
      <c r="N2756" s="10">
        <v>277327</v>
      </c>
      <c r="O2756" s="7" t="s">
        <v>28</v>
      </c>
      <c r="P2756" s="10">
        <v>16865</v>
      </c>
      <c r="Q2756" s="10">
        <v>15300</v>
      </c>
      <c r="R2756" s="7" t="s">
        <v>225</v>
      </c>
      <c r="S2756" s="7" t="s">
        <v>226</v>
      </c>
      <c r="T2756" s="7" t="s">
        <v>227</v>
      </c>
      <c r="U2756" s="7" t="s">
        <v>228</v>
      </c>
    </row>
    <row r="2757" spans="1:21" hidden="1" x14ac:dyDescent="0.25">
      <c r="A2757" s="6">
        <v>10188</v>
      </c>
      <c r="B2757" s="7" t="s">
        <v>1677</v>
      </c>
      <c r="C2757" s="8" t="s">
        <v>133</v>
      </c>
      <c r="D2757" s="8" t="s">
        <v>550</v>
      </c>
      <c r="E2757" s="9">
        <v>6</v>
      </c>
      <c r="F2757" s="8" t="s">
        <v>45</v>
      </c>
      <c r="G2757" s="8" t="s">
        <v>26</v>
      </c>
      <c r="H2757" s="8" t="s">
        <v>27</v>
      </c>
      <c r="I2757" s="10">
        <v>46998000</v>
      </c>
      <c r="J2757" s="10">
        <v>0</v>
      </c>
      <c r="K2757" s="10">
        <v>678211</v>
      </c>
      <c r="L2757" s="10">
        <v>678211</v>
      </c>
      <c r="M2757" s="10">
        <v>0</v>
      </c>
      <c r="N2757" s="10">
        <v>657180</v>
      </c>
      <c r="O2757" s="7" t="s">
        <v>28</v>
      </c>
      <c r="P2757" s="10">
        <v>39675</v>
      </c>
      <c r="Q2757" s="10">
        <v>35993</v>
      </c>
      <c r="R2757" s="7" t="s">
        <v>134</v>
      </c>
      <c r="S2757" s="7" t="s">
        <v>278</v>
      </c>
      <c r="T2757" s="7" t="s">
        <v>279</v>
      </c>
      <c r="U2757" s="7" t="s">
        <v>137</v>
      </c>
    </row>
    <row r="2758" spans="1:21" hidden="1" x14ac:dyDescent="0.25">
      <c r="A2758" s="6">
        <v>10190</v>
      </c>
      <c r="B2758" s="7" t="s">
        <v>1678</v>
      </c>
      <c r="C2758" s="8" t="s">
        <v>850</v>
      </c>
      <c r="D2758" s="8" t="s">
        <v>24</v>
      </c>
      <c r="E2758" s="9">
        <v>2</v>
      </c>
      <c r="F2758" s="8" t="s">
        <v>25</v>
      </c>
      <c r="G2758" s="8" t="s">
        <v>26</v>
      </c>
      <c r="H2758" s="8" t="s">
        <v>27</v>
      </c>
      <c r="I2758" s="10">
        <v>90026299</v>
      </c>
      <c r="J2758" s="10">
        <v>0</v>
      </c>
      <c r="K2758" s="10">
        <v>218690</v>
      </c>
      <c r="L2758" s="10">
        <v>218690</v>
      </c>
      <c r="M2758" s="10">
        <v>0</v>
      </c>
      <c r="N2758" s="10">
        <v>212321</v>
      </c>
      <c r="O2758" s="7" t="s">
        <v>28</v>
      </c>
      <c r="P2758" s="10">
        <v>12793</v>
      </c>
      <c r="Q2758" s="10">
        <v>11606</v>
      </c>
      <c r="R2758" s="7" t="s">
        <v>225</v>
      </c>
      <c r="S2758" s="7" t="s">
        <v>851</v>
      </c>
      <c r="T2758" s="7" t="s">
        <v>852</v>
      </c>
      <c r="U2758" s="7" t="s">
        <v>852</v>
      </c>
    </row>
    <row r="2759" spans="1:21" hidden="1" x14ac:dyDescent="0.25">
      <c r="A2759" s="6">
        <v>10190</v>
      </c>
      <c r="B2759" s="7" t="s">
        <v>1678</v>
      </c>
      <c r="C2759" s="8" t="s">
        <v>850</v>
      </c>
      <c r="D2759" s="8" t="s">
        <v>24</v>
      </c>
      <c r="E2759" s="9">
        <v>2</v>
      </c>
      <c r="F2759" s="8" t="s">
        <v>25</v>
      </c>
      <c r="G2759" s="8" t="s">
        <v>40</v>
      </c>
      <c r="H2759" s="8" t="s">
        <v>41</v>
      </c>
      <c r="I2759" s="10">
        <v>33701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7" t="s">
        <v>42</v>
      </c>
      <c r="P2759" s="10">
        <v>0</v>
      </c>
      <c r="Q2759" s="10">
        <v>0</v>
      </c>
      <c r="R2759" s="7" t="s">
        <v>225</v>
      </c>
      <c r="S2759" s="7" t="s">
        <v>851</v>
      </c>
      <c r="T2759" s="7" t="s">
        <v>852</v>
      </c>
      <c r="U2759" s="7" t="s">
        <v>852</v>
      </c>
    </row>
    <row r="2760" spans="1:21" hidden="1" x14ac:dyDescent="0.25">
      <c r="A2760" s="6">
        <v>10190</v>
      </c>
      <c r="B2760" s="7" t="s">
        <v>1678</v>
      </c>
      <c r="C2760" s="8" t="s">
        <v>850</v>
      </c>
      <c r="D2760" s="8" t="s">
        <v>24</v>
      </c>
      <c r="E2760" s="9">
        <v>2</v>
      </c>
      <c r="F2760" s="8" t="s">
        <v>33</v>
      </c>
      <c r="G2760" s="8" t="s">
        <v>26</v>
      </c>
      <c r="H2760" s="8" t="s">
        <v>27</v>
      </c>
      <c r="I2760" s="10">
        <v>174749486</v>
      </c>
      <c r="J2760" s="10">
        <v>0</v>
      </c>
      <c r="K2760" s="10">
        <v>2145383</v>
      </c>
      <c r="L2760" s="10">
        <v>2145383</v>
      </c>
      <c r="M2760" s="10">
        <v>0</v>
      </c>
      <c r="N2760" s="10">
        <v>2082895</v>
      </c>
      <c r="O2760" s="7" t="s">
        <v>28</v>
      </c>
      <c r="P2760" s="10">
        <v>125504</v>
      </c>
      <c r="Q2760" s="10">
        <v>113857</v>
      </c>
      <c r="R2760" s="7" t="s">
        <v>225</v>
      </c>
      <c r="S2760" s="7" t="s">
        <v>851</v>
      </c>
      <c r="T2760" s="7" t="s">
        <v>852</v>
      </c>
      <c r="U2760" s="7" t="s">
        <v>852</v>
      </c>
    </row>
    <row r="2761" spans="1:21" hidden="1" x14ac:dyDescent="0.25">
      <c r="A2761" s="6">
        <v>10190</v>
      </c>
      <c r="B2761" s="7" t="s">
        <v>1678</v>
      </c>
      <c r="C2761" s="8" t="s">
        <v>850</v>
      </c>
      <c r="D2761" s="8" t="s">
        <v>24</v>
      </c>
      <c r="E2761" s="9">
        <v>2</v>
      </c>
      <c r="F2761" s="8" t="s">
        <v>33</v>
      </c>
      <c r="G2761" s="8" t="s">
        <v>40</v>
      </c>
      <c r="H2761" s="8" t="s">
        <v>41</v>
      </c>
      <c r="I2761" s="10">
        <v>70514</v>
      </c>
      <c r="J2761" s="10">
        <v>0</v>
      </c>
      <c r="K2761" s="10">
        <v>889</v>
      </c>
      <c r="L2761" s="10">
        <v>889</v>
      </c>
      <c r="M2761" s="10">
        <v>0</v>
      </c>
      <c r="N2761" s="10">
        <v>151</v>
      </c>
      <c r="O2761" s="7" t="s">
        <v>42</v>
      </c>
      <c r="P2761" s="10">
        <v>72</v>
      </c>
      <c r="Q2761" s="10">
        <v>65</v>
      </c>
      <c r="R2761" s="7" t="s">
        <v>225</v>
      </c>
      <c r="S2761" s="7" t="s">
        <v>851</v>
      </c>
      <c r="T2761" s="7" t="s">
        <v>852</v>
      </c>
      <c r="U2761" s="7" t="s">
        <v>852</v>
      </c>
    </row>
    <row r="2762" spans="1:21" hidden="1" x14ac:dyDescent="0.25">
      <c r="A2762" s="6">
        <v>10194</v>
      </c>
      <c r="B2762" s="7" t="s">
        <v>1679</v>
      </c>
      <c r="C2762" s="8" t="s">
        <v>313</v>
      </c>
      <c r="D2762" s="8" t="s">
        <v>550</v>
      </c>
      <c r="E2762" s="9">
        <v>7</v>
      </c>
      <c r="F2762" s="8" t="s">
        <v>45</v>
      </c>
      <c r="G2762" s="8" t="s">
        <v>220</v>
      </c>
      <c r="H2762" s="8" t="s">
        <v>41</v>
      </c>
      <c r="I2762" s="10">
        <v>46304991</v>
      </c>
      <c r="J2762" s="10">
        <v>469226</v>
      </c>
      <c r="K2762" s="10">
        <v>871136</v>
      </c>
      <c r="L2762" s="10">
        <v>219435</v>
      </c>
      <c r="M2762" s="10">
        <v>651701</v>
      </c>
      <c r="N2762" s="10">
        <v>167526</v>
      </c>
      <c r="O2762" s="7" t="s">
        <v>42</v>
      </c>
      <c r="P2762" s="10">
        <v>91465</v>
      </c>
      <c r="Q2762" s="10">
        <v>82976</v>
      </c>
      <c r="R2762" s="7" t="s">
        <v>314</v>
      </c>
      <c r="S2762" s="7" t="s">
        <v>85</v>
      </c>
      <c r="T2762" s="7" t="s">
        <v>86</v>
      </c>
      <c r="U2762" s="7" t="s">
        <v>315</v>
      </c>
    </row>
    <row r="2763" spans="1:21" x14ac:dyDescent="0.25">
      <c r="A2763" s="6">
        <v>10195</v>
      </c>
      <c r="B2763" s="7" t="s">
        <v>1680</v>
      </c>
      <c r="C2763" s="8" t="s">
        <v>713</v>
      </c>
      <c r="D2763" s="8" t="s">
        <v>550</v>
      </c>
      <c r="E2763" s="9">
        <v>7</v>
      </c>
      <c r="F2763" s="8" t="s">
        <v>45</v>
      </c>
      <c r="G2763" s="8" t="s">
        <v>26</v>
      </c>
      <c r="H2763" s="8" t="s">
        <v>27</v>
      </c>
      <c r="I2763" s="10">
        <v>150787000</v>
      </c>
      <c r="J2763" s="10">
        <v>606586</v>
      </c>
      <c r="K2763" s="10">
        <v>1868458</v>
      </c>
      <c r="L2763" s="10">
        <v>857478</v>
      </c>
      <c r="M2763" s="10">
        <v>1010980</v>
      </c>
      <c r="N2763" s="10">
        <v>1698597</v>
      </c>
      <c r="O2763" s="7" t="s">
        <v>28</v>
      </c>
      <c r="P2763" s="10">
        <v>109304</v>
      </c>
      <c r="Q2763" s="10">
        <v>99160</v>
      </c>
      <c r="R2763" s="7" t="s">
        <v>29</v>
      </c>
      <c r="S2763" s="7" t="s">
        <v>56</v>
      </c>
      <c r="T2763" s="7" t="s">
        <v>57</v>
      </c>
      <c r="U2763" s="7" t="s">
        <v>58</v>
      </c>
    </row>
    <row r="2764" spans="1:21" x14ac:dyDescent="0.25">
      <c r="A2764" s="6">
        <v>10198</v>
      </c>
      <c r="B2764" s="7" t="s">
        <v>1681</v>
      </c>
      <c r="C2764" s="8" t="s">
        <v>63</v>
      </c>
      <c r="D2764" s="8" t="s">
        <v>550</v>
      </c>
      <c r="E2764" s="9">
        <v>7</v>
      </c>
      <c r="F2764" s="8" t="s">
        <v>34</v>
      </c>
      <c r="G2764" s="8" t="s">
        <v>26</v>
      </c>
      <c r="H2764" s="8" t="s">
        <v>27</v>
      </c>
      <c r="I2764" s="10">
        <v>16135950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7" t="s">
        <v>28</v>
      </c>
      <c r="P2764" s="10">
        <v>0</v>
      </c>
      <c r="Q2764" s="10">
        <v>0</v>
      </c>
      <c r="R2764" s="7" t="s">
        <v>29</v>
      </c>
      <c r="S2764" s="7" t="s">
        <v>56</v>
      </c>
      <c r="T2764" s="7" t="s">
        <v>57</v>
      </c>
      <c r="U2764" s="7" t="s">
        <v>58</v>
      </c>
    </row>
    <row r="2765" spans="1:21" hidden="1" x14ac:dyDescent="0.25">
      <c r="A2765" s="6">
        <v>10202</v>
      </c>
      <c r="B2765" s="7" t="s">
        <v>1682</v>
      </c>
      <c r="C2765" s="8" t="s">
        <v>133</v>
      </c>
      <c r="D2765" s="8" t="s">
        <v>550</v>
      </c>
      <c r="E2765" s="9">
        <v>7</v>
      </c>
      <c r="F2765" s="8" t="s">
        <v>34</v>
      </c>
      <c r="G2765" s="8" t="s">
        <v>35</v>
      </c>
      <c r="H2765" s="8" t="s">
        <v>36</v>
      </c>
      <c r="I2765" s="10">
        <v>162449034</v>
      </c>
      <c r="J2765" s="10">
        <v>2692307</v>
      </c>
      <c r="K2765" s="10">
        <v>4540966</v>
      </c>
      <c r="L2765" s="10">
        <v>801653</v>
      </c>
      <c r="M2765" s="10">
        <v>3739313</v>
      </c>
      <c r="N2765" s="10">
        <v>169697</v>
      </c>
      <c r="O2765" s="7" t="s">
        <v>37</v>
      </c>
      <c r="P2765" s="10">
        <v>467018</v>
      </c>
      <c r="Q2765" s="10">
        <v>423676</v>
      </c>
      <c r="R2765" s="7" t="s">
        <v>134</v>
      </c>
      <c r="S2765" s="7" t="s">
        <v>157</v>
      </c>
      <c r="T2765" s="7" t="s">
        <v>157</v>
      </c>
      <c r="U2765" s="7" t="s">
        <v>137</v>
      </c>
    </row>
    <row r="2766" spans="1:21" hidden="1" x14ac:dyDescent="0.25">
      <c r="A2766" s="6">
        <v>10202</v>
      </c>
      <c r="B2766" s="7" t="s">
        <v>1682</v>
      </c>
      <c r="C2766" s="8" t="s">
        <v>133</v>
      </c>
      <c r="D2766" s="8" t="s">
        <v>550</v>
      </c>
      <c r="E2766" s="9">
        <v>7</v>
      </c>
      <c r="F2766" s="8" t="s">
        <v>34</v>
      </c>
      <c r="G2766" s="8" t="s">
        <v>26</v>
      </c>
      <c r="H2766" s="8" t="s">
        <v>27</v>
      </c>
      <c r="I2766" s="10">
        <v>57577161</v>
      </c>
      <c r="J2766" s="10">
        <v>947102</v>
      </c>
      <c r="K2766" s="10">
        <v>1599551</v>
      </c>
      <c r="L2766" s="10">
        <v>284131</v>
      </c>
      <c r="M2766" s="10">
        <v>1315420</v>
      </c>
      <c r="N2766" s="10">
        <v>1510135</v>
      </c>
      <c r="O2766" s="7" t="s">
        <v>28</v>
      </c>
      <c r="P2766" s="10">
        <v>93573</v>
      </c>
      <c r="Q2766" s="10">
        <v>84889</v>
      </c>
      <c r="R2766" s="7" t="s">
        <v>134</v>
      </c>
      <c r="S2766" s="7" t="s">
        <v>157</v>
      </c>
      <c r="T2766" s="7" t="s">
        <v>157</v>
      </c>
      <c r="U2766" s="7" t="s">
        <v>137</v>
      </c>
    </row>
    <row r="2767" spans="1:21" hidden="1" x14ac:dyDescent="0.25">
      <c r="A2767" s="6">
        <v>10202</v>
      </c>
      <c r="B2767" s="7" t="s">
        <v>1682</v>
      </c>
      <c r="C2767" s="8" t="s">
        <v>133</v>
      </c>
      <c r="D2767" s="8" t="s">
        <v>550</v>
      </c>
      <c r="E2767" s="9">
        <v>7</v>
      </c>
      <c r="F2767" s="8" t="s">
        <v>34</v>
      </c>
      <c r="G2767" s="8" t="s">
        <v>40</v>
      </c>
      <c r="H2767" s="8" t="s">
        <v>41</v>
      </c>
      <c r="I2767" s="10">
        <v>4522436</v>
      </c>
      <c r="J2767" s="10">
        <v>71534</v>
      </c>
      <c r="K2767" s="10">
        <v>121666</v>
      </c>
      <c r="L2767" s="10">
        <v>22315</v>
      </c>
      <c r="M2767" s="10">
        <v>99351</v>
      </c>
      <c r="N2767" s="10">
        <v>20244</v>
      </c>
      <c r="O2767" s="7" t="s">
        <v>42</v>
      </c>
      <c r="P2767" s="10">
        <v>9812</v>
      </c>
      <c r="Q2767" s="10">
        <v>8901</v>
      </c>
      <c r="R2767" s="7" t="s">
        <v>134</v>
      </c>
      <c r="S2767" s="7" t="s">
        <v>157</v>
      </c>
      <c r="T2767" s="7" t="s">
        <v>157</v>
      </c>
      <c r="U2767" s="7" t="s">
        <v>137</v>
      </c>
    </row>
    <row r="2768" spans="1:21" hidden="1" x14ac:dyDescent="0.25">
      <c r="A2768" s="6">
        <v>10206</v>
      </c>
      <c r="B2768" s="7" t="s">
        <v>1683</v>
      </c>
      <c r="C2768" s="8" t="s">
        <v>25</v>
      </c>
      <c r="D2768" s="8" t="s">
        <v>655</v>
      </c>
      <c r="E2768" s="9">
        <v>5</v>
      </c>
      <c r="F2768" s="8" t="s">
        <v>45</v>
      </c>
      <c r="G2768" s="8" t="s">
        <v>26</v>
      </c>
      <c r="H2768" s="8" t="s">
        <v>27</v>
      </c>
      <c r="I2768" s="10">
        <v>71176000</v>
      </c>
      <c r="J2768" s="10">
        <v>343824</v>
      </c>
      <c r="K2768" s="10">
        <v>1117805</v>
      </c>
      <c r="L2768" s="10">
        <v>469079</v>
      </c>
      <c r="M2768" s="10">
        <v>648726</v>
      </c>
      <c r="N2768" s="10">
        <v>1106738</v>
      </c>
      <c r="O2768" s="7" t="s">
        <v>28</v>
      </c>
      <c r="P2768" s="10">
        <v>65391</v>
      </c>
      <c r="Q2768" s="10">
        <v>59322</v>
      </c>
      <c r="R2768" s="7" t="s">
        <v>46</v>
      </c>
      <c r="S2768" s="7" t="s">
        <v>159</v>
      </c>
      <c r="T2768" s="7" t="s">
        <v>160</v>
      </c>
      <c r="U2768" s="7" t="s">
        <v>145</v>
      </c>
    </row>
    <row r="2769" spans="1:21" hidden="1" x14ac:dyDescent="0.25">
      <c r="A2769" s="6">
        <v>10206</v>
      </c>
      <c r="B2769" s="7" t="s">
        <v>1683</v>
      </c>
      <c r="C2769" s="8" t="s">
        <v>25</v>
      </c>
      <c r="D2769" s="8" t="s">
        <v>655</v>
      </c>
      <c r="E2769" s="9">
        <v>5</v>
      </c>
      <c r="F2769" s="8" t="s">
        <v>54</v>
      </c>
      <c r="G2769" s="8" t="s">
        <v>40</v>
      </c>
      <c r="H2769" s="8" t="s">
        <v>41</v>
      </c>
      <c r="I2769" s="10">
        <v>8000</v>
      </c>
      <c r="J2769" s="10">
        <v>31</v>
      </c>
      <c r="K2769" s="10">
        <v>108</v>
      </c>
      <c r="L2769" s="10">
        <v>52</v>
      </c>
      <c r="M2769" s="10">
        <v>56</v>
      </c>
      <c r="N2769" s="10">
        <v>18</v>
      </c>
      <c r="O2769" s="7" t="s">
        <v>42</v>
      </c>
      <c r="P2769" s="10">
        <v>9</v>
      </c>
      <c r="Q2769" s="10">
        <v>8</v>
      </c>
      <c r="R2769" s="7" t="s">
        <v>46</v>
      </c>
      <c r="S2769" s="7" t="s">
        <v>159</v>
      </c>
      <c r="T2769" s="7" t="s">
        <v>160</v>
      </c>
      <c r="U2769" s="7" t="s">
        <v>145</v>
      </c>
    </row>
    <row r="2770" spans="1:21" x14ac:dyDescent="0.25">
      <c r="A2770" s="6">
        <v>10208</v>
      </c>
      <c r="B2770" s="7" t="s">
        <v>1684</v>
      </c>
      <c r="C2770" s="8" t="s">
        <v>602</v>
      </c>
      <c r="D2770" s="8" t="s">
        <v>550</v>
      </c>
      <c r="E2770" s="9">
        <v>7</v>
      </c>
      <c r="F2770" s="8" t="s">
        <v>34</v>
      </c>
      <c r="G2770" s="8" t="s">
        <v>35</v>
      </c>
      <c r="H2770" s="8" t="s">
        <v>36</v>
      </c>
      <c r="I2770" s="10">
        <v>11474107</v>
      </c>
      <c r="J2770" s="10">
        <v>247908</v>
      </c>
      <c r="K2770" s="10">
        <v>329952</v>
      </c>
      <c r="L2770" s="10">
        <v>45000</v>
      </c>
      <c r="M2770" s="10">
        <v>284952</v>
      </c>
      <c r="N2770" s="10">
        <v>14230</v>
      </c>
      <c r="O2770" s="7" t="s">
        <v>37</v>
      </c>
      <c r="P2770" s="10">
        <v>33934</v>
      </c>
      <c r="Q2770" s="10">
        <v>30785</v>
      </c>
      <c r="R2770" s="7" t="s">
        <v>55</v>
      </c>
      <c r="S2770" s="7" t="s">
        <v>56</v>
      </c>
      <c r="T2770" s="7" t="s">
        <v>57</v>
      </c>
      <c r="U2770" s="7" t="s">
        <v>58</v>
      </c>
    </row>
    <row r="2771" spans="1:21" x14ac:dyDescent="0.25">
      <c r="A2771" s="6">
        <v>10208</v>
      </c>
      <c r="B2771" s="7" t="s">
        <v>1684</v>
      </c>
      <c r="C2771" s="8" t="s">
        <v>602</v>
      </c>
      <c r="D2771" s="8" t="s">
        <v>550</v>
      </c>
      <c r="E2771" s="9">
        <v>7</v>
      </c>
      <c r="F2771" s="8" t="s">
        <v>34</v>
      </c>
      <c r="G2771" s="8" t="s">
        <v>26</v>
      </c>
      <c r="H2771" s="8" t="s">
        <v>27</v>
      </c>
      <c r="I2771" s="10">
        <v>194043112</v>
      </c>
      <c r="J2771" s="10">
        <v>4352398</v>
      </c>
      <c r="K2771" s="10">
        <v>5763761</v>
      </c>
      <c r="L2771" s="10">
        <v>761005</v>
      </c>
      <c r="M2771" s="10">
        <v>5002756</v>
      </c>
      <c r="N2771" s="10">
        <v>5743771</v>
      </c>
      <c r="O2771" s="7" t="s">
        <v>28</v>
      </c>
      <c r="P2771" s="10">
        <v>337178</v>
      </c>
      <c r="Q2771" s="10">
        <v>305886</v>
      </c>
      <c r="R2771" s="7" t="s">
        <v>55</v>
      </c>
      <c r="S2771" s="7" t="s">
        <v>56</v>
      </c>
      <c r="T2771" s="7" t="s">
        <v>57</v>
      </c>
      <c r="U2771" s="7" t="s">
        <v>58</v>
      </c>
    </row>
    <row r="2772" spans="1:21" x14ac:dyDescent="0.25">
      <c r="A2772" s="6">
        <v>10208</v>
      </c>
      <c r="B2772" s="7" t="s">
        <v>1684</v>
      </c>
      <c r="C2772" s="8" t="s">
        <v>602</v>
      </c>
      <c r="D2772" s="8" t="s">
        <v>550</v>
      </c>
      <c r="E2772" s="9">
        <v>7</v>
      </c>
      <c r="F2772" s="8" t="s">
        <v>34</v>
      </c>
      <c r="G2772" s="8" t="s">
        <v>540</v>
      </c>
      <c r="H2772" s="8" t="s">
        <v>541</v>
      </c>
      <c r="I2772" s="10">
        <v>17410056</v>
      </c>
      <c r="J2772" s="10">
        <v>390191</v>
      </c>
      <c r="K2772" s="10">
        <v>516777</v>
      </c>
      <c r="L2772" s="10">
        <v>68280</v>
      </c>
      <c r="M2772" s="10">
        <v>448497</v>
      </c>
      <c r="N2772" s="10">
        <v>17229</v>
      </c>
      <c r="O2772" s="7" t="s">
        <v>37</v>
      </c>
      <c r="P2772" s="10">
        <v>48973</v>
      </c>
      <c r="Q2772" s="10">
        <v>44428</v>
      </c>
      <c r="R2772" s="7" t="s">
        <v>55</v>
      </c>
      <c r="S2772" s="7" t="s">
        <v>56</v>
      </c>
      <c r="T2772" s="7" t="s">
        <v>57</v>
      </c>
      <c r="U2772" s="7" t="s">
        <v>58</v>
      </c>
    </row>
    <row r="2773" spans="1:21" x14ac:dyDescent="0.25">
      <c r="A2773" s="6">
        <v>10208</v>
      </c>
      <c r="B2773" s="7" t="s">
        <v>1684</v>
      </c>
      <c r="C2773" s="8" t="s">
        <v>602</v>
      </c>
      <c r="D2773" s="8" t="s">
        <v>550</v>
      </c>
      <c r="E2773" s="9">
        <v>7</v>
      </c>
      <c r="F2773" s="8" t="s">
        <v>34</v>
      </c>
      <c r="G2773" s="8" t="s">
        <v>193</v>
      </c>
      <c r="H2773" s="8" t="s">
        <v>41</v>
      </c>
      <c r="I2773" s="10">
        <v>2109309</v>
      </c>
      <c r="J2773" s="10">
        <v>45402</v>
      </c>
      <c r="K2773" s="10">
        <v>60458</v>
      </c>
      <c r="L2773" s="10">
        <v>8272</v>
      </c>
      <c r="M2773" s="10">
        <v>52186</v>
      </c>
      <c r="N2773" s="10">
        <v>9342</v>
      </c>
      <c r="O2773" s="7" t="s">
        <v>42</v>
      </c>
      <c r="P2773" s="10">
        <v>5251</v>
      </c>
      <c r="Q2773" s="10">
        <v>4764</v>
      </c>
      <c r="R2773" s="7" t="s">
        <v>55</v>
      </c>
      <c r="S2773" s="7" t="s">
        <v>56</v>
      </c>
      <c r="T2773" s="7" t="s">
        <v>57</v>
      </c>
      <c r="U2773" s="7" t="s">
        <v>58</v>
      </c>
    </row>
    <row r="2774" spans="1:21" hidden="1" x14ac:dyDescent="0.25">
      <c r="A2774" s="6">
        <v>10213</v>
      </c>
      <c r="B2774" s="7" t="s">
        <v>1685</v>
      </c>
      <c r="C2774" s="8" t="s">
        <v>25</v>
      </c>
      <c r="D2774" s="8" t="s">
        <v>550</v>
      </c>
      <c r="E2774" s="9">
        <v>7</v>
      </c>
      <c r="F2774" s="8" t="s">
        <v>25</v>
      </c>
      <c r="G2774" s="8" t="s">
        <v>26</v>
      </c>
      <c r="H2774" s="8" t="s">
        <v>27</v>
      </c>
      <c r="I2774" s="10">
        <v>90436500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7" t="s">
        <v>28</v>
      </c>
      <c r="P2774" s="10">
        <v>0</v>
      </c>
      <c r="Q2774" s="10">
        <v>0</v>
      </c>
      <c r="R2774" s="7" t="s">
        <v>46</v>
      </c>
      <c r="S2774" s="7" t="s">
        <v>159</v>
      </c>
      <c r="T2774" s="7" t="s">
        <v>160</v>
      </c>
      <c r="U2774" s="7" t="s">
        <v>145</v>
      </c>
    </row>
    <row r="2775" spans="1:21" hidden="1" x14ac:dyDescent="0.25">
      <c r="A2775" s="6">
        <v>10213</v>
      </c>
      <c r="B2775" s="7" t="s">
        <v>1685</v>
      </c>
      <c r="C2775" s="8" t="s">
        <v>25</v>
      </c>
      <c r="D2775" s="8" t="s">
        <v>550</v>
      </c>
      <c r="E2775" s="9">
        <v>7</v>
      </c>
      <c r="F2775" s="8" t="s">
        <v>33</v>
      </c>
      <c r="G2775" s="8" t="s">
        <v>26</v>
      </c>
      <c r="H2775" s="8" t="s">
        <v>27</v>
      </c>
      <c r="I2775" s="10">
        <v>1293968000</v>
      </c>
      <c r="J2775" s="10">
        <v>8797</v>
      </c>
      <c r="K2775" s="10">
        <v>15293162</v>
      </c>
      <c r="L2775" s="10">
        <v>15263838</v>
      </c>
      <c r="M2775" s="10">
        <v>29324</v>
      </c>
      <c r="N2775" s="10">
        <v>14962287</v>
      </c>
      <c r="O2775" s="7" t="s">
        <v>28</v>
      </c>
      <c r="P2775" s="10">
        <v>894644</v>
      </c>
      <c r="Q2775" s="10">
        <v>811615</v>
      </c>
      <c r="R2775" s="7" t="s">
        <v>46</v>
      </c>
      <c r="S2775" s="7" t="s">
        <v>159</v>
      </c>
      <c r="T2775" s="7" t="s">
        <v>160</v>
      </c>
      <c r="U2775" s="7" t="s">
        <v>145</v>
      </c>
    </row>
    <row r="2776" spans="1:21" hidden="1" x14ac:dyDescent="0.25">
      <c r="A2776" s="6">
        <v>10215</v>
      </c>
      <c r="B2776" s="7" t="s">
        <v>1686</v>
      </c>
      <c r="C2776" s="8" t="s">
        <v>169</v>
      </c>
      <c r="D2776" s="8" t="s">
        <v>655</v>
      </c>
      <c r="E2776" s="9">
        <v>5</v>
      </c>
      <c r="F2776" s="8" t="s">
        <v>54</v>
      </c>
      <c r="G2776" s="8" t="s">
        <v>26</v>
      </c>
      <c r="H2776" s="8" t="s">
        <v>27</v>
      </c>
      <c r="I2776" s="10">
        <v>14000</v>
      </c>
      <c r="J2776" s="10">
        <v>27</v>
      </c>
      <c r="K2776" s="10">
        <v>193</v>
      </c>
      <c r="L2776" s="10">
        <v>120</v>
      </c>
      <c r="M2776" s="10">
        <v>73</v>
      </c>
      <c r="N2776" s="10">
        <v>182</v>
      </c>
      <c r="O2776" s="7" t="s">
        <v>28</v>
      </c>
      <c r="P2776" s="10">
        <v>11</v>
      </c>
      <c r="Q2776" s="10">
        <v>10</v>
      </c>
      <c r="R2776" s="7" t="s">
        <v>46</v>
      </c>
      <c r="S2776" s="7" t="s">
        <v>170</v>
      </c>
      <c r="T2776" s="7" t="s">
        <v>171</v>
      </c>
      <c r="U2776" s="7" t="s">
        <v>98</v>
      </c>
    </row>
    <row r="2777" spans="1:21" hidden="1" x14ac:dyDescent="0.25">
      <c r="A2777" s="6">
        <v>10216</v>
      </c>
      <c r="B2777" s="7" t="s">
        <v>1687</v>
      </c>
      <c r="C2777" s="8" t="s">
        <v>23</v>
      </c>
      <c r="D2777" s="8" t="s">
        <v>550</v>
      </c>
      <c r="E2777" s="9">
        <v>7</v>
      </c>
      <c r="F2777" s="8" t="s">
        <v>34</v>
      </c>
      <c r="G2777" s="8" t="s">
        <v>26</v>
      </c>
      <c r="H2777" s="8" t="s">
        <v>27</v>
      </c>
      <c r="I2777" s="10">
        <v>26267346</v>
      </c>
      <c r="J2777" s="10">
        <v>272158</v>
      </c>
      <c r="K2777" s="10">
        <v>1218294</v>
      </c>
      <c r="L2777" s="10">
        <v>311098</v>
      </c>
      <c r="M2777" s="10">
        <v>907196</v>
      </c>
      <c r="N2777" s="10">
        <v>1218294</v>
      </c>
      <c r="O2777" s="7" t="s">
        <v>28</v>
      </c>
      <c r="P2777" s="10">
        <v>71270</v>
      </c>
      <c r="Q2777" s="10">
        <v>64655</v>
      </c>
      <c r="R2777" s="7" t="s">
        <v>29</v>
      </c>
      <c r="S2777" s="7" t="s">
        <v>30</v>
      </c>
      <c r="T2777" s="7" t="s">
        <v>31</v>
      </c>
      <c r="U2777" s="7" t="s">
        <v>32</v>
      </c>
    </row>
    <row r="2778" spans="1:21" hidden="1" x14ac:dyDescent="0.25">
      <c r="A2778" s="6">
        <v>10216</v>
      </c>
      <c r="B2778" s="7" t="s">
        <v>1687</v>
      </c>
      <c r="C2778" s="8" t="s">
        <v>23</v>
      </c>
      <c r="D2778" s="8" t="s">
        <v>550</v>
      </c>
      <c r="E2778" s="9">
        <v>7</v>
      </c>
      <c r="F2778" s="8" t="s">
        <v>34</v>
      </c>
      <c r="G2778" s="8" t="s">
        <v>40</v>
      </c>
      <c r="H2778" s="8" t="s">
        <v>41</v>
      </c>
      <c r="I2778" s="10">
        <v>1496798</v>
      </c>
      <c r="J2778" s="10">
        <v>14195</v>
      </c>
      <c r="K2778" s="10">
        <v>65044</v>
      </c>
      <c r="L2778" s="10">
        <v>17728</v>
      </c>
      <c r="M2778" s="10">
        <v>47316</v>
      </c>
      <c r="N2778" s="10">
        <v>11411</v>
      </c>
      <c r="O2778" s="7" t="s">
        <v>42</v>
      </c>
      <c r="P2778" s="10">
        <v>5245</v>
      </c>
      <c r="Q2778" s="10">
        <v>4759</v>
      </c>
      <c r="R2778" s="7" t="s">
        <v>29</v>
      </c>
      <c r="S2778" s="7" t="s">
        <v>30</v>
      </c>
      <c r="T2778" s="7" t="s">
        <v>31</v>
      </c>
      <c r="U2778" s="7" t="s">
        <v>32</v>
      </c>
    </row>
    <row r="2779" spans="1:21" x14ac:dyDescent="0.25">
      <c r="A2779" s="6">
        <v>10223</v>
      </c>
      <c r="B2779" s="7" t="s">
        <v>1688</v>
      </c>
      <c r="C2779" s="8" t="s">
        <v>398</v>
      </c>
      <c r="D2779" s="8" t="s">
        <v>550</v>
      </c>
      <c r="E2779" s="9">
        <v>7</v>
      </c>
      <c r="F2779" s="8" t="s">
        <v>34</v>
      </c>
      <c r="G2779" s="8" t="s">
        <v>76</v>
      </c>
      <c r="H2779" s="8" t="s">
        <v>36</v>
      </c>
      <c r="I2779" s="10">
        <v>0</v>
      </c>
      <c r="J2779" s="10">
        <v>835816</v>
      </c>
      <c r="K2779" s="10">
        <v>1099759</v>
      </c>
      <c r="L2779" s="10">
        <v>0</v>
      </c>
      <c r="M2779" s="10">
        <v>1099759</v>
      </c>
      <c r="N2779" s="10">
        <v>74308</v>
      </c>
      <c r="O2779" s="7" t="s">
        <v>37</v>
      </c>
      <c r="P2779" s="10">
        <v>117833</v>
      </c>
      <c r="Q2779" s="10">
        <v>106898</v>
      </c>
      <c r="R2779" s="7" t="s">
        <v>55</v>
      </c>
      <c r="S2779" s="7" t="s">
        <v>56</v>
      </c>
      <c r="T2779" s="7" t="s">
        <v>57</v>
      </c>
      <c r="U2779" s="7" t="s">
        <v>58</v>
      </c>
    </row>
    <row r="2780" spans="1:21" hidden="1" x14ac:dyDescent="0.25">
      <c r="A2780" s="6">
        <v>10224</v>
      </c>
      <c r="B2780" s="7" t="s">
        <v>1689</v>
      </c>
      <c r="C2780" s="8" t="s">
        <v>826</v>
      </c>
      <c r="D2780" s="8" t="s">
        <v>550</v>
      </c>
      <c r="E2780" s="9">
        <v>7</v>
      </c>
      <c r="F2780" s="8" t="s">
        <v>34</v>
      </c>
      <c r="G2780" s="8" t="s">
        <v>26</v>
      </c>
      <c r="H2780" s="8" t="s">
        <v>27</v>
      </c>
      <c r="I2780" s="10">
        <v>4204116</v>
      </c>
      <c r="J2780" s="10">
        <v>555393</v>
      </c>
      <c r="K2780" s="10">
        <v>730433</v>
      </c>
      <c r="L2780" s="10">
        <v>18390</v>
      </c>
      <c r="M2780" s="10">
        <v>712043</v>
      </c>
      <c r="N2780" s="10">
        <v>709159</v>
      </c>
      <c r="O2780" s="7" t="s">
        <v>28</v>
      </c>
      <c r="P2780" s="10">
        <v>42730</v>
      </c>
      <c r="Q2780" s="10">
        <v>38764</v>
      </c>
      <c r="R2780" s="7" t="s">
        <v>189</v>
      </c>
      <c r="S2780" s="7" t="s">
        <v>68</v>
      </c>
      <c r="T2780" s="7" t="s">
        <v>69</v>
      </c>
      <c r="U2780" s="7" t="s">
        <v>70</v>
      </c>
    </row>
    <row r="2781" spans="1:21" hidden="1" x14ac:dyDescent="0.25">
      <c r="A2781" s="6">
        <v>10224</v>
      </c>
      <c r="B2781" s="7" t="s">
        <v>1689</v>
      </c>
      <c r="C2781" s="8" t="s">
        <v>826</v>
      </c>
      <c r="D2781" s="8" t="s">
        <v>550</v>
      </c>
      <c r="E2781" s="9">
        <v>7</v>
      </c>
      <c r="F2781" s="8" t="s">
        <v>34</v>
      </c>
      <c r="G2781" s="8" t="s">
        <v>40</v>
      </c>
      <c r="H2781" s="8" t="s">
        <v>41</v>
      </c>
      <c r="I2781" s="10">
        <v>28884</v>
      </c>
      <c r="J2781" s="10">
        <v>228202</v>
      </c>
      <c r="K2781" s="10">
        <v>292694</v>
      </c>
      <c r="L2781" s="10">
        <v>127</v>
      </c>
      <c r="M2781" s="10">
        <v>292567</v>
      </c>
      <c r="N2781" s="10">
        <v>50291</v>
      </c>
      <c r="O2781" s="7" t="s">
        <v>42</v>
      </c>
      <c r="P2781" s="10">
        <v>23604</v>
      </c>
      <c r="Q2781" s="10">
        <v>21414</v>
      </c>
      <c r="R2781" s="7" t="s">
        <v>189</v>
      </c>
      <c r="S2781" s="7" t="s">
        <v>68</v>
      </c>
      <c r="T2781" s="7" t="s">
        <v>69</v>
      </c>
      <c r="U2781" s="7" t="s">
        <v>70</v>
      </c>
    </row>
    <row r="2782" spans="1:21" hidden="1" x14ac:dyDescent="0.25">
      <c r="A2782" s="6">
        <v>10233</v>
      </c>
      <c r="B2782" s="7" t="s">
        <v>1690</v>
      </c>
      <c r="C2782" s="8" t="s">
        <v>713</v>
      </c>
      <c r="D2782" s="8" t="s">
        <v>550</v>
      </c>
      <c r="E2782" s="9">
        <v>7</v>
      </c>
      <c r="F2782" s="8" t="s">
        <v>34</v>
      </c>
      <c r="G2782" s="8" t="s">
        <v>26</v>
      </c>
      <c r="H2782" s="8" t="s">
        <v>27</v>
      </c>
      <c r="I2782" s="10">
        <v>10075191</v>
      </c>
      <c r="J2782" s="10">
        <v>254911</v>
      </c>
      <c r="K2782" s="10">
        <v>415298</v>
      </c>
      <c r="L2782" s="10">
        <v>51140</v>
      </c>
      <c r="M2782" s="10">
        <v>364158</v>
      </c>
      <c r="N2782" s="10">
        <v>403201</v>
      </c>
      <c r="O2782" s="7" t="s">
        <v>28</v>
      </c>
      <c r="P2782" s="10">
        <v>24295</v>
      </c>
      <c r="Q2782" s="10">
        <v>22040</v>
      </c>
      <c r="R2782" s="7" t="s">
        <v>29</v>
      </c>
      <c r="S2782" s="7" t="s">
        <v>30</v>
      </c>
      <c r="T2782" s="7" t="s">
        <v>31</v>
      </c>
      <c r="U2782" s="7" t="s">
        <v>32</v>
      </c>
    </row>
    <row r="2783" spans="1:21" x14ac:dyDescent="0.25">
      <c r="A2783" s="6">
        <v>10234</v>
      </c>
      <c r="B2783" s="7" t="s">
        <v>1691</v>
      </c>
      <c r="C2783" s="8" t="s">
        <v>1092</v>
      </c>
      <c r="D2783" s="8" t="s">
        <v>550</v>
      </c>
      <c r="E2783" s="9">
        <v>7</v>
      </c>
      <c r="F2783" s="8" t="s">
        <v>34</v>
      </c>
      <c r="G2783" s="8" t="s">
        <v>35</v>
      </c>
      <c r="H2783" s="8" t="s">
        <v>36</v>
      </c>
      <c r="I2783" s="10">
        <v>46666915</v>
      </c>
      <c r="J2783" s="10">
        <v>103554</v>
      </c>
      <c r="K2783" s="10">
        <v>875939</v>
      </c>
      <c r="L2783" s="10">
        <v>530759</v>
      </c>
      <c r="M2783" s="10">
        <v>345180</v>
      </c>
      <c r="N2783" s="10">
        <v>39259</v>
      </c>
      <c r="O2783" s="7" t="s">
        <v>37</v>
      </c>
      <c r="P2783" s="10">
        <v>90086</v>
      </c>
      <c r="Q2783" s="10">
        <v>81726</v>
      </c>
      <c r="R2783" s="7" t="s">
        <v>55</v>
      </c>
      <c r="S2783" s="7" t="s">
        <v>56</v>
      </c>
      <c r="T2783" s="7" t="s">
        <v>57</v>
      </c>
      <c r="U2783" s="7" t="s">
        <v>58</v>
      </c>
    </row>
    <row r="2784" spans="1:21" x14ac:dyDescent="0.25">
      <c r="A2784" s="6">
        <v>10234</v>
      </c>
      <c r="B2784" s="7" t="s">
        <v>1691</v>
      </c>
      <c r="C2784" s="8" t="s">
        <v>1092</v>
      </c>
      <c r="D2784" s="8" t="s">
        <v>550</v>
      </c>
      <c r="E2784" s="9">
        <v>7</v>
      </c>
      <c r="F2784" s="8" t="s">
        <v>34</v>
      </c>
      <c r="G2784" s="8" t="s">
        <v>76</v>
      </c>
      <c r="H2784" s="8" t="s">
        <v>36</v>
      </c>
      <c r="I2784" s="10">
        <v>128191459</v>
      </c>
      <c r="J2784" s="10">
        <v>324746</v>
      </c>
      <c r="K2784" s="10">
        <v>2540445</v>
      </c>
      <c r="L2784" s="10">
        <v>1457963</v>
      </c>
      <c r="M2784" s="10">
        <v>1082482</v>
      </c>
      <c r="N2784" s="10">
        <v>147236</v>
      </c>
      <c r="O2784" s="7" t="s">
        <v>37</v>
      </c>
      <c r="P2784" s="10">
        <v>272195</v>
      </c>
      <c r="Q2784" s="10">
        <v>246933</v>
      </c>
      <c r="R2784" s="7" t="s">
        <v>55</v>
      </c>
      <c r="S2784" s="7" t="s">
        <v>56</v>
      </c>
      <c r="T2784" s="7" t="s">
        <v>57</v>
      </c>
      <c r="U2784" s="7" t="s">
        <v>58</v>
      </c>
    </row>
    <row r="2785" spans="1:21" x14ac:dyDescent="0.25">
      <c r="A2785" s="6">
        <v>10234</v>
      </c>
      <c r="B2785" s="7" t="s">
        <v>1691</v>
      </c>
      <c r="C2785" s="8" t="s">
        <v>1092</v>
      </c>
      <c r="D2785" s="8" t="s">
        <v>550</v>
      </c>
      <c r="E2785" s="9">
        <v>7</v>
      </c>
      <c r="F2785" s="8" t="s">
        <v>34</v>
      </c>
      <c r="G2785" s="8" t="s">
        <v>26</v>
      </c>
      <c r="H2785" s="8" t="s">
        <v>27</v>
      </c>
      <c r="I2785" s="10">
        <v>3509871</v>
      </c>
      <c r="J2785" s="10">
        <v>9436</v>
      </c>
      <c r="K2785" s="10">
        <v>71372</v>
      </c>
      <c r="L2785" s="10">
        <v>39918</v>
      </c>
      <c r="M2785" s="10">
        <v>31454</v>
      </c>
      <c r="N2785" s="10">
        <v>71372</v>
      </c>
      <c r="O2785" s="7" t="s">
        <v>28</v>
      </c>
      <c r="P2785" s="10">
        <v>4175</v>
      </c>
      <c r="Q2785" s="10">
        <v>3788</v>
      </c>
      <c r="R2785" s="7" t="s">
        <v>55</v>
      </c>
      <c r="S2785" s="7" t="s">
        <v>56</v>
      </c>
      <c r="T2785" s="7" t="s">
        <v>57</v>
      </c>
      <c r="U2785" s="7" t="s">
        <v>58</v>
      </c>
    </row>
    <row r="2786" spans="1:21" hidden="1" x14ac:dyDescent="0.25">
      <c r="A2786" s="6">
        <v>10243</v>
      </c>
      <c r="B2786" s="7" t="s">
        <v>1692</v>
      </c>
      <c r="C2786" s="8" t="s">
        <v>44</v>
      </c>
      <c r="D2786" s="8" t="s">
        <v>550</v>
      </c>
      <c r="E2786" s="9">
        <v>7</v>
      </c>
      <c r="F2786" s="8" t="s">
        <v>45</v>
      </c>
      <c r="G2786" s="8" t="s">
        <v>26</v>
      </c>
      <c r="H2786" s="8" t="s">
        <v>27</v>
      </c>
      <c r="I2786" s="10">
        <v>260800000</v>
      </c>
      <c r="J2786" s="10">
        <v>125297</v>
      </c>
      <c r="K2786" s="10">
        <v>3383821</v>
      </c>
      <c r="L2786" s="10">
        <v>2966166</v>
      </c>
      <c r="M2786" s="10">
        <v>417655</v>
      </c>
      <c r="N2786" s="10">
        <v>3317471</v>
      </c>
      <c r="O2786" s="7" t="s">
        <v>28</v>
      </c>
      <c r="P2786" s="10">
        <v>197952</v>
      </c>
      <c r="Q2786" s="10">
        <v>179581</v>
      </c>
      <c r="R2786" s="7" t="s">
        <v>127</v>
      </c>
      <c r="S2786" s="7" t="s">
        <v>166</v>
      </c>
      <c r="T2786" s="7" t="s">
        <v>167</v>
      </c>
      <c r="U2786" s="7" t="s">
        <v>167</v>
      </c>
    </row>
    <row r="2787" spans="1:21" hidden="1" x14ac:dyDescent="0.25">
      <c r="A2787" s="6">
        <v>10244</v>
      </c>
      <c r="B2787" s="7" t="s">
        <v>1693</v>
      </c>
      <c r="C2787" s="8" t="s">
        <v>904</v>
      </c>
      <c r="D2787" s="8" t="s">
        <v>550</v>
      </c>
      <c r="E2787" s="9">
        <v>7</v>
      </c>
      <c r="F2787" s="8" t="s">
        <v>34</v>
      </c>
      <c r="G2787" s="8" t="s">
        <v>35</v>
      </c>
      <c r="H2787" s="8" t="s">
        <v>36</v>
      </c>
      <c r="I2787" s="10">
        <v>99855900</v>
      </c>
      <c r="J2787" s="10">
        <v>2184456</v>
      </c>
      <c r="K2787" s="10">
        <v>3459129</v>
      </c>
      <c r="L2787" s="10">
        <v>466723</v>
      </c>
      <c r="M2787" s="10">
        <v>2992406</v>
      </c>
      <c r="N2787" s="10">
        <v>152349</v>
      </c>
      <c r="O2787" s="7" t="s">
        <v>37</v>
      </c>
      <c r="P2787" s="10">
        <v>355756</v>
      </c>
      <c r="Q2787" s="10">
        <v>322740</v>
      </c>
      <c r="R2787" s="7" t="s">
        <v>189</v>
      </c>
      <c r="S2787" s="7" t="s">
        <v>68</v>
      </c>
      <c r="T2787" s="7" t="s">
        <v>69</v>
      </c>
      <c r="U2787" s="7" t="s">
        <v>70</v>
      </c>
    </row>
    <row r="2788" spans="1:21" hidden="1" x14ac:dyDescent="0.25">
      <c r="A2788" s="6">
        <v>10244</v>
      </c>
      <c r="B2788" s="7" t="s">
        <v>1693</v>
      </c>
      <c r="C2788" s="8" t="s">
        <v>904</v>
      </c>
      <c r="D2788" s="8" t="s">
        <v>550</v>
      </c>
      <c r="E2788" s="9">
        <v>7</v>
      </c>
      <c r="F2788" s="8" t="s">
        <v>34</v>
      </c>
      <c r="G2788" s="8" t="s">
        <v>26</v>
      </c>
      <c r="H2788" s="8" t="s">
        <v>27</v>
      </c>
      <c r="I2788" s="10">
        <v>49150203</v>
      </c>
      <c r="J2788" s="10">
        <v>1203333</v>
      </c>
      <c r="K2788" s="10">
        <v>1878127</v>
      </c>
      <c r="L2788" s="10">
        <v>229725</v>
      </c>
      <c r="M2788" s="10">
        <v>1648402</v>
      </c>
      <c r="N2788" s="10">
        <v>1732983</v>
      </c>
      <c r="O2788" s="7" t="s">
        <v>28</v>
      </c>
      <c r="P2788" s="10">
        <v>109870</v>
      </c>
      <c r="Q2788" s="10">
        <v>99673</v>
      </c>
      <c r="R2788" s="7" t="s">
        <v>189</v>
      </c>
      <c r="S2788" s="7" t="s">
        <v>68</v>
      </c>
      <c r="T2788" s="7" t="s">
        <v>69</v>
      </c>
      <c r="U2788" s="7" t="s">
        <v>70</v>
      </c>
    </row>
    <row r="2789" spans="1:21" hidden="1" x14ac:dyDescent="0.25">
      <c r="A2789" s="6">
        <v>10244</v>
      </c>
      <c r="B2789" s="7" t="s">
        <v>1693</v>
      </c>
      <c r="C2789" s="8" t="s">
        <v>904</v>
      </c>
      <c r="D2789" s="8" t="s">
        <v>550</v>
      </c>
      <c r="E2789" s="9">
        <v>7</v>
      </c>
      <c r="F2789" s="8" t="s">
        <v>34</v>
      </c>
      <c r="G2789" s="8" t="s">
        <v>540</v>
      </c>
      <c r="H2789" s="8" t="s">
        <v>541</v>
      </c>
      <c r="I2789" s="10">
        <v>11624168</v>
      </c>
      <c r="J2789" s="10">
        <v>271397</v>
      </c>
      <c r="K2789" s="10">
        <v>426107</v>
      </c>
      <c r="L2789" s="10">
        <v>54332</v>
      </c>
      <c r="M2789" s="10">
        <v>371775</v>
      </c>
      <c r="N2789" s="10">
        <v>14572</v>
      </c>
      <c r="O2789" s="7" t="s">
        <v>37</v>
      </c>
      <c r="P2789" s="10">
        <v>40380</v>
      </c>
      <c r="Q2789" s="10">
        <v>36633</v>
      </c>
      <c r="R2789" s="7" t="s">
        <v>189</v>
      </c>
      <c r="S2789" s="7" t="s">
        <v>68</v>
      </c>
      <c r="T2789" s="7" t="s">
        <v>69</v>
      </c>
      <c r="U2789" s="7" t="s">
        <v>70</v>
      </c>
    </row>
    <row r="2790" spans="1:21" hidden="1" x14ac:dyDescent="0.25">
      <c r="A2790" s="6">
        <v>10244</v>
      </c>
      <c r="B2790" s="7" t="s">
        <v>1693</v>
      </c>
      <c r="C2790" s="8" t="s">
        <v>904</v>
      </c>
      <c r="D2790" s="8" t="s">
        <v>550</v>
      </c>
      <c r="E2790" s="9">
        <v>7</v>
      </c>
      <c r="F2790" s="8" t="s">
        <v>34</v>
      </c>
      <c r="G2790" s="8" t="s">
        <v>40</v>
      </c>
      <c r="H2790" s="8" t="s">
        <v>41</v>
      </c>
      <c r="I2790" s="10">
        <v>3404182</v>
      </c>
      <c r="J2790" s="10">
        <v>77727</v>
      </c>
      <c r="K2790" s="10">
        <v>122388</v>
      </c>
      <c r="L2790" s="10">
        <v>15912</v>
      </c>
      <c r="M2790" s="10">
        <v>106476</v>
      </c>
      <c r="N2790" s="10">
        <v>21270</v>
      </c>
      <c r="O2790" s="7" t="s">
        <v>42</v>
      </c>
      <c r="P2790" s="10">
        <v>9870</v>
      </c>
      <c r="Q2790" s="10">
        <v>8954</v>
      </c>
      <c r="R2790" s="7" t="s">
        <v>189</v>
      </c>
      <c r="S2790" s="7" t="s">
        <v>68</v>
      </c>
      <c r="T2790" s="7" t="s">
        <v>69</v>
      </c>
      <c r="U2790" s="7" t="s">
        <v>70</v>
      </c>
    </row>
    <row r="2791" spans="1:21" x14ac:dyDescent="0.25">
      <c r="A2791" s="6">
        <v>10245</v>
      </c>
      <c r="B2791" s="7" t="s">
        <v>1694</v>
      </c>
      <c r="C2791" s="8" t="s">
        <v>369</v>
      </c>
      <c r="D2791" s="8" t="s">
        <v>550</v>
      </c>
      <c r="E2791" s="9">
        <v>7</v>
      </c>
      <c r="F2791" s="8" t="s">
        <v>34</v>
      </c>
      <c r="G2791" s="8" t="s">
        <v>26</v>
      </c>
      <c r="H2791" s="8" t="s">
        <v>27</v>
      </c>
      <c r="I2791" s="10">
        <v>97941774</v>
      </c>
      <c r="J2791" s="10">
        <v>1313359</v>
      </c>
      <c r="K2791" s="10">
        <v>2998858</v>
      </c>
      <c r="L2791" s="10">
        <v>653573</v>
      </c>
      <c r="M2791" s="10">
        <v>2345285</v>
      </c>
      <c r="N2791" s="10">
        <v>2886087</v>
      </c>
      <c r="O2791" s="7" t="s">
        <v>28</v>
      </c>
      <c r="P2791" s="10">
        <v>175432</v>
      </c>
      <c r="Q2791" s="10">
        <v>159151</v>
      </c>
      <c r="R2791" s="7" t="s">
        <v>189</v>
      </c>
      <c r="S2791" s="7" t="s">
        <v>56</v>
      </c>
      <c r="T2791" s="7" t="s">
        <v>57</v>
      </c>
      <c r="U2791" s="7" t="s">
        <v>58</v>
      </c>
    </row>
    <row r="2792" spans="1:21" hidden="1" x14ac:dyDescent="0.25">
      <c r="A2792" s="6">
        <v>10250</v>
      </c>
      <c r="B2792" s="7" t="s">
        <v>1695</v>
      </c>
      <c r="C2792" s="8" t="s">
        <v>133</v>
      </c>
      <c r="D2792" s="8" t="s">
        <v>24</v>
      </c>
      <c r="E2792" s="9">
        <v>2</v>
      </c>
      <c r="F2792" s="8" t="s">
        <v>34</v>
      </c>
      <c r="G2792" s="8" t="s">
        <v>26</v>
      </c>
      <c r="H2792" s="8" t="s">
        <v>27</v>
      </c>
      <c r="I2792" s="10">
        <v>167924</v>
      </c>
      <c r="J2792" s="10">
        <v>0</v>
      </c>
      <c r="K2792" s="10">
        <v>3922</v>
      </c>
      <c r="L2792" s="10">
        <v>3922</v>
      </c>
      <c r="M2792" s="10">
        <v>0</v>
      </c>
      <c r="N2792" s="10">
        <v>3746</v>
      </c>
      <c r="O2792" s="7" t="s">
        <v>28</v>
      </c>
      <c r="P2792" s="10">
        <v>229</v>
      </c>
      <c r="Q2792" s="10">
        <v>208</v>
      </c>
      <c r="R2792" s="7" t="s">
        <v>29</v>
      </c>
      <c r="S2792" s="7" t="s">
        <v>30</v>
      </c>
      <c r="T2792" s="7" t="s">
        <v>31</v>
      </c>
      <c r="U2792" s="7" t="s">
        <v>32</v>
      </c>
    </row>
    <row r="2793" spans="1:21" hidden="1" x14ac:dyDescent="0.25">
      <c r="A2793" s="6">
        <v>10250</v>
      </c>
      <c r="B2793" s="7" t="s">
        <v>1695</v>
      </c>
      <c r="C2793" s="8" t="s">
        <v>133</v>
      </c>
      <c r="D2793" s="8" t="s">
        <v>24</v>
      </c>
      <c r="E2793" s="9">
        <v>2</v>
      </c>
      <c r="F2793" s="8" t="s">
        <v>34</v>
      </c>
      <c r="G2793" s="8" t="s">
        <v>541</v>
      </c>
      <c r="H2793" s="8" t="s">
        <v>541</v>
      </c>
      <c r="I2793" s="10">
        <v>57192076</v>
      </c>
      <c r="J2793" s="10">
        <v>0</v>
      </c>
      <c r="K2793" s="10">
        <v>1314515</v>
      </c>
      <c r="L2793" s="10">
        <v>1314515</v>
      </c>
      <c r="M2793" s="10">
        <v>0</v>
      </c>
      <c r="N2793" s="10">
        <v>146057</v>
      </c>
      <c r="O2793" s="7" t="s">
        <v>37</v>
      </c>
      <c r="P2793" s="10">
        <v>60409</v>
      </c>
      <c r="Q2793" s="10">
        <v>54803</v>
      </c>
      <c r="R2793" s="7" t="s">
        <v>29</v>
      </c>
      <c r="S2793" s="7" t="s">
        <v>30</v>
      </c>
      <c r="T2793" s="7" t="s">
        <v>31</v>
      </c>
      <c r="U2793" s="7" t="s">
        <v>32</v>
      </c>
    </row>
    <row r="2794" spans="1:21" hidden="1" x14ac:dyDescent="0.25">
      <c r="A2794" s="6">
        <v>10252</v>
      </c>
      <c r="B2794" s="7" t="s">
        <v>1696</v>
      </c>
      <c r="C2794" s="8" t="s">
        <v>1016</v>
      </c>
      <c r="D2794" s="8" t="s">
        <v>550</v>
      </c>
      <c r="E2794" s="9">
        <v>7</v>
      </c>
      <c r="F2794" s="8" t="s">
        <v>34</v>
      </c>
      <c r="G2794" s="8" t="s">
        <v>26</v>
      </c>
      <c r="H2794" s="8" t="s">
        <v>27</v>
      </c>
      <c r="I2794" s="10">
        <v>9392818</v>
      </c>
      <c r="J2794" s="10">
        <v>176533</v>
      </c>
      <c r="K2794" s="10">
        <v>306738</v>
      </c>
      <c r="L2794" s="10">
        <v>47130</v>
      </c>
      <c r="M2794" s="10">
        <v>259608</v>
      </c>
      <c r="N2794" s="10">
        <v>293551</v>
      </c>
      <c r="O2794" s="7" t="s">
        <v>28</v>
      </c>
      <c r="P2794" s="10">
        <v>17944</v>
      </c>
      <c r="Q2794" s="10">
        <v>16279</v>
      </c>
      <c r="R2794" s="7" t="s">
        <v>189</v>
      </c>
      <c r="S2794" s="7" t="s">
        <v>68</v>
      </c>
      <c r="T2794" s="7" t="s">
        <v>69</v>
      </c>
      <c r="U2794" s="7" t="s">
        <v>70</v>
      </c>
    </row>
    <row r="2795" spans="1:21" hidden="1" x14ac:dyDescent="0.25">
      <c r="A2795" s="6">
        <v>10252</v>
      </c>
      <c r="B2795" s="7" t="s">
        <v>1696</v>
      </c>
      <c r="C2795" s="8" t="s">
        <v>1016</v>
      </c>
      <c r="D2795" s="8" t="s">
        <v>550</v>
      </c>
      <c r="E2795" s="9">
        <v>7</v>
      </c>
      <c r="F2795" s="8" t="s">
        <v>34</v>
      </c>
      <c r="G2795" s="8" t="s">
        <v>40</v>
      </c>
      <c r="H2795" s="8" t="s">
        <v>41</v>
      </c>
      <c r="I2795" s="10">
        <v>1290065</v>
      </c>
      <c r="J2795" s="10">
        <v>23471</v>
      </c>
      <c r="K2795" s="10">
        <v>40989</v>
      </c>
      <c r="L2795" s="10">
        <v>6472</v>
      </c>
      <c r="M2795" s="10">
        <v>34517</v>
      </c>
      <c r="N2795" s="10">
        <v>6971</v>
      </c>
      <c r="O2795" s="7" t="s">
        <v>42</v>
      </c>
      <c r="P2795" s="10">
        <v>3306</v>
      </c>
      <c r="Q2795" s="10">
        <v>2999</v>
      </c>
      <c r="R2795" s="7" t="s">
        <v>189</v>
      </c>
      <c r="S2795" s="7" t="s">
        <v>68</v>
      </c>
      <c r="T2795" s="7" t="s">
        <v>69</v>
      </c>
      <c r="U2795" s="7" t="s">
        <v>70</v>
      </c>
    </row>
    <row r="2796" spans="1:21" hidden="1" x14ac:dyDescent="0.25">
      <c r="A2796" s="6">
        <v>10261</v>
      </c>
      <c r="B2796" s="7" t="s">
        <v>1697</v>
      </c>
      <c r="C2796" s="8" t="s">
        <v>44</v>
      </c>
      <c r="D2796" s="8" t="s">
        <v>550</v>
      </c>
      <c r="E2796" s="9">
        <v>7</v>
      </c>
      <c r="F2796" s="8" t="s">
        <v>45</v>
      </c>
      <c r="G2796" s="8" t="s">
        <v>26</v>
      </c>
      <c r="H2796" s="8" t="s">
        <v>27</v>
      </c>
      <c r="I2796" s="10">
        <v>171929000</v>
      </c>
      <c r="J2796" s="10">
        <v>0</v>
      </c>
      <c r="K2796" s="10">
        <v>2518869</v>
      </c>
      <c r="L2796" s="10">
        <v>2518869</v>
      </c>
      <c r="M2796" s="10">
        <v>0</v>
      </c>
      <c r="N2796" s="10">
        <v>2417341</v>
      </c>
      <c r="O2796" s="7" t="s">
        <v>28</v>
      </c>
      <c r="P2796" s="10">
        <v>147353</v>
      </c>
      <c r="Q2796" s="10">
        <v>133678</v>
      </c>
      <c r="R2796" s="7" t="s">
        <v>127</v>
      </c>
      <c r="S2796" s="7" t="s">
        <v>166</v>
      </c>
      <c r="T2796" s="7" t="s">
        <v>167</v>
      </c>
      <c r="U2796" s="7" t="s">
        <v>167</v>
      </c>
    </row>
    <row r="2797" spans="1:21" hidden="1" x14ac:dyDescent="0.25">
      <c r="A2797" s="6">
        <v>10262</v>
      </c>
      <c r="B2797" s="7" t="s">
        <v>1698</v>
      </c>
      <c r="C2797" s="8" t="s">
        <v>25</v>
      </c>
      <c r="D2797" s="8" t="s">
        <v>655</v>
      </c>
      <c r="E2797" s="9">
        <v>5</v>
      </c>
      <c r="F2797" s="8" t="s">
        <v>25</v>
      </c>
      <c r="G2797" s="8" t="s">
        <v>26</v>
      </c>
      <c r="H2797" s="8" t="s">
        <v>27</v>
      </c>
      <c r="I2797" s="10">
        <v>11180000</v>
      </c>
      <c r="J2797" s="10">
        <v>88595</v>
      </c>
      <c r="K2797" s="10">
        <v>167773</v>
      </c>
      <c r="L2797" s="10">
        <v>46410</v>
      </c>
      <c r="M2797" s="10">
        <v>121363</v>
      </c>
      <c r="N2797" s="10">
        <v>161959</v>
      </c>
      <c r="O2797" s="7" t="s">
        <v>28</v>
      </c>
      <c r="P2797" s="10">
        <v>9815</v>
      </c>
      <c r="Q2797" s="10">
        <v>8904</v>
      </c>
      <c r="R2797" s="7" t="s">
        <v>46</v>
      </c>
      <c r="S2797" s="7" t="s">
        <v>159</v>
      </c>
      <c r="T2797" s="7" t="s">
        <v>160</v>
      </c>
      <c r="U2797" s="7" t="s">
        <v>145</v>
      </c>
    </row>
    <row r="2798" spans="1:21" hidden="1" x14ac:dyDescent="0.25">
      <c r="A2798" s="6">
        <v>10262</v>
      </c>
      <c r="B2798" s="7" t="s">
        <v>1698</v>
      </c>
      <c r="C2798" s="8" t="s">
        <v>25</v>
      </c>
      <c r="D2798" s="8" t="s">
        <v>655</v>
      </c>
      <c r="E2798" s="9">
        <v>5</v>
      </c>
      <c r="F2798" s="8" t="s">
        <v>33</v>
      </c>
      <c r="G2798" s="8" t="s">
        <v>26</v>
      </c>
      <c r="H2798" s="8" t="s">
        <v>27</v>
      </c>
      <c r="I2798" s="10">
        <v>69391000</v>
      </c>
      <c r="J2798" s="10">
        <v>391264</v>
      </c>
      <c r="K2798" s="10">
        <v>879966</v>
      </c>
      <c r="L2798" s="10">
        <v>343988</v>
      </c>
      <c r="M2798" s="10">
        <v>535978</v>
      </c>
      <c r="N2798" s="10">
        <v>850958</v>
      </c>
      <c r="O2798" s="7" t="s">
        <v>28</v>
      </c>
      <c r="P2798" s="10">
        <v>51478</v>
      </c>
      <c r="Q2798" s="10">
        <v>46700</v>
      </c>
      <c r="R2798" s="7" t="s">
        <v>46</v>
      </c>
      <c r="S2798" s="7" t="s">
        <v>159</v>
      </c>
      <c r="T2798" s="7" t="s">
        <v>160</v>
      </c>
      <c r="U2798" s="7" t="s">
        <v>145</v>
      </c>
    </row>
    <row r="2799" spans="1:21" hidden="1" x14ac:dyDescent="0.25">
      <c r="A2799" s="6">
        <v>10275</v>
      </c>
      <c r="B2799" s="7" t="s">
        <v>1699</v>
      </c>
      <c r="C2799" s="8" t="s">
        <v>133</v>
      </c>
      <c r="D2799" s="8" t="s">
        <v>550</v>
      </c>
      <c r="E2799" s="9">
        <v>7</v>
      </c>
      <c r="F2799" s="8" t="s">
        <v>45</v>
      </c>
      <c r="G2799" s="8" t="s">
        <v>26</v>
      </c>
      <c r="H2799" s="8" t="s">
        <v>27</v>
      </c>
      <c r="I2799" s="10">
        <v>55194580</v>
      </c>
      <c r="J2799" s="10">
        <v>368759</v>
      </c>
      <c r="K2799" s="10">
        <v>701160</v>
      </c>
      <c r="L2799" s="10">
        <v>240210</v>
      </c>
      <c r="M2799" s="10">
        <v>460950</v>
      </c>
      <c r="N2799" s="10">
        <v>680738</v>
      </c>
      <c r="O2799" s="7" t="s">
        <v>28</v>
      </c>
      <c r="P2799" s="10">
        <v>41018</v>
      </c>
      <c r="Q2799" s="10">
        <v>37211</v>
      </c>
      <c r="R2799" s="7" t="s">
        <v>134</v>
      </c>
      <c r="S2799" s="7" t="s">
        <v>268</v>
      </c>
      <c r="T2799" s="7" t="s">
        <v>269</v>
      </c>
      <c r="U2799" s="7" t="s">
        <v>137</v>
      </c>
    </row>
    <row r="2800" spans="1:21" hidden="1" x14ac:dyDescent="0.25">
      <c r="A2800" s="6">
        <v>10280</v>
      </c>
      <c r="B2800" s="7" t="s">
        <v>1700</v>
      </c>
      <c r="C2800" s="8" t="s">
        <v>129</v>
      </c>
      <c r="D2800" s="8" t="s">
        <v>655</v>
      </c>
      <c r="E2800" s="9">
        <v>4</v>
      </c>
      <c r="F2800" s="8" t="s">
        <v>54</v>
      </c>
      <c r="G2800" s="8" t="s">
        <v>40</v>
      </c>
      <c r="H2800" s="8" t="s">
        <v>41</v>
      </c>
      <c r="I2800" s="10">
        <v>0</v>
      </c>
      <c r="J2800" s="10">
        <v>0</v>
      </c>
      <c r="K2800" s="10">
        <v>35</v>
      </c>
      <c r="L2800" s="10">
        <v>35</v>
      </c>
      <c r="M2800" s="10">
        <v>0</v>
      </c>
      <c r="N2800" s="10">
        <v>6</v>
      </c>
      <c r="O2800" s="7" t="s">
        <v>42</v>
      </c>
      <c r="P2800" s="10">
        <v>3</v>
      </c>
      <c r="Q2800" s="10">
        <v>3</v>
      </c>
      <c r="R2800" s="7" t="s">
        <v>29</v>
      </c>
      <c r="S2800" s="7" t="s">
        <v>890</v>
      </c>
      <c r="T2800" s="7" t="s">
        <v>891</v>
      </c>
      <c r="U2800" s="7" t="s">
        <v>131</v>
      </c>
    </row>
    <row r="2801" spans="1:21" hidden="1" x14ac:dyDescent="0.25">
      <c r="A2801" s="6">
        <v>10287</v>
      </c>
      <c r="B2801" s="7" t="s">
        <v>1701</v>
      </c>
      <c r="C2801" s="8" t="s">
        <v>814</v>
      </c>
      <c r="D2801" s="8" t="s">
        <v>24</v>
      </c>
      <c r="E2801" s="9">
        <v>2</v>
      </c>
      <c r="F2801" s="8" t="s">
        <v>1634</v>
      </c>
      <c r="G2801" s="8" t="s">
        <v>164</v>
      </c>
      <c r="H2801" s="8" t="s">
        <v>164</v>
      </c>
      <c r="I2801" s="10">
        <v>11399000</v>
      </c>
      <c r="J2801" s="10">
        <v>0</v>
      </c>
      <c r="K2801" s="10">
        <v>38893</v>
      </c>
      <c r="L2801" s="10">
        <v>105237</v>
      </c>
      <c r="M2801" s="10">
        <v>0</v>
      </c>
      <c r="N2801" s="10">
        <v>0</v>
      </c>
      <c r="O2801" s="7" t="s">
        <v>85</v>
      </c>
      <c r="P2801" s="10">
        <v>331</v>
      </c>
      <c r="Q2801" s="10">
        <v>300</v>
      </c>
      <c r="R2801" s="7" t="s">
        <v>46</v>
      </c>
      <c r="S2801" s="7" t="s">
        <v>815</v>
      </c>
      <c r="T2801" s="7" t="s">
        <v>816</v>
      </c>
      <c r="U2801" s="7" t="s">
        <v>98</v>
      </c>
    </row>
    <row r="2802" spans="1:21" hidden="1" x14ac:dyDescent="0.25">
      <c r="A2802" s="6">
        <v>10287</v>
      </c>
      <c r="B2802" s="7" t="s">
        <v>1701</v>
      </c>
      <c r="C2802" s="8" t="s">
        <v>814</v>
      </c>
      <c r="D2802" s="8" t="s">
        <v>24</v>
      </c>
      <c r="E2802" s="9">
        <v>2</v>
      </c>
      <c r="F2802" s="8" t="s">
        <v>34</v>
      </c>
      <c r="G2802" s="8" t="s">
        <v>164</v>
      </c>
      <c r="H2802" s="8" t="s">
        <v>164</v>
      </c>
      <c r="I2802" s="10">
        <v>93185000</v>
      </c>
      <c r="J2802" s="10">
        <v>0</v>
      </c>
      <c r="K2802" s="10">
        <v>317947</v>
      </c>
      <c r="L2802" s="10">
        <v>860282</v>
      </c>
      <c r="M2802" s="10">
        <v>0</v>
      </c>
      <c r="N2802" s="10">
        <v>0</v>
      </c>
      <c r="O2802" s="7" t="s">
        <v>85</v>
      </c>
      <c r="P2802" s="10">
        <v>2702</v>
      </c>
      <c r="Q2802" s="10">
        <v>2451</v>
      </c>
      <c r="R2802" s="7" t="s">
        <v>46</v>
      </c>
      <c r="S2802" s="7" t="s">
        <v>815</v>
      </c>
      <c r="T2802" s="7" t="s">
        <v>816</v>
      </c>
      <c r="U2802" s="7" t="s">
        <v>98</v>
      </c>
    </row>
    <row r="2803" spans="1:21" hidden="1" x14ac:dyDescent="0.25">
      <c r="A2803" s="6">
        <v>10290</v>
      </c>
      <c r="B2803" s="7" t="s">
        <v>1702</v>
      </c>
      <c r="C2803" s="8" t="s">
        <v>821</v>
      </c>
      <c r="D2803" s="8" t="s">
        <v>24</v>
      </c>
      <c r="E2803" s="9">
        <v>2</v>
      </c>
      <c r="F2803" s="8" t="s">
        <v>34</v>
      </c>
      <c r="G2803" s="8" t="s">
        <v>40</v>
      </c>
      <c r="H2803" s="8" t="s">
        <v>41</v>
      </c>
      <c r="I2803" s="10">
        <v>129813</v>
      </c>
      <c r="J2803" s="10">
        <v>0</v>
      </c>
      <c r="K2803" s="10">
        <v>2046</v>
      </c>
      <c r="L2803" s="10">
        <v>2046</v>
      </c>
      <c r="M2803" s="10">
        <v>0</v>
      </c>
      <c r="N2803" s="10">
        <v>348</v>
      </c>
      <c r="O2803" s="7" t="s">
        <v>42</v>
      </c>
      <c r="P2803" s="10">
        <v>165</v>
      </c>
      <c r="Q2803" s="10">
        <v>150</v>
      </c>
      <c r="R2803" s="7" t="s">
        <v>225</v>
      </c>
      <c r="S2803" s="7" t="s">
        <v>226</v>
      </c>
      <c r="T2803" s="7" t="s">
        <v>227</v>
      </c>
      <c r="U2803" s="7" t="s">
        <v>228</v>
      </c>
    </row>
    <row r="2804" spans="1:21" hidden="1" x14ac:dyDescent="0.25">
      <c r="A2804" s="6">
        <v>10294</v>
      </c>
      <c r="B2804" s="7" t="s">
        <v>1703</v>
      </c>
      <c r="C2804" s="8" t="s">
        <v>25</v>
      </c>
      <c r="D2804" s="8" t="s">
        <v>24</v>
      </c>
      <c r="E2804" s="9">
        <v>3</v>
      </c>
      <c r="F2804" s="8" t="s">
        <v>25</v>
      </c>
      <c r="G2804" s="8" t="s">
        <v>26</v>
      </c>
      <c r="H2804" s="8" t="s">
        <v>27</v>
      </c>
      <c r="I2804" s="10">
        <v>123099000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7" t="s">
        <v>28</v>
      </c>
      <c r="P2804" s="10">
        <v>0</v>
      </c>
      <c r="Q2804" s="10">
        <v>0</v>
      </c>
      <c r="R2804" s="7" t="s">
        <v>46</v>
      </c>
      <c r="S2804" s="7" t="s">
        <v>159</v>
      </c>
      <c r="T2804" s="7" t="s">
        <v>160</v>
      </c>
      <c r="U2804" s="7" t="s">
        <v>145</v>
      </c>
    </row>
    <row r="2805" spans="1:21" hidden="1" x14ac:dyDescent="0.25">
      <c r="A2805" s="6">
        <v>10294</v>
      </c>
      <c r="B2805" s="7" t="s">
        <v>1703</v>
      </c>
      <c r="C2805" s="8" t="s">
        <v>25</v>
      </c>
      <c r="D2805" s="8" t="s">
        <v>24</v>
      </c>
      <c r="E2805" s="9">
        <v>3</v>
      </c>
      <c r="F2805" s="8" t="s">
        <v>33</v>
      </c>
      <c r="G2805" s="8" t="s">
        <v>26</v>
      </c>
      <c r="H2805" s="8" t="s">
        <v>27</v>
      </c>
      <c r="I2805" s="10">
        <v>296089000</v>
      </c>
      <c r="J2805" s="10">
        <v>106460</v>
      </c>
      <c r="K2805" s="10">
        <v>3531047</v>
      </c>
      <c r="L2805" s="10">
        <v>3294468</v>
      </c>
      <c r="M2805" s="10">
        <v>236579</v>
      </c>
      <c r="N2805" s="10">
        <v>3421065</v>
      </c>
      <c r="O2805" s="7" t="s">
        <v>28</v>
      </c>
      <c r="P2805" s="10">
        <v>206565</v>
      </c>
      <c r="Q2805" s="10">
        <v>187394</v>
      </c>
      <c r="R2805" s="7" t="s">
        <v>46</v>
      </c>
      <c r="S2805" s="7" t="s">
        <v>159</v>
      </c>
      <c r="T2805" s="7" t="s">
        <v>160</v>
      </c>
      <c r="U2805" s="7" t="s">
        <v>145</v>
      </c>
    </row>
    <row r="2806" spans="1:21" hidden="1" x14ac:dyDescent="0.25">
      <c r="A2806" s="6">
        <v>10298</v>
      </c>
      <c r="B2806" s="7" t="s">
        <v>1704</v>
      </c>
      <c r="C2806" s="8" t="s">
        <v>44</v>
      </c>
      <c r="D2806" s="8" t="s">
        <v>550</v>
      </c>
      <c r="E2806" s="9">
        <v>7</v>
      </c>
      <c r="F2806" s="8" t="s">
        <v>45</v>
      </c>
      <c r="G2806" s="8" t="s">
        <v>26</v>
      </c>
      <c r="H2806" s="8" t="s">
        <v>27</v>
      </c>
      <c r="I2806" s="10">
        <v>2062484962</v>
      </c>
      <c r="J2806" s="10">
        <v>18837660</v>
      </c>
      <c r="K2806" s="10">
        <v>29864425</v>
      </c>
      <c r="L2806" s="10">
        <v>8211942</v>
      </c>
      <c r="M2806" s="10">
        <v>21652483</v>
      </c>
      <c r="N2806" s="10">
        <v>28929131</v>
      </c>
      <c r="O2806" s="7" t="s">
        <v>28</v>
      </c>
      <c r="P2806" s="10">
        <v>1747057</v>
      </c>
      <c r="Q2806" s="10">
        <v>1584919</v>
      </c>
      <c r="R2806" s="7" t="s">
        <v>127</v>
      </c>
      <c r="S2806" s="7" t="s">
        <v>166</v>
      </c>
      <c r="T2806" s="7" t="s">
        <v>167</v>
      </c>
      <c r="U2806" s="7" t="s">
        <v>167</v>
      </c>
    </row>
    <row r="2807" spans="1:21" hidden="1" x14ac:dyDescent="0.25">
      <c r="A2807" s="6">
        <v>10300</v>
      </c>
      <c r="B2807" s="7" t="s">
        <v>1705</v>
      </c>
      <c r="C2807" s="8" t="s">
        <v>25</v>
      </c>
      <c r="D2807" s="8" t="s">
        <v>24</v>
      </c>
      <c r="E2807" s="9">
        <v>2</v>
      </c>
      <c r="F2807" s="8" t="s">
        <v>34</v>
      </c>
      <c r="G2807" s="8" t="s">
        <v>26</v>
      </c>
      <c r="H2807" s="8" t="s">
        <v>27</v>
      </c>
      <c r="I2807" s="10">
        <v>2374852</v>
      </c>
      <c r="J2807" s="10">
        <v>0</v>
      </c>
      <c r="K2807" s="10">
        <v>39471</v>
      </c>
      <c r="L2807" s="10">
        <v>39471</v>
      </c>
      <c r="M2807" s="10">
        <v>0</v>
      </c>
      <c r="N2807" s="10">
        <v>39252</v>
      </c>
      <c r="O2807" s="7" t="s">
        <v>28</v>
      </c>
      <c r="P2807" s="10">
        <v>2309</v>
      </c>
      <c r="Q2807" s="10">
        <v>2095</v>
      </c>
      <c r="R2807" s="7" t="s">
        <v>46</v>
      </c>
      <c r="S2807" s="7" t="s">
        <v>191</v>
      </c>
      <c r="T2807" s="7" t="s">
        <v>192</v>
      </c>
      <c r="U2807" s="7" t="s">
        <v>145</v>
      </c>
    </row>
    <row r="2808" spans="1:21" x14ac:dyDescent="0.25">
      <c r="A2808" s="6">
        <v>10301</v>
      </c>
      <c r="B2808" s="7" t="s">
        <v>1706</v>
      </c>
      <c r="C2808" s="8" t="s">
        <v>63</v>
      </c>
      <c r="D2808" s="8" t="s">
        <v>550</v>
      </c>
      <c r="E2808" s="9">
        <v>7</v>
      </c>
      <c r="F2808" s="8" t="s">
        <v>34</v>
      </c>
      <c r="G2808" s="8" t="s">
        <v>26</v>
      </c>
      <c r="H2808" s="8" t="s">
        <v>27</v>
      </c>
      <c r="I2808" s="10">
        <v>15833000</v>
      </c>
      <c r="J2808" s="10">
        <v>1756606</v>
      </c>
      <c r="K2808" s="10">
        <v>2037611</v>
      </c>
      <c r="L2808" s="10">
        <v>63895</v>
      </c>
      <c r="M2808" s="10">
        <v>1973716</v>
      </c>
      <c r="N2808" s="10">
        <v>1976343</v>
      </c>
      <c r="O2808" s="7" t="s">
        <v>28</v>
      </c>
      <c r="P2808" s="10">
        <v>119199</v>
      </c>
      <c r="Q2808" s="10">
        <v>108137</v>
      </c>
      <c r="R2808" s="7" t="s">
        <v>29</v>
      </c>
      <c r="S2808" s="7" t="s">
        <v>56</v>
      </c>
      <c r="T2808" s="7" t="s">
        <v>57</v>
      </c>
      <c r="U2808" s="7" t="s">
        <v>58</v>
      </c>
    </row>
    <row r="2809" spans="1:21" ht="26.25" hidden="1" x14ac:dyDescent="0.25">
      <c r="A2809" s="6">
        <v>10305</v>
      </c>
      <c r="B2809" s="7" t="s">
        <v>1707</v>
      </c>
      <c r="C2809" s="8" t="s">
        <v>850</v>
      </c>
      <c r="D2809" s="8" t="s">
        <v>655</v>
      </c>
      <c r="E2809" s="9">
        <v>5</v>
      </c>
      <c r="F2809" s="8" t="s">
        <v>34</v>
      </c>
      <c r="G2809" s="8" t="s">
        <v>26</v>
      </c>
      <c r="H2809" s="8" t="s">
        <v>27</v>
      </c>
      <c r="I2809" s="10">
        <v>960998</v>
      </c>
      <c r="J2809" s="10">
        <v>614</v>
      </c>
      <c r="K2809" s="10">
        <v>35258</v>
      </c>
      <c r="L2809" s="10">
        <v>30872</v>
      </c>
      <c r="M2809" s="10">
        <v>4386</v>
      </c>
      <c r="N2809" s="10">
        <v>35258</v>
      </c>
      <c r="O2809" s="7" t="s">
        <v>28</v>
      </c>
      <c r="P2809" s="10">
        <v>2063</v>
      </c>
      <c r="Q2809" s="10">
        <v>1871</v>
      </c>
      <c r="R2809" s="7" t="s">
        <v>225</v>
      </c>
      <c r="S2809" s="7" t="s">
        <v>851</v>
      </c>
      <c r="T2809" s="7" t="s">
        <v>852</v>
      </c>
      <c r="U2809" s="7" t="s">
        <v>852</v>
      </c>
    </row>
    <row r="2810" spans="1:21" ht="26.25" hidden="1" x14ac:dyDescent="0.25">
      <c r="A2810" s="6">
        <v>10305</v>
      </c>
      <c r="B2810" s="7" t="s">
        <v>1707</v>
      </c>
      <c r="C2810" s="8" t="s">
        <v>850</v>
      </c>
      <c r="D2810" s="8" t="s">
        <v>655</v>
      </c>
      <c r="E2810" s="9">
        <v>5</v>
      </c>
      <c r="F2810" s="8" t="s">
        <v>34</v>
      </c>
      <c r="G2810" s="8" t="s">
        <v>541</v>
      </c>
      <c r="H2810" s="8" t="s">
        <v>541</v>
      </c>
      <c r="I2810" s="10">
        <v>36779002</v>
      </c>
      <c r="J2810" s="10">
        <v>23505</v>
      </c>
      <c r="K2810" s="10">
        <v>1349384</v>
      </c>
      <c r="L2810" s="10">
        <v>1181510</v>
      </c>
      <c r="M2810" s="10">
        <v>167874</v>
      </c>
      <c r="N2810" s="10">
        <v>149930</v>
      </c>
      <c r="O2810" s="7" t="s">
        <v>37</v>
      </c>
      <c r="P2810" s="10">
        <v>62011</v>
      </c>
      <c r="Q2810" s="10">
        <v>56256</v>
      </c>
      <c r="R2810" s="7" t="s">
        <v>225</v>
      </c>
      <c r="S2810" s="7" t="s">
        <v>851</v>
      </c>
      <c r="T2810" s="7" t="s">
        <v>852</v>
      </c>
      <c r="U2810" s="7" t="s">
        <v>852</v>
      </c>
    </row>
    <row r="2811" spans="1:21" hidden="1" x14ac:dyDescent="0.25">
      <c r="A2811" s="6">
        <v>10307</v>
      </c>
      <c r="B2811" s="7" t="s">
        <v>1708</v>
      </c>
      <c r="C2811" s="8" t="s">
        <v>586</v>
      </c>
      <c r="D2811" s="8" t="s">
        <v>24</v>
      </c>
      <c r="E2811" s="9">
        <v>2</v>
      </c>
      <c r="F2811" s="8" t="s">
        <v>25</v>
      </c>
      <c r="G2811" s="8" t="s">
        <v>26</v>
      </c>
      <c r="H2811" s="8" t="s">
        <v>27</v>
      </c>
      <c r="I2811" s="10">
        <v>174098184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7" t="s">
        <v>28</v>
      </c>
      <c r="P2811" s="10">
        <v>0</v>
      </c>
      <c r="Q2811" s="10">
        <v>0</v>
      </c>
      <c r="R2811" s="7" t="s">
        <v>225</v>
      </c>
      <c r="S2811" s="7" t="s">
        <v>226</v>
      </c>
      <c r="T2811" s="7" t="s">
        <v>227</v>
      </c>
      <c r="U2811" s="7" t="s">
        <v>228</v>
      </c>
    </row>
    <row r="2812" spans="1:21" hidden="1" x14ac:dyDescent="0.25">
      <c r="A2812" s="6">
        <v>10307</v>
      </c>
      <c r="B2812" s="7" t="s">
        <v>1708</v>
      </c>
      <c r="C2812" s="8" t="s">
        <v>586</v>
      </c>
      <c r="D2812" s="8" t="s">
        <v>24</v>
      </c>
      <c r="E2812" s="9">
        <v>2</v>
      </c>
      <c r="F2812" s="8" t="s">
        <v>25</v>
      </c>
      <c r="G2812" s="8" t="s">
        <v>40</v>
      </c>
      <c r="H2812" s="8" t="s">
        <v>41</v>
      </c>
      <c r="I2812" s="10">
        <v>175816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7" t="s">
        <v>42</v>
      </c>
      <c r="P2812" s="10">
        <v>0</v>
      </c>
      <c r="Q2812" s="10">
        <v>0</v>
      </c>
      <c r="R2812" s="7" t="s">
        <v>225</v>
      </c>
      <c r="S2812" s="7" t="s">
        <v>226</v>
      </c>
      <c r="T2812" s="7" t="s">
        <v>227</v>
      </c>
      <c r="U2812" s="7" t="s">
        <v>228</v>
      </c>
    </row>
    <row r="2813" spans="1:21" hidden="1" x14ac:dyDescent="0.25">
      <c r="A2813" s="6">
        <v>10307</v>
      </c>
      <c r="B2813" s="7" t="s">
        <v>1708</v>
      </c>
      <c r="C2813" s="8" t="s">
        <v>586</v>
      </c>
      <c r="D2813" s="8" t="s">
        <v>24</v>
      </c>
      <c r="E2813" s="9">
        <v>2</v>
      </c>
      <c r="F2813" s="8" t="s">
        <v>33</v>
      </c>
      <c r="G2813" s="8" t="s">
        <v>26</v>
      </c>
      <c r="H2813" s="8" t="s">
        <v>27</v>
      </c>
      <c r="I2813" s="10">
        <v>479697182</v>
      </c>
      <c r="J2813" s="10">
        <v>0</v>
      </c>
      <c r="K2813" s="10">
        <v>5547510</v>
      </c>
      <c r="L2813" s="10">
        <v>5547510</v>
      </c>
      <c r="M2813" s="10">
        <v>0</v>
      </c>
      <c r="N2813" s="10">
        <v>5547510</v>
      </c>
      <c r="O2813" s="7" t="s">
        <v>28</v>
      </c>
      <c r="P2813" s="10">
        <v>324527</v>
      </c>
      <c r="Q2813" s="10">
        <v>294409</v>
      </c>
      <c r="R2813" s="7" t="s">
        <v>225</v>
      </c>
      <c r="S2813" s="7" t="s">
        <v>226</v>
      </c>
      <c r="T2813" s="7" t="s">
        <v>227</v>
      </c>
      <c r="U2813" s="7" t="s">
        <v>228</v>
      </c>
    </row>
    <row r="2814" spans="1:21" hidden="1" x14ac:dyDescent="0.25">
      <c r="A2814" s="6">
        <v>10307</v>
      </c>
      <c r="B2814" s="7" t="s">
        <v>1708</v>
      </c>
      <c r="C2814" s="8" t="s">
        <v>586</v>
      </c>
      <c r="D2814" s="8" t="s">
        <v>24</v>
      </c>
      <c r="E2814" s="9">
        <v>2</v>
      </c>
      <c r="F2814" s="8" t="s">
        <v>33</v>
      </c>
      <c r="G2814" s="8" t="s">
        <v>40</v>
      </c>
      <c r="H2814" s="8" t="s">
        <v>41</v>
      </c>
      <c r="I2814" s="10">
        <v>468818</v>
      </c>
      <c r="J2814" s="10">
        <v>0</v>
      </c>
      <c r="K2814" s="10">
        <v>5425</v>
      </c>
      <c r="L2814" s="10">
        <v>5425</v>
      </c>
      <c r="M2814" s="10">
        <v>0</v>
      </c>
      <c r="N2814" s="10">
        <v>875</v>
      </c>
      <c r="O2814" s="7" t="s">
        <v>42</v>
      </c>
      <c r="P2814" s="10">
        <v>437</v>
      </c>
      <c r="Q2814" s="10">
        <v>397</v>
      </c>
      <c r="R2814" s="7" t="s">
        <v>225</v>
      </c>
      <c r="S2814" s="7" t="s">
        <v>226</v>
      </c>
      <c r="T2814" s="7" t="s">
        <v>227</v>
      </c>
      <c r="U2814" s="7" t="s">
        <v>228</v>
      </c>
    </row>
    <row r="2815" spans="1:21" hidden="1" x14ac:dyDescent="0.25">
      <c r="A2815" s="6">
        <v>10308</v>
      </c>
      <c r="B2815" s="7" t="s">
        <v>1709</v>
      </c>
      <c r="C2815" s="8" t="s">
        <v>826</v>
      </c>
      <c r="D2815" s="8" t="s">
        <v>24</v>
      </c>
      <c r="E2815" s="9">
        <v>2</v>
      </c>
      <c r="F2815" s="8" t="s">
        <v>25</v>
      </c>
      <c r="G2815" s="8" t="s">
        <v>26</v>
      </c>
      <c r="H2815" s="8" t="s">
        <v>27</v>
      </c>
      <c r="I2815" s="10">
        <v>241841000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7" t="s">
        <v>28</v>
      </c>
      <c r="P2815" s="10">
        <v>0</v>
      </c>
      <c r="Q2815" s="10">
        <v>0</v>
      </c>
      <c r="R2815" s="7" t="s">
        <v>189</v>
      </c>
      <c r="S2815" s="7" t="s">
        <v>68</v>
      </c>
      <c r="T2815" s="7" t="s">
        <v>69</v>
      </c>
      <c r="U2815" s="7" t="s">
        <v>70</v>
      </c>
    </row>
    <row r="2816" spans="1:21" hidden="1" x14ac:dyDescent="0.25">
      <c r="A2816" s="6">
        <v>10308</v>
      </c>
      <c r="B2816" s="7" t="s">
        <v>1709</v>
      </c>
      <c r="C2816" s="8" t="s">
        <v>826</v>
      </c>
      <c r="D2816" s="8" t="s">
        <v>24</v>
      </c>
      <c r="E2816" s="9">
        <v>2</v>
      </c>
      <c r="F2816" s="8" t="s">
        <v>33</v>
      </c>
      <c r="G2816" s="8" t="s">
        <v>26</v>
      </c>
      <c r="H2816" s="8" t="s">
        <v>27</v>
      </c>
      <c r="I2816" s="10">
        <v>699329000</v>
      </c>
      <c r="J2816" s="10">
        <v>0</v>
      </c>
      <c r="K2816" s="10">
        <v>8454229</v>
      </c>
      <c r="L2816" s="10">
        <v>8454229</v>
      </c>
      <c r="M2816" s="10">
        <v>0</v>
      </c>
      <c r="N2816" s="10">
        <v>8223959</v>
      </c>
      <c r="O2816" s="7" t="s">
        <v>28</v>
      </c>
      <c r="P2816" s="10">
        <v>494569</v>
      </c>
      <c r="Q2816" s="10">
        <v>448670</v>
      </c>
      <c r="R2816" s="7" t="s">
        <v>189</v>
      </c>
      <c r="S2816" s="7" t="s">
        <v>68</v>
      </c>
      <c r="T2816" s="7" t="s">
        <v>69</v>
      </c>
      <c r="U2816" s="7" t="s">
        <v>70</v>
      </c>
    </row>
    <row r="2817" spans="1:21" x14ac:dyDescent="0.25">
      <c r="A2817" s="6">
        <v>10319</v>
      </c>
      <c r="B2817" s="7" t="s">
        <v>1710</v>
      </c>
      <c r="C2817" s="8" t="s">
        <v>63</v>
      </c>
      <c r="D2817" s="8" t="s">
        <v>550</v>
      </c>
      <c r="E2817" s="9">
        <v>7</v>
      </c>
      <c r="F2817" s="8" t="s">
        <v>45</v>
      </c>
      <c r="G2817" s="8" t="s">
        <v>26</v>
      </c>
      <c r="H2817" s="8" t="s">
        <v>27</v>
      </c>
      <c r="I2817" s="10">
        <v>419099341</v>
      </c>
      <c r="J2817" s="10">
        <v>2097492</v>
      </c>
      <c r="K2817" s="10">
        <v>5308420</v>
      </c>
      <c r="L2817" s="10">
        <v>2177836</v>
      </c>
      <c r="M2817" s="10">
        <v>3130584</v>
      </c>
      <c r="N2817" s="10">
        <v>5204333</v>
      </c>
      <c r="O2817" s="7" t="s">
        <v>28</v>
      </c>
      <c r="P2817" s="10">
        <v>310540</v>
      </c>
      <c r="Q2817" s="10">
        <v>281720</v>
      </c>
      <c r="R2817" s="7" t="s">
        <v>29</v>
      </c>
      <c r="S2817" s="7" t="s">
        <v>56</v>
      </c>
      <c r="T2817" s="7" t="s">
        <v>57</v>
      </c>
      <c r="U2817" s="7" t="s">
        <v>58</v>
      </c>
    </row>
    <row r="2818" spans="1:21" x14ac:dyDescent="0.25">
      <c r="A2818" s="6">
        <v>10319</v>
      </c>
      <c r="B2818" s="7" t="s">
        <v>1710</v>
      </c>
      <c r="C2818" s="8" t="s">
        <v>63</v>
      </c>
      <c r="D2818" s="8" t="s">
        <v>550</v>
      </c>
      <c r="E2818" s="9">
        <v>7</v>
      </c>
      <c r="F2818" s="8" t="s">
        <v>34</v>
      </c>
      <c r="G2818" s="8" t="s">
        <v>26</v>
      </c>
      <c r="H2818" s="8" t="s">
        <v>27</v>
      </c>
      <c r="I2818" s="10">
        <v>20188610</v>
      </c>
      <c r="J2818" s="10">
        <v>0</v>
      </c>
      <c r="K2818" s="10">
        <v>1609</v>
      </c>
      <c r="L2818" s="10">
        <v>1609</v>
      </c>
      <c r="M2818" s="10">
        <v>0</v>
      </c>
      <c r="N2818" s="10">
        <v>1577</v>
      </c>
      <c r="O2818" s="7" t="s">
        <v>28</v>
      </c>
      <c r="P2818" s="10">
        <v>94</v>
      </c>
      <c r="Q2818" s="10">
        <v>85</v>
      </c>
      <c r="R2818" s="7" t="s">
        <v>29</v>
      </c>
      <c r="S2818" s="7" t="s">
        <v>56</v>
      </c>
      <c r="T2818" s="7" t="s">
        <v>57</v>
      </c>
      <c r="U2818" s="7" t="s">
        <v>58</v>
      </c>
    </row>
    <row r="2819" spans="1:21" x14ac:dyDescent="0.25">
      <c r="A2819" s="6">
        <v>10328</v>
      </c>
      <c r="B2819" s="7" t="s">
        <v>1711</v>
      </c>
      <c r="C2819" s="8" t="s">
        <v>602</v>
      </c>
      <c r="D2819" s="8" t="s">
        <v>655</v>
      </c>
      <c r="E2819" s="9">
        <v>5</v>
      </c>
      <c r="F2819" s="8" t="s">
        <v>45</v>
      </c>
      <c r="G2819" s="8" t="s">
        <v>26</v>
      </c>
      <c r="H2819" s="8" t="s">
        <v>27</v>
      </c>
      <c r="I2819" s="10">
        <v>48454140</v>
      </c>
      <c r="J2819" s="10">
        <v>193597</v>
      </c>
      <c r="K2819" s="10">
        <v>635607</v>
      </c>
      <c r="L2819" s="10">
        <v>295964</v>
      </c>
      <c r="M2819" s="10">
        <v>339643</v>
      </c>
      <c r="N2819" s="10">
        <v>612816</v>
      </c>
      <c r="O2819" s="7" t="s">
        <v>28</v>
      </c>
      <c r="P2819" s="10">
        <v>37183</v>
      </c>
      <c r="Q2819" s="10">
        <v>33732</v>
      </c>
      <c r="R2819" s="7" t="s">
        <v>189</v>
      </c>
      <c r="S2819" s="7" t="s">
        <v>56</v>
      </c>
      <c r="T2819" s="7" t="s">
        <v>57</v>
      </c>
      <c r="U2819" s="7" t="s">
        <v>58</v>
      </c>
    </row>
    <row r="2820" spans="1:21" x14ac:dyDescent="0.25">
      <c r="A2820" s="6">
        <v>10328</v>
      </c>
      <c r="B2820" s="7" t="s">
        <v>1711</v>
      </c>
      <c r="C2820" s="8" t="s">
        <v>602</v>
      </c>
      <c r="D2820" s="8" t="s">
        <v>655</v>
      </c>
      <c r="E2820" s="9">
        <v>5</v>
      </c>
      <c r="F2820" s="8" t="s">
        <v>34</v>
      </c>
      <c r="G2820" s="8" t="s">
        <v>35</v>
      </c>
      <c r="H2820" s="8" t="s">
        <v>36</v>
      </c>
      <c r="I2820" s="10">
        <v>15393704</v>
      </c>
      <c r="J2820" s="10">
        <v>134170</v>
      </c>
      <c r="K2820" s="10">
        <v>334308</v>
      </c>
      <c r="L2820" s="10">
        <v>98923</v>
      </c>
      <c r="M2820" s="10">
        <v>235385</v>
      </c>
      <c r="N2820" s="10">
        <v>14302</v>
      </c>
      <c r="O2820" s="7" t="s">
        <v>37</v>
      </c>
      <c r="P2820" s="10">
        <v>34382</v>
      </c>
      <c r="Q2820" s="10">
        <v>31191</v>
      </c>
      <c r="R2820" s="7" t="s">
        <v>189</v>
      </c>
      <c r="S2820" s="7" t="s">
        <v>56</v>
      </c>
      <c r="T2820" s="7" t="s">
        <v>57</v>
      </c>
      <c r="U2820" s="7" t="s">
        <v>58</v>
      </c>
    </row>
    <row r="2821" spans="1:21" x14ac:dyDescent="0.25">
      <c r="A2821" s="6">
        <v>10328</v>
      </c>
      <c r="B2821" s="7" t="s">
        <v>1711</v>
      </c>
      <c r="C2821" s="8" t="s">
        <v>602</v>
      </c>
      <c r="D2821" s="8" t="s">
        <v>655</v>
      </c>
      <c r="E2821" s="9">
        <v>5</v>
      </c>
      <c r="F2821" s="8" t="s">
        <v>34</v>
      </c>
      <c r="G2821" s="8" t="s">
        <v>26</v>
      </c>
      <c r="H2821" s="8" t="s">
        <v>27</v>
      </c>
      <c r="I2821" s="10">
        <v>247760884</v>
      </c>
      <c r="J2821" s="10">
        <v>2067560</v>
      </c>
      <c r="K2821" s="10">
        <v>5219463</v>
      </c>
      <c r="L2821" s="10">
        <v>1592166</v>
      </c>
      <c r="M2821" s="10">
        <v>3627297</v>
      </c>
      <c r="N2821" s="10">
        <v>5028507</v>
      </c>
      <c r="O2821" s="7" t="s">
        <v>28</v>
      </c>
      <c r="P2821" s="10">
        <v>305336</v>
      </c>
      <c r="Q2821" s="10">
        <v>276999</v>
      </c>
      <c r="R2821" s="7" t="s">
        <v>189</v>
      </c>
      <c r="S2821" s="7" t="s">
        <v>56</v>
      </c>
      <c r="T2821" s="7" t="s">
        <v>57</v>
      </c>
      <c r="U2821" s="7" t="s">
        <v>58</v>
      </c>
    </row>
    <row r="2822" spans="1:21" hidden="1" x14ac:dyDescent="0.25">
      <c r="A2822" s="6">
        <v>10333</v>
      </c>
      <c r="B2822" s="7" t="s">
        <v>1712</v>
      </c>
      <c r="C2822" s="8" t="s">
        <v>133</v>
      </c>
      <c r="D2822" s="8" t="s">
        <v>24</v>
      </c>
      <c r="E2822" s="9">
        <v>2</v>
      </c>
      <c r="F2822" s="8" t="s">
        <v>34</v>
      </c>
      <c r="G2822" s="8" t="s">
        <v>40</v>
      </c>
      <c r="H2822" s="8" t="s">
        <v>41</v>
      </c>
      <c r="I2822" s="10">
        <v>1972039</v>
      </c>
      <c r="J2822" s="10">
        <v>0</v>
      </c>
      <c r="K2822" s="10">
        <v>29817</v>
      </c>
      <c r="L2822" s="10">
        <v>29817</v>
      </c>
      <c r="M2822" s="10">
        <v>0</v>
      </c>
      <c r="N2822" s="10">
        <v>5231</v>
      </c>
      <c r="O2822" s="7" t="s">
        <v>42</v>
      </c>
      <c r="P2822" s="10">
        <v>2405</v>
      </c>
      <c r="Q2822" s="10">
        <v>2181</v>
      </c>
      <c r="R2822" s="7" t="s">
        <v>134</v>
      </c>
      <c r="S2822" s="7" t="s">
        <v>268</v>
      </c>
      <c r="T2822" s="7" t="s">
        <v>269</v>
      </c>
      <c r="U2822" s="7" t="s">
        <v>137</v>
      </c>
    </row>
    <row r="2823" spans="1:21" hidden="1" x14ac:dyDescent="0.25">
      <c r="A2823" s="6">
        <v>10334</v>
      </c>
      <c r="B2823" s="7" t="s">
        <v>1713</v>
      </c>
      <c r="C2823" s="8" t="s">
        <v>313</v>
      </c>
      <c r="D2823" s="8" t="s">
        <v>655</v>
      </c>
      <c r="E2823" s="9">
        <v>4</v>
      </c>
      <c r="F2823" s="8" t="s">
        <v>34</v>
      </c>
      <c r="G2823" s="8" t="s">
        <v>541</v>
      </c>
      <c r="H2823" s="8" t="s">
        <v>541</v>
      </c>
      <c r="I2823" s="10">
        <v>401758973</v>
      </c>
      <c r="J2823" s="10">
        <v>0</v>
      </c>
      <c r="K2823" s="10">
        <v>7318479</v>
      </c>
      <c r="L2823" s="10">
        <v>7318479</v>
      </c>
      <c r="M2823" s="10">
        <v>0</v>
      </c>
      <c r="N2823" s="10">
        <v>697007</v>
      </c>
      <c r="O2823" s="7" t="s">
        <v>37</v>
      </c>
      <c r="P2823" s="10">
        <v>336323</v>
      </c>
      <c r="Q2823" s="10">
        <v>305110</v>
      </c>
      <c r="R2823" s="7" t="s">
        <v>314</v>
      </c>
      <c r="S2823" s="7" t="s">
        <v>85</v>
      </c>
      <c r="T2823" s="7" t="s">
        <v>86</v>
      </c>
      <c r="U2823" s="7" t="s">
        <v>315</v>
      </c>
    </row>
    <row r="2824" spans="1:21" hidden="1" x14ac:dyDescent="0.25">
      <c r="A2824" s="6">
        <v>10334</v>
      </c>
      <c r="B2824" s="7" t="s">
        <v>1713</v>
      </c>
      <c r="C2824" s="8" t="s">
        <v>313</v>
      </c>
      <c r="D2824" s="8" t="s">
        <v>655</v>
      </c>
      <c r="E2824" s="9">
        <v>4</v>
      </c>
      <c r="F2824" s="8" t="s">
        <v>34</v>
      </c>
      <c r="G2824" s="8" t="s">
        <v>40</v>
      </c>
      <c r="H2824" s="8" t="s">
        <v>41</v>
      </c>
      <c r="I2824" s="10">
        <v>3391027</v>
      </c>
      <c r="J2824" s="10">
        <v>0</v>
      </c>
      <c r="K2824" s="10">
        <v>61267</v>
      </c>
      <c r="L2824" s="10">
        <v>61267</v>
      </c>
      <c r="M2824" s="10">
        <v>0</v>
      </c>
      <c r="N2824" s="10">
        <v>10473</v>
      </c>
      <c r="O2824" s="7" t="s">
        <v>42</v>
      </c>
      <c r="P2824" s="10">
        <v>4941</v>
      </c>
      <c r="Q2824" s="10">
        <v>4482</v>
      </c>
      <c r="R2824" s="7" t="s">
        <v>314</v>
      </c>
      <c r="S2824" s="7" t="s">
        <v>85</v>
      </c>
      <c r="T2824" s="7" t="s">
        <v>86</v>
      </c>
      <c r="U2824" s="7" t="s">
        <v>315</v>
      </c>
    </row>
    <row r="2825" spans="1:21" hidden="1" x14ac:dyDescent="0.25">
      <c r="A2825" s="6">
        <v>10339</v>
      </c>
      <c r="B2825" s="7" t="s">
        <v>1714</v>
      </c>
      <c r="C2825" s="8" t="s">
        <v>95</v>
      </c>
      <c r="D2825" s="8" t="s">
        <v>24</v>
      </c>
      <c r="E2825" s="9">
        <v>3</v>
      </c>
      <c r="F2825" s="8" t="s">
        <v>54</v>
      </c>
      <c r="G2825" s="8" t="s">
        <v>26</v>
      </c>
      <c r="H2825" s="8" t="s">
        <v>27</v>
      </c>
      <c r="I2825" s="10">
        <v>19553468</v>
      </c>
      <c r="J2825" s="10">
        <v>12291</v>
      </c>
      <c r="K2825" s="10">
        <v>365306</v>
      </c>
      <c r="L2825" s="10">
        <v>309445</v>
      </c>
      <c r="M2825" s="10">
        <v>55861</v>
      </c>
      <c r="N2825" s="10">
        <v>332095</v>
      </c>
      <c r="O2825" s="7" t="s">
        <v>28</v>
      </c>
      <c r="P2825" s="10">
        <v>21370</v>
      </c>
      <c r="Q2825" s="10">
        <v>19387</v>
      </c>
      <c r="R2825" s="7" t="s">
        <v>46</v>
      </c>
      <c r="S2825" s="7" t="s">
        <v>844</v>
      </c>
      <c r="T2825" s="7" t="s">
        <v>845</v>
      </c>
      <c r="U2825" s="7" t="s">
        <v>49</v>
      </c>
    </row>
    <row r="2826" spans="1:21" hidden="1" x14ac:dyDescent="0.25">
      <c r="A2826" s="6">
        <v>10342</v>
      </c>
      <c r="B2826" s="7" t="s">
        <v>1715</v>
      </c>
      <c r="C2826" s="8" t="s">
        <v>25</v>
      </c>
      <c r="D2826" s="8" t="s">
        <v>24</v>
      </c>
      <c r="E2826" s="9">
        <v>3</v>
      </c>
      <c r="F2826" s="8" t="s">
        <v>25</v>
      </c>
      <c r="G2826" s="8" t="s">
        <v>26</v>
      </c>
      <c r="H2826" s="8" t="s">
        <v>27</v>
      </c>
      <c r="I2826" s="10">
        <v>133704000</v>
      </c>
      <c r="J2826" s="10">
        <v>0</v>
      </c>
      <c r="K2826" s="10">
        <v>0</v>
      </c>
      <c r="L2826" s="10">
        <v>0</v>
      </c>
      <c r="M2826" s="10">
        <v>0</v>
      </c>
      <c r="N2826" s="10">
        <v>0</v>
      </c>
      <c r="O2826" s="7" t="s">
        <v>28</v>
      </c>
      <c r="P2826" s="10">
        <v>0</v>
      </c>
      <c r="Q2826" s="10">
        <v>0</v>
      </c>
      <c r="R2826" s="7" t="s">
        <v>46</v>
      </c>
      <c r="S2826" s="7" t="s">
        <v>159</v>
      </c>
      <c r="T2826" s="7" t="s">
        <v>160</v>
      </c>
      <c r="U2826" s="7" t="s">
        <v>145</v>
      </c>
    </row>
    <row r="2827" spans="1:21" hidden="1" x14ac:dyDescent="0.25">
      <c r="A2827" s="6">
        <v>10342</v>
      </c>
      <c r="B2827" s="7" t="s">
        <v>1715</v>
      </c>
      <c r="C2827" s="8" t="s">
        <v>25</v>
      </c>
      <c r="D2827" s="8" t="s">
        <v>24</v>
      </c>
      <c r="E2827" s="9">
        <v>3</v>
      </c>
      <c r="F2827" s="8" t="s">
        <v>33</v>
      </c>
      <c r="G2827" s="8" t="s">
        <v>26</v>
      </c>
      <c r="H2827" s="8" t="s">
        <v>27</v>
      </c>
      <c r="I2827" s="10">
        <v>618707000</v>
      </c>
      <c r="J2827" s="10">
        <v>1858676</v>
      </c>
      <c r="K2827" s="10">
        <v>7855194</v>
      </c>
      <c r="L2827" s="10">
        <v>4594359</v>
      </c>
      <c r="M2827" s="10">
        <v>3260835</v>
      </c>
      <c r="N2827" s="10">
        <v>7600923</v>
      </c>
      <c r="O2827" s="7" t="s">
        <v>28</v>
      </c>
      <c r="P2827" s="10">
        <v>459526</v>
      </c>
      <c r="Q2827" s="10">
        <v>416879</v>
      </c>
      <c r="R2827" s="7" t="s">
        <v>46</v>
      </c>
      <c r="S2827" s="7" t="s">
        <v>159</v>
      </c>
      <c r="T2827" s="7" t="s">
        <v>160</v>
      </c>
      <c r="U2827" s="7" t="s">
        <v>145</v>
      </c>
    </row>
    <row r="2828" spans="1:21" hidden="1" x14ac:dyDescent="0.25">
      <c r="A2828" s="6">
        <v>10343</v>
      </c>
      <c r="B2828" s="7" t="s">
        <v>1716</v>
      </c>
      <c r="C2828" s="8" t="s">
        <v>952</v>
      </c>
      <c r="D2828" s="8" t="s">
        <v>24</v>
      </c>
      <c r="E2828" s="9">
        <v>3</v>
      </c>
      <c r="F2828" s="8" t="s">
        <v>34</v>
      </c>
      <c r="G2828" s="8" t="s">
        <v>965</v>
      </c>
      <c r="H2828" s="8" t="s">
        <v>36</v>
      </c>
      <c r="I2828" s="10">
        <v>304997833</v>
      </c>
      <c r="J2828" s="10">
        <v>0</v>
      </c>
      <c r="K2828" s="10">
        <v>4537742</v>
      </c>
      <c r="L2828" s="10">
        <v>4537742</v>
      </c>
      <c r="M2828" s="10">
        <v>0</v>
      </c>
      <c r="N2828" s="10">
        <v>602452</v>
      </c>
      <c r="O2828" s="7" t="s">
        <v>37</v>
      </c>
      <c r="P2828" s="10">
        <v>466686</v>
      </c>
      <c r="Q2828" s="10">
        <v>423375</v>
      </c>
      <c r="R2828" s="7" t="s">
        <v>189</v>
      </c>
      <c r="S2828" s="7" t="s">
        <v>68</v>
      </c>
      <c r="T2828" s="7" t="s">
        <v>69</v>
      </c>
      <c r="U2828" s="7" t="s">
        <v>70</v>
      </c>
    </row>
    <row r="2829" spans="1:21" hidden="1" x14ac:dyDescent="0.25">
      <c r="A2829" s="6">
        <v>10343</v>
      </c>
      <c r="B2829" s="7" t="s">
        <v>1716</v>
      </c>
      <c r="C2829" s="8" t="s">
        <v>952</v>
      </c>
      <c r="D2829" s="8" t="s">
        <v>24</v>
      </c>
      <c r="E2829" s="9">
        <v>3</v>
      </c>
      <c r="F2829" s="8" t="s">
        <v>34</v>
      </c>
      <c r="G2829" s="8" t="s">
        <v>26</v>
      </c>
      <c r="H2829" s="8" t="s">
        <v>27</v>
      </c>
      <c r="I2829" s="10">
        <v>2598167</v>
      </c>
      <c r="J2829" s="10">
        <v>0</v>
      </c>
      <c r="K2829" s="10">
        <v>38605</v>
      </c>
      <c r="L2829" s="10">
        <v>38605</v>
      </c>
      <c r="M2829" s="10">
        <v>0</v>
      </c>
      <c r="N2829" s="10">
        <v>38605</v>
      </c>
      <c r="O2829" s="7" t="s">
        <v>28</v>
      </c>
      <c r="P2829" s="10">
        <v>2258</v>
      </c>
      <c r="Q2829" s="10">
        <v>2049</v>
      </c>
      <c r="R2829" s="7" t="s">
        <v>189</v>
      </c>
      <c r="S2829" s="7" t="s">
        <v>68</v>
      </c>
      <c r="T2829" s="7" t="s">
        <v>69</v>
      </c>
      <c r="U2829" s="7" t="s">
        <v>70</v>
      </c>
    </row>
    <row r="2830" spans="1:21" x14ac:dyDescent="0.25">
      <c r="A2830" s="6">
        <v>10346</v>
      </c>
      <c r="B2830" s="7" t="s">
        <v>1717</v>
      </c>
      <c r="C2830" s="8" t="s">
        <v>602</v>
      </c>
      <c r="D2830" s="8" t="s">
        <v>24</v>
      </c>
      <c r="E2830" s="9">
        <v>2</v>
      </c>
      <c r="F2830" s="8" t="s">
        <v>34</v>
      </c>
      <c r="G2830" s="8" t="s">
        <v>26</v>
      </c>
      <c r="H2830" s="8" t="s">
        <v>27</v>
      </c>
      <c r="I2830" s="10">
        <v>2353324</v>
      </c>
      <c r="J2830" s="10">
        <v>0</v>
      </c>
      <c r="K2830" s="10">
        <v>27926</v>
      </c>
      <c r="L2830" s="10">
        <v>27926</v>
      </c>
      <c r="M2830" s="10">
        <v>0</v>
      </c>
      <c r="N2830" s="10">
        <v>25387</v>
      </c>
      <c r="O2830" s="7" t="s">
        <v>28</v>
      </c>
      <c r="P2830" s="10">
        <v>1634</v>
      </c>
      <c r="Q2830" s="10">
        <v>1482</v>
      </c>
      <c r="R2830" s="7" t="s">
        <v>189</v>
      </c>
      <c r="S2830" s="7" t="s">
        <v>56</v>
      </c>
      <c r="T2830" s="7" t="s">
        <v>57</v>
      </c>
      <c r="U2830" s="7" t="s">
        <v>58</v>
      </c>
    </row>
    <row r="2831" spans="1:21" x14ac:dyDescent="0.25">
      <c r="A2831" s="6">
        <v>10346</v>
      </c>
      <c r="B2831" s="7" t="s">
        <v>1717</v>
      </c>
      <c r="C2831" s="8" t="s">
        <v>602</v>
      </c>
      <c r="D2831" s="8" t="s">
        <v>24</v>
      </c>
      <c r="E2831" s="9">
        <v>2</v>
      </c>
      <c r="F2831" s="8" t="s">
        <v>34</v>
      </c>
      <c r="G2831" s="8" t="s">
        <v>540</v>
      </c>
      <c r="H2831" s="8" t="s">
        <v>541</v>
      </c>
      <c r="I2831" s="10">
        <v>12707894</v>
      </c>
      <c r="J2831" s="10">
        <v>0</v>
      </c>
      <c r="K2831" s="10">
        <v>146288</v>
      </c>
      <c r="L2831" s="10">
        <v>146288</v>
      </c>
      <c r="M2831" s="10">
        <v>0</v>
      </c>
      <c r="N2831" s="10">
        <v>9143</v>
      </c>
      <c r="O2831" s="7" t="s">
        <v>37</v>
      </c>
      <c r="P2831" s="10">
        <v>13863</v>
      </c>
      <c r="Q2831" s="10">
        <v>12576</v>
      </c>
      <c r="R2831" s="7" t="s">
        <v>189</v>
      </c>
      <c r="S2831" s="7" t="s">
        <v>56</v>
      </c>
      <c r="T2831" s="7" t="s">
        <v>57</v>
      </c>
      <c r="U2831" s="7" t="s">
        <v>58</v>
      </c>
    </row>
    <row r="2832" spans="1:21" hidden="1" x14ac:dyDescent="0.25">
      <c r="A2832" s="6">
        <v>10349</v>
      </c>
      <c r="B2832" s="7" t="s">
        <v>1718</v>
      </c>
      <c r="C2832" s="8" t="s">
        <v>25</v>
      </c>
      <c r="D2832" s="8" t="s">
        <v>24</v>
      </c>
      <c r="E2832" s="9">
        <v>3</v>
      </c>
      <c r="F2832" s="8" t="s">
        <v>45</v>
      </c>
      <c r="G2832" s="8" t="s">
        <v>26</v>
      </c>
      <c r="H2832" s="8" t="s">
        <v>27</v>
      </c>
      <c r="I2832" s="10">
        <v>236799000</v>
      </c>
      <c r="J2832" s="10">
        <v>176482</v>
      </c>
      <c r="K2832" s="10">
        <v>2212893</v>
      </c>
      <c r="L2832" s="10">
        <v>1820713</v>
      </c>
      <c r="M2832" s="10">
        <v>392180</v>
      </c>
      <c r="N2832" s="10">
        <v>2458769</v>
      </c>
      <c r="O2832" s="7" t="s">
        <v>28</v>
      </c>
      <c r="P2832" s="10">
        <v>129453</v>
      </c>
      <c r="Q2832" s="10">
        <v>117439</v>
      </c>
      <c r="R2832" s="7" t="s">
        <v>46</v>
      </c>
      <c r="S2832" s="7" t="s">
        <v>159</v>
      </c>
      <c r="T2832" s="7" t="s">
        <v>160</v>
      </c>
      <c r="U2832" s="7" t="s">
        <v>145</v>
      </c>
    </row>
    <row r="2833" spans="1:21" hidden="1" x14ac:dyDescent="0.25">
      <c r="A2833" s="6">
        <v>10350</v>
      </c>
      <c r="B2833" s="7" t="s">
        <v>1719</v>
      </c>
      <c r="C2833" s="8" t="s">
        <v>25</v>
      </c>
      <c r="D2833" s="8" t="s">
        <v>24</v>
      </c>
      <c r="E2833" s="9">
        <v>3</v>
      </c>
      <c r="F2833" s="8" t="s">
        <v>25</v>
      </c>
      <c r="G2833" s="8" t="s">
        <v>26</v>
      </c>
      <c r="H2833" s="8" t="s">
        <v>27</v>
      </c>
      <c r="I2833" s="10">
        <v>5515000</v>
      </c>
      <c r="J2833" s="10">
        <v>0</v>
      </c>
      <c r="K2833" s="10">
        <v>2705</v>
      </c>
      <c r="L2833" s="10">
        <v>2705</v>
      </c>
      <c r="M2833" s="10">
        <v>0</v>
      </c>
      <c r="N2833" s="10">
        <v>3005</v>
      </c>
      <c r="O2833" s="7" t="s">
        <v>28</v>
      </c>
      <c r="P2833" s="10">
        <v>158</v>
      </c>
      <c r="Q2833" s="10">
        <v>144</v>
      </c>
      <c r="R2833" s="7" t="s">
        <v>46</v>
      </c>
      <c r="S2833" s="7" t="s">
        <v>159</v>
      </c>
      <c r="T2833" s="7" t="s">
        <v>160</v>
      </c>
      <c r="U2833" s="7" t="s">
        <v>145</v>
      </c>
    </row>
    <row r="2834" spans="1:21" hidden="1" x14ac:dyDescent="0.25">
      <c r="A2834" s="6">
        <v>10350</v>
      </c>
      <c r="B2834" s="7" t="s">
        <v>1719</v>
      </c>
      <c r="C2834" s="8" t="s">
        <v>25</v>
      </c>
      <c r="D2834" s="8" t="s">
        <v>24</v>
      </c>
      <c r="E2834" s="9">
        <v>3</v>
      </c>
      <c r="F2834" s="8" t="s">
        <v>33</v>
      </c>
      <c r="G2834" s="8" t="s">
        <v>26</v>
      </c>
      <c r="H2834" s="8" t="s">
        <v>27</v>
      </c>
      <c r="I2834" s="10">
        <v>41106000</v>
      </c>
      <c r="J2834" s="10">
        <v>0</v>
      </c>
      <c r="K2834" s="10">
        <v>342349</v>
      </c>
      <c r="L2834" s="10">
        <v>342349</v>
      </c>
      <c r="M2834" s="10">
        <v>0</v>
      </c>
      <c r="N2834" s="10">
        <v>380386</v>
      </c>
      <c r="O2834" s="7" t="s">
        <v>28</v>
      </c>
      <c r="P2834" s="10">
        <v>20027</v>
      </c>
      <c r="Q2834" s="10">
        <v>18169</v>
      </c>
      <c r="R2834" s="7" t="s">
        <v>46</v>
      </c>
      <c r="S2834" s="7" t="s">
        <v>159</v>
      </c>
      <c r="T2834" s="7" t="s">
        <v>160</v>
      </c>
      <c r="U2834" s="7" t="s">
        <v>145</v>
      </c>
    </row>
    <row r="2835" spans="1:21" x14ac:dyDescent="0.25">
      <c r="A2835" s="6">
        <v>10360</v>
      </c>
      <c r="B2835" s="7" t="s">
        <v>1720</v>
      </c>
      <c r="C2835" s="8" t="s">
        <v>1092</v>
      </c>
      <c r="D2835" s="8" t="s">
        <v>550</v>
      </c>
      <c r="E2835" s="9">
        <v>7</v>
      </c>
      <c r="F2835" s="8" t="s">
        <v>34</v>
      </c>
      <c r="G2835" s="8" t="s">
        <v>35</v>
      </c>
      <c r="H2835" s="8" t="s">
        <v>36</v>
      </c>
      <c r="I2835" s="10">
        <v>76092685</v>
      </c>
      <c r="J2835" s="10">
        <v>1300479</v>
      </c>
      <c r="K2835" s="10">
        <v>2100967</v>
      </c>
      <c r="L2835" s="10">
        <v>389812</v>
      </c>
      <c r="M2835" s="10">
        <v>1711155</v>
      </c>
      <c r="N2835" s="10">
        <v>95996</v>
      </c>
      <c r="O2835" s="7" t="s">
        <v>37</v>
      </c>
      <c r="P2835" s="10">
        <v>216075</v>
      </c>
      <c r="Q2835" s="10">
        <v>196022</v>
      </c>
      <c r="R2835" s="7" t="s">
        <v>55</v>
      </c>
      <c r="S2835" s="7" t="s">
        <v>56</v>
      </c>
      <c r="T2835" s="7" t="s">
        <v>57</v>
      </c>
      <c r="U2835" s="7" t="s">
        <v>58</v>
      </c>
    </row>
    <row r="2836" spans="1:21" x14ac:dyDescent="0.25">
      <c r="A2836" s="6">
        <v>10360</v>
      </c>
      <c r="B2836" s="7" t="s">
        <v>1720</v>
      </c>
      <c r="C2836" s="8" t="s">
        <v>1092</v>
      </c>
      <c r="D2836" s="8" t="s">
        <v>550</v>
      </c>
      <c r="E2836" s="9">
        <v>7</v>
      </c>
      <c r="F2836" s="8" t="s">
        <v>34</v>
      </c>
      <c r="G2836" s="8" t="s">
        <v>26</v>
      </c>
      <c r="H2836" s="8" t="s">
        <v>27</v>
      </c>
      <c r="I2836" s="10">
        <v>81524600</v>
      </c>
      <c r="J2836" s="10">
        <v>1388282</v>
      </c>
      <c r="K2836" s="10">
        <v>2243192</v>
      </c>
      <c r="L2836" s="10">
        <v>416504</v>
      </c>
      <c r="M2836" s="10">
        <v>1826688</v>
      </c>
      <c r="N2836" s="10">
        <v>2159805</v>
      </c>
      <c r="O2836" s="7" t="s">
        <v>28</v>
      </c>
      <c r="P2836" s="10">
        <v>131226</v>
      </c>
      <c r="Q2836" s="10">
        <v>119047</v>
      </c>
      <c r="R2836" s="7" t="s">
        <v>55</v>
      </c>
      <c r="S2836" s="7" t="s">
        <v>56</v>
      </c>
      <c r="T2836" s="7" t="s">
        <v>57</v>
      </c>
      <c r="U2836" s="7" t="s">
        <v>58</v>
      </c>
    </row>
    <row r="2837" spans="1:21" x14ac:dyDescent="0.25">
      <c r="A2837" s="6">
        <v>10360</v>
      </c>
      <c r="B2837" s="7" t="s">
        <v>1720</v>
      </c>
      <c r="C2837" s="8" t="s">
        <v>1092</v>
      </c>
      <c r="D2837" s="8" t="s">
        <v>550</v>
      </c>
      <c r="E2837" s="9">
        <v>7</v>
      </c>
      <c r="F2837" s="8" t="s">
        <v>34</v>
      </c>
      <c r="G2837" s="8" t="s">
        <v>40</v>
      </c>
      <c r="H2837" s="8" t="s">
        <v>41</v>
      </c>
      <c r="I2837" s="10">
        <v>112265</v>
      </c>
      <c r="J2837" s="10">
        <v>1720</v>
      </c>
      <c r="K2837" s="10">
        <v>2841</v>
      </c>
      <c r="L2837" s="10">
        <v>578</v>
      </c>
      <c r="M2837" s="10">
        <v>2263</v>
      </c>
      <c r="N2837" s="10">
        <v>483</v>
      </c>
      <c r="O2837" s="7" t="s">
        <v>42</v>
      </c>
      <c r="P2837" s="10">
        <v>229</v>
      </c>
      <c r="Q2837" s="10">
        <v>208</v>
      </c>
      <c r="R2837" s="7" t="s">
        <v>55</v>
      </c>
      <c r="S2837" s="7" t="s">
        <v>56</v>
      </c>
      <c r="T2837" s="7" t="s">
        <v>57</v>
      </c>
      <c r="U2837" s="7" t="s">
        <v>58</v>
      </c>
    </row>
    <row r="2838" spans="1:21" x14ac:dyDescent="0.25">
      <c r="A2838" s="6">
        <v>10360</v>
      </c>
      <c r="B2838" s="7" t="s">
        <v>1720</v>
      </c>
      <c r="C2838" s="8" t="s">
        <v>1092</v>
      </c>
      <c r="D2838" s="8" t="s">
        <v>550</v>
      </c>
      <c r="E2838" s="9">
        <v>7</v>
      </c>
      <c r="F2838" s="8" t="s">
        <v>34</v>
      </c>
      <c r="G2838" s="8" t="s">
        <v>289</v>
      </c>
      <c r="H2838" s="8" t="s">
        <v>41</v>
      </c>
      <c r="I2838" s="10">
        <v>23362450</v>
      </c>
      <c r="J2838" s="10">
        <v>365392</v>
      </c>
      <c r="K2838" s="10">
        <v>601963</v>
      </c>
      <c r="L2838" s="10">
        <v>121184</v>
      </c>
      <c r="M2838" s="10">
        <v>480779</v>
      </c>
      <c r="N2838" s="10">
        <v>21525</v>
      </c>
      <c r="O2838" s="7" t="s">
        <v>37</v>
      </c>
      <c r="P2838" s="10">
        <v>67748</v>
      </c>
      <c r="Q2838" s="10">
        <v>61461</v>
      </c>
      <c r="R2838" s="7" t="s">
        <v>55</v>
      </c>
      <c r="S2838" s="7" t="s">
        <v>56</v>
      </c>
      <c r="T2838" s="7" t="s">
        <v>57</v>
      </c>
      <c r="U2838" s="7" t="s">
        <v>58</v>
      </c>
    </row>
    <row r="2839" spans="1:21" hidden="1" x14ac:dyDescent="0.25">
      <c r="A2839" s="6">
        <v>10361</v>
      </c>
      <c r="B2839" s="7" t="s">
        <v>1721</v>
      </c>
      <c r="C2839" s="8" t="s">
        <v>302</v>
      </c>
      <c r="D2839" s="8" t="s">
        <v>550</v>
      </c>
      <c r="E2839" s="9">
        <v>7</v>
      </c>
      <c r="F2839" s="8" t="s">
        <v>45</v>
      </c>
      <c r="G2839" s="8" t="s">
        <v>26</v>
      </c>
      <c r="H2839" s="8" t="s">
        <v>27</v>
      </c>
      <c r="I2839" s="10">
        <v>32243000</v>
      </c>
      <c r="J2839" s="10">
        <v>673251</v>
      </c>
      <c r="K2839" s="10">
        <v>1079713</v>
      </c>
      <c r="L2839" s="10">
        <v>216571</v>
      </c>
      <c r="M2839" s="10">
        <v>863142</v>
      </c>
      <c r="N2839" s="10">
        <v>1046610</v>
      </c>
      <c r="O2839" s="7" t="s">
        <v>28</v>
      </c>
      <c r="P2839" s="10">
        <v>63163</v>
      </c>
      <c r="Q2839" s="10">
        <v>57301</v>
      </c>
      <c r="R2839" s="7" t="s">
        <v>29</v>
      </c>
      <c r="S2839" s="7" t="s">
        <v>30</v>
      </c>
      <c r="T2839" s="7" t="s">
        <v>31</v>
      </c>
      <c r="U2839" s="7" t="s">
        <v>32</v>
      </c>
    </row>
    <row r="2840" spans="1:21" hidden="1" x14ac:dyDescent="0.25">
      <c r="A2840" s="6">
        <v>10361</v>
      </c>
      <c r="B2840" s="7" t="s">
        <v>1721</v>
      </c>
      <c r="C2840" s="8" t="s">
        <v>302</v>
      </c>
      <c r="D2840" s="8" t="s">
        <v>550</v>
      </c>
      <c r="E2840" s="9">
        <v>7</v>
      </c>
      <c r="F2840" s="8" t="s">
        <v>34</v>
      </c>
      <c r="G2840" s="8" t="s">
        <v>35</v>
      </c>
      <c r="H2840" s="8" t="s">
        <v>36</v>
      </c>
      <c r="I2840" s="10">
        <v>27403904</v>
      </c>
      <c r="J2840" s="10">
        <v>549094</v>
      </c>
      <c r="K2840" s="10">
        <v>897321</v>
      </c>
      <c r="L2840" s="10">
        <v>193355</v>
      </c>
      <c r="M2840" s="10">
        <v>703966</v>
      </c>
      <c r="N2840" s="10">
        <v>40856</v>
      </c>
      <c r="O2840" s="7" t="s">
        <v>37</v>
      </c>
      <c r="P2840" s="10">
        <v>92285</v>
      </c>
      <c r="Q2840" s="10">
        <v>83721</v>
      </c>
      <c r="R2840" s="7" t="s">
        <v>29</v>
      </c>
      <c r="S2840" s="7" t="s">
        <v>30</v>
      </c>
      <c r="T2840" s="7" t="s">
        <v>31</v>
      </c>
      <c r="U2840" s="7" t="s">
        <v>32</v>
      </c>
    </row>
    <row r="2841" spans="1:21" hidden="1" x14ac:dyDescent="0.25">
      <c r="A2841" s="6">
        <v>10361</v>
      </c>
      <c r="B2841" s="7" t="s">
        <v>1721</v>
      </c>
      <c r="C2841" s="8" t="s">
        <v>302</v>
      </c>
      <c r="D2841" s="8" t="s">
        <v>550</v>
      </c>
      <c r="E2841" s="9">
        <v>7</v>
      </c>
      <c r="F2841" s="8" t="s">
        <v>34</v>
      </c>
      <c r="G2841" s="8" t="s">
        <v>540</v>
      </c>
      <c r="H2841" s="8" t="s">
        <v>541</v>
      </c>
      <c r="I2841" s="10">
        <v>16849830</v>
      </c>
      <c r="J2841" s="10">
        <v>348829</v>
      </c>
      <c r="K2841" s="10">
        <v>570126</v>
      </c>
      <c r="L2841" s="10">
        <v>122908</v>
      </c>
      <c r="M2841" s="10">
        <v>447218</v>
      </c>
      <c r="N2841" s="10">
        <v>18332</v>
      </c>
      <c r="O2841" s="7" t="s">
        <v>37</v>
      </c>
      <c r="P2841" s="10">
        <v>54028</v>
      </c>
      <c r="Q2841" s="10">
        <v>49014</v>
      </c>
      <c r="R2841" s="7" t="s">
        <v>29</v>
      </c>
      <c r="S2841" s="7" t="s">
        <v>30</v>
      </c>
      <c r="T2841" s="7" t="s">
        <v>31</v>
      </c>
      <c r="U2841" s="7" t="s">
        <v>32</v>
      </c>
    </row>
    <row r="2842" spans="1:21" hidden="1" x14ac:dyDescent="0.25">
      <c r="A2842" s="6">
        <v>10361</v>
      </c>
      <c r="B2842" s="7" t="s">
        <v>1721</v>
      </c>
      <c r="C2842" s="8" t="s">
        <v>302</v>
      </c>
      <c r="D2842" s="8" t="s">
        <v>550</v>
      </c>
      <c r="E2842" s="9">
        <v>7</v>
      </c>
      <c r="F2842" s="8" t="s">
        <v>34</v>
      </c>
      <c r="G2842" s="8" t="s">
        <v>40</v>
      </c>
      <c r="H2842" s="8" t="s">
        <v>41</v>
      </c>
      <c r="I2842" s="10">
        <v>485048</v>
      </c>
      <c r="J2842" s="10">
        <v>9505</v>
      </c>
      <c r="K2842" s="10">
        <v>15540</v>
      </c>
      <c r="L2842" s="10">
        <v>3353</v>
      </c>
      <c r="M2842" s="10">
        <v>12187</v>
      </c>
      <c r="N2842" s="10">
        <v>2859</v>
      </c>
      <c r="O2842" s="7" t="s">
        <v>42</v>
      </c>
      <c r="P2842" s="10">
        <v>1253</v>
      </c>
      <c r="Q2842" s="10">
        <v>1137</v>
      </c>
      <c r="R2842" s="7" t="s">
        <v>29</v>
      </c>
      <c r="S2842" s="7" t="s">
        <v>30</v>
      </c>
      <c r="T2842" s="7" t="s">
        <v>31</v>
      </c>
      <c r="U2842" s="7" t="s">
        <v>32</v>
      </c>
    </row>
    <row r="2843" spans="1:21" hidden="1" x14ac:dyDescent="0.25">
      <c r="A2843" s="6">
        <v>10361</v>
      </c>
      <c r="B2843" s="7" t="s">
        <v>1721</v>
      </c>
      <c r="C2843" s="8" t="s">
        <v>302</v>
      </c>
      <c r="D2843" s="8" t="s">
        <v>550</v>
      </c>
      <c r="E2843" s="9">
        <v>7</v>
      </c>
      <c r="F2843" s="8" t="s">
        <v>34</v>
      </c>
      <c r="G2843" s="8" t="s">
        <v>289</v>
      </c>
      <c r="H2843" s="8" t="s">
        <v>41</v>
      </c>
      <c r="I2843" s="10">
        <v>97370094</v>
      </c>
      <c r="J2843" s="10">
        <v>1953563</v>
      </c>
      <c r="K2843" s="10">
        <v>3190556</v>
      </c>
      <c r="L2843" s="10">
        <v>685991</v>
      </c>
      <c r="M2843" s="10">
        <v>2504565</v>
      </c>
      <c r="N2843" s="10">
        <v>118380</v>
      </c>
      <c r="O2843" s="7" t="s">
        <v>37</v>
      </c>
      <c r="P2843" s="10">
        <v>359084</v>
      </c>
      <c r="Q2843" s="10">
        <v>325759</v>
      </c>
      <c r="R2843" s="7" t="s">
        <v>29</v>
      </c>
      <c r="S2843" s="7" t="s">
        <v>30</v>
      </c>
      <c r="T2843" s="7" t="s">
        <v>31</v>
      </c>
      <c r="U2843" s="7" t="s">
        <v>32</v>
      </c>
    </row>
    <row r="2844" spans="1:21" hidden="1" x14ac:dyDescent="0.25">
      <c r="A2844" s="6">
        <v>10362</v>
      </c>
      <c r="B2844" s="7" t="s">
        <v>1722</v>
      </c>
      <c r="C2844" s="8" t="s">
        <v>150</v>
      </c>
      <c r="D2844" s="8" t="s">
        <v>550</v>
      </c>
      <c r="E2844" s="9">
        <v>7</v>
      </c>
      <c r="F2844" s="8" t="s">
        <v>34</v>
      </c>
      <c r="G2844" s="8" t="s">
        <v>35</v>
      </c>
      <c r="H2844" s="8" t="s">
        <v>36</v>
      </c>
      <c r="I2844" s="10">
        <v>6758669</v>
      </c>
      <c r="J2844" s="10">
        <v>39548</v>
      </c>
      <c r="K2844" s="10">
        <v>155388</v>
      </c>
      <c r="L2844" s="10">
        <v>65507</v>
      </c>
      <c r="M2844" s="10">
        <v>89881</v>
      </c>
      <c r="N2844" s="10">
        <v>6233</v>
      </c>
      <c r="O2844" s="7" t="s">
        <v>37</v>
      </c>
      <c r="P2844" s="10">
        <v>15981</v>
      </c>
      <c r="Q2844" s="10">
        <v>14498</v>
      </c>
      <c r="R2844" s="7" t="s">
        <v>65</v>
      </c>
      <c r="S2844" s="7" t="s">
        <v>77</v>
      </c>
      <c r="T2844" s="7" t="s">
        <v>78</v>
      </c>
      <c r="U2844" s="7" t="s">
        <v>79</v>
      </c>
    </row>
    <row r="2845" spans="1:21" hidden="1" x14ac:dyDescent="0.25">
      <c r="A2845" s="6">
        <v>10362</v>
      </c>
      <c r="B2845" s="7" t="s">
        <v>1722</v>
      </c>
      <c r="C2845" s="8" t="s">
        <v>150</v>
      </c>
      <c r="D2845" s="8" t="s">
        <v>550</v>
      </c>
      <c r="E2845" s="9">
        <v>7</v>
      </c>
      <c r="F2845" s="8" t="s">
        <v>34</v>
      </c>
      <c r="G2845" s="8" t="s">
        <v>76</v>
      </c>
      <c r="H2845" s="8" t="s">
        <v>36</v>
      </c>
      <c r="I2845" s="10">
        <v>360511965</v>
      </c>
      <c r="J2845" s="10">
        <v>2077703</v>
      </c>
      <c r="K2845" s="10">
        <v>8212896</v>
      </c>
      <c r="L2845" s="10">
        <v>3490843</v>
      </c>
      <c r="M2845" s="10">
        <v>4722053</v>
      </c>
      <c r="N2845" s="10">
        <v>476323</v>
      </c>
      <c r="O2845" s="7" t="s">
        <v>37</v>
      </c>
      <c r="P2845" s="10">
        <v>879967</v>
      </c>
      <c r="Q2845" s="10">
        <v>798301</v>
      </c>
      <c r="R2845" s="7" t="s">
        <v>65</v>
      </c>
      <c r="S2845" s="7" t="s">
        <v>77</v>
      </c>
      <c r="T2845" s="7" t="s">
        <v>78</v>
      </c>
      <c r="U2845" s="7" t="s">
        <v>79</v>
      </c>
    </row>
    <row r="2846" spans="1:21" hidden="1" x14ac:dyDescent="0.25">
      <c r="A2846" s="6">
        <v>10362</v>
      </c>
      <c r="B2846" s="7" t="s">
        <v>1722</v>
      </c>
      <c r="C2846" s="8" t="s">
        <v>150</v>
      </c>
      <c r="D2846" s="8" t="s">
        <v>550</v>
      </c>
      <c r="E2846" s="9">
        <v>7</v>
      </c>
      <c r="F2846" s="8" t="s">
        <v>34</v>
      </c>
      <c r="G2846" s="8" t="s">
        <v>26</v>
      </c>
      <c r="H2846" s="8" t="s">
        <v>27</v>
      </c>
      <c r="I2846" s="10">
        <v>35550366</v>
      </c>
      <c r="J2846" s="10">
        <v>206037</v>
      </c>
      <c r="K2846" s="10">
        <v>811952</v>
      </c>
      <c r="L2846" s="10">
        <v>343688</v>
      </c>
      <c r="M2846" s="10">
        <v>468264</v>
      </c>
      <c r="N2846" s="10">
        <v>801040</v>
      </c>
      <c r="O2846" s="7" t="s">
        <v>28</v>
      </c>
      <c r="P2846" s="10">
        <v>47499</v>
      </c>
      <c r="Q2846" s="10">
        <v>43091</v>
      </c>
      <c r="R2846" s="7" t="s">
        <v>65</v>
      </c>
      <c r="S2846" s="7" t="s">
        <v>77</v>
      </c>
      <c r="T2846" s="7" t="s">
        <v>78</v>
      </c>
      <c r="U2846" s="7" t="s">
        <v>79</v>
      </c>
    </row>
    <row r="2847" spans="1:21" hidden="1" x14ac:dyDescent="0.25">
      <c r="A2847" s="6">
        <v>10377</v>
      </c>
      <c r="B2847" s="7" t="s">
        <v>1723</v>
      </c>
      <c r="C2847" s="8" t="s">
        <v>1070</v>
      </c>
      <c r="D2847" s="8" t="s">
        <v>24</v>
      </c>
      <c r="E2847" s="9">
        <v>3</v>
      </c>
      <c r="F2847" s="8" t="s">
        <v>34</v>
      </c>
      <c r="G2847" s="8" t="s">
        <v>35</v>
      </c>
      <c r="H2847" s="8" t="s">
        <v>36</v>
      </c>
      <c r="I2847" s="10">
        <v>38320000</v>
      </c>
      <c r="J2847" s="10">
        <v>2376238</v>
      </c>
      <c r="K2847" s="10">
        <v>4355088</v>
      </c>
      <c r="L2847" s="10">
        <v>258126</v>
      </c>
      <c r="M2847" s="10">
        <v>4096962</v>
      </c>
      <c r="N2847" s="10">
        <v>171250</v>
      </c>
      <c r="O2847" s="7" t="s">
        <v>37</v>
      </c>
      <c r="P2847" s="10">
        <v>447901</v>
      </c>
      <c r="Q2847" s="10">
        <v>406333</v>
      </c>
      <c r="R2847" s="7" t="s">
        <v>29</v>
      </c>
      <c r="S2847" s="7" t="s">
        <v>68</v>
      </c>
      <c r="T2847" s="7" t="s">
        <v>69</v>
      </c>
      <c r="U2847" s="7" t="s">
        <v>70</v>
      </c>
    </row>
    <row r="2848" spans="1:21" hidden="1" x14ac:dyDescent="0.25">
      <c r="A2848" s="6">
        <v>10378</v>
      </c>
      <c r="B2848" s="7" t="s">
        <v>1724</v>
      </c>
      <c r="C2848" s="8" t="s">
        <v>390</v>
      </c>
      <c r="D2848" s="8" t="s">
        <v>24</v>
      </c>
      <c r="E2848" s="9">
        <v>3</v>
      </c>
      <c r="F2848" s="8" t="s">
        <v>34</v>
      </c>
      <c r="G2848" s="8" t="s">
        <v>35</v>
      </c>
      <c r="H2848" s="8" t="s">
        <v>36</v>
      </c>
      <c r="I2848" s="10">
        <v>56299397</v>
      </c>
      <c r="J2848" s="10">
        <v>505832</v>
      </c>
      <c r="K2848" s="10">
        <v>1088993</v>
      </c>
      <c r="L2848" s="10">
        <v>322583</v>
      </c>
      <c r="M2848" s="10">
        <v>766410</v>
      </c>
      <c r="N2848" s="10">
        <v>40725</v>
      </c>
      <c r="O2848" s="7" t="s">
        <v>37</v>
      </c>
      <c r="P2848" s="10">
        <v>111998</v>
      </c>
      <c r="Q2848" s="10">
        <v>101604</v>
      </c>
      <c r="R2848" s="7" t="s">
        <v>29</v>
      </c>
      <c r="S2848" s="7" t="s">
        <v>391</v>
      </c>
      <c r="T2848" s="7" t="s">
        <v>392</v>
      </c>
      <c r="U2848" s="7" t="s">
        <v>131</v>
      </c>
    </row>
    <row r="2849" spans="1:21" hidden="1" x14ac:dyDescent="0.25">
      <c r="A2849" s="6">
        <v>10378</v>
      </c>
      <c r="B2849" s="7" t="s">
        <v>1724</v>
      </c>
      <c r="C2849" s="8" t="s">
        <v>390</v>
      </c>
      <c r="D2849" s="8" t="s">
        <v>24</v>
      </c>
      <c r="E2849" s="9">
        <v>3</v>
      </c>
      <c r="F2849" s="8" t="s">
        <v>34</v>
      </c>
      <c r="G2849" s="8" t="s">
        <v>540</v>
      </c>
      <c r="H2849" s="8" t="s">
        <v>541</v>
      </c>
      <c r="I2849" s="10">
        <v>230663156</v>
      </c>
      <c r="J2849" s="10">
        <v>2027772</v>
      </c>
      <c r="K2849" s="10">
        <v>4388971</v>
      </c>
      <c r="L2849" s="10">
        <v>1316590</v>
      </c>
      <c r="M2849" s="10">
        <v>3072381</v>
      </c>
      <c r="N2849" s="10">
        <v>151980</v>
      </c>
      <c r="O2849" s="7" t="s">
        <v>37</v>
      </c>
      <c r="P2849" s="10">
        <v>415923</v>
      </c>
      <c r="Q2849" s="10">
        <v>377323</v>
      </c>
      <c r="R2849" s="7" t="s">
        <v>29</v>
      </c>
      <c r="S2849" s="7" t="s">
        <v>391</v>
      </c>
      <c r="T2849" s="7" t="s">
        <v>392</v>
      </c>
      <c r="U2849" s="7" t="s">
        <v>131</v>
      </c>
    </row>
    <row r="2850" spans="1:21" hidden="1" x14ac:dyDescent="0.25">
      <c r="A2850" s="6">
        <v>10379</v>
      </c>
      <c r="B2850" s="7" t="s">
        <v>1725</v>
      </c>
      <c r="C2850" s="8" t="s">
        <v>390</v>
      </c>
      <c r="D2850" s="8" t="s">
        <v>24</v>
      </c>
      <c r="E2850" s="9">
        <v>2</v>
      </c>
      <c r="F2850" s="8" t="s">
        <v>34</v>
      </c>
      <c r="G2850" s="8" t="s">
        <v>35</v>
      </c>
      <c r="H2850" s="8" t="s">
        <v>36</v>
      </c>
      <c r="I2850" s="10">
        <v>38052447</v>
      </c>
      <c r="J2850" s="10">
        <v>0</v>
      </c>
      <c r="K2850" s="10">
        <v>544160</v>
      </c>
      <c r="L2850" s="10">
        <v>544160</v>
      </c>
      <c r="M2850" s="10">
        <v>0</v>
      </c>
      <c r="N2850" s="10">
        <v>19898</v>
      </c>
      <c r="O2850" s="7" t="s">
        <v>37</v>
      </c>
      <c r="P2850" s="10">
        <v>55964</v>
      </c>
      <c r="Q2850" s="10">
        <v>50771</v>
      </c>
      <c r="R2850" s="7" t="s">
        <v>29</v>
      </c>
      <c r="S2850" s="7" t="s">
        <v>391</v>
      </c>
      <c r="T2850" s="7" t="s">
        <v>392</v>
      </c>
      <c r="U2850" s="7" t="s">
        <v>131</v>
      </c>
    </row>
    <row r="2851" spans="1:21" hidden="1" x14ac:dyDescent="0.25">
      <c r="A2851" s="6">
        <v>10379</v>
      </c>
      <c r="B2851" s="7" t="s">
        <v>1725</v>
      </c>
      <c r="C2851" s="8" t="s">
        <v>390</v>
      </c>
      <c r="D2851" s="8" t="s">
        <v>24</v>
      </c>
      <c r="E2851" s="9">
        <v>2</v>
      </c>
      <c r="F2851" s="8" t="s">
        <v>34</v>
      </c>
      <c r="G2851" s="8" t="s">
        <v>540</v>
      </c>
      <c r="H2851" s="8" t="s">
        <v>541</v>
      </c>
      <c r="I2851" s="10">
        <v>132276293</v>
      </c>
      <c r="J2851" s="10">
        <v>0</v>
      </c>
      <c r="K2851" s="10">
        <v>1896130</v>
      </c>
      <c r="L2851" s="10">
        <v>1896130</v>
      </c>
      <c r="M2851" s="10">
        <v>0</v>
      </c>
      <c r="N2851" s="10">
        <v>69915</v>
      </c>
      <c r="O2851" s="7" t="s">
        <v>37</v>
      </c>
      <c r="P2851" s="10">
        <v>179688</v>
      </c>
      <c r="Q2851" s="10">
        <v>163012</v>
      </c>
      <c r="R2851" s="7" t="s">
        <v>29</v>
      </c>
      <c r="S2851" s="7" t="s">
        <v>391</v>
      </c>
      <c r="T2851" s="7" t="s">
        <v>392</v>
      </c>
      <c r="U2851" s="7" t="s">
        <v>131</v>
      </c>
    </row>
    <row r="2852" spans="1:21" hidden="1" x14ac:dyDescent="0.25">
      <c r="A2852" s="6">
        <v>10384</v>
      </c>
      <c r="B2852" s="7" t="s">
        <v>1726</v>
      </c>
      <c r="C2852" s="8" t="s">
        <v>390</v>
      </c>
      <c r="D2852" s="8" t="s">
        <v>24</v>
      </c>
      <c r="E2852" s="9">
        <v>3</v>
      </c>
      <c r="F2852" s="8" t="s">
        <v>34</v>
      </c>
      <c r="G2852" s="8" t="s">
        <v>35</v>
      </c>
      <c r="H2852" s="8" t="s">
        <v>36</v>
      </c>
      <c r="I2852" s="10">
        <v>13018000</v>
      </c>
      <c r="J2852" s="10">
        <v>387620</v>
      </c>
      <c r="K2852" s="10">
        <v>1793015</v>
      </c>
      <c r="L2852" s="10">
        <v>456397</v>
      </c>
      <c r="M2852" s="10">
        <v>1336618</v>
      </c>
      <c r="N2852" s="10">
        <v>68832</v>
      </c>
      <c r="O2852" s="7" t="s">
        <v>37</v>
      </c>
      <c r="P2852" s="10">
        <v>184404</v>
      </c>
      <c r="Q2852" s="10">
        <v>167290</v>
      </c>
      <c r="R2852" s="7" t="s">
        <v>29</v>
      </c>
      <c r="S2852" s="7" t="s">
        <v>68</v>
      </c>
      <c r="T2852" s="7" t="s">
        <v>69</v>
      </c>
      <c r="U2852" s="7" t="s">
        <v>70</v>
      </c>
    </row>
    <row r="2853" spans="1:21" x14ac:dyDescent="0.25">
      <c r="A2853" s="6">
        <v>10397</v>
      </c>
      <c r="B2853" s="7" t="s">
        <v>1727</v>
      </c>
      <c r="C2853" s="8" t="s">
        <v>369</v>
      </c>
      <c r="D2853" s="8" t="s">
        <v>550</v>
      </c>
      <c r="E2853" s="9">
        <v>7</v>
      </c>
      <c r="F2853" s="8" t="s">
        <v>34</v>
      </c>
      <c r="G2853" s="8" t="s">
        <v>26</v>
      </c>
      <c r="H2853" s="8" t="s">
        <v>27</v>
      </c>
      <c r="I2853" s="10">
        <v>73373572</v>
      </c>
      <c r="J2853" s="10">
        <v>1793218</v>
      </c>
      <c r="K2853" s="10">
        <v>3016632</v>
      </c>
      <c r="L2853" s="10">
        <v>379548</v>
      </c>
      <c r="M2853" s="10">
        <v>2637084</v>
      </c>
      <c r="N2853" s="10">
        <v>2899837</v>
      </c>
      <c r="O2853" s="7" t="s">
        <v>28</v>
      </c>
      <c r="P2853" s="10">
        <v>176472</v>
      </c>
      <c r="Q2853" s="10">
        <v>160094</v>
      </c>
      <c r="R2853" s="7" t="s">
        <v>189</v>
      </c>
      <c r="S2853" s="7" t="s">
        <v>56</v>
      </c>
      <c r="T2853" s="7" t="s">
        <v>57</v>
      </c>
      <c r="U2853" s="7" t="s">
        <v>58</v>
      </c>
    </row>
    <row r="2854" spans="1:21" hidden="1" x14ac:dyDescent="0.25">
      <c r="A2854" s="6">
        <v>10398</v>
      </c>
      <c r="B2854" s="7" t="s">
        <v>1728</v>
      </c>
      <c r="C2854" s="8" t="s">
        <v>904</v>
      </c>
      <c r="D2854" s="8" t="s">
        <v>550</v>
      </c>
      <c r="E2854" s="9">
        <v>7</v>
      </c>
      <c r="F2854" s="8" t="s">
        <v>34</v>
      </c>
      <c r="G2854" s="8" t="s">
        <v>26</v>
      </c>
      <c r="H2854" s="8" t="s">
        <v>27</v>
      </c>
      <c r="I2854" s="10">
        <v>17163443</v>
      </c>
      <c r="J2854" s="10">
        <v>311189</v>
      </c>
      <c r="K2854" s="10">
        <v>627093</v>
      </c>
      <c r="L2854" s="10">
        <v>108445</v>
      </c>
      <c r="M2854" s="10">
        <v>518648</v>
      </c>
      <c r="N2854" s="10">
        <v>591097</v>
      </c>
      <c r="O2854" s="7" t="s">
        <v>28</v>
      </c>
      <c r="P2854" s="10">
        <v>36685</v>
      </c>
      <c r="Q2854" s="10">
        <v>33280</v>
      </c>
      <c r="R2854" s="7" t="s">
        <v>189</v>
      </c>
      <c r="S2854" s="7" t="s">
        <v>68</v>
      </c>
      <c r="T2854" s="7" t="s">
        <v>69</v>
      </c>
      <c r="U2854" s="7" t="s">
        <v>70</v>
      </c>
    </row>
    <row r="2855" spans="1:21" hidden="1" x14ac:dyDescent="0.25">
      <c r="A2855" s="6">
        <v>10405</v>
      </c>
      <c r="B2855" s="7" t="s">
        <v>1729</v>
      </c>
      <c r="C2855" s="8" t="s">
        <v>25</v>
      </c>
      <c r="D2855" s="8" t="s">
        <v>24</v>
      </c>
      <c r="E2855" s="9">
        <v>3</v>
      </c>
      <c r="F2855" s="8" t="s">
        <v>25</v>
      </c>
      <c r="G2855" s="8" t="s">
        <v>26</v>
      </c>
      <c r="H2855" s="8" t="s">
        <v>27</v>
      </c>
      <c r="I2855" s="10">
        <v>7050000</v>
      </c>
      <c r="J2855" s="10">
        <v>177</v>
      </c>
      <c r="K2855" s="10">
        <v>65097</v>
      </c>
      <c r="L2855" s="10">
        <v>64576</v>
      </c>
      <c r="M2855" s="10">
        <v>521</v>
      </c>
      <c r="N2855" s="10">
        <v>62959</v>
      </c>
      <c r="O2855" s="7" t="s">
        <v>28</v>
      </c>
      <c r="P2855" s="10">
        <v>3808</v>
      </c>
      <c r="Q2855" s="10">
        <v>3455</v>
      </c>
      <c r="R2855" s="7" t="s">
        <v>46</v>
      </c>
      <c r="S2855" s="7" t="s">
        <v>159</v>
      </c>
      <c r="T2855" s="7" t="s">
        <v>160</v>
      </c>
      <c r="U2855" s="7" t="s">
        <v>145</v>
      </c>
    </row>
    <row r="2856" spans="1:21" hidden="1" x14ac:dyDescent="0.25">
      <c r="A2856" s="6">
        <v>10405</v>
      </c>
      <c r="B2856" s="7" t="s">
        <v>1729</v>
      </c>
      <c r="C2856" s="8" t="s">
        <v>25</v>
      </c>
      <c r="D2856" s="8" t="s">
        <v>24</v>
      </c>
      <c r="E2856" s="9">
        <v>3</v>
      </c>
      <c r="F2856" s="8" t="s">
        <v>33</v>
      </c>
      <c r="G2856" s="8" t="s">
        <v>26</v>
      </c>
      <c r="H2856" s="8" t="s">
        <v>27</v>
      </c>
      <c r="I2856" s="10">
        <v>18925000</v>
      </c>
      <c r="J2856" s="10">
        <v>1553</v>
      </c>
      <c r="K2856" s="10">
        <v>208413</v>
      </c>
      <c r="L2856" s="10">
        <v>203845</v>
      </c>
      <c r="M2856" s="10">
        <v>4568</v>
      </c>
      <c r="N2856" s="10">
        <v>201579</v>
      </c>
      <c r="O2856" s="7" t="s">
        <v>28</v>
      </c>
      <c r="P2856" s="10">
        <v>12192</v>
      </c>
      <c r="Q2856" s="10">
        <v>11061</v>
      </c>
      <c r="R2856" s="7" t="s">
        <v>46</v>
      </c>
      <c r="S2856" s="7" t="s">
        <v>159</v>
      </c>
      <c r="T2856" s="7" t="s">
        <v>160</v>
      </c>
      <c r="U2856" s="7" t="s">
        <v>145</v>
      </c>
    </row>
    <row r="2857" spans="1:21" hidden="1" x14ac:dyDescent="0.25">
      <c r="A2857" s="6">
        <v>10408</v>
      </c>
      <c r="B2857" s="7" t="s">
        <v>1730</v>
      </c>
      <c r="C2857" s="8" t="s">
        <v>586</v>
      </c>
      <c r="D2857" s="8" t="s">
        <v>655</v>
      </c>
      <c r="E2857" s="9">
        <v>5</v>
      </c>
      <c r="F2857" s="8" t="s">
        <v>54</v>
      </c>
      <c r="G2857" s="8" t="s">
        <v>26</v>
      </c>
      <c r="H2857" s="8" t="s">
        <v>27</v>
      </c>
      <c r="I2857" s="10">
        <v>8196720</v>
      </c>
      <c r="J2857" s="10">
        <v>22681</v>
      </c>
      <c r="K2857" s="10">
        <v>88312</v>
      </c>
      <c r="L2857" s="10">
        <v>49205</v>
      </c>
      <c r="M2857" s="10">
        <v>39107</v>
      </c>
      <c r="N2857" s="10">
        <v>88312</v>
      </c>
      <c r="O2857" s="7" t="s">
        <v>28</v>
      </c>
      <c r="P2857" s="10">
        <v>5166</v>
      </c>
      <c r="Q2857" s="10">
        <v>4687</v>
      </c>
      <c r="R2857" s="7" t="s">
        <v>225</v>
      </c>
      <c r="S2857" s="7" t="s">
        <v>226</v>
      </c>
      <c r="T2857" s="7" t="s">
        <v>227</v>
      </c>
      <c r="U2857" s="7" t="s">
        <v>228</v>
      </c>
    </row>
    <row r="2858" spans="1:21" hidden="1" x14ac:dyDescent="0.25">
      <c r="A2858" s="6">
        <v>10416</v>
      </c>
      <c r="B2858" s="7" t="s">
        <v>1731</v>
      </c>
      <c r="C2858" s="8" t="s">
        <v>133</v>
      </c>
      <c r="D2858" s="8" t="s">
        <v>550</v>
      </c>
      <c r="E2858" s="9">
        <v>7</v>
      </c>
      <c r="F2858" s="8" t="s">
        <v>45</v>
      </c>
      <c r="G2858" s="8" t="s">
        <v>26</v>
      </c>
      <c r="H2858" s="8" t="s">
        <v>27</v>
      </c>
      <c r="I2858" s="10">
        <v>561897000</v>
      </c>
      <c r="J2858" s="10">
        <v>3069269</v>
      </c>
      <c r="K2858" s="10">
        <v>7442477</v>
      </c>
      <c r="L2858" s="10">
        <v>2861481</v>
      </c>
      <c r="M2858" s="10">
        <v>4580996</v>
      </c>
      <c r="N2858" s="10">
        <v>7307902</v>
      </c>
      <c r="O2858" s="7" t="s">
        <v>28</v>
      </c>
      <c r="P2858" s="10">
        <v>435382</v>
      </c>
      <c r="Q2858" s="10">
        <v>394976</v>
      </c>
      <c r="R2858" s="7" t="s">
        <v>29</v>
      </c>
      <c r="S2858" s="7" t="s">
        <v>30</v>
      </c>
      <c r="T2858" s="7" t="s">
        <v>31</v>
      </c>
      <c r="U2858" s="7" t="s">
        <v>32</v>
      </c>
    </row>
    <row r="2859" spans="1:21" hidden="1" x14ac:dyDescent="0.25">
      <c r="A2859" s="6">
        <v>10416</v>
      </c>
      <c r="B2859" s="7" t="s">
        <v>1731</v>
      </c>
      <c r="C2859" s="8" t="s">
        <v>133</v>
      </c>
      <c r="D2859" s="8" t="s">
        <v>550</v>
      </c>
      <c r="E2859" s="9">
        <v>7</v>
      </c>
      <c r="F2859" s="8" t="s">
        <v>34</v>
      </c>
      <c r="G2859" s="8" t="s">
        <v>26</v>
      </c>
      <c r="H2859" s="8" t="s">
        <v>27</v>
      </c>
      <c r="I2859" s="10">
        <v>34012865</v>
      </c>
      <c r="J2859" s="10">
        <v>1652112</v>
      </c>
      <c r="K2859" s="10">
        <v>2639050</v>
      </c>
      <c r="L2859" s="10">
        <v>173211</v>
      </c>
      <c r="M2859" s="10">
        <v>2465839</v>
      </c>
      <c r="N2859" s="10">
        <v>2591245</v>
      </c>
      <c r="O2859" s="7" t="s">
        <v>28</v>
      </c>
      <c r="P2859" s="10">
        <v>154383</v>
      </c>
      <c r="Q2859" s="10">
        <v>140056</v>
      </c>
      <c r="R2859" s="7" t="s">
        <v>29</v>
      </c>
      <c r="S2859" s="7" t="s">
        <v>30</v>
      </c>
      <c r="T2859" s="7" t="s">
        <v>31</v>
      </c>
      <c r="U2859" s="7" t="s">
        <v>32</v>
      </c>
    </row>
    <row r="2860" spans="1:21" hidden="1" x14ac:dyDescent="0.25">
      <c r="A2860" s="6">
        <v>10416</v>
      </c>
      <c r="B2860" s="7" t="s">
        <v>1731</v>
      </c>
      <c r="C2860" s="8" t="s">
        <v>133</v>
      </c>
      <c r="D2860" s="8" t="s">
        <v>550</v>
      </c>
      <c r="E2860" s="9">
        <v>7</v>
      </c>
      <c r="F2860" s="8" t="s">
        <v>34</v>
      </c>
      <c r="G2860" s="8" t="s">
        <v>220</v>
      </c>
      <c r="H2860" s="8" t="s">
        <v>41</v>
      </c>
      <c r="I2860" s="10">
        <v>566447</v>
      </c>
      <c r="J2860" s="10">
        <v>27636</v>
      </c>
      <c r="K2860" s="10">
        <v>44133</v>
      </c>
      <c r="L2860" s="10">
        <v>2883</v>
      </c>
      <c r="M2860" s="10">
        <v>41250</v>
      </c>
      <c r="N2860" s="10">
        <v>10893</v>
      </c>
      <c r="O2860" s="7" t="s">
        <v>42</v>
      </c>
      <c r="P2860" s="10">
        <v>4634</v>
      </c>
      <c r="Q2860" s="10">
        <v>4204</v>
      </c>
      <c r="R2860" s="7" t="s">
        <v>29</v>
      </c>
      <c r="S2860" s="7" t="s">
        <v>30</v>
      </c>
      <c r="T2860" s="7" t="s">
        <v>31</v>
      </c>
      <c r="U2860" s="7" t="s">
        <v>32</v>
      </c>
    </row>
    <row r="2861" spans="1:21" hidden="1" x14ac:dyDescent="0.25">
      <c r="A2861" s="6">
        <v>10417</v>
      </c>
      <c r="B2861" s="7" t="s">
        <v>1732</v>
      </c>
      <c r="C2861" s="8" t="s">
        <v>586</v>
      </c>
      <c r="D2861" s="8" t="s">
        <v>550</v>
      </c>
      <c r="E2861" s="9">
        <v>7</v>
      </c>
      <c r="F2861" s="8" t="s">
        <v>34</v>
      </c>
      <c r="G2861" s="8" t="s">
        <v>26</v>
      </c>
      <c r="H2861" s="8" t="s">
        <v>27</v>
      </c>
      <c r="I2861" s="10">
        <v>9781000</v>
      </c>
      <c r="J2861" s="10">
        <v>41112</v>
      </c>
      <c r="K2861" s="10">
        <v>136778</v>
      </c>
      <c r="L2861" s="10">
        <v>75416</v>
      </c>
      <c r="M2861" s="10">
        <v>61362</v>
      </c>
      <c r="N2861" s="10">
        <v>132794</v>
      </c>
      <c r="O2861" s="7" t="s">
        <v>28</v>
      </c>
      <c r="P2861" s="10">
        <v>8001</v>
      </c>
      <c r="Q2861" s="10">
        <v>7259</v>
      </c>
      <c r="R2861" s="7" t="s">
        <v>225</v>
      </c>
      <c r="S2861" s="7" t="s">
        <v>226</v>
      </c>
      <c r="T2861" s="7" t="s">
        <v>227</v>
      </c>
      <c r="U2861" s="7" t="s">
        <v>228</v>
      </c>
    </row>
    <row r="2862" spans="1:21" ht="26.25" hidden="1" x14ac:dyDescent="0.25">
      <c r="A2862" s="6">
        <v>10418</v>
      </c>
      <c r="B2862" s="7" t="s">
        <v>1733</v>
      </c>
      <c r="C2862" s="8" t="s">
        <v>44</v>
      </c>
      <c r="D2862" s="8" t="s">
        <v>550</v>
      </c>
      <c r="E2862" s="9">
        <v>7</v>
      </c>
      <c r="F2862" s="8" t="s">
        <v>34</v>
      </c>
      <c r="G2862" s="8" t="s">
        <v>26</v>
      </c>
      <c r="H2862" s="8" t="s">
        <v>27</v>
      </c>
      <c r="I2862" s="10">
        <v>226779210</v>
      </c>
      <c r="J2862" s="10">
        <v>2928588</v>
      </c>
      <c r="K2862" s="10">
        <v>4489507</v>
      </c>
      <c r="L2862" s="10">
        <v>961087</v>
      </c>
      <c r="M2862" s="10">
        <v>3528420</v>
      </c>
      <c r="N2862" s="10">
        <v>4375739</v>
      </c>
      <c r="O2862" s="7" t="s">
        <v>28</v>
      </c>
      <c r="P2862" s="10">
        <v>262634</v>
      </c>
      <c r="Q2862" s="10">
        <v>238260</v>
      </c>
      <c r="R2862" s="7" t="s">
        <v>127</v>
      </c>
      <c r="S2862" s="7" t="s">
        <v>166</v>
      </c>
      <c r="T2862" s="7" t="s">
        <v>167</v>
      </c>
      <c r="U2862" s="7" t="s">
        <v>167</v>
      </c>
    </row>
    <row r="2863" spans="1:21" x14ac:dyDescent="0.25">
      <c r="A2863" s="6">
        <v>10425</v>
      </c>
      <c r="B2863" s="7" t="s">
        <v>1734</v>
      </c>
      <c r="C2863" s="8" t="s">
        <v>44</v>
      </c>
      <c r="D2863" s="8" t="s">
        <v>550</v>
      </c>
      <c r="E2863" s="9">
        <v>7</v>
      </c>
      <c r="F2863" s="8" t="s">
        <v>34</v>
      </c>
      <c r="G2863" s="8" t="s">
        <v>26</v>
      </c>
      <c r="H2863" s="8" t="s">
        <v>27</v>
      </c>
      <c r="I2863" s="10">
        <v>56229870</v>
      </c>
      <c r="J2863" s="10">
        <v>1228360</v>
      </c>
      <c r="K2863" s="10">
        <v>2491608</v>
      </c>
      <c r="L2863" s="10">
        <v>336589</v>
      </c>
      <c r="M2863" s="10">
        <v>2155019</v>
      </c>
      <c r="N2863" s="10">
        <v>2491608</v>
      </c>
      <c r="O2863" s="7" t="s">
        <v>28</v>
      </c>
      <c r="P2863" s="10">
        <v>145758</v>
      </c>
      <c r="Q2863" s="10">
        <v>132231</v>
      </c>
      <c r="R2863" s="7" t="s">
        <v>29</v>
      </c>
      <c r="S2863" s="7" t="s">
        <v>56</v>
      </c>
      <c r="T2863" s="7" t="s">
        <v>57</v>
      </c>
      <c r="U2863" s="7" t="s">
        <v>58</v>
      </c>
    </row>
    <row r="2864" spans="1:21" x14ac:dyDescent="0.25">
      <c r="A2864" s="6">
        <v>10425</v>
      </c>
      <c r="B2864" s="7" t="s">
        <v>1734</v>
      </c>
      <c r="C2864" s="8" t="s">
        <v>44</v>
      </c>
      <c r="D2864" s="8" t="s">
        <v>550</v>
      </c>
      <c r="E2864" s="9">
        <v>7</v>
      </c>
      <c r="F2864" s="8" t="s">
        <v>34</v>
      </c>
      <c r="G2864" s="8" t="s">
        <v>540</v>
      </c>
      <c r="H2864" s="8" t="s">
        <v>541</v>
      </c>
      <c r="I2864" s="10">
        <v>2374401</v>
      </c>
      <c r="J2864" s="10">
        <v>51216</v>
      </c>
      <c r="K2864" s="10">
        <v>104064</v>
      </c>
      <c r="L2864" s="10">
        <v>14212</v>
      </c>
      <c r="M2864" s="10">
        <v>89852</v>
      </c>
      <c r="N2864" s="10">
        <v>3252</v>
      </c>
      <c r="O2864" s="7" t="s">
        <v>37</v>
      </c>
      <c r="P2864" s="10">
        <v>9862</v>
      </c>
      <c r="Q2864" s="10">
        <v>8946</v>
      </c>
      <c r="R2864" s="7" t="s">
        <v>29</v>
      </c>
      <c r="S2864" s="7" t="s">
        <v>56</v>
      </c>
      <c r="T2864" s="7" t="s">
        <v>57</v>
      </c>
      <c r="U2864" s="7" t="s">
        <v>58</v>
      </c>
    </row>
    <row r="2865" spans="1:21" hidden="1" x14ac:dyDescent="0.25">
      <c r="A2865" s="6">
        <v>10426</v>
      </c>
      <c r="B2865" s="7" t="s">
        <v>1735</v>
      </c>
      <c r="C2865" s="8" t="s">
        <v>302</v>
      </c>
      <c r="D2865" s="8" t="s">
        <v>550</v>
      </c>
      <c r="E2865" s="9">
        <v>7</v>
      </c>
      <c r="F2865" s="8" t="s">
        <v>34</v>
      </c>
      <c r="G2865" s="8" t="s">
        <v>35</v>
      </c>
      <c r="H2865" s="8" t="s">
        <v>36</v>
      </c>
      <c r="I2865" s="10">
        <v>53888382</v>
      </c>
      <c r="J2865" s="10">
        <v>1818789</v>
      </c>
      <c r="K2865" s="10">
        <v>2481798</v>
      </c>
      <c r="L2865" s="10">
        <v>236381</v>
      </c>
      <c r="M2865" s="10">
        <v>2245417</v>
      </c>
      <c r="N2865" s="10">
        <v>94267</v>
      </c>
      <c r="O2865" s="7" t="s">
        <v>37</v>
      </c>
      <c r="P2865" s="10">
        <v>255242</v>
      </c>
      <c r="Q2865" s="10">
        <v>231554</v>
      </c>
      <c r="R2865" s="7" t="s">
        <v>29</v>
      </c>
      <c r="S2865" s="7" t="s">
        <v>30</v>
      </c>
      <c r="T2865" s="7" t="s">
        <v>31</v>
      </c>
      <c r="U2865" s="7" t="s">
        <v>32</v>
      </c>
    </row>
    <row r="2866" spans="1:21" hidden="1" x14ac:dyDescent="0.25">
      <c r="A2866" s="6">
        <v>10426</v>
      </c>
      <c r="B2866" s="7" t="s">
        <v>1735</v>
      </c>
      <c r="C2866" s="8" t="s">
        <v>302</v>
      </c>
      <c r="D2866" s="8" t="s">
        <v>550</v>
      </c>
      <c r="E2866" s="9">
        <v>7</v>
      </c>
      <c r="F2866" s="8" t="s">
        <v>34</v>
      </c>
      <c r="G2866" s="8" t="s">
        <v>26</v>
      </c>
      <c r="H2866" s="8" t="s">
        <v>27</v>
      </c>
      <c r="I2866" s="10">
        <v>12272706</v>
      </c>
      <c r="J2866" s="10">
        <v>411478</v>
      </c>
      <c r="K2866" s="10">
        <v>561834</v>
      </c>
      <c r="L2866" s="10">
        <v>53835</v>
      </c>
      <c r="M2866" s="10">
        <v>507999</v>
      </c>
      <c r="N2866" s="10">
        <v>549202</v>
      </c>
      <c r="O2866" s="7" t="s">
        <v>28</v>
      </c>
      <c r="P2866" s="10">
        <v>32867</v>
      </c>
      <c r="Q2866" s="10">
        <v>29817</v>
      </c>
      <c r="R2866" s="7" t="s">
        <v>29</v>
      </c>
      <c r="S2866" s="7" t="s">
        <v>30</v>
      </c>
      <c r="T2866" s="7" t="s">
        <v>31</v>
      </c>
      <c r="U2866" s="7" t="s">
        <v>32</v>
      </c>
    </row>
    <row r="2867" spans="1:21" hidden="1" x14ac:dyDescent="0.25">
      <c r="A2867" s="6">
        <v>10426</v>
      </c>
      <c r="B2867" s="7" t="s">
        <v>1735</v>
      </c>
      <c r="C2867" s="8" t="s">
        <v>302</v>
      </c>
      <c r="D2867" s="8" t="s">
        <v>550</v>
      </c>
      <c r="E2867" s="9">
        <v>7</v>
      </c>
      <c r="F2867" s="8" t="s">
        <v>34</v>
      </c>
      <c r="G2867" s="8" t="s">
        <v>40</v>
      </c>
      <c r="H2867" s="8" t="s">
        <v>41</v>
      </c>
      <c r="I2867" s="10">
        <v>38159</v>
      </c>
      <c r="J2867" s="10">
        <v>1157</v>
      </c>
      <c r="K2867" s="10">
        <v>1596</v>
      </c>
      <c r="L2867" s="10">
        <v>167</v>
      </c>
      <c r="M2867" s="10">
        <v>1429</v>
      </c>
      <c r="N2867" s="10">
        <v>272</v>
      </c>
      <c r="O2867" s="7" t="s">
        <v>42</v>
      </c>
      <c r="P2867" s="10">
        <v>129</v>
      </c>
      <c r="Q2867" s="10">
        <v>117</v>
      </c>
      <c r="R2867" s="7" t="s">
        <v>29</v>
      </c>
      <c r="S2867" s="7" t="s">
        <v>30</v>
      </c>
      <c r="T2867" s="7" t="s">
        <v>31</v>
      </c>
      <c r="U2867" s="7" t="s">
        <v>32</v>
      </c>
    </row>
    <row r="2868" spans="1:21" hidden="1" x14ac:dyDescent="0.25">
      <c r="A2868" s="6">
        <v>10426</v>
      </c>
      <c r="B2868" s="7" t="s">
        <v>1735</v>
      </c>
      <c r="C2868" s="8" t="s">
        <v>302</v>
      </c>
      <c r="D2868" s="8" t="s">
        <v>550</v>
      </c>
      <c r="E2868" s="9">
        <v>7</v>
      </c>
      <c r="F2868" s="8" t="s">
        <v>34</v>
      </c>
      <c r="G2868" s="8" t="s">
        <v>193</v>
      </c>
      <c r="H2868" s="8" t="s">
        <v>41</v>
      </c>
      <c r="I2868" s="10">
        <v>4897898</v>
      </c>
      <c r="J2868" s="10">
        <v>183262</v>
      </c>
      <c r="K2868" s="10">
        <v>247735</v>
      </c>
      <c r="L2868" s="10">
        <v>21485</v>
      </c>
      <c r="M2868" s="10">
        <v>226250</v>
      </c>
      <c r="N2868" s="10">
        <v>43838</v>
      </c>
      <c r="O2868" s="7" t="s">
        <v>42</v>
      </c>
      <c r="P2868" s="10">
        <v>21516</v>
      </c>
      <c r="Q2868" s="10">
        <v>19519</v>
      </c>
      <c r="R2868" s="7" t="s">
        <v>29</v>
      </c>
      <c r="S2868" s="7" t="s">
        <v>30</v>
      </c>
      <c r="T2868" s="7" t="s">
        <v>31</v>
      </c>
      <c r="U2868" s="7" t="s">
        <v>32</v>
      </c>
    </row>
    <row r="2869" spans="1:21" hidden="1" x14ac:dyDescent="0.25">
      <c r="A2869" s="6">
        <v>10427</v>
      </c>
      <c r="B2869" s="7" t="s">
        <v>1736</v>
      </c>
      <c r="C2869" s="8" t="s">
        <v>25</v>
      </c>
      <c r="D2869" s="8" t="s">
        <v>550</v>
      </c>
      <c r="E2869" s="9">
        <v>7</v>
      </c>
      <c r="F2869" s="8" t="s">
        <v>45</v>
      </c>
      <c r="G2869" s="8" t="s">
        <v>26</v>
      </c>
      <c r="H2869" s="8" t="s">
        <v>27</v>
      </c>
      <c r="I2869" s="10">
        <v>244988000</v>
      </c>
      <c r="J2869" s="10">
        <v>1311949</v>
      </c>
      <c r="K2869" s="10">
        <v>3545327</v>
      </c>
      <c r="L2869" s="10">
        <v>1429282</v>
      </c>
      <c r="M2869" s="10">
        <v>2116045</v>
      </c>
      <c r="N2869" s="10">
        <v>3418831</v>
      </c>
      <c r="O2869" s="7" t="s">
        <v>28</v>
      </c>
      <c r="P2869" s="10">
        <v>207400</v>
      </c>
      <c r="Q2869" s="10">
        <v>188152</v>
      </c>
      <c r="R2869" s="7" t="s">
        <v>46</v>
      </c>
      <c r="S2869" s="7" t="s">
        <v>159</v>
      </c>
      <c r="T2869" s="7" t="s">
        <v>160</v>
      </c>
      <c r="U2869" s="7" t="s">
        <v>145</v>
      </c>
    </row>
    <row r="2870" spans="1:21" x14ac:dyDescent="0.25">
      <c r="A2870" s="6">
        <v>10430</v>
      </c>
      <c r="B2870" s="7" t="s">
        <v>1737</v>
      </c>
      <c r="C2870" s="8" t="s">
        <v>300</v>
      </c>
      <c r="D2870" s="8" t="s">
        <v>550</v>
      </c>
      <c r="E2870" s="9">
        <v>7</v>
      </c>
      <c r="F2870" s="8" t="s">
        <v>34</v>
      </c>
      <c r="G2870" s="8" t="s">
        <v>26</v>
      </c>
      <c r="H2870" s="8" t="s">
        <v>27</v>
      </c>
      <c r="I2870" s="10">
        <v>44028751</v>
      </c>
      <c r="J2870" s="10">
        <v>1293460</v>
      </c>
      <c r="K2870" s="10">
        <v>1640552</v>
      </c>
      <c r="L2870" s="10">
        <v>170711</v>
      </c>
      <c r="M2870" s="10">
        <v>1469841</v>
      </c>
      <c r="N2870" s="10">
        <v>1562432</v>
      </c>
      <c r="O2870" s="7" t="s">
        <v>28</v>
      </c>
      <c r="P2870" s="10">
        <v>95972</v>
      </c>
      <c r="Q2870" s="10">
        <v>87065</v>
      </c>
      <c r="R2870" s="7" t="s">
        <v>29</v>
      </c>
      <c r="S2870" s="7" t="s">
        <v>56</v>
      </c>
      <c r="T2870" s="7" t="s">
        <v>57</v>
      </c>
      <c r="U2870" s="7" t="s">
        <v>58</v>
      </c>
    </row>
    <row r="2871" spans="1:21" hidden="1" x14ac:dyDescent="0.25">
      <c r="A2871" s="6">
        <v>10431</v>
      </c>
      <c r="B2871" s="7" t="s">
        <v>1738</v>
      </c>
      <c r="C2871" s="8" t="s">
        <v>133</v>
      </c>
      <c r="D2871" s="8" t="s">
        <v>550</v>
      </c>
      <c r="E2871" s="9">
        <v>7</v>
      </c>
      <c r="F2871" s="8" t="s">
        <v>45</v>
      </c>
      <c r="G2871" s="8" t="s">
        <v>26</v>
      </c>
      <c r="H2871" s="8" t="s">
        <v>27</v>
      </c>
      <c r="I2871" s="10">
        <v>75225780</v>
      </c>
      <c r="J2871" s="10">
        <v>560429</v>
      </c>
      <c r="K2871" s="10">
        <v>967455</v>
      </c>
      <c r="L2871" s="10">
        <v>308127</v>
      </c>
      <c r="M2871" s="10">
        <v>659328</v>
      </c>
      <c r="N2871" s="10">
        <v>921385</v>
      </c>
      <c r="O2871" s="7" t="s">
        <v>28</v>
      </c>
      <c r="P2871" s="10">
        <v>56596</v>
      </c>
      <c r="Q2871" s="10">
        <v>51343</v>
      </c>
      <c r="R2871" s="7" t="s">
        <v>134</v>
      </c>
      <c r="S2871" s="7" t="s">
        <v>157</v>
      </c>
      <c r="T2871" s="7" t="s">
        <v>157</v>
      </c>
      <c r="U2871" s="7" t="s">
        <v>137</v>
      </c>
    </row>
    <row r="2872" spans="1:21" hidden="1" x14ac:dyDescent="0.25">
      <c r="A2872" s="6">
        <v>10435</v>
      </c>
      <c r="B2872" s="7" t="s">
        <v>1739</v>
      </c>
      <c r="C2872" s="8" t="s">
        <v>826</v>
      </c>
      <c r="D2872" s="8" t="s">
        <v>24</v>
      </c>
      <c r="E2872" s="9">
        <v>2</v>
      </c>
      <c r="F2872" s="8" t="s">
        <v>34</v>
      </c>
      <c r="G2872" s="8" t="s">
        <v>541</v>
      </c>
      <c r="H2872" s="8" t="s">
        <v>541</v>
      </c>
      <c r="I2872" s="10">
        <v>162253000</v>
      </c>
      <c r="J2872" s="10">
        <v>0</v>
      </c>
      <c r="K2872" s="10">
        <v>3508992</v>
      </c>
      <c r="L2872" s="10">
        <v>3508992</v>
      </c>
      <c r="M2872" s="10">
        <v>0</v>
      </c>
      <c r="N2872" s="10">
        <v>373293</v>
      </c>
      <c r="O2872" s="7" t="s">
        <v>37</v>
      </c>
      <c r="P2872" s="10">
        <v>161257</v>
      </c>
      <c r="Q2872" s="10">
        <v>146291</v>
      </c>
      <c r="R2872" s="7" t="s">
        <v>189</v>
      </c>
      <c r="S2872" s="7" t="s">
        <v>68</v>
      </c>
      <c r="T2872" s="7" t="s">
        <v>69</v>
      </c>
      <c r="U2872" s="7" t="s">
        <v>70</v>
      </c>
    </row>
    <row r="2873" spans="1:21" hidden="1" x14ac:dyDescent="0.25">
      <c r="A2873" s="6">
        <v>10436</v>
      </c>
      <c r="B2873" s="7" t="s">
        <v>1740</v>
      </c>
      <c r="C2873" s="8" t="s">
        <v>44</v>
      </c>
      <c r="D2873" s="8" t="s">
        <v>550</v>
      </c>
      <c r="E2873" s="9">
        <v>7</v>
      </c>
      <c r="F2873" s="8" t="s">
        <v>45</v>
      </c>
      <c r="G2873" s="8" t="s">
        <v>26</v>
      </c>
      <c r="H2873" s="8" t="s">
        <v>27</v>
      </c>
      <c r="I2873" s="10">
        <v>1067795260</v>
      </c>
      <c r="J2873" s="10">
        <v>7759735</v>
      </c>
      <c r="K2873" s="10">
        <v>15722473</v>
      </c>
      <c r="L2873" s="10">
        <v>5092699</v>
      </c>
      <c r="M2873" s="10">
        <v>10629774</v>
      </c>
      <c r="N2873" s="10">
        <v>15249731</v>
      </c>
      <c r="O2873" s="7" t="s">
        <v>28</v>
      </c>
      <c r="P2873" s="10">
        <v>919758</v>
      </c>
      <c r="Q2873" s="10">
        <v>834399</v>
      </c>
      <c r="R2873" s="7" t="s">
        <v>127</v>
      </c>
      <c r="S2873" s="7" t="s">
        <v>166</v>
      </c>
      <c r="T2873" s="7" t="s">
        <v>167</v>
      </c>
      <c r="U2873" s="7" t="s">
        <v>167</v>
      </c>
    </row>
    <row r="2874" spans="1:21" hidden="1" x14ac:dyDescent="0.25">
      <c r="A2874" s="6">
        <v>10439</v>
      </c>
      <c r="B2874" s="7" t="s">
        <v>1741</v>
      </c>
      <c r="C2874" s="8" t="s">
        <v>25</v>
      </c>
      <c r="D2874" s="8" t="s">
        <v>24</v>
      </c>
      <c r="E2874" s="9">
        <v>2</v>
      </c>
      <c r="F2874" s="8" t="s">
        <v>34</v>
      </c>
      <c r="G2874" s="8" t="s">
        <v>26</v>
      </c>
      <c r="H2874" s="8" t="s">
        <v>27</v>
      </c>
      <c r="I2874" s="10">
        <v>9300000</v>
      </c>
      <c r="J2874" s="10">
        <v>0</v>
      </c>
      <c r="K2874" s="10">
        <v>124536</v>
      </c>
      <c r="L2874" s="10">
        <v>124536</v>
      </c>
      <c r="M2874" s="10">
        <v>0</v>
      </c>
      <c r="N2874" s="10">
        <v>121096</v>
      </c>
      <c r="O2874" s="7" t="s">
        <v>28</v>
      </c>
      <c r="P2874" s="10">
        <v>7285</v>
      </c>
      <c r="Q2874" s="10">
        <v>6609</v>
      </c>
      <c r="R2874" s="7" t="s">
        <v>46</v>
      </c>
      <c r="S2874" s="7" t="s">
        <v>159</v>
      </c>
      <c r="T2874" s="7" t="s">
        <v>160</v>
      </c>
      <c r="U2874" s="7" t="s">
        <v>145</v>
      </c>
    </row>
    <row r="2875" spans="1:21" hidden="1" x14ac:dyDescent="0.25">
      <c r="A2875" s="6">
        <v>10440</v>
      </c>
      <c r="B2875" s="7" t="s">
        <v>1742</v>
      </c>
      <c r="C2875" s="8" t="s">
        <v>25</v>
      </c>
      <c r="D2875" s="8" t="s">
        <v>24</v>
      </c>
      <c r="E2875" s="9">
        <v>2</v>
      </c>
      <c r="F2875" s="8" t="s">
        <v>34</v>
      </c>
      <c r="G2875" s="8" t="s">
        <v>26</v>
      </c>
      <c r="H2875" s="8" t="s">
        <v>27</v>
      </c>
      <c r="I2875" s="10">
        <v>6297000</v>
      </c>
      <c r="J2875" s="10">
        <v>0</v>
      </c>
      <c r="K2875" s="10">
        <v>113468</v>
      </c>
      <c r="L2875" s="10">
        <v>113468</v>
      </c>
      <c r="M2875" s="10">
        <v>0</v>
      </c>
      <c r="N2875" s="10">
        <v>110313</v>
      </c>
      <c r="O2875" s="7" t="s">
        <v>28</v>
      </c>
      <c r="P2875" s="10">
        <v>6638</v>
      </c>
      <c r="Q2875" s="10">
        <v>6022</v>
      </c>
      <c r="R2875" s="7" t="s">
        <v>46</v>
      </c>
      <c r="S2875" s="7" t="s">
        <v>159</v>
      </c>
      <c r="T2875" s="7" t="s">
        <v>160</v>
      </c>
      <c r="U2875" s="7" t="s">
        <v>145</v>
      </c>
    </row>
    <row r="2876" spans="1:21" hidden="1" x14ac:dyDescent="0.25">
      <c r="A2876" s="6">
        <v>10441</v>
      </c>
      <c r="B2876" s="7" t="s">
        <v>1743</v>
      </c>
      <c r="C2876" s="8" t="s">
        <v>25</v>
      </c>
      <c r="D2876" s="8" t="s">
        <v>24</v>
      </c>
      <c r="E2876" s="9">
        <v>2</v>
      </c>
      <c r="F2876" s="8" t="s">
        <v>34</v>
      </c>
      <c r="G2876" s="8" t="s">
        <v>26</v>
      </c>
      <c r="H2876" s="8" t="s">
        <v>27</v>
      </c>
      <c r="I2876" s="10">
        <v>5700000</v>
      </c>
      <c r="J2876" s="10">
        <v>0</v>
      </c>
      <c r="K2876" s="10">
        <v>112439</v>
      </c>
      <c r="L2876" s="10">
        <v>112439</v>
      </c>
      <c r="M2876" s="10">
        <v>0</v>
      </c>
      <c r="N2876" s="10">
        <v>109298</v>
      </c>
      <c r="O2876" s="7" t="s">
        <v>28</v>
      </c>
      <c r="P2876" s="10">
        <v>6578</v>
      </c>
      <c r="Q2876" s="10">
        <v>5967</v>
      </c>
      <c r="R2876" s="7" t="s">
        <v>46</v>
      </c>
      <c r="S2876" s="7" t="s">
        <v>159</v>
      </c>
      <c r="T2876" s="7" t="s">
        <v>160</v>
      </c>
      <c r="U2876" s="7" t="s">
        <v>145</v>
      </c>
    </row>
    <row r="2877" spans="1:21" hidden="1" x14ac:dyDescent="0.25">
      <c r="A2877" s="6">
        <v>10442</v>
      </c>
      <c r="B2877" s="7" t="s">
        <v>1744</v>
      </c>
      <c r="C2877" s="8" t="s">
        <v>25</v>
      </c>
      <c r="D2877" s="8" t="s">
        <v>24</v>
      </c>
      <c r="E2877" s="9">
        <v>2</v>
      </c>
      <c r="F2877" s="8" t="s">
        <v>34</v>
      </c>
      <c r="G2877" s="8" t="s">
        <v>26</v>
      </c>
      <c r="H2877" s="8" t="s">
        <v>27</v>
      </c>
      <c r="I2877" s="10">
        <v>9777000</v>
      </c>
      <c r="J2877" s="10">
        <v>0</v>
      </c>
      <c r="K2877" s="10">
        <v>133307</v>
      </c>
      <c r="L2877" s="10">
        <v>133307</v>
      </c>
      <c r="M2877" s="10">
        <v>0</v>
      </c>
      <c r="N2877" s="10">
        <v>129625</v>
      </c>
      <c r="O2877" s="7" t="s">
        <v>28</v>
      </c>
      <c r="P2877" s="10">
        <v>7798</v>
      </c>
      <c r="Q2877" s="10">
        <v>7075</v>
      </c>
      <c r="R2877" s="7" t="s">
        <v>46</v>
      </c>
      <c r="S2877" s="7" t="s">
        <v>159</v>
      </c>
      <c r="T2877" s="7" t="s">
        <v>160</v>
      </c>
      <c r="U2877" s="7" t="s">
        <v>145</v>
      </c>
    </row>
    <row r="2878" spans="1:21" hidden="1" x14ac:dyDescent="0.25">
      <c r="A2878" s="6">
        <v>10443</v>
      </c>
      <c r="B2878" s="7" t="s">
        <v>1745</v>
      </c>
      <c r="C2878" s="8" t="s">
        <v>25</v>
      </c>
      <c r="D2878" s="8" t="s">
        <v>24</v>
      </c>
      <c r="E2878" s="9">
        <v>2</v>
      </c>
      <c r="F2878" s="8" t="s">
        <v>34</v>
      </c>
      <c r="G2878" s="8" t="s">
        <v>26</v>
      </c>
      <c r="H2878" s="8" t="s">
        <v>27</v>
      </c>
      <c r="I2878" s="10">
        <v>11446000</v>
      </c>
      <c r="J2878" s="10">
        <v>0</v>
      </c>
      <c r="K2878" s="10">
        <v>158009</v>
      </c>
      <c r="L2878" s="10">
        <v>158009</v>
      </c>
      <c r="M2878" s="10">
        <v>0</v>
      </c>
      <c r="N2878" s="10">
        <v>153592</v>
      </c>
      <c r="O2878" s="7" t="s">
        <v>28</v>
      </c>
      <c r="P2878" s="10">
        <v>9243</v>
      </c>
      <c r="Q2878" s="10">
        <v>8386</v>
      </c>
      <c r="R2878" s="7" t="s">
        <v>46</v>
      </c>
      <c r="S2878" s="7" t="s">
        <v>159</v>
      </c>
      <c r="T2878" s="7" t="s">
        <v>160</v>
      </c>
      <c r="U2878" s="7" t="s">
        <v>145</v>
      </c>
    </row>
    <row r="2879" spans="1:21" hidden="1" x14ac:dyDescent="0.25">
      <c r="A2879" s="6">
        <v>10444</v>
      </c>
      <c r="B2879" s="7" t="s">
        <v>1746</v>
      </c>
      <c r="C2879" s="8" t="s">
        <v>25</v>
      </c>
      <c r="D2879" s="8" t="s">
        <v>24</v>
      </c>
      <c r="E2879" s="9">
        <v>2</v>
      </c>
      <c r="F2879" s="8" t="s">
        <v>34</v>
      </c>
      <c r="G2879" s="8" t="s">
        <v>26</v>
      </c>
      <c r="H2879" s="8" t="s">
        <v>27</v>
      </c>
      <c r="I2879" s="10">
        <v>15418000</v>
      </c>
      <c r="J2879" s="10">
        <v>0</v>
      </c>
      <c r="K2879" s="10">
        <v>216997</v>
      </c>
      <c r="L2879" s="10">
        <v>216997</v>
      </c>
      <c r="M2879" s="10">
        <v>0</v>
      </c>
      <c r="N2879" s="10">
        <v>210923</v>
      </c>
      <c r="O2879" s="7" t="s">
        <v>28</v>
      </c>
      <c r="P2879" s="10">
        <v>12694</v>
      </c>
      <c r="Q2879" s="10">
        <v>11516</v>
      </c>
      <c r="R2879" s="7" t="s">
        <v>46</v>
      </c>
      <c r="S2879" s="7" t="s">
        <v>159</v>
      </c>
      <c r="T2879" s="7" t="s">
        <v>160</v>
      </c>
      <c r="U2879" s="7" t="s">
        <v>145</v>
      </c>
    </row>
    <row r="2880" spans="1:21" hidden="1" x14ac:dyDescent="0.25">
      <c r="A2880" s="6">
        <v>10446</v>
      </c>
      <c r="B2880" s="7" t="s">
        <v>1747</v>
      </c>
      <c r="C2880" s="8" t="s">
        <v>25</v>
      </c>
      <c r="D2880" s="8" t="s">
        <v>24</v>
      </c>
      <c r="E2880" s="9">
        <v>2</v>
      </c>
      <c r="F2880" s="8" t="s">
        <v>34</v>
      </c>
      <c r="G2880" s="8" t="s">
        <v>26</v>
      </c>
      <c r="H2880" s="8" t="s">
        <v>27</v>
      </c>
      <c r="I2880" s="10">
        <v>15102000</v>
      </c>
      <c r="J2880" s="10">
        <v>0</v>
      </c>
      <c r="K2880" s="10">
        <v>200635</v>
      </c>
      <c r="L2880" s="10">
        <v>200635</v>
      </c>
      <c r="M2880" s="10">
        <v>0</v>
      </c>
      <c r="N2880" s="10">
        <v>195028</v>
      </c>
      <c r="O2880" s="7" t="s">
        <v>28</v>
      </c>
      <c r="P2880" s="10">
        <v>11737</v>
      </c>
      <c r="Q2880" s="10">
        <v>10648</v>
      </c>
      <c r="R2880" s="7" t="s">
        <v>46</v>
      </c>
      <c r="S2880" s="7" t="s">
        <v>159</v>
      </c>
      <c r="T2880" s="7" t="s">
        <v>160</v>
      </c>
      <c r="U2880" s="7" t="s">
        <v>145</v>
      </c>
    </row>
    <row r="2881" spans="1:21" hidden="1" x14ac:dyDescent="0.25">
      <c r="A2881" s="6">
        <v>10464</v>
      </c>
      <c r="B2881" s="7" t="s">
        <v>1748</v>
      </c>
      <c r="C2881" s="8" t="s">
        <v>850</v>
      </c>
      <c r="D2881" s="8" t="s">
        <v>24</v>
      </c>
      <c r="E2881" s="9">
        <v>2</v>
      </c>
      <c r="F2881" s="8" t="s">
        <v>34</v>
      </c>
      <c r="G2881" s="8" t="s">
        <v>40</v>
      </c>
      <c r="H2881" s="8" t="s">
        <v>41</v>
      </c>
      <c r="I2881" s="10">
        <v>516078</v>
      </c>
      <c r="J2881" s="10">
        <v>0</v>
      </c>
      <c r="K2881" s="10">
        <v>9333</v>
      </c>
      <c r="L2881" s="10">
        <v>9333</v>
      </c>
      <c r="M2881" s="10">
        <v>0</v>
      </c>
      <c r="N2881" s="10">
        <v>1594</v>
      </c>
      <c r="O2881" s="7" t="s">
        <v>42</v>
      </c>
      <c r="P2881" s="10">
        <v>753</v>
      </c>
      <c r="Q2881" s="10">
        <v>683</v>
      </c>
      <c r="R2881" s="7" t="s">
        <v>225</v>
      </c>
      <c r="S2881" s="7" t="s">
        <v>851</v>
      </c>
      <c r="T2881" s="7" t="s">
        <v>852</v>
      </c>
      <c r="U2881" s="7" t="s">
        <v>852</v>
      </c>
    </row>
    <row r="2882" spans="1:21" x14ac:dyDescent="0.25">
      <c r="A2882" s="6">
        <v>10477</v>
      </c>
      <c r="B2882" s="7" t="s">
        <v>1749</v>
      </c>
      <c r="C2882" s="8" t="s">
        <v>1092</v>
      </c>
      <c r="D2882" s="8" t="s">
        <v>550</v>
      </c>
      <c r="E2882" s="9">
        <v>7</v>
      </c>
      <c r="F2882" s="8" t="s">
        <v>34</v>
      </c>
      <c r="G2882" s="8" t="s">
        <v>76</v>
      </c>
      <c r="H2882" s="8" t="s">
        <v>36</v>
      </c>
      <c r="I2882" s="10">
        <v>54669691</v>
      </c>
      <c r="J2882" s="10">
        <v>1596820</v>
      </c>
      <c r="K2882" s="10">
        <v>2584570</v>
      </c>
      <c r="L2882" s="10">
        <v>270338</v>
      </c>
      <c r="M2882" s="10">
        <v>2314232</v>
      </c>
      <c r="N2882" s="10">
        <v>150143</v>
      </c>
      <c r="O2882" s="7" t="s">
        <v>37</v>
      </c>
      <c r="P2882" s="10">
        <v>276923</v>
      </c>
      <c r="Q2882" s="10">
        <v>251222</v>
      </c>
      <c r="R2882" s="7" t="s">
        <v>55</v>
      </c>
      <c r="S2882" s="7" t="s">
        <v>56</v>
      </c>
      <c r="T2882" s="7" t="s">
        <v>57</v>
      </c>
      <c r="U2882" s="7" t="s">
        <v>58</v>
      </c>
    </row>
    <row r="2883" spans="1:21" x14ac:dyDescent="0.25">
      <c r="A2883" s="6">
        <v>10477</v>
      </c>
      <c r="B2883" s="7" t="s">
        <v>1749</v>
      </c>
      <c r="C2883" s="8" t="s">
        <v>1092</v>
      </c>
      <c r="D2883" s="8" t="s">
        <v>550</v>
      </c>
      <c r="E2883" s="9">
        <v>7</v>
      </c>
      <c r="F2883" s="8" t="s">
        <v>34</v>
      </c>
      <c r="G2883" s="8" t="s">
        <v>26</v>
      </c>
      <c r="H2883" s="8" t="s">
        <v>27</v>
      </c>
      <c r="I2883" s="10">
        <v>35418013</v>
      </c>
      <c r="J2883" s="10">
        <v>1026511</v>
      </c>
      <c r="K2883" s="10">
        <v>1662838</v>
      </c>
      <c r="L2883" s="10">
        <v>175139</v>
      </c>
      <c r="M2883" s="10">
        <v>1487699</v>
      </c>
      <c r="N2883" s="10">
        <v>1653513</v>
      </c>
      <c r="O2883" s="7" t="s">
        <v>28</v>
      </c>
      <c r="P2883" s="10">
        <v>97275</v>
      </c>
      <c r="Q2883" s="10">
        <v>88248</v>
      </c>
      <c r="R2883" s="7" t="s">
        <v>55</v>
      </c>
      <c r="S2883" s="7" t="s">
        <v>56</v>
      </c>
      <c r="T2883" s="7" t="s">
        <v>57</v>
      </c>
      <c r="U2883" s="7" t="s">
        <v>58</v>
      </c>
    </row>
    <row r="2884" spans="1:21" hidden="1" x14ac:dyDescent="0.25">
      <c r="A2884" s="6">
        <v>10478</v>
      </c>
      <c r="B2884" s="7" t="s">
        <v>1750</v>
      </c>
      <c r="C2884" s="8" t="s">
        <v>25</v>
      </c>
      <c r="D2884" s="8" t="s">
        <v>655</v>
      </c>
      <c r="E2884" s="9">
        <v>5</v>
      </c>
      <c r="F2884" s="8" t="s">
        <v>25</v>
      </c>
      <c r="G2884" s="8" t="s">
        <v>26</v>
      </c>
      <c r="H2884" s="8" t="s">
        <v>27</v>
      </c>
      <c r="I2884" s="10">
        <v>36690000</v>
      </c>
      <c r="J2884" s="10">
        <v>0</v>
      </c>
      <c r="K2884" s="10">
        <v>0</v>
      </c>
      <c r="L2884" s="10">
        <v>0</v>
      </c>
      <c r="M2884" s="10">
        <v>0</v>
      </c>
      <c r="N2884" s="10">
        <v>0</v>
      </c>
      <c r="O2884" s="7" t="s">
        <v>28</v>
      </c>
      <c r="P2884" s="10">
        <v>0</v>
      </c>
      <c r="Q2884" s="10">
        <v>0</v>
      </c>
      <c r="R2884" s="7" t="s">
        <v>46</v>
      </c>
      <c r="S2884" s="7" t="s">
        <v>159</v>
      </c>
      <c r="T2884" s="7" t="s">
        <v>160</v>
      </c>
      <c r="U2884" s="7" t="s">
        <v>145</v>
      </c>
    </row>
    <row r="2885" spans="1:21" hidden="1" x14ac:dyDescent="0.25">
      <c r="A2885" s="6">
        <v>10478</v>
      </c>
      <c r="B2885" s="7" t="s">
        <v>1750</v>
      </c>
      <c r="C2885" s="8" t="s">
        <v>25</v>
      </c>
      <c r="D2885" s="8" t="s">
        <v>655</v>
      </c>
      <c r="E2885" s="9">
        <v>5</v>
      </c>
      <c r="F2885" s="8" t="s">
        <v>33</v>
      </c>
      <c r="G2885" s="8" t="s">
        <v>26</v>
      </c>
      <c r="H2885" s="8" t="s">
        <v>27</v>
      </c>
      <c r="I2885" s="10">
        <v>147030000</v>
      </c>
      <c r="J2885" s="10">
        <v>159132</v>
      </c>
      <c r="K2885" s="10">
        <v>1706285</v>
      </c>
      <c r="L2885" s="10">
        <v>1367705</v>
      </c>
      <c r="M2885" s="10">
        <v>338580</v>
      </c>
      <c r="N2885" s="10">
        <v>1648585</v>
      </c>
      <c r="O2885" s="7" t="s">
        <v>28</v>
      </c>
      <c r="P2885" s="10">
        <v>99817</v>
      </c>
      <c r="Q2885" s="10">
        <v>90553</v>
      </c>
      <c r="R2885" s="7" t="s">
        <v>46</v>
      </c>
      <c r="S2885" s="7" t="s">
        <v>159</v>
      </c>
      <c r="T2885" s="7" t="s">
        <v>160</v>
      </c>
      <c r="U2885" s="7" t="s">
        <v>145</v>
      </c>
    </row>
    <row r="2886" spans="1:21" hidden="1" x14ac:dyDescent="0.25">
      <c r="A2886" s="6">
        <v>10479</v>
      </c>
      <c r="B2886" s="7" t="s">
        <v>1751</v>
      </c>
      <c r="C2886" s="8" t="s">
        <v>25</v>
      </c>
      <c r="D2886" s="8" t="s">
        <v>24</v>
      </c>
      <c r="E2886" s="9">
        <v>2</v>
      </c>
      <c r="F2886" s="8" t="s">
        <v>1634</v>
      </c>
      <c r="G2886" s="8" t="s">
        <v>164</v>
      </c>
      <c r="H2886" s="8" t="s">
        <v>164</v>
      </c>
      <c r="I2886" s="10">
        <v>86832000</v>
      </c>
      <c r="J2886" s="10">
        <v>0</v>
      </c>
      <c r="K2886" s="10">
        <v>296271</v>
      </c>
      <c r="L2886" s="10">
        <v>801633</v>
      </c>
      <c r="M2886" s="10">
        <v>0</v>
      </c>
      <c r="N2886" s="10">
        <v>0</v>
      </c>
      <c r="O2886" s="7" t="s">
        <v>85</v>
      </c>
      <c r="P2886" s="10">
        <v>2518</v>
      </c>
      <c r="Q2886" s="10">
        <v>2284</v>
      </c>
      <c r="R2886" s="7" t="s">
        <v>46</v>
      </c>
      <c r="S2886" s="7" t="s">
        <v>159</v>
      </c>
      <c r="T2886" s="7" t="s">
        <v>160</v>
      </c>
      <c r="U2886" s="7" t="s">
        <v>145</v>
      </c>
    </row>
    <row r="2887" spans="1:21" hidden="1" x14ac:dyDescent="0.25">
      <c r="A2887" s="6">
        <v>10480</v>
      </c>
      <c r="B2887" s="7" t="s">
        <v>1752</v>
      </c>
      <c r="C2887" s="8" t="s">
        <v>25</v>
      </c>
      <c r="D2887" s="8" t="s">
        <v>24</v>
      </c>
      <c r="E2887" s="9">
        <v>2</v>
      </c>
      <c r="F2887" s="8" t="s">
        <v>1634</v>
      </c>
      <c r="G2887" s="8" t="s">
        <v>164</v>
      </c>
      <c r="H2887" s="8" t="s">
        <v>164</v>
      </c>
      <c r="I2887" s="10">
        <v>58949000</v>
      </c>
      <c r="J2887" s="10">
        <v>0</v>
      </c>
      <c r="K2887" s="10">
        <v>201134</v>
      </c>
      <c r="L2887" s="10">
        <v>544217</v>
      </c>
      <c r="M2887" s="10">
        <v>0</v>
      </c>
      <c r="N2887" s="10">
        <v>0</v>
      </c>
      <c r="O2887" s="7" t="s">
        <v>85</v>
      </c>
      <c r="P2887" s="10">
        <v>1709</v>
      </c>
      <c r="Q2887" s="10">
        <v>1551</v>
      </c>
      <c r="R2887" s="7" t="s">
        <v>46</v>
      </c>
      <c r="S2887" s="7" t="s">
        <v>159</v>
      </c>
      <c r="T2887" s="7" t="s">
        <v>160</v>
      </c>
      <c r="U2887" s="7" t="s">
        <v>145</v>
      </c>
    </row>
    <row r="2888" spans="1:21" hidden="1" x14ac:dyDescent="0.25">
      <c r="A2888" s="6">
        <v>10481</v>
      </c>
      <c r="B2888" s="7" t="s">
        <v>1753</v>
      </c>
      <c r="C2888" s="8" t="s">
        <v>25</v>
      </c>
      <c r="D2888" s="8" t="s">
        <v>24</v>
      </c>
      <c r="E2888" s="9">
        <v>2</v>
      </c>
      <c r="F2888" s="8" t="s">
        <v>1634</v>
      </c>
      <c r="G2888" s="8" t="s">
        <v>164</v>
      </c>
      <c r="H2888" s="8" t="s">
        <v>164</v>
      </c>
      <c r="I2888" s="10">
        <v>71943000</v>
      </c>
      <c r="J2888" s="10">
        <v>0</v>
      </c>
      <c r="K2888" s="10">
        <v>245470</v>
      </c>
      <c r="L2888" s="10">
        <v>664179</v>
      </c>
      <c r="M2888" s="10">
        <v>0</v>
      </c>
      <c r="N2888" s="10">
        <v>0</v>
      </c>
      <c r="O2888" s="7" t="s">
        <v>85</v>
      </c>
      <c r="P2888" s="10">
        <v>2086</v>
      </c>
      <c r="Q2888" s="10">
        <v>1893</v>
      </c>
      <c r="R2888" s="7" t="s">
        <v>46</v>
      </c>
      <c r="S2888" s="7" t="s">
        <v>159</v>
      </c>
      <c r="T2888" s="7" t="s">
        <v>160</v>
      </c>
      <c r="U2888" s="7" t="s">
        <v>145</v>
      </c>
    </row>
    <row r="2889" spans="1:21" x14ac:dyDescent="0.25">
      <c r="A2889" s="6">
        <v>10486</v>
      </c>
      <c r="B2889" s="7" t="s">
        <v>1754</v>
      </c>
      <c r="C2889" s="8" t="s">
        <v>53</v>
      </c>
      <c r="D2889" s="8" t="s">
        <v>550</v>
      </c>
      <c r="E2889" s="9">
        <v>7</v>
      </c>
      <c r="F2889" s="8" t="s">
        <v>34</v>
      </c>
      <c r="G2889" s="8" t="s">
        <v>26</v>
      </c>
      <c r="H2889" s="8" t="s">
        <v>27</v>
      </c>
      <c r="I2889" s="10">
        <v>77499559</v>
      </c>
      <c r="J2889" s="10">
        <v>1632421</v>
      </c>
      <c r="K2889" s="10">
        <v>2285362</v>
      </c>
      <c r="L2889" s="10">
        <v>318589</v>
      </c>
      <c r="M2889" s="10">
        <v>1966773</v>
      </c>
      <c r="N2889" s="10">
        <v>2240552</v>
      </c>
      <c r="O2889" s="7" t="s">
        <v>28</v>
      </c>
      <c r="P2889" s="10">
        <v>133693</v>
      </c>
      <c r="Q2889" s="10">
        <v>121285</v>
      </c>
      <c r="R2889" s="7" t="s">
        <v>55</v>
      </c>
      <c r="S2889" s="7" t="s">
        <v>56</v>
      </c>
      <c r="T2889" s="7" t="s">
        <v>57</v>
      </c>
      <c r="U2889" s="7" t="s">
        <v>58</v>
      </c>
    </row>
    <row r="2890" spans="1:21" x14ac:dyDescent="0.25">
      <c r="A2890" s="6">
        <v>10488</v>
      </c>
      <c r="B2890" s="7" t="s">
        <v>1755</v>
      </c>
      <c r="C2890" s="8" t="s">
        <v>63</v>
      </c>
      <c r="D2890" s="8" t="s">
        <v>550</v>
      </c>
      <c r="E2890" s="9">
        <v>7</v>
      </c>
      <c r="F2890" s="8" t="s">
        <v>34</v>
      </c>
      <c r="G2890" s="8" t="s">
        <v>26</v>
      </c>
      <c r="H2890" s="8" t="s">
        <v>27</v>
      </c>
      <c r="I2890" s="10">
        <v>73536440</v>
      </c>
      <c r="J2890" s="10">
        <v>2187011</v>
      </c>
      <c r="K2890" s="10">
        <v>3109330</v>
      </c>
      <c r="L2890" s="10">
        <v>340962</v>
      </c>
      <c r="M2890" s="10">
        <v>2768368</v>
      </c>
      <c r="N2890" s="10">
        <v>3068486</v>
      </c>
      <c r="O2890" s="7" t="s">
        <v>28</v>
      </c>
      <c r="P2890" s="10">
        <v>181895</v>
      </c>
      <c r="Q2890" s="10">
        <v>165014</v>
      </c>
      <c r="R2890" s="7" t="s">
        <v>65</v>
      </c>
      <c r="S2890" s="7" t="s">
        <v>56</v>
      </c>
      <c r="T2890" s="7" t="s">
        <v>57</v>
      </c>
      <c r="U2890" s="7" t="s">
        <v>58</v>
      </c>
    </row>
    <row r="2891" spans="1:21" hidden="1" x14ac:dyDescent="0.25">
      <c r="A2891" s="6">
        <v>10491</v>
      </c>
      <c r="B2891" s="7" t="s">
        <v>1756</v>
      </c>
      <c r="C2891" s="8" t="s">
        <v>568</v>
      </c>
      <c r="D2891" s="8" t="s">
        <v>550</v>
      </c>
      <c r="E2891" s="9">
        <v>7</v>
      </c>
      <c r="F2891" s="8" t="s">
        <v>34</v>
      </c>
      <c r="G2891" s="8" t="s">
        <v>26</v>
      </c>
      <c r="H2891" s="8" t="s">
        <v>27</v>
      </c>
      <c r="I2891" s="10">
        <v>0</v>
      </c>
      <c r="J2891" s="10">
        <v>151580</v>
      </c>
      <c r="K2891" s="10">
        <v>252632</v>
      </c>
      <c r="L2891" s="10">
        <v>0</v>
      </c>
      <c r="M2891" s="10">
        <v>252632</v>
      </c>
      <c r="N2891" s="10">
        <v>252632</v>
      </c>
      <c r="O2891" s="7" t="s">
        <v>28</v>
      </c>
      <c r="P2891" s="10">
        <v>14779</v>
      </c>
      <c r="Q2891" s="10">
        <v>13407</v>
      </c>
      <c r="R2891" s="7" t="s">
        <v>225</v>
      </c>
      <c r="S2891" s="7" t="s">
        <v>226</v>
      </c>
      <c r="T2891" s="7" t="s">
        <v>227</v>
      </c>
      <c r="U2891" s="7" t="s">
        <v>228</v>
      </c>
    </row>
    <row r="2892" spans="1:21" hidden="1" x14ac:dyDescent="0.25">
      <c r="A2892" s="6">
        <v>10491</v>
      </c>
      <c r="B2892" s="7" t="s">
        <v>1756</v>
      </c>
      <c r="C2892" s="8" t="s">
        <v>568</v>
      </c>
      <c r="D2892" s="8" t="s">
        <v>550</v>
      </c>
      <c r="E2892" s="9">
        <v>7</v>
      </c>
      <c r="F2892" s="8" t="s">
        <v>34</v>
      </c>
      <c r="G2892" s="8" t="s">
        <v>193</v>
      </c>
      <c r="H2892" s="8" t="s">
        <v>41</v>
      </c>
      <c r="I2892" s="10">
        <v>0</v>
      </c>
      <c r="J2892" s="10">
        <v>6552</v>
      </c>
      <c r="K2892" s="10">
        <v>10919</v>
      </c>
      <c r="L2892" s="10">
        <v>0</v>
      </c>
      <c r="M2892" s="10">
        <v>10919</v>
      </c>
      <c r="N2892" s="10">
        <v>1747</v>
      </c>
      <c r="O2892" s="7" t="s">
        <v>42</v>
      </c>
      <c r="P2892" s="10">
        <v>948</v>
      </c>
      <c r="Q2892" s="10">
        <v>860</v>
      </c>
      <c r="R2892" s="7" t="s">
        <v>225</v>
      </c>
      <c r="S2892" s="7" t="s">
        <v>226</v>
      </c>
      <c r="T2892" s="7" t="s">
        <v>227</v>
      </c>
      <c r="U2892" s="7" t="s">
        <v>228</v>
      </c>
    </row>
    <row r="2893" spans="1:21" hidden="1" x14ac:dyDescent="0.25">
      <c r="A2893" s="6">
        <v>10495</v>
      </c>
      <c r="B2893" s="7" t="s">
        <v>1757</v>
      </c>
      <c r="C2893" s="8" t="s">
        <v>568</v>
      </c>
      <c r="D2893" s="8" t="s">
        <v>24</v>
      </c>
      <c r="E2893" s="9">
        <v>3</v>
      </c>
      <c r="F2893" s="8" t="s">
        <v>34</v>
      </c>
      <c r="G2893" s="8" t="s">
        <v>35</v>
      </c>
      <c r="H2893" s="8" t="s">
        <v>36</v>
      </c>
      <c r="I2893" s="10">
        <v>60311706</v>
      </c>
      <c r="J2893" s="10">
        <v>1039369</v>
      </c>
      <c r="K2893" s="10">
        <v>1772830</v>
      </c>
      <c r="L2893" s="10">
        <v>329261</v>
      </c>
      <c r="M2893" s="10">
        <v>1443569</v>
      </c>
      <c r="N2893" s="10">
        <v>70490</v>
      </c>
      <c r="O2893" s="7" t="s">
        <v>37</v>
      </c>
      <c r="P2893" s="10">
        <v>182328</v>
      </c>
      <c r="Q2893" s="10">
        <v>165407</v>
      </c>
      <c r="R2893" s="7" t="s">
        <v>225</v>
      </c>
      <c r="S2893" s="7" t="s">
        <v>226</v>
      </c>
      <c r="T2893" s="7" t="s">
        <v>227</v>
      </c>
      <c r="U2893" s="7" t="s">
        <v>228</v>
      </c>
    </row>
    <row r="2894" spans="1:21" hidden="1" x14ac:dyDescent="0.25">
      <c r="A2894" s="6">
        <v>10495</v>
      </c>
      <c r="B2894" s="7" t="s">
        <v>1757</v>
      </c>
      <c r="C2894" s="8" t="s">
        <v>568</v>
      </c>
      <c r="D2894" s="8" t="s">
        <v>24</v>
      </c>
      <c r="E2894" s="9">
        <v>3</v>
      </c>
      <c r="F2894" s="8" t="s">
        <v>34</v>
      </c>
      <c r="G2894" s="8" t="s">
        <v>540</v>
      </c>
      <c r="H2894" s="8" t="s">
        <v>541</v>
      </c>
      <c r="I2894" s="10">
        <v>129326985</v>
      </c>
      <c r="J2894" s="10">
        <v>2189716</v>
      </c>
      <c r="K2894" s="10">
        <v>3745538</v>
      </c>
      <c r="L2894" s="10">
        <v>704266</v>
      </c>
      <c r="M2894" s="10">
        <v>3041272</v>
      </c>
      <c r="N2894" s="10">
        <v>121191</v>
      </c>
      <c r="O2894" s="7" t="s">
        <v>37</v>
      </c>
      <c r="P2894" s="10">
        <v>354948</v>
      </c>
      <c r="Q2894" s="10">
        <v>322007</v>
      </c>
      <c r="R2894" s="7" t="s">
        <v>225</v>
      </c>
      <c r="S2894" s="7" t="s">
        <v>226</v>
      </c>
      <c r="T2894" s="7" t="s">
        <v>227</v>
      </c>
      <c r="U2894" s="7" t="s">
        <v>228</v>
      </c>
    </row>
    <row r="2895" spans="1:21" hidden="1" x14ac:dyDescent="0.25">
      <c r="A2895" s="6">
        <v>10495</v>
      </c>
      <c r="B2895" s="7" t="s">
        <v>1757</v>
      </c>
      <c r="C2895" s="8" t="s">
        <v>568</v>
      </c>
      <c r="D2895" s="8" t="s">
        <v>24</v>
      </c>
      <c r="E2895" s="9">
        <v>3</v>
      </c>
      <c r="F2895" s="8" t="s">
        <v>34</v>
      </c>
      <c r="G2895" s="8" t="s">
        <v>193</v>
      </c>
      <c r="H2895" s="8" t="s">
        <v>41</v>
      </c>
      <c r="I2895" s="10">
        <v>4781385</v>
      </c>
      <c r="J2895" s="10">
        <v>82797</v>
      </c>
      <c r="K2895" s="10">
        <v>141082</v>
      </c>
      <c r="L2895" s="10">
        <v>26086</v>
      </c>
      <c r="M2895" s="10">
        <v>114996</v>
      </c>
      <c r="N2895" s="10">
        <v>22569</v>
      </c>
      <c r="O2895" s="7" t="s">
        <v>42</v>
      </c>
      <c r="P2895" s="10">
        <v>12253</v>
      </c>
      <c r="Q2895" s="10">
        <v>11116</v>
      </c>
      <c r="R2895" s="7" t="s">
        <v>225</v>
      </c>
      <c r="S2895" s="7" t="s">
        <v>226</v>
      </c>
      <c r="T2895" s="7" t="s">
        <v>227</v>
      </c>
      <c r="U2895" s="7" t="s">
        <v>228</v>
      </c>
    </row>
    <row r="2896" spans="1:21" hidden="1" x14ac:dyDescent="0.25">
      <c r="A2896" s="6">
        <v>10496</v>
      </c>
      <c r="B2896" s="7" t="s">
        <v>1758</v>
      </c>
      <c r="C2896" s="8" t="s">
        <v>25</v>
      </c>
      <c r="D2896" s="8" t="s">
        <v>24</v>
      </c>
      <c r="E2896" s="9">
        <v>3</v>
      </c>
      <c r="F2896" s="8" t="s">
        <v>45</v>
      </c>
      <c r="G2896" s="8" t="s">
        <v>26</v>
      </c>
      <c r="H2896" s="8" t="s">
        <v>27</v>
      </c>
      <c r="I2896" s="10">
        <v>691722000</v>
      </c>
      <c r="J2896" s="10">
        <v>2457204</v>
      </c>
      <c r="K2896" s="10">
        <v>8406673</v>
      </c>
      <c r="L2896" s="10">
        <v>4170117</v>
      </c>
      <c r="M2896" s="10">
        <v>4236556</v>
      </c>
      <c r="N2896" s="10">
        <v>8161819</v>
      </c>
      <c r="O2896" s="7" t="s">
        <v>28</v>
      </c>
      <c r="P2896" s="10">
        <v>491787</v>
      </c>
      <c r="Q2896" s="10">
        <v>446146</v>
      </c>
      <c r="R2896" s="7" t="s">
        <v>46</v>
      </c>
      <c r="S2896" s="7" t="s">
        <v>159</v>
      </c>
      <c r="T2896" s="7" t="s">
        <v>160</v>
      </c>
      <c r="U2896" s="7" t="s">
        <v>145</v>
      </c>
    </row>
    <row r="2897" spans="1:21" hidden="1" x14ac:dyDescent="0.25">
      <c r="A2897" s="6">
        <v>10501</v>
      </c>
      <c r="B2897" s="7" t="s">
        <v>1759</v>
      </c>
      <c r="C2897" s="8" t="s">
        <v>25</v>
      </c>
      <c r="D2897" s="8" t="s">
        <v>24</v>
      </c>
      <c r="E2897" s="9">
        <v>3</v>
      </c>
      <c r="F2897" s="8" t="s">
        <v>45</v>
      </c>
      <c r="G2897" s="8" t="s">
        <v>26</v>
      </c>
      <c r="H2897" s="8" t="s">
        <v>27</v>
      </c>
      <c r="I2897" s="10">
        <v>270558000</v>
      </c>
      <c r="J2897" s="10">
        <v>775117</v>
      </c>
      <c r="K2897" s="10">
        <v>3648204</v>
      </c>
      <c r="L2897" s="10">
        <v>1999018</v>
      </c>
      <c r="M2897" s="10">
        <v>1649186</v>
      </c>
      <c r="N2897" s="10">
        <v>3428764</v>
      </c>
      <c r="O2897" s="7" t="s">
        <v>28</v>
      </c>
      <c r="P2897" s="10">
        <v>213418</v>
      </c>
      <c r="Q2897" s="10">
        <v>193612</v>
      </c>
      <c r="R2897" s="7" t="s">
        <v>46</v>
      </c>
      <c r="S2897" s="7" t="s">
        <v>159</v>
      </c>
      <c r="T2897" s="7" t="s">
        <v>160</v>
      </c>
      <c r="U2897" s="7" t="s">
        <v>145</v>
      </c>
    </row>
    <row r="2898" spans="1:21" hidden="1" x14ac:dyDescent="0.25">
      <c r="A2898" s="6">
        <v>10503</v>
      </c>
      <c r="B2898" s="7" t="s">
        <v>1760</v>
      </c>
      <c r="C2898" s="8" t="s">
        <v>850</v>
      </c>
      <c r="D2898" s="8" t="s">
        <v>24</v>
      </c>
      <c r="E2898" s="9">
        <v>2</v>
      </c>
      <c r="F2898" s="8" t="s">
        <v>34</v>
      </c>
      <c r="G2898" s="8" t="s">
        <v>26</v>
      </c>
      <c r="H2898" s="8" t="s">
        <v>27</v>
      </c>
      <c r="I2898" s="10">
        <v>1333003</v>
      </c>
      <c r="J2898" s="10">
        <v>0</v>
      </c>
      <c r="K2898" s="10">
        <v>29537</v>
      </c>
      <c r="L2898" s="10">
        <v>29537</v>
      </c>
      <c r="M2898" s="10">
        <v>0</v>
      </c>
      <c r="N2898" s="10">
        <v>29537</v>
      </c>
      <c r="O2898" s="7" t="s">
        <v>28</v>
      </c>
      <c r="P2898" s="10">
        <v>1728</v>
      </c>
      <c r="Q2898" s="10">
        <v>1568</v>
      </c>
      <c r="R2898" s="7" t="s">
        <v>225</v>
      </c>
      <c r="S2898" s="7" t="s">
        <v>851</v>
      </c>
      <c r="T2898" s="7" t="s">
        <v>852</v>
      </c>
      <c r="U2898" s="7" t="s">
        <v>852</v>
      </c>
    </row>
    <row r="2899" spans="1:21" hidden="1" x14ac:dyDescent="0.25">
      <c r="A2899" s="6">
        <v>10503</v>
      </c>
      <c r="B2899" s="7" t="s">
        <v>1760</v>
      </c>
      <c r="C2899" s="8" t="s">
        <v>850</v>
      </c>
      <c r="D2899" s="8" t="s">
        <v>24</v>
      </c>
      <c r="E2899" s="9">
        <v>2</v>
      </c>
      <c r="F2899" s="8" t="s">
        <v>34</v>
      </c>
      <c r="G2899" s="8" t="s">
        <v>541</v>
      </c>
      <c r="H2899" s="8" t="s">
        <v>541</v>
      </c>
      <c r="I2899" s="10">
        <v>75590997</v>
      </c>
      <c r="J2899" s="10">
        <v>0</v>
      </c>
      <c r="K2899" s="10">
        <v>1618726</v>
      </c>
      <c r="L2899" s="10">
        <v>1618726</v>
      </c>
      <c r="M2899" s="10">
        <v>0</v>
      </c>
      <c r="N2899" s="10">
        <v>155647</v>
      </c>
      <c r="O2899" s="7" t="s">
        <v>37</v>
      </c>
      <c r="P2899" s="10">
        <v>74389</v>
      </c>
      <c r="Q2899" s="10">
        <v>67485</v>
      </c>
      <c r="R2899" s="7" t="s">
        <v>225</v>
      </c>
      <c r="S2899" s="7" t="s">
        <v>851</v>
      </c>
      <c r="T2899" s="7" t="s">
        <v>852</v>
      </c>
      <c r="U2899" s="7" t="s">
        <v>852</v>
      </c>
    </row>
    <row r="2900" spans="1:21" hidden="1" x14ac:dyDescent="0.25">
      <c r="A2900" s="6">
        <v>10504</v>
      </c>
      <c r="B2900" s="7" t="s">
        <v>1761</v>
      </c>
      <c r="C2900" s="8" t="s">
        <v>323</v>
      </c>
      <c r="D2900" s="8" t="s">
        <v>550</v>
      </c>
      <c r="E2900" s="9">
        <v>7</v>
      </c>
      <c r="F2900" s="8" t="s">
        <v>34</v>
      </c>
      <c r="G2900" s="8" t="s">
        <v>35</v>
      </c>
      <c r="H2900" s="8" t="s">
        <v>36</v>
      </c>
      <c r="I2900" s="10">
        <v>27919183</v>
      </c>
      <c r="J2900" s="10">
        <v>1004560</v>
      </c>
      <c r="K2900" s="10">
        <v>1532996</v>
      </c>
      <c r="L2900" s="10">
        <v>137776</v>
      </c>
      <c r="M2900" s="10">
        <v>1395220</v>
      </c>
      <c r="N2900" s="10">
        <v>67952</v>
      </c>
      <c r="O2900" s="7" t="s">
        <v>37</v>
      </c>
      <c r="P2900" s="10">
        <v>157662</v>
      </c>
      <c r="Q2900" s="10">
        <v>143030</v>
      </c>
      <c r="R2900" s="7" t="s">
        <v>46</v>
      </c>
      <c r="S2900" s="7" t="s">
        <v>324</v>
      </c>
      <c r="T2900" s="7" t="s">
        <v>325</v>
      </c>
      <c r="U2900" s="7" t="s">
        <v>98</v>
      </c>
    </row>
    <row r="2901" spans="1:21" hidden="1" x14ac:dyDescent="0.25">
      <c r="A2901" s="6">
        <v>10504</v>
      </c>
      <c r="B2901" s="7" t="s">
        <v>1761</v>
      </c>
      <c r="C2901" s="8" t="s">
        <v>323</v>
      </c>
      <c r="D2901" s="8" t="s">
        <v>550</v>
      </c>
      <c r="E2901" s="9">
        <v>7</v>
      </c>
      <c r="F2901" s="8" t="s">
        <v>34</v>
      </c>
      <c r="G2901" s="8" t="s">
        <v>76</v>
      </c>
      <c r="H2901" s="8" t="s">
        <v>36</v>
      </c>
      <c r="I2901" s="10">
        <v>1269079</v>
      </c>
      <c r="J2901" s="10">
        <v>44407</v>
      </c>
      <c r="K2901" s="10">
        <v>67940</v>
      </c>
      <c r="L2901" s="10">
        <v>6263</v>
      </c>
      <c r="M2901" s="10">
        <v>61677</v>
      </c>
      <c r="N2901" s="10">
        <v>3397</v>
      </c>
      <c r="O2901" s="7" t="s">
        <v>37</v>
      </c>
      <c r="P2901" s="10">
        <v>7279</v>
      </c>
      <c r="Q2901" s="10">
        <v>6604</v>
      </c>
      <c r="R2901" s="7" t="s">
        <v>46</v>
      </c>
      <c r="S2901" s="7" t="s">
        <v>324</v>
      </c>
      <c r="T2901" s="7" t="s">
        <v>325</v>
      </c>
      <c r="U2901" s="7" t="s">
        <v>98</v>
      </c>
    </row>
    <row r="2902" spans="1:21" hidden="1" x14ac:dyDescent="0.25">
      <c r="A2902" s="6">
        <v>10504</v>
      </c>
      <c r="B2902" s="7" t="s">
        <v>1761</v>
      </c>
      <c r="C2902" s="8" t="s">
        <v>323</v>
      </c>
      <c r="D2902" s="8" t="s">
        <v>550</v>
      </c>
      <c r="E2902" s="9">
        <v>7</v>
      </c>
      <c r="F2902" s="8" t="s">
        <v>34</v>
      </c>
      <c r="G2902" s="8" t="s">
        <v>26</v>
      </c>
      <c r="H2902" s="8" t="s">
        <v>27</v>
      </c>
      <c r="I2902" s="10">
        <v>22783176</v>
      </c>
      <c r="J2902" s="10">
        <v>888023</v>
      </c>
      <c r="K2902" s="10">
        <v>1345797</v>
      </c>
      <c r="L2902" s="10">
        <v>112431</v>
      </c>
      <c r="M2902" s="10">
        <v>1233366</v>
      </c>
      <c r="N2902" s="10">
        <v>1281711</v>
      </c>
      <c r="O2902" s="7" t="s">
        <v>28</v>
      </c>
      <c r="P2902" s="10">
        <v>78729</v>
      </c>
      <c r="Q2902" s="10">
        <v>71422</v>
      </c>
      <c r="R2902" s="7" t="s">
        <v>46</v>
      </c>
      <c r="S2902" s="7" t="s">
        <v>324</v>
      </c>
      <c r="T2902" s="7" t="s">
        <v>325</v>
      </c>
      <c r="U2902" s="7" t="s">
        <v>98</v>
      </c>
    </row>
    <row r="2903" spans="1:21" hidden="1" x14ac:dyDescent="0.25">
      <c r="A2903" s="6">
        <v>10511</v>
      </c>
      <c r="B2903" s="7" t="s">
        <v>1762</v>
      </c>
      <c r="C2903" s="8" t="s">
        <v>850</v>
      </c>
      <c r="D2903" s="8" t="s">
        <v>550</v>
      </c>
      <c r="E2903" s="9">
        <v>7</v>
      </c>
      <c r="F2903" s="8" t="s">
        <v>34</v>
      </c>
      <c r="G2903" s="8" t="s">
        <v>26</v>
      </c>
      <c r="H2903" s="8" t="s">
        <v>27</v>
      </c>
      <c r="I2903" s="10">
        <v>43835334</v>
      </c>
      <c r="J2903" s="10">
        <v>1203307</v>
      </c>
      <c r="K2903" s="10">
        <v>1969649</v>
      </c>
      <c r="L2903" s="10">
        <v>225724</v>
      </c>
      <c r="M2903" s="10">
        <v>1743925</v>
      </c>
      <c r="N2903" s="10">
        <v>1912281</v>
      </c>
      <c r="O2903" s="7" t="s">
        <v>28</v>
      </c>
      <c r="P2903" s="10">
        <v>115224</v>
      </c>
      <c r="Q2903" s="10">
        <v>104530</v>
      </c>
      <c r="R2903" s="7" t="s">
        <v>225</v>
      </c>
      <c r="S2903" s="7" t="s">
        <v>851</v>
      </c>
      <c r="T2903" s="7" t="s">
        <v>852</v>
      </c>
      <c r="U2903" s="7" t="s">
        <v>852</v>
      </c>
    </row>
    <row r="2904" spans="1:21" hidden="1" x14ac:dyDescent="0.25">
      <c r="A2904" s="6">
        <v>10521</v>
      </c>
      <c r="B2904" s="7" t="s">
        <v>1763</v>
      </c>
      <c r="C2904" s="8" t="s">
        <v>850</v>
      </c>
      <c r="D2904" s="8" t="s">
        <v>550</v>
      </c>
      <c r="E2904" s="9">
        <v>7</v>
      </c>
      <c r="F2904" s="8" t="s">
        <v>25</v>
      </c>
      <c r="G2904" s="8" t="s">
        <v>26</v>
      </c>
      <c r="H2904" s="8" t="s">
        <v>27</v>
      </c>
      <c r="I2904" s="10">
        <v>7918795</v>
      </c>
      <c r="J2904" s="10">
        <v>144848</v>
      </c>
      <c r="K2904" s="10">
        <v>277595</v>
      </c>
      <c r="L2904" s="10">
        <v>36182</v>
      </c>
      <c r="M2904" s="10">
        <v>241413</v>
      </c>
      <c r="N2904" s="10">
        <v>277595</v>
      </c>
      <c r="O2904" s="7" t="s">
        <v>28</v>
      </c>
      <c r="P2904" s="10">
        <v>16239</v>
      </c>
      <c r="Q2904" s="10">
        <v>14732</v>
      </c>
      <c r="R2904" s="7" t="s">
        <v>225</v>
      </c>
      <c r="S2904" s="7" t="s">
        <v>851</v>
      </c>
      <c r="T2904" s="7" t="s">
        <v>852</v>
      </c>
      <c r="U2904" s="7" t="s">
        <v>852</v>
      </c>
    </row>
    <row r="2905" spans="1:21" hidden="1" x14ac:dyDescent="0.25">
      <c r="A2905" s="6">
        <v>10521</v>
      </c>
      <c r="B2905" s="7" t="s">
        <v>1763</v>
      </c>
      <c r="C2905" s="8" t="s">
        <v>850</v>
      </c>
      <c r="D2905" s="8" t="s">
        <v>550</v>
      </c>
      <c r="E2905" s="9">
        <v>7</v>
      </c>
      <c r="F2905" s="8" t="s">
        <v>25</v>
      </c>
      <c r="G2905" s="8" t="s">
        <v>40</v>
      </c>
      <c r="H2905" s="8" t="s">
        <v>41</v>
      </c>
      <c r="I2905" s="10">
        <v>857765</v>
      </c>
      <c r="J2905" s="10">
        <v>254646</v>
      </c>
      <c r="K2905" s="10">
        <v>429438</v>
      </c>
      <c r="L2905" s="10">
        <v>5029</v>
      </c>
      <c r="M2905" s="10">
        <v>424409</v>
      </c>
      <c r="N2905" s="10">
        <v>74041</v>
      </c>
      <c r="O2905" s="7" t="s">
        <v>42</v>
      </c>
      <c r="P2905" s="10">
        <v>34632</v>
      </c>
      <c r="Q2905" s="10">
        <v>31418</v>
      </c>
      <c r="R2905" s="7" t="s">
        <v>225</v>
      </c>
      <c r="S2905" s="7" t="s">
        <v>851</v>
      </c>
      <c r="T2905" s="7" t="s">
        <v>852</v>
      </c>
      <c r="U2905" s="7" t="s">
        <v>852</v>
      </c>
    </row>
    <row r="2906" spans="1:21" hidden="1" x14ac:dyDescent="0.25">
      <c r="A2906" s="6">
        <v>10521</v>
      </c>
      <c r="B2906" s="7" t="s">
        <v>1763</v>
      </c>
      <c r="C2906" s="8" t="s">
        <v>850</v>
      </c>
      <c r="D2906" s="8" t="s">
        <v>550</v>
      </c>
      <c r="E2906" s="9">
        <v>7</v>
      </c>
      <c r="F2906" s="8" t="s">
        <v>33</v>
      </c>
      <c r="G2906" s="8" t="s">
        <v>26</v>
      </c>
      <c r="H2906" s="8" t="s">
        <v>27</v>
      </c>
      <c r="I2906" s="10">
        <v>115493050</v>
      </c>
      <c r="J2906" s="10">
        <v>303020</v>
      </c>
      <c r="K2906" s="10">
        <v>1178680</v>
      </c>
      <c r="L2906" s="10">
        <v>673648</v>
      </c>
      <c r="M2906" s="10">
        <v>505032</v>
      </c>
      <c r="N2906" s="10">
        <v>1178680</v>
      </c>
      <c r="O2906" s="7" t="s">
        <v>28</v>
      </c>
      <c r="P2906" s="10">
        <v>68952</v>
      </c>
      <c r="Q2906" s="10">
        <v>62553</v>
      </c>
      <c r="R2906" s="7" t="s">
        <v>225</v>
      </c>
      <c r="S2906" s="7" t="s">
        <v>851</v>
      </c>
      <c r="T2906" s="7" t="s">
        <v>852</v>
      </c>
      <c r="U2906" s="7" t="s">
        <v>852</v>
      </c>
    </row>
    <row r="2907" spans="1:21" hidden="1" x14ac:dyDescent="0.25">
      <c r="A2907" s="6">
        <v>10548</v>
      </c>
      <c r="B2907" s="7" t="s">
        <v>1764</v>
      </c>
      <c r="C2907" s="8" t="s">
        <v>25</v>
      </c>
      <c r="D2907" s="8" t="s">
        <v>655</v>
      </c>
      <c r="E2907" s="9">
        <v>5</v>
      </c>
      <c r="F2907" s="8" t="s">
        <v>45</v>
      </c>
      <c r="G2907" s="8" t="s">
        <v>26</v>
      </c>
      <c r="H2907" s="8" t="s">
        <v>27</v>
      </c>
      <c r="I2907" s="10">
        <v>34699000</v>
      </c>
      <c r="J2907" s="10">
        <v>81029</v>
      </c>
      <c r="K2907" s="10">
        <v>525440</v>
      </c>
      <c r="L2907" s="10">
        <v>317673</v>
      </c>
      <c r="M2907" s="10">
        <v>207767</v>
      </c>
      <c r="N2907" s="10">
        <v>508655</v>
      </c>
      <c r="O2907" s="7" t="s">
        <v>28</v>
      </c>
      <c r="P2907" s="10">
        <v>30738</v>
      </c>
      <c r="Q2907" s="10">
        <v>27885</v>
      </c>
      <c r="R2907" s="7" t="s">
        <v>46</v>
      </c>
      <c r="S2907" s="7" t="s">
        <v>159</v>
      </c>
      <c r="T2907" s="7" t="s">
        <v>160</v>
      </c>
      <c r="U2907" s="7" t="s">
        <v>145</v>
      </c>
    </row>
    <row r="2908" spans="1:21" hidden="1" x14ac:dyDescent="0.25">
      <c r="A2908" s="6">
        <v>10554</v>
      </c>
      <c r="B2908" s="7" t="s">
        <v>1765</v>
      </c>
      <c r="C2908" s="8" t="s">
        <v>44</v>
      </c>
      <c r="D2908" s="8" t="s">
        <v>550</v>
      </c>
      <c r="E2908" s="9">
        <v>7</v>
      </c>
      <c r="F2908" s="8" t="s">
        <v>25</v>
      </c>
      <c r="G2908" s="8" t="s">
        <v>26</v>
      </c>
      <c r="H2908" s="8" t="s">
        <v>27</v>
      </c>
      <c r="I2908" s="10">
        <v>599895157</v>
      </c>
      <c r="J2908" s="10">
        <v>0</v>
      </c>
      <c r="K2908" s="10">
        <v>143703</v>
      </c>
      <c r="L2908" s="10">
        <v>143703</v>
      </c>
      <c r="M2908" s="10">
        <v>0</v>
      </c>
      <c r="N2908" s="10">
        <v>137184</v>
      </c>
      <c r="O2908" s="7" t="s">
        <v>28</v>
      </c>
      <c r="P2908" s="10">
        <v>8407</v>
      </c>
      <c r="Q2908" s="10">
        <v>7626</v>
      </c>
      <c r="R2908" s="7" t="s">
        <v>127</v>
      </c>
      <c r="S2908" s="7" t="s">
        <v>166</v>
      </c>
      <c r="T2908" s="7" t="s">
        <v>167</v>
      </c>
      <c r="U2908" s="7" t="s">
        <v>167</v>
      </c>
    </row>
    <row r="2909" spans="1:21" hidden="1" x14ac:dyDescent="0.25">
      <c r="A2909" s="6">
        <v>10554</v>
      </c>
      <c r="B2909" s="7" t="s">
        <v>1765</v>
      </c>
      <c r="C2909" s="8" t="s">
        <v>44</v>
      </c>
      <c r="D2909" s="8" t="s">
        <v>550</v>
      </c>
      <c r="E2909" s="9">
        <v>7</v>
      </c>
      <c r="F2909" s="8" t="s">
        <v>33</v>
      </c>
      <c r="G2909" s="8" t="s">
        <v>26</v>
      </c>
      <c r="H2909" s="8" t="s">
        <v>27</v>
      </c>
      <c r="I2909" s="10">
        <v>3021504410</v>
      </c>
      <c r="J2909" s="10">
        <v>4087538</v>
      </c>
      <c r="K2909" s="10">
        <v>23554754</v>
      </c>
      <c r="L2909" s="10">
        <v>17797658</v>
      </c>
      <c r="M2909" s="10">
        <v>5757096</v>
      </c>
      <c r="N2909" s="10">
        <v>22500642</v>
      </c>
      <c r="O2909" s="7" t="s">
        <v>28</v>
      </c>
      <c r="P2909" s="10">
        <v>1377943</v>
      </c>
      <c r="Q2909" s="10">
        <v>1250062</v>
      </c>
      <c r="R2909" s="7" t="s">
        <v>127</v>
      </c>
      <c r="S2909" s="7" t="s">
        <v>166</v>
      </c>
      <c r="T2909" s="7" t="s">
        <v>167</v>
      </c>
      <c r="U2909" s="7" t="s">
        <v>167</v>
      </c>
    </row>
    <row r="2910" spans="1:21" hidden="1" x14ac:dyDescent="0.25">
      <c r="A2910" s="6">
        <v>10560</v>
      </c>
      <c r="B2910" s="7" t="s">
        <v>1766</v>
      </c>
      <c r="C2910" s="8" t="s">
        <v>302</v>
      </c>
      <c r="D2910" s="8" t="s">
        <v>550</v>
      </c>
      <c r="E2910" s="9">
        <v>7</v>
      </c>
      <c r="F2910" s="8" t="s">
        <v>34</v>
      </c>
      <c r="G2910" s="8" t="s">
        <v>26</v>
      </c>
      <c r="H2910" s="8" t="s">
        <v>27</v>
      </c>
      <c r="I2910" s="10">
        <v>30921797</v>
      </c>
      <c r="J2910" s="10">
        <v>1090187</v>
      </c>
      <c r="K2910" s="10">
        <v>1411829</v>
      </c>
      <c r="L2910" s="10">
        <v>129257</v>
      </c>
      <c r="M2910" s="10">
        <v>1282572</v>
      </c>
      <c r="N2910" s="10">
        <v>1369930</v>
      </c>
      <c r="O2910" s="7" t="s">
        <v>28</v>
      </c>
      <c r="P2910" s="10">
        <v>82591</v>
      </c>
      <c r="Q2910" s="10">
        <v>74926</v>
      </c>
      <c r="R2910" s="7" t="s">
        <v>29</v>
      </c>
      <c r="S2910" s="7" t="s">
        <v>30</v>
      </c>
      <c r="T2910" s="7" t="s">
        <v>31</v>
      </c>
      <c r="U2910" s="7" t="s">
        <v>32</v>
      </c>
    </row>
    <row r="2911" spans="1:21" hidden="1" x14ac:dyDescent="0.25">
      <c r="A2911" s="6">
        <v>10560</v>
      </c>
      <c r="B2911" s="7" t="s">
        <v>1766</v>
      </c>
      <c r="C2911" s="8" t="s">
        <v>302</v>
      </c>
      <c r="D2911" s="8" t="s">
        <v>550</v>
      </c>
      <c r="E2911" s="9">
        <v>7</v>
      </c>
      <c r="F2911" s="8" t="s">
        <v>34</v>
      </c>
      <c r="G2911" s="8" t="s">
        <v>193</v>
      </c>
      <c r="H2911" s="8" t="s">
        <v>41</v>
      </c>
      <c r="I2911" s="10">
        <v>7223926</v>
      </c>
      <c r="J2911" s="10">
        <v>259639</v>
      </c>
      <c r="K2911" s="10">
        <v>335653</v>
      </c>
      <c r="L2911" s="10">
        <v>30197</v>
      </c>
      <c r="M2911" s="10">
        <v>305456</v>
      </c>
      <c r="N2911" s="10">
        <v>52399</v>
      </c>
      <c r="O2911" s="7" t="s">
        <v>42</v>
      </c>
      <c r="P2911" s="10">
        <v>29152</v>
      </c>
      <c r="Q2911" s="10">
        <v>26446</v>
      </c>
      <c r="R2911" s="7" t="s">
        <v>29</v>
      </c>
      <c r="S2911" s="7" t="s">
        <v>30</v>
      </c>
      <c r="T2911" s="7" t="s">
        <v>31</v>
      </c>
      <c r="U2911" s="7" t="s">
        <v>32</v>
      </c>
    </row>
    <row r="2912" spans="1:21" hidden="1" x14ac:dyDescent="0.25">
      <c r="A2912" s="6">
        <v>10562</v>
      </c>
      <c r="B2912" s="7" t="s">
        <v>1767</v>
      </c>
      <c r="C2912" s="8" t="s">
        <v>133</v>
      </c>
      <c r="D2912" s="8" t="s">
        <v>550</v>
      </c>
      <c r="E2912" s="9">
        <v>7</v>
      </c>
      <c r="F2912" s="8" t="s">
        <v>34</v>
      </c>
      <c r="G2912" s="8" t="s">
        <v>540</v>
      </c>
      <c r="H2912" s="8" t="s">
        <v>541</v>
      </c>
      <c r="I2912" s="10">
        <v>2189407</v>
      </c>
      <c r="J2912" s="10">
        <v>28608</v>
      </c>
      <c r="K2912" s="10">
        <v>72540</v>
      </c>
      <c r="L2912" s="10">
        <v>15329</v>
      </c>
      <c r="M2912" s="10">
        <v>57211</v>
      </c>
      <c r="N2912" s="10">
        <v>2418</v>
      </c>
      <c r="O2912" s="7" t="s">
        <v>37</v>
      </c>
      <c r="P2912" s="10">
        <v>6874</v>
      </c>
      <c r="Q2912" s="10">
        <v>6236</v>
      </c>
      <c r="R2912" s="7" t="s">
        <v>134</v>
      </c>
      <c r="S2912" s="7" t="s">
        <v>157</v>
      </c>
      <c r="T2912" s="7" t="s">
        <v>157</v>
      </c>
      <c r="U2912" s="7" t="s">
        <v>137</v>
      </c>
    </row>
    <row r="2913" spans="1:21" hidden="1" x14ac:dyDescent="0.25">
      <c r="A2913" s="6">
        <v>10562</v>
      </c>
      <c r="B2913" s="7" t="s">
        <v>1767</v>
      </c>
      <c r="C2913" s="8" t="s">
        <v>133</v>
      </c>
      <c r="D2913" s="8" t="s">
        <v>550</v>
      </c>
      <c r="E2913" s="9">
        <v>7</v>
      </c>
      <c r="F2913" s="8" t="s">
        <v>34</v>
      </c>
      <c r="G2913" s="8" t="s">
        <v>40</v>
      </c>
      <c r="H2913" s="8" t="s">
        <v>41</v>
      </c>
      <c r="I2913" s="10">
        <v>227331</v>
      </c>
      <c r="J2913" s="10">
        <v>3337</v>
      </c>
      <c r="K2913" s="10">
        <v>8253</v>
      </c>
      <c r="L2913" s="10">
        <v>1583</v>
      </c>
      <c r="M2913" s="10">
        <v>6670</v>
      </c>
      <c r="N2913" s="10">
        <v>1423</v>
      </c>
      <c r="O2913" s="7" t="s">
        <v>42</v>
      </c>
      <c r="P2913" s="10">
        <v>666</v>
      </c>
      <c r="Q2913" s="10">
        <v>604</v>
      </c>
      <c r="R2913" s="7" t="s">
        <v>134</v>
      </c>
      <c r="S2913" s="7" t="s">
        <v>157</v>
      </c>
      <c r="T2913" s="7" t="s">
        <v>157</v>
      </c>
      <c r="U2913" s="7" t="s">
        <v>137</v>
      </c>
    </row>
    <row r="2914" spans="1:21" hidden="1" x14ac:dyDescent="0.25">
      <c r="A2914" s="6">
        <v>10562</v>
      </c>
      <c r="B2914" s="7" t="s">
        <v>1767</v>
      </c>
      <c r="C2914" s="8" t="s">
        <v>133</v>
      </c>
      <c r="D2914" s="8" t="s">
        <v>550</v>
      </c>
      <c r="E2914" s="9">
        <v>7</v>
      </c>
      <c r="F2914" s="8" t="s">
        <v>34</v>
      </c>
      <c r="G2914" s="8" t="s">
        <v>193</v>
      </c>
      <c r="H2914" s="8" t="s">
        <v>41</v>
      </c>
      <c r="I2914" s="10">
        <v>5833325</v>
      </c>
      <c r="J2914" s="10">
        <v>79902</v>
      </c>
      <c r="K2914" s="10">
        <v>200846</v>
      </c>
      <c r="L2914" s="10">
        <v>41046</v>
      </c>
      <c r="M2914" s="10">
        <v>159800</v>
      </c>
      <c r="N2914" s="10">
        <v>31880</v>
      </c>
      <c r="O2914" s="7" t="s">
        <v>42</v>
      </c>
      <c r="P2914" s="10">
        <v>17444</v>
      </c>
      <c r="Q2914" s="10">
        <v>15825</v>
      </c>
      <c r="R2914" s="7" t="s">
        <v>134</v>
      </c>
      <c r="S2914" s="7" t="s">
        <v>157</v>
      </c>
      <c r="T2914" s="7" t="s">
        <v>157</v>
      </c>
      <c r="U2914" s="7" t="s">
        <v>137</v>
      </c>
    </row>
    <row r="2915" spans="1:21" hidden="1" x14ac:dyDescent="0.25">
      <c r="A2915" s="6">
        <v>10566</v>
      </c>
      <c r="B2915" s="7" t="s">
        <v>1768</v>
      </c>
      <c r="C2915" s="8" t="s">
        <v>826</v>
      </c>
      <c r="D2915" s="8" t="s">
        <v>24</v>
      </c>
      <c r="E2915" s="9">
        <v>3</v>
      </c>
      <c r="F2915" s="8" t="s">
        <v>34</v>
      </c>
      <c r="G2915" s="8" t="s">
        <v>35</v>
      </c>
      <c r="H2915" s="8" t="s">
        <v>36</v>
      </c>
      <c r="I2915" s="10">
        <v>683024687</v>
      </c>
      <c r="J2915" s="10">
        <v>1048116</v>
      </c>
      <c r="K2915" s="10">
        <v>9567001</v>
      </c>
      <c r="L2915" s="10">
        <v>7010619</v>
      </c>
      <c r="M2915" s="10">
        <v>2556382</v>
      </c>
      <c r="N2915" s="10">
        <v>361438</v>
      </c>
      <c r="O2915" s="7" t="s">
        <v>37</v>
      </c>
      <c r="P2915" s="10">
        <v>983923</v>
      </c>
      <c r="Q2915" s="10">
        <v>892609</v>
      </c>
      <c r="R2915" s="7" t="s">
        <v>189</v>
      </c>
      <c r="S2915" s="7" t="s">
        <v>68</v>
      </c>
      <c r="T2915" s="7" t="s">
        <v>69</v>
      </c>
      <c r="U2915" s="7" t="s">
        <v>70</v>
      </c>
    </row>
    <row r="2916" spans="1:21" hidden="1" x14ac:dyDescent="0.25">
      <c r="A2916" s="6">
        <v>10566</v>
      </c>
      <c r="B2916" s="7" t="s">
        <v>1768</v>
      </c>
      <c r="C2916" s="8" t="s">
        <v>826</v>
      </c>
      <c r="D2916" s="8" t="s">
        <v>24</v>
      </c>
      <c r="E2916" s="9">
        <v>3</v>
      </c>
      <c r="F2916" s="8" t="s">
        <v>34</v>
      </c>
      <c r="G2916" s="8" t="s">
        <v>40</v>
      </c>
      <c r="H2916" s="8" t="s">
        <v>41</v>
      </c>
      <c r="I2916" s="10">
        <v>3361313</v>
      </c>
      <c r="J2916" s="10">
        <v>5526</v>
      </c>
      <c r="K2916" s="10">
        <v>47986</v>
      </c>
      <c r="L2916" s="10">
        <v>34511</v>
      </c>
      <c r="M2916" s="10">
        <v>13475</v>
      </c>
      <c r="N2916" s="10">
        <v>8231</v>
      </c>
      <c r="O2916" s="7" t="s">
        <v>42</v>
      </c>
      <c r="P2916" s="10">
        <v>3870</v>
      </c>
      <c r="Q2916" s="10">
        <v>3511</v>
      </c>
      <c r="R2916" s="7" t="s">
        <v>189</v>
      </c>
      <c r="S2916" s="7" t="s">
        <v>68</v>
      </c>
      <c r="T2916" s="7" t="s">
        <v>69</v>
      </c>
      <c r="U2916" s="7" t="s">
        <v>70</v>
      </c>
    </row>
    <row r="2917" spans="1:21" hidden="1" x14ac:dyDescent="0.25">
      <c r="A2917" s="6">
        <v>10567</v>
      </c>
      <c r="B2917" s="7" t="s">
        <v>1769</v>
      </c>
      <c r="C2917" s="8" t="s">
        <v>33</v>
      </c>
      <c r="D2917" s="8" t="s">
        <v>24</v>
      </c>
      <c r="E2917" s="9">
        <v>3</v>
      </c>
      <c r="F2917" s="8" t="s">
        <v>25</v>
      </c>
      <c r="G2917" s="8" t="s">
        <v>26</v>
      </c>
      <c r="H2917" s="8" t="s">
        <v>27</v>
      </c>
      <c r="I2917" s="10">
        <v>18276753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7" t="s">
        <v>28</v>
      </c>
      <c r="P2917" s="10">
        <v>0</v>
      </c>
      <c r="Q2917" s="10">
        <v>0</v>
      </c>
      <c r="R2917" s="7" t="s">
        <v>225</v>
      </c>
      <c r="S2917" s="7" t="s">
        <v>226</v>
      </c>
      <c r="T2917" s="7" t="s">
        <v>227</v>
      </c>
      <c r="U2917" s="7" t="s">
        <v>228</v>
      </c>
    </row>
    <row r="2918" spans="1:21" hidden="1" x14ac:dyDescent="0.25">
      <c r="A2918" s="6">
        <v>10567</v>
      </c>
      <c r="B2918" s="7" t="s">
        <v>1769</v>
      </c>
      <c r="C2918" s="8" t="s">
        <v>33</v>
      </c>
      <c r="D2918" s="8" t="s">
        <v>24</v>
      </c>
      <c r="E2918" s="9">
        <v>3</v>
      </c>
      <c r="F2918" s="8" t="s">
        <v>25</v>
      </c>
      <c r="G2918" s="8" t="s">
        <v>40</v>
      </c>
      <c r="H2918" s="8" t="s">
        <v>41</v>
      </c>
      <c r="I2918" s="10">
        <v>49457</v>
      </c>
      <c r="J2918" s="10">
        <v>0</v>
      </c>
      <c r="K2918" s="10">
        <v>0</v>
      </c>
      <c r="L2918" s="10">
        <v>0</v>
      </c>
      <c r="M2918" s="10">
        <v>0</v>
      </c>
      <c r="N2918" s="10">
        <v>0</v>
      </c>
      <c r="O2918" s="7" t="s">
        <v>42</v>
      </c>
      <c r="P2918" s="10">
        <v>0</v>
      </c>
      <c r="Q2918" s="10">
        <v>0</v>
      </c>
      <c r="R2918" s="7" t="s">
        <v>225</v>
      </c>
      <c r="S2918" s="7" t="s">
        <v>226</v>
      </c>
      <c r="T2918" s="7" t="s">
        <v>227</v>
      </c>
      <c r="U2918" s="7" t="s">
        <v>228</v>
      </c>
    </row>
    <row r="2919" spans="1:21" hidden="1" x14ac:dyDescent="0.25">
      <c r="A2919" s="6">
        <v>10567</v>
      </c>
      <c r="B2919" s="7" t="s">
        <v>1769</v>
      </c>
      <c r="C2919" s="8" t="s">
        <v>33</v>
      </c>
      <c r="D2919" s="8" t="s">
        <v>24</v>
      </c>
      <c r="E2919" s="9">
        <v>3</v>
      </c>
      <c r="F2919" s="8" t="s">
        <v>33</v>
      </c>
      <c r="G2919" s="8" t="s">
        <v>26</v>
      </c>
      <c r="H2919" s="8" t="s">
        <v>27</v>
      </c>
      <c r="I2919" s="10">
        <v>121931898</v>
      </c>
      <c r="J2919" s="10">
        <v>462173</v>
      </c>
      <c r="K2919" s="10">
        <v>1540903</v>
      </c>
      <c r="L2919" s="10">
        <v>795463</v>
      </c>
      <c r="M2919" s="10">
        <v>745440</v>
      </c>
      <c r="N2919" s="10">
        <v>1498934</v>
      </c>
      <c r="O2919" s="7" t="s">
        <v>28</v>
      </c>
      <c r="P2919" s="10">
        <v>90142</v>
      </c>
      <c r="Q2919" s="10">
        <v>81776</v>
      </c>
      <c r="R2919" s="7" t="s">
        <v>225</v>
      </c>
      <c r="S2919" s="7" t="s">
        <v>226</v>
      </c>
      <c r="T2919" s="7" t="s">
        <v>227</v>
      </c>
      <c r="U2919" s="7" t="s">
        <v>228</v>
      </c>
    </row>
    <row r="2920" spans="1:21" hidden="1" x14ac:dyDescent="0.25">
      <c r="A2920" s="6">
        <v>10567</v>
      </c>
      <c r="B2920" s="7" t="s">
        <v>1769</v>
      </c>
      <c r="C2920" s="8" t="s">
        <v>33</v>
      </c>
      <c r="D2920" s="8" t="s">
        <v>24</v>
      </c>
      <c r="E2920" s="9">
        <v>3</v>
      </c>
      <c r="F2920" s="8" t="s">
        <v>33</v>
      </c>
      <c r="G2920" s="8" t="s">
        <v>40</v>
      </c>
      <c r="H2920" s="8" t="s">
        <v>41</v>
      </c>
      <c r="I2920" s="10">
        <v>94102</v>
      </c>
      <c r="J2920" s="10">
        <v>498</v>
      </c>
      <c r="K2920" s="10">
        <v>1618</v>
      </c>
      <c r="L2920" s="10">
        <v>814</v>
      </c>
      <c r="M2920" s="10">
        <v>804</v>
      </c>
      <c r="N2920" s="10">
        <v>279</v>
      </c>
      <c r="O2920" s="7" t="s">
        <v>42</v>
      </c>
      <c r="P2920" s="10">
        <v>130</v>
      </c>
      <c r="Q2920" s="10">
        <v>118</v>
      </c>
      <c r="R2920" s="7" t="s">
        <v>225</v>
      </c>
      <c r="S2920" s="7" t="s">
        <v>226</v>
      </c>
      <c r="T2920" s="7" t="s">
        <v>227</v>
      </c>
      <c r="U2920" s="7" t="s">
        <v>228</v>
      </c>
    </row>
    <row r="2921" spans="1:21" x14ac:dyDescent="0.25">
      <c r="A2921" s="6">
        <v>10568</v>
      </c>
      <c r="B2921" s="7" t="s">
        <v>1770</v>
      </c>
      <c r="C2921" s="8" t="s">
        <v>44</v>
      </c>
      <c r="D2921" s="8" t="s">
        <v>550</v>
      </c>
      <c r="E2921" s="9">
        <v>7</v>
      </c>
      <c r="F2921" s="8" t="s">
        <v>45</v>
      </c>
      <c r="G2921" s="8" t="s">
        <v>26</v>
      </c>
      <c r="H2921" s="8" t="s">
        <v>27</v>
      </c>
      <c r="I2921" s="10">
        <v>280236000</v>
      </c>
      <c r="J2921" s="10">
        <v>2402204</v>
      </c>
      <c r="K2921" s="10">
        <v>3905080</v>
      </c>
      <c r="L2921" s="10">
        <v>1111819</v>
      </c>
      <c r="M2921" s="10">
        <v>2793261</v>
      </c>
      <c r="N2921" s="10">
        <v>3809835</v>
      </c>
      <c r="O2921" s="7" t="s">
        <v>28</v>
      </c>
      <c r="P2921" s="10">
        <v>228446</v>
      </c>
      <c r="Q2921" s="10">
        <v>207244</v>
      </c>
      <c r="R2921" s="7" t="s">
        <v>29</v>
      </c>
      <c r="S2921" s="7" t="s">
        <v>56</v>
      </c>
      <c r="T2921" s="7" t="s">
        <v>57</v>
      </c>
      <c r="U2921" s="7" t="s">
        <v>58</v>
      </c>
    </row>
    <row r="2922" spans="1:21" x14ac:dyDescent="0.25">
      <c r="A2922" s="6">
        <v>10593</v>
      </c>
      <c r="B2922" s="7" t="s">
        <v>1771</v>
      </c>
      <c r="C2922" s="8" t="s">
        <v>63</v>
      </c>
      <c r="D2922" s="8" t="s">
        <v>24</v>
      </c>
      <c r="E2922" s="9">
        <v>2</v>
      </c>
      <c r="F2922" s="8" t="s">
        <v>34</v>
      </c>
      <c r="G2922" s="8" t="s">
        <v>26</v>
      </c>
      <c r="H2922" s="8" t="s">
        <v>27</v>
      </c>
      <c r="I2922" s="10">
        <v>613969</v>
      </c>
      <c r="J2922" s="10">
        <v>0</v>
      </c>
      <c r="K2922" s="10">
        <v>10309</v>
      </c>
      <c r="L2922" s="10">
        <v>10309</v>
      </c>
      <c r="M2922" s="10">
        <v>0</v>
      </c>
      <c r="N2922" s="10">
        <v>10309</v>
      </c>
      <c r="O2922" s="7" t="s">
        <v>28</v>
      </c>
      <c r="P2922" s="10">
        <v>603</v>
      </c>
      <c r="Q2922" s="10">
        <v>547</v>
      </c>
      <c r="R2922" s="7" t="s">
        <v>29</v>
      </c>
      <c r="S2922" s="7" t="s">
        <v>56</v>
      </c>
      <c r="T2922" s="7" t="s">
        <v>57</v>
      </c>
      <c r="U2922" s="7" t="s">
        <v>58</v>
      </c>
    </row>
    <row r="2923" spans="1:21" hidden="1" x14ac:dyDescent="0.25">
      <c r="A2923" s="6">
        <v>10603</v>
      </c>
      <c r="B2923" s="7" t="s">
        <v>1772</v>
      </c>
      <c r="C2923" s="8" t="s">
        <v>952</v>
      </c>
      <c r="D2923" s="8" t="s">
        <v>24</v>
      </c>
      <c r="E2923" s="9">
        <v>3</v>
      </c>
      <c r="F2923" s="8" t="s">
        <v>34</v>
      </c>
      <c r="G2923" s="8" t="s">
        <v>965</v>
      </c>
      <c r="H2923" s="8" t="s">
        <v>36</v>
      </c>
      <c r="I2923" s="10">
        <v>194644620</v>
      </c>
      <c r="J2923" s="10">
        <v>82807</v>
      </c>
      <c r="K2923" s="10">
        <v>3237850</v>
      </c>
      <c r="L2923" s="10">
        <v>2919357</v>
      </c>
      <c r="M2923" s="10">
        <v>318493</v>
      </c>
      <c r="N2923" s="10">
        <v>276361</v>
      </c>
      <c r="O2923" s="7" t="s">
        <v>37</v>
      </c>
      <c r="P2923" s="10">
        <v>332998</v>
      </c>
      <c r="Q2923" s="10">
        <v>302094</v>
      </c>
      <c r="R2923" s="7" t="s">
        <v>189</v>
      </c>
      <c r="S2923" s="7" t="s">
        <v>68</v>
      </c>
      <c r="T2923" s="7" t="s">
        <v>69</v>
      </c>
      <c r="U2923" s="7" t="s">
        <v>70</v>
      </c>
    </row>
    <row r="2924" spans="1:21" hidden="1" x14ac:dyDescent="0.25">
      <c r="A2924" s="6">
        <v>10603</v>
      </c>
      <c r="B2924" s="7" t="s">
        <v>1772</v>
      </c>
      <c r="C2924" s="8" t="s">
        <v>952</v>
      </c>
      <c r="D2924" s="8" t="s">
        <v>24</v>
      </c>
      <c r="E2924" s="9">
        <v>3</v>
      </c>
      <c r="F2924" s="8" t="s">
        <v>34</v>
      </c>
      <c r="G2924" s="8" t="s">
        <v>26</v>
      </c>
      <c r="H2924" s="8" t="s">
        <v>27</v>
      </c>
      <c r="I2924" s="10">
        <v>454380</v>
      </c>
      <c r="J2924" s="10">
        <v>160</v>
      </c>
      <c r="K2924" s="10">
        <v>7444</v>
      </c>
      <c r="L2924" s="10">
        <v>6824</v>
      </c>
      <c r="M2924" s="10">
        <v>620</v>
      </c>
      <c r="N2924" s="10">
        <v>7157</v>
      </c>
      <c r="O2924" s="7" t="s">
        <v>28</v>
      </c>
      <c r="P2924" s="10">
        <v>435</v>
      </c>
      <c r="Q2924" s="10">
        <v>395</v>
      </c>
      <c r="R2924" s="7" t="s">
        <v>189</v>
      </c>
      <c r="S2924" s="7" t="s">
        <v>68</v>
      </c>
      <c r="T2924" s="7" t="s">
        <v>69</v>
      </c>
      <c r="U2924" s="7" t="s">
        <v>70</v>
      </c>
    </row>
    <row r="2925" spans="1:21" hidden="1" x14ac:dyDescent="0.25">
      <c r="A2925" s="6">
        <v>10604</v>
      </c>
      <c r="B2925" s="7" t="s">
        <v>1773</v>
      </c>
      <c r="C2925" s="8" t="s">
        <v>313</v>
      </c>
      <c r="D2925" s="8" t="s">
        <v>550</v>
      </c>
      <c r="E2925" s="9">
        <v>7</v>
      </c>
      <c r="F2925" s="8" t="s">
        <v>34</v>
      </c>
      <c r="G2925" s="8" t="s">
        <v>35</v>
      </c>
      <c r="H2925" s="8" t="s">
        <v>36</v>
      </c>
      <c r="I2925" s="10">
        <v>5525764</v>
      </c>
      <c r="J2925" s="10">
        <v>44913</v>
      </c>
      <c r="K2925" s="10">
        <v>271479</v>
      </c>
      <c r="L2925" s="10">
        <v>84336</v>
      </c>
      <c r="M2925" s="10">
        <v>187143</v>
      </c>
      <c r="N2925" s="10">
        <v>12023</v>
      </c>
      <c r="O2925" s="7" t="s">
        <v>37</v>
      </c>
      <c r="P2925" s="10">
        <v>27920</v>
      </c>
      <c r="Q2925" s="10">
        <v>25329</v>
      </c>
      <c r="R2925" s="7" t="s">
        <v>314</v>
      </c>
      <c r="S2925" s="7" t="s">
        <v>85</v>
      </c>
      <c r="T2925" s="7" t="s">
        <v>1774</v>
      </c>
      <c r="U2925" s="7" t="s">
        <v>315</v>
      </c>
    </row>
    <row r="2926" spans="1:21" hidden="1" x14ac:dyDescent="0.25">
      <c r="A2926" s="6">
        <v>10604</v>
      </c>
      <c r="B2926" s="7" t="s">
        <v>1773</v>
      </c>
      <c r="C2926" s="8" t="s">
        <v>313</v>
      </c>
      <c r="D2926" s="8" t="s">
        <v>550</v>
      </c>
      <c r="E2926" s="9">
        <v>7</v>
      </c>
      <c r="F2926" s="8" t="s">
        <v>34</v>
      </c>
      <c r="G2926" s="8" t="s">
        <v>40</v>
      </c>
      <c r="H2926" s="8" t="s">
        <v>41</v>
      </c>
      <c r="I2926" s="10">
        <v>124585</v>
      </c>
      <c r="J2926" s="10">
        <v>903</v>
      </c>
      <c r="K2926" s="10">
        <v>5667</v>
      </c>
      <c r="L2926" s="10">
        <v>1901</v>
      </c>
      <c r="M2926" s="10">
        <v>3766</v>
      </c>
      <c r="N2926" s="10">
        <v>984</v>
      </c>
      <c r="O2926" s="7" t="s">
        <v>42</v>
      </c>
      <c r="P2926" s="10">
        <v>457</v>
      </c>
      <c r="Q2926" s="10">
        <v>415</v>
      </c>
      <c r="R2926" s="7" t="s">
        <v>314</v>
      </c>
      <c r="S2926" s="7" t="s">
        <v>85</v>
      </c>
      <c r="T2926" s="7" t="s">
        <v>1774</v>
      </c>
      <c r="U2926" s="7" t="s">
        <v>315</v>
      </c>
    </row>
    <row r="2927" spans="1:21" hidden="1" x14ac:dyDescent="0.25">
      <c r="A2927" s="6">
        <v>10604</v>
      </c>
      <c r="B2927" s="7" t="s">
        <v>1773</v>
      </c>
      <c r="C2927" s="8" t="s">
        <v>313</v>
      </c>
      <c r="D2927" s="8" t="s">
        <v>550</v>
      </c>
      <c r="E2927" s="9">
        <v>7</v>
      </c>
      <c r="F2927" s="8" t="s">
        <v>34</v>
      </c>
      <c r="G2927" s="8" t="s">
        <v>220</v>
      </c>
      <c r="H2927" s="8" t="s">
        <v>41</v>
      </c>
      <c r="I2927" s="10">
        <v>1978477</v>
      </c>
      <c r="J2927" s="10">
        <v>16390</v>
      </c>
      <c r="K2927" s="10">
        <v>98490</v>
      </c>
      <c r="L2927" s="10">
        <v>30198</v>
      </c>
      <c r="M2927" s="10">
        <v>68292</v>
      </c>
      <c r="N2927" s="10">
        <v>16828</v>
      </c>
      <c r="O2927" s="7" t="s">
        <v>42</v>
      </c>
      <c r="P2927" s="10">
        <v>10341</v>
      </c>
      <c r="Q2927" s="10">
        <v>9381</v>
      </c>
      <c r="R2927" s="7" t="s">
        <v>314</v>
      </c>
      <c r="S2927" s="7" t="s">
        <v>85</v>
      </c>
      <c r="T2927" s="7" t="s">
        <v>1774</v>
      </c>
      <c r="U2927" s="7" t="s">
        <v>315</v>
      </c>
    </row>
    <row r="2928" spans="1:21" hidden="1" x14ac:dyDescent="0.25">
      <c r="A2928" s="6">
        <v>10605</v>
      </c>
      <c r="B2928" s="7" t="s">
        <v>1775</v>
      </c>
      <c r="C2928" s="8" t="s">
        <v>302</v>
      </c>
      <c r="D2928" s="8" t="s">
        <v>550</v>
      </c>
      <c r="E2928" s="9">
        <v>7</v>
      </c>
      <c r="F2928" s="8" t="s">
        <v>34</v>
      </c>
      <c r="G2928" s="8" t="s">
        <v>26</v>
      </c>
      <c r="H2928" s="8" t="s">
        <v>27</v>
      </c>
      <c r="I2928" s="10">
        <v>15628927</v>
      </c>
      <c r="J2928" s="10">
        <v>647866</v>
      </c>
      <c r="K2928" s="10">
        <v>878958</v>
      </c>
      <c r="L2928" s="10">
        <v>69124</v>
      </c>
      <c r="M2928" s="10">
        <v>809834</v>
      </c>
      <c r="N2928" s="10">
        <v>855849</v>
      </c>
      <c r="O2928" s="7" t="s">
        <v>28</v>
      </c>
      <c r="P2928" s="10">
        <v>51419</v>
      </c>
      <c r="Q2928" s="10">
        <v>46647</v>
      </c>
      <c r="R2928" s="7" t="s">
        <v>29</v>
      </c>
      <c r="S2928" s="7" t="s">
        <v>30</v>
      </c>
      <c r="T2928" s="7" t="s">
        <v>31</v>
      </c>
      <c r="U2928" s="7" t="s">
        <v>32</v>
      </c>
    </row>
    <row r="2929" spans="1:21" hidden="1" x14ac:dyDescent="0.25">
      <c r="A2929" s="6">
        <v>10605</v>
      </c>
      <c r="B2929" s="7" t="s">
        <v>1775</v>
      </c>
      <c r="C2929" s="8" t="s">
        <v>302</v>
      </c>
      <c r="D2929" s="8" t="s">
        <v>550</v>
      </c>
      <c r="E2929" s="9">
        <v>7</v>
      </c>
      <c r="F2929" s="8" t="s">
        <v>34</v>
      </c>
      <c r="G2929" s="8" t="s">
        <v>540</v>
      </c>
      <c r="H2929" s="8" t="s">
        <v>541</v>
      </c>
      <c r="I2929" s="10">
        <v>1885584</v>
      </c>
      <c r="J2929" s="10">
        <v>77023</v>
      </c>
      <c r="K2929" s="10">
        <v>104625</v>
      </c>
      <c r="L2929" s="10">
        <v>8346</v>
      </c>
      <c r="M2929" s="10">
        <v>96279</v>
      </c>
      <c r="N2929" s="10">
        <v>3375</v>
      </c>
      <c r="O2929" s="7" t="s">
        <v>37</v>
      </c>
      <c r="P2929" s="10">
        <v>9915</v>
      </c>
      <c r="Q2929" s="10">
        <v>8995</v>
      </c>
      <c r="R2929" s="7" t="s">
        <v>29</v>
      </c>
      <c r="S2929" s="7" t="s">
        <v>30</v>
      </c>
      <c r="T2929" s="7" t="s">
        <v>31</v>
      </c>
      <c r="U2929" s="7" t="s">
        <v>32</v>
      </c>
    </row>
    <row r="2930" spans="1:21" hidden="1" x14ac:dyDescent="0.25">
      <c r="A2930" s="6">
        <v>10605</v>
      </c>
      <c r="B2930" s="7" t="s">
        <v>1775</v>
      </c>
      <c r="C2930" s="8" t="s">
        <v>302</v>
      </c>
      <c r="D2930" s="8" t="s">
        <v>550</v>
      </c>
      <c r="E2930" s="9">
        <v>7</v>
      </c>
      <c r="F2930" s="8" t="s">
        <v>34</v>
      </c>
      <c r="G2930" s="8" t="s">
        <v>40</v>
      </c>
      <c r="H2930" s="8" t="s">
        <v>41</v>
      </c>
      <c r="I2930" s="10">
        <v>104084</v>
      </c>
      <c r="J2930" s="10">
        <v>4301</v>
      </c>
      <c r="K2930" s="10">
        <v>5836</v>
      </c>
      <c r="L2930" s="10">
        <v>458</v>
      </c>
      <c r="M2930" s="10">
        <v>5378</v>
      </c>
      <c r="N2930" s="10">
        <v>1002</v>
      </c>
      <c r="O2930" s="7" t="s">
        <v>42</v>
      </c>
      <c r="P2930" s="10">
        <v>471</v>
      </c>
      <c r="Q2930" s="10">
        <v>427</v>
      </c>
      <c r="R2930" s="7" t="s">
        <v>29</v>
      </c>
      <c r="S2930" s="7" t="s">
        <v>30</v>
      </c>
      <c r="T2930" s="7" t="s">
        <v>31</v>
      </c>
      <c r="U2930" s="7" t="s">
        <v>32</v>
      </c>
    </row>
    <row r="2931" spans="1:21" hidden="1" x14ac:dyDescent="0.25">
      <c r="A2931" s="6">
        <v>10605</v>
      </c>
      <c r="B2931" s="7" t="s">
        <v>1775</v>
      </c>
      <c r="C2931" s="8" t="s">
        <v>302</v>
      </c>
      <c r="D2931" s="8" t="s">
        <v>550</v>
      </c>
      <c r="E2931" s="9">
        <v>7</v>
      </c>
      <c r="F2931" s="8" t="s">
        <v>34</v>
      </c>
      <c r="G2931" s="8" t="s">
        <v>193</v>
      </c>
      <c r="H2931" s="8" t="s">
        <v>41</v>
      </c>
      <c r="I2931" s="10">
        <v>3222315</v>
      </c>
      <c r="J2931" s="10">
        <v>137342</v>
      </c>
      <c r="K2931" s="10">
        <v>185919</v>
      </c>
      <c r="L2931" s="10">
        <v>14241</v>
      </c>
      <c r="M2931" s="10">
        <v>171678</v>
      </c>
      <c r="N2931" s="10">
        <v>29572</v>
      </c>
      <c r="O2931" s="7" t="s">
        <v>42</v>
      </c>
      <c r="P2931" s="10">
        <v>16147</v>
      </c>
      <c r="Q2931" s="10">
        <v>14649</v>
      </c>
      <c r="R2931" s="7" t="s">
        <v>29</v>
      </c>
      <c r="S2931" s="7" t="s">
        <v>30</v>
      </c>
      <c r="T2931" s="7" t="s">
        <v>31</v>
      </c>
      <c r="U2931" s="7" t="s">
        <v>32</v>
      </c>
    </row>
    <row r="2932" spans="1:21" x14ac:dyDescent="0.25">
      <c r="A2932" s="6">
        <v>10606</v>
      </c>
      <c r="B2932" s="7" t="s">
        <v>1776</v>
      </c>
      <c r="C2932" s="8" t="s">
        <v>152</v>
      </c>
      <c r="D2932" s="8" t="s">
        <v>550</v>
      </c>
      <c r="E2932" s="9">
        <v>7</v>
      </c>
      <c r="F2932" s="8" t="s">
        <v>34</v>
      </c>
      <c r="G2932" s="8" t="s">
        <v>26</v>
      </c>
      <c r="H2932" s="8" t="s">
        <v>27</v>
      </c>
      <c r="I2932" s="10">
        <v>157966749</v>
      </c>
      <c r="J2932" s="10">
        <v>3491974</v>
      </c>
      <c r="K2932" s="10">
        <v>5960645</v>
      </c>
      <c r="L2932" s="10">
        <v>825388</v>
      </c>
      <c r="M2932" s="10">
        <v>5135257</v>
      </c>
      <c r="N2932" s="10">
        <v>5730212</v>
      </c>
      <c r="O2932" s="7" t="s">
        <v>28</v>
      </c>
      <c r="P2932" s="10">
        <v>348695</v>
      </c>
      <c r="Q2932" s="10">
        <v>316334</v>
      </c>
      <c r="R2932" s="7" t="s">
        <v>29</v>
      </c>
      <c r="S2932" s="7" t="s">
        <v>56</v>
      </c>
      <c r="T2932" s="7" t="s">
        <v>57</v>
      </c>
      <c r="U2932" s="7" t="s">
        <v>58</v>
      </c>
    </row>
    <row r="2933" spans="1:21" x14ac:dyDescent="0.25">
      <c r="A2933" s="6">
        <v>10606</v>
      </c>
      <c r="B2933" s="7" t="s">
        <v>1776</v>
      </c>
      <c r="C2933" s="8" t="s">
        <v>152</v>
      </c>
      <c r="D2933" s="8" t="s">
        <v>550</v>
      </c>
      <c r="E2933" s="9">
        <v>7</v>
      </c>
      <c r="F2933" s="8" t="s">
        <v>34</v>
      </c>
      <c r="G2933" s="8" t="s">
        <v>220</v>
      </c>
      <c r="H2933" s="8" t="s">
        <v>41</v>
      </c>
      <c r="I2933" s="10">
        <v>3355464</v>
      </c>
      <c r="J2933" s="10">
        <v>74264</v>
      </c>
      <c r="K2933" s="10">
        <v>126745</v>
      </c>
      <c r="L2933" s="10">
        <v>17534</v>
      </c>
      <c r="M2933" s="10">
        <v>109211</v>
      </c>
      <c r="N2933" s="10">
        <v>23036</v>
      </c>
      <c r="O2933" s="7" t="s">
        <v>42</v>
      </c>
      <c r="P2933" s="10">
        <v>13308</v>
      </c>
      <c r="Q2933" s="10">
        <v>12073</v>
      </c>
      <c r="R2933" s="7" t="s">
        <v>29</v>
      </c>
      <c r="S2933" s="7" t="s">
        <v>56</v>
      </c>
      <c r="T2933" s="7" t="s">
        <v>57</v>
      </c>
      <c r="U2933" s="7" t="s">
        <v>58</v>
      </c>
    </row>
    <row r="2934" spans="1:21" x14ac:dyDescent="0.25">
      <c r="A2934" s="6">
        <v>10610</v>
      </c>
      <c r="B2934" s="7" t="s">
        <v>1777</v>
      </c>
      <c r="C2934" s="8" t="s">
        <v>713</v>
      </c>
      <c r="D2934" s="8" t="s">
        <v>550</v>
      </c>
      <c r="E2934" s="9">
        <v>7</v>
      </c>
      <c r="F2934" s="8" t="s">
        <v>34</v>
      </c>
      <c r="G2934" s="8" t="s">
        <v>26</v>
      </c>
      <c r="H2934" s="8" t="s">
        <v>27</v>
      </c>
      <c r="I2934" s="10">
        <v>154119571</v>
      </c>
      <c r="J2934" s="10">
        <v>732340</v>
      </c>
      <c r="K2934" s="10">
        <v>1679928</v>
      </c>
      <c r="L2934" s="10">
        <v>728840</v>
      </c>
      <c r="M2934" s="10">
        <v>951088</v>
      </c>
      <c r="N2934" s="10">
        <v>1679928</v>
      </c>
      <c r="O2934" s="7" t="s">
        <v>28</v>
      </c>
      <c r="P2934" s="10">
        <v>98275</v>
      </c>
      <c r="Q2934" s="10">
        <v>89155</v>
      </c>
      <c r="R2934" s="7" t="s">
        <v>29</v>
      </c>
      <c r="S2934" s="7" t="s">
        <v>56</v>
      </c>
      <c r="T2934" s="7" t="s">
        <v>57</v>
      </c>
      <c r="U2934" s="7" t="s">
        <v>58</v>
      </c>
    </row>
    <row r="2935" spans="1:21" hidden="1" x14ac:dyDescent="0.25">
      <c r="A2935" s="6">
        <v>10611</v>
      </c>
      <c r="B2935" s="7" t="s">
        <v>1778</v>
      </c>
      <c r="C2935" s="8" t="s">
        <v>133</v>
      </c>
      <c r="D2935" s="8" t="s">
        <v>550</v>
      </c>
      <c r="E2935" s="9">
        <v>7</v>
      </c>
      <c r="F2935" s="8" t="s">
        <v>34</v>
      </c>
      <c r="G2935" s="8" t="s">
        <v>26</v>
      </c>
      <c r="H2935" s="8" t="s">
        <v>27</v>
      </c>
      <c r="I2935" s="10">
        <v>114615091</v>
      </c>
      <c r="J2935" s="10">
        <v>2486647</v>
      </c>
      <c r="K2935" s="10">
        <v>4231934</v>
      </c>
      <c r="L2935" s="10">
        <v>575100</v>
      </c>
      <c r="M2935" s="10">
        <v>3656834</v>
      </c>
      <c r="N2935" s="10">
        <v>4132312</v>
      </c>
      <c r="O2935" s="7" t="s">
        <v>28</v>
      </c>
      <c r="P2935" s="10">
        <v>247566</v>
      </c>
      <c r="Q2935" s="10">
        <v>224591</v>
      </c>
      <c r="R2935" s="7" t="s">
        <v>134</v>
      </c>
      <c r="S2935" s="7" t="s">
        <v>259</v>
      </c>
      <c r="T2935" s="7" t="s">
        <v>260</v>
      </c>
      <c r="U2935" s="7" t="s">
        <v>137</v>
      </c>
    </row>
    <row r="2936" spans="1:21" x14ac:dyDescent="0.25">
      <c r="A2936" s="6">
        <v>10612</v>
      </c>
      <c r="B2936" s="7" t="s">
        <v>1779</v>
      </c>
      <c r="C2936" s="8" t="s">
        <v>63</v>
      </c>
      <c r="D2936" s="8" t="s">
        <v>550</v>
      </c>
      <c r="E2936" s="9">
        <v>7</v>
      </c>
      <c r="F2936" s="8" t="s">
        <v>34</v>
      </c>
      <c r="G2936" s="8" t="s">
        <v>26</v>
      </c>
      <c r="H2936" s="8" t="s">
        <v>27</v>
      </c>
      <c r="I2936" s="10">
        <v>54139569</v>
      </c>
      <c r="J2936" s="10">
        <v>822224</v>
      </c>
      <c r="K2936" s="10">
        <v>1598330</v>
      </c>
      <c r="L2936" s="10">
        <v>293212</v>
      </c>
      <c r="M2936" s="10">
        <v>1305118</v>
      </c>
      <c r="N2936" s="10">
        <v>1553285</v>
      </c>
      <c r="O2936" s="7" t="s">
        <v>28</v>
      </c>
      <c r="P2936" s="10">
        <v>93502</v>
      </c>
      <c r="Q2936" s="10">
        <v>84824</v>
      </c>
      <c r="R2936" s="7" t="s">
        <v>29</v>
      </c>
      <c r="S2936" s="7" t="s">
        <v>56</v>
      </c>
      <c r="T2936" s="7" t="s">
        <v>57</v>
      </c>
      <c r="U2936" s="7" t="s">
        <v>58</v>
      </c>
    </row>
    <row r="2937" spans="1:21" x14ac:dyDescent="0.25">
      <c r="A2937" s="6">
        <v>10612</v>
      </c>
      <c r="B2937" s="7" t="s">
        <v>1779</v>
      </c>
      <c r="C2937" s="8" t="s">
        <v>63</v>
      </c>
      <c r="D2937" s="8" t="s">
        <v>550</v>
      </c>
      <c r="E2937" s="9">
        <v>7</v>
      </c>
      <c r="F2937" s="8" t="s">
        <v>34</v>
      </c>
      <c r="G2937" s="8" t="s">
        <v>289</v>
      </c>
      <c r="H2937" s="8" t="s">
        <v>41</v>
      </c>
      <c r="I2937" s="10">
        <v>235477753</v>
      </c>
      <c r="J2937" s="10">
        <v>3463336</v>
      </c>
      <c r="K2937" s="10">
        <v>6772674</v>
      </c>
      <c r="L2937" s="10">
        <v>1275317</v>
      </c>
      <c r="M2937" s="10">
        <v>5497357</v>
      </c>
      <c r="N2937" s="10">
        <v>217911</v>
      </c>
      <c r="O2937" s="7" t="s">
        <v>37</v>
      </c>
      <c r="P2937" s="10">
        <v>762236</v>
      </c>
      <c r="Q2937" s="10">
        <v>691496</v>
      </c>
      <c r="R2937" s="7" t="s">
        <v>29</v>
      </c>
      <c r="S2937" s="7" t="s">
        <v>56</v>
      </c>
      <c r="T2937" s="7" t="s">
        <v>57</v>
      </c>
      <c r="U2937" s="7" t="s">
        <v>58</v>
      </c>
    </row>
    <row r="2938" spans="1:21" hidden="1" x14ac:dyDescent="0.25">
      <c r="A2938" s="6">
        <v>10613</v>
      </c>
      <c r="B2938" s="7" t="s">
        <v>1780</v>
      </c>
      <c r="C2938" s="8" t="s">
        <v>568</v>
      </c>
      <c r="D2938" s="8" t="s">
        <v>550</v>
      </c>
      <c r="E2938" s="9">
        <v>7</v>
      </c>
      <c r="F2938" s="8" t="s">
        <v>34</v>
      </c>
      <c r="G2938" s="8" t="s">
        <v>26</v>
      </c>
      <c r="H2938" s="8" t="s">
        <v>27</v>
      </c>
      <c r="I2938" s="10">
        <v>53632456</v>
      </c>
      <c r="J2938" s="10">
        <v>970920</v>
      </c>
      <c r="K2938" s="10">
        <v>1498588</v>
      </c>
      <c r="L2938" s="10">
        <v>237654</v>
      </c>
      <c r="M2938" s="10">
        <v>1260934</v>
      </c>
      <c r="N2938" s="10">
        <v>1498588</v>
      </c>
      <c r="O2938" s="7" t="s">
        <v>28</v>
      </c>
      <c r="P2938" s="10">
        <v>87667</v>
      </c>
      <c r="Q2938" s="10">
        <v>79531</v>
      </c>
      <c r="R2938" s="7" t="s">
        <v>225</v>
      </c>
      <c r="S2938" s="7" t="s">
        <v>1781</v>
      </c>
      <c r="T2938" s="7" t="s">
        <v>1782</v>
      </c>
      <c r="U2938" s="7" t="s">
        <v>1783</v>
      </c>
    </row>
    <row r="2939" spans="1:21" hidden="1" x14ac:dyDescent="0.25">
      <c r="A2939" s="6">
        <v>10617</v>
      </c>
      <c r="B2939" s="7" t="s">
        <v>1784</v>
      </c>
      <c r="C2939" s="8" t="s">
        <v>850</v>
      </c>
      <c r="D2939" s="8" t="s">
        <v>24</v>
      </c>
      <c r="E2939" s="9">
        <v>3</v>
      </c>
      <c r="F2939" s="8" t="s">
        <v>25</v>
      </c>
      <c r="G2939" s="8" t="s">
        <v>26</v>
      </c>
      <c r="H2939" s="8" t="s">
        <v>27</v>
      </c>
      <c r="I2939" s="10">
        <v>280000</v>
      </c>
      <c r="J2939" s="10">
        <v>212</v>
      </c>
      <c r="K2939" s="10">
        <v>1003</v>
      </c>
      <c r="L2939" s="10">
        <v>611</v>
      </c>
      <c r="M2939" s="10">
        <v>392</v>
      </c>
      <c r="N2939" s="10">
        <v>1019</v>
      </c>
      <c r="O2939" s="7" t="s">
        <v>28</v>
      </c>
      <c r="P2939" s="10">
        <v>59</v>
      </c>
      <c r="Q2939" s="10">
        <v>53</v>
      </c>
      <c r="R2939" s="7" t="s">
        <v>225</v>
      </c>
      <c r="S2939" s="7" t="s">
        <v>851</v>
      </c>
      <c r="T2939" s="7" t="s">
        <v>852</v>
      </c>
      <c r="U2939" s="7" t="s">
        <v>852</v>
      </c>
    </row>
    <row r="2940" spans="1:21" hidden="1" x14ac:dyDescent="0.25">
      <c r="A2940" s="6">
        <v>10617</v>
      </c>
      <c r="B2940" s="7" t="s">
        <v>1784</v>
      </c>
      <c r="C2940" s="8" t="s">
        <v>850</v>
      </c>
      <c r="D2940" s="8" t="s">
        <v>24</v>
      </c>
      <c r="E2940" s="9">
        <v>3</v>
      </c>
      <c r="F2940" s="8" t="s">
        <v>33</v>
      </c>
      <c r="G2940" s="8" t="s">
        <v>26</v>
      </c>
      <c r="H2940" s="8" t="s">
        <v>27</v>
      </c>
      <c r="I2940" s="10">
        <v>2461000</v>
      </c>
      <c r="J2940" s="10">
        <v>4460</v>
      </c>
      <c r="K2940" s="10">
        <v>25907</v>
      </c>
      <c r="L2940" s="10">
        <v>17649</v>
      </c>
      <c r="M2940" s="10">
        <v>8258</v>
      </c>
      <c r="N2940" s="10">
        <v>26328</v>
      </c>
      <c r="O2940" s="7" t="s">
        <v>28</v>
      </c>
      <c r="P2940" s="10">
        <v>1516</v>
      </c>
      <c r="Q2940" s="10">
        <v>1375</v>
      </c>
      <c r="R2940" s="7" t="s">
        <v>225</v>
      </c>
      <c r="S2940" s="7" t="s">
        <v>851</v>
      </c>
      <c r="T2940" s="7" t="s">
        <v>852</v>
      </c>
      <c r="U2940" s="7" t="s">
        <v>852</v>
      </c>
    </row>
    <row r="2941" spans="1:21" hidden="1" x14ac:dyDescent="0.25">
      <c r="A2941" s="6">
        <v>10620</v>
      </c>
      <c r="B2941" s="7" t="s">
        <v>1785</v>
      </c>
      <c r="C2941" s="8" t="s">
        <v>850</v>
      </c>
      <c r="D2941" s="8" t="s">
        <v>24</v>
      </c>
      <c r="E2941" s="9">
        <v>2</v>
      </c>
      <c r="F2941" s="8" t="s">
        <v>25</v>
      </c>
      <c r="G2941" s="8" t="s">
        <v>26</v>
      </c>
      <c r="H2941" s="8" t="s">
        <v>27</v>
      </c>
      <c r="I2941" s="10">
        <v>3144734</v>
      </c>
      <c r="J2941" s="10">
        <v>0</v>
      </c>
      <c r="K2941" s="10">
        <v>6010</v>
      </c>
      <c r="L2941" s="10">
        <v>6010</v>
      </c>
      <c r="M2941" s="10">
        <v>0</v>
      </c>
      <c r="N2941" s="10">
        <v>5879</v>
      </c>
      <c r="O2941" s="7" t="s">
        <v>28</v>
      </c>
      <c r="P2941" s="10">
        <v>352</v>
      </c>
      <c r="Q2941" s="10">
        <v>319</v>
      </c>
      <c r="R2941" s="7" t="s">
        <v>225</v>
      </c>
      <c r="S2941" s="7" t="s">
        <v>851</v>
      </c>
      <c r="T2941" s="7" t="s">
        <v>852</v>
      </c>
      <c r="U2941" s="7" t="s">
        <v>852</v>
      </c>
    </row>
    <row r="2942" spans="1:21" hidden="1" x14ac:dyDescent="0.25">
      <c r="A2942" s="6">
        <v>10620</v>
      </c>
      <c r="B2942" s="7" t="s">
        <v>1785</v>
      </c>
      <c r="C2942" s="8" t="s">
        <v>850</v>
      </c>
      <c r="D2942" s="8" t="s">
        <v>24</v>
      </c>
      <c r="E2942" s="9">
        <v>2</v>
      </c>
      <c r="F2942" s="8" t="s">
        <v>25</v>
      </c>
      <c r="G2942" s="8" t="s">
        <v>40</v>
      </c>
      <c r="H2942" s="8" t="s">
        <v>41</v>
      </c>
      <c r="I2942" s="10">
        <v>40266</v>
      </c>
      <c r="J2942" s="10">
        <v>0</v>
      </c>
      <c r="K2942" s="10">
        <v>0</v>
      </c>
      <c r="L2942" s="10">
        <v>0</v>
      </c>
      <c r="M2942" s="10">
        <v>0</v>
      </c>
      <c r="N2942" s="10">
        <v>0</v>
      </c>
      <c r="O2942" s="7" t="s">
        <v>42</v>
      </c>
      <c r="P2942" s="10">
        <v>0</v>
      </c>
      <c r="Q2942" s="10">
        <v>0</v>
      </c>
      <c r="R2942" s="7" t="s">
        <v>225</v>
      </c>
      <c r="S2942" s="7" t="s">
        <v>851</v>
      </c>
      <c r="T2942" s="7" t="s">
        <v>852</v>
      </c>
      <c r="U2942" s="7" t="s">
        <v>852</v>
      </c>
    </row>
    <row r="2943" spans="1:21" hidden="1" x14ac:dyDescent="0.25">
      <c r="A2943" s="6">
        <v>10620</v>
      </c>
      <c r="B2943" s="7" t="s">
        <v>1785</v>
      </c>
      <c r="C2943" s="8" t="s">
        <v>850</v>
      </c>
      <c r="D2943" s="8" t="s">
        <v>24</v>
      </c>
      <c r="E2943" s="9">
        <v>2</v>
      </c>
      <c r="F2943" s="8" t="s">
        <v>33</v>
      </c>
      <c r="G2943" s="8" t="s">
        <v>26</v>
      </c>
      <c r="H2943" s="8" t="s">
        <v>27</v>
      </c>
      <c r="I2943" s="10">
        <v>7107899</v>
      </c>
      <c r="J2943" s="10">
        <v>0</v>
      </c>
      <c r="K2943" s="10">
        <v>94927</v>
      </c>
      <c r="L2943" s="10">
        <v>94927</v>
      </c>
      <c r="M2943" s="10">
        <v>0</v>
      </c>
      <c r="N2943" s="10">
        <v>92923</v>
      </c>
      <c r="O2943" s="7" t="s">
        <v>28</v>
      </c>
      <c r="P2943" s="10">
        <v>5553</v>
      </c>
      <c r="Q2943" s="10">
        <v>5038</v>
      </c>
      <c r="R2943" s="7" t="s">
        <v>225</v>
      </c>
      <c r="S2943" s="7" t="s">
        <v>851</v>
      </c>
      <c r="T2943" s="7" t="s">
        <v>852</v>
      </c>
      <c r="U2943" s="7" t="s">
        <v>852</v>
      </c>
    </row>
    <row r="2944" spans="1:21" hidden="1" x14ac:dyDescent="0.25">
      <c r="A2944" s="6">
        <v>10620</v>
      </c>
      <c r="B2944" s="7" t="s">
        <v>1785</v>
      </c>
      <c r="C2944" s="8" t="s">
        <v>850</v>
      </c>
      <c r="D2944" s="8" t="s">
        <v>24</v>
      </c>
      <c r="E2944" s="9">
        <v>2</v>
      </c>
      <c r="F2944" s="8" t="s">
        <v>33</v>
      </c>
      <c r="G2944" s="8" t="s">
        <v>40</v>
      </c>
      <c r="H2944" s="8" t="s">
        <v>41</v>
      </c>
      <c r="I2944" s="10">
        <v>104101</v>
      </c>
      <c r="J2944" s="10">
        <v>0</v>
      </c>
      <c r="K2944" s="10">
        <v>1290</v>
      </c>
      <c r="L2944" s="10">
        <v>1290</v>
      </c>
      <c r="M2944" s="10">
        <v>0</v>
      </c>
      <c r="N2944" s="10">
        <v>224</v>
      </c>
      <c r="O2944" s="7" t="s">
        <v>42</v>
      </c>
      <c r="P2944" s="10">
        <v>104</v>
      </c>
      <c r="Q2944" s="10">
        <v>94</v>
      </c>
      <c r="R2944" s="7" t="s">
        <v>225</v>
      </c>
      <c r="S2944" s="7" t="s">
        <v>851</v>
      </c>
      <c r="T2944" s="7" t="s">
        <v>852</v>
      </c>
      <c r="U2944" s="7" t="s">
        <v>852</v>
      </c>
    </row>
    <row r="2945" spans="1:21" hidden="1" x14ac:dyDescent="0.25">
      <c r="A2945" s="6">
        <v>10621</v>
      </c>
      <c r="B2945" s="7" t="s">
        <v>1786</v>
      </c>
      <c r="C2945" s="8" t="s">
        <v>850</v>
      </c>
      <c r="D2945" s="8" t="s">
        <v>24</v>
      </c>
      <c r="E2945" s="9">
        <v>2</v>
      </c>
      <c r="F2945" s="8" t="s">
        <v>25</v>
      </c>
      <c r="G2945" s="8" t="s">
        <v>26</v>
      </c>
      <c r="H2945" s="8" t="s">
        <v>27</v>
      </c>
      <c r="I2945" s="10">
        <v>559000</v>
      </c>
      <c r="J2945" s="10">
        <v>0</v>
      </c>
      <c r="K2945" s="10">
        <v>11959</v>
      </c>
      <c r="L2945" s="10">
        <v>11959</v>
      </c>
      <c r="M2945" s="10">
        <v>0</v>
      </c>
      <c r="N2945" s="10">
        <v>11610</v>
      </c>
      <c r="O2945" s="7" t="s">
        <v>28</v>
      </c>
      <c r="P2945" s="10">
        <v>700</v>
      </c>
      <c r="Q2945" s="10">
        <v>635</v>
      </c>
      <c r="R2945" s="7" t="s">
        <v>225</v>
      </c>
      <c r="S2945" s="7" t="s">
        <v>851</v>
      </c>
      <c r="T2945" s="7" t="s">
        <v>852</v>
      </c>
      <c r="U2945" s="7" t="s">
        <v>852</v>
      </c>
    </row>
    <row r="2946" spans="1:21" hidden="1" x14ac:dyDescent="0.25">
      <c r="A2946" s="6">
        <v>10621</v>
      </c>
      <c r="B2946" s="7" t="s">
        <v>1786</v>
      </c>
      <c r="C2946" s="8" t="s">
        <v>850</v>
      </c>
      <c r="D2946" s="8" t="s">
        <v>24</v>
      </c>
      <c r="E2946" s="9">
        <v>2</v>
      </c>
      <c r="F2946" s="8" t="s">
        <v>33</v>
      </c>
      <c r="G2946" s="8" t="s">
        <v>26</v>
      </c>
      <c r="H2946" s="8" t="s">
        <v>27</v>
      </c>
      <c r="I2946" s="10">
        <v>27992000</v>
      </c>
      <c r="J2946" s="10">
        <v>0</v>
      </c>
      <c r="K2946" s="10">
        <v>231318</v>
      </c>
      <c r="L2946" s="10">
        <v>231318</v>
      </c>
      <c r="M2946" s="10">
        <v>0</v>
      </c>
      <c r="N2946" s="10">
        <v>224581</v>
      </c>
      <c r="O2946" s="7" t="s">
        <v>28</v>
      </c>
      <c r="P2946" s="10">
        <v>13532</v>
      </c>
      <c r="Q2946" s="10">
        <v>12276</v>
      </c>
      <c r="R2946" s="7" t="s">
        <v>225</v>
      </c>
      <c r="S2946" s="7" t="s">
        <v>851</v>
      </c>
      <c r="T2946" s="7" t="s">
        <v>852</v>
      </c>
      <c r="U2946" s="7" t="s">
        <v>852</v>
      </c>
    </row>
    <row r="2947" spans="1:21" hidden="1" x14ac:dyDescent="0.25">
      <c r="A2947" s="6">
        <v>10623</v>
      </c>
      <c r="B2947" s="7" t="s">
        <v>1787</v>
      </c>
      <c r="C2947" s="8" t="s">
        <v>25</v>
      </c>
      <c r="D2947" s="8" t="s">
        <v>655</v>
      </c>
      <c r="E2947" s="9">
        <v>5</v>
      </c>
      <c r="F2947" s="8" t="s">
        <v>25</v>
      </c>
      <c r="G2947" s="8" t="s">
        <v>26</v>
      </c>
      <c r="H2947" s="8" t="s">
        <v>27</v>
      </c>
      <c r="I2947" s="10">
        <v>0</v>
      </c>
      <c r="J2947" s="10">
        <v>61379</v>
      </c>
      <c r="K2947" s="10">
        <v>81835</v>
      </c>
      <c r="L2947" s="10">
        <v>0</v>
      </c>
      <c r="M2947" s="10">
        <v>81835</v>
      </c>
      <c r="N2947" s="10">
        <v>79034</v>
      </c>
      <c r="O2947" s="7" t="s">
        <v>28</v>
      </c>
      <c r="P2947" s="10">
        <v>4787</v>
      </c>
      <c r="Q2947" s="10">
        <v>4343</v>
      </c>
      <c r="R2947" s="7" t="s">
        <v>46</v>
      </c>
      <c r="S2947" s="7" t="s">
        <v>185</v>
      </c>
      <c r="T2947" s="7" t="s">
        <v>186</v>
      </c>
      <c r="U2947" s="7" t="s">
        <v>145</v>
      </c>
    </row>
    <row r="2948" spans="1:21" hidden="1" x14ac:dyDescent="0.25">
      <c r="A2948" s="6">
        <v>10623</v>
      </c>
      <c r="B2948" s="7" t="s">
        <v>1787</v>
      </c>
      <c r="C2948" s="8" t="s">
        <v>25</v>
      </c>
      <c r="D2948" s="8" t="s">
        <v>655</v>
      </c>
      <c r="E2948" s="9">
        <v>5</v>
      </c>
      <c r="F2948" s="8" t="s">
        <v>33</v>
      </c>
      <c r="G2948" s="8" t="s">
        <v>26</v>
      </c>
      <c r="H2948" s="8" t="s">
        <v>27</v>
      </c>
      <c r="I2948" s="10">
        <v>138771000</v>
      </c>
      <c r="J2948" s="10">
        <v>814036</v>
      </c>
      <c r="K2948" s="10">
        <v>1776744</v>
      </c>
      <c r="L2948" s="10">
        <v>691362</v>
      </c>
      <c r="M2948" s="10">
        <v>1085382</v>
      </c>
      <c r="N2948" s="10">
        <v>1717221</v>
      </c>
      <c r="O2948" s="7" t="s">
        <v>28</v>
      </c>
      <c r="P2948" s="10">
        <v>103939</v>
      </c>
      <c r="Q2948" s="10">
        <v>94293</v>
      </c>
      <c r="R2948" s="7" t="s">
        <v>46</v>
      </c>
      <c r="S2948" s="7" t="s">
        <v>185</v>
      </c>
      <c r="T2948" s="7" t="s">
        <v>186</v>
      </c>
      <c r="U2948" s="7" t="s">
        <v>145</v>
      </c>
    </row>
    <row r="2949" spans="1:21" x14ac:dyDescent="0.25">
      <c r="A2949" s="6">
        <v>10627</v>
      </c>
      <c r="B2949" s="7" t="s">
        <v>1788</v>
      </c>
      <c r="C2949" s="8" t="s">
        <v>152</v>
      </c>
      <c r="D2949" s="8" t="s">
        <v>550</v>
      </c>
      <c r="E2949" s="9">
        <v>7</v>
      </c>
      <c r="F2949" s="8" t="s">
        <v>34</v>
      </c>
      <c r="G2949" s="8" t="s">
        <v>26</v>
      </c>
      <c r="H2949" s="8" t="s">
        <v>27</v>
      </c>
      <c r="I2949" s="10">
        <v>20925521</v>
      </c>
      <c r="J2949" s="10">
        <v>473127</v>
      </c>
      <c r="K2949" s="10">
        <v>871846</v>
      </c>
      <c r="L2949" s="10">
        <v>120852</v>
      </c>
      <c r="M2949" s="10">
        <v>750994</v>
      </c>
      <c r="N2949" s="10">
        <v>832713</v>
      </c>
      <c r="O2949" s="7" t="s">
        <v>28</v>
      </c>
      <c r="P2949" s="10">
        <v>51003</v>
      </c>
      <c r="Q2949" s="10">
        <v>46269</v>
      </c>
      <c r="R2949" s="7" t="s">
        <v>29</v>
      </c>
      <c r="S2949" s="7" t="s">
        <v>56</v>
      </c>
      <c r="T2949" s="7" t="s">
        <v>57</v>
      </c>
      <c r="U2949" s="7" t="s">
        <v>58</v>
      </c>
    </row>
    <row r="2950" spans="1:21" x14ac:dyDescent="0.25">
      <c r="A2950" s="6">
        <v>10627</v>
      </c>
      <c r="B2950" s="7" t="s">
        <v>1788</v>
      </c>
      <c r="C2950" s="8" t="s">
        <v>152</v>
      </c>
      <c r="D2950" s="8" t="s">
        <v>550</v>
      </c>
      <c r="E2950" s="9">
        <v>7</v>
      </c>
      <c r="F2950" s="8" t="s">
        <v>34</v>
      </c>
      <c r="G2950" s="8" t="s">
        <v>540</v>
      </c>
      <c r="H2950" s="8" t="s">
        <v>541</v>
      </c>
      <c r="I2950" s="10">
        <v>580641</v>
      </c>
      <c r="J2950" s="10">
        <v>12686</v>
      </c>
      <c r="K2950" s="10">
        <v>23490</v>
      </c>
      <c r="L2950" s="10">
        <v>3353</v>
      </c>
      <c r="M2950" s="10">
        <v>20137</v>
      </c>
      <c r="N2950" s="10">
        <v>783</v>
      </c>
      <c r="O2950" s="7" t="s">
        <v>37</v>
      </c>
      <c r="P2950" s="10">
        <v>2226</v>
      </c>
      <c r="Q2950" s="10">
        <v>2019</v>
      </c>
      <c r="R2950" s="7" t="s">
        <v>29</v>
      </c>
      <c r="S2950" s="7" t="s">
        <v>56</v>
      </c>
      <c r="T2950" s="7" t="s">
        <v>57</v>
      </c>
      <c r="U2950" s="7" t="s">
        <v>58</v>
      </c>
    </row>
    <row r="2951" spans="1:21" hidden="1" x14ac:dyDescent="0.25">
      <c r="A2951" s="6">
        <v>10629</v>
      </c>
      <c r="B2951" s="7" t="s">
        <v>1789</v>
      </c>
      <c r="C2951" s="8" t="s">
        <v>256</v>
      </c>
      <c r="D2951" s="8" t="s">
        <v>24</v>
      </c>
      <c r="E2951" s="9">
        <v>3</v>
      </c>
      <c r="F2951" s="8" t="s">
        <v>34</v>
      </c>
      <c r="G2951" s="8" t="s">
        <v>541</v>
      </c>
      <c r="H2951" s="8" t="s">
        <v>541</v>
      </c>
      <c r="I2951" s="10">
        <v>363642000</v>
      </c>
      <c r="J2951" s="10">
        <v>908661</v>
      </c>
      <c r="K2951" s="10">
        <v>7516973</v>
      </c>
      <c r="L2951" s="10">
        <v>4585803</v>
      </c>
      <c r="M2951" s="10">
        <v>2931170</v>
      </c>
      <c r="N2951" s="10">
        <v>722785</v>
      </c>
      <c r="O2951" s="7" t="s">
        <v>37</v>
      </c>
      <c r="P2951" s="10">
        <v>345445</v>
      </c>
      <c r="Q2951" s="10">
        <v>313385</v>
      </c>
      <c r="R2951" s="7" t="s">
        <v>189</v>
      </c>
      <c r="S2951" s="7" t="s">
        <v>68</v>
      </c>
      <c r="T2951" s="7" t="s">
        <v>69</v>
      </c>
      <c r="U2951" s="7" t="s">
        <v>70</v>
      </c>
    </row>
    <row r="2952" spans="1:21" hidden="1" x14ac:dyDescent="0.25">
      <c r="A2952" s="6">
        <v>10631</v>
      </c>
      <c r="B2952" s="7" t="s">
        <v>1790</v>
      </c>
      <c r="C2952" s="8" t="s">
        <v>25</v>
      </c>
      <c r="D2952" s="8" t="s">
        <v>24</v>
      </c>
      <c r="E2952" s="9">
        <v>2</v>
      </c>
      <c r="F2952" s="8" t="s">
        <v>34</v>
      </c>
      <c r="G2952" s="8" t="s">
        <v>164</v>
      </c>
      <c r="H2952" s="8" t="s">
        <v>164</v>
      </c>
      <c r="I2952" s="10">
        <v>298724000</v>
      </c>
      <c r="J2952" s="10">
        <v>0</v>
      </c>
      <c r="K2952" s="10">
        <v>1019246</v>
      </c>
      <c r="L2952" s="10">
        <v>2757819</v>
      </c>
      <c r="M2952" s="10">
        <v>0</v>
      </c>
      <c r="N2952" s="10">
        <v>0</v>
      </c>
      <c r="O2952" s="7" t="s">
        <v>85</v>
      </c>
      <c r="P2952" s="10">
        <v>8662</v>
      </c>
      <c r="Q2952" s="10">
        <v>7858</v>
      </c>
      <c r="R2952" s="7" t="s">
        <v>46</v>
      </c>
      <c r="S2952" s="7" t="s">
        <v>191</v>
      </c>
      <c r="T2952" s="7" t="s">
        <v>192</v>
      </c>
      <c r="U2952" s="7" t="s">
        <v>145</v>
      </c>
    </row>
    <row r="2953" spans="1:21" hidden="1" x14ac:dyDescent="0.25">
      <c r="A2953" s="6">
        <v>10632</v>
      </c>
      <c r="B2953" s="7" t="s">
        <v>1791</v>
      </c>
      <c r="C2953" s="8" t="s">
        <v>25</v>
      </c>
      <c r="D2953" s="8" t="s">
        <v>24</v>
      </c>
      <c r="E2953" s="9">
        <v>2</v>
      </c>
      <c r="F2953" s="8" t="s">
        <v>34</v>
      </c>
      <c r="G2953" s="8" t="s">
        <v>164</v>
      </c>
      <c r="H2953" s="8" t="s">
        <v>164</v>
      </c>
      <c r="I2953" s="10">
        <v>302960000</v>
      </c>
      <c r="J2953" s="10">
        <v>0</v>
      </c>
      <c r="K2953" s="10">
        <v>1033700</v>
      </c>
      <c r="L2953" s="10">
        <v>2796927</v>
      </c>
      <c r="M2953" s="10">
        <v>0</v>
      </c>
      <c r="N2953" s="10">
        <v>0</v>
      </c>
      <c r="O2953" s="7" t="s">
        <v>85</v>
      </c>
      <c r="P2953" s="10">
        <v>8785</v>
      </c>
      <c r="Q2953" s="10">
        <v>7970</v>
      </c>
      <c r="R2953" s="7" t="s">
        <v>46</v>
      </c>
      <c r="S2953" s="7" t="s">
        <v>191</v>
      </c>
      <c r="T2953" s="7" t="s">
        <v>192</v>
      </c>
      <c r="U2953" s="7" t="s">
        <v>145</v>
      </c>
    </row>
    <row r="2954" spans="1:21" hidden="1" x14ac:dyDescent="0.25">
      <c r="A2954" s="6">
        <v>10633</v>
      </c>
      <c r="B2954" s="7" t="s">
        <v>1792</v>
      </c>
      <c r="C2954" s="8" t="s">
        <v>1070</v>
      </c>
      <c r="D2954" s="8" t="s">
        <v>24</v>
      </c>
      <c r="E2954" s="9">
        <v>3</v>
      </c>
      <c r="F2954" s="8" t="s">
        <v>25</v>
      </c>
      <c r="G2954" s="8" t="s">
        <v>26</v>
      </c>
      <c r="H2954" s="8" t="s">
        <v>27</v>
      </c>
      <c r="I2954" s="10">
        <v>300444764</v>
      </c>
      <c r="J2954" s="10">
        <v>0</v>
      </c>
      <c r="K2954" s="10">
        <v>0</v>
      </c>
      <c r="L2954" s="10">
        <v>0</v>
      </c>
      <c r="M2954" s="10">
        <v>0</v>
      </c>
      <c r="N2954" s="10">
        <v>0</v>
      </c>
      <c r="O2954" s="7" t="s">
        <v>28</v>
      </c>
      <c r="P2954" s="10">
        <v>0</v>
      </c>
      <c r="Q2954" s="10">
        <v>0</v>
      </c>
      <c r="R2954" s="7" t="s">
        <v>29</v>
      </c>
      <c r="S2954" s="7" t="s">
        <v>68</v>
      </c>
      <c r="T2954" s="7" t="s">
        <v>69</v>
      </c>
      <c r="U2954" s="7" t="s">
        <v>70</v>
      </c>
    </row>
    <row r="2955" spans="1:21" hidden="1" x14ac:dyDescent="0.25">
      <c r="A2955" s="6">
        <v>10633</v>
      </c>
      <c r="B2955" s="7" t="s">
        <v>1792</v>
      </c>
      <c r="C2955" s="8" t="s">
        <v>1070</v>
      </c>
      <c r="D2955" s="8" t="s">
        <v>24</v>
      </c>
      <c r="E2955" s="9">
        <v>3</v>
      </c>
      <c r="F2955" s="8" t="s">
        <v>25</v>
      </c>
      <c r="G2955" s="8" t="s">
        <v>40</v>
      </c>
      <c r="H2955" s="8" t="s">
        <v>41</v>
      </c>
      <c r="I2955" s="10">
        <v>485236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7" t="s">
        <v>42</v>
      </c>
      <c r="P2955" s="10">
        <v>0</v>
      </c>
      <c r="Q2955" s="10">
        <v>0</v>
      </c>
      <c r="R2955" s="7" t="s">
        <v>29</v>
      </c>
      <c r="S2955" s="7" t="s">
        <v>68</v>
      </c>
      <c r="T2955" s="7" t="s">
        <v>69</v>
      </c>
      <c r="U2955" s="7" t="s">
        <v>70</v>
      </c>
    </row>
    <row r="2956" spans="1:21" hidden="1" x14ac:dyDescent="0.25">
      <c r="A2956" s="6">
        <v>10633</v>
      </c>
      <c r="B2956" s="7" t="s">
        <v>1792</v>
      </c>
      <c r="C2956" s="8" t="s">
        <v>1070</v>
      </c>
      <c r="D2956" s="8" t="s">
        <v>24</v>
      </c>
      <c r="E2956" s="9">
        <v>3</v>
      </c>
      <c r="F2956" s="8" t="s">
        <v>33</v>
      </c>
      <c r="G2956" s="8" t="s">
        <v>26</v>
      </c>
      <c r="H2956" s="8" t="s">
        <v>27</v>
      </c>
      <c r="I2956" s="10">
        <v>897364853</v>
      </c>
      <c r="J2956" s="10">
        <v>163077</v>
      </c>
      <c r="K2956" s="10">
        <v>11136755</v>
      </c>
      <c r="L2956" s="10">
        <v>10718613</v>
      </c>
      <c r="M2956" s="10">
        <v>418142</v>
      </c>
      <c r="N2956" s="10">
        <v>10677618</v>
      </c>
      <c r="O2956" s="7" t="s">
        <v>28</v>
      </c>
      <c r="P2956" s="10">
        <v>651496</v>
      </c>
      <c r="Q2956" s="10">
        <v>591033</v>
      </c>
      <c r="R2956" s="7" t="s">
        <v>29</v>
      </c>
      <c r="S2956" s="7" t="s">
        <v>68</v>
      </c>
      <c r="T2956" s="7" t="s">
        <v>69</v>
      </c>
      <c r="U2956" s="7" t="s">
        <v>70</v>
      </c>
    </row>
    <row r="2957" spans="1:21" hidden="1" x14ac:dyDescent="0.25">
      <c r="A2957" s="6">
        <v>10633</v>
      </c>
      <c r="B2957" s="7" t="s">
        <v>1792</v>
      </c>
      <c r="C2957" s="8" t="s">
        <v>1070</v>
      </c>
      <c r="D2957" s="8" t="s">
        <v>24</v>
      </c>
      <c r="E2957" s="9">
        <v>3</v>
      </c>
      <c r="F2957" s="8" t="s">
        <v>33</v>
      </c>
      <c r="G2957" s="8" t="s">
        <v>40</v>
      </c>
      <c r="H2957" s="8" t="s">
        <v>41</v>
      </c>
      <c r="I2957" s="10">
        <v>1813147</v>
      </c>
      <c r="J2957" s="10">
        <v>1784</v>
      </c>
      <c r="K2957" s="10">
        <v>25189</v>
      </c>
      <c r="L2957" s="10">
        <v>20616</v>
      </c>
      <c r="M2957" s="10">
        <v>4573</v>
      </c>
      <c r="N2957" s="10">
        <v>4573</v>
      </c>
      <c r="O2957" s="7" t="s">
        <v>42</v>
      </c>
      <c r="P2957" s="10">
        <v>2031</v>
      </c>
      <c r="Q2957" s="10">
        <v>1843</v>
      </c>
      <c r="R2957" s="7" t="s">
        <v>29</v>
      </c>
      <c r="S2957" s="7" t="s">
        <v>68</v>
      </c>
      <c r="T2957" s="7" t="s">
        <v>69</v>
      </c>
      <c r="U2957" s="7" t="s">
        <v>70</v>
      </c>
    </row>
    <row r="2958" spans="1:21" hidden="1" x14ac:dyDescent="0.25">
      <c r="A2958" s="6">
        <v>10634</v>
      </c>
      <c r="B2958" s="7" t="s">
        <v>1793</v>
      </c>
      <c r="C2958" s="8" t="s">
        <v>25</v>
      </c>
      <c r="D2958" s="8" t="s">
        <v>24</v>
      </c>
      <c r="E2958" s="9">
        <v>2</v>
      </c>
      <c r="F2958" s="8" t="s">
        <v>34</v>
      </c>
      <c r="G2958" s="8" t="s">
        <v>164</v>
      </c>
      <c r="H2958" s="8" t="s">
        <v>164</v>
      </c>
      <c r="I2958" s="10">
        <v>305377000</v>
      </c>
      <c r="J2958" s="10">
        <v>0</v>
      </c>
      <c r="K2958" s="10">
        <v>1041946</v>
      </c>
      <c r="L2958" s="10">
        <v>2819240</v>
      </c>
      <c r="M2958" s="10">
        <v>0</v>
      </c>
      <c r="N2958" s="10">
        <v>0</v>
      </c>
      <c r="O2958" s="7" t="s">
        <v>85</v>
      </c>
      <c r="P2958" s="10">
        <v>8855</v>
      </c>
      <c r="Q2958" s="10">
        <v>8033</v>
      </c>
      <c r="R2958" s="7" t="s">
        <v>46</v>
      </c>
      <c r="S2958" s="7" t="s">
        <v>191</v>
      </c>
      <c r="T2958" s="7" t="s">
        <v>192</v>
      </c>
      <c r="U2958" s="7" t="s">
        <v>145</v>
      </c>
    </row>
    <row r="2959" spans="1:21" hidden="1" x14ac:dyDescent="0.25">
      <c r="A2959" s="6">
        <v>10635</v>
      </c>
      <c r="B2959" s="7" t="s">
        <v>1794</v>
      </c>
      <c r="C2959" s="8" t="s">
        <v>25</v>
      </c>
      <c r="D2959" s="8" t="s">
        <v>24</v>
      </c>
      <c r="E2959" s="9">
        <v>3</v>
      </c>
      <c r="F2959" s="8" t="s">
        <v>45</v>
      </c>
      <c r="G2959" s="8" t="s">
        <v>26</v>
      </c>
      <c r="H2959" s="8" t="s">
        <v>27</v>
      </c>
      <c r="I2959" s="10">
        <v>131696000</v>
      </c>
      <c r="J2959" s="10">
        <v>85929</v>
      </c>
      <c r="K2959" s="10">
        <v>1284574</v>
      </c>
      <c r="L2959" s="10">
        <v>1084738</v>
      </c>
      <c r="M2959" s="10">
        <v>199836</v>
      </c>
      <c r="N2959" s="10">
        <v>1235168</v>
      </c>
      <c r="O2959" s="7" t="s">
        <v>28</v>
      </c>
      <c r="P2959" s="10">
        <v>75147</v>
      </c>
      <c r="Q2959" s="10">
        <v>68173</v>
      </c>
      <c r="R2959" s="7" t="s">
        <v>46</v>
      </c>
      <c r="S2959" s="7" t="s">
        <v>159</v>
      </c>
      <c r="T2959" s="7" t="s">
        <v>160</v>
      </c>
      <c r="U2959" s="7" t="s">
        <v>145</v>
      </c>
    </row>
    <row r="2960" spans="1:21" hidden="1" x14ac:dyDescent="0.25">
      <c r="A2960" s="6">
        <v>10641</v>
      </c>
      <c r="B2960" s="7" t="s">
        <v>1795</v>
      </c>
      <c r="C2960" s="8" t="s">
        <v>952</v>
      </c>
      <c r="D2960" s="8" t="s">
        <v>24</v>
      </c>
      <c r="E2960" s="9">
        <v>3</v>
      </c>
      <c r="F2960" s="8" t="s">
        <v>34</v>
      </c>
      <c r="G2960" s="8" t="s">
        <v>965</v>
      </c>
      <c r="H2960" s="8" t="s">
        <v>36</v>
      </c>
      <c r="I2960" s="10">
        <v>683893936</v>
      </c>
      <c r="J2960" s="10">
        <v>343964</v>
      </c>
      <c r="K2960" s="10">
        <v>8276996</v>
      </c>
      <c r="L2960" s="10">
        <v>7321540</v>
      </c>
      <c r="M2960" s="10">
        <v>955456</v>
      </c>
      <c r="N2960" s="10">
        <v>585919</v>
      </c>
      <c r="O2960" s="7" t="s">
        <v>37</v>
      </c>
      <c r="P2960" s="10">
        <v>851252</v>
      </c>
      <c r="Q2960" s="10">
        <v>772251</v>
      </c>
      <c r="R2960" s="7" t="s">
        <v>189</v>
      </c>
      <c r="S2960" s="7" t="s">
        <v>68</v>
      </c>
      <c r="T2960" s="7" t="s">
        <v>69</v>
      </c>
      <c r="U2960" s="7" t="s">
        <v>70</v>
      </c>
    </row>
    <row r="2961" spans="1:21" hidden="1" x14ac:dyDescent="0.25">
      <c r="A2961" s="6">
        <v>10641</v>
      </c>
      <c r="B2961" s="7" t="s">
        <v>1795</v>
      </c>
      <c r="C2961" s="8" t="s">
        <v>952</v>
      </c>
      <c r="D2961" s="8" t="s">
        <v>24</v>
      </c>
      <c r="E2961" s="9">
        <v>3</v>
      </c>
      <c r="F2961" s="8" t="s">
        <v>34</v>
      </c>
      <c r="G2961" s="8" t="s">
        <v>26</v>
      </c>
      <c r="H2961" s="8" t="s">
        <v>27</v>
      </c>
      <c r="I2961" s="10">
        <v>927064</v>
      </c>
      <c r="J2961" s="10">
        <v>230</v>
      </c>
      <c r="K2961" s="10">
        <v>10586</v>
      </c>
      <c r="L2961" s="10">
        <v>9948</v>
      </c>
      <c r="M2961" s="10">
        <v>638</v>
      </c>
      <c r="N2961" s="10">
        <v>10586</v>
      </c>
      <c r="O2961" s="7" t="s">
        <v>28</v>
      </c>
      <c r="P2961" s="10">
        <v>619</v>
      </c>
      <c r="Q2961" s="10">
        <v>562</v>
      </c>
      <c r="R2961" s="7" t="s">
        <v>189</v>
      </c>
      <c r="S2961" s="7" t="s">
        <v>68</v>
      </c>
      <c r="T2961" s="7" t="s">
        <v>69</v>
      </c>
      <c r="U2961" s="7" t="s">
        <v>70</v>
      </c>
    </row>
    <row r="2962" spans="1:21" hidden="1" x14ac:dyDescent="0.25">
      <c r="A2962" s="6">
        <v>10642</v>
      </c>
      <c r="B2962" s="7" t="s">
        <v>1796</v>
      </c>
      <c r="C2962" s="8" t="s">
        <v>850</v>
      </c>
      <c r="D2962" s="8" t="s">
        <v>24</v>
      </c>
      <c r="E2962" s="9">
        <v>2</v>
      </c>
      <c r="F2962" s="8" t="s">
        <v>34</v>
      </c>
      <c r="G2962" s="8" t="s">
        <v>541</v>
      </c>
      <c r="H2962" s="8" t="s">
        <v>541</v>
      </c>
      <c r="I2962" s="10">
        <v>571343954</v>
      </c>
      <c r="J2962" s="10">
        <v>0</v>
      </c>
      <c r="K2962" s="10">
        <v>10363108</v>
      </c>
      <c r="L2962" s="10">
        <v>10363108</v>
      </c>
      <c r="M2962" s="10">
        <v>0</v>
      </c>
      <c r="N2962" s="10">
        <v>1036292</v>
      </c>
      <c r="O2962" s="7" t="s">
        <v>37</v>
      </c>
      <c r="P2962" s="10">
        <v>476240</v>
      </c>
      <c r="Q2962" s="10">
        <v>432042</v>
      </c>
      <c r="R2962" s="7" t="s">
        <v>225</v>
      </c>
      <c r="S2962" s="7" t="s">
        <v>851</v>
      </c>
      <c r="T2962" s="7" t="s">
        <v>852</v>
      </c>
      <c r="U2962" s="7" t="s">
        <v>852</v>
      </c>
    </row>
    <row r="2963" spans="1:21" hidden="1" x14ac:dyDescent="0.25">
      <c r="A2963" s="6">
        <v>10642</v>
      </c>
      <c r="B2963" s="7" t="s">
        <v>1796</v>
      </c>
      <c r="C2963" s="8" t="s">
        <v>850</v>
      </c>
      <c r="D2963" s="8" t="s">
        <v>24</v>
      </c>
      <c r="E2963" s="9">
        <v>2</v>
      </c>
      <c r="F2963" s="8" t="s">
        <v>34</v>
      </c>
      <c r="G2963" s="8" t="s">
        <v>40</v>
      </c>
      <c r="H2963" s="8" t="s">
        <v>41</v>
      </c>
      <c r="I2963" s="10">
        <v>1469046</v>
      </c>
      <c r="J2963" s="10">
        <v>0</v>
      </c>
      <c r="K2963" s="10">
        <v>26677</v>
      </c>
      <c r="L2963" s="10">
        <v>26677</v>
      </c>
      <c r="M2963" s="10">
        <v>0</v>
      </c>
      <c r="N2963" s="10">
        <v>4537</v>
      </c>
      <c r="O2963" s="7" t="s">
        <v>42</v>
      </c>
      <c r="P2963" s="10">
        <v>2151</v>
      </c>
      <c r="Q2963" s="10">
        <v>1952</v>
      </c>
      <c r="R2963" s="7" t="s">
        <v>225</v>
      </c>
      <c r="S2963" s="7" t="s">
        <v>851</v>
      </c>
      <c r="T2963" s="7" t="s">
        <v>852</v>
      </c>
      <c r="U2963" s="7" t="s">
        <v>852</v>
      </c>
    </row>
    <row r="2964" spans="1:21" hidden="1" x14ac:dyDescent="0.25">
      <c r="A2964" s="6">
        <v>10643</v>
      </c>
      <c r="B2964" s="7" t="s">
        <v>1797</v>
      </c>
      <c r="C2964" s="8" t="s">
        <v>826</v>
      </c>
      <c r="D2964" s="8" t="s">
        <v>24</v>
      </c>
      <c r="E2964" s="9">
        <v>2</v>
      </c>
      <c r="F2964" s="8" t="s">
        <v>34</v>
      </c>
      <c r="G2964" s="8" t="s">
        <v>541</v>
      </c>
      <c r="H2964" s="8" t="s">
        <v>541</v>
      </c>
      <c r="I2964" s="10">
        <v>477508000</v>
      </c>
      <c r="J2964" s="10">
        <v>0</v>
      </c>
      <c r="K2964" s="10">
        <v>9581507</v>
      </c>
      <c r="L2964" s="10">
        <v>9581507</v>
      </c>
      <c r="M2964" s="10">
        <v>0</v>
      </c>
      <c r="N2964" s="10">
        <v>958130</v>
      </c>
      <c r="O2964" s="7" t="s">
        <v>37</v>
      </c>
      <c r="P2964" s="10">
        <v>440321</v>
      </c>
      <c r="Q2964" s="10">
        <v>399457</v>
      </c>
      <c r="R2964" s="7" t="s">
        <v>189</v>
      </c>
      <c r="S2964" s="7" t="s">
        <v>68</v>
      </c>
      <c r="T2964" s="7" t="s">
        <v>69</v>
      </c>
      <c r="U2964" s="7" t="s">
        <v>70</v>
      </c>
    </row>
    <row r="2965" spans="1:21" ht="26.25" hidden="1" x14ac:dyDescent="0.25">
      <c r="A2965" s="6">
        <v>10646</v>
      </c>
      <c r="B2965" s="7" t="s">
        <v>1798</v>
      </c>
      <c r="C2965" s="8" t="s">
        <v>33</v>
      </c>
      <c r="D2965" s="8" t="s">
        <v>24</v>
      </c>
      <c r="E2965" s="9">
        <v>2</v>
      </c>
      <c r="F2965" s="8" t="s">
        <v>34</v>
      </c>
      <c r="G2965" s="8" t="s">
        <v>541</v>
      </c>
      <c r="H2965" s="8" t="s">
        <v>541</v>
      </c>
      <c r="I2965" s="10">
        <v>135565079</v>
      </c>
      <c r="J2965" s="10">
        <v>0</v>
      </c>
      <c r="K2965" s="10">
        <v>2650017</v>
      </c>
      <c r="L2965" s="10">
        <v>2650017</v>
      </c>
      <c r="M2965" s="10">
        <v>0</v>
      </c>
      <c r="N2965" s="10">
        <v>265004</v>
      </c>
      <c r="O2965" s="7" t="s">
        <v>37</v>
      </c>
      <c r="P2965" s="10">
        <v>121782</v>
      </c>
      <c r="Q2965" s="10">
        <v>110480</v>
      </c>
      <c r="R2965" s="7" t="s">
        <v>225</v>
      </c>
      <c r="S2965" s="7" t="s">
        <v>226</v>
      </c>
      <c r="T2965" s="7" t="s">
        <v>227</v>
      </c>
      <c r="U2965" s="7" t="s">
        <v>228</v>
      </c>
    </row>
    <row r="2966" spans="1:21" ht="26.25" hidden="1" x14ac:dyDescent="0.25">
      <c r="A2966" s="6">
        <v>10646</v>
      </c>
      <c r="B2966" s="7" t="s">
        <v>1798</v>
      </c>
      <c r="C2966" s="8" t="s">
        <v>33</v>
      </c>
      <c r="D2966" s="8" t="s">
        <v>24</v>
      </c>
      <c r="E2966" s="9">
        <v>2</v>
      </c>
      <c r="F2966" s="8" t="s">
        <v>34</v>
      </c>
      <c r="G2966" s="8" t="s">
        <v>40</v>
      </c>
      <c r="H2966" s="8" t="s">
        <v>41</v>
      </c>
      <c r="I2966" s="10">
        <v>896921</v>
      </c>
      <c r="J2966" s="10">
        <v>0</v>
      </c>
      <c r="K2966" s="10">
        <v>17922</v>
      </c>
      <c r="L2966" s="10">
        <v>17922</v>
      </c>
      <c r="M2966" s="10">
        <v>0</v>
      </c>
      <c r="N2966" s="10">
        <v>3077</v>
      </c>
      <c r="O2966" s="7" t="s">
        <v>42</v>
      </c>
      <c r="P2966" s="10">
        <v>1445</v>
      </c>
      <c r="Q2966" s="10">
        <v>1311</v>
      </c>
      <c r="R2966" s="7" t="s">
        <v>225</v>
      </c>
      <c r="S2966" s="7" t="s">
        <v>226</v>
      </c>
      <c r="T2966" s="7" t="s">
        <v>227</v>
      </c>
      <c r="U2966" s="7" t="s">
        <v>228</v>
      </c>
    </row>
    <row r="2967" spans="1:21" hidden="1" x14ac:dyDescent="0.25">
      <c r="A2967" s="6">
        <v>10649</v>
      </c>
      <c r="B2967" s="7" t="s">
        <v>1799</v>
      </c>
      <c r="C2967" s="8" t="s">
        <v>25</v>
      </c>
      <c r="D2967" s="8" t="s">
        <v>24</v>
      </c>
      <c r="E2967" s="9">
        <v>3</v>
      </c>
      <c r="F2967" s="8" t="s">
        <v>45</v>
      </c>
      <c r="G2967" s="8" t="s">
        <v>26</v>
      </c>
      <c r="H2967" s="8" t="s">
        <v>27</v>
      </c>
      <c r="I2967" s="10">
        <v>8073000</v>
      </c>
      <c r="J2967" s="10">
        <v>4318</v>
      </c>
      <c r="K2967" s="10">
        <v>73582</v>
      </c>
      <c r="L2967" s="10">
        <v>63766</v>
      </c>
      <c r="M2967" s="10">
        <v>9816</v>
      </c>
      <c r="N2967" s="10">
        <v>70752</v>
      </c>
      <c r="O2967" s="7" t="s">
        <v>28</v>
      </c>
      <c r="P2967" s="10">
        <v>4305</v>
      </c>
      <c r="Q2967" s="10">
        <v>3905</v>
      </c>
      <c r="R2967" s="7" t="s">
        <v>46</v>
      </c>
      <c r="S2967" s="7" t="s">
        <v>159</v>
      </c>
      <c r="T2967" s="7" t="s">
        <v>160</v>
      </c>
      <c r="U2967" s="7" t="s">
        <v>145</v>
      </c>
    </row>
    <row r="2968" spans="1:21" hidden="1" x14ac:dyDescent="0.25">
      <c r="A2968" s="6">
        <v>10650</v>
      </c>
      <c r="B2968" s="7" t="s">
        <v>1800</v>
      </c>
      <c r="C2968" s="8" t="s">
        <v>25</v>
      </c>
      <c r="D2968" s="8" t="s">
        <v>24</v>
      </c>
      <c r="E2968" s="9">
        <v>3</v>
      </c>
      <c r="F2968" s="8" t="s">
        <v>45</v>
      </c>
      <c r="G2968" s="8" t="s">
        <v>26</v>
      </c>
      <c r="H2968" s="8" t="s">
        <v>27</v>
      </c>
      <c r="I2968" s="10">
        <v>3339000</v>
      </c>
      <c r="J2968" s="10">
        <v>2780</v>
      </c>
      <c r="K2968" s="10">
        <v>31465</v>
      </c>
      <c r="L2968" s="10">
        <v>25426</v>
      </c>
      <c r="M2968" s="10">
        <v>6039</v>
      </c>
      <c r="N2968" s="10">
        <v>30256</v>
      </c>
      <c r="O2968" s="7" t="s">
        <v>28</v>
      </c>
      <c r="P2968" s="10">
        <v>1841</v>
      </c>
      <c r="Q2968" s="10">
        <v>1670</v>
      </c>
      <c r="R2968" s="7" t="s">
        <v>46</v>
      </c>
      <c r="S2968" s="7" t="s">
        <v>159</v>
      </c>
      <c r="T2968" s="7" t="s">
        <v>160</v>
      </c>
      <c r="U2968" s="7" t="s">
        <v>145</v>
      </c>
    </row>
    <row r="2969" spans="1:21" hidden="1" x14ac:dyDescent="0.25">
      <c r="A2969" s="6">
        <v>10652</v>
      </c>
      <c r="B2969" s="7" t="s">
        <v>1801</v>
      </c>
      <c r="C2969" s="8" t="s">
        <v>25</v>
      </c>
      <c r="D2969" s="8" t="s">
        <v>24</v>
      </c>
      <c r="E2969" s="9">
        <v>3</v>
      </c>
      <c r="F2969" s="8" t="s">
        <v>34</v>
      </c>
      <c r="G2969" s="8" t="s">
        <v>26</v>
      </c>
      <c r="H2969" s="8" t="s">
        <v>27</v>
      </c>
      <c r="I2969" s="10">
        <v>10118689</v>
      </c>
      <c r="J2969" s="10">
        <v>12095</v>
      </c>
      <c r="K2969" s="10">
        <v>199578</v>
      </c>
      <c r="L2969" s="10">
        <v>151204</v>
      </c>
      <c r="M2969" s="10">
        <v>48374</v>
      </c>
      <c r="N2969" s="10">
        <v>196414</v>
      </c>
      <c r="O2969" s="7" t="s">
        <v>28</v>
      </c>
      <c r="P2969" s="10">
        <v>11675</v>
      </c>
      <c r="Q2969" s="10">
        <v>10592</v>
      </c>
      <c r="R2969" s="7" t="s">
        <v>46</v>
      </c>
      <c r="S2969" s="7" t="s">
        <v>159</v>
      </c>
      <c r="T2969" s="7" t="s">
        <v>160</v>
      </c>
      <c r="U2969" s="7" t="s">
        <v>145</v>
      </c>
    </row>
    <row r="2970" spans="1:21" hidden="1" x14ac:dyDescent="0.25">
      <c r="A2970" s="6">
        <v>10672</v>
      </c>
      <c r="B2970" s="7" t="s">
        <v>1802</v>
      </c>
      <c r="C2970" s="8" t="s">
        <v>133</v>
      </c>
      <c r="D2970" s="8" t="s">
        <v>24</v>
      </c>
      <c r="E2970" s="9">
        <v>3</v>
      </c>
      <c r="F2970" s="8" t="s">
        <v>34</v>
      </c>
      <c r="G2970" s="8" t="s">
        <v>35</v>
      </c>
      <c r="H2970" s="8" t="s">
        <v>36</v>
      </c>
      <c r="I2970" s="10">
        <v>96828899</v>
      </c>
      <c r="J2970" s="10">
        <v>189501</v>
      </c>
      <c r="K2970" s="10">
        <v>1391100</v>
      </c>
      <c r="L2970" s="10">
        <v>939905</v>
      </c>
      <c r="M2970" s="10">
        <v>451195</v>
      </c>
      <c r="N2970" s="10">
        <v>56725</v>
      </c>
      <c r="O2970" s="7" t="s">
        <v>37</v>
      </c>
      <c r="P2970" s="10">
        <v>143068</v>
      </c>
      <c r="Q2970" s="10">
        <v>129791</v>
      </c>
      <c r="R2970" s="7" t="s">
        <v>134</v>
      </c>
      <c r="S2970" s="7" t="s">
        <v>157</v>
      </c>
      <c r="T2970" s="7" t="s">
        <v>157</v>
      </c>
      <c r="U2970" s="7" t="s">
        <v>137</v>
      </c>
    </row>
    <row r="2971" spans="1:21" hidden="1" x14ac:dyDescent="0.25">
      <c r="A2971" s="6">
        <v>10672</v>
      </c>
      <c r="B2971" s="7" t="s">
        <v>1802</v>
      </c>
      <c r="C2971" s="8" t="s">
        <v>133</v>
      </c>
      <c r="D2971" s="8" t="s">
        <v>24</v>
      </c>
      <c r="E2971" s="9">
        <v>3</v>
      </c>
      <c r="F2971" s="8" t="s">
        <v>34</v>
      </c>
      <c r="G2971" s="8" t="s">
        <v>40</v>
      </c>
      <c r="H2971" s="8" t="s">
        <v>41</v>
      </c>
      <c r="I2971" s="10">
        <v>2936101</v>
      </c>
      <c r="J2971" s="10">
        <v>5588</v>
      </c>
      <c r="K2971" s="10">
        <v>41789</v>
      </c>
      <c r="L2971" s="10">
        <v>28486</v>
      </c>
      <c r="M2971" s="10">
        <v>13303</v>
      </c>
      <c r="N2971" s="10">
        <v>7205</v>
      </c>
      <c r="O2971" s="7" t="s">
        <v>42</v>
      </c>
      <c r="P2971" s="10">
        <v>3370</v>
      </c>
      <c r="Q2971" s="10">
        <v>3057</v>
      </c>
      <c r="R2971" s="7" t="s">
        <v>134</v>
      </c>
      <c r="S2971" s="7" t="s">
        <v>157</v>
      </c>
      <c r="T2971" s="7" t="s">
        <v>157</v>
      </c>
      <c r="U2971" s="7" t="s">
        <v>137</v>
      </c>
    </row>
    <row r="2972" spans="1:21" hidden="1" x14ac:dyDescent="0.25">
      <c r="A2972" s="6">
        <v>10673</v>
      </c>
      <c r="B2972" s="7" t="s">
        <v>1803</v>
      </c>
      <c r="C2972" s="8" t="s">
        <v>313</v>
      </c>
      <c r="D2972" s="8" t="s">
        <v>24</v>
      </c>
      <c r="E2972" s="9">
        <v>3</v>
      </c>
      <c r="F2972" s="8" t="s">
        <v>34</v>
      </c>
      <c r="G2972" s="8" t="s">
        <v>35</v>
      </c>
      <c r="H2972" s="8" t="s">
        <v>36</v>
      </c>
      <c r="I2972" s="10">
        <v>948452328</v>
      </c>
      <c r="J2972" s="10">
        <v>0</v>
      </c>
      <c r="K2972" s="10">
        <v>10286125</v>
      </c>
      <c r="L2972" s="10">
        <v>10286125</v>
      </c>
      <c r="M2972" s="10">
        <v>0</v>
      </c>
      <c r="N2972" s="10">
        <v>472277</v>
      </c>
      <c r="O2972" s="7" t="s">
        <v>37</v>
      </c>
      <c r="P2972" s="10">
        <v>1057882</v>
      </c>
      <c r="Q2972" s="10">
        <v>959704</v>
      </c>
      <c r="R2972" s="7" t="s">
        <v>314</v>
      </c>
      <c r="S2972" s="7" t="s">
        <v>85</v>
      </c>
      <c r="T2972" s="7" t="s">
        <v>86</v>
      </c>
      <c r="U2972" s="7" t="s">
        <v>315</v>
      </c>
    </row>
    <row r="2973" spans="1:21" hidden="1" x14ac:dyDescent="0.25">
      <c r="A2973" s="6">
        <v>10673</v>
      </c>
      <c r="B2973" s="7" t="s">
        <v>1803</v>
      </c>
      <c r="C2973" s="8" t="s">
        <v>313</v>
      </c>
      <c r="D2973" s="8" t="s">
        <v>24</v>
      </c>
      <c r="E2973" s="9">
        <v>3</v>
      </c>
      <c r="F2973" s="8" t="s">
        <v>34</v>
      </c>
      <c r="G2973" s="8" t="s">
        <v>76</v>
      </c>
      <c r="H2973" s="8" t="s">
        <v>36</v>
      </c>
      <c r="I2973" s="10">
        <v>543401418</v>
      </c>
      <c r="J2973" s="10">
        <v>0</v>
      </c>
      <c r="K2973" s="10">
        <v>5873663</v>
      </c>
      <c r="L2973" s="10">
        <v>5873663</v>
      </c>
      <c r="M2973" s="10">
        <v>0</v>
      </c>
      <c r="N2973" s="10">
        <v>303175</v>
      </c>
      <c r="O2973" s="7" t="s">
        <v>37</v>
      </c>
      <c r="P2973" s="10">
        <v>629331</v>
      </c>
      <c r="Q2973" s="10">
        <v>570925</v>
      </c>
      <c r="R2973" s="7" t="s">
        <v>314</v>
      </c>
      <c r="S2973" s="7" t="s">
        <v>85</v>
      </c>
      <c r="T2973" s="7" t="s">
        <v>86</v>
      </c>
      <c r="U2973" s="7" t="s">
        <v>315</v>
      </c>
    </row>
    <row r="2974" spans="1:21" hidden="1" x14ac:dyDescent="0.25">
      <c r="A2974" s="6">
        <v>10673</v>
      </c>
      <c r="B2974" s="7" t="s">
        <v>1803</v>
      </c>
      <c r="C2974" s="8" t="s">
        <v>313</v>
      </c>
      <c r="D2974" s="8" t="s">
        <v>24</v>
      </c>
      <c r="E2974" s="9">
        <v>3</v>
      </c>
      <c r="F2974" s="8" t="s">
        <v>34</v>
      </c>
      <c r="G2974" s="8" t="s">
        <v>540</v>
      </c>
      <c r="H2974" s="8" t="s">
        <v>541</v>
      </c>
      <c r="I2974" s="10">
        <v>12374039</v>
      </c>
      <c r="J2974" s="10">
        <v>0</v>
      </c>
      <c r="K2974" s="10">
        <v>133641</v>
      </c>
      <c r="L2974" s="10">
        <v>133641</v>
      </c>
      <c r="M2974" s="10">
        <v>0</v>
      </c>
      <c r="N2974" s="10">
        <v>4311</v>
      </c>
      <c r="O2974" s="7" t="s">
        <v>37</v>
      </c>
      <c r="P2974" s="10">
        <v>12665</v>
      </c>
      <c r="Q2974" s="10">
        <v>11489</v>
      </c>
      <c r="R2974" s="7" t="s">
        <v>314</v>
      </c>
      <c r="S2974" s="7" t="s">
        <v>85</v>
      </c>
      <c r="T2974" s="7" t="s">
        <v>86</v>
      </c>
      <c r="U2974" s="7" t="s">
        <v>315</v>
      </c>
    </row>
    <row r="2975" spans="1:21" hidden="1" x14ac:dyDescent="0.25">
      <c r="A2975" s="6">
        <v>10673</v>
      </c>
      <c r="B2975" s="7" t="s">
        <v>1803</v>
      </c>
      <c r="C2975" s="8" t="s">
        <v>313</v>
      </c>
      <c r="D2975" s="8" t="s">
        <v>24</v>
      </c>
      <c r="E2975" s="9">
        <v>3</v>
      </c>
      <c r="F2975" s="8" t="s">
        <v>34</v>
      </c>
      <c r="G2975" s="8" t="s">
        <v>40</v>
      </c>
      <c r="H2975" s="8" t="s">
        <v>41</v>
      </c>
      <c r="I2975" s="10">
        <v>1088727</v>
      </c>
      <c r="J2975" s="10">
        <v>0</v>
      </c>
      <c r="K2975" s="10">
        <v>11827</v>
      </c>
      <c r="L2975" s="10">
        <v>11827</v>
      </c>
      <c r="M2975" s="10">
        <v>0</v>
      </c>
      <c r="N2975" s="10">
        <v>2086</v>
      </c>
      <c r="O2975" s="7" t="s">
        <v>42</v>
      </c>
      <c r="P2975" s="10">
        <v>954</v>
      </c>
      <c r="Q2975" s="10">
        <v>865</v>
      </c>
      <c r="R2975" s="7" t="s">
        <v>314</v>
      </c>
      <c r="S2975" s="7" t="s">
        <v>85</v>
      </c>
      <c r="T2975" s="7" t="s">
        <v>86</v>
      </c>
      <c r="U2975" s="7" t="s">
        <v>315</v>
      </c>
    </row>
    <row r="2976" spans="1:21" hidden="1" x14ac:dyDescent="0.25">
      <c r="A2976" s="6">
        <v>10673</v>
      </c>
      <c r="B2976" s="7" t="s">
        <v>1803</v>
      </c>
      <c r="C2976" s="8" t="s">
        <v>313</v>
      </c>
      <c r="D2976" s="8" t="s">
        <v>24</v>
      </c>
      <c r="E2976" s="9">
        <v>3</v>
      </c>
      <c r="F2976" s="8" t="s">
        <v>34</v>
      </c>
      <c r="G2976" s="8" t="s">
        <v>220</v>
      </c>
      <c r="H2976" s="8" t="s">
        <v>41</v>
      </c>
      <c r="I2976" s="10">
        <v>7503488</v>
      </c>
      <c r="J2976" s="10">
        <v>0</v>
      </c>
      <c r="K2976" s="10">
        <v>81427</v>
      </c>
      <c r="L2976" s="10">
        <v>81427</v>
      </c>
      <c r="M2976" s="10">
        <v>0</v>
      </c>
      <c r="N2976" s="10">
        <v>14361</v>
      </c>
      <c r="O2976" s="7" t="s">
        <v>42</v>
      </c>
      <c r="P2976" s="10">
        <v>8549</v>
      </c>
      <c r="Q2976" s="10">
        <v>7756</v>
      </c>
      <c r="R2976" s="7" t="s">
        <v>314</v>
      </c>
      <c r="S2976" s="7" t="s">
        <v>85</v>
      </c>
      <c r="T2976" s="7" t="s">
        <v>86</v>
      </c>
      <c r="U2976" s="7" t="s">
        <v>315</v>
      </c>
    </row>
    <row r="2977" spans="1:21" hidden="1" x14ac:dyDescent="0.25">
      <c r="A2977" s="6">
        <v>10678</v>
      </c>
      <c r="B2977" s="7" t="s">
        <v>1804</v>
      </c>
      <c r="C2977" s="8" t="s">
        <v>256</v>
      </c>
      <c r="D2977" s="8" t="s">
        <v>24</v>
      </c>
      <c r="E2977" s="9">
        <v>3</v>
      </c>
      <c r="F2977" s="8" t="s">
        <v>34</v>
      </c>
      <c r="G2977" s="8" t="s">
        <v>35</v>
      </c>
      <c r="H2977" s="8" t="s">
        <v>36</v>
      </c>
      <c r="I2977" s="10">
        <v>981003227</v>
      </c>
      <c r="J2977" s="10">
        <v>1245376</v>
      </c>
      <c r="K2977" s="10">
        <v>11578360</v>
      </c>
      <c r="L2977" s="10">
        <v>8747961</v>
      </c>
      <c r="M2977" s="10">
        <v>2830399</v>
      </c>
      <c r="N2977" s="10">
        <v>526107</v>
      </c>
      <c r="O2977" s="7" t="s">
        <v>37</v>
      </c>
      <c r="P2977" s="10">
        <v>1190782</v>
      </c>
      <c r="Q2977" s="10">
        <v>1080271</v>
      </c>
      <c r="R2977" s="7" t="s">
        <v>189</v>
      </c>
      <c r="S2977" s="7" t="s">
        <v>68</v>
      </c>
      <c r="T2977" s="7" t="s">
        <v>69</v>
      </c>
      <c r="U2977" s="7" t="s">
        <v>70</v>
      </c>
    </row>
    <row r="2978" spans="1:21" hidden="1" x14ac:dyDescent="0.25">
      <c r="A2978" s="6">
        <v>10678</v>
      </c>
      <c r="B2978" s="7" t="s">
        <v>1804</v>
      </c>
      <c r="C2978" s="8" t="s">
        <v>256</v>
      </c>
      <c r="D2978" s="8" t="s">
        <v>24</v>
      </c>
      <c r="E2978" s="9">
        <v>3</v>
      </c>
      <c r="F2978" s="8" t="s">
        <v>34</v>
      </c>
      <c r="G2978" s="8" t="s">
        <v>965</v>
      </c>
      <c r="H2978" s="8" t="s">
        <v>36</v>
      </c>
      <c r="I2978" s="10">
        <v>1912199</v>
      </c>
      <c r="J2978" s="10">
        <v>2077</v>
      </c>
      <c r="K2978" s="10">
        <v>21517</v>
      </c>
      <c r="L2978" s="10">
        <v>16795</v>
      </c>
      <c r="M2978" s="10">
        <v>4722</v>
      </c>
      <c r="N2978" s="10">
        <v>1153</v>
      </c>
      <c r="O2978" s="7" t="s">
        <v>37</v>
      </c>
      <c r="P2978" s="10">
        <v>2213</v>
      </c>
      <c r="Q2978" s="10">
        <v>2008</v>
      </c>
      <c r="R2978" s="7" t="s">
        <v>189</v>
      </c>
      <c r="S2978" s="7" t="s">
        <v>68</v>
      </c>
      <c r="T2978" s="7" t="s">
        <v>69</v>
      </c>
      <c r="U2978" s="7" t="s">
        <v>70</v>
      </c>
    </row>
    <row r="2979" spans="1:21" hidden="1" x14ac:dyDescent="0.25">
      <c r="A2979" s="6">
        <v>10678</v>
      </c>
      <c r="B2979" s="7" t="s">
        <v>1804</v>
      </c>
      <c r="C2979" s="8" t="s">
        <v>256</v>
      </c>
      <c r="D2979" s="8" t="s">
        <v>24</v>
      </c>
      <c r="E2979" s="9">
        <v>3</v>
      </c>
      <c r="F2979" s="8" t="s">
        <v>34</v>
      </c>
      <c r="G2979" s="8" t="s">
        <v>40</v>
      </c>
      <c r="H2979" s="8" t="s">
        <v>41</v>
      </c>
      <c r="I2979" s="10">
        <v>2060574</v>
      </c>
      <c r="J2979" s="10">
        <v>3059</v>
      </c>
      <c r="K2979" s="10">
        <v>25431</v>
      </c>
      <c r="L2979" s="10">
        <v>18478</v>
      </c>
      <c r="M2979" s="10">
        <v>6953</v>
      </c>
      <c r="N2979" s="10">
        <v>4325</v>
      </c>
      <c r="O2979" s="7" t="s">
        <v>42</v>
      </c>
      <c r="P2979" s="10">
        <v>2051</v>
      </c>
      <c r="Q2979" s="10">
        <v>1861</v>
      </c>
      <c r="R2979" s="7" t="s">
        <v>189</v>
      </c>
      <c r="S2979" s="7" t="s">
        <v>68</v>
      </c>
      <c r="T2979" s="7" t="s">
        <v>69</v>
      </c>
      <c r="U2979" s="7" t="s">
        <v>70</v>
      </c>
    </row>
    <row r="2980" spans="1:21" hidden="1" x14ac:dyDescent="0.25">
      <c r="A2980" s="6">
        <v>10682</v>
      </c>
      <c r="B2980" s="7" t="s">
        <v>1805</v>
      </c>
      <c r="C2980" s="8" t="s">
        <v>204</v>
      </c>
      <c r="D2980" s="8" t="s">
        <v>24</v>
      </c>
      <c r="E2980" s="9">
        <v>2</v>
      </c>
      <c r="F2980" s="8" t="s">
        <v>25</v>
      </c>
      <c r="G2980" s="8" t="s">
        <v>26</v>
      </c>
      <c r="H2980" s="8" t="s">
        <v>27</v>
      </c>
      <c r="I2980" s="10">
        <v>15361000</v>
      </c>
      <c r="J2980" s="10">
        <v>0</v>
      </c>
      <c r="K2980" s="10">
        <v>87959</v>
      </c>
      <c r="L2980" s="10">
        <v>87959</v>
      </c>
      <c r="M2980" s="10">
        <v>0</v>
      </c>
      <c r="N2980" s="10">
        <v>81650</v>
      </c>
      <c r="O2980" s="7" t="s">
        <v>28</v>
      </c>
      <c r="P2980" s="10">
        <v>5146</v>
      </c>
      <c r="Q2980" s="10">
        <v>4668</v>
      </c>
      <c r="R2980" s="7" t="s">
        <v>46</v>
      </c>
      <c r="S2980" s="7" t="s">
        <v>205</v>
      </c>
      <c r="T2980" s="7" t="s">
        <v>206</v>
      </c>
      <c r="U2980" s="7" t="s">
        <v>98</v>
      </c>
    </row>
    <row r="2981" spans="1:21" hidden="1" x14ac:dyDescent="0.25">
      <c r="A2981" s="6">
        <v>10682</v>
      </c>
      <c r="B2981" s="7" t="s">
        <v>1805</v>
      </c>
      <c r="C2981" s="8" t="s">
        <v>204</v>
      </c>
      <c r="D2981" s="8" t="s">
        <v>24</v>
      </c>
      <c r="E2981" s="9">
        <v>2</v>
      </c>
      <c r="F2981" s="8" t="s">
        <v>33</v>
      </c>
      <c r="G2981" s="8" t="s">
        <v>26</v>
      </c>
      <c r="H2981" s="8" t="s">
        <v>27</v>
      </c>
      <c r="I2981" s="10">
        <v>15330000</v>
      </c>
      <c r="J2981" s="10">
        <v>0</v>
      </c>
      <c r="K2981" s="10">
        <v>237307</v>
      </c>
      <c r="L2981" s="10">
        <v>237307</v>
      </c>
      <c r="M2981" s="10">
        <v>0</v>
      </c>
      <c r="N2981" s="10">
        <v>220060</v>
      </c>
      <c r="O2981" s="7" t="s">
        <v>28</v>
      </c>
      <c r="P2981" s="10">
        <v>13882</v>
      </c>
      <c r="Q2981" s="10">
        <v>12594</v>
      </c>
      <c r="R2981" s="7" t="s">
        <v>46</v>
      </c>
      <c r="S2981" s="7" t="s">
        <v>205</v>
      </c>
      <c r="T2981" s="7" t="s">
        <v>206</v>
      </c>
      <c r="U2981" s="7" t="s">
        <v>98</v>
      </c>
    </row>
    <row r="2982" spans="1:21" hidden="1" x14ac:dyDescent="0.25">
      <c r="A2982" s="6">
        <v>10682</v>
      </c>
      <c r="B2982" s="7" t="s">
        <v>1805</v>
      </c>
      <c r="C2982" s="8" t="s">
        <v>204</v>
      </c>
      <c r="D2982" s="8" t="s">
        <v>24</v>
      </c>
      <c r="E2982" s="9">
        <v>2</v>
      </c>
      <c r="F2982" s="8" t="s">
        <v>45</v>
      </c>
      <c r="G2982" s="8" t="s">
        <v>26</v>
      </c>
      <c r="H2982" s="8" t="s">
        <v>27</v>
      </c>
      <c r="I2982" s="10">
        <v>1101000</v>
      </c>
      <c r="J2982" s="10">
        <v>0</v>
      </c>
      <c r="K2982" s="10">
        <v>16700</v>
      </c>
      <c r="L2982" s="10">
        <v>16700</v>
      </c>
      <c r="M2982" s="10">
        <v>0</v>
      </c>
      <c r="N2982" s="10">
        <v>15550</v>
      </c>
      <c r="O2982" s="7" t="s">
        <v>28</v>
      </c>
      <c r="P2982" s="10">
        <v>977</v>
      </c>
      <c r="Q2982" s="10">
        <v>886</v>
      </c>
      <c r="R2982" s="7" t="s">
        <v>46</v>
      </c>
      <c r="S2982" s="7" t="s">
        <v>205</v>
      </c>
      <c r="T2982" s="7" t="s">
        <v>206</v>
      </c>
      <c r="U2982" s="7" t="s">
        <v>98</v>
      </c>
    </row>
    <row r="2983" spans="1:21" hidden="1" x14ac:dyDescent="0.25">
      <c r="A2983" s="6">
        <v>10684</v>
      </c>
      <c r="B2983" s="7" t="s">
        <v>1806</v>
      </c>
      <c r="C2983" s="8" t="s">
        <v>25</v>
      </c>
      <c r="D2983" s="8" t="s">
        <v>550</v>
      </c>
      <c r="E2983" s="9">
        <v>7</v>
      </c>
      <c r="F2983" s="8" t="s">
        <v>34</v>
      </c>
      <c r="G2983" s="8" t="s">
        <v>35</v>
      </c>
      <c r="H2983" s="8" t="s">
        <v>36</v>
      </c>
      <c r="I2983" s="10">
        <v>1405285</v>
      </c>
      <c r="J2983" s="10">
        <v>52217</v>
      </c>
      <c r="K2983" s="10">
        <v>65072</v>
      </c>
      <c r="L2983" s="10">
        <v>6401</v>
      </c>
      <c r="M2983" s="10">
        <v>58671</v>
      </c>
      <c r="N2983" s="10">
        <v>2821</v>
      </c>
      <c r="O2983" s="7" t="s">
        <v>37</v>
      </c>
      <c r="P2983" s="10">
        <v>6692</v>
      </c>
      <c r="Q2983" s="10">
        <v>6071</v>
      </c>
      <c r="R2983" s="7" t="s">
        <v>46</v>
      </c>
      <c r="S2983" s="7" t="s">
        <v>159</v>
      </c>
      <c r="T2983" s="7" t="s">
        <v>160</v>
      </c>
      <c r="U2983" s="7" t="s">
        <v>145</v>
      </c>
    </row>
    <row r="2984" spans="1:21" hidden="1" x14ac:dyDescent="0.25">
      <c r="A2984" s="6">
        <v>10684</v>
      </c>
      <c r="B2984" s="7" t="s">
        <v>1806</v>
      </c>
      <c r="C2984" s="8" t="s">
        <v>25</v>
      </c>
      <c r="D2984" s="8" t="s">
        <v>550</v>
      </c>
      <c r="E2984" s="9">
        <v>7</v>
      </c>
      <c r="F2984" s="8" t="s">
        <v>34</v>
      </c>
      <c r="G2984" s="8" t="s">
        <v>81</v>
      </c>
      <c r="H2984" s="8" t="s">
        <v>36</v>
      </c>
      <c r="I2984" s="10">
        <v>317470529</v>
      </c>
      <c r="J2984" s="10">
        <v>12085205</v>
      </c>
      <c r="K2984" s="10">
        <v>15016829</v>
      </c>
      <c r="L2984" s="10">
        <v>1437949</v>
      </c>
      <c r="M2984" s="10">
        <v>13578880</v>
      </c>
      <c r="N2984" s="10">
        <v>652077</v>
      </c>
      <c r="O2984" s="7" t="s">
        <v>37</v>
      </c>
      <c r="P2984" s="10">
        <v>1544414</v>
      </c>
      <c r="Q2984" s="10">
        <v>1401083</v>
      </c>
      <c r="R2984" s="7" t="s">
        <v>46</v>
      </c>
      <c r="S2984" s="7" t="s">
        <v>159</v>
      </c>
      <c r="T2984" s="7" t="s">
        <v>160</v>
      </c>
      <c r="U2984" s="7" t="s">
        <v>145</v>
      </c>
    </row>
    <row r="2985" spans="1:21" hidden="1" x14ac:dyDescent="0.25">
      <c r="A2985" s="6">
        <v>10684</v>
      </c>
      <c r="B2985" s="7" t="s">
        <v>1806</v>
      </c>
      <c r="C2985" s="8" t="s">
        <v>25</v>
      </c>
      <c r="D2985" s="8" t="s">
        <v>550</v>
      </c>
      <c r="E2985" s="9">
        <v>7</v>
      </c>
      <c r="F2985" s="8" t="s">
        <v>34</v>
      </c>
      <c r="G2985" s="8" t="s">
        <v>26</v>
      </c>
      <c r="H2985" s="8" t="s">
        <v>27</v>
      </c>
      <c r="I2985" s="10">
        <v>7082186</v>
      </c>
      <c r="J2985" s="10">
        <v>268764</v>
      </c>
      <c r="K2985" s="10">
        <v>334261</v>
      </c>
      <c r="L2985" s="10">
        <v>32280</v>
      </c>
      <c r="M2985" s="10">
        <v>301981</v>
      </c>
      <c r="N2985" s="10">
        <v>325368</v>
      </c>
      <c r="O2985" s="7" t="s">
        <v>28</v>
      </c>
      <c r="P2985" s="10">
        <v>19554</v>
      </c>
      <c r="Q2985" s="10">
        <v>17739</v>
      </c>
      <c r="R2985" s="7" t="s">
        <v>46</v>
      </c>
      <c r="S2985" s="7" t="s">
        <v>159</v>
      </c>
      <c r="T2985" s="7" t="s">
        <v>160</v>
      </c>
      <c r="U2985" s="7" t="s">
        <v>145</v>
      </c>
    </row>
    <row r="2986" spans="1:21" x14ac:dyDescent="0.25">
      <c r="A2986" s="6">
        <v>10686</v>
      </c>
      <c r="B2986" s="7" t="s">
        <v>1807</v>
      </c>
      <c r="C2986" s="8" t="s">
        <v>53</v>
      </c>
      <c r="D2986" s="8" t="s">
        <v>24</v>
      </c>
      <c r="E2986" s="9">
        <v>1</v>
      </c>
      <c r="F2986" s="8" t="s">
        <v>34</v>
      </c>
      <c r="G2986" s="8" t="s">
        <v>76</v>
      </c>
      <c r="H2986" s="8" t="s">
        <v>36</v>
      </c>
      <c r="I2986" s="10">
        <v>26639415</v>
      </c>
      <c r="J2986" s="10">
        <v>495490</v>
      </c>
      <c r="K2986" s="10">
        <v>766419</v>
      </c>
      <c r="L2986" s="10">
        <v>122924</v>
      </c>
      <c r="M2986" s="10">
        <v>643495</v>
      </c>
      <c r="N2986" s="10">
        <v>42432</v>
      </c>
      <c r="O2986" s="7" t="s">
        <v>37</v>
      </c>
      <c r="P2986" s="10">
        <v>82118</v>
      </c>
      <c r="Q2986" s="10">
        <v>74497</v>
      </c>
      <c r="R2986" s="7" t="s">
        <v>55</v>
      </c>
      <c r="S2986" s="7" t="s">
        <v>56</v>
      </c>
      <c r="T2986" s="7" t="s">
        <v>57</v>
      </c>
      <c r="U2986" s="7" t="s">
        <v>58</v>
      </c>
    </row>
    <row r="2987" spans="1:21" x14ac:dyDescent="0.25">
      <c r="A2987" s="6">
        <v>10686</v>
      </c>
      <c r="B2987" s="7" t="s">
        <v>1807</v>
      </c>
      <c r="C2987" s="8" t="s">
        <v>53</v>
      </c>
      <c r="D2987" s="8" t="s">
        <v>24</v>
      </c>
      <c r="E2987" s="9">
        <v>1</v>
      </c>
      <c r="F2987" s="8" t="s">
        <v>34</v>
      </c>
      <c r="G2987" s="8" t="s">
        <v>26</v>
      </c>
      <c r="H2987" s="8" t="s">
        <v>27</v>
      </c>
      <c r="I2987" s="10">
        <v>5871194</v>
      </c>
      <c r="J2987" s="10">
        <v>122602</v>
      </c>
      <c r="K2987" s="10">
        <v>186317</v>
      </c>
      <c r="L2987" s="10">
        <v>27093</v>
      </c>
      <c r="M2987" s="10">
        <v>159224</v>
      </c>
      <c r="N2987" s="10">
        <v>186317</v>
      </c>
      <c r="O2987" s="7" t="s">
        <v>28</v>
      </c>
      <c r="P2987" s="10">
        <v>10899</v>
      </c>
      <c r="Q2987" s="10">
        <v>9888</v>
      </c>
      <c r="R2987" s="7" t="s">
        <v>55</v>
      </c>
      <c r="S2987" s="7" t="s">
        <v>56</v>
      </c>
      <c r="T2987" s="7" t="s">
        <v>57</v>
      </c>
      <c r="U2987" s="7" t="s">
        <v>58</v>
      </c>
    </row>
    <row r="2988" spans="1:21" ht="26.25" x14ac:dyDescent="0.25">
      <c r="A2988" s="6">
        <v>10690</v>
      </c>
      <c r="B2988" s="7" t="s">
        <v>1808</v>
      </c>
      <c r="C2988" s="8" t="s">
        <v>63</v>
      </c>
      <c r="D2988" s="8" t="s">
        <v>550</v>
      </c>
      <c r="E2988" s="9">
        <v>7</v>
      </c>
      <c r="F2988" s="8" t="s">
        <v>45</v>
      </c>
      <c r="G2988" s="8" t="s">
        <v>26</v>
      </c>
      <c r="H2988" s="8" t="s">
        <v>27</v>
      </c>
      <c r="I2988" s="10">
        <v>688067000</v>
      </c>
      <c r="J2988" s="10">
        <v>4218972</v>
      </c>
      <c r="K2988" s="10">
        <v>7817449</v>
      </c>
      <c r="L2988" s="10">
        <v>2794862</v>
      </c>
      <c r="M2988" s="10">
        <v>5022587</v>
      </c>
      <c r="N2988" s="10">
        <v>7531260</v>
      </c>
      <c r="O2988" s="7" t="s">
        <v>28</v>
      </c>
      <c r="P2988" s="10">
        <v>457318</v>
      </c>
      <c r="Q2988" s="10">
        <v>414876</v>
      </c>
      <c r="R2988" s="7" t="s">
        <v>29</v>
      </c>
      <c r="S2988" s="7" t="s">
        <v>56</v>
      </c>
      <c r="T2988" s="7" t="s">
        <v>57</v>
      </c>
      <c r="U2988" s="7" t="s">
        <v>58</v>
      </c>
    </row>
    <row r="2989" spans="1:21" hidden="1" x14ac:dyDescent="0.25">
      <c r="A2989" s="6">
        <v>10692</v>
      </c>
      <c r="B2989" s="7" t="s">
        <v>1809</v>
      </c>
      <c r="C2989" s="8" t="s">
        <v>44</v>
      </c>
      <c r="D2989" s="8" t="s">
        <v>550</v>
      </c>
      <c r="E2989" s="9">
        <v>7</v>
      </c>
      <c r="F2989" s="8" t="s">
        <v>45</v>
      </c>
      <c r="G2989" s="8" t="s">
        <v>26</v>
      </c>
      <c r="H2989" s="8" t="s">
        <v>27</v>
      </c>
      <c r="I2989" s="10">
        <v>2712663000</v>
      </c>
      <c r="J2989" s="10">
        <v>15507607</v>
      </c>
      <c r="K2989" s="10">
        <v>35143808</v>
      </c>
      <c r="L2989" s="10">
        <v>13302108</v>
      </c>
      <c r="M2989" s="10">
        <v>21841700</v>
      </c>
      <c r="N2989" s="10">
        <v>34234053</v>
      </c>
      <c r="O2989" s="7" t="s">
        <v>28</v>
      </c>
      <c r="P2989" s="10">
        <v>2055898</v>
      </c>
      <c r="Q2989" s="10">
        <v>1865099</v>
      </c>
      <c r="R2989" s="7" t="s">
        <v>127</v>
      </c>
      <c r="S2989" s="7" t="s">
        <v>166</v>
      </c>
      <c r="T2989" s="7" t="s">
        <v>167</v>
      </c>
      <c r="U2989" s="7" t="s">
        <v>167</v>
      </c>
    </row>
    <row r="2990" spans="1:21" hidden="1" x14ac:dyDescent="0.25">
      <c r="A2990" s="6">
        <v>10693</v>
      </c>
      <c r="B2990" s="7" t="s">
        <v>1810</v>
      </c>
      <c r="C2990" s="8" t="s">
        <v>256</v>
      </c>
      <c r="D2990" s="8" t="s">
        <v>655</v>
      </c>
      <c r="E2990" s="9">
        <v>5</v>
      </c>
      <c r="F2990" s="8" t="s">
        <v>54</v>
      </c>
      <c r="G2990" s="8" t="s">
        <v>40</v>
      </c>
      <c r="H2990" s="8" t="s">
        <v>41</v>
      </c>
      <c r="I2990" s="10">
        <v>206000</v>
      </c>
      <c r="J2990" s="10">
        <v>307</v>
      </c>
      <c r="K2990" s="10">
        <v>2462</v>
      </c>
      <c r="L2990" s="10">
        <v>1713</v>
      </c>
      <c r="M2990" s="10">
        <v>749</v>
      </c>
      <c r="N2990" s="10">
        <v>397</v>
      </c>
      <c r="O2990" s="7" t="s">
        <v>42</v>
      </c>
      <c r="P2990" s="10">
        <v>199</v>
      </c>
      <c r="Q2990" s="10">
        <v>180</v>
      </c>
      <c r="R2990" s="7" t="s">
        <v>189</v>
      </c>
      <c r="S2990" s="7" t="s">
        <v>68</v>
      </c>
      <c r="T2990" s="7" t="s">
        <v>69</v>
      </c>
      <c r="U2990" s="7" t="s">
        <v>70</v>
      </c>
    </row>
    <row r="2991" spans="1:21" hidden="1" x14ac:dyDescent="0.25">
      <c r="A2991" s="6">
        <v>10693</v>
      </c>
      <c r="B2991" s="7" t="s">
        <v>1810</v>
      </c>
      <c r="C2991" s="8" t="s">
        <v>256</v>
      </c>
      <c r="D2991" s="8" t="s">
        <v>655</v>
      </c>
      <c r="E2991" s="9">
        <v>5</v>
      </c>
      <c r="F2991" s="8" t="s">
        <v>34</v>
      </c>
      <c r="G2991" s="8" t="s">
        <v>40</v>
      </c>
      <c r="H2991" s="8" t="s">
        <v>41</v>
      </c>
      <c r="I2991" s="10">
        <v>9710</v>
      </c>
      <c r="J2991" s="10">
        <v>294</v>
      </c>
      <c r="K2991" s="10">
        <v>826</v>
      </c>
      <c r="L2991" s="10">
        <v>113</v>
      </c>
      <c r="M2991" s="10">
        <v>713</v>
      </c>
      <c r="N2991" s="10">
        <v>133</v>
      </c>
      <c r="O2991" s="7" t="s">
        <v>42</v>
      </c>
      <c r="P2991" s="10">
        <v>67</v>
      </c>
      <c r="Q2991" s="10">
        <v>60</v>
      </c>
      <c r="R2991" s="7" t="s">
        <v>189</v>
      </c>
      <c r="S2991" s="7" t="s">
        <v>68</v>
      </c>
      <c r="T2991" s="7" t="s">
        <v>69</v>
      </c>
      <c r="U2991" s="7" t="s">
        <v>70</v>
      </c>
    </row>
    <row r="2992" spans="1:21" x14ac:dyDescent="0.25">
      <c r="A2992" s="6">
        <v>10697</v>
      </c>
      <c r="B2992" s="7" t="s">
        <v>1811</v>
      </c>
      <c r="C2992" s="8" t="s">
        <v>63</v>
      </c>
      <c r="D2992" s="8" t="s">
        <v>550</v>
      </c>
      <c r="E2992" s="9">
        <v>7</v>
      </c>
      <c r="F2992" s="8" t="s">
        <v>34</v>
      </c>
      <c r="G2992" s="8" t="s">
        <v>26</v>
      </c>
      <c r="H2992" s="8" t="s">
        <v>27</v>
      </c>
      <c r="I2992" s="10">
        <v>1384732</v>
      </c>
      <c r="J2992" s="10">
        <v>35712</v>
      </c>
      <c r="K2992" s="10">
        <v>68865</v>
      </c>
      <c r="L2992" s="10">
        <v>8337</v>
      </c>
      <c r="M2992" s="10">
        <v>60528</v>
      </c>
      <c r="N2992" s="10">
        <v>65585</v>
      </c>
      <c r="O2992" s="7" t="s">
        <v>28</v>
      </c>
      <c r="P2992" s="10">
        <v>4029</v>
      </c>
      <c r="Q2992" s="10">
        <v>3655</v>
      </c>
      <c r="R2992" s="7" t="s">
        <v>65</v>
      </c>
      <c r="S2992" s="7" t="s">
        <v>56</v>
      </c>
      <c r="T2992" s="7" t="s">
        <v>57</v>
      </c>
      <c r="U2992" s="7" t="s">
        <v>58</v>
      </c>
    </row>
    <row r="2993" spans="1:21" x14ac:dyDescent="0.25">
      <c r="A2993" s="6">
        <v>10698</v>
      </c>
      <c r="B2993" s="7" t="s">
        <v>1812</v>
      </c>
      <c r="C2993" s="8" t="s">
        <v>602</v>
      </c>
      <c r="D2993" s="8" t="s">
        <v>550</v>
      </c>
      <c r="E2993" s="9">
        <v>7</v>
      </c>
      <c r="F2993" s="8" t="s">
        <v>34</v>
      </c>
      <c r="G2993" s="8" t="s">
        <v>26</v>
      </c>
      <c r="H2993" s="8" t="s">
        <v>27</v>
      </c>
      <c r="I2993" s="10">
        <v>-127507000</v>
      </c>
      <c r="J2993" s="10">
        <v>1463321</v>
      </c>
      <c r="K2993" s="10">
        <v>2191311</v>
      </c>
      <c r="L2993" s="10">
        <v>70556</v>
      </c>
      <c r="M2993" s="10">
        <v>2120755</v>
      </c>
      <c r="N2993" s="10">
        <v>2144142</v>
      </c>
      <c r="O2993" s="7" t="s">
        <v>28</v>
      </c>
      <c r="P2993" s="10">
        <v>128191</v>
      </c>
      <c r="Q2993" s="10">
        <v>116294</v>
      </c>
      <c r="R2993" s="7" t="s">
        <v>189</v>
      </c>
      <c r="S2993" s="7" t="s">
        <v>56</v>
      </c>
      <c r="T2993" s="7" t="s">
        <v>57</v>
      </c>
      <c r="U2993" s="7" t="s">
        <v>58</v>
      </c>
    </row>
    <row r="2994" spans="1:21" ht="26.25" hidden="1" x14ac:dyDescent="0.25">
      <c r="A2994" s="6">
        <v>10699</v>
      </c>
      <c r="B2994" s="7" t="s">
        <v>1813</v>
      </c>
      <c r="C2994" s="8" t="s">
        <v>23</v>
      </c>
      <c r="D2994" s="8" t="s">
        <v>550</v>
      </c>
      <c r="E2994" s="9">
        <v>7</v>
      </c>
      <c r="F2994" s="8" t="s">
        <v>34</v>
      </c>
      <c r="G2994" s="8" t="s">
        <v>35</v>
      </c>
      <c r="H2994" s="8" t="s">
        <v>36</v>
      </c>
      <c r="I2994" s="10">
        <v>27318242</v>
      </c>
      <c r="J2994" s="10">
        <v>1070651</v>
      </c>
      <c r="K2994" s="10">
        <v>2034938</v>
      </c>
      <c r="L2994" s="10">
        <v>250518</v>
      </c>
      <c r="M2994" s="10">
        <v>1784420</v>
      </c>
      <c r="N2994" s="10">
        <v>76495</v>
      </c>
      <c r="O2994" s="7" t="s">
        <v>37</v>
      </c>
      <c r="P2994" s="10">
        <v>209284</v>
      </c>
      <c r="Q2994" s="10">
        <v>189861</v>
      </c>
      <c r="R2994" s="7" t="s">
        <v>29</v>
      </c>
      <c r="S2994" s="7" t="s">
        <v>30</v>
      </c>
      <c r="T2994" s="7" t="s">
        <v>31</v>
      </c>
      <c r="U2994" s="7" t="s">
        <v>32</v>
      </c>
    </row>
    <row r="2995" spans="1:21" ht="26.25" hidden="1" x14ac:dyDescent="0.25">
      <c r="A2995" s="6">
        <v>10699</v>
      </c>
      <c r="B2995" s="7" t="s">
        <v>1813</v>
      </c>
      <c r="C2995" s="8" t="s">
        <v>23</v>
      </c>
      <c r="D2995" s="8" t="s">
        <v>550</v>
      </c>
      <c r="E2995" s="9">
        <v>7</v>
      </c>
      <c r="F2995" s="8" t="s">
        <v>34</v>
      </c>
      <c r="G2995" s="8" t="s">
        <v>26</v>
      </c>
      <c r="H2995" s="8" t="s">
        <v>27</v>
      </c>
      <c r="I2995" s="10">
        <v>59390637</v>
      </c>
      <c r="J2995" s="10">
        <v>2417322</v>
      </c>
      <c r="K2995" s="10">
        <v>4585760</v>
      </c>
      <c r="L2995" s="10">
        <v>556894</v>
      </c>
      <c r="M2995" s="10">
        <v>4028866</v>
      </c>
      <c r="N2995" s="10">
        <v>4452195</v>
      </c>
      <c r="O2995" s="7" t="s">
        <v>28</v>
      </c>
      <c r="P2995" s="10">
        <v>268265</v>
      </c>
      <c r="Q2995" s="10">
        <v>243368</v>
      </c>
      <c r="R2995" s="7" t="s">
        <v>29</v>
      </c>
      <c r="S2995" s="7" t="s">
        <v>30</v>
      </c>
      <c r="T2995" s="7" t="s">
        <v>31</v>
      </c>
      <c r="U2995" s="7" t="s">
        <v>32</v>
      </c>
    </row>
    <row r="2996" spans="1:21" ht="26.25" hidden="1" x14ac:dyDescent="0.25">
      <c r="A2996" s="6">
        <v>10699</v>
      </c>
      <c r="B2996" s="7" t="s">
        <v>1813</v>
      </c>
      <c r="C2996" s="8" t="s">
        <v>23</v>
      </c>
      <c r="D2996" s="8" t="s">
        <v>550</v>
      </c>
      <c r="E2996" s="9">
        <v>7</v>
      </c>
      <c r="F2996" s="8" t="s">
        <v>34</v>
      </c>
      <c r="G2996" s="8" t="s">
        <v>40</v>
      </c>
      <c r="H2996" s="8" t="s">
        <v>41</v>
      </c>
      <c r="I2996" s="10">
        <v>956806</v>
      </c>
      <c r="J2996" s="10">
        <v>36237</v>
      </c>
      <c r="K2996" s="10">
        <v>69046</v>
      </c>
      <c r="L2996" s="10">
        <v>8651</v>
      </c>
      <c r="M2996" s="10">
        <v>60395</v>
      </c>
      <c r="N2996" s="10">
        <v>12264</v>
      </c>
      <c r="O2996" s="7" t="s">
        <v>42</v>
      </c>
      <c r="P2996" s="10">
        <v>5568</v>
      </c>
      <c r="Q2996" s="10">
        <v>5051</v>
      </c>
      <c r="R2996" s="7" t="s">
        <v>29</v>
      </c>
      <c r="S2996" s="7" t="s">
        <v>30</v>
      </c>
      <c r="T2996" s="7" t="s">
        <v>31</v>
      </c>
      <c r="U2996" s="7" t="s">
        <v>32</v>
      </c>
    </row>
    <row r="2997" spans="1:21" hidden="1" x14ac:dyDescent="0.25">
      <c r="A2997" s="6">
        <v>10720</v>
      </c>
      <c r="B2997" s="7" t="s">
        <v>1814</v>
      </c>
      <c r="C2997" s="8" t="s">
        <v>25</v>
      </c>
      <c r="D2997" s="8" t="s">
        <v>550</v>
      </c>
      <c r="E2997" s="9">
        <v>7</v>
      </c>
      <c r="F2997" s="8" t="s">
        <v>54</v>
      </c>
      <c r="G2997" s="8" t="s">
        <v>26</v>
      </c>
      <c r="H2997" s="8" t="s">
        <v>27</v>
      </c>
      <c r="I2997" s="10">
        <v>7846000</v>
      </c>
      <c r="J2997" s="10">
        <v>311</v>
      </c>
      <c r="K2997" s="10">
        <v>95785</v>
      </c>
      <c r="L2997" s="10">
        <v>94752</v>
      </c>
      <c r="M2997" s="10">
        <v>1033</v>
      </c>
      <c r="N2997" s="10">
        <v>92100</v>
      </c>
      <c r="O2997" s="7" t="s">
        <v>28</v>
      </c>
      <c r="P2997" s="10">
        <v>5603</v>
      </c>
      <c r="Q2997" s="10">
        <v>5083</v>
      </c>
      <c r="R2997" s="7" t="s">
        <v>46</v>
      </c>
      <c r="S2997" s="7" t="s">
        <v>159</v>
      </c>
      <c r="T2997" s="7" t="s">
        <v>160</v>
      </c>
      <c r="U2997" s="7" t="s">
        <v>145</v>
      </c>
    </row>
    <row r="2998" spans="1:21" hidden="1" x14ac:dyDescent="0.25">
      <c r="A2998" s="6">
        <v>10725</v>
      </c>
      <c r="B2998" s="7" t="s">
        <v>1815</v>
      </c>
      <c r="C2998" s="8" t="s">
        <v>850</v>
      </c>
      <c r="D2998" s="8" t="s">
        <v>24</v>
      </c>
      <c r="E2998" s="9">
        <v>3</v>
      </c>
      <c r="F2998" s="8" t="s">
        <v>25</v>
      </c>
      <c r="G2998" s="8" t="s">
        <v>26</v>
      </c>
      <c r="H2998" s="8" t="s">
        <v>27</v>
      </c>
      <c r="I2998" s="10">
        <v>185767000</v>
      </c>
      <c r="J2998" s="10">
        <v>0</v>
      </c>
      <c r="K2998" s="10">
        <v>240700</v>
      </c>
      <c r="L2998" s="10">
        <v>240700</v>
      </c>
      <c r="M2998" s="10">
        <v>0</v>
      </c>
      <c r="N2998" s="10">
        <v>234163</v>
      </c>
      <c r="O2998" s="7" t="s">
        <v>28</v>
      </c>
      <c r="P2998" s="10">
        <v>14081</v>
      </c>
      <c r="Q2998" s="10">
        <v>12774</v>
      </c>
      <c r="R2998" s="7" t="s">
        <v>225</v>
      </c>
      <c r="S2998" s="7" t="s">
        <v>851</v>
      </c>
      <c r="T2998" s="7" t="s">
        <v>852</v>
      </c>
      <c r="U2998" s="7" t="s">
        <v>852</v>
      </c>
    </row>
    <row r="2999" spans="1:21" hidden="1" x14ac:dyDescent="0.25">
      <c r="A2999" s="6">
        <v>10725</v>
      </c>
      <c r="B2999" s="7" t="s">
        <v>1815</v>
      </c>
      <c r="C2999" s="8" t="s">
        <v>850</v>
      </c>
      <c r="D2999" s="8" t="s">
        <v>24</v>
      </c>
      <c r="E2999" s="9">
        <v>3</v>
      </c>
      <c r="F2999" s="8" t="s">
        <v>33</v>
      </c>
      <c r="G2999" s="8" t="s">
        <v>26</v>
      </c>
      <c r="H2999" s="8" t="s">
        <v>27</v>
      </c>
      <c r="I2999" s="10">
        <v>436176000</v>
      </c>
      <c r="J2999" s="10">
        <v>408885</v>
      </c>
      <c r="K2999" s="10">
        <v>5479232</v>
      </c>
      <c r="L2999" s="10">
        <v>4590351</v>
      </c>
      <c r="M2999" s="10">
        <v>888881</v>
      </c>
      <c r="N2999" s="10">
        <v>5329090</v>
      </c>
      <c r="O2999" s="7" t="s">
        <v>28</v>
      </c>
      <c r="P2999" s="10">
        <v>320533</v>
      </c>
      <c r="Q2999" s="10">
        <v>290785</v>
      </c>
      <c r="R2999" s="7" t="s">
        <v>225</v>
      </c>
      <c r="S2999" s="7" t="s">
        <v>851</v>
      </c>
      <c r="T2999" s="7" t="s">
        <v>852</v>
      </c>
      <c r="U2999" s="7" t="s">
        <v>852</v>
      </c>
    </row>
    <row r="3000" spans="1:21" hidden="1" x14ac:dyDescent="0.25">
      <c r="A3000" s="6">
        <v>10726</v>
      </c>
      <c r="B3000" s="7" t="s">
        <v>1816</v>
      </c>
      <c r="C3000" s="8" t="s">
        <v>586</v>
      </c>
      <c r="D3000" s="8" t="s">
        <v>24</v>
      </c>
      <c r="E3000" s="9">
        <v>3</v>
      </c>
      <c r="F3000" s="8" t="s">
        <v>25</v>
      </c>
      <c r="G3000" s="8" t="s">
        <v>26</v>
      </c>
      <c r="H3000" s="8" t="s">
        <v>27</v>
      </c>
      <c r="I3000" s="10">
        <v>215667000</v>
      </c>
      <c r="J3000" s="10">
        <v>0</v>
      </c>
      <c r="K3000" s="10">
        <v>0</v>
      </c>
      <c r="L3000" s="10">
        <v>0</v>
      </c>
      <c r="M3000" s="10">
        <v>0</v>
      </c>
      <c r="N3000" s="10">
        <v>0</v>
      </c>
      <c r="O3000" s="7" t="s">
        <v>28</v>
      </c>
      <c r="P3000" s="10">
        <v>0</v>
      </c>
      <c r="Q3000" s="10">
        <v>0</v>
      </c>
      <c r="R3000" s="7" t="s">
        <v>225</v>
      </c>
      <c r="S3000" s="7" t="s">
        <v>226</v>
      </c>
      <c r="T3000" s="7" t="s">
        <v>227</v>
      </c>
      <c r="U3000" s="7" t="s">
        <v>228</v>
      </c>
    </row>
    <row r="3001" spans="1:21" hidden="1" x14ac:dyDescent="0.25">
      <c r="A3001" s="6">
        <v>10726</v>
      </c>
      <c r="B3001" s="7" t="s">
        <v>1816</v>
      </c>
      <c r="C3001" s="8" t="s">
        <v>586</v>
      </c>
      <c r="D3001" s="8" t="s">
        <v>24</v>
      </c>
      <c r="E3001" s="9">
        <v>3</v>
      </c>
      <c r="F3001" s="8" t="s">
        <v>33</v>
      </c>
      <c r="G3001" s="8" t="s">
        <v>26</v>
      </c>
      <c r="H3001" s="8" t="s">
        <v>27</v>
      </c>
      <c r="I3001" s="10">
        <v>462901000</v>
      </c>
      <c r="J3001" s="10">
        <v>37941</v>
      </c>
      <c r="K3001" s="10">
        <v>5859740</v>
      </c>
      <c r="L3001" s="10">
        <v>5767201</v>
      </c>
      <c r="M3001" s="10">
        <v>92539</v>
      </c>
      <c r="N3001" s="10">
        <v>5693978</v>
      </c>
      <c r="O3001" s="7" t="s">
        <v>28</v>
      </c>
      <c r="P3001" s="10">
        <v>342792</v>
      </c>
      <c r="Q3001" s="10">
        <v>310979</v>
      </c>
      <c r="R3001" s="7" t="s">
        <v>225</v>
      </c>
      <c r="S3001" s="7" t="s">
        <v>226</v>
      </c>
      <c r="T3001" s="7" t="s">
        <v>227</v>
      </c>
      <c r="U3001" s="7" t="s">
        <v>228</v>
      </c>
    </row>
    <row r="3002" spans="1:21" hidden="1" x14ac:dyDescent="0.25">
      <c r="A3002" s="6">
        <v>10741</v>
      </c>
      <c r="B3002" s="7" t="s">
        <v>1817</v>
      </c>
      <c r="C3002" s="8" t="s">
        <v>44</v>
      </c>
      <c r="D3002" s="8" t="s">
        <v>24</v>
      </c>
      <c r="E3002" s="9">
        <v>3</v>
      </c>
      <c r="F3002" s="8" t="s">
        <v>25</v>
      </c>
      <c r="G3002" s="8" t="s">
        <v>26</v>
      </c>
      <c r="H3002" s="8" t="s">
        <v>27</v>
      </c>
      <c r="I3002" s="10">
        <v>66087000</v>
      </c>
      <c r="J3002" s="10">
        <v>0</v>
      </c>
      <c r="K3002" s="10">
        <v>0</v>
      </c>
      <c r="L3002" s="10">
        <v>0</v>
      </c>
      <c r="M3002" s="10">
        <v>0</v>
      </c>
      <c r="N3002" s="10">
        <v>0</v>
      </c>
      <c r="O3002" s="7" t="s">
        <v>28</v>
      </c>
      <c r="P3002" s="10">
        <v>0</v>
      </c>
      <c r="Q3002" s="10">
        <v>0</v>
      </c>
      <c r="R3002" s="7" t="s">
        <v>127</v>
      </c>
      <c r="S3002" s="7" t="s">
        <v>166</v>
      </c>
      <c r="T3002" s="7" t="s">
        <v>167</v>
      </c>
      <c r="U3002" s="7" t="s">
        <v>167</v>
      </c>
    </row>
    <row r="3003" spans="1:21" hidden="1" x14ac:dyDescent="0.25">
      <c r="A3003" s="6">
        <v>10741</v>
      </c>
      <c r="B3003" s="7" t="s">
        <v>1817</v>
      </c>
      <c r="C3003" s="8" t="s">
        <v>44</v>
      </c>
      <c r="D3003" s="8" t="s">
        <v>24</v>
      </c>
      <c r="E3003" s="9">
        <v>3</v>
      </c>
      <c r="F3003" s="8" t="s">
        <v>33</v>
      </c>
      <c r="G3003" s="8" t="s">
        <v>26</v>
      </c>
      <c r="H3003" s="8" t="s">
        <v>27</v>
      </c>
      <c r="I3003" s="10">
        <v>274900000</v>
      </c>
      <c r="J3003" s="10">
        <v>1131152</v>
      </c>
      <c r="K3003" s="10">
        <v>3466020</v>
      </c>
      <c r="L3003" s="10">
        <v>1777734</v>
      </c>
      <c r="M3003" s="10">
        <v>1688286</v>
      </c>
      <c r="N3003" s="10">
        <v>3361709</v>
      </c>
      <c r="O3003" s="7" t="s">
        <v>28</v>
      </c>
      <c r="P3003" s="10">
        <v>202761</v>
      </c>
      <c r="Q3003" s="10">
        <v>183943</v>
      </c>
      <c r="R3003" s="7" t="s">
        <v>127</v>
      </c>
      <c r="S3003" s="7" t="s">
        <v>166</v>
      </c>
      <c r="T3003" s="7" t="s">
        <v>167</v>
      </c>
      <c r="U3003" s="7" t="s">
        <v>167</v>
      </c>
    </row>
    <row r="3004" spans="1:21" hidden="1" x14ac:dyDescent="0.25">
      <c r="A3004" s="6">
        <v>10743</v>
      </c>
      <c r="B3004" s="7" t="s">
        <v>1818</v>
      </c>
      <c r="C3004" s="8" t="s">
        <v>1086</v>
      </c>
      <c r="D3004" s="8" t="s">
        <v>24</v>
      </c>
      <c r="E3004" s="9">
        <v>3</v>
      </c>
      <c r="F3004" s="8" t="s">
        <v>34</v>
      </c>
      <c r="G3004" s="8" t="s">
        <v>965</v>
      </c>
      <c r="H3004" s="8" t="s">
        <v>36</v>
      </c>
      <c r="I3004" s="10">
        <v>415216396</v>
      </c>
      <c r="J3004" s="10">
        <v>808179</v>
      </c>
      <c r="K3004" s="10">
        <v>6122816</v>
      </c>
      <c r="L3004" s="10">
        <v>4102371</v>
      </c>
      <c r="M3004" s="10">
        <v>2020445</v>
      </c>
      <c r="N3004" s="10">
        <v>402988</v>
      </c>
      <c r="O3004" s="7" t="s">
        <v>37</v>
      </c>
      <c r="P3004" s="10">
        <v>629704</v>
      </c>
      <c r="Q3004" s="10">
        <v>571264</v>
      </c>
      <c r="R3004" s="7" t="s">
        <v>189</v>
      </c>
      <c r="S3004" s="7" t="s">
        <v>68</v>
      </c>
      <c r="T3004" s="7" t="s">
        <v>69</v>
      </c>
      <c r="U3004" s="7" t="s">
        <v>70</v>
      </c>
    </row>
    <row r="3005" spans="1:21" hidden="1" x14ac:dyDescent="0.25">
      <c r="A3005" s="6">
        <v>10743</v>
      </c>
      <c r="B3005" s="7" t="s">
        <v>1818</v>
      </c>
      <c r="C3005" s="8" t="s">
        <v>1086</v>
      </c>
      <c r="D3005" s="8" t="s">
        <v>24</v>
      </c>
      <c r="E3005" s="9">
        <v>3</v>
      </c>
      <c r="F3005" s="8" t="s">
        <v>34</v>
      </c>
      <c r="G3005" s="8" t="s">
        <v>26</v>
      </c>
      <c r="H3005" s="8" t="s">
        <v>27</v>
      </c>
      <c r="I3005" s="10">
        <v>1403604</v>
      </c>
      <c r="J3005" s="10">
        <v>2661</v>
      </c>
      <c r="K3005" s="10">
        <v>20533</v>
      </c>
      <c r="L3005" s="10">
        <v>13883</v>
      </c>
      <c r="M3005" s="10">
        <v>6650</v>
      </c>
      <c r="N3005" s="10">
        <v>19065</v>
      </c>
      <c r="O3005" s="7" t="s">
        <v>28</v>
      </c>
      <c r="P3005" s="10">
        <v>1201</v>
      </c>
      <c r="Q3005" s="10">
        <v>1090</v>
      </c>
      <c r="R3005" s="7" t="s">
        <v>189</v>
      </c>
      <c r="S3005" s="7" t="s">
        <v>68</v>
      </c>
      <c r="T3005" s="7" t="s">
        <v>69</v>
      </c>
      <c r="U3005" s="7" t="s">
        <v>70</v>
      </c>
    </row>
    <row r="3006" spans="1:21" x14ac:dyDescent="0.25">
      <c r="A3006" s="6">
        <v>10745</v>
      </c>
      <c r="B3006" s="7" t="s">
        <v>1819</v>
      </c>
      <c r="C3006" s="8" t="s">
        <v>602</v>
      </c>
      <c r="D3006" s="8" t="s">
        <v>24</v>
      </c>
      <c r="E3006" s="9">
        <v>3</v>
      </c>
      <c r="F3006" s="8" t="s">
        <v>25</v>
      </c>
      <c r="G3006" s="8" t="s">
        <v>26</v>
      </c>
      <c r="H3006" s="8" t="s">
        <v>27</v>
      </c>
      <c r="I3006" s="10">
        <v>1652443500</v>
      </c>
      <c r="J3006" s="10">
        <v>0</v>
      </c>
      <c r="K3006" s="10">
        <v>1794994</v>
      </c>
      <c r="L3006" s="10">
        <v>1794994</v>
      </c>
      <c r="M3006" s="10">
        <v>0</v>
      </c>
      <c r="N3006" s="10">
        <v>1725851</v>
      </c>
      <c r="O3006" s="7" t="s">
        <v>28</v>
      </c>
      <c r="P3006" s="10">
        <v>105006</v>
      </c>
      <c r="Q3006" s="10">
        <v>95261</v>
      </c>
      <c r="R3006" s="7" t="s">
        <v>189</v>
      </c>
      <c r="S3006" s="7" t="s">
        <v>56</v>
      </c>
      <c r="T3006" s="7" t="s">
        <v>57</v>
      </c>
      <c r="U3006" s="7" t="s">
        <v>58</v>
      </c>
    </row>
    <row r="3007" spans="1:21" x14ac:dyDescent="0.25">
      <c r="A3007" s="6">
        <v>10745</v>
      </c>
      <c r="B3007" s="7" t="s">
        <v>1819</v>
      </c>
      <c r="C3007" s="8" t="s">
        <v>602</v>
      </c>
      <c r="D3007" s="8" t="s">
        <v>24</v>
      </c>
      <c r="E3007" s="9">
        <v>3</v>
      </c>
      <c r="F3007" s="8" t="s">
        <v>33</v>
      </c>
      <c r="G3007" s="8" t="s">
        <v>26</v>
      </c>
      <c r="H3007" s="8" t="s">
        <v>27</v>
      </c>
      <c r="I3007" s="10">
        <v>5952768750</v>
      </c>
      <c r="J3007" s="10">
        <v>5878877</v>
      </c>
      <c r="K3007" s="10">
        <v>69140676</v>
      </c>
      <c r="L3007" s="10">
        <v>56360506</v>
      </c>
      <c r="M3007" s="10">
        <v>12780170</v>
      </c>
      <c r="N3007" s="10">
        <v>66565485</v>
      </c>
      <c r="O3007" s="7" t="s">
        <v>28</v>
      </c>
      <c r="P3007" s="10">
        <v>4044701</v>
      </c>
      <c r="Q3007" s="10">
        <v>3669329</v>
      </c>
      <c r="R3007" s="7" t="s">
        <v>189</v>
      </c>
      <c r="S3007" s="7" t="s">
        <v>56</v>
      </c>
      <c r="T3007" s="7" t="s">
        <v>57</v>
      </c>
      <c r="U3007" s="7" t="s">
        <v>58</v>
      </c>
    </row>
    <row r="3008" spans="1:21" hidden="1" x14ac:dyDescent="0.25">
      <c r="A3008" s="6">
        <v>10746</v>
      </c>
      <c r="B3008" s="7" t="s">
        <v>1820</v>
      </c>
      <c r="C3008" s="8" t="s">
        <v>952</v>
      </c>
      <c r="D3008" s="8" t="s">
        <v>24</v>
      </c>
      <c r="E3008" s="9">
        <v>2</v>
      </c>
      <c r="F3008" s="8" t="s">
        <v>34</v>
      </c>
      <c r="G3008" s="8" t="s">
        <v>26</v>
      </c>
      <c r="H3008" s="8" t="s">
        <v>27</v>
      </c>
      <c r="I3008" s="10">
        <v>1473903</v>
      </c>
      <c r="J3008" s="10">
        <v>0</v>
      </c>
      <c r="K3008" s="10">
        <v>28116</v>
      </c>
      <c r="L3008" s="10">
        <v>28116</v>
      </c>
      <c r="M3008" s="10">
        <v>0</v>
      </c>
      <c r="N3008" s="10">
        <v>27090</v>
      </c>
      <c r="O3008" s="7" t="s">
        <v>28</v>
      </c>
      <c r="P3008" s="10">
        <v>1645</v>
      </c>
      <c r="Q3008" s="10">
        <v>1492</v>
      </c>
      <c r="R3008" s="7" t="s">
        <v>189</v>
      </c>
      <c r="S3008" s="7" t="s">
        <v>68</v>
      </c>
      <c r="T3008" s="7" t="s">
        <v>69</v>
      </c>
      <c r="U3008" s="7" t="s">
        <v>70</v>
      </c>
    </row>
    <row r="3009" spans="1:21" hidden="1" x14ac:dyDescent="0.25">
      <c r="A3009" s="6">
        <v>10746</v>
      </c>
      <c r="B3009" s="7" t="s">
        <v>1820</v>
      </c>
      <c r="C3009" s="8" t="s">
        <v>952</v>
      </c>
      <c r="D3009" s="8" t="s">
        <v>24</v>
      </c>
      <c r="E3009" s="9">
        <v>2</v>
      </c>
      <c r="F3009" s="8" t="s">
        <v>34</v>
      </c>
      <c r="G3009" s="8" t="s">
        <v>541</v>
      </c>
      <c r="H3009" s="8" t="s">
        <v>541</v>
      </c>
      <c r="I3009" s="10">
        <v>602405097</v>
      </c>
      <c r="J3009" s="10">
        <v>0</v>
      </c>
      <c r="K3009" s="10">
        <v>11460709</v>
      </c>
      <c r="L3009" s="10">
        <v>11460709</v>
      </c>
      <c r="M3009" s="10">
        <v>0</v>
      </c>
      <c r="N3009" s="10">
        <v>1242054</v>
      </c>
      <c r="O3009" s="7" t="s">
        <v>37</v>
      </c>
      <c r="P3009" s="10">
        <v>526680</v>
      </c>
      <c r="Q3009" s="10">
        <v>477801</v>
      </c>
      <c r="R3009" s="7" t="s">
        <v>189</v>
      </c>
      <c r="S3009" s="7" t="s">
        <v>68</v>
      </c>
      <c r="T3009" s="7" t="s">
        <v>69</v>
      </c>
      <c r="U3009" s="7" t="s">
        <v>70</v>
      </c>
    </row>
    <row r="3010" spans="1:21" hidden="1" x14ac:dyDescent="0.25">
      <c r="A3010" s="6">
        <v>10751</v>
      </c>
      <c r="B3010" s="7" t="s">
        <v>1821</v>
      </c>
      <c r="C3010" s="8" t="s">
        <v>826</v>
      </c>
      <c r="D3010" s="8" t="s">
        <v>24</v>
      </c>
      <c r="E3010" s="9">
        <v>2</v>
      </c>
      <c r="F3010" s="8" t="s">
        <v>25</v>
      </c>
      <c r="G3010" s="8" t="s">
        <v>26</v>
      </c>
      <c r="H3010" s="8" t="s">
        <v>27</v>
      </c>
      <c r="I3010" s="10">
        <v>97873000</v>
      </c>
      <c r="J3010" s="10">
        <v>0</v>
      </c>
      <c r="K3010" s="10">
        <v>246127</v>
      </c>
      <c r="L3010" s="10">
        <v>246127</v>
      </c>
      <c r="M3010" s="10">
        <v>0</v>
      </c>
      <c r="N3010" s="10">
        <v>236661</v>
      </c>
      <c r="O3010" s="7" t="s">
        <v>28</v>
      </c>
      <c r="P3010" s="10">
        <v>14398</v>
      </c>
      <c r="Q3010" s="10">
        <v>13062</v>
      </c>
      <c r="R3010" s="7" t="s">
        <v>189</v>
      </c>
      <c r="S3010" s="7" t="s">
        <v>68</v>
      </c>
      <c r="T3010" s="7" t="s">
        <v>69</v>
      </c>
      <c r="U3010" s="7" t="s">
        <v>70</v>
      </c>
    </row>
    <row r="3011" spans="1:21" hidden="1" x14ac:dyDescent="0.25">
      <c r="A3011" s="6">
        <v>10751</v>
      </c>
      <c r="B3011" s="7" t="s">
        <v>1821</v>
      </c>
      <c r="C3011" s="8" t="s">
        <v>826</v>
      </c>
      <c r="D3011" s="8" t="s">
        <v>24</v>
      </c>
      <c r="E3011" s="9">
        <v>2</v>
      </c>
      <c r="F3011" s="8" t="s">
        <v>33</v>
      </c>
      <c r="G3011" s="8" t="s">
        <v>26</v>
      </c>
      <c r="H3011" s="8" t="s">
        <v>27</v>
      </c>
      <c r="I3011" s="10">
        <v>184901400</v>
      </c>
      <c r="J3011" s="10">
        <v>0</v>
      </c>
      <c r="K3011" s="10">
        <v>2276803</v>
      </c>
      <c r="L3011" s="10">
        <v>2276803</v>
      </c>
      <c r="M3011" s="10">
        <v>0</v>
      </c>
      <c r="N3011" s="10">
        <v>2189234</v>
      </c>
      <c r="O3011" s="7" t="s">
        <v>28</v>
      </c>
      <c r="P3011" s="10">
        <v>133192</v>
      </c>
      <c r="Q3011" s="10">
        <v>120831</v>
      </c>
      <c r="R3011" s="7" t="s">
        <v>189</v>
      </c>
      <c r="S3011" s="7" t="s">
        <v>68</v>
      </c>
      <c r="T3011" s="7" t="s">
        <v>69</v>
      </c>
      <c r="U3011" s="7" t="s">
        <v>70</v>
      </c>
    </row>
    <row r="3012" spans="1:21" hidden="1" x14ac:dyDescent="0.25">
      <c r="A3012" s="6">
        <v>10755</v>
      </c>
      <c r="B3012" s="7" t="s">
        <v>1822</v>
      </c>
      <c r="C3012" s="8" t="s">
        <v>204</v>
      </c>
      <c r="D3012" s="8" t="s">
        <v>24</v>
      </c>
      <c r="E3012" s="9">
        <v>1</v>
      </c>
      <c r="F3012" s="8" t="s">
        <v>25</v>
      </c>
      <c r="G3012" s="8" t="s">
        <v>26</v>
      </c>
      <c r="H3012" s="8" t="s">
        <v>27</v>
      </c>
      <c r="I3012" s="10">
        <v>809000</v>
      </c>
      <c r="J3012" s="10">
        <v>0</v>
      </c>
      <c r="K3012" s="10">
        <v>0</v>
      </c>
      <c r="L3012" s="10">
        <v>0</v>
      </c>
      <c r="M3012" s="10">
        <v>0</v>
      </c>
      <c r="N3012" s="10">
        <v>0</v>
      </c>
      <c r="O3012" s="7" t="s">
        <v>28</v>
      </c>
      <c r="P3012" s="10">
        <v>0</v>
      </c>
      <c r="Q3012" s="10">
        <v>0</v>
      </c>
      <c r="R3012" s="7" t="s">
        <v>46</v>
      </c>
      <c r="S3012" s="7" t="s">
        <v>205</v>
      </c>
      <c r="T3012" s="7" t="s">
        <v>206</v>
      </c>
      <c r="U3012" s="7" t="s">
        <v>98</v>
      </c>
    </row>
    <row r="3013" spans="1:21" hidden="1" x14ac:dyDescent="0.25">
      <c r="A3013" s="6">
        <v>10755</v>
      </c>
      <c r="B3013" s="7" t="s">
        <v>1822</v>
      </c>
      <c r="C3013" s="8" t="s">
        <v>204</v>
      </c>
      <c r="D3013" s="8" t="s">
        <v>24</v>
      </c>
      <c r="E3013" s="9">
        <v>1</v>
      </c>
      <c r="F3013" s="8" t="s">
        <v>33</v>
      </c>
      <c r="G3013" s="8" t="s">
        <v>26</v>
      </c>
      <c r="H3013" s="8" t="s">
        <v>27</v>
      </c>
      <c r="I3013" s="10">
        <v>995000</v>
      </c>
      <c r="J3013" s="10">
        <v>0</v>
      </c>
      <c r="K3013" s="10">
        <v>14155</v>
      </c>
      <c r="L3013" s="10">
        <v>14155</v>
      </c>
      <c r="M3013" s="10">
        <v>0</v>
      </c>
      <c r="N3013" s="10">
        <v>14668</v>
      </c>
      <c r="O3013" s="7" t="s">
        <v>28</v>
      </c>
      <c r="P3013" s="10">
        <v>828</v>
      </c>
      <c r="Q3013" s="10">
        <v>751</v>
      </c>
      <c r="R3013" s="7" t="s">
        <v>46</v>
      </c>
      <c r="S3013" s="7" t="s">
        <v>205</v>
      </c>
      <c r="T3013" s="7" t="s">
        <v>206</v>
      </c>
      <c r="U3013" s="7" t="s">
        <v>98</v>
      </c>
    </row>
    <row r="3014" spans="1:21" hidden="1" x14ac:dyDescent="0.25">
      <c r="A3014" s="6">
        <v>10759</v>
      </c>
      <c r="B3014" s="7" t="s">
        <v>1823</v>
      </c>
      <c r="C3014" s="8" t="s">
        <v>25</v>
      </c>
      <c r="D3014" s="8" t="s">
        <v>24</v>
      </c>
      <c r="E3014" s="9">
        <v>2</v>
      </c>
      <c r="F3014" s="8" t="s">
        <v>34</v>
      </c>
      <c r="G3014" s="8" t="s">
        <v>164</v>
      </c>
      <c r="H3014" s="8" t="s">
        <v>164</v>
      </c>
      <c r="I3014" s="10">
        <v>302287000</v>
      </c>
      <c r="J3014" s="10">
        <v>0</v>
      </c>
      <c r="K3014" s="10">
        <v>1031403</v>
      </c>
      <c r="L3014" s="10">
        <v>2790713</v>
      </c>
      <c r="M3014" s="10">
        <v>0</v>
      </c>
      <c r="N3014" s="10">
        <v>0</v>
      </c>
      <c r="O3014" s="7" t="s">
        <v>85</v>
      </c>
      <c r="P3014" s="10">
        <v>8766</v>
      </c>
      <c r="Q3014" s="10">
        <v>7952</v>
      </c>
      <c r="R3014" s="7" t="s">
        <v>46</v>
      </c>
      <c r="S3014" s="7" t="s">
        <v>191</v>
      </c>
      <c r="T3014" s="7" t="s">
        <v>192</v>
      </c>
      <c r="U3014" s="7" t="s">
        <v>145</v>
      </c>
    </row>
    <row r="3015" spans="1:21" hidden="1" x14ac:dyDescent="0.25">
      <c r="A3015" s="6">
        <v>10761</v>
      </c>
      <c r="B3015" s="7" t="s">
        <v>1824</v>
      </c>
      <c r="C3015" s="8" t="s">
        <v>814</v>
      </c>
      <c r="D3015" s="8" t="s">
        <v>24</v>
      </c>
      <c r="E3015" s="9">
        <v>1</v>
      </c>
      <c r="F3015" s="8" t="s">
        <v>25</v>
      </c>
      <c r="G3015" s="8" t="s">
        <v>26</v>
      </c>
      <c r="H3015" s="8" t="s">
        <v>27</v>
      </c>
      <c r="I3015" s="10">
        <v>85940000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7" t="s">
        <v>28</v>
      </c>
      <c r="P3015" s="10">
        <v>0</v>
      </c>
      <c r="Q3015" s="10">
        <v>0</v>
      </c>
      <c r="R3015" s="7" t="s">
        <v>46</v>
      </c>
      <c r="S3015" s="7" t="s">
        <v>815</v>
      </c>
      <c r="T3015" s="7" t="s">
        <v>816</v>
      </c>
      <c r="U3015" s="7" t="s">
        <v>98</v>
      </c>
    </row>
    <row r="3016" spans="1:21" hidden="1" x14ac:dyDescent="0.25">
      <c r="A3016" s="6">
        <v>10761</v>
      </c>
      <c r="B3016" s="7" t="s">
        <v>1824</v>
      </c>
      <c r="C3016" s="8" t="s">
        <v>814</v>
      </c>
      <c r="D3016" s="8" t="s">
        <v>24</v>
      </c>
      <c r="E3016" s="9">
        <v>1</v>
      </c>
      <c r="F3016" s="8" t="s">
        <v>33</v>
      </c>
      <c r="G3016" s="8" t="s">
        <v>26</v>
      </c>
      <c r="H3016" s="8" t="s">
        <v>27</v>
      </c>
      <c r="I3016" s="10">
        <v>280405000</v>
      </c>
      <c r="J3016" s="10">
        <v>0</v>
      </c>
      <c r="K3016" s="10">
        <v>3213995</v>
      </c>
      <c r="L3016" s="10">
        <v>3213995</v>
      </c>
      <c r="M3016" s="10">
        <v>0</v>
      </c>
      <c r="N3016" s="10">
        <v>3083070</v>
      </c>
      <c r="O3016" s="7" t="s">
        <v>28</v>
      </c>
      <c r="P3016" s="10">
        <v>188017</v>
      </c>
      <c r="Q3016" s="10">
        <v>170568</v>
      </c>
      <c r="R3016" s="7" t="s">
        <v>46</v>
      </c>
      <c r="S3016" s="7" t="s">
        <v>815</v>
      </c>
      <c r="T3016" s="7" t="s">
        <v>816</v>
      </c>
      <c r="U3016" s="7" t="s">
        <v>98</v>
      </c>
    </row>
    <row r="3017" spans="1:21" hidden="1" x14ac:dyDescent="0.25">
      <c r="A3017" s="6">
        <v>10763</v>
      </c>
      <c r="B3017" s="7" t="s">
        <v>1825</v>
      </c>
      <c r="C3017" s="8" t="s">
        <v>25</v>
      </c>
      <c r="D3017" s="8" t="s">
        <v>24</v>
      </c>
      <c r="E3017" s="9">
        <v>2</v>
      </c>
      <c r="F3017" s="8" t="s">
        <v>1634</v>
      </c>
      <c r="G3017" s="8" t="s">
        <v>164</v>
      </c>
      <c r="H3017" s="8" t="s">
        <v>164</v>
      </c>
      <c r="I3017" s="10">
        <v>38802000</v>
      </c>
      <c r="J3017" s="10">
        <v>0</v>
      </c>
      <c r="K3017" s="10">
        <v>132392</v>
      </c>
      <c r="L3017" s="10">
        <v>358220</v>
      </c>
      <c r="M3017" s="10">
        <v>0</v>
      </c>
      <c r="N3017" s="10">
        <v>0</v>
      </c>
      <c r="O3017" s="7" t="s">
        <v>85</v>
      </c>
      <c r="P3017" s="10">
        <v>1125</v>
      </c>
      <c r="Q3017" s="10">
        <v>1021</v>
      </c>
      <c r="R3017" s="7" t="s">
        <v>46</v>
      </c>
      <c r="S3017" s="7" t="s">
        <v>191</v>
      </c>
      <c r="T3017" s="7" t="s">
        <v>192</v>
      </c>
      <c r="U3017" s="7" t="s">
        <v>145</v>
      </c>
    </row>
    <row r="3018" spans="1:21" hidden="1" x14ac:dyDescent="0.25">
      <c r="A3018" s="6">
        <v>10763</v>
      </c>
      <c r="B3018" s="7" t="s">
        <v>1825</v>
      </c>
      <c r="C3018" s="8" t="s">
        <v>25</v>
      </c>
      <c r="D3018" s="8" t="s">
        <v>24</v>
      </c>
      <c r="E3018" s="9">
        <v>2</v>
      </c>
      <c r="F3018" s="8" t="s">
        <v>34</v>
      </c>
      <c r="G3018" s="8" t="s">
        <v>164</v>
      </c>
      <c r="H3018" s="8" t="s">
        <v>164</v>
      </c>
      <c r="I3018" s="10">
        <v>38802000</v>
      </c>
      <c r="J3018" s="10">
        <v>0</v>
      </c>
      <c r="K3018" s="10">
        <v>132392</v>
      </c>
      <c r="L3018" s="10">
        <v>358220</v>
      </c>
      <c r="M3018" s="10">
        <v>0</v>
      </c>
      <c r="N3018" s="10">
        <v>0</v>
      </c>
      <c r="O3018" s="7" t="s">
        <v>85</v>
      </c>
      <c r="P3018" s="10">
        <v>1125</v>
      </c>
      <c r="Q3018" s="10">
        <v>1021</v>
      </c>
      <c r="R3018" s="7" t="s">
        <v>46</v>
      </c>
      <c r="S3018" s="7" t="s">
        <v>191</v>
      </c>
      <c r="T3018" s="7" t="s">
        <v>192</v>
      </c>
      <c r="U3018" s="7" t="s">
        <v>145</v>
      </c>
    </row>
    <row r="3019" spans="1:21" hidden="1" x14ac:dyDescent="0.25">
      <c r="A3019" s="6">
        <v>10764</v>
      </c>
      <c r="B3019" s="7" t="s">
        <v>1826</v>
      </c>
      <c r="C3019" s="8" t="s">
        <v>25</v>
      </c>
      <c r="D3019" s="8" t="s">
        <v>24</v>
      </c>
      <c r="E3019" s="9">
        <v>2</v>
      </c>
      <c r="F3019" s="8" t="s">
        <v>34</v>
      </c>
      <c r="G3019" s="8" t="s">
        <v>542</v>
      </c>
      <c r="H3019" s="8" t="s">
        <v>41</v>
      </c>
      <c r="I3019" s="10">
        <v>10571</v>
      </c>
      <c r="J3019" s="10">
        <v>0</v>
      </c>
      <c r="K3019" s="10">
        <v>1858</v>
      </c>
      <c r="L3019" s="10">
        <v>1858</v>
      </c>
      <c r="M3019" s="10">
        <v>0</v>
      </c>
      <c r="N3019" s="10">
        <v>743</v>
      </c>
      <c r="O3019" s="7" t="s">
        <v>28</v>
      </c>
      <c r="P3019" s="10">
        <v>129</v>
      </c>
      <c r="Q3019" s="10">
        <v>117</v>
      </c>
      <c r="R3019" s="7" t="s">
        <v>46</v>
      </c>
      <c r="S3019" s="7" t="s">
        <v>159</v>
      </c>
      <c r="T3019" s="7" t="s">
        <v>160</v>
      </c>
      <c r="U3019" s="7" t="s">
        <v>145</v>
      </c>
    </row>
    <row r="3020" spans="1:21" hidden="1" x14ac:dyDescent="0.25">
      <c r="A3020" s="6">
        <v>10765</v>
      </c>
      <c r="B3020" s="7" t="s">
        <v>1827</v>
      </c>
      <c r="C3020" s="8" t="s">
        <v>568</v>
      </c>
      <c r="D3020" s="8" t="s">
        <v>24</v>
      </c>
      <c r="E3020" s="9">
        <v>2</v>
      </c>
      <c r="F3020" s="8" t="s">
        <v>34</v>
      </c>
      <c r="G3020" s="8" t="s">
        <v>542</v>
      </c>
      <c r="H3020" s="8" t="s">
        <v>41</v>
      </c>
      <c r="I3020" s="10">
        <v>142312</v>
      </c>
      <c r="J3020" s="10">
        <v>0</v>
      </c>
      <c r="K3020" s="10">
        <v>2498</v>
      </c>
      <c r="L3020" s="10">
        <v>2498</v>
      </c>
      <c r="M3020" s="10">
        <v>0</v>
      </c>
      <c r="N3020" s="10">
        <v>999</v>
      </c>
      <c r="O3020" s="7" t="s">
        <v>28</v>
      </c>
      <c r="P3020" s="10">
        <v>174</v>
      </c>
      <c r="Q3020" s="10">
        <v>158</v>
      </c>
      <c r="R3020" s="7" t="s">
        <v>225</v>
      </c>
      <c r="S3020" s="7" t="s">
        <v>226</v>
      </c>
      <c r="T3020" s="7" t="s">
        <v>227</v>
      </c>
      <c r="U3020" s="7" t="s">
        <v>228</v>
      </c>
    </row>
    <row r="3021" spans="1:21" hidden="1" x14ac:dyDescent="0.25">
      <c r="A3021" s="6">
        <v>10767</v>
      </c>
      <c r="B3021" s="7" t="s">
        <v>1828</v>
      </c>
      <c r="C3021" s="8" t="s">
        <v>25</v>
      </c>
      <c r="D3021" s="8" t="s">
        <v>24</v>
      </c>
      <c r="E3021" s="9">
        <v>2</v>
      </c>
      <c r="F3021" s="8" t="s">
        <v>34</v>
      </c>
      <c r="G3021" s="8" t="s">
        <v>26</v>
      </c>
      <c r="H3021" s="8" t="s">
        <v>27</v>
      </c>
      <c r="I3021" s="10">
        <v>1429631</v>
      </c>
      <c r="J3021" s="10">
        <v>0</v>
      </c>
      <c r="K3021" s="10">
        <v>16651</v>
      </c>
      <c r="L3021" s="10">
        <v>16651</v>
      </c>
      <c r="M3021" s="10">
        <v>0</v>
      </c>
      <c r="N3021" s="10">
        <v>16123</v>
      </c>
      <c r="O3021" s="7" t="s">
        <v>28</v>
      </c>
      <c r="P3021" s="10">
        <v>974</v>
      </c>
      <c r="Q3021" s="10">
        <v>884</v>
      </c>
      <c r="R3021" s="7" t="s">
        <v>46</v>
      </c>
      <c r="S3021" s="7" t="s">
        <v>159</v>
      </c>
      <c r="T3021" s="7" t="s">
        <v>160</v>
      </c>
      <c r="U3021" s="7" t="s">
        <v>145</v>
      </c>
    </row>
    <row r="3022" spans="1:21" hidden="1" x14ac:dyDescent="0.25">
      <c r="A3022" s="6">
        <v>10771</v>
      </c>
      <c r="B3022" s="7" t="s">
        <v>1829</v>
      </c>
      <c r="C3022" s="8" t="s">
        <v>1070</v>
      </c>
      <c r="D3022" s="8" t="s">
        <v>24</v>
      </c>
      <c r="E3022" s="9">
        <v>1</v>
      </c>
      <c r="F3022" s="8" t="s">
        <v>34</v>
      </c>
      <c r="G3022" s="8" t="s">
        <v>26</v>
      </c>
      <c r="H3022" s="8" t="s">
        <v>27</v>
      </c>
      <c r="I3022" s="10">
        <v>67049</v>
      </c>
      <c r="J3022" s="10">
        <v>0</v>
      </c>
      <c r="K3022" s="10">
        <v>1350</v>
      </c>
      <c r="L3022" s="10">
        <v>1350</v>
      </c>
      <c r="M3022" s="10">
        <v>0</v>
      </c>
      <c r="N3022" s="10">
        <v>1299</v>
      </c>
      <c r="O3022" s="7" t="s">
        <v>28</v>
      </c>
      <c r="P3022" s="10">
        <v>79</v>
      </c>
      <c r="Q3022" s="10">
        <v>72</v>
      </c>
      <c r="R3022" s="7" t="s">
        <v>29</v>
      </c>
      <c r="S3022" s="7" t="s">
        <v>68</v>
      </c>
      <c r="T3022" s="7" t="s">
        <v>69</v>
      </c>
      <c r="U3022" s="7" t="s">
        <v>70</v>
      </c>
    </row>
    <row r="3023" spans="1:21" hidden="1" x14ac:dyDescent="0.25">
      <c r="A3023" s="6">
        <v>10772</v>
      </c>
      <c r="B3023" s="7" t="s">
        <v>1830</v>
      </c>
      <c r="C3023" s="8" t="s">
        <v>25</v>
      </c>
      <c r="D3023" s="8" t="s">
        <v>24</v>
      </c>
      <c r="E3023" s="9">
        <v>2</v>
      </c>
      <c r="F3023" s="8" t="s">
        <v>34</v>
      </c>
      <c r="G3023" s="8" t="s">
        <v>26</v>
      </c>
      <c r="H3023" s="8" t="s">
        <v>27</v>
      </c>
      <c r="I3023" s="10">
        <v>1548732</v>
      </c>
      <c r="J3023" s="10">
        <v>0</v>
      </c>
      <c r="K3023" s="10">
        <v>23765</v>
      </c>
      <c r="L3023" s="10">
        <v>23765</v>
      </c>
      <c r="M3023" s="10">
        <v>0</v>
      </c>
      <c r="N3023" s="10">
        <v>23765</v>
      </c>
      <c r="O3023" s="7" t="s">
        <v>28</v>
      </c>
      <c r="P3023" s="10">
        <v>1390</v>
      </c>
      <c r="Q3023" s="10">
        <v>1261</v>
      </c>
      <c r="R3023" s="7" t="s">
        <v>46</v>
      </c>
      <c r="S3023" s="7" t="s">
        <v>159</v>
      </c>
      <c r="T3023" s="7" t="s">
        <v>160</v>
      </c>
      <c r="U3023" s="7" t="s">
        <v>145</v>
      </c>
    </row>
    <row r="3024" spans="1:21" hidden="1" x14ac:dyDescent="0.25">
      <c r="A3024" s="6">
        <v>10773</v>
      </c>
      <c r="B3024" s="7" t="s">
        <v>1831</v>
      </c>
      <c r="C3024" s="8" t="s">
        <v>1070</v>
      </c>
      <c r="D3024" s="8" t="s">
        <v>24</v>
      </c>
      <c r="E3024" s="9">
        <v>1</v>
      </c>
      <c r="F3024" s="8" t="s">
        <v>34</v>
      </c>
      <c r="G3024" s="8" t="s">
        <v>26</v>
      </c>
      <c r="H3024" s="8" t="s">
        <v>27</v>
      </c>
      <c r="I3024" s="10">
        <v>1215339</v>
      </c>
      <c r="J3024" s="10">
        <v>0</v>
      </c>
      <c r="K3024" s="10">
        <v>18526</v>
      </c>
      <c r="L3024" s="10">
        <v>18526</v>
      </c>
      <c r="M3024" s="10">
        <v>0</v>
      </c>
      <c r="N3024" s="10">
        <v>17813</v>
      </c>
      <c r="O3024" s="7" t="s">
        <v>28</v>
      </c>
      <c r="P3024" s="10">
        <v>1084</v>
      </c>
      <c r="Q3024" s="10">
        <v>983</v>
      </c>
      <c r="R3024" s="7" t="s">
        <v>29</v>
      </c>
      <c r="S3024" s="7" t="s">
        <v>68</v>
      </c>
      <c r="T3024" s="7" t="s">
        <v>69</v>
      </c>
      <c r="U3024" s="7" t="s">
        <v>70</v>
      </c>
    </row>
    <row r="3025" spans="1:21" hidden="1" x14ac:dyDescent="0.25">
      <c r="A3025" s="6">
        <v>10774</v>
      </c>
      <c r="B3025" s="7" t="s">
        <v>1832</v>
      </c>
      <c r="C3025" s="8" t="s">
        <v>1070</v>
      </c>
      <c r="D3025" s="8" t="s">
        <v>24</v>
      </c>
      <c r="E3025" s="9">
        <v>1</v>
      </c>
      <c r="F3025" s="8" t="s">
        <v>34</v>
      </c>
      <c r="G3025" s="8" t="s">
        <v>40</v>
      </c>
      <c r="H3025" s="8" t="s">
        <v>41</v>
      </c>
      <c r="I3025" s="10">
        <v>1218326</v>
      </c>
      <c r="J3025" s="10">
        <v>0</v>
      </c>
      <c r="K3025" s="10">
        <v>18229</v>
      </c>
      <c r="L3025" s="10">
        <v>18229</v>
      </c>
      <c r="M3025" s="10">
        <v>0</v>
      </c>
      <c r="N3025" s="10">
        <v>3144</v>
      </c>
      <c r="O3025" s="7" t="s">
        <v>42</v>
      </c>
      <c r="P3025" s="10">
        <v>1470</v>
      </c>
      <c r="Q3025" s="10">
        <v>1334</v>
      </c>
      <c r="R3025" s="7" t="s">
        <v>29</v>
      </c>
      <c r="S3025" s="7" t="s">
        <v>68</v>
      </c>
      <c r="T3025" s="7" t="s">
        <v>69</v>
      </c>
      <c r="U3025" s="7" t="s">
        <v>70</v>
      </c>
    </row>
    <row r="3026" spans="1:21" hidden="1" x14ac:dyDescent="0.25">
      <c r="A3026" s="6">
        <v>10776</v>
      </c>
      <c r="B3026" s="7" t="s">
        <v>1833</v>
      </c>
      <c r="C3026" s="8" t="s">
        <v>25</v>
      </c>
      <c r="D3026" s="8" t="s">
        <v>24</v>
      </c>
      <c r="E3026" s="9">
        <v>3</v>
      </c>
      <c r="F3026" s="8" t="s">
        <v>45</v>
      </c>
      <c r="G3026" s="8" t="s">
        <v>26</v>
      </c>
      <c r="H3026" s="8" t="s">
        <v>27</v>
      </c>
      <c r="I3026" s="10">
        <v>162322000</v>
      </c>
      <c r="J3026" s="10">
        <v>87512</v>
      </c>
      <c r="K3026" s="10">
        <v>1490877</v>
      </c>
      <c r="L3026" s="10">
        <v>1291986</v>
      </c>
      <c r="M3026" s="10">
        <v>198891</v>
      </c>
      <c r="N3026" s="10">
        <v>1434915</v>
      </c>
      <c r="O3026" s="7" t="s">
        <v>28</v>
      </c>
      <c r="P3026" s="10">
        <v>87216</v>
      </c>
      <c r="Q3026" s="10">
        <v>79122</v>
      </c>
      <c r="R3026" s="7" t="s">
        <v>46</v>
      </c>
      <c r="S3026" s="7" t="s">
        <v>159</v>
      </c>
      <c r="T3026" s="7" t="s">
        <v>160</v>
      </c>
      <c r="U3026" s="7" t="s">
        <v>145</v>
      </c>
    </row>
    <row r="3027" spans="1:21" hidden="1" x14ac:dyDescent="0.25">
      <c r="A3027" s="6">
        <v>10777</v>
      </c>
      <c r="B3027" s="7" t="s">
        <v>1834</v>
      </c>
      <c r="C3027" s="8" t="s">
        <v>25</v>
      </c>
      <c r="D3027" s="8" t="s">
        <v>24</v>
      </c>
      <c r="E3027" s="9">
        <v>2</v>
      </c>
      <c r="F3027" s="8" t="s">
        <v>34</v>
      </c>
      <c r="G3027" s="8" t="s">
        <v>26</v>
      </c>
      <c r="H3027" s="8" t="s">
        <v>27</v>
      </c>
      <c r="I3027" s="10">
        <v>2312197</v>
      </c>
      <c r="J3027" s="10">
        <v>0</v>
      </c>
      <c r="K3027" s="10">
        <v>49226</v>
      </c>
      <c r="L3027" s="10">
        <v>49226</v>
      </c>
      <c r="M3027" s="10">
        <v>0</v>
      </c>
      <c r="N3027" s="10">
        <v>47599</v>
      </c>
      <c r="O3027" s="7" t="s">
        <v>28</v>
      </c>
      <c r="P3027" s="10">
        <v>2880</v>
      </c>
      <c r="Q3027" s="10">
        <v>2612</v>
      </c>
      <c r="R3027" s="7" t="s">
        <v>46</v>
      </c>
      <c r="S3027" s="7" t="s">
        <v>159</v>
      </c>
      <c r="T3027" s="7" t="s">
        <v>160</v>
      </c>
      <c r="U3027" s="7" t="s">
        <v>145</v>
      </c>
    </row>
    <row r="3028" spans="1:21" hidden="1" x14ac:dyDescent="0.25">
      <c r="A3028" s="6">
        <v>10784</v>
      </c>
      <c r="B3028" s="7" t="s">
        <v>1835</v>
      </c>
      <c r="C3028" s="8" t="s">
        <v>759</v>
      </c>
      <c r="D3028" s="8" t="s">
        <v>24</v>
      </c>
      <c r="E3028" s="9">
        <v>2</v>
      </c>
      <c r="F3028" s="8" t="s">
        <v>34</v>
      </c>
      <c r="G3028" s="8" t="s">
        <v>965</v>
      </c>
      <c r="H3028" s="8" t="s">
        <v>36</v>
      </c>
      <c r="I3028" s="10">
        <v>312879944</v>
      </c>
      <c r="J3028" s="10">
        <v>0</v>
      </c>
      <c r="K3028" s="10">
        <v>4447519</v>
      </c>
      <c r="L3028" s="10">
        <v>4447519</v>
      </c>
      <c r="M3028" s="10">
        <v>0</v>
      </c>
      <c r="N3028" s="10">
        <v>273359</v>
      </c>
      <c r="O3028" s="7" t="s">
        <v>37</v>
      </c>
      <c r="P3028" s="10">
        <v>457407</v>
      </c>
      <c r="Q3028" s="10">
        <v>414957</v>
      </c>
      <c r="R3028" s="7" t="s">
        <v>46</v>
      </c>
      <c r="S3028" s="7" t="s">
        <v>763</v>
      </c>
      <c r="T3028" s="7" t="s">
        <v>764</v>
      </c>
      <c r="U3028" s="7" t="s">
        <v>98</v>
      </c>
    </row>
    <row r="3029" spans="1:21" hidden="1" x14ac:dyDescent="0.25">
      <c r="A3029" s="6">
        <v>10784</v>
      </c>
      <c r="B3029" s="7" t="s">
        <v>1835</v>
      </c>
      <c r="C3029" s="8" t="s">
        <v>759</v>
      </c>
      <c r="D3029" s="8" t="s">
        <v>24</v>
      </c>
      <c r="E3029" s="9">
        <v>2</v>
      </c>
      <c r="F3029" s="8" t="s">
        <v>34</v>
      </c>
      <c r="G3029" s="8" t="s">
        <v>40</v>
      </c>
      <c r="H3029" s="8" t="s">
        <v>41</v>
      </c>
      <c r="I3029" s="10">
        <v>133056</v>
      </c>
      <c r="J3029" s="10">
        <v>0</v>
      </c>
      <c r="K3029" s="10">
        <v>1937</v>
      </c>
      <c r="L3029" s="10">
        <v>1937</v>
      </c>
      <c r="M3029" s="10">
        <v>0</v>
      </c>
      <c r="N3029" s="10">
        <v>331</v>
      </c>
      <c r="O3029" s="7" t="s">
        <v>42</v>
      </c>
      <c r="P3029" s="10">
        <v>156</v>
      </c>
      <c r="Q3029" s="10">
        <v>142</v>
      </c>
      <c r="R3029" s="7" t="s">
        <v>46</v>
      </c>
      <c r="S3029" s="7" t="s">
        <v>763</v>
      </c>
      <c r="T3029" s="7" t="s">
        <v>764</v>
      </c>
      <c r="U3029" s="7" t="s">
        <v>98</v>
      </c>
    </row>
    <row r="3030" spans="1:21" x14ac:dyDescent="0.25">
      <c r="A3030" s="6">
        <v>10789</v>
      </c>
      <c r="B3030" s="7" t="s">
        <v>1836</v>
      </c>
      <c r="C3030" s="8" t="s">
        <v>44</v>
      </c>
      <c r="D3030" s="8" t="s">
        <v>550</v>
      </c>
      <c r="E3030" s="9">
        <v>7</v>
      </c>
      <c r="F3030" s="8" t="s">
        <v>25</v>
      </c>
      <c r="G3030" s="8" t="s">
        <v>26</v>
      </c>
      <c r="H3030" s="8" t="s">
        <v>27</v>
      </c>
      <c r="I3030" s="10">
        <v>502426389</v>
      </c>
      <c r="J3030" s="10">
        <v>407</v>
      </c>
      <c r="K3030" s="10">
        <v>180341</v>
      </c>
      <c r="L3030" s="10">
        <v>179705</v>
      </c>
      <c r="M3030" s="10">
        <v>636</v>
      </c>
      <c r="N3030" s="10">
        <v>176961</v>
      </c>
      <c r="O3030" s="7" t="s">
        <v>28</v>
      </c>
      <c r="P3030" s="10">
        <v>10550</v>
      </c>
      <c r="Q3030" s="10">
        <v>9571</v>
      </c>
      <c r="R3030" s="7" t="s">
        <v>29</v>
      </c>
      <c r="S3030" s="7" t="s">
        <v>56</v>
      </c>
      <c r="T3030" s="7" t="s">
        <v>57</v>
      </c>
      <c r="U3030" s="7" t="s">
        <v>58</v>
      </c>
    </row>
    <row r="3031" spans="1:21" x14ac:dyDescent="0.25">
      <c r="A3031" s="6">
        <v>10789</v>
      </c>
      <c r="B3031" s="7" t="s">
        <v>1836</v>
      </c>
      <c r="C3031" s="8" t="s">
        <v>44</v>
      </c>
      <c r="D3031" s="8" t="s">
        <v>550</v>
      </c>
      <c r="E3031" s="9">
        <v>7</v>
      </c>
      <c r="F3031" s="8" t="s">
        <v>33</v>
      </c>
      <c r="G3031" s="8" t="s">
        <v>26</v>
      </c>
      <c r="H3031" s="8" t="s">
        <v>27</v>
      </c>
      <c r="I3031" s="10">
        <v>2440728000</v>
      </c>
      <c r="J3031" s="10">
        <v>5936441</v>
      </c>
      <c r="K3031" s="10">
        <v>25497085</v>
      </c>
      <c r="L3031" s="10">
        <v>16221395</v>
      </c>
      <c r="M3031" s="10">
        <v>9275690</v>
      </c>
      <c r="N3031" s="10">
        <v>24948266</v>
      </c>
      <c r="O3031" s="7" t="s">
        <v>28</v>
      </c>
      <c r="P3031" s="10">
        <v>1491569</v>
      </c>
      <c r="Q3031" s="10">
        <v>1353143</v>
      </c>
      <c r="R3031" s="7" t="s">
        <v>29</v>
      </c>
      <c r="S3031" s="7" t="s">
        <v>56</v>
      </c>
      <c r="T3031" s="7" t="s">
        <v>57</v>
      </c>
      <c r="U3031" s="7" t="s">
        <v>58</v>
      </c>
    </row>
    <row r="3032" spans="1:21" hidden="1" x14ac:dyDescent="0.25">
      <c r="A3032" s="6">
        <v>10790</v>
      </c>
      <c r="B3032" s="7" t="s">
        <v>1837</v>
      </c>
      <c r="C3032" s="8" t="s">
        <v>44</v>
      </c>
      <c r="D3032" s="8" t="s">
        <v>550</v>
      </c>
      <c r="E3032" s="9">
        <v>7</v>
      </c>
      <c r="F3032" s="8" t="s">
        <v>45</v>
      </c>
      <c r="G3032" s="8" t="s">
        <v>26</v>
      </c>
      <c r="H3032" s="8" t="s">
        <v>27</v>
      </c>
      <c r="I3032" s="10">
        <v>583352000</v>
      </c>
      <c r="J3032" s="10">
        <v>3117693</v>
      </c>
      <c r="K3032" s="10">
        <v>7311639</v>
      </c>
      <c r="L3032" s="10">
        <v>2857793</v>
      </c>
      <c r="M3032" s="10">
        <v>4453846</v>
      </c>
      <c r="N3032" s="10">
        <v>7091794</v>
      </c>
      <c r="O3032" s="7" t="s">
        <v>28</v>
      </c>
      <c r="P3032" s="10">
        <v>427728</v>
      </c>
      <c r="Q3032" s="10">
        <v>388032</v>
      </c>
      <c r="R3032" s="7" t="s">
        <v>127</v>
      </c>
      <c r="S3032" s="7" t="s">
        <v>166</v>
      </c>
      <c r="T3032" s="7" t="s">
        <v>167</v>
      </c>
      <c r="U3032" s="7" t="s">
        <v>167</v>
      </c>
    </row>
    <row r="3033" spans="1:21" hidden="1" x14ac:dyDescent="0.25">
      <c r="A3033" s="6">
        <v>10795</v>
      </c>
      <c r="B3033" s="7" t="s">
        <v>1838</v>
      </c>
      <c r="C3033" s="8" t="s">
        <v>129</v>
      </c>
      <c r="D3033" s="8" t="s">
        <v>550</v>
      </c>
      <c r="E3033" s="9">
        <v>7</v>
      </c>
      <c r="F3033" s="8" t="s">
        <v>34</v>
      </c>
      <c r="G3033" s="8" t="s">
        <v>26</v>
      </c>
      <c r="H3033" s="8" t="s">
        <v>27</v>
      </c>
      <c r="I3033" s="10">
        <v>1979179</v>
      </c>
      <c r="J3033" s="10">
        <v>1218990</v>
      </c>
      <c r="K3033" s="10">
        <v>1459550</v>
      </c>
      <c r="L3033" s="10">
        <v>8372</v>
      </c>
      <c r="M3033" s="10">
        <v>1451178</v>
      </c>
      <c r="N3033" s="10">
        <v>1416048</v>
      </c>
      <c r="O3033" s="7" t="s">
        <v>28</v>
      </c>
      <c r="P3033" s="10">
        <v>85383</v>
      </c>
      <c r="Q3033" s="10">
        <v>77459</v>
      </c>
      <c r="R3033" s="7" t="s">
        <v>29</v>
      </c>
      <c r="S3033" s="7" t="s">
        <v>391</v>
      </c>
      <c r="T3033" s="7" t="s">
        <v>392</v>
      </c>
      <c r="U3033" s="7" t="s">
        <v>131</v>
      </c>
    </row>
    <row r="3034" spans="1:21" hidden="1" x14ac:dyDescent="0.25">
      <c r="A3034" s="6">
        <v>10795</v>
      </c>
      <c r="B3034" s="7" t="s">
        <v>1838</v>
      </c>
      <c r="C3034" s="8" t="s">
        <v>129</v>
      </c>
      <c r="D3034" s="8" t="s">
        <v>550</v>
      </c>
      <c r="E3034" s="9">
        <v>7</v>
      </c>
      <c r="F3034" s="8" t="s">
        <v>34</v>
      </c>
      <c r="G3034" s="8" t="s">
        <v>40</v>
      </c>
      <c r="H3034" s="8" t="s">
        <v>41</v>
      </c>
      <c r="I3034" s="10">
        <v>0</v>
      </c>
      <c r="J3034" s="10">
        <v>247</v>
      </c>
      <c r="K3034" s="10">
        <v>294</v>
      </c>
      <c r="L3034" s="10">
        <v>0</v>
      </c>
      <c r="M3034" s="10">
        <v>294</v>
      </c>
      <c r="N3034" s="10">
        <v>50</v>
      </c>
      <c r="O3034" s="7" t="s">
        <v>42</v>
      </c>
      <c r="P3034" s="10">
        <v>24</v>
      </c>
      <c r="Q3034" s="10">
        <v>22</v>
      </c>
      <c r="R3034" s="7" t="s">
        <v>29</v>
      </c>
      <c r="S3034" s="7" t="s">
        <v>391</v>
      </c>
      <c r="T3034" s="7" t="s">
        <v>392</v>
      </c>
      <c r="U3034" s="7" t="s">
        <v>131</v>
      </c>
    </row>
    <row r="3035" spans="1:21" hidden="1" x14ac:dyDescent="0.25">
      <c r="A3035" s="6">
        <v>10805</v>
      </c>
      <c r="B3035" s="7" t="s">
        <v>1839</v>
      </c>
      <c r="C3035" s="8" t="s">
        <v>826</v>
      </c>
      <c r="D3035" s="8" t="s">
        <v>24</v>
      </c>
      <c r="E3035" s="9">
        <v>3</v>
      </c>
      <c r="F3035" s="8" t="s">
        <v>25</v>
      </c>
      <c r="G3035" s="8" t="s">
        <v>26</v>
      </c>
      <c r="H3035" s="8" t="s">
        <v>27</v>
      </c>
      <c r="I3035" s="10">
        <v>12558874</v>
      </c>
      <c r="J3035" s="10">
        <v>97728</v>
      </c>
      <c r="K3035" s="10">
        <v>345654</v>
      </c>
      <c r="L3035" s="10">
        <v>118376</v>
      </c>
      <c r="M3035" s="10">
        <v>227278</v>
      </c>
      <c r="N3035" s="10">
        <v>334610</v>
      </c>
      <c r="O3035" s="7" t="s">
        <v>28</v>
      </c>
      <c r="P3035" s="10">
        <v>20221</v>
      </c>
      <c r="Q3035" s="10">
        <v>18344</v>
      </c>
      <c r="R3035" s="7" t="s">
        <v>189</v>
      </c>
      <c r="S3035" s="7" t="s">
        <v>68</v>
      </c>
      <c r="T3035" s="7" t="s">
        <v>69</v>
      </c>
      <c r="U3035" s="7" t="s">
        <v>70</v>
      </c>
    </row>
    <row r="3036" spans="1:21" hidden="1" x14ac:dyDescent="0.25">
      <c r="A3036" s="6">
        <v>10805</v>
      </c>
      <c r="B3036" s="7" t="s">
        <v>1839</v>
      </c>
      <c r="C3036" s="8" t="s">
        <v>826</v>
      </c>
      <c r="D3036" s="8" t="s">
        <v>24</v>
      </c>
      <c r="E3036" s="9">
        <v>3</v>
      </c>
      <c r="F3036" s="8" t="s">
        <v>25</v>
      </c>
      <c r="G3036" s="8" t="s">
        <v>40</v>
      </c>
      <c r="H3036" s="8" t="s">
        <v>41</v>
      </c>
      <c r="I3036" s="10">
        <v>2126</v>
      </c>
      <c r="J3036" s="10">
        <v>19</v>
      </c>
      <c r="K3036" s="10">
        <v>59</v>
      </c>
      <c r="L3036" s="10">
        <v>17</v>
      </c>
      <c r="M3036" s="10">
        <v>42</v>
      </c>
      <c r="N3036" s="10">
        <v>10</v>
      </c>
      <c r="O3036" s="7" t="s">
        <v>42</v>
      </c>
      <c r="P3036" s="10">
        <v>5</v>
      </c>
      <c r="Q3036" s="10">
        <v>4</v>
      </c>
      <c r="R3036" s="7" t="s">
        <v>189</v>
      </c>
      <c r="S3036" s="7" t="s">
        <v>68</v>
      </c>
      <c r="T3036" s="7" t="s">
        <v>69</v>
      </c>
      <c r="U3036" s="7" t="s">
        <v>70</v>
      </c>
    </row>
    <row r="3037" spans="1:21" hidden="1" x14ac:dyDescent="0.25">
      <c r="A3037" s="6">
        <v>10805</v>
      </c>
      <c r="B3037" s="7" t="s">
        <v>1839</v>
      </c>
      <c r="C3037" s="8" t="s">
        <v>826</v>
      </c>
      <c r="D3037" s="8" t="s">
        <v>24</v>
      </c>
      <c r="E3037" s="9">
        <v>3</v>
      </c>
      <c r="F3037" s="8" t="s">
        <v>33</v>
      </c>
      <c r="G3037" s="8" t="s">
        <v>26</v>
      </c>
      <c r="H3037" s="8" t="s">
        <v>27</v>
      </c>
      <c r="I3037" s="10">
        <v>116679213</v>
      </c>
      <c r="J3037" s="10">
        <v>117353</v>
      </c>
      <c r="K3037" s="10">
        <v>1267391</v>
      </c>
      <c r="L3037" s="10">
        <v>994476</v>
      </c>
      <c r="M3037" s="10">
        <v>272915</v>
      </c>
      <c r="N3037" s="10">
        <v>1226903</v>
      </c>
      <c r="O3037" s="7" t="s">
        <v>28</v>
      </c>
      <c r="P3037" s="10">
        <v>74142</v>
      </c>
      <c r="Q3037" s="10">
        <v>67261</v>
      </c>
      <c r="R3037" s="7" t="s">
        <v>189</v>
      </c>
      <c r="S3037" s="7" t="s">
        <v>68</v>
      </c>
      <c r="T3037" s="7" t="s">
        <v>69</v>
      </c>
      <c r="U3037" s="7" t="s">
        <v>70</v>
      </c>
    </row>
    <row r="3038" spans="1:21" hidden="1" x14ac:dyDescent="0.25">
      <c r="A3038" s="6">
        <v>10805</v>
      </c>
      <c r="B3038" s="7" t="s">
        <v>1839</v>
      </c>
      <c r="C3038" s="8" t="s">
        <v>826</v>
      </c>
      <c r="D3038" s="8" t="s">
        <v>24</v>
      </c>
      <c r="E3038" s="9">
        <v>3</v>
      </c>
      <c r="F3038" s="8" t="s">
        <v>33</v>
      </c>
      <c r="G3038" s="8" t="s">
        <v>40</v>
      </c>
      <c r="H3038" s="8" t="s">
        <v>41</v>
      </c>
      <c r="I3038" s="10">
        <v>19787</v>
      </c>
      <c r="J3038" s="10">
        <v>21</v>
      </c>
      <c r="K3038" s="10">
        <v>215</v>
      </c>
      <c r="L3038" s="10">
        <v>166</v>
      </c>
      <c r="M3038" s="10">
        <v>49</v>
      </c>
      <c r="N3038" s="10">
        <v>37</v>
      </c>
      <c r="O3038" s="7" t="s">
        <v>42</v>
      </c>
      <c r="P3038" s="10">
        <v>17</v>
      </c>
      <c r="Q3038" s="10">
        <v>16</v>
      </c>
      <c r="R3038" s="7" t="s">
        <v>189</v>
      </c>
      <c r="S3038" s="7" t="s">
        <v>68</v>
      </c>
      <c r="T3038" s="7" t="s">
        <v>69</v>
      </c>
      <c r="U3038" s="7" t="s">
        <v>70</v>
      </c>
    </row>
    <row r="3039" spans="1:21" hidden="1" x14ac:dyDescent="0.25">
      <c r="A3039" s="6">
        <v>10810</v>
      </c>
      <c r="B3039" s="7" t="s">
        <v>1840</v>
      </c>
      <c r="C3039" s="8" t="s">
        <v>25</v>
      </c>
      <c r="D3039" s="8" t="s">
        <v>24</v>
      </c>
      <c r="E3039" s="9">
        <v>3</v>
      </c>
      <c r="F3039" s="8" t="s">
        <v>25</v>
      </c>
      <c r="G3039" s="8" t="s">
        <v>26</v>
      </c>
      <c r="H3039" s="8" t="s">
        <v>27</v>
      </c>
      <c r="I3039" s="10">
        <v>16434000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7" t="s">
        <v>28</v>
      </c>
      <c r="P3039" s="10">
        <v>0</v>
      </c>
      <c r="Q3039" s="10">
        <v>0</v>
      </c>
      <c r="R3039" s="7" t="s">
        <v>46</v>
      </c>
      <c r="S3039" s="7" t="s">
        <v>159</v>
      </c>
      <c r="T3039" s="7" t="s">
        <v>160</v>
      </c>
      <c r="U3039" s="7" t="s">
        <v>145</v>
      </c>
    </row>
    <row r="3040" spans="1:21" hidden="1" x14ac:dyDescent="0.25">
      <c r="A3040" s="6">
        <v>10810</v>
      </c>
      <c r="B3040" s="7" t="s">
        <v>1840</v>
      </c>
      <c r="C3040" s="8" t="s">
        <v>25</v>
      </c>
      <c r="D3040" s="8" t="s">
        <v>24</v>
      </c>
      <c r="E3040" s="9">
        <v>3</v>
      </c>
      <c r="F3040" s="8" t="s">
        <v>33</v>
      </c>
      <c r="G3040" s="8" t="s">
        <v>26</v>
      </c>
      <c r="H3040" s="8" t="s">
        <v>27</v>
      </c>
      <c r="I3040" s="10">
        <v>150314000</v>
      </c>
      <c r="J3040" s="10">
        <v>231496</v>
      </c>
      <c r="K3040" s="10">
        <v>1753410</v>
      </c>
      <c r="L3040" s="10">
        <v>1260864</v>
      </c>
      <c r="M3040" s="10">
        <v>492546</v>
      </c>
      <c r="N3040" s="10">
        <v>1690850</v>
      </c>
      <c r="O3040" s="7" t="s">
        <v>28</v>
      </c>
      <c r="P3040" s="10">
        <v>102574</v>
      </c>
      <c r="Q3040" s="10">
        <v>93054</v>
      </c>
      <c r="R3040" s="7" t="s">
        <v>46</v>
      </c>
      <c r="S3040" s="7" t="s">
        <v>159</v>
      </c>
      <c r="T3040" s="7" t="s">
        <v>160</v>
      </c>
      <c r="U3040" s="7" t="s">
        <v>145</v>
      </c>
    </row>
    <row r="3041" spans="1:21" hidden="1" x14ac:dyDescent="0.25">
      <c r="A3041" s="6">
        <v>10811</v>
      </c>
      <c r="B3041" s="7" t="s">
        <v>1841</v>
      </c>
      <c r="C3041" s="8" t="s">
        <v>25</v>
      </c>
      <c r="D3041" s="8" t="s">
        <v>24</v>
      </c>
      <c r="E3041" s="9">
        <v>3</v>
      </c>
      <c r="F3041" s="8" t="s">
        <v>25</v>
      </c>
      <c r="G3041" s="8" t="s">
        <v>26</v>
      </c>
      <c r="H3041" s="8" t="s">
        <v>27</v>
      </c>
      <c r="I3041" s="10">
        <v>68728380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7" t="s">
        <v>28</v>
      </c>
      <c r="P3041" s="10">
        <v>0</v>
      </c>
      <c r="Q3041" s="10">
        <v>0</v>
      </c>
      <c r="R3041" s="7" t="s">
        <v>46</v>
      </c>
      <c r="S3041" s="7" t="s">
        <v>159</v>
      </c>
      <c r="T3041" s="7" t="s">
        <v>160</v>
      </c>
      <c r="U3041" s="7" t="s">
        <v>145</v>
      </c>
    </row>
    <row r="3042" spans="1:21" hidden="1" x14ac:dyDescent="0.25">
      <c r="A3042" s="6">
        <v>10811</v>
      </c>
      <c r="B3042" s="7" t="s">
        <v>1841</v>
      </c>
      <c r="C3042" s="8" t="s">
        <v>25</v>
      </c>
      <c r="D3042" s="8" t="s">
        <v>24</v>
      </c>
      <c r="E3042" s="9">
        <v>3</v>
      </c>
      <c r="F3042" s="8" t="s">
        <v>33</v>
      </c>
      <c r="G3042" s="8" t="s">
        <v>26</v>
      </c>
      <c r="H3042" s="8" t="s">
        <v>27</v>
      </c>
      <c r="I3042" s="10">
        <v>284156650</v>
      </c>
      <c r="J3042" s="10">
        <v>344822</v>
      </c>
      <c r="K3042" s="10">
        <v>3688616</v>
      </c>
      <c r="L3042" s="10">
        <v>2886704</v>
      </c>
      <c r="M3042" s="10">
        <v>801912</v>
      </c>
      <c r="N3042" s="10">
        <v>3557127</v>
      </c>
      <c r="O3042" s="7" t="s">
        <v>28</v>
      </c>
      <c r="P3042" s="10">
        <v>215783</v>
      </c>
      <c r="Q3042" s="10">
        <v>195757</v>
      </c>
      <c r="R3042" s="7" t="s">
        <v>46</v>
      </c>
      <c r="S3042" s="7" t="s">
        <v>159</v>
      </c>
      <c r="T3042" s="7" t="s">
        <v>160</v>
      </c>
      <c r="U3042" s="7" t="s">
        <v>145</v>
      </c>
    </row>
    <row r="3043" spans="1:21" hidden="1" x14ac:dyDescent="0.25">
      <c r="A3043" s="6">
        <v>10812</v>
      </c>
      <c r="B3043" s="7" t="s">
        <v>1842</v>
      </c>
      <c r="C3043" s="8" t="s">
        <v>25</v>
      </c>
      <c r="D3043" s="8" t="s">
        <v>24</v>
      </c>
      <c r="E3043" s="9">
        <v>3</v>
      </c>
      <c r="F3043" s="8" t="s">
        <v>25</v>
      </c>
      <c r="G3043" s="8" t="s">
        <v>26</v>
      </c>
      <c r="H3043" s="8" t="s">
        <v>27</v>
      </c>
      <c r="I3043" s="10">
        <v>16069000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7" t="s">
        <v>28</v>
      </c>
      <c r="P3043" s="10">
        <v>0</v>
      </c>
      <c r="Q3043" s="10">
        <v>0</v>
      </c>
      <c r="R3043" s="7" t="s">
        <v>46</v>
      </c>
      <c r="S3043" s="7" t="s">
        <v>159</v>
      </c>
      <c r="T3043" s="7" t="s">
        <v>160</v>
      </c>
      <c r="U3043" s="7" t="s">
        <v>145</v>
      </c>
    </row>
    <row r="3044" spans="1:21" hidden="1" x14ac:dyDescent="0.25">
      <c r="A3044" s="6">
        <v>10812</v>
      </c>
      <c r="B3044" s="7" t="s">
        <v>1842</v>
      </c>
      <c r="C3044" s="8" t="s">
        <v>25</v>
      </c>
      <c r="D3044" s="8" t="s">
        <v>24</v>
      </c>
      <c r="E3044" s="9">
        <v>3</v>
      </c>
      <c r="F3044" s="8" t="s">
        <v>33</v>
      </c>
      <c r="G3044" s="8" t="s">
        <v>26</v>
      </c>
      <c r="H3044" s="8" t="s">
        <v>27</v>
      </c>
      <c r="I3044" s="10">
        <v>292479000</v>
      </c>
      <c r="J3044" s="10">
        <v>452612</v>
      </c>
      <c r="K3044" s="10">
        <v>3029950</v>
      </c>
      <c r="L3044" s="10">
        <v>2142477</v>
      </c>
      <c r="M3044" s="10">
        <v>887473</v>
      </c>
      <c r="N3044" s="10">
        <v>2921842</v>
      </c>
      <c r="O3044" s="7" t="s">
        <v>28</v>
      </c>
      <c r="P3044" s="10">
        <v>177251</v>
      </c>
      <c r="Q3044" s="10">
        <v>160801</v>
      </c>
      <c r="R3044" s="7" t="s">
        <v>46</v>
      </c>
      <c r="S3044" s="7" t="s">
        <v>159</v>
      </c>
      <c r="T3044" s="7" t="s">
        <v>160</v>
      </c>
      <c r="U3044" s="7" t="s">
        <v>145</v>
      </c>
    </row>
    <row r="3045" spans="1:21" x14ac:dyDescent="0.25">
      <c r="A3045" s="6">
        <v>10819</v>
      </c>
      <c r="B3045" s="7" t="s">
        <v>1843</v>
      </c>
      <c r="C3045" s="8" t="s">
        <v>602</v>
      </c>
      <c r="D3045" s="8" t="s">
        <v>24</v>
      </c>
      <c r="E3045" s="9">
        <v>3</v>
      </c>
      <c r="F3045" s="8" t="s">
        <v>25</v>
      </c>
      <c r="G3045" s="8" t="s">
        <v>26</v>
      </c>
      <c r="H3045" s="8" t="s">
        <v>27</v>
      </c>
      <c r="I3045" s="10">
        <v>33048000</v>
      </c>
      <c r="J3045" s="10">
        <v>5087</v>
      </c>
      <c r="K3045" s="10">
        <v>197415</v>
      </c>
      <c r="L3045" s="10">
        <v>186112</v>
      </c>
      <c r="M3045" s="10">
        <v>11303</v>
      </c>
      <c r="N3045" s="10">
        <v>188194</v>
      </c>
      <c r="O3045" s="7" t="s">
        <v>28</v>
      </c>
      <c r="P3045" s="10">
        <v>11549</v>
      </c>
      <c r="Q3045" s="10">
        <v>10477</v>
      </c>
      <c r="R3045" s="7" t="s">
        <v>189</v>
      </c>
      <c r="S3045" s="7" t="s">
        <v>56</v>
      </c>
      <c r="T3045" s="7" t="s">
        <v>57</v>
      </c>
      <c r="U3045" s="7" t="s">
        <v>58</v>
      </c>
    </row>
    <row r="3046" spans="1:21" x14ac:dyDescent="0.25">
      <c r="A3046" s="6">
        <v>10819</v>
      </c>
      <c r="B3046" s="7" t="s">
        <v>1843</v>
      </c>
      <c r="C3046" s="8" t="s">
        <v>602</v>
      </c>
      <c r="D3046" s="8" t="s">
        <v>24</v>
      </c>
      <c r="E3046" s="9">
        <v>3</v>
      </c>
      <c r="F3046" s="8" t="s">
        <v>33</v>
      </c>
      <c r="G3046" s="8" t="s">
        <v>26</v>
      </c>
      <c r="H3046" s="8" t="s">
        <v>27</v>
      </c>
      <c r="I3046" s="10">
        <v>129081000</v>
      </c>
      <c r="J3046" s="10">
        <v>217912</v>
      </c>
      <c r="K3046" s="10">
        <v>1565694</v>
      </c>
      <c r="L3046" s="10">
        <v>1081445</v>
      </c>
      <c r="M3046" s="10">
        <v>484249</v>
      </c>
      <c r="N3046" s="10">
        <v>1492057</v>
      </c>
      <c r="O3046" s="7" t="s">
        <v>28</v>
      </c>
      <c r="P3046" s="10">
        <v>91592</v>
      </c>
      <c r="Q3046" s="10">
        <v>83092</v>
      </c>
      <c r="R3046" s="7" t="s">
        <v>189</v>
      </c>
      <c r="S3046" s="7" t="s">
        <v>56</v>
      </c>
      <c r="T3046" s="7" t="s">
        <v>57</v>
      </c>
      <c r="U3046" s="7" t="s">
        <v>58</v>
      </c>
    </row>
    <row r="3047" spans="1:21" x14ac:dyDescent="0.25">
      <c r="A3047" s="6">
        <v>10822</v>
      </c>
      <c r="B3047" s="7" t="s">
        <v>1844</v>
      </c>
      <c r="C3047" s="8" t="s">
        <v>602</v>
      </c>
      <c r="D3047" s="8" t="s">
        <v>24</v>
      </c>
      <c r="E3047" s="9">
        <v>2</v>
      </c>
      <c r="F3047" s="8" t="s">
        <v>34</v>
      </c>
      <c r="G3047" s="8" t="s">
        <v>26</v>
      </c>
      <c r="H3047" s="8" t="s">
        <v>27</v>
      </c>
      <c r="I3047" s="10">
        <v>178579</v>
      </c>
      <c r="J3047" s="10">
        <v>0</v>
      </c>
      <c r="K3047" s="10">
        <v>2708</v>
      </c>
      <c r="L3047" s="10">
        <v>2708</v>
      </c>
      <c r="M3047" s="10">
        <v>0</v>
      </c>
      <c r="N3047" s="10">
        <v>2708</v>
      </c>
      <c r="O3047" s="7" t="s">
        <v>28</v>
      </c>
      <c r="P3047" s="10">
        <v>158</v>
      </c>
      <c r="Q3047" s="10">
        <v>144</v>
      </c>
      <c r="R3047" s="7" t="s">
        <v>189</v>
      </c>
      <c r="S3047" s="7" t="s">
        <v>56</v>
      </c>
      <c r="T3047" s="7" t="s">
        <v>57</v>
      </c>
      <c r="U3047" s="7" t="s">
        <v>58</v>
      </c>
    </row>
    <row r="3048" spans="1:21" x14ac:dyDescent="0.25">
      <c r="A3048" s="6">
        <v>10822</v>
      </c>
      <c r="B3048" s="7" t="s">
        <v>1844</v>
      </c>
      <c r="C3048" s="8" t="s">
        <v>602</v>
      </c>
      <c r="D3048" s="8" t="s">
        <v>24</v>
      </c>
      <c r="E3048" s="9">
        <v>2</v>
      </c>
      <c r="F3048" s="8" t="s">
        <v>34</v>
      </c>
      <c r="G3048" s="8" t="s">
        <v>540</v>
      </c>
      <c r="H3048" s="8" t="s">
        <v>541</v>
      </c>
      <c r="I3048" s="10">
        <v>4950186</v>
      </c>
      <c r="J3048" s="10">
        <v>0</v>
      </c>
      <c r="K3048" s="10">
        <v>83200</v>
      </c>
      <c r="L3048" s="10">
        <v>83200</v>
      </c>
      <c r="M3048" s="10">
        <v>0</v>
      </c>
      <c r="N3048" s="10">
        <v>3200</v>
      </c>
      <c r="O3048" s="7" t="s">
        <v>37</v>
      </c>
      <c r="P3048" s="10">
        <v>7884</v>
      </c>
      <c r="Q3048" s="10">
        <v>7153</v>
      </c>
      <c r="R3048" s="7" t="s">
        <v>189</v>
      </c>
      <c r="S3048" s="7" t="s">
        <v>56</v>
      </c>
      <c r="T3048" s="7" t="s">
        <v>57</v>
      </c>
      <c r="U3048" s="7" t="s">
        <v>58</v>
      </c>
    </row>
    <row r="3049" spans="1:21" hidden="1" x14ac:dyDescent="0.25">
      <c r="A3049" s="6">
        <v>10823</v>
      </c>
      <c r="B3049" s="7" t="s">
        <v>1845</v>
      </c>
      <c r="C3049" s="8" t="s">
        <v>586</v>
      </c>
      <c r="D3049" s="8" t="s">
        <v>655</v>
      </c>
      <c r="E3049" s="9">
        <v>5</v>
      </c>
      <c r="F3049" s="8" t="s">
        <v>45</v>
      </c>
      <c r="G3049" s="8" t="s">
        <v>40</v>
      </c>
      <c r="H3049" s="8" t="s">
        <v>41</v>
      </c>
      <c r="I3049" s="10">
        <v>4639320</v>
      </c>
      <c r="J3049" s="10">
        <v>34657</v>
      </c>
      <c r="K3049" s="10">
        <v>59778</v>
      </c>
      <c r="L3049" s="10">
        <v>19005</v>
      </c>
      <c r="M3049" s="10">
        <v>40773</v>
      </c>
      <c r="N3049" s="10">
        <v>10543</v>
      </c>
      <c r="O3049" s="7" t="s">
        <v>42</v>
      </c>
      <c r="P3049" s="10">
        <v>4821</v>
      </c>
      <c r="Q3049" s="10">
        <v>4373</v>
      </c>
      <c r="R3049" s="7" t="s">
        <v>225</v>
      </c>
      <c r="S3049" s="7" t="s">
        <v>226</v>
      </c>
      <c r="T3049" s="7" t="s">
        <v>227</v>
      </c>
      <c r="U3049" s="7" t="s">
        <v>228</v>
      </c>
    </row>
    <row r="3050" spans="1:21" hidden="1" x14ac:dyDescent="0.25">
      <c r="A3050" s="6">
        <v>10823</v>
      </c>
      <c r="B3050" s="7" t="s">
        <v>1845</v>
      </c>
      <c r="C3050" s="8" t="s">
        <v>586</v>
      </c>
      <c r="D3050" s="8" t="s">
        <v>655</v>
      </c>
      <c r="E3050" s="9">
        <v>5</v>
      </c>
      <c r="F3050" s="8" t="s">
        <v>34</v>
      </c>
      <c r="G3050" s="8" t="s">
        <v>40</v>
      </c>
      <c r="H3050" s="8" t="s">
        <v>41</v>
      </c>
      <c r="I3050" s="10">
        <v>1615215</v>
      </c>
      <c r="J3050" s="10">
        <v>40462</v>
      </c>
      <c r="K3050" s="10">
        <v>54456</v>
      </c>
      <c r="L3050" s="10">
        <v>6855</v>
      </c>
      <c r="M3050" s="10">
        <v>47601</v>
      </c>
      <c r="N3050" s="10">
        <v>9604</v>
      </c>
      <c r="O3050" s="7" t="s">
        <v>42</v>
      </c>
      <c r="P3050" s="10">
        <v>4392</v>
      </c>
      <c r="Q3050" s="10">
        <v>3984</v>
      </c>
      <c r="R3050" s="7" t="s">
        <v>225</v>
      </c>
      <c r="S3050" s="7" t="s">
        <v>226</v>
      </c>
      <c r="T3050" s="7" t="s">
        <v>227</v>
      </c>
      <c r="U3050" s="7" t="s">
        <v>228</v>
      </c>
    </row>
    <row r="3051" spans="1:21" hidden="1" x14ac:dyDescent="0.25">
      <c r="A3051" s="6">
        <v>10836</v>
      </c>
      <c r="B3051" s="7" t="s">
        <v>1846</v>
      </c>
      <c r="C3051" s="8" t="s">
        <v>25</v>
      </c>
      <c r="D3051" s="8" t="s">
        <v>24</v>
      </c>
      <c r="E3051" s="9">
        <v>2</v>
      </c>
      <c r="F3051" s="8" t="s">
        <v>34</v>
      </c>
      <c r="G3051" s="8" t="s">
        <v>26</v>
      </c>
      <c r="H3051" s="8" t="s">
        <v>27</v>
      </c>
      <c r="I3051" s="10">
        <v>512704</v>
      </c>
      <c r="J3051" s="10">
        <v>0</v>
      </c>
      <c r="K3051" s="10">
        <v>8057</v>
      </c>
      <c r="L3051" s="10">
        <v>8057</v>
      </c>
      <c r="M3051" s="10">
        <v>0</v>
      </c>
      <c r="N3051" s="10">
        <v>8057</v>
      </c>
      <c r="O3051" s="7" t="s">
        <v>28</v>
      </c>
      <c r="P3051" s="10">
        <v>471</v>
      </c>
      <c r="Q3051" s="10">
        <v>428</v>
      </c>
      <c r="R3051" s="7" t="s">
        <v>46</v>
      </c>
      <c r="S3051" s="7" t="s">
        <v>159</v>
      </c>
      <c r="T3051" s="7" t="s">
        <v>160</v>
      </c>
      <c r="U3051" s="7" t="s">
        <v>145</v>
      </c>
    </row>
    <row r="3052" spans="1:21" x14ac:dyDescent="0.25">
      <c r="A3052" s="6">
        <v>10849</v>
      </c>
      <c r="B3052" s="7" t="s">
        <v>1847</v>
      </c>
      <c r="C3052" s="8" t="s">
        <v>53</v>
      </c>
      <c r="D3052" s="8" t="s">
        <v>550</v>
      </c>
      <c r="E3052" s="9">
        <v>7</v>
      </c>
      <c r="F3052" s="8" t="s">
        <v>34</v>
      </c>
      <c r="G3052" s="8" t="s">
        <v>76</v>
      </c>
      <c r="H3052" s="8" t="s">
        <v>36</v>
      </c>
      <c r="I3052" s="10">
        <v>242121880</v>
      </c>
      <c r="J3052" s="10">
        <v>348626</v>
      </c>
      <c r="K3052" s="10">
        <v>3273245</v>
      </c>
      <c r="L3052" s="10">
        <v>2379329</v>
      </c>
      <c r="M3052" s="10">
        <v>893916</v>
      </c>
      <c r="N3052" s="10">
        <v>193575</v>
      </c>
      <c r="O3052" s="7" t="s">
        <v>37</v>
      </c>
      <c r="P3052" s="10">
        <v>350710</v>
      </c>
      <c r="Q3052" s="10">
        <v>318162</v>
      </c>
      <c r="R3052" s="7" t="s">
        <v>55</v>
      </c>
      <c r="S3052" s="7" t="s">
        <v>56</v>
      </c>
      <c r="T3052" s="7" t="s">
        <v>57</v>
      </c>
      <c r="U3052" s="7" t="s">
        <v>58</v>
      </c>
    </row>
    <row r="3053" spans="1:21" x14ac:dyDescent="0.25">
      <c r="A3053" s="6">
        <v>10849</v>
      </c>
      <c r="B3053" s="7" t="s">
        <v>1847</v>
      </c>
      <c r="C3053" s="8" t="s">
        <v>53</v>
      </c>
      <c r="D3053" s="8" t="s">
        <v>550</v>
      </c>
      <c r="E3053" s="9">
        <v>7</v>
      </c>
      <c r="F3053" s="8" t="s">
        <v>34</v>
      </c>
      <c r="G3053" s="8" t="s">
        <v>26</v>
      </c>
      <c r="H3053" s="8" t="s">
        <v>27</v>
      </c>
      <c r="I3053" s="10">
        <v>75536540</v>
      </c>
      <c r="J3053" s="10">
        <v>161697</v>
      </c>
      <c r="K3053" s="10">
        <v>1148953</v>
      </c>
      <c r="L3053" s="10">
        <v>734344</v>
      </c>
      <c r="M3053" s="10">
        <v>414609</v>
      </c>
      <c r="N3053" s="10">
        <v>1092451</v>
      </c>
      <c r="O3053" s="7" t="s">
        <v>28</v>
      </c>
      <c r="P3053" s="10">
        <v>67213</v>
      </c>
      <c r="Q3053" s="10">
        <v>60975</v>
      </c>
      <c r="R3053" s="7" t="s">
        <v>55</v>
      </c>
      <c r="S3053" s="7" t="s">
        <v>56</v>
      </c>
      <c r="T3053" s="7" t="s">
        <v>57</v>
      </c>
      <c r="U3053" s="7" t="s">
        <v>58</v>
      </c>
    </row>
    <row r="3054" spans="1:21" x14ac:dyDescent="0.25">
      <c r="A3054" s="6">
        <v>10849</v>
      </c>
      <c r="B3054" s="7" t="s">
        <v>1847</v>
      </c>
      <c r="C3054" s="8" t="s">
        <v>53</v>
      </c>
      <c r="D3054" s="8" t="s">
        <v>550</v>
      </c>
      <c r="E3054" s="9">
        <v>7</v>
      </c>
      <c r="F3054" s="8" t="s">
        <v>34</v>
      </c>
      <c r="G3054" s="8" t="s">
        <v>40</v>
      </c>
      <c r="H3054" s="8" t="s">
        <v>41</v>
      </c>
      <c r="I3054" s="10">
        <v>67580</v>
      </c>
      <c r="J3054" s="10">
        <v>103</v>
      </c>
      <c r="K3054" s="10">
        <v>934</v>
      </c>
      <c r="L3054" s="10">
        <v>669</v>
      </c>
      <c r="M3054" s="10">
        <v>265</v>
      </c>
      <c r="N3054" s="10">
        <v>159</v>
      </c>
      <c r="O3054" s="7" t="s">
        <v>42</v>
      </c>
      <c r="P3054" s="10">
        <v>75</v>
      </c>
      <c r="Q3054" s="10">
        <v>68</v>
      </c>
      <c r="R3054" s="7" t="s">
        <v>55</v>
      </c>
      <c r="S3054" s="7" t="s">
        <v>56</v>
      </c>
      <c r="T3054" s="7" t="s">
        <v>57</v>
      </c>
      <c r="U3054" s="7" t="s">
        <v>58</v>
      </c>
    </row>
    <row r="3055" spans="1:21" x14ac:dyDescent="0.25">
      <c r="A3055" s="6">
        <v>10855</v>
      </c>
      <c r="B3055" s="7" t="s">
        <v>1848</v>
      </c>
      <c r="C3055" s="8" t="s">
        <v>398</v>
      </c>
      <c r="D3055" s="8" t="s">
        <v>550</v>
      </c>
      <c r="E3055" s="9">
        <v>7</v>
      </c>
      <c r="F3055" s="8" t="s">
        <v>34</v>
      </c>
      <c r="G3055" s="8" t="s">
        <v>76</v>
      </c>
      <c r="H3055" s="8" t="s">
        <v>36</v>
      </c>
      <c r="I3055" s="10">
        <v>58937452</v>
      </c>
      <c r="J3055" s="10">
        <v>2458338</v>
      </c>
      <c r="K3055" s="10">
        <v>3605061</v>
      </c>
      <c r="L3055" s="10">
        <v>282983</v>
      </c>
      <c r="M3055" s="10">
        <v>3322078</v>
      </c>
      <c r="N3055" s="10">
        <v>213495</v>
      </c>
      <c r="O3055" s="7" t="s">
        <v>37</v>
      </c>
      <c r="P3055" s="10">
        <v>386263</v>
      </c>
      <c r="Q3055" s="10">
        <v>350415</v>
      </c>
      <c r="R3055" s="7" t="s">
        <v>55</v>
      </c>
      <c r="S3055" s="7" t="s">
        <v>56</v>
      </c>
      <c r="T3055" s="7" t="s">
        <v>57</v>
      </c>
      <c r="U3055" s="7" t="s">
        <v>58</v>
      </c>
    </row>
    <row r="3056" spans="1:21" x14ac:dyDescent="0.25">
      <c r="A3056" s="6">
        <v>10860</v>
      </c>
      <c r="B3056" s="7" t="s">
        <v>1849</v>
      </c>
      <c r="C3056" s="8" t="s">
        <v>398</v>
      </c>
      <c r="D3056" s="8" t="s">
        <v>550</v>
      </c>
      <c r="E3056" s="9">
        <v>7</v>
      </c>
      <c r="F3056" s="8" t="s">
        <v>34</v>
      </c>
      <c r="G3056" s="8" t="s">
        <v>35</v>
      </c>
      <c r="H3056" s="8" t="s">
        <v>36</v>
      </c>
      <c r="I3056" s="10">
        <v>10345796</v>
      </c>
      <c r="J3056" s="10">
        <v>118900</v>
      </c>
      <c r="K3056" s="10">
        <v>255090</v>
      </c>
      <c r="L3056" s="10">
        <v>69306</v>
      </c>
      <c r="M3056" s="10">
        <v>185784</v>
      </c>
      <c r="N3056" s="10">
        <v>11595</v>
      </c>
      <c r="O3056" s="7" t="s">
        <v>37</v>
      </c>
      <c r="P3056" s="10">
        <v>26235</v>
      </c>
      <c r="Q3056" s="10">
        <v>23800</v>
      </c>
      <c r="R3056" s="7" t="s">
        <v>55</v>
      </c>
      <c r="S3056" s="7" t="s">
        <v>56</v>
      </c>
      <c r="T3056" s="7" t="s">
        <v>57</v>
      </c>
      <c r="U3056" s="7" t="s">
        <v>58</v>
      </c>
    </row>
    <row r="3057" spans="1:21" x14ac:dyDescent="0.25">
      <c r="A3057" s="6">
        <v>10860</v>
      </c>
      <c r="B3057" s="7" t="s">
        <v>1849</v>
      </c>
      <c r="C3057" s="8" t="s">
        <v>398</v>
      </c>
      <c r="D3057" s="8" t="s">
        <v>550</v>
      </c>
      <c r="E3057" s="9">
        <v>7</v>
      </c>
      <c r="F3057" s="8" t="s">
        <v>34</v>
      </c>
      <c r="G3057" s="8" t="s">
        <v>76</v>
      </c>
      <c r="H3057" s="8" t="s">
        <v>36</v>
      </c>
      <c r="I3057" s="10">
        <v>643178394</v>
      </c>
      <c r="J3057" s="10">
        <v>7392008</v>
      </c>
      <c r="K3057" s="10">
        <v>15858758</v>
      </c>
      <c r="L3057" s="10">
        <v>4308744</v>
      </c>
      <c r="M3057" s="10">
        <v>11550014</v>
      </c>
      <c r="N3057" s="10">
        <v>907313</v>
      </c>
      <c r="O3057" s="7" t="s">
        <v>37</v>
      </c>
      <c r="P3057" s="10">
        <v>1699179</v>
      </c>
      <c r="Q3057" s="10">
        <v>1541485</v>
      </c>
      <c r="R3057" s="7" t="s">
        <v>55</v>
      </c>
      <c r="S3057" s="7" t="s">
        <v>56</v>
      </c>
      <c r="T3057" s="7" t="s">
        <v>57</v>
      </c>
      <c r="U3057" s="7" t="s">
        <v>58</v>
      </c>
    </row>
    <row r="3058" spans="1:21" x14ac:dyDescent="0.25">
      <c r="A3058" s="6">
        <v>10860</v>
      </c>
      <c r="B3058" s="7" t="s">
        <v>1849</v>
      </c>
      <c r="C3058" s="8" t="s">
        <v>398</v>
      </c>
      <c r="D3058" s="8" t="s">
        <v>550</v>
      </c>
      <c r="E3058" s="9">
        <v>7</v>
      </c>
      <c r="F3058" s="8" t="s">
        <v>34</v>
      </c>
      <c r="G3058" s="8" t="s">
        <v>540</v>
      </c>
      <c r="H3058" s="8" t="s">
        <v>541</v>
      </c>
      <c r="I3058" s="10">
        <v>12121328</v>
      </c>
      <c r="J3058" s="10">
        <v>140229</v>
      </c>
      <c r="K3058" s="10">
        <v>300696</v>
      </c>
      <c r="L3058" s="10">
        <v>81590</v>
      </c>
      <c r="M3058" s="10">
        <v>219106</v>
      </c>
      <c r="N3058" s="10">
        <v>13668</v>
      </c>
      <c r="O3058" s="7" t="s">
        <v>37</v>
      </c>
      <c r="P3058" s="10">
        <v>28496</v>
      </c>
      <c r="Q3058" s="10">
        <v>25851</v>
      </c>
      <c r="R3058" s="7" t="s">
        <v>55</v>
      </c>
      <c r="S3058" s="7" t="s">
        <v>56</v>
      </c>
      <c r="T3058" s="7" t="s">
        <v>57</v>
      </c>
      <c r="U3058" s="7" t="s">
        <v>58</v>
      </c>
    </row>
    <row r="3059" spans="1:21" x14ac:dyDescent="0.25">
      <c r="A3059" s="6">
        <v>10861</v>
      </c>
      <c r="B3059" s="7" t="s">
        <v>1850</v>
      </c>
      <c r="C3059" s="8" t="s">
        <v>398</v>
      </c>
      <c r="D3059" s="8" t="s">
        <v>550</v>
      </c>
      <c r="E3059" s="9">
        <v>7</v>
      </c>
      <c r="F3059" s="8" t="s">
        <v>34</v>
      </c>
      <c r="G3059" s="8" t="s">
        <v>76</v>
      </c>
      <c r="H3059" s="8" t="s">
        <v>36</v>
      </c>
      <c r="I3059" s="10">
        <v>24582000</v>
      </c>
      <c r="J3059" s="10">
        <v>1111401</v>
      </c>
      <c r="K3059" s="10">
        <v>1521873</v>
      </c>
      <c r="L3059" s="10">
        <v>166506</v>
      </c>
      <c r="M3059" s="10">
        <v>1355367</v>
      </c>
      <c r="N3059" s="10">
        <v>86964</v>
      </c>
      <c r="O3059" s="7" t="s">
        <v>37</v>
      </c>
      <c r="P3059" s="10">
        <v>163060</v>
      </c>
      <c r="Q3059" s="10">
        <v>147927</v>
      </c>
      <c r="R3059" s="7" t="s">
        <v>55</v>
      </c>
      <c r="S3059" s="7" t="s">
        <v>56</v>
      </c>
      <c r="T3059" s="7" t="s">
        <v>57</v>
      </c>
      <c r="U3059" s="7" t="s">
        <v>58</v>
      </c>
    </row>
    <row r="3060" spans="1:21" hidden="1" x14ac:dyDescent="0.25">
      <c r="A3060" s="6">
        <v>10862</v>
      </c>
      <c r="B3060" s="7" t="s">
        <v>1851</v>
      </c>
      <c r="C3060" s="8" t="s">
        <v>75</v>
      </c>
      <c r="D3060" s="8" t="s">
        <v>550</v>
      </c>
      <c r="E3060" s="9">
        <v>7</v>
      </c>
      <c r="F3060" s="8" t="s">
        <v>34</v>
      </c>
      <c r="G3060" s="8" t="s">
        <v>76</v>
      </c>
      <c r="H3060" s="8" t="s">
        <v>36</v>
      </c>
      <c r="I3060" s="10">
        <v>35318000</v>
      </c>
      <c r="J3060" s="10">
        <v>857147</v>
      </c>
      <c r="K3060" s="10">
        <v>1237534</v>
      </c>
      <c r="L3060" s="10">
        <v>152538</v>
      </c>
      <c r="M3060" s="10">
        <v>1084996</v>
      </c>
      <c r="N3060" s="10">
        <v>70716</v>
      </c>
      <c r="O3060" s="7" t="s">
        <v>37</v>
      </c>
      <c r="P3060" s="10">
        <v>132595</v>
      </c>
      <c r="Q3060" s="10">
        <v>120289</v>
      </c>
      <c r="R3060" s="7" t="s">
        <v>55</v>
      </c>
      <c r="S3060" s="7" t="s">
        <v>77</v>
      </c>
      <c r="T3060" s="7" t="s">
        <v>78</v>
      </c>
      <c r="U3060" s="7" t="s">
        <v>79</v>
      </c>
    </row>
    <row r="3061" spans="1:21" x14ac:dyDescent="0.25">
      <c r="A3061" s="6">
        <v>10863</v>
      </c>
      <c r="B3061" s="7" t="s">
        <v>1852</v>
      </c>
      <c r="C3061" s="8" t="s">
        <v>53</v>
      </c>
      <c r="D3061" s="8" t="s">
        <v>550</v>
      </c>
      <c r="E3061" s="9">
        <v>7</v>
      </c>
      <c r="F3061" s="8" t="s">
        <v>34</v>
      </c>
      <c r="G3061" s="8" t="s">
        <v>76</v>
      </c>
      <c r="H3061" s="8" t="s">
        <v>36</v>
      </c>
      <c r="I3061" s="10">
        <v>22830000</v>
      </c>
      <c r="J3061" s="10">
        <v>795908</v>
      </c>
      <c r="K3061" s="10">
        <v>1143244</v>
      </c>
      <c r="L3061" s="10">
        <v>148359</v>
      </c>
      <c r="M3061" s="10">
        <v>994885</v>
      </c>
      <c r="N3061" s="10">
        <v>65328</v>
      </c>
      <c r="O3061" s="7" t="s">
        <v>37</v>
      </c>
      <c r="P3061" s="10">
        <v>122492</v>
      </c>
      <c r="Q3061" s="10">
        <v>111124</v>
      </c>
      <c r="R3061" s="7" t="s">
        <v>55</v>
      </c>
      <c r="S3061" s="7" t="s">
        <v>56</v>
      </c>
      <c r="T3061" s="7" t="s">
        <v>57</v>
      </c>
      <c r="U3061" s="7" t="s">
        <v>58</v>
      </c>
    </row>
    <row r="3062" spans="1:21" x14ac:dyDescent="0.25">
      <c r="A3062" s="6">
        <v>10864</v>
      </c>
      <c r="B3062" s="7" t="s">
        <v>1853</v>
      </c>
      <c r="C3062" s="8" t="s">
        <v>398</v>
      </c>
      <c r="D3062" s="8" t="s">
        <v>550</v>
      </c>
      <c r="E3062" s="9">
        <v>7</v>
      </c>
      <c r="F3062" s="8" t="s">
        <v>45</v>
      </c>
      <c r="G3062" s="8" t="s">
        <v>26</v>
      </c>
      <c r="H3062" s="8" t="s">
        <v>27</v>
      </c>
      <c r="I3062" s="10">
        <v>66268000</v>
      </c>
      <c r="J3062" s="10">
        <v>517189</v>
      </c>
      <c r="K3062" s="10">
        <v>874466</v>
      </c>
      <c r="L3062" s="10">
        <v>266008</v>
      </c>
      <c r="M3062" s="10">
        <v>608458</v>
      </c>
      <c r="N3062" s="10">
        <v>847416</v>
      </c>
      <c r="O3062" s="7" t="s">
        <v>28</v>
      </c>
      <c r="P3062" s="10">
        <v>51156</v>
      </c>
      <c r="Q3062" s="10">
        <v>46408</v>
      </c>
      <c r="R3062" s="7" t="s">
        <v>55</v>
      </c>
      <c r="S3062" s="7" t="s">
        <v>56</v>
      </c>
      <c r="T3062" s="7" t="s">
        <v>57</v>
      </c>
      <c r="U3062" s="7" t="s">
        <v>58</v>
      </c>
    </row>
    <row r="3063" spans="1:21" x14ac:dyDescent="0.25">
      <c r="A3063" s="6">
        <v>10864</v>
      </c>
      <c r="B3063" s="7" t="s">
        <v>1853</v>
      </c>
      <c r="C3063" s="8" t="s">
        <v>398</v>
      </c>
      <c r="D3063" s="8" t="s">
        <v>550</v>
      </c>
      <c r="E3063" s="9">
        <v>7</v>
      </c>
      <c r="F3063" s="8" t="s">
        <v>34</v>
      </c>
      <c r="G3063" s="8" t="s">
        <v>35</v>
      </c>
      <c r="H3063" s="8" t="s">
        <v>36</v>
      </c>
      <c r="I3063" s="10">
        <v>297503998</v>
      </c>
      <c r="J3063" s="10">
        <v>5350838</v>
      </c>
      <c r="K3063" s="10">
        <v>7825044</v>
      </c>
      <c r="L3063" s="10">
        <v>1529940</v>
      </c>
      <c r="M3063" s="10">
        <v>6295104</v>
      </c>
      <c r="N3063" s="10">
        <v>358947</v>
      </c>
      <c r="O3063" s="7" t="s">
        <v>37</v>
      </c>
      <c r="P3063" s="10">
        <v>804771</v>
      </c>
      <c r="Q3063" s="10">
        <v>730083</v>
      </c>
      <c r="R3063" s="7" t="s">
        <v>55</v>
      </c>
      <c r="S3063" s="7" t="s">
        <v>56</v>
      </c>
      <c r="T3063" s="7" t="s">
        <v>57</v>
      </c>
      <c r="U3063" s="7" t="s">
        <v>58</v>
      </c>
    </row>
    <row r="3064" spans="1:21" x14ac:dyDescent="0.25">
      <c r="A3064" s="6">
        <v>10864</v>
      </c>
      <c r="B3064" s="7" t="s">
        <v>1853</v>
      </c>
      <c r="C3064" s="8" t="s">
        <v>398</v>
      </c>
      <c r="D3064" s="8" t="s">
        <v>550</v>
      </c>
      <c r="E3064" s="9">
        <v>7</v>
      </c>
      <c r="F3064" s="8" t="s">
        <v>34</v>
      </c>
      <c r="G3064" s="8" t="s">
        <v>76</v>
      </c>
      <c r="H3064" s="8" t="s">
        <v>36</v>
      </c>
      <c r="I3064" s="10">
        <v>579194348</v>
      </c>
      <c r="J3064" s="10">
        <v>10363201</v>
      </c>
      <c r="K3064" s="10">
        <v>15173064</v>
      </c>
      <c r="L3064" s="10">
        <v>2981061</v>
      </c>
      <c r="M3064" s="10">
        <v>12192003</v>
      </c>
      <c r="N3064" s="10">
        <v>867032</v>
      </c>
      <c r="O3064" s="7" t="s">
        <v>37</v>
      </c>
      <c r="P3064" s="10">
        <v>1625711</v>
      </c>
      <c r="Q3064" s="10">
        <v>1474835</v>
      </c>
      <c r="R3064" s="7" t="s">
        <v>55</v>
      </c>
      <c r="S3064" s="7" t="s">
        <v>56</v>
      </c>
      <c r="T3064" s="7" t="s">
        <v>57</v>
      </c>
      <c r="U3064" s="7" t="s">
        <v>58</v>
      </c>
    </row>
    <row r="3065" spans="1:21" x14ac:dyDescent="0.25">
      <c r="A3065" s="6">
        <v>10864</v>
      </c>
      <c r="B3065" s="7" t="s">
        <v>1853</v>
      </c>
      <c r="C3065" s="8" t="s">
        <v>398</v>
      </c>
      <c r="D3065" s="8" t="s">
        <v>550</v>
      </c>
      <c r="E3065" s="9">
        <v>7</v>
      </c>
      <c r="F3065" s="8" t="s">
        <v>34</v>
      </c>
      <c r="G3065" s="8" t="s">
        <v>26</v>
      </c>
      <c r="H3065" s="8" t="s">
        <v>27</v>
      </c>
      <c r="I3065" s="10">
        <v>553654</v>
      </c>
      <c r="J3065" s="10">
        <v>10332</v>
      </c>
      <c r="K3065" s="10">
        <v>15066</v>
      </c>
      <c r="L3065" s="10">
        <v>2911</v>
      </c>
      <c r="M3065" s="10">
        <v>12155</v>
      </c>
      <c r="N3065" s="10">
        <v>15066</v>
      </c>
      <c r="O3065" s="7" t="s">
        <v>28</v>
      </c>
      <c r="P3065" s="10">
        <v>881</v>
      </c>
      <c r="Q3065" s="10">
        <v>800</v>
      </c>
      <c r="R3065" s="7" t="s">
        <v>55</v>
      </c>
      <c r="S3065" s="7" t="s">
        <v>56</v>
      </c>
      <c r="T3065" s="7" t="s">
        <v>57</v>
      </c>
      <c r="U3065" s="7" t="s">
        <v>58</v>
      </c>
    </row>
    <row r="3066" spans="1:21" x14ac:dyDescent="0.25">
      <c r="A3066" s="6">
        <v>10865</v>
      </c>
      <c r="B3066" s="7" t="s">
        <v>1854</v>
      </c>
      <c r="C3066" s="8" t="s">
        <v>188</v>
      </c>
      <c r="D3066" s="8" t="s">
        <v>550</v>
      </c>
      <c r="E3066" s="9">
        <v>7</v>
      </c>
      <c r="F3066" s="8" t="s">
        <v>34</v>
      </c>
      <c r="G3066" s="8" t="s">
        <v>35</v>
      </c>
      <c r="H3066" s="8" t="s">
        <v>36</v>
      </c>
      <c r="I3066" s="10">
        <v>718851820</v>
      </c>
      <c r="J3066" s="10">
        <v>15898427</v>
      </c>
      <c r="K3066" s="10">
        <v>23971736</v>
      </c>
      <c r="L3066" s="10">
        <v>4098704</v>
      </c>
      <c r="M3066" s="10">
        <v>19873032</v>
      </c>
      <c r="N3066" s="10">
        <v>1121726</v>
      </c>
      <c r="O3066" s="7" t="s">
        <v>37</v>
      </c>
      <c r="P3066" s="10">
        <v>2465386</v>
      </c>
      <c r="Q3066" s="10">
        <v>2236583</v>
      </c>
      <c r="R3066" s="7" t="s">
        <v>29</v>
      </c>
      <c r="S3066" s="7" t="s">
        <v>56</v>
      </c>
      <c r="T3066" s="7" t="s">
        <v>57</v>
      </c>
      <c r="U3066" s="7" t="s">
        <v>58</v>
      </c>
    </row>
    <row r="3067" spans="1:21" x14ac:dyDescent="0.25">
      <c r="A3067" s="6">
        <v>10865</v>
      </c>
      <c r="B3067" s="7" t="s">
        <v>1854</v>
      </c>
      <c r="C3067" s="8" t="s">
        <v>188</v>
      </c>
      <c r="D3067" s="8" t="s">
        <v>550</v>
      </c>
      <c r="E3067" s="9">
        <v>7</v>
      </c>
      <c r="F3067" s="8" t="s">
        <v>34</v>
      </c>
      <c r="G3067" s="8" t="s">
        <v>76</v>
      </c>
      <c r="H3067" s="8" t="s">
        <v>36</v>
      </c>
      <c r="I3067" s="10">
        <v>325120537</v>
      </c>
      <c r="J3067" s="10">
        <v>7154921</v>
      </c>
      <c r="K3067" s="10">
        <v>10798078</v>
      </c>
      <c r="L3067" s="10">
        <v>1854428</v>
      </c>
      <c r="M3067" s="10">
        <v>8943650</v>
      </c>
      <c r="N3067" s="10">
        <v>616373</v>
      </c>
      <c r="O3067" s="7" t="s">
        <v>37</v>
      </c>
      <c r="P3067" s="10">
        <v>1156955</v>
      </c>
      <c r="Q3067" s="10">
        <v>1049583</v>
      </c>
      <c r="R3067" s="7" t="s">
        <v>29</v>
      </c>
      <c r="S3067" s="7" t="s">
        <v>56</v>
      </c>
      <c r="T3067" s="7" t="s">
        <v>57</v>
      </c>
      <c r="U3067" s="7" t="s">
        <v>58</v>
      </c>
    </row>
    <row r="3068" spans="1:21" x14ac:dyDescent="0.25">
      <c r="A3068" s="6">
        <v>10865</v>
      </c>
      <c r="B3068" s="7" t="s">
        <v>1854</v>
      </c>
      <c r="C3068" s="8" t="s">
        <v>188</v>
      </c>
      <c r="D3068" s="8" t="s">
        <v>550</v>
      </c>
      <c r="E3068" s="9">
        <v>7</v>
      </c>
      <c r="F3068" s="8" t="s">
        <v>34</v>
      </c>
      <c r="G3068" s="8" t="s">
        <v>26</v>
      </c>
      <c r="H3068" s="8" t="s">
        <v>27</v>
      </c>
      <c r="I3068" s="10">
        <v>1095634</v>
      </c>
      <c r="J3068" s="10">
        <v>24009</v>
      </c>
      <c r="K3068" s="10">
        <v>36224</v>
      </c>
      <c r="L3068" s="10">
        <v>6212</v>
      </c>
      <c r="M3068" s="10">
        <v>30012</v>
      </c>
      <c r="N3068" s="10">
        <v>36224</v>
      </c>
      <c r="O3068" s="7" t="s">
        <v>28</v>
      </c>
      <c r="P3068" s="10">
        <v>2119</v>
      </c>
      <c r="Q3068" s="10">
        <v>1922</v>
      </c>
      <c r="R3068" s="7" t="s">
        <v>29</v>
      </c>
      <c r="S3068" s="7" t="s">
        <v>56</v>
      </c>
      <c r="T3068" s="7" t="s">
        <v>57</v>
      </c>
      <c r="U3068" s="7" t="s">
        <v>58</v>
      </c>
    </row>
    <row r="3069" spans="1:21" x14ac:dyDescent="0.25">
      <c r="A3069" s="6">
        <v>10865</v>
      </c>
      <c r="B3069" s="7" t="s">
        <v>1854</v>
      </c>
      <c r="C3069" s="8" t="s">
        <v>188</v>
      </c>
      <c r="D3069" s="8" t="s">
        <v>550</v>
      </c>
      <c r="E3069" s="9">
        <v>7</v>
      </c>
      <c r="F3069" s="8" t="s">
        <v>34</v>
      </c>
      <c r="G3069" s="8" t="s">
        <v>540</v>
      </c>
      <c r="H3069" s="8" t="s">
        <v>541</v>
      </c>
      <c r="I3069" s="10">
        <v>2927009</v>
      </c>
      <c r="J3069" s="10">
        <v>64073</v>
      </c>
      <c r="K3069" s="10">
        <v>96778</v>
      </c>
      <c r="L3069" s="10">
        <v>16686</v>
      </c>
      <c r="M3069" s="10">
        <v>80092</v>
      </c>
      <c r="N3069" s="10">
        <v>4399</v>
      </c>
      <c r="O3069" s="7" t="s">
        <v>37</v>
      </c>
      <c r="P3069" s="10">
        <v>9171</v>
      </c>
      <c r="Q3069" s="10">
        <v>8320</v>
      </c>
      <c r="R3069" s="7" t="s">
        <v>29</v>
      </c>
      <c r="S3069" s="7" t="s">
        <v>56</v>
      </c>
      <c r="T3069" s="7" t="s">
        <v>57</v>
      </c>
      <c r="U3069" s="7" t="s">
        <v>58</v>
      </c>
    </row>
    <row r="3070" spans="1:21" x14ac:dyDescent="0.25">
      <c r="A3070" s="6">
        <v>10866</v>
      </c>
      <c r="B3070" s="7" t="s">
        <v>1855</v>
      </c>
      <c r="C3070" s="8" t="s">
        <v>188</v>
      </c>
      <c r="D3070" s="8" t="s">
        <v>550</v>
      </c>
      <c r="E3070" s="9">
        <v>7</v>
      </c>
      <c r="F3070" s="8" t="s">
        <v>45</v>
      </c>
      <c r="G3070" s="8" t="s">
        <v>26</v>
      </c>
      <c r="H3070" s="8" t="s">
        <v>27</v>
      </c>
      <c r="I3070" s="10">
        <v>202727000</v>
      </c>
      <c r="J3070" s="10">
        <v>1855090</v>
      </c>
      <c r="K3070" s="10">
        <v>2996229</v>
      </c>
      <c r="L3070" s="10">
        <v>813771</v>
      </c>
      <c r="M3070" s="10">
        <v>2182458</v>
      </c>
      <c r="N3070" s="10">
        <v>2996229</v>
      </c>
      <c r="O3070" s="7" t="s">
        <v>28</v>
      </c>
      <c r="P3070" s="10">
        <v>175278</v>
      </c>
      <c r="Q3070" s="10">
        <v>159011</v>
      </c>
      <c r="R3070" s="7" t="s">
        <v>29</v>
      </c>
      <c r="S3070" s="7" t="s">
        <v>56</v>
      </c>
      <c r="T3070" s="7" t="s">
        <v>57</v>
      </c>
      <c r="U3070" s="7" t="s">
        <v>58</v>
      </c>
    </row>
    <row r="3071" spans="1:21" x14ac:dyDescent="0.25">
      <c r="A3071" s="6">
        <v>10867</v>
      </c>
      <c r="B3071" s="7" t="s">
        <v>1856</v>
      </c>
      <c r="C3071" s="8" t="s">
        <v>188</v>
      </c>
      <c r="D3071" s="8" t="s">
        <v>550</v>
      </c>
      <c r="E3071" s="9">
        <v>7</v>
      </c>
      <c r="F3071" s="8" t="s">
        <v>34</v>
      </c>
      <c r="G3071" s="8" t="s">
        <v>35</v>
      </c>
      <c r="H3071" s="8" t="s">
        <v>36</v>
      </c>
      <c r="I3071" s="10">
        <v>257262911</v>
      </c>
      <c r="J3071" s="10">
        <v>4138599</v>
      </c>
      <c r="K3071" s="10">
        <v>6514028</v>
      </c>
      <c r="L3071" s="10">
        <v>1208130</v>
      </c>
      <c r="M3071" s="10">
        <v>5305898</v>
      </c>
      <c r="N3071" s="10">
        <v>307097</v>
      </c>
      <c r="O3071" s="7" t="s">
        <v>37</v>
      </c>
      <c r="P3071" s="10">
        <v>669939</v>
      </c>
      <c r="Q3071" s="10">
        <v>607764</v>
      </c>
      <c r="R3071" s="7" t="s">
        <v>29</v>
      </c>
      <c r="S3071" s="7" t="s">
        <v>56</v>
      </c>
      <c r="T3071" s="7" t="s">
        <v>57</v>
      </c>
      <c r="U3071" s="7" t="s">
        <v>58</v>
      </c>
    </row>
    <row r="3072" spans="1:21" hidden="1" x14ac:dyDescent="0.25">
      <c r="A3072" s="6">
        <v>10870</v>
      </c>
      <c r="B3072" s="7" t="s">
        <v>1857</v>
      </c>
      <c r="C3072" s="8" t="s">
        <v>952</v>
      </c>
      <c r="D3072" s="8" t="s">
        <v>24</v>
      </c>
      <c r="E3072" s="9">
        <v>2</v>
      </c>
      <c r="F3072" s="8" t="s">
        <v>45</v>
      </c>
      <c r="G3072" s="8" t="s">
        <v>26</v>
      </c>
      <c r="H3072" s="8" t="s">
        <v>27</v>
      </c>
      <c r="I3072" s="10">
        <v>991678</v>
      </c>
      <c r="J3072" s="10">
        <v>0</v>
      </c>
      <c r="K3072" s="10">
        <v>15816</v>
      </c>
      <c r="L3072" s="10">
        <v>15816</v>
      </c>
      <c r="M3072" s="10">
        <v>0</v>
      </c>
      <c r="N3072" s="10">
        <v>15446</v>
      </c>
      <c r="O3072" s="7" t="s">
        <v>28</v>
      </c>
      <c r="P3072" s="10">
        <v>925</v>
      </c>
      <c r="Q3072" s="10">
        <v>839</v>
      </c>
      <c r="R3072" s="7" t="s">
        <v>189</v>
      </c>
      <c r="S3072" s="7" t="s">
        <v>68</v>
      </c>
      <c r="T3072" s="7" t="s">
        <v>69</v>
      </c>
      <c r="U3072" s="7" t="s">
        <v>70</v>
      </c>
    </row>
    <row r="3073" spans="1:21" hidden="1" x14ac:dyDescent="0.25">
      <c r="A3073" s="6">
        <v>10870</v>
      </c>
      <c r="B3073" s="7" t="s">
        <v>1857</v>
      </c>
      <c r="C3073" s="8" t="s">
        <v>952</v>
      </c>
      <c r="D3073" s="8" t="s">
        <v>24</v>
      </c>
      <c r="E3073" s="9">
        <v>2</v>
      </c>
      <c r="F3073" s="8" t="s">
        <v>45</v>
      </c>
      <c r="G3073" s="8" t="s">
        <v>40</v>
      </c>
      <c r="H3073" s="8" t="s">
        <v>41</v>
      </c>
      <c r="I3073" s="10">
        <v>271322</v>
      </c>
      <c r="J3073" s="10">
        <v>0</v>
      </c>
      <c r="K3073" s="10">
        <v>4327</v>
      </c>
      <c r="L3073" s="10">
        <v>4327</v>
      </c>
      <c r="M3073" s="10">
        <v>0</v>
      </c>
      <c r="N3073" s="10">
        <v>780</v>
      </c>
      <c r="O3073" s="7" t="s">
        <v>42</v>
      </c>
      <c r="P3073" s="10">
        <v>349</v>
      </c>
      <c r="Q3073" s="10">
        <v>317</v>
      </c>
      <c r="R3073" s="7" t="s">
        <v>189</v>
      </c>
      <c r="S3073" s="7" t="s">
        <v>68</v>
      </c>
      <c r="T3073" s="7" t="s">
        <v>69</v>
      </c>
      <c r="U3073" s="7" t="s">
        <v>70</v>
      </c>
    </row>
    <row r="3074" spans="1:21" hidden="1" x14ac:dyDescent="0.25">
      <c r="A3074" s="6">
        <v>10873</v>
      </c>
      <c r="B3074" s="7" t="s">
        <v>1858</v>
      </c>
      <c r="C3074" s="8" t="s">
        <v>25</v>
      </c>
      <c r="D3074" s="8" t="s">
        <v>24</v>
      </c>
      <c r="E3074" s="9">
        <v>2</v>
      </c>
      <c r="F3074" s="8" t="s">
        <v>34</v>
      </c>
      <c r="G3074" s="8" t="s">
        <v>164</v>
      </c>
      <c r="H3074" s="8" t="s">
        <v>164</v>
      </c>
      <c r="I3074" s="10">
        <v>484689000</v>
      </c>
      <c r="J3074" s="10">
        <v>0</v>
      </c>
      <c r="K3074" s="10">
        <v>1653759</v>
      </c>
      <c r="L3074" s="10">
        <v>4474649</v>
      </c>
      <c r="M3074" s="10">
        <v>0</v>
      </c>
      <c r="N3074" s="10">
        <v>0</v>
      </c>
      <c r="O3074" s="7" t="s">
        <v>85</v>
      </c>
      <c r="P3074" s="10">
        <v>14055</v>
      </c>
      <c r="Q3074" s="10">
        <v>12751</v>
      </c>
      <c r="R3074" s="7" t="s">
        <v>46</v>
      </c>
      <c r="S3074" s="7" t="s">
        <v>159</v>
      </c>
      <c r="T3074" s="7" t="s">
        <v>160</v>
      </c>
      <c r="U3074" s="7" t="s">
        <v>145</v>
      </c>
    </row>
    <row r="3075" spans="1:21" hidden="1" x14ac:dyDescent="0.25">
      <c r="A3075" s="6">
        <v>10874</v>
      </c>
      <c r="B3075" s="7" t="s">
        <v>1859</v>
      </c>
      <c r="C3075" s="8" t="s">
        <v>25</v>
      </c>
      <c r="D3075" s="8" t="s">
        <v>24</v>
      </c>
      <c r="E3075" s="9">
        <v>2</v>
      </c>
      <c r="F3075" s="8" t="s">
        <v>34</v>
      </c>
      <c r="G3075" s="8" t="s">
        <v>164</v>
      </c>
      <c r="H3075" s="8" t="s">
        <v>164</v>
      </c>
      <c r="I3075" s="10">
        <v>473756000</v>
      </c>
      <c r="J3075" s="10">
        <v>0</v>
      </c>
      <c r="K3075" s="10">
        <v>1616455</v>
      </c>
      <c r="L3075" s="10">
        <v>4373714</v>
      </c>
      <c r="M3075" s="10">
        <v>0</v>
      </c>
      <c r="N3075" s="10">
        <v>0</v>
      </c>
      <c r="O3075" s="7" t="s">
        <v>85</v>
      </c>
      <c r="P3075" s="10">
        <v>13738</v>
      </c>
      <c r="Q3075" s="10">
        <v>12463</v>
      </c>
      <c r="R3075" s="7" t="s">
        <v>46</v>
      </c>
      <c r="S3075" s="7" t="s">
        <v>159</v>
      </c>
      <c r="T3075" s="7" t="s">
        <v>160</v>
      </c>
      <c r="U3075" s="7" t="s">
        <v>145</v>
      </c>
    </row>
    <row r="3076" spans="1:21" hidden="1" x14ac:dyDescent="0.25">
      <c r="A3076" s="6">
        <v>10875</v>
      </c>
      <c r="B3076" s="7" t="s">
        <v>1860</v>
      </c>
      <c r="C3076" s="8" t="s">
        <v>25</v>
      </c>
      <c r="D3076" s="8" t="s">
        <v>24</v>
      </c>
      <c r="E3076" s="9">
        <v>2</v>
      </c>
      <c r="F3076" s="8" t="s">
        <v>34</v>
      </c>
      <c r="G3076" s="8" t="s">
        <v>164</v>
      </c>
      <c r="H3076" s="8" t="s">
        <v>164</v>
      </c>
      <c r="I3076" s="10">
        <v>267151000</v>
      </c>
      <c r="J3076" s="10">
        <v>0</v>
      </c>
      <c r="K3076" s="10">
        <v>911519</v>
      </c>
      <c r="L3076" s="10">
        <v>2466339</v>
      </c>
      <c r="M3076" s="10">
        <v>0</v>
      </c>
      <c r="N3076" s="10">
        <v>0</v>
      </c>
      <c r="O3076" s="7" t="s">
        <v>85</v>
      </c>
      <c r="P3076" s="10">
        <v>7747</v>
      </c>
      <c r="Q3076" s="10">
        <v>7028</v>
      </c>
      <c r="R3076" s="7" t="s">
        <v>46</v>
      </c>
      <c r="S3076" s="7" t="s">
        <v>159</v>
      </c>
      <c r="T3076" s="7" t="s">
        <v>160</v>
      </c>
      <c r="U3076" s="7" t="s">
        <v>145</v>
      </c>
    </row>
    <row r="3077" spans="1:21" hidden="1" x14ac:dyDescent="0.25">
      <c r="A3077" s="6">
        <v>10878</v>
      </c>
      <c r="B3077" s="7" t="s">
        <v>1861</v>
      </c>
      <c r="C3077" s="8" t="s">
        <v>25</v>
      </c>
      <c r="D3077" s="8" t="s">
        <v>24</v>
      </c>
      <c r="E3077" s="9">
        <v>2</v>
      </c>
      <c r="F3077" s="8" t="s">
        <v>34</v>
      </c>
      <c r="G3077" s="8" t="s">
        <v>164</v>
      </c>
      <c r="H3077" s="8" t="s">
        <v>164</v>
      </c>
      <c r="I3077" s="10">
        <v>70948000</v>
      </c>
      <c r="J3077" s="10">
        <v>0</v>
      </c>
      <c r="K3077" s="10">
        <v>242075</v>
      </c>
      <c r="L3077" s="10">
        <v>654991</v>
      </c>
      <c r="M3077" s="10">
        <v>0</v>
      </c>
      <c r="N3077" s="10">
        <v>0</v>
      </c>
      <c r="O3077" s="7" t="s">
        <v>85</v>
      </c>
      <c r="P3077" s="10">
        <v>2057</v>
      </c>
      <c r="Q3077" s="10">
        <v>1866</v>
      </c>
      <c r="R3077" s="7" t="s">
        <v>46</v>
      </c>
      <c r="S3077" s="7" t="s">
        <v>191</v>
      </c>
      <c r="T3077" s="7" t="s">
        <v>192</v>
      </c>
      <c r="U3077" s="7" t="s">
        <v>145</v>
      </c>
    </row>
    <row r="3078" spans="1:21" hidden="1" x14ac:dyDescent="0.25">
      <c r="A3078" s="6">
        <v>10879</v>
      </c>
      <c r="B3078" s="7" t="s">
        <v>1862</v>
      </c>
      <c r="C3078" s="8" t="s">
        <v>25</v>
      </c>
      <c r="D3078" s="8" t="s">
        <v>24</v>
      </c>
      <c r="E3078" s="9">
        <v>2</v>
      </c>
      <c r="F3078" s="8" t="s">
        <v>34</v>
      </c>
      <c r="G3078" s="8" t="s">
        <v>164</v>
      </c>
      <c r="H3078" s="8" t="s">
        <v>164</v>
      </c>
      <c r="I3078" s="10">
        <v>90269000</v>
      </c>
      <c r="J3078" s="10">
        <v>0</v>
      </c>
      <c r="K3078" s="10">
        <v>307998</v>
      </c>
      <c r="L3078" s="10">
        <v>833362</v>
      </c>
      <c r="M3078" s="10">
        <v>0</v>
      </c>
      <c r="N3078" s="10">
        <v>0</v>
      </c>
      <c r="O3078" s="7" t="s">
        <v>85</v>
      </c>
      <c r="P3078" s="10">
        <v>2618</v>
      </c>
      <c r="Q3078" s="10">
        <v>2375</v>
      </c>
      <c r="R3078" s="7" t="s">
        <v>46</v>
      </c>
      <c r="S3078" s="7" t="s">
        <v>191</v>
      </c>
      <c r="T3078" s="7" t="s">
        <v>192</v>
      </c>
      <c r="U3078" s="7" t="s">
        <v>145</v>
      </c>
    </row>
    <row r="3079" spans="1:21" hidden="1" x14ac:dyDescent="0.25">
      <c r="A3079" s="6">
        <v>10883</v>
      </c>
      <c r="B3079" s="7" t="s">
        <v>1863</v>
      </c>
      <c r="C3079" s="8" t="s">
        <v>586</v>
      </c>
      <c r="D3079" s="8" t="s">
        <v>655</v>
      </c>
      <c r="E3079" s="9">
        <v>5</v>
      </c>
      <c r="F3079" s="8" t="s">
        <v>45</v>
      </c>
      <c r="G3079" s="8" t="s">
        <v>26</v>
      </c>
      <c r="H3079" s="8" t="s">
        <v>27</v>
      </c>
      <c r="I3079" s="10">
        <v>158504045</v>
      </c>
      <c r="J3079" s="10">
        <v>687483</v>
      </c>
      <c r="K3079" s="10">
        <v>1697720</v>
      </c>
      <c r="L3079" s="10">
        <v>755962</v>
      </c>
      <c r="M3079" s="10">
        <v>941758</v>
      </c>
      <c r="N3079" s="10">
        <v>1650316</v>
      </c>
      <c r="O3079" s="7" t="s">
        <v>28</v>
      </c>
      <c r="P3079" s="10">
        <v>99316</v>
      </c>
      <c r="Q3079" s="10">
        <v>90099</v>
      </c>
      <c r="R3079" s="7" t="s">
        <v>225</v>
      </c>
      <c r="S3079" s="7" t="s">
        <v>226</v>
      </c>
      <c r="T3079" s="7" t="s">
        <v>227</v>
      </c>
      <c r="U3079" s="7" t="s">
        <v>228</v>
      </c>
    </row>
    <row r="3080" spans="1:21" hidden="1" x14ac:dyDescent="0.25">
      <c r="A3080" s="6">
        <v>10883</v>
      </c>
      <c r="B3080" s="7" t="s">
        <v>1863</v>
      </c>
      <c r="C3080" s="8" t="s">
        <v>586</v>
      </c>
      <c r="D3080" s="8" t="s">
        <v>655</v>
      </c>
      <c r="E3080" s="9">
        <v>5</v>
      </c>
      <c r="F3080" s="8" t="s">
        <v>45</v>
      </c>
      <c r="G3080" s="8" t="s">
        <v>40</v>
      </c>
      <c r="H3080" s="8" t="s">
        <v>41</v>
      </c>
      <c r="I3080" s="10">
        <v>3115</v>
      </c>
      <c r="J3080" s="10">
        <v>14</v>
      </c>
      <c r="K3080" s="10">
        <v>34</v>
      </c>
      <c r="L3080" s="10">
        <v>15</v>
      </c>
      <c r="M3080" s="10">
        <v>19</v>
      </c>
      <c r="N3080" s="10">
        <v>6</v>
      </c>
      <c r="O3080" s="7" t="s">
        <v>42</v>
      </c>
      <c r="P3080" s="10">
        <v>3</v>
      </c>
      <c r="Q3080" s="10">
        <v>2</v>
      </c>
      <c r="R3080" s="7" t="s">
        <v>225</v>
      </c>
      <c r="S3080" s="7" t="s">
        <v>226</v>
      </c>
      <c r="T3080" s="7" t="s">
        <v>227</v>
      </c>
      <c r="U3080" s="7" t="s">
        <v>228</v>
      </c>
    </row>
    <row r="3081" spans="1:21" hidden="1" x14ac:dyDescent="0.25">
      <c r="A3081" s="6">
        <v>10883</v>
      </c>
      <c r="B3081" s="7" t="s">
        <v>1863</v>
      </c>
      <c r="C3081" s="8" t="s">
        <v>586</v>
      </c>
      <c r="D3081" s="8" t="s">
        <v>655</v>
      </c>
      <c r="E3081" s="9">
        <v>5</v>
      </c>
      <c r="F3081" s="8" t="s">
        <v>54</v>
      </c>
      <c r="G3081" s="8" t="s">
        <v>40</v>
      </c>
      <c r="H3081" s="8" t="s">
        <v>41</v>
      </c>
      <c r="I3081" s="10">
        <v>7701820</v>
      </c>
      <c r="J3081" s="10">
        <v>32269</v>
      </c>
      <c r="K3081" s="10">
        <v>80940</v>
      </c>
      <c r="L3081" s="10">
        <v>36734</v>
      </c>
      <c r="M3081" s="10">
        <v>44206</v>
      </c>
      <c r="N3081" s="10">
        <v>14275</v>
      </c>
      <c r="O3081" s="7" t="s">
        <v>42</v>
      </c>
      <c r="P3081" s="10">
        <v>6527</v>
      </c>
      <c r="Q3081" s="10">
        <v>5922</v>
      </c>
      <c r="R3081" s="7" t="s">
        <v>225</v>
      </c>
      <c r="S3081" s="7" t="s">
        <v>226</v>
      </c>
      <c r="T3081" s="7" t="s">
        <v>227</v>
      </c>
      <c r="U3081" s="7" t="s">
        <v>228</v>
      </c>
    </row>
    <row r="3082" spans="1:21" hidden="1" x14ac:dyDescent="0.25">
      <c r="A3082" s="6">
        <v>10883</v>
      </c>
      <c r="B3082" s="7" t="s">
        <v>1863</v>
      </c>
      <c r="C3082" s="8" t="s">
        <v>586</v>
      </c>
      <c r="D3082" s="8" t="s">
        <v>655</v>
      </c>
      <c r="E3082" s="9">
        <v>5</v>
      </c>
      <c r="F3082" s="8" t="s">
        <v>34</v>
      </c>
      <c r="G3082" s="8" t="s">
        <v>26</v>
      </c>
      <c r="H3082" s="8" t="s">
        <v>27</v>
      </c>
      <c r="I3082" s="10">
        <v>74862660</v>
      </c>
      <c r="J3082" s="10">
        <v>1460272</v>
      </c>
      <c r="K3082" s="10">
        <v>2361103</v>
      </c>
      <c r="L3082" s="10">
        <v>360729</v>
      </c>
      <c r="M3082" s="10">
        <v>2000374</v>
      </c>
      <c r="N3082" s="10">
        <v>2295280</v>
      </c>
      <c r="O3082" s="7" t="s">
        <v>28</v>
      </c>
      <c r="P3082" s="10">
        <v>138124</v>
      </c>
      <c r="Q3082" s="10">
        <v>125305</v>
      </c>
      <c r="R3082" s="7" t="s">
        <v>225</v>
      </c>
      <c r="S3082" s="7" t="s">
        <v>226</v>
      </c>
      <c r="T3082" s="7" t="s">
        <v>227</v>
      </c>
      <c r="U3082" s="7" t="s">
        <v>228</v>
      </c>
    </row>
    <row r="3083" spans="1:21" hidden="1" x14ac:dyDescent="0.25">
      <c r="A3083" s="6">
        <v>10884</v>
      </c>
      <c r="B3083" s="7" t="s">
        <v>1864</v>
      </c>
      <c r="C3083" s="8" t="s">
        <v>25</v>
      </c>
      <c r="D3083" s="8" t="s">
        <v>655</v>
      </c>
      <c r="E3083" s="9">
        <v>5</v>
      </c>
      <c r="F3083" s="8" t="s">
        <v>45</v>
      </c>
      <c r="G3083" s="8" t="s">
        <v>26</v>
      </c>
      <c r="H3083" s="8" t="s">
        <v>27</v>
      </c>
      <c r="I3083" s="10">
        <v>17985940</v>
      </c>
      <c r="J3083" s="10">
        <v>178286</v>
      </c>
      <c r="K3083" s="10">
        <v>316979</v>
      </c>
      <c r="L3083" s="10">
        <v>82393</v>
      </c>
      <c r="M3083" s="10">
        <v>234586</v>
      </c>
      <c r="N3083" s="10">
        <v>306261</v>
      </c>
      <c r="O3083" s="7" t="s">
        <v>28</v>
      </c>
      <c r="P3083" s="10">
        <v>18543</v>
      </c>
      <c r="Q3083" s="10">
        <v>16822</v>
      </c>
      <c r="R3083" s="7" t="s">
        <v>46</v>
      </c>
      <c r="S3083" s="7" t="s">
        <v>185</v>
      </c>
      <c r="T3083" s="7" t="s">
        <v>186</v>
      </c>
      <c r="U3083" s="7" t="s">
        <v>145</v>
      </c>
    </row>
    <row r="3084" spans="1:21" hidden="1" x14ac:dyDescent="0.25">
      <c r="A3084" s="6">
        <v>50002</v>
      </c>
      <c r="B3084" s="7" t="s">
        <v>1865</v>
      </c>
      <c r="C3084" s="8" t="s">
        <v>586</v>
      </c>
      <c r="D3084" s="8" t="s">
        <v>24</v>
      </c>
      <c r="E3084" s="9">
        <v>3</v>
      </c>
      <c r="F3084" s="8" t="s">
        <v>25</v>
      </c>
      <c r="G3084" s="8" t="s">
        <v>26</v>
      </c>
      <c r="H3084" s="8" t="s">
        <v>27</v>
      </c>
      <c r="I3084" s="10">
        <v>73987588</v>
      </c>
      <c r="J3084" s="10">
        <v>0</v>
      </c>
      <c r="K3084" s="10">
        <v>0</v>
      </c>
      <c r="L3084" s="10">
        <v>0</v>
      </c>
      <c r="M3084" s="10">
        <v>0</v>
      </c>
      <c r="N3084" s="10">
        <v>0</v>
      </c>
      <c r="O3084" s="7" t="s">
        <v>28</v>
      </c>
      <c r="P3084" s="10">
        <v>0</v>
      </c>
      <c r="Q3084" s="10">
        <v>0</v>
      </c>
      <c r="R3084" s="7" t="s">
        <v>225</v>
      </c>
      <c r="S3084" s="7" t="s">
        <v>226</v>
      </c>
      <c r="T3084" s="7" t="s">
        <v>227</v>
      </c>
      <c r="U3084" s="7" t="s">
        <v>228</v>
      </c>
    </row>
    <row r="3085" spans="1:21" hidden="1" x14ac:dyDescent="0.25">
      <c r="A3085" s="6">
        <v>50002</v>
      </c>
      <c r="B3085" s="7" t="s">
        <v>1865</v>
      </c>
      <c r="C3085" s="8" t="s">
        <v>586</v>
      </c>
      <c r="D3085" s="8" t="s">
        <v>24</v>
      </c>
      <c r="E3085" s="9">
        <v>3</v>
      </c>
      <c r="F3085" s="8" t="s">
        <v>25</v>
      </c>
      <c r="G3085" s="8" t="s">
        <v>40</v>
      </c>
      <c r="H3085" s="8" t="s">
        <v>41</v>
      </c>
      <c r="I3085" s="10">
        <v>697412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7" t="s">
        <v>42</v>
      </c>
      <c r="P3085" s="10">
        <v>0</v>
      </c>
      <c r="Q3085" s="10">
        <v>0</v>
      </c>
      <c r="R3085" s="7" t="s">
        <v>225</v>
      </c>
      <c r="S3085" s="7" t="s">
        <v>226</v>
      </c>
      <c r="T3085" s="7" t="s">
        <v>227</v>
      </c>
      <c r="U3085" s="7" t="s">
        <v>228</v>
      </c>
    </row>
    <row r="3086" spans="1:21" hidden="1" x14ac:dyDescent="0.25">
      <c r="A3086" s="6">
        <v>50002</v>
      </c>
      <c r="B3086" s="7" t="s">
        <v>1865</v>
      </c>
      <c r="C3086" s="8" t="s">
        <v>586</v>
      </c>
      <c r="D3086" s="8" t="s">
        <v>24</v>
      </c>
      <c r="E3086" s="9">
        <v>3</v>
      </c>
      <c r="F3086" s="8" t="s">
        <v>33</v>
      </c>
      <c r="G3086" s="8" t="s">
        <v>26</v>
      </c>
      <c r="H3086" s="8" t="s">
        <v>27</v>
      </c>
      <c r="I3086" s="10">
        <v>170844659</v>
      </c>
      <c r="J3086" s="10">
        <v>2329</v>
      </c>
      <c r="K3086" s="10">
        <v>2219044</v>
      </c>
      <c r="L3086" s="10">
        <v>2212911</v>
      </c>
      <c r="M3086" s="10">
        <v>6133</v>
      </c>
      <c r="N3086" s="10">
        <v>2155407</v>
      </c>
      <c r="O3086" s="7" t="s">
        <v>28</v>
      </c>
      <c r="P3086" s="10">
        <v>129813</v>
      </c>
      <c r="Q3086" s="10">
        <v>117766</v>
      </c>
      <c r="R3086" s="7" t="s">
        <v>225</v>
      </c>
      <c r="S3086" s="7" t="s">
        <v>226</v>
      </c>
      <c r="T3086" s="7" t="s">
        <v>227</v>
      </c>
      <c r="U3086" s="7" t="s">
        <v>228</v>
      </c>
    </row>
    <row r="3087" spans="1:21" hidden="1" x14ac:dyDescent="0.25">
      <c r="A3087" s="6">
        <v>50002</v>
      </c>
      <c r="B3087" s="7" t="s">
        <v>1865</v>
      </c>
      <c r="C3087" s="8" t="s">
        <v>586</v>
      </c>
      <c r="D3087" s="8" t="s">
        <v>24</v>
      </c>
      <c r="E3087" s="9">
        <v>3</v>
      </c>
      <c r="F3087" s="8" t="s">
        <v>33</v>
      </c>
      <c r="G3087" s="8" t="s">
        <v>40</v>
      </c>
      <c r="H3087" s="8" t="s">
        <v>41</v>
      </c>
      <c r="I3087" s="10">
        <v>1731341</v>
      </c>
      <c r="J3087" s="10">
        <v>24</v>
      </c>
      <c r="K3087" s="10">
        <v>21900</v>
      </c>
      <c r="L3087" s="10">
        <v>21836</v>
      </c>
      <c r="M3087" s="10">
        <v>64</v>
      </c>
      <c r="N3087" s="10">
        <v>3763</v>
      </c>
      <c r="O3087" s="7" t="s">
        <v>42</v>
      </c>
      <c r="P3087" s="10">
        <v>1766</v>
      </c>
      <c r="Q3087" s="10">
        <v>1602</v>
      </c>
      <c r="R3087" s="7" t="s">
        <v>225</v>
      </c>
      <c r="S3087" s="7" t="s">
        <v>226</v>
      </c>
      <c r="T3087" s="7" t="s">
        <v>227</v>
      </c>
      <c r="U3087" s="7" t="s">
        <v>228</v>
      </c>
    </row>
    <row r="3088" spans="1:21" hidden="1" x14ac:dyDescent="0.25">
      <c r="A3088" s="6">
        <v>50003</v>
      </c>
      <c r="B3088" s="7" t="s">
        <v>1866</v>
      </c>
      <c r="C3088" s="8" t="s">
        <v>25</v>
      </c>
      <c r="D3088" s="8" t="s">
        <v>24</v>
      </c>
      <c r="E3088" s="9">
        <v>3</v>
      </c>
      <c r="F3088" s="8" t="s">
        <v>45</v>
      </c>
      <c r="G3088" s="8" t="s">
        <v>26</v>
      </c>
      <c r="H3088" s="8" t="s">
        <v>27</v>
      </c>
      <c r="I3088" s="10">
        <v>3411000</v>
      </c>
      <c r="J3088" s="10">
        <v>2718</v>
      </c>
      <c r="K3088" s="10">
        <v>32329</v>
      </c>
      <c r="L3088" s="10">
        <v>26288</v>
      </c>
      <c r="M3088" s="10">
        <v>6041</v>
      </c>
      <c r="N3088" s="10">
        <v>31085</v>
      </c>
      <c r="O3088" s="7" t="s">
        <v>28</v>
      </c>
      <c r="P3088" s="10">
        <v>1891</v>
      </c>
      <c r="Q3088" s="10">
        <v>1716</v>
      </c>
      <c r="R3088" s="7" t="s">
        <v>46</v>
      </c>
      <c r="S3088" s="7" t="s">
        <v>159</v>
      </c>
      <c r="T3088" s="7" t="s">
        <v>160</v>
      </c>
      <c r="U3088" s="7" t="s">
        <v>145</v>
      </c>
    </row>
    <row r="3089" spans="1:21" hidden="1" x14ac:dyDescent="0.25">
      <c r="A3089" s="6">
        <v>50006</v>
      </c>
      <c r="B3089" s="7" t="s">
        <v>1867</v>
      </c>
      <c r="C3089" s="8" t="s">
        <v>826</v>
      </c>
      <c r="D3089" s="8" t="s">
        <v>24</v>
      </c>
      <c r="E3089" s="9">
        <v>3</v>
      </c>
      <c r="F3089" s="8" t="s">
        <v>25</v>
      </c>
      <c r="G3089" s="8" t="s">
        <v>26</v>
      </c>
      <c r="H3089" s="8" t="s">
        <v>27</v>
      </c>
      <c r="I3089" s="10">
        <v>1165179012</v>
      </c>
      <c r="J3089" s="10">
        <v>0</v>
      </c>
      <c r="K3089" s="10">
        <v>2013139</v>
      </c>
      <c r="L3089" s="10">
        <v>2013139</v>
      </c>
      <c r="M3089" s="10">
        <v>0</v>
      </c>
      <c r="N3089" s="10">
        <v>1945060</v>
      </c>
      <c r="O3089" s="7" t="s">
        <v>28</v>
      </c>
      <c r="P3089" s="10">
        <v>117768</v>
      </c>
      <c r="Q3089" s="10">
        <v>106838</v>
      </c>
      <c r="R3089" s="7" t="s">
        <v>189</v>
      </c>
      <c r="S3089" s="7" t="s">
        <v>851</v>
      </c>
      <c r="T3089" s="7" t="s">
        <v>852</v>
      </c>
      <c r="U3089" s="7" t="s">
        <v>852</v>
      </c>
    </row>
    <row r="3090" spans="1:21" hidden="1" x14ac:dyDescent="0.25">
      <c r="A3090" s="6">
        <v>50006</v>
      </c>
      <c r="B3090" s="7" t="s">
        <v>1867</v>
      </c>
      <c r="C3090" s="8" t="s">
        <v>826</v>
      </c>
      <c r="D3090" s="8" t="s">
        <v>24</v>
      </c>
      <c r="E3090" s="9">
        <v>3</v>
      </c>
      <c r="F3090" s="8" t="s">
        <v>25</v>
      </c>
      <c r="G3090" s="8" t="s">
        <v>40</v>
      </c>
      <c r="H3090" s="8" t="s">
        <v>41</v>
      </c>
      <c r="I3090" s="10">
        <v>223868</v>
      </c>
      <c r="J3090" s="10">
        <v>0</v>
      </c>
      <c r="K3090" s="10">
        <v>0</v>
      </c>
      <c r="L3090" s="10">
        <v>0</v>
      </c>
      <c r="M3090" s="10">
        <v>0</v>
      </c>
      <c r="N3090" s="10">
        <v>0</v>
      </c>
      <c r="O3090" s="7" t="s">
        <v>42</v>
      </c>
      <c r="P3090" s="10">
        <v>0</v>
      </c>
      <c r="Q3090" s="10">
        <v>0</v>
      </c>
      <c r="R3090" s="7" t="s">
        <v>189</v>
      </c>
      <c r="S3090" s="7" t="s">
        <v>851</v>
      </c>
      <c r="T3090" s="7" t="s">
        <v>852</v>
      </c>
      <c r="U3090" s="7" t="s">
        <v>852</v>
      </c>
    </row>
    <row r="3091" spans="1:21" hidden="1" x14ac:dyDescent="0.25">
      <c r="A3091" s="6">
        <v>50006</v>
      </c>
      <c r="B3091" s="7" t="s">
        <v>1867</v>
      </c>
      <c r="C3091" s="8" t="s">
        <v>826</v>
      </c>
      <c r="D3091" s="8" t="s">
        <v>24</v>
      </c>
      <c r="E3091" s="9">
        <v>3</v>
      </c>
      <c r="F3091" s="8" t="s">
        <v>25</v>
      </c>
      <c r="G3091" s="8" t="s">
        <v>220</v>
      </c>
      <c r="H3091" s="8" t="s">
        <v>41</v>
      </c>
      <c r="I3091" s="10">
        <v>7636120</v>
      </c>
      <c r="J3091" s="10">
        <v>0</v>
      </c>
      <c r="K3091" s="10">
        <v>34989</v>
      </c>
      <c r="L3091" s="10">
        <v>34989</v>
      </c>
      <c r="M3091" s="10">
        <v>0</v>
      </c>
      <c r="N3091" s="10">
        <v>8025</v>
      </c>
      <c r="O3091" s="7" t="s">
        <v>42</v>
      </c>
      <c r="P3091" s="10">
        <v>3674</v>
      </c>
      <c r="Q3091" s="10">
        <v>3333</v>
      </c>
      <c r="R3091" s="7" t="s">
        <v>189</v>
      </c>
      <c r="S3091" s="7" t="s">
        <v>851</v>
      </c>
      <c r="T3091" s="7" t="s">
        <v>852</v>
      </c>
      <c r="U3091" s="7" t="s">
        <v>852</v>
      </c>
    </row>
    <row r="3092" spans="1:21" hidden="1" x14ac:dyDescent="0.25">
      <c r="A3092" s="6">
        <v>50006</v>
      </c>
      <c r="B3092" s="7" t="s">
        <v>1867</v>
      </c>
      <c r="C3092" s="8" t="s">
        <v>826</v>
      </c>
      <c r="D3092" s="8" t="s">
        <v>24</v>
      </c>
      <c r="E3092" s="9">
        <v>3</v>
      </c>
      <c r="F3092" s="8" t="s">
        <v>33</v>
      </c>
      <c r="G3092" s="8" t="s">
        <v>26</v>
      </c>
      <c r="H3092" s="8" t="s">
        <v>27</v>
      </c>
      <c r="I3092" s="10">
        <v>3694658575</v>
      </c>
      <c r="J3092" s="10">
        <v>8587656</v>
      </c>
      <c r="K3092" s="10">
        <v>42416845</v>
      </c>
      <c r="L3092" s="10">
        <v>27350784</v>
      </c>
      <c r="M3092" s="10">
        <v>15066061</v>
      </c>
      <c r="N3092" s="10">
        <v>40982459</v>
      </c>
      <c r="O3092" s="7" t="s">
        <v>28</v>
      </c>
      <c r="P3092" s="10">
        <v>2481368</v>
      </c>
      <c r="Q3092" s="10">
        <v>2251082</v>
      </c>
      <c r="R3092" s="7" t="s">
        <v>189</v>
      </c>
      <c r="S3092" s="7" t="s">
        <v>851</v>
      </c>
      <c r="T3092" s="7" t="s">
        <v>852</v>
      </c>
      <c r="U3092" s="7" t="s">
        <v>852</v>
      </c>
    </row>
    <row r="3093" spans="1:21" hidden="1" x14ac:dyDescent="0.25">
      <c r="A3093" s="6">
        <v>50006</v>
      </c>
      <c r="B3093" s="7" t="s">
        <v>1867</v>
      </c>
      <c r="C3093" s="8" t="s">
        <v>826</v>
      </c>
      <c r="D3093" s="8" t="s">
        <v>24</v>
      </c>
      <c r="E3093" s="9">
        <v>3</v>
      </c>
      <c r="F3093" s="8" t="s">
        <v>33</v>
      </c>
      <c r="G3093" s="8" t="s">
        <v>40</v>
      </c>
      <c r="H3093" s="8" t="s">
        <v>41</v>
      </c>
      <c r="I3093" s="10">
        <v>752950</v>
      </c>
      <c r="J3093" s="10">
        <v>1591</v>
      </c>
      <c r="K3093" s="10">
        <v>8693</v>
      </c>
      <c r="L3093" s="10">
        <v>5900</v>
      </c>
      <c r="M3093" s="10">
        <v>2793</v>
      </c>
      <c r="N3093" s="10">
        <v>1411</v>
      </c>
      <c r="O3093" s="7" t="s">
        <v>42</v>
      </c>
      <c r="P3093" s="10">
        <v>701</v>
      </c>
      <c r="Q3093" s="10">
        <v>636</v>
      </c>
      <c r="R3093" s="7" t="s">
        <v>189</v>
      </c>
      <c r="S3093" s="7" t="s">
        <v>851</v>
      </c>
      <c r="T3093" s="7" t="s">
        <v>852</v>
      </c>
      <c r="U3093" s="7" t="s">
        <v>852</v>
      </c>
    </row>
    <row r="3094" spans="1:21" hidden="1" x14ac:dyDescent="0.25">
      <c r="A3094" s="6">
        <v>50006</v>
      </c>
      <c r="B3094" s="7" t="s">
        <v>1867</v>
      </c>
      <c r="C3094" s="8" t="s">
        <v>826</v>
      </c>
      <c r="D3094" s="8" t="s">
        <v>24</v>
      </c>
      <c r="E3094" s="9">
        <v>3</v>
      </c>
      <c r="F3094" s="8" t="s">
        <v>33</v>
      </c>
      <c r="G3094" s="8" t="s">
        <v>220</v>
      </c>
      <c r="H3094" s="8" t="s">
        <v>41</v>
      </c>
      <c r="I3094" s="10">
        <v>25082475</v>
      </c>
      <c r="J3094" s="10">
        <v>69947</v>
      </c>
      <c r="K3094" s="10">
        <v>285371</v>
      </c>
      <c r="L3094" s="10">
        <v>162656</v>
      </c>
      <c r="M3094" s="10">
        <v>122715</v>
      </c>
      <c r="N3094" s="10">
        <v>65452</v>
      </c>
      <c r="O3094" s="7" t="s">
        <v>42</v>
      </c>
      <c r="P3094" s="10">
        <v>29963</v>
      </c>
      <c r="Q3094" s="10">
        <v>27182</v>
      </c>
      <c r="R3094" s="7" t="s">
        <v>189</v>
      </c>
      <c r="S3094" s="7" t="s">
        <v>851</v>
      </c>
      <c r="T3094" s="7" t="s">
        <v>852</v>
      </c>
      <c r="U3094" s="7" t="s">
        <v>852</v>
      </c>
    </row>
    <row r="3095" spans="1:21" hidden="1" x14ac:dyDescent="0.25">
      <c r="A3095" s="6">
        <v>50024</v>
      </c>
      <c r="B3095" s="7" t="s">
        <v>1868</v>
      </c>
      <c r="C3095" s="8" t="s">
        <v>25</v>
      </c>
      <c r="D3095" s="8" t="s">
        <v>550</v>
      </c>
      <c r="E3095" s="9">
        <v>6</v>
      </c>
      <c r="F3095" s="8" t="s">
        <v>45</v>
      </c>
      <c r="G3095" s="8" t="s">
        <v>40</v>
      </c>
      <c r="H3095" s="8" t="s">
        <v>41</v>
      </c>
      <c r="I3095" s="10">
        <v>29000</v>
      </c>
      <c r="J3095" s="10">
        <v>0</v>
      </c>
      <c r="K3095" s="10">
        <v>828</v>
      </c>
      <c r="L3095" s="10">
        <v>828</v>
      </c>
      <c r="M3095" s="10">
        <v>0</v>
      </c>
      <c r="N3095" s="10">
        <v>150</v>
      </c>
      <c r="O3095" s="7" t="s">
        <v>42</v>
      </c>
      <c r="P3095" s="10">
        <v>67</v>
      </c>
      <c r="Q3095" s="10">
        <v>61</v>
      </c>
      <c r="R3095" s="7" t="s">
        <v>46</v>
      </c>
      <c r="S3095" s="7" t="s">
        <v>159</v>
      </c>
      <c r="T3095" s="7" t="s">
        <v>160</v>
      </c>
      <c r="U3095" s="7" t="s">
        <v>145</v>
      </c>
    </row>
    <row r="3096" spans="1:21" hidden="1" x14ac:dyDescent="0.25">
      <c r="A3096" s="6">
        <v>50026</v>
      </c>
      <c r="B3096" s="7" t="s">
        <v>1869</v>
      </c>
      <c r="C3096" s="8" t="s">
        <v>44</v>
      </c>
      <c r="D3096" s="8" t="s">
        <v>550</v>
      </c>
      <c r="E3096" s="9">
        <v>7</v>
      </c>
      <c r="F3096" s="8" t="s">
        <v>45</v>
      </c>
      <c r="G3096" s="8" t="s">
        <v>26</v>
      </c>
      <c r="H3096" s="8" t="s">
        <v>27</v>
      </c>
      <c r="I3096" s="10">
        <v>274268000</v>
      </c>
      <c r="J3096" s="10">
        <v>1623180</v>
      </c>
      <c r="K3096" s="10">
        <v>3338113</v>
      </c>
      <c r="L3096" s="10">
        <v>1230087</v>
      </c>
      <c r="M3096" s="10">
        <v>2108026</v>
      </c>
      <c r="N3096" s="10">
        <v>3212815</v>
      </c>
      <c r="O3096" s="7" t="s">
        <v>28</v>
      </c>
      <c r="P3096" s="10">
        <v>195278</v>
      </c>
      <c r="Q3096" s="10">
        <v>177155</v>
      </c>
      <c r="R3096" s="7" t="s">
        <v>127</v>
      </c>
      <c r="S3096" s="7" t="s">
        <v>166</v>
      </c>
      <c r="T3096" s="7" t="s">
        <v>167</v>
      </c>
      <c r="U3096" s="7" t="s">
        <v>167</v>
      </c>
    </row>
    <row r="3097" spans="1:21" x14ac:dyDescent="0.25">
      <c r="A3097" s="6">
        <v>50028</v>
      </c>
      <c r="B3097" s="7" t="s">
        <v>1870</v>
      </c>
      <c r="C3097" s="8" t="s">
        <v>63</v>
      </c>
      <c r="D3097" s="8" t="s">
        <v>550</v>
      </c>
      <c r="E3097" s="9">
        <v>7</v>
      </c>
      <c r="F3097" s="8" t="s">
        <v>45</v>
      </c>
      <c r="G3097" s="8" t="s">
        <v>26</v>
      </c>
      <c r="H3097" s="8" t="s">
        <v>27</v>
      </c>
      <c r="I3097" s="10">
        <v>245952000</v>
      </c>
      <c r="J3097" s="10">
        <v>0</v>
      </c>
      <c r="K3097" s="10">
        <v>2457410</v>
      </c>
      <c r="L3097" s="10">
        <v>2457410</v>
      </c>
      <c r="M3097" s="10">
        <v>0</v>
      </c>
      <c r="N3097" s="10">
        <v>2362896</v>
      </c>
      <c r="O3097" s="7" t="s">
        <v>28</v>
      </c>
      <c r="P3097" s="10">
        <v>143757</v>
      </c>
      <c r="Q3097" s="10">
        <v>130416</v>
      </c>
      <c r="R3097" s="7" t="s">
        <v>29</v>
      </c>
      <c r="S3097" s="7" t="s">
        <v>56</v>
      </c>
      <c r="T3097" s="7" t="s">
        <v>57</v>
      </c>
      <c r="U3097" s="7" t="s">
        <v>58</v>
      </c>
    </row>
    <row r="3098" spans="1:21" x14ac:dyDescent="0.25">
      <c r="A3098" s="6">
        <v>50028</v>
      </c>
      <c r="B3098" s="7" t="s">
        <v>1870</v>
      </c>
      <c r="C3098" s="8" t="s">
        <v>63</v>
      </c>
      <c r="D3098" s="8" t="s">
        <v>550</v>
      </c>
      <c r="E3098" s="9">
        <v>7</v>
      </c>
      <c r="F3098" s="8" t="s">
        <v>34</v>
      </c>
      <c r="G3098" s="8" t="s">
        <v>26</v>
      </c>
      <c r="H3098" s="8" t="s">
        <v>27</v>
      </c>
      <c r="I3098" s="10">
        <v>30016518</v>
      </c>
      <c r="J3098" s="10">
        <v>309770</v>
      </c>
      <c r="K3098" s="10">
        <v>1376110</v>
      </c>
      <c r="L3098" s="10">
        <v>343549</v>
      </c>
      <c r="M3098" s="10">
        <v>1032561</v>
      </c>
      <c r="N3098" s="10">
        <v>1323183</v>
      </c>
      <c r="O3098" s="7" t="s">
        <v>28</v>
      </c>
      <c r="P3098" s="10">
        <v>80502</v>
      </c>
      <c r="Q3098" s="10">
        <v>73031</v>
      </c>
      <c r="R3098" s="7" t="s">
        <v>29</v>
      </c>
      <c r="S3098" s="7" t="s">
        <v>56</v>
      </c>
      <c r="T3098" s="7" t="s">
        <v>57</v>
      </c>
      <c r="U3098" s="7" t="s">
        <v>58</v>
      </c>
    </row>
    <row r="3099" spans="1:21" hidden="1" x14ac:dyDescent="0.25">
      <c r="A3099" s="6">
        <v>50035</v>
      </c>
      <c r="B3099" s="7" t="s">
        <v>1871</v>
      </c>
      <c r="C3099" s="8" t="s">
        <v>568</v>
      </c>
      <c r="D3099" s="8" t="s">
        <v>655</v>
      </c>
      <c r="E3099" s="9">
        <v>4</v>
      </c>
      <c r="F3099" s="8" t="s">
        <v>34</v>
      </c>
      <c r="G3099" s="8" t="s">
        <v>26</v>
      </c>
      <c r="H3099" s="8" t="s">
        <v>27</v>
      </c>
      <c r="I3099" s="10">
        <v>75516</v>
      </c>
      <c r="J3099" s="10">
        <v>0</v>
      </c>
      <c r="K3099" s="10">
        <v>3290</v>
      </c>
      <c r="L3099" s="10">
        <v>3290</v>
      </c>
      <c r="M3099" s="10">
        <v>0</v>
      </c>
      <c r="N3099" s="10">
        <v>3290</v>
      </c>
      <c r="O3099" s="7" t="s">
        <v>28</v>
      </c>
      <c r="P3099" s="10">
        <v>192</v>
      </c>
      <c r="Q3099" s="10">
        <v>175</v>
      </c>
      <c r="R3099" s="7" t="s">
        <v>225</v>
      </c>
      <c r="S3099" s="7" t="s">
        <v>226</v>
      </c>
      <c r="T3099" s="7" t="s">
        <v>227</v>
      </c>
      <c r="U3099" s="7" t="s">
        <v>228</v>
      </c>
    </row>
    <row r="3100" spans="1:21" hidden="1" x14ac:dyDescent="0.25">
      <c r="A3100" s="6">
        <v>50035</v>
      </c>
      <c r="B3100" s="7" t="s">
        <v>1871</v>
      </c>
      <c r="C3100" s="8" t="s">
        <v>568</v>
      </c>
      <c r="D3100" s="8" t="s">
        <v>655</v>
      </c>
      <c r="E3100" s="9">
        <v>4</v>
      </c>
      <c r="F3100" s="8" t="s">
        <v>34</v>
      </c>
      <c r="G3100" s="8" t="s">
        <v>541</v>
      </c>
      <c r="H3100" s="8" t="s">
        <v>541</v>
      </c>
      <c r="I3100" s="10">
        <v>16621484</v>
      </c>
      <c r="J3100" s="10">
        <v>0</v>
      </c>
      <c r="K3100" s="10">
        <v>724154</v>
      </c>
      <c r="L3100" s="10">
        <v>724154</v>
      </c>
      <c r="M3100" s="10">
        <v>0</v>
      </c>
      <c r="N3100" s="10">
        <v>69631</v>
      </c>
      <c r="O3100" s="7" t="s">
        <v>37</v>
      </c>
      <c r="P3100" s="10">
        <v>33279</v>
      </c>
      <c r="Q3100" s="10">
        <v>30190</v>
      </c>
      <c r="R3100" s="7" t="s">
        <v>225</v>
      </c>
      <c r="S3100" s="7" t="s">
        <v>226</v>
      </c>
      <c r="T3100" s="7" t="s">
        <v>227</v>
      </c>
      <c r="U3100" s="7" t="s">
        <v>228</v>
      </c>
    </row>
    <row r="3101" spans="1:21" hidden="1" x14ac:dyDescent="0.25">
      <c r="A3101" s="6">
        <v>50039</v>
      </c>
      <c r="B3101" s="7" t="s">
        <v>1872</v>
      </c>
      <c r="C3101" s="8" t="s">
        <v>952</v>
      </c>
      <c r="D3101" s="8" t="s">
        <v>24</v>
      </c>
      <c r="E3101" s="9">
        <v>3</v>
      </c>
      <c r="F3101" s="8" t="s">
        <v>34</v>
      </c>
      <c r="G3101" s="8" t="s">
        <v>965</v>
      </c>
      <c r="H3101" s="8" t="s">
        <v>36</v>
      </c>
      <c r="I3101" s="10">
        <v>124210126</v>
      </c>
      <c r="J3101" s="10">
        <v>5044</v>
      </c>
      <c r="K3101" s="10">
        <v>1861673</v>
      </c>
      <c r="L3101" s="10">
        <v>1840653</v>
      </c>
      <c r="M3101" s="10">
        <v>21020</v>
      </c>
      <c r="N3101" s="10">
        <v>201833</v>
      </c>
      <c r="O3101" s="7" t="s">
        <v>37</v>
      </c>
      <c r="P3101" s="10">
        <v>191465</v>
      </c>
      <c r="Q3101" s="10">
        <v>173696</v>
      </c>
      <c r="R3101" s="7" t="s">
        <v>189</v>
      </c>
      <c r="S3101" s="7" t="s">
        <v>68</v>
      </c>
      <c r="T3101" s="7" t="s">
        <v>69</v>
      </c>
      <c r="U3101" s="7" t="s">
        <v>70</v>
      </c>
    </row>
    <row r="3102" spans="1:21" hidden="1" x14ac:dyDescent="0.25">
      <c r="A3102" s="6">
        <v>50039</v>
      </c>
      <c r="B3102" s="7" t="s">
        <v>1872</v>
      </c>
      <c r="C3102" s="8" t="s">
        <v>952</v>
      </c>
      <c r="D3102" s="8" t="s">
        <v>24</v>
      </c>
      <c r="E3102" s="9">
        <v>3</v>
      </c>
      <c r="F3102" s="8" t="s">
        <v>34</v>
      </c>
      <c r="G3102" s="8" t="s">
        <v>40</v>
      </c>
      <c r="H3102" s="8" t="s">
        <v>41</v>
      </c>
      <c r="I3102" s="10">
        <v>2462874</v>
      </c>
      <c r="J3102" s="10">
        <v>1301</v>
      </c>
      <c r="K3102" s="10">
        <v>46860</v>
      </c>
      <c r="L3102" s="10">
        <v>41438</v>
      </c>
      <c r="M3102" s="10">
        <v>5422</v>
      </c>
      <c r="N3102" s="10">
        <v>8006</v>
      </c>
      <c r="O3102" s="7" t="s">
        <v>42</v>
      </c>
      <c r="P3102" s="10">
        <v>3779</v>
      </c>
      <c r="Q3102" s="10">
        <v>3428</v>
      </c>
      <c r="R3102" s="7" t="s">
        <v>189</v>
      </c>
      <c r="S3102" s="7" t="s">
        <v>68</v>
      </c>
      <c r="T3102" s="7" t="s">
        <v>69</v>
      </c>
      <c r="U3102" s="7" t="s">
        <v>70</v>
      </c>
    </row>
    <row r="3103" spans="1:21" hidden="1" x14ac:dyDescent="0.25">
      <c r="A3103" s="6">
        <v>50041</v>
      </c>
      <c r="B3103" s="7" t="s">
        <v>1873</v>
      </c>
      <c r="C3103" s="8" t="s">
        <v>586</v>
      </c>
      <c r="D3103" s="8" t="s">
        <v>550</v>
      </c>
      <c r="E3103" s="9">
        <v>7</v>
      </c>
      <c r="F3103" s="8" t="s">
        <v>34</v>
      </c>
      <c r="G3103" s="8" t="s">
        <v>26</v>
      </c>
      <c r="H3103" s="8" t="s">
        <v>27</v>
      </c>
      <c r="I3103" s="10">
        <v>10704000</v>
      </c>
      <c r="J3103" s="10">
        <v>143911</v>
      </c>
      <c r="K3103" s="10">
        <v>457534</v>
      </c>
      <c r="L3103" s="10">
        <v>97754</v>
      </c>
      <c r="M3103" s="10">
        <v>359780</v>
      </c>
      <c r="N3103" s="10">
        <v>444207</v>
      </c>
      <c r="O3103" s="7" t="s">
        <v>28</v>
      </c>
      <c r="P3103" s="10">
        <v>26766</v>
      </c>
      <c r="Q3103" s="10">
        <v>24282</v>
      </c>
      <c r="R3103" s="7" t="s">
        <v>225</v>
      </c>
      <c r="S3103" s="7" t="s">
        <v>226</v>
      </c>
      <c r="T3103" s="7" t="s">
        <v>227</v>
      </c>
      <c r="U3103" s="7" t="s">
        <v>228</v>
      </c>
    </row>
    <row r="3104" spans="1:21" ht="26.25" hidden="1" x14ac:dyDescent="0.25">
      <c r="A3104" s="6">
        <v>50043</v>
      </c>
      <c r="B3104" s="7" t="s">
        <v>1874</v>
      </c>
      <c r="C3104" s="8" t="s">
        <v>44</v>
      </c>
      <c r="D3104" s="8" t="s">
        <v>550</v>
      </c>
      <c r="E3104" s="9">
        <v>7</v>
      </c>
      <c r="F3104" s="8" t="s">
        <v>25</v>
      </c>
      <c r="G3104" s="8" t="s">
        <v>26</v>
      </c>
      <c r="H3104" s="8" t="s">
        <v>27</v>
      </c>
      <c r="I3104" s="10">
        <v>434459792</v>
      </c>
      <c r="J3104" s="10">
        <v>3745</v>
      </c>
      <c r="K3104" s="10">
        <v>1016202</v>
      </c>
      <c r="L3104" s="10">
        <v>1010162</v>
      </c>
      <c r="M3104" s="10">
        <v>6040</v>
      </c>
      <c r="N3104" s="10">
        <v>986603</v>
      </c>
      <c r="O3104" s="7" t="s">
        <v>28</v>
      </c>
      <c r="P3104" s="10">
        <v>59447</v>
      </c>
      <c r="Q3104" s="10">
        <v>53930</v>
      </c>
      <c r="R3104" s="7" t="s">
        <v>127</v>
      </c>
      <c r="S3104" s="7" t="s">
        <v>166</v>
      </c>
      <c r="T3104" s="7" t="s">
        <v>167</v>
      </c>
      <c r="U3104" s="7" t="s">
        <v>167</v>
      </c>
    </row>
    <row r="3105" spans="1:21" ht="26.25" hidden="1" x14ac:dyDescent="0.25">
      <c r="A3105" s="6">
        <v>50043</v>
      </c>
      <c r="B3105" s="7" t="s">
        <v>1874</v>
      </c>
      <c r="C3105" s="8" t="s">
        <v>44</v>
      </c>
      <c r="D3105" s="8" t="s">
        <v>550</v>
      </c>
      <c r="E3105" s="9">
        <v>7</v>
      </c>
      <c r="F3105" s="8" t="s">
        <v>33</v>
      </c>
      <c r="G3105" s="8" t="s">
        <v>26</v>
      </c>
      <c r="H3105" s="8" t="s">
        <v>27</v>
      </c>
      <c r="I3105" s="10">
        <v>1339608000</v>
      </c>
      <c r="J3105" s="10">
        <v>5239310</v>
      </c>
      <c r="K3105" s="10">
        <v>17435267</v>
      </c>
      <c r="L3105" s="10">
        <v>8984766</v>
      </c>
      <c r="M3105" s="10">
        <v>8450501</v>
      </c>
      <c r="N3105" s="10">
        <v>16927442</v>
      </c>
      <c r="O3105" s="7" t="s">
        <v>28</v>
      </c>
      <c r="P3105" s="10">
        <v>1019956</v>
      </c>
      <c r="Q3105" s="10">
        <v>925298</v>
      </c>
      <c r="R3105" s="7" t="s">
        <v>127</v>
      </c>
      <c r="S3105" s="7" t="s">
        <v>166</v>
      </c>
      <c r="T3105" s="7" t="s">
        <v>167</v>
      </c>
      <c r="U3105" s="7" t="s">
        <v>167</v>
      </c>
    </row>
    <row r="3106" spans="1:21" hidden="1" x14ac:dyDescent="0.25">
      <c r="A3106" s="6">
        <v>50049</v>
      </c>
      <c r="B3106" s="7" t="s">
        <v>1875</v>
      </c>
      <c r="C3106" s="8" t="s">
        <v>25</v>
      </c>
      <c r="D3106" s="8" t="s">
        <v>550</v>
      </c>
      <c r="E3106" s="9">
        <v>7</v>
      </c>
      <c r="F3106" s="8" t="s">
        <v>34</v>
      </c>
      <c r="G3106" s="8" t="s">
        <v>40</v>
      </c>
      <c r="H3106" s="8" t="s">
        <v>41</v>
      </c>
      <c r="I3106" s="10">
        <v>174959</v>
      </c>
      <c r="J3106" s="10">
        <v>0</v>
      </c>
      <c r="K3106" s="10">
        <v>4118</v>
      </c>
      <c r="L3106" s="10">
        <v>4118</v>
      </c>
      <c r="M3106" s="10">
        <v>0</v>
      </c>
      <c r="N3106" s="10">
        <v>748</v>
      </c>
      <c r="O3106" s="7" t="s">
        <v>42</v>
      </c>
      <c r="P3106" s="10">
        <v>332</v>
      </c>
      <c r="Q3106" s="10">
        <v>301</v>
      </c>
      <c r="R3106" s="7" t="s">
        <v>46</v>
      </c>
      <c r="S3106" s="7" t="s">
        <v>159</v>
      </c>
      <c r="T3106" s="7" t="s">
        <v>160</v>
      </c>
      <c r="U3106" s="7" t="s">
        <v>145</v>
      </c>
    </row>
    <row r="3107" spans="1:21" hidden="1" x14ac:dyDescent="0.25">
      <c r="A3107" s="6">
        <v>50051</v>
      </c>
      <c r="B3107" s="7" t="s">
        <v>1876</v>
      </c>
      <c r="C3107" s="8" t="s">
        <v>568</v>
      </c>
      <c r="D3107" s="8" t="s">
        <v>655</v>
      </c>
      <c r="E3107" s="9">
        <v>4</v>
      </c>
      <c r="F3107" s="8" t="s">
        <v>34</v>
      </c>
      <c r="G3107" s="8" t="s">
        <v>541</v>
      </c>
      <c r="H3107" s="8" t="s">
        <v>541</v>
      </c>
      <c r="I3107" s="10">
        <v>158086133</v>
      </c>
      <c r="J3107" s="10">
        <v>0</v>
      </c>
      <c r="K3107" s="10">
        <v>2506412</v>
      </c>
      <c r="L3107" s="10">
        <v>2506412</v>
      </c>
      <c r="M3107" s="10">
        <v>0</v>
      </c>
      <c r="N3107" s="10">
        <v>226208</v>
      </c>
      <c r="O3107" s="7" t="s">
        <v>37</v>
      </c>
      <c r="P3107" s="10">
        <v>115183</v>
      </c>
      <c r="Q3107" s="10">
        <v>104493</v>
      </c>
      <c r="R3107" s="7" t="s">
        <v>225</v>
      </c>
      <c r="S3107" s="7" t="s">
        <v>226</v>
      </c>
      <c r="T3107" s="7" t="s">
        <v>227</v>
      </c>
      <c r="U3107" s="7" t="s">
        <v>228</v>
      </c>
    </row>
    <row r="3108" spans="1:21" hidden="1" x14ac:dyDescent="0.25">
      <c r="A3108" s="6">
        <v>50051</v>
      </c>
      <c r="B3108" s="7" t="s">
        <v>1876</v>
      </c>
      <c r="C3108" s="8" t="s">
        <v>568</v>
      </c>
      <c r="D3108" s="8" t="s">
        <v>655</v>
      </c>
      <c r="E3108" s="9">
        <v>4</v>
      </c>
      <c r="F3108" s="8" t="s">
        <v>34</v>
      </c>
      <c r="G3108" s="8" t="s">
        <v>40</v>
      </c>
      <c r="H3108" s="8" t="s">
        <v>41</v>
      </c>
      <c r="I3108" s="10">
        <v>2450657</v>
      </c>
      <c r="J3108" s="10">
        <v>0</v>
      </c>
      <c r="K3108" s="10">
        <v>35725</v>
      </c>
      <c r="L3108" s="10">
        <v>35725</v>
      </c>
      <c r="M3108" s="10">
        <v>0</v>
      </c>
      <c r="N3108" s="10">
        <v>6055</v>
      </c>
      <c r="O3108" s="7" t="s">
        <v>42</v>
      </c>
      <c r="P3108" s="10">
        <v>2881</v>
      </c>
      <c r="Q3108" s="10">
        <v>2614</v>
      </c>
      <c r="R3108" s="7" t="s">
        <v>225</v>
      </c>
      <c r="S3108" s="7" t="s">
        <v>226</v>
      </c>
      <c r="T3108" s="7" t="s">
        <v>227</v>
      </c>
      <c r="U3108" s="7" t="s">
        <v>228</v>
      </c>
    </row>
    <row r="3109" spans="1:21" hidden="1" x14ac:dyDescent="0.25">
      <c r="A3109" s="6">
        <v>50054</v>
      </c>
      <c r="B3109" s="7" t="s">
        <v>1877</v>
      </c>
      <c r="C3109" s="8" t="s">
        <v>44</v>
      </c>
      <c r="D3109" s="8" t="s">
        <v>655</v>
      </c>
      <c r="E3109" s="9">
        <v>5</v>
      </c>
      <c r="F3109" s="8" t="s">
        <v>45</v>
      </c>
      <c r="G3109" s="8" t="s">
        <v>26</v>
      </c>
      <c r="H3109" s="8" t="s">
        <v>27</v>
      </c>
      <c r="I3109" s="10">
        <v>5946640</v>
      </c>
      <c r="J3109" s="10">
        <v>42951</v>
      </c>
      <c r="K3109" s="10">
        <v>89658</v>
      </c>
      <c r="L3109" s="10">
        <v>29162</v>
      </c>
      <c r="M3109" s="10">
        <v>60496</v>
      </c>
      <c r="N3109" s="10">
        <v>85388</v>
      </c>
      <c r="O3109" s="7" t="s">
        <v>28</v>
      </c>
      <c r="P3109" s="10">
        <v>5245</v>
      </c>
      <c r="Q3109" s="10">
        <v>4758</v>
      </c>
      <c r="R3109" s="7" t="s">
        <v>127</v>
      </c>
      <c r="S3109" s="7" t="s">
        <v>166</v>
      </c>
      <c r="T3109" s="7" t="s">
        <v>167</v>
      </c>
      <c r="U3109" s="7" t="s">
        <v>167</v>
      </c>
    </row>
    <row r="3110" spans="1:21" hidden="1" x14ac:dyDescent="0.25">
      <c r="A3110" s="6">
        <v>50061</v>
      </c>
      <c r="B3110" s="7" t="s">
        <v>1878</v>
      </c>
      <c r="C3110" s="8" t="s">
        <v>25</v>
      </c>
      <c r="D3110" s="8" t="s">
        <v>655</v>
      </c>
      <c r="E3110" s="9">
        <v>5</v>
      </c>
      <c r="F3110" s="8" t="s">
        <v>25</v>
      </c>
      <c r="G3110" s="8" t="s">
        <v>26</v>
      </c>
      <c r="H3110" s="8" t="s">
        <v>27</v>
      </c>
      <c r="I3110" s="10">
        <v>5019000</v>
      </c>
      <c r="J3110" s="10">
        <v>0</v>
      </c>
      <c r="K3110" s="10">
        <v>0</v>
      </c>
      <c r="L3110" s="10">
        <v>0</v>
      </c>
      <c r="M3110" s="10">
        <v>0</v>
      </c>
      <c r="N3110" s="10">
        <v>0</v>
      </c>
      <c r="O3110" s="7" t="s">
        <v>28</v>
      </c>
      <c r="P3110" s="10">
        <v>0</v>
      </c>
      <c r="Q3110" s="10">
        <v>0</v>
      </c>
      <c r="R3110" s="7" t="s">
        <v>46</v>
      </c>
      <c r="S3110" s="7" t="s">
        <v>159</v>
      </c>
      <c r="T3110" s="7" t="s">
        <v>160</v>
      </c>
      <c r="U3110" s="7" t="s">
        <v>145</v>
      </c>
    </row>
    <row r="3111" spans="1:21" hidden="1" x14ac:dyDescent="0.25">
      <c r="A3111" s="6">
        <v>50061</v>
      </c>
      <c r="B3111" s="7" t="s">
        <v>1878</v>
      </c>
      <c r="C3111" s="8" t="s">
        <v>25</v>
      </c>
      <c r="D3111" s="8" t="s">
        <v>655</v>
      </c>
      <c r="E3111" s="9">
        <v>5</v>
      </c>
      <c r="F3111" s="8" t="s">
        <v>33</v>
      </c>
      <c r="G3111" s="8" t="s">
        <v>26</v>
      </c>
      <c r="H3111" s="8" t="s">
        <v>27</v>
      </c>
      <c r="I3111" s="10">
        <v>51629000</v>
      </c>
      <c r="J3111" s="10">
        <v>137612</v>
      </c>
      <c r="K3111" s="10">
        <v>663838</v>
      </c>
      <c r="L3111" s="10">
        <v>394008</v>
      </c>
      <c r="M3111" s="10">
        <v>269830</v>
      </c>
      <c r="N3111" s="10">
        <v>663838</v>
      </c>
      <c r="O3111" s="7" t="s">
        <v>28</v>
      </c>
      <c r="P3111" s="10">
        <v>38834</v>
      </c>
      <c r="Q3111" s="10">
        <v>35230</v>
      </c>
      <c r="R3111" s="7" t="s">
        <v>46</v>
      </c>
      <c r="S3111" s="7" t="s">
        <v>159</v>
      </c>
      <c r="T3111" s="7" t="s">
        <v>160</v>
      </c>
      <c r="U3111" s="7" t="s">
        <v>145</v>
      </c>
    </row>
    <row r="3112" spans="1:21" hidden="1" x14ac:dyDescent="0.25">
      <c r="A3112" s="6">
        <v>50064</v>
      </c>
      <c r="B3112" s="7" t="s">
        <v>1879</v>
      </c>
      <c r="C3112" s="8" t="s">
        <v>25</v>
      </c>
      <c r="D3112" s="8" t="s">
        <v>655</v>
      </c>
      <c r="E3112" s="9">
        <v>5</v>
      </c>
      <c r="F3112" s="8" t="s">
        <v>45</v>
      </c>
      <c r="G3112" s="8" t="s">
        <v>26</v>
      </c>
      <c r="H3112" s="8" t="s">
        <v>27</v>
      </c>
      <c r="I3112" s="10">
        <v>23399000</v>
      </c>
      <c r="J3112" s="10">
        <v>132252</v>
      </c>
      <c r="K3112" s="10">
        <v>383266</v>
      </c>
      <c r="L3112" s="10">
        <v>147100</v>
      </c>
      <c r="M3112" s="10">
        <v>236166</v>
      </c>
      <c r="N3112" s="10">
        <v>372102</v>
      </c>
      <c r="O3112" s="7" t="s">
        <v>28</v>
      </c>
      <c r="P3112" s="10">
        <v>22421</v>
      </c>
      <c r="Q3112" s="10">
        <v>20340</v>
      </c>
      <c r="R3112" s="7" t="s">
        <v>46</v>
      </c>
      <c r="S3112" s="7" t="s">
        <v>159</v>
      </c>
      <c r="T3112" s="7" t="s">
        <v>160</v>
      </c>
      <c r="U3112" s="7" t="s">
        <v>145</v>
      </c>
    </row>
    <row r="3113" spans="1:21" hidden="1" x14ac:dyDescent="0.25">
      <c r="A3113" s="6">
        <v>50066</v>
      </c>
      <c r="B3113" s="7" t="s">
        <v>1880</v>
      </c>
      <c r="C3113" s="8" t="s">
        <v>25</v>
      </c>
      <c r="D3113" s="8" t="s">
        <v>24</v>
      </c>
      <c r="E3113" s="9">
        <v>2</v>
      </c>
      <c r="F3113" s="8" t="s">
        <v>34</v>
      </c>
      <c r="G3113" s="8" t="s">
        <v>164</v>
      </c>
      <c r="H3113" s="8" t="s">
        <v>164</v>
      </c>
      <c r="I3113" s="10">
        <v>557649000</v>
      </c>
      <c r="J3113" s="10">
        <v>0</v>
      </c>
      <c r="K3113" s="10">
        <v>1902698</v>
      </c>
      <c r="L3113" s="10">
        <v>5148216</v>
      </c>
      <c r="M3113" s="10">
        <v>0</v>
      </c>
      <c r="N3113" s="10">
        <v>0</v>
      </c>
      <c r="O3113" s="7" t="s">
        <v>85</v>
      </c>
      <c r="P3113" s="10">
        <v>16171</v>
      </c>
      <c r="Q3113" s="10">
        <v>14670</v>
      </c>
      <c r="R3113" s="7" t="s">
        <v>46</v>
      </c>
      <c r="S3113" s="7" t="s">
        <v>159</v>
      </c>
      <c r="T3113" s="7" t="s">
        <v>160</v>
      </c>
      <c r="U3113" s="7" t="s">
        <v>145</v>
      </c>
    </row>
    <row r="3114" spans="1:21" hidden="1" x14ac:dyDescent="0.25">
      <c r="A3114" s="6">
        <v>50067</v>
      </c>
      <c r="B3114" s="7" t="s">
        <v>1881</v>
      </c>
      <c r="C3114" s="8" t="s">
        <v>44</v>
      </c>
      <c r="D3114" s="8" t="s">
        <v>550</v>
      </c>
      <c r="E3114" s="9">
        <v>7</v>
      </c>
      <c r="F3114" s="8" t="s">
        <v>34</v>
      </c>
      <c r="G3114" s="8" t="s">
        <v>26</v>
      </c>
      <c r="H3114" s="8" t="s">
        <v>27</v>
      </c>
      <c r="I3114" s="10">
        <v>5903700</v>
      </c>
      <c r="J3114" s="10">
        <v>182854</v>
      </c>
      <c r="K3114" s="10">
        <v>246000</v>
      </c>
      <c r="L3114" s="10">
        <v>30878</v>
      </c>
      <c r="M3114" s="10">
        <v>215122</v>
      </c>
      <c r="N3114" s="10">
        <v>234985</v>
      </c>
      <c r="O3114" s="7" t="s">
        <v>28</v>
      </c>
      <c r="P3114" s="10">
        <v>14391</v>
      </c>
      <c r="Q3114" s="10">
        <v>13055</v>
      </c>
      <c r="R3114" s="7" t="s">
        <v>65</v>
      </c>
      <c r="S3114" s="7" t="s">
        <v>77</v>
      </c>
      <c r="T3114" s="7" t="s">
        <v>78</v>
      </c>
      <c r="U3114" s="7" t="s">
        <v>79</v>
      </c>
    </row>
    <row r="3115" spans="1:21" ht="26.25" hidden="1" x14ac:dyDescent="0.25">
      <c r="A3115" s="6">
        <v>50071</v>
      </c>
      <c r="B3115" s="7" t="s">
        <v>1882</v>
      </c>
      <c r="C3115" s="8" t="s">
        <v>133</v>
      </c>
      <c r="D3115" s="8" t="s">
        <v>24</v>
      </c>
      <c r="E3115" s="9">
        <v>2</v>
      </c>
      <c r="F3115" s="8" t="s">
        <v>34</v>
      </c>
      <c r="G3115" s="8" t="s">
        <v>26</v>
      </c>
      <c r="H3115" s="8" t="s">
        <v>27</v>
      </c>
      <c r="I3115" s="10">
        <v>491883</v>
      </c>
      <c r="J3115" s="10">
        <v>0</v>
      </c>
      <c r="K3115" s="10">
        <v>10298</v>
      </c>
      <c r="L3115" s="10">
        <v>10298</v>
      </c>
      <c r="M3115" s="10">
        <v>0</v>
      </c>
      <c r="N3115" s="10">
        <v>10028</v>
      </c>
      <c r="O3115" s="7" t="s">
        <v>28</v>
      </c>
      <c r="P3115" s="10">
        <v>602</v>
      </c>
      <c r="Q3115" s="10">
        <v>547</v>
      </c>
      <c r="R3115" s="7" t="s">
        <v>134</v>
      </c>
      <c r="S3115" s="7" t="s">
        <v>259</v>
      </c>
      <c r="T3115" s="7" t="s">
        <v>260</v>
      </c>
      <c r="U3115" s="7" t="s">
        <v>137</v>
      </c>
    </row>
    <row r="3116" spans="1:21" ht="26.25" hidden="1" x14ac:dyDescent="0.25">
      <c r="A3116" s="6">
        <v>50071</v>
      </c>
      <c r="B3116" s="7" t="s">
        <v>1882</v>
      </c>
      <c r="C3116" s="8" t="s">
        <v>133</v>
      </c>
      <c r="D3116" s="8" t="s">
        <v>24</v>
      </c>
      <c r="E3116" s="9">
        <v>2</v>
      </c>
      <c r="F3116" s="8" t="s">
        <v>34</v>
      </c>
      <c r="G3116" s="8" t="s">
        <v>541</v>
      </c>
      <c r="H3116" s="8" t="s">
        <v>541</v>
      </c>
      <c r="I3116" s="10">
        <v>304563117</v>
      </c>
      <c r="J3116" s="10">
        <v>0</v>
      </c>
      <c r="K3116" s="10">
        <v>6131819</v>
      </c>
      <c r="L3116" s="10">
        <v>6131819</v>
      </c>
      <c r="M3116" s="10">
        <v>0</v>
      </c>
      <c r="N3116" s="10">
        <v>557440</v>
      </c>
      <c r="O3116" s="7" t="s">
        <v>37</v>
      </c>
      <c r="P3116" s="10">
        <v>281790</v>
      </c>
      <c r="Q3116" s="10">
        <v>255638</v>
      </c>
      <c r="R3116" s="7" t="s">
        <v>134</v>
      </c>
      <c r="S3116" s="7" t="s">
        <v>259</v>
      </c>
      <c r="T3116" s="7" t="s">
        <v>260</v>
      </c>
      <c r="U3116" s="7" t="s">
        <v>137</v>
      </c>
    </row>
    <row r="3117" spans="1:21" hidden="1" x14ac:dyDescent="0.25">
      <c r="A3117" s="6">
        <v>50074</v>
      </c>
      <c r="B3117" s="7" t="s">
        <v>1883</v>
      </c>
      <c r="C3117" s="8" t="s">
        <v>952</v>
      </c>
      <c r="D3117" s="8" t="s">
        <v>24</v>
      </c>
      <c r="E3117" s="9">
        <v>3</v>
      </c>
      <c r="F3117" s="8" t="s">
        <v>45</v>
      </c>
      <c r="G3117" s="8" t="s">
        <v>26</v>
      </c>
      <c r="H3117" s="8" t="s">
        <v>27</v>
      </c>
      <c r="I3117" s="10">
        <v>133000</v>
      </c>
      <c r="J3117" s="10">
        <v>46</v>
      </c>
      <c r="K3117" s="10">
        <v>2154</v>
      </c>
      <c r="L3117" s="10">
        <v>1962</v>
      </c>
      <c r="M3117" s="10">
        <v>192</v>
      </c>
      <c r="N3117" s="10">
        <v>2029</v>
      </c>
      <c r="O3117" s="7" t="s">
        <v>28</v>
      </c>
      <c r="P3117" s="10">
        <v>126</v>
      </c>
      <c r="Q3117" s="10">
        <v>114</v>
      </c>
      <c r="R3117" s="7" t="s">
        <v>189</v>
      </c>
      <c r="S3117" s="7" t="s">
        <v>68</v>
      </c>
      <c r="T3117" s="7" t="s">
        <v>69</v>
      </c>
      <c r="U3117" s="7" t="s">
        <v>70</v>
      </c>
    </row>
    <row r="3118" spans="1:21" hidden="1" x14ac:dyDescent="0.25">
      <c r="A3118" s="6">
        <v>50087</v>
      </c>
      <c r="B3118" s="7" t="s">
        <v>1884</v>
      </c>
      <c r="C3118" s="8" t="s">
        <v>586</v>
      </c>
      <c r="D3118" s="8" t="s">
        <v>655</v>
      </c>
      <c r="E3118" s="9">
        <v>5</v>
      </c>
      <c r="F3118" s="8" t="s">
        <v>45</v>
      </c>
      <c r="G3118" s="8" t="s">
        <v>26</v>
      </c>
      <c r="H3118" s="8" t="s">
        <v>27</v>
      </c>
      <c r="I3118" s="10">
        <v>47882453</v>
      </c>
      <c r="J3118" s="10">
        <v>95581</v>
      </c>
      <c r="K3118" s="10">
        <v>508052</v>
      </c>
      <c r="L3118" s="10">
        <v>334266</v>
      </c>
      <c r="M3118" s="10">
        <v>173786</v>
      </c>
      <c r="N3118" s="10">
        <v>635064</v>
      </c>
      <c r="O3118" s="7" t="s">
        <v>28</v>
      </c>
      <c r="P3118" s="10">
        <v>29721</v>
      </c>
      <c r="Q3118" s="10">
        <v>26963</v>
      </c>
      <c r="R3118" s="7" t="s">
        <v>225</v>
      </c>
      <c r="S3118" s="7" t="s">
        <v>226</v>
      </c>
      <c r="T3118" s="7" t="s">
        <v>227</v>
      </c>
      <c r="U3118" s="7" t="s">
        <v>228</v>
      </c>
    </row>
    <row r="3119" spans="1:21" hidden="1" x14ac:dyDescent="0.25">
      <c r="A3119" s="6">
        <v>50087</v>
      </c>
      <c r="B3119" s="7" t="s">
        <v>1884</v>
      </c>
      <c r="C3119" s="8" t="s">
        <v>586</v>
      </c>
      <c r="D3119" s="8" t="s">
        <v>655</v>
      </c>
      <c r="E3119" s="9">
        <v>5</v>
      </c>
      <c r="F3119" s="8" t="s">
        <v>45</v>
      </c>
      <c r="G3119" s="8" t="s">
        <v>40</v>
      </c>
      <c r="H3119" s="8" t="s">
        <v>41</v>
      </c>
      <c r="I3119" s="10">
        <v>547</v>
      </c>
      <c r="J3119" s="10">
        <v>1</v>
      </c>
      <c r="K3119" s="10">
        <v>6</v>
      </c>
      <c r="L3119" s="10">
        <v>4</v>
      </c>
      <c r="M3119" s="10">
        <v>2</v>
      </c>
      <c r="N3119" s="10">
        <v>1</v>
      </c>
      <c r="O3119" s="7" t="s">
        <v>42</v>
      </c>
      <c r="P3119" s="10">
        <v>0</v>
      </c>
      <c r="Q3119" s="10">
        <v>0</v>
      </c>
      <c r="R3119" s="7" t="s">
        <v>225</v>
      </c>
      <c r="S3119" s="7" t="s">
        <v>226</v>
      </c>
      <c r="T3119" s="7" t="s">
        <v>227</v>
      </c>
      <c r="U3119" s="7" t="s">
        <v>228</v>
      </c>
    </row>
    <row r="3120" spans="1:21" hidden="1" x14ac:dyDescent="0.25">
      <c r="A3120" s="6">
        <v>50087</v>
      </c>
      <c r="B3120" s="7" t="s">
        <v>1884</v>
      </c>
      <c r="C3120" s="8" t="s">
        <v>586</v>
      </c>
      <c r="D3120" s="8" t="s">
        <v>655</v>
      </c>
      <c r="E3120" s="9">
        <v>5</v>
      </c>
      <c r="F3120" s="8" t="s">
        <v>34</v>
      </c>
      <c r="G3120" s="8" t="s">
        <v>26</v>
      </c>
      <c r="H3120" s="8" t="s">
        <v>27</v>
      </c>
      <c r="I3120" s="10">
        <v>16893429</v>
      </c>
      <c r="J3120" s="10">
        <v>297960</v>
      </c>
      <c r="K3120" s="10">
        <v>744817</v>
      </c>
      <c r="L3120" s="10">
        <v>203073</v>
      </c>
      <c r="M3120" s="10">
        <v>541744</v>
      </c>
      <c r="N3120" s="10">
        <v>931021</v>
      </c>
      <c r="O3120" s="7" t="s">
        <v>28</v>
      </c>
      <c r="P3120" s="10">
        <v>43571</v>
      </c>
      <c r="Q3120" s="10">
        <v>39528</v>
      </c>
      <c r="R3120" s="7" t="s">
        <v>225</v>
      </c>
      <c r="S3120" s="7" t="s">
        <v>226</v>
      </c>
      <c r="T3120" s="7" t="s">
        <v>227</v>
      </c>
      <c r="U3120" s="7" t="s">
        <v>228</v>
      </c>
    </row>
    <row r="3121" spans="1:21" hidden="1" x14ac:dyDescent="0.25">
      <c r="A3121" s="6">
        <v>50087</v>
      </c>
      <c r="B3121" s="7" t="s">
        <v>1884</v>
      </c>
      <c r="C3121" s="8" t="s">
        <v>586</v>
      </c>
      <c r="D3121" s="8" t="s">
        <v>655</v>
      </c>
      <c r="E3121" s="9">
        <v>5</v>
      </c>
      <c r="F3121" s="8" t="s">
        <v>34</v>
      </c>
      <c r="G3121" s="8" t="s">
        <v>193</v>
      </c>
      <c r="H3121" s="8" t="s">
        <v>41</v>
      </c>
      <c r="I3121" s="10">
        <v>4703571</v>
      </c>
      <c r="J3121" s="10">
        <v>194459</v>
      </c>
      <c r="K3121" s="10">
        <v>400685</v>
      </c>
      <c r="L3121" s="10">
        <v>47123</v>
      </c>
      <c r="M3121" s="10">
        <v>353562</v>
      </c>
      <c r="N3121" s="10">
        <v>62607</v>
      </c>
      <c r="O3121" s="7" t="s">
        <v>42</v>
      </c>
      <c r="P3121" s="10">
        <v>34800</v>
      </c>
      <c r="Q3121" s="10">
        <v>31570</v>
      </c>
      <c r="R3121" s="7" t="s">
        <v>225</v>
      </c>
      <c r="S3121" s="7" t="s">
        <v>226</v>
      </c>
      <c r="T3121" s="7" t="s">
        <v>227</v>
      </c>
      <c r="U3121" s="7" t="s">
        <v>228</v>
      </c>
    </row>
    <row r="3122" spans="1:21" x14ac:dyDescent="0.25">
      <c r="A3122" s="6">
        <v>50088</v>
      </c>
      <c r="B3122" s="7" t="s">
        <v>1885</v>
      </c>
      <c r="C3122" s="8" t="s">
        <v>398</v>
      </c>
      <c r="D3122" s="8" t="s">
        <v>655</v>
      </c>
      <c r="E3122" s="9">
        <v>5</v>
      </c>
      <c r="F3122" s="8" t="s">
        <v>34</v>
      </c>
      <c r="G3122" s="8" t="s">
        <v>35</v>
      </c>
      <c r="H3122" s="8" t="s">
        <v>36</v>
      </c>
      <c r="I3122" s="10">
        <v>7409910</v>
      </c>
      <c r="J3122" s="10">
        <v>196089</v>
      </c>
      <c r="K3122" s="10">
        <v>402057</v>
      </c>
      <c r="L3122" s="10">
        <v>63973</v>
      </c>
      <c r="M3122" s="10">
        <v>338084</v>
      </c>
      <c r="N3122" s="10">
        <v>16248</v>
      </c>
      <c r="O3122" s="7" t="s">
        <v>37</v>
      </c>
      <c r="P3122" s="10">
        <v>41350</v>
      </c>
      <c r="Q3122" s="10">
        <v>37512</v>
      </c>
      <c r="R3122" s="7" t="s">
        <v>55</v>
      </c>
      <c r="S3122" s="7" t="s">
        <v>56</v>
      </c>
      <c r="T3122" s="7" t="s">
        <v>57</v>
      </c>
      <c r="U3122" s="7" t="s">
        <v>58</v>
      </c>
    </row>
    <row r="3123" spans="1:21" x14ac:dyDescent="0.25">
      <c r="A3123" s="6">
        <v>50088</v>
      </c>
      <c r="B3123" s="7" t="s">
        <v>1885</v>
      </c>
      <c r="C3123" s="8" t="s">
        <v>398</v>
      </c>
      <c r="D3123" s="8" t="s">
        <v>655</v>
      </c>
      <c r="E3123" s="9">
        <v>5</v>
      </c>
      <c r="F3123" s="8" t="s">
        <v>34</v>
      </c>
      <c r="G3123" s="8" t="s">
        <v>26</v>
      </c>
      <c r="H3123" s="8" t="s">
        <v>27</v>
      </c>
      <c r="I3123" s="10">
        <v>95114</v>
      </c>
      <c r="J3123" s="10">
        <v>1348</v>
      </c>
      <c r="K3123" s="10">
        <v>3165</v>
      </c>
      <c r="L3123" s="10">
        <v>840</v>
      </c>
      <c r="M3123" s="10">
        <v>2325</v>
      </c>
      <c r="N3123" s="10">
        <v>3165</v>
      </c>
      <c r="O3123" s="7" t="s">
        <v>28</v>
      </c>
      <c r="P3123" s="10">
        <v>185</v>
      </c>
      <c r="Q3123" s="10">
        <v>168</v>
      </c>
      <c r="R3123" s="7" t="s">
        <v>55</v>
      </c>
      <c r="S3123" s="7" t="s">
        <v>56</v>
      </c>
      <c r="T3123" s="7" t="s">
        <v>57</v>
      </c>
      <c r="U3123" s="7" t="s">
        <v>58</v>
      </c>
    </row>
    <row r="3124" spans="1:21" x14ac:dyDescent="0.25">
      <c r="A3124" s="6">
        <v>50088</v>
      </c>
      <c r="B3124" s="7" t="s">
        <v>1885</v>
      </c>
      <c r="C3124" s="8" t="s">
        <v>398</v>
      </c>
      <c r="D3124" s="8" t="s">
        <v>655</v>
      </c>
      <c r="E3124" s="9">
        <v>5</v>
      </c>
      <c r="F3124" s="8" t="s">
        <v>34</v>
      </c>
      <c r="G3124" s="8" t="s">
        <v>40</v>
      </c>
      <c r="H3124" s="8" t="s">
        <v>41</v>
      </c>
      <c r="I3124" s="10">
        <v>23231</v>
      </c>
      <c r="J3124" s="10">
        <v>627</v>
      </c>
      <c r="K3124" s="10">
        <v>1281</v>
      </c>
      <c r="L3124" s="10">
        <v>201</v>
      </c>
      <c r="M3124" s="10">
        <v>1080</v>
      </c>
      <c r="N3124" s="10">
        <v>218</v>
      </c>
      <c r="O3124" s="7" t="s">
        <v>42</v>
      </c>
      <c r="P3124" s="10">
        <v>103</v>
      </c>
      <c r="Q3124" s="10">
        <v>94</v>
      </c>
      <c r="R3124" s="7" t="s">
        <v>55</v>
      </c>
      <c r="S3124" s="7" t="s">
        <v>56</v>
      </c>
      <c r="T3124" s="7" t="s">
        <v>57</v>
      </c>
      <c r="U3124" s="7" t="s">
        <v>58</v>
      </c>
    </row>
    <row r="3125" spans="1:21" x14ac:dyDescent="0.25">
      <c r="A3125" s="6">
        <v>50088</v>
      </c>
      <c r="B3125" s="7" t="s">
        <v>1885</v>
      </c>
      <c r="C3125" s="8" t="s">
        <v>398</v>
      </c>
      <c r="D3125" s="8" t="s">
        <v>655</v>
      </c>
      <c r="E3125" s="9">
        <v>5</v>
      </c>
      <c r="F3125" s="8" t="s">
        <v>34</v>
      </c>
      <c r="G3125" s="8" t="s">
        <v>289</v>
      </c>
      <c r="H3125" s="8" t="s">
        <v>41</v>
      </c>
      <c r="I3125" s="10">
        <v>5542745</v>
      </c>
      <c r="J3125" s="10">
        <v>140019</v>
      </c>
      <c r="K3125" s="10">
        <v>288131</v>
      </c>
      <c r="L3125" s="10">
        <v>46719</v>
      </c>
      <c r="M3125" s="10">
        <v>241412</v>
      </c>
      <c r="N3125" s="10">
        <v>10391</v>
      </c>
      <c r="O3125" s="7" t="s">
        <v>37</v>
      </c>
      <c r="P3125" s="10">
        <v>32428</v>
      </c>
      <c r="Q3125" s="10">
        <v>29418</v>
      </c>
      <c r="R3125" s="7" t="s">
        <v>55</v>
      </c>
      <c r="S3125" s="7" t="s">
        <v>56</v>
      </c>
      <c r="T3125" s="7" t="s">
        <v>57</v>
      </c>
      <c r="U3125" s="7" t="s">
        <v>58</v>
      </c>
    </row>
    <row r="3126" spans="1:21" hidden="1" x14ac:dyDescent="0.25">
      <c r="A3126" s="6">
        <v>50089</v>
      </c>
      <c r="B3126" s="7" t="s">
        <v>1886</v>
      </c>
      <c r="C3126" s="8" t="s">
        <v>25</v>
      </c>
      <c r="D3126" s="8" t="s">
        <v>655</v>
      </c>
      <c r="E3126" s="9">
        <v>5</v>
      </c>
      <c r="F3126" s="8" t="s">
        <v>54</v>
      </c>
      <c r="G3126" s="8" t="s">
        <v>26</v>
      </c>
      <c r="H3126" s="8" t="s">
        <v>27</v>
      </c>
      <c r="I3126" s="10">
        <v>5686000</v>
      </c>
      <c r="J3126" s="10">
        <v>25343</v>
      </c>
      <c r="K3126" s="10">
        <v>106889</v>
      </c>
      <c r="L3126" s="10">
        <v>47950</v>
      </c>
      <c r="M3126" s="10">
        <v>58939</v>
      </c>
      <c r="N3126" s="10">
        <v>103976</v>
      </c>
      <c r="O3126" s="7" t="s">
        <v>28</v>
      </c>
      <c r="P3126" s="10">
        <v>6253</v>
      </c>
      <c r="Q3126" s="10">
        <v>5673</v>
      </c>
      <c r="R3126" s="7" t="s">
        <v>46</v>
      </c>
      <c r="S3126" s="7" t="s">
        <v>159</v>
      </c>
      <c r="T3126" s="7" t="s">
        <v>160</v>
      </c>
      <c r="U3126" s="7" t="s">
        <v>145</v>
      </c>
    </row>
    <row r="3127" spans="1:21" hidden="1" x14ac:dyDescent="0.25">
      <c r="A3127" s="6">
        <v>50094</v>
      </c>
      <c r="B3127" s="7" t="s">
        <v>1887</v>
      </c>
      <c r="C3127" s="8" t="s">
        <v>826</v>
      </c>
      <c r="D3127" s="8" t="s">
        <v>655</v>
      </c>
      <c r="E3127" s="9">
        <v>5</v>
      </c>
      <c r="F3127" s="8" t="s">
        <v>54</v>
      </c>
      <c r="G3127" s="8" t="s">
        <v>26</v>
      </c>
      <c r="H3127" s="8" t="s">
        <v>27</v>
      </c>
      <c r="I3127" s="10">
        <v>2347915</v>
      </c>
      <c r="J3127" s="10">
        <v>72700</v>
      </c>
      <c r="K3127" s="10">
        <v>120708</v>
      </c>
      <c r="L3127" s="10">
        <v>12201</v>
      </c>
      <c r="M3127" s="10">
        <v>108507</v>
      </c>
      <c r="N3127" s="10">
        <v>116289</v>
      </c>
      <c r="O3127" s="7" t="s">
        <v>28</v>
      </c>
      <c r="P3127" s="10">
        <v>7061</v>
      </c>
      <c r="Q3127" s="10">
        <v>6406</v>
      </c>
      <c r="R3127" s="7" t="s">
        <v>189</v>
      </c>
      <c r="S3127" s="7" t="s">
        <v>68</v>
      </c>
      <c r="T3127" s="7" t="s">
        <v>69</v>
      </c>
      <c r="U3127" s="7" t="s">
        <v>70</v>
      </c>
    </row>
    <row r="3128" spans="1:21" hidden="1" x14ac:dyDescent="0.25">
      <c r="A3128" s="6">
        <v>50094</v>
      </c>
      <c r="B3128" s="7" t="s">
        <v>1887</v>
      </c>
      <c r="C3128" s="8" t="s">
        <v>826</v>
      </c>
      <c r="D3128" s="8" t="s">
        <v>655</v>
      </c>
      <c r="E3128" s="9">
        <v>5</v>
      </c>
      <c r="F3128" s="8" t="s">
        <v>54</v>
      </c>
      <c r="G3128" s="8" t="s">
        <v>40</v>
      </c>
      <c r="H3128" s="8" t="s">
        <v>41</v>
      </c>
      <c r="I3128" s="10">
        <v>407845</v>
      </c>
      <c r="J3128" s="10">
        <v>12630</v>
      </c>
      <c r="K3128" s="10">
        <v>20969</v>
      </c>
      <c r="L3128" s="10">
        <v>2119</v>
      </c>
      <c r="M3128" s="10">
        <v>18850</v>
      </c>
      <c r="N3128" s="10">
        <v>3644</v>
      </c>
      <c r="O3128" s="7" t="s">
        <v>42</v>
      </c>
      <c r="P3128" s="10">
        <v>1691</v>
      </c>
      <c r="Q3128" s="10">
        <v>1534</v>
      </c>
      <c r="R3128" s="7" t="s">
        <v>189</v>
      </c>
      <c r="S3128" s="7" t="s">
        <v>68</v>
      </c>
      <c r="T3128" s="7" t="s">
        <v>69</v>
      </c>
      <c r="U3128" s="7" t="s">
        <v>70</v>
      </c>
    </row>
    <row r="3129" spans="1:21" x14ac:dyDescent="0.25">
      <c r="A3129" s="6">
        <v>50101</v>
      </c>
      <c r="B3129" s="7" t="s">
        <v>1888</v>
      </c>
      <c r="C3129" s="8" t="s">
        <v>44</v>
      </c>
      <c r="D3129" s="8" t="s">
        <v>550</v>
      </c>
      <c r="E3129" s="9">
        <v>7</v>
      </c>
      <c r="F3129" s="8" t="s">
        <v>34</v>
      </c>
      <c r="G3129" s="8" t="s">
        <v>26</v>
      </c>
      <c r="H3129" s="8" t="s">
        <v>27</v>
      </c>
      <c r="I3129" s="10">
        <v>59437961</v>
      </c>
      <c r="J3129" s="10">
        <v>1983052</v>
      </c>
      <c r="K3129" s="10">
        <v>2953859</v>
      </c>
      <c r="L3129" s="10">
        <v>274059</v>
      </c>
      <c r="M3129" s="10">
        <v>2679800</v>
      </c>
      <c r="N3129" s="10">
        <v>2786660</v>
      </c>
      <c r="O3129" s="7" t="s">
        <v>28</v>
      </c>
      <c r="P3129" s="10">
        <v>172800</v>
      </c>
      <c r="Q3129" s="10">
        <v>156763</v>
      </c>
      <c r="R3129" s="7" t="s">
        <v>127</v>
      </c>
      <c r="S3129" s="7" t="s">
        <v>56</v>
      </c>
      <c r="T3129" s="7" t="s">
        <v>57</v>
      </c>
      <c r="U3129" s="7" t="s">
        <v>58</v>
      </c>
    </row>
    <row r="3130" spans="1:21" hidden="1" x14ac:dyDescent="0.25">
      <c r="A3130" s="6">
        <v>50109</v>
      </c>
      <c r="B3130" s="7" t="s">
        <v>1889</v>
      </c>
      <c r="C3130" s="8" t="s">
        <v>44</v>
      </c>
      <c r="D3130" s="8" t="s">
        <v>24</v>
      </c>
      <c r="E3130" s="9">
        <v>2</v>
      </c>
      <c r="F3130" s="8" t="s">
        <v>25</v>
      </c>
      <c r="G3130" s="8" t="s">
        <v>26</v>
      </c>
      <c r="H3130" s="8" t="s">
        <v>27</v>
      </c>
      <c r="I3130" s="10">
        <v>123534000</v>
      </c>
      <c r="J3130" s="10">
        <v>0</v>
      </c>
      <c r="K3130" s="10">
        <v>19520</v>
      </c>
      <c r="L3130" s="10">
        <v>19520</v>
      </c>
      <c r="M3130" s="10">
        <v>0</v>
      </c>
      <c r="N3130" s="10">
        <v>18765</v>
      </c>
      <c r="O3130" s="7" t="s">
        <v>28</v>
      </c>
      <c r="P3130" s="10">
        <v>1142</v>
      </c>
      <c r="Q3130" s="10">
        <v>1036</v>
      </c>
      <c r="R3130" s="7" t="s">
        <v>127</v>
      </c>
      <c r="S3130" s="7" t="s">
        <v>166</v>
      </c>
      <c r="T3130" s="7" t="s">
        <v>167</v>
      </c>
      <c r="U3130" s="7" t="s">
        <v>167</v>
      </c>
    </row>
    <row r="3131" spans="1:21" hidden="1" x14ac:dyDescent="0.25">
      <c r="A3131" s="6">
        <v>50109</v>
      </c>
      <c r="B3131" s="7" t="s">
        <v>1889</v>
      </c>
      <c r="C3131" s="8" t="s">
        <v>44</v>
      </c>
      <c r="D3131" s="8" t="s">
        <v>24</v>
      </c>
      <c r="E3131" s="9">
        <v>2</v>
      </c>
      <c r="F3131" s="8" t="s">
        <v>33</v>
      </c>
      <c r="G3131" s="8" t="s">
        <v>26</v>
      </c>
      <c r="H3131" s="8" t="s">
        <v>27</v>
      </c>
      <c r="I3131" s="10">
        <v>267397000</v>
      </c>
      <c r="J3131" s="10">
        <v>0</v>
      </c>
      <c r="K3131" s="10">
        <v>3491239</v>
      </c>
      <c r="L3131" s="10">
        <v>3491239</v>
      </c>
      <c r="M3131" s="10">
        <v>0</v>
      </c>
      <c r="N3131" s="10">
        <v>3355432</v>
      </c>
      <c r="O3131" s="7" t="s">
        <v>28</v>
      </c>
      <c r="P3131" s="10">
        <v>204236</v>
      </c>
      <c r="Q3131" s="10">
        <v>185282</v>
      </c>
      <c r="R3131" s="7" t="s">
        <v>127</v>
      </c>
      <c r="S3131" s="7" t="s">
        <v>166</v>
      </c>
      <c r="T3131" s="7" t="s">
        <v>167</v>
      </c>
      <c r="U3131" s="7" t="s">
        <v>167</v>
      </c>
    </row>
    <row r="3132" spans="1:21" hidden="1" x14ac:dyDescent="0.25">
      <c r="A3132" s="6">
        <v>50115</v>
      </c>
      <c r="B3132" s="7" t="s">
        <v>1890</v>
      </c>
      <c r="C3132" s="8" t="s">
        <v>25</v>
      </c>
      <c r="D3132" s="8" t="s">
        <v>550</v>
      </c>
      <c r="E3132" s="9">
        <v>7</v>
      </c>
      <c r="F3132" s="8" t="s">
        <v>45</v>
      </c>
      <c r="G3132" s="8" t="s">
        <v>26</v>
      </c>
      <c r="H3132" s="8" t="s">
        <v>27</v>
      </c>
      <c r="I3132" s="10">
        <v>336500000</v>
      </c>
      <c r="J3132" s="10">
        <v>1982571</v>
      </c>
      <c r="K3132" s="10">
        <v>4388666</v>
      </c>
      <c r="L3132" s="10">
        <v>1709514</v>
      </c>
      <c r="M3132" s="10">
        <v>2679152</v>
      </c>
      <c r="N3132" s="10">
        <v>4211770</v>
      </c>
      <c r="O3132" s="7" t="s">
        <v>28</v>
      </c>
      <c r="P3132" s="10">
        <v>256735</v>
      </c>
      <c r="Q3132" s="10">
        <v>232909</v>
      </c>
      <c r="R3132" s="7" t="s">
        <v>46</v>
      </c>
      <c r="S3132" s="7" t="s">
        <v>159</v>
      </c>
      <c r="T3132" s="7" t="s">
        <v>160</v>
      </c>
      <c r="U3132" s="7" t="s">
        <v>145</v>
      </c>
    </row>
    <row r="3133" spans="1:21" hidden="1" x14ac:dyDescent="0.25">
      <c r="A3133" s="6">
        <v>50118</v>
      </c>
      <c r="B3133" s="7" t="s">
        <v>1891</v>
      </c>
      <c r="C3133" s="8" t="s">
        <v>44</v>
      </c>
      <c r="D3133" s="8" t="s">
        <v>655</v>
      </c>
      <c r="E3133" s="9">
        <v>5</v>
      </c>
      <c r="F3133" s="8" t="s">
        <v>25</v>
      </c>
      <c r="G3133" s="8" t="s">
        <v>26</v>
      </c>
      <c r="H3133" s="8" t="s">
        <v>27</v>
      </c>
      <c r="I3133" s="10">
        <v>97866000</v>
      </c>
      <c r="J3133" s="10">
        <v>320195</v>
      </c>
      <c r="K3133" s="10">
        <v>712864</v>
      </c>
      <c r="L3133" s="10">
        <v>331680</v>
      </c>
      <c r="M3133" s="10">
        <v>381184</v>
      </c>
      <c r="N3133" s="10">
        <v>698885</v>
      </c>
      <c r="O3133" s="7" t="s">
        <v>28</v>
      </c>
      <c r="P3133" s="10">
        <v>41702</v>
      </c>
      <c r="Q3133" s="10">
        <v>37832</v>
      </c>
      <c r="R3133" s="7" t="s">
        <v>127</v>
      </c>
      <c r="S3133" s="7" t="s">
        <v>166</v>
      </c>
      <c r="T3133" s="7" t="s">
        <v>167</v>
      </c>
      <c r="U3133" s="7" t="s">
        <v>167</v>
      </c>
    </row>
    <row r="3134" spans="1:21" hidden="1" x14ac:dyDescent="0.25">
      <c r="A3134" s="6">
        <v>50118</v>
      </c>
      <c r="B3134" s="7" t="s">
        <v>1891</v>
      </c>
      <c r="C3134" s="8" t="s">
        <v>44</v>
      </c>
      <c r="D3134" s="8" t="s">
        <v>655</v>
      </c>
      <c r="E3134" s="9">
        <v>5</v>
      </c>
      <c r="F3134" s="8" t="s">
        <v>33</v>
      </c>
      <c r="G3134" s="8" t="s">
        <v>26</v>
      </c>
      <c r="H3134" s="8" t="s">
        <v>27</v>
      </c>
      <c r="I3134" s="10">
        <v>240660000</v>
      </c>
      <c r="J3134" s="10">
        <v>1759041</v>
      </c>
      <c r="K3134" s="10">
        <v>3182742</v>
      </c>
      <c r="L3134" s="10">
        <v>1088646</v>
      </c>
      <c r="M3134" s="10">
        <v>2094096</v>
      </c>
      <c r="N3134" s="10">
        <v>3120335</v>
      </c>
      <c r="O3134" s="7" t="s">
        <v>28</v>
      </c>
      <c r="P3134" s="10">
        <v>186189</v>
      </c>
      <c r="Q3134" s="10">
        <v>168910</v>
      </c>
      <c r="R3134" s="7" t="s">
        <v>127</v>
      </c>
      <c r="S3134" s="7" t="s">
        <v>166</v>
      </c>
      <c r="T3134" s="7" t="s">
        <v>167</v>
      </c>
      <c r="U3134" s="7" t="s">
        <v>167</v>
      </c>
    </row>
    <row r="3135" spans="1:21" hidden="1" x14ac:dyDescent="0.25">
      <c r="A3135" s="6">
        <v>50119</v>
      </c>
      <c r="B3135" s="7" t="s">
        <v>1892</v>
      </c>
      <c r="C3135" s="8" t="s">
        <v>25</v>
      </c>
      <c r="D3135" s="8" t="s">
        <v>550</v>
      </c>
      <c r="E3135" s="9">
        <v>7</v>
      </c>
      <c r="F3135" s="8" t="s">
        <v>45</v>
      </c>
      <c r="G3135" s="8" t="s">
        <v>26</v>
      </c>
      <c r="H3135" s="8" t="s">
        <v>27</v>
      </c>
      <c r="I3135" s="10">
        <v>129032274</v>
      </c>
      <c r="J3135" s="10">
        <v>1435162</v>
      </c>
      <c r="K3135" s="10">
        <v>2430196</v>
      </c>
      <c r="L3135" s="10">
        <v>590247</v>
      </c>
      <c r="M3135" s="10">
        <v>1839949</v>
      </c>
      <c r="N3135" s="10">
        <v>2345906</v>
      </c>
      <c r="O3135" s="7" t="s">
        <v>28</v>
      </c>
      <c r="P3135" s="10">
        <v>142165</v>
      </c>
      <c r="Q3135" s="10">
        <v>128972</v>
      </c>
      <c r="R3135" s="7" t="s">
        <v>46</v>
      </c>
      <c r="S3135" s="7" t="s">
        <v>159</v>
      </c>
      <c r="T3135" s="7" t="s">
        <v>160</v>
      </c>
      <c r="U3135" s="7" t="s">
        <v>145</v>
      </c>
    </row>
    <row r="3136" spans="1:21" hidden="1" x14ac:dyDescent="0.25">
      <c r="A3136" s="6">
        <v>50121</v>
      </c>
      <c r="B3136" s="7" t="s">
        <v>1893</v>
      </c>
      <c r="C3136" s="8" t="s">
        <v>44</v>
      </c>
      <c r="D3136" s="8" t="s">
        <v>550</v>
      </c>
      <c r="E3136" s="9">
        <v>6</v>
      </c>
      <c r="F3136" s="8" t="s">
        <v>34</v>
      </c>
      <c r="G3136" s="8" t="s">
        <v>26</v>
      </c>
      <c r="H3136" s="8" t="s">
        <v>27</v>
      </c>
      <c r="I3136" s="10">
        <v>34753691</v>
      </c>
      <c r="J3136" s="10">
        <v>0</v>
      </c>
      <c r="K3136" s="10">
        <v>511963</v>
      </c>
      <c r="L3136" s="10">
        <v>511963</v>
      </c>
      <c r="M3136" s="10">
        <v>0</v>
      </c>
      <c r="N3136" s="10">
        <v>511963</v>
      </c>
      <c r="O3136" s="7" t="s">
        <v>28</v>
      </c>
      <c r="P3136" s="10">
        <v>29950</v>
      </c>
      <c r="Q3136" s="10">
        <v>27170</v>
      </c>
      <c r="R3136" s="7" t="s">
        <v>127</v>
      </c>
      <c r="S3136" s="7" t="s">
        <v>166</v>
      </c>
      <c r="T3136" s="7" t="s">
        <v>167</v>
      </c>
      <c r="U3136" s="7" t="s">
        <v>167</v>
      </c>
    </row>
    <row r="3137" spans="1:21" hidden="1" x14ac:dyDescent="0.25">
      <c r="A3137" s="6">
        <v>50121</v>
      </c>
      <c r="B3137" s="7" t="s">
        <v>1893</v>
      </c>
      <c r="C3137" s="8" t="s">
        <v>44</v>
      </c>
      <c r="D3137" s="8" t="s">
        <v>550</v>
      </c>
      <c r="E3137" s="9">
        <v>6</v>
      </c>
      <c r="F3137" s="8" t="s">
        <v>34</v>
      </c>
      <c r="G3137" s="8" t="s">
        <v>289</v>
      </c>
      <c r="H3137" s="8" t="s">
        <v>41</v>
      </c>
      <c r="I3137" s="10">
        <v>86725725</v>
      </c>
      <c r="J3137" s="10">
        <v>0</v>
      </c>
      <c r="K3137" s="10">
        <v>1288587</v>
      </c>
      <c r="L3137" s="10">
        <v>1288587</v>
      </c>
      <c r="M3137" s="10">
        <v>0</v>
      </c>
      <c r="N3137" s="10">
        <v>37700</v>
      </c>
      <c r="O3137" s="7" t="s">
        <v>37</v>
      </c>
      <c r="P3137" s="10">
        <v>145025</v>
      </c>
      <c r="Q3137" s="10">
        <v>131566</v>
      </c>
      <c r="R3137" s="7" t="s">
        <v>127</v>
      </c>
      <c r="S3137" s="7" t="s">
        <v>166</v>
      </c>
      <c r="T3137" s="7" t="s">
        <v>167</v>
      </c>
      <c r="U3137" s="7" t="s">
        <v>167</v>
      </c>
    </row>
    <row r="3138" spans="1:21" hidden="1" x14ac:dyDescent="0.25">
      <c r="A3138" s="6">
        <v>50127</v>
      </c>
      <c r="B3138" s="7" t="s">
        <v>1894</v>
      </c>
      <c r="C3138" s="8" t="s">
        <v>44</v>
      </c>
      <c r="D3138" s="8" t="s">
        <v>24</v>
      </c>
      <c r="E3138" s="9">
        <v>2</v>
      </c>
      <c r="F3138" s="8" t="s">
        <v>25</v>
      </c>
      <c r="G3138" s="8" t="s">
        <v>26</v>
      </c>
      <c r="H3138" s="8" t="s">
        <v>27</v>
      </c>
      <c r="I3138" s="10">
        <v>865000</v>
      </c>
      <c r="J3138" s="10">
        <v>0</v>
      </c>
      <c r="K3138" s="10">
        <v>0</v>
      </c>
      <c r="L3138" s="10">
        <v>0</v>
      </c>
      <c r="M3138" s="10">
        <v>0</v>
      </c>
      <c r="N3138" s="10">
        <v>0</v>
      </c>
      <c r="O3138" s="7" t="s">
        <v>28</v>
      </c>
      <c r="P3138" s="10">
        <v>0</v>
      </c>
      <c r="Q3138" s="10">
        <v>0</v>
      </c>
      <c r="R3138" s="7" t="s">
        <v>127</v>
      </c>
      <c r="S3138" s="7" t="s">
        <v>166</v>
      </c>
      <c r="T3138" s="7" t="s">
        <v>167</v>
      </c>
      <c r="U3138" s="7" t="s">
        <v>167</v>
      </c>
    </row>
    <row r="3139" spans="1:21" hidden="1" x14ac:dyDescent="0.25">
      <c r="A3139" s="6">
        <v>50127</v>
      </c>
      <c r="B3139" s="7" t="s">
        <v>1894</v>
      </c>
      <c r="C3139" s="8" t="s">
        <v>44</v>
      </c>
      <c r="D3139" s="8" t="s">
        <v>24</v>
      </c>
      <c r="E3139" s="9">
        <v>2</v>
      </c>
      <c r="F3139" s="8" t="s">
        <v>33</v>
      </c>
      <c r="G3139" s="8" t="s">
        <v>26</v>
      </c>
      <c r="H3139" s="8" t="s">
        <v>27</v>
      </c>
      <c r="I3139" s="10">
        <v>3257000</v>
      </c>
      <c r="J3139" s="10">
        <v>0</v>
      </c>
      <c r="K3139" s="10">
        <v>77837</v>
      </c>
      <c r="L3139" s="10">
        <v>77837</v>
      </c>
      <c r="M3139" s="10">
        <v>0</v>
      </c>
      <c r="N3139" s="10">
        <v>77560</v>
      </c>
      <c r="O3139" s="7" t="s">
        <v>28</v>
      </c>
      <c r="P3139" s="10">
        <v>4553</v>
      </c>
      <c r="Q3139" s="10">
        <v>4131</v>
      </c>
      <c r="R3139" s="7" t="s">
        <v>127</v>
      </c>
      <c r="S3139" s="7" t="s">
        <v>166</v>
      </c>
      <c r="T3139" s="7" t="s">
        <v>167</v>
      </c>
      <c r="U3139" s="7" t="s">
        <v>167</v>
      </c>
    </row>
    <row r="3140" spans="1:21" hidden="1" x14ac:dyDescent="0.25">
      <c r="A3140" s="6">
        <v>50131</v>
      </c>
      <c r="B3140" s="7" t="s">
        <v>1895</v>
      </c>
      <c r="C3140" s="8" t="s">
        <v>25</v>
      </c>
      <c r="D3140" s="8" t="s">
        <v>24</v>
      </c>
      <c r="E3140" s="9">
        <v>3</v>
      </c>
      <c r="F3140" s="8" t="s">
        <v>45</v>
      </c>
      <c r="G3140" s="8" t="s">
        <v>26</v>
      </c>
      <c r="H3140" s="8" t="s">
        <v>27</v>
      </c>
      <c r="I3140" s="10">
        <v>256666000</v>
      </c>
      <c r="J3140" s="10">
        <v>660043</v>
      </c>
      <c r="K3140" s="10">
        <v>3381095</v>
      </c>
      <c r="L3140" s="10">
        <v>1946219</v>
      </c>
      <c r="M3140" s="10">
        <v>1434876</v>
      </c>
      <c r="N3140" s="10">
        <v>3220090</v>
      </c>
      <c r="O3140" s="7" t="s">
        <v>28</v>
      </c>
      <c r="P3140" s="10">
        <v>197793</v>
      </c>
      <c r="Q3140" s="10">
        <v>179436</v>
      </c>
      <c r="R3140" s="7" t="s">
        <v>46</v>
      </c>
      <c r="S3140" s="7" t="s">
        <v>159</v>
      </c>
      <c r="T3140" s="7" t="s">
        <v>160</v>
      </c>
      <c r="U3140" s="7" t="s">
        <v>145</v>
      </c>
    </row>
    <row r="3141" spans="1:21" hidden="1" x14ac:dyDescent="0.25">
      <c r="A3141" s="6">
        <v>50134</v>
      </c>
      <c r="B3141" s="7" t="s">
        <v>1896</v>
      </c>
      <c r="C3141" s="8" t="s">
        <v>25</v>
      </c>
      <c r="D3141" s="8" t="s">
        <v>24</v>
      </c>
      <c r="E3141" s="9">
        <v>3</v>
      </c>
      <c r="F3141" s="8" t="s">
        <v>45</v>
      </c>
      <c r="G3141" s="8" t="s">
        <v>26</v>
      </c>
      <c r="H3141" s="8" t="s">
        <v>27</v>
      </c>
      <c r="I3141" s="10">
        <v>1362440000</v>
      </c>
      <c r="J3141" s="10">
        <v>4352114</v>
      </c>
      <c r="K3141" s="10">
        <v>16577310</v>
      </c>
      <c r="L3141" s="10">
        <v>8664378</v>
      </c>
      <c r="M3141" s="10">
        <v>7912932</v>
      </c>
      <c r="N3141" s="10">
        <v>16094476</v>
      </c>
      <c r="O3141" s="7" t="s">
        <v>28</v>
      </c>
      <c r="P3141" s="10">
        <v>969766</v>
      </c>
      <c r="Q3141" s="10">
        <v>879766</v>
      </c>
      <c r="R3141" s="7" t="s">
        <v>46</v>
      </c>
      <c r="S3141" s="7" t="s">
        <v>159</v>
      </c>
      <c r="T3141" s="7" t="s">
        <v>160</v>
      </c>
      <c r="U3141" s="7" t="s">
        <v>145</v>
      </c>
    </row>
    <row r="3142" spans="1:21" hidden="1" x14ac:dyDescent="0.25">
      <c r="A3142" s="6">
        <v>50136</v>
      </c>
      <c r="B3142" s="7" t="s">
        <v>1897</v>
      </c>
      <c r="C3142" s="8" t="s">
        <v>850</v>
      </c>
      <c r="D3142" s="8" t="s">
        <v>655</v>
      </c>
      <c r="E3142" s="9">
        <v>5</v>
      </c>
      <c r="F3142" s="8" t="s">
        <v>54</v>
      </c>
      <c r="G3142" s="8" t="s">
        <v>26</v>
      </c>
      <c r="H3142" s="8" t="s">
        <v>27</v>
      </c>
      <c r="I3142" s="10">
        <v>6140000</v>
      </c>
      <c r="J3142" s="10">
        <v>49576</v>
      </c>
      <c r="K3142" s="10">
        <v>81515</v>
      </c>
      <c r="L3142" s="10">
        <v>25179</v>
      </c>
      <c r="M3142" s="10">
        <v>56336</v>
      </c>
      <c r="N3142" s="10">
        <v>74103</v>
      </c>
      <c r="O3142" s="7" t="s">
        <v>28</v>
      </c>
      <c r="P3142" s="10">
        <v>4769</v>
      </c>
      <c r="Q3142" s="10">
        <v>4326</v>
      </c>
      <c r="R3142" s="7" t="s">
        <v>225</v>
      </c>
      <c r="S3142" s="7" t="s">
        <v>851</v>
      </c>
      <c r="T3142" s="7" t="s">
        <v>852</v>
      </c>
      <c r="U3142" s="7" t="s">
        <v>852</v>
      </c>
    </row>
    <row r="3143" spans="1:21" hidden="1" x14ac:dyDescent="0.25">
      <c r="A3143" s="6">
        <v>50137</v>
      </c>
      <c r="B3143" s="7" t="s">
        <v>1898</v>
      </c>
      <c r="C3143" s="8" t="s">
        <v>44</v>
      </c>
      <c r="D3143" s="8" t="s">
        <v>24</v>
      </c>
      <c r="E3143" s="9">
        <v>2</v>
      </c>
      <c r="F3143" s="8" t="s">
        <v>45</v>
      </c>
      <c r="G3143" s="8" t="s">
        <v>26</v>
      </c>
      <c r="H3143" s="8" t="s">
        <v>27</v>
      </c>
      <c r="I3143" s="10">
        <v>9325000</v>
      </c>
      <c r="J3143" s="10">
        <v>0</v>
      </c>
      <c r="K3143" s="10">
        <v>107122</v>
      </c>
      <c r="L3143" s="10">
        <v>107122</v>
      </c>
      <c r="M3143" s="10">
        <v>0</v>
      </c>
      <c r="N3143" s="10">
        <v>107122</v>
      </c>
      <c r="O3143" s="7" t="s">
        <v>28</v>
      </c>
      <c r="P3143" s="10">
        <v>6267</v>
      </c>
      <c r="Q3143" s="10">
        <v>5685</v>
      </c>
      <c r="R3143" s="7" t="s">
        <v>127</v>
      </c>
      <c r="S3143" s="7" t="s">
        <v>166</v>
      </c>
      <c r="T3143" s="7" t="s">
        <v>167</v>
      </c>
      <c r="U3143" s="7" t="s">
        <v>167</v>
      </c>
    </row>
    <row r="3144" spans="1:21" hidden="1" x14ac:dyDescent="0.25">
      <c r="A3144" s="6">
        <v>50146</v>
      </c>
      <c r="B3144" s="7" t="s">
        <v>1899</v>
      </c>
      <c r="C3144" s="8" t="s">
        <v>302</v>
      </c>
      <c r="D3144" s="8" t="s">
        <v>550</v>
      </c>
      <c r="E3144" s="9">
        <v>7</v>
      </c>
      <c r="F3144" s="8" t="s">
        <v>34</v>
      </c>
      <c r="G3144" s="8" t="s">
        <v>35</v>
      </c>
      <c r="H3144" s="8" t="s">
        <v>36</v>
      </c>
      <c r="I3144" s="10">
        <v>19544483</v>
      </c>
      <c r="J3144" s="10">
        <v>774103</v>
      </c>
      <c r="K3144" s="10">
        <v>1169656</v>
      </c>
      <c r="L3144" s="10">
        <v>94511</v>
      </c>
      <c r="M3144" s="10">
        <v>1075145</v>
      </c>
      <c r="N3144" s="10">
        <v>43033</v>
      </c>
      <c r="O3144" s="7" t="s">
        <v>37</v>
      </c>
      <c r="P3144" s="10">
        <v>120294</v>
      </c>
      <c r="Q3144" s="10">
        <v>109130</v>
      </c>
      <c r="R3144" s="7" t="s">
        <v>29</v>
      </c>
      <c r="S3144" s="7" t="s">
        <v>30</v>
      </c>
      <c r="T3144" s="7" t="s">
        <v>31</v>
      </c>
      <c r="U3144" s="7" t="s">
        <v>32</v>
      </c>
    </row>
    <row r="3145" spans="1:21" hidden="1" x14ac:dyDescent="0.25">
      <c r="A3145" s="6">
        <v>50146</v>
      </c>
      <c r="B3145" s="7" t="s">
        <v>1899</v>
      </c>
      <c r="C3145" s="8" t="s">
        <v>302</v>
      </c>
      <c r="D3145" s="8" t="s">
        <v>550</v>
      </c>
      <c r="E3145" s="9">
        <v>7</v>
      </c>
      <c r="F3145" s="8" t="s">
        <v>34</v>
      </c>
      <c r="G3145" s="8" t="s">
        <v>26</v>
      </c>
      <c r="H3145" s="8" t="s">
        <v>27</v>
      </c>
      <c r="I3145" s="10">
        <v>23093517</v>
      </c>
      <c r="J3145" s="10">
        <v>918135</v>
      </c>
      <c r="K3145" s="10">
        <v>1386860</v>
      </c>
      <c r="L3145" s="10">
        <v>111672</v>
      </c>
      <c r="M3145" s="10">
        <v>1275188</v>
      </c>
      <c r="N3145" s="10">
        <v>1353034</v>
      </c>
      <c r="O3145" s="7" t="s">
        <v>28</v>
      </c>
      <c r="P3145" s="10">
        <v>81131</v>
      </c>
      <c r="Q3145" s="10">
        <v>73601</v>
      </c>
      <c r="R3145" s="7" t="s">
        <v>29</v>
      </c>
      <c r="S3145" s="7" t="s">
        <v>30</v>
      </c>
      <c r="T3145" s="7" t="s">
        <v>31</v>
      </c>
      <c r="U3145" s="7" t="s">
        <v>32</v>
      </c>
    </row>
    <row r="3146" spans="1:21" hidden="1" x14ac:dyDescent="0.25">
      <c r="A3146" s="6">
        <v>50150</v>
      </c>
      <c r="B3146" s="7" t="s">
        <v>1900</v>
      </c>
      <c r="C3146" s="8" t="s">
        <v>44</v>
      </c>
      <c r="D3146" s="8" t="s">
        <v>550</v>
      </c>
      <c r="E3146" s="9">
        <v>7</v>
      </c>
      <c r="F3146" s="8" t="s">
        <v>25</v>
      </c>
      <c r="G3146" s="8" t="s">
        <v>26</v>
      </c>
      <c r="H3146" s="8" t="s">
        <v>27</v>
      </c>
      <c r="I3146" s="10">
        <v>142573222</v>
      </c>
      <c r="J3146" s="10">
        <v>14870</v>
      </c>
      <c r="K3146" s="10">
        <v>835879</v>
      </c>
      <c r="L3146" s="10">
        <v>802082</v>
      </c>
      <c r="M3146" s="10">
        <v>33797</v>
      </c>
      <c r="N3146" s="10">
        <v>811532</v>
      </c>
      <c r="O3146" s="7" t="s">
        <v>28</v>
      </c>
      <c r="P3146" s="10">
        <v>48899</v>
      </c>
      <c r="Q3146" s="10">
        <v>44361</v>
      </c>
      <c r="R3146" s="7" t="s">
        <v>127</v>
      </c>
      <c r="S3146" s="7" t="s">
        <v>166</v>
      </c>
      <c r="T3146" s="7" t="s">
        <v>167</v>
      </c>
      <c r="U3146" s="7" t="s">
        <v>167</v>
      </c>
    </row>
    <row r="3147" spans="1:21" hidden="1" x14ac:dyDescent="0.25">
      <c r="A3147" s="6">
        <v>50150</v>
      </c>
      <c r="B3147" s="7" t="s">
        <v>1900</v>
      </c>
      <c r="C3147" s="8" t="s">
        <v>44</v>
      </c>
      <c r="D3147" s="8" t="s">
        <v>550</v>
      </c>
      <c r="E3147" s="9">
        <v>7</v>
      </c>
      <c r="F3147" s="8" t="s">
        <v>33</v>
      </c>
      <c r="G3147" s="8" t="s">
        <v>26</v>
      </c>
      <c r="H3147" s="8" t="s">
        <v>27</v>
      </c>
      <c r="I3147" s="10">
        <v>514218340</v>
      </c>
      <c r="J3147" s="10">
        <v>1095520</v>
      </c>
      <c r="K3147" s="10">
        <v>6938374</v>
      </c>
      <c r="L3147" s="10">
        <v>4448559</v>
      </c>
      <c r="M3147" s="10">
        <v>2489815</v>
      </c>
      <c r="N3147" s="10">
        <v>6736285</v>
      </c>
      <c r="O3147" s="7" t="s">
        <v>28</v>
      </c>
      <c r="P3147" s="10">
        <v>405892</v>
      </c>
      <c r="Q3147" s="10">
        <v>368223</v>
      </c>
      <c r="R3147" s="7" t="s">
        <v>127</v>
      </c>
      <c r="S3147" s="7" t="s">
        <v>166</v>
      </c>
      <c r="T3147" s="7" t="s">
        <v>167</v>
      </c>
      <c r="U3147" s="7" t="s">
        <v>167</v>
      </c>
    </row>
    <row r="3148" spans="1:21" x14ac:dyDescent="0.25">
      <c r="A3148" s="6">
        <v>50152</v>
      </c>
      <c r="B3148" s="7" t="s">
        <v>1901</v>
      </c>
      <c r="C3148" s="8" t="s">
        <v>63</v>
      </c>
      <c r="D3148" s="8" t="s">
        <v>550</v>
      </c>
      <c r="E3148" s="9">
        <v>7</v>
      </c>
      <c r="F3148" s="8" t="s">
        <v>25</v>
      </c>
      <c r="G3148" s="8" t="s">
        <v>26</v>
      </c>
      <c r="H3148" s="8" t="s">
        <v>27</v>
      </c>
      <c r="I3148" s="10">
        <v>253956650</v>
      </c>
      <c r="J3148" s="10">
        <v>306696</v>
      </c>
      <c r="K3148" s="10">
        <v>1537976</v>
      </c>
      <c r="L3148" s="10">
        <v>1112009</v>
      </c>
      <c r="M3148" s="10">
        <v>425967</v>
      </c>
      <c r="N3148" s="10">
        <v>1478823</v>
      </c>
      <c r="O3148" s="7" t="s">
        <v>28</v>
      </c>
      <c r="P3148" s="10">
        <v>89971</v>
      </c>
      <c r="Q3148" s="10">
        <v>81621</v>
      </c>
      <c r="R3148" s="7" t="s">
        <v>29</v>
      </c>
      <c r="S3148" s="7" t="s">
        <v>56</v>
      </c>
      <c r="T3148" s="7" t="s">
        <v>57</v>
      </c>
      <c r="U3148" s="7" t="s">
        <v>58</v>
      </c>
    </row>
    <row r="3149" spans="1:21" x14ac:dyDescent="0.25">
      <c r="A3149" s="6">
        <v>50152</v>
      </c>
      <c r="B3149" s="7" t="s">
        <v>1901</v>
      </c>
      <c r="C3149" s="8" t="s">
        <v>63</v>
      </c>
      <c r="D3149" s="8" t="s">
        <v>550</v>
      </c>
      <c r="E3149" s="9">
        <v>7</v>
      </c>
      <c r="F3149" s="8" t="s">
        <v>33</v>
      </c>
      <c r="G3149" s="8" t="s">
        <v>26</v>
      </c>
      <c r="H3149" s="8" t="s">
        <v>27</v>
      </c>
      <c r="I3149" s="10">
        <v>1777110000</v>
      </c>
      <c r="J3149" s="10">
        <v>11286431</v>
      </c>
      <c r="K3149" s="10">
        <v>24202807</v>
      </c>
      <c r="L3149" s="10">
        <v>8527208</v>
      </c>
      <c r="M3149" s="10">
        <v>15675599</v>
      </c>
      <c r="N3149" s="10">
        <v>23271929</v>
      </c>
      <c r="O3149" s="7" t="s">
        <v>28</v>
      </c>
      <c r="P3149" s="10">
        <v>1415854</v>
      </c>
      <c r="Q3149" s="10">
        <v>1284455</v>
      </c>
      <c r="R3149" s="7" t="s">
        <v>29</v>
      </c>
      <c r="S3149" s="7" t="s">
        <v>56</v>
      </c>
      <c r="T3149" s="7" t="s">
        <v>57</v>
      </c>
      <c r="U3149" s="7" t="s">
        <v>58</v>
      </c>
    </row>
    <row r="3150" spans="1:21" hidden="1" x14ac:dyDescent="0.25">
      <c r="A3150" s="6">
        <v>50170</v>
      </c>
      <c r="B3150" s="7" t="s">
        <v>1902</v>
      </c>
      <c r="C3150" s="8" t="s">
        <v>25</v>
      </c>
      <c r="D3150" s="8" t="s">
        <v>550</v>
      </c>
      <c r="E3150" s="9">
        <v>7</v>
      </c>
      <c r="F3150" s="8" t="s">
        <v>45</v>
      </c>
      <c r="G3150" s="8" t="s">
        <v>26</v>
      </c>
      <c r="H3150" s="8" t="s">
        <v>27</v>
      </c>
      <c r="I3150" s="10">
        <v>310119000</v>
      </c>
      <c r="J3150" s="10">
        <v>1694838</v>
      </c>
      <c r="K3150" s="10">
        <v>4019969</v>
      </c>
      <c r="L3150" s="10">
        <v>1563680</v>
      </c>
      <c r="M3150" s="10">
        <v>2456289</v>
      </c>
      <c r="N3150" s="10">
        <v>3865353</v>
      </c>
      <c r="O3150" s="7" t="s">
        <v>28</v>
      </c>
      <c r="P3150" s="10">
        <v>235167</v>
      </c>
      <c r="Q3150" s="10">
        <v>213342</v>
      </c>
      <c r="R3150" s="7" t="s">
        <v>46</v>
      </c>
      <c r="S3150" s="7" t="s">
        <v>159</v>
      </c>
      <c r="T3150" s="7" t="s">
        <v>160</v>
      </c>
      <c r="U3150" s="7" t="s">
        <v>145</v>
      </c>
    </row>
    <row r="3151" spans="1:21" hidden="1" x14ac:dyDescent="0.25">
      <c r="A3151" s="6">
        <v>50184</v>
      </c>
      <c r="B3151" s="7" t="s">
        <v>1903</v>
      </c>
      <c r="C3151" s="8" t="s">
        <v>713</v>
      </c>
      <c r="D3151" s="8" t="s">
        <v>550</v>
      </c>
      <c r="E3151" s="9">
        <v>7</v>
      </c>
      <c r="F3151" s="8" t="s">
        <v>34</v>
      </c>
      <c r="G3151" s="8" t="s">
        <v>26</v>
      </c>
      <c r="H3151" s="8" t="s">
        <v>27</v>
      </c>
      <c r="I3151" s="10">
        <v>17154936</v>
      </c>
      <c r="J3151" s="10">
        <v>369150</v>
      </c>
      <c r="K3151" s="10">
        <v>528002</v>
      </c>
      <c r="L3151" s="10">
        <v>72263</v>
      </c>
      <c r="M3151" s="10">
        <v>455739</v>
      </c>
      <c r="N3151" s="10">
        <v>528002</v>
      </c>
      <c r="O3151" s="7" t="s">
        <v>28</v>
      </c>
      <c r="P3151" s="10">
        <v>30888</v>
      </c>
      <c r="Q3151" s="10">
        <v>28021</v>
      </c>
      <c r="R3151" s="7" t="s">
        <v>29</v>
      </c>
      <c r="S3151" s="7" t="s">
        <v>60</v>
      </c>
      <c r="T3151" s="7" t="s">
        <v>61</v>
      </c>
      <c r="U3151" s="7" t="s">
        <v>61</v>
      </c>
    </row>
    <row r="3152" spans="1:21" hidden="1" x14ac:dyDescent="0.25">
      <c r="A3152" s="6">
        <v>50184</v>
      </c>
      <c r="B3152" s="7" t="s">
        <v>1903</v>
      </c>
      <c r="C3152" s="8" t="s">
        <v>713</v>
      </c>
      <c r="D3152" s="8" t="s">
        <v>550</v>
      </c>
      <c r="E3152" s="9">
        <v>7</v>
      </c>
      <c r="F3152" s="8" t="s">
        <v>34</v>
      </c>
      <c r="G3152" s="8" t="s">
        <v>40</v>
      </c>
      <c r="H3152" s="8" t="s">
        <v>41</v>
      </c>
      <c r="I3152" s="10">
        <v>2658010</v>
      </c>
      <c r="J3152" s="10">
        <v>57081</v>
      </c>
      <c r="K3152" s="10">
        <v>81666</v>
      </c>
      <c r="L3152" s="10">
        <v>11196</v>
      </c>
      <c r="M3152" s="10">
        <v>70470</v>
      </c>
      <c r="N3152" s="10">
        <v>14403</v>
      </c>
      <c r="O3152" s="7" t="s">
        <v>42</v>
      </c>
      <c r="P3152" s="10">
        <v>6586</v>
      </c>
      <c r="Q3152" s="10">
        <v>5975</v>
      </c>
      <c r="R3152" s="7" t="s">
        <v>29</v>
      </c>
      <c r="S3152" s="7" t="s">
        <v>60</v>
      </c>
      <c r="T3152" s="7" t="s">
        <v>61</v>
      </c>
      <c r="U3152" s="7" t="s">
        <v>61</v>
      </c>
    </row>
    <row r="3153" spans="1:21" hidden="1" x14ac:dyDescent="0.25">
      <c r="A3153" s="6">
        <v>50185</v>
      </c>
      <c r="B3153" s="7" t="s">
        <v>1904</v>
      </c>
      <c r="C3153" s="8" t="s">
        <v>106</v>
      </c>
      <c r="D3153" s="8" t="s">
        <v>550</v>
      </c>
      <c r="E3153" s="9">
        <v>7</v>
      </c>
      <c r="F3153" s="8" t="s">
        <v>34</v>
      </c>
      <c r="G3153" s="8" t="s">
        <v>193</v>
      </c>
      <c r="H3153" s="8" t="s">
        <v>41</v>
      </c>
      <c r="I3153" s="10">
        <v>4699036</v>
      </c>
      <c r="J3153" s="10">
        <v>177680</v>
      </c>
      <c r="K3153" s="10">
        <v>258285</v>
      </c>
      <c r="L3153" s="10">
        <v>21378</v>
      </c>
      <c r="M3153" s="10">
        <v>236907</v>
      </c>
      <c r="N3153" s="10">
        <v>44532</v>
      </c>
      <c r="O3153" s="7" t="s">
        <v>42</v>
      </c>
      <c r="P3153" s="10">
        <v>22432</v>
      </c>
      <c r="Q3153" s="10">
        <v>20350</v>
      </c>
      <c r="R3153" s="7" t="s">
        <v>46</v>
      </c>
      <c r="S3153" s="7" t="s">
        <v>1082</v>
      </c>
      <c r="T3153" s="7" t="s">
        <v>1083</v>
      </c>
      <c r="U3153" s="7" t="s">
        <v>98</v>
      </c>
    </row>
    <row r="3154" spans="1:21" hidden="1" x14ac:dyDescent="0.25">
      <c r="A3154" s="6">
        <v>50188</v>
      </c>
      <c r="B3154" s="7" t="s">
        <v>1905</v>
      </c>
      <c r="C3154" s="8" t="s">
        <v>390</v>
      </c>
      <c r="D3154" s="8" t="s">
        <v>550</v>
      </c>
      <c r="E3154" s="9">
        <v>7</v>
      </c>
      <c r="F3154" s="8" t="s">
        <v>34</v>
      </c>
      <c r="G3154" s="8" t="s">
        <v>26</v>
      </c>
      <c r="H3154" s="8" t="s">
        <v>27</v>
      </c>
      <c r="I3154" s="10">
        <v>23853940</v>
      </c>
      <c r="J3154" s="10">
        <v>637252</v>
      </c>
      <c r="K3154" s="10">
        <v>966171</v>
      </c>
      <c r="L3154" s="10">
        <v>116502</v>
      </c>
      <c r="M3154" s="10">
        <v>849669</v>
      </c>
      <c r="N3154" s="10">
        <v>918658</v>
      </c>
      <c r="O3154" s="7" t="s">
        <v>28</v>
      </c>
      <c r="P3154" s="10">
        <v>56521</v>
      </c>
      <c r="Q3154" s="10">
        <v>51275</v>
      </c>
      <c r="R3154" s="7" t="s">
        <v>29</v>
      </c>
      <c r="S3154" s="7" t="s">
        <v>391</v>
      </c>
      <c r="T3154" s="7" t="s">
        <v>392</v>
      </c>
      <c r="U3154" s="7" t="s">
        <v>131</v>
      </c>
    </row>
    <row r="3155" spans="1:21" hidden="1" x14ac:dyDescent="0.25">
      <c r="A3155" s="6">
        <v>50188</v>
      </c>
      <c r="B3155" s="7" t="s">
        <v>1905</v>
      </c>
      <c r="C3155" s="8" t="s">
        <v>390</v>
      </c>
      <c r="D3155" s="8" t="s">
        <v>550</v>
      </c>
      <c r="E3155" s="9">
        <v>7</v>
      </c>
      <c r="F3155" s="8" t="s">
        <v>34</v>
      </c>
      <c r="G3155" s="8" t="s">
        <v>40</v>
      </c>
      <c r="H3155" s="8" t="s">
        <v>41</v>
      </c>
      <c r="I3155" s="10">
        <v>21973</v>
      </c>
      <c r="J3155" s="10">
        <v>577</v>
      </c>
      <c r="K3155" s="10">
        <v>876</v>
      </c>
      <c r="L3155" s="10">
        <v>108</v>
      </c>
      <c r="M3155" s="10">
        <v>768</v>
      </c>
      <c r="N3155" s="10">
        <v>149</v>
      </c>
      <c r="O3155" s="7" t="s">
        <v>42</v>
      </c>
      <c r="P3155" s="10">
        <v>71</v>
      </c>
      <c r="Q3155" s="10">
        <v>64</v>
      </c>
      <c r="R3155" s="7" t="s">
        <v>29</v>
      </c>
      <c r="S3155" s="7" t="s">
        <v>391</v>
      </c>
      <c r="T3155" s="7" t="s">
        <v>392</v>
      </c>
      <c r="U3155" s="7" t="s">
        <v>131</v>
      </c>
    </row>
    <row r="3156" spans="1:21" hidden="1" x14ac:dyDescent="0.25">
      <c r="A3156" s="6">
        <v>50189</v>
      </c>
      <c r="B3156" s="7" t="s">
        <v>1906</v>
      </c>
      <c r="C3156" s="8" t="s">
        <v>390</v>
      </c>
      <c r="D3156" s="8" t="s">
        <v>550</v>
      </c>
      <c r="E3156" s="9">
        <v>7</v>
      </c>
      <c r="F3156" s="8" t="s">
        <v>34</v>
      </c>
      <c r="G3156" s="8" t="s">
        <v>26</v>
      </c>
      <c r="H3156" s="8" t="s">
        <v>27</v>
      </c>
      <c r="I3156" s="10">
        <v>8988923</v>
      </c>
      <c r="J3156" s="10">
        <v>275681</v>
      </c>
      <c r="K3156" s="10">
        <v>400788</v>
      </c>
      <c r="L3156" s="10">
        <v>42759</v>
      </c>
      <c r="M3156" s="10">
        <v>358029</v>
      </c>
      <c r="N3156" s="10">
        <v>380312</v>
      </c>
      <c r="O3156" s="7" t="s">
        <v>28</v>
      </c>
      <c r="P3156" s="10">
        <v>23446</v>
      </c>
      <c r="Q3156" s="10">
        <v>21270</v>
      </c>
      <c r="R3156" s="7" t="s">
        <v>29</v>
      </c>
      <c r="S3156" s="7" t="s">
        <v>68</v>
      </c>
      <c r="T3156" s="7" t="s">
        <v>69</v>
      </c>
      <c r="U3156" s="7" t="s">
        <v>70</v>
      </c>
    </row>
    <row r="3157" spans="1:21" hidden="1" x14ac:dyDescent="0.25">
      <c r="A3157" s="6">
        <v>50189</v>
      </c>
      <c r="B3157" s="7" t="s">
        <v>1906</v>
      </c>
      <c r="C3157" s="8" t="s">
        <v>390</v>
      </c>
      <c r="D3157" s="8" t="s">
        <v>550</v>
      </c>
      <c r="E3157" s="9">
        <v>7</v>
      </c>
      <c r="F3157" s="8" t="s">
        <v>34</v>
      </c>
      <c r="G3157" s="8" t="s">
        <v>40</v>
      </c>
      <c r="H3157" s="8" t="s">
        <v>41</v>
      </c>
      <c r="I3157" s="10">
        <v>1961542</v>
      </c>
      <c r="J3157" s="10">
        <v>60612</v>
      </c>
      <c r="K3157" s="10">
        <v>88049</v>
      </c>
      <c r="L3157" s="10">
        <v>9332</v>
      </c>
      <c r="M3157" s="10">
        <v>78717</v>
      </c>
      <c r="N3157" s="10">
        <v>15350</v>
      </c>
      <c r="O3157" s="7" t="s">
        <v>42</v>
      </c>
      <c r="P3157" s="10">
        <v>7101</v>
      </c>
      <c r="Q3157" s="10">
        <v>6442</v>
      </c>
      <c r="R3157" s="7" t="s">
        <v>29</v>
      </c>
      <c r="S3157" s="7" t="s">
        <v>68</v>
      </c>
      <c r="T3157" s="7" t="s">
        <v>69</v>
      </c>
      <c r="U3157" s="7" t="s">
        <v>70</v>
      </c>
    </row>
    <row r="3158" spans="1:21" hidden="1" x14ac:dyDescent="0.25">
      <c r="A3158" s="6">
        <v>50191</v>
      </c>
      <c r="B3158" s="7" t="s">
        <v>1907</v>
      </c>
      <c r="C3158" s="8" t="s">
        <v>1183</v>
      </c>
      <c r="D3158" s="8" t="s">
        <v>550</v>
      </c>
      <c r="E3158" s="9">
        <v>7</v>
      </c>
      <c r="F3158" s="8" t="s">
        <v>34</v>
      </c>
      <c r="G3158" s="8" t="s">
        <v>26</v>
      </c>
      <c r="H3158" s="8" t="s">
        <v>27</v>
      </c>
      <c r="I3158" s="10">
        <v>11807444</v>
      </c>
      <c r="J3158" s="10">
        <v>913214</v>
      </c>
      <c r="K3158" s="10">
        <v>1324307</v>
      </c>
      <c r="L3158" s="10">
        <v>55954</v>
      </c>
      <c r="M3158" s="10">
        <v>1268353</v>
      </c>
      <c r="N3158" s="10">
        <v>1285733</v>
      </c>
      <c r="O3158" s="7" t="s">
        <v>28</v>
      </c>
      <c r="P3158" s="10">
        <v>77471</v>
      </c>
      <c r="Q3158" s="10">
        <v>70282</v>
      </c>
      <c r="R3158" s="7" t="s">
        <v>46</v>
      </c>
      <c r="S3158" s="7" t="s">
        <v>1082</v>
      </c>
      <c r="T3158" s="7" t="s">
        <v>1083</v>
      </c>
      <c r="U3158" s="7" t="s">
        <v>98</v>
      </c>
    </row>
    <row r="3159" spans="1:21" hidden="1" x14ac:dyDescent="0.25">
      <c r="A3159" s="6">
        <v>50192</v>
      </c>
      <c r="B3159" s="7" t="s">
        <v>1908</v>
      </c>
      <c r="C3159" s="8" t="s">
        <v>150</v>
      </c>
      <c r="D3159" s="8" t="s">
        <v>550</v>
      </c>
      <c r="E3159" s="9">
        <v>7</v>
      </c>
      <c r="F3159" s="8" t="s">
        <v>34</v>
      </c>
      <c r="G3159" s="8" t="s">
        <v>26</v>
      </c>
      <c r="H3159" s="8" t="s">
        <v>27</v>
      </c>
      <c r="I3159" s="10">
        <v>114364919</v>
      </c>
      <c r="J3159" s="10">
        <v>2271598</v>
      </c>
      <c r="K3159" s="10">
        <v>5432271</v>
      </c>
      <c r="L3159" s="10">
        <v>796353</v>
      </c>
      <c r="M3159" s="10">
        <v>4635918</v>
      </c>
      <c r="N3159" s="10">
        <v>5432271</v>
      </c>
      <c r="O3159" s="7" t="s">
        <v>28</v>
      </c>
      <c r="P3159" s="10">
        <v>317786</v>
      </c>
      <c r="Q3159" s="10">
        <v>288293</v>
      </c>
      <c r="R3159" s="7" t="s">
        <v>65</v>
      </c>
      <c r="S3159" s="7" t="s">
        <v>77</v>
      </c>
      <c r="T3159" s="7" t="s">
        <v>78</v>
      </c>
      <c r="U3159" s="7" t="s">
        <v>79</v>
      </c>
    </row>
    <row r="3160" spans="1:21" hidden="1" x14ac:dyDescent="0.25">
      <c r="A3160" s="6">
        <v>50200</v>
      </c>
      <c r="B3160" s="7" t="s">
        <v>1909</v>
      </c>
      <c r="C3160" s="8" t="s">
        <v>25</v>
      </c>
      <c r="D3160" s="8" t="s">
        <v>550</v>
      </c>
      <c r="E3160" s="9">
        <v>7</v>
      </c>
      <c r="F3160" s="8" t="s">
        <v>45</v>
      </c>
      <c r="G3160" s="8" t="s">
        <v>26</v>
      </c>
      <c r="H3160" s="8" t="s">
        <v>27</v>
      </c>
      <c r="I3160" s="10">
        <v>36550000</v>
      </c>
      <c r="J3160" s="10">
        <v>271013</v>
      </c>
      <c r="K3160" s="10">
        <v>581940</v>
      </c>
      <c r="L3160" s="10">
        <v>183393</v>
      </c>
      <c r="M3160" s="10">
        <v>398547</v>
      </c>
      <c r="N3160" s="10">
        <v>564444</v>
      </c>
      <c r="O3160" s="7" t="s">
        <v>28</v>
      </c>
      <c r="P3160" s="10">
        <v>34043</v>
      </c>
      <c r="Q3160" s="10">
        <v>30884</v>
      </c>
      <c r="R3160" s="7" t="s">
        <v>46</v>
      </c>
      <c r="S3160" s="7" t="s">
        <v>159</v>
      </c>
      <c r="T3160" s="7" t="s">
        <v>160</v>
      </c>
      <c r="U3160" s="7" t="s">
        <v>145</v>
      </c>
    </row>
    <row r="3161" spans="1:21" hidden="1" x14ac:dyDescent="0.25">
      <c r="A3161" s="6">
        <v>50203</v>
      </c>
      <c r="B3161" s="7" t="s">
        <v>1910</v>
      </c>
      <c r="C3161" s="8" t="s">
        <v>850</v>
      </c>
      <c r="D3161" s="8" t="s">
        <v>550</v>
      </c>
      <c r="E3161" s="9">
        <v>7</v>
      </c>
      <c r="F3161" s="8" t="s">
        <v>45</v>
      </c>
      <c r="G3161" s="8" t="s">
        <v>26</v>
      </c>
      <c r="H3161" s="8" t="s">
        <v>27</v>
      </c>
      <c r="I3161" s="10">
        <v>24049200</v>
      </c>
      <c r="J3161" s="10">
        <v>141935</v>
      </c>
      <c r="K3161" s="10">
        <v>352602</v>
      </c>
      <c r="L3161" s="10">
        <v>130829</v>
      </c>
      <c r="M3161" s="10">
        <v>221773</v>
      </c>
      <c r="N3161" s="10">
        <v>328002</v>
      </c>
      <c r="O3161" s="7" t="s">
        <v>28</v>
      </c>
      <c r="P3161" s="10">
        <v>20627</v>
      </c>
      <c r="Q3161" s="10">
        <v>18713</v>
      </c>
      <c r="R3161" s="7" t="s">
        <v>225</v>
      </c>
      <c r="S3161" s="7" t="s">
        <v>851</v>
      </c>
      <c r="T3161" s="7" t="s">
        <v>852</v>
      </c>
      <c r="U3161" s="7" t="s">
        <v>852</v>
      </c>
    </row>
    <row r="3162" spans="1:21" ht="26.25" hidden="1" x14ac:dyDescent="0.25">
      <c r="A3162" s="6">
        <v>50210</v>
      </c>
      <c r="B3162" s="7" t="s">
        <v>1911</v>
      </c>
      <c r="C3162" s="8" t="s">
        <v>25</v>
      </c>
      <c r="D3162" s="8" t="s">
        <v>24</v>
      </c>
      <c r="E3162" s="9">
        <v>2</v>
      </c>
      <c r="F3162" s="8" t="s">
        <v>34</v>
      </c>
      <c r="G3162" s="8" t="s">
        <v>164</v>
      </c>
      <c r="H3162" s="8" t="s">
        <v>164</v>
      </c>
      <c r="I3162" s="10">
        <v>262872000</v>
      </c>
      <c r="J3162" s="10">
        <v>0</v>
      </c>
      <c r="K3162" s="10">
        <v>896919</v>
      </c>
      <c r="L3162" s="10">
        <v>2426835</v>
      </c>
      <c r="M3162" s="10">
        <v>0</v>
      </c>
      <c r="N3162" s="10">
        <v>0</v>
      </c>
      <c r="O3162" s="7" t="s">
        <v>85</v>
      </c>
      <c r="P3162" s="10">
        <v>7623</v>
      </c>
      <c r="Q3162" s="10">
        <v>6915</v>
      </c>
      <c r="R3162" s="7" t="s">
        <v>46</v>
      </c>
      <c r="S3162" s="7" t="s">
        <v>191</v>
      </c>
      <c r="T3162" s="7" t="s">
        <v>192</v>
      </c>
      <c r="U3162" s="7" t="s">
        <v>145</v>
      </c>
    </row>
    <row r="3163" spans="1:21" hidden="1" x14ac:dyDescent="0.25">
      <c r="A3163" s="6">
        <v>50215</v>
      </c>
      <c r="B3163" s="7" t="s">
        <v>1912</v>
      </c>
      <c r="C3163" s="8" t="s">
        <v>952</v>
      </c>
      <c r="D3163" s="8" t="s">
        <v>24</v>
      </c>
      <c r="E3163" s="9">
        <v>2</v>
      </c>
      <c r="F3163" s="8" t="s">
        <v>34</v>
      </c>
      <c r="G3163" s="8" t="s">
        <v>26</v>
      </c>
      <c r="H3163" s="8" t="s">
        <v>27</v>
      </c>
      <c r="I3163" s="10">
        <v>29185578</v>
      </c>
      <c r="J3163" s="10">
        <v>0</v>
      </c>
      <c r="K3163" s="10">
        <v>601362</v>
      </c>
      <c r="L3163" s="10">
        <v>601362</v>
      </c>
      <c r="M3163" s="10">
        <v>0</v>
      </c>
      <c r="N3163" s="10">
        <v>601362</v>
      </c>
      <c r="O3163" s="7" t="s">
        <v>28</v>
      </c>
      <c r="P3163" s="10">
        <v>35179</v>
      </c>
      <c r="Q3163" s="10">
        <v>31915</v>
      </c>
      <c r="R3163" s="7" t="s">
        <v>189</v>
      </c>
      <c r="S3163" s="7" t="s">
        <v>68</v>
      </c>
      <c r="T3163" s="7" t="s">
        <v>69</v>
      </c>
      <c r="U3163" s="7" t="s">
        <v>70</v>
      </c>
    </row>
    <row r="3164" spans="1:21" hidden="1" x14ac:dyDescent="0.25">
      <c r="A3164" s="6">
        <v>50215</v>
      </c>
      <c r="B3164" s="7" t="s">
        <v>1912</v>
      </c>
      <c r="C3164" s="8" t="s">
        <v>952</v>
      </c>
      <c r="D3164" s="8" t="s">
        <v>24</v>
      </c>
      <c r="E3164" s="9">
        <v>2</v>
      </c>
      <c r="F3164" s="8" t="s">
        <v>34</v>
      </c>
      <c r="G3164" s="8" t="s">
        <v>541</v>
      </c>
      <c r="H3164" s="8" t="s">
        <v>541</v>
      </c>
      <c r="I3164" s="10">
        <v>191939422</v>
      </c>
      <c r="J3164" s="10">
        <v>0</v>
      </c>
      <c r="K3164" s="10">
        <v>3758287</v>
      </c>
      <c r="L3164" s="10">
        <v>3758287</v>
      </c>
      <c r="M3164" s="10">
        <v>0</v>
      </c>
      <c r="N3164" s="10">
        <v>417582</v>
      </c>
      <c r="O3164" s="7" t="s">
        <v>37</v>
      </c>
      <c r="P3164" s="10">
        <v>172713</v>
      </c>
      <c r="Q3164" s="10">
        <v>156684</v>
      </c>
      <c r="R3164" s="7" t="s">
        <v>189</v>
      </c>
      <c r="S3164" s="7" t="s">
        <v>68</v>
      </c>
      <c r="T3164" s="7" t="s">
        <v>69</v>
      </c>
      <c r="U3164" s="7" t="s">
        <v>70</v>
      </c>
    </row>
    <row r="3165" spans="1:21" hidden="1" x14ac:dyDescent="0.25">
      <c r="A3165" s="6">
        <v>50216</v>
      </c>
      <c r="B3165" s="7" t="s">
        <v>1913</v>
      </c>
      <c r="C3165" s="8" t="s">
        <v>25</v>
      </c>
      <c r="D3165" s="8" t="s">
        <v>550</v>
      </c>
      <c r="E3165" s="9">
        <v>7</v>
      </c>
      <c r="F3165" s="8" t="s">
        <v>25</v>
      </c>
      <c r="G3165" s="8" t="s">
        <v>26</v>
      </c>
      <c r="H3165" s="8" t="s">
        <v>27</v>
      </c>
      <c r="I3165" s="10">
        <v>255944528</v>
      </c>
      <c r="J3165" s="10">
        <v>372191</v>
      </c>
      <c r="K3165" s="10">
        <v>1579415</v>
      </c>
      <c r="L3165" s="10">
        <v>979108</v>
      </c>
      <c r="M3165" s="10">
        <v>600307</v>
      </c>
      <c r="N3165" s="10">
        <v>1531794</v>
      </c>
      <c r="O3165" s="7" t="s">
        <v>28</v>
      </c>
      <c r="P3165" s="10">
        <v>92395</v>
      </c>
      <c r="Q3165" s="10">
        <v>83820</v>
      </c>
      <c r="R3165" s="7" t="s">
        <v>46</v>
      </c>
      <c r="S3165" s="7" t="s">
        <v>159</v>
      </c>
      <c r="T3165" s="7" t="s">
        <v>160</v>
      </c>
      <c r="U3165" s="7" t="s">
        <v>145</v>
      </c>
    </row>
    <row r="3166" spans="1:21" hidden="1" x14ac:dyDescent="0.25">
      <c r="A3166" s="6">
        <v>50216</v>
      </c>
      <c r="B3166" s="7" t="s">
        <v>1913</v>
      </c>
      <c r="C3166" s="8" t="s">
        <v>25</v>
      </c>
      <c r="D3166" s="8" t="s">
        <v>550</v>
      </c>
      <c r="E3166" s="9">
        <v>7</v>
      </c>
      <c r="F3166" s="8" t="s">
        <v>25</v>
      </c>
      <c r="G3166" s="8" t="s">
        <v>220</v>
      </c>
      <c r="H3166" s="8" t="s">
        <v>41</v>
      </c>
      <c r="I3166" s="10">
        <v>3563339</v>
      </c>
      <c r="J3166" s="10">
        <v>0</v>
      </c>
      <c r="K3166" s="10">
        <v>0</v>
      </c>
      <c r="L3166" s="10">
        <v>0</v>
      </c>
      <c r="M3166" s="10">
        <v>0</v>
      </c>
      <c r="N3166" s="10">
        <v>0</v>
      </c>
      <c r="O3166" s="7" t="s">
        <v>42</v>
      </c>
      <c r="P3166" s="10">
        <v>0</v>
      </c>
      <c r="Q3166" s="10">
        <v>0</v>
      </c>
      <c r="R3166" s="7" t="s">
        <v>46</v>
      </c>
      <c r="S3166" s="7" t="s">
        <v>159</v>
      </c>
      <c r="T3166" s="7" t="s">
        <v>160</v>
      </c>
      <c r="U3166" s="7" t="s">
        <v>145</v>
      </c>
    </row>
    <row r="3167" spans="1:21" hidden="1" x14ac:dyDescent="0.25">
      <c r="A3167" s="6">
        <v>50216</v>
      </c>
      <c r="B3167" s="7" t="s">
        <v>1913</v>
      </c>
      <c r="C3167" s="8" t="s">
        <v>25</v>
      </c>
      <c r="D3167" s="8" t="s">
        <v>550</v>
      </c>
      <c r="E3167" s="9">
        <v>7</v>
      </c>
      <c r="F3167" s="8" t="s">
        <v>33</v>
      </c>
      <c r="G3167" s="8" t="s">
        <v>26</v>
      </c>
      <c r="H3167" s="8" t="s">
        <v>27</v>
      </c>
      <c r="I3167" s="10">
        <v>2382297635</v>
      </c>
      <c r="J3167" s="10">
        <v>9255186</v>
      </c>
      <c r="K3167" s="10">
        <v>28467452</v>
      </c>
      <c r="L3167" s="10">
        <v>13539735</v>
      </c>
      <c r="M3167" s="10">
        <v>14927717</v>
      </c>
      <c r="N3167" s="10">
        <v>27594238</v>
      </c>
      <c r="O3167" s="7" t="s">
        <v>28</v>
      </c>
      <c r="P3167" s="10">
        <v>1665334</v>
      </c>
      <c r="Q3167" s="10">
        <v>1510781</v>
      </c>
      <c r="R3167" s="7" t="s">
        <v>46</v>
      </c>
      <c r="S3167" s="7" t="s">
        <v>159</v>
      </c>
      <c r="T3167" s="7" t="s">
        <v>160</v>
      </c>
      <c r="U3167" s="7" t="s">
        <v>145</v>
      </c>
    </row>
    <row r="3168" spans="1:21" hidden="1" x14ac:dyDescent="0.25">
      <c r="A3168" s="6">
        <v>50216</v>
      </c>
      <c r="B3168" s="7" t="s">
        <v>1913</v>
      </c>
      <c r="C3168" s="8" t="s">
        <v>25</v>
      </c>
      <c r="D3168" s="8" t="s">
        <v>550</v>
      </c>
      <c r="E3168" s="9">
        <v>7</v>
      </c>
      <c r="F3168" s="8" t="s">
        <v>33</v>
      </c>
      <c r="G3168" s="8" t="s">
        <v>220</v>
      </c>
      <c r="H3168" s="8" t="s">
        <v>41</v>
      </c>
      <c r="I3168" s="10">
        <v>47188062</v>
      </c>
      <c r="J3168" s="10">
        <v>164255</v>
      </c>
      <c r="K3168" s="10">
        <v>544224</v>
      </c>
      <c r="L3168" s="10">
        <v>279297</v>
      </c>
      <c r="M3168" s="10">
        <v>264927</v>
      </c>
      <c r="N3168" s="10">
        <v>124937</v>
      </c>
      <c r="O3168" s="7" t="s">
        <v>42</v>
      </c>
      <c r="P3168" s="10">
        <v>57141</v>
      </c>
      <c r="Q3168" s="10">
        <v>51838</v>
      </c>
      <c r="R3168" s="7" t="s">
        <v>46</v>
      </c>
      <c r="S3168" s="7" t="s">
        <v>159</v>
      </c>
      <c r="T3168" s="7" t="s">
        <v>160</v>
      </c>
      <c r="U3168" s="7" t="s">
        <v>145</v>
      </c>
    </row>
    <row r="3169" spans="1:21" hidden="1" x14ac:dyDescent="0.25">
      <c r="A3169" s="6">
        <v>50224</v>
      </c>
      <c r="B3169" s="7" t="s">
        <v>1914</v>
      </c>
      <c r="C3169" s="8" t="s">
        <v>25</v>
      </c>
      <c r="D3169" s="8" t="s">
        <v>655</v>
      </c>
      <c r="E3169" s="9">
        <v>5</v>
      </c>
      <c r="F3169" s="8" t="s">
        <v>54</v>
      </c>
      <c r="G3169" s="8" t="s">
        <v>26</v>
      </c>
      <c r="H3169" s="8" t="s">
        <v>27</v>
      </c>
      <c r="I3169" s="10">
        <v>1016434</v>
      </c>
      <c r="J3169" s="10">
        <v>2239</v>
      </c>
      <c r="K3169" s="10">
        <v>13923</v>
      </c>
      <c r="L3169" s="10">
        <v>8460</v>
      </c>
      <c r="M3169" s="10">
        <v>5463</v>
      </c>
      <c r="N3169" s="10">
        <v>13923</v>
      </c>
      <c r="O3169" s="7" t="s">
        <v>28</v>
      </c>
      <c r="P3169" s="10">
        <v>814</v>
      </c>
      <c r="Q3169" s="10">
        <v>739</v>
      </c>
      <c r="R3169" s="7" t="s">
        <v>46</v>
      </c>
      <c r="S3169" s="7" t="s">
        <v>159</v>
      </c>
      <c r="T3169" s="7" t="s">
        <v>160</v>
      </c>
      <c r="U3169" s="7" t="s">
        <v>145</v>
      </c>
    </row>
    <row r="3170" spans="1:21" hidden="1" x14ac:dyDescent="0.25">
      <c r="A3170" s="6">
        <v>50224</v>
      </c>
      <c r="B3170" s="7" t="s">
        <v>1914</v>
      </c>
      <c r="C3170" s="8" t="s">
        <v>25</v>
      </c>
      <c r="D3170" s="8" t="s">
        <v>655</v>
      </c>
      <c r="E3170" s="9">
        <v>5</v>
      </c>
      <c r="F3170" s="8" t="s">
        <v>54</v>
      </c>
      <c r="G3170" s="8" t="s">
        <v>542</v>
      </c>
      <c r="H3170" s="8" t="s">
        <v>41</v>
      </c>
      <c r="I3170" s="10">
        <v>730</v>
      </c>
      <c r="J3170" s="10">
        <v>2</v>
      </c>
      <c r="K3170" s="10">
        <v>10</v>
      </c>
      <c r="L3170" s="10">
        <v>6</v>
      </c>
      <c r="M3170" s="10">
        <v>4</v>
      </c>
      <c r="N3170" s="10">
        <v>4</v>
      </c>
      <c r="O3170" s="7" t="s">
        <v>28</v>
      </c>
      <c r="P3170" s="10">
        <v>1</v>
      </c>
      <c r="Q3170" s="10">
        <v>1</v>
      </c>
      <c r="R3170" s="7" t="s">
        <v>46</v>
      </c>
      <c r="S3170" s="7" t="s">
        <v>159</v>
      </c>
      <c r="T3170" s="7" t="s">
        <v>160</v>
      </c>
      <c r="U3170" s="7" t="s">
        <v>145</v>
      </c>
    </row>
    <row r="3171" spans="1:21" hidden="1" x14ac:dyDescent="0.25">
      <c r="A3171" s="6">
        <v>50225</v>
      </c>
      <c r="B3171" s="7" t="s">
        <v>1915</v>
      </c>
      <c r="C3171" s="8" t="s">
        <v>568</v>
      </c>
      <c r="D3171" s="8" t="s">
        <v>24</v>
      </c>
      <c r="E3171" s="9">
        <v>2</v>
      </c>
      <c r="F3171" s="8" t="s">
        <v>34</v>
      </c>
      <c r="G3171" s="8" t="s">
        <v>26</v>
      </c>
      <c r="H3171" s="8" t="s">
        <v>27</v>
      </c>
      <c r="I3171" s="10">
        <v>538791</v>
      </c>
      <c r="J3171" s="10">
        <v>0</v>
      </c>
      <c r="K3171" s="10">
        <v>10662</v>
      </c>
      <c r="L3171" s="10">
        <v>10662</v>
      </c>
      <c r="M3171" s="10">
        <v>0</v>
      </c>
      <c r="N3171" s="10">
        <v>10662</v>
      </c>
      <c r="O3171" s="7" t="s">
        <v>28</v>
      </c>
      <c r="P3171" s="10">
        <v>624</v>
      </c>
      <c r="Q3171" s="10">
        <v>566</v>
      </c>
      <c r="R3171" s="7" t="s">
        <v>225</v>
      </c>
      <c r="S3171" s="7" t="s">
        <v>226</v>
      </c>
      <c r="T3171" s="7" t="s">
        <v>227</v>
      </c>
      <c r="U3171" s="7" t="s">
        <v>228</v>
      </c>
    </row>
    <row r="3172" spans="1:21" hidden="1" x14ac:dyDescent="0.25">
      <c r="A3172" s="6">
        <v>50225</v>
      </c>
      <c r="B3172" s="7" t="s">
        <v>1915</v>
      </c>
      <c r="C3172" s="8" t="s">
        <v>568</v>
      </c>
      <c r="D3172" s="8" t="s">
        <v>24</v>
      </c>
      <c r="E3172" s="9">
        <v>2</v>
      </c>
      <c r="F3172" s="8" t="s">
        <v>34</v>
      </c>
      <c r="G3172" s="8" t="s">
        <v>541</v>
      </c>
      <c r="H3172" s="8" t="s">
        <v>541</v>
      </c>
      <c r="I3172" s="10">
        <v>91097209</v>
      </c>
      <c r="J3172" s="10">
        <v>0</v>
      </c>
      <c r="K3172" s="10">
        <v>1770698</v>
      </c>
      <c r="L3172" s="10">
        <v>1770698</v>
      </c>
      <c r="M3172" s="10">
        <v>0</v>
      </c>
      <c r="N3172" s="10">
        <v>177072</v>
      </c>
      <c r="O3172" s="7" t="s">
        <v>37</v>
      </c>
      <c r="P3172" s="10">
        <v>81373</v>
      </c>
      <c r="Q3172" s="10">
        <v>73821</v>
      </c>
      <c r="R3172" s="7" t="s">
        <v>225</v>
      </c>
      <c r="S3172" s="7" t="s">
        <v>226</v>
      </c>
      <c r="T3172" s="7" t="s">
        <v>227</v>
      </c>
      <c r="U3172" s="7" t="s">
        <v>228</v>
      </c>
    </row>
    <row r="3173" spans="1:21" hidden="1" x14ac:dyDescent="0.25">
      <c r="A3173" s="6">
        <v>50229</v>
      </c>
      <c r="B3173" s="7" t="s">
        <v>1916</v>
      </c>
      <c r="C3173" s="8" t="s">
        <v>44</v>
      </c>
      <c r="D3173" s="8" t="s">
        <v>550</v>
      </c>
      <c r="E3173" s="9">
        <v>7</v>
      </c>
      <c r="F3173" s="8" t="s">
        <v>34</v>
      </c>
      <c r="G3173" s="8" t="s">
        <v>26</v>
      </c>
      <c r="H3173" s="8" t="s">
        <v>27</v>
      </c>
      <c r="I3173" s="10">
        <v>144207542</v>
      </c>
      <c r="J3173" s="10">
        <v>4826032</v>
      </c>
      <c r="K3173" s="10">
        <v>6396781</v>
      </c>
      <c r="L3173" s="10">
        <v>651504</v>
      </c>
      <c r="M3173" s="10">
        <v>5745277</v>
      </c>
      <c r="N3173" s="10">
        <v>6240763</v>
      </c>
      <c r="O3173" s="7" t="s">
        <v>28</v>
      </c>
      <c r="P3173" s="10">
        <v>374209</v>
      </c>
      <c r="Q3173" s="10">
        <v>339480</v>
      </c>
      <c r="R3173" s="7" t="s">
        <v>127</v>
      </c>
      <c r="S3173" s="7" t="s">
        <v>166</v>
      </c>
      <c r="T3173" s="7" t="s">
        <v>167</v>
      </c>
      <c r="U3173" s="7" t="s">
        <v>167</v>
      </c>
    </row>
    <row r="3174" spans="1:21" hidden="1" x14ac:dyDescent="0.25">
      <c r="A3174" s="6">
        <v>50230</v>
      </c>
      <c r="B3174" s="7" t="s">
        <v>1917</v>
      </c>
      <c r="C3174" s="8" t="s">
        <v>568</v>
      </c>
      <c r="D3174" s="8" t="s">
        <v>550</v>
      </c>
      <c r="E3174" s="9">
        <v>7</v>
      </c>
      <c r="F3174" s="8" t="s">
        <v>54</v>
      </c>
      <c r="G3174" s="8" t="s">
        <v>40</v>
      </c>
      <c r="H3174" s="8" t="s">
        <v>41</v>
      </c>
      <c r="I3174" s="10">
        <v>71000</v>
      </c>
      <c r="J3174" s="10">
        <v>58</v>
      </c>
      <c r="K3174" s="10">
        <v>592</v>
      </c>
      <c r="L3174" s="10">
        <v>483</v>
      </c>
      <c r="M3174" s="10">
        <v>109</v>
      </c>
      <c r="N3174" s="10">
        <v>97</v>
      </c>
      <c r="O3174" s="7" t="s">
        <v>42</v>
      </c>
      <c r="P3174" s="10">
        <v>48</v>
      </c>
      <c r="Q3174" s="10">
        <v>43</v>
      </c>
      <c r="R3174" s="7" t="s">
        <v>225</v>
      </c>
      <c r="S3174" s="7" t="s">
        <v>226</v>
      </c>
      <c r="T3174" s="7" t="s">
        <v>227</v>
      </c>
      <c r="U3174" s="7" t="s">
        <v>228</v>
      </c>
    </row>
    <row r="3175" spans="1:21" hidden="1" x14ac:dyDescent="0.25">
      <c r="A3175" s="6">
        <v>50234</v>
      </c>
      <c r="B3175" s="7" t="s">
        <v>1918</v>
      </c>
      <c r="C3175" s="8" t="s">
        <v>25</v>
      </c>
      <c r="D3175" s="8" t="s">
        <v>655</v>
      </c>
      <c r="E3175" s="9">
        <v>5</v>
      </c>
      <c r="F3175" s="8" t="s">
        <v>54</v>
      </c>
      <c r="G3175" s="8" t="s">
        <v>26</v>
      </c>
      <c r="H3175" s="8" t="s">
        <v>27</v>
      </c>
      <c r="I3175" s="10">
        <v>13911100</v>
      </c>
      <c r="J3175" s="10">
        <v>0</v>
      </c>
      <c r="K3175" s="10">
        <v>177805</v>
      </c>
      <c r="L3175" s="10">
        <v>177805</v>
      </c>
      <c r="M3175" s="10">
        <v>0</v>
      </c>
      <c r="N3175" s="10">
        <v>171793</v>
      </c>
      <c r="O3175" s="7" t="s">
        <v>28</v>
      </c>
      <c r="P3175" s="10">
        <v>10402</v>
      </c>
      <c r="Q3175" s="10">
        <v>9436</v>
      </c>
      <c r="R3175" s="7" t="s">
        <v>46</v>
      </c>
      <c r="S3175" s="7" t="s">
        <v>159</v>
      </c>
      <c r="T3175" s="7" t="s">
        <v>160</v>
      </c>
      <c r="U3175" s="7" t="s">
        <v>145</v>
      </c>
    </row>
    <row r="3176" spans="1:21" x14ac:dyDescent="0.25">
      <c r="A3176" s="6">
        <v>50240</v>
      </c>
      <c r="B3176" s="7" t="s">
        <v>1919</v>
      </c>
      <c r="C3176" s="8" t="s">
        <v>369</v>
      </c>
      <c r="D3176" s="8" t="s">
        <v>655</v>
      </c>
      <c r="E3176" s="9">
        <v>5</v>
      </c>
      <c r="F3176" s="8" t="s">
        <v>54</v>
      </c>
      <c r="G3176" s="8" t="s">
        <v>40</v>
      </c>
      <c r="H3176" s="8" t="s">
        <v>41</v>
      </c>
      <c r="I3176" s="10">
        <v>38220</v>
      </c>
      <c r="J3176" s="10">
        <v>98</v>
      </c>
      <c r="K3176" s="10">
        <v>330</v>
      </c>
      <c r="L3176" s="10">
        <v>192</v>
      </c>
      <c r="M3176" s="10">
        <v>138</v>
      </c>
      <c r="N3176" s="10">
        <v>59</v>
      </c>
      <c r="O3176" s="7" t="s">
        <v>42</v>
      </c>
      <c r="P3176" s="10">
        <v>27</v>
      </c>
      <c r="Q3176" s="10">
        <v>24</v>
      </c>
      <c r="R3176" s="7" t="s">
        <v>189</v>
      </c>
      <c r="S3176" s="7" t="s">
        <v>56</v>
      </c>
      <c r="T3176" s="7" t="s">
        <v>57</v>
      </c>
      <c r="U3176" s="7" t="s">
        <v>58</v>
      </c>
    </row>
    <row r="3177" spans="1:21" x14ac:dyDescent="0.25">
      <c r="A3177" s="6">
        <v>50240</v>
      </c>
      <c r="B3177" s="7" t="s">
        <v>1919</v>
      </c>
      <c r="C3177" s="8" t="s">
        <v>369</v>
      </c>
      <c r="D3177" s="8" t="s">
        <v>655</v>
      </c>
      <c r="E3177" s="9">
        <v>5</v>
      </c>
      <c r="F3177" s="8" t="s">
        <v>34</v>
      </c>
      <c r="G3177" s="8" t="s">
        <v>35</v>
      </c>
      <c r="H3177" s="8" t="s">
        <v>36</v>
      </c>
      <c r="I3177" s="10">
        <v>37248284</v>
      </c>
      <c r="J3177" s="10">
        <v>576009</v>
      </c>
      <c r="K3177" s="10">
        <v>1017782</v>
      </c>
      <c r="L3177" s="10">
        <v>194912</v>
      </c>
      <c r="M3177" s="10">
        <v>822870</v>
      </c>
      <c r="N3177" s="10">
        <v>45479</v>
      </c>
      <c r="O3177" s="7" t="s">
        <v>37</v>
      </c>
      <c r="P3177" s="10">
        <v>104674</v>
      </c>
      <c r="Q3177" s="10">
        <v>94960</v>
      </c>
      <c r="R3177" s="7" t="s">
        <v>189</v>
      </c>
      <c r="S3177" s="7" t="s">
        <v>56</v>
      </c>
      <c r="T3177" s="7" t="s">
        <v>57</v>
      </c>
      <c r="U3177" s="7" t="s">
        <v>58</v>
      </c>
    </row>
    <row r="3178" spans="1:21" x14ac:dyDescent="0.25">
      <c r="A3178" s="6">
        <v>50240</v>
      </c>
      <c r="B3178" s="7" t="s">
        <v>1919</v>
      </c>
      <c r="C3178" s="8" t="s">
        <v>369</v>
      </c>
      <c r="D3178" s="8" t="s">
        <v>655</v>
      </c>
      <c r="E3178" s="9">
        <v>5</v>
      </c>
      <c r="F3178" s="8" t="s">
        <v>34</v>
      </c>
      <c r="G3178" s="8" t="s">
        <v>26</v>
      </c>
      <c r="H3178" s="8" t="s">
        <v>27</v>
      </c>
      <c r="I3178" s="10">
        <v>128718263</v>
      </c>
      <c r="J3178" s="10">
        <v>2037470</v>
      </c>
      <c r="K3178" s="10">
        <v>3584224</v>
      </c>
      <c r="L3178" s="10">
        <v>673555</v>
      </c>
      <c r="M3178" s="10">
        <v>2910669</v>
      </c>
      <c r="N3178" s="10">
        <v>3584224</v>
      </c>
      <c r="O3178" s="7" t="s">
        <v>28</v>
      </c>
      <c r="P3178" s="10">
        <v>209676</v>
      </c>
      <c r="Q3178" s="10">
        <v>190216</v>
      </c>
      <c r="R3178" s="7" t="s">
        <v>189</v>
      </c>
      <c r="S3178" s="7" t="s">
        <v>56</v>
      </c>
      <c r="T3178" s="7" t="s">
        <v>57</v>
      </c>
      <c r="U3178" s="7" t="s">
        <v>58</v>
      </c>
    </row>
    <row r="3179" spans="1:21" hidden="1" x14ac:dyDescent="0.25">
      <c r="A3179" s="6">
        <v>50241</v>
      </c>
      <c r="B3179" s="7" t="s">
        <v>1920</v>
      </c>
      <c r="C3179" s="8" t="s">
        <v>44</v>
      </c>
      <c r="D3179" s="8" t="s">
        <v>655</v>
      </c>
      <c r="E3179" s="9">
        <v>5</v>
      </c>
      <c r="F3179" s="8" t="s">
        <v>54</v>
      </c>
      <c r="G3179" s="8" t="s">
        <v>26</v>
      </c>
      <c r="H3179" s="8" t="s">
        <v>27</v>
      </c>
      <c r="I3179" s="10">
        <v>102</v>
      </c>
      <c r="J3179" s="10">
        <v>0</v>
      </c>
      <c r="K3179" s="10">
        <v>1</v>
      </c>
      <c r="L3179" s="10">
        <v>1</v>
      </c>
      <c r="M3179" s="10">
        <v>0</v>
      </c>
      <c r="N3179" s="10">
        <v>1</v>
      </c>
      <c r="O3179" s="7" t="s">
        <v>28</v>
      </c>
      <c r="P3179" s="10">
        <v>0</v>
      </c>
      <c r="Q3179" s="10">
        <v>0</v>
      </c>
      <c r="R3179" s="7" t="s">
        <v>127</v>
      </c>
      <c r="S3179" s="7" t="s">
        <v>47</v>
      </c>
      <c r="T3179" s="7" t="s">
        <v>48</v>
      </c>
      <c r="U3179" s="7" t="s">
        <v>49</v>
      </c>
    </row>
    <row r="3180" spans="1:21" hidden="1" x14ac:dyDescent="0.25">
      <c r="A3180" s="6">
        <v>50241</v>
      </c>
      <c r="B3180" s="7" t="s">
        <v>1920</v>
      </c>
      <c r="C3180" s="8" t="s">
        <v>44</v>
      </c>
      <c r="D3180" s="8" t="s">
        <v>655</v>
      </c>
      <c r="E3180" s="9">
        <v>5</v>
      </c>
      <c r="F3180" s="8" t="s">
        <v>54</v>
      </c>
      <c r="G3180" s="8" t="s">
        <v>40</v>
      </c>
      <c r="H3180" s="8" t="s">
        <v>41</v>
      </c>
      <c r="I3180" s="10">
        <v>78898</v>
      </c>
      <c r="J3180" s="10">
        <v>142</v>
      </c>
      <c r="K3180" s="10">
        <v>814</v>
      </c>
      <c r="L3180" s="10">
        <v>535</v>
      </c>
      <c r="M3180" s="10">
        <v>279</v>
      </c>
      <c r="N3180" s="10">
        <v>140</v>
      </c>
      <c r="O3180" s="7" t="s">
        <v>42</v>
      </c>
      <c r="P3180" s="10">
        <v>66</v>
      </c>
      <c r="Q3180" s="10">
        <v>60</v>
      </c>
      <c r="R3180" s="7" t="s">
        <v>127</v>
      </c>
      <c r="S3180" s="7" t="s">
        <v>47</v>
      </c>
      <c r="T3180" s="7" t="s">
        <v>48</v>
      </c>
      <c r="U3180" s="7" t="s">
        <v>49</v>
      </c>
    </row>
    <row r="3181" spans="1:21" hidden="1" x14ac:dyDescent="0.25">
      <c r="A3181" s="6">
        <v>50243</v>
      </c>
      <c r="B3181" s="7" t="s">
        <v>1921</v>
      </c>
      <c r="C3181" s="8" t="s">
        <v>568</v>
      </c>
      <c r="D3181" s="8" t="s">
        <v>24</v>
      </c>
      <c r="E3181" s="9">
        <v>3</v>
      </c>
      <c r="F3181" s="8" t="s">
        <v>45</v>
      </c>
      <c r="G3181" s="8" t="s">
        <v>26</v>
      </c>
      <c r="H3181" s="8" t="s">
        <v>27</v>
      </c>
      <c r="I3181" s="10">
        <v>8038335</v>
      </c>
      <c r="J3181" s="10">
        <v>29655</v>
      </c>
      <c r="K3181" s="10">
        <v>98416</v>
      </c>
      <c r="L3181" s="10">
        <v>47287</v>
      </c>
      <c r="M3181" s="10">
        <v>51129</v>
      </c>
      <c r="N3181" s="10">
        <v>92745</v>
      </c>
      <c r="O3181" s="7" t="s">
        <v>28</v>
      </c>
      <c r="P3181" s="10">
        <v>5757</v>
      </c>
      <c r="Q3181" s="10">
        <v>5223</v>
      </c>
      <c r="R3181" s="7" t="s">
        <v>225</v>
      </c>
      <c r="S3181" s="7" t="s">
        <v>226</v>
      </c>
      <c r="T3181" s="7" t="s">
        <v>227</v>
      </c>
      <c r="U3181" s="7" t="s">
        <v>228</v>
      </c>
    </row>
    <row r="3182" spans="1:21" hidden="1" x14ac:dyDescent="0.25">
      <c r="A3182" s="6">
        <v>50243</v>
      </c>
      <c r="B3182" s="7" t="s">
        <v>1921</v>
      </c>
      <c r="C3182" s="8" t="s">
        <v>568</v>
      </c>
      <c r="D3182" s="8" t="s">
        <v>24</v>
      </c>
      <c r="E3182" s="9">
        <v>3</v>
      </c>
      <c r="F3182" s="8" t="s">
        <v>45</v>
      </c>
      <c r="G3182" s="8" t="s">
        <v>40</v>
      </c>
      <c r="H3182" s="8" t="s">
        <v>41</v>
      </c>
      <c r="I3182" s="10">
        <v>681665</v>
      </c>
      <c r="J3182" s="10">
        <v>2734</v>
      </c>
      <c r="K3182" s="10">
        <v>8723</v>
      </c>
      <c r="L3182" s="10">
        <v>4010</v>
      </c>
      <c r="M3182" s="10">
        <v>4713</v>
      </c>
      <c r="N3182" s="10">
        <v>1525</v>
      </c>
      <c r="O3182" s="7" t="s">
        <v>42</v>
      </c>
      <c r="P3182" s="10">
        <v>703</v>
      </c>
      <c r="Q3182" s="10">
        <v>638</v>
      </c>
      <c r="R3182" s="7" t="s">
        <v>225</v>
      </c>
      <c r="S3182" s="7" t="s">
        <v>226</v>
      </c>
      <c r="T3182" s="7" t="s">
        <v>227</v>
      </c>
      <c r="U3182" s="7" t="s">
        <v>228</v>
      </c>
    </row>
    <row r="3183" spans="1:21" hidden="1" x14ac:dyDescent="0.25">
      <c r="A3183" s="6">
        <v>50243</v>
      </c>
      <c r="B3183" s="7" t="s">
        <v>1921</v>
      </c>
      <c r="C3183" s="8" t="s">
        <v>568</v>
      </c>
      <c r="D3183" s="8" t="s">
        <v>24</v>
      </c>
      <c r="E3183" s="9">
        <v>3</v>
      </c>
      <c r="F3183" s="8" t="s">
        <v>34</v>
      </c>
      <c r="G3183" s="8" t="s">
        <v>26</v>
      </c>
      <c r="H3183" s="8" t="s">
        <v>27</v>
      </c>
      <c r="I3183" s="10">
        <v>524000</v>
      </c>
      <c r="J3183" s="10">
        <v>22564</v>
      </c>
      <c r="K3183" s="10">
        <v>41984</v>
      </c>
      <c r="L3183" s="10">
        <v>3082</v>
      </c>
      <c r="M3183" s="10">
        <v>38902</v>
      </c>
      <c r="N3183" s="10">
        <v>39788</v>
      </c>
      <c r="O3183" s="7" t="s">
        <v>28</v>
      </c>
      <c r="P3183" s="10">
        <v>2456</v>
      </c>
      <c r="Q3183" s="10">
        <v>2228</v>
      </c>
      <c r="R3183" s="7" t="s">
        <v>225</v>
      </c>
      <c r="S3183" s="7" t="s">
        <v>226</v>
      </c>
      <c r="T3183" s="7" t="s">
        <v>227</v>
      </c>
      <c r="U3183" s="7" t="s">
        <v>228</v>
      </c>
    </row>
    <row r="3184" spans="1:21" hidden="1" x14ac:dyDescent="0.25">
      <c r="A3184" s="6">
        <v>50244</v>
      </c>
      <c r="B3184" s="7" t="s">
        <v>1922</v>
      </c>
      <c r="C3184" s="8" t="s">
        <v>390</v>
      </c>
      <c r="D3184" s="8" t="s">
        <v>550</v>
      </c>
      <c r="E3184" s="9">
        <v>7</v>
      </c>
      <c r="F3184" s="8" t="s">
        <v>34</v>
      </c>
      <c r="G3184" s="8" t="s">
        <v>35</v>
      </c>
      <c r="H3184" s="8" t="s">
        <v>36</v>
      </c>
      <c r="I3184" s="10">
        <v>163864277</v>
      </c>
      <c r="J3184" s="10">
        <v>5524220</v>
      </c>
      <c r="K3184" s="10">
        <v>9811815</v>
      </c>
      <c r="L3184" s="10">
        <v>901782</v>
      </c>
      <c r="M3184" s="10">
        <v>8910033</v>
      </c>
      <c r="N3184" s="10">
        <v>353706</v>
      </c>
      <c r="O3184" s="7" t="s">
        <v>37</v>
      </c>
      <c r="P3184" s="10">
        <v>1009101</v>
      </c>
      <c r="Q3184" s="10">
        <v>915451</v>
      </c>
      <c r="R3184" s="7" t="s">
        <v>29</v>
      </c>
      <c r="S3184" s="7" t="s">
        <v>391</v>
      </c>
      <c r="T3184" s="7" t="s">
        <v>392</v>
      </c>
      <c r="U3184" s="7" t="s">
        <v>131</v>
      </c>
    </row>
    <row r="3185" spans="1:21" hidden="1" x14ac:dyDescent="0.25">
      <c r="A3185" s="6">
        <v>50244</v>
      </c>
      <c r="B3185" s="7" t="s">
        <v>1922</v>
      </c>
      <c r="C3185" s="8" t="s">
        <v>390</v>
      </c>
      <c r="D3185" s="8" t="s">
        <v>550</v>
      </c>
      <c r="E3185" s="9">
        <v>7</v>
      </c>
      <c r="F3185" s="8" t="s">
        <v>34</v>
      </c>
      <c r="G3185" s="8" t="s">
        <v>26</v>
      </c>
      <c r="H3185" s="8" t="s">
        <v>27</v>
      </c>
      <c r="I3185" s="10">
        <v>3267078</v>
      </c>
      <c r="J3185" s="10">
        <v>109951</v>
      </c>
      <c r="K3185" s="10">
        <v>195323</v>
      </c>
      <c r="L3185" s="10">
        <v>17981</v>
      </c>
      <c r="M3185" s="10">
        <v>177342</v>
      </c>
      <c r="N3185" s="10">
        <v>189264</v>
      </c>
      <c r="O3185" s="7" t="s">
        <v>28</v>
      </c>
      <c r="P3185" s="10">
        <v>11426</v>
      </c>
      <c r="Q3185" s="10">
        <v>10366</v>
      </c>
      <c r="R3185" s="7" t="s">
        <v>29</v>
      </c>
      <c r="S3185" s="7" t="s">
        <v>391</v>
      </c>
      <c r="T3185" s="7" t="s">
        <v>392</v>
      </c>
      <c r="U3185" s="7" t="s">
        <v>131</v>
      </c>
    </row>
    <row r="3186" spans="1:21" hidden="1" x14ac:dyDescent="0.25">
      <c r="A3186" s="6">
        <v>50244</v>
      </c>
      <c r="B3186" s="7" t="s">
        <v>1922</v>
      </c>
      <c r="C3186" s="8" t="s">
        <v>390</v>
      </c>
      <c r="D3186" s="8" t="s">
        <v>550</v>
      </c>
      <c r="E3186" s="9">
        <v>7</v>
      </c>
      <c r="F3186" s="8" t="s">
        <v>34</v>
      </c>
      <c r="G3186" s="8" t="s">
        <v>193</v>
      </c>
      <c r="H3186" s="8" t="s">
        <v>41</v>
      </c>
      <c r="I3186" s="10">
        <v>2038391</v>
      </c>
      <c r="J3186" s="10">
        <v>68520</v>
      </c>
      <c r="K3186" s="10">
        <v>121736</v>
      </c>
      <c r="L3186" s="10">
        <v>11217</v>
      </c>
      <c r="M3186" s="10">
        <v>110519</v>
      </c>
      <c r="N3186" s="10">
        <v>18529</v>
      </c>
      <c r="O3186" s="7" t="s">
        <v>42</v>
      </c>
      <c r="P3186" s="10">
        <v>10573</v>
      </c>
      <c r="Q3186" s="10">
        <v>9592</v>
      </c>
      <c r="R3186" s="7" t="s">
        <v>29</v>
      </c>
      <c r="S3186" s="7" t="s">
        <v>391</v>
      </c>
      <c r="T3186" s="7" t="s">
        <v>392</v>
      </c>
      <c r="U3186" s="7" t="s">
        <v>131</v>
      </c>
    </row>
    <row r="3187" spans="1:21" hidden="1" x14ac:dyDescent="0.25">
      <c r="A3187" s="6">
        <v>50250</v>
      </c>
      <c r="B3187" s="7" t="s">
        <v>1923</v>
      </c>
      <c r="C3187" s="8" t="s">
        <v>133</v>
      </c>
      <c r="D3187" s="8" t="s">
        <v>550</v>
      </c>
      <c r="E3187" s="9">
        <v>7</v>
      </c>
      <c r="F3187" s="8" t="s">
        <v>34</v>
      </c>
      <c r="G3187" s="8" t="s">
        <v>35</v>
      </c>
      <c r="H3187" s="8" t="s">
        <v>36</v>
      </c>
      <c r="I3187" s="10">
        <v>20758</v>
      </c>
      <c r="J3187" s="10">
        <v>556</v>
      </c>
      <c r="K3187" s="10">
        <v>762</v>
      </c>
      <c r="L3187" s="10">
        <v>92</v>
      </c>
      <c r="M3187" s="10">
        <v>670</v>
      </c>
      <c r="N3187" s="10">
        <v>30</v>
      </c>
      <c r="O3187" s="7" t="s">
        <v>37</v>
      </c>
      <c r="P3187" s="10">
        <v>78</v>
      </c>
      <c r="Q3187" s="10">
        <v>71</v>
      </c>
      <c r="R3187" s="7" t="s">
        <v>29</v>
      </c>
      <c r="S3187" s="7" t="s">
        <v>30</v>
      </c>
      <c r="T3187" s="7" t="s">
        <v>31</v>
      </c>
      <c r="U3187" s="7" t="s">
        <v>32</v>
      </c>
    </row>
    <row r="3188" spans="1:21" hidden="1" x14ac:dyDescent="0.25">
      <c r="A3188" s="6">
        <v>50250</v>
      </c>
      <c r="B3188" s="7" t="s">
        <v>1923</v>
      </c>
      <c r="C3188" s="8" t="s">
        <v>133</v>
      </c>
      <c r="D3188" s="8" t="s">
        <v>550</v>
      </c>
      <c r="E3188" s="9">
        <v>7</v>
      </c>
      <c r="F3188" s="8" t="s">
        <v>34</v>
      </c>
      <c r="G3188" s="8" t="s">
        <v>26</v>
      </c>
      <c r="H3188" s="8" t="s">
        <v>27</v>
      </c>
      <c r="I3188" s="10">
        <v>87858236</v>
      </c>
      <c r="J3188" s="10">
        <v>2388670</v>
      </c>
      <c r="K3188" s="10">
        <v>3265651</v>
      </c>
      <c r="L3188" s="10">
        <v>387734</v>
      </c>
      <c r="M3188" s="10">
        <v>2877917</v>
      </c>
      <c r="N3188" s="10">
        <v>3207909</v>
      </c>
      <c r="O3188" s="7" t="s">
        <v>28</v>
      </c>
      <c r="P3188" s="10">
        <v>191039</v>
      </c>
      <c r="Q3188" s="10">
        <v>173310</v>
      </c>
      <c r="R3188" s="7" t="s">
        <v>29</v>
      </c>
      <c r="S3188" s="7" t="s">
        <v>30</v>
      </c>
      <c r="T3188" s="7" t="s">
        <v>31</v>
      </c>
      <c r="U3188" s="7" t="s">
        <v>32</v>
      </c>
    </row>
    <row r="3189" spans="1:21" x14ac:dyDescent="0.25">
      <c r="A3189" s="6">
        <v>50251</v>
      </c>
      <c r="B3189" s="7" t="s">
        <v>1924</v>
      </c>
      <c r="C3189" s="8" t="s">
        <v>602</v>
      </c>
      <c r="D3189" s="8" t="s">
        <v>550</v>
      </c>
      <c r="E3189" s="9">
        <v>7</v>
      </c>
      <c r="F3189" s="8" t="s">
        <v>34</v>
      </c>
      <c r="G3189" s="8" t="s">
        <v>35</v>
      </c>
      <c r="H3189" s="8" t="s">
        <v>36</v>
      </c>
      <c r="I3189" s="10">
        <v>209205</v>
      </c>
      <c r="J3189" s="10">
        <v>3261</v>
      </c>
      <c r="K3189" s="10">
        <v>7700</v>
      </c>
      <c r="L3189" s="10">
        <v>1429</v>
      </c>
      <c r="M3189" s="10">
        <v>6271</v>
      </c>
      <c r="N3189" s="10">
        <v>308</v>
      </c>
      <c r="O3189" s="7" t="s">
        <v>37</v>
      </c>
      <c r="P3189" s="10">
        <v>792</v>
      </c>
      <c r="Q3189" s="10">
        <v>718</v>
      </c>
      <c r="R3189" s="7" t="s">
        <v>189</v>
      </c>
      <c r="S3189" s="7" t="s">
        <v>56</v>
      </c>
      <c r="T3189" s="7" t="s">
        <v>57</v>
      </c>
      <c r="U3189" s="7" t="s">
        <v>58</v>
      </c>
    </row>
    <row r="3190" spans="1:21" x14ac:dyDescent="0.25">
      <c r="A3190" s="6">
        <v>50251</v>
      </c>
      <c r="B3190" s="7" t="s">
        <v>1924</v>
      </c>
      <c r="C3190" s="8" t="s">
        <v>602</v>
      </c>
      <c r="D3190" s="8" t="s">
        <v>550</v>
      </c>
      <c r="E3190" s="9">
        <v>7</v>
      </c>
      <c r="F3190" s="8" t="s">
        <v>34</v>
      </c>
      <c r="G3190" s="8" t="s">
        <v>26</v>
      </c>
      <c r="H3190" s="8" t="s">
        <v>27</v>
      </c>
      <c r="I3190" s="10">
        <v>10336614</v>
      </c>
      <c r="J3190" s="10">
        <v>156826</v>
      </c>
      <c r="K3190" s="10">
        <v>372218</v>
      </c>
      <c r="L3190" s="10">
        <v>70629</v>
      </c>
      <c r="M3190" s="10">
        <v>301589</v>
      </c>
      <c r="N3190" s="10">
        <v>368533</v>
      </c>
      <c r="O3190" s="7" t="s">
        <v>28</v>
      </c>
      <c r="P3190" s="10">
        <v>21775</v>
      </c>
      <c r="Q3190" s="10">
        <v>19754</v>
      </c>
      <c r="R3190" s="7" t="s">
        <v>189</v>
      </c>
      <c r="S3190" s="7" t="s">
        <v>56</v>
      </c>
      <c r="T3190" s="7" t="s">
        <v>57</v>
      </c>
      <c r="U3190" s="7" t="s">
        <v>58</v>
      </c>
    </row>
    <row r="3191" spans="1:21" hidden="1" x14ac:dyDescent="0.25">
      <c r="A3191" s="6">
        <v>50254</v>
      </c>
      <c r="B3191" s="7" t="s">
        <v>1925</v>
      </c>
      <c r="C3191" s="8" t="s">
        <v>390</v>
      </c>
      <c r="D3191" s="8" t="s">
        <v>550</v>
      </c>
      <c r="E3191" s="9">
        <v>7</v>
      </c>
      <c r="F3191" s="8" t="s">
        <v>34</v>
      </c>
      <c r="G3191" s="8" t="s">
        <v>35</v>
      </c>
      <c r="H3191" s="8" t="s">
        <v>36</v>
      </c>
      <c r="I3191" s="10">
        <v>38130878</v>
      </c>
      <c r="J3191" s="10">
        <v>1479646</v>
      </c>
      <c r="K3191" s="10">
        <v>2049766</v>
      </c>
      <c r="L3191" s="10">
        <v>176797</v>
      </c>
      <c r="M3191" s="10">
        <v>1872969</v>
      </c>
      <c r="N3191" s="10">
        <v>80069</v>
      </c>
      <c r="O3191" s="7" t="s">
        <v>37</v>
      </c>
      <c r="P3191" s="10">
        <v>210809</v>
      </c>
      <c r="Q3191" s="10">
        <v>191245</v>
      </c>
      <c r="R3191" s="7" t="s">
        <v>29</v>
      </c>
      <c r="S3191" s="7" t="s">
        <v>68</v>
      </c>
      <c r="T3191" s="7" t="s">
        <v>69</v>
      </c>
      <c r="U3191" s="7" t="s">
        <v>70</v>
      </c>
    </row>
    <row r="3192" spans="1:21" hidden="1" x14ac:dyDescent="0.25">
      <c r="A3192" s="6">
        <v>50254</v>
      </c>
      <c r="B3192" s="7" t="s">
        <v>1925</v>
      </c>
      <c r="C3192" s="8" t="s">
        <v>390</v>
      </c>
      <c r="D3192" s="8" t="s">
        <v>550</v>
      </c>
      <c r="E3192" s="9">
        <v>7</v>
      </c>
      <c r="F3192" s="8" t="s">
        <v>34</v>
      </c>
      <c r="G3192" s="8" t="s">
        <v>26</v>
      </c>
      <c r="H3192" s="8" t="s">
        <v>27</v>
      </c>
      <c r="I3192" s="10">
        <v>14925648</v>
      </c>
      <c r="J3192" s="10">
        <v>590498</v>
      </c>
      <c r="K3192" s="10">
        <v>816670</v>
      </c>
      <c r="L3192" s="10">
        <v>69203</v>
      </c>
      <c r="M3192" s="10">
        <v>747467</v>
      </c>
      <c r="N3192" s="10">
        <v>816670</v>
      </c>
      <c r="O3192" s="7" t="s">
        <v>28</v>
      </c>
      <c r="P3192" s="10">
        <v>47775</v>
      </c>
      <c r="Q3192" s="10">
        <v>43341</v>
      </c>
      <c r="R3192" s="7" t="s">
        <v>29</v>
      </c>
      <c r="S3192" s="7" t="s">
        <v>68</v>
      </c>
      <c r="T3192" s="7" t="s">
        <v>69</v>
      </c>
      <c r="U3192" s="7" t="s">
        <v>70</v>
      </c>
    </row>
    <row r="3193" spans="1:21" hidden="1" x14ac:dyDescent="0.25">
      <c r="A3193" s="6">
        <v>50254</v>
      </c>
      <c r="B3193" s="7" t="s">
        <v>1925</v>
      </c>
      <c r="C3193" s="8" t="s">
        <v>390</v>
      </c>
      <c r="D3193" s="8" t="s">
        <v>550</v>
      </c>
      <c r="E3193" s="9">
        <v>7</v>
      </c>
      <c r="F3193" s="8" t="s">
        <v>34</v>
      </c>
      <c r="G3193" s="8" t="s">
        <v>40</v>
      </c>
      <c r="H3193" s="8" t="s">
        <v>41</v>
      </c>
      <c r="I3193" s="10">
        <v>108597</v>
      </c>
      <c r="J3193" s="10">
        <v>4257</v>
      </c>
      <c r="K3193" s="10">
        <v>5891</v>
      </c>
      <c r="L3193" s="10">
        <v>502</v>
      </c>
      <c r="M3193" s="10">
        <v>5389</v>
      </c>
      <c r="N3193" s="10">
        <v>935</v>
      </c>
      <c r="O3193" s="7" t="s">
        <v>42</v>
      </c>
      <c r="P3193" s="10">
        <v>475</v>
      </c>
      <c r="Q3193" s="10">
        <v>431</v>
      </c>
      <c r="R3193" s="7" t="s">
        <v>29</v>
      </c>
      <c r="S3193" s="7" t="s">
        <v>68</v>
      </c>
      <c r="T3193" s="7" t="s">
        <v>69</v>
      </c>
      <c r="U3193" s="7" t="s">
        <v>70</v>
      </c>
    </row>
    <row r="3194" spans="1:21" hidden="1" x14ac:dyDescent="0.25">
      <c r="A3194" s="6">
        <v>50254</v>
      </c>
      <c r="B3194" s="7" t="s">
        <v>1925</v>
      </c>
      <c r="C3194" s="8" t="s">
        <v>390</v>
      </c>
      <c r="D3194" s="8" t="s">
        <v>550</v>
      </c>
      <c r="E3194" s="9">
        <v>7</v>
      </c>
      <c r="F3194" s="8" t="s">
        <v>34</v>
      </c>
      <c r="G3194" s="8" t="s">
        <v>193</v>
      </c>
      <c r="H3194" s="8" t="s">
        <v>41</v>
      </c>
      <c r="I3194" s="10">
        <v>299842</v>
      </c>
      <c r="J3194" s="10">
        <v>11823</v>
      </c>
      <c r="K3194" s="10">
        <v>16355</v>
      </c>
      <c r="L3194" s="10">
        <v>1390</v>
      </c>
      <c r="M3194" s="10">
        <v>14965</v>
      </c>
      <c r="N3194" s="10">
        <v>2596</v>
      </c>
      <c r="O3194" s="7" t="s">
        <v>42</v>
      </c>
      <c r="P3194" s="10">
        <v>1420</v>
      </c>
      <c r="Q3194" s="10">
        <v>1289</v>
      </c>
      <c r="R3194" s="7" t="s">
        <v>29</v>
      </c>
      <c r="S3194" s="7" t="s">
        <v>68</v>
      </c>
      <c r="T3194" s="7" t="s">
        <v>69</v>
      </c>
      <c r="U3194" s="7" t="s">
        <v>70</v>
      </c>
    </row>
    <row r="3195" spans="1:21" x14ac:dyDescent="0.25">
      <c r="A3195" s="6">
        <v>50260</v>
      </c>
      <c r="B3195" s="7" t="s">
        <v>1926</v>
      </c>
      <c r="C3195" s="8" t="s">
        <v>602</v>
      </c>
      <c r="D3195" s="8" t="s">
        <v>655</v>
      </c>
      <c r="E3195" s="9">
        <v>4</v>
      </c>
      <c r="F3195" s="8" t="s">
        <v>54</v>
      </c>
      <c r="G3195" s="8" t="s">
        <v>40</v>
      </c>
      <c r="H3195" s="8" t="s">
        <v>41</v>
      </c>
      <c r="I3195" s="10">
        <v>21000</v>
      </c>
      <c r="J3195" s="10">
        <v>0</v>
      </c>
      <c r="K3195" s="10">
        <v>236</v>
      </c>
      <c r="L3195" s="10">
        <v>236</v>
      </c>
      <c r="M3195" s="10">
        <v>0</v>
      </c>
      <c r="N3195" s="10">
        <v>41</v>
      </c>
      <c r="O3195" s="7" t="s">
        <v>42</v>
      </c>
      <c r="P3195" s="10">
        <v>19</v>
      </c>
      <c r="Q3195" s="10">
        <v>17</v>
      </c>
      <c r="R3195" s="7" t="s">
        <v>189</v>
      </c>
      <c r="S3195" s="7" t="s">
        <v>56</v>
      </c>
      <c r="T3195" s="7" t="s">
        <v>57</v>
      </c>
      <c r="U3195" s="7" t="s">
        <v>58</v>
      </c>
    </row>
    <row r="3196" spans="1:21" hidden="1" x14ac:dyDescent="0.25">
      <c r="A3196" s="6">
        <v>50273</v>
      </c>
      <c r="B3196" s="7" t="s">
        <v>1927</v>
      </c>
      <c r="C3196" s="8" t="s">
        <v>586</v>
      </c>
      <c r="D3196" s="8" t="s">
        <v>24</v>
      </c>
      <c r="E3196" s="9">
        <v>2</v>
      </c>
      <c r="F3196" s="8" t="s">
        <v>34</v>
      </c>
      <c r="G3196" s="8" t="s">
        <v>26</v>
      </c>
      <c r="H3196" s="8" t="s">
        <v>27</v>
      </c>
      <c r="I3196" s="10">
        <v>590372</v>
      </c>
      <c r="J3196" s="10">
        <v>0</v>
      </c>
      <c r="K3196" s="10">
        <v>16969</v>
      </c>
      <c r="L3196" s="10">
        <v>16969</v>
      </c>
      <c r="M3196" s="10">
        <v>0</v>
      </c>
      <c r="N3196" s="10">
        <v>16969</v>
      </c>
      <c r="O3196" s="7" t="s">
        <v>28</v>
      </c>
      <c r="P3196" s="10">
        <v>993</v>
      </c>
      <c r="Q3196" s="10">
        <v>901</v>
      </c>
      <c r="R3196" s="7" t="s">
        <v>225</v>
      </c>
      <c r="S3196" s="7" t="s">
        <v>226</v>
      </c>
      <c r="T3196" s="7" t="s">
        <v>227</v>
      </c>
      <c r="U3196" s="7" t="s">
        <v>228</v>
      </c>
    </row>
    <row r="3197" spans="1:21" hidden="1" x14ac:dyDescent="0.25">
      <c r="A3197" s="6">
        <v>50273</v>
      </c>
      <c r="B3197" s="7" t="s">
        <v>1927</v>
      </c>
      <c r="C3197" s="8" t="s">
        <v>586</v>
      </c>
      <c r="D3197" s="8" t="s">
        <v>24</v>
      </c>
      <c r="E3197" s="9">
        <v>2</v>
      </c>
      <c r="F3197" s="8" t="s">
        <v>34</v>
      </c>
      <c r="G3197" s="8" t="s">
        <v>541</v>
      </c>
      <c r="H3197" s="8" t="s">
        <v>541</v>
      </c>
      <c r="I3197" s="10">
        <v>39433823</v>
      </c>
      <c r="J3197" s="10">
        <v>0</v>
      </c>
      <c r="K3197" s="10">
        <v>1133443</v>
      </c>
      <c r="L3197" s="10">
        <v>1133443</v>
      </c>
      <c r="M3197" s="10">
        <v>0</v>
      </c>
      <c r="N3197" s="10">
        <v>125937</v>
      </c>
      <c r="O3197" s="7" t="s">
        <v>37</v>
      </c>
      <c r="P3197" s="10">
        <v>52088</v>
      </c>
      <c r="Q3197" s="10">
        <v>47254</v>
      </c>
      <c r="R3197" s="7" t="s">
        <v>225</v>
      </c>
      <c r="S3197" s="7" t="s">
        <v>226</v>
      </c>
      <c r="T3197" s="7" t="s">
        <v>227</v>
      </c>
      <c r="U3197" s="7" t="s">
        <v>228</v>
      </c>
    </row>
    <row r="3198" spans="1:21" hidden="1" x14ac:dyDescent="0.25">
      <c r="A3198" s="6">
        <v>50273</v>
      </c>
      <c r="B3198" s="7" t="s">
        <v>1927</v>
      </c>
      <c r="C3198" s="8" t="s">
        <v>586</v>
      </c>
      <c r="D3198" s="8" t="s">
        <v>24</v>
      </c>
      <c r="E3198" s="9">
        <v>2</v>
      </c>
      <c r="F3198" s="8" t="s">
        <v>34</v>
      </c>
      <c r="G3198" s="8" t="s">
        <v>540</v>
      </c>
      <c r="H3198" s="8" t="s">
        <v>541</v>
      </c>
      <c r="I3198" s="10">
        <v>527713</v>
      </c>
      <c r="J3198" s="10">
        <v>0</v>
      </c>
      <c r="K3198" s="10">
        <v>15168</v>
      </c>
      <c r="L3198" s="10">
        <v>15168</v>
      </c>
      <c r="M3198" s="10">
        <v>0</v>
      </c>
      <c r="N3198" s="10">
        <v>632</v>
      </c>
      <c r="O3198" s="7" t="s">
        <v>37</v>
      </c>
      <c r="P3198" s="10">
        <v>1437</v>
      </c>
      <c r="Q3198" s="10">
        <v>1304</v>
      </c>
      <c r="R3198" s="7" t="s">
        <v>225</v>
      </c>
      <c r="S3198" s="7" t="s">
        <v>226</v>
      </c>
      <c r="T3198" s="7" t="s">
        <v>227</v>
      </c>
      <c r="U3198" s="7" t="s">
        <v>228</v>
      </c>
    </row>
    <row r="3199" spans="1:21" hidden="1" x14ac:dyDescent="0.25">
      <c r="A3199" s="6">
        <v>50275</v>
      </c>
      <c r="B3199" s="7" t="s">
        <v>1928</v>
      </c>
      <c r="C3199" s="8" t="s">
        <v>1070</v>
      </c>
      <c r="D3199" s="8" t="s">
        <v>550</v>
      </c>
      <c r="E3199" s="9">
        <v>7</v>
      </c>
      <c r="F3199" s="8" t="s">
        <v>34</v>
      </c>
      <c r="G3199" s="8" t="s">
        <v>26</v>
      </c>
      <c r="H3199" s="8" t="s">
        <v>27</v>
      </c>
      <c r="I3199" s="10">
        <v>19378683</v>
      </c>
      <c r="J3199" s="10">
        <v>140688</v>
      </c>
      <c r="K3199" s="10">
        <v>698474</v>
      </c>
      <c r="L3199" s="10">
        <v>229514</v>
      </c>
      <c r="M3199" s="10">
        <v>468960</v>
      </c>
      <c r="N3199" s="10">
        <v>691559</v>
      </c>
      <c r="O3199" s="7" t="s">
        <v>28</v>
      </c>
      <c r="P3199" s="10">
        <v>40860</v>
      </c>
      <c r="Q3199" s="10">
        <v>37068</v>
      </c>
      <c r="R3199" s="7" t="s">
        <v>29</v>
      </c>
      <c r="S3199" s="7" t="s">
        <v>68</v>
      </c>
      <c r="T3199" s="7" t="s">
        <v>69</v>
      </c>
      <c r="U3199" s="7" t="s">
        <v>70</v>
      </c>
    </row>
    <row r="3200" spans="1:21" hidden="1" x14ac:dyDescent="0.25">
      <c r="A3200" s="6">
        <v>50275</v>
      </c>
      <c r="B3200" s="7" t="s">
        <v>1928</v>
      </c>
      <c r="C3200" s="8" t="s">
        <v>1070</v>
      </c>
      <c r="D3200" s="8" t="s">
        <v>550</v>
      </c>
      <c r="E3200" s="9">
        <v>7</v>
      </c>
      <c r="F3200" s="8" t="s">
        <v>34</v>
      </c>
      <c r="G3200" s="8" t="s">
        <v>40</v>
      </c>
      <c r="H3200" s="8" t="s">
        <v>41</v>
      </c>
      <c r="I3200" s="10">
        <v>172</v>
      </c>
      <c r="J3200" s="10">
        <v>1</v>
      </c>
      <c r="K3200" s="10">
        <v>6</v>
      </c>
      <c r="L3200" s="10">
        <v>2</v>
      </c>
      <c r="M3200" s="10">
        <v>4</v>
      </c>
      <c r="N3200" s="10">
        <v>1</v>
      </c>
      <c r="O3200" s="7" t="s">
        <v>42</v>
      </c>
      <c r="P3200" s="10">
        <v>0</v>
      </c>
      <c r="Q3200" s="10">
        <v>0</v>
      </c>
      <c r="R3200" s="7" t="s">
        <v>29</v>
      </c>
      <c r="S3200" s="7" t="s">
        <v>68</v>
      </c>
      <c r="T3200" s="7" t="s">
        <v>69</v>
      </c>
      <c r="U3200" s="7" t="s">
        <v>70</v>
      </c>
    </row>
    <row r="3201" spans="1:21" hidden="1" x14ac:dyDescent="0.25">
      <c r="A3201" s="6">
        <v>50279</v>
      </c>
      <c r="B3201" s="7" t="s">
        <v>1929</v>
      </c>
      <c r="C3201" s="8" t="s">
        <v>952</v>
      </c>
      <c r="D3201" s="8" t="s">
        <v>24</v>
      </c>
      <c r="E3201" s="9">
        <v>2</v>
      </c>
      <c r="F3201" s="8" t="s">
        <v>45</v>
      </c>
      <c r="G3201" s="8" t="s">
        <v>26</v>
      </c>
      <c r="H3201" s="8" t="s">
        <v>27</v>
      </c>
      <c r="I3201" s="10">
        <v>4312697</v>
      </c>
      <c r="J3201" s="10">
        <v>0</v>
      </c>
      <c r="K3201" s="10">
        <v>57281</v>
      </c>
      <c r="L3201" s="10">
        <v>57281</v>
      </c>
      <c r="M3201" s="10">
        <v>0</v>
      </c>
      <c r="N3201" s="10">
        <v>55665</v>
      </c>
      <c r="O3201" s="7" t="s">
        <v>28</v>
      </c>
      <c r="P3201" s="10">
        <v>3351</v>
      </c>
      <c r="Q3201" s="10">
        <v>3040</v>
      </c>
      <c r="R3201" s="7" t="s">
        <v>189</v>
      </c>
      <c r="S3201" s="7" t="s">
        <v>68</v>
      </c>
      <c r="T3201" s="7" t="s">
        <v>69</v>
      </c>
      <c r="U3201" s="7" t="s">
        <v>70</v>
      </c>
    </row>
    <row r="3202" spans="1:21" hidden="1" x14ac:dyDescent="0.25">
      <c r="A3202" s="6">
        <v>50279</v>
      </c>
      <c r="B3202" s="7" t="s">
        <v>1929</v>
      </c>
      <c r="C3202" s="8" t="s">
        <v>952</v>
      </c>
      <c r="D3202" s="8" t="s">
        <v>24</v>
      </c>
      <c r="E3202" s="9">
        <v>2</v>
      </c>
      <c r="F3202" s="8" t="s">
        <v>34</v>
      </c>
      <c r="G3202" s="8" t="s">
        <v>26</v>
      </c>
      <c r="H3202" s="8" t="s">
        <v>27</v>
      </c>
      <c r="I3202" s="10">
        <v>655640</v>
      </c>
      <c r="J3202" s="10">
        <v>0</v>
      </c>
      <c r="K3202" s="10">
        <v>10057</v>
      </c>
      <c r="L3202" s="10">
        <v>10057</v>
      </c>
      <c r="M3202" s="10">
        <v>0</v>
      </c>
      <c r="N3202" s="10">
        <v>9773</v>
      </c>
      <c r="O3202" s="7" t="s">
        <v>28</v>
      </c>
      <c r="P3202" s="10">
        <v>588</v>
      </c>
      <c r="Q3202" s="10">
        <v>534</v>
      </c>
      <c r="R3202" s="7" t="s">
        <v>189</v>
      </c>
      <c r="S3202" s="7" t="s">
        <v>68</v>
      </c>
      <c r="T3202" s="7" t="s">
        <v>69</v>
      </c>
      <c r="U3202" s="7" t="s">
        <v>70</v>
      </c>
    </row>
    <row r="3203" spans="1:21" hidden="1" x14ac:dyDescent="0.25">
      <c r="A3203" s="6">
        <v>50282</v>
      </c>
      <c r="B3203" s="7" t="s">
        <v>1930</v>
      </c>
      <c r="C3203" s="8" t="s">
        <v>256</v>
      </c>
      <c r="D3203" s="8" t="s">
        <v>550</v>
      </c>
      <c r="E3203" s="9">
        <v>7</v>
      </c>
      <c r="F3203" s="8" t="s">
        <v>34</v>
      </c>
      <c r="G3203" s="8" t="s">
        <v>35</v>
      </c>
      <c r="H3203" s="8" t="s">
        <v>36</v>
      </c>
      <c r="I3203" s="10">
        <v>74779001</v>
      </c>
      <c r="J3203" s="10">
        <v>3670793</v>
      </c>
      <c r="K3203" s="10">
        <v>4934676</v>
      </c>
      <c r="L3203" s="10">
        <v>402834</v>
      </c>
      <c r="M3203" s="10">
        <v>4531842</v>
      </c>
      <c r="N3203" s="10">
        <v>228354</v>
      </c>
      <c r="O3203" s="7" t="s">
        <v>37</v>
      </c>
      <c r="P3203" s="10">
        <v>507509</v>
      </c>
      <c r="Q3203" s="10">
        <v>460409</v>
      </c>
      <c r="R3203" s="7" t="s">
        <v>189</v>
      </c>
      <c r="S3203" s="7" t="s">
        <v>68</v>
      </c>
      <c r="T3203" s="7" t="s">
        <v>69</v>
      </c>
      <c r="U3203" s="7" t="s">
        <v>70</v>
      </c>
    </row>
    <row r="3204" spans="1:21" hidden="1" x14ac:dyDescent="0.25">
      <c r="A3204" s="6">
        <v>50282</v>
      </c>
      <c r="B3204" s="7" t="s">
        <v>1930</v>
      </c>
      <c r="C3204" s="8" t="s">
        <v>256</v>
      </c>
      <c r="D3204" s="8" t="s">
        <v>550</v>
      </c>
      <c r="E3204" s="9">
        <v>7</v>
      </c>
      <c r="F3204" s="8" t="s">
        <v>34</v>
      </c>
      <c r="G3204" s="8" t="s">
        <v>26</v>
      </c>
      <c r="H3204" s="8" t="s">
        <v>27</v>
      </c>
      <c r="I3204" s="10">
        <v>33739924</v>
      </c>
      <c r="J3204" s="10">
        <v>1620810</v>
      </c>
      <c r="K3204" s="10">
        <v>2182160</v>
      </c>
      <c r="L3204" s="10">
        <v>181159</v>
      </c>
      <c r="M3204" s="10">
        <v>2001001</v>
      </c>
      <c r="N3204" s="10">
        <v>2182160</v>
      </c>
      <c r="O3204" s="7" t="s">
        <v>28</v>
      </c>
      <c r="P3204" s="10">
        <v>127655</v>
      </c>
      <c r="Q3204" s="10">
        <v>115808</v>
      </c>
      <c r="R3204" s="7" t="s">
        <v>189</v>
      </c>
      <c r="S3204" s="7" t="s">
        <v>68</v>
      </c>
      <c r="T3204" s="7" t="s">
        <v>69</v>
      </c>
      <c r="U3204" s="7" t="s">
        <v>70</v>
      </c>
    </row>
    <row r="3205" spans="1:21" hidden="1" x14ac:dyDescent="0.25">
      <c r="A3205" s="6">
        <v>50282</v>
      </c>
      <c r="B3205" s="7" t="s">
        <v>1930</v>
      </c>
      <c r="C3205" s="8" t="s">
        <v>256</v>
      </c>
      <c r="D3205" s="8" t="s">
        <v>550</v>
      </c>
      <c r="E3205" s="9">
        <v>7</v>
      </c>
      <c r="F3205" s="8" t="s">
        <v>34</v>
      </c>
      <c r="G3205" s="8" t="s">
        <v>220</v>
      </c>
      <c r="H3205" s="8" t="s">
        <v>41</v>
      </c>
      <c r="I3205" s="10">
        <v>1937194</v>
      </c>
      <c r="J3205" s="10">
        <v>97928</v>
      </c>
      <c r="K3205" s="10">
        <v>131450</v>
      </c>
      <c r="L3205" s="10">
        <v>10554</v>
      </c>
      <c r="M3205" s="10">
        <v>120896</v>
      </c>
      <c r="N3205" s="10">
        <v>22664</v>
      </c>
      <c r="O3205" s="7" t="s">
        <v>42</v>
      </c>
      <c r="P3205" s="10">
        <v>13802</v>
      </c>
      <c r="Q3205" s="10">
        <v>12521</v>
      </c>
      <c r="R3205" s="7" t="s">
        <v>189</v>
      </c>
      <c r="S3205" s="7" t="s">
        <v>68</v>
      </c>
      <c r="T3205" s="7" t="s">
        <v>69</v>
      </c>
      <c r="U3205" s="7" t="s">
        <v>70</v>
      </c>
    </row>
    <row r="3206" spans="1:21" hidden="1" x14ac:dyDescent="0.25">
      <c r="A3206" s="6">
        <v>50284</v>
      </c>
      <c r="B3206" s="7" t="s">
        <v>1931</v>
      </c>
      <c r="C3206" s="8" t="s">
        <v>952</v>
      </c>
      <c r="D3206" s="8" t="s">
        <v>550</v>
      </c>
      <c r="E3206" s="9">
        <v>7</v>
      </c>
      <c r="F3206" s="8" t="s">
        <v>34</v>
      </c>
      <c r="G3206" s="8" t="s">
        <v>35</v>
      </c>
      <c r="H3206" s="8" t="s">
        <v>36</v>
      </c>
      <c r="I3206" s="10">
        <v>16314537</v>
      </c>
      <c r="J3206" s="10">
        <v>202565</v>
      </c>
      <c r="K3206" s="10">
        <v>868438</v>
      </c>
      <c r="L3206" s="10">
        <v>193222</v>
      </c>
      <c r="M3206" s="10">
        <v>675216</v>
      </c>
      <c r="N3206" s="10">
        <v>35459</v>
      </c>
      <c r="O3206" s="7" t="s">
        <v>37</v>
      </c>
      <c r="P3206" s="10">
        <v>89315</v>
      </c>
      <c r="Q3206" s="10">
        <v>81026</v>
      </c>
      <c r="R3206" s="7" t="s">
        <v>189</v>
      </c>
      <c r="S3206" s="7" t="s">
        <v>68</v>
      </c>
      <c r="T3206" s="7" t="s">
        <v>69</v>
      </c>
      <c r="U3206" s="7" t="s">
        <v>70</v>
      </c>
    </row>
    <row r="3207" spans="1:21" hidden="1" x14ac:dyDescent="0.25">
      <c r="A3207" s="6">
        <v>50290</v>
      </c>
      <c r="B3207" s="7" t="s">
        <v>1932</v>
      </c>
      <c r="C3207" s="8" t="s">
        <v>586</v>
      </c>
      <c r="D3207" s="8" t="s">
        <v>24</v>
      </c>
      <c r="E3207" s="9">
        <v>2</v>
      </c>
      <c r="F3207" s="8" t="s">
        <v>34</v>
      </c>
      <c r="G3207" s="8" t="s">
        <v>26</v>
      </c>
      <c r="H3207" s="8" t="s">
        <v>27</v>
      </c>
      <c r="I3207" s="10">
        <v>4029024</v>
      </c>
      <c r="J3207" s="10">
        <v>0</v>
      </c>
      <c r="K3207" s="10">
        <v>74640</v>
      </c>
      <c r="L3207" s="10">
        <v>74640</v>
      </c>
      <c r="M3207" s="10">
        <v>0</v>
      </c>
      <c r="N3207" s="10">
        <v>74640</v>
      </c>
      <c r="O3207" s="7" t="s">
        <v>28</v>
      </c>
      <c r="P3207" s="10">
        <v>4366</v>
      </c>
      <c r="Q3207" s="10">
        <v>3961</v>
      </c>
      <c r="R3207" s="7" t="s">
        <v>225</v>
      </c>
      <c r="S3207" s="7" t="s">
        <v>226</v>
      </c>
      <c r="T3207" s="7" t="s">
        <v>227</v>
      </c>
      <c r="U3207" s="7" t="s">
        <v>228</v>
      </c>
    </row>
    <row r="3208" spans="1:21" hidden="1" x14ac:dyDescent="0.25">
      <c r="A3208" s="6">
        <v>50290</v>
      </c>
      <c r="B3208" s="7" t="s">
        <v>1932</v>
      </c>
      <c r="C3208" s="8" t="s">
        <v>586</v>
      </c>
      <c r="D3208" s="8" t="s">
        <v>24</v>
      </c>
      <c r="E3208" s="9">
        <v>2</v>
      </c>
      <c r="F3208" s="8" t="s">
        <v>34</v>
      </c>
      <c r="G3208" s="8" t="s">
        <v>541</v>
      </c>
      <c r="H3208" s="8" t="s">
        <v>541</v>
      </c>
      <c r="I3208" s="10">
        <v>583600243</v>
      </c>
      <c r="J3208" s="10">
        <v>0</v>
      </c>
      <c r="K3208" s="10">
        <v>10733074</v>
      </c>
      <c r="L3208" s="10">
        <v>10733074</v>
      </c>
      <c r="M3208" s="10">
        <v>0</v>
      </c>
      <c r="N3208" s="10">
        <v>1073292</v>
      </c>
      <c r="O3208" s="7" t="s">
        <v>37</v>
      </c>
      <c r="P3208" s="10">
        <v>493242</v>
      </c>
      <c r="Q3208" s="10">
        <v>447466</v>
      </c>
      <c r="R3208" s="7" t="s">
        <v>225</v>
      </c>
      <c r="S3208" s="7" t="s">
        <v>226</v>
      </c>
      <c r="T3208" s="7" t="s">
        <v>227</v>
      </c>
      <c r="U3208" s="7" t="s">
        <v>228</v>
      </c>
    </row>
    <row r="3209" spans="1:21" hidden="1" x14ac:dyDescent="0.25">
      <c r="A3209" s="6">
        <v>50290</v>
      </c>
      <c r="B3209" s="7" t="s">
        <v>1932</v>
      </c>
      <c r="C3209" s="8" t="s">
        <v>586</v>
      </c>
      <c r="D3209" s="8" t="s">
        <v>24</v>
      </c>
      <c r="E3209" s="9">
        <v>2</v>
      </c>
      <c r="F3209" s="8" t="s">
        <v>34</v>
      </c>
      <c r="G3209" s="8" t="s">
        <v>40</v>
      </c>
      <c r="H3209" s="8" t="s">
        <v>41</v>
      </c>
      <c r="I3209" s="10">
        <v>840733</v>
      </c>
      <c r="J3209" s="10">
        <v>0</v>
      </c>
      <c r="K3209" s="10">
        <v>15700</v>
      </c>
      <c r="L3209" s="10">
        <v>15700</v>
      </c>
      <c r="M3209" s="10">
        <v>0</v>
      </c>
      <c r="N3209" s="10">
        <v>2707</v>
      </c>
      <c r="O3209" s="7" t="s">
        <v>42</v>
      </c>
      <c r="P3209" s="10">
        <v>1266</v>
      </c>
      <c r="Q3209" s="10">
        <v>1149</v>
      </c>
      <c r="R3209" s="7" t="s">
        <v>225</v>
      </c>
      <c r="S3209" s="7" t="s">
        <v>226</v>
      </c>
      <c r="T3209" s="7" t="s">
        <v>227</v>
      </c>
      <c r="U3209" s="7" t="s">
        <v>228</v>
      </c>
    </row>
    <row r="3210" spans="1:21" hidden="1" x14ac:dyDescent="0.25">
      <c r="A3210" s="6">
        <v>50292</v>
      </c>
      <c r="B3210" s="7" t="s">
        <v>1933</v>
      </c>
      <c r="C3210" s="8" t="s">
        <v>850</v>
      </c>
      <c r="D3210" s="8" t="s">
        <v>24</v>
      </c>
      <c r="E3210" s="9">
        <v>2</v>
      </c>
      <c r="F3210" s="8" t="s">
        <v>25</v>
      </c>
      <c r="G3210" s="8" t="s">
        <v>26</v>
      </c>
      <c r="H3210" s="8" t="s">
        <v>27</v>
      </c>
      <c r="I3210" s="10">
        <v>153539000</v>
      </c>
      <c r="J3210" s="10">
        <v>0</v>
      </c>
      <c r="K3210" s="10">
        <v>507320</v>
      </c>
      <c r="L3210" s="10">
        <v>507320</v>
      </c>
      <c r="M3210" s="10">
        <v>0</v>
      </c>
      <c r="N3210" s="10">
        <v>492760</v>
      </c>
      <c r="O3210" s="7" t="s">
        <v>28</v>
      </c>
      <c r="P3210" s="10">
        <v>29678</v>
      </c>
      <c r="Q3210" s="10">
        <v>26924</v>
      </c>
      <c r="R3210" s="7" t="s">
        <v>225</v>
      </c>
      <c r="S3210" s="7" t="s">
        <v>851</v>
      </c>
      <c r="T3210" s="7" t="s">
        <v>852</v>
      </c>
      <c r="U3210" s="7" t="s">
        <v>852</v>
      </c>
    </row>
    <row r="3211" spans="1:21" hidden="1" x14ac:dyDescent="0.25">
      <c r="A3211" s="6">
        <v>50292</v>
      </c>
      <c r="B3211" s="7" t="s">
        <v>1933</v>
      </c>
      <c r="C3211" s="8" t="s">
        <v>850</v>
      </c>
      <c r="D3211" s="8" t="s">
        <v>24</v>
      </c>
      <c r="E3211" s="9">
        <v>2</v>
      </c>
      <c r="F3211" s="8" t="s">
        <v>33</v>
      </c>
      <c r="G3211" s="8" t="s">
        <v>26</v>
      </c>
      <c r="H3211" s="8" t="s">
        <v>27</v>
      </c>
      <c r="I3211" s="10">
        <v>433201000</v>
      </c>
      <c r="J3211" s="10">
        <v>0</v>
      </c>
      <c r="K3211" s="10">
        <v>4653487</v>
      </c>
      <c r="L3211" s="10">
        <v>4653487</v>
      </c>
      <c r="M3211" s="10">
        <v>0</v>
      </c>
      <c r="N3211" s="10">
        <v>4519360</v>
      </c>
      <c r="O3211" s="7" t="s">
        <v>28</v>
      </c>
      <c r="P3211" s="10">
        <v>272227</v>
      </c>
      <c r="Q3211" s="10">
        <v>246963</v>
      </c>
      <c r="R3211" s="7" t="s">
        <v>225</v>
      </c>
      <c r="S3211" s="7" t="s">
        <v>851</v>
      </c>
      <c r="T3211" s="7" t="s">
        <v>852</v>
      </c>
      <c r="U3211" s="7" t="s">
        <v>852</v>
      </c>
    </row>
    <row r="3212" spans="1:21" hidden="1" x14ac:dyDescent="0.25">
      <c r="A3212" s="6">
        <v>50292</v>
      </c>
      <c r="B3212" s="7" t="s">
        <v>1933</v>
      </c>
      <c r="C3212" s="8" t="s">
        <v>850</v>
      </c>
      <c r="D3212" s="8" t="s">
        <v>24</v>
      </c>
      <c r="E3212" s="9">
        <v>2</v>
      </c>
      <c r="F3212" s="8" t="s">
        <v>45</v>
      </c>
      <c r="G3212" s="8" t="s">
        <v>26</v>
      </c>
      <c r="H3212" s="8" t="s">
        <v>27</v>
      </c>
      <c r="I3212" s="10">
        <v>202980000</v>
      </c>
      <c r="J3212" s="10">
        <v>0</v>
      </c>
      <c r="K3212" s="10">
        <v>2262813</v>
      </c>
      <c r="L3212" s="10">
        <v>2262813</v>
      </c>
      <c r="M3212" s="10">
        <v>0</v>
      </c>
      <c r="N3212" s="10">
        <v>2197310</v>
      </c>
      <c r="O3212" s="7" t="s">
        <v>28</v>
      </c>
      <c r="P3212" s="10">
        <v>132374</v>
      </c>
      <c r="Q3212" s="10">
        <v>120089</v>
      </c>
      <c r="R3212" s="7" t="s">
        <v>225</v>
      </c>
      <c r="S3212" s="7" t="s">
        <v>851</v>
      </c>
      <c r="T3212" s="7" t="s">
        <v>852</v>
      </c>
      <c r="U3212" s="7" t="s">
        <v>852</v>
      </c>
    </row>
    <row r="3213" spans="1:21" hidden="1" x14ac:dyDescent="0.25">
      <c r="A3213" s="6">
        <v>50293</v>
      </c>
      <c r="B3213" s="7" t="s">
        <v>1934</v>
      </c>
      <c r="C3213" s="8" t="s">
        <v>25</v>
      </c>
      <c r="D3213" s="8" t="s">
        <v>24</v>
      </c>
      <c r="E3213" s="9">
        <v>2</v>
      </c>
      <c r="F3213" s="8" t="s">
        <v>34</v>
      </c>
      <c r="G3213" s="8" t="s">
        <v>26</v>
      </c>
      <c r="H3213" s="8" t="s">
        <v>27</v>
      </c>
      <c r="I3213" s="10">
        <v>259337</v>
      </c>
      <c r="J3213" s="10">
        <v>0</v>
      </c>
      <c r="K3213" s="10">
        <v>3654</v>
      </c>
      <c r="L3213" s="10">
        <v>3654</v>
      </c>
      <c r="M3213" s="10">
        <v>0</v>
      </c>
      <c r="N3213" s="10">
        <v>3561</v>
      </c>
      <c r="O3213" s="7" t="s">
        <v>28</v>
      </c>
      <c r="P3213" s="10">
        <v>214</v>
      </c>
      <c r="Q3213" s="10">
        <v>194</v>
      </c>
      <c r="R3213" s="7" t="s">
        <v>46</v>
      </c>
      <c r="S3213" s="7" t="s">
        <v>159</v>
      </c>
      <c r="T3213" s="7" t="s">
        <v>160</v>
      </c>
      <c r="U3213" s="7" t="s">
        <v>145</v>
      </c>
    </row>
    <row r="3214" spans="1:21" hidden="1" x14ac:dyDescent="0.25">
      <c r="A3214" s="6">
        <v>50296</v>
      </c>
      <c r="B3214" s="7" t="s">
        <v>1935</v>
      </c>
      <c r="C3214" s="8" t="s">
        <v>1016</v>
      </c>
      <c r="D3214" s="8" t="s">
        <v>550</v>
      </c>
      <c r="E3214" s="9">
        <v>7</v>
      </c>
      <c r="F3214" s="8" t="s">
        <v>34</v>
      </c>
      <c r="G3214" s="8" t="s">
        <v>35</v>
      </c>
      <c r="H3214" s="8" t="s">
        <v>36</v>
      </c>
      <c r="I3214" s="10">
        <v>2796046</v>
      </c>
      <c r="J3214" s="10">
        <v>90271</v>
      </c>
      <c r="K3214" s="10">
        <v>141134</v>
      </c>
      <c r="L3214" s="10">
        <v>13992</v>
      </c>
      <c r="M3214" s="10">
        <v>127142</v>
      </c>
      <c r="N3214" s="10">
        <v>5346</v>
      </c>
      <c r="O3214" s="7" t="s">
        <v>37</v>
      </c>
      <c r="P3214" s="10">
        <v>14515</v>
      </c>
      <c r="Q3214" s="10">
        <v>13168</v>
      </c>
      <c r="R3214" s="7" t="s">
        <v>29</v>
      </c>
      <c r="S3214" s="7" t="s">
        <v>60</v>
      </c>
      <c r="T3214" s="7" t="s">
        <v>61</v>
      </c>
      <c r="U3214" s="7" t="s">
        <v>61</v>
      </c>
    </row>
    <row r="3215" spans="1:21" hidden="1" x14ac:dyDescent="0.25">
      <c r="A3215" s="6">
        <v>50296</v>
      </c>
      <c r="B3215" s="7" t="s">
        <v>1935</v>
      </c>
      <c r="C3215" s="8" t="s">
        <v>1016</v>
      </c>
      <c r="D3215" s="8" t="s">
        <v>550</v>
      </c>
      <c r="E3215" s="9">
        <v>7</v>
      </c>
      <c r="F3215" s="8" t="s">
        <v>34</v>
      </c>
      <c r="G3215" s="8" t="s">
        <v>26</v>
      </c>
      <c r="H3215" s="8" t="s">
        <v>27</v>
      </c>
      <c r="I3215" s="10">
        <v>46744509</v>
      </c>
      <c r="J3215" s="10">
        <v>1503894</v>
      </c>
      <c r="K3215" s="10">
        <v>2352084</v>
      </c>
      <c r="L3215" s="10">
        <v>233923</v>
      </c>
      <c r="M3215" s="10">
        <v>2118161</v>
      </c>
      <c r="N3215" s="10">
        <v>2305964</v>
      </c>
      <c r="O3215" s="7" t="s">
        <v>28</v>
      </c>
      <c r="P3215" s="10">
        <v>137596</v>
      </c>
      <c r="Q3215" s="10">
        <v>124826</v>
      </c>
      <c r="R3215" s="7" t="s">
        <v>29</v>
      </c>
      <c r="S3215" s="7" t="s">
        <v>60</v>
      </c>
      <c r="T3215" s="7" t="s">
        <v>61</v>
      </c>
      <c r="U3215" s="7" t="s">
        <v>61</v>
      </c>
    </row>
    <row r="3216" spans="1:21" hidden="1" x14ac:dyDescent="0.25">
      <c r="A3216" s="6">
        <v>50296</v>
      </c>
      <c r="B3216" s="7" t="s">
        <v>1935</v>
      </c>
      <c r="C3216" s="8" t="s">
        <v>1016</v>
      </c>
      <c r="D3216" s="8" t="s">
        <v>550</v>
      </c>
      <c r="E3216" s="9">
        <v>7</v>
      </c>
      <c r="F3216" s="8" t="s">
        <v>34</v>
      </c>
      <c r="G3216" s="8" t="s">
        <v>540</v>
      </c>
      <c r="H3216" s="8" t="s">
        <v>541</v>
      </c>
      <c r="I3216" s="10">
        <v>16157614</v>
      </c>
      <c r="J3216" s="10">
        <v>520332</v>
      </c>
      <c r="K3216" s="10">
        <v>813719</v>
      </c>
      <c r="L3216" s="10">
        <v>80857</v>
      </c>
      <c r="M3216" s="10">
        <v>732862</v>
      </c>
      <c r="N3216" s="10">
        <v>26249</v>
      </c>
      <c r="O3216" s="7" t="s">
        <v>37</v>
      </c>
      <c r="P3216" s="10">
        <v>77113</v>
      </c>
      <c r="Q3216" s="10">
        <v>69956</v>
      </c>
      <c r="R3216" s="7" t="s">
        <v>29</v>
      </c>
      <c r="S3216" s="7" t="s">
        <v>60</v>
      </c>
      <c r="T3216" s="7" t="s">
        <v>61</v>
      </c>
      <c r="U3216" s="7" t="s">
        <v>61</v>
      </c>
    </row>
    <row r="3217" spans="1:21" hidden="1" x14ac:dyDescent="0.25">
      <c r="A3217" s="6">
        <v>50296</v>
      </c>
      <c r="B3217" s="7" t="s">
        <v>1935</v>
      </c>
      <c r="C3217" s="8" t="s">
        <v>1016</v>
      </c>
      <c r="D3217" s="8" t="s">
        <v>550</v>
      </c>
      <c r="E3217" s="9">
        <v>7</v>
      </c>
      <c r="F3217" s="8" t="s">
        <v>34</v>
      </c>
      <c r="G3217" s="8" t="s">
        <v>40</v>
      </c>
      <c r="H3217" s="8" t="s">
        <v>41</v>
      </c>
      <c r="I3217" s="10">
        <v>989200</v>
      </c>
      <c r="J3217" s="10">
        <v>31879</v>
      </c>
      <c r="K3217" s="10">
        <v>49849</v>
      </c>
      <c r="L3217" s="10">
        <v>4949</v>
      </c>
      <c r="M3217" s="10">
        <v>44900</v>
      </c>
      <c r="N3217" s="10">
        <v>8595</v>
      </c>
      <c r="O3217" s="7" t="s">
        <v>42</v>
      </c>
      <c r="P3217" s="10">
        <v>4020</v>
      </c>
      <c r="Q3217" s="10">
        <v>3647</v>
      </c>
      <c r="R3217" s="7" t="s">
        <v>29</v>
      </c>
      <c r="S3217" s="7" t="s">
        <v>60</v>
      </c>
      <c r="T3217" s="7" t="s">
        <v>61</v>
      </c>
      <c r="U3217" s="7" t="s">
        <v>61</v>
      </c>
    </row>
    <row r="3218" spans="1:21" hidden="1" x14ac:dyDescent="0.25">
      <c r="A3218" s="6">
        <v>50299</v>
      </c>
      <c r="B3218" s="7" t="s">
        <v>1936</v>
      </c>
      <c r="C3218" s="8" t="s">
        <v>25</v>
      </c>
      <c r="D3218" s="8" t="s">
        <v>24</v>
      </c>
      <c r="E3218" s="9">
        <v>2</v>
      </c>
      <c r="F3218" s="8" t="s">
        <v>45</v>
      </c>
      <c r="G3218" s="8" t="s">
        <v>26</v>
      </c>
      <c r="H3218" s="8" t="s">
        <v>27</v>
      </c>
      <c r="I3218" s="10">
        <v>10941000</v>
      </c>
      <c r="J3218" s="10">
        <v>0</v>
      </c>
      <c r="K3218" s="10">
        <v>109227</v>
      </c>
      <c r="L3218" s="10">
        <v>109227</v>
      </c>
      <c r="M3218" s="10">
        <v>0</v>
      </c>
      <c r="N3218" s="10">
        <v>105433</v>
      </c>
      <c r="O3218" s="7" t="s">
        <v>28</v>
      </c>
      <c r="P3218" s="10">
        <v>6390</v>
      </c>
      <c r="Q3218" s="10">
        <v>5797</v>
      </c>
      <c r="R3218" s="7" t="s">
        <v>46</v>
      </c>
      <c r="S3218" s="7" t="s">
        <v>159</v>
      </c>
      <c r="T3218" s="7" t="s">
        <v>160</v>
      </c>
      <c r="U3218" s="7" t="s">
        <v>145</v>
      </c>
    </row>
    <row r="3219" spans="1:21" hidden="1" x14ac:dyDescent="0.25">
      <c r="A3219" s="6">
        <v>50300</v>
      </c>
      <c r="B3219" s="7" t="s">
        <v>1937</v>
      </c>
      <c r="C3219" s="8" t="s">
        <v>25</v>
      </c>
      <c r="D3219" s="8" t="s">
        <v>24</v>
      </c>
      <c r="E3219" s="9">
        <v>2</v>
      </c>
      <c r="F3219" s="8" t="s">
        <v>45</v>
      </c>
      <c r="G3219" s="8" t="s">
        <v>26</v>
      </c>
      <c r="H3219" s="8" t="s">
        <v>27</v>
      </c>
      <c r="I3219" s="10">
        <v>3190000</v>
      </c>
      <c r="J3219" s="10">
        <v>0</v>
      </c>
      <c r="K3219" s="10">
        <v>31698</v>
      </c>
      <c r="L3219" s="10">
        <v>31698</v>
      </c>
      <c r="M3219" s="10">
        <v>0</v>
      </c>
      <c r="N3219" s="10">
        <v>30773</v>
      </c>
      <c r="O3219" s="7" t="s">
        <v>28</v>
      </c>
      <c r="P3219" s="10">
        <v>1854</v>
      </c>
      <c r="Q3219" s="10">
        <v>1682</v>
      </c>
      <c r="R3219" s="7" t="s">
        <v>46</v>
      </c>
      <c r="S3219" s="7" t="s">
        <v>159</v>
      </c>
      <c r="T3219" s="7" t="s">
        <v>160</v>
      </c>
      <c r="U3219" s="7" t="s">
        <v>145</v>
      </c>
    </row>
    <row r="3220" spans="1:21" hidden="1" x14ac:dyDescent="0.25">
      <c r="A3220" s="6">
        <v>50304</v>
      </c>
      <c r="B3220" s="7" t="s">
        <v>1938</v>
      </c>
      <c r="C3220" s="8" t="s">
        <v>44</v>
      </c>
      <c r="D3220" s="8" t="s">
        <v>550</v>
      </c>
      <c r="E3220" s="9">
        <v>7</v>
      </c>
      <c r="F3220" s="8" t="s">
        <v>45</v>
      </c>
      <c r="G3220" s="8" t="s">
        <v>26</v>
      </c>
      <c r="H3220" s="8" t="s">
        <v>27</v>
      </c>
      <c r="I3220" s="10">
        <v>989204844</v>
      </c>
      <c r="J3220" s="10">
        <v>1324815</v>
      </c>
      <c r="K3220" s="10">
        <v>15666604</v>
      </c>
      <c r="L3220" s="10">
        <v>11250556</v>
      </c>
      <c r="M3220" s="10">
        <v>4416048</v>
      </c>
      <c r="N3220" s="10">
        <v>14324893</v>
      </c>
      <c r="O3220" s="7" t="s">
        <v>28</v>
      </c>
      <c r="P3220" s="10">
        <v>916490</v>
      </c>
      <c r="Q3220" s="10">
        <v>831434</v>
      </c>
      <c r="R3220" s="7" t="s">
        <v>127</v>
      </c>
      <c r="S3220" s="7" t="s">
        <v>166</v>
      </c>
      <c r="T3220" s="7" t="s">
        <v>167</v>
      </c>
      <c r="U3220" s="7" t="s">
        <v>167</v>
      </c>
    </row>
    <row r="3221" spans="1:21" x14ac:dyDescent="0.25">
      <c r="A3221" s="6">
        <v>50305</v>
      </c>
      <c r="B3221" s="7" t="s">
        <v>1939</v>
      </c>
      <c r="C3221" s="8" t="s">
        <v>602</v>
      </c>
      <c r="D3221" s="8" t="s">
        <v>550</v>
      </c>
      <c r="E3221" s="9">
        <v>7</v>
      </c>
      <c r="F3221" s="8" t="s">
        <v>34</v>
      </c>
      <c r="G3221" s="8" t="s">
        <v>76</v>
      </c>
      <c r="H3221" s="8" t="s">
        <v>36</v>
      </c>
      <c r="I3221" s="10">
        <v>34903324</v>
      </c>
      <c r="J3221" s="10">
        <v>429351</v>
      </c>
      <c r="K3221" s="10">
        <v>1855193</v>
      </c>
      <c r="L3221" s="10">
        <v>424026</v>
      </c>
      <c r="M3221" s="10">
        <v>1431167</v>
      </c>
      <c r="N3221" s="10">
        <v>71851</v>
      </c>
      <c r="O3221" s="7" t="s">
        <v>37</v>
      </c>
      <c r="P3221" s="10">
        <v>198774</v>
      </c>
      <c r="Q3221" s="10">
        <v>180326</v>
      </c>
      <c r="R3221" s="7" t="s">
        <v>189</v>
      </c>
      <c r="S3221" s="7" t="s">
        <v>56</v>
      </c>
      <c r="T3221" s="7" t="s">
        <v>57</v>
      </c>
      <c r="U3221" s="7" t="s">
        <v>58</v>
      </c>
    </row>
    <row r="3222" spans="1:21" x14ac:dyDescent="0.25">
      <c r="A3222" s="6">
        <v>50305</v>
      </c>
      <c r="B3222" s="7" t="s">
        <v>1939</v>
      </c>
      <c r="C3222" s="8" t="s">
        <v>602</v>
      </c>
      <c r="D3222" s="8" t="s">
        <v>550</v>
      </c>
      <c r="E3222" s="9">
        <v>7</v>
      </c>
      <c r="F3222" s="8" t="s">
        <v>34</v>
      </c>
      <c r="G3222" s="8" t="s">
        <v>26</v>
      </c>
      <c r="H3222" s="8" t="s">
        <v>27</v>
      </c>
      <c r="I3222" s="10">
        <v>3241409</v>
      </c>
      <c r="J3222" s="10">
        <v>40595</v>
      </c>
      <c r="K3222" s="10">
        <v>174662</v>
      </c>
      <c r="L3222" s="10">
        <v>39349</v>
      </c>
      <c r="M3222" s="10">
        <v>135313</v>
      </c>
      <c r="N3222" s="10">
        <v>166502</v>
      </c>
      <c r="O3222" s="7" t="s">
        <v>28</v>
      </c>
      <c r="P3222" s="10">
        <v>10218</v>
      </c>
      <c r="Q3222" s="10">
        <v>9269</v>
      </c>
      <c r="R3222" s="7" t="s">
        <v>189</v>
      </c>
      <c r="S3222" s="7" t="s">
        <v>56</v>
      </c>
      <c r="T3222" s="7" t="s">
        <v>57</v>
      </c>
      <c r="U3222" s="7" t="s">
        <v>58</v>
      </c>
    </row>
    <row r="3223" spans="1:21" x14ac:dyDescent="0.25">
      <c r="A3223" s="6">
        <v>50305</v>
      </c>
      <c r="B3223" s="7" t="s">
        <v>1939</v>
      </c>
      <c r="C3223" s="8" t="s">
        <v>602</v>
      </c>
      <c r="D3223" s="8" t="s">
        <v>550</v>
      </c>
      <c r="E3223" s="9">
        <v>7</v>
      </c>
      <c r="F3223" s="8" t="s">
        <v>34</v>
      </c>
      <c r="G3223" s="8" t="s">
        <v>289</v>
      </c>
      <c r="H3223" s="8" t="s">
        <v>41</v>
      </c>
      <c r="I3223" s="10">
        <v>143110858</v>
      </c>
      <c r="J3223" s="10">
        <v>1775737</v>
      </c>
      <c r="K3223" s="10">
        <v>7654935</v>
      </c>
      <c r="L3223" s="10">
        <v>1735816</v>
      </c>
      <c r="M3223" s="10">
        <v>5919119</v>
      </c>
      <c r="N3223" s="10">
        <v>284202</v>
      </c>
      <c r="O3223" s="7" t="s">
        <v>37</v>
      </c>
      <c r="P3223" s="10">
        <v>861531</v>
      </c>
      <c r="Q3223" s="10">
        <v>781576</v>
      </c>
      <c r="R3223" s="7" t="s">
        <v>189</v>
      </c>
      <c r="S3223" s="7" t="s">
        <v>56</v>
      </c>
      <c r="T3223" s="7" t="s">
        <v>57</v>
      </c>
      <c r="U3223" s="7" t="s">
        <v>58</v>
      </c>
    </row>
    <row r="3224" spans="1:21" hidden="1" x14ac:dyDescent="0.25">
      <c r="A3224" s="6">
        <v>50307</v>
      </c>
      <c r="B3224" s="7" t="s">
        <v>1940</v>
      </c>
      <c r="C3224" s="8" t="s">
        <v>150</v>
      </c>
      <c r="D3224" s="8" t="s">
        <v>655</v>
      </c>
      <c r="E3224" s="9">
        <v>5</v>
      </c>
      <c r="F3224" s="8" t="s">
        <v>34</v>
      </c>
      <c r="G3224" s="8" t="s">
        <v>26</v>
      </c>
      <c r="H3224" s="8" t="s">
        <v>27</v>
      </c>
      <c r="I3224" s="10">
        <v>3000</v>
      </c>
      <c r="J3224" s="10">
        <v>55</v>
      </c>
      <c r="K3224" s="10">
        <v>90</v>
      </c>
      <c r="L3224" s="10">
        <v>12</v>
      </c>
      <c r="M3224" s="10">
        <v>78</v>
      </c>
      <c r="N3224" s="10">
        <v>82</v>
      </c>
      <c r="O3224" s="7" t="s">
        <v>28</v>
      </c>
      <c r="P3224" s="10">
        <v>5</v>
      </c>
      <c r="Q3224" s="10">
        <v>5</v>
      </c>
      <c r="R3224" s="7" t="s">
        <v>65</v>
      </c>
      <c r="S3224" s="7" t="s">
        <v>77</v>
      </c>
      <c r="T3224" s="7" t="s">
        <v>78</v>
      </c>
      <c r="U3224" s="7" t="s">
        <v>79</v>
      </c>
    </row>
    <row r="3225" spans="1:21" hidden="1" x14ac:dyDescent="0.25">
      <c r="A3225" s="6">
        <v>50308</v>
      </c>
      <c r="B3225" s="7" t="s">
        <v>1941</v>
      </c>
      <c r="C3225" s="8" t="s">
        <v>83</v>
      </c>
      <c r="D3225" s="8" t="s">
        <v>24</v>
      </c>
      <c r="E3225" s="9">
        <v>1</v>
      </c>
      <c r="F3225" s="8" t="s">
        <v>34</v>
      </c>
      <c r="G3225" s="8" t="s">
        <v>76</v>
      </c>
      <c r="H3225" s="8" t="s">
        <v>36</v>
      </c>
      <c r="I3225" s="10">
        <v>105551403</v>
      </c>
      <c r="J3225" s="10">
        <v>1197380</v>
      </c>
      <c r="K3225" s="10">
        <v>3418287</v>
      </c>
      <c r="L3225" s="10">
        <v>815283</v>
      </c>
      <c r="M3225" s="10">
        <v>2603004</v>
      </c>
      <c r="N3225" s="10">
        <v>224897</v>
      </c>
      <c r="O3225" s="7" t="s">
        <v>37</v>
      </c>
      <c r="P3225" s="10">
        <v>366251</v>
      </c>
      <c r="Q3225" s="10">
        <v>332261</v>
      </c>
      <c r="R3225" s="7" t="s">
        <v>84</v>
      </c>
      <c r="S3225" s="7" t="s">
        <v>85</v>
      </c>
      <c r="T3225" s="7" t="s">
        <v>86</v>
      </c>
      <c r="U3225" s="7" t="s">
        <v>87</v>
      </c>
    </row>
    <row r="3226" spans="1:21" hidden="1" x14ac:dyDescent="0.25">
      <c r="A3226" s="6">
        <v>50310</v>
      </c>
      <c r="B3226" s="7" t="s">
        <v>1942</v>
      </c>
      <c r="C3226" s="8" t="s">
        <v>133</v>
      </c>
      <c r="D3226" s="8" t="s">
        <v>655</v>
      </c>
      <c r="E3226" s="9">
        <v>4</v>
      </c>
      <c r="F3226" s="8" t="s">
        <v>54</v>
      </c>
      <c r="G3226" s="8" t="s">
        <v>26</v>
      </c>
      <c r="H3226" s="8" t="s">
        <v>27</v>
      </c>
      <c r="I3226" s="10">
        <v>61000</v>
      </c>
      <c r="J3226" s="10">
        <v>0</v>
      </c>
      <c r="K3226" s="10">
        <v>884</v>
      </c>
      <c r="L3226" s="10">
        <v>884</v>
      </c>
      <c r="M3226" s="10">
        <v>0</v>
      </c>
      <c r="N3226" s="10">
        <v>865</v>
      </c>
      <c r="O3226" s="7" t="s">
        <v>28</v>
      </c>
      <c r="P3226" s="10">
        <v>52</v>
      </c>
      <c r="Q3226" s="10">
        <v>47</v>
      </c>
      <c r="R3226" s="7" t="s">
        <v>134</v>
      </c>
      <c r="S3226" s="7" t="s">
        <v>30</v>
      </c>
      <c r="T3226" s="7" t="s">
        <v>31</v>
      </c>
      <c r="U3226" s="7" t="s">
        <v>32</v>
      </c>
    </row>
    <row r="3227" spans="1:21" hidden="1" x14ac:dyDescent="0.25">
      <c r="A3227" s="6">
        <v>50316</v>
      </c>
      <c r="B3227" s="7" t="s">
        <v>1943</v>
      </c>
      <c r="C3227" s="8" t="s">
        <v>369</v>
      </c>
      <c r="D3227" s="8" t="s">
        <v>550</v>
      </c>
      <c r="E3227" s="9">
        <v>7</v>
      </c>
      <c r="F3227" s="8" t="s">
        <v>34</v>
      </c>
      <c r="G3227" s="8" t="s">
        <v>26</v>
      </c>
      <c r="H3227" s="8" t="s">
        <v>27</v>
      </c>
      <c r="I3227" s="10">
        <v>11111000</v>
      </c>
      <c r="J3227" s="10">
        <v>460328</v>
      </c>
      <c r="K3227" s="10">
        <v>595908</v>
      </c>
      <c r="L3227" s="10">
        <v>60645</v>
      </c>
      <c r="M3227" s="10">
        <v>535263</v>
      </c>
      <c r="N3227" s="10">
        <v>595908</v>
      </c>
      <c r="O3227" s="7" t="s">
        <v>28</v>
      </c>
      <c r="P3227" s="10">
        <v>34860</v>
      </c>
      <c r="Q3227" s="10">
        <v>31625</v>
      </c>
      <c r="R3227" s="7" t="s">
        <v>189</v>
      </c>
      <c r="S3227" s="7" t="s">
        <v>68</v>
      </c>
      <c r="T3227" s="7" t="s">
        <v>69</v>
      </c>
      <c r="U3227" s="7" t="s">
        <v>70</v>
      </c>
    </row>
    <row r="3228" spans="1:21" x14ac:dyDescent="0.25">
      <c r="A3228" s="6">
        <v>50318</v>
      </c>
      <c r="B3228" s="7" t="s">
        <v>1944</v>
      </c>
      <c r="C3228" s="8" t="s">
        <v>602</v>
      </c>
      <c r="D3228" s="8" t="s">
        <v>550</v>
      </c>
      <c r="E3228" s="9">
        <v>7</v>
      </c>
      <c r="F3228" s="8" t="s">
        <v>45</v>
      </c>
      <c r="G3228" s="8" t="s">
        <v>26</v>
      </c>
      <c r="H3228" s="8" t="s">
        <v>27</v>
      </c>
      <c r="I3228" s="10">
        <v>0</v>
      </c>
      <c r="J3228" s="10">
        <v>36512</v>
      </c>
      <c r="K3228" s="10">
        <v>332540</v>
      </c>
      <c r="L3228" s="10">
        <v>210840</v>
      </c>
      <c r="M3228" s="10">
        <v>121700</v>
      </c>
      <c r="N3228" s="10">
        <v>332540</v>
      </c>
      <c r="O3228" s="7" t="s">
        <v>28</v>
      </c>
      <c r="P3228" s="10">
        <v>19453</v>
      </c>
      <c r="Q3228" s="10">
        <v>17648</v>
      </c>
      <c r="R3228" s="7" t="s">
        <v>189</v>
      </c>
      <c r="S3228" s="7" t="s">
        <v>56</v>
      </c>
      <c r="T3228" s="7" t="s">
        <v>57</v>
      </c>
      <c r="U3228" s="7" t="s">
        <v>58</v>
      </c>
    </row>
    <row r="3229" spans="1:21" hidden="1" x14ac:dyDescent="0.25">
      <c r="A3229" s="6">
        <v>50326</v>
      </c>
      <c r="B3229" s="7" t="s">
        <v>1945</v>
      </c>
      <c r="C3229" s="8" t="s">
        <v>188</v>
      </c>
      <c r="D3229" s="8" t="s">
        <v>655</v>
      </c>
      <c r="E3229" s="9">
        <v>5</v>
      </c>
      <c r="F3229" s="8" t="s">
        <v>25</v>
      </c>
      <c r="G3229" s="8" t="s">
        <v>26</v>
      </c>
      <c r="H3229" s="8" t="s">
        <v>27</v>
      </c>
      <c r="I3229" s="10">
        <v>841960</v>
      </c>
      <c r="J3229" s="10">
        <v>0</v>
      </c>
      <c r="K3229" s="10">
        <v>908</v>
      </c>
      <c r="L3229" s="10">
        <v>908</v>
      </c>
      <c r="M3229" s="10">
        <v>0</v>
      </c>
      <c r="N3229" s="10">
        <v>894</v>
      </c>
      <c r="O3229" s="7" t="s">
        <v>28</v>
      </c>
      <c r="P3229" s="10">
        <v>53</v>
      </c>
      <c r="Q3229" s="10">
        <v>48</v>
      </c>
      <c r="R3229" s="7" t="s">
        <v>189</v>
      </c>
      <c r="S3229" s="7" t="s">
        <v>68</v>
      </c>
      <c r="T3229" s="7" t="s">
        <v>69</v>
      </c>
      <c r="U3229" s="7" t="s">
        <v>70</v>
      </c>
    </row>
    <row r="3230" spans="1:21" hidden="1" x14ac:dyDescent="0.25">
      <c r="A3230" s="6">
        <v>50326</v>
      </c>
      <c r="B3230" s="7" t="s">
        <v>1945</v>
      </c>
      <c r="C3230" s="8" t="s">
        <v>188</v>
      </c>
      <c r="D3230" s="8" t="s">
        <v>655</v>
      </c>
      <c r="E3230" s="9">
        <v>5</v>
      </c>
      <c r="F3230" s="8" t="s">
        <v>33</v>
      </c>
      <c r="G3230" s="8" t="s">
        <v>26</v>
      </c>
      <c r="H3230" s="8" t="s">
        <v>27</v>
      </c>
      <c r="I3230" s="10">
        <v>13244380</v>
      </c>
      <c r="J3230" s="10">
        <v>88653</v>
      </c>
      <c r="K3230" s="10">
        <v>211705</v>
      </c>
      <c r="L3230" s="10">
        <v>75318</v>
      </c>
      <c r="M3230" s="10">
        <v>136387</v>
      </c>
      <c r="N3230" s="10">
        <v>208782</v>
      </c>
      <c r="O3230" s="7" t="s">
        <v>28</v>
      </c>
      <c r="P3230" s="10">
        <v>12385</v>
      </c>
      <c r="Q3230" s="10">
        <v>11235</v>
      </c>
      <c r="R3230" s="7" t="s">
        <v>189</v>
      </c>
      <c r="S3230" s="7" t="s">
        <v>68</v>
      </c>
      <c r="T3230" s="7" t="s">
        <v>69</v>
      </c>
      <c r="U3230" s="7" t="s">
        <v>70</v>
      </c>
    </row>
    <row r="3231" spans="1:21" hidden="1" x14ac:dyDescent="0.25">
      <c r="A3231" s="6">
        <v>50359</v>
      </c>
      <c r="B3231" s="7" t="s">
        <v>1946</v>
      </c>
      <c r="C3231" s="8" t="s">
        <v>23</v>
      </c>
      <c r="D3231" s="8" t="s">
        <v>550</v>
      </c>
      <c r="E3231" s="9">
        <v>7</v>
      </c>
      <c r="F3231" s="8" t="s">
        <v>34</v>
      </c>
      <c r="G3231" s="8" t="s">
        <v>26</v>
      </c>
      <c r="H3231" s="8" t="s">
        <v>27</v>
      </c>
      <c r="I3231" s="10">
        <v>2480800</v>
      </c>
      <c r="J3231" s="10">
        <v>124186</v>
      </c>
      <c r="K3231" s="10">
        <v>189876</v>
      </c>
      <c r="L3231" s="10">
        <v>12466</v>
      </c>
      <c r="M3231" s="10">
        <v>177410</v>
      </c>
      <c r="N3231" s="10">
        <v>189876</v>
      </c>
      <c r="O3231" s="7" t="s">
        <v>28</v>
      </c>
      <c r="P3231" s="10">
        <v>11108</v>
      </c>
      <c r="Q3231" s="10">
        <v>10077</v>
      </c>
      <c r="R3231" s="7" t="s">
        <v>29</v>
      </c>
      <c r="S3231" s="7" t="s">
        <v>30</v>
      </c>
      <c r="T3231" s="7" t="s">
        <v>31</v>
      </c>
      <c r="U3231" s="7" t="s">
        <v>32</v>
      </c>
    </row>
    <row r="3232" spans="1:21" hidden="1" x14ac:dyDescent="0.25">
      <c r="A3232" s="6">
        <v>50366</v>
      </c>
      <c r="B3232" s="7" t="s">
        <v>1947</v>
      </c>
      <c r="C3232" s="8" t="s">
        <v>369</v>
      </c>
      <c r="D3232" s="8" t="s">
        <v>655</v>
      </c>
      <c r="E3232" s="9">
        <v>5</v>
      </c>
      <c r="F3232" s="8" t="s">
        <v>54</v>
      </c>
      <c r="G3232" s="8" t="s">
        <v>40</v>
      </c>
      <c r="H3232" s="8" t="s">
        <v>41</v>
      </c>
      <c r="I3232" s="10">
        <v>257740</v>
      </c>
      <c r="J3232" s="10">
        <v>1187</v>
      </c>
      <c r="K3232" s="10">
        <v>3258</v>
      </c>
      <c r="L3232" s="10">
        <v>1402</v>
      </c>
      <c r="M3232" s="10">
        <v>1856</v>
      </c>
      <c r="N3232" s="10">
        <v>552</v>
      </c>
      <c r="O3232" s="7" t="s">
        <v>42</v>
      </c>
      <c r="P3232" s="10">
        <v>263</v>
      </c>
      <c r="Q3232" s="10">
        <v>238</v>
      </c>
      <c r="R3232" s="7" t="s">
        <v>189</v>
      </c>
      <c r="S3232" s="7" t="s">
        <v>68</v>
      </c>
      <c r="T3232" s="7" t="s">
        <v>69</v>
      </c>
      <c r="U3232" s="7" t="s">
        <v>70</v>
      </c>
    </row>
    <row r="3233" spans="1:21" hidden="1" x14ac:dyDescent="0.25">
      <c r="A3233" s="6">
        <v>50366</v>
      </c>
      <c r="B3233" s="7" t="s">
        <v>1947</v>
      </c>
      <c r="C3233" s="8" t="s">
        <v>369</v>
      </c>
      <c r="D3233" s="8" t="s">
        <v>655</v>
      </c>
      <c r="E3233" s="9">
        <v>5</v>
      </c>
      <c r="F3233" s="8" t="s">
        <v>34</v>
      </c>
      <c r="G3233" s="8" t="s">
        <v>35</v>
      </c>
      <c r="H3233" s="8" t="s">
        <v>36</v>
      </c>
      <c r="I3233" s="10">
        <v>8712353</v>
      </c>
      <c r="J3233" s="10">
        <v>152371</v>
      </c>
      <c r="K3233" s="10">
        <v>286449</v>
      </c>
      <c r="L3233" s="10">
        <v>48368</v>
      </c>
      <c r="M3233" s="10">
        <v>238081</v>
      </c>
      <c r="N3233" s="10">
        <v>11311</v>
      </c>
      <c r="O3233" s="7" t="s">
        <v>37</v>
      </c>
      <c r="P3233" s="10">
        <v>29460</v>
      </c>
      <c r="Q3233" s="10">
        <v>26726</v>
      </c>
      <c r="R3233" s="7" t="s">
        <v>189</v>
      </c>
      <c r="S3233" s="7" t="s">
        <v>68</v>
      </c>
      <c r="T3233" s="7" t="s">
        <v>69</v>
      </c>
      <c r="U3233" s="7" t="s">
        <v>70</v>
      </c>
    </row>
    <row r="3234" spans="1:21" hidden="1" x14ac:dyDescent="0.25">
      <c r="A3234" s="6">
        <v>50366</v>
      </c>
      <c r="B3234" s="7" t="s">
        <v>1947</v>
      </c>
      <c r="C3234" s="8" t="s">
        <v>369</v>
      </c>
      <c r="D3234" s="8" t="s">
        <v>655</v>
      </c>
      <c r="E3234" s="9">
        <v>5</v>
      </c>
      <c r="F3234" s="8" t="s">
        <v>34</v>
      </c>
      <c r="G3234" s="8" t="s">
        <v>26</v>
      </c>
      <c r="H3234" s="8" t="s">
        <v>27</v>
      </c>
      <c r="I3234" s="10">
        <v>63388370</v>
      </c>
      <c r="J3234" s="10">
        <v>1099826</v>
      </c>
      <c r="K3234" s="10">
        <v>2070390</v>
      </c>
      <c r="L3234" s="10">
        <v>351910</v>
      </c>
      <c r="M3234" s="10">
        <v>1718480</v>
      </c>
      <c r="N3234" s="10">
        <v>1988815</v>
      </c>
      <c r="O3234" s="7" t="s">
        <v>28</v>
      </c>
      <c r="P3234" s="10">
        <v>121117</v>
      </c>
      <c r="Q3234" s="10">
        <v>109877</v>
      </c>
      <c r="R3234" s="7" t="s">
        <v>189</v>
      </c>
      <c r="S3234" s="7" t="s">
        <v>68</v>
      </c>
      <c r="T3234" s="7" t="s">
        <v>69</v>
      </c>
      <c r="U3234" s="7" t="s">
        <v>70</v>
      </c>
    </row>
    <row r="3235" spans="1:21" hidden="1" x14ac:dyDescent="0.25">
      <c r="A3235" s="6">
        <v>50366</v>
      </c>
      <c r="B3235" s="7" t="s">
        <v>1947</v>
      </c>
      <c r="C3235" s="8" t="s">
        <v>369</v>
      </c>
      <c r="D3235" s="8" t="s">
        <v>655</v>
      </c>
      <c r="E3235" s="9">
        <v>5</v>
      </c>
      <c r="F3235" s="8" t="s">
        <v>34</v>
      </c>
      <c r="G3235" s="8" t="s">
        <v>40</v>
      </c>
      <c r="H3235" s="8" t="s">
        <v>41</v>
      </c>
      <c r="I3235" s="10">
        <v>369277</v>
      </c>
      <c r="J3235" s="10">
        <v>6662</v>
      </c>
      <c r="K3235" s="10">
        <v>12459</v>
      </c>
      <c r="L3235" s="10">
        <v>2051</v>
      </c>
      <c r="M3235" s="10">
        <v>10408</v>
      </c>
      <c r="N3235" s="10">
        <v>2132</v>
      </c>
      <c r="O3235" s="7" t="s">
        <v>42</v>
      </c>
      <c r="P3235" s="10">
        <v>1005</v>
      </c>
      <c r="Q3235" s="10">
        <v>912</v>
      </c>
      <c r="R3235" s="7" t="s">
        <v>189</v>
      </c>
      <c r="S3235" s="7" t="s">
        <v>68</v>
      </c>
      <c r="T3235" s="7" t="s">
        <v>69</v>
      </c>
      <c r="U3235" s="7" t="s">
        <v>70</v>
      </c>
    </row>
    <row r="3236" spans="1:21" hidden="1" x14ac:dyDescent="0.25">
      <c r="A3236" s="6">
        <v>50368</v>
      </c>
      <c r="B3236" s="7" t="s">
        <v>1948</v>
      </c>
      <c r="C3236" s="8" t="s">
        <v>850</v>
      </c>
      <c r="D3236" s="8" t="s">
        <v>655</v>
      </c>
      <c r="E3236" s="9">
        <v>5</v>
      </c>
      <c r="F3236" s="8" t="s">
        <v>25</v>
      </c>
      <c r="G3236" s="8" t="s">
        <v>26</v>
      </c>
      <c r="H3236" s="8" t="s">
        <v>27</v>
      </c>
      <c r="I3236" s="10">
        <v>26979667</v>
      </c>
      <c r="J3236" s="10">
        <v>199517</v>
      </c>
      <c r="K3236" s="10">
        <v>363770</v>
      </c>
      <c r="L3236" s="10">
        <v>97751</v>
      </c>
      <c r="M3236" s="10">
        <v>266019</v>
      </c>
      <c r="N3236" s="10">
        <v>353173</v>
      </c>
      <c r="O3236" s="7" t="s">
        <v>28</v>
      </c>
      <c r="P3236" s="10">
        <v>21280</v>
      </c>
      <c r="Q3236" s="10">
        <v>19305</v>
      </c>
      <c r="R3236" s="7" t="s">
        <v>225</v>
      </c>
      <c r="S3236" s="7" t="s">
        <v>851</v>
      </c>
      <c r="T3236" s="7" t="s">
        <v>852</v>
      </c>
      <c r="U3236" s="7" t="s">
        <v>852</v>
      </c>
    </row>
    <row r="3237" spans="1:21" hidden="1" x14ac:dyDescent="0.25">
      <c r="A3237" s="6">
        <v>50368</v>
      </c>
      <c r="B3237" s="7" t="s">
        <v>1948</v>
      </c>
      <c r="C3237" s="8" t="s">
        <v>850</v>
      </c>
      <c r="D3237" s="8" t="s">
        <v>655</v>
      </c>
      <c r="E3237" s="9">
        <v>5</v>
      </c>
      <c r="F3237" s="8" t="s">
        <v>25</v>
      </c>
      <c r="G3237" s="8" t="s">
        <v>40</v>
      </c>
      <c r="H3237" s="8" t="s">
        <v>41</v>
      </c>
      <c r="I3237" s="10">
        <v>114333</v>
      </c>
      <c r="J3237" s="10">
        <v>7208</v>
      </c>
      <c r="K3237" s="10">
        <v>10128</v>
      </c>
      <c r="L3237" s="10">
        <v>521</v>
      </c>
      <c r="M3237" s="10">
        <v>9607</v>
      </c>
      <c r="N3237" s="10">
        <v>1777</v>
      </c>
      <c r="O3237" s="7" t="s">
        <v>42</v>
      </c>
      <c r="P3237" s="10">
        <v>817</v>
      </c>
      <c r="Q3237" s="10">
        <v>741</v>
      </c>
      <c r="R3237" s="7" t="s">
        <v>225</v>
      </c>
      <c r="S3237" s="7" t="s">
        <v>851</v>
      </c>
      <c r="T3237" s="7" t="s">
        <v>852</v>
      </c>
      <c r="U3237" s="7" t="s">
        <v>852</v>
      </c>
    </row>
    <row r="3238" spans="1:21" hidden="1" x14ac:dyDescent="0.25">
      <c r="A3238" s="6">
        <v>50368</v>
      </c>
      <c r="B3238" s="7" t="s">
        <v>1948</v>
      </c>
      <c r="C3238" s="8" t="s">
        <v>850</v>
      </c>
      <c r="D3238" s="8" t="s">
        <v>655</v>
      </c>
      <c r="E3238" s="9">
        <v>5</v>
      </c>
      <c r="F3238" s="8" t="s">
        <v>33</v>
      </c>
      <c r="G3238" s="8" t="s">
        <v>26</v>
      </c>
      <c r="H3238" s="8" t="s">
        <v>27</v>
      </c>
      <c r="I3238" s="10">
        <v>232352860</v>
      </c>
      <c r="J3238" s="10">
        <v>1127397</v>
      </c>
      <c r="K3238" s="10">
        <v>2607488</v>
      </c>
      <c r="L3238" s="10">
        <v>1104294</v>
      </c>
      <c r="M3238" s="10">
        <v>1503194</v>
      </c>
      <c r="N3238" s="10">
        <v>2531543</v>
      </c>
      <c r="O3238" s="7" t="s">
        <v>28</v>
      </c>
      <c r="P3238" s="10">
        <v>152537</v>
      </c>
      <c r="Q3238" s="10">
        <v>138381</v>
      </c>
      <c r="R3238" s="7" t="s">
        <v>225</v>
      </c>
      <c r="S3238" s="7" t="s">
        <v>851</v>
      </c>
      <c r="T3238" s="7" t="s">
        <v>852</v>
      </c>
      <c r="U3238" s="7" t="s">
        <v>852</v>
      </c>
    </row>
    <row r="3239" spans="1:21" hidden="1" x14ac:dyDescent="0.25">
      <c r="A3239" s="6">
        <v>50368</v>
      </c>
      <c r="B3239" s="7" t="s">
        <v>1948</v>
      </c>
      <c r="C3239" s="8" t="s">
        <v>850</v>
      </c>
      <c r="D3239" s="8" t="s">
        <v>655</v>
      </c>
      <c r="E3239" s="9">
        <v>5</v>
      </c>
      <c r="F3239" s="8" t="s">
        <v>33</v>
      </c>
      <c r="G3239" s="8" t="s">
        <v>40</v>
      </c>
      <c r="H3239" s="8" t="s">
        <v>41</v>
      </c>
      <c r="I3239" s="10">
        <v>12140</v>
      </c>
      <c r="J3239" s="10">
        <v>60</v>
      </c>
      <c r="K3239" s="10">
        <v>136</v>
      </c>
      <c r="L3239" s="10">
        <v>57</v>
      </c>
      <c r="M3239" s="10">
        <v>79</v>
      </c>
      <c r="N3239" s="10">
        <v>24</v>
      </c>
      <c r="O3239" s="7" t="s">
        <v>42</v>
      </c>
      <c r="P3239" s="10">
        <v>11</v>
      </c>
      <c r="Q3239" s="10">
        <v>10</v>
      </c>
      <c r="R3239" s="7" t="s">
        <v>225</v>
      </c>
      <c r="S3239" s="7" t="s">
        <v>851</v>
      </c>
      <c r="T3239" s="7" t="s">
        <v>852</v>
      </c>
      <c r="U3239" s="7" t="s">
        <v>852</v>
      </c>
    </row>
    <row r="3240" spans="1:21" hidden="1" x14ac:dyDescent="0.25">
      <c r="A3240" s="6">
        <v>50368</v>
      </c>
      <c r="B3240" s="7" t="s">
        <v>1948</v>
      </c>
      <c r="C3240" s="8" t="s">
        <v>850</v>
      </c>
      <c r="D3240" s="8" t="s">
        <v>655</v>
      </c>
      <c r="E3240" s="9">
        <v>5</v>
      </c>
      <c r="F3240" s="8" t="s">
        <v>54</v>
      </c>
      <c r="G3240" s="8" t="s">
        <v>40</v>
      </c>
      <c r="H3240" s="8" t="s">
        <v>41</v>
      </c>
      <c r="I3240" s="10">
        <v>58000</v>
      </c>
      <c r="J3240" s="10">
        <v>217</v>
      </c>
      <c r="K3240" s="10">
        <v>554</v>
      </c>
      <c r="L3240" s="10">
        <v>265</v>
      </c>
      <c r="M3240" s="10">
        <v>289</v>
      </c>
      <c r="N3240" s="10">
        <v>97</v>
      </c>
      <c r="O3240" s="7" t="s">
        <v>42</v>
      </c>
      <c r="P3240" s="10">
        <v>45</v>
      </c>
      <c r="Q3240" s="10">
        <v>41</v>
      </c>
      <c r="R3240" s="7" t="s">
        <v>225</v>
      </c>
      <c r="S3240" s="7" t="s">
        <v>851</v>
      </c>
      <c r="T3240" s="7" t="s">
        <v>852</v>
      </c>
      <c r="U3240" s="7" t="s">
        <v>852</v>
      </c>
    </row>
    <row r="3241" spans="1:21" hidden="1" x14ac:dyDescent="0.25">
      <c r="A3241" s="6">
        <v>50373</v>
      </c>
      <c r="B3241" s="7" t="s">
        <v>1949</v>
      </c>
      <c r="C3241" s="8" t="s">
        <v>952</v>
      </c>
      <c r="D3241" s="8" t="s">
        <v>24</v>
      </c>
      <c r="E3241" s="9">
        <v>3</v>
      </c>
      <c r="F3241" s="8" t="s">
        <v>54</v>
      </c>
      <c r="G3241" s="8" t="s">
        <v>26</v>
      </c>
      <c r="H3241" s="8" t="s">
        <v>27</v>
      </c>
      <c r="I3241" s="10">
        <v>3197595</v>
      </c>
      <c r="J3241" s="10">
        <v>823</v>
      </c>
      <c r="K3241" s="10">
        <v>30680</v>
      </c>
      <c r="L3241" s="10">
        <v>28571</v>
      </c>
      <c r="M3241" s="10">
        <v>2109</v>
      </c>
      <c r="N3241" s="10">
        <v>29500</v>
      </c>
      <c r="O3241" s="7" t="s">
        <v>28</v>
      </c>
      <c r="P3241" s="10">
        <v>1795</v>
      </c>
      <c r="Q3241" s="10">
        <v>1628</v>
      </c>
      <c r="R3241" s="7" t="s">
        <v>189</v>
      </c>
      <c r="S3241" s="7" t="s">
        <v>68</v>
      </c>
      <c r="T3241" s="7" t="s">
        <v>69</v>
      </c>
      <c r="U3241" s="7" t="s">
        <v>70</v>
      </c>
    </row>
    <row r="3242" spans="1:21" hidden="1" x14ac:dyDescent="0.25">
      <c r="A3242" s="6">
        <v>50373</v>
      </c>
      <c r="B3242" s="7" t="s">
        <v>1949</v>
      </c>
      <c r="C3242" s="8" t="s">
        <v>952</v>
      </c>
      <c r="D3242" s="8" t="s">
        <v>24</v>
      </c>
      <c r="E3242" s="9">
        <v>3</v>
      </c>
      <c r="F3242" s="8" t="s">
        <v>54</v>
      </c>
      <c r="G3242" s="8" t="s">
        <v>40</v>
      </c>
      <c r="H3242" s="8" t="s">
        <v>41</v>
      </c>
      <c r="I3242" s="10">
        <v>182405</v>
      </c>
      <c r="J3242" s="10">
        <v>47</v>
      </c>
      <c r="K3242" s="10">
        <v>1749</v>
      </c>
      <c r="L3242" s="10">
        <v>1630</v>
      </c>
      <c r="M3242" s="10">
        <v>119</v>
      </c>
      <c r="N3242" s="10">
        <v>303</v>
      </c>
      <c r="O3242" s="7" t="s">
        <v>42</v>
      </c>
      <c r="P3242" s="10">
        <v>141</v>
      </c>
      <c r="Q3242" s="10">
        <v>128</v>
      </c>
      <c r="R3242" s="7" t="s">
        <v>189</v>
      </c>
      <c r="S3242" s="7" t="s">
        <v>68</v>
      </c>
      <c r="T3242" s="7" t="s">
        <v>69</v>
      </c>
      <c r="U3242" s="7" t="s">
        <v>70</v>
      </c>
    </row>
    <row r="3243" spans="1:21" hidden="1" x14ac:dyDescent="0.25">
      <c r="A3243" s="6">
        <v>50385</v>
      </c>
      <c r="B3243" s="7" t="s">
        <v>1950</v>
      </c>
      <c r="C3243" s="8" t="s">
        <v>826</v>
      </c>
      <c r="D3243" s="8" t="s">
        <v>24</v>
      </c>
      <c r="E3243" s="9">
        <v>2</v>
      </c>
      <c r="F3243" s="8" t="s">
        <v>25</v>
      </c>
      <c r="G3243" s="8" t="s">
        <v>26</v>
      </c>
      <c r="H3243" s="8" t="s">
        <v>27</v>
      </c>
      <c r="I3243" s="10">
        <v>104750300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7" t="s">
        <v>28</v>
      </c>
      <c r="P3243" s="10">
        <v>0</v>
      </c>
      <c r="Q3243" s="10">
        <v>0</v>
      </c>
      <c r="R3243" s="7" t="s">
        <v>189</v>
      </c>
      <c r="S3243" s="7" t="s">
        <v>68</v>
      </c>
      <c r="T3243" s="7" t="s">
        <v>69</v>
      </c>
      <c r="U3243" s="7" t="s">
        <v>70</v>
      </c>
    </row>
    <row r="3244" spans="1:21" hidden="1" x14ac:dyDescent="0.25">
      <c r="A3244" s="6">
        <v>50385</v>
      </c>
      <c r="B3244" s="7" t="s">
        <v>1950</v>
      </c>
      <c r="C3244" s="8" t="s">
        <v>826</v>
      </c>
      <c r="D3244" s="8" t="s">
        <v>24</v>
      </c>
      <c r="E3244" s="9">
        <v>2</v>
      </c>
      <c r="F3244" s="8" t="s">
        <v>33</v>
      </c>
      <c r="G3244" s="8" t="s">
        <v>26</v>
      </c>
      <c r="H3244" s="8" t="s">
        <v>27</v>
      </c>
      <c r="I3244" s="10">
        <v>262418950</v>
      </c>
      <c r="J3244" s="10">
        <v>0</v>
      </c>
      <c r="K3244" s="10">
        <v>3223460</v>
      </c>
      <c r="L3244" s="10">
        <v>3223460</v>
      </c>
      <c r="M3244" s="10">
        <v>0</v>
      </c>
      <c r="N3244" s="10">
        <v>3059589</v>
      </c>
      <c r="O3244" s="7" t="s">
        <v>28</v>
      </c>
      <c r="P3244" s="10">
        <v>188571</v>
      </c>
      <c r="Q3244" s="10">
        <v>171071</v>
      </c>
      <c r="R3244" s="7" t="s">
        <v>189</v>
      </c>
      <c r="S3244" s="7" t="s">
        <v>68</v>
      </c>
      <c r="T3244" s="7" t="s">
        <v>69</v>
      </c>
      <c r="U3244" s="7" t="s">
        <v>70</v>
      </c>
    </row>
    <row r="3245" spans="1:21" hidden="1" x14ac:dyDescent="0.25">
      <c r="A3245" s="6">
        <v>50388</v>
      </c>
      <c r="B3245" s="7" t="s">
        <v>1951</v>
      </c>
      <c r="C3245" s="8" t="s">
        <v>25</v>
      </c>
      <c r="D3245" s="8" t="s">
        <v>550</v>
      </c>
      <c r="E3245" s="9">
        <v>7</v>
      </c>
      <c r="F3245" s="8" t="s">
        <v>34</v>
      </c>
      <c r="G3245" s="8" t="s">
        <v>26</v>
      </c>
      <c r="H3245" s="8" t="s">
        <v>27</v>
      </c>
      <c r="I3245" s="10">
        <v>6989034</v>
      </c>
      <c r="J3245" s="10">
        <v>126758</v>
      </c>
      <c r="K3245" s="10">
        <v>212955</v>
      </c>
      <c r="L3245" s="10">
        <v>39313</v>
      </c>
      <c r="M3245" s="10">
        <v>173642</v>
      </c>
      <c r="N3245" s="10">
        <v>205753</v>
      </c>
      <c r="O3245" s="7" t="s">
        <v>28</v>
      </c>
      <c r="P3245" s="10">
        <v>12458</v>
      </c>
      <c r="Q3245" s="10">
        <v>11302</v>
      </c>
      <c r="R3245" s="7" t="s">
        <v>46</v>
      </c>
      <c r="S3245" s="7" t="s">
        <v>159</v>
      </c>
      <c r="T3245" s="7" t="s">
        <v>160</v>
      </c>
      <c r="U3245" s="7" t="s">
        <v>145</v>
      </c>
    </row>
    <row r="3246" spans="1:21" hidden="1" x14ac:dyDescent="0.25">
      <c r="A3246" s="6">
        <v>50388</v>
      </c>
      <c r="B3246" s="7" t="s">
        <v>1951</v>
      </c>
      <c r="C3246" s="8" t="s">
        <v>25</v>
      </c>
      <c r="D3246" s="8" t="s">
        <v>550</v>
      </c>
      <c r="E3246" s="9">
        <v>7</v>
      </c>
      <c r="F3246" s="8" t="s">
        <v>34</v>
      </c>
      <c r="G3246" s="8" t="s">
        <v>289</v>
      </c>
      <c r="H3246" s="8" t="s">
        <v>41</v>
      </c>
      <c r="I3246" s="10">
        <v>83794966</v>
      </c>
      <c r="J3246" s="10">
        <v>1509888</v>
      </c>
      <c r="K3246" s="10">
        <v>2539080</v>
      </c>
      <c r="L3246" s="10">
        <v>470742</v>
      </c>
      <c r="M3246" s="10">
        <v>2068338</v>
      </c>
      <c r="N3246" s="10">
        <v>84636</v>
      </c>
      <c r="O3246" s="7" t="s">
        <v>37</v>
      </c>
      <c r="P3246" s="10">
        <v>285763</v>
      </c>
      <c r="Q3246" s="10">
        <v>259242</v>
      </c>
      <c r="R3246" s="7" t="s">
        <v>46</v>
      </c>
      <c r="S3246" s="7" t="s">
        <v>159</v>
      </c>
      <c r="T3246" s="7" t="s">
        <v>160</v>
      </c>
      <c r="U3246" s="7" t="s">
        <v>145</v>
      </c>
    </row>
    <row r="3247" spans="1:21" x14ac:dyDescent="0.25">
      <c r="A3247" s="6">
        <v>50389</v>
      </c>
      <c r="B3247" s="7" t="s">
        <v>1952</v>
      </c>
      <c r="C3247" s="8" t="s">
        <v>63</v>
      </c>
      <c r="D3247" s="8" t="s">
        <v>550</v>
      </c>
      <c r="E3247" s="9">
        <v>7</v>
      </c>
      <c r="F3247" s="8" t="s">
        <v>45</v>
      </c>
      <c r="G3247" s="8" t="s">
        <v>26</v>
      </c>
      <c r="H3247" s="8" t="s">
        <v>27</v>
      </c>
      <c r="I3247" s="10">
        <v>49046000</v>
      </c>
      <c r="J3247" s="10">
        <v>447714</v>
      </c>
      <c r="K3247" s="10">
        <v>706967</v>
      </c>
      <c r="L3247" s="10">
        <v>192352</v>
      </c>
      <c r="M3247" s="10">
        <v>514615</v>
      </c>
      <c r="N3247" s="10">
        <v>684383</v>
      </c>
      <c r="O3247" s="7" t="s">
        <v>28</v>
      </c>
      <c r="P3247" s="10">
        <v>41357</v>
      </c>
      <c r="Q3247" s="10">
        <v>37519</v>
      </c>
      <c r="R3247" s="7" t="s">
        <v>29</v>
      </c>
      <c r="S3247" s="7" t="s">
        <v>56</v>
      </c>
      <c r="T3247" s="7" t="s">
        <v>57</v>
      </c>
      <c r="U3247" s="7" t="s">
        <v>58</v>
      </c>
    </row>
    <row r="3248" spans="1:21" ht="26.25" hidden="1" x14ac:dyDescent="0.25">
      <c r="A3248" s="6">
        <v>50392</v>
      </c>
      <c r="B3248" s="7" t="s">
        <v>1953</v>
      </c>
      <c r="C3248" s="8" t="s">
        <v>83</v>
      </c>
      <c r="D3248" s="8" t="s">
        <v>655</v>
      </c>
      <c r="E3248" s="9">
        <v>5</v>
      </c>
      <c r="F3248" s="8" t="s">
        <v>54</v>
      </c>
      <c r="G3248" s="8" t="s">
        <v>40</v>
      </c>
      <c r="H3248" s="8" t="s">
        <v>41</v>
      </c>
      <c r="I3248" s="10">
        <v>216000</v>
      </c>
      <c r="J3248" s="10">
        <v>1311</v>
      </c>
      <c r="K3248" s="10">
        <v>2622</v>
      </c>
      <c r="L3248" s="10">
        <v>1023</v>
      </c>
      <c r="M3248" s="10">
        <v>1599</v>
      </c>
      <c r="N3248" s="10">
        <v>452</v>
      </c>
      <c r="O3248" s="7" t="s">
        <v>42</v>
      </c>
      <c r="P3248" s="10">
        <v>211</v>
      </c>
      <c r="Q3248" s="10">
        <v>192</v>
      </c>
      <c r="R3248" s="7" t="s">
        <v>84</v>
      </c>
      <c r="S3248" s="7" t="s">
        <v>85</v>
      </c>
      <c r="T3248" s="7" t="s">
        <v>86</v>
      </c>
      <c r="U3248" s="7" t="s">
        <v>87</v>
      </c>
    </row>
    <row r="3249" spans="1:21" ht="26.25" hidden="1" x14ac:dyDescent="0.25">
      <c r="A3249" s="6">
        <v>50392</v>
      </c>
      <c r="B3249" s="7" t="s">
        <v>1953</v>
      </c>
      <c r="C3249" s="8" t="s">
        <v>83</v>
      </c>
      <c r="D3249" s="8" t="s">
        <v>655</v>
      </c>
      <c r="E3249" s="9">
        <v>5</v>
      </c>
      <c r="F3249" s="8" t="s">
        <v>34</v>
      </c>
      <c r="G3249" s="8" t="s">
        <v>76</v>
      </c>
      <c r="H3249" s="8" t="s">
        <v>36</v>
      </c>
      <c r="I3249" s="10">
        <v>69678564</v>
      </c>
      <c r="J3249" s="10">
        <v>1818480</v>
      </c>
      <c r="K3249" s="10">
        <v>2548187</v>
      </c>
      <c r="L3249" s="10">
        <v>330529</v>
      </c>
      <c r="M3249" s="10">
        <v>2217658</v>
      </c>
      <c r="N3249" s="10">
        <v>168283</v>
      </c>
      <c r="O3249" s="7" t="s">
        <v>37</v>
      </c>
      <c r="P3249" s="10">
        <v>273024</v>
      </c>
      <c r="Q3249" s="10">
        <v>247686</v>
      </c>
      <c r="R3249" s="7" t="s">
        <v>84</v>
      </c>
      <c r="S3249" s="7" t="s">
        <v>85</v>
      </c>
      <c r="T3249" s="7" t="s">
        <v>86</v>
      </c>
      <c r="U3249" s="7" t="s">
        <v>87</v>
      </c>
    </row>
    <row r="3250" spans="1:21" x14ac:dyDescent="0.25">
      <c r="A3250" s="6">
        <v>50395</v>
      </c>
      <c r="B3250" s="7" t="s">
        <v>1954</v>
      </c>
      <c r="C3250" s="8" t="s">
        <v>1092</v>
      </c>
      <c r="D3250" s="8" t="s">
        <v>550</v>
      </c>
      <c r="E3250" s="9">
        <v>7</v>
      </c>
      <c r="F3250" s="8" t="s">
        <v>34</v>
      </c>
      <c r="G3250" s="8" t="s">
        <v>26</v>
      </c>
      <c r="H3250" s="8" t="s">
        <v>27</v>
      </c>
      <c r="I3250" s="10">
        <v>92067438</v>
      </c>
      <c r="J3250" s="10">
        <v>706530</v>
      </c>
      <c r="K3250" s="10">
        <v>1282244</v>
      </c>
      <c r="L3250" s="10">
        <v>399079</v>
      </c>
      <c r="M3250" s="10">
        <v>883165</v>
      </c>
      <c r="N3250" s="10">
        <v>1244898</v>
      </c>
      <c r="O3250" s="7" t="s">
        <v>28</v>
      </c>
      <c r="P3250" s="10">
        <v>75011</v>
      </c>
      <c r="Q3250" s="10">
        <v>68049</v>
      </c>
      <c r="R3250" s="7" t="s">
        <v>55</v>
      </c>
      <c r="S3250" s="7" t="s">
        <v>56</v>
      </c>
      <c r="T3250" s="7" t="s">
        <v>57</v>
      </c>
      <c r="U3250" s="7" t="s">
        <v>58</v>
      </c>
    </row>
    <row r="3251" spans="1:21" hidden="1" x14ac:dyDescent="0.25">
      <c r="A3251" s="6">
        <v>50396</v>
      </c>
      <c r="B3251" s="7" t="s">
        <v>1955</v>
      </c>
      <c r="C3251" s="8" t="s">
        <v>1183</v>
      </c>
      <c r="D3251" s="8" t="s">
        <v>550</v>
      </c>
      <c r="E3251" s="9">
        <v>7</v>
      </c>
      <c r="F3251" s="8" t="s">
        <v>34</v>
      </c>
      <c r="G3251" s="8" t="s">
        <v>26</v>
      </c>
      <c r="H3251" s="8" t="s">
        <v>27</v>
      </c>
      <c r="I3251" s="10">
        <v>15464650</v>
      </c>
      <c r="J3251" s="10">
        <v>112773</v>
      </c>
      <c r="K3251" s="10">
        <v>495746</v>
      </c>
      <c r="L3251" s="10">
        <v>190956</v>
      </c>
      <c r="M3251" s="10">
        <v>304790</v>
      </c>
      <c r="N3251" s="10">
        <v>485568</v>
      </c>
      <c r="O3251" s="7" t="s">
        <v>28</v>
      </c>
      <c r="P3251" s="10">
        <v>29001</v>
      </c>
      <c r="Q3251" s="10">
        <v>26309</v>
      </c>
      <c r="R3251" s="7" t="s">
        <v>46</v>
      </c>
      <c r="S3251" s="7" t="s">
        <v>1956</v>
      </c>
      <c r="T3251" s="7" t="s">
        <v>1957</v>
      </c>
      <c r="U3251" s="7" t="s">
        <v>98</v>
      </c>
    </row>
    <row r="3252" spans="1:21" hidden="1" x14ac:dyDescent="0.25">
      <c r="A3252" s="6">
        <v>50397</v>
      </c>
      <c r="B3252" s="7" t="s">
        <v>1958</v>
      </c>
      <c r="C3252" s="8" t="s">
        <v>952</v>
      </c>
      <c r="D3252" s="8" t="s">
        <v>550</v>
      </c>
      <c r="E3252" s="9">
        <v>7</v>
      </c>
      <c r="F3252" s="8" t="s">
        <v>34</v>
      </c>
      <c r="G3252" s="8" t="s">
        <v>35</v>
      </c>
      <c r="H3252" s="8" t="s">
        <v>36</v>
      </c>
      <c r="I3252" s="10">
        <v>186754310</v>
      </c>
      <c r="J3252" s="10">
        <v>3194204</v>
      </c>
      <c r="K3252" s="10">
        <v>6123416</v>
      </c>
      <c r="L3252" s="10">
        <v>1053250</v>
      </c>
      <c r="M3252" s="10">
        <v>5070166</v>
      </c>
      <c r="N3252" s="10">
        <v>235516</v>
      </c>
      <c r="O3252" s="7" t="s">
        <v>37</v>
      </c>
      <c r="P3252" s="10">
        <v>629766</v>
      </c>
      <c r="Q3252" s="10">
        <v>571320</v>
      </c>
      <c r="R3252" s="7" t="s">
        <v>189</v>
      </c>
      <c r="S3252" s="7" t="s">
        <v>68</v>
      </c>
      <c r="T3252" s="7" t="s">
        <v>69</v>
      </c>
      <c r="U3252" s="7" t="s">
        <v>70</v>
      </c>
    </row>
    <row r="3253" spans="1:21" hidden="1" x14ac:dyDescent="0.25">
      <c r="A3253" s="6">
        <v>50397</v>
      </c>
      <c r="B3253" s="7" t="s">
        <v>1958</v>
      </c>
      <c r="C3253" s="8" t="s">
        <v>952</v>
      </c>
      <c r="D3253" s="8" t="s">
        <v>550</v>
      </c>
      <c r="E3253" s="9">
        <v>7</v>
      </c>
      <c r="F3253" s="8" t="s">
        <v>34</v>
      </c>
      <c r="G3253" s="8" t="s">
        <v>40</v>
      </c>
      <c r="H3253" s="8" t="s">
        <v>41</v>
      </c>
      <c r="I3253" s="10">
        <v>408836</v>
      </c>
      <c r="J3253" s="10">
        <v>6944</v>
      </c>
      <c r="K3253" s="10">
        <v>13327</v>
      </c>
      <c r="L3253" s="10">
        <v>2306</v>
      </c>
      <c r="M3253" s="10">
        <v>11021</v>
      </c>
      <c r="N3253" s="10">
        <v>2294</v>
      </c>
      <c r="O3253" s="7" t="s">
        <v>42</v>
      </c>
      <c r="P3253" s="10">
        <v>1075</v>
      </c>
      <c r="Q3253" s="10">
        <v>975</v>
      </c>
      <c r="R3253" s="7" t="s">
        <v>189</v>
      </c>
      <c r="S3253" s="7" t="s">
        <v>68</v>
      </c>
      <c r="T3253" s="7" t="s">
        <v>69</v>
      </c>
      <c r="U3253" s="7" t="s">
        <v>70</v>
      </c>
    </row>
    <row r="3254" spans="1:21" hidden="1" x14ac:dyDescent="0.25">
      <c r="A3254" s="6">
        <v>50397</v>
      </c>
      <c r="B3254" s="7" t="s">
        <v>1958</v>
      </c>
      <c r="C3254" s="8" t="s">
        <v>952</v>
      </c>
      <c r="D3254" s="8" t="s">
        <v>550</v>
      </c>
      <c r="E3254" s="9">
        <v>7</v>
      </c>
      <c r="F3254" s="8" t="s">
        <v>34</v>
      </c>
      <c r="G3254" s="8" t="s">
        <v>193</v>
      </c>
      <c r="H3254" s="8" t="s">
        <v>41</v>
      </c>
      <c r="I3254" s="10">
        <v>827396</v>
      </c>
      <c r="J3254" s="10">
        <v>14180</v>
      </c>
      <c r="K3254" s="10">
        <v>27175</v>
      </c>
      <c r="L3254" s="10">
        <v>4666</v>
      </c>
      <c r="M3254" s="10">
        <v>22509</v>
      </c>
      <c r="N3254" s="10">
        <v>4527</v>
      </c>
      <c r="O3254" s="7" t="s">
        <v>42</v>
      </c>
      <c r="P3254" s="10">
        <v>2360</v>
      </c>
      <c r="Q3254" s="10">
        <v>2141</v>
      </c>
      <c r="R3254" s="7" t="s">
        <v>189</v>
      </c>
      <c r="S3254" s="7" t="s">
        <v>68</v>
      </c>
      <c r="T3254" s="7" t="s">
        <v>69</v>
      </c>
      <c r="U3254" s="7" t="s">
        <v>70</v>
      </c>
    </row>
    <row r="3255" spans="1:21" hidden="1" x14ac:dyDescent="0.25">
      <c r="A3255" s="6">
        <v>50398</v>
      </c>
      <c r="B3255" s="7" t="s">
        <v>1959</v>
      </c>
      <c r="C3255" s="8" t="s">
        <v>302</v>
      </c>
      <c r="D3255" s="8" t="s">
        <v>550</v>
      </c>
      <c r="E3255" s="9">
        <v>7</v>
      </c>
      <c r="F3255" s="8" t="s">
        <v>34</v>
      </c>
      <c r="G3255" s="8" t="s">
        <v>35</v>
      </c>
      <c r="H3255" s="8" t="s">
        <v>36</v>
      </c>
      <c r="I3255" s="10">
        <v>21711924</v>
      </c>
      <c r="J3255" s="10">
        <v>385320</v>
      </c>
      <c r="K3255" s="10">
        <v>726885</v>
      </c>
      <c r="L3255" s="10">
        <v>134085</v>
      </c>
      <c r="M3255" s="10">
        <v>592800</v>
      </c>
      <c r="N3255" s="10">
        <v>28394</v>
      </c>
      <c r="O3255" s="7" t="s">
        <v>37</v>
      </c>
      <c r="P3255" s="10">
        <v>74757</v>
      </c>
      <c r="Q3255" s="10">
        <v>67819</v>
      </c>
      <c r="R3255" s="7" t="s">
        <v>29</v>
      </c>
      <c r="S3255" s="7" t="s">
        <v>30</v>
      </c>
      <c r="T3255" s="7" t="s">
        <v>31</v>
      </c>
      <c r="U3255" s="7" t="s">
        <v>32</v>
      </c>
    </row>
    <row r="3256" spans="1:21" hidden="1" x14ac:dyDescent="0.25">
      <c r="A3256" s="6">
        <v>50398</v>
      </c>
      <c r="B3256" s="7" t="s">
        <v>1959</v>
      </c>
      <c r="C3256" s="8" t="s">
        <v>302</v>
      </c>
      <c r="D3256" s="8" t="s">
        <v>550</v>
      </c>
      <c r="E3256" s="9">
        <v>7</v>
      </c>
      <c r="F3256" s="8" t="s">
        <v>34</v>
      </c>
      <c r="G3256" s="8" t="s">
        <v>26</v>
      </c>
      <c r="H3256" s="8" t="s">
        <v>27</v>
      </c>
      <c r="I3256" s="10">
        <v>124990720</v>
      </c>
      <c r="J3256" s="10">
        <v>2181318</v>
      </c>
      <c r="K3256" s="10">
        <v>4127762</v>
      </c>
      <c r="L3256" s="10">
        <v>771889</v>
      </c>
      <c r="M3256" s="10">
        <v>3355873</v>
      </c>
      <c r="N3256" s="10">
        <v>3953587</v>
      </c>
      <c r="O3256" s="7" t="s">
        <v>28</v>
      </c>
      <c r="P3256" s="10">
        <v>241472</v>
      </c>
      <c r="Q3256" s="10">
        <v>219062</v>
      </c>
      <c r="R3256" s="7" t="s">
        <v>29</v>
      </c>
      <c r="S3256" s="7" t="s">
        <v>30</v>
      </c>
      <c r="T3256" s="7" t="s">
        <v>31</v>
      </c>
      <c r="U3256" s="7" t="s">
        <v>32</v>
      </c>
    </row>
    <row r="3257" spans="1:21" hidden="1" x14ac:dyDescent="0.25">
      <c r="A3257" s="6">
        <v>50406</v>
      </c>
      <c r="B3257" s="7" t="s">
        <v>1960</v>
      </c>
      <c r="C3257" s="8" t="s">
        <v>568</v>
      </c>
      <c r="D3257" s="8" t="s">
        <v>550</v>
      </c>
      <c r="E3257" s="9">
        <v>7</v>
      </c>
      <c r="F3257" s="8" t="s">
        <v>34</v>
      </c>
      <c r="G3257" s="8" t="s">
        <v>26</v>
      </c>
      <c r="H3257" s="8" t="s">
        <v>27</v>
      </c>
      <c r="I3257" s="10">
        <v>39252982</v>
      </c>
      <c r="J3257" s="10">
        <v>921124</v>
      </c>
      <c r="K3257" s="10">
        <v>1431277</v>
      </c>
      <c r="L3257" s="10">
        <v>186514</v>
      </c>
      <c r="M3257" s="10">
        <v>1244763</v>
      </c>
      <c r="N3257" s="10">
        <v>1376670</v>
      </c>
      <c r="O3257" s="7" t="s">
        <v>28</v>
      </c>
      <c r="P3257" s="10">
        <v>83729</v>
      </c>
      <c r="Q3257" s="10">
        <v>75959</v>
      </c>
      <c r="R3257" s="7" t="s">
        <v>225</v>
      </c>
      <c r="S3257" s="7" t="s">
        <v>226</v>
      </c>
      <c r="T3257" s="7" t="s">
        <v>227</v>
      </c>
      <c r="U3257" s="7" t="s">
        <v>228</v>
      </c>
    </row>
    <row r="3258" spans="1:21" hidden="1" x14ac:dyDescent="0.25">
      <c r="A3258" s="6">
        <v>50406</v>
      </c>
      <c r="B3258" s="7" t="s">
        <v>1960</v>
      </c>
      <c r="C3258" s="8" t="s">
        <v>568</v>
      </c>
      <c r="D3258" s="8" t="s">
        <v>550</v>
      </c>
      <c r="E3258" s="9">
        <v>7</v>
      </c>
      <c r="F3258" s="8" t="s">
        <v>34</v>
      </c>
      <c r="G3258" s="8" t="s">
        <v>540</v>
      </c>
      <c r="H3258" s="8" t="s">
        <v>541</v>
      </c>
      <c r="I3258" s="10">
        <v>19253075</v>
      </c>
      <c r="J3258" s="10">
        <v>428200</v>
      </c>
      <c r="K3258" s="10">
        <v>670605</v>
      </c>
      <c r="L3258" s="10">
        <v>91956</v>
      </c>
      <c r="M3258" s="10">
        <v>578649</v>
      </c>
      <c r="N3258" s="10">
        <v>21215</v>
      </c>
      <c r="O3258" s="7" t="s">
        <v>37</v>
      </c>
      <c r="P3258" s="10">
        <v>63550</v>
      </c>
      <c r="Q3258" s="10">
        <v>57652</v>
      </c>
      <c r="R3258" s="7" t="s">
        <v>225</v>
      </c>
      <c r="S3258" s="7" t="s">
        <v>226</v>
      </c>
      <c r="T3258" s="7" t="s">
        <v>227</v>
      </c>
      <c r="U3258" s="7" t="s">
        <v>228</v>
      </c>
    </row>
    <row r="3259" spans="1:21" hidden="1" x14ac:dyDescent="0.25">
      <c r="A3259" s="6">
        <v>50406</v>
      </c>
      <c r="B3259" s="7" t="s">
        <v>1960</v>
      </c>
      <c r="C3259" s="8" t="s">
        <v>568</v>
      </c>
      <c r="D3259" s="8" t="s">
        <v>550</v>
      </c>
      <c r="E3259" s="9">
        <v>7</v>
      </c>
      <c r="F3259" s="8" t="s">
        <v>34</v>
      </c>
      <c r="G3259" s="8" t="s">
        <v>40</v>
      </c>
      <c r="H3259" s="8" t="s">
        <v>41</v>
      </c>
      <c r="I3259" s="10">
        <v>29456</v>
      </c>
      <c r="J3259" s="10">
        <v>652</v>
      </c>
      <c r="K3259" s="10">
        <v>1025</v>
      </c>
      <c r="L3259" s="10">
        <v>142</v>
      </c>
      <c r="M3259" s="10">
        <v>883</v>
      </c>
      <c r="N3259" s="10">
        <v>175</v>
      </c>
      <c r="O3259" s="7" t="s">
        <v>42</v>
      </c>
      <c r="P3259" s="10">
        <v>83</v>
      </c>
      <c r="Q3259" s="10">
        <v>75</v>
      </c>
      <c r="R3259" s="7" t="s">
        <v>225</v>
      </c>
      <c r="S3259" s="7" t="s">
        <v>226</v>
      </c>
      <c r="T3259" s="7" t="s">
        <v>227</v>
      </c>
      <c r="U3259" s="7" t="s">
        <v>228</v>
      </c>
    </row>
    <row r="3260" spans="1:21" hidden="1" x14ac:dyDescent="0.25">
      <c r="A3260" s="6">
        <v>50406</v>
      </c>
      <c r="B3260" s="7" t="s">
        <v>1960</v>
      </c>
      <c r="C3260" s="8" t="s">
        <v>568</v>
      </c>
      <c r="D3260" s="8" t="s">
        <v>550</v>
      </c>
      <c r="E3260" s="9">
        <v>7</v>
      </c>
      <c r="F3260" s="8" t="s">
        <v>34</v>
      </c>
      <c r="G3260" s="8" t="s">
        <v>193</v>
      </c>
      <c r="H3260" s="8" t="s">
        <v>41</v>
      </c>
      <c r="I3260" s="10">
        <v>7345188</v>
      </c>
      <c r="J3260" s="10">
        <v>167344</v>
      </c>
      <c r="K3260" s="10">
        <v>261092</v>
      </c>
      <c r="L3260" s="10">
        <v>34953</v>
      </c>
      <c r="M3260" s="10">
        <v>226139</v>
      </c>
      <c r="N3260" s="10">
        <v>41509</v>
      </c>
      <c r="O3260" s="7" t="s">
        <v>42</v>
      </c>
      <c r="P3260" s="10">
        <v>22676</v>
      </c>
      <c r="Q3260" s="10">
        <v>20572</v>
      </c>
      <c r="R3260" s="7" t="s">
        <v>225</v>
      </c>
      <c r="S3260" s="7" t="s">
        <v>226</v>
      </c>
      <c r="T3260" s="7" t="s">
        <v>227</v>
      </c>
      <c r="U3260" s="7" t="s">
        <v>228</v>
      </c>
    </row>
    <row r="3261" spans="1:21" hidden="1" x14ac:dyDescent="0.25">
      <c r="A3261" s="6">
        <v>50407</v>
      </c>
      <c r="B3261" s="7" t="s">
        <v>1961</v>
      </c>
      <c r="C3261" s="8" t="s">
        <v>23</v>
      </c>
      <c r="D3261" s="8" t="s">
        <v>24</v>
      </c>
      <c r="E3261" s="9">
        <v>3</v>
      </c>
      <c r="F3261" s="8" t="s">
        <v>34</v>
      </c>
      <c r="G3261" s="8" t="s">
        <v>26</v>
      </c>
      <c r="H3261" s="8" t="s">
        <v>27</v>
      </c>
      <c r="I3261" s="10">
        <v>164899833</v>
      </c>
      <c r="J3261" s="10">
        <v>439215</v>
      </c>
      <c r="K3261" s="10">
        <v>3081495</v>
      </c>
      <c r="L3261" s="10">
        <v>1789685</v>
      </c>
      <c r="M3261" s="10">
        <v>1291810</v>
      </c>
      <c r="N3261" s="10">
        <v>3038950</v>
      </c>
      <c r="O3261" s="7" t="s">
        <v>28</v>
      </c>
      <c r="P3261" s="10">
        <v>180266</v>
      </c>
      <c r="Q3261" s="10">
        <v>163536</v>
      </c>
      <c r="R3261" s="7" t="s">
        <v>29</v>
      </c>
      <c r="S3261" s="7" t="s">
        <v>30</v>
      </c>
      <c r="T3261" s="7" t="s">
        <v>31</v>
      </c>
      <c r="U3261" s="7" t="s">
        <v>32</v>
      </c>
    </row>
    <row r="3262" spans="1:21" hidden="1" x14ac:dyDescent="0.25">
      <c r="A3262" s="6">
        <v>50410</v>
      </c>
      <c r="B3262" s="7" t="s">
        <v>1962</v>
      </c>
      <c r="C3262" s="8" t="s">
        <v>952</v>
      </c>
      <c r="D3262" s="8" t="s">
        <v>550</v>
      </c>
      <c r="E3262" s="9">
        <v>7</v>
      </c>
      <c r="F3262" s="8" t="s">
        <v>34</v>
      </c>
      <c r="G3262" s="8" t="s">
        <v>965</v>
      </c>
      <c r="H3262" s="8" t="s">
        <v>36</v>
      </c>
      <c r="I3262" s="10">
        <v>108463878</v>
      </c>
      <c r="J3262" s="10">
        <v>1372061</v>
      </c>
      <c r="K3262" s="10">
        <v>2087262</v>
      </c>
      <c r="L3262" s="10">
        <v>510180</v>
      </c>
      <c r="M3262" s="10">
        <v>1577082</v>
      </c>
      <c r="N3262" s="10">
        <v>173595</v>
      </c>
      <c r="O3262" s="7" t="s">
        <v>37</v>
      </c>
      <c r="P3262" s="10">
        <v>214666</v>
      </c>
      <c r="Q3262" s="10">
        <v>194743</v>
      </c>
      <c r="R3262" s="7" t="s">
        <v>189</v>
      </c>
      <c r="S3262" s="7" t="s">
        <v>68</v>
      </c>
      <c r="T3262" s="7" t="s">
        <v>69</v>
      </c>
      <c r="U3262" s="7" t="s">
        <v>70</v>
      </c>
    </row>
    <row r="3263" spans="1:21" hidden="1" x14ac:dyDescent="0.25">
      <c r="A3263" s="6">
        <v>50410</v>
      </c>
      <c r="B3263" s="7" t="s">
        <v>1962</v>
      </c>
      <c r="C3263" s="8" t="s">
        <v>952</v>
      </c>
      <c r="D3263" s="8" t="s">
        <v>550</v>
      </c>
      <c r="E3263" s="9">
        <v>7</v>
      </c>
      <c r="F3263" s="8" t="s">
        <v>34</v>
      </c>
      <c r="G3263" s="8" t="s">
        <v>26</v>
      </c>
      <c r="H3263" s="8" t="s">
        <v>27</v>
      </c>
      <c r="I3263" s="10">
        <v>43505772</v>
      </c>
      <c r="J3263" s="10">
        <v>672582</v>
      </c>
      <c r="K3263" s="10">
        <v>985426</v>
      </c>
      <c r="L3263" s="10">
        <v>212344</v>
      </c>
      <c r="M3263" s="10">
        <v>773082</v>
      </c>
      <c r="N3263" s="10">
        <v>946393</v>
      </c>
      <c r="O3263" s="7" t="s">
        <v>28</v>
      </c>
      <c r="P3263" s="10">
        <v>57647</v>
      </c>
      <c r="Q3263" s="10">
        <v>52297</v>
      </c>
      <c r="R3263" s="7" t="s">
        <v>189</v>
      </c>
      <c r="S3263" s="7" t="s">
        <v>68</v>
      </c>
      <c r="T3263" s="7" t="s">
        <v>69</v>
      </c>
      <c r="U3263" s="7" t="s">
        <v>70</v>
      </c>
    </row>
    <row r="3264" spans="1:21" hidden="1" x14ac:dyDescent="0.25">
      <c r="A3264" s="6">
        <v>50410</v>
      </c>
      <c r="B3264" s="7" t="s">
        <v>1962</v>
      </c>
      <c r="C3264" s="8" t="s">
        <v>952</v>
      </c>
      <c r="D3264" s="8" t="s">
        <v>550</v>
      </c>
      <c r="E3264" s="9">
        <v>7</v>
      </c>
      <c r="F3264" s="8" t="s">
        <v>34</v>
      </c>
      <c r="G3264" s="8" t="s">
        <v>289</v>
      </c>
      <c r="H3264" s="8" t="s">
        <v>41</v>
      </c>
      <c r="I3264" s="10">
        <v>89162350</v>
      </c>
      <c r="J3264" s="10">
        <v>1129292</v>
      </c>
      <c r="K3264" s="10">
        <v>1717284</v>
      </c>
      <c r="L3264" s="10">
        <v>419249</v>
      </c>
      <c r="M3264" s="10">
        <v>1298035</v>
      </c>
      <c r="N3264" s="10">
        <v>68524</v>
      </c>
      <c r="O3264" s="7" t="s">
        <v>37</v>
      </c>
      <c r="P3264" s="10">
        <v>193273</v>
      </c>
      <c r="Q3264" s="10">
        <v>175336</v>
      </c>
      <c r="R3264" s="7" t="s">
        <v>189</v>
      </c>
      <c r="S3264" s="7" t="s">
        <v>68</v>
      </c>
      <c r="T3264" s="7" t="s">
        <v>69</v>
      </c>
      <c r="U3264" s="7" t="s">
        <v>70</v>
      </c>
    </row>
    <row r="3265" spans="1:21" hidden="1" x14ac:dyDescent="0.25">
      <c r="A3265" s="6">
        <v>50411</v>
      </c>
      <c r="B3265" s="7" t="s">
        <v>1963</v>
      </c>
      <c r="C3265" s="8" t="s">
        <v>826</v>
      </c>
      <c r="D3265" s="8" t="s">
        <v>655</v>
      </c>
      <c r="E3265" s="9">
        <v>5</v>
      </c>
      <c r="F3265" s="8" t="s">
        <v>45</v>
      </c>
      <c r="G3265" s="8" t="s">
        <v>26</v>
      </c>
      <c r="H3265" s="8" t="s">
        <v>27</v>
      </c>
      <c r="I3265" s="10">
        <v>63060000</v>
      </c>
      <c r="J3265" s="10">
        <v>496834</v>
      </c>
      <c r="K3265" s="10">
        <v>1107266</v>
      </c>
      <c r="L3265" s="10">
        <v>354490</v>
      </c>
      <c r="M3265" s="10">
        <v>752776</v>
      </c>
      <c r="N3265" s="10">
        <v>1064679</v>
      </c>
      <c r="O3265" s="7" t="s">
        <v>28</v>
      </c>
      <c r="P3265" s="10">
        <v>64775</v>
      </c>
      <c r="Q3265" s="10">
        <v>58763</v>
      </c>
      <c r="R3265" s="7" t="s">
        <v>189</v>
      </c>
      <c r="S3265" s="7" t="s">
        <v>68</v>
      </c>
      <c r="T3265" s="7" t="s">
        <v>69</v>
      </c>
      <c r="U3265" s="7" t="s">
        <v>70</v>
      </c>
    </row>
    <row r="3266" spans="1:21" x14ac:dyDescent="0.25">
      <c r="A3266" s="6">
        <v>50413</v>
      </c>
      <c r="B3266" s="7" t="s">
        <v>1964</v>
      </c>
      <c r="C3266" s="8" t="s">
        <v>53</v>
      </c>
      <c r="D3266" s="8" t="s">
        <v>655</v>
      </c>
      <c r="E3266" s="9">
        <v>5</v>
      </c>
      <c r="F3266" s="8" t="s">
        <v>54</v>
      </c>
      <c r="G3266" s="8" t="s">
        <v>40</v>
      </c>
      <c r="H3266" s="8" t="s">
        <v>41</v>
      </c>
      <c r="I3266" s="10">
        <v>21000</v>
      </c>
      <c r="J3266" s="10">
        <v>141</v>
      </c>
      <c r="K3266" s="10">
        <v>335</v>
      </c>
      <c r="L3266" s="10">
        <v>116</v>
      </c>
      <c r="M3266" s="10">
        <v>219</v>
      </c>
      <c r="N3266" s="10">
        <v>58</v>
      </c>
      <c r="O3266" s="7" t="s">
        <v>42</v>
      </c>
      <c r="P3266" s="10">
        <v>27</v>
      </c>
      <c r="Q3266" s="10">
        <v>25</v>
      </c>
      <c r="R3266" s="7" t="s">
        <v>55</v>
      </c>
      <c r="S3266" s="7" t="s">
        <v>56</v>
      </c>
      <c r="T3266" s="7" t="s">
        <v>57</v>
      </c>
      <c r="U3266" s="7" t="s">
        <v>58</v>
      </c>
    </row>
    <row r="3267" spans="1:21" x14ac:dyDescent="0.25">
      <c r="A3267" s="6">
        <v>50413</v>
      </c>
      <c r="B3267" s="7" t="s">
        <v>1964</v>
      </c>
      <c r="C3267" s="8" t="s">
        <v>53</v>
      </c>
      <c r="D3267" s="8" t="s">
        <v>655</v>
      </c>
      <c r="E3267" s="9">
        <v>5</v>
      </c>
      <c r="F3267" s="8" t="s">
        <v>34</v>
      </c>
      <c r="G3267" s="8" t="s">
        <v>26</v>
      </c>
      <c r="H3267" s="8" t="s">
        <v>27</v>
      </c>
      <c r="I3267" s="10">
        <v>398480</v>
      </c>
      <c r="J3267" s="10">
        <v>7263</v>
      </c>
      <c r="K3267" s="10">
        <v>13539</v>
      </c>
      <c r="L3267" s="10">
        <v>2190</v>
      </c>
      <c r="M3267" s="10">
        <v>11349</v>
      </c>
      <c r="N3267" s="10">
        <v>13170</v>
      </c>
      <c r="O3267" s="7" t="s">
        <v>28</v>
      </c>
      <c r="P3267" s="10">
        <v>792</v>
      </c>
      <c r="Q3267" s="10">
        <v>719</v>
      </c>
      <c r="R3267" s="7" t="s">
        <v>55</v>
      </c>
      <c r="S3267" s="7" t="s">
        <v>56</v>
      </c>
      <c r="T3267" s="7" t="s">
        <v>57</v>
      </c>
      <c r="U3267" s="7" t="s">
        <v>58</v>
      </c>
    </row>
    <row r="3268" spans="1:21" x14ac:dyDescent="0.25">
      <c r="A3268" s="6">
        <v>50413</v>
      </c>
      <c r="B3268" s="7" t="s">
        <v>1964</v>
      </c>
      <c r="C3268" s="8" t="s">
        <v>53</v>
      </c>
      <c r="D3268" s="8" t="s">
        <v>655</v>
      </c>
      <c r="E3268" s="9">
        <v>5</v>
      </c>
      <c r="F3268" s="8" t="s">
        <v>34</v>
      </c>
      <c r="G3268" s="8" t="s">
        <v>541</v>
      </c>
      <c r="H3268" s="8" t="s">
        <v>541</v>
      </c>
      <c r="I3268" s="10">
        <v>32148900</v>
      </c>
      <c r="J3268" s="10">
        <v>585985</v>
      </c>
      <c r="K3268" s="10">
        <v>1092293</v>
      </c>
      <c r="L3268" s="10">
        <v>176692</v>
      </c>
      <c r="M3268" s="10">
        <v>915601</v>
      </c>
      <c r="N3268" s="10">
        <v>109228</v>
      </c>
      <c r="O3268" s="7" t="s">
        <v>37</v>
      </c>
      <c r="P3268" s="10">
        <v>50197</v>
      </c>
      <c r="Q3268" s="10">
        <v>45538</v>
      </c>
      <c r="R3268" s="7" t="s">
        <v>55</v>
      </c>
      <c r="S3268" s="7" t="s">
        <v>56</v>
      </c>
      <c r="T3268" s="7" t="s">
        <v>57</v>
      </c>
      <c r="U3268" s="7" t="s">
        <v>58</v>
      </c>
    </row>
    <row r="3269" spans="1:21" hidden="1" x14ac:dyDescent="0.25">
      <c r="A3269" s="6">
        <v>50427</v>
      </c>
      <c r="B3269" s="7" t="s">
        <v>1965</v>
      </c>
      <c r="C3269" s="8" t="s">
        <v>850</v>
      </c>
      <c r="D3269" s="8" t="s">
        <v>655</v>
      </c>
      <c r="E3269" s="9">
        <v>5</v>
      </c>
      <c r="F3269" s="8" t="s">
        <v>54</v>
      </c>
      <c r="G3269" s="8" t="s">
        <v>26</v>
      </c>
      <c r="H3269" s="8" t="s">
        <v>27</v>
      </c>
      <c r="I3269" s="10">
        <v>21793000</v>
      </c>
      <c r="J3269" s="10">
        <v>85334</v>
      </c>
      <c r="K3269" s="10">
        <v>285162</v>
      </c>
      <c r="L3269" s="10">
        <v>132782</v>
      </c>
      <c r="M3269" s="10">
        <v>152380</v>
      </c>
      <c r="N3269" s="10">
        <v>259239</v>
      </c>
      <c r="O3269" s="7" t="s">
        <v>28</v>
      </c>
      <c r="P3269" s="10">
        <v>16682</v>
      </c>
      <c r="Q3269" s="10">
        <v>15134</v>
      </c>
      <c r="R3269" s="7" t="s">
        <v>225</v>
      </c>
      <c r="S3269" s="7" t="s">
        <v>851</v>
      </c>
      <c r="T3269" s="7" t="s">
        <v>852</v>
      </c>
      <c r="U3269" s="7" t="s">
        <v>852</v>
      </c>
    </row>
    <row r="3270" spans="1:21" x14ac:dyDescent="0.25">
      <c r="A3270" s="6">
        <v>50431</v>
      </c>
      <c r="B3270" s="7" t="s">
        <v>1966</v>
      </c>
      <c r="C3270" s="8" t="s">
        <v>602</v>
      </c>
      <c r="D3270" s="8" t="s">
        <v>655</v>
      </c>
      <c r="E3270" s="9">
        <v>5</v>
      </c>
      <c r="F3270" s="8" t="s">
        <v>25</v>
      </c>
      <c r="G3270" s="8" t="s">
        <v>26</v>
      </c>
      <c r="H3270" s="8" t="s">
        <v>27</v>
      </c>
      <c r="I3270" s="10">
        <v>89369000</v>
      </c>
      <c r="J3270" s="10">
        <v>1853286</v>
      </c>
      <c r="K3270" s="10">
        <v>2638830</v>
      </c>
      <c r="L3270" s="10">
        <v>405954</v>
      </c>
      <c r="M3270" s="10">
        <v>2232876</v>
      </c>
      <c r="N3270" s="10">
        <v>2398937</v>
      </c>
      <c r="O3270" s="7" t="s">
        <v>28</v>
      </c>
      <c r="P3270" s="10">
        <v>154370</v>
      </c>
      <c r="Q3270" s="10">
        <v>140044</v>
      </c>
      <c r="R3270" s="7" t="s">
        <v>189</v>
      </c>
      <c r="S3270" s="7" t="s">
        <v>56</v>
      </c>
      <c r="T3270" s="7" t="s">
        <v>57</v>
      </c>
      <c r="U3270" s="7" t="s">
        <v>58</v>
      </c>
    </row>
    <row r="3271" spans="1:21" x14ac:dyDescent="0.25">
      <c r="A3271" s="6">
        <v>50431</v>
      </c>
      <c r="B3271" s="7" t="s">
        <v>1966</v>
      </c>
      <c r="C3271" s="8" t="s">
        <v>602</v>
      </c>
      <c r="D3271" s="8" t="s">
        <v>655</v>
      </c>
      <c r="E3271" s="9">
        <v>5</v>
      </c>
      <c r="F3271" s="8" t="s">
        <v>33</v>
      </c>
      <c r="G3271" s="8" t="s">
        <v>26</v>
      </c>
      <c r="H3271" s="8" t="s">
        <v>27</v>
      </c>
      <c r="I3271" s="10">
        <v>59919000</v>
      </c>
      <c r="J3271" s="10">
        <v>547330</v>
      </c>
      <c r="K3271" s="10">
        <v>930664</v>
      </c>
      <c r="L3271" s="10">
        <v>271230</v>
      </c>
      <c r="M3271" s="10">
        <v>659434</v>
      </c>
      <c r="N3271" s="10">
        <v>846058</v>
      </c>
      <c r="O3271" s="7" t="s">
        <v>28</v>
      </c>
      <c r="P3271" s="10">
        <v>54443</v>
      </c>
      <c r="Q3271" s="10">
        <v>49391</v>
      </c>
      <c r="R3271" s="7" t="s">
        <v>189</v>
      </c>
      <c r="S3271" s="7" t="s">
        <v>56</v>
      </c>
      <c r="T3271" s="7" t="s">
        <v>57</v>
      </c>
      <c r="U3271" s="7" t="s">
        <v>58</v>
      </c>
    </row>
    <row r="3272" spans="1:21" hidden="1" x14ac:dyDescent="0.25">
      <c r="A3272" s="6">
        <v>50447</v>
      </c>
      <c r="B3272" s="7" t="s">
        <v>1967</v>
      </c>
      <c r="C3272" s="8" t="s">
        <v>568</v>
      </c>
      <c r="D3272" s="8" t="s">
        <v>550</v>
      </c>
      <c r="E3272" s="9">
        <v>7</v>
      </c>
      <c r="F3272" s="8" t="s">
        <v>34</v>
      </c>
      <c r="G3272" s="8" t="s">
        <v>35</v>
      </c>
      <c r="H3272" s="8" t="s">
        <v>36</v>
      </c>
      <c r="I3272" s="10">
        <v>9511391</v>
      </c>
      <c r="J3272" s="10">
        <v>277162</v>
      </c>
      <c r="K3272" s="10">
        <v>420752</v>
      </c>
      <c r="L3272" s="10">
        <v>82748</v>
      </c>
      <c r="M3272" s="10">
        <v>338004</v>
      </c>
      <c r="N3272" s="10">
        <v>16670</v>
      </c>
      <c r="O3272" s="7" t="s">
        <v>37</v>
      </c>
      <c r="P3272" s="10">
        <v>43272</v>
      </c>
      <c r="Q3272" s="10">
        <v>39257</v>
      </c>
      <c r="R3272" s="7" t="s">
        <v>225</v>
      </c>
      <c r="S3272" s="7" t="s">
        <v>226</v>
      </c>
      <c r="T3272" s="7" t="s">
        <v>227</v>
      </c>
      <c r="U3272" s="7" t="s">
        <v>228</v>
      </c>
    </row>
    <row r="3273" spans="1:21" hidden="1" x14ac:dyDescent="0.25">
      <c r="A3273" s="6">
        <v>50447</v>
      </c>
      <c r="B3273" s="7" t="s">
        <v>1967</v>
      </c>
      <c r="C3273" s="8" t="s">
        <v>568</v>
      </c>
      <c r="D3273" s="8" t="s">
        <v>550</v>
      </c>
      <c r="E3273" s="9">
        <v>7</v>
      </c>
      <c r="F3273" s="8" t="s">
        <v>34</v>
      </c>
      <c r="G3273" s="8" t="s">
        <v>40</v>
      </c>
      <c r="H3273" s="8" t="s">
        <v>41</v>
      </c>
      <c r="I3273" s="10">
        <v>224845</v>
      </c>
      <c r="J3273" s="10">
        <v>7450</v>
      </c>
      <c r="K3273" s="10">
        <v>11246</v>
      </c>
      <c r="L3273" s="10">
        <v>2160</v>
      </c>
      <c r="M3273" s="10">
        <v>9086</v>
      </c>
      <c r="N3273" s="10">
        <v>1899</v>
      </c>
      <c r="O3273" s="7" t="s">
        <v>42</v>
      </c>
      <c r="P3273" s="10">
        <v>907</v>
      </c>
      <c r="Q3273" s="10">
        <v>823</v>
      </c>
      <c r="R3273" s="7" t="s">
        <v>225</v>
      </c>
      <c r="S3273" s="7" t="s">
        <v>226</v>
      </c>
      <c r="T3273" s="7" t="s">
        <v>227</v>
      </c>
      <c r="U3273" s="7" t="s">
        <v>228</v>
      </c>
    </row>
    <row r="3274" spans="1:21" hidden="1" x14ac:dyDescent="0.25">
      <c r="A3274" s="6">
        <v>50447</v>
      </c>
      <c r="B3274" s="7" t="s">
        <v>1967</v>
      </c>
      <c r="C3274" s="8" t="s">
        <v>568</v>
      </c>
      <c r="D3274" s="8" t="s">
        <v>550</v>
      </c>
      <c r="E3274" s="9">
        <v>7</v>
      </c>
      <c r="F3274" s="8" t="s">
        <v>34</v>
      </c>
      <c r="G3274" s="8" t="s">
        <v>193</v>
      </c>
      <c r="H3274" s="8" t="s">
        <v>41</v>
      </c>
      <c r="I3274" s="10">
        <v>589749</v>
      </c>
      <c r="J3274" s="10">
        <v>19883</v>
      </c>
      <c r="K3274" s="10">
        <v>29786</v>
      </c>
      <c r="L3274" s="10">
        <v>5538</v>
      </c>
      <c r="M3274" s="10">
        <v>24248</v>
      </c>
      <c r="N3274" s="10">
        <v>4728</v>
      </c>
      <c r="O3274" s="7" t="s">
        <v>42</v>
      </c>
      <c r="P3274" s="10">
        <v>2587</v>
      </c>
      <c r="Q3274" s="10">
        <v>2347</v>
      </c>
      <c r="R3274" s="7" t="s">
        <v>225</v>
      </c>
      <c r="S3274" s="7" t="s">
        <v>226</v>
      </c>
      <c r="T3274" s="7" t="s">
        <v>227</v>
      </c>
      <c r="U3274" s="7" t="s">
        <v>228</v>
      </c>
    </row>
    <row r="3275" spans="1:21" hidden="1" x14ac:dyDescent="0.25">
      <c r="A3275" s="6">
        <v>50449</v>
      </c>
      <c r="B3275" s="7" t="s">
        <v>1968</v>
      </c>
      <c r="C3275" s="8" t="s">
        <v>850</v>
      </c>
      <c r="D3275" s="8" t="s">
        <v>24</v>
      </c>
      <c r="E3275" s="9">
        <v>3</v>
      </c>
      <c r="F3275" s="8" t="s">
        <v>25</v>
      </c>
      <c r="G3275" s="8" t="s">
        <v>26</v>
      </c>
      <c r="H3275" s="8" t="s">
        <v>27</v>
      </c>
      <c r="I3275" s="10">
        <v>19959067</v>
      </c>
      <c r="J3275" s="10">
        <v>0</v>
      </c>
      <c r="K3275" s="10">
        <v>14883</v>
      </c>
      <c r="L3275" s="10">
        <v>14883</v>
      </c>
      <c r="M3275" s="10">
        <v>0</v>
      </c>
      <c r="N3275" s="10">
        <v>14586</v>
      </c>
      <c r="O3275" s="7" t="s">
        <v>28</v>
      </c>
      <c r="P3275" s="10">
        <v>871</v>
      </c>
      <c r="Q3275" s="10">
        <v>790</v>
      </c>
      <c r="R3275" s="7" t="s">
        <v>225</v>
      </c>
      <c r="S3275" s="7" t="s">
        <v>851</v>
      </c>
      <c r="T3275" s="7" t="s">
        <v>852</v>
      </c>
      <c r="U3275" s="7" t="s">
        <v>852</v>
      </c>
    </row>
    <row r="3276" spans="1:21" hidden="1" x14ac:dyDescent="0.25">
      <c r="A3276" s="6">
        <v>50449</v>
      </c>
      <c r="B3276" s="7" t="s">
        <v>1968</v>
      </c>
      <c r="C3276" s="8" t="s">
        <v>850</v>
      </c>
      <c r="D3276" s="8" t="s">
        <v>24</v>
      </c>
      <c r="E3276" s="9">
        <v>3</v>
      </c>
      <c r="F3276" s="8" t="s">
        <v>25</v>
      </c>
      <c r="G3276" s="8" t="s">
        <v>40</v>
      </c>
      <c r="H3276" s="8" t="s">
        <v>41</v>
      </c>
      <c r="I3276" s="10">
        <v>4503</v>
      </c>
      <c r="J3276" s="10">
        <v>0</v>
      </c>
      <c r="K3276" s="10">
        <v>0</v>
      </c>
      <c r="L3276" s="10">
        <v>0</v>
      </c>
      <c r="M3276" s="10">
        <v>0</v>
      </c>
      <c r="N3276" s="10">
        <v>0</v>
      </c>
      <c r="O3276" s="7" t="s">
        <v>42</v>
      </c>
      <c r="P3276" s="10">
        <v>0</v>
      </c>
      <c r="Q3276" s="10">
        <v>0</v>
      </c>
      <c r="R3276" s="7" t="s">
        <v>225</v>
      </c>
      <c r="S3276" s="7" t="s">
        <v>851</v>
      </c>
      <c r="T3276" s="7" t="s">
        <v>852</v>
      </c>
      <c r="U3276" s="7" t="s">
        <v>852</v>
      </c>
    </row>
    <row r="3277" spans="1:21" hidden="1" x14ac:dyDescent="0.25">
      <c r="A3277" s="6">
        <v>50449</v>
      </c>
      <c r="B3277" s="7" t="s">
        <v>1968</v>
      </c>
      <c r="C3277" s="8" t="s">
        <v>850</v>
      </c>
      <c r="D3277" s="8" t="s">
        <v>24</v>
      </c>
      <c r="E3277" s="9">
        <v>3</v>
      </c>
      <c r="F3277" s="8" t="s">
        <v>33</v>
      </c>
      <c r="G3277" s="8" t="s">
        <v>26</v>
      </c>
      <c r="H3277" s="8" t="s">
        <v>27</v>
      </c>
      <c r="I3277" s="10">
        <v>61746707</v>
      </c>
      <c r="J3277" s="10">
        <v>3904</v>
      </c>
      <c r="K3277" s="10">
        <v>787275</v>
      </c>
      <c r="L3277" s="10">
        <v>776123</v>
      </c>
      <c r="M3277" s="10">
        <v>11152</v>
      </c>
      <c r="N3277" s="10">
        <v>771718</v>
      </c>
      <c r="O3277" s="7" t="s">
        <v>28</v>
      </c>
      <c r="P3277" s="10">
        <v>46055</v>
      </c>
      <c r="Q3277" s="10">
        <v>41781</v>
      </c>
      <c r="R3277" s="7" t="s">
        <v>225</v>
      </c>
      <c r="S3277" s="7" t="s">
        <v>851</v>
      </c>
      <c r="T3277" s="7" t="s">
        <v>852</v>
      </c>
      <c r="U3277" s="7" t="s">
        <v>852</v>
      </c>
    </row>
    <row r="3278" spans="1:21" hidden="1" x14ac:dyDescent="0.25">
      <c r="A3278" s="6">
        <v>50449</v>
      </c>
      <c r="B3278" s="7" t="s">
        <v>1968</v>
      </c>
      <c r="C3278" s="8" t="s">
        <v>850</v>
      </c>
      <c r="D3278" s="8" t="s">
        <v>24</v>
      </c>
      <c r="E3278" s="9">
        <v>3</v>
      </c>
      <c r="F3278" s="8" t="s">
        <v>33</v>
      </c>
      <c r="G3278" s="8" t="s">
        <v>40</v>
      </c>
      <c r="H3278" s="8" t="s">
        <v>41</v>
      </c>
      <c r="I3278" s="10">
        <v>15133</v>
      </c>
      <c r="J3278" s="10">
        <v>0</v>
      </c>
      <c r="K3278" s="10">
        <v>186</v>
      </c>
      <c r="L3278" s="10">
        <v>186</v>
      </c>
      <c r="M3278" s="10">
        <v>0</v>
      </c>
      <c r="N3278" s="10">
        <v>32</v>
      </c>
      <c r="O3278" s="7" t="s">
        <v>42</v>
      </c>
      <c r="P3278" s="10">
        <v>15</v>
      </c>
      <c r="Q3278" s="10">
        <v>14</v>
      </c>
      <c r="R3278" s="7" t="s">
        <v>225</v>
      </c>
      <c r="S3278" s="7" t="s">
        <v>851</v>
      </c>
      <c r="T3278" s="7" t="s">
        <v>852</v>
      </c>
      <c r="U3278" s="7" t="s">
        <v>852</v>
      </c>
    </row>
    <row r="3279" spans="1:21" hidden="1" x14ac:dyDescent="0.25">
      <c r="A3279" s="6">
        <v>50450</v>
      </c>
      <c r="B3279" s="7" t="s">
        <v>1969</v>
      </c>
      <c r="C3279" s="8" t="s">
        <v>850</v>
      </c>
      <c r="D3279" s="8" t="s">
        <v>24</v>
      </c>
      <c r="E3279" s="9">
        <v>3</v>
      </c>
      <c r="F3279" s="8" t="s">
        <v>25</v>
      </c>
      <c r="G3279" s="8" t="s">
        <v>26</v>
      </c>
      <c r="H3279" s="8" t="s">
        <v>27</v>
      </c>
      <c r="I3279" s="10">
        <v>16622832</v>
      </c>
      <c r="J3279" s="10">
        <v>0</v>
      </c>
      <c r="K3279" s="10">
        <v>19497</v>
      </c>
      <c r="L3279" s="10">
        <v>19497</v>
      </c>
      <c r="M3279" s="10">
        <v>0</v>
      </c>
      <c r="N3279" s="10">
        <v>19152</v>
      </c>
      <c r="O3279" s="7" t="s">
        <v>28</v>
      </c>
      <c r="P3279" s="10">
        <v>1141</v>
      </c>
      <c r="Q3279" s="10">
        <v>1035</v>
      </c>
      <c r="R3279" s="7" t="s">
        <v>225</v>
      </c>
      <c r="S3279" s="7" t="s">
        <v>851</v>
      </c>
      <c r="T3279" s="7" t="s">
        <v>852</v>
      </c>
      <c r="U3279" s="7" t="s">
        <v>852</v>
      </c>
    </row>
    <row r="3280" spans="1:21" hidden="1" x14ac:dyDescent="0.25">
      <c r="A3280" s="6">
        <v>50450</v>
      </c>
      <c r="B3280" s="7" t="s">
        <v>1969</v>
      </c>
      <c r="C3280" s="8" t="s">
        <v>850</v>
      </c>
      <c r="D3280" s="8" t="s">
        <v>24</v>
      </c>
      <c r="E3280" s="9">
        <v>3</v>
      </c>
      <c r="F3280" s="8" t="s">
        <v>25</v>
      </c>
      <c r="G3280" s="8" t="s">
        <v>40</v>
      </c>
      <c r="H3280" s="8" t="s">
        <v>41</v>
      </c>
      <c r="I3280" s="10">
        <v>4168</v>
      </c>
      <c r="J3280" s="10">
        <v>0</v>
      </c>
      <c r="K3280" s="10">
        <v>0</v>
      </c>
      <c r="L3280" s="10">
        <v>0</v>
      </c>
      <c r="M3280" s="10">
        <v>0</v>
      </c>
      <c r="N3280" s="10">
        <v>0</v>
      </c>
      <c r="O3280" s="7" t="s">
        <v>42</v>
      </c>
      <c r="P3280" s="10">
        <v>0</v>
      </c>
      <c r="Q3280" s="10">
        <v>0</v>
      </c>
      <c r="R3280" s="7" t="s">
        <v>225</v>
      </c>
      <c r="S3280" s="7" t="s">
        <v>851</v>
      </c>
      <c r="T3280" s="7" t="s">
        <v>852</v>
      </c>
      <c r="U3280" s="7" t="s">
        <v>852</v>
      </c>
    </row>
    <row r="3281" spans="1:21" hidden="1" x14ac:dyDescent="0.25">
      <c r="A3281" s="6">
        <v>50450</v>
      </c>
      <c r="B3281" s="7" t="s">
        <v>1969</v>
      </c>
      <c r="C3281" s="8" t="s">
        <v>850</v>
      </c>
      <c r="D3281" s="8" t="s">
        <v>24</v>
      </c>
      <c r="E3281" s="9">
        <v>3</v>
      </c>
      <c r="F3281" s="8" t="s">
        <v>33</v>
      </c>
      <c r="G3281" s="8" t="s">
        <v>26</v>
      </c>
      <c r="H3281" s="8" t="s">
        <v>27</v>
      </c>
      <c r="I3281" s="10">
        <v>36148563</v>
      </c>
      <c r="J3281" s="10">
        <v>32</v>
      </c>
      <c r="K3281" s="10">
        <v>459528</v>
      </c>
      <c r="L3281" s="10">
        <v>459438</v>
      </c>
      <c r="M3281" s="10">
        <v>90</v>
      </c>
      <c r="N3281" s="10">
        <v>451404</v>
      </c>
      <c r="O3281" s="7" t="s">
        <v>28</v>
      </c>
      <c r="P3281" s="10">
        <v>26882</v>
      </c>
      <c r="Q3281" s="10">
        <v>24387</v>
      </c>
      <c r="R3281" s="7" t="s">
        <v>225</v>
      </c>
      <c r="S3281" s="7" t="s">
        <v>851</v>
      </c>
      <c r="T3281" s="7" t="s">
        <v>852</v>
      </c>
      <c r="U3281" s="7" t="s">
        <v>852</v>
      </c>
    </row>
    <row r="3282" spans="1:21" hidden="1" x14ac:dyDescent="0.25">
      <c r="A3282" s="6">
        <v>50450</v>
      </c>
      <c r="B3282" s="7" t="s">
        <v>1969</v>
      </c>
      <c r="C3282" s="8" t="s">
        <v>850</v>
      </c>
      <c r="D3282" s="8" t="s">
        <v>24</v>
      </c>
      <c r="E3282" s="9">
        <v>3</v>
      </c>
      <c r="F3282" s="8" t="s">
        <v>33</v>
      </c>
      <c r="G3282" s="8" t="s">
        <v>40</v>
      </c>
      <c r="H3282" s="8" t="s">
        <v>41</v>
      </c>
      <c r="I3282" s="10">
        <v>9437</v>
      </c>
      <c r="J3282" s="10">
        <v>0</v>
      </c>
      <c r="K3282" s="10">
        <v>127</v>
      </c>
      <c r="L3282" s="10">
        <v>127</v>
      </c>
      <c r="M3282" s="10">
        <v>0</v>
      </c>
      <c r="N3282" s="10">
        <v>22</v>
      </c>
      <c r="O3282" s="7" t="s">
        <v>42</v>
      </c>
      <c r="P3282" s="10">
        <v>10</v>
      </c>
      <c r="Q3282" s="10">
        <v>9</v>
      </c>
      <c r="R3282" s="7" t="s">
        <v>225</v>
      </c>
      <c r="S3282" s="7" t="s">
        <v>851</v>
      </c>
      <c r="T3282" s="7" t="s">
        <v>852</v>
      </c>
      <c r="U3282" s="7" t="s">
        <v>852</v>
      </c>
    </row>
    <row r="3283" spans="1:21" hidden="1" x14ac:dyDescent="0.25">
      <c r="A3283" s="6">
        <v>50451</v>
      </c>
      <c r="B3283" s="7" t="s">
        <v>1970</v>
      </c>
      <c r="C3283" s="8" t="s">
        <v>850</v>
      </c>
      <c r="D3283" s="8" t="s">
        <v>24</v>
      </c>
      <c r="E3283" s="9">
        <v>3</v>
      </c>
      <c r="F3283" s="8" t="s">
        <v>25</v>
      </c>
      <c r="G3283" s="8" t="s">
        <v>26</v>
      </c>
      <c r="H3283" s="8" t="s">
        <v>27</v>
      </c>
      <c r="I3283" s="10">
        <v>27114545</v>
      </c>
      <c r="J3283" s="10">
        <v>0</v>
      </c>
      <c r="K3283" s="10">
        <v>35523</v>
      </c>
      <c r="L3283" s="10">
        <v>35523</v>
      </c>
      <c r="M3283" s="10">
        <v>0</v>
      </c>
      <c r="N3283" s="10">
        <v>34264</v>
      </c>
      <c r="O3283" s="7" t="s">
        <v>28</v>
      </c>
      <c r="P3283" s="10">
        <v>2078</v>
      </c>
      <c r="Q3283" s="10">
        <v>1885</v>
      </c>
      <c r="R3283" s="7" t="s">
        <v>225</v>
      </c>
      <c r="S3283" s="7" t="s">
        <v>851</v>
      </c>
      <c r="T3283" s="7" t="s">
        <v>852</v>
      </c>
      <c r="U3283" s="7" t="s">
        <v>852</v>
      </c>
    </row>
    <row r="3284" spans="1:21" hidden="1" x14ac:dyDescent="0.25">
      <c r="A3284" s="6">
        <v>50451</v>
      </c>
      <c r="B3284" s="7" t="s">
        <v>1970</v>
      </c>
      <c r="C3284" s="8" t="s">
        <v>850</v>
      </c>
      <c r="D3284" s="8" t="s">
        <v>24</v>
      </c>
      <c r="E3284" s="9">
        <v>3</v>
      </c>
      <c r="F3284" s="8" t="s">
        <v>25</v>
      </c>
      <c r="G3284" s="8" t="s">
        <v>40</v>
      </c>
      <c r="H3284" s="8" t="s">
        <v>41</v>
      </c>
      <c r="I3284" s="10">
        <v>231455</v>
      </c>
      <c r="J3284" s="10">
        <v>0</v>
      </c>
      <c r="K3284" s="10">
        <v>0</v>
      </c>
      <c r="L3284" s="10">
        <v>0</v>
      </c>
      <c r="M3284" s="10">
        <v>0</v>
      </c>
      <c r="N3284" s="10">
        <v>0</v>
      </c>
      <c r="O3284" s="7" t="s">
        <v>42</v>
      </c>
      <c r="P3284" s="10">
        <v>0</v>
      </c>
      <c r="Q3284" s="10">
        <v>0</v>
      </c>
      <c r="R3284" s="7" t="s">
        <v>225</v>
      </c>
      <c r="S3284" s="7" t="s">
        <v>851</v>
      </c>
      <c r="T3284" s="7" t="s">
        <v>852</v>
      </c>
      <c r="U3284" s="7" t="s">
        <v>852</v>
      </c>
    </row>
    <row r="3285" spans="1:21" hidden="1" x14ac:dyDescent="0.25">
      <c r="A3285" s="6">
        <v>50451</v>
      </c>
      <c r="B3285" s="7" t="s">
        <v>1970</v>
      </c>
      <c r="C3285" s="8" t="s">
        <v>850</v>
      </c>
      <c r="D3285" s="8" t="s">
        <v>24</v>
      </c>
      <c r="E3285" s="9">
        <v>3</v>
      </c>
      <c r="F3285" s="8" t="s">
        <v>33</v>
      </c>
      <c r="G3285" s="8" t="s">
        <v>26</v>
      </c>
      <c r="H3285" s="8" t="s">
        <v>27</v>
      </c>
      <c r="I3285" s="10">
        <v>75328777</v>
      </c>
      <c r="J3285" s="10">
        <v>0</v>
      </c>
      <c r="K3285" s="10">
        <v>994349</v>
      </c>
      <c r="L3285" s="10">
        <v>994349</v>
      </c>
      <c r="M3285" s="10">
        <v>0</v>
      </c>
      <c r="N3285" s="10">
        <v>959054</v>
      </c>
      <c r="O3285" s="7" t="s">
        <v>28</v>
      </c>
      <c r="P3285" s="10">
        <v>58169</v>
      </c>
      <c r="Q3285" s="10">
        <v>52771</v>
      </c>
      <c r="R3285" s="7" t="s">
        <v>225</v>
      </c>
      <c r="S3285" s="7" t="s">
        <v>851</v>
      </c>
      <c r="T3285" s="7" t="s">
        <v>852</v>
      </c>
      <c r="U3285" s="7" t="s">
        <v>852</v>
      </c>
    </row>
    <row r="3286" spans="1:21" hidden="1" x14ac:dyDescent="0.25">
      <c r="A3286" s="6">
        <v>50451</v>
      </c>
      <c r="B3286" s="7" t="s">
        <v>1970</v>
      </c>
      <c r="C3286" s="8" t="s">
        <v>850</v>
      </c>
      <c r="D3286" s="8" t="s">
        <v>24</v>
      </c>
      <c r="E3286" s="9">
        <v>3</v>
      </c>
      <c r="F3286" s="8" t="s">
        <v>33</v>
      </c>
      <c r="G3286" s="8" t="s">
        <v>40</v>
      </c>
      <c r="H3286" s="8" t="s">
        <v>41</v>
      </c>
      <c r="I3286" s="10">
        <v>789223</v>
      </c>
      <c r="J3286" s="10">
        <v>0</v>
      </c>
      <c r="K3286" s="10">
        <v>10050</v>
      </c>
      <c r="L3286" s="10">
        <v>10050</v>
      </c>
      <c r="M3286" s="10">
        <v>0</v>
      </c>
      <c r="N3286" s="10">
        <v>1734</v>
      </c>
      <c r="O3286" s="7" t="s">
        <v>42</v>
      </c>
      <c r="P3286" s="10">
        <v>810</v>
      </c>
      <c r="Q3286" s="10">
        <v>735</v>
      </c>
      <c r="R3286" s="7" t="s">
        <v>225</v>
      </c>
      <c r="S3286" s="7" t="s">
        <v>851</v>
      </c>
      <c r="T3286" s="7" t="s">
        <v>852</v>
      </c>
      <c r="U3286" s="7" t="s">
        <v>852</v>
      </c>
    </row>
    <row r="3287" spans="1:21" hidden="1" x14ac:dyDescent="0.25">
      <c r="A3287" s="6">
        <v>50456</v>
      </c>
      <c r="B3287" s="7" t="s">
        <v>1971</v>
      </c>
      <c r="C3287" s="8" t="s">
        <v>904</v>
      </c>
      <c r="D3287" s="8" t="s">
        <v>550</v>
      </c>
      <c r="E3287" s="9">
        <v>7</v>
      </c>
      <c r="F3287" s="8" t="s">
        <v>34</v>
      </c>
      <c r="G3287" s="8" t="s">
        <v>35</v>
      </c>
      <c r="H3287" s="8" t="s">
        <v>36</v>
      </c>
      <c r="I3287" s="10">
        <v>1189126</v>
      </c>
      <c r="J3287" s="10">
        <v>47920</v>
      </c>
      <c r="K3287" s="10">
        <v>68392</v>
      </c>
      <c r="L3287" s="10">
        <v>5339</v>
      </c>
      <c r="M3287" s="10">
        <v>63053</v>
      </c>
      <c r="N3287" s="10">
        <v>2880</v>
      </c>
      <c r="O3287" s="7" t="s">
        <v>37</v>
      </c>
      <c r="P3287" s="10">
        <v>7034</v>
      </c>
      <c r="Q3287" s="10">
        <v>6381</v>
      </c>
      <c r="R3287" s="7" t="s">
        <v>189</v>
      </c>
      <c r="S3287" s="7" t="s">
        <v>68</v>
      </c>
      <c r="T3287" s="7" t="s">
        <v>69</v>
      </c>
      <c r="U3287" s="7" t="s">
        <v>70</v>
      </c>
    </row>
    <row r="3288" spans="1:21" hidden="1" x14ac:dyDescent="0.25">
      <c r="A3288" s="6">
        <v>50456</v>
      </c>
      <c r="B3288" s="7" t="s">
        <v>1971</v>
      </c>
      <c r="C3288" s="8" t="s">
        <v>904</v>
      </c>
      <c r="D3288" s="8" t="s">
        <v>550</v>
      </c>
      <c r="E3288" s="9">
        <v>7</v>
      </c>
      <c r="F3288" s="8" t="s">
        <v>34</v>
      </c>
      <c r="G3288" s="8" t="s">
        <v>26</v>
      </c>
      <c r="H3288" s="8" t="s">
        <v>27</v>
      </c>
      <c r="I3288" s="10">
        <v>18851874</v>
      </c>
      <c r="J3288" s="10">
        <v>1069723</v>
      </c>
      <c r="K3288" s="10">
        <v>1492167</v>
      </c>
      <c r="L3288" s="10">
        <v>84635</v>
      </c>
      <c r="M3288" s="10">
        <v>1407532</v>
      </c>
      <c r="N3288" s="10">
        <v>1492167</v>
      </c>
      <c r="O3288" s="7" t="s">
        <v>28</v>
      </c>
      <c r="P3288" s="10">
        <v>87291</v>
      </c>
      <c r="Q3288" s="10">
        <v>79190</v>
      </c>
      <c r="R3288" s="7" t="s">
        <v>189</v>
      </c>
      <c r="S3288" s="7" t="s">
        <v>68</v>
      </c>
      <c r="T3288" s="7" t="s">
        <v>69</v>
      </c>
      <c r="U3288" s="7" t="s">
        <v>70</v>
      </c>
    </row>
    <row r="3289" spans="1:21" hidden="1" x14ac:dyDescent="0.25">
      <c r="A3289" s="6">
        <v>50458</v>
      </c>
      <c r="B3289" s="7" t="s">
        <v>1972</v>
      </c>
      <c r="C3289" s="8" t="s">
        <v>850</v>
      </c>
      <c r="D3289" s="8" t="s">
        <v>24</v>
      </c>
      <c r="E3289" s="9">
        <v>3</v>
      </c>
      <c r="F3289" s="8" t="s">
        <v>25</v>
      </c>
      <c r="G3289" s="8" t="s">
        <v>26</v>
      </c>
      <c r="H3289" s="8" t="s">
        <v>27</v>
      </c>
      <c r="I3289" s="10">
        <v>245494780</v>
      </c>
      <c r="J3289" s="10">
        <v>0</v>
      </c>
      <c r="K3289" s="10">
        <v>286886</v>
      </c>
      <c r="L3289" s="10">
        <v>286886</v>
      </c>
      <c r="M3289" s="10">
        <v>0</v>
      </c>
      <c r="N3289" s="10">
        <v>279003</v>
      </c>
      <c r="O3289" s="7" t="s">
        <v>28</v>
      </c>
      <c r="P3289" s="10">
        <v>16783</v>
      </c>
      <c r="Q3289" s="10">
        <v>15225</v>
      </c>
      <c r="R3289" s="7" t="s">
        <v>225</v>
      </c>
      <c r="S3289" s="7" t="s">
        <v>851</v>
      </c>
      <c r="T3289" s="7" t="s">
        <v>852</v>
      </c>
      <c r="U3289" s="7" t="s">
        <v>852</v>
      </c>
    </row>
    <row r="3290" spans="1:21" hidden="1" x14ac:dyDescent="0.25">
      <c r="A3290" s="6">
        <v>50458</v>
      </c>
      <c r="B3290" s="7" t="s">
        <v>1972</v>
      </c>
      <c r="C3290" s="8" t="s">
        <v>850</v>
      </c>
      <c r="D3290" s="8" t="s">
        <v>24</v>
      </c>
      <c r="E3290" s="9">
        <v>3</v>
      </c>
      <c r="F3290" s="8" t="s">
        <v>25</v>
      </c>
      <c r="G3290" s="8" t="s">
        <v>40</v>
      </c>
      <c r="H3290" s="8" t="s">
        <v>41</v>
      </c>
      <c r="I3290" s="10">
        <v>2416220</v>
      </c>
      <c r="J3290" s="10">
        <v>0</v>
      </c>
      <c r="K3290" s="10">
        <v>0</v>
      </c>
      <c r="L3290" s="10">
        <v>0</v>
      </c>
      <c r="M3290" s="10">
        <v>0</v>
      </c>
      <c r="N3290" s="10">
        <v>0</v>
      </c>
      <c r="O3290" s="7" t="s">
        <v>42</v>
      </c>
      <c r="P3290" s="10">
        <v>0</v>
      </c>
      <c r="Q3290" s="10">
        <v>0</v>
      </c>
      <c r="R3290" s="7" t="s">
        <v>225</v>
      </c>
      <c r="S3290" s="7" t="s">
        <v>851</v>
      </c>
      <c r="T3290" s="7" t="s">
        <v>852</v>
      </c>
      <c r="U3290" s="7" t="s">
        <v>852</v>
      </c>
    </row>
    <row r="3291" spans="1:21" hidden="1" x14ac:dyDescent="0.25">
      <c r="A3291" s="6">
        <v>50458</v>
      </c>
      <c r="B3291" s="7" t="s">
        <v>1972</v>
      </c>
      <c r="C3291" s="8" t="s">
        <v>850</v>
      </c>
      <c r="D3291" s="8" t="s">
        <v>24</v>
      </c>
      <c r="E3291" s="9">
        <v>3</v>
      </c>
      <c r="F3291" s="8" t="s">
        <v>33</v>
      </c>
      <c r="G3291" s="8" t="s">
        <v>26</v>
      </c>
      <c r="H3291" s="8" t="s">
        <v>27</v>
      </c>
      <c r="I3291" s="10">
        <v>428204534</v>
      </c>
      <c r="J3291" s="10">
        <v>96654</v>
      </c>
      <c r="K3291" s="10">
        <v>5177966</v>
      </c>
      <c r="L3291" s="10">
        <v>4963178</v>
      </c>
      <c r="M3291" s="10">
        <v>214788</v>
      </c>
      <c r="N3291" s="10">
        <v>5035497</v>
      </c>
      <c r="O3291" s="7" t="s">
        <v>28</v>
      </c>
      <c r="P3291" s="10">
        <v>302909</v>
      </c>
      <c r="Q3291" s="10">
        <v>274797</v>
      </c>
      <c r="R3291" s="7" t="s">
        <v>225</v>
      </c>
      <c r="S3291" s="7" t="s">
        <v>851</v>
      </c>
      <c r="T3291" s="7" t="s">
        <v>852</v>
      </c>
      <c r="U3291" s="7" t="s">
        <v>852</v>
      </c>
    </row>
    <row r="3292" spans="1:21" hidden="1" x14ac:dyDescent="0.25">
      <c r="A3292" s="6">
        <v>50458</v>
      </c>
      <c r="B3292" s="7" t="s">
        <v>1972</v>
      </c>
      <c r="C3292" s="8" t="s">
        <v>850</v>
      </c>
      <c r="D3292" s="8" t="s">
        <v>24</v>
      </c>
      <c r="E3292" s="9">
        <v>3</v>
      </c>
      <c r="F3292" s="8" t="s">
        <v>33</v>
      </c>
      <c r="G3292" s="8" t="s">
        <v>40</v>
      </c>
      <c r="H3292" s="8" t="s">
        <v>41</v>
      </c>
      <c r="I3292" s="10">
        <v>4318466</v>
      </c>
      <c r="J3292" s="10">
        <v>435</v>
      </c>
      <c r="K3292" s="10">
        <v>53379</v>
      </c>
      <c r="L3292" s="10">
        <v>52412</v>
      </c>
      <c r="M3292" s="10">
        <v>967</v>
      </c>
      <c r="N3292" s="10">
        <v>9406</v>
      </c>
      <c r="O3292" s="7" t="s">
        <v>42</v>
      </c>
      <c r="P3292" s="10">
        <v>4305</v>
      </c>
      <c r="Q3292" s="10">
        <v>3905</v>
      </c>
      <c r="R3292" s="7" t="s">
        <v>225</v>
      </c>
      <c r="S3292" s="7" t="s">
        <v>851</v>
      </c>
      <c r="T3292" s="7" t="s">
        <v>852</v>
      </c>
      <c r="U3292" s="7" t="s">
        <v>852</v>
      </c>
    </row>
    <row r="3293" spans="1:21" hidden="1" x14ac:dyDescent="0.25">
      <c r="A3293" s="6">
        <v>50463</v>
      </c>
      <c r="B3293" s="7" t="s">
        <v>1973</v>
      </c>
      <c r="C3293" s="8" t="s">
        <v>952</v>
      </c>
      <c r="D3293" s="8" t="s">
        <v>550</v>
      </c>
      <c r="E3293" s="9">
        <v>7</v>
      </c>
      <c r="F3293" s="8" t="s">
        <v>45</v>
      </c>
      <c r="G3293" s="8" t="s">
        <v>26</v>
      </c>
      <c r="H3293" s="8" t="s">
        <v>27</v>
      </c>
      <c r="I3293" s="10">
        <v>875546000</v>
      </c>
      <c r="J3293" s="10">
        <v>2207785</v>
      </c>
      <c r="K3293" s="10">
        <v>9252521</v>
      </c>
      <c r="L3293" s="10">
        <v>5379214</v>
      </c>
      <c r="M3293" s="10">
        <v>3873307</v>
      </c>
      <c r="N3293" s="10">
        <v>9009273</v>
      </c>
      <c r="O3293" s="7" t="s">
        <v>28</v>
      </c>
      <c r="P3293" s="10">
        <v>541269</v>
      </c>
      <c r="Q3293" s="10">
        <v>491036</v>
      </c>
      <c r="R3293" s="7" t="s">
        <v>189</v>
      </c>
      <c r="S3293" s="7" t="s">
        <v>68</v>
      </c>
      <c r="T3293" s="7" t="s">
        <v>69</v>
      </c>
      <c r="U3293" s="7" t="s">
        <v>70</v>
      </c>
    </row>
    <row r="3294" spans="1:21" hidden="1" x14ac:dyDescent="0.25">
      <c r="A3294" s="6">
        <v>50463</v>
      </c>
      <c r="B3294" s="7" t="s">
        <v>1973</v>
      </c>
      <c r="C3294" s="8" t="s">
        <v>952</v>
      </c>
      <c r="D3294" s="8" t="s">
        <v>550</v>
      </c>
      <c r="E3294" s="9">
        <v>7</v>
      </c>
      <c r="F3294" s="8" t="s">
        <v>34</v>
      </c>
      <c r="G3294" s="8" t="s">
        <v>26</v>
      </c>
      <c r="H3294" s="8" t="s">
        <v>27</v>
      </c>
      <c r="I3294" s="10">
        <v>2723000</v>
      </c>
      <c r="J3294" s="10">
        <v>27368</v>
      </c>
      <c r="K3294" s="10">
        <v>64316</v>
      </c>
      <c r="L3294" s="10">
        <v>16300</v>
      </c>
      <c r="M3294" s="10">
        <v>48016</v>
      </c>
      <c r="N3294" s="10">
        <v>62626</v>
      </c>
      <c r="O3294" s="7" t="s">
        <v>28</v>
      </c>
      <c r="P3294" s="10">
        <v>3762</v>
      </c>
      <c r="Q3294" s="10">
        <v>3413</v>
      </c>
      <c r="R3294" s="7" t="s">
        <v>189</v>
      </c>
      <c r="S3294" s="7" t="s">
        <v>68</v>
      </c>
      <c r="T3294" s="7" t="s">
        <v>69</v>
      </c>
      <c r="U3294" s="7" t="s">
        <v>70</v>
      </c>
    </row>
    <row r="3295" spans="1:21" hidden="1" x14ac:dyDescent="0.25">
      <c r="A3295" s="6">
        <v>50464</v>
      </c>
      <c r="B3295" s="7" t="s">
        <v>1974</v>
      </c>
      <c r="C3295" s="8" t="s">
        <v>25</v>
      </c>
      <c r="D3295" s="8" t="s">
        <v>550</v>
      </c>
      <c r="E3295" s="9">
        <v>7</v>
      </c>
      <c r="F3295" s="8" t="s">
        <v>45</v>
      </c>
      <c r="G3295" s="8" t="s">
        <v>26</v>
      </c>
      <c r="H3295" s="8" t="s">
        <v>27</v>
      </c>
      <c r="I3295" s="10">
        <v>502206000</v>
      </c>
      <c r="J3295" s="10">
        <v>713641</v>
      </c>
      <c r="K3295" s="10">
        <v>4989680</v>
      </c>
      <c r="L3295" s="10">
        <v>3562402</v>
      </c>
      <c r="M3295" s="10">
        <v>1427278</v>
      </c>
      <c r="N3295" s="10">
        <v>4858501</v>
      </c>
      <c r="O3295" s="7" t="s">
        <v>28</v>
      </c>
      <c r="P3295" s="10">
        <v>291894</v>
      </c>
      <c r="Q3295" s="10">
        <v>264805</v>
      </c>
      <c r="R3295" s="7" t="s">
        <v>46</v>
      </c>
      <c r="S3295" s="7" t="s">
        <v>159</v>
      </c>
      <c r="T3295" s="7" t="s">
        <v>160</v>
      </c>
      <c r="U3295" s="7" t="s">
        <v>145</v>
      </c>
    </row>
    <row r="3296" spans="1:21" hidden="1" x14ac:dyDescent="0.25">
      <c r="A3296" s="6">
        <v>50465</v>
      </c>
      <c r="B3296" s="7" t="s">
        <v>1975</v>
      </c>
      <c r="C3296" s="8" t="s">
        <v>302</v>
      </c>
      <c r="D3296" s="8" t="s">
        <v>550</v>
      </c>
      <c r="E3296" s="9">
        <v>7</v>
      </c>
      <c r="F3296" s="8" t="s">
        <v>34</v>
      </c>
      <c r="G3296" s="8" t="s">
        <v>26</v>
      </c>
      <c r="H3296" s="8" t="s">
        <v>27</v>
      </c>
      <c r="I3296" s="10">
        <v>4505479</v>
      </c>
      <c r="J3296" s="10">
        <v>284413</v>
      </c>
      <c r="K3296" s="10">
        <v>399235</v>
      </c>
      <c r="L3296" s="10">
        <v>56570</v>
      </c>
      <c r="M3296" s="10">
        <v>342665</v>
      </c>
      <c r="N3296" s="10">
        <v>399235</v>
      </c>
      <c r="O3296" s="7" t="s">
        <v>28</v>
      </c>
      <c r="P3296" s="10">
        <v>23355</v>
      </c>
      <c r="Q3296" s="10">
        <v>21188</v>
      </c>
      <c r="R3296" s="7" t="s">
        <v>29</v>
      </c>
      <c r="S3296" s="7" t="s">
        <v>30</v>
      </c>
      <c r="T3296" s="7" t="s">
        <v>31</v>
      </c>
      <c r="U3296" s="7" t="s">
        <v>32</v>
      </c>
    </row>
    <row r="3297" spans="1:21" hidden="1" x14ac:dyDescent="0.25">
      <c r="A3297" s="6">
        <v>50465</v>
      </c>
      <c r="B3297" s="7" t="s">
        <v>1975</v>
      </c>
      <c r="C3297" s="8" t="s">
        <v>302</v>
      </c>
      <c r="D3297" s="8" t="s">
        <v>550</v>
      </c>
      <c r="E3297" s="9">
        <v>7</v>
      </c>
      <c r="F3297" s="8" t="s">
        <v>34</v>
      </c>
      <c r="G3297" s="8" t="s">
        <v>40</v>
      </c>
      <c r="H3297" s="8" t="s">
        <v>41</v>
      </c>
      <c r="I3297" s="10">
        <v>637367</v>
      </c>
      <c r="J3297" s="10">
        <v>40748</v>
      </c>
      <c r="K3297" s="10">
        <v>57075</v>
      </c>
      <c r="L3297" s="10">
        <v>7981</v>
      </c>
      <c r="M3297" s="10">
        <v>49094</v>
      </c>
      <c r="N3297" s="10">
        <v>9723</v>
      </c>
      <c r="O3297" s="7" t="s">
        <v>42</v>
      </c>
      <c r="P3297" s="10">
        <v>4603</v>
      </c>
      <c r="Q3297" s="10">
        <v>4176</v>
      </c>
      <c r="R3297" s="7" t="s">
        <v>29</v>
      </c>
      <c r="S3297" s="7" t="s">
        <v>30</v>
      </c>
      <c r="T3297" s="7" t="s">
        <v>31</v>
      </c>
      <c r="U3297" s="7" t="s">
        <v>32</v>
      </c>
    </row>
    <row r="3298" spans="1:21" hidden="1" x14ac:dyDescent="0.25">
      <c r="A3298" s="6">
        <v>50466</v>
      </c>
      <c r="B3298" s="7" t="s">
        <v>1976</v>
      </c>
      <c r="C3298" s="8" t="s">
        <v>133</v>
      </c>
      <c r="D3298" s="8" t="s">
        <v>550</v>
      </c>
      <c r="E3298" s="9">
        <v>7</v>
      </c>
      <c r="F3298" s="8" t="s">
        <v>34</v>
      </c>
      <c r="G3298" s="8" t="s">
        <v>26</v>
      </c>
      <c r="H3298" s="8" t="s">
        <v>27</v>
      </c>
      <c r="I3298" s="10">
        <v>27185579</v>
      </c>
      <c r="J3298" s="10">
        <v>1349161</v>
      </c>
      <c r="K3298" s="10">
        <v>2840668</v>
      </c>
      <c r="L3298" s="10">
        <v>195254</v>
      </c>
      <c r="M3298" s="10">
        <v>2645414</v>
      </c>
      <c r="N3298" s="10">
        <v>2728787</v>
      </c>
      <c r="O3298" s="7" t="s">
        <v>28</v>
      </c>
      <c r="P3298" s="10">
        <v>166178</v>
      </c>
      <c r="Q3298" s="10">
        <v>150756</v>
      </c>
      <c r="R3298" s="7" t="s">
        <v>134</v>
      </c>
      <c r="S3298" s="7" t="s">
        <v>268</v>
      </c>
      <c r="T3298" s="7" t="s">
        <v>269</v>
      </c>
      <c r="U3298" s="7" t="s">
        <v>137</v>
      </c>
    </row>
    <row r="3299" spans="1:21" hidden="1" x14ac:dyDescent="0.25">
      <c r="A3299" s="6">
        <v>50466</v>
      </c>
      <c r="B3299" s="7" t="s">
        <v>1976</v>
      </c>
      <c r="C3299" s="8" t="s">
        <v>133</v>
      </c>
      <c r="D3299" s="8" t="s">
        <v>550</v>
      </c>
      <c r="E3299" s="9">
        <v>7</v>
      </c>
      <c r="F3299" s="8" t="s">
        <v>34</v>
      </c>
      <c r="G3299" s="8" t="s">
        <v>193</v>
      </c>
      <c r="H3299" s="8" t="s">
        <v>41</v>
      </c>
      <c r="I3299" s="10">
        <v>6194645</v>
      </c>
      <c r="J3299" s="10">
        <v>315301</v>
      </c>
      <c r="K3299" s="10">
        <v>662727</v>
      </c>
      <c r="L3299" s="10">
        <v>44491</v>
      </c>
      <c r="M3299" s="10">
        <v>618236</v>
      </c>
      <c r="N3299" s="10">
        <v>105195</v>
      </c>
      <c r="O3299" s="7" t="s">
        <v>42</v>
      </c>
      <c r="P3299" s="10">
        <v>57559</v>
      </c>
      <c r="Q3299" s="10">
        <v>52217</v>
      </c>
      <c r="R3299" s="7" t="s">
        <v>134</v>
      </c>
      <c r="S3299" s="7" t="s">
        <v>268</v>
      </c>
      <c r="T3299" s="7" t="s">
        <v>269</v>
      </c>
      <c r="U3299" s="7" t="s">
        <v>137</v>
      </c>
    </row>
    <row r="3300" spans="1:21" hidden="1" x14ac:dyDescent="0.25">
      <c r="A3300" s="6">
        <v>50472</v>
      </c>
      <c r="B3300" s="7" t="s">
        <v>1977</v>
      </c>
      <c r="C3300" s="8" t="s">
        <v>850</v>
      </c>
      <c r="D3300" s="8" t="s">
        <v>24</v>
      </c>
      <c r="E3300" s="9">
        <v>3</v>
      </c>
      <c r="F3300" s="8" t="s">
        <v>34</v>
      </c>
      <c r="G3300" s="8" t="s">
        <v>26</v>
      </c>
      <c r="H3300" s="8" t="s">
        <v>27</v>
      </c>
      <c r="I3300" s="10">
        <v>16123112</v>
      </c>
      <c r="J3300" s="10">
        <v>568790</v>
      </c>
      <c r="K3300" s="10">
        <v>959008</v>
      </c>
      <c r="L3300" s="10">
        <v>110066</v>
      </c>
      <c r="M3300" s="10">
        <v>848942</v>
      </c>
      <c r="N3300" s="10">
        <v>959008</v>
      </c>
      <c r="O3300" s="7" t="s">
        <v>28</v>
      </c>
      <c r="P3300" s="10">
        <v>56102</v>
      </c>
      <c r="Q3300" s="10">
        <v>50895</v>
      </c>
      <c r="R3300" s="7" t="s">
        <v>225</v>
      </c>
      <c r="S3300" s="7" t="s">
        <v>851</v>
      </c>
      <c r="T3300" s="7" t="s">
        <v>852</v>
      </c>
      <c r="U3300" s="7" t="s">
        <v>852</v>
      </c>
    </row>
    <row r="3301" spans="1:21" hidden="1" x14ac:dyDescent="0.25">
      <c r="A3301" s="6">
        <v>50472</v>
      </c>
      <c r="B3301" s="7" t="s">
        <v>1977</v>
      </c>
      <c r="C3301" s="8" t="s">
        <v>850</v>
      </c>
      <c r="D3301" s="8" t="s">
        <v>24</v>
      </c>
      <c r="E3301" s="9">
        <v>3</v>
      </c>
      <c r="F3301" s="8" t="s">
        <v>34</v>
      </c>
      <c r="G3301" s="8" t="s">
        <v>541</v>
      </c>
      <c r="H3301" s="8" t="s">
        <v>541</v>
      </c>
      <c r="I3301" s="10">
        <v>131199888</v>
      </c>
      <c r="J3301" s="10">
        <v>4626015</v>
      </c>
      <c r="K3301" s="10">
        <v>7796165</v>
      </c>
      <c r="L3301" s="10">
        <v>891665</v>
      </c>
      <c r="M3301" s="10">
        <v>6904500</v>
      </c>
      <c r="N3301" s="10">
        <v>795921</v>
      </c>
      <c r="O3301" s="7" t="s">
        <v>37</v>
      </c>
      <c r="P3301" s="10">
        <v>358275</v>
      </c>
      <c r="Q3301" s="10">
        <v>325025</v>
      </c>
      <c r="R3301" s="7" t="s">
        <v>225</v>
      </c>
      <c r="S3301" s="7" t="s">
        <v>851</v>
      </c>
      <c r="T3301" s="7" t="s">
        <v>852</v>
      </c>
      <c r="U3301" s="7" t="s">
        <v>852</v>
      </c>
    </row>
    <row r="3302" spans="1:21" hidden="1" x14ac:dyDescent="0.25">
      <c r="A3302" s="6">
        <v>50474</v>
      </c>
      <c r="B3302" s="7" t="s">
        <v>1978</v>
      </c>
      <c r="C3302" s="8" t="s">
        <v>133</v>
      </c>
      <c r="D3302" s="8" t="s">
        <v>550</v>
      </c>
      <c r="E3302" s="9">
        <v>7</v>
      </c>
      <c r="F3302" s="8" t="s">
        <v>34</v>
      </c>
      <c r="G3302" s="8" t="s">
        <v>26</v>
      </c>
      <c r="H3302" s="8" t="s">
        <v>27</v>
      </c>
      <c r="I3302" s="10">
        <v>3447155</v>
      </c>
      <c r="J3302" s="10">
        <v>113136</v>
      </c>
      <c r="K3302" s="10">
        <v>160126</v>
      </c>
      <c r="L3302" s="10">
        <v>15079</v>
      </c>
      <c r="M3302" s="10">
        <v>145047</v>
      </c>
      <c r="N3302" s="10">
        <v>153967</v>
      </c>
      <c r="O3302" s="7" t="s">
        <v>28</v>
      </c>
      <c r="P3302" s="10">
        <v>9367</v>
      </c>
      <c r="Q3302" s="10">
        <v>8498</v>
      </c>
      <c r="R3302" s="7" t="s">
        <v>134</v>
      </c>
      <c r="S3302" s="7" t="s">
        <v>268</v>
      </c>
      <c r="T3302" s="7" t="s">
        <v>269</v>
      </c>
      <c r="U3302" s="7" t="s">
        <v>137</v>
      </c>
    </row>
    <row r="3303" spans="1:21" hidden="1" x14ac:dyDescent="0.25">
      <c r="A3303" s="6">
        <v>50475</v>
      </c>
      <c r="B3303" s="7" t="s">
        <v>1979</v>
      </c>
      <c r="C3303" s="8" t="s">
        <v>44</v>
      </c>
      <c r="D3303" s="8" t="s">
        <v>550</v>
      </c>
      <c r="E3303" s="9">
        <v>7</v>
      </c>
      <c r="F3303" s="8" t="s">
        <v>45</v>
      </c>
      <c r="G3303" s="8" t="s">
        <v>26</v>
      </c>
      <c r="H3303" s="8" t="s">
        <v>27</v>
      </c>
      <c r="I3303" s="10">
        <v>57446000</v>
      </c>
      <c r="J3303" s="10">
        <v>780715</v>
      </c>
      <c r="K3303" s="10">
        <v>1629407</v>
      </c>
      <c r="L3303" s="10">
        <v>615493</v>
      </c>
      <c r="M3303" s="10">
        <v>1013914</v>
      </c>
      <c r="N3303" s="10">
        <v>1497618</v>
      </c>
      <c r="O3303" s="7" t="s">
        <v>28</v>
      </c>
      <c r="P3303" s="10">
        <v>95320</v>
      </c>
      <c r="Q3303" s="10">
        <v>86473</v>
      </c>
      <c r="R3303" s="7" t="s">
        <v>127</v>
      </c>
      <c r="S3303" s="7" t="s">
        <v>166</v>
      </c>
      <c r="T3303" s="7" t="s">
        <v>167</v>
      </c>
      <c r="U3303" s="7" t="s">
        <v>167</v>
      </c>
    </row>
    <row r="3304" spans="1:21" x14ac:dyDescent="0.25">
      <c r="A3304" s="6">
        <v>50476</v>
      </c>
      <c r="B3304" s="7" t="s">
        <v>1980</v>
      </c>
      <c r="C3304" s="8" t="s">
        <v>1092</v>
      </c>
      <c r="D3304" s="8" t="s">
        <v>550</v>
      </c>
      <c r="E3304" s="9">
        <v>7</v>
      </c>
      <c r="F3304" s="8" t="s">
        <v>34</v>
      </c>
      <c r="G3304" s="8" t="s">
        <v>26</v>
      </c>
      <c r="H3304" s="8" t="s">
        <v>27</v>
      </c>
      <c r="I3304" s="10">
        <v>43995030</v>
      </c>
      <c r="J3304" s="10">
        <v>1498216</v>
      </c>
      <c r="K3304" s="10">
        <v>2363617</v>
      </c>
      <c r="L3304" s="10">
        <v>223309</v>
      </c>
      <c r="M3304" s="10">
        <v>2140308</v>
      </c>
      <c r="N3304" s="10">
        <v>2294774</v>
      </c>
      <c r="O3304" s="7" t="s">
        <v>28</v>
      </c>
      <c r="P3304" s="10">
        <v>138271</v>
      </c>
      <c r="Q3304" s="10">
        <v>125438</v>
      </c>
      <c r="R3304" s="7" t="s">
        <v>55</v>
      </c>
      <c r="S3304" s="7" t="s">
        <v>56</v>
      </c>
      <c r="T3304" s="7" t="s">
        <v>57</v>
      </c>
      <c r="U3304" s="7" t="s">
        <v>58</v>
      </c>
    </row>
    <row r="3305" spans="1:21" x14ac:dyDescent="0.25">
      <c r="A3305" s="6">
        <v>50476</v>
      </c>
      <c r="B3305" s="7" t="s">
        <v>1980</v>
      </c>
      <c r="C3305" s="8" t="s">
        <v>1092</v>
      </c>
      <c r="D3305" s="8" t="s">
        <v>550</v>
      </c>
      <c r="E3305" s="9">
        <v>7</v>
      </c>
      <c r="F3305" s="8" t="s">
        <v>34</v>
      </c>
      <c r="G3305" s="8" t="s">
        <v>40</v>
      </c>
      <c r="H3305" s="8" t="s">
        <v>41</v>
      </c>
      <c r="I3305" s="10">
        <v>554385</v>
      </c>
      <c r="J3305" s="10">
        <v>19576</v>
      </c>
      <c r="K3305" s="10">
        <v>30779</v>
      </c>
      <c r="L3305" s="10">
        <v>2813</v>
      </c>
      <c r="M3305" s="10">
        <v>27966</v>
      </c>
      <c r="N3305" s="10">
        <v>4805</v>
      </c>
      <c r="O3305" s="7" t="s">
        <v>42</v>
      </c>
      <c r="P3305" s="10">
        <v>2482</v>
      </c>
      <c r="Q3305" s="10">
        <v>2252</v>
      </c>
      <c r="R3305" s="7" t="s">
        <v>55</v>
      </c>
      <c r="S3305" s="7" t="s">
        <v>56</v>
      </c>
      <c r="T3305" s="7" t="s">
        <v>57</v>
      </c>
      <c r="U3305" s="7" t="s">
        <v>58</v>
      </c>
    </row>
    <row r="3306" spans="1:21" hidden="1" x14ac:dyDescent="0.25">
      <c r="A3306" s="6">
        <v>50479</v>
      </c>
      <c r="B3306" s="7" t="s">
        <v>1981</v>
      </c>
      <c r="C3306" s="8" t="s">
        <v>1070</v>
      </c>
      <c r="D3306" s="8" t="s">
        <v>550</v>
      </c>
      <c r="E3306" s="9">
        <v>7</v>
      </c>
      <c r="F3306" s="8" t="s">
        <v>34</v>
      </c>
      <c r="G3306" s="8" t="s">
        <v>26</v>
      </c>
      <c r="H3306" s="8" t="s">
        <v>27</v>
      </c>
      <c r="I3306" s="10">
        <v>5369482</v>
      </c>
      <c r="J3306" s="10">
        <v>113201</v>
      </c>
      <c r="K3306" s="10">
        <v>164474</v>
      </c>
      <c r="L3306" s="10">
        <v>24720</v>
      </c>
      <c r="M3306" s="10">
        <v>139754</v>
      </c>
      <c r="N3306" s="10">
        <v>164474</v>
      </c>
      <c r="O3306" s="7" t="s">
        <v>28</v>
      </c>
      <c r="P3306" s="10">
        <v>9622</v>
      </c>
      <c r="Q3306" s="10">
        <v>8729</v>
      </c>
      <c r="R3306" s="7" t="s">
        <v>189</v>
      </c>
      <c r="S3306" s="7" t="s">
        <v>68</v>
      </c>
      <c r="T3306" s="7" t="s">
        <v>69</v>
      </c>
      <c r="U3306" s="7" t="s">
        <v>70</v>
      </c>
    </row>
    <row r="3307" spans="1:21" hidden="1" x14ac:dyDescent="0.25">
      <c r="A3307" s="6">
        <v>50481</v>
      </c>
      <c r="B3307" s="7" t="s">
        <v>1982</v>
      </c>
      <c r="C3307" s="8" t="s">
        <v>1016</v>
      </c>
      <c r="D3307" s="8" t="s">
        <v>550</v>
      </c>
      <c r="E3307" s="9">
        <v>7</v>
      </c>
      <c r="F3307" s="8" t="s">
        <v>34</v>
      </c>
      <c r="G3307" s="8" t="s">
        <v>35</v>
      </c>
      <c r="H3307" s="8" t="s">
        <v>36</v>
      </c>
      <c r="I3307" s="10">
        <v>872053966</v>
      </c>
      <c r="J3307" s="10">
        <v>18580710</v>
      </c>
      <c r="K3307" s="10">
        <v>31287877</v>
      </c>
      <c r="L3307" s="10">
        <v>4744006</v>
      </c>
      <c r="M3307" s="10">
        <v>26543871</v>
      </c>
      <c r="N3307" s="10">
        <v>1183781</v>
      </c>
      <c r="O3307" s="7" t="s">
        <v>37</v>
      </c>
      <c r="P3307" s="10">
        <v>3217818</v>
      </c>
      <c r="Q3307" s="10">
        <v>2919185</v>
      </c>
      <c r="R3307" s="7" t="s">
        <v>189</v>
      </c>
      <c r="S3307" s="7" t="s">
        <v>68</v>
      </c>
      <c r="T3307" s="7" t="s">
        <v>69</v>
      </c>
      <c r="U3307" s="7" t="s">
        <v>70</v>
      </c>
    </row>
    <row r="3308" spans="1:21" hidden="1" x14ac:dyDescent="0.25">
      <c r="A3308" s="6">
        <v>50481</v>
      </c>
      <c r="B3308" s="7" t="s">
        <v>1982</v>
      </c>
      <c r="C3308" s="8" t="s">
        <v>1016</v>
      </c>
      <c r="D3308" s="8" t="s">
        <v>550</v>
      </c>
      <c r="E3308" s="9">
        <v>7</v>
      </c>
      <c r="F3308" s="8" t="s">
        <v>34</v>
      </c>
      <c r="G3308" s="8" t="s">
        <v>26</v>
      </c>
      <c r="H3308" s="8" t="s">
        <v>27</v>
      </c>
      <c r="I3308" s="10">
        <v>255327002</v>
      </c>
      <c r="J3308" s="10">
        <v>5333793</v>
      </c>
      <c r="K3308" s="10">
        <v>9008684</v>
      </c>
      <c r="L3308" s="10">
        <v>1388982</v>
      </c>
      <c r="M3308" s="10">
        <v>7619702</v>
      </c>
      <c r="N3308" s="10">
        <v>8609037</v>
      </c>
      <c r="O3308" s="7" t="s">
        <v>28</v>
      </c>
      <c r="P3308" s="10">
        <v>527004</v>
      </c>
      <c r="Q3308" s="10">
        <v>478095</v>
      </c>
      <c r="R3308" s="7" t="s">
        <v>189</v>
      </c>
      <c r="S3308" s="7" t="s">
        <v>68</v>
      </c>
      <c r="T3308" s="7" t="s">
        <v>69</v>
      </c>
      <c r="U3308" s="7" t="s">
        <v>70</v>
      </c>
    </row>
    <row r="3309" spans="1:21" hidden="1" x14ac:dyDescent="0.25">
      <c r="A3309" s="6">
        <v>50482</v>
      </c>
      <c r="B3309" s="7" t="s">
        <v>1983</v>
      </c>
      <c r="C3309" s="8" t="s">
        <v>133</v>
      </c>
      <c r="D3309" s="8" t="s">
        <v>550</v>
      </c>
      <c r="E3309" s="9">
        <v>7</v>
      </c>
      <c r="F3309" s="8" t="s">
        <v>34</v>
      </c>
      <c r="G3309" s="8" t="s">
        <v>40</v>
      </c>
      <c r="H3309" s="8" t="s">
        <v>41</v>
      </c>
      <c r="I3309" s="10">
        <v>1286725</v>
      </c>
      <c r="J3309" s="10">
        <v>41395</v>
      </c>
      <c r="K3309" s="10">
        <v>85603</v>
      </c>
      <c r="L3309" s="10">
        <v>8949</v>
      </c>
      <c r="M3309" s="10">
        <v>76654</v>
      </c>
      <c r="N3309" s="10">
        <v>13807</v>
      </c>
      <c r="O3309" s="7" t="s">
        <v>42</v>
      </c>
      <c r="P3309" s="10">
        <v>6903</v>
      </c>
      <c r="Q3309" s="10">
        <v>6263</v>
      </c>
      <c r="R3309" s="7" t="s">
        <v>134</v>
      </c>
      <c r="S3309" s="7" t="s">
        <v>268</v>
      </c>
      <c r="T3309" s="7" t="s">
        <v>269</v>
      </c>
      <c r="U3309" s="7" t="s">
        <v>137</v>
      </c>
    </row>
    <row r="3310" spans="1:21" x14ac:dyDescent="0.25">
      <c r="A3310" s="6">
        <v>50489</v>
      </c>
      <c r="B3310" s="7" t="s">
        <v>1984</v>
      </c>
      <c r="C3310" s="8" t="s">
        <v>63</v>
      </c>
      <c r="D3310" s="8" t="s">
        <v>550</v>
      </c>
      <c r="E3310" s="9">
        <v>7</v>
      </c>
      <c r="F3310" s="8" t="s">
        <v>45</v>
      </c>
      <c r="G3310" s="8" t="s">
        <v>26</v>
      </c>
      <c r="H3310" s="8" t="s">
        <v>27</v>
      </c>
      <c r="I3310" s="10">
        <v>1311090000</v>
      </c>
      <c r="J3310" s="10">
        <v>11067424</v>
      </c>
      <c r="K3310" s="10">
        <v>19038790</v>
      </c>
      <c r="L3310" s="10">
        <v>5541932</v>
      </c>
      <c r="M3310" s="10">
        <v>13496858</v>
      </c>
      <c r="N3310" s="10">
        <v>18306530</v>
      </c>
      <c r="O3310" s="7" t="s">
        <v>28</v>
      </c>
      <c r="P3310" s="10">
        <v>1113761</v>
      </c>
      <c r="Q3310" s="10">
        <v>1010398</v>
      </c>
      <c r="R3310" s="7" t="s">
        <v>29</v>
      </c>
      <c r="S3310" s="7" t="s">
        <v>56</v>
      </c>
      <c r="T3310" s="7" t="s">
        <v>57</v>
      </c>
      <c r="U3310" s="7" t="s">
        <v>58</v>
      </c>
    </row>
    <row r="3311" spans="1:21" x14ac:dyDescent="0.25">
      <c r="A3311" s="6">
        <v>50489</v>
      </c>
      <c r="B3311" s="7" t="s">
        <v>1984</v>
      </c>
      <c r="C3311" s="8" t="s">
        <v>63</v>
      </c>
      <c r="D3311" s="8" t="s">
        <v>550</v>
      </c>
      <c r="E3311" s="9">
        <v>7</v>
      </c>
      <c r="F3311" s="8" t="s">
        <v>34</v>
      </c>
      <c r="G3311" s="8" t="s">
        <v>26</v>
      </c>
      <c r="H3311" s="8" t="s">
        <v>27</v>
      </c>
      <c r="I3311" s="10">
        <v>248220488</v>
      </c>
      <c r="J3311" s="10">
        <v>3413776</v>
      </c>
      <c r="K3311" s="10">
        <v>5261926</v>
      </c>
      <c r="L3311" s="10">
        <v>1098784</v>
      </c>
      <c r="M3311" s="10">
        <v>4163142</v>
      </c>
      <c r="N3311" s="10">
        <v>5059544</v>
      </c>
      <c r="O3311" s="7" t="s">
        <v>28</v>
      </c>
      <c r="P3311" s="10">
        <v>307821</v>
      </c>
      <c r="Q3311" s="10">
        <v>279253</v>
      </c>
      <c r="R3311" s="7" t="s">
        <v>29</v>
      </c>
      <c r="S3311" s="7" t="s">
        <v>56</v>
      </c>
      <c r="T3311" s="7" t="s">
        <v>57</v>
      </c>
      <c r="U3311" s="7" t="s">
        <v>58</v>
      </c>
    </row>
    <row r="3312" spans="1:21" x14ac:dyDescent="0.25">
      <c r="A3312" s="6">
        <v>50490</v>
      </c>
      <c r="B3312" s="7" t="s">
        <v>1985</v>
      </c>
      <c r="C3312" s="8" t="s">
        <v>63</v>
      </c>
      <c r="D3312" s="8" t="s">
        <v>550</v>
      </c>
      <c r="E3312" s="9">
        <v>7</v>
      </c>
      <c r="F3312" s="8" t="s">
        <v>34</v>
      </c>
      <c r="G3312" s="8" t="s">
        <v>26</v>
      </c>
      <c r="H3312" s="8" t="s">
        <v>27</v>
      </c>
      <c r="I3312" s="10">
        <v>12498000</v>
      </c>
      <c r="J3312" s="10">
        <v>0</v>
      </c>
      <c r="K3312" s="10">
        <v>51504</v>
      </c>
      <c r="L3312" s="10">
        <v>51504</v>
      </c>
      <c r="M3312" s="10">
        <v>0</v>
      </c>
      <c r="N3312" s="10">
        <v>49522</v>
      </c>
      <c r="O3312" s="7" t="s">
        <v>28</v>
      </c>
      <c r="P3312" s="10">
        <v>3013</v>
      </c>
      <c r="Q3312" s="10">
        <v>2733</v>
      </c>
      <c r="R3312" s="7" t="s">
        <v>29</v>
      </c>
      <c r="S3312" s="7" t="s">
        <v>56</v>
      </c>
      <c r="T3312" s="7" t="s">
        <v>57</v>
      </c>
      <c r="U3312" s="7" t="s">
        <v>58</v>
      </c>
    </row>
    <row r="3313" spans="1:21" hidden="1" x14ac:dyDescent="0.25">
      <c r="A3313" s="6">
        <v>50491</v>
      </c>
      <c r="B3313" s="7" t="s">
        <v>1986</v>
      </c>
      <c r="C3313" s="8" t="s">
        <v>1086</v>
      </c>
      <c r="D3313" s="8" t="s">
        <v>550</v>
      </c>
      <c r="E3313" s="9">
        <v>7</v>
      </c>
      <c r="F3313" s="8" t="s">
        <v>34</v>
      </c>
      <c r="G3313" s="8" t="s">
        <v>35</v>
      </c>
      <c r="H3313" s="8" t="s">
        <v>36</v>
      </c>
      <c r="I3313" s="10">
        <v>112108625</v>
      </c>
      <c r="J3313" s="10">
        <v>1869921</v>
      </c>
      <c r="K3313" s="10">
        <v>2732830</v>
      </c>
      <c r="L3313" s="10">
        <v>479913</v>
      </c>
      <c r="M3313" s="10">
        <v>2252917</v>
      </c>
      <c r="N3313" s="10">
        <v>113854</v>
      </c>
      <c r="O3313" s="7" t="s">
        <v>37</v>
      </c>
      <c r="P3313" s="10">
        <v>281059</v>
      </c>
      <c r="Q3313" s="10">
        <v>254975</v>
      </c>
      <c r="R3313" s="7" t="s">
        <v>189</v>
      </c>
      <c r="S3313" s="7" t="s">
        <v>68</v>
      </c>
      <c r="T3313" s="7" t="s">
        <v>69</v>
      </c>
      <c r="U3313" s="7" t="s">
        <v>70</v>
      </c>
    </row>
    <row r="3314" spans="1:21" hidden="1" x14ac:dyDescent="0.25">
      <c r="A3314" s="6">
        <v>50491</v>
      </c>
      <c r="B3314" s="7" t="s">
        <v>1986</v>
      </c>
      <c r="C3314" s="8" t="s">
        <v>1086</v>
      </c>
      <c r="D3314" s="8" t="s">
        <v>550</v>
      </c>
      <c r="E3314" s="9">
        <v>7</v>
      </c>
      <c r="F3314" s="8" t="s">
        <v>34</v>
      </c>
      <c r="G3314" s="8" t="s">
        <v>26</v>
      </c>
      <c r="H3314" s="8" t="s">
        <v>27</v>
      </c>
      <c r="I3314" s="10">
        <v>244564787</v>
      </c>
      <c r="J3314" s="10">
        <v>3010772</v>
      </c>
      <c r="K3314" s="10">
        <v>4674368</v>
      </c>
      <c r="L3314" s="10">
        <v>1046931</v>
      </c>
      <c r="M3314" s="10">
        <v>3627437</v>
      </c>
      <c r="N3314" s="10">
        <v>4292642</v>
      </c>
      <c r="O3314" s="7" t="s">
        <v>28</v>
      </c>
      <c r="P3314" s="10">
        <v>273449</v>
      </c>
      <c r="Q3314" s="10">
        <v>248071</v>
      </c>
      <c r="R3314" s="7" t="s">
        <v>189</v>
      </c>
      <c r="S3314" s="7" t="s">
        <v>68</v>
      </c>
      <c r="T3314" s="7" t="s">
        <v>69</v>
      </c>
      <c r="U3314" s="7" t="s">
        <v>70</v>
      </c>
    </row>
    <row r="3315" spans="1:21" ht="26.25" hidden="1" x14ac:dyDescent="0.25">
      <c r="A3315" s="6">
        <v>50493</v>
      </c>
      <c r="B3315" s="7" t="s">
        <v>1987</v>
      </c>
      <c r="C3315" s="8" t="s">
        <v>25</v>
      </c>
      <c r="D3315" s="8" t="s">
        <v>24</v>
      </c>
      <c r="E3315" s="9">
        <v>2</v>
      </c>
      <c r="F3315" s="8" t="s">
        <v>45</v>
      </c>
      <c r="G3315" s="8" t="s">
        <v>26</v>
      </c>
      <c r="H3315" s="8" t="s">
        <v>27</v>
      </c>
      <c r="I3315" s="10">
        <v>10466000</v>
      </c>
      <c r="J3315" s="10">
        <v>0</v>
      </c>
      <c r="K3315" s="10">
        <v>108641</v>
      </c>
      <c r="L3315" s="10">
        <v>108641</v>
      </c>
      <c r="M3315" s="10">
        <v>0</v>
      </c>
      <c r="N3315" s="10">
        <v>104463</v>
      </c>
      <c r="O3315" s="7" t="s">
        <v>28</v>
      </c>
      <c r="P3315" s="10">
        <v>6355</v>
      </c>
      <c r="Q3315" s="10">
        <v>5766</v>
      </c>
      <c r="R3315" s="7" t="s">
        <v>46</v>
      </c>
      <c r="S3315" s="7" t="s">
        <v>159</v>
      </c>
      <c r="T3315" s="7" t="s">
        <v>160</v>
      </c>
      <c r="U3315" s="7" t="s">
        <v>145</v>
      </c>
    </row>
    <row r="3316" spans="1:21" hidden="1" x14ac:dyDescent="0.25">
      <c r="A3316" s="6">
        <v>50494</v>
      </c>
      <c r="B3316" s="7" t="s">
        <v>1988</v>
      </c>
      <c r="C3316" s="8" t="s">
        <v>25</v>
      </c>
      <c r="D3316" s="8" t="s">
        <v>24</v>
      </c>
      <c r="E3316" s="9">
        <v>2</v>
      </c>
      <c r="F3316" s="8" t="s">
        <v>45</v>
      </c>
      <c r="G3316" s="8" t="s">
        <v>26</v>
      </c>
      <c r="H3316" s="8" t="s">
        <v>27</v>
      </c>
      <c r="I3316" s="10">
        <v>38562000</v>
      </c>
      <c r="J3316" s="10">
        <v>0</v>
      </c>
      <c r="K3316" s="10">
        <v>393701</v>
      </c>
      <c r="L3316" s="10">
        <v>393701</v>
      </c>
      <c r="M3316" s="10">
        <v>0</v>
      </c>
      <c r="N3316" s="10">
        <v>378559</v>
      </c>
      <c r="O3316" s="7" t="s">
        <v>28</v>
      </c>
      <c r="P3316" s="10">
        <v>23031</v>
      </c>
      <c r="Q3316" s="10">
        <v>20894</v>
      </c>
      <c r="R3316" s="7" t="s">
        <v>46</v>
      </c>
      <c r="S3316" s="7" t="s">
        <v>159</v>
      </c>
      <c r="T3316" s="7" t="s">
        <v>160</v>
      </c>
      <c r="U3316" s="7" t="s">
        <v>145</v>
      </c>
    </row>
    <row r="3317" spans="1:21" hidden="1" x14ac:dyDescent="0.25">
      <c r="A3317" s="6">
        <v>50495</v>
      </c>
      <c r="B3317" s="7" t="s">
        <v>1989</v>
      </c>
      <c r="C3317" s="8" t="s">
        <v>25</v>
      </c>
      <c r="D3317" s="8" t="s">
        <v>24</v>
      </c>
      <c r="E3317" s="9">
        <v>3</v>
      </c>
      <c r="F3317" s="8" t="s">
        <v>45</v>
      </c>
      <c r="G3317" s="8" t="s">
        <v>26</v>
      </c>
      <c r="H3317" s="8" t="s">
        <v>27</v>
      </c>
      <c r="I3317" s="10">
        <v>10653000</v>
      </c>
      <c r="J3317" s="10">
        <v>1851</v>
      </c>
      <c r="K3317" s="10">
        <v>108487</v>
      </c>
      <c r="L3317" s="10">
        <v>103338</v>
      </c>
      <c r="M3317" s="10">
        <v>5149</v>
      </c>
      <c r="N3317" s="10">
        <v>104315</v>
      </c>
      <c r="O3317" s="7" t="s">
        <v>28</v>
      </c>
      <c r="P3317" s="10">
        <v>6346</v>
      </c>
      <c r="Q3317" s="10">
        <v>5757</v>
      </c>
      <c r="R3317" s="7" t="s">
        <v>46</v>
      </c>
      <c r="S3317" s="7" t="s">
        <v>159</v>
      </c>
      <c r="T3317" s="7" t="s">
        <v>160</v>
      </c>
      <c r="U3317" s="7" t="s">
        <v>145</v>
      </c>
    </row>
    <row r="3318" spans="1:21" hidden="1" x14ac:dyDescent="0.25">
      <c r="A3318" s="6">
        <v>50497</v>
      </c>
      <c r="B3318" s="7" t="s">
        <v>1990</v>
      </c>
      <c r="C3318" s="8" t="s">
        <v>826</v>
      </c>
      <c r="D3318" s="8" t="s">
        <v>24</v>
      </c>
      <c r="E3318" s="9">
        <v>3</v>
      </c>
      <c r="F3318" s="8" t="s">
        <v>25</v>
      </c>
      <c r="G3318" s="8" t="s">
        <v>26</v>
      </c>
      <c r="H3318" s="8" t="s">
        <v>27</v>
      </c>
      <c r="I3318" s="10">
        <v>122983390</v>
      </c>
      <c r="J3318" s="10">
        <v>0</v>
      </c>
      <c r="K3318" s="10">
        <v>0</v>
      </c>
      <c r="L3318" s="10">
        <v>0</v>
      </c>
      <c r="M3318" s="10">
        <v>0</v>
      </c>
      <c r="N3318" s="10">
        <v>0</v>
      </c>
      <c r="O3318" s="7" t="s">
        <v>28</v>
      </c>
      <c r="P3318" s="10">
        <v>0</v>
      </c>
      <c r="Q3318" s="10">
        <v>0</v>
      </c>
      <c r="R3318" s="7" t="s">
        <v>189</v>
      </c>
      <c r="S3318" s="7" t="s">
        <v>68</v>
      </c>
      <c r="T3318" s="7" t="s">
        <v>69</v>
      </c>
      <c r="U3318" s="7" t="s">
        <v>70</v>
      </c>
    </row>
    <row r="3319" spans="1:21" hidden="1" x14ac:dyDescent="0.25">
      <c r="A3319" s="6">
        <v>50497</v>
      </c>
      <c r="B3319" s="7" t="s">
        <v>1990</v>
      </c>
      <c r="C3319" s="8" t="s">
        <v>826</v>
      </c>
      <c r="D3319" s="8" t="s">
        <v>24</v>
      </c>
      <c r="E3319" s="9">
        <v>3</v>
      </c>
      <c r="F3319" s="8" t="s">
        <v>33</v>
      </c>
      <c r="G3319" s="8" t="s">
        <v>26</v>
      </c>
      <c r="H3319" s="8" t="s">
        <v>27</v>
      </c>
      <c r="I3319" s="10">
        <v>254351460</v>
      </c>
      <c r="J3319" s="10">
        <v>11</v>
      </c>
      <c r="K3319" s="10">
        <v>3319921</v>
      </c>
      <c r="L3319" s="10">
        <v>3319885</v>
      </c>
      <c r="M3319" s="10">
        <v>36</v>
      </c>
      <c r="N3319" s="10">
        <v>3163346</v>
      </c>
      <c r="O3319" s="7" t="s">
        <v>28</v>
      </c>
      <c r="P3319" s="10">
        <v>194214</v>
      </c>
      <c r="Q3319" s="10">
        <v>176190</v>
      </c>
      <c r="R3319" s="7" t="s">
        <v>189</v>
      </c>
      <c r="S3319" s="7" t="s">
        <v>68</v>
      </c>
      <c r="T3319" s="7" t="s">
        <v>69</v>
      </c>
      <c r="U3319" s="7" t="s">
        <v>70</v>
      </c>
    </row>
    <row r="3320" spans="1:21" hidden="1" x14ac:dyDescent="0.25">
      <c r="A3320" s="6">
        <v>50498</v>
      </c>
      <c r="B3320" s="7" t="s">
        <v>1991</v>
      </c>
      <c r="C3320" s="8" t="s">
        <v>33</v>
      </c>
      <c r="D3320" s="8" t="s">
        <v>24</v>
      </c>
      <c r="E3320" s="9">
        <v>3</v>
      </c>
      <c r="F3320" s="8" t="s">
        <v>25</v>
      </c>
      <c r="G3320" s="8" t="s">
        <v>26</v>
      </c>
      <c r="H3320" s="8" t="s">
        <v>27</v>
      </c>
      <c r="I3320" s="10">
        <v>34329543</v>
      </c>
      <c r="J3320" s="10">
        <v>0</v>
      </c>
      <c r="K3320" s="10">
        <v>133337</v>
      </c>
      <c r="L3320" s="10">
        <v>133337</v>
      </c>
      <c r="M3320" s="10">
        <v>0</v>
      </c>
      <c r="N3320" s="10">
        <v>130297</v>
      </c>
      <c r="O3320" s="7" t="s">
        <v>28</v>
      </c>
      <c r="P3320" s="10">
        <v>7800</v>
      </c>
      <c r="Q3320" s="10">
        <v>7076</v>
      </c>
      <c r="R3320" s="7" t="s">
        <v>225</v>
      </c>
      <c r="S3320" s="7" t="s">
        <v>226</v>
      </c>
      <c r="T3320" s="7" t="s">
        <v>227</v>
      </c>
      <c r="U3320" s="7" t="s">
        <v>228</v>
      </c>
    </row>
    <row r="3321" spans="1:21" hidden="1" x14ac:dyDescent="0.25">
      <c r="A3321" s="6">
        <v>50498</v>
      </c>
      <c r="B3321" s="7" t="s">
        <v>1991</v>
      </c>
      <c r="C3321" s="8" t="s">
        <v>33</v>
      </c>
      <c r="D3321" s="8" t="s">
        <v>24</v>
      </c>
      <c r="E3321" s="9">
        <v>3</v>
      </c>
      <c r="F3321" s="8" t="s">
        <v>25</v>
      </c>
      <c r="G3321" s="8" t="s">
        <v>40</v>
      </c>
      <c r="H3321" s="8" t="s">
        <v>41</v>
      </c>
      <c r="I3321" s="10">
        <v>224767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7" t="s">
        <v>42</v>
      </c>
      <c r="P3321" s="10">
        <v>0</v>
      </c>
      <c r="Q3321" s="10">
        <v>0</v>
      </c>
      <c r="R3321" s="7" t="s">
        <v>225</v>
      </c>
      <c r="S3321" s="7" t="s">
        <v>226</v>
      </c>
      <c r="T3321" s="7" t="s">
        <v>227</v>
      </c>
      <c r="U3321" s="7" t="s">
        <v>228</v>
      </c>
    </row>
    <row r="3322" spans="1:21" hidden="1" x14ac:dyDescent="0.25">
      <c r="A3322" s="6">
        <v>50498</v>
      </c>
      <c r="B3322" s="7" t="s">
        <v>1991</v>
      </c>
      <c r="C3322" s="8" t="s">
        <v>33</v>
      </c>
      <c r="D3322" s="8" t="s">
        <v>24</v>
      </c>
      <c r="E3322" s="9">
        <v>3</v>
      </c>
      <c r="F3322" s="8" t="s">
        <v>33</v>
      </c>
      <c r="G3322" s="8" t="s">
        <v>26</v>
      </c>
      <c r="H3322" s="8" t="s">
        <v>27</v>
      </c>
      <c r="I3322" s="10">
        <v>71271932</v>
      </c>
      <c r="J3322" s="10">
        <v>0</v>
      </c>
      <c r="K3322" s="10">
        <v>936223</v>
      </c>
      <c r="L3322" s="10">
        <v>936223</v>
      </c>
      <c r="M3322" s="10">
        <v>0</v>
      </c>
      <c r="N3322" s="10">
        <v>914853</v>
      </c>
      <c r="O3322" s="7" t="s">
        <v>28</v>
      </c>
      <c r="P3322" s="10">
        <v>54769</v>
      </c>
      <c r="Q3322" s="10">
        <v>49686</v>
      </c>
      <c r="R3322" s="7" t="s">
        <v>225</v>
      </c>
      <c r="S3322" s="7" t="s">
        <v>226</v>
      </c>
      <c r="T3322" s="7" t="s">
        <v>227</v>
      </c>
      <c r="U3322" s="7" t="s">
        <v>228</v>
      </c>
    </row>
    <row r="3323" spans="1:21" hidden="1" x14ac:dyDescent="0.25">
      <c r="A3323" s="6">
        <v>50498</v>
      </c>
      <c r="B3323" s="7" t="s">
        <v>1991</v>
      </c>
      <c r="C3323" s="8" t="s">
        <v>33</v>
      </c>
      <c r="D3323" s="8" t="s">
        <v>24</v>
      </c>
      <c r="E3323" s="9">
        <v>3</v>
      </c>
      <c r="F3323" s="8" t="s">
        <v>33</v>
      </c>
      <c r="G3323" s="8" t="s">
        <v>40</v>
      </c>
      <c r="H3323" s="8" t="s">
        <v>41</v>
      </c>
      <c r="I3323" s="10">
        <v>824288</v>
      </c>
      <c r="J3323" s="10">
        <v>0</v>
      </c>
      <c r="K3323" s="10">
        <v>10808</v>
      </c>
      <c r="L3323" s="10">
        <v>10808</v>
      </c>
      <c r="M3323" s="10">
        <v>0</v>
      </c>
      <c r="N3323" s="10">
        <v>1845</v>
      </c>
      <c r="O3323" s="7" t="s">
        <v>42</v>
      </c>
      <c r="P3323" s="10">
        <v>872</v>
      </c>
      <c r="Q3323" s="10">
        <v>791</v>
      </c>
      <c r="R3323" s="7" t="s">
        <v>225</v>
      </c>
      <c r="S3323" s="7" t="s">
        <v>226</v>
      </c>
      <c r="T3323" s="7" t="s">
        <v>227</v>
      </c>
      <c r="U3323" s="7" t="s">
        <v>228</v>
      </c>
    </row>
    <row r="3324" spans="1:21" hidden="1" x14ac:dyDescent="0.25">
      <c r="A3324" s="6">
        <v>50530</v>
      </c>
      <c r="B3324" s="7" t="s">
        <v>1992</v>
      </c>
      <c r="C3324" s="8" t="s">
        <v>25</v>
      </c>
      <c r="D3324" s="8" t="s">
        <v>550</v>
      </c>
      <c r="E3324" s="9">
        <v>7</v>
      </c>
      <c r="F3324" s="8" t="s">
        <v>45</v>
      </c>
      <c r="G3324" s="8" t="s">
        <v>26</v>
      </c>
      <c r="H3324" s="8" t="s">
        <v>27</v>
      </c>
      <c r="I3324" s="10">
        <v>120458007</v>
      </c>
      <c r="J3324" s="10">
        <v>755138</v>
      </c>
      <c r="K3324" s="10">
        <v>1894404</v>
      </c>
      <c r="L3324" s="10">
        <v>676438</v>
      </c>
      <c r="M3324" s="10">
        <v>1217966</v>
      </c>
      <c r="N3324" s="10">
        <v>1835382</v>
      </c>
      <c r="O3324" s="7" t="s">
        <v>28</v>
      </c>
      <c r="P3324" s="10">
        <v>110822</v>
      </c>
      <c r="Q3324" s="10">
        <v>100537</v>
      </c>
      <c r="R3324" s="7" t="s">
        <v>46</v>
      </c>
      <c r="S3324" s="7" t="s">
        <v>185</v>
      </c>
      <c r="T3324" s="7" t="s">
        <v>186</v>
      </c>
      <c r="U3324" s="7" t="s">
        <v>145</v>
      </c>
    </row>
    <row r="3325" spans="1:21" hidden="1" x14ac:dyDescent="0.25">
      <c r="A3325" s="6">
        <v>50530</v>
      </c>
      <c r="B3325" s="7" t="s">
        <v>1992</v>
      </c>
      <c r="C3325" s="8" t="s">
        <v>25</v>
      </c>
      <c r="D3325" s="8" t="s">
        <v>550</v>
      </c>
      <c r="E3325" s="9">
        <v>7</v>
      </c>
      <c r="F3325" s="8" t="s">
        <v>34</v>
      </c>
      <c r="G3325" s="8" t="s">
        <v>26</v>
      </c>
      <c r="H3325" s="8" t="s">
        <v>27</v>
      </c>
      <c r="I3325" s="10">
        <v>16555500</v>
      </c>
      <c r="J3325" s="10">
        <v>89075</v>
      </c>
      <c r="K3325" s="10">
        <v>237598</v>
      </c>
      <c r="L3325" s="10">
        <v>93927</v>
      </c>
      <c r="M3325" s="10">
        <v>143671</v>
      </c>
      <c r="N3325" s="10">
        <v>230159</v>
      </c>
      <c r="O3325" s="7" t="s">
        <v>28</v>
      </c>
      <c r="P3325" s="10">
        <v>13899</v>
      </c>
      <c r="Q3325" s="10">
        <v>12609</v>
      </c>
      <c r="R3325" s="7" t="s">
        <v>46</v>
      </c>
      <c r="S3325" s="7" t="s">
        <v>185</v>
      </c>
      <c r="T3325" s="7" t="s">
        <v>186</v>
      </c>
      <c r="U3325" s="7" t="s">
        <v>145</v>
      </c>
    </row>
    <row r="3326" spans="1:21" hidden="1" x14ac:dyDescent="0.25">
      <c r="A3326" s="6">
        <v>50537</v>
      </c>
      <c r="B3326" s="7" t="s">
        <v>1993</v>
      </c>
      <c r="C3326" s="8" t="s">
        <v>25</v>
      </c>
      <c r="D3326" s="8" t="s">
        <v>655</v>
      </c>
      <c r="E3326" s="9">
        <v>5</v>
      </c>
      <c r="F3326" s="8" t="s">
        <v>45</v>
      </c>
      <c r="G3326" s="8" t="s">
        <v>26</v>
      </c>
      <c r="H3326" s="8" t="s">
        <v>27</v>
      </c>
      <c r="I3326" s="10">
        <v>30523000</v>
      </c>
      <c r="J3326" s="10">
        <v>149229</v>
      </c>
      <c r="K3326" s="10">
        <v>462085</v>
      </c>
      <c r="L3326" s="10">
        <v>195604</v>
      </c>
      <c r="M3326" s="10">
        <v>266481</v>
      </c>
      <c r="N3326" s="10">
        <v>447325</v>
      </c>
      <c r="O3326" s="7" t="s">
        <v>28</v>
      </c>
      <c r="P3326" s="10">
        <v>27032</v>
      </c>
      <c r="Q3326" s="10">
        <v>24523</v>
      </c>
      <c r="R3326" s="7" t="s">
        <v>46</v>
      </c>
      <c r="S3326" s="7" t="s">
        <v>159</v>
      </c>
      <c r="T3326" s="7" t="s">
        <v>160</v>
      </c>
      <c r="U3326" s="7" t="s">
        <v>145</v>
      </c>
    </row>
    <row r="3327" spans="1:21" hidden="1" x14ac:dyDescent="0.25">
      <c r="A3327" s="6">
        <v>50541</v>
      </c>
      <c r="B3327" s="7" t="s">
        <v>1994</v>
      </c>
      <c r="C3327" s="8" t="s">
        <v>25</v>
      </c>
      <c r="D3327" s="8" t="s">
        <v>24</v>
      </c>
      <c r="E3327" s="9">
        <v>2</v>
      </c>
      <c r="F3327" s="8" t="s">
        <v>25</v>
      </c>
      <c r="G3327" s="8" t="s">
        <v>26</v>
      </c>
      <c r="H3327" s="8" t="s">
        <v>27</v>
      </c>
      <c r="I3327" s="10">
        <v>1527000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7" t="s">
        <v>28</v>
      </c>
      <c r="P3327" s="10">
        <v>0</v>
      </c>
      <c r="Q3327" s="10">
        <v>0</v>
      </c>
      <c r="R3327" s="7" t="s">
        <v>46</v>
      </c>
      <c r="S3327" s="7" t="s">
        <v>159</v>
      </c>
      <c r="T3327" s="7" t="s">
        <v>160</v>
      </c>
      <c r="U3327" s="7" t="s">
        <v>145</v>
      </c>
    </row>
    <row r="3328" spans="1:21" hidden="1" x14ac:dyDescent="0.25">
      <c r="A3328" s="6">
        <v>50541</v>
      </c>
      <c r="B3328" s="7" t="s">
        <v>1994</v>
      </c>
      <c r="C3328" s="8" t="s">
        <v>25</v>
      </c>
      <c r="D3328" s="8" t="s">
        <v>24</v>
      </c>
      <c r="E3328" s="9">
        <v>2</v>
      </c>
      <c r="F3328" s="8" t="s">
        <v>33</v>
      </c>
      <c r="G3328" s="8" t="s">
        <v>26</v>
      </c>
      <c r="H3328" s="8" t="s">
        <v>27</v>
      </c>
      <c r="I3328" s="10">
        <v>15875000</v>
      </c>
      <c r="J3328" s="10">
        <v>0</v>
      </c>
      <c r="K3328" s="10">
        <v>187408</v>
      </c>
      <c r="L3328" s="10">
        <v>187408</v>
      </c>
      <c r="M3328" s="10">
        <v>0</v>
      </c>
      <c r="N3328" s="10">
        <v>181660</v>
      </c>
      <c r="O3328" s="7" t="s">
        <v>28</v>
      </c>
      <c r="P3328" s="10">
        <v>10963</v>
      </c>
      <c r="Q3328" s="10">
        <v>9946</v>
      </c>
      <c r="R3328" s="7" t="s">
        <v>46</v>
      </c>
      <c r="S3328" s="7" t="s">
        <v>159</v>
      </c>
      <c r="T3328" s="7" t="s">
        <v>160</v>
      </c>
      <c r="U3328" s="7" t="s">
        <v>145</v>
      </c>
    </row>
    <row r="3329" spans="1:21" hidden="1" x14ac:dyDescent="0.25">
      <c r="A3329" s="6">
        <v>50544</v>
      </c>
      <c r="B3329" s="7" t="s">
        <v>1995</v>
      </c>
      <c r="C3329" s="8" t="s">
        <v>106</v>
      </c>
      <c r="D3329" s="8" t="s">
        <v>550</v>
      </c>
      <c r="E3329" s="9">
        <v>7</v>
      </c>
      <c r="F3329" s="8" t="s">
        <v>34</v>
      </c>
      <c r="G3329" s="8" t="s">
        <v>26</v>
      </c>
      <c r="H3329" s="8" t="s">
        <v>27</v>
      </c>
      <c r="I3329" s="10">
        <v>592842</v>
      </c>
      <c r="J3329" s="10">
        <v>84929</v>
      </c>
      <c r="K3329" s="10">
        <v>114521</v>
      </c>
      <c r="L3329" s="10">
        <v>2772</v>
      </c>
      <c r="M3329" s="10">
        <v>111749</v>
      </c>
      <c r="N3329" s="10">
        <v>104969</v>
      </c>
      <c r="O3329" s="7" t="s">
        <v>28</v>
      </c>
      <c r="P3329" s="10">
        <v>6699</v>
      </c>
      <c r="Q3329" s="10">
        <v>6078</v>
      </c>
      <c r="R3329" s="7" t="s">
        <v>46</v>
      </c>
      <c r="S3329" s="7" t="s">
        <v>1082</v>
      </c>
      <c r="T3329" s="7" t="s">
        <v>1083</v>
      </c>
      <c r="U3329" s="7" t="s">
        <v>98</v>
      </c>
    </row>
    <row r="3330" spans="1:21" hidden="1" x14ac:dyDescent="0.25">
      <c r="A3330" s="6">
        <v>50544</v>
      </c>
      <c r="B3330" s="7" t="s">
        <v>1995</v>
      </c>
      <c r="C3330" s="8" t="s">
        <v>106</v>
      </c>
      <c r="D3330" s="8" t="s">
        <v>550</v>
      </c>
      <c r="E3330" s="9">
        <v>7</v>
      </c>
      <c r="F3330" s="8" t="s">
        <v>34</v>
      </c>
      <c r="G3330" s="8" t="s">
        <v>542</v>
      </c>
      <c r="H3330" s="8" t="s">
        <v>41</v>
      </c>
      <c r="I3330" s="10">
        <v>52754</v>
      </c>
      <c r="J3330" s="10">
        <v>7978</v>
      </c>
      <c r="K3330" s="10">
        <v>10745</v>
      </c>
      <c r="L3330" s="10">
        <v>246</v>
      </c>
      <c r="M3330" s="10">
        <v>10499</v>
      </c>
      <c r="N3330" s="10">
        <v>4181</v>
      </c>
      <c r="O3330" s="7" t="s">
        <v>28</v>
      </c>
      <c r="P3330" s="10">
        <v>747</v>
      </c>
      <c r="Q3330" s="10">
        <v>678</v>
      </c>
      <c r="R3330" s="7" t="s">
        <v>46</v>
      </c>
      <c r="S3330" s="7" t="s">
        <v>1082</v>
      </c>
      <c r="T3330" s="7" t="s">
        <v>1083</v>
      </c>
      <c r="U3330" s="7" t="s">
        <v>98</v>
      </c>
    </row>
    <row r="3331" spans="1:21" hidden="1" x14ac:dyDescent="0.25">
      <c r="A3331" s="6">
        <v>50544</v>
      </c>
      <c r="B3331" s="7" t="s">
        <v>1995</v>
      </c>
      <c r="C3331" s="8" t="s">
        <v>106</v>
      </c>
      <c r="D3331" s="8" t="s">
        <v>550</v>
      </c>
      <c r="E3331" s="9">
        <v>7</v>
      </c>
      <c r="F3331" s="8" t="s">
        <v>34</v>
      </c>
      <c r="G3331" s="8" t="s">
        <v>220</v>
      </c>
      <c r="H3331" s="8" t="s">
        <v>41</v>
      </c>
      <c r="I3331" s="10">
        <v>1808080</v>
      </c>
      <c r="J3331" s="10">
        <v>264049</v>
      </c>
      <c r="K3331" s="10">
        <v>355887</v>
      </c>
      <c r="L3331" s="10">
        <v>8453</v>
      </c>
      <c r="M3331" s="10">
        <v>347434</v>
      </c>
      <c r="N3331" s="10">
        <v>62546</v>
      </c>
      <c r="O3331" s="7" t="s">
        <v>42</v>
      </c>
      <c r="P3331" s="10">
        <v>37366</v>
      </c>
      <c r="Q3331" s="10">
        <v>33899</v>
      </c>
      <c r="R3331" s="7" t="s">
        <v>46</v>
      </c>
      <c r="S3331" s="7" t="s">
        <v>1082</v>
      </c>
      <c r="T3331" s="7" t="s">
        <v>1083</v>
      </c>
      <c r="U3331" s="7" t="s">
        <v>98</v>
      </c>
    </row>
    <row r="3332" spans="1:21" hidden="1" x14ac:dyDescent="0.25">
      <c r="A3332" s="6">
        <v>50555</v>
      </c>
      <c r="B3332" s="7" t="s">
        <v>1996</v>
      </c>
      <c r="C3332" s="8" t="s">
        <v>390</v>
      </c>
      <c r="D3332" s="8" t="s">
        <v>24</v>
      </c>
      <c r="E3332" s="9">
        <v>1</v>
      </c>
      <c r="F3332" s="8" t="s">
        <v>33</v>
      </c>
      <c r="G3332" s="8" t="s">
        <v>26</v>
      </c>
      <c r="H3332" s="8" t="s">
        <v>27</v>
      </c>
      <c r="I3332" s="10">
        <v>74994000</v>
      </c>
      <c r="J3332" s="10">
        <v>0</v>
      </c>
      <c r="K3332" s="10">
        <v>713577</v>
      </c>
      <c r="L3332" s="10">
        <v>713577</v>
      </c>
      <c r="M3332" s="10">
        <v>0</v>
      </c>
      <c r="N3332" s="10">
        <v>682412</v>
      </c>
      <c r="O3332" s="7" t="s">
        <v>28</v>
      </c>
      <c r="P3332" s="10">
        <v>41744</v>
      </c>
      <c r="Q3332" s="10">
        <v>37870</v>
      </c>
      <c r="R3332" s="7" t="s">
        <v>29</v>
      </c>
      <c r="S3332" s="7" t="s">
        <v>68</v>
      </c>
      <c r="T3332" s="7" t="s">
        <v>69</v>
      </c>
      <c r="U3332" s="7" t="s">
        <v>70</v>
      </c>
    </row>
    <row r="3333" spans="1:21" hidden="1" x14ac:dyDescent="0.25">
      <c r="A3333" s="6">
        <v>50558</v>
      </c>
      <c r="B3333" s="7" t="s">
        <v>1997</v>
      </c>
      <c r="C3333" s="8" t="s">
        <v>150</v>
      </c>
      <c r="D3333" s="8" t="s">
        <v>24</v>
      </c>
      <c r="E3333" s="9">
        <v>3</v>
      </c>
      <c r="F3333" s="8" t="s">
        <v>25</v>
      </c>
      <c r="G3333" s="8" t="s">
        <v>26</v>
      </c>
      <c r="H3333" s="8" t="s">
        <v>27</v>
      </c>
      <c r="I3333" s="10">
        <v>33927000</v>
      </c>
      <c r="J3333" s="10">
        <v>0</v>
      </c>
      <c r="K3333" s="10">
        <v>10949</v>
      </c>
      <c r="L3333" s="10">
        <v>10949</v>
      </c>
      <c r="M3333" s="10">
        <v>0</v>
      </c>
      <c r="N3333" s="10">
        <v>10571</v>
      </c>
      <c r="O3333" s="7" t="s">
        <v>28</v>
      </c>
      <c r="P3333" s="10">
        <v>641</v>
      </c>
      <c r="Q3333" s="10">
        <v>581</v>
      </c>
      <c r="R3333" s="7" t="s">
        <v>65</v>
      </c>
      <c r="S3333" s="7" t="s">
        <v>77</v>
      </c>
      <c r="T3333" s="7" t="s">
        <v>78</v>
      </c>
      <c r="U3333" s="7" t="s">
        <v>79</v>
      </c>
    </row>
    <row r="3334" spans="1:21" hidden="1" x14ac:dyDescent="0.25">
      <c r="A3334" s="6">
        <v>50558</v>
      </c>
      <c r="B3334" s="7" t="s">
        <v>1997</v>
      </c>
      <c r="C3334" s="8" t="s">
        <v>150</v>
      </c>
      <c r="D3334" s="8" t="s">
        <v>24</v>
      </c>
      <c r="E3334" s="9">
        <v>3</v>
      </c>
      <c r="F3334" s="8" t="s">
        <v>33</v>
      </c>
      <c r="G3334" s="8" t="s">
        <v>26</v>
      </c>
      <c r="H3334" s="8" t="s">
        <v>27</v>
      </c>
      <c r="I3334" s="10">
        <v>126334000</v>
      </c>
      <c r="J3334" s="10">
        <v>385</v>
      </c>
      <c r="K3334" s="10">
        <v>1366574</v>
      </c>
      <c r="L3334" s="10">
        <v>1365561</v>
      </c>
      <c r="M3334" s="10">
        <v>1013</v>
      </c>
      <c r="N3334" s="10">
        <v>1307370</v>
      </c>
      <c r="O3334" s="7" t="s">
        <v>28</v>
      </c>
      <c r="P3334" s="10">
        <v>79944</v>
      </c>
      <c r="Q3334" s="10">
        <v>72525</v>
      </c>
      <c r="R3334" s="7" t="s">
        <v>65</v>
      </c>
      <c r="S3334" s="7" t="s">
        <v>77</v>
      </c>
      <c r="T3334" s="7" t="s">
        <v>78</v>
      </c>
      <c r="U3334" s="7" t="s">
        <v>79</v>
      </c>
    </row>
    <row r="3335" spans="1:21" hidden="1" x14ac:dyDescent="0.25">
      <c r="A3335" s="6">
        <v>50561</v>
      </c>
      <c r="B3335" s="7" t="s">
        <v>1998</v>
      </c>
      <c r="C3335" s="8" t="s">
        <v>826</v>
      </c>
      <c r="D3335" s="8" t="s">
        <v>24</v>
      </c>
      <c r="E3335" s="9">
        <v>2</v>
      </c>
      <c r="F3335" s="8" t="s">
        <v>25</v>
      </c>
      <c r="G3335" s="8" t="s">
        <v>26</v>
      </c>
      <c r="H3335" s="8" t="s">
        <v>27</v>
      </c>
      <c r="I3335" s="10">
        <v>216785000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7" t="s">
        <v>28</v>
      </c>
      <c r="P3335" s="10">
        <v>0</v>
      </c>
      <c r="Q3335" s="10">
        <v>0</v>
      </c>
      <c r="R3335" s="7" t="s">
        <v>189</v>
      </c>
      <c r="S3335" s="7" t="s">
        <v>68</v>
      </c>
      <c r="T3335" s="7" t="s">
        <v>69</v>
      </c>
      <c r="U3335" s="7" t="s">
        <v>70</v>
      </c>
    </row>
    <row r="3336" spans="1:21" hidden="1" x14ac:dyDescent="0.25">
      <c r="A3336" s="6">
        <v>50561</v>
      </c>
      <c r="B3336" s="7" t="s">
        <v>1998</v>
      </c>
      <c r="C3336" s="8" t="s">
        <v>826</v>
      </c>
      <c r="D3336" s="8" t="s">
        <v>24</v>
      </c>
      <c r="E3336" s="9">
        <v>2</v>
      </c>
      <c r="F3336" s="8" t="s">
        <v>33</v>
      </c>
      <c r="G3336" s="8" t="s">
        <v>26</v>
      </c>
      <c r="H3336" s="8" t="s">
        <v>27</v>
      </c>
      <c r="I3336" s="10">
        <v>532689000</v>
      </c>
      <c r="J3336" s="10">
        <v>0</v>
      </c>
      <c r="K3336" s="10">
        <v>6715718</v>
      </c>
      <c r="L3336" s="10">
        <v>6715718</v>
      </c>
      <c r="M3336" s="10">
        <v>0</v>
      </c>
      <c r="N3336" s="10">
        <v>6443486</v>
      </c>
      <c r="O3336" s="7" t="s">
        <v>28</v>
      </c>
      <c r="P3336" s="10">
        <v>392867</v>
      </c>
      <c r="Q3336" s="10">
        <v>356406</v>
      </c>
      <c r="R3336" s="7" t="s">
        <v>189</v>
      </c>
      <c r="S3336" s="7" t="s">
        <v>68</v>
      </c>
      <c r="T3336" s="7" t="s">
        <v>69</v>
      </c>
      <c r="U3336" s="7" t="s">
        <v>70</v>
      </c>
    </row>
    <row r="3337" spans="1:21" x14ac:dyDescent="0.25">
      <c r="A3337" s="6">
        <v>50566</v>
      </c>
      <c r="B3337" s="7" t="s">
        <v>1999</v>
      </c>
      <c r="C3337" s="8" t="s">
        <v>188</v>
      </c>
      <c r="D3337" s="8" t="s">
        <v>24</v>
      </c>
      <c r="E3337" s="9">
        <v>2</v>
      </c>
      <c r="F3337" s="8" t="s">
        <v>54</v>
      </c>
      <c r="G3337" s="8" t="s">
        <v>26</v>
      </c>
      <c r="H3337" s="8" t="s">
        <v>27</v>
      </c>
      <c r="I3337" s="10">
        <v>11338644</v>
      </c>
      <c r="J3337" s="10">
        <v>0</v>
      </c>
      <c r="K3337" s="10">
        <v>127999</v>
      </c>
      <c r="L3337" s="10">
        <v>127999</v>
      </c>
      <c r="M3337" s="10">
        <v>0</v>
      </c>
      <c r="N3337" s="10">
        <v>127999</v>
      </c>
      <c r="O3337" s="7" t="s">
        <v>28</v>
      </c>
      <c r="P3337" s="10">
        <v>7488</v>
      </c>
      <c r="Q3337" s="10">
        <v>6793</v>
      </c>
      <c r="R3337" s="7" t="s">
        <v>29</v>
      </c>
      <c r="S3337" s="7" t="s">
        <v>56</v>
      </c>
      <c r="T3337" s="7" t="s">
        <v>57</v>
      </c>
      <c r="U3337" s="7" t="s">
        <v>58</v>
      </c>
    </row>
    <row r="3338" spans="1:21" hidden="1" x14ac:dyDescent="0.25">
      <c r="A3338" s="6">
        <v>50610</v>
      </c>
      <c r="B3338" s="7" t="s">
        <v>2000</v>
      </c>
      <c r="C3338" s="8" t="s">
        <v>25</v>
      </c>
      <c r="D3338" s="8" t="s">
        <v>655</v>
      </c>
      <c r="E3338" s="9">
        <v>5</v>
      </c>
      <c r="F3338" s="8" t="s">
        <v>45</v>
      </c>
      <c r="G3338" s="8" t="s">
        <v>26</v>
      </c>
      <c r="H3338" s="8" t="s">
        <v>27</v>
      </c>
      <c r="I3338" s="10">
        <v>13000</v>
      </c>
      <c r="J3338" s="10">
        <v>44</v>
      </c>
      <c r="K3338" s="10">
        <v>193</v>
      </c>
      <c r="L3338" s="10">
        <v>98</v>
      </c>
      <c r="M3338" s="10">
        <v>95</v>
      </c>
      <c r="N3338" s="10">
        <v>193</v>
      </c>
      <c r="O3338" s="7" t="s">
        <v>28</v>
      </c>
      <c r="P3338" s="10">
        <v>11</v>
      </c>
      <c r="Q3338" s="10">
        <v>10</v>
      </c>
      <c r="R3338" s="7" t="s">
        <v>46</v>
      </c>
      <c r="S3338" s="7" t="s">
        <v>159</v>
      </c>
      <c r="T3338" s="7" t="s">
        <v>160</v>
      </c>
      <c r="U3338" s="7" t="s">
        <v>145</v>
      </c>
    </row>
    <row r="3339" spans="1:21" hidden="1" x14ac:dyDescent="0.25">
      <c r="A3339" s="6">
        <v>50611</v>
      </c>
      <c r="B3339" s="7" t="s">
        <v>2001</v>
      </c>
      <c r="C3339" s="8" t="s">
        <v>952</v>
      </c>
      <c r="D3339" s="8" t="s">
        <v>24</v>
      </c>
      <c r="E3339" s="9">
        <v>2</v>
      </c>
      <c r="F3339" s="8" t="s">
        <v>34</v>
      </c>
      <c r="G3339" s="8" t="s">
        <v>965</v>
      </c>
      <c r="H3339" s="8" t="s">
        <v>36</v>
      </c>
      <c r="I3339" s="10">
        <v>52539830</v>
      </c>
      <c r="J3339" s="10">
        <v>0</v>
      </c>
      <c r="K3339" s="10">
        <v>896295</v>
      </c>
      <c r="L3339" s="10">
        <v>896295</v>
      </c>
      <c r="M3339" s="10">
        <v>0</v>
      </c>
      <c r="N3339" s="10">
        <v>105353</v>
      </c>
      <c r="O3339" s="7" t="s">
        <v>37</v>
      </c>
      <c r="P3339" s="10">
        <v>92180</v>
      </c>
      <c r="Q3339" s="10">
        <v>83625</v>
      </c>
      <c r="R3339" s="7" t="s">
        <v>189</v>
      </c>
      <c r="S3339" s="7" t="s">
        <v>68</v>
      </c>
      <c r="T3339" s="7" t="s">
        <v>69</v>
      </c>
      <c r="U3339" s="7" t="s">
        <v>70</v>
      </c>
    </row>
    <row r="3340" spans="1:21" hidden="1" x14ac:dyDescent="0.25">
      <c r="A3340" s="6">
        <v>50611</v>
      </c>
      <c r="B3340" s="7" t="s">
        <v>2001</v>
      </c>
      <c r="C3340" s="8" t="s">
        <v>952</v>
      </c>
      <c r="D3340" s="8" t="s">
        <v>24</v>
      </c>
      <c r="E3340" s="9">
        <v>2</v>
      </c>
      <c r="F3340" s="8" t="s">
        <v>34</v>
      </c>
      <c r="G3340" s="8" t="s">
        <v>40</v>
      </c>
      <c r="H3340" s="8" t="s">
        <v>41</v>
      </c>
      <c r="I3340" s="10">
        <v>1334170</v>
      </c>
      <c r="J3340" s="10">
        <v>0</v>
      </c>
      <c r="K3340" s="10">
        <v>22763</v>
      </c>
      <c r="L3340" s="10">
        <v>22763</v>
      </c>
      <c r="M3340" s="10">
        <v>0</v>
      </c>
      <c r="N3340" s="10">
        <v>3858</v>
      </c>
      <c r="O3340" s="7" t="s">
        <v>42</v>
      </c>
      <c r="P3340" s="10">
        <v>1836</v>
      </c>
      <c r="Q3340" s="10">
        <v>1665</v>
      </c>
      <c r="R3340" s="7" t="s">
        <v>189</v>
      </c>
      <c r="S3340" s="7" t="s">
        <v>68</v>
      </c>
      <c r="T3340" s="7" t="s">
        <v>69</v>
      </c>
      <c r="U3340" s="7" t="s">
        <v>70</v>
      </c>
    </row>
    <row r="3341" spans="1:21" hidden="1" x14ac:dyDescent="0.25">
      <c r="A3341" s="6">
        <v>50612</v>
      </c>
      <c r="B3341" s="7" t="s">
        <v>2002</v>
      </c>
      <c r="C3341" s="8" t="s">
        <v>25</v>
      </c>
      <c r="D3341" s="8" t="s">
        <v>24</v>
      </c>
      <c r="E3341" s="9">
        <v>3</v>
      </c>
      <c r="F3341" s="8" t="s">
        <v>45</v>
      </c>
      <c r="G3341" s="8" t="s">
        <v>26</v>
      </c>
      <c r="H3341" s="8" t="s">
        <v>27</v>
      </c>
      <c r="I3341" s="10">
        <v>7248000</v>
      </c>
      <c r="J3341" s="10">
        <v>5392</v>
      </c>
      <c r="K3341" s="10">
        <v>67906</v>
      </c>
      <c r="L3341" s="10">
        <v>55926</v>
      </c>
      <c r="M3341" s="10">
        <v>11980</v>
      </c>
      <c r="N3341" s="10">
        <v>65295</v>
      </c>
      <c r="O3341" s="7" t="s">
        <v>28</v>
      </c>
      <c r="P3341" s="10">
        <v>3972</v>
      </c>
      <c r="Q3341" s="10">
        <v>3604</v>
      </c>
      <c r="R3341" s="7" t="s">
        <v>46</v>
      </c>
      <c r="S3341" s="7" t="s">
        <v>159</v>
      </c>
      <c r="T3341" s="7" t="s">
        <v>160</v>
      </c>
      <c r="U3341" s="7" t="s">
        <v>145</v>
      </c>
    </row>
    <row r="3342" spans="1:21" x14ac:dyDescent="0.25">
      <c r="A3342" s="6">
        <v>50614</v>
      </c>
      <c r="B3342" s="7" t="s">
        <v>2003</v>
      </c>
      <c r="C3342" s="8" t="s">
        <v>1092</v>
      </c>
      <c r="D3342" s="8" t="s">
        <v>550</v>
      </c>
      <c r="E3342" s="9">
        <v>7</v>
      </c>
      <c r="F3342" s="8" t="s">
        <v>34</v>
      </c>
      <c r="G3342" s="8" t="s">
        <v>35</v>
      </c>
      <c r="H3342" s="8" t="s">
        <v>36</v>
      </c>
      <c r="I3342" s="10">
        <v>42345535</v>
      </c>
      <c r="J3342" s="10">
        <v>832272</v>
      </c>
      <c r="K3342" s="10">
        <v>1504743</v>
      </c>
      <c r="L3342" s="10">
        <v>224328</v>
      </c>
      <c r="M3342" s="10">
        <v>1280415</v>
      </c>
      <c r="N3342" s="10">
        <v>69675</v>
      </c>
      <c r="O3342" s="7" t="s">
        <v>37</v>
      </c>
      <c r="P3342" s="10">
        <v>154756</v>
      </c>
      <c r="Q3342" s="10">
        <v>140394</v>
      </c>
      <c r="R3342" s="7" t="s">
        <v>55</v>
      </c>
      <c r="S3342" s="7" t="s">
        <v>56</v>
      </c>
      <c r="T3342" s="7" t="s">
        <v>57</v>
      </c>
      <c r="U3342" s="7" t="s">
        <v>58</v>
      </c>
    </row>
    <row r="3343" spans="1:21" x14ac:dyDescent="0.25">
      <c r="A3343" s="6">
        <v>50614</v>
      </c>
      <c r="B3343" s="7" t="s">
        <v>2003</v>
      </c>
      <c r="C3343" s="8" t="s">
        <v>1092</v>
      </c>
      <c r="D3343" s="8" t="s">
        <v>550</v>
      </c>
      <c r="E3343" s="9">
        <v>7</v>
      </c>
      <c r="F3343" s="8" t="s">
        <v>34</v>
      </c>
      <c r="G3343" s="8" t="s">
        <v>26</v>
      </c>
      <c r="H3343" s="8" t="s">
        <v>27</v>
      </c>
      <c r="I3343" s="10">
        <v>3067478</v>
      </c>
      <c r="J3343" s="10">
        <v>59307</v>
      </c>
      <c r="K3343" s="10">
        <v>107488</v>
      </c>
      <c r="L3343" s="10">
        <v>16247</v>
      </c>
      <c r="M3343" s="10">
        <v>91241</v>
      </c>
      <c r="N3343" s="10">
        <v>104086</v>
      </c>
      <c r="O3343" s="7" t="s">
        <v>28</v>
      </c>
      <c r="P3343" s="10">
        <v>6288</v>
      </c>
      <c r="Q3343" s="10">
        <v>5704</v>
      </c>
      <c r="R3343" s="7" t="s">
        <v>55</v>
      </c>
      <c r="S3343" s="7" t="s">
        <v>56</v>
      </c>
      <c r="T3343" s="7" t="s">
        <v>57</v>
      </c>
      <c r="U3343" s="7" t="s">
        <v>58</v>
      </c>
    </row>
    <row r="3344" spans="1:21" x14ac:dyDescent="0.25">
      <c r="A3344" s="6">
        <v>50614</v>
      </c>
      <c r="B3344" s="7" t="s">
        <v>2003</v>
      </c>
      <c r="C3344" s="8" t="s">
        <v>1092</v>
      </c>
      <c r="D3344" s="8" t="s">
        <v>550</v>
      </c>
      <c r="E3344" s="9">
        <v>7</v>
      </c>
      <c r="F3344" s="8" t="s">
        <v>34</v>
      </c>
      <c r="G3344" s="8" t="s">
        <v>193</v>
      </c>
      <c r="H3344" s="8" t="s">
        <v>41</v>
      </c>
      <c r="I3344" s="10">
        <v>448961</v>
      </c>
      <c r="J3344" s="10">
        <v>8713</v>
      </c>
      <c r="K3344" s="10">
        <v>15777</v>
      </c>
      <c r="L3344" s="10">
        <v>2375</v>
      </c>
      <c r="M3344" s="10">
        <v>13402</v>
      </c>
      <c r="N3344" s="10">
        <v>2501</v>
      </c>
      <c r="O3344" s="7" t="s">
        <v>42</v>
      </c>
      <c r="P3344" s="10">
        <v>1370</v>
      </c>
      <c r="Q3344" s="10">
        <v>1243</v>
      </c>
      <c r="R3344" s="7" t="s">
        <v>55</v>
      </c>
      <c r="S3344" s="7" t="s">
        <v>56</v>
      </c>
      <c r="T3344" s="7" t="s">
        <v>57</v>
      </c>
      <c r="U3344" s="7" t="s">
        <v>58</v>
      </c>
    </row>
    <row r="3345" spans="1:21" x14ac:dyDescent="0.25">
      <c r="A3345" s="6">
        <v>50620</v>
      </c>
      <c r="B3345" s="7" t="s">
        <v>2004</v>
      </c>
      <c r="C3345" s="8" t="s">
        <v>1092</v>
      </c>
      <c r="D3345" s="8" t="s">
        <v>550</v>
      </c>
      <c r="E3345" s="9">
        <v>7</v>
      </c>
      <c r="F3345" s="8" t="s">
        <v>34</v>
      </c>
      <c r="G3345" s="8" t="s">
        <v>35</v>
      </c>
      <c r="H3345" s="8" t="s">
        <v>36</v>
      </c>
      <c r="I3345" s="10">
        <v>4731394</v>
      </c>
      <c r="J3345" s="10">
        <v>191428</v>
      </c>
      <c r="K3345" s="10">
        <v>268261</v>
      </c>
      <c r="L3345" s="10">
        <v>25949</v>
      </c>
      <c r="M3345" s="10">
        <v>242312</v>
      </c>
      <c r="N3345" s="10">
        <v>10200</v>
      </c>
      <c r="O3345" s="7" t="s">
        <v>37</v>
      </c>
      <c r="P3345" s="10">
        <v>27589</v>
      </c>
      <c r="Q3345" s="10">
        <v>25029</v>
      </c>
      <c r="R3345" s="7" t="s">
        <v>55</v>
      </c>
      <c r="S3345" s="7" t="s">
        <v>56</v>
      </c>
      <c r="T3345" s="7" t="s">
        <v>57</v>
      </c>
      <c r="U3345" s="7" t="s">
        <v>58</v>
      </c>
    </row>
    <row r="3346" spans="1:21" hidden="1" x14ac:dyDescent="0.25">
      <c r="A3346" s="6">
        <v>50621</v>
      </c>
      <c r="B3346" s="7" t="s">
        <v>2005</v>
      </c>
      <c r="C3346" s="8" t="s">
        <v>992</v>
      </c>
      <c r="D3346" s="8" t="s">
        <v>655</v>
      </c>
      <c r="E3346" s="9">
        <v>5</v>
      </c>
      <c r="F3346" s="8" t="s">
        <v>45</v>
      </c>
      <c r="G3346" s="8" t="s">
        <v>26</v>
      </c>
      <c r="H3346" s="8" t="s">
        <v>27</v>
      </c>
      <c r="I3346" s="10">
        <v>27047000</v>
      </c>
      <c r="J3346" s="10">
        <v>254974</v>
      </c>
      <c r="K3346" s="10">
        <v>464133</v>
      </c>
      <c r="L3346" s="10">
        <v>137244</v>
      </c>
      <c r="M3346" s="10">
        <v>326889</v>
      </c>
      <c r="N3346" s="10">
        <v>447142</v>
      </c>
      <c r="O3346" s="7" t="s">
        <v>28</v>
      </c>
      <c r="P3346" s="10">
        <v>27152</v>
      </c>
      <c r="Q3346" s="10">
        <v>24632</v>
      </c>
      <c r="R3346" s="7" t="s">
        <v>225</v>
      </c>
      <c r="S3346" s="7" t="s">
        <v>226</v>
      </c>
      <c r="T3346" s="7" t="s">
        <v>227</v>
      </c>
      <c r="U3346" s="7" t="s">
        <v>228</v>
      </c>
    </row>
    <row r="3347" spans="1:21" hidden="1" x14ac:dyDescent="0.25">
      <c r="A3347" s="6">
        <v>50621</v>
      </c>
      <c r="B3347" s="7" t="s">
        <v>2005</v>
      </c>
      <c r="C3347" s="8" t="s">
        <v>992</v>
      </c>
      <c r="D3347" s="8" t="s">
        <v>655</v>
      </c>
      <c r="E3347" s="9">
        <v>5</v>
      </c>
      <c r="F3347" s="8" t="s">
        <v>54</v>
      </c>
      <c r="G3347" s="8" t="s">
        <v>26</v>
      </c>
      <c r="H3347" s="8" t="s">
        <v>27</v>
      </c>
      <c r="I3347" s="10">
        <v>1537000</v>
      </c>
      <c r="J3347" s="10">
        <v>8219</v>
      </c>
      <c r="K3347" s="10">
        <v>17261</v>
      </c>
      <c r="L3347" s="10">
        <v>6723</v>
      </c>
      <c r="M3347" s="10">
        <v>10538</v>
      </c>
      <c r="N3347" s="10">
        <v>16629</v>
      </c>
      <c r="O3347" s="7" t="s">
        <v>28</v>
      </c>
      <c r="P3347" s="10">
        <v>1010</v>
      </c>
      <c r="Q3347" s="10">
        <v>916</v>
      </c>
      <c r="R3347" s="7" t="s">
        <v>225</v>
      </c>
      <c r="S3347" s="7" t="s">
        <v>226</v>
      </c>
      <c r="T3347" s="7" t="s">
        <v>227</v>
      </c>
      <c r="U3347" s="7" t="s">
        <v>228</v>
      </c>
    </row>
    <row r="3348" spans="1:21" hidden="1" x14ac:dyDescent="0.25">
      <c r="A3348" s="6">
        <v>50621</v>
      </c>
      <c r="B3348" s="7" t="s">
        <v>2005</v>
      </c>
      <c r="C3348" s="8" t="s">
        <v>992</v>
      </c>
      <c r="D3348" s="8" t="s">
        <v>655</v>
      </c>
      <c r="E3348" s="9">
        <v>5</v>
      </c>
      <c r="F3348" s="8" t="s">
        <v>34</v>
      </c>
      <c r="G3348" s="8" t="s">
        <v>26</v>
      </c>
      <c r="H3348" s="8" t="s">
        <v>27</v>
      </c>
      <c r="I3348" s="10">
        <v>0</v>
      </c>
      <c r="J3348" s="10">
        <v>121845</v>
      </c>
      <c r="K3348" s="10">
        <v>156211</v>
      </c>
      <c r="L3348" s="10">
        <v>0</v>
      </c>
      <c r="M3348" s="10">
        <v>156211</v>
      </c>
      <c r="N3348" s="10">
        <v>150491</v>
      </c>
      <c r="O3348" s="7" t="s">
        <v>28</v>
      </c>
      <c r="P3348" s="10">
        <v>9138</v>
      </c>
      <c r="Q3348" s="10">
        <v>8290</v>
      </c>
      <c r="R3348" s="7" t="s">
        <v>225</v>
      </c>
      <c r="S3348" s="7" t="s">
        <v>226</v>
      </c>
      <c r="T3348" s="7" t="s">
        <v>227</v>
      </c>
      <c r="U3348" s="7" t="s">
        <v>228</v>
      </c>
    </row>
    <row r="3349" spans="1:21" hidden="1" x14ac:dyDescent="0.25">
      <c r="A3349" s="6">
        <v>50622</v>
      </c>
      <c r="B3349" s="7" t="s">
        <v>2006</v>
      </c>
      <c r="C3349" s="8" t="s">
        <v>25</v>
      </c>
      <c r="D3349" s="8" t="s">
        <v>550</v>
      </c>
      <c r="E3349" s="9">
        <v>7</v>
      </c>
      <c r="F3349" s="8" t="s">
        <v>45</v>
      </c>
      <c r="G3349" s="8" t="s">
        <v>26</v>
      </c>
      <c r="H3349" s="8" t="s">
        <v>27</v>
      </c>
      <c r="I3349" s="10">
        <v>135146000</v>
      </c>
      <c r="J3349" s="10">
        <v>670029</v>
      </c>
      <c r="K3349" s="10">
        <v>1735923</v>
      </c>
      <c r="L3349" s="10">
        <v>720728</v>
      </c>
      <c r="M3349" s="10">
        <v>1015195</v>
      </c>
      <c r="N3349" s="10">
        <v>1669156</v>
      </c>
      <c r="O3349" s="7" t="s">
        <v>28</v>
      </c>
      <c r="P3349" s="10">
        <v>101551</v>
      </c>
      <c r="Q3349" s="10">
        <v>92126</v>
      </c>
      <c r="R3349" s="7" t="s">
        <v>46</v>
      </c>
      <c r="S3349" s="7" t="s">
        <v>159</v>
      </c>
      <c r="T3349" s="7" t="s">
        <v>160</v>
      </c>
      <c r="U3349" s="7" t="s">
        <v>145</v>
      </c>
    </row>
    <row r="3350" spans="1:21" x14ac:dyDescent="0.25">
      <c r="A3350" s="6">
        <v>50625</v>
      </c>
      <c r="B3350" s="7" t="s">
        <v>2007</v>
      </c>
      <c r="C3350" s="8" t="s">
        <v>44</v>
      </c>
      <c r="D3350" s="8" t="s">
        <v>550</v>
      </c>
      <c r="E3350" s="9">
        <v>7</v>
      </c>
      <c r="F3350" s="8" t="s">
        <v>45</v>
      </c>
      <c r="G3350" s="8" t="s">
        <v>26</v>
      </c>
      <c r="H3350" s="8" t="s">
        <v>27</v>
      </c>
      <c r="I3350" s="10">
        <v>3350782000</v>
      </c>
      <c r="J3350" s="10">
        <v>0</v>
      </c>
      <c r="K3350" s="10">
        <v>22187730</v>
      </c>
      <c r="L3350" s="10">
        <v>22187730</v>
      </c>
      <c r="M3350" s="10">
        <v>0</v>
      </c>
      <c r="N3350" s="10">
        <v>21541486</v>
      </c>
      <c r="O3350" s="7" t="s">
        <v>28</v>
      </c>
      <c r="P3350" s="10">
        <v>1297973</v>
      </c>
      <c r="Q3350" s="10">
        <v>1177514</v>
      </c>
      <c r="R3350" s="7" t="s">
        <v>29</v>
      </c>
      <c r="S3350" s="7" t="s">
        <v>56</v>
      </c>
      <c r="T3350" s="7" t="s">
        <v>57</v>
      </c>
      <c r="U3350" s="7" t="s">
        <v>58</v>
      </c>
    </row>
    <row r="3351" spans="1:21" x14ac:dyDescent="0.25">
      <c r="A3351" s="6">
        <v>50625</v>
      </c>
      <c r="B3351" s="7" t="s">
        <v>2007</v>
      </c>
      <c r="C3351" s="8" t="s">
        <v>44</v>
      </c>
      <c r="D3351" s="8" t="s">
        <v>550</v>
      </c>
      <c r="E3351" s="9">
        <v>7</v>
      </c>
      <c r="F3351" s="8" t="s">
        <v>34</v>
      </c>
      <c r="G3351" s="8" t="s">
        <v>26</v>
      </c>
      <c r="H3351" s="8" t="s">
        <v>27</v>
      </c>
      <c r="I3351" s="10">
        <v>517783301</v>
      </c>
      <c r="J3351" s="10">
        <v>3134886</v>
      </c>
      <c r="K3351" s="10">
        <v>16338540</v>
      </c>
      <c r="L3351" s="10">
        <v>5888924</v>
      </c>
      <c r="M3351" s="10">
        <v>10449616</v>
      </c>
      <c r="N3351" s="10">
        <v>15862660</v>
      </c>
      <c r="O3351" s="7" t="s">
        <v>28</v>
      </c>
      <c r="P3351" s="10">
        <v>955798</v>
      </c>
      <c r="Q3351" s="10">
        <v>867094</v>
      </c>
      <c r="R3351" s="7" t="s">
        <v>29</v>
      </c>
      <c r="S3351" s="7" t="s">
        <v>56</v>
      </c>
      <c r="T3351" s="7" t="s">
        <v>57</v>
      </c>
      <c r="U3351" s="7" t="s">
        <v>58</v>
      </c>
    </row>
    <row r="3352" spans="1:21" hidden="1" x14ac:dyDescent="0.25">
      <c r="A3352" s="6">
        <v>50628</v>
      </c>
      <c r="B3352" s="7" t="s">
        <v>2008</v>
      </c>
      <c r="C3352" s="8" t="s">
        <v>826</v>
      </c>
      <c r="D3352" s="8" t="s">
        <v>550</v>
      </c>
      <c r="E3352" s="9">
        <v>7</v>
      </c>
      <c r="F3352" s="8" t="s">
        <v>45</v>
      </c>
      <c r="G3352" s="8" t="s">
        <v>26</v>
      </c>
      <c r="H3352" s="8" t="s">
        <v>27</v>
      </c>
      <c r="I3352" s="10">
        <v>221458440</v>
      </c>
      <c r="J3352" s="10">
        <v>1369455</v>
      </c>
      <c r="K3352" s="10">
        <v>3147784</v>
      </c>
      <c r="L3352" s="10">
        <v>1133877</v>
      </c>
      <c r="M3352" s="10">
        <v>2013907</v>
      </c>
      <c r="N3352" s="10">
        <v>2978037</v>
      </c>
      <c r="O3352" s="7" t="s">
        <v>28</v>
      </c>
      <c r="P3352" s="10">
        <v>184144</v>
      </c>
      <c r="Q3352" s="10">
        <v>167054</v>
      </c>
      <c r="R3352" s="7" t="s">
        <v>189</v>
      </c>
      <c r="S3352" s="7" t="s">
        <v>68</v>
      </c>
      <c r="T3352" s="7" t="s">
        <v>69</v>
      </c>
      <c r="U3352" s="7" t="s">
        <v>70</v>
      </c>
    </row>
    <row r="3353" spans="1:21" hidden="1" x14ac:dyDescent="0.25">
      <c r="A3353" s="6">
        <v>50628</v>
      </c>
      <c r="B3353" s="7" t="s">
        <v>2008</v>
      </c>
      <c r="C3353" s="8" t="s">
        <v>826</v>
      </c>
      <c r="D3353" s="8" t="s">
        <v>550</v>
      </c>
      <c r="E3353" s="9">
        <v>7</v>
      </c>
      <c r="F3353" s="8" t="s">
        <v>2009</v>
      </c>
      <c r="G3353" s="8" t="s">
        <v>289</v>
      </c>
      <c r="H3353" s="8" t="s">
        <v>41</v>
      </c>
      <c r="I3353" s="10">
        <v>65377030</v>
      </c>
      <c r="J3353" s="10">
        <v>0</v>
      </c>
      <c r="K3353" s="10">
        <v>204606</v>
      </c>
      <c r="L3353" s="10">
        <v>204606</v>
      </c>
      <c r="M3353" s="10">
        <v>0</v>
      </c>
      <c r="N3353" s="10">
        <v>6169</v>
      </c>
      <c r="O3353" s="7" t="s">
        <v>37</v>
      </c>
      <c r="P3353" s="10">
        <v>23028</v>
      </c>
      <c r="Q3353" s="10">
        <v>20890</v>
      </c>
      <c r="R3353" s="7" t="s">
        <v>189</v>
      </c>
      <c r="S3353" s="7" t="s">
        <v>68</v>
      </c>
      <c r="T3353" s="7" t="s">
        <v>69</v>
      </c>
      <c r="U3353" s="7" t="s">
        <v>70</v>
      </c>
    </row>
    <row r="3354" spans="1:21" hidden="1" x14ac:dyDescent="0.25">
      <c r="A3354" s="6">
        <v>50629</v>
      </c>
      <c r="B3354" s="7" t="s">
        <v>2010</v>
      </c>
      <c r="C3354" s="8" t="s">
        <v>133</v>
      </c>
      <c r="D3354" s="8" t="s">
        <v>24</v>
      </c>
      <c r="E3354" s="9">
        <v>2</v>
      </c>
      <c r="F3354" s="8" t="s">
        <v>34</v>
      </c>
      <c r="G3354" s="8" t="s">
        <v>26</v>
      </c>
      <c r="H3354" s="8" t="s">
        <v>27</v>
      </c>
      <c r="I3354" s="10">
        <v>566052</v>
      </c>
      <c r="J3354" s="10">
        <v>0</v>
      </c>
      <c r="K3354" s="10">
        <v>11592</v>
      </c>
      <c r="L3354" s="10">
        <v>11592</v>
      </c>
      <c r="M3354" s="10">
        <v>0</v>
      </c>
      <c r="N3354" s="10">
        <v>10833</v>
      </c>
      <c r="O3354" s="7" t="s">
        <v>28</v>
      </c>
      <c r="P3354" s="10">
        <v>678</v>
      </c>
      <c r="Q3354" s="10">
        <v>615</v>
      </c>
      <c r="R3354" s="7" t="s">
        <v>134</v>
      </c>
      <c r="S3354" s="7" t="s">
        <v>268</v>
      </c>
      <c r="T3354" s="7" t="s">
        <v>269</v>
      </c>
      <c r="U3354" s="7" t="s">
        <v>137</v>
      </c>
    </row>
    <row r="3355" spans="1:21" hidden="1" x14ac:dyDescent="0.25">
      <c r="A3355" s="6">
        <v>50629</v>
      </c>
      <c r="B3355" s="7" t="s">
        <v>2010</v>
      </c>
      <c r="C3355" s="8" t="s">
        <v>133</v>
      </c>
      <c r="D3355" s="8" t="s">
        <v>24</v>
      </c>
      <c r="E3355" s="9">
        <v>2</v>
      </c>
      <c r="F3355" s="8" t="s">
        <v>34</v>
      </c>
      <c r="G3355" s="8" t="s">
        <v>541</v>
      </c>
      <c r="H3355" s="8" t="s">
        <v>541</v>
      </c>
      <c r="I3355" s="10">
        <v>80710948</v>
      </c>
      <c r="J3355" s="10">
        <v>0</v>
      </c>
      <c r="K3355" s="10">
        <v>1628502</v>
      </c>
      <c r="L3355" s="10">
        <v>1628502</v>
      </c>
      <c r="M3355" s="10">
        <v>0</v>
      </c>
      <c r="N3355" s="10">
        <v>158445</v>
      </c>
      <c r="O3355" s="7" t="s">
        <v>37</v>
      </c>
      <c r="P3355" s="10">
        <v>74838</v>
      </c>
      <c r="Q3355" s="10">
        <v>67893</v>
      </c>
      <c r="R3355" s="7" t="s">
        <v>134</v>
      </c>
      <c r="S3355" s="7" t="s">
        <v>268</v>
      </c>
      <c r="T3355" s="7" t="s">
        <v>269</v>
      </c>
      <c r="U3355" s="7" t="s">
        <v>137</v>
      </c>
    </row>
    <row r="3356" spans="1:21" hidden="1" x14ac:dyDescent="0.25">
      <c r="A3356" s="6">
        <v>50630</v>
      </c>
      <c r="B3356" s="7" t="s">
        <v>2011</v>
      </c>
      <c r="C3356" s="8" t="s">
        <v>1183</v>
      </c>
      <c r="D3356" s="8" t="s">
        <v>24</v>
      </c>
      <c r="E3356" s="9">
        <v>2</v>
      </c>
      <c r="F3356" s="8" t="s">
        <v>34</v>
      </c>
      <c r="G3356" s="8" t="s">
        <v>26</v>
      </c>
      <c r="H3356" s="8" t="s">
        <v>27</v>
      </c>
      <c r="I3356" s="10">
        <v>708</v>
      </c>
      <c r="J3356" s="10">
        <v>0</v>
      </c>
      <c r="K3356" s="10">
        <v>17</v>
      </c>
      <c r="L3356" s="10">
        <v>17</v>
      </c>
      <c r="M3356" s="10">
        <v>0</v>
      </c>
      <c r="N3356" s="10">
        <v>17</v>
      </c>
      <c r="O3356" s="7" t="s">
        <v>28</v>
      </c>
      <c r="P3356" s="10">
        <v>1</v>
      </c>
      <c r="Q3356" s="10">
        <v>1</v>
      </c>
      <c r="R3356" s="7" t="s">
        <v>46</v>
      </c>
      <c r="S3356" s="7" t="s">
        <v>1612</v>
      </c>
      <c r="T3356" s="7" t="s">
        <v>1613</v>
      </c>
      <c r="U3356" s="7" t="s">
        <v>98</v>
      </c>
    </row>
    <row r="3357" spans="1:21" hidden="1" x14ac:dyDescent="0.25">
      <c r="A3357" s="6">
        <v>50630</v>
      </c>
      <c r="B3357" s="7" t="s">
        <v>2011</v>
      </c>
      <c r="C3357" s="8" t="s">
        <v>1183</v>
      </c>
      <c r="D3357" s="8" t="s">
        <v>24</v>
      </c>
      <c r="E3357" s="9">
        <v>2</v>
      </c>
      <c r="F3357" s="8" t="s">
        <v>34</v>
      </c>
      <c r="G3357" s="8" t="s">
        <v>541</v>
      </c>
      <c r="H3357" s="8" t="s">
        <v>541</v>
      </c>
      <c r="I3357" s="10">
        <v>83854292</v>
      </c>
      <c r="J3357" s="10">
        <v>0</v>
      </c>
      <c r="K3357" s="10">
        <v>1604335</v>
      </c>
      <c r="L3357" s="10">
        <v>1604335</v>
      </c>
      <c r="M3357" s="10">
        <v>0</v>
      </c>
      <c r="N3357" s="10">
        <v>178261</v>
      </c>
      <c r="O3357" s="7" t="s">
        <v>37</v>
      </c>
      <c r="P3357" s="10">
        <v>73728</v>
      </c>
      <c r="Q3357" s="10">
        <v>66885</v>
      </c>
      <c r="R3357" s="7" t="s">
        <v>46</v>
      </c>
      <c r="S3357" s="7" t="s">
        <v>1612</v>
      </c>
      <c r="T3357" s="7" t="s">
        <v>1613</v>
      </c>
      <c r="U3357" s="7" t="s">
        <v>98</v>
      </c>
    </row>
    <row r="3358" spans="1:21" hidden="1" x14ac:dyDescent="0.25">
      <c r="A3358" s="6">
        <v>50632</v>
      </c>
      <c r="B3358" s="7" t="s">
        <v>2012</v>
      </c>
      <c r="C3358" s="8" t="s">
        <v>25</v>
      </c>
      <c r="D3358" s="8" t="s">
        <v>24</v>
      </c>
      <c r="E3358" s="9">
        <v>2</v>
      </c>
      <c r="F3358" s="8" t="s">
        <v>34</v>
      </c>
      <c r="G3358" s="8" t="s">
        <v>541</v>
      </c>
      <c r="H3358" s="8" t="s">
        <v>541</v>
      </c>
      <c r="I3358" s="10">
        <v>151328999</v>
      </c>
      <c r="J3358" s="10">
        <v>0</v>
      </c>
      <c r="K3358" s="10">
        <v>2762014</v>
      </c>
      <c r="L3358" s="10">
        <v>2762014</v>
      </c>
      <c r="M3358" s="10">
        <v>0</v>
      </c>
      <c r="N3358" s="10">
        <v>272138</v>
      </c>
      <c r="O3358" s="7" t="s">
        <v>37</v>
      </c>
      <c r="P3358" s="10">
        <v>126929</v>
      </c>
      <c r="Q3358" s="10">
        <v>115149</v>
      </c>
      <c r="R3358" s="7" t="s">
        <v>46</v>
      </c>
      <c r="S3358" s="7" t="s">
        <v>159</v>
      </c>
      <c r="T3358" s="7" t="s">
        <v>160</v>
      </c>
      <c r="U3358" s="7" t="s">
        <v>145</v>
      </c>
    </row>
    <row r="3359" spans="1:21" hidden="1" x14ac:dyDescent="0.25">
      <c r="A3359" s="6">
        <v>50632</v>
      </c>
      <c r="B3359" s="7" t="s">
        <v>2012</v>
      </c>
      <c r="C3359" s="8" t="s">
        <v>25</v>
      </c>
      <c r="D3359" s="8" t="s">
        <v>24</v>
      </c>
      <c r="E3359" s="9">
        <v>2</v>
      </c>
      <c r="F3359" s="8" t="s">
        <v>34</v>
      </c>
      <c r="G3359" s="8" t="s">
        <v>40</v>
      </c>
      <c r="H3359" s="8" t="s">
        <v>41</v>
      </c>
      <c r="I3359" s="10">
        <v>1203001</v>
      </c>
      <c r="J3359" s="10">
        <v>0</v>
      </c>
      <c r="K3359" s="10">
        <v>22410</v>
      </c>
      <c r="L3359" s="10">
        <v>22410</v>
      </c>
      <c r="M3359" s="10">
        <v>0</v>
      </c>
      <c r="N3359" s="10">
        <v>3735</v>
      </c>
      <c r="O3359" s="7" t="s">
        <v>42</v>
      </c>
      <c r="P3359" s="10">
        <v>1807</v>
      </c>
      <c r="Q3359" s="10">
        <v>1640</v>
      </c>
      <c r="R3359" s="7" t="s">
        <v>46</v>
      </c>
      <c r="S3359" s="7" t="s">
        <v>159</v>
      </c>
      <c r="T3359" s="7" t="s">
        <v>160</v>
      </c>
      <c r="U3359" s="7" t="s">
        <v>145</v>
      </c>
    </row>
    <row r="3360" spans="1:21" hidden="1" x14ac:dyDescent="0.25">
      <c r="A3360" s="6">
        <v>50637</v>
      </c>
      <c r="B3360" s="7" t="s">
        <v>2013</v>
      </c>
      <c r="C3360" s="8" t="s">
        <v>323</v>
      </c>
      <c r="D3360" s="8" t="s">
        <v>550</v>
      </c>
      <c r="E3360" s="9">
        <v>7</v>
      </c>
      <c r="F3360" s="8" t="s">
        <v>34</v>
      </c>
      <c r="G3360" s="8" t="s">
        <v>26</v>
      </c>
      <c r="H3360" s="8" t="s">
        <v>27</v>
      </c>
      <c r="I3360" s="10">
        <v>63270538</v>
      </c>
      <c r="J3360" s="10">
        <v>1916760</v>
      </c>
      <c r="K3360" s="10">
        <v>2846401</v>
      </c>
      <c r="L3360" s="10">
        <v>290725</v>
      </c>
      <c r="M3360" s="10">
        <v>2555676</v>
      </c>
      <c r="N3360" s="10">
        <v>2774270</v>
      </c>
      <c r="O3360" s="7" t="s">
        <v>28</v>
      </c>
      <c r="P3360" s="10">
        <v>166513</v>
      </c>
      <c r="Q3360" s="10">
        <v>151060</v>
      </c>
      <c r="R3360" s="7" t="s">
        <v>46</v>
      </c>
      <c r="S3360" s="7" t="s">
        <v>233</v>
      </c>
      <c r="T3360" s="7" t="s">
        <v>234</v>
      </c>
      <c r="U3360" s="7" t="s">
        <v>98</v>
      </c>
    </row>
    <row r="3361" spans="1:21" x14ac:dyDescent="0.25">
      <c r="A3361" s="6">
        <v>50638</v>
      </c>
      <c r="B3361" s="7" t="s">
        <v>2014</v>
      </c>
      <c r="C3361" s="8" t="s">
        <v>152</v>
      </c>
      <c r="D3361" s="8" t="s">
        <v>550</v>
      </c>
      <c r="E3361" s="9">
        <v>7</v>
      </c>
      <c r="F3361" s="8" t="s">
        <v>34</v>
      </c>
      <c r="G3361" s="8" t="s">
        <v>26</v>
      </c>
      <c r="H3361" s="8" t="s">
        <v>27</v>
      </c>
      <c r="I3361" s="10">
        <v>30303123</v>
      </c>
      <c r="J3361" s="10">
        <v>1787037</v>
      </c>
      <c r="K3361" s="10">
        <v>2517852</v>
      </c>
      <c r="L3361" s="10">
        <v>197024</v>
      </c>
      <c r="M3361" s="10">
        <v>2320828</v>
      </c>
      <c r="N3361" s="10">
        <v>2454047</v>
      </c>
      <c r="O3361" s="7" t="s">
        <v>28</v>
      </c>
      <c r="P3361" s="10">
        <v>147293</v>
      </c>
      <c r="Q3361" s="10">
        <v>133624</v>
      </c>
      <c r="R3361" s="7" t="s">
        <v>29</v>
      </c>
      <c r="S3361" s="7" t="s">
        <v>56</v>
      </c>
      <c r="T3361" s="7" t="s">
        <v>57</v>
      </c>
      <c r="U3361" s="7" t="s">
        <v>58</v>
      </c>
    </row>
    <row r="3362" spans="1:21" x14ac:dyDescent="0.25">
      <c r="A3362" s="6">
        <v>50639</v>
      </c>
      <c r="B3362" s="7" t="s">
        <v>2015</v>
      </c>
      <c r="C3362" s="8" t="s">
        <v>53</v>
      </c>
      <c r="D3362" s="8" t="s">
        <v>550</v>
      </c>
      <c r="E3362" s="9">
        <v>7</v>
      </c>
      <c r="F3362" s="8" t="s">
        <v>34</v>
      </c>
      <c r="G3362" s="8" t="s">
        <v>26</v>
      </c>
      <c r="H3362" s="8" t="s">
        <v>27</v>
      </c>
      <c r="I3362" s="10">
        <v>25328743</v>
      </c>
      <c r="J3362" s="10">
        <v>581289</v>
      </c>
      <c r="K3362" s="10">
        <v>883271</v>
      </c>
      <c r="L3362" s="10">
        <v>118415</v>
      </c>
      <c r="M3362" s="10">
        <v>764856</v>
      </c>
      <c r="N3362" s="10">
        <v>874526</v>
      </c>
      <c r="O3362" s="7" t="s">
        <v>28</v>
      </c>
      <c r="P3362" s="10">
        <v>51671</v>
      </c>
      <c r="Q3362" s="10">
        <v>46876</v>
      </c>
      <c r="R3362" s="7" t="s">
        <v>55</v>
      </c>
      <c r="S3362" s="7" t="s">
        <v>56</v>
      </c>
      <c r="T3362" s="7" t="s">
        <v>57</v>
      </c>
      <c r="U3362" s="7" t="s">
        <v>58</v>
      </c>
    </row>
    <row r="3363" spans="1:21" x14ac:dyDescent="0.25">
      <c r="A3363" s="6">
        <v>50639</v>
      </c>
      <c r="B3363" s="7" t="s">
        <v>2015</v>
      </c>
      <c r="C3363" s="8" t="s">
        <v>53</v>
      </c>
      <c r="D3363" s="8" t="s">
        <v>550</v>
      </c>
      <c r="E3363" s="9">
        <v>7</v>
      </c>
      <c r="F3363" s="8" t="s">
        <v>34</v>
      </c>
      <c r="G3363" s="8" t="s">
        <v>40</v>
      </c>
      <c r="H3363" s="8" t="s">
        <v>41</v>
      </c>
      <c r="I3363" s="10">
        <v>650414</v>
      </c>
      <c r="J3363" s="10">
        <v>15092</v>
      </c>
      <c r="K3363" s="10">
        <v>22899</v>
      </c>
      <c r="L3363" s="10">
        <v>3039</v>
      </c>
      <c r="M3363" s="10">
        <v>19860</v>
      </c>
      <c r="N3363" s="10">
        <v>3919</v>
      </c>
      <c r="O3363" s="7" t="s">
        <v>42</v>
      </c>
      <c r="P3363" s="10">
        <v>1847</v>
      </c>
      <c r="Q3363" s="10">
        <v>1675</v>
      </c>
      <c r="R3363" s="7" t="s">
        <v>55</v>
      </c>
      <c r="S3363" s="7" t="s">
        <v>56</v>
      </c>
      <c r="T3363" s="7" t="s">
        <v>57</v>
      </c>
      <c r="U3363" s="7" t="s">
        <v>58</v>
      </c>
    </row>
    <row r="3364" spans="1:21" x14ac:dyDescent="0.25">
      <c r="A3364" s="6">
        <v>50647</v>
      </c>
      <c r="B3364" s="7" t="s">
        <v>2016</v>
      </c>
      <c r="C3364" s="8" t="s">
        <v>369</v>
      </c>
      <c r="D3364" s="8" t="s">
        <v>655</v>
      </c>
      <c r="E3364" s="9">
        <v>5</v>
      </c>
      <c r="F3364" s="8" t="s">
        <v>34</v>
      </c>
      <c r="G3364" s="8" t="s">
        <v>26</v>
      </c>
      <c r="H3364" s="8" t="s">
        <v>27</v>
      </c>
      <c r="I3364" s="10">
        <v>665662</v>
      </c>
      <c r="J3364" s="10">
        <v>58520</v>
      </c>
      <c r="K3364" s="10">
        <v>119338</v>
      </c>
      <c r="L3364" s="10">
        <v>4591</v>
      </c>
      <c r="M3364" s="10">
        <v>114747</v>
      </c>
      <c r="N3364" s="10">
        <v>119338</v>
      </c>
      <c r="O3364" s="7" t="s">
        <v>28</v>
      </c>
      <c r="P3364" s="10">
        <v>6981</v>
      </c>
      <c r="Q3364" s="10">
        <v>6333</v>
      </c>
      <c r="R3364" s="7" t="s">
        <v>189</v>
      </c>
      <c r="S3364" s="7" t="s">
        <v>56</v>
      </c>
      <c r="T3364" s="7" t="s">
        <v>57</v>
      </c>
      <c r="U3364" s="7" t="s">
        <v>58</v>
      </c>
    </row>
    <row r="3365" spans="1:21" x14ac:dyDescent="0.25">
      <c r="A3365" s="6">
        <v>50647</v>
      </c>
      <c r="B3365" s="7" t="s">
        <v>2016</v>
      </c>
      <c r="C3365" s="8" t="s">
        <v>369</v>
      </c>
      <c r="D3365" s="8" t="s">
        <v>655</v>
      </c>
      <c r="E3365" s="9">
        <v>5</v>
      </c>
      <c r="F3365" s="8" t="s">
        <v>34</v>
      </c>
      <c r="G3365" s="8" t="s">
        <v>541</v>
      </c>
      <c r="H3365" s="8" t="s">
        <v>541</v>
      </c>
      <c r="I3365" s="10">
        <v>39637838</v>
      </c>
      <c r="J3365" s="10">
        <v>3484717</v>
      </c>
      <c r="K3365" s="10">
        <v>7106166</v>
      </c>
      <c r="L3365" s="10">
        <v>273386</v>
      </c>
      <c r="M3365" s="10">
        <v>6832780</v>
      </c>
      <c r="N3365" s="10">
        <v>716353</v>
      </c>
      <c r="O3365" s="7" t="s">
        <v>37</v>
      </c>
      <c r="P3365" s="10">
        <v>326566</v>
      </c>
      <c r="Q3365" s="10">
        <v>296259</v>
      </c>
      <c r="R3365" s="7" t="s">
        <v>189</v>
      </c>
      <c r="S3365" s="7" t="s">
        <v>56</v>
      </c>
      <c r="T3365" s="7" t="s">
        <v>57</v>
      </c>
      <c r="U3365" s="7" t="s">
        <v>58</v>
      </c>
    </row>
    <row r="3366" spans="1:21" hidden="1" x14ac:dyDescent="0.25">
      <c r="A3366" s="6">
        <v>50648</v>
      </c>
      <c r="B3366" s="7" t="s">
        <v>2017</v>
      </c>
      <c r="C3366" s="8" t="s">
        <v>33</v>
      </c>
      <c r="D3366" s="8" t="s">
        <v>24</v>
      </c>
      <c r="E3366" s="9">
        <v>2</v>
      </c>
      <c r="F3366" s="8" t="s">
        <v>34</v>
      </c>
      <c r="G3366" s="8" t="s">
        <v>541</v>
      </c>
      <c r="H3366" s="8" t="s">
        <v>541</v>
      </c>
      <c r="I3366" s="10">
        <v>106849000</v>
      </c>
      <c r="J3366" s="10">
        <v>0</v>
      </c>
      <c r="K3366" s="10">
        <v>1939279</v>
      </c>
      <c r="L3366" s="10">
        <v>1939279</v>
      </c>
      <c r="M3366" s="10">
        <v>0</v>
      </c>
      <c r="N3366" s="10">
        <v>215476</v>
      </c>
      <c r="O3366" s="7" t="s">
        <v>37</v>
      </c>
      <c r="P3366" s="10">
        <v>89120</v>
      </c>
      <c r="Q3366" s="10">
        <v>80849</v>
      </c>
      <c r="R3366" s="7" t="s">
        <v>225</v>
      </c>
      <c r="S3366" s="7" t="s">
        <v>226</v>
      </c>
      <c r="T3366" s="7" t="s">
        <v>227</v>
      </c>
      <c r="U3366" s="7" t="s">
        <v>228</v>
      </c>
    </row>
    <row r="3367" spans="1:21" hidden="1" x14ac:dyDescent="0.25">
      <c r="A3367" s="6">
        <v>50649</v>
      </c>
      <c r="B3367" s="7" t="s">
        <v>2018</v>
      </c>
      <c r="C3367" s="8" t="s">
        <v>850</v>
      </c>
      <c r="D3367" s="8" t="s">
        <v>655</v>
      </c>
      <c r="E3367" s="9">
        <v>4</v>
      </c>
      <c r="F3367" s="8" t="s">
        <v>34</v>
      </c>
      <c r="G3367" s="8" t="s">
        <v>541</v>
      </c>
      <c r="H3367" s="8" t="s">
        <v>541</v>
      </c>
      <c r="I3367" s="10">
        <v>116095570</v>
      </c>
      <c r="J3367" s="10">
        <v>0</v>
      </c>
      <c r="K3367" s="10">
        <v>2369579</v>
      </c>
      <c r="L3367" s="10">
        <v>2369579</v>
      </c>
      <c r="M3367" s="10">
        <v>0</v>
      </c>
      <c r="N3367" s="10">
        <v>241719</v>
      </c>
      <c r="O3367" s="7" t="s">
        <v>37</v>
      </c>
      <c r="P3367" s="10">
        <v>108895</v>
      </c>
      <c r="Q3367" s="10">
        <v>98789</v>
      </c>
      <c r="R3367" s="7" t="s">
        <v>225</v>
      </c>
      <c r="S3367" s="7" t="s">
        <v>851</v>
      </c>
      <c r="T3367" s="7" t="s">
        <v>852</v>
      </c>
      <c r="U3367" s="7" t="s">
        <v>852</v>
      </c>
    </row>
    <row r="3368" spans="1:21" hidden="1" x14ac:dyDescent="0.25">
      <c r="A3368" s="6">
        <v>50649</v>
      </c>
      <c r="B3368" s="7" t="s">
        <v>2018</v>
      </c>
      <c r="C3368" s="8" t="s">
        <v>850</v>
      </c>
      <c r="D3368" s="8" t="s">
        <v>655</v>
      </c>
      <c r="E3368" s="9">
        <v>4</v>
      </c>
      <c r="F3368" s="8" t="s">
        <v>34</v>
      </c>
      <c r="G3368" s="8" t="s">
        <v>40</v>
      </c>
      <c r="H3368" s="8" t="s">
        <v>41</v>
      </c>
      <c r="I3368" s="10">
        <v>287430</v>
      </c>
      <c r="J3368" s="10">
        <v>0</v>
      </c>
      <c r="K3368" s="10">
        <v>5912</v>
      </c>
      <c r="L3368" s="10">
        <v>5912</v>
      </c>
      <c r="M3368" s="10">
        <v>0</v>
      </c>
      <c r="N3368" s="10">
        <v>1002</v>
      </c>
      <c r="O3368" s="7" t="s">
        <v>42</v>
      </c>
      <c r="P3368" s="10">
        <v>477</v>
      </c>
      <c r="Q3368" s="10">
        <v>433</v>
      </c>
      <c r="R3368" s="7" t="s">
        <v>225</v>
      </c>
      <c r="S3368" s="7" t="s">
        <v>851</v>
      </c>
      <c r="T3368" s="7" t="s">
        <v>852</v>
      </c>
      <c r="U3368" s="7" t="s">
        <v>852</v>
      </c>
    </row>
    <row r="3369" spans="1:21" hidden="1" x14ac:dyDescent="0.25">
      <c r="A3369" s="6">
        <v>50654</v>
      </c>
      <c r="B3369" s="7" t="s">
        <v>2019</v>
      </c>
      <c r="C3369" s="8" t="s">
        <v>814</v>
      </c>
      <c r="D3369" s="8" t="s">
        <v>24</v>
      </c>
      <c r="E3369" s="9">
        <v>2</v>
      </c>
      <c r="F3369" s="8" t="s">
        <v>1634</v>
      </c>
      <c r="G3369" s="8" t="s">
        <v>164</v>
      </c>
      <c r="H3369" s="8" t="s">
        <v>164</v>
      </c>
      <c r="I3369" s="10">
        <v>49630000</v>
      </c>
      <c r="J3369" s="10">
        <v>0</v>
      </c>
      <c r="K3369" s="10">
        <v>169338</v>
      </c>
      <c r="L3369" s="10">
        <v>458186</v>
      </c>
      <c r="M3369" s="10">
        <v>0</v>
      </c>
      <c r="N3369" s="10">
        <v>0</v>
      </c>
      <c r="O3369" s="7" t="s">
        <v>85</v>
      </c>
      <c r="P3369" s="10">
        <v>1439</v>
      </c>
      <c r="Q3369" s="10">
        <v>1306</v>
      </c>
      <c r="R3369" s="7" t="s">
        <v>46</v>
      </c>
      <c r="S3369" s="7" t="s">
        <v>815</v>
      </c>
      <c r="T3369" s="7" t="s">
        <v>816</v>
      </c>
      <c r="U3369" s="7" t="s">
        <v>98</v>
      </c>
    </row>
    <row r="3370" spans="1:21" hidden="1" x14ac:dyDescent="0.25">
      <c r="A3370" s="6">
        <v>50654</v>
      </c>
      <c r="B3370" s="7" t="s">
        <v>2019</v>
      </c>
      <c r="C3370" s="8" t="s">
        <v>814</v>
      </c>
      <c r="D3370" s="8" t="s">
        <v>24</v>
      </c>
      <c r="E3370" s="9">
        <v>2</v>
      </c>
      <c r="F3370" s="8" t="s">
        <v>34</v>
      </c>
      <c r="G3370" s="8" t="s">
        <v>164</v>
      </c>
      <c r="H3370" s="8" t="s">
        <v>164</v>
      </c>
      <c r="I3370" s="10">
        <v>40606000</v>
      </c>
      <c r="J3370" s="10">
        <v>0</v>
      </c>
      <c r="K3370" s="10">
        <v>138548</v>
      </c>
      <c r="L3370" s="10">
        <v>374874</v>
      </c>
      <c r="M3370" s="10">
        <v>0</v>
      </c>
      <c r="N3370" s="10">
        <v>0</v>
      </c>
      <c r="O3370" s="7" t="s">
        <v>85</v>
      </c>
      <c r="P3370" s="10">
        <v>1177</v>
      </c>
      <c r="Q3370" s="10">
        <v>1068</v>
      </c>
      <c r="R3370" s="7" t="s">
        <v>46</v>
      </c>
      <c r="S3370" s="7" t="s">
        <v>815</v>
      </c>
      <c r="T3370" s="7" t="s">
        <v>816</v>
      </c>
      <c r="U3370" s="7" t="s">
        <v>98</v>
      </c>
    </row>
    <row r="3371" spans="1:21" hidden="1" x14ac:dyDescent="0.25">
      <c r="A3371" s="6">
        <v>50656</v>
      </c>
      <c r="B3371" s="7" t="s">
        <v>2020</v>
      </c>
      <c r="C3371" s="8" t="s">
        <v>850</v>
      </c>
      <c r="D3371" s="8" t="s">
        <v>24</v>
      </c>
      <c r="E3371" s="9">
        <v>2</v>
      </c>
      <c r="F3371" s="8" t="s">
        <v>34</v>
      </c>
      <c r="G3371" s="8" t="s">
        <v>541</v>
      </c>
      <c r="H3371" s="8" t="s">
        <v>541</v>
      </c>
      <c r="I3371" s="10">
        <v>194277801</v>
      </c>
      <c r="J3371" s="10">
        <v>0</v>
      </c>
      <c r="K3371" s="10">
        <v>3424049</v>
      </c>
      <c r="L3371" s="10">
        <v>3424049</v>
      </c>
      <c r="M3371" s="10">
        <v>0</v>
      </c>
      <c r="N3371" s="10">
        <v>342403</v>
      </c>
      <c r="O3371" s="7" t="s">
        <v>37</v>
      </c>
      <c r="P3371" s="10">
        <v>157353</v>
      </c>
      <c r="Q3371" s="10">
        <v>142750</v>
      </c>
      <c r="R3371" s="7" t="s">
        <v>225</v>
      </c>
      <c r="S3371" s="7" t="s">
        <v>851</v>
      </c>
      <c r="T3371" s="7" t="s">
        <v>852</v>
      </c>
      <c r="U3371" s="7" t="s">
        <v>852</v>
      </c>
    </row>
    <row r="3372" spans="1:21" hidden="1" x14ac:dyDescent="0.25">
      <c r="A3372" s="6">
        <v>50656</v>
      </c>
      <c r="B3372" s="7" t="s">
        <v>2020</v>
      </c>
      <c r="C3372" s="8" t="s">
        <v>850</v>
      </c>
      <c r="D3372" s="8" t="s">
        <v>24</v>
      </c>
      <c r="E3372" s="9">
        <v>2</v>
      </c>
      <c r="F3372" s="8" t="s">
        <v>34</v>
      </c>
      <c r="G3372" s="8" t="s">
        <v>542</v>
      </c>
      <c r="H3372" s="8" t="s">
        <v>41</v>
      </c>
      <c r="I3372" s="10">
        <v>420199</v>
      </c>
      <c r="J3372" s="10">
        <v>0</v>
      </c>
      <c r="K3372" s="10">
        <v>7432</v>
      </c>
      <c r="L3372" s="10">
        <v>7432</v>
      </c>
      <c r="M3372" s="10">
        <v>0</v>
      </c>
      <c r="N3372" s="10">
        <v>2971</v>
      </c>
      <c r="O3372" s="7" t="s">
        <v>28</v>
      </c>
      <c r="P3372" s="10">
        <v>517</v>
      </c>
      <c r="Q3372" s="10">
        <v>469</v>
      </c>
      <c r="R3372" s="7" t="s">
        <v>225</v>
      </c>
      <c r="S3372" s="7" t="s">
        <v>851</v>
      </c>
      <c r="T3372" s="7" t="s">
        <v>852</v>
      </c>
      <c r="U3372" s="7" t="s">
        <v>852</v>
      </c>
    </row>
    <row r="3373" spans="1:21" ht="26.25" hidden="1" x14ac:dyDescent="0.25">
      <c r="A3373" s="6">
        <v>50657</v>
      </c>
      <c r="B3373" s="7" t="s">
        <v>2021</v>
      </c>
      <c r="C3373" s="8" t="s">
        <v>256</v>
      </c>
      <c r="D3373" s="8" t="s">
        <v>24</v>
      </c>
      <c r="E3373" s="9">
        <v>2</v>
      </c>
      <c r="F3373" s="8" t="s">
        <v>34</v>
      </c>
      <c r="G3373" s="8" t="s">
        <v>26</v>
      </c>
      <c r="H3373" s="8" t="s">
        <v>27</v>
      </c>
      <c r="I3373" s="10">
        <v>6800949</v>
      </c>
      <c r="J3373" s="10">
        <v>0</v>
      </c>
      <c r="K3373" s="10">
        <v>124679</v>
      </c>
      <c r="L3373" s="10">
        <v>124679</v>
      </c>
      <c r="M3373" s="10">
        <v>0</v>
      </c>
      <c r="N3373" s="10">
        <v>120061</v>
      </c>
      <c r="O3373" s="7" t="s">
        <v>28</v>
      </c>
      <c r="P3373" s="10">
        <v>7294</v>
      </c>
      <c r="Q3373" s="10">
        <v>6617</v>
      </c>
      <c r="R3373" s="7" t="s">
        <v>189</v>
      </c>
      <c r="S3373" s="7" t="s">
        <v>68</v>
      </c>
      <c r="T3373" s="7" t="s">
        <v>69</v>
      </c>
      <c r="U3373" s="7" t="s">
        <v>70</v>
      </c>
    </row>
    <row r="3374" spans="1:21" ht="26.25" hidden="1" x14ac:dyDescent="0.25">
      <c r="A3374" s="6">
        <v>50657</v>
      </c>
      <c r="B3374" s="7" t="s">
        <v>2021</v>
      </c>
      <c r="C3374" s="8" t="s">
        <v>256</v>
      </c>
      <c r="D3374" s="8" t="s">
        <v>24</v>
      </c>
      <c r="E3374" s="9">
        <v>2</v>
      </c>
      <c r="F3374" s="8" t="s">
        <v>34</v>
      </c>
      <c r="G3374" s="8" t="s">
        <v>541</v>
      </c>
      <c r="H3374" s="8" t="s">
        <v>541</v>
      </c>
      <c r="I3374" s="10">
        <v>298380051</v>
      </c>
      <c r="J3374" s="10">
        <v>0</v>
      </c>
      <c r="K3374" s="10">
        <v>5363096</v>
      </c>
      <c r="L3374" s="10">
        <v>5363096</v>
      </c>
      <c r="M3374" s="10">
        <v>0</v>
      </c>
      <c r="N3374" s="10">
        <v>534692</v>
      </c>
      <c r="O3374" s="7" t="s">
        <v>37</v>
      </c>
      <c r="P3374" s="10">
        <v>246463</v>
      </c>
      <c r="Q3374" s="10">
        <v>223590</v>
      </c>
      <c r="R3374" s="7" t="s">
        <v>189</v>
      </c>
      <c r="S3374" s="7" t="s">
        <v>68</v>
      </c>
      <c r="T3374" s="7" t="s">
        <v>69</v>
      </c>
      <c r="U3374" s="7" t="s">
        <v>70</v>
      </c>
    </row>
    <row r="3375" spans="1:21" hidden="1" x14ac:dyDescent="0.25">
      <c r="A3375" s="6">
        <v>50658</v>
      </c>
      <c r="B3375" s="7" t="s">
        <v>2022</v>
      </c>
      <c r="C3375" s="8" t="s">
        <v>1070</v>
      </c>
      <c r="D3375" s="8" t="s">
        <v>24</v>
      </c>
      <c r="E3375" s="9">
        <v>2</v>
      </c>
      <c r="F3375" s="8" t="s">
        <v>34</v>
      </c>
      <c r="G3375" s="8" t="s">
        <v>26</v>
      </c>
      <c r="H3375" s="8" t="s">
        <v>27</v>
      </c>
      <c r="I3375" s="10">
        <v>9420461</v>
      </c>
      <c r="J3375" s="10">
        <v>0</v>
      </c>
      <c r="K3375" s="10">
        <v>177607</v>
      </c>
      <c r="L3375" s="10">
        <v>177607</v>
      </c>
      <c r="M3375" s="10">
        <v>0</v>
      </c>
      <c r="N3375" s="10">
        <v>161461</v>
      </c>
      <c r="O3375" s="7" t="s">
        <v>28</v>
      </c>
      <c r="P3375" s="10">
        <v>10390</v>
      </c>
      <c r="Q3375" s="10">
        <v>9426</v>
      </c>
      <c r="R3375" s="7" t="s">
        <v>29</v>
      </c>
      <c r="S3375" s="7" t="s">
        <v>68</v>
      </c>
      <c r="T3375" s="7" t="s">
        <v>69</v>
      </c>
      <c r="U3375" s="7" t="s">
        <v>70</v>
      </c>
    </row>
    <row r="3376" spans="1:21" hidden="1" x14ac:dyDescent="0.25">
      <c r="A3376" s="6">
        <v>50658</v>
      </c>
      <c r="B3376" s="7" t="s">
        <v>2022</v>
      </c>
      <c r="C3376" s="8" t="s">
        <v>1070</v>
      </c>
      <c r="D3376" s="8" t="s">
        <v>24</v>
      </c>
      <c r="E3376" s="9">
        <v>2</v>
      </c>
      <c r="F3376" s="8" t="s">
        <v>34</v>
      </c>
      <c r="G3376" s="8" t="s">
        <v>541</v>
      </c>
      <c r="H3376" s="8" t="s">
        <v>541</v>
      </c>
      <c r="I3376" s="10">
        <v>524155539</v>
      </c>
      <c r="J3376" s="10">
        <v>0</v>
      </c>
      <c r="K3376" s="10">
        <v>9867117</v>
      </c>
      <c r="L3376" s="10">
        <v>9867117</v>
      </c>
      <c r="M3376" s="10">
        <v>0</v>
      </c>
      <c r="N3376" s="10">
        <v>930849</v>
      </c>
      <c r="O3376" s="7" t="s">
        <v>37</v>
      </c>
      <c r="P3376" s="10">
        <v>453446</v>
      </c>
      <c r="Q3376" s="10">
        <v>411364</v>
      </c>
      <c r="R3376" s="7" t="s">
        <v>29</v>
      </c>
      <c r="S3376" s="7" t="s">
        <v>68</v>
      </c>
      <c r="T3376" s="7" t="s">
        <v>69</v>
      </c>
      <c r="U3376" s="7" t="s">
        <v>70</v>
      </c>
    </row>
    <row r="3377" spans="1:21" hidden="1" x14ac:dyDescent="0.25">
      <c r="A3377" s="6">
        <v>50660</v>
      </c>
      <c r="B3377" s="7" t="s">
        <v>2023</v>
      </c>
      <c r="C3377" s="8" t="s">
        <v>150</v>
      </c>
      <c r="D3377" s="8" t="s">
        <v>550</v>
      </c>
      <c r="E3377" s="9">
        <v>7</v>
      </c>
      <c r="F3377" s="8" t="s">
        <v>34</v>
      </c>
      <c r="G3377" s="8" t="s">
        <v>26</v>
      </c>
      <c r="H3377" s="8" t="s">
        <v>27</v>
      </c>
      <c r="I3377" s="10">
        <v>39931</v>
      </c>
      <c r="J3377" s="10">
        <v>18177</v>
      </c>
      <c r="K3377" s="10">
        <v>25333</v>
      </c>
      <c r="L3377" s="10">
        <v>1101</v>
      </c>
      <c r="M3377" s="10">
        <v>24232</v>
      </c>
      <c r="N3377" s="10">
        <v>27111</v>
      </c>
      <c r="O3377" s="7" t="s">
        <v>28</v>
      </c>
      <c r="P3377" s="10">
        <v>1482</v>
      </c>
      <c r="Q3377" s="10">
        <v>1344</v>
      </c>
      <c r="R3377" s="7" t="s">
        <v>65</v>
      </c>
      <c r="S3377" s="7" t="s">
        <v>77</v>
      </c>
      <c r="T3377" s="7" t="s">
        <v>78</v>
      </c>
      <c r="U3377" s="7" t="s">
        <v>79</v>
      </c>
    </row>
    <row r="3378" spans="1:21" hidden="1" x14ac:dyDescent="0.25">
      <c r="A3378" s="6">
        <v>50660</v>
      </c>
      <c r="B3378" s="7" t="s">
        <v>2023</v>
      </c>
      <c r="C3378" s="8" t="s">
        <v>150</v>
      </c>
      <c r="D3378" s="8" t="s">
        <v>550</v>
      </c>
      <c r="E3378" s="9">
        <v>7</v>
      </c>
      <c r="F3378" s="8" t="s">
        <v>34</v>
      </c>
      <c r="G3378" s="8" t="s">
        <v>541</v>
      </c>
      <c r="H3378" s="8" t="s">
        <v>541</v>
      </c>
      <c r="I3378" s="10">
        <v>11051069</v>
      </c>
      <c r="J3378" s="10">
        <v>2525200</v>
      </c>
      <c r="K3378" s="10">
        <v>3541538</v>
      </c>
      <c r="L3378" s="10">
        <v>174609</v>
      </c>
      <c r="M3378" s="10">
        <v>3366929</v>
      </c>
      <c r="N3378" s="10">
        <v>349757</v>
      </c>
      <c r="O3378" s="7" t="s">
        <v>37</v>
      </c>
      <c r="P3378" s="10">
        <v>162752</v>
      </c>
      <c r="Q3378" s="10">
        <v>147648</v>
      </c>
      <c r="R3378" s="7" t="s">
        <v>65</v>
      </c>
      <c r="S3378" s="7" t="s">
        <v>77</v>
      </c>
      <c r="T3378" s="7" t="s">
        <v>78</v>
      </c>
      <c r="U3378" s="7" t="s">
        <v>79</v>
      </c>
    </row>
    <row r="3379" spans="1:21" hidden="1" x14ac:dyDescent="0.25">
      <c r="A3379" s="6">
        <v>50661</v>
      </c>
      <c r="B3379" s="7" t="s">
        <v>2024</v>
      </c>
      <c r="C3379" s="8" t="s">
        <v>586</v>
      </c>
      <c r="D3379" s="8" t="s">
        <v>24</v>
      </c>
      <c r="E3379" s="9">
        <v>2</v>
      </c>
      <c r="F3379" s="8" t="s">
        <v>34</v>
      </c>
      <c r="G3379" s="8" t="s">
        <v>541</v>
      </c>
      <c r="H3379" s="8" t="s">
        <v>541</v>
      </c>
      <c r="I3379" s="10">
        <v>331177238</v>
      </c>
      <c r="J3379" s="10">
        <v>0</v>
      </c>
      <c r="K3379" s="10">
        <v>5375757</v>
      </c>
      <c r="L3379" s="10">
        <v>5375757</v>
      </c>
      <c r="M3379" s="10">
        <v>0</v>
      </c>
      <c r="N3379" s="10">
        <v>597300</v>
      </c>
      <c r="O3379" s="7" t="s">
        <v>37</v>
      </c>
      <c r="P3379" s="10">
        <v>247045</v>
      </c>
      <c r="Q3379" s="10">
        <v>224117</v>
      </c>
      <c r="R3379" s="7" t="s">
        <v>225</v>
      </c>
      <c r="S3379" s="7" t="s">
        <v>226</v>
      </c>
      <c r="T3379" s="7" t="s">
        <v>227</v>
      </c>
      <c r="U3379" s="7" t="s">
        <v>228</v>
      </c>
    </row>
    <row r="3380" spans="1:21" hidden="1" x14ac:dyDescent="0.25">
      <c r="A3380" s="6">
        <v>50661</v>
      </c>
      <c r="B3380" s="7" t="s">
        <v>2024</v>
      </c>
      <c r="C3380" s="8" t="s">
        <v>586</v>
      </c>
      <c r="D3380" s="8" t="s">
        <v>24</v>
      </c>
      <c r="E3380" s="9">
        <v>2</v>
      </c>
      <c r="F3380" s="8" t="s">
        <v>34</v>
      </c>
      <c r="G3380" s="8" t="s">
        <v>40</v>
      </c>
      <c r="H3380" s="8" t="s">
        <v>41</v>
      </c>
      <c r="I3380" s="10">
        <v>1200762</v>
      </c>
      <c r="J3380" s="10">
        <v>0</v>
      </c>
      <c r="K3380" s="10">
        <v>21180</v>
      </c>
      <c r="L3380" s="10">
        <v>21180</v>
      </c>
      <c r="M3380" s="10">
        <v>0</v>
      </c>
      <c r="N3380" s="10">
        <v>3652</v>
      </c>
      <c r="O3380" s="7" t="s">
        <v>42</v>
      </c>
      <c r="P3380" s="10">
        <v>1708</v>
      </c>
      <c r="Q3380" s="10">
        <v>1550</v>
      </c>
      <c r="R3380" s="7" t="s">
        <v>225</v>
      </c>
      <c r="S3380" s="7" t="s">
        <v>226</v>
      </c>
      <c r="T3380" s="7" t="s">
        <v>227</v>
      </c>
      <c r="U3380" s="7" t="s">
        <v>228</v>
      </c>
    </row>
    <row r="3381" spans="1:21" hidden="1" x14ac:dyDescent="0.25">
      <c r="A3381" s="6">
        <v>50662</v>
      </c>
      <c r="B3381" s="7" t="s">
        <v>2025</v>
      </c>
      <c r="C3381" s="8" t="s">
        <v>850</v>
      </c>
      <c r="D3381" s="8" t="s">
        <v>655</v>
      </c>
      <c r="E3381" s="9">
        <v>4</v>
      </c>
      <c r="F3381" s="8" t="s">
        <v>34</v>
      </c>
      <c r="G3381" s="8" t="s">
        <v>26</v>
      </c>
      <c r="H3381" s="8" t="s">
        <v>27</v>
      </c>
      <c r="I3381" s="10">
        <v>859347</v>
      </c>
      <c r="J3381" s="10">
        <v>0</v>
      </c>
      <c r="K3381" s="10">
        <v>15469</v>
      </c>
      <c r="L3381" s="10">
        <v>15469</v>
      </c>
      <c r="M3381" s="10">
        <v>0</v>
      </c>
      <c r="N3381" s="10">
        <v>15017</v>
      </c>
      <c r="O3381" s="7" t="s">
        <v>28</v>
      </c>
      <c r="P3381" s="10">
        <v>905</v>
      </c>
      <c r="Q3381" s="10">
        <v>821</v>
      </c>
      <c r="R3381" s="7" t="s">
        <v>225</v>
      </c>
      <c r="S3381" s="7" t="s">
        <v>851</v>
      </c>
      <c r="T3381" s="7" t="s">
        <v>852</v>
      </c>
      <c r="U3381" s="7" t="s">
        <v>852</v>
      </c>
    </row>
    <row r="3382" spans="1:21" hidden="1" x14ac:dyDescent="0.25">
      <c r="A3382" s="6">
        <v>50662</v>
      </c>
      <c r="B3382" s="7" t="s">
        <v>2025</v>
      </c>
      <c r="C3382" s="8" t="s">
        <v>850</v>
      </c>
      <c r="D3382" s="8" t="s">
        <v>655</v>
      </c>
      <c r="E3382" s="9">
        <v>4</v>
      </c>
      <c r="F3382" s="8" t="s">
        <v>34</v>
      </c>
      <c r="G3382" s="8" t="s">
        <v>541</v>
      </c>
      <c r="H3382" s="8" t="s">
        <v>541</v>
      </c>
      <c r="I3382" s="10">
        <v>196920653</v>
      </c>
      <c r="J3382" s="10">
        <v>0</v>
      </c>
      <c r="K3382" s="10">
        <v>3480681</v>
      </c>
      <c r="L3382" s="10">
        <v>3480681</v>
      </c>
      <c r="M3382" s="10">
        <v>0</v>
      </c>
      <c r="N3382" s="10">
        <v>327868</v>
      </c>
      <c r="O3382" s="7" t="s">
        <v>37</v>
      </c>
      <c r="P3382" s="10">
        <v>159956</v>
      </c>
      <c r="Q3382" s="10">
        <v>145111</v>
      </c>
      <c r="R3382" s="7" t="s">
        <v>225</v>
      </c>
      <c r="S3382" s="7" t="s">
        <v>851</v>
      </c>
      <c r="T3382" s="7" t="s">
        <v>852</v>
      </c>
      <c r="U3382" s="7" t="s">
        <v>852</v>
      </c>
    </row>
    <row r="3383" spans="1:21" hidden="1" x14ac:dyDescent="0.25">
      <c r="A3383" s="6">
        <v>50663</v>
      </c>
      <c r="B3383" s="7" t="s">
        <v>2026</v>
      </c>
      <c r="C3383" s="8" t="s">
        <v>1070</v>
      </c>
      <c r="D3383" s="8" t="s">
        <v>655</v>
      </c>
      <c r="E3383" s="9">
        <v>4</v>
      </c>
      <c r="F3383" s="8" t="s">
        <v>34</v>
      </c>
      <c r="G3383" s="8" t="s">
        <v>541</v>
      </c>
      <c r="H3383" s="8" t="s">
        <v>541</v>
      </c>
      <c r="I3383" s="10">
        <v>167256661</v>
      </c>
      <c r="J3383" s="10">
        <v>0</v>
      </c>
      <c r="K3383" s="10">
        <v>3461990</v>
      </c>
      <c r="L3383" s="10">
        <v>3461990</v>
      </c>
      <c r="M3383" s="10">
        <v>0</v>
      </c>
      <c r="N3383" s="10">
        <v>349961</v>
      </c>
      <c r="O3383" s="7" t="s">
        <v>37</v>
      </c>
      <c r="P3383" s="10">
        <v>159097</v>
      </c>
      <c r="Q3383" s="10">
        <v>144332</v>
      </c>
      <c r="R3383" s="7" t="s">
        <v>29</v>
      </c>
      <c r="S3383" s="7" t="s">
        <v>68</v>
      </c>
      <c r="T3383" s="7" t="s">
        <v>69</v>
      </c>
      <c r="U3383" s="7" t="s">
        <v>70</v>
      </c>
    </row>
    <row r="3384" spans="1:21" ht="26.25" hidden="1" x14ac:dyDescent="0.25">
      <c r="A3384" s="6">
        <v>50666</v>
      </c>
      <c r="B3384" s="7" t="s">
        <v>2027</v>
      </c>
      <c r="C3384" s="8" t="s">
        <v>133</v>
      </c>
      <c r="D3384" s="8" t="s">
        <v>24</v>
      </c>
      <c r="E3384" s="9">
        <v>2</v>
      </c>
      <c r="F3384" s="8" t="s">
        <v>34</v>
      </c>
      <c r="G3384" s="8" t="s">
        <v>26</v>
      </c>
      <c r="H3384" s="8" t="s">
        <v>27</v>
      </c>
      <c r="I3384" s="10">
        <v>446917</v>
      </c>
      <c r="J3384" s="10">
        <v>0</v>
      </c>
      <c r="K3384" s="10">
        <v>8498</v>
      </c>
      <c r="L3384" s="10">
        <v>8498</v>
      </c>
      <c r="M3384" s="10">
        <v>0</v>
      </c>
      <c r="N3384" s="10">
        <v>8498</v>
      </c>
      <c r="O3384" s="7" t="s">
        <v>28</v>
      </c>
      <c r="P3384" s="10">
        <v>497</v>
      </c>
      <c r="Q3384" s="10">
        <v>451</v>
      </c>
      <c r="R3384" s="7" t="s">
        <v>134</v>
      </c>
      <c r="S3384" s="7" t="s">
        <v>268</v>
      </c>
      <c r="T3384" s="7" t="s">
        <v>269</v>
      </c>
      <c r="U3384" s="7" t="s">
        <v>137</v>
      </c>
    </row>
    <row r="3385" spans="1:21" ht="26.25" hidden="1" x14ac:dyDescent="0.25">
      <c r="A3385" s="6">
        <v>50666</v>
      </c>
      <c r="B3385" s="7" t="s">
        <v>2027</v>
      </c>
      <c r="C3385" s="8" t="s">
        <v>133</v>
      </c>
      <c r="D3385" s="8" t="s">
        <v>24</v>
      </c>
      <c r="E3385" s="9">
        <v>2</v>
      </c>
      <c r="F3385" s="8" t="s">
        <v>34</v>
      </c>
      <c r="G3385" s="8" t="s">
        <v>541</v>
      </c>
      <c r="H3385" s="8" t="s">
        <v>541</v>
      </c>
      <c r="I3385" s="10">
        <v>194964083</v>
      </c>
      <c r="J3385" s="10">
        <v>0</v>
      </c>
      <c r="K3385" s="10">
        <v>3491657</v>
      </c>
      <c r="L3385" s="10">
        <v>3491657</v>
      </c>
      <c r="M3385" s="10">
        <v>0</v>
      </c>
      <c r="N3385" s="10">
        <v>341403</v>
      </c>
      <c r="O3385" s="7" t="s">
        <v>37</v>
      </c>
      <c r="P3385" s="10">
        <v>160460</v>
      </c>
      <c r="Q3385" s="10">
        <v>145569</v>
      </c>
      <c r="R3385" s="7" t="s">
        <v>134</v>
      </c>
      <c r="S3385" s="7" t="s">
        <v>268</v>
      </c>
      <c r="T3385" s="7" t="s">
        <v>269</v>
      </c>
      <c r="U3385" s="7" t="s">
        <v>137</v>
      </c>
    </row>
    <row r="3386" spans="1:21" hidden="1" x14ac:dyDescent="0.25">
      <c r="A3386" s="6">
        <v>50674</v>
      </c>
      <c r="B3386" s="7" t="s">
        <v>2028</v>
      </c>
      <c r="C3386" s="8" t="s">
        <v>25</v>
      </c>
      <c r="D3386" s="8" t="s">
        <v>655</v>
      </c>
      <c r="E3386" s="9">
        <v>4</v>
      </c>
      <c r="F3386" s="8" t="s">
        <v>54</v>
      </c>
      <c r="G3386" s="8" t="s">
        <v>26</v>
      </c>
      <c r="H3386" s="8" t="s">
        <v>27</v>
      </c>
      <c r="I3386" s="10">
        <v>4496000</v>
      </c>
      <c r="J3386" s="10">
        <v>0</v>
      </c>
      <c r="K3386" s="10">
        <v>38393</v>
      </c>
      <c r="L3386" s="10">
        <v>38393</v>
      </c>
      <c r="M3386" s="10">
        <v>0</v>
      </c>
      <c r="N3386" s="10">
        <v>37094</v>
      </c>
      <c r="O3386" s="7" t="s">
        <v>28</v>
      </c>
      <c r="P3386" s="10">
        <v>2246</v>
      </c>
      <c r="Q3386" s="10">
        <v>2038</v>
      </c>
      <c r="R3386" s="7" t="s">
        <v>46</v>
      </c>
      <c r="S3386" s="7" t="s">
        <v>159</v>
      </c>
      <c r="T3386" s="7" t="s">
        <v>160</v>
      </c>
      <c r="U3386" s="7" t="s">
        <v>145</v>
      </c>
    </row>
    <row r="3387" spans="1:21" hidden="1" x14ac:dyDescent="0.25">
      <c r="A3387" s="6">
        <v>50696</v>
      </c>
      <c r="B3387" s="7" t="s">
        <v>2029</v>
      </c>
      <c r="C3387" s="8" t="s">
        <v>25</v>
      </c>
      <c r="D3387" s="8" t="s">
        <v>655</v>
      </c>
      <c r="E3387" s="9">
        <v>5</v>
      </c>
      <c r="F3387" s="8" t="s">
        <v>54</v>
      </c>
      <c r="G3387" s="8" t="s">
        <v>26</v>
      </c>
      <c r="H3387" s="8" t="s">
        <v>27</v>
      </c>
      <c r="I3387" s="10">
        <v>2878326</v>
      </c>
      <c r="J3387" s="10">
        <v>927</v>
      </c>
      <c r="K3387" s="10">
        <v>33261</v>
      </c>
      <c r="L3387" s="10">
        <v>30531</v>
      </c>
      <c r="M3387" s="10">
        <v>2730</v>
      </c>
      <c r="N3387" s="10">
        <v>32260</v>
      </c>
      <c r="O3387" s="7" t="s">
        <v>28</v>
      </c>
      <c r="P3387" s="10">
        <v>1946</v>
      </c>
      <c r="Q3387" s="10">
        <v>1765</v>
      </c>
      <c r="R3387" s="7" t="s">
        <v>46</v>
      </c>
      <c r="S3387" s="7" t="s">
        <v>159</v>
      </c>
      <c r="T3387" s="7" t="s">
        <v>160</v>
      </c>
      <c r="U3387" s="7" t="s">
        <v>145</v>
      </c>
    </row>
    <row r="3388" spans="1:21" hidden="1" x14ac:dyDescent="0.25">
      <c r="A3388" s="6">
        <v>50707</v>
      </c>
      <c r="B3388" s="7" t="s">
        <v>2030</v>
      </c>
      <c r="C3388" s="8" t="s">
        <v>204</v>
      </c>
      <c r="D3388" s="8" t="s">
        <v>24</v>
      </c>
      <c r="E3388" s="9">
        <v>1</v>
      </c>
      <c r="F3388" s="8" t="s">
        <v>25</v>
      </c>
      <c r="G3388" s="8" t="s">
        <v>26</v>
      </c>
      <c r="H3388" s="8" t="s">
        <v>27</v>
      </c>
      <c r="I3388" s="10">
        <v>82758000</v>
      </c>
      <c r="J3388" s="10">
        <v>0</v>
      </c>
      <c r="K3388" s="10">
        <v>172</v>
      </c>
      <c r="L3388" s="10">
        <v>172</v>
      </c>
      <c r="M3388" s="10">
        <v>0</v>
      </c>
      <c r="N3388" s="10">
        <v>153</v>
      </c>
      <c r="O3388" s="7" t="s">
        <v>28</v>
      </c>
      <c r="P3388" s="10">
        <v>10</v>
      </c>
      <c r="Q3388" s="10">
        <v>9</v>
      </c>
      <c r="R3388" s="7" t="s">
        <v>46</v>
      </c>
      <c r="S3388" s="7" t="s">
        <v>205</v>
      </c>
      <c r="T3388" s="7" t="s">
        <v>206</v>
      </c>
      <c r="U3388" s="7" t="s">
        <v>98</v>
      </c>
    </row>
    <row r="3389" spans="1:21" hidden="1" x14ac:dyDescent="0.25">
      <c r="A3389" s="6">
        <v>50707</v>
      </c>
      <c r="B3389" s="7" t="s">
        <v>2030</v>
      </c>
      <c r="C3389" s="8" t="s">
        <v>204</v>
      </c>
      <c r="D3389" s="8" t="s">
        <v>24</v>
      </c>
      <c r="E3389" s="9">
        <v>1</v>
      </c>
      <c r="F3389" s="8" t="s">
        <v>33</v>
      </c>
      <c r="G3389" s="8" t="s">
        <v>26</v>
      </c>
      <c r="H3389" s="8" t="s">
        <v>27</v>
      </c>
      <c r="I3389" s="10">
        <v>464798000</v>
      </c>
      <c r="J3389" s="10">
        <v>0</v>
      </c>
      <c r="K3389" s="10">
        <v>5254530</v>
      </c>
      <c r="L3389" s="10">
        <v>5254530</v>
      </c>
      <c r="M3389" s="10">
        <v>0</v>
      </c>
      <c r="N3389" s="10">
        <v>4708163</v>
      </c>
      <c r="O3389" s="7" t="s">
        <v>28</v>
      </c>
      <c r="P3389" s="10">
        <v>307388</v>
      </c>
      <c r="Q3389" s="10">
        <v>278860</v>
      </c>
      <c r="R3389" s="7" t="s">
        <v>46</v>
      </c>
      <c r="S3389" s="7" t="s">
        <v>205</v>
      </c>
      <c r="T3389" s="7" t="s">
        <v>206</v>
      </c>
      <c r="U3389" s="7" t="s">
        <v>98</v>
      </c>
    </row>
    <row r="3390" spans="1:21" hidden="1" x14ac:dyDescent="0.25">
      <c r="A3390" s="6">
        <v>50711</v>
      </c>
      <c r="B3390" s="7" t="s">
        <v>2031</v>
      </c>
      <c r="C3390" s="8" t="s">
        <v>83</v>
      </c>
      <c r="D3390" s="8" t="s">
        <v>655</v>
      </c>
      <c r="E3390" s="9">
        <v>5</v>
      </c>
      <c r="F3390" s="8" t="s">
        <v>34</v>
      </c>
      <c r="G3390" s="8" t="s">
        <v>76</v>
      </c>
      <c r="H3390" s="8" t="s">
        <v>36</v>
      </c>
      <c r="I3390" s="10">
        <v>37330845</v>
      </c>
      <c r="J3390" s="10">
        <v>521787</v>
      </c>
      <c r="K3390" s="10">
        <v>1016355</v>
      </c>
      <c r="L3390" s="10">
        <v>225772</v>
      </c>
      <c r="M3390" s="10">
        <v>790583</v>
      </c>
      <c r="N3390" s="10">
        <v>66809</v>
      </c>
      <c r="O3390" s="7" t="s">
        <v>37</v>
      </c>
      <c r="P3390" s="10">
        <v>108897</v>
      </c>
      <c r="Q3390" s="10">
        <v>98791</v>
      </c>
      <c r="R3390" s="7" t="s">
        <v>84</v>
      </c>
      <c r="S3390" s="7" t="s">
        <v>85</v>
      </c>
      <c r="T3390" s="7" t="s">
        <v>86</v>
      </c>
      <c r="U3390" s="7" t="s">
        <v>87</v>
      </c>
    </row>
    <row r="3391" spans="1:21" hidden="1" x14ac:dyDescent="0.25">
      <c r="A3391" s="6">
        <v>50711</v>
      </c>
      <c r="B3391" s="7" t="s">
        <v>2031</v>
      </c>
      <c r="C3391" s="8" t="s">
        <v>83</v>
      </c>
      <c r="D3391" s="8" t="s">
        <v>655</v>
      </c>
      <c r="E3391" s="9">
        <v>5</v>
      </c>
      <c r="F3391" s="8" t="s">
        <v>34</v>
      </c>
      <c r="G3391" s="8" t="s">
        <v>26</v>
      </c>
      <c r="H3391" s="8" t="s">
        <v>27</v>
      </c>
      <c r="I3391" s="10">
        <v>1129934</v>
      </c>
      <c r="J3391" s="10">
        <v>16628</v>
      </c>
      <c r="K3391" s="10">
        <v>32116</v>
      </c>
      <c r="L3391" s="10">
        <v>6921</v>
      </c>
      <c r="M3391" s="10">
        <v>25195</v>
      </c>
      <c r="N3391" s="10">
        <v>32116</v>
      </c>
      <c r="O3391" s="7" t="s">
        <v>28</v>
      </c>
      <c r="P3391" s="10">
        <v>1879</v>
      </c>
      <c r="Q3391" s="10">
        <v>1704</v>
      </c>
      <c r="R3391" s="7" t="s">
        <v>84</v>
      </c>
      <c r="S3391" s="7" t="s">
        <v>85</v>
      </c>
      <c r="T3391" s="7" t="s">
        <v>86</v>
      </c>
      <c r="U3391" s="7" t="s">
        <v>87</v>
      </c>
    </row>
    <row r="3392" spans="1:21" hidden="1" x14ac:dyDescent="0.25">
      <c r="A3392" s="6">
        <v>50711</v>
      </c>
      <c r="B3392" s="7" t="s">
        <v>2031</v>
      </c>
      <c r="C3392" s="8" t="s">
        <v>83</v>
      </c>
      <c r="D3392" s="8" t="s">
        <v>655</v>
      </c>
      <c r="E3392" s="9">
        <v>5</v>
      </c>
      <c r="F3392" s="8" t="s">
        <v>34</v>
      </c>
      <c r="G3392" s="8" t="s">
        <v>40</v>
      </c>
      <c r="H3392" s="8" t="s">
        <v>41</v>
      </c>
      <c r="I3392" s="10">
        <v>2603221</v>
      </c>
      <c r="J3392" s="10">
        <v>39548</v>
      </c>
      <c r="K3392" s="10">
        <v>75530</v>
      </c>
      <c r="L3392" s="10">
        <v>15608</v>
      </c>
      <c r="M3392" s="10">
        <v>59922</v>
      </c>
      <c r="N3392" s="10">
        <v>13732</v>
      </c>
      <c r="O3392" s="7" t="s">
        <v>42</v>
      </c>
      <c r="P3392" s="10">
        <v>6091</v>
      </c>
      <c r="Q3392" s="10">
        <v>5526</v>
      </c>
      <c r="R3392" s="7" t="s">
        <v>84</v>
      </c>
      <c r="S3392" s="7" t="s">
        <v>85</v>
      </c>
      <c r="T3392" s="7" t="s">
        <v>86</v>
      </c>
      <c r="U3392" s="7" t="s">
        <v>87</v>
      </c>
    </row>
    <row r="3393" spans="1:21" hidden="1" x14ac:dyDescent="0.25">
      <c r="A3393" s="6">
        <v>50722</v>
      </c>
      <c r="B3393" s="7" t="s">
        <v>2032</v>
      </c>
      <c r="C3393" s="8" t="s">
        <v>188</v>
      </c>
      <c r="D3393" s="8" t="s">
        <v>550</v>
      </c>
      <c r="E3393" s="9">
        <v>7</v>
      </c>
      <c r="F3393" s="8" t="s">
        <v>45</v>
      </c>
      <c r="G3393" s="8" t="s">
        <v>26</v>
      </c>
      <c r="H3393" s="8" t="s">
        <v>27</v>
      </c>
      <c r="I3393" s="10">
        <v>34537000</v>
      </c>
      <c r="J3393" s="10">
        <v>368780</v>
      </c>
      <c r="K3393" s="10">
        <v>882630</v>
      </c>
      <c r="L3393" s="10">
        <v>340309</v>
      </c>
      <c r="M3393" s="10">
        <v>542321</v>
      </c>
      <c r="N3393" s="10">
        <v>861944</v>
      </c>
      <c r="O3393" s="7" t="s">
        <v>28</v>
      </c>
      <c r="P3393" s="10">
        <v>51633</v>
      </c>
      <c r="Q3393" s="10">
        <v>46842</v>
      </c>
      <c r="R3393" s="7" t="s">
        <v>189</v>
      </c>
      <c r="S3393" s="7" t="s">
        <v>68</v>
      </c>
      <c r="T3393" s="7" t="s">
        <v>69</v>
      </c>
      <c r="U3393" s="7" t="s">
        <v>70</v>
      </c>
    </row>
    <row r="3394" spans="1:21" hidden="1" x14ac:dyDescent="0.25">
      <c r="A3394" s="6">
        <v>50729</v>
      </c>
      <c r="B3394" s="7" t="s">
        <v>2033</v>
      </c>
      <c r="C3394" s="8" t="s">
        <v>952</v>
      </c>
      <c r="D3394" s="8" t="s">
        <v>550</v>
      </c>
      <c r="E3394" s="9">
        <v>7</v>
      </c>
      <c r="F3394" s="8" t="s">
        <v>34</v>
      </c>
      <c r="G3394" s="8" t="s">
        <v>26</v>
      </c>
      <c r="H3394" s="8" t="s">
        <v>27</v>
      </c>
      <c r="I3394" s="10">
        <v>44023715</v>
      </c>
      <c r="J3394" s="10">
        <v>1323361</v>
      </c>
      <c r="K3394" s="10">
        <v>1889194</v>
      </c>
      <c r="L3394" s="10">
        <v>192576</v>
      </c>
      <c r="M3394" s="10">
        <v>1696618</v>
      </c>
      <c r="N3394" s="10">
        <v>1823945</v>
      </c>
      <c r="O3394" s="7" t="s">
        <v>28</v>
      </c>
      <c r="P3394" s="10">
        <v>110517</v>
      </c>
      <c r="Q3394" s="10">
        <v>100260</v>
      </c>
      <c r="R3394" s="7" t="s">
        <v>189</v>
      </c>
      <c r="S3394" s="7" t="s">
        <v>68</v>
      </c>
      <c r="T3394" s="7" t="s">
        <v>69</v>
      </c>
      <c r="U3394" s="7" t="s">
        <v>70</v>
      </c>
    </row>
    <row r="3395" spans="1:21" hidden="1" x14ac:dyDescent="0.25">
      <c r="A3395" s="6">
        <v>50730</v>
      </c>
      <c r="B3395" s="7" t="s">
        <v>2034</v>
      </c>
      <c r="C3395" s="8" t="s">
        <v>23</v>
      </c>
      <c r="D3395" s="8" t="s">
        <v>550</v>
      </c>
      <c r="E3395" s="9">
        <v>6</v>
      </c>
      <c r="F3395" s="8" t="s">
        <v>34</v>
      </c>
      <c r="G3395" s="8" t="s">
        <v>26</v>
      </c>
      <c r="H3395" s="8" t="s">
        <v>27</v>
      </c>
      <c r="I3395" s="10">
        <v>0</v>
      </c>
      <c r="J3395" s="10">
        <v>0</v>
      </c>
      <c r="K3395" s="10">
        <v>156474</v>
      </c>
      <c r="L3395" s="10">
        <v>156474</v>
      </c>
      <c r="M3395" s="10">
        <v>0</v>
      </c>
      <c r="N3395" s="10">
        <v>154313</v>
      </c>
      <c r="O3395" s="7" t="s">
        <v>28</v>
      </c>
      <c r="P3395" s="10">
        <v>9154</v>
      </c>
      <c r="Q3395" s="10">
        <v>8304</v>
      </c>
      <c r="R3395" s="7" t="s">
        <v>29</v>
      </c>
      <c r="S3395" s="7" t="s">
        <v>30</v>
      </c>
      <c r="T3395" s="7" t="s">
        <v>31</v>
      </c>
      <c r="U3395" s="7" t="s">
        <v>32</v>
      </c>
    </row>
    <row r="3396" spans="1:21" hidden="1" x14ac:dyDescent="0.25">
      <c r="A3396" s="6">
        <v>50732</v>
      </c>
      <c r="B3396" s="7" t="s">
        <v>2035</v>
      </c>
      <c r="C3396" s="8" t="s">
        <v>952</v>
      </c>
      <c r="D3396" s="8" t="s">
        <v>550</v>
      </c>
      <c r="E3396" s="9">
        <v>7</v>
      </c>
      <c r="F3396" s="8" t="s">
        <v>34</v>
      </c>
      <c r="G3396" s="8" t="s">
        <v>26</v>
      </c>
      <c r="H3396" s="8" t="s">
        <v>27</v>
      </c>
      <c r="I3396" s="10">
        <v>18205050</v>
      </c>
      <c r="J3396" s="10">
        <v>346135</v>
      </c>
      <c r="K3396" s="10">
        <v>525399</v>
      </c>
      <c r="L3396" s="10">
        <v>81636</v>
      </c>
      <c r="M3396" s="10">
        <v>443763</v>
      </c>
      <c r="N3396" s="10">
        <v>506328</v>
      </c>
      <c r="O3396" s="7" t="s">
        <v>28</v>
      </c>
      <c r="P3396" s="10">
        <v>30736</v>
      </c>
      <c r="Q3396" s="10">
        <v>27883</v>
      </c>
      <c r="R3396" s="7" t="s">
        <v>189</v>
      </c>
      <c r="S3396" s="7" t="s">
        <v>68</v>
      </c>
      <c r="T3396" s="7" t="s">
        <v>69</v>
      </c>
      <c r="U3396" s="7" t="s">
        <v>70</v>
      </c>
    </row>
    <row r="3397" spans="1:21" x14ac:dyDescent="0.25">
      <c r="A3397" s="6">
        <v>50733</v>
      </c>
      <c r="B3397" s="7" t="s">
        <v>2036</v>
      </c>
      <c r="C3397" s="8" t="s">
        <v>369</v>
      </c>
      <c r="D3397" s="8" t="s">
        <v>550</v>
      </c>
      <c r="E3397" s="9">
        <v>7</v>
      </c>
      <c r="F3397" s="8" t="s">
        <v>34</v>
      </c>
      <c r="G3397" s="8" t="s">
        <v>26</v>
      </c>
      <c r="H3397" s="8" t="s">
        <v>27</v>
      </c>
      <c r="I3397" s="10">
        <v>118105704</v>
      </c>
      <c r="J3397" s="10">
        <v>1392655</v>
      </c>
      <c r="K3397" s="10">
        <v>3045047</v>
      </c>
      <c r="L3397" s="10">
        <v>684615</v>
      </c>
      <c r="M3397" s="10">
        <v>2360432</v>
      </c>
      <c r="N3397" s="10">
        <v>2927496</v>
      </c>
      <c r="O3397" s="7" t="s">
        <v>28</v>
      </c>
      <c r="P3397" s="10">
        <v>178134</v>
      </c>
      <c r="Q3397" s="10">
        <v>161602</v>
      </c>
      <c r="R3397" s="7" t="s">
        <v>189</v>
      </c>
      <c r="S3397" s="7" t="s">
        <v>56</v>
      </c>
      <c r="T3397" s="7" t="s">
        <v>57</v>
      </c>
      <c r="U3397" s="7" t="s">
        <v>58</v>
      </c>
    </row>
    <row r="3398" spans="1:21" x14ac:dyDescent="0.25">
      <c r="A3398" s="6">
        <v>50733</v>
      </c>
      <c r="B3398" s="7" t="s">
        <v>2036</v>
      </c>
      <c r="C3398" s="8" t="s">
        <v>369</v>
      </c>
      <c r="D3398" s="8" t="s">
        <v>550</v>
      </c>
      <c r="E3398" s="9">
        <v>7</v>
      </c>
      <c r="F3398" s="8" t="s">
        <v>34</v>
      </c>
      <c r="G3398" s="8" t="s">
        <v>193</v>
      </c>
      <c r="H3398" s="8" t="s">
        <v>41</v>
      </c>
      <c r="I3398" s="10">
        <v>11462528</v>
      </c>
      <c r="J3398" s="10">
        <v>136120</v>
      </c>
      <c r="K3398" s="10">
        <v>297157</v>
      </c>
      <c r="L3398" s="10">
        <v>66445</v>
      </c>
      <c r="M3398" s="10">
        <v>230712</v>
      </c>
      <c r="N3398" s="10">
        <v>47318</v>
      </c>
      <c r="O3398" s="7" t="s">
        <v>42</v>
      </c>
      <c r="P3398" s="10">
        <v>25808</v>
      </c>
      <c r="Q3398" s="10">
        <v>23413</v>
      </c>
      <c r="R3398" s="7" t="s">
        <v>189</v>
      </c>
      <c r="S3398" s="7" t="s">
        <v>56</v>
      </c>
      <c r="T3398" s="7" t="s">
        <v>57</v>
      </c>
      <c r="U3398" s="7" t="s">
        <v>58</v>
      </c>
    </row>
    <row r="3399" spans="1:21" hidden="1" x14ac:dyDescent="0.25">
      <c r="A3399" s="6">
        <v>50744</v>
      </c>
      <c r="B3399" s="7" t="s">
        <v>2037</v>
      </c>
      <c r="C3399" s="8" t="s">
        <v>850</v>
      </c>
      <c r="D3399" s="8" t="s">
        <v>24</v>
      </c>
      <c r="E3399" s="9">
        <v>2</v>
      </c>
      <c r="F3399" s="8" t="s">
        <v>25</v>
      </c>
      <c r="G3399" s="8" t="s">
        <v>26</v>
      </c>
      <c r="H3399" s="8" t="s">
        <v>27</v>
      </c>
      <c r="I3399" s="10">
        <v>3465000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7" t="s">
        <v>28</v>
      </c>
      <c r="P3399" s="10">
        <v>0</v>
      </c>
      <c r="Q3399" s="10">
        <v>0</v>
      </c>
      <c r="R3399" s="7" t="s">
        <v>225</v>
      </c>
      <c r="S3399" s="7" t="s">
        <v>851</v>
      </c>
      <c r="T3399" s="7" t="s">
        <v>852</v>
      </c>
      <c r="U3399" s="7" t="s">
        <v>852</v>
      </c>
    </row>
    <row r="3400" spans="1:21" hidden="1" x14ac:dyDescent="0.25">
      <c r="A3400" s="6">
        <v>50744</v>
      </c>
      <c r="B3400" s="7" t="s">
        <v>2037</v>
      </c>
      <c r="C3400" s="8" t="s">
        <v>850</v>
      </c>
      <c r="D3400" s="8" t="s">
        <v>24</v>
      </c>
      <c r="E3400" s="9">
        <v>2</v>
      </c>
      <c r="F3400" s="8" t="s">
        <v>33</v>
      </c>
      <c r="G3400" s="8" t="s">
        <v>26</v>
      </c>
      <c r="H3400" s="8" t="s">
        <v>27</v>
      </c>
      <c r="I3400" s="10">
        <v>8165000</v>
      </c>
      <c r="J3400" s="10">
        <v>0</v>
      </c>
      <c r="K3400" s="10">
        <v>107936</v>
      </c>
      <c r="L3400" s="10">
        <v>107936</v>
      </c>
      <c r="M3400" s="10">
        <v>0</v>
      </c>
      <c r="N3400" s="10">
        <v>106868</v>
      </c>
      <c r="O3400" s="7" t="s">
        <v>28</v>
      </c>
      <c r="P3400" s="10">
        <v>6314</v>
      </c>
      <c r="Q3400" s="10">
        <v>5728</v>
      </c>
      <c r="R3400" s="7" t="s">
        <v>225</v>
      </c>
      <c r="S3400" s="7" t="s">
        <v>851</v>
      </c>
      <c r="T3400" s="7" t="s">
        <v>852</v>
      </c>
      <c r="U3400" s="7" t="s">
        <v>852</v>
      </c>
    </row>
    <row r="3401" spans="1:21" hidden="1" x14ac:dyDescent="0.25">
      <c r="A3401" s="6">
        <v>50744</v>
      </c>
      <c r="B3401" s="7" t="s">
        <v>2037</v>
      </c>
      <c r="C3401" s="8" t="s">
        <v>850</v>
      </c>
      <c r="D3401" s="8" t="s">
        <v>24</v>
      </c>
      <c r="E3401" s="9">
        <v>2</v>
      </c>
      <c r="F3401" s="8" t="s">
        <v>54</v>
      </c>
      <c r="G3401" s="8" t="s">
        <v>40</v>
      </c>
      <c r="H3401" s="8" t="s">
        <v>41</v>
      </c>
      <c r="I3401" s="10">
        <v>1000</v>
      </c>
      <c r="J3401" s="10">
        <v>0</v>
      </c>
      <c r="K3401" s="10">
        <v>17</v>
      </c>
      <c r="L3401" s="10">
        <v>17</v>
      </c>
      <c r="M3401" s="10">
        <v>0</v>
      </c>
      <c r="N3401" s="10">
        <v>3</v>
      </c>
      <c r="O3401" s="7" t="s">
        <v>42</v>
      </c>
      <c r="P3401" s="10">
        <v>1</v>
      </c>
      <c r="Q3401" s="10">
        <v>1</v>
      </c>
      <c r="R3401" s="7" t="s">
        <v>225</v>
      </c>
      <c r="S3401" s="7" t="s">
        <v>851</v>
      </c>
      <c r="T3401" s="7" t="s">
        <v>852</v>
      </c>
      <c r="U3401" s="7" t="s">
        <v>852</v>
      </c>
    </row>
    <row r="3402" spans="1:21" hidden="1" x14ac:dyDescent="0.25">
      <c r="A3402" s="6">
        <v>50748</v>
      </c>
      <c r="B3402" s="7" t="s">
        <v>2038</v>
      </c>
      <c r="C3402" s="8" t="s">
        <v>25</v>
      </c>
      <c r="D3402" s="8" t="s">
        <v>24</v>
      </c>
      <c r="E3402" s="9">
        <v>2</v>
      </c>
      <c r="F3402" s="8" t="s">
        <v>25</v>
      </c>
      <c r="G3402" s="8" t="s">
        <v>26</v>
      </c>
      <c r="H3402" s="8" t="s">
        <v>27</v>
      </c>
      <c r="I3402" s="10">
        <v>3819000</v>
      </c>
      <c r="J3402" s="10">
        <v>0</v>
      </c>
      <c r="K3402" s="10">
        <v>0</v>
      </c>
      <c r="L3402" s="10">
        <v>0</v>
      </c>
      <c r="M3402" s="10">
        <v>0</v>
      </c>
      <c r="N3402" s="10">
        <v>0</v>
      </c>
      <c r="O3402" s="7" t="s">
        <v>28</v>
      </c>
      <c r="P3402" s="10">
        <v>0</v>
      </c>
      <c r="Q3402" s="10">
        <v>0</v>
      </c>
      <c r="R3402" s="7" t="s">
        <v>46</v>
      </c>
      <c r="S3402" s="7" t="s">
        <v>159</v>
      </c>
      <c r="T3402" s="7" t="s">
        <v>160</v>
      </c>
      <c r="U3402" s="7" t="s">
        <v>145</v>
      </c>
    </row>
    <row r="3403" spans="1:21" hidden="1" x14ac:dyDescent="0.25">
      <c r="A3403" s="6">
        <v>50748</v>
      </c>
      <c r="B3403" s="7" t="s">
        <v>2038</v>
      </c>
      <c r="C3403" s="8" t="s">
        <v>25</v>
      </c>
      <c r="D3403" s="8" t="s">
        <v>24</v>
      </c>
      <c r="E3403" s="9">
        <v>2</v>
      </c>
      <c r="F3403" s="8" t="s">
        <v>33</v>
      </c>
      <c r="G3403" s="8" t="s">
        <v>26</v>
      </c>
      <c r="H3403" s="8" t="s">
        <v>27</v>
      </c>
      <c r="I3403" s="10">
        <v>12821000</v>
      </c>
      <c r="J3403" s="10">
        <v>0</v>
      </c>
      <c r="K3403" s="10">
        <v>145261</v>
      </c>
      <c r="L3403" s="10">
        <v>145261</v>
      </c>
      <c r="M3403" s="10">
        <v>0</v>
      </c>
      <c r="N3403" s="10">
        <v>140757</v>
      </c>
      <c r="O3403" s="7" t="s">
        <v>28</v>
      </c>
      <c r="P3403" s="10">
        <v>8498</v>
      </c>
      <c r="Q3403" s="10">
        <v>7709</v>
      </c>
      <c r="R3403" s="7" t="s">
        <v>46</v>
      </c>
      <c r="S3403" s="7" t="s">
        <v>159</v>
      </c>
      <c r="T3403" s="7" t="s">
        <v>160</v>
      </c>
      <c r="U3403" s="7" t="s">
        <v>145</v>
      </c>
    </row>
    <row r="3404" spans="1:21" hidden="1" x14ac:dyDescent="0.25">
      <c r="A3404" s="6">
        <v>50750</v>
      </c>
      <c r="B3404" s="7" t="s">
        <v>2039</v>
      </c>
      <c r="C3404" s="8" t="s">
        <v>25</v>
      </c>
      <c r="D3404" s="8" t="s">
        <v>550</v>
      </c>
      <c r="E3404" s="9">
        <v>7</v>
      </c>
      <c r="F3404" s="8" t="s">
        <v>45</v>
      </c>
      <c r="G3404" s="8" t="s">
        <v>26</v>
      </c>
      <c r="H3404" s="8" t="s">
        <v>27</v>
      </c>
      <c r="I3404" s="10">
        <v>51620000</v>
      </c>
      <c r="J3404" s="10">
        <v>369225</v>
      </c>
      <c r="K3404" s="10">
        <v>745273</v>
      </c>
      <c r="L3404" s="10">
        <v>246319</v>
      </c>
      <c r="M3404" s="10">
        <v>498954</v>
      </c>
      <c r="N3404" s="10">
        <v>726386</v>
      </c>
      <c r="O3404" s="7" t="s">
        <v>28</v>
      </c>
      <c r="P3404" s="10">
        <v>43598</v>
      </c>
      <c r="Q3404" s="10">
        <v>39552</v>
      </c>
      <c r="R3404" s="7" t="s">
        <v>46</v>
      </c>
      <c r="S3404" s="7" t="s">
        <v>159</v>
      </c>
      <c r="T3404" s="7" t="s">
        <v>160</v>
      </c>
      <c r="U3404" s="7" t="s">
        <v>145</v>
      </c>
    </row>
    <row r="3405" spans="1:21" hidden="1" x14ac:dyDescent="0.25">
      <c r="A3405" s="6">
        <v>50751</v>
      </c>
      <c r="B3405" s="7" t="s">
        <v>2040</v>
      </c>
      <c r="C3405" s="8" t="s">
        <v>25</v>
      </c>
      <c r="D3405" s="8" t="s">
        <v>550</v>
      </c>
      <c r="E3405" s="9">
        <v>7</v>
      </c>
      <c r="F3405" s="8" t="s">
        <v>45</v>
      </c>
      <c r="G3405" s="8" t="s">
        <v>26</v>
      </c>
      <c r="H3405" s="8" t="s">
        <v>27</v>
      </c>
      <c r="I3405" s="10">
        <v>137714000</v>
      </c>
      <c r="J3405" s="10">
        <v>608035</v>
      </c>
      <c r="K3405" s="10">
        <v>1609121</v>
      </c>
      <c r="L3405" s="10">
        <v>714954</v>
      </c>
      <c r="M3405" s="10">
        <v>894167</v>
      </c>
      <c r="N3405" s="10">
        <v>1547231</v>
      </c>
      <c r="O3405" s="7" t="s">
        <v>28</v>
      </c>
      <c r="P3405" s="10">
        <v>94133</v>
      </c>
      <c r="Q3405" s="10">
        <v>85397</v>
      </c>
      <c r="R3405" s="7" t="s">
        <v>46</v>
      </c>
      <c r="S3405" s="7" t="s">
        <v>159</v>
      </c>
      <c r="T3405" s="7" t="s">
        <v>160</v>
      </c>
      <c r="U3405" s="7" t="s">
        <v>145</v>
      </c>
    </row>
    <row r="3406" spans="1:21" hidden="1" x14ac:dyDescent="0.25">
      <c r="A3406" s="6">
        <v>50752</v>
      </c>
      <c r="B3406" s="7" t="s">
        <v>2041</v>
      </c>
      <c r="C3406" s="8" t="s">
        <v>25</v>
      </c>
      <c r="D3406" s="8" t="s">
        <v>550</v>
      </c>
      <c r="E3406" s="9">
        <v>7</v>
      </c>
      <c r="F3406" s="8" t="s">
        <v>45</v>
      </c>
      <c r="G3406" s="8" t="s">
        <v>26</v>
      </c>
      <c r="H3406" s="8" t="s">
        <v>27</v>
      </c>
      <c r="I3406" s="10">
        <v>428921000</v>
      </c>
      <c r="J3406" s="10">
        <v>1475050</v>
      </c>
      <c r="K3406" s="10">
        <v>5044159</v>
      </c>
      <c r="L3406" s="10">
        <v>2544074</v>
      </c>
      <c r="M3406" s="10">
        <v>2500085</v>
      </c>
      <c r="N3406" s="10">
        <v>4897242</v>
      </c>
      <c r="O3406" s="7" t="s">
        <v>28</v>
      </c>
      <c r="P3406" s="10">
        <v>295081</v>
      </c>
      <c r="Q3406" s="10">
        <v>267696</v>
      </c>
      <c r="R3406" s="7" t="s">
        <v>46</v>
      </c>
      <c r="S3406" s="7" t="s">
        <v>159</v>
      </c>
      <c r="T3406" s="7" t="s">
        <v>160</v>
      </c>
      <c r="U3406" s="7" t="s">
        <v>145</v>
      </c>
    </row>
    <row r="3407" spans="1:21" hidden="1" x14ac:dyDescent="0.25">
      <c r="A3407" s="6">
        <v>50762</v>
      </c>
      <c r="B3407" s="7" t="s">
        <v>2042</v>
      </c>
      <c r="C3407" s="8" t="s">
        <v>25</v>
      </c>
      <c r="D3407" s="8" t="s">
        <v>24</v>
      </c>
      <c r="E3407" s="9">
        <v>2</v>
      </c>
      <c r="F3407" s="8" t="s">
        <v>34</v>
      </c>
      <c r="G3407" s="8" t="s">
        <v>164</v>
      </c>
      <c r="H3407" s="8" t="s">
        <v>164</v>
      </c>
      <c r="I3407" s="10">
        <v>28069000</v>
      </c>
      <c r="J3407" s="10">
        <v>0</v>
      </c>
      <c r="K3407" s="10">
        <v>95771</v>
      </c>
      <c r="L3407" s="10">
        <v>259133</v>
      </c>
      <c r="M3407" s="10">
        <v>0</v>
      </c>
      <c r="N3407" s="10">
        <v>0</v>
      </c>
      <c r="O3407" s="7" t="s">
        <v>85</v>
      </c>
      <c r="P3407" s="10">
        <v>814</v>
      </c>
      <c r="Q3407" s="10">
        <v>738</v>
      </c>
      <c r="R3407" s="7" t="s">
        <v>46</v>
      </c>
      <c r="S3407" s="7" t="s">
        <v>191</v>
      </c>
      <c r="T3407" s="7" t="s">
        <v>192</v>
      </c>
      <c r="U3407" s="7" t="s">
        <v>145</v>
      </c>
    </row>
    <row r="3408" spans="1:21" hidden="1" x14ac:dyDescent="0.25">
      <c r="A3408" s="6">
        <v>50765</v>
      </c>
      <c r="B3408" s="7" t="s">
        <v>2043</v>
      </c>
      <c r="C3408" s="8" t="s">
        <v>814</v>
      </c>
      <c r="D3408" s="8" t="s">
        <v>24</v>
      </c>
      <c r="E3408" s="9">
        <v>2</v>
      </c>
      <c r="F3408" s="8" t="s">
        <v>1634</v>
      </c>
      <c r="G3408" s="8" t="s">
        <v>164</v>
      </c>
      <c r="H3408" s="8" t="s">
        <v>164</v>
      </c>
      <c r="I3408" s="10">
        <v>134176000</v>
      </c>
      <c r="J3408" s="10">
        <v>0</v>
      </c>
      <c r="K3408" s="10">
        <v>457809</v>
      </c>
      <c r="L3408" s="10">
        <v>1238713</v>
      </c>
      <c r="M3408" s="10">
        <v>0</v>
      </c>
      <c r="N3408" s="10">
        <v>0</v>
      </c>
      <c r="O3408" s="7" t="s">
        <v>85</v>
      </c>
      <c r="P3408" s="10">
        <v>3891</v>
      </c>
      <c r="Q3408" s="10">
        <v>3530</v>
      </c>
      <c r="R3408" s="7" t="s">
        <v>46</v>
      </c>
      <c r="S3408" s="7" t="s">
        <v>815</v>
      </c>
      <c r="T3408" s="7" t="s">
        <v>816</v>
      </c>
      <c r="U3408" s="7" t="s">
        <v>98</v>
      </c>
    </row>
    <row r="3409" spans="1:21" hidden="1" x14ac:dyDescent="0.25">
      <c r="A3409" s="6">
        <v>50766</v>
      </c>
      <c r="B3409" s="7" t="s">
        <v>2044</v>
      </c>
      <c r="C3409" s="8" t="s">
        <v>25</v>
      </c>
      <c r="D3409" s="8" t="s">
        <v>24</v>
      </c>
      <c r="E3409" s="9">
        <v>2</v>
      </c>
      <c r="F3409" s="8" t="s">
        <v>34</v>
      </c>
      <c r="G3409" s="8" t="s">
        <v>164</v>
      </c>
      <c r="H3409" s="8" t="s">
        <v>164</v>
      </c>
      <c r="I3409" s="10">
        <v>66045000</v>
      </c>
      <c r="J3409" s="10">
        <v>0</v>
      </c>
      <c r="K3409" s="10">
        <v>225346</v>
      </c>
      <c r="L3409" s="10">
        <v>609728</v>
      </c>
      <c r="M3409" s="10">
        <v>0</v>
      </c>
      <c r="N3409" s="10">
        <v>0</v>
      </c>
      <c r="O3409" s="7" t="s">
        <v>85</v>
      </c>
      <c r="P3409" s="10">
        <v>1915</v>
      </c>
      <c r="Q3409" s="10">
        <v>1737</v>
      </c>
      <c r="R3409" s="7" t="s">
        <v>46</v>
      </c>
      <c r="S3409" s="7" t="s">
        <v>191</v>
      </c>
      <c r="T3409" s="7" t="s">
        <v>192</v>
      </c>
      <c r="U3409" s="7" t="s">
        <v>145</v>
      </c>
    </row>
    <row r="3410" spans="1:21" x14ac:dyDescent="0.25">
      <c r="A3410" s="6">
        <v>50770</v>
      </c>
      <c r="B3410" s="7" t="s">
        <v>2045</v>
      </c>
      <c r="C3410" s="8" t="s">
        <v>602</v>
      </c>
      <c r="D3410" s="8" t="s">
        <v>24</v>
      </c>
      <c r="E3410" s="9">
        <v>2</v>
      </c>
      <c r="F3410" s="8" t="s">
        <v>34</v>
      </c>
      <c r="G3410" s="8" t="s">
        <v>26</v>
      </c>
      <c r="H3410" s="8" t="s">
        <v>27</v>
      </c>
      <c r="I3410" s="10">
        <v>354172</v>
      </c>
      <c r="J3410" s="10">
        <v>0</v>
      </c>
      <c r="K3410" s="10">
        <v>3962</v>
      </c>
      <c r="L3410" s="10">
        <v>3962</v>
      </c>
      <c r="M3410" s="10">
        <v>0</v>
      </c>
      <c r="N3410" s="10">
        <v>3962</v>
      </c>
      <c r="O3410" s="7" t="s">
        <v>28</v>
      </c>
      <c r="P3410" s="10">
        <v>232</v>
      </c>
      <c r="Q3410" s="10">
        <v>210</v>
      </c>
      <c r="R3410" s="7" t="s">
        <v>189</v>
      </c>
      <c r="S3410" s="7" t="s">
        <v>56</v>
      </c>
      <c r="T3410" s="7" t="s">
        <v>57</v>
      </c>
      <c r="U3410" s="7" t="s">
        <v>58</v>
      </c>
    </row>
    <row r="3411" spans="1:21" x14ac:dyDescent="0.25">
      <c r="A3411" s="6">
        <v>50770</v>
      </c>
      <c r="B3411" s="7" t="s">
        <v>2045</v>
      </c>
      <c r="C3411" s="8" t="s">
        <v>602</v>
      </c>
      <c r="D3411" s="8" t="s">
        <v>24</v>
      </c>
      <c r="E3411" s="9">
        <v>2</v>
      </c>
      <c r="F3411" s="8" t="s">
        <v>34</v>
      </c>
      <c r="G3411" s="8" t="s">
        <v>540</v>
      </c>
      <c r="H3411" s="8" t="s">
        <v>541</v>
      </c>
      <c r="I3411" s="10">
        <v>29864585</v>
      </c>
      <c r="J3411" s="10">
        <v>0</v>
      </c>
      <c r="K3411" s="10">
        <v>332726</v>
      </c>
      <c r="L3411" s="10">
        <v>332726</v>
      </c>
      <c r="M3411" s="10">
        <v>0</v>
      </c>
      <c r="N3411" s="10">
        <v>11990</v>
      </c>
      <c r="O3411" s="7" t="s">
        <v>37</v>
      </c>
      <c r="P3411" s="10">
        <v>31531</v>
      </c>
      <c r="Q3411" s="10">
        <v>28605</v>
      </c>
      <c r="R3411" s="7" t="s">
        <v>189</v>
      </c>
      <c r="S3411" s="7" t="s">
        <v>56</v>
      </c>
      <c r="T3411" s="7" t="s">
        <v>57</v>
      </c>
      <c r="U3411" s="7" t="s">
        <v>58</v>
      </c>
    </row>
    <row r="3412" spans="1:21" x14ac:dyDescent="0.25">
      <c r="A3412" s="6">
        <v>50772</v>
      </c>
      <c r="B3412" s="7" t="s">
        <v>2046</v>
      </c>
      <c r="C3412" s="8" t="s">
        <v>602</v>
      </c>
      <c r="D3412" s="8" t="s">
        <v>24</v>
      </c>
      <c r="E3412" s="9">
        <v>2</v>
      </c>
      <c r="F3412" s="8" t="s">
        <v>34</v>
      </c>
      <c r="G3412" s="8" t="s">
        <v>26</v>
      </c>
      <c r="H3412" s="8" t="s">
        <v>27</v>
      </c>
      <c r="I3412" s="10">
        <v>41284</v>
      </c>
      <c r="J3412" s="10">
        <v>0</v>
      </c>
      <c r="K3412" s="10">
        <v>495</v>
      </c>
      <c r="L3412" s="10">
        <v>495</v>
      </c>
      <c r="M3412" s="10">
        <v>0</v>
      </c>
      <c r="N3412" s="10">
        <v>495</v>
      </c>
      <c r="O3412" s="7" t="s">
        <v>28</v>
      </c>
      <c r="P3412" s="10">
        <v>29</v>
      </c>
      <c r="Q3412" s="10">
        <v>26</v>
      </c>
      <c r="R3412" s="7" t="s">
        <v>189</v>
      </c>
      <c r="S3412" s="7" t="s">
        <v>56</v>
      </c>
      <c r="T3412" s="7" t="s">
        <v>57</v>
      </c>
      <c r="U3412" s="7" t="s">
        <v>58</v>
      </c>
    </row>
    <row r="3413" spans="1:21" x14ac:dyDescent="0.25">
      <c r="A3413" s="6">
        <v>50772</v>
      </c>
      <c r="B3413" s="7" t="s">
        <v>2046</v>
      </c>
      <c r="C3413" s="8" t="s">
        <v>602</v>
      </c>
      <c r="D3413" s="8" t="s">
        <v>24</v>
      </c>
      <c r="E3413" s="9">
        <v>2</v>
      </c>
      <c r="F3413" s="8" t="s">
        <v>34</v>
      </c>
      <c r="G3413" s="8" t="s">
        <v>540</v>
      </c>
      <c r="H3413" s="8" t="s">
        <v>541</v>
      </c>
      <c r="I3413" s="10">
        <v>25036372</v>
      </c>
      <c r="J3413" s="10">
        <v>0</v>
      </c>
      <c r="K3413" s="10">
        <v>299624</v>
      </c>
      <c r="L3413" s="10">
        <v>299624</v>
      </c>
      <c r="M3413" s="10">
        <v>0</v>
      </c>
      <c r="N3413" s="10">
        <v>11524</v>
      </c>
      <c r="O3413" s="7" t="s">
        <v>37</v>
      </c>
      <c r="P3413" s="10">
        <v>28394</v>
      </c>
      <c r="Q3413" s="10">
        <v>25759</v>
      </c>
      <c r="R3413" s="7" t="s">
        <v>189</v>
      </c>
      <c r="S3413" s="7" t="s">
        <v>56</v>
      </c>
      <c r="T3413" s="7" t="s">
        <v>57</v>
      </c>
      <c r="U3413" s="7" t="s">
        <v>58</v>
      </c>
    </row>
    <row r="3414" spans="1:21" hidden="1" x14ac:dyDescent="0.25">
      <c r="A3414" s="6">
        <v>50776</v>
      </c>
      <c r="B3414" s="7" t="s">
        <v>2047</v>
      </c>
      <c r="C3414" s="8" t="s">
        <v>952</v>
      </c>
      <c r="D3414" s="8" t="s">
        <v>24</v>
      </c>
      <c r="E3414" s="9">
        <v>2</v>
      </c>
      <c r="F3414" s="8" t="s">
        <v>34</v>
      </c>
      <c r="G3414" s="8" t="s">
        <v>965</v>
      </c>
      <c r="H3414" s="8" t="s">
        <v>36</v>
      </c>
      <c r="I3414" s="10">
        <v>130471474</v>
      </c>
      <c r="J3414" s="10">
        <v>0</v>
      </c>
      <c r="K3414" s="10">
        <v>1786338</v>
      </c>
      <c r="L3414" s="10">
        <v>1786338</v>
      </c>
      <c r="M3414" s="10">
        <v>0</v>
      </c>
      <c r="N3414" s="10">
        <v>146402</v>
      </c>
      <c r="O3414" s="7" t="s">
        <v>37</v>
      </c>
      <c r="P3414" s="10">
        <v>183717</v>
      </c>
      <c r="Q3414" s="10">
        <v>166667</v>
      </c>
      <c r="R3414" s="7" t="s">
        <v>189</v>
      </c>
      <c r="S3414" s="7" t="s">
        <v>68</v>
      </c>
      <c r="T3414" s="7" t="s">
        <v>69</v>
      </c>
      <c r="U3414" s="7" t="s">
        <v>70</v>
      </c>
    </row>
    <row r="3415" spans="1:21" hidden="1" x14ac:dyDescent="0.25">
      <c r="A3415" s="6">
        <v>50776</v>
      </c>
      <c r="B3415" s="7" t="s">
        <v>2047</v>
      </c>
      <c r="C3415" s="8" t="s">
        <v>952</v>
      </c>
      <c r="D3415" s="8" t="s">
        <v>24</v>
      </c>
      <c r="E3415" s="9">
        <v>2</v>
      </c>
      <c r="F3415" s="8" t="s">
        <v>34</v>
      </c>
      <c r="G3415" s="8" t="s">
        <v>40</v>
      </c>
      <c r="H3415" s="8" t="s">
        <v>41</v>
      </c>
      <c r="I3415" s="10">
        <v>1145526</v>
      </c>
      <c r="J3415" s="10">
        <v>0</v>
      </c>
      <c r="K3415" s="10">
        <v>17039</v>
      </c>
      <c r="L3415" s="10">
        <v>17039</v>
      </c>
      <c r="M3415" s="10">
        <v>0</v>
      </c>
      <c r="N3415" s="10">
        <v>2807</v>
      </c>
      <c r="O3415" s="7" t="s">
        <v>42</v>
      </c>
      <c r="P3415" s="10">
        <v>1374</v>
      </c>
      <c r="Q3415" s="10">
        <v>1247</v>
      </c>
      <c r="R3415" s="7" t="s">
        <v>189</v>
      </c>
      <c r="S3415" s="7" t="s">
        <v>68</v>
      </c>
      <c r="T3415" s="7" t="s">
        <v>69</v>
      </c>
      <c r="U3415" s="7" t="s">
        <v>70</v>
      </c>
    </row>
    <row r="3416" spans="1:21" hidden="1" x14ac:dyDescent="0.25">
      <c r="A3416" s="6">
        <v>50799</v>
      </c>
      <c r="B3416" s="7" t="s">
        <v>2048</v>
      </c>
      <c r="C3416" s="8" t="s">
        <v>826</v>
      </c>
      <c r="D3416" s="8" t="s">
        <v>24</v>
      </c>
      <c r="E3416" s="9">
        <v>2</v>
      </c>
      <c r="F3416" s="8" t="s">
        <v>25</v>
      </c>
      <c r="G3416" s="8" t="s">
        <v>26</v>
      </c>
      <c r="H3416" s="8" t="s">
        <v>27</v>
      </c>
      <c r="I3416" s="10">
        <v>13992000</v>
      </c>
      <c r="J3416" s="10">
        <v>0</v>
      </c>
      <c r="K3416" s="10">
        <v>50378</v>
      </c>
      <c r="L3416" s="10">
        <v>50378</v>
      </c>
      <c r="M3416" s="10">
        <v>0</v>
      </c>
      <c r="N3416" s="10">
        <v>48959</v>
      </c>
      <c r="O3416" s="7" t="s">
        <v>28</v>
      </c>
      <c r="P3416" s="10">
        <v>2947</v>
      </c>
      <c r="Q3416" s="10">
        <v>2674</v>
      </c>
      <c r="R3416" s="7" t="s">
        <v>189</v>
      </c>
      <c r="S3416" s="7" t="s">
        <v>68</v>
      </c>
      <c r="T3416" s="7" t="s">
        <v>69</v>
      </c>
      <c r="U3416" s="7" t="s">
        <v>70</v>
      </c>
    </row>
    <row r="3417" spans="1:21" hidden="1" x14ac:dyDescent="0.25">
      <c r="A3417" s="6">
        <v>50799</v>
      </c>
      <c r="B3417" s="7" t="s">
        <v>2048</v>
      </c>
      <c r="C3417" s="8" t="s">
        <v>826</v>
      </c>
      <c r="D3417" s="8" t="s">
        <v>24</v>
      </c>
      <c r="E3417" s="9">
        <v>2</v>
      </c>
      <c r="F3417" s="8" t="s">
        <v>33</v>
      </c>
      <c r="G3417" s="8" t="s">
        <v>26</v>
      </c>
      <c r="H3417" s="8" t="s">
        <v>27</v>
      </c>
      <c r="I3417" s="10">
        <v>29143000</v>
      </c>
      <c r="J3417" s="10">
        <v>0</v>
      </c>
      <c r="K3417" s="10">
        <v>393839</v>
      </c>
      <c r="L3417" s="10">
        <v>393839</v>
      </c>
      <c r="M3417" s="10">
        <v>0</v>
      </c>
      <c r="N3417" s="10">
        <v>382740</v>
      </c>
      <c r="O3417" s="7" t="s">
        <v>28</v>
      </c>
      <c r="P3417" s="10">
        <v>23039</v>
      </c>
      <c r="Q3417" s="10">
        <v>20901</v>
      </c>
      <c r="R3417" s="7" t="s">
        <v>189</v>
      </c>
      <c r="S3417" s="7" t="s">
        <v>68</v>
      </c>
      <c r="T3417" s="7" t="s">
        <v>69</v>
      </c>
      <c r="U3417" s="7" t="s">
        <v>70</v>
      </c>
    </row>
    <row r="3418" spans="1:21" hidden="1" x14ac:dyDescent="0.25">
      <c r="A3418" s="6">
        <v>50799</v>
      </c>
      <c r="B3418" s="7" t="s">
        <v>2048</v>
      </c>
      <c r="C3418" s="8" t="s">
        <v>826</v>
      </c>
      <c r="D3418" s="8" t="s">
        <v>24</v>
      </c>
      <c r="E3418" s="9">
        <v>2</v>
      </c>
      <c r="F3418" s="8" t="s">
        <v>33</v>
      </c>
      <c r="G3418" s="8" t="s">
        <v>40</v>
      </c>
      <c r="H3418" s="8" t="s">
        <v>41</v>
      </c>
      <c r="I3418" s="10">
        <v>244000</v>
      </c>
      <c r="J3418" s="10">
        <v>0</v>
      </c>
      <c r="K3418" s="10">
        <v>3257</v>
      </c>
      <c r="L3418" s="10">
        <v>3257</v>
      </c>
      <c r="M3418" s="10">
        <v>0</v>
      </c>
      <c r="N3418" s="10">
        <v>562</v>
      </c>
      <c r="O3418" s="7" t="s">
        <v>42</v>
      </c>
      <c r="P3418" s="10">
        <v>263</v>
      </c>
      <c r="Q3418" s="10">
        <v>238</v>
      </c>
      <c r="R3418" s="7" t="s">
        <v>189</v>
      </c>
      <c r="S3418" s="7" t="s">
        <v>68</v>
      </c>
      <c r="T3418" s="7" t="s">
        <v>69</v>
      </c>
      <c r="U3418" s="7" t="s">
        <v>70</v>
      </c>
    </row>
    <row r="3419" spans="1:21" hidden="1" x14ac:dyDescent="0.25">
      <c r="A3419" s="6">
        <v>50803</v>
      </c>
      <c r="B3419" s="7" t="s">
        <v>2049</v>
      </c>
      <c r="C3419" s="8" t="s">
        <v>133</v>
      </c>
      <c r="D3419" s="8" t="s">
        <v>550</v>
      </c>
      <c r="E3419" s="9">
        <v>7</v>
      </c>
      <c r="F3419" s="8" t="s">
        <v>34</v>
      </c>
      <c r="G3419" s="8" t="s">
        <v>26</v>
      </c>
      <c r="H3419" s="8" t="s">
        <v>27</v>
      </c>
      <c r="I3419" s="10">
        <v>123458000</v>
      </c>
      <c r="J3419" s="10">
        <v>2145871</v>
      </c>
      <c r="K3419" s="10">
        <v>3422812</v>
      </c>
      <c r="L3419" s="10">
        <v>561652</v>
      </c>
      <c r="M3419" s="10">
        <v>2861160</v>
      </c>
      <c r="N3419" s="10">
        <v>3250532</v>
      </c>
      <c r="O3419" s="7" t="s">
        <v>28</v>
      </c>
      <c r="P3419" s="10">
        <v>200233</v>
      </c>
      <c r="Q3419" s="10">
        <v>181650</v>
      </c>
      <c r="R3419" s="7" t="s">
        <v>134</v>
      </c>
      <c r="S3419" s="7" t="s">
        <v>157</v>
      </c>
      <c r="T3419" s="7" t="s">
        <v>157</v>
      </c>
      <c r="U3419" s="7" t="s">
        <v>137</v>
      </c>
    </row>
    <row r="3420" spans="1:21" hidden="1" x14ac:dyDescent="0.25">
      <c r="A3420" s="6">
        <v>50804</v>
      </c>
      <c r="B3420" s="7" t="s">
        <v>2050</v>
      </c>
      <c r="C3420" s="8" t="s">
        <v>302</v>
      </c>
      <c r="D3420" s="8" t="s">
        <v>550</v>
      </c>
      <c r="E3420" s="9">
        <v>7</v>
      </c>
      <c r="F3420" s="8" t="s">
        <v>34</v>
      </c>
      <c r="G3420" s="8" t="s">
        <v>26</v>
      </c>
      <c r="H3420" s="8" t="s">
        <v>27</v>
      </c>
      <c r="I3420" s="10">
        <v>27597660</v>
      </c>
      <c r="J3420" s="10">
        <v>75542</v>
      </c>
      <c r="K3420" s="10">
        <v>899884</v>
      </c>
      <c r="L3420" s="10">
        <v>502288</v>
      </c>
      <c r="M3420" s="10">
        <v>397596</v>
      </c>
      <c r="N3420" s="10">
        <v>873673</v>
      </c>
      <c r="O3420" s="7" t="s">
        <v>28</v>
      </c>
      <c r="P3420" s="10">
        <v>52643</v>
      </c>
      <c r="Q3420" s="10">
        <v>47757</v>
      </c>
      <c r="R3420" s="7" t="s">
        <v>29</v>
      </c>
      <c r="S3420" s="7" t="s">
        <v>30</v>
      </c>
      <c r="T3420" s="7" t="s">
        <v>31</v>
      </c>
      <c r="U3420" s="7" t="s">
        <v>32</v>
      </c>
    </row>
    <row r="3421" spans="1:21" hidden="1" x14ac:dyDescent="0.25">
      <c r="A3421" s="6">
        <v>50804</v>
      </c>
      <c r="B3421" s="7" t="s">
        <v>2050</v>
      </c>
      <c r="C3421" s="8" t="s">
        <v>302</v>
      </c>
      <c r="D3421" s="8" t="s">
        <v>550</v>
      </c>
      <c r="E3421" s="9">
        <v>7</v>
      </c>
      <c r="F3421" s="8" t="s">
        <v>34</v>
      </c>
      <c r="G3421" s="8" t="s">
        <v>40</v>
      </c>
      <c r="H3421" s="8" t="s">
        <v>41</v>
      </c>
      <c r="I3421" s="10">
        <v>1208673</v>
      </c>
      <c r="J3421" s="10">
        <v>1506</v>
      </c>
      <c r="K3421" s="10">
        <v>30248</v>
      </c>
      <c r="L3421" s="10">
        <v>22318</v>
      </c>
      <c r="M3421" s="10">
        <v>7930</v>
      </c>
      <c r="N3421" s="10">
        <v>5075</v>
      </c>
      <c r="O3421" s="7" t="s">
        <v>42</v>
      </c>
      <c r="P3421" s="10">
        <v>2439</v>
      </c>
      <c r="Q3421" s="10">
        <v>2213</v>
      </c>
      <c r="R3421" s="7" t="s">
        <v>29</v>
      </c>
      <c r="S3421" s="7" t="s">
        <v>30</v>
      </c>
      <c r="T3421" s="7" t="s">
        <v>31</v>
      </c>
      <c r="U3421" s="7" t="s">
        <v>32</v>
      </c>
    </row>
    <row r="3422" spans="1:21" hidden="1" x14ac:dyDescent="0.25">
      <c r="A3422" s="6">
        <v>50806</v>
      </c>
      <c r="B3422" s="7" t="s">
        <v>2051</v>
      </c>
      <c r="C3422" s="8" t="s">
        <v>129</v>
      </c>
      <c r="D3422" s="8" t="s">
        <v>550</v>
      </c>
      <c r="E3422" s="9">
        <v>7</v>
      </c>
      <c r="F3422" s="8" t="s">
        <v>34</v>
      </c>
      <c r="G3422" s="8" t="s">
        <v>35</v>
      </c>
      <c r="H3422" s="8" t="s">
        <v>36</v>
      </c>
      <c r="I3422" s="10">
        <v>33792914</v>
      </c>
      <c r="J3422" s="10">
        <v>740850</v>
      </c>
      <c r="K3422" s="10">
        <v>1179338</v>
      </c>
      <c r="L3422" s="10">
        <v>164477</v>
      </c>
      <c r="M3422" s="10">
        <v>1014861</v>
      </c>
      <c r="N3422" s="10">
        <v>47554</v>
      </c>
      <c r="O3422" s="7" t="s">
        <v>37</v>
      </c>
      <c r="P3422" s="10">
        <v>121290</v>
      </c>
      <c r="Q3422" s="10">
        <v>110033</v>
      </c>
      <c r="R3422" s="7" t="s">
        <v>29</v>
      </c>
      <c r="S3422" s="7" t="s">
        <v>391</v>
      </c>
      <c r="T3422" s="7" t="s">
        <v>392</v>
      </c>
      <c r="U3422" s="7" t="s">
        <v>131</v>
      </c>
    </row>
    <row r="3423" spans="1:21" hidden="1" x14ac:dyDescent="0.25">
      <c r="A3423" s="6">
        <v>50806</v>
      </c>
      <c r="B3423" s="7" t="s">
        <v>2051</v>
      </c>
      <c r="C3423" s="8" t="s">
        <v>129</v>
      </c>
      <c r="D3423" s="8" t="s">
        <v>550</v>
      </c>
      <c r="E3423" s="9">
        <v>7</v>
      </c>
      <c r="F3423" s="8" t="s">
        <v>34</v>
      </c>
      <c r="G3423" s="8" t="s">
        <v>26</v>
      </c>
      <c r="H3423" s="8" t="s">
        <v>27</v>
      </c>
      <c r="I3423" s="10">
        <v>32330544</v>
      </c>
      <c r="J3423" s="10">
        <v>708853</v>
      </c>
      <c r="K3423" s="10">
        <v>1128392</v>
      </c>
      <c r="L3423" s="10">
        <v>157360</v>
      </c>
      <c r="M3423" s="10">
        <v>971032</v>
      </c>
      <c r="N3423" s="10">
        <v>1095526</v>
      </c>
      <c r="O3423" s="7" t="s">
        <v>28</v>
      </c>
      <c r="P3423" s="10">
        <v>66010</v>
      </c>
      <c r="Q3423" s="10">
        <v>59884</v>
      </c>
      <c r="R3423" s="7" t="s">
        <v>29</v>
      </c>
      <c r="S3423" s="7" t="s">
        <v>391</v>
      </c>
      <c r="T3423" s="7" t="s">
        <v>392</v>
      </c>
      <c r="U3423" s="7" t="s">
        <v>131</v>
      </c>
    </row>
    <row r="3424" spans="1:21" hidden="1" x14ac:dyDescent="0.25">
      <c r="A3424" s="6">
        <v>50806</v>
      </c>
      <c r="B3424" s="7" t="s">
        <v>2051</v>
      </c>
      <c r="C3424" s="8" t="s">
        <v>129</v>
      </c>
      <c r="D3424" s="8" t="s">
        <v>550</v>
      </c>
      <c r="E3424" s="9">
        <v>7</v>
      </c>
      <c r="F3424" s="8" t="s">
        <v>34</v>
      </c>
      <c r="G3424" s="8" t="s">
        <v>193</v>
      </c>
      <c r="H3424" s="8" t="s">
        <v>41</v>
      </c>
      <c r="I3424" s="10">
        <v>783240</v>
      </c>
      <c r="J3424" s="10">
        <v>18418</v>
      </c>
      <c r="K3424" s="10">
        <v>29043</v>
      </c>
      <c r="L3424" s="10">
        <v>3812</v>
      </c>
      <c r="M3424" s="10">
        <v>25231</v>
      </c>
      <c r="N3424" s="10">
        <v>4610</v>
      </c>
      <c r="O3424" s="7" t="s">
        <v>42</v>
      </c>
      <c r="P3424" s="10">
        <v>2522</v>
      </c>
      <c r="Q3424" s="10">
        <v>2288</v>
      </c>
      <c r="R3424" s="7" t="s">
        <v>29</v>
      </c>
      <c r="S3424" s="7" t="s">
        <v>391</v>
      </c>
      <c r="T3424" s="7" t="s">
        <v>392</v>
      </c>
      <c r="U3424" s="7" t="s">
        <v>131</v>
      </c>
    </row>
    <row r="3425" spans="1:21" hidden="1" x14ac:dyDescent="0.25">
      <c r="A3425" s="6">
        <v>50807</v>
      </c>
      <c r="B3425" s="7" t="s">
        <v>2052</v>
      </c>
      <c r="C3425" s="8" t="s">
        <v>133</v>
      </c>
      <c r="D3425" s="8" t="s">
        <v>550</v>
      </c>
      <c r="E3425" s="9">
        <v>7</v>
      </c>
      <c r="F3425" s="8" t="s">
        <v>34</v>
      </c>
      <c r="G3425" s="8" t="s">
        <v>35</v>
      </c>
      <c r="H3425" s="8" t="s">
        <v>36</v>
      </c>
      <c r="I3425" s="10">
        <v>12371789</v>
      </c>
      <c r="J3425" s="10">
        <v>558966</v>
      </c>
      <c r="K3425" s="10">
        <v>805707</v>
      </c>
      <c r="L3425" s="10">
        <v>60422</v>
      </c>
      <c r="M3425" s="10">
        <v>745285</v>
      </c>
      <c r="N3425" s="10">
        <v>29841</v>
      </c>
      <c r="O3425" s="7" t="s">
        <v>37</v>
      </c>
      <c r="P3425" s="10">
        <v>82863</v>
      </c>
      <c r="Q3425" s="10">
        <v>75173</v>
      </c>
      <c r="R3425" s="7" t="s">
        <v>134</v>
      </c>
      <c r="S3425" s="7" t="s">
        <v>30</v>
      </c>
      <c r="T3425" s="7" t="s">
        <v>31</v>
      </c>
      <c r="U3425" s="7" t="s">
        <v>32</v>
      </c>
    </row>
    <row r="3426" spans="1:21" hidden="1" x14ac:dyDescent="0.25">
      <c r="A3426" s="6">
        <v>50807</v>
      </c>
      <c r="B3426" s="7" t="s">
        <v>2052</v>
      </c>
      <c r="C3426" s="8" t="s">
        <v>133</v>
      </c>
      <c r="D3426" s="8" t="s">
        <v>550</v>
      </c>
      <c r="E3426" s="9">
        <v>7</v>
      </c>
      <c r="F3426" s="8" t="s">
        <v>34</v>
      </c>
      <c r="G3426" s="8" t="s">
        <v>26</v>
      </c>
      <c r="H3426" s="8" t="s">
        <v>27</v>
      </c>
      <c r="I3426" s="10">
        <v>36250909</v>
      </c>
      <c r="J3426" s="10">
        <v>1653553</v>
      </c>
      <c r="K3426" s="10">
        <v>2381783</v>
      </c>
      <c r="L3426" s="10">
        <v>177047</v>
      </c>
      <c r="M3426" s="10">
        <v>2204736</v>
      </c>
      <c r="N3426" s="10">
        <v>2246965</v>
      </c>
      <c r="O3426" s="7" t="s">
        <v>28</v>
      </c>
      <c r="P3426" s="10">
        <v>139333</v>
      </c>
      <c r="Q3426" s="10">
        <v>126402</v>
      </c>
      <c r="R3426" s="7" t="s">
        <v>134</v>
      </c>
      <c r="S3426" s="7" t="s">
        <v>30</v>
      </c>
      <c r="T3426" s="7" t="s">
        <v>31</v>
      </c>
      <c r="U3426" s="7" t="s">
        <v>32</v>
      </c>
    </row>
    <row r="3427" spans="1:21" hidden="1" x14ac:dyDescent="0.25">
      <c r="A3427" s="6">
        <v>50807</v>
      </c>
      <c r="B3427" s="7" t="s">
        <v>2052</v>
      </c>
      <c r="C3427" s="8" t="s">
        <v>133</v>
      </c>
      <c r="D3427" s="8" t="s">
        <v>550</v>
      </c>
      <c r="E3427" s="9">
        <v>7</v>
      </c>
      <c r="F3427" s="8" t="s">
        <v>34</v>
      </c>
      <c r="G3427" s="8" t="s">
        <v>193</v>
      </c>
      <c r="H3427" s="8" t="s">
        <v>41</v>
      </c>
      <c r="I3427" s="10">
        <v>6905146</v>
      </c>
      <c r="J3427" s="10">
        <v>318615</v>
      </c>
      <c r="K3427" s="10">
        <v>458542</v>
      </c>
      <c r="L3427" s="10">
        <v>33725</v>
      </c>
      <c r="M3427" s="10">
        <v>424817</v>
      </c>
      <c r="N3427" s="10">
        <v>73958</v>
      </c>
      <c r="O3427" s="7" t="s">
        <v>42</v>
      </c>
      <c r="P3427" s="10">
        <v>39825</v>
      </c>
      <c r="Q3427" s="10">
        <v>36129</v>
      </c>
      <c r="R3427" s="7" t="s">
        <v>134</v>
      </c>
      <c r="S3427" s="7" t="s">
        <v>30</v>
      </c>
      <c r="T3427" s="7" t="s">
        <v>31</v>
      </c>
      <c r="U3427" s="7" t="s">
        <v>32</v>
      </c>
    </row>
    <row r="3428" spans="1:21" x14ac:dyDescent="0.25">
      <c r="A3428" s="6">
        <v>50810</v>
      </c>
      <c r="B3428" s="7" t="s">
        <v>2053</v>
      </c>
      <c r="C3428" s="8" t="s">
        <v>63</v>
      </c>
      <c r="D3428" s="8" t="s">
        <v>550</v>
      </c>
      <c r="E3428" s="9">
        <v>7</v>
      </c>
      <c r="F3428" s="8" t="s">
        <v>34</v>
      </c>
      <c r="G3428" s="8" t="s">
        <v>26</v>
      </c>
      <c r="H3428" s="8" t="s">
        <v>27</v>
      </c>
      <c r="I3428" s="10">
        <v>85349329</v>
      </c>
      <c r="J3428" s="10">
        <v>1687964</v>
      </c>
      <c r="K3428" s="10">
        <v>2971961</v>
      </c>
      <c r="L3428" s="10">
        <v>452613</v>
      </c>
      <c r="M3428" s="10">
        <v>2519348</v>
      </c>
      <c r="N3428" s="10">
        <v>2830438</v>
      </c>
      <c r="O3428" s="7" t="s">
        <v>28</v>
      </c>
      <c r="P3428" s="10">
        <v>173859</v>
      </c>
      <c r="Q3428" s="10">
        <v>157723</v>
      </c>
      <c r="R3428" s="7" t="s">
        <v>29</v>
      </c>
      <c r="S3428" s="7" t="s">
        <v>56</v>
      </c>
      <c r="T3428" s="7" t="s">
        <v>57</v>
      </c>
      <c r="U3428" s="7" t="s">
        <v>58</v>
      </c>
    </row>
    <row r="3429" spans="1:21" hidden="1" x14ac:dyDescent="0.25">
      <c r="A3429" s="6">
        <v>50813</v>
      </c>
      <c r="B3429" s="7" t="s">
        <v>2054</v>
      </c>
      <c r="C3429" s="8" t="s">
        <v>1070</v>
      </c>
      <c r="D3429" s="8" t="s">
        <v>550</v>
      </c>
      <c r="E3429" s="9">
        <v>7</v>
      </c>
      <c r="F3429" s="8" t="s">
        <v>34</v>
      </c>
      <c r="G3429" s="8" t="s">
        <v>35</v>
      </c>
      <c r="H3429" s="8" t="s">
        <v>36</v>
      </c>
      <c r="I3429" s="10">
        <v>15727548</v>
      </c>
      <c r="J3429" s="10">
        <v>107445</v>
      </c>
      <c r="K3429" s="10">
        <v>556671</v>
      </c>
      <c r="L3429" s="10">
        <v>198530</v>
      </c>
      <c r="M3429" s="10">
        <v>358141</v>
      </c>
      <c r="N3429" s="10">
        <v>21247</v>
      </c>
      <c r="O3429" s="7" t="s">
        <v>37</v>
      </c>
      <c r="P3429" s="10">
        <v>57251</v>
      </c>
      <c r="Q3429" s="10">
        <v>51938</v>
      </c>
      <c r="R3429" s="7" t="s">
        <v>29</v>
      </c>
      <c r="S3429" s="7" t="s">
        <v>68</v>
      </c>
      <c r="T3429" s="7" t="s">
        <v>69</v>
      </c>
      <c r="U3429" s="7" t="s">
        <v>70</v>
      </c>
    </row>
    <row r="3430" spans="1:21" hidden="1" x14ac:dyDescent="0.25">
      <c r="A3430" s="6">
        <v>50813</v>
      </c>
      <c r="B3430" s="7" t="s">
        <v>2054</v>
      </c>
      <c r="C3430" s="8" t="s">
        <v>1070</v>
      </c>
      <c r="D3430" s="8" t="s">
        <v>550</v>
      </c>
      <c r="E3430" s="9">
        <v>7</v>
      </c>
      <c r="F3430" s="8" t="s">
        <v>34</v>
      </c>
      <c r="G3430" s="8" t="s">
        <v>26</v>
      </c>
      <c r="H3430" s="8" t="s">
        <v>27</v>
      </c>
      <c r="I3430" s="10">
        <v>49570071</v>
      </c>
      <c r="J3430" s="10">
        <v>287698</v>
      </c>
      <c r="K3430" s="10">
        <v>1586732</v>
      </c>
      <c r="L3430" s="10">
        <v>627742</v>
      </c>
      <c r="M3430" s="10">
        <v>958990</v>
      </c>
      <c r="N3430" s="10">
        <v>1586732</v>
      </c>
      <c r="O3430" s="7" t="s">
        <v>28</v>
      </c>
      <c r="P3430" s="10">
        <v>92823</v>
      </c>
      <c r="Q3430" s="10">
        <v>84209</v>
      </c>
      <c r="R3430" s="7" t="s">
        <v>29</v>
      </c>
      <c r="S3430" s="7" t="s">
        <v>68</v>
      </c>
      <c r="T3430" s="7" t="s">
        <v>69</v>
      </c>
      <c r="U3430" s="7" t="s">
        <v>70</v>
      </c>
    </row>
    <row r="3431" spans="1:21" hidden="1" x14ac:dyDescent="0.25">
      <c r="A3431" s="6">
        <v>50813</v>
      </c>
      <c r="B3431" s="7" t="s">
        <v>2054</v>
      </c>
      <c r="C3431" s="8" t="s">
        <v>1070</v>
      </c>
      <c r="D3431" s="8" t="s">
        <v>550</v>
      </c>
      <c r="E3431" s="9">
        <v>7</v>
      </c>
      <c r="F3431" s="8" t="s">
        <v>34</v>
      </c>
      <c r="G3431" s="8" t="s">
        <v>193</v>
      </c>
      <c r="H3431" s="8" t="s">
        <v>41</v>
      </c>
      <c r="I3431" s="10">
        <v>219281</v>
      </c>
      <c r="J3431" s="10">
        <v>1501</v>
      </c>
      <c r="K3431" s="10">
        <v>7775</v>
      </c>
      <c r="L3431" s="10">
        <v>2772</v>
      </c>
      <c r="M3431" s="10">
        <v>5003</v>
      </c>
      <c r="N3431" s="10">
        <v>1234</v>
      </c>
      <c r="O3431" s="7" t="s">
        <v>42</v>
      </c>
      <c r="P3431" s="10">
        <v>675</v>
      </c>
      <c r="Q3431" s="10">
        <v>613</v>
      </c>
      <c r="R3431" s="7" t="s">
        <v>29</v>
      </c>
      <c r="S3431" s="7" t="s">
        <v>68</v>
      </c>
      <c r="T3431" s="7" t="s">
        <v>69</v>
      </c>
      <c r="U3431" s="7" t="s">
        <v>70</v>
      </c>
    </row>
    <row r="3432" spans="1:21" hidden="1" x14ac:dyDescent="0.25">
      <c r="A3432" s="6">
        <v>50815</v>
      </c>
      <c r="B3432" s="7" t="s">
        <v>2055</v>
      </c>
      <c r="C3432" s="8" t="s">
        <v>44</v>
      </c>
      <c r="D3432" s="8" t="s">
        <v>24</v>
      </c>
      <c r="E3432" s="9">
        <v>3</v>
      </c>
      <c r="F3432" s="8" t="s">
        <v>25</v>
      </c>
      <c r="G3432" s="8" t="s">
        <v>26</v>
      </c>
      <c r="H3432" s="8" t="s">
        <v>27</v>
      </c>
      <c r="I3432" s="10">
        <v>500053000</v>
      </c>
      <c r="J3432" s="10">
        <v>0</v>
      </c>
      <c r="K3432" s="10">
        <v>741719</v>
      </c>
      <c r="L3432" s="10">
        <v>741719</v>
      </c>
      <c r="M3432" s="10">
        <v>0</v>
      </c>
      <c r="N3432" s="10">
        <v>720969</v>
      </c>
      <c r="O3432" s="7" t="s">
        <v>28</v>
      </c>
      <c r="P3432" s="10">
        <v>43390</v>
      </c>
      <c r="Q3432" s="10">
        <v>39363</v>
      </c>
      <c r="R3432" s="7" t="s">
        <v>127</v>
      </c>
      <c r="S3432" s="7" t="s">
        <v>166</v>
      </c>
      <c r="T3432" s="7" t="s">
        <v>167</v>
      </c>
      <c r="U3432" s="7" t="s">
        <v>167</v>
      </c>
    </row>
    <row r="3433" spans="1:21" hidden="1" x14ac:dyDescent="0.25">
      <c r="A3433" s="6">
        <v>50815</v>
      </c>
      <c r="B3433" s="7" t="s">
        <v>2055</v>
      </c>
      <c r="C3433" s="8" t="s">
        <v>44</v>
      </c>
      <c r="D3433" s="8" t="s">
        <v>24</v>
      </c>
      <c r="E3433" s="9">
        <v>3</v>
      </c>
      <c r="F3433" s="8" t="s">
        <v>33</v>
      </c>
      <c r="G3433" s="8" t="s">
        <v>26</v>
      </c>
      <c r="H3433" s="8" t="s">
        <v>27</v>
      </c>
      <c r="I3433" s="10">
        <v>2437873000</v>
      </c>
      <c r="J3433" s="10">
        <v>13051665</v>
      </c>
      <c r="K3433" s="10">
        <v>34629357</v>
      </c>
      <c r="L3433" s="10">
        <v>14854110</v>
      </c>
      <c r="M3433" s="10">
        <v>19775247</v>
      </c>
      <c r="N3433" s="10">
        <v>33662750</v>
      </c>
      <c r="O3433" s="7" t="s">
        <v>28</v>
      </c>
      <c r="P3433" s="10">
        <v>2025803</v>
      </c>
      <c r="Q3433" s="10">
        <v>1837797</v>
      </c>
      <c r="R3433" s="7" t="s">
        <v>127</v>
      </c>
      <c r="S3433" s="7" t="s">
        <v>166</v>
      </c>
      <c r="T3433" s="7" t="s">
        <v>167</v>
      </c>
      <c r="U3433" s="7" t="s">
        <v>167</v>
      </c>
    </row>
    <row r="3434" spans="1:21" x14ac:dyDescent="0.25">
      <c r="A3434" s="6">
        <v>50835</v>
      </c>
      <c r="B3434" s="7" t="s">
        <v>2056</v>
      </c>
      <c r="C3434" s="8" t="s">
        <v>602</v>
      </c>
      <c r="D3434" s="8" t="s">
        <v>24</v>
      </c>
      <c r="E3434" s="9">
        <v>3</v>
      </c>
      <c r="F3434" s="8" t="s">
        <v>34</v>
      </c>
      <c r="G3434" s="8" t="s">
        <v>35</v>
      </c>
      <c r="H3434" s="8" t="s">
        <v>36</v>
      </c>
      <c r="I3434" s="10">
        <v>444631997</v>
      </c>
      <c r="J3434" s="10">
        <v>255087</v>
      </c>
      <c r="K3434" s="10">
        <v>5695018</v>
      </c>
      <c r="L3434" s="10">
        <v>4922024</v>
      </c>
      <c r="M3434" s="10">
        <v>772994</v>
      </c>
      <c r="N3434" s="10">
        <v>254966</v>
      </c>
      <c r="O3434" s="7" t="s">
        <v>37</v>
      </c>
      <c r="P3434" s="10">
        <v>585707</v>
      </c>
      <c r="Q3434" s="10">
        <v>531350</v>
      </c>
      <c r="R3434" s="7" t="s">
        <v>189</v>
      </c>
      <c r="S3434" s="7" t="s">
        <v>56</v>
      </c>
      <c r="T3434" s="7" t="s">
        <v>57</v>
      </c>
      <c r="U3434" s="7" t="s">
        <v>58</v>
      </c>
    </row>
    <row r="3435" spans="1:21" x14ac:dyDescent="0.25">
      <c r="A3435" s="6">
        <v>50835</v>
      </c>
      <c r="B3435" s="7" t="s">
        <v>2056</v>
      </c>
      <c r="C3435" s="8" t="s">
        <v>602</v>
      </c>
      <c r="D3435" s="8" t="s">
        <v>24</v>
      </c>
      <c r="E3435" s="9">
        <v>3</v>
      </c>
      <c r="F3435" s="8" t="s">
        <v>34</v>
      </c>
      <c r="G3435" s="8" t="s">
        <v>540</v>
      </c>
      <c r="H3435" s="8" t="s">
        <v>541</v>
      </c>
      <c r="I3435" s="10">
        <v>39583512</v>
      </c>
      <c r="J3435" s="10">
        <v>24138</v>
      </c>
      <c r="K3435" s="10">
        <v>509220</v>
      </c>
      <c r="L3435" s="10">
        <v>436077</v>
      </c>
      <c r="M3435" s="10">
        <v>73143</v>
      </c>
      <c r="N3435" s="10">
        <v>19384</v>
      </c>
      <c r="O3435" s="7" t="s">
        <v>37</v>
      </c>
      <c r="P3435" s="10">
        <v>48257</v>
      </c>
      <c r="Q3435" s="10">
        <v>43778</v>
      </c>
      <c r="R3435" s="7" t="s">
        <v>189</v>
      </c>
      <c r="S3435" s="7" t="s">
        <v>56</v>
      </c>
      <c r="T3435" s="7" t="s">
        <v>57</v>
      </c>
      <c r="U3435" s="7" t="s">
        <v>58</v>
      </c>
    </row>
    <row r="3436" spans="1:21" x14ac:dyDescent="0.25">
      <c r="A3436" s="6">
        <v>50835</v>
      </c>
      <c r="B3436" s="7" t="s">
        <v>2056</v>
      </c>
      <c r="C3436" s="8" t="s">
        <v>602</v>
      </c>
      <c r="D3436" s="8" t="s">
        <v>24</v>
      </c>
      <c r="E3436" s="9">
        <v>3</v>
      </c>
      <c r="F3436" s="8" t="s">
        <v>34</v>
      </c>
      <c r="G3436" s="8" t="s">
        <v>289</v>
      </c>
      <c r="H3436" s="8" t="s">
        <v>41</v>
      </c>
      <c r="I3436" s="10">
        <v>2786290</v>
      </c>
      <c r="J3436" s="10">
        <v>3461</v>
      </c>
      <c r="K3436" s="10">
        <v>40978</v>
      </c>
      <c r="L3436" s="10">
        <v>30489</v>
      </c>
      <c r="M3436" s="10">
        <v>10489</v>
      </c>
      <c r="N3436" s="10">
        <v>1584</v>
      </c>
      <c r="O3436" s="7" t="s">
        <v>37</v>
      </c>
      <c r="P3436" s="10">
        <v>4612</v>
      </c>
      <c r="Q3436" s="10">
        <v>4184</v>
      </c>
      <c r="R3436" s="7" t="s">
        <v>189</v>
      </c>
      <c r="S3436" s="7" t="s">
        <v>56</v>
      </c>
      <c r="T3436" s="7" t="s">
        <v>57</v>
      </c>
      <c r="U3436" s="7" t="s">
        <v>58</v>
      </c>
    </row>
    <row r="3437" spans="1:21" hidden="1" x14ac:dyDescent="0.25">
      <c r="A3437" s="6">
        <v>50837</v>
      </c>
      <c r="B3437" s="7" t="s">
        <v>2057</v>
      </c>
      <c r="C3437" s="8" t="s">
        <v>25</v>
      </c>
      <c r="D3437" s="8" t="s">
        <v>24</v>
      </c>
      <c r="E3437" s="9">
        <v>3</v>
      </c>
      <c r="F3437" s="8" t="s">
        <v>34</v>
      </c>
      <c r="G3437" s="8" t="s">
        <v>26</v>
      </c>
      <c r="H3437" s="8" t="s">
        <v>27</v>
      </c>
      <c r="I3437" s="10">
        <v>10169916</v>
      </c>
      <c r="J3437" s="10">
        <v>8762</v>
      </c>
      <c r="K3437" s="10">
        <v>236447</v>
      </c>
      <c r="L3437" s="10">
        <v>194728</v>
      </c>
      <c r="M3437" s="10">
        <v>41719</v>
      </c>
      <c r="N3437" s="10">
        <v>227352</v>
      </c>
      <c r="O3437" s="7" t="s">
        <v>28</v>
      </c>
      <c r="P3437" s="10">
        <v>13832</v>
      </c>
      <c r="Q3437" s="10">
        <v>12548</v>
      </c>
      <c r="R3437" s="7" t="s">
        <v>46</v>
      </c>
      <c r="S3437" s="7" t="s">
        <v>159</v>
      </c>
      <c r="T3437" s="7" t="s">
        <v>160</v>
      </c>
      <c r="U3437" s="7" t="s">
        <v>145</v>
      </c>
    </row>
    <row r="3438" spans="1:21" hidden="1" x14ac:dyDescent="0.25">
      <c r="A3438" s="6">
        <v>50837</v>
      </c>
      <c r="B3438" s="7" t="s">
        <v>2057</v>
      </c>
      <c r="C3438" s="8" t="s">
        <v>25</v>
      </c>
      <c r="D3438" s="8" t="s">
        <v>24</v>
      </c>
      <c r="E3438" s="9">
        <v>3</v>
      </c>
      <c r="F3438" s="8" t="s">
        <v>34</v>
      </c>
      <c r="G3438" s="8" t="s">
        <v>541</v>
      </c>
      <c r="H3438" s="8" t="s">
        <v>541</v>
      </c>
      <c r="I3438" s="10">
        <v>149728084</v>
      </c>
      <c r="J3438" s="10">
        <v>150836</v>
      </c>
      <c r="K3438" s="10">
        <v>3572390</v>
      </c>
      <c r="L3438" s="10">
        <v>2854133</v>
      </c>
      <c r="M3438" s="10">
        <v>718257</v>
      </c>
      <c r="N3438" s="10">
        <v>419285</v>
      </c>
      <c r="O3438" s="7" t="s">
        <v>37</v>
      </c>
      <c r="P3438" s="10">
        <v>164170</v>
      </c>
      <c r="Q3438" s="10">
        <v>148934</v>
      </c>
      <c r="R3438" s="7" t="s">
        <v>46</v>
      </c>
      <c r="S3438" s="7" t="s">
        <v>159</v>
      </c>
      <c r="T3438" s="7" t="s">
        <v>160</v>
      </c>
      <c r="U3438" s="7" t="s">
        <v>145</v>
      </c>
    </row>
    <row r="3439" spans="1:21" x14ac:dyDescent="0.25">
      <c r="A3439" s="6">
        <v>50846</v>
      </c>
      <c r="B3439" s="7" t="s">
        <v>2058</v>
      </c>
      <c r="C3439" s="8" t="s">
        <v>63</v>
      </c>
      <c r="D3439" s="8" t="s">
        <v>550</v>
      </c>
      <c r="E3439" s="9">
        <v>7</v>
      </c>
      <c r="F3439" s="8" t="s">
        <v>45</v>
      </c>
      <c r="G3439" s="8" t="s">
        <v>26</v>
      </c>
      <c r="H3439" s="8" t="s">
        <v>27</v>
      </c>
      <c r="I3439" s="10">
        <v>130282000</v>
      </c>
      <c r="J3439" s="10">
        <v>490463</v>
      </c>
      <c r="K3439" s="10">
        <v>2397396</v>
      </c>
      <c r="L3439" s="10">
        <v>1139802</v>
      </c>
      <c r="M3439" s="10">
        <v>1257594</v>
      </c>
      <c r="N3439" s="10">
        <v>2305188</v>
      </c>
      <c r="O3439" s="7" t="s">
        <v>28</v>
      </c>
      <c r="P3439" s="10">
        <v>140247</v>
      </c>
      <c r="Q3439" s="10">
        <v>127231</v>
      </c>
      <c r="R3439" s="7" t="s">
        <v>29</v>
      </c>
      <c r="S3439" s="7" t="s">
        <v>56</v>
      </c>
      <c r="T3439" s="7" t="s">
        <v>57</v>
      </c>
      <c r="U3439" s="7" t="s">
        <v>58</v>
      </c>
    </row>
    <row r="3440" spans="1:21" x14ac:dyDescent="0.25">
      <c r="A3440" s="6">
        <v>50846</v>
      </c>
      <c r="B3440" s="7" t="s">
        <v>2058</v>
      </c>
      <c r="C3440" s="8" t="s">
        <v>63</v>
      </c>
      <c r="D3440" s="8" t="s">
        <v>550</v>
      </c>
      <c r="E3440" s="9">
        <v>7</v>
      </c>
      <c r="F3440" s="8" t="s">
        <v>34</v>
      </c>
      <c r="G3440" s="8" t="s">
        <v>26</v>
      </c>
      <c r="H3440" s="8" t="s">
        <v>27</v>
      </c>
      <c r="I3440" s="10">
        <v>98520000</v>
      </c>
      <c r="J3440" s="10">
        <v>2849681</v>
      </c>
      <c r="K3440" s="10">
        <v>8168797</v>
      </c>
      <c r="L3440" s="10">
        <v>861925</v>
      </c>
      <c r="M3440" s="10">
        <v>7306872</v>
      </c>
      <c r="N3440" s="10">
        <v>7854612</v>
      </c>
      <c r="O3440" s="7" t="s">
        <v>28</v>
      </c>
      <c r="P3440" s="10">
        <v>477871</v>
      </c>
      <c r="Q3440" s="10">
        <v>433522</v>
      </c>
      <c r="R3440" s="7" t="s">
        <v>29</v>
      </c>
      <c r="S3440" s="7" t="s">
        <v>56</v>
      </c>
      <c r="T3440" s="7" t="s">
        <v>57</v>
      </c>
      <c r="U3440" s="7" t="s">
        <v>58</v>
      </c>
    </row>
    <row r="3441" spans="1:21" hidden="1" x14ac:dyDescent="0.25">
      <c r="A3441" s="6">
        <v>50849</v>
      </c>
      <c r="B3441" s="7" t="s">
        <v>2059</v>
      </c>
      <c r="C3441" s="8" t="s">
        <v>25</v>
      </c>
      <c r="D3441" s="8" t="s">
        <v>655</v>
      </c>
      <c r="E3441" s="9">
        <v>5</v>
      </c>
      <c r="F3441" s="8" t="s">
        <v>25</v>
      </c>
      <c r="G3441" s="8" t="s">
        <v>26</v>
      </c>
      <c r="H3441" s="8" t="s">
        <v>27</v>
      </c>
      <c r="I3441" s="10">
        <v>9702000</v>
      </c>
      <c r="J3441" s="10">
        <v>127985</v>
      </c>
      <c r="K3441" s="10">
        <v>273471</v>
      </c>
      <c r="L3441" s="10">
        <v>70320</v>
      </c>
      <c r="M3441" s="10">
        <v>203151</v>
      </c>
      <c r="N3441" s="10">
        <v>263714</v>
      </c>
      <c r="O3441" s="7" t="s">
        <v>28</v>
      </c>
      <c r="P3441" s="10">
        <v>15998</v>
      </c>
      <c r="Q3441" s="10">
        <v>14513</v>
      </c>
      <c r="R3441" s="7" t="s">
        <v>46</v>
      </c>
      <c r="S3441" s="7" t="s">
        <v>159</v>
      </c>
      <c r="T3441" s="7" t="s">
        <v>160</v>
      </c>
      <c r="U3441" s="7" t="s">
        <v>145</v>
      </c>
    </row>
    <row r="3442" spans="1:21" hidden="1" x14ac:dyDescent="0.25">
      <c r="A3442" s="6">
        <v>50849</v>
      </c>
      <c r="B3442" s="7" t="s">
        <v>2059</v>
      </c>
      <c r="C3442" s="8" t="s">
        <v>25</v>
      </c>
      <c r="D3442" s="8" t="s">
        <v>655</v>
      </c>
      <c r="E3442" s="9">
        <v>5</v>
      </c>
      <c r="F3442" s="8" t="s">
        <v>33</v>
      </c>
      <c r="G3442" s="8" t="s">
        <v>26</v>
      </c>
      <c r="H3442" s="8" t="s">
        <v>27</v>
      </c>
      <c r="I3442" s="10">
        <v>187482000</v>
      </c>
      <c r="J3442" s="10">
        <v>607745</v>
      </c>
      <c r="K3442" s="10">
        <v>1997829</v>
      </c>
      <c r="L3442" s="10">
        <v>1033154</v>
      </c>
      <c r="M3442" s="10">
        <v>964675</v>
      </c>
      <c r="N3442" s="10">
        <v>1926547</v>
      </c>
      <c r="O3442" s="7" t="s">
        <v>28</v>
      </c>
      <c r="P3442" s="10">
        <v>116872</v>
      </c>
      <c r="Q3442" s="10">
        <v>106026</v>
      </c>
      <c r="R3442" s="7" t="s">
        <v>46</v>
      </c>
      <c r="S3442" s="7" t="s">
        <v>159</v>
      </c>
      <c r="T3442" s="7" t="s">
        <v>160</v>
      </c>
      <c r="U3442" s="7" t="s">
        <v>145</v>
      </c>
    </row>
    <row r="3443" spans="1:21" hidden="1" x14ac:dyDescent="0.25">
      <c r="A3443" s="6">
        <v>50850</v>
      </c>
      <c r="B3443" s="7" t="s">
        <v>2060</v>
      </c>
      <c r="C3443" s="8" t="s">
        <v>25</v>
      </c>
      <c r="D3443" s="8" t="s">
        <v>24</v>
      </c>
      <c r="E3443" s="9">
        <v>3</v>
      </c>
      <c r="F3443" s="8" t="s">
        <v>25</v>
      </c>
      <c r="G3443" s="8" t="s">
        <v>26</v>
      </c>
      <c r="H3443" s="8" t="s">
        <v>27</v>
      </c>
      <c r="I3443" s="10">
        <v>51673000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7" t="s">
        <v>28</v>
      </c>
      <c r="P3443" s="10">
        <v>0</v>
      </c>
      <c r="Q3443" s="10">
        <v>0</v>
      </c>
      <c r="R3443" s="7" t="s">
        <v>46</v>
      </c>
      <c r="S3443" s="7" t="s">
        <v>159</v>
      </c>
      <c r="T3443" s="7" t="s">
        <v>160</v>
      </c>
      <c r="U3443" s="7" t="s">
        <v>145</v>
      </c>
    </row>
    <row r="3444" spans="1:21" hidden="1" x14ac:dyDescent="0.25">
      <c r="A3444" s="6">
        <v>50850</v>
      </c>
      <c r="B3444" s="7" t="s">
        <v>2060</v>
      </c>
      <c r="C3444" s="8" t="s">
        <v>25</v>
      </c>
      <c r="D3444" s="8" t="s">
        <v>24</v>
      </c>
      <c r="E3444" s="9">
        <v>3</v>
      </c>
      <c r="F3444" s="8" t="s">
        <v>33</v>
      </c>
      <c r="G3444" s="8" t="s">
        <v>26</v>
      </c>
      <c r="H3444" s="8" t="s">
        <v>27</v>
      </c>
      <c r="I3444" s="10">
        <v>174311000</v>
      </c>
      <c r="J3444" s="10">
        <v>235643</v>
      </c>
      <c r="K3444" s="10">
        <v>2013454</v>
      </c>
      <c r="L3444" s="10">
        <v>1551411</v>
      </c>
      <c r="M3444" s="10">
        <v>462043</v>
      </c>
      <c r="N3444" s="10">
        <v>1949132</v>
      </c>
      <c r="O3444" s="7" t="s">
        <v>28</v>
      </c>
      <c r="P3444" s="10">
        <v>117786</v>
      </c>
      <c r="Q3444" s="10">
        <v>106855</v>
      </c>
      <c r="R3444" s="7" t="s">
        <v>46</v>
      </c>
      <c r="S3444" s="7" t="s">
        <v>159</v>
      </c>
      <c r="T3444" s="7" t="s">
        <v>160</v>
      </c>
      <c r="U3444" s="7" t="s">
        <v>145</v>
      </c>
    </row>
    <row r="3445" spans="1:21" hidden="1" x14ac:dyDescent="0.25">
      <c r="A3445" s="6">
        <v>50851</v>
      </c>
      <c r="B3445" s="7" t="s">
        <v>2061</v>
      </c>
      <c r="C3445" s="8" t="s">
        <v>25</v>
      </c>
      <c r="D3445" s="8" t="s">
        <v>24</v>
      </c>
      <c r="E3445" s="9">
        <v>3</v>
      </c>
      <c r="F3445" s="8" t="s">
        <v>25</v>
      </c>
      <c r="G3445" s="8" t="s">
        <v>26</v>
      </c>
      <c r="H3445" s="8" t="s">
        <v>27</v>
      </c>
      <c r="I3445" s="10">
        <v>37128000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7" t="s">
        <v>28</v>
      </c>
      <c r="P3445" s="10">
        <v>0</v>
      </c>
      <c r="Q3445" s="10">
        <v>0</v>
      </c>
      <c r="R3445" s="7" t="s">
        <v>46</v>
      </c>
      <c r="S3445" s="7" t="s">
        <v>159</v>
      </c>
      <c r="T3445" s="7" t="s">
        <v>160</v>
      </c>
      <c r="U3445" s="7" t="s">
        <v>145</v>
      </c>
    </row>
    <row r="3446" spans="1:21" hidden="1" x14ac:dyDescent="0.25">
      <c r="A3446" s="6">
        <v>50851</v>
      </c>
      <c r="B3446" s="7" t="s">
        <v>2061</v>
      </c>
      <c r="C3446" s="8" t="s">
        <v>25</v>
      </c>
      <c r="D3446" s="8" t="s">
        <v>24</v>
      </c>
      <c r="E3446" s="9">
        <v>3</v>
      </c>
      <c r="F3446" s="8" t="s">
        <v>33</v>
      </c>
      <c r="G3446" s="8" t="s">
        <v>26</v>
      </c>
      <c r="H3446" s="8" t="s">
        <v>27</v>
      </c>
      <c r="I3446" s="10">
        <v>133670000</v>
      </c>
      <c r="J3446" s="10">
        <v>129876</v>
      </c>
      <c r="K3446" s="10">
        <v>1517378</v>
      </c>
      <c r="L3446" s="10">
        <v>1246800</v>
      </c>
      <c r="M3446" s="10">
        <v>270578</v>
      </c>
      <c r="N3446" s="10">
        <v>1452036</v>
      </c>
      <c r="O3446" s="7" t="s">
        <v>28</v>
      </c>
      <c r="P3446" s="10">
        <v>88766</v>
      </c>
      <c r="Q3446" s="10">
        <v>80528</v>
      </c>
      <c r="R3446" s="7" t="s">
        <v>46</v>
      </c>
      <c r="S3446" s="7" t="s">
        <v>159</v>
      </c>
      <c r="T3446" s="7" t="s">
        <v>160</v>
      </c>
      <c r="U3446" s="7" t="s">
        <v>145</v>
      </c>
    </row>
    <row r="3447" spans="1:21" hidden="1" x14ac:dyDescent="0.25">
      <c r="A3447" s="6">
        <v>50852</v>
      </c>
      <c r="B3447" s="7" t="s">
        <v>2062</v>
      </c>
      <c r="C3447" s="8" t="s">
        <v>826</v>
      </c>
      <c r="D3447" s="8" t="s">
        <v>24</v>
      </c>
      <c r="E3447" s="9">
        <v>2</v>
      </c>
      <c r="F3447" s="8" t="s">
        <v>25</v>
      </c>
      <c r="G3447" s="8" t="s">
        <v>26</v>
      </c>
      <c r="H3447" s="8" t="s">
        <v>27</v>
      </c>
      <c r="I3447" s="10">
        <v>8741640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7" t="s">
        <v>28</v>
      </c>
      <c r="P3447" s="10">
        <v>0</v>
      </c>
      <c r="Q3447" s="10">
        <v>0</v>
      </c>
      <c r="R3447" s="7" t="s">
        <v>189</v>
      </c>
      <c r="S3447" s="7" t="s">
        <v>68</v>
      </c>
      <c r="T3447" s="7" t="s">
        <v>69</v>
      </c>
      <c r="U3447" s="7" t="s">
        <v>70</v>
      </c>
    </row>
    <row r="3448" spans="1:21" hidden="1" x14ac:dyDescent="0.25">
      <c r="A3448" s="6">
        <v>50852</v>
      </c>
      <c r="B3448" s="7" t="s">
        <v>2062</v>
      </c>
      <c r="C3448" s="8" t="s">
        <v>826</v>
      </c>
      <c r="D3448" s="8" t="s">
        <v>24</v>
      </c>
      <c r="E3448" s="9">
        <v>2</v>
      </c>
      <c r="F3448" s="8" t="s">
        <v>33</v>
      </c>
      <c r="G3448" s="8" t="s">
        <v>26</v>
      </c>
      <c r="H3448" s="8" t="s">
        <v>27</v>
      </c>
      <c r="I3448" s="10">
        <v>23771790</v>
      </c>
      <c r="J3448" s="10">
        <v>0</v>
      </c>
      <c r="K3448" s="10">
        <v>329247</v>
      </c>
      <c r="L3448" s="10">
        <v>329247</v>
      </c>
      <c r="M3448" s="10">
        <v>0</v>
      </c>
      <c r="N3448" s="10">
        <v>316740</v>
      </c>
      <c r="O3448" s="7" t="s">
        <v>28</v>
      </c>
      <c r="P3448" s="10">
        <v>19261</v>
      </c>
      <c r="Q3448" s="10">
        <v>17473</v>
      </c>
      <c r="R3448" s="7" t="s">
        <v>189</v>
      </c>
      <c r="S3448" s="7" t="s">
        <v>68</v>
      </c>
      <c r="T3448" s="7" t="s">
        <v>69</v>
      </c>
      <c r="U3448" s="7" t="s">
        <v>70</v>
      </c>
    </row>
    <row r="3449" spans="1:21" ht="26.25" hidden="1" x14ac:dyDescent="0.25">
      <c r="A3449" s="6">
        <v>50858</v>
      </c>
      <c r="B3449" s="7" t="s">
        <v>2063</v>
      </c>
      <c r="C3449" s="8" t="s">
        <v>133</v>
      </c>
      <c r="D3449" s="8" t="s">
        <v>24</v>
      </c>
      <c r="E3449" s="9">
        <v>2</v>
      </c>
      <c r="F3449" s="8" t="s">
        <v>34</v>
      </c>
      <c r="G3449" s="8" t="s">
        <v>541</v>
      </c>
      <c r="H3449" s="8" t="s">
        <v>541</v>
      </c>
      <c r="I3449" s="10">
        <v>272935000</v>
      </c>
      <c r="J3449" s="10">
        <v>0</v>
      </c>
      <c r="K3449" s="10">
        <v>5846691</v>
      </c>
      <c r="L3449" s="10">
        <v>5846691</v>
      </c>
      <c r="M3449" s="10">
        <v>0</v>
      </c>
      <c r="N3449" s="10">
        <v>575777</v>
      </c>
      <c r="O3449" s="7" t="s">
        <v>37</v>
      </c>
      <c r="P3449" s="10">
        <v>268686</v>
      </c>
      <c r="Q3449" s="10">
        <v>243751</v>
      </c>
      <c r="R3449" s="7" t="s">
        <v>134</v>
      </c>
      <c r="S3449" s="7" t="s">
        <v>278</v>
      </c>
      <c r="T3449" s="7" t="s">
        <v>279</v>
      </c>
      <c r="U3449" s="7" t="s">
        <v>137</v>
      </c>
    </row>
    <row r="3450" spans="1:21" hidden="1" x14ac:dyDescent="0.25">
      <c r="A3450" s="6">
        <v>50859</v>
      </c>
      <c r="B3450" s="7" t="s">
        <v>2064</v>
      </c>
      <c r="C3450" s="8" t="s">
        <v>952</v>
      </c>
      <c r="D3450" s="8" t="s">
        <v>24</v>
      </c>
      <c r="E3450" s="9">
        <v>2</v>
      </c>
      <c r="F3450" s="8" t="s">
        <v>34</v>
      </c>
      <c r="G3450" s="8" t="s">
        <v>541</v>
      </c>
      <c r="H3450" s="8" t="s">
        <v>541</v>
      </c>
      <c r="I3450" s="10">
        <v>225069312</v>
      </c>
      <c r="J3450" s="10">
        <v>0</v>
      </c>
      <c r="K3450" s="10">
        <v>4219897</v>
      </c>
      <c r="L3450" s="10">
        <v>4219897</v>
      </c>
      <c r="M3450" s="10">
        <v>0</v>
      </c>
      <c r="N3450" s="10">
        <v>405074</v>
      </c>
      <c r="O3450" s="7" t="s">
        <v>37</v>
      </c>
      <c r="P3450" s="10">
        <v>193927</v>
      </c>
      <c r="Q3450" s="10">
        <v>175929</v>
      </c>
      <c r="R3450" s="7" t="s">
        <v>189</v>
      </c>
      <c r="S3450" s="7" t="s">
        <v>68</v>
      </c>
      <c r="T3450" s="7" t="s">
        <v>69</v>
      </c>
      <c r="U3450" s="7" t="s">
        <v>70</v>
      </c>
    </row>
    <row r="3451" spans="1:21" hidden="1" x14ac:dyDescent="0.25">
      <c r="A3451" s="6">
        <v>50859</v>
      </c>
      <c r="B3451" s="7" t="s">
        <v>2064</v>
      </c>
      <c r="C3451" s="8" t="s">
        <v>952</v>
      </c>
      <c r="D3451" s="8" t="s">
        <v>24</v>
      </c>
      <c r="E3451" s="9">
        <v>2</v>
      </c>
      <c r="F3451" s="8" t="s">
        <v>34</v>
      </c>
      <c r="G3451" s="8" t="s">
        <v>542</v>
      </c>
      <c r="H3451" s="8" t="s">
        <v>41</v>
      </c>
      <c r="I3451" s="10">
        <v>506688</v>
      </c>
      <c r="J3451" s="10">
        <v>0</v>
      </c>
      <c r="K3451" s="10">
        <v>9496</v>
      </c>
      <c r="L3451" s="10">
        <v>9496</v>
      </c>
      <c r="M3451" s="10">
        <v>0</v>
      </c>
      <c r="N3451" s="10">
        <v>3774</v>
      </c>
      <c r="O3451" s="7" t="s">
        <v>28</v>
      </c>
      <c r="P3451" s="10">
        <v>660</v>
      </c>
      <c r="Q3451" s="10">
        <v>599</v>
      </c>
      <c r="R3451" s="7" t="s">
        <v>189</v>
      </c>
      <c r="S3451" s="7" t="s">
        <v>68</v>
      </c>
      <c r="T3451" s="7" t="s">
        <v>69</v>
      </c>
      <c r="U3451" s="7" t="s">
        <v>70</v>
      </c>
    </row>
    <row r="3452" spans="1:21" x14ac:dyDescent="0.25">
      <c r="A3452" s="6">
        <v>50860</v>
      </c>
      <c r="B3452" s="7" t="s">
        <v>2065</v>
      </c>
      <c r="C3452" s="8" t="s">
        <v>602</v>
      </c>
      <c r="D3452" s="8" t="s">
        <v>655</v>
      </c>
      <c r="E3452" s="9">
        <v>4</v>
      </c>
      <c r="F3452" s="8" t="s">
        <v>34</v>
      </c>
      <c r="G3452" s="8" t="s">
        <v>26</v>
      </c>
      <c r="H3452" s="8" t="s">
        <v>27</v>
      </c>
      <c r="I3452" s="10">
        <v>775395</v>
      </c>
      <c r="J3452" s="10">
        <v>0</v>
      </c>
      <c r="K3452" s="10">
        <v>15623</v>
      </c>
      <c r="L3452" s="10">
        <v>15623</v>
      </c>
      <c r="M3452" s="10">
        <v>0</v>
      </c>
      <c r="N3452" s="10">
        <v>15137</v>
      </c>
      <c r="O3452" s="7" t="s">
        <v>28</v>
      </c>
      <c r="P3452" s="10">
        <v>914</v>
      </c>
      <c r="Q3452" s="10">
        <v>829</v>
      </c>
      <c r="R3452" s="7" t="s">
        <v>189</v>
      </c>
      <c r="S3452" s="7" t="s">
        <v>56</v>
      </c>
      <c r="T3452" s="7" t="s">
        <v>57</v>
      </c>
      <c r="U3452" s="7" t="s">
        <v>58</v>
      </c>
    </row>
    <row r="3453" spans="1:21" x14ac:dyDescent="0.25">
      <c r="A3453" s="6">
        <v>50860</v>
      </c>
      <c r="B3453" s="7" t="s">
        <v>2065</v>
      </c>
      <c r="C3453" s="8" t="s">
        <v>602</v>
      </c>
      <c r="D3453" s="8" t="s">
        <v>655</v>
      </c>
      <c r="E3453" s="9">
        <v>4</v>
      </c>
      <c r="F3453" s="8" t="s">
        <v>34</v>
      </c>
      <c r="G3453" s="8" t="s">
        <v>541</v>
      </c>
      <c r="H3453" s="8" t="s">
        <v>541</v>
      </c>
      <c r="I3453" s="10">
        <v>100000605</v>
      </c>
      <c r="J3453" s="10">
        <v>0</v>
      </c>
      <c r="K3453" s="10">
        <v>2003127</v>
      </c>
      <c r="L3453" s="10">
        <v>2003127</v>
      </c>
      <c r="M3453" s="10">
        <v>0</v>
      </c>
      <c r="N3453" s="10">
        <v>182470</v>
      </c>
      <c r="O3453" s="7" t="s">
        <v>37</v>
      </c>
      <c r="P3453" s="10">
        <v>92054</v>
      </c>
      <c r="Q3453" s="10">
        <v>83511</v>
      </c>
      <c r="R3453" s="7" t="s">
        <v>189</v>
      </c>
      <c r="S3453" s="7" t="s">
        <v>56</v>
      </c>
      <c r="T3453" s="7" t="s">
        <v>57</v>
      </c>
      <c r="U3453" s="7" t="s">
        <v>58</v>
      </c>
    </row>
    <row r="3454" spans="1:21" hidden="1" x14ac:dyDescent="0.25">
      <c r="A3454" s="6">
        <v>50864</v>
      </c>
      <c r="B3454" s="7" t="s">
        <v>2066</v>
      </c>
      <c r="C3454" s="8" t="s">
        <v>25</v>
      </c>
      <c r="D3454" s="8" t="s">
        <v>24</v>
      </c>
      <c r="E3454" s="9">
        <v>3</v>
      </c>
      <c r="F3454" s="8" t="s">
        <v>45</v>
      </c>
      <c r="G3454" s="8" t="s">
        <v>26</v>
      </c>
      <c r="H3454" s="8" t="s">
        <v>27</v>
      </c>
      <c r="I3454" s="10">
        <v>296315000</v>
      </c>
      <c r="J3454" s="10">
        <v>830128</v>
      </c>
      <c r="K3454" s="10">
        <v>3789449</v>
      </c>
      <c r="L3454" s="10">
        <v>2095315</v>
      </c>
      <c r="M3454" s="10">
        <v>1694134</v>
      </c>
      <c r="N3454" s="10">
        <v>3608998</v>
      </c>
      <c r="O3454" s="7" t="s">
        <v>28</v>
      </c>
      <c r="P3454" s="10">
        <v>221681</v>
      </c>
      <c r="Q3454" s="10">
        <v>201108</v>
      </c>
      <c r="R3454" s="7" t="s">
        <v>46</v>
      </c>
      <c r="S3454" s="7" t="s">
        <v>159</v>
      </c>
      <c r="T3454" s="7" t="s">
        <v>160</v>
      </c>
      <c r="U3454" s="7" t="s">
        <v>145</v>
      </c>
    </row>
    <row r="3455" spans="1:21" hidden="1" x14ac:dyDescent="0.25">
      <c r="A3455" s="6">
        <v>50865</v>
      </c>
      <c r="B3455" s="7" t="s">
        <v>2067</v>
      </c>
      <c r="C3455" s="8" t="s">
        <v>25</v>
      </c>
      <c r="D3455" s="8" t="s">
        <v>24</v>
      </c>
      <c r="E3455" s="9">
        <v>3</v>
      </c>
      <c r="F3455" s="8" t="s">
        <v>45</v>
      </c>
      <c r="G3455" s="8" t="s">
        <v>26</v>
      </c>
      <c r="H3455" s="8" t="s">
        <v>27</v>
      </c>
      <c r="I3455" s="10">
        <v>295739000</v>
      </c>
      <c r="J3455" s="10">
        <v>853888</v>
      </c>
      <c r="K3455" s="10">
        <v>3858703</v>
      </c>
      <c r="L3455" s="10">
        <v>2116073</v>
      </c>
      <c r="M3455" s="10">
        <v>1742630</v>
      </c>
      <c r="N3455" s="10">
        <v>3674953</v>
      </c>
      <c r="O3455" s="7" t="s">
        <v>28</v>
      </c>
      <c r="P3455" s="10">
        <v>225733</v>
      </c>
      <c r="Q3455" s="10">
        <v>204783</v>
      </c>
      <c r="R3455" s="7" t="s">
        <v>46</v>
      </c>
      <c r="S3455" s="7" t="s">
        <v>159</v>
      </c>
      <c r="T3455" s="7" t="s">
        <v>160</v>
      </c>
      <c r="U3455" s="7" t="s">
        <v>145</v>
      </c>
    </row>
    <row r="3456" spans="1:21" hidden="1" x14ac:dyDescent="0.25">
      <c r="A3456" s="6">
        <v>50873</v>
      </c>
      <c r="B3456" s="7" t="s">
        <v>2068</v>
      </c>
      <c r="C3456" s="8" t="s">
        <v>821</v>
      </c>
      <c r="D3456" s="8" t="s">
        <v>24</v>
      </c>
      <c r="E3456" s="9">
        <v>2</v>
      </c>
      <c r="F3456" s="8" t="s">
        <v>34</v>
      </c>
      <c r="G3456" s="8" t="s">
        <v>541</v>
      </c>
      <c r="H3456" s="8" t="s">
        <v>541</v>
      </c>
      <c r="I3456" s="10">
        <v>100002000</v>
      </c>
      <c r="J3456" s="10">
        <v>0</v>
      </c>
      <c r="K3456" s="10">
        <v>1982058</v>
      </c>
      <c r="L3456" s="10">
        <v>1982058</v>
      </c>
      <c r="M3456" s="10">
        <v>0</v>
      </c>
      <c r="N3456" s="10">
        <v>190583</v>
      </c>
      <c r="O3456" s="7" t="s">
        <v>37</v>
      </c>
      <c r="P3456" s="10">
        <v>91086</v>
      </c>
      <c r="Q3456" s="10">
        <v>82633</v>
      </c>
      <c r="R3456" s="7" t="s">
        <v>225</v>
      </c>
      <c r="S3456" s="7" t="s">
        <v>226</v>
      </c>
      <c r="T3456" s="7" t="s">
        <v>227</v>
      </c>
      <c r="U3456" s="7" t="s">
        <v>228</v>
      </c>
    </row>
    <row r="3457" spans="1:21" hidden="1" x14ac:dyDescent="0.25">
      <c r="A3457" s="6">
        <v>50875</v>
      </c>
      <c r="B3457" s="7" t="s">
        <v>2069</v>
      </c>
      <c r="C3457" s="8" t="s">
        <v>133</v>
      </c>
      <c r="D3457" s="8" t="s">
        <v>24</v>
      </c>
      <c r="E3457" s="9">
        <v>2</v>
      </c>
      <c r="F3457" s="8" t="s">
        <v>34</v>
      </c>
      <c r="G3457" s="8" t="s">
        <v>541</v>
      </c>
      <c r="H3457" s="8" t="s">
        <v>541</v>
      </c>
      <c r="I3457" s="10">
        <v>140833000</v>
      </c>
      <c r="J3457" s="10">
        <v>0</v>
      </c>
      <c r="K3457" s="10">
        <v>3115457</v>
      </c>
      <c r="L3457" s="10">
        <v>3115457</v>
      </c>
      <c r="M3457" s="10">
        <v>0</v>
      </c>
      <c r="N3457" s="10">
        <v>299563</v>
      </c>
      <c r="O3457" s="7" t="s">
        <v>37</v>
      </c>
      <c r="P3457" s="10">
        <v>143172</v>
      </c>
      <c r="Q3457" s="10">
        <v>129885</v>
      </c>
      <c r="R3457" s="7" t="s">
        <v>134</v>
      </c>
      <c r="S3457" s="7" t="s">
        <v>278</v>
      </c>
      <c r="T3457" s="7" t="s">
        <v>279</v>
      </c>
      <c r="U3457" s="7" t="s">
        <v>137</v>
      </c>
    </row>
    <row r="3458" spans="1:21" hidden="1" x14ac:dyDescent="0.25">
      <c r="A3458" s="6">
        <v>50876</v>
      </c>
      <c r="B3458" s="7" t="s">
        <v>2070</v>
      </c>
      <c r="C3458" s="8" t="s">
        <v>25</v>
      </c>
      <c r="D3458" s="8" t="s">
        <v>24</v>
      </c>
      <c r="E3458" s="9">
        <v>3</v>
      </c>
      <c r="F3458" s="8" t="s">
        <v>25</v>
      </c>
      <c r="G3458" s="8" t="s">
        <v>26</v>
      </c>
      <c r="H3458" s="8" t="s">
        <v>27</v>
      </c>
      <c r="I3458" s="10">
        <v>6086000</v>
      </c>
      <c r="J3458" s="10">
        <v>2438</v>
      </c>
      <c r="K3458" s="10">
        <v>55898</v>
      </c>
      <c r="L3458" s="10">
        <v>50358</v>
      </c>
      <c r="M3458" s="10">
        <v>5540</v>
      </c>
      <c r="N3458" s="10">
        <v>55898</v>
      </c>
      <c r="O3458" s="7" t="s">
        <v>28</v>
      </c>
      <c r="P3458" s="10">
        <v>3270</v>
      </c>
      <c r="Q3458" s="10">
        <v>2967</v>
      </c>
      <c r="R3458" s="7" t="s">
        <v>46</v>
      </c>
      <c r="S3458" s="7" t="s">
        <v>159</v>
      </c>
      <c r="T3458" s="7" t="s">
        <v>160</v>
      </c>
      <c r="U3458" s="7" t="s">
        <v>145</v>
      </c>
    </row>
    <row r="3459" spans="1:21" hidden="1" x14ac:dyDescent="0.25">
      <c r="A3459" s="6">
        <v>50876</v>
      </c>
      <c r="B3459" s="7" t="s">
        <v>2070</v>
      </c>
      <c r="C3459" s="8" t="s">
        <v>25</v>
      </c>
      <c r="D3459" s="8" t="s">
        <v>24</v>
      </c>
      <c r="E3459" s="9">
        <v>3</v>
      </c>
      <c r="F3459" s="8" t="s">
        <v>33</v>
      </c>
      <c r="G3459" s="8" t="s">
        <v>26</v>
      </c>
      <c r="H3459" s="8" t="s">
        <v>27</v>
      </c>
      <c r="I3459" s="10">
        <v>32867000</v>
      </c>
      <c r="J3459" s="10">
        <v>13175</v>
      </c>
      <c r="K3459" s="10">
        <v>301872</v>
      </c>
      <c r="L3459" s="10">
        <v>271928</v>
      </c>
      <c r="M3459" s="10">
        <v>29944</v>
      </c>
      <c r="N3459" s="10">
        <v>301872</v>
      </c>
      <c r="O3459" s="7" t="s">
        <v>28</v>
      </c>
      <c r="P3459" s="10">
        <v>17659</v>
      </c>
      <c r="Q3459" s="10">
        <v>16020</v>
      </c>
      <c r="R3459" s="7" t="s">
        <v>46</v>
      </c>
      <c r="S3459" s="7" t="s">
        <v>159</v>
      </c>
      <c r="T3459" s="7" t="s">
        <v>160</v>
      </c>
      <c r="U3459" s="7" t="s">
        <v>145</v>
      </c>
    </row>
    <row r="3460" spans="1:21" hidden="1" x14ac:dyDescent="0.25">
      <c r="A3460" s="6">
        <v>50877</v>
      </c>
      <c r="B3460" s="7" t="s">
        <v>2071</v>
      </c>
      <c r="C3460" s="8" t="s">
        <v>586</v>
      </c>
      <c r="D3460" s="8" t="s">
        <v>24</v>
      </c>
      <c r="E3460" s="9">
        <v>2</v>
      </c>
      <c r="F3460" s="8" t="s">
        <v>34</v>
      </c>
      <c r="G3460" s="8" t="s">
        <v>541</v>
      </c>
      <c r="H3460" s="8" t="s">
        <v>541</v>
      </c>
      <c r="I3460" s="10">
        <v>250034000</v>
      </c>
      <c r="J3460" s="10">
        <v>0</v>
      </c>
      <c r="K3460" s="10">
        <v>4645723</v>
      </c>
      <c r="L3460" s="10">
        <v>4645723</v>
      </c>
      <c r="M3460" s="10">
        <v>0</v>
      </c>
      <c r="N3460" s="10">
        <v>446707</v>
      </c>
      <c r="O3460" s="7" t="s">
        <v>37</v>
      </c>
      <c r="P3460" s="10">
        <v>213496</v>
      </c>
      <c r="Q3460" s="10">
        <v>193682</v>
      </c>
      <c r="R3460" s="7" t="s">
        <v>225</v>
      </c>
      <c r="S3460" s="7" t="s">
        <v>226</v>
      </c>
      <c r="T3460" s="7" t="s">
        <v>227</v>
      </c>
      <c r="U3460" s="7" t="s">
        <v>228</v>
      </c>
    </row>
    <row r="3461" spans="1:21" hidden="1" x14ac:dyDescent="0.25">
      <c r="A3461" s="6">
        <v>50878</v>
      </c>
      <c r="B3461" s="7" t="s">
        <v>2072</v>
      </c>
      <c r="C3461" s="8" t="s">
        <v>586</v>
      </c>
      <c r="D3461" s="8" t="s">
        <v>24</v>
      </c>
      <c r="E3461" s="9">
        <v>2</v>
      </c>
      <c r="F3461" s="8" t="s">
        <v>34</v>
      </c>
      <c r="G3461" s="8" t="s">
        <v>541</v>
      </c>
      <c r="H3461" s="8" t="s">
        <v>541</v>
      </c>
      <c r="I3461" s="10">
        <v>314988000</v>
      </c>
      <c r="J3461" s="10">
        <v>0</v>
      </c>
      <c r="K3461" s="10">
        <v>4824221</v>
      </c>
      <c r="L3461" s="10">
        <v>4824221</v>
      </c>
      <c r="M3461" s="10">
        <v>0</v>
      </c>
      <c r="N3461" s="10">
        <v>463863</v>
      </c>
      <c r="O3461" s="7" t="s">
        <v>37</v>
      </c>
      <c r="P3461" s="10">
        <v>221699</v>
      </c>
      <c r="Q3461" s="10">
        <v>201124</v>
      </c>
      <c r="R3461" s="7" t="s">
        <v>225</v>
      </c>
      <c r="S3461" s="7" t="s">
        <v>226</v>
      </c>
      <c r="T3461" s="7" t="s">
        <v>227</v>
      </c>
      <c r="U3461" s="7" t="s">
        <v>228</v>
      </c>
    </row>
    <row r="3462" spans="1:21" hidden="1" x14ac:dyDescent="0.25">
      <c r="A3462" s="6">
        <v>50879</v>
      </c>
      <c r="B3462" s="7" t="s">
        <v>2073</v>
      </c>
      <c r="C3462" s="8" t="s">
        <v>952</v>
      </c>
      <c r="D3462" s="8" t="s">
        <v>24</v>
      </c>
      <c r="E3462" s="9">
        <v>3</v>
      </c>
      <c r="F3462" s="8" t="s">
        <v>34</v>
      </c>
      <c r="G3462" s="8" t="s">
        <v>965</v>
      </c>
      <c r="H3462" s="8" t="s">
        <v>36</v>
      </c>
      <c r="I3462" s="10">
        <v>307659666</v>
      </c>
      <c r="J3462" s="10">
        <v>0</v>
      </c>
      <c r="K3462" s="10">
        <v>4911604</v>
      </c>
      <c r="L3462" s="10">
        <v>4911604</v>
      </c>
      <c r="M3462" s="10">
        <v>0</v>
      </c>
      <c r="N3462" s="10">
        <v>505309</v>
      </c>
      <c r="O3462" s="7" t="s">
        <v>37</v>
      </c>
      <c r="P3462" s="10">
        <v>505136</v>
      </c>
      <c r="Q3462" s="10">
        <v>458257</v>
      </c>
      <c r="R3462" s="7" t="s">
        <v>189</v>
      </c>
      <c r="S3462" s="7" t="s">
        <v>68</v>
      </c>
      <c r="T3462" s="7" t="s">
        <v>69</v>
      </c>
      <c r="U3462" s="7" t="s">
        <v>70</v>
      </c>
    </row>
    <row r="3463" spans="1:21" hidden="1" x14ac:dyDescent="0.25">
      <c r="A3463" s="6">
        <v>50879</v>
      </c>
      <c r="B3463" s="7" t="s">
        <v>2073</v>
      </c>
      <c r="C3463" s="8" t="s">
        <v>952</v>
      </c>
      <c r="D3463" s="8" t="s">
        <v>24</v>
      </c>
      <c r="E3463" s="9">
        <v>3</v>
      </c>
      <c r="F3463" s="8" t="s">
        <v>34</v>
      </c>
      <c r="G3463" s="8" t="s">
        <v>40</v>
      </c>
      <c r="H3463" s="8" t="s">
        <v>41</v>
      </c>
      <c r="I3463" s="10">
        <v>25003334</v>
      </c>
      <c r="J3463" s="10">
        <v>0</v>
      </c>
      <c r="K3463" s="10">
        <v>446070</v>
      </c>
      <c r="L3463" s="10">
        <v>446070</v>
      </c>
      <c r="M3463" s="10">
        <v>0</v>
      </c>
      <c r="N3463" s="10">
        <v>76121</v>
      </c>
      <c r="O3463" s="7" t="s">
        <v>42</v>
      </c>
      <c r="P3463" s="10">
        <v>35973</v>
      </c>
      <c r="Q3463" s="10">
        <v>32635</v>
      </c>
      <c r="R3463" s="7" t="s">
        <v>189</v>
      </c>
      <c r="S3463" s="7" t="s">
        <v>68</v>
      </c>
      <c r="T3463" s="7" t="s">
        <v>69</v>
      </c>
      <c r="U3463" s="7" t="s">
        <v>70</v>
      </c>
    </row>
    <row r="3464" spans="1:21" hidden="1" x14ac:dyDescent="0.25">
      <c r="A3464" s="6">
        <v>50880</v>
      </c>
      <c r="B3464" s="7" t="s">
        <v>2074</v>
      </c>
      <c r="C3464" s="8" t="s">
        <v>586</v>
      </c>
      <c r="D3464" s="8" t="s">
        <v>24</v>
      </c>
      <c r="E3464" s="9">
        <v>2</v>
      </c>
      <c r="F3464" s="8" t="s">
        <v>34</v>
      </c>
      <c r="G3464" s="8" t="s">
        <v>541</v>
      </c>
      <c r="H3464" s="8" t="s">
        <v>541</v>
      </c>
      <c r="I3464" s="10">
        <v>230592000</v>
      </c>
      <c r="J3464" s="10">
        <v>0</v>
      </c>
      <c r="K3464" s="10">
        <v>4350389</v>
      </c>
      <c r="L3464" s="10">
        <v>4350389</v>
      </c>
      <c r="M3464" s="10">
        <v>0</v>
      </c>
      <c r="N3464" s="10">
        <v>418311</v>
      </c>
      <c r="O3464" s="7" t="s">
        <v>37</v>
      </c>
      <c r="P3464" s="10">
        <v>199923</v>
      </c>
      <c r="Q3464" s="10">
        <v>181369</v>
      </c>
      <c r="R3464" s="7" t="s">
        <v>225</v>
      </c>
      <c r="S3464" s="7" t="s">
        <v>226</v>
      </c>
      <c r="T3464" s="7" t="s">
        <v>227</v>
      </c>
      <c r="U3464" s="7" t="s">
        <v>228</v>
      </c>
    </row>
    <row r="3465" spans="1:21" hidden="1" x14ac:dyDescent="0.25">
      <c r="A3465" s="6">
        <v>50882</v>
      </c>
      <c r="B3465" s="7" t="s">
        <v>2075</v>
      </c>
      <c r="C3465" s="8" t="s">
        <v>850</v>
      </c>
      <c r="D3465" s="8" t="s">
        <v>24</v>
      </c>
      <c r="E3465" s="9">
        <v>2</v>
      </c>
      <c r="F3465" s="8" t="s">
        <v>34</v>
      </c>
      <c r="G3465" s="8" t="s">
        <v>541</v>
      </c>
      <c r="H3465" s="8" t="s">
        <v>541</v>
      </c>
      <c r="I3465" s="10">
        <v>387353000</v>
      </c>
      <c r="J3465" s="10">
        <v>0</v>
      </c>
      <c r="K3465" s="10">
        <v>7186763</v>
      </c>
      <c r="L3465" s="10">
        <v>7186763</v>
      </c>
      <c r="M3465" s="10">
        <v>0</v>
      </c>
      <c r="N3465" s="10">
        <v>691034</v>
      </c>
      <c r="O3465" s="7" t="s">
        <v>37</v>
      </c>
      <c r="P3465" s="10">
        <v>330270</v>
      </c>
      <c r="Q3465" s="10">
        <v>299619</v>
      </c>
      <c r="R3465" s="7" t="s">
        <v>225</v>
      </c>
      <c r="S3465" s="7" t="s">
        <v>851</v>
      </c>
      <c r="T3465" s="7" t="s">
        <v>852</v>
      </c>
      <c r="U3465" s="7" t="s">
        <v>852</v>
      </c>
    </row>
    <row r="3466" spans="1:21" hidden="1" x14ac:dyDescent="0.25">
      <c r="A3466" s="6">
        <v>50883</v>
      </c>
      <c r="B3466" s="7" t="s">
        <v>2076</v>
      </c>
      <c r="C3466" s="8" t="s">
        <v>33</v>
      </c>
      <c r="D3466" s="8" t="s">
        <v>24</v>
      </c>
      <c r="E3466" s="9">
        <v>2</v>
      </c>
      <c r="F3466" s="8" t="s">
        <v>34</v>
      </c>
      <c r="G3466" s="8" t="s">
        <v>541</v>
      </c>
      <c r="H3466" s="8" t="s">
        <v>541</v>
      </c>
      <c r="I3466" s="10">
        <v>487603000</v>
      </c>
      <c r="J3466" s="10">
        <v>0</v>
      </c>
      <c r="K3466" s="10">
        <v>7823298</v>
      </c>
      <c r="L3466" s="10">
        <v>7823298</v>
      </c>
      <c r="M3466" s="10">
        <v>0</v>
      </c>
      <c r="N3466" s="10">
        <v>752240</v>
      </c>
      <c r="O3466" s="7" t="s">
        <v>37</v>
      </c>
      <c r="P3466" s="10">
        <v>359522</v>
      </c>
      <c r="Q3466" s="10">
        <v>326156</v>
      </c>
      <c r="R3466" s="7" t="s">
        <v>225</v>
      </c>
      <c r="S3466" s="7" t="s">
        <v>226</v>
      </c>
      <c r="T3466" s="7" t="s">
        <v>227</v>
      </c>
      <c r="U3466" s="7" t="s">
        <v>228</v>
      </c>
    </row>
    <row r="3467" spans="1:21" hidden="1" x14ac:dyDescent="0.25">
      <c r="A3467" s="6">
        <v>50884</v>
      </c>
      <c r="B3467" s="7" t="s">
        <v>2077</v>
      </c>
      <c r="C3467" s="8" t="s">
        <v>133</v>
      </c>
      <c r="D3467" s="8" t="s">
        <v>24</v>
      </c>
      <c r="E3467" s="9">
        <v>2</v>
      </c>
      <c r="F3467" s="8" t="s">
        <v>34</v>
      </c>
      <c r="G3467" s="8" t="s">
        <v>26</v>
      </c>
      <c r="H3467" s="8" t="s">
        <v>27</v>
      </c>
      <c r="I3467" s="10">
        <v>187127</v>
      </c>
      <c r="J3467" s="10">
        <v>0</v>
      </c>
      <c r="K3467" s="10">
        <v>4230</v>
      </c>
      <c r="L3467" s="10">
        <v>4230</v>
      </c>
      <c r="M3467" s="10">
        <v>0</v>
      </c>
      <c r="N3467" s="10">
        <v>4312</v>
      </c>
      <c r="O3467" s="7" t="s">
        <v>28</v>
      </c>
      <c r="P3467" s="10">
        <v>247</v>
      </c>
      <c r="Q3467" s="10">
        <v>224</v>
      </c>
      <c r="R3467" s="7" t="s">
        <v>134</v>
      </c>
      <c r="S3467" s="7" t="s">
        <v>268</v>
      </c>
      <c r="T3467" s="7" t="s">
        <v>269</v>
      </c>
      <c r="U3467" s="7" t="s">
        <v>137</v>
      </c>
    </row>
    <row r="3468" spans="1:21" hidden="1" x14ac:dyDescent="0.25">
      <c r="A3468" s="6">
        <v>50884</v>
      </c>
      <c r="B3468" s="7" t="s">
        <v>2077</v>
      </c>
      <c r="C3468" s="8" t="s">
        <v>133</v>
      </c>
      <c r="D3468" s="8" t="s">
        <v>24</v>
      </c>
      <c r="E3468" s="9">
        <v>2</v>
      </c>
      <c r="F3468" s="8" t="s">
        <v>34</v>
      </c>
      <c r="G3468" s="8" t="s">
        <v>541</v>
      </c>
      <c r="H3468" s="8" t="s">
        <v>541</v>
      </c>
      <c r="I3468" s="10">
        <v>357654873</v>
      </c>
      <c r="J3468" s="10">
        <v>0</v>
      </c>
      <c r="K3468" s="10">
        <v>7847864</v>
      </c>
      <c r="L3468" s="10">
        <v>7847864</v>
      </c>
      <c r="M3468" s="10">
        <v>0</v>
      </c>
      <c r="N3468" s="10">
        <v>839983</v>
      </c>
      <c r="O3468" s="7" t="s">
        <v>37</v>
      </c>
      <c r="P3468" s="10">
        <v>360651</v>
      </c>
      <c r="Q3468" s="10">
        <v>327180</v>
      </c>
      <c r="R3468" s="7" t="s">
        <v>134</v>
      </c>
      <c r="S3468" s="7" t="s">
        <v>268</v>
      </c>
      <c r="T3468" s="7" t="s">
        <v>269</v>
      </c>
      <c r="U3468" s="7" t="s">
        <v>137</v>
      </c>
    </row>
    <row r="3469" spans="1:21" hidden="1" x14ac:dyDescent="0.25">
      <c r="A3469" s="6">
        <v>50885</v>
      </c>
      <c r="B3469" s="7" t="s">
        <v>2078</v>
      </c>
      <c r="C3469" s="8" t="s">
        <v>826</v>
      </c>
      <c r="D3469" s="8" t="s">
        <v>24</v>
      </c>
      <c r="E3469" s="9">
        <v>2</v>
      </c>
      <c r="F3469" s="8" t="s">
        <v>34</v>
      </c>
      <c r="G3469" s="8" t="s">
        <v>541</v>
      </c>
      <c r="H3469" s="8" t="s">
        <v>541</v>
      </c>
      <c r="I3469" s="10">
        <v>87696000</v>
      </c>
      <c r="J3469" s="10">
        <v>0</v>
      </c>
      <c r="K3469" s="10">
        <v>2005610</v>
      </c>
      <c r="L3469" s="10">
        <v>2005610</v>
      </c>
      <c r="M3469" s="10">
        <v>0</v>
      </c>
      <c r="N3469" s="10">
        <v>192846</v>
      </c>
      <c r="O3469" s="7" t="s">
        <v>37</v>
      </c>
      <c r="P3469" s="10">
        <v>92168</v>
      </c>
      <c r="Q3469" s="10">
        <v>83615</v>
      </c>
      <c r="R3469" s="7" t="s">
        <v>189</v>
      </c>
      <c r="S3469" s="7" t="s">
        <v>68</v>
      </c>
      <c r="T3469" s="7" t="s">
        <v>69</v>
      </c>
      <c r="U3469" s="7" t="s">
        <v>70</v>
      </c>
    </row>
    <row r="3470" spans="1:21" hidden="1" x14ac:dyDescent="0.25">
      <c r="A3470" s="6">
        <v>50886</v>
      </c>
      <c r="B3470" s="7" t="s">
        <v>2079</v>
      </c>
      <c r="C3470" s="8" t="s">
        <v>106</v>
      </c>
      <c r="D3470" s="8" t="s">
        <v>24</v>
      </c>
      <c r="E3470" s="9">
        <v>2</v>
      </c>
      <c r="F3470" s="8" t="s">
        <v>34</v>
      </c>
      <c r="G3470" s="8" t="s">
        <v>541</v>
      </c>
      <c r="H3470" s="8" t="s">
        <v>541</v>
      </c>
      <c r="I3470" s="10">
        <v>122486000</v>
      </c>
      <c r="J3470" s="10">
        <v>0</v>
      </c>
      <c r="K3470" s="10">
        <v>2646603</v>
      </c>
      <c r="L3470" s="10">
        <v>2646603</v>
      </c>
      <c r="M3470" s="10">
        <v>0</v>
      </c>
      <c r="N3470" s="10">
        <v>254480</v>
      </c>
      <c r="O3470" s="7" t="s">
        <v>37</v>
      </c>
      <c r="P3470" s="10">
        <v>121625</v>
      </c>
      <c r="Q3470" s="10">
        <v>110338</v>
      </c>
      <c r="R3470" s="7" t="s">
        <v>46</v>
      </c>
      <c r="S3470" s="7" t="s">
        <v>233</v>
      </c>
      <c r="T3470" s="7" t="s">
        <v>234</v>
      </c>
      <c r="U3470" s="7" t="s">
        <v>98</v>
      </c>
    </row>
    <row r="3471" spans="1:21" hidden="1" x14ac:dyDescent="0.25">
      <c r="A3471" s="6">
        <v>50887</v>
      </c>
      <c r="B3471" s="7" t="s">
        <v>2080</v>
      </c>
      <c r="C3471" s="8" t="s">
        <v>133</v>
      </c>
      <c r="D3471" s="8" t="s">
        <v>24</v>
      </c>
      <c r="E3471" s="9">
        <v>2</v>
      </c>
      <c r="F3471" s="8" t="s">
        <v>34</v>
      </c>
      <c r="G3471" s="8" t="s">
        <v>541</v>
      </c>
      <c r="H3471" s="8" t="s">
        <v>541</v>
      </c>
      <c r="I3471" s="10">
        <v>407958000</v>
      </c>
      <c r="J3471" s="10">
        <v>0</v>
      </c>
      <c r="K3471" s="10">
        <v>8651293</v>
      </c>
      <c r="L3471" s="10">
        <v>8651293</v>
      </c>
      <c r="M3471" s="10">
        <v>0</v>
      </c>
      <c r="N3471" s="10">
        <v>831856</v>
      </c>
      <c r="O3471" s="7" t="s">
        <v>37</v>
      </c>
      <c r="P3471" s="10">
        <v>397573</v>
      </c>
      <c r="Q3471" s="10">
        <v>360676</v>
      </c>
      <c r="R3471" s="7" t="s">
        <v>134</v>
      </c>
      <c r="S3471" s="7" t="s">
        <v>259</v>
      </c>
      <c r="T3471" s="7" t="s">
        <v>260</v>
      </c>
      <c r="U3471" s="7" t="s">
        <v>137</v>
      </c>
    </row>
    <row r="3472" spans="1:21" hidden="1" x14ac:dyDescent="0.25">
      <c r="A3472" s="6">
        <v>50888</v>
      </c>
      <c r="B3472" s="7" t="s">
        <v>2081</v>
      </c>
      <c r="C3472" s="8" t="s">
        <v>952</v>
      </c>
      <c r="D3472" s="8" t="s">
        <v>24</v>
      </c>
      <c r="E3472" s="9">
        <v>3</v>
      </c>
      <c r="F3472" s="8" t="s">
        <v>34</v>
      </c>
      <c r="G3472" s="8" t="s">
        <v>965</v>
      </c>
      <c r="H3472" s="8" t="s">
        <v>36</v>
      </c>
      <c r="I3472" s="10">
        <v>221921003</v>
      </c>
      <c r="J3472" s="10">
        <v>109666</v>
      </c>
      <c r="K3472" s="10">
        <v>2617068</v>
      </c>
      <c r="L3472" s="10">
        <v>2320672</v>
      </c>
      <c r="M3472" s="10">
        <v>296396</v>
      </c>
      <c r="N3472" s="10">
        <v>215944</v>
      </c>
      <c r="O3472" s="7" t="s">
        <v>37</v>
      </c>
      <c r="P3472" s="10">
        <v>269154</v>
      </c>
      <c r="Q3472" s="10">
        <v>244175</v>
      </c>
      <c r="R3472" s="7" t="s">
        <v>189</v>
      </c>
      <c r="S3472" s="7" t="s">
        <v>68</v>
      </c>
      <c r="T3472" s="7" t="s">
        <v>69</v>
      </c>
      <c r="U3472" s="7" t="s">
        <v>70</v>
      </c>
    </row>
    <row r="3473" spans="1:21" hidden="1" x14ac:dyDescent="0.25">
      <c r="A3473" s="6">
        <v>50888</v>
      </c>
      <c r="B3473" s="7" t="s">
        <v>2081</v>
      </c>
      <c r="C3473" s="8" t="s">
        <v>952</v>
      </c>
      <c r="D3473" s="8" t="s">
        <v>24</v>
      </c>
      <c r="E3473" s="9">
        <v>3</v>
      </c>
      <c r="F3473" s="8" t="s">
        <v>34</v>
      </c>
      <c r="G3473" s="8" t="s">
        <v>540</v>
      </c>
      <c r="H3473" s="8" t="s">
        <v>541</v>
      </c>
      <c r="I3473" s="10">
        <v>49769256</v>
      </c>
      <c r="J3473" s="10">
        <v>21862</v>
      </c>
      <c r="K3473" s="10">
        <v>578600</v>
      </c>
      <c r="L3473" s="10">
        <v>519515</v>
      </c>
      <c r="M3473" s="10">
        <v>59085</v>
      </c>
      <c r="N3473" s="10">
        <v>25155</v>
      </c>
      <c r="O3473" s="7" t="s">
        <v>37</v>
      </c>
      <c r="P3473" s="10">
        <v>54831</v>
      </c>
      <c r="Q3473" s="10">
        <v>49743</v>
      </c>
      <c r="R3473" s="7" t="s">
        <v>189</v>
      </c>
      <c r="S3473" s="7" t="s">
        <v>68</v>
      </c>
      <c r="T3473" s="7" t="s">
        <v>69</v>
      </c>
      <c r="U3473" s="7" t="s">
        <v>70</v>
      </c>
    </row>
    <row r="3474" spans="1:21" hidden="1" x14ac:dyDescent="0.25">
      <c r="A3474" s="6">
        <v>50888</v>
      </c>
      <c r="B3474" s="7" t="s">
        <v>2081</v>
      </c>
      <c r="C3474" s="8" t="s">
        <v>952</v>
      </c>
      <c r="D3474" s="8" t="s">
        <v>24</v>
      </c>
      <c r="E3474" s="9">
        <v>3</v>
      </c>
      <c r="F3474" s="8" t="s">
        <v>34</v>
      </c>
      <c r="G3474" s="8" t="s">
        <v>289</v>
      </c>
      <c r="H3474" s="8" t="s">
        <v>41</v>
      </c>
      <c r="I3474" s="10">
        <v>670751</v>
      </c>
      <c r="J3474" s="10">
        <v>56</v>
      </c>
      <c r="K3474" s="10">
        <v>7112</v>
      </c>
      <c r="L3474" s="10">
        <v>6960</v>
      </c>
      <c r="M3474" s="10">
        <v>152</v>
      </c>
      <c r="N3474" s="10">
        <v>287</v>
      </c>
      <c r="O3474" s="7" t="s">
        <v>37</v>
      </c>
      <c r="P3474" s="10">
        <v>800</v>
      </c>
      <c r="Q3474" s="10">
        <v>726</v>
      </c>
      <c r="R3474" s="7" t="s">
        <v>189</v>
      </c>
      <c r="S3474" s="7" t="s">
        <v>68</v>
      </c>
      <c r="T3474" s="7" t="s">
        <v>69</v>
      </c>
      <c r="U3474" s="7" t="s">
        <v>70</v>
      </c>
    </row>
    <row r="3475" spans="1:21" hidden="1" x14ac:dyDescent="0.25">
      <c r="A3475" s="6">
        <v>50888</v>
      </c>
      <c r="B3475" s="7" t="s">
        <v>2081</v>
      </c>
      <c r="C3475" s="8" t="s">
        <v>952</v>
      </c>
      <c r="D3475" s="8" t="s">
        <v>24</v>
      </c>
      <c r="E3475" s="9">
        <v>3</v>
      </c>
      <c r="F3475" s="8" t="s">
        <v>34</v>
      </c>
      <c r="G3475" s="8" t="s">
        <v>220</v>
      </c>
      <c r="H3475" s="8" t="s">
        <v>41</v>
      </c>
      <c r="I3475" s="10">
        <v>1094797</v>
      </c>
      <c r="J3475" s="10">
        <v>648</v>
      </c>
      <c r="K3475" s="10">
        <v>13295</v>
      </c>
      <c r="L3475" s="10">
        <v>11545</v>
      </c>
      <c r="M3475" s="10">
        <v>1750</v>
      </c>
      <c r="N3475" s="10">
        <v>3409</v>
      </c>
      <c r="O3475" s="7" t="s">
        <v>42</v>
      </c>
      <c r="P3475" s="10">
        <v>1396</v>
      </c>
      <c r="Q3475" s="10">
        <v>1266</v>
      </c>
      <c r="R3475" s="7" t="s">
        <v>189</v>
      </c>
      <c r="S3475" s="7" t="s">
        <v>68</v>
      </c>
      <c r="T3475" s="7" t="s">
        <v>69</v>
      </c>
      <c r="U3475" s="7" t="s">
        <v>70</v>
      </c>
    </row>
    <row r="3476" spans="1:21" hidden="1" x14ac:dyDescent="0.25">
      <c r="A3476" s="6">
        <v>50900</v>
      </c>
      <c r="B3476" s="7" t="s">
        <v>2082</v>
      </c>
      <c r="C3476" s="8" t="s">
        <v>1070</v>
      </c>
      <c r="D3476" s="8" t="s">
        <v>550</v>
      </c>
      <c r="E3476" s="9">
        <v>7</v>
      </c>
      <c r="F3476" s="8" t="s">
        <v>34</v>
      </c>
      <c r="G3476" s="8" t="s">
        <v>35</v>
      </c>
      <c r="H3476" s="8" t="s">
        <v>36</v>
      </c>
      <c r="I3476" s="10">
        <v>209199436</v>
      </c>
      <c r="J3476" s="10">
        <v>1407563</v>
      </c>
      <c r="K3476" s="10">
        <v>7234046</v>
      </c>
      <c r="L3476" s="10">
        <v>2542175</v>
      </c>
      <c r="M3476" s="10">
        <v>4691871</v>
      </c>
      <c r="N3476" s="10">
        <v>279479</v>
      </c>
      <c r="O3476" s="7" t="s">
        <v>37</v>
      </c>
      <c r="P3476" s="10">
        <v>743989</v>
      </c>
      <c r="Q3476" s="10">
        <v>674943</v>
      </c>
      <c r="R3476" s="7" t="s">
        <v>29</v>
      </c>
      <c r="S3476" s="7" t="s">
        <v>68</v>
      </c>
      <c r="T3476" s="7" t="s">
        <v>69</v>
      </c>
      <c r="U3476" s="7" t="s">
        <v>70</v>
      </c>
    </row>
    <row r="3477" spans="1:21" hidden="1" x14ac:dyDescent="0.25">
      <c r="A3477" s="6">
        <v>50900</v>
      </c>
      <c r="B3477" s="7" t="s">
        <v>2082</v>
      </c>
      <c r="C3477" s="8" t="s">
        <v>1070</v>
      </c>
      <c r="D3477" s="8" t="s">
        <v>550</v>
      </c>
      <c r="E3477" s="9">
        <v>7</v>
      </c>
      <c r="F3477" s="8" t="s">
        <v>34</v>
      </c>
      <c r="G3477" s="8" t="s">
        <v>26</v>
      </c>
      <c r="H3477" s="8" t="s">
        <v>27</v>
      </c>
      <c r="I3477" s="10">
        <v>101963759</v>
      </c>
      <c r="J3477" s="10">
        <v>679909</v>
      </c>
      <c r="K3477" s="10">
        <v>3510410</v>
      </c>
      <c r="L3477" s="10">
        <v>1244051</v>
      </c>
      <c r="M3477" s="10">
        <v>2266359</v>
      </c>
      <c r="N3477" s="10">
        <v>3280757</v>
      </c>
      <c r="O3477" s="7" t="s">
        <v>28</v>
      </c>
      <c r="P3477" s="10">
        <v>205358</v>
      </c>
      <c r="Q3477" s="10">
        <v>186299</v>
      </c>
      <c r="R3477" s="7" t="s">
        <v>29</v>
      </c>
      <c r="S3477" s="7" t="s">
        <v>68</v>
      </c>
      <c r="T3477" s="7" t="s">
        <v>69</v>
      </c>
      <c r="U3477" s="7" t="s">
        <v>70</v>
      </c>
    </row>
    <row r="3478" spans="1:21" hidden="1" x14ac:dyDescent="0.25">
      <c r="A3478" s="6">
        <v>50900</v>
      </c>
      <c r="B3478" s="7" t="s">
        <v>2082</v>
      </c>
      <c r="C3478" s="8" t="s">
        <v>1070</v>
      </c>
      <c r="D3478" s="8" t="s">
        <v>550</v>
      </c>
      <c r="E3478" s="9">
        <v>7</v>
      </c>
      <c r="F3478" s="8" t="s">
        <v>34</v>
      </c>
      <c r="G3478" s="8" t="s">
        <v>40</v>
      </c>
      <c r="H3478" s="8" t="s">
        <v>41</v>
      </c>
      <c r="I3478" s="10">
        <v>428212</v>
      </c>
      <c r="J3478" s="10">
        <v>2776</v>
      </c>
      <c r="K3478" s="10">
        <v>14519</v>
      </c>
      <c r="L3478" s="10">
        <v>5263</v>
      </c>
      <c r="M3478" s="10">
        <v>9256</v>
      </c>
      <c r="N3478" s="10">
        <v>2502</v>
      </c>
      <c r="O3478" s="7" t="s">
        <v>42</v>
      </c>
      <c r="P3478" s="10">
        <v>1171</v>
      </c>
      <c r="Q3478" s="10">
        <v>1062</v>
      </c>
      <c r="R3478" s="7" t="s">
        <v>29</v>
      </c>
      <c r="S3478" s="7" t="s">
        <v>68</v>
      </c>
      <c r="T3478" s="7" t="s">
        <v>69</v>
      </c>
      <c r="U3478" s="7" t="s">
        <v>70</v>
      </c>
    </row>
    <row r="3479" spans="1:21" hidden="1" x14ac:dyDescent="0.25">
      <c r="A3479" s="6">
        <v>50900</v>
      </c>
      <c r="B3479" s="7" t="s">
        <v>2082</v>
      </c>
      <c r="C3479" s="8" t="s">
        <v>1070</v>
      </c>
      <c r="D3479" s="8" t="s">
        <v>550</v>
      </c>
      <c r="E3479" s="9">
        <v>7</v>
      </c>
      <c r="F3479" s="8" t="s">
        <v>34</v>
      </c>
      <c r="G3479" s="8" t="s">
        <v>193</v>
      </c>
      <c r="H3479" s="8" t="s">
        <v>41</v>
      </c>
      <c r="I3479" s="10">
        <v>2332563</v>
      </c>
      <c r="J3479" s="10">
        <v>15434</v>
      </c>
      <c r="K3479" s="10">
        <v>80607</v>
      </c>
      <c r="L3479" s="10">
        <v>29163</v>
      </c>
      <c r="M3479" s="10">
        <v>51444</v>
      </c>
      <c r="N3479" s="10">
        <v>12799</v>
      </c>
      <c r="O3479" s="7" t="s">
        <v>42</v>
      </c>
      <c r="P3479" s="10">
        <v>7001</v>
      </c>
      <c r="Q3479" s="10">
        <v>6351</v>
      </c>
      <c r="R3479" s="7" t="s">
        <v>29</v>
      </c>
      <c r="S3479" s="7" t="s">
        <v>68</v>
      </c>
      <c r="T3479" s="7" t="s">
        <v>69</v>
      </c>
      <c r="U3479" s="7" t="s">
        <v>70</v>
      </c>
    </row>
    <row r="3480" spans="1:21" x14ac:dyDescent="0.25">
      <c r="A3480" s="6">
        <v>50903</v>
      </c>
      <c r="B3480" s="7" t="s">
        <v>2083</v>
      </c>
      <c r="C3480" s="8" t="s">
        <v>369</v>
      </c>
      <c r="D3480" s="8" t="s">
        <v>550</v>
      </c>
      <c r="E3480" s="9">
        <v>7</v>
      </c>
      <c r="F3480" s="8" t="s">
        <v>34</v>
      </c>
      <c r="G3480" s="8" t="s">
        <v>26</v>
      </c>
      <c r="H3480" s="8" t="s">
        <v>27</v>
      </c>
      <c r="I3480" s="10">
        <v>1247420</v>
      </c>
      <c r="J3480" s="10">
        <v>239073</v>
      </c>
      <c r="K3480" s="10">
        <v>1623079</v>
      </c>
      <c r="L3480" s="10">
        <v>29252</v>
      </c>
      <c r="M3480" s="10">
        <v>1593827</v>
      </c>
      <c r="N3480" s="10">
        <v>1566679</v>
      </c>
      <c r="O3480" s="7" t="s">
        <v>28</v>
      </c>
      <c r="P3480" s="10">
        <v>94949</v>
      </c>
      <c r="Q3480" s="10">
        <v>86138</v>
      </c>
      <c r="R3480" s="7" t="s">
        <v>189</v>
      </c>
      <c r="S3480" s="7" t="s">
        <v>56</v>
      </c>
      <c r="T3480" s="7" t="s">
        <v>57</v>
      </c>
      <c r="U3480" s="7" t="s">
        <v>58</v>
      </c>
    </row>
    <row r="3481" spans="1:21" hidden="1" x14ac:dyDescent="0.25">
      <c r="A3481" s="6">
        <v>50904</v>
      </c>
      <c r="B3481" s="7" t="s">
        <v>2084</v>
      </c>
      <c r="C3481" s="8" t="s">
        <v>188</v>
      </c>
      <c r="D3481" s="8" t="s">
        <v>24</v>
      </c>
      <c r="E3481" s="9">
        <v>3</v>
      </c>
      <c r="F3481" s="8" t="s">
        <v>54</v>
      </c>
      <c r="G3481" s="8" t="s">
        <v>26</v>
      </c>
      <c r="H3481" s="8" t="s">
        <v>27</v>
      </c>
      <c r="I3481" s="10">
        <v>17640</v>
      </c>
      <c r="J3481" s="10">
        <v>123</v>
      </c>
      <c r="K3481" s="10">
        <v>246</v>
      </c>
      <c r="L3481" s="10">
        <v>81</v>
      </c>
      <c r="M3481" s="10">
        <v>165</v>
      </c>
      <c r="N3481" s="10">
        <v>228</v>
      </c>
      <c r="O3481" s="7" t="s">
        <v>28</v>
      </c>
      <c r="P3481" s="10">
        <v>14</v>
      </c>
      <c r="Q3481" s="10">
        <v>13</v>
      </c>
      <c r="R3481" s="7" t="s">
        <v>189</v>
      </c>
      <c r="S3481" s="7" t="s">
        <v>68</v>
      </c>
      <c r="T3481" s="7" t="s">
        <v>69</v>
      </c>
      <c r="U3481" s="7" t="s">
        <v>70</v>
      </c>
    </row>
    <row r="3482" spans="1:21" hidden="1" x14ac:dyDescent="0.25">
      <c r="A3482" s="6">
        <v>50906</v>
      </c>
      <c r="B3482" s="7" t="s">
        <v>2085</v>
      </c>
      <c r="C3482" s="8" t="s">
        <v>95</v>
      </c>
      <c r="D3482" s="8" t="s">
        <v>655</v>
      </c>
      <c r="E3482" s="9">
        <v>5</v>
      </c>
      <c r="F3482" s="8" t="s">
        <v>45</v>
      </c>
      <c r="G3482" s="8" t="s">
        <v>26</v>
      </c>
      <c r="H3482" s="8" t="s">
        <v>27</v>
      </c>
      <c r="I3482" s="10">
        <v>76939000</v>
      </c>
      <c r="J3482" s="10">
        <v>375827</v>
      </c>
      <c r="K3482" s="10">
        <v>851121</v>
      </c>
      <c r="L3482" s="10">
        <v>350020</v>
      </c>
      <c r="M3482" s="10">
        <v>501101</v>
      </c>
      <c r="N3482" s="10">
        <v>851121</v>
      </c>
      <c r="O3482" s="7" t="s">
        <v>28</v>
      </c>
      <c r="P3482" s="10">
        <v>49790</v>
      </c>
      <c r="Q3482" s="10">
        <v>45169</v>
      </c>
      <c r="R3482" s="7" t="s">
        <v>46</v>
      </c>
      <c r="S3482" s="7" t="s">
        <v>844</v>
      </c>
      <c r="T3482" s="7" t="s">
        <v>845</v>
      </c>
      <c r="U3482" s="7" t="s">
        <v>49</v>
      </c>
    </row>
    <row r="3483" spans="1:21" hidden="1" x14ac:dyDescent="0.25">
      <c r="A3483" s="6">
        <v>50906</v>
      </c>
      <c r="B3483" s="7" t="s">
        <v>2085</v>
      </c>
      <c r="C3483" s="8" t="s">
        <v>95</v>
      </c>
      <c r="D3483" s="8" t="s">
        <v>655</v>
      </c>
      <c r="E3483" s="9">
        <v>5</v>
      </c>
      <c r="F3483" s="8" t="s">
        <v>34</v>
      </c>
      <c r="G3483" s="8" t="s">
        <v>26</v>
      </c>
      <c r="H3483" s="8" t="s">
        <v>27</v>
      </c>
      <c r="I3483" s="10">
        <v>1830000</v>
      </c>
      <c r="J3483" s="10">
        <v>105064</v>
      </c>
      <c r="K3483" s="10">
        <v>148410</v>
      </c>
      <c r="L3483" s="10">
        <v>8326</v>
      </c>
      <c r="M3483" s="10">
        <v>140084</v>
      </c>
      <c r="N3483" s="10">
        <v>148410</v>
      </c>
      <c r="O3483" s="7" t="s">
        <v>28</v>
      </c>
      <c r="P3483" s="10">
        <v>8682</v>
      </c>
      <c r="Q3483" s="10">
        <v>7876</v>
      </c>
      <c r="R3483" s="7" t="s">
        <v>46</v>
      </c>
      <c r="S3483" s="7" t="s">
        <v>844</v>
      </c>
      <c r="T3483" s="7" t="s">
        <v>845</v>
      </c>
      <c r="U3483" s="7" t="s">
        <v>49</v>
      </c>
    </row>
    <row r="3484" spans="1:21" hidden="1" x14ac:dyDescent="0.25">
      <c r="A3484" s="6">
        <v>50907</v>
      </c>
      <c r="B3484" s="7" t="s">
        <v>2086</v>
      </c>
      <c r="C3484" s="8" t="s">
        <v>850</v>
      </c>
      <c r="D3484" s="8" t="s">
        <v>655</v>
      </c>
      <c r="E3484" s="9">
        <v>5</v>
      </c>
      <c r="F3484" s="8" t="s">
        <v>34</v>
      </c>
      <c r="G3484" s="8" t="s">
        <v>541</v>
      </c>
      <c r="H3484" s="8" t="s">
        <v>541</v>
      </c>
      <c r="I3484" s="10">
        <v>11403320</v>
      </c>
      <c r="J3484" s="10">
        <v>346641</v>
      </c>
      <c r="K3484" s="10">
        <v>666813</v>
      </c>
      <c r="L3484" s="10">
        <v>69157</v>
      </c>
      <c r="M3484" s="10">
        <v>597656</v>
      </c>
      <c r="N3484" s="10">
        <v>55570</v>
      </c>
      <c r="O3484" s="7" t="s">
        <v>37</v>
      </c>
      <c r="P3484" s="10">
        <v>30644</v>
      </c>
      <c r="Q3484" s="10">
        <v>27800</v>
      </c>
      <c r="R3484" s="7" t="s">
        <v>225</v>
      </c>
      <c r="S3484" s="7" t="s">
        <v>851</v>
      </c>
      <c r="T3484" s="7" t="s">
        <v>852</v>
      </c>
      <c r="U3484" s="7" t="s">
        <v>852</v>
      </c>
    </row>
    <row r="3485" spans="1:21" hidden="1" x14ac:dyDescent="0.25">
      <c r="A3485" s="6">
        <v>50920</v>
      </c>
      <c r="B3485" s="7" t="s">
        <v>2087</v>
      </c>
      <c r="C3485" s="8" t="s">
        <v>952</v>
      </c>
      <c r="D3485" s="8" t="s">
        <v>550</v>
      </c>
      <c r="E3485" s="9">
        <v>7</v>
      </c>
      <c r="F3485" s="8" t="s">
        <v>34</v>
      </c>
      <c r="G3485" s="8" t="s">
        <v>26</v>
      </c>
      <c r="H3485" s="8" t="s">
        <v>27</v>
      </c>
      <c r="I3485" s="10">
        <v>525659</v>
      </c>
      <c r="J3485" s="10">
        <v>91296</v>
      </c>
      <c r="K3485" s="10">
        <v>160500</v>
      </c>
      <c r="L3485" s="10">
        <v>3093</v>
      </c>
      <c r="M3485" s="10">
        <v>157407</v>
      </c>
      <c r="N3485" s="10">
        <v>157354</v>
      </c>
      <c r="O3485" s="7" t="s">
        <v>28</v>
      </c>
      <c r="P3485" s="10">
        <v>9389</v>
      </c>
      <c r="Q3485" s="10">
        <v>8518</v>
      </c>
      <c r="R3485" s="7" t="s">
        <v>189</v>
      </c>
      <c r="S3485" s="7" t="s">
        <v>68</v>
      </c>
      <c r="T3485" s="7" t="s">
        <v>69</v>
      </c>
      <c r="U3485" s="7" t="s">
        <v>70</v>
      </c>
    </row>
    <row r="3486" spans="1:21" hidden="1" x14ac:dyDescent="0.25">
      <c r="A3486" s="6">
        <v>50931</v>
      </c>
      <c r="B3486" s="7" t="s">
        <v>2088</v>
      </c>
      <c r="C3486" s="8" t="s">
        <v>759</v>
      </c>
      <c r="D3486" s="8" t="s">
        <v>24</v>
      </c>
      <c r="E3486" s="9">
        <v>3</v>
      </c>
      <c r="F3486" s="8" t="s">
        <v>34</v>
      </c>
      <c r="G3486" s="8" t="s">
        <v>40</v>
      </c>
      <c r="H3486" s="8" t="s">
        <v>41</v>
      </c>
      <c r="I3486" s="10">
        <v>831333</v>
      </c>
      <c r="J3486" s="10">
        <v>2357</v>
      </c>
      <c r="K3486" s="10">
        <v>14788</v>
      </c>
      <c r="L3486" s="10">
        <v>8584</v>
      </c>
      <c r="M3486" s="10">
        <v>6204</v>
      </c>
      <c r="N3486" s="10">
        <v>2528</v>
      </c>
      <c r="O3486" s="7" t="s">
        <v>42</v>
      </c>
      <c r="P3486" s="10">
        <v>1193</v>
      </c>
      <c r="Q3486" s="10">
        <v>1082</v>
      </c>
      <c r="R3486" s="7" t="s">
        <v>46</v>
      </c>
      <c r="S3486" s="7" t="s">
        <v>763</v>
      </c>
      <c r="T3486" s="7" t="s">
        <v>764</v>
      </c>
      <c r="U3486" s="7" t="s">
        <v>98</v>
      </c>
    </row>
    <row r="3487" spans="1:21" hidden="1" x14ac:dyDescent="0.25">
      <c r="A3487" s="6">
        <v>50931</v>
      </c>
      <c r="B3487" s="7" t="s">
        <v>2088</v>
      </c>
      <c r="C3487" s="8" t="s">
        <v>759</v>
      </c>
      <c r="D3487" s="8" t="s">
        <v>24</v>
      </c>
      <c r="E3487" s="9">
        <v>3</v>
      </c>
      <c r="F3487" s="8" t="s">
        <v>34</v>
      </c>
      <c r="G3487" s="8" t="s">
        <v>289</v>
      </c>
      <c r="H3487" s="8" t="s">
        <v>41</v>
      </c>
      <c r="I3487" s="10">
        <v>442596947</v>
      </c>
      <c r="J3487" s="10">
        <v>1233045</v>
      </c>
      <c r="K3487" s="10">
        <v>7843888</v>
      </c>
      <c r="L3487" s="10">
        <v>4599035</v>
      </c>
      <c r="M3487" s="10">
        <v>3244853</v>
      </c>
      <c r="N3487" s="10">
        <v>273092</v>
      </c>
      <c r="O3487" s="7" t="s">
        <v>37</v>
      </c>
      <c r="P3487" s="10">
        <v>882797</v>
      </c>
      <c r="Q3487" s="10">
        <v>800868</v>
      </c>
      <c r="R3487" s="7" t="s">
        <v>46</v>
      </c>
      <c r="S3487" s="7" t="s">
        <v>763</v>
      </c>
      <c r="T3487" s="7" t="s">
        <v>764</v>
      </c>
      <c r="U3487" s="7" t="s">
        <v>98</v>
      </c>
    </row>
    <row r="3488" spans="1:21" x14ac:dyDescent="0.25">
      <c r="A3488" s="6">
        <v>50933</v>
      </c>
      <c r="B3488" s="7" t="s">
        <v>2089</v>
      </c>
      <c r="C3488" s="8" t="s">
        <v>1092</v>
      </c>
      <c r="D3488" s="8" t="s">
        <v>550</v>
      </c>
      <c r="E3488" s="9">
        <v>7</v>
      </c>
      <c r="F3488" s="8" t="s">
        <v>34</v>
      </c>
      <c r="G3488" s="8" t="s">
        <v>35</v>
      </c>
      <c r="H3488" s="8" t="s">
        <v>36</v>
      </c>
      <c r="I3488" s="10">
        <v>24410326</v>
      </c>
      <c r="J3488" s="10">
        <v>913113</v>
      </c>
      <c r="K3488" s="10">
        <v>1294027</v>
      </c>
      <c r="L3488" s="10">
        <v>108166</v>
      </c>
      <c r="M3488" s="10">
        <v>1185861</v>
      </c>
      <c r="N3488" s="10">
        <v>56946</v>
      </c>
      <c r="O3488" s="7" t="s">
        <v>37</v>
      </c>
      <c r="P3488" s="10">
        <v>133085</v>
      </c>
      <c r="Q3488" s="10">
        <v>120734</v>
      </c>
      <c r="R3488" s="7" t="s">
        <v>55</v>
      </c>
      <c r="S3488" s="7" t="s">
        <v>56</v>
      </c>
      <c r="T3488" s="7" t="s">
        <v>57</v>
      </c>
      <c r="U3488" s="7" t="s">
        <v>58</v>
      </c>
    </row>
    <row r="3489" spans="1:21" x14ac:dyDescent="0.25">
      <c r="A3489" s="6">
        <v>50933</v>
      </c>
      <c r="B3489" s="7" t="s">
        <v>2089</v>
      </c>
      <c r="C3489" s="8" t="s">
        <v>1092</v>
      </c>
      <c r="D3489" s="8" t="s">
        <v>550</v>
      </c>
      <c r="E3489" s="9">
        <v>7</v>
      </c>
      <c r="F3489" s="8" t="s">
        <v>34</v>
      </c>
      <c r="G3489" s="8" t="s">
        <v>76</v>
      </c>
      <c r="H3489" s="8" t="s">
        <v>36</v>
      </c>
      <c r="I3489" s="10">
        <v>3664351</v>
      </c>
      <c r="J3489" s="10">
        <v>138819</v>
      </c>
      <c r="K3489" s="10">
        <v>196521</v>
      </c>
      <c r="L3489" s="10">
        <v>16238</v>
      </c>
      <c r="M3489" s="10">
        <v>180283</v>
      </c>
      <c r="N3489" s="10">
        <v>11166</v>
      </c>
      <c r="O3489" s="7" t="s">
        <v>37</v>
      </c>
      <c r="P3489" s="10">
        <v>21056</v>
      </c>
      <c r="Q3489" s="10">
        <v>19102</v>
      </c>
      <c r="R3489" s="7" t="s">
        <v>55</v>
      </c>
      <c r="S3489" s="7" t="s">
        <v>56</v>
      </c>
      <c r="T3489" s="7" t="s">
        <v>57</v>
      </c>
      <c r="U3489" s="7" t="s">
        <v>58</v>
      </c>
    </row>
    <row r="3490" spans="1:21" x14ac:dyDescent="0.25">
      <c r="A3490" s="6">
        <v>50933</v>
      </c>
      <c r="B3490" s="7" t="s">
        <v>2089</v>
      </c>
      <c r="C3490" s="8" t="s">
        <v>1092</v>
      </c>
      <c r="D3490" s="8" t="s">
        <v>550</v>
      </c>
      <c r="E3490" s="9">
        <v>7</v>
      </c>
      <c r="F3490" s="8" t="s">
        <v>34</v>
      </c>
      <c r="G3490" s="8" t="s">
        <v>26</v>
      </c>
      <c r="H3490" s="8" t="s">
        <v>27</v>
      </c>
      <c r="I3490" s="10">
        <v>7241290</v>
      </c>
      <c r="J3490" s="10">
        <v>450296</v>
      </c>
      <c r="K3490" s="10">
        <v>616888</v>
      </c>
      <c r="L3490" s="10">
        <v>32087</v>
      </c>
      <c r="M3490" s="10">
        <v>584801</v>
      </c>
      <c r="N3490" s="10">
        <v>597181</v>
      </c>
      <c r="O3490" s="7" t="s">
        <v>28</v>
      </c>
      <c r="P3490" s="10">
        <v>36088</v>
      </c>
      <c r="Q3490" s="10">
        <v>32739</v>
      </c>
      <c r="R3490" s="7" t="s">
        <v>55</v>
      </c>
      <c r="S3490" s="7" t="s">
        <v>56</v>
      </c>
      <c r="T3490" s="7" t="s">
        <v>57</v>
      </c>
      <c r="U3490" s="7" t="s">
        <v>58</v>
      </c>
    </row>
    <row r="3491" spans="1:21" x14ac:dyDescent="0.25">
      <c r="A3491" s="6">
        <v>50933</v>
      </c>
      <c r="B3491" s="7" t="s">
        <v>2089</v>
      </c>
      <c r="C3491" s="8" t="s">
        <v>1092</v>
      </c>
      <c r="D3491" s="8" t="s">
        <v>550</v>
      </c>
      <c r="E3491" s="9">
        <v>7</v>
      </c>
      <c r="F3491" s="8" t="s">
        <v>34</v>
      </c>
      <c r="G3491" s="8" t="s">
        <v>40</v>
      </c>
      <c r="H3491" s="8" t="s">
        <v>41</v>
      </c>
      <c r="I3491" s="10">
        <v>139033</v>
      </c>
      <c r="J3491" s="10">
        <v>6317</v>
      </c>
      <c r="K3491" s="10">
        <v>8822</v>
      </c>
      <c r="L3491" s="10">
        <v>618</v>
      </c>
      <c r="M3491" s="10">
        <v>8204</v>
      </c>
      <c r="N3491" s="10">
        <v>1521</v>
      </c>
      <c r="O3491" s="7" t="s">
        <v>42</v>
      </c>
      <c r="P3491" s="10">
        <v>711</v>
      </c>
      <c r="Q3491" s="10">
        <v>645</v>
      </c>
      <c r="R3491" s="7" t="s">
        <v>55</v>
      </c>
      <c r="S3491" s="7" t="s">
        <v>56</v>
      </c>
      <c r="T3491" s="7" t="s">
        <v>57</v>
      </c>
      <c r="U3491" s="7" t="s">
        <v>58</v>
      </c>
    </row>
    <row r="3492" spans="1:21" x14ac:dyDescent="0.25">
      <c r="A3492" s="6">
        <v>50935</v>
      </c>
      <c r="B3492" s="7" t="s">
        <v>2090</v>
      </c>
      <c r="C3492" s="8" t="s">
        <v>369</v>
      </c>
      <c r="D3492" s="8" t="s">
        <v>550</v>
      </c>
      <c r="E3492" s="9">
        <v>6</v>
      </c>
      <c r="F3492" s="8" t="s">
        <v>54</v>
      </c>
      <c r="G3492" s="8" t="s">
        <v>26</v>
      </c>
      <c r="H3492" s="8" t="s">
        <v>27</v>
      </c>
      <c r="I3492" s="10">
        <v>27792897</v>
      </c>
      <c r="J3492" s="10">
        <v>0</v>
      </c>
      <c r="K3492" s="10">
        <v>277421</v>
      </c>
      <c r="L3492" s="10">
        <v>277421</v>
      </c>
      <c r="M3492" s="10">
        <v>0</v>
      </c>
      <c r="N3492" s="10">
        <v>269341</v>
      </c>
      <c r="O3492" s="7" t="s">
        <v>28</v>
      </c>
      <c r="P3492" s="10">
        <v>16229</v>
      </c>
      <c r="Q3492" s="10">
        <v>14723</v>
      </c>
      <c r="R3492" s="7" t="s">
        <v>189</v>
      </c>
      <c r="S3492" s="7" t="s">
        <v>56</v>
      </c>
      <c r="T3492" s="7" t="s">
        <v>57</v>
      </c>
      <c r="U3492" s="7" t="s">
        <v>58</v>
      </c>
    </row>
    <row r="3493" spans="1:21" x14ac:dyDescent="0.25">
      <c r="A3493" s="6">
        <v>50935</v>
      </c>
      <c r="B3493" s="7" t="s">
        <v>2090</v>
      </c>
      <c r="C3493" s="8" t="s">
        <v>369</v>
      </c>
      <c r="D3493" s="8" t="s">
        <v>550</v>
      </c>
      <c r="E3493" s="9">
        <v>6</v>
      </c>
      <c r="F3493" s="8" t="s">
        <v>54</v>
      </c>
      <c r="G3493" s="8" t="s">
        <v>40</v>
      </c>
      <c r="H3493" s="8" t="s">
        <v>41</v>
      </c>
      <c r="I3493" s="10">
        <v>549103</v>
      </c>
      <c r="J3493" s="10">
        <v>0</v>
      </c>
      <c r="K3493" s="10">
        <v>5483</v>
      </c>
      <c r="L3493" s="10">
        <v>5483</v>
      </c>
      <c r="M3493" s="10">
        <v>0</v>
      </c>
      <c r="N3493" s="10">
        <v>945</v>
      </c>
      <c r="O3493" s="7" t="s">
        <v>42</v>
      </c>
      <c r="P3493" s="10">
        <v>442</v>
      </c>
      <c r="Q3493" s="10">
        <v>401</v>
      </c>
      <c r="R3493" s="7" t="s">
        <v>189</v>
      </c>
      <c r="S3493" s="7" t="s">
        <v>56</v>
      </c>
      <c r="T3493" s="7" t="s">
        <v>57</v>
      </c>
      <c r="U3493" s="7" t="s">
        <v>58</v>
      </c>
    </row>
    <row r="3494" spans="1:21" x14ac:dyDescent="0.25">
      <c r="A3494" s="6">
        <v>50937</v>
      </c>
      <c r="B3494" s="7" t="s">
        <v>2091</v>
      </c>
      <c r="C3494" s="8" t="s">
        <v>602</v>
      </c>
      <c r="D3494" s="8" t="s">
        <v>655</v>
      </c>
      <c r="E3494" s="9">
        <v>4</v>
      </c>
      <c r="F3494" s="8" t="s">
        <v>54</v>
      </c>
      <c r="G3494" s="8" t="s">
        <v>26</v>
      </c>
      <c r="H3494" s="8" t="s">
        <v>27</v>
      </c>
      <c r="I3494" s="10">
        <v>15159</v>
      </c>
      <c r="J3494" s="10">
        <v>0</v>
      </c>
      <c r="K3494" s="10">
        <v>171</v>
      </c>
      <c r="L3494" s="10">
        <v>171</v>
      </c>
      <c r="M3494" s="10">
        <v>0</v>
      </c>
      <c r="N3494" s="10">
        <v>170</v>
      </c>
      <c r="O3494" s="7" t="s">
        <v>28</v>
      </c>
      <c r="P3494" s="10">
        <v>10</v>
      </c>
      <c r="Q3494" s="10">
        <v>9</v>
      </c>
      <c r="R3494" s="7" t="s">
        <v>189</v>
      </c>
      <c r="S3494" s="7" t="s">
        <v>56</v>
      </c>
      <c r="T3494" s="7" t="s">
        <v>57</v>
      </c>
      <c r="U3494" s="7" t="s">
        <v>58</v>
      </c>
    </row>
    <row r="3495" spans="1:21" x14ac:dyDescent="0.25">
      <c r="A3495" s="6">
        <v>50937</v>
      </c>
      <c r="B3495" s="7" t="s">
        <v>2091</v>
      </c>
      <c r="C3495" s="8" t="s">
        <v>602</v>
      </c>
      <c r="D3495" s="8" t="s">
        <v>655</v>
      </c>
      <c r="E3495" s="9">
        <v>4</v>
      </c>
      <c r="F3495" s="8" t="s">
        <v>54</v>
      </c>
      <c r="G3495" s="8" t="s">
        <v>40</v>
      </c>
      <c r="H3495" s="8" t="s">
        <v>41</v>
      </c>
      <c r="I3495" s="10">
        <v>86841</v>
      </c>
      <c r="J3495" s="10">
        <v>0</v>
      </c>
      <c r="K3495" s="10">
        <v>1001</v>
      </c>
      <c r="L3495" s="10">
        <v>1001</v>
      </c>
      <c r="M3495" s="10">
        <v>0</v>
      </c>
      <c r="N3495" s="10">
        <v>165</v>
      </c>
      <c r="O3495" s="7" t="s">
        <v>42</v>
      </c>
      <c r="P3495" s="10">
        <v>81</v>
      </c>
      <c r="Q3495" s="10">
        <v>73</v>
      </c>
      <c r="R3495" s="7" t="s">
        <v>189</v>
      </c>
      <c r="S3495" s="7" t="s">
        <v>56</v>
      </c>
      <c r="T3495" s="7" t="s">
        <v>57</v>
      </c>
      <c r="U3495" s="7" t="s">
        <v>58</v>
      </c>
    </row>
    <row r="3496" spans="1:21" hidden="1" x14ac:dyDescent="0.25">
      <c r="A3496" s="6">
        <v>50951</v>
      </c>
      <c r="B3496" s="7" t="s">
        <v>2092</v>
      </c>
      <c r="C3496" s="8" t="s">
        <v>169</v>
      </c>
      <c r="D3496" s="8" t="s">
        <v>24</v>
      </c>
      <c r="E3496" s="9">
        <v>2</v>
      </c>
      <c r="F3496" s="8" t="s">
        <v>34</v>
      </c>
      <c r="G3496" s="8" t="s">
        <v>965</v>
      </c>
      <c r="H3496" s="8" t="s">
        <v>36</v>
      </c>
      <c r="I3496" s="10">
        <v>399338582</v>
      </c>
      <c r="J3496" s="10">
        <v>0</v>
      </c>
      <c r="K3496" s="10">
        <v>4840671</v>
      </c>
      <c r="L3496" s="10">
        <v>4840671</v>
      </c>
      <c r="M3496" s="10">
        <v>0</v>
      </c>
      <c r="N3496" s="10">
        <v>397132</v>
      </c>
      <c r="O3496" s="7" t="s">
        <v>37</v>
      </c>
      <c r="P3496" s="10">
        <v>497841</v>
      </c>
      <c r="Q3496" s="10">
        <v>451639</v>
      </c>
      <c r="R3496" s="7" t="s">
        <v>46</v>
      </c>
      <c r="S3496" s="7" t="s">
        <v>170</v>
      </c>
      <c r="T3496" s="7" t="s">
        <v>171</v>
      </c>
      <c r="U3496" s="7" t="s">
        <v>98</v>
      </c>
    </row>
    <row r="3497" spans="1:21" hidden="1" x14ac:dyDescent="0.25">
      <c r="A3497" s="6">
        <v>50951</v>
      </c>
      <c r="B3497" s="7" t="s">
        <v>2092</v>
      </c>
      <c r="C3497" s="8" t="s">
        <v>169</v>
      </c>
      <c r="D3497" s="8" t="s">
        <v>24</v>
      </c>
      <c r="E3497" s="9">
        <v>2</v>
      </c>
      <c r="F3497" s="8" t="s">
        <v>34</v>
      </c>
      <c r="G3497" s="8" t="s">
        <v>40</v>
      </c>
      <c r="H3497" s="8" t="s">
        <v>41</v>
      </c>
      <c r="I3497" s="10">
        <v>1637418</v>
      </c>
      <c r="J3497" s="10">
        <v>0</v>
      </c>
      <c r="K3497" s="10">
        <v>18561</v>
      </c>
      <c r="L3497" s="10">
        <v>18561</v>
      </c>
      <c r="M3497" s="10">
        <v>0</v>
      </c>
      <c r="N3497" s="10">
        <v>3191</v>
      </c>
      <c r="O3497" s="7" t="s">
        <v>42</v>
      </c>
      <c r="P3497" s="10">
        <v>1497</v>
      </c>
      <c r="Q3497" s="10">
        <v>1358</v>
      </c>
      <c r="R3497" s="7" t="s">
        <v>46</v>
      </c>
      <c r="S3497" s="7" t="s">
        <v>170</v>
      </c>
      <c r="T3497" s="7" t="s">
        <v>171</v>
      </c>
      <c r="U3497" s="7" t="s">
        <v>98</v>
      </c>
    </row>
    <row r="3498" spans="1:21" hidden="1" x14ac:dyDescent="0.25">
      <c r="A3498" s="6">
        <v>50955</v>
      </c>
      <c r="B3498" s="7" t="s">
        <v>2093</v>
      </c>
      <c r="C3498" s="8" t="s">
        <v>586</v>
      </c>
      <c r="D3498" s="8" t="s">
        <v>550</v>
      </c>
      <c r="E3498" s="9">
        <v>7</v>
      </c>
      <c r="F3498" s="8" t="s">
        <v>34</v>
      </c>
      <c r="G3498" s="8" t="s">
        <v>26</v>
      </c>
      <c r="H3498" s="8" t="s">
        <v>27</v>
      </c>
      <c r="I3498" s="10">
        <v>16665252</v>
      </c>
      <c r="J3498" s="10">
        <v>552972</v>
      </c>
      <c r="K3498" s="10">
        <v>748819</v>
      </c>
      <c r="L3498" s="10">
        <v>74462</v>
      </c>
      <c r="M3498" s="10">
        <v>674357</v>
      </c>
      <c r="N3498" s="10">
        <v>680745</v>
      </c>
      <c r="O3498" s="7" t="s">
        <v>28</v>
      </c>
      <c r="P3498" s="10">
        <v>43806</v>
      </c>
      <c r="Q3498" s="10">
        <v>39740</v>
      </c>
      <c r="R3498" s="7" t="s">
        <v>225</v>
      </c>
      <c r="S3498" s="7" t="s">
        <v>226</v>
      </c>
      <c r="T3498" s="7" t="s">
        <v>227</v>
      </c>
      <c r="U3498" s="7" t="s">
        <v>228</v>
      </c>
    </row>
    <row r="3499" spans="1:21" hidden="1" x14ac:dyDescent="0.25">
      <c r="A3499" s="6">
        <v>50955</v>
      </c>
      <c r="B3499" s="7" t="s">
        <v>2093</v>
      </c>
      <c r="C3499" s="8" t="s">
        <v>586</v>
      </c>
      <c r="D3499" s="8" t="s">
        <v>550</v>
      </c>
      <c r="E3499" s="9">
        <v>7</v>
      </c>
      <c r="F3499" s="8" t="s">
        <v>34</v>
      </c>
      <c r="G3499" s="8" t="s">
        <v>542</v>
      </c>
      <c r="H3499" s="8" t="s">
        <v>41</v>
      </c>
      <c r="I3499" s="10">
        <v>334</v>
      </c>
      <c r="J3499" s="10">
        <v>11</v>
      </c>
      <c r="K3499" s="10">
        <v>15</v>
      </c>
      <c r="L3499" s="10">
        <v>1</v>
      </c>
      <c r="M3499" s="10">
        <v>14</v>
      </c>
      <c r="N3499" s="10">
        <v>6</v>
      </c>
      <c r="O3499" s="7" t="s">
        <v>28</v>
      </c>
      <c r="P3499" s="10">
        <v>1</v>
      </c>
      <c r="Q3499" s="10">
        <v>1</v>
      </c>
      <c r="R3499" s="7" t="s">
        <v>225</v>
      </c>
      <c r="S3499" s="7" t="s">
        <v>226</v>
      </c>
      <c r="T3499" s="7" t="s">
        <v>227</v>
      </c>
      <c r="U3499" s="7" t="s">
        <v>228</v>
      </c>
    </row>
    <row r="3500" spans="1:21" hidden="1" x14ac:dyDescent="0.25">
      <c r="A3500" s="6">
        <v>50955</v>
      </c>
      <c r="B3500" s="7" t="s">
        <v>2093</v>
      </c>
      <c r="C3500" s="8" t="s">
        <v>586</v>
      </c>
      <c r="D3500" s="8" t="s">
        <v>550</v>
      </c>
      <c r="E3500" s="9">
        <v>7</v>
      </c>
      <c r="F3500" s="8" t="s">
        <v>34</v>
      </c>
      <c r="G3500" s="8" t="s">
        <v>193</v>
      </c>
      <c r="H3500" s="8" t="s">
        <v>41</v>
      </c>
      <c r="I3500" s="10">
        <v>17414</v>
      </c>
      <c r="J3500" s="10">
        <v>577</v>
      </c>
      <c r="K3500" s="10">
        <v>781</v>
      </c>
      <c r="L3500" s="10">
        <v>78</v>
      </c>
      <c r="M3500" s="10">
        <v>703</v>
      </c>
      <c r="N3500" s="10">
        <v>126</v>
      </c>
      <c r="O3500" s="7" t="s">
        <v>42</v>
      </c>
      <c r="P3500" s="10">
        <v>68</v>
      </c>
      <c r="Q3500" s="10">
        <v>62</v>
      </c>
      <c r="R3500" s="7" t="s">
        <v>225</v>
      </c>
      <c r="S3500" s="7" t="s">
        <v>226</v>
      </c>
      <c r="T3500" s="7" t="s">
        <v>227</v>
      </c>
      <c r="U3500" s="7" t="s">
        <v>228</v>
      </c>
    </row>
    <row r="3501" spans="1:21" hidden="1" x14ac:dyDescent="0.25">
      <c r="A3501" s="6">
        <v>50956</v>
      </c>
      <c r="B3501" s="7" t="s">
        <v>2094</v>
      </c>
      <c r="C3501" s="8" t="s">
        <v>1016</v>
      </c>
      <c r="D3501" s="8" t="s">
        <v>550</v>
      </c>
      <c r="E3501" s="9">
        <v>7</v>
      </c>
      <c r="F3501" s="8" t="s">
        <v>34</v>
      </c>
      <c r="G3501" s="8" t="s">
        <v>26</v>
      </c>
      <c r="H3501" s="8" t="s">
        <v>27</v>
      </c>
      <c r="I3501" s="10">
        <v>44973176</v>
      </c>
      <c r="J3501" s="10">
        <v>1356337</v>
      </c>
      <c r="K3501" s="10">
        <v>2165899</v>
      </c>
      <c r="L3501" s="10">
        <v>228276</v>
      </c>
      <c r="M3501" s="10">
        <v>1937623</v>
      </c>
      <c r="N3501" s="10">
        <v>2097135</v>
      </c>
      <c r="O3501" s="7" t="s">
        <v>28</v>
      </c>
      <c r="P3501" s="10">
        <v>126704</v>
      </c>
      <c r="Q3501" s="10">
        <v>114945</v>
      </c>
      <c r="R3501" s="7" t="s">
        <v>29</v>
      </c>
      <c r="S3501" s="7" t="s">
        <v>60</v>
      </c>
      <c r="T3501" s="7" t="s">
        <v>61</v>
      </c>
      <c r="U3501" s="7" t="s">
        <v>61</v>
      </c>
    </row>
    <row r="3502" spans="1:21" hidden="1" x14ac:dyDescent="0.25">
      <c r="A3502" s="6">
        <v>50956</v>
      </c>
      <c r="B3502" s="7" t="s">
        <v>2094</v>
      </c>
      <c r="C3502" s="8" t="s">
        <v>1016</v>
      </c>
      <c r="D3502" s="8" t="s">
        <v>550</v>
      </c>
      <c r="E3502" s="9">
        <v>7</v>
      </c>
      <c r="F3502" s="8" t="s">
        <v>34</v>
      </c>
      <c r="G3502" s="8" t="s">
        <v>540</v>
      </c>
      <c r="H3502" s="8" t="s">
        <v>541</v>
      </c>
      <c r="I3502" s="10">
        <v>2756120</v>
      </c>
      <c r="J3502" s="10">
        <v>82126</v>
      </c>
      <c r="K3502" s="10">
        <v>131312</v>
      </c>
      <c r="L3502" s="10">
        <v>13990</v>
      </c>
      <c r="M3502" s="10">
        <v>117322</v>
      </c>
      <c r="N3502" s="10">
        <v>8207</v>
      </c>
      <c r="O3502" s="7" t="s">
        <v>37</v>
      </c>
      <c r="P3502" s="10">
        <v>12444</v>
      </c>
      <c r="Q3502" s="10">
        <v>11289</v>
      </c>
      <c r="R3502" s="7" t="s">
        <v>29</v>
      </c>
      <c r="S3502" s="7" t="s">
        <v>60</v>
      </c>
      <c r="T3502" s="7" t="s">
        <v>61</v>
      </c>
      <c r="U3502" s="7" t="s">
        <v>61</v>
      </c>
    </row>
    <row r="3503" spans="1:21" hidden="1" x14ac:dyDescent="0.25">
      <c r="A3503" s="6">
        <v>50960</v>
      </c>
      <c r="B3503" s="7" t="s">
        <v>2095</v>
      </c>
      <c r="C3503" s="8" t="s">
        <v>826</v>
      </c>
      <c r="D3503" s="8" t="s">
        <v>655</v>
      </c>
      <c r="E3503" s="9">
        <v>4</v>
      </c>
      <c r="F3503" s="8" t="s">
        <v>34</v>
      </c>
      <c r="G3503" s="8" t="s">
        <v>541</v>
      </c>
      <c r="H3503" s="8" t="s">
        <v>541</v>
      </c>
      <c r="I3503" s="10">
        <v>290873000</v>
      </c>
      <c r="J3503" s="10">
        <v>0</v>
      </c>
      <c r="K3503" s="10">
        <v>5241334</v>
      </c>
      <c r="L3503" s="10">
        <v>5241334</v>
      </c>
      <c r="M3503" s="10">
        <v>0</v>
      </c>
      <c r="N3503" s="10">
        <v>539578</v>
      </c>
      <c r="O3503" s="7" t="s">
        <v>37</v>
      </c>
      <c r="P3503" s="10">
        <v>240867</v>
      </c>
      <c r="Q3503" s="10">
        <v>218513</v>
      </c>
      <c r="R3503" s="7" t="s">
        <v>189</v>
      </c>
      <c r="S3503" s="7" t="s">
        <v>68</v>
      </c>
      <c r="T3503" s="7" t="s">
        <v>69</v>
      </c>
      <c r="U3503" s="7" t="s">
        <v>70</v>
      </c>
    </row>
    <row r="3504" spans="1:21" hidden="1" x14ac:dyDescent="0.25">
      <c r="A3504" s="6">
        <v>50963</v>
      </c>
      <c r="B3504" s="7" t="s">
        <v>2096</v>
      </c>
      <c r="C3504" s="8" t="s">
        <v>25</v>
      </c>
      <c r="D3504" s="8" t="s">
        <v>655</v>
      </c>
      <c r="E3504" s="9">
        <v>5</v>
      </c>
      <c r="F3504" s="8" t="s">
        <v>45</v>
      </c>
      <c r="G3504" s="8" t="s">
        <v>26</v>
      </c>
      <c r="H3504" s="8" t="s">
        <v>27</v>
      </c>
      <c r="I3504" s="10">
        <v>4083000</v>
      </c>
      <c r="J3504" s="10">
        <v>11521</v>
      </c>
      <c r="K3504" s="10">
        <v>57266</v>
      </c>
      <c r="L3504" s="10">
        <v>32222</v>
      </c>
      <c r="M3504" s="10">
        <v>25044</v>
      </c>
      <c r="N3504" s="10">
        <v>56143</v>
      </c>
      <c r="O3504" s="7" t="s">
        <v>28</v>
      </c>
      <c r="P3504" s="10">
        <v>3350</v>
      </c>
      <c r="Q3504" s="10">
        <v>3039</v>
      </c>
      <c r="R3504" s="7" t="s">
        <v>46</v>
      </c>
      <c r="S3504" s="7" t="s">
        <v>159</v>
      </c>
      <c r="T3504" s="7" t="s">
        <v>160</v>
      </c>
      <c r="U3504" s="7" t="s">
        <v>145</v>
      </c>
    </row>
    <row r="3505" spans="1:21" hidden="1" x14ac:dyDescent="0.25">
      <c r="A3505" s="6">
        <v>50965</v>
      </c>
      <c r="B3505" s="7" t="s">
        <v>2097</v>
      </c>
      <c r="C3505" s="8" t="s">
        <v>904</v>
      </c>
      <c r="D3505" s="8" t="s">
        <v>550</v>
      </c>
      <c r="E3505" s="9">
        <v>7</v>
      </c>
      <c r="F3505" s="8" t="s">
        <v>2009</v>
      </c>
      <c r="G3505" s="8" t="s">
        <v>289</v>
      </c>
      <c r="H3505" s="8" t="s">
        <v>41</v>
      </c>
      <c r="I3505" s="10">
        <v>9876540</v>
      </c>
      <c r="J3505" s="10">
        <v>6514219</v>
      </c>
      <c r="K3505" s="10">
        <v>8396103</v>
      </c>
      <c r="L3505" s="10">
        <v>44540</v>
      </c>
      <c r="M3505" s="10">
        <v>8351563</v>
      </c>
      <c r="N3505" s="10">
        <v>241198</v>
      </c>
      <c r="O3505" s="7" t="s">
        <v>37</v>
      </c>
      <c r="P3505" s="10">
        <v>944947</v>
      </c>
      <c r="Q3505" s="10">
        <v>857250</v>
      </c>
      <c r="R3505" s="7" t="s">
        <v>189</v>
      </c>
      <c r="S3505" s="7" t="s">
        <v>68</v>
      </c>
      <c r="T3505" s="7" t="s">
        <v>69</v>
      </c>
      <c r="U3505" s="7" t="s">
        <v>70</v>
      </c>
    </row>
    <row r="3506" spans="1:21" hidden="1" x14ac:dyDescent="0.25">
      <c r="A3506" s="6">
        <v>50966</v>
      </c>
      <c r="B3506" s="7" t="s">
        <v>2098</v>
      </c>
      <c r="C3506" s="8" t="s">
        <v>1070</v>
      </c>
      <c r="D3506" s="8" t="s">
        <v>24</v>
      </c>
      <c r="E3506" s="9">
        <v>1</v>
      </c>
      <c r="F3506" s="8" t="s">
        <v>33</v>
      </c>
      <c r="G3506" s="8" t="s">
        <v>26</v>
      </c>
      <c r="H3506" s="8" t="s">
        <v>27</v>
      </c>
      <c r="I3506" s="10">
        <v>935810350</v>
      </c>
      <c r="J3506" s="10">
        <v>0</v>
      </c>
      <c r="K3506" s="10">
        <v>8180938</v>
      </c>
      <c r="L3506" s="10">
        <v>8180938</v>
      </c>
      <c r="M3506" s="10">
        <v>0</v>
      </c>
      <c r="N3506" s="10">
        <v>7604915</v>
      </c>
      <c r="O3506" s="7" t="s">
        <v>28</v>
      </c>
      <c r="P3506" s="10">
        <v>478582</v>
      </c>
      <c r="Q3506" s="10">
        <v>434166</v>
      </c>
      <c r="R3506" s="7" t="s">
        <v>29</v>
      </c>
      <c r="S3506" s="7" t="s">
        <v>68</v>
      </c>
      <c r="T3506" s="7" t="s">
        <v>69</v>
      </c>
      <c r="U3506" s="7" t="s">
        <v>70</v>
      </c>
    </row>
    <row r="3507" spans="1:21" hidden="1" x14ac:dyDescent="0.25">
      <c r="A3507" s="6">
        <v>50966</v>
      </c>
      <c r="B3507" s="7" t="s">
        <v>2098</v>
      </c>
      <c r="C3507" s="8" t="s">
        <v>1070</v>
      </c>
      <c r="D3507" s="8" t="s">
        <v>24</v>
      </c>
      <c r="E3507" s="9">
        <v>1</v>
      </c>
      <c r="F3507" s="8" t="s">
        <v>33</v>
      </c>
      <c r="G3507" s="8" t="s">
        <v>40</v>
      </c>
      <c r="H3507" s="8" t="s">
        <v>41</v>
      </c>
      <c r="I3507" s="10">
        <v>796650</v>
      </c>
      <c r="J3507" s="10">
        <v>0</v>
      </c>
      <c r="K3507" s="10">
        <v>7184</v>
      </c>
      <c r="L3507" s="10">
        <v>7184</v>
      </c>
      <c r="M3507" s="10">
        <v>0</v>
      </c>
      <c r="N3507" s="10">
        <v>1245</v>
      </c>
      <c r="O3507" s="7" t="s">
        <v>42</v>
      </c>
      <c r="P3507" s="10">
        <v>579</v>
      </c>
      <c r="Q3507" s="10">
        <v>526</v>
      </c>
      <c r="R3507" s="7" t="s">
        <v>29</v>
      </c>
      <c r="S3507" s="7" t="s">
        <v>68</v>
      </c>
      <c r="T3507" s="7" t="s">
        <v>69</v>
      </c>
      <c r="U3507" s="7" t="s">
        <v>70</v>
      </c>
    </row>
    <row r="3508" spans="1:21" x14ac:dyDescent="0.25">
      <c r="A3508" s="6">
        <v>50969</v>
      </c>
      <c r="B3508" s="7" t="s">
        <v>2099</v>
      </c>
      <c r="C3508" s="8" t="s">
        <v>300</v>
      </c>
      <c r="D3508" s="8" t="s">
        <v>655</v>
      </c>
      <c r="E3508" s="9">
        <v>5</v>
      </c>
      <c r="F3508" s="8" t="s">
        <v>45</v>
      </c>
      <c r="G3508" s="8" t="s">
        <v>26</v>
      </c>
      <c r="H3508" s="8" t="s">
        <v>27</v>
      </c>
      <c r="I3508" s="10">
        <v>70219000</v>
      </c>
      <c r="J3508" s="10">
        <v>391647</v>
      </c>
      <c r="K3508" s="10">
        <v>885335</v>
      </c>
      <c r="L3508" s="10">
        <v>348833</v>
      </c>
      <c r="M3508" s="10">
        <v>536502</v>
      </c>
      <c r="N3508" s="10">
        <v>885335</v>
      </c>
      <c r="O3508" s="7" t="s">
        <v>28</v>
      </c>
      <c r="P3508" s="10">
        <v>51792</v>
      </c>
      <c r="Q3508" s="10">
        <v>46985</v>
      </c>
      <c r="R3508" s="7" t="s">
        <v>29</v>
      </c>
      <c r="S3508" s="7" t="s">
        <v>56</v>
      </c>
      <c r="T3508" s="7" t="s">
        <v>57</v>
      </c>
      <c r="U3508" s="7" t="s">
        <v>58</v>
      </c>
    </row>
    <row r="3509" spans="1:21" x14ac:dyDescent="0.25">
      <c r="A3509" s="6">
        <v>50969</v>
      </c>
      <c r="B3509" s="7" t="s">
        <v>2099</v>
      </c>
      <c r="C3509" s="8" t="s">
        <v>300</v>
      </c>
      <c r="D3509" s="8" t="s">
        <v>655</v>
      </c>
      <c r="E3509" s="9">
        <v>5</v>
      </c>
      <c r="F3509" s="8" t="s">
        <v>34</v>
      </c>
      <c r="G3509" s="8" t="s">
        <v>35</v>
      </c>
      <c r="H3509" s="8" t="s">
        <v>36</v>
      </c>
      <c r="I3509" s="10">
        <v>52506228</v>
      </c>
      <c r="J3509" s="10">
        <v>707092</v>
      </c>
      <c r="K3509" s="10">
        <v>1255909</v>
      </c>
      <c r="L3509" s="10">
        <v>287290</v>
      </c>
      <c r="M3509" s="10">
        <v>968619</v>
      </c>
      <c r="N3509" s="10">
        <v>55413</v>
      </c>
      <c r="O3509" s="7" t="s">
        <v>37</v>
      </c>
      <c r="P3509" s="10">
        <v>129165</v>
      </c>
      <c r="Q3509" s="10">
        <v>117177</v>
      </c>
      <c r="R3509" s="7" t="s">
        <v>29</v>
      </c>
      <c r="S3509" s="7" t="s">
        <v>56</v>
      </c>
      <c r="T3509" s="7" t="s">
        <v>57</v>
      </c>
      <c r="U3509" s="7" t="s">
        <v>58</v>
      </c>
    </row>
    <row r="3510" spans="1:21" x14ac:dyDescent="0.25">
      <c r="A3510" s="6">
        <v>50969</v>
      </c>
      <c r="B3510" s="7" t="s">
        <v>2099</v>
      </c>
      <c r="C3510" s="8" t="s">
        <v>300</v>
      </c>
      <c r="D3510" s="8" t="s">
        <v>655</v>
      </c>
      <c r="E3510" s="9">
        <v>5</v>
      </c>
      <c r="F3510" s="8" t="s">
        <v>34</v>
      </c>
      <c r="G3510" s="8" t="s">
        <v>26</v>
      </c>
      <c r="H3510" s="8" t="s">
        <v>27</v>
      </c>
      <c r="I3510" s="10">
        <v>27138601</v>
      </c>
      <c r="J3510" s="10">
        <v>263837</v>
      </c>
      <c r="K3510" s="10">
        <v>513686</v>
      </c>
      <c r="L3510" s="10">
        <v>152267</v>
      </c>
      <c r="M3510" s="10">
        <v>361419</v>
      </c>
      <c r="N3510" s="10">
        <v>513686</v>
      </c>
      <c r="O3510" s="7" t="s">
        <v>28</v>
      </c>
      <c r="P3510" s="10">
        <v>30050</v>
      </c>
      <c r="Q3510" s="10">
        <v>27262</v>
      </c>
      <c r="R3510" s="7" t="s">
        <v>29</v>
      </c>
      <c r="S3510" s="7" t="s">
        <v>56</v>
      </c>
      <c r="T3510" s="7" t="s">
        <v>57</v>
      </c>
      <c r="U3510" s="7" t="s">
        <v>58</v>
      </c>
    </row>
    <row r="3511" spans="1:21" hidden="1" x14ac:dyDescent="0.25">
      <c r="A3511" s="6">
        <v>50971</v>
      </c>
      <c r="B3511" s="7" t="s">
        <v>2100</v>
      </c>
      <c r="C3511" s="8" t="s">
        <v>133</v>
      </c>
      <c r="D3511" s="8" t="s">
        <v>550</v>
      </c>
      <c r="E3511" s="9">
        <v>7</v>
      </c>
      <c r="F3511" s="8" t="s">
        <v>45</v>
      </c>
      <c r="G3511" s="8" t="s">
        <v>26</v>
      </c>
      <c r="H3511" s="8" t="s">
        <v>27</v>
      </c>
      <c r="I3511" s="10">
        <v>187526000</v>
      </c>
      <c r="J3511" s="10">
        <v>944357</v>
      </c>
      <c r="K3511" s="10">
        <v>1931368</v>
      </c>
      <c r="L3511" s="10">
        <v>793586</v>
      </c>
      <c r="M3511" s="10">
        <v>1137782</v>
      </c>
      <c r="N3511" s="10">
        <v>1887944</v>
      </c>
      <c r="O3511" s="7" t="s">
        <v>28</v>
      </c>
      <c r="P3511" s="10">
        <v>112984</v>
      </c>
      <c r="Q3511" s="10">
        <v>102499</v>
      </c>
      <c r="R3511" s="7" t="s">
        <v>134</v>
      </c>
      <c r="S3511" s="7" t="s">
        <v>259</v>
      </c>
      <c r="T3511" s="7" t="s">
        <v>260</v>
      </c>
      <c r="U3511" s="7" t="s">
        <v>137</v>
      </c>
    </row>
    <row r="3512" spans="1:21" x14ac:dyDescent="0.25">
      <c r="A3512" s="6">
        <v>50973</v>
      </c>
      <c r="B3512" s="7" t="s">
        <v>2101</v>
      </c>
      <c r="C3512" s="8" t="s">
        <v>44</v>
      </c>
      <c r="D3512" s="8" t="s">
        <v>550</v>
      </c>
      <c r="E3512" s="9">
        <v>7</v>
      </c>
      <c r="F3512" s="8" t="s">
        <v>25</v>
      </c>
      <c r="G3512" s="8" t="s">
        <v>26</v>
      </c>
      <c r="H3512" s="8" t="s">
        <v>27</v>
      </c>
      <c r="I3512" s="10">
        <v>143022960</v>
      </c>
      <c r="J3512" s="10">
        <v>0</v>
      </c>
      <c r="K3512" s="10">
        <v>0</v>
      </c>
      <c r="L3512" s="10">
        <v>0</v>
      </c>
      <c r="M3512" s="10">
        <v>0</v>
      </c>
      <c r="N3512" s="10">
        <v>0</v>
      </c>
      <c r="O3512" s="7" t="s">
        <v>28</v>
      </c>
      <c r="P3512" s="10">
        <v>0</v>
      </c>
      <c r="Q3512" s="10">
        <v>0</v>
      </c>
      <c r="R3512" s="7" t="s">
        <v>29</v>
      </c>
      <c r="S3512" s="7" t="s">
        <v>56</v>
      </c>
      <c r="T3512" s="7" t="s">
        <v>57</v>
      </c>
      <c r="U3512" s="7" t="s">
        <v>58</v>
      </c>
    </row>
    <row r="3513" spans="1:21" x14ac:dyDescent="0.25">
      <c r="A3513" s="6">
        <v>50973</v>
      </c>
      <c r="B3513" s="7" t="s">
        <v>2101</v>
      </c>
      <c r="C3513" s="8" t="s">
        <v>44</v>
      </c>
      <c r="D3513" s="8" t="s">
        <v>550</v>
      </c>
      <c r="E3513" s="9">
        <v>7</v>
      </c>
      <c r="F3513" s="8" t="s">
        <v>33</v>
      </c>
      <c r="G3513" s="8" t="s">
        <v>26</v>
      </c>
      <c r="H3513" s="8" t="s">
        <v>27</v>
      </c>
      <c r="I3513" s="10">
        <v>1338151860</v>
      </c>
      <c r="J3513" s="10">
        <v>8951500</v>
      </c>
      <c r="K3513" s="10">
        <v>17270208</v>
      </c>
      <c r="L3513" s="10">
        <v>6353744</v>
      </c>
      <c r="M3513" s="10">
        <v>10916464</v>
      </c>
      <c r="N3513" s="10">
        <v>17056929</v>
      </c>
      <c r="O3513" s="7" t="s">
        <v>28</v>
      </c>
      <c r="P3513" s="10">
        <v>1010300</v>
      </c>
      <c r="Q3513" s="10">
        <v>916538</v>
      </c>
      <c r="R3513" s="7" t="s">
        <v>29</v>
      </c>
      <c r="S3513" s="7" t="s">
        <v>56</v>
      </c>
      <c r="T3513" s="7" t="s">
        <v>57</v>
      </c>
      <c r="U3513" s="7" t="s">
        <v>58</v>
      </c>
    </row>
    <row r="3514" spans="1:21" x14ac:dyDescent="0.25">
      <c r="A3514" s="6">
        <v>50973</v>
      </c>
      <c r="B3514" s="7" t="s">
        <v>2101</v>
      </c>
      <c r="C3514" s="8" t="s">
        <v>44</v>
      </c>
      <c r="D3514" s="8" t="s">
        <v>550</v>
      </c>
      <c r="E3514" s="9">
        <v>7</v>
      </c>
      <c r="F3514" s="8" t="s">
        <v>45</v>
      </c>
      <c r="G3514" s="8" t="s">
        <v>26</v>
      </c>
      <c r="H3514" s="8" t="s">
        <v>27</v>
      </c>
      <c r="I3514" s="10">
        <v>122032540</v>
      </c>
      <c r="J3514" s="10">
        <v>1639186</v>
      </c>
      <c r="K3514" s="10">
        <v>2517145</v>
      </c>
      <c r="L3514" s="10">
        <v>518138</v>
      </c>
      <c r="M3514" s="10">
        <v>1999007</v>
      </c>
      <c r="N3514" s="10">
        <v>2486265</v>
      </c>
      <c r="O3514" s="7" t="s">
        <v>28</v>
      </c>
      <c r="P3514" s="10">
        <v>147252</v>
      </c>
      <c r="Q3514" s="10">
        <v>133586</v>
      </c>
      <c r="R3514" s="7" t="s">
        <v>29</v>
      </c>
      <c r="S3514" s="7" t="s">
        <v>56</v>
      </c>
      <c r="T3514" s="7" t="s">
        <v>57</v>
      </c>
      <c r="U3514" s="7" t="s">
        <v>58</v>
      </c>
    </row>
    <row r="3515" spans="1:21" hidden="1" x14ac:dyDescent="0.25">
      <c r="A3515" s="6">
        <v>50974</v>
      </c>
      <c r="B3515" s="7" t="s">
        <v>2102</v>
      </c>
      <c r="C3515" s="8" t="s">
        <v>952</v>
      </c>
      <c r="D3515" s="8" t="s">
        <v>24</v>
      </c>
      <c r="E3515" s="9">
        <v>2</v>
      </c>
      <c r="F3515" s="8" t="s">
        <v>34</v>
      </c>
      <c r="G3515" s="8" t="s">
        <v>965</v>
      </c>
      <c r="H3515" s="8" t="s">
        <v>36</v>
      </c>
      <c r="I3515" s="10">
        <v>416194413</v>
      </c>
      <c r="J3515" s="10">
        <v>0</v>
      </c>
      <c r="K3515" s="10">
        <v>5813859</v>
      </c>
      <c r="L3515" s="10">
        <v>5813859</v>
      </c>
      <c r="M3515" s="10">
        <v>0</v>
      </c>
      <c r="N3515" s="10">
        <v>511276</v>
      </c>
      <c r="O3515" s="7" t="s">
        <v>37</v>
      </c>
      <c r="P3515" s="10">
        <v>597929</v>
      </c>
      <c r="Q3515" s="10">
        <v>542438</v>
      </c>
      <c r="R3515" s="7" t="s">
        <v>189</v>
      </c>
      <c r="S3515" s="7" t="s">
        <v>68</v>
      </c>
      <c r="T3515" s="7" t="s">
        <v>69</v>
      </c>
      <c r="U3515" s="7" t="s">
        <v>70</v>
      </c>
    </row>
    <row r="3516" spans="1:21" hidden="1" x14ac:dyDescent="0.25">
      <c r="A3516" s="6">
        <v>50974</v>
      </c>
      <c r="B3516" s="7" t="s">
        <v>2102</v>
      </c>
      <c r="C3516" s="8" t="s">
        <v>952</v>
      </c>
      <c r="D3516" s="8" t="s">
        <v>24</v>
      </c>
      <c r="E3516" s="9">
        <v>2</v>
      </c>
      <c r="F3516" s="8" t="s">
        <v>34</v>
      </c>
      <c r="G3516" s="8" t="s">
        <v>40</v>
      </c>
      <c r="H3516" s="8" t="s">
        <v>41</v>
      </c>
      <c r="I3516" s="10">
        <v>835587</v>
      </c>
      <c r="J3516" s="10">
        <v>0</v>
      </c>
      <c r="K3516" s="10">
        <v>11770</v>
      </c>
      <c r="L3516" s="10">
        <v>11770</v>
      </c>
      <c r="M3516" s="10">
        <v>0</v>
      </c>
      <c r="N3516" s="10">
        <v>1978</v>
      </c>
      <c r="O3516" s="7" t="s">
        <v>42</v>
      </c>
      <c r="P3516" s="10">
        <v>949</v>
      </c>
      <c r="Q3516" s="10">
        <v>861</v>
      </c>
      <c r="R3516" s="7" t="s">
        <v>189</v>
      </c>
      <c r="S3516" s="7" t="s">
        <v>68</v>
      </c>
      <c r="T3516" s="7" t="s">
        <v>69</v>
      </c>
      <c r="U3516" s="7" t="s">
        <v>70</v>
      </c>
    </row>
    <row r="3517" spans="1:21" hidden="1" x14ac:dyDescent="0.25">
      <c r="A3517" s="6">
        <v>50976</v>
      </c>
      <c r="B3517" s="7" t="s">
        <v>2103</v>
      </c>
      <c r="C3517" s="8" t="s">
        <v>133</v>
      </c>
      <c r="D3517" s="8" t="s">
        <v>24</v>
      </c>
      <c r="E3517" s="9">
        <v>3</v>
      </c>
      <c r="F3517" s="8" t="s">
        <v>34</v>
      </c>
      <c r="G3517" s="8" t="s">
        <v>35</v>
      </c>
      <c r="H3517" s="8" t="s">
        <v>36</v>
      </c>
      <c r="I3517" s="10">
        <v>635824425</v>
      </c>
      <c r="J3517" s="10">
        <v>130590</v>
      </c>
      <c r="K3517" s="10">
        <v>7483356</v>
      </c>
      <c r="L3517" s="10">
        <v>7099268</v>
      </c>
      <c r="M3517" s="10">
        <v>384088</v>
      </c>
      <c r="N3517" s="10">
        <v>302950</v>
      </c>
      <c r="O3517" s="7" t="s">
        <v>37</v>
      </c>
      <c r="P3517" s="10">
        <v>769630</v>
      </c>
      <c r="Q3517" s="10">
        <v>698203</v>
      </c>
      <c r="R3517" s="7" t="s">
        <v>134</v>
      </c>
      <c r="S3517" s="7" t="s">
        <v>259</v>
      </c>
      <c r="T3517" s="7" t="s">
        <v>260</v>
      </c>
      <c r="U3517" s="7" t="s">
        <v>137</v>
      </c>
    </row>
    <row r="3518" spans="1:21" hidden="1" x14ac:dyDescent="0.25">
      <c r="A3518" s="6">
        <v>50976</v>
      </c>
      <c r="B3518" s="7" t="s">
        <v>2103</v>
      </c>
      <c r="C3518" s="8" t="s">
        <v>133</v>
      </c>
      <c r="D3518" s="8" t="s">
        <v>24</v>
      </c>
      <c r="E3518" s="9">
        <v>3</v>
      </c>
      <c r="F3518" s="8" t="s">
        <v>34</v>
      </c>
      <c r="G3518" s="8" t="s">
        <v>26</v>
      </c>
      <c r="H3518" s="8" t="s">
        <v>27</v>
      </c>
      <c r="I3518" s="10">
        <v>9584575</v>
      </c>
      <c r="J3518" s="10">
        <v>3911</v>
      </c>
      <c r="K3518" s="10">
        <v>118881</v>
      </c>
      <c r="L3518" s="10">
        <v>107382</v>
      </c>
      <c r="M3518" s="10">
        <v>11499</v>
      </c>
      <c r="N3518" s="10">
        <v>116181</v>
      </c>
      <c r="O3518" s="7" t="s">
        <v>28</v>
      </c>
      <c r="P3518" s="10">
        <v>6954</v>
      </c>
      <c r="Q3518" s="10">
        <v>6309</v>
      </c>
      <c r="R3518" s="7" t="s">
        <v>134</v>
      </c>
      <c r="S3518" s="7" t="s">
        <v>259</v>
      </c>
      <c r="T3518" s="7" t="s">
        <v>260</v>
      </c>
      <c r="U3518" s="7" t="s">
        <v>137</v>
      </c>
    </row>
    <row r="3519" spans="1:21" hidden="1" x14ac:dyDescent="0.25">
      <c r="A3519" s="6">
        <v>50978</v>
      </c>
      <c r="B3519" s="7" t="s">
        <v>2104</v>
      </c>
      <c r="C3519" s="8" t="s">
        <v>850</v>
      </c>
      <c r="D3519" s="8" t="s">
        <v>24</v>
      </c>
      <c r="E3519" s="9">
        <v>2</v>
      </c>
      <c r="F3519" s="8" t="s">
        <v>25</v>
      </c>
      <c r="G3519" s="8" t="s">
        <v>26</v>
      </c>
      <c r="H3519" s="8" t="s">
        <v>27</v>
      </c>
      <c r="I3519" s="10">
        <v>41793000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7" t="s">
        <v>28</v>
      </c>
      <c r="P3519" s="10">
        <v>0</v>
      </c>
      <c r="Q3519" s="10">
        <v>0</v>
      </c>
      <c r="R3519" s="7" t="s">
        <v>225</v>
      </c>
      <c r="S3519" s="7" t="s">
        <v>851</v>
      </c>
      <c r="T3519" s="7" t="s">
        <v>852</v>
      </c>
      <c r="U3519" s="7" t="s">
        <v>852</v>
      </c>
    </row>
    <row r="3520" spans="1:21" hidden="1" x14ac:dyDescent="0.25">
      <c r="A3520" s="6">
        <v>50978</v>
      </c>
      <c r="B3520" s="7" t="s">
        <v>2104</v>
      </c>
      <c r="C3520" s="8" t="s">
        <v>850</v>
      </c>
      <c r="D3520" s="8" t="s">
        <v>24</v>
      </c>
      <c r="E3520" s="9">
        <v>2</v>
      </c>
      <c r="F3520" s="8" t="s">
        <v>33</v>
      </c>
      <c r="G3520" s="8" t="s">
        <v>26</v>
      </c>
      <c r="H3520" s="8" t="s">
        <v>27</v>
      </c>
      <c r="I3520" s="10">
        <v>139658000</v>
      </c>
      <c r="J3520" s="10">
        <v>0</v>
      </c>
      <c r="K3520" s="10">
        <v>1584518</v>
      </c>
      <c r="L3520" s="10">
        <v>1584518</v>
      </c>
      <c r="M3520" s="10">
        <v>0</v>
      </c>
      <c r="N3520" s="10">
        <v>1553448</v>
      </c>
      <c r="O3520" s="7" t="s">
        <v>28</v>
      </c>
      <c r="P3520" s="10">
        <v>92694</v>
      </c>
      <c r="Q3520" s="10">
        <v>84091</v>
      </c>
      <c r="R3520" s="7" t="s">
        <v>225</v>
      </c>
      <c r="S3520" s="7" t="s">
        <v>851</v>
      </c>
      <c r="T3520" s="7" t="s">
        <v>852</v>
      </c>
      <c r="U3520" s="7" t="s">
        <v>852</v>
      </c>
    </row>
    <row r="3521" spans="1:21" hidden="1" x14ac:dyDescent="0.25">
      <c r="A3521" s="6">
        <v>50985</v>
      </c>
      <c r="B3521" s="7" t="s">
        <v>2105</v>
      </c>
      <c r="C3521" s="8" t="s">
        <v>25</v>
      </c>
      <c r="D3521" s="8" t="s">
        <v>655</v>
      </c>
      <c r="E3521" s="9">
        <v>5</v>
      </c>
      <c r="F3521" s="8" t="s">
        <v>54</v>
      </c>
      <c r="G3521" s="8" t="s">
        <v>26</v>
      </c>
      <c r="H3521" s="8" t="s">
        <v>27</v>
      </c>
      <c r="I3521" s="10">
        <v>9942000</v>
      </c>
      <c r="J3521" s="10">
        <v>30899</v>
      </c>
      <c r="K3521" s="10">
        <v>132865</v>
      </c>
      <c r="L3521" s="10">
        <v>73445</v>
      </c>
      <c r="M3521" s="10">
        <v>59420</v>
      </c>
      <c r="N3521" s="10">
        <v>130260</v>
      </c>
      <c r="O3521" s="7" t="s">
        <v>28</v>
      </c>
      <c r="P3521" s="10">
        <v>7773</v>
      </c>
      <c r="Q3521" s="10">
        <v>7051</v>
      </c>
      <c r="R3521" s="7" t="s">
        <v>46</v>
      </c>
      <c r="S3521" s="7" t="s">
        <v>159</v>
      </c>
      <c r="T3521" s="7" t="s">
        <v>160</v>
      </c>
      <c r="U3521" s="7" t="s">
        <v>145</v>
      </c>
    </row>
    <row r="3522" spans="1:21" x14ac:dyDescent="0.25">
      <c r="A3522" s="6">
        <v>50990</v>
      </c>
      <c r="B3522" s="7" t="s">
        <v>2106</v>
      </c>
      <c r="C3522" s="8" t="s">
        <v>1092</v>
      </c>
      <c r="D3522" s="8" t="s">
        <v>550</v>
      </c>
      <c r="E3522" s="9">
        <v>6</v>
      </c>
      <c r="F3522" s="8" t="s">
        <v>54</v>
      </c>
      <c r="G3522" s="8" t="s">
        <v>40</v>
      </c>
      <c r="H3522" s="8" t="s">
        <v>41</v>
      </c>
      <c r="I3522" s="10">
        <v>1000</v>
      </c>
      <c r="J3522" s="10">
        <v>0</v>
      </c>
      <c r="K3522" s="10">
        <v>12</v>
      </c>
      <c r="L3522" s="10">
        <v>12</v>
      </c>
      <c r="M3522" s="10">
        <v>0</v>
      </c>
      <c r="N3522" s="10">
        <v>2</v>
      </c>
      <c r="O3522" s="7" t="s">
        <v>42</v>
      </c>
      <c r="P3522" s="10">
        <v>1</v>
      </c>
      <c r="Q3522" s="10">
        <v>1</v>
      </c>
      <c r="R3522" s="7" t="s">
        <v>55</v>
      </c>
      <c r="S3522" s="7" t="s">
        <v>56</v>
      </c>
      <c r="T3522" s="7" t="s">
        <v>57</v>
      </c>
      <c r="U3522" s="7" t="s">
        <v>58</v>
      </c>
    </row>
    <row r="3523" spans="1:21" x14ac:dyDescent="0.25">
      <c r="A3523" s="6">
        <v>51008</v>
      </c>
      <c r="B3523" s="7" t="s">
        <v>2107</v>
      </c>
      <c r="C3523" s="8" t="s">
        <v>63</v>
      </c>
      <c r="D3523" s="8" t="s">
        <v>550</v>
      </c>
      <c r="E3523" s="9">
        <v>7</v>
      </c>
      <c r="F3523" s="8" t="s">
        <v>34</v>
      </c>
      <c r="G3523" s="8" t="s">
        <v>26</v>
      </c>
      <c r="H3523" s="8" t="s">
        <v>27</v>
      </c>
      <c r="I3523" s="10">
        <v>0</v>
      </c>
      <c r="J3523" s="10">
        <v>7361</v>
      </c>
      <c r="K3523" s="10">
        <v>12269</v>
      </c>
      <c r="L3523" s="10">
        <v>0</v>
      </c>
      <c r="M3523" s="10">
        <v>12269</v>
      </c>
      <c r="N3523" s="10">
        <v>12269</v>
      </c>
      <c r="O3523" s="7" t="s">
        <v>28</v>
      </c>
      <c r="P3523" s="10">
        <v>718</v>
      </c>
      <c r="Q3523" s="10">
        <v>651</v>
      </c>
      <c r="R3523" s="7" t="s">
        <v>29</v>
      </c>
      <c r="S3523" s="7" t="s">
        <v>56</v>
      </c>
      <c r="T3523" s="7" t="s">
        <v>57</v>
      </c>
      <c r="U3523" s="7" t="s">
        <v>58</v>
      </c>
    </row>
    <row r="3524" spans="1:21" hidden="1" x14ac:dyDescent="0.25">
      <c r="A3524" s="6">
        <v>51030</v>
      </c>
      <c r="B3524" s="7" t="s">
        <v>2108</v>
      </c>
      <c r="C3524" s="8" t="s">
        <v>992</v>
      </c>
      <c r="D3524" s="8" t="s">
        <v>24</v>
      </c>
      <c r="E3524" s="9">
        <v>2</v>
      </c>
      <c r="F3524" s="8" t="s">
        <v>25</v>
      </c>
      <c r="G3524" s="8" t="s">
        <v>26</v>
      </c>
      <c r="H3524" s="8" t="s">
        <v>27</v>
      </c>
      <c r="I3524" s="10">
        <v>170172549</v>
      </c>
      <c r="J3524" s="10">
        <v>0</v>
      </c>
      <c r="K3524" s="10">
        <v>83085</v>
      </c>
      <c r="L3524" s="10">
        <v>83085</v>
      </c>
      <c r="M3524" s="10">
        <v>0</v>
      </c>
      <c r="N3524" s="10">
        <v>80882</v>
      </c>
      <c r="O3524" s="7" t="s">
        <v>28</v>
      </c>
      <c r="P3524" s="10">
        <v>4860</v>
      </c>
      <c r="Q3524" s="10">
        <v>4409</v>
      </c>
      <c r="R3524" s="7" t="s">
        <v>225</v>
      </c>
      <c r="S3524" s="7" t="s">
        <v>226</v>
      </c>
      <c r="T3524" s="7" t="s">
        <v>227</v>
      </c>
      <c r="U3524" s="7" t="s">
        <v>228</v>
      </c>
    </row>
    <row r="3525" spans="1:21" hidden="1" x14ac:dyDescent="0.25">
      <c r="A3525" s="6">
        <v>51030</v>
      </c>
      <c r="B3525" s="7" t="s">
        <v>2108</v>
      </c>
      <c r="C3525" s="8" t="s">
        <v>992</v>
      </c>
      <c r="D3525" s="8" t="s">
        <v>24</v>
      </c>
      <c r="E3525" s="9">
        <v>2</v>
      </c>
      <c r="F3525" s="8" t="s">
        <v>25</v>
      </c>
      <c r="G3525" s="8" t="s">
        <v>40</v>
      </c>
      <c r="H3525" s="8" t="s">
        <v>41</v>
      </c>
      <c r="I3525" s="10">
        <v>244451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7" t="s">
        <v>42</v>
      </c>
      <c r="P3525" s="10">
        <v>0</v>
      </c>
      <c r="Q3525" s="10">
        <v>0</v>
      </c>
      <c r="R3525" s="7" t="s">
        <v>225</v>
      </c>
      <c r="S3525" s="7" t="s">
        <v>226</v>
      </c>
      <c r="T3525" s="7" t="s">
        <v>227</v>
      </c>
      <c r="U3525" s="7" t="s">
        <v>228</v>
      </c>
    </row>
    <row r="3526" spans="1:21" hidden="1" x14ac:dyDescent="0.25">
      <c r="A3526" s="6">
        <v>51030</v>
      </c>
      <c r="B3526" s="7" t="s">
        <v>2108</v>
      </c>
      <c r="C3526" s="8" t="s">
        <v>992</v>
      </c>
      <c r="D3526" s="8" t="s">
        <v>24</v>
      </c>
      <c r="E3526" s="9">
        <v>2</v>
      </c>
      <c r="F3526" s="8" t="s">
        <v>33</v>
      </c>
      <c r="G3526" s="8" t="s">
        <v>26</v>
      </c>
      <c r="H3526" s="8" t="s">
        <v>27</v>
      </c>
      <c r="I3526" s="10">
        <v>316591031</v>
      </c>
      <c r="J3526" s="10">
        <v>0</v>
      </c>
      <c r="K3526" s="10">
        <v>4398171</v>
      </c>
      <c r="L3526" s="10">
        <v>4398171</v>
      </c>
      <c r="M3526" s="10">
        <v>0</v>
      </c>
      <c r="N3526" s="10">
        <v>4281487</v>
      </c>
      <c r="O3526" s="7" t="s">
        <v>28</v>
      </c>
      <c r="P3526" s="10">
        <v>257291</v>
      </c>
      <c r="Q3526" s="10">
        <v>233413</v>
      </c>
      <c r="R3526" s="7" t="s">
        <v>225</v>
      </c>
      <c r="S3526" s="7" t="s">
        <v>226</v>
      </c>
      <c r="T3526" s="7" t="s">
        <v>227</v>
      </c>
      <c r="U3526" s="7" t="s">
        <v>228</v>
      </c>
    </row>
    <row r="3527" spans="1:21" hidden="1" x14ac:dyDescent="0.25">
      <c r="A3527" s="6">
        <v>51030</v>
      </c>
      <c r="B3527" s="7" t="s">
        <v>2108</v>
      </c>
      <c r="C3527" s="8" t="s">
        <v>992</v>
      </c>
      <c r="D3527" s="8" t="s">
        <v>24</v>
      </c>
      <c r="E3527" s="9">
        <v>2</v>
      </c>
      <c r="F3527" s="8" t="s">
        <v>33</v>
      </c>
      <c r="G3527" s="8" t="s">
        <v>40</v>
      </c>
      <c r="H3527" s="8" t="s">
        <v>41</v>
      </c>
      <c r="I3527" s="10">
        <v>704969</v>
      </c>
      <c r="J3527" s="10">
        <v>0</v>
      </c>
      <c r="K3527" s="10">
        <v>9959</v>
      </c>
      <c r="L3527" s="10">
        <v>9959</v>
      </c>
      <c r="M3527" s="10">
        <v>0</v>
      </c>
      <c r="N3527" s="10">
        <v>1720</v>
      </c>
      <c r="O3527" s="7" t="s">
        <v>42</v>
      </c>
      <c r="P3527" s="10">
        <v>803</v>
      </c>
      <c r="Q3527" s="10">
        <v>729</v>
      </c>
      <c r="R3527" s="7" t="s">
        <v>225</v>
      </c>
      <c r="S3527" s="7" t="s">
        <v>226</v>
      </c>
      <c r="T3527" s="7" t="s">
        <v>227</v>
      </c>
      <c r="U3527" s="7" t="s">
        <v>228</v>
      </c>
    </row>
    <row r="3528" spans="1:21" hidden="1" x14ac:dyDescent="0.25">
      <c r="A3528" s="6">
        <v>51035</v>
      </c>
      <c r="B3528" s="7" t="s">
        <v>2109</v>
      </c>
      <c r="C3528" s="8" t="s">
        <v>850</v>
      </c>
      <c r="D3528" s="8" t="s">
        <v>655</v>
      </c>
      <c r="E3528" s="9">
        <v>5</v>
      </c>
      <c r="F3528" s="8" t="s">
        <v>54</v>
      </c>
      <c r="G3528" s="8" t="s">
        <v>26</v>
      </c>
      <c r="H3528" s="8" t="s">
        <v>27</v>
      </c>
      <c r="I3528" s="10">
        <v>4716222</v>
      </c>
      <c r="J3528" s="10">
        <v>5832</v>
      </c>
      <c r="K3528" s="10">
        <v>53476</v>
      </c>
      <c r="L3528" s="10">
        <v>39249</v>
      </c>
      <c r="M3528" s="10">
        <v>14227</v>
      </c>
      <c r="N3528" s="10">
        <v>51918</v>
      </c>
      <c r="O3528" s="7" t="s">
        <v>28</v>
      </c>
      <c r="P3528" s="10">
        <v>3128</v>
      </c>
      <c r="Q3528" s="10">
        <v>2838</v>
      </c>
      <c r="R3528" s="7" t="s">
        <v>225</v>
      </c>
      <c r="S3528" s="7" t="s">
        <v>851</v>
      </c>
      <c r="T3528" s="7" t="s">
        <v>852</v>
      </c>
      <c r="U3528" s="7" t="s">
        <v>852</v>
      </c>
    </row>
    <row r="3529" spans="1:21" hidden="1" x14ac:dyDescent="0.25">
      <c r="A3529" s="6">
        <v>51035</v>
      </c>
      <c r="B3529" s="7" t="s">
        <v>2109</v>
      </c>
      <c r="C3529" s="8" t="s">
        <v>850</v>
      </c>
      <c r="D3529" s="8" t="s">
        <v>655</v>
      </c>
      <c r="E3529" s="9">
        <v>5</v>
      </c>
      <c r="F3529" s="8" t="s">
        <v>54</v>
      </c>
      <c r="G3529" s="8" t="s">
        <v>40</v>
      </c>
      <c r="H3529" s="8" t="s">
        <v>41</v>
      </c>
      <c r="I3529" s="10">
        <v>926778</v>
      </c>
      <c r="J3529" s="10">
        <v>1148</v>
      </c>
      <c r="K3529" s="10">
        <v>10508</v>
      </c>
      <c r="L3529" s="10">
        <v>7711</v>
      </c>
      <c r="M3529" s="10">
        <v>2797</v>
      </c>
      <c r="N3529" s="10">
        <v>1800</v>
      </c>
      <c r="O3529" s="7" t="s">
        <v>42</v>
      </c>
      <c r="P3529" s="10">
        <v>847</v>
      </c>
      <c r="Q3529" s="10">
        <v>769</v>
      </c>
      <c r="R3529" s="7" t="s">
        <v>225</v>
      </c>
      <c r="S3529" s="7" t="s">
        <v>851</v>
      </c>
      <c r="T3529" s="7" t="s">
        <v>852</v>
      </c>
      <c r="U3529" s="7" t="s">
        <v>852</v>
      </c>
    </row>
    <row r="3530" spans="1:21" hidden="1" x14ac:dyDescent="0.25">
      <c r="A3530" s="6">
        <v>51038</v>
      </c>
      <c r="B3530" s="7" t="s">
        <v>2110</v>
      </c>
      <c r="C3530" s="8" t="s">
        <v>850</v>
      </c>
      <c r="D3530" s="8" t="s">
        <v>655</v>
      </c>
      <c r="E3530" s="9">
        <v>4</v>
      </c>
      <c r="F3530" s="8" t="s">
        <v>34</v>
      </c>
      <c r="G3530" s="8" t="s">
        <v>26</v>
      </c>
      <c r="H3530" s="8" t="s">
        <v>27</v>
      </c>
      <c r="I3530" s="10">
        <v>446569</v>
      </c>
      <c r="J3530" s="10">
        <v>0</v>
      </c>
      <c r="K3530" s="10">
        <v>14131</v>
      </c>
      <c r="L3530" s="10">
        <v>14131</v>
      </c>
      <c r="M3530" s="10">
        <v>0</v>
      </c>
      <c r="N3530" s="10">
        <v>14131</v>
      </c>
      <c r="O3530" s="7" t="s">
        <v>28</v>
      </c>
      <c r="P3530" s="10">
        <v>827</v>
      </c>
      <c r="Q3530" s="10">
        <v>750</v>
      </c>
      <c r="R3530" s="7" t="s">
        <v>225</v>
      </c>
      <c r="S3530" s="7" t="s">
        <v>851</v>
      </c>
      <c r="T3530" s="7" t="s">
        <v>852</v>
      </c>
      <c r="U3530" s="7" t="s">
        <v>852</v>
      </c>
    </row>
    <row r="3531" spans="1:21" hidden="1" x14ac:dyDescent="0.25">
      <c r="A3531" s="6">
        <v>51038</v>
      </c>
      <c r="B3531" s="7" t="s">
        <v>2110</v>
      </c>
      <c r="C3531" s="8" t="s">
        <v>850</v>
      </c>
      <c r="D3531" s="8" t="s">
        <v>655</v>
      </c>
      <c r="E3531" s="9">
        <v>4</v>
      </c>
      <c r="F3531" s="8" t="s">
        <v>34</v>
      </c>
      <c r="G3531" s="8" t="s">
        <v>541</v>
      </c>
      <c r="H3531" s="8" t="s">
        <v>541</v>
      </c>
      <c r="I3531" s="10">
        <v>56967431</v>
      </c>
      <c r="J3531" s="10">
        <v>0</v>
      </c>
      <c r="K3531" s="10">
        <v>1574455</v>
      </c>
      <c r="L3531" s="10">
        <v>1574455</v>
      </c>
      <c r="M3531" s="10">
        <v>0</v>
      </c>
      <c r="N3531" s="10">
        <v>174938</v>
      </c>
      <c r="O3531" s="7" t="s">
        <v>37</v>
      </c>
      <c r="P3531" s="10">
        <v>72355</v>
      </c>
      <c r="Q3531" s="10">
        <v>65640</v>
      </c>
      <c r="R3531" s="7" t="s">
        <v>225</v>
      </c>
      <c r="S3531" s="7" t="s">
        <v>851</v>
      </c>
      <c r="T3531" s="7" t="s">
        <v>852</v>
      </c>
      <c r="U3531" s="7" t="s">
        <v>852</v>
      </c>
    </row>
    <row r="3532" spans="1:21" x14ac:dyDescent="0.25">
      <c r="A3532" s="6">
        <v>52006</v>
      </c>
      <c r="B3532" s="7" t="s">
        <v>2111</v>
      </c>
      <c r="C3532" s="8" t="s">
        <v>63</v>
      </c>
      <c r="D3532" s="8" t="s">
        <v>550</v>
      </c>
      <c r="E3532" s="9">
        <v>7</v>
      </c>
      <c r="F3532" s="8" t="s">
        <v>25</v>
      </c>
      <c r="G3532" s="8" t="s">
        <v>26</v>
      </c>
      <c r="H3532" s="8" t="s">
        <v>27</v>
      </c>
      <c r="I3532" s="10">
        <v>770444999</v>
      </c>
      <c r="J3532" s="10">
        <v>0</v>
      </c>
      <c r="K3532" s="10">
        <v>0</v>
      </c>
      <c r="L3532" s="10">
        <v>0</v>
      </c>
      <c r="M3532" s="10">
        <v>0</v>
      </c>
      <c r="N3532" s="10">
        <v>0</v>
      </c>
      <c r="O3532" s="7" t="s">
        <v>28</v>
      </c>
      <c r="P3532" s="10">
        <v>0</v>
      </c>
      <c r="Q3532" s="10">
        <v>0</v>
      </c>
      <c r="R3532" s="7" t="s">
        <v>29</v>
      </c>
      <c r="S3532" s="7" t="s">
        <v>56</v>
      </c>
      <c r="T3532" s="7" t="s">
        <v>57</v>
      </c>
      <c r="U3532" s="7" t="s">
        <v>58</v>
      </c>
    </row>
    <row r="3533" spans="1:21" x14ac:dyDescent="0.25">
      <c r="A3533" s="6">
        <v>52006</v>
      </c>
      <c r="B3533" s="7" t="s">
        <v>2111</v>
      </c>
      <c r="C3533" s="8" t="s">
        <v>63</v>
      </c>
      <c r="D3533" s="8" t="s">
        <v>550</v>
      </c>
      <c r="E3533" s="9">
        <v>7</v>
      </c>
      <c r="F3533" s="8" t="s">
        <v>33</v>
      </c>
      <c r="G3533" s="8" t="s">
        <v>26</v>
      </c>
      <c r="H3533" s="8" t="s">
        <v>27</v>
      </c>
      <c r="I3533" s="10">
        <v>824955731</v>
      </c>
      <c r="J3533" s="10">
        <v>0</v>
      </c>
      <c r="K3533" s="10">
        <v>9616814</v>
      </c>
      <c r="L3533" s="10">
        <v>9616814</v>
      </c>
      <c r="M3533" s="10">
        <v>0</v>
      </c>
      <c r="N3533" s="10">
        <v>9158869</v>
      </c>
      <c r="O3533" s="7" t="s">
        <v>28</v>
      </c>
      <c r="P3533" s="10">
        <v>562580</v>
      </c>
      <c r="Q3533" s="10">
        <v>510369</v>
      </c>
      <c r="R3533" s="7" t="s">
        <v>29</v>
      </c>
      <c r="S3533" s="7" t="s">
        <v>56</v>
      </c>
      <c r="T3533" s="7" t="s">
        <v>57</v>
      </c>
      <c r="U3533" s="7" t="s">
        <v>58</v>
      </c>
    </row>
    <row r="3534" spans="1:21" hidden="1" x14ac:dyDescent="0.25">
      <c r="A3534" s="6">
        <v>52007</v>
      </c>
      <c r="B3534" s="7" t="s">
        <v>2112</v>
      </c>
      <c r="C3534" s="8" t="s">
        <v>1070</v>
      </c>
      <c r="D3534" s="8" t="s">
        <v>24</v>
      </c>
      <c r="E3534" s="9">
        <v>1</v>
      </c>
      <c r="F3534" s="8" t="s">
        <v>34</v>
      </c>
      <c r="G3534" s="8" t="s">
        <v>35</v>
      </c>
      <c r="H3534" s="8" t="s">
        <v>36</v>
      </c>
      <c r="I3534" s="10">
        <v>296566160</v>
      </c>
      <c r="J3534" s="10">
        <v>0</v>
      </c>
      <c r="K3534" s="10">
        <v>3616459</v>
      </c>
      <c r="L3534" s="10">
        <v>3616459</v>
      </c>
      <c r="M3534" s="10">
        <v>0</v>
      </c>
      <c r="N3534" s="10">
        <v>145746</v>
      </c>
      <c r="O3534" s="7" t="s">
        <v>37</v>
      </c>
      <c r="P3534" s="10">
        <v>371937</v>
      </c>
      <c r="Q3534" s="10">
        <v>337419</v>
      </c>
      <c r="R3534" s="7" t="s">
        <v>29</v>
      </c>
      <c r="S3534" s="7" t="s">
        <v>68</v>
      </c>
      <c r="T3534" s="7" t="s">
        <v>69</v>
      </c>
      <c r="U3534" s="7" t="s">
        <v>70</v>
      </c>
    </row>
    <row r="3535" spans="1:21" hidden="1" x14ac:dyDescent="0.25">
      <c r="A3535" s="6">
        <v>52007</v>
      </c>
      <c r="B3535" s="7" t="s">
        <v>2112</v>
      </c>
      <c r="C3535" s="8" t="s">
        <v>1070</v>
      </c>
      <c r="D3535" s="8" t="s">
        <v>24</v>
      </c>
      <c r="E3535" s="9">
        <v>1</v>
      </c>
      <c r="F3535" s="8" t="s">
        <v>34</v>
      </c>
      <c r="G3535" s="8" t="s">
        <v>40</v>
      </c>
      <c r="H3535" s="8" t="s">
        <v>41</v>
      </c>
      <c r="I3535" s="10">
        <v>3149840</v>
      </c>
      <c r="J3535" s="10">
        <v>0</v>
      </c>
      <c r="K3535" s="10">
        <v>38747</v>
      </c>
      <c r="L3535" s="10">
        <v>38747</v>
      </c>
      <c r="M3535" s="10">
        <v>0</v>
      </c>
      <c r="N3535" s="10">
        <v>6754</v>
      </c>
      <c r="O3535" s="7" t="s">
        <v>42</v>
      </c>
      <c r="P3535" s="10">
        <v>3125</v>
      </c>
      <c r="Q3535" s="10">
        <v>2835</v>
      </c>
      <c r="R3535" s="7" t="s">
        <v>29</v>
      </c>
      <c r="S3535" s="7" t="s">
        <v>68</v>
      </c>
      <c r="T3535" s="7" t="s">
        <v>69</v>
      </c>
      <c r="U3535" s="7" t="s">
        <v>70</v>
      </c>
    </row>
    <row r="3536" spans="1:21" hidden="1" x14ac:dyDescent="0.25">
      <c r="A3536" s="6">
        <v>52010</v>
      </c>
      <c r="B3536" s="7" t="s">
        <v>2113</v>
      </c>
      <c r="C3536" s="8" t="s">
        <v>133</v>
      </c>
      <c r="D3536" s="8" t="s">
        <v>24</v>
      </c>
      <c r="E3536" s="9">
        <v>2</v>
      </c>
      <c r="F3536" s="8" t="s">
        <v>34</v>
      </c>
      <c r="G3536" s="8" t="s">
        <v>541</v>
      </c>
      <c r="H3536" s="8" t="s">
        <v>541</v>
      </c>
      <c r="I3536" s="10">
        <v>339993151</v>
      </c>
      <c r="J3536" s="10">
        <v>0</v>
      </c>
      <c r="K3536" s="10">
        <v>5879133</v>
      </c>
      <c r="L3536" s="10">
        <v>5879133</v>
      </c>
      <c r="M3536" s="10">
        <v>0</v>
      </c>
      <c r="N3536" s="10">
        <v>620036</v>
      </c>
      <c r="O3536" s="7" t="s">
        <v>37</v>
      </c>
      <c r="P3536" s="10">
        <v>270177</v>
      </c>
      <c r="Q3536" s="10">
        <v>245103</v>
      </c>
      <c r="R3536" s="7" t="s">
        <v>134</v>
      </c>
      <c r="S3536" s="7" t="s">
        <v>259</v>
      </c>
      <c r="T3536" s="7" t="s">
        <v>260</v>
      </c>
      <c r="U3536" s="7" t="s">
        <v>137</v>
      </c>
    </row>
    <row r="3537" spans="1:21" hidden="1" x14ac:dyDescent="0.25">
      <c r="A3537" s="6">
        <v>52010</v>
      </c>
      <c r="B3537" s="7" t="s">
        <v>2113</v>
      </c>
      <c r="C3537" s="8" t="s">
        <v>133</v>
      </c>
      <c r="D3537" s="8" t="s">
        <v>24</v>
      </c>
      <c r="E3537" s="9">
        <v>2</v>
      </c>
      <c r="F3537" s="8" t="s">
        <v>34</v>
      </c>
      <c r="G3537" s="8" t="s">
        <v>220</v>
      </c>
      <c r="H3537" s="8" t="s">
        <v>41</v>
      </c>
      <c r="I3537" s="10">
        <v>753984</v>
      </c>
      <c r="J3537" s="10">
        <v>0</v>
      </c>
      <c r="K3537" s="10">
        <v>13646</v>
      </c>
      <c r="L3537" s="10">
        <v>13646</v>
      </c>
      <c r="M3537" s="10">
        <v>0</v>
      </c>
      <c r="N3537" s="10">
        <v>3591</v>
      </c>
      <c r="O3537" s="7" t="s">
        <v>42</v>
      </c>
      <c r="P3537" s="10">
        <v>1433</v>
      </c>
      <c r="Q3537" s="10">
        <v>1300</v>
      </c>
      <c r="R3537" s="7" t="s">
        <v>134</v>
      </c>
      <c r="S3537" s="7" t="s">
        <v>259</v>
      </c>
      <c r="T3537" s="7" t="s">
        <v>260</v>
      </c>
      <c r="U3537" s="7" t="s">
        <v>137</v>
      </c>
    </row>
    <row r="3538" spans="1:21" hidden="1" x14ac:dyDescent="0.25">
      <c r="A3538" s="6">
        <v>52015</v>
      </c>
      <c r="B3538" s="7" t="s">
        <v>2114</v>
      </c>
      <c r="C3538" s="8" t="s">
        <v>814</v>
      </c>
      <c r="D3538" s="8" t="s">
        <v>24</v>
      </c>
      <c r="E3538" s="9">
        <v>2</v>
      </c>
      <c r="F3538" s="8" t="s">
        <v>34</v>
      </c>
      <c r="G3538" s="8" t="s">
        <v>164</v>
      </c>
      <c r="H3538" s="8" t="s">
        <v>164</v>
      </c>
      <c r="I3538" s="10">
        <v>495329000</v>
      </c>
      <c r="J3538" s="10">
        <v>0</v>
      </c>
      <c r="K3538" s="10">
        <v>1690063</v>
      </c>
      <c r="L3538" s="10">
        <v>4572876</v>
      </c>
      <c r="M3538" s="10">
        <v>0</v>
      </c>
      <c r="N3538" s="10">
        <v>0</v>
      </c>
      <c r="O3538" s="7" t="s">
        <v>85</v>
      </c>
      <c r="P3538" s="10">
        <v>14364</v>
      </c>
      <c r="Q3538" s="10">
        <v>13031</v>
      </c>
      <c r="R3538" s="7" t="s">
        <v>46</v>
      </c>
      <c r="S3538" s="7" t="s">
        <v>159</v>
      </c>
      <c r="T3538" s="7" t="s">
        <v>160</v>
      </c>
      <c r="U3538" s="7" t="s">
        <v>145</v>
      </c>
    </row>
    <row r="3539" spans="1:21" hidden="1" x14ac:dyDescent="0.25">
      <c r="A3539" s="6">
        <v>52019</v>
      </c>
      <c r="B3539" s="7" t="s">
        <v>2115</v>
      </c>
      <c r="C3539" s="8" t="s">
        <v>1070</v>
      </c>
      <c r="D3539" s="8" t="s">
        <v>24</v>
      </c>
      <c r="E3539" s="9">
        <v>2</v>
      </c>
      <c r="F3539" s="8" t="s">
        <v>25</v>
      </c>
      <c r="G3539" s="8" t="s">
        <v>26</v>
      </c>
      <c r="H3539" s="8" t="s">
        <v>27</v>
      </c>
      <c r="I3539" s="10">
        <v>1605847181</v>
      </c>
      <c r="J3539" s="10">
        <v>0</v>
      </c>
      <c r="K3539" s="10">
        <v>4041219</v>
      </c>
      <c r="L3539" s="10">
        <v>4041219</v>
      </c>
      <c r="M3539" s="10">
        <v>0</v>
      </c>
      <c r="N3539" s="10">
        <v>3864085</v>
      </c>
      <c r="O3539" s="7" t="s">
        <v>28</v>
      </c>
      <c r="P3539" s="10">
        <v>236410</v>
      </c>
      <c r="Q3539" s="10">
        <v>214469</v>
      </c>
      <c r="R3539" s="7" t="s">
        <v>29</v>
      </c>
      <c r="S3539" s="7" t="s">
        <v>68</v>
      </c>
      <c r="T3539" s="7" t="s">
        <v>69</v>
      </c>
      <c r="U3539" s="7" t="s">
        <v>70</v>
      </c>
    </row>
    <row r="3540" spans="1:21" hidden="1" x14ac:dyDescent="0.25">
      <c r="A3540" s="6">
        <v>52019</v>
      </c>
      <c r="B3540" s="7" t="s">
        <v>2115</v>
      </c>
      <c r="C3540" s="8" t="s">
        <v>1070</v>
      </c>
      <c r="D3540" s="8" t="s">
        <v>24</v>
      </c>
      <c r="E3540" s="9">
        <v>2</v>
      </c>
      <c r="F3540" s="8" t="s">
        <v>25</v>
      </c>
      <c r="G3540" s="8" t="s">
        <v>40</v>
      </c>
      <c r="H3540" s="8" t="s">
        <v>41</v>
      </c>
      <c r="I3540" s="10">
        <v>3410949</v>
      </c>
      <c r="J3540" s="10">
        <v>0</v>
      </c>
      <c r="K3540" s="10">
        <v>0</v>
      </c>
      <c r="L3540" s="10">
        <v>0</v>
      </c>
      <c r="M3540" s="10">
        <v>0</v>
      </c>
      <c r="N3540" s="10">
        <v>0</v>
      </c>
      <c r="O3540" s="7" t="s">
        <v>42</v>
      </c>
      <c r="P3540" s="10">
        <v>0</v>
      </c>
      <c r="Q3540" s="10">
        <v>0</v>
      </c>
      <c r="R3540" s="7" t="s">
        <v>29</v>
      </c>
      <c r="S3540" s="7" t="s">
        <v>68</v>
      </c>
      <c r="T3540" s="7" t="s">
        <v>69</v>
      </c>
      <c r="U3540" s="7" t="s">
        <v>70</v>
      </c>
    </row>
    <row r="3541" spans="1:21" hidden="1" x14ac:dyDescent="0.25">
      <c r="A3541" s="6">
        <v>52019</v>
      </c>
      <c r="B3541" s="7" t="s">
        <v>2115</v>
      </c>
      <c r="C3541" s="8" t="s">
        <v>1070</v>
      </c>
      <c r="D3541" s="8" t="s">
        <v>24</v>
      </c>
      <c r="E3541" s="9">
        <v>2</v>
      </c>
      <c r="F3541" s="8" t="s">
        <v>33</v>
      </c>
      <c r="G3541" s="8" t="s">
        <v>26</v>
      </c>
      <c r="H3541" s="8" t="s">
        <v>27</v>
      </c>
      <c r="I3541" s="10">
        <v>2672143580</v>
      </c>
      <c r="J3541" s="10">
        <v>0</v>
      </c>
      <c r="K3541" s="10">
        <v>31325535</v>
      </c>
      <c r="L3541" s="10">
        <v>31325535</v>
      </c>
      <c r="M3541" s="10">
        <v>0</v>
      </c>
      <c r="N3541" s="10">
        <v>29959031</v>
      </c>
      <c r="O3541" s="7" t="s">
        <v>28</v>
      </c>
      <c r="P3541" s="10">
        <v>1832531</v>
      </c>
      <c r="Q3541" s="10">
        <v>1662461</v>
      </c>
      <c r="R3541" s="7" t="s">
        <v>29</v>
      </c>
      <c r="S3541" s="7" t="s">
        <v>68</v>
      </c>
      <c r="T3541" s="7" t="s">
        <v>69</v>
      </c>
      <c r="U3541" s="7" t="s">
        <v>70</v>
      </c>
    </row>
    <row r="3542" spans="1:21" hidden="1" x14ac:dyDescent="0.25">
      <c r="A3542" s="6">
        <v>52019</v>
      </c>
      <c r="B3542" s="7" t="s">
        <v>2115</v>
      </c>
      <c r="C3542" s="8" t="s">
        <v>1070</v>
      </c>
      <c r="D3542" s="8" t="s">
        <v>24</v>
      </c>
      <c r="E3542" s="9">
        <v>2</v>
      </c>
      <c r="F3542" s="8" t="s">
        <v>33</v>
      </c>
      <c r="G3542" s="8" t="s">
        <v>40</v>
      </c>
      <c r="H3542" s="8" t="s">
        <v>41</v>
      </c>
      <c r="I3542" s="10">
        <v>6791750</v>
      </c>
      <c r="J3542" s="10">
        <v>0</v>
      </c>
      <c r="K3542" s="10">
        <v>77901</v>
      </c>
      <c r="L3542" s="10">
        <v>77901</v>
      </c>
      <c r="M3542" s="10">
        <v>0</v>
      </c>
      <c r="N3542" s="10">
        <v>13469</v>
      </c>
      <c r="O3542" s="7" t="s">
        <v>42</v>
      </c>
      <c r="P3542" s="10">
        <v>6282</v>
      </c>
      <c r="Q3542" s="10">
        <v>5699</v>
      </c>
      <c r="R3542" s="7" t="s">
        <v>29</v>
      </c>
      <c r="S3542" s="7" t="s">
        <v>68</v>
      </c>
      <c r="T3542" s="7" t="s">
        <v>69</v>
      </c>
      <c r="U3542" s="7" t="s">
        <v>70</v>
      </c>
    </row>
    <row r="3543" spans="1:21" hidden="1" x14ac:dyDescent="0.25">
      <c r="A3543" s="6">
        <v>52019</v>
      </c>
      <c r="B3543" s="7" t="s">
        <v>2115</v>
      </c>
      <c r="C3543" s="8" t="s">
        <v>1070</v>
      </c>
      <c r="D3543" s="8" t="s">
        <v>24</v>
      </c>
      <c r="E3543" s="9">
        <v>2</v>
      </c>
      <c r="F3543" s="8" t="s">
        <v>45</v>
      </c>
      <c r="G3543" s="8" t="s">
        <v>26</v>
      </c>
      <c r="H3543" s="8" t="s">
        <v>27</v>
      </c>
      <c r="I3543" s="10">
        <v>225931681</v>
      </c>
      <c r="J3543" s="10">
        <v>0</v>
      </c>
      <c r="K3543" s="10">
        <v>2481564</v>
      </c>
      <c r="L3543" s="10">
        <v>2481564</v>
      </c>
      <c r="M3543" s="10">
        <v>0</v>
      </c>
      <c r="N3543" s="10">
        <v>2373949</v>
      </c>
      <c r="O3543" s="7" t="s">
        <v>28</v>
      </c>
      <c r="P3543" s="10">
        <v>145170</v>
      </c>
      <c r="Q3543" s="10">
        <v>131698</v>
      </c>
      <c r="R3543" s="7" t="s">
        <v>29</v>
      </c>
      <c r="S3543" s="7" t="s">
        <v>68</v>
      </c>
      <c r="T3543" s="7" t="s">
        <v>69</v>
      </c>
      <c r="U3543" s="7" t="s">
        <v>70</v>
      </c>
    </row>
    <row r="3544" spans="1:21" hidden="1" x14ac:dyDescent="0.25">
      <c r="A3544" s="6">
        <v>52019</v>
      </c>
      <c r="B3544" s="7" t="s">
        <v>2115</v>
      </c>
      <c r="C3544" s="8" t="s">
        <v>1070</v>
      </c>
      <c r="D3544" s="8" t="s">
        <v>24</v>
      </c>
      <c r="E3544" s="9">
        <v>2</v>
      </c>
      <c r="F3544" s="8" t="s">
        <v>45</v>
      </c>
      <c r="G3544" s="8" t="s">
        <v>40</v>
      </c>
      <c r="H3544" s="8" t="s">
        <v>41</v>
      </c>
      <c r="I3544" s="10">
        <v>2822799</v>
      </c>
      <c r="J3544" s="10">
        <v>0</v>
      </c>
      <c r="K3544" s="10">
        <v>31611</v>
      </c>
      <c r="L3544" s="10">
        <v>31611</v>
      </c>
      <c r="M3544" s="10">
        <v>0</v>
      </c>
      <c r="N3544" s="10">
        <v>5464</v>
      </c>
      <c r="O3544" s="7" t="s">
        <v>42</v>
      </c>
      <c r="P3544" s="10">
        <v>2549</v>
      </c>
      <c r="Q3544" s="10">
        <v>2313</v>
      </c>
      <c r="R3544" s="7" t="s">
        <v>29</v>
      </c>
      <c r="S3544" s="7" t="s">
        <v>68</v>
      </c>
      <c r="T3544" s="7" t="s">
        <v>69</v>
      </c>
      <c r="U3544" s="7" t="s">
        <v>70</v>
      </c>
    </row>
    <row r="3545" spans="1:21" hidden="1" x14ac:dyDescent="0.25">
      <c r="A3545" s="6">
        <v>52021</v>
      </c>
      <c r="B3545" s="7" t="s">
        <v>2116</v>
      </c>
      <c r="C3545" s="8" t="s">
        <v>188</v>
      </c>
      <c r="D3545" s="8" t="s">
        <v>655</v>
      </c>
      <c r="E3545" s="9">
        <v>5</v>
      </c>
      <c r="F3545" s="8" t="s">
        <v>45</v>
      </c>
      <c r="G3545" s="8" t="s">
        <v>26</v>
      </c>
      <c r="H3545" s="8" t="s">
        <v>27</v>
      </c>
      <c r="I3545" s="10">
        <v>26000</v>
      </c>
      <c r="J3545" s="10">
        <v>0</v>
      </c>
      <c r="K3545" s="10">
        <v>317</v>
      </c>
      <c r="L3545" s="10">
        <v>317</v>
      </c>
      <c r="M3545" s="10">
        <v>0</v>
      </c>
      <c r="N3545" s="10">
        <v>311</v>
      </c>
      <c r="O3545" s="7" t="s">
        <v>28</v>
      </c>
      <c r="P3545" s="10">
        <v>19</v>
      </c>
      <c r="Q3545" s="10">
        <v>17</v>
      </c>
      <c r="R3545" s="7" t="s">
        <v>189</v>
      </c>
      <c r="S3545" s="7" t="s">
        <v>68</v>
      </c>
      <c r="T3545" s="7" t="s">
        <v>69</v>
      </c>
      <c r="U3545" s="7" t="s">
        <v>70</v>
      </c>
    </row>
    <row r="3546" spans="1:21" hidden="1" x14ac:dyDescent="0.25">
      <c r="A3546" s="6">
        <v>52024</v>
      </c>
      <c r="B3546" s="7" t="s">
        <v>2117</v>
      </c>
      <c r="C3546" s="8" t="s">
        <v>992</v>
      </c>
      <c r="D3546" s="8" t="s">
        <v>655</v>
      </c>
      <c r="E3546" s="9">
        <v>5</v>
      </c>
      <c r="F3546" s="8" t="s">
        <v>34</v>
      </c>
      <c r="G3546" s="8" t="s">
        <v>26</v>
      </c>
      <c r="H3546" s="8" t="s">
        <v>27</v>
      </c>
      <c r="I3546" s="10">
        <v>20442971</v>
      </c>
      <c r="J3546" s="10">
        <v>553314</v>
      </c>
      <c r="K3546" s="10">
        <v>958562</v>
      </c>
      <c r="L3546" s="10">
        <v>107309</v>
      </c>
      <c r="M3546" s="10">
        <v>851253</v>
      </c>
      <c r="N3546" s="10">
        <v>871420</v>
      </c>
      <c r="O3546" s="7" t="s">
        <v>28</v>
      </c>
      <c r="P3546" s="10">
        <v>56075</v>
      </c>
      <c r="Q3546" s="10">
        <v>50871</v>
      </c>
      <c r="R3546" s="7" t="s">
        <v>225</v>
      </c>
      <c r="S3546" s="7" t="s">
        <v>226</v>
      </c>
      <c r="T3546" s="7" t="s">
        <v>227</v>
      </c>
      <c r="U3546" s="7" t="s">
        <v>228</v>
      </c>
    </row>
    <row r="3547" spans="1:21" hidden="1" x14ac:dyDescent="0.25">
      <c r="A3547" s="6">
        <v>52024</v>
      </c>
      <c r="B3547" s="7" t="s">
        <v>2117</v>
      </c>
      <c r="C3547" s="8" t="s">
        <v>992</v>
      </c>
      <c r="D3547" s="8" t="s">
        <v>655</v>
      </c>
      <c r="E3547" s="9">
        <v>5</v>
      </c>
      <c r="F3547" s="8" t="s">
        <v>34</v>
      </c>
      <c r="G3547" s="8" t="s">
        <v>193</v>
      </c>
      <c r="H3547" s="8" t="s">
        <v>41</v>
      </c>
      <c r="I3547" s="10">
        <v>2120029</v>
      </c>
      <c r="J3547" s="10">
        <v>70890</v>
      </c>
      <c r="K3547" s="10">
        <v>120191</v>
      </c>
      <c r="L3547" s="10">
        <v>11129</v>
      </c>
      <c r="M3547" s="10">
        <v>109062</v>
      </c>
      <c r="N3547" s="10">
        <v>18780</v>
      </c>
      <c r="O3547" s="7" t="s">
        <v>42</v>
      </c>
      <c r="P3547" s="10">
        <v>10439</v>
      </c>
      <c r="Q3547" s="10">
        <v>9470</v>
      </c>
      <c r="R3547" s="7" t="s">
        <v>225</v>
      </c>
      <c r="S3547" s="7" t="s">
        <v>226</v>
      </c>
      <c r="T3547" s="7" t="s">
        <v>227</v>
      </c>
      <c r="U3547" s="7" t="s">
        <v>228</v>
      </c>
    </row>
    <row r="3548" spans="1:21" hidden="1" x14ac:dyDescent="0.25">
      <c r="A3548" s="6">
        <v>52026</v>
      </c>
      <c r="B3548" s="7" t="s">
        <v>2118</v>
      </c>
      <c r="C3548" s="8" t="s">
        <v>586</v>
      </c>
      <c r="D3548" s="8" t="s">
        <v>24</v>
      </c>
      <c r="E3548" s="9">
        <v>2</v>
      </c>
      <c r="F3548" s="8" t="s">
        <v>25</v>
      </c>
      <c r="G3548" s="8" t="s">
        <v>26</v>
      </c>
      <c r="H3548" s="8" t="s">
        <v>27</v>
      </c>
      <c r="I3548" s="10">
        <v>0</v>
      </c>
      <c r="J3548" s="10">
        <v>0</v>
      </c>
      <c r="K3548" s="10">
        <v>7785</v>
      </c>
      <c r="L3548" s="10">
        <v>7785</v>
      </c>
      <c r="M3548" s="10">
        <v>0</v>
      </c>
      <c r="N3548" s="10">
        <v>7580</v>
      </c>
      <c r="O3548" s="7" t="s">
        <v>28</v>
      </c>
      <c r="P3548" s="10">
        <v>455</v>
      </c>
      <c r="Q3548" s="10">
        <v>413</v>
      </c>
      <c r="R3548" s="7" t="s">
        <v>225</v>
      </c>
      <c r="S3548" s="7" t="s">
        <v>226</v>
      </c>
      <c r="T3548" s="7" t="s">
        <v>227</v>
      </c>
      <c r="U3548" s="7" t="s">
        <v>228</v>
      </c>
    </row>
    <row r="3549" spans="1:21" hidden="1" x14ac:dyDescent="0.25">
      <c r="A3549" s="6">
        <v>52026</v>
      </c>
      <c r="B3549" s="7" t="s">
        <v>2118</v>
      </c>
      <c r="C3549" s="8" t="s">
        <v>586</v>
      </c>
      <c r="D3549" s="8" t="s">
        <v>24</v>
      </c>
      <c r="E3549" s="9">
        <v>2</v>
      </c>
      <c r="F3549" s="8" t="s">
        <v>33</v>
      </c>
      <c r="G3549" s="8" t="s">
        <v>26</v>
      </c>
      <c r="H3549" s="8" t="s">
        <v>27</v>
      </c>
      <c r="I3549" s="10">
        <v>88265714</v>
      </c>
      <c r="J3549" s="10">
        <v>0</v>
      </c>
      <c r="K3549" s="10">
        <v>759234</v>
      </c>
      <c r="L3549" s="10">
        <v>759234</v>
      </c>
      <c r="M3549" s="10">
        <v>0</v>
      </c>
      <c r="N3549" s="10">
        <v>739152</v>
      </c>
      <c r="O3549" s="7" t="s">
        <v>28</v>
      </c>
      <c r="P3549" s="10">
        <v>44415</v>
      </c>
      <c r="Q3549" s="10">
        <v>40293</v>
      </c>
      <c r="R3549" s="7" t="s">
        <v>225</v>
      </c>
      <c r="S3549" s="7" t="s">
        <v>226</v>
      </c>
      <c r="T3549" s="7" t="s">
        <v>227</v>
      </c>
      <c r="U3549" s="7" t="s">
        <v>228</v>
      </c>
    </row>
    <row r="3550" spans="1:21" hidden="1" x14ac:dyDescent="0.25">
      <c r="A3550" s="6">
        <v>52026</v>
      </c>
      <c r="B3550" s="7" t="s">
        <v>2118</v>
      </c>
      <c r="C3550" s="8" t="s">
        <v>586</v>
      </c>
      <c r="D3550" s="8" t="s">
        <v>24</v>
      </c>
      <c r="E3550" s="9">
        <v>2</v>
      </c>
      <c r="F3550" s="8" t="s">
        <v>33</v>
      </c>
      <c r="G3550" s="8" t="s">
        <v>40</v>
      </c>
      <c r="H3550" s="8" t="s">
        <v>41</v>
      </c>
      <c r="I3550" s="10">
        <v>81286</v>
      </c>
      <c r="J3550" s="10">
        <v>0</v>
      </c>
      <c r="K3550" s="10">
        <v>685</v>
      </c>
      <c r="L3550" s="10">
        <v>685</v>
      </c>
      <c r="M3550" s="10">
        <v>0</v>
      </c>
      <c r="N3550" s="10">
        <v>118</v>
      </c>
      <c r="O3550" s="7" t="s">
        <v>42</v>
      </c>
      <c r="P3550" s="10">
        <v>55</v>
      </c>
      <c r="Q3550" s="10">
        <v>50</v>
      </c>
      <c r="R3550" s="7" t="s">
        <v>225</v>
      </c>
      <c r="S3550" s="7" t="s">
        <v>226</v>
      </c>
      <c r="T3550" s="7" t="s">
        <v>227</v>
      </c>
      <c r="U3550" s="7" t="s">
        <v>228</v>
      </c>
    </row>
    <row r="3551" spans="1:21" hidden="1" x14ac:dyDescent="0.25">
      <c r="A3551" s="6">
        <v>52026</v>
      </c>
      <c r="B3551" s="7" t="s">
        <v>2118</v>
      </c>
      <c r="C3551" s="8" t="s">
        <v>586</v>
      </c>
      <c r="D3551" s="8" t="s">
        <v>24</v>
      </c>
      <c r="E3551" s="9">
        <v>2</v>
      </c>
      <c r="F3551" s="8" t="s">
        <v>45</v>
      </c>
      <c r="G3551" s="8" t="s">
        <v>26</v>
      </c>
      <c r="H3551" s="8" t="s">
        <v>27</v>
      </c>
      <c r="I3551" s="10">
        <v>13892520</v>
      </c>
      <c r="J3551" s="10">
        <v>0</v>
      </c>
      <c r="K3551" s="10">
        <v>164201</v>
      </c>
      <c r="L3551" s="10">
        <v>164201</v>
      </c>
      <c r="M3551" s="10">
        <v>0</v>
      </c>
      <c r="N3551" s="10">
        <v>159884</v>
      </c>
      <c r="O3551" s="7" t="s">
        <v>28</v>
      </c>
      <c r="P3551" s="10">
        <v>9606</v>
      </c>
      <c r="Q3551" s="10">
        <v>8714</v>
      </c>
      <c r="R3551" s="7" t="s">
        <v>225</v>
      </c>
      <c r="S3551" s="7" t="s">
        <v>226</v>
      </c>
      <c r="T3551" s="7" t="s">
        <v>227</v>
      </c>
      <c r="U3551" s="7" t="s">
        <v>228</v>
      </c>
    </row>
    <row r="3552" spans="1:21" hidden="1" x14ac:dyDescent="0.25">
      <c r="A3552" s="6">
        <v>52026</v>
      </c>
      <c r="B3552" s="7" t="s">
        <v>2118</v>
      </c>
      <c r="C3552" s="8" t="s">
        <v>586</v>
      </c>
      <c r="D3552" s="8" t="s">
        <v>24</v>
      </c>
      <c r="E3552" s="9">
        <v>2</v>
      </c>
      <c r="F3552" s="8" t="s">
        <v>45</v>
      </c>
      <c r="G3552" s="8" t="s">
        <v>40</v>
      </c>
      <c r="H3552" s="8" t="s">
        <v>41</v>
      </c>
      <c r="I3552" s="10">
        <v>27480</v>
      </c>
      <c r="J3552" s="10">
        <v>0</v>
      </c>
      <c r="K3552" s="10">
        <v>325</v>
      </c>
      <c r="L3552" s="10">
        <v>325</v>
      </c>
      <c r="M3552" s="10">
        <v>0</v>
      </c>
      <c r="N3552" s="10">
        <v>56</v>
      </c>
      <c r="O3552" s="7" t="s">
        <v>42</v>
      </c>
      <c r="P3552" s="10">
        <v>26</v>
      </c>
      <c r="Q3552" s="10">
        <v>24</v>
      </c>
      <c r="R3552" s="7" t="s">
        <v>225</v>
      </c>
      <c r="S3552" s="7" t="s">
        <v>226</v>
      </c>
      <c r="T3552" s="7" t="s">
        <v>227</v>
      </c>
      <c r="U3552" s="7" t="s">
        <v>228</v>
      </c>
    </row>
    <row r="3553" spans="1:21" hidden="1" x14ac:dyDescent="0.25">
      <c r="A3553" s="6">
        <v>52028</v>
      </c>
      <c r="B3553" s="7" t="s">
        <v>2119</v>
      </c>
      <c r="C3553" s="8" t="s">
        <v>313</v>
      </c>
      <c r="D3553" s="8" t="s">
        <v>24</v>
      </c>
      <c r="E3553" s="9">
        <v>2</v>
      </c>
      <c r="F3553" s="8" t="s">
        <v>1634</v>
      </c>
      <c r="G3553" s="8" t="s">
        <v>164</v>
      </c>
      <c r="H3553" s="8" t="s">
        <v>164</v>
      </c>
      <c r="I3553" s="10">
        <v>81558000</v>
      </c>
      <c r="J3553" s="10">
        <v>0</v>
      </c>
      <c r="K3553" s="10">
        <v>278276</v>
      </c>
      <c r="L3553" s="10">
        <v>752945</v>
      </c>
      <c r="M3553" s="10">
        <v>0</v>
      </c>
      <c r="N3553" s="10">
        <v>0</v>
      </c>
      <c r="O3553" s="7" t="s">
        <v>85</v>
      </c>
      <c r="P3553" s="10">
        <v>2365</v>
      </c>
      <c r="Q3553" s="10">
        <v>2146</v>
      </c>
      <c r="R3553" s="7" t="s">
        <v>314</v>
      </c>
      <c r="S3553" s="7" t="s">
        <v>85</v>
      </c>
      <c r="T3553" s="7" t="s">
        <v>86</v>
      </c>
      <c r="U3553" s="7" t="s">
        <v>315</v>
      </c>
    </row>
    <row r="3554" spans="1:21" hidden="1" x14ac:dyDescent="0.25">
      <c r="A3554" s="6">
        <v>52028</v>
      </c>
      <c r="B3554" s="7" t="s">
        <v>2119</v>
      </c>
      <c r="C3554" s="8" t="s">
        <v>313</v>
      </c>
      <c r="D3554" s="8" t="s">
        <v>24</v>
      </c>
      <c r="E3554" s="9">
        <v>2</v>
      </c>
      <c r="F3554" s="8" t="s">
        <v>34</v>
      </c>
      <c r="G3554" s="8" t="s">
        <v>164</v>
      </c>
      <c r="H3554" s="8" t="s">
        <v>164</v>
      </c>
      <c r="I3554" s="10">
        <v>178544000</v>
      </c>
      <c r="J3554" s="10">
        <v>0</v>
      </c>
      <c r="K3554" s="10">
        <v>609192</v>
      </c>
      <c r="L3554" s="10">
        <v>1648319</v>
      </c>
      <c r="M3554" s="10">
        <v>0</v>
      </c>
      <c r="N3554" s="10">
        <v>0</v>
      </c>
      <c r="O3554" s="7" t="s">
        <v>85</v>
      </c>
      <c r="P3554" s="10">
        <v>5177</v>
      </c>
      <c r="Q3554" s="10">
        <v>4697</v>
      </c>
      <c r="R3554" s="7" t="s">
        <v>314</v>
      </c>
      <c r="S3554" s="7" t="s">
        <v>85</v>
      </c>
      <c r="T3554" s="7" t="s">
        <v>86</v>
      </c>
      <c r="U3554" s="7" t="s">
        <v>315</v>
      </c>
    </row>
    <row r="3555" spans="1:21" x14ac:dyDescent="0.25">
      <c r="A3555" s="6">
        <v>52031</v>
      </c>
      <c r="B3555" s="7" t="s">
        <v>2120</v>
      </c>
      <c r="C3555" s="8" t="s">
        <v>63</v>
      </c>
      <c r="D3555" s="8" t="s">
        <v>550</v>
      </c>
      <c r="E3555" s="9">
        <v>6</v>
      </c>
      <c r="F3555" s="8" t="s">
        <v>34</v>
      </c>
      <c r="G3555" s="8" t="s">
        <v>26</v>
      </c>
      <c r="H3555" s="8" t="s">
        <v>27</v>
      </c>
      <c r="I3555" s="10">
        <v>17944590</v>
      </c>
      <c r="J3555" s="10">
        <v>0</v>
      </c>
      <c r="K3555" s="10">
        <v>228142</v>
      </c>
      <c r="L3555" s="10">
        <v>228142</v>
      </c>
      <c r="M3555" s="10">
        <v>0</v>
      </c>
      <c r="N3555" s="10">
        <v>206283</v>
      </c>
      <c r="O3555" s="7" t="s">
        <v>28</v>
      </c>
      <c r="P3555" s="10">
        <v>13346</v>
      </c>
      <c r="Q3555" s="10">
        <v>12108</v>
      </c>
      <c r="R3555" s="7" t="s">
        <v>29</v>
      </c>
      <c r="S3555" s="7" t="s">
        <v>56</v>
      </c>
      <c r="T3555" s="7" t="s">
        <v>57</v>
      </c>
      <c r="U3555" s="7" t="s">
        <v>58</v>
      </c>
    </row>
    <row r="3556" spans="1:21" hidden="1" x14ac:dyDescent="0.25">
      <c r="A3556" s="6">
        <v>52034</v>
      </c>
      <c r="B3556" s="7" t="s">
        <v>2121</v>
      </c>
      <c r="C3556" s="8" t="s">
        <v>188</v>
      </c>
      <c r="D3556" s="8" t="s">
        <v>550</v>
      </c>
      <c r="E3556" s="9">
        <v>7</v>
      </c>
      <c r="F3556" s="8" t="s">
        <v>45</v>
      </c>
      <c r="G3556" s="8" t="s">
        <v>26</v>
      </c>
      <c r="H3556" s="8" t="s">
        <v>27</v>
      </c>
      <c r="I3556" s="10">
        <v>24892000</v>
      </c>
      <c r="J3556" s="10">
        <v>106357</v>
      </c>
      <c r="K3556" s="10">
        <v>659615</v>
      </c>
      <c r="L3556" s="10">
        <v>292868</v>
      </c>
      <c r="M3556" s="10">
        <v>366747</v>
      </c>
      <c r="N3556" s="10">
        <v>659615</v>
      </c>
      <c r="O3556" s="7" t="s">
        <v>28</v>
      </c>
      <c r="P3556" s="10">
        <v>38587</v>
      </c>
      <c r="Q3556" s="10">
        <v>35006</v>
      </c>
      <c r="R3556" s="7" t="s">
        <v>189</v>
      </c>
      <c r="S3556" s="7" t="s">
        <v>68</v>
      </c>
      <c r="T3556" s="7" t="s">
        <v>69</v>
      </c>
      <c r="U3556" s="7" t="s">
        <v>70</v>
      </c>
    </row>
    <row r="3557" spans="1:21" hidden="1" x14ac:dyDescent="0.25">
      <c r="A3557" s="6">
        <v>52048</v>
      </c>
      <c r="B3557" s="7" t="s">
        <v>2122</v>
      </c>
      <c r="C3557" s="8" t="s">
        <v>1016</v>
      </c>
      <c r="D3557" s="8" t="s">
        <v>655</v>
      </c>
      <c r="E3557" s="9">
        <v>5</v>
      </c>
      <c r="F3557" s="8" t="s">
        <v>45</v>
      </c>
      <c r="G3557" s="8" t="s">
        <v>26</v>
      </c>
      <c r="H3557" s="8" t="s">
        <v>27</v>
      </c>
      <c r="I3557" s="10">
        <v>86374000</v>
      </c>
      <c r="J3557" s="10">
        <v>566276</v>
      </c>
      <c r="K3557" s="10">
        <v>1086033</v>
      </c>
      <c r="L3557" s="10">
        <v>378187</v>
      </c>
      <c r="M3557" s="10">
        <v>707846</v>
      </c>
      <c r="N3557" s="10">
        <v>1054400</v>
      </c>
      <c r="O3557" s="7" t="s">
        <v>28</v>
      </c>
      <c r="P3557" s="10">
        <v>63532</v>
      </c>
      <c r="Q3557" s="10">
        <v>57636</v>
      </c>
      <c r="R3557" s="7" t="s">
        <v>29</v>
      </c>
      <c r="S3557" s="7" t="s">
        <v>60</v>
      </c>
      <c r="T3557" s="7" t="s">
        <v>61</v>
      </c>
      <c r="U3557" s="7" t="s">
        <v>61</v>
      </c>
    </row>
    <row r="3558" spans="1:21" hidden="1" x14ac:dyDescent="0.25">
      <c r="A3558" s="6">
        <v>52056</v>
      </c>
      <c r="B3558" s="7" t="s">
        <v>2123</v>
      </c>
      <c r="C3558" s="8" t="s">
        <v>850</v>
      </c>
      <c r="D3558" s="8" t="s">
        <v>24</v>
      </c>
      <c r="E3558" s="9">
        <v>3</v>
      </c>
      <c r="F3558" s="8" t="s">
        <v>25</v>
      </c>
      <c r="G3558" s="8" t="s">
        <v>26</v>
      </c>
      <c r="H3558" s="8" t="s">
        <v>27</v>
      </c>
      <c r="I3558" s="10">
        <v>70396168</v>
      </c>
      <c r="J3558" s="10">
        <v>0</v>
      </c>
      <c r="K3558" s="10">
        <v>122821</v>
      </c>
      <c r="L3558" s="10">
        <v>122821</v>
      </c>
      <c r="M3558" s="10">
        <v>0</v>
      </c>
      <c r="N3558" s="10">
        <v>119284</v>
      </c>
      <c r="O3558" s="7" t="s">
        <v>28</v>
      </c>
      <c r="P3558" s="10">
        <v>7185</v>
      </c>
      <c r="Q3558" s="10">
        <v>6518</v>
      </c>
      <c r="R3558" s="7" t="s">
        <v>225</v>
      </c>
      <c r="S3558" s="7" t="s">
        <v>851</v>
      </c>
      <c r="T3558" s="7" t="s">
        <v>852</v>
      </c>
      <c r="U3558" s="7" t="s">
        <v>852</v>
      </c>
    </row>
    <row r="3559" spans="1:21" hidden="1" x14ac:dyDescent="0.25">
      <c r="A3559" s="6">
        <v>52056</v>
      </c>
      <c r="B3559" s="7" t="s">
        <v>2123</v>
      </c>
      <c r="C3559" s="8" t="s">
        <v>850</v>
      </c>
      <c r="D3559" s="8" t="s">
        <v>24</v>
      </c>
      <c r="E3559" s="9">
        <v>3</v>
      </c>
      <c r="F3559" s="8" t="s">
        <v>25</v>
      </c>
      <c r="G3559" s="8" t="s">
        <v>40</v>
      </c>
      <c r="H3559" s="8" t="s">
        <v>41</v>
      </c>
      <c r="I3559" s="10">
        <v>2432402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7" t="s">
        <v>42</v>
      </c>
      <c r="P3559" s="10">
        <v>0</v>
      </c>
      <c r="Q3559" s="10">
        <v>0</v>
      </c>
      <c r="R3559" s="7" t="s">
        <v>225</v>
      </c>
      <c r="S3559" s="7" t="s">
        <v>851</v>
      </c>
      <c r="T3559" s="7" t="s">
        <v>852</v>
      </c>
      <c r="U3559" s="7" t="s">
        <v>852</v>
      </c>
    </row>
    <row r="3560" spans="1:21" hidden="1" x14ac:dyDescent="0.25">
      <c r="A3560" s="6">
        <v>52056</v>
      </c>
      <c r="B3560" s="7" t="s">
        <v>2123</v>
      </c>
      <c r="C3560" s="8" t="s">
        <v>850</v>
      </c>
      <c r="D3560" s="8" t="s">
        <v>24</v>
      </c>
      <c r="E3560" s="9">
        <v>3</v>
      </c>
      <c r="F3560" s="8" t="s">
        <v>33</v>
      </c>
      <c r="G3560" s="8" t="s">
        <v>26</v>
      </c>
      <c r="H3560" s="8" t="s">
        <v>27</v>
      </c>
      <c r="I3560" s="10">
        <v>298857835</v>
      </c>
      <c r="J3560" s="10">
        <v>1483004</v>
      </c>
      <c r="K3560" s="10">
        <v>3740878</v>
      </c>
      <c r="L3560" s="10">
        <v>1681152</v>
      </c>
      <c r="M3560" s="10">
        <v>2059726</v>
      </c>
      <c r="N3560" s="10">
        <v>3630976</v>
      </c>
      <c r="O3560" s="7" t="s">
        <v>28</v>
      </c>
      <c r="P3560" s="10">
        <v>218840</v>
      </c>
      <c r="Q3560" s="10">
        <v>198530</v>
      </c>
      <c r="R3560" s="7" t="s">
        <v>225</v>
      </c>
      <c r="S3560" s="7" t="s">
        <v>851</v>
      </c>
      <c r="T3560" s="7" t="s">
        <v>852</v>
      </c>
      <c r="U3560" s="7" t="s">
        <v>852</v>
      </c>
    </row>
    <row r="3561" spans="1:21" hidden="1" x14ac:dyDescent="0.25">
      <c r="A3561" s="6">
        <v>52056</v>
      </c>
      <c r="B3561" s="7" t="s">
        <v>2123</v>
      </c>
      <c r="C3561" s="8" t="s">
        <v>850</v>
      </c>
      <c r="D3561" s="8" t="s">
        <v>24</v>
      </c>
      <c r="E3561" s="9">
        <v>3</v>
      </c>
      <c r="F3561" s="8" t="s">
        <v>33</v>
      </c>
      <c r="G3561" s="8" t="s">
        <v>40</v>
      </c>
      <c r="H3561" s="8" t="s">
        <v>41</v>
      </c>
      <c r="I3561" s="10">
        <v>9287885</v>
      </c>
      <c r="J3561" s="10">
        <v>41930</v>
      </c>
      <c r="K3561" s="10">
        <v>115495</v>
      </c>
      <c r="L3561" s="10">
        <v>57258</v>
      </c>
      <c r="M3561" s="10">
        <v>58237</v>
      </c>
      <c r="N3561" s="10">
        <v>19689</v>
      </c>
      <c r="O3561" s="7" t="s">
        <v>42</v>
      </c>
      <c r="P3561" s="10">
        <v>9314</v>
      </c>
      <c r="Q3561" s="10">
        <v>8450</v>
      </c>
      <c r="R3561" s="7" t="s">
        <v>225</v>
      </c>
      <c r="S3561" s="7" t="s">
        <v>851</v>
      </c>
      <c r="T3561" s="7" t="s">
        <v>852</v>
      </c>
      <c r="U3561" s="7" t="s">
        <v>852</v>
      </c>
    </row>
    <row r="3562" spans="1:21" hidden="1" x14ac:dyDescent="0.25">
      <c r="A3562" s="6">
        <v>52061</v>
      </c>
      <c r="B3562" s="7" t="s">
        <v>2124</v>
      </c>
      <c r="C3562" s="8" t="s">
        <v>33</v>
      </c>
      <c r="D3562" s="8" t="s">
        <v>655</v>
      </c>
      <c r="E3562" s="9">
        <v>5</v>
      </c>
      <c r="F3562" s="8" t="s">
        <v>25</v>
      </c>
      <c r="G3562" s="8" t="s">
        <v>26</v>
      </c>
      <c r="H3562" s="8" t="s">
        <v>27</v>
      </c>
      <c r="I3562" s="10">
        <v>502862</v>
      </c>
      <c r="J3562" s="10">
        <v>74256</v>
      </c>
      <c r="K3562" s="10">
        <v>117146</v>
      </c>
      <c r="L3562" s="10">
        <v>2908</v>
      </c>
      <c r="M3562" s="10">
        <v>114238</v>
      </c>
      <c r="N3562" s="10">
        <v>113954</v>
      </c>
      <c r="O3562" s="7" t="s">
        <v>28</v>
      </c>
      <c r="P3562" s="10">
        <v>6853</v>
      </c>
      <c r="Q3562" s="10">
        <v>6217</v>
      </c>
      <c r="R3562" s="7" t="s">
        <v>225</v>
      </c>
      <c r="S3562" s="7" t="s">
        <v>226</v>
      </c>
      <c r="T3562" s="7" t="s">
        <v>227</v>
      </c>
      <c r="U3562" s="7" t="s">
        <v>228</v>
      </c>
    </row>
    <row r="3563" spans="1:21" hidden="1" x14ac:dyDescent="0.25">
      <c r="A3563" s="6">
        <v>52061</v>
      </c>
      <c r="B3563" s="7" t="s">
        <v>2124</v>
      </c>
      <c r="C3563" s="8" t="s">
        <v>33</v>
      </c>
      <c r="D3563" s="8" t="s">
        <v>655</v>
      </c>
      <c r="E3563" s="9">
        <v>5</v>
      </c>
      <c r="F3563" s="8" t="s">
        <v>25</v>
      </c>
      <c r="G3563" s="8" t="s">
        <v>40</v>
      </c>
      <c r="H3563" s="8" t="s">
        <v>41</v>
      </c>
      <c r="I3563" s="10">
        <v>138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7" t="s">
        <v>42</v>
      </c>
      <c r="P3563" s="10">
        <v>0</v>
      </c>
      <c r="Q3563" s="10">
        <v>0</v>
      </c>
      <c r="R3563" s="7" t="s">
        <v>225</v>
      </c>
      <c r="S3563" s="7" t="s">
        <v>226</v>
      </c>
      <c r="T3563" s="7" t="s">
        <v>227</v>
      </c>
      <c r="U3563" s="7" t="s">
        <v>228</v>
      </c>
    </row>
    <row r="3564" spans="1:21" hidden="1" x14ac:dyDescent="0.25">
      <c r="A3564" s="6">
        <v>52061</v>
      </c>
      <c r="B3564" s="7" t="s">
        <v>2124</v>
      </c>
      <c r="C3564" s="8" t="s">
        <v>33</v>
      </c>
      <c r="D3564" s="8" t="s">
        <v>655</v>
      </c>
      <c r="E3564" s="9">
        <v>5</v>
      </c>
      <c r="F3564" s="8" t="s">
        <v>33</v>
      </c>
      <c r="G3564" s="8" t="s">
        <v>26</v>
      </c>
      <c r="H3564" s="8" t="s">
        <v>27</v>
      </c>
      <c r="I3564" s="10">
        <v>41750184</v>
      </c>
      <c r="J3564" s="10">
        <v>207694</v>
      </c>
      <c r="K3564" s="10">
        <v>560860</v>
      </c>
      <c r="L3564" s="10">
        <v>241333</v>
      </c>
      <c r="M3564" s="10">
        <v>319527</v>
      </c>
      <c r="N3564" s="10">
        <v>545584</v>
      </c>
      <c r="O3564" s="7" t="s">
        <v>28</v>
      </c>
      <c r="P3564" s="10">
        <v>32810</v>
      </c>
      <c r="Q3564" s="10">
        <v>29765</v>
      </c>
      <c r="R3564" s="7" t="s">
        <v>225</v>
      </c>
      <c r="S3564" s="7" t="s">
        <v>226</v>
      </c>
      <c r="T3564" s="7" t="s">
        <v>227</v>
      </c>
      <c r="U3564" s="7" t="s">
        <v>228</v>
      </c>
    </row>
    <row r="3565" spans="1:21" hidden="1" x14ac:dyDescent="0.25">
      <c r="A3565" s="6">
        <v>52061</v>
      </c>
      <c r="B3565" s="7" t="s">
        <v>2124</v>
      </c>
      <c r="C3565" s="8" t="s">
        <v>33</v>
      </c>
      <c r="D3565" s="8" t="s">
        <v>655</v>
      </c>
      <c r="E3565" s="9">
        <v>5</v>
      </c>
      <c r="F3565" s="8" t="s">
        <v>33</v>
      </c>
      <c r="G3565" s="8" t="s">
        <v>40</v>
      </c>
      <c r="H3565" s="8" t="s">
        <v>41</v>
      </c>
      <c r="I3565" s="10">
        <v>13816</v>
      </c>
      <c r="J3565" s="10">
        <v>70</v>
      </c>
      <c r="K3565" s="10">
        <v>186</v>
      </c>
      <c r="L3565" s="10">
        <v>79</v>
      </c>
      <c r="M3565" s="10">
        <v>107</v>
      </c>
      <c r="N3565" s="10">
        <v>32</v>
      </c>
      <c r="O3565" s="7" t="s">
        <v>42</v>
      </c>
      <c r="P3565" s="10">
        <v>15</v>
      </c>
      <c r="Q3565" s="10">
        <v>14</v>
      </c>
      <c r="R3565" s="7" t="s">
        <v>225</v>
      </c>
      <c r="S3565" s="7" t="s">
        <v>226</v>
      </c>
      <c r="T3565" s="7" t="s">
        <v>227</v>
      </c>
      <c r="U3565" s="7" t="s">
        <v>228</v>
      </c>
    </row>
    <row r="3566" spans="1:21" hidden="1" x14ac:dyDescent="0.25">
      <c r="A3566" s="6">
        <v>52061</v>
      </c>
      <c r="B3566" s="7" t="s">
        <v>2124</v>
      </c>
      <c r="C3566" s="8" t="s">
        <v>33</v>
      </c>
      <c r="D3566" s="8" t="s">
        <v>655</v>
      </c>
      <c r="E3566" s="9">
        <v>5</v>
      </c>
      <c r="F3566" s="8" t="s">
        <v>2125</v>
      </c>
      <c r="G3566" s="8" t="s">
        <v>26</v>
      </c>
      <c r="H3566" s="8" t="s">
        <v>27</v>
      </c>
      <c r="I3566" s="10">
        <v>9266000</v>
      </c>
      <c r="J3566" s="10">
        <v>25084</v>
      </c>
      <c r="K3566" s="10">
        <v>87989</v>
      </c>
      <c r="L3566" s="10">
        <v>49400</v>
      </c>
      <c r="M3566" s="10">
        <v>38589</v>
      </c>
      <c r="N3566" s="10">
        <v>85594</v>
      </c>
      <c r="O3566" s="7" t="s">
        <v>28</v>
      </c>
      <c r="P3566" s="10">
        <v>5147</v>
      </c>
      <c r="Q3566" s="10">
        <v>4670</v>
      </c>
      <c r="R3566" s="7" t="s">
        <v>225</v>
      </c>
      <c r="S3566" s="7" t="s">
        <v>226</v>
      </c>
      <c r="T3566" s="7" t="s">
        <v>227</v>
      </c>
      <c r="U3566" s="7" t="s">
        <v>228</v>
      </c>
    </row>
    <row r="3567" spans="1:21" hidden="1" x14ac:dyDescent="0.25">
      <c r="A3567" s="6">
        <v>52069</v>
      </c>
      <c r="B3567" s="7" t="s">
        <v>2126</v>
      </c>
      <c r="C3567" s="8" t="s">
        <v>44</v>
      </c>
      <c r="D3567" s="8" t="s">
        <v>550</v>
      </c>
      <c r="E3567" s="9">
        <v>7</v>
      </c>
      <c r="F3567" s="8" t="s">
        <v>34</v>
      </c>
      <c r="G3567" s="8" t="s">
        <v>26</v>
      </c>
      <c r="H3567" s="8" t="s">
        <v>27</v>
      </c>
      <c r="I3567" s="10">
        <v>90978240</v>
      </c>
      <c r="J3567" s="10">
        <v>1728243</v>
      </c>
      <c r="K3567" s="10">
        <v>3012149</v>
      </c>
      <c r="L3567" s="10">
        <v>470616</v>
      </c>
      <c r="M3567" s="10">
        <v>2541533</v>
      </c>
      <c r="N3567" s="10">
        <v>2738317</v>
      </c>
      <c r="O3567" s="7" t="s">
        <v>28</v>
      </c>
      <c r="P3567" s="10">
        <v>176209</v>
      </c>
      <c r="Q3567" s="10">
        <v>159856</v>
      </c>
      <c r="R3567" s="7" t="s">
        <v>127</v>
      </c>
      <c r="S3567" s="7" t="s">
        <v>166</v>
      </c>
      <c r="T3567" s="7" t="s">
        <v>167</v>
      </c>
      <c r="U3567" s="7" t="s">
        <v>167</v>
      </c>
    </row>
    <row r="3568" spans="1:21" hidden="1" x14ac:dyDescent="0.25">
      <c r="A3568" s="6">
        <v>52071</v>
      </c>
      <c r="B3568" s="7" t="s">
        <v>2127</v>
      </c>
      <c r="C3568" s="8" t="s">
        <v>44</v>
      </c>
      <c r="D3568" s="8" t="s">
        <v>24</v>
      </c>
      <c r="E3568" s="9">
        <v>2</v>
      </c>
      <c r="F3568" s="8" t="s">
        <v>34</v>
      </c>
      <c r="G3568" s="8" t="s">
        <v>64</v>
      </c>
      <c r="H3568" s="8" t="s">
        <v>36</v>
      </c>
      <c r="I3568" s="10">
        <v>4360518012</v>
      </c>
      <c r="J3568" s="10">
        <v>0</v>
      </c>
      <c r="K3568" s="10">
        <v>43744207</v>
      </c>
      <c r="L3568" s="10">
        <v>43744207</v>
      </c>
      <c r="M3568" s="10">
        <v>0</v>
      </c>
      <c r="N3568" s="10">
        <v>3538173</v>
      </c>
      <c r="O3568" s="7" t="s">
        <v>37</v>
      </c>
      <c r="P3568" s="10">
        <v>4711062</v>
      </c>
      <c r="Q3568" s="10">
        <v>4273848</v>
      </c>
      <c r="R3568" s="7" t="s">
        <v>127</v>
      </c>
      <c r="S3568" s="7" t="s">
        <v>166</v>
      </c>
      <c r="T3568" s="7" t="s">
        <v>167</v>
      </c>
      <c r="U3568" s="7" t="s">
        <v>167</v>
      </c>
    </row>
    <row r="3569" spans="1:21" hidden="1" x14ac:dyDescent="0.25">
      <c r="A3569" s="6">
        <v>52071</v>
      </c>
      <c r="B3569" s="7" t="s">
        <v>2127</v>
      </c>
      <c r="C3569" s="8" t="s">
        <v>44</v>
      </c>
      <c r="D3569" s="8" t="s">
        <v>24</v>
      </c>
      <c r="E3569" s="9">
        <v>2</v>
      </c>
      <c r="F3569" s="8" t="s">
        <v>34</v>
      </c>
      <c r="G3569" s="8" t="s">
        <v>40</v>
      </c>
      <c r="H3569" s="8" t="s">
        <v>41</v>
      </c>
      <c r="I3569" s="10">
        <v>4051988</v>
      </c>
      <c r="J3569" s="10">
        <v>0</v>
      </c>
      <c r="K3569" s="10">
        <v>42358</v>
      </c>
      <c r="L3569" s="10">
        <v>42358</v>
      </c>
      <c r="M3569" s="10">
        <v>0</v>
      </c>
      <c r="N3569" s="10">
        <v>7303</v>
      </c>
      <c r="O3569" s="7" t="s">
        <v>42</v>
      </c>
      <c r="P3569" s="10">
        <v>3416</v>
      </c>
      <c r="Q3569" s="10">
        <v>3099</v>
      </c>
      <c r="R3569" s="7" t="s">
        <v>127</v>
      </c>
      <c r="S3569" s="7" t="s">
        <v>166</v>
      </c>
      <c r="T3569" s="7" t="s">
        <v>167</v>
      </c>
      <c r="U3569" s="7" t="s">
        <v>167</v>
      </c>
    </row>
    <row r="3570" spans="1:21" hidden="1" x14ac:dyDescent="0.25">
      <c r="A3570" s="6">
        <v>52072</v>
      </c>
      <c r="B3570" s="7" t="s">
        <v>2128</v>
      </c>
      <c r="C3570" s="8" t="s">
        <v>1070</v>
      </c>
      <c r="D3570" s="8" t="s">
        <v>550</v>
      </c>
      <c r="E3570" s="9">
        <v>7</v>
      </c>
      <c r="F3570" s="8" t="s">
        <v>34</v>
      </c>
      <c r="G3570" s="8" t="s">
        <v>35</v>
      </c>
      <c r="H3570" s="8" t="s">
        <v>36</v>
      </c>
      <c r="I3570" s="10">
        <v>29838939</v>
      </c>
      <c r="J3570" s="10">
        <v>765476</v>
      </c>
      <c r="K3570" s="10">
        <v>3068156</v>
      </c>
      <c r="L3570" s="10">
        <v>516568</v>
      </c>
      <c r="M3570" s="10">
        <v>2551588</v>
      </c>
      <c r="N3570" s="10">
        <v>114691</v>
      </c>
      <c r="O3570" s="7" t="s">
        <v>37</v>
      </c>
      <c r="P3570" s="10">
        <v>315546</v>
      </c>
      <c r="Q3570" s="10">
        <v>286262</v>
      </c>
      <c r="R3570" s="7" t="s">
        <v>189</v>
      </c>
      <c r="S3570" s="7" t="s">
        <v>68</v>
      </c>
      <c r="T3570" s="7" t="s">
        <v>69</v>
      </c>
      <c r="U3570" s="7" t="s">
        <v>70</v>
      </c>
    </row>
    <row r="3571" spans="1:21" hidden="1" x14ac:dyDescent="0.25">
      <c r="A3571" s="6">
        <v>52072</v>
      </c>
      <c r="B3571" s="7" t="s">
        <v>2128</v>
      </c>
      <c r="C3571" s="8" t="s">
        <v>1070</v>
      </c>
      <c r="D3571" s="8" t="s">
        <v>550</v>
      </c>
      <c r="E3571" s="9">
        <v>7</v>
      </c>
      <c r="F3571" s="8" t="s">
        <v>34</v>
      </c>
      <c r="G3571" s="8" t="s">
        <v>40</v>
      </c>
      <c r="H3571" s="8" t="s">
        <v>41</v>
      </c>
      <c r="I3571" s="10">
        <v>158061</v>
      </c>
      <c r="J3571" s="10">
        <v>4028</v>
      </c>
      <c r="K3571" s="10">
        <v>16182</v>
      </c>
      <c r="L3571" s="10">
        <v>2761</v>
      </c>
      <c r="M3571" s="10">
        <v>13421</v>
      </c>
      <c r="N3571" s="10">
        <v>2752</v>
      </c>
      <c r="O3571" s="7" t="s">
        <v>42</v>
      </c>
      <c r="P3571" s="10">
        <v>1305</v>
      </c>
      <c r="Q3571" s="10">
        <v>1184</v>
      </c>
      <c r="R3571" s="7" t="s">
        <v>189</v>
      </c>
      <c r="S3571" s="7" t="s">
        <v>68</v>
      </c>
      <c r="T3571" s="7" t="s">
        <v>69</v>
      </c>
      <c r="U3571" s="7" t="s">
        <v>70</v>
      </c>
    </row>
    <row r="3572" spans="1:21" hidden="1" x14ac:dyDescent="0.25">
      <c r="A3572" s="6">
        <v>52073</v>
      </c>
      <c r="B3572" s="7" t="s">
        <v>2129</v>
      </c>
      <c r="C3572" s="8" t="s">
        <v>25</v>
      </c>
      <c r="D3572" s="8" t="s">
        <v>655</v>
      </c>
      <c r="E3572" s="9">
        <v>5</v>
      </c>
      <c r="F3572" s="8" t="s">
        <v>25</v>
      </c>
      <c r="G3572" s="8" t="s">
        <v>26</v>
      </c>
      <c r="H3572" s="8" t="s">
        <v>27</v>
      </c>
      <c r="I3572" s="10">
        <v>26654651</v>
      </c>
      <c r="J3572" s="10">
        <v>855415</v>
      </c>
      <c r="K3572" s="10">
        <v>1300236</v>
      </c>
      <c r="L3572" s="10">
        <v>128437</v>
      </c>
      <c r="M3572" s="10">
        <v>1171799</v>
      </c>
      <c r="N3572" s="10">
        <v>1251420</v>
      </c>
      <c r="O3572" s="7" t="s">
        <v>28</v>
      </c>
      <c r="P3572" s="10">
        <v>76063</v>
      </c>
      <c r="Q3572" s="10">
        <v>69004</v>
      </c>
      <c r="R3572" s="7" t="s">
        <v>46</v>
      </c>
      <c r="S3572" s="7" t="s">
        <v>185</v>
      </c>
      <c r="T3572" s="7" t="s">
        <v>186</v>
      </c>
      <c r="U3572" s="7" t="s">
        <v>145</v>
      </c>
    </row>
    <row r="3573" spans="1:21" hidden="1" x14ac:dyDescent="0.25">
      <c r="A3573" s="6">
        <v>52073</v>
      </c>
      <c r="B3573" s="7" t="s">
        <v>2129</v>
      </c>
      <c r="C3573" s="8" t="s">
        <v>25</v>
      </c>
      <c r="D3573" s="8" t="s">
        <v>655</v>
      </c>
      <c r="E3573" s="9">
        <v>5</v>
      </c>
      <c r="F3573" s="8" t="s">
        <v>33</v>
      </c>
      <c r="G3573" s="8" t="s">
        <v>26</v>
      </c>
      <c r="H3573" s="8" t="s">
        <v>27</v>
      </c>
      <c r="I3573" s="10">
        <v>205961129</v>
      </c>
      <c r="J3573" s="10">
        <v>1063562</v>
      </c>
      <c r="K3573" s="10">
        <v>2449367</v>
      </c>
      <c r="L3573" s="10">
        <v>992430</v>
      </c>
      <c r="M3573" s="10">
        <v>1456937</v>
      </c>
      <c r="N3573" s="10">
        <v>2357451</v>
      </c>
      <c r="O3573" s="7" t="s">
        <v>28</v>
      </c>
      <c r="P3573" s="10">
        <v>143287</v>
      </c>
      <c r="Q3573" s="10">
        <v>129989</v>
      </c>
      <c r="R3573" s="7" t="s">
        <v>46</v>
      </c>
      <c r="S3573" s="7" t="s">
        <v>185</v>
      </c>
      <c r="T3573" s="7" t="s">
        <v>186</v>
      </c>
      <c r="U3573" s="7" t="s">
        <v>145</v>
      </c>
    </row>
    <row r="3574" spans="1:21" hidden="1" x14ac:dyDescent="0.25">
      <c r="A3574" s="6">
        <v>52076</v>
      </c>
      <c r="B3574" s="7" t="s">
        <v>2130</v>
      </c>
      <c r="C3574" s="8" t="s">
        <v>25</v>
      </c>
      <c r="D3574" s="8" t="s">
        <v>550</v>
      </c>
      <c r="E3574" s="9">
        <v>7</v>
      </c>
      <c r="F3574" s="8" t="s">
        <v>45</v>
      </c>
      <c r="G3574" s="8" t="s">
        <v>26</v>
      </c>
      <c r="H3574" s="8" t="s">
        <v>27</v>
      </c>
      <c r="I3574" s="10">
        <v>83181000</v>
      </c>
      <c r="J3574" s="10">
        <v>10837</v>
      </c>
      <c r="K3574" s="10">
        <v>1029997</v>
      </c>
      <c r="L3574" s="10">
        <v>993871</v>
      </c>
      <c r="M3574" s="10">
        <v>36126</v>
      </c>
      <c r="N3574" s="10">
        <v>988481</v>
      </c>
      <c r="O3574" s="7" t="s">
        <v>28</v>
      </c>
      <c r="P3574" s="10">
        <v>60254</v>
      </c>
      <c r="Q3574" s="10">
        <v>54662</v>
      </c>
      <c r="R3574" s="7" t="s">
        <v>46</v>
      </c>
      <c r="S3574" s="7" t="s">
        <v>159</v>
      </c>
      <c r="T3574" s="7" t="s">
        <v>160</v>
      </c>
      <c r="U3574" s="7" t="s">
        <v>145</v>
      </c>
    </row>
    <row r="3575" spans="1:21" hidden="1" x14ac:dyDescent="0.25">
      <c r="A3575" s="6">
        <v>52077</v>
      </c>
      <c r="B3575" s="7" t="s">
        <v>2131</v>
      </c>
      <c r="C3575" s="8" t="s">
        <v>25</v>
      </c>
      <c r="D3575" s="8" t="s">
        <v>550</v>
      </c>
      <c r="E3575" s="9">
        <v>7</v>
      </c>
      <c r="F3575" s="8" t="s">
        <v>45</v>
      </c>
      <c r="G3575" s="8" t="s">
        <v>26</v>
      </c>
      <c r="H3575" s="8" t="s">
        <v>27</v>
      </c>
      <c r="I3575" s="10">
        <v>36543000</v>
      </c>
      <c r="J3575" s="10">
        <v>127102</v>
      </c>
      <c r="K3575" s="10">
        <v>592984</v>
      </c>
      <c r="L3575" s="10">
        <v>297401</v>
      </c>
      <c r="M3575" s="10">
        <v>295583</v>
      </c>
      <c r="N3575" s="10">
        <v>575713</v>
      </c>
      <c r="O3575" s="7" t="s">
        <v>28</v>
      </c>
      <c r="P3575" s="10">
        <v>34689</v>
      </c>
      <c r="Q3575" s="10">
        <v>31470</v>
      </c>
      <c r="R3575" s="7" t="s">
        <v>46</v>
      </c>
      <c r="S3575" s="7" t="s">
        <v>159</v>
      </c>
      <c r="T3575" s="7" t="s">
        <v>160</v>
      </c>
      <c r="U3575" s="7" t="s">
        <v>145</v>
      </c>
    </row>
    <row r="3576" spans="1:21" hidden="1" x14ac:dyDescent="0.25">
      <c r="A3576" s="6">
        <v>52081</v>
      </c>
      <c r="B3576" s="7" t="s">
        <v>2132</v>
      </c>
      <c r="C3576" s="8" t="s">
        <v>25</v>
      </c>
      <c r="D3576" s="8" t="s">
        <v>550</v>
      </c>
      <c r="E3576" s="9">
        <v>7</v>
      </c>
      <c r="F3576" s="8" t="s">
        <v>45</v>
      </c>
      <c r="G3576" s="8" t="s">
        <v>26</v>
      </c>
      <c r="H3576" s="8" t="s">
        <v>27</v>
      </c>
      <c r="I3576" s="10">
        <v>45824000</v>
      </c>
      <c r="J3576" s="10">
        <v>396422</v>
      </c>
      <c r="K3576" s="10">
        <v>676818</v>
      </c>
      <c r="L3576" s="10">
        <v>193376</v>
      </c>
      <c r="M3576" s="10">
        <v>483442</v>
      </c>
      <c r="N3576" s="10">
        <v>652670</v>
      </c>
      <c r="O3576" s="7" t="s">
        <v>28</v>
      </c>
      <c r="P3576" s="10">
        <v>39594</v>
      </c>
      <c r="Q3576" s="10">
        <v>35919</v>
      </c>
      <c r="R3576" s="7" t="s">
        <v>46</v>
      </c>
      <c r="S3576" s="7" t="s">
        <v>159</v>
      </c>
      <c r="T3576" s="7" t="s">
        <v>160</v>
      </c>
      <c r="U3576" s="7" t="s">
        <v>145</v>
      </c>
    </row>
    <row r="3577" spans="1:21" hidden="1" x14ac:dyDescent="0.25">
      <c r="A3577" s="6">
        <v>52082</v>
      </c>
      <c r="B3577" s="7" t="s">
        <v>2133</v>
      </c>
      <c r="C3577" s="8" t="s">
        <v>25</v>
      </c>
      <c r="D3577" s="8" t="s">
        <v>550</v>
      </c>
      <c r="E3577" s="9">
        <v>7</v>
      </c>
      <c r="F3577" s="8" t="s">
        <v>45</v>
      </c>
      <c r="G3577" s="8" t="s">
        <v>26</v>
      </c>
      <c r="H3577" s="8" t="s">
        <v>27</v>
      </c>
      <c r="I3577" s="10">
        <v>45643000</v>
      </c>
      <c r="J3577" s="10">
        <v>420886</v>
      </c>
      <c r="K3577" s="10">
        <v>676779</v>
      </c>
      <c r="L3577" s="10">
        <v>187377</v>
      </c>
      <c r="M3577" s="10">
        <v>489402</v>
      </c>
      <c r="N3577" s="10">
        <v>652632</v>
      </c>
      <c r="O3577" s="7" t="s">
        <v>28</v>
      </c>
      <c r="P3577" s="10">
        <v>39591</v>
      </c>
      <c r="Q3577" s="10">
        <v>35917</v>
      </c>
      <c r="R3577" s="7" t="s">
        <v>46</v>
      </c>
      <c r="S3577" s="7" t="s">
        <v>159</v>
      </c>
      <c r="T3577" s="7" t="s">
        <v>160</v>
      </c>
      <c r="U3577" s="7" t="s">
        <v>145</v>
      </c>
    </row>
    <row r="3578" spans="1:21" hidden="1" x14ac:dyDescent="0.25">
      <c r="A3578" s="6">
        <v>52085</v>
      </c>
      <c r="B3578" s="7" t="s">
        <v>2134</v>
      </c>
      <c r="C3578" s="8" t="s">
        <v>25</v>
      </c>
      <c r="D3578" s="8" t="s">
        <v>550</v>
      </c>
      <c r="E3578" s="9">
        <v>7</v>
      </c>
      <c r="F3578" s="8" t="s">
        <v>45</v>
      </c>
      <c r="G3578" s="8" t="s">
        <v>26</v>
      </c>
      <c r="H3578" s="8" t="s">
        <v>27</v>
      </c>
      <c r="I3578" s="10">
        <v>78978000</v>
      </c>
      <c r="J3578" s="10">
        <v>792413</v>
      </c>
      <c r="K3578" s="10">
        <v>1251070</v>
      </c>
      <c r="L3578" s="10">
        <v>329659</v>
      </c>
      <c r="M3578" s="10">
        <v>921411</v>
      </c>
      <c r="N3578" s="10">
        <v>1216993</v>
      </c>
      <c r="O3578" s="7" t="s">
        <v>28</v>
      </c>
      <c r="P3578" s="10">
        <v>73187</v>
      </c>
      <c r="Q3578" s="10">
        <v>66395</v>
      </c>
      <c r="R3578" s="7" t="s">
        <v>46</v>
      </c>
      <c r="S3578" s="7" t="s">
        <v>159</v>
      </c>
      <c r="T3578" s="7" t="s">
        <v>160</v>
      </c>
      <c r="U3578" s="7" t="s">
        <v>145</v>
      </c>
    </row>
    <row r="3579" spans="1:21" hidden="1" x14ac:dyDescent="0.25">
      <c r="A3579" s="6">
        <v>52086</v>
      </c>
      <c r="B3579" s="7" t="s">
        <v>2135</v>
      </c>
      <c r="C3579" s="8" t="s">
        <v>25</v>
      </c>
      <c r="D3579" s="8" t="s">
        <v>550</v>
      </c>
      <c r="E3579" s="9">
        <v>7</v>
      </c>
      <c r="F3579" s="8" t="s">
        <v>45</v>
      </c>
      <c r="G3579" s="8" t="s">
        <v>26</v>
      </c>
      <c r="H3579" s="8" t="s">
        <v>27</v>
      </c>
      <c r="I3579" s="10">
        <v>73836000</v>
      </c>
      <c r="J3579" s="10">
        <v>748955</v>
      </c>
      <c r="K3579" s="10">
        <v>1170701</v>
      </c>
      <c r="L3579" s="10">
        <v>299823</v>
      </c>
      <c r="M3579" s="10">
        <v>870878</v>
      </c>
      <c r="N3579" s="10">
        <v>1122434</v>
      </c>
      <c r="O3579" s="7" t="s">
        <v>28</v>
      </c>
      <c r="P3579" s="10">
        <v>68486</v>
      </c>
      <c r="Q3579" s="10">
        <v>62130</v>
      </c>
      <c r="R3579" s="7" t="s">
        <v>46</v>
      </c>
      <c r="S3579" s="7" t="s">
        <v>159</v>
      </c>
      <c r="T3579" s="7" t="s">
        <v>160</v>
      </c>
      <c r="U3579" s="7" t="s">
        <v>145</v>
      </c>
    </row>
    <row r="3580" spans="1:21" hidden="1" x14ac:dyDescent="0.25">
      <c r="A3580" s="6">
        <v>52087</v>
      </c>
      <c r="B3580" s="7" t="s">
        <v>2136</v>
      </c>
      <c r="C3580" s="8" t="s">
        <v>1070</v>
      </c>
      <c r="D3580" s="8" t="s">
        <v>24</v>
      </c>
      <c r="E3580" s="9">
        <v>1</v>
      </c>
      <c r="F3580" s="8" t="s">
        <v>45</v>
      </c>
      <c r="G3580" s="8" t="s">
        <v>26</v>
      </c>
      <c r="H3580" s="8" t="s">
        <v>27</v>
      </c>
      <c r="I3580" s="10">
        <v>136933766</v>
      </c>
      <c r="J3580" s="10">
        <v>0</v>
      </c>
      <c r="K3580" s="10">
        <v>1667107</v>
      </c>
      <c r="L3580" s="10">
        <v>1667107</v>
      </c>
      <c r="M3580" s="10">
        <v>0</v>
      </c>
      <c r="N3580" s="10">
        <v>1595070</v>
      </c>
      <c r="O3580" s="7" t="s">
        <v>28</v>
      </c>
      <c r="P3580" s="10">
        <v>97525</v>
      </c>
      <c r="Q3580" s="10">
        <v>88474</v>
      </c>
      <c r="R3580" s="7" t="s">
        <v>29</v>
      </c>
      <c r="S3580" s="7" t="s">
        <v>68</v>
      </c>
      <c r="T3580" s="7" t="s">
        <v>69</v>
      </c>
      <c r="U3580" s="7" t="s">
        <v>70</v>
      </c>
    </row>
    <row r="3581" spans="1:21" hidden="1" x14ac:dyDescent="0.25">
      <c r="A3581" s="6">
        <v>52087</v>
      </c>
      <c r="B3581" s="7" t="s">
        <v>2136</v>
      </c>
      <c r="C3581" s="8" t="s">
        <v>1070</v>
      </c>
      <c r="D3581" s="8" t="s">
        <v>24</v>
      </c>
      <c r="E3581" s="9">
        <v>1</v>
      </c>
      <c r="F3581" s="8" t="s">
        <v>45</v>
      </c>
      <c r="G3581" s="8" t="s">
        <v>40</v>
      </c>
      <c r="H3581" s="8" t="s">
        <v>41</v>
      </c>
      <c r="I3581" s="10">
        <v>12046234</v>
      </c>
      <c r="J3581" s="10">
        <v>0</v>
      </c>
      <c r="K3581" s="10">
        <v>143735</v>
      </c>
      <c r="L3581" s="10">
        <v>143735</v>
      </c>
      <c r="M3581" s="10">
        <v>0</v>
      </c>
      <c r="N3581" s="10">
        <v>25115</v>
      </c>
      <c r="O3581" s="7" t="s">
        <v>42</v>
      </c>
      <c r="P3581" s="10">
        <v>11592</v>
      </c>
      <c r="Q3581" s="10">
        <v>10516</v>
      </c>
      <c r="R3581" s="7" t="s">
        <v>29</v>
      </c>
      <c r="S3581" s="7" t="s">
        <v>68</v>
      </c>
      <c r="T3581" s="7" t="s">
        <v>69</v>
      </c>
      <c r="U3581" s="7" t="s">
        <v>70</v>
      </c>
    </row>
    <row r="3582" spans="1:21" hidden="1" x14ac:dyDescent="0.25">
      <c r="A3582" s="6">
        <v>52088</v>
      </c>
      <c r="B3582" s="7" t="s">
        <v>2137</v>
      </c>
      <c r="C3582" s="8" t="s">
        <v>44</v>
      </c>
      <c r="D3582" s="8" t="s">
        <v>24</v>
      </c>
      <c r="E3582" s="9">
        <v>3</v>
      </c>
      <c r="F3582" s="8" t="s">
        <v>25</v>
      </c>
      <c r="G3582" s="8" t="s">
        <v>26</v>
      </c>
      <c r="H3582" s="8" t="s">
        <v>27</v>
      </c>
      <c r="I3582" s="10">
        <v>45886000</v>
      </c>
      <c r="J3582" s="10">
        <v>780381</v>
      </c>
      <c r="K3582" s="10">
        <v>1572661</v>
      </c>
      <c r="L3582" s="10">
        <v>272027</v>
      </c>
      <c r="M3582" s="10">
        <v>1300634</v>
      </c>
      <c r="N3582" s="10">
        <v>1528844</v>
      </c>
      <c r="O3582" s="7" t="s">
        <v>28</v>
      </c>
      <c r="P3582" s="10">
        <v>92000</v>
      </c>
      <c r="Q3582" s="10">
        <v>83462</v>
      </c>
      <c r="R3582" s="7" t="s">
        <v>127</v>
      </c>
      <c r="S3582" s="7" t="s">
        <v>166</v>
      </c>
      <c r="T3582" s="7" t="s">
        <v>167</v>
      </c>
      <c r="U3582" s="7" t="s">
        <v>167</v>
      </c>
    </row>
    <row r="3583" spans="1:21" hidden="1" x14ac:dyDescent="0.25">
      <c r="A3583" s="6">
        <v>52088</v>
      </c>
      <c r="B3583" s="7" t="s">
        <v>2137</v>
      </c>
      <c r="C3583" s="8" t="s">
        <v>44</v>
      </c>
      <c r="D3583" s="8" t="s">
        <v>24</v>
      </c>
      <c r="E3583" s="9">
        <v>3</v>
      </c>
      <c r="F3583" s="8" t="s">
        <v>33</v>
      </c>
      <c r="G3583" s="8" t="s">
        <v>26</v>
      </c>
      <c r="H3583" s="8" t="s">
        <v>27</v>
      </c>
      <c r="I3583" s="10">
        <v>824913000</v>
      </c>
      <c r="J3583" s="10">
        <v>3536818</v>
      </c>
      <c r="K3583" s="10">
        <v>10785800</v>
      </c>
      <c r="L3583" s="10">
        <v>4891104</v>
      </c>
      <c r="M3583" s="10">
        <v>5894696</v>
      </c>
      <c r="N3583" s="10">
        <v>10488183</v>
      </c>
      <c r="O3583" s="7" t="s">
        <v>28</v>
      </c>
      <c r="P3583" s="10">
        <v>630965</v>
      </c>
      <c r="Q3583" s="10">
        <v>572408</v>
      </c>
      <c r="R3583" s="7" t="s">
        <v>127</v>
      </c>
      <c r="S3583" s="7" t="s">
        <v>166</v>
      </c>
      <c r="T3583" s="7" t="s">
        <v>167</v>
      </c>
      <c r="U3583" s="7" t="s">
        <v>167</v>
      </c>
    </row>
    <row r="3584" spans="1:21" hidden="1" x14ac:dyDescent="0.25">
      <c r="A3584" s="6">
        <v>52089</v>
      </c>
      <c r="B3584" s="7" t="s">
        <v>2138</v>
      </c>
      <c r="C3584" s="8" t="s">
        <v>1070</v>
      </c>
      <c r="D3584" s="8" t="s">
        <v>550</v>
      </c>
      <c r="E3584" s="9">
        <v>7</v>
      </c>
      <c r="F3584" s="8" t="s">
        <v>34</v>
      </c>
      <c r="G3584" s="8" t="s">
        <v>26</v>
      </c>
      <c r="H3584" s="8" t="s">
        <v>27</v>
      </c>
      <c r="I3584" s="10">
        <v>154180009</v>
      </c>
      <c r="J3584" s="10">
        <v>6460563</v>
      </c>
      <c r="K3584" s="10">
        <v>8652313</v>
      </c>
      <c r="L3584" s="10">
        <v>676309</v>
      </c>
      <c r="M3584" s="10">
        <v>7976004</v>
      </c>
      <c r="N3584" s="10">
        <v>8482659</v>
      </c>
      <c r="O3584" s="7" t="s">
        <v>28</v>
      </c>
      <c r="P3584" s="10">
        <v>506157</v>
      </c>
      <c r="Q3584" s="10">
        <v>459182</v>
      </c>
      <c r="R3584" s="7" t="s">
        <v>189</v>
      </c>
      <c r="S3584" s="7" t="s">
        <v>68</v>
      </c>
      <c r="T3584" s="7" t="s">
        <v>69</v>
      </c>
      <c r="U3584" s="7" t="s">
        <v>70</v>
      </c>
    </row>
    <row r="3585" spans="1:21" hidden="1" x14ac:dyDescent="0.25">
      <c r="A3585" s="6">
        <v>52096</v>
      </c>
      <c r="B3585" s="7" t="s">
        <v>2139</v>
      </c>
      <c r="C3585" s="8" t="s">
        <v>25</v>
      </c>
      <c r="D3585" s="8" t="s">
        <v>550</v>
      </c>
      <c r="E3585" s="9">
        <v>7</v>
      </c>
      <c r="F3585" s="8" t="s">
        <v>45</v>
      </c>
      <c r="G3585" s="8" t="s">
        <v>26</v>
      </c>
      <c r="H3585" s="8" t="s">
        <v>27</v>
      </c>
      <c r="I3585" s="10">
        <v>304058000</v>
      </c>
      <c r="J3585" s="10">
        <v>1325462</v>
      </c>
      <c r="K3585" s="10">
        <v>3725128</v>
      </c>
      <c r="L3585" s="10">
        <v>1716851</v>
      </c>
      <c r="M3585" s="10">
        <v>2008277</v>
      </c>
      <c r="N3585" s="10">
        <v>3581856</v>
      </c>
      <c r="O3585" s="7" t="s">
        <v>28</v>
      </c>
      <c r="P3585" s="10">
        <v>217918</v>
      </c>
      <c r="Q3585" s="10">
        <v>197694</v>
      </c>
      <c r="R3585" s="7" t="s">
        <v>46</v>
      </c>
      <c r="S3585" s="7" t="s">
        <v>159</v>
      </c>
      <c r="T3585" s="7" t="s">
        <v>160</v>
      </c>
      <c r="U3585" s="7" t="s">
        <v>145</v>
      </c>
    </row>
    <row r="3586" spans="1:21" hidden="1" x14ac:dyDescent="0.25">
      <c r="A3586" s="6">
        <v>52099</v>
      </c>
      <c r="B3586" s="7" t="s">
        <v>2140</v>
      </c>
      <c r="C3586" s="8" t="s">
        <v>25</v>
      </c>
      <c r="D3586" s="8" t="s">
        <v>655</v>
      </c>
      <c r="E3586" s="9">
        <v>5</v>
      </c>
      <c r="F3586" s="8" t="s">
        <v>54</v>
      </c>
      <c r="G3586" s="8" t="s">
        <v>26</v>
      </c>
      <c r="H3586" s="8" t="s">
        <v>27</v>
      </c>
      <c r="I3586" s="10">
        <v>3506927</v>
      </c>
      <c r="J3586" s="10">
        <v>1077</v>
      </c>
      <c r="K3586" s="10">
        <v>39465</v>
      </c>
      <c r="L3586" s="10">
        <v>36387</v>
      </c>
      <c r="M3586" s="10">
        <v>3078</v>
      </c>
      <c r="N3586" s="10">
        <v>38278</v>
      </c>
      <c r="O3586" s="7" t="s">
        <v>28</v>
      </c>
      <c r="P3586" s="10">
        <v>2309</v>
      </c>
      <c r="Q3586" s="10">
        <v>2094</v>
      </c>
      <c r="R3586" s="7" t="s">
        <v>46</v>
      </c>
      <c r="S3586" s="7" t="s">
        <v>159</v>
      </c>
      <c r="T3586" s="7" t="s">
        <v>160</v>
      </c>
      <c r="U3586" s="7" t="s">
        <v>145</v>
      </c>
    </row>
    <row r="3587" spans="1:21" hidden="1" x14ac:dyDescent="0.25">
      <c r="A3587" s="6">
        <v>52099</v>
      </c>
      <c r="B3587" s="7" t="s">
        <v>2140</v>
      </c>
      <c r="C3587" s="8" t="s">
        <v>25</v>
      </c>
      <c r="D3587" s="8" t="s">
        <v>655</v>
      </c>
      <c r="E3587" s="9">
        <v>5</v>
      </c>
      <c r="F3587" s="8" t="s">
        <v>34</v>
      </c>
      <c r="G3587" s="8" t="s">
        <v>26</v>
      </c>
      <c r="H3587" s="8" t="s">
        <v>27</v>
      </c>
      <c r="I3587" s="10">
        <v>1162000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7" t="s">
        <v>28</v>
      </c>
      <c r="P3587" s="10">
        <v>0</v>
      </c>
      <c r="Q3587" s="10">
        <v>0</v>
      </c>
      <c r="R3587" s="7" t="s">
        <v>46</v>
      </c>
      <c r="S3587" s="7" t="s">
        <v>159</v>
      </c>
      <c r="T3587" s="7" t="s">
        <v>160</v>
      </c>
      <c r="U3587" s="7" t="s">
        <v>145</v>
      </c>
    </row>
    <row r="3588" spans="1:21" hidden="1" x14ac:dyDescent="0.25">
      <c r="A3588" s="6">
        <v>52104</v>
      </c>
      <c r="B3588" s="7" t="s">
        <v>2141</v>
      </c>
      <c r="C3588" s="8" t="s">
        <v>25</v>
      </c>
      <c r="D3588" s="8" t="s">
        <v>550</v>
      </c>
      <c r="E3588" s="9">
        <v>7</v>
      </c>
      <c r="F3588" s="8" t="s">
        <v>45</v>
      </c>
      <c r="G3588" s="8" t="s">
        <v>26</v>
      </c>
      <c r="H3588" s="8" t="s">
        <v>27</v>
      </c>
      <c r="I3588" s="10">
        <v>75396000</v>
      </c>
      <c r="J3588" s="10">
        <v>779607</v>
      </c>
      <c r="K3588" s="10">
        <v>1280439</v>
      </c>
      <c r="L3588" s="10">
        <v>341151</v>
      </c>
      <c r="M3588" s="10">
        <v>939288</v>
      </c>
      <c r="N3588" s="10">
        <v>1234752</v>
      </c>
      <c r="O3588" s="7" t="s">
        <v>28</v>
      </c>
      <c r="P3588" s="10">
        <v>74905</v>
      </c>
      <c r="Q3588" s="10">
        <v>67954</v>
      </c>
      <c r="R3588" s="7" t="s">
        <v>46</v>
      </c>
      <c r="S3588" s="7" t="s">
        <v>159</v>
      </c>
      <c r="T3588" s="7" t="s">
        <v>160</v>
      </c>
      <c r="U3588" s="7" t="s">
        <v>145</v>
      </c>
    </row>
    <row r="3589" spans="1:21" hidden="1" x14ac:dyDescent="0.25">
      <c r="A3589" s="6">
        <v>52107</v>
      </c>
      <c r="B3589" s="7" t="s">
        <v>2142</v>
      </c>
      <c r="C3589" s="8" t="s">
        <v>25</v>
      </c>
      <c r="D3589" s="8" t="s">
        <v>550</v>
      </c>
      <c r="E3589" s="9">
        <v>7</v>
      </c>
      <c r="F3589" s="8" t="s">
        <v>45</v>
      </c>
      <c r="G3589" s="8" t="s">
        <v>26</v>
      </c>
      <c r="H3589" s="8" t="s">
        <v>27</v>
      </c>
      <c r="I3589" s="10">
        <v>240943000</v>
      </c>
      <c r="J3589" s="10">
        <v>1611405</v>
      </c>
      <c r="K3589" s="10">
        <v>2824537</v>
      </c>
      <c r="L3589" s="10">
        <v>972349</v>
      </c>
      <c r="M3589" s="10">
        <v>1852188</v>
      </c>
      <c r="N3589" s="10">
        <v>2715901</v>
      </c>
      <c r="O3589" s="7" t="s">
        <v>28</v>
      </c>
      <c r="P3589" s="10">
        <v>165234</v>
      </c>
      <c r="Q3589" s="10">
        <v>149900</v>
      </c>
      <c r="R3589" s="7" t="s">
        <v>46</v>
      </c>
      <c r="S3589" s="7" t="s">
        <v>159</v>
      </c>
      <c r="T3589" s="7" t="s">
        <v>160</v>
      </c>
      <c r="U3589" s="7" t="s">
        <v>145</v>
      </c>
    </row>
    <row r="3590" spans="1:21" hidden="1" x14ac:dyDescent="0.25">
      <c r="A3590" s="6">
        <v>52109</v>
      </c>
      <c r="B3590" s="7" t="s">
        <v>2143</v>
      </c>
      <c r="C3590" s="8" t="s">
        <v>25</v>
      </c>
      <c r="D3590" s="8" t="s">
        <v>550</v>
      </c>
      <c r="E3590" s="9">
        <v>7</v>
      </c>
      <c r="F3590" s="8" t="s">
        <v>25</v>
      </c>
      <c r="G3590" s="8" t="s">
        <v>26</v>
      </c>
      <c r="H3590" s="8" t="s">
        <v>27</v>
      </c>
      <c r="I3590" s="10">
        <v>62224318</v>
      </c>
      <c r="J3590" s="10">
        <v>0</v>
      </c>
      <c r="K3590" s="10">
        <v>0</v>
      </c>
      <c r="L3590" s="10">
        <v>0</v>
      </c>
      <c r="M3590" s="10">
        <v>0</v>
      </c>
      <c r="N3590" s="10">
        <v>0</v>
      </c>
      <c r="O3590" s="7" t="s">
        <v>28</v>
      </c>
      <c r="P3590" s="10">
        <v>0</v>
      </c>
      <c r="Q3590" s="10">
        <v>0</v>
      </c>
      <c r="R3590" s="7" t="s">
        <v>46</v>
      </c>
      <c r="S3590" s="7" t="s">
        <v>159</v>
      </c>
      <c r="T3590" s="7" t="s">
        <v>160</v>
      </c>
      <c r="U3590" s="7" t="s">
        <v>145</v>
      </c>
    </row>
    <row r="3591" spans="1:21" hidden="1" x14ac:dyDescent="0.25">
      <c r="A3591" s="6">
        <v>52109</v>
      </c>
      <c r="B3591" s="7" t="s">
        <v>2143</v>
      </c>
      <c r="C3591" s="8" t="s">
        <v>25</v>
      </c>
      <c r="D3591" s="8" t="s">
        <v>550</v>
      </c>
      <c r="E3591" s="9">
        <v>7</v>
      </c>
      <c r="F3591" s="8" t="s">
        <v>33</v>
      </c>
      <c r="G3591" s="8" t="s">
        <v>26</v>
      </c>
      <c r="H3591" s="8" t="s">
        <v>27</v>
      </c>
      <c r="I3591" s="10">
        <v>820712000</v>
      </c>
      <c r="J3591" s="10">
        <v>4314275</v>
      </c>
      <c r="K3591" s="10">
        <v>9216982</v>
      </c>
      <c r="L3591" s="10">
        <v>3824139</v>
      </c>
      <c r="M3591" s="10">
        <v>5392843</v>
      </c>
      <c r="N3591" s="10">
        <v>8925887</v>
      </c>
      <c r="O3591" s="7" t="s">
        <v>28</v>
      </c>
      <c r="P3591" s="10">
        <v>539190</v>
      </c>
      <c r="Q3591" s="10">
        <v>489150</v>
      </c>
      <c r="R3591" s="7" t="s">
        <v>46</v>
      </c>
      <c r="S3591" s="7" t="s">
        <v>159</v>
      </c>
      <c r="T3591" s="7" t="s">
        <v>160</v>
      </c>
      <c r="U3591" s="7" t="s">
        <v>145</v>
      </c>
    </row>
    <row r="3592" spans="1:21" hidden="1" x14ac:dyDescent="0.25">
      <c r="A3592" s="6">
        <v>52115</v>
      </c>
      <c r="B3592" s="7" t="s">
        <v>2144</v>
      </c>
      <c r="C3592" s="8" t="s">
        <v>25</v>
      </c>
      <c r="D3592" s="8" t="s">
        <v>550</v>
      </c>
      <c r="E3592" s="9">
        <v>7</v>
      </c>
      <c r="F3592" s="8" t="s">
        <v>45</v>
      </c>
      <c r="G3592" s="8" t="s">
        <v>26</v>
      </c>
      <c r="H3592" s="8" t="s">
        <v>27</v>
      </c>
      <c r="I3592" s="10">
        <v>21188000</v>
      </c>
      <c r="J3592" s="10">
        <v>186342</v>
      </c>
      <c r="K3592" s="10">
        <v>345817</v>
      </c>
      <c r="L3592" s="10">
        <v>97363</v>
      </c>
      <c r="M3592" s="10">
        <v>248454</v>
      </c>
      <c r="N3592" s="10">
        <v>333799</v>
      </c>
      <c r="O3592" s="7" t="s">
        <v>28</v>
      </c>
      <c r="P3592" s="10">
        <v>20230</v>
      </c>
      <c r="Q3592" s="10">
        <v>18353</v>
      </c>
      <c r="R3592" s="7" t="s">
        <v>46</v>
      </c>
      <c r="S3592" s="7" t="s">
        <v>159</v>
      </c>
      <c r="T3592" s="7" t="s">
        <v>160</v>
      </c>
      <c r="U3592" s="7" t="s">
        <v>145</v>
      </c>
    </row>
    <row r="3593" spans="1:21" hidden="1" x14ac:dyDescent="0.25">
      <c r="A3593" s="6">
        <v>52120</v>
      </c>
      <c r="B3593" s="7" t="s">
        <v>2145</v>
      </c>
      <c r="C3593" s="8" t="s">
        <v>44</v>
      </c>
      <c r="D3593" s="8" t="s">
        <v>550</v>
      </c>
      <c r="E3593" s="9">
        <v>7</v>
      </c>
      <c r="F3593" s="8" t="s">
        <v>25</v>
      </c>
      <c r="G3593" s="8" t="s">
        <v>26</v>
      </c>
      <c r="H3593" s="8" t="s">
        <v>27</v>
      </c>
      <c r="I3593" s="10">
        <v>628645360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7" t="s">
        <v>28</v>
      </c>
      <c r="P3593" s="10">
        <v>0</v>
      </c>
      <c r="Q3593" s="10">
        <v>0</v>
      </c>
      <c r="R3593" s="7" t="s">
        <v>127</v>
      </c>
      <c r="S3593" s="7" t="s">
        <v>166</v>
      </c>
      <c r="T3593" s="7" t="s">
        <v>167</v>
      </c>
      <c r="U3593" s="7" t="s">
        <v>167</v>
      </c>
    </row>
    <row r="3594" spans="1:21" hidden="1" x14ac:dyDescent="0.25">
      <c r="A3594" s="6">
        <v>52120</v>
      </c>
      <c r="B3594" s="7" t="s">
        <v>2145</v>
      </c>
      <c r="C3594" s="8" t="s">
        <v>44</v>
      </c>
      <c r="D3594" s="8" t="s">
        <v>550</v>
      </c>
      <c r="E3594" s="9">
        <v>7</v>
      </c>
      <c r="F3594" s="8" t="s">
        <v>33</v>
      </c>
      <c r="G3594" s="8" t="s">
        <v>26</v>
      </c>
      <c r="H3594" s="8" t="s">
        <v>27</v>
      </c>
      <c r="I3594" s="10">
        <v>2076613830</v>
      </c>
      <c r="J3594" s="10">
        <v>5856814</v>
      </c>
      <c r="K3594" s="10">
        <v>26055311</v>
      </c>
      <c r="L3594" s="10">
        <v>16128506</v>
      </c>
      <c r="M3594" s="10">
        <v>9926805</v>
      </c>
      <c r="N3594" s="10">
        <v>25296417</v>
      </c>
      <c r="O3594" s="7" t="s">
        <v>28</v>
      </c>
      <c r="P3594" s="10">
        <v>1524225</v>
      </c>
      <c r="Q3594" s="10">
        <v>1382768</v>
      </c>
      <c r="R3594" s="7" t="s">
        <v>127</v>
      </c>
      <c r="S3594" s="7" t="s">
        <v>166</v>
      </c>
      <c r="T3594" s="7" t="s">
        <v>167</v>
      </c>
      <c r="U3594" s="7" t="s">
        <v>167</v>
      </c>
    </row>
    <row r="3595" spans="1:21" hidden="1" x14ac:dyDescent="0.25">
      <c r="A3595" s="6">
        <v>52120</v>
      </c>
      <c r="B3595" s="7" t="s">
        <v>2145</v>
      </c>
      <c r="C3595" s="8" t="s">
        <v>44</v>
      </c>
      <c r="D3595" s="8" t="s">
        <v>550</v>
      </c>
      <c r="E3595" s="9">
        <v>7</v>
      </c>
      <c r="F3595" s="8" t="s">
        <v>45</v>
      </c>
      <c r="G3595" s="8" t="s">
        <v>26</v>
      </c>
      <c r="H3595" s="8" t="s">
        <v>27</v>
      </c>
      <c r="I3595" s="10">
        <v>390057640</v>
      </c>
      <c r="J3595" s="10">
        <v>2022234</v>
      </c>
      <c r="K3595" s="10">
        <v>5729273</v>
      </c>
      <c r="L3595" s="10">
        <v>2301758</v>
      </c>
      <c r="M3595" s="10">
        <v>3427515</v>
      </c>
      <c r="N3595" s="10">
        <v>5562401</v>
      </c>
      <c r="O3595" s="7" t="s">
        <v>28</v>
      </c>
      <c r="P3595" s="10">
        <v>335160</v>
      </c>
      <c r="Q3595" s="10">
        <v>304055</v>
      </c>
      <c r="R3595" s="7" t="s">
        <v>127</v>
      </c>
      <c r="S3595" s="7" t="s">
        <v>166</v>
      </c>
      <c r="T3595" s="7" t="s">
        <v>167</v>
      </c>
      <c r="U3595" s="7" t="s">
        <v>167</v>
      </c>
    </row>
    <row r="3596" spans="1:21" hidden="1" x14ac:dyDescent="0.25">
      <c r="A3596" s="6">
        <v>52122</v>
      </c>
      <c r="B3596" s="7" t="s">
        <v>2146</v>
      </c>
      <c r="C3596" s="8" t="s">
        <v>44</v>
      </c>
      <c r="D3596" s="8" t="s">
        <v>550</v>
      </c>
      <c r="E3596" s="9">
        <v>7</v>
      </c>
      <c r="F3596" s="8" t="s">
        <v>45</v>
      </c>
      <c r="G3596" s="8" t="s">
        <v>26</v>
      </c>
      <c r="H3596" s="8" t="s">
        <v>27</v>
      </c>
      <c r="I3596" s="10">
        <v>156130000</v>
      </c>
      <c r="J3596" s="10">
        <v>226307</v>
      </c>
      <c r="K3596" s="10">
        <v>2108395</v>
      </c>
      <c r="L3596" s="10">
        <v>1479766</v>
      </c>
      <c r="M3596" s="10">
        <v>628629</v>
      </c>
      <c r="N3596" s="10">
        <v>2642100</v>
      </c>
      <c r="O3596" s="7" t="s">
        <v>28</v>
      </c>
      <c r="P3596" s="10">
        <v>123340</v>
      </c>
      <c r="Q3596" s="10">
        <v>111894</v>
      </c>
      <c r="R3596" s="7" t="s">
        <v>65</v>
      </c>
      <c r="S3596" s="7" t="s">
        <v>77</v>
      </c>
      <c r="T3596" s="7" t="s">
        <v>78</v>
      </c>
      <c r="U3596" s="7" t="s">
        <v>79</v>
      </c>
    </row>
    <row r="3597" spans="1:21" x14ac:dyDescent="0.25">
      <c r="A3597" s="6">
        <v>52130</v>
      </c>
      <c r="B3597" s="7" t="s">
        <v>2147</v>
      </c>
      <c r="C3597" s="8" t="s">
        <v>369</v>
      </c>
      <c r="D3597" s="8" t="s">
        <v>550</v>
      </c>
      <c r="E3597" s="9">
        <v>7</v>
      </c>
      <c r="F3597" s="8" t="s">
        <v>34</v>
      </c>
      <c r="G3597" s="8" t="s">
        <v>26</v>
      </c>
      <c r="H3597" s="8" t="s">
        <v>27</v>
      </c>
      <c r="I3597" s="10">
        <v>64914249</v>
      </c>
      <c r="J3597" s="10">
        <v>1318038</v>
      </c>
      <c r="K3597" s="10">
        <v>2238330</v>
      </c>
      <c r="L3597" s="10">
        <v>381940</v>
      </c>
      <c r="M3597" s="10">
        <v>1856390</v>
      </c>
      <c r="N3597" s="10">
        <v>2194441</v>
      </c>
      <c r="O3597" s="7" t="s">
        <v>28</v>
      </c>
      <c r="P3597" s="10">
        <v>130941</v>
      </c>
      <c r="Q3597" s="10">
        <v>118789</v>
      </c>
      <c r="R3597" s="7" t="s">
        <v>189</v>
      </c>
      <c r="S3597" s="7" t="s">
        <v>56</v>
      </c>
      <c r="T3597" s="7" t="s">
        <v>57</v>
      </c>
      <c r="U3597" s="7" t="s">
        <v>58</v>
      </c>
    </row>
    <row r="3598" spans="1:21" hidden="1" x14ac:dyDescent="0.25">
      <c r="A3598" s="6">
        <v>52132</v>
      </c>
      <c r="B3598" s="7" t="s">
        <v>2148</v>
      </c>
      <c r="C3598" s="8" t="s">
        <v>44</v>
      </c>
      <c r="D3598" s="8" t="s">
        <v>550</v>
      </c>
      <c r="E3598" s="9">
        <v>7</v>
      </c>
      <c r="F3598" s="8" t="s">
        <v>25</v>
      </c>
      <c r="G3598" s="8" t="s">
        <v>26</v>
      </c>
      <c r="H3598" s="8" t="s">
        <v>27</v>
      </c>
      <c r="I3598" s="10">
        <v>0</v>
      </c>
      <c r="J3598" s="10">
        <v>47149</v>
      </c>
      <c r="K3598" s="10">
        <v>76047</v>
      </c>
      <c r="L3598" s="10">
        <v>0</v>
      </c>
      <c r="M3598" s="10">
        <v>76047</v>
      </c>
      <c r="N3598" s="10">
        <v>73993</v>
      </c>
      <c r="O3598" s="7" t="s">
        <v>28</v>
      </c>
      <c r="P3598" s="10">
        <v>4449</v>
      </c>
      <c r="Q3598" s="10">
        <v>4036</v>
      </c>
      <c r="R3598" s="7" t="s">
        <v>127</v>
      </c>
      <c r="S3598" s="7" t="s">
        <v>166</v>
      </c>
      <c r="T3598" s="7" t="s">
        <v>167</v>
      </c>
      <c r="U3598" s="7" t="s">
        <v>167</v>
      </c>
    </row>
    <row r="3599" spans="1:21" hidden="1" x14ac:dyDescent="0.25">
      <c r="A3599" s="6">
        <v>52132</v>
      </c>
      <c r="B3599" s="7" t="s">
        <v>2148</v>
      </c>
      <c r="C3599" s="8" t="s">
        <v>44</v>
      </c>
      <c r="D3599" s="8" t="s">
        <v>550</v>
      </c>
      <c r="E3599" s="9">
        <v>7</v>
      </c>
      <c r="F3599" s="8" t="s">
        <v>33</v>
      </c>
      <c r="G3599" s="8" t="s">
        <v>26</v>
      </c>
      <c r="H3599" s="8" t="s">
        <v>27</v>
      </c>
      <c r="I3599" s="10">
        <v>12118000</v>
      </c>
      <c r="J3599" s="10">
        <v>134987</v>
      </c>
      <c r="K3599" s="10">
        <v>383840</v>
      </c>
      <c r="L3599" s="10">
        <v>166121</v>
      </c>
      <c r="M3599" s="10">
        <v>217719</v>
      </c>
      <c r="N3599" s="10">
        <v>373762</v>
      </c>
      <c r="O3599" s="7" t="s">
        <v>28</v>
      </c>
      <c r="P3599" s="10">
        <v>22454</v>
      </c>
      <c r="Q3599" s="10">
        <v>20371</v>
      </c>
      <c r="R3599" s="7" t="s">
        <v>127</v>
      </c>
      <c r="S3599" s="7" t="s">
        <v>166</v>
      </c>
      <c r="T3599" s="7" t="s">
        <v>167</v>
      </c>
      <c r="U3599" s="7" t="s">
        <v>167</v>
      </c>
    </row>
    <row r="3600" spans="1:21" hidden="1" x14ac:dyDescent="0.25">
      <c r="A3600" s="6">
        <v>52133</v>
      </c>
      <c r="B3600" s="7" t="s">
        <v>2149</v>
      </c>
      <c r="C3600" s="8" t="s">
        <v>898</v>
      </c>
      <c r="D3600" s="8" t="s">
        <v>550</v>
      </c>
      <c r="E3600" s="9">
        <v>7</v>
      </c>
      <c r="F3600" s="8" t="s">
        <v>34</v>
      </c>
      <c r="G3600" s="8" t="s">
        <v>26</v>
      </c>
      <c r="H3600" s="8" t="s">
        <v>27</v>
      </c>
      <c r="I3600" s="10">
        <v>19727483</v>
      </c>
      <c r="J3600" s="10">
        <v>287922</v>
      </c>
      <c r="K3600" s="10">
        <v>1231683</v>
      </c>
      <c r="L3600" s="10">
        <v>271943</v>
      </c>
      <c r="M3600" s="10">
        <v>959740</v>
      </c>
      <c r="N3600" s="10">
        <v>1026402</v>
      </c>
      <c r="O3600" s="7" t="s">
        <v>28</v>
      </c>
      <c r="P3600" s="10">
        <v>72053</v>
      </c>
      <c r="Q3600" s="10">
        <v>65366</v>
      </c>
      <c r="R3600" s="7" t="s">
        <v>55</v>
      </c>
      <c r="S3600" s="7" t="s">
        <v>77</v>
      </c>
      <c r="T3600" s="7" t="s">
        <v>78</v>
      </c>
      <c r="U3600" s="7" t="s">
        <v>79</v>
      </c>
    </row>
    <row r="3601" spans="1:21" hidden="1" x14ac:dyDescent="0.25">
      <c r="A3601" s="6">
        <v>52133</v>
      </c>
      <c r="B3601" s="7" t="s">
        <v>2149</v>
      </c>
      <c r="C3601" s="8" t="s">
        <v>898</v>
      </c>
      <c r="D3601" s="8" t="s">
        <v>550</v>
      </c>
      <c r="E3601" s="9">
        <v>7</v>
      </c>
      <c r="F3601" s="8" t="s">
        <v>34</v>
      </c>
      <c r="G3601" s="8" t="s">
        <v>220</v>
      </c>
      <c r="H3601" s="8" t="s">
        <v>41</v>
      </c>
      <c r="I3601" s="10">
        <v>320081</v>
      </c>
      <c r="J3601" s="10">
        <v>4672</v>
      </c>
      <c r="K3601" s="10">
        <v>19984</v>
      </c>
      <c r="L3601" s="10">
        <v>4413</v>
      </c>
      <c r="M3601" s="10">
        <v>15571</v>
      </c>
      <c r="N3601" s="10">
        <v>5259</v>
      </c>
      <c r="O3601" s="7" t="s">
        <v>42</v>
      </c>
      <c r="P3601" s="10">
        <v>2098</v>
      </c>
      <c r="Q3601" s="10">
        <v>1903</v>
      </c>
      <c r="R3601" s="7" t="s">
        <v>55</v>
      </c>
      <c r="S3601" s="7" t="s">
        <v>77</v>
      </c>
      <c r="T3601" s="7" t="s">
        <v>78</v>
      </c>
      <c r="U3601" s="7" t="s">
        <v>79</v>
      </c>
    </row>
    <row r="3602" spans="1:21" hidden="1" x14ac:dyDescent="0.25">
      <c r="A3602" s="6">
        <v>52140</v>
      </c>
      <c r="B3602" s="7" t="s">
        <v>2150</v>
      </c>
      <c r="C3602" s="8" t="s">
        <v>23</v>
      </c>
      <c r="D3602" s="8" t="s">
        <v>550</v>
      </c>
      <c r="E3602" s="9">
        <v>7</v>
      </c>
      <c r="F3602" s="8" t="s">
        <v>34</v>
      </c>
      <c r="G3602" s="8" t="s">
        <v>35</v>
      </c>
      <c r="H3602" s="8" t="s">
        <v>36</v>
      </c>
      <c r="I3602" s="10">
        <v>28608483</v>
      </c>
      <c r="J3602" s="10">
        <v>598757</v>
      </c>
      <c r="K3602" s="10">
        <v>904377</v>
      </c>
      <c r="L3602" s="10">
        <v>126770</v>
      </c>
      <c r="M3602" s="10">
        <v>777607</v>
      </c>
      <c r="N3602" s="10">
        <v>34523</v>
      </c>
      <c r="O3602" s="7" t="s">
        <v>37</v>
      </c>
      <c r="P3602" s="10">
        <v>93011</v>
      </c>
      <c r="Q3602" s="10">
        <v>84379</v>
      </c>
      <c r="R3602" s="7" t="s">
        <v>29</v>
      </c>
      <c r="S3602" s="7" t="s">
        <v>30</v>
      </c>
      <c r="T3602" s="7" t="s">
        <v>31</v>
      </c>
      <c r="U3602" s="7" t="s">
        <v>32</v>
      </c>
    </row>
    <row r="3603" spans="1:21" hidden="1" x14ac:dyDescent="0.25">
      <c r="A3603" s="6">
        <v>52140</v>
      </c>
      <c r="B3603" s="7" t="s">
        <v>2150</v>
      </c>
      <c r="C3603" s="8" t="s">
        <v>23</v>
      </c>
      <c r="D3603" s="8" t="s">
        <v>550</v>
      </c>
      <c r="E3603" s="9">
        <v>7</v>
      </c>
      <c r="F3603" s="8" t="s">
        <v>34</v>
      </c>
      <c r="G3603" s="8" t="s">
        <v>26</v>
      </c>
      <c r="H3603" s="8" t="s">
        <v>27</v>
      </c>
      <c r="I3603" s="10">
        <v>87828341</v>
      </c>
      <c r="J3603" s="10">
        <v>1825895</v>
      </c>
      <c r="K3603" s="10">
        <v>2760476</v>
      </c>
      <c r="L3603" s="10">
        <v>389182</v>
      </c>
      <c r="M3603" s="10">
        <v>2371294</v>
      </c>
      <c r="N3603" s="10">
        <v>2665350</v>
      </c>
      <c r="O3603" s="7" t="s">
        <v>28</v>
      </c>
      <c r="P3603" s="10">
        <v>161487</v>
      </c>
      <c r="Q3603" s="10">
        <v>146500</v>
      </c>
      <c r="R3603" s="7" t="s">
        <v>29</v>
      </c>
      <c r="S3603" s="7" t="s">
        <v>30</v>
      </c>
      <c r="T3603" s="7" t="s">
        <v>31</v>
      </c>
      <c r="U3603" s="7" t="s">
        <v>32</v>
      </c>
    </row>
    <row r="3604" spans="1:21" hidden="1" x14ac:dyDescent="0.25">
      <c r="A3604" s="6">
        <v>52140</v>
      </c>
      <c r="B3604" s="7" t="s">
        <v>2150</v>
      </c>
      <c r="C3604" s="8" t="s">
        <v>23</v>
      </c>
      <c r="D3604" s="8" t="s">
        <v>550</v>
      </c>
      <c r="E3604" s="9">
        <v>7</v>
      </c>
      <c r="F3604" s="8" t="s">
        <v>34</v>
      </c>
      <c r="G3604" s="8" t="s">
        <v>220</v>
      </c>
      <c r="H3604" s="8" t="s">
        <v>41</v>
      </c>
      <c r="I3604" s="10">
        <v>2789422</v>
      </c>
      <c r="J3604" s="10">
        <v>57813</v>
      </c>
      <c r="K3604" s="10">
        <v>87440</v>
      </c>
      <c r="L3604" s="10">
        <v>12359</v>
      </c>
      <c r="M3604" s="10">
        <v>75081</v>
      </c>
      <c r="N3604" s="10">
        <v>15875</v>
      </c>
      <c r="O3604" s="7" t="s">
        <v>42</v>
      </c>
      <c r="P3604" s="10">
        <v>9181</v>
      </c>
      <c r="Q3604" s="10">
        <v>8329</v>
      </c>
      <c r="R3604" s="7" t="s">
        <v>29</v>
      </c>
      <c r="S3604" s="7" t="s">
        <v>30</v>
      </c>
      <c r="T3604" s="7" t="s">
        <v>31</v>
      </c>
      <c r="U3604" s="7" t="s">
        <v>32</v>
      </c>
    </row>
    <row r="3605" spans="1:21" hidden="1" x14ac:dyDescent="0.25">
      <c r="A3605" s="6">
        <v>52147</v>
      </c>
      <c r="B3605" s="7" t="s">
        <v>2151</v>
      </c>
      <c r="C3605" s="8" t="s">
        <v>25</v>
      </c>
      <c r="D3605" s="8" t="s">
        <v>550</v>
      </c>
      <c r="E3605" s="9">
        <v>7</v>
      </c>
      <c r="F3605" s="8" t="s">
        <v>45</v>
      </c>
      <c r="G3605" s="8" t="s">
        <v>26</v>
      </c>
      <c r="H3605" s="8" t="s">
        <v>27</v>
      </c>
      <c r="I3605" s="10">
        <v>88980000</v>
      </c>
      <c r="J3605" s="10">
        <v>401554</v>
      </c>
      <c r="K3605" s="10">
        <v>1142300</v>
      </c>
      <c r="L3605" s="10">
        <v>494631</v>
      </c>
      <c r="M3605" s="10">
        <v>647669</v>
      </c>
      <c r="N3605" s="10">
        <v>1113352</v>
      </c>
      <c r="O3605" s="7" t="s">
        <v>28</v>
      </c>
      <c r="P3605" s="10">
        <v>66824</v>
      </c>
      <c r="Q3605" s="10">
        <v>60622</v>
      </c>
      <c r="R3605" s="7" t="s">
        <v>46</v>
      </c>
      <c r="S3605" s="7" t="s">
        <v>159</v>
      </c>
      <c r="T3605" s="7" t="s">
        <v>160</v>
      </c>
      <c r="U3605" s="7" t="s">
        <v>145</v>
      </c>
    </row>
    <row r="3606" spans="1:21" hidden="1" x14ac:dyDescent="0.25">
      <c r="A3606" s="6">
        <v>52148</v>
      </c>
      <c r="B3606" s="7" t="s">
        <v>2152</v>
      </c>
      <c r="C3606" s="8" t="s">
        <v>1070</v>
      </c>
      <c r="D3606" s="8" t="s">
        <v>550</v>
      </c>
      <c r="E3606" s="9">
        <v>7</v>
      </c>
      <c r="F3606" s="8" t="s">
        <v>54</v>
      </c>
      <c r="G3606" s="8" t="s">
        <v>26</v>
      </c>
      <c r="H3606" s="8" t="s">
        <v>27</v>
      </c>
      <c r="I3606" s="10">
        <v>790511</v>
      </c>
      <c r="J3606" s="10">
        <v>3321</v>
      </c>
      <c r="K3606" s="10">
        <v>8357</v>
      </c>
      <c r="L3606" s="10">
        <v>3745</v>
      </c>
      <c r="M3606" s="10">
        <v>4612</v>
      </c>
      <c r="N3606" s="10">
        <v>7795</v>
      </c>
      <c r="O3606" s="7" t="s">
        <v>28</v>
      </c>
      <c r="P3606" s="10">
        <v>489</v>
      </c>
      <c r="Q3606" s="10">
        <v>444</v>
      </c>
      <c r="R3606" s="7" t="s">
        <v>29</v>
      </c>
      <c r="S3606" s="7" t="s">
        <v>68</v>
      </c>
      <c r="T3606" s="7" t="s">
        <v>69</v>
      </c>
      <c r="U3606" s="7" t="s">
        <v>70</v>
      </c>
    </row>
    <row r="3607" spans="1:21" hidden="1" x14ac:dyDescent="0.25">
      <c r="A3607" s="6">
        <v>52148</v>
      </c>
      <c r="B3607" s="7" t="s">
        <v>2152</v>
      </c>
      <c r="C3607" s="8" t="s">
        <v>1070</v>
      </c>
      <c r="D3607" s="8" t="s">
        <v>550</v>
      </c>
      <c r="E3607" s="9">
        <v>7</v>
      </c>
      <c r="F3607" s="8" t="s">
        <v>54</v>
      </c>
      <c r="G3607" s="8" t="s">
        <v>40</v>
      </c>
      <c r="H3607" s="8" t="s">
        <v>41</v>
      </c>
      <c r="I3607" s="10">
        <v>12489</v>
      </c>
      <c r="J3607" s="10">
        <v>54</v>
      </c>
      <c r="K3607" s="10">
        <v>132</v>
      </c>
      <c r="L3607" s="10">
        <v>57</v>
      </c>
      <c r="M3607" s="10">
        <v>75</v>
      </c>
      <c r="N3607" s="10">
        <v>23</v>
      </c>
      <c r="O3607" s="7" t="s">
        <v>42</v>
      </c>
      <c r="P3607" s="10">
        <v>11</v>
      </c>
      <c r="Q3607" s="10">
        <v>10</v>
      </c>
      <c r="R3607" s="7" t="s">
        <v>29</v>
      </c>
      <c r="S3607" s="7" t="s">
        <v>68</v>
      </c>
      <c r="T3607" s="7" t="s">
        <v>69</v>
      </c>
      <c r="U3607" s="7" t="s">
        <v>70</v>
      </c>
    </row>
    <row r="3608" spans="1:21" hidden="1" x14ac:dyDescent="0.25">
      <c r="A3608" s="6">
        <v>52148</v>
      </c>
      <c r="B3608" s="7" t="s">
        <v>2152</v>
      </c>
      <c r="C3608" s="8" t="s">
        <v>1070</v>
      </c>
      <c r="D3608" s="8" t="s">
        <v>550</v>
      </c>
      <c r="E3608" s="9">
        <v>7</v>
      </c>
      <c r="F3608" s="8" t="s">
        <v>34</v>
      </c>
      <c r="G3608" s="8" t="s">
        <v>26</v>
      </c>
      <c r="H3608" s="8" t="s">
        <v>27</v>
      </c>
      <c r="I3608" s="10">
        <v>11394830</v>
      </c>
      <c r="J3608" s="10">
        <v>525984</v>
      </c>
      <c r="K3608" s="10">
        <v>796978</v>
      </c>
      <c r="L3608" s="10">
        <v>66446</v>
      </c>
      <c r="M3608" s="10">
        <v>730532</v>
      </c>
      <c r="N3608" s="10">
        <v>743452</v>
      </c>
      <c r="O3608" s="7" t="s">
        <v>28</v>
      </c>
      <c r="P3608" s="10">
        <v>46623</v>
      </c>
      <c r="Q3608" s="10">
        <v>42296</v>
      </c>
      <c r="R3608" s="7" t="s">
        <v>29</v>
      </c>
      <c r="S3608" s="7" t="s">
        <v>68</v>
      </c>
      <c r="T3608" s="7" t="s">
        <v>69</v>
      </c>
      <c r="U3608" s="7" t="s">
        <v>70</v>
      </c>
    </row>
    <row r="3609" spans="1:21" hidden="1" x14ac:dyDescent="0.25">
      <c r="A3609" s="6">
        <v>52148</v>
      </c>
      <c r="B3609" s="7" t="s">
        <v>2152</v>
      </c>
      <c r="C3609" s="8" t="s">
        <v>1070</v>
      </c>
      <c r="D3609" s="8" t="s">
        <v>550</v>
      </c>
      <c r="E3609" s="9">
        <v>7</v>
      </c>
      <c r="F3609" s="8" t="s">
        <v>34</v>
      </c>
      <c r="G3609" s="8" t="s">
        <v>40</v>
      </c>
      <c r="H3609" s="8" t="s">
        <v>41</v>
      </c>
      <c r="I3609" s="10">
        <v>5170</v>
      </c>
      <c r="J3609" s="10">
        <v>240</v>
      </c>
      <c r="K3609" s="10">
        <v>362</v>
      </c>
      <c r="L3609" s="10">
        <v>31</v>
      </c>
      <c r="M3609" s="10">
        <v>331</v>
      </c>
      <c r="N3609" s="10">
        <v>63</v>
      </c>
      <c r="O3609" s="7" t="s">
        <v>42</v>
      </c>
      <c r="P3609" s="10">
        <v>29</v>
      </c>
      <c r="Q3609" s="10">
        <v>26</v>
      </c>
      <c r="R3609" s="7" t="s">
        <v>29</v>
      </c>
      <c r="S3609" s="7" t="s">
        <v>68</v>
      </c>
      <c r="T3609" s="7" t="s">
        <v>69</v>
      </c>
      <c r="U3609" s="7" t="s">
        <v>70</v>
      </c>
    </row>
    <row r="3610" spans="1:21" hidden="1" x14ac:dyDescent="0.25">
      <c r="A3610" s="6">
        <v>52149</v>
      </c>
      <c r="B3610" s="7" t="s">
        <v>2153</v>
      </c>
      <c r="C3610" s="8" t="s">
        <v>952</v>
      </c>
      <c r="D3610" s="8" t="s">
        <v>550</v>
      </c>
      <c r="E3610" s="9">
        <v>7</v>
      </c>
      <c r="F3610" s="8" t="s">
        <v>45</v>
      </c>
      <c r="G3610" s="8" t="s">
        <v>26</v>
      </c>
      <c r="H3610" s="8" t="s">
        <v>27</v>
      </c>
      <c r="I3610" s="10">
        <v>302359400</v>
      </c>
      <c r="J3610" s="10">
        <v>1848944</v>
      </c>
      <c r="K3610" s="10">
        <v>4030068</v>
      </c>
      <c r="L3610" s="10">
        <v>1462089</v>
      </c>
      <c r="M3610" s="10">
        <v>2567979</v>
      </c>
      <c r="N3610" s="10">
        <v>3809139</v>
      </c>
      <c r="O3610" s="7" t="s">
        <v>28</v>
      </c>
      <c r="P3610" s="10">
        <v>235757</v>
      </c>
      <c r="Q3610" s="10">
        <v>213878</v>
      </c>
      <c r="R3610" s="7" t="s">
        <v>189</v>
      </c>
      <c r="S3610" s="7" t="s">
        <v>68</v>
      </c>
      <c r="T3610" s="7" t="s">
        <v>69</v>
      </c>
      <c r="U3610" s="7" t="s">
        <v>70</v>
      </c>
    </row>
    <row r="3611" spans="1:21" hidden="1" x14ac:dyDescent="0.25">
      <c r="A3611" s="6">
        <v>52149</v>
      </c>
      <c r="B3611" s="7" t="s">
        <v>2153</v>
      </c>
      <c r="C3611" s="8" t="s">
        <v>952</v>
      </c>
      <c r="D3611" s="8" t="s">
        <v>550</v>
      </c>
      <c r="E3611" s="9">
        <v>7</v>
      </c>
      <c r="F3611" s="8" t="s">
        <v>54</v>
      </c>
      <c r="G3611" s="8" t="s">
        <v>40</v>
      </c>
      <c r="H3611" s="8" t="s">
        <v>41</v>
      </c>
      <c r="I3611" s="10">
        <v>4900</v>
      </c>
      <c r="J3611" s="10">
        <v>16</v>
      </c>
      <c r="K3611" s="10">
        <v>46</v>
      </c>
      <c r="L3611" s="10">
        <v>24</v>
      </c>
      <c r="M3611" s="10">
        <v>22</v>
      </c>
      <c r="N3611" s="10">
        <v>8</v>
      </c>
      <c r="O3611" s="7" t="s">
        <v>42</v>
      </c>
      <c r="P3611" s="10">
        <v>4</v>
      </c>
      <c r="Q3611" s="10">
        <v>3</v>
      </c>
      <c r="R3611" s="7" t="s">
        <v>189</v>
      </c>
      <c r="S3611" s="7" t="s">
        <v>68</v>
      </c>
      <c r="T3611" s="7" t="s">
        <v>69</v>
      </c>
      <c r="U3611" s="7" t="s">
        <v>70</v>
      </c>
    </row>
    <row r="3612" spans="1:21" hidden="1" x14ac:dyDescent="0.25">
      <c r="A3612" s="6">
        <v>52151</v>
      </c>
      <c r="B3612" s="7" t="s">
        <v>2154</v>
      </c>
      <c r="C3612" s="8" t="s">
        <v>129</v>
      </c>
      <c r="D3612" s="8" t="s">
        <v>550</v>
      </c>
      <c r="E3612" s="9">
        <v>7</v>
      </c>
      <c r="F3612" s="8" t="s">
        <v>34</v>
      </c>
      <c r="G3612" s="8" t="s">
        <v>35</v>
      </c>
      <c r="H3612" s="8" t="s">
        <v>36</v>
      </c>
      <c r="I3612" s="10">
        <v>51517924</v>
      </c>
      <c r="J3612" s="10">
        <v>738332</v>
      </c>
      <c r="K3612" s="10">
        <v>1508945</v>
      </c>
      <c r="L3612" s="10">
        <v>373050</v>
      </c>
      <c r="M3612" s="10">
        <v>1135895</v>
      </c>
      <c r="N3612" s="10">
        <v>57157</v>
      </c>
      <c r="O3612" s="7" t="s">
        <v>37</v>
      </c>
      <c r="P3612" s="10">
        <v>155188</v>
      </c>
      <c r="Q3612" s="10">
        <v>140786</v>
      </c>
      <c r="R3612" s="7" t="s">
        <v>29</v>
      </c>
      <c r="S3612" s="7" t="s">
        <v>996</v>
      </c>
      <c r="T3612" s="7" t="s">
        <v>997</v>
      </c>
      <c r="U3612" s="7" t="s">
        <v>131</v>
      </c>
    </row>
    <row r="3613" spans="1:21" hidden="1" x14ac:dyDescent="0.25">
      <c r="A3613" s="6">
        <v>52151</v>
      </c>
      <c r="B3613" s="7" t="s">
        <v>2154</v>
      </c>
      <c r="C3613" s="8" t="s">
        <v>129</v>
      </c>
      <c r="D3613" s="8" t="s">
        <v>550</v>
      </c>
      <c r="E3613" s="9">
        <v>7</v>
      </c>
      <c r="F3613" s="8" t="s">
        <v>34</v>
      </c>
      <c r="G3613" s="8" t="s">
        <v>26</v>
      </c>
      <c r="H3613" s="8" t="s">
        <v>27</v>
      </c>
      <c r="I3613" s="10">
        <v>5072557</v>
      </c>
      <c r="J3613" s="10">
        <v>98843</v>
      </c>
      <c r="K3613" s="10">
        <v>190598</v>
      </c>
      <c r="L3613" s="10">
        <v>38532</v>
      </c>
      <c r="M3613" s="10">
        <v>152066</v>
      </c>
      <c r="N3613" s="10">
        <v>185047</v>
      </c>
      <c r="O3613" s="7" t="s">
        <v>28</v>
      </c>
      <c r="P3613" s="10">
        <v>11150</v>
      </c>
      <c r="Q3613" s="10">
        <v>10115</v>
      </c>
      <c r="R3613" s="7" t="s">
        <v>29</v>
      </c>
      <c r="S3613" s="7" t="s">
        <v>996</v>
      </c>
      <c r="T3613" s="7" t="s">
        <v>997</v>
      </c>
      <c r="U3613" s="7" t="s">
        <v>131</v>
      </c>
    </row>
    <row r="3614" spans="1:21" hidden="1" x14ac:dyDescent="0.25">
      <c r="A3614" s="6">
        <v>52151</v>
      </c>
      <c r="B3614" s="7" t="s">
        <v>2154</v>
      </c>
      <c r="C3614" s="8" t="s">
        <v>129</v>
      </c>
      <c r="D3614" s="8" t="s">
        <v>550</v>
      </c>
      <c r="E3614" s="9">
        <v>7</v>
      </c>
      <c r="F3614" s="8" t="s">
        <v>34</v>
      </c>
      <c r="G3614" s="8" t="s">
        <v>40</v>
      </c>
      <c r="H3614" s="8" t="s">
        <v>41</v>
      </c>
      <c r="I3614" s="10">
        <v>550617</v>
      </c>
      <c r="J3614" s="10">
        <v>8111</v>
      </c>
      <c r="K3614" s="10">
        <v>16502</v>
      </c>
      <c r="L3614" s="10">
        <v>4022</v>
      </c>
      <c r="M3614" s="10">
        <v>12480</v>
      </c>
      <c r="N3614" s="10">
        <v>2895</v>
      </c>
      <c r="O3614" s="7" t="s">
        <v>42</v>
      </c>
      <c r="P3614" s="10">
        <v>1331</v>
      </c>
      <c r="Q3614" s="10">
        <v>1207</v>
      </c>
      <c r="R3614" s="7" t="s">
        <v>29</v>
      </c>
      <c r="S3614" s="7" t="s">
        <v>996</v>
      </c>
      <c r="T3614" s="7" t="s">
        <v>997</v>
      </c>
      <c r="U3614" s="7" t="s">
        <v>131</v>
      </c>
    </row>
    <row r="3615" spans="1:21" hidden="1" x14ac:dyDescent="0.25">
      <c r="A3615" s="6">
        <v>52151</v>
      </c>
      <c r="B3615" s="7" t="s">
        <v>2154</v>
      </c>
      <c r="C3615" s="8" t="s">
        <v>129</v>
      </c>
      <c r="D3615" s="8" t="s">
        <v>550</v>
      </c>
      <c r="E3615" s="9">
        <v>7</v>
      </c>
      <c r="F3615" s="8" t="s">
        <v>34</v>
      </c>
      <c r="G3615" s="8" t="s">
        <v>220</v>
      </c>
      <c r="H3615" s="8" t="s">
        <v>41</v>
      </c>
      <c r="I3615" s="10">
        <v>11242543</v>
      </c>
      <c r="J3615" s="10">
        <v>171399</v>
      </c>
      <c r="K3615" s="10">
        <v>345924</v>
      </c>
      <c r="L3615" s="10">
        <v>82233</v>
      </c>
      <c r="M3615" s="10">
        <v>263691</v>
      </c>
      <c r="N3615" s="10">
        <v>59642</v>
      </c>
      <c r="O3615" s="7" t="s">
        <v>42</v>
      </c>
      <c r="P3615" s="10">
        <v>36320</v>
      </c>
      <c r="Q3615" s="10">
        <v>32950</v>
      </c>
      <c r="R3615" s="7" t="s">
        <v>29</v>
      </c>
      <c r="S3615" s="7" t="s">
        <v>996</v>
      </c>
      <c r="T3615" s="7" t="s">
        <v>997</v>
      </c>
      <c r="U3615" s="7" t="s">
        <v>131</v>
      </c>
    </row>
    <row r="3616" spans="1:21" hidden="1" x14ac:dyDescent="0.25">
      <c r="A3616" s="6">
        <v>52152</v>
      </c>
      <c r="B3616" s="7" t="s">
        <v>2155</v>
      </c>
      <c r="C3616" s="8" t="s">
        <v>1070</v>
      </c>
      <c r="D3616" s="8" t="s">
        <v>550</v>
      </c>
      <c r="E3616" s="9">
        <v>7</v>
      </c>
      <c r="F3616" s="8" t="s">
        <v>34</v>
      </c>
      <c r="G3616" s="8" t="s">
        <v>26</v>
      </c>
      <c r="H3616" s="8" t="s">
        <v>27</v>
      </c>
      <c r="I3616" s="10">
        <v>24105654</v>
      </c>
      <c r="J3616" s="10">
        <v>269242</v>
      </c>
      <c r="K3616" s="10">
        <v>585817</v>
      </c>
      <c r="L3616" s="10">
        <v>137081</v>
      </c>
      <c r="M3616" s="10">
        <v>448736</v>
      </c>
      <c r="N3616" s="10">
        <v>568754</v>
      </c>
      <c r="O3616" s="7" t="s">
        <v>28</v>
      </c>
      <c r="P3616" s="10">
        <v>34270</v>
      </c>
      <c r="Q3616" s="10">
        <v>31090</v>
      </c>
      <c r="R3616" s="7" t="s">
        <v>29</v>
      </c>
      <c r="S3616" s="7" t="s">
        <v>68</v>
      </c>
      <c r="T3616" s="7" t="s">
        <v>69</v>
      </c>
      <c r="U3616" s="7" t="s">
        <v>70</v>
      </c>
    </row>
    <row r="3617" spans="1:21" hidden="1" x14ac:dyDescent="0.25">
      <c r="A3617" s="6">
        <v>52158</v>
      </c>
      <c r="B3617" s="7" t="s">
        <v>2156</v>
      </c>
      <c r="C3617" s="8" t="s">
        <v>25</v>
      </c>
      <c r="D3617" s="8" t="s">
        <v>24</v>
      </c>
      <c r="E3617" s="9">
        <v>2</v>
      </c>
      <c r="F3617" s="8" t="s">
        <v>34</v>
      </c>
      <c r="G3617" s="8" t="s">
        <v>164</v>
      </c>
      <c r="H3617" s="8" t="s">
        <v>164</v>
      </c>
      <c r="I3617" s="10">
        <v>125286000</v>
      </c>
      <c r="J3617" s="10">
        <v>0</v>
      </c>
      <c r="K3617" s="10">
        <v>427476</v>
      </c>
      <c r="L3617" s="10">
        <v>1156640</v>
      </c>
      <c r="M3617" s="10">
        <v>0</v>
      </c>
      <c r="N3617" s="10">
        <v>0</v>
      </c>
      <c r="O3617" s="7" t="s">
        <v>85</v>
      </c>
      <c r="P3617" s="10">
        <v>3633</v>
      </c>
      <c r="Q3617" s="10">
        <v>3296</v>
      </c>
      <c r="R3617" s="7" t="s">
        <v>46</v>
      </c>
      <c r="S3617" s="7" t="s">
        <v>159</v>
      </c>
      <c r="T3617" s="7" t="s">
        <v>160</v>
      </c>
      <c r="U3617" s="7" t="s">
        <v>145</v>
      </c>
    </row>
    <row r="3618" spans="1:21" hidden="1" x14ac:dyDescent="0.25">
      <c r="A3618" s="6">
        <v>52168</v>
      </c>
      <c r="B3618" s="7" t="s">
        <v>2157</v>
      </c>
      <c r="C3618" s="8" t="s">
        <v>850</v>
      </c>
      <c r="D3618" s="8" t="s">
        <v>655</v>
      </c>
      <c r="E3618" s="9">
        <v>5</v>
      </c>
      <c r="F3618" s="8" t="s">
        <v>45</v>
      </c>
      <c r="G3618" s="8" t="s">
        <v>26</v>
      </c>
      <c r="H3618" s="8" t="s">
        <v>27</v>
      </c>
      <c r="I3618" s="10">
        <v>81373109</v>
      </c>
      <c r="J3618" s="10">
        <v>385021</v>
      </c>
      <c r="K3618" s="10">
        <v>1035417</v>
      </c>
      <c r="L3618" s="10">
        <v>433823</v>
      </c>
      <c r="M3618" s="10">
        <v>601594</v>
      </c>
      <c r="N3618" s="10">
        <v>1004283</v>
      </c>
      <c r="O3618" s="7" t="s">
        <v>28</v>
      </c>
      <c r="P3618" s="10">
        <v>60571</v>
      </c>
      <c r="Q3618" s="10">
        <v>54950</v>
      </c>
      <c r="R3618" s="7" t="s">
        <v>225</v>
      </c>
      <c r="S3618" s="7" t="s">
        <v>851</v>
      </c>
      <c r="T3618" s="7" t="s">
        <v>852</v>
      </c>
      <c r="U3618" s="7" t="s">
        <v>852</v>
      </c>
    </row>
    <row r="3619" spans="1:21" hidden="1" x14ac:dyDescent="0.25">
      <c r="A3619" s="6">
        <v>52168</v>
      </c>
      <c r="B3619" s="7" t="s">
        <v>2157</v>
      </c>
      <c r="C3619" s="8" t="s">
        <v>850</v>
      </c>
      <c r="D3619" s="8" t="s">
        <v>655</v>
      </c>
      <c r="E3619" s="9">
        <v>5</v>
      </c>
      <c r="F3619" s="8" t="s">
        <v>45</v>
      </c>
      <c r="G3619" s="8" t="s">
        <v>40</v>
      </c>
      <c r="H3619" s="8" t="s">
        <v>41</v>
      </c>
      <c r="I3619" s="10">
        <v>730891</v>
      </c>
      <c r="J3619" s="10">
        <v>3457</v>
      </c>
      <c r="K3619" s="10">
        <v>9299</v>
      </c>
      <c r="L3619" s="10">
        <v>3898</v>
      </c>
      <c r="M3619" s="10">
        <v>5401</v>
      </c>
      <c r="N3619" s="10">
        <v>1616</v>
      </c>
      <c r="O3619" s="7" t="s">
        <v>42</v>
      </c>
      <c r="P3619" s="10">
        <v>750</v>
      </c>
      <c r="Q3619" s="10">
        <v>680</v>
      </c>
      <c r="R3619" s="7" t="s">
        <v>225</v>
      </c>
      <c r="S3619" s="7" t="s">
        <v>851</v>
      </c>
      <c r="T3619" s="7" t="s">
        <v>852</v>
      </c>
      <c r="U3619" s="7" t="s">
        <v>852</v>
      </c>
    </row>
    <row r="3620" spans="1:21" hidden="1" x14ac:dyDescent="0.25">
      <c r="A3620" s="6">
        <v>52168</v>
      </c>
      <c r="B3620" s="7" t="s">
        <v>2157</v>
      </c>
      <c r="C3620" s="8" t="s">
        <v>850</v>
      </c>
      <c r="D3620" s="8" t="s">
        <v>655</v>
      </c>
      <c r="E3620" s="9">
        <v>5</v>
      </c>
      <c r="F3620" s="8" t="s">
        <v>54</v>
      </c>
      <c r="G3620" s="8" t="s">
        <v>40</v>
      </c>
      <c r="H3620" s="8" t="s">
        <v>41</v>
      </c>
      <c r="I3620" s="10">
        <v>10000</v>
      </c>
      <c r="J3620" s="10">
        <v>89</v>
      </c>
      <c r="K3620" s="10">
        <v>191</v>
      </c>
      <c r="L3620" s="10">
        <v>51</v>
      </c>
      <c r="M3620" s="10">
        <v>140</v>
      </c>
      <c r="N3620" s="10">
        <v>33</v>
      </c>
      <c r="O3620" s="7" t="s">
        <v>42</v>
      </c>
      <c r="P3620" s="10">
        <v>15</v>
      </c>
      <c r="Q3620" s="10">
        <v>14</v>
      </c>
      <c r="R3620" s="7" t="s">
        <v>225</v>
      </c>
      <c r="S3620" s="7" t="s">
        <v>851</v>
      </c>
      <c r="T3620" s="7" t="s">
        <v>852</v>
      </c>
      <c r="U3620" s="7" t="s">
        <v>852</v>
      </c>
    </row>
    <row r="3621" spans="1:21" hidden="1" x14ac:dyDescent="0.25">
      <c r="A3621" s="6">
        <v>52168</v>
      </c>
      <c r="B3621" s="7" t="s">
        <v>2157</v>
      </c>
      <c r="C3621" s="8" t="s">
        <v>850</v>
      </c>
      <c r="D3621" s="8" t="s">
        <v>655</v>
      </c>
      <c r="E3621" s="9">
        <v>5</v>
      </c>
      <c r="F3621" s="8" t="s">
        <v>34</v>
      </c>
      <c r="G3621" s="8" t="s">
        <v>26</v>
      </c>
      <c r="H3621" s="8" t="s">
        <v>27</v>
      </c>
      <c r="I3621" s="10">
        <v>40010723</v>
      </c>
      <c r="J3621" s="10">
        <v>1017533</v>
      </c>
      <c r="K3621" s="10">
        <v>1820143</v>
      </c>
      <c r="L3621" s="10">
        <v>230248</v>
      </c>
      <c r="M3621" s="10">
        <v>1589895</v>
      </c>
      <c r="N3621" s="10">
        <v>1762278</v>
      </c>
      <c r="O3621" s="7" t="s">
        <v>28</v>
      </c>
      <c r="P3621" s="10">
        <v>106478</v>
      </c>
      <c r="Q3621" s="10">
        <v>96596</v>
      </c>
      <c r="R3621" s="7" t="s">
        <v>225</v>
      </c>
      <c r="S3621" s="7" t="s">
        <v>851</v>
      </c>
      <c r="T3621" s="7" t="s">
        <v>852</v>
      </c>
      <c r="U3621" s="7" t="s">
        <v>852</v>
      </c>
    </row>
    <row r="3622" spans="1:21" hidden="1" x14ac:dyDescent="0.25">
      <c r="A3622" s="6">
        <v>52168</v>
      </c>
      <c r="B3622" s="7" t="s">
        <v>2157</v>
      </c>
      <c r="C3622" s="8" t="s">
        <v>850</v>
      </c>
      <c r="D3622" s="8" t="s">
        <v>655</v>
      </c>
      <c r="E3622" s="9">
        <v>5</v>
      </c>
      <c r="F3622" s="8" t="s">
        <v>34</v>
      </c>
      <c r="G3622" s="8" t="s">
        <v>40</v>
      </c>
      <c r="H3622" s="8" t="s">
        <v>41</v>
      </c>
      <c r="I3622" s="10">
        <v>301507</v>
      </c>
      <c r="J3622" s="10">
        <v>7621</v>
      </c>
      <c r="K3622" s="10">
        <v>13564</v>
      </c>
      <c r="L3622" s="10">
        <v>1657</v>
      </c>
      <c r="M3622" s="10">
        <v>11907</v>
      </c>
      <c r="N3622" s="10">
        <v>2357</v>
      </c>
      <c r="O3622" s="7" t="s">
        <v>42</v>
      </c>
      <c r="P3622" s="10">
        <v>1094</v>
      </c>
      <c r="Q3622" s="10">
        <v>992</v>
      </c>
      <c r="R3622" s="7" t="s">
        <v>225</v>
      </c>
      <c r="S3622" s="7" t="s">
        <v>851</v>
      </c>
      <c r="T3622" s="7" t="s">
        <v>852</v>
      </c>
      <c r="U3622" s="7" t="s">
        <v>852</v>
      </c>
    </row>
    <row r="3623" spans="1:21" hidden="1" x14ac:dyDescent="0.25">
      <c r="A3623" s="6">
        <v>52169</v>
      </c>
      <c r="B3623" s="7" t="s">
        <v>2158</v>
      </c>
      <c r="C3623" s="8" t="s">
        <v>25</v>
      </c>
      <c r="D3623" s="8" t="s">
        <v>24</v>
      </c>
      <c r="E3623" s="9">
        <v>3</v>
      </c>
      <c r="F3623" s="8" t="s">
        <v>45</v>
      </c>
      <c r="G3623" s="8" t="s">
        <v>26</v>
      </c>
      <c r="H3623" s="8" t="s">
        <v>27</v>
      </c>
      <c r="I3623" s="10">
        <v>910688000</v>
      </c>
      <c r="J3623" s="10">
        <v>5588450</v>
      </c>
      <c r="K3623" s="10">
        <v>10927477</v>
      </c>
      <c r="L3623" s="10">
        <v>3941914</v>
      </c>
      <c r="M3623" s="10">
        <v>6985563</v>
      </c>
      <c r="N3623" s="10">
        <v>10508256</v>
      </c>
      <c r="O3623" s="7" t="s">
        <v>28</v>
      </c>
      <c r="P3623" s="10">
        <v>639253</v>
      </c>
      <c r="Q3623" s="10">
        <v>579926</v>
      </c>
      <c r="R3623" s="7" t="s">
        <v>46</v>
      </c>
      <c r="S3623" s="7" t="s">
        <v>159</v>
      </c>
      <c r="T3623" s="7" t="s">
        <v>160</v>
      </c>
      <c r="U3623" s="7" t="s">
        <v>145</v>
      </c>
    </row>
    <row r="3624" spans="1:21" hidden="1" x14ac:dyDescent="0.25">
      <c r="A3624" s="6">
        <v>52174</v>
      </c>
      <c r="B3624" s="7" t="s">
        <v>2159</v>
      </c>
      <c r="C3624" s="8" t="s">
        <v>814</v>
      </c>
      <c r="D3624" s="8" t="s">
        <v>24</v>
      </c>
      <c r="E3624" s="9">
        <v>2</v>
      </c>
      <c r="F3624" s="8" t="s">
        <v>34</v>
      </c>
      <c r="G3624" s="8" t="s">
        <v>164</v>
      </c>
      <c r="H3624" s="8" t="s">
        <v>164</v>
      </c>
      <c r="I3624" s="10">
        <v>70003000</v>
      </c>
      <c r="J3624" s="10">
        <v>0</v>
      </c>
      <c r="K3624" s="10">
        <v>238850</v>
      </c>
      <c r="L3624" s="10">
        <v>646266</v>
      </c>
      <c r="M3624" s="10">
        <v>0</v>
      </c>
      <c r="N3624" s="10">
        <v>0</v>
      </c>
      <c r="O3624" s="7" t="s">
        <v>85</v>
      </c>
      <c r="P3624" s="10">
        <v>2030</v>
      </c>
      <c r="Q3624" s="10">
        <v>1842</v>
      </c>
      <c r="R3624" s="7" t="s">
        <v>46</v>
      </c>
      <c r="S3624" s="7" t="s">
        <v>815</v>
      </c>
      <c r="T3624" s="7" t="s">
        <v>816</v>
      </c>
      <c r="U3624" s="7" t="s">
        <v>98</v>
      </c>
    </row>
    <row r="3625" spans="1:21" x14ac:dyDescent="0.25">
      <c r="A3625" s="6">
        <v>52175</v>
      </c>
      <c r="B3625" s="7" t="s">
        <v>2160</v>
      </c>
      <c r="C3625" s="8" t="s">
        <v>63</v>
      </c>
      <c r="D3625" s="8" t="s">
        <v>550</v>
      </c>
      <c r="E3625" s="9">
        <v>7</v>
      </c>
      <c r="F3625" s="8" t="s">
        <v>34</v>
      </c>
      <c r="G3625" s="8" t="s">
        <v>26</v>
      </c>
      <c r="H3625" s="8" t="s">
        <v>27</v>
      </c>
      <c r="I3625" s="10">
        <v>29656780</v>
      </c>
      <c r="J3625" s="10">
        <v>1719168</v>
      </c>
      <c r="K3625" s="10">
        <v>2048861</v>
      </c>
      <c r="L3625" s="10">
        <v>117212</v>
      </c>
      <c r="M3625" s="10">
        <v>1931649</v>
      </c>
      <c r="N3625" s="10">
        <v>2030804</v>
      </c>
      <c r="O3625" s="7" t="s">
        <v>28</v>
      </c>
      <c r="P3625" s="10">
        <v>119858</v>
      </c>
      <c r="Q3625" s="10">
        <v>108734</v>
      </c>
      <c r="R3625" s="7" t="s">
        <v>29</v>
      </c>
      <c r="S3625" s="7" t="s">
        <v>56</v>
      </c>
      <c r="T3625" s="7" t="s">
        <v>57</v>
      </c>
      <c r="U3625" s="7" t="s">
        <v>58</v>
      </c>
    </row>
    <row r="3626" spans="1:21" hidden="1" x14ac:dyDescent="0.25">
      <c r="A3626" s="6">
        <v>52176</v>
      </c>
      <c r="B3626" s="7" t="s">
        <v>2161</v>
      </c>
      <c r="C3626" s="8" t="s">
        <v>44</v>
      </c>
      <c r="D3626" s="8" t="s">
        <v>24</v>
      </c>
      <c r="E3626" s="9">
        <v>3</v>
      </c>
      <c r="F3626" s="8" t="s">
        <v>25</v>
      </c>
      <c r="G3626" s="8" t="s">
        <v>26</v>
      </c>
      <c r="H3626" s="8" t="s">
        <v>27</v>
      </c>
      <c r="I3626" s="10">
        <v>54674000</v>
      </c>
      <c r="J3626" s="10">
        <v>0</v>
      </c>
      <c r="K3626" s="10">
        <v>38435</v>
      </c>
      <c r="L3626" s="10">
        <v>38435</v>
      </c>
      <c r="M3626" s="10">
        <v>0</v>
      </c>
      <c r="N3626" s="10">
        <v>36825</v>
      </c>
      <c r="O3626" s="7" t="s">
        <v>28</v>
      </c>
      <c r="P3626" s="10">
        <v>2248</v>
      </c>
      <c r="Q3626" s="10">
        <v>2040</v>
      </c>
      <c r="R3626" s="7" t="s">
        <v>127</v>
      </c>
      <c r="S3626" s="7" t="s">
        <v>166</v>
      </c>
      <c r="T3626" s="7" t="s">
        <v>167</v>
      </c>
      <c r="U3626" s="7" t="s">
        <v>167</v>
      </c>
    </row>
    <row r="3627" spans="1:21" hidden="1" x14ac:dyDescent="0.25">
      <c r="A3627" s="6">
        <v>52176</v>
      </c>
      <c r="B3627" s="7" t="s">
        <v>2161</v>
      </c>
      <c r="C3627" s="8" t="s">
        <v>44</v>
      </c>
      <c r="D3627" s="8" t="s">
        <v>24</v>
      </c>
      <c r="E3627" s="9">
        <v>3</v>
      </c>
      <c r="F3627" s="8" t="s">
        <v>33</v>
      </c>
      <c r="G3627" s="8" t="s">
        <v>26</v>
      </c>
      <c r="H3627" s="8" t="s">
        <v>27</v>
      </c>
      <c r="I3627" s="10">
        <v>127619000</v>
      </c>
      <c r="J3627" s="10">
        <v>35858</v>
      </c>
      <c r="K3627" s="10">
        <v>1699647</v>
      </c>
      <c r="L3627" s="10">
        <v>1607704</v>
      </c>
      <c r="M3627" s="10">
        <v>91943</v>
      </c>
      <c r="N3627" s="10">
        <v>1625878</v>
      </c>
      <c r="O3627" s="7" t="s">
        <v>28</v>
      </c>
      <c r="P3627" s="10">
        <v>99429</v>
      </c>
      <c r="Q3627" s="10">
        <v>90201</v>
      </c>
      <c r="R3627" s="7" t="s">
        <v>127</v>
      </c>
      <c r="S3627" s="7" t="s">
        <v>166</v>
      </c>
      <c r="T3627" s="7" t="s">
        <v>167</v>
      </c>
      <c r="U3627" s="7" t="s">
        <v>167</v>
      </c>
    </row>
    <row r="3628" spans="1:21" hidden="1" x14ac:dyDescent="0.25">
      <c r="A3628" s="6">
        <v>52184</v>
      </c>
      <c r="B3628" s="7" t="s">
        <v>2162</v>
      </c>
      <c r="C3628" s="8" t="s">
        <v>83</v>
      </c>
      <c r="D3628" s="8" t="s">
        <v>550</v>
      </c>
      <c r="E3628" s="9">
        <v>7</v>
      </c>
      <c r="F3628" s="8" t="s">
        <v>45</v>
      </c>
      <c r="G3628" s="8" t="s">
        <v>26</v>
      </c>
      <c r="H3628" s="8" t="s">
        <v>27</v>
      </c>
      <c r="I3628" s="10">
        <v>62679000</v>
      </c>
      <c r="J3628" s="10">
        <v>439676</v>
      </c>
      <c r="K3628" s="10">
        <v>742888</v>
      </c>
      <c r="L3628" s="10">
        <v>243259</v>
      </c>
      <c r="M3628" s="10">
        <v>499629</v>
      </c>
      <c r="N3628" s="10">
        <v>816358</v>
      </c>
      <c r="O3628" s="7" t="s">
        <v>28</v>
      </c>
      <c r="P3628" s="10">
        <v>43459</v>
      </c>
      <c r="Q3628" s="10">
        <v>39425</v>
      </c>
      <c r="R3628" s="7" t="s">
        <v>84</v>
      </c>
      <c r="S3628" s="7" t="s">
        <v>85</v>
      </c>
      <c r="T3628" s="7" t="s">
        <v>86</v>
      </c>
      <c r="U3628" s="7" t="s">
        <v>87</v>
      </c>
    </row>
    <row r="3629" spans="1:21" hidden="1" x14ac:dyDescent="0.25">
      <c r="A3629" s="6">
        <v>52186</v>
      </c>
      <c r="B3629" s="7" t="s">
        <v>2163</v>
      </c>
      <c r="C3629" s="8" t="s">
        <v>25</v>
      </c>
      <c r="D3629" s="8" t="s">
        <v>24</v>
      </c>
      <c r="E3629" s="9">
        <v>3</v>
      </c>
      <c r="F3629" s="8" t="s">
        <v>45</v>
      </c>
      <c r="G3629" s="8" t="s">
        <v>26</v>
      </c>
      <c r="H3629" s="8" t="s">
        <v>27</v>
      </c>
      <c r="I3629" s="10">
        <v>14245000</v>
      </c>
      <c r="J3629" s="10">
        <v>10043</v>
      </c>
      <c r="K3629" s="10">
        <v>139141</v>
      </c>
      <c r="L3629" s="10">
        <v>115785</v>
      </c>
      <c r="M3629" s="10">
        <v>23356</v>
      </c>
      <c r="N3629" s="10">
        <v>136814</v>
      </c>
      <c r="O3629" s="7" t="s">
        <v>28</v>
      </c>
      <c r="P3629" s="10">
        <v>8140</v>
      </c>
      <c r="Q3629" s="10">
        <v>7384</v>
      </c>
      <c r="R3629" s="7" t="s">
        <v>46</v>
      </c>
      <c r="S3629" s="7" t="s">
        <v>159</v>
      </c>
      <c r="T3629" s="7" t="s">
        <v>160</v>
      </c>
      <c r="U3629" s="7" t="s">
        <v>145</v>
      </c>
    </row>
    <row r="3630" spans="1:21" hidden="1" x14ac:dyDescent="0.25">
      <c r="A3630" s="6">
        <v>52193</v>
      </c>
      <c r="B3630" s="7" t="s">
        <v>2164</v>
      </c>
      <c r="C3630" s="8" t="s">
        <v>249</v>
      </c>
      <c r="D3630" s="8" t="s">
        <v>550</v>
      </c>
      <c r="E3630" s="9">
        <v>7</v>
      </c>
      <c r="F3630" s="8" t="s">
        <v>45</v>
      </c>
      <c r="G3630" s="8" t="s">
        <v>26</v>
      </c>
      <c r="H3630" s="8" t="s">
        <v>27</v>
      </c>
      <c r="I3630" s="10">
        <v>893836000</v>
      </c>
      <c r="J3630" s="10">
        <v>4964601</v>
      </c>
      <c r="K3630" s="10">
        <v>12051363</v>
      </c>
      <c r="L3630" s="10">
        <v>4750478</v>
      </c>
      <c r="M3630" s="10">
        <v>7300885</v>
      </c>
      <c r="N3630" s="10">
        <v>11447529</v>
      </c>
      <c r="O3630" s="7" t="s">
        <v>28</v>
      </c>
      <c r="P3630" s="10">
        <v>705000</v>
      </c>
      <c r="Q3630" s="10">
        <v>639572</v>
      </c>
      <c r="R3630" s="7" t="s">
        <v>189</v>
      </c>
      <c r="S3630" s="7" t="s">
        <v>68</v>
      </c>
      <c r="T3630" s="7" t="s">
        <v>69</v>
      </c>
      <c r="U3630" s="7" t="s">
        <v>70</v>
      </c>
    </row>
    <row r="3631" spans="1:21" hidden="1" x14ac:dyDescent="0.25">
      <c r="A3631" s="6">
        <v>52193</v>
      </c>
      <c r="B3631" s="7" t="s">
        <v>2164</v>
      </c>
      <c r="C3631" s="8" t="s">
        <v>249</v>
      </c>
      <c r="D3631" s="8" t="s">
        <v>550</v>
      </c>
      <c r="E3631" s="9">
        <v>7</v>
      </c>
      <c r="F3631" s="8" t="s">
        <v>34</v>
      </c>
      <c r="G3631" s="8" t="s">
        <v>26</v>
      </c>
      <c r="H3631" s="8" t="s">
        <v>27</v>
      </c>
      <c r="I3631" s="10">
        <v>101255688</v>
      </c>
      <c r="J3631" s="10">
        <v>1394166</v>
      </c>
      <c r="K3631" s="10">
        <v>2587070</v>
      </c>
      <c r="L3631" s="10">
        <v>536824</v>
      </c>
      <c r="M3631" s="10">
        <v>2050246</v>
      </c>
      <c r="N3631" s="10">
        <v>2458637</v>
      </c>
      <c r="O3631" s="7" t="s">
        <v>28</v>
      </c>
      <c r="P3631" s="10">
        <v>151343</v>
      </c>
      <c r="Q3631" s="10">
        <v>137297</v>
      </c>
      <c r="R3631" s="7" t="s">
        <v>189</v>
      </c>
      <c r="S3631" s="7" t="s">
        <v>68</v>
      </c>
      <c r="T3631" s="7" t="s">
        <v>69</v>
      </c>
      <c r="U3631" s="7" t="s">
        <v>70</v>
      </c>
    </row>
    <row r="3632" spans="1:21" hidden="1" x14ac:dyDescent="0.25">
      <c r="A3632" s="6">
        <v>54004</v>
      </c>
      <c r="B3632" s="7" t="s">
        <v>2165</v>
      </c>
      <c r="C3632" s="8" t="s">
        <v>302</v>
      </c>
      <c r="D3632" s="8" t="s">
        <v>550</v>
      </c>
      <c r="E3632" s="9">
        <v>7</v>
      </c>
      <c r="F3632" s="8" t="s">
        <v>45</v>
      </c>
      <c r="G3632" s="8" t="s">
        <v>26</v>
      </c>
      <c r="H3632" s="8" t="s">
        <v>27</v>
      </c>
      <c r="I3632" s="10">
        <v>10556560</v>
      </c>
      <c r="J3632" s="10">
        <v>110222</v>
      </c>
      <c r="K3632" s="10">
        <v>182054</v>
      </c>
      <c r="L3632" s="10">
        <v>52383</v>
      </c>
      <c r="M3632" s="10">
        <v>129671</v>
      </c>
      <c r="N3632" s="10">
        <v>177101</v>
      </c>
      <c r="O3632" s="7" t="s">
        <v>28</v>
      </c>
      <c r="P3632" s="10">
        <v>10650</v>
      </c>
      <c r="Q3632" s="10">
        <v>9662</v>
      </c>
      <c r="R3632" s="7" t="s">
        <v>29</v>
      </c>
      <c r="S3632" s="7" t="s">
        <v>30</v>
      </c>
      <c r="T3632" s="7" t="s">
        <v>31</v>
      </c>
      <c r="U3632" s="7" t="s">
        <v>32</v>
      </c>
    </row>
    <row r="3633" spans="1:21" hidden="1" x14ac:dyDescent="0.25">
      <c r="A3633" s="6">
        <v>54004</v>
      </c>
      <c r="B3633" s="7" t="s">
        <v>2165</v>
      </c>
      <c r="C3633" s="8" t="s">
        <v>302</v>
      </c>
      <c r="D3633" s="8" t="s">
        <v>550</v>
      </c>
      <c r="E3633" s="9">
        <v>7</v>
      </c>
      <c r="F3633" s="8" t="s">
        <v>34</v>
      </c>
      <c r="G3633" s="8" t="s">
        <v>35</v>
      </c>
      <c r="H3633" s="8" t="s">
        <v>36</v>
      </c>
      <c r="I3633" s="10">
        <v>1423106</v>
      </c>
      <c r="J3633" s="10">
        <v>31480</v>
      </c>
      <c r="K3633" s="10">
        <v>44588</v>
      </c>
      <c r="L3633" s="10">
        <v>7554</v>
      </c>
      <c r="M3633" s="10">
        <v>37034</v>
      </c>
      <c r="N3633" s="10">
        <v>1950</v>
      </c>
      <c r="O3633" s="7" t="s">
        <v>37</v>
      </c>
      <c r="P3633" s="10">
        <v>4586</v>
      </c>
      <c r="Q3633" s="10">
        <v>4160</v>
      </c>
      <c r="R3633" s="7" t="s">
        <v>29</v>
      </c>
      <c r="S3633" s="7" t="s">
        <v>30</v>
      </c>
      <c r="T3633" s="7" t="s">
        <v>31</v>
      </c>
      <c r="U3633" s="7" t="s">
        <v>32</v>
      </c>
    </row>
    <row r="3634" spans="1:21" hidden="1" x14ac:dyDescent="0.25">
      <c r="A3634" s="6">
        <v>54004</v>
      </c>
      <c r="B3634" s="7" t="s">
        <v>2165</v>
      </c>
      <c r="C3634" s="8" t="s">
        <v>302</v>
      </c>
      <c r="D3634" s="8" t="s">
        <v>550</v>
      </c>
      <c r="E3634" s="9">
        <v>7</v>
      </c>
      <c r="F3634" s="8" t="s">
        <v>34</v>
      </c>
      <c r="G3634" s="8" t="s">
        <v>26</v>
      </c>
      <c r="H3634" s="8" t="s">
        <v>27</v>
      </c>
      <c r="I3634" s="10">
        <v>2918111</v>
      </c>
      <c r="J3634" s="10">
        <v>61923</v>
      </c>
      <c r="K3634" s="10">
        <v>88294</v>
      </c>
      <c r="L3634" s="10">
        <v>15443</v>
      </c>
      <c r="M3634" s="10">
        <v>72851</v>
      </c>
      <c r="N3634" s="10">
        <v>86528</v>
      </c>
      <c r="O3634" s="7" t="s">
        <v>28</v>
      </c>
      <c r="P3634" s="10">
        <v>5165</v>
      </c>
      <c r="Q3634" s="10">
        <v>4686</v>
      </c>
      <c r="R3634" s="7" t="s">
        <v>29</v>
      </c>
      <c r="S3634" s="7" t="s">
        <v>30</v>
      </c>
      <c r="T3634" s="7" t="s">
        <v>31</v>
      </c>
      <c r="U3634" s="7" t="s">
        <v>32</v>
      </c>
    </row>
    <row r="3635" spans="1:21" hidden="1" x14ac:dyDescent="0.25">
      <c r="A3635" s="6">
        <v>54004</v>
      </c>
      <c r="B3635" s="7" t="s">
        <v>2165</v>
      </c>
      <c r="C3635" s="8" t="s">
        <v>302</v>
      </c>
      <c r="D3635" s="8" t="s">
        <v>550</v>
      </c>
      <c r="E3635" s="9">
        <v>7</v>
      </c>
      <c r="F3635" s="8" t="s">
        <v>34</v>
      </c>
      <c r="G3635" s="8" t="s">
        <v>540</v>
      </c>
      <c r="H3635" s="8" t="s">
        <v>541</v>
      </c>
      <c r="I3635" s="10">
        <v>78814016</v>
      </c>
      <c r="J3635" s="10">
        <v>1711426</v>
      </c>
      <c r="K3635" s="10">
        <v>2433297</v>
      </c>
      <c r="L3635" s="10">
        <v>419856</v>
      </c>
      <c r="M3635" s="10">
        <v>2013441</v>
      </c>
      <c r="N3635" s="10">
        <v>79244</v>
      </c>
      <c r="O3635" s="7" t="s">
        <v>37</v>
      </c>
      <c r="P3635" s="10">
        <v>230593</v>
      </c>
      <c r="Q3635" s="10">
        <v>209192</v>
      </c>
      <c r="R3635" s="7" t="s">
        <v>29</v>
      </c>
      <c r="S3635" s="7" t="s">
        <v>30</v>
      </c>
      <c r="T3635" s="7" t="s">
        <v>31</v>
      </c>
      <c r="U3635" s="7" t="s">
        <v>32</v>
      </c>
    </row>
    <row r="3636" spans="1:21" hidden="1" x14ac:dyDescent="0.25">
      <c r="A3636" s="6">
        <v>54034</v>
      </c>
      <c r="B3636" s="7" t="s">
        <v>2166</v>
      </c>
      <c r="C3636" s="8" t="s">
        <v>850</v>
      </c>
      <c r="D3636" s="8" t="s">
        <v>24</v>
      </c>
      <c r="E3636" s="9">
        <v>2</v>
      </c>
      <c r="F3636" s="8" t="s">
        <v>25</v>
      </c>
      <c r="G3636" s="8" t="s">
        <v>26</v>
      </c>
      <c r="H3636" s="8" t="s">
        <v>27</v>
      </c>
      <c r="I3636" s="10">
        <v>11512000</v>
      </c>
      <c r="J3636" s="10">
        <v>0</v>
      </c>
      <c r="K3636" s="10">
        <v>41704</v>
      </c>
      <c r="L3636" s="10">
        <v>41704</v>
      </c>
      <c r="M3636" s="10">
        <v>0</v>
      </c>
      <c r="N3636" s="10">
        <v>40582</v>
      </c>
      <c r="O3636" s="7" t="s">
        <v>28</v>
      </c>
      <c r="P3636" s="10">
        <v>2440</v>
      </c>
      <c r="Q3636" s="10">
        <v>2213</v>
      </c>
      <c r="R3636" s="7" t="s">
        <v>225</v>
      </c>
      <c r="S3636" s="7" t="s">
        <v>851</v>
      </c>
      <c r="T3636" s="7" t="s">
        <v>852</v>
      </c>
      <c r="U3636" s="7" t="s">
        <v>852</v>
      </c>
    </row>
    <row r="3637" spans="1:21" hidden="1" x14ac:dyDescent="0.25">
      <c r="A3637" s="6">
        <v>54034</v>
      </c>
      <c r="B3637" s="7" t="s">
        <v>2166</v>
      </c>
      <c r="C3637" s="8" t="s">
        <v>850</v>
      </c>
      <c r="D3637" s="8" t="s">
        <v>24</v>
      </c>
      <c r="E3637" s="9">
        <v>2</v>
      </c>
      <c r="F3637" s="8" t="s">
        <v>33</v>
      </c>
      <c r="G3637" s="8" t="s">
        <v>26</v>
      </c>
      <c r="H3637" s="8" t="s">
        <v>27</v>
      </c>
      <c r="I3637" s="10">
        <v>19624000</v>
      </c>
      <c r="J3637" s="10">
        <v>0</v>
      </c>
      <c r="K3637" s="10">
        <v>244080</v>
      </c>
      <c r="L3637" s="10">
        <v>244080</v>
      </c>
      <c r="M3637" s="10">
        <v>0</v>
      </c>
      <c r="N3637" s="10">
        <v>237483</v>
      </c>
      <c r="O3637" s="7" t="s">
        <v>28</v>
      </c>
      <c r="P3637" s="10">
        <v>14279</v>
      </c>
      <c r="Q3637" s="10">
        <v>12953</v>
      </c>
      <c r="R3637" s="7" t="s">
        <v>225</v>
      </c>
      <c r="S3637" s="7" t="s">
        <v>851</v>
      </c>
      <c r="T3637" s="7" t="s">
        <v>852</v>
      </c>
      <c r="U3637" s="7" t="s">
        <v>852</v>
      </c>
    </row>
    <row r="3638" spans="1:21" hidden="1" x14ac:dyDescent="0.25">
      <c r="A3638" s="6">
        <v>54035</v>
      </c>
      <c r="B3638" s="7" t="s">
        <v>2167</v>
      </c>
      <c r="C3638" s="8" t="s">
        <v>390</v>
      </c>
      <c r="D3638" s="8" t="s">
        <v>24</v>
      </c>
      <c r="E3638" s="9">
        <v>3</v>
      </c>
      <c r="F3638" s="8" t="s">
        <v>34</v>
      </c>
      <c r="G3638" s="8" t="s">
        <v>35</v>
      </c>
      <c r="H3638" s="8" t="s">
        <v>36</v>
      </c>
      <c r="I3638" s="10">
        <v>50857102</v>
      </c>
      <c r="J3638" s="10">
        <v>16022</v>
      </c>
      <c r="K3638" s="10">
        <v>591429</v>
      </c>
      <c r="L3638" s="10">
        <v>546927</v>
      </c>
      <c r="M3638" s="10">
        <v>44502</v>
      </c>
      <c r="N3638" s="10">
        <v>23993</v>
      </c>
      <c r="O3638" s="7" t="s">
        <v>37</v>
      </c>
      <c r="P3638" s="10">
        <v>60826</v>
      </c>
      <c r="Q3638" s="10">
        <v>55181</v>
      </c>
      <c r="R3638" s="7" t="s">
        <v>29</v>
      </c>
      <c r="S3638" s="7" t="s">
        <v>68</v>
      </c>
      <c r="T3638" s="7" t="s">
        <v>69</v>
      </c>
      <c r="U3638" s="7" t="s">
        <v>70</v>
      </c>
    </row>
    <row r="3639" spans="1:21" hidden="1" x14ac:dyDescent="0.25">
      <c r="A3639" s="6">
        <v>54035</v>
      </c>
      <c r="B3639" s="7" t="s">
        <v>2167</v>
      </c>
      <c r="C3639" s="8" t="s">
        <v>390</v>
      </c>
      <c r="D3639" s="8" t="s">
        <v>24</v>
      </c>
      <c r="E3639" s="9">
        <v>3</v>
      </c>
      <c r="F3639" s="8" t="s">
        <v>34</v>
      </c>
      <c r="G3639" s="8" t="s">
        <v>40</v>
      </c>
      <c r="H3639" s="8" t="s">
        <v>41</v>
      </c>
      <c r="I3639" s="10">
        <v>2681898</v>
      </c>
      <c r="J3639" s="10">
        <v>1139</v>
      </c>
      <c r="K3639" s="10">
        <v>32216</v>
      </c>
      <c r="L3639" s="10">
        <v>29055</v>
      </c>
      <c r="M3639" s="10">
        <v>3161</v>
      </c>
      <c r="N3639" s="10">
        <v>5692</v>
      </c>
      <c r="O3639" s="7" t="s">
        <v>42</v>
      </c>
      <c r="P3639" s="10">
        <v>2598</v>
      </c>
      <c r="Q3639" s="10">
        <v>2357</v>
      </c>
      <c r="R3639" s="7" t="s">
        <v>29</v>
      </c>
      <c r="S3639" s="7" t="s">
        <v>68</v>
      </c>
      <c r="T3639" s="7" t="s">
        <v>69</v>
      </c>
      <c r="U3639" s="7" t="s">
        <v>70</v>
      </c>
    </row>
    <row r="3640" spans="1:21" hidden="1" x14ac:dyDescent="0.25">
      <c r="A3640" s="6">
        <v>54038</v>
      </c>
      <c r="B3640" s="7" t="s">
        <v>2168</v>
      </c>
      <c r="C3640" s="8" t="s">
        <v>25</v>
      </c>
      <c r="D3640" s="8" t="s">
        <v>24</v>
      </c>
      <c r="E3640" s="9">
        <v>2</v>
      </c>
      <c r="F3640" s="8" t="s">
        <v>34</v>
      </c>
      <c r="G3640" s="8" t="s">
        <v>164</v>
      </c>
      <c r="H3640" s="8" t="s">
        <v>164</v>
      </c>
      <c r="I3640" s="10">
        <v>59440000</v>
      </c>
      <c r="J3640" s="10">
        <v>0</v>
      </c>
      <c r="K3640" s="10">
        <v>202809</v>
      </c>
      <c r="L3640" s="10">
        <v>548750</v>
      </c>
      <c r="M3640" s="10">
        <v>0</v>
      </c>
      <c r="N3640" s="10">
        <v>0</v>
      </c>
      <c r="O3640" s="7" t="s">
        <v>85</v>
      </c>
      <c r="P3640" s="10">
        <v>1724</v>
      </c>
      <c r="Q3640" s="10">
        <v>1564</v>
      </c>
      <c r="R3640" s="7" t="s">
        <v>46</v>
      </c>
      <c r="S3640" s="7" t="s">
        <v>191</v>
      </c>
      <c r="T3640" s="7" t="s">
        <v>192</v>
      </c>
      <c r="U3640" s="7" t="s">
        <v>145</v>
      </c>
    </row>
    <row r="3641" spans="1:21" hidden="1" x14ac:dyDescent="0.25">
      <c r="A3641" s="6">
        <v>54041</v>
      </c>
      <c r="B3641" s="7" t="s">
        <v>2169</v>
      </c>
      <c r="C3641" s="8" t="s">
        <v>850</v>
      </c>
      <c r="D3641" s="8" t="s">
        <v>24</v>
      </c>
      <c r="E3641" s="9">
        <v>3</v>
      </c>
      <c r="F3641" s="8" t="s">
        <v>25</v>
      </c>
      <c r="G3641" s="8" t="s">
        <v>26</v>
      </c>
      <c r="H3641" s="8" t="s">
        <v>27</v>
      </c>
      <c r="I3641" s="10">
        <v>191278180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7" t="s">
        <v>28</v>
      </c>
      <c r="P3641" s="10">
        <v>0</v>
      </c>
      <c r="Q3641" s="10">
        <v>0</v>
      </c>
      <c r="R3641" s="7" t="s">
        <v>225</v>
      </c>
      <c r="S3641" s="7" t="s">
        <v>851</v>
      </c>
      <c r="T3641" s="7" t="s">
        <v>852</v>
      </c>
      <c r="U3641" s="7" t="s">
        <v>852</v>
      </c>
    </row>
    <row r="3642" spans="1:21" hidden="1" x14ac:dyDescent="0.25">
      <c r="A3642" s="6">
        <v>54041</v>
      </c>
      <c r="B3642" s="7" t="s">
        <v>2169</v>
      </c>
      <c r="C3642" s="8" t="s">
        <v>850</v>
      </c>
      <c r="D3642" s="8" t="s">
        <v>24</v>
      </c>
      <c r="E3642" s="9">
        <v>3</v>
      </c>
      <c r="F3642" s="8" t="s">
        <v>33</v>
      </c>
      <c r="G3642" s="8" t="s">
        <v>26</v>
      </c>
      <c r="H3642" s="8" t="s">
        <v>27</v>
      </c>
      <c r="I3642" s="10">
        <v>425521540</v>
      </c>
      <c r="J3642" s="10">
        <v>0</v>
      </c>
      <c r="K3642" s="10">
        <v>4787185</v>
      </c>
      <c r="L3642" s="10">
        <v>4787185</v>
      </c>
      <c r="M3642" s="10">
        <v>0</v>
      </c>
      <c r="N3642" s="10">
        <v>4753011</v>
      </c>
      <c r="O3642" s="7" t="s">
        <v>28</v>
      </c>
      <c r="P3642" s="10">
        <v>280048</v>
      </c>
      <c r="Q3642" s="10">
        <v>254058</v>
      </c>
      <c r="R3642" s="7" t="s">
        <v>225</v>
      </c>
      <c r="S3642" s="7" t="s">
        <v>851</v>
      </c>
      <c r="T3642" s="7" t="s">
        <v>852</v>
      </c>
      <c r="U3642" s="7" t="s">
        <v>852</v>
      </c>
    </row>
    <row r="3643" spans="1:21" hidden="1" x14ac:dyDescent="0.25">
      <c r="A3643" s="6">
        <v>54044</v>
      </c>
      <c r="B3643" s="7" t="s">
        <v>2170</v>
      </c>
      <c r="C3643" s="8" t="s">
        <v>188</v>
      </c>
      <c r="D3643" s="8" t="s">
        <v>655</v>
      </c>
      <c r="E3643" s="9">
        <v>5</v>
      </c>
      <c r="F3643" s="8" t="s">
        <v>45</v>
      </c>
      <c r="G3643" s="8" t="s">
        <v>26</v>
      </c>
      <c r="H3643" s="8" t="s">
        <v>27</v>
      </c>
      <c r="I3643" s="10">
        <v>73631320</v>
      </c>
      <c r="J3643" s="10">
        <v>393540</v>
      </c>
      <c r="K3643" s="10">
        <v>928425</v>
      </c>
      <c r="L3643" s="10">
        <v>366225</v>
      </c>
      <c r="M3643" s="10">
        <v>562200</v>
      </c>
      <c r="N3643" s="10">
        <v>896822</v>
      </c>
      <c r="O3643" s="7" t="s">
        <v>28</v>
      </c>
      <c r="P3643" s="10">
        <v>54312</v>
      </c>
      <c r="Q3643" s="10">
        <v>49272</v>
      </c>
      <c r="R3643" s="7" t="s">
        <v>189</v>
      </c>
      <c r="S3643" s="7" t="s">
        <v>68</v>
      </c>
      <c r="T3643" s="7" t="s">
        <v>69</v>
      </c>
      <c r="U3643" s="7" t="s">
        <v>70</v>
      </c>
    </row>
    <row r="3644" spans="1:21" hidden="1" x14ac:dyDescent="0.25">
      <c r="A3644" s="6">
        <v>54044</v>
      </c>
      <c r="B3644" s="7" t="s">
        <v>2170</v>
      </c>
      <c r="C3644" s="8" t="s">
        <v>188</v>
      </c>
      <c r="D3644" s="8" t="s">
        <v>655</v>
      </c>
      <c r="E3644" s="9">
        <v>5</v>
      </c>
      <c r="F3644" s="8" t="s">
        <v>54</v>
      </c>
      <c r="G3644" s="8" t="s">
        <v>26</v>
      </c>
      <c r="H3644" s="8" t="s">
        <v>27</v>
      </c>
      <c r="I3644" s="10">
        <v>5302416</v>
      </c>
      <c r="J3644" s="10">
        <v>22772</v>
      </c>
      <c r="K3644" s="10">
        <v>58901</v>
      </c>
      <c r="L3644" s="10">
        <v>26372</v>
      </c>
      <c r="M3644" s="10">
        <v>32529</v>
      </c>
      <c r="N3644" s="10">
        <v>56901</v>
      </c>
      <c r="O3644" s="7" t="s">
        <v>28</v>
      </c>
      <c r="P3644" s="10">
        <v>3446</v>
      </c>
      <c r="Q3644" s="10">
        <v>3126</v>
      </c>
      <c r="R3644" s="7" t="s">
        <v>189</v>
      </c>
      <c r="S3644" s="7" t="s">
        <v>68</v>
      </c>
      <c r="T3644" s="7" t="s">
        <v>69</v>
      </c>
      <c r="U3644" s="7" t="s">
        <v>70</v>
      </c>
    </row>
    <row r="3645" spans="1:21" hidden="1" x14ac:dyDescent="0.25">
      <c r="A3645" s="6">
        <v>54044</v>
      </c>
      <c r="B3645" s="7" t="s">
        <v>2170</v>
      </c>
      <c r="C3645" s="8" t="s">
        <v>188</v>
      </c>
      <c r="D3645" s="8" t="s">
        <v>655</v>
      </c>
      <c r="E3645" s="9">
        <v>5</v>
      </c>
      <c r="F3645" s="8" t="s">
        <v>54</v>
      </c>
      <c r="G3645" s="8" t="s">
        <v>40</v>
      </c>
      <c r="H3645" s="8" t="s">
        <v>41</v>
      </c>
      <c r="I3645" s="10">
        <v>64064</v>
      </c>
      <c r="J3645" s="10">
        <v>270</v>
      </c>
      <c r="K3645" s="10">
        <v>703</v>
      </c>
      <c r="L3645" s="10">
        <v>317</v>
      </c>
      <c r="M3645" s="10">
        <v>386</v>
      </c>
      <c r="N3645" s="10">
        <v>118</v>
      </c>
      <c r="O3645" s="7" t="s">
        <v>42</v>
      </c>
      <c r="P3645" s="10">
        <v>57</v>
      </c>
      <c r="Q3645" s="10">
        <v>51</v>
      </c>
      <c r="R3645" s="7" t="s">
        <v>189</v>
      </c>
      <c r="S3645" s="7" t="s">
        <v>68</v>
      </c>
      <c r="T3645" s="7" t="s">
        <v>69</v>
      </c>
      <c r="U3645" s="7" t="s">
        <v>70</v>
      </c>
    </row>
    <row r="3646" spans="1:21" hidden="1" x14ac:dyDescent="0.25">
      <c r="A3646" s="6">
        <v>54056</v>
      </c>
      <c r="B3646" s="7" t="s">
        <v>2171</v>
      </c>
      <c r="C3646" s="8" t="s">
        <v>992</v>
      </c>
      <c r="D3646" s="8" t="s">
        <v>24</v>
      </c>
      <c r="E3646" s="9">
        <v>2</v>
      </c>
      <c r="F3646" s="8" t="s">
        <v>25</v>
      </c>
      <c r="G3646" s="8" t="s">
        <v>26</v>
      </c>
      <c r="H3646" s="8" t="s">
        <v>27</v>
      </c>
      <c r="I3646" s="10">
        <v>383748</v>
      </c>
      <c r="J3646" s="10">
        <v>0</v>
      </c>
      <c r="K3646" s="10">
        <v>3860</v>
      </c>
      <c r="L3646" s="10">
        <v>3860</v>
      </c>
      <c r="M3646" s="10">
        <v>0</v>
      </c>
      <c r="N3646" s="10">
        <v>3765</v>
      </c>
      <c r="O3646" s="7" t="s">
        <v>28</v>
      </c>
      <c r="P3646" s="10">
        <v>226</v>
      </c>
      <c r="Q3646" s="10">
        <v>205</v>
      </c>
      <c r="R3646" s="7" t="s">
        <v>225</v>
      </c>
      <c r="S3646" s="7" t="s">
        <v>226</v>
      </c>
      <c r="T3646" s="7" t="s">
        <v>227</v>
      </c>
      <c r="U3646" s="7" t="s">
        <v>228</v>
      </c>
    </row>
    <row r="3647" spans="1:21" hidden="1" x14ac:dyDescent="0.25">
      <c r="A3647" s="6">
        <v>54056</v>
      </c>
      <c r="B3647" s="7" t="s">
        <v>2171</v>
      </c>
      <c r="C3647" s="8" t="s">
        <v>992</v>
      </c>
      <c r="D3647" s="8" t="s">
        <v>24</v>
      </c>
      <c r="E3647" s="9">
        <v>2</v>
      </c>
      <c r="F3647" s="8" t="s">
        <v>25</v>
      </c>
      <c r="G3647" s="8" t="s">
        <v>40</v>
      </c>
      <c r="H3647" s="8" t="s">
        <v>41</v>
      </c>
      <c r="I3647" s="10">
        <v>252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7" t="s">
        <v>42</v>
      </c>
      <c r="P3647" s="10">
        <v>0</v>
      </c>
      <c r="Q3647" s="10">
        <v>0</v>
      </c>
      <c r="R3647" s="7" t="s">
        <v>225</v>
      </c>
      <c r="S3647" s="7" t="s">
        <v>226</v>
      </c>
      <c r="T3647" s="7" t="s">
        <v>227</v>
      </c>
      <c r="U3647" s="7" t="s">
        <v>228</v>
      </c>
    </row>
    <row r="3648" spans="1:21" hidden="1" x14ac:dyDescent="0.25">
      <c r="A3648" s="6">
        <v>54056</v>
      </c>
      <c r="B3648" s="7" t="s">
        <v>2171</v>
      </c>
      <c r="C3648" s="8" t="s">
        <v>992</v>
      </c>
      <c r="D3648" s="8" t="s">
        <v>24</v>
      </c>
      <c r="E3648" s="9">
        <v>2</v>
      </c>
      <c r="F3648" s="8" t="s">
        <v>33</v>
      </c>
      <c r="G3648" s="8" t="s">
        <v>26</v>
      </c>
      <c r="H3648" s="8" t="s">
        <v>27</v>
      </c>
      <c r="I3648" s="10">
        <v>17600965</v>
      </c>
      <c r="J3648" s="10">
        <v>0</v>
      </c>
      <c r="K3648" s="10">
        <v>148464</v>
      </c>
      <c r="L3648" s="10">
        <v>148464</v>
      </c>
      <c r="M3648" s="10">
        <v>0</v>
      </c>
      <c r="N3648" s="10">
        <v>144842</v>
      </c>
      <c r="O3648" s="7" t="s">
        <v>28</v>
      </c>
      <c r="P3648" s="10">
        <v>8685</v>
      </c>
      <c r="Q3648" s="10">
        <v>7879</v>
      </c>
      <c r="R3648" s="7" t="s">
        <v>225</v>
      </c>
      <c r="S3648" s="7" t="s">
        <v>226</v>
      </c>
      <c r="T3648" s="7" t="s">
        <v>227</v>
      </c>
      <c r="U3648" s="7" t="s">
        <v>228</v>
      </c>
    </row>
    <row r="3649" spans="1:21" hidden="1" x14ac:dyDescent="0.25">
      <c r="A3649" s="6">
        <v>54056</v>
      </c>
      <c r="B3649" s="7" t="s">
        <v>2171</v>
      </c>
      <c r="C3649" s="8" t="s">
        <v>992</v>
      </c>
      <c r="D3649" s="8" t="s">
        <v>24</v>
      </c>
      <c r="E3649" s="9">
        <v>2</v>
      </c>
      <c r="F3649" s="8" t="s">
        <v>33</v>
      </c>
      <c r="G3649" s="8" t="s">
        <v>40</v>
      </c>
      <c r="H3649" s="8" t="s">
        <v>41</v>
      </c>
      <c r="I3649" s="10">
        <v>372035</v>
      </c>
      <c r="J3649" s="10">
        <v>0</v>
      </c>
      <c r="K3649" s="10">
        <v>3531</v>
      </c>
      <c r="L3649" s="10">
        <v>3531</v>
      </c>
      <c r="M3649" s="10">
        <v>0</v>
      </c>
      <c r="N3649" s="10">
        <v>614</v>
      </c>
      <c r="O3649" s="7" t="s">
        <v>42</v>
      </c>
      <c r="P3649" s="10">
        <v>285</v>
      </c>
      <c r="Q3649" s="10">
        <v>258</v>
      </c>
      <c r="R3649" s="7" t="s">
        <v>225</v>
      </c>
      <c r="S3649" s="7" t="s">
        <v>226</v>
      </c>
      <c r="T3649" s="7" t="s">
        <v>227</v>
      </c>
      <c r="U3649" s="7" t="s">
        <v>228</v>
      </c>
    </row>
    <row r="3650" spans="1:21" hidden="1" x14ac:dyDescent="0.25">
      <c r="A3650" s="6">
        <v>54076</v>
      </c>
      <c r="B3650" s="7" t="s">
        <v>2172</v>
      </c>
      <c r="C3650" s="8" t="s">
        <v>850</v>
      </c>
      <c r="D3650" s="8" t="s">
        <v>24</v>
      </c>
      <c r="E3650" s="9">
        <v>3</v>
      </c>
      <c r="F3650" s="8" t="s">
        <v>25</v>
      </c>
      <c r="G3650" s="8" t="s">
        <v>26</v>
      </c>
      <c r="H3650" s="8" t="s">
        <v>27</v>
      </c>
      <c r="I3650" s="10">
        <v>54632178</v>
      </c>
      <c r="J3650" s="10">
        <v>0</v>
      </c>
      <c r="K3650" s="10">
        <v>268336</v>
      </c>
      <c r="L3650" s="10">
        <v>268336</v>
      </c>
      <c r="M3650" s="10">
        <v>0</v>
      </c>
      <c r="N3650" s="10">
        <v>247489</v>
      </c>
      <c r="O3650" s="7" t="s">
        <v>28</v>
      </c>
      <c r="P3650" s="10">
        <v>15698</v>
      </c>
      <c r="Q3650" s="10">
        <v>14241</v>
      </c>
      <c r="R3650" s="7" t="s">
        <v>225</v>
      </c>
      <c r="S3650" s="7" t="s">
        <v>851</v>
      </c>
      <c r="T3650" s="7" t="s">
        <v>852</v>
      </c>
      <c r="U3650" s="7" t="s">
        <v>852</v>
      </c>
    </row>
    <row r="3651" spans="1:21" hidden="1" x14ac:dyDescent="0.25">
      <c r="A3651" s="6">
        <v>54076</v>
      </c>
      <c r="B3651" s="7" t="s">
        <v>2172</v>
      </c>
      <c r="C3651" s="8" t="s">
        <v>850</v>
      </c>
      <c r="D3651" s="8" t="s">
        <v>24</v>
      </c>
      <c r="E3651" s="9">
        <v>3</v>
      </c>
      <c r="F3651" s="8" t="s">
        <v>25</v>
      </c>
      <c r="G3651" s="8" t="s">
        <v>40</v>
      </c>
      <c r="H3651" s="8" t="s">
        <v>41</v>
      </c>
      <c r="I3651" s="10">
        <v>10822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7" t="s">
        <v>42</v>
      </c>
      <c r="P3651" s="10">
        <v>0</v>
      </c>
      <c r="Q3651" s="10">
        <v>0</v>
      </c>
      <c r="R3651" s="7" t="s">
        <v>225</v>
      </c>
      <c r="S3651" s="7" t="s">
        <v>851</v>
      </c>
      <c r="T3651" s="7" t="s">
        <v>852</v>
      </c>
      <c r="U3651" s="7" t="s">
        <v>852</v>
      </c>
    </row>
    <row r="3652" spans="1:21" hidden="1" x14ac:dyDescent="0.25">
      <c r="A3652" s="6">
        <v>54076</v>
      </c>
      <c r="B3652" s="7" t="s">
        <v>2172</v>
      </c>
      <c r="C3652" s="8" t="s">
        <v>850</v>
      </c>
      <c r="D3652" s="8" t="s">
        <v>24</v>
      </c>
      <c r="E3652" s="9">
        <v>3</v>
      </c>
      <c r="F3652" s="8" t="s">
        <v>33</v>
      </c>
      <c r="G3652" s="8" t="s">
        <v>26</v>
      </c>
      <c r="H3652" s="8" t="s">
        <v>27</v>
      </c>
      <c r="I3652" s="10">
        <v>66036027</v>
      </c>
      <c r="J3652" s="10">
        <v>2171</v>
      </c>
      <c r="K3652" s="10">
        <v>835541</v>
      </c>
      <c r="L3652" s="10">
        <v>829824</v>
      </c>
      <c r="M3652" s="10">
        <v>5717</v>
      </c>
      <c r="N3652" s="10">
        <v>770363</v>
      </c>
      <c r="O3652" s="7" t="s">
        <v>28</v>
      </c>
      <c r="P3652" s="10">
        <v>48879</v>
      </c>
      <c r="Q3652" s="10">
        <v>44343</v>
      </c>
      <c r="R3652" s="7" t="s">
        <v>225</v>
      </c>
      <c r="S3652" s="7" t="s">
        <v>851</v>
      </c>
      <c r="T3652" s="7" t="s">
        <v>852</v>
      </c>
      <c r="U3652" s="7" t="s">
        <v>852</v>
      </c>
    </row>
    <row r="3653" spans="1:21" hidden="1" x14ac:dyDescent="0.25">
      <c r="A3653" s="6">
        <v>54076</v>
      </c>
      <c r="B3653" s="7" t="s">
        <v>2172</v>
      </c>
      <c r="C3653" s="8" t="s">
        <v>850</v>
      </c>
      <c r="D3653" s="8" t="s">
        <v>24</v>
      </c>
      <c r="E3653" s="9">
        <v>3</v>
      </c>
      <c r="F3653" s="8" t="s">
        <v>33</v>
      </c>
      <c r="G3653" s="8" t="s">
        <v>40</v>
      </c>
      <c r="H3653" s="8" t="s">
        <v>41</v>
      </c>
      <c r="I3653" s="10">
        <v>17973</v>
      </c>
      <c r="J3653" s="10">
        <v>0</v>
      </c>
      <c r="K3653" s="10">
        <v>248</v>
      </c>
      <c r="L3653" s="10">
        <v>248</v>
      </c>
      <c r="M3653" s="10">
        <v>0</v>
      </c>
      <c r="N3653" s="10">
        <v>42</v>
      </c>
      <c r="O3653" s="7" t="s">
        <v>42</v>
      </c>
      <c r="P3653" s="10">
        <v>20</v>
      </c>
      <c r="Q3653" s="10">
        <v>18</v>
      </c>
      <c r="R3653" s="7" t="s">
        <v>225</v>
      </c>
      <c r="S3653" s="7" t="s">
        <v>851</v>
      </c>
      <c r="T3653" s="7" t="s">
        <v>852</v>
      </c>
      <c r="U3653" s="7" t="s">
        <v>852</v>
      </c>
    </row>
    <row r="3654" spans="1:21" hidden="1" x14ac:dyDescent="0.25">
      <c r="A3654" s="6">
        <v>54081</v>
      </c>
      <c r="B3654" s="7" t="s">
        <v>2173</v>
      </c>
      <c r="C3654" s="8" t="s">
        <v>1070</v>
      </c>
      <c r="D3654" s="8" t="s">
        <v>24</v>
      </c>
      <c r="E3654" s="9">
        <v>3</v>
      </c>
      <c r="F3654" s="8" t="s">
        <v>34</v>
      </c>
      <c r="G3654" s="8" t="s">
        <v>35</v>
      </c>
      <c r="H3654" s="8" t="s">
        <v>36</v>
      </c>
      <c r="I3654" s="10">
        <v>134978000</v>
      </c>
      <c r="J3654" s="10">
        <v>3921121</v>
      </c>
      <c r="K3654" s="10">
        <v>8350298</v>
      </c>
      <c r="L3654" s="10">
        <v>1220987</v>
      </c>
      <c r="M3654" s="10">
        <v>7129311</v>
      </c>
      <c r="N3654" s="10">
        <v>324688</v>
      </c>
      <c r="O3654" s="7" t="s">
        <v>37</v>
      </c>
      <c r="P3654" s="10">
        <v>858791</v>
      </c>
      <c r="Q3654" s="10">
        <v>779090</v>
      </c>
      <c r="R3654" s="7" t="s">
        <v>29</v>
      </c>
      <c r="S3654" s="7" t="s">
        <v>68</v>
      </c>
      <c r="T3654" s="7" t="s">
        <v>69</v>
      </c>
      <c r="U3654" s="7" t="s">
        <v>70</v>
      </c>
    </row>
    <row r="3655" spans="1:21" hidden="1" x14ac:dyDescent="0.25">
      <c r="A3655" s="6">
        <v>54085</v>
      </c>
      <c r="B3655" s="7" t="s">
        <v>2174</v>
      </c>
      <c r="C3655" s="8" t="s">
        <v>568</v>
      </c>
      <c r="D3655" s="8" t="s">
        <v>550</v>
      </c>
      <c r="E3655" s="9">
        <v>7</v>
      </c>
      <c r="F3655" s="8" t="s">
        <v>34</v>
      </c>
      <c r="G3655" s="8" t="s">
        <v>26</v>
      </c>
      <c r="H3655" s="8" t="s">
        <v>27</v>
      </c>
      <c r="I3655" s="10">
        <v>50697847</v>
      </c>
      <c r="J3655" s="10">
        <v>921179</v>
      </c>
      <c r="K3655" s="10">
        <v>1609055</v>
      </c>
      <c r="L3655" s="10">
        <v>254383</v>
      </c>
      <c r="M3655" s="10">
        <v>1354672</v>
      </c>
      <c r="N3655" s="10">
        <v>1609055</v>
      </c>
      <c r="O3655" s="7" t="s">
        <v>28</v>
      </c>
      <c r="P3655" s="10">
        <v>94129</v>
      </c>
      <c r="Q3655" s="10">
        <v>85393</v>
      </c>
      <c r="R3655" s="7" t="s">
        <v>225</v>
      </c>
      <c r="S3655" s="7" t="s">
        <v>226</v>
      </c>
      <c r="T3655" s="7" t="s">
        <v>227</v>
      </c>
      <c r="U3655" s="7" t="s">
        <v>228</v>
      </c>
    </row>
    <row r="3656" spans="1:21" hidden="1" x14ac:dyDescent="0.25">
      <c r="A3656" s="6">
        <v>54085</v>
      </c>
      <c r="B3656" s="7" t="s">
        <v>2174</v>
      </c>
      <c r="C3656" s="8" t="s">
        <v>568</v>
      </c>
      <c r="D3656" s="8" t="s">
        <v>550</v>
      </c>
      <c r="E3656" s="9">
        <v>7</v>
      </c>
      <c r="F3656" s="8" t="s">
        <v>34</v>
      </c>
      <c r="G3656" s="8" t="s">
        <v>220</v>
      </c>
      <c r="H3656" s="8" t="s">
        <v>41</v>
      </c>
      <c r="I3656" s="10">
        <v>216719</v>
      </c>
      <c r="J3656" s="10">
        <v>3813</v>
      </c>
      <c r="K3656" s="10">
        <v>6696</v>
      </c>
      <c r="L3656" s="10">
        <v>1088</v>
      </c>
      <c r="M3656" s="10">
        <v>5608</v>
      </c>
      <c r="N3656" s="10">
        <v>1181</v>
      </c>
      <c r="O3656" s="7" t="s">
        <v>42</v>
      </c>
      <c r="P3656" s="10">
        <v>703</v>
      </c>
      <c r="Q3656" s="10">
        <v>638</v>
      </c>
      <c r="R3656" s="7" t="s">
        <v>225</v>
      </c>
      <c r="S3656" s="7" t="s">
        <v>226</v>
      </c>
      <c r="T3656" s="7" t="s">
        <v>227</v>
      </c>
      <c r="U3656" s="7" t="s">
        <v>228</v>
      </c>
    </row>
    <row r="3657" spans="1:21" hidden="1" x14ac:dyDescent="0.25">
      <c r="A3657" s="6">
        <v>54087</v>
      </c>
      <c r="B3657" s="7" t="s">
        <v>2175</v>
      </c>
      <c r="C3657" s="8" t="s">
        <v>129</v>
      </c>
      <c r="D3657" s="8" t="s">
        <v>550</v>
      </c>
      <c r="E3657" s="9">
        <v>7</v>
      </c>
      <c r="F3657" s="8" t="s">
        <v>34</v>
      </c>
      <c r="G3657" s="8" t="s">
        <v>35</v>
      </c>
      <c r="H3657" s="8" t="s">
        <v>36</v>
      </c>
      <c r="I3657" s="10">
        <v>4217762</v>
      </c>
      <c r="J3657" s="10">
        <v>79064</v>
      </c>
      <c r="K3657" s="10">
        <v>175068</v>
      </c>
      <c r="L3657" s="10">
        <v>28654</v>
      </c>
      <c r="M3657" s="10">
        <v>146414</v>
      </c>
      <c r="N3657" s="10">
        <v>6893</v>
      </c>
      <c r="O3657" s="7" t="s">
        <v>37</v>
      </c>
      <c r="P3657" s="10">
        <v>18005</v>
      </c>
      <c r="Q3657" s="10">
        <v>16334</v>
      </c>
      <c r="R3657" s="7" t="s">
        <v>29</v>
      </c>
      <c r="S3657" s="7" t="s">
        <v>129</v>
      </c>
      <c r="T3657" s="7" t="s">
        <v>130</v>
      </c>
      <c r="U3657" s="7" t="s">
        <v>131</v>
      </c>
    </row>
    <row r="3658" spans="1:21" hidden="1" x14ac:dyDescent="0.25">
      <c r="A3658" s="6">
        <v>54087</v>
      </c>
      <c r="B3658" s="7" t="s">
        <v>2175</v>
      </c>
      <c r="C3658" s="8" t="s">
        <v>129</v>
      </c>
      <c r="D3658" s="8" t="s">
        <v>550</v>
      </c>
      <c r="E3658" s="9">
        <v>7</v>
      </c>
      <c r="F3658" s="8" t="s">
        <v>34</v>
      </c>
      <c r="G3658" s="8" t="s">
        <v>26</v>
      </c>
      <c r="H3658" s="8" t="s">
        <v>27</v>
      </c>
      <c r="I3658" s="10">
        <v>18528868</v>
      </c>
      <c r="J3658" s="10">
        <v>360950</v>
      </c>
      <c r="K3658" s="10">
        <v>794300</v>
      </c>
      <c r="L3658" s="10">
        <v>125874</v>
      </c>
      <c r="M3658" s="10">
        <v>668426</v>
      </c>
      <c r="N3658" s="10">
        <v>756476</v>
      </c>
      <c r="O3658" s="7" t="s">
        <v>28</v>
      </c>
      <c r="P3658" s="10">
        <v>46466</v>
      </c>
      <c r="Q3658" s="10">
        <v>42154</v>
      </c>
      <c r="R3658" s="7" t="s">
        <v>29</v>
      </c>
      <c r="S3658" s="7" t="s">
        <v>129</v>
      </c>
      <c r="T3658" s="7" t="s">
        <v>130</v>
      </c>
      <c r="U3658" s="7" t="s">
        <v>131</v>
      </c>
    </row>
    <row r="3659" spans="1:21" hidden="1" x14ac:dyDescent="0.25">
      <c r="A3659" s="6">
        <v>54087</v>
      </c>
      <c r="B3659" s="7" t="s">
        <v>2175</v>
      </c>
      <c r="C3659" s="8" t="s">
        <v>129</v>
      </c>
      <c r="D3659" s="8" t="s">
        <v>550</v>
      </c>
      <c r="E3659" s="9">
        <v>7</v>
      </c>
      <c r="F3659" s="8" t="s">
        <v>34</v>
      </c>
      <c r="G3659" s="8" t="s">
        <v>540</v>
      </c>
      <c r="H3659" s="8" t="s">
        <v>541</v>
      </c>
      <c r="I3659" s="10">
        <v>40835973</v>
      </c>
      <c r="J3659" s="10">
        <v>769278</v>
      </c>
      <c r="K3659" s="10">
        <v>1702024</v>
      </c>
      <c r="L3659" s="10">
        <v>277435</v>
      </c>
      <c r="M3659" s="10">
        <v>1424589</v>
      </c>
      <c r="N3659" s="10">
        <v>54904</v>
      </c>
      <c r="O3659" s="7" t="s">
        <v>37</v>
      </c>
      <c r="P3659" s="10">
        <v>161293</v>
      </c>
      <c r="Q3659" s="10">
        <v>146324</v>
      </c>
      <c r="R3659" s="7" t="s">
        <v>29</v>
      </c>
      <c r="S3659" s="7" t="s">
        <v>129</v>
      </c>
      <c r="T3659" s="7" t="s">
        <v>130</v>
      </c>
      <c r="U3659" s="7" t="s">
        <v>131</v>
      </c>
    </row>
    <row r="3660" spans="1:21" hidden="1" x14ac:dyDescent="0.25">
      <c r="A3660" s="6">
        <v>54087</v>
      </c>
      <c r="B3660" s="7" t="s">
        <v>2175</v>
      </c>
      <c r="C3660" s="8" t="s">
        <v>129</v>
      </c>
      <c r="D3660" s="8" t="s">
        <v>550</v>
      </c>
      <c r="E3660" s="9">
        <v>7</v>
      </c>
      <c r="F3660" s="8" t="s">
        <v>34</v>
      </c>
      <c r="G3660" s="8" t="s">
        <v>193</v>
      </c>
      <c r="H3660" s="8" t="s">
        <v>41</v>
      </c>
      <c r="I3660" s="10">
        <v>4246280</v>
      </c>
      <c r="J3660" s="10">
        <v>81002</v>
      </c>
      <c r="K3660" s="10">
        <v>178845</v>
      </c>
      <c r="L3660" s="10">
        <v>28842</v>
      </c>
      <c r="M3660" s="10">
        <v>150003</v>
      </c>
      <c r="N3660" s="10">
        <v>28442</v>
      </c>
      <c r="O3660" s="7" t="s">
        <v>42</v>
      </c>
      <c r="P3660" s="10">
        <v>15533</v>
      </c>
      <c r="Q3660" s="10">
        <v>14091</v>
      </c>
      <c r="R3660" s="7" t="s">
        <v>29</v>
      </c>
      <c r="S3660" s="7" t="s">
        <v>129</v>
      </c>
      <c r="T3660" s="7" t="s">
        <v>130</v>
      </c>
      <c r="U3660" s="7" t="s">
        <v>131</v>
      </c>
    </row>
    <row r="3661" spans="1:21" x14ac:dyDescent="0.25">
      <c r="A3661" s="6">
        <v>54091</v>
      </c>
      <c r="B3661" s="7" t="s">
        <v>2176</v>
      </c>
      <c r="C3661" s="8" t="s">
        <v>63</v>
      </c>
      <c r="D3661" s="8" t="s">
        <v>550</v>
      </c>
      <c r="E3661" s="9">
        <v>7</v>
      </c>
      <c r="F3661" s="8" t="s">
        <v>45</v>
      </c>
      <c r="G3661" s="8" t="s">
        <v>26</v>
      </c>
      <c r="H3661" s="8" t="s">
        <v>27</v>
      </c>
      <c r="I3661" s="10">
        <v>163752000</v>
      </c>
      <c r="J3661" s="10">
        <v>1383580</v>
      </c>
      <c r="K3661" s="10">
        <v>2610995</v>
      </c>
      <c r="L3661" s="10">
        <v>790494</v>
      </c>
      <c r="M3661" s="10">
        <v>1820501</v>
      </c>
      <c r="N3661" s="10">
        <v>2428833</v>
      </c>
      <c r="O3661" s="7" t="s">
        <v>28</v>
      </c>
      <c r="P3661" s="10">
        <v>152742</v>
      </c>
      <c r="Q3661" s="10">
        <v>138567</v>
      </c>
      <c r="R3661" s="7" t="s">
        <v>65</v>
      </c>
      <c r="S3661" s="7" t="s">
        <v>56</v>
      </c>
      <c r="T3661" s="7" t="s">
        <v>57</v>
      </c>
      <c r="U3661" s="7" t="s">
        <v>58</v>
      </c>
    </row>
    <row r="3662" spans="1:21" x14ac:dyDescent="0.25">
      <c r="A3662" s="6">
        <v>54091</v>
      </c>
      <c r="B3662" s="7" t="s">
        <v>2176</v>
      </c>
      <c r="C3662" s="8" t="s">
        <v>63</v>
      </c>
      <c r="D3662" s="8" t="s">
        <v>550</v>
      </c>
      <c r="E3662" s="9">
        <v>7</v>
      </c>
      <c r="F3662" s="8" t="s">
        <v>34</v>
      </c>
      <c r="G3662" s="8" t="s">
        <v>26</v>
      </c>
      <c r="H3662" s="8" t="s">
        <v>27</v>
      </c>
      <c r="I3662" s="10">
        <v>174516858</v>
      </c>
      <c r="J3662" s="10">
        <v>582440</v>
      </c>
      <c r="K3662" s="10">
        <v>1608823</v>
      </c>
      <c r="L3662" s="10">
        <v>842456</v>
      </c>
      <c r="M3662" s="10">
        <v>766367</v>
      </c>
      <c r="N3662" s="10">
        <v>1496578</v>
      </c>
      <c r="O3662" s="7" t="s">
        <v>28</v>
      </c>
      <c r="P3662" s="10">
        <v>94115</v>
      </c>
      <c r="Q3662" s="10">
        <v>85381</v>
      </c>
      <c r="R3662" s="7" t="s">
        <v>65</v>
      </c>
      <c r="S3662" s="7" t="s">
        <v>56</v>
      </c>
      <c r="T3662" s="7" t="s">
        <v>57</v>
      </c>
      <c r="U3662" s="7" t="s">
        <v>58</v>
      </c>
    </row>
    <row r="3663" spans="1:21" x14ac:dyDescent="0.25">
      <c r="A3663" s="6">
        <v>54091</v>
      </c>
      <c r="B3663" s="7" t="s">
        <v>2176</v>
      </c>
      <c r="C3663" s="8" t="s">
        <v>63</v>
      </c>
      <c r="D3663" s="8" t="s">
        <v>550</v>
      </c>
      <c r="E3663" s="9">
        <v>7</v>
      </c>
      <c r="F3663" s="8" t="s">
        <v>34</v>
      </c>
      <c r="G3663" s="8" t="s">
        <v>540</v>
      </c>
      <c r="H3663" s="8" t="s">
        <v>541</v>
      </c>
      <c r="I3663" s="10">
        <v>32742983</v>
      </c>
      <c r="J3663" s="10">
        <v>107162</v>
      </c>
      <c r="K3663" s="10">
        <v>299065</v>
      </c>
      <c r="L3663" s="10">
        <v>158062</v>
      </c>
      <c r="M3663" s="10">
        <v>141003</v>
      </c>
      <c r="N3663" s="10">
        <v>10490</v>
      </c>
      <c r="O3663" s="7" t="s">
        <v>37</v>
      </c>
      <c r="P3663" s="10">
        <v>28341</v>
      </c>
      <c r="Q3663" s="10">
        <v>25711</v>
      </c>
      <c r="R3663" s="7" t="s">
        <v>65</v>
      </c>
      <c r="S3663" s="7" t="s">
        <v>56</v>
      </c>
      <c r="T3663" s="7" t="s">
        <v>57</v>
      </c>
      <c r="U3663" s="7" t="s">
        <v>58</v>
      </c>
    </row>
    <row r="3664" spans="1:21" hidden="1" x14ac:dyDescent="0.25">
      <c r="A3664" s="6">
        <v>54096</v>
      </c>
      <c r="B3664" s="7" t="s">
        <v>2177</v>
      </c>
      <c r="C3664" s="8" t="s">
        <v>23</v>
      </c>
      <c r="D3664" s="8" t="s">
        <v>550</v>
      </c>
      <c r="E3664" s="9">
        <v>7</v>
      </c>
      <c r="F3664" s="8" t="s">
        <v>25</v>
      </c>
      <c r="G3664" s="8" t="s">
        <v>26</v>
      </c>
      <c r="H3664" s="8" t="s">
        <v>27</v>
      </c>
      <c r="I3664" s="10">
        <v>60328783</v>
      </c>
      <c r="J3664" s="10">
        <v>88310</v>
      </c>
      <c r="K3664" s="10">
        <v>406012</v>
      </c>
      <c r="L3664" s="10">
        <v>270150</v>
      </c>
      <c r="M3664" s="10">
        <v>135862</v>
      </c>
      <c r="N3664" s="10">
        <v>394186</v>
      </c>
      <c r="O3664" s="7" t="s">
        <v>28</v>
      </c>
      <c r="P3664" s="10">
        <v>23752</v>
      </c>
      <c r="Q3664" s="10">
        <v>21547</v>
      </c>
      <c r="R3664" s="7" t="s">
        <v>29</v>
      </c>
      <c r="S3664" s="7" t="s">
        <v>30</v>
      </c>
      <c r="T3664" s="7" t="s">
        <v>31</v>
      </c>
      <c r="U3664" s="7" t="s">
        <v>32</v>
      </c>
    </row>
    <row r="3665" spans="1:21" hidden="1" x14ac:dyDescent="0.25">
      <c r="A3665" s="6">
        <v>54096</v>
      </c>
      <c r="B3665" s="7" t="s">
        <v>2177</v>
      </c>
      <c r="C3665" s="8" t="s">
        <v>23</v>
      </c>
      <c r="D3665" s="8" t="s">
        <v>550</v>
      </c>
      <c r="E3665" s="9">
        <v>7</v>
      </c>
      <c r="F3665" s="8" t="s">
        <v>33</v>
      </c>
      <c r="G3665" s="8" t="s">
        <v>26</v>
      </c>
      <c r="H3665" s="8" t="s">
        <v>27</v>
      </c>
      <c r="I3665" s="10">
        <v>233708110</v>
      </c>
      <c r="J3665" s="10">
        <v>1049053</v>
      </c>
      <c r="K3665" s="10">
        <v>2897532</v>
      </c>
      <c r="L3665" s="10">
        <v>1283606</v>
      </c>
      <c r="M3665" s="10">
        <v>1613926</v>
      </c>
      <c r="N3665" s="10">
        <v>2813137</v>
      </c>
      <c r="O3665" s="7" t="s">
        <v>28</v>
      </c>
      <c r="P3665" s="10">
        <v>169504</v>
      </c>
      <c r="Q3665" s="10">
        <v>153773</v>
      </c>
      <c r="R3665" s="7" t="s">
        <v>29</v>
      </c>
      <c r="S3665" s="7" t="s">
        <v>30</v>
      </c>
      <c r="T3665" s="7" t="s">
        <v>31</v>
      </c>
      <c r="U3665" s="7" t="s">
        <v>32</v>
      </c>
    </row>
    <row r="3666" spans="1:21" hidden="1" x14ac:dyDescent="0.25">
      <c r="A3666" s="6">
        <v>54096</v>
      </c>
      <c r="B3666" s="7" t="s">
        <v>2177</v>
      </c>
      <c r="C3666" s="8" t="s">
        <v>23</v>
      </c>
      <c r="D3666" s="8" t="s">
        <v>550</v>
      </c>
      <c r="E3666" s="9">
        <v>7</v>
      </c>
      <c r="F3666" s="8" t="s">
        <v>34</v>
      </c>
      <c r="G3666" s="8" t="s">
        <v>26</v>
      </c>
      <c r="H3666" s="8" t="s">
        <v>27</v>
      </c>
      <c r="I3666" s="10">
        <v>51279499</v>
      </c>
      <c r="J3666" s="10">
        <v>1307617</v>
      </c>
      <c r="K3666" s="10">
        <v>2281866</v>
      </c>
      <c r="L3666" s="10">
        <v>270147</v>
      </c>
      <c r="M3666" s="10">
        <v>2011719</v>
      </c>
      <c r="N3666" s="10">
        <v>2215404</v>
      </c>
      <c r="O3666" s="7" t="s">
        <v>28</v>
      </c>
      <c r="P3666" s="10">
        <v>133488</v>
      </c>
      <c r="Q3666" s="10">
        <v>121100</v>
      </c>
      <c r="R3666" s="7" t="s">
        <v>29</v>
      </c>
      <c r="S3666" s="7" t="s">
        <v>30</v>
      </c>
      <c r="T3666" s="7" t="s">
        <v>31</v>
      </c>
      <c r="U3666" s="7" t="s">
        <v>32</v>
      </c>
    </row>
    <row r="3667" spans="1:21" hidden="1" x14ac:dyDescent="0.25">
      <c r="A3667" s="6">
        <v>54097</v>
      </c>
      <c r="B3667" s="7" t="s">
        <v>2178</v>
      </c>
      <c r="C3667" s="8" t="s">
        <v>44</v>
      </c>
      <c r="D3667" s="8" t="s">
        <v>550</v>
      </c>
      <c r="E3667" s="9">
        <v>7</v>
      </c>
      <c r="F3667" s="8" t="s">
        <v>34</v>
      </c>
      <c r="G3667" s="8" t="s">
        <v>26</v>
      </c>
      <c r="H3667" s="8" t="s">
        <v>27</v>
      </c>
      <c r="I3667" s="10">
        <v>44393361</v>
      </c>
      <c r="J3667" s="10">
        <v>1217837</v>
      </c>
      <c r="K3667" s="10">
        <v>2320858</v>
      </c>
      <c r="L3667" s="10">
        <v>256729</v>
      </c>
      <c r="M3667" s="10">
        <v>2064129</v>
      </c>
      <c r="N3667" s="10">
        <v>2144969</v>
      </c>
      <c r="O3667" s="7" t="s">
        <v>28</v>
      </c>
      <c r="P3667" s="10">
        <v>135769</v>
      </c>
      <c r="Q3667" s="10">
        <v>123169</v>
      </c>
      <c r="R3667" s="7" t="s">
        <v>65</v>
      </c>
      <c r="S3667" s="7" t="s">
        <v>77</v>
      </c>
      <c r="T3667" s="7" t="s">
        <v>78</v>
      </c>
      <c r="U3667" s="7" t="s">
        <v>79</v>
      </c>
    </row>
    <row r="3668" spans="1:21" x14ac:dyDescent="0.25">
      <c r="A3668" s="6">
        <v>54098</v>
      </c>
      <c r="B3668" s="7" t="s">
        <v>2179</v>
      </c>
      <c r="C3668" s="8" t="s">
        <v>1092</v>
      </c>
      <c r="D3668" s="8" t="s">
        <v>550</v>
      </c>
      <c r="E3668" s="9">
        <v>7</v>
      </c>
      <c r="F3668" s="8" t="s">
        <v>34</v>
      </c>
      <c r="G3668" s="8" t="s">
        <v>35</v>
      </c>
      <c r="H3668" s="8" t="s">
        <v>36</v>
      </c>
      <c r="I3668" s="10">
        <v>54903545</v>
      </c>
      <c r="J3668" s="10">
        <v>1268750</v>
      </c>
      <c r="K3668" s="10">
        <v>2151416</v>
      </c>
      <c r="L3668" s="10">
        <v>285606</v>
      </c>
      <c r="M3668" s="10">
        <v>1865810</v>
      </c>
      <c r="N3668" s="10">
        <v>94139</v>
      </c>
      <c r="O3668" s="7" t="s">
        <v>37</v>
      </c>
      <c r="P3668" s="10">
        <v>221264</v>
      </c>
      <c r="Q3668" s="10">
        <v>200729</v>
      </c>
      <c r="R3668" s="7" t="s">
        <v>55</v>
      </c>
      <c r="S3668" s="7" t="s">
        <v>56</v>
      </c>
      <c r="T3668" s="7" t="s">
        <v>57</v>
      </c>
      <c r="U3668" s="7" t="s">
        <v>58</v>
      </c>
    </row>
    <row r="3669" spans="1:21" x14ac:dyDescent="0.25">
      <c r="A3669" s="6">
        <v>54098</v>
      </c>
      <c r="B3669" s="7" t="s">
        <v>2179</v>
      </c>
      <c r="C3669" s="8" t="s">
        <v>1092</v>
      </c>
      <c r="D3669" s="8" t="s">
        <v>550</v>
      </c>
      <c r="E3669" s="9">
        <v>7</v>
      </c>
      <c r="F3669" s="8" t="s">
        <v>34</v>
      </c>
      <c r="G3669" s="8" t="s">
        <v>26</v>
      </c>
      <c r="H3669" s="8" t="s">
        <v>27</v>
      </c>
      <c r="I3669" s="10">
        <v>22285548</v>
      </c>
      <c r="J3669" s="10">
        <v>526579</v>
      </c>
      <c r="K3669" s="10">
        <v>890302</v>
      </c>
      <c r="L3669" s="10">
        <v>115919</v>
      </c>
      <c r="M3669" s="10">
        <v>774383</v>
      </c>
      <c r="N3669" s="10">
        <v>890302</v>
      </c>
      <c r="O3669" s="7" t="s">
        <v>28</v>
      </c>
      <c r="P3669" s="10">
        <v>52082</v>
      </c>
      <c r="Q3669" s="10">
        <v>47249</v>
      </c>
      <c r="R3669" s="7" t="s">
        <v>55</v>
      </c>
      <c r="S3669" s="7" t="s">
        <v>56</v>
      </c>
      <c r="T3669" s="7" t="s">
        <v>57</v>
      </c>
      <c r="U3669" s="7" t="s">
        <v>58</v>
      </c>
    </row>
    <row r="3670" spans="1:21" x14ac:dyDescent="0.25">
      <c r="A3670" s="6">
        <v>54098</v>
      </c>
      <c r="B3670" s="7" t="s">
        <v>2179</v>
      </c>
      <c r="C3670" s="8" t="s">
        <v>1092</v>
      </c>
      <c r="D3670" s="8" t="s">
        <v>550</v>
      </c>
      <c r="E3670" s="9">
        <v>7</v>
      </c>
      <c r="F3670" s="8" t="s">
        <v>34</v>
      </c>
      <c r="G3670" s="8" t="s">
        <v>540</v>
      </c>
      <c r="H3670" s="8" t="s">
        <v>541</v>
      </c>
      <c r="I3670" s="10">
        <v>2317666</v>
      </c>
      <c r="J3670" s="10">
        <v>52977</v>
      </c>
      <c r="K3670" s="10">
        <v>89966</v>
      </c>
      <c r="L3670" s="10">
        <v>12056</v>
      </c>
      <c r="M3670" s="10">
        <v>77910</v>
      </c>
      <c r="N3670" s="10">
        <v>2847</v>
      </c>
      <c r="O3670" s="7" t="s">
        <v>37</v>
      </c>
      <c r="P3670" s="10">
        <v>8526</v>
      </c>
      <c r="Q3670" s="10">
        <v>7734</v>
      </c>
      <c r="R3670" s="7" t="s">
        <v>55</v>
      </c>
      <c r="S3670" s="7" t="s">
        <v>56</v>
      </c>
      <c r="T3670" s="7" t="s">
        <v>57</v>
      </c>
      <c r="U3670" s="7" t="s">
        <v>58</v>
      </c>
    </row>
    <row r="3671" spans="1:21" x14ac:dyDescent="0.25">
      <c r="A3671" s="6">
        <v>54098</v>
      </c>
      <c r="B3671" s="7" t="s">
        <v>2179</v>
      </c>
      <c r="C3671" s="8" t="s">
        <v>1092</v>
      </c>
      <c r="D3671" s="8" t="s">
        <v>550</v>
      </c>
      <c r="E3671" s="9">
        <v>7</v>
      </c>
      <c r="F3671" s="8" t="s">
        <v>34</v>
      </c>
      <c r="G3671" s="8" t="s">
        <v>289</v>
      </c>
      <c r="H3671" s="8" t="s">
        <v>41</v>
      </c>
      <c r="I3671" s="10">
        <v>13726588</v>
      </c>
      <c r="J3671" s="10">
        <v>317205</v>
      </c>
      <c r="K3671" s="10">
        <v>537885</v>
      </c>
      <c r="L3671" s="10">
        <v>71407</v>
      </c>
      <c r="M3671" s="10">
        <v>466478</v>
      </c>
      <c r="N3671" s="10">
        <v>23536</v>
      </c>
      <c r="O3671" s="7" t="s">
        <v>37</v>
      </c>
      <c r="P3671" s="10">
        <v>60537</v>
      </c>
      <c r="Q3671" s="10">
        <v>54919</v>
      </c>
      <c r="R3671" s="7" t="s">
        <v>55</v>
      </c>
      <c r="S3671" s="7" t="s">
        <v>56</v>
      </c>
      <c r="T3671" s="7" t="s">
        <v>57</v>
      </c>
      <c r="U3671" s="7" t="s">
        <v>58</v>
      </c>
    </row>
    <row r="3672" spans="1:21" x14ac:dyDescent="0.25">
      <c r="A3672" s="6">
        <v>54098</v>
      </c>
      <c r="B3672" s="7" t="s">
        <v>2179</v>
      </c>
      <c r="C3672" s="8" t="s">
        <v>1092</v>
      </c>
      <c r="D3672" s="8" t="s">
        <v>550</v>
      </c>
      <c r="E3672" s="9">
        <v>7</v>
      </c>
      <c r="F3672" s="8" t="s">
        <v>34</v>
      </c>
      <c r="G3672" s="8" t="s">
        <v>193</v>
      </c>
      <c r="H3672" s="8" t="s">
        <v>41</v>
      </c>
      <c r="I3672" s="10">
        <v>234398</v>
      </c>
      <c r="J3672" s="10">
        <v>6269</v>
      </c>
      <c r="K3672" s="10">
        <v>10436</v>
      </c>
      <c r="L3672" s="10">
        <v>1218</v>
      </c>
      <c r="M3672" s="10">
        <v>9218</v>
      </c>
      <c r="N3672" s="10">
        <v>1560</v>
      </c>
      <c r="O3672" s="7" t="s">
        <v>42</v>
      </c>
      <c r="P3672" s="10">
        <v>906</v>
      </c>
      <c r="Q3672" s="10">
        <v>822</v>
      </c>
      <c r="R3672" s="7" t="s">
        <v>55</v>
      </c>
      <c r="S3672" s="7" t="s">
        <v>56</v>
      </c>
      <c r="T3672" s="7" t="s">
        <v>57</v>
      </c>
      <c r="U3672" s="7" t="s">
        <v>58</v>
      </c>
    </row>
    <row r="3673" spans="1:21" hidden="1" x14ac:dyDescent="0.25">
      <c r="A3673" s="6">
        <v>54099</v>
      </c>
      <c r="B3673" s="7" t="s">
        <v>2180</v>
      </c>
      <c r="C3673" s="8" t="s">
        <v>850</v>
      </c>
      <c r="D3673" s="8" t="s">
        <v>550</v>
      </c>
      <c r="E3673" s="9">
        <v>7</v>
      </c>
      <c r="F3673" s="8" t="s">
        <v>34</v>
      </c>
      <c r="G3673" s="8" t="s">
        <v>26</v>
      </c>
      <c r="H3673" s="8" t="s">
        <v>27</v>
      </c>
      <c r="I3673" s="10">
        <v>88361026</v>
      </c>
      <c r="J3673" s="10">
        <v>730079</v>
      </c>
      <c r="K3673" s="10">
        <v>1646470</v>
      </c>
      <c r="L3673" s="10">
        <v>505721</v>
      </c>
      <c r="M3673" s="10">
        <v>1140749</v>
      </c>
      <c r="N3673" s="10">
        <v>1626897</v>
      </c>
      <c r="O3673" s="7" t="s">
        <v>28</v>
      </c>
      <c r="P3673" s="10">
        <v>96318</v>
      </c>
      <c r="Q3673" s="10">
        <v>87379</v>
      </c>
      <c r="R3673" s="7" t="s">
        <v>225</v>
      </c>
      <c r="S3673" s="7" t="s">
        <v>851</v>
      </c>
      <c r="T3673" s="7" t="s">
        <v>852</v>
      </c>
      <c r="U3673" s="7" t="s">
        <v>852</v>
      </c>
    </row>
    <row r="3674" spans="1:21" hidden="1" x14ac:dyDescent="0.25">
      <c r="A3674" s="6">
        <v>54099</v>
      </c>
      <c r="B3674" s="7" t="s">
        <v>2180</v>
      </c>
      <c r="C3674" s="8" t="s">
        <v>850</v>
      </c>
      <c r="D3674" s="8" t="s">
        <v>550</v>
      </c>
      <c r="E3674" s="9">
        <v>7</v>
      </c>
      <c r="F3674" s="8" t="s">
        <v>34</v>
      </c>
      <c r="G3674" s="8" t="s">
        <v>193</v>
      </c>
      <c r="H3674" s="8" t="s">
        <v>41</v>
      </c>
      <c r="I3674" s="10">
        <v>29809422</v>
      </c>
      <c r="J3674" s="10">
        <v>244300</v>
      </c>
      <c r="K3674" s="10">
        <v>552328</v>
      </c>
      <c r="L3674" s="10">
        <v>170611</v>
      </c>
      <c r="M3674" s="10">
        <v>381717</v>
      </c>
      <c r="N3674" s="10">
        <v>87118</v>
      </c>
      <c r="O3674" s="7" t="s">
        <v>42</v>
      </c>
      <c r="P3674" s="10">
        <v>47970</v>
      </c>
      <c r="Q3674" s="10">
        <v>43518</v>
      </c>
      <c r="R3674" s="7" t="s">
        <v>225</v>
      </c>
      <c r="S3674" s="7" t="s">
        <v>851</v>
      </c>
      <c r="T3674" s="7" t="s">
        <v>852</v>
      </c>
      <c r="U3674" s="7" t="s">
        <v>852</v>
      </c>
    </row>
    <row r="3675" spans="1:21" x14ac:dyDescent="0.25">
      <c r="A3675" s="6">
        <v>54100</v>
      </c>
      <c r="B3675" s="7" t="s">
        <v>2181</v>
      </c>
      <c r="C3675" s="8" t="s">
        <v>713</v>
      </c>
      <c r="D3675" s="8" t="s">
        <v>550</v>
      </c>
      <c r="E3675" s="9">
        <v>7</v>
      </c>
      <c r="F3675" s="8" t="s">
        <v>34</v>
      </c>
      <c r="G3675" s="8" t="s">
        <v>26</v>
      </c>
      <c r="H3675" s="8" t="s">
        <v>27</v>
      </c>
      <c r="I3675" s="10">
        <v>44435248</v>
      </c>
      <c r="J3675" s="10">
        <v>859166</v>
      </c>
      <c r="K3675" s="10">
        <v>1657012</v>
      </c>
      <c r="L3675" s="10">
        <v>248545</v>
      </c>
      <c r="M3675" s="10">
        <v>1408467</v>
      </c>
      <c r="N3675" s="10">
        <v>1587176</v>
      </c>
      <c r="O3675" s="7" t="s">
        <v>28</v>
      </c>
      <c r="P3675" s="10">
        <v>96935</v>
      </c>
      <c r="Q3675" s="10">
        <v>87938</v>
      </c>
      <c r="R3675" s="7" t="s">
        <v>29</v>
      </c>
      <c r="S3675" s="7" t="s">
        <v>56</v>
      </c>
      <c r="T3675" s="7" t="s">
        <v>57</v>
      </c>
      <c r="U3675" s="7" t="s">
        <v>58</v>
      </c>
    </row>
    <row r="3676" spans="1:21" x14ac:dyDescent="0.25">
      <c r="A3676" s="6">
        <v>54100</v>
      </c>
      <c r="B3676" s="7" t="s">
        <v>2181</v>
      </c>
      <c r="C3676" s="8" t="s">
        <v>713</v>
      </c>
      <c r="D3676" s="8" t="s">
        <v>550</v>
      </c>
      <c r="E3676" s="9">
        <v>7</v>
      </c>
      <c r="F3676" s="8" t="s">
        <v>34</v>
      </c>
      <c r="G3676" s="8" t="s">
        <v>540</v>
      </c>
      <c r="H3676" s="8" t="s">
        <v>541</v>
      </c>
      <c r="I3676" s="10">
        <v>5272354</v>
      </c>
      <c r="J3676" s="10">
        <v>102350</v>
      </c>
      <c r="K3676" s="10">
        <v>197280</v>
      </c>
      <c r="L3676" s="10">
        <v>29491</v>
      </c>
      <c r="M3676" s="10">
        <v>167789</v>
      </c>
      <c r="N3676" s="10">
        <v>6576</v>
      </c>
      <c r="O3676" s="7" t="s">
        <v>37</v>
      </c>
      <c r="P3676" s="10">
        <v>18695</v>
      </c>
      <c r="Q3676" s="10">
        <v>16960</v>
      </c>
      <c r="R3676" s="7" t="s">
        <v>29</v>
      </c>
      <c r="S3676" s="7" t="s">
        <v>56</v>
      </c>
      <c r="T3676" s="7" t="s">
        <v>57</v>
      </c>
      <c r="U3676" s="7" t="s">
        <v>58</v>
      </c>
    </row>
    <row r="3677" spans="1:21" hidden="1" x14ac:dyDescent="0.25">
      <c r="A3677" s="6">
        <v>54101</v>
      </c>
      <c r="B3677" s="7" t="s">
        <v>2182</v>
      </c>
      <c r="C3677" s="8" t="s">
        <v>302</v>
      </c>
      <c r="D3677" s="8" t="s">
        <v>550</v>
      </c>
      <c r="E3677" s="9">
        <v>7</v>
      </c>
      <c r="F3677" s="8" t="s">
        <v>34</v>
      </c>
      <c r="G3677" s="8" t="s">
        <v>35</v>
      </c>
      <c r="H3677" s="8" t="s">
        <v>36</v>
      </c>
      <c r="I3677" s="10">
        <v>87133355</v>
      </c>
      <c r="J3677" s="10">
        <v>1886448</v>
      </c>
      <c r="K3677" s="10">
        <v>3359607</v>
      </c>
      <c r="L3677" s="10">
        <v>457382</v>
      </c>
      <c r="M3677" s="10">
        <v>2902225</v>
      </c>
      <c r="N3677" s="10">
        <v>133968</v>
      </c>
      <c r="O3677" s="7" t="s">
        <v>37</v>
      </c>
      <c r="P3677" s="10">
        <v>345521</v>
      </c>
      <c r="Q3677" s="10">
        <v>313454</v>
      </c>
      <c r="R3677" s="7" t="s">
        <v>29</v>
      </c>
      <c r="S3677" s="7" t="s">
        <v>30</v>
      </c>
      <c r="T3677" s="7" t="s">
        <v>31</v>
      </c>
      <c r="U3677" s="7" t="s">
        <v>32</v>
      </c>
    </row>
    <row r="3678" spans="1:21" hidden="1" x14ac:dyDescent="0.25">
      <c r="A3678" s="6">
        <v>54101</v>
      </c>
      <c r="B3678" s="7" t="s">
        <v>2182</v>
      </c>
      <c r="C3678" s="8" t="s">
        <v>302</v>
      </c>
      <c r="D3678" s="8" t="s">
        <v>550</v>
      </c>
      <c r="E3678" s="9">
        <v>7</v>
      </c>
      <c r="F3678" s="8" t="s">
        <v>34</v>
      </c>
      <c r="G3678" s="8" t="s">
        <v>26</v>
      </c>
      <c r="H3678" s="8" t="s">
        <v>27</v>
      </c>
      <c r="I3678" s="10">
        <v>39370000</v>
      </c>
      <c r="J3678" s="10">
        <v>848071</v>
      </c>
      <c r="K3678" s="10">
        <v>1511389</v>
      </c>
      <c r="L3678" s="10">
        <v>206663</v>
      </c>
      <c r="M3678" s="10">
        <v>1304726</v>
      </c>
      <c r="N3678" s="10">
        <v>1511389</v>
      </c>
      <c r="O3678" s="7" t="s">
        <v>28</v>
      </c>
      <c r="P3678" s="10">
        <v>88416</v>
      </c>
      <c r="Q3678" s="10">
        <v>80210</v>
      </c>
      <c r="R3678" s="7" t="s">
        <v>29</v>
      </c>
      <c r="S3678" s="7" t="s">
        <v>30</v>
      </c>
      <c r="T3678" s="7" t="s">
        <v>31</v>
      </c>
      <c r="U3678" s="7" t="s">
        <v>32</v>
      </c>
    </row>
    <row r="3679" spans="1:21" hidden="1" x14ac:dyDescent="0.25">
      <c r="A3679" s="6">
        <v>54101</v>
      </c>
      <c r="B3679" s="7" t="s">
        <v>2182</v>
      </c>
      <c r="C3679" s="8" t="s">
        <v>302</v>
      </c>
      <c r="D3679" s="8" t="s">
        <v>550</v>
      </c>
      <c r="E3679" s="9">
        <v>7</v>
      </c>
      <c r="F3679" s="8" t="s">
        <v>34</v>
      </c>
      <c r="G3679" s="8" t="s">
        <v>40</v>
      </c>
      <c r="H3679" s="8" t="s">
        <v>41</v>
      </c>
      <c r="I3679" s="10">
        <v>1698750</v>
      </c>
      <c r="J3679" s="10">
        <v>36493</v>
      </c>
      <c r="K3679" s="10">
        <v>65060</v>
      </c>
      <c r="L3679" s="10">
        <v>8917</v>
      </c>
      <c r="M3679" s="10">
        <v>56143</v>
      </c>
      <c r="N3679" s="10">
        <v>11225</v>
      </c>
      <c r="O3679" s="7" t="s">
        <v>42</v>
      </c>
      <c r="P3679" s="10">
        <v>5247</v>
      </c>
      <c r="Q3679" s="10">
        <v>4760</v>
      </c>
      <c r="R3679" s="7" t="s">
        <v>29</v>
      </c>
      <c r="S3679" s="7" t="s">
        <v>30</v>
      </c>
      <c r="T3679" s="7" t="s">
        <v>31</v>
      </c>
      <c r="U3679" s="7" t="s">
        <v>32</v>
      </c>
    </row>
    <row r="3680" spans="1:21" hidden="1" x14ac:dyDescent="0.25">
      <c r="A3680" s="6">
        <v>54101</v>
      </c>
      <c r="B3680" s="7" t="s">
        <v>2182</v>
      </c>
      <c r="C3680" s="8" t="s">
        <v>302</v>
      </c>
      <c r="D3680" s="8" t="s">
        <v>550</v>
      </c>
      <c r="E3680" s="9">
        <v>7</v>
      </c>
      <c r="F3680" s="8" t="s">
        <v>34</v>
      </c>
      <c r="G3680" s="8" t="s">
        <v>193</v>
      </c>
      <c r="H3680" s="8" t="s">
        <v>41</v>
      </c>
      <c r="I3680" s="10">
        <v>7927355</v>
      </c>
      <c r="J3680" s="10">
        <v>170520</v>
      </c>
      <c r="K3680" s="10">
        <v>303951</v>
      </c>
      <c r="L3680" s="10">
        <v>41613</v>
      </c>
      <c r="M3680" s="10">
        <v>262338</v>
      </c>
      <c r="N3680" s="10">
        <v>48269</v>
      </c>
      <c r="O3680" s="7" t="s">
        <v>42</v>
      </c>
      <c r="P3680" s="10">
        <v>26398</v>
      </c>
      <c r="Q3680" s="10">
        <v>23949</v>
      </c>
      <c r="R3680" s="7" t="s">
        <v>29</v>
      </c>
      <c r="S3680" s="7" t="s">
        <v>30</v>
      </c>
      <c r="T3680" s="7" t="s">
        <v>31</v>
      </c>
      <c r="U3680" s="7" t="s">
        <v>32</v>
      </c>
    </row>
    <row r="3681" spans="1:21" hidden="1" x14ac:dyDescent="0.25">
      <c r="A3681" s="6">
        <v>54104</v>
      </c>
      <c r="B3681" s="7" t="s">
        <v>2183</v>
      </c>
      <c r="C3681" s="8" t="s">
        <v>152</v>
      </c>
      <c r="D3681" s="8" t="s">
        <v>550</v>
      </c>
      <c r="E3681" s="9">
        <v>7</v>
      </c>
      <c r="F3681" s="8" t="s">
        <v>34</v>
      </c>
      <c r="G3681" s="8" t="s">
        <v>35</v>
      </c>
      <c r="H3681" s="8" t="s">
        <v>36</v>
      </c>
      <c r="I3681" s="10">
        <v>49894886</v>
      </c>
      <c r="J3681" s="10">
        <v>1206961</v>
      </c>
      <c r="K3681" s="10">
        <v>1694784</v>
      </c>
      <c r="L3681" s="10">
        <v>222879</v>
      </c>
      <c r="M3681" s="10">
        <v>1471905</v>
      </c>
      <c r="N3681" s="10">
        <v>70616</v>
      </c>
      <c r="O3681" s="7" t="s">
        <v>37</v>
      </c>
      <c r="P3681" s="10">
        <v>174301</v>
      </c>
      <c r="Q3681" s="10">
        <v>158125</v>
      </c>
      <c r="R3681" s="7" t="s">
        <v>65</v>
      </c>
      <c r="S3681" s="7" t="s">
        <v>77</v>
      </c>
      <c r="T3681" s="7" t="s">
        <v>78</v>
      </c>
      <c r="U3681" s="7" t="s">
        <v>79</v>
      </c>
    </row>
    <row r="3682" spans="1:21" hidden="1" x14ac:dyDescent="0.25">
      <c r="A3682" s="6">
        <v>54104</v>
      </c>
      <c r="B3682" s="7" t="s">
        <v>2183</v>
      </c>
      <c r="C3682" s="8" t="s">
        <v>152</v>
      </c>
      <c r="D3682" s="8" t="s">
        <v>550</v>
      </c>
      <c r="E3682" s="9">
        <v>7</v>
      </c>
      <c r="F3682" s="8" t="s">
        <v>34</v>
      </c>
      <c r="G3682" s="8" t="s">
        <v>26</v>
      </c>
      <c r="H3682" s="8" t="s">
        <v>27</v>
      </c>
      <c r="I3682" s="10">
        <v>69778689</v>
      </c>
      <c r="J3682" s="10">
        <v>1667122</v>
      </c>
      <c r="K3682" s="10">
        <v>2344779</v>
      </c>
      <c r="L3682" s="10">
        <v>311704</v>
      </c>
      <c r="M3682" s="10">
        <v>2033075</v>
      </c>
      <c r="N3682" s="10">
        <v>2258289</v>
      </c>
      <c r="O3682" s="7" t="s">
        <v>28</v>
      </c>
      <c r="P3682" s="10">
        <v>137169</v>
      </c>
      <c r="Q3682" s="10">
        <v>124439</v>
      </c>
      <c r="R3682" s="7" t="s">
        <v>65</v>
      </c>
      <c r="S3682" s="7" t="s">
        <v>77</v>
      </c>
      <c r="T3682" s="7" t="s">
        <v>78</v>
      </c>
      <c r="U3682" s="7" t="s">
        <v>79</v>
      </c>
    </row>
    <row r="3683" spans="1:21" hidden="1" x14ac:dyDescent="0.25">
      <c r="A3683" s="6">
        <v>54104</v>
      </c>
      <c r="B3683" s="7" t="s">
        <v>2183</v>
      </c>
      <c r="C3683" s="8" t="s">
        <v>152</v>
      </c>
      <c r="D3683" s="8" t="s">
        <v>550</v>
      </c>
      <c r="E3683" s="9">
        <v>7</v>
      </c>
      <c r="F3683" s="8" t="s">
        <v>34</v>
      </c>
      <c r="G3683" s="8" t="s">
        <v>540</v>
      </c>
      <c r="H3683" s="8" t="s">
        <v>541</v>
      </c>
      <c r="I3683" s="10">
        <v>5056132</v>
      </c>
      <c r="J3683" s="10">
        <v>116563</v>
      </c>
      <c r="K3683" s="10">
        <v>164737</v>
      </c>
      <c r="L3683" s="10">
        <v>22587</v>
      </c>
      <c r="M3683" s="10">
        <v>142150</v>
      </c>
      <c r="N3683" s="10">
        <v>5632</v>
      </c>
      <c r="O3683" s="7" t="s">
        <v>37</v>
      </c>
      <c r="P3683" s="10">
        <v>15611</v>
      </c>
      <c r="Q3683" s="10">
        <v>14163</v>
      </c>
      <c r="R3683" s="7" t="s">
        <v>65</v>
      </c>
      <c r="S3683" s="7" t="s">
        <v>77</v>
      </c>
      <c r="T3683" s="7" t="s">
        <v>78</v>
      </c>
      <c r="U3683" s="7" t="s">
        <v>79</v>
      </c>
    </row>
    <row r="3684" spans="1:21" hidden="1" x14ac:dyDescent="0.25">
      <c r="A3684" s="6">
        <v>54111</v>
      </c>
      <c r="B3684" s="7" t="s">
        <v>2184</v>
      </c>
      <c r="C3684" s="8" t="s">
        <v>25</v>
      </c>
      <c r="D3684" s="8" t="s">
        <v>24</v>
      </c>
      <c r="E3684" s="9">
        <v>2</v>
      </c>
      <c r="F3684" s="8" t="s">
        <v>1634</v>
      </c>
      <c r="G3684" s="8" t="s">
        <v>164</v>
      </c>
      <c r="H3684" s="8" t="s">
        <v>164</v>
      </c>
      <c r="I3684" s="10">
        <v>165507000</v>
      </c>
      <c r="J3684" s="10">
        <v>0</v>
      </c>
      <c r="K3684" s="10">
        <v>564710</v>
      </c>
      <c r="L3684" s="10">
        <v>1527962</v>
      </c>
      <c r="M3684" s="10">
        <v>0</v>
      </c>
      <c r="N3684" s="10">
        <v>0</v>
      </c>
      <c r="O3684" s="7" t="s">
        <v>85</v>
      </c>
      <c r="P3684" s="10">
        <v>4799</v>
      </c>
      <c r="Q3684" s="10">
        <v>4354</v>
      </c>
      <c r="R3684" s="7" t="s">
        <v>46</v>
      </c>
      <c r="S3684" s="7" t="s">
        <v>191</v>
      </c>
      <c r="T3684" s="7" t="s">
        <v>192</v>
      </c>
      <c r="U3684" s="7" t="s">
        <v>145</v>
      </c>
    </row>
    <row r="3685" spans="1:21" hidden="1" x14ac:dyDescent="0.25">
      <c r="A3685" s="6">
        <v>54114</v>
      </c>
      <c r="B3685" s="7" t="s">
        <v>2185</v>
      </c>
      <c r="C3685" s="8" t="s">
        <v>850</v>
      </c>
      <c r="D3685" s="8" t="s">
        <v>24</v>
      </c>
      <c r="E3685" s="9">
        <v>3</v>
      </c>
      <c r="F3685" s="8" t="s">
        <v>25</v>
      </c>
      <c r="G3685" s="8" t="s">
        <v>26</v>
      </c>
      <c r="H3685" s="8" t="s">
        <v>27</v>
      </c>
      <c r="I3685" s="10">
        <v>136733000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7" t="s">
        <v>28</v>
      </c>
      <c r="P3685" s="10">
        <v>0</v>
      </c>
      <c r="Q3685" s="10">
        <v>0</v>
      </c>
      <c r="R3685" s="7" t="s">
        <v>225</v>
      </c>
      <c r="S3685" s="7" t="s">
        <v>851</v>
      </c>
      <c r="T3685" s="7" t="s">
        <v>852</v>
      </c>
      <c r="U3685" s="7" t="s">
        <v>852</v>
      </c>
    </row>
    <row r="3686" spans="1:21" hidden="1" x14ac:dyDescent="0.25">
      <c r="A3686" s="6">
        <v>54114</v>
      </c>
      <c r="B3686" s="7" t="s">
        <v>2185</v>
      </c>
      <c r="C3686" s="8" t="s">
        <v>850</v>
      </c>
      <c r="D3686" s="8" t="s">
        <v>24</v>
      </c>
      <c r="E3686" s="9">
        <v>3</v>
      </c>
      <c r="F3686" s="8" t="s">
        <v>33</v>
      </c>
      <c r="G3686" s="8" t="s">
        <v>26</v>
      </c>
      <c r="H3686" s="8" t="s">
        <v>27</v>
      </c>
      <c r="I3686" s="10">
        <v>552204000</v>
      </c>
      <c r="J3686" s="10">
        <v>0</v>
      </c>
      <c r="K3686" s="10">
        <v>5983624</v>
      </c>
      <c r="L3686" s="10">
        <v>5983624</v>
      </c>
      <c r="M3686" s="10">
        <v>0</v>
      </c>
      <c r="N3686" s="10">
        <v>5772147</v>
      </c>
      <c r="O3686" s="7" t="s">
        <v>28</v>
      </c>
      <c r="P3686" s="10">
        <v>350040</v>
      </c>
      <c r="Q3686" s="10">
        <v>317554</v>
      </c>
      <c r="R3686" s="7" t="s">
        <v>225</v>
      </c>
      <c r="S3686" s="7" t="s">
        <v>851</v>
      </c>
      <c r="T3686" s="7" t="s">
        <v>852</v>
      </c>
      <c r="U3686" s="7" t="s">
        <v>852</v>
      </c>
    </row>
    <row r="3687" spans="1:21" hidden="1" x14ac:dyDescent="0.25">
      <c r="A3687" s="6">
        <v>54131</v>
      </c>
      <c r="B3687" s="7" t="s">
        <v>2186</v>
      </c>
      <c r="C3687" s="8" t="s">
        <v>850</v>
      </c>
      <c r="D3687" s="8" t="s">
        <v>24</v>
      </c>
      <c r="E3687" s="9">
        <v>3</v>
      </c>
      <c r="F3687" s="8" t="s">
        <v>25</v>
      </c>
      <c r="G3687" s="8" t="s">
        <v>26</v>
      </c>
      <c r="H3687" s="8" t="s">
        <v>27</v>
      </c>
      <c r="I3687" s="10">
        <v>25115000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7" t="s">
        <v>28</v>
      </c>
      <c r="P3687" s="10">
        <v>0</v>
      </c>
      <c r="Q3687" s="10">
        <v>0</v>
      </c>
      <c r="R3687" s="7" t="s">
        <v>225</v>
      </c>
      <c r="S3687" s="7" t="s">
        <v>851</v>
      </c>
      <c r="T3687" s="7" t="s">
        <v>852</v>
      </c>
      <c r="U3687" s="7" t="s">
        <v>852</v>
      </c>
    </row>
    <row r="3688" spans="1:21" hidden="1" x14ac:dyDescent="0.25">
      <c r="A3688" s="6">
        <v>54131</v>
      </c>
      <c r="B3688" s="7" t="s">
        <v>2186</v>
      </c>
      <c r="C3688" s="8" t="s">
        <v>850</v>
      </c>
      <c r="D3688" s="8" t="s">
        <v>24</v>
      </c>
      <c r="E3688" s="9">
        <v>3</v>
      </c>
      <c r="F3688" s="8" t="s">
        <v>33</v>
      </c>
      <c r="G3688" s="8" t="s">
        <v>26</v>
      </c>
      <c r="H3688" s="8" t="s">
        <v>27</v>
      </c>
      <c r="I3688" s="10">
        <v>59234000</v>
      </c>
      <c r="J3688" s="10">
        <v>39627</v>
      </c>
      <c r="K3688" s="10">
        <v>743006</v>
      </c>
      <c r="L3688" s="10">
        <v>654945</v>
      </c>
      <c r="M3688" s="10">
        <v>88061</v>
      </c>
      <c r="N3688" s="10">
        <v>737109</v>
      </c>
      <c r="O3688" s="7" t="s">
        <v>28</v>
      </c>
      <c r="P3688" s="10">
        <v>43466</v>
      </c>
      <c r="Q3688" s="10">
        <v>39432</v>
      </c>
      <c r="R3688" s="7" t="s">
        <v>225</v>
      </c>
      <c r="S3688" s="7" t="s">
        <v>851</v>
      </c>
      <c r="T3688" s="7" t="s">
        <v>852</v>
      </c>
      <c r="U3688" s="7" t="s">
        <v>852</v>
      </c>
    </row>
    <row r="3689" spans="1:21" hidden="1" x14ac:dyDescent="0.25">
      <c r="A3689" s="6">
        <v>54149</v>
      </c>
      <c r="B3689" s="7" t="s">
        <v>2187</v>
      </c>
      <c r="C3689" s="8" t="s">
        <v>850</v>
      </c>
      <c r="D3689" s="8" t="s">
        <v>24</v>
      </c>
      <c r="E3689" s="9">
        <v>3</v>
      </c>
      <c r="F3689" s="8" t="s">
        <v>45</v>
      </c>
      <c r="G3689" s="8" t="s">
        <v>26</v>
      </c>
      <c r="H3689" s="8" t="s">
        <v>27</v>
      </c>
      <c r="I3689" s="10">
        <v>285095000</v>
      </c>
      <c r="J3689" s="10">
        <v>999412</v>
      </c>
      <c r="K3689" s="10">
        <v>3064503</v>
      </c>
      <c r="L3689" s="10">
        <v>1572844</v>
      </c>
      <c r="M3689" s="10">
        <v>1491659</v>
      </c>
      <c r="N3689" s="10">
        <v>2989758</v>
      </c>
      <c r="O3689" s="7" t="s">
        <v>28</v>
      </c>
      <c r="P3689" s="10">
        <v>179272</v>
      </c>
      <c r="Q3689" s="10">
        <v>162635</v>
      </c>
      <c r="R3689" s="7" t="s">
        <v>225</v>
      </c>
      <c r="S3689" s="7" t="s">
        <v>851</v>
      </c>
      <c r="T3689" s="7" t="s">
        <v>852</v>
      </c>
      <c r="U3689" s="7" t="s">
        <v>852</v>
      </c>
    </row>
    <row r="3690" spans="1:21" x14ac:dyDescent="0.25">
      <c r="A3690" s="6">
        <v>54201</v>
      </c>
      <c r="B3690" s="7" t="s">
        <v>2188</v>
      </c>
      <c r="C3690" s="8" t="s">
        <v>398</v>
      </c>
      <c r="D3690" s="8" t="s">
        <v>655</v>
      </c>
      <c r="E3690" s="9">
        <v>5</v>
      </c>
      <c r="F3690" s="8" t="s">
        <v>34</v>
      </c>
      <c r="G3690" s="8" t="s">
        <v>35</v>
      </c>
      <c r="H3690" s="8" t="s">
        <v>36</v>
      </c>
      <c r="I3690" s="10">
        <v>59393670</v>
      </c>
      <c r="J3690" s="10">
        <v>821654</v>
      </c>
      <c r="K3690" s="10">
        <v>1703622</v>
      </c>
      <c r="L3690" s="10">
        <v>356648</v>
      </c>
      <c r="M3690" s="10">
        <v>1346974</v>
      </c>
      <c r="N3690" s="10">
        <v>74471</v>
      </c>
      <c r="O3690" s="7" t="s">
        <v>37</v>
      </c>
      <c r="P3690" s="10">
        <v>175210</v>
      </c>
      <c r="Q3690" s="10">
        <v>158949</v>
      </c>
      <c r="R3690" s="7" t="s">
        <v>55</v>
      </c>
      <c r="S3690" s="7" t="s">
        <v>56</v>
      </c>
      <c r="T3690" s="7" t="s">
        <v>57</v>
      </c>
      <c r="U3690" s="7" t="s">
        <v>58</v>
      </c>
    </row>
    <row r="3691" spans="1:21" x14ac:dyDescent="0.25">
      <c r="A3691" s="6">
        <v>54201</v>
      </c>
      <c r="B3691" s="7" t="s">
        <v>2188</v>
      </c>
      <c r="C3691" s="8" t="s">
        <v>398</v>
      </c>
      <c r="D3691" s="8" t="s">
        <v>655</v>
      </c>
      <c r="E3691" s="9">
        <v>5</v>
      </c>
      <c r="F3691" s="8" t="s">
        <v>34</v>
      </c>
      <c r="G3691" s="8" t="s">
        <v>26</v>
      </c>
      <c r="H3691" s="8" t="s">
        <v>27</v>
      </c>
      <c r="I3691" s="10">
        <v>40504064</v>
      </c>
      <c r="J3691" s="10">
        <v>595476</v>
      </c>
      <c r="K3691" s="10">
        <v>1219411</v>
      </c>
      <c r="L3691" s="10">
        <v>243220</v>
      </c>
      <c r="M3691" s="10">
        <v>976191</v>
      </c>
      <c r="N3691" s="10">
        <v>1153617</v>
      </c>
      <c r="O3691" s="7" t="s">
        <v>28</v>
      </c>
      <c r="P3691" s="10">
        <v>71335</v>
      </c>
      <c r="Q3691" s="10">
        <v>64715</v>
      </c>
      <c r="R3691" s="7" t="s">
        <v>55</v>
      </c>
      <c r="S3691" s="7" t="s">
        <v>56</v>
      </c>
      <c r="T3691" s="7" t="s">
        <v>57</v>
      </c>
      <c r="U3691" s="7" t="s">
        <v>58</v>
      </c>
    </row>
    <row r="3692" spans="1:21" x14ac:dyDescent="0.25">
      <c r="A3692" s="6">
        <v>54201</v>
      </c>
      <c r="B3692" s="7" t="s">
        <v>2188</v>
      </c>
      <c r="C3692" s="8" t="s">
        <v>398</v>
      </c>
      <c r="D3692" s="8" t="s">
        <v>655</v>
      </c>
      <c r="E3692" s="9">
        <v>5</v>
      </c>
      <c r="F3692" s="8" t="s">
        <v>34</v>
      </c>
      <c r="G3692" s="8" t="s">
        <v>40</v>
      </c>
      <c r="H3692" s="8" t="s">
        <v>41</v>
      </c>
      <c r="I3692" s="10">
        <v>195630</v>
      </c>
      <c r="J3692" s="10">
        <v>2433</v>
      </c>
      <c r="K3692" s="10">
        <v>5162</v>
      </c>
      <c r="L3692" s="10">
        <v>1174</v>
      </c>
      <c r="M3692" s="10">
        <v>3988</v>
      </c>
      <c r="N3692" s="10">
        <v>890</v>
      </c>
      <c r="O3692" s="7" t="s">
        <v>42</v>
      </c>
      <c r="P3692" s="10">
        <v>416</v>
      </c>
      <c r="Q3692" s="10">
        <v>378</v>
      </c>
      <c r="R3692" s="7" t="s">
        <v>55</v>
      </c>
      <c r="S3692" s="7" t="s">
        <v>56</v>
      </c>
      <c r="T3692" s="7" t="s">
        <v>57</v>
      </c>
      <c r="U3692" s="7" t="s">
        <v>58</v>
      </c>
    </row>
    <row r="3693" spans="1:21" hidden="1" x14ac:dyDescent="0.25">
      <c r="A3693" s="6">
        <v>54207</v>
      </c>
      <c r="B3693" s="7" t="s">
        <v>2189</v>
      </c>
      <c r="C3693" s="8" t="s">
        <v>904</v>
      </c>
      <c r="D3693" s="8" t="s">
        <v>550</v>
      </c>
      <c r="E3693" s="9">
        <v>7</v>
      </c>
      <c r="F3693" s="8" t="s">
        <v>34</v>
      </c>
      <c r="G3693" s="8" t="s">
        <v>26</v>
      </c>
      <c r="H3693" s="8" t="s">
        <v>27</v>
      </c>
      <c r="I3693" s="10">
        <v>7941389</v>
      </c>
      <c r="J3693" s="10">
        <v>424166</v>
      </c>
      <c r="K3693" s="10">
        <v>631622</v>
      </c>
      <c r="L3693" s="10">
        <v>50574</v>
      </c>
      <c r="M3693" s="10">
        <v>581048</v>
      </c>
      <c r="N3693" s="10">
        <v>613224</v>
      </c>
      <c r="O3693" s="7" t="s">
        <v>28</v>
      </c>
      <c r="P3693" s="10">
        <v>36950</v>
      </c>
      <c r="Q3693" s="10">
        <v>33520</v>
      </c>
      <c r="R3693" s="7" t="s">
        <v>189</v>
      </c>
      <c r="S3693" s="7" t="s">
        <v>68</v>
      </c>
      <c r="T3693" s="7" t="s">
        <v>69</v>
      </c>
      <c r="U3693" s="7" t="s">
        <v>70</v>
      </c>
    </row>
    <row r="3694" spans="1:21" x14ac:dyDescent="0.25">
      <c r="A3694" s="6">
        <v>54210</v>
      </c>
      <c r="B3694" s="7" t="s">
        <v>2190</v>
      </c>
      <c r="C3694" s="8" t="s">
        <v>898</v>
      </c>
      <c r="D3694" s="8" t="s">
        <v>550</v>
      </c>
      <c r="E3694" s="9">
        <v>7</v>
      </c>
      <c r="F3694" s="8" t="s">
        <v>34</v>
      </c>
      <c r="G3694" s="8" t="s">
        <v>76</v>
      </c>
      <c r="H3694" s="8" t="s">
        <v>36</v>
      </c>
      <c r="I3694" s="10">
        <v>74798727</v>
      </c>
      <c r="J3694" s="10">
        <v>878953</v>
      </c>
      <c r="K3694" s="10">
        <v>1907862</v>
      </c>
      <c r="L3694" s="10">
        <v>442940</v>
      </c>
      <c r="M3694" s="10">
        <v>1464922</v>
      </c>
      <c r="N3694" s="10">
        <v>101482</v>
      </c>
      <c r="O3694" s="7" t="s">
        <v>37</v>
      </c>
      <c r="P3694" s="10">
        <v>204417</v>
      </c>
      <c r="Q3694" s="10">
        <v>185446</v>
      </c>
      <c r="R3694" s="7" t="s">
        <v>55</v>
      </c>
      <c r="S3694" s="7" t="s">
        <v>56</v>
      </c>
      <c r="T3694" s="7" t="s">
        <v>57</v>
      </c>
      <c r="U3694" s="7" t="s">
        <v>58</v>
      </c>
    </row>
    <row r="3695" spans="1:21" hidden="1" x14ac:dyDescent="0.25">
      <c r="A3695" s="6">
        <v>54211</v>
      </c>
      <c r="B3695" s="7" t="s">
        <v>2191</v>
      </c>
      <c r="C3695" s="8" t="s">
        <v>53</v>
      </c>
      <c r="D3695" s="8" t="s">
        <v>550</v>
      </c>
      <c r="E3695" s="9">
        <v>7</v>
      </c>
      <c r="F3695" s="8" t="s">
        <v>34</v>
      </c>
      <c r="G3695" s="8" t="s">
        <v>76</v>
      </c>
      <c r="H3695" s="8" t="s">
        <v>36</v>
      </c>
      <c r="I3695" s="10">
        <v>38803880</v>
      </c>
      <c r="J3695" s="10">
        <v>910968</v>
      </c>
      <c r="K3695" s="10">
        <v>1745769</v>
      </c>
      <c r="L3695" s="10">
        <v>227488</v>
      </c>
      <c r="M3695" s="10">
        <v>1518281</v>
      </c>
      <c r="N3695" s="10">
        <v>92860</v>
      </c>
      <c r="O3695" s="7" t="s">
        <v>37</v>
      </c>
      <c r="P3695" s="10">
        <v>187050</v>
      </c>
      <c r="Q3695" s="10">
        <v>169690</v>
      </c>
      <c r="R3695" s="7" t="s">
        <v>55</v>
      </c>
      <c r="S3695" s="7" t="s">
        <v>77</v>
      </c>
      <c r="T3695" s="7" t="s">
        <v>78</v>
      </c>
      <c r="U3695" s="7" t="s">
        <v>79</v>
      </c>
    </row>
    <row r="3696" spans="1:21" x14ac:dyDescent="0.25">
      <c r="A3696" s="6">
        <v>54212</v>
      </c>
      <c r="B3696" s="7" t="s">
        <v>2192</v>
      </c>
      <c r="C3696" s="8" t="s">
        <v>53</v>
      </c>
      <c r="D3696" s="8" t="s">
        <v>550</v>
      </c>
      <c r="E3696" s="9">
        <v>7</v>
      </c>
      <c r="F3696" s="8" t="s">
        <v>34</v>
      </c>
      <c r="G3696" s="8" t="s">
        <v>76</v>
      </c>
      <c r="H3696" s="8" t="s">
        <v>36</v>
      </c>
      <c r="I3696" s="10">
        <v>41438400</v>
      </c>
      <c r="J3696" s="10">
        <v>997159</v>
      </c>
      <c r="K3696" s="10">
        <v>1904866</v>
      </c>
      <c r="L3696" s="10">
        <v>242934</v>
      </c>
      <c r="M3696" s="10">
        <v>1661932</v>
      </c>
      <c r="N3696" s="10">
        <v>101215</v>
      </c>
      <c r="O3696" s="7" t="s">
        <v>37</v>
      </c>
      <c r="P3696" s="10">
        <v>204096</v>
      </c>
      <c r="Q3696" s="10">
        <v>185155</v>
      </c>
      <c r="R3696" s="7" t="s">
        <v>55</v>
      </c>
      <c r="S3696" s="7" t="s">
        <v>56</v>
      </c>
      <c r="T3696" s="7" t="s">
        <v>57</v>
      </c>
      <c r="U3696" s="7" t="s">
        <v>58</v>
      </c>
    </row>
    <row r="3697" spans="1:21" x14ac:dyDescent="0.25">
      <c r="A3697" s="6">
        <v>54213</v>
      </c>
      <c r="B3697" s="7" t="s">
        <v>2193</v>
      </c>
      <c r="C3697" s="8" t="s">
        <v>898</v>
      </c>
      <c r="D3697" s="8" t="s">
        <v>550</v>
      </c>
      <c r="E3697" s="9">
        <v>7</v>
      </c>
      <c r="F3697" s="8" t="s">
        <v>34</v>
      </c>
      <c r="G3697" s="8" t="s">
        <v>76</v>
      </c>
      <c r="H3697" s="8" t="s">
        <v>36</v>
      </c>
      <c r="I3697" s="10">
        <v>33852030</v>
      </c>
      <c r="J3697" s="10">
        <v>894770</v>
      </c>
      <c r="K3697" s="10">
        <v>1689744</v>
      </c>
      <c r="L3697" s="10">
        <v>198459</v>
      </c>
      <c r="M3697" s="10">
        <v>1491285</v>
      </c>
      <c r="N3697" s="10">
        <v>89880</v>
      </c>
      <c r="O3697" s="7" t="s">
        <v>37</v>
      </c>
      <c r="P3697" s="10">
        <v>181047</v>
      </c>
      <c r="Q3697" s="10">
        <v>164245</v>
      </c>
      <c r="R3697" s="7" t="s">
        <v>55</v>
      </c>
      <c r="S3697" s="7" t="s">
        <v>56</v>
      </c>
      <c r="T3697" s="7" t="s">
        <v>57</v>
      </c>
      <c r="U3697" s="7" t="s">
        <v>58</v>
      </c>
    </row>
    <row r="3698" spans="1:21" ht="26.25" x14ac:dyDescent="0.25">
      <c r="A3698" s="6">
        <v>54214</v>
      </c>
      <c r="B3698" s="7" t="s">
        <v>2194</v>
      </c>
      <c r="C3698" s="8" t="s">
        <v>53</v>
      </c>
      <c r="D3698" s="8" t="s">
        <v>550</v>
      </c>
      <c r="E3698" s="9">
        <v>7</v>
      </c>
      <c r="F3698" s="8" t="s">
        <v>34</v>
      </c>
      <c r="G3698" s="8" t="s">
        <v>76</v>
      </c>
      <c r="H3698" s="8" t="s">
        <v>36</v>
      </c>
      <c r="I3698" s="10">
        <v>40687620</v>
      </c>
      <c r="J3698" s="10">
        <v>2003623</v>
      </c>
      <c r="K3698" s="10">
        <v>3577904</v>
      </c>
      <c r="L3698" s="10">
        <v>238534</v>
      </c>
      <c r="M3698" s="10">
        <v>3339370</v>
      </c>
      <c r="N3698" s="10">
        <v>190314</v>
      </c>
      <c r="O3698" s="7" t="s">
        <v>37</v>
      </c>
      <c r="P3698" s="10">
        <v>383353</v>
      </c>
      <c r="Q3698" s="10">
        <v>347775</v>
      </c>
      <c r="R3698" s="7" t="s">
        <v>55</v>
      </c>
      <c r="S3698" s="7" t="s">
        <v>56</v>
      </c>
      <c r="T3698" s="7" t="s">
        <v>57</v>
      </c>
      <c r="U3698" s="7" t="s">
        <v>58</v>
      </c>
    </row>
    <row r="3699" spans="1:21" hidden="1" x14ac:dyDescent="0.25">
      <c r="A3699" s="6">
        <v>54216</v>
      </c>
      <c r="B3699" s="7" t="s">
        <v>2195</v>
      </c>
      <c r="C3699" s="8" t="s">
        <v>23</v>
      </c>
      <c r="D3699" s="8" t="s">
        <v>550</v>
      </c>
      <c r="E3699" s="9">
        <v>7</v>
      </c>
      <c r="F3699" s="8" t="s">
        <v>34</v>
      </c>
      <c r="G3699" s="8" t="s">
        <v>26</v>
      </c>
      <c r="H3699" s="8" t="s">
        <v>27</v>
      </c>
      <c r="I3699" s="10">
        <v>38931463</v>
      </c>
      <c r="J3699" s="10">
        <v>2269086</v>
      </c>
      <c r="K3699" s="10">
        <v>2792931</v>
      </c>
      <c r="L3699" s="10">
        <v>154459</v>
      </c>
      <c r="M3699" s="10">
        <v>2638472</v>
      </c>
      <c r="N3699" s="10">
        <v>2716860</v>
      </c>
      <c r="O3699" s="7" t="s">
        <v>28</v>
      </c>
      <c r="P3699" s="10">
        <v>163385</v>
      </c>
      <c r="Q3699" s="10">
        <v>148222</v>
      </c>
      <c r="R3699" s="7" t="s">
        <v>29</v>
      </c>
      <c r="S3699" s="7" t="s">
        <v>30</v>
      </c>
      <c r="T3699" s="7" t="s">
        <v>31</v>
      </c>
      <c r="U3699" s="7" t="s">
        <v>32</v>
      </c>
    </row>
    <row r="3700" spans="1:21" x14ac:dyDescent="0.25">
      <c r="A3700" s="6">
        <v>54224</v>
      </c>
      <c r="B3700" s="7" t="s">
        <v>2196</v>
      </c>
      <c r="C3700" s="8" t="s">
        <v>53</v>
      </c>
      <c r="D3700" s="8" t="s">
        <v>655</v>
      </c>
      <c r="E3700" s="9">
        <v>5</v>
      </c>
      <c r="F3700" s="8" t="s">
        <v>54</v>
      </c>
      <c r="G3700" s="8" t="s">
        <v>26</v>
      </c>
      <c r="H3700" s="8" t="s">
        <v>27</v>
      </c>
      <c r="I3700" s="10">
        <v>103655</v>
      </c>
      <c r="J3700" s="10">
        <v>439</v>
      </c>
      <c r="K3700" s="10">
        <v>1025</v>
      </c>
      <c r="L3700" s="10">
        <v>463</v>
      </c>
      <c r="M3700" s="10">
        <v>562</v>
      </c>
      <c r="N3700" s="10">
        <v>1025</v>
      </c>
      <c r="O3700" s="7" t="s">
        <v>28</v>
      </c>
      <c r="P3700" s="10">
        <v>60</v>
      </c>
      <c r="Q3700" s="10">
        <v>54</v>
      </c>
      <c r="R3700" s="7" t="s">
        <v>55</v>
      </c>
      <c r="S3700" s="7" t="s">
        <v>56</v>
      </c>
      <c r="T3700" s="7" t="s">
        <v>57</v>
      </c>
      <c r="U3700" s="7" t="s">
        <v>58</v>
      </c>
    </row>
    <row r="3701" spans="1:21" x14ac:dyDescent="0.25">
      <c r="A3701" s="6">
        <v>54224</v>
      </c>
      <c r="B3701" s="7" t="s">
        <v>2196</v>
      </c>
      <c r="C3701" s="8" t="s">
        <v>53</v>
      </c>
      <c r="D3701" s="8" t="s">
        <v>655</v>
      </c>
      <c r="E3701" s="9">
        <v>5</v>
      </c>
      <c r="F3701" s="8" t="s">
        <v>54</v>
      </c>
      <c r="G3701" s="8" t="s">
        <v>40</v>
      </c>
      <c r="H3701" s="8" t="s">
        <v>41</v>
      </c>
      <c r="I3701" s="10">
        <v>302065</v>
      </c>
      <c r="J3701" s="10">
        <v>1279</v>
      </c>
      <c r="K3701" s="10">
        <v>2987</v>
      </c>
      <c r="L3701" s="10">
        <v>1349</v>
      </c>
      <c r="M3701" s="10">
        <v>1638</v>
      </c>
      <c r="N3701" s="10">
        <v>515</v>
      </c>
      <c r="O3701" s="7" t="s">
        <v>42</v>
      </c>
      <c r="P3701" s="10">
        <v>241</v>
      </c>
      <c r="Q3701" s="10">
        <v>219</v>
      </c>
      <c r="R3701" s="7" t="s">
        <v>55</v>
      </c>
      <c r="S3701" s="7" t="s">
        <v>56</v>
      </c>
      <c r="T3701" s="7" t="s">
        <v>57</v>
      </c>
      <c r="U3701" s="7" t="s">
        <v>58</v>
      </c>
    </row>
    <row r="3702" spans="1:21" x14ac:dyDescent="0.25">
      <c r="A3702" s="6">
        <v>54224</v>
      </c>
      <c r="B3702" s="7" t="s">
        <v>2196</v>
      </c>
      <c r="C3702" s="8" t="s">
        <v>53</v>
      </c>
      <c r="D3702" s="8" t="s">
        <v>655</v>
      </c>
      <c r="E3702" s="9">
        <v>5</v>
      </c>
      <c r="F3702" s="8" t="s">
        <v>34</v>
      </c>
      <c r="G3702" s="8" t="s">
        <v>26</v>
      </c>
      <c r="H3702" s="8" t="s">
        <v>27</v>
      </c>
      <c r="I3702" s="10">
        <v>49679251</v>
      </c>
      <c r="J3702" s="10">
        <v>842337</v>
      </c>
      <c r="K3702" s="10">
        <v>1306220</v>
      </c>
      <c r="L3702" s="10">
        <v>226299</v>
      </c>
      <c r="M3702" s="10">
        <v>1079921</v>
      </c>
      <c r="N3702" s="10">
        <v>1306220</v>
      </c>
      <c r="O3702" s="7" t="s">
        <v>28</v>
      </c>
      <c r="P3702" s="10">
        <v>76413</v>
      </c>
      <c r="Q3702" s="10">
        <v>69322</v>
      </c>
      <c r="R3702" s="7" t="s">
        <v>55</v>
      </c>
      <c r="S3702" s="7" t="s">
        <v>56</v>
      </c>
      <c r="T3702" s="7" t="s">
        <v>57</v>
      </c>
      <c r="U3702" s="7" t="s">
        <v>58</v>
      </c>
    </row>
    <row r="3703" spans="1:21" x14ac:dyDescent="0.25">
      <c r="A3703" s="6">
        <v>54224</v>
      </c>
      <c r="B3703" s="7" t="s">
        <v>2196</v>
      </c>
      <c r="C3703" s="8" t="s">
        <v>53</v>
      </c>
      <c r="D3703" s="8" t="s">
        <v>655</v>
      </c>
      <c r="E3703" s="9">
        <v>5</v>
      </c>
      <c r="F3703" s="8" t="s">
        <v>34</v>
      </c>
      <c r="G3703" s="8" t="s">
        <v>40</v>
      </c>
      <c r="H3703" s="8" t="s">
        <v>41</v>
      </c>
      <c r="I3703" s="10">
        <v>85418</v>
      </c>
      <c r="J3703" s="10">
        <v>1389</v>
      </c>
      <c r="K3703" s="10">
        <v>2170</v>
      </c>
      <c r="L3703" s="10">
        <v>389</v>
      </c>
      <c r="M3703" s="10">
        <v>1781</v>
      </c>
      <c r="N3703" s="10">
        <v>374</v>
      </c>
      <c r="O3703" s="7" t="s">
        <v>42</v>
      </c>
      <c r="P3703" s="10">
        <v>175</v>
      </c>
      <c r="Q3703" s="10">
        <v>159</v>
      </c>
      <c r="R3703" s="7" t="s">
        <v>55</v>
      </c>
      <c r="S3703" s="7" t="s">
        <v>56</v>
      </c>
      <c r="T3703" s="7" t="s">
        <v>57</v>
      </c>
      <c r="U3703" s="7" t="s">
        <v>58</v>
      </c>
    </row>
    <row r="3704" spans="1:21" hidden="1" x14ac:dyDescent="0.25">
      <c r="A3704" s="6">
        <v>54225</v>
      </c>
      <c r="B3704" s="7" t="s">
        <v>2197</v>
      </c>
      <c r="C3704" s="8" t="s">
        <v>586</v>
      </c>
      <c r="D3704" s="8" t="s">
        <v>550</v>
      </c>
      <c r="E3704" s="9">
        <v>7</v>
      </c>
      <c r="F3704" s="8" t="s">
        <v>45</v>
      </c>
      <c r="G3704" s="8" t="s">
        <v>26</v>
      </c>
      <c r="H3704" s="8" t="s">
        <v>27</v>
      </c>
      <c r="I3704" s="10">
        <v>54137390</v>
      </c>
      <c r="J3704" s="10">
        <v>638465</v>
      </c>
      <c r="K3704" s="10">
        <v>991786</v>
      </c>
      <c r="L3704" s="10">
        <v>222550</v>
      </c>
      <c r="M3704" s="10">
        <v>769236</v>
      </c>
      <c r="N3704" s="10">
        <v>981966</v>
      </c>
      <c r="O3704" s="7" t="s">
        <v>28</v>
      </c>
      <c r="P3704" s="10">
        <v>58019</v>
      </c>
      <c r="Q3704" s="10">
        <v>52635</v>
      </c>
      <c r="R3704" s="7" t="s">
        <v>225</v>
      </c>
      <c r="S3704" s="7" t="s">
        <v>226</v>
      </c>
      <c r="T3704" s="7" t="s">
        <v>227</v>
      </c>
      <c r="U3704" s="7" t="s">
        <v>228</v>
      </c>
    </row>
    <row r="3705" spans="1:21" hidden="1" x14ac:dyDescent="0.25">
      <c r="A3705" s="6">
        <v>54225</v>
      </c>
      <c r="B3705" s="7" t="s">
        <v>2197</v>
      </c>
      <c r="C3705" s="8" t="s">
        <v>586</v>
      </c>
      <c r="D3705" s="8" t="s">
        <v>550</v>
      </c>
      <c r="E3705" s="9">
        <v>7</v>
      </c>
      <c r="F3705" s="8" t="s">
        <v>45</v>
      </c>
      <c r="G3705" s="8" t="s">
        <v>40</v>
      </c>
      <c r="H3705" s="8" t="s">
        <v>41</v>
      </c>
      <c r="I3705" s="10">
        <v>1610</v>
      </c>
      <c r="J3705" s="10">
        <v>21</v>
      </c>
      <c r="K3705" s="10">
        <v>30</v>
      </c>
      <c r="L3705" s="10">
        <v>4</v>
      </c>
      <c r="M3705" s="10">
        <v>26</v>
      </c>
      <c r="N3705" s="10">
        <v>5</v>
      </c>
      <c r="O3705" s="7" t="s">
        <v>42</v>
      </c>
      <c r="P3705" s="10">
        <v>2</v>
      </c>
      <c r="Q3705" s="10">
        <v>2</v>
      </c>
      <c r="R3705" s="7" t="s">
        <v>225</v>
      </c>
      <c r="S3705" s="7" t="s">
        <v>226</v>
      </c>
      <c r="T3705" s="7" t="s">
        <v>227</v>
      </c>
      <c r="U3705" s="7" t="s">
        <v>228</v>
      </c>
    </row>
    <row r="3706" spans="1:21" hidden="1" x14ac:dyDescent="0.25">
      <c r="A3706" s="6">
        <v>54225</v>
      </c>
      <c r="B3706" s="7" t="s">
        <v>2197</v>
      </c>
      <c r="C3706" s="8" t="s">
        <v>586</v>
      </c>
      <c r="D3706" s="8" t="s">
        <v>550</v>
      </c>
      <c r="E3706" s="9">
        <v>7</v>
      </c>
      <c r="F3706" s="8" t="s">
        <v>54</v>
      </c>
      <c r="G3706" s="8" t="s">
        <v>40</v>
      </c>
      <c r="H3706" s="8" t="s">
        <v>41</v>
      </c>
      <c r="I3706" s="10">
        <v>0</v>
      </c>
      <c r="J3706" s="10">
        <v>99</v>
      </c>
      <c r="K3706" s="10">
        <v>119</v>
      </c>
      <c r="L3706" s="10">
        <v>0</v>
      </c>
      <c r="M3706" s="10">
        <v>119</v>
      </c>
      <c r="N3706" s="10">
        <v>20</v>
      </c>
      <c r="O3706" s="7" t="s">
        <v>42</v>
      </c>
      <c r="P3706" s="10">
        <v>10</v>
      </c>
      <c r="Q3706" s="10">
        <v>9</v>
      </c>
      <c r="R3706" s="7" t="s">
        <v>225</v>
      </c>
      <c r="S3706" s="7" t="s">
        <v>226</v>
      </c>
      <c r="T3706" s="7" t="s">
        <v>227</v>
      </c>
      <c r="U3706" s="7" t="s">
        <v>228</v>
      </c>
    </row>
    <row r="3707" spans="1:21" hidden="1" x14ac:dyDescent="0.25">
      <c r="A3707" s="6">
        <v>54225</v>
      </c>
      <c r="B3707" s="7" t="s">
        <v>2197</v>
      </c>
      <c r="C3707" s="8" t="s">
        <v>586</v>
      </c>
      <c r="D3707" s="8" t="s">
        <v>550</v>
      </c>
      <c r="E3707" s="9">
        <v>7</v>
      </c>
      <c r="F3707" s="8" t="s">
        <v>34</v>
      </c>
      <c r="G3707" s="8" t="s">
        <v>26</v>
      </c>
      <c r="H3707" s="8" t="s">
        <v>27</v>
      </c>
      <c r="I3707" s="10">
        <v>14427000</v>
      </c>
      <c r="J3707" s="10">
        <v>0</v>
      </c>
      <c r="K3707" s="10">
        <v>45</v>
      </c>
      <c r="L3707" s="10">
        <v>45</v>
      </c>
      <c r="M3707" s="10">
        <v>0</v>
      </c>
      <c r="N3707" s="10">
        <v>45</v>
      </c>
      <c r="O3707" s="7" t="s">
        <v>28</v>
      </c>
      <c r="P3707" s="10">
        <v>3</v>
      </c>
      <c r="Q3707" s="10">
        <v>2</v>
      </c>
      <c r="R3707" s="7" t="s">
        <v>225</v>
      </c>
      <c r="S3707" s="7" t="s">
        <v>226</v>
      </c>
      <c r="T3707" s="7" t="s">
        <v>227</v>
      </c>
      <c r="U3707" s="7" t="s">
        <v>228</v>
      </c>
    </row>
    <row r="3708" spans="1:21" hidden="1" x14ac:dyDescent="0.25">
      <c r="A3708" s="6">
        <v>54228</v>
      </c>
      <c r="B3708" s="7" t="s">
        <v>2198</v>
      </c>
      <c r="C3708" s="8" t="s">
        <v>586</v>
      </c>
      <c r="D3708" s="8" t="s">
        <v>550</v>
      </c>
      <c r="E3708" s="9">
        <v>7</v>
      </c>
      <c r="F3708" s="8" t="s">
        <v>45</v>
      </c>
      <c r="G3708" s="8" t="s">
        <v>26</v>
      </c>
      <c r="H3708" s="8" t="s">
        <v>27</v>
      </c>
      <c r="I3708" s="10">
        <v>39125783</v>
      </c>
      <c r="J3708" s="10">
        <v>236641</v>
      </c>
      <c r="K3708" s="10">
        <v>513132</v>
      </c>
      <c r="L3708" s="10">
        <v>188966</v>
      </c>
      <c r="M3708" s="10">
        <v>324166</v>
      </c>
      <c r="N3708" s="10">
        <v>508052</v>
      </c>
      <c r="O3708" s="7" t="s">
        <v>28</v>
      </c>
      <c r="P3708" s="10">
        <v>30018</v>
      </c>
      <c r="Q3708" s="10">
        <v>27232</v>
      </c>
      <c r="R3708" s="7" t="s">
        <v>225</v>
      </c>
      <c r="S3708" s="7" t="s">
        <v>226</v>
      </c>
      <c r="T3708" s="7" t="s">
        <v>227</v>
      </c>
      <c r="U3708" s="7" t="s">
        <v>228</v>
      </c>
    </row>
    <row r="3709" spans="1:21" hidden="1" x14ac:dyDescent="0.25">
      <c r="A3709" s="6">
        <v>54228</v>
      </c>
      <c r="B3709" s="7" t="s">
        <v>2198</v>
      </c>
      <c r="C3709" s="8" t="s">
        <v>586</v>
      </c>
      <c r="D3709" s="8" t="s">
        <v>550</v>
      </c>
      <c r="E3709" s="9">
        <v>7</v>
      </c>
      <c r="F3709" s="8" t="s">
        <v>45</v>
      </c>
      <c r="G3709" s="8" t="s">
        <v>40</v>
      </c>
      <c r="H3709" s="8" t="s">
        <v>41</v>
      </c>
      <c r="I3709" s="10">
        <v>626217</v>
      </c>
      <c r="J3709" s="10">
        <v>3787</v>
      </c>
      <c r="K3709" s="10">
        <v>8211</v>
      </c>
      <c r="L3709" s="10">
        <v>3023</v>
      </c>
      <c r="M3709" s="10">
        <v>5188</v>
      </c>
      <c r="N3709" s="10">
        <v>1416</v>
      </c>
      <c r="O3709" s="7" t="s">
        <v>42</v>
      </c>
      <c r="P3709" s="10">
        <v>662</v>
      </c>
      <c r="Q3709" s="10">
        <v>601</v>
      </c>
      <c r="R3709" s="7" t="s">
        <v>225</v>
      </c>
      <c r="S3709" s="7" t="s">
        <v>226</v>
      </c>
      <c r="T3709" s="7" t="s">
        <v>227</v>
      </c>
      <c r="U3709" s="7" t="s">
        <v>228</v>
      </c>
    </row>
    <row r="3710" spans="1:21" hidden="1" x14ac:dyDescent="0.25">
      <c r="A3710" s="6">
        <v>54228</v>
      </c>
      <c r="B3710" s="7" t="s">
        <v>2198</v>
      </c>
      <c r="C3710" s="8" t="s">
        <v>586</v>
      </c>
      <c r="D3710" s="8" t="s">
        <v>550</v>
      </c>
      <c r="E3710" s="9">
        <v>7</v>
      </c>
      <c r="F3710" s="8" t="s">
        <v>34</v>
      </c>
      <c r="G3710" s="8" t="s">
        <v>26</v>
      </c>
      <c r="H3710" s="8" t="s">
        <v>27</v>
      </c>
      <c r="I3710" s="10">
        <v>2345460</v>
      </c>
      <c r="J3710" s="10">
        <v>0</v>
      </c>
      <c r="K3710" s="10">
        <v>0</v>
      </c>
      <c r="L3710" s="10">
        <v>0</v>
      </c>
      <c r="M3710" s="10">
        <v>0</v>
      </c>
      <c r="N3710" s="10">
        <v>0</v>
      </c>
      <c r="O3710" s="7" t="s">
        <v>28</v>
      </c>
      <c r="P3710" s="10">
        <v>0</v>
      </c>
      <c r="Q3710" s="10">
        <v>0</v>
      </c>
      <c r="R3710" s="7" t="s">
        <v>225</v>
      </c>
      <c r="S3710" s="7" t="s">
        <v>226</v>
      </c>
      <c r="T3710" s="7" t="s">
        <v>227</v>
      </c>
      <c r="U3710" s="7" t="s">
        <v>228</v>
      </c>
    </row>
    <row r="3711" spans="1:21" hidden="1" x14ac:dyDescent="0.25">
      <c r="A3711" s="6">
        <v>54236</v>
      </c>
      <c r="B3711" s="7" t="s">
        <v>2199</v>
      </c>
      <c r="C3711" s="8" t="s">
        <v>33</v>
      </c>
      <c r="D3711" s="8" t="s">
        <v>550</v>
      </c>
      <c r="E3711" s="9">
        <v>7</v>
      </c>
      <c r="F3711" s="8" t="s">
        <v>45</v>
      </c>
      <c r="G3711" s="8" t="s">
        <v>26</v>
      </c>
      <c r="H3711" s="8" t="s">
        <v>27</v>
      </c>
      <c r="I3711" s="10">
        <v>50344426</v>
      </c>
      <c r="J3711" s="10">
        <v>385190</v>
      </c>
      <c r="K3711" s="10">
        <v>732848</v>
      </c>
      <c r="L3711" s="10">
        <v>226020</v>
      </c>
      <c r="M3711" s="10">
        <v>506828</v>
      </c>
      <c r="N3711" s="10">
        <v>713583</v>
      </c>
      <c r="O3711" s="7" t="s">
        <v>28</v>
      </c>
      <c r="P3711" s="10">
        <v>42871</v>
      </c>
      <c r="Q3711" s="10">
        <v>38893</v>
      </c>
      <c r="R3711" s="7" t="s">
        <v>225</v>
      </c>
      <c r="S3711" s="7" t="s">
        <v>226</v>
      </c>
      <c r="T3711" s="7" t="s">
        <v>227</v>
      </c>
      <c r="U3711" s="7" t="s">
        <v>228</v>
      </c>
    </row>
    <row r="3712" spans="1:21" hidden="1" x14ac:dyDescent="0.25">
      <c r="A3712" s="6">
        <v>54236</v>
      </c>
      <c r="B3712" s="7" t="s">
        <v>2199</v>
      </c>
      <c r="C3712" s="8" t="s">
        <v>33</v>
      </c>
      <c r="D3712" s="8" t="s">
        <v>550</v>
      </c>
      <c r="E3712" s="9">
        <v>7</v>
      </c>
      <c r="F3712" s="8" t="s">
        <v>45</v>
      </c>
      <c r="G3712" s="8" t="s">
        <v>40</v>
      </c>
      <c r="H3712" s="8" t="s">
        <v>41</v>
      </c>
      <c r="I3712" s="10">
        <v>640574</v>
      </c>
      <c r="J3712" s="10">
        <v>4900</v>
      </c>
      <c r="K3712" s="10">
        <v>9324</v>
      </c>
      <c r="L3712" s="10">
        <v>2876</v>
      </c>
      <c r="M3712" s="10">
        <v>6448</v>
      </c>
      <c r="N3712" s="10">
        <v>1603</v>
      </c>
      <c r="O3712" s="7" t="s">
        <v>42</v>
      </c>
      <c r="P3712" s="10">
        <v>752</v>
      </c>
      <c r="Q3712" s="10">
        <v>682</v>
      </c>
      <c r="R3712" s="7" t="s">
        <v>225</v>
      </c>
      <c r="S3712" s="7" t="s">
        <v>226</v>
      </c>
      <c r="T3712" s="7" t="s">
        <v>227</v>
      </c>
      <c r="U3712" s="7" t="s">
        <v>228</v>
      </c>
    </row>
    <row r="3713" spans="1:21" hidden="1" x14ac:dyDescent="0.25">
      <c r="A3713" s="6">
        <v>54236</v>
      </c>
      <c r="B3713" s="7" t="s">
        <v>2199</v>
      </c>
      <c r="C3713" s="8" t="s">
        <v>33</v>
      </c>
      <c r="D3713" s="8" t="s">
        <v>550</v>
      </c>
      <c r="E3713" s="9">
        <v>7</v>
      </c>
      <c r="F3713" s="8" t="s">
        <v>34</v>
      </c>
      <c r="G3713" s="8" t="s">
        <v>26</v>
      </c>
      <c r="H3713" s="8" t="s">
        <v>27</v>
      </c>
      <c r="I3713" s="10">
        <v>39272501</v>
      </c>
      <c r="J3713" s="10">
        <v>775937</v>
      </c>
      <c r="K3713" s="10">
        <v>1197281</v>
      </c>
      <c r="L3713" s="10">
        <v>176311</v>
      </c>
      <c r="M3713" s="10">
        <v>1020970</v>
      </c>
      <c r="N3713" s="10">
        <v>1165745</v>
      </c>
      <c r="O3713" s="7" t="s">
        <v>28</v>
      </c>
      <c r="P3713" s="10">
        <v>70040</v>
      </c>
      <c r="Q3713" s="10">
        <v>63540</v>
      </c>
      <c r="R3713" s="7" t="s">
        <v>225</v>
      </c>
      <c r="S3713" s="7" t="s">
        <v>226</v>
      </c>
      <c r="T3713" s="7" t="s">
        <v>227</v>
      </c>
      <c r="U3713" s="7" t="s">
        <v>228</v>
      </c>
    </row>
    <row r="3714" spans="1:21" hidden="1" x14ac:dyDescent="0.25">
      <c r="A3714" s="6">
        <v>54236</v>
      </c>
      <c r="B3714" s="7" t="s">
        <v>2199</v>
      </c>
      <c r="C3714" s="8" t="s">
        <v>33</v>
      </c>
      <c r="D3714" s="8" t="s">
        <v>550</v>
      </c>
      <c r="E3714" s="9">
        <v>7</v>
      </c>
      <c r="F3714" s="8" t="s">
        <v>34</v>
      </c>
      <c r="G3714" s="8" t="s">
        <v>40</v>
      </c>
      <c r="H3714" s="8" t="s">
        <v>41</v>
      </c>
      <c r="I3714" s="10">
        <v>399499</v>
      </c>
      <c r="J3714" s="10">
        <v>7731</v>
      </c>
      <c r="K3714" s="10">
        <v>11966</v>
      </c>
      <c r="L3714" s="10">
        <v>1794</v>
      </c>
      <c r="M3714" s="10">
        <v>10172</v>
      </c>
      <c r="N3714" s="10">
        <v>2057</v>
      </c>
      <c r="O3714" s="7" t="s">
        <v>42</v>
      </c>
      <c r="P3714" s="10">
        <v>965</v>
      </c>
      <c r="Q3714" s="10">
        <v>875</v>
      </c>
      <c r="R3714" s="7" t="s">
        <v>225</v>
      </c>
      <c r="S3714" s="7" t="s">
        <v>226</v>
      </c>
      <c r="T3714" s="7" t="s">
        <v>227</v>
      </c>
      <c r="U3714" s="7" t="s">
        <v>228</v>
      </c>
    </row>
    <row r="3715" spans="1:21" hidden="1" x14ac:dyDescent="0.25">
      <c r="A3715" s="6">
        <v>54238</v>
      </c>
      <c r="B3715" s="7" t="s">
        <v>2200</v>
      </c>
      <c r="C3715" s="8" t="s">
        <v>25</v>
      </c>
      <c r="D3715" s="8" t="s">
        <v>24</v>
      </c>
      <c r="E3715" s="9">
        <v>3</v>
      </c>
      <c r="F3715" s="8" t="s">
        <v>34</v>
      </c>
      <c r="G3715" s="8" t="s">
        <v>26</v>
      </c>
      <c r="H3715" s="8" t="s">
        <v>27</v>
      </c>
      <c r="I3715" s="10">
        <v>613382</v>
      </c>
      <c r="J3715" s="10">
        <v>1782</v>
      </c>
      <c r="K3715" s="10">
        <v>9168</v>
      </c>
      <c r="L3715" s="10">
        <v>5118</v>
      </c>
      <c r="M3715" s="10">
        <v>4050</v>
      </c>
      <c r="N3715" s="10">
        <v>8861</v>
      </c>
      <c r="O3715" s="7" t="s">
        <v>28</v>
      </c>
      <c r="P3715" s="10">
        <v>536</v>
      </c>
      <c r="Q3715" s="10">
        <v>487</v>
      </c>
      <c r="R3715" s="7" t="s">
        <v>46</v>
      </c>
      <c r="S3715" s="7" t="s">
        <v>159</v>
      </c>
      <c r="T3715" s="7" t="s">
        <v>160</v>
      </c>
      <c r="U3715" s="7" t="s">
        <v>145</v>
      </c>
    </row>
    <row r="3716" spans="1:21" hidden="1" x14ac:dyDescent="0.25">
      <c r="A3716" s="6">
        <v>54239</v>
      </c>
      <c r="B3716" s="7" t="s">
        <v>2201</v>
      </c>
      <c r="C3716" s="8" t="s">
        <v>302</v>
      </c>
      <c r="D3716" s="8" t="s">
        <v>655</v>
      </c>
      <c r="E3716" s="9">
        <v>4</v>
      </c>
      <c r="F3716" s="8" t="s">
        <v>54</v>
      </c>
      <c r="G3716" s="8" t="s">
        <v>40</v>
      </c>
      <c r="H3716" s="8" t="s">
        <v>41</v>
      </c>
      <c r="I3716" s="10">
        <v>1496000</v>
      </c>
      <c r="J3716" s="10">
        <v>0</v>
      </c>
      <c r="K3716" s="10">
        <v>14482</v>
      </c>
      <c r="L3716" s="10">
        <v>14482</v>
      </c>
      <c r="M3716" s="10">
        <v>0</v>
      </c>
      <c r="N3716" s="10">
        <v>2497</v>
      </c>
      <c r="O3716" s="7" t="s">
        <v>42</v>
      </c>
      <c r="P3716" s="10">
        <v>1168</v>
      </c>
      <c r="Q3716" s="10">
        <v>1060</v>
      </c>
      <c r="R3716" s="7" t="s">
        <v>29</v>
      </c>
      <c r="S3716" s="7" t="s">
        <v>30</v>
      </c>
      <c r="T3716" s="7" t="s">
        <v>31</v>
      </c>
      <c r="U3716" s="7" t="s">
        <v>32</v>
      </c>
    </row>
    <row r="3717" spans="1:21" x14ac:dyDescent="0.25">
      <c r="A3717" s="6">
        <v>54240</v>
      </c>
      <c r="B3717" s="7" t="s">
        <v>2202</v>
      </c>
      <c r="C3717" s="8" t="s">
        <v>63</v>
      </c>
      <c r="D3717" s="8" t="s">
        <v>655</v>
      </c>
      <c r="E3717" s="9">
        <v>5</v>
      </c>
      <c r="F3717" s="8" t="s">
        <v>45</v>
      </c>
      <c r="G3717" s="8" t="s">
        <v>26</v>
      </c>
      <c r="H3717" s="8" t="s">
        <v>27</v>
      </c>
      <c r="I3717" s="10">
        <v>46607000</v>
      </c>
      <c r="J3717" s="10">
        <v>303396</v>
      </c>
      <c r="K3717" s="10">
        <v>624892</v>
      </c>
      <c r="L3717" s="10">
        <v>214896</v>
      </c>
      <c r="M3717" s="10">
        <v>409996</v>
      </c>
      <c r="N3717" s="10">
        <v>606691</v>
      </c>
      <c r="O3717" s="7" t="s">
        <v>28</v>
      </c>
      <c r="P3717" s="10">
        <v>36556</v>
      </c>
      <c r="Q3717" s="10">
        <v>33163</v>
      </c>
      <c r="R3717" s="7" t="s">
        <v>29</v>
      </c>
      <c r="S3717" s="7" t="s">
        <v>56</v>
      </c>
      <c r="T3717" s="7" t="s">
        <v>57</v>
      </c>
      <c r="U3717" s="7" t="s">
        <v>58</v>
      </c>
    </row>
    <row r="3718" spans="1:21" hidden="1" x14ac:dyDescent="0.25">
      <c r="A3718" s="6">
        <v>54250</v>
      </c>
      <c r="B3718" s="7" t="s">
        <v>2203</v>
      </c>
      <c r="C3718" s="8" t="s">
        <v>952</v>
      </c>
      <c r="D3718" s="8" t="s">
        <v>550</v>
      </c>
      <c r="E3718" s="9">
        <v>7</v>
      </c>
      <c r="F3718" s="8" t="s">
        <v>34</v>
      </c>
      <c r="G3718" s="8" t="s">
        <v>26</v>
      </c>
      <c r="H3718" s="8" t="s">
        <v>27</v>
      </c>
      <c r="I3718" s="10">
        <v>11147581</v>
      </c>
      <c r="J3718" s="10">
        <v>413994</v>
      </c>
      <c r="K3718" s="10">
        <v>572189</v>
      </c>
      <c r="L3718" s="10">
        <v>48146</v>
      </c>
      <c r="M3718" s="10">
        <v>524043</v>
      </c>
      <c r="N3718" s="10">
        <v>552840</v>
      </c>
      <c r="O3718" s="7" t="s">
        <v>28</v>
      </c>
      <c r="P3718" s="10">
        <v>33473</v>
      </c>
      <c r="Q3718" s="10">
        <v>30366</v>
      </c>
      <c r="R3718" s="7" t="s">
        <v>189</v>
      </c>
      <c r="S3718" s="7" t="s">
        <v>68</v>
      </c>
      <c r="T3718" s="7" t="s">
        <v>69</v>
      </c>
      <c r="U3718" s="7" t="s">
        <v>70</v>
      </c>
    </row>
    <row r="3719" spans="1:21" hidden="1" x14ac:dyDescent="0.25">
      <c r="A3719" s="6">
        <v>54250</v>
      </c>
      <c r="B3719" s="7" t="s">
        <v>2203</v>
      </c>
      <c r="C3719" s="8" t="s">
        <v>952</v>
      </c>
      <c r="D3719" s="8" t="s">
        <v>550</v>
      </c>
      <c r="E3719" s="9">
        <v>7</v>
      </c>
      <c r="F3719" s="8" t="s">
        <v>34</v>
      </c>
      <c r="G3719" s="8" t="s">
        <v>193</v>
      </c>
      <c r="H3719" s="8" t="s">
        <v>41</v>
      </c>
      <c r="I3719" s="10">
        <v>4419</v>
      </c>
      <c r="J3719" s="10">
        <v>160</v>
      </c>
      <c r="K3719" s="10">
        <v>228</v>
      </c>
      <c r="L3719" s="10">
        <v>20</v>
      </c>
      <c r="M3719" s="10">
        <v>208</v>
      </c>
      <c r="N3719" s="10">
        <v>36</v>
      </c>
      <c r="O3719" s="7" t="s">
        <v>42</v>
      </c>
      <c r="P3719" s="10">
        <v>20</v>
      </c>
      <c r="Q3719" s="10">
        <v>18</v>
      </c>
      <c r="R3719" s="7" t="s">
        <v>189</v>
      </c>
      <c r="S3719" s="7" t="s">
        <v>68</v>
      </c>
      <c r="T3719" s="7" t="s">
        <v>69</v>
      </c>
      <c r="U3719" s="7" t="s">
        <v>70</v>
      </c>
    </row>
    <row r="3720" spans="1:21" x14ac:dyDescent="0.25">
      <c r="A3720" s="6">
        <v>54262</v>
      </c>
      <c r="B3720" s="7" t="s">
        <v>2204</v>
      </c>
      <c r="C3720" s="8" t="s">
        <v>53</v>
      </c>
      <c r="D3720" s="8" t="s">
        <v>655</v>
      </c>
      <c r="E3720" s="9">
        <v>5</v>
      </c>
      <c r="F3720" s="8" t="s">
        <v>25</v>
      </c>
      <c r="G3720" s="8" t="s">
        <v>26</v>
      </c>
      <c r="H3720" s="8" t="s">
        <v>27</v>
      </c>
      <c r="I3720" s="10">
        <v>14875920</v>
      </c>
      <c r="J3720" s="10">
        <v>269661</v>
      </c>
      <c r="K3720" s="10">
        <v>407577</v>
      </c>
      <c r="L3720" s="10">
        <v>66236</v>
      </c>
      <c r="M3720" s="10">
        <v>341341</v>
      </c>
      <c r="N3720" s="10">
        <v>407577</v>
      </c>
      <c r="O3720" s="7" t="s">
        <v>28</v>
      </c>
      <c r="P3720" s="10">
        <v>23843</v>
      </c>
      <c r="Q3720" s="10">
        <v>21630</v>
      </c>
      <c r="R3720" s="7" t="s">
        <v>55</v>
      </c>
      <c r="S3720" s="7" t="s">
        <v>56</v>
      </c>
      <c r="T3720" s="7" t="s">
        <v>57</v>
      </c>
      <c r="U3720" s="7" t="s">
        <v>58</v>
      </c>
    </row>
    <row r="3721" spans="1:21" x14ac:dyDescent="0.25">
      <c r="A3721" s="6">
        <v>54262</v>
      </c>
      <c r="B3721" s="7" t="s">
        <v>2204</v>
      </c>
      <c r="C3721" s="8" t="s">
        <v>53</v>
      </c>
      <c r="D3721" s="8" t="s">
        <v>655</v>
      </c>
      <c r="E3721" s="9">
        <v>5</v>
      </c>
      <c r="F3721" s="8" t="s">
        <v>33</v>
      </c>
      <c r="G3721" s="8" t="s">
        <v>26</v>
      </c>
      <c r="H3721" s="8" t="s">
        <v>27</v>
      </c>
      <c r="I3721" s="10">
        <v>37184950</v>
      </c>
      <c r="J3721" s="10">
        <v>221409</v>
      </c>
      <c r="K3721" s="10">
        <v>445833</v>
      </c>
      <c r="L3721" s="10">
        <v>165568</v>
      </c>
      <c r="M3721" s="10">
        <v>280265</v>
      </c>
      <c r="N3721" s="10">
        <v>445833</v>
      </c>
      <c r="O3721" s="7" t="s">
        <v>28</v>
      </c>
      <c r="P3721" s="10">
        <v>26081</v>
      </c>
      <c r="Q3721" s="10">
        <v>23661</v>
      </c>
      <c r="R3721" s="7" t="s">
        <v>55</v>
      </c>
      <c r="S3721" s="7" t="s">
        <v>56</v>
      </c>
      <c r="T3721" s="7" t="s">
        <v>57</v>
      </c>
      <c r="U3721" s="7" t="s">
        <v>58</v>
      </c>
    </row>
    <row r="3722" spans="1:21" x14ac:dyDescent="0.25">
      <c r="A3722" s="6">
        <v>54262</v>
      </c>
      <c r="B3722" s="7" t="s">
        <v>2204</v>
      </c>
      <c r="C3722" s="8" t="s">
        <v>53</v>
      </c>
      <c r="D3722" s="8" t="s">
        <v>655</v>
      </c>
      <c r="E3722" s="9">
        <v>5</v>
      </c>
      <c r="F3722" s="8" t="s">
        <v>54</v>
      </c>
      <c r="G3722" s="8" t="s">
        <v>40</v>
      </c>
      <c r="H3722" s="8" t="s">
        <v>41</v>
      </c>
      <c r="I3722" s="10">
        <v>254800</v>
      </c>
      <c r="J3722" s="10">
        <v>1000</v>
      </c>
      <c r="K3722" s="10">
        <v>2389</v>
      </c>
      <c r="L3722" s="10">
        <v>1122</v>
      </c>
      <c r="M3722" s="10">
        <v>1267</v>
      </c>
      <c r="N3722" s="10">
        <v>412</v>
      </c>
      <c r="O3722" s="7" t="s">
        <v>42</v>
      </c>
      <c r="P3722" s="10">
        <v>193</v>
      </c>
      <c r="Q3722" s="10">
        <v>175</v>
      </c>
      <c r="R3722" s="7" t="s">
        <v>55</v>
      </c>
      <c r="S3722" s="7" t="s">
        <v>56</v>
      </c>
      <c r="T3722" s="7" t="s">
        <v>57</v>
      </c>
      <c r="U3722" s="7" t="s">
        <v>58</v>
      </c>
    </row>
    <row r="3723" spans="1:21" hidden="1" x14ac:dyDescent="0.25">
      <c r="A3723" s="6">
        <v>54268</v>
      </c>
      <c r="B3723" s="7" t="s">
        <v>2205</v>
      </c>
      <c r="C3723" s="8" t="s">
        <v>106</v>
      </c>
      <c r="D3723" s="8" t="s">
        <v>24</v>
      </c>
      <c r="E3723" s="9">
        <v>3</v>
      </c>
      <c r="F3723" s="8" t="s">
        <v>45</v>
      </c>
      <c r="G3723" s="8" t="s">
        <v>26</v>
      </c>
      <c r="H3723" s="8" t="s">
        <v>27</v>
      </c>
      <c r="I3723" s="10">
        <v>624623702</v>
      </c>
      <c r="J3723" s="10">
        <v>2554969</v>
      </c>
      <c r="K3723" s="10">
        <v>7848212</v>
      </c>
      <c r="L3723" s="10">
        <v>3589930</v>
      </c>
      <c r="M3723" s="10">
        <v>4258282</v>
      </c>
      <c r="N3723" s="10">
        <v>7546357</v>
      </c>
      <c r="O3723" s="7" t="s">
        <v>28</v>
      </c>
      <c r="P3723" s="10">
        <v>459117</v>
      </c>
      <c r="Q3723" s="10">
        <v>416508</v>
      </c>
      <c r="R3723" s="7" t="s">
        <v>46</v>
      </c>
      <c r="S3723" s="7" t="s">
        <v>107</v>
      </c>
      <c r="T3723" s="7" t="s">
        <v>108</v>
      </c>
      <c r="U3723" s="7" t="s">
        <v>98</v>
      </c>
    </row>
    <row r="3724" spans="1:21" hidden="1" x14ac:dyDescent="0.25">
      <c r="A3724" s="6">
        <v>54271</v>
      </c>
      <c r="B3724" s="7" t="s">
        <v>2206</v>
      </c>
      <c r="C3724" s="8" t="s">
        <v>814</v>
      </c>
      <c r="D3724" s="8" t="s">
        <v>24</v>
      </c>
      <c r="E3724" s="9">
        <v>3</v>
      </c>
      <c r="F3724" s="8" t="s">
        <v>25</v>
      </c>
      <c r="G3724" s="8" t="s">
        <v>26</v>
      </c>
      <c r="H3724" s="8" t="s">
        <v>27</v>
      </c>
      <c r="I3724" s="10">
        <v>212832648</v>
      </c>
      <c r="J3724" s="10">
        <v>0</v>
      </c>
      <c r="K3724" s="10">
        <v>587</v>
      </c>
      <c r="L3724" s="10">
        <v>587</v>
      </c>
      <c r="M3724" s="10">
        <v>0</v>
      </c>
      <c r="N3724" s="10">
        <v>564</v>
      </c>
      <c r="O3724" s="7" t="s">
        <v>28</v>
      </c>
      <c r="P3724" s="10">
        <v>34</v>
      </c>
      <c r="Q3724" s="10">
        <v>31</v>
      </c>
      <c r="R3724" s="7" t="s">
        <v>46</v>
      </c>
      <c r="S3724" s="7" t="s">
        <v>815</v>
      </c>
      <c r="T3724" s="7" t="s">
        <v>816</v>
      </c>
      <c r="U3724" s="7" t="s">
        <v>98</v>
      </c>
    </row>
    <row r="3725" spans="1:21" hidden="1" x14ac:dyDescent="0.25">
      <c r="A3725" s="6">
        <v>54271</v>
      </c>
      <c r="B3725" s="7" t="s">
        <v>2206</v>
      </c>
      <c r="C3725" s="8" t="s">
        <v>814</v>
      </c>
      <c r="D3725" s="8" t="s">
        <v>24</v>
      </c>
      <c r="E3725" s="9">
        <v>3</v>
      </c>
      <c r="F3725" s="8" t="s">
        <v>25</v>
      </c>
      <c r="G3725" s="8" t="s">
        <v>40</v>
      </c>
      <c r="H3725" s="8" t="s">
        <v>41</v>
      </c>
      <c r="I3725" s="10">
        <v>5896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7" t="s">
        <v>42</v>
      </c>
      <c r="P3725" s="10">
        <v>0</v>
      </c>
      <c r="Q3725" s="10">
        <v>0</v>
      </c>
      <c r="R3725" s="7" t="s">
        <v>46</v>
      </c>
      <c r="S3725" s="7" t="s">
        <v>815</v>
      </c>
      <c r="T3725" s="7" t="s">
        <v>816</v>
      </c>
      <c r="U3725" s="7" t="s">
        <v>98</v>
      </c>
    </row>
    <row r="3726" spans="1:21" hidden="1" x14ac:dyDescent="0.25">
      <c r="A3726" s="6">
        <v>54271</v>
      </c>
      <c r="B3726" s="7" t="s">
        <v>2206</v>
      </c>
      <c r="C3726" s="8" t="s">
        <v>814</v>
      </c>
      <c r="D3726" s="8" t="s">
        <v>24</v>
      </c>
      <c r="E3726" s="9">
        <v>3</v>
      </c>
      <c r="F3726" s="8" t="s">
        <v>33</v>
      </c>
      <c r="G3726" s="8" t="s">
        <v>26</v>
      </c>
      <c r="H3726" s="8" t="s">
        <v>27</v>
      </c>
      <c r="I3726" s="10">
        <v>540590736</v>
      </c>
      <c r="J3726" s="10">
        <v>876474</v>
      </c>
      <c r="K3726" s="10">
        <v>6893715</v>
      </c>
      <c r="L3726" s="10">
        <v>5140774</v>
      </c>
      <c r="M3726" s="10">
        <v>1752941</v>
      </c>
      <c r="N3726" s="10">
        <v>6628658</v>
      </c>
      <c r="O3726" s="7" t="s">
        <v>28</v>
      </c>
      <c r="P3726" s="10">
        <v>403280</v>
      </c>
      <c r="Q3726" s="10">
        <v>365853</v>
      </c>
      <c r="R3726" s="7" t="s">
        <v>46</v>
      </c>
      <c r="S3726" s="7" t="s">
        <v>815</v>
      </c>
      <c r="T3726" s="7" t="s">
        <v>816</v>
      </c>
      <c r="U3726" s="7" t="s">
        <v>98</v>
      </c>
    </row>
    <row r="3727" spans="1:21" hidden="1" x14ac:dyDescent="0.25">
      <c r="A3727" s="6">
        <v>54271</v>
      </c>
      <c r="B3727" s="7" t="s">
        <v>2206</v>
      </c>
      <c r="C3727" s="8" t="s">
        <v>814</v>
      </c>
      <c r="D3727" s="8" t="s">
        <v>24</v>
      </c>
      <c r="E3727" s="9">
        <v>3</v>
      </c>
      <c r="F3727" s="8" t="s">
        <v>33</v>
      </c>
      <c r="G3727" s="8" t="s">
        <v>40</v>
      </c>
      <c r="H3727" s="8" t="s">
        <v>41</v>
      </c>
      <c r="I3727" s="10">
        <v>14264</v>
      </c>
      <c r="J3727" s="10">
        <v>24</v>
      </c>
      <c r="K3727" s="10">
        <v>183</v>
      </c>
      <c r="L3727" s="10">
        <v>137</v>
      </c>
      <c r="M3727" s="10">
        <v>46</v>
      </c>
      <c r="N3727" s="10">
        <v>31</v>
      </c>
      <c r="O3727" s="7" t="s">
        <v>42</v>
      </c>
      <c r="P3727" s="10">
        <v>15</v>
      </c>
      <c r="Q3727" s="10">
        <v>13</v>
      </c>
      <c r="R3727" s="7" t="s">
        <v>46</v>
      </c>
      <c r="S3727" s="7" t="s">
        <v>815</v>
      </c>
      <c r="T3727" s="7" t="s">
        <v>816</v>
      </c>
      <c r="U3727" s="7" t="s">
        <v>98</v>
      </c>
    </row>
    <row r="3728" spans="1:21" hidden="1" x14ac:dyDescent="0.25">
      <c r="A3728" s="6">
        <v>54276</v>
      </c>
      <c r="B3728" s="7" t="s">
        <v>2207</v>
      </c>
      <c r="C3728" s="8" t="s">
        <v>390</v>
      </c>
      <c r="D3728" s="8" t="s">
        <v>655</v>
      </c>
      <c r="E3728" s="9">
        <v>5</v>
      </c>
      <c r="F3728" s="8" t="s">
        <v>34</v>
      </c>
      <c r="G3728" s="8" t="s">
        <v>35</v>
      </c>
      <c r="H3728" s="8" t="s">
        <v>36</v>
      </c>
      <c r="I3728" s="10">
        <v>44874048</v>
      </c>
      <c r="J3728" s="10">
        <v>1095152</v>
      </c>
      <c r="K3728" s="10">
        <v>1824652</v>
      </c>
      <c r="L3728" s="10">
        <v>303610</v>
      </c>
      <c r="M3728" s="10">
        <v>1521042</v>
      </c>
      <c r="N3728" s="10">
        <v>70474</v>
      </c>
      <c r="O3728" s="7" t="s">
        <v>37</v>
      </c>
      <c r="P3728" s="10">
        <v>187657</v>
      </c>
      <c r="Q3728" s="10">
        <v>170242</v>
      </c>
      <c r="R3728" s="7" t="s">
        <v>29</v>
      </c>
      <c r="S3728" s="7" t="s">
        <v>890</v>
      </c>
      <c r="T3728" s="7" t="s">
        <v>891</v>
      </c>
      <c r="U3728" s="7" t="s">
        <v>131</v>
      </c>
    </row>
    <row r="3729" spans="1:21" hidden="1" x14ac:dyDescent="0.25">
      <c r="A3729" s="6">
        <v>54276</v>
      </c>
      <c r="B3729" s="7" t="s">
        <v>2207</v>
      </c>
      <c r="C3729" s="8" t="s">
        <v>390</v>
      </c>
      <c r="D3729" s="8" t="s">
        <v>655</v>
      </c>
      <c r="E3729" s="9">
        <v>5</v>
      </c>
      <c r="F3729" s="8" t="s">
        <v>34</v>
      </c>
      <c r="G3729" s="8" t="s">
        <v>26</v>
      </c>
      <c r="H3729" s="8" t="s">
        <v>27</v>
      </c>
      <c r="I3729" s="10">
        <v>11591952</v>
      </c>
      <c r="J3729" s="10">
        <v>315764</v>
      </c>
      <c r="K3729" s="10">
        <v>521289</v>
      </c>
      <c r="L3729" s="10">
        <v>82730</v>
      </c>
      <c r="M3729" s="10">
        <v>438559</v>
      </c>
      <c r="N3729" s="10">
        <v>503662</v>
      </c>
      <c r="O3729" s="7" t="s">
        <v>28</v>
      </c>
      <c r="P3729" s="10">
        <v>30495</v>
      </c>
      <c r="Q3729" s="10">
        <v>27665</v>
      </c>
      <c r="R3729" s="7" t="s">
        <v>29</v>
      </c>
      <c r="S3729" s="7" t="s">
        <v>890</v>
      </c>
      <c r="T3729" s="7" t="s">
        <v>891</v>
      </c>
      <c r="U3729" s="7" t="s">
        <v>131</v>
      </c>
    </row>
    <row r="3730" spans="1:21" hidden="1" x14ac:dyDescent="0.25">
      <c r="A3730" s="6">
        <v>54281</v>
      </c>
      <c r="B3730" s="7" t="s">
        <v>2208</v>
      </c>
      <c r="C3730" s="8" t="s">
        <v>302</v>
      </c>
      <c r="D3730" s="8" t="s">
        <v>550</v>
      </c>
      <c r="E3730" s="9">
        <v>7</v>
      </c>
      <c r="F3730" s="8" t="s">
        <v>34</v>
      </c>
      <c r="G3730" s="8" t="s">
        <v>26</v>
      </c>
      <c r="H3730" s="8" t="s">
        <v>27</v>
      </c>
      <c r="I3730" s="10">
        <v>4578993</v>
      </c>
      <c r="J3730" s="10">
        <v>118705</v>
      </c>
      <c r="K3730" s="10">
        <v>239870</v>
      </c>
      <c r="L3730" s="10">
        <v>27901</v>
      </c>
      <c r="M3730" s="10">
        <v>211969</v>
      </c>
      <c r="N3730" s="10">
        <v>239870</v>
      </c>
      <c r="O3730" s="7" t="s">
        <v>28</v>
      </c>
      <c r="P3730" s="10">
        <v>14032</v>
      </c>
      <c r="Q3730" s="10">
        <v>12730</v>
      </c>
      <c r="R3730" s="7" t="s">
        <v>29</v>
      </c>
      <c r="S3730" s="7" t="s">
        <v>30</v>
      </c>
      <c r="T3730" s="7" t="s">
        <v>31</v>
      </c>
      <c r="U3730" s="7" t="s">
        <v>32</v>
      </c>
    </row>
    <row r="3731" spans="1:21" hidden="1" x14ac:dyDescent="0.25">
      <c r="A3731" s="6">
        <v>54281</v>
      </c>
      <c r="B3731" s="7" t="s">
        <v>2208</v>
      </c>
      <c r="C3731" s="8" t="s">
        <v>302</v>
      </c>
      <c r="D3731" s="8" t="s">
        <v>550</v>
      </c>
      <c r="E3731" s="9">
        <v>7</v>
      </c>
      <c r="F3731" s="8" t="s">
        <v>34</v>
      </c>
      <c r="G3731" s="8" t="s">
        <v>193</v>
      </c>
      <c r="H3731" s="8" t="s">
        <v>41</v>
      </c>
      <c r="I3731" s="10">
        <v>213120</v>
      </c>
      <c r="J3731" s="10">
        <v>5186</v>
      </c>
      <c r="K3731" s="10">
        <v>10560</v>
      </c>
      <c r="L3731" s="10">
        <v>1299</v>
      </c>
      <c r="M3731" s="10">
        <v>9261</v>
      </c>
      <c r="N3731" s="10">
        <v>1760</v>
      </c>
      <c r="O3731" s="7" t="s">
        <v>42</v>
      </c>
      <c r="P3731" s="10">
        <v>917</v>
      </c>
      <c r="Q3731" s="10">
        <v>832</v>
      </c>
      <c r="R3731" s="7" t="s">
        <v>29</v>
      </c>
      <c r="S3731" s="7" t="s">
        <v>30</v>
      </c>
      <c r="T3731" s="7" t="s">
        <v>31</v>
      </c>
      <c r="U3731" s="7" t="s">
        <v>32</v>
      </c>
    </row>
    <row r="3732" spans="1:21" x14ac:dyDescent="0.25">
      <c r="A3732" s="6">
        <v>54286</v>
      </c>
      <c r="B3732" s="7" t="s">
        <v>2209</v>
      </c>
      <c r="C3732" s="8" t="s">
        <v>369</v>
      </c>
      <c r="D3732" s="8" t="s">
        <v>550</v>
      </c>
      <c r="E3732" s="9">
        <v>7</v>
      </c>
      <c r="F3732" s="8" t="s">
        <v>45</v>
      </c>
      <c r="G3732" s="8" t="s">
        <v>26</v>
      </c>
      <c r="H3732" s="8" t="s">
        <v>27</v>
      </c>
      <c r="I3732" s="10">
        <v>76604</v>
      </c>
      <c r="J3732" s="10">
        <v>1228</v>
      </c>
      <c r="K3732" s="10">
        <v>2567</v>
      </c>
      <c r="L3732" s="10">
        <v>451</v>
      </c>
      <c r="M3732" s="10">
        <v>2116</v>
      </c>
      <c r="N3732" s="10">
        <v>2567</v>
      </c>
      <c r="O3732" s="7" t="s">
        <v>28</v>
      </c>
      <c r="P3732" s="10">
        <v>150</v>
      </c>
      <c r="Q3732" s="10">
        <v>136</v>
      </c>
      <c r="R3732" s="7" t="s">
        <v>189</v>
      </c>
      <c r="S3732" s="7" t="s">
        <v>56</v>
      </c>
      <c r="T3732" s="7" t="s">
        <v>57</v>
      </c>
      <c r="U3732" s="7" t="s">
        <v>58</v>
      </c>
    </row>
    <row r="3733" spans="1:21" hidden="1" x14ac:dyDescent="0.25">
      <c r="A3733" s="6">
        <v>54290</v>
      </c>
      <c r="B3733" s="7" t="s">
        <v>2210</v>
      </c>
      <c r="C3733" s="8" t="s">
        <v>302</v>
      </c>
      <c r="D3733" s="8" t="s">
        <v>655</v>
      </c>
      <c r="E3733" s="9">
        <v>4</v>
      </c>
      <c r="F3733" s="8" t="s">
        <v>54</v>
      </c>
      <c r="G3733" s="8" t="s">
        <v>40</v>
      </c>
      <c r="H3733" s="8" t="s">
        <v>41</v>
      </c>
      <c r="I3733" s="10">
        <v>0</v>
      </c>
      <c r="J3733" s="10">
        <v>0</v>
      </c>
      <c r="K3733" s="10">
        <v>93</v>
      </c>
      <c r="L3733" s="10">
        <v>93</v>
      </c>
      <c r="M3733" s="10">
        <v>0</v>
      </c>
      <c r="N3733" s="10">
        <v>16</v>
      </c>
      <c r="O3733" s="7" t="s">
        <v>42</v>
      </c>
      <c r="P3733" s="10">
        <v>7</v>
      </c>
      <c r="Q3733" s="10">
        <v>7</v>
      </c>
      <c r="R3733" s="7" t="s">
        <v>29</v>
      </c>
      <c r="S3733" s="7" t="s">
        <v>30</v>
      </c>
      <c r="T3733" s="7" t="s">
        <v>31</v>
      </c>
      <c r="U3733" s="7" t="s">
        <v>32</v>
      </c>
    </row>
    <row r="3734" spans="1:21" x14ac:dyDescent="0.25">
      <c r="A3734" s="6">
        <v>54294</v>
      </c>
      <c r="B3734" s="7" t="s">
        <v>2211</v>
      </c>
      <c r="C3734" s="8" t="s">
        <v>53</v>
      </c>
      <c r="D3734" s="8" t="s">
        <v>655</v>
      </c>
      <c r="E3734" s="9">
        <v>4</v>
      </c>
      <c r="F3734" s="8" t="s">
        <v>54</v>
      </c>
      <c r="G3734" s="8" t="s">
        <v>40</v>
      </c>
      <c r="H3734" s="8" t="s">
        <v>41</v>
      </c>
      <c r="I3734" s="10">
        <v>202000</v>
      </c>
      <c r="J3734" s="10">
        <v>0</v>
      </c>
      <c r="K3734" s="10">
        <v>1782</v>
      </c>
      <c r="L3734" s="10">
        <v>1782</v>
      </c>
      <c r="M3734" s="10">
        <v>0</v>
      </c>
      <c r="N3734" s="10">
        <v>302</v>
      </c>
      <c r="O3734" s="7" t="s">
        <v>42</v>
      </c>
      <c r="P3734" s="10">
        <v>144</v>
      </c>
      <c r="Q3734" s="10">
        <v>130</v>
      </c>
      <c r="R3734" s="7" t="s">
        <v>55</v>
      </c>
      <c r="S3734" s="7" t="s">
        <v>56</v>
      </c>
      <c r="T3734" s="7" t="s">
        <v>57</v>
      </c>
      <c r="U3734" s="7" t="s">
        <v>58</v>
      </c>
    </row>
    <row r="3735" spans="1:21" hidden="1" x14ac:dyDescent="0.25">
      <c r="A3735" s="6">
        <v>54296</v>
      </c>
      <c r="B3735" s="7" t="s">
        <v>2212</v>
      </c>
      <c r="C3735" s="8" t="s">
        <v>25</v>
      </c>
      <c r="D3735" s="8" t="s">
        <v>655</v>
      </c>
      <c r="E3735" s="9">
        <v>5</v>
      </c>
      <c r="F3735" s="8" t="s">
        <v>54</v>
      </c>
      <c r="G3735" s="8" t="s">
        <v>26</v>
      </c>
      <c r="H3735" s="8" t="s">
        <v>27</v>
      </c>
      <c r="I3735" s="10">
        <v>12885000</v>
      </c>
      <c r="J3735" s="10">
        <v>65862</v>
      </c>
      <c r="K3735" s="10">
        <v>146431</v>
      </c>
      <c r="L3735" s="10">
        <v>58617</v>
      </c>
      <c r="M3735" s="10">
        <v>87814</v>
      </c>
      <c r="N3735" s="10">
        <v>141480</v>
      </c>
      <c r="O3735" s="7" t="s">
        <v>28</v>
      </c>
      <c r="P3735" s="10">
        <v>8566</v>
      </c>
      <c r="Q3735" s="10">
        <v>7771</v>
      </c>
      <c r="R3735" s="7" t="s">
        <v>46</v>
      </c>
      <c r="S3735" s="7" t="s">
        <v>159</v>
      </c>
      <c r="T3735" s="7" t="s">
        <v>160</v>
      </c>
      <c r="U3735" s="7" t="s">
        <v>145</v>
      </c>
    </row>
    <row r="3736" spans="1:21" hidden="1" x14ac:dyDescent="0.25">
      <c r="A3736" s="6">
        <v>54304</v>
      </c>
      <c r="B3736" s="7" t="s">
        <v>2213</v>
      </c>
      <c r="C3736" s="8" t="s">
        <v>1070</v>
      </c>
      <c r="D3736" s="8" t="s">
        <v>24</v>
      </c>
      <c r="E3736" s="9">
        <v>2</v>
      </c>
      <c r="F3736" s="8" t="s">
        <v>34</v>
      </c>
      <c r="G3736" s="8" t="s">
        <v>35</v>
      </c>
      <c r="H3736" s="8" t="s">
        <v>36</v>
      </c>
      <c r="I3736" s="10">
        <v>435896931</v>
      </c>
      <c r="J3736" s="10">
        <v>0</v>
      </c>
      <c r="K3736" s="10">
        <v>4755341</v>
      </c>
      <c r="L3736" s="10">
        <v>4755341</v>
      </c>
      <c r="M3736" s="10">
        <v>0</v>
      </c>
      <c r="N3736" s="10">
        <v>197499</v>
      </c>
      <c r="O3736" s="7" t="s">
        <v>37</v>
      </c>
      <c r="P3736" s="10">
        <v>489066</v>
      </c>
      <c r="Q3736" s="10">
        <v>443677</v>
      </c>
      <c r="R3736" s="7" t="s">
        <v>29</v>
      </c>
      <c r="S3736" s="7" t="s">
        <v>68</v>
      </c>
      <c r="T3736" s="7" t="s">
        <v>69</v>
      </c>
      <c r="U3736" s="7" t="s">
        <v>70</v>
      </c>
    </row>
    <row r="3737" spans="1:21" hidden="1" x14ac:dyDescent="0.25">
      <c r="A3737" s="6">
        <v>54304</v>
      </c>
      <c r="B3737" s="7" t="s">
        <v>2213</v>
      </c>
      <c r="C3737" s="8" t="s">
        <v>1070</v>
      </c>
      <c r="D3737" s="8" t="s">
        <v>24</v>
      </c>
      <c r="E3737" s="9">
        <v>2</v>
      </c>
      <c r="F3737" s="8" t="s">
        <v>34</v>
      </c>
      <c r="G3737" s="8" t="s">
        <v>40</v>
      </c>
      <c r="H3737" s="8" t="s">
        <v>41</v>
      </c>
      <c r="I3737" s="10">
        <v>6716069</v>
      </c>
      <c r="J3737" s="10">
        <v>0</v>
      </c>
      <c r="K3737" s="10">
        <v>78051</v>
      </c>
      <c r="L3737" s="10">
        <v>78051</v>
      </c>
      <c r="M3737" s="10">
        <v>0</v>
      </c>
      <c r="N3737" s="10">
        <v>13274</v>
      </c>
      <c r="O3737" s="7" t="s">
        <v>42</v>
      </c>
      <c r="P3737" s="10">
        <v>6294</v>
      </c>
      <c r="Q3737" s="10">
        <v>5710</v>
      </c>
      <c r="R3737" s="7" t="s">
        <v>29</v>
      </c>
      <c r="S3737" s="7" t="s">
        <v>68</v>
      </c>
      <c r="T3737" s="7" t="s">
        <v>69</v>
      </c>
      <c r="U3737" s="7" t="s">
        <v>70</v>
      </c>
    </row>
    <row r="3738" spans="1:21" hidden="1" x14ac:dyDescent="0.25">
      <c r="A3738" s="6">
        <v>54305</v>
      </c>
      <c r="B3738" s="7" t="s">
        <v>2214</v>
      </c>
      <c r="C3738" s="8" t="s">
        <v>83</v>
      </c>
      <c r="D3738" s="8" t="s">
        <v>550</v>
      </c>
      <c r="E3738" s="9">
        <v>7</v>
      </c>
      <c r="F3738" s="8" t="s">
        <v>54</v>
      </c>
      <c r="G3738" s="8" t="s">
        <v>40</v>
      </c>
      <c r="H3738" s="8" t="s">
        <v>41</v>
      </c>
      <c r="I3738" s="10">
        <v>18455000</v>
      </c>
      <c r="J3738" s="10">
        <v>10836</v>
      </c>
      <c r="K3738" s="10">
        <v>92274</v>
      </c>
      <c r="L3738" s="10">
        <v>78731</v>
      </c>
      <c r="M3738" s="10">
        <v>13543</v>
      </c>
      <c r="N3738" s="10">
        <v>15909</v>
      </c>
      <c r="O3738" s="7" t="s">
        <v>42</v>
      </c>
      <c r="P3738" s="10">
        <v>7441</v>
      </c>
      <c r="Q3738" s="10">
        <v>6751</v>
      </c>
      <c r="R3738" s="7" t="s">
        <v>84</v>
      </c>
      <c r="S3738" s="7" t="s">
        <v>85</v>
      </c>
      <c r="T3738" s="7" t="s">
        <v>86</v>
      </c>
      <c r="U3738" s="7" t="s">
        <v>87</v>
      </c>
    </row>
    <row r="3739" spans="1:21" hidden="1" x14ac:dyDescent="0.25">
      <c r="A3739" s="6">
        <v>54316</v>
      </c>
      <c r="B3739" s="7" t="s">
        <v>2215</v>
      </c>
      <c r="C3739" s="8" t="s">
        <v>390</v>
      </c>
      <c r="D3739" s="8" t="s">
        <v>550</v>
      </c>
      <c r="E3739" s="9">
        <v>7</v>
      </c>
      <c r="F3739" s="8" t="s">
        <v>45</v>
      </c>
      <c r="G3739" s="8" t="s">
        <v>26</v>
      </c>
      <c r="H3739" s="8" t="s">
        <v>27</v>
      </c>
      <c r="I3739" s="10">
        <v>1284291</v>
      </c>
      <c r="J3739" s="10">
        <v>40</v>
      </c>
      <c r="K3739" s="10">
        <v>40216</v>
      </c>
      <c r="L3739" s="10">
        <v>39838</v>
      </c>
      <c r="M3739" s="10">
        <v>378</v>
      </c>
      <c r="N3739" s="10">
        <v>40216</v>
      </c>
      <c r="O3739" s="7" t="s">
        <v>28</v>
      </c>
      <c r="P3739" s="10">
        <v>2353</v>
      </c>
      <c r="Q3739" s="10">
        <v>2134</v>
      </c>
      <c r="R3739" s="7" t="s">
        <v>29</v>
      </c>
      <c r="S3739" s="7" t="s">
        <v>391</v>
      </c>
      <c r="T3739" s="7" t="s">
        <v>392</v>
      </c>
      <c r="U3739" s="7" t="s">
        <v>131</v>
      </c>
    </row>
    <row r="3740" spans="1:21" hidden="1" x14ac:dyDescent="0.25">
      <c r="A3740" s="6">
        <v>54316</v>
      </c>
      <c r="B3740" s="7" t="s">
        <v>2215</v>
      </c>
      <c r="C3740" s="8" t="s">
        <v>390</v>
      </c>
      <c r="D3740" s="8" t="s">
        <v>550</v>
      </c>
      <c r="E3740" s="9">
        <v>7</v>
      </c>
      <c r="F3740" s="8" t="s">
        <v>45</v>
      </c>
      <c r="G3740" s="8" t="s">
        <v>40</v>
      </c>
      <c r="H3740" s="8" t="s">
        <v>41</v>
      </c>
      <c r="I3740" s="10">
        <v>28709</v>
      </c>
      <c r="J3740" s="10">
        <v>2</v>
      </c>
      <c r="K3740" s="10">
        <v>899</v>
      </c>
      <c r="L3740" s="10">
        <v>880</v>
      </c>
      <c r="M3740" s="10">
        <v>19</v>
      </c>
      <c r="N3740" s="10">
        <v>155</v>
      </c>
      <c r="O3740" s="7" t="s">
        <v>42</v>
      </c>
      <c r="P3740" s="10">
        <v>72</v>
      </c>
      <c r="Q3740" s="10">
        <v>66</v>
      </c>
      <c r="R3740" s="7" t="s">
        <v>29</v>
      </c>
      <c r="S3740" s="7" t="s">
        <v>391</v>
      </c>
      <c r="T3740" s="7" t="s">
        <v>392</v>
      </c>
      <c r="U3740" s="7" t="s">
        <v>131</v>
      </c>
    </row>
    <row r="3741" spans="1:21" hidden="1" x14ac:dyDescent="0.25">
      <c r="A3741" s="6">
        <v>54318</v>
      </c>
      <c r="B3741" s="7" t="s">
        <v>2216</v>
      </c>
      <c r="C3741" s="8" t="s">
        <v>762</v>
      </c>
      <c r="D3741" s="8" t="s">
        <v>550</v>
      </c>
      <c r="E3741" s="9">
        <v>7</v>
      </c>
      <c r="F3741" s="8" t="s">
        <v>34</v>
      </c>
      <c r="G3741" s="8" t="s">
        <v>35</v>
      </c>
      <c r="H3741" s="8" t="s">
        <v>36</v>
      </c>
      <c r="I3741" s="10">
        <v>176824944</v>
      </c>
      <c r="J3741" s="10">
        <v>7191014</v>
      </c>
      <c r="K3741" s="10">
        <v>9829392</v>
      </c>
      <c r="L3741" s="10">
        <v>840624</v>
      </c>
      <c r="M3741" s="10">
        <v>8988768</v>
      </c>
      <c r="N3741" s="10">
        <v>491428</v>
      </c>
      <c r="O3741" s="7" t="s">
        <v>37</v>
      </c>
      <c r="P3741" s="10">
        <v>1010909</v>
      </c>
      <c r="Q3741" s="10">
        <v>917091</v>
      </c>
      <c r="R3741" s="7" t="s">
        <v>46</v>
      </c>
      <c r="S3741" s="7" t="s">
        <v>170</v>
      </c>
      <c r="T3741" s="7" t="s">
        <v>171</v>
      </c>
      <c r="U3741" s="7" t="s">
        <v>98</v>
      </c>
    </row>
    <row r="3742" spans="1:21" hidden="1" x14ac:dyDescent="0.25">
      <c r="A3742" s="6">
        <v>54318</v>
      </c>
      <c r="B3742" s="7" t="s">
        <v>2216</v>
      </c>
      <c r="C3742" s="8" t="s">
        <v>762</v>
      </c>
      <c r="D3742" s="8" t="s">
        <v>550</v>
      </c>
      <c r="E3742" s="9">
        <v>7</v>
      </c>
      <c r="F3742" s="8" t="s">
        <v>34</v>
      </c>
      <c r="G3742" s="8" t="s">
        <v>26</v>
      </c>
      <c r="H3742" s="8" t="s">
        <v>27</v>
      </c>
      <c r="I3742" s="10">
        <v>32017712</v>
      </c>
      <c r="J3742" s="10">
        <v>1305331</v>
      </c>
      <c r="K3742" s="10">
        <v>1783927</v>
      </c>
      <c r="L3742" s="10">
        <v>152263</v>
      </c>
      <c r="M3742" s="10">
        <v>1631664</v>
      </c>
      <c r="N3742" s="10">
        <v>1713373</v>
      </c>
      <c r="O3742" s="7" t="s">
        <v>28</v>
      </c>
      <c r="P3742" s="10">
        <v>104359</v>
      </c>
      <c r="Q3742" s="10">
        <v>94674</v>
      </c>
      <c r="R3742" s="7" t="s">
        <v>46</v>
      </c>
      <c r="S3742" s="7" t="s">
        <v>170</v>
      </c>
      <c r="T3742" s="7" t="s">
        <v>171</v>
      </c>
      <c r="U3742" s="7" t="s">
        <v>98</v>
      </c>
    </row>
    <row r="3743" spans="1:21" hidden="1" x14ac:dyDescent="0.25">
      <c r="A3743" s="6">
        <v>54318</v>
      </c>
      <c r="B3743" s="7" t="s">
        <v>2216</v>
      </c>
      <c r="C3743" s="8" t="s">
        <v>762</v>
      </c>
      <c r="D3743" s="8" t="s">
        <v>550</v>
      </c>
      <c r="E3743" s="9">
        <v>7</v>
      </c>
      <c r="F3743" s="8" t="s">
        <v>34</v>
      </c>
      <c r="G3743" s="8" t="s">
        <v>40</v>
      </c>
      <c r="H3743" s="8" t="s">
        <v>41</v>
      </c>
      <c r="I3743" s="10">
        <v>10654344</v>
      </c>
      <c r="J3743" s="10">
        <v>440303</v>
      </c>
      <c r="K3743" s="10">
        <v>600921</v>
      </c>
      <c r="L3743" s="10">
        <v>50543</v>
      </c>
      <c r="M3743" s="10">
        <v>550378</v>
      </c>
      <c r="N3743" s="10">
        <v>109258</v>
      </c>
      <c r="O3743" s="7" t="s">
        <v>42</v>
      </c>
      <c r="P3743" s="10">
        <v>48461</v>
      </c>
      <c r="Q3743" s="10">
        <v>43964</v>
      </c>
      <c r="R3743" s="7" t="s">
        <v>46</v>
      </c>
      <c r="S3743" s="7" t="s">
        <v>170</v>
      </c>
      <c r="T3743" s="7" t="s">
        <v>171</v>
      </c>
      <c r="U3743" s="7" t="s">
        <v>98</v>
      </c>
    </row>
    <row r="3744" spans="1:21" x14ac:dyDescent="0.25">
      <c r="A3744" s="6">
        <v>54321</v>
      </c>
      <c r="B3744" s="7" t="s">
        <v>2217</v>
      </c>
      <c r="C3744" s="8" t="s">
        <v>44</v>
      </c>
      <c r="D3744" s="8" t="s">
        <v>550</v>
      </c>
      <c r="E3744" s="9">
        <v>7</v>
      </c>
      <c r="F3744" s="8" t="s">
        <v>45</v>
      </c>
      <c r="G3744" s="8" t="s">
        <v>26</v>
      </c>
      <c r="H3744" s="8" t="s">
        <v>27</v>
      </c>
      <c r="I3744" s="10">
        <v>149166000</v>
      </c>
      <c r="J3744" s="10">
        <v>1049154</v>
      </c>
      <c r="K3744" s="10">
        <v>2077474</v>
      </c>
      <c r="L3744" s="10">
        <v>678605</v>
      </c>
      <c r="M3744" s="10">
        <v>1398869</v>
      </c>
      <c r="N3744" s="10">
        <v>2036738</v>
      </c>
      <c r="O3744" s="7" t="s">
        <v>28</v>
      </c>
      <c r="P3744" s="10">
        <v>121531</v>
      </c>
      <c r="Q3744" s="10">
        <v>110253</v>
      </c>
      <c r="R3744" s="7" t="s">
        <v>65</v>
      </c>
      <c r="S3744" s="7" t="s">
        <v>56</v>
      </c>
      <c r="T3744" s="7" t="s">
        <v>57</v>
      </c>
      <c r="U3744" s="7" t="s">
        <v>58</v>
      </c>
    </row>
    <row r="3745" spans="1:21" x14ac:dyDescent="0.25">
      <c r="A3745" s="6">
        <v>54321</v>
      </c>
      <c r="B3745" s="7" t="s">
        <v>2217</v>
      </c>
      <c r="C3745" s="8" t="s">
        <v>44</v>
      </c>
      <c r="D3745" s="8" t="s">
        <v>550</v>
      </c>
      <c r="E3745" s="9">
        <v>7</v>
      </c>
      <c r="F3745" s="8" t="s">
        <v>34</v>
      </c>
      <c r="G3745" s="8" t="s">
        <v>26</v>
      </c>
      <c r="H3745" s="8" t="s">
        <v>27</v>
      </c>
      <c r="I3745" s="10">
        <v>79364062</v>
      </c>
      <c r="J3745" s="10">
        <v>4046477</v>
      </c>
      <c r="K3745" s="10">
        <v>5756355</v>
      </c>
      <c r="L3745" s="10">
        <v>361052</v>
      </c>
      <c r="M3745" s="10">
        <v>5395303</v>
      </c>
      <c r="N3745" s="10">
        <v>5573671</v>
      </c>
      <c r="O3745" s="7" t="s">
        <v>28</v>
      </c>
      <c r="P3745" s="10">
        <v>336744</v>
      </c>
      <c r="Q3745" s="10">
        <v>305493</v>
      </c>
      <c r="R3745" s="7" t="s">
        <v>65</v>
      </c>
      <c r="S3745" s="7" t="s">
        <v>56</v>
      </c>
      <c r="T3745" s="7" t="s">
        <v>57</v>
      </c>
      <c r="U3745" s="7" t="s">
        <v>58</v>
      </c>
    </row>
    <row r="3746" spans="1:21" x14ac:dyDescent="0.25">
      <c r="A3746" s="6">
        <v>54321</v>
      </c>
      <c r="B3746" s="7" t="s">
        <v>2217</v>
      </c>
      <c r="C3746" s="8" t="s">
        <v>44</v>
      </c>
      <c r="D3746" s="8" t="s">
        <v>550</v>
      </c>
      <c r="E3746" s="9">
        <v>7</v>
      </c>
      <c r="F3746" s="8" t="s">
        <v>34</v>
      </c>
      <c r="G3746" s="8" t="s">
        <v>220</v>
      </c>
      <c r="H3746" s="8" t="s">
        <v>41</v>
      </c>
      <c r="I3746" s="10">
        <v>1994938</v>
      </c>
      <c r="J3746" s="10">
        <v>102594</v>
      </c>
      <c r="K3746" s="10">
        <v>145865</v>
      </c>
      <c r="L3746" s="10">
        <v>9075</v>
      </c>
      <c r="M3746" s="10">
        <v>136790</v>
      </c>
      <c r="N3746" s="10">
        <v>25149</v>
      </c>
      <c r="O3746" s="7" t="s">
        <v>42</v>
      </c>
      <c r="P3746" s="10">
        <v>15315</v>
      </c>
      <c r="Q3746" s="10">
        <v>13894</v>
      </c>
      <c r="R3746" s="7" t="s">
        <v>65</v>
      </c>
      <c r="S3746" s="7" t="s">
        <v>56</v>
      </c>
      <c r="T3746" s="7" t="s">
        <v>57</v>
      </c>
      <c r="U3746" s="7" t="s">
        <v>58</v>
      </c>
    </row>
    <row r="3747" spans="1:21" hidden="1" x14ac:dyDescent="0.25">
      <c r="A3747" s="6">
        <v>54323</v>
      </c>
      <c r="B3747" s="7" t="s">
        <v>2218</v>
      </c>
      <c r="C3747" s="8" t="s">
        <v>302</v>
      </c>
      <c r="D3747" s="8" t="s">
        <v>655</v>
      </c>
      <c r="E3747" s="9">
        <v>4</v>
      </c>
      <c r="F3747" s="8" t="s">
        <v>54</v>
      </c>
      <c r="G3747" s="8" t="s">
        <v>40</v>
      </c>
      <c r="H3747" s="8" t="s">
        <v>41</v>
      </c>
      <c r="I3747" s="10">
        <v>147000</v>
      </c>
      <c r="J3747" s="10">
        <v>0</v>
      </c>
      <c r="K3747" s="10">
        <v>1494</v>
      </c>
      <c r="L3747" s="10">
        <v>1494</v>
      </c>
      <c r="M3747" s="10">
        <v>0</v>
      </c>
      <c r="N3747" s="10">
        <v>253</v>
      </c>
      <c r="O3747" s="7" t="s">
        <v>42</v>
      </c>
      <c r="P3747" s="10">
        <v>120</v>
      </c>
      <c r="Q3747" s="10">
        <v>109</v>
      </c>
      <c r="R3747" s="7" t="s">
        <v>29</v>
      </c>
      <c r="S3747" s="7" t="s">
        <v>30</v>
      </c>
      <c r="T3747" s="7" t="s">
        <v>31</v>
      </c>
      <c r="U3747" s="7" t="s">
        <v>32</v>
      </c>
    </row>
    <row r="3748" spans="1:21" hidden="1" x14ac:dyDescent="0.25">
      <c r="A3748" s="6">
        <v>54324</v>
      </c>
      <c r="B3748" s="7" t="s">
        <v>2219</v>
      </c>
      <c r="C3748" s="8" t="s">
        <v>992</v>
      </c>
      <c r="D3748" s="8" t="s">
        <v>24</v>
      </c>
      <c r="E3748" s="9">
        <v>2</v>
      </c>
      <c r="F3748" s="8" t="s">
        <v>25</v>
      </c>
      <c r="G3748" s="8" t="s">
        <v>26</v>
      </c>
      <c r="H3748" s="8" t="s">
        <v>27</v>
      </c>
      <c r="I3748" s="10">
        <v>96448409</v>
      </c>
      <c r="J3748" s="10">
        <v>0</v>
      </c>
      <c r="K3748" s="10">
        <v>93533</v>
      </c>
      <c r="L3748" s="10">
        <v>93533</v>
      </c>
      <c r="M3748" s="10">
        <v>0</v>
      </c>
      <c r="N3748" s="10">
        <v>91052</v>
      </c>
      <c r="O3748" s="7" t="s">
        <v>28</v>
      </c>
      <c r="P3748" s="10">
        <v>5472</v>
      </c>
      <c r="Q3748" s="10">
        <v>4964</v>
      </c>
      <c r="R3748" s="7" t="s">
        <v>225</v>
      </c>
      <c r="S3748" s="7" t="s">
        <v>226</v>
      </c>
      <c r="T3748" s="7" t="s">
        <v>227</v>
      </c>
      <c r="U3748" s="7" t="s">
        <v>228</v>
      </c>
    </row>
    <row r="3749" spans="1:21" hidden="1" x14ac:dyDescent="0.25">
      <c r="A3749" s="6">
        <v>54324</v>
      </c>
      <c r="B3749" s="7" t="s">
        <v>2219</v>
      </c>
      <c r="C3749" s="8" t="s">
        <v>992</v>
      </c>
      <c r="D3749" s="8" t="s">
        <v>24</v>
      </c>
      <c r="E3749" s="9">
        <v>2</v>
      </c>
      <c r="F3749" s="8" t="s">
        <v>25</v>
      </c>
      <c r="G3749" s="8" t="s">
        <v>40</v>
      </c>
      <c r="H3749" s="8" t="s">
        <v>41</v>
      </c>
      <c r="I3749" s="10">
        <v>2099591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7" t="s">
        <v>42</v>
      </c>
      <c r="P3749" s="10">
        <v>0</v>
      </c>
      <c r="Q3749" s="10">
        <v>0</v>
      </c>
      <c r="R3749" s="7" t="s">
        <v>225</v>
      </c>
      <c r="S3749" s="7" t="s">
        <v>226</v>
      </c>
      <c r="T3749" s="7" t="s">
        <v>227</v>
      </c>
      <c r="U3749" s="7" t="s">
        <v>228</v>
      </c>
    </row>
    <row r="3750" spans="1:21" hidden="1" x14ac:dyDescent="0.25">
      <c r="A3750" s="6">
        <v>54324</v>
      </c>
      <c r="B3750" s="7" t="s">
        <v>2219</v>
      </c>
      <c r="C3750" s="8" t="s">
        <v>992</v>
      </c>
      <c r="D3750" s="8" t="s">
        <v>24</v>
      </c>
      <c r="E3750" s="9">
        <v>2</v>
      </c>
      <c r="F3750" s="8" t="s">
        <v>33</v>
      </c>
      <c r="G3750" s="8" t="s">
        <v>26</v>
      </c>
      <c r="H3750" s="8" t="s">
        <v>27</v>
      </c>
      <c r="I3750" s="10">
        <v>180524442</v>
      </c>
      <c r="J3750" s="10">
        <v>0</v>
      </c>
      <c r="K3750" s="10">
        <v>2404778</v>
      </c>
      <c r="L3750" s="10">
        <v>2404778</v>
      </c>
      <c r="M3750" s="10">
        <v>0</v>
      </c>
      <c r="N3750" s="10">
        <v>2341452</v>
      </c>
      <c r="O3750" s="7" t="s">
        <v>28</v>
      </c>
      <c r="P3750" s="10">
        <v>140679</v>
      </c>
      <c r="Q3750" s="10">
        <v>127623</v>
      </c>
      <c r="R3750" s="7" t="s">
        <v>225</v>
      </c>
      <c r="S3750" s="7" t="s">
        <v>226</v>
      </c>
      <c r="T3750" s="7" t="s">
        <v>227</v>
      </c>
      <c r="U3750" s="7" t="s">
        <v>228</v>
      </c>
    </row>
    <row r="3751" spans="1:21" hidden="1" x14ac:dyDescent="0.25">
      <c r="A3751" s="6">
        <v>54324</v>
      </c>
      <c r="B3751" s="7" t="s">
        <v>2219</v>
      </c>
      <c r="C3751" s="8" t="s">
        <v>992</v>
      </c>
      <c r="D3751" s="8" t="s">
        <v>24</v>
      </c>
      <c r="E3751" s="9">
        <v>2</v>
      </c>
      <c r="F3751" s="8" t="s">
        <v>33</v>
      </c>
      <c r="G3751" s="8" t="s">
        <v>40</v>
      </c>
      <c r="H3751" s="8" t="s">
        <v>41</v>
      </c>
      <c r="I3751" s="10">
        <v>5363558</v>
      </c>
      <c r="J3751" s="10">
        <v>0</v>
      </c>
      <c r="K3751" s="10">
        <v>76260</v>
      </c>
      <c r="L3751" s="10">
        <v>76260</v>
      </c>
      <c r="M3751" s="10">
        <v>0</v>
      </c>
      <c r="N3751" s="10">
        <v>13171</v>
      </c>
      <c r="O3751" s="7" t="s">
        <v>42</v>
      </c>
      <c r="P3751" s="10">
        <v>6150</v>
      </c>
      <c r="Q3751" s="10">
        <v>5579</v>
      </c>
      <c r="R3751" s="7" t="s">
        <v>225</v>
      </c>
      <c r="S3751" s="7" t="s">
        <v>226</v>
      </c>
      <c r="T3751" s="7" t="s">
        <v>227</v>
      </c>
      <c r="U3751" s="7" t="s">
        <v>228</v>
      </c>
    </row>
    <row r="3752" spans="1:21" hidden="1" x14ac:dyDescent="0.25">
      <c r="A3752" s="6">
        <v>54330</v>
      </c>
      <c r="B3752" s="7" t="s">
        <v>2220</v>
      </c>
      <c r="C3752" s="8" t="s">
        <v>44</v>
      </c>
      <c r="D3752" s="8" t="s">
        <v>550</v>
      </c>
      <c r="E3752" s="9">
        <v>7</v>
      </c>
      <c r="F3752" s="8" t="s">
        <v>45</v>
      </c>
      <c r="G3752" s="8" t="s">
        <v>26</v>
      </c>
      <c r="H3752" s="8" t="s">
        <v>27</v>
      </c>
      <c r="I3752" s="10">
        <v>25556440</v>
      </c>
      <c r="J3752" s="10">
        <v>0</v>
      </c>
      <c r="K3752" s="10">
        <v>343</v>
      </c>
      <c r="L3752" s="10">
        <v>343</v>
      </c>
      <c r="M3752" s="10">
        <v>0</v>
      </c>
      <c r="N3752" s="10">
        <v>331</v>
      </c>
      <c r="O3752" s="7" t="s">
        <v>28</v>
      </c>
      <c r="P3752" s="10">
        <v>20</v>
      </c>
      <c r="Q3752" s="10">
        <v>18</v>
      </c>
      <c r="R3752" s="7" t="s">
        <v>127</v>
      </c>
      <c r="S3752" s="7" t="s">
        <v>166</v>
      </c>
      <c r="T3752" s="7" t="s">
        <v>167</v>
      </c>
      <c r="U3752" s="7" t="s">
        <v>167</v>
      </c>
    </row>
    <row r="3753" spans="1:21" hidden="1" x14ac:dyDescent="0.25">
      <c r="A3753" s="6">
        <v>54333</v>
      </c>
      <c r="B3753" s="7" t="s">
        <v>2221</v>
      </c>
      <c r="C3753" s="8" t="s">
        <v>952</v>
      </c>
      <c r="D3753" s="8" t="s">
        <v>655</v>
      </c>
      <c r="E3753" s="9">
        <v>5</v>
      </c>
      <c r="F3753" s="8" t="s">
        <v>25</v>
      </c>
      <c r="G3753" s="8" t="s">
        <v>26</v>
      </c>
      <c r="H3753" s="8" t="s">
        <v>27</v>
      </c>
      <c r="I3753" s="10">
        <v>2363270</v>
      </c>
      <c r="J3753" s="10">
        <v>27690</v>
      </c>
      <c r="K3753" s="10">
        <v>48669</v>
      </c>
      <c r="L3753" s="10">
        <v>11251</v>
      </c>
      <c r="M3753" s="10">
        <v>37418</v>
      </c>
      <c r="N3753" s="10">
        <v>46798</v>
      </c>
      <c r="O3753" s="7" t="s">
        <v>28</v>
      </c>
      <c r="P3753" s="10">
        <v>2847</v>
      </c>
      <c r="Q3753" s="10">
        <v>2583</v>
      </c>
      <c r="R3753" s="7" t="s">
        <v>189</v>
      </c>
      <c r="S3753" s="7" t="s">
        <v>68</v>
      </c>
      <c r="T3753" s="7" t="s">
        <v>69</v>
      </c>
      <c r="U3753" s="7" t="s">
        <v>70</v>
      </c>
    </row>
    <row r="3754" spans="1:21" hidden="1" x14ac:dyDescent="0.25">
      <c r="A3754" s="6">
        <v>54333</v>
      </c>
      <c r="B3754" s="7" t="s">
        <v>2221</v>
      </c>
      <c r="C3754" s="8" t="s">
        <v>952</v>
      </c>
      <c r="D3754" s="8" t="s">
        <v>655</v>
      </c>
      <c r="E3754" s="9">
        <v>5</v>
      </c>
      <c r="F3754" s="8" t="s">
        <v>25</v>
      </c>
      <c r="G3754" s="8" t="s">
        <v>40</v>
      </c>
      <c r="H3754" s="8" t="s">
        <v>41</v>
      </c>
      <c r="I3754" s="10">
        <v>730</v>
      </c>
      <c r="J3754" s="10">
        <v>46</v>
      </c>
      <c r="K3754" s="10">
        <v>65</v>
      </c>
      <c r="L3754" s="10">
        <v>3</v>
      </c>
      <c r="M3754" s="10">
        <v>62</v>
      </c>
      <c r="N3754" s="10">
        <v>11</v>
      </c>
      <c r="O3754" s="7" t="s">
        <v>42</v>
      </c>
      <c r="P3754" s="10">
        <v>5</v>
      </c>
      <c r="Q3754" s="10">
        <v>5</v>
      </c>
      <c r="R3754" s="7" t="s">
        <v>189</v>
      </c>
      <c r="S3754" s="7" t="s">
        <v>68</v>
      </c>
      <c r="T3754" s="7" t="s">
        <v>69</v>
      </c>
      <c r="U3754" s="7" t="s">
        <v>70</v>
      </c>
    </row>
    <row r="3755" spans="1:21" hidden="1" x14ac:dyDescent="0.25">
      <c r="A3755" s="6">
        <v>54333</v>
      </c>
      <c r="B3755" s="7" t="s">
        <v>2221</v>
      </c>
      <c r="C3755" s="8" t="s">
        <v>952</v>
      </c>
      <c r="D3755" s="8" t="s">
        <v>655</v>
      </c>
      <c r="E3755" s="9">
        <v>5</v>
      </c>
      <c r="F3755" s="8" t="s">
        <v>33</v>
      </c>
      <c r="G3755" s="8" t="s">
        <v>26</v>
      </c>
      <c r="H3755" s="8" t="s">
        <v>27</v>
      </c>
      <c r="I3755" s="10">
        <v>32142884</v>
      </c>
      <c r="J3755" s="10">
        <v>135310</v>
      </c>
      <c r="K3755" s="10">
        <v>335882</v>
      </c>
      <c r="L3755" s="10">
        <v>153032</v>
      </c>
      <c r="M3755" s="10">
        <v>182850</v>
      </c>
      <c r="N3755" s="10">
        <v>322964</v>
      </c>
      <c r="O3755" s="7" t="s">
        <v>28</v>
      </c>
      <c r="P3755" s="10">
        <v>19649</v>
      </c>
      <c r="Q3755" s="10">
        <v>17825</v>
      </c>
      <c r="R3755" s="7" t="s">
        <v>189</v>
      </c>
      <c r="S3755" s="7" t="s">
        <v>68</v>
      </c>
      <c r="T3755" s="7" t="s">
        <v>69</v>
      </c>
      <c r="U3755" s="7" t="s">
        <v>70</v>
      </c>
    </row>
    <row r="3756" spans="1:21" hidden="1" x14ac:dyDescent="0.25">
      <c r="A3756" s="6">
        <v>54333</v>
      </c>
      <c r="B3756" s="7" t="s">
        <v>2221</v>
      </c>
      <c r="C3756" s="8" t="s">
        <v>952</v>
      </c>
      <c r="D3756" s="8" t="s">
        <v>655</v>
      </c>
      <c r="E3756" s="9">
        <v>5</v>
      </c>
      <c r="F3756" s="8" t="s">
        <v>33</v>
      </c>
      <c r="G3756" s="8" t="s">
        <v>40</v>
      </c>
      <c r="H3756" s="8" t="s">
        <v>41</v>
      </c>
      <c r="I3756" s="10">
        <v>5116</v>
      </c>
      <c r="J3756" s="10">
        <v>21</v>
      </c>
      <c r="K3756" s="10">
        <v>53</v>
      </c>
      <c r="L3756" s="10">
        <v>24</v>
      </c>
      <c r="M3756" s="10">
        <v>29</v>
      </c>
      <c r="N3756" s="10">
        <v>9</v>
      </c>
      <c r="O3756" s="7" t="s">
        <v>42</v>
      </c>
      <c r="P3756" s="10">
        <v>4</v>
      </c>
      <c r="Q3756" s="10">
        <v>4</v>
      </c>
      <c r="R3756" s="7" t="s">
        <v>189</v>
      </c>
      <c r="S3756" s="7" t="s">
        <v>68</v>
      </c>
      <c r="T3756" s="7" t="s">
        <v>69</v>
      </c>
      <c r="U3756" s="7" t="s">
        <v>70</v>
      </c>
    </row>
    <row r="3757" spans="1:21" hidden="1" x14ac:dyDescent="0.25">
      <c r="A3757" s="6">
        <v>54335</v>
      </c>
      <c r="B3757" s="7" t="s">
        <v>2222</v>
      </c>
      <c r="C3757" s="8" t="s">
        <v>904</v>
      </c>
      <c r="D3757" s="8" t="s">
        <v>550</v>
      </c>
      <c r="E3757" s="9">
        <v>7</v>
      </c>
      <c r="F3757" s="8" t="s">
        <v>34</v>
      </c>
      <c r="G3757" s="8" t="s">
        <v>35</v>
      </c>
      <c r="H3757" s="8" t="s">
        <v>36</v>
      </c>
      <c r="I3757" s="10">
        <v>2594462</v>
      </c>
      <c r="J3757" s="10">
        <v>314615</v>
      </c>
      <c r="K3757" s="10">
        <v>399680</v>
      </c>
      <c r="L3757" s="10">
        <v>11267</v>
      </c>
      <c r="M3757" s="10">
        <v>388413</v>
      </c>
      <c r="N3757" s="10">
        <v>16009</v>
      </c>
      <c r="O3757" s="7" t="s">
        <v>37</v>
      </c>
      <c r="P3757" s="10">
        <v>41105</v>
      </c>
      <c r="Q3757" s="10">
        <v>37290</v>
      </c>
      <c r="R3757" s="7" t="s">
        <v>189</v>
      </c>
      <c r="S3757" s="7" t="s">
        <v>68</v>
      </c>
      <c r="T3757" s="7" t="s">
        <v>69</v>
      </c>
      <c r="U3757" s="7" t="s">
        <v>70</v>
      </c>
    </row>
    <row r="3758" spans="1:21" hidden="1" x14ac:dyDescent="0.25">
      <c r="A3758" s="6">
        <v>54335</v>
      </c>
      <c r="B3758" s="7" t="s">
        <v>2222</v>
      </c>
      <c r="C3758" s="8" t="s">
        <v>904</v>
      </c>
      <c r="D3758" s="8" t="s">
        <v>550</v>
      </c>
      <c r="E3758" s="9">
        <v>7</v>
      </c>
      <c r="F3758" s="8" t="s">
        <v>34</v>
      </c>
      <c r="G3758" s="8" t="s">
        <v>26</v>
      </c>
      <c r="H3758" s="8" t="s">
        <v>27</v>
      </c>
      <c r="I3758" s="10">
        <v>5042348</v>
      </c>
      <c r="J3758" s="10">
        <v>611457</v>
      </c>
      <c r="K3758" s="10">
        <v>776782</v>
      </c>
      <c r="L3758" s="10">
        <v>21897</v>
      </c>
      <c r="M3758" s="10">
        <v>754885</v>
      </c>
      <c r="N3758" s="10">
        <v>709389</v>
      </c>
      <c r="O3758" s="7" t="s">
        <v>28</v>
      </c>
      <c r="P3758" s="10">
        <v>45441</v>
      </c>
      <c r="Q3758" s="10">
        <v>41224</v>
      </c>
      <c r="R3758" s="7" t="s">
        <v>189</v>
      </c>
      <c r="S3758" s="7" t="s">
        <v>68</v>
      </c>
      <c r="T3758" s="7" t="s">
        <v>69</v>
      </c>
      <c r="U3758" s="7" t="s">
        <v>70</v>
      </c>
    </row>
    <row r="3759" spans="1:21" hidden="1" x14ac:dyDescent="0.25">
      <c r="A3759" s="6">
        <v>54337</v>
      </c>
      <c r="B3759" s="7" t="s">
        <v>2223</v>
      </c>
      <c r="C3759" s="8" t="s">
        <v>25</v>
      </c>
      <c r="D3759" s="8" t="s">
        <v>24</v>
      </c>
      <c r="E3759" s="9">
        <v>3</v>
      </c>
      <c r="F3759" s="8" t="s">
        <v>54</v>
      </c>
      <c r="G3759" s="8" t="s">
        <v>26</v>
      </c>
      <c r="H3759" s="8" t="s">
        <v>27</v>
      </c>
      <c r="I3759" s="10">
        <v>1294000</v>
      </c>
      <c r="J3759" s="10">
        <v>5686</v>
      </c>
      <c r="K3759" s="10">
        <v>18402</v>
      </c>
      <c r="L3759" s="10">
        <v>8250</v>
      </c>
      <c r="M3759" s="10">
        <v>10152</v>
      </c>
      <c r="N3759" s="10">
        <v>17866</v>
      </c>
      <c r="O3759" s="7" t="s">
        <v>28</v>
      </c>
      <c r="P3759" s="10">
        <v>1077</v>
      </c>
      <c r="Q3759" s="10">
        <v>977</v>
      </c>
      <c r="R3759" s="7" t="s">
        <v>46</v>
      </c>
      <c r="S3759" s="7" t="s">
        <v>159</v>
      </c>
      <c r="T3759" s="7" t="s">
        <v>160</v>
      </c>
      <c r="U3759" s="7" t="s">
        <v>145</v>
      </c>
    </row>
    <row r="3760" spans="1:21" hidden="1" x14ac:dyDescent="0.25">
      <c r="A3760" s="6">
        <v>54338</v>
      </c>
      <c r="B3760" s="7" t="s">
        <v>2224</v>
      </c>
      <c r="C3760" s="8" t="s">
        <v>44</v>
      </c>
      <c r="D3760" s="8" t="s">
        <v>550</v>
      </c>
      <c r="E3760" s="9">
        <v>7</v>
      </c>
      <c r="F3760" s="8" t="s">
        <v>54</v>
      </c>
      <c r="G3760" s="8" t="s">
        <v>40</v>
      </c>
      <c r="H3760" s="8" t="s">
        <v>41</v>
      </c>
      <c r="I3760" s="10">
        <v>25000</v>
      </c>
      <c r="J3760" s="10">
        <v>863</v>
      </c>
      <c r="K3760" s="10">
        <v>4533</v>
      </c>
      <c r="L3760" s="10">
        <v>3077</v>
      </c>
      <c r="M3760" s="10">
        <v>1456</v>
      </c>
      <c r="N3760" s="10">
        <v>778</v>
      </c>
      <c r="O3760" s="7" t="s">
        <v>42</v>
      </c>
      <c r="P3760" s="10">
        <v>366</v>
      </c>
      <c r="Q3760" s="10">
        <v>332</v>
      </c>
      <c r="R3760" s="7" t="s">
        <v>127</v>
      </c>
      <c r="S3760" s="7" t="s">
        <v>166</v>
      </c>
      <c r="T3760" s="7" t="s">
        <v>167</v>
      </c>
      <c r="U3760" s="7" t="s">
        <v>167</v>
      </c>
    </row>
    <row r="3761" spans="1:21" hidden="1" x14ac:dyDescent="0.25">
      <c r="A3761" s="6">
        <v>54338</v>
      </c>
      <c r="B3761" s="7" t="s">
        <v>2224</v>
      </c>
      <c r="C3761" s="8" t="s">
        <v>44</v>
      </c>
      <c r="D3761" s="8" t="s">
        <v>550</v>
      </c>
      <c r="E3761" s="9">
        <v>7</v>
      </c>
      <c r="F3761" s="8" t="s">
        <v>34</v>
      </c>
      <c r="G3761" s="8" t="s">
        <v>26</v>
      </c>
      <c r="H3761" s="8" t="s">
        <v>27</v>
      </c>
      <c r="I3761" s="10">
        <v>91587</v>
      </c>
      <c r="J3761" s="10">
        <v>75032</v>
      </c>
      <c r="K3761" s="10">
        <v>134635</v>
      </c>
      <c r="L3761" s="10">
        <v>7461</v>
      </c>
      <c r="M3761" s="10">
        <v>127174</v>
      </c>
      <c r="N3761" s="10">
        <v>134635</v>
      </c>
      <c r="O3761" s="7" t="s">
        <v>28</v>
      </c>
      <c r="P3761" s="10">
        <v>7876</v>
      </c>
      <c r="Q3761" s="10">
        <v>7145</v>
      </c>
      <c r="R3761" s="7" t="s">
        <v>127</v>
      </c>
      <c r="S3761" s="7" t="s">
        <v>166</v>
      </c>
      <c r="T3761" s="7" t="s">
        <v>167</v>
      </c>
      <c r="U3761" s="7" t="s">
        <v>167</v>
      </c>
    </row>
    <row r="3762" spans="1:21" ht="26.25" hidden="1" x14ac:dyDescent="0.25">
      <c r="A3762" s="6">
        <v>54349</v>
      </c>
      <c r="B3762" s="7" t="s">
        <v>2225</v>
      </c>
      <c r="C3762" s="8" t="s">
        <v>814</v>
      </c>
      <c r="D3762" s="8" t="s">
        <v>24</v>
      </c>
      <c r="E3762" s="9">
        <v>3</v>
      </c>
      <c r="F3762" s="8" t="s">
        <v>25</v>
      </c>
      <c r="G3762" s="8" t="s">
        <v>26</v>
      </c>
      <c r="H3762" s="8" t="s">
        <v>27</v>
      </c>
      <c r="I3762" s="10">
        <v>188367000</v>
      </c>
      <c r="J3762" s="10">
        <v>0</v>
      </c>
      <c r="K3762" s="10">
        <v>1085374</v>
      </c>
      <c r="L3762" s="10">
        <v>1085374</v>
      </c>
      <c r="M3762" s="10">
        <v>0</v>
      </c>
      <c r="N3762" s="10">
        <v>1041100</v>
      </c>
      <c r="O3762" s="7" t="s">
        <v>28</v>
      </c>
      <c r="P3762" s="10">
        <v>63494</v>
      </c>
      <c r="Q3762" s="10">
        <v>57601</v>
      </c>
      <c r="R3762" s="7" t="s">
        <v>46</v>
      </c>
      <c r="S3762" s="7" t="s">
        <v>815</v>
      </c>
      <c r="T3762" s="7" t="s">
        <v>816</v>
      </c>
      <c r="U3762" s="7" t="s">
        <v>98</v>
      </c>
    </row>
    <row r="3763" spans="1:21" ht="26.25" hidden="1" x14ac:dyDescent="0.25">
      <c r="A3763" s="6">
        <v>54349</v>
      </c>
      <c r="B3763" s="7" t="s">
        <v>2225</v>
      </c>
      <c r="C3763" s="8" t="s">
        <v>814</v>
      </c>
      <c r="D3763" s="8" t="s">
        <v>24</v>
      </c>
      <c r="E3763" s="9">
        <v>3</v>
      </c>
      <c r="F3763" s="8" t="s">
        <v>33</v>
      </c>
      <c r="G3763" s="8" t="s">
        <v>26</v>
      </c>
      <c r="H3763" s="8" t="s">
        <v>27</v>
      </c>
      <c r="I3763" s="10">
        <v>539692000</v>
      </c>
      <c r="J3763" s="10">
        <v>718990</v>
      </c>
      <c r="K3763" s="10">
        <v>5832680</v>
      </c>
      <c r="L3763" s="10">
        <v>4302909</v>
      </c>
      <c r="M3763" s="10">
        <v>1529771</v>
      </c>
      <c r="N3763" s="10">
        <v>5595734</v>
      </c>
      <c r="O3763" s="7" t="s">
        <v>28</v>
      </c>
      <c r="P3763" s="10">
        <v>341209</v>
      </c>
      <c r="Q3763" s="10">
        <v>309543</v>
      </c>
      <c r="R3763" s="7" t="s">
        <v>46</v>
      </c>
      <c r="S3763" s="7" t="s">
        <v>815</v>
      </c>
      <c r="T3763" s="7" t="s">
        <v>816</v>
      </c>
      <c r="U3763" s="7" t="s">
        <v>98</v>
      </c>
    </row>
    <row r="3764" spans="1:21" hidden="1" x14ac:dyDescent="0.25">
      <c r="A3764" s="6">
        <v>54350</v>
      </c>
      <c r="B3764" s="7" t="s">
        <v>2226</v>
      </c>
      <c r="C3764" s="8" t="s">
        <v>814</v>
      </c>
      <c r="D3764" s="8" t="s">
        <v>24</v>
      </c>
      <c r="E3764" s="9">
        <v>3</v>
      </c>
      <c r="F3764" s="8" t="s">
        <v>25</v>
      </c>
      <c r="G3764" s="8" t="s">
        <v>26</v>
      </c>
      <c r="H3764" s="8" t="s">
        <v>27</v>
      </c>
      <c r="I3764" s="10">
        <v>178692000</v>
      </c>
      <c r="J3764" s="10">
        <v>0</v>
      </c>
      <c r="K3764" s="10">
        <v>692878</v>
      </c>
      <c r="L3764" s="10">
        <v>692878</v>
      </c>
      <c r="M3764" s="10">
        <v>0</v>
      </c>
      <c r="N3764" s="10">
        <v>666859</v>
      </c>
      <c r="O3764" s="7" t="s">
        <v>28</v>
      </c>
      <c r="P3764" s="10">
        <v>40533</v>
      </c>
      <c r="Q3764" s="10">
        <v>36771</v>
      </c>
      <c r="R3764" s="7" t="s">
        <v>46</v>
      </c>
      <c r="S3764" s="7" t="s">
        <v>815</v>
      </c>
      <c r="T3764" s="7" t="s">
        <v>816</v>
      </c>
      <c r="U3764" s="7" t="s">
        <v>98</v>
      </c>
    </row>
    <row r="3765" spans="1:21" hidden="1" x14ac:dyDescent="0.25">
      <c r="A3765" s="6">
        <v>54350</v>
      </c>
      <c r="B3765" s="7" t="s">
        <v>2226</v>
      </c>
      <c r="C3765" s="8" t="s">
        <v>814</v>
      </c>
      <c r="D3765" s="8" t="s">
        <v>24</v>
      </c>
      <c r="E3765" s="9">
        <v>3</v>
      </c>
      <c r="F3765" s="8" t="s">
        <v>33</v>
      </c>
      <c r="G3765" s="8" t="s">
        <v>26</v>
      </c>
      <c r="H3765" s="8" t="s">
        <v>27</v>
      </c>
      <c r="I3765" s="10">
        <v>546861000</v>
      </c>
      <c r="J3765" s="10">
        <v>495568</v>
      </c>
      <c r="K3765" s="10">
        <v>5876924</v>
      </c>
      <c r="L3765" s="10">
        <v>4799605</v>
      </c>
      <c r="M3765" s="10">
        <v>1077319</v>
      </c>
      <c r="N3765" s="10">
        <v>5655054</v>
      </c>
      <c r="O3765" s="7" t="s">
        <v>28</v>
      </c>
      <c r="P3765" s="10">
        <v>343798</v>
      </c>
      <c r="Q3765" s="10">
        <v>311891</v>
      </c>
      <c r="R3765" s="7" t="s">
        <v>46</v>
      </c>
      <c r="S3765" s="7" t="s">
        <v>815</v>
      </c>
      <c r="T3765" s="7" t="s">
        <v>816</v>
      </c>
      <c r="U3765" s="7" t="s">
        <v>98</v>
      </c>
    </row>
    <row r="3766" spans="1:21" hidden="1" x14ac:dyDescent="0.25">
      <c r="A3766" s="6">
        <v>54358</v>
      </c>
      <c r="B3766" s="7" t="s">
        <v>2227</v>
      </c>
      <c r="C3766" s="8" t="s">
        <v>302</v>
      </c>
      <c r="D3766" s="8" t="s">
        <v>550</v>
      </c>
      <c r="E3766" s="9">
        <v>7</v>
      </c>
      <c r="F3766" s="8" t="s">
        <v>34</v>
      </c>
      <c r="G3766" s="8" t="s">
        <v>35</v>
      </c>
      <c r="H3766" s="8" t="s">
        <v>36</v>
      </c>
      <c r="I3766" s="10">
        <v>4963133</v>
      </c>
      <c r="J3766" s="10">
        <v>111888</v>
      </c>
      <c r="K3766" s="10">
        <v>200104</v>
      </c>
      <c r="L3766" s="10">
        <v>27970</v>
      </c>
      <c r="M3766" s="10">
        <v>172134</v>
      </c>
      <c r="N3766" s="10">
        <v>7768</v>
      </c>
      <c r="O3766" s="7" t="s">
        <v>37</v>
      </c>
      <c r="P3766" s="10">
        <v>20580</v>
      </c>
      <c r="Q3766" s="10">
        <v>18670</v>
      </c>
      <c r="R3766" s="7" t="s">
        <v>29</v>
      </c>
      <c r="S3766" s="7" t="s">
        <v>30</v>
      </c>
      <c r="T3766" s="7" t="s">
        <v>31</v>
      </c>
      <c r="U3766" s="7" t="s">
        <v>32</v>
      </c>
    </row>
    <row r="3767" spans="1:21" hidden="1" x14ac:dyDescent="0.25">
      <c r="A3767" s="6">
        <v>54358</v>
      </c>
      <c r="B3767" s="7" t="s">
        <v>2227</v>
      </c>
      <c r="C3767" s="8" t="s">
        <v>302</v>
      </c>
      <c r="D3767" s="8" t="s">
        <v>550</v>
      </c>
      <c r="E3767" s="9">
        <v>7</v>
      </c>
      <c r="F3767" s="8" t="s">
        <v>34</v>
      </c>
      <c r="G3767" s="8" t="s">
        <v>26</v>
      </c>
      <c r="H3767" s="8" t="s">
        <v>27</v>
      </c>
      <c r="I3767" s="10">
        <v>62533842</v>
      </c>
      <c r="J3767" s="10">
        <v>1434790</v>
      </c>
      <c r="K3767" s="10">
        <v>2559765</v>
      </c>
      <c r="L3767" s="10">
        <v>352397</v>
      </c>
      <c r="M3767" s="10">
        <v>2207368</v>
      </c>
      <c r="N3767" s="10">
        <v>2481489</v>
      </c>
      <c r="O3767" s="7" t="s">
        <v>28</v>
      </c>
      <c r="P3767" s="10">
        <v>149745</v>
      </c>
      <c r="Q3767" s="10">
        <v>135848</v>
      </c>
      <c r="R3767" s="7" t="s">
        <v>29</v>
      </c>
      <c r="S3767" s="7" t="s">
        <v>30</v>
      </c>
      <c r="T3767" s="7" t="s">
        <v>31</v>
      </c>
      <c r="U3767" s="7" t="s">
        <v>32</v>
      </c>
    </row>
    <row r="3768" spans="1:21" hidden="1" x14ac:dyDescent="0.25">
      <c r="A3768" s="6">
        <v>54358</v>
      </c>
      <c r="B3768" s="7" t="s">
        <v>2227</v>
      </c>
      <c r="C3768" s="8" t="s">
        <v>302</v>
      </c>
      <c r="D3768" s="8" t="s">
        <v>550</v>
      </c>
      <c r="E3768" s="9">
        <v>7</v>
      </c>
      <c r="F3768" s="8" t="s">
        <v>34</v>
      </c>
      <c r="G3768" s="8" t="s">
        <v>40</v>
      </c>
      <c r="H3768" s="8" t="s">
        <v>41</v>
      </c>
      <c r="I3768" s="10">
        <v>966425</v>
      </c>
      <c r="J3768" s="10">
        <v>22517</v>
      </c>
      <c r="K3768" s="10">
        <v>40087</v>
      </c>
      <c r="L3768" s="10">
        <v>5446</v>
      </c>
      <c r="M3768" s="10">
        <v>34641</v>
      </c>
      <c r="N3768" s="10">
        <v>7249</v>
      </c>
      <c r="O3768" s="7" t="s">
        <v>42</v>
      </c>
      <c r="P3768" s="10">
        <v>3233</v>
      </c>
      <c r="Q3768" s="10">
        <v>2933</v>
      </c>
      <c r="R3768" s="7" t="s">
        <v>29</v>
      </c>
      <c r="S3768" s="7" t="s">
        <v>30</v>
      </c>
      <c r="T3768" s="7" t="s">
        <v>31</v>
      </c>
      <c r="U3768" s="7" t="s">
        <v>32</v>
      </c>
    </row>
    <row r="3769" spans="1:21" x14ac:dyDescent="0.25">
      <c r="A3769" s="6">
        <v>54360</v>
      </c>
      <c r="B3769" s="7" t="s">
        <v>2228</v>
      </c>
      <c r="C3769" s="8" t="s">
        <v>188</v>
      </c>
      <c r="D3769" s="8" t="s">
        <v>550</v>
      </c>
      <c r="E3769" s="9">
        <v>6</v>
      </c>
      <c r="F3769" s="8" t="s">
        <v>54</v>
      </c>
      <c r="G3769" s="8" t="s">
        <v>40</v>
      </c>
      <c r="H3769" s="8" t="s">
        <v>41</v>
      </c>
      <c r="I3769" s="10">
        <v>6000</v>
      </c>
      <c r="J3769" s="10">
        <v>0</v>
      </c>
      <c r="K3769" s="10">
        <v>1032</v>
      </c>
      <c r="L3769" s="10">
        <v>1032</v>
      </c>
      <c r="M3769" s="10">
        <v>0</v>
      </c>
      <c r="N3769" s="10">
        <v>172</v>
      </c>
      <c r="O3769" s="7" t="s">
        <v>42</v>
      </c>
      <c r="P3769" s="10">
        <v>83</v>
      </c>
      <c r="Q3769" s="10">
        <v>76</v>
      </c>
      <c r="R3769" s="7" t="s">
        <v>29</v>
      </c>
      <c r="S3769" s="7" t="s">
        <v>56</v>
      </c>
      <c r="T3769" s="7" t="s">
        <v>57</v>
      </c>
      <c r="U3769" s="7" t="s">
        <v>58</v>
      </c>
    </row>
    <row r="3770" spans="1:21" hidden="1" x14ac:dyDescent="0.25">
      <c r="A3770" s="6">
        <v>54363</v>
      </c>
      <c r="B3770" s="7" t="s">
        <v>2229</v>
      </c>
      <c r="C3770" s="8" t="s">
        <v>390</v>
      </c>
      <c r="D3770" s="8" t="s">
        <v>550</v>
      </c>
      <c r="E3770" s="9">
        <v>6</v>
      </c>
      <c r="F3770" s="8" t="s">
        <v>54</v>
      </c>
      <c r="G3770" s="8" t="s">
        <v>40</v>
      </c>
      <c r="H3770" s="8" t="s">
        <v>41</v>
      </c>
      <c r="I3770" s="10">
        <v>0</v>
      </c>
      <c r="J3770" s="10">
        <v>0</v>
      </c>
      <c r="K3770" s="10">
        <v>216</v>
      </c>
      <c r="L3770" s="10">
        <v>216</v>
      </c>
      <c r="M3770" s="10">
        <v>0</v>
      </c>
      <c r="N3770" s="10">
        <v>37</v>
      </c>
      <c r="O3770" s="7" t="s">
        <v>42</v>
      </c>
      <c r="P3770" s="10">
        <v>17</v>
      </c>
      <c r="Q3770" s="10">
        <v>16</v>
      </c>
      <c r="R3770" s="7" t="s">
        <v>29</v>
      </c>
      <c r="S3770" s="7" t="s">
        <v>890</v>
      </c>
      <c r="T3770" s="7" t="s">
        <v>891</v>
      </c>
      <c r="U3770" s="7" t="s">
        <v>131</v>
      </c>
    </row>
    <row r="3771" spans="1:21" hidden="1" x14ac:dyDescent="0.25">
      <c r="A3771" s="6">
        <v>54364</v>
      </c>
      <c r="B3771" s="7" t="s">
        <v>2230</v>
      </c>
      <c r="C3771" s="8" t="s">
        <v>44</v>
      </c>
      <c r="D3771" s="8" t="s">
        <v>550</v>
      </c>
      <c r="E3771" s="9">
        <v>6</v>
      </c>
      <c r="F3771" s="8" t="s">
        <v>54</v>
      </c>
      <c r="G3771" s="8" t="s">
        <v>40</v>
      </c>
      <c r="H3771" s="8" t="s">
        <v>41</v>
      </c>
      <c r="I3771" s="10">
        <v>146000</v>
      </c>
      <c r="J3771" s="10">
        <v>0</v>
      </c>
      <c r="K3771" s="10">
        <v>1009</v>
      </c>
      <c r="L3771" s="10">
        <v>1009</v>
      </c>
      <c r="M3771" s="10">
        <v>0</v>
      </c>
      <c r="N3771" s="10">
        <v>173</v>
      </c>
      <c r="O3771" s="7" t="s">
        <v>42</v>
      </c>
      <c r="P3771" s="10">
        <v>81</v>
      </c>
      <c r="Q3771" s="10">
        <v>74</v>
      </c>
      <c r="R3771" s="7" t="s">
        <v>127</v>
      </c>
      <c r="S3771" s="7" t="s">
        <v>166</v>
      </c>
      <c r="T3771" s="7" t="s">
        <v>167</v>
      </c>
      <c r="U3771" s="7" t="s">
        <v>167</v>
      </c>
    </row>
    <row r="3772" spans="1:21" hidden="1" x14ac:dyDescent="0.25">
      <c r="A3772" s="6">
        <v>54365</v>
      </c>
      <c r="B3772" s="7" t="s">
        <v>2231</v>
      </c>
      <c r="C3772" s="8" t="s">
        <v>133</v>
      </c>
      <c r="D3772" s="8" t="s">
        <v>24</v>
      </c>
      <c r="E3772" s="9">
        <v>3</v>
      </c>
      <c r="F3772" s="8" t="s">
        <v>25</v>
      </c>
      <c r="G3772" s="8" t="s">
        <v>26</v>
      </c>
      <c r="H3772" s="8" t="s">
        <v>27</v>
      </c>
      <c r="I3772" s="10">
        <v>95811750</v>
      </c>
      <c r="J3772" s="10">
        <v>0</v>
      </c>
      <c r="K3772" s="10">
        <v>0</v>
      </c>
      <c r="L3772" s="10">
        <v>0</v>
      </c>
      <c r="M3772" s="10">
        <v>0</v>
      </c>
      <c r="N3772" s="10">
        <v>0</v>
      </c>
      <c r="O3772" s="7" t="s">
        <v>28</v>
      </c>
      <c r="P3772" s="10">
        <v>0</v>
      </c>
      <c r="Q3772" s="10">
        <v>0</v>
      </c>
      <c r="R3772" s="7" t="s">
        <v>134</v>
      </c>
      <c r="S3772" s="7" t="s">
        <v>268</v>
      </c>
      <c r="T3772" s="7" t="s">
        <v>269</v>
      </c>
      <c r="U3772" s="7" t="s">
        <v>137</v>
      </c>
    </row>
    <row r="3773" spans="1:21" hidden="1" x14ac:dyDescent="0.25">
      <c r="A3773" s="6">
        <v>54365</v>
      </c>
      <c r="B3773" s="7" t="s">
        <v>2231</v>
      </c>
      <c r="C3773" s="8" t="s">
        <v>133</v>
      </c>
      <c r="D3773" s="8" t="s">
        <v>24</v>
      </c>
      <c r="E3773" s="9">
        <v>3</v>
      </c>
      <c r="F3773" s="8" t="s">
        <v>33</v>
      </c>
      <c r="G3773" s="8" t="s">
        <v>26</v>
      </c>
      <c r="H3773" s="8" t="s">
        <v>27</v>
      </c>
      <c r="I3773" s="10">
        <v>343768000</v>
      </c>
      <c r="J3773" s="10">
        <v>175828</v>
      </c>
      <c r="K3773" s="10">
        <v>3587630</v>
      </c>
      <c r="L3773" s="10">
        <v>3221319</v>
      </c>
      <c r="M3773" s="10">
        <v>366311</v>
      </c>
      <c r="N3773" s="10">
        <v>3510401</v>
      </c>
      <c r="O3773" s="7" t="s">
        <v>28</v>
      </c>
      <c r="P3773" s="10">
        <v>209875</v>
      </c>
      <c r="Q3773" s="10">
        <v>190397</v>
      </c>
      <c r="R3773" s="7" t="s">
        <v>134</v>
      </c>
      <c r="S3773" s="7" t="s">
        <v>268</v>
      </c>
      <c r="T3773" s="7" t="s">
        <v>269</v>
      </c>
      <c r="U3773" s="7" t="s">
        <v>137</v>
      </c>
    </row>
    <row r="3774" spans="1:21" hidden="1" x14ac:dyDescent="0.25">
      <c r="A3774" s="6">
        <v>54372</v>
      </c>
      <c r="B3774" s="7" t="s">
        <v>2232</v>
      </c>
      <c r="C3774" s="8" t="s">
        <v>204</v>
      </c>
      <c r="D3774" s="8" t="s">
        <v>655</v>
      </c>
      <c r="E3774" s="9">
        <v>5</v>
      </c>
      <c r="F3774" s="8" t="s">
        <v>33</v>
      </c>
      <c r="G3774" s="8" t="s">
        <v>26</v>
      </c>
      <c r="H3774" s="8" t="s">
        <v>27</v>
      </c>
      <c r="I3774" s="10">
        <v>2067000</v>
      </c>
      <c r="J3774" s="10">
        <v>17723</v>
      </c>
      <c r="K3774" s="10">
        <v>41993</v>
      </c>
      <c r="L3774" s="10">
        <v>11954</v>
      </c>
      <c r="M3774" s="10">
        <v>30039</v>
      </c>
      <c r="N3774" s="10">
        <v>42374</v>
      </c>
      <c r="O3774" s="7" t="s">
        <v>28</v>
      </c>
      <c r="P3774" s="10">
        <v>2457</v>
      </c>
      <c r="Q3774" s="10">
        <v>2229</v>
      </c>
      <c r="R3774" s="7" t="s">
        <v>46</v>
      </c>
      <c r="S3774" s="7" t="s">
        <v>205</v>
      </c>
      <c r="T3774" s="7" t="s">
        <v>206</v>
      </c>
      <c r="U3774" s="7" t="s">
        <v>98</v>
      </c>
    </row>
    <row r="3775" spans="1:21" hidden="1" x14ac:dyDescent="0.25">
      <c r="A3775" s="6">
        <v>54374</v>
      </c>
      <c r="B3775" s="7" t="s">
        <v>2233</v>
      </c>
      <c r="C3775" s="8" t="s">
        <v>762</v>
      </c>
      <c r="D3775" s="8" t="s">
        <v>550</v>
      </c>
      <c r="E3775" s="9">
        <v>7</v>
      </c>
      <c r="F3775" s="8" t="s">
        <v>54</v>
      </c>
      <c r="G3775" s="8" t="s">
        <v>26</v>
      </c>
      <c r="H3775" s="8" t="s">
        <v>27</v>
      </c>
      <c r="I3775" s="10">
        <v>8425091</v>
      </c>
      <c r="J3775" s="10">
        <v>16276</v>
      </c>
      <c r="K3775" s="10">
        <v>152026</v>
      </c>
      <c r="L3775" s="10">
        <v>97778</v>
      </c>
      <c r="M3775" s="10">
        <v>54248</v>
      </c>
      <c r="N3775" s="10">
        <v>150820</v>
      </c>
      <c r="O3775" s="7" t="s">
        <v>28</v>
      </c>
      <c r="P3775" s="10">
        <v>8893</v>
      </c>
      <c r="Q3775" s="10">
        <v>8068</v>
      </c>
      <c r="R3775" s="7" t="s">
        <v>46</v>
      </c>
      <c r="S3775" s="7" t="s">
        <v>170</v>
      </c>
      <c r="T3775" s="7" t="s">
        <v>171</v>
      </c>
      <c r="U3775" s="7" t="s">
        <v>98</v>
      </c>
    </row>
    <row r="3776" spans="1:21" hidden="1" x14ac:dyDescent="0.25">
      <c r="A3776" s="6">
        <v>54374</v>
      </c>
      <c r="B3776" s="7" t="s">
        <v>2233</v>
      </c>
      <c r="C3776" s="8" t="s">
        <v>762</v>
      </c>
      <c r="D3776" s="8" t="s">
        <v>550</v>
      </c>
      <c r="E3776" s="9">
        <v>7</v>
      </c>
      <c r="F3776" s="8" t="s">
        <v>54</v>
      </c>
      <c r="G3776" s="8" t="s">
        <v>40</v>
      </c>
      <c r="H3776" s="8" t="s">
        <v>41</v>
      </c>
      <c r="I3776" s="10">
        <v>151869</v>
      </c>
      <c r="J3776" s="10">
        <v>295</v>
      </c>
      <c r="K3776" s="10">
        <v>2740</v>
      </c>
      <c r="L3776" s="10">
        <v>1761</v>
      </c>
      <c r="M3776" s="10">
        <v>979</v>
      </c>
      <c r="N3776" s="10">
        <v>442</v>
      </c>
      <c r="O3776" s="7" t="s">
        <v>42</v>
      </c>
      <c r="P3776" s="10">
        <v>221</v>
      </c>
      <c r="Q3776" s="10">
        <v>200</v>
      </c>
      <c r="R3776" s="7" t="s">
        <v>46</v>
      </c>
      <c r="S3776" s="7" t="s">
        <v>170</v>
      </c>
      <c r="T3776" s="7" t="s">
        <v>171</v>
      </c>
      <c r="U3776" s="7" t="s">
        <v>98</v>
      </c>
    </row>
    <row r="3777" spans="1:21" hidden="1" x14ac:dyDescent="0.25">
      <c r="A3777" s="6">
        <v>54374</v>
      </c>
      <c r="B3777" s="7" t="s">
        <v>2233</v>
      </c>
      <c r="C3777" s="8" t="s">
        <v>762</v>
      </c>
      <c r="D3777" s="8" t="s">
        <v>550</v>
      </c>
      <c r="E3777" s="9">
        <v>7</v>
      </c>
      <c r="F3777" s="8" t="s">
        <v>34</v>
      </c>
      <c r="G3777" s="8" t="s">
        <v>26</v>
      </c>
      <c r="H3777" s="8" t="s">
        <v>27</v>
      </c>
      <c r="I3777" s="10">
        <v>247934</v>
      </c>
      <c r="J3777" s="10">
        <v>43151</v>
      </c>
      <c r="K3777" s="10">
        <v>146746</v>
      </c>
      <c r="L3777" s="10">
        <v>2906</v>
      </c>
      <c r="M3777" s="10">
        <v>143840</v>
      </c>
      <c r="N3777" s="10">
        <v>145580</v>
      </c>
      <c r="O3777" s="7" t="s">
        <v>28</v>
      </c>
      <c r="P3777" s="10">
        <v>8585</v>
      </c>
      <c r="Q3777" s="10">
        <v>7788</v>
      </c>
      <c r="R3777" s="7" t="s">
        <v>46</v>
      </c>
      <c r="S3777" s="7" t="s">
        <v>170</v>
      </c>
      <c r="T3777" s="7" t="s">
        <v>171</v>
      </c>
      <c r="U3777" s="7" t="s">
        <v>98</v>
      </c>
    </row>
    <row r="3778" spans="1:21" ht="26.25" x14ac:dyDescent="0.25">
      <c r="A3778" s="6">
        <v>54407</v>
      </c>
      <c r="B3778" s="7" t="s">
        <v>2234</v>
      </c>
      <c r="C3778" s="8" t="s">
        <v>1092</v>
      </c>
      <c r="D3778" s="8" t="s">
        <v>655</v>
      </c>
      <c r="E3778" s="9">
        <v>5</v>
      </c>
      <c r="F3778" s="8" t="s">
        <v>34</v>
      </c>
      <c r="G3778" s="8" t="s">
        <v>26</v>
      </c>
      <c r="H3778" s="8" t="s">
        <v>27</v>
      </c>
      <c r="I3778" s="10">
        <v>0</v>
      </c>
      <c r="J3778" s="10">
        <v>168134</v>
      </c>
      <c r="K3778" s="10">
        <v>226440</v>
      </c>
      <c r="L3778" s="10">
        <v>16273</v>
      </c>
      <c r="M3778" s="10">
        <v>210167</v>
      </c>
      <c r="N3778" s="10">
        <v>222000</v>
      </c>
      <c r="O3778" s="7" t="s">
        <v>28</v>
      </c>
      <c r="P3778" s="10">
        <v>13247</v>
      </c>
      <c r="Q3778" s="10">
        <v>12017</v>
      </c>
      <c r="R3778" s="7" t="s">
        <v>55</v>
      </c>
      <c r="S3778" s="7" t="s">
        <v>56</v>
      </c>
      <c r="T3778" s="7" t="s">
        <v>57</v>
      </c>
      <c r="U3778" s="7" t="s">
        <v>58</v>
      </c>
    </row>
    <row r="3779" spans="1:21" x14ac:dyDescent="0.25">
      <c r="A3779" s="6">
        <v>54408</v>
      </c>
      <c r="B3779" s="7" t="s">
        <v>2235</v>
      </c>
      <c r="C3779" s="8" t="s">
        <v>1092</v>
      </c>
      <c r="D3779" s="8" t="s">
        <v>655</v>
      </c>
      <c r="E3779" s="9">
        <v>5</v>
      </c>
      <c r="F3779" s="8" t="s">
        <v>34</v>
      </c>
      <c r="G3779" s="8" t="s">
        <v>26</v>
      </c>
      <c r="H3779" s="8" t="s">
        <v>27</v>
      </c>
      <c r="I3779" s="10">
        <v>36733525</v>
      </c>
      <c r="J3779" s="10">
        <v>1948599</v>
      </c>
      <c r="K3779" s="10">
        <v>2533917</v>
      </c>
      <c r="L3779" s="10">
        <v>157577</v>
      </c>
      <c r="M3779" s="10">
        <v>2376340</v>
      </c>
      <c r="N3779" s="10">
        <v>2484232</v>
      </c>
      <c r="O3779" s="7" t="s">
        <v>28</v>
      </c>
      <c r="P3779" s="10">
        <v>148233</v>
      </c>
      <c r="Q3779" s="10">
        <v>134476</v>
      </c>
      <c r="R3779" s="7" t="s">
        <v>55</v>
      </c>
      <c r="S3779" s="7" t="s">
        <v>56</v>
      </c>
      <c r="T3779" s="7" t="s">
        <v>57</v>
      </c>
      <c r="U3779" s="7" t="s">
        <v>58</v>
      </c>
    </row>
    <row r="3780" spans="1:21" x14ac:dyDescent="0.25">
      <c r="A3780" s="6">
        <v>54408</v>
      </c>
      <c r="B3780" s="7" t="s">
        <v>2235</v>
      </c>
      <c r="C3780" s="8" t="s">
        <v>1092</v>
      </c>
      <c r="D3780" s="8" t="s">
        <v>655</v>
      </c>
      <c r="E3780" s="9">
        <v>5</v>
      </c>
      <c r="F3780" s="8" t="s">
        <v>34</v>
      </c>
      <c r="G3780" s="8" t="s">
        <v>40</v>
      </c>
      <c r="H3780" s="8" t="s">
        <v>41</v>
      </c>
      <c r="I3780" s="10">
        <v>12015</v>
      </c>
      <c r="J3780" s="10">
        <v>635</v>
      </c>
      <c r="K3780" s="10">
        <v>830</v>
      </c>
      <c r="L3780" s="10">
        <v>52</v>
      </c>
      <c r="M3780" s="10">
        <v>778</v>
      </c>
      <c r="N3780" s="10">
        <v>143</v>
      </c>
      <c r="O3780" s="7" t="s">
        <v>42</v>
      </c>
      <c r="P3780" s="10">
        <v>67</v>
      </c>
      <c r="Q3780" s="10">
        <v>61</v>
      </c>
      <c r="R3780" s="7" t="s">
        <v>55</v>
      </c>
      <c r="S3780" s="7" t="s">
        <v>56</v>
      </c>
      <c r="T3780" s="7" t="s">
        <v>57</v>
      </c>
      <c r="U3780" s="7" t="s">
        <v>58</v>
      </c>
    </row>
    <row r="3781" spans="1:21" hidden="1" x14ac:dyDescent="0.25">
      <c r="A3781" s="6">
        <v>54409</v>
      </c>
      <c r="B3781" s="7" t="s">
        <v>2236</v>
      </c>
      <c r="C3781" s="8" t="s">
        <v>821</v>
      </c>
      <c r="D3781" s="8" t="s">
        <v>655</v>
      </c>
      <c r="E3781" s="9">
        <v>5</v>
      </c>
      <c r="F3781" s="8" t="s">
        <v>34</v>
      </c>
      <c r="G3781" s="8" t="s">
        <v>193</v>
      </c>
      <c r="H3781" s="8" t="s">
        <v>41</v>
      </c>
      <c r="I3781" s="10">
        <v>12576050</v>
      </c>
      <c r="J3781" s="10">
        <v>255810</v>
      </c>
      <c r="K3781" s="10">
        <v>526397</v>
      </c>
      <c r="L3781" s="10">
        <v>77608</v>
      </c>
      <c r="M3781" s="10">
        <v>448789</v>
      </c>
      <c r="N3781" s="10">
        <v>83555</v>
      </c>
      <c r="O3781" s="7" t="s">
        <v>42</v>
      </c>
      <c r="P3781" s="10">
        <v>45718</v>
      </c>
      <c r="Q3781" s="10">
        <v>41475</v>
      </c>
      <c r="R3781" s="7" t="s">
        <v>225</v>
      </c>
      <c r="S3781" s="7" t="s">
        <v>226</v>
      </c>
      <c r="T3781" s="7" t="s">
        <v>227</v>
      </c>
      <c r="U3781" s="7" t="s">
        <v>228</v>
      </c>
    </row>
    <row r="3782" spans="1:21" hidden="1" x14ac:dyDescent="0.25">
      <c r="A3782" s="6">
        <v>54410</v>
      </c>
      <c r="B3782" s="7" t="s">
        <v>2237</v>
      </c>
      <c r="C3782" s="8" t="s">
        <v>25</v>
      </c>
      <c r="D3782" s="8" t="s">
        <v>550</v>
      </c>
      <c r="E3782" s="9">
        <v>7</v>
      </c>
      <c r="F3782" s="8" t="s">
        <v>45</v>
      </c>
      <c r="G3782" s="8" t="s">
        <v>26</v>
      </c>
      <c r="H3782" s="8" t="s">
        <v>27</v>
      </c>
      <c r="I3782" s="10">
        <v>157575000</v>
      </c>
      <c r="J3782" s="10">
        <v>256334</v>
      </c>
      <c r="K3782" s="10">
        <v>1893817</v>
      </c>
      <c r="L3782" s="10">
        <v>1297694</v>
      </c>
      <c r="M3782" s="10">
        <v>596123</v>
      </c>
      <c r="N3782" s="10">
        <v>1820978</v>
      </c>
      <c r="O3782" s="7" t="s">
        <v>28</v>
      </c>
      <c r="P3782" s="10">
        <v>110788</v>
      </c>
      <c r="Q3782" s="10">
        <v>100506</v>
      </c>
      <c r="R3782" s="7" t="s">
        <v>46</v>
      </c>
      <c r="S3782" s="7" t="s">
        <v>159</v>
      </c>
      <c r="T3782" s="7" t="s">
        <v>160</v>
      </c>
      <c r="U3782" s="7" t="s">
        <v>145</v>
      </c>
    </row>
    <row r="3783" spans="1:21" x14ac:dyDescent="0.25">
      <c r="A3783" s="6">
        <v>54414</v>
      </c>
      <c r="B3783" s="7" t="s">
        <v>2238</v>
      </c>
      <c r="C3783" s="8" t="s">
        <v>398</v>
      </c>
      <c r="D3783" s="8" t="s">
        <v>550</v>
      </c>
      <c r="E3783" s="9">
        <v>6</v>
      </c>
      <c r="F3783" s="8" t="s">
        <v>54</v>
      </c>
      <c r="G3783" s="8" t="s">
        <v>40</v>
      </c>
      <c r="H3783" s="8" t="s">
        <v>41</v>
      </c>
      <c r="I3783" s="10">
        <v>0</v>
      </c>
      <c r="J3783" s="10">
        <v>0</v>
      </c>
      <c r="K3783" s="10">
        <v>634</v>
      </c>
      <c r="L3783" s="10">
        <v>634</v>
      </c>
      <c r="M3783" s="10">
        <v>0</v>
      </c>
      <c r="N3783" s="10">
        <v>112</v>
      </c>
      <c r="O3783" s="7" t="s">
        <v>42</v>
      </c>
      <c r="P3783" s="10">
        <v>51</v>
      </c>
      <c r="Q3783" s="10">
        <v>46</v>
      </c>
      <c r="R3783" s="7" t="s">
        <v>55</v>
      </c>
      <c r="S3783" s="7" t="s">
        <v>56</v>
      </c>
      <c r="T3783" s="7" t="s">
        <v>57</v>
      </c>
      <c r="U3783" s="7" t="s">
        <v>58</v>
      </c>
    </row>
    <row r="3784" spans="1:21" x14ac:dyDescent="0.25">
      <c r="A3784" s="6">
        <v>54415</v>
      </c>
      <c r="B3784" s="7" t="s">
        <v>2239</v>
      </c>
      <c r="C3784" s="8" t="s">
        <v>602</v>
      </c>
      <c r="D3784" s="8" t="s">
        <v>24</v>
      </c>
      <c r="E3784" s="9">
        <v>2</v>
      </c>
      <c r="F3784" s="8" t="s">
        <v>34</v>
      </c>
      <c r="G3784" s="8" t="s">
        <v>26</v>
      </c>
      <c r="H3784" s="8" t="s">
        <v>27</v>
      </c>
      <c r="I3784" s="10">
        <v>67291</v>
      </c>
      <c r="J3784" s="10">
        <v>0</v>
      </c>
      <c r="K3784" s="10">
        <v>1136</v>
      </c>
      <c r="L3784" s="10">
        <v>1136</v>
      </c>
      <c r="M3784" s="10">
        <v>0</v>
      </c>
      <c r="N3784" s="10">
        <v>1114</v>
      </c>
      <c r="O3784" s="7" t="s">
        <v>28</v>
      </c>
      <c r="P3784" s="10">
        <v>66</v>
      </c>
      <c r="Q3784" s="10">
        <v>60</v>
      </c>
      <c r="R3784" s="7" t="s">
        <v>189</v>
      </c>
      <c r="S3784" s="7" t="s">
        <v>56</v>
      </c>
      <c r="T3784" s="7" t="s">
        <v>57</v>
      </c>
      <c r="U3784" s="7" t="s">
        <v>58</v>
      </c>
    </row>
    <row r="3785" spans="1:21" hidden="1" x14ac:dyDescent="0.25">
      <c r="A3785" s="6">
        <v>54422</v>
      </c>
      <c r="B3785" s="7" t="s">
        <v>2240</v>
      </c>
      <c r="C3785" s="8" t="s">
        <v>83</v>
      </c>
      <c r="D3785" s="8" t="s">
        <v>550</v>
      </c>
      <c r="E3785" s="9">
        <v>6</v>
      </c>
      <c r="F3785" s="8" t="s">
        <v>54</v>
      </c>
      <c r="G3785" s="8" t="s">
        <v>40</v>
      </c>
      <c r="H3785" s="8" t="s">
        <v>41</v>
      </c>
      <c r="I3785" s="10">
        <v>29837220</v>
      </c>
      <c r="J3785" s="10">
        <v>0</v>
      </c>
      <c r="K3785" s="10">
        <v>317056</v>
      </c>
      <c r="L3785" s="10">
        <v>317056</v>
      </c>
      <c r="M3785" s="10">
        <v>0</v>
      </c>
      <c r="N3785" s="10">
        <v>54505</v>
      </c>
      <c r="O3785" s="7" t="s">
        <v>42</v>
      </c>
      <c r="P3785" s="10">
        <v>25569</v>
      </c>
      <c r="Q3785" s="10">
        <v>23196</v>
      </c>
      <c r="R3785" s="7" t="s">
        <v>84</v>
      </c>
      <c r="S3785" s="7" t="s">
        <v>85</v>
      </c>
      <c r="T3785" s="7" t="s">
        <v>86</v>
      </c>
      <c r="U3785" s="7" t="s">
        <v>87</v>
      </c>
    </row>
    <row r="3786" spans="1:21" hidden="1" x14ac:dyDescent="0.25">
      <c r="A3786" s="6">
        <v>54424</v>
      </c>
      <c r="B3786" s="7" t="s">
        <v>2241</v>
      </c>
      <c r="C3786" s="8" t="s">
        <v>133</v>
      </c>
      <c r="D3786" s="8" t="s">
        <v>24</v>
      </c>
      <c r="E3786" s="9">
        <v>3</v>
      </c>
      <c r="F3786" s="8" t="s">
        <v>25</v>
      </c>
      <c r="G3786" s="8" t="s">
        <v>26</v>
      </c>
      <c r="H3786" s="8" t="s">
        <v>27</v>
      </c>
      <c r="I3786" s="10">
        <v>34244000</v>
      </c>
      <c r="J3786" s="10">
        <v>0</v>
      </c>
      <c r="K3786" s="10">
        <v>4491</v>
      </c>
      <c r="L3786" s="10">
        <v>4491</v>
      </c>
      <c r="M3786" s="10">
        <v>0</v>
      </c>
      <c r="N3786" s="10">
        <v>4392</v>
      </c>
      <c r="O3786" s="7" t="s">
        <v>28</v>
      </c>
      <c r="P3786" s="10">
        <v>263</v>
      </c>
      <c r="Q3786" s="10">
        <v>238</v>
      </c>
      <c r="R3786" s="7" t="s">
        <v>134</v>
      </c>
      <c r="S3786" s="7" t="s">
        <v>278</v>
      </c>
      <c r="T3786" s="7" t="s">
        <v>279</v>
      </c>
      <c r="U3786" s="7" t="s">
        <v>137</v>
      </c>
    </row>
    <row r="3787" spans="1:21" hidden="1" x14ac:dyDescent="0.25">
      <c r="A3787" s="6">
        <v>54424</v>
      </c>
      <c r="B3787" s="7" t="s">
        <v>2241</v>
      </c>
      <c r="C3787" s="8" t="s">
        <v>133</v>
      </c>
      <c r="D3787" s="8" t="s">
        <v>24</v>
      </c>
      <c r="E3787" s="9">
        <v>3</v>
      </c>
      <c r="F3787" s="8" t="s">
        <v>33</v>
      </c>
      <c r="G3787" s="8" t="s">
        <v>26</v>
      </c>
      <c r="H3787" s="8" t="s">
        <v>27</v>
      </c>
      <c r="I3787" s="10">
        <v>136934000</v>
      </c>
      <c r="J3787" s="10">
        <v>5333</v>
      </c>
      <c r="K3787" s="10">
        <v>1486865</v>
      </c>
      <c r="L3787" s="10">
        <v>1474170</v>
      </c>
      <c r="M3787" s="10">
        <v>12695</v>
      </c>
      <c r="N3787" s="10">
        <v>1453399</v>
      </c>
      <c r="O3787" s="7" t="s">
        <v>28</v>
      </c>
      <c r="P3787" s="10">
        <v>86981</v>
      </c>
      <c r="Q3787" s="10">
        <v>78909</v>
      </c>
      <c r="R3787" s="7" t="s">
        <v>134</v>
      </c>
      <c r="S3787" s="7" t="s">
        <v>278</v>
      </c>
      <c r="T3787" s="7" t="s">
        <v>279</v>
      </c>
      <c r="U3787" s="7" t="s">
        <v>137</v>
      </c>
    </row>
    <row r="3788" spans="1:21" hidden="1" x14ac:dyDescent="0.25">
      <c r="A3788" s="6">
        <v>54426</v>
      </c>
      <c r="B3788" s="7" t="s">
        <v>2242</v>
      </c>
      <c r="C3788" s="8" t="s">
        <v>133</v>
      </c>
      <c r="D3788" s="8" t="s">
        <v>24</v>
      </c>
      <c r="E3788" s="9">
        <v>3</v>
      </c>
      <c r="F3788" s="8" t="s">
        <v>25</v>
      </c>
      <c r="G3788" s="8" t="s">
        <v>26</v>
      </c>
      <c r="H3788" s="8" t="s">
        <v>27</v>
      </c>
      <c r="I3788" s="10">
        <v>121653000</v>
      </c>
      <c r="J3788" s="10">
        <v>0</v>
      </c>
      <c r="K3788" s="10">
        <v>0</v>
      </c>
      <c r="L3788" s="10">
        <v>0</v>
      </c>
      <c r="M3788" s="10">
        <v>0</v>
      </c>
      <c r="N3788" s="10">
        <v>0</v>
      </c>
      <c r="O3788" s="7" t="s">
        <v>28</v>
      </c>
      <c r="P3788" s="10">
        <v>0</v>
      </c>
      <c r="Q3788" s="10">
        <v>0</v>
      </c>
      <c r="R3788" s="7" t="s">
        <v>134</v>
      </c>
      <c r="S3788" s="7" t="s">
        <v>268</v>
      </c>
      <c r="T3788" s="7" t="s">
        <v>269</v>
      </c>
      <c r="U3788" s="7" t="s">
        <v>137</v>
      </c>
    </row>
    <row r="3789" spans="1:21" hidden="1" x14ac:dyDescent="0.25">
      <c r="A3789" s="6">
        <v>54426</v>
      </c>
      <c r="B3789" s="7" t="s">
        <v>2242</v>
      </c>
      <c r="C3789" s="8" t="s">
        <v>133</v>
      </c>
      <c r="D3789" s="8" t="s">
        <v>24</v>
      </c>
      <c r="E3789" s="9">
        <v>3</v>
      </c>
      <c r="F3789" s="8" t="s">
        <v>33</v>
      </c>
      <c r="G3789" s="8" t="s">
        <v>26</v>
      </c>
      <c r="H3789" s="8" t="s">
        <v>27</v>
      </c>
      <c r="I3789" s="10">
        <v>245037000</v>
      </c>
      <c r="J3789" s="10">
        <v>153141</v>
      </c>
      <c r="K3789" s="10">
        <v>3212781</v>
      </c>
      <c r="L3789" s="10">
        <v>2872464</v>
      </c>
      <c r="M3789" s="10">
        <v>340317</v>
      </c>
      <c r="N3789" s="10">
        <v>3143621</v>
      </c>
      <c r="O3789" s="7" t="s">
        <v>28</v>
      </c>
      <c r="P3789" s="10">
        <v>187946</v>
      </c>
      <c r="Q3789" s="10">
        <v>170504</v>
      </c>
      <c r="R3789" s="7" t="s">
        <v>134</v>
      </c>
      <c r="S3789" s="7" t="s">
        <v>268</v>
      </c>
      <c r="T3789" s="7" t="s">
        <v>269</v>
      </c>
      <c r="U3789" s="7" t="s">
        <v>137</v>
      </c>
    </row>
    <row r="3790" spans="1:21" x14ac:dyDescent="0.25">
      <c r="A3790" s="6">
        <v>54427</v>
      </c>
      <c r="B3790" s="7" t="s">
        <v>2243</v>
      </c>
      <c r="C3790" s="8" t="s">
        <v>63</v>
      </c>
      <c r="D3790" s="8" t="s">
        <v>550</v>
      </c>
      <c r="E3790" s="9">
        <v>7</v>
      </c>
      <c r="F3790" s="8" t="s">
        <v>34</v>
      </c>
      <c r="G3790" s="8" t="s">
        <v>26</v>
      </c>
      <c r="H3790" s="8" t="s">
        <v>27</v>
      </c>
      <c r="I3790" s="10">
        <v>18827801</v>
      </c>
      <c r="J3790" s="10">
        <v>421285</v>
      </c>
      <c r="K3790" s="10">
        <v>687579</v>
      </c>
      <c r="L3790" s="10">
        <v>94222</v>
      </c>
      <c r="M3790" s="10">
        <v>593357</v>
      </c>
      <c r="N3790" s="10">
        <v>687579</v>
      </c>
      <c r="O3790" s="7" t="s">
        <v>28</v>
      </c>
      <c r="P3790" s="10">
        <v>40223</v>
      </c>
      <c r="Q3790" s="10">
        <v>36490</v>
      </c>
      <c r="R3790" s="7" t="s">
        <v>29</v>
      </c>
      <c r="S3790" s="7" t="s">
        <v>56</v>
      </c>
      <c r="T3790" s="7" t="s">
        <v>57</v>
      </c>
      <c r="U3790" s="7" t="s">
        <v>58</v>
      </c>
    </row>
    <row r="3791" spans="1:21" hidden="1" x14ac:dyDescent="0.25">
      <c r="A3791" s="6">
        <v>54429</v>
      </c>
      <c r="B3791" s="7" t="s">
        <v>2244</v>
      </c>
      <c r="C3791" s="8" t="s">
        <v>23</v>
      </c>
      <c r="D3791" s="8" t="s">
        <v>550</v>
      </c>
      <c r="E3791" s="9">
        <v>7</v>
      </c>
      <c r="F3791" s="8" t="s">
        <v>34</v>
      </c>
      <c r="G3791" s="8" t="s">
        <v>26</v>
      </c>
      <c r="H3791" s="8" t="s">
        <v>27</v>
      </c>
      <c r="I3791" s="10">
        <v>17924138</v>
      </c>
      <c r="J3791" s="10">
        <v>108631</v>
      </c>
      <c r="K3791" s="10">
        <v>574390</v>
      </c>
      <c r="L3791" s="10">
        <v>212286</v>
      </c>
      <c r="M3791" s="10">
        <v>362104</v>
      </c>
      <c r="N3791" s="10">
        <v>574390</v>
      </c>
      <c r="O3791" s="7" t="s">
        <v>28</v>
      </c>
      <c r="P3791" s="10">
        <v>33602</v>
      </c>
      <c r="Q3791" s="10">
        <v>30483</v>
      </c>
      <c r="R3791" s="7" t="s">
        <v>29</v>
      </c>
      <c r="S3791" s="7" t="s">
        <v>30</v>
      </c>
      <c r="T3791" s="7" t="s">
        <v>31</v>
      </c>
      <c r="U3791" s="7" t="s">
        <v>32</v>
      </c>
    </row>
    <row r="3792" spans="1:21" hidden="1" x14ac:dyDescent="0.25">
      <c r="A3792" s="6">
        <v>54429</v>
      </c>
      <c r="B3792" s="7" t="s">
        <v>2244</v>
      </c>
      <c r="C3792" s="8" t="s">
        <v>23</v>
      </c>
      <c r="D3792" s="8" t="s">
        <v>550</v>
      </c>
      <c r="E3792" s="9">
        <v>7</v>
      </c>
      <c r="F3792" s="8" t="s">
        <v>34</v>
      </c>
      <c r="G3792" s="8" t="s">
        <v>40</v>
      </c>
      <c r="H3792" s="8" t="s">
        <v>41</v>
      </c>
      <c r="I3792" s="10">
        <v>340466</v>
      </c>
      <c r="J3792" s="10">
        <v>1891</v>
      </c>
      <c r="K3792" s="10">
        <v>10335</v>
      </c>
      <c r="L3792" s="10">
        <v>4032</v>
      </c>
      <c r="M3792" s="10">
        <v>6303</v>
      </c>
      <c r="N3792" s="10">
        <v>1813</v>
      </c>
      <c r="O3792" s="7" t="s">
        <v>42</v>
      </c>
      <c r="P3792" s="10">
        <v>833</v>
      </c>
      <c r="Q3792" s="10">
        <v>756</v>
      </c>
      <c r="R3792" s="7" t="s">
        <v>29</v>
      </c>
      <c r="S3792" s="7" t="s">
        <v>30</v>
      </c>
      <c r="T3792" s="7" t="s">
        <v>31</v>
      </c>
      <c r="U3792" s="7" t="s">
        <v>32</v>
      </c>
    </row>
    <row r="3793" spans="1:21" hidden="1" x14ac:dyDescent="0.25">
      <c r="A3793" s="6">
        <v>54447</v>
      </c>
      <c r="B3793" s="7" t="s">
        <v>2245</v>
      </c>
      <c r="C3793" s="8" t="s">
        <v>25</v>
      </c>
      <c r="D3793" s="8" t="s">
        <v>550</v>
      </c>
      <c r="E3793" s="9">
        <v>7</v>
      </c>
      <c r="F3793" s="8" t="s">
        <v>45</v>
      </c>
      <c r="G3793" s="8" t="s">
        <v>26</v>
      </c>
      <c r="H3793" s="8" t="s">
        <v>27</v>
      </c>
      <c r="I3793" s="10">
        <v>31916000</v>
      </c>
      <c r="J3793" s="10">
        <v>167277</v>
      </c>
      <c r="K3793" s="10">
        <v>572394</v>
      </c>
      <c r="L3793" s="10">
        <v>231014</v>
      </c>
      <c r="M3793" s="10">
        <v>341380</v>
      </c>
      <c r="N3793" s="10">
        <v>550378</v>
      </c>
      <c r="O3793" s="7" t="s">
        <v>28</v>
      </c>
      <c r="P3793" s="10">
        <v>33485</v>
      </c>
      <c r="Q3793" s="10">
        <v>30377</v>
      </c>
      <c r="R3793" s="7" t="s">
        <v>46</v>
      </c>
      <c r="S3793" s="7" t="s">
        <v>159</v>
      </c>
      <c r="T3793" s="7" t="s">
        <v>160</v>
      </c>
      <c r="U3793" s="7" t="s">
        <v>145</v>
      </c>
    </row>
    <row r="3794" spans="1:21" hidden="1" x14ac:dyDescent="0.25">
      <c r="A3794" s="6">
        <v>54449</v>
      </c>
      <c r="B3794" s="7" t="s">
        <v>2246</v>
      </c>
      <c r="C3794" s="8" t="s">
        <v>25</v>
      </c>
      <c r="D3794" s="8" t="s">
        <v>550</v>
      </c>
      <c r="E3794" s="9">
        <v>7</v>
      </c>
      <c r="F3794" s="8" t="s">
        <v>45</v>
      </c>
      <c r="G3794" s="8" t="s">
        <v>26</v>
      </c>
      <c r="H3794" s="8" t="s">
        <v>27</v>
      </c>
      <c r="I3794" s="10">
        <v>49238000</v>
      </c>
      <c r="J3794" s="10">
        <v>267977</v>
      </c>
      <c r="K3794" s="10">
        <v>985782</v>
      </c>
      <c r="L3794" s="10">
        <v>390279</v>
      </c>
      <c r="M3794" s="10">
        <v>595503</v>
      </c>
      <c r="N3794" s="10">
        <v>948779</v>
      </c>
      <c r="O3794" s="7" t="s">
        <v>28</v>
      </c>
      <c r="P3794" s="10">
        <v>57668</v>
      </c>
      <c r="Q3794" s="10">
        <v>52316</v>
      </c>
      <c r="R3794" s="7" t="s">
        <v>46</v>
      </c>
      <c r="S3794" s="7" t="s">
        <v>159</v>
      </c>
      <c r="T3794" s="7" t="s">
        <v>160</v>
      </c>
      <c r="U3794" s="7" t="s">
        <v>145</v>
      </c>
    </row>
    <row r="3795" spans="1:21" hidden="1" x14ac:dyDescent="0.25">
      <c r="A3795" s="6">
        <v>54451</v>
      </c>
      <c r="B3795" s="7" t="s">
        <v>2247</v>
      </c>
      <c r="C3795" s="8" t="s">
        <v>25</v>
      </c>
      <c r="D3795" s="8" t="s">
        <v>550</v>
      </c>
      <c r="E3795" s="9">
        <v>7</v>
      </c>
      <c r="F3795" s="8" t="s">
        <v>45</v>
      </c>
      <c r="G3795" s="8" t="s">
        <v>26</v>
      </c>
      <c r="H3795" s="8" t="s">
        <v>27</v>
      </c>
      <c r="I3795" s="10">
        <v>89682384</v>
      </c>
      <c r="J3795" s="10">
        <v>493869</v>
      </c>
      <c r="K3795" s="10">
        <v>1097377</v>
      </c>
      <c r="L3795" s="10">
        <v>420844</v>
      </c>
      <c r="M3795" s="10">
        <v>676533</v>
      </c>
      <c r="N3795" s="10">
        <v>1062745</v>
      </c>
      <c r="O3795" s="7" t="s">
        <v>28</v>
      </c>
      <c r="P3795" s="10">
        <v>64196</v>
      </c>
      <c r="Q3795" s="10">
        <v>58238</v>
      </c>
      <c r="R3795" s="7" t="s">
        <v>46</v>
      </c>
      <c r="S3795" s="7" t="s">
        <v>185</v>
      </c>
      <c r="T3795" s="7" t="s">
        <v>186</v>
      </c>
      <c r="U3795" s="7" t="s">
        <v>145</v>
      </c>
    </row>
    <row r="3796" spans="1:21" hidden="1" x14ac:dyDescent="0.25">
      <c r="A3796" s="6">
        <v>54464</v>
      </c>
      <c r="B3796" s="7" t="s">
        <v>2248</v>
      </c>
      <c r="C3796" s="8" t="s">
        <v>302</v>
      </c>
      <c r="D3796" s="8" t="s">
        <v>550</v>
      </c>
      <c r="E3796" s="9">
        <v>7</v>
      </c>
      <c r="F3796" s="8" t="s">
        <v>34</v>
      </c>
      <c r="G3796" s="8" t="s">
        <v>26</v>
      </c>
      <c r="H3796" s="8" t="s">
        <v>27</v>
      </c>
      <c r="I3796" s="10">
        <v>11604472</v>
      </c>
      <c r="J3796" s="10">
        <v>237360</v>
      </c>
      <c r="K3796" s="10">
        <v>373153</v>
      </c>
      <c r="L3796" s="10">
        <v>56674</v>
      </c>
      <c r="M3796" s="10">
        <v>316479</v>
      </c>
      <c r="N3796" s="10">
        <v>358802</v>
      </c>
      <c r="O3796" s="7" t="s">
        <v>28</v>
      </c>
      <c r="P3796" s="10">
        <v>21829</v>
      </c>
      <c r="Q3796" s="10">
        <v>19803</v>
      </c>
      <c r="R3796" s="7" t="s">
        <v>29</v>
      </c>
      <c r="S3796" s="7" t="s">
        <v>30</v>
      </c>
      <c r="T3796" s="7" t="s">
        <v>31</v>
      </c>
      <c r="U3796" s="7" t="s">
        <v>32</v>
      </c>
    </row>
    <row r="3797" spans="1:21" hidden="1" x14ac:dyDescent="0.25">
      <c r="A3797" s="6">
        <v>54464</v>
      </c>
      <c r="B3797" s="7" t="s">
        <v>2248</v>
      </c>
      <c r="C3797" s="8" t="s">
        <v>302</v>
      </c>
      <c r="D3797" s="8" t="s">
        <v>550</v>
      </c>
      <c r="E3797" s="9">
        <v>7</v>
      </c>
      <c r="F3797" s="8" t="s">
        <v>34</v>
      </c>
      <c r="G3797" s="8" t="s">
        <v>220</v>
      </c>
      <c r="H3797" s="8" t="s">
        <v>41</v>
      </c>
      <c r="I3797" s="10">
        <v>543136</v>
      </c>
      <c r="J3797" s="10">
        <v>10880</v>
      </c>
      <c r="K3797" s="10">
        <v>17159</v>
      </c>
      <c r="L3797" s="10">
        <v>2654</v>
      </c>
      <c r="M3797" s="10">
        <v>14505</v>
      </c>
      <c r="N3797" s="10">
        <v>2984</v>
      </c>
      <c r="O3797" s="7" t="s">
        <v>42</v>
      </c>
      <c r="P3797" s="10">
        <v>1802</v>
      </c>
      <c r="Q3797" s="10">
        <v>1634</v>
      </c>
      <c r="R3797" s="7" t="s">
        <v>29</v>
      </c>
      <c r="S3797" s="7" t="s">
        <v>30</v>
      </c>
      <c r="T3797" s="7" t="s">
        <v>31</v>
      </c>
      <c r="U3797" s="7" t="s">
        <v>32</v>
      </c>
    </row>
    <row r="3798" spans="1:21" hidden="1" x14ac:dyDescent="0.25">
      <c r="A3798" s="6">
        <v>54466</v>
      </c>
      <c r="B3798" s="7" t="s">
        <v>2249</v>
      </c>
      <c r="C3798" s="8" t="s">
        <v>133</v>
      </c>
      <c r="D3798" s="8" t="s">
        <v>24</v>
      </c>
      <c r="E3798" s="9">
        <v>3</v>
      </c>
      <c r="F3798" s="8" t="s">
        <v>119</v>
      </c>
      <c r="G3798" s="8" t="s">
        <v>26</v>
      </c>
      <c r="H3798" s="8" t="s">
        <v>27</v>
      </c>
      <c r="I3798" s="10">
        <v>1025590000</v>
      </c>
      <c r="J3798" s="10">
        <v>205968</v>
      </c>
      <c r="K3798" s="10">
        <v>8351672</v>
      </c>
      <c r="L3798" s="10">
        <v>7893967</v>
      </c>
      <c r="M3798" s="10">
        <v>457705</v>
      </c>
      <c r="N3798" s="10">
        <v>8151775</v>
      </c>
      <c r="O3798" s="7" t="s">
        <v>28</v>
      </c>
      <c r="P3798" s="10">
        <v>488569</v>
      </c>
      <c r="Q3798" s="10">
        <v>443227</v>
      </c>
      <c r="R3798" s="7" t="s">
        <v>134</v>
      </c>
      <c r="S3798" s="7" t="s">
        <v>268</v>
      </c>
      <c r="T3798" s="7" t="s">
        <v>269</v>
      </c>
      <c r="U3798" s="7" t="s">
        <v>137</v>
      </c>
    </row>
    <row r="3799" spans="1:21" hidden="1" x14ac:dyDescent="0.25">
      <c r="A3799" s="6">
        <v>54472</v>
      </c>
      <c r="B3799" s="7" t="s">
        <v>2250</v>
      </c>
      <c r="C3799" s="8" t="s">
        <v>762</v>
      </c>
      <c r="D3799" s="8" t="s">
        <v>550</v>
      </c>
      <c r="E3799" s="9">
        <v>7</v>
      </c>
      <c r="F3799" s="8" t="s">
        <v>34</v>
      </c>
      <c r="G3799" s="8" t="s">
        <v>26</v>
      </c>
      <c r="H3799" s="8" t="s">
        <v>27</v>
      </c>
      <c r="I3799" s="10">
        <v>6099102</v>
      </c>
      <c r="J3799" s="10">
        <v>220921</v>
      </c>
      <c r="K3799" s="10">
        <v>281832</v>
      </c>
      <c r="L3799" s="10">
        <v>24948</v>
      </c>
      <c r="M3799" s="10">
        <v>256884</v>
      </c>
      <c r="N3799" s="10">
        <v>274156</v>
      </c>
      <c r="O3799" s="7" t="s">
        <v>28</v>
      </c>
      <c r="P3799" s="10">
        <v>16487</v>
      </c>
      <c r="Q3799" s="10">
        <v>14957</v>
      </c>
      <c r="R3799" s="7" t="s">
        <v>46</v>
      </c>
      <c r="S3799" s="7" t="s">
        <v>170</v>
      </c>
      <c r="T3799" s="7" t="s">
        <v>171</v>
      </c>
      <c r="U3799" s="7" t="s">
        <v>98</v>
      </c>
    </row>
    <row r="3800" spans="1:21" hidden="1" x14ac:dyDescent="0.25">
      <c r="A3800" s="6">
        <v>54476</v>
      </c>
      <c r="B3800" s="7" t="s">
        <v>2251</v>
      </c>
      <c r="C3800" s="8" t="s">
        <v>106</v>
      </c>
      <c r="D3800" s="8" t="s">
        <v>24</v>
      </c>
      <c r="E3800" s="9">
        <v>1</v>
      </c>
      <c r="F3800" s="8" t="s">
        <v>25</v>
      </c>
      <c r="G3800" s="8" t="s">
        <v>26</v>
      </c>
      <c r="H3800" s="8" t="s">
        <v>27</v>
      </c>
      <c r="I3800" s="10">
        <v>118434000</v>
      </c>
      <c r="J3800" s="10">
        <v>0</v>
      </c>
      <c r="K3800" s="10">
        <v>0</v>
      </c>
      <c r="L3800" s="10">
        <v>0</v>
      </c>
      <c r="M3800" s="10">
        <v>0</v>
      </c>
      <c r="N3800" s="10">
        <v>0</v>
      </c>
      <c r="O3800" s="7" t="s">
        <v>28</v>
      </c>
      <c r="P3800" s="10">
        <v>0</v>
      </c>
      <c r="Q3800" s="10">
        <v>0</v>
      </c>
      <c r="R3800" s="7" t="s">
        <v>46</v>
      </c>
      <c r="S3800" s="7" t="s">
        <v>107</v>
      </c>
      <c r="T3800" s="7" t="s">
        <v>108</v>
      </c>
      <c r="U3800" s="7" t="s">
        <v>98</v>
      </c>
    </row>
    <row r="3801" spans="1:21" hidden="1" x14ac:dyDescent="0.25">
      <c r="A3801" s="6">
        <v>54476</v>
      </c>
      <c r="B3801" s="7" t="s">
        <v>2251</v>
      </c>
      <c r="C3801" s="8" t="s">
        <v>106</v>
      </c>
      <c r="D3801" s="8" t="s">
        <v>24</v>
      </c>
      <c r="E3801" s="9">
        <v>1</v>
      </c>
      <c r="F3801" s="8" t="s">
        <v>33</v>
      </c>
      <c r="G3801" s="8" t="s">
        <v>26</v>
      </c>
      <c r="H3801" s="8" t="s">
        <v>27</v>
      </c>
      <c r="I3801" s="10">
        <v>276561000</v>
      </c>
      <c r="J3801" s="10">
        <v>35336</v>
      </c>
      <c r="K3801" s="10">
        <v>3445355</v>
      </c>
      <c r="L3801" s="10">
        <v>3359170</v>
      </c>
      <c r="M3801" s="10">
        <v>86185</v>
      </c>
      <c r="N3801" s="10">
        <v>3361320</v>
      </c>
      <c r="O3801" s="7" t="s">
        <v>28</v>
      </c>
      <c r="P3801" s="10">
        <v>201552</v>
      </c>
      <c r="Q3801" s="10">
        <v>182847</v>
      </c>
      <c r="R3801" s="7" t="s">
        <v>46</v>
      </c>
      <c r="S3801" s="7" t="s">
        <v>107</v>
      </c>
      <c r="T3801" s="7" t="s">
        <v>108</v>
      </c>
      <c r="U3801" s="7" t="s">
        <v>98</v>
      </c>
    </row>
    <row r="3802" spans="1:21" hidden="1" x14ac:dyDescent="0.25">
      <c r="A3802" s="6">
        <v>54477</v>
      </c>
      <c r="B3802" s="7" t="s">
        <v>2252</v>
      </c>
      <c r="C3802" s="8" t="s">
        <v>25</v>
      </c>
      <c r="D3802" s="8" t="s">
        <v>550</v>
      </c>
      <c r="E3802" s="9">
        <v>7</v>
      </c>
      <c r="F3802" s="8" t="s">
        <v>54</v>
      </c>
      <c r="G3802" s="8" t="s">
        <v>26</v>
      </c>
      <c r="H3802" s="8" t="s">
        <v>27</v>
      </c>
      <c r="I3802" s="10">
        <v>135000</v>
      </c>
      <c r="J3802" s="10">
        <v>995</v>
      </c>
      <c r="K3802" s="10">
        <v>2176</v>
      </c>
      <c r="L3802" s="10">
        <v>690</v>
      </c>
      <c r="M3802" s="10">
        <v>1486</v>
      </c>
      <c r="N3802" s="10">
        <v>2176</v>
      </c>
      <c r="O3802" s="7" t="s">
        <v>28</v>
      </c>
      <c r="P3802" s="10">
        <v>127</v>
      </c>
      <c r="Q3802" s="10">
        <v>115</v>
      </c>
      <c r="R3802" s="7" t="s">
        <v>46</v>
      </c>
      <c r="S3802" s="7" t="s">
        <v>159</v>
      </c>
      <c r="T3802" s="7" t="s">
        <v>160</v>
      </c>
      <c r="U3802" s="7" t="s">
        <v>145</v>
      </c>
    </row>
    <row r="3803" spans="1:21" x14ac:dyDescent="0.25">
      <c r="A3803" s="6">
        <v>54512</v>
      </c>
      <c r="B3803" s="7" t="s">
        <v>2253</v>
      </c>
      <c r="C3803" s="8" t="s">
        <v>63</v>
      </c>
      <c r="D3803" s="8" t="s">
        <v>550</v>
      </c>
      <c r="E3803" s="9">
        <v>7</v>
      </c>
      <c r="F3803" s="8" t="s">
        <v>34</v>
      </c>
      <c r="G3803" s="8" t="s">
        <v>26</v>
      </c>
      <c r="H3803" s="8" t="s">
        <v>27</v>
      </c>
      <c r="I3803" s="10">
        <v>42809980</v>
      </c>
      <c r="J3803" s="10">
        <v>1202995</v>
      </c>
      <c r="K3803" s="10">
        <v>1804772</v>
      </c>
      <c r="L3803" s="10">
        <v>200779</v>
      </c>
      <c r="M3803" s="10">
        <v>1603993</v>
      </c>
      <c r="N3803" s="10">
        <v>1771467</v>
      </c>
      <c r="O3803" s="7" t="s">
        <v>28</v>
      </c>
      <c r="P3803" s="10">
        <v>105578</v>
      </c>
      <c r="Q3803" s="10">
        <v>95780</v>
      </c>
      <c r="R3803" s="7" t="s">
        <v>29</v>
      </c>
      <c r="S3803" s="7" t="s">
        <v>56</v>
      </c>
      <c r="T3803" s="7" t="s">
        <v>57</v>
      </c>
      <c r="U3803" s="7" t="s">
        <v>58</v>
      </c>
    </row>
    <row r="3804" spans="1:21" hidden="1" x14ac:dyDescent="0.25">
      <c r="A3804" s="6">
        <v>54513</v>
      </c>
      <c r="B3804" s="7" t="s">
        <v>2254</v>
      </c>
      <c r="C3804" s="8" t="s">
        <v>188</v>
      </c>
      <c r="D3804" s="8" t="s">
        <v>550</v>
      </c>
      <c r="E3804" s="9">
        <v>6</v>
      </c>
      <c r="F3804" s="8" t="s">
        <v>54</v>
      </c>
      <c r="G3804" s="8" t="s">
        <v>26</v>
      </c>
      <c r="H3804" s="8" t="s">
        <v>27</v>
      </c>
      <c r="I3804" s="10">
        <v>8000</v>
      </c>
      <c r="J3804" s="10">
        <v>0</v>
      </c>
      <c r="K3804" s="10">
        <v>91</v>
      </c>
      <c r="L3804" s="10">
        <v>91</v>
      </c>
      <c r="M3804" s="10">
        <v>0</v>
      </c>
      <c r="N3804" s="10">
        <v>91</v>
      </c>
      <c r="O3804" s="7" t="s">
        <v>28</v>
      </c>
      <c r="P3804" s="10">
        <v>5</v>
      </c>
      <c r="Q3804" s="10">
        <v>5</v>
      </c>
      <c r="R3804" s="7" t="s">
        <v>189</v>
      </c>
      <c r="S3804" s="7" t="s">
        <v>68</v>
      </c>
      <c r="T3804" s="7" t="s">
        <v>69</v>
      </c>
      <c r="U3804" s="7" t="s">
        <v>70</v>
      </c>
    </row>
    <row r="3805" spans="1:21" ht="26.25" hidden="1" x14ac:dyDescent="0.25">
      <c r="A3805" s="6">
        <v>54515</v>
      </c>
      <c r="B3805" s="7" t="s">
        <v>2255</v>
      </c>
      <c r="C3805" s="8" t="s">
        <v>821</v>
      </c>
      <c r="D3805" s="8" t="s">
        <v>655</v>
      </c>
      <c r="E3805" s="9">
        <v>5</v>
      </c>
      <c r="F3805" s="8" t="s">
        <v>54</v>
      </c>
      <c r="G3805" s="8" t="s">
        <v>40</v>
      </c>
      <c r="H3805" s="8" t="s">
        <v>41</v>
      </c>
      <c r="I3805" s="10">
        <v>99000</v>
      </c>
      <c r="J3805" s="10">
        <v>1</v>
      </c>
      <c r="K3805" s="10">
        <v>366</v>
      </c>
      <c r="L3805" s="10">
        <v>365</v>
      </c>
      <c r="M3805" s="10">
        <v>1</v>
      </c>
      <c r="N3805" s="10">
        <v>61</v>
      </c>
      <c r="O3805" s="7" t="s">
        <v>42</v>
      </c>
      <c r="P3805" s="10">
        <v>30</v>
      </c>
      <c r="Q3805" s="10">
        <v>27</v>
      </c>
      <c r="R3805" s="7" t="s">
        <v>225</v>
      </c>
      <c r="S3805" s="7" t="s">
        <v>226</v>
      </c>
      <c r="T3805" s="7" t="s">
        <v>227</v>
      </c>
      <c r="U3805" s="7" t="s">
        <v>228</v>
      </c>
    </row>
    <row r="3806" spans="1:21" x14ac:dyDescent="0.25">
      <c r="A3806" s="6">
        <v>54518</v>
      </c>
      <c r="B3806" s="7" t="s">
        <v>2256</v>
      </c>
      <c r="C3806" s="8" t="s">
        <v>63</v>
      </c>
      <c r="D3806" s="8" t="s">
        <v>550</v>
      </c>
      <c r="E3806" s="9">
        <v>7</v>
      </c>
      <c r="F3806" s="8" t="s">
        <v>45</v>
      </c>
      <c r="G3806" s="8" t="s">
        <v>26</v>
      </c>
      <c r="H3806" s="8" t="s">
        <v>27</v>
      </c>
      <c r="I3806" s="10">
        <v>293869000</v>
      </c>
      <c r="J3806" s="10">
        <v>902031</v>
      </c>
      <c r="K3806" s="10">
        <v>3593558</v>
      </c>
      <c r="L3806" s="10">
        <v>2011049</v>
      </c>
      <c r="M3806" s="10">
        <v>1582509</v>
      </c>
      <c r="N3806" s="10">
        <v>3124833</v>
      </c>
      <c r="O3806" s="7" t="s">
        <v>28</v>
      </c>
      <c r="P3806" s="10">
        <v>210222</v>
      </c>
      <c r="Q3806" s="10">
        <v>190712</v>
      </c>
      <c r="R3806" s="7" t="s">
        <v>29</v>
      </c>
      <c r="S3806" s="7" t="s">
        <v>56</v>
      </c>
      <c r="T3806" s="7" t="s">
        <v>57</v>
      </c>
      <c r="U3806" s="7" t="s">
        <v>58</v>
      </c>
    </row>
    <row r="3807" spans="1:21" x14ac:dyDescent="0.25">
      <c r="A3807" s="6">
        <v>54518</v>
      </c>
      <c r="B3807" s="7" t="s">
        <v>2256</v>
      </c>
      <c r="C3807" s="8" t="s">
        <v>63</v>
      </c>
      <c r="D3807" s="8" t="s">
        <v>550</v>
      </c>
      <c r="E3807" s="9">
        <v>7</v>
      </c>
      <c r="F3807" s="8" t="s">
        <v>34</v>
      </c>
      <c r="G3807" s="8" t="s">
        <v>26</v>
      </c>
      <c r="H3807" s="8" t="s">
        <v>27</v>
      </c>
      <c r="I3807" s="10">
        <v>90044000</v>
      </c>
      <c r="J3807" s="10">
        <v>51829</v>
      </c>
      <c r="K3807" s="10">
        <v>697597</v>
      </c>
      <c r="L3807" s="10">
        <v>606671</v>
      </c>
      <c r="M3807" s="10">
        <v>90926</v>
      </c>
      <c r="N3807" s="10">
        <v>687522</v>
      </c>
      <c r="O3807" s="7" t="s">
        <v>28</v>
      </c>
      <c r="P3807" s="10">
        <v>40809</v>
      </c>
      <c r="Q3807" s="10">
        <v>37022</v>
      </c>
      <c r="R3807" s="7" t="s">
        <v>29</v>
      </c>
      <c r="S3807" s="7" t="s">
        <v>56</v>
      </c>
      <c r="T3807" s="7" t="s">
        <v>57</v>
      </c>
      <c r="U3807" s="7" t="s">
        <v>58</v>
      </c>
    </row>
    <row r="3808" spans="1:21" ht="26.25" hidden="1" x14ac:dyDescent="0.25">
      <c r="A3808" s="6">
        <v>54520</v>
      </c>
      <c r="B3808" s="7" t="s">
        <v>2257</v>
      </c>
      <c r="C3808" s="8" t="s">
        <v>44</v>
      </c>
      <c r="D3808" s="8" t="s">
        <v>655</v>
      </c>
      <c r="E3808" s="9">
        <v>5</v>
      </c>
      <c r="F3808" s="8" t="s">
        <v>45</v>
      </c>
      <c r="G3808" s="8" t="s">
        <v>26</v>
      </c>
      <c r="H3808" s="8" t="s">
        <v>27</v>
      </c>
      <c r="I3808" s="10">
        <v>172495</v>
      </c>
      <c r="J3808" s="10">
        <v>100</v>
      </c>
      <c r="K3808" s="10">
        <v>2394</v>
      </c>
      <c r="L3808" s="10">
        <v>2065</v>
      </c>
      <c r="M3808" s="10">
        <v>329</v>
      </c>
      <c r="N3808" s="10">
        <v>2605</v>
      </c>
      <c r="O3808" s="7" t="s">
        <v>28</v>
      </c>
      <c r="P3808" s="10">
        <v>140</v>
      </c>
      <c r="Q3808" s="10">
        <v>127</v>
      </c>
      <c r="R3808" s="7" t="s">
        <v>127</v>
      </c>
      <c r="S3808" s="7" t="s">
        <v>166</v>
      </c>
      <c r="T3808" s="7" t="s">
        <v>167</v>
      </c>
      <c r="U3808" s="7" t="s">
        <v>167</v>
      </c>
    </row>
    <row r="3809" spans="1:21" hidden="1" x14ac:dyDescent="0.25">
      <c r="A3809" s="6">
        <v>54523</v>
      </c>
      <c r="B3809" s="7" t="s">
        <v>2258</v>
      </c>
      <c r="C3809" s="8" t="s">
        <v>188</v>
      </c>
      <c r="D3809" s="8" t="s">
        <v>550</v>
      </c>
      <c r="E3809" s="9">
        <v>6</v>
      </c>
      <c r="F3809" s="8" t="s">
        <v>54</v>
      </c>
      <c r="G3809" s="8" t="s">
        <v>26</v>
      </c>
      <c r="H3809" s="8" t="s">
        <v>27</v>
      </c>
      <c r="I3809" s="10">
        <v>930000</v>
      </c>
      <c r="J3809" s="10">
        <v>0</v>
      </c>
      <c r="K3809" s="10">
        <v>25233</v>
      </c>
      <c r="L3809" s="10">
        <v>25233</v>
      </c>
      <c r="M3809" s="10">
        <v>0</v>
      </c>
      <c r="N3809" s="10">
        <v>25233</v>
      </c>
      <c r="O3809" s="7" t="s">
        <v>28</v>
      </c>
      <c r="P3809" s="10">
        <v>1476</v>
      </c>
      <c r="Q3809" s="10">
        <v>1339</v>
      </c>
      <c r="R3809" s="7" t="s">
        <v>189</v>
      </c>
      <c r="S3809" s="7" t="s">
        <v>68</v>
      </c>
      <c r="T3809" s="7" t="s">
        <v>69</v>
      </c>
      <c r="U3809" s="7" t="s">
        <v>70</v>
      </c>
    </row>
    <row r="3810" spans="1:21" hidden="1" x14ac:dyDescent="0.25">
      <c r="A3810" s="6">
        <v>54529</v>
      </c>
      <c r="B3810" s="7" t="s">
        <v>2259</v>
      </c>
      <c r="C3810" s="8" t="s">
        <v>133</v>
      </c>
      <c r="D3810" s="8" t="s">
        <v>24</v>
      </c>
      <c r="E3810" s="9">
        <v>2</v>
      </c>
      <c r="F3810" s="8" t="s">
        <v>34</v>
      </c>
      <c r="G3810" s="8" t="s">
        <v>540</v>
      </c>
      <c r="H3810" s="8" t="s">
        <v>541</v>
      </c>
      <c r="I3810" s="10">
        <v>16884763</v>
      </c>
      <c r="J3810" s="10">
        <v>0</v>
      </c>
      <c r="K3810" s="10">
        <v>554020</v>
      </c>
      <c r="L3810" s="10">
        <v>554020</v>
      </c>
      <c r="M3810" s="10">
        <v>0</v>
      </c>
      <c r="N3810" s="10">
        <v>27701</v>
      </c>
      <c r="O3810" s="7" t="s">
        <v>37</v>
      </c>
      <c r="P3810" s="10">
        <v>52502</v>
      </c>
      <c r="Q3810" s="10">
        <v>47630</v>
      </c>
      <c r="R3810" s="7" t="s">
        <v>134</v>
      </c>
      <c r="S3810" s="7" t="s">
        <v>241</v>
      </c>
      <c r="T3810" s="7" t="s">
        <v>242</v>
      </c>
      <c r="U3810" s="7" t="s">
        <v>137</v>
      </c>
    </row>
    <row r="3811" spans="1:21" x14ac:dyDescent="0.25">
      <c r="A3811" s="6">
        <v>54531</v>
      </c>
      <c r="B3811" s="7" t="s">
        <v>2260</v>
      </c>
      <c r="C3811" s="8" t="s">
        <v>63</v>
      </c>
      <c r="D3811" s="8" t="s">
        <v>550</v>
      </c>
      <c r="E3811" s="9">
        <v>6</v>
      </c>
      <c r="F3811" s="8" t="s">
        <v>45</v>
      </c>
      <c r="G3811" s="8" t="s">
        <v>26</v>
      </c>
      <c r="H3811" s="8" t="s">
        <v>27</v>
      </c>
      <c r="I3811" s="10">
        <v>10780</v>
      </c>
      <c r="J3811" s="10">
        <v>0</v>
      </c>
      <c r="K3811" s="10">
        <v>240</v>
      </c>
      <c r="L3811" s="10">
        <v>240</v>
      </c>
      <c r="M3811" s="10">
        <v>0</v>
      </c>
      <c r="N3811" s="10">
        <v>216</v>
      </c>
      <c r="O3811" s="7" t="s">
        <v>28</v>
      </c>
      <c r="P3811" s="10">
        <v>14</v>
      </c>
      <c r="Q3811" s="10">
        <v>13</v>
      </c>
      <c r="R3811" s="7" t="s">
        <v>29</v>
      </c>
      <c r="S3811" s="7" t="s">
        <v>56</v>
      </c>
      <c r="T3811" s="7" t="s">
        <v>57</v>
      </c>
      <c r="U3811" s="7" t="s">
        <v>58</v>
      </c>
    </row>
    <row r="3812" spans="1:21" x14ac:dyDescent="0.25">
      <c r="A3812" s="6">
        <v>54533</v>
      </c>
      <c r="B3812" s="7" t="s">
        <v>2261</v>
      </c>
      <c r="C3812" s="8" t="s">
        <v>53</v>
      </c>
      <c r="D3812" s="8" t="s">
        <v>550</v>
      </c>
      <c r="E3812" s="9">
        <v>7</v>
      </c>
      <c r="F3812" s="8" t="s">
        <v>34</v>
      </c>
      <c r="G3812" s="8" t="s">
        <v>76</v>
      </c>
      <c r="H3812" s="8" t="s">
        <v>36</v>
      </c>
      <c r="I3812" s="10">
        <v>12609755</v>
      </c>
      <c r="J3812" s="10">
        <v>2437586</v>
      </c>
      <c r="K3812" s="10">
        <v>2787202</v>
      </c>
      <c r="L3812" s="10">
        <v>48341</v>
      </c>
      <c r="M3812" s="10">
        <v>2738861</v>
      </c>
      <c r="N3812" s="10">
        <v>148889</v>
      </c>
      <c r="O3812" s="7" t="s">
        <v>37</v>
      </c>
      <c r="P3812" s="10">
        <v>298633</v>
      </c>
      <c r="Q3812" s="10">
        <v>270918</v>
      </c>
      <c r="R3812" s="7" t="s">
        <v>55</v>
      </c>
      <c r="S3812" s="7" t="s">
        <v>56</v>
      </c>
      <c r="T3812" s="7" t="s">
        <v>57</v>
      </c>
      <c r="U3812" s="7" t="s">
        <v>58</v>
      </c>
    </row>
    <row r="3813" spans="1:21" x14ac:dyDescent="0.25">
      <c r="A3813" s="6">
        <v>54533</v>
      </c>
      <c r="B3813" s="7" t="s">
        <v>2261</v>
      </c>
      <c r="C3813" s="8" t="s">
        <v>53</v>
      </c>
      <c r="D3813" s="8" t="s">
        <v>550</v>
      </c>
      <c r="E3813" s="9">
        <v>7</v>
      </c>
      <c r="F3813" s="8" t="s">
        <v>34</v>
      </c>
      <c r="G3813" s="8" t="s">
        <v>26</v>
      </c>
      <c r="H3813" s="8" t="s">
        <v>27</v>
      </c>
      <c r="I3813" s="10">
        <v>4566452</v>
      </c>
      <c r="J3813" s="10">
        <v>882738</v>
      </c>
      <c r="K3813" s="10">
        <v>1009347</v>
      </c>
      <c r="L3813" s="10">
        <v>17507</v>
      </c>
      <c r="M3813" s="10">
        <v>991840</v>
      </c>
      <c r="N3813" s="10">
        <v>978050</v>
      </c>
      <c r="O3813" s="7" t="s">
        <v>28</v>
      </c>
      <c r="P3813" s="10">
        <v>59046</v>
      </c>
      <c r="Q3813" s="10">
        <v>53567</v>
      </c>
      <c r="R3813" s="7" t="s">
        <v>55</v>
      </c>
      <c r="S3813" s="7" t="s">
        <v>56</v>
      </c>
      <c r="T3813" s="7" t="s">
        <v>57</v>
      </c>
      <c r="U3813" s="7" t="s">
        <v>58</v>
      </c>
    </row>
    <row r="3814" spans="1:21" x14ac:dyDescent="0.25">
      <c r="A3814" s="6">
        <v>54533</v>
      </c>
      <c r="B3814" s="7" t="s">
        <v>2261</v>
      </c>
      <c r="C3814" s="8" t="s">
        <v>53</v>
      </c>
      <c r="D3814" s="8" t="s">
        <v>550</v>
      </c>
      <c r="E3814" s="9">
        <v>7</v>
      </c>
      <c r="F3814" s="8" t="s">
        <v>34</v>
      </c>
      <c r="G3814" s="8" t="s">
        <v>193</v>
      </c>
      <c r="H3814" s="8" t="s">
        <v>41</v>
      </c>
      <c r="I3814" s="10">
        <v>192793</v>
      </c>
      <c r="J3814" s="10">
        <v>37270</v>
      </c>
      <c r="K3814" s="10">
        <v>42617</v>
      </c>
      <c r="L3814" s="10">
        <v>739</v>
      </c>
      <c r="M3814" s="10">
        <v>41878</v>
      </c>
      <c r="N3814" s="10">
        <v>6556</v>
      </c>
      <c r="O3814" s="7" t="s">
        <v>42</v>
      </c>
      <c r="P3814" s="10">
        <v>3701</v>
      </c>
      <c r="Q3814" s="10">
        <v>3358</v>
      </c>
      <c r="R3814" s="7" t="s">
        <v>55</v>
      </c>
      <c r="S3814" s="7" t="s">
        <v>56</v>
      </c>
      <c r="T3814" s="7" t="s">
        <v>57</v>
      </c>
      <c r="U3814" s="7" t="s">
        <v>58</v>
      </c>
    </row>
    <row r="3815" spans="1:21" hidden="1" x14ac:dyDescent="0.25">
      <c r="A3815" s="6">
        <v>54534</v>
      </c>
      <c r="B3815" s="7" t="s">
        <v>2262</v>
      </c>
      <c r="C3815" s="8" t="s">
        <v>133</v>
      </c>
      <c r="D3815" s="8" t="s">
        <v>655</v>
      </c>
      <c r="E3815" s="9">
        <v>5</v>
      </c>
      <c r="F3815" s="8" t="s">
        <v>54</v>
      </c>
      <c r="G3815" s="8" t="s">
        <v>26</v>
      </c>
      <c r="H3815" s="8" t="s">
        <v>27</v>
      </c>
      <c r="I3815" s="10">
        <v>8669000</v>
      </c>
      <c r="J3815" s="10">
        <v>42037</v>
      </c>
      <c r="K3815" s="10">
        <v>83276</v>
      </c>
      <c r="L3815" s="10">
        <v>34394</v>
      </c>
      <c r="M3815" s="10">
        <v>48882</v>
      </c>
      <c r="N3815" s="10">
        <v>83276</v>
      </c>
      <c r="O3815" s="7" t="s">
        <v>28</v>
      </c>
      <c r="P3815" s="10">
        <v>4872</v>
      </c>
      <c r="Q3815" s="10">
        <v>4419</v>
      </c>
      <c r="R3815" s="7" t="s">
        <v>134</v>
      </c>
      <c r="S3815" s="7" t="s">
        <v>278</v>
      </c>
      <c r="T3815" s="7" t="s">
        <v>279</v>
      </c>
      <c r="U3815" s="7" t="s">
        <v>137</v>
      </c>
    </row>
    <row r="3816" spans="1:21" hidden="1" x14ac:dyDescent="0.25">
      <c r="A3816" s="6">
        <v>54537</v>
      </c>
      <c r="B3816" s="7" t="s">
        <v>2263</v>
      </c>
      <c r="C3816" s="8" t="s">
        <v>106</v>
      </c>
      <c r="D3816" s="8" t="s">
        <v>24</v>
      </c>
      <c r="E3816" s="9">
        <v>1</v>
      </c>
      <c r="F3816" s="8" t="s">
        <v>25</v>
      </c>
      <c r="G3816" s="8" t="s">
        <v>26</v>
      </c>
      <c r="H3816" s="8" t="s">
        <v>27</v>
      </c>
      <c r="I3816" s="10">
        <v>247175540</v>
      </c>
      <c r="J3816" s="10">
        <v>0</v>
      </c>
      <c r="K3816" s="10">
        <v>168747</v>
      </c>
      <c r="L3816" s="10">
        <v>168747</v>
      </c>
      <c r="M3816" s="10">
        <v>0</v>
      </c>
      <c r="N3816" s="10">
        <v>155135</v>
      </c>
      <c r="O3816" s="7" t="s">
        <v>28</v>
      </c>
      <c r="P3816" s="10">
        <v>9872</v>
      </c>
      <c r="Q3816" s="10">
        <v>8955</v>
      </c>
      <c r="R3816" s="7" t="s">
        <v>46</v>
      </c>
      <c r="S3816" s="7" t="s">
        <v>107</v>
      </c>
      <c r="T3816" s="7" t="s">
        <v>108</v>
      </c>
      <c r="U3816" s="7" t="s">
        <v>98</v>
      </c>
    </row>
    <row r="3817" spans="1:21" hidden="1" x14ac:dyDescent="0.25">
      <c r="A3817" s="6">
        <v>54537</v>
      </c>
      <c r="B3817" s="7" t="s">
        <v>2263</v>
      </c>
      <c r="C3817" s="8" t="s">
        <v>106</v>
      </c>
      <c r="D3817" s="8" t="s">
        <v>24</v>
      </c>
      <c r="E3817" s="9">
        <v>1</v>
      </c>
      <c r="F3817" s="8" t="s">
        <v>25</v>
      </c>
      <c r="G3817" s="8" t="s">
        <v>40</v>
      </c>
      <c r="H3817" s="8" t="s">
        <v>41</v>
      </c>
      <c r="I3817" s="10">
        <v>45460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7" t="s">
        <v>42</v>
      </c>
      <c r="P3817" s="10">
        <v>0</v>
      </c>
      <c r="Q3817" s="10">
        <v>0</v>
      </c>
      <c r="R3817" s="7" t="s">
        <v>46</v>
      </c>
      <c r="S3817" s="7" t="s">
        <v>107</v>
      </c>
      <c r="T3817" s="7" t="s">
        <v>108</v>
      </c>
      <c r="U3817" s="7" t="s">
        <v>98</v>
      </c>
    </row>
    <row r="3818" spans="1:21" hidden="1" x14ac:dyDescent="0.25">
      <c r="A3818" s="6">
        <v>54537</v>
      </c>
      <c r="B3818" s="7" t="s">
        <v>2263</v>
      </c>
      <c r="C3818" s="8" t="s">
        <v>106</v>
      </c>
      <c r="D3818" s="8" t="s">
        <v>24</v>
      </c>
      <c r="E3818" s="9">
        <v>1</v>
      </c>
      <c r="F3818" s="8" t="s">
        <v>33</v>
      </c>
      <c r="G3818" s="8" t="s">
        <v>26</v>
      </c>
      <c r="H3818" s="8" t="s">
        <v>27</v>
      </c>
      <c r="I3818" s="10">
        <v>495031228</v>
      </c>
      <c r="J3818" s="10">
        <v>352629</v>
      </c>
      <c r="K3818" s="10">
        <v>6239978</v>
      </c>
      <c r="L3818" s="10">
        <v>5473393</v>
      </c>
      <c r="M3818" s="10">
        <v>766585</v>
      </c>
      <c r="N3818" s="10">
        <v>5729127</v>
      </c>
      <c r="O3818" s="7" t="s">
        <v>28</v>
      </c>
      <c r="P3818" s="10">
        <v>365036</v>
      </c>
      <c r="Q3818" s="10">
        <v>331159</v>
      </c>
      <c r="R3818" s="7" t="s">
        <v>46</v>
      </c>
      <c r="S3818" s="7" t="s">
        <v>107</v>
      </c>
      <c r="T3818" s="7" t="s">
        <v>108</v>
      </c>
      <c r="U3818" s="7" t="s">
        <v>98</v>
      </c>
    </row>
    <row r="3819" spans="1:21" hidden="1" x14ac:dyDescent="0.25">
      <c r="A3819" s="6">
        <v>54537</v>
      </c>
      <c r="B3819" s="7" t="s">
        <v>2263</v>
      </c>
      <c r="C3819" s="8" t="s">
        <v>106</v>
      </c>
      <c r="D3819" s="8" t="s">
        <v>24</v>
      </c>
      <c r="E3819" s="9">
        <v>1</v>
      </c>
      <c r="F3819" s="8" t="s">
        <v>33</v>
      </c>
      <c r="G3819" s="8" t="s">
        <v>40</v>
      </c>
      <c r="H3819" s="8" t="s">
        <v>41</v>
      </c>
      <c r="I3819" s="10">
        <v>94772</v>
      </c>
      <c r="J3819" s="10">
        <v>59</v>
      </c>
      <c r="K3819" s="10">
        <v>1189</v>
      </c>
      <c r="L3819" s="10">
        <v>1064</v>
      </c>
      <c r="M3819" s="10">
        <v>125</v>
      </c>
      <c r="N3819" s="10">
        <v>201</v>
      </c>
      <c r="O3819" s="7" t="s">
        <v>42</v>
      </c>
      <c r="P3819" s="10">
        <v>96</v>
      </c>
      <c r="Q3819" s="10">
        <v>87</v>
      </c>
      <c r="R3819" s="7" t="s">
        <v>46</v>
      </c>
      <c r="S3819" s="7" t="s">
        <v>107</v>
      </c>
      <c r="T3819" s="7" t="s">
        <v>108</v>
      </c>
      <c r="U3819" s="7" t="s">
        <v>98</v>
      </c>
    </row>
    <row r="3820" spans="1:21" hidden="1" x14ac:dyDescent="0.25">
      <c r="A3820" s="6">
        <v>54538</v>
      </c>
      <c r="B3820" s="7" t="s">
        <v>2264</v>
      </c>
      <c r="C3820" s="8" t="s">
        <v>302</v>
      </c>
      <c r="D3820" s="8" t="s">
        <v>24</v>
      </c>
      <c r="E3820" s="9">
        <v>1</v>
      </c>
      <c r="F3820" s="8" t="s">
        <v>45</v>
      </c>
      <c r="G3820" s="8" t="s">
        <v>26</v>
      </c>
      <c r="H3820" s="8" t="s">
        <v>27</v>
      </c>
      <c r="I3820" s="10">
        <v>39901489</v>
      </c>
      <c r="J3820" s="10">
        <v>0</v>
      </c>
      <c r="K3820" s="10">
        <v>503036</v>
      </c>
      <c r="L3820" s="10">
        <v>503036</v>
      </c>
      <c r="M3820" s="10">
        <v>0</v>
      </c>
      <c r="N3820" s="10">
        <v>486970</v>
      </c>
      <c r="O3820" s="7" t="s">
        <v>28</v>
      </c>
      <c r="P3820" s="10">
        <v>29427</v>
      </c>
      <c r="Q3820" s="10">
        <v>26696</v>
      </c>
      <c r="R3820" s="7" t="s">
        <v>29</v>
      </c>
      <c r="S3820" s="7" t="s">
        <v>30</v>
      </c>
      <c r="T3820" s="7" t="s">
        <v>31</v>
      </c>
      <c r="U3820" s="7" t="s">
        <v>32</v>
      </c>
    </row>
    <row r="3821" spans="1:21" hidden="1" x14ac:dyDescent="0.25">
      <c r="A3821" s="6">
        <v>54538</v>
      </c>
      <c r="B3821" s="7" t="s">
        <v>2264</v>
      </c>
      <c r="C3821" s="8" t="s">
        <v>302</v>
      </c>
      <c r="D3821" s="8" t="s">
        <v>24</v>
      </c>
      <c r="E3821" s="9">
        <v>1</v>
      </c>
      <c r="F3821" s="8" t="s">
        <v>45</v>
      </c>
      <c r="G3821" s="8" t="s">
        <v>40</v>
      </c>
      <c r="H3821" s="8" t="s">
        <v>41</v>
      </c>
      <c r="I3821" s="10">
        <v>81511</v>
      </c>
      <c r="J3821" s="10">
        <v>0</v>
      </c>
      <c r="K3821" s="10">
        <v>1144</v>
      </c>
      <c r="L3821" s="10">
        <v>1144</v>
      </c>
      <c r="M3821" s="10">
        <v>0</v>
      </c>
      <c r="N3821" s="10">
        <v>197</v>
      </c>
      <c r="O3821" s="7" t="s">
        <v>42</v>
      </c>
      <c r="P3821" s="10">
        <v>92</v>
      </c>
      <c r="Q3821" s="10">
        <v>84</v>
      </c>
      <c r="R3821" s="7" t="s">
        <v>29</v>
      </c>
      <c r="S3821" s="7" t="s">
        <v>30</v>
      </c>
      <c r="T3821" s="7" t="s">
        <v>31</v>
      </c>
      <c r="U3821" s="7" t="s">
        <v>32</v>
      </c>
    </row>
    <row r="3822" spans="1:21" hidden="1" x14ac:dyDescent="0.25">
      <c r="A3822" s="6">
        <v>54547</v>
      </c>
      <c r="B3822" s="7" t="s">
        <v>2265</v>
      </c>
      <c r="C3822" s="8" t="s">
        <v>850</v>
      </c>
      <c r="D3822" s="8" t="s">
        <v>24</v>
      </c>
      <c r="E3822" s="9">
        <v>3</v>
      </c>
      <c r="F3822" s="8" t="s">
        <v>25</v>
      </c>
      <c r="G3822" s="8" t="s">
        <v>26</v>
      </c>
      <c r="H3822" s="8" t="s">
        <v>27</v>
      </c>
      <c r="I3822" s="10">
        <v>1832330970</v>
      </c>
      <c r="J3822" s="10">
        <v>0</v>
      </c>
      <c r="K3822" s="10">
        <v>1410826</v>
      </c>
      <c r="L3822" s="10">
        <v>1410826</v>
      </c>
      <c r="M3822" s="10">
        <v>0</v>
      </c>
      <c r="N3822" s="10">
        <v>1371066</v>
      </c>
      <c r="O3822" s="7" t="s">
        <v>28</v>
      </c>
      <c r="P3822" s="10">
        <v>82533</v>
      </c>
      <c r="Q3822" s="10">
        <v>74873</v>
      </c>
      <c r="R3822" s="7" t="s">
        <v>225</v>
      </c>
      <c r="S3822" s="7" t="s">
        <v>851</v>
      </c>
      <c r="T3822" s="7" t="s">
        <v>852</v>
      </c>
      <c r="U3822" s="7" t="s">
        <v>852</v>
      </c>
    </row>
    <row r="3823" spans="1:21" hidden="1" x14ac:dyDescent="0.25">
      <c r="A3823" s="6">
        <v>54547</v>
      </c>
      <c r="B3823" s="7" t="s">
        <v>2265</v>
      </c>
      <c r="C3823" s="8" t="s">
        <v>850</v>
      </c>
      <c r="D3823" s="8" t="s">
        <v>24</v>
      </c>
      <c r="E3823" s="9">
        <v>3</v>
      </c>
      <c r="F3823" s="8" t="s">
        <v>33</v>
      </c>
      <c r="G3823" s="8" t="s">
        <v>26</v>
      </c>
      <c r="H3823" s="8" t="s">
        <v>27</v>
      </c>
      <c r="I3823" s="10">
        <v>2915920880</v>
      </c>
      <c r="J3823" s="10">
        <v>2462102</v>
      </c>
      <c r="K3823" s="10">
        <v>35308098</v>
      </c>
      <c r="L3823" s="10">
        <v>30573286</v>
      </c>
      <c r="M3823" s="10">
        <v>4734812</v>
      </c>
      <c r="N3823" s="10">
        <v>34313021</v>
      </c>
      <c r="O3823" s="7" t="s">
        <v>28</v>
      </c>
      <c r="P3823" s="10">
        <v>2065509</v>
      </c>
      <c r="Q3823" s="10">
        <v>1873818</v>
      </c>
      <c r="R3823" s="7" t="s">
        <v>225</v>
      </c>
      <c r="S3823" s="7" t="s">
        <v>851</v>
      </c>
      <c r="T3823" s="7" t="s">
        <v>852</v>
      </c>
      <c r="U3823" s="7" t="s">
        <v>852</v>
      </c>
    </row>
    <row r="3824" spans="1:21" hidden="1" x14ac:dyDescent="0.25">
      <c r="A3824" s="6">
        <v>54550</v>
      </c>
      <c r="B3824" s="7" t="s">
        <v>2266</v>
      </c>
      <c r="C3824" s="8" t="s">
        <v>23</v>
      </c>
      <c r="D3824" s="8" t="s">
        <v>550</v>
      </c>
      <c r="E3824" s="9">
        <v>7</v>
      </c>
      <c r="F3824" s="8" t="s">
        <v>25</v>
      </c>
      <c r="G3824" s="8" t="s">
        <v>26</v>
      </c>
      <c r="H3824" s="8" t="s">
        <v>27</v>
      </c>
      <c r="I3824" s="10">
        <v>4433000</v>
      </c>
      <c r="J3824" s="10">
        <v>0</v>
      </c>
      <c r="K3824" s="10">
        <v>0</v>
      </c>
      <c r="L3824" s="10">
        <v>0</v>
      </c>
      <c r="M3824" s="10">
        <v>0</v>
      </c>
      <c r="N3824" s="10">
        <v>0</v>
      </c>
      <c r="O3824" s="7" t="s">
        <v>28</v>
      </c>
      <c r="P3824" s="10">
        <v>0</v>
      </c>
      <c r="Q3824" s="10">
        <v>0</v>
      </c>
      <c r="R3824" s="7" t="s">
        <v>29</v>
      </c>
      <c r="S3824" s="7" t="s">
        <v>30</v>
      </c>
      <c r="T3824" s="7" t="s">
        <v>31</v>
      </c>
      <c r="U3824" s="7" t="s">
        <v>32</v>
      </c>
    </row>
    <row r="3825" spans="1:21" hidden="1" x14ac:dyDescent="0.25">
      <c r="A3825" s="6">
        <v>54550</v>
      </c>
      <c r="B3825" s="7" t="s">
        <v>2266</v>
      </c>
      <c r="C3825" s="8" t="s">
        <v>23</v>
      </c>
      <c r="D3825" s="8" t="s">
        <v>550</v>
      </c>
      <c r="E3825" s="9">
        <v>7</v>
      </c>
      <c r="F3825" s="8" t="s">
        <v>33</v>
      </c>
      <c r="G3825" s="8" t="s">
        <v>26</v>
      </c>
      <c r="H3825" s="8" t="s">
        <v>27</v>
      </c>
      <c r="I3825" s="10">
        <v>78852000</v>
      </c>
      <c r="J3825" s="10">
        <v>479832</v>
      </c>
      <c r="K3825" s="10">
        <v>1036884</v>
      </c>
      <c r="L3825" s="10">
        <v>388462</v>
      </c>
      <c r="M3825" s="10">
        <v>648422</v>
      </c>
      <c r="N3825" s="10">
        <v>997004</v>
      </c>
      <c r="O3825" s="7" t="s">
        <v>28</v>
      </c>
      <c r="P3825" s="10">
        <v>60657</v>
      </c>
      <c r="Q3825" s="10">
        <v>55028</v>
      </c>
      <c r="R3825" s="7" t="s">
        <v>29</v>
      </c>
      <c r="S3825" s="7" t="s">
        <v>30</v>
      </c>
      <c r="T3825" s="7" t="s">
        <v>31</v>
      </c>
      <c r="U3825" s="7" t="s">
        <v>32</v>
      </c>
    </row>
    <row r="3826" spans="1:21" hidden="1" x14ac:dyDescent="0.25">
      <c r="A3826" s="6">
        <v>54556</v>
      </c>
      <c r="B3826" s="7" t="s">
        <v>2267</v>
      </c>
      <c r="C3826" s="8" t="s">
        <v>188</v>
      </c>
      <c r="D3826" s="8" t="s">
        <v>550</v>
      </c>
      <c r="E3826" s="9">
        <v>7</v>
      </c>
      <c r="F3826" s="8" t="s">
        <v>45</v>
      </c>
      <c r="G3826" s="8" t="s">
        <v>26</v>
      </c>
      <c r="H3826" s="8" t="s">
        <v>27</v>
      </c>
      <c r="I3826" s="10">
        <v>1822000</v>
      </c>
      <c r="J3826" s="10">
        <v>6918</v>
      </c>
      <c r="K3826" s="10">
        <v>43783</v>
      </c>
      <c r="L3826" s="10">
        <v>20724</v>
      </c>
      <c r="M3826" s="10">
        <v>23059</v>
      </c>
      <c r="N3826" s="10">
        <v>42098</v>
      </c>
      <c r="O3826" s="7" t="s">
        <v>28</v>
      </c>
      <c r="P3826" s="10">
        <v>2561</v>
      </c>
      <c r="Q3826" s="10">
        <v>2324</v>
      </c>
      <c r="R3826" s="7" t="s">
        <v>189</v>
      </c>
      <c r="S3826" s="7" t="s">
        <v>68</v>
      </c>
      <c r="T3826" s="7" t="s">
        <v>69</v>
      </c>
      <c r="U3826" s="7" t="s">
        <v>70</v>
      </c>
    </row>
    <row r="3827" spans="1:21" hidden="1" x14ac:dyDescent="0.25">
      <c r="A3827" s="6">
        <v>54556</v>
      </c>
      <c r="B3827" s="7" t="s">
        <v>2267</v>
      </c>
      <c r="C3827" s="8" t="s">
        <v>188</v>
      </c>
      <c r="D3827" s="8" t="s">
        <v>550</v>
      </c>
      <c r="E3827" s="9">
        <v>7</v>
      </c>
      <c r="F3827" s="8" t="s">
        <v>34</v>
      </c>
      <c r="G3827" s="8" t="s">
        <v>35</v>
      </c>
      <c r="H3827" s="8" t="s">
        <v>36</v>
      </c>
      <c r="I3827" s="10">
        <v>200108224</v>
      </c>
      <c r="J3827" s="10">
        <v>1488155</v>
      </c>
      <c r="K3827" s="10">
        <v>7236417</v>
      </c>
      <c r="L3827" s="10">
        <v>2275898</v>
      </c>
      <c r="M3827" s="10">
        <v>4960519</v>
      </c>
      <c r="N3827" s="10">
        <v>334066</v>
      </c>
      <c r="O3827" s="7" t="s">
        <v>37</v>
      </c>
      <c r="P3827" s="10">
        <v>744233</v>
      </c>
      <c r="Q3827" s="10">
        <v>675164</v>
      </c>
      <c r="R3827" s="7" t="s">
        <v>189</v>
      </c>
      <c r="S3827" s="7" t="s">
        <v>68</v>
      </c>
      <c r="T3827" s="7" t="s">
        <v>69</v>
      </c>
      <c r="U3827" s="7" t="s">
        <v>70</v>
      </c>
    </row>
    <row r="3828" spans="1:21" hidden="1" x14ac:dyDescent="0.25">
      <c r="A3828" s="6">
        <v>54556</v>
      </c>
      <c r="B3828" s="7" t="s">
        <v>2267</v>
      </c>
      <c r="C3828" s="8" t="s">
        <v>188</v>
      </c>
      <c r="D3828" s="8" t="s">
        <v>550</v>
      </c>
      <c r="E3828" s="9">
        <v>7</v>
      </c>
      <c r="F3828" s="8" t="s">
        <v>34</v>
      </c>
      <c r="G3828" s="8" t="s">
        <v>26</v>
      </c>
      <c r="H3828" s="8" t="s">
        <v>27</v>
      </c>
      <c r="I3828" s="10">
        <v>47011776</v>
      </c>
      <c r="J3828" s="10">
        <v>334452</v>
      </c>
      <c r="K3828" s="10">
        <v>1649519</v>
      </c>
      <c r="L3828" s="10">
        <v>534681</v>
      </c>
      <c r="M3828" s="10">
        <v>1114838</v>
      </c>
      <c r="N3828" s="10">
        <v>1591034</v>
      </c>
      <c r="O3828" s="7" t="s">
        <v>28</v>
      </c>
      <c r="P3828" s="10">
        <v>96496</v>
      </c>
      <c r="Q3828" s="10">
        <v>87541</v>
      </c>
      <c r="R3828" s="7" t="s">
        <v>189</v>
      </c>
      <c r="S3828" s="7" t="s">
        <v>68</v>
      </c>
      <c r="T3828" s="7" t="s">
        <v>69</v>
      </c>
      <c r="U3828" s="7" t="s">
        <v>70</v>
      </c>
    </row>
    <row r="3829" spans="1:21" hidden="1" x14ac:dyDescent="0.25">
      <c r="A3829" s="6">
        <v>54561</v>
      </c>
      <c r="B3829" s="7" t="s">
        <v>2268</v>
      </c>
      <c r="C3829" s="8" t="s">
        <v>25</v>
      </c>
      <c r="D3829" s="8" t="s">
        <v>24</v>
      </c>
      <c r="E3829" s="9">
        <v>3</v>
      </c>
      <c r="F3829" s="8" t="s">
        <v>25</v>
      </c>
      <c r="G3829" s="8" t="s">
        <v>26</v>
      </c>
      <c r="H3829" s="8" t="s">
        <v>27</v>
      </c>
      <c r="I3829" s="10">
        <v>17508000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7" t="s">
        <v>28</v>
      </c>
      <c r="P3829" s="10">
        <v>0</v>
      </c>
      <c r="Q3829" s="10">
        <v>0</v>
      </c>
      <c r="R3829" s="7" t="s">
        <v>46</v>
      </c>
      <c r="S3829" s="7" t="s">
        <v>159</v>
      </c>
      <c r="T3829" s="7" t="s">
        <v>160</v>
      </c>
      <c r="U3829" s="7" t="s">
        <v>145</v>
      </c>
    </row>
    <row r="3830" spans="1:21" hidden="1" x14ac:dyDescent="0.25">
      <c r="A3830" s="6">
        <v>54561</v>
      </c>
      <c r="B3830" s="7" t="s">
        <v>2268</v>
      </c>
      <c r="C3830" s="8" t="s">
        <v>25</v>
      </c>
      <c r="D3830" s="8" t="s">
        <v>24</v>
      </c>
      <c r="E3830" s="9">
        <v>3</v>
      </c>
      <c r="F3830" s="8" t="s">
        <v>33</v>
      </c>
      <c r="G3830" s="8" t="s">
        <v>26</v>
      </c>
      <c r="H3830" s="8" t="s">
        <v>27</v>
      </c>
      <c r="I3830" s="10">
        <v>194571000</v>
      </c>
      <c r="J3830" s="10">
        <v>277950</v>
      </c>
      <c r="K3830" s="10">
        <v>2211859</v>
      </c>
      <c r="L3830" s="10">
        <v>1607620</v>
      </c>
      <c r="M3830" s="10">
        <v>604239</v>
      </c>
      <c r="N3830" s="10">
        <v>2183476</v>
      </c>
      <c r="O3830" s="7" t="s">
        <v>28</v>
      </c>
      <c r="P3830" s="10">
        <v>129393</v>
      </c>
      <c r="Q3830" s="10">
        <v>117384</v>
      </c>
      <c r="R3830" s="7" t="s">
        <v>46</v>
      </c>
      <c r="S3830" s="7" t="s">
        <v>159</v>
      </c>
      <c r="T3830" s="7" t="s">
        <v>160</v>
      </c>
      <c r="U3830" s="7" t="s">
        <v>145</v>
      </c>
    </row>
    <row r="3831" spans="1:21" hidden="1" x14ac:dyDescent="0.25">
      <c r="A3831" s="6">
        <v>54562</v>
      </c>
      <c r="B3831" s="7" t="s">
        <v>2269</v>
      </c>
      <c r="C3831" s="8" t="s">
        <v>106</v>
      </c>
      <c r="D3831" s="8" t="s">
        <v>550</v>
      </c>
      <c r="E3831" s="9">
        <v>7</v>
      </c>
      <c r="F3831" s="8" t="s">
        <v>34</v>
      </c>
      <c r="G3831" s="8" t="s">
        <v>26</v>
      </c>
      <c r="H3831" s="8" t="s">
        <v>27</v>
      </c>
      <c r="I3831" s="10">
        <v>29205589</v>
      </c>
      <c r="J3831" s="10">
        <v>1015719</v>
      </c>
      <c r="K3831" s="10">
        <v>1858948</v>
      </c>
      <c r="L3831" s="10">
        <v>166083</v>
      </c>
      <c r="M3831" s="10">
        <v>1692865</v>
      </c>
      <c r="N3831" s="10">
        <v>1749361</v>
      </c>
      <c r="O3831" s="7" t="s">
        <v>28</v>
      </c>
      <c r="P3831" s="10">
        <v>108748</v>
      </c>
      <c r="Q3831" s="10">
        <v>98655</v>
      </c>
      <c r="R3831" s="7" t="s">
        <v>46</v>
      </c>
      <c r="S3831" s="7" t="s">
        <v>1082</v>
      </c>
      <c r="T3831" s="7" t="s">
        <v>1083</v>
      </c>
      <c r="U3831" s="7" t="s">
        <v>98</v>
      </c>
    </row>
    <row r="3832" spans="1:21" hidden="1" x14ac:dyDescent="0.25">
      <c r="A3832" s="6">
        <v>54564</v>
      </c>
      <c r="B3832" s="7" t="s">
        <v>2270</v>
      </c>
      <c r="C3832" s="8" t="s">
        <v>850</v>
      </c>
      <c r="D3832" s="8" t="s">
        <v>550</v>
      </c>
      <c r="E3832" s="9">
        <v>7</v>
      </c>
      <c r="F3832" s="8" t="s">
        <v>45</v>
      </c>
      <c r="G3832" s="8" t="s">
        <v>26</v>
      </c>
      <c r="H3832" s="8" t="s">
        <v>27</v>
      </c>
      <c r="I3832" s="10">
        <v>7476000</v>
      </c>
      <c r="J3832" s="10">
        <v>52260</v>
      </c>
      <c r="K3832" s="10">
        <v>117105</v>
      </c>
      <c r="L3832" s="10">
        <v>40251</v>
      </c>
      <c r="M3832" s="10">
        <v>76854</v>
      </c>
      <c r="N3832" s="10">
        <v>106459</v>
      </c>
      <c r="O3832" s="7" t="s">
        <v>28</v>
      </c>
      <c r="P3832" s="10">
        <v>6851</v>
      </c>
      <c r="Q3832" s="10">
        <v>6215</v>
      </c>
      <c r="R3832" s="7" t="s">
        <v>225</v>
      </c>
      <c r="S3832" s="7" t="s">
        <v>851</v>
      </c>
      <c r="T3832" s="7" t="s">
        <v>852</v>
      </c>
      <c r="U3832" s="7" t="s">
        <v>852</v>
      </c>
    </row>
    <row r="3833" spans="1:21" hidden="1" x14ac:dyDescent="0.25">
      <c r="A3833" s="6">
        <v>54569</v>
      </c>
      <c r="B3833" s="7" t="s">
        <v>2271</v>
      </c>
      <c r="C3833" s="8" t="s">
        <v>826</v>
      </c>
      <c r="D3833" s="8" t="s">
        <v>655</v>
      </c>
      <c r="E3833" s="9">
        <v>5</v>
      </c>
      <c r="F3833" s="8" t="s">
        <v>54</v>
      </c>
      <c r="G3833" s="8" t="s">
        <v>26</v>
      </c>
      <c r="H3833" s="8" t="s">
        <v>27</v>
      </c>
      <c r="I3833" s="10">
        <v>509929</v>
      </c>
      <c r="J3833" s="10">
        <v>1651</v>
      </c>
      <c r="K3833" s="10">
        <v>5191</v>
      </c>
      <c r="L3833" s="10">
        <v>2689</v>
      </c>
      <c r="M3833" s="10">
        <v>2502</v>
      </c>
      <c r="N3833" s="10">
        <v>5191</v>
      </c>
      <c r="O3833" s="7" t="s">
        <v>28</v>
      </c>
      <c r="P3833" s="10">
        <v>304</v>
      </c>
      <c r="Q3833" s="10">
        <v>275</v>
      </c>
      <c r="R3833" s="7" t="s">
        <v>189</v>
      </c>
      <c r="S3833" s="7" t="s">
        <v>68</v>
      </c>
      <c r="T3833" s="7" t="s">
        <v>69</v>
      </c>
      <c r="U3833" s="7" t="s">
        <v>70</v>
      </c>
    </row>
    <row r="3834" spans="1:21" hidden="1" x14ac:dyDescent="0.25">
      <c r="A3834" s="6">
        <v>54569</v>
      </c>
      <c r="B3834" s="7" t="s">
        <v>2271</v>
      </c>
      <c r="C3834" s="8" t="s">
        <v>826</v>
      </c>
      <c r="D3834" s="8" t="s">
        <v>655</v>
      </c>
      <c r="E3834" s="9">
        <v>5</v>
      </c>
      <c r="F3834" s="8" t="s">
        <v>54</v>
      </c>
      <c r="G3834" s="8" t="s">
        <v>40</v>
      </c>
      <c r="H3834" s="8" t="s">
        <v>41</v>
      </c>
      <c r="I3834" s="10">
        <v>339573</v>
      </c>
      <c r="J3834" s="10">
        <v>1101</v>
      </c>
      <c r="K3834" s="10">
        <v>3459</v>
      </c>
      <c r="L3834" s="10">
        <v>1793</v>
      </c>
      <c r="M3834" s="10">
        <v>1666</v>
      </c>
      <c r="N3834" s="10">
        <v>580</v>
      </c>
      <c r="O3834" s="7" t="s">
        <v>42</v>
      </c>
      <c r="P3834" s="10">
        <v>279</v>
      </c>
      <c r="Q3834" s="10">
        <v>253</v>
      </c>
      <c r="R3834" s="7" t="s">
        <v>189</v>
      </c>
      <c r="S3834" s="7" t="s">
        <v>68</v>
      </c>
      <c r="T3834" s="7" t="s">
        <v>69</v>
      </c>
      <c r="U3834" s="7" t="s">
        <v>70</v>
      </c>
    </row>
    <row r="3835" spans="1:21" hidden="1" x14ac:dyDescent="0.25">
      <c r="A3835" s="6">
        <v>54574</v>
      </c>
      <c r="B3835" s="7" t="s">
        <v>2272</v>
      </c>
      <c r="C3835" s="8" t="s">
        <v>850</v>
      </c>
      <c r="D3835" s="8" t="s">
        <v>24</v>
      </c>
      <c r="E3835" s="9">
        <v>2</v>
      </c>
      <c r="F3835" s="8" t="s">
        <v>25</v>
      </c>
      <c r="G3835" s="8" t="s">
        <v>26</v>
      </c>
      <c r="H3835" s="8" t="s">
        <v>27</v>
      </c>
      <c r="I3835" s="10">
        <v>29800000</v>
      </c>
      <c r="J3835" s="10">
        <v>0</v>
      </c>
      <c r="K3835" s="10">
        <v>23910</v>
      </c>
      <c r="L3835" s="10">
        <v>23910</v>
      </c>
      <c r="M3835" s="10">
        <v>0</v>
      </c>
      <c r="N3835" s="10">
        <v>23280</v>
      </c>
      <c r="O3835" s="7" t="s">
        <v>28</v>
      </c>
      <c r="P3835" s="10">
        <v>1399</v>
      </c>
      <c r="Q3835" s="10">
        <v>1269</v>
      </c>
      <c r="R3835" s="7" t="s">
        <v>225</v>
      </c>
      <c r="S3835" s="7" t="s">
        <v>851</v>
      </c>
      <c r="T3835" s="7" t="s">
        <v>852</v>
      </c>
      <c r="U3835" s="7" t="s">
        <v>852</v>
      </c>
    </row>
    <row r="3836" spans="1:21" hidden="1" x14ac:dyDescent="0.25">
      <c r="A3836" s="6">
        <v>54574</v>
      </c>
      <c r="B3836" s="7" t="s">
        <v>2272</v>
      </c>
      <c r="C3836" s="8" t="s">
        <v>850</v>
      </c>
      <c r="D3836" s="8" t="s">
        <v>24</v>
      </c>
      <c r="E3836" s="9">
        <v>2</v>
      </c>
      <c r="F3836" s="8" t="s">
        <v>33</v>
      </c>
      <c r="G3836" s="8" t="s">
        <v>26</v>
      </c>
      <c r="H3836" s="8" t="s">
        <v>27</v>
      </c>
      <c r="I3836" s="10">
        <v>58779000</v>
      </c>
      <c r="J3836" s="10">
        <v>0</v>
      </c>
      <c r="K3836" s="10">
        <v>774279</v>
      </c>
      <c r="L3836" s="10">
        <v>774279</v>
      </c>
      <c r="M3836" s="10">
        <v>0</v>
      </c>
      <c r="N3836" s="10">
        <v>754566</v>
      </c>
      <c r="O3836" s="7" t="s">
        <v>28</v>
      </c>
      <c r="P3836" s="10">
        <v>45295</v>
      </c>
      <c r="Q3836" s="10">
        <v>41091</v>
      </c>
      <c r="R3836" s="7" t="s">
        <v>225</v>
      </c>
      <c r="S3836" s="7" t="s">
        <v>851</v>
      </c>
      <c r="T3836" s="7" t="s">
        <v>852</v>
      </c>
      <c r="U3836" s="7" t="s">
        <v>852</v>
      </c>
    </row>
    <row r="3837" spans="1:21" hidden="1" x14ac:dyDescent="0.25">
      <c r="A3837" s="6">
        <v>54579</v>
      </c>
      <c r="B3837" s="7" t="s">
        <v>2273</v>
      </c>
      <c r="C3837" s="8" t="s">
        <v>323</v>
      </c>
      <c r="D3837" s="8" t="s">
        <v>24</v>
      </c>
      <c r="E3837" s="9">
        <v>3</v>
      </c>
      <c r="F3837" s="8" t="s">
        <v>119</v>
      </c>
      <c r="G3837" s="8" t="s">
        <v>26</v>
      </c>
      <c r="H3837" s="8" t="s">
        <v>27</v>
      </c>
      <c r="I3837" s="10">
        <v>65841000</v>
      </c>
      <c r="J3837" s="10">
        <v>8426</v>
      </c>
      <c r="K3837" s="10">
        <v>753124</v>
      </c>
      <c r="L3837" s="10">
        <v>725944</v>
      </c>
      <c r="M3837" s="10">
        <v>27180</v>
      </c>
      <c r="N3837" s="10">
        <v>753124</v>
      </c>
      <c r="O3837" s="7" t="s">
        <v>28</v>
      </c>
      <c r="P3837" s="10">
        <v>44057</v>
      </c>
      <c r="Q3837" s="10">
        <v>39969</v>
      </c>
      <c r="R3837" s="7" t="s">
        <v>46</v>
      </c>
      <c r="S3837" s="7" t="s">
        <v>1082</v>
      </c>
      <c r="T3837" s="7" t="s">
        <v>1083</v>
      </c>
      <c r="U3837" s="7" t="s">
        <v>98</v>
      </c>
    </row>
    <row r="3838" spans="1:21" hidden="1" x14ac:dyDescent="0.25">
      <c r="A3838" s="6">
        <v>54586</v>
      </c>
      <c r="B3838" s="7" t="s">
        <v>2274</v>
      </c>
      <c r="C3838" s="8" t="s">
        <v>586</v>
      </c>
      <c r="D3838" s="8" t="s">
        <v>24</v>
      </c>
      <c r="E3838" s="9">
        <v>2</v>
      </c>
      <c r="F3838" s="8" t="s">
        <v>25</v>
      </c>
      <c r="G3838" s="8" t="s">
        <v>26</v>
      </c>
      <c r="H3838" s="8" t="s">
        <v>27</v>
      </c>
      <c r="I3838" s="10">
        <v>19246502</v>
      </c>
      <c r="J3838" s="10">
        <v>0</v>
      </c>
      <c r="K3838" s="10">
        <v>70288</v>
      </c>
      <c r="L3838" s="10">
        <v>70288</v>
      </c>
      <c r="M3838" s="10">
        <v>0</v>
      </c>
      <c r="N3838" s="10">
        <v>68370</v>
      </c>
      <c r="O3838" s="7" t="s">
        <v>28</v>
      </c>
      <c r="P3838" s="10">
        <v>4112</v>
      </c>
      <c r="Q3838" s="10">
        <v>3730</v>
      </c>
      <c r="R3838" s="7" t="s">
        <v>225</v>
      </c>
      <c r="S3838" s="7" t="s">
        <v>226</v>
      </c>
      <c r="T3838" s="7" t="s">
        <v>227</v>
      </c>
      <c r="U3838" s="7" t="s">
        <v>228</v>
      </c>
    </row>
    <row r="3839" spans="1:21" hidden="1" x14ac:dyDescent="0.25">
      <c r="A3839" s="6">
        <v>54586</v>
      </c>
      <c r="B3839" s="7" t="s">
        <v>2274</v>
      </c>
      <c r="C3839" s="8" t="s">
        <v>586</v>
      </c>
      <c r="D3839" s="8" t="s">
        <v>24</v>
      </c>
      <c r="E3839" s="9">
        <v>2</v>
      </c>
      <c r="F3839" s="8" t="s">
        <v>25</v>
      </c>
      <c r="G3839" s="8" t="s">
        <v>40</v>
      </c>
      <c r="H3839" s="8" t="s">
        <v>41</v>
      </c>
      <c r="I3839" s="10">
        <v>121498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7" t="s">
        <v>42</v>
      </c>
      <c r="P3839" s="10">
        <v>0</v>
      </c>
      <c r="Q3839" s="10">
        <v>0</v>
      </c>
      <c r="R3839" s="7" t="s">
        <v>225</v>
      </c>
      <c r="S3839" s="7" t="s">
        <v>226</v>
      </c>
      <c r="T3839" s="7" t="s">
        <v>227</v>
      </c>
      <c r="U3839" s="7" t="s">
        <v>228</v>
      </c>
    </row>
    <row r="3840" spans="1:21" hidden="1" x14ac:dyDescent="0.25">
      <c r="A3840" s="6">
        <v>54586</v>
      </c>
      <c r="B3840" s="7" t="s">
        <v>2274</v>
      </c>
      <c r="C3840" s="8" t="s">
        <v>586</v>
      </c>
      <c r="D3840" s="8" t="s">
        <v>24</v>
      </c>
      <c r="E3840" s="9">
        <v>2</v>
      </c>
      <c r="F3840" s="8" t="s">
        <v>33</v>
      </c>
      <c r="G3840" s="8" t="s">
        <v>26</v>
      </c>
      <c r="H3840" s="8" t="s">
        <v>27</v>
      </c>
      <c r="I3840" s="10">
        <v>70770540</v>
      </c>
      <c r="J3840" s="10">
        <v>0</v>
      </c>
      <c r="K3840" s="10">
        <v>688901</v>
      </c>
      <c r="L3840" s="10">
        <v>688901</v>
      </c>
      <c r="M3840" s="10">
        <v>0</v>
      </c>
      <c r="N3840" s="10">
        <v>670136</v>
      </c>
      <c r="O3840" s="7" t="s">
        <v>28</v>
      </c>
      <c r="P3840" s="10">
        <v>40300</v>
      </c>
      <c r="Q3840" s="10">
        <v>36560</v>
      </c>
      <c r="R3840" s="7" t="s">
        <v>225</v>
      </c>
      <c r="S3840" s="7" t="s">
        <v>226</v>
      </c>
      <c r="T3840" s="7" t="s">
        <v>227</v>
      </c>
      <c r="U3840" s="7" t="s">
        <v>228</v>
      </c>
    </row>
    <row r="3841" spans="1:21" hidden="1" x14ac:dyDescent="0.25">
      <c r="A3841" s="6">
        <v>54586</v>
      </c>
      <c r="B3841" s="7" t="s">
        <v>2274</v>
      </c>
      <c r="C3841" s="8" t="s">
        <v>586</v>
      </c>
      <c r="D3841" s="8" t="s">
        <v>24</v>
      </c>
      <c r="E3841" s="9">
        <v>2</v>
      </c>
      <c r="F3841" s="8" t="s">
        <v>33</v>
      </c>
      <c r="G3841" s="8" t="s">
        <v>40</v>
      </c>
      <c r="H3841" s="8" t="s">
        <v>41</v>
      </c>
      <c r="I3841" s="10">
        <v>852460</v>
      </c>
      <c r="J3841" s="10">
        <v>0</v>
      </c>
      <c r="K3841" s="10">
        <v>8219</v>
      </c>
      <c r="L3841" s="10">
        <v>8219</v>
      </c>
      <c r="M3841" s="10">
        <v>0</v>
      </c>
      <c r="N3841" s="10">
        <v>1417</v>
      </c>
      <c r="O3841" s="7" t="s">
        <v>42</v>
      </c>
      <c r="P3841" s="10">
        <v>663</v>
      </c>
      <c r="Q3841" s="10">
        <v>601</v>
      </c>
      <c r="R3841" s="7" t="s">
        <v>225</v>
      </c>
      <c r="S3841" s="7" t="s">
        <v>226</v>
      </c>
      <c r="T3841" s="7" t="s">
        <v>227</v>
      </c>
      <c r="U3841" s="7" t="s">
        <v>228</v>
      </c>
    </row>
    <row r="3842" spans="1:21" hidden="1" x14ac:dyDescent="0.25">
      <c r="A3842" s="6">
        <v>54592</v>
      </c>
      <c r="B3842" s="7" t="s">
        <v>2275</v>
      </c>
      <c r="C3842" s="8" t="s">
        <v>850</v>
      </c>
      <c r="D3842" s="8" t="s">
        <v>24</v>
      </c>
      <c r="E3842" s="9">
        <v>2</v>
      </c>
      <c r="F3842" s="8" t="s">
        <v>25</v>
      </c>
      <c r="G3842" s="8" t="s">
        <v>26</v>
      </c>
      <c r="H3842" s="8" t="s">
        <v>27</v>
      </c>
      <c r="I3842" s="10">
        <v>1500000</v>
      </c>
      <c r="J3842" s="10">
        <v>0</v>
      </c>
      <c r="K3842" s="10">
        <v>6398</v>
      </c>
      <c r="L3842" s="10">
        <v>6398</v>
      </c>
      <c r="M3842" s="10">
        <v>0</v>
      </c>
      <c r="N3842" s="10">
        <v>6240</v>
      </c>
      <c r="O3842" s="7" t="s">
        <v>28</v>
      </c>
      <c r="P3842" s="10">
        <v>374</v>
      </c>
      <c r="Q3842" s="10">
        <v>340</v>
      </c>
      <c r="R3842" s="7" t="s">
        <v>225</v>
      </c>
      <c r="S3842" s="7" t="s">
        <v>851</v>
      </c>
      <c r="T3842" s="7" t="s">
        <v>852</v>
      </c>
      <c r="U3842" s="7" t="s">
        <v>852</v>
      </c>
    </row>
    <row r="3843" spans="1:21" hidden="1" x14ac:dyDescent="0.25">
      <c r="A3843" s="6">
        <v>54592</v>
      </c>
      <c r="B3843" s="7" t="s">
        <v>2275</v>
      </c>
      <c r="C3843" s="8" t="s">
        <v>850</v>
      </c>
      <c r="D3843" s="8" t="s">
        <v>24</v>
      </c>
      <c r="E3843" s="9">
        <v>2</v>
      </c>
      <c r="F3843" s="8" t="s">
        <v>33</v>
      </c>
      <c r="G3843" s="8" t="s">
        <v>26</v>
      </c>
      <c r="H3843" s="8" t="s">
        <v>27</v>
      </c>
      <c r="I3843" s="10">
        <v>2409000</v>
      </c>
      <c r="J3843" s="10">
        <v>0</v>
      </c>
      <c r="K3843" s="10">
        <v>31531</v>
      </c>
      <c r="L3843" s="10">
        <v>31531</v>
      </c>
      <c r="M3843" s="10">
        <v>0</v>
      </c>
      <c r="N3843" s="10">
        <v>30765</v>
      </c>
      <c r="O3843" s="7" t="s">
        <v>28</v>
      </c>
      <c r="P3843" s="10">
        <v>1845</v>
      </c>
      <c r="Q3843" s="10">
        <v>1673</v>
      </c>
      <c r="R3843" s="7" t="s">
        <v>225</v>
      </c>
      <c r="S3843" s="7" t="s">
        <v>851</v>
      </c>
      <c r="T3843" s="7" t="s">
        <v>852</v>
      </c>
      <c r="U3843" s="7" t="s">
        <v>852</v>
      </c>
    </row>
    <row r="3844" spans="1:21" hidden="1" x14ac:dyDescent="0.25">
      <c r="A3844" s="6">
        <v>54593</v>
      </c>
      <c r="B3844" s="7" t="s">
        <v>2276</v>
      </c>
      <c r="C3844" s="8" t="s">
        <v>850</v>
      </c>
      <c r="D3844" s="8" t="s">
        <v>24</v>
      </c>
      <c r="E3844" s="9">
        <v>2</v>
      </c>
      <c r="F3844" s="8" t="s">
        <v>25</v>
      </c>
      <c r="G3844" s="8" t="s">
        <v>26</v>
      </c>
      <c r="H3844" s="8" t="s">
        <v>27</v>
      </c>
      <c r="I3844" s="10">
        <v>13886000</v>
      </c>
      <c r="J3844" s="10">
        <v>0</v>
      </c>
      <c r="K3844" s="10">
        <v>0</v>
      </c>
      <c r="L3844" s="10">
        <v>0</v>
      </c>
      <c r="M3844" s="10">
        <v>0</v>
      </c>
      <c r="N3844" s="10">
        <v>0</v>
      </c>
      <c r="O3844" s="7" t="s">
        <v>28</v>
      </c>
      <c r="P3844" s="10">
        <v>0</v>
      </c>
      <c r="Q3844" s="10">
        <v>0</v>
      </c>
      <c r="R3844" s="7" t="s">
        <v>225</v>
      </c>
      <c r="S3844" s="7" t="s">
        <v>851</v>
      </c>
      <c r="T3844" s="7" t="s">
        <v>852</v>
      </c>
      <c r="U3844" s="7" t="s">
        <v>852</v>
      </c>
    </row>
    <row r="3845" spans="1:21" hidden="1" x14ac:dyDescent="0.25">
      <c r="A3845" s="6">
        <v>54593</v>
      </c>
      <c r="B3845" s="7" t="s">
        <v>2276</v>
      </c>
      <c r="C3845" s="8" t="s">
        <v>850</v>
      </c>
      <c r="D3845" s="8" t="s">
        <v>24</v>
      </c>
      <c r="E3845" s="9">
        <v>2</v>
      </c>
      <c r="F3845" s="8" t="s">
        <v>33</v>
      </c>
      <c r="G3845" s="8" t="s">
        <v>26</v>
      </c>
      <c r="H3845" s="8" t="s">
        <v>27</v>
      </c>
      <c r="I3845" s="10">
        <v>34705000</v>
      </c>
      <c r="J3845" s="10">
        <v>0</v>
      </c>
      <c r="K3845" s="10">
        <v>439750</v>
      </c>
      <c r="L3845" s="10">
        <v>439750</v>
      </c>
      <c r="M3845" s="10">
        <v>0</v>
      </c>
      <c r="N3845" s="10">
        <v>426942</v>
      </c>
      <c r="O3845" s="7" t="s">
        <v>28</v>
      </c>
      <c r="P3845" s="10">
        <v>25725</v>
      </c>
      <c r="Q3845" s="10">
        <v>23338</v>
      </c>
      <c r="R3845" s="7" t="s">
        <v>225</v>
      </c>
      <c r="S3845" s="7" t="s">
        <v>851</v>
      </c>
      <c r="T3845" s="7" t="s">
        <v>852</v>
      </c>
      <c r="U3845" s="7" t="s">
        <v>852</v>
      </c>
    </row>
    <row r="3846" spans="1:21" hidden="1" x14ac:dyDescent="0.25">
      <c r="A3846" s="6">
        <v>54593</v>
      </c>
      <c r="B3846" s="7" t="s">
        <v>2276</v>
      </c>
      <c r="C3846" s="8" t="s">
        <v>850</v>
      </c>
      <c r="D3846" s="8" t="s">
        <v>24</v>
      </c>
      <c r="E3846" s="9">
        <v>2</v>
      </c>
      <c r="F3846" s="8" t="s">
        <v>54</v>
      </c>
      <c r="G3846" s="8" t="s">
        <v>40</v>
      </c>
      <c r="H3846" s="8" t="s">
        <v>41</v>
      </c>
      <c r="I3846" s="10">
        <v>0</v>
      </c>
      <c r="J3846" s="10">
        <v>0</v>
      </c>
      <c r="K3846" s="10">
        <v>12</v>
      </c>
      <c r="L3846" s="10">
        <v>12</v>
      </c>
      <c r="M3846" s="10">
        <v>0</v>
      </c>
      <c r="N3846" s="10">
        <v>2</v>
      </c>
      <c r="O3846" s="7" t="s">
        <v>42</v>
      </c>
      <c r="P3846" s="10">
        <v>1</v>
      </c>
      <c r="Q3846" s="10">
        <v>1</v>
      </c>
      <c r="R3846" s="7" t="s">
        <v>225</v>
      </c>
      <c r="S3846" s="7" t="s">
        <v>851</v>
      </c>
      <c r="T3846" s="7" t="s">
        <v>852</v>
      </c>
      <c r="U3846" s="7" t="s">
        <v>852</v>
      </c>
    </row>
    <row r="3847" spans="1:21" hidden="1" x14ac:dyDescent="0.25">
      <c r="A3847" s="6">
        <v>54594</v>
      </c>
      <c r="B3847" s="7" t="s">
        <v>2277</v>
      </c>
      <c r="C3847" s="8" t="s">
        <v>113</v>
      </c>
      <c r="D3847" s="8" t="s">
        <v>655</v>
      </c>
      <c r="E3847" s="9">
        <v>4</v>
      </c>
      <c r="F3847" s="8" t="s">
        <v>54</v>
      </c>
      <c r="G3847" s="8" t="s">
        <v>26</v>
      </c>
      <c r="H3847" s="8" t="s">
        <v>27</v>
      </c>
      <c r="I3847" s="10">
        <v>22504</v>
      </c>
      <c r="J3847" s="10">
        <v>0</v>
      </c>
      <c r="K3847" s="10">
        <v>448</v>
      </c>
      <c r="L3847" s="10">
        <v>448</v>
      </c>
      <c r="M3847" s="10">
        <v>0</v>
      </c>
      <c r="N3847" s="10">
        <v>435</v>
      </c>
      <c r="O3847" s="7" t="s">
        <v>28</v>
      </c>
      <c r="P3847" s="10">
        <v>26</v>
      </c>
      <c r="Q3847" s="10">
        <v>24</v>
      </c>
      <c r="R3847" s="7" t="s">
        <v>46</v>
      </c>
      <c r="S3847" s="7" t="s">
        <v>147</v>
      </c>
      <c r="T3847" s="7" t="s">
        <v>148</v>
      </c>
      <c r="U3847" s="7" t="s">
        <v>49</v>
      </c>
    </row>
    <row r="3848" spans="1:21" hidden="1" x14ac:dyDescent="0.25">
      <c r="A3848" s="6">
        <v>54594</v>
      </c>
      <c r="B3848" s="7" t="s">
        <v>2277</v>
      </c>
      <c r="C3848" s="8" t="s">
        <v>113</v>
      </c>
      <c r="D3848" s="8" t="s">
        <v>655</v>
      </c>
      <c r="E3848" s="9">
        <v>4</v>
      </c>
      <c r="F3848" s="8" t="s">
        <v>54</v>
      </c>
      <c r="G3848" s="8" t="s">
        <v>40</v>
      </c>
      <c r="H3848" s="8" t="s">
        <v>41</v>
      </c>
      <c r="I3848" s="10">
        <v>26496</v>
      </c>
      <c r="J3848" s="10">
        <v>0</v>
      </c>
      <c r="K3848" s="10">
        <v>527</v>
      </c>
      <c r="L3848" s="10">
        <v>527</v>
      </c>
      <c r="M3848" s="10">
        <v>0</v>
      </c>
      <c r="N3848" s="10">
        <v>90</v>
      </c>
      <c r="O3848" s="7" t="s">
        <v>42</v>
      </c>
      <c r="P3848" s="10">
        <v>42</v>
      </c>
      <c r="Q3848" s="10">
        <v>39</v>
      </c>
      <c r="R3848" s="7" t="s">
        <v>46</v>
      </c>
      <c r="S3848" s="7" t="s">
        <v>147</v>
      </c>
      <c r="T3848" s="7" t="s">
        <v>148</v>
      </c>
      <c r="U3848" s="7" t="s">
        <v>49</v>
      </c>
    </row>
    <row r="3849" spans="1:21" x14ac:dyDescent="0.25">
      <c r="A3849" s="6">
        <v>54604</v>
      </c>
      <c r="B3849" s="7" t="s">
        <v>2278</v>
      </c>
      <c r="C3849" s="8" t="s">
        <v>602</v>
      </c>
      <c r="D3849" s="8" t="s">
        <v>655</v>
      </c>
      <c r="E3849" s="9">
        <v>5</v>
      </c>
      <c r="F3849" s="8" t="s">
        <v>45</v>
      </c>
      <c r="G3849" s="8" t="s">
        <v>26</v>
      </c>
      <c r="H3849" s="8" t="s">
        <v>27</v>
      </c>
      <c r="I3849" s="10">
        <v>24947860</v>
      </c>
      <c r="J3849" s="10">
        <v>189644</v>
      </c>
      <c r="K3849" s="10">
        <v>354494</v>
      </c>
      <c r="L3849" s="10">
        <v>111359</v>
      </c>
      <c r="M3849" s="10">
        <v>243135</v>
      </c>
      <c r="N3849" s="10">
        <v>337614</v>
      </c>
      <c r="O3849" s="7" t="s">
        <v>28</v>
      </c>
      <c r="P3849" s="10">
        <v>20738</v>
      </c>
      <c r="Q3849" s="10">
        <v>18813</v>
      </c>
      <c r="R3849" s="7" t="s">
        <v>189</v>
      </c>
      <c r="S3849" s="7" t="s">
        <v>56</v>
      </c>
      <c r="T3849" s="7" t="s">
        <v>57</v>
      </c>
      <c r="U3849" s="7" t="s">
        <v>58</v>
      </c>
    </row>
    <row r="3850" spans="1:21" x14ac:dyDescent="0.25">
      <c r="A3850" s="6">
        <v>54604</v>
      </c>
      <c r="B3850" s="7" t="s">
        <v>2278</v>
      </c>
      <c r="C3850" s="8" t="s">
        <v>602</v>
      </c>
      <c r="D3850" s="8" t="s">
        <v>655</v>
      </c>
      <c r="E3850" s="9">
        <v>5</v>
      </c>
      <c r="F3850" s="8" t="s">
        <v>54</v>
      </c>
      <c r="G3850" s="8" t="s">
        <v>40</v>
      </c>
      <c r="H3850" s="8" t="s">
        <v>41</v>
      </c>
      <c r="I3850" s="10">
        <v>19600</v>
      </c>
      <c r="J3850" s="10">
        <v>375</v>
      </c>
      <c r="K3850" s="10">
        <v>567</v>
      </c>
      <c r="L3850" s="10">
        <v>87</v>
      </c>
      <c r="M3850" s="10">
        <v>480</v>
      </c>
      <c r="N3850" s="10">
        <v>97</v>
      </c>
      <c r="O3850" s="7" t="s">
        <v>42</v>
      </c>
      <c r="P3850" s="10">
        <v>46</v>
      </c>
      <c r="Q3850" s="10">
        <v>41</v>
      </c>
      <c r="R3850" s="7" t="s">
        <v>189</v>
      </c>
      <c r="S3850" s="7" t="s">
        <v>56</v>
      </c>
      <c r="T3850" s="7" t="s">
        <v>57</v>
      </c>
      <c r="U3850" s="7" t="s">
        <v>58</v>
      </c>
    </row>
    <row r="3851" spans="1:21" hidden="1" x14ac:dyDescent="0.25">
      <c r="A3851" s="6">
        <v>54605</v>
      </c>
      <c r="B3851" s="7" t="s">
        <v>2279</v>
      </c>
      <c r="C3851" s="8" t="s">
        <v>33</v>
      </c>
      <c r="D3851" s="8" t="s">
        <v>550</v>
      </c>
      <c r="E3851" s="9">
        <v>7</v>
      </c>
      <c r="F3851" s="8" t="s">
        <v>45</v>
      </c>
      <c r="G3851" s="8" t="s">
        <v>26</v>
      </c>
      <c r="H3851" s="8" t="s">
        <v>27</v>
      </c>
      <c r="I3851" s="10">
        <v>1981561</v>
      </c>
      <c r="J3851" s="10">
        <v>11577</v>
      </c>
      <c r="K3851" s="10">
        <v>25146</v>
      </c>
      <c r="L3851" s="10">
        <v>9502</v>
      </c>
      <c r="M3851" s="10">
        <v>15644</v>
      </c>
      <c r="N3851" s="10">
        <v>24318</v>
      </c>
      <c r="O3851" s="7" t="s">
        <v>28</v>
      </c>
      <c r="P3851" s="10">
        <v>1471</v>
      </c>
      <c r="Q3851" s="10">
        <v>1335</v>
      </c>
      <c r="R3851" s="7" t="s">
        <v>225</v>
      </c>
      <c r="S3851" s="7" t="s">
        <v>226</v>
      </c>
      <c r="T3851" s="7" t="s">
        <v>227</v>
      </c>
      <c r="U3851" s="7" t="s">
        <v>228</v>
      </c>
    </row>
    <row r="3852" spans="1:21" hidden="1" x14ac:dyDescent="0.25">
      <c r="A3852" s="6">
        <v>54605</v>
      </c>
      <c r="B3852" s="7" t="s">
        <v>2279</v>
      </c>
      <c r="C3852" s="8" t="s">
        <v>33</v>
      </c>
      <c r="D3852" s="8" t="s">
        <v>550</v>
      </c>
      <c r="E3852" s="9">
        <v>7</v>
      </c>
      <c r="F3852" s="8" t="s">
        <v>45</v>
      </c>
      <c r="G3852" s="8" t="s">
        <v>40</v>
      </c>
      <c r="H3852" s="8" t="s">
        <v>41</v>
      </c>
      <c r="I3852" s="10">
        <v>949439</v>
      </c>
      <c r="J3852" s="10">
        <v>5548</v>
      </c>
      <c r="K3852" s="10">
        <v>12050</v>
      </c>
      <c r="L3852" s="10">
        <v>4553</v>
      </c>
      <c r="M3852" s="10">
        <v>7497</v>
      </c>
      <c r="N3852" s="10">
        <v>2042</v>
      </c>
      <c r="O3852" s="7" t="s">
        <v>42</v>
      </c>
      <c r="P3852" s="10">
        <v>972</v>
      </c>
      <c r="Q3852" s="10">
        <v>882</v>
      </c>
      <c r="R3852" s="7" t="s">
        <v>225</v>
      </c>
      <c r="S3852" s="7" t="s">
        <v>226</v>
      </c>
      <c r="T3852" s="7" t="s">
        <v>227</v>
      </c>
      <c r="U3852" s="7" t="s">
        <v>228</v>
      </c>
    </row>
    <row r="3853" spans="1:21" hidden="1" x14ac:dyDescent="0.25">
      <c r="A3853" s="6">
        <v>54607</v>
      </c>
      <c r="B3853" s="7" t="s">
        <v>2280</v>
      </c>
      <c r="C3853" s="8" t="s">
        <v>44</v>
      </c>
      <c r="D3853" s="8" t="s">
        <v>655</v>
      </c>
      <c r="E3853" s="9">
        <v>5</v>
      </c>
      <c r="F3853" s="8" t="s">
        <v>54</v>
      </c>
      <c r="G3853" s="8" t="s">
        <v>26</v>
      </c>
      <c r="H3853" s="8" t="s">
        <v>27</v>
      </c>
      <c r="I3853" s="10">
        <v>584</v>
      </c>
      <c r="J3853" s="10">
        <v>15</v>
      </c>
      <c r="K3853" s="10">
        <v>15</v>
      </c>
      <c r="L3853" s="10">
        <v>0</v>
      </c>
      <c r="M3853" s="10">
        <v>15</v>
      </c>
      <c r="N3853" s="10">
        <v>15</v>
      </c>
      <c r="O3853" s="7" t="s">
        <v>28</v>
      </c>
      <c r="P3853" s="10">
        <v>1</v>
      </c>
      <c r="Q3853" s="10">
        <v>1</v>
      </c>
      <c r="R3853" s="7" t="s">
        <v>127</v>
      </c>
      <c r="S3853" s="7" t="s">
        <v>166</v>
      </c>
      <c r="T3853" s="7" t="s">
        <v>167</v>
      </c>
      <c r="U3853" s="7" t="s">
        <v>167</v>
      </c>
    </row>
    <row r="3854" spans="1:21" hidden="1" x14ac:dyDescent="0.25">
      <c r="A3854" s="6">
        <v>54607</v>
      </c>
      <c r="B3854" s="7" t="s">
        <v>2280</v>
      </c>
      <c r="C3854" s="8" t="s">
        <v>44</v>
      </c>
      <c r="D3854" s="8" t="s">
        <v>655</v>
      </c>
      <c r="E3854" s="9">
        <v>5</v>
      </c>
      <c r="F3854" s="8" t="s">
        <v>54</v>
      </c>
      <c r="G3854" s="8" t="s">
        <v>40</v>
      </c>
      <c r="H3854" s="8" t="s">
        <v>41</v>
      </c>
      <c r="I3854" s="10">
        <v>2416</v>
      </c>
      <c r="J3854" s="10">
        <v>52</v>
      </c>
      <c r="K3854" s="10">
        <v>68</v>
      </c>
      <c r="L3854" s="10">
        <v>9</v>
      </c>
      <c r="M3854" s="10">
        <v>59</v>
      </c>
      <c r="N3854" s="10">
        <v>11</v>
      </c>
      <c r="O3854" s="7" t="s">
        <v>42</v>
      </c>
      <c r="P3854" s="10">
        <v>5</v>
      </c>
      <c r="Q3854" s="10">
        <v>5</v>
      </c>
      <c r="R3854" s="7" t="s">
        <v>127</v>
      </c>
      <c r="S3854" s="7" t="s">
        <v>166</v>
      </c>
      <c r="T3854" s="7" t="s">
        <v>167</v>
      </c>
      <c r="U3854" s="7" t="s">
        <v>167</v>
      </c>
    </row>
    <row r="3855" spans="1:21" hidden="1" x14ac:dyDescent="0.25">
      <c r="A3855" s="6">
        <v>54618</v>
      </c>
      <c r="B3855" s="7" t="s">
        <v>2281</v>
      </c>
      <c r="C3855" s="8" t="s">
        <v>390</v>
      </c>
      <c r="D3855" s="8" t="s">
        <v>550</v>
      </c>
      <c r="E3855" s="9">
        <v>7</v>
      </c>
      <c r="F3855" s="8" t="s">
        <v>34</v>
      </c>
      <c r="G3855" s="8" t="s">
        <v>35</v>
      </c>
      <c r="H3855" s="8" t="s">
        <v>36</v>
      </c>
      <c r="I3855" s="10">
        <v>3574694</v>
      </c>
      <c r="J3855" s="10">
        <v>133189</v>
      </c>
      <c r="K3855" s="10">
        <v>201924</v>
      </c>
      <c r="L3855" s="10">
        <v>16940</v>
      </c>
      <c r="M3855" s="10">
        <v>184984</v>
      </c>
      <c r="N3855" s="10">
        <v>7240</v>
      </c>
      <c r="O3855" s="7" t="s">
        <v>37</v>
      </c>
      <c r="P3855" s="10">
        <v>20767</v>
      </c>
      <c r="Q3855" s="10">
        <v>18840</v>
      </c>
      <c r="R3855" s="7" t="s">
        <v>29</v>
      </c>
      <c r="S3855" s="7" t="s">
        <v>890</v>
      </c>
      <c r="T3855" s="7" t="s">
        <v>891</v>
      </c>
      <c r="U3855" s="7" t="s">
        <v>131</v>
      </c>
    </row>
    <row r="3856" spans="1:21" hidden="1" x14ac:dyDescent="0.25">
      <c r="A3856" s="6">
        <v>54618</v>
      </c>
      <c r="B3856" s="7" t="s">
        <v>2281</v>
      </c>
      <c r="C3856" s="8" t="s">
        <v>390</v>
      </c>
      <c r="D3856" s="8" t="s">
        <v>550</v>
      </c>
      <c r="E3856" s="9">
        <v>7</v>
      </c>
      <c r="F3856" s="8" t="s">
        <v>34</v>
      </c>
      <c r="G3856" s="8" t="s">
        <v>26</v>
      </c>
      <c r="H3856" s="8" t="s">
        <v>27</v>
      </c>
      <c r="I3856" s="10">
        <v>5238000</v>
      </c>
      <c r="J3856" s="10">
        <v>195159</v>
      </c>
      <c r="K3856" s="10">
        <v>295879</v>
      </c>
      <c r="L3856" s="10">
        <v>24824</v>
      </c>
      <c r="M3856" s="10">
        <v>271055</v>
      </c>
      <c r="N3856" s="10">
        <v>288100</v>
      </c>
      <c r="O3856" s="7" t="s">
        <v>28</v>
      </c>
      <c r="P3856" s="10">
        <v>17309</v>
      </c>
      <c r="Q3856" s="10">
        <v>15702</v>
      </c>
      <c r="R3856" s="7" t="s">
        <v>29</v>
      </c>
      <c r="S3856" s="7" t="s">
        <v>890</v>
      </c>
      <c r="T3856" s="7" t="s">
        <v>891</v>
      </c>
      <c r="U3856" s="7" t="s">
        <v>131</v>
      </c>
    </row>
    <row r="3857" spans="1:21" hidden="1" x14ac:dyDescent="0.25">
      <c r="A3857" s="6">
        <v>54620</v>
      </c>
      <c r="B3857" s="7" t="s">
        <v>2282</v>
      </c>
      <c r="C3857" s="8" t="s">
        <v>586</v>
      </c>
      <c r="D3857" s="8" t="s">
        <v>24</v>
      </c>
      <c r="E3857" s="9">
        <v>2</v>
      </c>
      <c r="F3857" s="8" t="s">
        <v>34</v>
      </c>
      <c r="G3857" s="8" t="s">
        <v>26</v>
      </c>
      <c r="H3857" s="8" t="s">
        <v>27</v>
      </c>
      <c r="I3857" s="10">
        <v>253046</v>
      </c>
      <c r="J3857" s="10">
        <v>0</v>
      </c>
      <c r="K3857" s="10">
        <v>4293</v>
      </c>
      <c r="L3857" s="10">
        <v>4293</v>
      </c>
      <c r="M3857" s="10">
        <v>0</v>
      </c>
      <c r="N3857" s="10">
        <v>4207</v>
      </c>
      <c r="O3857" s="7" t="s">
        <v>28</v>
      </c>
      <c r="P3857" s="10">
        <v>251</v>
      </c>
      <c r="Q3857" s="10">
        <v>228</v>
      </c>
      <c r="R3857" s="7" t="s">
        <v>225</v>
      </c>
      <c r="S3857" s="7" t="s">
        <v>226</v>
      </c>
      <c r="T3857" s="7" t="s">
        <v>227</v>
      </c>
      <c r="U3857" s="7" t="s">
        <v>228</v>
      </c>
    </row>
    <row r="3858" spans="1:21" ht="26.25" hidden="1" x14ac:dyDescent="0.25">
      <c r="A3858" s="6">
        <v>54624</v>
      </c>
      <c r="B3858" s="7" t="s">
        <v>2283</v>
      </c>
      <c r="C3858" s="8" t="s">
        <v>133</v>
      </c>
      <c r="D3858" s="8" t="s">
        <v>655</v>
      </c>
      <c r="E3858" s="9">
        <v>5</v>
      </c>
      <c r="F3858" s="8" t="s">
        <v>54</v>
      </c>
      <c r="G3858" s="8" t="s">
        <v>26</v>
      </c>
      <c r="H3858" s="8" t="s">
        <v>27</v>
      </c>
      <c r="I3858" s="10">
        <v>6328551</v>
      </c>
      <c r="J3858" s="10">
        <v>23469</v>
      </c>
      <c r="K3858" s="10">
        <v>80469</v>
      </c>
      <c r="L3858" s="10">
        <v>38559</v>
      </c>
      <c r="M3858" s="10">
        <v>41910</v>
      </c>
      <c r="N3858" s="10">
        <v>76638</v>
      </c>
      <c r="O3858" s="7" t="s">
        <v>28</v>
      </c>
      <c r="P3858" s="10">
        <v>4707</v>
      </c>
      <c r="Q3858" s="10">
        <v>4271</v>
      </c>
      <c r="R3858" s="7" t="s">
        <v>134</v>
      </c>
      <c r="S3858" s="7" t="s">
        <v>259</v>
      </c>
      <c r="T3858" s="7" t="s">
        <v>260</v>
      </c>
      <c r="U3858" s="7" t="s">
        <v>137</v>
      </c>
    </row>
    <row r="3859" spans="1:21" hidden="1" x14ac:dyDescent="0.25">
      <c r="A3859" s="6">
        <v>54625</v>
      </c>
      <c r="B3859" s="7" t="s">
        <v>2284</v>
      </c>
      <c r="C3859" s="8" t="s">
        <v>952</v>
      </c>
      <c r="D3859" s="8" t="s">
        <v>655</v>
      </c>
      <c r="E3859" s="9">
        <v>4</v>
      </c>
      <c r="F3859" s="8" t="s">
        <v>34</v>
      </c>
      <c r="G3859" s="8" t="s">
        <v>541</v>
      </c>
      <c r="H3859" s="8" t="s">
        <v>541</v>
      </c>
      <c r="I3859" s="10">
        <v>82834886</v>
      </c>
      <c r="J3859" s="10">
        <v>0</v>
      </c>
      <c r="K3859" s="10">
        <v>3415853</v>
      </c>
      <c r="L3859" s="10">
        <v>3415853</v>
      </c>
      <c r="M3859" s="10">
        <v>0</v>
      </c>
      <c r="N3859" s="10">
        <v>377477</v>
      </c>
      <c r="O3859" s="7" t="s">
        <v>37</v>
      </c>
      <c r="P3859" s="10">
        <v>156977</v>
      </c>
      <c r="Q3859" s="10">
        <v>142408</v>
      </c>
      <c r="R3859" s="7" t="s">
        <v>189</v>
      </c>
      <c r="S3859" s="7" t="s">
        <v>68</v>
      </c>
      <c r="T3859" s="7" t="s">
        <v>69</v>
      </c>
      <c r="U3859" s="7" t="s">
        <v>70</v>
      </c>
    </row>
    <row r="3860" spans="1:21" hidden="1" x14ac:dyDescent="0.25">
      <c r="A3860" s="6">
        <v>54625</v>
      </c>
      <c r="B3860" s="7" t="s">
        <v>2284</v>
      </c>
      <c r="C3860" s="8" t="s">
        <v>952</v>
      </c>
      <c r="D3860" s="8" t="s">
        <v>655</v>
      </c>
      <c r="E3860" s="9">
        <v>4</v>
      </c>
      <c r="F3860" s="8" t="s">
        <v>34</v>
      </c>
      <c r="G3860" s="8" t="s">
        <v>40</v>
      </c>
      <c r="H3860" s="8" t="s">
        <v>41</v>
      </c>
      <c r="I3860" s="10">
        <v>695114</v>
      </c>
      <c r="J3860" s="10">
        <v>0</v>
      </c>
      <c r="K3860" s="10">
        <v>44767</v>
      </c>
      <c r="L3860" s="10">
        <v>44767</v>
      </c>
      <c r="M3860" s="10">
        <v>0</v>
      </c>
      <c r="N3860" s="10">
        <v>7524</v>
      </c>
      <c r="O3860" s="7" t="s">
        <v>42</v>
      </c>
      <c r="P3860" s="10">
        <v>3610</v>
      </c>
      <c r="Q3860" s="10">
        <v>3275</v>
      </c>
      <c r="R3860" s="7" t="s">
        <v>189</v>
      </c>
      <c r="S3860" s="7" t="s">
        <v>68</v>
      </c>
      <c r="T3860" s="7" t="s">
        <v>69</v>
      </c>
      <c r="U3860" s="7" t="s">
        <v>70</v>
      </c>
    </row>
    <row r="3861" spans="1:21" hidden="1" x14ac:dyDescent="0.25">
      <c r="A3861" s="6">
        <v>54626</v>
      </c>
      <c r="B3861" s="7" t="s">
        <v>2285</v>
      </c>
      <c r="C3861" s="8" t="s">
        <v>25</v>
      </c>
      <c r="D3861" s="8" t="s">
        <v>24</v>
      </c>
      <c r="E3861" s="9">
        <v>3</v>
      </c>
      <c r="F3861" s="8" t="s">
        <v>34</v>
      </c>
      <c r="G3861" s="8" t="s">
        <v>26</v>
      </c>
      <c r="H3861" s="8" t="s">
        <v>27</v>
      </c>
      <c r="I3861" s="10">
        <v>7717833</v>
      </c>
      <c r="J3861" s="10">
        <v>1223</v>
      </c>
      <c r="K3861" s="10">
        <v>130152</v>
      </c>
      <c r="L3861" s="10">
        <v>125258</v>
      </c>
      <c r="M3861" s="10">
        <v>4894</v>
      </c>
      <c r="N3861" s="10">
        <v>126731</v>
      </c>
      <c r="O3861" s="7" t="s">
        <v>28</v>
      </c>
      <c r="P3861" s="10">
        <v>7614</v>
      </c>
      <c r="Q3861" s="10">
        <v>6907</v>
      </c>
      <c r="R3861" s="7" t="s">
        <v>46</v>
      </c>
      <c r="S3861" s="7" t="s">
        <v>159</v>
      </c>
      <c r="T3861" s="7" t="s">
        <v>160</v>
      </c>
      <c r="U3861" s="7" t="s">
        <v>145</v>
      </c>
    </row>
    <row r="3862" spans="1:21" hidden="1" x14ac:dyDescent="0.25">
      <c r="A3862" s="6">
        <v>54627</v>
      </c>
      <c r="B3862" s="7" t="s">
        <v>2286</v>
      </c>
      <c r="C3862" s="8" t="s">
        <v>133</v>
      </c>
      <c r="D3862" s="8" t="s">
        <v>24</v>
      </c>
      <c r="E3862" s="9">
        <v>3</v>
      </c>
      <c r="F3862" s="8" t="s">
        <v>34</v>
      </c>
      <c r="G3862" s="8" t="s">
        <v>26</v>
      </c>
      <c r="H3862" s="8" t="s">
        <v>27</v>
      </c>
      <c r="I3862" s="10">
        <v>23164061</v>
      </c>
      <c r="J3862" s="10">
        <v>835393</v>
      </c>
      <c r="K3862" s="10">
        <v>1382779</v>
      </c>
      <c r="L3862" s="10">
        <v>172063</v>
      </c>
      <c r="M3862" s="10">
        <v>1210716</v>
      </c>
      <c r="N3862" s="10">
        <v>1345117</v>
      </c>
      <c r="O3862" s="7" t="s">
        <v>28</v>
      </c>
      <c r="P3862" s="10">
        <v>80892</v>
      </c>
      <c r="Q3862" s="10">
        <v>73385</v>
      </c>
      <c r="R3862" s="7" t="s">
        <v>134</v>
      </c>
      <c r="S3862" s="7" t="s">
        <v>259</v>
      </c>
      <c r="T3862" s="7" t="s">
        <v>260</v>
      </c>
      <c r="U3862" s="7" t="s">
        <v>137</v>
      </c>
    </row>
    <row r="3863" spans="1:21" hidden="1" x14ac:dyDescent="0.25">
      <c r="A3863" s="6">
        <v>54628</v>
      </c>
      <c r="B3863" s="7" t="s">
        <v>2287</v>
      </c>
      <c r="C3863" s="8" t="s">
        <v>44</v>
      </c>
      <c r="D3863" s="8" t="s">
        <v>550</v>
      </c>
      <c r="E3863" s="9">
        <v>7</v>
      </c>
      <c r="F3863" s="8" t="s">
        <v>45</v>
      </c>
      <c r="G3863" s="8" t="s">
        <v>26</v>
      </c>
      <c r="H3863" s="8" t="s">
        <v>27</v>
      </c>
      <c r="I3863" s="10">
        <v>32170000</v>
      </c>
      <c r="J3863" s="10">
        <v>259247</v>
      </c>
      <c r="K3863" s="10">
        <v>527158</v>
      </c>
      <c r="L3863" s="10">
        <v>156805</v>
      </c>
      <c r="M3863" s="10">
        <v>370353</v>
      </c>
      <c r="N3863" s="10">
        <v>516822</v>
      </c>
      <c r="O3863" s="7" t="s">
        <v>28</v>
      </c>
      <c r="P3863" s="10">
        <v>30839</v>
      </c>
      <c r="Q3863" s="10">
        <v>27977</v>
      </c>
      <c r="R3863" s="7" t="s">
        <v>46</v>
      </c>
      <c r="S3863" s="7" t="s">
        <v>47</v>
      </c>
      <c r="T3863" s="7" t="s">
        <v>48</v>
      </c>
      <c r="U3863" s="7" t="s">
        <v>49</v>
      </c>
    </row>
    <row r="3864" spans="1:21" hidden="1" x14ac:dyDescent="0.25">
      <c r="A3864" s="6">
        <v>54630</v>
      </c>
      <c r="B3864" s="7" t="s">
        <v>2288</v>
      </c>
      <c r="C3864" s="8" t="s">
        <v>204</v>
      </c>
      <c r="D3864" s="8" t="s">
        <v>550</v>
      </c>
      <c r="E3864" s="9">
        <v>7</v>
      </c>
      <c r="F3864" s="8" t="s">
        <v>45</v>
      </c>
      <c r="G3864" s="8" t="s">
        <v>26</v>
      </c>
      <c r="H3864" s="8" t="s">
        <v>27</v>
      </c>
      <c r="I3864" s="10">
        <v>19520000</v>
      </c>
      <c r="J3864" s="10">
        <v>0</v>
      </c>
      <c r="K3864" s="10">
        <v>342679</v>
      </c>
      <c r="L3864" s="10">
        <v>342679</v>
      </c>
      <c r="M3864" s="10">
        <v>0</v>
      </c>
      <c r="N3864" s="10">
        <v>323281</v>
      </c>
      <c r="O3864" s="7" t="s">
        <v>28</v>
      </c>
      <c r="P3864" s="10">
        <v>20047</v>
      </c>
      <c r="Q3864" s="10">
        <v>18186</v>
      </c>
      <c r="R3864" s="7" t="s">
        <v>46</v>
      </c>
      <c r="S3864" s="7" t="s">
        <v>205</v>
      </c>
      <c r="T3864" s="7" t="s">
        <v>206</v>
      </c>
      <c r="U3864" s="7" t="s">
        <v>98</v>
      </c>
    </row>
    <row r="3865" spans="1:21" hidden="1" x14ac:dyDescent="0.25">
      <c r="A3865" s="6">
        <v>54630</v>
      </c>
      <c r="B3865" s="7" t="s">
        <v>2288</v>
      </c>
      <c r="C3865" s="8" t="s">
        <v>204</v>
      </c>
      <c r="D3865" s="8" t="s">
        <v>550</v>
      </c>
      <c r="E3865" s="9">
        <v>7</v>
      </c>
      <c r="F3865" s="8" t="s">
        <v>54</v>
      </c>
      <c r="G3865" s="8" t="s">
        <v>40</v>
      </c>
      <c r="H3865" s="8" t="s">
        <v>41</v>
      </c>
      <c r="I3865" s="10">
        <v>15000</v>
      </c>
      <c r="J3865" s="10">
        <v>9</v>
      </c>
      <c r="K3865" s="10">
        <v>306</v>
      </c>
      <c r="L3865" s="10">
        <v>265</v>
      </c>
      <c r="M3865" s="10">
        <v>41</v>
      </c>
      <c r="N3865" s="10">
        <v>54</v>
      </c>
      <c r="O3865" s="7" t="s">
        <v>42</v>
      </c>
      <c r="P3865" s="10">
        <v>25</v>
      </c>
      <c r="Q3865" s="10">
        <v>22</v>
      </c>
      <c r="R3865" s="7" t="s">
        <v>46</v>
      </c>
      <c r="S3865" s="7" t="s">
        <v>205</v>
      </c>
      <c r="T3865" s="7" t="s">
        <v>206</v>
      </c>
      <c r="U3865" s="7" t="s">
        <v>98</v>
      </c>
    </row>
    <row r="3866" spans="1:21" hidden="1" x14ac:dyDescent="0.25">
      <c r="A3866" s="6">
        <v>54634</v>
      </c>
      <c r="B3866" s="7" t="s">
        <v>2289</v>
      </c>
      <c r="C3866" s="8" t="s">
        <v>952</v>
      </c>
      <c r="D3866" s="8" t="s">
        <v>24</v>
      </c>
      <c r="E3866" s="9">
        <v>3</v>
      </c>
      <c r="F3866" s="8" t="s">
        <v>34</v>
      </c>
      <c r="G3866" s="8" t="s">
        <v>965</v>
      </c>
      <c r="H3866" s="8" t="s">
        <v>36</v>
      </c>
      <c r="I3866" s="10">
        <v>652974642</v>
      </c>
      <c r="J3866" s="10">
        <v>47248</v>
      </c>
      <c r="K3866" s="10">
        <v>10109347</v>
      </c>
      <c r="L3866" s="10">
        <v>9927630</v>
      </c>
      <c r="M3866" s="10">
        <v>181717</v>
      </c>
      <c r="N3866" s="10">
        <v>1478011</v>
      </c>
      <c r="O3866" s="7" t="s">
        <v>37</v>
      </c>
      <c r="P3866" s="10">
        <v>1039701</v>
      </c>
      <c r="Q3866" s="10">
        <v>943211</v>
      </c>
      <c r="R3866" s="7" t="s">
        <v>189</v>
      </c>
      <c r="S3866" s="7" t="s">
        <v>68</v>
      </c>
      <c r="T3866" s="7" t="s">
        <v>69</v>
      </c>
      <c r="U3866" s="7" t="s">
        <v>70</v>
      </c>
    </row>
    <row r="3867" spans="1:21" hidden="1" x14ac:dyDescent="0.25">
      <c r="A3867" s="6">
        <v>54634</v>
      </c>
      <c r="B3867" s="7" t="s">
        <v>2289</v>
      </c>
      <c r="C3867" s="8" t="s">
        <v>952</v>
      </c>
      <c r="D3867" s="8" t="s">
        <v>24</v>
      </c>
      <c r="E3867" s="9">
        <v>3</v>
      </c>
      <c r="F3867" s="8" t="s">
        <v>34</v>
      </c>
      <c r="G3867" s="8" t="s">
        <v>40</v>
      </c>
      <c r="H3867" s="8" t="s">
        <v>41</v>
      </c>
      <c r="I3867" s="10">
        <v>3994358</v>
      </c>
      <c r="J3867" s="10">
        <v>226</v>
      </c>
      <c r="K3867" s="10">
        <v>61523</v>
      </c>
      <c r="L3867" s="10">
        <v>60659</v>
      </c>
      <c r="M3867" s="10">
        <v>864</v>
      </c>
      <c r="N3867" s="10">
        <v>10463</v>
      </c>
      <c r="O3867" s="7" t="s">
        <v>42</v>
      </c>
      <c r="P3867" s="10">
        <v>4962</v>
      </c>
      <c r="Q3867" s="10">
        <v>4501</v>
      </c>
      <c r="R3867" s="7" t="s">
        <v>189</v>
      </c>
      <c r="S3867" s="7" t="s">
        <v>68</v>
      </c>
      <c r="T3867" s="7" t="s">
        <v>69</v>
      </c>
      <c r="U3867" s="7" t="s">
        <v>70</v>
      </c>
    </row>
    <row r="3868" spans="1:21" x14ac:dyDescent="0.25">
      <c r="A3868" s="6">
        <v>54637</v>
      </c>
      <c r="B3868" s="7" t="s">
        <v>2290</v>
      </c>
      <c r="C3868" s="8" t="s">
        <v>44</v>
      </c>
      <c r="D3868" s="8" t="s">
        <v>550</v>
      </c>
      <c r="E3868" s="9">
        <v>7</v>
      </c>
      <c r="F3868" s="8" t="s">
        <v>45</v>
      </c>
      <c r="G3868" s="8" t="s">
        <v>26</v>
      </c>
      <c r="H3868" s="8" t="s">
        <v>27</v>
      </c>
      <c r="I3868" s="10">
        <v>502658000</v>
      </c>
      <c r="J3868" s="10">
        <v>3477147</v>
      </c>
      <c r="K3868" s="10">
        <v>6255683</v>
      </c>
      <c r="L3868" s="10">
        <v>2066349</v>
      </c>
      <c r="M3868" s="10">
        <v>4189334</v>
      </c>
      <c r="N3868" s="10">
        <v>6115040</v>
      </c>
      <c r="O3868" s="7" t="s">
        <v>28</v>
      </c>
      <c r="P3868" s="10">
        <v>365955</v>
      </c>
      <c r="Q3868" s="10">
        <v>331992</v>
      </c>
      <c r="R3868" s="7" t="s">
        <v>29</v>
      </c>
      <c r="S3868" s="7" t="s">
        <v>56</v>
      </c>
      <c r="T3868" s="7" t="s">
        <v>57</v>
      </c>
      <c r="U3868" s="7" t="s">
        <v>58</v>
      </c>
    </row>
    <row r="3869" spans="1:21" hidden="1" x14ac:dyDescent="0.25">
      <c r="A3869" s="6">
        <v>54638</v>
      </c>
      <c r="B3869" s="7" t="s">
        <v>2291</v>
      </c>
      <c r="C3869" s="8" t="s">
        <v>952</v>
      </c>
      <c r="D3869" s="8" t="s">
        <v>550</v>
      </c>
      <c r="E3869" s="9">
        <v>7</v>
      </c>
      <c r="F3869" s="8" t="s">
        <v>34</v>
      </c>
      <c r="G3869" s="8" t="s">
        <v>35</v>
      </c>
      <c r="H3869" s="8" t="s">
        <v>36</v>
      </c>
      <c r="I3869" s="10">
        <v>66744302</v>
      </c>
      <c r="J3869" s="10">
        <v>1207911</v>
      </c>
      <c r="K3869" s="10">
        <v>2196486</v>
      </c>
      <c r="L3869" s="10">
        <v>420148</v>
      </c>
      <c r="M3869" s="10">
        <v>1776338</v>
      </c>
      <c r="N3869" s="10">
        <v>88762</v>
      </c>
      <c r="O3869" s="7" t="s">
        <v>37</v>
      </c>
      <c r="P3869" s="10">
        <v>225899</v>
      </c>
      <c r="Q3869" s="10">
        <v>204934</v>
      </c>
      <c r="R3869" s="7" t="s">
        <v>189</v>
      </c>
      <c r="S3869" s="7" t="s">
        <v>68</v>
      </c>
      <c r="T3869" s="7" t="s">
        <v>69</v>
      </c>
      <c r="U3869" s="7" t="s">
        <v>70</v>
      </c>
    </row>
    <row r="3870" spans="1:21" hidden="1" x14ac:dyDescent="0.25">
      <c r="A3870" s="6">
        <v>54638</v>
      </c>
      <c r="B3870" s="7" t="s">
        <v>2291</v>
      </c>
      <c r="C3870" s="8" t="s">
        <v>952</v>
      </c>
      <c r="D3870" s="8" t="s">
        <v>550</v>
      </c>
      <c r="E3870" s="9">
        <v>7</v>
      </c>
      <c r="F3870" s="8" t="s">
        <v>34</v>
      </c>
      <c r="G3870" s="8" t="s">
        <v>26</v>
      </c>
      <c r="H3870" s="8" t="s">
        <v>27</v>
      </c>
      <c r="I3870" s="10">
        <v>19068178</v>
      </c>
      <c r="J3870" s="10">
        <v>437225</v>
      </c>
      <c r="K3870" s="10">
        <v>761126</v>
      </c>
      <c r="L3870" s="10">
        <v>118146</v>
      </c>
      <c r="M3870" s="10">
        <v>642980</v>
      </c>
      <c r="N3870" s="10">
        <v>738955</v>
      </c>
      <c r="O3870" s="7" t="s">
        <v>28</v>
      </c>
      <c r="P3870" s="10">
        <v>44526</v>
      </c>
      <c r="Q3870" s="10">
        <v>40393</v>
      </c>
      <c r="R3870" s="7" t="s">
        <v>189</v>
      </c>
      <c r="S3870" s="7" t="s">
        <v>68</v>
      </c>
      <c r="T3870" s="7" t="s">
        <v>69</v>
      </c>
      <c r="U3870" s="7" t="s">
        <v>70</v>
      </c>
    </row>
    <row r="3871" spans="1:21" hidden="1" x14ac:dyDescent="0.25">
      <c r="A3871" s="6">
        <v>54638</v>
      </c>
      <c r="B3871" s="7" t="s">
        <v>2291</v>
      </c>
      <c r="C3871" s="8" t="s">
        <v>952</v>
      </c>
      <c r="D3871" s="8" t="s">
        <v>550</v>
      </c>
      <c r="E3871" s="9">
        <v>7</v>
      </c>
      <c r="F3871" s="8" t="s">
        <v>34</v>
      </c>
      <c r="G3871" s="8" t="s">
        <v>40</v>
      </c>
      <c r="H3871" s="8" t="s">
        <v>41</v>
      </c>
      <c r="I3871" s="10">
        <v>2532681</v>
      </c>
      <c r="J3871" s="10">
        <v>56765</v>
      </c>
      <c r="K3871" s="10">
        <v>99447</v>
      </c>
      <c r="L3871" s="10">
        <v>15968</v>
      </c>
      <c r="M3871" s="10">
        <v>83479</v>
      </c>
      <c r="N3871" s="10">
        <v>17295</v>
      </c>
      <c r="O3871" s="7" t="s">
        <v>42</v>
      </c>
      <c r="P3871" s="10">
        <v>8020</v>
      </c>
      <c r="Q3871" s="10">
        <v>7276</v>
      </c>
      <c r="R3871" s="7" t="s">
        <v>189</v>
      </c>
      <c r="S3871" s="7" t="s">
        <v>68</v>
      </c>
      <c r="T3871" s="7" t="s">
        <v>69</v>
      </c>
      <c r="U3871" s="7" t="s">
        <v>70</v>
      </c>
    </row>
    <row r="3872" spans="1:21" hidden="1" x14ac:dyDescent="0.25">
      <c r="A3872" s="6">
        <v>54640</v>
      </c>
      <c r="B3872" s="7" t="s">
        <v>2292</v>
      </c>
      <c r="C3872" s="8" t="s">
        <v>826</v>
      </c>
      <c r="D3872" s="8" t="s">
        <v>24</v>
      </c>
      <c r="E3872" s="9">
        <v>2</v>
      </c>
      <c r="F3872" s="8" t="s">
        <v>25</v>
      </c>
      <c r="G3872" s="8" t="s">
        <v>26</v>
      </c>
      <c r="H3872" s="8" t="s">
        <v>27</v>
      </c>
      <c r="I3872" s="10">
        <v>376298234</v>
      </c>
      <c r="J3872" s="10">
        <v>0</v>
      </c>
      <c r="K3872" s="10">
        <v>0</v>
      </c>
      <c r="L3872" s="10">
        <v>0</v>
      </c>
      <c r="M3872" s="10">
        <v>0</v>
      </c>
      <c r="N3872" s="10">
        <v>0</v>
      </c>
      <c r="O3872" s="7" t="s">
        <v>28</v>
      </c>
      <c r="P3872" s="10">
        <v>0</v>
      </c>
      <c r="Q3872" s="10">
        <v>0</v>
      </c>
      <c r="R3872" s="7" t="s">
        <v>189</v>
      </c>
      <c r="S3872" s="7" t="s">
        <v>68</v>
      </c>
      <c r="T3872" s="7" t="s">
        <v>69</v>
      </c>
      <c r="U3872" s="7" t="s">
        <v>70</v>
      </c>
    </row>
    <row r="3873" spans="1:21" hidden="1" x14ac:dyDescent="0.25">
      <c r="A3873" s="6">
        <v>54640</v>
      </c>
      <c r="B3873" s="7" t="s">
        <v>2292</v>
      </c>
      <c r="C3873" s="8" t="s">
        <v>826</v>
      </c>
      <c r="D3873" s="8" t="s">
        <v>24</v>
      </c>
      <c r="E3873" s="9">
        <v>2</v>
      </c>
      <c r="F3873" s="8" t="s">
        <v>25</v>
      </c>
      <c r="G3873" s="8" t="s">
        <v>40</v>
      </c>
      <c r="H3873" s="8" t="s">
        <v>41</v>
      </c>
      <c r="I3873" s="10">
        <v>527766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7" t="s">
        <v>42</v>
      </c>
      <c r="P3873" s="10">
        <v>0</v>
      </c>
      <c r="Q3873" s="10">
        <v>0</v>
      </c>
      <c r="R3873" s="7" t="s">
        <v>189</v>
      </c>
      <c r="S3873" s="7" t="s">
        <v>68</v>
      </c>
      <c r="T3873" s="7" t="s">
        <v>69</v>
      </c>
      <c r="U3873" s="7" t="s">
        <v>70</v>
      </c>
    </row>
    <row r="3874" spans="1:21" hidden="1" x14ac:dyDescent="0.25">
      <c r="A3874" s="6">
        <v>54640</v>
      </c>
      <c r="B3874" s="7" t="s">
        <v>2292</v>
      </c>
      <c r="C3874" s="8" t="s">
        <v>826</v>
      </c>
      <c r="D3874" s="8" t="s">
        <v>24</v>
      </c>
      <c r="E3874" s="9">
        <v>2</v>
      </c>
      <c r="F3874" s="8" t="s">
        <v>33</v>
      </c>
      <c r="G3874" s="8" t="s">
        <v>26</v>
      </c>
      <c r="H3874" s="8" t="s">
        <v>27</v>
      </c>
      <c r="I3874" s="10">
        <v>802720740</v>
      </c>
      <c r="J3874" s="10">
        <v>0</v>
      </c>
      <c r="K3874" s="10">
        <v>9519652</v>
      </c>
      <c r="L3874" s="10">
        <v>9519652</v>
      </c>
      <c r="M3874" s="10">
        <v>0</v>
      </c>
      <c r="N3874" s="10">
        <v>9188852</v>
      </c>
      <c r="O3874" s="7" t="s">
        <v>28</v>
      </c>
      <c r="P3874" s="10">
        <v>556896</v>
      </c>
      <c r="Q3874" s="10">
        <v>505213</v>
      </c>
      <c r="R3874" s="7" t="s">
        <v>189</v>
      </c>
      <c r="S3874" s="7" t="s">
        <v>68</v>
      </c>
      <c r="T3874" s="7" t="s">
        <v>69</v>
      </c>
      <c r="U3874" s="7" t="s">
        <v>70</v>
      </c>
    </row>
    <row r="3875" spans="1:21" hidden="1" x14ac:dyDescent="0.25">
      <c r="A3875" s="6">
        <v>54640</v>
      </c>
      <c r="B3875" s="7" t="s">
        <v>2292</v>
      </c>
      <c r="C3875" s="8" t="s">
        <v>826</v>
      </c>
      <c r="D3875" s="8" t="s">
        <v>24</v>
      </c>
      <c r="E3875" s="9">
        <v>2</v>
      </c>
      <c r="F3875" s="8" t="s">
        <v>33</v>
      </c>
      <c r="G3875" s="8" t="s">
        <v>40</v>
      </c>
      <c r="H3875" s="8" t="s">
        <v>41</v>
      </c>
      <c r="I3875" s="10">
        <v>1303260</v>
      </c>
      <c r="J3875" s="10">
        <v>0</v>
      </c>
      <c r="K3875" s="10">
        <v>15770</v>
      </c>
      <c r="L3875" s="10">
        <v>15770</v>
      </c>
      <c r="M3875" s="10">
        <v>0</v>
      </c>
      <c r="N3875" s="10">
        <v>2719</v>
      </c>
      <c r="O3875" s="7" t="s">
        <v>42</v>
      </c>
      <c r="P3875" s="10">
        <v>1272</v>
      </c>
      <c r="Q3875" s="10">
        <v>1154</v>
      </c>
      <c r="R3875" s="7" t="s">
        <v>189</v>
      </c>
      <c r="S3875" s="7" t="s">
        <v>68</v>
      </c>
      <c r="T3875" s="7" t="s">
        <v>69</v>
      </c>
      <c r="U3875" s="7" t="s">
        <v>70</v>
      </c>
    </row>
    <row r="3876" spans="1:21" hidden="1" x14ac:dyDescent="0.25">
      <c r="A3876" s="6">
        <v>54646</v>
      </c>
      <c r="B3876" s="7" t="s">
        <v>2293</v>
      </c>
      <c r="C3876" s="8" t="s">
        <v>313</v>
      </c>
      <c r="D3876" s="8" t="s">
        <v>24</v>
      </c>
      <c r="E3876" s="9">
        <v>3</v>
      </c>
      <c r="F3876" s="8" t="s">
        <v>25</v>
      </c>
      <c r="G3876" s="8" t="s">
        <v>40</v>
      </c>
      <c r="H3876" s="8" t="s">
        <v>41</v>
      </c>
      <c r="I3876" s="10">
        <v>2212887</v>
      </c>
      <c r="J3876" s="10">
        <v>23751</v>
      </c>
      <c r="K3876" s="10">
        <v>69929</v>
      </c>
      <c r="L3876" s="10">
        <v>14696</v>
      </c>
      <c r="M3876" s="10">
        <v>55233</v>
      </c>
      <c r="N3876" s="10">
        <v>12744</v>
      </c>
      <c r="O3876" s="7" t="s">
        <v>42</v>
      </c>
      <c r="P3876" s="10">
        <v>5639</v>
      </c>
      <c r="Q3876" s="10">
        <v>5116</v>
      </c>
      <c r="R3876" s="7" t="s">
        <v>314</v>
      </c>
      <c r="S3876" s="7" t="s">
        <v>85</v>
      </c>
      <c r="T3876" s="7" t="s">
        <v>86</v>
      </c>
      <c r="U3876" s="7" t="s">
        <v>315</v>
      </c>
    </row>
    <row r="3877" spans="1:21" hidden="1" x14ac:dyDescent="0.25">
      <c r="A3877" s="6">
        <v>54646</v>
      </c>
      <c r="B3877" s="7" t="s">
        <v>2293</v>
      </c>
      <c r="C3877" s="8" t="s">
        <v>313</v>
      </c>
      <c r="D3877" s="8" t="s">
        <v>24</v>
      </c>
      <c r="E3877" s="9">
        <v>3</v>
      </c>
      <c r="F3877" s="8" t="s">
        <v>25</v>
      </c>
      <c r="G3877" s="8" t="s">
        <v>193</v>
      </c>
      <c r="H3877" s="8" t="s">
        <v>41</v>
      </c>
      <c r="I3877" s="10">
        <v>292028113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7" t="s">
        <v>42</v>
      </c>
      <c r="P3877" s="10">
        <v>0</v>
      </c>
      <c r="Q3877" s="10">
        <v>0</v>
      </c>
      <c r="R3877" s="7" t="s">
        <v>314</v>
      </c>
      <c r="S3877" s="7" t="s">
        <v>85</v>
      </c>
      <c r="T3877" s="7" t="s">
        <v>86</v>
      </c>
      <c r="U3877" s="7" t="s">
        <v>315</v>
      </c>
    </row>
    <row r="3878" spans="1:21" hidden="1" x14ac:dyDescent="0.25">
      <c r="A3878" s="6">
        <v>54646</v>
      </c>
      <c r="B3878" s="7" t="s">
        <v>2293</v>
      </c>
      <c r="C3878" s="8" t="s">
        <v>313</v>
      </c>
      <c r="D3878" s="8" t="s">
        <v>24</v>
      </c>
      <c r="E3878" s="9">
        <v>3</v>
      </c>
      <c r="F3878" s="8" t="s">
        <v>33</v>
      </c>
      <c r="G3878" s="8" t="s">
        <v>40</v>
      </c>
      <c r="H3878" s="8" t="s">
        <v>41</v>
      </c>
      <c r="I3878" s="10">
        <v>1444991</v>
      </c>
      <c r="J3878" s="10">
        <v>897</v>
      </c>
      <c r="K3878" s="10">
        <v>16416</v>
      </c>
      <c r="L3878" s="10">
        <v>14329</v>
      </c>
      <c r="M3878" s="10">
        <v>2087</v>
      </c>
      <c r="N3878" s="10">
        <v>2989</v>
      </c>
      <c r="O3878" s="7" t="s">
        <v>42</v>
      </c>
      <c r="P3878" s="10">
        <v>1324</v>
      </c>
      <c r="Q3878" s="10">
        <v>1201</v>
      </c>
      <c r="R3878" s="7" t="s">
        <v>314</v>
      </c>
      <c r="S3878" s="7" t="s">
        <v>85</v>
      </c>
      <c r="T3878" s="7" t="s">
        <v>86</v>
      </c>
      <c r="U3878" s="7" t="s">
        <v>315</v>
      </c>
    </row>
    <row r="3879" spans="1:21" hidden="1" x14ac:dyDescent="0.25">
      <c r="A3879" s="6">
        <v>54646</v>
      </c>
      <c r="B3879" s="7" t="s">
        <v>2293</v>
      </c>
      <c r="C3879" s="8" t="s">
        <v>313</v>
      </c>
      <c r="D3879" s="8" t="s">
        <v>24</v>
      </c>
      <c r="E3879" s="9">
        <v>3</v>
      </c>
      <c r="F3879" s="8" t="s">
        <v>33</v>
      </c>
      <c r="G3879" s="8" t="s">
        <v>193</v>
      </c>
      <c r="H3879" s="8" t="s">
        <v>41</v>
      </c>
      <c r="I3879" s="10">
        <v>999730009</v>
      </c>
      <c r="J3879" s="10">
        <v>348255</v>
      </c>
      <c r="K3879" s="10">
        <v>11059843</v>
      </c>
      <c r="L3879" s="10">
        <v>10249950</v>
      </c>
      <c r="M3879" s="10">
        <v>809893</v>
      </c>
      <c r="N3879" s="10">
        <v>1890836</v>
      </c>
      <c r="O3879" s="7" t="s">
        <v>42</v>
      </c>
      <c r="P3879" s="10">
        <v>960558</v>
      </c>
      <c r="Q3879" s="10">
        <v>871413</v>
      </c>
      <c r="R3879" s="7" t="s">
        <v>314</v>
      </c>
      <c r="S3879" s="7" t="s">
        <v>85</v>
      </c>
      <c r="T3879" s="7" t="s">
        <v>86</v>
      </c>
      <c r="U3879" s="7" t="s">
        <v>315</v>
      </c>
    </row>
    <row r="3880" spans="1:21" hidden="1" x14ac:dyDescent="0.25">
      <c r="A3880" s="6">
        <v>54656</v>
      </c>
      <c r="B3880" s="7" t="s">
        <v>2294</v>
      </c>
      <c r="C3880" s="8" t="s">
        <v>390</v>
      </c>
      <c r="D3880" s="8" t="s">
        <v>550</v>
      </c>
      <c r="E3880" s="9">
        <v>7</v>
      </c>
      <c r="F3880" s="8" t="s">
        <v>34</v>
      </c>
      <c r="G3880" s="8" t="s">
        <v>26</v>
      </c>
      <c r="H3880" s="8" t="s">
        <v>27</v>
      </c>
      <c r="I3880" s="10">
        <v>47445472</v>
      </c>
      <c r="J3880" s="10">
        <v>1183712</v>
      </c>
      <c r="K3880" s="10">
        <v>2225413</v>
      </c>
      <c r="L3880" s="10">
        <v>284901</v>
      </c>
      <c r="M3880" s="10">
        <v>1940512</v>
      </c>
      <c r="N3880" s="10">
        <v>2225413</v>
      </c>
      <c r="O3880" s="7" t="s">
        <v>28</v>
      </c>
      <c r="P3880" s="10">
        <v>130186</v>
      </c>
      <c r="Q3880" s="10">
        <v>118104</v>
      </c>
      <c r="R3880" s="7" t="s">
        <v>29</v>
      </c>
      <c r="S3880" s="7" t="s">
        <v>391</v>
      </c>
      <c r="T3880" s="7" t="s">
        <v>392</v>
      </c>
      <c r="U3880" s="7" t="s">
        <v>131</v>
      </c>
    </row>
    <row r="3881" spans="1:21" hidden="1" x14ac:dyDescent="0.25">
      <c r="A3881" s="6">
        <v>54665</v>
      </c>
      <c r="B3881" s="7" t="s">
        <v>2295</v>
      </c>
      <c r="C3881" s="8" t="s">
        <v>814</v>
      </c>
      <c r="D3881" s="8" t="s">
        <v>24</v>
      </c>
      <c r="E3881" s="9">
        <v>2</v>
      </c>
      <c r="F3881" s="8" t="s">
        <v>1634</v>
      </c>
      <c r="G3881" s="8" t="s">
        <v>164</v>
      </c>
      <c r="H3881" s="8" t="s">
        <v>164</v>
      </c>
      <c r="I3881" s="10">
        <v>64067000</v>
      </c>
      <c r="J3881" s="10">
        <v>0</v>
      </c>
      <c r="K3881" s="10">
        <v>218597</v>
      </c>
      <c r="L3881" s="10">
        <v>591467</v>
      </c>
      <c r="M3881" s="10">
        <v>0</v>
      </c>
      <c r="N3881" s="10">
        <v>0</v>
      </c>
      <c r="O3881" s="7" t="s">
        <v>85</v>
      </c>
      <c r="P3881" s="10">
        <v>1858</v>
      </c>
      <c r="Q3881" s="10">
        <v>1685</v>
      </c>
      <c r="R3881" s="7" t="s">
        <v>46</v>
      </c>
      <c r="S3881" s="7" t="s">
        <v>815</v>
      </c>
      <c r="T3881" s="7" t="s">
        <v>816</v>
      </c>
      <c r="U3881" s="7" t="s">
        <v>98</v>
      </c>
    </row>
    <row r="3882" spans="1:21" hidden="1" x14ac:dyDescent="0.25">
      <c r="A3882" s="6">
        <v>54666</v>
      </c>
      <c r="B3882" s="7" t="s">
        <v>2296</v>
      </c>
      <c r="C3882" s="8" t="s">
        <v>814</v>
      </c>
      <c r="D3882" s="8" t="s">
        <v>24</v>
      </c>
      <c r="E3882" s="9">
        <v>2</v>
      </c>
      <c r="F3882" s="8" t="s">
        <v>1634</v>
      </c>
      <c r="G3882" s="8" t="s">
        <v>164</v>
      </c>
      <c r="H3882" s="8" t="s">
        <v>164</v>
      </c>
      <c r="I3882" s="10">
        <v>70857000</v>
      </c>
      <c r="J3882" s="10">
        <v>0</v>
      </c>
      <c r="K3882" s="10">
        <v>241764</v>
      </c>
      <c r="L3882" s="10">
        <v>654150</v>
      </c>
      <c r="M3882" s="10">
        <v>0</v>
      </c>
      <c r="N3882" s="10">
        <v>0</v>
      </c>
      <c r="O3882" s="7" t="s">
        <v>85</v>
      </c>
      <c r="P3882" s="10">
        <v>2055</v>
      </c>
      <c r="Q3882" s="10">
        <v>1864</v>
      </c>
      <c r="R3882" s="7" t="s">
        <v>46</v>
      </c>
      <c r="S3882" s="7" t="s">
        <v>815</v>
      </c>
      <c r="T3882" s="7" t="s">
        <v>816</v>
      </c>
      <c r="U3882" s="7" t="s">
        <v>98</v>
      </c>
    </row>
    <row r="3883" spans="1:21" hidden="1" x14ac:dyDescent="0.25">
      <c r="A3883" s="6">
        <v>54667</v>
      </c>
      <c r="B3883" s="7" t="s">
        <v>2297</v>
      </c>
      <c r="C3883" s="8" t="s">
        <v>95</v>
      </c>
      <c r="D3883" s="8" t="s">
        <v>550</v>
      </c>
      <c r="E3883" s="9">
        <v>6</v>
      </c>
      <c r="F3883" s="8" t="s">
        <v>33</v>
      </c>
      <c r="G3883" s="8" t="s">
        <v>26</v>
      </c>
      <c r="H3883" s="8" t="s">
        <v>27</v>
      </c>
      <c r="I3883" s="10">
        <v>1120000</v>
      </c>
      <c r="J3883" s="10">
        <v>0</v>
      </c>
      <c r="K3883" s="10">
        <v>17003</v>
      </c>
      <c r="L3883" s="10">
        <v>17003</v>
      </c>
      <c r="M3883" s="10">
        <v>0</v>
      </c>
      <c r="N3883" s="10">
        <v>16191</v>
      </c>
      <c r="O3883" s="7" t="s">
        <v>28</v>
      </c>
      <c r="P3883" s="10">
        <v>995</v>
      </c>
      <c r="Q3883" s="10">
        <v>902</v>
      </c>
      <c r="R3883" s="7" t="s">
        <v>46</v>
      </c>
      <c r="S3883" s="7" t="s">
        <v>844</v>
      </c>
      <c r="T3883" s="7" t="s">
        <v>845</v>
      </c>
      <c r="U3883" s="7" t="s">
        <v>49</v>
      </c>
    </row>
    <row r="3884" spans="1:21" hidden="1" x14ac:dyDescent="0.25">
      <c r="A3884" s="6">
        <v>54675</v>
      </c>
      <c r="B3884" s="7" t="s">
        <v>2298</v>
      </c>
      <c r="C3884" s="8" t="s">
        <v>129</v>
      </c>
      <c r="D3884" s="8" t="s">
        <v>655</v>
      </c>
      <c r="E3884" s="9">
        <v>4</v>
      </c>
      <c r="F3884" s="8" t="s">
        <v>54</v>
      </c>
      <c r="G3884" s="8" t="s">
        <v>40</v>
      </c>
      <c r="H3884" s="8" t="s">
        <v>41</v>
      </c>
      <c r="I3884" s="10">
        <v>153000</v>
      </c>
      <c r="J3884" s="10">
        <v>0</v>
      </c>
      <c r="K3884" s="10">
        <v>1251</v>
      </c>
      <c r="L3884" s="10">
        <v>1251</v>
      </c>
      <c r="M3884" s="10">
        <v>0</v>
      </c>
      <c r="N3884" s="10">
        <v>217</v>
      </c>
      <c r="O3884" s="7" t="s">
        <v>42</v>
      </c>
      <c r="P3884" s="10">
        <v>101</v>
      </c>
      <c r="Q3884" s="10">
        <v>92</v>
      </c>
      <c r="R3884" s="7" t="s">
        <v>29</v>
      </c>
      <c r="S3884" s="7" t="s">
        <v>890</v>
      </c>
      <c r="T3884" s="7" t="s">
        <v>891</v>
      </c>
      <c r="U3884" s="7" t="s">
        <v>131</v>
      </c>
    </row>
    <row r="3885" spans="1:21" hidden="1" x14ac:dyDescent="0.25">
      <c r="A3885" s="6">
        <v>54676</v>
      </c>
      <c r="B3885" s="7" t="s">
        <v>2299</v>
      </c>
      <c r="C3885" s="8" t="s">
        <v>44</v>
      </c>
      <c r="D3885" s="8" t="s">
        <v>24</v>
      </c>
      <c r="E3885" s="9">
        <v>3</v>
      </c>
      <c r="F3885" s="8" t="s">
        <v>25</v>
      </c>
      <c r="G3885" s="8" t="s">
        <v>26</v>
      </c>
      <c r="H3885" s="8" t="s">
        <v>27</v>
      </c>
      <c r="I3885" s="10">
        <v>555688161</v>
      </c>
      <c r="J3885" s="10">
        <v>22094</v>
      </c>
      <c r="K3885" s="10">
        <v>1712987</v>
      </c>
      <c r="L3885" s="10">
        <v>1673534</v>
      </c>
      <c r="M3885" s="10">
        <v>39453</v>
      </c>
      <c r="N3885" s="10">
        <v>1691086</v>
      </c>
      <c r="O3885" s="7" t="s">
        <v>28</v>
      </c>
      <c r="P3885" s="10">
        <v>100209</v>
      </c>
      <c r="Q3885" s="10">
        <v>90909</v>
      </c>
      <c r="R3885" s="7" t="s">
        <v>127</v>
      </c>
      <c r="S3885" s="7" t="s">
        <v>166</v>
      </c>
      <c r="T3885" s="7" t="s">
        <v>167</v>
      </c>
      <c r="U3885" s="7" t="s">
        <v>167</v>
      </c>
    </row>
    <row r="3886" spans="1:21" hidden="1" x14ac:dyDescent="0.25">
      <c r="A3886" s="6">
        <v>54676</v>
      </c>
      <c r="B3886" s="7" t="s">
        <v>2299</v>
      </c>
      <c r="C3886" s="8" t="s">
        <v>44</v>
      </c>
      <c r="D3886" s="8" t="s">
        <v>24</v>
      </c>
      <c r="E3886" s="9">
        <v>3</v>
      </c>
      <c r="F3886" s="8" t="s">
        <v>33</v>
      </c>
      <c r="G3886" s="8" t="s">
        <v>26</v>
      </c>
      <c r="H3886" s="8" t="s">
        <v>27</v>
      </c>
      <c r="I3886" s="10">
        <v>1775886000</v>
      </c>
      <c r="J3886" s="10">
        <v>4667163</v>
      </c>
      <c r="K3886" s="10">
        <v>21316073</v>
      </c>
      <c r="L3886" s="10">
        <v>12981854</v>
      </c>
      <c r="M3886" s="10">
        <v>8334219</v>
      </c>
      <c r="N3886" s="10">
        <v>21080214</v>
      </c>
      <c r="O3886" s="7" t="s">
        <v>28</v>
      </c>
      <c r="P3886" s="10">
        <v>1246982</v>
      </c>
      <c r="Q3886" s="10">
        <v>1131254</v>
      </c>
      <c r="R3886" s="7" t="s">
        <v>127</v>
      </c>
      <c r="S3886" s="7" t="s">
        <v>166</v>
      </c>
      <c r="T3886" s="7" t="s">
        <v>167</v>
      </c>
      <c r="U3886" s="7" t="s">
        <v>167</v>
      </c>
    </row>
    <row r="3887" spans="1:21" hidden="1" x14ac:dyDescent="0.25">
      <c r="A3887" s="6">
        <v>54689</v>
      </c>
      <c r="B3887" s="7" t="s">
        <v>2300</v>
      </c>
      <c r="C3887" s="8" t="s">
        <v>25</v>
      </c>
      <c r="D3887" s="8" t="s">
        <v>24</v>
      </c>
      <c r="E3887" s="9">
        <v>2</v>
      </c>
      <c r="F3887" s="8" t="s">
        <v>1634</v>
      </c>
      <c r="G3887" s="8" t="s">
        <v>164</v>
      </c>
      <c r="H3887" s="8" t="s">
        <v>164</v>
      </c>
      <c r="I3887" s="10">
        <v>36128000</v>
      </c>
      <c r="J3887" s="10">
        <v>0</v>
      </c>
      <c r="K3887" s="10">
        <v>123269</v>
      </c>
      <c r="L3887" s="10">
        <v>333534</v>
      </c>
      <c r="M3887" s="10">
        <v>0</v>
      </c>
      <c r="N3887" s="10">
        <v>0</v>
      </c>
      <c r="O3887" s="7" t="s">
        <v>85</v>
      </c>
      <c r="P3887" s="10">
        <v>1048</v>
      </c>
      <c r="Q3887" s="10">
        <v>950</v>
      </c>
      <c r="R3887" s="7" t="s">
        <v>46</v>
      </c>
      <c r="S3887" s="7" t="s">
        <v>191</v>
      </c>
      <c r="T3887" s="7" t="s">
        <v>192</v>
      </c>
      <c r="U3887" s="7" t="s">
        <v>145</v>
      </c>
    </row>
    <row r="3888" spans="1:21" hidden="1" x14ac:dyDescent="0.25">
      <c r="A3888" s="6">
        <v>54689</v>
      </c>
      <c r="B3888" s="7" t="s">
        <v>2300</v>
      </c>
      <c r="C3888" s="8" t="s">
        <v>25</v>
      </c>
      <c r="D3888" s="8" t="s">
        <v>24</v>
      </c>
      <c r="E3888" s="9">
        <v>2</v>
      </c>
      <c r="F3888" s="8" t="s">
        <v>34</v>
      </c>
      <c r="G3888" s="8" t="s">
        <v>164</v>
      </c>
      <c r="H3888" s="8" t="s">
        <v>164</v>
      </c>
      <c r="I3888" s="10">
        <v>319231000</v>
      </c>
      <c r="J3888" s="10">
        <v>0</v>
      </c>
      <c r="K3888" s="10">
        <v>1089216</v>
      </c>
      <c r="L3888" s="10">
        <v>2947139</v>
      </c>
      <c r="M3888" s="10">
        <v>0</v>
      </c>
      <c r="N3888" s="10">
        <v>0</v>
      </c>
      <c r="O3888" s="7" t="s">
        <v>85</v>
      </c>
      <c r="P3888" s="10">
        <v>9257</v>
      </c>
      <c r="Q3888" s="10">
        <v>8398</v>
      </c>
      <c r="R3888" s="7" t="s">
        <v>46</v>
      </c>
      <c r="S3888" s="7" t="s">
        <v>191</v>
      </c>
      <c r="T3888" s="7" t="s">
        <v>192</v>
      </c>
      <c r="U3888" s="7" t="s">
        <v>145</v>
      </c>
    </row>
    <row r="3889" spans="1:21" hidden="1" x14ac:dyDescent="0.25">
      <c r="A3889" s="6">
        <v>54690</v>
      </c>
      <c r="B3889" s="7" t="s">
        <v>2301</v>
      </c>
      <c r="C3889" s="8" t="s">
        <v>323</v>
      </c>
      <c r="D3889" s="8" t="s">
        <v>550</v>
      </c>
      <c r="E3889" s="9">
        <v>7</v>
      </c>
      <c r="F3889" s="8" t="s">
        <v>34</v>
      </c>
      <c r="G3889" s="8" t="s">
        <v>26</v>
      </c>
      <c r="H3889" s="8" t="s">
        <v>27</v>
      </c>
      <c r="I3889" s="10">
        <v>53793000</v>
      </c>
      <c r="J3889" s="10">
        <v>2285051</v>
      </c>
      <c r="K3889" s="10">
        <v>3307076</v>
      </c>
      <c r="L3889" s="10">
        <v>260345</v>
      </c>
      <c r="M3889" s="10">
        <v>3046731</v>
      </c>
      <c r="N3889" s="10">
        <v>3217000</v>
      </c>
      <c r="O3889" s="7" t="s">
        <v>28</v>
      </c>
      <c r="P3889" s="10">
        <v>193463</v>
      </c>
      <c r="Q3889" s="10">
        <v>175508</v>
      </c>
      <c r="R3889" s="7" t="s">
        <v>46</v>
      </c>
      <c r="S3889" s="7" t="s">
        <v>324</v>
      </c>
      <c r="T3889" s="7" t="s">
        <v>325</v>
      </c>
      <c r="U3889" s="7" t="s">
        <v>98</v>
      </c>
    </row>
    <row r="3890" spans="1:21" hidden="1" x14ac:dyDescent="0.25">
      <c r="A3890" s="6">
        <v>54693</v>
      </c>
      <c r="B3890" s="7" t="s">
        <v>2302</v>
      </c>
      <c r="C3890" s="8" t="s">
        <v>952</v>
      </c>
      <c r="D3890" s="8" t="s">
        <v>24</v>
      </c>
      <c r="E3890" s="9">
        <v>2</v>
      </c>
      <c r="F3890" s="8" t="s">
        <v>25</v>
      </c>
      <c r="G3890" s="8" t="s">
        <v>26</v>
      </c>
      <c r="H3890" s="8" t="s">
        <v>27</v>
      </c>
      <c r="I3890" s="10">
        <v>8937580</v>
      </c>
      <c r="J3890" s="10">
        <v>0</v>
      </c>
      <c r="K3890" s="10">
        <v>13407</v>
      </c>
      <c r="L3890" s="10">
        <v>13407</v>
      </c>
      <c r="M3890" s="10">
        <v>0</v>
      </c>
      <c r="N3890" s="10">
        <v>12769</v>
      </c>
      <c r="O3890" s="7" t="s">
        <v>28</v>
      </c>
      <c r="P3890" s="10">
        <v>784</v>
      </c>
      <c r="Q3890" s="10">
        <v>712</v>
      </c>
      <c r="R3890" s="7" t="s">
        <v>189</v>
      </c>
      <c r="S3890" s="7" t="s">
        <v>68</v>
      </c>
      <c r="T3890" s="7" t="s">
        <v>69</v>
      </c>
      <c r="U3890" s="7" t="s">
        <v>70</v>
      </c>
    </row>
    <row r="3891" spans="1:21" hidden="1" x14ac:dyDescent="0.25">
      <c r="A3891" s="6">
        <v>54693</v>
      </c>
      <c r="B3891" s="7" t="s">
        <v>2302</v>
      </c>
      <c r="C3891" s="8" t="s">
        <v>952</v>
      </c>
      <c r="D3891" s="8" t="s">
        <v>24</v>
      </c>
      <c r="E3891" s="9">
        <v>2</v>
      </c>
      <c r="F3891" s="8" t="s">
        <v>33</v>
      </c>
      <c r="G3891" s="8" t="s">
        <v>26</v>
      </c>
      <c r="H3891" s="8" t="s">
        <v>27</v>
      </c>
      <c r="I3891" s="10">
        <v>26525620</v>
      </c>
      <c r="J3891" s="10">
        <v>0</v>
      </c>
      <c r="K3891" s="10">
        <v>338402</v>
      </c>
      <c r="L3891" s="10">
        <v>338402</v>
      </c>
      <c r="M3891" s="10">
        <v>0</v>
      </c>
      <c r="N3891" s="10">
        <v>322288</v>
      </c>
      <c r="O3891" s="7" t="s">
        <v>28</v>
      </c>
      <c r="P3891" s="10">
        <v>19796</v>
      </c>
      <c r="Q3891" s="10">
        <v>17959</v>
      </c>
      <c r="R3891" s="7" t="s">
        <v>189</v>
      </c>
      <c r="S3891" s="7" t="s">
        <v>68</v>
      </c>
      <c r="T3891" s="7" t="s">
        <v>69</v>
      </c>
      <c r="U3891" s="7" t="s">
        <v>70</v>
      </c>
    </row>
    <row r="3892" spans="1:21" hidden="1" x14ac:dyDescent="0.25">
      <c r="A3892" s="6">
        <v>54694</v>
      </c>
      <c r="B3892" s="7" t="s">
        <v>2303</v>
      </c>
      <c r="C3892" s="8" t="s">
        <v>113</v>
      </c>
      <c r="D3892" s="8" t="s">
        <v>24</v>
      </c>
      <c r="E3892" s="9">
        <v>3</v>
      </c>
      <c r="F3892" s="8" t="s">
        <v>25</v>
      </c>
      <c r="G3892" s="8" t="s">
        <v>26</v>
      </c>
      <c r="H3892" s="8" t="s">
        <v>27</v>
      </c>
      <c r="I3892" s="10">
        <v>2851000</v>
      </c>
      <c r="J3892" s="10">
        <v>0</v>
      </c>
      <c r="K3892" s="10">
        <v>1272</v>
      </c>
      <c r="L3892" s="10">
        <v>1272</v>
      </c>
      <c r="M3892" s="10">
        <v>0</v>
      </c>
      <c r="N3892" s="10">
        <v>1230</v>
      </c>
      <c r="O3892" s="7" t="s">
        <v>28</v>
      </c>
      <c r="P3892" s="10">
        <v>74</v>
      </c>
      <c r="Q3892" s="10">
        <v>68</v>
      </c>
      <c r="R3892" s="7" t="s">
        <v>46</v>
      </c>
      <c r="S3892" s="7" t="s">
        <v>114</v>
      </c>
      <c r="T3892" s="7" t="s">
        <v>115</v>
      </c>
      <c r="U3892" s="7" t="s">
        <v>49</v>
      </c>
    </row>
    <row r="3893" spans="1:21" hidden="1" x14ac:dyDescent="0.25">
      <c r="A3893" s="6">
        <v>54694</v>
      </c>
      <c r="B3893" s="7" t="s">
        <v>2303</v>
      </c>
      <c r="C3893" s="8" t="s">
        <v>113</v>
      </c>
      <c r="D3893" s="8" t="s">
        <v>24</v>
      </c>
      <c r="E3893" s="9">
        <v>3</v>
      </c>
      <c r="F3893" s="8" t="s">
        <v>33</v>
      </c>
      <c r="G3893" s="8" t="s">
        <v>26</v>
      </c>
      <c r="H3893" s="8" t="s">
        <v>27</v>
      </c>
      <c r="I3893" s="10">
        <v>8355000</v>
      </c>
      <c r="J3893" s="10">
        <v>11713</v>
      </c>
      <c r="K3893" s="10">
        <v>114108</v>
      </c>
      <c r="L3893" s="10">
        <v>87487</v>
      </c>
      <c r="M3893" s="10">
        <v>26621</v>
      </c>
      <c r="N3893" s="10">
        <v>110270</v>
      </c>
      <c r="O3893" s="7" t="s">
        <v>28</v>
      </c>
      <c r="P3893" s="10">
        <v>6675</v>
      </c>
      <c r="Q3893" s="10">
        <v>6056</v>
      </c>
      <c r="R3893" s="7" t="s">
        <v>46</v>
      </c>
      <c r="S3893" s="7" t="s">
        <v>114</v>
      </c>
      <c r="T3893" s="7" t="s">
        <v>115</v>
      </c>
      <c r="U3893" s="7" t="s">
        <v>49</v>
      </c>
    </row>
    <row r="3894" spans="1:21" hidden="1" x14ac:dyDescent="0.25">
      <c r="A3894" s="6">
        <v>54707</v>
      </c>
      <c r="B3894" s="7" t="s">
        <v>2304</v>
      </c>
      <c r="C3894" s="8" t="s">
        <v>826</v>
      </c>
      <c r="D3894" s="8" t="s">
        <v>655</v>
      </c>
      <c r="E3894" s="9">
        <v>5</v>
      </c>
      <c r="F3894" s="8" t="s">
        <v>45</v>
      </c>
      <c r="G3894" s="8" t="s">
        <v>26</v>
      </c>
      <c r="H3894" s="8" t="s">
        <v>27</v>
      </c>
      <c r="I3894" s="10">
        <v>24000</v>
      </c>
      <c r="J3894" s="10">
        <v>126</v>
      </c>
      <c r="K3894" s="10">
        <v>593</v>
      </c>
      <c r="L3894" s="10">
        <v>302</v>
      </c>
      <c r="M3894" s="10">
        <v>291</v>
      </c>
      <c r="N3894" s="10">
        <v>581</v>
      </c>
      <c r="O3894" s="7" t="s">
        <v>28</v>
      </c>
      <c r="P3894" s="10">
        <v>35</v>
      </c>
      <c r="Q3894" s="10">
        <v>31</v>
      </c>
      <c r="R3894" s="7" t="s">
        <v>189</v>
      </c>
      <c r="S3894" s="7" t="s">
        <v>68</v>
      </c>
      <c r="T3894" s="7" t="s">
        <v>69</v>
      </c>
      <c r="U3894" s="7" t="s">
        <v>70</v>
      </c>
    </row>
    <row r="3895" spans="1:21" x14ac:dyDescent="0.25">
      <c r="A3895" s="6">
        <v>54710</v>
      </c>
      <c r="B3895" s="7" t="s">
        <v>2305</v>
      </c>
      <c r="C3895" s="8" t="s">
        <v>398</v>
      </c>
      <c r="D3895" s="8" t="s">
        <v>24</v>
      </c>
      <c r="E3895" s="9">
        <v>2</v>
      </c>
      <c r="F3895" s="8" t="s">
        <v>54</v>
      </c>
      <c r="G3895" s="8" t="s">
        <v>40</v>
      </c>
      <c r="H3895" s="8" t="s">
        <v>41</v>
      </c>
      <c r="I3895" s="10">
        <v>0</v>
      </c>
      <c r="J3895" s="10">
        <v>0</v>
      </c>
      <c r="K3895" s="10">
        <v>255</v>
      </c>
      <c r="L3895" s="10">
        <v>255</v>
      </c>
      <c r="M3895" s="10">
        <v>0</v>
      </c>
      <c r="N3895" s="10">
        <v>43</v>
      </c>
      <c r="O3895" s="7" t="s">
        <v>42</v>
      </c>
      <c r="P3895" s="10">
        <v>21</v>
      </c>
      <c r="Q3895" s="10">
        <v>19</v>
      </c>
      <c r="R3895" s="7" t="s">
        <v>55</v>
      </c>
      <c r="S3895" s="7" t="s">
        <v>56</v>
      </c>
      <c r="T3895" s="7" t="s">
        <v>57</v>
      </c>
      <c r="U3895" s="7" t="s">
        <v>58</v>
      </c>
    </row>
    <row r="3896" spans="1:21" x14ac:dyDescent="0.25">
      <c r="A3896" s="6">
        <v>54712</v>
      </c>
      <c r="B3896" s="7" t="s">
        <v>2306</v>
      </c>
      <c r="C3896" s="8" t="s">
        <v>398</v>
      </c>
      <c r="D3896" s="8" t="s">
        <v>24</v>
      </c>
      <c r="E3896" s="9">
        <v>2</v>
      </c>
      <c r="F3896" s="8" t="s">
        <v>54</v>
      </c>
      <c r="G3896" s="8" t="s">
        <v>40</v>
      </c>
      <c r="H3896" s="8" t="s">
        <v>41</v>
      </c>
      <c r="I3896" s="10">
        <v>0</v>
      </c>
      <c r="J3896" s="10">
        <v>0</v>
      </c>
      <c r="K3896" s="10">
        <v>1524</v>
      </c>
      <c r="L3896" s="10">
        <v>1524</v>
      </c>
      <c r="M3896" s="10">
        <v>0</v>
      </c>
      <c r="N3896" s="10">
        <v>259</v>
      </c>
      <c r="O3896" s="7" t="s">
        <v>42</v>
      </c>
      <c r="P3896" s="10">
        <v>123</v>
      </c>
      <c r="Q3896" s="10">
        <v>111</v>
      </c>
      <c r="R3896" s="7" t="s">
        <v>55</v>
      </c>
      <c r="S3896" s="7" t="s">
        <v>56</v>
      </c>
      <c r="T3896" s="7" t="s">
        <v>57</v>
      </c>
      <c r="U3896" s="7" t="s">
        <v>58</v>
      </c>
    </row>
    <row r="3897" spans="1:21" x14ac:dyDescent="0.25">
      <c r="A3897" s="6">
        <v>54714</v>
      </c>
      <c r="B3897" s="7" t="s">
        <v>2307</v>
      </c>
      <c r="C3897" s="8" t="s">
        <v>398</v>
      </c>
      <c r="D3897" s="8" t="s">
        <v>24</v>
      </c>
      <c r="E3897" s="9">
        <v>2</v>
      </c>
      <c r="F3897" s="8" t="s">
        <v>54</v>
      </c>
      <c r="G3897" s="8" t="s">
        <v>40</v>
      </c>
      <c r="H3897" s="8" t="s">
        <v>41</v>
      </c>
      <c r="I3897" s="10">
        <v>0</v>
      </c>
      <c r="J3897" s="10">
        <v>0</v>
      </c>
      <c r="K3897" s="10">
        <v>132</v>
      </c>
      <c r="L3897" s="10">
        <v>132</v>
      </c>
      <c r="M3897" s="10">
        <v>0</v>
      </c>
      <c r="N3897" s="10">
        <v>22</v>
      </c>
      <c r="O3897" s="7" t="s">
        <v>42</v>
      </c>
      <c r="P3897" s="10">
        <v>11</v>
      </c>
      <c r="Q3897" s="10">
        <v>10</v>
      </c>
      <c r="R3897" s="7" t="s">
        <v>55</v>
      </c>
      <c r="S3897" s="7" t="s">
        <v>56</v>
      </c>
      <c r="T3897" s="7" t="s">
        <v>57</v>
      </c>
      <c r="U3897" s="7" t="s">
        <v>58</v>
      </c>
    </row>
    <row r="3898" spans="1:21" x14ac:dyDescent="0.25">
      <c r="A3898" s="6">
        <v>54715</v>
      </c>
      <c r="B3898" s="7" t="s">
        <v>2308</v>
      </c>
      <c r="C3898" s="8" t="s">
        <v>398</v>
      </c>
      <c r="D3898" s="8" t="s">
        <v>24</v>
      </c>
      <c r="E3898" s="9">
        <v>2</v>
      </c>
      <c r="F3898" s="8" t="s">
        <v>54</v>
      </c>
      <c r="G3898" s="8" t="s">
        <v>40</v>
      </c>
      <c r="H3898" s="8" t="s">
        <v>41</v>
      </c>
      <c r="I3898" s="10">
        <v>0</v>
      </c>
      <c r="J3898" s="10">
        <v>0</v>
      </c>
      <c r="K3898" s="10">
        <v>1500</v>
      </c>
      <c r="L3898" s="10">
        <v>1500</v>
      </c>
      <c r="M3898" s="10">
        <v>0</v>
      </c>
      <c r="N3898" s="10">
        <v>255</v>
      </c>
      <c r="O3898" s="7" t="s">
        <v>42</v>
      </c>
      <c r="P3898" s="10">
        <v>121</v>
      </c>
      <c r="Q3898" s="10">
        <v>110</v>
      </c>
      <c r="R3898" s="7" t="s">
        <v>55</v>
      </c>
      <c r="S3898" s="7" t="s">
        <v>56</v>
      </c>
      <c r="T3898" s="7" t="s">
        <v>57</v>
      </c>
      <c r="U3898" s="7" t="s">
        <v>58</v>
      </c>
    </row>
    <row r="3899" spans="1:21" x14ac:dyDescent="0.25">
      <c r="A3899" s="6">
        <v>54716</v>
      </c>
      <c r="B3899" s="7" t="s">
        <v>2309</v>
      </c>
      <c r="C3899" s="8" t="s">
        <v>398</v>
      </c>
      <c r="D3899" s="8" t="s">
        <v>24</v>
      </c>
      <c r="E3899" s="9">
        <v>2</v>
      </c>
      <c r="F3899" s="8" t="s">
        <v>54</v>
      </c>
      <c r="G3899" s="8" t="s">
        <v>40</v>
      </c>
      <c r="H3899" s="8" t="s">
        <v>41</v>
      </c>
      <c r="I3899" s="10">
        <v>11000</v>
      </c>
      <c r="J3899" s="10">
        <v>0</v>
      </c>
      <c r="K3899" s="10">
        <v>174</v>
      </c>
      <c r="L3899" s="10">
        <v>174</v>
      </c>
      <c r="M3899" s="10">
        <v>0</v>
      </c>
      <c r="N3899" s="10">
        <v>29</v>
      </c>
      <c r="O3899" s="7" t="s">
        <v>42</v>
      </c>
      <c r="P3899" s="10">
        <v>14</v>
      </c>
      <c r="Q3899" s="10">
        <v>13</v>
      </c>
      <c r="R3899" s="7" t="s">
        <v>55</v>
      </c>
      <c r="S3899" s="7" t="s">
        <v>56</v>
      </c>
      <c r="T3899" s="7" t="s">
        <v>57</v>
      </c>
      <c r="U3899" s="7" t="s">
        <v>58</v>
      </c>
    </row>
    <row r="3900" spans="1:21" x14ac:dyDescent="0.25">
      <c r="A3900" s="6">
        <v>54717</v>
      </c>
      <c r="B3900" s="7" t="s">
        <v>2310</v>
      </c>
      <c r="C3900" s="8" t="s">
        <v>398</v>
      </c>
      <c r="D3900" s="8" t="s">
        <v>24</v>
      </c>
      <c r="E3900" s="9">
        <v>2</v>
      </c>
      <c r="F3900" s="8" t="s">
        <v>54</v>
      </c>
      <c r="G3900" s="8" t="s">
        <v>40</v>
      </c>
      <c r="H3900" s="8" t="s">
        <v>41</v>
      </c>
      <c r="I3900" s="10">
        <v>165620</v>
      </c>
      <c r="J3900" s="10">
        <v>0</v>
      </c>
      <c r="K3900" s="10">
        <v>2534</v>
      </c>
      <c r="L3900" s="10">
        <v>2534</v>
      </c>
      <c r="M3900" s="10">
        <v>0</v>
      </c>
      <c r="N3900" s="10">
        <v>431</v>
      </c>
      <c r="O3900" s="7" t="s">
        <v>42</v>
      </c>
      <c r="P3900" s="10">
        <v>204</v>
      </c>
      <c r="Q3900" s="10">
        <v>185</v>
      </c>
      <c r="R3900" s="7" t="s">
        <v>55</v>
      </c>
      <c r="S3900" s="7" t="s">
        <v>56</v>
      </c>
      <c r="T3900" s="7" t="s">
        <v>57</v>
      </c>
      <c r="U3900" s="7" t="s">
        <v>58</v>
      </c>
    </row>
    <row r="3901" spans="1:21" x14ac:dyDescent="0.25">
      <c r="A3901" s="6">
        <v>54718</v>
      </c>
      <c r="B3901" s="7" t="s">
        <v>2311</v>
      </c>
      <c r="C3901" s="8" t="s">
        <v>398</v>
      </c>
      <c r="D3901" s="8" t="s">
        <v>24</v>
      </c>
      <c r="E3901" s="9">
        <v>2</v>
      </c>
      <c r="F3901" s="8" t="s">
        <v>54</v>
      </c>
      <c r="G3901" s="8" t="s">
        <v>40</v>
      </c>
      <c r="H3901" s="8" t="s">
        <v>41</v>
      </c>
      <c r="I3901" s="10">
        <v>7840</v>
      </c>
      <c r="J3901" s="10">
        <v>0</v>
      </c>
      <c r="K3901" s="10">
        <v>120</v>
      </c>
      <c r="L3901" s="10">
        <v>120</v>
      </c>
      <c r="M3901" s="10">
        <v>0</v>
      </c>
      <c r="N3901" s="10">
        <v>20</v>
      </c>
      <c r="O3901" s="7" t="s">
        <v>42</v>
      </c>
      <c r="P3901" s="10">
        <v>10</v>
      </c>
      <c r="Q3901" s="10">
        <v>9</v>
      </c>
      <c r="R3901" s="7" t="s">
        <v>55</v>
      </c>
      <c r="S3901" s="7" t="s">
        <v>56</v>
      </c>
      <c r="T3901" s="7" t="s">
        <v>57</v>
      </c>
      <c r="U3901" s="7" t="s">
        <v>58</v>
      </c>
    </row>
    <row r="3902" spans="1:21" x14ac:dyDescent="0.25">
      <c r="A3902" s="6">
        <v>54719</v>
      </c>
      <c r="B3902" s="7" t="s">
        <v>2312</v>
      </c>
      <c r="C3902" s="8" t="s">
        <v>398</v>
      </c>
      <c r="D3902" s="8" t="s">
        <v>24</v>
      </c>
      <c r="E3902" s="9">
        <v>2</v>
      </c>
      <c r="F3902" s="8" t="s">
        <v>54</v>
      </c>
      <c r="G3902" s="8" t="s">
        <v>40</v>
      </c>
      <c r="H3902" s="8" t="s">
        <v>41</v>
      </c>
      <c r="I3902" s="10">
        <v>295960</v>
      </c>
      <c r="J3902" s="10">
        <v>0</v>
      </c>
      <c r="K3902" s="10">
        <v>3187</v>
      </c>
      <c r="L3902" s="10">
        <v>3187</v>
      </c>
      <c r="M3902" s="10">
        <v>0</v>
      </c>
      <c r="N3902" s="10">
        <v>514</v>
      </c>
      <c r="O3902" s="7" t="s">
        <v>42</v>
      </c>
      <c r="P3902" s="10">
        <v>257</v>
      </c>
      <c r="Q3902" s="10">
        <v>233</v>
      </c>
      <c r="R3902" s="7" t="s">
        <v>55</v>
      </c>
      <c r="S3902" s="7" t="s">
        <v>56</v>
      </c>
      <c r="T3902" s="7" t="s">
        <v>57</v>
      </c>
      <c r="U3902" s="7" t="s">
        <v>58</v>
      </c>
    </row>
    <row r="3903" spans="1:21" hidden="1" x14ac:dyDescent="0.25">
      <c r="A3903" s="6">
        <v>54724</v>
      </c>
      <c r="B3903" s="7" t="s">
        <v>2313</v>
      </c>
      <c r="C3903" s="8" t="s">
        <v>25</v>
      </c>
      <c r="D3903" s="8" t="s">
        <v>24</v>
      </c>
      <c r="E3903" s="9">
        <v>2</v>
      </c>
      <c r="F3903" s="8" t="s">
        <v>34</v>
      </c>
      <c r="G3903" s="8" t="s">
        <v>164</v>
      </c>
      <c r="H3903" s="8" t="s">
        <v>164</v>
      </c>
      <c r="I3903" s="10">
        <v>69347000</v>
      </c>
      <c r="J3903" s="10">
        <v>0</v>
      </c>
      <c r="K3903" s="10">
        <v>236612</v>
      </c>
      <c r="L3903" s="10">
        <v>640211</v>
      </c>
      <c r="M3903" s="10">
        <v>0</v>
      </c>
      <c r="N3903" s="10">
        <v>0</v>
      </c>
      <c r="O3903" s="7" t="s">
        <v>85</v>
      </c>
      <c r="P3903" s="10">
        <v>2011</v>
      </c>
      <c r="Q3903" s="10">
        <v>1824</v>
      </c>
      <c r="R3903" s="7" t="s">
        <v>46</v>
      </c>
      <c r="S3903" s="7" t="s">
        <v>191</v>
      </c>
      <c r="T3903" s="7" t="s">
        <v>192</v>
      </c>
      <c r="U3903" s="7" t="s">
        <v>145</v>
      </c>
    </row>
    <row r="3904" spans="1:21" hidden="1" x14ac:dyDescent="0.25">
      <c r="A3904" s="6">
        <v>54730</v>
      </c>
      <c r="B3904" s="7" t="s">
        <v>2314</v>
      </c>
      <c r="C3904" s="8" t="s">
        <v>23</v>
      </c>
      <c r="D3904" s="8" t="s">
        <v>550</v>
      </c>
      <c r="E3904" s="9">
        <v>6</v>
      </c>
      <c r="F3904" s="8" t="s">
        <v>45</v>
      </c>
      <c r="G3904" s="8" t="s">
        <v>26</v>
      </c>
      <c r="H3904" s="8" t="s">
        <v>27</v>
      </c>
      <c r="I3904" s="10">
        <v>17476000</v>
      </c>
      <c r="J3904" s="10">
        <v>0</v>
      </c>
      <c r="K3904" s="10">
        <v>300931</v>
      </c>
      <c r="L3904" s="10">
        <v>300931</v>
      </c>
      <c r="M3904" s="10">
        <v>0</v>
      </c>
      <c r="N3904" s="10">
        <v>273575</v>
      </c>
      <c r="O3904" s="7" t="s">
        <v>28</v>
      </c>
      <c r="P3904" s="10">
        <v>17604</v>
      </c>
      <c r="Q3904" s="10">
        <v>15971</v>
      </c>
      <c r="R3904" s="7" t="s">
        <v>29</v>
      </c>
      <c r="S3904" s="7" t="s">
        <v>30</v>
      </c>
      <c r="T3904" s="7" t="s">
        <v>31</v>
      </c>
      <c r="U3904" s="7" t="s">
        <v>32</v>
      </c>
    </row>
    <row r="3905" spans="1:21" x14ac:dyDescent="0.25">
      <c r="A3905" s="6">
        <v>54731</v>
      </c>
      <c r="B3905" s="7" t="s">
        <v>2315</v>
      </c>
      <c r="C3905" s="8" t="s">
        <v>369</v>
      </c>
      <c r="D3905" s="8" t="s">
        <v>655</v>
      </c>
      <c r="E3905" s="9">
        <v>4</v>
      </c>
      <c r="F3905" s="8" t="s">
        <v>54</v>
      </c>
      <c r="G3905" s="8" t="s">
        <v>40</v>
      </c>
      <c r="H3905" s="8" t="s">
        <v>41</v>
      </c>
      <c r="I3905" s="10">
        <v>17000</v>
      </c>
      <c r="J3905" s="10">
        <v>0</v>
      </c>
      <c r="K3905" s="10">
        <v>280</v>
      </c>
      <c r="L3905" s="10">
        <v>280</v>
      </c>
      <c r="M3905" s="10">
        <v>0</v>
      </c>
      <c r="N3905" s="10">
        <v>48</v>
      </c>
      <c r="O3905" s="7" t="s">
        <v>42</v>
      </c>
      <c r="P3905" s="10">
        <v>23</v>
      </c>
      <c r="Q3905" s="10">
        <v>20</v>
      </c>
      <c r="R3905" s="7" t="s">
        <v>189</v>
      </c>
      <c r="S3905" s="7" t="s">
        <v>56</v>
      </c>
      <c r="T3905" s="7" t="s">
        <v>57</v>
      </c>
      <c r="U3905" s="7" t="s">
        <v>58</v>
      </c>
    </row>
    <row r="3906" spans="1:21" hidden="1" x14ac:dyDescent="0.25">
      <c r="A3906" s="6">
        <v>54734</v>
      </c>
      <c r="B3906" s="7" t="s">
        <v>2316</v>
      </c>
      <c r="C3906" s="8" t="s">
        <v>95</v>
      </c>
      <c r="D3906" s="8" t="s">
        <v>550</v>
      </c>
      <c r="E3906" s="9">
        <v>6</v>
      </c>
      <c r="F3906" s="8" t="s">
        <v>54</v>
      </c>
      <c r="G3906" s="8" t="s">
        <v>40</v>
      </c>
      <c r="H3906" s="8" t="s">
        <v>41</v>
      </c>
      <c r="I3906" s="10">
        <v>11000</v>
      </c>
      <c r="J3906" s="10">
        <v>0</v>
      </c>
      <c r="K3906" s="10">
        <v>114</v>
      </c>
      <c r="L3906" s="10">
        <v>114</v>
      </c>
      <c r="M3906" s="10">
        <v>0</v>
      </c>
      <c r="N3906" s="10">
        <v>19</v>
      </c>
      <c r="O3906" s="7" t="s">
        <v>42</v>
      </c>
      <c r="P3906" s="10">
        <v>9</v>
      </c>
      <c r="Q3906" s="10">
        <v>8</v>
      </c>
      <c r="R3906" s="7" t="s">
        <v>46</v>
      </c>
      <c r="S3906" s="7" t="s">
        <v>844</v>
      </c>
      <c r="T3906" s="7" t="s">
        <v>845</v>
      </c>
      <c r="U3906" s="7" t="s">
        <v>49</v>
      </c>
    </row>
    <row r="3907" spans="1:21" x14ac:dyDescent="0.25">
      <c r="A3907" s="6">
        <v>54735</v>
      </c>
      <c r="B3907" s="7" t="s">
        <v>2317</v>
      </c>
      <c r="C3907" s="8" t="s">
        <v>398</v>
      </c>
      <c r="D3907" s="8" t="s">
        <v>24</v>
      </c>
      <c r="E3907" s="9">
        <v>2</v>
      </c>
      <c r="F3907" s="8" t="s">
        <v>54</v>
      </c>
      <c r="G3907" s="8" t="s">
        <v>40</v>
      </c>
      <c r="H3907" s="8" t="s">
        <v>41</v>
      </c>
      <c r="I3907" s="10">
        <v>29400</v>
      </c>
      <c r="J3907" s="10">
        <v>0</v>
      </c>
      <c r="K3907" s="10">
        <v>454</v>
      </c>
      <c r="L3907" s="10">
        <v>454</v>
      </c>
      <c r="M3907" s="10">
        <v>0</v>
      </c>
      <c r="N3907" s="10">
        <v>77</v>
      </c>
      <c r="O3907" s="7" t="s">
        <v>42</v>
      </c>
      <c r="P3907" s="10">
        <v>37</v>
      </c>
      <c r="Q3907" s="10">
        <v>33</v>
      </c>
      <c r="R3907" s="7" t="s">
        <v>55</v>
      </c>
      <c r="S3907" s="7" t="s">
        <v>56</v>
      </c>
      <c r="T3907" s="7" t="s">
        <v>57</v>
      </c>
      <c r="U3907" s="7" t="s">
        <v>58</v>
      </c>
    </row>
    <row r="3908" spans="1:21" hidden="1" x14ac:dyDescent="0.25">
      <c r="A3908" s="6">
        <v>54746</v>
      </c>
      <c r="B3908" s="7" t="s">
        <v>2318</v>
      </c>
      <c r="C3908" s="8" t="s">
        <v>952</v>
      </c>
      <c r="D3908" s="8" t="s">
        <v>24</v>
      </c>
      <c r="E3908" s="9">
        <v>2</v>
      </c>
      <c r="F3908" s="8" t="s">
        <v>34</v>
      </c>
      <c r="G3908" s="8" t="s">
        <v>541</v>
      </c>
      <c r="H3908" s="8" t="s">
        <v>541</v>
      </c>
      <c r="I3908" s="10">
        <v>330622000</v>
      </c>
      <c r="J3908" s="10">
        <v>0</v>
      </c>
      <c r="K3908" s="10">
        <v>5363944</v>
      </c>
      <c r="L3908" s="10">
        <v>5363944</v>
      </c>
      <c r="M3908" s="10">
        <v>0</v>
      </c>
      <c r="N3908" s="10">
        <v>515760</v>
      </c>
      <c r="O3908" s="7" t="s">
        <v>37</v>
      </c>
      <c r="P3908" s="10">
        <v>246502</v>
      </c>
      <c r="Q3908" s="10">
        <v>223625</v>
      </c>
      <c r="R3908" s="7" t="s">
        <v>189</v>
      </c>
      <c r="S3908" s="7" t="s">
        <v>68</v>
      </c>
      <c r="T3908" s="7" t="s">
        <v>69</v>
      </c>
      <c r="U3908" s="7" t="s">
        <v>70</v>
      </c>
    </row>
    <row r="3909" spans="1:21" x14ac:dyDescent="0.25">
      <c r="A3909" s="6">
        <v>54748</v>
      </c>
      <c r="B3909" s="7" t="s">
        <v>2319</v>
      </c>
      <c r="C3909" s="8" t="s">
        <v>44</v>
      </c>
      <c r="D3909" s="8" t="s">
        <v>550</v>
      </c>
      <c r="E3909" s="9">
        <v>7</v>
      </c>
      <c r="F3909" s="8" t="s">
        <v>45</v>
      </c>
      <c r="G3909" s="8" t="s">
        <v>26</v>
      </c>
      <c r="H3909" s="8" t="s">
        <v>27</v>
      </c>
      <c r="I3909" s="10">
        <v>263917000</v>
      </c>
      <c r="J3909" s="10">
        <v>1954028</v>
      </c>
      <c r="K3909" s="10">
        <v>3618668</v>
      </c>
      <c r="L3909" s="10">
        <v>1176134</v>
      </c>
      <c r="M3909" s="10">
        <v>2442534</v>
      </c>
      <c r="N3909" s="10">
        <v>3551193</v>
      </c>
      <c r="O3909" s="7" t="s">
        <v>28</v>
      </c>
      <c r="P3909" s="10">
        <v>211691</v>
      </c>
      <c r="Q3909" s="10">
        <v>192044</v>
      </c>
      <c r="R3909" s="7" t="s">
        <v>29</v>
      </c>
      <c r="S3909" s="7" t="s">
        <v>56</v>
      </c>
      <c r="T3909" s="7" t="s">
        <v>57</v>
      </c>
      <c r="U3909" s="7" t="s">
        <v>58</v>
      </c>
    </row>
    <row r="3910" spans="1:21" hidden="1" x14ac:dyDescent="0.25">
      <c r="A3910" s="6">
        <v>54749</v>
      </c>
      <c r="B3910" s="7" t="s">
        <v>2320</v>
      </c>
      <c r="C3910" s="8" t="s">
        <v>25</v>
      </c>
      <c r="D3910" s="8" t="s">
        <v>24</v>
      </c>
      <c r="E3910" s="9">
        <v>3</v>
      </c>
      <c r="F3910" s="8" t="s">
        <v>25</v>
      </c>
      <c r="G3910" s="8" t="s">
        <v>26</v>
      </c>
      <c r="H3910" s="8" t="s">
        <v>27</v>
      </c>
      <c r="I3910" s="10">
        <v>4152000</v>
      </c>
      <c r="J3910" s="10">
        <v>0</v>
      </c>
      <c r="K3910" s="10">
        <v>0</v>
      </c>
      <c r="L3910" s="10">
        <v>0</v>
      </c>
      <c r="M3910" s="10">
        <v>0</v>
      </c>
      <c r="N3910" s="10">
        <v>0</v>
      </c>
      <c r="O3910" s="7" t="s">
        <v>28</v>
      </c>
      <c r="P3910" s="10">
        <v>0</v>
      </c>
      <c r="Q3910" s="10">
        <v>0</v>
      </c>
      <c r="R3910" s="7" t="s">
        <v>46</v>
      </c>
      <c r="S3910" s="7" t="s">
        <v>159</v>
      </c>
      <c r="T3910" s="7" t="s">
        <v>160</v>
      </c>
      <c r="U3910" s="7" t="s">
        <v>145</v>
      </c>
    </row>
    <row r="3911" spans="1:21" hidden="1" x14ac:dyDescent="0.25">
      <c r="A3911" s="6">
        <v>54749</v>
      </c>
      <c r="B3911" s="7" t="s">
        <v>2320</v>
      </c>
      <c r="C3911" s="8" t="s">
        <v>25</v>
      </c>
      <c r="D3911" s="8" t="s">
        <v>24</v>
      </c>
      <c r="E3911" s="9">
        <v>3</v>
      </c>
      <c r="F3911" s="8" t="s">
        <v>33</v>
      </c>
      <c r="G3911" s="8" t="s">
        <v>26</v>
      </c>
      <c r="H3911" s="8" t="s">
        <v>27</v>
      </c>
      <c r="I3911" s="10">
        <v>18841000</v>
      </c>
      <c r="J3911" s="10">
        <v>12350</v>
      </c>
      <c r="K3911" s="10">
        <v>204696</v>
      </c>
      <c r="L3911" s="10">
        <v>177847</v>
      </c>
      <c r="M3911" s="10">
        <v>26849</v>
      </c>
      <c r="N3911" s="10">
        <v>197764</v>
      </c>
      <c r="O3911" s="7" t="s">
        <v>28</v>
      </c>
      <c r="P3911" s="10">
        <v>11975</v>
      </c>
      <c r="Q3911" s="10">
        <v>10863</v>
      </c>
      <c r="R3911" s="7" t="s">
        <v>46</v>
      </c>
      <c r="S3911" s="7" t="s">
        <v>159</v>
      </c>
      <c r="T3911" s="7" t="s">
        <v>160</v>
      </c>
      <c r="U3911" s="7" t="s">
        <v>145</v>
      </c>
    </row>
    <row r="3912" spans="1:21" x14ac:dyDescent="0.25">
      <c r="A3912" s="6">
        <v>54751</v>
      </c>
      <c r="B3912" s="7" t="s">
        <v>2321</v>
      </c>
      <c r="C3912" s="8" t="s">
        <v>602</v>
      </c>
      <c r="D3912" s="8" t="s">
        <v>24</v>
      </c>
      <c r="E3912" s="9">
        <v>2</v>
      </c>
      <c r="F3912" s="8" t="s">
        <v>34</v>
      </c>
      <c r="G3912" s="8" t="s">
        <v>26</v>
      </c>
      <c r="H3912" s="8" t="s">
        <v>27</v>
      </c>
      <c r="I3912" s="10">
        <v>100812</v>
      </c>
      <c r="J3912" s="10">
        <v>0</v>
      </c>
      <c r="K3912" s="10">
        <v>1933</v>
      </c>
      <c r="L3912" s="10">
        <v>1933</v>
      </c>
      <c r="M3912" s="10">
        <v>0</v>
      </c>
      <c r="N3912" s="10">
        <v>1880</v>
      </c>
      <c r="O3912" s="7" t="s">
        <v>28</v>
      </c>
      <c r="P3912" s="10">
        <v>113</v>
      </c>
      <c r="Q3912" s="10">
        <v>103</v>
      </c>
      <c r="R3912" s="7" t="s">
        <v>189</v>
      </c>
      <c r="S3912" s="7" t="s">
        <v>56</v>
      </c>
      <c r="T3912" s="7" t="s">
        <v>57</v>
      </c>
      <c r="U3912" s="7" t="s">
        <v>58</v>
      </c>
    </row>
    <row r="3913" spans="1:21" x14ac:dyDescent="0.25">
      <c r="A3913" s="6">
        <v>54751</v>
      </c>
      <c r="B3913" s="7" t="s">
        <v>2321</v>
      </c>
      <c r="C3913" s="8" t="s">
        <v>602</v>
      </c>
      <c r="D3913" s="8" t="s">
        <v>24</v>
      </c>
      <c r="E3913" s="9">
        <v>2</v>
      </c>
      <c r="F3913" s="8" t="s">
        <v>34</v>
      </c>
      <c r="G3913" s="8" t="s">
        <v>540</v>
      </c>
      <c r="H3913" s="8" t="s">
        <v>541</v>
      </c>
      <c r="I3913" s="10">
        <v>6976139</v>
      </c>
      <c r="J3913" s="10">
        <v>0</v>
      </c>
      <c r="K3913" s="10">
        <v>101872</v>
      </c>
      <c r="L3913" s="10">
        <v>101872</v>
      </c>
      <c r="M3913" s="10">
        <v>0</v>
      </c>
      <c r="N3913" s="10">
        <v>3186</v>
      </c>
      <c r="O3913" s="7" t="s">
        <v>37</v>
      </c>
      <c r="P3913" s="10">
        <v>9654</v>
      </c>
      <c r="Q3913" s="10">
        <v>8758</v>
      </c>
      <c r="R3913" s="7" t="s">
        <v>189</v>
      </c>
      <c r="S3913" s="7" t="s">
        <v>56</v>
      </c>
      <c r="T3913" s="7" t="s">
        <v>57</v>
      </c>
      <c r="U3913" s="7" t="s">
        <v>58</v>
      </c>
    </row>
    <row r="3914" spans="1:21" hidden="1" x14ac:dyDescent="0.25">
      <c r="A3914" s="6">
        <v>54752</v>
      </c>
      <c r="B3914" s="7" t="s">
        <v>2322</v>
      </c>
      <c r="C3914" s="8" t="s">
        <v>23</v>
      </c>
      <c r="D3914" s="8" t="s">
        <v>550</v>
      </c>
      <c r="E3914" s="9">
        <v>7</v>
      </c>
      <c r="F3914" s="8" t="s">
        <v>34</v>
      </c>
      <c r="G3914" s="8" t="s">
        <v>35</v>
      </c>
      <c r="H3914" s="8" t="s">
        <v>36</v>
      </c>
      <c r="I3914" s="10">
        <v>154753</v>
      </c>
      <c r="J3914" s="10">
        <v>2222</v>
      </c>
      <c r="K3914" s="10">
        <v>5016</v>
      </c>
      <c r="L3914" s="10">
        <v>1048</v>
      </c>
      <c r="M3914" s="10">
        <v>3968</v>
      </c>
      <c r="N3914" s="10">
        <v>209</v>
      </c>
      <c r="O3914" s="7" t="s">
        <v>37</v>
      </c>
      <c r="P3914" s="10">
        <v>516</v>
      </c>
      <c r="Q3914" s="10">
        <v>468</v>
      </c>
      <c r="R3914" s="7" t="s">
        <v>29</v>
      </c>
      <c r="S3914" s="7" t="s">
        <v>30</v>
      </c>
      <c r="T3914" s="7" t="s">
        <v>31</v>
      </c>
      <c r="U3914" s="7" t="s">
        <v>32</v>
      </c>
    </row>
    <row r="3915" spans="1:21" hidden="1" x14ac:dyDescent="0.25">
      <c r="A3915" s="6">
        <v>54752</v>
      </c>
      <c r="B3915" s="7" t="s">
        <v>2322</v>
      </c>
      <c r="C3915" s="8" t="s">
        <v>23</v>
      </c>
      <c r="D3915" s="8" t="s">
        <v>550</v>
      </c>
      <c r="E3915" s="9">
        <v>7</v>
      </c>
      <c r="F3915" s="8" t="s">
        <v>34</v>
      </c>
      <c r="G3915" s="8" t="s">
        <v>26</v>
      </c>
      <c r="H3915" s="8" t="s">
        <v>27</v>
      </c>
      <c r="I3915" s="10">
        <v>48493914</v>
      </c>
      <c r="J3915" s="10">
        <v>691400</v>
      </c>
      <c r="K3915" s="10">
        <v>1562942</v>
      </c>
      <c r="L3915" s="10">
        <v>328298</v>
      </c>
      <c r="M3915" s="10">
        <v>1234644</v>
      </c>
      <c r="N3915" s="10">
        <v>1517419</v>
      </c>
      <c r="O3915" s="7" t="s">
        <v>28</v>
      </c>
      <c r="P3915" s="10">
        <v>91431</v>
      </c>
      <c r="Q3915" s="10">
        <v>82946</v>
      </c>
      <c r="R3915" s="7" t="s">
        <v>29</v>
      </c>
      <c r="S3915" s="7" t="s">
        <v>30</v>
      </c>
      <c r="T3915" s="7" t="s">
        <v>31</v>
      </c>
      <c r="U3915" s="7" t="s">
        <v>32</v>
      </c>
    </row>
    <row r="3916" spans="1:21" hidden="1" x14ac:dyDescent="0.25">
      <c r="A3916" s="6">
        <v>54752</v>
      </c>
      <c r="B3916" s="7" t="s">
        <v>2322</v>
      </c>
      <c r="C3916" s="8" t="s">
        <v>23</v>
      </c>
      <c r="D3916" s="8" t="s">
        <v>550</v>
      </c>
      <c r="E3916" s="9">
        <v>7</v>
      </c>
      <c r="F3916" s="8" t="s">
        <v>34</v>
      </c>
      <c r="G3916" s="8" t="s">
        <v>193</v>
      </c>
      <c r="H3916" s="8" t="s">
        <v>41</v>
      </c>
      <c r="I3916" s="10">
        <v>1335476</v>
      </c>
      <c r="J3916" s="10">
        <v>19992</v>
      </c>
      <c r="K3916" s="10">
        <v>44738</v>
      </c>
      <c r="L3916" s="10">
        <v>9041</v>
      </c>
      <c r="M3916" s="10">
        <v>35697</v>
      </c>
      <c r="N3916" s="10">
        <v>7101</v>
      </c>
      <c r="O3916" s="7" t="s">
        <v>42</v>
      </c>
      <c r="P3916" s="10">
        <v>3886</v>
      </c>
      <c r="Q3916" s="10">
        <v>3525</v>
      </c>
      <c r="R3916" s="7" t="s">
        <v>29</v>
      </c>
      <c r="S3916" s="7" t="s">
        <v>30</v>
      </c>
      <c r="T3916" s="7" t="s">
        <v>31</v>
      </c>
      <c r="U3916" s="7" t="s">
        <v>32</v>
      </c>
    </row>
    <row r="3917" spans="1:21" hidden="1" x14ac:dyDescent="0.25">
      <c r="A3917" s="6">
        <v>54755</v>
      </c>
      <c r="B3917" s="7" t="s">
        <v>2323</v>
      </c>
      <c r="C3917" s="8" t="s">
        <v>390</v>
      </c>
      <c r="D3917" s="8" t="s">
        <v>24</v>
      </c>
      <c r="E3917" s="9">
        <v>3</v>
      </c>
      <c r="F3917" s="8" t="s">
        <v>34</v>
      </c>
      <c r="G3917" s="8" t="s">
        <v>35</v>
      </c>
      <c r="H3917" s="8" t="s">
        <v>36</v>
      </c>
      <c r="I3917" s="10">
        <v>7549362</v>
      </c>
      <c r="J3917" s="10">
        <v>2727</v>
      </c>
      <c r="K3917" s="10">
        <v>108015</v>
      </c>
      <c r="L3917" s="10">
        <v>99220</v>
      </c>
      <c r="M3917" s="10">
        <v>8795</v>
      </c>
      <c r="N3917" s="10">
        <v>4382</v>
      </c>
      <c r="O3917" s="7" t="s">
        <v>37</v>
      </c>
      <c r="P3917" s="10">
        <v>11109</v>
      </c>
      <c r="Q3917" s="10">
        <v>10078</v>
      </c>
      <c r="R3917" s="7" t="s">
        <v>29</v>
      </c>
      <c r="S3917" s="7" t="s">
        <v>68</v>
      </c>
      <c r="T3917" s="7" t="s">
        <v>69</v>
      </c>
      <c r="U3917" s="7" t="s">
        <v>70</v>
      </c>
    </row>
    <row r="3918" spans="1:21" hidden="1" x14ac:dyDescent="0.25">
      <c r="A3918" s="6">
        <v>54755</v>
      </c>
      <c r="B3918" s="7" t="s">
        <v>2323</v>
      </c>
      <c r="C3918" s="8" t="s">
        <v>390</v>
      </c>
      <c r="D3918" s="8" t="s">
        <v>24</v>
      </c>
      <c r="E3918" s="9">
        <v>3</v>
      </c>
      <c r="F3918" s="8" t="s">
        <v>34</v>
      </c>
      <c r="G3918" s="8" t="s">
        <v>40</v>
      </c>
      <c r="H3918" s="8" t="s">
        <v>41</v>
      </c>
      <c r="I3918" s="10">
        <v>455638</v>
      </c>
      <c r="J3918" s="10">
        <v>190</v>
      </c>
      <c r="K3918" s="10">
        <v>6617</v>
      </c>
      <c r="L3918" s="10">
        <v>6002</v>
      </c>
      <c r="M3918" s="10">
        <v>615</v>
      </c>
      <c r="N3918" s="10">
        <v>1169</v>
      </c>
      <c r="O3918" s="7" t="s">
        <v>42</v>
      </c>
      <c r="P3918" s="10">
        <v>534</v>
      </c>
      <c r="Q3918" s="10">
        <v>484</v>
      </c>
      <c r="R3918" s="7" t="s">
        <v>29</v>
      </c>
      <c r="S3918" s="7" t="s">
        <v>68</v>
      </c>
      <c r="T3918" s="7" t="s">
        <v>69</v>
      </c>
      <c r="U3918" s="7" t="s">
        <v>70</v>
      </c>
    </row>
    <row r="3919" spans="1:21" hidden="1" x14ac:dyDescent="0.25">
      <c r="A3919" s="6">
        <v>54758</v>
      </c>
      <c r="B3919" s="7" t="s">
        <v>2324</v>
      </c>
      <c r="C3919" s="8" t="s">
        <v>33</v>
      </c>
      <c r="D3919" s="8" t="s">
        <v>24</v>
      </c>
      <c r="E3919" s="9">
        <v>2</v>
      </c>
      <c r="F3919" s="8" t="s">
        <v>34</v>
      </c>
      <c r="G3919" s="8" t="s">
        <v>541</v>
      </c>
      <c r="H3919" s="8" t="s">
        <v>541</v>
      </c>
      <c r="I3919" s="10">
        <v>111433000</v>
      </c>
      <c r="J3919" s="10">
        <v>0</v>
      </c>
      <c r="K3919" s="10">
        <v>1986508</v>
      </c>
      <c r="L3919" s="10">
        <v>1986508</v>
      </c>
      <c r="M3919" s="10">
        <v>0</v>
      </c>
      <c r="N3919" s="10">
        <v>191012</v>
      </c>
      <c r="O3919" s="7" t="s">
        <v>37</v>
      </c>
      <c r="P3919" s="10">
        <v>91291</v>
      </c>
      <c r="Q3919" s="10">
        <v>82818</v>
      </c>
      <c r="R3919" s="7" t="s">
        <v>225</v>
      </c>
      <c r="S3919" s="7" t="s">
        <v>226</v>
      </c>
      <c r="T3919" s="7" t="s">
        <v>227</v>
      </c>
      <c r="U3919" s="7" t="s">
        <v>228</v>
      </c>
    </row>
    <row r="3920" spans="1:21" hidden="1" x14ac:dyDescent="0.25">
      <c r="A3920" s="6">
        <v>54761</v>
      </c>
      <c r="B3920" s="7" t="s">
        <v>2325</v>
      </c>
      <c r="C3920" s="8" t="s">
        <v>1183</v>
      </c>
      <c r="D3920" s="8" t="s">
        <v>24</v>
      </c>
      <c r="E3920" s="9">
        <v>3</v>
      </c>
      <c r="F3920" s="8" t="s">
        <v>25</v>
      </c>
      <c r="G3920" s="8" t="s">
        <v>26</v>
      </c>
      <c r="H3920" s="8" t="s">
        <v>27</v>
      </c>
      <c r="I3920" s="10">
        <v>695034000</v>
      </c>
      <c r="J3920" s="10">
        <v>0</v>
      </c>
      <c r="K3920" s="10">
        <v>0</v>
      </c>
      <c r="L3920" s="10">
        <v>0</v>
      </c>
      <c r="M3920" s="10">
        <v>0</v>
      </c>
      <c r="N3920" s="10">
        <v>0</v>
      </c>
      <c r="O3920" s="7" t="s">
        <v>28</v>
      </c>
      <c r="P3920" s="10">
        <v>0</v>
      </c>
      <c r="Q3920" s="10">
        <v>0</v>
      </c>
      <c r="R3920" s="7" t="s">
        <v>46</v>
      </c>
      <c r="S3920" s="7" t="s">
        <v>1956</v>
      </c>
      <c r="T3920" s="7" t="s">
        <v>1957</v>
      </c>
      <c r="U3920" s="7" t="s">
        <v>98</v>
      </c>
    </row>
    <row r="3921" spans="1:21" hidden="1" x14ac:dyDescent="0.25">
      <c r="A3921" s="6">
        <v>54761</v>
      </c>
      <c r="B3921" s="7" t="s">
        <v>2325</v>
      </c>
      <c r="C3921" s="8" t="s">
        <v>1183</v>
      </c>
      <c r="D3921" s="8" t="s">
        <v>24</v>
      </c>
      <c r="E3921" s="9">
        <v>3</v>
      </c>
      <c r="F3921" s="8" t="s">
        <v>33</v>
      </c>
      <c r="G3921" s="8" t="s">
        <v>26</v>
      </c>
      <c r="H3921" s="8" t="s">
        <v>27</v>
      </c>
      <c r="I3921" s="10">
        <v>1261227000</v>
      </c>
      <c r="J3921" s="10">
        <v>154153</v>
      </c>
      <c r="K3921" s="10">
        <v>15089839</v>
      </c>
      <c r="L3921" s="10">
        <v>14754724</v>
      </c>
      <c r="M3921" s="10">
        <v>335115</v>
      </c>
      <c r="N3921" s="10">
        <v>14588734</v>
      </c>
      <c r="O3921" s="7" t="s">
        <v>28</v>
      </c>
      <c r="P3921" s="10">
        <v>882749</v>
      </c>
      <c r="Q3921" s="10">
        <v>800825</v>
      </c>
      <c r="R3921" s="7" t="s">
        <v>46</v>
      </c>
      <c r="S3921" s="7" t="s">
        <v>1956</v>
      </c>
      <c r="T3921" s="7" t="s">
        <v>1957</v>
      </c>
      <c r="U3921" s="7" t="s">
        <v>98</v>
      </c>
    </row>
    <row r="3922" spans="1:21" hidden="1" x14ac:dyDescent="0.25">
      <c r="A3922" s="6">
        <v>54763</v>
      </c>
      <c r="B3922" s="7" t="s">
        <v>2326</v>
      </c>
      <c r="C3922" s="8" t="s">
        <v>23</v>
      </c>
      <c r="D3922" s="8" t="s">
        <v>550</v>
      </c>
      <c r="E3922" s="9">
        <v>7</v>
      </c>
      <c r="F3922" s="8" t="s">
        <v>34</v>
      </c>
      <c r="G3922" s="8" t="s">
        <v>35</v>
      </c>
      <c r="H3922" s="8" t="s">
        <v>36</v>
      </c>
      <c r="I3922" s="10">
        <v>16208915</v>
      </c>
      <c r="J3922" s="10">
        <v>555502</v>
      </c>
      <c r="K3922" s="10">
        <v>904227</v>
      </c>
      <c r="L3922" s="10">
        <v>87312</v>
      </c>
      <c r="M3922" s="10">
        <v>816915</v>
      </c>
      <c r="N3922" s="10">
        <v>33321</v>
      </c>
      <c r="O3922" s="7" t="s">
        <v>37</v>
      </c>
      <c r="P3922" s="10">
        <v>92996</v>
      </c>
      <c r="Q3922" s="10">
        <v>84365</v>
      </c>
      <c r="R3922" s="7" t="s">
        <v>29</v>
      </c>
      <c r="S3922" s="7" t="s">
        <v>30</v>
      </c>
      <c r="T3922" s="7" t="s">
        <v>31</v>
      </c>
      <c r="U3922" s="7" t="s">
        <v>32</v>
      </c>
    </row>
    <row r="3923" spans="1:21" hidden="1" x14ac:dyDescent="0.25">
      <c r="A3923" s="6">
        <v>54763</v>
      </c>
      <c r="B3923" s="7" t="s">
        <v>2326</v>
      </c>
      <c r="C3923" s="8" t="s">
        <v>23</v>
      </c>
      <c r="D3923" s="8" t="s">
        <v>550</v>
      </c>
      <c r="E3923" s="9">
        <v>7</v>
      </c>
      <c r="F3923" s="8" t="s">
        <v>34</v>
      </c>
      <c r="G3923" s="8" t="s">
        <v>26</v>
      </c>
      <c r="H3923" s="8" t="s">
        <v>27</v>
      </c>
      <c r="I3923" s="10">
        <v>16025164</v>
      </c>
      <c r="J3923" s="10">
        <v>503956</v>
      </c>
      <c r="K3923" s="10">
        <v>827435</v>
      </c>
      <c r="L3923" s="10">
        <v>86321</v>
      </c>
      <c r="M3923" s="10">
        <v>741114</v>
      </c>
      <c r="N3923" s="10">
        <v>799251</v>
      </c>
      <c r="O3923" s="7" t="s">
        <v>28</v>
      </c>
      <c r="P3923" s="10">
        <v>48405</v>
      </c>
      <c r="Q3923" s="10">
        <v>43912</v>
      </c>
      <c r="R3923" s="7" t="s">
        <v>29</v>
      </c>
      <c r="S3923" s="7" t="s">
        <v>30</v>
      </c>
      <c r="T3923" s="7" t="s">
        <v>31</v>
      </c>
      <c r="U3923" s="7" t="s">
        <v>32</v>
      </c>
    </row>
    <row r="3924" spans="1:21" hidden="1" x14ac:dyDescent="0.25">
      <c r="A3924" s="6">
        <v>54763</v>
      </c>
      <c r="B3924" s="7" t="s">
        <v>2326</v>
      </c>
      <c r="C3924" s="8" t="s">
        <v>23</v>
      </c>
      <c r="D3924" s="8" t="s">
        <v>550</v>
      </c>
      <c r="E3924" s="9">
        <v>7</v>
      </c>
      <c r="F3924" s="8" t="s">
        <v>34</v>
      </c>
      <c r="G3924" s="8" t="s">
        <v>40</v>
      </c>
      <c r="H3924" s="8" t="s">
        <v>41</v>
      </c>
      <c r="I3924" s="10">
        <v>264662</v>
      </c>
      <c r="J3924" s="10">
        <v>9822</v>
      </c>
      <c r="K3924" s="10">
        <v>15870</v>
      </c>
      <c r="L3924" s="10">
        <v>1426</v>
      </c>
      <c r="M3924" s="10">
        <v>14444</v>
      </c>
      <c r="N3924" s="10">
        <v>2699</v>
      </c>
      <c r="O3924" s="7" t="s">
        <v>42</v>
      </c>
      <c r="P3924" s="10">
        <v>1280</v>
      </c>
      <c r="Q3924" s="10">
        <v>1161</v>
      </c>
      <c r="R3924" s="7" t="s">
        <v>29</v>
      </c>
      <c r="S3924" s="7" t="s">
        <v>30</v>
      </c>
      <c r="T3924" s="7" t="s">
        <v>31</v>
      </c>
      <c r="U3924" s="7" t="s">
        <v>32</v>
      </c>
    </row>
    <row r="3925" spans="1:21" hidden="1" x14ac:dyDescent="0.25">
      <c r="A3925" s="6">
        <v>54766</v>
      </c>
      <c r="B3925" s="7" t="s">
        <v>2327</v>
      </c>
      <c r="C3925" s="8" t="s">
        <v>1070</v>
      </c>
      <c r="D3925" s="8" t="s">
        <v>24</v>
      </c>
      <c r="E3925" s="9">
        <v>2</v>
      </c>
      <c r="F3925" s="8" t="s">
        <v>54</v>
      </c>
      <c r="G3925" s="8" t="s">
        <v>40</v>
      </c>
      <c r="H3925" s="8" t="s">
        <v>41</v>
      </c>
      <c r="I3925" s="10">
        <v>94000</v>
      </c>
      <c r="J3925" s="10">
        <v>0</v>
      </c>
      <c r="K3925" s="10">
        <v>1260</v>
      </c>
      <c r="L3925" s="10">
        <v>1260</v>
      </c>
      <c r="M3925" s="10">
        <v>0</v>
      </c>
      <c r="N3925" s="10">
        <v>218</v>
      </c>
      <c r="O3925" s="7" t="s">
        <v>42</v>
      </c>
      <c r="P3925" s="10">
        <v>102</v>
      </c>
      <c r="Q3925" s="10">
        <v>92</v>
      </c>
      <c r="R3925" s="7" t="s">
        <v>29</v>
      </c>
      <c r="S3925" s="7" t="s">
        <v>68</v>
      </c>
      <c r="T3925" s="7" t="s">
        <v>69</v>
      </c>
      <c r="U3925" s="7" t="s">
        <v>70</v>
      </c>
    </row>
    <row r="3926" spans="1:21" hidden="1" x14ac:dyDescent="0.25">
      <c r="A3926" s="6">
        <v>54768</v>
      </c>
      <c r="B3926" s="7" t="s">
        <v>2328</v>
      </c>
      <c r="C3926" s="8" t="s">
        <v>25</v>
      </c>
      <c r="D3926" s="8" t="s">
        <v>24</v>
      </c>
      <c r="E3926" s="9">
        <v>3</v>
      </c>
      <c r="F3926" s="8" t="s">
        <v>45</v>
      </c>
      <c r="G3926" s="8" t="s">
        <v>26</v>
      </c>
      <c r="H3926" s="8" t="s">
        <v>27</v>
      </c>
      <c r="I3926" s="10">
        <v>10434000</v>
      </c>
      <c r="J3926" s="10">
        <v>7267</v>
      </c>
      <c r="K3926" s="10">
        <v>96817</v>
      </c>
      <c r="L3926" s="10">
        <v>80667</v>
      </c>
      <c r="M3926" s="10">
        <v>16150</v>
      </c>
      <c r="N3926" s="10">
        <v>93094</v>
      </c>
      <c r="O3926" s="7" t="s">
        <v>28</v>
      </c>
      <c r="P3926" s="10">
        <v>5664</v>
      </c>
      <c r="Q3926" s="10">
        <v>5138</v>
      </c>
      <c r="R3926" s="7" t="s">
        <v>46</v>
      </c>
      <c r="S3926" s="7" t="s">
        <v>159</v>
      </c>
      <c r="T3926" s="7" t="s">
        <v>160</v>
      </c>
      <c r="U3926" s="7" t="s">
        <v>145</v>
      </c>
    </row>
    <row r="3927" spans="1:21" x14ac:dyDescent="0.25">
      <c r="A3927" s="6">
        <v>54775</v>
      </c>
      <c r="B3927" s="7" t="s">
        <v>2329</v>
      </c>
      <c r="C3927" s="8" t="s">
        <v>398</v>
      </c>
      <c r="D3927" s="8" t="s">
        <v>655</v>
      </c>
      <c r="E3927" s="9">
        <v>5</v>
      </c>
      <c r="F3927" s="8" t="s">
        <v>54</v>
      </c>
      <c r="G3927" s="8" t="s">
        <v>26</v>
      </c>
      <c r="H3927" s="8" t="s">
        <v>27</v>
      </c>
      <c r="I3927" s="10">
        <v>925429</v>
      </c>
      <c r="J3927" s="10">
        <v>4322</v>
      </c>
      <c r="K3927" s="10">
        <v>11256</v>
      </c>
      <c r="L3927" s="10">
        <v>4808</v>
      </c>
      <c r="M3927" s="10">
        <v>6448</v>
      </c>
      <c r="N3927" s="10">
        <v>10668</v>
      </c>
      <c r="O3927" s="7" t="s">
        <v>28</v>
      </c>
      <c r="P3927" s="10">
        <v>658</v>
      </c>
      <c r="Q3927" s="10">
        <v>597</v>
      </c>
      <c r="R3927" s="7" t="s">
        <v>55</v>
      </c>
      <c r="S3927" s="7" t="s">
        <v>56</v>
      </c>
      <c r="T3927" s="7" t="s">
        <v>57</v>
      </c>
      <c r="U3927" s="7" t="s">
        <v>58</v>
      </c>
    </row>
    <row r="3928" spans="1:21" x14ac:dyDescent="0.25">
      <c r="A3928" s="6">
        <v>54775</v>
      </c>
      <c r="B3928" s="7" t="s">
        <v>2329</v>
      </c>
      <c r="C3928" s="8" t="s">
        <v>398</v>
      </c>
      <c r="D3928" s="8" t="s">
        <v>655</v>
      </c>
      <c r="E3928" s="9">
        <v>5</v>
      </c>
      <c r="F3928" s="8" t="s">
        <v>54</v>
      </c>
      <c r="G3928" s="8" t="s">
        <v>40</v>
      </c>
      <c r="H3928" s="8" t="s">
        <v>41</v>
      </c>
      <c r="I3928" s="10">
        <v>29091</v>
      </c>
      <c r="J3928" s="10">
        <v>133</v>
      </c>
      <c r="K3928" s="10">
        <v>352</v>
      </c>
      <c r="L3928" s="10">
        <v>151</v>
      </c>
      <c r="M3928" s="10">
        <v>201</v>
      </c>
      <c r="N3928" s="10">
        <v>61</v>
      </c>
      <c r="O3928" s="7" t="s">
        <v>42</v>
      </c>
      <c r="P3928" s="10">
        <v>28</v>
      </c>
      <c r="Q3928" s="10">
        <v>26</v>
      </c>
      <c r="R3928" s="7" t="s">
        <v>55</v>
      </c>
      <c r="S3928" s="7" t="s">
        <v>56</v>
      </c>
      <c r="T3928" s="7" t="s">
        <v>57</v>
      </c>
      <c r="U3928" s="7" t="s">
        <v>58</v>
      </c>
    </row>
    <row r="3929" spans="1:21" x14ac:dyDescent="0.25">
      <c r="A3929" s="6">
        <v>54775</v>
      </c>
      <c r="B3929" s="7" t="s">
        <v>2329</v>
      </c>
      <c r="C3929" s="8" t="s">
        <v>398</v>
      </c>
      <c r="D3929" s="8" t="s">
        <v>655</v>
      </c>
      <c r="E3929" s="9">
        <v>5</v>
      </c>
      <c r="F3929" s="8" t="s">
        <v>34</v>
      </c>
      <c r="G3929" s="8" t="s">
        <v>35</v>
      </c>
      <c r="H3929" s="8" t="s">
        <v>36</v>
      </c>
      <c r="I3929" s="10">
        <v>20746107</v>
      </c>
      <c r="J3929" s="10">
        <v>626332</v>
      </c>
      <c r="K3929" s="10">
        <v>1044844</v>
      </c>
      <c r="L3929" s="10">
        <v>110017</v>
      </c>
      <c r="M3929" s="10">
        <v>934827</v>
      </c>
      <c r="N3929" s="10">
        <v>41756</v>
      </c>
      <c r="O3929" s="7" t="s">
        <v>37</v>
      </c>
      <c r="P3929" s="10">
        <v>107458</v>
      </c>
      <c r="Q3929" s="10">
        <v>97485</v>
      </c>
      <c r="R3929" s="7" t="s">
        <v>55</v>
      </c>
      <c r="S3929" s="7" t="s">
        <v>56</v>
      </c>
      <c r="T3929" s="7" t="s">
        <v>57</v>
      </c>
      <c r="U3929" s="7" t="s">
        <v>58</v>
      </c>
    </row>
    <row r="3930" spans="1:21" x14ac:dyDescent="0.25">
      <c r="A3930" s="6">
        <v>54775</v>
      </c>
      <c r="B3930" s="7" t="s">
        <v>2329</v>
      </c>
      <c r="C3930" s="8" t="s">
        <v>398</v>
      </c>
      <c r="D3930" s="8" t="s">
        <v>655</v>
      </c>
      <c r="E3930" s="9">
        <v>5</v>
      </c>
      <c r="F3930" s="8" t="s">
        <v>34</v>
      </c>
      <c r="G3930" s="8" t="s">
        <v>26</v>
      </c>
      <c r="H3930" s="8" t="s">
        <v>27</v>
      </c>
      <c r="I3930" s="10">
        <v>22332577</v>
      </c>
      <c r="J3930" s="10">
        <v>676067</v>
      </c>
      <c r="K3930" s="10">
        <v>1127487</v>
      </c>
      <c r="L3930" s="10">
        <v>118431</v>
      </c>
      <c r="M3930" s="10">
        <v>1009056</v>
      </c>
      <c r="N3930" s="10">
        <v>1068924</v>
      </c>
      <c r="O3930" s="7" t="s">
        <v>28</v>
      </c>
      <c r="P3930" s="10">
        <v>65958</v>
      </c>
      <c r="Q3930" s="10">
        <v>59836</v>
      </c>
      <c r="R3930" s="7" t="s">
        <v>55</v>
      </c>
      <c r="S3930" s="7" t="s">
        <v>56</v>
      </c>
      <c r="T3930" s="7" t="s">
        <v>57</v>
      </c>
      <c r="U3930" s="7" t="s">
        <v>58</v>
      </c>
    </row>
    <row r="3931" spans="1:21" hidden="1" x14ac:dyDescent="0.25">
      <c r="A3931" s="6">
        <v>54779</v>
      </c>
      <c r="B3931" s="7" t="s">
        <v>2330</v>
      </c>
      <c r="C3931" s="8" t="s">
        <v>150</v>
      </c>
      <c r="D3931" s="8" t="s">
        <v>655</v>
      </c>
      <c r="E3931" s="9">
        <v>5</v>
      </c>
      <c r="F3931" s="8" t="s">
        <v>34</v>
      </c>
      <c r="G3931" s="8" t="s">
        <v>26</v>
      </c>
      <c r="H3931" s="8" t="s">
        <v>27</v>
      </c>
      <c r="I3931" s="10">
        <v>0</v>
      </c>
      <c r="J3931" s="10">
        <v>296774</v>
      </c>
      <c r="K3931" s="10">
        <v>401046</v>
      </c>
      <c r="L3931" s="10">
        <v>0</v>
      </c>
      <c r="M3931" s="10">
        <v>401046</v>
      </c>
      <c r="N3931" s="10">
        <v>379059</v>
      </c>
      <c r="O3931" s="7" t="s">
        <v>28</v>
      </c>
      <c r="P3931" s="10">
        <v>23461</v>
      </c>
      <c r="Q3931" s="10">
        <v>21284</v>
      </c>
      <c r="R3931" s="7" t="s">
        <v>65</v>
      </c>
      <c r="S3931" s="7" t="s">
        <v>77</v>
      </c>
      <c r="T3931" s="7" t="s">
        <v>78</v>
      </c>
      <c r="U3931" s="7" t="s">
        <v>79</v>
      </c>
    </row>
    <row r="3932" spans="1:21" x14ac:dyDescent="0.25">
      <c r="A3932" s="6">
        <v>54780</v>
      </c>
      <c r="B3932" s="7" t="s">
        <v>2331</v>
      </c>
      <c r="C3932" s="8" t="s">
        <v>188</v>
      </c>
      <c r="D3932" s="8" t="s">
        <v>655</v>
      </c>
      <c r="E3932" s="9">
        <v>5</v>
      </c>
      <c r="F3932" s="8" t="s">
        <v>45</v>
      </c>
      <c r="G3932" s="8" t="s">
        <v>26</v>
      </c>
      <c r="H3932" s="8" t="s">
        <v>27</v>
      </c>
      <c r="I3932" s="10">
        <v>139589240</v>
      </c>
      <c r="J3932" s="10">
        <v>483741</v>
      </c>
      <c r="K3932" s="10">
        <v>1589735</v>
      </c>
      <c r="L3932" s="10">
        <v>796719</v>
      </c>
      <c r="M3932" s="10">
        <v>793016</v>
      </c>
      <c r="N3932" s="10">
        <v>1542187</v>
      </c>
      <c r="O3932" s="7" t="s">
        <v>28</v>
      </c>
      <c r="P3932" s="10">
        <v>92999</v>
      </c>
      <c r="Q3932" s="10">
        <v>84368</v>
      </c>
      <c r="R3932" s="7" t="s">
        <v>29</v>
      </c>
      <c r="S3932" s="7" t="s">
        <v>56</v>
      </c>
      <c r="T3932" s="7" t="s">
        <v>57</v>
      </c>
      <c r="U3932" s="7" t="s">
        <v>58</v>
      </c>
    </row>
    <row r="3933" spans="1:21" x14ac:dyDescent="0.25">
      <c r="A3933" s="6">
        <v>54780</v>
      </c>
      <c r="B3933" s="7" t="s">
        <v>2331</v>
      </c>
      <c r="C3933" s="8" t="s">
        <v>188</v>
      </c>
      <c r="D3933" s="8" t="s">
        <v>655</v>
      </c>
      <c r="E3933" s="9">
        <v>5</v>
      </c>
      <c r="F3933" s="8" t="s">
        <v>34</v>
      </c>
      <c r="G3933" s="8" t="s">
        <v>35</v>
      </c>
      <c r="H3933" s="8" t="s">
        <v>36</v>
      </c>
      <c r="I3933" s="10">
        <v>20379613</v>
      </c>
      <c r="J3933" s="10">
        <v>355115</v>
      </c>
      <c r="K3933" s="10">
        <v>704531</v>
      </c>
      <c r="L3933" s="10">
        <v>122376</v>
      </c>
      <c r="M3933" s="10">
        <v>582155</v>
      </c>
      <c r="N3933" s="10">
        <v>31010</v>
      </c>
      <c r="O3933" s="7" t="s">
        <v>37</v>
      </c>
      <c r="P3933" s="10">
        <v>72458</v>
      </c>
      <c r="Q3933" s="10">
        <v>65733</v>
      </c>
      <c r="R3933" s="7" t="s">
        <v>29</v>
      </c>
      <c r="S3933" s="7" t="s">
        <v>56</v>
      </c>
      <c r="T3933" s="7" t="s">
        <v>57</v>
      </c>
      <c r="U3933" s="7" t="s">
        <v>58</v>
      </c>
    </row>
    <row r="3934" spans="1:21" x14ac:dyDescent="0.25">
      <c r="A3934" s="6">
        <v>54780</v>
      </c>
      <c r="B3934" s="7" t="s">
        <v>2331</v>
      </c>
      <c r="C3934" s="8" t="s">
        <v>188</v>
      </c>
      <c r="D3934" s="8" t="s">
        <v>655</v>
      </c>
      <c r="E3934" s="9">
        <v>5</v>
      </c>
      <c r="F3934" s="8" t="s">
        <v>34</v>
      </c>
      <c r="G3934" s="8" t="s">
        <v>26</v>
      </c>
      <c r="H3934" s="8" t="s">
        <v>27</v>
      </c>
      <c r="I3934" s="10">
        <v>47725656</v>
      </c>
      <c r="J3934" s="10">
        <v>547422</v>
      </c>
      <c r="K3934" s="10">
        <v>1183999</v>
      </c>
      <c r="L3934" s="10">
        <v>286585</v>
      </c>
      <c r="M3934" s="10">
        <v>897414</v>
      </c>
      <c r="N3934" s="10">
        <v>1148175</v>
      </c>
      <c r="O3934" s="7" t="s">
        <v>28</v>
      </c>
      <c r="P3934" s="10">
        <v>69263</v>
      </c>
      <c r="Q3934" s="10">
        <v>62835</v>
      </c>
      <c r="R3934" s="7" t="s">
        <v>29</v>
      </c>
      <c r="S3934" s="7" t="s">
        <v>56</v>
      </c>
      <c r="T3934" s="7" t="s">
        <v>57</v>
      </c>
      <c r="U3934" s="7" t="s">
        <v>58</v>
      </c>
    </row>
    <row r="3935" spans="1:21" x14ac:dyDescent="0.25">
      <c r="A3935" s="6">
        <v>54780</v>
      </c>
      <c r="B3935" s="7" t="s">
        <v>2331</v>
      </c>
      <c r="C3935" s="8" t="s">
        <v>188</v>
      </c>
      <c r="D3935" s="8" t="s">
        <v>655</v>
      </c>
      <c r="E3935" s="9">
        <v>5</v>
      </c>
      <c r="F3935" s="8" t="s">
        <v>34</v>
      </c>
      <c r="G3935" s="8" t="s">
        <v>40</v>
      </c>
      <c r="H3935" s="8" t="s">
        <v>41</v>
      </c>
      <c r="I3935" s="10">
        <v>1003912</v>
      </c>
      <c r="J3935" s="10">
        <v>19834</v>
      </c>
      <c r="K3935" s="10">
        <v>38544</v>
      </c>
      <c r="L3935" s="10">
        <v>6029</v>
      </c>
      <c r="M3935" s="10">
        <v>32515</v>
      </c>
      <c r="N3935" s="10">
        <v>6634</v>
      </c>
      <c r="O3935" s="7" t="s">
        <v>42</v>
      </c>
      <c r="P3935" s="10">
        <v>3108</v>
      </c>
      <c r="Q3935" s="10">
        <v>2820</v>
      </c>
      <c r="R3935" s="7" t="s">
        <v>29</v>
      </c>
      <c r="S3935" s="7" t="s">
        <v>56</v>
      </c>
      <c r="T3935" s="7" t="s">
        <v>57</v>
      </c>
      <c r="U3935" s="7" t="s">
        <v>58</v>
      </c>
    </row>
    <row r="3936" spans="1:21" hidden="1" x14ac:dyDescent="0.25">
      <c r="A3936" s="6">
        <v>54785</v>
      </c>
      <c r="B3936" s="7" t="s">
        <v>2332</v>
      </c>
      <c r="C3936" s="8" t="s">
        <v>952</v>
      </c>
      <c r="D3936" s="8" t="s">
        <v>24</v>
      </c>
      <c r="E3936" s="9">
        <v>3</v>
      </c>
      <c r="F3936" s="8" t="s">
        <v>25</v>
      </c>
      <c r="G3936" s="8" t="s">
        <v>26</v>
      </c>
      <c r="H3936" s="8" t="s">
        <v>27</v>
      </c>
      <c r="I3936" s="10">
        <v>289771000</v>
      </c>
      <c r="J3936" s="10">
        <v>2777578</v>
      </c>
      <c r="K3936" s="10">
        <v>5590851</v>
      </c>
      <c r="L3936" s="10">
        <v>1506177</v>
      </c>
      <c r="M3936" s="10">
        <v>4084674</v>
      </c>
      <c r="N3936" s="10">
        <v>5540984</v>
      </c>
      <c r="O3936" s="7" t="s">
        <v>28</v>
      </c>
      <c r="P3936" s="10">
        <v>327063</v>
      </c>
      <c r="Q3936" s="10">
        <v>296709</v>
      </c>
      <c r="R3936" s="7" t="s">
        <v>189</v>
      </c>
      <c r="S3936" s="7" t="s">
        <v>68</v>
      </c>
      <c r="T3936" s="7" t="s">
        <v>69</v>
      </c>
      <c r="U3936" s="7" t="s">
        <v>70</v>
      </c>
    </row>
    <row r="3937" spans="1:21" hidden="1" x14ac:dyDescent="0.25">
      <c r="A3937" s="6">
        <v>54785</v>
      </c>
      <c r="B3937" s="7" t="s">
        <v>2332</v>
      </c>
      <c r="C3937" s="8" t="s">
        <v>952</v>
      </c>
      <c r="D3937" s="8" t="s">
        <v>24</v>
      </c>
      <c r="E3937" s="9">
        <v>3</v>
      </c>
      <c r="F3937" s="8" t="s">
        <v>33</v>
      </c>
      <c r="G3937" s="8" t="s">
        <v>26</v>
      </c>
      <c r="H3937" s="8" t="s">
        <v>27</v>
      </c>
      <c r="I3937" s="10">
        <v>695590000</v>
      </c>
      <c r="J3937" s="10">
        <v>1792637</v>
      </c>
      <c r="K3937" s="10">
        <v>6250302</v>
      </c>
      <c r="L3937" s="10">
        <v>3614071</v>
      </c>
      <c r="M3937" s="10">
        <v>2636231</v>
      </c>
      <c r="N3937" s="10">
        <v>6150306</v>
      </c>
      <c r="O3937" s="7" t="s">
        <v>28</v>
      </c>
      <c r="P3937" s="10">
        <v>365640</v>
      </c>
      <c r="Q3937" s="10">
        <v>331707</v>
      </c>
      <c r="R3937" s="7" t="s">
        <v>189</v>
      </c>
      <c r="S3937" s="7" t="s">
        <v>68</v>
      </c>
      <c r="T3937" s="7" t="s">
        <v>69</v>
      </c>
      <c r="U3937" s="7" t="s">
        <v>70</v>
      </c>
    </row>
    <row r="3938" spans="1:21" hidden="1" x14ac:dyDescent="0.25">
      <c r="A3938" s="6">
        <v>54789</v>
      </c>
      <c r="B3938" s="7" t="s">
        <v>2333</v>
      </c>
      <c r="C3938" s="8" t="s">
        <v>23</v>
      </c>
      <c r="D3938" s="8" t="s">
        <v>550</v>
      </c>
      <c r="E3938" s="9">
        <v>7</v>
      </c>
      <c r="F3938" s="8" t="s">
        <v>34</v>
      </c>
      <c r="G3938" s="8" t="s">
        <v>26</v>
      </c>
      <c r="H3938" s="8" t="s">
        <v>27</v>
      </c>
      <c r="I3938" s="10">
        <v>98627437</v>
      </c>
      <c r="J3938" s="10">
        <v>3245295</v>
      </c>
      <c r="K3938" s="10">
        <v>5448066</v>
      </c>
      <c r="L3938" s="10">
        <v>530953</v>
      </c>
      <c r="M3938" s="10">
        <v>4917113</v>
      </c>
      <c r="N3938" s="10">
        <v>5289386</v>
      </c>
      <c r="O3938" s="7" t="s">
        <v>28</v>
      </c>
      <c r="P3938" s="10">
        <v>318710</v>
      </c>
      <c r="Q3938" s="10">
        <v>289131</v>
      </c>
      <c r="R3938" s="7" t="s">
        <v>29</v>
      </c>
      <c r="S3938" s="7" t="s">
        <v>30</v>
      </c>
      <c r="T3938" s="7" t="s">
        <v>31</v>
      </c>
      <c r="U3938" s="7" t="s">
        <v>32</v>
      </c>
    </row>
    <row r="3939" spans="1:21" hidden="1" x14ac:dyDescent="0.25">
      <c r="A3939" s="6">
        <v>54789</v>
      </c>
      <c r="B3939" s="7" t="s">
        <v>2333</v>
      </c>
      <c r="C3939" s="8" t="s">
        <v>23</v>
      </c>
      <c r="D3939" s="8" t="s">
        <v>550</v>
      </c>
      <c r="E3939" s="9">
        <v>7</v>
      </c>
      <c r="F3939" s="8" t="s">
        <v>34</v>
      </c>
      <c r="G3939" s="8" t="s">
        <v>193</v>
      </c>
      <c r="H3939" s="8" t="s">
        <v>41</v>
      </c>
      <c r="I3939" s="10">
        <v>7354921</v>
      </c>
      <c r="J3939" s="10">
        <v>256167</v>
      </c>
      <c r="K3939" s="10">
        <v>427727</v>
      </c>
      <c r="L3939" s="10">
        <v>39595</v>
      </c>
      <c r="M3939" s="10">
        <v>388132</v>
      </c>
      <c r="N3939" s="10">
        <v>67893</v>
      </c>
      <c r="O3939" s="7" t="s">
        <v>42</v>
      </c>
      <c r="P3939" s="10">
        <v>37149</v>
      </c>
      <c r="Q3939" s="10">
        <v>33701</v>
      </c>
      <c r="R3939" s="7" t="s">
        <v>29</v>
      </c>
      <c r="S3939" s="7" t="s">
        <v>30</v>
      </c>
      <c r="T3939" s="7" t="s">
        <v>31</v>
      </c>
      <c r="U3939" s="7" t="s">
        <v>32</v>
      </c>
    </row>
    <row r="3940" spans="1:21" hidden="1" x14ac:dyDescent="0.25">
      <c r="A3940" s="6">
        <v>54790</v>
      </c>
      <c r="B3940" s="7" t="s">
        <v>2334</v>
      </c>
      <c r="C3940" s="8" t="s">
        <v>188</v>
      </c>
      <c r="D3940" s="8" t="s">
        <v>550</v>
      </c>
      <c r="E3940" s="9">
        <v>7</v>
      </c>
      <c r="F3940" s="8" t="s">
        <v>45</v>
      </c>
      <c r="G3940" s="8" t="s">
        <v>26</v>
      </c>
      <c r="H3940" s="8" t="s">
        <v>27</v>
      </c>
      <c r="I3940" s="10">
        <v>30135000</v>
      </c>
      <c r="J3940" s="10">
        <v>2287</v>
      </c>
      <c r="K3940" s="10">
        <v>456996</v>
      </c>
      <c r="L3940" s="10">
        <v>447046</v>
      </c>
      <c r="M3940" s="10">
        <v>9950</v>
      </c>
      <c r="N3940" s="10">
        <v>441116</v>
      </c>
      <c r="O3940" s="7" t="s">
        <v>28</v>
      </c>
      <c r="P3940" s="10">
        <v>26734</v>
      </c>
      <c r="Q3940" s="10">
        <v>24253</v>
      </c>
      <c r="R3940" s="7" t="s">
        <v>189</v>
      </c>
      <c r="S3940" s="7" t="s">
        <v>68</v>
      </c>
      <c r="T3940" s="7" t="s">
        <v>69</v>
      </c>
      <c r="U3940" s="7" t="s">
        <v>70</v>
      </c>
    </row>
    <row r="3941" spans="1:21" hidden="1" x14ac:dyDescent="0.25">
      <c r="A3941" s="6">
        <v>54795</v>
      </c>
      <c r="B3941" s="7" t="s">
        <v>2335</v>
      </c>
      <c r="C3941" s="8" t="s">
        <v>256</v>
      </c>
      <c r="D3941" s="8" t="s">
        <v>550</v>
      </c>
      <c r="E3941" s="9">
        <v>7</v>
      </c>
      <c r="F3941" s="8" t="s">
        <v>34</v>
      </c>
      <c r="G3941" s="8" t="s">
        <v>26</v>
      </c>
      <c r="H3941" s="8" t="s">
        <v>27</v>
      </c>
      <c r="I3941" s="10">
        <v>45443366</v>
      </c>
      <c r="J3941" s="10">
        <v>1278346</v>
      </c>
      <c r="K3941" s="10">
        <v>1999733</v>
      </c>
      <c r="L3941" s="10">
        <v>224253</v>
      </c>
      <c r="M3941" s="10">
        <v>1775480</v>
      </c>
      <c r="N3941" s="10">
        <v>1873205</v>
      </c>
      <c r="O3941" s="7" t="s">
        <v>28</v>
      </c>
      <c r="P3941" s="10">
        <v>116984</v>
      </c>
      <c r="Q3941" s="10">
        <v>106127</v>
      </c>
      <c r="R3941" s="7" t="s">
        <v>189</v>
      </c>
      <c r="S3941" s="7" t="s">
        <v>68</v>
      </c>
      <c r="T3941" s="7" t="s">
        <v>69</v>
      </c>
      <c r="U3941" s="7" t="s">
        <v>70</v>
      </c>
    </row>
    <row r="3942" spans="1:21" hidden="1" x14ac:dyDescent="0.25">
      <c r="A3942" s="6">
        <v>54795</v>
      </c>
      <c r="B3942" s="7" t="s">
        <v>2335</v>
      </c>
      <c r="C3942" s="8" t="s">
        <v>256</v>
      </c>
      <c r="D3942" s="8" t="s">
        <v>550</v>
      </c>
      <c r="E3942" s="9">
        <v>7</v>
      </c>
      <c r="F3942" s="8" t="s">
        <v>34</v>
      </c>
      <c r="G3942" s="8" t="s">
        <v>193</v>
      </c>
      <c r="H3942" s="8" t="s">
        <v>41</v>
      </c>
      <c r="I3942" s="10">
        <v>140155</v>
      </c>
      <c r="J3942" s="10">
        <v>3636</v>
      </c>
      <c r="K3942" s="10">
        <v>5741</v>
      </c>
      <c r="L3942" s="10">
        <v>691</v>
      </c>
      <c r="M3942" s="10">
        <v>5050</v>
      </c>
      <c r="N3942" s="10">
        <v>978</v>
      </c>
      <c r="O3942" s="7" t="s">
        <v>42</v>
      </c>
      <c r="P3942" s="10">
        <v>499</v>
      </c>
      <c r="Q3942" s="10">
        <v>452</v>
      </c>
      <c r="R3942" s="7" t="s">
        <v>189</v>
      </c>
      <c r="S3942" s="7" t="s">
        <v>68</v>
      </c>
      <c r="T3942" s="7" t="s">
        <v>69</v>
      </c>
      <c r="U3942" s="7" t="s">
        <v>70</v>
      </c>
    </row>
    <row r="3943" spans="1:21" hidden="1" x14ac:dyDescent="0.25">
      <c r="A3943" s="6">
        <v>54800</v>
      </c>
      <c r="B3943" s="7" t="s">
        <v>2336</v>
      </c>
      <c r="C3943" s="8" t="s">
        <v>25</v>
      </c>
      <c r="D3943" s="8" t="s">
        <v>655</v>
      </c>
      <c r="E3943" s="9">
        <v>5</v>
      </c>
      <c r="F3943" s="8" t="s">
        <v>45</v>
      </c>
      <c r="G3943" s="8" t="s">
        <v>26</v>
      </c>
      <c r="H3943" s="8" t="s">
        <v>27</v>
      </c>
      <c r="I3943" s="10">
        <v>27057000</v>
      </c>
      <c r="J3943" s="10">
        <v>257307</v>
      </c>
      <c r="K3943" s="10">
        <v>410758</v>
      </c>
      <c r="L3943" s="10">
        <v>111563</v>
      </c>
      <c r="M3943" s="10">
        <v>299195</v>
      </c>
      <c r="N3943" s="10">
        <v>397636</v>
      </c>
      <c r="O3943" s="7" t="s">
        <v>28</v>
      </c>
      <c r="P3943" s="10">
        <v>24029</v>
      </c>
      <c r="Q3943" s="10">
        <v>21799</v>
      </c>
      <c r="R3943" s="7" t="s">
        <v>46</v>
      </c>
      <c r="S3943" s="7" t="s">
        <v>159</v>
      </c>
      <c r="T3943" s="7" t="s">
        <v>160</v>
      </c>
      <c r="U3943" s="7" t="s">
        <v>145</v>
      </c>
    </row>
    <row r="3944" spans="1:21" hidden="1" x14ac:dyDescent="0.25">
      <c r="A3944" s="6">
        <v>54802</v>
      </c>
      <c r="B3944" s="7" t="s">
        <v>2337</v>
      </c>
      <c r="C3944" s="8" t="s">
        <v>23</v>
      </c>
      <c r="D3944" s="8" t="s">
        <v>550</v>
      </c>
      <c r="E3944" s="9">
        <v>7</v>
      </c>
      <c r="F3944" s="8" t="s">
        <v>45</v>
      </c>
      <c r="G3944" s="8" t="s">
        <v>26</v>
      </c>
      <c r="H3944" s="8" t="s">
        <v>27</v>
      </c>
      <c r="I3944" s="10">
        <v>154252000</v>
      </c>
      <c r="J3944" s="10">
        <v>1145084</v>
      </c>
      <c r="K3944" s="10">
        <v>2289575</v>
      </c>
      <c r="L3944" s="10">
        <v>720968</v>
      </c>
      <c r="M3944" s="10">
        <v>1568607</v>
      </c>
      <c r="N3944" s="10">
        <v>2244681</v>
      </c>
      <c r="O3944" s="7" t="s">
        <v>28</v>
      </c>
      <c r="P3944" s="10">
        <v>133939</v>
      </c>
      <c r="Q3944" s="10">
        <v>121509</v>
      </c>
      <c r="R3944" s="7" t="s">
        <v>29</v>
      </c>
      <c r="S3944" s="7" t="s">
        <v>30</v>
      </c>
      <c r="T3944" s="7" t="s">
        <v>31</v>
      </c>
      <c r="U3944" s="7" t="s">
        <v>32</v>
      </c>
    </row>
    <row r="3945" spans="1:21" hidden="1" x14ac:dyDescent="0.25">
      <c r="A3945" s="6">
        <v>54802</v>
      </c>
      <c r="B3945" s="7" t="s">
        <v>2337</v>
      </c>
      <c r="C3945" s="8" t="s">
        <v>23</v>
      </c>
      <c r="D3945" s="8" t="s">
        <v>550</v>
      </c>
      <c r="E3945" s="9">
        <v>7</v>
      </c>
      <c r="F3945" s="8" t="s">
        <v>34</v>
      </c>
      <c r="G3945" s="8" t="s">
        <v>26</v>
      </c>
      <c r="H3945" s="8" t="s">
        <v>27</v>
      </c>
      <c r="I3945" s="10">
        <v>29743225</v>
      </c>
      <c r="J3945" s="10">
        <v>682330</v>
      </c>
      <c r="K3945" s="10">
        <v>1073718</v>
      </c>
      <c r="L3945" s="10">
        <v>139020</v>
      </c>
      <c r="M3945" s="10">
        <v>934698</v>
      </c>
      <c r="N3945" s="10">
        <v>1052665</v>
      </c>
      <c r="O3945" s="7" t="s">
        <v>28</v>
      </c>
      <c r="P3945" s="10">
        <v>62812</v>
      </c>
      <c r="Q3945" s="10">
        <v>56983</v>
      </c>
      <c r="R3945" s="7" t="s">
        <v>29</v>
      </c>
      <c r="S3945" s="7" t="s">
        <v>30</v>
      </c>
      <c r="T3945" s="7" t="s">
        <v>31</v>
      </c>
      <c r="U3945" s="7" t="s">
        <v>32</v>
      </c>
    </row>
    <row r="3946" spans="1:21" hidden="1" x14ac:dyDescent="0.25">
      <c r="A3946" s="6">
        <v>54805</v>
      </c>
      <c r="B3946" s="7" t="s">
        <v>2338</v>
      </c>
      <c r="C3946" s="8" t="s">
        <v>586</v>
      </c>
      <c r="D3946" s="8" t="s">
        <v>24</v>
      </c>
      <c r="E3946" s="9">
        <v>2</v>
      </c>
      <c r="F3946" s="8" t="s">
        <v>25</v>
      </c>
      <c r="G3946" s="8" t="s">
        <v>26</v>
      </c>
      <c r="H3946" s="8" t="s">
        <v>27</v>
      </c>
      <c r="I3946" s="10">
        <v>25657000</v>
      </c>
      <c r="J3946" s="10">
        <v>0</v>
      </c>
      <c r="K3946" s="10">
        <v>0</v>
      </c>
      <c r="L3946" s="10">
        <v>0</v>
      </c>
      <c r="M3946" s="10">
        <v>0</v>
      </c>
      <c r="N3946" s="10">
        <v>0</v>
      </c>
      <c r="O3946" s="7" t="s">
        <v>28</v>
      </c>
      <c r="P3946" s="10">
        <v>0</v>
      </c>
      <c r="Q3946" s="10">
        <v>0</v>
      </c>
      <c r="R3946" s="7" t="s">
        <v>225</v>
      </c>
      <c r="S3946" s="7" t="s">
        <v>226</v>
      </c>
      <c r="T3946" s="7" t="s">
        <v>227</v>
      </c>
      <c r="U3946" s="7" t="s">
        <v>228</v>
      </c>
    </row>
    <row r="3947" spans="1:21" hidden="1" x14ac:dyDescent="0.25">
      <c r="A3947" s="6">
        <v>54805</v>
      </c>
      <c r="B3947" s="7" t="s">
        <v>2338</v>
      </c>
      <c r="C3947" s="8" t="s">
        <v>586</v>
      </c>
      <c r="D3947" s="8" t="s">
        <v>24</v>
      </c>
      <c r="E3947" s="9">
        <v>2</v>
      </c>
      <c r="F3947" s="8" t="s">
        <v>33</v>
      </c>
      <c r="G3947" s="8" t="s">
        <v>26</v>
      </c>
      <c r="H3947" s="8" t="s">
        <v>27</v>
      </c>
      <c r="I3947" s="10">
        <v>67561000</v>
      </c>
      <c r="J3947" s="10">
        <v>0</v>
      </c>
      <c r="K3947" s="10">
        <v>795056</v>
      </c>
      <c r="L3947" s="10">
        <v>795056</v>
      </c>
      <c r="M3947" s="10">
        <v>0</v>
      </c>
      <c r="N3947" s="10">
        <v>773400</v>
      </c>
      <c r="O3947" s="7" t="s">
        <v>28</v>
      </c>
      <c r="P3947" s="10">
        <v>46510</v>
      </c>
      <c r="Q3947" s="10">
        <v>42194</v>
      </c>
      <c r="R3947" s="7" t="s">
        <v>225</v>
      </c>
      <c r="S3947" s="7" t="s">
        <v>226</v>
      </c>
      <c r="T3947" s="7" t="s">
        <v>227</v>
      </c>
      <c r="U3947" s="7" t="s">
        <v>228</v>
      </c>
    </row>
    <row r="3948" spans="1:21" hidden="1" x14ac:dyDescent="0.25">
      <c r="A3948" s="6">
        <v>54808</v>
      </c>
      <c r="B3948" s="7" t="s">
        <v>2339</v>
      </c>
      <c r="C3948" s="8" t="s">
        <v>850</v>
      </c>
      <c r="D3948" s="8" t="s">
        <v>655</v>
      </c>
      <c r="E3948" s="9">
        <v>5</v>
      </c>
      <c r="F3948" s="8" t="s">
        <v>25</v>
      </c>
      <c r="G3948" s="8" t="s">
        <v>26</v>
      </c>
      <c r="H3948" s="8" t="s">
        <v>27</v>
      </c>
      <c r="I3948" s="10">
        <v>10945431</v>
      </c>
      <c r="J3948" s="10">
        <v>0</v>
      </c>
      <c r="K3948" s="10">
        <v>0</v>
      </c>
      <c r="L3948" s="10">
        <v>0</v>
      </c>
      <c r="M3948" s="10">
        <v>0</v>
      </c>
      <c r="N3948" s="10">
        <v>0</v>
      </c>
      <c r="O3948" s="7" t="s">
        <v>28</v>
      </c>
      <c r="P3948" s="10">
        <v>0</v>
      </c>
      <c r="Q3948" s="10">
        <v>0</v>
      </c>
      <c r="R3948" s="7" t="s">
        <v>225</v>
      </c>
      <c r="S3948" s="7" t="s">
        <v>851</v>
      </c>
      <c r="T3948" s="7" t="s">
        <v>852</v>
      </c>
      <c r="U3948" s="7" t="s">
        <v>852</v>
      </c>
    </row>
    <row r="3949" spans="1:21" hidden="1" x14ac:dyDescent="0.25">
      <c r="A3949" s="6">
        <v>54808</v>
      </c>
      <c r="B3949" s="7" t="s">
        <v>2339</v>
      </c>
      <c r="C3949" s="8" t="s">
        <v>850</v>
      </c>
      <c r="D3949" s="8" t="s">
        <v>655</v>
      </c>
      <c r="E3949" s="9">
        <v>5</v>
      </c>
      <c r="F3949" s="8" t="s">
        <v>25</v>
      </c>
      <c r="G3949" s="8" t="s">
        <v>40</v>
      </c>
      <c r="H3949" s="8" t="s">
        <v>41</v>
      </c>
      <c r="I3949" s="10">
        <v>232569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7" t="s">
        <v>42</v>
      </c>
      <c r="P3949" s="10">
        <v>0</v>
      </c>
      <c r="Q3949" s="10">
        <v>0</v>
      </c>
      <c r="R3949" s="7" t="s">
        <v>225</v>
      </c>
      <c r="S3949" s="7" t="s">
        <v>851</v>
      </c>
      <c r="T3949" s="7" t="s">
        <v>852</v>
      </c>
      <c r="U3949" s="7" t="s">
        <v>852</v>
      </c>
    </row>
    <row r="3950" spans="1:21" hidden="1" x14ac:dyDescent="0.25">
      <c r="A3950" s="6">
        <v>54808</v>
      </c>
      <c r="B3950" s="7" t="s">
        <v>2339</v>
      </c>
      <c r="C3950" s="8" t="s">
        <v>850</v>
      </c>
      <c r="D3950" s="8" t="s">
        <v>655</v>
      </c>
      <c r="E3950" s="9">
        <v>5</v>
      </c>
      <c r="F3950" s="8" t="s">
        <v>33</v>
      </c>
      <c r="G3950" s="8" t="s">
        <v>26</v>
      </c>
      <c r="H3950" s="8" t="s">
        <v>27</v>
      </c>
      <c r="I3950" s="10">
        <v>82936178</v>
      </c>
      <c r="J3950" s="10">
        <v>0</v>
      </c>
      <c r="K3950" s="10">
        <v>907713</v>
      </c>
      <c r="L3950" s="10">
        <v>907713</v>
      </c>
      <c r="M3950" s="10">
        <v>0</v>
      </c>
      <c r="N3950" s="10">
        <v>1048281</v>
      </c>
      <c r="O3950" s="7" t="s">
        <v>28</v>
      </c>
      <c r="P3950" s="10">
        <v>53101</v>
      </c>
      <c r="Q3950" s="10">
        <v>48173</v>
      </c>
      <c r="R3950" s="7" t="s">
        <v>225</v>
      </c>
      <c r="S3950" s="7" t="s">
        <v>851</v>
      </c>
      <c r="T3950" s="7" t="s">
        <v>852</v>
      </c>
      <c r="U3950" s="7" t="s">
        <v>852</v>
      </c>
    </row>
    <row r="3951" spans="1:21" hidden="1" x14ac:dyDescent="0.25">
      <c r="A3951" s="6">
        <v>54808</v>
      </c>
      <c r="B3951" s="7" t="s">
        <v>2339</v>
      </c>
      <c r="C3951" s="8" t="s">
        <v>850</v>
      </c>
      <c r="D3951" s="8" t="s">
        <v>655</v>
      </c>
      <c r="E3951" s="9">
        <v>5</v>
      </c>
      <c r="F3951" s="8" t="s">
        <v>33</v>
      </c>
      <c r="G3951" s="8" t="s">
        <v>40</v>
      </c>
      <c r="H3951" s="8" t="s">
        <v>41</v>
      </c>
      <c r="I3951" s="10">
        <v>2894822</v>
      </c>
      <c r="J3951" s="10">
        <v>0</v>
      </c>
      <c r="K3951" s="10">
        <v>31591</v>
      </c>
      <c r="L3951" s="10">
        <v>31591</v>
      </c>
      <c r="M3951" s="10">
        <v>0</v>
      </c>
      <c r="N3951" s="10">
        <v>5335</v>
      </c>
      <c r="O3951" s="7" t="s">
        <v>42</v>
      </c>
      <c r="P3951" s="10">
        <v>2548</v>
      </c>
      <c r="Q3951" s="10">
        <v>2311</v>
      </c>
      <c r="R3951" s="7" t="s">
        <v>225</v>
      </c>
      <c r="S3951" s="7" t="s">
        <v>851</v>
      </c>
      <c r="T3951" s="7" t="s">
        <v>852</v>
      </c>
      <c r="U3951" s="7" t="s">
        <v>852</v>
      </c>
    </row>
    <row r="3952" spans="1:21" hidden="1" x14ac:dyDescent="0.25">
      <c r="A3952" s="6">
        <v>54809</v>
      </c>
      <c r="B3952" s="7" t="s">
        <v>2340</v>
      </c>
      <c r="C3952" s="8" t="s">
        <v>106</v>
      </c>
      <c r="D3952" s="8" t="s">
        <v>655</v>
      </c>
      <c r="E3952" s="9">
        <v>5</v>
      </c>
      <c r="F3952" s="8" t="s">
        <v>54</v>
      </c>
      <c r="G3952" s="8" t="s">
        <v>40</v>
      </c>
      <c r="H3952" s="8" t="s">
        <v>41</v>
      </c>
      <c r="I3952" s="10">
        <v>111720</v>
      </c>
      <c r="J3952" s="10">
        <v>515</v>
      </c>
      <c r="K3952" s="10">
        <v>1128</v>
      </c>
      <c r="L3952" s="10">
        <v>485</v>
      </c>
      <c r="M3952" s="10">
        <v>643</v>
      </c>
      <c r="N3952" s="10">
        <v>193</v>
      </c>
      <c r="O3952" s="7" t="s">
        <v>42</v>
      </c>
      <c r="P3952" s="10">
        <v>91</v>
      </c>
      <c r="Q3952" s="10">
        <v>83</v>
      </c>
      <c r="R3952" s="7" t="s">
        <v>46</v>
      </c>
      <c r="S3952" s="7" t="s">
        <v>2341</v>
      </c>
      <c r="T3952" s="7" t="s">
        <v>2342</v>
      </c>
      <c r="U3952" s="7" t="s">
        <v>98</v>
      </c>
    </row>
    <row r="3953" spans="1:21" hidden="1" x14ac:dyDescent="0.25">
      <c r="A3953" s="6">
        <v>54809</v>
      </c>
      <c r="B3953" s="7" t="s">
        <v>2340</v>
      </c>
      <c r="C3953" s="8" t="s">
        <v>106</v>
      </c>
      <c r="D3953" s="8" t="s">
        <v>655</v>
      </c>
      <c r="E3953" s="9">
        <v>5</v>
      </c>
      <c r="F3953" s="8" t="s">
        <v>34</v>
      </c>
      <c r="G3953" s="8" t="s">
        <v>26</v>
      </c>
      <c r="H3953" s="8" t="s">
        <v>27</v>
      </c>
      <c r="I3953" s="10">
        <v>19812250</v>
      </c>
      <c r="J3953" s="10">
        <v>1181363</v>
      </c>
      <c r="K3953" s="10">
        <v>1563815</v>
      </c>
      <c r="L3953" s="10">
        <v>87112</v>
      </c>
      <c r="M3953" s="10">
        <v>1476703</v>
      </c>
      <c r="N3953" s="10">
        <v>1436010</v>
      </c>
      <c r="O3953" s="7" t="s">
        <v>28</v>
      </c>
      <c r="P3953" s="10">
        <v>91483</v>
      </c>
      <c r="Q3953" s="10">
        <v>82992</v>
      </c>
      <c r="R3953" s="7" t="s">
        <v>46</v>
      </c>
      <c r="S3953" s="7" t="s">
        <v>2341</v>
      </c>
      <c r="T3953" s="7" t="s">
        <v>2342</v>
      </c>
      <c r="U3953" s="7" t="s">
        <v>98</v>
      </c>
    </row>
    <row r="3954" spans="1:21" hidden="1" x14ac:dyDescent="0.25">
      <c r="A3954" s="6">
        <v>54813</v>
      </c>
      <c r="B3954" s="7" t="s">
        <v>2343</v>
      </c>
      <c r="C3954" s="8" t="s">
        <v>302</v>
      </c>
      <c r="D3954" s="8" t="s">
        <v>24</v>
      </c>
      <c r="E3954" s="9">
        <v>2</v>
      </c>
      <c r="F3954" s="8" t="s">
        <v>54</v>
      </c>
      <c r="G3954" s="8" t="s">
        <v>40</v>
      </c>
      <c r="H3954" s="8" t="s">
        <v>41</v>
      </c>
      <c r="I3954" s="10">
        <v>0</v>
      </c>
      <c r="J3954" s="10">
        <v>0</v>
      </c>
      <c r="K3954" s="10">
        <v>478</v>
      </c>
      <c r="L3954" s="10">
        <v>478</v>
      </c>
      <c r="M3954" s="10">
        <v>0</v>
      </c>
      <c r="N3954" s="10">
        <v>82</v>
      </c>
      <c r="O3954" s="7" t="s">
        <v>42</v>
      </c>
      <c r="P3954" s="10">
        <v>39</v>
      </c>
      <c r="Q3954" s="10">
        <v>35</v>
      </c>
      <c r="R3954" s="7" t="s">
        <v>29</v>
      </c>
      <c r="S3954" s="7" t="s">
        <v>30</v>
      </c>
      <c r="T3954" s="7" t="s">
        <v>31</v>
      </c>
      <c r="U3954" s="7" t="s">
        <v>32</v>
      </c>
    </row>
    <row r="3955" spans="1:21" hidden="1" x14ac:dyDescent="0.25">
      <c r="A3955" s="6">
        <v>54817</v>
      </c>
      <c r="B3955" s="7" t="s">
        <v>2344</v>
      </c>
      <c r="C3955" s="8" t="s">
        <v>44</v>
      </c>
      <c r="D3955" s="8" t="s">
        <v>24</v>
      </c>
      <c r="E3955" s="9">
        <v>1</v>
      </c>
      <c r="F3955" s="8" t="s">
        <v>25</v>
      </c>
      <c r="G3955" s="8" t="s">
        <v>26</v>
      </c>
      <c r="H3955" s="8" t="s">
        <v>27</v>
      </c>
      <c r="I3955" s="10">
        <v>150866337</v>
      </c>
      <c r="J3955" s="10">
        <v>0</v>
      </c>
      <c r="K3955" s="10">
        <v>144576</v>
      </c>
      <c r="L3955" s="10">
        <v>144576</v>
      </c>
      <c r="M3955" s="10">
        <v>0</v>
      </c>
      <c r="N3955" s="10">
        <v>143551</v>
      </c>
      <c r="O3955" s="7" t="s">
        <v>28</v>
      </c>
      <c r="P3955" s="10">
        <v>8458</v>
      </c>
      <c r="Q3955" s="10">
        <v>7673</v>
      </c>
      <c r="R3955" s="7" t="s">
        <v>127</v>
      </c>
      <c r="S3955" s="7" t="s">
        <v>166</v>
      </c>
      <c r="T3955" s="7" t="s">
        <v>167</v>
      </c>
      <c r="U3955" s="7" t="s">
        <v>167</v>
      </c>
    </row>
    <row r="3956" spans="1:21" hidden="1" x14ac:dyDescent="0.25">
      <c r="A3956" s="6">
        <v>54817</v>
      </c>
      <c r="B3956" s="7" t="s">
        <v>2344</v>
      </c>
      <c r="C3956" s="8" t="s">
        <v>44</v>
      </c>
      <c r="D3956" s="8" t="s">
        <v>24</v>
      </c>
      <c r="E3956" s="9">
        <v>1</v>
      </c>
      <c r="F3956" s="8" t="s">
        <v>25</v>
      </c>
      <c r="G3956" s="8" t="s">
        <v>40</v>
      </c>
      <c r="H3956" s="8" t="s">
        <v>41</v>
      </c>
      <c r="I3956" s="10">
        <v>15663</v>
      </c>
      <c r="J3956" s="10">
        <v>0</v>
      </c>
      <c r="K3956" s="10">
        <v>0</v>
      </c>
      <c r="L3956" s="10">
        <v>0</v>
      </c>
      <c r="M3956" s="10">
        <v>0</v>
      </c>
      <c r="N3956" s="10">
        <v>0</v>
      </c>
      <c r="O3956" s="7" t="s">
        <v>42</v>
      </c>
      <c r="P3956" s="10">
        <v>0</v>
      </c>
      <c r="Q3956" s="10">
        <v>0</v>
      </c>
      <c r="R3956" s="7" t="s">
        <v>127</v>
      </c>
      <c r="S3956" s="7" t="s">
        <v>166</v>
      </c>
      <c r="T3956" s="7" t="s">
        <v>167</v>
      </c>
      <c r="U3956" s="7" t="s">
        <v>167</v>
      </c>
    </row>
    <row r="3957" spans="1:21" hidden="1" x14ac:dyDescent="0.25">
      <c r="A3957" s="6">
        <v>54817</v>
      </c>
      <c r="B3957" s="7" t="s">
        <v>2344</v>
      </c>
      <c r="C3957" s="8" t="s">
        <v>44</v>
      </c>
      <c r="D3957" s="8" t="s">
        <v>24</v>
      </c>
      <c r="E3957" s="9">
        <v>1</v>
      </c>
      <c r="F3957" s="8" t="s">
        <v>33</v>
      </c>
      <c r="G3957" s="8" t="s">
        <v>26</v>
      </c>
      <c r="H3957" s="8" t="s">
        <v>27</v>
      </c>
      <c r="I3957" s="10">
        <v>273130501</v>
      </c>
      <c r="J3957" s="10">
        <v>0</v>
      </c>
      <c r="K3957" s="10">
        <v>3329846</v>
      </c>
      <c r="L3957" s="10">
        <v>3329846</v>
      </c>
      <c r="M3957" s="10">
        <v>0</v>
      </c>
      <c r="N3957" s="10">
        <v>3311601</v>
      </c>
      <c r="O3957" s="7" t="s">
        <v>28</v>
      </c>
      <c r="P3957" s="10">
        <v>194795</v>
      </c>
      <c r="Q3957" s="10">
        <v>176717</v>
      </c>
      <c r="R3957" s="7" t="s">
        <v>127</v>
      </c>
      <c r="S3957" s="7" t="s">
        <v>166</v>
      </c>
      <c r="T3957" s="7" t="s">
        <v>167</v>
      </c>
      <c r="U3957" s="7" t="s">
        <v>167</v>
      </c>
    </row>
    <row r="3958" spans="1:21" hidden="1" x14ac:dyDescent="0.25">
      <c r="A3958" s="6">
        <v>54817</v>
      </c>
      <c r="B3958" s="7" t="s">
        <v>2344</v>
      </c>
      <c r="C3958" s="8" t="s">
        <v>44</v>
      </c>
      <c r="D3958" s="8" t="s">
        <v>24</v>
      </c>
      <c r="E3958" s="9">
        <v>1</v>
      </c>
      <c r="F3958" s="8" t="s">
        <v>33</v>
      </c>
      <c r="G3958" s="8" t="s">
        <v>40</v>
      </c>
      <c r="H3958" s="8" t="s">
        <v>41</v>
      </c>
      <c r="I3958" s="10">
        <v>31499</v>
      </c>
      <c r="J3958" s="10">
        <v>0</v>
      </c>
      <c r="K3958" s="10">
        <v>388</v>
      </c>
      <c r="L3958" s="10">
        <v>388</v>
      </c>
      <c r="M3958" s="10">
        <v>0</v>
      </c>
      <c r="N3958" s="10">
        <v>66</v>
      </c>
      <c r="O3958" s="7" t="s">
        <v>42</v>
      </c>
      <c r="P3958" s="10">
        <v>31</v>
      </c>
      <c r="Q3958" s="10">
        <v>28</v>
      </c>
      <c r="R3958" s="7" t="s">
        <v>127</v>
      </c>
      <c r="S3958" s="7" t="s">
        <v>166</v>
      </c>
      <c r="T3958" s="7" t="s">
        <v>167</v>
      </c>
      <c r="U3958" s="7" t="s">
        <v>167</v>
      </c>
    </row>
    <row r="3959" spans="1:21" hidden="1" x14ac:dyDescent="0.25">
      <c r="A3959" s="6">
        <v>54823</v>
      </c>
      <c r="B3959" s="7" t="s">
        <v>2345</v>
      </c>
      <c r="C3959" s="8" t="s">
        <v>390</v>
      </c>
      <c r="D3959" s="8" t="s">
        <v>550</v>
      </c>
      <c r="E3959" s="9">
        <v>6</v>
      </c>
      <c r="F3959" s="8" t="s">
        <v>54</v>
      </c>
      <c r="G3959" s="8" t="s">
        <v>40</v>
      </c>
      <c r="H3959" s="8" t="s">
        <v>41</v>
      </c>
      <c r="I3959" s="10">
        <v>101000</v>
      </c>
      <c r="J3959" s="10">
        <v>0</v>
      </c>
      <c r="K3959" s="10">
        <v>925</v>
      </c>
      <c r="L3959" s="10">
        <v>925</v>
      </c>
      <c r="M3959" s="10">
        <v>0</v>
      </c>
      <c r="N3959" s="10">
        <v>160</v>
      </c>
      <c r="O3959" s="7" t="s">
        <v>42</v>
      </c>
      <c r="P3959" s="10">
        <v>75</v>
      </c>
      <c r="Q3959" s="10">
        <v>68</v>
      </c>
      <c r="R3959" s="7" t="s">
        <v>29</v>
      </c>
      <c r="S3959" s="7" t="s">
        <v>391</v>
      </c>
      <c r="T3959" s="7" t="s">
        <v>392</v>
      </c>
      <c r="U3959" s="7" t="s">
        <v>131</v>
      </c>
    </row>
    <row r="3960" spans="1:21" hidden="1" x14ac:dyDescent="0.25">
      <c r="A3960" s="6">
        <v>54829</v>
      </c>
      <c r="B3960" s="7" t="s">
        <v>2346</v>
      </c>
      <c r="C3960" s="8" t="s">
        <v>826</v>
      </c>
      <c r="D3960" s="8" t="s">
        <v>550</v>
      </c>
      <c r="E3960" s="9">
        <v>7</v>
      </c>
      <c r="F3960" s="8" t="s">
        <v>45</v>
      </c>
      <c r="G3960" s="8" t="s">
        <v>26</v>
      </c>
      <c r="H3960" s="8" t="s">
        <v>27</v>
      </c>
      <c r="I3960" s="10">
        <v>58888306</v>
      </c>
      <c r="J3960" s="10">
        <v>357524</v>
      </c>
      <c r="K3960" s="10">
        <v>789514</v>
      </c>
      <c r="L3960" s="10">
        <v>285959</v>
      </c>
      <c r="M3960" s="10">
        <v>503555</v>
      </c>
      <c r="N3960" s="10">
        <v>751917</v>
      </c>
      <c r="O3960" s="7" t="s">
        <v>28</v>
      </c>
      <c r="P3960" s="10">
        <v>46186</v>
      </c>
      <c r="Q3960" s="10">
        <v>41900</v>
      </c>
      <c r="R3960" s="7" t="s">
        <v>189</v>
      </c>
      <c r="S3960" s="7" t="s">
        <v>68</v>
      </c>
      <c r="T3960" s="7" t="s">
        <v>69</v>
      </c>
      <c r="U3960" s="7" t="s">
        <v>70</v>
      </c>
    </row>
    <row r="3961" spans="1:21" hidden="1" x14ac:dyDescent="0.25">
      <c r="A3961" s="6">
        <v>54829</v>
      </c>
      <c r="B3961" s="7" t="s">
        <v>2346</v>
      </c>
      <c r="C3961" s="8" t="s">
        <v>826</v>
      </c>
      <c r="D3961" s="8" t="s">
        <v>550</v>
      </c>
      <c r="E3961" s="9">
        <v>7</v>
      </c>
      <c r="F3961" s="8" t="s">
        <v>45</v>
      </c>
      <c r="G3961" s="8" t="s">
        <v>40</v>
      </c>
      <c r="H3961" s="8" t="s">
        <v>41</v>
      </c>
      <c r="I3961" s="10">
        <v>43694</v>
      </c>
      <c r="J3961" s="10">
        <v>265</v>
      </c>
      <c r="K3961" s="10">
        <v>588</v>
      </c>
      <c r="L3961" s="10">
        <v>213</v>
      </c>
      <c r="M3961" s="10">
        <v>375</v>
      </c>
      <c r="N3961" s="10">
        <v>101</v>
      </c>
      <c r="O3961" s="7" t="s">
        <v>42</v>
      </c>
      <c r="P3961" s="10">
        <v>47</v>
      </c>
      <c r="Q3961" s="10">
        <v>43</v>
      </c>
      <c r="R3961" s="7" t="s">
        <v>189</v>
      </c>
      <c r="S3961" s="7" t="s">
        <v>68</v>
      </c>
      <c r="T3961" s="7" t="s">
        <v>69</v>
      </c>
      <c r="U3961" s="7" t="s">
        <v>70</v>
      </c>
    </row>
    <row r="3962" spans="1:21" hidden="1" x14ac:dyDescent="0.25">
      <c r="A3962" s="6">
        <v>54829</v>
      </c>
      <c r="B3962" s="7" t="s">
        <v>2346</v>
      </c>
      <c r="C3962" s="8" t="s">
        <v>826</v>
      </c>
      <c r="D3962" s="8" t="s">
        <v>550</v>
      </c>
      <c r="E3962" s="9">
        <v>7</v>
      </c>
      <c r="F3962" s="8" t="s">
        <v>34</v>
      </c>
      <c r="G3962" s="8" t="s">
        <v>26</v>
      </c>
      <c r="H3962" s="8" t="s">
        <v>27</v>
      </c>
      <c r="I3962" s="10">
        <v>317000</v>
      </c>
      <c r="J3962" s="10">
        <v>2496</v>
      </c>
      <c r="K3962" s="10">
        <v>5040</v>
      </c>
      <c r="L3962" s="10">
        <v>1524</v>
      </c>
      <c r="M3962" s="10">
        <v>3516</v>
      </c>
      <c r="N3962" s="10">
        <v>4800</v>
      </c>
      <c r="O3962" s="7" t="s">
        <v>28</v>
      </c>
      <c r="P3962" s="10">
        <v>295</v>
      </c>
      <c r="Q3962" s="10">
        <v>267</v>
      </c>
      <c r="R3962" s="7" t="s">
        <v>189</v>
      </c>
      <c r="S3962" s="7" t="s">
        <v>68</v>
      </c>
      <c r="T3962" s="7" t="s">
        <v>69</v>
      </c>
      <c r="U3962" s="7" t="s">
        <v>70</v>
      </c>
    </row>
    <row r="3963" spans="1:21" hidden="1" x14ac:dyDescent="0.25">
      <c r="A3963" s="6">
        <v>54830</v>
      </c>
      <c r="B3963" s="7" t="s">
        <v>2347</v>
      </c>
      <c r="C3963" s="8" t="s">
        <v>302</v>
      </c>
      <c r="D3963" s="8" t="s">
        <v>655</v>
      </c>
      <c r="E3963" s="9">
        <v>4</v>
      </c>
      <c r="F3963" s="8" t="s">
        <v>54</v>
      </c>
      <c r="G3963" s="8" t="s">
        <v>40</v>
      </c>
      <c r="H3963" s="8" t="s">
        <v>41</v>
      </c>
      <c r="I3963" s="10">
        <v>10000</v>
      </c>
      <c r="J3963" s="10">
        <v>0</v>
      </c>
      <c r="K3963" s="10">
        <v>115</v>
      </c>
      <c r="L3963" s="10">
        <v>115</v>
      </c>
      <c r="M3963" s="10">
        <v>0</v>
      </c>
      <c r="N3963" s="10">
        <v>20</v>
      </c>
      <c r="O3963" s="7" t="s">
        <v>42</v>
      </c>
      <c r="P3963" s="10">
        <v>9</v>
      </c>
      <c r="Q3963" s="10">
        <v>8</v>
      </c>
      <c r="R3963" s="7" t="s">
        <v>29</v>
      </c>
      <c r="S3963" s="7" t="s">
        <v>30</v>
      </c>
      <c r="T3963" s="7" t="s">
        <v>31</v>
      </c>
      <c r="U3963" s="7" t="s">
        <v>32</v>
      </c>
    </row>
    <row r="3964" spans="1:21" hidden="1" x14ac:dyDescent="0.25">
      <c r="A3964" s="6">
        <v>54832</v>
      </c>
      <c r="B3964" s="7" t="s">
        <v>2348</v>
      </c>
      <c r="C3964" s="8" t="s">
        <v>256</v>
      </c>
      <c r="D3964" s="8" t="s">
        <v>24</v>
      </c>
      <c r="E3964" s="9">
        <v>3</v>
      </c>
      <c r="F3964" s="8" t="s">
        <v>25</v>
      </c>
      <c r="G3964" s="8" t="s">
        <v>26</v>
      </c>
      <c r="H3964" s="8" t="s">
        <v>27</v>
      </c>
      <c r="I3964" s="10">
        <v>500281625</v>
      </c>
      <c r="J3964" s="10">
        <v>0</v>
      </c>
      <c r="K3964" s="10">
        <v>0</v>
      </c>
      <c r="L3964" s="10">
        <v>0</v>
      </c>
      <c r="M3964" s="10">
        <v>0</v>
      </c>
      <c r="N3964" s="10">
        <v>0</v>
      </c>
      <c r="O3964" s="7" t="s">
        <v>28</v>
      </c>
      <c r="P3964" s="10">
        <v>0</v>
      </c>
      <c r="Q3964" s="10">
        <v>0</v>
      </c>
      <c r="R3964" s="7" t="s">
        <v>189</v>
      </c>
      <c r="S3964" s="7" t="s">
        <v>68</v>
      </c>
      <c r="T3964" s="7" t="s">
        <v>69</v>
      </c>
      <c r="U3964" s="7" t="s">
        <v>70</v>
      </c>
    </row>
    <row r="3965" spans="1:21" hidden="1" x14ac:dyDescent="0.25">
      <c r="A3965" s="6">
        <v>54832</v>
      </c>
      <c r="B3965" s="7" t="s">
        <v>2348</v>
      </c>
      <c r="C3965" s="8" t="s">
        <v>256</v>
      </c>
      <c r="D3965" s="8" t="s">
        <v>24</v>
      </c>
      <c r="E3965" s="9">
        <v>3</v>
      </c>
      <c r="F3965" s="8" t="s">
        <v>25</v>
      </c>
      <c r="G3965" s="8" t="s">
        <v>40</v>
      </c>
      <c r="H3965" s="8" t="s">
        <v>41</v>
      </c>
      <c r="I3965" s="10">
        <v>742375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7" t="s">
        <v>42</v>
      </c>
      <c r="P3965" s="10">
        <v>0</v>
      </c>
      <c r="Q3965" s="10">
        <v>0</v>
      </c>
      <c r="R3965" s="7" t="s">
        <v>189</v>
      </c>
      <c r="S3965" s="7" t="s">
        <v>68</v>
      </c>
      <c r="T3965" s="7" t="s">
        <v>69</v>
      </c>
      <c r="U3965" s="7" t="s">
        <v>70</v>
      </c>
    </row>
    <row r="3966" spans="1:21" hidden="1" x14ac:dyDescent="0.25">
      <c r="A3966" s="6">
        <v>54832</v>
      </c>
      <c r="B3966" s="7" t="s">
        <v>2348</v>
      </c>
      <c r="C3966" s="8" t="s">
        <v>256</v>
      </c>
      <c r="D3966" s="8" t="s">
        <v>24</v>
      </c>
      <c r="E3966" s="9">
        <v>3</v>
      </c>
      <c r="F3966" s="8" t="s">
        <v>33</v>
      </c>
      <c r="G3966" s="8" t="s">
        <v>26</v>
      </c>
      <c r="H3966" s="8" t="s">
        <v>27</v>
      </c>
      <c r="I3966" s="10">
        <v>850900196</v>
      </c>
      <c r="J3966" s="10">
        <v>0</v>
      </c>
      <c r="K3966" s="10">
        <v>11075083</v>
      </c>
      <c r="L3966" s="10">
        <v>11075083</v>
      </c>
      <c r="M3966" s="10">
        <v>0</v>
      </c>
      <c r="N3966" s="10">
        <v>10419733</v>
      </c>
      <c r="O3966" s="7" t="s">
        <v>28</v>
      </c>
      <c r="P3966" s="10">
        <v>647888</v>
      </c>
      <c r="Q3966" s="10">
        <v>587760</v>
      </c>
      <c r="R3966" s="7" t="s">
        <v>189</v>
      </c>
      <c r="S3966" s="7" t="s">
        <v>68</v>
      </c>
      <c r="T3966" s="7" t="s">
        <v>69</v>
      </c>
      <c r="U3966" s="7" t="s">
        <v>70</v>
      </c>
    </row>
    <row r="3967" spans="1:21" hidden="1" x14ac:dyDescent="0.25">
      <c r="A3967" s="6">
        <v>54832</v>
      </c>
      <c r="B3967" s="7" t="s">
        <v>2348</v>
      </c>
      <c r="C3967" s="8" t="s">
        <v>256</v>
      </c>
      <c r="D3967" s="8" t="s">
        <v>24</v>
      </c>
      <c r="E3967" s="9">
        <v>3</v>
      </c>
      <c r="F3967" s="8" t="s">
        <v>33</v>
      </c>
      <c r="G3967" s="8" t="s">
        <v>40</v>
      </c>
      <c r="H3967" s="8" t="s">
        <v>41</v>
      </c>
      <c r="I3967" s="10">
        <v>1261804</v>
      </c>
      <c r="J3967" s="10">
        <v>0</v>
      </c>
      <c r="K3967" s="10">
        <v>16458</v>
      </c>
      <c r="L3967" s="10">
        <v>16458</v>
      </c>
      <c r="M3967" s="10">
        <v>0</v>
      </c>
      <c r="N3967" s="10">
        <v>2818</v>
      </c>
      <c r="O3967" s="7" t="s">
        <v>42</v>
      </c>
      <c r="P3967" s="10">
        <v>1327</v>
      </c>
      <c r="Q3967" s="10">
        <v>1204</v>
      </c>
      <c r="R3967" s="7" t="s">
        <v>189</v>
      </c>
      <c r="S3967" s="7" t="s">
        <v>68</v>
      </c>
      <c r="T3967" s="7" t="s">
        <v>69</v>
      </c>
      <c r="U3967" s="7" t="s">
        <v>70</v>
      </c>
    </row>
    <row r="3968" spans="1:21" hidden="1" x14ac:dyDescent="0.25">
      <c r="A3968" s="6">
        <v>54834</v>
      </c>
      <c r="B3968" s="7" t="s">
        <v>2349</v>
      </c>
      <c r="C3968" s="8" t="s">
        <v>83</v>
      </c>
      <c r="D3968" s="8" t="s">
        <v>655</v>
      </c>
      <c r="E3968" s="9">
        <v>4</v>
      </c>
      <c r="F3968" s="8" t="s">
        <v>54</v>
      </c>
      <c r="G3968" s="8" t="s">
        <v>40</v>
      </c>
      <c r="H3968" s="8" t="s">
        <v>41</v>
      </c>
      <c r="I3968" s="10">
        <v>107800</v>
      </c>
      <c r="J3968" s="10">
        <v>0</v>
      </c>
      <c r="K3968" s="10">
        <v>1091</v>
      </c>
      <c r="L3968" s="10">
        <v>1091</v>
      </c>
      <c r="M3968" s="10">
        <v>0</v>
      </c>
      <c r="N3968" s="10">
        <v>188</v>
      </c>
      <c r="O3968" s="7" t="s">
        <v>42</v>
      </c>
      <c r="P3968" s="10">
        <v>88</v>
      </c>
      <c r="Q3968" s="10">
        <v>80</v>
      </c>
      <c r="R3968" s="7" t="s">
        <v>84</v>
      </c>
      <c r="S3968" s="7" t="s">
        <v>85</v>
      </c>
      <c r="T3968" s="7" t="s">
        <v>86</v>
      </c>
      <c r="U3968" s="7" t="s">
        <v>87</v>
      </c>
    </row>
    <row r="3969" spans="1:21" x14ac:dyDescent="0.25">
      <c r="A3969" s="6">
        <v>54835</v>
      </c>
      <c r="B3969" s="7" t="s">
        <v>2350</v>
      </c>
      <c r="C3969" s="8" t="s">
        <v>369</v>
      </c>
      <c r="D3969" s="8" t="s">
        <v>550</v>
      </c>
      <c r="E3969" s="9">
        <v>6</v>
      </c>
      <c r="F3969" s="8" t="s">
        <v>54</v>
      </c>
      <c r="G3969" s="8" t="s">
        <v>40</v>
      </c>
      <c r="H3969" s="8" t="s">
        <v>41</v>
      </c>
      <c r="I3969" s="10">
        <v>-4000</v>
      </c>
      <c r="J3969" s="10">
        <v>0</v>
      </c>
      <c r="K3969" s="10">
        <v>120</v>
      </c>
      <c r="L3969" s="10">
        <v>120</v>
      </c>
      <c r="M3969" s="10">
        <v>0</v>
      </c>
      <c r="N3969" s="10">
        <v>20</v>
      </c>
      <c r="O3969" s="7" t="s">
        <v>42</v>
      </c>
      <c r="P3969" s="10">
        <v>10</v>
      </c>
      <c r="Q3969" s="10">
        <v>9</v>
      </c>
      <c r="R3969" s="7" t="s">
        <v>189</v>
      </c>
      <c r="S3969" s="7" t="s">
        <v>56</v>
      </c>
      <c r="T3969" s="7" t="s">
        <v>57</v>
      </c>
      <c r="U3969" s="7" t="s">
        <v>58</v>
      </c>
    </row>
    <row r="3970" spans="1:21" hidden="1" x14ac:dyDescent="0.25">
      <c r="A3970" s="6">
        <v>54841</v>
      </c>
      <c r="B3970" s="7" t="s">
        <v>2351</v>
      </c>
      <c r="C3970" s="8" t="s">
        <v>302</v>
      </c>
      <c r="D3970" s="8" t="s">
        <v>550</v>
      </c>
      <c r="E3970" s="9">
        <v>6</v>
      </c>
      <c r="F3970" s="8" t="s">
        <v>54</v>
      </c>
      <c r="G3970" s="8" t="s">
        <v>40</v>
      </c>
      <c r="H3970" s="8" t="s">
        <v>41</v>
      </c>
      <c r="I3970" s="10">
        <v>3000</v>
      </c>
      <c r="J3970" s="10">
        <v>0</v>
      </c>
      <c r="K3970" s="10">
        <v>29</v>
      </c>
      <c r="L3970" s="10">
        <v>29</v>
      </c>
      <c r="M3970" s="10">
        <v>0</v>
      </c>
      <c r="N3970" s="10">
        <v>5</v>
      </c>
      <c r="O3970" s="7" t="s">
        <v>42</v>
      </c>
      <c r="P3970" s="10">
        <v>2</v>
      </c>
      <c r="Q3970" s="10">
        <v>2</v>
      </c>
      <c r="R3970" s="7" t="s">
        <v>29</v>
      </c>
      <c r="S3970" s="7" t="s">
        <v>30</v>
      </c>
      <c r="T3970" s="7" t="s">
        <v>31</v>
      </c>
      <c r="U3970" s="7" t="s">
        <v>32</v>
      </c>
    </row>
    <row r="3971" spans="1:21" hidden="1" x14ac:dyDescent="0.25">
      <c r="A3971" s="6">
        <v>54844</v>
      </c>
      <c r="B3971" s="7" t="s">
        <v>2352</v>
      </c>
      <c r="C3971" s="8" t="s">
        <v>1070</v>
      </c>
      <c r="D3971" s="8" t="s">
        <v>24</v>
      </c>
      <c r="E3971" s="9">
        <v>1</v>
      </c>
      <c r="F3971" s="8" t="s">
        <v>33</v>
      </c>
      <c r="G3971" s="8" t="s">
        <v>26</v>
      </c>
      <c r="H3971" s="8" t="s">
        <v>27</v>
      </c>
      <c r="I3971" s="10">
        <v>916501519</v>
      </c>
      <c r="J3971" s="10">
        <v>0</v>
      </c>
      <c r="K3971" s="10">
        <v>7482740</v>
      </c>
      <c r="L3971" s="10">
        <v>7482740</v>
      </c>
      <c r="M3971" s="10">
        <v>0</v>
      </c>
      <c r="N3971" s="10">
        <v>6966424</v>
      </c>
      <c r="O3971" s="7" t="s">
        <v>28</v>
      </c>
      <c r="P3971" s="10">
        <v>437737</v>
      </c>
      <c r="Q3971" s="10">
        <v>397113</v>
      </c>
      <c r="R3971" s="7" t="s">
        <v>29</v>
      </c>
      <c r="S3971" s="7" t="s">
        <v>68</v>
      </c>
      <c r="T3971" s="7" t="s">
        <v>69</v>
      </c>
      <c r="U3971" s="7" t="s">
        <v>70</v>
      </c>
    </row>
    <row r="3972" spans="1:21" hidden="1" x14ac:dyDescent="0.25">
      <c r="A3972" s="6">
        <v>54844</v>
      </c>
      <c r="B3972" s="7" t="s">
        <v>2352</v>
      </c>
      <c r="C3972" s="8" t="s">
        <v>1070</v>
      </c>
      <c r="D3972" s="8" t="s">
        <v>24</v>
      </c>
      <c r="E3972" s="9">
        <v>1</v>
      </c>
      <c r="F3972" s="8" t="s">
        <v>33</v>
      </c>
      <c r="G3972" s="8" t="s">
        <v>40</v>
      </c>
      <c r="H3972" s="8" t="s">
        <v>41</v>
      </c>
      <c r="I3972" s="10">
        <v>2543481</v>
      </c>
      <c r="J3972" s="10">
        <v>0</v>
      </c>
      <c r="K3972" s="10">
        <v>20855</v>
      </c>
      <c r="L3972" s="10">
        <v>20855</v>
      </c>
      <c r="M3972" s="10">
        <v>0</v>
      </c>
      <c r="N3972" s="10">
        <v>3614</v>
      </c>
      <c r="O3972" s="7" t="s">
        <v>42</v>
      </c>
      <c r="P3972" s="10">
        <v>1682</v>
      </c>
      <c r="Q3972" s="10">
        <v>1526</v>
      </c>
      <c r="R3972" s="7" t="s">
        <v>29</v>
      </c>
      <c r="S3972" s="7" t="s">
        <v>68</v>
      </c>
      <c r="T3972" s="7" t="s">
        <v>69</v>
      </c>
      <c r="U3972" s="7" t="s">
        <v>70</v>
      </c>
    </row>
    <row r="3973" spans="1:21" hidden="1" x14ac:dyDescent="0.25">
      <c r="A3973" s="6">
        <v>54845</v>
      </c>
      <c r="B3973" s="7" t="s">
        <v>2353</v>
      </c>
      <c r="C3973" s="8" t="s">
        <v>302</v>
      </c>
      <c r="D3973" s="8" t="s">
        <v>655</v>
      </c>
      <c r="E3973" s="9">
        <v>4</v>
      </c>
      <c r="F3973" s="8" t="s">
        <v>54</v>
      </c>
      <c r="G3973" s="8" t="s">
        <v>40</v>
      </c>
      <c r="H3973" s="8" t="s">
        <v>41</v>
      </c>
      <c r="I3973" s="10">
        <v>31360</v>
      </c>
      <c r="J3973" s="10">
        <v>0</v>
      </c>
      <c r="K3973" s="10">
        <v>72</v>
      </c>
      <c r="L3973" s="10">
        <v>72</v>
      </c>
      <c r="M3973" s="10">
        <v>0</v>
      </c>
      <c r="N3973" s="10">
        <v>12</v>
      </c>
      <c r="O3973" s="7" t="s">
        <v>42</v>
      </c>
      <c r="P3973" s="10">
        <v>6</v>
      </c>
      <c r="Q3973" s="10">
        <v>5</v>
      </c>
      <c r="R3973" s="7" t="s">
        <v>29</v>
      </c>
      <c r="S3973" s="7" t="s">
        <v>30</v>
      </c>
      <c r="T3973" s="7" t="s">
        <v>31</v>
      </c>
      <c r="U3973" s="7" t="s">
        <v>32</v>
      </c>
    </row>
    <row r="3974" spans="1:21" x14ac:dyDescent="0.25">
      <c r="A3974" s="6">
        <v>54851</v>
      </c>
      <c r="B3974" s="7" t="s">
        <v>2354</v>
      </c>
      <c r="C3974" s="8" t="s">
        <v>1092</v>
      </c>
      <c r="D3974" s="8" t="s">
        <v>655</v>
      </c>
      <c r="E3974" s="9">
        <v>5</v>
      </c>
      <c r="F3974" s="8" t="s">
        <v>45</v>
      </c>
      <c r="G3974" s="8" t="s">
        <v>26</v>
      </c>
      <c r="H3974" s="8" t="s">
        <v>27</v>
      </c>
      <c r="I3974" s="10">
        <v>76547678</v>
      </c>
      <c r="J3974" s="10">
        <v>427153</v>
      </c>
      <c r="K3974" s="10">
        <v>1032587</v>
      </c>
      <c r="L3974" s="10">
        <v>395044</v>
      </c>
      <c r="M3974" s="10">
        <v>637543</v>
      </c>
      <c r="N3974" s="10">
        <v>981547</v>
      </c>
      <c r="O3974" s="7" t="s">
        <v>28</v>
      </c>
      <c r="P3974" s="10">
        <v>60406</v>
      </c>
      <c r="Q3974" s="10">
        <v>54800</v>
      </c>
      <c r="R3974" s="7" t="s">
        <v>189</v>
      </c>
      <c r="S3974" s="7" t="s">
        <v>56</v>
      </c>
      <c r="T3974" s="7" t="s">
        <v>57</v>
      </c>
      <c r="U3974" s="7" t="s">
        <v>58</v>
      </c>
    </row>
    <row r="3975" spans="1:21" x14ac:dyDescent="0.25">
      <c r="A3975" s="6">
        <v>54851</v>
      </c>
      <c r="B3975" s="7" t="s">
        <v>2354</v>
      </c>
      <c r="C3975" s="8" t="s">
        <v>1092</v>
      </c>
      <c r="D3975" s="8" t="s">
        <v>655</v>
      </c>
      <c r="E3975" s="9">
        <v>5</v>
      </c>
      <c r="F3975" s="8" t="s">
        <v>45</v>
      </c>
      <c r="G3975" s="8" t="s">
        <v>40</v>
      </c>
      <c r="H3975" s="8" t="s">
        <v>41</v>
      </c>
      <c r="I3975" s="10">
        <v>41277</v>
      </c>
      <c r="J3975" s="10">
        <v>231</v>
      </c>
      <c r="K3975" s="10">
        <v>555</v>
      </c>
      <c r="L3975" s="10">
        <v>212</v>
      </c>
      <c r="M3975" s="10">
        <v>343</v>
      </c>
      <c r="N3975" s="10">
        <v>96</v>
      </c>
      <c r="O3975" s="7" t="s">
        <v>42</v>
      </c>
      <c r="P3975" s="10">
        <v>45</v>
      </c>
      <c r="Q3975" s="10">
        <v>41</v>
      </c>
      <c r="R3975" s="7" t="s">
        <v>189</v>
      </c>
      <c r="S3975" s="7" t="s">
        <v>56</v>
      </c>
      <c r="T3975" s="7" t="s">
        <v>57</v>
      </c>
      <c r="U3975" s="7" t="s">
        <v>58</v>
      </c>
    </row>
    <row r="3976" spans="1:21" hidden="1" x14ac:dyDescent="0.25">
      <c r="A3976" s="6">
        <v>54854</v>
      </c>
      <c r="B3976" s="7" t="s">
        <v>2355</v>
      </c>
      <c r="C3976" s="8" t="s">
        <v>814</v>
      </c>
      <c r="D3976" s="8" t="s">
        <v>24</v>
      </c>
      <c r="E3976" s="9">
        <v>1</v>
      </c>
      <c r="F3976" s="8" t="s">
        <v>45</v>
      </c>
      <c r="G3976" s="8" t="s">
        <v>26</v>
      </c>
      <c r="H3976" s="8" t="s">
        <v>27</v>
      </c>
      <c r="I3976" s="10">
        <v>20192000</v>
      </c>
      <c r="J3976" s="10">
        <v>0</v>
      </c>
      <c r="K3976" s="10">
        <v>257612</v>
      </c>
      <c r="L3976" s="10">
        <v>257612</v>
      </c>
      <c r="M3976" s="10">
        <v>0</v>
      </c>
      <c r="N3976" s="10">
        <v>247463</v>
      </c>
      <c r="O3976" s="7" t="s">
        <v>28</v>
      </c>
      <c r="P3976" s="10">
        <v>15070</v>
      </c>
      <c r="Q3976" s="10">
        <v>13672</v>
      </c>
      <c r="R3976" s="7" t="s">
        <v>46</v>
      </c>
      <c r="S3976" s="7" t="s">
        <v>815</v>
      </c>
      <c r="T3976" s="7" t="s">
        <v>816</v>
      </c>
      <c r="U3976" s="7" t="s">
        <v>98</v>
      </c>
    </row>
    <row r="3977" spans="1:21" hidden="1" x14ac:dyDescent="0.25">
      <c r="A3977" s="6">
        <v>54855</v>
      </c>
      <c r="B3977" s="7" t="s">
        <v>1647</v>
      </c>
      <c r="C3977" s="8" t="s">
        <v>188</v>
      </c>
      <c r="D3977" s="8" t="s">
        <v>550</v>
      </c>
      <c r="E3977" s="9">
        <v>7</v>
      </c>
      <c r="F3977" s="8" t="s">
        <v>45</v>
      </c>
      <c r="G3977" s="8" t="s">
        <v>26</v>
      </c>
      <c r="H3977" s="8" t="s">
        <v>27</v>
      </c>
      <c r="I3977" s="10">
        <v>27632080</v>
      </c>
      <c r="J3977" s="10">
        <v>169945</v>
      </c>
      <c r="K3977" s="10">
        <v>458876</v>
      </c>
      <c r="L3977" s="10">
        <v>165871</v>
      </c>
      <c r="M3977" s="10">
        <v>293005</v>
      </c>
      <c r="N3977" s="10">
        <v>443359</v>
      </c>
      <c r="O3977" s="7" t="s">
        <v>28</v>
      </c>
      <c r="P3977" s="10">
        <v>26844</v>
      </c>
      <c r="Q3977" s="10">
        <v>24353</v>
      </c>
      <c r="R3977" s="7" t="s">
        <v>189</v>
      </c>
      <c r="S3977" s="7" t="s">
        <v>68</v>
      </c>
      <c r="T3977" s="7" t="s">
        <v>69</v>
      </c>
      <c r="U3977" s="7" t="s">
        <v>70</v>
      </c>
    </row>
    <row r="3978" spans="1:21" x14ac:dyDescent="0.25">
      <c r="A3978" s="6">
        <v>54858</v>
      </c>
      <c r="B3978" s="7" t="s">
        <v>2356</v>
      </c>
      <c r="C3978" s="8" t="s">
        <v>300</v>
      </c>
      <c r="D3978" s="8" t="s">
        <v>655</v>
      </c>
      <c r="E3978" s="9">
        <v>5</v>
      </c>
      <c r="F3978" s="8" t="s">
        <v>54</v>
      </c>
      <c r="G3978" s="8" t="s">
        <v>40</v>
      </c>
      <c r="H3978" s="8" t="s">
        <v>41</v>
      </c>
      <c r="I3978" s="10">
        <v>20000</v>
      </c>
      <c r="J3978" s="10">
        <v>6</v>
      </c>
      <c r="K3978" s="10">
        <v>372</v>
      </c>
      <c r="L3978" s="10">
        <v>340</v>
      </c>
      <c r="M3978" s="10">
        <v>32</v>
      </c>
      <c r="N3978" s="10">
        <v>65</v>
      </c>
      <c r="O3978" s="7" t="s">
        <v>42</v>
      </c>
      <c r="P3978" s="10">
        <v>30</v>
      </c>
      <c r="Q3978" s="10">
        <v>27</v>
      </c>
      <c r="R3978" s="7" t="s">
        <v>29</v>
      </c>
      <c r="S3978" s="7" t="s">
        <v>56</v>
      </c>
      <c r="T3978" s="7" t="s">
        <v>57</v>
      </c>
      <c r="U3978" s="7" t="s">
        <v>58</v>
      </c>
    </row>
    <row r="3979" spans="1:21" hidden="1" x14ac:dyDescent="0.25">
      <c r="A3979" s="6">
        <v>54863</v>
      </c>
      <c r="B3979" s="7" t="s">
        <v>2357</v>
      </c>
      <c r="C3979" s="8" t="s">
        <v>850</v>
      </c>
      <c r="D3979" s="8" t="s">
        <v>655</v>
      </c>
      <c r="E3979" s="9">
        <v>4</v>
      </c>
      <c r="F3979" s="8" t="s">
        <v>54</v>
      </c>
      <c r="G3979" s="8" t="s">
        <v>40</v>
      </c>
      <c r="H3979" s="8" t="s">
        <v>41</v>
      </c>
      <c r="I3979" s="10">
        <v>30000</v>
      </c>
      <c r="J3979" s="10">
        <v>0</v>
      </c>
      <c r="K3979" s="10">
        <v>300</v>
      </c>
      <c r="L3979" s="10">
        <v>300</v>
      </c>
      <c r="M3979" s="10">
        <v>0</v>
      </c>
      <c r="N3979" s="10">
        <v>51</v>
      </c>
      <c r="O3979" s="7" t="s">
        <v>42</v>
      </c>
      <c r="P3979" s="10">
        <v>24</v>
      </c>
      <c r="Q3979" s="10">
        <v>22</v>
      </c>
      <c r="R3979" s="7" t="s">
        <v>225</v>
      </c>
      <c r="S3979" s="7" t="s">
        <v>851</v>
      </c>
      <c r="T3979" s="7" t="s">
        <v>852</v>
      </c>
      <c r="U3979" s="7" t="s">
        <v>852</v>
      </c>
    </row>
    <row r="3980" spans="1:21" x14ac:dyDescent="0.25">
      <c r="A3980" s="6">
        <v>54867</v>
      </c>
      <c r="B3980" s="7" t="s">
        <v>2358</v>
      </c>
      <c r="C3980" s="8" t="s">
        <v>602</v>
      </c>
      <c r="D3980" s="8" t="s">
        <v>550</v>
      </c>
      <c r="E3980" s="9">
        <v>7</v>
      </c>
      <c r="F3980" s="8" t="s">
        <v>34</v>
      </c>
      <c r="G3980" s="8" t="s">
        <v>35</v>
      </c>
      <c r="H3980" s="8" t="s">
        <v>36</v>
      </c>
      <c r="I3980" s="10">
        <v>31248260</v>
      </c>
      <c r="J3980" s="10">
        <v>598282</v>
      </c>
      <c r="K3980" s="10">
        <v>1303179</v>
      </c>
      <c r="L3980" s="10">
        <v>215393</v>
      </c>
      <c r="M3980" s="10">
        <v>1087786</v>
      </c>
      <c r="N3980" s="10">
        <v>47911</v>
      </c>
      <c r="O3980" s="7" t="s">
        <v>37</v>
      </c>
      <c r="P3980" s="10">
        <v>134026</v>
      </c>
      <c r="Q3980" s="10">
        <v>121588</v>
      </c>
      <c r="R3980" s="7" t="s">
        <v>55</v>
      </c>
      <c r="S3980" s="7" t="s">
        <v>56</v>
      </c>
      <c r="T3980" s="7" t="s">
        <v>57</v>
      </c>
      <c r="U3980" s="7" t="s">
        <v>58</v>
      </c>
    </row>
    <row r="3981" spans="1:21" x14ac:dyDescent="0.25">
      <c r="A3981" s="6">
        <v>54867</v>
      </c>
      <c r="B3981" s="7" t="s">
        <v>2358</v>
      </c>
      <c r="C3981" s="8" t="s">
        <v>602</v>
      </c>
      <c r="D3981" s="8" t="s">
        <v>550</v>
      </c>
      <c r="E3981" s="9">
        <v>7</v>
      </c>
      <c r="F3981" s="8" t="s">
        <v>34</v>
      </c>
      <c r="G3981" s="8" t="s">
        <v>26</v>
      </c>
      <c r="H3981" s="8" t="s">
        <v>27</v>
      </c>
      <c r="I3981" s="10">
        <v>2598740</v>
      </c>
      <c r="J3981" s="10">
        <v>49757</v>
      </c>
      <c r="K3981" s="10">
        <v>108378</v>
      </c>
      <c r="L3981" s="10">
        <v>17913</v>
      </c>
      <c r="M3981" s="10">
        <v>90465</v>
      </c>
      <c r="N3981" s="10">
        <v>108378</v>
      </c>
      <c r="O3981" s="7" t="s">
        <v>28</v>
      </c>
      <c r="P3981" s="10">
        <v>6340</v>
      </c>
      <c r="Q3981" s="10">
        <v>5752</v>
      </c>
      <c r="R3981" s="7" t="s">
        <v>55</v>
      </c>
      <c r="S3981" s="7" t="s">
        <v>56</v>
      </c>
      <c r="T3981" s="7" t="s">
        <v>57</v>
      </c>
      <c r="U3981" s="7" t="s">
        <v>58</v>
      </c>
    </row>
    <row r="3982" spans="1:21" hidden="1" x14ac:dyDescent="0.25">
      <c r="A3982" s="6">
        <v>54877</v>
      </c>
      <c r="B3982" s="7" t="s">
        <v>2359</v>
      </c>
      <c r="C3982" s="8" t="s">
        <v>302</v>
      </c>
      <c r="D3982" s="8" t="s">
        <v>655</v>
      </c>
      <c r="E3982" s="9">
        <v>4</v>
      </c>
      <c r="F3982" s="8" t="s">
        <v>54</v>
      </c>
      <c r="G3982" s="8" t="s">
        <v>40</v>
      </c>
      <c r="H3982" s="8" t="s">
        <v>41</v>
      </c>
      <c r="I3982" s="10">
        <v>0</v>
      </c>
      <c r="J3982" s="10">
        <v>0</v>
      </c>
      <c r="K3982" s="10">
        <v>23</v>
      </c>
      <c r="L3982" s="10">
        <v>23</v>
      </c>
      <c r="M3982" s="10">
        <v>0</v>
      </c>
      <c r="N3982" s="10">
        <v>4</v>
      </c>
      <c r="O3982" s="7" t="s">
        <v>42</v>
      </c>
      <c r="P3982" s="10">
        <v>2</v>
      </c>
      <c r="Q3982" s="10">
        <v>2</v>
      </c>
      <c r="R3982" s="7" t="s">
        <v>29</v>
      </c>
      <c r="S3982" s="7" t="s">
        <v>30</v>
      </c>
      <c r="T3982" s="7" t="s">
        <v>31</v>
      </c>
      <c r="U3982" s="7" t="s">
        <v>32</v>
      </c>
    </row>
    <row r="3983" spans="1:21" hidden="1" x14ac:dyDescent="0.25">
      <c r="A3983" s="6">
        <v>54880</v>
      </c>
      <c r="B3983" s="7" t="s">
        <v>2360</v>
      </c>
      <c r="C3983" s="8" t="s">
        <v>302</v>
      </c>
      <c r="D3983" s="8" t="s">
        <v>550</v>
      </c>
      <c r="E3983" s="9">
        <v>7</v>
      </c>
      <c r="F3983" s="8" t="s">
        <v>45</v>
      </c>
      <c r="G3983" s="8" t="s">
        <v>26</v>
      </c>
      <c r="H3983" s="8" t="s">
        <v>27</v>
      </c>
      <c r="I3983" s="10">
        <v>2570000</v>
      </c>
      <c r="J3983" s="10">
        <v>6454</v>
      </c>
      <c r="K3983" s="10">
        <v>50733</v>
      </c>
      <c r="L3983" s="10">
        <v>29229</v>
      </c>
      <c r="M3983" s="10">
        <v>21504</v>
      </c>
      <c r="N3983" s="10">
        <v>49208</v>
      </c>
      <c r="O3983" s="7" t="s">
        <v>28</v>
      </c>
      <c r="P3983" s="10">
        <v>2968</v>
      </c>
      <c r="Q3983" s="10">
        <v>2692</v>
      </c>
      <c r="R3983" s="7" t="s">
        <v>29</v>
      </c>
      <c r="S3983" s="7" t="s">
        <v>30</v>
      </c>
      <c r="T3983" s="7" t="s">
        <v>31</v>
      </c>
      <c r="U3983" s="7" t="s">
        <v>32</v>
      </c>
    </row>
    <row r="3984" spans="1:21" ht="26.25" hidden="1" x14ac:dyDescent="0.25">
      <c r="A3984" s="6">
        <v>54886</v>
      </c>
      <c r="B3984" s="7" t="s">
        <v>2361</v>
      </c>
      <c r="C3984" s="8" t="s">
        <v>188</v>
      </c>
      <c r="D3984" s="8" t="s">
        <v>655</v>
      </c>
      <c r="E3984" s="9">
        <v>4</v>
      </c>
      <c r="F3984" s="8" t="s">
        <v>54</v>
      </c>
      <c r="G3984" s="8" t="s">
        <v>26</v>
      </c>
      <c r="H3984" s="8" t="s">
        <v>27</v>
      </c>
      <c r="I3984" s="10">
        <v>0</v>
      </c>
      <c r="J3984" s="10">
        <v>0</v>
      </c>
      <c r="K3984" s="10">
        <v>549</v>
      </c>
      <c r="L3984" s="10">
        <v>549</v>
      </c>
      <c r="M3984" s="10">
        <v>0</v>
      </c>
      <c r="N3984" s="10">
        <v>549</v>
      </c>
      <c r="O3984" s="7" t="s">
        <v>28</v>
      </c>
      <c r="P3984" s="10">
        <v>32</v>
      </c>
      <c r="Q3984" s="10">
        <v>29</v>
      </c>
      <c r="R3984" s="7" t="s">
        <v>189</v>
      </c>
      <c r="S3984" s="7" t="s">
        <v>68</v>
      </c>
      <c r="T3984" s="7" t="s">
        <v>69</v>
      </c>
      <c r="U3984" s="7" t="s">
        <v>70</v>
      </c>
    </row>
    <row r="3985" spans="1:21" hidden="1" x14ac:dyDescent="0.25">
      <c r="A3985" s="6">
        <v>54887</v>
      </c>
      <c r="B3985" s="7" t="s">
        <v>2362</v>
      </c>
      <c r="C3985" s="8" t="s">
        <v>390</v>
      </c>
      <c r="D3985" s="8" t="s">
        <v>550</v>
      </c>
      <c r="E3985" s="9">
        <v>7</v>
      </c>
      <c r="F3985" s="8" t="s">
        <v>45</v>
      </c>
      <c r="G3985" s="8" t="s">
        <v>26</v>
      </c>
      <c r="H3985" s="8" t="s">
        <v>27</v>
      </c>
      <c r="I3985" s="10">
        <v>414386</v>
      </c>
      <c r="J3985" s="10">
        <v>1716</v>
      </c>
      <c r="K3985" s="10">
        <v>7784</v>
      </c>
      <c r="L3985" s="10">
        <v>3699</v>
      </c>
      <c r="M3985" s="10">
        <v>4085</v>
      </c>
      <c r="N3985" s="10">
        <v>7075</v>
      </c>
      <c r="O3985" s="7" t="s">
        <v>28</v>
      </c>
      <c r="P3985" s="10">
        <v>455</v>
      </c>
      <c r="Q3985" s="10">
        <v>413</v>
      </c>
      <c r="R3985" s="7" t="s">
        <v>29</v>
      </c>
      <c r="S3985" s="7" t="s">
        <v>391</v>
      </c>
      <c r="T3985" s="7" t="s">
        <v>392</v>
      </c>
      <c r="U3985" s="7" t="s">
        <v>131</v>
      </c>
    </row>
    <row r="3986" spans="1:21" hidden="1" x14ac:dyDescent="0.25">
      <c r="A3986" s="6">
        <v>54887</v>
      </c>
      <c r="B3986" s="7" t="s">
        <v>2362</v>
      </c>
      <c r="C3986" s="8" t="s">
        <v>390</v>
      </c>
      <c r="D3986" s="8" t="s">
        <v>550</v>
      </c>
      <c r="E3986" s="9">
        <v>7</v>
      </c>
      <c r="F3986" s="8" t="s">
        <v>45</v>
      </c>
      <c r="G3986" s="8" t="s">
        <v>40</v>
      </c>
      <c r="H3986" s="8" t="s">
        <v>41</v>
      </c>
      <c r="I3986" s="10">
        <v>382614</v>
      </c>
      <c r="J3986" s="10">
        <v>1583</v>
      </c>
      <c r="K3986" s="10">
        <v>7186</v>
      </c>
      <c r="L3986" s="10">
        <v>3417</v>
      </c>
      <c r="M3986" s="10">
        <v>3769</v>
      </c>
      <c r="N3986" s="10">
        <v>1159</v>
      </c>
      <c r="O3986" s="7" t="s">
        <v>42</v>
      </c>
      <c r="P3986" s="10">
        <v>580</v>
      </c>
      <c r="Q3986" s="10">
        <v>526</v>
      </c>
      <c r="R3986" s="7" t="s">
        <v>29</v>
      </c>
      <c r="S3986" s="7" t="s">
        <v>391</v>
      </c>
      <c r="T3986" s="7" t="s">
        <v>392</v>
      </c>
      <c r="U3986" s="7" t="s">
        <v>131</v>
      </c>
    </row>
    <row r="3987" spans="1:21" hidden="1" x14ac:dyDescent="0.25">
      <c r="A3987" s="6">
        <v>54887</v>
      </c>
      <c r="B3987" s="7" t="s">
        <v>2362</v>
      </c>
      <c r="C3987" s="8" t="s">
        <v>390</v>
      </c>
      <c r="D3987" s="8" t="s">
        <v>550</v>
      </c>
      <c r="E3987" s="9">
        <v>7</v>
      </c>
      <c r="F3987" s="8" t="s">
        <v>54</v>
      </c>
      <c r="G3987" s="8" t="s">
        <v>40</v>
      </c>
      <c r="H3987" s="8" t="s">
        <v>41</v>
      </c>
      <c r="I3987" s="10">
        <v>805000</v>
      </c>
      <c r="J3987" s="10">
        <v>1045</v>
      </c>
      <c r="K3987" s="10">
        <v>9026</v>
      </c>
      <c r="L3987" s="10">
        <v>6541</v>
      </c>
      <c r="M3987" s="10">
        <v>2485</v>
      </c>
      <c r="N3987" s="10">
        <v>1456</v>
      </c>
      <c r="O3987" s="7" t="s">
        <v>42</v>
      </c>
      <c r="P3987" s="10">
        <v>728</v>
      </c>
      <c r="Q3987" s="10">
        <v>660</v>
      </c>
      <c r="R3987" s="7" t="s">
        <v>29</v>
      </c>
      <c r="S3987" s="7" t="s">
        <v>391</v>
      </c>
      <c r="T3987" s="7" t="s">
        <v>392</v>
      </c>
      <c r="U3987" s="7" t="s">
        <v>131</v>
      </c>
    </row>
    <row r="3988" spans="1:21" hidden="1" x14ac:dyDescent="0.25">
      <c r="A3988" s="6">
        <v>54906</v>
      </c>
      <c r="B3988" s="7" t="s">
        <v>2363</v>
      </c>
      <c r="C3988" s="8" t="s">
        <v>302</v>
      </c>
      <c r="D3988" s="8" t="s">
        <v>655</v>
      </c>
      <c r="E3988" s="9">
        <v>4</v>
      </c>
      <c r="F3988" s="8" t="s">
        <v>54</v>
      </c>
      <c r="G3988" s="8" t="s">
        <v>40</v>
      </c>
      <c r="H3988" s="8" t="s">
        <v>41</v>
      </c>
      <c r="I3988" s="10">
        <v>0</v>
      </c>
      <c r="J3988" s="10">
        <v>0</v>
      </c>
      <c r="K3988" s="10">
        <v>60</v>
      </c>
      <c r="L3988" s="10">
        <v>60</v>
      </c>
      <c r="M3988" s="10">
        <v>0</v>
      </c>
      <c r="N3988" s="10">
        <v>10</v>
      </c>
      <c r="O3988" s="7" t="s">
        <v>42</v>
      </c>
      <c r="P3988" s="10">
        <v>5</v>
      </c>
      <c r="Q3988" s="10">
        <v>4</v>
      </c>
      <c r="R3988" s="7" t="s">
        <v>29</v>
      </c>
      <c r="S3988" s="7" t="s">
        <v>30</v>
      </c>
      <c r="T3988" s="7" t="s">
        <v>31</v>
      </c>
      <c r="U3988" s="7" t="s">
        <v>32</v>
      </c>
    </row>
    <row r="3989" spans="1:21" ht="26.25" hidden="1" x14ac:dyDescent="0.25">
      <c r="A3989" s="6">
        <v>54907</v>
      </c>
      <c r="B3989" s="7" t="s">
        <v>2364</v>
      </c>
      <c r="C3989" s="8" t="s">
        <v>586</v>
      </c>
      <c r="D3989" s="8" t="s">
        <v>655</v>
      </c>
      <c r="E3989" s="9">
        <v>5</v>
      </c>
      <c r="F3989" s="8" t="s">
        <v>45</v>
      </c>
      <c r="G3989" s="8" t="s">
        <v>26</v>
      </c>
      <c r="H3989" s="8" t="s">
        <v>27</v>
      </c>
      <c r="I3989" s="10">
        <v>105435239</v>
      </c>
      <c r="J3989" s="10">
        <v>720018</v>
      </c>
      <c r="K3989" s="10">
        <v>1420743</v>
      </c>
      <c r="L3989" s="10">
        <v>473349</v>
      </c>
      <c r="M3989" s="10">
        <v>947394</v>
      </c>
      <c r="N3989" s="10">
        <v>1366099</v>
      </c>
      <c r="O3989" s="7" t="s">
        <v>28</v>
      </c>
      <c r="P3989" s="10">
        <v>83113</v>
      </c>
      <c r="Q3989" s="10">
        <v>75400</v>
      </c>
      <c r="R3989" s="7" t="s">
        <v>225</v>
      </c>
      <c r="S3989" s="7" t="s">
        <v>226</v>
      </c>
      <c r="T3989" s="7" t="s">
        <v>227</v>
      </c>
      <c r="U3989" s="7" t="s">
        <v>228</v>
      </c>
    </row>
    <row r="3990" spans="1:21" ht="26.25" hidden="1" x14ac:dyDescent="0.25">
      <c r="A3990" s="6">
        <v>54907</v>
      </c>
      <c r="B3990" s="7" t="s">
        <v>2364</v>
      </c>
      <c r="C3990" s="8" t="s">
        <v>586</v>
      </c>
      <c r="D3990" s="8" t="s">
        <v>655</v>
      </c>
      <c r="E3990" s="9">
        <v>5</v>
      </c>
      <c r="F3990" s="8" t="s">
        <v>45</v>
      </c>
      <c r="G3990" s="8" t="s">
        <v>40</v>
      </c>
      <c r="H3990" s="8" t="s">
        <v>41</v>
      </c>
      <c r="I3990" s="10">
        <v>49761</v>
      </c>
      <c r="J3990" s="10">
        <v>344</v>
      </c>
      <c r="K3990" s="10">
        <v>676</v>
      </c>
      <c r="L3990" s="10">
        <v>223</v>
      </c>
      <c r="M3990" s="10">
        <v>453</v>
      </c>
      <c r="N3990" s="10">
        <v>109</v>
      </c>
      <c r="O3990" s="7" t="s">
        <v>42</v>
      </c>
      <c r="P3990" s="10">
        <v>55</v>
      </c>
      <c r="Q3990" s="10">
        <v>49</v>
      </c>
      <c r="R3990" s="7" t="s">
        <v>225</v>
      </c>
      <c r="S3990" s="7" t="s">
        <v>226</v>
      </c>
      <c r="T3990" s="7" t="s">
        <v>227</v>
      </c>
      <c r="U3990" s="7" t="s">
        <v>228</v>
      </c>
    </row>
    <row r="3991" spans="1:21" hidden="1" x14ac:dyDescent="0.25">
      <c r="A3991" s="6">
        <v>54912</v>
      </c>
      <c r="B3991" s="7" t="s">
        <v>2365</v>
      </c>
      <c r="C3991" s="8" t="s">
        <v>25</v>
      </c>
      <c r="D3991" s="8" t="s">
        <v>550</v>
      </c>
      <c r="E3991" s="9">
        <v>7</v>
      </c>
      <c r="F3991" s="8" t="s">
        <v>25</v>
      </c>
      <c r="G3991" s="8" t="s">
        <v>26</v>
      </c>
      <c r="H3991" s="8" t="s">
        <v>27</v>
      </c>
      <c r="I3991" s="10">
        <v>114327432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7" t="s">
        <v>28</v>
      </c>
      <c r="P3991" s="10">
        <v>0</v>
      </c>
      <c r="Q3991" s="10">
        <v>0</v>
      </c>
      <c r="R3991" s="7" t="s">
        <v>46</v>
      </c>
      <c r="S3991" s="7" t="s">
        <v>159</v>
      </c>
      <c r="T3991" s="7" t="s">
        <v>160</v>
      </c>
      <c r="U3991" s="7" t="s">
        <v>145</v>
      </c>
    </row>
    <row r="3992" spans="1:21" hidden="1" x14ac:dyDescent="0.25">
      <c r="A3992" s="6">
        <v>54912</v>
      </c>
      <c r="B3992" s="7" t="s">
        <v>2365</v>
      </c>
      <c r="C3992" s="8" t="s">
        <v>25</v>
      </c>
      <c r="D3992" s="8" t="s">
        <v>550</v>
      </c>
      <c r="E3992" s="9">
        <v>7</v>
      </c>
      <c r="F3992" s="8" t="s">
        <v>33</v>
      </c>
      <c r="G3992" s="8" t="s">
        <v>26</v>
      </c>
      <c r="H3992" s="8" t="s">
        <v>27</v>
      </c>
      <c r="I3992" s="10">
        <v>680483000</v>
      </c>
      <c r="J3992" s="10">
        <v>1501366</v>
      </c>
      <c r="K3992" s="10">
        <v>8196546</v>
      </c>
      <c r="L3992" s="10">
        <v>5309302</v>
      </c>
      <c r="M3992" s="10">
        <v>2887244</v>
      </c>
      <c r="N3992" s="10">
        <v>8026842</v>
      </c>
      <c r="O3992" s="7" t="s">
        <v>28</v>
      </c>
      <c r="P3992" s="10">
        <v>479495</v>
      </c>
      <c r="Q3992" s="10">
        <v>434995</v>
      </c>
      <c r="R3992" s="7" t="s">
        <v>46</v>
      </c>
      <c r="S3992" s="7" t="s">
        <v>159</v>
      </c>
      <c r="T3992" s="7" t="s">
        <v>160</v>
      </c>
      <c r="U3992" s="7" t="s">
        <v>145</v>
      </c>
    </row>
    <row r="3993" spans="1:21" hidden="1" x14ac:dyDescent="0.25">
      <c r="A3993" s="6">
        <v>54914</v>
      </c>
      <c r="B3993" s="7" t="s">
        <v>2366</v>
      </c>
      <c r="C3993" s="8" t="s">
        <v>850</v>
      </c>
      <c r="D3993" s="8" t="s">
        <v>24</v>
      </c>
      <c r="E3993" s="9">
        <v>3</v>
      </c>
      <c r="F3993" s="8" t="s">
        <v>25</v>
      </c>
      <c r="G3993" s="8" t="s">
        <v>26</v>
      </c>
      <c r="H3993" s="8" t="s">
        <v>27</v>
      </c>
      <c r="I3993" s="10">
        <v>397067776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7" t="s">
        <v>28</v>
      </c>
      <c r="P3993" s="10">
        <v>0</v>
      </c>
      <c r="Q3993" s="10">
        <v>0</v>
      </c>
      <c r="R3993" s="7" t="s">
        <v>225</v>
      </c>
      <c r="S3993" s="7" t="s">
        <v>851</v>
      </c>
      <c r="T3993" s="7" t="s">
        <v>852</v>
      </c>
      <c r="U3993" s="7" t="s">
        <v>852</v>
      </c>
    </row>
    <row r="3994" spans="1:21" hidden="1" x14ac:dyDescent="0.25">
      <c r="A3994" s="6">
        <v>54914</v>
      </c>
      <c r="B3994" s="7" t="s">
        <v>2366</v>
      </c>
      <c r="C3994" s="8" t="s">
        <v>850</v>
      </c>
      <c r="D3994" s="8" t="s">
        <v>24</v>
      </c>
      <c r="E3994" s="9">
        <v>3</v>
      </c>
      <c r="F3994" s="8" t="s">
        <v>25</v>
      </c>
      <c r="G3994" s="8" t="s">
        <v>40</v>
      </c>
      <c r="H3994" s="8" t="s">
        <v>41</v>
      </c>
      <c r="I3994" s="10">
        <v>1886224</v>
      </c>
      <c r="J3994" s="10">
        <v>0</v>
      </c>
      <c r="K3994" s="10">
        <v>0</v>
      </c>
      <c r="L3994" s="10">
        <v>0</v>
      </c>
      <c r="M3994" s="10">
        <v>0</v>
      </c>
      <c r="N3994" s="10">
        <v>0</v>
      </c>
      <c r="O3994" s="7" t="s">
        <v>42</v>
      </c>
      <c r="P3994" s="10">
        <v>0</v>
      </c>
      <c r="Q3994" s="10">
        <v>0</v>
      </c>
      <c r="R3994" s="7" t="s">
        <v>225</v>
      </c>
      <c r="S3994" s="7" t="s">
        <v>851</v>
      </c>
      <c r="T3994" s="7" t="s">
        <v>852</v>
      </c>
      <c r="U3994" s="7" t="s">
        <v>852</v>
      </c>
    </row>
    <row r="3995" spans="1:21" hidden="1" x14ac:dyDescent="0.25">
      <c r="A3995" s="6">
        <v>54914</v>
      </c>
      <c r="B3995" s="7" t="s">
        <v>2366</v>
      </c>
      <c r="C3995" s="8" t="s">
        <v>850</v>
      </c>
      <c r="D3995" s="8" t="s">
        <v>24</v>
      </c>
      <c r="E3995" s="9">
        <v>3</v>
      </c>
      <c r="F3995" s="8" t="s">
        <v>33</v>
      </c>
      <c r="G3995" s="8" t="s">
        <v>26</v>
      </c>
      <c r="H3995" s="8" t="s">
        <v>27</v>
      </c>
      <c r="I3995" s="10">
        <v>1677835808</v>
      </c>
      <c r="J3995" s="10">
        <v>4314766</v>
      </c>
      <c r="K3995" s="10">
        <v>19645407</v>
      </c>
      <c r="L3995" s="10">
        <v>12206157</v>
      </c>
      <c r="M3995" s="10">
        <v>7439250</v>
      </c>
      <c r="N3995" s="10">
        <v>18956307</v>
      </c>
      <c r="O3995" s="7" t="s">
        <v>28</v>
      </c>
      <c r="P3995" s="10">
        <v>1149248</v>
      </c>
      <c r="Q3995" s="10">
        <v>1042591</v>
      </c>
      <c r="R3995" s="7" t="s">
        <v>225</v>
      </c>
      <c r="S3995" s="7" t="s">
        <v>851</v>
      </c>
      <c r="T3995" s="7" t="s">
        <v>852</v>
      </c>
      <c r="U3995" s="7" t="s">
        <v>852</v>
      </c>
    </row>
    <row r="3996" spans="1:21" hidden="1" x14ac:dyDescent="0.25">
      <c r="A3996" s="6">
        <v>54914</v>
      </c>
      <c r="B3996" s="7" t="s">
        <v>2366</v>
      </c>
      <c r="C3996" s="8" t="s">
        <v>850</v>
      </c>
      <c r="D3996" s="8" t="s">
        <v>24</v>
      </c>
      <c r="E3996" s="9">
        <v>3</v>
      </c>
      <c r="F3996" s="8" t="s">
        <v>33</v>
      </c>
      <c r="G3996" s="8" t="s">
        <v>40</v>
      </c>
      <c r="H3996" s="8" t="s">
        <v>41</v>
      </c>
      <c r="I3996" s="10">
        <v>12197192</v>
      </c>
      <c r="J3996" s="10">
        <v>33276</v>
      </c>
      <c r="K3996" s="10">
        <v>140222</v>
      </c>
      <c r="L3996" s="10">
        <v>82850</v>
      </c>
      <c r="M3996" s="10">
        <v>57372</v>
      </c>
      <c r="N3996" s="10">
        <v>24176</v>
      </c>
      <c r="O3996" s="7" t="s">
        <v>42</v>
      </c>
      <c r="P3996" s="10">
        <v>11308</v>
      </c>
      <c r="Q3996" s="10">
        <v>10259</v>
      </c>
      <c r="R3996" s="7" t="s">
        <v>225</v>
      </c>
      <c r="S3996" s="7" t="s">
        <v>851</v>
      </c>
      <c r="T3996" s="7" t="s">
        <v>852</v>
      </c>
      <c r="U3996" s="7" t="s">
        <v>852</v>
      </c>
    </row>
    <row r="3997" spans="1:21" x14ac:dyDescent="0.25">
      <c r="A3997" s="6">
        <v>54915</v>
      </c>
      <c r="B3997" s="7" t="s">
        <v>2367</v>
      </c>
      <c r="C3997" s="8" t="s">
        <v>602</v>
      </c>
      <c r="D3997" s="8" t="s">
        <v>24</v>
      </c>
      <c r="E3997" s="9">
        <v>3</v>
      </c>
      <c r="F3997" s="8" t="s">
        <v>25</v>
      </c>
      <c r="G3997" s="8" t="s">
        <v>26</v>
      </c>
      <c r="H3997" s="8" t="s">
        <v>27</v>
      </c>
      <c r="I3997" s="10">
        <v>331690000</v>
      </c>
      <c r="J3997" s="10">
        <v>0</v>
      </c>
      <c r="K3997" s="10">
        <v>1178259</v>
      </c>
      <c r="L3997" s="10">
        <v>1178259</v>
      </c>
      <c r="M3997" s="10">
        <v>0</v>
      </c>
      <c r="N3997" s="10">
        <v>1136347</v>
      </c>
      <c r="O3997" s="7" t="s">
        <v>28</v>
      </c>
      <c r="P3997" s="10">
        <v>68928</v>
      </c>
      <c r="Q3997" s="10">
        <v>62531</v>
      </c>
      <c r="R3997" s="7" t="s">
        <v>189</v>
      </c>
      <c r="S3997" s="7" t="s">
        <v>56</v>
      </c>
      <c r="T3997" s="7" t="s">
        <v>57</v>
      </c>
      <c r="U3997" s="7" t="s">
        <v>58</v>
      </c>
    </row>
    <row r="3998" spans="1:21" x14ac:dyDescent="0.25">
      <c r="A3998" s="6">
        <v>54915</v>
      </c>
      <c r="B3998" s="7" t="s">
        <v>2367</v>
      </c>
      <c r="C3998" s="8" t="s">
        <v>602</v>
      </c>
      <c r="D3998" s="8" t="s">
        <v>24</v>
      </c>
      <c r="E3998" s="9">
        <v>3</v>
      </c>
      <c r="F3998" s="8" t="s">
        <v>33</v>
      </c>
      <c r="G3998" s="8" t="s">
        <v>26</v>
      </c>
      <c r="H3998" s="8" t="s">
        <v>27</v>
      </c>
      <c r="I3998" s="10">
        <v>723499000</v>
      </c>
      <c r="J3998" s="10">
        <v>1681142</v>
      </c>
      <c r="K3998" s="10">
        <v>8450588</v>
      </c>
      <c r="L3998" s="10">
        <v>5448550</v>
      </c>
      <c r="M3998" s="10">
        <v>3002038</v>
      </c>
      <c r="N3998" s="10">
        <v>8156442</v>
      </c>
      <c r="O3998" s="7" t="s">
        <v>28</v>
      </c>
      <c r="P3998" s="10">
        <v>494356</v>
      </c>
      <c r="Q3998" s="10">
        <v>448477</v>
      </c>
      <c r="R3998" s="7" t="s">
        <v>189</v>
      </c>
      <c r="S3998" s="7" t="s">
        <v>56</v>
      </c>
      <c r="T3998" s="7" t="s">
        <v>57</v>
      </c>
      <c r="U3998" s="7" t="s">
        <v>58</v>
      </c>
    </row>
    <row r="3999" spans="1:21" x14ac:dyDescent="0.25">
      <c r="A3999" s="6">
        <v>54918</v>
      </c>
      <c r="B3999" s="7" t="s">
        <v>2368</v>
      </c>
      <c r="C3999" s="8" t="s">
        <v>713</v>
      </c>
      <c r="D3999" s="8" t="s">
        <v>550</v>
      </c>
      <c r="E3999" s="9">
        <v>7</v>
      </c>
      <c r="F3999" s="8" t="s">
        <v>45</v>
      </c>
      <c r="G3999" s="8" t="s">
        <v>26</v>
      </c>
      <c r="H3999" s="8" t="s">
        <v>27</v>
      </c>
      <c r="I3999" s="10">
        <v>38350000</v>
      </c>
      <c r="J3999" s="10">
        <v>211005</v>
      </c>
      <c r="K3999" s="10">
        <v>460355</v>
      </c>
      <c r="L3999" s="10">
        <v>179016</v>
      </c>
      <c r="M3999" s="10">
        <v>281339</v>
      </c>
      <c r="N3999" s="10">
        <v>445217</v>
      </c>
      <c r="O3999" s="7" t="s">
        <v>28</v>
      </c>
      <c r="P3999" s="10">
        <v>26931</v>
      </c>
      <c r="Q3999" s="10">
        <v>24431</v>
      </c>
      <c r="R3999" s="7" t="s">
        <v>29</v>
      </c>
      <c r="S3999" s="7" t="s">
        <v>56</v>
      </c>
      <c r="T3999" s="7" t="s">
        <v>57</v>
      </c>
      <c r="U3999" s="7" t="s">
        <v>58</v>
      </c>
    </row>
    <row r="4000" spans="1:21" x14ac:dyDescent="0.25">
      <c r="A4000" s="6">
        <v>54927</v>
      </c>
      <c r="B4000" s="7" t="s">
        <v>2369</v>
      </c>
      <c r="C4000" s="8" t="s">
        <v>63</v>
      </c>
      <c r="D4000" s="8" t="s">
        <v>550</v>
      </c>
      <c r="E4000" s="9">
        <v>6</v>
      </c>
      <c r="F4000" s="8" t="s">
        <v>54</v>
      </c>
      <c r="G4000" s="8" t="s">
        <v>26</v>
      </c>
      <c r="H4000" s="8" t="s">
        <v>27</v>
      </c>
      <c r="I4000" s="10">
        <v>3000</v>
      </c>
      <c r="J4000" s="10">
        <v>0</v>
      </c>
      <c r="K4000" s="10">
        <v>48</v>
      </c>
      <c r="L4000" s="10">
        <v>48</v>
      </c>
      <c r="M4000" s="10">
        <v>0</v>
      </c>
      <c r="N4000" s="10">
        <v>48</v>
      </c>
      <c r="O4000" s="7" t="s">
        <v>28</v>
      </c>
      <c r="P4000" s="10">
        <v>3</v>
      </c>
      <c r="Q4000" s="10">
        <v>3</v>
      </c>
      <c r="R4000" s="7" t="s">
        <v>29</v>
      </c>
      <c r="S4000" s="7" t="s">
        <v>56</v>
      </c>
      <c r="T4000" s="7" t="s">
        <v>57</v>
      </c>
      <c r="U4000" s="7" t="s">
        <v>58</v>
      </c>
    </row>
    <row r="4001" spans="1:21" x14ac:dyDescent="0.25">
      <c r="A4001" s="6">
        <v>54929</v>
      </c>
      <c r="B4001" s="7" t="s">
        <v>2370</v>
      </c>
      <c r="C4001" s="8" t="s">
        <v>398</v>
      </c>
      <c r="D4001" s="8" t="s">
        <v>24</v>
      </c>
      <c r="E4001" s="9">
        <v>2</v>
      </c>
      <c r="F4001" s="8" t="s">
        <v>54</v>
      </c>
      <c r="G4001" s="8" t="s">
        <v>40</v>
      </c>
      <c r="H4001" s="8" t="s">
        <v>41</v>
      </c>
      <c r="I4001" s="10">
        <v>10780</v>
      </c>
      <c r="J4001" s="10">
        <v>0</v>
      </c>
      <c r="K4001" s="10">
        <v>162</v>
      </c>
      <c r="L4001" s="10">
        <v>162</v>
      </c>
      <c r="M4001" s="10">
        <v>0</v>
      </c>
      <c r="N4001" s="10">
        <v>27</v>
      </c>
      <c r="O4001" s="7" t="s">
        <v>42</v>
      </c>
      <c r="P4001" s="10">
        <v>13</v>
      </c>
      <c r="Q4001" s="10">
        <v>12</v>
      </c>
      <c r="R4001" s="7" t="s">
        <v>55</v>
      </c>
      <c r="S4001" s="7" t="s">
        <v>56</v>
      </c>
      <c r="T4001" s="7" t="s">
        <v>57</v>
      </c>
      <c r="U4001" s="7" t="s">
        <v>58</v>
      </c>
    </row>
    <row r="4002" spans="1:21" hidden="1" x14ac:dyDescent="0.25">
      <c r="A4002" s="6">
        <v>54932</v>
      </c>
      <c r="B4002" s="7" t="s">
        <v>2371</v>
      </c>
      <c r="C4002" s="8" t="s">
        <v>188</v>
      </c>
      <c r="D4002" s="8" t="s">
        <v>550</v>
      </c>
      <c r="E4002" s="9">
        <v>6</v>
      </c>
      <c r="F4002" s="8" t="s">
        <v>54</v>
      </c>
      <c r="G4002" s="8" t="s">
        <v>26</v>
      </c>
      <c r="H4002" s="8" t="s">
        <v>27</v>
      </c>
      <c r="I4002" s="10">
        <v>0</v>
      </c>
      <c r="J4002" s="10">
        <v>0</v>
      </c>
      <c r="K4002" s="10">
        <v>1978</v>
      </c>
      <c r="L4002" s="10">
        <v>1978</v>
      </c>
      <c r="M4002" s="10">
        <v>0</v>
      </c>
      <c r="N4002" s="10">
        <v>1798</v>
      </c>
      <c r="O4002" s="7" t="s">
        <v>28</v>
      </c>
      <c r="P4002" s="10">
        <v>116</v>
      </c>
      <c r="Q4002" s="10">
        <v>105</v>
      </c>
      <c r="R4002" s="7" t="s">
        <v>189</v>
      </c>
      <c r="S4002" s="7" t="s">
        <v>68</v>
      </c>
      <c r="T4002" s="7" t="s">
        <v>69</v>
      </c>
      <c r="U4002" s="7" t="s">
        <v>70</v>
      </c>
    </row>
    <row r="4003" spans="1:21" hidden="1" x14ac:dyDescent="0.25">
      <c r="A4003" s="6">
        <v>54933</v>
      </c>
      <c r="B4003" s="7" t="s">
        <v>2372</v>
      </c>
      <c r="C4003" s="8" t="s">
        <v>188</v>
      </c>
      <c r="D4003" s="8" t="s">
        <v>550</v>
      </c>
      <c r="E4003" s="9">
        <v>7</v>
      </c>
      <c r="F4003" s="8" t="s">
        <v>45</v>
      </c>
      <c r="G4003" s="8" t="s">
        <v>26</v>
      </c>
      <c r="H4003" s="8" t="s">
        <v>27</v>
      </c>
      <c r="I4003" s="10">
        <v>1427000</v>
      </c>
      <c r="J4003" s="10">
        <v>4313</v>
      </c>
      <c r="K4003" s="10">
        <v>20406</v>
      </c>
      <c r="L4003" s="10">
        <v>10819</v>
      </c>
      <c r="M4003" s="10">
        <v>9587</v>
      </c>
      <c r="N4003" s="10">
        <v>18385</v>
      </c>
      <c r="O4003" s="7" t="s">
        <v>28</v>
      </c>
      <c r="P4003" s="10">
        <v>1194</v>
      </c>
      <c r="Q4003" s="10">
        <v>1083</v>
      </c>
      <c r="R4003" s="7" t="s">
        <v>189</v>
      </c>
      <c r="S4003" s="7" t="s">
        <v>68</v>
      </c>
      <c r="T4003" s="7" t="s">
        <v>69</v>
      </c>
      <c r="U4003" s="7" t="s">
        <v>70</v>
      </c>
    </row>
    <row r="4004" spans="1:21" hidden="1" x14ac:dyDescent="0.25">
      <c r="A4004" s="6">
        <v>54935</v>
      </c>
      <c r="B4004" s="7" t="s">
        <v>2373</v>
      </c>
      <c r="C4004" s="8" t="s">
        <v>256</v>
      </c>
      <c r="D4004" s="8" t="s">
        <v>655</v>
      </c>
      <c r="E4004" s="9">
        <v>5</v>
      </c>
      <c r="F4004" s="8" t="s">
        <v>34</v>
      </c>
      <c r="G4004" s="8" t="s">
        <v>541</v>
      </c>
      <c r="H4004" s="8" t="s">
        <v>541</v>
      </c>
      <c r="I4004" s="10">
        <v>0</v>
      </c>
      <c r="J4004" s="10">
        <v>45674</v>
      </c>
      <c r="K4004" s="10">
        <v>110739</v>
      </c>
      <c r="L4004" s="10">
        <v>1990</v>
      </c>
      <c r="M4004" s="10">
        <v>108749</v>
      </c>
      <c r="N4004" s="10">
        <v>10160</v>
      </c>
      <c r="O4004" s="7" t="s">
        <v>37</v>
      </c>
      <c r="P4004" s="10">
        <v>5089</v>
      </c>
      <c r="Q4004" s="10">
        <v>4617</v>
      </c>
      <c r="R4004" s="7" t="s">
        <v>189</v>
      </c>
      <c r="S4004" s="7" t="s">
        <v>68</v>
      </c>
      <c r="T4004" s="7" t="s">
        <v>69</v>
      </c>
      <c r="U4004" s="7" t="s">
        <v>70</v>
      </c>
    </row>
    <row r="4005" spans="1:21" hidden="1" x14ac:dyDescent="0.25">
      <c r="A4005" s="6">
        <v>54936</v>
      </c>
      <c r="B4005" s="7" t="s">
        <v>2374</v>
      </c>
      <c r="C4005" s="8" t="s">
        <v>25</v>
      </c>
      <c r="D4005" s="8" t="s">
        <v>655</v>
      </c>
      <c r="E4005" s="9">
        <v>5</v>
      </c>
      <c r="F4005" s="8" t="s">
        <v>45</v>
      </c>
      <c r="G4005" s="8" t="s">
        <v>26</v>
      </c>
      <c r="H4005" s="8" t="s">
        <v>27</v>
      </c>
      <c r="I4005" s="10">
        <v>6697320</v>
      </c>
      <c r="J4005" s="10">
        <v>186977</v>
      </c>
      <c r="K4005" s="10">
        <v>269608</v>
      </c>
      <c r="L4005" s="10">
        <v>29895</v>
      </c>
      <c r="M4005" s="10">
        <v>239713</v>
      </c>
      <c r="N4005" s="10">
        <v>269608</v>
      </c>
      <c r="O4005" s="7" t="s">
        <v>28</v>
      </c>
      <c r="P4005" s="10">
        <v>15772</v>
      </c>
      <c r="Q4005" s="10">
        <v>14308</v>
      </c>
      <c r="R4005" s="7" t="s">
        <v>46</v>
      </c>
      <c r="S4005" s="7" t="s">
        <v>159</v>
      </c>
      <c r="T4005" s="7" t="s">
        <v>160</v>
      </c>
      <c r="U4005" s="7" t="s">
        <v>145</v>
      </c>
    </row>
    <row r="4006" spans="1:21" hidden="1" x14ac:dyDescent="0.25">
      <c r="A4006" s="6">
        <v>54937</v>
      </c>
      <c r="B4006" s="7" t="s">
        <v>2375</v>
      </c>
      <c r="C4006" s="8" t="s">
        <v>586</v>
      </c>
      <c r="D4006" s="8" t="s">
        <v>655</v>
      </c>
      <c r="E4006" s="9">
        <v>5</v>
      </c>
      <c r="F4006" s="8" t="s">
        <v>54</v>
      </c>
      <c r="G4006" s="8" t="s">
        <v>26</v>
      </c>
      <c r="H4006" s="8" t="s">
        <v>27</v>
      </c>
      <c r="I4006" s="10">
        <v>18431840</v>
      </c>
      <c r="J4006" s="10">
        <v>41823</v>
      </c>
      <c r="K4006" s="10">
        <v>225524</v>
      </c>
      <c r="L4006" s="10">
        <v>136539</v>
      </c>
      <c r="M4006" s="10">
        <v>88985</v>
      </c>
      <c r="N4006" s="10">
        <v>219381</v>
      </c>
      <c r="O4006" s="7" t="s">
        <v>28</v>
      </c>
      <c r="P4006" s="10">
        <v>13193</v>
      </c>
      <c r="Q4006" s="10">
        <v>11969</v>
      </c>
      <c r="R4006" s="7" t="s">
        <v>225</v>
      </c>
      <c r="S4006" s="7" t="s">
        <v>226</v>
      </c>
      <c r="T4006" s="7" t="s">
        <v>227</v>
      </c>
      <c r="U4006" s="7" t="s">
        <v>228</v>
      </c>
    </row>
    <row r="4007" spans="1:21" hidden="1" x14ac:dyDescent="0.25">
      <c r="A4007" s="6">
        <v>54945</v>
      </c>
      <c r="B4007" s="7" t="s">
        <v>2376</v>
      </c>
      <c r="C4007" s="8" t="s">
        <v>33</v>
      </c>
      <c r="D4007" s="8" t="s">
        <v>24</v>
      </c>
      <c r="E4007" s="9">
        <v>2</v>
      </c>
      <c r="F4007" s="8" t="s">
        <v>34</v>
      </c>
      <c r="G4007" s="8" t="s">
        <v>26</v>
      </c>
      <c r="H4007" s="8" t="s">
        <v>27</v>
      </c>
      <c r="I4007" s="10">
        <v>1189523</v>
      </c>
      <c r="J4007" s="10">
        <v>0</v>
      </c>
      <c r="K4007" s="10">
        <v>27088</v>
      </c>
      <c r="L4007" s="10">
        <v>27088</v>
      </c>
      <c r="M4007" s="10">
        <v>0</v>
      </c>
      <c r="N4007" s="10">
        <v>26427</v>
      </c>
      <c r="O4007" s="7" t="s">
        <v>28</v>
      </c>
      <c r="P4007" s="10">
        <v>1585</v>
      </c>
      <c r="Q4007" s="10">
        <v>1438</v>
      </c>
      <c r="R4007" s="7" t="s">
        <v>225</v>
      </c>
      <c r="S4007" s="7" t="s">
        <v>226</v>
      </c>
      <c r="T4007" s="7" t="s">
        <v>227</v>
      </c>
      <c r="U4007" s="7" t="s">
        <v>228</v>
      </c>
    </row>
    <row r="4008" spans="1:21" hidden="1" x14ac:dyDescent="0.25">
      <c r="A4008" s="6">
        <v>54945</v>
      </c>
      <c r="B4008" s="7" t="s">
        <v>2376</v>
      </c>
      <c r="C4008" s="8" t="s">
        <v>33</v>
      </c>
      <c r="D4008" s="8" t="s">
        <v>24</v>
      </c>
      <c r="E4008" s="9">
        <v>2</v>
      </c>
      <c r="F4008" s="8" t="s">
        <v>34</v>
      </c>
      <c r="G4008" s="8" t="s">
        <v>541</v>
      </c>
      <c r="H4008" s="8" t="s">
        <v>541</v>
      </c>
      <c r="I4008" s="10">
        <v>336910477</v>
      </c>
      <c r="J4008" s="10">
        <v>0</v>
      </c>
      <c r="K4008" s="10">
        <v>7533299</v>
      </c>
      <c r="L4008" s="10">
        <v>7533299</v>
      </c>
      <c r="M4008" s="10">
        <v>0</v>
      </c>
      <c r="N4008" s="10">
        <v>650589</v>
      </c>
      <c r="O4008" s="7" t="s">
        <v>37</v>
      </c>
      <c r="P4008" s="10">
        <v>346195</v>
      </c>
      <c r="Q4008" s="10">
        <v>314066</v>
      </c>
      <c r="R4008" s="7" t="s">
        <v>225</v>
      </c>
      <c r="S4008" s="7" t="s">
        <v>226</v>
      </c>
      <c r="T4008" s="7" t="s">
        <v>227</v>
      </c>
      <c r="U4008" s="7" t="s">
        <v>228</v>
      </c>
    </row>
    <row r="4009" spans="1:21" hidden="1" x14ac:dyDescent="0.25">
      <c r="A4009" s="6">
        <v>54950</v>
      </c>
      <c r="B4009" s="7" t="s">
        <v>2377</v>
      </c>
      <c r="C4009" s="8" t="s">
        <v>1183</v>
      </c>
      <c r="D4009" s="8" t="s">
        <v>655</v>
      </c>
      <c r="E4009" s="9">
        <v>5</v>
      </c>
      <c r="F4009" s="8" t="s">
        <v>25</v>
      </c>
      <c r="G4009" s="8" t="s">
        <v>26</v>
      </c>
      <c r="H4009" s="8" t="s">
        <v>27</v>
      </c>
      <c r="I4009" s="10">
        <v>40740</v>
      </c>
      <c r="J4009" s="10">
        <v>9</v>
      </c>
      <c r="K4009" s="10">
        <v>457</v>
      </c>
      <c r="L4009" s="10">
        <v>435</v>
      </c>
      <c r="M4009" s="10">
        <v>22</v>
      </c>
      <c r="N4009" s="10">
        <v>457</v>
      </c>
      <c r="O4009" s="7" t="s">
        <v>28</v>
      </c>
      <c r="P4009" s="10">
        <v>27</v>
      </c>
      <c r="Q4009" s="10">
        <v>24</v>
      </c>
      <c r="R4009" s="7" t="s">
        <v>46</v>
      </c>
      <c r="S4009" s="7" t="s">
        <v>1082</v>
      </c>
      <c r="T4009" s="7" t="s">
        <v>1083</v>
      </c>
      <c r="U4009" s="7" t="s">
        <v>98</v>
      </c>
    </row>
    <row r="4010" spans="1:21" hidden="1" x14ac:dyDescent="0.25">
      <c r="A4010" s="6">
        <v>54950</v>
      </c>
      <c r="B4010" s="7" t="s">
        <v>2377</v>
      </c>
      <c r="C4010" s="8" t="s">
        <v>1183</v>
      </c>
      <c r="D4010" s="8" t="s">
        <v>655</v>
      </c>
      <c r="E4010" s="9">
        <v>5</v>
      </c>
      <c r="F4010" s="8" t="s">
        <v>33</v>
      </c>
      <c r="G4010" s="8" t="s">
        <v>26</v>
      </c>
      <c r="H4010" s="8" t="s">
        <v>27</v>
      </c>
      <c r="I4010" s="10">
        <v>1827480</v>
      </c>
      <c r="J4010" s="10">
        <v>639</v>
      </c>
      <c r="K4010" s="10">
        <v>21416</v>
      </c>
      <c r="L4010" s="10">
        <v>19479</v>
      </c>
      <c r="M4010" s="10">
        <v>1937</v>
      </c>
      <c r="N4010" s="10">
        <v>21416</v>
      </c>
      <c r="O4010" s="7" t="s">
        <v>28</v>
      </c>
      <c r="P4010" s="10">
        <v>1253</v>
      </c>
      <c r="Q4010" s="10">
        <v>1137</v>
      </c>
      <c r="R4010" s="7" t="s">
        <v>46</v>
      </c>
      <c r="S4010" s="7" t="s">
        <v>1082</v>
      </c>
      <c r="T4010" s="7" t="s">
        <v>1083</v>
      </c>
      <c r="U4010" s="7" t="s">
        <v>98</v>
      </c>
    </row>
    <row r="4011" spans="1:21" ht="26.25" hidden="1" x14ac:dyDescent="0.25">
      <c r="A4011" s="6">
        <v>54951</v>
      </c>
      <c r="B4011" s="7" t="s">
        <v>2378</v>
      </c>
      <c r="C4011" s="8" t="s">
        <v>25</v>
      </c>
      <c r="D4011" s="8" t="s">
        <v>655</v>
      </c>
      <c r="E4011" s="9">
        <v>5</v>
      </c>
      <c r="F4011" s="8" t="s">
        <v>54</v>
      </c>
      <c r="G4011" s="8" t="s">
        <v>26</v>
      </c>
      <c r="H4011" s="8" t="s">
        <v>27</v>
      </c>
      <c r="I4011" s="10">
        <v>2678348</v>
      </c>
      <c r="J4011" s="10">
        <v>11569</v>
      </c>
      <c r="K4011" s="10">
        <v>33399</v>
      </c>
      <c r="L4011" s="10">
        <v>14738</v>
      </c>
      <c r="M4011" s="10">
        <v>18661</v>
      </c>
      <c r="N4011" s="10">
        <v>33399</v>
      </c>
      <c r="O4011" s="7" t="s">
        <v>28</v>
      </c>
      <c r="P4011" s="10">
        <v>1954</v>
      </c>
      <c r="Q4011" s="10">
        <v>1773</v>
      </c>
      <c r="R4011" s="7" t="s">
        <v>46</v>
      </c>
      <c r="S4011" s="7" t="s">
        <v>159</v>
      </c>
      <c r="T4011" s="7" t="s">
        <v>160</v>
      </c>
      <c r="U4011" s="7" t="s">
        <v>145</v>
      </c>
    </row>
    <row r="4012" spans="1:21" x14ac:dyDescent="0.25">
      <c r="A4012" s="6">
        <v>54965</v>
      </c>
      <c r="B4012" s="7" t="s">
        <v>2379</v>
      </c>
      <c r="C4012" s="8" t="s">
        <v>602</v>
      </c>
      <c r="D4012" s="8" t="s">
        <v>550</v>
      </c>
      <c r="E4012" s="9">
        <v>7</v>
      </c>
      <c r="F4012" s="8" t="s">
        <v>34</v>
      </c>
      <c r="G4012" s="8" t="s">
        <v>26</v>
      </c>
      <c r="H4012" s="8" t="s">
        <v>27</v>
      </c>
      <c r="I4012" s="10">
        <v>0</v>
      </c>
      <c r="J4012" s="10">
        <v>755042</v>
      </c>
      <c r="K4012" s="10">
        <v>1217810</v>
      </c>
      <c r="L4012" s="10">
        <v>0</v>
      </c>
      <c r="M4012" s="10">
        <v>1217810</v>
      </c>
      <c r="N4012" s="10">
        <v>1217810</v>
      </c>
      <c r="O4012" s="7" t="s">
        <v>28</v>
      </c>
      <c r="P4012" s="10">
        <v>71241</v>
      </c>
      <c r="Q4012" s="10">
        <v>64630</v>
      </c>
      <c r="R4012" s="7" t="s">
        <v>189</v>
      </c>
      <c r="S4012" s="7" t="s">
        <v>56</v>
      </c>
      <c r="T4012" s="7" t="s">
        <v>57</v>
      </c>
      <c r="U4012" s="7" t="s">
        <v>58</v>
      </c>
    </row>
    <row r="4013" spans="1:21" x14ac:dyDescent="0.25">
      <c r="A4013" s="6">
        <v>54967</v>
      </c>
      <c r="B4013" s="7" t="s">
        <v>2380</v>
      </c>
      <c r="C4013" s="8" t="s">
        <v>398</v>
      </c>
      <c r="D4013" s="8" t="s">
        <v>24</v>
      </c>
      <c r="E4013" s="9">
        <v>2</v>
      </c>
      <c r="F4013" s="8" t="s">
        <v>54</v>
      </c>
      <c r="G4013" s="8" t="s">
        <v>40</v>
      </c>
      <c r="H4013" s="8" t="s">
        <v>41</v>
      </c>
      <c r="I4013" s="10">
        <v>2940</v>
      </c>
      <c r="J4013" s="10">
        <v>0</v>
      </c>
      <c r="K4013" s="10">
        <v>53</v>
      </c>
      <c r="L4013" s="10">
        <v>53</v>
      </c>
      <c r="M4013" s="10">
        <v>0</v>
      </c>
      <c r="N4013" s="10">
        <v>9</v>
      </c>
      <c r="O4013" s="7" t="s">
        <v>42</v>
      </c>
      <c r="P4013" s="10">
        <v>4</v>
      </c>
      <c r="Q4013" s="10">
        <v>4</v>
      </c>
      <c r="R4013" s="7" t="s">
        <v>55</v>
      </c>
      <c r="S4013" s="7" t="s">
        <v>56</v>
      </c>
      <c r="T4013" s="7" t="s">
        <v>57</v>
      </c>
      <c r="U4013" s="7" t="s">
        <v>58</v>
      </c>
    </row>
    <row r="4014" spans="1:21" x14ac:dyDescent="0.25">
      <c r="A4014" s="6">
        <v>54968</v>
      </c>
      <c r="B4014" s="7" t="s">
        <v>2381</v>
      </c>
      <c r="C4014" s="8" t="s">
        <v>398</v>
      </c>
      <c r="D4014" s="8" t="s">
        <v>24</v>
      </c>
      <c r="E4014" s="9">
        <v>2</v>
      </c>
      <c r="F4014" s="8" t="s">
        <v>54</v>
      </c>
      <c r="G4014" s="8" t="s">
        <v>40</v>
      </c>
      <c r="H4014" s="8" t="s">
        <v>41</v>
      </c>
      <c r="I4014" s="10">
        <v>54880</v>
      </c>
      <c r="J4014" s="10">
        <v>0</v>
      </c>
      <c r="K4014" s="10">
        <v>846</v>
      </c>
      <c r="L4014" s="10">
        <v>846</v>
      </c>
      <c r="M4014" s="10">
        <v>0</v>
      </c>
      <c r="N4014" s="10">
        <v>144</v>
      </c>
      <c r="O4014" s="7" t="s">
        <v>42</v>
      </c>
      <c r="P4014" s="10">
        <v>68</v>
      </c>
      <c r="Q4014" s="10">
        <v>62</v>
      </c>
      <c r="R4014" s="7" t="s">
        <v>55</v>
      </c>
      <c r="S4014" s="7" t="s">
        <v>56</v>
      </c>
      <c r="T4014" s="7" t="s">
        <v>57</v>
      </c>
      <c r="U4014" s="7" t="s">
        <v>58</v>
      </c>
    </row>
    <row r="4015" spans="1:21" hidden="1" x14ac:dyDescent="0.25">
      <c r="A4015" s="6">
        <v>54974</v>
      </c>
      <c r="B4015" s="7" t="s">
        <v>2382</v>
      </c>
      <c r="C4015" s="8" t="s">
        <v>904</v>
      </c>
      <c r="D4015" s="8" t="s">
        <v>24</v>
      </c>
      <c r="E4015" s="9">
        <v>3</v>
      </c>
      <c r="F4015" s="8" t="s">
        <v>34</v>
      </c>
      <c r="G4015" s="8" t="s">
        <v>26</v>
      </c>
      <c r="H4015" s="8" t="s">
        <v>27</v>
      </c>
      <c r="I4015" s="10">
        <v>198374</v>
      </c>
      <c r="J4015" s="10">
        <v>4879</v>
      </c>
      <c r="K4015" s="10">
        <v>6755</v>
      </c>
      <c r="L4015" s="10">
        <v>1014</v>
      </c>
      <c r="M4015" s="10">
        <v>5741</v>
      </c>
      <c r="N4015" s="10">
        <v>6140</v>
      </c>
      <c r="O4015" s="7" t="s">
        <v>28</v>
      </c>
      <c r="P4015" s="10">
        <v>395</v>
      </c>
      <c r="Q4015" s="10">
        <v>358</v>
      </c>
      <c r="R4015" s="7" t="s">
        <v>189</v>
      </c>
      <c r="S4015" s="7" t="s">
        <v>68</v>
      </c>
      <c r="T4015" s="7" t="s">
        <v>69</v>
      </c>
      <c r="U4015" s="7" t="s">
        <v>70</v>
      </c>
    </row>
    <row r="4016" spans="1:21" hidden="1" x14ac:dyDescent="0.25">
      <c r="A4016" s="6">
        <v>54975</v>
      </c>
      <c r="B4016" s="7" t="s">
        <v>2383</v>
      </c>
      <c r="C4016" s="8" t="s">
        <v>95</v>
      </c>
      <c r="D4016" s="8" t="s">
        <v>655</v>
      </c>
      <c r="E4016" s="9">
        <v>5</v>
      </c>
      <c r="F4016" s="8" t="s">
        <v>45</v>
      </c>
      <c r="G4016" s="8" t="s">
        <v>26</v>
      </c>
      <c r="H4016" s="8" t="s">
        <v>27</v>
      </c>
      <c r="I4016" s="10">
        <v>37689000</v>
      </c>
      <c r="J4016" s="10">
        <v>136120</v>
      </c>
      <c r="K4016" s="10">
        <v>509067</v>
      </c>
      <c r="L4016" s="10">
        <v>247296</v>
      </c>
      <c r="M4016" s="10">
        <v>261771</v>
      </c>
      <c r="N4016" s="10">
        <v>485751</v>
      </c>
      <c r="O4016" s="7" t="s">
        <v>28</v>
      </c>
      <c r="P4016" s="10">
        <v>29780</v>
      </c>
      <c r="Q4016" s="10">
        <v>27016</v>
      </c>
      <c r="R4016" s="7" t="s">
        <v>46</v>
      </c>
      <c r="S4016" s="7" t="s">
        <v>47</v>
      </c>
      <c r="T4016" s="7" t="s">
        <v>48</v>
      </c>
      <c r="U4016" s="7" t="s">
        <v>49</v>
      </c>
    </row>
    <row r="4017" spans="1:21" hidden="1" x14ac:dyDescent="0.25">
      <c r="A4017" s="6">
        <v>54985</v>
      </c>
      <c r="B4017" s="7" t="s">
        <v>2384</v>
      </c>
      <c r="C4017" s="8" t="s">
        <v>23</v>
      </c>
      <c r="D4017" s="8" t="s">
        <v>24</v>
      </c>
      <c r="E4017" s="9">
        <v>2</v>
      </c>
      <c r="F4017" s="8" t="s">
        <v>54</v>
      </c>
      <c r="G4017" s="8" t="s">
        <v>40</v>
      </c>
      <c r="H4017" s="8" t="s">
        <v>41</v>
      </c>
      <c r="I4017" s="10">
        <v>695000</v>
      </c>
      <c r="J4017" s="10">
        <v>0</v>
      </c>
      <c r="K4017" s="10">
        <v>7351</v>
      </c>
      <c r="L4017" s="10">
        <v>7351</v>
      </c>
      <c r="M4017" s="10">
        <v>0</v>
      </c>
      <c r="N4017" s="10">
        <v>1205</v>
      </c>
      <c r="O4017" s="7" t="s">
        <v>42</v>
      </c>
      <c r="P4017" s="10">
        <v>593</v>
      </c>
      <c r="Q4017" s="10">
        <v>538</v>
      </c>
      <c r="R4017" s="7" t="s">
        <v>29</v>
      </c>
      <c r="S4017" s="7" t="s">
        <v>30</v>
      </c>
      <c r="T4017" s="7" t="s">
        <v>31</v>
      </c>
      <c r="U4017" s="7" t="s">
        <v>32</v>
      </c>
    </row>
    <row r="4018" spans="1:21" ht="26.25" hidden="1" x14ac:dyDescent="0.25">
      <c r="A4018" s="6">
        <v>54987</v>
      </c>
      <c r="B4018" s="7" t="s">
        <v>2385</v>
      </c>
      <c r="C4018" s="8" t="s">
        <v>188</v>
      </c>
      <c r="D4018" s="8" t="s">
        <v>655</v>
      </c>
      <c r="E4018" s="9">
        <v>5</v>
      </c>
      <c r="F4018" s="8" t="s">
        <v>54</v>
      </c>
      <c r="G4018" s="8" t="s">
        <v>26</v>
      </c>
      <c r="H4018" s="8" t="s">
        <v>27</v>
      </c>
      <c r="I4018" s="10">
        <v>20275</v>
      </c>
      <c r="J4018" s="10">
        <v>25</v>
      </c>
      <c r="K4018" s="10">
        <v>220</v>
      </c>
      <c r="L4018" s="10">
        <v>161</v>
      </c>
      <c r="M4018" s="10">
        <v>59</v>
      </c>
      <c r="N4018" s="10">
        <v>219</v>
      </c>
      <c r="O4018" s="7" t="s">
        <v>28</v>
      </c>
      <c r="P4018" s="10">
        <v>13</v>
      </c>
      <c r="Q4018" s="10">
        <v>12</v>
      </c>
      <c r="R4018" s="7" t="s">
        <v>189</v>
      </c>
      <c r="S4018" s="7" t="s">
        <v>68</v>
      </c>
      <c r="T4018" s="7" t="s">
        <v>69</v>
      </c>
      <c r="U4018" s="7" t="s">
        <v>70</v>
      </c>
    </row>
    <row r="4019" spans="1:21" ht="26.25" hidden="1" x14ac:dyDescent="0.25">
      <c r="A4019" s="6">
        <v>54987</v>
      </c>
      <c r="B4019" s="7" t="s">
        <v>2385</v>
      </c>
      <c r="C4019" s="8" t="s">
        <v>188</v>
      </c>
      <c r="D4019" s="8" t="s">
        <v>655</v>
      </c>
      <c r="E4019" s="9">
        <v>5</v>
      </c>
      <c r="F4019" s="8" t="s">
        <v>54</v>
      </c>
      <c r="G4019" s="8" t="s">
        <v>40</v>
      </c>
      <c r="H4019" s="8" t="s">
        <v>41</v>
      </c>
      <c r="I4019" s="10">
        <v>3725</v>
      </c>
      <c r="J4019" s="10">
        <v>8</v>
      </c>
      <c r="K4019" s="10">
        <v>42</v>
      </c>
      <c r="L4019" s="10">
        <v>22</v>
      </c>
      <c r="M4019" s="10">
        <v>20</v>
      </c>
      <c r="N4019" s="10">
        <v>7</v>
      </c>
      <c r="O4019" s="7" t="s">
        <v>42</v>
      </c>
      <c r="P4019" s="10">
        <v>3</v>
      </c>
      <c r="Q4019" s="10">
        <v>3</v>
      </c>
      <c r="R4019" s="7" t="s">
        <v>189</v>
      </c>
      <c r="S4019" s="7" t="s">
        <v>68</v>
      </c>
      <c r="T4019" s="7" t="s">
        <v>69</v>
      </c>
      <c r="U4019" s="7" t="s">
        <v>70</v>
      </c>
    </row>
    <row r="4020" spans="1:21" x14ac:dyDescent="0.25">
      <c r="A4020" s="6">
        <v>54995</v>
      </c>
      <c r="B4020" s="7" t="s">
        <v>2386</v>
      </c>
      <c r="C4020" s="8" t="s">
        <v>369</v>
      </c>
      <c r="D4020" s="8" t="s">
        <v>550</v>
      </c>
      <c r="E4020" s="9">
        <v>7</v>
      </c>
      <c r="F4020" s="8" t="s">
        <v>34</v>
      </c>
      <c r="G4020" s="8" t="s">
        <v>26</v>
      </c>
      <c r="H4020" s="8" t="s">
        <v>27</v>
      </c>
      <c r="I4020" s="10">
        <v>69757215</v>
      </c>
      <c r="J4020" s="10">
        <v>1043185</v>
      </c>
      <c r="K4020" s="10">
        <v>1515972</v>
      </c>
      <c r="L4020" s="10">
        <v>288699</v>
      </c>
      <c r="M4020" s="10">
        <v>1227273</v>
      </c>
      <c r="N4020" s="10">
        <v>1515972</v>
      </c>
      <c r="O4020" s="7" t="s">
        <v>28</v>
      </c>
      <c r="P4020" s="10">
        <v>88684</v>
      </c>
      <c r="Q4020" s="10">
        <v>80453</v>
      </c>
      <c r="R4020" s="7" t="s">
        <v>189</v>
      </c>
      <c r="S4020" s="7" t="s">
        <v>56</v>
      </c>
      <c r="T4020" s="7" t="s">
        <v>57</v>
      </c>
      <c r="U4020" s="7" t="s">
        <v>58</v>
      </c>
    </row>
    <row r="4021" spans="1:21" hidden="1" x14ac:dyDescent="0.25">
      <c r="A4021" s="6">
        <v>54996</v>
      </c>
      <c r="B4021" s="7" t="s">
        <v>2387</v>
      </c>
      <c r="C4021" s="8" t="s">
        <v>25</v>
      </c>
      <c r="D4021" s="8" t="s">
        <v>24</v>
      </c>
      <c r="E4021" s="9">
        <v>2</v>
      </c>
      <c r="F4021" s="8" t="s">
        <v>34</v>
      </c>
      <c r="G4021" s="8" t="s">
        <v>164</v>
      </c>
      <c r="H4021" s="8" t="s">
        <v>164</v>
      </c>
      <c r="I4021" s="10">
        <v>263020000</v>
      </c>
      <c r="J4021" s="10">
        <v>0</v>
      </c>
      <c r="K4021" s="10">
        <v>897424</v>
      </c>
      <c r="L4021" s="10">
        <v>2428200</v>
      </c>
      <c r="M4021" s="10">
        <v>0</v>
      </c>
      <c r="N4021" s="10">
        <v>0</v>
      </c>
      <c r="O4021" s="7" t="s">
        <v>85</v>
      </c>
      <c r="P4021" s="10">
        <v>7627</v>
      </c>
      <c r="Q4021" s="10">
        <v>6919</v>
      </c>
      <c r="R4021" s="7" t="s">
        <v>46</v>
      </c>
      <c r="S4021" s="7" t="s">
        <v>191</v>
      </c>
      <c r="T4021" s="7" t="s">
        <v>192</v>
      </c>
      <c r="U4021" s="7" t="s">
        <v>145</v>
      </c>
    </row>
    <row r="4022" spans="1:21" hidden="1" x14ac:dyDescent="0.25">
      <c r="A4022" s="6">
        <v>54998</v>
      </c>
      <c r="B4022" s="7" t="s">
        <v>2388</v>
      </c>
      <c r="C4022" s="8" t="s">
        <v>1070</v>
      </c>
      <c r="D4022" s="8" t="s">
        <v>655</v>
      </c>
      <c r="E4022" s="9">
        <v>5</v>
      </c>
      <c r="F4022" s="8" t="s">
        <v>34</v>
      </c>
      <c r="G4022" s="8" t="s">
        <v>541</v>
      </c>
      <c r="H4022" s="8" t="s">
        <v>541</v>
      </c>
      <c r="I4022" s="10">
        <v>251091232</v>
      </c>
      <c r="J4022" s="10">
        <v>357495</v>
      </c>
      <c r="K4022" s="10">
        <v>6391855</v>
      </c>
      <c r="L4022" s="10">
        <v>4837519</v>
      </c>
      <c r="M4022" s="10">
        <v>1554336</v>
      </c>
      <c r="N4022" s="10">
        <v>686555</v>
      </c>
      <c r="O4022" s="7" t="s">
        <v>37</v>
      </c>
      <c r="P4022" s="10">
        <v>293740</v>
      </c>
      <c r="Q4022" s="10">
        <v>266479</v>
      </c>
      <c r="R4022" s="7" t="s">
        <v>29</v>
      </c>
      <c r="S4022" s="7" t="s">
        <v>68</v>
      </c>
      <c r="T4022" s="7" t="s">
        <v>69</v>
      </c>
      <c r="U4022" s="7" t="s">
        <v>70</v>
      </c>
    </row>
    <row r="4023" spans="1:21" hidden="1" x14ac:dyDescent="0.25">
      <c r="A4023" s="6">
        <v>54998</v>
      </c>
      <c r="B4023" s="7" t="s">
        <v>2388</v>
      </c>
      <c r="C4023" s="8" t="s">
        <v>1070</v>
      </c>
      <c r="D4023" s="8" t="s">
        <v>655</v>
      </c>
      <c r="E4023" s="9">
        <v>5</v>
      </c>
      <c r="F4023" s="8" t="s">
        <v>34</v>
      </c>
      <c r="G4023" s="8" t="s">
        <v>40</v>
      </c>
      <c r="H4023" s="8" t="s">
        <v>41</v>
      </c>
      <c r="I4023" s="10">
        <v>808768</v>
      </c>
      <c r="J4023" s="10">
        <v>1343</v>
      </c>
      <c r="K4023" s="10">
        <v>21539</v>
      </c>
      <c r="L4023" s="10">
        <v>15707</v>
      </c>
      <c r="M4023" s="10">
        <v>5832</v>
      </c>
      <c r="N4023" s="10">
        <v>3682</v>
      </c>
      <c r="O4023" s="7" t="s">
        <v>42</v>
      </c>
      <c r="P4023" s="10">
        <v>1737</v>
      </c>
      <c r="Q4023" s="10">
        <v>1576</v>
      </c>
      <c r="R4023" s="7" t="s">
        <v>29</v>
      </c>
      <c r="S4023" s="7" t="s">
        <v>68</v>
      </c>
      <c r="T4023" s="7" t="s">
        <v>69</v>
      </c>
      <c r="U4023" s="7" t="s">
        <v>70</v>
      </c>
    </row>
    <row r="4024" spans="1:21" hidden="1" x14ac:dyDescent="0.25">
      <c r="A4024" s="6">
        <v>55002</v>
      </c>
      <c r="B4024" s="7" t="s">
        <v>2389</v>
      </c>
      <c r="C4024" s="8" t="s">
        <v>390</v>
      </c>
      <c r="D4024" s="8" t="s">
        <v>550</v>
      </c>
      <c r="E4024" s="9">
        <v>6</v>
      </c>
      <c r="F4024" s="8" t="s">
        <v>54</v>
      </c>
      <c r="G4024" s="8" t="s">
        <v>40</v>
      </c>
      <c r="H4024" s="8" t="s">
        <v>41</v>
      </c>
      <c r="I4024" s="10">
        <v>122000</v>
      </c>
      <c r="J4024" s="10">
        <v>0</v>
      </c>
      <c r="K4024" s="10">
        <v>1037</v>
      </c>
      <c r="L4024" s="10">
        <v>1037</v>
      </c>
      <c r="M4024" s="10">
        <v>0</v>
      </c>
      <c r="N4024" s="10">
        <v>167</v>
      </c>
      <c r="O4024" s="7" t="s">
        <v>42</v>
      </c>
      <c r="P4024" s="10">
        <v>84</v>
      </c>
      <c r="Q4024" s="10">
        <v>76</v>
      </c>
      <c r="R4024" s="7" t="s">
        <v>29</v>
      </c>
      <c r="S4024" s="7" t="s">
        <v>391</v>
      </c>
      <c r="T4024" s="7" t="s">
        <v>392</v>
      </c>
      <c r="U4024" s="7" t="s">
        <v>131</v>
      </c>
    </row>
    <row r="4025" spans="1:21" hidden="1" x14ac:dyDescent="0.25">
      <c r="A4025" s="6">
        <v>55004</v>
      </c>
      <c r="B4025" s="7" t="s">
        <v>2390</v>
      </c>
      <c r="C4025" s="8" t="s">
        <v>188</v>
      </c>
      <c r="D4025" s="8" t="s">
        <v>655</v>
      </c>
      <c r="E4025" s="9">
        <v>4</v>
      </c>
      <c r="F4025" s="8" t="s">
        <v>54</v>
      </c>
      <c r="G4025" s="8" t="s">
        <v>26</v>
      </c>
      <c r="H4025" s="8" t="s">
        <v>27</v>
      </c>
      <c r="I4025" s="10">
        <v>6000</v>
      </c>
      <c r="J4025" s="10">
        <v>0</v>
      </c>
      <c r="K4025" s="10">
        <v>234</v>
      </c>
      <c r="L4025" s="10">
        <v>234</v>
      </c>
      <c r="M4025" s="10">
        <v>0</v>
      </c>
      <c r="N4025" s="10">
        <v>222</v>
      </c>
      <c r="O4025" s="7" t="s">
        <v>28</v>
      </c>
      <c r="P4025" s="10">
        <v>14</v>
      </c>
      <c r="Q4025" s="10">
        <v>12</v>
      </c>
      <c r="R4025" s="7" t="s">
        <v>189</v>
      </c>
      <c r="S4025" s="7" t="s">
        <v>68</v>
      </c>
      <c r="T4025" s="7" t="s">
        <v>69</v>
      </c>
      <c r="U4025" s="7" t="s">
        <v>70</v>
      </c>
    </row>
    <row r="4026" spans="1:21" hidden="1" x14ac:dyDescent="0.25">
      <c r="A4026" s="6">
        <v>55005</v>
      </c>
      <c r="B4026" s="7" t="s">
        <v>2391</v>
      </c>
      <c r="C4026" s="8" t="s">
        <v>188</v>
      </c>
      <c r="D4026" s="8" t="s">
        <v>655</v>
      </c>
      <c r="E4026" s="9">
        <v>4</v>
      </c>
      <c r="F4026" s="8" t="s">
        <v>54</v>
      </c>
      <c r="G4026" s="8" t="s">
        <v>26</v>
      </c>
      <c r="H4026" s="8" t="s">
        <v>27</v>
      </c>
      <c r="I4026" s="10">
        <v>1000</v>
      </c>
      <c r="J4026" s="10">
        <v>0</v>
      </c>
      <c r="K4026" s="10">
        <v>77</v>
      </c>
      <c r="L4026" s="10">
        <v>77</v>
      </c>
      <c r="M4026" s="10">
        <v>0</v>
      </c>
      <c r="N4026" s="10">
        <v>77</v>
      </c>
      <c r="O4026" s="7" t="s">
        <v>28</v>
      </c>
      <c r="P4026" s="10">
        <v>5</v>
      </c>
      <c r="Q4026" s="10">
        <v>4</v>
      </c>
      <c r="R4026" s="7" t="s">
        <v>189</v>
      </c>
      <c r="S4026" s="7" t="s">
        <v>68</v>
      </c>
      <c r="T4026" s="7" t="s">
        <v>69</v>
      </c>
      <c r="U4026" s="7" t="s">
        <v>70</v>
      </c>
    </row>
    <row r="4027" spans="1:21" x14ac:dyDescent="0.25">
      <c r="A4027" s="6">
        <v>55010</v>
      </c>
      <c r="B4027" s="7" t="s">
        <v>2392</v>
      </c>
      <c r="C4027" s="8" t="s">
        <v>53</v>
      </c>
      <c r="D4027" s="8" t="s">
        <v>24</v>
      </c>
      <c r="E4027" s="9">
        <v>3</v>
      </c>
      <c r="F4027" s="8" t="s">
        <v>25</v>
      </c>
      <c r="G4027" s="8" t="s">
        <v>26</v>
      </c>
      <c r="H4027" s="8" t="s">
        <v>27</v>
      </c>
      <c r="I4027" s="10">
        <v>125893238</v>
      </c>
      <c r="J4027" s="10">
        <v>0</v>
      </c>
      <c r="K4027" s="10">
        <v>133691</v>
      </c>
      <c r="L4027" s="10">
        <v>133691</v>
      </c>
      <c r="M4027" s="10">
        <v>0</v>
      </c>
      <c r="N4027" s="10">
        <v>126048</v>
      </c>
      <c r="O4027" s="7" t="s">
        <v>28</v>
      </c>
      <c r="P4027" s="10">
        <v>7821</v>
      </c>
      <c r="Q4027" s="10">
        <v>7095</v>
      </c>
      <c r="R4027" s="7" t="s">
        <v>55</v>
      </c>
      <c r="S4027" s="7" t="s">
        <v>56</v>
      </c>
      <c r="T4027" s="7" t="s">
        <v>57</v>
      </c>
      <c r="U4027" s="7" t="s">
        <v>58</v>
      </c>
    </row>
    <row r="4028" spans="1:21" x14ac:dyDescent="0.25">
      <c r="A4028" s="6">
        <v>55010</v>
      </c>
      <c r="B4028" s="7" t="s">
        <v>2392</v>
      </c>
      <c r="C4028" s="8" t="s">
        <v>53</v>
      </c>
      <c r="D4028" s="8" t="s">
        <v>24</v>
      </c>
      <c r="E4028" s="9">
        <v>3</v>
      </c>
      <c r="F4028" s="8" t="s">
        <v>25</v>
      </c>
      <c r="G4028" s="8" t="s">
        <v>40</v>
      </c>
      <c r="H4028" s="8" t="s">
        <v>41</v>
      </c>
      <c r="I4028" s="10">
        <v>1911762</v>
      </c>
      <c r="J4028" s="10">
        <v>0</v>
      </c>
      <c r="K4028" s="10">
        <v>0</v>
      </c>
      <c r="L4028" s="10">
        <v>0</v>
      </c>
      <c r="M4028" s="10">
        <v>0</v>
      </c>
      <c r="N4028" s="10">
        <v>0</v>
      </c>
      <c r="O4028" s="7" t="s">
        <v>42</v>
      </c>
      <c r="P4028" s="10">
        <v>0</v>
      </c>
      <c r="Q4028" s="10">
        <v>0</v>
      </c>
      <c r="R4028" s="7" t="s">
        <v>55</v>
      </c>
      <c r="S4028" s="7" t="s">
        <v>56</v>
      </c>
      <c r="T4028" s="7" t="s">
        <v>57</v>
      </c>
      <c r="U4028" s="7" t="s">
        <v>58</v>
      </c>
    </row>
    <row r="4029" spans="1:21" x14ac:dyDescent="0.25">
      <c r="A4029" s="6">
        <v>55010</v>
      </c>
      <c r="B4029" s="7" t="s">
        <v>2392</v>
      </c>
      <c r="C4029" s="8" t="s">
        <v>53</v>
      </c>
      <c r="D4029" s="8" t="s">
        <v>24</v>
      </c>
      <c r="E4029" s="9">
        <v>3</v>
      </c>
      <c r="F4029" s="8" t="s">
        <v>33</v>
      </c>
      <c r="G4029" s="8" t="s">
        <v>26</v>
      </c>
      <c r="H4029" s="8" t="s">
        <v>27</v>
      </c>
      <c r="I4029" s="10">
        <v>238545133</v>
      </c>
      <c r="J4029" s="10">
        <v>270790</v>
      </c>
      <c r="K4029" s="10">
        <v>3103067</v>
      </c>
      <c r="L4029" s="10">
        <v>2550435</v>
      </c>
      <c r="M4029" s="10">
        <v>552632</v>
      </c>
      <c r="N4029" s="10">
        <v>2928755</v>
      </c>
      <c r="O4029" s="7" t="s">
        <v>28</v>
      </c>
      <c r="P4029" s="10">
        <v>181528</v>
      </c>
      <c r="Q4029" s="10">
        <v>164681</v>
      </c>
      <c r="R4029" s="7" t="s">
        <v>55</v>
      </c>
      <c r="S4029" s="7" t="s">
        <v>56</v>
      </c>
      <c r="T4029" s="7" t="s">
        <v>57</v>
      </c>
      <c r="U4029" s="7" t="s">
        <v>58</v>
      </c>
    </row>
    <row r="4030" spans="1:21" x14ac:dyDescent="0.25">
      <c r="A4030" s="6">
        <v>55010</v>
      </c>
      <c r="B4030" s="7" t="s">
        <v>2392</v>
      </c>
      <c r="C4030" s="8" t="s">
        <v>53</v>
      </c>
      <c r="D4030" s="8" t="s">
        <v>24</v>
      </c>
      <c r="E4030" s="9">
        <v>3</v>
      </c>
      <c r="F4030" s="8" t="s">
        <v>33</v>
      </c>
      <c r="G4030" s="8" t="s">
        <v>40</v>
      </c>
      <c r="H4030" s="8" t="s">
        <v>41</v>
      </c>
      <c r="I4030" s="10">
        <v>1296867</v>
      </c>
      <c r="J4030" s="10">
        <v>1822</v>
      </c>
      <c r="K4030" s="10">
        <v>27453</v>
      </c>
      <c r="L4030" s="10">
        <v>23735</v>
      </c>
      <c r="M4030" s="10">
        <v>3718</v>
      </c>
      <c r="N4030" s="10">
        <v>4704</v>
      </c>
      <c r="O4030" s="7" t="s">
        <v>42</v>
      </c>
      <c r="P4030" s="10">
        <v>2214</v>
      </c>
      <c r="Q4030" s="10">
        <v>2008</v>
      </c>
      <c r="R4030" s="7" t="s">
        <v>55</v>
      </c>
      <c r="S4030" s="7" t="s">
        <v>56</v>
      </c>
      <c r="T4030" s="7" t="s">
        <v>57</v>
      </c>
      <c r="U4030" s="7" t="s">
        <v>58</v>
      </c>
    </row>
    <row r="4031" spans="1:21" x14ac:dyDescent="0.25">
      <c r="A4031" s="6">
        <v>55011</v>
      </c>
      <c r="B4031" s="7" t="s">
        <v>2393</v>
      </c>
      <c r="C4031" s="8" t="s">
        <v>1092</v>
      </c>
      <c r="D4031" s="8" t="s">
        <v>24</v>
      </c>
      <c r="E4031" s="9">
        <v>3</v>
      </c>
      <c r="F4031" s="8" t="s">
        <v>25</v>
      </c>
      <c r="G4031" s="8" t="s">
        <v>26</v>
      </c>
      <c r="H4031" s="8" t="s">
        <v>27</v>
      </c>
      <c r="I4031" s="10">
        <v>293848193</v>
      </c>
      <c r="J4031" s="10">
        <v>242053</v>
      </c>
      <c r="K4031" s="10">
        <v>871654</v>
      </c>
      <c r="L4031" s="10">
        <v>387548</v>
      </c>
      <c r="M4031" s="10">
        <v>484106</v>
      </c>
      <c r="N4031" s="10">
        <v>819566</v>
      </c>
      <c r="O4031" s="7" t="s">
        <v>28</v>
      </c>
      <c r="P4031" s="10">
        <v>50991</v>
      </c>
      <c r="Q4031" s="10">
        <v>46259</v>
      </c>
      <c r="R4031" s="7" t="s">
        <v>189</v>
      </c>
      <c r="S4031" s="7" t="s">
        <v>56</v>
      </c>
      <c r="T4031" s="7" t="s">
        <v>57</v>
      </c>
      <c r="U4031" s="7" t="s">
        <v>58</v>
      </c>
    </row>
    <row r="4032" spans="1:21" x14ac:dyDescent="0.25">
      <c r="A4032" s="6">
        <v>55011</v>
      </c>
      <c r="B4032" s="7" t="s">
        <v>2393</v>
      </c>
      <c r="C4032" s="8" t="s">
        <v>1092</v>
      </c>
      <c r="D4032" s="8" t="s">
        <v>24</v>
      </c>
      <c r="E4032" s="9">
        <v>3</v>
      </c>
      <c r="F4032" s="8" t="s">
        <v>25</v>
      </c>
      <c r="G4032" s="8" t="s">
        <v>40</v>
      </c>
      <c r="H4032" s="8" t="s">
        <v>41</v>
      </c>
      <c r="I4032" s="10">
        <v>792807</v>
      </c>
      <c r="J4032" s="10">
        <v>0</v>
      </c>
      <c r="K4032" s="10">
        <v>0</v>
      </c>
      <c r="L4032" s="10">
        <v>0</v>
      </c>
      <c r="M4032" s="10">
        <v>0</v>
      </c>
      <c r="N4032" s="10">
        <v>0</v>
      </c>
      <c r="O4032" s="7" t="s">
        <v>42</v>
      </c>
      <c r="P4032" s="10">
        <v>0</v>
      </c>
      <c r="Q4032" s="10">
        <v>0</v>
      </c>
      <c r="R4032" s="7" t="s">
        <v>189</v>
      </c>
      <c r="S4032" s="7" t="s">
        <v>56</v>
      </c>
      <c r="T4032" s="7" t="s">
        <v>57</v>
      </c>
      <c r="U4032" s="7" t="s">
        <v>58</v>
      </c>
    </row>
    <row r="4033" spans="1:21" x14ac:dyDescent="0.25">
      <c r="A4033" s="6">
        <v>55011</v>
      </c>
      <c r="B4033" s="7" t="s">
        <v>2393</v>
      </c>
      <c r="C4033" s="8" t="s">
        <v>1092</v>
      </c>
      <c r="D4033" s="8" t="s">
        <v>24</v>
      </c>
      <c r="E4033" s="9">
        <v>3</v>
      </c>
      <c r="F4033" s="8" t="s">
        <v>33</v>
      </c>
      <c r="G4033" s="8" t="s">
        <v>26</v>
      </c>
      <c r="H4033" s="8" t="s">
        <v>27</v>
      </c>
      <c r="I4033" s="10">
        <v>576684395</v>
      </c>
      <c r="J4033" s="10">
        <v>446951</v>
      </c>
      <c r="K4033" s="10">
        <v>6233429</v>
      </c>
      <c r="L4033" s="10">
        <v>5339534</v>
      </c>
      <c r="M4033" s="10">
        <v>893895</v>
      </c>
      <c r="N4033" s="10">
        <v>5892880</v>
      </c>
      <c r="O4033" s="7" t="s">
        <v>28</v>
      </c>
      <c r="P4033" s="10">
        <v>364653</v>
      </c>
      <c r="Q4033" s="10">
        <v>330811</v>
      </c>
      <c r="R4033" s="7" t="s">
        <v>189</v>
      </c>
      <c r="S4033" s="7" t="s">
        <v>56</v>
      </c>
      <c r="T4033" s="7" t="s">
        <v>57</v>
      </c>
      <c r="U4033" s="7" t="s">
        <v>58</v>
      </c>
    </row>
    <row r="4034" spans="1:21" x14ac:dyDescent="0.25">
      <c r="A4034" s="6">
        <v>55011</v>
      </c>
      <c r="B4034" s="7" t="s">
        <v>2393</v>
      </c>
      <c r="C4034" s="8" t="s">
        <v>1092</v>
      </c>
      <c r="D4034" s="8" t="s">
        <v>24</v>
      </c>
      <c r="E4034" s="9">
        <v>3</v>
      </c>
      <c r="F4034" s="8" t="s">
        <v>33</v>
      </c>
      <c r="G4034" s="8" t="s">
        <v>40</v>
      </c>
      <c r="H4034" s="8" t="s">
        <v>41</v>
      </c>
      <c r="I4034" s="10">
        <v>1710605</v>
      </c>
      <c r="J4034" s="10">
        <v>1846</v>
      </c>
      <c r="K4034" s="10">
        <v>21699</v>
      </c>
      <c r="L4034" s="10">
        <v>18008</v>
      </c>
      <c r="M4034" s="10">
        <v>3691</v>
      </c>
      <c r="N4034" s="10">
        <v>3781</v>
      </c>
      <c r="O4034" s="7" t="s">
        <v>42</v>
      </c>
      <c r="P4034" s="10">
        <v>1750</v>
      </c>
      <c r="Q4034" s="10">
        <v>1588</v>
      </c>
      <c r="R4034" s="7" t="s">
        <v>189</v>
      </c>
      <c r="S4034" s="7" t="s">
        <v>56</v>
      </c>
      <c r="T4034" s="7" t="s">
        <v>57</v>
      </c>
      <c r="U4034" s="7" t="s">
        <v>58</v>
      </c>
    </row>
    <row r="4035" spans="1:21" hidden="1" x14ac:dyDescent="0.25">
      <c r="A4035" s="6">
        <v>55015</v>
      </c>
      <c r="B4035" s="7" t="s">
        <v>2394</v>
      </c>
      <c r="C4035" s="8" t="s">
        <v>44</v>
      </c>
      <c r="D4035" s="8" t="s">
        <v>24</v>
      </c>
      <c r="E4035" s="9">
        <v>3</v>
      </c>
      <c r="F4035" s="8" t="s">
        <v>45</v>
      </c>
      <c r="G4035" s="8" t="s">
        <v>26</v>
      </c>
      <c r="H4035" s="8" t="s">
        <v>27</v>
      </c>
      <c r="I4035" s="10">
        <v>2270536862</v>
      </c>
      <c r="J4035" s="10">
        <v>13837635</v>
      </c>
      <c r="K4035" s="10">
        <v>30242197</v>
      </c>
      <c r="L4035" s="10">
        <v>11023261</v>
      </c>
      <c r="M4035" s="10">
        <v>19218936</v>
      </c>
      <c r="N4035" s="10">
        <v>29694283</v>
      </c>
      <c r="O4035" s="7" t="s">
        <v>28</v>
      </c>
      <c r="P4035" s="10">
        <v>1769156</v>
      </c>
      <c r="Q4035" s="10">
        <v>1604968</v>
      </c>
      <c r="R4035" s="7" t="s">
        <v>127</v>
      </c>
      <c r="S4035" s="7" t="s">
        <v>166</v>
      </c>
      <c r="T4035" s="7" t="s">
        <v>167</v>
      </c>
      <c r="U4035" s="7" t="s">
        <v>167</v>
      </c>
    </row>
    <row r="4036" spans="1:21" hidden="1" x14ac:dyDescent="0.25">
      <c r="A4036" s="6">
        <v>55025</v>
      </c>
      <c r="B4036" s="7" t="s">
        <v>2395</v>
      </c>
      <c r="C4036" s="8" t="s">
        <v>44</v>
      </c>
      <c r="D4036" s="8" t="s">
        <v>550</v>
      </c>
      <c r="E4036" s="9">
        <v>7</v>
      </c>
      <c r="F4036" s="8" t="s">
        <v>45</v>
      </c>
      <c r="G4036" s="8" t="s">
        <v>26</v>
      </c>
      <c r="H4036" s="8" t="s">
        <v>27</v>
      </c>
      <c r="I4036" s="10">
        <v>21653100</v>
      </c>
      <c r="J4036" s="10">
        <v>103011</v>
      </c>
      <c r="K4036" s="10">
        <v>262351</v>
      </c>
      <c r="L4036" s="10">
        <v>110865</v>
      </c>
      <c r="M4036" s="10">
        <v>151486</v>
      </c>
      <c r="N4036" s="10">
        <v>291500</v>
      </c>
      <c r="O4036" s="7" t="s">
        <v>28</v>
      </c>
      <c r="P4036" s="10">
        <v>15347</v>
      </c>
      <c r="Q4036" s="10">
        <v>13923</v>
      </c>
      <c r="R4036" s="7" t="s">
        <v>127</v>
      </c>
      <c r="S4036" s="7" t="s">
        <v>166</v>
      </c>
      <c r="T4036" s="7" t="s">
        <v>167</v>
      </c>
      <c r="U4036" s="7" t="s">
        <v>167</v>
      </c>
    </row>
    <row r="4037" spans="1:21" hidden="1" x14ac:dyDescent="0.25">
      <c r="A4037" s="6">
        <v>55026</v>
      </c>
      <c r="B4037" s="7" t="s">
        <v>2396</v>
      </c>
      <c r="C4037" s="8" t="s">
        <v>586</v>
      </c>
      <c r="D4037" s="8" t="s">
        <v>24</v>
      </c>
      <c r="E4037" s="9">
        <v>2</v>
      </c>
      <c r="F4037" s="8" t="s">
        <v>119</v>
      </c>
      <c r="G4037" s="8" t="s">
        <v>26</v>
      </c>
      <c r="H4037" s="8" t="s">
        <v>27</v>
      </c>
      <c r="I4037" s="10">
        <v>594216000</v>
      </c>
      <c r="J4037" s="10">
        <v>0</v>
      </c>
      <c r="K4037" s="10">
        <v>4731501</v>
      </c>
      <c r="L4037" s="10">
        <v>4731501</v>
      </c>
      <c r="M4037" s="10">
        <v>0</v>
      </c>
      <c r="N4037" s="10">
        <v>4607109</v>
      </c>
      <c r="O4037" s="7" t="s">
        <v>28</v>
      </c>
      <c r="P4037" s="10">
        <v>276791</v>
      </c>
      <c r="Q4037" s="10">
        <v>251103</v>
      </c>
      <c r="R4037" s="7" t="s">
        <v>225</v>
      </c>
      <c r="S4037" s="7" t="s">
        <v>226</v>
      </c>
      <c r="T4037" s="7" t="s">
        <v>227</v>
      </c>
      <c r="U4037" s="7" t="s">
        <v>228</v>
      </c>
    </row>
    <row r="4038" spans="1:21" hidden="1" x14ac:dyDescent="0.25">
      <c r="A4038" s="6">
        <v>55027</v>
      </c>
      <c r="B4038" s="7" t="s">
        <v>2397</v>
      </c>
      <c r="C4038" s="8" t="s">
        <v>75</v>
      </c>
      <c r="D4038" s="8" t="s">
        <v>655</v>
      </c>
      <c r="E4038" s="9">
        <v>5</v>
      </c>
      <c r="F4038" s="8" t="s">
        <v>54</v>
      </c>
      <c r="G4038" s="8" t="s">
        <v>26</v>
      </c>
      <c r="H4038" s="8" t="s">
        <v>27</v>
      </c>
      <c r="I4038" s="10">
        <v>830111</v>
      </c>
      <c r="J4038" s="10">
        <v>1186</v>
      </c>
      <c r="K4038" s="10">
        <v>9797</v>
      </c>
      <c r="L4038" s="10">
        <v>6906</v>
      </c>
      <c r="M4038" s="10">
        <v>2891</v>
      </c>
      <c r="N4038" s="10">
        <v>9797</v>
      </c>
      <c r="O4038" s="7" t="s">
        <v>28</v>
      </c>
      <c r="P4038" s="10">
        <v>573</v>
      </c>
      <c r="Q4038" s="10">
        <v>520</v>
      </c>
      <c r="R4038" s="7" t="s">
        <v>55</v>
      </c>
      <c r="S4038" s="7" t="s">
        <v>77</v>
      </c>
      <c r="T4038" s="7" t="s">
        <v>78</v>
      </c>
      <c r="U4038" s="7" t="s">
        <v>79</v>
      </c>
    </row>
    <row r="4039" spans="1:21" x14ac:dyDescent="0.25">
      <c r="A4039" s="6">
        <v>55029</v>
      </c>
      <c r="B4039" s="7" t="s">
        <v>2398</v>
      </c>
      <c r="C4039" s="8" t="s">
        <v>1092</v>
      </c>
      <c r="D4039" s="8" t="s">
        <v>24</v>
      </c>
      <c r="E4039" s="9">
        <v>1</v>
      </c>
      <c r="F4039" s="8" t="s">
        <v>45</v>
      </c>
      <c r="G4039" s="8" t="s">
        <v>26</v>
      </c>
      <c r="H4039" s="8" t="s">
        <v>27</v>
      </c>
      <c r="I4039" s="10">
        <v>76913865</v>
      </c>
      <c r="J4039" s="10">
        <v>0</v>
      </c>
      <c r="K4039" s="10">
        <v>1101128</v>
      </c>
      <c r="L4039" s="10">
        <v>1101128</v>
      </c>
      <c r="M4039" s="10">
        <v>0</v>
      </c>
      <c r="N4039" s="10">
        <v>1059794</v>
      </c>
      <c r="O4039" s="7" t="s">
        <v>28</v>
      </c>
      <c r="P4039" s="10">
        <v>64416</v>
      </c>
      <c r="Q4039" s="10">
        <v>58437</v>
      </c>
      <c r="R4039" s="7" t="s">
        <v>55</v>
      </c>
      <c r="S4039" s="7" t="s">
        <v>56</v>
      </c>
      <c r="T4039" s="7" t="s">
        <v>57</v>
      </c>
      <c r="U4039" s="7" t="s">
        <v>58</v>
      </c>
    </row>
    <row r="4040" spans="1:21" x14ac:dyDescent="0.25">
      <c r="A4040" s="6">
        <v>55029</v>
      </c>
      <c r="B4040" s="7" t="s">
        <v>2398</v>
      </c>
      <c r="C4040" s="8" t="s">
        <v>1092</v>
      </c>
      <c r="D4040" s="8" t="s">
        <v>24</v>
      </c>
      <c r="E4040" s="9">
        <v>1</v>
      </c>
      <c r="F4040" s="8" t="s">
        <v>45</v>
      </c>
      <c r="G4040" s="8" t="s">
        <v>40</v>
      </c>
      <c r="H4040" s="8" t="s">
        <v>41</v>
      </c>
      <c r="I4040" s="10">
        <v>279135</v>
      </c>
      <c r="J4040" s="10">
        <v>0</v>
      </c>
      <c r="K4040" s="10">
        <v>3996</v>
      </c>
      <c r="L4040" s="10">
        <v>3996</v>
      </c>
      <c r="M4040" s="10">
        <v>0</v>
      </c>
      <c r="N4040" s="10">
        <v>689</v>
      </c>
      <c r="O4040" s="7" t="s">
        <v>42</v>
      </c>
      <c r="P4040" s="10">
        <v>322</v>
      </c>
      <c r="Q4040" s="10">
        <v>292</v>
      </c>
      <c r="R4040" s="7" t="s">
        <v>55</v>
      </c>
      <c r="S4040" s="7" t="s">
        <v>56</v>
      </c>
      <c r="T4040" s="7" t="s">
        <v>57</v>
      </c>
      <c r="U4040" s="7" t="s">
        <v>58</v>
      </c>
    </row>
    <row r="4041" spans="1:21" hidden="1" x14ac:dyDescent="0.25">
      <c r="A4041" s="6">
        <v>55031</v>
      </c>
      <c r="B4041" s="7" t="s">
        <v>2399</v>
      </c>
      <c r="C4041" s="8" t="s">
        <v>568</v>
      </c>
      <c r="D4041" s="8" t="s">
        <v>550</v>
      </c>
      <c r="E4041" s="9">
        <v>7</v>
      </c>
      <c r="F4041" s="8" t="s">
        <v>45</v>
      </c>
      <c r="G4041" s="8" t="s">
        <v>26</v>
      </c>
      <c r="H4041" s="8" t="s">
        <v>27</v>
      </c>
      <c r="I4041" s="10">
        <v>169982153</v>
      </c>
      <c r="J4041" s="10">
        <v>1040700</v>
      </c>
      <c r="K4041" s="10">
        <v>2235749</v>
      </c>
      <c r="L4041" s="10">
        <v>810133</v>
      </c>
      <c r="M4041" s="10">
        <v>1425616</v>
      </c>
      <c r="N4041" s="10">
        <v>2235749</v>
      </c>
      <c r="O4041" s="7" t="s">
        <v>28</v>
      </c>
      <c r="P4041" s="10">
        <v>130790</v>
      </c>
      <c r="Q4041" s="10">
        <v>118652</v>
      </c>
      <c r="R4041" s="7" t="s">
        <v>225</v>
      </c>
      <c r="S4041" s="7" t="s">
        <v>226</v>
      </c>
      <c r="T4041" s="7" t="s">
        <v>227</v>
      </c>
      <c r="U4041" s="7" t="s">
        <v>228</v>
      </c>
    </row>
    <row r="4042" spans="1:21" hidden="1" x14ac:dyDescent="0.25">
      <c r="A4042" s="6">
        <v>55031</v>
      </c>
      <c r="B4042" s="7" t="s">
        <v>2399</v>
      </c>
      <c r="C4042" s="8" t="s">
        <v>568</v>
      </c>
      <c r="D4042" s="8" t="s">
        <v>550</v>
      </c>
      <c r="E4042" s="9">
        <v>7</v>
      </c>
      <c r="F4042" s="8" t="s">
        <v>45</v>
      </c>
      <c r="G4042" s="8" t="s">
        <v>224</v>
      </c>
      <c r="H4042" s="8" t="s">
        <v>41</v>
      </c>
      <c r="I4042" s="10">
        <v>358847</v>
      </c>
      <c r="J4042" s="10">
        <v>2195</v>
      </c>
      <c r="K4042" s="10">
        <v>4721</v>
      </c>
      <c r="L4042" s="10">
        <v>1711</v>
      </c>
      <c r="M4042" s="10">
        <v>3010</v>
      </c>
      <c r="N4042" s="10">
        <v>818</v>
      </c>
      <c r="O4042" s="7" t="s">
        <v>42</v>
      </c>
      <c r="P4042" s="10">
        <v>376</v>
      </c>
      <c r="Q4042" s="10">
        <v>341</v>
      </c>
      <c r="R4042" s="7" t="s">
        <v>225</v>
      </c>
      <c r="S4042" s="7" t="s">
        <v>226</v>
      </c>
      <c r="T4042" s="7" t="s">
        <v>227</v>
      </c>
      <c r="U4042" s="7" t="s">
        <v>228</v>
      </c>
    </row>
    <row r="4043" spans="1:21" hidden="1" x14ac:dyDescent="0.25">
      <c r="A4043" s="6">
        <v>55033</v>
      </c>
      <c r="B4043" s="7" t="s">
        <v>2400</v>
      </c>
      <c r="C4043" s="8" t="s">
        <v>75</v>
      </c>
      <c r="D4043" s="8" t="s">
        <v>655</v>
      </c>
      <c r="E4043" s="9">
        <v>5</v>
      </c>
      <c r="F4043" s="8" t="s">
        <v>54</v>
      </c>
      <c r="G4043" s="8" t="s">
        <v>26</v>
      </c>
      <c r="H4043" s="8" t="s">
        <v>27</v>
      </c>
      <c r="I4043" s="10">
        <v>530112</v>
      </c>
      <c r="J4043" s="10">
        <v>88</v>
      </c>
      <c r="K4043" s="10">
        <v>6321</v>
      </c>
      <c r="L4043" s="10">
        <v>6028</v>
      </c>
      <c r="M4043" s="10">
        <v>293</v>
      </c>
      <c r="N4043" s="10">
        <v>6321</v>
      </c>
      <c r="O4043" s="7" t="s">
        <v>28</v>
      </c>
      <c r="P4043" s="10">
        <v>370</v>
      </c>
      <c r="Q4043" s="10">
        <v>335</v>
      </c>
      <c r="R4043" s="7" t="s">
        <v>55</v>
      </c>
      <c r="S4043" s="7" t="s">
        <v>77</v>
      </c>
      <c r="T4043" s="7" t="s">
        <v>78</v>
      </c>
      <c r="U4043" s="7" t="s">
        <v>79</v>
      </c>
    </row>
    <row r="4044" spans="1:21" ht="26.25" x14ac:dyDescent="0.25">
      <c r="A4044" s="6">
        <v>55035</v>
      </c>
      <c r="B4044" s="7" t="s">
        <v>2401</v>
      </c>
      <c r="C4044" s="8" t="s">
        <v>398</v>
      </c>
      <c r="D4044" s="8" t="s">
        <v>655</v>
      </c>
      <c r="E4044" s="9">
        <v>5</v>
      </c>
      <c r="F4044" s="8" t="s">
        <v>54</v>
      </c>
      <c r="G4044" s="8" t="s">
        <v>26</v>
      </c>
      <c r="H4044" s="8" t="s">
        <v>27</v>
      </c>
      <c r="I4044" s="10">
        <v>52454</v>
      </c>
      <c r="J4044" s="10">
        <v>121</v>
      </c>
      <c r="K4044" s="10">
        <v>505</v>
      </c>
      <c r="L4044" s="10">
        <v>302</v>
      </c>
      <c r="M4044" s="10">
        <v>203</v>
      </c>
      <c r="N4044" s="10">
        <v>458</v>
      </c>
      <c r="O4044" s="7" t="s">
        <v>28</v>
      </c>
      <c r="P4044" s="10">
        <v>30</v>
      </c>
      <c r="Q4044" s="10">
        <v>27</v>
      </c>
      <c r="R4044" s="7" t="s">
        <v>55</v>
      </c>
      <c r="S4044" s="7" t="s">
        <v>56</v>
      </c>
      <c r="T4044" s="7" t="s">
        <v>57</v>
      </c>
      <c r="U4044" s="7" t="s">
        <v>58</v>
      </c>
    </row>
    <row r="4045" spans="1:21" hidden="1" x14ac:dyDescent="0.25">
      <c r="A4045" s="6">
        <v>55036</v>
      </c>
      <c r="B4045" s="7" t="s">
        <v>2402</v>
      </c>
      <c r="C4045" s="8" t="s">
        <v>1016</v>
      </c>
      <c r="D4045" s="8" t="s">
        <v>655</v>
      </c>
      <c r="E4045" s="9">
        <v>5</v>
      </c>
      <c r="F4045" s="8" t="s">
        <v>45</v>
      </c>
      <c r="G4045" s="8" t="s">
        <v>26</v>
      </c>
      <c r="H4045" s="8" t="s">
        <v>27</v>
      </c>
      <c r="I4045" s="10">
        <v>33362000</v>
      </c>
      <c r="J4045" s="10">
        <v>169525</v>
      </c>
      <c r="K4045" s="10">
        <v>435928</v>
      </c>
      <c r="L4045" s="10">
        <v>175124</v>
      </c>
      <c r="M4045" s="10">
        <v>260804</v>
      </c>
      <c r="N4045" s="10">
        <v>411252</v>
      </c>
      <c r="O4045" s="7" t="s">
        <v>28</v>
      </c>
      <c r="P4045" s="10">
        <v>25502</v>
      </c>
      <c r="Q4045" s="10">
        <v>23135</v>
      </c>
      <c r="R4045" s="7" t="s">
        <v>29</v>
      </c>
      <c r="S4045" s="7" t="s">
        <v>60</v>
      </c>
      <c r="T4045" s="7" t="s">
        <v>61</v>
      </c>
      <c r="U4045" s="7" t="s">
        <v>61</v>
      </c>
    </row>
    <row r="4046" spans="1:21" hidden="1" x14ac:dyDescent="0.25">
      <c r="A4046" s="6">
        <v>55037</v>
      </c>
      <c r="B4046" s="7" t="s">
        <v>2403</v>
      </c>
      <c r="C4046" s="8" t="s">
        <v>1016</v>
      </c>
      <c r="D4046" s="8" t="s">
        <v>655</v>
      </c>
      <c r="E4046" s="9">
        <v>5</v>
      </c>
      <c r="F4046" s="8" t="s">
        <v>45</v>
      </c>
      <c r="G4046" s="8" t="s">
        <v>26</v>
      </c>
      <c r="H4046" s="8" t="s">
        <v>27</v>
      </c>
      <c r="I4046" s="10">
        <v>32305000</v>
      </c>
      <c r="J4046" s="10">
        <v>285564</v>
      </c>
      <c r="K4046" s="10">
        <v>485007</v>
      </c>
      <c r="L4046" s="10">
        <v>149048</v>
      </c>
      <c r="M4046" s="10">
        <v>335959</v>
      </c>
      <c r="N4046" s="10">
        <v>440916</v>
      </c>
      <c r="O4046" s="7" t="s">
        <v>28</v>
      </c>
      <c r="P4046" s="10">
        <v>28373</v>
      </c>
      <c r="Q4046" s="10">
        <v>25740</v>
      </c>
      <c r="R4046" s="7" t="s">
        <v>29</v>
      </c>
      <c r="S4046" s="7" t="s">
        <v>60</v>
      </c>
      <c r="T4046" s="7" t="s">
        <v>61</v>
      </c>
      <c r="U4046" s="7" t="s">
        <v>61</v>
      </c>
    </row>
    <row r="4047" spans="1:21" hidden="1" x14ac:dyDescent="0.25">
      <c r="A4047" s="6">
        <v>55039</v>
      </c>
      <c r="B4047" s="7" t="s">
        <v>2404</v>
      </c>
      <c r="C4047" s="8" t="s">
        <v>95</v>
      </c>
      <c r="D4047" s="8" t="s">
        <v>24</v>
      </c>
      <c r="E4047" s="9">
        <v>1</v>
      </c>
      <c r="F4047" s="8" t="s">
        <v>45</v>
      </c>
      <c r="G4047" s="8" t="s">
        <v>26</v>
      </c>
      <c r="H4047" s="8" t="s">
        <v>27</v>
      </c>
      <c r="I4047" s="10">
        <v>108135510</v>
      </c>
      <c r="J4047" s="10">
        <v>0</v>
      </c>
      <c r="K4047" s="10">
        <v>1029492</v>
      </c>
      <c r="L4047" s="10">
        <v>1029492</v>
      </c>
      <c r="M4047" s="10">
        <v>0</v>
      </c>
      <c r="N4047" s="10">
        <v>997572</v>
      </c>
      <c r="O4047" s="7" t="s">
        <v>28</v>
      </c>
      <c r="P4047" s="10">
        <v>60225</v>
      </c>
      <c r="Q4047" s="10">
        <v>54636</v>
      </c>
      <c r="R4047" s="7" t="s">
        <v>46</v>
      </c>
      <c r="S4047" s="7" t="s">
        <v>844</v>
      </c>
      <c r="T4047" s="7" t="s">
        <v>845</v>
      </c>
      <c r="U4047" s="7" t="s">
        <v>49</v>
      </c>
    </row>
    <row r="4048" spans="1:21" hidden="1" x14ac:dyDescent="0.25">
      <c r="A4048" s="6">
        <v>55039</v>
      </c>
      <c r="B4048" s="7" t="s">
        <v>2404</v>
      </c>
      <c r="C4048" s="8" t="s">
        <v>95</v>
      </c>
      <c r="D4048" s="8" t="s">
        <v>24</v>
      </c>
      <c r="E4048" s="9">
        <v>1</v>
      </c>
      <c r="F4048" s="8" t="s">
        <v>45</v>
      </c>
      <c r="G4048" s="8" t="s">
        <v>40</v>
      </c>
      <c r="H4048" s="8" t="s">
        <v>41</v>
      </c>
      <c r="I4048" s="10">
        <v>3705490</v>
      </c>
      <c r="J4048" s="10">
        <v>0</v>
      </c>
      <c r="K4048" s="10">
        <v>35278</v>
      </c>
      <c r="L4048" s="10">
        <v>35278</v>
      </c>
      <c r="M4048" s="10">
        <v>0</v>
      </c>
      <c r="N4048" s="10">
        <v>6114</v>
      </c>
      <c r="O4048" s="7" t="s">
        <v>42</v>
      </c>
      <c r="P4048" s="10">
        <v>2845</v>
      </c>
      <c r="Q4048" s="10">
        <v>2581</v>
      </c>
      <c r="R4048" s="7" t="s">
        <v>46</v>
      </c>
      <c r="S4048" s="7" t="s">
        <v>844</v>
      </c>
      <c r="T4048" s="7" t="s">
        <v>845</v>
      </c>
      <c r="U4048" s="7" t="s">
        <v>49</v>
      </c>
    </row>
    <row r="4049" spans="1:21" hidden="1" x14ac:dyDescent="0.25">
      <c r="A4049" s="6">
        <v>55040</v>
      </c>
      <c r="B4049" s="7" t="s">
        <v>2405</v>
      </c>
      <c r="C4049" s="8" t="s">
        <v>302</v>
      </c>
      <c r="D4049" s="8" t="s">
        <v>24</v>
      </c>
      <c r="E4049" s="9">
        <v>3</v>
      </c>
      <c r="F4049" s="8" t="s">
        <v>25</v>
      </c>
      <c r="G4049" s="8" t="s">
        <v>26</v>
      </c>
      <c r="H4049" s="8" t="s">
        <v>27</v>
      </c>
      <c r="I4049" s="10">
        <v>148767849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7" t="s">
        <v>28</v>
      </c>
      <c r="P4049" s="10">
        <v>0</v>
      </c>
      <c r="Q4049" s="10">
        <v>0</v>
      </c>
      <c r="R4049" s="7" t="s">
        <v>29</v>
      </c>
      <c r="S4049" s="7" t="s">
        <v>30</v>
      </c>
      <c r="T4049" s="7" t="s">
        <v>31</v>
      </c>
      <c r="U4049" s="7" t="s">
        <v>32</v>
      </c>
    </row>
    <row r="4050" spans="1:21" hidden="1" x14ac:dyDescent="0.25">
      <c r="A4050" s="6">
        <v>55040</v>
      </c>
      <c r="B4050" s="7" t="s">
        <v>2405</v>
      </c>
      <c r="C4050" s="8" t="s">
        <v>302</v>
      </c>
      <c r="D4050" s="8" t="s">
        <v>24</v>
      </c>
      <c r="E4050" s="9">
        <v>3</v>
      </c>
      <c r="F4050" s="8" t="s">
        <v>25</v>
      </c>
      <c r="G4050" s="8" t="s">
        <v>40</v>
      </c>
      <c r="H4050" s="8" t="s">
        <v>41</v>
      </c>
      <c r="I4050" s="10">
        <v>1268151</v>
      </c>
      <c r="J4050" s="10">
        <v>0</v>
      </c>
      <c r="K4050" s="10">
        <v>0</v>
      </c>
      <c r="L4050" s="10">
        <v>0</v>
      </c>
      <c r="M4050" s="10">
        <v>0</v>
      </c>
      <c r="N4050" s="10">
        <v>0</v>
      </c>
      <c r="O4050" s="7" t="s">
        <v>42</v>
      </c>
      <c r="P4050" s="10">
        <v>0</v>
      </c>
      <c r="Q4050" s="10">
        <v>0</v>
      </c>
      <c r="R4050" s="7" t="s">
        <v>29</v>
      </c>
      <c r="S4050" s="7" t="s">
        <v>30</v>
      </c>
      <c r="T4050" s="7" t="s">
        <v>31</v>
      </c>
      <c r="U4050" s="7" t="s">
        <v>32</v>
      </c>
    </row>
    <row r="4051" spans="1:21" hidden="1" x14ac:dyDescent="0.25">
      <c r="A4051" s="6">
        <v>55040</v>
      </c>
      <c r="B4051" s="7" t="s">
        <v>2405</v>
      </c>
      <c r="C4051" s="8" t="s">
        <v>302</v>
      </c>
      <c r="D4051" s="8" t="s">
        <v>24</v>
      </c>
      <c r="E4051" s="9">
        <v>3</v>
      </c>
      <c r="F4051" s="8" t="s">
        <v>33</v>
      </c>
      <c r="G4051" s="8" t="s">
        <v>26</v>
      </c>
      <c r="H4051" s="8" t="s">
        <v>27</v>
      </c>
      <c r="I4051" s="10">
        <v>327974628</v>
      </c>
      <c r="J4051" s="10">
        <v>451289</v>
      </c>
      <c r="K4051" s="10">
        <v>4005067</v>
      </c>
      <c r="L4051" s="10">
        <v>3153576</v>
      </c>
      <c r="M4051" s="10">
        <v>851491</v>
      </c>
      <c r="N4051" s="10">
        <v>3885662</v>
      </c>
      <c r="O4051" s="7" t="s">
        <v>28</v>
      </c>
      <c r="P4051" s="10">
        <v>234295</v>
      </c>
      <c r="Q4051" s="10">
        <v>212551</v>
      </c>
      <c r="R4051" s="7" t="s">
        <v>29</v>
      </c>
      <c r="S4051" s="7" t="s">
        <v>30</v>
      </c>
      <c r="T4051" s="7" t="s">
        <v>31</v>
      </c>
      <c r="U4051" s="7" t="s">
        <v>32</v>
      </c>
    </row>
    <row r="4052" spans="1:21" hidden="1" x14ac:dyDescent="0.25">
      <c r="A4052" s="6">
        <v>55040</v>
      </c>
      <c r="B4052" s="7" t="s">
        <v>2405</v>
      </c>
      <c r="C4052" s="8" t="s">
        <v>302</v>
      </c>
      <c r="D4052" s="8" t="s">
        <v>24</v>
      </c>
      <c r="E4052" s="9">
        <v>3</v>
      </c>
      <c r="F4052" s="8" t="s">
        <v>33</v>
      </c>
      <c r="G4052" s="8" t="s">
        <v>40</v>
      </c>
      <c r="H4052" s="8" t="s">
        <v>41</v>
      </c>
      <c r="I4052" s="10">
        <v>3593372</v>
      </c>
      <c r="J4052" s="10">
        <v>6227</v>
      </c>
      <c r="K4052" s="10">
        <v>43892</v>
      </c>
      <c r="L4052" s="10">
        <v>32143</v>
      </c>
      <c r="M4052" s="10">
        <v>11749</v>
      </c>
      <c r="N4052" s="10">
        <v>7697</v>
      </c>
      <c r="O4052" s="7" t="s">
        <v>42</v>
      </c>
      <c r="P4052" s="10">
        <v>3540</v>
      </c>
      <c r="Q4052" s="10">
        <v>3211</v>
      </c>
      <c r="R4052" s="7" t="s">
        <v>29</v>
      </c>
      <c r="S4052" s="7" t="s">
        <v>30</v>
      </c>
      <c r="T4052" s="7" t="s">
        <v>31</v>
      </c>
      <c r="U4052" s="7" t="s">
        <v>32</v>
      </c>
    </row>
    <row r="4053" spans="1:21" hidden="1" x14ac:dyDescent="0.25">
      <c r="A4053" s="6">
        <v>55041</v>
      </c>
      <c r="B4053" s="7" t="s">
        <v>2406</v>
      </c>
      <c r="C4053" s="8" t="s">
        <v>586</v>
      </c>
      <c r="D4053" s="8" t="s">
        <v>24</v>
      </c>
      <c r="E4053" s="9">
        <v>2</v>
      </c>
      <c r="F4053" s="8" t="s">
        <v>119</v>
      </c>
      <c r="G4053" s="8" t="s">
        <v>26</v>
      </c>
      <c r="H4053" s="8" t="s">
        <v>27</v>
      </c>
      <c r="I4053" s="10">
        <v>822149000</v>
      </c>
      <c r="J4053" s="10">
        <v>0</v>
      </c>
      <c r="K4053" s="10">
        <v>6212151</v>
      </c>
      <c r="L4053" s="10">
        <v>6212151</v>
      </c>
      <c r="M4053" s="10">
        <v>0</v>
      </c>
      <c r="N4053" s="10">
        <v>6035867</v>
      </c>
      <c r="O4053" s="7" t="s">
        <v>28</v>
      </c>
      <c r="P4053" s="10">
        <v>363408</v>
      </c>
      <c r="Q4053" s="10">
        <v>329682</v>
      </c>
      <c r="R4053" s="7" t="s">
        <v>225</v>
      </c>
      <c r="S4053" s="7" t="s">
        <v>226</v>
      </c>
      <c r="T4053" s="7" t="s">
        <v>227</v>
      </c>
      <c r="U4053" s="7" t="s">
        <v>228</v>
      </c>
    </row>
    <row r="4054" spans="1:21" hidden="1" x14ac:dyDescent="0.25">
      <c r="A4054" s="6">
        <v>55042</v>
      </c>
      <c r="B4054" s="7" t="s">
        <v>2407</v>
      </c>
      <c r="C4054" s="8" t="s">
        <v>33</v>
      </c>
      <c r="D4054" s="8" t="s">
        <v>24</v>
      </c>
      <c r="E4054" s="9">
        <v>2</v>
      </c>
      <c r="F4054" s="8" t="s">
        <v>25</v>
      </c>
      <c r="G4054" s="8" t="s">
        <v>26</v>
      </c>
      <c r="H4054" s="8" t="s">
        <v>27</v>
      </c>
      <c r="I4054" s="10">
        <v>1247838000</v>
      </c>
      <c r="J4054" s="10">
        <v>0</v>
      </c>
      <c r="K4054" s="10">
        <v>0</v>
      </c>
      <c r="L4054" s="10">
        <v>0</v>
      </c>
      <c r="M4054" s="10">
        <v>0</v>
      </c>
      <c r="N4054" s="10">
        <v>0</v>
      </c>
      <c r="O4054" s="7" t="s">
        <v>28</v>
      </c>
      <c r="P4054" s="10">
        <v>0</v>
      </c>
      <c r="Q4054" s="10">
        <v>0</v>
      </c>
      <c r="R4054" s="7" t="s">
        <v>225</v>
      </c>
      <c r="S4054" s="7" t="s">
        <v>226</v>
      </c>
      <c r="T4054" s="7" t="s">
        <v>227</v>
      </c>
      <c r="U4054" s="7" t="s">
        <v>228</v>
      </c>
    </row>
    <row r="4055" spans="1:21" hidden="1" x14ac:dyDescent="0.25">
      <c r="A4055" s="6">
        <v>55042</v>
      </c>
      <c r="B4055" s="7" t="s">
        <v>2407</v>
      </c>
      <c r="C4055" s="8" t="s">
        <v>33</v>
      </c>
      <c r="D4055" s="8" t="s">
        <v>24</v>
      </c>
      <c r="E4055" s="9">
        <v>2</v>
      </c>
      <c r="F4055" s="8" t="s">
        <v>33</v>
      </c>
      <c r="G4055" s="8" t="s">
        <v>26</v>
      </c>
      <c r="H4055" s="8" t="s">
        <v>27</v>
      </c>
      <c r="I4055" s="10">
        <v>2424348000</v>
      </c>
      <c r="J4055" s="10">
        <v>0</v>
      </c>
      <c r="K4055" s="10">
        <v>25915188</v>
      </c>
      <c r="L4055" s="10">
        <v>25915188</v>
      </c>
      <c r="M4055" s="10">
        <v>0</v>
      </c>
      <c r="N4055" s="10">
        <v>25273223</v>
      </c>
      <c r="O4055" s="7" t="s">
        <v>28</v>
      </c>
      <c r="P4055" s="10">
        <v>1516028</v>
      </c>
      <c r="Q4055" s="10">
        <v>1375332</v>
      </c>
      <c r="R4055" s="7" t="s">
        <v>225</v>
      </c>
      <c r="S4055" s="7" t="s">
        <v>226</v>
      </c>
      <c r="T4055" s="7" t="s">
        <v>227</v>
      </c>
      <c r="U4055" s="7" t="s">
        <v>228</v>
      </c>
    </row>
    <row r="4056" spans="1:21" hidden="1" x14ac:dyDescent="0.25">
      <c r="A4056" s="6">
        <v>55043</v>
      </c>
      <c r="B4056" s="7" t="s">
        <v>2408</v>
      </c>
      <c r="C4056" s="8" t="s">
        <v>129</v>
      </c>
      <c r="D4056" s="8" t="s">
        <v>24</v>
      </c>
      <c r="E4056" s="9">
        <v>3</v>
      </c>
      <c r="F4056" s="8" t="s">
        <v>25</v>
      </c>
      <c r="G4056" s="8" t="s">
        <v>26</v>
      </c>
      <c r="H4056" s="8" t="s">
        <v>27</v>
      </c>
      <c r="I4056" s="10">
        <v>208918600</v>
      </c>
      <c r="J4056" s="10">
        <v>0</v>
      </c>
      <c r="K4056" s="10">
        <v>0</v>
      </c>
      <c r="L4056" s="10">
        <v>0</v>
      </c>
      <c r="M4056" s="10">
        <v>0</v>
      </c>
      <c r="N4056" s="10">
        <v>0</v>
      </c>
      <c r="O4056" s="7" t="s">
        <v>28</v>
      </c>
      <c r="P4056" s="10">
        <v>0</v>
      </c>
      <c r="Q4056" s="10">
        <v>0</v>
      </c>
      <c r="R4056" s="7" t="s">
        <v>29</v>
      </c>
      <c r="S4056" s="7" t="s">
        <v>890</v>
      </c>
      <c r="T4056" s="7" t="s">
        <v>891</v>
      </c>
      <c r="U4056" s="7" t="s">
        <v>131</v>
      </c>
    </row>
    <row r="4057" spans="1:21" hidden="1" x14ac:dyDescent="0.25">
      <c r="A4057" s="6">
        <v>55043</v>
      </c>
      <c r="B4057" s="7" t="s">
        <v>2408</v>
      </c>
      <c r="C4057" s="8" t="s">
        <v>129</v>
      </c>
      <c r="D4057" s="8" t="s">
        <v>24</v>
      </c>
      <c r="E4057" s="9">
        <v>3</v>
      </c>
      <c r="F4057" s="8" t="s">
        <v>33</v>
      </c>
      <c r="G4057" s="8" t="s">
        <v>26</v>
      </c>
      <c r="H4057" s="8" t="s">
        <v>27</v>
      </c>
      <c r="I4057" s="10">
        <v>388019400</v>
      </c>
      <c r="J4057" s="10">
        <v>180967</v>
      </c>
      <c r="K4057" s="10">
        <v>4958069</v>
      </c>
      <c r="L4057" s="10">
        <v>4564664</v>
      </c>
      <c r="M4057" s="10">
        <v>393405</v>
      </c>
      <c r="N4057" s="10">
        <v>4810117</v>
      </c>
      <c r="O4057" s="7" t="s">
        <v>28</v>
      </c>
      <c r="P4057" s="10">
        <v>290045</v>
      </c>
      <c r="Q4057" s="10">
        <v>263127</v>
      </c>
      <c r="R4057" s="7" t="s">
        <v>29</v>
      </c>
      <c r="S4057" s="7" t="s">
        <v>890</v>
      </c>
      <c r="T4057" s="7" t="s">
        <v>891</v>
      </c>
      <c r="U4057" s="7" t="s">
        <v>131</v>
      </c>
    </row>
    <row r="4058" spans="1:21" hidden="1" x14ac:dyDescent="0.25">
      <c r="A4058" s="6">
        <v>55044</v>
      </c>
      <c r="B4058" s="7" t="s">
        <v>2409</v>
      </c>
      <c r="C4058" s="8" t="s">
        <v>23</v>
      </c>
      <c r="D4058" s="8" t="s">
        <v>550</v>
      </c>
      <c r="E4058" s="9">
        <v>7</v>
      </c>
      <c r="F4058" s="8" t="s">
        <v>34</v>
      </c>
      <c r="G4058" s="8" t="s">
        <v>26</v>
      </c>
      <c r="H4058" s="8" t="s">
        <v>27</v>
      </c>
      <c r="I4058" s="10">
        <v>47166270</v>
      </c>
      <c r="J4058" s="10">
        <v>2097388</v>
      </c>
      <c r="K4058" s="10">
        <v>3484571</v>
      </c>
      <c r="L4058" s="10">
        <v>257822</v>
      </c>
      <c r="M4058" s="10">
        <v>3226749</v>
      </c>
      <c r="N4058" s="10">
        <v>3320995</v>
      </c>
      <c r="O4058" s="7" t="s">
        <v>28</v>
      </c>
      <c r="P4058" s="10">
        <v>203846</v>
      </c>
      <c r="Q4058" s="10">
        <v>184928</v>
      </c>
      <c r="R4058" s="7" t="s">
        <v>29</v>
      </c>
      <c r="S4058" s="7" t="s">
        <v>30</v>
      </c>
      <c r="T4058" s="7" t="s">
        <v>31</v>
      </c>
      <c r="U4058" s="7" t="s">
        <v>32</v>
      </c>
    </row>
    <row r="4059" spans="1:21" hidden="1" x14ac:dyDescent="0.25">
      <c r="A4059" s="6">
        <v>55044</v>
      </c>
      <c r="B4059" s="7" t="s">
        <v>2409</v>
      </c>
      <c r="C4059" s="8" t="s">
        <v>23</v>
      </c>
      <c r="D4059" s="8" t="s">
        <v>550</v>
      </c>
      <c r="E4059" s="9">
        <v>7</v>
      </c>
      <c r="F4059" s="8" t="s">
        <v>34</v>
      </c>
      <c r="G4059" s="8" t="s">
        <v>40</v>
      </c>
      <c r="H4059" s="8" t="s">
        <v>41</v>
      </c>
      <c r="I4059" s="10">
        <v>144124</v>
      </c>
      <c r="J4059" s="10">
        <v>6430</v>
      </c>
      <c r="K4059" s="10">
        <v>10681</v>
      </c>
      <c r="L4059" s="10">
        <v>787</v>
      </c>
      <c r="M4059" s="10">
        <v>9894</v>
      </c>
      <c r="N4059" s="10">
        <v>1810</v>
      </c>
      <c r="O4059" s="7" t="s">
        <v>42</v>
      </c>
      <c r="P4059" s="10">
        <v>861</v>
      </c>
      <c r="Q4059" s="10">
        <v>781</v>
      </c>
      <c r="R4059" s="7" t="s">
        <v>29</v>
      </c>
      <c r="S4059" s="7" t="s">
        <v>30</v>
      </c>
      <c r="T4059" s="7" t="s">
        <v>31</v>
      </c>
      <c r="U4059" s="7" t="s">
        <v>32</v>
      </c>
    </row>
    <row r="4060" spans="1:21" hidden="1" x14ac:dyDescent="0.25">
      <c r="A4060" s="6">
        <v>55047</v>
      </c>
      <c r="B4060" s="7" t="s">
        <v>2410</v>
      </c>
      <c r="C4060" s="8" t="s">
        <v>44</v>
      </c>
      <c r="D4060" s="8" t="s">
        <v>24</v>
      </c>
      <c r="E4060" s="9">
        <v>3</v>
      </c>
      <c r="F4060" s="8" t="s">
        <v>25</v>
      </c>
      <c r="G4060" s="8" t="s">
        <v>26</v>
      </c>
      <c r="H4060" s="8" t="s">
        <v>27</v>
      </c>
      <c r="I4060" s="10">
        <v>1660955000</v>
      </c>
      <c r="J4060" s="10">
        <v>0</v>
      </c>
      <c r="K4060" s="10">
        <v>0</v>
      </c>
      <c r="L4060" s="10">
        <v>0</v>
      </c>
      <c r="M4060" s="10">
        <v>0</v>
      </c>
      <c r="N4060" s="10">
        <v>0</v>
      </c>
      <c r="O4060" s="7" t="s">
        <v>28</v>
      </c>
      <c r="P4060" s="10">
        <v>0</v>
      </c>
      <c r="Q4060" s="10">
        <v>0</v>
      </c>
      <c r="R4060" s="7" t="s">
        <v>127</v>
      </c>
      <c r="S4060" s="7" t="s">
        <v>166</v>
      </c>
      <c r="T4060" s="7" t="s">
        <v>167</v>
      </c>
      <c r="U4060" s="7" t="s">
        <v>167</v>
      </c>
    </row>
    <row r="4061" spans="1:21" hidden="1" x14ac:dyDescent="0.25">
      <c r="A4061" s="6">
        <v>55047</v>
      </c>
      <c r="B4061" s="7" t="s">
        <v>2410</v>
      </c>
      <c r="C4061" s="8" t="s">
        <v>44</v>
      </c>
      <c r="D4061" s="8" t="s">
        <v>24</v>
      </c>
      <c r="E4061" s="9">
        <v>3</v>
      </c>
      <c r="F4061" s="8" t="s">
        <v>33</v>
      </c>
      <c r="G4061" s="8" t="s">
        <v>26</v>
      </c>
      <c r="H4061" s="8" t="s">
        <v>27</v>
      </c>
      <c r="I4061" s="10">
        <v>3179589000</v>
      </c>
      <c r="J4061" s="10">
        <v>911748</v>
      </c>
      <c r="K4061" s="10">
        <v>36293933</v>
      </c>
      <c r="L4061" s="10">
        <v>34433224</v>
      </c>
      <c r="M4061" s="10">
        <v>1860709</v>
      </c>
      <c r="N4061" s="10">
        <v>35203534</v>
      </c>
      <c r="O4061" s="7" t="s">
        <v>28</v>
      </c>
      <c r="P4061" s="10">
        <v>2123180</v>
      </c>
      <c r="Q4061" s="10">
        <v>1926136</v>
      </c>
      <c r="R4061" s="7" t="s">
        <v>127</v>
      </c>
      <c r="S4061" s="7" t="s">
        <v>166</v>
      </c>
      <c r="T4061" s="7" t="s">
        <v>167</v>
      </c>
      <c r="U4061" s="7" t="s">
        <v>167</v>
      </c>
    </row>
    <row r="4062" spans="1:21" hidden="1" x14ac:dyDescent="0.25">
      <c r="A4062" s="6">
        <v>55048</v>
      </c>
      <c r="B4062" s="7" t="s">
        <v>2411</v>
      </c>
      <c r="C4062" s="8" t="s">
        <v>992</v>
      </c>
      <c r="D4062" s="8" t="s">
        <v>24</v>
      </c>
      <c r="E4062" s="9">
        <v>2</v>
      </c>
      <c r="F4062" s="8" t="s">
        <v>25</v>
      </c>
      <c r="G4062" s="8" t="s">
        <v>26</v>
      </c>
      <c r="H4062" s="8" t="s">
        <v>27</v>
      </c>
      <c r="I4062" s="10">
        <v>403773000</v>
      </c>
      <c r="J4062" s="10">
        <v>0</v>
      </c>
      <c r="K4062" s="10">
        <v>0</v>
      </c>
      <c r="L4062" s="10">
        <v>0</v>
      </c>
      <c r="M4062" s="10">
        <v>0</v>
      </c>
      <c r="N4062" s="10">
        <v>0</v>
      </c>
      <c r="O4062" s="7" t="s">
        <v>28</v>
      </c>
      <c r="P4062" s="10">
        <v>0</v>
      </c>
      <c r="Q4062" s="10">
        <v>0</v>
      </c>
      <c r="R4062" s="7" t="s">
        <v>225</v>
      </c>
      <c r="S4062" s="7" t="s">
        <v>226</v>
      </c>
      <c r="T4062" s="7" t="s">
        <v>227</v>
      </c>
      <c r="U4062" s="7" t="s">
        <v>228</v>
      </c>
    </row>
    <row r="4063" spans="1:21" hidden="1" x14ac:dyDescent="0.25">
      <c r="A4063" s="6">
        <v>55048</v>
      </c>
      <c r="B4063" s="7" t="s">
        <v>2411</v>
      </c>
      <c r="C4063" s="8" t="s">
        <v>992</v>
      </c>
      <c r="D4063" s="8" t="s">
        <v>24</v>
      </c>
      <c r="E4063" s="9">
        <v>2</v>
      </c>
      <c r="F4063" s="8" t="s">
        <v>33</v>
      </c>
      <c r="G4063" s="8" t="s">
        <v>26</v>
      </c>
      <c r="H4063" s="8" t="s">
        <v>27</v>
      </c>
      <c r="I4063" s="10">
        <v>732026000</v>
      </c>
      <c r="J4063" s="10">
        <v>0</v>
      </c>
      <c r="K4063" s="10">
        <v>8316173</v>
      </c>
      <c r="L4063" s="10">
        <v>8316173</v>
      </c>
      <c r="M4063" s="10">
        <v>0</v>
      </c>
      <c r="N4063" s="10">
        <v>8096947</v>
      </c>
      <c r="O4063" s="7" t="s">
        <v>28</v>
      </c>
      <c r="P4063" s="10">
        <v>486493</v>
      </c>
      <c r="Q4063" s="10">
        <v>441343</v>
      </c>
      <c r="R4063" s="7" t="s">
        <v>225</v>
      </c>
      <c r="S4063" s="7" t="s">
        <v>226</v>
      </c>
      <c r="T4063" s="7" t="s">
        <v>227</v>
      </c>
      <c r="U4063" s="7" t="s">
        <v>228</v>
      </c>
    </row>
    <row r="4064" spans="1:21" x14ac:dyDescent="0.25">
      <c r="A4064" s="6">
        <v>55051</v>
      </c>
      <c r="B4064" s="7" t="s">
        <v>2412</v>
      </c>
      <c r="C4064" s="8" t="s">
        <v>63</v>
      </c>
      <c r="D4064" s="8" t="s">
        <v>550</v>
      </c>
      <c r="E4064" s="9">
        <v>7</v>
      </c>
      <c r="F4064" s="8" t="s">
        <v>45</v>
      </c>
      <c r="G4064" s="8" t="s">
        <v>26</v>
      </c>
      <c r="H4064" s="8" t="s">
        <v>27</v>
      </c>
      <c r="I4064" s="10">
        <v>1436834560</v>
      </c>
      <c r="J4064" s="10">
        <v>8826941</v>
      </c>
      <c r="K4064" s="10">
        <v>18197599</v>
      </c>
      <c r="L4064" s="10">
        <v>6583203</v>
      </c>
      <c r="M4064" s="10">
        <v>11614396</v>
      </c>
      <c r="N4064" s="10">
        <v>17947807</v>
      </c>
      <c r="O4064" s="7" t="s">
        <v>28</v>
      </c>
      <c r="P4064" s="10">
        <v>1064552</v>
      </c>
      <c r="Q4064" s="10">
        <v>965755</v>
      </c>
      <c r="R4064" s="7" t="s">
        <v>29</v>
      </c>
      <c r="S4064" s="7" t="s">
        <v>56</v>
      </c>
      <c r="T4064" s="7" t="s">
        <v>57</v>
      </c>
      <c r="U4064" s="7" t="s">
        <v>58</v>
      </c>
    </row>
    <row r="4065" spans="1:21" hidden="1" x14ac:dyDescent="0.25">
      <c r="A4065" s="6">
        <v>55052</v>
      </c>
      <c r="B4065" s="7" t="s">
        <v>2413</v>
      </c>
      <c r="C4065" s="8" t="s">
        <v>44</v>
      </c>
      <c r="D4065" s="8" t="s">
        <v>550</v>
      </c>
      <c r="E4065" s="9">
        <v>6</v>
      </c>
      <c r="F4065" s="8" t="s">
        <v>54</v>
      </c>
      <c r="G4065" s="8" t="s">
        <v>26</v>
      </c>
      <c r="H4065" s="8" t="s">
        <v>27</v>
      </c>
      <c r="I4065" s="10">
        <v>10534000</v>
      </c>
      <c r="J4065" s="10">
        <v>0</v>
      </c>
      <c r="K4065" s="10">
        <v>102980</v>
      </c>
      <c r="L4065" s="10">
        <v>102980</v>
      </c>
      <c r="M4065" s="10">
        <v>0</v>
      </c>
      <c r="N4065" s="10">
        <v>105512</v>
      </c>
      <c r="O4065" s="7" t="s">
        <v>28</v>
      </c>
      <c r="P4065" s="10">
        <v>6024</v>
      </c>
      <c r="Q4065" s="10">
        <v>5465</v>
      </c>
      <c r="R4065" s="7" t="s">
        <v>127</v>
      </c>
      <c r="S4065" s="7" t="s">
        <v>166</v>
      </c>
      <c r="T4065" s="7" t="s">
        <v>167</v>
      </c>
      <c r="U4065" s="7" t="s">
        <v>167</v>
      </c>
    </row>
    <row r="4066" spans="1:21" hidden="1" x14ac:dyDescent="0.25">
      <c r="A4066" s="6">
        <v>55053</v>
      </c>
      <c r="B4066" s="7" t="s">
        <v>2414</v>
      </c>
      <c r="C4066" s="8" t="s">
        <v>44</v>
      </c>
      <c r="D4066" s="8" t="s">
        <v>550</v>
      </c>
      <c r="E4066" s="9">
        <v>6</v>
      </c>
      <c r="F4066" s="8" t="s">
        <v>54</v>
      </c>
      <c r="G4066" s="8" t="s">
        <v>26</v>
      </c>
      <c r="H4066" s="8" t="s">
        <v>27</v>
      </c>
      <c r="I4066" s="10">
        <v>56755720</v>
      </c>
      <c r="J4066" s="10">
        <v>0</v>
      </c>
      <c r="K4066" s="10">
        <v>578381</v>
      </c>
      <c r="L4066" s="10">
        <v>578381</v>
      </c>
      <c r="M4066" s="10">
        <v>0</v>
      </c>
      <c r="N4066" s="10">
        <v>584223</v>
      </c>
      <c r="O4066" s="7" t="s">
        <v>28</v>
      </c>
      <c r="P4066" s="10">
        <v>33835</v>
      </c>
      <c r="Q4066" s="10">
        <v>30695</v>
      </c>
      <c r="R4066" s="7" t="s">
        <v>127</v>
      </c>
      <c r="S4066" s="7" t="s">
        <v>166</v>
      </c>
      <c r="T4066" s="7" t="s">
        <v>167</v>
      </c>
      <c r="U4066" s="7" t="s">
        <v>167</v>
      </c>
    </row>
    <row r="4067" spans="1:21" hidden="1" x14ac:dyDescent="0.25">
      <c r="A4067" s="6">
        <v>55061</v>
      </c>
      <c r="B4067" s="7" t="s">
        <v>2415</v>
      </c>
      <c r="C4067" s="8" t="s">
        <v>302</v>
      </c>
      <c r="D4067" s="8" t="s">
        <v>24</v>
      </c>
      <c r="E4067" s="9">
        <v>2</v>
      </c>
      <c r="F4067" s="8" t="s">
        <v>45</v>
      </c>
      <c r="G4067" s="8" t="s">
        <v>26</v>
      </c>
      <c r="H4067" s="8" t="s">
        <v>27</v>
      </c>
      <c r="I4067" s="10">
        <v>88838855</v>
      </c>
      <c r="J4067" s="10">
        <v>0</v>
      </c>
      <c r="K4067" s="10">
        <v>964162</v>
      </c>
      <c r="L4067" s="10">
        <v>964162</v>
      </c>
      <c r="M4067" s="10">
        <v>0</v>
      </c>
      <c r="N4067" s="10">
        <v>935339</v>
      </c>
      <c r="O4067" s="7" t="s">
        <v>28</v>
      </c>
      <c r="P4067" s="10">
        <v>56403</v>
      </c>
      <c r="Q4067" s="10">
        <v>51169</v>
      </c>
      <c r="R4067" s="7" t="s">
        <v>29</v>
      </c>
      <c r="S4067" s="7" t="s">
        <v>30</v>
      </c>
      <c r="T4067" s="7" t="s">
        <v>31</v>
      </c>
      <c r="U4067" s="7" t="s">
        <v>32</v>
      </c>
    </row>
    <row r="4068" spans="1:21" hidden="1" x14ac:dyDescent="0.25">
      <c r="A4068" s="6">
        <v>55061</v>
      </c>
      <c r="B4068" s="7" t="s">
        <v>2415</v>
      </c>
      <c r="C4068" s="8" t="s">
        <v>302</v>
      </c>
      <c r="D4068" s="8" t="s">
        <v>24</v>
      </c>
      <c r="E4068" s="9">
        <v>2</v>
      </c>
      <c r="F4068" s="8" t="s">
        <v>45</v>
      </c>
      <c r="G4068" s="8" t="s">
        <v>40</v>
      </c>
      <c r="H4068" s="8" t="s">
        <v>41</v>
      </c>
      <c r="I4068" s="10">
        <v>2141145</v>
      </c>
      <c r="J4068" s="10">
        <v>0</v>
      </c>
      <c r="K4068" s="10">
        <v>25164</v>
      </c>
      <c r="L4068" s="10">
        <v>25164</v>
      </c>
      <c r="M4068" s="10">
        <v>0</v>
      </c>
      <c r="N4068" s="10">
        <v>4320</v>
      </c>
      <c r="O4068" s="7" t="s">
        <v>42</v>
      </c>
      <c r="P4068" s="10">
        <v>2029</v>
      </c>
      <c r="Q4068" s="10">
        <v>1841</v>
      </c>
      <c r="R4068" s="7" t="s">
        <v>29</v>
      </c>
      <c r="S4068" s="7" t="s">
        <v>30</v>
      </c>
      <c r="T4068" s="7" t="s">
        <v>31</v>
      </c>
      <c r="U4068" s="7" t="s">
        <v>32</v>
      </c>
    </row>
    <row r="4069" spans="1:21" hidden="1" x14ac:dyDescent="0.25">
      <c r="A4069" s="6">
        <v>55062</v>
      </c>
      <c r="B4069" s="7" t="s">
        <v>2416</v>
      </c>
      <c r="C4069" s="8" t="s">
        <v>44</v>
      </c>
      <c r="D4069" s="8" t="s">
        <v>24</v>
      </c>
      <c r="E4069" s="9">
        <v>2</v>
      </c>
      <c r="F4069" s="8" t="s">
        <v>25</v>
      </c>
      <c r="G4069" s="8" t="s">
        <v>26</v>
      </c>
      <c r="H4069" s="8" t="s">
        <v>27</v>
      </c>
      <c r="I4069" s="10">
        <v>1682498000</v>
      </c>
      <c r="J4069" s="10">
        <v>0</v>
      </c>
      <c r="K4069" s="10">
        <v>2359486</v>
      </c>
      <c r="L4069" s="10">
        <v>2359486</v>
      </c>
      <c r="M4069" s="10">
        <v>0</v>
      </c>
      <c r="N4069" s="10">
        <v>2318140</v>
      </c>
      <c r="O4069" s="7" t="s">
        <v>28</v>
      </c>
      <c r="P4069" s="10">
        <v>138029</v>
      </c>
      <c r="Q4069" s="10">
        <v>125219</v>
      </c>
      <c r="R4069" s="7" t="s">
        <v>29</v>
      </c>
      <c r="S4069" s="7" t="s">
        <v>166</v>
      </c>
      <c r="T4069" s="7" t="s">
        <v>167</v>
      </c>
      <c r="U4069" s="7" t="s">
        <v>167</v>
      </c>
    </row>
    <row r="4070" spans="1:21" hidden="1" x14ac:dyDescent="0.25">
      <c r="A4070" s="6">
        <v>55062</v>
      </c>
      <c r="B4070" s="7" t="s">
        <v>2416</v>
      </c>
      <c r="C4070" s="8" t="s">
        <v>44</v>
      </c>
      <c r="D4070" s="8" t="s">
        <v>24</v>
      </c>
      <c r="E4070" s="9">
        <v>2</v>
      </c>
      <c r="F4070" s="8" t="s">
        <v>33</v>
      </c>
      <c r="G4070" s="8" t="s">
        <v>26</v>
      </c>
      <c r="H4070" s="8" t="s">
        <v>27</v>
      </c>
      <c r="I4070" s="10">
        <v>2409470000</v>
      </c>
      <c r="J4070" s="10">
        <v>0</v>
      </c>
      <c r="K4070" s="10">
        <v>26787635</v>
      </c>
      <c r="L4070" s="10">
        <v>26787635</v>
      </c>
      <c r="M4070" s="10">
        <v>0</v>
      </c>
      <c r="N4070" s="10">
        <v>26309727</v>
      </c>
      <c r="O4070" s="7" t="s">
        <v>28</v>
      </c>
      <c r="P4070" s="10">
        <v>1567066</v>
      </c>
      <c r="Q4070" s="10">
        <v>1421633</v>
      </c>
      <c r="R4070" s="7" t="s">
        <v>29</v>
      </c>
      <c r="S4070" s="7" t="s">
        <v>166</v>
      </c>
      <c r="T4070" s="7" t="s">
        <v>167</v>
      </c>
      <c r="U4070" s="7" t="s">
        <v>167</v>
      </c>
    </row>
    <row r="4071" spans="1:21" hidden="1" x14ac:dyDescent="0.25">
      <c r="A4071" s="6">
        <v>55063</v>
      </c>
      <c r="B4071" s="7" t="s">
        <v>2417</v>
      </c>
      <c r="C4071" s="8" t="s">
        <v>713</v>
      </c>
      <c r="D4071" s="8" t="s">
        <v>24</v>
      </c>
      <c r="E4071" s="9">
        <v>1</v>
      </c>
      <c r="F4071" s="8" t="s">
        <v>25</v>
      </c>
      <c r="G4071" s="8" t="s">
        <v>26</v>
      </c>
      <c r="H4071" s="8" t="s">
        <v>27</v>
      </c>
      <c r="I4071" s="10">
        <v>1559943000</v>
      </c>
      <c r="J4071" s="10">
        <v>0</v>
      </c>
      <c r="K4071" s="10">
        <v>1044019</v>
      </c>
      <c r="L4071" s="10">
        <v>1044019</v>
      </c>
      <c r="M4071" s="10">
        <v>0</v>
      </c>
      <c r="N4071" s="10">
        <v>990321</v>
      </c>
      <c r="O4071" s="7" t="s">
        <v>28</v>
      </c>
      <c r="P4071" s="10">
        <v>61075</v>
      </c>
      <c r="Q4071" s="10">
        <v>55407</v>
      </c>
      <c r="R4071" s="7" t="s">
        <v>29</v>
      </c>
      <c r="S4071" s="7" t="s">
        <v>60</v>
      </c>
      <c r="T4071" s="7" t="s">
        <v>61</v>
      </c>
      <c r="U4071" s="7" t="s">
        <v>61</v>
      </c>
    </row>
    <row r="4072" spans="1:21" hidden="1" x14ac:dyDescent="0.25">
      <c r="A4072" s="6">
        <v>55063</v>
      </c>
      <c r="B4072" s="7" t="s">
        <v>2417</v>
      </c>
      <c r="C4072" s="8" t="s">
        <v>713</v>
      </c>
      <c r="D4072" s="8" t="s">
        <v>24</v>
      </c>
      <c r="E4072" s="9">
        <v>1</v>
      </c>
      <c r="F4072" s="8" t="s">
        <v>33</v>
      </c>
      <c r="G4072" s="8" t="s">
        <v>26</v>
      </c>
      <c r="H4072" s="8" t="s">
        <v>27</v>
      </c>
      <c r="I4072" s="10">
        <v>2761856000</v>
      </c>
      <c r="J4072" s="10">
        <v>0</v>
      </c>
      <c r="K4072" s="10">
        <v>30543083</v>
      </c>
      <c r="L4072" s="10">
        <v>30543083</v>
      </c>
      <c r="M4072" s="10">
        <v>0</v>
      </c>
      <c r="N4072" s="10">
        <v>29068746</v>
      </c>
      <c r="O4072" s="7" t="s">
        <v>28</v>
      </c>
      <c r="P4072" s="10">
        <v>1786758</v>
      </c>
      <c r="Q4072" s="10">
        <v>1620936</v>
      </c>
      <c r="R4072" s="7" t="s">
        <v>29</v>
      </c>
      <c r="S4072" s="7" t="s">
        <v>60</v>
      </c>
      <c r="T4072" s="7" t="s">
        <v>61</v>
      </c>
      <c r="U4072" s="7" t="s">
        <v>61</v>
      </c>
    </row>
    <row r="4073" spans="1:21" hidden="1" x14ac:dyDescent="0.25">
      <c r="A4073" s="6">
        <v>55064</v>
      </c>
      <c r="B4073" s="7" t="s">
        <v>2418</v>
      </c>
      <c r="C4073" s="8" t="s">
        <v>44</v>
      </c>
      <c r="D4073" s="8" t="s">
        <v>24</v>
      </c>
      <c r="E4073" s="9">
        <v>3</v>
      </c>
      <c r="F4073" s="8" t="s">
        <v>45</v>
      </c>
      <c r="G4073" s="8" t="s">
        <v>26</v>
      </c>
      <c r="H4073" s="8" t="s">
        <v>27</v>
      </c>
      <c r="I4073" s="10">
        <v>1421467095</v>
      </c>
      <c r="J4073" s="10">
        <v>10204478</v>
      </c>
      <c r="K4073" s="10">
        <v>18842809</v>
      </c>
      <c r="L4073" s="10">
        <v>6244690</v>
      </c>
      <c r="M4073" s="10">
        <v>12598119</v>
      </c>
      <c r="N4073" s="10">
        <v>18187060</v>
      </c>
      <c r="O4073" s="7" t="s">
        <v>28</v>
      </c>
      <c r="P4073" s="10">
        <v>1102297</v>
      </c>
      <c r="Q4073" s="10">
        <v>999997</v>
      </c>
      <c r="R4073" s="7" t="s">
        <v>65</v>
      </c>
      <c r="S4073" s="7" t="s">
        <v>77</v>
      </c>
      <c r="T4073" s="7" t="s">
        <v>78</v>
      </c>
      <c r="U4073" s="7" t="s">
        <v>79</v>
      </c>
    </row>
    <row r="4074" spans="1:21" hidden="1" x14ac:dyDescent="0.25">
      <c r="A4074" s="6">
        <v>55065</v>
      </c>
      <c r="B4074" s="7" t="s">
        <v>2419</v>
      </c>
      <c r="C4074" s="8" t="s">
        <v>44</v>
      </c>
      <c r="D4074" s="8" t="s">
        <v>24</v>
      </c>
      <c r="E4074" s="9">
        <v>1</v>
      </c>
      <c r="F4074" s="8" t="s">
        <v>25</v>
      </c>
      <c r="G4074" s="8" t="s">
        <v>26</v>
      </c>
      <c r="H4074" s="8" t="s">
        <v>27</v>
      </c>
      <c r="I4074" s="10">
        <v>578822000</v>
      </c>
      <c r="J4074" s="10">
        <v>0</v>
      </c>
      <c r="K4074" s="10">
        <v>4870</v>
      </c>
      <c r="L4074" s="10">
        <v>4870</v>
      </c>
      <c r="M4074" s="10">
        <v>0</v>
      </c>
      <c r="N4074" s="10">
        <v>4678</v>
      </c>
      <c r="O4074" s="7" t="s">
        <v>28</v>
      </c>
      <c r="P4074" s="10">
        <v>285</v>
      </c>
      <c r="Q4074" s="10">
        <v>258</v>
      </c>
      <c r="R4074" s="7" t="s">
        <v>65</v>
      </c>
      <c r="S4074" s="7" t="s">
        <v>77</v>
      </c>
      <c r="T4074" s="7" t="s">
        <v>78</v>
      </c>
      <c r="U4074" s="7" t="s">
        <v>79</v>
      </c>
    </row>
    <row r="4075" spans="1:21" hidden="1" x14ac:dyDescent="0.25">
      <c r="A4075" s="6">
        <v>55065</v>
      </c>
      <c r="B4075" s="7" t="s">
        <v>2419</v>
      </c>
      <c r="C4075" s="8" t="s">
        <v>44</v>
      </c>
      <c r="D4075" s="8" t="s">
        <v>24</v>
      </c>
      <c r="E4075" s="9">
        <v>1</v>
      </c>
      <c r="F4075" s="8" t="s">
        <v>33</v>
      </c>
      <c r="G4075" s="8" t="s">
        <v>26</v>
      </c>
      <c r="H4075" s="8" t="s">
        <v>27</v>
      </c>
      <c r="I4075" s="10">
        <v>1385927000</v>
      </c>
      <c r="J4075" s="10">
        <v>0</v>
      </c>
      <c r="K4075" s="10">
        <v>15628579</v>
      </c>
      <c r="L4075" s="10">
        <v>15628579</v>
      </c>
      <c r="M4075" s="10">
        <v>0</v>
      </c>
      <c r="N4075" s="10">
        <v>14950371</v>
      </c>
      <c r="O4075" s="7" t="s">
        <v>28</v>
      </c>
      <c r="P4075" s="10">
        <v>914265</v>
      </c>
      <c r="Q4075" s="10">
        <v>829416</v>
      </c>
      <c r="R4075" s="7" t="s">
        <v>65</v>
      </c>
      <c r="S4075" s="7" t="s">
        <v>77</v>
      </c>
      <c r="T4075" s="7" t="s">
        <v>78</v>
      </c>
      <c r="U4075" s="7" t="s">
        <v>79</v>
      </c>
    </row>
    <row r="4076" spans="1:21" hidden="1" x14ac:dyDescent="0.25">
      <c r="A4076" s="6">
        <v>55068</v>
      </c>
      <c r="B4076" s="7" t="s">
        <v>2420</v>
      </c>
      <c r="C4076" s="8" t="s">
        <v>568</v>
      </c>
      <c r="D4076" s="8" t="s">
        <v>24</v>
      </c>
      <c r="E4076" s="9">
        <v>2</v>
      </c>
      <c r="F4076" s="8" t="s">
        <v>25</v>
      </c>
      <c r="G4076" s="8" t="s">
        <v>26</v>
      </c>
      <c r="H4076" s="8" t="s">
        <v>27</v>
      </c>
      <c r="I4076" s="10">
        <v>222129000</v>
      </c>
      <c r="J4076" s="10">
        <v>0</v>
      </c>
      <c r="K4076" s="10">
        <v>0</v>
      </c>
      <c r="L4076" s="10">
        <v>0</v>
      </c>
      <c r="M4076" s="10">
        <v>0</v>
      </c>
      <c r="N4076" s="10">
        <v>0</v>
      </c>
      <c r="O4076" s="7" t="s">
        <v>28</v>
      </c>
      <c r="P4076" s="10">
        <v>0</v>
      </c>
      <c r="Q4076" s="10">
        <v>0</v>
      </c>
      <c r="R4076" s="7" t="s">
        <v>225</v>
      </c>
      <c r="S4076" s="7" t="s">
        <v>226</v>
      </c>
      <c r="T4076" s="7" t="s">
        <v>227</v>
      </c>
      <c r="U4076" s="7" t="s">
        <v>228</v>
      </c>
    </row>
    <row r="4077" spans="1:21" hidden="1" x14ac:dyDescent="0.25">
      <c r="A4077" s="6">
        <v>55068</v>
      </c>
      <c r="B4077" s="7" t="s">
        <v>2420</v>
      </c>
      <c r="C4077" s="8" t="s">
        <v>568</v>
      </c>
      <c r="D4077" s="8" t="s">
        <v>24</v>
      </c>
      <c r="E4077" s="9">
        <v>2</v>
      </c>
      <c r="F4077" s="8" t="s">
        <v>33</v>
      </c>
      <c r="G4077" s="8" t="s">
        <v>26</v>
      </c>
      <c r="H4077" s="8" t="s">
        <v>27</v>
      </c>
      <c r="I4077" s="10">
        <v>329058000</v>
      </c>
      <c r="J4077" s="10">
        <v>0</v>
      </c>
      <c r="K4077" s="10">
        <v>4227823</v>
      </c>
      <c r="L4077" s="10">
        <v>4227823</v>
      </c>
      <c r="M4077" s="10">
        <v>0</v>
      </c>
      <c r="N4077" s="10">
        <v>4045495</v>
      </c>
      <c r="O4077" s="7" t="s">
        <v>28</v>
      </c>
      <c r="P4077" s="10">
        <v>247326</v>
      </c>
      <c r="Q4077" s="10">
        <v>224373</v>
      </c>
      <c r="R4077" s="7" t="s">
        <v>225</v>
      </c>
      <c r="S4077" s="7" t="s">
        <v>226</v>
      </c>
      <c r="T4077" s="7" t="s">
        <v>227</v>
      </c>
      <c r="U4077" s="7" t="s">
        <v>228</v>
      </c>
    </row>
    <row r="4078" spans="1:21" x14ac:dyDescent="0.25">
      <c r="A4078" s="6">
        <v>55075</v>
      </c>
      <c r="B4078" s="7" t="s">
        <v>2421</v>
      </c>
      <c r="C4078" s="8" t="s">
        <v>152</v>
      </c>
      <c r="D4078" s="8" t="s">
        <v>24</v>
      </c>
      <c r="E4078" s="9">
        <v>3</v>
      </c>
      <c r="F4078" s="8" t="s">
        <v>25</v>
      </c>
      <c r="G4078" s="8" t="s">
        <v>26</v>
      </c>
      <c r="H4078" s="8" t="s">
        <v>27</v>
      </c>
      <c r="I4078" s="10">
        <v>213364000</v>
      </c>
      <c r="J4078" s="10">
        <v>0</v>
      </c>
      <c r="K4078" s="10">
        <v>453295</v>
      </c>
      <c r="L4078" s="10">
        <v>453295</v>
      </c>
      <c r="M4078" s="10">
        <v>0</v>
      </c>
      <c r="N4078" s="10">
        <v>446595</v>
      </c>
      <c r="O4078" s="7" t="s">
        <v>28</v>
      </c>
      <c r="P4078" s="10">
        <v>26518</v>
      </c>
      <c r="Q4078" s="10">
        <v>24057</v>
      </c>
      <c r="R4078" s="7" t="s">
        <v>29</v>
      </c>
      <c r="S4078" s="7" t="s">
        <v>56</v>
      </c>
      <c r="T4078" s="7" t="s">
        <v>57</v>
      </c>
      <c r="U4078" s="7" t="s">
        <v>58</v>
      </c>
    </row>
    <row r="4079" spans="1:21" x14ac:dyDescent="0.25">
      <c r="A4079" s="6">
        <v>55075</v>
      </c>
      <c r="B4079" s="7" t="s">
        <v>2421</v>
      </c>
      <c r="C4079" s="8" t="s">
        <v>152</v>
      </c>
      <c r="D4079" s="8" t="s">
        <v>24</v>
      </c>
      <c r="E4079" s="9">
        <v>3</v>
      </c>
      <c r="F4079" s="8" t="s">
        <v>33</v>
      </c>
      <c r="G4079" s="8" t="s">
        <v>26</v>
      </c>
      <c r="H4079" s="8" t="s">
        <v>27</v>
      </c>
      <c r="I4079" s="10">
        <v>999607000</v>
      </c>
      <c r="J4079" s="10">
        <v>3530775</v>
      </c>
      <c r="K4079" s="10">
        <v>11957864</v>
      </c>
      <c r="L4079" s="10">
        <v>6353458</v>
      </c>
      <c r="M4079" s="10">
        <v>5604406</v>
      </c>
      <c r="N4079" s="10">
        <v>11781147</v>
      </c>
      <c r="O4079" s="7" t="s">
        <v>28</v>
      </c>
      <c r="P4079" s="10">
        <v>699530</v>
      </c>
      <c r="Q4079" s="10">
        <v>634610</v>
      </c>
      <c r="R4079" s="7" t="s">
        <v>29</v>
      </c>
      <c r="S4079" s="7" t="s">
        <v>56</v>
      </c>
      <c r="T4079" s="7" t="s">
        <v>57</v>
      </c>
      <c r="U4079" s="7" t="s">
        <v>58</v>
      </c>
    </row>
    <row r="4080" spans="1:21" hidden="1" x14ac:dyDescent="0.25">
      <c r="A4080" s="6">
        <v>55076</v>
      </c>
      <c r="B4080" s="7" t="s">
        <v>2422</v>
      </c>
      <c r="C4080" s="8" t="s">
        <v>713</v>
      </c>
      <c r="D4080" s="8" t="s">
        <v>24</v>
      </c>
      <c r="E4080" s="9">
        <v>2</v>
      </c>
      <c r="F4080" s="8" t="s">
        <v>34</v>
      </c>
      <c r="G4080" s="8" t="s">
        <v>81</v>
      </c>
      <c r="H4080" s="8" t="s">
        <v>36</v>
      </c>
      <c r="I4080" s="10">
        <v>2895115197</v>
      </c>
      <c r="J4080" s="10">
        <v>0</v>
      </c>
      <c r="K4080" s="10">
        <v>32198051</v>
      </c>
      <c r="L4080" s="10">
        <v>32198051</v>
      </c>
      <c r="M4080" s="10">
        <v>0</v>
      </c>
      <c r="N4080" s="10">
        <v>3055814</v>
      </c>
      <c r="O4080" s="7" t="s">
        <v>37</v>
      </c>
      <c r="P4080" s="10">
        <v>3311425</v>
      </c>
      <c r="Q4080" s="10">
        <v>3004105</v>
      </c>
      <c r="R4080" s="7" t="s">
        <v>29</v>
      </c>
      <c r="S4080" s="7" t="s">
        <v>60</v>
      </c>
      <c r="T4080" s="7" t="s">
        <v>61</v>
      </c>
      <c r="U4080" s="7" t="s">
        <v>61</v>
      </c>
    </row>
    <row r="4081" spans="1:21" hidden="1" x14ac:dyDescent="0.25">
      <c r="A4081" s="6">
        <v>55076</v>
      </c>
      <c r="B4081" s="7" t="s">
        <v>2422</v>
      </c>
      <c r="C4081" s="8" t="s">
        <v>713</v>
      </c>
      <c r="D4081" s="8" t="s">
        <v>24</v>
      </c>
      <c r="E4081" s="9">
        <v>2</v>
      </c>
      <c r="F4081" s="8" t="s">
        <v>34</v>
      </c>
      <c r="G4081" s="8" t="s">
        <v>26</v>
      </c>
      <c r="H4081" s="8" t="s">
        <v>27</v>
      </c>
      <c r="I4081" s="10">
        <v>4681803</v>
      </c>
      <c r="J4081" s="10">
        <v>0</v>
      </c>
      <c r="K4081" s="10">
        <v>53328</v>
      </c>
      <c r="L4081" s="10">
        <v>53328</v>
      </c>
      <c r="M4081" s="10">
        <v>0</v>
      </c>
      <c r="N4081" s="10">
        <v>51276</v>
      </c>
      <c r="O4081" s="7" t="s">
        <v>28</v>
      </c>
      <c r="P4081" s="10">
        <v>3120</v>
      </c>
      <c r="Q4081" s="10">
        <v>2830</v>
      </c>
      <c r="R4081" s="7" t="s">
        <v>29</v>
      </c>
      <c r="S4081" s="7" t="s">
        <v>60</v>
      </c>
      <c r="T4081" s="7" t="s">
        <v>61</v>
      </c>
      <c r="U4081" s="7" t="s">
        <v>61</v>
      </c>
    </row>
    <row r="4082" spans="1:21" hidden="1" x14ac:dyDescent="0.25">
      <c r="A4082" s="6">
        <v>55077</v>
      </c>
      <c r="B4082" s="7" t="s">
        <v>2423</v>
      </c>
      <c r="C4082" s="8" t="s">
        <v>814</v>
      </c>
      <c r="D4082" s="8" t="s">
        <v>24</v>
      </c>
      <c r="E4082" s="9">
        <v>1</v>
      </c>
      <c r="F4082" s="8" t="s">
        <v>25</v>
      </c>
      <c r="G4082" s="8" t="s">
        <v>26</v>
      </c>
      <c r="H4082" s="8" t="s">
        <v>27</v>
      </c>
      <c r="I4082" s="10">
        <v>455069000</v>
      </c>
      <c r="J4082" s="10">
        <v>0</v>
      </c>
      <c r="K4082" s="10">
        <v>148199</v>
      </c>
      <c r="L4082" s="10">
        <v>148199</v>
      </c>
      <c r="M4082" s="10">
        <v>0</v>
      </c>
      <c r="N4082" s="10">
        <v>142089</v>
      </c>
      <c r="O4082" s="7" t="s">
        <v>28</v>
      </c>
      <c r="P4082" s="10">
        <v>8670</v>
      </c>
      <c r="Q4082" s="10">
        <v>7865</v>
      </c>
      <c r="R4082" s="7" t="s">
        <v>46</v>
      </c>
      <c r="S4082" s="7" t="s">
        <v>159</v>
      </c>
      <c r="T4082" s="7" t="s">
        <v>160</v>
      </c>
      <c r="U4082" s="7" t="s">
        <v>145</v>
      </c>
    </row>
    <row r="4083" spans="1:21" hidden="1" x14ac:dyDescent="0.25">
      <c r="A4083" s="6">
        <v>55077</v>
      </c>
      <c r="B4083" s="7" t="s">
        <v>2423</v>
      </c>
      <c r="C4083" s="8" t="s">
        <v>814</v>
      </c>
      <c r="D4083" s="8" t="s">
        <v>24</v>
      </c>
      <c r="E4083" s="9">
        <v>1</v>
      </c>
      <c r="F4083" s="8" t="s">
        <v>33</v>
      </c>
      <c r="G4083" s="8" t="s">
        <v>26</v>
      </c>
      <c r="H4083" s="8" t="s">
        <v>27</v>
      </c>
      <c r="I4083" s="10">
        <v>767965000</v>
      </c>
      <c r="J4083" s="10">
        <v>0</v>
      </c>
      <c r="K4083" s="10">
        <v>9169056</v>
      </c>
      <c r="L4083" s="10">
        <v>9169056</v>
      </c>
      <c r="M4083" s="10">
        <v>0</v>
      </c>
      <c r="N4083" s="10">
        <v>8791040</v>
      </c>
      <c r="O4083" s="7" t="s">
        <v>28</v>
      </c>
      <c r="P4083" s="10">
        <v>536386</v>
      </c>
      <c r="Q4083" s="10">
        <v>486606</v>
      </c>
      <c r="R4083" s="7" t="s">
        <v>46</v>
      </c>
      <c r="S4083" s="7" t="s">
        <v>159</v>
      </c>
      <c r="T4083" s="7" t="s">
        <v>160</v>
      </c>
      <c r="U4083" s="7" t="s">
        <v>145</v>
      </c>
    </row>
    <row r="4084" spans="1:21" hidden="1" x14ac:dyDescent="0.25">
      <c r="A4084" s="6">
        <v>55079</v>
      </c>
      <c r="B4084" s="7" t="s">
        <v>2424</v>
      </c>
      <c r="C4084" s="8" t="s">
        <v>586</v>
      </c>
      <c r="D4084" s="8" t="s">
        <v>24</v>
      </c>
      <c r="E4084" s="9">
        <v>2</v>
      </c>
      <c r="F4084" s="8" t="s">
        <v>25</v>
      </c>
      <c r="G4084" s="8" t="s">
        <v>26</v>
      </c>
      <c r="H4084" s="8" t="s">
        <v>27</v>
      </c>
      <c r="I4084" s="10">
        <v>624898000</v>
      </c>
      <c r="J4084" s="10">
        <v>0</v>
      </c>
      <c r="K4084" s="10">
        <v>0</v>
      </c>
      <c r="L4084" s="10">
        <v>0</v>
      </c>
      <c r="M4084" s="10">
        <v>0</v>
      </c>
      <c r="N4084" s="10">
        <v>0</v>
      </c>
      <c r="O4084" s="7" t="s">
        <v>28</v>
      </c>
      <c r="P4084" s="10">
        <v>0</v>
      </c>
      <c r="Q4084" s="10">
        <v>0</v>
      </c>
      <c r="R4084" s="7" t="s">
        <v>225</v>
      </c>
      <c r="S4084" s="7" t="s">
        <v>226</v>
      </c>
      <c r="T4084" s="7" t="s">
        <v>227</v>
      </c>
      <c r="U4084" s="7" t="s">
        <v>228</v>
      </c>
    </row>
    <row r="4085" spans="1:21" hidden="1" x14ac:dyDescent="0.25">
      <c r="A4085" s="6">
        <v>55079</v>
      </c>
      <c r="B4085" s="7" t="s">
        <v>2424</v>
      </c>
      <c r="C4085" s="8" t="s">
        <v>586</v>
      </c>
      <c r="D4085" s="8" t="s">
        <v>24</v>
      </c>
      <c r="E4085" s="9">
        <v>2</v>
      </c>
      <c r="F4085" s="8" t="s">
        <v>33</v>
      </c>
      <c r="G4085" s="8" t="s">
        <v>26</v>
      </c>
      <c r="H4085" s="8" t="s">
        <v>27</v>
      </c>
      <c r="I4085" s="10">
        <v>1158338000</v>
      </c>
      <c r="J4085" s="10">
        <v>0</v>
      </c>
      <c r="K4085" s="10">
        <v>12873501</v>
      </c>
      <c r="L4085" s="10">
        <v>12873501</v>
      </c>
      <c r="M4085" s="10">
        <v>0</v>
      </c>
      <c r="N4085" s="10">
        <v>12505518</v>
      </c>
      <c r="O4085" s="7" t="s">
        <v>28</v>
      </c>
      <c r="P4085" s="10">
        <v>753095</v>
      </c>
      <c r="Q4085" s="10">
        <v>683203</v>
      </c>
      <c r="R4085" s="7" t="s">
        <v>225</v>
      </c>
      <c r="S4085" s="7" t="s">
        <v>226</v>
      </c>
      <c r="T4085" s="7" t="s">
        <v>227</v>
      </c>
      <c r="U4085" s="7" t="s">
        <v>228</v>
      </c>
    </row>
    <row r="4086" spans="1:21" hidden="1" x14ac:dyDescent="0.25">
      <c r="A4086" s="6">
        <v>55081</v>
      </c>
      <c r="B4086" s="7" t="s">
        <v>2425</v>
      </c>
      <c r="C4086" s="8" t="s">
        <v>1016</v>
      </c>
      <c r="D4086" s="8" t="s">
        <v>24</v>
      </c>
      <c r="E4086" s="9">
        <v>1</v>
      </c>
      <c r="F4086" s="8" t="s">
        <v>45</v>
      </c>
      <c r="G4086" s="8" t="s">
        <v>26</v>
      </c>
      <c r="H4086" s="8" t="s">
        <v>27</v>
      </c>
      <c r="I4086" s="10">
        <v>498836000</v>
      </c>
      <c r="J4086" s="10">
        <v>0</v>
      </c>
      <c r="K4086" s="10">
        <v>5495925</v>
      </c>
      <c r="L4086" s="10">
        <v>5495925</v>
      </c>
      <c r="M4086" s="10">
        <v>0</v>
      </c>
      <c r="N4086" s="10">
        <v>5441510</v>
      </c>
      <c r="O4086" s="7" t="s">
        <v>28</v>
      </c>
      <c r="P4086" s="10">
        <v>321509</v>
      </c>
      <c r="Q4086" s="10">
        <v>291671</v>
      </c>
      <c r="R4086" s="7" t="s">
        <v>29</v>
      </c>
      <c r="S4086" s="7" t="s">
        <v>60</v>
      </c>
      <c r="T4086" s="7" t="s">
        <v>61</v>
      </c>
      <c r="U4086" s="7" t="s">
        <v>61</v>
      </c>
    </row>
    <row r="4087" spans="1:21" hidden="1" x14ac:dyDescent="0.25">
      <c r="A4087" s="6">
        <v>55084</v>
      </c>
      <c r="B4087" s="7" t="s">
        <v>2426</v>
      </c>
      <c r="C4087" s="8" t="s">
        <v>25</v>
      </c>
      <c r="D4087" s="8" t="s">
        <v>24</v>
      </c>
      <c r="E4087" s="9">
        <v>3</v>
      </c>
      <c r="F4087" s="8" t="s">
        <v>119</v>
      </c>
      <c r="G4087" s="8" t="s">
        <v>26</v>
      </c>
      <c r="H4087" s="8" t="s">
        <v>27</v>
      </c>
      <c r="I4087" s="10">
        <v>1399248000</v>
      </c>
      <c r="J4087" s="10">
        <v>2255650</v>
      </c>
      <c r="K4087" s="10">
        <v>12551108</v>
      </c>
      <c r="L4087" s="10">
        <v>8593829</v>
      </c>
      <c r="M4087" s="10">
        <v>3957279</v>
      </c>
      <c r="N4087" s="10">
        <v>12206367</v>
      </c>
      <c r="O4087" s="7" t="s">
        <v>28</v>
      </c>
      <c r="P4087" s="10">
        <v>734235</v>
      </c>
      <c r="Q4087" s="10">
        <v>666093</v>
      </c>
      <c r="R4087" s="7" t="s">
        <v>46</v>
      </c>
      <c r="S4087" s="7" t="s">
        <v>159</v>
      </c>
      <c r="T4087" s="7" t="s">
        <v>160</v>
      </c>
      <c r="U4087" s="7" t="s">
        <v>145</v>
      </c>
    </row>
    <row r="4088" spans="1:21" hidden="1" x14ac:dyDescent="0.25">
      <c r="A4088" s="6">
        <v>55086</v>
      </c>
      <c r="B4088" s="7" t="s">
        <v>2427</v>
      </c>
      <c r="C4088" s="8" t="s">
        <v>44</v>
      </c>
      <c r="D4088" s="8" t="s">
        <v>24</v>
      </c>
      <c r="E4088" s="9">
        <v>3</v>
      </c>
      <c r="F4088" s="8" t="s">
        <v>25</v>
      </c>
      <c r="G4088" s="8" t="s">
        <v>26</v>
      </c>
      <c r="H4088" s="8" t="s">
        <v>27</v>
      </c>
      <c r="I4088" s="10">
        <v>411616000</v>
      </c>
      <c r="J4088" s="10">
        <v>614266</v>
      </c>
      <c r="K4088" s="10">
        <v>2867323</v>
      </c>
      <c r="L4088" s="10">
        <v>2025864</v>
      </c>
      <c r="M4088" s="10">
        <v>841459</v>
      </c>
      <c r="N4088" s="10">
        <v>2742861</v>
      </c>
      <c r="O4088" s="7" t="s">
        <v>28</v>
      </c>
      <c r="P4088" s="10">
        <v>167737</v>
      </c>
      <c r="Q4088" s="10">
        <v>152170</v>
      </c>
      <c r="R4088" s="7" t="s">
        <v>127</v>
      </c>
      <c r="S4088" s="7" t="s">
        <v>166</v>
      </c>
      <c r="T4088" s="7" t="s">
        <v>167</v>
      </c>
      <c r="U4088" s="7" t="s">
        <v>167</v>
      </c>
    </row>
    <row r="4089" spans="1:21" hidden="1" x14ac:dyDescent="0.25">
      <c r="A4089" s="6">
        <v>55086</v>
      </c>
      <c r="B4089" s="7" t="s">
        <v>2427</v>
      </c>
      <c r="C4089" s="8" t="s">
        <v>44</v>
      </c>
      <c r="D4089" s="8" t="s">
        <v>24</v>
      </c>
      <c r="E4089" s="9">
        <v>3</v>
      </c>
      <c r="F4089" s="8" t="s">
        <v>33</v>
      </c>
      <c r="G4089" s="8" t="s">
        <v>26</v>
      </c>
      <c r="H4089" s="8" t="s">
        <v>27</v>
      </c>
      <c r="I4089" s="10">
        <v>1694127000</v>
      </c>
      <c r="J4089" s="10">
        <v>8340318</v>
      </c>
      <c r="K4089" s="10">
        <v>19581486</v>
      </c>
      <c r="L4089" s="10">
        <v>8156391</v>
      </c>
      <c r="M4089" s="10">
        <v>11425095</v>
      </c>
      <c r="N4089" s="10">
        <v>18708592</v>
      </c>
      <c r="O4089" s="7" t="s">
        <v>28</v>
      </c>
      <c r="P4089" s="10">
        <v>1145509</v>
      </c>
      <c r="Q4089" s="10">
        <v>1039199</v>
      </c>
      <c r="R4089" s="7" t="s">
        <v>127</v>
      </c>
      <c r="S4089" s="7" t="s">
        <v>166</v>
      </c>
      <c r="T4089" s="7" t="s">
        <v>167</v>
      </c>
      <c r="U4089" s="7" t="s">
        <v>167</v>
      </c>
    </row>
    <row r="4090" spans="1:21" x14ac:dyDescent="0.25">
      <c r="A4090" s="6">
        <v>55087</v>
      </c>
      <c r="B4090" s="7" t="s">
        <v>2428</v>
      </c>
      <c r="C4090" s="8" t="s">
        <v>602</v>
      </c>
      <c r="D4090" s="8" t="s">
        <v>24</v>
      </c>
      <c r="E4090" s="9">
        <v>1</v>
      </c>
      <c r="F4090" s="8" t="s">
        <v>25</v>
      </c>
      <c r="G4090" s="8" t="s">
        <v>26</v>
      </c>
      <c r="H4090" s="8" t="s">
        <v>27</v>
      </c>
      <c r="I4090" s="10">
        <v>1293685000</v>
      </c>
      <c r="J4090" s="10">
        <v>0</v>
      </c>
      <c r="K4090" s="10">
        <v>771824</v>
      </c>
      <c r="L4090" s="10">
        <v>771824</v>
      </c>
      <c r="M4090" s="10">
        <v>0</v>
      </c>
      <c r="N4090" s="10">
        <v>753735</v>
      </c>
      <c r="O4090" s="7" t="s">
        <v>28</v>
      </c>
      <c r="P4090" s="10">
        <v>45151</v>
      </c>
      <c r="Q4090" s="10">
        <v>40961</v>
      </c>
      <c r="R4090" s="7" t="s">
        <v>189</v>
      </c>
      <c r="S4090" s="7" t="s">
        <v>56</v>
      </c>
      <c r="T4090" s="7" t="s">
        <v>57</v>
      </c>
      <c r="U4090" s="7" t="s">
        <v>58</v>
      </c>
    </row>
    <row r="4091" spans="1:21" x14ac:dyDescent="0.25">
      <c r="A4091" s="6">
        <v>55087</v>
      </c>
      <c r="B4091" s="7" t="s">
        <v>2428</v>
      </c>
      <c r="C4091" s="8" t="s">
        <v>602</v>
      </c>
      <c r="D4091" s="8" t="s">
        <v>24</v>
      </c>
      <c r="E4091" s="9">
        <v>1</v>
      </c>
      <c r="F4091" s="8" t="s">
        <v>33</v>
      </c>
      <c r="G4091" s="8" t="s">
        <v>26</v>
      </c>
      <c r="H4091" s="8" t="s">
        <v>27</v>
      </c>
      <c r="I4091" s="10">
        <v>2398776000</v>
      </c>
      <c r="J4091" s="10">
        <v>0</v>
      </c>
      <c r="K4091" s="10">
        <v>25955499</v>
      </c>
      <c r="L4091" s="10">
        <v>25955499</v>
      </c>
      <c r="M4091" s="10">
        <v>0</v>
      </c>
      <c r="N4091" s="10">
        <v>25347166</v>
      </c>
      <c r="O4091" s="7" t="s">
        <v>28</v>
      </c>
      <c r="P4091" s="10">
        <v>1518386</v>
      </c>
      <c r="Q4091" s="10">
        <v>1377471</v>
      </c>
      <c r="R4091" s="7" t="s">
        <v>189</v>
      </c>
      <c r="S4091" s="7" t="s">
        <v>56</v>
      </c>
      <c r="T4091" s="7" t="s">
        <v>57</v>
      </c>
      <c r="U4091" s="7" t="s">
        <v>58</v>
      </c>
    </row>
    <row r="4092" spans="1:21" x14ac:dyDescent="0.25">
      <c r="A4092" s="6">
        <v>55087</v>
      </c>
      <c r="B4092" s="7" t="s">
        <v>2428</v>
      </c>
      <c r="C4092" s="8" t="s">
        <v>602</v>
      </c>
      <c r="D4092" s="8" t="s">
        <v>24</v>
      </c>
      <c r="E4092" s="9">
        <v>1</v>
      </c>
      <c r="F4092" s="8" t="s">
        <v>45</v>
      </c>
      <c r="G4092" s="8" t="s">
        <v>26</v>
      </c>
      <c r="H4092" s="8" t="s">
        <v>27</v>
      </c>
      <c r="I4092" s="10">
        <v>308331000</v>
      </c>
      <c r="J4092" s="10">
        <v>0</v>
      </c>
      <c r="K4092" s="10">
        <v>3616350</v>
      </c>
      <c r="L4092" s="10">
        <v>3616350</v>
      </c>
      <c r="M4092" s="10">
        <v>0</v>
      </c>
      <c r="N4092" s="10">
        <v>3531593</v>
      </c>
      <c r="O4092" s="7" t="s">
        <v>28</v>
      </c>
      <c r="P4092" s="10">
        <v>211555</v>
      </c>
      <c r="Q4092" s="10">
        <v>191921</v>
      </c>
      <c r="R4092" s="7" t="s">
        <v>189</v>
      </c>
      <c r="S4092" s="7" t="s">
        <v>56</v>
      </c>
      <c r="T4092" s="7" t="s">
        <v>57</v>
      </c>
      <c r="U4092" s="7" t="s">
        <v>58</v>
      </c>
    </row>
    <row r="4093" spans="1:21" x14ac:dyDescent="0.25">
      <c r="A4093" s="6">
        <v>55088</v>
      </c>
      <c r="B4093" s="7" t="s">
        <v>2429</v>
      </c>
      <c r="C4093" s="8" t="s">
        <v>602</v>
      </c>
      <c r="D4093" s="8" t="s">
        <v>24</v>
      </c>
      <c r="E4093" s="9">
        <v>3</v>
      </c>
      <c r="F4093" s="8" t="s">
        <v>45</v>
      </c>
      <c r="G4093" s="8" t="s">
        <v>26</v>
      </c>
      <c r="H4093" s="8" t="s">
        <v>27</v>
      </c>
      <c r="I4093" s="10">
        <v>3356004000</v>
      </c>
      <c r="J4093" s="10">
        <v>3154562</v>
      </c>
      <c r="K4093" s="10">
        <v>31750539</v>
      </c>
      <c r="L4093" s="10">
        <v>24892795</v>
      </c>
      <c r="M4093" s="10">
        <v>6857744</v>
      </c>
      <c r="N4093" s="10">
        <v>31312169</v>
      </c>
      <c r="O4093" s="7" t="s">
        <v>28</v>
      </c>
      <c r="P4093" s="10">
        <v>1857394</v>
      </c>
      <c r="Q4093" s="10">
        <v>1685016</v>
      </c>
      <c r="R4093" s="7" t="s">
        <v>189</v>
      </c>
      <c r="S4093" s="7" t="s">
        <v>56</v>
      </c>
      <c r="T4093" s="7" t="s">
        <v>57</v>
      </c>
      <c r="U4093" s="7" t="s">
        <v>58</v>
      </c>
    </row>
    <row r="4094" spans="1:21" x14ac:dyDescent="0.25">
      <c r="A4094" s="6">
        <v>55088</v>
      </c>
      <c r="B4094" s="7" t="s">
        <v>2429</v>
      </c>
      <c r="C4094" s="8" t="s">
        <v>602</v>
      </c>
      <c r="D4094" s="8" t="s">
        <v>24</v>
      </c>
      <c r="E4094" s="9">
        <v>3</v>
      </c>
      <c r="F4094" s="8" t="s">
        <v>34</v>
      </c>
      <c r="G4094" s="8" t="s">
        <v>26</v>
      </c>
      <c r="H4094" s="8" t="s">
        <v>27</v>
      </c>
      <c r="I4094" s="10">
        <v>168787602</v>
      </c>
      <c r="J4094" s="10">
        <v>0</v>
      </c>
      <c r="K4094" s="10">
        <v>824021</v>
      </c>
      <c r="L4094" s="10">
        <v>824021</v>
      </c>
      <c r="M4094" s="10">
        <v>0</v>
      </c>
      <c r="N4094" s="10">
        <v>812643</v>
      </c>
      <c r="O4094" s="7" t="s">
        <v>28</v>
      </c>
      <c r="P4094" s="10">
        <v>48205</v>
      </c>
      <c r="Q4094" s="10">
        <v>43731</v>
      </c>
      <c r="R4094" s="7" t="s">
        <v>189</v>
      </c>
      <c r="S4094" s="7" t="s">
        <v>56</v>
      </c>
      <c r="T4094" s="7" t="s">
        <v>57</v>
      </c>
      <c r="U4094" s="7" t="s">
        <v>58</v>
      </c>
    </row>
    <row r="4095" spans="1:21" x14ac:dyDescent="0.25">
      <c r="A4095" s="6">
        <v>55089</v>
      </c>
      <c r="B4095" s="7" t="s">
        <v>2430</v>
      </c>
      <c r="C4095" s="8" t="s">
        <v>63</v>
      </c>
      <c r="D4095" s="8" t="s">
        <v>550</v>
      </c>
      <c r="E4095" s="9">
        <v>7</v>
      </c>
      <c r="F4095" s="8" t="s">
        <v>25</v>
      </c>
      <c r="G4095" s="8" t="s">
        <v>26</v>
      </c>
      <c r="H4095" s="8" t="s">
        <v>27</v>
      </c>
      <c r="I4095" s="10">
        <v>2104263415</v>
      </c>
      <c r="J4095" s="10">
        <v>0</v>
      </c>
      <c r="K4095" s="10">
        <v>1579973</v>
      </c>
      <c r="L4095" s="10">
        <v>1579973</v>
      </c>
      <c r="M4095" s="10">
        <v>0</v>
      </c>
      <c r="N4095" s="10">
        <v>1533954</v>
      </c>
      <c r="O4095" s="7" t="s">
        <v>28</v>
      </c>
      <c r="P4095" s="10">
        <v>92428</v>
      </c>
      <c r="Q4095" s="10">
        <v>83850</v>
      </c>
      <c r="R4095" s="7" t="s">
        <v>29</v>
      </c>
      <c r="S4095" s="7" t="s">
        <v>56</v>
      </c>
      <c r="T4095" s="7" t="s">
        <v>57</v>
      </c>
      <c r="U4095" s="7" t="s">
        <v>58</v>
      </c>
    </row>
    <row r="4096" spans="1:21" x14ac:dyDescent="0.25">
      <c r="A4096" s="6">
        <v>55089</v>
      </c>
      <c r="B4096" s="7" t="s">
        <v>2430</v>
      </c>
      <c r="C4096" s="8" t="s">
        <v>63</v>
      </c>
      <c r="D4096" s="8" t="s">
        <v>550</v>
      </c>
      <c r="E4096" s="9">
        <v>7</v>
      </c>
      <c r="F4096" s="8" t="s">
        <v>33</v>
      </c>
      <c r="G4096" s="8" t="s">
        <v>26</v>
      </c>
      <c r="H4096" s="8" t="s">
        <v>27</v>
      </c>
      <c r="I4096" s="10">
        <v>3609725246</v>
      </c>
      <c r="J4096" s="10">
        <v>2114527</v>
      </c>
      <c r="K4096" s="10">
        <v>41062705</v>
      </c>
      <c r="L4096" s="10">
        <v>36996310</v>
      </c>
      <c r="M4096" s="10">
        <v>4066395</v>
      </c>
      <c r="N4096" s="10">
        <v>39866704</v>
      </c>
      <c r="O4096" s="7" t="s">
        <v>28</v>
      </c>
      <c r="P4096" s="10">
        <v>2402151</v>
      </c>
      <c r="Q4096" s="10">
        <v>2179218</v>
      </c>
      <c r="R4096" s="7" t="s">
        <v>29</v>
      </c>
      <c r="S4096" s="7" t="s">
        <v>56</v>
      </c>
      <c r="T4096" s="7" t="s">
        <v>57</v>
      </c>
      <c r="U4096" s="7" t="s">
        <v>58</v>
      </c>
    </row>
    <row r="4097" spans="1:21" hidden="1" x14ac:dyDescent="0.25">
      <c r="A4097" s="6">
        <v>55091</v>
      </c>
      <c r="B4097" s="7" t="s">
        <v>2431</v>
      </c>
      <c r="C4097" s="8" t="s">
        <v>44</v>
      </c>
      <c r="D4097" s="8" t="s">
        <v>24</v>
      </c>
      <c r="E4097" s="9">
        <v>2</v>
      </c>
      <c r="F4097" s="8" t="s">
        <v>119</v>
      </c>
      <c r="G4097" s="8" t="s">
        <v>26</v>
      </c>
      <c r="H4097" s="8" t="s">
        <v>27</v>
      </c>
      <c r="I4097" s="10">
        <v>5875636000</v>
      </c>
      <c r="J4097" s="10">
        <v>0</v>
      </c>
      <c r="K4097" s="10">
        <v>45357624</v>
      </c>
      <c r="L4097" s="10">
        <v>45357624</v>
      </c>
      <c r="M4097" s="10">
        <v>0</v>
      </c>
      <c r="N4097" s="10">
        <v>44805339</v>
      </c>
      <c r="O4097" s="7" t="s">
        <v>28</v>
      </c>
      <c r="P4097" s="10">
        <v>2653402</v>
      </c>
      <c r="Q4097" s="10">
        <v>2407151</v>
      </c>
      <c r="R4097" s="7" t="s">
        <v>127</v>
      </c>
      <c r="S4097" s="7" t="s">
        <v>166</v>
      </c>
      <c r="T4097" s="7" t="s">
        <v>167</v>
      </c>
      <c r="U4097" s="7" t="s">
        <v>167</v>
      </c>
    </row>
    <row r="4098" spans="1:21" x14ac:dyDescent="0.25">
      <c r="A4098" s="6">
        <v>55096</v>
      </c>
      <c r="B4098" s="7" t="s">
        <v>2432</v>
      </c>
      <c r="C4098" s="8" t="s">
        <v>369</v>
      </c>
      <c r="D4098" s="8" t="s">
        <v>24</v>
      </c>
      <c r="E4098" s="9">
        <v>3</v>
      </c>
      <c r="F4098" s="8" t="s">
        <v>45</v>
      </c>
      <c r="G4098" s="8" t="s">
        <v>26</v>
      </c>
      <c r="H4098" s="8" t="s">
        <v>27</v>
      </c>
      <c r="I4098" s="10">
        <v>252138000</v>
      </c>
      <c r="J4098" s="10">
        <v>16803519</v>
      </c>
      <c r="K4098" s="10">
        <v>20826295</v>
      </c>
      <c r="L4098" s="10">
        <v>1057449</v>
      </c>
      <c r="M4098" s="10">
        <v>19768846</v>
      </c>
      <c r="N4098" s="10">
        <v>20025284</v>
      </c>
      <c r="O4098" s="7" t="s">
        <v>28</v>
      </c>
      <c r="P4098" s="10">
        <v>1218330</v>
      </c>
      <c r="Q4098" s="10">
        <v>1105262</v>
      </c>
      <c r="R4098" s="7" t="s">
        <v>189</v>
      </c>
      <c r="S4098" s="7" t="s">
        <v>56</v>
      </c>
      <c r="T4098" s="7" t="s">
        <v>57</v>
      </c>
      <c r="U4098" s="7" t="s">
        <v>58</v>
      </c>
    </row>
    <row r="4099" spans="1:21" x14ac:dyDescent="0.25">
      <c r="A4099" s="6">
        <v>55096</v>
      </c>
      <c r="B4099" s="7" t="s">
        <v>2432</v>
      </c>
      <c r="C4099" s="8" t="s">
        <v>369</v>
      </c>
      <c r="D4099" s="8" t="s">
        <v>24</v>
      </c>
      <c r="E4099" s="9">
        <v>3</v>
      </c>
      <c r="F4099" s="8" t="s">
        <v>34</v>
      </c>
      <c r="G4099" s="8" t="s">
        <v>26</v>
      </c>
      <c r="H4099" s="8" t="s">
        <v>27</v>
      </c>
      <c r="I4099" s="10">
        <v>39246000</v>
      </c>
      <c r="J4099" s="10">
        <v>144227</v>
      </c>
      <c r="K4099" s="10">
        <v>318432</v>
      </c>
      <c r="L4099" s="10">
        <v>148753</v>
      </c>
      <c r="M4099" s="10">
        <v>169679</v>
      </c>
      <c r="N4099" s="10">
        <v>307000</v>
      </c>
      <c r="O4099" s="7" t="s">
        <v>28</v>
      </c>
      <c r="P4099" s="10">
        <v>18628</v>
      </c>
      <c r="Q4099" s="10">
        <v>16899</v>
      </c>
      <c r="R4099" s="7" t="s">
        <v>189</v>
      </c>
      <c r="S4099" s="7" t="s">
        <v>56</v>
      </c>
      <c r="T4099" s="7" t="s">
        <v>57</v>
      </c>
      <c r="U4099" s="7" t="s">
        <v>58</v>
      </c>
    </row>
    <row r="4100" spans="1:21" hidden="1" x14ac:dyDescent="0.25">
      <c r="A4100" s="6">
        <v>55097</v>
      </c>
      <c r="B4100" s="7" t="s">
        <v>2433</v>
      </c>
      <c r="C4100" s="8" t="s">
        <v>44</v>
      </c>
      <c r="D4100" s="8" t="s">
        <v>24</v>
      </c>
      <c r="E4100" s="9">
        <v>2</v>
      </c>
      <c r="F4100" s="8" t="s">
        <v>25</v>
      </c>
      <c r="G4100" s="8" t="s">
        <v>26</v>
      </c>
      <c r="H4100" s="8" t="s">
        <v>27</v>
      </c>
      <c r="I4100" s="10">
        <v>2243378000</v>
      </c>
      <c r="J4100" s="10">
        <v>0</v>
      </c>
      <c r="K4100" s="10">
        <v>1323197</v>
      </c>
      <c r="L4100" s="10">
        <v>1323197</v>
      </c>
      <c r="M4100" s="10">
        <v>0</v>
      </c>
      <c r="N4100" s="10">
        <v>1278539</v>
      </c>
      <c r="O4100" s="7" t="s">
        <v>28</v>
      </c>
      <c r="P4100" s="10">
        <v>77406</v>
      </c>
      <c r="Q4100" s="10">
        <v>70223</v>
      </c>
      <c r="R4100" s="7" t="s">
        <v>127</v>
      </c>
      <c r="S4100" s="7" t="s">
        <v>166</v>
      </c>
      <c r="T4100" s="7" t="s">
        <v>167</v>
      </c>
      <c r="U4100" s="7" t="s">
        <v>167</v>
      </c>
    </row>
    <row r="4101" spans="1:21" hidden="1" x14ac:dyDescent="0.25">
      <c r="A4101" s="6">
        <v>55097</v>
      </c>
      <c r="B4101" s="7" t="s">
        <v>2433</v>
      </c>
      <c r="C4101" s="8" t="s">
        <v>44</v>
      </c>
      <c r="D4101" s="8" t="s">
        <v>24</v>
      </c>
      <c r="E4101" s="9">
        <v>2</v>
      </c>
      <c r="F4101" s="8" t="s">
        <v>33</v>
      </c>
      <c r="G4101" s="8" t="s">
        <v>26</v>
      </c>
      <c r="H4101" s="8" t="s">
        <v>27</v>
      </c>
      <c r="I4101" s="10">
        <v>3810505000</v>
      </c>
      <c r="J4101" s="10">
        <v>0</v>
      </c>
      <c r="K4101" s="10">
        <v>42114028</v>
      </c>
      <c r="L4101" s="10">
        <v>42114028</v>
      </c>
      <c r="M4101" s="10">
        <v>0</v>
      </c>
      <c r="N4101" s="10">
        <v>40660979</v>
      </c>
      <c r="O4101" s="7" t="s">
        <v>28</v>
      </c>
      <c r="P4101" s="10">
        <v>2463653</v>
      </c>
      <c r="Q4101" s="10">
        <v>2235012</v>
      </c>
      <c r="R4101" s="7" t="s">
        <v>127</v>
      </c>
      <c r="S4101" s="7" t="s">
        <v>166</v>
      </c>
      <c r="T4101" s="7" t="s">
        <v>167</v>
      </c>
      <c r="U4101" s="7" t="s">
        <v>167</v>
      </c>
    </row>
    <row r="4102" spans="1:21" x14ac:dyDescent="0.25">
      <c r="A4102" s="6">
        <v>55099</v>
      </c>
      <c r="B4102" s="7" t="s">
        <v>2434</v>
      </c>
      <c r="C4102" s="8" t="s">
        <v>63</v>
      </c>
      <c r="D4102" s="8" t="s">
        <v>24</v>
      </c>
      <c r="E4102" s="9">
        <v>2</v>
      </c>
      <c r="F4102" s="8" t="s">
        <v>45</v>
      </c>
      <c r="G4102" s="8" t="s">
        <v>26</v>
      </c>
      <c r="H4102" s="8" t="s">
        <v>27</v>
      </c>
      <c r="I4102" s="10">
        <v>1849000</v>
      </c>
      <c r="J4102" s="10">
        <v>0</v>
      </c>
      <c r="K4102" s="10">
        <v>33209</v>
      </c>
      <c r="L4102" s="10">
        <v>33209</v>
      </c>
      <c r="M4102" s="10">
        <v>0</v>
      </c>
      <c r="N4102" s="10">
        <v>32216</v>
      </c>
      <c r="O4102" s="7" t="s">
        <v>28</v>
      </c>
      <c r="P4102" s="10">
        <v>1943</v>
      </c>
      <c r="Q4102" s="10">
        <v>1762</v>
      </c>
      <c r="R4102" s="7" t="s">
        <v>29</v>
      </c>
      <c r="S4102" s="7" t="s">
        <v>56</v>
      </c>
      <c r="T4102" s="7" t="s">
        <v>57</v>
      </c>
      <c r="U4102" s="7" t="s">
        <v>58</v>
      </c>
    </row>
    <row r="4103" spans="1:21" hidden="1" x14ac:dyDescent="0.25">
      <c r="A4103" s="6">
        <v>55100</v>
      </c>
      <c r="B4103" s="7" t="s">
        <v>2435</v>
      </c>
      <c r="C4103" s="8" t="s">
        <v>568</v>
      </c>
      <c r="D4103" s="8" t="s">
        <v>24</v>
      </c>
      <c r="E4103" s="9">
        <v>2</v>
      </c>
      <c r="F4103" s="8" t="s">
        <v>25</v>
      </c>
      <c r="G4103" s="8" t="s">
        <v>26</v>
      </c>
      <c r="H4103" s="8" t="s">
        <v>27</v>
      </c>
      <c r="I4103" s="10">
        <v>149305000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7" t="s">
        <v>28</v>
      </c>
      <c r="P4103" s="10">
        <v>0</v>
      </c>
      <c r="Q4103" s="10">
        <v>0</v>
      </c>
      <c r="R4103" s="7" t="s">
        <v>225</v>
      </c>
      <c r="S4103" s="7" t="s">
        <v>226</v>
      </c>
      <c r="T4103" s="7" t="s">
        <v>227</v>
      </c>
      <c r="U4103" s="7" t="s">
        <v>228</v>
      </c>
    </row>
    <row r="4104" spans="1:21" hidden="1" x14ac:dyDescent="0.25">
      <c r="A4104" s="6">
        <v>55100</v>
      </c>
      <c r="B4104" s="7" t="s">
        <v>2435</v>
      </c>
      <c r="C4104" s="8" t="s">
        <v>568</v>
      </c>
      <c r="D4104" s="8" t="s">
        <v>24</v>
      </c>
      <c r="E4104" s="9">
        <v>2</v>
      </c>
      <c r="F4104" s="8" t="s">
        <v>33</v>
      </c>
      <c r="G4104" s="8" t="s">
        <v>26</v>
      </c>
      <c r="H4104" s="8" t="s">
        <v>27</v>
      </c>
      <c r="I4104" s="10">
        <v>263928000</v>
      </c>
      <c r="J4104" s="10">
        <v>0</v>
      </c>
      <c r="K4104" s="10">
        <v>3118760</v>
      </c>
      <c r="L4104" s="10">
        <v>3118760</v>
      </c>
      <c r="M4104" s="10">
        <v>0</v>
      </c>
      <c r="N4104" s="10">
        <v>3059541</v>
      </c>
      <c r="O4104" s="7" t="s">
        <v>28</v>
      </c>
      <c r="P4104" s="10">
        <v>182446</v>
      </c>
      <c r="Q4104" s="10">
        <v>165514</v>
      </c>
      <c r="R4104" s="7" t="s">
        <v>225</v>
      </c>
      <c r="S4104" s="7" t="s">
        <v>226</v>
      </c>
      <c r="T4104" s="7" t="s">
        <v>227</v>
      </c>
      <c r="U4104" s="7" t="s">
        <v>228</v>
      </c>
    </row>
    <row r="4105" spans="1:21" x14ac:dyDescent="0.25">
      <c r="A4105" s="6">
        <v>55101</v>
      </c>
      <c r="B4105" s="7" t="s">
        <v>2436</v>
      </c>
      <c r="C4105" s="8" t="s">
        <v>602</v>
      </c>
      <c r="D4105" s="8" t="s">
        <v>24</v>
      </c>
      <c r="E4105" s="9">
        <v>2</v>
      </c>
      <c r="F4105" s="8" t="s">
        <v>45</v>
      </c>
      <c r="G4105" s="8" t="s">
        <v>26</v>
      </c>
      <c r="H4105" s="8" t="s">
        <v>27</v>
      </c>
      <c r="I4105" s="10">
        <v>7080000</v>
      </c>
      <c r="J4105" s="10">
        <v>0</v>
      </c>
      <c r="K4105" s="10">
        <v>92764</v>
      </c>
      <c r="L4105" s="10">
        <v>92764</v>
      </c>
      <c r="M4105" s="10">
        <v>0</v>
      </c>
      <c r="N4105" s="10">
        <v>91484</v>
      </c>
      <c r="O4105" s="7" t="s">
        <v>28</v>
      </c>
      <c r="P4105" s="10">
        <v>5427</v>
      </c>
      <c r="Q4105" s="10">
        <v>4923</v>
      </c>
      <c r="R4105" s="7" t="s">
        <v>189</v>
      </c>
      <c r="S4105" s="7" t="s">
        <v>56</v>
      </c>
      <c r="T4105" s="7" t="s">
        <v>57</v>
      </c>
      <c r="U4105" s="7" t="s">
        <v>58</v>
      </c>
    </row>
    <row r="4106" spans="1:21" x14ac:dyDescent="0.25">
      <c r="A4106" s="6">
        <v>55102</v>
      </c>
      <c r="B4106" s="7" t="s">
        <v>2437</v>
      </c>
      <c r="C4106" s="8" t="s">
        <v>602</v>
      </c>
      <c r="D4106" s="8" t="s">
        <v>24</v>
      </c>
      <c r="E4106" s="9">
        <v>2</v>
      </c>
      <c r="F4106" s="8" t="s">
        <v>45</v>
      </c>
      <c r="G4106" s="8" t="s">
        <v>26</v>
      </c>
      <c r="H4106" s="8" t="s">
        <v>27</v>
      </c>
      <c r="I4106" s="10">
        <v>7757000</v>
      </c>
      <c r="J4106" s="10">
        <v>0</v>
      </c>
      <c r="K4106" s="10">
        <v>119240</v>
      </c>
      <c r="L4106" s="10">
        <v>119240</v>
      </c>
      <c r="M4106" s="10">
        <v>0</v>
      </c>
      <c r="N4106" s="10">
        <v>117595</v>
      </c>
      <c r="O4106" s="7" t="s">
        <v>28</v>
      </c>
      <c r="P4106" s="10">
        <v>6975</v>
      </c>
      <c r="Q4106" s="10">
        <v>6328</v>
      </c>
      <c r="R4106" s="7" t="s">
        <v>189</v>
      </c>
      <c r="S4106" s="7" t="s">
        <v>56</v>
      </c>
      <c r="T4106" s="7" t="s">
        <v>57</v>
      </c>
      <c r="U4106" s="7" t="s">
        <v>58</v>
      </c>
    </row>
    <row r="4107" spans="1:21" hidden="1" x14ac:dyDescent="0.25">
      <c r="A4107" s="6">
        <v>55103</v>
      </c>
      <c r="B4107" s="7" t="s">
        <v>2438</v>
      </c>
      <c r="C4107" s="8" t="s">
        <v>1183</v>
      </c>
      <c r="D4107" s="8" t="s">
        <v>24</v>
      </c>
      <c r="E4107" s="9">
        <v>3</v>
      </c>
      <c r="F4107" s="8" t="s">
        <v>25</v>
      </c>
      <c r="G4107" s="8" t="s">
        <v>26</v>
      </c>
      <c r="H4107" s="8" t="s">
        <v>27</v>
      </c>
      <c r="I4107" s="10">
        <v>854704830</v>
      </c>
      <c r="J4107" s="10">
        <v>0</v>
      </c>
      <c r="K4107" s="10">
        <v>213340</v>
      </c>
      <c r="L4107" s="10">
        <v>213340</v>
      </c>
      <c r="M4107" s="10">
        <v>0</v>
      </c>
      <c r="N4107" s="10">
        <v>206636</v>
      </c>
      <c r="O4107" s="7" t="s">
        <v>28</v>
      </c>
      <c r="P4107" s="10">
        <v>12480</v>
      </c>
      <c r="Q4107" s="10">
        <v>11322</v>
      </c>
      <c r="R4107" s="7" t="s">
        <v>46</v>
      </c>
      <c r="S4107" s="7" t="s">
        <v>1956</v>
      </c>
      <c r="T4107" s="7" t="s">
        <v>1957</v>
      </c>
      <c r="U4107" s="7" t="s">
        <v>98</v>
      </c>
    </row>
    <row r="4108" spans="1:21" hidden="1" x14ac:dyDescent="0.25">
      <c r="A4108" s="6">
        <v>55103</v>
      </c>
      <c r="B4108" s="7" t="s">
        <v>2438</v>
      </c>
      <c r="C4108" s="8" t="s">
        <v>1183</v>
      </c>
      <c r="D4108" s="8" t="s">
        <v>24</v>
      </c>
      <c r="E4108" s="9">
        <v>3</v>
      </c>
      <c r="F4108" s="8" t="s">
        <v>33</v>
      </c>
      <c r="G4108" s="8" t="s">
        <v>26</v>
      </c>
      <c r="H4108" s="8" t="s">
        <v>27</v>
      </c>
      <c r="I4108" s="10">
        <v>1572914170</v>
      </c>
      <c r="J4108" s="10">
        <v>31089</v>
      </c>
      <c r="K4108" s="10">
        <v>17763153</v>
      </c>
      <c r="L4108" s="10">
        <v>17697005</v>
      </c>
      <c r="M4108" s="10">
        <v>66148</v>
      </c>
      <c r="N4108" s="10">
        <v>17211193</v>
      </c>
      <c r="O4108" s="7" t="s">
        <v>28</v>
      </c>
      <c r="P4108" s="10">
        <v>1039137</v>
      </c>
      <c r="Q4108" s="10">
        <v>942699</v>
      </c>
      <c r="R4108" s="7" t="s">
        <v>46</v>
      </c>
      <c r="S4108" s="7" t="s">
        <v>1956</v>
      </c>
      <c r="T4108" s="7" t="s">
        <v>1957</v>
      </c>
      <c r="U4108" s="7" t="s">
        <v>98</v>
      </c>
    </row>
    <row r="4109" spans="1:21" x14ac:dyDescent="0.25">
      <c r="A4109" s="6">
        <v>55104</v>
      </c>
      <c r="B4109" s="7" t="s">
        <v>2439</v>
      </c>
      <c r="C4109" s="8" t="s">
        <v>44</v>
      </c>
      <c r="D4109" s="8" t="s">
        <v>24</v>
      </c>
      <c r="E4109" s="9">
        <v>3</v>
      </c>
      <c r="F4109" s="8" t="s">
        <v>25</v>
      </c>
      <c r="G4109" s="8" t="s">
        <v>26</v>
      </c>
      <c r="H4109" s="8" t="s">
        <v>27</v>
      </c>
      <c r="I4109" s="10">
        <v>110525000</v>
      </c>
      <c r="J4109" s="10">
        <v>0</v>
      </c>
      <c r="K4109" s="10">
        <v>813813</v>
      </c>
      <c r="L4109" s="10">
        <v>813813</v>
      </c>
      <c r="M4109" s="10">
        <v>0</v>
      </c>
      <c r="N4109" s="10">
        <v>801171</v>
      </c>
      <c r="O4109" s="7" t="s">
        <v>28</v>
      </c>
      <c r="P4109" s="10">
        <v>47608</v>
      </c>
      <c r="Q4109" s="10">
        <v>43189</v>
      </c>
      <c r="R4109" s="7" t="s">
        <v>29</v>
      </c>
      <c r="S4109" s="7" t="s">
        <v>56</v>
      </c>
      <c r="T4109" s="7" t="s">
        <v>57</v>
      </c>
      <c r="U4109" s="7" t="s">
        <v>58</v>
      </c>
    </row>
    <row r="4110" spans="1:21" x14ac:dyDescent="0.25">
      <c r="A4110" s="6">
        <v>55104</v>
      </c>
      <c r="B4110" s="7" t="s">
        <v>2439</v>
      </c>
      <c r="C4110" s="8" t="s">
        <v>44</v>
      </c>
      <c r="D4110" s="8" t="s">
        <v>24</v>
      </c>
      <c r="E4110" s="9">
        <v>3</v>
      </c>
      <c r="F4110" s="8" t="s">
        <v>33</v>
      </c>
      <c r="G4110" s="8" t="s">
        <v>26</v>
      </c>
      <c r="H4110" s="8" t="s">
        <v>27</v>
      </c>
      <c r="I4110" s="10">
        <v>506853000</v>
      </c>
      <c r="J4110" s="10">
        <v>21107</v>
      </c>
      <c r="K4110" s="10">
        <v>6070020</v>
      </c>
      <c r="L4110" s="10">
        <v>5999661</v>
      </c>
      <c r="M4110" s="10">
        <v>70359</v>
      </c>
      <c r="N4110" s="10">
        <v>5961834</v>
      </c>
      <c r="O4110" s="7" t="s">
        <v>28</v>
      </c>
      <c r="P4110" s="10">
        <v>355094</v>
      </c>
      <c r="Q4110" s="10">
        <v>322139</v>
      </c>
      <c r="R4110" s="7" t="s">
        <v>29</v>
      </c>
      <c r="S4110" s="7" t="s">
        <v>56</v>
      </c>
      <c r="T4110" s="7" t="s">
        <v>57</v>
      </c>
      <c r="U4110" s="7" t="s">
        <v>58</v>
      </c>
    </row>
    <row r="4111" spans="1:21" hidden="1" x14ac:dyDescent="0.25">
      <c r="A4111" s="6">
        <v>55107</v>
      </c>
      <c r="B4111" s="7" t="s">
        <v>2440</v>
      </c>
      <c r="C4111" s="8" t="s">
        <v>992</v>
      </c>
      <c r="D4111" s="8" t="s">
        <v>24</v>
      </c>
      <c r="E4111" s="9">
        <v>2</v>
      </c>
      <c r="F4111" s="8" t="s">
        <v>25</v>
      </c>
      <c r="G4111" s="8" t="s">
        <v>26</v>
      </c>
      <c r="H4111" s="8" t="s">
        <v>27</v>
      </c>
      <c r="I4111" s="10">
        <v>821411000</v>
      </c>
      <c r="J4111" s="10">
        <v>0</v>
      </c>
      <c r="K4111" s="10">
        <v>55707</v>
      </c>
      <c r="L4111" s="10">
        <v>55707</v>
      </c>
      <c r="M4111" s="10">
        <v>0</v>
      </c>
      <c r="N4111" s="10">
        <v>54132</v>
      </c>
      <c r="O4111" s="7" t="s">
        <v>28</v>
      </c>
      <c r="P4111" s="10">
        <v>3259</v>
      </c>
      <c r="Q4111" s="10">
        <v>2956</v>
      </c>
      <c r="R4111" s="7" t="s">
        <v>225</v>
      </c>
      <c r="S4111" s="7" t="s">
        <v>226</v>
      </c>
      <c r="T4111" s="7" t="s">
        <v>227</v>
      </c>
      <c r="U4111" s="7" t="s">
        <v>228</v>
      </c>
    </row>
    <row r="4112" spans="1:21" hidden="1" x14ac:dyDescent="0.25">
      <c r="A4112" s="6">
        <v>55107</v>
      </c>
      <c r="B4112" s="7" t="s">
        <v>2440</v>
      </c>
      <c r="C4112" s="8" t="s">
        <v>992</v>
      </c>
      <c r="D4112" s="8" t="s">
        <v>24</v>
      </c>
      <c r="E4112" s="9">
        <v>2</v>
      </c>
      <c r="F4112" s="8" t="s">
        <v>33</v>
      </c>
      <c r="G4112" s="8" t="s">
        <v>26</v>
      </c>
      <c r="H4112" s="8" t="s">
        <v>27</v>
      </c>
      <c r="I4112" s="10">
        <v>1462547000</v>
      </c>
      <c r="J4112" s="10">
        <v>0</v>
      </c>
      <c r="K4112" s="10">
        <v>16385497</v>
      </c>
      <c r="L4112" s="10">
        <v>16385497</v>
      </c>
      <c r="M4112" s="10">
        <v>0</v>
      </c>
      <c r="N4112" s="10">
        <v>15939814</v>
      </c>
      <c r="O4112" s="7" t="s">
        <v>28</v>
      </c>
      <c r="P4112" s="10">
        <v>958545</v>
      </c>
      <c r="Q4112" s="10">
        <v>869586</v>
      </c>
      <c r="R4112" s="7" t="s">
        <v>225</v>
      </c>
      <c r="S4112" s="7" t="s">
        <v>226</v>
      </c>
      <c r="T4112" s="7" t="s">
        <v>227</v>
      </c>
      <c r="U4112" s="7" t="s">
        <v>228</v>
      </c>
    </row>
    <row r="4113" spans="1:21" hidden="1" x14ac:dyDescent="0.25">
      <c r="A4113" s="6">
        <v>55109</v>
      </c>
      <c r="B4113" s="7" t="s">
        <v>2441</v>
      </c>
      <c r="C4113" s="8" t="s">
        <v>188</v>
      </c>
      <c r="D4113" s="8" t="s">
        <v>24</v>
      </c>
      <c r="E4113" s="9">
        <v>2</v>
      </c>
      <c r="F4113" s="8" t="s">
        <v>45</v>
      </c>
      <c r="G4113" s="8" t="s">
        <v>26</v>
      </c>
      <c r="H4113" s="8" t="s">
        <v>27</v>
      </c>
      <c r="I4113" s="10">
        <v>75128000</v>
      </c>
      <c r="J4113" s="10">
        <v>0</v>
      </c>
      <c r="K4113" s="10">
        <v>923620</v>
      </c>
      <c r="L4113" s="10">
        <v>923620</v>
      </c>
      <c r="M4113" s="10">
        <v>0</v>
      </c>
      <c r="N4113" s="10">
        <v>888626</v>
      </c>
      <c r="O4113" s="7" t="s">
        <v>28</v>
      </c>
      <c r="P4113" s="10">
        <v>54031</v>
      </c>
      <c r="Q4113" s="10">
        <v>49017</v>
      </c>
      <c r="R4113" s="7" t="s">
        <v>189</v>
      </c>
      <c r="S4113" s="7" t="s">
        <v>68</v>
      </c>
      <c r="T4113" s="7" t="s">
        <v>69</v>
      </c>
      <c r="U4113" s="7" t="s">
        <v>70</v>
      </c>
    </row>
    <row r="4114" spans="1:21" hidden="1" x14ac:dyDescent="0.25">
      <c r="A4114" s="6">
        <v>55110</v>
      </c>
      <c r="B4114" s="7" t="s">
        <v>2442</v>
      </c>
      <c r="C4114" s="8" t="s">
        <v>904</v>
      </c>
      <c r="D4114" s="8" t="s">
        <v>24</v>
      </c>
      <c r="E4114" s="9">
        <v>1</v>
      </c>
      <c r="F4114" s="8" t="s">
        <v>45</v>
      </c>
      <c r="G4114" s="8" t="s">
        <v>26</v>
      </c>
      <c r="H4114" s="8" t="s">
        <v>27</v>
      </c>
      <c r="I4114" s="10">
        <v>446422000</v>
      </c>
      <c r="J4114" s="10">
        <v>0</v>
      </c>
      <c r="K4114" s="10">
        <v>5967979</v>
      </c>
      <c r="L4114" s="10">
        <v>5967979</v>
      </c>
      <c r="M4114" s="10">
        <v>0</v>
      </c>
      <c r="N4114" s="10">
        <v>5805426</v>
      </c>
      <c r="O4114" s="7" t="s">
        <v>28</v>
      </c>
      <c r="P4114" s="10">
        <v>349124</v>
      </c>
      <c r="Q4114" s="10">
        <v>316724</v>
      </c>
      <c r="R4114" s="7" t="s">
        <v>189</v>
      </c>
      <c r="S4114" s="7" t="s">
        <v>68</v>
      </c>
      <c r="T4114" s="7" t="s">
        <v>69</v>
      </c>
      <c r="U4114" s="7" t="s">
        <v>70</v>
      </c>
    </row>
    <row r="4115" spans="1:21" x14ac:dyDescent="0.25">
      <c r="A4115" s="6">
        <v>55111</v>
      </c>
      <c r="B4115" s="7" t="s">
        <v>2443</v>
      </c>
      <c r="C4115" s="8" t="s">
        <v>369</v>
      </c>
      <c r="D4115" s="8" t="s">
        <v>24</v>
      </c>
      <c r="E4115" s="9">
        <v>1</v>
      </c>
      <c r="F4115" s="8" t="s">
        <v>45</v>
      </c>
      <c r="G4115" s="8" t="s">
        <v>26</v>
      </c>
      <c r="H4115" s="8" t="s">
        <v>27</v>
      </c>
      <c r="I4115" s="10">
        <v>147883000</v>
      </c>
      <c r="J4115" s="10">
        <v>0</v>
      </c>
      <c r="K4115" s="10">
        <v>1965763</v>
      </c>
      <c r="L4115" s="10">
        <v>1965763</v>
      </c>
      <c r="M4115" s="10">
        <v>0</v>
      </c>
      <c r="N4115" s="10">
        <v>1912222</v>
      </c>
      <c r="O4115" s="7" t="s">
        <v>28</v>
      </c>
      <c r="P4115" s="10">
        <v>114996</v>
      </c>
      <c r="Q4115" s="10">
        <v>104324</v>
      </c>
      <c r="R4115" s="7" t="s">
        <v>189</v>
      </c>
      <c r="S4115" s="7" t="s">
        <v>56</v>
      </c>
      <c r="T4115" s="7" t="s">
        <v>57</v>
      </c>
      <c r="U4115" s="7" t="s">
        <v>58</v>
      </c>
    </row>
    <row r="4116" spans="1:21" hidden="1" x14ac:dyDescent="0.25">
      <c r="A4116" s="6">
        <v>55112</v>
      </c>
      <c r="B4116" s="7" t="s">
        <v>2444</v>
      </c>
      <c r="C4116" s="8" t="s">
        <v>25</v>
      </c>
      <c r="D4116" s="8" t="s">
        <v>24</v>
      </c>
      <c r="E4116" s="9">
        <v>2</v>
      </c>
      <c r="F4116" s="8" t="s">
        <v>33</v>
      </c>
      <c r="G4116" s="8" t="s">
        <v>26</v>
      </c>
      <c r="H4116" s="8" t="s">
        <v>27</v>
      </c>
      <c r="I4116" s="10">
        <v>120000</v>
      </c>
      <c r="J4116" s="10">
        <v>0</v>
      </c>
      <c r="K4116" s="10">
        <v>2935</v>
      </c>
      <c r="L4116" s="10">
        <v>2935</v>
      </c>
      <c r="M4116" s="10">
        <v>0</v>
      </c>
      <c r="N4116" s="10">
        <v>2844</v>
      </c>
      <c r="O4116" s="7" t="s">
        <v>28</v>
      </c>
      <c r="P4116" s="10">
        <v>172</v>
      </c>
      <c r="Q4116" s="10">
        <v>156</v>
      </c>
      <c r="R4116" s="7" t="s">
        <v>46</v>
      </c>
      <c r="S4116" s="7" t="s">
        <v>147</v>
      </c>
      <c r="T4116" s="7" t="s">
        <v>148</v>
      </c>
      <c r="U4116" s="7" t="s">
        <v>49</v>
      </c>
    </row>
    <row r="4117" spans="1:21" hidden="1" x14ac:dyDescent="0.25">
      <c r="A4117" s="6">
        <v>55116</v>
      </c>
      <c r="B4117" s="7" t="s">
        <v>2445</v>
      </c>
      <c r="C4117" s="8" t="s">
        <v>390</v>
      </c>
      <c r="D4117" s="8" t="s">
        <v>24</v>
      </c>
      <c r="E4117" s="9">
        <v>1</v>
      </c>
      <c r="F4117" s="8" t="s">
        <v>45</v>
      </c>
      <c r="G4117" s="8" t="s">
        <v>26</v>
      </c>
      <c r="H4117" s="8" t="s">
        <v>27</v>
      </c>
      <c r="I4117" s="10">
        <v>1288275702</v>
      </c>
      <c r="J4117" s="10">
        <v>0</v>
      </c>
      <c r="K4117" s="10">
        <v>14050511</v>
      </c>
      <c r="L4117" s="10">
        <v>14050511</v>
      </c>
      <c r="M4117" s="10">
        <v>0</v>
      </c>
      <c r="N4117" s="10">
        <v>13497321</v>
      </c>
      <c r="O4117" s="7" t="s">
        <v>28</v>
      </c>
      <c r="P4117" s="10">
        <v>821949</v>
      </c>
      <c r="Q4117" s="10">
        <v>745667</v>
      </c>
      <c r="R4117" s="7" t="s">
        <v>29</v>
      </c>
      <c r="S4117" s="7" t="s">
        <v>890</v>
      </c>
      <c r="T4117" s="7" t="s">
        <v>891</v>
      </c>
      <c r="U4117" s="7" t="s">
        <v>131</v>
      </c>
    </row>
    <row r="4118" spans="1:21" hidden="1" x14ac:dyDescent="0.25">
      <c r="A4118" s="6">
        <v>55116</v>
      </c>
      <c r="B4118" s="7" t="s">
        <v>2445</v>
      </c>
      <c r="C4118" s="8" t="s">
        <v>390</v>
      </c>
      <c r="D4118" s="8" t="s">
        <v>24</v>
      </c>
      <c r="E4118" s="9">
        <v>1</v>
      </c>
      <c r="F4118" s="8" t="s">
        <v>45</v>
      </c>
      <c r="G4118" s="8" t="s">
        <v>40</v>
      </c>
      <c r="H4118" s="8" t="s">
        <v>41</v>
      </c>
      <c r="I4118" s="10">
        <v>2191298</v>
      </c>
      <c r="J4118" s="10">
        <v>0</v>
      </c>
      <c r="K4118" s="10">
        <v>24719</v>
      </c>
      <c r="L4118" s="10">
        <v>24719</v>
      </c>
      <c r="M4118" s="10">
        <v>0</v>
      </c>
      <c r="N4118" s="10">
        <v>4299</v>
      </c>
      <c r="O4118" s="7" t="s">
        <v>42</v>
      </c>
      <c r="P4118" s="10">
        <v>1993</v>
      </c>
      <c r="Q4118" s="10">
        <v>1808</v>
      </c>
      <c r="R4118" s="7" t="s">
        <v>29</v>
      </c>
      <c r="S4118" s="7" t="s">
        <v>890</v>
      </c>
      <c r="T4118" s="7" t="s">
        <v>891</v>
      </c>
      <c r="U4118" s="7" t="s">
        <v>131</v>
      </c>
    </row>
    <row r="4119" spans="1:21" x14ac:dyDescent="0.25">
      <c r="A4119" s="6">
        <v>55117</v>
      </c>
      <c r="B4119" s="7" t="s">
        <v>2446</v>
      </c>
      <c r="C4119" s="8" t="s">
        <v>63</v>
      </c>
      <c r="D4119" s="8" t="s">
        <v>550</v>
      </c>
      <c r="E4119" s="9">
        <v>7</v>
      </c>
      <c r="F4119" s="8" t="s">
        <v>25</v>
      </c>
      <c r="G4119" s="8" t="s">
        <v>26</v>
      </c>
      <c r="H4119" s="8" t="s">
        <v>27</v>
      </c>
      <c r="I4119" s="10">
        <v>578390630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7" t="s">
        <v>28</v>
      </c>
      <c r="P4119" s="10">
        <v>0</v>
      </c>
      <c r="Q4119" s="10">
        <v>0</v>
      </c>
      <c r="R4119" s="7" t="s">
        <v>29</v>
      </c>
      <c r="S4119" s="7" t="s">
        <v>56</v>
      </c>
      <c r="T4119" s="7" t="s">
        <v>57</v>
      </c>
      <c r="U4119" s="7" t="s">
        <v>58</v>
      </c>
    </row>
    <row r="4120" spans="1:21" x14ac:dyDescent="0.25">
      <c r="A4120" s="6">
        <v>55117</v>
      </c>
      <c r="B4120" s="7" t="s">
        <v>2446</v>
      </c>
      <c r="C4120" s="8" t="s">
        <v>63</v>
      </c>
      <c r="D4120" s="8" t="s">
        <v>550</v>
      </c>
      <c r="E4120" s="9">
        <v>7</v>
      </c>
      <c r="F4120" s="8" t="s">
        <v>33</v>
      </c>
      <c r="G4120" s="8" t="s">
        <v>26</v>
      </c>
      <c r="H4120" s="8" t="s">
        <v>27</v>
      </c>
      <c r="I4120" s="10">
        <v>2483640380</v>
      </c>
      <c r="J4120" s="10">
        <v>4453443</v>
      </c>
      <c r="K4120" s="10">
        <v>29277333</v>
      </c>
      <c r="L4120" s="10">
        <v>20713022</v>
      </c>
      <c r="M4120" s="10">
        <v>8564311</v>
      </c>
      <c r="N4120" s="10">
        <v>28151282</v>
      </c>
      <c r="O4120" s="7" t="s">
        <v>28</v>
      </c>
      <c r="P4120" s="10">
        <v>1712712</v>
      </c>
      <c r="Q4120" s="10">
        <v>1553762</v>
      </c>
      <c r="R4120" s="7" t="s">
        <v>29</v>
      </c>
      <c r="S4120" s="7" t="s">
        <v>56</v>
      </c>
      <c r="T4120" s="7" t="s">
        <v>57</v>
      </c>
      <c r="U4120" s="7" t="s">
        <v>58</v>
      </c>
    </row>
    <row r="4121" spans="1:21" ht="26.25" x14ac:dyDescent="0.25">
      <c r="A4121" s="6">
        <v>55122</v>
      </c>
      <c r="B4121" s="7" t="s">
        <v>2447</v>
      </c>
      <c r="C4121" s="8" t="s">
        <v>44</v>
      </c>
      <c r="D4121" s="8" t="s">
        <v>550</v>
      </c>
      <c r="E4121" s="9">
        <v>7</v>
      </c>
      <c r="F4121" s="8" t="s">
        <v>45</v>
      </c>
      <c r="G4121" s="8" t="s">
        <v>26</v>
      </c>
      <c r="H4121" s="8" t="s">
        <v>27</v>
      </c>
      <c r="I4121" s="10">
        <v>527461480</v>
      </c>
      <c r="J4121" s="10">
        <v>3136037</v>
      </c>
      <c r="K4121" s="10">
        <v>7103518</v>
      </c>
      <c r="L4121" s="10">
        <v>2623467</v>
      </c>
      <c r="M4121" s="10">
        <v>4480051</v>
      </c>
      <c r="N4121" s="10">
        <v>6977917</v>
      </c>
      <c r="O4121" s="7" t="s">
        <v>28</v>
      </c>
      <c r="P4121" s="10">
        <v>415553</v>
      </c>
      <c r="Q4121" s="10">
        <v>376987</v>
      </c>
      <c r="R4121" s="7" t="s">
        <v>29</v>
      </c>
      <c r="S4121" s="7" t="s">
        <v>56</v>
      </c>
      <c r="T4121" s="7" t="s">
        <v>57</v>
      </c>
      <c r="U4121" s="7" t="s">
        <v>58</v>
      </c>
    </row>
    <row r="4122" spans="1:21" hidden="1" x14ac:dyDescent="0.25">
      <c r="A4122" s="6">
        <v>55123</v>
      </c>
      <c r="B4122" s="7" t="s">
        <v>2448</v>
      </c>
      <c r="C4122" s="8" t="s">
        <v>44</v>
      </c>
      <c r="D4122" s="8" t="s">
        <v>24</v>
      </c>
      <c r="E4122" s="9">
        <v>2</v>
      </c>
      <c r="F4122" s="8" t="s">
        <v>25</v>
      </c>
      <c r="G4122" s="8" t="s">
        <v>26</v>
      </c>
      <c r="H4122" s="8" t="s">
        <v>27</v>
      </c>
      <c r="I4122" s="10">
        <v>1146300000</v>
      </c>
      <c r="J4122" s="10">
        <v>0</v>
      </c>
      <c r="K4122" s="10">
        <v>53406</v>
      </c>
      <c r="L4122" s="10">
        <v>53406</v>
      </c>
      <c r="M4122" s="10">
        <v>0</v>
      </c>
      <c r="N4122" s="10">
        <v>51896</v>
      </c>
      <c r="O4122" s="7" t="s">
        <v>28</v>
      </c>
      <c r="P4122" s="10">
        <v>3124</v>
      </c>
      <c r="Q4122" s="10">
        <v>2834</v>
      </c>
      <c r="R4122" s="7" t="s">
        <v>127</v>
      </c>
      <c r="S4122" s="7" t="s">
        <v>166</v>
      </c>
      <c r="T4122" s="7" t="s">
        <v>167</v>
      </c>
      <c r="U4122" s="7" t="s">
        <v>167</v>
      </c>
    </row>
    <row r="4123" spans="1:21" hidden="1" x14ac:dyDescent="0.25">
      <c r="A4123" s="6">
        <v>55123</v>
      </c>
      <c r="B4123" s="7" t="s">
        <v>2448</v>
      </c>
      <c r="C4123" s="8" t="s">
        <v>44</v>
      </c>
      <c r="D4123" s="8" t="s">
        <v>24</v>
      </c>
      <c r="E4123" s="9">
        <v>2</v>
      </c>
      <c r="F4123" s="8" t="s">
        <v>33</v>
      </c>
      <c r="G4123" s="8" t="s">
        <v>26</v>
      </c>
      <c r="H4123" s="8" t="s">
        <v>27</v>
      </c>
      <c r="I4123" s="10">
        <v>2032613000</v>
      </c>
      <c r="J4123" s="10">
        <v>0</v>
      </c>
      <c r="K4123" s="10">
        <v>23092034</v>
      </c>
      <c r="L4123" s="10">
        <v>23092034</v>
      </c>
      <c r="M4123" s="10">
        <v>0</v>
      </c>
      <c r="N4123" s="10">
        <v>22453784</v>
      </c>
      <c r="O4123" s="7" t="s">
        <v>28</v>
      </c>
      <c r="P4123" s="10">
        <v>1350875</v>
      </c>
      <c r="Q4123" s="10">
        <v>1225505</v>
      </c>
      <c r="R4123" s="7" t="s">
        <v>127</v>
      </c>
      <c r="S4123" s="7" t="s">
        <v>166</v>
      </c>
      <c r="T4123" s="7" t="s">
        <v>167</v>
      </c>
      <c r="U4123" s="7" t="s">
        <v>167</v>
      </c>
    </row>
    <row r="4124" spans="1:21" hidden="1" x14ac:dyDescent="0.25">
      <c r="A4124" s="6">
        <v>55124</v>
      </c>
      <c r="B4124" s="7" t="s">
        <v>2449</v>
      </c>
      <c r="C4124" s="8" t="s">
        <v>113</v>
      </c>
      <c r="D4124" s="8" t="s">
        <v>24</v>
      </c>
      <c r="E4124" s="9">
        <v>2</v>
      </c>
      <c r="F4124" s="8" t="s">
        <v>25</v>
      </c>
      <c r="G4124" s="8" t="s">
        <v>26</v>
      </c>
      <c r="H4124" s="8" t="s">
        <v>27</v>
      </c>
      <c r="I4124" s="10">
        <v>864595000</v>
      </c>
      <c r="J4124" s="10">
        <v>0</v>
      </c>
      <c r="K4124" s="10">
        <v>1855861</v>
      </c>
      <c r="L4124" s="10">
        <v>1855861</v>
      </c>
      <c r="M4124" s="10">
        <v>0</v>
      </c>
      <c r="N4124" s="10">
        <v>1823589</v>
      </c>
      <c r="O4124" s="7" t="s">
        <v>28</v>
      </c>
      <c r="P4124" s="10">
        <v>108567</v>
      </c>
      <c r="Q4124" s="10">
        <v>98491</v>
      </c>
      <c r="R4124" s="7" t="s">
        <v>46</v>
      </c>
      <c r="S4124" s="7" t="s">
        <v>2450</v>
      </c>
      <c r="T4124" s="7" t="s">
        <v>2451</v>
      </c>
      <c r="U4124" s="7" t="s">
        <v>49</v>
      </c>
    </row>
    <row r="4125" spans="1:21" hidden="1" x14ac:dyDescent="0.25">
      <c r="A4125" s="6">
        <v>55124</v>
      </c>
      <c r="B4125" s="7" t="s">
        <v>2449</v>
      </c>
      <c r="C4125" s="8" t="s">
        <v>113</v>
      </c>
      <c r="D4125" s="8" t="s">
        <v>24</v>
      </c>
      <c r="E4125" s="9">
        <v>2</v>
      </c>
      <c r="F4125" s="8" t="s">
        <v>33</v>
      </c>
      <c r="G4125" s="8" t="s">
        <v>26</v>
      </c>
      <c r="H4125" s="8" t="s">
        <v>27</v>
      </c>
      <c r="I4125" s="10">
        <v>1222137000</v>
      </c>
      <c r="J4125" s="10">
        <v>0</v>
      </c>
      <c r="K4125" s="10">
        <v>13593066</v>
      </c>
      <c r="L4125" s="10">
        <v>13593066</v>
      </c>
      <c r="M4125" s="10">
        <v>0</v>
      </c>
      <c r="N4125" s="10">
        <v>13382755</v>
      </c>
      <c r="O4125" s="7" t="s">
        <v>28</v>
      </c>
      <c r="P4125" s="10">
        <v>795189</v>
      </c>
      <c r="Q4125" s="10">
        <v>721391</v>
      </c>
      <c r="R4125" s="7" t="s">
        <v>46</v>
      </c>
      <c r="S4125" s="7" t="s">
        <v>2450</v>
      </c>
      <c r="T4125" s="7" t="s">
        <v>2451</v>
      </c>
      <c r="U4125" s="7" t="s">
        <v>49</v>
      </c>
    </row>
    <row r="4126" spans="1:21" hidden="1" x14ac:dyDescent="0.25">
      <c r="A4126" s="6">
        <v>55126</v>
      </c>
      <c r="B4126" s="7" t="s">
        <v>2452</v>
      </c>
      <c r="C4126" s="8" t="s">
        <v>33</v>
      </c>
      <c r="D4126" s="8" t="s">
        <v>24</v>
      </c>
      <c r="E4126" s="9">
        <v>2</v>
      </c>
      <c r="F4126" s="8" t="s">
        <v>119</v>
      </c>
      <c r="G4126" s="8" t="s">
        <v>26</v>
      </c>
      <c r="H4126" s="8" t="s">
        <v>27</v>
      </c>
      <c r="I4126" s="10">
        <v>3168354000</v>
      </c>
      <c r="J4126" s="10">
        <v>0</v>
      </c>
      <c r="K4126" s="10">
        <v>23020456</v>
      </c>
      <c r="L4126" s="10">
        <v>23020456</v>
      </c>
      <c r="M4126" s="10">
        <v>0</v>
      </c>
      <c r="N4126" s="10">
        <v>22460368</v>
      </c>
      <c r="O4126" s="7" t="s">
        <v>28</v>
      </c>
      <c r="P4126" s="10">
        <v>1346687</v>
      </c>
      <c r="Q4126" s="10">
        <v>1221707</v>
      </c>
      <c r="R4126" s="7" t="s">
        <v>225</v>
      </c>
      <c r="S4126" s="7" t="s">
        <v>226</v>
      </c>
      <c r="T4126" s="7" t="s">
        <v>227</v>
      </c>
      <c r="U4126" s="7" t="s">
        <v>228</v>
      </c>
    </row>
    <row r="4127" spans="1:21" hidden="1" x14ac:dyDescent="0.25">
      <c r="A4127" s="6">
        <v>55127</v>
      </c>
      <c r="B4127" s="7" t="s">
        <v>2453</v>
      </c>
      <c r="C4127" s="8" t="s">
        <v>204</v>
      </c>
      <c r="D4127" s="8" t="s">
        <v>24</v>
      </c>
      <c r="E4127" s="9">
        <v>2</v>
      </c>
      <c r="F4127" s="8" t="s">
        <v>45</v>
      </c>
      <c r="G4127" s="8" t="s">
        <v>26</v>
      </c>
      <c r="H4127" s="8" t="s">
        <v>27</v>
      </c>
      <c r="I4127" s="10">
        <v>77211000</v>
      </c>
      <c r="J4127" s="10">
        <v>0</v>
      </c>
      <c r="K4127" s="10">
        <v>803261</v>
      </c>
      <c r="L4127" s="10">
        <v>803261</v>
      </c>
      <c r="M4127" s="10">
        <v>0</v>
      </c>
      <c r="N4127" s="10">
        <v>736330</v>
      </c>
      <c r="O4127" s="7" t="s">
        <v>28</v>
      </c>
      <c r="P4127" s="10">
        <v>46990</v>
      </c>
      <c r="Q4127" s="10">
        <v>42629</v>
      </c>
      <c r="R4127" s="7" t="s">
        <v>46</v>
      </c>
      <c r="S4127" s="7" t="s">
        <v>205</v>
      </c>
      <c r="T4127" s="7" t="s">
        <v>206</v>
      </c>
      <c r="U4127" s="7" t="s">
        <v>98</v>
      </c>
    </row>
    <row r="4128" spans="1:21" hidden="1" x14ac:dyDescent="0.25">
      <c r="A4128" s="6">
        <v>55128</v>
      </c>
      <c r="B4128" s="7" t="s">
        <v>2454</v>
      </c>
      <c r="C4128" s="8" t="s">
        <v>302</v>
      </c>
      <c r="D4128" s="8" t="s">
        <v>24</v>
      </c>
      <c r="E4128" s="9">
        <v>2</v>
      </c>
      <c r="F4128" s="8" t="s">
        <v>45</v>
      </c>
      <c r="G4128" s="8" t="s">
        <v>26</v>
      </c>
      <c r="H4128" s="8" t="s">
        <v>27</v>
      </c>
      <c r="I4128" s="10">
        <v>352285000</v>
      </c>
      <c r="J4128" s="10">
        <v>0</v>
      </c>
      <c r="K4128" s="10">
        <v>3636454</v>
      </c>
      <c r="L4128" s="10">
        <v>3636454</v>
      </c>
      <c r="M4128" s="10">
        <v>0</v>
      </c>
      <c r="N4128" s="10">
        <v>3530829</v>
      </c>
      <c r="O4128" s="7" t="s">
        <v>28</v>
      </c>
      <c r="P4128" s="10">
        <v>212731</v>
      </c>
      <c r="Q4128" s="10">
        <v>192988</v>
      </c>
      <c r="R4128" s="7" t="s">
        <v>29</v>
      </c>
      <c r="S4128" s="7" t="s">
        <v>30</v>
      </c>
      <c r="T4128" s="7" t="s">
        <v>31</v>
      </c>
      <c r="U4128" s="7" t="s">
        <v>32</v>
      </c>
    </row>
    <row r="4129" spans="1:21" hidden="1" x14ac:dyDescent="0.25">
      <c r="A4129" s="6">
        <v>55129</v>
      </c>
      <c r="B4129" s="7" t="s">
        <v>2455</v>
      </c>
      <c r="C4129" s="8" t="s">
        <v>113</v>
      </c>
      <c r="D4129" s="8" t="s">
        <v>24</v>
      </c>
      <c r="E4129" s="9">
        <v>1</v>
      </c>
      <c r="F4129" s="8" t="s">
        <v>25</v>
      </c>
      <c r="G4129" s="8" t="s">
        <v>26</v>
      </c>
      <c r="H4129" s="8" t="s">
        <v>27</v>
      </c>
      <c r="I4129" s="10">
        <v>480792000</v>
      </c>
      <c r="J4129" s="10">
        <v>0</v>
      </c>
      <c r="K4129" s="10">
        <v>712373</v>
      </c>
      <c r="L4129" s="10">
        <v>712373</v>
      </c>
      <c r="M4129" s="10">
        <v>0</v>
      </c>
      <c r="N4129" s="10">
        <v>676159</v>
      </c>
      <c r="O4129" s="7" t="s">
        <v>28</v>
      </c>
      <c r="P4129" s="10">
        <v>41674</v>
      </c>
      <c r="Q4129" s="10">
        <v>37806</v>
      </c>
      <c r="R4129" s="7" t="s">
        <v>46</v>
      </c>
      <c r="S4129" s="7" t="s">
        <v>139</v>
      </c>
      <c r="T4129" s="7" t="s">
        <v>140</v>
      </c>
      <c r="U4129" s="7" t="s">
        <v>49</v>
      </c>
    </row>
    <row r="4130" spans="1:21" hidden="1" x14ac:dyDescent="0.25">
      <c r="A4130" s="6">
        <v>55129</v>
      </c>
      <c r="B4130" s="7" t="s">
        <v>2455</v>
      </c>
      <c r="C4130" s="8" t="s">
        <v>113</v>
      </c>
      <c r="D4130" s="8" t="s">
        <v>24</v>
      </c>
      <c r="E4130" s="9">
        <v>1</v>
      </c>
      <c r="F4130" s="8" t="s">
        <v>33</v>
      </c>
      <c r="G4130" s="8" t="s">
        <v>26</v>
      </c>
      <c r="H4130" s="8" t="s">
        <v>27</v>
      </c>
      <c r="I4130" s="10">
        <v>673936000</v>
      </c>
      <c r="J4130" s="10">
        <v>0</v>
      </c>
      <c r="K4130" s="10">
        <v>7995813</v>
      </c>
      <c r="L4130" s="10">
        <v>7995813</v>
      </c>
      <c r="M4130" s="10">
        <v>0</v>
      </c>
      <c r="N4130" s="10">
        <v>7583918</v>
      </c>
      <c r="O4130" s="7" t="s">
        <v>28</v>
      </c>
      <c r="P4130" s="10">
        <v>467752</v>
      </c>
      <c r="Q4130" s="10">
        <v>424342</v>
      </c>
      <c r="R4130" s="7" t="s">
        <v>46</v>
      </c>
      <c r="S4130" s="7" t="s">
        <v>139</v>
      </c>
      <c r="T4130" s="7" t="s">
        <v>140</v>
      </c>
      <c r="U4130" s="7" t="s">
        <v>49</v>
      </c>
    </row>
    <row r="4131" spans="1:21" hidden="1" x14ac:dyDescent="0.25">
      <c r="A4131" s="6">
        <v>55131</v>
      </c>
      <c r="B4131" s="7" t="s">
        <v>2456</v>
      </c>
      <c r="C4131" s="8" t="s">
        <v>188</v>
      </c>
      <c r="D4131" s="8" t="s">
        <v>24</v>
      </c>
      <c r="E4131" s="9">
        <v>2</v>
      </c>
      <c r="F4131" s="8" t="s">
        <v>25</v>
      </c>
      <c r="G4131" s="8" t="s">
        <v>26</v>
      </c>
      <c r="H4131" s="8" t="s">
        <v>27</v>
      </c>
      <c r="I4131" s="10">
        <v>2412736000</v>
      </c>
      <c r="J4131" s="10">
        <v>0</v>
      </c>
      <c r="K4131" s="10">
        <v>2143222</v>
      </c>
      <c r="L4131" s="10">
        <v>2143222</v>
      </c>
      <c r="M4131" s="10">
        <v>0</v>
      </c>
      <c r="N4131" s="10">
        <v>2143222</v>
      </c>
      <c r="O4131" s="7" t="s">
        <v>28</v>
      </c>
      <c r="P4131" s="10">
        <v>125378</v>
      </c>
      <c r="Q4131" s="10">
        <v>113742</v>
      </c>
      <c r="R4131" s="7" t="s">
        <v>189</v>
      </c>
      <c r="S4131" s="7" t="s">
        <v>68</v>
      </c>
      <c r="T4131" s="7" t="s">
        <v>69</v>
      </c>
      <c r="U4131" s="7" t="s">
        <v>70</v>
      </c>
    </row>
    <row r="4132" spans="1:21" hidden="1" x14ac:dyDescent="0.25">
      <c r="A4132" s="6">
        <v>55131</v>
      </c>
      <c r="B4132" s="7" t="s">
        <v>2456</v>
      </c>
      <c r="C4132" s="8" t="s">
        <v>188</v>
      </c>
      <c r="D4132" s="8" t="s">
        <v>24</v>
      </c>
      <c r="E4132" s="9">
        <v>2</v>
      </c>
      <c r="F4132" s="8" t="s">
        <v>33</v>
      </c>
      <c r="G4132" s="8" t="s">
        <v>26</v>
      </c>
      <c r="H4132" s="8" t="s">
        <v>27</v>
      </c>
      <c r="I4132" s="10">
        <v>4782555000</v>
      </c>
      <c r="J4132" s="10">
        <v>0</v>
      </c>
      <c r="K4132" s="10">
        <v>51776047</v>
      </c>
      <c r="L4132" s="10">
        <v>51776047</v>
      </c>
      <c r="M4132" s="10">
        <v>0</v>
      </c>
      <c r="N4132" s="10">
        <v>51776047</v>
      </c>
      <c r="O4132" s="7" t="s">
        <v>28</v>
      </c>
      <c r="P4132" s="10">
        <v>3028878</v>
      </c>
      <c r="Q4132" s="10">
        <v>2747780</v>
      </c>
      <c r="R4132" s="7" t="s">
        <v>189</v>
      </c>
      <c r="S4132" s="7" t="s">
        <v>68</v>
      </c>
      <c r="T4132" s="7" t="s">
        <v>69</v>
      </c>
      <c r="U4132" s="7" t="s">
        <v>70</v>
      </c>
    </row>
    <row r="4133" spans="1:21" hidden="1" x14ac:dyDescent="0.25">
      <c r="A4133" s="6">
        <v>55132</v>
      </c>
      <c r="B4133" s="7" t="s">
        <v>2457</v>
      </c>
      <c r="C4133" s="8" t="s">
        <v>44</v>
      </c>
      <c r="D4133" s="8" t="s">
        <v>24</v>
      </c>
      <c r="E4133" s="9">
        <v>2</v>
      </c>
      <c r="F4133" s="8" t="s">
        <v>25</v>
      </c>
      <c r="G4133" s="8" t="s">
        <v>26</v>
      </c>
      <c r="H4133" s="8" t="s">
        <v>27</v>
      </c>
      <c r="I4133" s="10">
        <v>1518190000</v>
      </c>
      <c r="J4133" s="10">
        <v>0</v>
      </c>
      <c r="K4133" s="10">
        <v>2246187</v>
      </c>
      <c r="L4133" s="10">
        <v>2246187</v>
      </c>
      <c r="M4133" s="10">
        <v>0</v>
      </c>
      <c r="N4133" s="10">
        <v>2171697</v>
      </c>
      <c r="O4133" s="7" t="s">
        <v>28</v>
      </c>
      <c r="P4133" s="10">
        <v>131401</v>
      </c>
      <c r="Q4133" s="10">
        <v>119206</v>
      </c>
      <c r="R4133" s="7" t="s">
        <v>127</v>
      </c>
      <c r="S4133" s="7" t="s">
        <v>166</v>
      </c>
      <c r="T4133" s="7" t="s">
        <v>167</v>
      </c>
      <c r="U4133" s="7" t="s">
        <v>167</v>
      </c>
    </row>
    <row r="4134" spans="1:21" hidden="1" x14ac:dyDescent="0.25">
      <c r="A4134" s="6">
        <v>55132</v>
      </c>
      <c r="B4134" s="7" t="s">
        <v>2457</v>
      </c>
      <c r="C4134" s="8" t="s">
        <v>44</v>
      </c>
      <c r="D4134" s="8" t="s">
        <v>24</v>
      </c>
      <c r="E4134" s="9">
        <v>2</v>
      </c>
      <c r="F4134" s="8" t="s">
        <v>33</v>
      </c>
      <c r="G4134" s="8" t="s">
        <v>26</v>
      </c>
      <c r="H4134" s="8" t="s">
        <v>27</v>
      </c>
      <c r="I4134" s="10">
        <v>2253129000</v>
      </c>
      <c r="J4134" s="10">
        <v>0</v>
      </c>
      <c r="K4134" s="10">
        <v>25591371</v>
      </c>
      <c r="L4134" s="10">
        <v>25591371</v>
      </c>
      <c r="M4134" s="10">
        <v>0</v>
      </c>
      <c r="N4134" s="10">
        <v>24748140</v>
      </c>
      <c r="O4134" s="7" t="s">
        <v>28</v>
      </c>
      <c r="P4134" s="10">
        <v>1497085</v>
      </c>
      <c r="Q4134" s="10">
        <v>1358146</v>
      </c>
      <c r="R4134" s="7" t="s">
        <v>127</v>
      </c>
      <c r="S4134" s="7" t="s">
        <v>166</v>
      </c>
      <c r="T4134" s="7" t="s">
        <v>167</v>
      </c>
      <c r="U4134" s="7" t="s">
        <v>167</v>
      </c>
    </row>
    <row r="4135" spans="1:21" x14ac:dyDescent="0.25">
      <c r="A4135" s="6">
        <v>55133</v>
      </c>
      <c r="B4135" s="7" t="s">
        <v>2458</v>
      </c>
      <c r="C4135" s="8" t="s">
        <v>53</v>
      </c>
      <c r="D4135" s="8" t="s">
        <v>550</v>
      </c>
      <c r="E4135" s="9">
        <v>6</v>
      </c>
      <c r="F4135" s="8" t="s">
        <v>54</v>
      </c>
      <c r="G4135" s="8" t="s">
        <v>40</v>
      </c>
      <c r="H4135" s="8" t="s">
        <v>41</v>
      </c>
      <c r="I4135" s="10">
        <v>223000</v>
      </c>
      <c r="J4135" s="10">
        <v>0</v>
      </c>
      <c r="K4135" s="10">
        <v>1806</v>
      </c>
      <c r="L4135" s="10">
        <v>1806</v>
      </c>
      <c r="M4135" s="10">
        <v>0</v>
      </c>
      <c r="N4135" s="10">
        <v>306</v>
      </c>
      <c r="O4135" s="7" t="s">
        <v>42</v>
      </c>
      <c r="P4135" s="10">
        <v>146</v>
      </c>
      <c r="Q4135" s="10">
        <v>132</v>
      </c>
      <c r="R4135" s="7" t="s">
        <v>55</v>
      </c>
      <c r="S4135" s="7" t="s">
        <v>56</v>
      </c>
      <c r="T4135" s="7" t="s">
        <v>57</v>
      </c>
      <c r="U4135" s="7" t="s">
        <v>58</v>
      </c>
    </row>
    <row r="4136" spans="1:21" x14ac:dyDescent="0.25">
      <c r="A4136" s="6">
        <v>55135</v>
      </c>
      <c r="B4136" s="7" t="s">
        <v>2459</v>
      </c>
      <c r="C4136" s="8" t="s">
        <v>1092</v>
      </c>
      <c r="D4136" s="8" t="s">
        <v>24</v>
      </c>
      <c r="E4136" s="9">
        <v>1</v>
      </c>
      <c r="F4136" s="8" t="s">
        <v>45</v>
      </c>
      <c r="G4136" s="8" t="s">
        <v>26</v>
      </c>
      <c r="H4136" s="8" t="s">
        <v>27</v>
      </c>
      <c r="I4136" s="10">
        <v>275003000</v>
      </c>
      <c r="J4136" s="10">
        <v>0</v>
      </c>
      <c r="K4136" s="10">
        <v>2961827</v>
      </c>
      <c r="L4136" s="10">
        <v>2961827</v>
      </c>
      <c r="M4136" s="10">
        <v>0</v>
      </c>
      <c r="N4136" s="10">
        <v>2961827</v>
      </c>
      <c r="O4136" s="7" t="s">
        <v>28</v>
      </c>
      <c r="P4136" s="10">
        <v>173266</v>
      </c>
      <c r="Q4136" s="10">
        <v>157186</v>
      </c>
      <c r="R4136" s="7" t="s">
        <v>189</v>
      </c>
      <c r="S4136" s="7" t="s">
        <v>56</v>
      </c>
      <c r="T4136" s="7" t="s">
        <v>57</v>
      </c>
      <c r="U4136" s="7" t="s">
        <v>58</v>
      </c>
    </row>
    <row r="4137" spans="1:21" hidden="1" x14ac:dyDescent="0.25">
      <c r="A4137" s="6">
        <v>55137</v>
      </c>
      <c r="B4137" s="7" t="s">
        <v>2460</v>
      </c>
      <c r="C4137" s="8" t="s">
        <v>44</v>
      </c>
      <c r="D4137" s="8" t="s">
        <v>24</v>
      </c>
      <c r="E4137" s="9">
        <v>1</v>
      </c>
      <c r="F4137" s="8" t="s">
        <v>25</v>
      </c>
      <c r="G4137" s="8" t="s">
        <v>26</v>
      </c>
      <c r="H4137" s="8" t="s">
        <v>27</v>
      </c>
      <c r="I4137" s="10">
        <v>1170876000</v>
      </c>
      <c r="J4137" s="10">
        <v>0</v>
      </c>
      <c r="K4137" s="10">
        <v>88545</v>
      </c>
      <c r="L4137" s="10">
        <v>88545</v>
      </c>
      <c r="M4137" s="10">
        <v>0</v>
      </c>
      <c r="N4137" s="10">
        <v>86079</v>
      </c>
      <c r="O4137" s="7" t="s">
        <v>28</v>
      </c>
      <c r="P4137" s="10">
        <v>5180</v>
      </c>
      <c r="Q4137" s="10">
        <v>4699</v>
      </c>
      <c r="R4137" s="7" t="s">
        <v>127</v>
      </c>
      <c r="S4137" s="7" t="s">
        <v>166</v>
      </c>
      <c r="T4137" s="7" t="s">
        <v>167</v>
      </c>
      <c r="U4137" s="7" t="s">
        <v>167</v>
      </c>
    </row>
    <row r="4138" spans="1:21" hidden="1" x14ac:dyDescent="0.25">
      <c r="A4138" s="6">
        <v>55137</v>
      </c>
      <c r="B4138" s="7" t="s">
        <v>2460</v>
      </c>
      <c r="C4138" s="8" t="s">
        <v>44</v>
      </c>
      <c r="D4138" s="8" t="s">
        <v>24</v>
      </c>
      <c r="E4138" s="9">
        <v>1</v>
      </c>
      <c r="F4138" s="8" t="s">
        <v>33</v>
      </c>
      <c r="G4138" s="8" t="s">
        <v>26</v>
      </c>
      <c r="H4138" s="8" t="s">
        <v>27</v>
      </c>
      <c r="I4138" s="10">
        <v>1908310000</v>
      </c>
      <c r="J4138" s="10">
        <v>0</v>
      </c>
      <c r="K4138" s="10">
        <v>21071770</v>
      </c>
      <c r="L4138" s="10">
        <v>21071770</v>
      </c>
      <c r="M4138" s="10">
        <v>0</v>
      </c>
      <c r="N4138" s="10">
        <v>20487279</v>
      </c>
      <c r="O4138" s="7" t="s">
        <v>28</v>
      </c>
      <c r="P4138" s="10">
        <v>1232690</v>
      </c>
      <c r="Q4138" s="10">
        <v>1118289</v>
      </c>
      <c r="R4138" s="7" t="s">
        <v>127</v>
      </c>
      <c r="S4138" s="7" t="s">
        <v>166</v>
      </c>
      <c r="T4138" s="7" t="s">
        <v>167</v>
      </c>
      <c r="U4138" s="7" t="s">
        <v>167</v>
      </c>
    </row>
    <row r="4139" spans="1:21" hidden="1" x14ac:dyDescent="0.25">
      <c r="A4139" s="6">
        <v>55138</v>
      </c>
      <c r="B4139" s="7" t="s">
        <v>2461</v>
      </c>
      <c r="C4139" s="8" t="s">
        <v>23</v>
      </c>
      <c r="D4139" s="8" t="s">
        <v>24</v>
      </c>
      <c r="E4139" s="9">
        <v>2</v>
      </c>
      <c r="F4139" s="8" t="s">
        <v>45</v>
      </c>
      <c r="G4139" s="8" t="s">
        <v>26</v>
      </c>
      <c r="H4139" s="8" t="s">
        <v>27</v>
      </c>
      <c r="I4139" s="10">
        <v>19268000</v>
      </c>
      <c r="J4139" s="10">
        <v>0</v>
      </c>
      <c r="K4139" s="10">
        <v>212146</v>
      </c>
      <c r="L4139" s="10">
        <v>212146</v>
      </c>
      <c r="M4139" s="10">
        <v>0</v>
      </c>
      <c r="N4139" s="10">
        <v>235716</v>
      </c>
      <c r="O4139" s="7" t="s">
        <v>28</v>
      </c>
      <c r="P4139" s="10">
        <v>12410</v>
      </c>
      <c r="Q4139" s="10">
        <v>11259</v>
      </c>
      <c r="R4139" s="7" t="s">
        <v>29</v>
      </c>
      <c r="S4139" s="7" t="s">
        <v>30</v>
      </c>
      <c r="T4139" s="7" t="s">
        <v>31</v>
      </c>
      <c r="U4139" s="7" t="s">
        <v>32</v>
      </c>
    </row>
    <row r="4140" spans="1:21" hidden="1" x14ac:dyDescent="0.25">
      <c r="A4140" s="6">
        <v>55139</v>
      </c>
      <c r="B4140" s="7" t="s">
        <v>2462</v>
      </c>
      <c r="C4140" s="8" t="s">
        <v>44</v>
      </c>
      <c r="D4140" s="8" t="s">
        <v>24</v>
      </c>
      <c r="E4140" s="9">
        <v>2</v>
      </c>
      <c r="F4140" s="8" t="s">
        <v>25</v>
      </c>
      <c r="G4140" s="8" t="s">
        <v>26</v>
      </c>
      <c r="H4140" s="8" t="s">
        <v>27</v>
      </c>
      <c r="I4140" s="10">
        <v>1111136000</v>
      </c>
      <c r="J4140" s="10">
        <v>0</v>
      </c>
      <c r="K4140" s="10">
        <v>9007454</v>
      </c>
      <c r="L4140" s="10">
        <v>9007454</v>
      </c>
      <c r="M4140" s="10">
        <v>0</v>
      </c>
      <c r="N4140" s="10">
        <v>8982312</v>
      </c>
      <c r="O4140" s="7" t="s">
        <v>28</v>
      </c>
      <c r="P4140" s="10">
        <v>526932</v>
      </c>
      <c r="Q4140" s="10">
        <v>478030</v>
      </c>
      <c r="R4140" s="7" t="s">
        <v>127</v>
      </c>
      <c r="S4140" s="7" t="s">
        <v>166</v>
      </c>
      <c r="T4140" s="7" t="s">
        <v>167</v>
      </c>
      <c r="U4140" s="7" t="s">
        <v>167</v>
      </c>
    </row>
    <row r="4141" spans="1:21" hidden="1" x14ac:dyDescent="0.25">
      <c r="A4141" s="6">
        <v>55139</v>
      </c>
      <c r="B4141" s="7" t="s">
        <v>2462</v>
      </c>
      <c r="C4141" s="8" t="s">
        <v>44</v>
      </c>
      <c r="D4141" s="8" t="s">
        <v>24</v>
      </c>
      <c r="E4141" s="9">
        <v>2</v>
      </c>
      <c r="F4141" s="8" t="s">
        <v>33</v>
      </c>
      <c r="G4141" s="8" t="s">
        <v>26</v>
      </c>
      <c r="H4141" s="8" t="s">
        <v>27</v>
      </c>
      <c r="I4141" s="10">
        <v>1919158000</v>
      </c>
      <c r="J4141" s="10">
        <v>0</v>
      </c>
      <c r="K4141" s="10">
        <v>15576687</v>
      </c>
      <c r="L4141" s="10">
        <v>15576687</v>
      </c>
      <c r="M4141" s="10">
        <v>0</v>
      </c>
      <c r="N4141" s="10">
        <v>15533924</v>
      </c>
      <c r="O4141" s="7" t="s">
        <v>28</v>
      </c>
      <c r="P4141" s="10">
        <v>911230</v>
      </c>
      <c r="Q4141" s="10">
        <v>826662</v>
      </c>
      <c r="R4141" s="7" t="s">
        <v>127</v>
      </c>
      <c r="S4141" s="7" t="s">
        <v>166</v>
      </c>
      <c r="T4141" s="7" t="s">
        <v>167</v>
      </c>
      <c r="U4141" s="7" t="s">
        <v>167</v>
      </c>
    </row>
    <row r="4142" spans="1:21" hidden="1" x14ac:dyDescent="0.25">
      <c r="A4142" s="6">
        <v>55141</v>
      </c>
      <c r="B4142" s="7" t="s">
        <v>2463</v>
      </c>
      <c r="C4142" s="8" t="s">
        <v>302</v>
      </c>
      <c r="D4142" s="8" t="s">
        <v>24</v>
      </c>
      <c r="E4142" s="9">
        <v>1</v>
      </c>
      <c r="F4142" s="8" t="s">
        <v>45</v>
      </c>
      <c r="G4142" s="8" t="s">
        <v>26</v>
      </c>
      <c r="H4142" s="8" t="s">
        <v>27</v>
      </c>
      <c r="I4142" s="10">
        <v>896632000</v>
      </c>
      <c r="J4142" s="10">
        <v>0</v>
      </c>
      <c r="K4142" s="10">
        <v>9799389</v>
      </c>
      <c r="L4142" s="10">
        <v>9799389</v>
      </c>
      <c r="M4142" s="10">
        <v>0</v>
      </c>
      <c r="N4142" s="10">
        <v>9509746</v>
      </c>
      <c r="O4142" s="7" t="s">
        <v>28</v>
      </c>
      <c r="P4142" s="10">
        <v>573260</v>
      </c>
      <c r="Q4142" s="10">
        <v>520058</v>
      </c>
      <c r="R4142" s="7" t="s">
        <v>29</v>
      </c>
      <c r="S4142" s="7" t="s">
        <v>30</v>
      </c>
      <c r="T4142" s="7" t="s">
        <v>31</v>
      </c>
      <c r="U4142" s="7" t="s">
        <v>32</v>
      </c>
    </row>
    <row r="4143" spans="1:21" hidden="1" x14ac:dyDescent="0.25">
      <c r="A4143" s="6">
        <v>55144</v>
      </c>
      <c r="B4143" s="7" t="s">
        <v>2464</v>
      </c>
      <c r="C4143" s="8" t="s">
        <v>44</v>
      </c>
      <c r="D4143" s="8" t="s">
        <v>24</v>
      </c>
      <c r="E4143" s="9">
        <v>2</v>
      </c>
      <c r="F4143" s="8" t="s">
        <v>119</v>
      </c>
      <c r="G4143" s="8" t="s">
        <v>26</v>
      </c>
      <c r="H4143" s="8" t="s">
        <v>27</v>
      </c>
      <c r="I4143" s="10">
        <v>3964130000</v>
      </c>
      <c r="J4143" s="10">
        <v>0</v>
      </c>
      <c r="K4143" s="10">
        <v>29783676</v>
      </c>
      <c r="L4143" s="10">
        <v>29783676</v>
      </c>
      <c r="M4143" s="10">
        <v>0</v>
      </c>
      <c r="N4143" s="10">
        <v>28781999</v>
      </c>
      <c r="O4143" s="7" t="s">
        <v>28</v>
      </c>
      <c r="P4143" s="10">
        <v>1742333</v>
      </c>
      <c r="Q4143" s="10">
        <v>1580634</v>
      </c>
      <c r="R4143" s="7" t="s">
        <v>127</v>
      </c>
      <c r="S4143" s="7" t="s">
        <v>166</v>
      </c>
      <c r="T4143" s="7" t="s">
        <v>167</v>
      </c>
      <c r="U4143" s="7" t="s">
        <v>167</v>
      </c>
    </row>
    <row r="4144" spans="1:21" hidden="1" x14ac:dyDescent="0.25">
      <c r="A4144" s="6">
        <v>55146</v>
      </c>
      <c r="B4144" s="7" t="s">
        <v>2465</v>
      </c>
      <c r="C4144" s="8" t="s">
        <v>150</v>
      </c>
      <c r="D4144" s="8" t="s">
        <v>24</v>
      </c>
      <c r="E4144" s="9">
        <v>2</v>
      </c>
      <c r="F4144" s="8" t="s">
        <v>25</v>
      </c>
      <c r="G4144" s="8" t="s">
        <v>26</v>
      </c>
      <c r="H4144" s="8" t="s">
        <v>27</v>
      </c>
      <c r="I4144" s="10">
        <v>1496151000</v>
      </c>
      <c r="J4144" s="10">
        <v>0</v>
      </c>
      <c r="K4144" s="10">
        <v>1307366</v>
      </c>
      <c r="L4144" s="10">
        <v>1307366</v>
      </c>
      <c r="M4144" s="10">
        <v>0</v>
      </c>
      <c r="N4144" s="10">
        <v>1239467</v>
      </c>
      <c r="O4144" s="7" t="s">
        <v>28</v>
      </c>
      <c r="P4144" s="10">
        <v>76480</v>
      </c>
      <c r="Q4144" s="10">
        <v>69383</v>
      </c>
      <c r="R4144" s="7" t="s">
        <v>65</v>
      </c>
      <c r="S4144" s="7" t="s">
        <v>77</v>
      </c>
      <c r="T4144" s="7" t="s">
        <v>78</v>
      </c>
      <c r="U4144" s="7" t="s">
        <v>79</v>
      </c>
    </row>
    <row r="4145" spans="1:21" hidden="1" x14ac:dyDescent="0.25">
      <c r="A4145" s="6">
        <v>55146</v>
      </c>
      <c r="B4145" s="7" t="s">
        <v>2465</v>
      </c>
      <c r="C4145" s="8" t="s">
        <v>150</v>
      </c>
      <c r="D4145" s="8" t="s">
        <v>24</v>
      </c>
      <c r="E4145" s="9">
        <v>2</v>
      </c>
      <c r="F4145" s="8" t="s">
        <v>33</v>
      </c>
      <c r="G4145" s="8" t="s">
        <v>26</v>
      </c>
      <c r="H4145" s="8" t="s">
        <v>27</v>
      </c>
      <c r="I4145" s="10">
        <v>2432225000</v>
      </c>
      <c r="J4145" s="10">
        <v>0</v>
      </c>
      <c r="K4145" s="10">
        <v>27060381</v>
      </c>
      <c r="L4145" s="10">
        <v>27060381</v>
      </c>
      <c r="M4145" s="10">
        <v>0</v>
      </c>
      <c r="N4145" s="10">
        <v>25648917</v>
      </c>
      <c r="O4145" s="7" t="s">
        <v>28</v>
      </c>
      <c r="P4145" s="10">
        <v>1583021</v>
      </c>
      <c r="Q4145" s="10">
        <v>1436107</v>
      </c>
      <c r="R4145" s="7" t="s">
        <v>65</v>
      </c>
      <c r="S4145" s="7" t="s">
        <v>77</v>
      </c>
      <c r="T4145" s="7" t="s">
        <v>78</v>
      </c>
      <c r="U4145" s="7" t="s">
        <v>79</v>
      </c>
    </row>
    <row r="4146" spans="1:21" x14ac:dyDescent="0.25">
      <c r="A4146" s="6">
        <v>55148</v>
      </c>
      <c r="B4146" s="7" t="s">
        <v>2466</v>
      </c>
      <c r="C4146" s="8" t="s">
        <v>369</v>
      </c>
      <c r="D4146" s="8" t="s">
        <v>24</v>
      </c>
      <c r="E4146" s="9">
        <v>1</v>
      </c>
      <c r="F4146" s="8" t="s">
        <v>45</v>
      </c>
      <c r="G4146" s="8" t="s">
        <v>26</v>
      </c>
      <c r="H4146" s="8" t="s">
        <v>27</v>
      </c>
      <c r="I4146" s="10">
        <v>52725000</v>
      </c>
      <c r="J4146" s="10">
        <v>0</v>
      </c>
      <c r="K4146" s="10">
        <v>586812</v>
      </c>
      <c r="L4146" s="10">
        <v>586812</v>
      </c>
      <c r="M4146" s="10">
        <v>0</v>
      </c>
      <c r="N4146" s="10">
        <v>576052</v>
      </c>
      <c r="O4146" s="7" t="s">
        <v>28</v>
      </c>
      <c r="P4146" s="10">
        <v>34328</v>
      </c>
      <c r="Q4146" s="10">
        <v>31142</v>
      </c>
      <c r="R4146" s="7" t="s">
        <v>189</v>
      </c>
      <c r="S4146" s="7" t="s">
        <v>56</v>
      </c>
      <c r="T4146" s="7" t="s">
        <v>57</v>
      </c>
      <c r="U4146" s="7" t="s">
        <v>58</v>
      </c>
    </row>
    <row r="4147" spans="1:21" hidden="1" x14ac:dyDescent="0.25">
      <c r="A4147" s="6">
        <v>55149</v>
      </c>
      <c r="B4147" s="7" t="s">
        <v>2467</v>
      </c>
      <c r="C4147" s="8" t="s">
        <v>33</v>
      </c>
      <c r="D4147" s="8" t="s">
        <v>24</v>
      </c>
      <c r="E4147" s="9">
        <v>2</v>
      </c>
      <c r="F4147" s="8" t="s">
        <v>119</v>
      </c>
      <c r="G4147" s="8" t="s">
        <v>26</v>
      </c>
      <c r="H4147" s="8" t="s">
        <v>27</v>
      </c>
      <c r="I4147" s="10">
        <v>5254358000</v>
      </c>
      <c r="J4147" s="10">
        <v>0</v>
      </c>
      <c r="K4147" s="10">
        <v>38802078</v>
      </c>
      <c r="L4147" s="10">
        <v>38802078</v>
      </c>
      <c r="M4147" s="10">
        <v>0</v>
      </c>
      <c r="N4147" s="10">
        <v>37778890</v>
      </c>
      <c r="O4147" s="7" t="s">
        <v>28</v>
      </c>
      <c r="P4147" s="10">
        <v>2269906</v>
      </c>
      <c r="Q4147" s="10">
        <v>2059245</v>
      </c>
      <c r="R4147" s="7" t="s">
        <v>225</v>
      </c>
      <c r="S4147" s="7" t="s">
        <v>226</v>
      </c>
      <c r="T4147" s="7" t="s">
        <v>227</v>
      </c>
      <c r="U4147" s="7" t="s">
        <v>228</v>
      </c>
    </row>
    <row r="4148" spans="1:21" hidden="1" x14ac:dyDescent="0.25">
      <c r="A4148" s="6">
        <v>55151</v>
      </c>
      <c r="B4148" s="7" t="s">
        <v>2468</v>
      </c>
      <c r="C4148" s="8" t="s">
        <v>25</v>
      </c>
      <c r="D4148" s="8" t="s">
        <v>24</v>
      </c>
      <c r="E4148" s="9">
        <v>2</v>
      </c>
      <c r="F4148" s="8" t="s">
        <v>119</v>
      </c>
      <c r="G4148" s="8" t="s">
        <v>26</v>
      </c>
      <c r="H4148" s="8" t="s">
        <v>27</v>
      </c>
      <c r="I4148" s="10">
        <v>4236172000</v>
      </c>
      <c r="J4148" s="10">
        <v>0</v>
      </c>
      <c r="K4148" s="10">
        <v>31249133</v>
      </c>
      <c r="L4148" s="10">
        <v>31249133</v>
      </c>
      <c r="M4148" s="10">
        <v>0</v>
      </c>
      <c r="N4148" s="10">
        <v>30018301</v>
      </c>
      <c r="O4148" s="7" t="s">
        <v>28</v>
      </c>
      <c r="P4148" s="10">
        <v>1828062</v>
      </c>
      <c r="Q4148" s="10">
        <v>1658407</v>
      </c>
      <c r="R4148" s="7" t="s">
        <v>46</v>
      </c>
      <c r="S4148" s="7" t="s">
        <v>159</v>
      </c>
      <c r="T4148" s="7" t="s">
        <v>160</v>
      </c>
      <c r="U4148" s="7" t="s">
        <v>145</v>
      </c>
    </row>
    <row r="4149" spans="1:21" hidden="1" x14ac:dyDescent="0.25">
      <c r="A4149" s="6">
        <v>55153</v>
      </c>
      <c r="B4149" s="7" t="s">
        <v>2469</v>
      </c>
      <c r="C4149" s="8" t="s">
        <v>44</v>
      </c>
      <c r="D4149" s="8" t="s">
        <v>24</v>
      </c>
      <c r="E4149" s="9">
        <v>2</v>
      </c>
      <c r="F4149" s="8" t="s">
        <v>25</v>
      </c>
      <c r="G4149" s="8" t="s">
        <v>26</v>
      </c>
      <c r="H4149" s="8" t="s">
        <v>27</v>
      </c>
      <c r="I4149" s="10">
        <v>2001163000</v>
      </c>
      <c r="J4149" s="10">
        <v>0</v>
      </c>
      <c r="K4149" s="10">
        <v>511001</v>
      </c>
      <c r="L4149" s="10">
        <v>511001</v>
      </c>
      <c r="M4149" s="10">
        <v>0</v>
      </c>
      <c r="N4149" s="10">
        <v>492939</v>
      </c>
      <c r="O4149" s="7" t="s">
        <v>28</v>
      </c>
      <c r="P4149" s="10">
        <v>29893</v>
      </c>
      <c r="Q4149" s="10">
        <v>27119</v>
      </c>
      <c r="R4149" s="7" t="s">
        <v>127</v>
      </c>
      <c r="S4149" s="7" t="s">
        <v>166</v>
      </c>
      <c r="T4149" s="7" t="s">
        <v>167</v>
      </c>
      <c r="U4149" s="7" t="s">
        <v>167</v>
      </c>
    </row>
    <row r="4150" spans="1:21" hidden="1" x14ac:dyDescent="0.25">
      <c r="A4150" s="6">
        <v>55153</v>
      </c>
      <c r="B4150" s="7" t="s">
        <v>2469</v>
      </c>
      <c r="C4150" s="8" t="s">
        <v>44</v>
      </c>
      <c r="D4150" s="8" t="s">
        <v>24</v>
      </c>
      <c r="E4150" s="9">
        <v>2</v>
      </c>
      <c r="F4150" s="8" t="s">
        <v>33</v>
      </c>
      <c r="G4150" s="8" t="s">
        <v>26</v>
      </c>
      <c r="H4150" s="8" t="s">
        <v>27</v>
      </c>
      <c r="I4150" s="10">
        <v>3282229000</v>
      </c>
      <c r="J4150" s="10">
        <v>0</v>
      </c>
      <c r="K4150" s="10">
        <v>37579658</v>
      </c>
      <c r="L4150" s="10">
        <v>37579658</v>
      </c>
      <c r="M4150" s="10">
        <v>0</v>
      </c>
      <c r="N4150" s="10">
        <v>36249351</v>
      </c>
      <c r="O4150" s="7" t="s">
        <v>28</v>
      </c>
      <c r="P4150" s="10">
        <v>2198395</v>
      </c>
      <c r="Q4150" s="10">
        <v>1994371</v>
      </c>
      <c r="R4150" s="7" t="s">
        <v>127</v>
      </c>
      <c r="S4150" s="7" t="s">
        <v>166</v>
      </c>
      <c r="T4150" s="7" t="s">
        <v>167</v>
      </c>
      <c r="U4150" s="7" t="s">
        <v>167</v>
      </c>
    </row>
    <row r="4151" spans="1:21" hidden="1" x14ac:dyDescent="0.25">
      <c r="A4151" s="6">
        <v>55154</v>
      </c>
      <c r="B4151" s="7" t="s">
        <v>2470</v>
      </c>
      <c r="C4151" s="8" t="s">
        <v>44</v>
      </c>
      <c r="D4151" s="8" t="s">
        <v>24</v>
      </c>
      <c r="E4151" s="9">
        <v>1</v>
      </c>
      <c r="F4151" s="8" t="s">
        <v>25</v>
      </c>
      <c r="G4151" s="8" t="s">
        <v>26</v>
      </c>
      <c r="H4151" s="8" t="s">
        <v>27</v>
      </c>
      <c r="I4151" s="10">
        <v>892303000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7" t="s">
        <v>28</v>
      </c>
      <c r="P4151" s="10">
        <v>0</v>
      </c>
      <c r="Q4151" s="10">
        <v>0</v>
      </c>
      <c r="R4151" s="7" t="s">
        <v>127</v>
      </c>
      <c r="S4151" s="7" t="s">
        <v>166</v>
      </c>
      <c r="T4151" s="7" t="s">
        <v>167</v>
      </c>
      <c r="U4151" s="7" t="s">
        <v>167</v>
      </c>
    </row>
    <row r="4152" spans="1:21" hidden="1" x14ac:dyDescent="0.25">
      <c r="A4152" s="6">
        <v>55154</v>
      </c>
      <c r="B4152" s="7" t="s">
        <v>2470</v>
      </c>
      <c r="C4152" s="8" t="s">
        <v>44</v>
      </c>
      <c r="D4152" s="8" t="s">
        <v>24</v>
      </c>
      <c r="E4152" s="9">
        <v>1</v>
      </c>
      <c r="F4152" s="8" t="s">
        <v>33</v>
      </c>
      <c r="G4152" s="8" t="s">
        <v>26</v>
      </c>
      <c r="H4152" s="8" t="s">
        <v>27</v>
      </c>
      <c r="I4152" s="10">
        <v>1619236000</v>
      </c>
      <c r="J4152" s="10">
        <v>0</v>
      </c>
      <c r="K4152" s="10">
        <v>18316941</v>
      </c>
      <c r="L4152" s="10">
        <v>18316941</v>
      </c>
      <c r="M4152" s="10">
        <v>0</v>
      </c>
      <c r="N4152" s="10">
        <v>17683317</v>
      </c>
      <c r="O4152" s="7" t="s">
        <v>28</v>
      </c>
      <c r="P4152" s="10">
        <v>1071534</v>
      </c>
      <c r="Q4152" s="10">
        <v>972089</v>
      </c>
      <c r="R4152" s="7" t="s">
        <v>127</v>
      </c>
      <c r="S4152" s="7" t="s">
        <v>166</v>
      </c>
      <c r="T4152" s="7" t="s">
        <v>167</v>
      </c>
      <c r="U4152" s="7" t="s">
        <v>167</v>
      </c>
    </row>
    <row r="4153" spans="1:21" ht="26.25" hidden="1" x14ac:dyDescent="0.25">
      <c r="A4153" s="6">
        <v>55164</v>
      </c>
      <c r="B4153" s="7" t="s">
        <v>2471</v>
      </c>
      <c r="C4153" s="8" t="s">
        <v>67</v>
      </c>
      <c r="D4153" s="8" t="s">
        <v>24</v>
      </c>
      <c r="E4153" s="9">
        <v>1</v>
      </c>
      <c r="F4153" s="8" t="s">
        <v>45</v>
      </c>
      <c r="G4153" s="8" t="s">
        <v>26</v>
      </c>
      <c r="H4153" s="8" t="s">
        <v>27</v>
      </c>
      <c r="I4153" s="10">
        <v>52268000</v>
      </c>
      <c r="J4153" s="10">
        <v>0</v>
      </c>
      <c r="K4153" s="10">
        <v>588260</v>
      </c>
      <c r="L4153" s="10">
        <v>588260</v>
      </c>
      <c r="M4153" s="10">
        <v>0</v>
      </c>
      <c r="N4153" s="10">
        <v>569501</v>
      </c>
      <c r="O4153" s="7" t="s">
        <v>28</v>
      </c>
      <c r="P4153" s="10">
        <v>34413</v>
      </c>
      <c r="Q4153" s="10">
        <v>31219</v>
      </c>
      <c r="R4153" s="7" t="s">
        <v>29</v>
      </c>
      <c r="S4153" s="7" t="s">
        <v>531</v>
      </c>
      <c r="T4153" s="7" t="s">
        <v>532</v>
      </c>
      <c r="U4153" s="7" t="s">
        <v>58</v>
      </c>
    </row>
    <row r="4154" spans="1:21" x14ac:dyDescent="0.25">
      <c r="A4154" s="6">
        <v>55165</v>
      </c>
      <c r="B4154" s="7" t="s">
        <v>2472</v>
      </c>
      <c r="C4154" s="8" t="s">
        <v>63</v>
      </c>
      <c r="D4154" s="8" t="s">
        <v>24</v>
      </c>
      <c r="E4154" s="9">
        <v>1</v>
      </c>
      <c r="F4154" s="8" t="s">
        <v>45</v>
      </c>
      <c r="G4154" s="8" t="s">
        <v>26</v>
      </c>
      <c r="H4154" s="8" t="s">
        <v>27</v>
      </c>
      <c r="I4154" s="10">
        <v>423094000</v>
      </c>
      <c r="J4154" s="10">
        <v>0</v>
      </c>
      <c r="K4154" s="10">
        <v>4709609</v>
      </c>
      <c r="L4154" s="10">
        <v>4709609</v>
      </c>
      <c r="M4154" s="10">
        <v>0</v>
      </c>
      <c r="N4154" s="10">
        <v>4592681</v>
      </c>
      <c r="O4154" s="7" t="s">
        <v>28</v>
      </c>
      <c r="P4154" s="10">
        <v>275510</v>
      </c>
      <c r="Q4154" s="10">
        <v>249941</v>
      </c>
      <c r="R4154" s="7" t="s">
        <v>29</v>
      </c>
      <c r="S4154" s="7" t="s">
        <v>56</v>
      </c>
      <c r="T4154" s="7" t="s">
        <v>57</v>
      </c>
      <c r="U4154" s="7" t="s">
        <v>58</v>
      </c>
    </row>
    <row r="4155" spans="1:21" hidden="1" x14ac:dyDescent="0.25">
      <c r="A4155" s="6">
        <v>55166</v>
      </c>
      <c r="B4155" s="7" t="s">
        <v>2473</v>
      </c>
      <c r="C4155" s="8" t="s">
        <v>129</v>
      </c>
      <c r="D4155" s="8" t="s">
        <v>24</v>
      </c>
      <c r="E4155" s="9">
        <v>2</v>
      </c>
      <c r="F4155" s="8" t="s">
        <v>45</v>
      </c>
      <c r="G4155" s="8" t="s">
        <v>26</v>
      </c>
      <c r="H4155" s="8" t="s">
        <v>27</v>
      </c>
      <c r="I4155" s="10">
        <v>1256277859</v>
      </c>
      <c r="J4155" s="10">
        <v>0</v>
      </c>
      <c r="K4155" s="10">
        <v>13490166</v>
      </c>
      <c r="L4155" s="10">
        <v>13490166</v>
      </c>
      <c r="M4155" s="10">
        <v>0</v>
      </c>
      <c r="N4155" s="10">
        <v>13324360</v>
      </c>
      <c r="O4155" s="7" t="s">
        <v>28</v>
      </c>
      <c r="P4155" s="10">
        <v>789169</v>
      </c>
      <c r="Q4155" s="10">
        <v>715930</v>
      </c>
      <c r="R4155" s="7" t="s">
        <v>29</v>
      </c>
      <c r="S4155" s="7" t="s">
        <v>890</v>
      </c>
      <c r="T4155" s="7" t="s">
        <v>891</v>
      </c>
      <c r="U4155" s="7" t="s">
        <v>131</v>
      </c>
    </row>
    <row r="4156" spans="1:21" hidden="1" x14ac:dyDescent="0.25">
      <c r="A4156" s="6">
        <v>55166</v>
      </c>
      <c r="B4156" s="7" t="s">
        <v>2473</v>
      </c>
      <c r="C4156" s="8" t="s">
        <v>129</v>
      </c>
      <c r="D4156" s="8" t="s">
        <v>24</v>
      </c>
      <c r="E4156" s="9">
        <v>2</v>
      </c>
      <c r="F4156" s="8" t="s">
        <v>45</v>
      </c>
      <c r="G4156" s="8" t="s">
        <v>40</v>
      </c>
      <c r="H4156" s="8" t="s">
        <v>41</v>
      </c>
      <c r="I4156" s="10">
        <v>704141</v>
      </c>
      <c r="J4156" s="10">
        <v>0</v>
      </c>
      <c r="K4156" s="10">
        <v>7567</v>
      </c>
      <c r="L4156" s="10">
        <v>7567</v>
      </c>
      <c r="M4156" s="10">
        <v>0</v>
      </c>
      <c r="N4156" s="10">
        <v>1307</v>
      </c>
      <c r="O4156" s="7" t="s">
        <v>42</v>
      </c>
      <c r="P4156" s="10">
        <v>610</v>
      </c>
      <c r="Q4156" s="10">
        <v>554</v>
      </c>
      <c r="R4156" s="7" t="s">
        <v>29</v>
      </c>
      <c r="S4156" s="7" t="s">
        <v>890</v>
      </c>
      <c r="T4156" s="7" t="s">
        <v>891</v>
      </c>
      <c r="U4156" s="7" t="s">
        <v>131</v>
      </c>
    </row>
    <row r="4157" spans="1:21" hidden="1" x14ac:dyDescent="0.25">
      <c r="A4157" s="6">
        <v>55168</v>
      </c>
      <c r="B4157" s="7" t="s">
        <v>2474</v>
      </c>
      <c r="C4157" s="8" t="s">
        <v>44</v>
      </c>
      <c r="D4157" s="8" t="s">
        <v>24</v>
      </c>
      <c r="E4157" s="9">
        <v>2</v>
      </c>
      <c r="F4157" s="8" t="s">
        <v>25</v>
      </c>
      <c r="G4157" s="8" t="s">
        <v>26</v>
      </c>
      <c r="H4157" s="8" t="s">
        <v>27</v>
      </c>
      <c r="I4157" s="10">
        <v>788321000</v>
      </c>
      <c r="J4157" s="10">
        <v>0</v>
      </c>
      <c r="K4157" s="10">
        <v>1288395</v>
      </c>
      <c r="L4157" s="10">
        <v>1288395</v>
      </c>
      <c r="M4157" s="10">
        <v>0</v>
      </c>
      <c r="N4157" s="10">
        <v>1238700</v>
      </c>
      <c r="O4157" s="7" t="s">
        <v>28</v>
      </c>
      <c r="P4157" s="10">
        <v>75371</v>
      </c>
      <c r="Q4157" s="10">
        <v>68376</v>
      </c>
      <c r="R4157" s="7" t="s">
        <v>127</v>
      </c>
      <c r="S4157" s="7" t="s">
        <v>166</v>
      </c>
      <c r="T4157" s="7" t="s">
        <v>167</v>
      </c>
      <c r="U4157" s="7" t="s">
        <v>167</v>
      </c>
    </row>
    <row r="4158" spans="1:21" hidden="1" x14ac:dyDescent="0.25">
      <c r="A4158" s="6">
        <v>55168</v>
      </c>
      <c r="B4158" s="7" t="s">
        <v>2474</v>
      </c>
      <c r="C4158" s="8" t="s">
        <v>44</v>
      </c>
      <c r="D4158" s="8" t="s">
        <v>24</v>
      </c>
      <c r="E4158" s="9">
        <v>2</v>
      </c>
      <c r="F4158" s="8" t="s">
        <v>33</v>
      </c>
      <c r="G4158" s="8" t="s">
        <v>26</v>
      </c>
      <c r="H4158" s="8" t="s">
        <v>27</v>
      </c>
      <c r="I4158" s="10">
        <v>1997430000</v>
      </c>
      <c r="J4158" s="10">
        <v>0</v>
      </c>
      <c r="K4158" s="10">
        <v>20964272</v>
      </c>
      <c r="L4158" s="10">
        <v>20964272</v>
      </c>
      <c r="M4158" s="10">
        <v>0</v>
      </c>
      <c r="N4158" s="10">
        <v>20185625</v>
      </c>
      <c r="O4158" s="7" t="s">
        <v>28</v>
      </c>
      <c r="P4158" s="10">
        <v>1226401</v>
      </c>
      <c r="Q4158" s="10">
        <v>1112584</v>
      </c>
      <c r="R4158" s="7" t="s">
        <v>127</v>
      </c>
      <c r="S4158" s="7" t="s">
        <v>166</v>
      </c>
      <c r="T4158" s="7" t="s">
        <v>167</v>
      </c>
      <c r="U4158" s="7" t="s">
        <v>167</v>
      </c>
    </row>
    <row r="4159" spans="1:21" hidden="1" x14ac:dyDescent="0.25">
      <c r="A4159" s="6">
        <v>55170</v>
      </c>
      <c r="B4159" s="7" t="s">
        <v>2475</v>
      </c>
      <c r="C4159" s="8" t="s">
        <v>821</v>
      </c>
      <c r="D4159" s="8" t="s">
        <v>24</v>
      </c>
      <c r="E4159" s="9">
        <v>2</v>
      </c>
      <c r="F4159" s="8" t="s">
        <v>25</v>
      </c>
      <c r="G4159" s="8" t="s">
        <v>26</v>
      </c>
      <c r="H4159" s="8" t="s">
        <v>27</v>
      </c>
      <c r="I4159" s="10">
        <v>1209895000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7" t="s">
        <v>28</v>
      </c>
      <c r="P4159" s="10">
        <v>0</v>
      </c>
      <c r="Q4159" s="10">
        <v>0</v>
      </c>
      <c r="R4159" s="7" t="s">
        <v>225</v>
      </c>
      <c r="S4159" s="7" t="s">
        <v>226</v>
      </c>
      <c r="T4159" s="7" t="s">
        <v>227</v>
      </c>
      <c r="U4159" s="7" t="s">
        <v>228</v>
      </c>
    </row>
    <row r="4160" spans="1:21" hidden="1" x14ac:dyDescent="0.25">
      <c r="A4160" s="6">
        <v>55170</v>
      </c>
      <c r="B4160" s="7" t="s">
        <v>2475</v>
      </c>
      <c r="C4160" s="8" t="s">
        <v>821</v>
      </c>
      <c r="D4160" s="8" t="s">
        <v>24</v>
      </c>
      <c r="E4160" s="9">
        <v>2</v>
      </c>
      <c r="F4160" s="8" t="s">
        <v>33</v>
      </c>
      <c r="G4160" s="8" t="s">
        <v>26</v>
      </c>
      <c r="H4160" s="8" t="s">
        <v>27</v>
      </c>
      <c r="I4160" s="10">
        <v>2157699000</v>
      </c>
      <c r="J4160" s="10">
        <v>0</v>
      </c>
      <c r="K4160" s="10">
        <v>24739321</v>
      </c>
      <c r="L4160" s="10">
        <v>24739321</v>
      </c>
      <c r="M4160" s="10">
        <v>0</v>
      </c>
      <c r="N4160" s="10">
        <v>24024792</v>
      </c>
      <c r="O4160" s="7" t="s">
        <v>28</v>
      </c>
      <c r="P4160" s="10">
        <v>1447240</v>
      </c>
      <c r="Q4160" s="10">
        <v>1312928</v>
      </c>
      <c r="R4160" s="7" t="s">
        <v>225</v>
      </c>
      <c r="S4160" s="7" t="s">
        <v>226</v>
      </c>
      <c r="T4160" s="7" t="s">
        <v>227</v>
      </c>
      <c r="U4160" s="7" t="s">
        <v>228</v>
      </c>
    </row>
    <row r="4161" spans="1:21" hidden="1" x14ac:dyDescent="0.25">
      <c r="A4161" s="6">
        <v>55172</v>
      </c>
      <c r="B4161" s="7" t="s">
        <v>2476</v>
      </c>
      <c r="C4161" s="8" t="s">
        <v>44</v>
      </c>
      <c r="D4161" s="8" t="s">
        <v>24</v>
      </c>
      <c r="E4161" s="9">
        <v>2</v>
      </c>
      <c r="F4161" s="8" t="s">
        <v>25</v>
      </c>
      <c r="G4161" s="8" t="s">
        <v>26</v>
      </c>
      <c r="H4161" s="8" t="s">
        <v>27</v>
      </c>
      <c r="I4161" s="10">
        <v>1657159000</v>
      </c>
      <c r="J4161" s="10">
        <v>0</v>
      </c>
      <c r="K4161" s="10">
        <v>151994</v>
      </c>
      <c r="L4161" s="10">
        <v>151994</v>
      </c>
      <c r="M4161" s="10">
        <v>0</v>
      </c>
      <c r="N4161" s="10">
        <v>147138</v>
      </c>
      <c r="O4161" s="7" t="s">
        <v>28</v>
      </c>
      <c r="P4161" s="10">
        <v>8892</v>
      </c>
      <c r="Q4161" s="10">
        <v>8066</v>
      </c>
      <c r="R4161" s="7" t="s">
        <v>127</v>
      </c>
      <c r="S4161" s="7" t="s">
        <v>166</v>
      </c>
      <c r="T4161" s="7" t="s">
        <v>167</v>
      </c>
      <c r="U4161" s="7" t="s">
        <v>167</v>
      </c>
    </row>
    <row r="4162" spans="1:21" hidden="1" x14ac:dyDescent="0.25">
      <c r="A4162" s="6">
        <v>55172</v>
      </c>
      <c r="B4162" s="7" t="s">
        <v>2476</v>
      </c>
      <c r="C4162" s="8" t="s">
        <v>44</v>
      </c>
      <c r="D4162" s="8" t="s">
        <v>24</v>
      </c>
      <c r="E4162" s="9">
        <v>2</v>
      </c>
      <c r="F4162" s="8" t="s">
        <v>33</v>
      </c>
      <c r="G4162" s="8" t="s">
        <v>26</v>
      </c>
      <c r="H4162" s="8" t="s">
        <v>27</v>
      </c>
      <c r="I4162" s="10">
        <v>2929413000</v>
      </c>
      <c r="J4162" s="10">
        <v>0</v>
      </c>
      <c r="K4162" s="10">
        <v>32230974</v>
      </c>
      <c r="L4162" s="10">
        <v>32230974</v>
      </c>
      <c r="M4162" s="10">
        <v>0</v>
      </c>
      <c r="N4162" s="10">
        <v>31200137</v>
      </c>
      <c r="O4162" s="7" t="s">
        <v>28</v>
      </c>
      <c r="P4162" s="10">
        <v>1885499</v>
      </c>
      <c r="Q4162" s="10">
        <v>1710513</v>
      </c>
      <c r="R4162" s="7" t="s">
        <v>127</v>
      </c>
      <c r="S4162" s="7" t="s">
        <v>166</v>
      </c>
      <c r="T4162" s="7" t="s">
        <v>167</v>
      </c>
      <c r="U4162" s="7" t="s">
        <v>167</v>
      </c>
    </row>
    <row r="4163" spans="1:21" x14ac:dyDescent="0.25">
      <c r="A4163" s="6">
        <v>55173</v>
      </c>
      <c r="B4163" s="7" t="s">
        <v>2477</v>
      </c>
      <c r="C4163" s="8" t="s">
        <v>63</v>
      </c>
      <c r="D4163" s="8" t="s">
        <v>24</v>
      </c>
      <c r="E4163" s="9">
        <v>1</v>
      </c>
      <c r="F4163" s="8" t="s">
        <v>25</v>
      </c>
      <c r="G4163" s="8" t="s">
        <v>26</v>
      </c>
      <c r="H4163" s="8" t="s">
        <v>27</v>
      </c>
      <c r="I4163" s="10">
        <v>2501269000</v>
      </c>
      <c r="J4163" s="10">
        <v>0</v>
      </c>
      <c r="K4163" s="10">
        <v>561437</v>
      </c>
      <c r="L4163" s="10">
        <v>561437</v>
      </c>
      <c r="M4163" s="10">
        <v>0</v>
      </c>
      <c r="N4163" s="10">
        <v>545081</v>
      </c>
      <c r="O4163" s="7" t="s">
        <v>28</v>
      </c>
      <c r="P4163" s="10">
        <v>32844</v>
      </c>
      <c r="Q4163" s="10">
        <v>29796</v>
      </c>
      <c r="R4163" s="7" t="s">
        <v>65</v>
      </c>
      <c r="S4163" s="7" t="s">
        <v>56</v>
      </c>
      <c r="T4163" s="7" t="s">
        <v>57</v>
      </c>
      <c r="U4163" s="7" t="s">
        <v>58</v>
      </c>
    </row>
    <row r="4164" spans="1:21" x14ac:dyDescent="0.25">
      <c r="A4164" s="6">
        <v>55173</v>
      </c>
      <c r="B4164" s="7" t="s">
        <v>2477</v>
      </c>
      <c r="C4164" s="8" t="s">
        <v>63</v>
      </c>
      <c r="D4164" s="8" t="s">
        <v>24</v>
      </c>
      <c r="E4164" s="9">
        <v>1</v>
      </c>
      <c r="F4164" s="8" t="s">
        <v>33</v>
      </c>
      <c r="G4164" s="8" t="s">
        <v>26</v>
      </c>
      <c r="H4164" s="8" t="s">
        <v>27</v>
      </c>
      <c r="I4164" s="10">
        <v>4166279000</v>
      </c>
      <c r="J4164" s="10">
        <v>0</v>
      </c>
      <c r="K4164" s="10">
        <v>48313959</v>
      </c>
      <c r="L4164" s="10">
        <v>48313959</v>
      </c>
      <c r="M4164" s="10">
        <v>0</v>
      </c>
      <c r="N4164" s="10">
        <v>46902950</v>
      </c>
      <c r="O4164" s="7" t="s">
        <v>28</v>
      </c>
      <c r="P4164" s="10">
        <v>2826347</v>
      </c>
      <c r="Q4164" s="10">
        <v>2564045</v>
      </c>
      <c r="R4164" s="7" t="s">
        <v>65</v>
      </c>
      <c r="S4164" s="7" t="s">
        <v>56</v>
      </c>
      <c r="T4164" s="7" t="s">
        <v>57</v>
      </c>
      <c r="U4164" s="7" t="s">
        <v>58</v>
      </c>
    </row>
    <row r="4165" spans="1:21" hidden="1" x14ac:dyDescent="0.25">
      <c r="A4165" s="6">
        <v>55176</v>
      </c>
      <c r="B4165" s="7" t="s">
        <v>2478</v>
      </c>
      <c r="C4165" s="8" t="s">
        <v>44</v>
      </c>
      <c r="D4165" s="8" t="s">
        <v>24</v>
      </c>
      <c r="E4165" s="9">
        <v>3</v>
      </c>
      <c r="F4165" s="8" t="s">
        <v>25</v>
      </c>
      <c r="G4165" s="8" t="s">
        <v>26</v>
      </c>
      <c r="H4165" s="8" t="s">
        <v>27</v>
      </c>
      <c r="I4165" s="10">
        <v>543081660</v>
      </c>
      <c r="J4165" s="10">
        <v>0</v>
      </c>
      <c r="K4165" s="10">
        <v>791949</v>
      </c>
      <c r="L4165" s="10">
        <v>791949</v>
      </c>
      <c r="M4165" s="10">
        <v>0</v>
      </c>
      <c r="N4165" s="10">
        <v>779910</v>
      </c>
      <c r="O4165" s="7" t="s">
        <v>28</v>
      </c>
      <c r="P4165" s="10">
        <v>46329</v>
      </c>
      <c r="Q4165" s="10">
        <v>42029</v>
      </c>
      <c r="R4165" s="7" t="s">
        <v>65</v>
      </c>
      <c r="S4165" s="7" t="s">
        <v>77</v>
      </c>
      <c r="T4165" s="7" t="s">
        <v>78</v>
      </c>
      <c r="U4165" s="7" t="s">
        <v>79</v>
      </c>
    </row>
    <row r="4166" spans="1:21" hidden="1" x14ac:dyDescent="0.25">
      <c r="A4166" s="6">
        <v>55176</v>
      </c>
      <c r="B4166" s="7" t="s">
        <v>2478</v>
      </c>
      <c r="C4166" s="8" t="s">
        <v>44</v>
      </c>
      <c r="D4166" s="8" t="s">
        <v>24</v>
      </c>
      <c r="E4166" s="9">
        <v>3</v>
      </c>
      <c r="F4166" s="8" t="s">
        <v>33</v>
      </c>
      <c r="G4166" s="8" t="s">
        <v>26</v>
      </c>
      <c r="H4166" s="8" t="s">
        <v>27</v>
      </c>
      <c r="I4166" s="10">
        <v>1815246360</v>
      </c>
      <c r="J4166" s="10">
        <v>5844230</v>
      </c>
      <c r="K4166" s="10">
        <v>22014032</v>
      </c>
      <c r="L4166" s="10">
        <v>12587855</v>
      </c>
      <c r="M4166" s="10">
        <v>9426177</v>
      </c>
      <c r="N4166" s="10">
        <v>21680985</v>
      </c>
      <c r="O4166" s="7" t="s">
        <v>28</v>
      </c>
      <c r="P4166" s="10">
        <v>1287812</v>
      </c>
      <c r="Q4166" s="10">
        <v>1168295</v>
      </c>
      <c r="R4166" s="7" t="s">
        <v>65</v>
      </c>
      <c r="S4166" s="7" t="s">
        <v>77</v>
      </c>
      <c r="T4166" s="7" t="s">
        <v>78</v>
      </c>
      <c r="U4166" s="7" t="s">
        <v>79</v>
      </c>
    </row>
    <row r="4167" spans="1:21" hidden="1" x14ac:dyDescent="0.25">
      <c r="A4167" s="6">
        <v>55177</v>
      </c>
      <c r="B4167" s="7" t="s">
        <v>2479</v>
      </c>
      <c r="C4167" s="8" t="s">
        <v>113</v>
      </c>
      <c r="D4167" s="8" t="s">
        <v>24</v>
      </c>
      <c r="E4167" s="9">
        <v>2</v>
      </c>
      <c r="F4167" s="8" t="s">
        <v>25</v>
      </c>
      <c r="G4167" s="8" t="s">
        <v>26</v>
      </c>
      <c r="H4167" s="8" t="s">
        <v>27</v>
      </c>
      <c r="I4167" s="10">
        <v>30911000</v>
      </c>
      <c r="J4167" s="10">
        <v>0</v>
      </c>
      <c r="K4167" s="10">
        <v>10528</v>
      </c>
      <c r="L4167" s="10">
        <v>10528</v>
      </c>
      <c r="M4167" s="10">
        <v>0</v>
      </c>
      <c r="N4167" s="10">
        <v>10221</v>
      </c>
      <c r="O4167" s="7" t="s">
        <v>28</v>
      </c>
      <c r="P4167" s="10">
        <v>616</v>
      </c>
      <c r="Q4167" s="10">
        <v>559</v>
      </c>
      <c r="R4167" s="7" t="s">
        <v>46</v>
      </c>
      <c r="S4167" s="7" t="s">
        <v>147</v>
      </c>
      <c r="T4167" s="7" t="s">
        <v>148</v>
      </c>
      <c r="U4167" s="7" t="s">
        <v>49</v>
      </c>
    </row>
    <row r="4168" spans="1:21" hidden="1" x14ac:dyDescent="0.25">
      <c r="A4168" s="6">
        <v>55177</v>
      </c>
      <c r="B4168" s="7" t="s">
        <v>2479</v>
      </c>
      <c r="C4168" s="8" t="s">
        <v>113</v>
      </c>
      <c r="D4168" s="8" t="s">
        <v>24</v>
      </c>
      <c r="E4168" s="9">
        <v>2</v>
      </c>
      <c r="F4168" s="8" t="s">
        <v>33</v>
      </c>
      <c r="G4168" s="8" t="s">
        <v>26</v>
      </c>
      <c r="H4168" s="8" t="s">
        <v>27</v>
      </c>
      <c r="I4168" s="10">
        <v>69493000</v>
      </c>
      <c r="J4168" s="10">
        <v>0</v>
      </c>
      <c r="K4168" s="10">
        <v>801492</v>
      </c>
      <c r="L4168" s="10">
        <v>801492</v>
      </c>
      <c r="M4168" s="10">
        <v>0</v>
      </c>
      <c r="N4168" s="10">
        <v>778147</v>
      </c>
      <c r="O4168" s="7" t="s">
        <v>28</v>
      </c>
      <c r="P4168" s="10">
        <v>46887</v>
      </c>
      <c r="Q4168" s="10">
        <v>42536</v>
      </c>
      <c r="R4168" s="7" t="s">
        <v>46</v>
      </c>
      <c r="S4168" s="7" t="s">
        <v>147</v>
      </c>
      <c r="T4168" s="7" t="s">
        <v>148</v>
      </c>
      <c r="U4168" s="7" t="s">
        <v>49</v>
      </c>
    </row>
    <row r="4169" spans="1:21" hidden="1" x14ac:dyDescent="0.25">
      <c r="A4169" s="6">
        <v>55178</v>
      </c>
      <c r="B4169" s="7" t="s">
        <v>2480</v>
      </c>
      <c r="C4169" s="8" t="s">
        <v>300</v>
      </c>
      <c r="D4169" s="8" t="s">
        <v>24</v>
      </c>
      <c r="E4169" s="9">
        <v>2</v>
      </c>
      <c r="F4169" s="8" t="s">
        <v>25</v>
      </c>
      <c r="G4169" s="8" t="s">
        <v>26</v>
      </c>
      <c r="H4169" s="8" t="s">
        <v>27</v>
      </c>
      <c r="I4169" s="10">
        <v>639028000</v>
      </c>
      <c r="J4169" s="10">
        <v>0</v>
      </c>
      <c r="K4169" s="10">
        <v>687564</v>
      </c>
      <c r="L4169" s="10">
        <v>687564</v>
      </c>
      <c r="M4169" s="10">
        <v>0</v>
      </c>
      <c r="N4169" s="10">
        <v>672622</v>
      </c>
      <c r="O4169" s="7" t="s">
        <v>28</v>
      </c>
      <c r="P4169" s="10">
        <v>40222</v>
      </c>
      <c r="Q4169" s="10">
        <v>36489</v>
      </c>
      <c r="R4169" s="7" t="s">
        <v>65</v>
      </c>
      <c r="S4169" s="7" t="s">
        <v>77</v>
      </c>
      <c r="T4169" s="7" t="s">
        <v>78</v>
      </c>
      <c r="U4169" s="7" t="s">
        <v>79</v>
      </c>
    </row>
    <row r="4170" spans="1:21" hidden="1" x14ac:dyDescent="0.25">
      <c r="A4170" s="6">
        <v>55178</v>
      </c>
      <c r="B4170" s="7" t="s">
        <v>2480</v>
      </c>
      <c r="C4170" s="8" t="s">
        <v>300</v>
      </c>
      <c r="D4170" s="8" t="s">
        <v>24</v>
      </c>
      <c r="E4170" s="9">
        <v>2</v>
      </c>
      <c r="F4170" s="8" t="s">
        <v>33</v>
      </c>
      <c r="G4170" s="8" t="s">
        <v>26</v>
      </c>
      <c r="H4170" s="8" t="s">
        <v>27</v>
      </c>
      <c r="I4170" s="10">
        <v>1021797000</v>
      </c>
      <c r="J4170" s="10">
        <v>0</v>
      </c>
      <c r="K4170" s="10">
        <v>12086930</v>
      </c>
      <c r="L4170" s="10">
        <v>12086930</v>
      </c>
      <c r="M4170" s="10">
        <v>0</v>
      </c>
      <c r="N4170" s="10">
        <v>11805411</v>
      </c>
      <c r="O4170" s="7" t="s">
        <v>28</v>
      </c>
      <c r="P4170" s="10">
        <v>707080</v>
      </c>
      <c r="Q4170" s="10">
        <v>641459</v>
      </c>
      <c r="R4170" s="7" t="s">
        <v>65</v>
      </c>
      <c r="S4170" s="7" t="s">
        <v>77</v>
      </c>
      <c r="T4170" s="7" t="s">
        <v>78</v>
      </c>
      <c r="U4170" s="7" t="s">
        <v>79</v>
      </c>
    </row>
    <row r="4171" spans="1:21" hidden="1" x14ac:dyDescent="0.25">
      <c r="A4171" s="6">
        <v>55179</v>
      </c>
      <c r="B4171" s="7" t="s">
        <v>2481</v>
      </c>
      <c r="C4171" s="8" t="s">
        <v>323</v>
      </c>
      <c r="D4171" s="8" t="s">
        <v>24</v>
      </c>
      <c r="E4171" s="9">
        <v>2</v>
      </c>
      <c r="F4171" s="8" t="s">
        <v>25</v>
      </c>
      <c r="G4171" s="8" t="s">
        <v>26</v>
      </c>
      <c r="H4171" s="8" t="s">
        <v>27</v>
      </c>
      <c r="I4171" s="10">
        <v>468215000</v>
      </c>
      <c r="J4171" s="10">
        <v>0</v>
      </c>
      <c r="K4171" s="10">
        <v>319587</v>
      </c>
      <c r="L4171" s="10">
        <v>319587</v>
      </c>
      <c r="M4171" s="10">
        <v>0</v>
      </c>
      <c r="N4171" s="10">
        <v>308139</v>
      </c>
      <c r="O4171" s="7" t="s">
        <v>28</v>
      </c>
      <c r="P4171" s="10">
        <v>18696</v>
      </c>
      <c r="Q4171" s="10">
        <v>16961</v>
      </c>
      <c r="R4171" s="7" t="s">
        <v>46</v>
      </c>
      <c r="S4171" s="7" t="s">
        <v>233</v>
      </c>
      <c r="T4171" s="7" t="s">
        <v>234</v>
      </c>
      <c r="U4171" s="7" t="s">
        <v>98</v>
      </c>
    </row>
    <row r="4172" spans="1:21" hidden="1" x14ac:dyDescent="0.25">
      <c r="A4172" s="6">
        <v>55179</v>
      </c>
      <c r="B4172" s="7" t="s">
        <v>2481</v>
      </c>
      <c r="C4172" s="8" t="s">
        <v>323</v>
      </c>
      <c r="D4172" s="8" t="s">
        <v>24</v>
      </c>
      <c r="E4172" s="9">
        <v>2</v>
      </c>
      <c r="F4172" s="8" t="s">
        <v>33</v>
      </c>
      <c r="G4172" s="8" t="s">
        <v>26</v>
      </c>
      <c r="H4172" s="8" t="s">
        <v>27</v>
      </c>
      <c r="I4172" s="10">
        <v>845889000</v>
      </c>
      <c r="J4172" s="10">
        <v>0</v>
      </c>
      <c r="K4172" s="10">
        <v>8858342</v>
      </c>
      <c r="L4172" s="10">
        <v>8858342</v>
      </c>
      <c r="M4172" s="10">
        <v>0</v>
      </c>
      <c r="N4172" s="10">
        <v>8556393</v>
      </c>
      <c r="O4172" s="7" t="s">
        <v>28</v>
      </c>
      <c r="P4172" s="10">
        <v>518209</v>
      </c>
      <c r="Q4172" s="10">
        <v>470116</v>
      </c>
      <c r="R4172" s="7" t="s">
        <v>46</v>
      </c>
      <c r="S4172" s="7" t="s">
        <v>233</v>
      </c>
      <c r="T4172" s="7" t="s">
        <v>234</v>
      </c>
      <c r="U4172" s="7" t="s">
        <v>98</v>
      </c>
    </row>
    <row r="4173" spans="1:21" hidden="1" x14ac:dyDescent="0.25">
      <c r="A4173" s="6">
        <v>55182</v>
      </c>
      <c r="B4173" s="7" t="s">
        <v>2482</v>
      </c>
      <c r="C4173" s="8" t="s">
        <v>25</v>
      </c>
      <c r="D4173" s="8" t="s">
        <v>24</v>
      </c>
      <c r="E4173" s="9">
        <v>2</v>
      </c>
      <c r="F4173" s="8" t="s">
        <v>25</v>
      </c>
      <c r="G4173" s="8" t="s">
        <v>26</v>
      </c>
      <c r="H4173" s="8" t="s">
        <v>27</v>
      </c>
      <c r="I4173" s="10">
        <v>1408286000</v>
      </c>
      <c r="J4173" s="10">
        <v>0</v>
      </c>
      <c r="K4173" s="10">
        <v>1379489</v>
      </c>
      <c r="L4173" s="10">
        <v>1379489</v>
      </c>
      <c r="M4173" s="10">
        <v>0</v>
      </c>
      <c r="N4173" s="10">
        <v>1325572</v>
      </c>
      <c r="O4173" s="7" t="s">
        <v>28</v>
      </c>
      <c r="P4173" s="10">
        <v>80700</v>
      </c>
      <c r="Q4173" s="10">
        <v>73210</v>
      </c>
      <c r="R4173" s="7" t="s">
        <v>46</v>
      </c>
      <c r="S4173" s="7" t="s">
        <v>159</v>
      </c>
      <c r="T4173" s="7" t="s">
        <v>160</v>
      </c>
      <c r="U4173" s="7" t="s">
        <v>145</v>
      </c>
    </row>
    <row r="4174" spans="1:21" hidden="1" x14ac:dyDescent="0.25">
      <c r="A4174" s="6">
        <v>55182</v>
      </c>
      <c r="B4174" s="7" t="s">
        <v>2482</v>
      </c>
      <c r="C4174" s="8" t="s">
        <v>25</v>
      </c>
      <c r="D4174" s="8" t="s">
        <v>24</v>
      </c>
      <c r="E4174" s="9">
        <v>2</v>
      </c>
      <c r="F4174" s="8" t="s">
        <v>33</v>
      </c>
      <c r="G4174" s="8" t="s">
        <v>26</v>
      </c>
      <c r="H4174" s="8" t="s">
        <v>27</v>
      </c>
      <c r="I4174" s="10">
        <v>2109664000</v>
      </c>
      <c r="J4174" s="10">
        <v>0</v>
      </c>
      <c r="K4174" s="10">
        <v>23349485</v>
      </c>
      <c r="L4174" s="10">
        <v>23349485</v>
      </c>
      <c r="M4174" s="10">
        <v>0</v>
      </c>
      <c r="N4174" s="10">
        <v>22462434</v>
      </c>
      <c r="O4174" s="7" t="s">
        <v>28</v>
      </c>
      <c r="P4174" s="10">
        <v>1365935</v>
      </c>
      <c r="Q4174" s="10">
        <v>1239168</v>
      </c>
      <c r="R4174" s="7" t="s">
        <v>46</v>
      </c>
      <c r="S4174" s="7" t="s">
        <v>159</v>
      </c>
      <c r="T4174" s="7" t="s">
        <v>160</v>
      </c>
      <c r="U4174" s="7" t="s">
        <v>145</v>
      </c>
    </row>
    <row r="4175" spans="1:21" hidden="1" x14ac:dyDescent="0.25">
      <c r="A4175" s="6">
        <v>55183</v>
      </c>
      <c r="B4175" s="7" t="s">
        <v>2483</v>
      </c>
      <c r="C4175" s="8" t="s">
        <v>188</v>
      </c>
      <c r="D4175" s="8" t="s">
        <v>24</v>
      </c>
      <c r="E4175" s="9">
        <v>2</v>
      </c>
      <c r="F4175" s="8" t="s">
        <v>33</v>
      </c>
      <c r="G4175" s="8" t="s">
        <v>26</v>
      </c>
      <c r="H4175" s="8" t="s">
        <v>27</v>
      </c>
      <c r="I4175" s="10">
        <v>1053862000</v>
      </c>
      <c r="J4175" s="10">
        <v>0</v>
      </c>
      <c r="K4175" s="10">
        <v>7761892</v>
      </c>
      <c r="L4175" s="10">
        <v>7761892</v>
      </c>
      <c r="M4175" s="10">
        <v>0</v>
      </c>
      <c r="N4175" s="10">
        <v>7414708</v>
      </c>
      <c r="O4175" s="7" t="s">
        <v>28</v>
      </c>
      <c r="P4175" s="10">
        <v>454068</v>
      </c>
      <c r="Q4175" s="10">
        <v>411927</v>
      </c>
      <c r="R4175" s="7" t="s">
        <v>189</v>
      </c>
      <c r="S4175" s="7" t="s">
        <v>68</v>
      </c>
      <c r="T4175" s="7" t="s">
        <v>69</v>
      </c>
      <c r="U4175" s="7" t="s">
        <v>70</v>
      </c>
    </row>
    <row r="4176" spans="1:21" hidden="1" x14ac:dyDescent="0.25">
      <c r="A4176" s="6">
        <v>55184</v>
      </c>
      <c r="B4176" s="7" t="s">
        <v>2484</v>
      </c>
      <c r="C4176" s="8" t="s">
        <v>25</v>
      </c>
      <c r="D4176" s="8" t="s">
        <v>550</v>
      </c>
      <c r="E4176" s="9">
        <v>7</v>
      </c>
      <c r="F4176" s="8" t="s">
        <v>45</v>
      </c>
      <c r="G4176" s="8" t="s">
        <v>26</v>
      </c>
      <c r="H4176" s="8" t="s">
        <v>27</v>
      </c>
      <c r="I4176" s="10">
        <v>48917000</v>
      </c>
      <c r="J4176" s="10">
        <v>316255</v>
      </c>
      <c r="K4176" s="10">
        <v>735840</v>
      </c>
      <c r="L4176" s="10">
        <v>263818</v>
      </c>
      <c r="M4176" s="10">
        <v>472022</v>
      </c>
      <c r="N4176" s="10">
        <v>713024</v>
      </c>
      <c r="O4176" s="7" t="s">
        <v>28</v>
      </c>
      <c r="P4176" s="10">
        <v>43046</v>
      </c>
      <c r="Q4176" s="10">
        <v>39051</v>
      </c>
      <c r="R4176" s="7" t="s">
        <v>46</v>
      </c>
      <c r="S4176" s="7" t="s">
        <v>159</v>
      </c>
      <c r="T4176" s="7" t="s">
        <v>160</v>
      </c>
      <c r="U4176" s="7" t="s">
        <v>145</v>
      </c>
    </row>
    <row r="4177" spans="1:21" hidden="1" x14ac:dyDescent="0.25">
      <c r="A4177" s="6">
        <v>55187</v>
      </c>
      <c r="B4177" s="7" t="s">
        <v>2485</v>
      </c>
      <c r="C4177" s="8" t="s">
        <v>44</v>
      </c>
      <c r="D4177" s="8" t="s">
        <v>24</v>
      </c>
      <c r="E4177" s="9">
        <v>3</v>
      </c>
      <c r="F4177" s="8" t="s">
        <v>25</v>
      </c>
      <c r="G4177" s="8" t="s">
        <v>26</v>
      </c>
      <c r="H4177" s="8" t="s">
        <v>27</v>
      </c>
      <c r="I4177" s="10">
        <v>860696000</v>
      </c>
      <c r="J4177" s="10">
        <v>63431</v>
      </c>
      <c r="K4177" s="10">
        <v>2340039</v>
      </c>
      <c r="L4177" s="10">
        <v>2228756</v>
      </c>
      <c r="M4177" s="10">
        <v>111283</v>
      </c>
      <c r="N4177" s="10">
        <v>2283279</v>
      </c>
      <c r="O4177" s="7" t="s">
        <v>28</v>
      </c>
      <c r="P4177" s="10">
        <v>136891</v>
      </c>
      <c r="Q4177" s="10">
        <v>124187</v>
      </c>
      <c r="R4177" s="7" t="s">
        <v>127</v>
      </c>
      <c r="S4177" s="7" t="s">
        <v>166</v>
      </c>
      <c r="T4177" s="7" t="s">
        <v>167</v>
      </c>
      <c r="U4177" s="7" t="s">
        <v>167</v>
      </c>
    </row>
    <row r="4178" spans="1:21" hidden="1" x14ac:dyDescent="0.25">
      <c r="A4178" s="6">
        <v>55187</v>
      </c>
      <c r="B4178" s="7" t="s">
        <v>2485</v>
      </c>
      <c r="C4178" s="8" t="s">
        <v>44</v>
      </c>
      <c r="D4178" s="8" t="s">
        <v>24</v>
      </c>
      <c r="E4178" s="9">
        <v>3</v>
      </c>
      <c r="F4178" s="8" t="s">
        <v>33</v>
      </c>
      <c r="G4178" s="8" t="s">
        <v>26</v>
      </c>
      <c r="H4178" s="8" t="s">
        <v>27</v>
      </c>
      <c r="I4178" s="10">
        <v>4962332000</v>
      </c>
      <c r="J4178" s="10">
        <v>13502494</v>
      </c>
      <c r="K4178" s="10">
        <v>57182624</v>
      </c>
      <c r="L4178" s="10">
        <v>33494039</v>
      </c>
      <c r="M4178" s="10">
        <v>23688585</v>
      </c>
      <c r="N4178" s="10">
        <v>55778386</v>
      </c>
      <c r="O4178" s="7" t="s">
        <v>28</v>
      </c>
      <c r="P4178" s="10">
        <v>3345160</v>
      </c>
      <c r="Q4178" s="10">
        <v>3034709</v>
      </c>
      <c r="R4178" s="7" t="s">
        <v>127</v>
      </c>
      <c r="S4178" s="7" t="s">
        <v>166</v>
      </c>
      <c r="T4178" s="7" t="s">
        <v>167</v>
      </c>
      <c r="U4178" s="7" t="s">
        <v>167</v>
      </c>
    </row>
    <row r="4179" spans="1:21" hidden="1" x14ac:dyDescent="0.25">
      <c r="A4179" s="6">
        <v>55188</v>
      </c>
      <c r="B4179" s="7" t="s">
        <v>2486</v>
      </c>
      <c r="C4179" s="8" t="s">
        <v>188</v>
      </c>
      <c r="D4179" s="8" t="s">
        <v>24</v>
      </c>
      <c r="E4179" s="9">
        <v>2</v>
      </c>
      <c r="F4179" s="8" t="s">
        <v>25</v>
      </c>
      <c r="G4179" s="8" t="s">
        <v>26</v>
      </c>
      <c r="H4179" s="8" t="s">
        <v>27</v>
      </c>
      <c r="I4179" s="10">
        <v>14886000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7" t="s">
        <v>28</v>
      </c>
      <c r="P4179" s="10">
        <v>0</v>
      </c>
      <c r="Q4179" s="10">
        <v>0</v>
      </c>
      <c r="R4179" s="7" t="s">
        <v>189</v>
      </c>
      <c r="S4179" s="7" t="s">
        <v>68</v>
      </c>
      <c r="T4179" s="7" t="s">
        <v>69</v>
      </c>
      <c r="U4179" s="7" t="s">
        <v>70</v>
      </c>
    </row>
    <row r="4180" spans="1:21" hidden="1" x14ac:dyDescent="0.25">
      <c r="A4180" s="6">
        <v>55188</v>
      </c>
      <c r="B4180" s="7" t="s">
        <v>2486</v>
      </c>
      <c r="C4180" s="8" t="s">
        <v>188</v>
      </c>
      <c r="D4180" s="8" t="s">
        <v>24</v>
      </c>
      <c r="E4180" s="9">
        <v>2</v>
      </c>
      <c r="F4180" s="8" t="s">
        <v>33</v>
      </c>
      <c r="G4180" s="8" t="s">
        <v>26</v>
      </c>
      <c r="H4180" s="8" t="s">
        <v>27</v>
      </c>
      <c r="I4180" s="10">
        <v>31024000</v>
      </c>
      <c r="J4180" s="10">
        <v>0</v>
      </c>
      <c r="K4180" s="10">
        <v>343532</v>
      </c>
      <c r="L4180" s="10">
        <v>343532</v>
      </c>
      <c r="M4180" s="10">
        <v>0</v>
      </c>
      <c r="N4180" s="10">
        <v>326441</v>
      </c>
      <c r="O4180" s="7" t="s">
        <v>28</v>
      </c>
      <c r="P4180" s="10">
        <v>20096</v>
      </c>
      <c r="Q4180" s="10">
        <v>18231</v>
      </c>
      <c r="R4180" s="7" t="s">
        <v>189</v>
      </c>
      <c r="S4180" s="7" t="s">
        <v>68</v>
      </c>
      <c r="T4180" s="7" t="s">
        <v>69</v>
      </c>
      <c r="U4180" s="7" t="s">
        <v>70</v>
      </c>
    </row>
    <row r="4181" spans="1:21" hidden="1" x14ac:dyDescent="0.25">
      <c r="A4181" s="6">
        <v>55193</v>
      </c>
      <c r="B4181" s="7" t="s">
        <v>2487</v>
      </c>
      <c r="C4181" s="8" t="s">
        <v>952</v>
      </c>
      <c r="D4181" s="8" t="s">
        <v>24</v>
      </c>
      <c r="E4181" s="9">
        <v>2</v>
      </c>
      <c r="F4181" s="8" t="s">
        <v>25</v>
      </c>
      <c r="G4181" s="8" t="s">
        <v>26</v>
      </c>
      <c r="H4181" s="8" t="s">
        <v>27</v>
      </c>
      <c r="I4181" s="10">
        <v>1500667000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7" t="s">
        <v>28</v>
      </c>
      <c r="P4181" s="10">
        <v>0</v>
      </c>
      <c r="Q4181" s="10">
        <v>0</v>
      </c>
      <c r="R4181" s="7" t="s">
        <v>189</v>
      </c>
      <c r="S4181" s="7" t="s">
        <v>68</v>
      </c>
      <c r="T4181" s="7" t="s">
        <v>69</v>
      </c>
      <c r="U4181" s="7" t="s">
        <v>70</v>
      </c>
    </row>
    <row r="4182" spans="1:21" hidden="1" x14ac:dyDescent="0.25">
      <c r="A4182" s="6">
        <v>55193</v>
      </c>
      <c r="B4182" s="7" t="s">
        <v>2487</v>
      </c>
      <c r="C4182" s="8" t="s">
        <v>952</v>
      </c>
      <c r="D4182" s="8" t="s">
        <v>24</v>
      </c>
      <c r="E4182" s="9">
        <v>2</v>
      </c>
      <c r="F4182" s="8" t="s">
        <v>33</v>
      </c>
      <c r="G4182" s="8" t="s">
        <v>26</v>
      </c>
      <c r="H4182" s="8" t="s">
        <v>27</v>
      </c>
      <c r="I4182" s="10">
        <v>2675526000</v>
      </c>
      <c r="J4182" s="10">
        <v>0</v>
      </c>
      <c r="K4182" s="10">
        <v>28890637</v>
      </c>
      <c r="L4182" s="10">
        <v>28890637</v>
      </c>
      <c r="M4182" s="10">
        <v>0</v>
      </c>
      <c r="N4182" s="10">
        <v>27340662</v>
      </c>
      <c r="O4182" s="7" t="s">
        <v>28</v>
      </c>
      <c r="P4182" s="10">
        <v>1690090</v>
      </c>
      <c r="Q4182" s="10">
        <v>1533240</v>
      </c>
      <c r="R4182" s="7" t="s">
        <v>189</v>
      </c>
      <c r="S4182" s="7" t="s">
        <v>68</v>
      </c>
      <c r="T4182" s="7" t="s">
        <v>69</v>
      </c>
      <c r="U4182" s="7" t="s">
        <v>70</v>
      </c>
    </row>
    <row r="4183" spans="1:21" hidden="1" x14ac:dyDescent="0.25">
      <c r="A4183" s="6">
        <v>55196</v>
      </c>
      <c r="B4183" s="7" t="s">
        <v>2488</v>
      </c>
      <c r="C4183" s="8" t="s">
        <v>952</v>
      </c>
      <c r="D4183" s="8" t="s">
        <v>24</v>
      </c>
      <c r="E4183" s="9">
        <v>2</v>
      </c>
      <c r="F4183" s="8" t="s">
        <v>45</v>
      </c>
      <c r="G4183" s="8" t="s">
        <v>26</v>
      </c>
      <c r="H4183" s="8" t="s">
        <v>27</v>
      </c>
      <c r="I4183" s="10">
        <v>87384000</v>
      </c>
      <c r="J4183" s="10">
        <v>0</v>
      </c>
      <c r="K4183" s="10">
        <v>909009</v>
      </c>
      <c r="L4183" s="10">
        <v>909009</v>
      </c>
      <c r="M4183" s="10">
        <v>0</v>
      </c>
      <c r="N4183" s="10">
        <v>870697</v>
      </c>
      <c r="O4183" s="7" t="s">
        <v>28</v>
      </c>
      <c r="P4183" s="10">
        <v>53177</v>
      </c>
      <c r="Q4183" s="10">
        <v>48242</v>
      </c>
      <c r="R4183" s="7" t="s">
        <v>189</v>
      </c>
      <c r="S4183" s="7" t="s">
        <v>68</v>
      </c>
      <c r="T4183" s="7" t="s">
        <v>69</v>
      </c>
      <c r="U4183" s="7" t="s">
        <v>70</v>
      </c>
    </row>
    <row r="4184" spans="1:21" hidden="1" x14ac:dyDescent="0.25">
      <c r="A4184" s="6">
        <v>55197</v>
      </c>
      <c r="B4184" s="7" t="s">
        <v>2489</v>
      </c>
      <c r="C4184" s="8" t="s">
        <v>713</v>
      </c>
      <c r="D4184" s="8" t="s">
        <v>24</v>
      </c>
      <c r="E4184" s="9">
        <v>1</v>
      </c>
      <c r="F4184" s="8" t="s">
        <v>25</v>
      </c>
      <c r="G4184" s="8" t="s">
        <v>26</v>
      </c>
      <c r="H4184" s="8" t="s">
        <v>27</v>
      </c>
      <c r="I4184" s="10">
        <v>1757733000</v>
      </c>
      <c r="J4184" s="10">
        <v>0</v>
      </c>
      <c r="K4184" s="10">
        <v>1275812</v>
      </c>
      <c r="L4184" s="10">
        <v>1275812</v>
      </c>
      <c r="M4184" s="10">
        <v>0</v>
      </c>
      <c r="N4184" s="10">
        <v>1217639</v>
      </c>
      <c r="O4184" s="7" t="s">
        <v>28</v>
      </c>
      <c r="P4184" s="10">
        <v>74634</v>
      </c>
      <c r="Q4184" s="10">
        <v>67708</v>
      </c>
      <c r="R4184" s="7" t="s">
        <v>29</v>
      </c>
      <c r="S4184" s="7" t="s">
        <v>60</v>
      </c>
      <c r="T4184" s="7" t="s">
        <v>61</v>
      </c>
      <c r="U4184" s="7" t="s">
        <v>61</v>
      </c>
    </row>
    <row r="4185" spans="1:21" hidden="1" x14ac:dyDescent="0.25">
      <c r="A4185" s="6">
        <v>55197</v>
      </c>
      <c r="B4185" s="7" t="s">
        <v>2489</v>
      </c>
      <c r="C4185" s="8" t="s">
        <v>713</v>
      </c>
      <c r="D4185" s="8" t="s">
        <v>24</v>
      </c>
      <c r="E4185" s="9">
        <v>1</v>
      </c>
      <c r="F4185" s="8" t="s">
        <v>33</v>
      </c>
      <c r="G4185" s="8" t="s">
        <v>26</v>
      </c>
      <c r="H4185" s="8" t="s">
        <v>27</v>
      </c>
      <c r="I4185" s="10">
        <v>3015663000</v>
      </c>
      <c r="J4185" s="10">
        <v>0</v>
      </c>
      <c r="K4185" s="10">
        <v>33294047</v>
      </c>
      <c r="L4185" s="10">
        <v>33294047</v>
      </c>
      <c r="M4185" s="10">
        <v>0</v>
      </c>
      <c r="N4185" s="10">
        <v>31708528</v>
      </c>
      <c r="O4185" s="7" t="s">
        <v>28</v>
      </c>
      <c r="P4185" s="10">
        <v>1947688</v>
      </c>
      <c r="Q4185" s="10">
        <v>1766931</v>
      </c>
      <c r="R4185" s="7" t="s">
        <v>29</v>
      </c>
      <c r="S4185" s="7" t="s">
        <v>60</v>
      </c>
      <c r="T4185" s="7" t="s">
        <v>61</v>
      </c>
      <c r="U4185" s="7" t="s">
        <v>61</v>
      </c>
    </row>
    <row r="4186" spans="1:21" hidden="1" x14ac:dyDescent="0.25">
      <c r="A4186" s="6">
        <v>55198</v>
      </c>
      <c r="B4186" s="7" t="s">
        <v>2490</v>
      </c>
      <c r="C4186" s="8" t="s">
        <v>67</v>
      </c>
      <c r="D4186" s="8" t="s">
        <v>24</v>
      </c>
      <c r="E4186" s="9">
        <v>2</v>
      </c>
      <c r="F4186" s="8" t="s">
        <v>45</v>
      </c>
      <c r="G4186" s="8" t="s">
        <v>26</v>
      </c>
      <c r="H4186" s="8" t="s">
        <v>27</v>
      </c>
      <c r="I4186" s="10">
        <v>523302000</v>
      </c>
      <c r="J4186" s="10">
        <v>0</v>
      </c>
      <c r="K4186" s="10">
        <v>5849348</v>
      </c>
      <c r="L4186" s="10">
        <v>5849348</v>
      </c>
      <c r="M4186" s="10">
        <v>0</v>
      </c>
      <c r="N4186" s="10">
        <v>5511986</v>
      </c>
      <c r="O4186" s="7" t="s">
        <v>28</v>
      </c>
      <c r="P4186" s="10">
        <v>342184</v>
      </c>
      <c r="Q4186" s="10">
        <v>310428</v>
      </c>
      <c r="R4186" s="7" t="s">
        <v>189</v>
      </c>
      <c r="S4186" s="7" t="s">
        <v>68</v>
      </c>
      <c r="T4186" s="7" t="s">
        <v>69</v>
      </c>
      <c r="U4186" s="7" t="s">
        <v>70</v>
      </c>
    </row>
    <row r="4187" spans="1:21" hidden="1" x14ac:dyDescent="0.25">
      <c r="A4187" s="6">
        <v>55199</v>
      </c>
      <c r="B4187" s="7" t="s">
        <v>2491</v>
      </c>
      <c r="C4187" s="8" t="s">
        <v>188</v>
      </c>
      <c r="D4187" s="8" t="s">
        <v>24</v>
      </c>
      <c r="E4187" s="9">
        <v>2</v>
      </c>
      <c r="F4187" s="8" t="s">
        <v>45</v>
      </c>
      <c r="G4187" s="8" t="s">
        <v>26</v>
      </c>
      <c r="H4187" s="8" t="s">
        <v>27</v>
      </c>
      <c r="I4187" s="10">
        <v>1196164000</v>
      </c>
      <c r="J4187" s="10">
        <v>0</v>
      </c>
      <c r="K4187" s="10">
        <v>13576991</v>
      </c>
      <c r="L4187" s="10">
        <v>13576991</v>
      </c>
      <c r="M4187" s="10">
        <v>0</v>
      </c>
      <c r="N4187" s="10">
        <v>12794710</v>
      </c>
      <c r="O4187" s="7" t="s">
        <v>28</v>
      </c>
      <c r="P4187" s="10">
        <v>794248</v>
      </c>
      <c r="Q4187" s="10">
        <v>720537</v>
      </c>
      <c r="R4187" s="7" t="s">
        <v>189</v>
      </c>
      <c r="S4187" s="7" t="s">
        <v>68</v>
      </c>
      <c r="T4187" s="7" t="s">
        <v>69</v>
      </c>
      <c r="U4187" s="7" t="s">
        <v>70</v>
      </c>
    </row>
    <row r="4188" spans="1:21" hidden="1" x14ac:dyDescent="0.25">
      <c r="A4188" s="6">
        <v>55200</v>
      </c>
      <c r="B4188" s="7" t="s">
        <v>2492</v>
      </c>
      <c r="C4188" s="8" t="s">
        <v>204</v>
      </c>
      <c r="D4188" s="8" t="s">
        <v>24</v>
      </c>
      <c r="E4188" s="9">
        <v>2</v>
      </c>
      <c r="F4188" s="8" t="s">
        <v>25</v>
      </c>
      <c r="G4188" s="8" t="s">
        <v>26</v>
      </c>
      <c r="H4188" s="8" t="s">
        <v>27</v>
      </c>
      <c r="I4188" s="10">
        <v>12808000</v>
      </c>
      <c r="J4188" s="10">
        <v>0</v>
      </c>
      <c r="K4188" s="10">
        <v>26373</v>
      </c>
      <c r="L4188" s="10">
        <v>26373</v>
      </c>
      <c r="M4188" s="10">
        <v>0</v>
      </c>
      <c r="N4188" s="10">
        <v>25418</v>
      </c>
      <c r="O4188" s="7" t="s">
        <v>28</v>
      </c>
      <c r="P4188" s="10">
        <v>1543</v>
      </c>
      <c r="Q4188" s="10">
        <v>1400</v>
      </c>
      <c r="R4188" s="7" t="s">
        <v>46</v>
      </c>
      <c r="S4188" s="7" t="s">
        <v>205</v>
      </c>
      <c r="T4188" s="7" t="s">
        <v>206</v>
      </c>
      <c r="U4188" s="7" t="s">
        <v>98</v>
      </c>
    </row>
    <row r="4189" spans="1:21" hidden="1" x14ac:dyDescent="0.25">
      <c r="A4189" s="6">
        <v>55200</v>
      </c>
      <c r="B4189" s="7" t="s">
        <v>2492</v>
      </c>
      <c r="C4189" s="8" t="s">
        <v>204</v>
      </c>
      <c r="D4189" s="8" t="s">
        <v>24</v>
      </c>
      <c r="E4189" s="9">
        <v>2</v>
      </c>
      <c r="F4189" s="8" t="s">
        <v>33</v>
      </c>
      <c r="G4189" s="8" t="s">
        <v>26</v>
      </c>
      <c r="H4189" s="8" t="s">
        <v>27</v>
      </c>
      <c r="I4189" s="10">
        <v>46469000</v>
      </c>
      <c r="J4189" s="10">
        <v>0</v>
      </c>
      <c r="K4189" s="10">
        <v>527458</v>
      </c>
      <c r="L4189" s="10">
        <v>527458</v>
      </c>
      <c r="M4189" s="10">
        <v>0</v>
      </c>
      <c r="N4189" s="10">
        <v>508401</v>
      </c>
      <c r="O4189" s="7" t="s">
        <v>28</v>
      </c>
      <c r="P4189" s="10">
        <v>30856</v>
      </c>
      <c r="Q4189" s="10">
        <v>27992</v>
      </c>
      <c r="R4189" s="7" t="s">
        <v>46</v>
      </c>
      <c r="S4189" s="7" t="s">
        <v>205</v>
      </c>
      <c r="T4189" s="7" t="s">
        <v>206</v>
      </c>
      <c r="U4189" s="7" t="s">
        <v>98</v>
      </c>
    </row>
    <row r="4190" spans="1:21" x14ac:dyDescent="0.25">
      <c r="A4190" s="6">
        <v>55201</v>
      </c>
      <c r="B4190" s="7" t="s">
        <v>2493</v>
      </c>
      <c r="C4190" s="8" t="s">
        <v>188</v>
      </c>
      <c r="D4190" s="8" t="s">
        <v>24</v>
      </c>
      <c r="E4190" s="9">
        <v>2</v>
      </c>
      <c r="F4190" s="8" t="s">
        <v>45</v>
      </c>
      <c r="G4190" s="8" t="s">
        <v>26</v>
      </c>
      <c r="H4190" s="8" t="s">
        <v>27</v>
      </c>
      <c r="I4190" s="10">
        <v>113401000</v>
      </c>
      <c r="J4190" s="10">
        <v>0</v>
      </c>
      <c r="K4190" s="10">
        <v>1432267</v>
      </c>
      <c r="L4190" s="10">
        <v>1432267</v>
      </c>
      <c r="M4190" s="10">
        <v>0</v>
      </c>
      <c r="N4190" s="10">
        <v>1390622</v>
      </c>
      <c r="O4190" s="7" t="s">
        <v>28</v>
      </c>
      <c r="P4190" s="10">
        <v>83787</v>
      </c>
      <c r="Q4190" s="10">
        <v>76011</v>
      </c>
      <c r="R4190" s="7" t="s">
        <v>29</v>
      </c>
      <c r="S4190" s="7" t="s">
        <v>56</v>
      </c>
      <c r="T4190" s="7" t="s">
        <v>57</v>
      </c>
      <c r="U4190" s="7" t="s">
        <v>58</v>
      </c>
    </row>
    <row r="4191" spans="1:21" x14ac:dyDescent="0.25">
      <c r="A4191" s="6">
        <v>55202</v>
      </c>
      <c r="B4191" s="7" t="s">
        <v>2494</v>
      </c>
      <c r="C4191" s="8" t="s">
        <v>188</v>
      </c>
      <c r="D4191" s="8" t="s">
        <v>24</v>
      </c>
      <c r="E4191" s="9">
        <v>1</v>
      </c>
      <c r="F4191" s="8" t="s">
        <v>45</v>
      </c>
      <c r="G4191" s="8" t="s">
        <v>26</v>
      </c>
      <c r="H4191" s="8" t="s">
        <v>27</v>
      </c>
      <c r="I4191" s="10">
        <v>95213000</v>
      </c>
      <c r="J4191" s="10">
        <v>0</v>
      </c>
      <c r="K4191" s="10">
        <v>1047941</v>
      </c>
      <c r="L4191" s="10">
        <v>1047941</v>
      </c>
      <c r="M4191" s="10">
        <v>0</v>
      </c>
      <c r="N4191" s="10">
        <v>1017975</v>
      </c>
      <c r="O4191" s="7" t="s">
        <v>28</v>
      </c>
      <c r="P4191" s="10">
        <v>61304</v>
      </c>
      <c r="Q4191" s="10">
        <v>55615</v>
      </c>
      <c r="R4191" s="7" t="s">
        <v>29</v>
      </c>
      <c r="S4191" s="7" t="s">
        <v>56</v>
      </c>
      <c r="T4191" s="7" t="s">
        <v>57</v>
      </c>
      <c r="U4191" s="7" t="s">
        <v>58</v>
      </c>
    </row>
    <row r="4192" spans="1:21" x14ac:dyDescent="0.25">
      <c r="A4192" s="6">
        <v>55204</v>
      </c>
      <c r="B4192" s="7" t="s">
        <v>2495</v>
      </c>
      <c r="C4192" s="8" t="s">
        <v>188</v>
      </c>
      <c r="D4192" s="8" t="s">
        <v>24</v>
      </c>
      <c r="E4192" s="9">
        <v>1</v>
      </c>
      <c r="F4192" s="8" t="s">
        <v>45</v>
      </c>
      <c r="G4192" s="8" t="s">
        <v>26</v>
      </c>
      <c r="H4192" s="8" t="s">
        <v>27</v>
      </c>
      <c r="I4192" s="10">
        <v>5535000</v>
      </c>
      <c r="J4192" s="10">
        <v>0</v>
      </c>
      <c r="K4192" s="10">
        <v>100676</v>
      </c>
      <c r="L4192" s="10">
        <v>100676</v>
      </c>
      <c r="M4192" s="10">
        <v>0</v>
      </c>
      <c r="N4192" s="10">
        <v>97840</v>
      </c>
      <c r="O4192" s="7" t="s">
        <v>28</v>
      </c>
      <c r="P4192" s="10">
        <v>5890</v>
      </c>
      <c r="Q4192" s="10">
        <v>5343</v>
      </c>
      <c r="R4192" s="7" t="s">
        <v>29</v>
      </c>
      <c r="S4192" s="7" t="s">
        <v>56</v>
      </c>
      <c r="T4192" s="7" t="s">
        <v>57</v>
      </c>
      <c r="U4192" s="7" t="s">
        <v>58</v>
      </c>
    </row>
    <row r="4193" spans="1:21" hidden="1" x14ac:dyDescent="0.25">
      <c r="A4193" s="6">
        <v>55206</v>
      </c>
      <c r="B4193" s="7" t="s">
        <v>2496</v>
      </c>
      <c r="C4193" s="8" t="s">
        <v>44</v>
      </c>
      <c r="D4193" s="8" t="s">
        <v>24</v>
      </c>
      <c r="E4193" s="9">
        <v>3</v>
      </c>
      <c r="F4193" s="8" t="s">
        <v>25</v>
      </c>
      <c r="G4193" s="8" t="s">
        <v>26</v>
      </c>
      <c r="H4193" s="8" t="s">
        <v>27</v>
      </c>
      <c r="I4193" s="10">
        <v>597645544</v>
      </c>
      <c r="J4193" s="10">
        <v>18403</v>
      </c>
      <c r="K4193" s="10">
        <v>1405132</v>
      </c>
      <c r="L4193" s="10">
        <v>1375921</v>
      </c>
      <c r="M4193" s="10">
        <v>29211</v>
      </c>
      <c r="N4193" s="10">
        <v>1367998</v>
      </c>
      <c r="O4193" s="7" t="s">
        <v>28</v>
      </c>
      <c r="P4193" s="10">
        <v>82200</v>
      </c>
      <c r="Q4193" s="10">
        <v>74571</v>
      </c>
      <c r="R4193" s="7" t="s">
        <v>127</v>
      </c>
      <c r="S4193" s="7" t="s">
        <v>166</v>
      </c>
      <c r="T4193" s="7" t="s">
        <v>167</v>
      </c>
      <c r="U4193" s="7" t="s">
        <v>167</v>
      </c>
    </row>
    <row r="4194" spans="1:21" hidden="1" x14ac:dyDescent="0.25">
      <c r="A4194" s="6">
        <v>55206</v>
      </c>
      <c r="B4194" s="7" t="s">
        <v>2496</v>
      </c>
      <c r="C4194" s="8" t="s">
        <v>44</v>
      </c>
      <c r="D4194" s="8" t="s">
        <v>24</v>
      </c>
      <c r="E4194" s="9">
        <v>3</v>
      </c>
      <c r="F4194" s="8" t="s">
        <v>33</v>
      </c>
      <c r="G4194" s="8" t="s">
        <v>26</v>
      </c>
      <c r="H4194" s="8" t="s">
        <v>27</v>
      </c>
      <c r="I4194" s="10">
        <v>1815084000</v>
      </c>
      <c r="J4194" s="10">
        <v>5792240</v>
      </c>
      <c r="K4194" s="10">
        <v>21392561</v>
      </c>
      <c r="L4194" s="10">
        <v>12198527</v>
      </c>
      <c r="M4194" s="10">
        <v>9194034</v>
      </c>
      <c r="N4194" s="10">
        <v>20819154</v>
      </c>
      <c r="O4194" s="7" t="s">
        <v>28</v>
      </c>
      <c r="P4194" s="10">
        <v>1251456</v>
      </c>
      <c r="Q4194" s="10">
        <v>1135314</v>
      </c>
      <c r="R4194" s="7" t="s">
        <v>127</v>
      </c>
      <c r="S4194" s="7" t="s">
        <v>166</v>
      </c>
      <c r="T4194" s="7" t="s">
        <v>167</v>
      </c>
      <c r="U4194" s="7" t="s">
        <v>167</v>
      </c>
    </row>
    <row r="4195" spans="1:21" hidden="1" x14ac:dyDescent="0.25">
      <c r="A4195" s="6">
        <v>55210</v>
      </c>
      <c r="B4195" s="7" t="s">
        <v>2497</v>
      </c>
      <c r="C4195" s="8" t="s">
        <v>95</v>
      </c>
      <c r="D4195" s="8" t="s">
        <v>24</v>
      </c>
      <c r="E4195" s="9">
        <v>1</v>
      </c>
      <c r="F4195" s="8" t="s">
        <v>33</v>
      </c>
      <c r="G4195" s="8" t="s">
        <v>26</v>
      </c>
      <c r="H4195" s="8" t="s">
        <v>27</v>
      </c>
      <c r="I4195" s="10">
        <v>598085000</v>
      </c>
      <c r="J4195" s="10">
        <v>0</v>
      </c>
      <c r="K4195" s="10">
        <v>4727565</v>
      </c>
      <c r="L4195" s="10">
        <v>4727565</v>
      </c>
      <c r="M4195" s="10">
        <v>0</v>
      </c>
      <c r="N4195" s="10">
        <v>4488389</v>
      </c>
      <c r="O4195" s="7" t="s">
        <v>28</v>
      </c>
      <c r="P4195" s="10">
        <v>276561</v>
      </c>
      <c r="Q4195" s="10">
        <v>250894</v>
      </c>
      <c r="R4195" s="7" t="s">
        <v>46</v>
      </c>
      <c r="S4195" s="7" t="s">
        <v>844</v>
      </c>
      <c r="T4195" s="7" t="s">
        <v>845</v>
      </c>
      <c r="U4195" s="7" t="s">
        <v>49</v>
      </c>
    </row>
    <row r="4196" spans="1:21" hidden="1" x14ac:dyDescent="0.25">
      <c r="A4196" s="6">
        <v>55211</v>
      </c>
      <c r="B4196" s="7" t="s">
        <v>2498</v>
      </c>
      <c r="C4196" s="8" t="s">
        <v>586</v>
      </c>
      <c r="D4196" s="8" t="s">
        <v>24</v>
      </c>
      <c r="E4196" s="9">
        <v>2</v>
      </c>
      <c r="F4196" s="8" t="s">
        <v>119</v>
      </c>
      <c r="G4196" s="8" t="s">
        <v>26</v>
      </c>
      <c r="H4196" s="8" t="s">
        <v>27</v>
      </c>
      <c r="I4196" s="10">
        <v>2226285000</v>
      </c>
      <c r="J4196" s="10">
        <v>0</v>
      </c>
      <c r="K4196" s="10">
        <v>17123370</v>
      </c>
      <c r="L4196" s="10">
        <v>17123370</v>
      </c>
      <c r="M4196" s="10">
        <v>0</v>
      </c>
      <c r="N4196" s="10">
        <v>16654948</v>
      </c>
      <c r="O4196" s="7" t="s">
        <v>28</v>
      </c>
      <c r="P4196" s="10">
        <v>1001710</v>
      </c>
      <c r="Q4196" s="10">
        <v>908745</v>
      </c>
      <c r="R4196" s="7" t="s">
        <v>225</v>
      </c>
      <c r="S4196" s="7" t="s">
        <v>226</v>
      </c>
      <c r="T4196" s="7" t="s">
        <v>227</v>
      </c>
      <c r="U4196" s="7" t="s">
        <v>228</v>
      </c>
    </row>
    <row r="4197" spans="1:21" hidden="1" x14ac:dyDescent="0.25">
      <c r="A4197" s="6">
        <v>55212</v>
      </c>
      <c r="B4197" s="7" t="s">
        <v>2499</v>
      </c>
      <c r="C4197" s="8" t="s">
        <v>586</v>
      </c>
      <c r="D4197" s="8" t="s">
        <v>24</v>
      </c>
      <c r="E4197" s="9">
        <v>2</v>
      </c>
      <c r="F4197" s="8" t="s">
        <v>119</v>
      </c>
      <c r="G4197" s="8" t="s">
        <v>26</v>
      </c>
      <c r="H4197" s="8" t="s">
        <v>27</v>
      </c>
      <c r="I4197" s="10">
        <v>1524228000</v>
      </c>
      <c r="J4197" s="10">
        <v>0</v>
      </c>
      <c r="K4197" s="10">
        <v>12472342</v>
      </c>
      <c r="L4197" s="10">
        <v>12472342</v>
      </c>
      <c r="M4197" s="10">
        <v>0</v>
      </c>
      <c r="N4197" s="10">
        <v>12109069</v>
      </c>
      <c r="O4197" s="7" t="s">
        <v>28</v>
      </c>
      <c r="P4197" s="10">
        <v>729627</v>
      </c>
      <c r="Q4197" s="10">
        <v>661913</v>
      </c>
      <c r="R4197" s="7" t="s">
        <v>225</v>
      </c>
      <c r="S4197" s="7" t="s">
        <v>226</v>
      </c>
      <c r="T4197" s="7" t="s">
        <v>227</v>
      </c>
      <c r="U4197" s="7" t="s">
        <v>228</v>
      </c>
    </row>
    <row r="4198" spans="1:21" hidden="1" x14ac:dyDescent="0.25">
      <c r="A4198" s="6">
        <v>55215</v>
      </c>
      <c r="B4198" s="7" t="s">
        <v>2500</v>
      </c>
      <c r="C4198" s="8" t="s">
        <v>44</v>
      </c>
      <c r="D4198" s="8" t="s">
        <v>24</v>
      </c>
      <c r="E4198" s="9">
        <v>2</v>
      </c>
      <c r="F4198" s="8" t="s">
        <v>25</v>
      </c>
      <c r="G4198" s="8" t="s">
        <v>26</v>
      </c>
      <c r="H4198" s="8" t="s">
        <v>27</v>
      </c>
      <c r="I4198" s="10">
        <v>1521025000</v>
      </c>
      <c r="J4198" s="10">
        <v>0</v>
      </c>
      <c r="K4198" s="10">
        <v>1801153</v>
      </c>
      <c r="L4198" s="10">
        <v>1801153</v>
      </c>
      <c r="M4198" s="10">
        <v>0</v>
      </c>
      <c r="N4198" s="10">
        <v>1720574</v>
      </c>
      <c r="O4198" s="7" t="s">
        <v>28</v>
      </c>
      <c r="P4198" s="10">
        <v>105367</v>
      </c>
      <c r="Q4198" s="10">
        <v>95588</v>
      </c>
      <c r="R4198" s="7" t="s">
        <v>127</v>
      </c>
      <c r="S4198" s="7" t="s">
        <v>166</v>
      </c>
      <c r="T4198" s="7" t="s">
        <v>167</v>
      </c>
      <c r="U4198" s="7" t="s">
        <v>167</v>
      </c>
    </row>
    <row r="4199" spans="1:21" hidden="1" x14ac:dyDescent="0.25">
      <c r="A4199" s="6">
        <v>55215</v>
      </c>
      <c r="B4199" s="7" t="s">
        <v>2500</v>
      </c>
      <c r="C4199" s="8" t="s">
        <v>44</v>
      </c>
      <c r="D4199" s="8" t="s">
        <v>24</v>
      </c>
      <c r="E4199" s="9">
        <v>2</v>
      </c>
      <c r="F4199" s="8" t="s">
        <v>33</v>
      </c>
      <c r="G4199" s="8" t="s">
        <v>26</v>
      </c>
      <c r="H4199" s="8" t="s">
        <v>27</v>
      </c>
      <c r="I4199" s="10">
        <v>2540451000</v>
      </c>
      <c r="J4199" s="10">
        <v>0</v>
      </c>
      <c r="K4199" s="10">
        <v>27784573</v>
      </c>
      <c r="L4199" s="10">
        <v>27784573</v>
      </c>
      <c r="M4199" s="10">
        <v>0</v>
      </c>
      <c r="N4199" s="10">
        <v>26530391</v>
      </c>
      <c r="O4199" s="7" t="s">
        <v>28</v>
      </c>
      <c r="P4199" s="10">
        <v>1625386</v>
      </c>
      <c r="Q4199" s="10">
        <v>1474541</v>
      </c>
      <c r="R4199" s="7" t="s">
        <v>127</v>
      </c>
      <c r="S4199" s="7" t="s">
        <v>166</v>
      </c>
      <c r="T4199" s="7" t="s">
        <v>167</v>
      </c>
      <c r="U4199" s="7" t="s">
        <v>167</v>
      </c>
    </row>
    <row r="4200" spans="1:21" hidden="1" x14ac:dyDescent="0.25">
      <c r="A4200" s="6">
        <v>55216</v>
      </c>
      <c r="B4200" s="7" t="s">
        <v>2501</v>
      </c>
      <c r="C4200" s="8" t="s">
        <v>188</v>
      </c>
      <c r="D4200" s="8" t="s">
        <v>24</v>
      </c>
      <c r="E4200" s="9">
        <v>3</v>
      </c>
      <c r="F4200" s="8" t="s">
        <v>25</v>
      </c>
      <c r="G4200" s="8" t="s">
        <v>26</v>
      </c>
      <c r="H4200" s="8" t="s">
        <v>27</v>
      </c>
      <c r="I4200" s="10">
        <v>89944220</v>
      </c>
      <c r="J4200" s="10">
        <v>167169</v>
      </c>
      <c r="K4200" s="10">
        <v>979661</v>
      </c>
      <c r="L4200" s="10">
        <v>638498</v>
      </c>
      <c r="M4200" s="10">
        <v>341163</v>
      </c>
      <c r="N4200" s="10">
        <v>962794</v>
      </c>
      <c r="O4200" s="7" t="s">
        <v>28</v>
      </c>
      <c r="P4200" s="10">
        <v>57310</v>
      </c>
      <c r="Q4200" s="10">
        <v>51991</v>
      </c>
      <c r="R4200" s="7" t="s">
        <v>189</v>
      </c>
      <c r="S4200" s="7" t="s">
        <v>68</v>
      </c>
      <c r="T4200" s="7" t="s">
        <v>69</v>
      </c>
      <c r="U4200" s="7" t="s">
        <v>70</v>
      </c>
    </row>
    <row r="4201" spans="1:21" hidden="1" x14ac:dyDescent="0.25">
      <c r="A4201" s="6">
        <v>55216</v>
      </c>
      <c r="B4201" s="7" t="s">
        <v>2501</v>
      </c>
      <c r="C4201" s="8" t="s">
        <v>188</v>
      </c>
      <c r="D4201" s="8" t="s">
        <v>24</v>
      </c>
      <c r="E4201" s="9">
        <v>3</v>
      </c>
      <c r="F4201" s="8" t="s">
        <v>33</v>
      </c>
      <c r="G4201" s="8" t="s">
        <v>26</v>
      </c>
      <c r="H4201" s="8" t="s">
        <v>27</v>
      </c>
      <c r="I4201" s="10">
        <v>487541817</v>
      </c>
      <c r="J4201" s="10">
        <v>1215708</v>
      </c>
      <c r="K4201" s="10">
        <v>5933073</v>
      </c>
      <c r="L4201" s="10">
        <v>3452036</v>
      </c>
      <c r="M4201" s="10">
        <v>2481037</v>
      </c>
      <c r="N4201" s="10">
        <v>5832366</v>
      </c>
      <c r="O4201" s="7" t="s">
        <v>28</v>
      </c>
      <c r="P4201" s="10">
        <v>347082</v>
      </c>
      <c r="Q4201" s="10">
        <v>314871</v>
      </c>
      <c r="R4201" s="7" t="s">
        <v>189</v>
      </c>
      <c r="S4201" s="7" t="s">
        <v>68</v>
      </c>
      <c r="T4201" s="7" t="s">
        <v>69</v>
      </c>
      <c r="U4201" s="7" t="s">
        <v>70</v>
      </c>
    </row>
    <row r="4202" spans="1:21" hidden="1" x14ac:dyDescent="0.25">
      <c r="A4202" s="6">
        <v>55217</v>
      </c>
      <c r="B4202" s="7" t="s">
        <v>2502</v>
      </c>
      <c r="C4202" s="8" t="s">
        <v>25</v>
      </c>
      <c r="D4202" s="8" t="s">
        <v>24</v>
      </c>
      <c r="E4202" s="9">
        <v>3</v>
      </c>
      <c r="F4202" s="8" t="s">
        <v>25</v>
      </c>
      <c r="G4202" s="8" t="s">
        <v>26</v>
      </c>
      <c r="H4202" s="8" t="s">
        <v>27</v>
      </c>
      <c r="I4202" s="10">
        <v>966051000</v>
      </c>
      <c r="J4202" s="10">
        <v>0</v>
      </c>
      <c r="K4202" s="10">
        <v>671385</v>
      </c>
      <c r="L4202" s="10">
        <v>671385</v>
      </c>
      <c r="M4202" s="10">
        <v>0</v>
      </c>
      <c r="N4202" s="10">
        <v>648181</v>
      </c>
      <c r="O4202" s="7" t="s">
        <v>28</v>
      </c>
      <c r="P4202" s="10">
        <v>39276</v>
      </c>
      <c r="Q4202" s="10">
        <v>35631</v>
      </c>
      <c r="R4202" s="7" t="s">
        <v>46</v>
      </c>
      <c r="S4202" s="7" t="s">
        <v>159</v>
      </c>
      <c r="T4202" s="7" t="s">
        <v>160</v>
      </c>
      <c r="U4202" s="7" t="s">
        <v>145</v>
      </c>
    </row>
    <row r="4203" spans="1:21" hidden="1" x14ac:dyDescent="0.25">
      <c r="A4203" s="6">
        <v>55217</v>
      </c>
      <c r="B4203" s="7" t="s">
        <v>2502</v>
      </c>
      <c r="C4203" s="8" t="s">
        <v>25</v>
      </c>
      <c r="D4203" s="8" t="s">
        <v>24</v>
      </c>
      <c r="E4203" s="9">
        <v>3</v>
      </c>
      <c r="F4203" s="8" t="s">
        <v>33</v>
      </c>
      <c r="G4203" s="8" t="s">
        <v>26</v>
      </c>
      <c r="H4203" s="8" t="s">
        <v>27</v>
      </c>
      <c r="I4203" s="10">
        <v>1886420000</v>
      </c>
      <c r="J4203" s="10">
        <v>1321562</v>
      </c>
      <c r="K4203" s="10">
        <v>21233463</v>
      </c>
      <c r="L4203" s="10">
        <v>18691997</v>
      </c>
      <c r="M4203" s="10">
        <v>2541466</v>
      </c>
      <c r="N4203" s="10">
        <v>20491312</v>
      </c>
      <c r="O4203" s="7" t="s">
        <v>28</v>
      </c>
      <c r="P4203" s="10">
        <v>1242149</v>
      </c>
      <c r="Q4203" s="10">
        <v>1126870</v>
      </c>
      <c r="R4203" s="7" t="s">
        <v>46</v>
      </c>
      <c r="S4203" s="7" t="s">
        <v>159</v>
      </c>
      <c r="T4203" s="7" t="s">
        <v>160</v>
      </c>
      <c r="U4203" s="7" t="s">
        <v>145</v>
      </c>
    </row>
    <row r="4204" spans="1:21" x14ac:dyDescent="0.25">
      <c r="A4204" s="6">
        <v>55218</v>
      </c>
      <c r="B4204" s="7" t="s">
        <v>2503</v>
      </c>
      <c r="C4204" s="8" t="s">
        <v>713</v>
      </c>
      <c r="D4204" s="8" t="s">
        <v>24</v>
      </c>
      <c r="E4204" s="9">
        <v>1</v>
      </c>
      <c r="F4204" s="8" t="s">
        <v>25</v>
      </c>
      <c r="G4204" s="8" t="s">
        <v>26</v>
      </c>
      <c r="H4204" s="8" t="s">
        <v>27</v>
      </c>
      <c r="I4204" s="10">
        <v>1156479000</v>
      </c>
      <c r="J4204" s="10">
        <v>0</v>
      </c>
      <c r="K4204" s="10">
        <v>0</v>
      </c>
      <c r="L4204" s="10">
        <v>0</v>
      </c>
      <c r="M4204" s="10">
        <v>0</v>
      </c>
      <c r="N4204" s="10">
        <v>0</v>
      </c>
      <c r="O4204" s="7" t="s">
        <v>28</v>
      </c>
      <c r="P4204" s="10">
        <v>0</v>
      </c>
      <c r="Q4204" s="10">
        <v>0</v>
      </c>
      <c r="R4204" s="7" t="s">
        <v>29</v>
      </c>
      <c r="S4204" s="7" t="s">
        <v>56</v>
      </c>
      <c r="T4204" s="7" t="s">
        <v>57</v>
      </c>
      <c r="U4204" s="7" t="s">
        <v>58</v>
      </c>
    </row>
    <row r="4205" spans="1:21" x14ac:dyDescent="0.25">
      <c r="A4205" s="6">
        <v>55218</v>
      </c>
      <c r="B4205" s="7" t="s">
        <v>2503</v>
      </c>
      <c r="C4205" s="8" t="s">
        <v>713</v>
      </c>
      <c r="D4205" s="8" t="s">
        <v>24</v>
      </c>
      <c r="E4205" s="9">
        <v>1</v>
      </c>
      <c r="F4205" s="8" t="s">
        <v>33</v>
      </c>
      <c r="G4205" s="8" t="s">
        <v>26</v>
      </c>
      <c r="H4205" s="8" t="s">
        <v>27</v>
      </c>
      <c r="I4205" s="10">
        <v>2114807000</v>
      </c>
      <c r="J4205" s="10">
        <v>0</v>
      </c>
      <c r="K4205" s="10">
        <v>22942588</v>
      </c>
      <c r="L4205" s="10">
        <v>22942588</v>
      </c>
      <c r="M4205" s="10">
        <v>0</v>
      </c>
      <c r="N4205" s="10">
        <v>21539334</v>
      </c>
      <c r="O4205" s="7" t="s">
        <v>28</v>
      </c>
      <c r="P4205" s="10">
        <v>1342132</v>
      </c>
      <c r="Q4205" s="10">
        <v>1217574</v>
      </c>
      <c r="R4205" s="7" t="s">
        <v>29</v>
      </c>
      <c r="S4205" s="7" t="s">
        <v>56</v>
      </c>
      <c r="T4205" s="7" t="s">
        <v>57</v>
      </c>
      <c r="U4205" s="7" t="s">
        <v>58</v>
      </c>
    </row>
    <row r="4206" spans="1:21" x14ac:dyDescent="0.25">
      <c r="A4206" s="6">
        <v>55220</v>
      </c>
      <c r="B4206" s="7" t="s">
        <v>2504</v>
      </c>
      <c r="C4206" s="8" t="s">
        <v>713</v>
      </c>
      <c r="D4206" s="8" t="s">
        <v>24</v>
      </c>
      <c r="E4206" s="9">
        <v>1</v>
      </c>
      <c r="F4206" s="8" t="s">
        <v>25</v>
      </c>
      <c r="G4206" s="8" t="s">
        <v>26</v>
      </c>
      <c r="H4206" s="8" t="s">
        <v>27</v>
      </c>
      <c r="I4206" s="10">
        <v>1069069000</v>
      </c>
      <c r="J4206" s="10">
        <v>0</v>
      </c>
      <c r="K4206" s="10">
        <v>0</v>
      </c>
      <c r="L4206" s="10">
        <v>0</v>
      </c>
      <c r="M4206" s="10">
        <v>0</v>
      </c>
      <c r="N4206" s="10">
        <v>0</v>
      </c>
      <c r="O4206" s="7" t="s">
        <v>28</v>
      </c>
      <c r="P4206" s="10">
        <v>0</v>
      </c>
      <c r="Q4206" s="10">
        <v>0</v>
      </c>
      <c r="R4206" s="7" t="s">
        <v>29</v>
      </c>
      <c r="S4206" s="7" t="s">
        <v>56</v>
      </c>
      <c r="T4206" s="7" t="s">
        <v>57</v>
      </c>
      <c r="U4206" s="7" t="s">
        <v>58</v>
      </c>
    </row>
    <row r="4207" spans="1:21" x14ac:dyDescent="0.25">
      <c r="A4207" s="6">
        <v>55220</v>
      </c>
      <c r="B4207" s="7" t="s">
        <v>2504</v>
      </c>
      <c r="C4207" s="8" t="s">
        <v>713</v>
      </c>
      <c r="D4207" s="8" t="s">
        <v>24</v>
      </c>
      <c r="E4207" s="9">
        <v>1</v>
      </c>
      <c r="F4207" s="8" t="s">
        <v>33</v>
      </c>
      <c r="G4207" s="8" t="s">
        <v>26</v>
      </c>
      <c r="H4207" s="8" t="s">
        <v>27</v>
      </c>
      <c r="I4207" s="10">
        <v>1990799000</v>
      </c>
      <c r="J4207" s="10">
        <v>0</v>
      </c>
      <c r="K4207" s="10">
        <v>21659771</v>
      </c>
      <c r="L4207" s="10">
        <v>21659771</v>
      </c>
      <c r="M4207" s="10">
        <v>0</v>
      </c>
      <c r="N4207" s="10">
        <v>20475308</v>
      </c>
      <c r="O4207" s="7" t="s">
        <v>28</v>
      </c>
      <c r="P4207" s="10">
        <v>1267088</v>
      </c>
      <c r="Q4207" s="10">
        <v>1149494</v>
      </c>
      <c r="R4207" s="7" t="s">
        <v>29</v>
      </c>
      <c r="S4207" s="7" t="s">
        <v>56</v>
      </c>
      <c r="T4207" s="7" t="s">
        <v>57</v>
      </c>
      <c r="U4207" s="7" t="s">
        <v>58</v>
      </c>
    </row>
    <row r="4208" spans="1:21" x14ac:dyDescent="0.25">
      <c r="A4208" s="6">
        <v>55221</v>
      </c>
      <c r="B4208" s="7" t="s">
        <v>2505</v>
      </c>
      <c r="C4208" s="8" t="s">
        <v>152</v>
      </c>
      <c r="D4208" s="8" t="s">
        <v>24</v>
      </c>
      <c r="E4208" s="9">
        <v>1</v>
      </c>
      <c r="F4208" s="8" t="s">
        <v>25</v>
      </c>
      <c r="G4208" s="8" t="s">
        <v>26</v>
      </c>
      <c r="H4208" s="8" t="s">
        <v>27</v>
      </c>
      <c r="I4208" s="10">
        <v>106243000</v>
      </c>
      <c r="J4208" s="10">
        <v>0</v>
      </c>
      <c r="K4208" s="10">
        <v>0</v>
      </c>
      <c r="L4208" s="10">
        <v>0</v>
      </c>
      <c r="M4208" s="10">
        <v>0</v>
      </c>
      <c r="N4208" s="10">
        <v>0</v>
      </c>
      <c r="O4208" s="7" t="s">
        <v>28</v>
      </c>
      <c r="P4208" s="10">
        <v>0</v>
      </c>
      <c r="Q4208" s="10">
        <v>0</v>
      </c>
      <c r="R4208" s="7" t="s">
        <v>29</v>
      </c>
      <c r="S4208" s="7" t="s">
        <v>56</v>
      </c>
      <c r="T4208" s="7" t="s">
        <v>57</v>
      </c>
      <c r="U4208" s="7" t="s">
        <v>58</v>
      </c>
    </row>
    <row r="4209" spans="1:21" x14ac:dyDescent="0.25">
      <c r="A4209" s="6">
        <v>55221</v>
      </c>
      <c r="B4209" s="7" t="s">
        <v>2505</v>
      </c>
      <c r="C4209" s="8" t="s">
        <v>152</v>
      </c>
      <c r="D4209" s="8" t="s">
        <v>24</v>
      </c>
      <c r="E4209" s="9">
        <v>1</v>
      </c>
      <c r="F4209" s="8" t="s">
        <v>33</v>
      </c>
      <c r="G4209" s="8" t="s">
        <v>26</v>
      </c>
      <c r="H4209" s="8" t="s">
        <v>27</v>
      </c>
      <c r="I4209" s="10">
        <v>413236000</v>
      </c>
      <c r="J4209" s="10">
        <v>0</v>
      </c>
      <c r="K4209" s="10">
        <v>4362965</v>
      </c>
      <c r="L4209" s="10">
        <v>4362965</v>
      </c>
      <c r="M4209" s="10">
        <v>0</v>
      </c>
      <c r="N4209" s="10">
        <v>4242641</v>
      </c>
      <c r="O4209" s="7" t="s">
        <v>28</v>
      </c>
      <c r="P4209" s="10">
        <v>255232</v>
      </c>
      <c r="Q4209" s="10">
        <v>231545</v>
      </c>
      <c r="R4209" s="7" t="s">
        <v>29</v>
      </c>
      <c r="S4209" s="7" t="s">
        <v>56</v>
      </c>
      <c r="T4209" s="7" t="s">
        <v>57</v>
      </c>
      <c r="U4209" s="7" t="s">
        <v>58</v>
      </c>
    </row>
    <row r="4210" spans="1:21" hidden="1" x14ac:dyDescent="0.25">
      <c r="A4210" s="6">
        <v>55222</v>
      </c>
      <c r="B4210" s="7" t="s">
        <v>2506</v>
      </c>
      <c r="C4210" s="8" t="s">
        <v>188</v>
      </c>
      <c r="D4210" s="8" t="s">
        <v>24</v>
      </c>
      <c r="E4210" s="9">
        <v>2</v>
      </c>
      <c r="F4210" s="8" t="s">
        <v>45</v>
      </c>
      <c r="G4210" s="8" t="s">
        <v>26</v>
      </c>
      <c r="H4210" s="8" t="s">
        <v>27</v>
      </c>
      <c r="I4210" s="10">
        <v>63299000</v>
      </c>
      <c r="J4210" s="10">
        <v>0</v>
      </c>
      <c r="K4210" s="10">
        <v>838054</v>
      </c>
      <c r="L4210" s="10">
        <v>838054</v>
      </c>
      <c r="M4210" s="10">
        <v>0</v>
      </c>
      <c r="N4210" s="10">
        <v>791423</v>
      </c>
      <c r="O4210" s="7" t="s">
        <v>28</v>
      </c>
      <c r="P4210" s="10">
        <v>49026</v>
      </c>
      <c r="Q4210" s="10">
        <v>44476</v>
      </c>
      <c r="R4210" s="7" t="s">
        <v>189</v>
      </c>
      <c r="S4210" s="7" t="s">
        <v>68</v>
      </c>
      <c r="T4210" s="7" t="s">
        <v>69</v>
      </c>
      <c r="U4210" s="7" t="s">
        <v>70</v>
      </c>
    </row>
    <row r="4211" spans="1:21" hidden="1" x14ac:dyDescent="0.25">
      <c r="A4211" s="6">
        <v>55223</v>
      </c>
      <c r="B4211" s="7" t="s">
        <v>2507</v>
      </c>
      <c r="C4211" s="8" t="s">
        <v>44</v>
      </c>
      <c r="D4211" s="8" t="s">
        <v>24</v>
      </c>
      <c r="E4211" s="9">
        <v>2</v>
      </c>
      <c r="F4211" s="8" t="s">
        <v>25</v>
      </c>
      <c r="G4211" s="8" t="s">
        <v>26</v>
      </c>
      <c r="H4211" s="8" t="s">
        <v>27</v>
      </c>
      <c r="I4211" s="10">
        <v>486130000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7" t="s">
        <v>28</v>
      </c>
      <c r="P4211" s="10">
        <v>0</v>
      </c>
      <c r="Q4211" s="10">
        <v>0</v>
      </c>
      <c r="R4211" s="7" t="s">
        <v>127</v>
      </c>
      <c r="S4211" s="7" t="s">
        <v>166</v>
      </c>
      <c r="T4211" s="7" t="s">
        <v>167</v>
      </c>
      <c r="U4211" s="7" t="s">
        <v>167</v>
      </c>
    </row>
    <row r="4212" spans="1:21" hidden="1" x14ac:dyDescent="0.25">
      <c r="A4212" s="6">
        <v>55223</v>
      </c>
      <c r="B4212" s="7" t="s">
        <v>2507</v>
      </c>
      <c r="C4212" s="8" t="s">
        <v>44</v>
      </c>
      <c r="D4212" s="8" t="s">
        <v>24</v>
      </c>
      <c r="E4212" s="9">
        <v>2</v>
      </c>
      <c r="F4212" s="8" t="s">
        <v>33</v>
      </c>
      <c r="G4212" s="8" t="s">
        <v>26</v>
      </c>
      <c r="H4212" s="8" t="s">
        <v>27</v>
      </c>
      <c r="I4212" s="10">
        <v>786606000</v>
      </c>
      <c r="J4212" s="10">
        <v>0</v>
      </c>
      <c r="K4212" s="10">
        <v>9478545</v>
      </c>
      <c r="L4212" s="10">
        <v>9478545</v>
      </c>
      <c r="M4212" s="10">
        <v>0</v>
      </c>
      <c r="N4212" s="10">
        <v>9405213</v>
      </c>
      <c r="O4212" s="7" t="s">
        <v>28</v>
      </c>
      <c r="P4212" s="10">
        <v>554491</v>
      </c>
      <c r="Q4212" s="10">
        <v>503031</v>
      </c>
      <c r="R4212" s="7" t="s">
        <v>127</v>
      </c>
      <c r="S4212" s="7" t="s">
        <v>166</v>
      </c>
      <c r="T4212" s="7" t="s">
        <v>167</v>
      </c>
      <c r="U4212" s="7" t="s">
        <v>167</v>
      </c>
    </row>
    <row r="4213" spans="1:21" x14ac:dyDescent="0.25">
      <c r="A4213" s="6">
        <v>55224</v>
      </c>
      <c r="B4213" s="7" t="s">
        <v>2508</v>
      </c>
      <c r="C4213" s="8" t="s">
        <v>369</v>
      </c>
      <c r="D4213" s="8" t="s">
        <v>24</v>
      </c>
      <c r="E4213" s="9">
        <v>1</v>
      </c>
      <c r="F4213" s="8" t="s">
        <v>45</v>
      </c>
      <c r="G4213" s="8" t="s">
        <v>26</v>
      </c>
      <c r="H4213" s="8" t="s">
        <v>27</v>
      </c>
      <c r="I4213" s="10">
        <v>108586000</v>
      </c>
      <c r="J4213" s="10">
        <v>0</v>
      </c>
      <c r="K4213" s="10">
        <v>1454473</v>
      </c>
      <c r="L4213" s="10">
        <v>1454473</v>
      </c>
      <c r="M4213" s="10">
        <v>0</v>
      </c>
      <c r="N4213" s="10">
        <v>1414858</v>
      </c>
      <c r="O4213" s="7" t="s">
        <v>28</v>
      </c>
      <c r="P4213" s="10">
        <v>85086</v>
      </c>
      <c r="Q4213" s="10">
        <v>77190</v>
      </c>
      <c r="R4213" s="7" t="s">
        <v>189</v>
      </c>
      <c r="S4213" s="7" t="s">
        <v>56</v>
      </c>
      <c r="T4213" s="7" t="s">
        <v>57</v>
      </c>
      <c r="U4213" s="7" t="s">
        <v>58</v>
      </c>
    </row>
    <row r="4214" spans="1:21" hidden="1" x14ac:dyDescent="0.25">
      <c r="A4214" s="6">
        <v>55225</v>
      </c>
      <c r="B4214" s="7" t="s">
        <v>2509</v>
      </c>
      <c r="C4214" s="8" t="s">
        <v>150</v>
      </c>
      <c r="D4214" s="8" t="s">
        <v>24</v>
      </c>
      <c r="E4214" s="9">
        <v>2</v>
      </c>
      <c r="F4214" s="8" t="s">
        <v>25</v>
      </c>
      <c r="G4214" s="8" t="s">
        <v>26</v>
      </c>
      <c r="H4214" s="8" t="s">
        <v>27</v>
      </c>
      <c r="I4214" s="10">
        <v>2360749000</v>
      </c>
      <c r="J4214" s="10">
        <v>0</v>
      </c>
      <c r="K4214" s="10">
        <v>2022099</v>
      </c>
      <c r="L4214" s="10">
        <v>2022099</v>
      </c>
      <c r="M4214" s="10">
        <v>0</v>
      </c>
      <c r="N4214" s="10">
        <v>1920777</v>
      </c>
      <c r="O4214" s="7" t="s">
        <v>28</v>
      </c>
      <c r="P4214" s="10">
        <v>118292</v>
      </c>
      <c r="Q4214" s="10">
        <v>107314</v>
      </c>
      <c r="R4214" s="7" t="s">
        <v>65</v>
      </c>
      <c r="S4214" s="7" t="s">
        <v>77</v>
      </c>
      <c r="T4214" s="7" t="s">
        <v>78</v>
      </c>
      <c r="U4214" s="7" t="s">
        <v>79</v>
      </c>
    </row>
    <row r="4215" spans="1:21" hidden="1" x14ac:dyDescent="0.25">
      <c r="A4215" s="6">
        <v>55225</v>
      </c>
      <c r="B4215" s="7" t="s">
        <v>2509</v>
      </c>
      <c r="C4215" s="8" t="s">
        <v>150</v>
      </c>
      <c r="D4215" s="8" t="s">
        <v>24</v>
      </c>
      <c r="E4215" s="9">
        <v>2</v>
      </c>
      <c r="F4215" s="8" t="s">
        <v>33</v>
      </c>
      <c r="G4215" s="8" t="s">
        <v>26</v>
      </c>
      <c r="H4215" s="8" t="s">
        <v>27</v>
      </c>
      <c r="I4215" s="10">
        <v>3788364000</v>
      </c>
      <c r="J4215" s="10">
        <v>0</v>
      </c>
      <c r="K4215" s="10">
        <v>42273414</v>
      </c>
      <c r="L4215" s="10">
        <v>42273414</v>
      </c>
      <c r="M4215" s="10">
        <v>0</v>
      </c>
      <c r="N4215" s="10">
        <v>40151959</v>
      </c>
      <c r="O4215" s="7" t="s">
        <v>28</v>
      </c>
      <c r="P4215" s="10">
        <v>2472977</v>
      </c>
      <c r="Q4215" s="10">
        <v>2243470</v>
      </c>
      <c r="R4215" s="7" t="s">
        <v>65</v>
      </c>
      <c r="S4215" s="7" t="s">
        <v>77</v>
      </c>
      <c r="T4215" s="7" t="s">
        <v>78</v>
      </c>
      <c r="U4215" s="7" t="s">
        <v>79</v>
      </c>
    </row>
    <row r="4216" spans="1:21" hidden="1" x14ac:dyDescent="0.25">
      <c r="A4216" s="6">
        <v>55226</v>
      </c>
      <c r="B4216" s="7" t="s">
        <v>2510</v>
      </c>
      <c r="C4216" s="8" t="s">
        <v>44</v>
      </c>
      <c r="D4216" s="8" t="s">
        <v>24</v>
      </c>
      <c r="E4216" s="9">
        <v>2</v>
      </c>
      <c r="F4216" s="8" t="s">
        <v>25</v>
      </c>
      <c r="G4216" s="8" t="s">
        <v>26</v>
      </c>
      <c r="H4216" s="8" t="s">
        <v>27</v>
      </c>
      <c r="I4216" s="10">
        <v>2220445000</v>
      </c>
      <c r="J4216" s="10">
        <v>0</v>
      </c>
      <c r="K4216" s="10">
        <v>0</v>
      </c>
      <c r="L4216" s="10">
        <v>0</v>
      </c>
      <c r="M4216" s="10">
        <v>0</v>
      </c>
      <c r="N4216" s="10">
        <v>0</v>
      </c>
      <c r="O4216" s="7" t="s">
        <v>28</v>
      </c>
      <c r="P4216" s="10">
        <v>0</v>
      </c>
      <c r="Q4216" s="10">
        <v>0</v>
      </c>
      <c r="R4216" s="7" t="s">
        <v>127</v>
      </c>
      <c r="S4216" s="7" t="s">
        <v>166</v>
      </c>
      <c r="T4216" s="7" t="s">
        <v>167</v>
      </c>
      <c r="U4216" s="7" t="s">
        <v>167</v>
      </c>
    </row>
    <row r="4217" spans="1:21" hidden="1" x14ac:dyDescent="0.25">
      <c r="A4217" s="6">
        <v>55226</v>
      </c>
      <c r="B4217" s="7" t="s">
        <v>2510</v>
      </c>
      <c r="C4217" s="8" t="s">
        <v>44</v>
      </c>
      <c r="D4217" s="8" t="s">
        <v>24</v>
      </c>
      <c r="E4217" s="9">
        <v>2</v>
      </c>
      <c r="F4217" s="8" t="s">
        <v>33</v>
      </c>
      <c r="G4217" s="8" t="s">
        <v>26</v>
      </c>
      <c r="H4217" s="8" t="s">
        <v>27</v>
      </c>
      <c r="I4217" s="10">
        <v>3735475000</v>
      </c>
      <c r="J4217" s="10">
        <v>0</v>
      </c>
      <c r="K4217" s="10">
        <v>43045062</v>
      </c>
      <c r="L4217" s="10">
        <v>43045062</v>
      </c>
      <c r="M4217" s="10">
        <v>0</v>
      </c>
      <c r="N4217" s="10">
        <v>41840614</v>
      </c>
      <c r="O4217" s="7" t="s">
        <v>28</v>
      </c>
      <c r="P4217" s="10">
        <v>2518119</v>
      </c>
      <c r="Q4217" s="10">
        <v>2284422</v>
      </c>
      <c r="R4217" s="7" t="s">
        <v>127</v>
      </c>
      <c r="S4217" s="7" t="s">
        <v>166</v>
      </c>
      <c r="T4217" s="7" t="s">
        <v>167</v>
      </c>
      <c r="U4217" s="7" t="s">
        <v>167</v>
      </c>
    </row>
    <row r="4218" spans="1:21" hidden="1" x14ac:dyDescent="0.25">
      <c r="A4218" s="6">
        <v>55228</v>
      </c>
      <c r="B4218" s="7" t="s">
        <v>2511</v>
      </c>
      <c r="C4218" s="8" t="s">
        <v>904</v>
      </c>
      <c r="D4218" s="8" t="s">
        <v>24</v>
      </c>
      <c r="E4218" s="9">
        <v>1</v>
      </c>
      <c r="F4218" s="8" t="s">
        <v>45</v>
      </c>
      <c r="G4218" s="8" t="s">
        <v>26</v>
      </c>
      <c r="H4218" s="8" t="s">
        <v>27</v>
      </c>
      <c r="I4218" s="10">
        <v>86166000</v>
      </c>
      <c r="J4218" s="10">
        <v>0</v>
      </c>
      <c r="K4218" s="10">
        <v>891335</v>
      </c>
      <c r="L4218" s="10">
        <v>891335</v>
      </c>
      <c r="M4218" s="10">
        <v>0</v>
      </c>
      <c r="N4218" s="10">
        <v>854919</v>
      </c>
      <c r="O4218" s="7" t="s">
        <v>28</v>
      </c>
      <c r="P4218" s="10">
        <v>52143</v>
      </c>
      <c r="Q4218" s="10">
        <v>47304</v>
      </c>
      <c r="R4218" s="7" t="s">
        <v>189</v>
      </c>
      <c r="S4218" s="7" t="s">
        <v>68</v>
      </c>
      <c r="T4218" s="7" t="s">
        <v>69</v>
      </c>
      <c r="U4218" s="7" t="s">
        <v>70</v>
      </c>
    </row>
    <row r="4219" spans="1:21" x14ac:dyDescent="0.25">
      <c r="A4219" s="6">
        <v>55229</v>
      </c>
      <c r="B4219" s="7" t="s">
        <v>2512</v>
      </c>
      <c r="C4219" s="8" t="s">
        <v>369</v>
      </c>
      <c r="D4219" s="8" t="s">
        <v>24</v>
      </c>
      <c r="E4219" s="9">
        <v>2</v>
      </c>
      <c r="F4219" s="8" t="s">
        <v>45</v>
      </c>
      <c r="G4219" s="8" t="s">
        <v>26</v>
      </c>
      <c r="H4219" s="8" t="s">
        <v>27</v>
      </c>
      <c r="I4219" s="10">
        <v>188440000</v>
      </c>
      <c r="J4219" s="10">
        <v>0</v>
      </c>
      <c r="K4219" s="10">
        <v>2112525</v>
      </c>
      <c r="L4219" s="10">
        <v>2112525</v>
      </c>
      <c r="M4219" s="10">
        <v>0</v>
      </c>
      <c r="N4219" s="10">
        <v>2016416</v>
      </c>
      <c r="O4219" s="7" t="s">
        <v>28</v>
      </c>
      <c r="P4219" s="10">
        <v>123582</v>
      </c>
      <c r="Q4219" s="10">
        <v>112113</v>
      </c>
      <c r="R4219" s="7" t="s">
        <v>189</v>
      </c>
      <c r="S4219" s="7" t="s">
        <v>56</v>
      </c>
      <c r="T4219" s="7" t="s">
        <v>57</v>
      </c>
      <c r="U4219" s="7" t="s">
        <v>58</v>
      </c>
    </row>
    <row r="4220" spans="1:21" hidden="1" x14ac:dyDescent="0.25">
      <c r="A4220" s="6">
        <v>55230</v>
      </c>
      <c r="B4220" s="7" t="s">
        <v>2513</v>
      </c>
      <c r="C4220" s="8" t="s">
        <v>44</v>
      </c>
      <c r="D4220" s="8" t="s">
        <v>24</v>
      </c>
      <c r="E4220" s="9">
        <v>1</v>
      </c>
      <c r="F4220" s="8" t="s">
        <v>25</v>
      </c>
      <c r="G4220" s="8" t="s">
        <v>26</v>
      </c>
      <c r="H4220" s="8" t="s">
        <v>27</v>
      </c>
      <c r="I4220" s="10">
        <v>2253919000</v>
      </c>
      <c r="J4220" s="10">
        <v>0</v>
      </c>
      <c r="K4220" s="10">
        <v>2230874</v>
      </c>
      <c r="L4220" s="10">
        <v>2230874</v>
      </c>
      <c r="M4220" s="10">
        <v>0</v>
      </c>
      <c r="N4220" s="10">
        <v>2172324</v>
      </c>
      <c r="O4220" s="7" t="s">
        <v>28</v>
      </c>
      <c r="P4220" s="10">
        <v>130505</v>
      </c>
      <c r="Q4220" s="10">
        <v>118394</v>
      </c>
      <c r="R4220" s="7" t="s">
        <v>127</v>
      </c>
      <c r="S4220" s="7" t="s">
        <v>166</v>
      </c>
      <c r="T4220" s="7" t="s">
        <v>167</v>
      </c>
      <c r="U4220" s="7" t="s">
        <v>167</v>
      </c>
    </row>
    <row r="4221" spans="1:21" hidden="1" x14ac:dyDescent="0.25">
      <c r="A4221" s="6">
        <v>55230</v>
      </c>
      <c r="B4221" s="7" t="s">
        <v>2513</v>
      </c>
      <c r="C4221" s="8" t="s">
        <v>44</v>
      </c>
      <c r="D4221" s="8" t="s">
        <v>24</v>
      </c>
      <c r="E4221" s="9">
        <v>1</v>
      </c>
      <c r="F4221" s="8" t="s">
        <v>33</v>
      </c>
      <c r="G4221" s="8" t="s">
        <v>26</v>
      </c>
      <c r="H4221" s="8" t="s">
        <v>27</v>
      </c>
      <c r="I4221" s="10">
        <v>3093154000</v>
      </c>
      <c r="J4221" s="10">
        <v>0</v>
      </c>
      <c r="K4221" s="10">
        <v>36926677</v>
      </c>
      <c r="L4221" s="10">
        <v>36926677</v>
      </c>
      <c r="M4221" s="10">
        <v>0</v>
      </c>
      <c r="N4221" s="10">
        <v>35987976</v>
      </c>
      <c r="O4221" s="7" t="s">
        <v>28</v>
      </c>
      <c r="P4221" s="10">
        <v>2160196</v>
      </c>
      <c r="Q4221" s="10">
        <v>1959717</v>
      </c>
      <c r="R4221" s="7" t="s">
        <v>127</v>
      </c>
      <c r="S4221" s="7" t="s">
        <v>166</v>
      </c>
      <c r="T4221" s="7" t="s">
        <v>167</v>
      </c>
      <c r="U4221" s="7" t="s">
        <v>167</v>
      </c>
    </row>
    <row r="4222" spans="1:21" hidden="1" x14ac:dyDescent="0.25">
      <c r="A4222" s="6">
        <v>55231</v>
      </c>
      <c r="B4222" s="7" t="s">
        <v>2514</v>
      </c>
      <c r="C4222" s="8" t="s">
        <v>952</v>
      </c>
      <c r="D4222" s="8" t="s">
        <v>24</v>
      </c>
      <c r="E4222" s="9">
        <v>2</v>
      </c>
      <c r="F4222" s="8" t="s">
        <v>25</v>
      </c>
      <c r="G4222" s="8" t="s">
        <v>26</v>
      </c>
      <c r="H4222" s="8" t="s">
        <v>27</v>
      </c>
      <c r="I4222" s="10">
        <v>1579982000</v>
      </c>
      <c r="J4222" s="10">
        <v>0</v>
      </c>
      <c r="K4222" s="10">
        <v>1621239</v>
      </c>
      <c r="L4222" s="10">
        <v>1621239</v>
      </c>
      <c r="M4222" s="10">
        <v>0</v>
      </c>
      <c r="N4222" s="10">
        <v>1533426</v>
      </c>
      <c r="O4222" s="7" t="s">
        <v>28</v>
      </c>
      <c r="P4222" s="10">
        <v>94842</v>
      </c>
      <c r="Q4222" s="10">
        <v>86040</v>
      </c>
      <c r="R4222" s="7" t="s">
        <v>189</v>
      </c>
      <c r="S4222" s="7" t="s">
        <v>68</v>
      </c>
      <c r="T4222" s="7" t="s">
        <v>69</v>
      </c>
      <c r="U4222" s="7" t="s">
        <v>70</v>
      </c>
    </row>
    <row r="4223" spans="1:21" hidden="1" x14ac:dyDescent="0.25">
      <c r="A4223" s="6">
        <v>55231</v>
      </c>
      <c r="B4223" s="7" t="s">
        <v>2514</v>
      </c>
      <c r="C4223" s="8" t="s">
        <v>952</v>
      </c>
      <c r="D4223" s="8" t="s">
        <v>24</v>
      </c>
      <c r="E4223" s="9">
        <v>2</v>
      </c>
      <c r="F4223" s="8" t="s">
        <v>33</v>
      </c>
      <c r="G4223" s="8" t="s">
        <v>26</v>
      </c>
      <c r="H4223" s="8" t="s">
        <v>27</v>
      </c>
      <c r="I4223" s="10">
        <v>2556558000</v>
      </c>
      <c r="J4223" s="10">
        <v>0</v>
      </c>
      <c r="K4223" s="10">
        <v>28291477</v>
      </c>
      <c r="L4223" s="10">
        <v>28291477</v>
      </c>
      <c r="M4223" s="10">
        <v>0</v>
      </c>
      <c r="N4223" s="10">
        <v>26756563</v>
      </c>
      <c r="O4223" s="7" t="s">
        <v>28</v>
      </c>
      <c r="P4223" s="10">
        <v>1655040</v>
      </c>
      <c r="Q4223" s="10">
        <v>1501442</v>
      </c>
      <c r="R4223" s="7" t="s">
        <v>189</v>
      </c>
      <c r="S4223" s="7" t="s">
        <v>68</v>
      </c>
      <c r="T4223" s="7" t="s">
        <v>69</v>
      </c>
      <c r="U4223" s="7" t="s">
        <v>70</v>
      </c>
    </row>
    <row r="4224" spans="1:21" hidden="1" x14ac:dyDescent="0.25">
      <c r="A4224" s="6">
        <v>55232</v>
      </c>
      <c r="B4224" s="7" t="s">
        <v>2515</v>
      </c>
      <c r="C4224" s="8" t="s">
        <v>67</v>
      </c>
      <c r="D4224" s="8" t="s">
        <v>24</v>
      </c>
      <c r="E4224" s="9">
        <v>1</v>
      </c>
      <c r="F4224" s="8" t="s">
        <v>45</v>
      </c>
      <c r="G4224" s="8" t="s">
        <v>26</v>
      </c>
      <c r="H4224" s="8" t="s">
        <v>27</v>
      </c>
      <c r="I4224" s="10">
        <v>200386698</v>
      </c>
      <c r="J4224" s="10">
        <v>0</v>
      </c>
      <c r="K4224" s="10">
        <v>2472715</v>
      </c>
      <c r="L4224" s="10">
        <v>2472715</v>
      </c>
      <c r="M4224" s="10">
        <v>0</v>
      </c>
      <c r="N4224" s="10">
        <v>2463490</v>
      </c>
      <c r="O4224" s="7" t="s">
        <v>28</v>
      </c>
      <c r="P4224" s="10">
        <v>144653</v>
      </c>
      <c r="Q4224" s="10">
        <v>131228</v>
      </c>
      <c r="R4224" s="7" t="s">
        <v>29</v>
      </c>
      <c r="S4224" s="7" t="s">
        <v>60</v>
      </c>
      <c r="T4224" s="7" t="s">
        <v>61</v>
      </c>
      <c r="U4224" s="7" t="s">
        <v>61</v>
      </c>
    </row>
    <row r="4225" spans="1:21" hidden="1" x14ac:dyDescent="0.25">
      <c r="A4225" s="6">
        <v>55232</v>
      </c>
      <c r="B4225" s="7" t="s">
        <v>2515</v>
      </c>
      <c r="C4225" s="8" t="s">
        <v>67</v>
      </c>
      <c r="D4225" s="8" t="s">
        <v>24</v>
      </c>
      <c r="E4225" s="9">
        <v>1</v>
      </c>
      <c r="F4225" s="8" t="s">
        <v>45</v>
      </c>
      <c r="G4225" s="8" t="s">
        <v>40</v>
      </c>
      <c r="H4225" s="8" t="s">
        <v>41</v>
      </c>
      <c r="I4225" s="10">
        <v>1464302</v>
      </c>
      <c r="J4225" s="10">
        <v>0</v>
      </c>
      <c r="K4225" s="10">
        <v>19499</v>
      </c>
      <c r="L4225" s="10">
        <v>19499</v>
      </c>
      <c r="M4225" s="10">
        <v>0</v>
      </c>
      <c r="N4225" s="10">
        <v>3388</v>
      </c>
      <c r="O4225" s="7" t="s">
        <v>42</v>
      </c>
      <c r="P4225" s="10">
        <v>1572</v>
      </c>
      <c r="Q4225" s="10">
        <v>1427</v>
      </c>
      <c r="R4225" s="7" t="s">
        <v>29</v>
      </c>
      <c r="S4225" s="7" t="s">
        <v>60</v>
      </c>
      <c r="T4225" s="7" t="s">
        <v>61</v>
      </c>
      <c r="U4225" s="7" t="s">
        <v>61</v>
      </c>
    </row>
    <row r="4226" spans="1:21" hidden="1" x14ac:dyDescent="0.25">
      <c r="A4226" s="6">
        <v>55233</v>
      </c>
      <c r="B4226" s="7" t="s">
        <v>2516</v>
      </c>
      <c r="C4226" s="8" t="s">
        <v>952</v>
      </c>
      <c r="D4226" s="8" t="s">
        <v>24</v>
      </c>
      <c r="E4226" s="9">
        <v>2</v>
      </c>
      <c r="F4226" s="8" t="s">
        <v>45</v>
      </c>
      <c r="G4226" s="8" t="s">
        <v>26</v>
      </c>
      <c r="H4226" s="8" t="s">
        <v>27</v>
      </c>
      <c r="I4226" s="10">
        <v>158396000</v>
      </c>
      <c r="J4226" s="10">
        <v>0</v>
      </c>
      <c r="K4226" s="10">
        <v>1720961</v>
      </c>
      <c r="L4226" s="10">
        <v>1720961</v>
      </c>
      <c r="M4226" s="10">
        <v>0</v>
      </c>
      <c r="N4226" s="10">
        <v>1667597</v>
      </c>
      <c r="O4226" s="7" t="s">
        <v>28</v>
      </c>
      <c r="P4226" s="10">
        <v>100676</v>
      </c>
      <c r="Q4226" s="10">
        <v>91332</v>
      </c>
      <c r="R4226" s="7" t="s">
        <v>189</v>
      </c>
      <c r="S4226" s="7" t="s">
        <v>68</v>
      </c>
      <c r="T4226" s="7" t="s">
        <v>69</v>
      </c>
      <c r="U4226" s="7" t="s">
        <v>70</v>
      </c>
    </row>
    <row r="4227" spans="1:21" x14ac:dyDescent="0.25">
      <c r="A4227" s="6">
        <v>55234</v>
      </c>
      <c r="B4227" s="7" t="s">
        <v>2517</v>
      </c>
      <c r="C4227" s="8" t="s">
        <v>300</v>
      </c>
      <c r="D4227" s="8" t="s">
        <v>24</v>
      </c>
      <c r="E4227" s="9">
        <v>1</v>
      </c>
      <c r="F4227" s="8" t="s">
        <v>45</v>
      </c>
      <c r="G4227" s="8" t="s">
        <v>26</v>
      </c>
      <c r="H4227" s="8" t="s">
        <v>27</v>
      </c>
      <c r="I4227" s="10">
        <v>20022000</v>
      </c>
      <c r="J4227" s="10">
        <v>0</v>
      </c>
      <c r="K4227" s="10">
        <v>255179</v>
      </c>
      <c r="L4227" s="10">
        <v>255179</v>
      </c>
      <c r="M4227" s="10">
        <v>0</v>
      </c>
      <c r="N4227" s="10">
        <v>246430</v>
      </c>
      <c r="O4227" s="7" t="s">
        <v>28</v>
      </c>
      <c r="P4227" s="10">
        <v>14928</v>
      </c>
      <c r="Q4227" s="10">
        <v>13542</v>
      </c>
      <c r="R4227" s="7" t="s">
        <v>29</v>
      </c>
      <c r="S4227" s="7" t="s">
        <v>56</v>
      </c>
      <c r="T4227" s="7" t="s">
        <v>57</v>
      </c>
      <c r="U4227" s="7" t="s">
        <v>58</v>
      </c>
    </row>
    <row r="4228" spans="1:21" hidden="1" x14ac:dyDescent="0.25">
      <c r="A4228" s="6">
        <v>55236</v>
      </c>
      <c r="B4228" s="7" t="s">
        <v>2518</v>
      </c>
      <c r="C4228" s="8" t="s">
        <v>188</v>
      </c>
      <c r="D4228" s="8" t="s">
        <v>24</v>
      </c>
      <c r="E4228" s="9">
        <v>2</v>
      </c>
      <c r="F4228" s="8" t="s">
        <v>45</v>
      </c>
      <c r="G4228" s="8" t="s">
        <v>26</v>
      </c>
      <c r="H4228" s="8" t="s">
        <v>27</v>
      </c>
      <c r="I4228" s="10">
        <v>54965000</v>
      </c>
      <c r="J4228" s="10">
        <v>0</v>
      </c>
      <c r="K4228" s="10">
        <v>686670</v>
      </c>
      <c r="L4228" s="10">
        <v>686670</v>
      </c>
      <c r="M4228" s="10">
        <v>0</v>
      </c>
      <c r="N4228" s="10">
        <v>655894</v>
      </c>
      <c r="O4228" s="7" t="s">
        <v>28</v>
      </c>
      <c r="P4228" s="10">
        <v>40170</v>
      </c>
      <c r="Q4228" s="10">
        <v>36442</v>
      </c>
      <c r="R4228" s="7" t="s">
        <v>189</v>
      </c>
      <c r="S4228" s="7" t="s">
        <v>68</v>
      </c>
      <c r="T4228" s="7" t="s">
        <v>69</v>
      </c>
      <c r="U4228" s="7" t="s">
        <v>70</v>
      </c>
    </row>
    <row r="4229" spans="1:21" x14ac:dyDescent="0.25">
      <c r="A4229" s="6">
        <v>55237</v>
      </c>
      <c r="B4229" s="7" t="s">
        <v>2519</v>
      </c>
      <c r="C4229" s="8" t="s">
        <v>188</v>
      </c>
      <c r="D4229" s="8" t="s">
        <v>24</v>
      </c>
      <c r="E4229" s="9">
        <v>2</v>
      </c>
      <c r="F4229" s="8" t="s">
        <v>45</v>
      </c>
      <c r="G4229" s="8" t="s">
        <v>26</v>
      </c>
      <c r="H4229" s="8" t="s">
        <v>27</v>
      </c>
      <c r="I4229" s="10">
        <v>159198000</v>
      </c>
      <c r="J4229" s="10">
        <v>0</v>
      </c>
      <c r="K4229" s="10">
        <v>1659317</v>
      </c>
      <c r="L4229" s="10">
        <v>1659317</v>
      </c>
      <c r="M4229" s="10">
        <v>0</v>
      </c>
      <c r="N4229" s="10">
        <v>1648068</v>
      </c>
      <c r="O4229" s="7" t="s">
        <v>28</v>
      </c>
      <c r="P4229" s="10">
        <v>97069</v>
      </c>
      <c r="Q4229" s="10">
        <v>88061</v>
      </c>
      <c r="R4229" s="7" t="s">
        <v>29</v>
      </c>
      <c r="S4229" s="7" t="s">
        <v>56</v>
      </c>
      <c r="T4229" s="7" t="s">
        <v>57</v>
      </c>
      <c r="U4229" s="7" t="s">
        <v>58</v>
      </c>
    </row>
    <row r="4230" spans="1:21" hidden="1" x14ac:dyDescent="0.25">
      <c r="A4230" s="6">
        <v>55238</v>
      </c>
      <c r="B4230" s="7" t="s">
        <v>2520</v>
      </c>
      <c r="C4230" s="8" t="s">
        <v>188</v>
      </c>
      <c r="D4230" s="8" t="s">
        <v>24</v>
      </c>
      <c r="E4230" s="9">
        <v>2</v>
      </c>
      <c r="F4230" s="8" t="s">
        <v>45</v>
      </c>
      <c r="G4230" s="8" t="s">
        <v>26</v>
      </c>
      <c r="H4230" s="8" t="s">
        <v>27</v>
      </c>
      <c r="I4230" s="10">
        <v>164918000</v>
      </c>
      <c r="J4230" s="10">
        <v>0</v>
      </c>
      <c r="K4230" s="10">
        <v>1800872</v>
      </c>
      <c r="L4230" s="10">
        <v>1800872</v>
      </c>
      <c r="M4230" s="10">
        <v>0</v>
      </c>
      <c r="N4230" s="10">
        <v>1702560</v>
      </c>
      <c r="O4230" s="7" t="s">
        <v>28</v>
      </c>
      <c r="P4230" s="10">
        <v>105350</v>
      </c>
      <c r="Q4230" s="10">
        <v>95573</v>
      </c>
      <c r="R4230" s="7" t="s">
        <v>189</v>
      </c>
      <c r="S4230" s="7" t="s">
        <v>68</v>
      </c>
      <c r="T4230" s="7" t="s">
        <v>69</v>
      </c>
      <c r="U4230" s="7" t="s">
        <v>70</v>
      </c>
    </row>
    <row r="4231" spans="1:21" hidden="1" x14ac:dyDescent="0.25">
      <c r="A4231" s="6">
        <v>55239</v>
      </c>
      <c r="B4231" s="7" t="s">
        <v>2521</v>
      </c>
      <c r="C4231" s="8" t="s">
        <v>826</v>
      </c>
      <c r="D4231" s="8" t="s">
        <v>24</v>
      </c>
      <c r="E4231" s="9">
        <v>2</v>
      </c>
      <c r="F4231" s="8" t="s">
        <v>25</v>
      </c>
      <c r="G4231" s="8" t="s">
        <v>26</v>
      </c>
      <c r="H4231" s="8" t="s">
        <v>27</v>
      </c>
      <c r="I4231" s="10">
        <v>2099873000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7" t="s">
        <v>28</v>
      </c>
      <c r="P4231" s="10">
        <v>0</v>
      </c>
      <c r="Q4231" s="10">
        <v>0</v>
      </c>
      <c r="R4231" s="7" t="s">
        <v>189</v>
      </c>
      <c r="S4231" s="7" t="s">
        <v>68</v>
      </c>
      <c r="T4231" s="7" t="s">
        <v>69</v>
      </c>
      <c r="U4231" s="7" t="s">
        <v>70</v>
      </c>
    </row>
    <row r="4232" spans="1:21" hidden="1" x14ac:dyDescent="0.25">
      <c r="A4232" s="6">
        <v>55239</v>
      </c>
      <c r="B4232" s="7" t="s">
        <v>2521</v>
      </c>
      <c r="C4232" s="8" t="s">
        <v>826</v>
      </c>
      <c r="D4232" s="8" t="s">
        <v>24</v>
      </c>
      <c r="E4232" s="9">
        <v>2</v>
      </c>
      <c r="F4232" s="8" t="s">
        <v>33</v>
      </c>
      <c r="G4232" s="8" t="s">
        <v>26</v>
      </c>
      <c r="H4232" s="8" t="s">
        <v>27</v>
      </c>
      <c r="I4232" s="10">
        <v>3855385000</v>
      </c>
      <c r="J4232" s="10">
        <v>0</v>
      </c>
      <c r="K4232" s="10">
        <v>43012635</v>
      </c>
      <c r="L4232" s="10">
        <v>43012635</v>
      </c>
      <c r="M4232" s="10">
        <v>0</v>
      </c>
      <c r="N4232" s="10">
        <v>40884330</v>
      </c>
      <c r="O4232" s="7" t="s">
        <v>28</v>
      </c>
      <c r="P4232" s="10">
        <v>2516222</v>
      </c>
      <c r="Q4232" s="10">
        <v>2282701</v>
      </c>
      <c r="R4232" s="7" t="s">
        <v>189</v>
      </c>
      <c r="S4232" s="7" t="s">
        <v>68</v>
      </c>
      <c r="T4232" s="7" t="s">
        <v>69</v>
      </c>
      <c r="U4232" s="7" t="s">
        <v>70</v>
      </c>
    </row>
    <row r="4233" spans="1:21" hidden="1" x14ac:dyDescent="0.25">
      <c r="A4233" s="6">
        <v>55241</v>
      </c>
      <c r="B4233" s="7" t="s">
        <v>2522</v>
      </c>
      <c r="C4233" s="8" t="s">
        <v>23</v>
      </c>
      <c r="D4233" s="8" t="s">
        <v>24</v>
      </c>
      <c r="E4233" s="9">
        <v>2</v>
      </c>
      <c r="F4233" s="8" t="s">
        <v>25</v>
      </c>
      <c r="G4233" s="8" t="s">
        <v>26</v>
      </c>
      <c r="H4233" s="8" t="s">
        <v>27</v>
      </c>
      <c r="I4233" s="10">
        <v>490090000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7" t="s">
        <v>28</v>
      </c>
      <c r="P4233" s="10">
        <v>0</v>
      </c>
      <c r="Q4233" s="10">
        <v>0</v>
      </c>
      <c r="R4233" s="7" t="s">
        <v>29</v>
      </c>
      <c r="S4233" s="7" t="s">
        <v>30</v>
      </c>
      <c r="T4233" s="7" t="s">
        <v>31</v>
      </c>
      <c r="U4233" s="7" t="s">
        <v>32</v>
      </c>
    </row>
    <row r="4234" spans="1:21" hidden="1" x14ac:dyDescent="0.25">
      <c r="A4234" s="6">
        <v>55241</v>
      </c>
      <c r="B4234" s="7" t="s">
        <v>2522</v>
      </c>
      <c r="C4234" s="8" t="s">
        <v>23</v>
      </c>
      <c r="D4234" s="8" t="s">
        <v>24</v>
      </c>
      <c r="E4234" s="9">
        <v>2</v>
      </c>
      <c r="F4234" s="8" t="s">
        <v>33</v>
      </c>
      <c r="G4234" s="8" t="s">
        <v>26</v>
      </c>
      <c r="H4234" s="8" t="s">
        <v>27</v>
      </c>
      <c r="I4234" s="10">
        <v>1011159000</v>
      </c>
      <c r="J4234" s="10">
        <v>0</v>
      </c>
      <c r="K4234" s="10">
        <v>11217714</v>
      </c>
      <c r="L4234" s="10">
        <v>11217714</v>
      </c>
      <c r="M4234" s="10">
        <v>0</v>
      </c>
      <c r="N4234" s="10">
        <v>10979878</v>
      </c>
      <c r="O4234" s="7" t="s">
        <v>28</v>
      </c>
      <c r="P4234" s="10">
        <v>656232</v>
      </c>
      <c r="Q4234" s="10">
        <v>595329</v>
      </c>
      <c r="R4234" s="7" t="s">
        <v>29</v>
      </c>
      <c r="S4234" s="7" t="s">
        <v>30</v>
      </c>
      <c r="T4234" s="7" t="s">
        <v>31</v>
      </c>
      <c r="U4234" s="7" t="s">
        <v>32</v>
      </c>
    </row>
    <row r="4235" spans="1:21" hidden="1" x14ac:dyDescent="0.25">
      <c r="A4235" s="6">
        <v>55242</v>
      </c>
      <c r="B4235" s="7" t="s">
        <v>2523</v>
      </c>
      <c r="C4235" s="8" t="s">
        <v>133</v>
      </c>
      <c r="D4235" s="8" t="s">
        <v>24</v>
      </c>
      <c r="E4235" s="9">
        <v>3</v>
      </c>
      <c r="F4235" s="8" t="s">
        <v>25</v>
      </c>
      <c r="G4235" s="8" t="s">
        <v>26</v>
      </c>
      <c r="H4235" s="8" t="s">
        <v>27</v>
      </c>
      <c r="I4235" s="10">
        <v>481894000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7" t="s">
        <v>28</v>
      </c>
      <c r="P4235" s="10">
        <v>0</v>
      </c>
      <c r="Q4235" s="10">
        <v>0</v>
      </c>
      <c r="R4235" s="7" t="s">
        <v>29</v>
      </c>
      <c r="S4235" s="7" t="s">
        <v>30</v>
      </c>
      <c r="T4235" s="7" t="s">
        <v>31</v>
      </c>
      <c r="U4235" s="7" t="s">
        <v>32</v>
      </c>
    </row>
    <row r="4236" spans="1:21" hidden="1" x14ac:dyDescent="0.25">
      <c r="A4236" s="6">
        <v>55242</v>
      </c>
      <c r="B4236" s="7" t="s">
        <v>2523</v>
      </c>
      <c r="C4236" s="8" t="s">
        <v>133</v>
      </c>
      <c r="D4236" s="8" t="s">
        <v>24</v>
      </c>
      <c r="E4236" s="9">
        <v>3</v>
      </c>
      <c r="F4236" s="8" t="s">
        <v>33</v>
      </c>
      <c r="G4236" s="8" t="s">
        <v>26</v>
      </c>
      <c r="H4236" s="8" t="s">
        <v>27</v>
      </c>
      <c r="I4236" s="10">
        <v>998483000</v>
      </c>
      <c r="J4236" s="10">
        <v>11931</v>
      </c>
      <c r="K4236" s="10">
        <v>11302020</v>
      </c>
      <c r="L4236" s="10">
        <v>11275507</v>
      </c>
      <c r="M4236" s="10">
        <v>26513</v>
      </c>
      <c r="N4236" s="10">
        <v>11074415</v>
      </c>
      <c r="O4236" s="7" t="s">
        <v>28</v>
      </c>
      <c r="P4236" s="10">
        <v>661164</v>
      </c>
      <c r="Q4236" s="10">
        <v>599804</v>
      </c>
      <c r="R4236" s="7" t="s">
        <v>29</v>
      </c>
      <c r="S4236" s="7" t="s">
        <v>30</v>
      </c>
      <c r="T4236" s="7" t="s">
        <v>31</v>
      </c>
      <c r="U4236" s="7" t="s">
        <v>32</v>
      </c>
    </row>
    <row r="4237" spans="1:21" hidden="1" x14ac:dyDescent="0.25">
      <c r="A4237" s="6">
        <v>55243</v>
      </c>
      <c r="B4237" s="7" t="s">
        <v>2524</v>
      </c>
      <c r="C4237" s="8" t="s">
        <v>850</v>
      </c>
      <c r="D4237" s="8" t="s">
        <v>24</v>
      </c>
      <c r="E4237" s="9">
        <v>2</v>
      </c>
      <c r="F4237" s="8" t="s">
        <v>45</v>
      </c>
      <c r="G4237" s="8" t="s">
        <v>26</v>
      </c>
      <c r="H4237" s="8" t="s">
        <v>27</v>
      </c>
      <c r="I4237" s="10">
        <v>46184531</v>
      </c>
      <c r="J4237" s="10">
        <v>0</v>
      </c>
      <c r="K4237" s="10">
        <v>687448</v>
      </c>
      <c r="L4237" s="10">
        <v>687448</v>
      </c>
      <c r="M4237" s="10">
        <v>0</v>
      </c>
      <c r="N4237" s="10">
        <v>667932</v>
      </c>
      <c r="O4237" s="7" t="s">
        <v>28</v>
      </c>
      <c r="P4237" s="10">
        <v>40215</v>
      </c>
      <c r="Q4237" s="10">
        <v>36483</v>
      </c>
      <c r="R4237" s="7" t="s">
        <v>225</v>
      </c>
      <c r="S4237" s="7" t="s">
        <v>851</v>
      </c>
      <c r="T4237" s="7" t="s">
        <v>852</v>
      </c>
      <c r="U4237" s="7" t="s">
        <v>852</v>
      </c>
    </row>
    <row r="4238" spans="1:21" hidden="1" x14ac:dyDescent="0.25">
      <c r="A4238" s="6">
        <v>55243</v>
      </c>
      <c r="B4238" s="7" t="s">
        <v>2524</v>
      </c>
      <c r="C4238" s="8" t="s">
        <v>850</v>
      </c>
      <c r="D4238" s="8" t="s">
        <v>24</v>
      </c>
      <c r="E4238" s="9">
        <v>2</v>
      </c>
      <c r="F4238" s="8" t="s">
        <v>45</v>
      </c>
      <c r="G4238" s="8" t="s">
        <v>224</v>
      </c>
      <c r="H4238" s="8" t="s">
        <v>41</v>
      </c>
      <c r="I4238" s="10">
        <v>1959469</v>
      </c>
      <c r="J4238" s="10">
        <v>0</v>
      </c>
      <c r="K4238" s="10">
        <v>28190</v>
      </c>
      <c r="L4238" s="10">
        <v>28190</v>
      </c>
      <c r="M4238" s="10">
        <v>0</v>
      </c>
      <c r="N4238" s="10">
        <v>5034</v>
      </c>
      <c r="O4238" s="7" t="s">
        <v>42</v>
      </c>
      <c r="P4238" s="10">
        <v>2247</v>
      </c>
      <c r="Q4238" s="10">
        <v>2038</v>
      </c>
      <c r="R4238" s="7" t="s">
        <v>225</v>
      </c>
      <c r="S4238" s="7" t="s">
        <v>851</v>
      </c>
      <c r="T4238" s="7" t="s">
        <v>852</v>
      </c>
      <c r="U4238" s="7" t="s">
        <v>852</v>
      </c>
    </row>
    <row r="4239" spans="1:21" hidden="1" x14ac:dyDescent="0.25">
      <c r="A4239" s="6">
        <v>55244</v>
      </c>
      <c r="B4239" s="7" t="s">
        <v>2525</v>
      </c>
      <c r="C4239" s="8" t="s">
        <v>302</v>
      </c>
      <c r="D4239" s="8" t="s">
        <v>24</v>
      </c>
      <c r="E4239" s="9">
        <v>1</v>
      </c>
      <c r="F4239" s="8" t="s">
        <v>45</v>
      </c>
      <c r="G4239" s="8" t="s">
        <v>26</v>
      </c>
      <c r="H4239" s="8" t="s">
        <v>27</v>
      </c>
      <c r="I4239" s="10">
        <v>133232000</v>
      </c>
      <c r="J4239" s="10">
        <v>0</v>
      </c>
      <c r="K4239" s="10">
        <v>1635910</v>
      </c>
      <c r="L4239" s="10">
        <v>1635910</v>
      </c>
      <c r="M4239" s="10">
        <v>0</v>
      </c>
      <c r="N4239" s="10">
        <v>1603834</v>
      </c>
      <c r="O4239" s="7" t="s">
        <v>28</v>
      </c>
      <c r="P4239" s="10">
        <v>95700</v>
      </c>
      <c r="Q4239" s="10">
        <v>86819</v>
      </c>
      <c r="R4239" s="7" t="s">
        <v>29</v>
      </c>
      <c r="S4239" s="7" t="s">
        <v>30</v>
      </c>
      <c r="T4239" s="7" t="s">
        <v>31</v>
      </c>
      <c r="U4239" s="7" t="s">
        <v>32</v>
      </c>
    </row>
    <row r="4240" spans="1:21" x14ac:dyDescent="0.25">
      <c r="A4240" s="6">
        <v>55245</v>
      </c>
      <c r="B4240" s="7" t="s">
        <v>2526</v>
      </c>
      <c r="C4240" s="8" t="s">
        <v>188</v>
      </c>
      <c r="D4240" s="8" t="s">
        <v>550</v>
      </c>
      <c r="E4240" s="9">
        <v>7</v>
      </c>
      <c r="F4240" s="8" t="s">
        <v>34</v>
      </c>
      <c r="G4240" s="8" t="s">
        <v>26</v>
      </c>
      <c r="H4240" s="8" t="s">
        <v>27</v>
      </c>
      <c r="I4240" s="10">
        <v>41404074</v>
      </c>
      <c r="J4240" s="10">
        <v>2271698</v>
      </c>
      <c r="K4240" s="10">
        <v>3047914</v>
      </c>
      <c r="L4240" s="10">
        <v>277550</v>
      </c>
      <c r="M4240" s="10">
        <v>2770364</v>
      </c>
      <c r="N4240" s="10">
        <v>2958075</v>
      </c>
      <c r="O4240" s="7" t="s">
        <v>28</v>
      </c>
      <c r="P4240" s="10">
        <v>178302</v>
      </c>
      <c r="Q4240" s="10">
        <v>161754</v>
      </c>
      <c r="R4240" s="7" t="s">
        <v>29</v>
      </c>
      <c r="S4240" s="7" t="s">
        <v>56</v>
      </c>
      <c r="T4240" s="7" t="s">
        <v>57</v>
      </c>
      <c r="U4240" s="7" t="s">
        <v>58</v>
      </c>
    </row>
    <row r="4241" spans="1:21" hidden="1" x14ac:dyDescent="0.25">
      <c r="A4241" s="6">
        <v>55247</v>
      </c>
      <c r="B4241" s="7" t="s">
        <v>2527</v>
      </c>
      <c r="C4241" s="8" t="s">
        <v>904</v>
      </c>
      <c r="D4241" s="8" t="s">
        <v>24</v>
      </c>
      <c r="E4241" s="9">
        <v>2</v>
      </c>
      <c r="F4241" s="8" t="s">
        <v>45</v>
      </c>
      <c r="G4241" s="8" t="s">
        <v>26</v>
      </c>
      <c r="H4241" s="8" t="s">
        <v>27</v>
      </c>
      <c r="I4241" s="10">
        <v>62732584</v>
      </c>
      <c r="J4241" s="10">
        <v>0</v>
      </c>
      <c r="K4241" s="10">
        <v>766708</v>
      </c>
      <c r="L4241" s="10">
        <v>766708</v>
      </c>
      <c r="M4241" s="10">
        <v>0</v>
      </c>
      <c r="N4241" s="10">
        <v>714512</v>
      </c>
      <c r="O4241" s="7" t="s">
        <v>28</v>
      </c>
      <c r="P4241" s="10">
        <v>44852</v>
      </c>
      <c r="Q4241" s="10">
        <v>40690</v>
      </c>
      <c r="R4241" s="7" t="s">
        <v>189</v>
      </c>
      <c r="S4241" s="7" t="s">
        <v>68</v>
      </c>
      <c r="T4241" s="7" t="s">
        <v>69</v>
      </c>
      <c r="U4241" s="7" t="s">
        <v>70</v>
      </c>
    </row>
    <row r="4242" spans="1:21" hidden="1" x14ac:dyDescent="0.25">
      <c r="A4242" s="6">
        <v>55247</v>
      </c>
      <c r="B4242" s="7" t="s">
        <v>2527</v>
      </c>
      <c r="C4242" s="8" t="s">
        <v>904</v>
      </c>
      <c r="D4242" s="8" t="s">
        <v>24</v>
      </c>
      <c r="E4242" s="9">
        <v>2</v>
      </c>
      <c r="F4242" s="8" t="s">
        <v>45</v>
      </c>
      <c r="G4242" s="8" t="s">
        <v>40</v>
      </c>
      <c r="H4242" s="8" t="s">
        <v>41</v>
      </c>
      <c r="I4242" s="10">
        <v>5368416</v>
      </c>
      <c r="J4242" s="10">
        <v>0</v>
      </c>
      <c r="K4242" s="10">
        <v>69345</v>
      </c>
      <c r="L4242" s="10">
        <v>69345</v>
      </c>
      <c r="M4242" s="10">
        <v>0</v>
      </c>
      <c r="N4242" s="10">
        <v>12098</v>
      </c>
      <c r="O4242" s="7" t="s">
        <v>42</v>
      </c>
      <c r="P4242" s="10">
        <v>5592</v>
      </c>
      <c r="Q4242" s="10">
        <v>5073</v>
      </c>
      <c r="R4242" s="7" t="s">
        <v>189</v>
      </c>
      <c r="S4242" s="7" t="s">
        <v>68</v>
      </c>
      <c r="T4242" s="7" t="s">
        <v>69</v>
      </c>
      <c r="U4242" s="7" t="s">
        <v>70</v>
      </c>
    </row>
    <row r="4243" spans="1:21" hidden="1" x14ac:dyDescent="0.25">
      <c r="A4243" s="6">
        <v>55248</v>
      </c>
      <c r="B4243" s="7" t="s">
        <v>2528</v>
      </c>
      <c r="C4243" s="8" t="s">
        <v>904</v>
      </c>
      <c r="D4243" s="8" t="s">
        <v>24</v>
      </c>
      <c r="E4243" s="9">
        <v>2</v>
      </c>
      <c r="F4243" s="8" t="s">
        <v>45</v>
      </c>
      <c r="G4243" s="8" t="s">
        <v>26</v>
      </c>
      <c r="H4243" s="8" t="s">
        <v>27</v>
      </c>
      <c r="I4243" s="10">
        <v>403620352</v>
      </c>
      <c r="J4243" s="10">
        <v>0</v>
      </c>
      <c r="K4243" s="10">
        <v>5098824</v>
      </c>
      <c r="L4243" s="10">
        <v>5098824</v>
      </c>
      <c r="M4243" s="10">
        <v>0</v>
      </c>
      <c r="N4243" s="10">
        <v>4759557</v>
      </c>
      <c r="O4243" s="7" t="s">
        <v>28</v>
      </c>
      <c r="P4243" s="10">
        <v>298279</v>
      </c>
      <c r="Q4243" s="10">
        <v>270597</v>
      </c>
      <c r="R4243" s="7" t="s">
        <v>189</v>
      </c>
      <c r="S4243" s="7" t="s">
        <v>68</v>
      </c>
      <c r="T4243" s="7" t="s">
        <v>69</v>
      </c>
      <c r="U4243" s="7" t="s">
        <v>70</v>
      </c>
    </row>
    <row r="4244" spans="1:21" hidden="1" x14ac:dyDescent="0.25">
      <c r="A4244" s="6">
        <v>55248</v>
      </c>
      <c r="B4244" s="7" t="s">
        <v>2528</v>
      </c>
      <c r="C4244" s="8" t="s">
        <v>904</v>
      </c>
      <c r="D4244" s="8" t="s">
        <v>24</v>
      </c>
      <c r="E4244" s="9">
        <v>2</v>
      </c>
      <c r="F4244" s="8" t="s">
        <v>45</v>
      </c>
      <c r="G4244" s="8" t="s">
        <v>40</v>
      </c>
      <c r="H4244" s="8" t="s">
        <v>41</v>
      </c>
      <c r="I4244" s="10">
        <v>7493648</v>
      </c>
      <c r="J4244" s="10">
        <v>0</v>
      </c>
      <c r="K4244" s="10">
        <v>108376</v>
      </c>
      <c r="L4244" s="10">
        <v>108376</v>
      </c>
      <c r="M4244" s="10">
        <v>0</v>
      </c>
      <c r="N4244" s="10">
        <v>18510</v>
      </c>
      <c r="O4244" s="7" t="s">
        <v>42</v>
      </c>
      <c r="P4244" s="10">
        <v>8740</v>
      </c>
      <c r="Q4244" s="10">
        <v>7929</v>
      </c>
      <c r="R4244" s="7" t="s">
        <v>189</v>
      </c>
      <c r="S4244" s="7" t="s">
        <v>68</v>
      </c>
      <c r="T4244" s="7" t="s">
        <v>69</v>
      </c>
      <c r="U4244" s="7" t="s">
        <v>70</v>
      </c>
    </row>
    <row r="4245" spans="1:21" hidden="1" x14ac:dyDescent="0.25">
      <c r="A4245" s="6">
        <v>55250</v>
      </c>
      <c r="B4245" s="7" t="s">
        <v>2529</v>
      </c>
      <c r="C4245" s="8" t="s">
        <v>188</v>
      </c>
      <c r="D4245" s="8" t="s">
        <v>24</v>
      </c>
      <c r="E4245" s="9">
        <v>2</v>
      </c>
      <c r="F4245" s="8" t="s">
        <v>45</v>
      </c>
      <c r="G4245" s="8" t="s">
        <v>26</v>
      </c>
      <c r="H4245" s="8" t="s">
        <v>27</v>
      </c>
      <c r="I4245" s="10">
        <v>207434000</v>
      </c>
      <c r="J4245" s="10">
        <v>0</v>
      </c>
      <c r="K4245" s="10">
        <v>2365250</v>
      </c>
      <c r="L4245" s="10">
        <v>2365250</v>
      </c>
      <c r="M4245" s="10">
        <v>0</v>
      </c>
      <c r="N4245" s="10">
        <v>2244491</v>
      </c>
      <c r="O4245" s="7" t="s">
        <v>28</v>
      </c>
      <c r="P4245" s="10">
        <v>138366</v>
      </c>
      <c r="Q4245" s="10">
        <v>125525</v>
      </c>
      <c r="R4245" s="7" t="s">
        <v>189</v>
      </c>
      <c r="S4245" s="7" t="s">
        <v>68</v>
      </c>
      <c r="T4245" s="7" t="s">
        <v>69</v>
      </c>
      <c r="U4245" s="7" t="s">
        <v>70</v>
      </c>
    </row>
    <row r="4246" spans="1:21" hidden="1" x14ac:dyDescent="0.25">
      <c r="A4246" s="6">
        <v>55251</v>
      </c>
      <c r="B4246" s="7" t="s">
        <v>2530</v>
      </c>
      <c r="C4246" s="8" t="s">
        <v>1016</v>
      </c>
      <c r="D4246" s="8" t="s">
        <v>24</v>
      </c>
      <c r="E4246" s="9">
        <v>1</v>
      </c>
      <c r="F4246" s="8" t="s">
        <v>45</v>
      </c>
      <c r="G4246" s="8" t="s">
        <v>26</v>
      </c>
      <c r="H4246" s="8" t="s">
        <v>27</v>
      </c>
      <c r="I4246" s="10">
        <v>468396000</v>
      </c>
      <c r="J4246" s="10">
        <v>0</v>
      </c>
      <c r="K4246" s="10">
        <v>5284742</v>
      </c>
      <c r="L4246" s="10">
        <v>5284742</v>
      </c>
      <c r="M4246" s="10">
        <v>0</v>
      </c>
      <c r="N4246" s="10">
        <v>5232418</v>
      </c>
      <c r="O4246" s="7" t="s">
        <v>28</v>
      </c>
      <c r="P4246" s="10">
        <v>309155</v>
      </c>
      <c r="Q4246" s="10">
        <v>280464</v>
      </c>
      <c r="R4246" s="7" t="s">
        <v>29</v>
      </c>
      <c r="S4246" s="7" t="s">
        <v>60</v>
      </c>
      <c r="T4246" s="7" t="s">
        <v>61</v>
      </c>
      <c r="U4246" s="7" t="s">
        <v>61</v>
      </c>
    </row>
    <row r="4247" spans="1:21" hidden="1" x14ac:dyDescent="0.25">
      <c r="A4247" s="6">
        <v>55253</v>
      </c>
      <c r="B4247" s="7" t="s">
        <v>2531</v>
      </c>
      <c r="C4247" s="8" t="s">
        <v>188</v>
      </c>
      <c r="D4247" s="8" t="s">
        <v>24</v>
      </c>
      <c r="E4247" s="9">
        <v>2</v>
      </c>
      <c r="F4247" s="8" t="s">
        <v>45</v>
      </c>
      <c r="G4247" s="8" t="s">
        <v>26</v>
      </c>
      <c r="H4247" s="8" t="s">
        <v>27</v>
      </c>
      <c r="I4247" s="10">
        <v>93734000</v>
      </c>
      <c r="J4247" s="10">
        <v>0</v>
      </c>
      <c r="K4247" s="10">
        <v>1188974</v>
      </c>
      <c r="L4247" s="10">
        <v>1188974</v>
      </c>
      <c r="M4247" s="10">
        <v>0</v>
      </c>
      <c r="N4247" s="10">
        <v>1134684</v>
      </c>
      <c r="O4247" s="7" t="s">
        <v>28</v>
      </c>
      <c r="P4247" s="10">
        <v>69554</v>
      </c>
      <c r="Q4247" s="10">
        <v>63099</v>
      </c>
      <c r="R4247" s="7" t="s">
        <v>189</v>
      </c>
      <c r="S4247" s="7" t="s">
        <v>68</v>
      </c>
      <c r="T4247" s="7" t="s">
        <v>69</v>
      </c>
      <c r="U4247" s="7" t="s">
        <v>70</v>
      </c>
    </row>
    <row r="4248" spans="1:21" x14ac:dyDescent="0.25">
      <c r="A4248" s="6">
        <v>55259</v>
      </c>
      <c r="B4248" s="7" t="s">
        <v>2532</v>
      </c>
      <c r="C4248" s="8" t="s">
        <v>369</v>
      </c>
      <c r="D4248" s="8" t="s">
        <v>24</v>
      </c>
      <c r="E4248" s="9">
        <v>3</v>
      </c>
      <c r="F4248" s="8" t="s">
        <v>25</v>
      </c>
      <c r="G4248" s="8" t="s">
        <v>26</v>
      </c>
      <c r="H4248" s="8" t="s">
        <v>27</v>
      </c>
      <c r="I4248" s="10">
        <v>711398000</v>
      </c>
      <c r="J4248" s="10">
        <v>0</v>
      </c>
      <c r="K4248" s="10">
        <v>1521224</v>
      </c>
      <c r="L4248" s="10">
        <v>1521224</v>
      </c>
      <c r="M4248" s="10">
        <v>0</v>
      </c>
      <c r="N4248" s="10">
        <v>1462127</v>
      </c>
      <c r="O4248" s="7" t="s">
        <v>28</v>
      </c>
      <c r="P4248" s="10">
        <v>88991</v>
      </c>
      <c r="Q4248" s="10">
        <v>80732</v>
      </c>
      <c r="R4248" s="7" t="s">
        <v>189</v>
      </c>
      <c r="S4248" s="7" t="s">
        <v>56</v>
      </c>
      <c r="T4248" s="7" t="s">
        <v>57</v>
      </c>
      <c r="U4248" s="7" t="s">
        <v>58</v>
      </c>
    </row>
    <row r="4249" spans="1:21" x14ac:dyDescent="0.25">
      <c r="A4249" s="6">
        <v>55259</v>
      </c>
      <c r="B4249" s="7" t="s">
        <v>2532</v>
      </c>
      <c r="C4249" s="8" t="s">
        <v>369</v>
      </c>
      <c r="D4249" s="8" t="s">
        <v>24</v>
      </c>
      <c r="E4249" s="9">
        <v>3</v>
      </c>
      <c r="F4249" s="8" t="s">
        <v>33</v>
      </c>
      <c r="G4249" s="8" t="s">
        <v>26</v>
      </c>
      <c r="H4249" s="8" t="s">
        <v>27</v>
      </c>
      <c r="I4249" s="10">
        <v>2057751000</v>
      </c>
      <c r="J4249" s="10">
        <v>1273868</v>
      </c>
      <c r="K4249" s="10">
        <v>23596207</v>
      </c>
      <c r="L4249" s="10">
        <v>20701049</v>
      </c>
      <c r="M4249" s="10">
        <v>2895158</v>
      </c>
      <c r="N4249" s="10">
        <v>22701202</v>
      </c>
      <c r="O4249" s="7" t="s">
        <v>28</v>
      </c>
      <c r="P4249" s="10">
        <v>1380368</v>
      </c>
      <c r="Q4249" s="10">
        <v>1252262</v>
      </c>
      <c r="R4249" s="7" t="s">
        <v>189</v>
      </c>
      <c r="S4249" s="7" t="s">
        <v>56</v>
      </c>
      <c r="T4249" s="7" t="s">
        <v>57</v>
      </c>
      <c r="U4249" s="7" t="s">
        <v>58</v>
      </c>
    </row>
    <row r="4250" spans="1:21" hidden="1" x14ac:dyDescent="0.25">
      <c r="A4250" s="6">
        <v>55262</v>
      </c>
      <c r="B4250" s="7" t="s">
        <v>2533</v>
      </c>
      <c r="C4250" s="8" t="s">
        <v>904</v>
      </c>
      <c r="D4250" s="8" t="s">
        <v>24</v>
      </c>
      <c r="E4250" s="9">
        <v>1</v>
      </c>
      <c r="F4250" s="8" t="s">
        <v>45</v>
      </c>
      <c r="G4250" s="8" t="s">
        <v>26</v>
      </c>
      <c r="H4250" s="8" t="s">
        <v>27</v>
      </c>
      <c r="I4250" s="10">
        <v>2622000</v>
      </c>
      <c r="J4250" s="10">
        <v>0</v>
      </c>
      <c r="K4250" s="10">
        <v>40001</v>
      </c>
      <c r="L4250" s="10">
        <v>40001</v>
      </c>
      <c r="M4250" s="10">
        <v>0</v>
      </c>
      <c r="N4250" s="10">
        <v>38837</v>
      </c>
      <c r="O4250" s="7" t="s">
        <v>28</v>
      </c>
      <c r="P4250" s="10">
        <v>2340</v>
      </c>
      <c r="Q4250" s="10">
        <v>2123</v>
      </c>
      <c r="R4250" s="7" t="s">
        <v>189</v>
      </c>
      <c r="S4250" s="7" t="s">
        <v>68</v>
      </c>
      <c r="T4250" s="7" t="s">
        <v>69</v>
      </c>
      <c r="U4250" s="7" t="s">
        <v>70</v>
      </c>
    </row>
    <row r="4251" spans="1:21" hidden="1" x14ac:dyDescent="0.25">
      <c r="A4251" s="6">
        <v>55263</v>
      </c>
      <c r="B4251" s="7" t="s">
        <v>2534</v>
      </c>
      <c r="C4251" s="8" t="s">
        <v>904</v>
      </c>
      <c r="D4251" s="8" t="s">
        <v>24</v>
      </c>
      <c r="E4251" s="9">
        <v>1</v>
      </c>
      <c r="F4251" s="8" t="s">
        <v>45</v>
      </c>
      <c r="G4251" s="8" t="s">
        <v>26</v>
      </c>
      <c r="H4251" s="8" t="s">
        <v>27</v>
      </c>
      <c r="I4251" s="10">
        <v>3400000</v>
      </c>
      <c r="J4251" s="10">
        <v>0</v>
      </c>
      <c r="K4251" s="10">
        <v>50912</v>
      </c>
      <c r="L4251" s="10">
        <v>50912</v>
      </c>
      <c r="M4251" s="10">
        <v>0</v>
      </c>
      <c r="N4251" s="10">
        <v>49428</v>
      </c>
      <c r="O4251" s="7" t="s">
        <v>28</v>
      </c>
      <c r="P4251" s="10">
        <v>2978</v>
      </c>
      <c r="Q4251" s="10">
        <v>2702</v>
      </c>
      <c r="R4251" s="7" t="s">
        <v>189</v>
      </c>
      <c r="S4251" s="7" t="s">
        <v>68</v>
      </c>
      <c r="T4251" s="7" t="s">
        <v>69</v>
      </c>
      <c r="U4251" s="7" t="s">
        <v>70</v>
      </c>
    </row>
    <row r="4252" spans="1:21" hidden="1" x14ac:dyDescent="0.25">
      <c r="A4252" s="6">
        <v>55264</v>
      </c>
      <c r="B4252" s="7" t="s">
        <v>2535</v>
      </c>
      <c r="C4252" s="8" t="s">
        <v>904</v>
      </c>
      <c r="D4252" s="8" t="s">
        <v>24</v>
      </c>
      <c r="E4252" s="9">
        <v>1</v>
      </c>
      <c r="F4252" s="8" t="s">
        <v>45</v>
      </c>
      <c r="G4252" s="8" t="s">
        <v>26</v>
      </c>
      <c r="H4252" s="8" t="s">
        <v>27</v>
      </c>
      <c r="I4252" s="10">
        <v>3077000</v>
      </c>
      <c r="J4252" s="10">
        <v>0</v>
      </c>
      <c r="K4252" s="10">
        <v>50008</v>
      </c>
      <c r="L4252" s="10">
        <v>50008</v>
      </c>
      <c r="M4252" s="10">
        <v>0</v>
      </c>
      <c r="N4252" s="10">
        <v>48552</v>
      </c>
      <c r="O4252" s="7" t="s">
        <v>28</v>
      </c>
      <c r="P4252" s="10">
        <v>2925</v>
      </c>
      <c r="Q4252" s="10">
        <v>2654</v>
      </c>
      <c r="R4252" s="7" t="s">
        <v>189</v>
      </c>
      <c r="S4252" s="7" t="s">
        <v>68</v>
      </c>
      <c r="T4252" s="7" t="s">
        <v>69</v>
      </c>
      <c r="U4252" s="7" t="s">
        <v>70</v>
      </c>
    </row>
    <row r="4253" spans="1:21" hidden="1" x14ac:dyDescent="0.25">
      <c r="A4253" s="6">
        <v>55267</v>
      </c>
      <c r="B4253" s="7" t="s">
        <v>2536</v>
      </c>
      <c r="C4253" s="8" t="s">
        <v>302</v>
      </c>
      <c r="D4253" s="8" t="s">
        <v>24</v>
      </c>
      <c r="E4253" s="9">
        <v>2</v>
      </c>
      <c r="F4253" s="8" t="s">
        <v>45</v>
      </c>
      <c r="G4253" s="8" t="s">
        <v>26</v>
      </c>
      <c r="H4253" s="8" t="s">
        <v>27</v>
      </c>
      <c r="I4253" s="10">
        <v>396844435</v>
      </c>
      <c r="J4253" s="10">
        <v>0</v>
      </c>
      <c r="K4253" s="10">
        <v>4433760</v>
      </c>
      <c r="L4253" s="10">
        <v>4433760</v>
      </c>
      <c r="M4253" s="10">
        <v>0</v>
      </c>
      <c r="N4253" s="10">
        <v>4299241</v>
      </c>
      <c r="O4253" s="7" t="s">
        <v>28</v>
      </c>
      <c r="P4253" s="10">
        <v>259373</v>
      </c>
      <c r="Q4253" s="10">
        <v>235302</v>
      </c>
      <c r="R4253" s="7" t="s">
        <v>29</v>
      </c>
      <c r="S4253" s="7" t="s">
        <v>30</v>
      </c>
      <c r="T4253" s="7" t="s">
        <v>31</v>
      </c>
      <c r="U4253" s="7" t="s">
        <v>32</v>
      </c>
    </row>
    <row r="4254" spans="1:21" hidden="1" x14ac:dyDescent="0.25">
      <c r="A4254" s="6">
        <v>55267</v>
      </c>
      <c r="B4254" s="7" t="s">
        <v>2536</v>
      </c>
      <c r="C4254" s="8" t="s">
        <v>302</v>
      </c>
      <c r="D4254" s="8" t="s">
        <v>24</v>
      </c>
      <c r="E4254" s="9">
        <v>2</v>
      </c>
      <c r="F4254" s="8" t="s">
        <v>45</v>
      </c>
      <c r="G4254" s="8" t="s">
        <v>40</v>
      </c>
      <c r="H4254" s="8" t="s">
        <v>41</v>
      </c>
      <c r="I4254" s="10">
        <v>6745565</v>
      </c>
      <c r="J4254" s="10">
        <v>0</v>
      </c>
      <c r="K4254" s="10">
        <v>80559</v>
      </c>
      <c r="L4254" s="10">
        <v>80559</v>
      </c>
      <c r="M4254" s="10">
        <v>0</v>
      </c>
      <c r="N4254" s="10">
        <v>13849</v>
      </c>
      <c r="O4254" s="7" t="s">
        <v>42</v>
      </c>
      <c r="P4254" s="10">
        <v>6497</v>
      </c>
      <c r="Q4254" s="10">
        <v>5894</v>
      </c>
      <c r="R4254" s="7" t="s">
        <v>29</v>
      </c>
      <c r="S4254" s="7" t="s">
        <v>30</v>
      </c>
      <c r="T4254" s="7" t="s">
        <v>31</v>
      </c>
      <c r="U4254" s="7" t="s">
        <v>32</v>
      </c>
    </row>
    <row r="4255" spans="1:21" hidden="1" x14ac:dyDescent="0.25">
      <c r="A4255" s="6">
        <v>55269</v>
      </c>
      <c r="B4255" s="7" t="s">
        <v>2537</v>
      </c>
      <c r="C4255" s="8" t="s">
        <v>713</v>
      </c>
      <c r="D4255" s="8" t="s">
        <v>24</v>
      </c>
      <c r="E4255" s="9">
        <v>1</v>
      </c>
      <c r="F4255" s="8" t="s">
        <v>25</v>
      </c>
      <c r="G4255" s="8" t="s">
        <v>26</v>
      </c>
      <c r="H4255" s="8" t="s">
        <v>27</v>
      </c>
      <c r="I4255" s="10">
        <v>1766293000</v>
      </c>
      <c r="J4255" s="10">
        <v>0</v>
      </c>
      <c r="K4255" s="10">
        <v>1920909</v>
      </c>
      <c r="L4255" s="10">
        <v>1920909</v>
      </c>
      <c r="M4255" s="10">
        <v>0</v>
      </c>
      <c r="N4255" s="10">
        <v>1917593</v>
      </c>
      <c r="O4255" s="7" t="s">
        <v>28</v>
      </c>
      <c r="P4255" s="10">
        <v>112372</v>
      </c>
      <c r="Q4255" s="10">
        <v>101944</v>
      </c>
      <c r="R4255" s="7" t="s">
        <v>29</v>
      </c>
      <c r="S4255" s="7" t="s">
        <v>60</v>
      </c>
      <c r="T4255" s="7" t="s">
        <v>61</v>
      </c>
      <c r="U4255" s="7" t="s">
        <v>61</v>
      </c>
    </row>
    <row r="4256" spans="1:21" hidden="1" x14ac:dyDescent="0.25">
      <c r="A4256" s="6">
        <v>55269</v>
      </c>
      <c r="B4256" s="7" t="s">
        <v>2537</v>
      </c>
      <c r="C4256" s="8" t="s">
        <v>713</v>
      </c>
      <c r="D4256" s="8" t="s">
        <v>24</v>
      </c>
      <c r="E4256" s="9">
        <v>1</v>
      </c>
      <c r="F4256" s="8" t="s">
        <v>33</v>
      </c>
      <c r="G4256" s="8" t="s">
        <v>26</v>
      </c>
      <c r="H4256" s="8" t="s">
        <v>27</v>
      </c>
      <c r="I4256" s="10">
        <v>3143531000</v>
      </c>
      <c r="J4256" s="10">
        <v>0</v>
      </c>
      <c r="K4256" s="10">
        <v>33396266</v>
      </c>
      <c r="L4256" s="10">
        <v>33396266</v>
      </c>
      <c r="M4256" s="10">
        <v>0</v>
      </c>
      <c r="N4256" s="10">
        <v>33263130</v>
      </c>
      <c r="O4256" s="7" t="s">
        <v>28</v>
      </c>
      <c r="P4256" s="10">
        <v>1953668</v>
      </c>
      <c r="Q4256" s="10">
        <v>1772356</v>
      </c>
      <c r="R4256" s="7" t="s">
        <v>29</v>
      </c>
      <c r="S4256" s="7" t="s">
        <v>60</v>
      </c>
      <c r="T4256" s="7" t="s">
        <v>61</v>
      </c>
      <c r="U4256" s="7" t="s">
        <v>61</v>
      </c>
    </row>
    <row r="4257" spans="1:21" x14ac:dyDescent="0.25">
      <c r="A4257" s="6">
        <v>55270</v>
      </c>
      <c r="B4257" s="7" t="s">
        <v>2538</v>
      </c>
      <c r="C4257" s="8" t="s">
        <v>602</v>
      </c>
      <c r="D4257" s="8" t="s">
        <v>24</v>
      </c>
      <c r="E4257" s="9">
        <v>1</v>
      </c>
      <c r="F4257" s="8" t="s">
        <v>25</v>
      </c>
      <c r="G4257" s="8" t="s">
        <v>26</v>
      </c>
      <c r="H4257" s="8" t="s">
        <v>27</v>
      </c>
      <c r="I4257" s="10">
        <v>472594000</v>
      </c>
      <c r="J4257" s="10">
        <v>0</v>
      </c>
      <c r="K4257" s="10">
        <v>776898</v>
      </c>
      <c r="L4257" s="10">
        <v>776898</v>
      </c>
      <c r="M4257" s="10">
        <v>0</v>
      </c>
      <c r="N4257" s="10">
        <v>731914</v>
      </c>
      <c r="O4257" s="7" t="s">
        <v>28</v>
      </c>
      <c r="P4257" s="10">
        <v>45448</v>
      </c>
      <c r="Q4257" s="10">
        <v>41230</v>
      </c>
      <c r="R4257" s="7" t="s">
        <v>189</v>
      </c>
      <c r="S4257" s="7" t="s">
        <v>56</v>
      </c>
      <c r="T4257" s="7" t="s">
        <v>57</v>
      </c>
      <c r="U4257" s="7" t="s">
        <v>58</v>
      </c>
    </row>
    <row r="4258" spans="1:21" x14ac:dyDescent="0.25">
      <c r="A4258" s="6">
        <v>55270</v>
      </c>
      <c r="B4258" s="7" t="s">
        <v>2538</v>
      </c>
      <c r="C4258" s="8" t="s">
        <v>602</v>
      </c>
      <c r="D4258" s="8" t="s">
        <v>24</v>
      </c>
      <c r="E4258" s="9">
        <v>1</v>
      </c>
      <c r="F4258" s="8" t="s">
        <v>33</v>
      </c>
      <c r="G4258" s="8" t="s">
        <v>26</v>
      </c>
      <c r="H4258" s="8" t="s">
        <v>27</v>
      </c>
      <c r="I4258" s="10">
        <v>1645689000</v>
      </c>
      <c r="J4258" s="10">
        <v>0</v>
      </c>
      <c r="K4258" s="10">
        <v>16474618</v>
      </c>
      <c r="L4258" s="10">
        <v>16474618</v>
      </c>
      <c r="M4258" s="10">
        <v>0</v>
      </c>
      <c r="N4258" s="10">
        <v>15599222</v>
      </c>
      <c r="O4258" s="7" t="s">
        <v>28</v>
      </c>
      <c r="P4258" s="10">
        <v>963758</v>
      </c>
      <c r="Q4258" s="10">
        <v>874316</v>
      </c>
      <c r="R4258" s="7" t="s">
        <v>189</v>
      </c>
      <c r="S4258" s="7" t="s">
        <v>56</v>
      </c>
      <c r="T4258" s="7" t="s">
        <v>57</v>
      </c>
      <c r="U4258" s="7" t="s">
        <v>58</v>
      </c>
    </row>
    <row r="4259" spans="1:21" ht="26.25" hidden="1" x14ac:dyDescent="0.25">
      <c r="A4259" s="6">
        <v>55271</v>
      </c>
      <c r="B4259" s="7" t="s">
        <v>2539</v>
      </c>
      <c r="C4259" s="8" t="s">
        <v>23</v>
      </c>
      <c r="D4259" s="8" t="s">
        <v>24</v>
      </c>
      <c r="E4259" s="9">
        <v>2</v>
      </c>
      <c r="F4259" s="8" t="s">
        <v>25</v>
      </c>
      <c r="G4259" s="8" t="s">
        <v>26</v>
      </c>
      <c r="H4259" s="8" t="s">
        <v>27</v>
      </c>
      <c r="I4259" s="10">
        <v>1114862000</v>
      </c>
      <c r="J4259" s="10">
        <v>0</v>
      </c>
      <c r="K4259" s="10">
        <v>1122410</v>
      </c>
      <c r="L4259" s="10">
        <v>1122410</v>
      </c>
      <c r="M4259" s="10">
        <v>0</v>
      </c>
      <c r="N4259" s="10">
        <v>1090524</v>
      </c>
      <c r="O4259" s="7" t="s">
        <v>28</v>
      </c>
      <c r="P4259" s="10">
        <v>65661</v>
      </c>
      <c r="Q4259" s="10">
        <v>59567</v>
      </c>
      <c r="R4259" s="7" t="s">
        <v>29</v>
      </c>
      <c r="S4259" s="7" t="s">
        <v>30</v>
      </c>
      <c r="T4259" s="7" t="s">
        <v>31</v>
      </c>
      <c r="U4259" s="7" t="s">
        <v>32</v>
      </c>
    </row>
    <row r="4260" spans="1:21" ht="26.25" hidden="1" x14ac:dyDescent="0.25">
      <c r="A4260" s="6">
        <v>55271</v>
      </c>
      <c r="B4260" s="7" t="s">
        <v>2539</v>
      </c>
      <c r="C4260" s="8" t="s">
        <v>23</v>
      </c>
      <c r="D4260" s="8" t="s">
        <v>24</v>
      </c>
      <c r="E4260" s="9">
        <v>2</v>
      </c>
      <c r="F4260" s="8" t="s">
        <v>33</v>
      </c>
      <c r="G4260" s="8" t="s">
        <v>26</v>
      </c>
      <c r="H4260" s="8" t="s">
        <v>27</v>
      </c>
      <c r="I4260" s="10">
        <v>1790655000</v>
      </c>
      <c r="J4260" s="10">
        <v>0</v>
      </c>
      <c r="K4260" s="10">
        <v>19769736</v>
      </c>
      <c r="L4260" s="10">
        <v>19769736</v>
      </c>
      <c r="M4260" s="10">
        <v>0</v>
      </c>
      <c r="N4260" s="10">
        <v>19203491</v>
      </c>
      <c r="O4260" s="7" t="s">
        <v>28</v>
      </c>
      <c r="P4260" s="10">
        <v>1156521</v>
      </c>
      <c r="Q4260" s="10">
        <v>1049189</v>
      </c>
      <c r="R4260" s="7" t="s">
        <v>29</v>
      </c>
      <c r="S4260" s="7" t="s">
        <v>30</v>
      </c>
      <c r="T4260" s="7" t="s">
        <v>31</v>
      </c>
      <c r="U4260" s="7" t="s">
        <v>32</v>
      </c>
    </row>
    <row r="4261" spans="1:21" hidden="1" x14ac:dyDescent="0.25">
      <c r="A4261" s="6">
        <v>55274</v>
      </c>
      <c r="B4261" s="7" t="s">
        <v>2540</v>
      </c>
      <c r="C4261" s="8" t="s">
        <v>302</v>
      </c>
      <c r="D4261" s="8" t="s">
        <v>655</v>
      </c>
      <c r="E4261" s="9">
        <v>4</v>
      </c>
      <c r="F4261" s="8" t="s">
        <v>54</v>
      </c>
      <c r="G4261" s="8" t="s">
        <v>40</v>
      </c>
      <c r="H4261" s="8" t="s">
        <v>41</v>
      </c>
      <c r="I4261" s="10">
        <v>0</v>
      </c>
      <c r="J4261" s="10">
        <v>0</v>
      </c>
      <c r="K4261" s="10">
        <v>1352</v>
      </c>
      <c r="L4261" s="10">
        <v>1352</v>
      </c>
      <c r="M4261" s="10">
        <v>0</v>
      </c>
      <c r="N4261" s="10">
        <v>229</v>
      </c>
      <c r="O4261" s="7" t="s">
        <v>42</v>
      </c>
      <c r="P4261" s="10">
        <v>109</v>
      </c>
      <c r="Q4261" s="10">
        <v>99</v>
      </c>
      <c r="R4261" s="7" t="s">
        <v>29</v>
      </c>
      <c r="S4261" s="7" t="s">
        <v>30</v>
      </c>
      <c r="T4261" s="7" t="s">
        <v>31</v>
      </c>
      <c r="U4261" s="7" t="s">
        <v>32</v>
      </c>
    </row>
    <row r="4262" spans="1:21" hidden="1" x14ac:dyDescent="0.25">
      <c r="A4262" s="6">
        <v>55276</v>
      </c>
      <c r="B4262" s="7" t="s">
        <v>2541</v>
      </c>
      <c r="C4262" s="8" t="s">
        <v>1086</v>
      </c>
      <c r="D4262" s="8" t="s">
        <v>24</v>
      </c>
      <c r="E4262" s="9">
        <v>1</v>
      </c>
      <c r="F4262" s="8" t="s">
        <v>45</v>
      </c>
      <c r="G4262" s="8" t="s">
        <v>26</v>
      </c>
      <c r="H4262" s="8" t="s">
        <v>27</v>
      </c>
      <c r="I4262" s="10">
        <v>110627000</v>
      </c>
      <c r="J4262" s="10">
        <v>0</v>
      </c>
      <c r="K4262" s="10">
        <v>1340513</v>
      </c>
      <c r="L4262" s="10">
        <v>1340513</v>
      </c>
      <c r="M4262" s="10">
        <v>0</v>
      </c>
      <c r="N4262" s="10">
        <v>1235928</v>
      </c>
      <c r="O4262" s="7" t="s">
        <v>28</v>
      </c>
      <c r="P4262" s="10">
        <v>78419</v>
      </c>
      <c r="Q4262" s="10">
        <v>71142</v>
      </c>
      <c r="R4262" s="7" t="s">
        <v>189</v>
      </c>
      <c r="S4262" s="7" t="s">
        <v>68</v>
      </c>
      <c r="T4262" s="7" t="s">
        <v>69</v>
      </c>
      <c r="U4262" s="7" t="s">
        <v>70</v>
      </c>
    </row>
    <row r="4263" spans="1:21" hidden="1" x14ac:dyDescent="0.25">
      <c r="A4263" s="6">
        <v>55278</v>
      </c>
      <c r="B4263" s="7" t="s">
        <v>2542</v>
      </c>
      <c r="C4263" s="8" t="s">
        <v>762</v>
      </c>
      <c r="D4263" s="8" t="s">
        <v>550</v>
      </c>
      <c r="E4263" s="9">
        <v>7</v>
      </c>
      <c r="F4263" s="8" t="s">
        <v>45</v>
      </c>
      <c r="G4263" s="8" t="s">
        <v>26</v>
      </c>
      <c r="H4263" s="8" t="s">
        <v>27</v>
      </c>
      <c r="I4263" s="10">
        <v>25788000</v>
      </c>
      <c r="J4263" s="10">
        <v>123364</v>
      </c>
      <c r="K4263" s="10">
        <v>422700</v>
      </c>
      <c r="L4263" s="10">
        <v>175977</v>
      </c>
      <c r="M4263" s="10">
        <v>246723</v>
      </c>
      <c r="N4263" s="10">
        <v>410387</v>
      </c>
      <c r="O4263" s="7" t="s">
        <v>28</v>
      </c>
      <c r="P4263" s="10">
        <v>24728</v>
      </c>
      <c r="Q4263" s="10">
        <v>22433</v>
      </c>
      <c r="R4263" s="7" t="s">
        <v>46</v>
      </c>
      <c r="S4263" s="7" t="s">
        <v>96</v>
      </c>
      <c r="T4263" s="7" t="s">
        <v>97</v>
      </c>
      <c r="U4263" s="7" t="s">
        <v>98</v>
      </c>
    </row>
    <row r="4264" spans="1:21" hidden="1" x14ac:dyDescent="0.25">
      <c r="A4264" s="6">
        <v>55279</v>
      </c>
      <c r="B4264" s="7" t="s">
        <v>2543</v>
      </c>
      <c r="C4264" s="8" t="s">
        <v>188</v>
      </c>
      <c r="D4264" s="8" t="s">
        <v>24</v>
      </c>
      <c r="E4264" s="9">
        <v>2</v>
      </c>
      <c r="F4264" s="8" t="s">
        <v>45</v>
      </c>
      <c r="G4264" s="8" t="s">
        <v>26</v>
      </c>
      <c r="H4264" s="8" t="s">
        <v>27</v>
      </c>
      <c r="I4264" s="10">
        <v>382098000</v>
      </c>
      <c r="J4264" s="10">
        <v>0</v>
      </c>
      <c r="K4264" s="10">
        <v>4160973</v>
      </c>
      <c r="L4264" s="10">
        <v>4160973</v>
      </c>
      <c r="M4264" s="10">
        <v>0</v>
      </c>
      <c r="N4264" s="10">
        <v>4106140</v>
      </c>
      <c r="O4264" s="7" t="s">
        <v>28</v>
      </c>
      <c r="P4264" s="10">
        <v>243415</v>
      </c>
      <c r="Q4264" s="10">
        <v>220825</v>
      </c>
      <c r="R4264" s="7" t="s">
        <v>189</v>
      </c>
      <c r="S4264" s="7" t="s">
        <v>68</v>
      </c>
      <c r="T4264" s="7" t="s">
        <v>69</v>
      </c>
      <c r="U4264" s="7" t="s">
        <v>70</v>
      </c>
    </row>
    <row r="4265" spans="1:21" hidden="1" x14ac:dyDescent="0.25">
      <c r="A4265" s="6">
        <v>55281</v>
      </c>
      <c r="B4265" s="7" t="s">
        <v>2544</v>
      </c>
      <c r="C4265" s="8" t="s">
        <v>188</v>
      </c>
      <c r="D4265" s="8" t="s">
        <v>24</v>
      </c>
      <c r="E4265" s="9">
        <v>2</v>
      </c>
      <c r="F4265" s="8" t="s">
        <v>45</v>
      </c>
      <c r="G4265" s="8" t="s">
        <v>26</v>
      </c>
      <c r="H4265" s="8" t="s">
        <v>27</v>
      </c>
      <c r="I4265" s="10">
        <v>39778000</v>
      </c>
      <c r="J4265" s="10">
        <v>0</v>
      </c>
      <c r="K4265" s="10">
        <v>597337</v>
      </c>
      <c r="L4265" s="10">
        <v>597337</v>
      </c>
      <c r="M4265" s="10">
        <v>0</v>
      </c>
      <c r="N4265" s="10">
        <v>580609</v>
      </c>
      <c r="O4265" s="7" t="s">
        <v>28</v>
      </c>
      <c r="P4265" s="10">
        <v>34944</v>
      </c>
      <c r="Q4265" s="10">
        <v>31701</v>
      </c>
      <c r="R4265" s="7" t="s">
        <v>189</v>
      </c>
      <c r="S4265" s="7" t="s">
        <v>68</v>
      </c>
      <c r="T4265" s="7" t="s">
        <v>69</v>
      </c>
      <c r="U4265" s="7" t="s">
        <v>70</v>
      </c>
    </row>
    <row r="4266" spans="1:21" hidden="1" x14ac:dyDescent="0.25">
      <c r="A4266" s="6">
        <v>55282</v>
      </c>
      <c r="B4266" s="7" t="s">
        <v>2545</v>
      </c>
      <c r="C4266" s="8" t="s">
        <v>113</v>
      </c>
      <c r="D4266" s="8" t="s">
        <v>24</v>
      </c>
      <c r="E4266" s="9">
        <v>2</v>
      </c>
      <c r="F4266" s="8" t="s">
        <v>25</v>
      </c>
      <c r="G4266" s="8" t="s">
        <v>26</v>
      </c>
      <c r="H4266" s="8" t="s">
        <v>27</v>
      </c>
      <c r="I4266" s="10">
        <v>746587000</v>
      </c>
      <c r="J4266" s="10">
        <v>0</v>
      </c>
      <c r="K4266" s="10">
        <v>992366</v>
      </c>
      <c r="L4266" s="10">
        <v>992366</v>
      </c>
      <c r="M4266" s="10">
        <v>0</v>
      </c>
      <c r="N4266" s="10">
        <v>952284</v>
      </c>
      <c r="O4266" s="7" t="s">
        <v>28</v>
      </c>
      <c r="P4266" s="10">
        <v>58053</v>
      </c>
      <c r="Q4266" s="10">
        <v>52665</v>
      </c>
      <c r="R4266" s="7" t="s">
        <v>46</v>
      </c>
      <c r="S4266" s="7" t="s">
        <v>2546</v>
      </c>
      <c r="T4266" s="7" t="s">
        <v>2547</v>
      </c>
      <c r="U4266" s="7" t="s">
        <v>49</v>
      </c>
    </row>
    <row r="4267" spans="1:21" hidden="1" x14ac:dyDescent="0.25">
      <c r="A4267" s="6">
        <v>55282</v>
      </c>
      <c r="B4267" s="7" t="s">
        <v>2545</v>
      </c>
      <c r="C4267" s="8" t="s">
        <v>113</v>
      </c>
      <c r="D4267" s="8" t="s">
        <v>24</v>
      </c>
      <c r="E4267" s="9">
        <v>2</v>
      </c>
      <c r="F4267" s="8" t="s">
        <v>33</v>
      </c>
      <c r="G4267" s="8" t="s">
        <v>26</v>
      </c>
      <c r="H4267" s="8" t="s">
        <v>27</v>
      </c>
      <c r="I4267" s="10">
        <v>1139242000</v>
      </c>
      <c r="J4267" s="10">
        <v>0</v>
      </c>
      <c r="K4267" s="10">
        <v>12959610</v>
      </c>
      <c r="L4267" s="10">
        <v>12959610</v>
      </c>
      <c r="M4267" s="10">
        <v>0</v>
      </c>
      <c r="N4267" s="10">
        <v>12436997</v>
      </c>
      <c r="O4267" s="7" t="s">
        <v>28</v>
      </c>
      <c r="P4267" s="10">
        <v>758132</v>
      </c>
      <c r="Q4267" s="10">
        <v>687773</v>
      </c>
      <c r="R4267" s="7" t="s">
        <v>46</v>
      </c>
      <c r="S4267" s="7" t="s">
        <v>2546</v>
      </c>
      <c r="T4267" s="7" t="s">
        <v>2547</v>
      </c>
      <c r="U4267" s="7" t="s">
        <v>49</v>
      </c>
    </row>
    <row r="4268" spans="1:21" hidden="1" x14ac:dyDescent="0.25">
      <c r="A4268" s="6">
        <v>55283</v>
      </c>
      <c r="B4268" s="7" t="s">
        <v>2548</v>
      </c>
      <c r="C4268" s="8" t="s">
        <v>204</v>
      </c>
      <c r="D4268" s="8" t="s">
        <v>24</v>
      </c>
      <c r="E4268" s="9">
        <v>1</v>
      </c>
      <c r="F4268" s="8" t="s">
        <v>25</v>
      </c>
      <c r="G4268" s="8" t="s">
        <v>26</v>
      </c>
      <c r="H4268" s="8" t="s">
        <v>27</v>
      </c>
      <c r="I4268" s="10">
        <v>810354000</v>
      </c>
      <c r="J4268" s="10">
        <v>0</v>
      </c>
      <c r="K4268" s="10">
        <v>350529</v>
      </c>
      <c r="L4268" s="10">
        <v>350529</v>
      </c>
      <c r="M4268" s="10">
        <v>0</v>
      </c>
      <c r="N4268" s="10">
        <v>316189</v>
      </c>
      <c r="O4268" s="7" t="s">
        <v>28</v>
      </c>
      <c r="P4268" s="10">
        <v>20506</v>
      </c>
      <c r="Q4268" s="10">
        <v>18603</v>
      </c>
      <c r="R4268" s="7" t="s">
        <v>46</v>
      </c>
      <c r="S4268" s="7" t="s">
        <v>96</v>
      </c>
      <c r="T4268" s="7" t="s">
        <v>97</v>
      </c>
      <c r="U4268" s="7" t="s">
        <v>98</v>
      </c>
    </row>
    <row r="4269" spans="1:21" hidden="1" x14ac:dyDescent="0.25">
      <c r="A4269" s="6">
        <v>55283</v>
      </c>
      <c r="B4269" s="7" t="s">
        <v>2548</v>
      </c>
      <c r="C4269" s="8" t="s">
        <v>204</v>
      </c>
      <c r="D4269" s="8" t="s">
        <v>24</v>
      </c>
      <c r="E4269" s="9">
        <v>1</v>
      </c>
      <c r="F4269" s="8" t="s">
        <v>33</v>
      </c>
      <c r="G4269" s="8" t="s">
        <v>26</v>
      </c>
      <c r="H4269" s="8" t="s">
        <v>27</v>
      </c>
      <c r="I4269" s="10">
        <v>1466606000</v>
      </c>
      <c r="J4269" s="10">
        <v>0</v>
      </c>
      <c r="K4269" s="10">
        <v>16819031</v>
      </c>
      <c r="L4269" s="10">
        <v>16819031</v>
      </c>
      <c r="M4269" s="10">
        <v>0</v>
      </c>
      <c r="N4269" s="10">
        <v>15177476</v>
      </c>
      <c r="O4269" s="7" t="s">
        <v>28</v>
      </c>
      <c r="P4269" s="10">
        <v>983906</v>
      </c>
      <c r="Q4269" s="10">
        <v>892594</v>
      </c>
      <c r="R4269" s="7" t="s">
        <v>46</v>
      </c>
      <c r="S4269" s="7" t="s">
        <v>96</v>
      </c>
      <c r="T4269" s="7" t="s">
        <v>97</v>
      </c>
      <c r="U4269" s="7" t="s">
        <v>98</v>
      </c>
    </row>
    <row r="4270" spans="1:21" hidden="1" x14ac:dyDescent="0.25">
      <c r="A4270" s="6">
        <v>55284</v>
      </c>
      <c r="B4270" s="7" t="s">
        <v>2549</v>
      </c>
      <c r="C4270" s="8" t="s">
        <v>1086</v>
      </c>
      <c r="D4270" s="8" t="s">
        <v>24</v>
      </c>
      <c r="E4270" s="9">
        <v>2</v>
      </c>
      <c r="F4270" s="8" t="s">
        <v>45</v>
      </c>
      <c r="G4270" s="8" t="s">
        <v>26</v>
      </c>
      <c r="H4270" s="8" t="s">
        <v>27</v>
      </c>
      <c r="I4270" s="10">
        <v>114396000</v>
      </c>
      <c r="J4270" s="10">
        <v>0</v>
      </c>
      <c r="K4270" s="10">
        <v>1267254</v>
      </c>
      <c r="L4270" s="10">
        <v>1267254</v>
      </c>
      <c r="M4270" s="10">
        <v>0</v>
      </c>
      <c r="N4270" s="10">
        <v>1158808</v>
      </c>
      <c r="O4270" s="7" t="s">
        <v>28</v>
      </c>
      <c r="P4270" s="10">
        <v>74134</v>
      </c>
      <c r="Q4270" s="10">
        <v>67254</v>
      </c>
      <c r="R4270" s="7" t="s">
        <v>189</v>
      </c>
      <c r="S4270" s="7" t="s">
        <v>68</v>
      </c>
      <c r="T4270" s="7" t="s">
        <v>69</v>
      </c>
      <c r="U4270" s="7" t="s">
        <v>70</v>
      </c>
    </row>
    <row r="4271" spans="1:21" hidden="1" x14ac:dyDescent="0.25">
      <c r="A4271" s="6">
        <v>55285</v>
      </c>
      <c r="B4271" s="7" t="s">
        <v>2550</v>
      </c>
      <c r="C4271" s="8" t="s">
        <v>1070</v>
      </c>
      <c r="D4271" s="8" t="s">
        <v>24</v>
      </c>
      <c r="E4271" s="9">
        <v>2</v>
      </c>
      <c r="F4271" s="8" t="s">
        <v>45</v>
      </c>
      <c r="G4271" s="8" t="s">
        <v>26</v>
      </c>
      <c r="H4271" s="8" t="s">
        <v>27</v>
      </c>
      <c r="I4271" s="10">
        <v>100688000</v>
      </c>
      <c r="J4271" s="10">
        <v>0</v>
      </c>
      <c r="K4271" s="10">
        <v>1125134</v>
      </c>
      <c r="L4271" s="10">
        <v>1125134</v>
      </c>
      <c r="M4271" s="10">
        <v>0</v>
      </c>
      <c r="N4271" s="10">
        <v>1061446</v>
      </c>
      <c r="O4271" s="7" t="s">
        <v>28</v>
      </c>
      <c r="P4271" s="10">
        <v>65820</v>
      </c>
      <c r="Q4271" s="10">
        <v>59711</v>
      </c>
      <c r="R4271" s="7" t="s">
        <v>189</v>
      </c>
      <c r="S4271" s="7" t="s">
        <v>68</v>
      </c>
      <c r="T4271" s="7" t="s">
        <v>69</v>
      </c>
      <c r="U4271" s="7" t="s">
        <v>70</v>
      </c>
    </row>
    <row r="4272" spans="1:21" hidden="1" x14ac:dyDescent="0.25">
      <c r="A4272" s="6">
        <v>55286</v>
      </c>
      <c r="B4272" s="7" t="s">
        <v>2551</v>
      </c>
      <c r="C4272" s="8" t="s">
        <v>133</v>
      </c>
      <c r="D4272" s="8" t="s">
        <v>24</v>
      </c>
      <c r="E4272" s="9">
        <v>2</v>
      </c>
      <c r="F4272" s="8" t="s">
        <v>45</v>
      </c>
      <c r="G4272" s="8" t="s">
        <v>26</v>
      </c>
      <c r="H4272" s="8" t="s">
        <v>27</v>
      </c>
      <c r="I4272" s="10">
        <v>141082920</v>
      </c>
      <c r="J4272" s="10">
        <v>0</v>
      </c>
      <c r="K4272" s="10">
        <v>1527926</v>
      </c>
      <c r="L4272" s="10">
        <v>1527926</v>
      </c>
      <c r="M4272" s="10">
        <v>0</v>
      </c>
      <c r="N4272" s="10">
        <v>1483422</v>
      </c>
      <c r="O4272" s="7" t="s">
        <v>28</v>
      </c>
      <c r="P4272" s="10">
        <v>89383</v>
      </c>
      <c r="Q4272" s="10">
        <v>81088</v>
      </c>
      <c r="R4272" s="7" t="s">
        <v>134</v>
      </c>
      <c r="S4272" s="7" t="s">
        <v>259</v>
      </c>
      <c r="T4272" s="7" t="s">
        <v>260</v>
      </c>
      <c r="U4272" s="7" t="s">
        <v>137</v>
      </c>
    </row>
    <row r="4273" spans="1:21" hidden="1" x14ac:dyDescent="0.25">
      <c r="A4273" s="6">
        <v>55286</v>
      </c>
      <c r="B4273" s="7" t="s">
        <v>2551</v>
      </c>
      <c r="C4273" s="8" t="s">
        <v>133</v>
      </c>
      <c r="D4273" s="8" t="s">
        <v>24</v>
      </c>
      <c r="E4273" s="9">
        <v>2</v>
      </c>
      <c r="F4273" s="8" t="s">
        <v>45</v>
      </c>
      <c r="G4273" s="8" t="s">
        <v>40</v>
      </c>
      <c r="H4273" s="8" t="s">
        <v>41</v>
      </c>
      <c r="I4273" s="10">
        <v>90080</v>
      </c>
      <c r="J4273" s="10">
        <v>0</v>
      </c>
      <c r="K4273" s="10">
        <v>803</v>
      </c>
      <c r="L4273" s="10">
        <v>803</v>
      </c>
      <c r="M4273" s="10">
        <v>0</v>
      </c>
      <c r="N4273" s="10">
        <v>138</v>
      </c>
      <c r="O4273" s="7" t="s">
        <v>42</v>
      </c>
      <c r="P4273" s="10">
        <v>65</v>
      </c>
      <c r="Q4273" s="10">
        <v>59</v>
      </c>
      <c r="R4273" s="7" t="s">
        <v>134</v>
      </c>
      <c r="S4273" s="7" t="s">
        <v>259</v>
      </c>
      <c r="T4273" s="7" t="s">
        <v>260</v>
      </c>
      <c r="U4273" s="7" t="s">
        <v>137</v>
      </c>
    </row>
    <row r="4274" spans="1:21" hidden="1" x14ac:dyDescent="0.25">
      <c r="A4274" s="6">
        <v>55292</v>
      </c>
      <c r="B4274" s="7" t="s">
        <v>2552</v>
      </c>
      <c r="C4274" s="8" t="s">
        <v>23</v>
      </c>
      <c r="D4274" s="8" t="s">
        <v>24</v>
      </c>
      <c r="E4274" s="9">
        <v>2</v>
      </c>
      <c r="F4274" s="8" t="s">
        <v>25</v>
      </c>
      <c r="G4274" s="8" t="s">
        <v>26</v>
      </c>
      <c r="H4274" s="8" t="s">
        <v>27</v>
      </c>
      <c r="I4274" s="10">
        <v>928565000</v>
      </c>
      <c r="J4274" s="10">
        <v>0</v>
      </c>
      <c r="K4274" s="10">
        <v>0</v>
      </c>
      <c r="L4274" s="10">
        <v>0</v>
      </c>
      <c r="M4274" s="10">
        <v>0</v>
      </c>
      <c r="N4274" s="10">
        <v>0</v>
      </c>
      <c r="O4274" s="7" t="s">
        <v>28</v>
      </c>
      <c r="P4274" s="10">
        <v>0</v>
      </c>
      <c r="Q4274" s="10">
        <v>0</v>
      </c>
      <c r="R4274" s="7" t="s">
        <v>29</v>
      </c>
      <c r="S4274" s="7" t="s">
        <v>60</v>
      </c>
      <c r="T4274" s="7" t="s">
        <v>61</v>
      </c>
      <c r="U4274" s="7" t="s">
        <v>61</v>
      </c>
    </row>
    <row r="4275" spans="1:21" hidden="1" x14ac:dyDescent="0.25">
      <c r="A4275" s="6">
        <v>55292</v>
      </c>
      <c r="B4275" s="7" t="s">
        <v>2552</v>
      </c>
      <c r="C4275" s="8" t="s">
        <v>23</v>
      </c>
      <c r="D4275" s="8" t="s">
        <v>24</v>
      </c>
      <c r="E4275" s="9">
        <v>2</v>
      </c>
      <c r="F4275" s="8" t="s">
        <v>33</v>
      </c>
      <c r="G4275" s="8" t="s">
        <v>26</v>
      </c>
      <c r="H4275" s="8" t="s">
        <v>27</v>
      </c>
      <c r="I4275" s="10">
        <v>1671893000</v>
      </c>
      <c r="J4275" s="10">
        <v>0</v>
      </c>
      <c r="K4275" s="10">
        <v>20419747</v>
      </c>
      <c r="L4275" s="10">
        <v>20419747</v>
      </c>
      <c r="M4275" s="10">
        <v>0</v>
      </c>
      <c r="N4275" s="10">
        <v>19260125</v>
      </c>
      <c r="O4275" s="7" t="s">
        <v>28</v>
      </c>
      <c r="P4275" s="10">
        <v>1194547</v>
      </c>
      <c r="Q4275" s="10">
        <v>1083686</v>
      </c>
      <c r="R4275" s="7" t="s">
        <v>29</v>
      </c>
      <c r="S4275" s="7" t="s">
        <v>60</v>
      </c>
      <c r="T4275" s="7" t="s">
        <v>61</v>
      </c>
      <c r="U4275" s="7" t="s">
        <v>61</v>
      </c>
    </row>
    <row r="4276" spans="1:21" hidden="1" x14ac:dyDescent="0.25">
      <c r="A4276" s="6">
        <v>55293</v>
      </c>
      <c r="B4276" s="7" t="s">
        <v>2553</v>
      </c>
      <c r="C4276" s="8" t="s">
        <v>23</v>
      </c>
      <c r="D4276" s="8" t="s">
        <v>24</v>
      </c>
      <c r="E4276" s="9">
        <v>3</v>
      </c>
      <c r="F4276" s="8" t="s">
        <v>25</v>
      </c>
      <c r="G4276" s="8" t="s">
        <v>26</v>
      </c>
      <c r="H4276" s="8" t="s">
        <v>27</v>
      </c>
      <c r="I4276" s="10">
        <v>1444849000</v>
      </c>
      <c r="J4276" s="10">
        <v>0</v>
      </c>
      <c r="K4276" s="10">
        <v>875724</v>
      </c>
      <c r="L4276" s="10">
        <v>875724</v>
      </c>
      <c r="M4276" s="10">
        <v>0</v>
      </c>
      <c r="N4276" s="10">
        <v>826077</v>
      </c>
      <c r="O4276" s="7" t="s">
        <v>28</v>
      </c>
      <c r="P4276" s="10">
        <v>51229</v>
      </c>
      <c r="Q4276" s="10">
        <v>46475</v>
      </c>
      <c r="R4276" s="7" t="s">
        <v>29</v>
      </c>
      <c r="S4276" s="7" t="s">
        <v>60</v>
      </c>
      <c r="T4276" s="7" t="s">
        <v>61</v>
      </c>
      <c r="U4276" s="7" t="s">
        <v>61</v>
      </c>
    </row>
    <row r="4277" spans="1:21" hidden="1" x14ac:dyDescent="0.25">
      <c r="A4277" s="6">
        <v>55293</v>
      </c>
      <c r="B4277" s="7" t="s">
        <v>2553</v>
      </c>
      <c r="C4277" s="8" t="s">
        <v>23</v>
      </c>
      <c r="D4277" s="8" t="s">
        <v>24</v>
      </c>
      <c r="E4277" s="9">
        <v>3</v>
      </c>
      <c r="F4277" s="8" t="s">
        <v>33</v>
      </c>
      <c r="G4277" s="8" t="s">
        <v>26</v>
      </c>
      <c r="H4277" s="8" t="s">
        <v>27</v>
      </c>
      <c r="I4277" s="10">
        <v>2670424000</v>
      </c>
      <c r="J4277" s="10">
        <v>2030032</v>
      </c>
      <c r="K4277" s="10">
        <v>32066364</v>
      </c>
      <c r="L4277" s="10">
        <v>28006308</v>
      </c>
      <c r="M4277" s="10">
        <v>4060056</v>
      </c>
      <c r="N4277" s="10">
        <v>30241646</v>
      </c>
      <c r="O4277" s="7" t="s">
        <v>28</v>
      </c>
      <c r="P4277" s="10">
        <v>1875869</v>
      </c>
      <c r="Q4277" s="10">
        <v>1701777</v>
      </c>
      <c r="R4277" s="7" t="s">
        <v>29</v>
      </c>
      <c r="S4277" s="7" t="s">
        <v>60</v>
      </c>
      <c r="T4277" s="7" t="s">
        <v>61</v>
      </c>
      <c r="U4277" s="7" t="s">
        <v>61</v>
      </c>
    </row>
    <row r="4278" spans="1:21" hidden="1" x14ac:dyDescent="0.25">
      <c r="A4278" s="6">
        <v>55294</v>
      </c>
      <c r="B4278" s="7" t="s">
        <v>2554</v>
      </c>
      <c r="C4278" s="8" t="s">
        <v>568</v>
      </c>
      <c r="D4278" s="8" t="s">
        <v>24</v>
      </c>
      <c r="E4278" s="9">
        <v>2</v>
      </c>
      <c r="F4278" s="8" t="s">
        <v>25</v>
      </c>
      <c r="G4278" s="8" t="s">
        <v>26</v>
      </c>
      <c r="H4278" s="8" t="s">
        <v>27</v>
      </c>
      <c r="I4278" s="10">
        <v>782542000</v>
      </c>
      <c r="J4278" s="10">
        <v>0</v>
      </c>
      <c r="K4278" s="10">
        <v>0</v>
      </c>
      <c r="L4278" s="10">
        <v>0</v>
      </c>
      <c r="M4278" s="10">
        <v>0</v>
      </c>
      <c r="N4278" s="10">
        <v>0</v>
      </c>
      <c r="O4278" s="7" t="s">
        <v>28</v>
      </c>
      <c r="P4278" s="10">
        <v>0</v>
      </c>
      <c r="Q4278" s="10">
        <v>0</v>
      </c>
      <c r="R4278" s="7" t="s">
        <v>225</v>
      </c>
      <c r="S4278" s="7" t="s">
        <v>226</v>
      </c>
      <c r="T4278" s="7" t="s">
        <v>227</v>
      </c>
      <c r="U4278" s="7" t="s">
        <v>228</v>
      </c>
    </row>
    <row r="4279" spans="1:21" hidden="1" x14ac:dyDescent="0.25">
      <c r="A4279" s="6">
        <v>55294</v>
      </c>
      <c r="B4279" s="7" t="s">
        <v>2554</v>
      </c>
      <c r="C4279" s="8" t="s">
        <v>568</v>
      </c>
      <c r="D4279" s="8" t="s">
        <v>24</v>
      </c>
      <c r="E4279" s="9">
        <v>2</v>
      </c>
      <c r="F4279" s="8" t="s">
        <v>33</v>
      </c>
      <c r="G4279" s="8" t="s">
        <v>26</v>
      </c>
      <c r="H4279" s="8" t="s">
        <v>27</v>
      </c>
      <c r="I4279" s="10">
        <v>1400525000</v>
      </c>
      <c r="J4279" s="10">
        <v>0</v>
      </c>
      <c r="K4279" s="10">
        <v>15334907</v>
      </c>
      <c r="L4279" s="10">
        <v>15334907</v>
      </c>
      <c r="M4279" s="10">
        <v>0</v>
      </c>
      <c r="N4279" s="10">
        <v>15117902</v>
      </c>
      <c r="O4279" s="7" t="s">
        <v>28</v>
      </c>
      <c r="P4279" s="10">
        <v>897086</v>
      </c>
      <c r="Q4279" s="10">
        <v>813831</v>
      </c>
      <c r="R4279" s="7" t="s">
        <v>225</v>
      </c>
      <c r="S4279" s="7" t="s">
        <v>226</v>
      </c>
      <c r="T4279" s="7" t="s">
        <v>227</v>
      </c>
      <c r="U4279" s="7" t="s">
        <v>228</v>
      </c>
    </row>
    <row r="4280" spans="1:21" hidden="1" x14ac:dyDescent="0.25">
      <c r="A4280" s="6">
        <v>55295</v>
      </c>
      <c r="B4280" s="7" t="s">
        <v>2555</v>
      </c>
      <c r="C4280" s="8" t="s">
        <v>25</v>
      </c>
      <c r="D4280" s="8" t="s">
        <v>24</v>
      </c>
      <c r="E4280" s="9">
        <v>2</v>
      </c>
      <c r="F4280" s="8" t="s">
        <v>25</v>
      </c>
      <c r="G4280" s="8" t="s">
        <v>26</v>
      </c>
      <c r="H4280" s="8" t="s">
        <v>27</v>
      </c>
      <c r="I4280" s="10">
        <v>297240000</v>
      </c>
      <c r="J4280" s="10">
        <v>0</v>
      </c>
      <c r="K4280" s="10">
        <v>0</v>
      </c>
      <c r="L4280" s="10">
        <v>0</v>
      </c>
      <c r="M4280" s="10">
        <v>0</v>
      </c>
      <c r="N4280" s="10">
        <v>0</v>
      </c>
      <c r="O4280" s="7" t="s">
        <v>28</v>
      </c>
      <c r="P4280" s="10">
        <v>0</v>
      </c>
      <c r="Q4280" s="10">
        <v>0</v>
      </c>
      <c r="R4280" s="7" t="s">
        <v>46</v>
      </c>
      <c r="S4280" s="7" t="s">
        <v>159</v>
      </c>
      <c r="T4280" s="7" t="s">
        <v>160</v>
      </c>
      <c r="U4280" s="7" t="s">
        <v>145</v>
      </c>
    </row>
    <row r="4281" spans="1:21" hidden="1" x14ac:dyDescent="0.25">
      <c r="A4281" s="6">
        <v>55295</v>
      </c>
      <c r="B4281" s="7" t="s">
        <v>2555</v>
      </c>
      <c r="C4281" s="8" t="s">
        <v>25</v>
      </c>
      <c r="D4281" s="8" t="s">
        <v>24</v>
      </c>
      <c r="E4281" s="9">
        <v>2</v>
      </c>
      <c r="F4281" s="8" t="s">
        <v>33</v>
      </c>
      <c r="G4281" s="8" t="s">
        <v>26</v>
      </c>
      <c r="H4281" s="8" t="s">
        <v>27</v>
      </c>
      <c r="I4281" s="10">
        <v>565484000</v>
      </c>
      <c r="J4281" s="10">
        <v>0</v>
      </c>
      <c r="K4281" s="10">
        <v>6390839</v>
      </c>
      <c r="L4281" s="10">
        <v>6390839</v>
      </c>
      <c r="M4281" s="10">
        <v>0</v>
      </c>
      <c r="N4281" s="10">
        <v>6173059</v>
      </c>
      <c r="O4281" s="7" t="s">
        <v>28</v>
      </c>
      <c r="P4281" s="10">
        <v>373861</v>
      </c>
      <c r="Q4281" s="10">
        <v>339165</v>
      </c>
      <c r="R4281" s="7" t="s">
        <v>46</v>
      </c>
      <c r="S4281" s="7" t="s">
        <v>159</v>
      </c>
      <c r="T4281" s="7" t="s">
        <v>160</v>
      </c>
      <c r="U4281" s="7" t="s">
        <v>145</v>
      </c>
    </row>
    <row r="4282" spans="1:21" hidden="1" x14ac:dyDescent="0.25">
      <c r="A4282" s="6">
        <v>55296</v>
      </c>
      <c r="B4282" s="7" t="s">
        <v>2556</v>
      </c>
      <c r="C4282" s="8" t="s">
        <v>188</v>
      </c>
      <c r="D4282" s="8" t="s">
        <v>24</v>
      </c>
      <c r="E4282" s="9">
        <v>2</v>
      </c>
      <c r="F4282" s="8" t="s">
        <v>45</v>
      </c>
      <c r="G4282" s="8" t="s">
        <v>26</v>
      </c>
      <c r="H4282" s="8" t="s">
        <v>27</v>
      </c>
      <c r="I4282" s="10">
        <v>20164000</v>
      </c>
      <c r="J4282" s="10">
        <v>0</v>
      </c>
      <c r="K4282" s="10">
        <v>211619</v>
      </c>
      <c r="L4282" s="10">
        <v>211619</v>
      </c>
      <c r="M4282" s="10">
        <v>0</v>
      </c>
      <c r="N4282" s="10">
        <v>203480</v>
      </c>
      <c r="O4282" s="7" t="s">
        <v>28</v>
      </c>
      <c r="P4282" s="10">
        <v>12380</v>
      </c>
      <c r="Q4282" s="10">
        <v>11231</v>
      </c>
      <c r="R4282" s="7" t="s">
        <v>189</v>
      </c>
      <c r="S4282" s="7" t="s">
        <v>68</v>
      </c>
      <c r="T4282" s="7" t="s">
        <v>69</v>
      </c>
      <c r="U4282" s="7" t="s">
        <v>70</v>
      </c>
    </row>
    <row r="4283" spans="1:21" x14ac:dyDescent="0.25">
      <c r="A4283" s="6">
        <v>55297</v>
      </c>
      <c r="B4283" s="7" t="s">
        <v>2557</v>
      </c>
      <c r="C4283" s="8" t="s">
        <v>602</v>
      </c>
      <c r="D4283" s="8" t="s">
        <v>24</v>
      </c>
      <c r="E4283" s="9">
        <v>2</v>
      </c>
      <c r="F4283" s="8" t="s">
        <v>25</v>
      </c>
      <c r="G4283" s="8" t="s">
        <v>26</v>
      </c>
      <c r="H4283" s="8" t="s">
        <v>27</v>
      </c>
      <c r="I4283" s="10">
        <v>2116772000</v>
      </c>
      <c r="J4283" s="10">
        <v>0</v>
      </c>
      <c r="K4283" s="10">
        <v>245227</v>
      </c>
      <c r="L4283" s="10">
        <v>245227</v>
      </c>
      <c r="M4283" s="10">
        <v>0</v>
      </c>
      <c r="N4283" s="10">
        <v>231730</v>
      </c>
      <c r="O4283" s="7" t="s">
        <v>28</v>
      </c>
      <c r="P4283" s="10">
        <v>14346</v>
      </c>
      <c r="Q4283" s="10">
        <v>13014</v>
      </c>
      <c r="R4283" s="7" t="s">
        <v>189</v>
      </c>
      <c r="S4283" s="7" t="s">
        <v>56</v>
      </c>
      <c r="T4283" s="7" t="s">
        <v>57</v>
      </c>
      <c r="U4283" s="7" t="s">
        <v>58</v>
      </c>
    </row>
    <row r="4284" spans="1:21" x14ac:dyDescent="0.25">
      <c r="A4284" s="6">
        <v>55297</v>
      </c>
      <c r="B4284" s="7" t="s">
        <v>2557</v>
      </c>
      <c r="C4284" s="8" t="s">
        <v>602</v>
      </c>
      <c r="D4284" s="8" t="s">
        <v>24</v>
      </c>
      <c r="E4284" s="9">
        <v>2</v>
      </c>
      <c r="F4284" s="8" t="s">
        <v>33</v>
      </c>
      <c r="G4284" s="8" t="s">
        <v>26</v>
      </c>
      <c r="H4284" s="8" t="s">
        <v>27</v>
      </c>
      <c r="I4284" s="10">
        <v>3866207000</v>
      </c>
      <c r="J4284" s="10">
        <v>0</v>
      </c>
      <c r="K4284" s="10">
        <v>42068627</v>
      </c>
      <c r="L4284" s="10">
        <v>42068627</v>
      </c>
      <c r="M4284" s="10">
        <v>0</v>
      </c>
      <c r="N4284" s="10">
        <v>39930152</v>
      </c>
      <c r="O4284" s="7" t="s">
        <v>28</v>
      </c>
      <c r="P4284" s="10">
        <v>2460998</v>
      </c>
      <c r="Q4284" s="10">
        <v>2232602</v>
      </c>
      <c r="R4284" s="7" t="s">
        <v>189</v>
      </c>
      <c r="S4284" s="7" t="s">
        <v>56</v>
      </c>
      <c r="T4284" s="7" t="s">
        <v>57</v>
      </c>
      <c r="U4284" s="7" t="s">
        <v>58</v>
      </c>
    </row>
    <row r="4285" spans="1:21" hidden="1" x14ac:dyDescent="0.25">
      <c r="A4285" s="6">
        <v>55298</v>
      </c>
      <c r="B4285" s="7" t="s">
        <v>2558</v>
      </c>
      <c r="C4285" s="8" t="s">
        <v>952</v>
      </c>
      <c r="D4285" s="8" t="s">
        <v>24</v>
      </c>
      <c r="E4285" s="9">
        <v>2</v>
      </c>
      <c r="F4285" s="8" t="s">
        <v>25</v>
      </c>
      <c r="G4285" s="8" t="s">
        <v>26</v>
      </c>
      <c r="H4285" s="8" t="s">
        <v>27</v>
      </c>
      <c r="I4285" s="10">
        <v>3225104000</v>
      </c>
      <c r="J4285" s="10">
        <v>0</v>
      </c>
      <c r="K4285" s="10">
        <v>3781891</v>
      </c>
      <c r="L4285" s="10">
        <v>3781891</v>
      </c>
      <c r="M4285" s="10">
        <v>0</v>
      </c>
      <c r="N4285" s="10">
        <v>3692989</v>
      </c>
      <c r="O4285" s="7" t="s">
        <v>28</v>
      </c>
      <c r="P4285" s="10">
        <v>221239</v>
      </c>
      <c r="Q4285" s="10">
        <v>200707</v>
      </c>
      <c r="R4285" s="7" t="s">
        <v>189</v>
      </c>
      <c r="S4285" s="7" t="s">
        <v>68</v>
      </c>
      <c r="T4285" s="7" t="s">
        <v>69</v>
      </c>
      <c r="U4285" s="7" t="s">
        <v>70</v>
      </c>
    </row>
    <row r="4286" spans="1:21" hidden="1" x14ac:dyDescent="0.25">
      <c r="A4286" s="6">
        <v>55298</v>
      </c>
      <c r="B4286" s="7" t="s">
        <v>2558</v>
      </c>
      <c r="C4286" s="8" t="s">
        <v>952</v>
      </c>
      <c r="D4286" s="8" t="s">
        <v>24</v>
      </c>
      <c r="E4286" s="9">
        <v>2</v>
      </c>
      <c r="F4286" s="8" t="s">
        <v>33</v>
      </c>
      <c r="G4286" s="8" t="s">
        <v>26</v>
      </c>
      <c r="H4286" s="8" t="s">
        <v>27</v>
      </c>
      <c r="I4286" s="10">
        <v>5353919000</v>
      </c>
      <c r="J4286" s="10">
        <v>0</v>
      </c>
      <c r="K4286" s="10">
        <v>57806402</v>
      </c>
      <c r="L4286" s="10">
        <v>57806402</v>
      </c>
      <c r="M4286" s="10">
        <v>0</v>
      </c>
      <c r="N4286" s="10">
        <v>56425745</v>
      </c>
      <c r="O4286" s="7" t="s">
        <v>28</v>
      </c>
      <c r="P4286" s="10">
        <v>3381651</v>
      </c>
      <c r="Q4286" s="10">
        <v>3067814</v>
      </c>
      <c r="R4286" s="7" t="s">
        <v>189</v>
      </c>
      <c r="S4286" s="7" t="s">
        <v>68</v>
      </c>
      <c r="T4286" s="7" t="s">
        <v>69</v>
      </c>
      <c r="U4286" s="7" t="s">
        <v>70</v>
      </c>
    </row>
    <row r="4287" spans="1:21" hidden="1" x14ac:dyDescent="0.25">
      <c r="A4287" s="6">
        <v>55299</v>
      </c>
      <c r="B4287" s="7" t="s">
        <v>2559</v>
      </c>
      <c r="C4287" s="8" t="s">
        <v>44</v>
      </c>
      <c r="D4287" s="8" t="s">
        <v>24</v>
      </c>
      <c r="E4287" s="9">
        <v>3</v>
      </c>
      <c r="F4287" s="8" t="s">
        <v>25</v>
      </c>
      <c r="G4287" s="8" t="s">
        <v>26</v>
      </c>
      <c r="H4287" s="8" t="s">
        <v>27</v>
      </c>
      <c r="I4287" s="10">
        <v>834092290</v>
      </c>
      <c r="J4287" s="10">
        <v>389990</v>
      </c>
      <c r="K4287" s="10">
        <v>1840707</v>
      </c>
      <c r="L4287" s="10">
        <v>1267192</v>
      </c>
      <c r="M4287" s="10">
        <v>573515</v>
      </c>
      <c r="N4287" s="10">
        <v>1790569</v>
      </c>
      <c r="O4287" s="7" t="s">
        <v>28</v>
      </c>
      <c r="P4287" s="10">
        <v>107681</v>
      </c>
      <c r="Q4287" s="10">
        <v>97687</v>
      </c>
      <c r="R4287" s="7" t="s">
        <v>127</v>
      </c>
      <c r="S4287" s="7" t="s">
        <v>166</v>
      </c>
      <c r="T4287" s="7" t="s">
        <v>167</v>
      </c>
      <c r="U4287" s="7" t="s">
        <v>167</v>
      </c>
    </row>
    <row r="4288" spans="1:21" hidden="1" x14ac:dyDescent="0.25">
      <c r="A4288" s="6">
        <v>55299</v>
      </c>
      <c r="B4288" s="7" t="s">
        <v>2559</v>
      </c>
      <c r="C4288" s="8" t="s">
        <v>44</v>
      </c>
      <c r="D4288" s="8" t="s">
        <v>24</v>
      </c>
      <c r="E4288" s="9">
        <v>3</v>
      </c>
      <c r="F4288" s="8" t="s">
        <v>33</v>
      </c>
      <c r="G4288" s="8" t="s">
        <v>26</v>
      </c>
      <c r="H4288" s="8" t="s">
        <v>27</v>
      </c>
      <c r="I4288" s="10">
        <v>3128338577</v>
      </c>
      <c r="J4288" s="10">
        <v>11354719</v>
      </c>
      <c r="K4288" s="10">
        <v>36232839</v>
      </c>
      <c r="L4288" s="10">
        <v>19534723</v>
      </c>
      <c r="M4288" s="10">
        <v>16698116</v>
      </c>
      <c r="N4288" s="10">
        <v>34972131</v>
      </c>
      <c r="O4288" s="7" t="s">
        <v>28</v>
      </c>
      <c r="P4288" s="10">
        <v>2119606</v>
      </c>
      <c r="Q4288" s="10">
        <v>1922894</v>
      </c>
      <c r="R4288" s="7" t="s">
        <v>127</v>
      </c>
      <c r="S4288" s="7" t="s">
        <v>166</v>
      </c>
      <c r="T4288" s="7" t="s">
        <v>167</v>
      </c>
      <c r="U4288" s="7" t="s">
        <v>167</v>
      </c>
    </row>
    <row r="4289" spans="1:21" ht="26.25" hidden="1" x14ac:dyDescent="0.25">
      <c r="A4289" s="6">
        <v>55302</v>
      </c>
      <c r="B4289" s="7" t="s">
        <v>2560</v>
      </c>
      <c r="C4289" s="8" t="s">
        <v>169</v>
      </c>
      <c r="D4289" s="8" t="s">
        <v>24</v>
      </c>
      <c r="E4289" s="9">
        <v>3</v>
      </c>
      <c r="F4289" s="8" t="s">
        <v>34</v>
      </c>
      <c r="G4289" s="8" t="s">
        <v>26</v>
      </c>
      <c r="H4289" s="8" t="s">
        <v>27</v>
      </c>
      <c r="I4289" s="10">
        <v>52333</v>
      </c>
      <c r="J4289" s="10">
        <v>3569</v>
      </c>
      <c r="K4289" s="10">
        <v>5858</v>
      </c>
      <c r="L4289" s="10">
        <v>280</v>
      </c>
      <c r="M4289" s="10">
        <v>5578</v>
      </c>
      <c r="N4289" s="10">
        <v>6508</v>
      </c>
      <c r="O4289" s="7" t="s">
        <v>28</v>
      </c>
      <c r="P4289" s="10">
        <v>343</v>
      </c>
      <c r="Q4289" s="10">
        <v>311</v>
      </c>
      <c r="R4289" s="7" t="s">
        <v>46</v>
      </c>
      <c r="S4289" s="7" t="s">
        <v>170</v>
      </c>
      <c r="T4289" s="7" t="s">
        <v>171</v>
      </c>
      <c r="U4289" s="7" t="s">
        <v>98</v>
      </c>
    </row>
    <row r="4290" spans="1:21" ht="26.25" hidden="1" x14ac:dyDescent="0.25">
      <c r="A4290" s="6">
        <v>55302</v>
      </c>
      <c r="B4290" s="7" t="s">
        <v>2560</v>
      </c>
      <c r="C4290" s="8" t="s">
        <v>169</v>
      </c>
      <c r="D4290" s="8" t="s">
        <v>24</v>
      </c>
      <c r="E4290" s="9">
        <v>3</v>
      </c>
      <c r="F4290" s="8" t="s">
        <v>34</v>
      </c>
      <c r="G4290" s="8" t="s">
        <v>541</v>
      </c>
      <c r="H4290" s="8" t="s">
        <v>541</v>
      </c>
      <c r="I4290" s="10">
        <v>9736667</v>
      </c>
      <c r="J4290" s="10">
        <v>664213</v>
      </c>
      <c r="K4290" s="10">
        <v>1089739</v>
      </c>
      <c r="L4290" s="10">
        <v>51909</v>
      </c>
      <c r="M4290" s="10">
        <v>1037830</v>
      </c>
      <c r="N4290" s="10">
        <v>100903</v>
      </c>
      <c r="O4290" s="7" t="s">
        <v>37</v>
      </c>
      <c r="P4290" s="10">
        <v>50079</v>
      </c>
      <c r="Q4290" s="10">
        <v>45432</v>
      </c>
      <c r="R4290" s="7" t="s">
        <v>46</v>
      </c>
      <c r="S4290" s="7" t="s">
        <v>170</v>
      </c>
      <c r="T4290" s="7" t="s">
        <v>171</v>
      </c>
      <c r="U4290" s="7" t="s">
        <v>98</v>
      </c>
    </row>
    <row r="4291" spans="1:21" hidden="1" x14ac:dyDescent="0.25">
      <c r="A4291" s="6">
        <v>55304</v>
      </c>
      <c r="B4291" s="7" t="s">
        <v>2561</v>
      </c>
      <c r="C4291" s="8" t="s">
        <v>302</v>
      </c>
      <c r="D4291" s="8" t="s">
        <v>24</v>
      </c>
      <c r="E4291" s="9">
        <v>2</v>
      </c>
      <c r="F4291" s="8" t="s">
        <v>45</v>
      </c>
      <c r="G4291" s="8" t="s">
        <v>26</v>
      </c>
      <c r="H4291" s="8" t="s">
        <v>27</v>
      </c>
      <c r="I4291" s="10">
        <v>71897846</v>
      </c>
      <c r="J4291" s="10">
        <v>0</v>
      </c>
      <c r="K4291" s="10">
        <v>710343</v>
      </c>
      <c r="L4291" s="10">
        <v>710343</v>
      </c>
      <c r="M4291" s="10">
        <v>0</v>
      </c>
      <c r="N4291" s="10">
        <v>684870</v>
      </c>
      <c r="O4291" s="7" t="s">
        <v>28</v>
      </c>
      <c r="P4291" s="10">
        <v>41555</v>
      </c>
      <c r="Q4291" s="10">
        <v>37698</v>
      </c>
      <c r="R4291" s="7" t="s">
        <v>29</v>
      </c>
      <c r="S4291" s="7" t="s">
        <v>30</v>
      </c>
      <c r="T4291" s="7" t="s">
        <v>31</v>
      </c>
      <c r="U4291" s="7" t="s">
        <v>32</v>
      </c>
    </row>
    <row r="4292" spans="1:21" hidden="1" x14ac:dyDescent="0.25">
      <c r="A4292" s="6">
        <v>55304</v>
      </c>
      <c r="B4292" s="7" t="s">
        <v>2561</v>
      </c>
      <c r="C4292" s="8" t="s">
        <v>302</v>
      </c>
      <c r="D4292" s="8" t="s">
        <v>24</v>
      </c>
      <c r="E4292" s="9">
        <v>2</v>
      </c>
      <c r="F4292" s="8" t="s">
        <v>45</v>
      </c>
      <c r="G4292" s="8" t="s">
        <v>40</v>
      </c>
      <c r="H4292" s="8" t="s">
        <v>41</v>
      </c>
      <c r="I4292" s="10">
        <v>20154</v>
      </c>
      <c r="J4292" s="10">
        <v>0</v>
      </c>
      <c r="K4292" s="10">
        <v>309</v>
      </c>
      <c r="L4292" s="10">
        <v>309</v>
      </c>
      <c r="M4292" s="10">
        <v>0</v>
      </c>
      <c r="N4292" s="10">
        <v>53</v>
      </c>
      <c r="O4292" s="7" t="s">
        <v>42</v>
      </c>
      <c r="P4292" s="10">
        <v>25</v>
      </c>
      <c r="Q4292" s="10">
        <v>23</v>
      </c>
      <c r="R4292" s="7" t="s">
        <v>29</v>
      </c>
      <c r="S4292" s="7" t="s">
        <v>30</v>
      </c>
      <c r="T4292" s="7" t="s">
        <v>31</v>
      </c>
      <c r="U4292" s="7" t="s">
        <v>32</v>
      </c>
    </row>
    <row r="4293" spans="1:21" hidden="1" x14ac:dyDescent="0.25">
      <c r="A4293" s="6">
        <v>55306</v>
      </c>
      <c r="B4293" s="7" t="s">
        <v>2562</v>
      </c>
      <c r="C4293" s="8" t="s">
        <v>113</v>
      </c>
      <c r="D4293" s="8" t="s">
        <v>24</v>
      </c>
      <c r="E4293" s="9">
        <v>2</v>
      </c>
      <c r="F4293" s="8" t="s">
        <v>25</v>
      </c>
      <c r="G4293" s="8" t="s">
        <v>26</v>
      </c>
      <c r="H4293" s="8" t="s">
        <v>27</v>
      </c>
      <c r="I4293" s="10">
        <v>1124831000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7" t="s">
        <v>28</v>
      </c>
      <c r="P4293" s="10">
        <v>0</v>
      </c>
      <c r="Q4293" s="10">
        <v>0</v>
      </c>
      <c r="R4293" s="7" t="s">
        <v>46</v>
      </c>
      <c r="S4293" s="7" t="s">
        <v>2563</v>
      </c>
      <c r="T4293" s="7" t="s">
        <v>2564</v>
      </c>
      <c r="U4293" s="7" t="s">
        <v>49</v>
      </c>
    </row>
    <row r="4294" spans="1:21" hidden="1" x14ac:dyDescent="0.25">
      <c r="A4294" s="6">
        <v>55306</v>
      </c>
      <c r="B4294" s="7" t="s">
        <v>2562</v>
      </c>
      <c r="C4294" s="8" t="s">
        <v>113</v>
      </c>
      <c r="D4294" s="8" t="s">
        <v>24</v>
      </c>
      <c r="E4294" s="9">
        <v>2</v>
      </c>
      <c r="F4294" s="8" t="s">
        <v>33</v>
      </c>
      <c r="G4294" s="8" t="s">
        <v>26</v>
      </c>
      <c r="H4294" s="8" t="s">
        <v>27</v>
      </c>
      <c r="I4294" s="10">
        <v>1716393000</v>
      </c>
      <c r="J4294" s="10">
        <v>0</v>
      </c>
      <c r="K4294" s="10">
        <v>21031186</v>
      </c>
      <c r="L4294" s="10">
        <v>21031186</v>
      </c>
      <c r="M4294" s="10">
        <v>0</v>
      </c>
      <c r="N4294" s="10">
        <v>20483116</v>
      </c>
      <c r="O4294" s="7" t="s">
        <v>28</v>
      </c>
      <c r="P4294" s="10">
        <v>1230316</v>
      </c>
      <c r="Q4294" s="10">
        <v>1116135</v>
      </c>
      <c r="R4294" s="7" t="s">
        <v>46</v>
      </c>
      <c r="S4294" s="7" t="s">
        <v>2563</v>
      </c>
      <c r="T4294" s="7" t="s">
        <v>2564</v>
      </c>
      <c r="U4294" s="7" t="s">
        <v>49</v>
      </c>
    </row>
    <row r="4295" spans="1:21" hidden="1" x14ac:dyDescent="0.25">
      <c r="A4295" s="6">
        <v>55308</v>
      </c>
      <c r="B4295" s="7" t="s">
        <v>2565</v>
      </c>
      <c r="C4295" s="8" t="s">
        <v>67</v>
      </c>
      <c r="D4295" s="8" t="s">
        <v>550</v>
      </c>
      <c r="E4295" s="9">
        <v>7</v>
      </c>
      <c r="F4295" s="8" t="s">
        <v>45</v>
      </c>
      <c r="G4295" s="8" t="s">
        <v>26</v>
      </c>
      <c r="H4295" s="8" t="s">
        <v>27</v>
      </c>
      <c r="I4295" s="10">
        <v>222640320</v>
      </c>
      <c r="J4295" s="10">
        <v>2737235</v>
      </c>
      <c r="K4295" s="10">
        <v>4132219</v>
      </c>
      <c r="L4295" s="10">
        <v>911943</v>
      </c>
      <c r="M4295" s="10">
        <v>3220276</v>
      </c>
      <c r="N4295" s="10">
        <v>4039314</v>
      </c>
      <c r="O4295" s="7" t="s">
        <v>28</v>
      </c>
      <c r="P4295" s="10">
        <v>241733</v>
      </c>
      <c r="Q4295" s="10">
        <v>219299</v>
      </c>
      <c r="R4295" s="7" t="s">
        <v>29</v>
      </c>
      <c r="S4295" s="7" t="s">
        <v>60</v>
      </c>
      <c r="T4295" s="7" t="s">
        <v>61</v>
      </c>
      <c r="U4295" s="7" t="s">
        <v>61</v>
      </c>
    </row>
    <row r="4296" spans="1:21" x14ac:dyDescent="0.25">
      <c r="A4296" s="6">
        <v>55309</v>
      </c>
      <c r="B4296" s="7" t="s">
        <v>2566</v>
      </c>
      <c r="C4296" s="8" t="s">
        <v>44</v>
      </c>
      <c r="D4296" s="8" t="s">
        <v>550</v>
      </c>
      <c r="E4296" s="9">
        <v>7</v>
      </c>
      <c r="F4296" s="8" t="s">
        <v>45</v>
      </c>
      <c r="G4296" s="8" t="s">
        <v>26</v>
      </c>
      <c r="H4296" s="8" t="s">
        <v>27</v>
      </c>
      <c r="I4296" s="10">
        <v>743214000</v>
      </c>
      <c r="J4296" s="10">
        <v>2041816</v>
      </c>
      <c r="K4296" s="10">
        <v>8975811</v>
      </c>
      <c r="L4296" s="10">
        <v>4972248</v>
      </c>
      <c r="M4296" s="10">
        <v>4003563</v>
      </c>
      <c r="N4296" s="10">
        <v>8756889</v>
      </c>
      <c r="O4296" s="7" t="s">
        <v>28</v>
      </c>
      <c r="P4296" s="10">
        <v>525081</v>
      </c>
      <c r="Q4296" s="10">
        <v>476351</v>
      </c>
      <c r="R4296" s="7" t="s">
        <v>29</v>
      </c>
      <c r="S4296" s="7" t="s">
        <v>56</v>
      </c>
      <c r="T4296" s="7" t="s">
        <v>57</v>
      </c>
      <c r="U4296" s="7" t="s">
        <v>58</v>
      </c>
    </row>
    <row r="4297" spans="1:21" x14ac:dyDescent="0.25">
      <c r="A4297" s="6">
        <v>55309</v>
      </c>
      <c r="B4297" s="7" t="s">
        <v>2566</v>
      </c>
      <c r="C4297" s="8" t="s">
        <v>44</v>
      </c>
      <c r="D4297" s="8" t="s">
        <v>550</v>
      </c>
      <c r="E4297" s="9">
        <v>7</v>
      </c>
      <c r="F4297" s="8" t="s">
        <v>34</v>
      </c>
      <c r="G4297" s="8" t="s">
        <v>26</v>
      </c>
      <c r="H4297" s="8" t="s">
        <v>27</v>
      </c>
      <c r="I4297" s="10">
        <v>38269333</v>
      </c>
      <c r="J4297" s="10">
        <v>430251</v>
      </c>
      <c r="K4297" s="10">
        <v>1099660</v>
      </c>
      <c r="L4297" s="10">
        <v>256029</v>
      </c>
      <c r="M4297" s="10">
        <v>843631</v>
      </c>
      <c r="N4297" s="10">
        <v>1073159</v>
      </c>
      <c r="O4297" s="7" t="s">
        <v>28</v>
      </c>
      <c r="P4297" s="10">
        <v>64330</v>
      </c>
      <c r="Q4297" s="10">
        <v>58359</v>
      </c>
      <c r="R4297" s="7" t="s">
        <v>29</v>
      </c>
      <c r="S4297" s="7" t="s">
        <v>56</v>
      </c>
      <c r="T4297" s="7" t="s">
        <v>57</v>
      </c>
      <c r="U4297" s="7" t="s">
        <v>58</v>
      </c>
    </row>
    <row r="4298" spans="1:21" hidden="1" x14ac:dyDescent="0.25">
      <c r="A4298" s="6">
        <v>55311</v>
      </c>
      <c r="B4298" s="7" t="s">
        <v>2567</v>
      </c>
      <c r="C4298" s="8" t="s">
        <v>44</v>
      </c>
      <c r="D4298" s="8" t="s">
        <v>550</v>
      </c>
      <c r="E4298" s="9">
        <v>7</v>
      </c>
      <c r="F4298" s="8" t="s">
        <v>45</v>
      </c>
      <c r="G4298" s="8" t="s">
        <v>26</v>
      </c>
      <c r="H4298" s="8" t="s">
        <v>27</v>
      </c>
      <c r="I4298" s="10">
        <v>525825000</v>
      </c>
      <c r="J4298" s="10">
        <v>3360703</v>
      </c>
      <c r="K4298" s="10">
        <v>7983209</v>
      </c>
      <c r="L4298" s="10">
        <v>2812894</v>
      </c>
      <c r="M4298" s="10">
        <v>5170315</v>
      </c>
      <c r="N4298" s="10">
        <v>7758219</v>
      </c>
      <c r="O4298" s="7" t="s">
        <v>28</v>
      </c>
      <c r="P4298" s="10">
        <v>467014</v>
      </c>
      <c r="Q4298" s="10">
        <v>423673</v>
      </c>
      <c r="R4298" s="7" t="s">
        <v>127</v>
      </c>
      <c r="S4298" s="7" t="s">
        <v>166</v>
      </c>
      <c r="T4298" s="7" t="s">
        <v>167</v>
      </c>
      <c r="U4298" s="7" t="s">
        <v>167</v>
      </c>
    </row>
    <row r="4299" spans="1:21" hidden="1" x14ac:dyDescent="0.25">
      <c r="A4299" s="6">
        <v>55311</v>
      </c>
      <c r="B4299" s="7" t="s">
        <v>2567</v>
      </c>
      <c r="C4299" s="8" t="s">
        <v>44</v>
      </c>
      <c r="D4299" s="8" t="s">
        <v>550</v>
      </c>
      <c r="E4299" s="9">
        <v>7</v>
      </c>
      <c r="F4299" s="8" t="s">
        <v>34</v>
      </c>
      <c r="G4299" s="8" t="s">
        <v>26</v>
      </c>
      <c r="H4299" s="8" t="s">
        <v>27</v>
      </c>
      <c r="I4299" s="10">
        <v>42687000</v>
      </c>
      <c r="J4299" s="10">
        <v>383282</v>
      </c>
      <c r="K4299" s="10">
        <v>813738</v>
      </c>
      <c r="L4299" s="10">
        <v>224073</v>
      </c>
      <c r="M4299" s="10">
        <v>589665</v>
      </c>
      <c r="N4299" s="10">
        <v>791110</v>
      </c>
      <c r="O4299" s="7" t="s">
        <v>28</v>
      </c>
      <c r="P4299" s="10">
        <v>47603</v>
      </c>
      <c r="Q4299" s="10">
        <v>43185</v>
      </c>
      <c r="R4299" s="7" t="s">
        <v>127</v>
      </c>
      <c r="S4299" s="7" t="s">
        <v>166</v>
      </c>
      <c r="T4299" s="7" t="s">
        <v>167</v>
      </c>
      <c r="U4299" s="7" t="s">
        <v>167</v>
      </c>
    </row>
    <row r="4300" spans="1:21" hidden="1" x14ac:dyDescent="0.25">
      <c r="A4300" s="6">
        <v>55313</v>
      </c>
      <c r="B4300" s="7" t="s">
        <v>2568</v>
      </c>
      <c r="C4300" s="8" t="s">
        <v>44</v>
      </c>
      <c r="D4300" s="8" t="s">
        <v>550</v>
      </c>
      <c r="E4300" s="9">
        <v>7</v>
      </c>
      <c r="F4300" s="8" t="s">
        <v>25</v>
      </c>
      <c r="G4300" s="8" t="s">
        <v>26</v>
      </c>
      <c r="H4300" s="8" t="s">
        <v>27</v>
      </c>
      <c r="I4300" s="10">
        <v>739699641</v>
      </c>
      <c r="J4300" s="10">
        <v>0</v>
      </c>
      <c r="K4300" s="10">
        <v>234863</v>
      </c>
      <c r="L4300" s="10">
        <v>234863</v>
      </c>
      <c r="M4300" s="10">
        <v>0</v>
      </c>
      <c r="N4300" s="10">
        <v>228022</v>
      </c>
      <c r="O4300" s="7" t="s">
        <v>28</v>
      </c>
      <c r="P4300" s="10">
        <v>13739</v>
      </c>
      <c r="Q4300" s="10">
        <v>12464</v>
      </c>
      <c r="R4300" s="7" t="s">
        <v>127</v>
      </c>
      <c r="S4300" s="7" t="s">
        <v>166</v>
      </c>
      <c r="T4300" s="7" t="s">
        <v>167</v>
      </c>
      <c r="U4300" s="7" t="s">
        <v>167</v>
      </c>
    </row>
    <row r="4301" spans="1:21" hidden="1" x14ac:dyDescent="0.25">
      <c r="A4301" s="6">
        <v>55313</v>
      </c>
      <c r="B4301" s="7" t="s">
        <v>2568</v>
      </c>
      <c r="C4301" s="8" t="s">
        <v>44</v>
      </c>
      <c r="D4301" s="8" t="s">
        <v>550</v>
      </c>
      <c r="E4301" s="9">
        <v>7</v>
      </c>
      <c r="F4301" s="8" t="s">
        <v>33</v>
      </c>
      <c r="G4301" s="8" t="s">
        <v>26</v>
      </c>
      <c r="H4301" s="8" t="s">
        <v>27</v>
      </c>
      <c r="I4301" s="10">
        <v>2218233000</v>
      </c>
      <c r="J4301" s="10">
        <v>6926118</v>
      </c>
      <c r="K4301" s="10">
        <v>25236018</v>
      </c>
      <c r="L4301" s="10">
        <v>15050550</v>
      </c>
      <c r="M4301" s="10">
        <v>10185468</v>
      </c>
      <c r="N4301" s="10">
        <v>24500989</v>
      </c>
      <c r="O4301" s="7" t="s">
        <v>28</v>
      </c>
      <c r="P4301" s="10">
        <v>1476297</v>
      </c>
      <c r="Q4301" s="10">
        <v>1339288</v>
      </c>
      <c r="R4301" s="7" t="s">
        <v>127</v>
      </c>
      <c r="S4301" s="7" t="s">
        <v>166</v>
      </c>
      <c r="T4301" s="7" t="s">
        <v>167</v>
      </c>
      <c r="U4301" s="7" t="s">
        <v>167</v>
      </c>
    </row>
    <row r="4302" spans="1:21" hidden="1" x14ac:dyDescent="0.25">
      <c r="A4302" s="6">
        <v>55317</v>
      </c>
      <c r="B4302" s="7" t="s">
        <v>2569</v>
      </c>
      <c r="C4302" s="8" t="s">
        <v>586</v>
      </c>
      <c r="D4302" s="8" t="s">
        <v>24</v>
      </c>
      <c r="E4302" s="9">
        <v>2</v>
      </c>
      <c r="F4302" s="8" t="s">
        <v>25</v>
      </c>
      <c r="G4302" s="8" t="s">
        <v>26</v>
      </c>
      <c r="H4302" s="8" t="s">
        <v>27</v>
      </c>
      <c r="I4302" s="10">
        <v>1292745163</v>
      </c>
      <c r="J4302" s="10">
        <v>0</v>
      </c>
      <c r="K4302" s="10">
        <v>12455709</v>
      </c>
      <c r="L4302" s="10">
        <v>12455709</v>
      </c>
      <c r="M4302" s="10">
        <v>0</v>
      </c>
      <c r="N4302" s="10">
        <v>12110576</v>
      </c>
      <c r="O4302" s="7" t="s">
        <v>28</v>
      </c>
      <c r="P4302" s="10">
        <v>728654</v>
      </c>
      <c r="Q4302" s="10">
        <v>661030</v>
      </c>
      <c r="R4302" s="7" t="s">
        <v>225</v>
      </c>
      <c r="S4302" s="7" t="s">
        <v>226</v>
      </c>
      <c r="T4302" s="7" t="s">
        <v>227</v>
      </c>
      <c r="U4302" s="7" t="s">
        <v>228</v>
      </c>
    </row>
    <row r="4303" spans="1:21" hidden="1" x14ac:dyDescent="0.25">
      <c r="A4303" s="6">
        <v>55317</v>
      </c>
      <c r="B4303" s="7" t="s">
        <v>2569</v>
      </c>
      <c r="C4303" s="8" t="s">
        <v>586</v>
      </c>
      <c r="D4303" s="8" t="s">
        <v>24</v>
      </c>
      <c r="E4303" s="9">
        <v>2</v>
      </c>
      <c r="F4303" s="8" t="s">
        <v>25</v>
      </c>
      <c r="G4303" s="8" t="s">
        <v>40</v>
      </c>
      <c r="H4303" s="8" t="s">
        <v>41</v>
      </c>
      <c r="I4303" s="10">
        <v>817837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7" t="s">
        <v>42</v>
      </c>
      <c r="P4303" s="10">
        <v>0</v>
      </c>
      <c r="Q4303" s="10">
        <v>0</v>
      </c>
      <c r="R4303" s="7" t="s">
        <v>225</v>
      </c>
      <c r="S4303" s="7" t="s">
        <v>226</v>
      </c>
      <c r="T4303" s="7" t="s">
        <v>227</v>
      </c>
      <c r="U4303" s="7" t="s">
        <v>228</v>
      </c>
    </row>
    <row r="4304" spans="1:21" hidden="1" x14ac:dyDescent="0.25">
      <c r="A4304" s="6">
        <v>55317</v>
      </c>
      <c r="B4304" s="7" t="s">
        <v>2569</v>
      </c>
      <c r="C4304" s="8" t="s">
        <v>586</v>
      </c>
      <c r="D4304" s="8" t="s">
        <v>24</v>
      </c>
      <c r="E4304" s="9">
        <v>2</v>
      </c>
      <c r="F4304" s="8" t="s">
        <v>33</v>
      </c>
      <c r="G4304" s="8" t="s">
        <v>26</v>
      </c>
      <c r="H4304" s="8" t="s">
        <v>27</v>
      </c>
      <c r="I4304" s="10">
        <v>2421030744</v>
      </c>
      <c r="J4304" s="10">
        <v>0</v>
      </c>
      <c r="K4304" s="10">
        <v>16197664</v>
      </c>
      <c r="L4304" s="10">
        <v>16197664</v>
      </c>
      <c r="M4304" s="10">
        <v>0</v>
      </c>
      <c r="N4304" s="10">
        <v>15746684</v>
      </c>
      <c r="O4304" s="7" t="s">
        <v>28</v>
      </c>
      <c r="P4304" s="10">
        <v>947557</v>
      </c>
      <c r="Q4304" s="10">
        <v>859618</v>
      </c>
      <c r="R4304" s="7" t="s">
        <v>225</v>
      </c>
      <c r="S4304" s="7" t="s">
        <v>226</v>
      </c>
      <c r="T4304" s="7" t="s">
        <v>227</v>
      </c>
      <c r="U4304" s="7" t="s">
        <v>228</v>
      </c>
    </row>
    <row r="4305" spans="1:21" hidden="1" x14ac:dyDescent="0.25">
      <c r="A4305" s="6">
        <v>55317</v>
      </c>
      <c r="B4305" s="7" t="s">
        <v>2569</v>
      </c>
      <c r="C4305" s="8" t="s">
        <v>586</v>
      </c>
      <c r="D4305" s="8" t="s">
        <v>24</v>
      </c>
      <c r="E4305" s="9">
        <v>2</v>
      </c>
      <c r="F4305" s="8" t="s">
        <v>33</v>
      </c>
      <c r="G4305" s="8" t="s">
        <v>40</v>
      </c>
      <c r="H4305" s="8" t="s">
        <v>41</v>
      </c>
      <c r="I4305" s="10">
        <v>126125256</v>
      </c>
      <c r="J4305" s="10">
        <v>0</v>
      </c>
      <c r="K4305" s="10">
        <v>18524</v>
      </c>
      <c r="L4305" s="10">
        <v>18524</v>
      </c>
      <c r="M4305" s="10">
        <v>0</v>
      </c>
      <c r="N4305" s="10">
        <v>3196</v>
      </c>
      <c r="O4305" s="7" t="s">
        <v>42</v>
      </c>
      <c r="P4305" s="10">
        <v>1494</v>
      </c>
      <c r="Q4305" s="10">
        <v>1355</v>
      </c>
      <c r="R4305" s="7" t="s">
        <v>225</v>
      </c>
      <c r="S4305" s="7" t="s">
        <v>226</v>
      </c>
      <c r="T4305" s="7" t="s">
        <v>227</v>
      </c>
      <c r="U4305" s="7" t="s">
        <v>228</v>
      </c>
    </row>
    <row r="4306" spans="1:21" hidden="1" x14ac:dyDescent="0.25">
      <c r="A4306" s="6">
        <v>55319</v>
      </c>
      <c r="B4306" s="7" t="s">
        <v>2570</v>
      </c>
      <c r="C4306" s="8" t="s">
        <v>302</v>
      </c>
      <c r="D4306" s="8" t="s">
        <v>655</v>
      </c>
      <c r="E4306" s="9">
        <v>4</v>
      </c>
      <c r="F4306" s="8" t="s">
        <v>54</v>
      </c>
      <c r="G4306" s="8" t="s">
        <v>40</v>
      </c>
      <c r="H4306" s="8" t="s">
        <v>41</v>
      </c>
      <c r="I4306" s="10">
        <v>0</v>
      </c>
      <c r="J4306" s="10">
        <v>0</v>
      </c>
      <c r="K4306" s="10">
        <v>912</v>
      </c>
      <c r="L4306" s="10">
        <v>912</v>
      </c>
      <c r="M4306" s="10">
        <v>0</v>
      </c>
      <c r="N4306" s="10">
        <v>152</v>
      </c>
      <c r="O4306" s="7" t="s">
        <v>42</v>
      </c>
      <c r="P4306" s="10">
        <v>74</v>
      </c>
      <c r="Q4306" s="10">
        <v>67</v>
      </c>
      <c r="R4306" s="7" t="s">
        <v>29</v>
      </c>
      <c r="S4306" s="7" t="s">
        <v>30</v>
      </c>
      <c r="T4306" s="7" t="s">
        <v>31</v>
      </c>
      <c r="U4306" s="7" t="s">
        <v>32</v>
      </c>
    </row>
    <row r="4307" spans="1:21" hidden="1" x14ac:dyDescent="0.25">
      <c r="A4307" s="6">
        <v>55320</v>
      </c>
      <c r="B4307" s="7" t="s">
        <v>2571</v>
      </c>
      <c r="C4307" s="8" t="s">
        <v>44</v>
      </c>
      <c r="D4307" s="8" t="s">
        <v>24</v>
      </c>
      <c r="E4307" s="9">
        <v>2</v>
      </c>
      <c r="F4307" s="8" t="s">
        <v>25</v>
      </c>
      <c r="G4307" s="8" t="s">
        <v>26</v>
      </c>
      <c r="H4307" s="8" t="s">
        <v>27</v>
      </c>
      <c r="I4307" s="10">
        <v>962650310</v>
      </c>
      <c r="J4307" s="10">
        <v>0</v>
      </c>
      <c r="K4307" s="10">
        <v>9972</v>
      </c>
      <c r="L4307" s="10">
        <v>9972</v>
      </c>
      <c r="M4307" s="10">
        <v>0</v>
      </c>
      <c r="N4307" s="10">
        <v>9923</v>
      </c>
      <c r="O4307" s="7" t="s">
        <v>28</v>
      </c>
      <c r="P4307" s="10">
        <v>583</v>
      </c>
      <c r="Q4307" s="10">
        <v>529</v>
      </c>
      <c r="R4307" s="7" t="s">
        <v>127</v>
      </c>
      <c r="S4307" s="7" t="s">
        <v>166</v>
      </c>
      <c r="T4307" s="7" t="s">
        <v>167</v>
      </c>
      <c r="U4307" s="7" t="s">
        <v>167</v>
      </c>
    </row>
    <row r="4308" spans="1:21" hidden="1" x14ac:dyDescent="0.25">
      <c r="A4308" s="6">
        <v>55320</v>
      </c>
      <c r="B4308" s="7" t="s">
        <v>2571</v>
      </c>
      <c r="C4308" s="8" t="s">
        <v>44</v>
      </c>
      <c r="D4308" s="8" t="s">
        <v>24</v>
      </c>
      <c r="E4308" s="9">
        <v>2</v>
      </c>
      <c r="F4308" s="8" t="s">
        <v>33</v>
      </c>
      <c r="G4308" s="8" t="s">
        <v>26</v>
      </c>
      <c r="H4308" s="8" t="s">
        <v>27</v>
      </c>
      <c r="I4308" s="10">
        <v>1666382400</v>
      </c>
      <c r="J4308" s="10">
        <v>0</v>
      </c>
      <c r="K4308" s="10">
        <v>19115621</v>
      </c>
      <c r="L4308" s="10">
        <v>19115621</v>
      </c>
      <c r="M4308" s="10">
        <v>0</v>
      </c>
      <c r="N4308" s="10">
        <v>19010442</v>
      </c>
      <c r="O4308" s="7" t="s">
        <v>28</v>
      </c>
      <c r="P4308" s="10">
        <v>1118256</v>
      </c>
      <c r="Q4308" s="10">
        <v>1014475</v>
      </c>
      <c r="R4308" s="7" t="s">
        <v>127</v>
      </c>
      <c r="S4308" s="7" t="s">
        <v>166</v>
      </c>
      <c r="T4308" s="7" t="s">
        <v>167</v>
      </c>
      <c r="U4308" s="7" t="s">
        <v>167</v>
      </c>
    </row>
    <row r="4309" spans="1:21" hidden="1" x14ac:dyDescent="0.25">
      <c r="A4309" s="6">
        <v>55322</v>
      </c>
      <c r="B4309" s="7" t="s">
        <v>2572</v>
      </c>
      <c r="C4309" s="8" t="s">
        <v>814</v>
      </c>
      <c r="D4309" s="8" t="s">
        <v>24</v>
      </c>
      <c r="E4309" s="9">
        <v>1</v>
      </c>
      <c r="F4309" s="8" t="s">
        <v>25</v>
      </c>
      <c r="G4309" s="8" t="s">
        <v>26</v>
      </c>
      <c r="H4309" s="8" t="s">
        <v>27</v>
      </c>
      <c r="I4309" s="10">
        <v>2215263000</v>
      </c>
      <c r="J4309" s="10">
        <v>0</v>
      </c>
      <c r="K4309" s="10">
        <v>731204</v>
      </c>
      <c r="L4309" s="10">
        <v>731204</v>
      </c>
      <c r="M4309" s="10">
        <v>0</v>
      </c>
      <c r="N4309" s="10">
        <v>702160</v>
      </c>
      <c r="O4309" s="7" t="s">
        <v>28</v>
      </c>
      <c r="P4309" s="10">
        <v>42775</v>
      </c>
      <c r="Q4309" s="10">
        <v>38805</v>
      </c>
      <c r="R4309" s="7" t="s">
        <v>46</v>
      </c>
      <c r="S4309" s="7" t="s">
        <v>815</v>
      </c>
      <c r="T4309" s="7" t="s">
        <v>816</v>
      </c>
      <c r="U4309" s="7" t="s">
        <v>98</v>
      </c>
    </row>
    <row r="4310" spans="1:21" hidden="1" x14ac:dyDescent="0.25">
      <c r="A4310" s="6">
        <v>55322</v>
      </c>
      <c r="B4310" s="7" t="s">
        <v>2572</v>
      </c>
      <c r="C4310" s="8" t="s">
        <v>814</v>
      </c>
      <c r="D4310" s="8" t="s">
        <v>24</v>
      </c>
      <c r="E4310" s="9">
        <v>1</v>
      </c>
      <c r="F4310" s="8" t="s">
        <v>33</v>
      </c>
      <c r="G4310" s="8" t="s">
        <v>26</v>
      </c>
      <c r="H4310" s="8" t="s">
        <v>27</v>
      </c>
      <c r="I4310" s="10">
        <v>4129619000</v>
      </c>
      <c r="J4310" s="10">
        <v>0</v>
      </c>
      <c r="K4310" s="10">
        <v>45127732</v>
      </c>
      <c r="L4310" s="10">
        <v>45127732</v>
      </c>
      <c r="M4310" s="10">
        <v>0</v>
      </c>
      <c r="N4310" s="10">
        <v>43313550</v>
      </c>
      <c r="O4310" s="7" t="s">
        <v>28</v>
      </c>
      <c r="P4310" s="10">
        <v>2639954</v>
      </c>
      <c r="Q4310" s="10">
        <v>2394950</v>
      </c>
      <c r="R4310" s="7" t="s">
        <v>46</v>
      </c>
      <c r="S4310" s="7" t="s">
        <v>815</v>
      </c>
      <c r="T4310" s="7" t="s">
        <v>816</v>
      </c>
      <c r="U4310" s="7" t="s">
        <v>98</v>
      </c>
    </row>
    <row r="4311" spans="1:21" hidden="1" x14ac:dyDescent="0.25">
      <c r="A4311" s="6">
        <v>55327</v>
      </c>
      <c r="B4311" s="7" t="s">
        <v>2573</v>
      </c>
      <c r="C4311" s="8" t="s">
        <v>44</v>
      </c>
      <c r="D4311" s="8" t="s">
        <v>24</v>
      </c>
      <c r="E4311" s="9">
        <v>3</v>
      </c>
      <c r="F4311" s="8" t="s">
        <v>25</v>
      </c>
      <c r="G4311" s="8" t="s">
        <v>26</v>
      </c>
      <c r="H4311" s="8" t="s">
        <v>27</v>
      </c>
      <c r="I4311" s="10">
        <v>1258744000</v>
      </c>
      <c r="J4311" s="10">
        <v>0</v>
      </c>
      <c r="K4311" s="10">
        <v>11449</v>
      </c>
      <c r="L4311" s="10">
        <v>11449</v>
      </c>
      <c r="M4311" s="10">
        <v>0</v>
      </c>
      <c r="N4311" s="10">
        <v>11157</v>
      </c>
      <c r="O4311" s="7" t="s">
        <v>28</v>
      </c>
      <c r="P4311" s="10">
        <v>670</v>
      </c>
      <c r="Q4311" s="10">
        <v>608</v>
      </c>
      <c r="R4311" s="7" t="s">
        <v>127</v>
      </c>
      <c r="S4311" s="7" t="s">
        <v>166</v>
      </c>
      <c r="T4311" s="7" t="s">
        <v>167</v>
      </c>
      <c r="U4311" s="7" t="s">
        <v>167</v>
      </c>
    </row>
    <row r="4312" spans="1:21" hidden="1" x14ac:dyDescent="0.25">
      <c r="A4312" s="6">
        <v>55327</v>
      </c>
      <c r="B4312" s="7" t="s">
        <v>2573</v>
      </c>
      <c r="C4312" s="8" t="s">
        <v>44</v>
      </c>
      <c r="D4312" s="8" t="s">
        <v>24</v>
      </c>
      <c r="E4312" s="9">
        <v>3</v>
      </c>
      <c r="F4312" s="8" t="s">
        <v>33</v>
      </c>
      <c r="G4312" s="8" t="s">
        <v>26</v>
      </c>
      <c r="H4312" s="8" t="s">
        <v>27</v>
      </c>
      <c r="I4312" s="10">
        <v>3306327000</v>
      </c>
      <c r="J4312" s="10">
        <v>3874548</v>
      </c>
      <c r="K4312" s="10">
        <v>37663131</v>
      </c>
      <c r="L4312" s="10">
        <v>30352662</v>
      </c>
      <c r="M4312" s="10">
        <v>7310469</v>
      </c>
      <c r="N4312" s="10">
        <v>36754367</v>
      </c>
      <c r="O4312" s="7" t="s">
        <v>28</v>
      </c>
      <c r="P4312" s="10">
        <v>2203278</v>
      </c>
      <c r="Q4312" s="10">
        <v>1998800</v>
      </c>
      <c r="R4312" s="7" t="s">
        <v>127</v>
      </c>
      <c r="S4312" s="7" t="s">
        <v>166</v>
      </c>
      <c r="T4312" s="7" t="s">
        <v>167</v>
      </c>
      <c r="U4312" s="7" t="s">
        <v>167</v>
      </c>
    </row>
    <row r="4313" spans="1:21" hidden="1" x14ac:dyDescent="0.25">
      <c r="A4313" s="6">
        <v>55328</v>
      </c>
      <c r="B4313" s="7" t="s">
        <v>2574</v>
      </c>
      <c r="C4313" s="8" t="s">
        <v>1183</v>
      </c>
      <c r="D4313" s="8" t="s">
        <v>24</v>
      </c>
      <c r="E4313" s="9">
        <v>2</v>
      </c>
      <c r="F4313" s="8" t="s">
        <v>25</v>
      </c>
      <c r="G4313" s="8" t="s">
        <v>26</v>
      </c>
      <c r="H4313" s="8" t="s">
        <v>27</v>
      </c>
      <c r="I4313" s="10">
        <v>1198109000</v>
      </c>
      <c r="J4313" s="10">
        <v>0</v>
      </c>
      <c r="K4313" s="10">
        <v>1060164</v>
      </c>
      <c r="L4313" s="10">
        <v>1060164</v>
      </c>
      <c r="M4313" s="10">
        <v>0</v>
      </c>
      <c r="N4313" s="10">
        <v>1024796</v>
      </c>
      <c r="O4313" s="7" t="s">
        <v>28</v>
      </c>
      <c r="P4313" s="10">
        <v>62019</v>
      </c>
      <c r="Q4313" s="10">
        <v>56263</v>
      </c>
      <c r="R4313" s="7" t="s">
        <v>46</v>
      </c>
      <c r="S4313" s="7" t="s">
        <v>2575</v>
      </c>
      <c r="T4313" s="7" t="s">
        <v>2576</v>
      </c>
      <c r="U4313" s="7" t="s">
        <v>98</v>
      </c>
    </row>
    <row r="4314" spans="1:21" hidden="1" x14ac:dyDescent="0.25">
      <c r="A4314" s="6">
        <v>55328</v>
      </c>
      <c r="B4314" s="7" t="s">
        <v>2574</v>
      </c>
      <c r="C4314" s="8" t="s">
        <v>1183</v>
      </c>
      <c r="D4314" s="8" t="s">
        <v>24</v>
      </c>
      <c r="E4314" s="9">
        <v>2</v>
      </c>
      <c r="F4314" s="8" t="s">
        <v>33</v>
      </c>
      <c r="G4314" s="8" t="s">
        <v>26</v>
      </c>
      <c r="H4314" s="8" t="s">
        <v>27</v>
      </c>
      <c r="I4314" s="10">
        <v>1981625000</v>
      </c>
      <c r="J4314" s="10">
        <v>0</v>
      </c>
      <c r="K4314" s="10">
        <v>21885490</v>
      </c>
      <c r="L4314" s="10">
        <v>21885490</v>
      </c>
      <c r="M4314" s="10">
        <v>0</v>
      </c>
      <c r="N4314" s="10">
        <v>21160180</v>
      </c>
      <c r="O4314" s="7" t="s">
        <v>28</v>
      </c>
      <c r="P4314" s="10">
        <v>1280292</v>
      </c>
      <c r="Q4314" s="10">
        <v>1161473</v>
      </c>
      <c r="R4314" s="7" t="s">
        <v>46</v>
      </c>
      <c r="S4314" s="7" t="s">
        <v>2575</v>
      </c>
      <c r="T4314" s="7" t="s">
        <v>2576</v>
      </c>
      <c r="U4314" s="7" t="s">
        <v>98</v>
      </c>
    </row>
    <row r="4315" spans="1:21" hidden="1" x14ac:dyDescent="0.25">
      <c r="A4315" s="6">
        <v>55332</v>
      </c>
      <c r="B4315" s="7" t="s">
        <v>2577</v>
      </c>
      <c r="C4315" s="8" t="s">
        <v>302</v>
      </c>
      <c r="D4315" s="8" t="s">
        <v>24</v>
      </c>
      <c r="E4315" s="9">
        <v>2</v>
      </c>
      <c r="F4315" s="8" t="s">
        <v>45</v>
      </c>
      <c r="G4315" s="8" t="s">
        <v>26</v>
      </c>
      <c r="H4315" s="8" t="s">
        <v>27</v>
      </c>
      <c r="I4315" s="10">
        <v>128929000</v>
      </c>
      <c r="J4315" s="10">
        <v>0</v>
      </c>
      <c r="K4315" s="10">
        <v>1337934</v>
      </c>
      <c r="L4315" s="10">
        <v>1337934</v>
      </c>
      <c r="M4315" s="10">
        <v>0</v>
      </c>
      <c r="N4315" s="10">
        <v>1297949</v>
      </c>
      <c r="O4315" s="7" t="s">
        <v>28</v>
      </c>
      <c r="P4315" s="10">
        <v>78269</v>
      </c>
      <c r="Q4315" s="10">
        <v>71005</v>
      </c>
      <c r="R4315" s="7" t="s">
        <v>29</v>
      </c>
      <c r="S4315" s="7" t="s">
        <v>30</v>
      </c>
      <c r="T4315" s="7" t="s">
        <v>31</v>
      </c>
      <c r="U4315" s="7" t="s">
        <v>32</v>
      </c>
    </row>
    <row r="4316" spans="1:21" hidden="1" x14ac:dyDescent="0.25">
      <c r="A4316" s="6">
        <v>55333</v>
      </c>
      <c r="B4316" s="7" t="s">
        <v>2578</v>
      </c>
      <c r="C4316" s="8" t="s">
        <v>25</v>
      </c>
      <c r="D4316" s="8" t="s">
        <v>24</v>
      </c>
      <c r="E4316" s="9">
        <v>2</v>
      </c>
      <c r="F4316" s="8" t="s">
        <v>25</v>
      </c>
      <c r="G4316" s="8" t="s">
        <v>26</v>
      </c>
      <c r="H4316" s="8" t="s">
        <v>27</v>
      </c>
      <c r="I4316" s="10">
        <v>1244788000</v>
      </c>
      <c r="J4316" s="10">
        <v>0</v>
      </c>
      <c r="K4316" s="10">
        <v>239519</v>
      </c>
      <c r="L4316" s="10">
        <v>239519</v>
      </c>
      <c r="M4316" s="10">
        <v>0</v>
      </c>
      <c r="N4316" s="10">
        <v>231426</v>
      </c>
      <c r="O4316" s="7" t="s">
        <v>28</v>
      </c>
      <c r="P4316" s="10">
        <v>14012</v>
      </c>
      <c r="Q4316" s="10">
        <v>12711</v>
      </c>
      <c r="R4316" s="7" t="s">
        <v>46</v>
      </c>
      <c r="S4316" s="7" t="s">
        <v>159</v>
      </c>
      <c r="T4316" s="7" t="s">
        <v>160</v>
      </c>
      <c r="U4316" s="7" t="s">
        <v>145</v>
      </c>
    </row>
    <row r="4317" spans="1:21" hidden="1" x14ac:dyDescent="0.25">
      <c r="A4317" s="6">
        <v>55333</v>
      </c>
      <c r="B4317" s="7" t="s">
        <v>2578</v>
      </c>
      <c r="C4317" s="8" t="s">
        <v>25</v>
      </c>
      <c r="D4317" s="8" t="s">
        <v>24</v>
      </c>
      <c r="E4317" s="9">
        <v>2</v>
      </c>
      <c r="F4317" s="8" t="s">
        <v>33</v>
      </c>
      <c r="G4317" s="8" t="s">
        <v>26</v>
      </c>
      <c r="H4317" s="8" t="s">
        <v>27</v>
      </c>
      <c r="I4317" s="10">
        <v>2176765000</v>
      </c>
      <c r="J4317" s="10">
        <v>0</v>
      </c>
      <c r="K4317" s="10">
        <v>25377941</v>
      </c>
      <c r="L4317" s="10">
        <v>25377941</v>
      </c>
      <c r="M4317" s="10">
        <v>0</v>
      </c>
      <c r="N4317" s="10">
        <v>24535175</v>
      </c>
      <c r="O4317" s="7" t="s">
        <v>28</v>
      </c>
      <c r="P4317" s="10">
        <v>1484599</v>
      </c>
      <c r="Q4317" s="10">
        <v>1346820</v>
      </c>
      <c r="R4317" s="7" t="s">
        <v>46</v>
      </c>
      <c r="S4317" s="7" t="s">
        <v>159</v>
      </c>
      <c r="T4317" s="7" t="s">
        <v>160</v>
      </c>
      <c r="U4317" s="7" t="s">
        <v>145</v>
      </c>
    </row>
    <row r="4318" spans="1:21" x14ac:dyDescent="0.25">
      <c r="A4318" s="6">
        <v>55334</v>
      </c>
      <c r="B4318" s="7" t="s">
        <v>2579</v>
      </c>
      <c r="C4318" s="8" t="s">
        <v>188</v>
      </c>
      <c r="D4318" s="8" t="s">
        <v>24</v>
      </c>
      <c r="E4318" s="9">
        <v>1</v>
      </c>
      <c r="F4318" s="8" t="s">
        <v>25</v>
      </c>
      <c r="G4318" s="8" t="s">
        <v>26</v>
      </c>
      <c r="H4318" s="8" t="s">
        <v>27</v>
      </c>
      <c r="I4318" s="10">
        <v>528708000</v>
      </c>
      <c r="J4318" s="10">
        <v>0</v>
      </c>
      <c r="K4318" s="10">
        <v>384355</v>
      </c>
      <c r="L4318" s="10">
        <v>384355</v>
      </c>
      <c r="M4318" s="10">
        <v>0</v>
      </c>
      <c r="N4318" s="10">
        <v>373596</v>
      </c>
      <c r="O4318" s="7" t="s">
        <v>28</v>
      </c>
      <c r="P4318" s="10">
        <v>22485</v>
      </c>
      <c r="Q4318" s="10">
        <v>20398</v>
      </c>
      <c r="R4318" s="7" t="s">
        <v>29</v>
      </c>
      <c r="S4318" s="7" t="s">
        <v>56</v>
      </c>
      <c r="T4318" s="7" t="s">
        <v>57</v>
      </c>
      <c r="U4318" s="7" t="s">
        <v>58</v>
      </c>
    </row>
    <row r="4319" spans="1:21" x14ac:dyDescent="0.25">
      <c r="A4319" s="6">
        <v>55334</v>
      </c>
      <c r="B4319" s="7" t="s">
        <v>2579</v>
      </c>
      <c r="C4319" s="8" t="s">
        <v>188</v>
      </c>
      <c r="D4319" s="8" t="s">
        <v>24</v>
      </c>
      <c r="E4319" s="9">
        <v>1</v>
      </c>
      <c r="F4319" s="8" t="s">
        <v>33</v>
      </c>
      <c r="G4319" s="8" t="s">
        <v>26</v>
      </c>
      <c r="H4319" s="8" t="s">
        <v>27</v>
      </c>
      <c r="I4319" s="10">
        <v>844198000</v>
      </c>
      <c r="J4319" s="10">
        <v>0</v>
      </c>
      <c r="K4319" s="10">
        <v>10023486</v>
      </c>
      <c r="L4319" s="10">
        <v>10023486</v>
      </c>
      <c r="M4319" s="10">
        <v>0</v>
      </c>
      <c r="N4319" s="10">
        <v>9744853</v>
      </c>
      <c r="O4319" s="7" t="s">
        <v>28</v>
      </c>
      <c r="P4319" s="10">
        <v>586370</v>
      </c>
      <c r="Q4319" s="10">
        <v>531951</v>
      </c>
      <c r="R4319" s="7" t="s">
        <v>29</v>
      </c>
      <c r="S4319" s="7" t="s">
        <v>56</v>
      </c>
      <c r="T4319" s="7" t="s">
        <v>57</v>
      </c>
      <c r="U4319" s="7" t="s">
        <v>58</v>
      </c>
    </row>
    <row r="4320" spans="1:21" hidden="1" x14ac:dyDescent="0.25">
      <c r="A4320" s="6">
        <v>55337</v>
      </c>
      <c r="B4320" s="7" t="s">
        <v>2580</v>
      </c>
      <c r="C4320" s="8" t="s">
        <v>952</v>
      </c>
      <c r="D4320" s="8" t="s">
        <v>24</v>
      </c>
      <c r="E4320" s="9">
        <v>2</v>
      </c>
      <c r="F4320" s="8" t="s">
        <v>25</v>
      </c>
      <c r="G4320" s="8" t="s">
        <v>26</v>
      </c>
      <c r="H4320" s="8" t="s">
        <v>27</v>
      </c>
      <c r="I4320" s="10">
        <v>1821459000</v>
      </c>
      <c r="J4320" s="10">
        <v>0</v>
      </c>
      <c r="K4320" s="10">
        <v>0</v>
      </c>
      <c r="L4320" s="10">
        <v>0</v>
      </c>
      <c r="M4320" s="10">
        <v>0</v>
      </c>
      <c r="N4320" s="10">
        <v>0</v>
      </c>
      <c r="O4320" s="7" t="s">
        <v>28</v>
      </c>
      <c r="P4320" s="10">
        <v>0</v>
      </c>
      <c r="Q4320" s="10">
        <v>0</v>
      </c>
      <c r="R4320" s="7" t="s">
        <v>189</v>
      </c>
      <c r="S4320" s="7" t="s">
        <v>68</v>
      </c>
      <c r="T4320" s="7" t="s">
        <v>69</v>
      </c>
      <c r="U4320" s="7" t="s">
        <v>70</v>
      </c>
    </row>
    <row r="4321" spans="1:21" hidden="1" x14ac:dyDescent="0.25">
      <c r="A4321" s="6">
        <v>55337</v>
      </c>
      <c r="B4321" s="7" t="s">
        <v>2580</v>
      </c>
      <c r="C4321" s="8" t="s">
        <v>952</v>
      </c>
      <c r="D4321" s="8" t="s">
        <v>24</v>
      </c>
      <c r="E4321" s="9">
        <v>2</v>
      </c>
      <c r="F4321" s="8" t="s">
        <v>33</v>
      </c>
      <c r="G4321" s="8" t="s">
        <v>26</v>
      </c>
      <c r="H4321" s="8" t="s">
        <v>27</v>
      </c>
      <c r="I4321" s="10">
        <v>3576171000</v>
      </c>
      <c r="J4321" s="10">
        <v>0</v>
      </c>
      <c r="K4321" s="10">
        <v>39314849</v>
      </c>
      <c r="L4321" s="10">
        <v>39314849</v>
      </c>
      <c r="M4321" s="10">
        <v>0</v>
      </c>
      <c r="N4321" s="10">
        <v>38169756</v>
      </c>
      <c r="O4321" s="7" t="s">
        <v>28</v>
      </c>
      <c r="P4321" s="10">
        <v>2299903</v>
      </c>
      <c r="Q4321" s="10">
        <v>2086458</v>
      </c>
      <c r="R4321" s="7" t="s">
        <v>189</v>
      </c>
      <c r="S4321" s="7" t="s">
        <v>68</v>
      </c>
      <c r="T4321" s="7" t="s">
        <v>69</v>
      </c>
      <c r="U4321" s="7" t="s">
        <v>70</v>
      </c>
    </row>
    <row r="4322" spans="1:21" hidden="1" x14ac:dyDescent="0.25">
      <c r="A4322" s="6">
        <v>55340</v>
      </c>
      <c r="B4322" s="7" t="s">
        <v>2581</v>
      </c>
      <c r="C4322" s="8" t="s">
        <v>152</v>
      </c>
      <c r="D4322" s="8" t="s">
        <v>24</v>
      </c>
      <c r="E4322" s="9">
        <v>1</v>
      </c>
      <c r="F4322" s="8" t="s">
        <v>25</v>
      </c>
      <c r="G4322" s="8" t="s">
        <v>26</v>
      </c>
      <c r="H4322" s="8" t="s">
        <v>27</v>
      </c>
      <c r="I4322" s="10">
        <v>263896473</v>
      </c>
      <c r="J4322" s="10">
        <v>0</v>
      </c>
      <c r="K4322" s="10">
        <v>0</v>
      </c>
      <c r="L4322" s="10">
        <v>0</v>
      </c>
      <c r="M4322" s="10">
        <v>0</v>
      </c>
      <c r="N4322" s="10">
        <v>0</v>
      </c>
      <c r="O4322" s="7" t="s">
        <v>28</v>
      </c>
      <c r="P4322" s="10">
        <v>0</v>
      </c>
      <c r="Q4322" s="10">
        <v>0</v>
      </c>
      <c r="R4322" s="7" t="s">
        <v>29</v>
      </c>
      <c r="S4322" s="7" t="s">
        <v>419</v>
      </c>
      <c r="T4322" s="7" t="s">
        <v>420</v>
      </c>
      <c r="U4322" s="7" t="s">
        <v>58</v>
      </c>
    </row>
    <row r="4323" spans="1:21" hidden="1" x14ac:dyDescent="0.25">
      <c r="A4323" s="6">
        <v>55340</v>
      </c>
      <c r="B4323" s="7" t="s">
        <v>2581</v>
      </c>
      <c r="C4323" s="8" t="s">
        <v>152</v>
      </c>
      <c r="D4323" s="8" t="s">
        <v>24</v>
      </c>
      <c r="E4323" s="9">
        <v>1</v>
      </c>
      <c r="F4323" s="8" t="s">
        <v>25</v>
      </c>
      <c r="G4323" s="8" t="s">
        <v>40</v>
      </c>
      <c r="H4323" s="8" t="s">
        <v>41</v>
      </c>
      <c r="I4323" s="10">
        <v>432527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7" t="s">
        <v>42</v>
      </c>
      <c r="P4323" s="10">
        <v>0</v>
      </c>
      <c r="Q4323" s="10">
        <v>0</v>
      </c>
      <c r="R4323" s="7" t="s">
        <v>29</v>
      </c>
      <c r="S4323" s="7" t="s">
        <v>419</v>
      </c>
      <c r="T4323" s="7" t="s">
        <v>420</v>
      </c>
      <c r="U4323" s="7" t="s">
        <v>58</v>
      </c>
    </row>
    <row r="4324" spans="1:21" hidden="1" x14ac:dyDescent="0.25">
      <c r="A4324" s="6">
        <v>55340</v>
      </c>
      <c r="B4324" s="7" t="s">
        <v>2581</v>
      </c>
      <c r="C4324" s="8" t="s">
        <v>152</v>
      </c>
      <c r="D4324" s="8" t="s">
        <v>24</v>
      </c>
      <c r="E4324" s="9">
        <v>1</v>
      </c>
      <c r="F4324" s="8" t="s">
        <v>33</v>
      </c>
      <c r="G4324" s="8" t="s">
        <v>26</v>
      </c>
      <c r="H4324" s="8" t="s">
        <v>27</v>
      </c>
      <c r="I4324" s="10">
        <v>470383664</v>
      </c>
      <c r="J4324" s="10">
        <v>0</v>
      </c>
      <c r="K4324" s="10">
        <v>5574106</v>
      </c>
      <c r="L4324" s="10">
        <v>5574106</v>
      </c>
      <c r="M4324" s="10">
        <v>0</v>
      </c>
      <c r="N4324" s="10">
        <v>5426743</v>
      </c>
      <c r="O4324" s="7" t="s">
        <v>28</v>
      </c>
      <c r="P4324" s="10">
        <v>326083</v>
      </c>
      <c r="Q4324" s="10">
        <v>295820</v>
      </c>
      <c r="R4324" s="7" t="s">
        <v>29</v>
      </c>
      <c r="S4324" s="7" t="s">
        <v>419</v>
      </c>
      <c r="T4324" s="7" t="s">
        <v>420</v>
      </c>
      <c r="U4324" s="7" t="s">
        <v>58</v>
      </c>
    </row>
    <row r="4325" spans="1:21" hidden="1" x14ac:dyDescent="0.25">
      <c r="A4325" s="6">
        <v>55340</v>
      </c>
      <c r="B4325" s="7" t="s">
        <v>2581</v>
      </c>
      <c r="C4325" s="8" t="s">
        <v>152</v>
      </c>
      <c r="D4325" s="8" t="s">
        <v>24</v>
      </c>
      <c r="E4325" s="9">
        <v>1</v>
      </c>
      <c r="F4325" s="8" t="s">
        <v>33</v>
      </c>
      <c r="G4325" s="8" t="s">
        <v>40</v>
      </c>
      <c r="H4325" s="8" t="s">
        <v>41</v>
      </c>
      <c r="I4325" s="10">
        <v>802336</v>
      </c>
      <c r="J4325" s="10">
        <v>0</v>
      </c>
      <c r="K4325" s="10">
        <v>9320</v>
      </c>
      <c r="L4325" s="10">
        <v>9320</v>
      </c>
      <c r="M4325" s="10">
        <v>0</v>
      </c>
      <c r="N4325" s="10">
        <v>1585</v>
      </c>
      <c r="O4325" s="7" t="s">
        <v>42</v>
      </c>
      <c r="P4325" s="10">
        <v>752</v>
      </c>
      <c r="Q4325" s="10">
        <v>682</v>
      </c>
      <c r="R4325" s="7" t="s">
        <v>29</v>
      </c>
      <c r="S4325" s="7" t="s">
        <v>419</v>
      </c>
      <c r="T4325" s="7" t="s">
        <v>420</v>
      </c>
      <c r="U4325" s="7" t="s">
        <v>58</v>
      </c>
    </row>
    <row r="4326" spans="1:21" hidden="1" x14ac:dyDescent="0.25">
      <c r="A4326" s="6">
        <v>55343</v>
      </c>
      <c r="B4326" s="7" t="s">
        <v>2582</v>
      </c>
      <c r="C4326" s="8" t="s">
        <v>95</v>
      </c>
      <c r="D4326" s="8" t="s">
        <v>24</v>
      </c>
      <c r="E4326" s="9">
        <v>1</v>
      </c>
      <c r="F4326" s="8" t="s">
        <v>25</v>
      </c>
      <c r="G4326" s="8" t="s">
        <v>26</v>
      </c>
      <c r="H4326" s="8" t="s">
        <v>27</v>
      </c>
      <c r="I4326" s="10">
        <v>860383000</v>
      </c>
      <c r="J4326" s="10">
        <v>0</v>
      </c>
      <c r="K4326" s="10">
        <v>0</v>
      </c>
      <c r="L4326" s="10">
        <v>0</v>
      </c>
      <c r="M4326" s="10">
        <v>0</v>
      </c>
      <c r="N4326" s="10">
        <v>0</v>
      </c>
      <c r="O4326" s="7" t="s">
        <v>28</v>
      </c>
      <c r="P4326" s="10">
        <v>0</v>
      </c>
      <c r="Q4326" s="10">
        <v>0</v>
      </c>
      <c r="R4326" s="7" t="s">
        <v>46</v>
      </c>
      <c r="S4326" s="7" t="s">
        <v>844</v>
      </c>
      <c r="T4326" s="7" t="s">
        <v>845</v>
      </c>
      <c r="U4326" s="7" t="s">
        <v>49</v>
      </c>
    </row>
    <row r="4327" spans="1:21" hidden="1" x14ac:dyDescent="0.25">
      <c r="A4327" s="6">
        <v>55343</v>
      </c>
      <c r="B4327" s="7" t="s">
        <v>2582</v>
      </c>
      <c r="C4327" s="8" t="s">
        <v>95</v>
      </c>
      <c r="D4327" s="8" t="s">
        <v>24</v>
      </c>
      <c r="E4327" s="9">
        <v>1</v>
      </c>
      <c r="F4327" s="8" t="s">
        <v>33</v>
      </c>
      <c r="G4327" s="8" t="s">
        <v>26</v>
      </c>
      <c r="H4327" s="8" t="s">
        <v>27</v>
      </c>
      <c r="I4327" s="10">
        <v>1458789000</v>
      </c>
      <c r="J4327" s="10">
        <v>0</v>
      </c>
      <c r="K4327" s="10">
        <v>17558523</v>
      </c>
      <c r="L4327" s="10">
        <v>17558523</v>
      </c>
      <c r="M4327" s="10">
        <v>0</v>
      </c>
      <c r="N4327" s="10">
        <v>16670217</v>
      </c>
      <c r="O4327" s="7" t="s">
        <v>28</v>
      </c>
      <c r="P4327" s="10">
        <v>1027166</v>
      </c>
      <c r="Q4327" s="10">
        <v>931839</v>
      </c>
      <c r="R4327" s="7" t="s">
        <v>46</v>
      </c>
      <c r="S4327" s="7" t="s">
        <v>844</v>
      </c>
      <c r="T4327" s="7" t="s">
        <v>845</v>
      </c>
      <c r="U4327" s="7" t="s">
        <v>49</v>
      </c>
    </row>
    <row r="4328" spans="1:21" hidden="1" x14ac:dyDescent="0.25">
      <c r="A4328" s="6">
        <v>55345</v>
      </c>
      <c r="B4328" s="7" t="s">
        <v>2583</v>
      </c>
      <c r="C4328" s="8" t="s">
        <v>25</v>
      </c>
      <c r="D4328" s="8" t="s">
        <v>24</v>
      </c>
      <c r="E4328" s="9">
        <v>2</v>
      </c>
      <c r="F4328" s="8" t="s">
        <v>25</v>
      </c>
      <c r="G4328" s="8" t="s">
        <v>26</v>
      </c>
      <c r="H4328" s="8" t="s">
        <v>27</v>
      </c>
      <c r="I4328" s="10">
        <v>996728000</v>
      </c>
      <c r="J4328" s="10">
        <v>0</v>
      </c>
      <c r="K4328" s="10">
        <v>824843</v>
      </c>
      <c r="L4328" s="10">
        <v>824843</v>
      </c>
      <c r="M4328" s="10">
        <v>0</v>
      </c>
      <c r="N4328" s="10">
        <v>795240</v>
      </c>
      <c r="O4328" s="7" t="s">
        <v>28</v>
      </c>
      <c r="P4328" s="10">
        <v>48253</v>
      </c>
      <c r="Q4328" s="10">
        <v>43775</v>
      </c>
      <c r="R4328" s="7" t="s">
        <v>46</v>
      </c>
      <c r="S4328" s="7" t="s">
        <v>159</v>
      </c>
      <c r="T4328" s="7" t="s">
        <v>160</v>
      </c>
      <c r="U4328" s="7" t="s">
        <v>145</v>
      </c>
    </row>
    <row r="4329" spans="1:21" hidden="1" x14ac:dyDescent="0.25">
      <c r="A4329" s="6">
        <v>55345</v>
      </c>
      <c r="B4329" s="7" t="s">
        <v>2583</v>
      </c>
      <c r="C4329" s="8" t="s">
        <v>25</v>
      </c>
      <c r="D4329" s="8" t="s">
        <v>24</v>
      </c>
      <c r="E4329" s="9">
        <v>2</v>
      </c>
      <c r="F4329" s="8" t="s">
        <v>33</v>
      </c>
      <c r="G4329" s="8" t="s">
        <v>26</v>
      </c>
      <c r="H4329" s="8" t="s">
        <v>27</v>
      </c>
      <c r="I4329" s="10">
        <v>1657454000</v>
      </c>
      <c r="J4329" s="10">
        <v>0</v>
      </c>
      <c r="K4329" s="10">
        <v>18204077</v>
      </c>
      <c r="L4329" s="10">
        <v>18204077</v>
      </c>
      <c r="M4329" s="10">
        <v>0</v>
      </c>
      <c r="N4329" s="10">
        <v>17556279</v>
      </c>
      <c r="O4329" s="7" t="s">
        <v>28</v>
      </c>
      <c r="P4329" s="10">
        <v>1064931</v>
      </c>
      <c r="Q4329" s="10">
        <v>966099</v>
      </c>
      <c r="R4329" s="7" t="s">
        <v>46</v>
      </c>
      <c r="S4329" s="7" t="s">
        <v>159</v>
      </c>
      <c r="T4329" s="7" t="s">
        <v>160</v>
      </c>
      <c r="U4329" s="7" t="s">
        <v>145</v>
      </c>
    </row>
    <row r="4330" spans="1:21" hidden="1" x14ac:dyDescent="0.25">
      <c r="A4330" s="6">
        <v>55347</v>
      </c>
      <c r="B4330" s="7" t="s">
        <v>2584</v>
      </c>
      <c r="C4330" s="8" t="s">
        <v>952</v>
      </c>
      <c r="D4330" s="8" t="s">
        <v>24</v>
      </c>
      <c r="E4330" s="9">
        <v>2</v>
      </c>
      <c r="F4330" s="8" t="s">
        <v>45</v>
      </c>
      <c r="G4330" s="8" t="s">
        <v>26</v>
      </c>
      <c r="H4330" s="8" t="s">
        <v>27</v>
      </c>
      <c r="I4330" s="10">
        <v>1170161796</v>
      </c>
      <c r="J4330" s="10">
        <v>0</v>
      </c>
      <c r="K4330" s="10">
        <v>12189525</v>
      </c>
      <c r="L4330" s="10">
        <v>12189525</v>
      </c>
      <c r="M4330" s="10">
        <v>0</v>
      </c>
      <c r="N4330" s="10">
        <v>11834488</v>
      </c>
      <c r="O4330" s="7" t="s">
        <v>28</v>
      </c>
      <c r="P4330" s="10">
        <v>713082</v>
      </c>
      <c r="Q4330" s="10">
        <v>646904</v>
      </c>
      <c r="R4330" s="7" t="s">
        <v>189</v>
      </c>
      <c r="S4330" s="7" t="s">
        <v>68</v>
      </c>
      <c r="T4330" s="7" t="s">
        <v>69</v>
      </c>
      <c r="U4330" s="7" t="s">
        <v>70</v>
      </c>
    </row>
    <row r="4331" spans="1:21" hidden="1" x14ac:dyDescent="0.25">
      <c r="A4331" s="6">
        <v>55347</v>
      </c>
      <c r="B4331" s="7" t="s">
        <v>2584</v>
      </c>
      <c r="C4331" s="8" t="s">
        <v>952</v>
      </c>
      <c r="D4331" s="8" t="s">
        <v>24</v>
      </c>
      <c r="E4331" s="9">
        <v>2</v>
      </c>
      <c r="F4331" s="8" t="s">
        <v>45</v>
      </c>
      <c r="G4331" s="8" t="s">
        <v>40</v>
      </c>
      <c r="H4331" s="8" t="s">
        <v>41</v>
      </c>
      <c r="I4331" s="10">
        <v>1748204</v>
      </c>
      <c r="J4331" s="10">
        <v>0</v>
      </c>
      <c r="K4331" s="10">
        <v>18053</v>
      </c>
      <c r="L4331" s="10">
        <v>18053</v>
      </c>
      <c r="M4331" s="10">
        <v>0</v>
      </c>
      <c r="N4331" s="10">
        <v>3139</v>
      </c>
      <c r="O4331" s="7" t="s">
        <v>42</v>
      </c>
      <c r="P4331" s="10">
        <v>1456</v>
      </c>
      <c r="Q4331" s="10">
        <v>1321</v>
      </c>
      <c r="R4331" s="7" t="s">
        <v>189</v>
      </c>
      <c r="S4331" s="7" t="s">
        <v>68</v>
      </c>
      <c r="T4331" s="7" t="s">
        <v>69</v>
      </c>
      <c r="U4331" s="7" t="s">
        <v>70</v>
      </c>
    </row>
    <row r="4332" spans="1:21" hidden="1" x14ac:dyDescent="0.25">
      <c r="A4332" s="6">
        <v>55348</v>
      </c>
      <c r="B4332" s="7" t="s">
        <v>2585</v>
      </c>
      <c r="C4332" s="8" t="s">
        <v>904</v>
      </c>
      <c r="D4332" s="8" t="s">
        <v>24</v>
      </c>
      <c r="E4332" s="9">
        <v>2</v>
      </c>
      <c r="F4332" s="8" t="s">
        <v>45</v>
      </c>
      <c r="G4332" s="8" t="s">
        <v>26</v>
      </c>
      <c r="H4332" s="8" t="s">
        <v>27</v>
      </c>
      <c r="I4332" s="10">
        <v>185971968</v>
      </c>
      <c r="J4332" s="10">
        <v>0</v>
      </c>
      <c r="K4332" s="10">
        <v>1831710</v>
      </c>
      <c r="L4332" s="10">
        <v>1831710</v>
      </c>
      <c r="M4332" s="10">
        <v>0</v>
      </c>
      <c r="N4332" s="10">
        <v>1743915</v>
      </c>
      <c r="O4332" s="7" t="s">
        <v>28</v>
      </c>
      <c r="P4332" s="10">
        <v>107154</v>
      </c>
      <c r="Q4332" s="10">
        <v>97210</v>
      </c>
      <c r="R4332" s="7" t="s">
        <v>189</v>
      </c>
      <c r="S4332" s="7" t="s">
        <v>68</v>
      </c>
      <c r="T4332" s="7" t="s">
        <v>69</v>
      </c>
      <c r="U4332" s="7" t="s">
        <v>70</v>
      </c>
    </row>
    <row r="4333" spans="1:21" hidden="1" x14ac:dyDescent="0.25">
      <c r="A4333" s="6">
        <v>55348</v>
      </c>
      <c r="B4333" s="7" t="s">
        <v>2585</v>
      </c>
      <c r="C4333" s="8" t="s">
        <v>904</v>
      </c>
      <c r="D4333" s="8" t="s">
        <v>24</v>
      </c>
      <c r="E4333" s="9">
        <v>2</v>
      </c>
      <c r="F4333" s="8" t="s">
        <v>45</v>
      </c>
      <c r="G4333" s="8" t="s">
        <v>40</v>
      </c>
      <c r="H4333" s="8" t="s">
        <v>41</v>
      </c>
      <c r="I4333" s="10">
        <v>3835032</v>
      </c>
      <c r="J4333" s="10">
        <v>0</v>
      </c>
      <c r="K4333" s="10">
        <v>32867</v>
      </c>
      <c r="L4333" s="10">
        <v>32867</v>
      </c>
      <c r="M4333" s="10">
        <v>0</v>
      </c>
      <c r="N4333" s="10">
        <v>5667</v>
      </c>
      <c r="O4333" s="7" t="s">
        <v>42</v>
      </c>
      <c r="P4333" s="10">
        <v>2651</v>
      </c>
      <c r="Q4333" s="10">
        <v>2405</v>
      </c>
      <c r="R4333" s="7" t="s">
        <v>189</v>
      </c>
      <c r="S4333" s="7" t="s">
        <v>68</v>
      </c>
      <c r="T4333" s="7" t="s">
        <v>69</v>
      </c>
      <c r="U4333" s="7" t="s">
        <v>70</v>
      </c>
    </row>
    <row r="4334" spans="1:21" hidden="1" x14ac:dyDescent="0.25">
      <c r="A4334" s="6">
        <v>55349</v>
      </c>
      <c r="B4334" s="7" t="s">
        <v>2586</v>
      </c>
      <c r="C4334" s="8" t="s">
        <v>1086</v>
      </c>
      <c r="D4334" s="8" t="s">
        <v>24</v>
      </c>
      <c r="E4334" s="9">
        <v>2</v>
      </c>
      <c r="F4334" s="8" t="s">
        <v>45</v>
      </c>
      <c r="G4334" s="8" t="s">
        <v>26</v>
      </c>
      <c r="H4334" s="8" t="s">
        <v>27</v>
      </c>
      <c r="I4334" s="10">
        <v>481545492</v>
      </c>
      <c r="J4334" s="10">
        <v>0</v>
      </c>
      <c r="K4334" s="10">
        <v>5119193</v>
      </c>
      <c r="L4334" s="10">
        <v>5119193</v>
      </c>
      <c r="M4334" s="10">
        <v>0</v>
      </c>
      <c r="N4334" s="10">
        <v>4770680</v>
      </c>
      <c r="O4334" s="7" t="s">
        <v>28</v>
      </c>
      <c r="P4334" s="10">
        <v>299471</v>
      </c>
      <c r="Q4334" s="10">
        <v>271678</v>
      </c>
      <c r="R4334" s="7" t="s">
        <v>189</v>
      </c>
      <c r="S4334" s="7" t="s">
        <v>68</v>
      </c>
      <c r="T4334" s="7" t="s">
        <v>69</v>
      </c>
      <c r="U4334" s="7" t="s">
        <v>70</v>
      </c>
    </row>
    <row r="4335" spans="1:21" hidden="1" x14ac:dyDescent="0.25">
      <c r="A4335" s="6">
        <v>55349</v>
      </c>
      <c r="B4335" s="7" t="s">
        <v>2586</v>
      </c>
      <c r="C4335" s="8" t="s">
        <v>1086</v>
      </c>
      <c r="D4335" s="8" t="s">
        <v>24</v>
      </c>
      <c r="E4335" s="9">
        <v>2</v>
      </c>
      <c r="F4335" s="8" t="s">
        <v>45</v>
      </c>
      <c r="G4335" s="8" t="s">
        <v>40</v>
      </c>
      <c r="H4335" s="8" t="s">
        <v>41</v>
      </c>
      <c r="I4335" s="10">
        <v>4513508</v>
      </c>
      <c r="J4335" s="10">
        <v>0</v>
      </c>
      <c r="K4335" s="10">
        <v>50219</v>
      </c>
      <c r="L4335" s="10">
        <v>50219</v>
      </c>
      <c r="M4335" s="10">
        <v>0</v>
      </c>
      <c r="N4335" s="10">
        <v>8795</v>
      </c>
      <c r="O4335" s="7" t="s">
        <v>42</v>
      </c>
      <c r="P4335" s="10">
        <v>4050</v>
      </c>
      <c r="Q4335" s="10">
        <v>3674</v>
      </c>
      <c r="R4335" s="7" t="s">
        <v>189</v>
      </c>
      <c r="S4335" s="7" t="s">
        <v>68</v>
      </c>
      <c r="T4335" s="7" t="s">
        <v>69</v>
      </c>
      <c r="U4335" s="7" t="s">
        <v>70</v>
      </c>
    </row>
    <row r="4336" spans="1:21" hidden="1" x14ac:dyDescent="0.25">
      <c r="A4336" s="6">
        <v>55350</v>
      </c>
      <c r="B4336" s="7" t="s">
        <v>2587</v>
      </c>
      <c r="C4336" s="8" t="s">
        <v>904</v>
      </c>
      <c r="D4336" s="8" t="s">
        <v>24</v>
      </c>
      <c r="E4336" s="9">
        <v>1</v>
      </c>
      <c r="F4336" s="8" t="s">
        <v>25</v>
      </c>
      <c r="G4336" s="8" t="s">
        <v>26</v>
      </c>
      <c r="H4336" s="8" t="s">
        <v>27</v>
      </c>
      <c r="I4336" s="10">
        <v>1461198000</v>
      </c>
      <c r="J4336" s="10">
        <v>0</v>
      </c>
      <c r="K4336" s="10">
        <v>0</v>
      </c>
      <c r="L4336" s="10">
        <v>0</v>
      </c>
      <c r="M4336" s="10">
        <v>0</v>
      </c>
      <c r="N4336" s="10">
        <v>0</v>
      </c>
      <c r="O4336" s="7" t="s">
        <v>28</v>
      </c>
      <c r="P4336" s="10">
        <v>0</v>
      </c>
      <c r="Q4336" s="10">
        <v>0</v>
      </c>
      <c r="R4336" s="7" t="s">
        <v>189</v>
      </c>
      <c r="S4336" s="7" t="s">
        <v>68</v>
      </c>
      <c r="T4336" s="7" t="s">
        <v>69</v>
      </c>
      <c r="U4336" s="7" t="s">
        <v>70</v>
      </c>
    </row>
    <row r="4337" spans="1:21" hidden="1" x14ac:dyDescent="0.25">
      <c r="A4337" s="6">
        <v>55350</v>
      </c>
      <c r="B4337" s="7" t="s">
        <v>2587</v>
      </c>
      <c r="C4337" s="8" t="s">
        <v>904</v>
      </c>
      <c r="D4337" s="8" t="s">
        <v>24</v>
      </c>
      <c r="E4337" s="9">
        <v>1</v>
      </c>
      <c r="F4337" s="8" t="s">
        <v>33</v>
      </c>
      <c r="G4337" s="8" t="s">
        <v>26</v>
      </c>
      <c r="H4337" s="8" t="s">
        <v>27</v>
      </c>
      <c r="I4337" s="10">
        <v>2495275000</v>
      </c>
      <c r="J4337" s="10">
        <v>0</v>
      </c>
      <c r="K4337" s="10">
        <v>27108915</v>
      </c>
      <c r="L4337" s="10">
        <v>27108915</v>
      </c>
      <c r="M4337" s="10">
        <v>0</v>
      </c>
      <c r="N4337" s="10">
        <v>25286372</v>
      </c>
      <c r="O4337" s="7" t="s">
        <v>28</v>
      </c>
      <c r="P4337" s="10">
        <v>1585860</v>
      </c>
      <c r="Q4337" s="10">
        <v>1438683</v>
      </c>
      <c r="R4337" s="7" t="s">
        <v>189</v>
      </c>
      <c r="S4337" s="7" t="s">
        <v>68</v>
      </c>
      <c r="T4337" s="7" t="s">
        <v>69</v>
      </c>
      <c r="U4337" s="7" t="s">
        <v>70</v>
      </c>
    </row>
    <row r="4338" spans="1:21" x14ac:dyDescent="0.25">
      <c r="A4338" s="6">
        <v>55357</v>
      </c>
      <c r="B4338" s="7" t="s">
        <v>2588</v>
      </c>
      <c r="C4338" s="8" t="s">
        <v>44</v>
      </c>
      <c r="D4338" s="8" t="s">
        <v>24</v>
      </c>
      <c r="E4338" s="9">
        <v>2</v>
      </c>
      <c r="F4338" s="8" t="s">
        <v>25</v>
      </c>
      <c r="G4338" s="8" t="s">
        <v>26</v>
      </c>
      <c r="H4338" s="8" t="s">
        <v>27</v>
      </c>
      <c r="I4338" s="10">
        <v>1048179000</v>
      </c>
      <c r="J4338" s="10">
        <v>0</v>
      </c>
      <c r="K4338" s="10">
        <v>487937</v>
      </c>
      <c r="L4338" s="10">
        <v>487937</v>
      </c>
      <c r="M4338" s="10">
        <v>0</v>
      </c>
      <c r="N4338" s="10">
        <v>473458</v>
      </c>
      <c r="O4338" s="7" t="s">
        <v>28</v>
      </c>
      <c r="P4338" s="10">
        <v>28544</v>
      </c>
      <c r="Q4338" s="10">
        <v>25895</v>
      </c>
      <c r="R4338" s="7" t="s">
        <v>127</v>
      </c>
      <c r="S4338" s="7" t="s">
        <v>56</v>
      </c>
      <c r="T4338" s="7" t="s">
        <v>57</v>
      </c>
      <c r="U4338" s="7" t="s">
        <v>58</v>
      </c>
    </row>
    <row r="4339" spans="1:21" x14ac:dyDescent="0.25">
      <c r="A4339" s="6">
        <v>55357</v>
      </c>
      <c r="B4339" s="7" t="s">
        <v>2588</v>
      </c>
      <c r="C4339" s="8" t="s">
        <v>44</v>
      </c>
      <c r="D4339" s="8" t="s">
        <v>24</v>
      </c>
      <c r="E4339" s="9">
        <v>2</v>
      </c>
      <c r="F4339" s="8" t="s">
        <v>33</v>
      </c>
      <c r="G4339" s="8" t="s">
        <v>26</v>
      </c>
      <c r="H4339" s="8" t="s">
        <v>27</v>
      </c>
      <c r="I4339" s="10">
        <v>1810563000</v>
      </c>
      <c r="J4339" s="10">
        <v>0</v>
      </c>
      <c r="K4339" s="10">
        <v>20832761</v>
      </c>
      <c r="L4339" s="10">
        <v>20832761</v>
      </c>
      <c r="M4339" s="10">
        <v>0</v>
      </c>
      <c r="N4339" s="10">
        <v>20180988</v>
      </c>
      <c r="O4339" s="7" t="s">
        <v>28</v>
      </c>
      <c r="P4339" s="10">
        <v>1218708</v>
      </c>
      <c r="Q4339" s="10">
        <v>1105605</v>
      </c>
      <c r="R4339" s="7" t="s">
        <v>127</v>
      </c>
      <c r="S4339" s="7" t="s">
        <v>56</v>
      </c>
      <c r="T4339" s="7" t="s">
        <v>57</v>
      </c>
      <c r="U4339" s="7" t="s">
        <v>58</v>
      </c>
    </row>
    <row r="4340" spans="1:21" x14ac:dyDescent="0.25">
      <c r="A4340" s="6">
        <v>55358</v>
      </c>
      <c r="B4340" s="7" t="s">
        <v>2589</v>
      </c>
      <c r="C4340" s="8" t="s">
        <v>44</v>
      </c>
      <c r="D4340" s="8" t="s">
        <v>24</v>
      </c>
      <c r="E4340" s="9">
        <v>2</v>
      </c>
      <c r="F4340" s="8" t="s">
        <v>25</v>
      </c>
      <c r="G4340" s="8" t="s">
        <v>26</v>
      </c>
      <c r="H4340" s="8" t="s">
        <v>27</v>
      </c>
      <c r="I4340" s="10">
        <v>1922670000</v>
      </c>
      <c r="J4340" s="10">
        <v>0</v>
      </c>
      <c r="K4340" s="10">
        <v>4272393</v>
      </c>
      <c r="L4340" s="10">
        <v>4272393</v>
      </c>
      <c r="M4340" s="10">
        <v>0</v>
      </c>
      <c r="N4340" s="10">
        <v>4075257</v>
      </c>
      <c r="O4340" s="7" t="s">
        <v>28</v>
      </c>
      <c r="P4340" s="10">
        <v>249933</v>
      </c>
      <c r="Q4340" s="10">
        <v>226738</v>
      </c>
      <c r="R4340" s="7" t="s">
        <v>29</v>
      </c>
      <c r="S4340" s="7" t="s">
        <v>56</v>
      </c>
      <c r="T4340" s="7" t="s">
        <v>57</v>
      </c>
      <c r="U4340" s="7" t="s">
        <v>58</v>
      </c>
    </row>
    <row r="4341" spans="1:21" x14ac:dyDescent="0.25">
      <c r="A4341" s="6">
        <v>55358</v>
      </c>
      <c r="B4341" s="7" t="s">
        <v>2589</v>
      </c>
      <c r="C4341" s="8" t="s">
        <v>44</v>
      </c>
      <c r="D4341" s="8" t="s">
        <v>24</v>
      </c>
      <c r="E4341" s="9">
        <v>2</v>
      </c>
      <c r="F4341" s="8" t="s">
        <v>33</v>
      </c>
      <c r="G4341" s="8" t="s">
        <v>26</v>
      </c>
      <c r="H4341" s="8" t="s">
        <v>27</v>
      </c>
      <c r="I4341" s="10">
        <v>2820280000</v>
      </c>
      <c r="J4341" s="10">
        <v>0</v>
      </c>
      <c r="K4341" s="10">
        <v>30764128</v>
      </c>
      <c r="L4341" s="10">
        <v>30764128</v>
      </c>
      <c r="M4341" s="10">
        <v>0</v>
      </c>
      <c r="N4341" s="10">
        <v>29311875</v>
      </c>
      <c r="O4341" s="7" t="s">
        <v>28</v>
      </c>
      <c r="P4341" s="10">
        <v>1799689</v>
      </c>
      <c r="Q4341" s="10">
        <v>1632667</v>
      </c>
      <c r="R4341" s="7" t="s">
        <v>29</v>
      </c>
      <c r="S4341" s="7" t="s">
        <v>56</v>
      </c>
      <c r="T4341" s="7" t="s">
        <v>57</v>
      </c>
      <c r="U4341" s="7" t="s">
        <v>58</v>
      </c>
    </row>
    <row r="4342" spans="1:21" x14ac:dyDescent="0.25">
      <c r="A4342" s="6">
        <v>55364</v>
      </c>
      <c r="B4342" s="7" t="s">
        <v>2590</v>
      </c>
      <c r="C4342" s="8" t="s">
        <v>369</v>
      </c>
      <c r="D4342" s="8" t="s">
        <v>24</v>
      </c>
      <c r="E4342" s="9">
        <v>1</v>
      </c>
      <c r="F4342" s="8" t="s">
        <v>25</v>
      </c>
      <c r="G4342" s="8" t="s">
        <v>26</v>
      </c>
      <c r="H4342" s="8" t="s">
        <v>27</v>
      </c>
      <c r="I4342" s="10">
        <v>1293181000</v>
      </c>
      <c r="J4342" s="10">
        <v>0</v>
      </c>
      <c r="K4342" s="10">
        <v>1961223</v>
      </c>
      <c r="L4342" s="10">
        <v>1961223</v>
      </c>
      <c r="M4342" s="10">
        <v>0</v>
      </c>
      <c r="N4342" s="10">
        <v>1874892</v>
      </c>
      <c r="O4342" s="7" t="s">
        <v>28</v>
      </c>
      <c r="P4342" s="10">
        <v>114731</v>
      </c>
      <c r="Q4342" s="10">
        <v>104083</v>
      </c>
      <c r="R4342" s="7" t="s">
        <v>189</v>
      </c>
      <c r="S4342" s="7" t="s">
        <v>56</v>
      </c>
      <c r="T4342" s="7" t="s">
        <v>57</v>
      </c>
      <c r="U4342" s="7" t="s">
        <v>58</v>
      </c>
    </row>
    <row r="4343" spans="1:21" x14ac:dyDescent="0.25">
      <c r="A4343" s="6">
        <v>55364</v>
      </c>
      <c r="B4343" s="7" t="s">
        <v>2590</v>
      </c>
      <c r="C4343" s="8" t="s">
        <v>369</v>
      </c>
      <c r="D4343" s="8" t="s">
        <v>24</v>
      </c>
      <c r="E4343" s="9">
        <v>1</v>
      </c>
      <c r="F4343" s="8" t="s">
        <v>33</v>
      </c>
      <c r="G4343" s="8" t="s">
        <v>26</v>
      </c>
      <c r="H4343" s="8" t="s">
        <v>27</v>
      </c>
      <c r="I4343" s="10">
        <v>2542079000</v>
      </c>
      <c r="J4343" s="10">
        <v>0</v>
      </c>
      <c r="K4343" s="10">
        <v>25321769</v>
      </c>
      <c r="L4343" s="10">
        <v>25321769</v>
      </c>
      <c r="M4343" s="10">
        <v>0</v>
      </c>
      <c r="N4343" s="10">
        <v>23915009</v>
      </c>
      <c r="O4343" s="7" t="s">
        <v>28</v>
      </c>
      <c r="P4343" s="10">
        <v>1481313</v>
      </c>
      <c r="Q4343" s="10">
        <v>1343838</v>
      </c>
      <c r="R4343" s="7" t="s">
        <v>189</v>
      </c>
      <c r="S4343" s="7" t="s">
        <v>56</v>
      </c>
      <c r="T4343" s="7" t="s">
        <v>57</v>
      </c>
      <c r="U4343" s="7" t="s">
        <v>58</v>
      </c>
    </row>
    <row r="4344" spans="1:21" hidden="1" x14ac:dyDescent="0.25">
      <c r="A4344" s="6">
        <v>55365</v>
      </c>
      <c r="B4344" s="7" t="s">
        <v>2591</v>
      </c>
      <c r="C4344" s="8" t="s">
        <v>44</v>
      </c>
      <c r="D4344" s="8" t="s">
        <v>24</v>
      </c>
      <c r="E4344" s="9">
        <v>2</v>
      </c>
      <c r="F4344" s="8" t="s">
        <v>45</v>
      </c>
      <c r="G4344" s="8" t="s">
        <v>26</v>
      </c>
      <c r="H4344" s="8" t="s">
        <v>27</v>
      </c>
      <c r="I4344" s="10">
        <v>94657000</v>
      </c>
      <c r="J4344" s="10">
        <v>0</v>
      </c>
      <c r="K4344" s="10">
        <v>1209921</v>
      </c>
      <c r="L4344" s="10">
        <v>1209921</v>
      </c>
      <c r="M4344" s="10">
        <v>0</v>
      </c>
      <c r="N4344" s="10">
        <v>1185709</v>
      </c>
      <c r="O4344" s="7" t="s">
        <v>28</v>
      </c>
      <c r="P4344" s="10">
        <v>70780</v>
      </c>
      <c r="Q4344" s="10">
        <v>64211</v>
      </c>
      <c r="R4344" s="7" t="s">
        <v>127</v>
      </c>
      <c r="S4344" s="7" t="s">
        <v>166</v>
      </c>
      <c r="T4344" s="7" t="s">
        <v>167</v>
      </c>
      <c r="U4344" s="7" t="s">
        <v>167</v>
      </c>
    </row>
    <row r="4345" spans="1:21" hidden="1" x14ac:dyDescent="0.25">
      <c r="A4345" s="6">
        <v>55369</v>
      </c>
      <c r="B4345" s="7" t="s">
        <v>2592</v>
      </c>
      <c r="C4345" s="8" t="s">
        <v>313</v>
      </c>
      <c r="D4345" s="8" t="s">
        <v>24</v>
      </c>
      <c r="E4345" s="9">
        <v>2</v>
      </c>
      <c r="F4345" s="8" t="s">
        <v>25</v>
      </c>
      <c r="G4345" s="8" t="s">
        <v>40</v>
      </c>
      <c r="H4345" s="8" t="s">
        <v>41</v>
      </c>
      <c r="I4345" s="10">
        <v>433126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7" t="s">
        <v>42</v>
      </c>
      <c r="P4345" s="10">
        <v>0</v>
      </c>
      <c r="Q4345" s="10">
        <v>0</v>
      </c>
      <c r="R4345" s="7" t="s">
        <v>314</v>
      </c>
      <c r="S4345" s="7" t="s">
        <v>85</v>
      </c>
      <c r="T4345" s="7" t="s">
        <v>86</v>
      </c>
      <c r="U4345" s="7" t="s">
        <v>315</v>
      </c>
    </row>
    <row r="4346" spans="1:21" hidden="1" x14ac:dyDescent="0.25">
      <c r="A4346" s="6">
        <v>55369</v>
      </c>
      <c r="B4346" s="7" t="s">
        <v>2592</v>
      </c>
      <c r="C4346" s="8" t="s">
        <v>313</v>
      </c>
      <c r="D4346" s="8" t="s">
        <v>24</v>
      </c>
      <c r="E4346" s="9">
        <v>2</v>
      </c>
      <c r="F4346" s="8" t="s">
        <v>25</v>
      </c>
      <c r="G4346" s="8" t="s">
        <v>220</v>
      </c>
      <c r="H4346" s="8" t="s">
        <v>41</v>
      </c>
      <c r="I4346" s="10">
        <v>34732874</v>
      </c>
      <c r="J4346" s="10">
        <v>0</v>
      </c>
      <c r="K4346" s="10">
        <v>0</v>
      </c>
      <c r="L4346" s="10">
        <v>0</v>
      </c>
      <c r="M4346" s="10">
        <v>0</v>
      </c>
      <c r="N4346" s="10">
        <v>0</v>
      </c>
      <c r="O4346" s="7" t="s">
        <v>42</v>
      </c>
      <c r="P4346" s="10">
        <v>0</v>
      </c>
      <c r="Q4346" s="10">
        <v>0</v>
      </c>
      <c r="R4346" s="7" t="s">
        <v>314</v>
      </c>
      <c r="S4346" s="7" t="s">
        <v>85</v>
      </c>
      <c r="T4346" s="7" t="s">
        <v>86</v>
      </c>
      <c r="U4346" s="7" t="s">
        <v>315</v>
      </c>
    </row>
    <row r="4347" spans="1:21" hidden="1" x14ac:dyDescent="0.25">
      <c r="A4347" s="6">
        <v>55369</v>
      </c>
      <c r="B4347" s="7" t="s">
        <v>2592</v>
      </c>
      <c r="C4347" s="8" t="s">
        <v>313</v>
      </c>
      <c r="D4347" s="8" t="s">
        <v>24</v>
      </c>
      <c r="E4347" s="9">
        <v>2</v>
      </c>
      <c r="F4347" s="8" t="s">
        <v>33</v>
      </c>
      <c r="G4347" s="8" t="s">
        <v>40</v>
      </c>
      <c r="H4347" s="8" t="s">
        <v>41</v>
      </c>
      <c r="I4347" s="10">
        <v>1210858</v>
      </c>
      <c r="J4347" s="10">
        <v>0</v>
      </c>
      <c r="K4347" s="10">
        <v>15760</v>
      </c>
      <c r="L4347" s="10">
        <v>15760</v>
      </c>
      <c r="M4347" s="10">
        <v>0</v>
      </c>
      <c r="N4347" s="10">
        <v>2764</v>
      </c>
      <c r="O4347" s="7" t="s">
        <v>42</v>
      </c>
      <c r="P4347" s="10">
        <v>1271</v>
      </c>
      <c r="Q4347" s="10">
        <v>1153</v>
      </c>
      <c r="R4347" s="7" t="s">
        <v>314</v>
      </c>
      <c r="S4347" s="7" t="s">
        <v>85</v>
      </c>
      <c r="T4347" s="7" t="s">
        <v>86</v>
      </c>
      <c r="U4347" s="7" t="s">
        <v>315</v>
      </c>
    </row>
    <row r="4348" spans="1:21" hidden="1" x14ac:dyDescent="0.25">
      <c r="A4348" s="6">
        <v>55369</v>
      </c>
      <c r="B4348" s="7" t="s">
        <v>2592</v>
      </c>
      <c r="C4348" s="8" t="s">
        <v>313</v>
      </c>
      <c r="D4348" s="8" t="s">
        <v>24</v>
      </c>
      <c r="E4348" s="9">
        <v>2</v>
      </c>
      <c r="F4348" s="8" t="s">
        <v>33</v>
      </c>
      <c r="G4348" s="8" t="s">
        <v>220</v>
      </c>
      <c r="H4348" s="8" t="s">
        <v>41</v>
      </c>
      <c r="I4348" s="10">
        <v>94783142</v>
      </c>
      <c r="J4348" s="10">
        <v>0</v>
      </c>
      <c r="K4348" s="10">
        <v>1221826</v>
      </c>
      <c r="L4348" s="10">
        <v>1221826</v>
      </c>
      <c r="M4348" s="10">
        <v>0</v>
      </c>
      <c r="N4348" s="10">
        <v>238405</v>
      </c>
      <c r="O4348" s="7" t="s">
        <v>42</v>
      </c>
      <c r="P4348" s="10">
        <v>128286</v>
      </c>
      <c r="Q4348" s="10">
        <v>116380</v>
      </c>
      <c r="R4348" s="7" t="s">
        <v>314</v>
      </c>
      <c r="S4348" s="7" t="s">
        <v>85</v>
      </c>
      <c r="T4348" s="7" t="s">
        <v>86</v>
      </c>
      <c r="U4348" s="7" t="s">
        <v>315</v>
      </c>
    </row>
    <row r="4349" spans="1:21" hidden="1" x14ac:dyDescent="0.25">
      <c r="A4349" s="6">
        <v>55372</v>
      </c>
      <c r="B4349" s="7" t="s">
        <v>2593</v>
      </c>
      <c r="C4349" s="8" t="s">
        <v>113</v>
      </c>
      <c r="D4349" s="8" t="s">
        <v>24</v>
      </c>
      <c r="E4349" s="9">
        <v>2</v>
      </c>
      <c r="F4349" s="8" t="s">
        <v>25</v>
      </c>
      <c r="G4349" s="8" t="s">
        <v>26</v>
      </c>
      <c r="H4349" s="8" t="s">
        <v>27</v>
      </c>
      <c r="I4349" s="10">
        <v>1147144000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7" t="s">
        <v>28</v>
      </c>
      <c r="P4349" s="10">
        <v>0</v>
      </c>
      <c r="Q4349" s="10">
        <v>0</v>
      </c>
      <c r="R4349" s="7" t="s">
        <v>46</v>
      </c>
      <c r="S4349" s="7" t="s">
        <v>2594</v>
      </c>
      <c r="T4349" s="7" t="s">
        <v>2595</v>
      </c>
      <c r="U4349" s="7" t="s">
        <v>49</v>
      </c>
    </row>
    <row r="4350" spans="1:21" hidden="1" x14ac:dyDescent="0.25">
      <c r="A4350" s="6">
        <v>55372</v>
      </c>
      <c r="B4350" s="7" t="s">
        <v>2593</v>
      </c>
      <c r="C4350" s="8" t="s">
        <v>113</v>
      </c>
      <c r="D4350" s="8" t="s">
        <v>24</v>
      </c>
      <c r="E4350" s="9">
        <v>2</v>
      </c>
      <c r="F4350" s="8" t="s">
        <v>33</v>
      </c>
      <c r="G4350" s="8" t="s">
        <v>26</v>
      </c>
      <c r="H4350" s="8" t="s">
        <v>27</v>
      </c>
      <c r="I4350" s="10">
        <v>2226588000</v>
      </c>
      <c r="J4350" s="10">
        <v>0</v>
      </c>
      <c r="K4350" s="10">
        <v>23734284</v>
      </c>
      <c r="L4350" s="10">
        <v>23734284</v>
      </c>
      <c r="M4350" s="10">
        <v>0</v>
      </c>
      <c r="N4350" s="10">
        <v>22841554</v>
      </c>
      <c r="O4350" s="7" t="s">
        <v>28</v>
      </c>
      <c r="P4350" s="10">
        <v>1388446</v>
      </c>
      <c r="Q4350" s="10">
        <v>1259590</v>
      </c>
      <c r="R4350" s="7" t="s">
        <v>46</v>
      </c>
      <c r="S4350" s="7" t="s">
        <v>2594</v>
      </c>
      <c r="T4350" s="7" t="s">
        <v>2595</v>
      </c>
      <c r="U4350" s="7" t="s">
        <v>49</v>
      </c>
    </row>
    <row r="4351" spans="1:21" hidden="1" x14ac:dyDescent="0.25">
      <c r="A4351" s="6">
        <v>55375</v>
      </c>
      <c r="B4351" s="7" t="s">
        <v>2596</v>
      </c>
      <c r="C4351" s="8" t="s">
        <v>850</v>
      </c>
      <c r="D4351" s="8" t="s">
        <v>24</v>
      </c>
      <c r="E4351" s="9">
        <v>2</v>
      </c>
      <c r="F4351" s="8" t="s">
        <v>25</v>
      </c>
      <c r="G4351" s="8" t="s">
        <v>26</v>
      </c>
      <c r="H4351" s="8" t="s">
        <v>27</v>
      </c>
      <c r="I4351" s="10">
        <v>1252730911</v>
      </c>
      <c r="J4351" s="10">
        <v>0</v>
      </c>
      <c r="K4351" s="10">
        <v>817309</v>
      </c>
      <c r="L4351" s="10">
        <v>817309</v>
      </c>
      <c r="M4351" s="10">
        <v>0</v>
      </c>
      <c r="N4351" s="10">
        <v>794617</v>
      </c>
      <c r="O4351" s="7" t="s">
        <v>28</v>
      </c>
      <c r="P4351" s="10">
        <v>47812</v>
      </c>
      <c r="Q4351" s="10">
        <v>43375</v>
      </c>
      <c r="R4351" s="7" t="s">
        <v>225</v>
      </c>
      <c r="S4351" s="7" t="s">
        <v>851</v>
      </c>
      <c r="T4351" s="7" t="s">
        <v>852</v>
      </c>
      <c r="U4351" s="7" t="s">
        <v>852</v>
      </c>
    </row>
    <row r="4352" spans="1:21" hidden="1" x14ac:dyDescent="0.25">
      <c r="A4352" s="6">
        <v>55375</v>
      </c>
      <c r="B4352" s="7" t="s">
        <v>2596</v>
      </c>
      <c r="C4352" s="8" t="s">
        <v>850</v>
      </c>
      <c r="D4352" s="8" t="s">
        <v>24</v>
      </c>
      <c r="E4352" s="9">
        <v>2</v>
      </c>
      <c r="F4352" s="8" t="s">
        <v>25</v>
      </c>
      <c r="G4352" s="8" t="s">
        <v>40</v>
      </c>
      <c r="H4352" s="8" t="s">
        <v>41</v>
      </c>
      <c r="I4352" s="10">
        <v>8177089</v>
      </c>
      <c r="J4352" s="10">
        <v>0</v>
      </c>
      <c r="K4352" s="10">
        <v>0</v>
      </c>
      <c r="L4352" s="10">
        <v>0</v>
      </c>
      <c r="M4352" s="10">
        <v>0</v>
      </c>
      <c r="N4352" s="10">
        <v>0</v>
      </c>
      <c r="O4352" s="7" t="s">
        <v>42</v>
      </c>
      <c r="P4352" s="10">
        <v>0</v>
      </c>
      <c r="Q4352" s="10">
        <v>0</v>
      </c>
      <c r="R4352" s="7" t="s">
        <v>225</v>
      </c>
      <c r="S4352" s="7" t="s">
        <v>851</v>
      </c>
      <c r="T4352" s="7" t="s">
        <v>852</v>
      </c>
      <c r="U4352" s="7" t="s">
        <v>852</v>
      </c>
    </row>
    <row r="4353" spans="1:21" hidden="1" x14ac:dyDescent="0.25">
      <c r="A4353" s="6">
        <v>55375</v>
      </c>
      <c r="B4353" s="7" t="s">
        <v>2596</v>
      </c>
      <c r="C4353" s="8" t="s">
        <v>850</v>
      </c>
      <c r="D4353" s="8" t="s">
        <v>24</v>
      </c>
      <c r="E4353" s="9">
        <v>2</v>
      </c>
      <c r="F4353" s="8" t="s">
        <v>33</v>
      </c>
      <c r="G4353" s="8" t="s">
        <v>26</v>
      </c>
      <c r="H4353" s="8" t="s">
        <v>27</v>
      </c>
      <c r="I4353" s="10">
        <v>2094194553</v>
      </c>
      <c r="J4353" s="10">
        <v>0</v>
      </c>
      <c r="K4353" s="10">
        <v>23770489</v>
      </c>
      <c r="L4353" s="10">
        <v>23770489</v>
      </c>
      <c r="M4353" s="10">
        <v>0</v>
      </c>
      <c r="N4353" s="10">
        <v>23076238</v>
      </c>
      <c r="O4353" s="7" t="s">
        <v>28</v>
      </c>
      <c r="P4353" s="10">
        <v>1390564</v>
      </c>
      <c r="Q4353" s="10">
        <v>1261511</v>
      </c>
      <c r="R4353" s="7" t="s">
        <v>225</v>
      </c>
      <c r="S4353" s="7" t="s">
        <v>851</v>
      </c>
      <c r="T4353" s="7" t="s">
        <v>852</v>
      </c>
      <c r="U4353" s="7" t="s">
        <v>852</v>
      </c>
    </row>
    <row r="4354" spans="1:21" hidden="1" x14ac:dyDescent="0.25">
      <c r="A4354" s="6">
        <v>55375</v>
      </c>
      <c r="B4354" s="7" t="s">
        <v>2596</v>
      </c>
      <c r="C4354" s="8" t="s">
        <v>850</v>
      </c>
      <c r="D4354" s="8" t="s">
        <v>24</v>
      </c>
      <c r="E4354" s="9">
        <v>2</v>
      </c>
      <c r="F4354" s="8" t="s">
        <v>33</v>
      </c>
      <c r="G4354" s="8" t="s">
        <v>40</v>
      </c>
      <c r="H4354" s="8" t="s">
        <v>41</v>
      </c>
      <c r="I4354" s="10">
        <v>14609447</v>
      </c>
      <c r="J4354" s="10">
        <v>0</v>
      </c>
      <c r="K4354" s="10">
        <v>170154</v>
      </c>
      <c r="L4354" s="10">
        <v>170154</v>
      </c>
      <c r="M4354" s="10">
        <v>0</v>
      </c>
      <c r="N4354" s="10">
        <v>29357</v>
      </c>
      <c r="O4354" s="7" t="s">
        <v>42</v>
      </c>
      <c r="P4354" s="10">
        <v>13722</v>
      </c>
      <c r="Q4354" s="10">
        <v>12449</v>
      </c>
      <c r="R4354" s="7" t="s">
        <v>225</v>
      </c>
      <c r="S4354" s="7" t="s">
        <v>851</v>
      </c>
      <c r="T4354" s="7" t="s">
        <v>852</v>
      </c>
      <c r="U4354" s="7" t="s">
        <v>852</v>
      </c>
    </row>
    <row r="4355" spans="1:21" hidden="1" x14ac:dyDescent="0.25">
      <c r="A4355" s="6">
        <v>55377</v>
      </c>
      <c r="B4355" s="7" t="s">
        <v>2597</v>
      </c>
      <c r="C4355" s="8" t="s">
        <v>952</v>
      </c>
      <c r="D4355" s="8" t="s">
        <v>24</v>
      </c>
      <c r="E4355" s="9">
        <v>2</v>
      </c>
      <c r="F4355" s="8" t="s">
        <v>45</v>
      </c>
      <c r="G4355" s="8" t="s">
        <v>26</v>
      </c>
      <c r="H4355" s="8" t="s">
        <v>27</v>
      </c>
      <c r="I4355" s="10">
        <v>47126000</v>
      </c>
      <c r="J4355" s="10">
        <v>0</v>
      </c>
      <c r="K4355" s="10">
        <v>532467</v>
      </c>
      <c r="L4355" s="10">
        <v>532467</v>
      </c>
      <c r="M4355" s="10">
        <v>0</v>
      </c>
      <c r="N4355" s="10">
        <v>502801</v>
      </c>
      <c r="O4355" s="7" t="s">
        <v>28</v>
      </c>
      <c r="P4355" s="10">
        <v>31149</v>
      </c>
      <c r="Q4355" s="10">
        <v>28258</v>
      </c>
      <c r="R4355" s="7" t="s">
        <v>189</v>
      </c>
      <c r="S4355" s="7" t="s">
        <v>68</v>
      </c>
      <c r="T4355" s="7" t="s">
        <v>69</v>
      </c>
      <c r="U4355" s="7" t="s">
        <v>70</v>
      </c>
    </row>
    <row r="4356" spans="1:21" x14ac:dyDescent="0.25">
      <c r="A4356" s="6">
        <v>55380</v>
      </c>
      <c r="B4356" s="7" t="s">
        <v>2598</v>
      </c>
      <c r="C4356" s="8" t="s">
        <v>152</v>
      </c>
      <c r="D4356" s="8" t="s">
        <v>24</v>
      </c>
      <c r="E4356" s="9">
        <v>2</v>
      </c>
      <c r="F4356" s="8" t="s">
        <v>25</v>
      </c>
      <c r="G4356" s="8" t="s">
        <v>26</v>
      </c>
      <c r="H4356" s="8" t="s">
        <v>27</v>
      </c>
      <c r="I4356" s="10">
        <v>3811468000</v>
      </c>
      <c r="J4356" s="10">
        <v>0</v>
      </c>
      <c r="K4356" s="10">
        <v>0</v>
      </c>
      <c r="L4356" s="10">
        <v>0</v>
      </c>
      <c r="M4356" s="10">
        <v>0</v>
      </c>
      <c r="N4356" s="10">
        <v>0</v>
      </c>
      <c r="O4356" s="7" t="s">
        <v>28</v>
      </c>
      <c r="P4356" s="10">
        <v>0</v>
      </c>
      <c r="Q4356" s="10">
        <v>0</v>
      </c>
      <c r="R4356" s="7" t="s">
        <v>29</v>
      </c>
      <c r="S4356" s="7" t="s">
        <v>56</v>
      </c>
      <c r="T4356" s="7" t="s">
        <v>57</v>
      </c>
      <c r="U4356" s="7" t="s">
        <v>58</v>
      </c>
    </row>
    <row r="4357" spans="1:21" x14ac:dyDescent="0.25">
      <c r="A4357" s="6">
        <v>55380</v>
      </c>
      <c r="B4357" s="7" t="s">
        <v>2598</v>
      </c>
      <c r="C4357" s="8" t="s">
        <v>152</v>
      </c>
      <c r="D4357" s="8" t="s">
        <v>24</v>
      </c>
      <c r="E4357" s="9">
        <v>2</v>
      </c>
      <c r="F4357" s="8" t="s">
        <v>33</v>
      </c>
      <c r="G4357" s="8" t="s">
        <v>26</v>
      </c>
      <c r="H4357" s="8" t="s">
        <v>27</v>
      </c>
      <c r="I4357" s="10">
        <v>5647977000</v>
      </c>
      <c r="J4357" s="10">
        <v>0</v>
      </c>
      <c r="K4357" s="10">
        <v>70289251</v>
      </c>
      <c r="L4357" s="10">
        <v>70289251</v>
      </c>
      <c r="M4357" s="10">
        <v>0</v>
      </c>
      <c r="N4357" s="10">
        <v>68275058</v>
      </c>
      <c r="O4357" s="7" t="s">
        <v>28</v>
      </c>
      <c r="P4357" s="10">
        <v>4111892</v>
      </c>
      <c r="Q4357" s="10">
        <v>3730284</v>
      </c>
      <c r="R4357" s="7" t="s">
        <v>29</v>
      </c>
      <c r="S4357" s="7" t="s">
        <v>56</v>
      </c>
      <c r="T4357" s="7" t="s">
        <v>57</v>
      </c>
      <c r="U4357" s="7" t="s">
        <v>58</v>
      </c>
    </row>
    <row r="4358" spans="1:21" hidden="1" x14ac:dyDescent="0.25">
      <c r="A4358" s="6">
        <v>55381</v>
      </c>
      <c r="B4358" s="7" t="s">
        <v>2599</v>
      </c>
      <c r="C4358" s="8" t="s">
        <v>1070</v>
      </c>
      <c r="D4358" s="8" t="s">
        <v>24</v>
      </c>
      <c r="E4358" s="9">
        <v>2</v>
      </c>
      <c r="F4358" s="8" t="s">
        <v>45</v>
      </c>
      <c r="G4358" s="8" t="s">
        <v>40</v>
      </c>
      <c r="H4358" s="8" t="s">
        <v>41</v>
      </c>
      <c r="I4358" s="10">
        <v>100476000</v>
      </c>
      <c r="J4358" s="10">
        <v>0</v>
      </c>
      <c r="K4358" s="10">
        <v>1015487</v>
      </c>
      <c r="L4358" s="10">
        <v>1015487</v>
      </c>
      <c r="M4358" s="10">
        <v>0</v>
      </c>
      <c r="N4358" s="10">
        <v>177821</v>
      </c>
      <c r="O4358" s="7" t="s">
        <v>42</v>
      </c>
      <c r="P4358" s="10">
        <v>81894</v>
      </c>
      <c r="Q4358" s="10">
        <v>74294</v>
      </c>
      <c r="R4358" s="7" t="s">
        <v>189</v>
      </c>
      <c r="S4358" s="7" t="s">
        <v>68</v>
      </c>
      <c r="T4358" s="7" t="s">
        <v>69</v>
      </c>
      <c r="U4358" s="7" t="s">
        <v>70</v>
      </c>
    </row>
    <row r="4359" spans="1:21" hidden="1" x14ac:dyDescent="0.25">
      <c r="A4359" s="6">
        <v>55382</v>
      </c>
      <c r="B4359" s="7" t="s">
        <v>2600</v>
      </c>
      <c r="C4359" s="8" t="s">
        <v>302</v>
      </c>
      <c r="D4359" s="8" t="s">
        <v>24</v>
      </c>
      <c r="E4359" s="9">
        <v>1</v>
      </c>
      <c r="F4359" s="8" t="s">
        <v>25</v>
      </c>
      <c r="G4359" s="8" t="s">
        <v>26</v>
      </c>
      <c r="H4359" s="8" t="s">
        <v>27</v>
      </c>
      <c r="I4359" s="10">
        <v>2507049000</v>
      </c>
      <c r="J4359" s="10">
        <v>0</v>
      </c>
      <c r="K4359" s="10">
        <v>2500242</v>
      </c>
      <c r="L4359" s="10">
        <v>2500242</v>
      </c>
      <c r="M4359" s="10">
        <v>0</v>
      </c>
      <c r="N4359" s="10">
        <v>2392275</v>
      </c>
      <c r="O4359" s="7" t="s">
        <v>28</v>
      </c>
      <c r="P4359" s="10">
        <v>146263</v>
      </c>
      <c r="Q4359" s="10">
        <v>132689</v>
      </c>
      <c r="R4359" s="7" t="s">
        <v>29</v>
      </c>
      <c r="S4359" s="7" t="s">
        <v>30</v>
      </c>
      <c r="T4359" s="7" t="s">
        <v>31</v>
      </c>
      <c r="U4359" s="7" t="s">
        <v>32</v>
      </c>
    </row>
    <row r="4360" spans="1:21" hidden="1" x14ac:dyDescent="0.25">
      <c r="A4360" s="6">
        <v>55382</v>
      </c>
      <c r="B4360" s="7" t="s">
        <v>2600</v>
      </c>
      <c r="C4360" s="8" t="s">
        <v>302</v>
      </c>
      <c r="D4360" s="8" t="s">
        <v>24</v>
      </c>
      <c r="E4360" s="9">
        <v>1</v>
      </c>
      <c r="F4360" s="8" t="s">
        <v>33</v>
      </c>
      <c r="G4360" s="8" t="s">
        <v>26</v>
      </c>
      <c r="H4360" s="8" t="s">
        <v>27</v>
      </c>
      <c r="I4360" s="10">
        <v>3894259000</v>
      </c>
      <c r="J4360" s="10">
        <v>0</v>
      </c>
      <c r="K4360" s="10">
        <v>44102817</v>
      </c>
      <c r="L4360" s="10">
        <v>44102817</v>
      </c>
      <c r="M4360" s="10">
        <v>0</v>
      </c>
      <c r="N4360" s="10">
        <v>42155802</v>
      </c>
      <c r="O4360" s="7" t="s">
        <v>28</v>
      </c>
      <c r="P4360" s="10">
        <v>2579997</v>
      </c>
      <c r="Q4360" s="10">
        <v>2340558</v>
      </c>
      <c r="R4360" s="7" t="s">
        <v>29</v>
      </c>
      <c r="S4360" s="7" t="s">
        <v>30</v>
      </c>
      <c r="T4360" s="7" t="s">
        <v>31</v>
      </c>
      <c r="U4360" s="7" t="s">
        <v>32</v>
      </c>
    </row>
    <row r="4361" spans="1:21" hidden="1" x14ac:dyDescent="0.25">
      <c r="A4361" s="6">
        <v>55386</v>
      </c>
      <c r="B4361" s="7" t="s">
        <v>2601</v>
      </c>
      <c r="C4361" s="8" t="s">
        <v>129</v>
      </c>
      <c r="D4361" s="8" t="s">
        <v>24</v>
      </c>
      <c r="E4361" s="9">
        <v>3</v>
      </c>
      <c r="F4361" s="8" t="s">
        <v>25</v>
      </c>
      <c r="G4361" s="8" t="s">
        <v>26</v>
      </c>
      <c r="H4361" s="8" t="s">
        <v>27</v>
      </c>
      <c r="I4361" s="10">
        <v>366760579</v>
      </c>
      <c r="J4361" s="10">
        <v>0</v>
      </c>
      <c r="K4361" s="10">
        <v>152617</v>
      </c>
      <c r="L4361" s="10">
        <v>152617</v>
      </c>
      <c r="M4361" s="10">
        <v>0</v>
      </c>
      <c r="N4361" s="10">
        <v>147973</v>
      </c>
      <c r="O4361" s="7" t="s">
        <v>28</v>
      </c>
      <c r="P4361" s="10">
        <v>8928</v>
      </c>
      <c r="Q4361" s="10">
        <v>8099</v>
      </c>
      <c r="R4361" s="7" t="s">
        <v>29</v>
      </c>
      <c r="S4361" s="7" t="s">
        <v>996</v>
      </c>
      <c r="T4361" s="7" t="s">
        <v>997</v>
      </c>
      <c r="U4361" s="7" t="s">
        <v>131</v>
      </c>
    </row>
    <row r="4362" spans="1:21" hidden="1" x14ac:dyDescent="0.25">
      <c r="A4362" s="6">
        <v>55386</v>
      </c>
      <c r="B4362" s="7" t="s">
        <v>2601</v>
      </c>
      <c r="C4362" s="8" t="s">
        <v>129</v>
      </c>
      <c r="D4362" s="8" t="s">
        <v>24</v>
      </c>
      <c r="E4362" s="9">
        <v>3</v>
      </c>
      <c r="F4362" s="8" t="s">
        <v>25</v>
      </c>
      <c r="G4362" s="8" t="s">
        <v>40</v>
      </c>
      <c r="H4362" s="8" t="s">
        <v>41</v>
      </c>
      <c r="I4362" s="10">
        <v>52681</v>
      </c>
      <c r="J4362" s="10">
        <v>0</v>
      </c>
      <c r="K4362" s="10">
        <v>0</v>
      </c>
      <c r="L4362" s="10">
        <v>0</v>
      </c>
      <c r="M4362" s="10">
        <v>0</v>
      </c>
      <c r="N4362" s="10">
        <v>0</v>
      </c>
      <c r="O4362" s="7" t="s">
        <v>42</v>
      </c>
      <c r="P4362" s="10">
        <v>0</v>
      </c>
      <c r="Q4362" s="10">
        <v>0</v>
      </c>
      <c r="R4362" s="7" t="s">
        <v>29</v>
      </c>
      <c r="S4362" s="7" t="s">
        <v>996</v>
      </c>
      <c r="T4362" s="7" t="s">
        <v>997</v>
      </c>
      <c r="U4362" s="7" t="s">
        <v>131</v>
      </c>
    </row>
    <row r="4363" spans="1:21" hidden="1" x14ac:dyDescent="0.25">
      <c r="A4363" s="6">
        <v>55386</v>
      </c>
      <c r="B4363" s="7" t="s">
        <v>2601</v>
      </c>
      <c r="C4363" s="8" t="s">
        <v>129</v>
      </c>
      <c r="D4363" s="8" t="s">
        <v>24</v>
      </c>
      <c r="E4363" s="9">
        <v>3</v>
      </c>
      <c r="F4363" s="8" t="s">
        <v>33</v>
      </c>
      <c r="G4363" s="8" t="s">
        <v>26</v>
      </c>
      <c r="H4363" s="8" t="s">
        <v>27</v>
      </c>
      <c r="I4363" s="10">
        <v>929662792</v>
      </c>
      <c r="J4363" s="10">
        <v>1267174</v>
      </c>
      <c r="K4363" s="10">
        <v>9400458</v>
      </c>
      <c r="L4363" s="10">
        <v>7323125</v>
      </c>
      <c r="M4363" s="10">
        <v>2077333</v>
      </c>
      <c r="N4363" s="10">
        <v>9111536</v>
      </c>
      <c r="O4363" s="7" t="s">
        <v>28</v>
      </c>
      <c r="P4363" s="10">
        <v>549923</v>
      </c>
      <c r="Q4363" s="10">
        <v>498887</v>
      </c>
      <c r="R4363" s="7" t="s">
        <v>29</v>
      </c>
      <c r="S4363" s="7" t="s">
        <v>996</v>
      </c>
      <c r="T4363" s="7" t="s">
        <v>997</v>
      </c>
      <c r="U4363" s="7" t="s">
        <v>131</v>
      </c>
    </row>
    <row r="4364" spans="1:21" hidden="1" x14ac:dyDescent="0.25">
      <c r="A4364" s="6">
        <v>55386</v>
      </c>
      <c r="B4364" s="7" t="s">
        <v>2601</v>
      </c>
      <c r="C4364" s="8" t="s">
        <v>129</v>
      </c>
      <c r="D4364" s="8" t="s">
        <v>24</v>
      </c>
      <c r="E4364" s="9">
        <v>3</v>
      </c>
      <c r="F4364" s="8" t="s">
        <v>33</v>
      </c>
      <c r="G4364" s="8" t="s">
        <v>40</v>
      </c>
      <c r="H4364" s="8" t="s">
        <v>41</v>
      </c>
      <c r="I4364" s="10">
        <v>164658</v>
      </c>
      <c r="J4364" s="10">
        <v>260</v>
      </c>
      <c r="K4364" s="10">
        <v>1679</v>
      </c>
      <c r="L4364" s="10">
        <v>1253</v>
      </c>
      <c r="M4364" s="10">
        <v>426</v>
      </c>
      <c r="N4364" s="10">
        <v>291</v>
      </c>
      <c r="O4364" s="7" t="s">
        <v>42</v>
      </c>
      <c r="P4364" s="10">
        <v>135</v>
      </c>
      <c r="Q4364" s="10">
        <v>123</v>
      </c>
      <c r="R4364" s="7" t="s">
        <v>29</v>
      </c>
      <c r="S4364" s="7" t="s">
        <v>996</v>
      </c>
      <c r="T4364" s="7" t="s">
        <v>997</v>
      </c>
      <c r="U4364" s="7" t="s">
        <v>131</v>
      </c>
    </row>
    <row r="4365" spans="1:21" ht="26.25" hidden="1" x14ac:dyDescent="0.25">
      <c r="A4365" s="6">
        <v>55390</v>
      </c>
      <c r="B4365" s="7" t="s">
        <v>2602</v>
      </c>
      <c r="C4365" s="8" t="s">
        <v>44</v>
      </c>
      <c r="D4365" s="8" t="s">
        <v>655</v>
      </c>
      <c r="E4365" s="9">
        <v>4</v>
      </c>
      <c r="F4365" s="8" t="s">
        <v>54</v>
      </c>
      <c r="G4365" s="8" t="s">
        <v>40</v>
      </c>
      <c r="H4365" s="8" t="s">
        <v>41</v>
      </c>
      <c r="I4365" s="10">
        <v>401000</v>
      </c>
      <c r="J4365" s="10">
        <v>0</v>
      </c>
      <c r="K4365" s="10">
        <v>4542</v>
      </c>
      <c r="L4365" s="10">
        <v>4542</v>
      </c>
      <c r="M4365" s="10">
        <v>0</v>
      </c>
      <c r="N4365" s="10">
        <v>783</v>
      </c>
      <c r="O4365" s="7" t="s">
        <v>42</v>
      </c>
      <c r="P4365" s="10">
        <v>366</v>
      </c>
      <c r="Q4365" s="10">
        <v>332</v>
      </c>
      <c r="R4365" s="7" t="s">
        <v>127</v>
      </c>
      <c r="S4365" s="7" t="s">
        <v>166</v>
      </c>
      <c r="T4365" s="7" t="s">
        <v>167</v>
      </c>
      <c r="U4365" s="7" t="s">
        <v>167</v>
      </c>
    </row>
    <row r="4366" spans="1:21" x14ac:dyDescent="0.25">
      <c r="A4366" s="6">
        <v>55391</v>
      </c>
      <c r="B4366" s="7" t="s">
        <v>2603</v>
      </c>
      <c r="C4366" s="8" t="s">
        <v>1092</v>
      </c>
      <c r="D4366" s="8" t="s">
        <v>24</v>
      </c>
      <c r="E4366" s="9">
        <v>2</v>
      </c>
      <c r="F4366" s="8" t="s">
        <v>45</v>
      </c>
      <c r="G4366" s="8" t="s">
        <v>26</v>
      </c>
      <c r="H4366" s="8" t="s">
        <v>27</v>
      </c>
      <c r="I4366" s="10">
        <v>395145000</v>
      </c>
      <c r="J4366" s="10">
        <v>0</v>
      </c>
      <c r="K4366" s="10">
        <v>4358406</v>
      </c>
      <c r="L4366" s="10">
        <v>4358406</v>
      </c>
      <c r="M4366" s="10">
        <v>0</v>
      </c>
      <c r="N4366" s="10">
        <v>4310985</v>
      </c>
      <c r="O4366" s="7" t="s">
        <v>28</v>
      </c>
      <c r="P4366" s="10">
        <v>254965</v>
      </c>
      <c r="Q4366" s="10">
        <v>231303</v>
      </c>
      <c r="R4366" s="7" t="s">
        <v>55</v>
      </c>
      <c r="S4366" s="7" t="s">
        <v>56</v>
      </c>
      <c r="T4366" s="7" t="s">
        <v>57</v>
      </c>
      <c r="U4366" s="7" t="s">
        <v>58</v>
      </c>
    </row>
    <row r="4367" spans="1:21" hidden="1" x14ac:dyDescent="0.25">
      <c r="A4367" s="6">
        <v>55392</v>
      </c>
      <c r="B4367" s="7" t="s">
        <v>2604</v>
      </c>
      <c r="C4367" s="8" t="s">
        <v>188</v>
      </c>
      <c r="D4367" s="8" t="s">
        <v>24</v>
      </c>
      <c r="E4367" s="9">
        <v>2</v>
      </c>
      <c r="F4367" s="8" t="s">
        <v>45</v>
      </c>
      <c r="G4367" s="8" t="s">
        <v>26</v>
      </c>
      <c r="H4367" s="8" t="s">
        <v>27</v>
      </c>
      <c r="I4367" s="10">
        <v>435382781</v>
      </c>
      <c r="J4367" s="10">
        <v>0</v>
      </c>
      <c r="K4367" s="10">
        <v>4889749</v>
      </c>
      <c r="L4367" s="10">
        <v>4889749</v>
      </c>
      <c r="M4367" s="10">
        <v>0</v>
      </c>
      <c r="N4367" s="10">
        <v>4836547</v>
      </c>
      <c r="O4367" s="7" t="s">
        <v>28</v>
      </c>
      <c r="P4367" s="10">
        <v>286048</v>
      </c>
      <c r="Q4367" s="10">
        <v>259501</v>
      </c>
      <c r="R4367" s="7" t="s">
        <v>189</v>
      </c>
      <c r="S4367" s="7" t="s">
        <v>68</v>
      </c>
      <c r="T4367" s="7" t="s">
        <v>69</v>
      </c>
      <c r="U4367" s="7" t="s">
        <v>70</v>
      </c>
    </row>
    <row r="4368" spans="1:21" hidden="1" x14ac:dyDescent="0.25">
      <c r="A4368" s="6">
        <v>55392</v>
      </c>
      <c r="B4368" s="7" t="s">
        <v>2604</v>
      </c>
      <c r="C4368" s="8" t="s">
        <v>188</v>
      </c>
      <c r="D4368" s="8" t="s">
        <v>24</v>
      </c>
      <c r="E4368" s="9">
        <v>2</v>
      </c>
      <c r="F4368" s="8" t="s">
        <v>45</v>
      </c>
      <c r="G4368" s="8" t="s">
        <v>40</v>
      </c>
      <c r="H4368" s="8" t="s">
        <v>41</v>
      </c>
      <c r="I4368" s="10">
        <v>111219</v>
      </c>
      <c r="J4368" s="10">
        <v>0</v>
      </c>
      <c r="K4368" s="10">
        <v>1328</v>
      </c>
      <c r="L4368" s="10">
        <v>1328</v>
      </c>
      <c r="M4368" s="10">
        <v>0</v>
      </c>
      <c r="N4368" s="10">
        <v>228</v>
      </c>
      <c r="O4368" s="7" t="s">
        <v>42</v>
      </c>
      <c r="P4368" s="10">
        <v>107</v>
      </c>
      <c r="Q4368" s="10">
        <v>97</v>
      </c>
      <c r="R4368" s="7" t="s">
        <v>189</v>
      </c>
      <c r="S4368" s="7" t="s">
        <v>68</v>
      </c>
      <c r="T4368" s="7" t="s">
        <v>69</v>
      </c>
      <c r="U4368" s="7" t="s">
        <v>70</v>
      </c>
    </row>
    <row r="4369" spans="1:21" hidden="1" x14ac:dyDescent="0.25">
      <c r="A4369" s="6">
        <v>55393</v>
      </c>
      <c r="B4369" s="7" t="s">
        <v>2605</v>
      </c>
      <c r="C4369" s="8" t="s">
        <v>25</v>
      </c>
      <c r="D4369" s="8" t="s">
        <v>24</v>
      </c>
      <c r="E4369" s="9">
        <v>2</v>
      </c>
      <c r="F4369" s="8" t="s">
        <v>25</v>
      </c>
      <c r="G4369" s="8" t="s">
        <v>26</v>
      </c>
      <c r="H4369" s="8" t="s">
        <v>27</v>
      </c>
      <c r="I4369" s="10">
        <v>1021309000</v>
      </c>
      <c r="J4369" s="10">
        <v>0</v>
      </c>
      <c r="K4369" s="10">
        <v>316719</v>
      </c>
      <c r="L4369" s="10">
        <v>316719</v>
      </c>
      <c r="M4369" s="10">
        <v>0</v>
      </c>
      <c r="N4369" s="10">
        <v>306473</v>
      </c>
      <c r="O4369" s="7" t="s">
        <v>28</v>
      </c>
      <c r="P4369" s="10">
        <v>18528</v>
      </c>
      <c r="Q4369" s="10">
        <v>16808</v>
      </c>
      <c r="R4369" s="7" t="s">
        <v>46</v>
      </c>
      <c r="S4369" s="7" t="s">
        <v>159</v>
      </c>
      <c r="T4369" s="7" t="s">
        <v>160</v>
      </c>
      <c r="U4369" s="7" t="s">
        <v>145</v>
      </c>
    </row>
    <row r="4370" spans="1:21" hidden="1" x14ac:dyDescent="0.25">
      <c r="A4370" s="6">
        <v>55393</v>
      </c>
      <c r="B4370" s="7" t="s">
        <v>2605</v>
      </c>
      <c r="C4370" s="8" t="s">
        <v>25</v>
      </c>
      <c r="D4370" s="8" t="s">
        <v>24</v>
      </c>
      <c r="E4370" s="9">
        <v>2</v>
      </c>
      <c r="F4370" s="8" t="s">
        <v>33</v>
      </c>
      <c r="G4370" s="8" t="s">
        <v>26</v>
      </c>
      <c r="H4370" s="8" t="s">
        <v>27</v>
      </c>
      <c r="I4370" s="10">
        <v>1665293000</v>
      </c>
      <c r="J4370" s="10">
        <v>0</v>
      </c>
      <c r="K4370" s="10">
        <v>20171339</v>
      </c>
      <c r="L4370" s="10">
        <v>20171339</v>
      </c>
      <c r="M4370" s="10">
        <v>0</v>
      </c>
      <c r="N4370" s="10">
        <v>19524376</v>
      </c>
      <c r="O4370" s="7" t="s">
        <v>28</v>
      </c>
      <c r="P4370" s="10">
        <v>1180015</v>
      </c>
      <c r="Q4370" s="10">
        <v>1070503</v>
      </c>
      <c r="R4370" s="7" t="s">
        <v>46</v>
      </c>
      <c r="S4370" s="7" t="s">
        <v>159</v>
      </c>
      <c r="T4370" s="7" t="s">
        <v>160</v>
      </c>
      <c r="U4370" s="7" t="s">
        <v>145</v>
      </c>
    </row>
    <row r="4371" spans="1:21" x14ac:dyDescent="0.25">
      <c r="A4371" s="6">
        <v>55395</v>
      </c>
      <c r="B4371" s="7" t="s">
        <v>2606</v>
      </c>
      <c r="C4371" s="8" t="s">
        <v>713</v>
      </c>
      <c r="D4371" s="8" t="s">
        <v>24</v>
      </c>
      <c r="E4371" s="9">
        <v>1</v>
      </c>
      <c r="F4371" s="8" t="s">
        <v>45</v>
      </c>
      <c r="G4371" s="8" t="s">
        <v>26</v>
      </c>
      <c r="H4371" s="8" t="s">
        <v>27</v>
      </c>
      <c r="I4371" s="10">
        <v>23137000</v>
      </c>
      <c r="J4371" s="10">
        <v>0</v>
      </c>
      <c r="K4371" s="10">
        <v>304088</v>
      </c>
      <c r="L4371" s="10">
        <v>304088</v>
      </c>
      <c r="M4371" s="10">
        <v>0</v>
      </c>
      <c r="N4371" s="10">
        <v>300313</v>
      </c>
      <c r="O4371" s="7" t="s">
        <v>28</v>
      </c>
      <c r="P4371" s="10">
        <v>17789</v>
      </c>
      <c r="Q4371" s="10">
        <v>16138</v>
      </c>
      <c r="R4371" s="7" t="s">
        <v>29</v>
      </c>
      <c r="S4371" s="7" t="s">
        <v>56</v>
      </c>
      <c r="T4371" s="7" t="s">
        <v>57</v>
      </c>
      <c r="U4371" s="7" t="s">
        <v>58</v>
      </c>
    </row>
    <row r="4372" spans="1:21" hidden="1" x14ac:dyDescent="0.25">
      <c r="A4372" s="6">
        <v>55397</v>
      </c>
      <c r="B4372" s="7" t="s">
        <v>2607</v>
      </c>
      <c r="C4372" s="8" t="s">
        <v>904</v>
      </c>
      <c r="D4372" s="8" t="s">
        <v>24</v>
      </c>
      <c r="E4372" s="9">
        <v>2</v>
      </c>
      <c r="F4372" s="8" t="s">
        <v>25</v>
      </c>
      <c r="G4372" s="8" t="s">
        <v>26</v>
      </c>
      <c r="H4372" s="8" t="s">
        <v>27</v>
      </c>
      <c r="I4372" s="10">
        <v>1897868000</v>
      </c>
      <c r="J4372" s="10">
        <v>0</v>
      </c>
      <c r="K4372" s="10">
        <v>5385664</v>
      </c>
      <c r="L4372" s="10">
        <v>5385664</v>
      </c>
      <c r="M4372" s="10">
        <v>0</v>
      </c>
      <c r="N4372" s="10">
        <v>5050215</v>
      </c>
      <c r="O4372" s="7" t="s">
        <v>28</v>
      </c>
      <c r="P4372" s="10">
        <v>315059</v>
      </c>
      <c r="Q4372" s="10">
        <v>285820</v>
      </c>
      <c r="R4372" s="7" t="s">
        <v>189</v>
      </c>
      <c r="S4372" s="7" t="s">
        <v>68</v>
      </c>
      <c r="T4372" s="7" t="s">
        <v>69</v>
      </c>
      <c r="U4372" s="7" t="s">
        <v>70</v>
      </c>
    </row>
    <row r="4373" spans="1:21" hidden="1" x14ac:dyDescent="0.25">
      <c r="A4373" s="6">
        <v>55397</v>
      </c>
      <c r="B4373" s="7" t="s">
        <v>2607</v>
      </c>
      <c r="C4373" s="8" t="s">
        <v>904</v>
      </c>
      <c r="D4373" s="8" t="s">
        <v>24</v>
      </c>
      <c r="E4373" s="9">
        <v>2</v>
      </c>
      <c r="F4373" s="8" t="s">
        <v>33</v>
      </c>
      <c r="G4373" s="8" t="s">
        <v>26</v>
      </c>
      <c r="H4373" s="8" t="s">
        <v>27</v>
      </c>
      <c r="I4373" s="10">
        <v>2478473000</v>
      </c>
      <c r="J4373" s="10">
        <v>0</v>
      </c>
      <c r="K4373" s="10">
        <v>26864816</v>
      </c>
      <c r="L4373" s="10">
        <v>26864816</v>
      </c>
      <c r="M4373" s="10">
        <v>0</v>
      </c>
      <c r="N4373" s="10">
        <v>25204993</v>
      </c>
      <c r="O4373" s="7" t="s">
        <v>28</v>
      </c>
      <c r="P4373" s="10">
        <v>1571581</v>
      </c>
      <c r="Q4373" s="10">
        <v>1425729</v>
      </c>
      <c r="R4373" s="7" t="s">
        <v>189</v>
      </c>
      <c r="S4373" s="7" t="s">
        <v>68</v>
      </c>
      <c r="T4373" s="7" t="s">
        <v>69</v>
      </c>
      <c r="U4373" s="7" t="s">
        <v>70</v>
      </c>
    </row>
    <row r="4374" spans="1:21" hidden="1" x14ac:dyDescent="0.25">
      <c r="A4374" s="6">
        <v>55400</v>
      </c>
      <c r="B4374" s="7" t="s">
        <v>2608</v>
      </c>
      <c r="C4374" s="8" t="s">
        <v>25</v>
      </c>
      <c r="D4374" s="8" t="s">
        <v>24</v>
      </c>
      <c r="E4374" s="9">
        <v>3</v>
      </c>
      <c r="F4374" s="8" t="s">
        <v>25</v>
      </c>
      <c r="G4374" s="8" t="s">
        <v>26</v>
      </c>
      <c r="H4374" s="8" t="s">
        <v>27</v>
      </c>
      <c r="I4374" s="10">
        <v>1226611000</v>
      </c>
      <c r="J4374" s="10">
        <v>0</v>
      </c>
      <c r="K4374" s="10">
        <v>577310</v>
      </c>
      <c r="L4374" s="10">
        <v>577310</v>
      </c>
      <c r="M4374" s="10">
        <v>0</v>
      </c>
      <c r="N4374" s="10">
        <v>564636</v>
      </c>
      <c r="O4374" s="7" t="s">
        <v>28</v>
      </c>
      <c r="P4374" s="10">
        <v>33772</v>
      </c>
      <c r="Q4374" s="10">
        <v>30638</v>
      </c>
      <c r="R4374" s="7" t="s">
        <v>46</v>
      </c>
      <c r="S4374" s="7" t="s">
        <v>159</v>
      </c>
      <c r="T4374" s="7" t="s">
        <v>160</v>
      </c>
      <c r="U4374" s="7" t="s">
        <v>145</v>
      </c>
    </row>
    <row r="4375" spans="1:21" hidden="1" x14ac:dyDescent="0.25">
      <c r="A4375" s="6">
        <v>55400</v>
      </c>
      <c r="B4375" s="7" t="s">
        <v>2608</v>
      </c>
      <c r="C4375" s="8" t="s">
        <v>25</v>
      </c>
      <c r="D4375" s="8" t="s">
        <v>24</v>
      </c>
      <c r="E4375" s="9">
        <v>3</v>
      </c>
      <c r="F4375" s="8" t="s">
        <v>33</v>
      </c>
      <c r="G4375" s="8" t="s">
        <v>26</v>
      </c>
      <c r="H4375" s="8" t="s">
        <v>27</v>
      </c>
      <c r="I4375" s="10">
        <v>2216236000</v>
      </c>
      <c r="J4375" s="10">
        <v>1159727</v>
      </c>
      <c r="K4375" s="10">
        <v>23917569</v>
      </c>
      <c r="L4375" s="10">
        <v>21769926</v>
      </c>
      <c r="M4375" s="10">
        <v>2147643</v>
      </c>
      <c r="N4375" s="10">
        <v>23468489</v>
      </c>
      <c r="O4375" s="7" t="s">
        <v>28</v>
      </c>
      <c r="P4375" s="10">
        <v>1399168</v>
      </c>
      <c r="Q4375" s="10">
        <v>1269317</v>
      </c>
      <c r="R4375" s="7" t="s">
        <v>46</v>
      </c>
      <c r="S4375" s="7" t="s">
        <v>159</v>
      </c>
      <c r="T4375" s="7" t="s">
        <v>160</v>
      </c>
      <c r="U4375" s="7" t="s">
        <v>145</v>
      </c>
    </row>
    <row r="4376" spans="1:21" hidden="1" x14ac:dyDescent="0.25">
      <c r="A4376" s="6">
        <v>55401</v>
      </c>
      <c r="B4376" s="7" t="s">
        <v>2609</v>
      </c>
      <c r="C4376" s="8" t="s">
        <v>904</v>
      </c>
      <c r="D4376" s="8" t="s">
        <v>24</v>
      </c>
      <c r="E4376" s="9">
        <v>2</v>
      </c>
      <c r="F4376" s="8" t="s">
        <v>45</v>
      </c>
      <c r="G4376" s="8" t="s">
        <v>26</v>
      </c>
      <c r="H4376" s="8" t="s">
        <v>27</v>
      </c>
      <c r="I4376" s="10">
        <v>410668000</v>
      </c>
      <c r="J4376" s="10">
        <v>0</v>
      </c>
      <c r="K4376" s="10">
        <v>4586240</v>
      </c>
      <c r="L4376" s="10">
        <v>4586240</v>
      </c>
      <c r="M4376" s="10">
        <v>0</v>
      </c>
      <c r="N4376" s="10">
        <v>4444073</v>
      </c>
      <c r="O4376" s="7" t="s">
        <v>28</v>
      </c>
      <c r="P4376" s="10">
        <v>268293</v>
      </c>
      <c r="Q4376" s="10">
        <v>243394</v>
      </c>
      <c r="R4376" s="7" t="s">
        <v>189</v>
      </c>
      <c r="S4376" s="7" t="s">
        <v>68</v>
      </c>
      <c r="T4376" s="7" t="s">
        <v>69</v>
      </c>
      <c r="U4376" s="7" t="s">
        <v>70</v>
      </c>
    </row>
    <row r="4377" spans="1:21" x14ac:dyDescent="0.25">
      <c r="A4377" s="6">
        <v>55402</v>
      </c>
      <c r="B4377" s="7" t="s">
        <v>2610</v>
      </c>
      <c r="C4377" s="8" t="s">
        <v>602</v>
      </c>
      <c r="D4377" s="8" t="s">
        <v>24</v>
      </c>
      <c r="E4377" s="9">
        <v>1</v>
      </c>
      <c r="F4377" s="8" t="s">
        <v>45</v>
      </c>
      <c r="G4377" s="8" t="s">
        <v>26</v>
      </c>
      <c r="H4377" s="8" t="s">
        <v>27</v>
      </c>
      <c r="I4377" s="10">
        <v>1041855000</v>
      </c>
      <c r="J4377" s="10">
        <v>0</v>
      </c>
      <c r="K4377" s="10">
        <v>11437157</v>
      </c>
      <c r="L4377" s="10">
        <v>11437157</v>
      </c>
      <c r="M4377" s="10">
        <v>0</v>
      </c>
      <c r="N4377" s="10">
        <v>10944648</v>
      </c>
      <c r="O4377" s="7" t="s">
        <v>28</v>
      </c>
      <c r="P4377" s="10">
        <v>669069</v>
      </c>
      <c r="Q4377" s="10">
        <v>606975</v>
      </c>
      <c r="R4377" s="7" t="s">
        <v>189</v>
      </c>
      <c r="S4377" s="7" t="s">
        <v>56</v>
      </c>
      <c r="T4377" s="7" t="s">
        <v>57</v>
      </c>
      <c r="U4377" s="7" t="s">
        <v>58</v>
      </c>
    </row>
    <row r="4378" spans="1:21" x14ac:dyDescent="0.25">
      <c r="A4378" s="6">
        <v>55404</v>
      </c>
      <c r="B4378" s="7" t="s">
        <v>2611</v>
      </c>
      <c r="C4378" s="8" t="s">
        <v>63</v>
      </c>
      <c r="D4378" s="8" t="s">
        <v>24</v>
      </c>
      <c r="E4378" s="9">
        <v>3</v>
      </c>
      <c r="F4378" s="8" t="s">
        <v>25</v>
      </c>
      <c r="G4378" s="8" t="s">
        <v>26</v>
      </c>
      <c r="H4378" s="8" t="s">
        <v>27</v>
      </c>
      <c r="I4378" s="10">
        <v>542342000</v>
      </c>
      <c r="J4378" s="10">
        <v>0</v>
      </c>
      <c r="K4378" s="10">
        <v>507481</v>
      </c>
      <c r="L4378" s="10">
        <v>507481</v>
      </c>
      <c r="M4378" s="10">
        <v>0</v>
      </c>
      <c r="N4378" s="10">
        <v>496562</v>
      </c>
      <c r="O4378" s="7" t="s">
        <v>28</v>
      </c>
      <c r="P4378" s="10">
        <v>29687</v>
      </c>
      <c r="Q4378" s="10">
        <v>26932</v>
      </c>
      <c r="R4378" s="7" t="s">
        <v>29</v>
      </c>
      <c r="S4378" s="7" t="s">
        <v>56</v>
      </c>
      <c r="T4378" s="7" t="s">
        <v>57</v>
      </c>
      <c r="U4378" s="7" t="s">
        <v>58</v>
      </c>
    </row>
    <row r="4379" spans="1:21" x14ac:dyDescent="0.25">
      <c r="A4379" s="6">
        <v>55404</v>
      </c>
      <c r="B4379" s="7" t="s">
        <v>2611</v>
      </c>
      <c r="C4379" s="8" t="s">
        <v>63</v>
      </c>
      <c r="D4379" s="8" t="s">
        <v>24</v>
      </c>
      <c r="E4379" s="9">
        <v>3</v>
      </c>
      <c r="F4379" s="8" t="s">
        <v>33</v>
      </c>
      <c r="G4379" s="8" t="s">
        <v>26</v>
      </c>
      <c r="H4379" s="8" t="s">
        <v>27</v>
      </c>
      <c r="I4379" s="10">
        <v>1953237000</v>
      </c>
      <c r="J4379" s="10">
        <v>2971438</v>
      </c>
      <c r="K4379" s="10">
        <v>21469506</v>
      </c>
      <c r="L4379" s="10">
        <v>15863019</v>
      </c>
      <c r="M4379" s="10">
        <v>5606487</v>
      </c>
      <c r="N4379" s="10">
        <v>20976124</v>
      </c>
      <c r="O4379" s="7" t="s">
        <v>28</v>
      </c>
      <c r="P4379" s="10">
        <v>1255957</v>
      </c>
      <c r="Q4379" s="10">
        <v>1139397</v>
      </c>
      <c r="R4379" s="7" t="s">
        <v>29</v>
      </c>
      <c r="S4379" s="7" t="s">
        <v>56</v>
      </c>
      <c r="T4379" s="7" t="s">
        <v>57</v>
      </c>
      <c r="U4379" s="7" t="s">
        <v>58</v>
      </c>
    </row>
    <row r="4380" spans="1:21" hidden="1" x14ac:dyDescent="0.25">
      <c r="A4380" s="6">
        <v>55405</v>
      </c>
      <c r="B4380" s="7" t="s">
        <v>2612</v>
      </c>
      <c r="C4380" s="8" t="s">
        <v>850</v>
      </c>
      <c r="D4380" s="8" t="s">
        <v>24</v>
      </c>
      <c r="E4380" s="9">
        <v>2</v>
      </c>
      <c r="F4380" s="8" t="s">
        <v>25</v>
      </c>
      <c r="G4380" s="8" t="s">
        <v>26</v>
      </c>
      <c r="H4380" s="8" t="s">
        <v>27</v>
      </c>
      <c r="I4380" s="10">
        <v>1374899000</v>
      </c>
      <c r="J4380" s="10">
        <v>0</v>
      </c>
      <c r="K4380" s="10">
        <v>0</v>
      </c>
      <c r="L4380" s="10">
        <v>0</v>
      </c>
      <c r="M4380" s="10">
        <v>0</v>
      </c>
      <c r="N4380" s="10">
        <v>0</v>
      </c>
      <c r="O4380" s="7" t="s">
        <v>28</v>
      </c>
      <c r="P4380" s="10">
        <v>0</v>
      </c>
      <c r="Q4380" s="10">
        <v>0</v>
      </c>
      <c r="R4380" s="7" t="s">
        <v>225</v>
      </c>
      <c r="S4380" s="7" t="s">
        <v>851</v>
      </c>
      <c r="T4380" s="7" t="s">
        <v>852</v>
      </c>
      <c r="U4380" s="7" t="s">
        <v>852</v>
      </c>
    </row>
    <row r="4381" spans="1:21" hidden="1" x14ac:dyDescent="0.25">
      <c r="A4381" s="6">
        <v>55405</v>
      </c>
      <c r="B4381" s="7" t="s">
        <v>2612</v>
      </c>
      <c r="C4381" s="8" t="s">
        <v>850</v>
      </c>
      <c r="D4381" s="8" t="s">
        <v>24</v>
      </c>
      <c r="E4381" s="9">
        <v>2</v>
      </c>
      <c r="F4381" s="8" t="s">
        <v>33</v>
      </c>
      <c r="G4381" s="8" t="s">
        <v>26</v>
      </c>
      <c r="H4381" s="8" t="s">
        <v>27</v>
      </c>
      <c r="I4381" s="10">
        <v>2595584000</v>
      </c>
      <c r="J4381" s="10">
        <v>0</v>
      </c>
      <c r="K4381" s="10">
        <v>28595303</v>
      </c>
      <c r="L4381" s="10">
        <v>28595303</v>
      </c>
      <c r="M4381" s="10">
        <v>0</v>
      </c>
      <c r="N4381" s="10">
        <v>27941958</v>
      </c>
      <c r="O4381" s="7" t="s">
        <v>28</v>
      </c>
      <c r="P4381" s="10">
        <v>1672814</v>
      </c>
      <c r="Q4381" s="10">
        <v>1517566</v>
      </c>
      <c r="R4381" s="7" t="s">
        <v>225</v>
      </c>
      <c r="S4381" s="7" t="s">
        <v>851</v>
      </c>
      <c r="T4381" s="7" t="s">
        <v>852</v>
      </c>
      <c r="U4381" s="7" t="s">
        <v>852</v>
      </c>
    </row>
    <row r="4382" spans="1:21" hidden="1" x14ac:dyDescent="0.25">
      <c r="A4382" s="6">
        <v>55406</v>
      </c>
      <c r="B4382" s="7" t="s">
        <v>2613</v>
      </c>
      <c r="C4382" s="8" t="s">
        <v>302</v>
      </c>
      <c r="D4382" s="8" t="s">
        <v>24</v>
      </c>
      <c r="E4382" s="9">
        <v>2</v>
      </c>
      <c r="F4382" s="8" t="s">
        <v>25</v>
      </c>
      <c r="G4382" s="8" t="s">
        <v>26</v>
      </c>
      <c r="H4382" s="8" t="s">
        <v>27</v>
      </c>
      <c r="I4382" s="10">
        <v>645922000</v>
      </c>
      <c r="J4382" s="10">
        <v>0</v>
      </c>
      <c r="K4382" s="10">
        <v>0</v>
      </c>
      <c r="L4382" s="10">
        <v>0</v>
      </c>
      <c r="M4382" s="10">
        <v>0</v>
      </c>
      <c r="N4382" s="10">
        <v>0</v>
      </c>
      <c r="O4382" s="7" t="s">
        <v>28</v>
      </c>
      <c r="P4382" s="10">
        <v>0</v>
      </c>
      <c r="Q4382" s="10">
        <v>0</v>
      </c>
      <c r="R4382" s="7" t="s">
        <v>29</v>
      </c>
      <c r="S4382" s="7" t="s">
        <v>30</v>
      </c>
      <c r="T4382" s="7" t="s">
        <v>31</v>
      </c>
      <c r="U4382" s="7" t="s">
        <v>32</v>
      </c>
    </row>
    <row r="4383" spans="1:21" hidden="1" x14ac:dyDescent="0.25">
      <c r="A4383" s="6">
        <v>55406</v>
      </c>
      <c r="B4383" s="7" t="s">
        <v>2613</v>
      </c>
      <c r="C4383" s="8" t="s">
        <v>302</v>
      </c>
      <c r="D4383" s="8" t="s">
        <v>24</v>
      </c>
      <c r="E4383" s="9">
        <v>2</v>
      </c>
      <c r="F4383" s="8" t="s">
        <v>33</v>
      </c>
      <c r="G4383" s="8" t="s">
        <v>26</v>
      </c>
      <c r="H4383" s="8" t="s">
        <v>27</v>
      </c>
      <c r="I4383" s="10">
        <v>1174185000</v>
      </c>
      <c r="J4383" s="10">
        <v>0</v>
      </c>
      <c r="K4383" s="10">
        <v>12895612</v>
      </c>
      <c r="L4383" s="10">
        <v>12895612</v>
      </c>
      <c r="M4383" s="10">
        <v>0</v>
      </c>
      <c r="N4383" s="10">
        <v>12514890</v>
      </c>
      <c r="O4383" s="7" t="s">
        <v>28</v>
      </c>
      <c r="P4383" s="10">
        <v>754388</v>
      </c>
      <c r="Q4383" s="10">
        <v>684376</v>
      </c>
      <c r="R4383" s="7" t="s">
        <v>29</v>
      </c>
      <c r="S4383" s="7" t="s">
        <v>30</v>
      </c>
      <c r="T4383" s="7" t="s">
        <v>31</v>
      </c>
      <c r="U4383" s="7" t="s">
        <v>32</v>
      </c>
    </row>
    <row r="4384" spans="1:21" hidden="1" x14ac:dyDescent="0.25">
      <c r="A4384" s="6">
        <v>55409</v>
      </c>
      <c r="B4384" s="7" t="s">
        <v>2614</v>
      </c>
      <c r="C4384" s="8" t="s">
        <v>23</v>
      </c>
      <c r="D4384" s="8" t="s">
        <v>24</v>
      </c>
      <c r="E4384" s="9">
        <v>2</v>
      </c>
      <c r="F4384" s="8" t="s">
        <v>45</v>
      </c>
      <c r="G4384" s="8" t="s">
        <v>26</v>
      </c>
      <c r="H4384" s="8" t="s">
        <v>27</v>
      </c>
      <c r="I4384" s="10">
        <v>190430254</v>
      </c>
      <c r="J4384" s="10">
        <v>0</v>
      </c>
      <c r="K4384" s="10">
        <v>2047357</v>
      </c>
      <c r="L4384" s="10">
        <v>2047357</v>
      </c>
      <c r="M4384" s="10">
        <v>0</v>
      </c>
      <c r="N4384" s="10">
        <v>2018589</v>
      </c>
      <c r="O4384" s="7" t="s">
        <v>28</v>
      </c>
      <c r="P4384" s="10">
        <v>119770</v>
      </c>
      <c r="Q4384" s="10">
        <v>108654</v>
      </c>
      <c r="R4384" s="7" t="s">
        <v>29</v>
      </c>
      <c r="S4384" s="7" t="s">
        <v>30</v>
      </c>
      <c r="T4384" s="7" t="s">
        <v>31</v>
      </c>
      <c r="U4384" s="7" t="s">
        <v>32</v>
      </c>
    </row>
    <row r="4385" spans="1:21" hidden="1" x14ac:dyDescent="0.25">
      <c r="A4385" s="6">
        <v>55409</v>
      </c>
      <c r="B4385" s="7" t="s">
        <v>2614</v>
      </c>
      <c r="C4385" s="8" t="s">
        <v>23</v>
      </c>
      <c r="D4385" s="8" t="s">
        <v>24</v>
      </c>
      <c r="E4385" s="9">
        <v>2</v>
      </c>
      <c r="F4385" s="8" t="s">
        <v>45</v>
      </c>
      <c r="G4385" s="8" t="s">
        <v>40</v>
      </c>
      <c r="H4385" s="8" t="s">
        <v>41</v>
      </c>
      <c r="I4385" s="10">
        <v>4694746</v>
      </c>
      <c r="J4385" s="10">
        <v>0</v>
      </c>
      <c r="K4385" s="10">
        <v>63156</v>
      </c>
      <c r="L4385" s="10">
        <v>63156</v>
      </c>
      <c r="M4385" s="10">
        <v>0</v>
      </c>
      <c r="N4385" s="10">
        <v>10971</v>
      </c>
      <c r="O4385" s="7" t="s">
        <v>42</v>
      </c>
      <c r="P4385" s="10">
        <v>5093</v>
      </c>
      <c r="Q4385" s="10">
        <v>4621</v>
      </c>
      <c r="R4385" s="7" t="s">
        <v>29</v>
      </c>
      <c r="S4385" s="7" t="s">
        <v>30</v>
      </c>
      <c r="T4385" s="7" t="s">
        <v>31</v>
      </c>
      <c r="U4385" s="7" t="s">
        <v>32</v>
      </c>
    </row>
    <row r="4386" spans="1:21" hidden="1" x14ac:dyDescent="0.25">
      <c r="A4386" s="6">
        <v>55411</v>
      </c>
      <c r="B4386" s="7" t="s">
        <v>2615</v>
      </c>
      <c r="C4386" s="8" t="s">
        <v>23</v>
      </c>
      <c r="D4386" s="8" t="s">
        <v>24</v>
      </c>
      <c r="E4386" s="9">
        <v>2</v>
      </c>
      <c r="F4386" s="8" t="s">
        <v>25</v>
      </c>
      <c r="G4386" s="8" t="s">
        <v>26</v>
      </c>
      <c r="H4386" s="8" t="s">
        <v>27</v>
      </c>
      <c r="I4386" s="10">
        <v>1946750000</v>
      </c>
      <c r="J4386" s="10">
        <v>0</v>
      </c>
      <c r="K4386" s="10">
        <v>354709</v>
      </c>
      <c r="L4386" s="10">
        <v>354709</v>
      </c>
      <c r="M4386" s="10">
        <v>0</v>
      </c>
      <c r="N4386" s="10">
        <v>345101</v>
      </c>
      <c r="O4386" s="7" t="s">
        <v>28</v>
      </c>
      <c r="P4386" s="10">
        <v>20750</v>
      </c>
      <c r="Q4386" s="10">
        <v>18825</v>
      </c>
      <c r="R4386" s="7" t="s">
        <v>29</v>
      </c>
      <c r="S4386" s="7" t="s">
        <v>30</v>
      </c>
      <c r="T4386" s="7" t="s">
        <v>31</v>
      </c>
      <c r="U4386" s="7" t="s">
        <v>32</v>
      </c>
    </row>
    <row r="4387" spans="1:21" hidden="1" x14ac:dyDescent="0.25">
      <c r="A4387" s="6">
        <v>55411</v>
      </c>
      <c r="B4387" s="7" t="s">
        <v>2615</v>
      </c>
      <c r="C4387" s="8" t="s">
        <v>23</v>
      </c>
      <c r="D4387" s="8" t="s">
        <v>24</v>
      </c>
      <c r="E4387" s="9">
        <v>2</v>
      </c>
      <c r="F4387" s="8" t="s">
        <v>33</v>
      </c>
      <c r="G4387" s="8" t="s">
        <v>26</v>
      </c>
      <c r="H4387" s="8" t="s">
        <v>27</v>
      </c>
      <c r="I4387" s="10">
        <v>3440351000</v>
      </c>
      <c r="J4387" s="10">
        <v>0</v>
      </c>
      <c r="K4387" s="10">
        <v>36553089</v>
      </c>
      <c r="L4387" s="10">
        <v>36553089</v>
      </c>
      <c r="M4387" s="10">
        <v>0</v>
      </c>
      <c r="N4387" s="10">
        <v>35600299</v>
      </c>
      <c r="O4387" s="7" t="s">
        <v>28</v>
      </c>
      <c r="P4387" s="10">
        <v>2138341</v>
      </c>
      <c r="Q4387" s="10">
        <v>1939890</v>
      </c>
      <c r="R4387" s="7" t="s">
        <v>29</v>
      </c>
      <c r="S4387" s="7" t="s">
        <v>30</v>
      </c>
      <c r="T4387" s="7" t="s">
        <v>31</v>
      </c>
      <c r="U4387" s="7" t="s">
        <v>32</v>
      </c>
    </row>
    <row r="4388" spans="1:21" hidden="1" x14ac:dyDescent="0.25">
      <c r="A4388" s="6">
        <v>55412</v>
      </c>
      <c r="B4388" s="7" t="s">
        <v>2616</v>
      </c>
      <c r="C4388" s="8" t="s">
        <v>133</v>
      </c>
      <c r="D4388" s="8" t="s">
        <v>24</v>
      </c>
      <c r="E4388" s="9">
        <v>2</v>
      </c>
      <c r="F4388" s="8" t="s">
        <v>25</v>
      </c>
      <c r="G4388" s="8" t="s">
        <v>26</v>
      </c>
      <c r="H4388" s="8" t="s">
        <v>27</v>
      </c>
      <c r="I4388" s="10">
        <v>1160585000</v>
      </c>
      <c r="J4388" s="10">
        <v>0</v>
      </c>
      <c r="K4388" s="10">
        <v>708062</v>
      </c>
      <c r="L4388" s="10">
        <v>708062</v>
      </c>
      <c r="M4388" s="10">
        <v>0</v>
      </c>
      <c r="N4388" s="10">
        <v>692403</v>
      </c>
      <c r="O4388" s="7" t="s">
        <v>28</v>
      </c>
      <c r="P4388" s="10">
        <v>41421</v>
      </c>
      <c r="Q4388" s="10">
        <v>37577</v>
      </c>
      <c r="R4388" s="7" t="s">
        <v>134</v>
      </c>
      <c r="S4388" s="7" t="s">
        <v>278</v>
      </c>
      <c r="T4388" s="7" t="s">
        <v>279</v>
      </c>
      <c r="U4388" s="7" t="s">
        <v>137</v>
      </c>
    </row>
    <row r="4389" spans="1:21" hidden="1" x14ac:dyDescent="0.25">
      <c r="A4389" s="6">
        <v>55412</v>
      </c>
      <c r="B4389" s="7" t="s">
        <v>2616</v>
      </c>
      <c r="C4389" s="8" t="s">
        <v>133</v>
      </c>
      <c r="D4389" s="8" t="s">
        <v>24</v>
      </c>
      <c r="E4389" s="9">
        <v>2</v>
      </c>
      <c r="F4389" s="8" t="s">
        <v>33</v>
      </c>
      <c r="G4389" s="8" t="s">
        <v>26</v>
      </c>
      <c r="H4389" s="8" t="s">
        <v>27</v>
      </c>
      <c r="I4389" s="10">
        <v>1793318000</v>
      </c>
      <c r="J4389" s="10">
        <v>0</v>
      </c>
      <c r="K4389" s="10">
        <v>20810237</v>
      </c>
      <c r="L4389" s="10">
        <v>20810237</v>
      </c>
      <c r="M4389" s="10">
        <v>0</v>
      </c>
      <c r="N4389" s="10">
        <v>20349693</v>
      </c>
      <c r="O4389" s="7" t="s">
        <v>28</v>
      </c>
      <c r="P4389" s="10">
        <v>1217390</v>
      </c>
      <c r="Q4389" s="10">
        <v>1104409</v>
      </c>
      <c r="R4389" s="7" t="s">
        <v>134</v>
      </c>
      <c r="S4389" s="7" t="s">
        <v>278</v>
      </c>
      <c r="T4389" s="7" t="s">
        <v>279</v>
      </c>
      <c r="U4389" s="7" t="s">
        <v>137</v>
      </c>
    </row>
    <row r="4390" spans="1:21" hidden="1" x14ac:dyDescent="0.25">
      <c r="A4390" s="6">
        <v>55414</v>
      </c>
      <c r="B4390" s="7" t="s">
        <v>2617</v>
      </c>
      <c r="C4390" s="8" t="s">
        <v>133</v>
      </c>
      <c r="D4390" s="8" t="s">
        <v>24</v>
      </c>
      <c r="E4390" s="9">
        <v>2</v>
      </c>
      <c r="F4390" s="8" t="s">
        <v>45</v>
      </c>
      <c r="G4390" s="8" t="s">
        <v>26</v>
      </c>
      <c r="H4390" s="8" t="s">
        <v>27</v>
      </c>
      <c r="I4390" s="10">
        <v>1021707000</v>
      </c>
      <c r="J4390" s="10">
        <v>0</v>
      </c>
      <c r="K4390" s="10">
        <v>11180605</v>
      </c>
      <c r="L4390" s="10">
        <v>11180605</v>
      </c>
      <c r="M4390" s="10">
        <v>0</v>
      </c>
      <c r="N4390" s="10">
        <v>10945936</v>
      </c>
      <c r="O4390" s="7" t="s">
        <v>28</v>
      </c>
      <c r="P4390" s="10">
        <v>654061</v>
      </c>
      <c r="Q4390" s="10">
        <v>593360</v>
      </c>
      <c r="R4390" s="7" t="s">
        <v>134</v>
      </c>
      <c r="S4390" s="7" t="s">
        <v>268</v>
      </c>
      <c r="T4390" s="7" t="s">
        <v>269</v>
      </c>
      <c r="U4390" s="7" t="s">
        <v>137</v>
      </c>
    </row>
    <row r="4391" spans="1:21" hidden="1" x14ac:dyDescent="0.25">
      <c r="A4391" s="6">
        <v>55415</v>
      </c>
      <c r="B4391" s="7" t="s">
        <v>2618</v>
      </c>
      <c r="C4391" s="8" t="s">
        <v>133</v>
      </c>
      <c r="D4391" s="8" t="s">
        <v>24</v>
      </c>
      <c r="E4391" s="9">
        <v>2</v>
      </c>
      <c r="F4391" s="8" t="s">
        <v>45</v>
      </c>
      <c r="G4391" s="8" t="s">
        <v>26</v>
      </c>
      <c r="H4391" s="8" t="s">
        <v>27</v>
      </c>
      <c r="I4391" s="10">
        <v>1727604465</v>
      </c>
      <c r="J4391" s="10">
        <v>0</v>
      </c>
      <c r="K4391" s="10">
        <v>18315011</v>
      </c>
      <c r="L4391" s="10">
        <v>18315011</v>
      </c>
      <c r="M4391" s="10">
        <v>0</v>
      </c>
      <c r="N4391" s="10">
        <v>17926535</v>
      </c>
      <c r="O4391" s="7" t="s">
        <v>28</v>
      </c>
      <c r="P4391" s="10">
        <v>1071421</v>
      </c>
      <c r="Q4391" s="10">
        <v>971986</v>
      </c>
      <c r="R4391" s="7" t="s">
        <v>134</v>
      </c>
      <c r="S4391" s="7" t="s">
        <v>268</v>
      </c>
      <c r="T4391" s="7" t="s">
        <v>269</v>
      </c>
      <c r="U4391" s="7" t="s">
        <v>137</v>
      </c>
    </row>
    <row r="4392" spans="1:21" hidden="1" x14ac:dyDescent="0.25">
      <c r="A4392" s="6">
        <v>55415</v>
      </c>
      <c r="B4392" s="7" t="s">
        <v>2618</v>
      </c>
      <c r="C4392" s="8" t="s">
        <v>133</v>
      </c>
      <c r="D4392" s="8" t="s">
        <v>24</v>
      </c>
      <c r="E4392" s="9">
        <v>2</v>
      </c>
      <c r="F4392" s="8" t="s">
        <v>45</v>
      </c>
      <c r="G4392" s="8" t="s">
        <v>40</v>
      </c>
      <c r="H4392" s="8" t="s">
        <v>41</v>
      </c>
      <c r="I4392" s="10">
        <v>1156535</v>
      </c>
      <c r="J4392" s="10">
        <v>0</v>
      </c>
      <c r="K4392" s="10">
        <v>12197</v>
      </c>
      <c r="L4392" s="10">
        <v>12197</v>
      </c>
      <c r="M4392" s="10">
        <v>0</v>
      </c>
      <c r="N4392" s="10">
        <v>2097</v>
      </c>
      <c r="O4392" s="7" t="s">
        <v>42</v>
      </c>
      <c r="P4392" s="10">
        <v>984</v>
      </c>
      <c r="Q4392" s="10">
        <v>892</v>
      </c>
      <c r="R4392" s="7" t="s">
        <v>134</v>
      </c>
      <c r="S4392" s="7" t="s">
        <v>268</v>
      </c>
      <c r="T4392" s="7" t="s">
        <v>269</v>
      </c>
      <c r="U4392" s="7" t="s">
        <v>137</v>
      </c>
    </row>
    <row r="4393" spans="1:21" x14ac:dyDescent="0.25">
      <c r="A4393" s="6">
        <v>55417</v>
      </c>
      <c r="B4393" s="7" t="s">
        <v>2619</v>
      </c>
      <c r="C4393" s="8" t="s">
        <v>188</v>
      </c>
      <c r="D4393" s="8" t="s">
        <v>24</v>
      </c>
      <c r="E4393" s="9">
        <v>1</v>
      </c>
      <c r="F4393" s="8" t="s">
        <v>45</v>
      </c>
      <c r="G4393" s="8" t="s">
        <v>26</v>
      </c>
      <c r="H4393" s="8" t="s">
        <v>27</v>
      </c>
      <c r="I4393" s="10">
        <v>7220000</v>
      </c>
      <c r="J4393" s="10">
        <v>0</v>
      </c>
      <c r="K4393" s="10">
        <v>96028</v>
      </c>
      <c r="L4393" s="10">
        <v>96028</v>
      </c>
      <c r="M4393" s="10">
        <v>0</v>
      </c>
      <c r="N4393" s="10">
        <v>92790</v>
      </c>
      <c r="O4393" s="7" t="s">
        <v>28</v>
      </c>
      <c r="P4393" s="10">
        <v>5618</v>
      </c>
      <c r="Q4393" s="10">
        <v>5096</v>
      </c>
      <c r="R4393" s="7" t="s">
        <v>29</v>
      </c>
      <c r="S4393" s="7" t="s">
        <v>56</v>
      </c>
      <c r="T4393" s="7" t="s">
        <v>57</v>
      </c>
      <c r="U4393" s="7" t="s">
        <v>58</v>
      </c>
    </row>
    <row r="4394" spans="1:21" x14ac:dyDescent="0.25">
      <c r="A4394" s="6">
        <v>55418</v>
      </c>
      <c r="B4394" s="7" t="s">
        <v>2620</v>
      </c>
      <c r="C4394" s="8" t="s">
        <v>152</v>
      </c>
      <c r="D4394" s="8" t="s">
        <v>24</v>
      </c>
      <c r="E4394" s="9">
        <v>1</v>
      </c>
      <c r="F4394" s="8" t="s">
        <v>25</v>
      </c>
      <c r="G4394" s="8" t="s">
        <v>26</v>
      </c>
      <c r="H4394" s="8" t="s">
        <v>27</v>
      </c>
      <c r="I4394" s="10">
        <v>1241828000</v>
      </c>
      <c r="J4394" s="10">
        <v>0</v>
      </c>
      <c r="K4394" s="10">
        <v>2221851</v>
      </c>
      <c r="L4394" s="10">
        <v>2221851</v>
      </c>
      <c r="M4394" s="10">
        <v>0</v>
      </c>
      <c r="N4394" s="10">
        <v>2168683</v>
      </c>
      <c r="O4394" s="7" t="s">
        <v>28</v>
      </c>
      <c r="P4394" s="10">
        <v>129977</v>
      </c>
      <c r="Q4394" s="10">
        <v>117915</v>
      </c>
      <c r="R4394" s="7" t="s">
        <v>29</v>
      </c>
      <c r="S4394" s="7" t="s">
        <v>56</v>
      </c>
      <c r="T4394" s="7" t="s">
        <v>57</v>
      </c>
      <c r="U4394" s="7" t="s">
        <v>58</v>
      </c>
    </row>
    <row r="4395" spans="1:21" x14ac:dyDescent="0.25">
      <c r="A4395" s="6">
        <v>55418</v>
      </c>
      <c r="B4395" s="7" t="s">
        <v>2620</v>
      </c>
      <c r="C4395" s="8" t="s">
        <v>152</v>
      </c>
      <c r="D4395" s="8" t="s">
        <v>24</v>
      </c>
      <c r="E4395" s="9">
        <v>1</v>
      </c>
      <c r="F4395" s="8" t="s">
        <v>33</v>
      </c>
      <c r="G4395" s="8" t="s">
        <v>26</v>
      </c>
      <c r="H4395" s="8" t="s">
        <v>27</v>
      </c>
      <c r="I4395" s="10">
        <v>1722413000</v>
      </c>
      <c r="J4395" s="10">
        <v>0</v>
      </c>
      <c r="K4395" s="10">
        <v>19531276</v>
      </c>
      <c r="L4395" s="10">
        <v>19531276</v>
      </c>
      <c r="M4395" s="10">
        <v>0</v>
      </c>
      <c r="N4395" s="10">
        <v>19050693</v>
      </c>
      <c r="O4395" s="7" t="s">
        <v>28</v>
      </c>
      <c r="P4395" s="10">
        <v>1142572</v>
      </c>
      <c r="Q4395" s="10">
        <v>1036534</v>
      </c>
      <c r="R4395" s="7" t="s">
        <v>29</v>
      </c>
      <c r="S4395" s="7" t="s">
        <v>56</v>
      </c>
      <c r="T4395" s="7" t="s">
        <v>57</v>
      </c>
      <c r="U4395" s="7" t="s">
        <v>58</v>
      </c>
    </row>
    <row r="4396" spans="1:21" x14ac:dyDescent="0.25">
      <c r="A4396" s="6">
        <v>55419</v>
      </c>
      <c r="B4396" s="7" t="s">
        <v>2621</v>
      </c>
      <c r="C4396" s="8" t="s">
        <v>63</v>
      </c>
      <c r="D4396" s="8" t="s">
        <v>550</v>
      </c>
      <c r="E4396" s="9">
        <v>7</v>
      </c>
      <c r="F4396" s="8" t="s">
        <v>25</v>
      </c>
      <c r="G4396" s="8" t="s">
        <v>26</v>
      </c>
      <c r="H4396" s="8" t="s">
        <v>27</v>
      </c>
      <c r="I4396" s="10">
        <v>287459359</v>
      </c>
      <c r="J4396" s="10">
        <v>0</v>
      </c>
      <c r="K4396" s="10">
        <v>0</v>
      </c>
      <c r="L4396" s="10">
        <v>0</v>
      </c>
      <c r="M4396" s="10">
        <v>0</v>
      </c>
      <c r="N4396" s="10">
        <v>0</v>
      </c>
      <c r="O4396" s="7" t="s">
        <v>28</v>
      </c>
      <c r="P4396" s="10">
        <v>0</v>
      </c>
      <c r="Q4396" s="10">
        <v>0</v>
      </c>
      <c r="R4396" s="7" t="s">
        <v>29</v>
      </c>
      <c r="S4396" s="7" t="s">
        <v>56</v>
      </c>
      <c r="T4396" s="7" t="s">
        <v>57</v>
      </c>
      <c r="U4396" s="7" t="s">
        <v>58</v>
      </c>
    </row>
    <row r="4397" spans="1:21" x14ac:dyDescent="0.25">
      <c r="A4397" s="6">
        <v>55419</v>
      </c>
      <c r="B4397" s="7" t="s">
        <v>2621</v>
      </c>
      <c r="C4397" s="8" t="s">
        <v>63</v>
      </c>
      <c r="D4397" s="8" t="s">
        <v>550</v>
      </c>
      <c r="E4397" s="9">
        <v>7</v>
      </c>
      <c r="F4397" s="8" t="s">
        <v>33</v>
      </c>
      <c r="G4397" s="8" t="s">
        <v>26</v>
      </c>
      <c r="H4397" s="8" t="s">
        <v>27</v>
      </c>
      <c r="I4397" s="10">
        <v>4455702043</v>
      </c>
      <c r="J4397" s="10">
        <v>5800111</v>
      </c>
      <c r="K4397" s="10">
        <v>48945518</v>
      </c>
      <c r="L4397" s="10">
        <v>36336578</v>
      </c>
      <c r="M4397" s="10">
        <v>12608940</v>
      </c>
      <c r="N4397" s="10">
        <v>46614778</v>
      </c>
      <c r="O4397" s="7" t="s">
        <v>28</v>
      </c>
      <c r="P4397" s="10">
        <v>2863293</v>
      </c>
      <c r="Q4397" s="10">
        <v>2597562</v>
      </c>
      <c r="R4397" s="7" t="s">
        <v>29</v>
      </c>
      <c r="S4397" s="7" t="s">
        <v>56</v>
      </c>
      <c r="T4397" s="7" t="s">
        <v>57</v>
      </c>
      <c r="U4397" s="7" t="s">
        <v>58</v>
      </c>
    </row>
    <row r="4398" spans="1:21" x14ac:dyDescent="0.25">
      <c r="A4398" s="6">
        <v>55429</v>
      </c>
      <c r="B4398" s="7" t="s">
        <v>2622</v>
      </c>
      <c r="C4398" s="8" t="s">
        <v>67</v>
      </c>
      <c r="D4398" s="8" t="s">
        <v>550</v>
      </c>
      <c r="E4398" s="9">
        <v>7</v>
      </c>
      <c r="F4398" s="8" t="s">
        <v>34</v>
      </c>
      <c r="G4398" s="8" t="s">
        <v>26</v>
      </c>
      <c r="H4398" s="8" t="s">
        <v>27</v>
      </c>
      <c r="I4398" s="10">
        <v>30472610</v>
      </c>
      <c r="J4398" s="10">
        <v>831950</v>
      </c>
      <c r="K4398" s="10">
        <v>1247894</v>
      </c>
      <c r="L4398" s="10">
        <v>138630</v>
      </c>
      <c r="M4398" s="10">
        <v>1109264</v>
      </c>
      <c r="N4398" s="10">
        <v>1217458</v>
      </c>
      <c r="O4398" s="7" t="s">
        <v>28</v>
      </c>
      <c r="P4398" s="10">
        <v>73001</v>
      </c>
      <c r="Q4398" s="10">
        <v>66226</v>
      </c>
      <c r="R4398" s="7" t="s">
        <v>29</v>
      </c>
      <c r="S4398" s="7" t="s">
        <v>56</v>
      </c>
      <c r="T4398" s="7" t="s">
        <v>57</v>
      </c>
      <c r="U4398" s="7" t="s">
        <v>58</v>
      </c>
    </row>
    <row r="4399" spans="1:21" x14ac:dyDescent="0.25">
      <c r="A4399" s="6">
        <v>55433</v>
      </c>
      <c r="B4399" s="7" t="s">
        <v>2623</v>
      </c>
      <c r="C4399" s="8" t="s">
        <v>63</v>
      </c>
      <c r="D4399" s="8" t="s">
        <v>24</v>
      </c>
      <c r="E4399" s="9">
        <v>2</v>
      </c>
      <c r="F4399" s="8" t="s">
        <v>45</v>
      </c>
      <c r="G4399" s="8" t="s">
        <v>26</v>
      </c>
      <c r="H4399" s="8" t="s">
        <v>27</v>
      </c>
      <c r="I4399" s="10">
        <v>123163000</v>
      </c>
      <c r="J4399" s="10">
        <v>0</v>
      </c>
      <c r="K4399" s="10">
        <v>1574294</v>
      </c>
      <c r="L4399" s="10">
        <v>1574294</v>
      </c>
      <c r="M4399" s="10">
        <v>0</v>
      </c>
      <c r="N4399" s="10">
        <v>1513745</v>
      </c>
      <c r="O4399" s="7" t="s">
        <v>28</v>
      </c>
      <c r="P4399" s="10">
        <v>92096</v>
      </c>
      <c r="Q4399" s="10">
        <v>83549</v>
      </c>
      <c r="R4399" s="7" t="s">
        <v>29</v>
      </c>
      <c r="S4399" s="7" t="s">
        <v>56</v>
      </c>
      <c r="T4399" s="7" t="s">
        <v>57</v>
      </c>
      <c r="U4399" s="7" t="s">
        <v>58</v>
      </c>
    </row>
    <row r="4400" spans="1:21" hidden="1" x14ac:dyDescent="0.25">
      <c r="A4400" s="6">
        <v>55438</v>
      </c>
      <c r="B4400" s="7" t="s">
        <v>2624</v>
      </c>
      <c r="C4400" s="8" t="s">
        <v>188</v>
      </c>
      <c r="D4400" s="8" t="s">
        <v>24</v>
      </c>
      <c r="E4400" s="9">
        <v>2</v>
      </c>
      <c r="F4400" s="8" t="s">
        <v>45</v>
      </c>
      <c r="G4400" s="8" t="s">
        <v>26</v>
      </c>
      <c r="H4400" s="8" t="s">
        <v>27</v>
      </c>
      <c r="I4400" s="10">
        <v>231282000</v>
      </c>
      <c r="J4400" s="10">
        <v>0</v>
      </c>
      <c r="K4400" s="10">
        <v>2814094</v>
      </c>
      <c r="L4400" s="10">
        <v>2814094</v>
      </c>
      <c r="M4400" s="10">
        <v>0</v>
      </c>
      <c r="N4400" s="10">
        <v>2692942</v>
      </c>
      <c r="O4400" s="7" t="s">
        <v>28</v>
      </c>
      <c r="P4400" s="10">
        <v>164623</v>
      </c>
      <c r="Q4400" s="10">
        <v>149345</v>
      </c>
      <c r="R4400" s="7" t="s">
        <v>189</v>
      </c>
      <c r="S4400" s="7" t="s">
        <v>68</v>
      </c>
      <c r="T4400" s="7" t="s">
        <v>69</v>
      </c>
      <c r="U4400" s="7" t="s">
        <v>70</v>
      </c>
    </row>
    <row r="4401" spans="1:21" hidden="1" x14ac:dyDescent="0.25">
      <c r="A4401" s="6">
        <v>55439</v>
      </c>
      <c r="B4401" s="7" t="s">
        <v>2625</v>
      </c>
      <c r="C4401" s="8" t="s">
        <v>1070</v>
      </c>
      <c r="D4401" s="8" t="s">
        <v>24</v>
      </c>
      <c r="E4401" s="9">
        <v>2</v>
      </c>
      <c r="F4401" s="8" t="s">
        <v>25</v>
      </c>
      <c r="G4401" s="8" t="s">
        <v>26</v>
      </c>
      <c r="H4401" s="8" t="s">
        <v>27</v>
      </c>
      <c r="I4401" s="10">
        <v>2092810000</v>
      </c>
      <c r="J4401" s="10">
        <v>0</v>
      </c>
      <c r="K4401" s="10">
        <v>4677352</v>
      </c>
      <c r="L4401" s="10">
        <v>4677352</v>
      </c>
      <c r="M4401" s="10">
        <v>0</v>
      </c>
      <c r="N4401" s="10">
        <v>4428260</v>
      </c>
      <c r="O4401" s="7" t="s">
        <v>28</v>
      </c>
      <c r="P4401" s="10">
        <v>273623</v>
      </c>
      <c r="Q4401" s="10">
        <v>248229</v>
      </c>
      <c r="R4401" s="7" t="s">
        <v>29</v>
      </c>
      <c r="S4401" s="7" t="s">
        <v>68</v>
      </c>
      <c r="T4401" s="7" t="s">
        <v>69</v>
      </c>
      <c r="U4401" s="7" t="s">
        <v>70</v>
      </c>
    </row>
    <row r="4402" spans="1:21" hidden="1" x14ac:dyDescent="0.25">
      <c r="A4402" s="6">
        <v>55439</v>
      </c>
      <c r="B4402" s="7" t="s">
        <v>2625</v>
      </c>
      <c r="C4402" s="8" t="s">
        <v>1070</v>
      </c>
      <c r="D4402" s="8" t="s">
        <v>24</v>
      </c>
      <c r="E4402" s="9">
        <v>2</v>
      </c>
      <c r="F4402" s="8" t="s">
        <v>33</v>
      </c>
      <c r="G4402" s="8" t="s">
        <v>26</v>
      </c>
      <c r="H4402" s="8" t="s">
        <v>27</v>
      </c>
      <c r="I4402" s="10">
        <v>3114394000</v>
      </c>
      <c r="J4402" s="10">
        <v>0</v>
      </c>
      <c r="K4402" s="10">
        <v>32787816</v>
      </c>
      <c r="L4402" s="10">
        <v>32787816</v>
      </c>
      <c r="M4402" s="10">
        <v>0</v>
      </c>
      <c r="N4402" s="10">
        <v>31050585</v>
      </c>
      <c r="O4402" s="7" t="s">
        <v>28</v>
      </c>
      <c r="P4402" s="10">
        <v>1918074</v>
      </c>
      <c r="Q4402" s="10">
        <v>1740065</v>
      </c>
      <c r="R4402" s="7" t="s">
        <v>29</v>
      </c>
      <c r="S4402" s="7" t="s">
        <v>68</v>
      </c>
      <c r="T4402" s="7" t="s">
        <v>69</v>
      </c>
      <c r="U4402" s="7" t="s">
        <v>70</v>
      </c>
    </row>
    <row r="4403" spans="1:21" ht="26.25" hidden="1" x14ac:dyDescent="0.25">
      <c r="A4403" s="6">
        <v>55440</v>
      </c>
      <c r="B4403" s="7" t="s">
        <v>2626</v>
      </c>
      <c r="C4403" s="8" t="s">
        <v>23</v>
      </c>
      <c r="D4403" s="8" t="s">
        <v>24</v>
      </c>
      <c r="E4403" s="9">
        <v>2</v>
      </c>
      <c r="F4403" s="8" t="s">
        <v>25</v>
      </c>
      <c r="G4403" s="8" t="s">
        <v>26</v>
      </c>
      <c r="H4403" s="8" t="s">
        <v>27</v>
      </c>
      <c r="I4403" s="10">
        <v>2140440000</v>
      </c>
      <c r="J4403" s="10">
        <v>0</v>
      </c>
      <c r="K4403" s="10">
        <v>3435468</v>
      </c>
      <c r="L4403" s="10">
        <v>3435468</v>
      </c>
      <c r="M4403" s="10">
        <v>0</v>
      </c>
      <c r="N4403" s="10">
        <v>3339798</v>
      </c>
      <c r="O4403" s="7" t="s">
        <v>28</v>
      </c>
      <c r="P4403" s="10">
        <v>200973</v>
      </c>
      <c r="Q4403" s="10">
        <v>182322</v>
      </c>
      <c r="R4403" s="7" t="s">
        <v>29</v>
      </c>
      <c r="S4403" s="7" t="s">
        <v>30</v>
      </c>
      <c r="T4403" s="7" t="s">
        <v>31</v>
      </c>
      <c r="U4403" s="7" t="s">
        <v>32</v>
      </c>
    </row>
    <row r="4404" spans="1:21" ht="26.25" hidden="1" x14ac:dyDescent="0.25">
      <c r="A4404" s="6">
        <v>55440</v>
      </c>
      <c r="B4404" s="7" t="s">
        <v>2626</v>
      </c>
      <c r="C4404" s="8" t="s">
        <v>23</v>
      </c>
      <c r="D4404" s="8" t="s">
        <v>24</v>
      </c>
      <c r="E4404" s="9">
        <v>2</v>
      </c>
      <c r="F4404" s="8" t="s">
        <v>33</v>
      </c>
      <c r="G4404" s="8" t="s">
        <v>26</v>
      </c>
      <c r="H4404" s="8" t="s">
        <v>27</v>
      </c>
      <c r="I4404" s="10">
        <v>3045201000</v>
      </c>
      <c r="J4404" s="10">
        <v>0</v>
      </c>
      <c r="K4404" s="10">
        <v>34843951</v>
      </c>
      <c r="L4404" s="10">
        <v>34843951</v>
      </c>
      <c r="M4404" s="10">
        <v>0</v>
      </c>
      <c r="N4404" s="10">
        <v>33842438</v>
      </c>
      <c r="O4404" s="7" t="s">
        <v>28</v>
      </c>
      <c r="P4404" s="10">
        <v>2038357</v>
      </c>
      <c r="Q4404" s="10">
        <v>1849185</v>
      </c>
      <c r="R4404" s="7" t="s">
        <v>29</v>
      </c>
      <c r="S4404" s="7" t="s">
        <v>30</v>
      </c>
      <c r="T4404" s="7" t="s">
        <v>31</v>
      </c>
      <c r="U4404" s="7" t="s">
        <v>32</v>
      </c>
    </row>
    <row r="4405" spans="1:21" x14ac:dyDescent="0.25">
      <c r="A4405" s="6">
        <v>55447</v>
      </c>
      <c r="B4405" s="7" t="s">
        <v>2627</v>
      </c>
      <c r="C4405" s="8" t="s">
        <v>300</v>
      </c>
      <c r="D4405" s="8" t="s">
        <v>24</v>
      </c>
      <c r="E4405" s="9">
        <v>1</v>
      </c>
      <c r="F4405" s="8" t="s">
        <v>45</v>
      </c>
      <c r="G4405" s="8" t="s">
        <v>26</v>
      </c>
      <c r="H4405" s="8" t="s">
        <v>27</v>
      </c>
      <c r="I4405" s="10">
        <v>2729000</v>
      </c>
      <c r="J4405" s="10">
        <v>0</v>
      </c>
      <c r="K4405" s="10">
        <v>41576</v>
      </c>
      <c r="L4405" s="10">
        <v>41576</v>
      </c>
      <c r="M4405" s="10">
        <v>0</v>
      </c>
      <c r="N4405" s="10">
        <v>41576</v>
      </c>
      <c r="O4405" s="7" t="s">
        <v>28</v>
      </c>
      <c r="P4405" s="10">
        <v>2432</v>
      </c>
      <c r="Q4405" s="10">
        <v>2206</v>
      </c>
      <c r="R4405" s="7" t="s">
        <v>29</v>
      </c>
      <c r="S4405" s="7" t="s">
        <v>56</v>
      </c>
      <c r="T4405" s="7" t="s">
        <v>57</v>
      </c>
      <c r="U4405" s="7" t="s">
        <v>58</v>
      </c>
    </row>
    <row r="4406" spans="1:21" hidden="1" x14ac:dyDescent="0.25">
      <c r="A4406" s="6">
        <v>55451</v>
      </c>
      <c r="B4406" s="7" t="s">
        <v>2628</v>
      </c>
      <c r="C4406" s="8" t="s">
        <v>713</v>
      </c>
      <c r="D4406" s="8" t="s">
        <v>24</v>
      </c>
      <c r="E4406" s="9">
        <v>1</v>
      </c>
      <c r="F4406" s="8" t="s">
        <v>25</v>
      </c>
      <c r="G4406" s="8" t="s">
        <v>26</v>
      </c>
      <c r="H4406" s="8" t="s">
        <v>27</v>
      </c>
      <c r="I4406" s="10">
        <v>2351721000</v>
      </c>
      <c r="J4406" s="10">
        <v>0</v>
      </c>
      <c r="K4406" s="10">
        <v>16724148</v>
      </c>
      <c r="L4406" s="10">
        <v>16724148</v>
      </c>
      <c r="M4406" s="10">
        <v>0</v>
      </c>
      <c r="N4406" s="10">
        <v>16408468</v>
      </c>
      <c r="O4406" s="7" t="s">
        <v>28</v>
      </c>
      <c r="P4406" s="10">
        <v>978356</v>
      </c>
      <c r="Q4406" s="10">
        <v>887559</v>
      </c>
      <c r="R4406" s="7" t="s">
        <v>29</v>
      </c>
      <c r="S4406" s="7" t="s">
        <v>60</v>
      </c>
      <c r="T4406" s="7" t="s">
        <v>61</v>
      </c>
      <c r="U4406" s="7" t="s">
        <v>61</v>
      </c>
    </row>
    <row r="4407" spans="1:21" hidden="1" x14ac:dyDescent="0.25">
      <c r="A4407" s="6">
        <v>55451</v>
      </c>
      <c r="B4407" s="7" t="s">
        <v>2628</v>
      </c>
      <c r="C4407" s="8" t="s">
        <v>713</v>
      </c>
      <c r="D4407" s="8" t="s">
        <v>24</v>
      </c>
      <c r="E4407" s="9">
        <v>1</v>
      </c>
      <c r="F4407" s="8" t="s">
        <v>33</v>
      </c>
      <c r="G4407" s="8" t="s">
        <v>26</v>
      </c>
      <c r="H4407" s="8" t="s">
        <v>27</v>
      </c>
      <c r="I4407" s="10">
        <v>3380117000</v>
      </c>
      <c r="J4407" s="10">
        <v>0</v>
      </c>
      <c r="K4407" s="10">
        <v>24817818</v>
      </c>
      <c r="L4407" s="10">
        <v>24817818</v>
      </c>
      <c r="M4407" s="10">
        <v>0</v>
      </c>
      <c r="N4407" s="10">
        <v>24348938</v>
      </c>
      <c r="O4407" s="7" t="s">
        <v>28</v>
      </c>
      <c r="P4407" s="10">
        <v>1451832</v>
      </c>
      <c r="Q4407" s="10">
        <v>1317094</v>
      </c>
      <c r="R4407" s="7" t="s">
        <v>29</v>
      </c>
      <c r="S4407" s="7" t="s">
        <v>60</v>
      </c>
      <c r="T4407" s="7" t="s">
        <v>61</v>
      </c>
      <c r="U4407" s="7" t="s">
        <v>61</v>
      </c>
    </row>
    <row r="4408" spans="1:21" hidden="1" x14ac:dyDescent="0.25">
      <c r="A4408" s="6">
        <v>55453</v>
      </c>
      <c r="B4408" s="7" t="s">
        <v>2629</v>
      </c>
      <c r="C4408" s="8" t="s">
        <v>204</v>
      </c>
      <c r="D4408" s="8" t="s">
        <v>24</v>
      </c>
      <c r="E4408" s="9">
        <v>2</v>
      </c>
      <c r="F4408" s="8" t="s">
        <v>45</v>
      </c>
      <c r="G4408" s="8" t="s">
        <v>26</v>
      </c>
      <c r="H4408" s="8" t="s">
        <v>27</v>
      </c>
      <c r="I4408" s="10">
        <v>140376000</v>
      </c>
      <c r="J4408" s="10">
        <v>0</v>
      </c>
      <c r="K4408" s="10">
        <v>1576969</v>
      </c>
      <c r="L4408" s="10">
        <v>1576969</v>
      </c>
      <c r="M4408" s="10">
        <v>0</v>
      </c>
      <c r="N4408" s="10">
        <v>1536518</v>
      </c>
      <c r="O4408" s="7" t="s">
        <v>28</v>
      </c>
      <c r="P4408" s="10">
        <v>92252</v>
      </c>
      <c r="Q4408" s="10">
        <v>83691</v>
      </c>
      <c r="R4408" s="7" t="s">
        <v>46</v>
      </c>
      <c r="S4408" s="7" t="s">
        <v>205</v>
      </c>
      <c r="T4408" s="7" t="s">
        <v>206</v>
      </c>
      <c r="U4408" s="7" t="s">
        <v>98</v>
      </c>
    </row>
    <row r="4409" spans="1:21" hidden="1" x14ac:dyDescent="0.25">
      <c r="A4409" s="6">
        <v>55455</v>
      </c>
      <c r="B4409" s="7" t="s">
        <v>2630</v>
      </c>
      <c r="C4409" s="8" t="s">
        <v>113</v>
      </c>
      <c r="D4409" s="8" t="s">
        <v>24</v>
      </c>
      <c r="E4409" s="9">
        <v>1</v>
      </c>
      <c r="F4409" s="8" t="s">
        <v>25</v>
      </c>
      <c r="G4409" s="8" t="s">
        <v>26</v>
      </c>
      <c r="H4409" s="8" t="s">
        <v>27</v>
      </c>
      <c r="I4409" s="10">
        <v>1980938000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7" t="s">
        <v>28</v>
      </c>
      <c r="P4409" s="10">
        <v>0</v>
      </c>
      <c r="Q4409" s="10">
        <v>0</v>
      </c>
      <c r="R4409" s="7" t="s">
        <v>46</v>
      </c>
      <c r="S4409" s="7" t="s">
        <v>139</v>
      </c>
      <c r="T4409" s="7" t="s">
        <v>140</v>
      </c>
      <c r="U4409" s="7" t="s">
        <v>49</v>
      </c>
    </row>
    <row r="4410" spans="1:21" hidden="1" x14ac:dyDescent="0.25">
      <c r="A4410" s="6">
        <v>55455</v>
      </c>
      <c r="B4410" s="7" t="s">
        <v>2630</v>
      </c>
      <c r="C4410" s="8" t="s">
        <v>113</v>
      </c>
      <c r="D4410" s="8" t="s">
        <v>24</v>
      </c>
      <c r="E4410" s="9">
        <v>1</v>
      </c>
      <c r="F4410" s="8" t="s">
        <v>33</v>
      </c>
      <c r="G4410" s="8" t="s">
        <v>26</v>
      </c>
      <c r="H4410" s="8" t="s">
        <v>27</v>
      </c>
      <c r="I4410" s="10">
        <v>3177961000</v>
      </c>
      <c r="J4410" s="10">
        <v>0</v>
      </c>
      <c r="K4410" s="10">
        <v>38428227</v>
      </c>
      <c r="L4410" s="10">
        <v>38428227</v>
      </c>
      <c r="M4410" s="10">
        <v>0</v>
      </c>
      <c r="N4410" s="10">
        <v>36874712</v>
      </c>
      <c r="O4410" s="7" t="s">
        <v>28</v>
      </c>
      <c r="P4410" s="10">
        <v>2248036</v>
      </c>
      <c r="Q4410" s="10">
        <v>2039405</v>
      </c>
      <c r="R4410" s="7" t="s">
        <v>46</v>
      </c>
      <c r="S4410" s="7" t="s">
        <v>139</v>
      </c>
      <c r="T4410" s="7" t="s">
        <v>140</v>
      </c>
      <c r="U4410" s="7" t="s">
        <v>49</v>
      </c>
    </row>
    <row r="4411" spans="1:21" hidden="1" x14ac:dyDescent="0.25">
      <c r="A4411" s="6">
        <v>55457</v>
      </c>
      <c r="B4411" s="7" t="s">
        <v>2631</v>
      </c>
      <c r="C4411" s="8" t="s">
        <v>150</v>
      </c>
      <c r="D4411" s="8" t="s">
        <v>24</v>
      </c>
      <c r="E4411" s="9">
        <v>1</v>
      </c>
      <c r="F4411" s="8" t="s">
        <v>25</v>
      </c>
      <c r="G4411" s="8" t="s">
        <v>26</v>
      </c>
      <c r="H4411" s="8" t="s">
        <v>27</v>
      </c>
      <c r="I4411" s="10">
        <v>1253766000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7" t="s">
        <v>28</v>
      </c>
      <c r="P4411" s="10">
        <v>0</v>
      </c>
      <c r="Q4411" s="10">
        <v>0</v>
      </c>
      <c r="R4411" s="7" t="s">
        <v>65</v>
      </c>
      <c r="S4411" s="7" t="s">
        <v>77</v>
      </c>
      <c r="T4411" s="7" t="s">
        <v>78</v>
      </c>
      <c r="U4411" s="7" t="s">
        <v>79</v>
      </c>
    </row>
    <row r="4412" spans="1:21" hidden="1" x14ac:dyDescent="0.25">
      <c r="A4412" s="6">
        <v>55457</v>
      </c>
      <c r="B4412" s="7" t="s">
        <v>2631</v>
      </c>
      <c r="C4412" s="8" t="s">
        <v>150</v>
      </c>
      <c r="D4412" s="8" t="s">
        <v>24</v>
      </c>
      <c r="E4412" s="9">
        <v>1</v>
      </c>
      <c r="F4412" s="8" t="s">
        <v>33</v>
      </c>
      <c r="G4412" s="8" t="s">
        <v>26</v>
      </c>
      <c r="H4412" s="8" t="s">
        <v>27</v>
      </c>
      <c r="I4412" s="10">
        <v>2357499000</v>
      </c>
      <c r="J4412" s="10">
        <v>0</v>
      </c>
      <c r="K4412" s="10">
        <v>24813930</v>
      </c>
      <c r="L4412" s="10">
        <v>24813930</v>
      </c>
      <c r="M4412" s="10">
        <v>0</v>
      </c>
      <c r="N4412" s="10">
        <v>23560149</v>
      </c>
      <c r="O4412" s="7" t="s">
        <v>28</v>
      </c>
      <c r="P4412" s="10">
        <v>1451605</v>
      </c>
      <c r="Q4412" s="10">
        <v>1316887</v>
      </c>
      <c r="R4412" s="7" t="s">
        <v>65</v>
      </c>
      <c r="S4412" s="7" t="s">
        <v>77</v>
      </c>
      <c r="T4412" s="7" t="s">
        <v>78</v>
      </c>
      <c r="U4412" s="7" t="s">
        <v>79</v>
      </c>
    </row>
    <row r="4413" spans="1:21" hidden="1" x14ac:dyDescent="0.25">
      <c r="A4413" s="6">
        <v>55463</v>
      </c>
      <c r="B4413" s="7" t="s">
        <v>2632</v>
      </c>
      <c r="C4413" s="8" t="s">
        <v>150</v>
      </c>
      <c r="D4413" s="8" t="s">
        <v>24</v>
      </c>
      <c r="E4413" s="9">
        <v>1</v>
      </c>
      <c r="F4413" s="8" t="s">
        <v>25</v>
      </c>
      <c r="G4413" s="8" t="s">
        <v>26</v>
      </c>
      <c r="H4413" s="8" t="s">
        <v>27</v>
      </c>
      <c r="I4413" s="10">
        <v>2891187000</v>
      </c>
      <c r="J4413" s="10">
        <v>0</v>
      </c>
      <c r="K4413" s="10">
        <v>6849932</v>
      </c>
      <c r="L4413" s="10">
        <v>6849932</v>
      </c>
      <c r="M4413" s="10">
        <v>0</v>
      </c>
      <c r="N4413" s="10">
        <v>6450134</v>
      </c>
      <c r="O4413" s="7" t="s">
        <v>28</v>
      </c>
      <c r="P4413" s="10">
        <v>400718</v>
      </c>
      <c r="Q4413" s="10">
        <v>363529</v>
      </c>
      <c r="R4413" s="7" t="s">
        <v>65</v>
      </c>
      <c r="S4413" s="7" t="s">
        <v>77</v>
      </c>
      <c r="T4413" s="7" t="s">
        <v>78</v>
      </c>
      <c r="U4413" s="7" t="s">
        <v>79</v>
      </c>
    </row>
    <row r="4414" spans="1:21" hidden="1" x14ac:dyDescent="0.25">
      <c r="A4414" s="6">
        <v>55463</v>
      </c>
      <c r="B4414" s="7" t="s">
        <v>2632</v>
      </c>
      <c r="C4414" s="8" t="s">
        <v>150</v>
      </c>
      <c r="D4414" s="8" t="s">
        <v>24</v>
      </c>
      <c r="E4414" s="9">
        <v>1</v>
      </c>
      <c r="F4414" s="8" t="s">
        <v>33</v>
      </c>
      <c r="G4414" s="8" t="s">
        <v>26</v>
      </c>
      <c r="H4414" s="8" t="s">
        <v>27</v>
      </c>
      <c r="I4414" s="10">
        <v>4403186000</v>
      </c>
      <c r="J4414" s="10">
        <v>0</v>
      </c>
      <c r="K4414" s="10">
        <v>45231425</v>
      </c>
      <c r="L4414" s="10">
        <v>45231425</v>
      </c>
      <c r="M4414" s="10">
        <v>0</v>
      </c>
      <c r="N4414" s="10">
        <v>42590163</v>
      </c>
      <c r="O4414" s="7" t="s">
        <v>28</v>
      </c>
      <c r="P4414" s="10">
        <v>2646020</v>
      </c>
      <c r="Q4414" s="10">
        <v>2400454</v>
      </c>
      <c r="R4414" s="7" t="s">
        <v>65</v>
      </c>
      <c r="S4414" s="7" t="s">
        <v>77</v>
      </c>
      <c r="T4414" s="7" t="s">
        <v>78</v>
      </c>
      <c r="U4414" s="7" t="s">
        <v>79</v>
      </c>
    </row>
    <row r="4415" spans="1:21" hidden="1" x14ac:dyDescent="0.25">
      <c r="A4415" s="6">
        <v>55464</v>
      </c>
      <c r="B4415" s="7" t="s">
        <v>2633</v>
      </c>
      <c r="C4415" s="8" t="s">
        <v>44</v>
      </c>
      <c r="D4415" s="8" t="s">
        <v>24</v>
      </c>
      <c r="E4415" s="9">
        <v>3</v>
      </c>
      <c r="F4415" s="8" t="s">
        <v>25</v>
      </c>
      <c r="G4415" s="8" t="s">
        <v>26</v>
      </c>
      <c r="H4415" s="8" t="s">
        <v>27</v>
      </c>
      <c r="I4415" s="10">
        <v>763792000</v>
      </c>
      <c r="J4415" s="10">
        <v>754235</v>
      </c>
      <c r="K4415" s="10">
        <v>6116341</v>
      </c>
      <c r="L4415" s="10">
        <v>4719610</v>
      </c>
      <c r="M4415" s="10">
        <v>1396731</v>
      </c>
      <c r="N4415" s="10">
        <v>5932672</v>
      </c>
      <c r="O4415" s="7" t="s">
        <v>28</v>
      </c>
      <c r="P4415" s="10">
        <v>357803</v>
      </c>
      <c r="Q4415" s="10">
        <v>324597</v>
      </c>
      <c r="R4415" s="7" t="s">
        <v>127</v>
      </c>
      <c r="S4415" s="7" t="s">
        <v>166</v>
      </c>
      <c r="T4415" s="7" t="s">
        <v>167</v>
      </c>
      <c r="U4415" s="7" t="s">
        <v>167</v>
      </c>
    </row>
    <row r="4416" spans="1:21" hidden="1" x14ac:dyDescent="0.25">
      <c r="A4416" s="6">
        <v>55464</v>
      </c>
      <c r="B4416" s="7" t="s">
        <v>2633</v>
      </c>
      <c r="C4416" s="8" t="s">
        <v>44</v>
      </c>
      <c r="D4416" s="8" t="s">
        <v>24</v>
      </c>
      <c r="E4416" s="9">
        <v>3</v>
      </c>
      <c r="F4416" s="8" t="s">
        <v>33</v>
      </c>
      <c r="G4416" s="8" t="s">
        <v>26</v>
      </c>
      <c r="H4416" s="8" t="s">
        <v>27</v>
      </c>
      <c r="I4416" s="10">
        <v>5964028000</v>
      </c>
      <c r="J4416" s="10">
        <v>14899704</v>
      </c>
      <c r="K4416" s="10">
        <v>66476568</v>
      </c>
      <c r="L4416" s="10">
        <v>38884523</v>
      </c>
      <c r="M4416" s="10">
        <v>27592045</v>
      </c>
      <c r="N4416" s="10">
        <v>64453326</v>
      </c>
      <c r="O4416" s="7" t="s">
        <v>28</v>
      </c>
      <c r="P4416" s="10">
        <v>3888852</v>
      </c>
      <c r="Q4416" s="10">
        <v>3527943</v>
      </c>
      <c r="R4416" s="7" t="s">
        <v>127</v>
      </c>
      <c r="S4416" s="7" t="s">
        <v>166</v>
      </c>
      <c r="T4416" s="7" t="s">
        <v>167</v>
      </c>
      <c r="U4416" s="7" t="s">
        <v>167</v>
      </c>
    </row>
    <row r="4417" spans="1:21" x14ac:dyDescent="0.25">
      <c r="A4417" s="6">
        <v>55467</v>
      </c>
      <c r="B4417" s="7" t="s">
        <v>2634</v>
      </c>
      <c r="C4417" s="8" t="s">
        <v>63</v>
      </c>
      <c r="D4417" s="8" t="s">
        <v>24</v>
      </c>
      <c r="E4417" s="9">
        <v>1</v>
      </c>
      <c r="F4417" s="8" t="s">
        <v>25</v>
      </c>
      <c r="G4417" s="8" t="s">
        <v>26</v>
      </c>
      <c r="H4417" s="8" t="s">
        <v>27</v>
      </c>
      <c r="I4417" s="10">
        <v>1441970000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7" t="s">
        <v>28</v>
      </c>
      <c r="P4417" s="10">
        <v>0</v>
      </c>
      <c r="Q4417" s="10">
        <v>0</v>
      </c>
      <c r="R4417" s="7" t="s">
        <v>29</v>
      </c>
      <c r="S4417" s="7" t="s">
        <v>56</v>
      </c>
      <c r="T4417" s="7" t="s">
        <v>57</v>
      </c>
      <c r="U4417" s="7" t="s">
        <v>58</v>
      </c>
    </row>
    <row r="4418" spans="1:21" x14ac:dyDescent="0.25">
      <c r="A4418" s="6">
        <v>55467</v>
      </c>
      <c r="B4418" s="7" t="s">
        <v>2634</v>
      </c>
      <c r="C4418" s="8" t="s">
        <v>63</v>
      </c>
      <c r="D4418" s="8" t="s">
        <v>24</v>
      </c>
      <c r="E4418" s="9">
        <v>1</v>
      </c>
      <c r="F4418" s="8" t="s">
        <v>33</v>
      </c>
      <c r="G4418" s="8" t="s">
        <v>26</v>
      </c>
      <c r="H4418" s="8" t="s">
        <v>27</v>
      </c>
      <c r="I4418" s="10">
        <v>2461008000</v>
      </c>
      <c r="J4418" s="10">
        <v>0</v>
      </c>
      <c r="K4418" s="10">
        <v>28251627</v>
      </c>
      <c r="L4418" s="10">
        <v>28251627</v>
      </c>
      <c r="M4418" s="10">
        <v>0</v>
      </c>
      <c r="N4418" s="10">
        <v>27165609</v>
      </c>
      <c r="O4418" s="7" t="s">
        <v>28</v>
      </c>
      <c r="P4418" s="10">
        <v>1652709</v>
      </c>
      <c r="Q4418" s="10">
        <v>1499327</v>
      </c>
      <c r="R4418" s="7" t="s">
        <v>29</v>
      </c>
      <c r="S4418" s="7" t="s">
        <v>56</v>
      </c>
      <c r="T4418" s="7" t="s">
        <v>57</v>
      </c>
      <c r="U4418" s="7" t="s">
        <v>58</v>
      </c>
    </row>
    <row r="4419" spans="1:21" hidden="1" x14ac:dyDescent="0.25">
      <c r="A4419" s="6">
        <v>55470</v>
      </c>
      <c r="B4419" s="7" t="s">
        <v>2635</v>
      </c>
      <c r="C4419" s="8" t="s">
        <v>44</v>
      </c>
      <c r="D4419" s="8" t="s">
        <v>550</v>
      </c>
      <c r="E4419" s="9">
        <v>7</v>
      </c>
      <c r="F4419" s="8" t="s">
        <v>25</v>
      </c>
      <c r="G4419" s="8" t="s">
        <v>26</v>
      </c>
      <c r="H4419" s="8" t="s">
        <v>27</v>
      </c>
      <c r="I4419" s="10">
        <v>490517242</v>
      </c>
      <c r="J4419" s="10">
        <v>182882</v>
      </c>
      <c r="K4419" s="10">
        <v>1841503</v>
      </c>
      <c r="L4419" s="10">
        <v>1583924</v>
      </c>
      <c r="M4419" s="10">
        <v>257579</v>
      </c>
      <c r="N4419" s="10">
        <v>1788793</v>
      </c>
      <c r="O4419" s="7" t="s">
        <v>28</v>
      </c>
      <c r="P4419" s="10">
        <v>107727</v>
      </c>
      <c r="Q4419" s="10">
        <v>97729</v>
      </c>
      <c r="R4419" s="7" t="s">
        <v>127</v>
      </c>
      <c r="S4419" s="7" t="s">
        <v>166</v>
      </c>
      <c r="T4419" s="7" t="s">
        <v>167</v>
      </c>
      <c r="U4419" s="7" t="s">
        <v>167</v>
      </c>
    </row>
    <row r="4420" spans="1:21" hidden="1" x14ac:dyDescent="0.25">
      <c r="A4420" s="6">
        <v>55470</v>
      </c>
      <c r="B4420" s="7" t="s">
        <v>2635</v>
      </c>
      <c r="C4420" s="8" t="s">
        <v>44</v>
      </c>
      <c r="D4420" s="8" t="s">
        <v>550</v>
      </c>
      <c r="E4420" s="9">
        <v>7</v>
      </c>
      <c r="F4420" s="8" t="s">
        <v>33</v>
      </c>
      <c r="G4420" s="8" t="s">
        <v>26</v>
      </c>
      <c r="H4420" s="8" t="s">
        <v>27</v>
      </c>
      <c r="I4420" s="10">
        <v>3916729000</v>
      </c>
      <c r="J4420" s="10">
        <v>16839876</v>
      </c>
      <c r="K4420" s="10">
        <v>44191187</v>
      </c>
      <c r="L4420" s="10">
        <v>20473052</v>
      </c>
      <c r="M4420" s="10">
        <v>23718135</v>
      </c>
      <c r="N4420" s="10">
        <v>42939539</v>
      </c>
      <c r="O4420" s="7" t="s">
        <v>28</v>
      </c>
      <c r="P4420" s="10">
        <v>2585166</v>
      </c>
      <c r="Q4420" s="10">
        <v>2345248</v>
      </c>
      <c r="R4420" s="7" t="s">
        <v>127</v>
      </c>
      <c r="S4420" s="7" t="s">
        <v>166</v>
      </c>
      <c r="T4420" s="7" t="s">
        <v>167</v>
      </c>
      <c r="U4420" s="7" t="s">
        <v>167</v>
      </c>
    </row>
    <row r="4421" spans="1:21" hidden="1" x14ac:dyDescent="0.25">
      <c r="A4421" s="6">
        <v>55477</v>
      </c>
      <c r="B4421" s="7" t="s">
        <v>2636</v>
      </c>
      <c r="C4421" s="8" t="s">
        <v>762</v>
      </c>
      <c r="D4421" s="8" t="s">
        <v>24</v>
      </c>
      <c r="E4421" s="9">
        <v>1</v>
      </c>
      <c r="F4421" s="8" t="s">
        <v>45</v>
      </c>
      <c r="G4421" s="8" t="s">
        <v>26</v>
      </c>
      <c r="H4421" s="8" t="s">
        <v>27</v>
      </c>
      <c r="I4421" s="10">
        <v>5309000</v>
      </c>
      <c r="J4421" s="10">
        <v>0</v>
      </c>
      <c r="K4421" s="10">
        <v>73435</v>
      </c>
      <c r="L4421" s="10">
        <v>73435</v>
      </c>
      <c r="M4421" s="10">
        <v>0</v>
      </c>
      <c r="N4421" s="10">
        <v>70814</v>
      </c>
      <c r="O4421" s="7" t="s">
        <v>28</v>
      </c>
      <c r="P4421" s="10">
        <v>4296</v>
      </c>
      <c r="Q4421" s="10">
        <v>3897</v>
      </c>
      <c r="R4421" s="7" t="s">
        <v>46</v>
      </c>
      <c r="S4421" s="7" t="s">
        <v>96</v>
      </c>
      <c r="T4421" s="7" t="s">
        <v>97</v>
      </c>
      <c r="U4421" s="7" t="s">
        <v>98</v>
      </c>
    </row>
    <row r="4422" spans="1:21" hidden="1" x14ac:dyDescent="0.25">
      <c r="A4422" s="6">
        <v>55478</v>
      </c>
      <c r="B4422" s="7" t="s">
        <v>2637</v>
      </c>
      <c r="C4422" s="8" t="s">
        <v>1008</v>
      </c>
      <c r="D4422" s="8" t="s">
        <v>24</v>
      </c>
      <c r="E4422" s="9">
        <v>1</v>
      </c>
      <c r="F4422" s="8" t="s">
        <v>45</v>
      </c>
      <c r="G4422" s="8" t="s">
        <v>26</v>
      </c>
      <c r="H4422" s="8" t="s">
        <v>27</v>
      </c>
      <c r="I4422" s="10">
        <v>11657000</v>
      </c>
      <c r="J4422" s="10">
        <v>0</v>
      </c>
      <c r="K4422" s="10">
        <v>143891</v>
      </c>
      <c r="L4422" s="10">
        <v>143891</v>
      </c>
      <c r="M4422" s="10">
        <v>0</v>
      </c>
      <c r="N4422" s="10">
        <v>138891</v>
      </c>
      <c r="O4422" s="7" t="s">
        <v>28</v>
      </c>
      <c r="P4422" s="10">
        <v>8418</v>
      </c>
      <c r="Q4422" s="10">
        <v>7636</v>
      </c>
      <c r="R4422" s="7" t="s">
        <v>46</v>
      </c>
      <c r="S4422" s="7" t="s">
        <v>96</v>
      </c>
      <c r="T4422" s="7" t="s">
        <v>97</v>
      </c>
      <c r="U4422" s="7" t="s">
        <v>98</v>
      </c>
    </row>
    <row r="4423" spans="1:21" hidden="1" x14ac:dyDescent="0.25">
      <c r="A4423" s="6">
        <v>55479</v>
      </c>
      <c r="B4423" s="7" t="s">
        <v>2638</v>
      </c>
      <c r="C4423" s="8" t="s">
        <v>762</v>
      </c>
      <c r="D4423" s="8" t="s">
        <v>24</v>
      </c>
      <c r="E4423" s="9">
        <v>2</v>
      </c>
      <c r="F4423" s="8" t="s">
        <v>34</v>
      </c>
      <c r="G4423" s="8" t="s">
        <v>76</v>
      </c>
      <c r="H4423" s="8" t="s">
        <v>36</v>
      </c>
      <c r="I4423" s="10">
        <v>709475871</v>
      </c>
      <c r="J4423" s="10">
        <v>0</v>
      </c>
      <c r="K4423" s="10">
        <v>8393580</v>
      </c>
      <c r="L4423" s="10">
        <v>8393580</v>
      </c>
      <c r="M4423" s="10">
        <v>0</v>
      </c>
      <c r="N4423" s="10">
        <v>522947</v>
      </c>
      <c r="O4423" s="7" t="s">
        <v>37</v>
      </c>
      <c r="P4423" s="10">
        <v>899326</v>
      </c>
      <c r="Q4423" s="10">
        <v>815863</v>
      </c>
      <c r="R4423" s="7" t="s">
        <v>46</v>
      </c>
      <c r="S4423" s="7" t="s">
        <v>96</v>
      </c>
      <c r="T4423" s="7" t="s">
        <v>97</v>
      </c>
      <c r="U4423" s="7" t="s">
        <v>98</v>
      </c>
    </row>
    <row r="4424" spans="1:21" hidden="1" x14ac:dyDescent="0.25">
      <c r="A4424" s="6">
        <v>55479</v>
      </c>
      <c r="B4424" s="7" t="s">
        <v>2638</v>
      </c>
      <c r="C4424" s="8" t="s">
        <v>762</v>
      </c>
      <c r="D4424" s="8" t="s">
        <v>24</v>
      </c>
      <c r="E4424" s="9">
        <v>2</v>
      </c>
      <c r="F4424" s="8" t="s">
        <v>34</v>
      </c>
      <c r="G4424" s="8" t="s">
        <v>26</v>
      </c>
      <c r="H4424" s="8" t="s">
        <v>27</v>
      </c>
      <c r="I4424" s="10">
        <v>1048129</v>
      </c>
      <c r="J4424" s="10">
        <v>0</v>
      </c>
      <c r="K4424" s="10">
        <v>12468</v>
      </c>
      <c r="L4424" s="10">
        <v>12468</v>
      </c>
      <c r="M4424" s="10">
        <v>0</v>
      </c>
      <c r="N4424" s="10">
        <v>12111</v>
      </c>
      <c r="O4424" s="7" t="s">
        <v>28</v>
      </c>
      <c r="P4424" s="10">
        <v>729</v>
      </c>
      <c r="Q4424" s="10">
        <v>662</v>
      </c>
      <c r="R4424" s="7" t="s">
        <v>46</v>
      </c>
      <c r="S4424" s="7" t="s">
        <v>96</v>
      </c>
      <c r="T4424" s="7" t="s">
        <v>97</v>
      </c>
      <c r="U4424" s="7" t="s">
        <v>98</v>
      </c>
    </row>
    <row r="4425" spans="1:21" hidden="1" x14ac:dyDescent="0.25">
      <c r="A4425" s="6">
        <v>55480</v>
      </c>
      <c r="B4425" s="7" t="s">
        <v>2639</v>
      </c>
      <c r="C4425" s="8" t="s">
        <v>44</v>
      </c>
      <c r="D4425" s="8" t="s">
        <v>24</v>
      </c>
      <c r="E4425" s="9">
        <v>2</v>
      </c>
      <c r="F4425" s="8" t="s">
        <v>25</v>
      </c>
      <c r="G4425" s="8" t="s">
        <v>26</v>
      </c>
      <c r="H4425" s="8" t="s">
        <v>27</v>
      </c>
      <c r="I4425" s="10">
        <v>3919331000</v>
      </c>
      <c r="J4425" s="10">
        <v>0</v>
      </c>
      <c r="K4425" s="10">
        <v>7418322</v>
      </c>
      <c r="L4425" s="10">
        <v>7418322</v>
      </c>
      <c r="M4425" s="10">
        <v>0</v>
      </c>
      <c r="N4425" s="10">
        <v>7190847</v>
      </c>
      <c r="O4425" s="7" t="s">
        <v>28</v>
      </c>
      <c r="P4425" s="10">
        <v>433969</v>
      </c>
      <c r="Q4425" s="10">
        <v>393694</v>
      </c>
      <c r="R4425" s="7" t="s">
        <v>127</v>
      </c>
      <c r="S4425" s="7" t="s">
        <v>166</v>
      </c>
      <c r="T4425" s="7" t="s">
        <v>167</v>
      </c>
      <c r="U4425" s="7" t="s">
        <v>167</v>
      </c>
    </row>
    <row r="4426" spans="1:21" hidden="1" x14ac:dyDescent="0.25">
      <c r="A4426" s="6">
        <v>55480</v>
      </c>
      <c r="B4426" s="7" t="s">
        <v>2639</v>
      </c>
      <c r="C4426" s="8" t="s">
        <v>44</v>
      </c>
      <c r="D4426" s="8" t="s">
        <v>24</v>
      </c>
      <c r="E4426" s="9">
        <v>2</v>
      </c>
      <c r="F4426" s="8" t="s">
        <v>33</v>
      </c>
      <c r="G4426" s="8" t="s">
        <v>26</v>
      </c>
      <c r="H4426" s="8" t="s">
        <v>27</v>
      </c>
      <c r="I4426" s="10">
        <v>5573315000</v>
      </c>
      <c r="J4426" s="10">
        <v>0</v>
      </c>
      <c r="K4426" s="10">
        <v>62801723</v>
      </c>
      <c r="L4426" s="10">
        <v>62801723</v>
      </c>
      <c r="M4426" s="10">
        <v>0</v>
      </c>
      <c r="N4426" s="10">
        <v>60840545</v>
      </c>
      <c r="O4426" s="7" t="s">
        <v>28</v>
      </c>
      <c r="P4426" s="10">
        <v>3673875</v>
      </c>
      <c r="Q4426" s="10">
        <v>3332918</v>
      </c>
      <c r="R4426" s="7" t="s">
        <v>127</v>
      </c>
      <c r="S4426" s="7" t="s">
        <v>166</v>
      </c>
      <c r="T4426" s="7" t="s">
        <v>167</v>
      </c>
      <c r="U4426" s="7" t="s">
        <v>167</v>
      </c>
    </row>
    <row r="4427" spans="1:21" hidden="1" x14ac:dyDescent="0.25">
      <c r="A4427" s="6">
        <v>55481</v>
      </c>
      <c r="B4427" s="7" t="s">
        <v>2640</v>
      </c>
      <c r="C4427" s="8" t="s">
        <v>113</v>
      </c>
      <c r="D4427" s="8" t="s">
        <v>24</v>
      </c>
      <c r="E4427" s="9">
        <v>2</v>
      </c>
      <c r="F4427" s="8" t="s">
        <v>25</v>
      </c>
      <c r="G4427" s="8" t="s">
        <v>26</v>
      </c>
      <c r="H4427" s="8" t="s">
        <v>27</v>
      </c>
      <c r="I4427" s="10">
        <v>1055713000</v>
      </c>
      <c r="J4427" s="10">
        <v>0</v>
      </c>
      <c r="K4427" s="10">
        <v>1689827</v>
      </c>
      <c r="L4427" s="10">
        <v>1689827</v>
      </c>
      <c r="M4427" s="10">
        <v>0</v>
      </c>
      <c r="N4427" s="10">
        <v>1652133</v>
      </c>
      <c r="O4427" s="7" t="s">
        <v>28</v>
      </c>
      <c r="P4427" s="10">
        <v>98854</v>
      </c>
      <c r="Q4427" s="10">
        <v>89680</v>
      </c>
      <c r="R4427" s="7" t="s">
        <v>46</v>
      </c>
      <c r="S4427" s="7" t="s">
        <v>139</v>
      </c>
      <c r="T4427" s="7" t="s">
        <v>140</v>
      </c>
      <c r="U4427" s="7" t="s">
        <v>49</v>
      </c>
    </row>
    <row r="4428" spans="1:21" hidden="1" x14ac:dyDescent="0.25">
      <c r="A4428" s="6">
        <v>55481</v>
      </c>
      <c r="B4428" s="7" t="s">
        <v>2640</v>
      </c>
      <c r="C4428" s="8" t="s">
        <v>113</v>
      </c>
      <c r="D4428" s="8" t="s">
        <v>24</v>
      </c>
      <c r="E4428" s="9">
        <v>2</v>
      </c>
      <c r="F4428" s="8" t="s">
        <v>33</v>
      </c>
      <c r="G4428" s="8" t="s">
        <v>26</v>
      </c>
      <c r="H4428" s="8" t="s">
        <v>27</v>
      </c>
      <c r="I4428" s="10">
        <v>1451979000</v>
      </c>
      <c r="J4428" s="10">
        <v>0</v>
      </c>
      <c r="K4428" s="10">
        <v>16916968</v>
      </c>
      <c r="L4428" s="10">
        <v>16916968</v>
      </c>
      <c r="M4428" s="10">
        <v>0</v>
      </c>
      <c r="N4428" s="10">
        <v>16532617</v>
      </c>
      <c r="O4428" s="7" t="s">
        <v>28</v>
      </c>
      <c r="P4428" s="10">
        <v>989636</v>
      </c>
      <c r="Q4428" s="10">
        <v>897792</v>
      </c>
      <c r="R4428" s="7" t="s">
        <v>46</v>
      </c>
      <c r="S4428" s="7" t="s">
        <v>139</v>
      </c>
      <c r="T4428" s="7" t="s">
        <v>140</v>
      </c>
      <c r="U4428" s="7" t="s">
        <v>49</v>
      </c>
    </row>
    <row r="4429" spans="1:21" hidden="1" x14ac:dyDescent="0.25">
      <c r="A4429" s="6">
        <v>55482</v>
      </c>
      <c r="B4429" s="7" t="s">
        <v>2641</v>
      </c>
      <c r="C4429" s="8" t="s">
        <v>106</v>
      </c>
      <c r="D4429" s="8" t="s">
        <v>24</v>
      </c>
      <c r="E4429" s="9">
        <v>1</v>
      </c>
      <c r="F4429" s="8" t="s">
        <v>25</v>
      </c>
      <c r="G4429" s="8" t="s">
        <v>26</v>
      </c>
      <c r="H4429" s="8" t="s">
        <v>27</v>
      </c>
      <c r="I4429" s="10">
        <v>357388000</v>
      </c>
      <c r="J4429" s="10">
        <v>0</v>
      </c>
      <c r="K4429" s="10">
        <v>190499</v>
      </c>
      <c r="L4429" s="10">
        <v>190499</v>
      </c>
      <c r="M4429" s="10">
        <v>0</v>
      </c>
      <c r="N4429" s="10">
        <v>176682</v>
      </c>
      <c r="O4429" s="7" t="s">
        <v>28</v>
      </c>
      <c r="P4429" s="10">
        <v>11144</v>
      </c>
      <c r="Q4429" s="10">
        <v>10110</v>
      </c>
      <c r="R4429" s="7" t="s">
        <v>46</v>
      </c>
      <c r="S4429" s="7" t="s">
        <v>1082</v>
      </c>
      <c r="T4429" s="7" t="s">
        <v>1083</v>
      </c>
      <c r="U4429" s="7" t="s">
        <v>98</v>
      </c>
    </row>
    <row r="4430" spans="1:21" hidden="1" x14ac:dyDescent="0.25">
      <c r="A4430" s="6">
        <v>55482</v>
      </c>
      <c r="B4430" s="7" t="s">
        <v>2641</v>
      </c>
      <c r="C4430" s="8" t="s">
        <v>106</v>
      </c>
      <c r="D4430" s="8" t="s">
        <v>24</v>
      </c>
      <c r="E4430" s="9">
        <v>1</v>
      </c>
      <c r="F4430" s="8" t="s">
        <v>33</v>
      </c>
      <c r="G4430" s="8" t="s">
        <v>26</v>
      </c>
      <c r="H4430" s="8" t="s">
        <v>27</v>
      </c>
      <c r="I4430" s="10">
        <v>646659000</v>
      </c>
      <c r="J4430" s="10">
        <v>0</v>
      </c>
      <c r="K4430" s="10">
        <v>6905709</v>
      </c>
      <c r="L4430" s="10">
        <v>6905709</v>
      </c>
      <c r="M4430" s="10">
        <v>0</v>
      </c>
      <c r="N4430" s="10">
        <v>6420536</v>
      </c>
      <c r="O4430" s="7" t="s">
        <v>28</v>
      </c>
      <c r="P4430" s="10">
        <v>403981</v>
      </c>
      <c r="Q4430" s="10">
        <v>366489</v>
      </c>
      <c r="R4430" s="7" t="s">
        <v>46</v>
      </c>
      <c r="S4430" s="7" t="s">
        <v>1082</v>
      </c>
      <c r="T4430" s="7" t="s">
        <v>1083</v>
      </c>
      <c r="U4430" s="7" t="s">
        <v>98</v>
      </c>
    </row>
    <row r="4431" spans="1:21" x14ac:dyDescent="0.25">
      <c r="A4431" s="6">
        <v>55496</v>
      </c>
      <c r="B4431" s="7" t="s">
        <v>2642</v>
      </c>
      <c r="C4431" s="8" t="s">
        <v>188</v>
      </c>
      <c r="D4431" s="8" t="s">
        <v>24</v>
      </c>
      <c r="E4431" s="9">
        <v>1</v>
      </c>
      <c r="F4431" s="8" t="s">
        <v>45</v>
      </c>
      <c r="G4431" s="8" t="s">
        <v>26</v>
      </c>
      <c r="H4431" s="8" t="s">
        <v>27</v>
      </c>
      <c r="I4431" s="10">
        <v>27657000</v>
      </c>
      <c r="J4431" s="10">
        <v>0</v>
      </c>
      <c r="K4431" s="10">
        <v>370838</v>
      </c>
      <c r="L4431" s="10">
        <v>370838</v>
      </c>
      <c r="M4431" s="10">
        <v>0</v>
      </c>
      <c r="N4431" s="10">
        <v>358324</v>
      </c>
      <c r="O4431" s="7" t="s">
        <v>28</v>
      </c>
      <c r="P4431" s="10">
        <v>21694</v>
      </c>
      <c r="Q4431" s="10">
        <v>19681</v>
      </c>
      <c r="R4431" s="7" t="s">
        <v>29</v>
      </c>
      <c r="S4431" s="7" t="s">
        <v>56</v>
      </c>
      <c r="T4431" s="7" t="s">
        <v>57</v>
      </c>
      <c r="U4431" s="7" t="s">
        <v>58</v>
      </c>
    </row>
    <row r="4432" spans="1:21" ht="26.25" hidden="1" x14ac:dyDescent="0.25">
      <c r="A4432" s="6">
        <v>55499</v>
      </c>
      <c r="B4432" s="7" t="s">
        <v>2643</v>
      </c>
      <c r="C4432" s="8" t="s">
        <v>25</v>
      </c>
      <c r="D4432" s="8" t="s">
        <v>24</v>
      </c>
      <c r="E4432" s="9">
        <v>2</v>
      </c>
      <c r="F4432" s="8" t="s">
        <v>45</v>
      </c>
      <c r="G4432" s="8" t="s">
        <v>26</v>
      </c>
      <c r="H4432" s="8" t="s">
        <v>27</v>
      </c>
      <c r="I4432" s="10">
        <v>13758000</v>
      </c>
      <c r="J4432" s="10">
        <v>0</v>
      </c>
      <c r="K4432" s="10">
        <v>150697</v>
      </c>
      <c r="L4432" s="10">
        <v>150697</v>
      </c>
      <c r="M4432" s="10">
        <v>0</v>
      </c>
      <c r="N4432" s="10">
        <v>145319</v>
      </c>
      <c r="O4432" s="7" t="s">
        <v>28</v>
      </c>
      <c r="P4432" s="10">
        <v>8816</v>
      </c>
      <c r="Q4432" s="10">
        <v>7998</v>
      </c>
      <c r="R4432" s="7" t="s">
        <v>46</v>
      </c>
      <c r="S4432" s="7" t="s">
        <v>159</v>
      </c>
      <c r="T4432" s="7" t="s">
        <v>160</v>
      </c>
      <c r="U4432" s="7" t="s">
        <v>145</v>
      </c>
    </row>
    <row r="4433" spans="1:21" hidden="1" x14ac:dyDescent="0.25">
      <c r="A4433" s="6">
        <v>55501</v>
      </c>
      <c r="B4433" s="7" t="s">
        <v>2644</v>
      </c>
      <c r="C4433" s="8" t="s">
        <v>150</v>
      </c>
      <c r="D4433" s="8" t="s">
        <v>24</v>
      </c>
      <c r="E4433" s="9">
        <v>2</v>
      </c>
      <c r="F4433" s="8" t="s">
        <v>25</v>
      </c>
      <c r="G4433" s="8" t="s">
        <v>26</v>
      </c>
      <c r="H4433" s="8" t="s">
        <v>27</v>
      </c>
      <c r="I4433" s="10">
        <v>732696000</v>
      </c>
      <c r="J4433" s="10">
        <v>0</v>
      </c>
      <c r="K4433" s="10">
        <v>1394944</v>
      </c>
      <c r="L4433" s="10">
        <v>1394944</v>
      </c>
      <c r="M4433" s="10">
        <v>0</v>
      </c>
      <c r="N4433" s="10">
        <v>1331119</v>
      </c>
      <c r="O4433" s="7" t="s">
        <v>28</v>
      </c>
      <c r="P4433" s="10">
        <v>81604</v>
      </c>
      <c r="Q4433" s="10">
        <v>74030</v>
      </c>
      <c r="R4433" s="7" t="s">
        <v>65</v>
      </c>
      <c r="S4433" s="7" t="s">
        <v>166</v>
      </c>
      <c r="T4433" s="7" t="s">
        <v>167</v>
      </c>
      <c r="U4433" s="7" t="s">
        <v>167</v>
      </c>
    </row>
    <row r="4434" spans="1:21" hidden="1" x14ac:dyDescent="0.25">
      <c r="A4434" s="6">
        <v>55501</v>
      </c>
      <c r="B4434" s="7" t="s">
        <v>2644</v>
      </c>
      <c r="C4434" s="8" t="s">
        <v>150</v>
      </c>
      <c r="D4434" s="8" t="s">
        <v>24</v>
      </c>
      <c r="E4434" s="9">
        <v>2</v>
      </c>
      <c r="F4434" s="8" t="s">
        <v>33</v>
      </c>
      <c r="G4434" s="8" t="s">
        <v>26</v>
      </c>
      <c r="H4434" s="8" t="s">
        <v>27</v>
      </c>
      <c r="I4434" s="10">
        <v>962744000</v>
      </c>
      <c r="J4434" s="10">
        <v>0</v>
      </c>
      <c r="K4434" s="10">
        <v>11723985</v>
      </c>
      <c r="L4434" s="10">
        <v>11723985</v>
      </c>
      <c r="M4434" s="10">
        <v>0</v>
      </c>
      <c r="N4434" s="10">
        <v>11151823</v>
      </c>
      <c r="O4434" s="7" t="s">
        <v>28</v>
      </c>
      <c r="P4434" s="10">
        <v>685848</v>
      </c>
      <c r="Q4434" s="10">
        <v>622198</v>
      </c>
      <c r="R4434" s="7" t="s">
        <v>65</v>
      </c>
      <c r="S4434" s="7" t="s">
        <v>166</v>
      </c>
      <c r="T4434" s="7" t="s">
        <v>167</v>
      </c>
      <c r="U4434" s="7" t="s">
        <v>167</v>
      </c>
    </row>
    <row r="4435" spans="1:21" hidden="1" x14ac:dyDescent="0.25">
      <c r="A4435" s="6">
        <v>55502</v>
      </c>
      <c r="B4435" s="7" t="s">
        <v>2645</v>
      </c>
      <c r="C4435" s="8" t="s">
        <v>369</v>
      </c>
      <c r="D4435" s="8" t="s">
        <v>24</v>
      </c>
      <c r="E4435" s="9">
        <v>1</v>
      </c>
      <c r="F4435" s="8" t="s">
        <v>25</v>
      </c>
      <c r="G4435" s="8" t="s">
        <v>26</v>
      </c>
      <c r="H4435" s="8" t="s">
        <v>27</v>
      </c>
      <c r="I4435" s="10">
        <v>2492904000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7" t="s">
        <v>28</v>
      </c>
      <c r="P4435" s="10">
        <v>0</v>
      </c>
      <c r="Q4435" s="10">
        <v>0</v>
      </c>
      <c r="R4435" s="7" t="s">
        <v>189</v>
      </c>
      <c r="S4435" s="7" t="s">
        <v>68</v>
      </c>
      <c r="T4435" s="7" t="s">
        <v>69</v>
      </c>
      <c r="U4435" s="7" t="s">
        <v>70</v>
      </c>
    </row>
    <row r="4436" spans="1:21" hidden="1" x14ac:dyDescent="0.25">
      <c r="A4436" s="6">
        <v>55502</v>
      </c>
      <c r="B4436" s="7" t="s">
        <v>2645</v>
      </c>
      <c r="C4436" s="8" t="s">
        <v>369</v>
      </c>
      <c r="D4436" s="8" t="s">
        <v>24</v>
      </c>
      <c r="E4436" s="9">
        <v>1</v>
      </c>
      <c r="F4436" s="8" t="s">
        <v>33</v>
      </c>
      <c r="G4436" s="8" t="s">
        <v>26</v>
      </c>
      <c r="H4436" s="8" t="s">
        <v>27</v>
      </c>
      <c r="I4436" s="10">
        <v>5118058000</v>
      </c>
      <c r="J4436" s="10">
        <v>0</v>
      </c>
      <c r="K4436" s="10">
        <v>53978994</v>
      </c>
      <c r="L4436" s="10">
        <v>53978994</v>
      </c>
      <c r="M4436" s="10">
        <v>0</v>
      </c>
      <c r="N4436" s="10">
        <v>51042588</v>
      </c>
      <c r="O4436" s="7" t="s">
        <v>28</v>
      </c>
      <c r="P4436" s="10">
        <v>3157749</v>
      </c>
      <c r="Q4436" s="10">
        <v>2864691</v>
      </c>
      <c r="R4436" s="7" t="s">
        <v>189</v>
      </c>
      <c r="S4436" s="7" t="s">
        <v>68</v>
      </c>
      <c r="T4436" s="7" t="s">
        <v>69</v>
      </c>
      <c r="U4436" s="7" t="s">
        <v>70</v>
      </c>
    </row>
    <row r="4437" spans="1:21" hidden="1" x14ac:dyDescent="0.25">
      <c r="A4437" s="6">
        <v>55503</v>
      </c>
      <c r="B4437" s="7" t="s">
        <v>2646</v>
      </c>
      <c r="C4437" s="8" t="s">
        <v>904</v>
      </c>
      <c r="D4437" s="8" t="s">
        <v>24</v>
      </c>
      <c r="E4437" s="9">
        <v>2</v>
      </c>
      <c r="F4437" s="8" t="s">
        <v>25</v>
      </c>
      <c r="G4437" s="8" t="s">
        <v>26</v>
      </c>
      <c r="H4437" s="8" t="s">
        <v>27</v>
      </c>
      <c r="I4437" s="10">
        <v>2485632000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7" t="s">
        <v>28</v>
      </c>
      <c r="P4437" s="10">
        <v>0</v>
      </c>
      <c r="Q4437" s="10">
        <v>0</v>
      </c>
      <c r="R4437" s="7" t="s">
        <v>189</v>
      </c>
      <c r="S4437" s="7" t="s">
        <v>68</v>
      </c>
      <c r="T4437" s="7" t="s">
        <v>69</v>
      </c>
      <c r="U4437" s="7" t="s">
        <v>70</v>
      </c>
    </row>
    <row r="4438" spans="1:21" hidden="1" x14ac:dyDescent="0.25">
      <c r="A4438" s="6">
        <v>55503</v>
      </c>
      <c r="B4438" s="7" t="s">
        <v>2646</v>
      </c>
      <c r="C4438" s="8" t="s">
        <v>904</v>
      </c>
      <c r="D4438" s="8" t="s">
        <v>24</v>
      </c>
      <c r="E4438" s="9">
        <v>2</v>
      </c>
      <c r="F4438" s="8" t="s">
        <v>33</v>
      </c>
      <c r="G4438" s="8" t="s">
        <v>26</v>
      </c>
      <c r="H4438" s="8" t="s">
        <v>27</v>
      </c>
      <c r="I4438" s="10">
        <v>4057743000</v>
      </c>
      <c r="J4438" s="10">
        <v>0</v>
      </c>
      <c r="K4438" s="10">
        <v>44928940</v>
      </c>
      <c r="L4438" s="10">
        <v>44928940</v>
      </c>
      <c r="M4438" s="10">
        <v>0</v>
      </c>
      <c r="N4438" s="10">
        <v>42206343</v>
      </c>
      <c r="O4438" s="7" t="s">
        <v>28</v>
      </c>
      <c r="P4438" s="10">
        <v>2628325</v>
      </c>
      <c r="Q4438" s="10">
        <v>2384400</v>
      </c>
      <c r="R4438" s="7" t="s">
        <v>189</v>
      </c>
      <c r="S4438" s="7" t="s">
        <v>68</v>
      </c>
      <c r="T4438" s="7" t="s">
        <v>69</v>
      </c>
      <c r="U4438" s="7" t="s">
        <v>70</v>
      </c>
    </row>
    <row r="4439" spans="1:21" hidden="1" x14ac:dyDescent="0.25">
      <c r="A4439" s="6">
        <v>55504</v>
      </c>
      <c r="B4439" s="7" t="s">
        <v>2647</v>
      </c>
      <c r="C4439" s="8" t="s">
        <v>204</v>
      </c>
      <c r="D4439" s="8" t="s">
        <v>24</v>
      </c>
      <c r="E4439" s="9">
        <v>1</v>
      </c>
      <c r="F4439" s="8" t="s">
        <v>45</v>
      </c>
      <c r="G4439" s="8" t="s">
        <v>26</v>
      </c>
      <c r="H4439" s="8" t="s">
        <v>27</v>
      </c>
      <c r="I4439" s="10">
        <v>51149250</v>
      </c>
      <c r="J4439" s="10">
        <v>0</v>
      </c>
      <c r="K4439" s="10">
        <v>637475</v>
      </c>
      <c r="L4439" s="10">
        <v>637475</v>
      </c>
      <c r="M4439" s="10">
        <v>0</v>
      </c>
      <c r="N4439" s="10">
        <v>573268</v>
      </c>
      <c r="O4439" s="7" t="s">
        <v>28</v>
      </c>
      <c r="P4439" s="10">
        <v>37292</v>
      </c>
      <c r="Q4439" s="10">
        <v>33831</v>
      </c>
      <c r="R4439" s="7" t="s">
        <v>46</v>
      </c>
      <c r="S4439" s="7" t="s">
        <v>96</v>
      </c>
      <c r="T4439" s="7" t="s">
        <v>97</v>
      </c>
      <c r="U4439" s="7" t="s">
        <v>98</v>
      </c>
    </row>
    <row r="4440" spans="1:21" hidden="1" x14ac:dyDescent="0.25">
      <c r="A4440" s="6">
        <v>55504</v>
      </c>
      <c r="B4440" s="7" t="s">
        <v>2647</v>
      </c>
      <c r="C4440" s="8" t="s">
        <v>204</v>
      </c>
      <c r="D4440" s="8" t="s">
        <v>24</v>
      </c>
      <c r="E4440" s="9">
        <v>1</v>
      </c>
      <c r="F4440" s="8" t="s">
        <v>45</v>
      </c>
      <c r="G4440" s="8" t="s">
        <v>40</v>
      </c>
      <c r="H4440" s="8" t="s">
        <v>41</v>
      </c>
      <c r="I4440" s="10">
        <v>50750</v>
      </c>
      <c r="J4440" s="10">
        <v>0</v>
      </c>
      <c r="K4440" s="10">
        <v>637</v>
      </c>
      <c r="L4440" s="10">
        <v>637</v>
      </c>
      <c r="M4440" s="10">
        <v>0</v>
      </c>
      <c r="N4440" s="10">
        <v>115</v>
      </c>
      <c r="O4440" s="7" t="s">
        <v>42</v>
      </c>
      <c r="P4440" s="10">
        <v>51</v>
      </c>
      <c r="Q4440" s="10">
        <v>47</v>
      </c>
      <c r="R4440" s="7" t="s">
        <v>46</v>
      </c>
      <c r="S4440" s="7" t="s">
        <v>96</v>
      </c>
      <c r="T4440" s="7" t="s">
        <v>97</v>
      </c>
      <c r="U4440" s="7" t="s">
        <v>98</v>
      </c>
    </row>
    <row r="4441" spans="1:21" hidden="1" x14ac:dyDescent="0.25">
      <c r="A4441" s="6">
        <v>55505</v>
      </c>
      <c r="B4441" s="7" t="s">
        <v>2648</v>
      </c>
      <c r="C4441" s="8" t="s">
        <v>204</v>
      </c>
      <c r="D4441" s="8" t="s">
        <v>24</v>
      </c>
      <c r="E4441" s="9">
        <v>1</v>
      </c>
      <c r="F4441" s="8" t="s">
        <v>45</v>
      </c>
      <c r="G4441" s="8" t="s">
        <v>26</v>
      </c>
      <c r="H4441" s="8" t="s">
        <v>27</v>
      </c>
      <c r="I4441" s="10">
        <v>15478945</v>
      </c>
      <c r="J4441" s="10">
        <v>0</v>
      </c>
      <c r="K4441" s="10">
        <v>218146</v>
      </c>
      <c r="L4441" s="10">
        <v>218146</v>
      </c>
      <c r="M4441" s="10">
        <v>0</v>
      </c>
      <c r="N4441" s="10">
        <v>196175</v>
      </c>
      <c r="O4441" s="7" t="s">
        <v>28</v>
      </c>
      <c r="P4441" s="10">
        <v>12761</v>
      </c>
      <c r="Q4441" s="10">
        <v>11577</v>
      </c>
      <c r="R4441" s="7" t="s">
        <v>46</v>
      </c>
      <c r="S4441" s="7" t="s">
        <v>205</v>
      </c>
      <c r="T4441" s="7" t="s">
        <v>206</v>
      </c>
      <c r="U4441" s="7" t="s">
        <v>98</v>
      </c>
    </row>
    <row r="4442" spans="1:21" hidden="1" x14ac:dyDescent="0.25">
      <c r="A4442" s="6">
        <v>55505</v>
      </c>
      <c r="B4442" s="7" t="s">
        <v>2648</v>
      </c>
      <c r="C4442" s="8" t="s">
        <v>204</v>
      </c>
      <c r="D4442" s="8" t="s">
        <v>24</v>
      </c>
      <c r="E4442" s="9">
        <v>1</v>
      </c>
      <c r="F4442" s="8" t="s">
        <v>45</v>
      </c>
      <c r="G4442" s="8" t="s">
        <v>40</v>
      </c>
      <c r="H4442" s="8" t="s">
        <v>41</v>
      </c>
      <c r="I4442" s="10">
        <v>142055</v>
      </c>
      <c r="J4442" s="10">
        <v>0</v>
      </c>
      <c r="K4442" s="10">
        <v>2003</v>
      </c>
      <c r="L4442" s="10">
        <v>2003</v>
      </c>
      <c r="M4442" s="10">
        <v>0</v>
      </c>
      <c r="N4442" s="10">
        <v>364</v>
      </c>
      <c r="O4442" s="7" t="s">
        <v>42</v>
      </c>
      <c r="P4442" s="10">
        <v>162</v>
      </c>
      <c r="Q4442" s="10">
        <v>147</v>
      </c>
      <c r="R4442" s="7" t="s">
        <v>46</v>
      </c>
      <c r="S4442" s="7" t="s">
        <v>205</v>
      </c>
      <c r="T4442" s="7" t="s">
        <v>206</v>
      </c>
      <c r="U4442" s="7" t="s">
        <v>98</v>
      </c>
    </row>
    <row r="4443" spans="1:21" hidden="1" x14ac:dyDescent="0.25">
      <c r="A4443" s="6">
        <v>55508</v>
      </c>
      <c r="B4443" s="7" t="s">
        <v>2649</v>
      </c>
      <c r="C4443" s="8" t="s">
        <v>25</v>
      </c>
      <c r="D4443" s="8" t="s">
        <v>24</v>
      </c>
      <c r="E4443" s="9">
        <v>2</v>
      </c>
      <c r="F4443" s="8" t="s">
        <v>45</v>
      </c>
      <c r="G4443" s="8" t="s">
        <v>26</v>
      </c>
      <c r="H4443" s="8" t="s">
        <v>27</v>
      </c>
      <c r="I4443" s="10">
        <v>17941000</v>
      </c>
      <c r="J4443" s="10">
        <v>0</v>
      </c>
      <c r="K4443" s="10">
        <v>200861</v>
      </c>
      <c r="L4443" s="10">
        <v>200861</v>
      </c>
      <c r="M4443" s="10">
        <v>0</v>
      </c>
      <c r="N4443" s="10">
        <v>194258</v>
      </c>
      <c r="O4443" s="7" t="s">
        <v>28</v>
      </c>
      <c r="P4443" s="10">
        <v>11750</v>
      </c>
      <c r="Q4443" s="10">
        <v>10660</v>
      </c>
      <c r="R4443" s="7" t="s">
        <v>46</v>
      </c>
      <c r="S4443" s="7" t="s">
        <v>159</v>
      </c>
      <c r="T4443" s="7" t="s">
        <v>160</v>
      </c>
      <c r="U4443" s="7" t="s">
        <v>145</v>
      </c>
    </row>
    <row r="4444" spans="1:21" hidden="1" x14ac:dyDescent="0.25">
      <c r="A4444" s="6">
        <v>55510</v>
      </c>
      <c r="B4444" s="7" t="s">
        <v>2650</v>
      </c>
      <c r="C4444" s="8" t="s">
        <v>25</v>
      </c>
      <c r="D4444" s="8" t="s">
        <v>24</v>
      </c>
      <c r="E4444" s="9">
        <v>2</v>
      </c>
      <c r="F4444" s="8" t="s">
        <v>45</v>
      </c>
      <c r="G4444" s="8" t="s">
        <v>26</v>
      </c>
      <c r="H4444" s="8" t="s">
        <v>27</v>
      </c>
      <c r="I4444" s="10">
        <v>11404000</v>
      </c>
      <c r="J4444" s="10">
        <v>0</v>
      </c>
      <c r="K4444" s="10">
        <v>126662</v>
      </c>
      <c r="L4444" s="10">
        <v>126662</v>
      </c>
      <c r="M4444" s="10">
        <v>0</v>
      </c>
      <c r="N4444" s="10">
        <v>122261</v>
      </c>
      <c r="O4444" s="7" t="s">
        <v>28</v>
      </c>
      <c r="P4444" s="10">
        <v>7410</v>
      </c>
      <c r="Q4444" s="10">
        <v>6722</v>
      </c>
      <c r="R4444" s="7" t="s">
        <v>46</v>
      </c>
      <c r="S4444" s="7" t="s">
        <v>159</v>
      </c>
      <c r="T4444" s="7" t="s">
        <v>160</v>
      </c>
      <c r="U4444" s="7" t="s">
        <v>145</v>
      </c>
    </row>
    <row r="4445" spans="1:21" hidden="1" x14ac:dyDescent="0.25">
      <c r="A4445" s="6">
        <v>55512</v>
      </c>
      <c r="B4445" s="7" t="s">
        <v>2651</v>
      </c>
      <c r="C4445" s="8" t="s">
        <v>25</v>
      </c>
      <c r="D4445" s="8" t="s">
        <v>24</v>
      </c>
      <c r="E4445" s="9">
        <v>1</v>
      </c>
      <c r="F4445" s="8" t="s">
        <v>45</v>
      </c>
      <c r="G4445" s="8" t="s">
        <v>26</v>
      </c>
      <c r="H4445" s="8" t="s">
        <v>27</v>
      </c>
      <c r="I4445" s="10">
        <v>8176000</v>
      </c>
      <c r="J4445" s="10">
        <v>0</v>
      </c>
      <c r="K4445" s="10">
        <v>94361</v>
      </c>
      <c r="L4445" s="10">
        <v>94361</v>
      </c>
      <c r="M4445" s="10">
        <v>0</v>
      </c>
      <c r="N4445" s="10">
        <v>91082</v>
      </c>
      <c r="O4445" s="7" t="s">
        <v>28</v>
      </c>
      <c r="P4445" s="10">
        <v>5520</v>
      </c>
      <c r="Q4445" s="10">
        <v>5008</v>
      </c>
      <c r="R4445" s="7" t="s">
        <v>46</v>
      </c>
      <c r="S4445" s="7" t="s">
        <v>159</v>
      </c>
      <c r="T4445" s="7" t="s">
        <v>160</v>
      </c>
      <c r="U4445" s="7" t="s">
        <v>145</v>
      </c>
    </row>
    <row r="4446" spans="1:21" ht="26.25" hidden="1" x14ac:dyDescent="0.25">
      <c r="A4446" s="6">
        <v>55513</v>
      </c>
      <c r="B4446" s="7" t="s">
        <v>2652</v>
      </c>
      <c r="C4446" s="8" t="s">
        <v>25</v>
      </c>
      <c r="D4446" s="8" t="s">
        <v>24</v>
      </c>
      <c r="E4446" s="9">
        <v>2</v>
      </c>
      <c r="F4446" s="8" t="s">
        <v>45</v>
      </c>
      <c r="G4446" s="8" t="s">
        <v>26</v>
      </c>
      <c r="H4446" s="8" t="s">
        <v>27</v>
      </c>
      <c r="I4446" s="10">
        <v>12176000</v>
      </c>
      <c r="J4446" s="10">
        <v>0</v>
      </c>
      <c r="K4446" s="10">
        <v>133356</v>
      </c>
      <c r="L4446" s="10">
        <v>133356</v>
      </c>
      <c r="M4446" s="10">
        <v>0</v>
      </c>
      <c r="N4446" s="10">
        <v>128598</v>
      </c>
      <c r="O4446" s="7" t="s">
        <v>28</v>
      </c>
      <c r="P4446" s="10">
        <v>7801</v>
      </c>
      <c r="Q4446" s="10">
        <v>7077</v>
      </c>
      <c r="R4446" s="7" t="s">
        <v>46</v>
      </c>
      <c r="S4446" s="7" t="s">
        <v>159</v>
      </c>
      <c r="T4446" s="7" t="s">
        <v>160</v>
      </c>
      <c r="U4446" s="7" t="s">
        <v>145</v>
      </c>
    </row>
    <row r="4447" spans="1:21" hidden="1" x14ac:dyDescent="0.25">
      <c r="A4447" s="6">
        <v>55514</v>
      </c>
      <c r="B4447" s="7" t="s">
        <v>2653</v>
      </c>
      <c r="C4447" s="8" t="s">
        <v>814</v>
      </c>
      <c r="D4447" s="8" t="s">
        <v>24</v>
      </c>
      <c r="E4447" s="9">
        <v>1</v>
      </c>
      <c r="F4447" s="8" t="s">
        <v>25</v>
      </c>
      <c r="G4447" s="8" t="s">
        <v>26</v>
      </c>
      <c r="H4447" s="8" t="s">
        <v>27</v>
      </c>
      <c r="I4447" s="10">
        <v>1203552000</v>
      </c>
      <c r="J4447" s="10">
        <v>0</v>
      </c>
      <c r="K4447" s="10">
        <v>677333</v>
      </c>
      <c r="L4447" s="10">
        <v>677333</v>
      </c>
      <c r="M4447" s="10">
        <v>0</v>
      </c>
      <c r="N4447" s="10">
        <v>649979</v>
      </c>
      <c r="O4447" s="7" t="s">
        <v>28</v>
      </c>
      <c r="P4447" s="10">
        <v>39624</v>
      </c>
      <c r="Q4447" s="10">
        <v>35946</v>
      </c>
      <c r="R4447" s="7" t="s">
        <v>46</v>
      </c>
      <c r="S4447" s="7" t="s">
        <v>815</v>
      </c>
      <c r="T4447" s="7" t="s">
        <v>816</v>
      </c>
      <c r="U4447" s="7" t="s">
        <v>98</v>
      </c>
    </row>
    <row r="4448" spans="1:21" hidden="1" x14ac:dyDescent="0.25">
      <c r="A4448" s="6">
        <v>55514</v>
      </c>
      <c r="B4448" s="7" t="s">
        <v>2653</v>
      </c>
      <c r="C4448" s="8" t="s">
        <v>814</v>
      </c>
      <c r="D4448" s="8" t="s">
        <v>24</v>
      </c>
      <c r="E4448" s="9">
        <v>1</v>
      </c>
      <c r="F4448" s="8" t="s">
        <v>33</v>
      </c>
      <c r="G4448" s="8" t="s">
        <v>26</v>
      </c>
      <c r="H4448" s="8" t="s">
        <v>27</v>
      </c>
      <c r="I4448" s="10">
        <v>2220203000</v>
      </c>
      <c r="J4448" s="10">
        <v>0</v>
      </c>
      <c r="K4448" s="10">
        <v>23553420</v>
      </c>
      <c r="L4448" s="10">
        <v>23553420</v>
      </c>
      <c r="M4448" s="10">
        <v>0</v>
      </c>
      <c r="N4448" s="10">
        <v>22609753</v>
      </c>
      <c r="O4448" s="7" t="s">
        <v>28</v>
      </c>
      <c r="P4448" s="10">
        <v>1377865</v>
      </c>
      <c r="Q4448" s="10">
        <v>1249991</v>
      </c>
      <c r="R4448" s="7" t="s">
        <v>46</v>
      </c>
      <c r="S4448" s="7" t="s">
        <v>815</v>
      </c>
      <c r="T4448" s="7" t="s">
        <v>816</v>
      </c>
      <c r="U4448" s="7" t="s">
        <v>98</v>
      </c>
    </row>
    <row r="4449" spans="1:21" hidden="1" x14ac:dyDescent="0.25">
      <c r="A4449" s="6">
        <v>55516</v>
      </c>
      <c r="B4449" s="7" t="s">
        <v>2654</v>
      </c>
      <c r="C4449" s="8" t="s">
        <v>952</v>
      </c>
      <c r="D4449" s="8" t="s">
        <v>24</v>
      </c>
      <c r="E4449" s="9">
        <v>2</v>
      </c>
      <c r="F4449" s="8" t="s">
        <v>25</v>
      </c>
      <c r="G4449" s="8" t="s">
        <v>26</v>
      </c>
      <c r="H4449" s="8" t="s">
        <v>27</v>
      </c>
      <c r="I4449" s="10">
        <v>2059914000</v>
      </c>
      <c r="J4449" s="10">
        <v>0</v>
      </c>
      <c r="K4449" s="10">
        <v>6325433</v>
      </c>
      <c r="L4449" s="10">
        <v>6325433</v>
      </c>
      <c r="M4449" s="10">
        <v>0</v>
      </c>
      <c r="N4449" s="10">
        <v>5902601</v>
      </c>
      <c r="O4449" s="7" t="s">
        <v>28</v>
      </c>
      <c r="P4449" s="10">
        <v>370035</v>
      </c>
      <c r="Q4449" s="10">
        <v>335694</v>
      </c>
      <c r="R4449" s="7" t="s">
        <v>189</v>
      </c>
      <c r="S4449" s="7" t="s">
        <v>68</v>
      </c>
      <c r="T4449" s="7" t="s">
        <v>69</v>
      </c>
      <c r="U4449" s="7" t="s">
        <v>70</v>
      </c>
    </row>
    <row r="4450" spans="1:21" hidden="1" x14ac:dyDescent="0.25">
      <c r="A4450" s="6">
        <v>55516</v>
      </c>
      <c r="B4450" s="7" t="s">
        <v>2654</v>
      </c>
      <c r="C4450" s="8" t="s">
        <v>952</v>
      </c>
      <c r="D4450" s="8" t="s">
        <v>24</v>
      </c>
      <c r="E4450" s="9">
        <v>2</v>
      </c>
      <c r="F4450" s="8" t="s">
        <v>33</v>
      </c>
      <c r="G4450" s="8" t="s">
        <v>26</v>
      </c>
      <c r="H4450" s="8" t="s">
        <v>27</v>
      </c>
      <c r="I4450" s="10">
        <v>2546964000</v>
      </c>
      <c r="J4450" s="10">
        <v>0</v>
      </c>
      <c r="K4450" s="10">
        <v>27046628</v>
      </c>
      <c r="L4450" s="10">
        <v>27046628</v>
      </c>
      <c r="M4450" s="10">
        <v>0</v>
      </c>
      <c r="N4450" s="10">
        <v>25273180</v>
      </c>
      <c r="O4450" s="7" t="s">
        <v>28</v>
      </c>
      <c r="P4450" s="10">
        <v>1582217</v>
      </c>
      <c r="Q4450" s="10">
        <v>1435378</v>
      </c>
      <c r="R4450" s="7" t="s">
        <v>189</v>
      </c>
      <c r="S4450" s="7" t="s">
        <v>68</v>
      </c>
      <c r="T4450" s="7" t="s">
        <v>69</v>
      </c>
      <c r="U4450" s="7" t="s">
        <v>70</v>
      </c>
    </row>
    <row r="4451" spans="1:21" hidden="1" x14ac:dyDescent="0.25">
      <c r="A4451" s="6">
        <v>55517</v>
      </c>
      <c r="B4451" s="7" t="s">
        <v>2655</v>
      </c>
      <c r="C4451" s="8" t="s">
        <v>33</v>
      </c>
      <c r="D4451" s="8" t="s">
        <v>24</v>
      </c>
      <c r="E4451" s="9">
        <v>2</v>
      </c>
      <c r="F4451" s="8" t="s">
        <v>45</v>
      </c>
      <c r="G4451" s="8" t="s">
        <v>26</v>
      </c>
      <c r="H4451" s="8" t="s">
        <v>27</v>
      </c>
      <c r="I4451" s="10">
        <v>205857000</v>
      </c>
      <c r="J4451" s="10">
        <v>0</v>
      </c>
      <c r="K4451" s="10">
        <v>2156857</v>
      </c>
      <c r="L4451" s="10">
        <v>2156857</v>
      </c>
      <c r="M4451" s="10">
        <v>0</v>
      </c>
      <c r="N4451" s="10">
        <v>2102555</v>
      </c>
      <c r="O4451" s="7" t="s">
        <v>28</v>
      </c>
      <c r="P4451" s="10">
        <v>126175</v>
      </c>
      <c r="Q4451" s="10">
        <v>114465</v>
      </c>
      <c r="R4451" s="7" t="s">
        <v>225</v>
      </c>
      <c r="S4451" s="7" t="s">
        <v>226</v>
      </c>
      <c r="T4451" s="7" t="s">
        <v>227</v>
      </c>
      <c r="U4451" s="7" t="s">
        <v>228</v>
      </c>
    </row>
    <row r="4452" spans="1:21" hidden="1" x14ac:dyDescent="0.25">
      <c r="A4452" s="6">
        <v>55518</v>
      </c>
      <c r="B4452" s="7" t="s">
        <v>2656</v>
      </c>
      <c r="C4452" s="8" t="s">
        <v>25</v>
      </c>
      <c r="D4452" s="8" t="s">
        <v>24</v>
      </c>
      <c r="E4452" s="9">
        <v>2</v>
      </c>
      <c r="F4452" s="8" t="s">
        <v>25</v>
      </c>
      <c r="G4452" s="8" t="s">
        <v>26</v>
      </c>
      <c r="H4452" s="8" t="s">
        <v>27</v>
      </c>
      <c r="I4452" s="10">
        <v>1112283000</v>
      </c>
      <c r="J4452" s="10">
        <v>0</v>
      </c>
      <c r="K4452" s="10">
        <v>5601262</v>
      </c>
      <c r="L4452" s="10">
        <v>5601262</v>
      </c>
      <c r="M4452" s="10">
        <v>0</v>
      </c>
      <c r="N4452" s="10">
        <v>5383328</v>
      </c>
      <c r="O4452" s="7" t="s">
        <v>28</v>
      </c>
      <c r="P4452" s="10">
        <v>327672</v>
      </c>
      <c r="Q4452" s="10">
        <v>297262</v>
      </c>
      <c r="R4452" s="7" t="s">
        <v>46</v>
      </c>
      <c r="S4452" s="7" t="s">
        <v>159</v>
      </c>
      <c r="T4452" s="7" t="s">
        <v>160</v>
      </c>
      <c r="U4452" s="7" t="s">
        <v>145</v>
      </c>
    </row>
    <row r="4453" spans="1:21" hidden="1" x14ac:dyDescent="0.25">
      <c r="A4453" s="6">
        <v>55518</v>
      </c>
      <c r="B4453" s="7" t="s">
        <v>2656</v>
      </c>
      <c r="C4453" s="8" t="s">
        <v>25</v>
      </c>
      <c r="D4453" s="8" t="s">
        <v>24</v>
      </c>
      <c r="E4453" s="9">
        <v>2</v>
      </c>
      <c r="F4453" s="8" t="s">
        <v>33</v>
      </c>
      <c r="G4453" s="8" t="s">
        <v>26</v>
      </c>
      <c r="H4453" s="8" t="s">
        <v>27</v>
      </c>
      <c r="I4453" s="10">
        <v>1977558000</v>
      </c>
      <c r="J4453" s="10">
        <v>0</v>
      </c>
      <c r="K4453" s="10">
        <v>17710741</v>
      </c>
      <c r="L4453" s="10">
        <v>17710741</v>
      </c>
      <c r="M4453" s="10">
        <v>0</v>
      </c>
      <c r="N4453" s="10">
        <v>17108962</v>
      </c>
      <c r="O4453" s="7" t="s">
        <v>28</v>
      </c>
      <c r="P4453" s="10">
        <v>1036071</v>
      </c>
      <c r="Q4453" s="10">
        <v>939918</v>
      </c>
      <c r="R4453" s="7" t="s">
        <v>46</v>
      </c>
      <c r="S4453" s="7" t="s">
        <v>159</v>
      </c>
      <c r="T4453" s="7" t="s">
        <v>160</v>
      </c>
      <c r="U4453" s="7" t="s">
        <v>145</v>
      </c>
    </row>
    <row r="4454" spans="1:21" hidden="1" x14ac:dyDescent="0.25">
      <c r="A4454" s="6">
        <v>55522</v>
      </c>
      <c r="B4454" s="7" t="s">
        <v>2657</v>
      </c>
      <c r="C4454" s="8" t="s">
        <v>113</v>
      </c>
      <c r="D4454" s="8" t="s">
        <v>24</v>
      </c>
      <c r="E4454" s="9">
        <v>1</v>
      </c>
      <c r="F4454" s="8" t="s">
        <v>45</v>
      </c>
      <c r="G4454" s="8" t="s">
        <v>26</v>
      </c>
      <c r="H4454" s="8" t="s">
        <v>27</v>
      </c>
      <c r="I4454" s="10">
        <v>234372000</v>
      </c>
      <c r="J4454" s="10">
        <v>0</v>
      </c>
      <c r="K4454" s="10">
        <v>2577229</v>
      </c>
      <c r="L4454" s="10">
        <v>2577229</v>
      </c>
      <c r="M4454" s="10">
        <v>0</v>
      </c>
      <c r="N4454" s="10">
        <v>2486867</v>
      </c>
      <c r="O4454" s="7" t="s">
        <v>28</v>
      </c>
      <c r="P4454" s="10">
        <v>150767</v>
      </c>
      <c r="Q4454" s="10">
        <v>136775</v>
      </c>
      <c r="R4454" s="7" t="s">
        <v>46</v>
      </c>
      <c r="S4454" s="7" t="s">
        <v>147</v>
      </c>
      <c r="T4454" s="7" t="s">
        <v>148</v>
      </c>
      <c r="U4454" s="7" t="s">
        <v>49</v>
      </c>
    </row>
    <row r="4455" spans="1:21" hidden="1" x14ac:dyDescent="0.25">
      <c r="A4455" s="6">
        <v>55524</v>
      </c>
      <c r="B4455" s="7" t="s">
        <v>2658</v>
      </c>
      <c r="C4455" s="8" t="s">
        <v>952</v>
      </c>
      <c r="D4455" s="8" t="s">
        <v>24</v>
      </c>
      <c r="E4455" s="9">
        <v>2</v>
      </c>
      <c r="F4455" s="8" t="s">
        <v>25</v>
      </c>
      <c r="G4455" s="8" t="s">
        <v>26</v>
      </c>
      <c r="H4455" s="8" t="s">
        <v>27</v>
      </c>
      <c r="I4455" s="10">
        <v>534069420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7" t="s">
        <v>28</v>
      </c>
      <c r="P4455" s="10">
        <v>0</v>
      </c>
      <c r="Q4455" s="10">
        <v>0</v>
      </c>
      <c r="R4455" s="7" t="s">
        <v>189</v>
      </c>
      <c r="S4455" s="7" t="s">
        <v>68</v>
      </c>
      <c r="T4455" s="7" t="s">
        <v>69</v>
      </c>
      <c r="U4455" s="7" t="s">
        <v>70</v>
      </c>
    </row>
    <row r="4456" spans="1:21" hidden="1" x14ac:dyDescent="0.25">
      <c r="A4456" s="6">
        <v>55524</v>
      </c>
      <c r="B4456" s="7" t="s">
        <v>2658</v>
      </c>
      <c r="C4456" s="8" t="s">
        <v>952</v>
      </c>
      <c r="D4456" s="8" t="s">
        <v>24</v>
      </c>
      <c r="E4456" s="9">
        <v>2</v>
      </c>
      <c r="F4456" s="8" t="s">
        <v>25</v>
      </c>
      <c r="G4456" s="8" t="s">
        <v>40</v>
      </c>
      <c r="H4456" s="8" t="s">
        <v>41</v>
      </c>
      <c r="I4456" s="10">
        <v>1378580</v>
      </c>
      <c r="J4456" s="10">
        <v>0</v>
      </c>
      <c r="K4456" s="10">
        <v>0</v>
      </c>
      <c r="L4456" s="10">
        <v>0</v>
      </c>
      <c r="M4456" s="10">
        <v>0</v>
      </c>
      <c r="N4456" s="10">
        <v>0</v>
      </c>
      <c r="O4456" s="7" t="s">
        <v>42</v>
      </c>
      <c r="P4456" s="10">
        <v>0</v>
      </c>
      <c r="Q4456" s="10">
        <v>0</v>
      </c>
      <c r="R4456" s="7" t="s">
        <v>189</v>
      </c>
      <c r="S4456" s="7" t="s">
        <v>68</v>
      </c>
      <c r="T4456" s="7" t="s">
        <v>69</v>
      </c>
      <c r="U4456" s="7" t="s">
        <v>70</v>
      </c>
    </row>
    <row r="4457" spans="1:21" hidden="1" x14ac:dyDescent="0.25">
      <c r="A4457" s="6">
        <v>55524</v>
      </c>
      <c r="B4457" s="7" t="s">
        <v>2658</v>
      </c>
      <c r="C4457" s="8" t="s">
        <v>952</v>
      </c>
      <c r="D4457" s="8" t="s">
        <v>24</v>
      </c>
      <c r="E4457" s="9">
        <v>2</v>
      </c>
      <c r="F4457" s="8" t="s">
        <v>33</v>
      </c>
      <c r="G4457" s="8" t="s">
        <v>26</v>
      </c>
      <c r="H4457" s="8" t="s">
        <v>27</v>
      </c>
      <c r="I4457" s="10">
        <v>1014281361</v>
      </c>
      <c r="J4457" s="10">
        <v>0</v>
      </c>
      <c r="K4457" s="10">
        <v>12430534</v>
      </c>
      <c r="L4457" s="10">
        <v>12430534</v>
      </c>
      <c r="M4457" s="10">
        <v>0</v>
      </c>
      <c r="N4457" s="10">
        <v>11765272</v>
      </c>
      <c r="O4457" s="7" t="s">
        <v>28</v>
      </c>
      <c r="P4457" s="10">
        <v>727181</v>
      </c>
      <c r="Q4457" s="10">
        <v>659694</v>
      </c>
      <c r="R4457" s="7" t="s">
        <v>189</v>
      </c>
      <c r="S4457" s="7" t="s">
        <v>68</v>
      </c>
      <c r="T4457" s="7" t="s">
        <v>69</v>
      </c>
      <c r="U4457" s="7" t="s">
        <v>70</v>
      </c>
    </row>
    <row r="4458" spans="1:21" hidden="1" x14ac:dyDescent="0.25">
      <c r="A4458" s="6">
        <v>55524</v>
      </c>
      <c r="B4458" s="7" t="s">
        <v>2658</v>
      </c>
      <c r="C4458" s="8" t="s">
        <v>952</v>
      </c>
      <c r="D4458" s="8" t="s">
        <v>24</v>
      </c>
      <c r="E4458" s="9">
        <v>2</v>
      </c>
      <c r="F4458" s="8" t="s">
        <v>33</v>
      </c>
      <c r="G4458" s="8" t="s">
        <v>40</v>
      </c>
      <c r="H4458" s="8" t="s">
        <v>41</v>
      </c>
      <c r="I4458" s="10">
        <v>2671639</v>
      </c>
      <c r="J4458" s="10">
        <v>0</v>
      </c>
      <c r="K4458" s="10">
        <v>32245</v>
      </c>
      <c r="L4458" s="10">
        <v>32245</v>
      </c>
      <c r="M4458" s="10">
        <v>0</v>
      </c>
      <c r="N4458" s="10">
        <v>5573</v>
      </c>
      <c r="O4458" s="7" t="s">
        <v>42</v>
      </c>
      <c r="P4458" s="10">
        <v>2600</v>
      </c>
      <c r="Q4458" s="10">
        <v>2359</v>
      </c>
      <c r="R4458" s="7" t="s">
        <v>189</v>
      </c>
      <c r="S4458" s="7" t="s">
        <v>68</v>
      </c>
      <c r="T4458" s="7" t="s">
        <v>69</v>
      </c>
      <c r="U4458" s="7" t="s">
        <v>70</v>
      </c>
    </row>
    <row r="4459" spans="1:21" x14ac:dyDescent="0.25">
      <c r="A4459" s="6">
        <v>55525</v>
      </c>
      <c r="B4459" s="7" t="s">
        <v>2659</v>
      </c>
      <c r="C4459" s="8" t="s">
        <v>1092</v>
      </c>
      <c r="D4459" s="8" t="s">
        <v>655</v>
      </c>
      <c r="E4459" s="9">
        <v>5</v>
      </c>
      <c r="F4459" s="8" t="s">
        <v>54</v>
      </c>
      <c r="G4459" s="8" t="s">
        <v>26</v>
      </c>
      <c r="H4459" s="8" t="s">
        <v>27</v>
      </c>
      <c r="I4459" s="10">
        <v>8714530</v>
      </c>
      <c r="J4459" s="10">
        <v>33395</v>
      </c>
      <c r="K4459" s="10">
        <v>97632</v>
      </c>
      <c r="L4459" s="10">
        <v>46258</v>
      </c>
      <c r="M4459" s="10">
        <v>51374</v>
      </c>
      <c r="N4459" s="10">
        <v>92983</v>
      </c>
      <c r="O4459" s="7" t="s">
        <v>28</v>
      </c>
      <c r="P4459" s="10">
        <v>5711</v>
      </c>
      <c r="Q4459" s="10">
        <v>5181</v>
      </c>
      <c r="R4459" s="7" t="s">
        <v>189</v>
      </c>
      <c r="S4459" s="7" t="s">
        <v>56</v>
      </c>
      <c r="T4459" s="7" t="s">
        <v>57</v>
      </c>
      <c r="U4459" s="7" t="s">
        <v>58</v>
      </c>
    </row>
    <row r="4460" spans="1:21" hidden="1" x14ac:dyDescent="0.25">
      <c r="A4460" s="6">
        <v>55534</v>
      </c>
      <c r="B4460" s="7" t="s">
        <v>2660</v>
      </c>
      <c r="C4460" s="8" t="s">
        <v>390</v>
      </c>
      <c r="D4460" s="8" t="s">
        <v>24</v>
      </c>
      <c r="E4460" s="9">
        <v>1</v>
      </c>
      <c r="F4460" s="8" t="s">
        <v>54</v>
      </c>
      <c r="G4460" s="8" t="s">
        <v>40</v>
      </c>
      <c r="H4460" s="8" t="s">
        <v>41</v>
      </c>
      <c r="I4460" s="10">
        <v>52000</v>
      </c>
      <c r="J4460" s="10">
        <v>0</v>
      </c>
      <c r="K4460" s="10">
        <v>808</v>
      </c>
      <c r="L4460" s="10">
        <v>808</v>
      </c>
      <c r="M4460" s="10">
        <v>0</v>
      </c>
      <c r="N4460" s="10">
        <v>141</v>
      </c>
      <c r="O4460" s="7" t="s">
        <v>42</v>
      </c>
      <c r="P4460" s="10">
        <v>65</v>
      </c>
      <c r="Q4460" s="10">
        <v>59</v>
      </c>
      <c r="R4460" s="7" t="s">
        <v>29</v>
      </c>
      <c r="S4460" s="7" t="s">
        <v>890</v>
      </c>
      <c r="T4460" s="7" t="s">
        <v>891</v>
      </c>
      <c r="U4460" s="7" t="s">
        <v>131</v>
      </c>
    </row>
    <row r="4461" spans="1:21" hidden="1" x14ac:dyDescent="0.25">
      <c r="A4461" s="6">
        <v>55538</v>
      </c>
      <c r="B4461" s="7" t="s">
        <v>2661</v>
      </c>
      <c r="C4461" s="8" t="s">
        <v>25</v>
      </c>
      <c r="D4461" s="8" t="s">
        <v>24</v>
      </c>
      <c r="E4461" s="9">
        <v>2</v>
      </c>
      <c r="F4461" s="8" t="s">
        <v>45</v>
      </c>
      <c r="G4461" s="8" t="s">
        <v>26</v>
      </c>
      <c r="H4461" s="8" t="s">
        <v>27</v>
      </c>
      <c r="I4461" s="10">
        <v>31846000</v>
      </c>
      <c r="J4461" s="10">
        <v>0</v>
      </c>
      <c r="K4461" s="10">
        <v>330659</v>
      </c>
      <c r="L4461" s="10">
        <v>330659</v>
      </c>
      <c r="M4461" s="10">
        <v>0</v>
      </c>
      <c r="N4461" s="10">
        <v>318861</v>
      </c>
      <c r="O4461" s="7" t="s">
        <v>28</v>
      </c>
      <c r="P4461" s="10">
        <v>19343</v>
      </c>
      <c r="Q4461" s="10">
        <v>17548</v>
      </c>
      <c r="R4461" s="7" t="s">
        <v>46</v>
      </c>
      <c r="S4461" s="7" t="s">
        <v>159</v>
      </c>
      <c r="T4461" s="7" t="s">
        <v>160</v>
      </c>
      <c r="U4461" s="7" t="s">
        <v>145</v>
      </c>
    </row>
    <row r="4462" spans="1:21" hidden="1" x14ac:dyDescent="0.25">
      <c r="A4462" s="6">
        <v>55540</v>
      </c>
      <c r="B4462" s="7" t="s">
        <v>2662</v>
      </c>
      <c r="C4462" s="8" t="s">
        <v>25</v>
      </c>
      <c r="D4462" s="8" t="s">
        <v>24</v>
      </c>
      <c r="E4462" s="9">
        <v>2</v>
      </c>
      <c r="F4462" s="8" t="s">
        <v>45</v>
      </c>
      <c r="G4462" s="8" t="s">
        <v>26</v>
      </c>
      <c r="H4462" s="8" t="s">
        <v>27</v>
      </c>
      <c r="I4462" s="10">
        <v>4847000</v>
      </c>
      <c r="J4462" s="10">
        <v>0</v>
      </c>
      <c r="K4462" s="10">
        <v>81207</v>
      </c>
      <c r="L4462" s="10">
        <v>81207</v>
      </c>
      <c r="M4462" s="10">
        <v>0</v>
      </c>
      <c r="N4462" s="10">
        <v>78310</v>
      </c>
      <c r="O4462" s="7" t="s">
        <v>28</v>
      </c>
      <c r="P4462" s="10">
        <v>4751</v>
      </c>
      <c r="Q4462" s="10">
        <v>4310</v>
      </c>
      <c r="R4462" s="7" t="s">
        <v>46</v>
      </c>
      <c r="S4462" s="7" t="s">
        <v>159</v>
      </c>
      <c r="T4462" s="7" t="s">
        <v>160</v>
      </c>
      <c r="U4462" s="7" t="s">
        <v>145</v>
      </c>
    </row>
    <row r="4463" spans="1:21" hidden="1" x14ac:dyDescent="0.25">
      <c r="A4463" s="6">
        <v>55541</v>
      </c>
      <c r="B4463" s="7" t="s">
        <v>2663</v>
      </c>
      <c r="C4463" s="8" t="s">
        <v>25</v>
      </c>
      <c r="D4463" s="8" t="s">
        <v>24</v>
      </c>
      <c r="E4463" s="9">
        <v>2</v>
      </c>
      <c r="F4463" s="8" t="s">
        <v>45</v>
      </c>
      <c r="G4463" s="8" t="s">
        <v>26</v>
      </c>
      <c r="H4463" s="8" t="s">
        <v>27</v>
      </c>
      <c r="I4463" s="10">
        <v>34464000</v>
      </c>
      <c r="J4463" s="10">
        <v>0</v>
      </c>
      <c r="K4463" s="10">
        <v>363916</v>
      </c>
      <c r="L4463" s="10">
        <v>363916</v>
      </c>
      <c r="M4463" s="10">
        <v>0</v>
      </c>
      <c r="N4463" s="10">
        <v>351272</v>
      </c>
      <c r="O4463" s="7" t="s">
        <v>28</v>
      </c>
      <c r="P4463" s="10">
        <v>21289</v>
      </c>
      <c r="Q4463" s="10">
        <v>19313</v>
      </c>
      <c r="R4463" s="7" t="s">
        <v>46</v>
      </c>
      <c r="S4463" s="7" t="s">
        <v>159</v>
      </c>
      <c r="T4463" s="7" t="s">
        <v>160</v>
      </c>
      <c r="U4463" s="7" t="s">
        <v>145</v>
      </c>
    </row>
    <row r="4464" spans="1:21" hidden="1" x14ac:dyDescent="0.25">
      <c r="A4464" s="6">
        <v>55542</v>
      </c>
      <c r="B4464" s="7" t="s">
        <v>2664</v>
      </c>
      <c r="C4464" s="8" t="s">
        <v>25</v>
      </c>
      <c r="D4464" s="8" t="s">
        <v>24</v>
      </c>
      <c r="E4464" s="9">
        <v>2</v>
      </c>
      <c r="F4464" s="8" t="s">
        <v>45</v>
      </c>
      <c r="G4464" s="8" t="s">
        <v>26</v>
      </c>
      <c r="H4464" s="8" t="s">
        <v>27</v>
      </c>
      <c r="I4464" s="10">
        <v>46403000</v>
      </c>
      <c r="J4464" s="10">
        <v>0</v>
      </c>
      <c r="K4464" s="10">
        <v>474177</v>
      </c>
      <c r="L4464" s="10">
        <v>474177</v>
      </c>
      <c r="M4464" s="10">
        <v>0</v>
      </c>
      <c r="N4464" s="10">
        <v>457259</v>
      </c>
      <c r="O4464" s="7" t="s">
        <v>28</v>
      </c>
      <c r="P4464" s="10">
        <v>27739</v>
      </c>
      <c r="Q4464" s="10">
        <v>25165</v>
      </c>
      <c r="R4464" s="7" t="s">
        <v>46</v>
      </c>
      <c r="S4464" s="7" t="s">
        <v>159</v>
      </c>
      <c r="T4464" s="7" t="s">
        <v>160</v>
      </c>
      <c r="U4464" s="7" t="s">
        <v>145</v>
      </c>
    </row>
    <row r="4465" spans="1:21" hidden="1" x14ac:dyDescent="0.25">
      <c r="A4465" s="6">
        <v>55544</v>
      </c>
      <c r="B4465" s="7" t="s">
        <v>2665</v>
      </c>
      <c r="C4465" s="8" t="s">
        <v>1183</v>
      </c>
      <c r="D4465" s="8" t="s">
        <v>24</v>
      </c>
      <c r="E4465" s="9">
        <v>2</v>
      </c>
      <c r="F4465" s="8" t="s">
        <v>45</v>
      </c>
      <c r="G4465" s="8" t="s">
        <v>26</v>
      </c>
      <c r="H4465" s="8" t="s">
        <v>27</v>
      </c>
      <c r="I4465" s="10">
        <v>48603000</v>
      </c>
      <c r="J4465" s="10">
        <v>0</v>
      </c>
      <c r="K4465" s="10">
        <v>550028</v>
      </c>
      <c r="L4465" s="10">
        <v>550028</v>
      </c>
      <c r="M4465" s="10">
        <v>0</v>
      </c>
      <c r="N4465" s="10">
        <v>535568</v>
      </c>
      <c r="O4465" s="7" t="s">
        <v>28</v>
      </c>
      <c r="P4465" s="10">
        <v>32176</v>
      </c>
      <c r="Q4465" s="10">
        <v>29190</v>
      </c>
      <c r="R4465" s="7" t="s">
        <v>46</v>
      </c>
      <c r="S4465" s="7" t="s">
        <v>1956</v>
      </c>
      <c r="T4465" s="7" t="s">
        <v>1957</v>
      </c>
      <c r="U4465" s="7" t="s">
        <v>98</v>
      </c>
    </row>
    <row r="4466" spans="1:21" hidden="1" x14ac:dyDescent="0.25">
      <c r="A4466" s="6">
        <v>55545</v>
      </c>
      <c r="B4466" s="7" t="s">
        <v>2666</v>
      </c>
      <c r="C4466" s="8" t="s">
        <v>44</v>
      </c>
      <c r="D4466" s="8" t="s">
        <v>24</v>
      </c>
      <c r="E4466" s="9">
        <v>2</v>
      </c>
      <c r="F4466" s="8" t="s">
        <v>25</v>
      </c>
      <c r="G4466" s="8" t="s">
        <v>26</v>
      </c>
      <c r="H4466" s="8" t="s">
        <v>27</v>
      </c>
      <c r="I4466" s="10">
        <v>1043226000</v>
      </c>
      <c r="J4466" s="10">
        <v>0</v>
      </c>
      <c r="K4466" s="10">
        <v>0</v>
      </c>
      <c r="L4466" s="10">
        <v>0</v>
      </c>
      <c r="M4466" s="10">
        <v>0</v>
      </c>
      <c r="N4466" s="10">
        <v>0</v>
      </c>
      <c r="O4466" s="7" t="s">
        <v>28</v>
      </c>
      <c r="P4466" s="10">
        <v>0</v>
      </c>
      <c r="Q4466" s="10">
        <v>0</v>
      </c>
      <c r="R4466" s="7" t="s">
        <v>127</v>
      </c>
      <c r="S4466" s="7" t="s">
        <v>166</v>
      </c>
      <c r="T4466" s="7" t="s">
        <v>167</v>
      </c>
      <c r="U4466" s="7" t="s">
        <v>167</v>
      </c>
    </row>
    <row r="4467" spans="1:21" hidden="1" x14ac:dyDescent="0.25">
      <c r="A4467" s="6">
        <v>55545</v>
      </c>
      <c r="B4467" s="7" t="s">
        <v>2666</v>
      </c>
      <c r="C4467" s="8" t="s">
        <v>44</v>
      </c>
      <c r="D4467" s="8" t="s">
        <v>24</v>
      </c>
      <c r="E4467" s="9">
        <v>2</v>
      </c>
      <c r="F4467" s="8" t="s">
        <v>33</v>
      </c>
      <c r="G4467" s="8" t="s">
        <v>26</v>
      </c>
      <c r="H4467" s="8" t="s">
        <v>27</v>
      </c>
      <c r="I4467" s="10">
        <v>1717940000</v>
      </c>
      <c r="J4467" s="10">
        <v>0</v>
      </c>
      <c r="K4467" s="10">
        <v>20246078</v>
      </c>
      <c r="L4467" s="10">
        <v>20246078</v>
      </c>
      <c r="M4467" s="10">
        <v>0</v>
      </c>
      <c r="N4467" s="10">
        <v>19520172</v>
      </c>
      <c r="O4467" s="7" t="s">
        <v>28</v>
      </c>
      <c r="P4467" s="10">
        <v>1184387</v>
      </c>
      <c r="Q4467" s="10">
        <v>1074469</v>
      </c>
      <c r="R4467" s="7" t="s">
        <v>127</v>
      </c>
      <c r="S4467" s="7" t="s">
        <v>166</v>
      </c>
      <c r="T4467" s="7" t="s">
        <v>167</v>
      </c>
      <c r="U4467" s="7" t="s">
        <v>167</v>
      </c>
    </row>
    <row r="4468" spans="1:21" x14ac:dyDescent="0.25">
      <c r="A4468" s="6">
        <v>55558</v>
      </c>
      <c r="B4468" s="7" t="s">
        <v>2667</v>
      </c>
      <c r="C4468" s="8" t="s">
        <v>1092</v>
      </c>
      <c r="D4468" s="8" t="s">
        <v>550</v>
      </c>
      <c r="E4468" s="9">
        <v>7</v>
      </c>
      <c r="F4468" s="8" t="s">
        <v>33</v>
      </c>
      <c r="G4468" s="8" t="s">
        <v>26</v>
      </c>
      <c r="H4468" s="8" t="s">
        <v>27</v>
      </c>
      <c r="I4468" s="10">
        <v>0</v>
      </c>
      <c r="J4468" s="10">
        <v>0</v>
      </c>
      <c r="K4468" s="10">
        <v>1</v>
      </c>
      <c r="L4468" s="10">
        <v>0</v>
      </c>
      <c r="M4468" s="10">
        <v>1</v>
      </c>
      <c r="N4468" s="10">
        <v>1</v>
      </c>
      <c r="O4468" s="7" t="s">
        <v>28</v>
      </c>
      <c r="P4468" s="10">
        <v>0</v>
      </c>
      <c r="Q4468" s="10">
        <v>0</v>
      </c>
      <c r="R4468" s="7" t="s">
        <v>189</v>
      </c>
      <c r="S4468" s="7" t="s">
        <v>56</v>
      </c>
      <c r="T4468" s="7" t="s">
        <v>57</v>
      </c>
      <c r="U4468" s="7" t="s">
        <v>58</v>
      </c>
    </row>
    <row r="4469" spans="1:21" hidden="1" x14ac:dyDescent="0.25">
      <c r="A4469" s="6">
        <v>55600</v>
      </c>
      <c r="B4469" s="7" t="s">
        <v>2668</v>
      </c>
      <c r="C4469" s="8" t="s">
        <v>850</v>
      </c>
      <c r="D4469" s="8" t="s">
        <v>24</v>
      </c>
      <c r="E4469" s="9">
        <v>3</v>
      </c>
      <c r="F4469" s="8" t="s">
        <v>45</v>
      </c>
      <c r="G4469" s="8" t="s">
        <v>26</v>
      </c>
      <c r="H4469" s="8" t="s">
        <v>27</v>
      </c>
      <c r="I4469" s="10">
        <v>30366000</v>
      </c>
      <c r="J4469" s="10">
        <v>0</v>
      </c>
      <c r="K4469" s="10">
        <v>299426</v>
      </c>
      <c r="L4469" s="10">
        <v>299426</v>
      </c>
      <c r="M4469" s="10">
        <v>0</v>
      </c>
      <c r="N4469" s="10">
        <v>291554</v>
      </c>
      <c r="O4469" s="7" t="s">
        <v>28</v>
      </c>
      <c r="P4469" s="10">
        <v>17516</v>
      </c>
      <c r="Q4469" s="10">
        <v>15891</v>
      </c>
      <c r="R4469" s="7" t="s">
        <v>225</v>
      </c>
      <c r="S4469" s="7" t="s">
        <v>851</v>
      </c>
      <c r="T4469" s="7" t="s">
        <v>852</v>
      </c>
      <c r="U4469" s="7" t="s">
        <v>852</v>
      </c>
    </row>
    <row r="4470" spans="1:21" hidden="1" x14ac:dyDescent="0.25">
      <c r="A4470" s="6">
        <v>55602</v>
      </c>
      <c r="B4470" s="7" t="s">
        <v>2669</v>
      </c>
      <c r="C4470" s="8" t="s">
        <v>25</v>
      </c>
      <c r="D4470" s="8" t="s">
        <v>24</v>
      </c>
      <c r="E4470" s="9">
        <v>2</v>
      </c>
      <c r="F4470" s="8" t="s">
        <v>54</v>
      </c>
      <c r="G4470" s="8" t="s">
        <v>26</v>
      </c>
      <c r="H4470" s="8" t="s">
        <v>27</v>
      </c>
      <c r="I4470" s="10">
        <v>44233</v>
      </c>
      <c r="J4470" s="10">
        <v>0</v>
      </c>
      <c r="K4470" s="10">
        <v>505</v>
      </c>
      <c r="L4470" s="10">
        <v>505</v>
      </c>
      <c r="M4470" s="10">
        <v>0</v>
      </c>
      <c r="N4470" s="10">
        <v>505</v>
      </c>
      <c r="O4470" s="7" t="s">
        <v>28</v>
      </c>
      <c r="P4470" s="10">
        <v>30</v>
      </c>
      <c r="Q4470" s="10">
        <v>27</v>
      </c>
      <c r="R4470" s="7" t="s">
        <v>46</v>
      </c>
      <c r="S4470" s="7" t="s">
        <v>159</v>
      </c>
      <c r="T4470" s="7" t="s">
        <v>160</v>
      </c>
      <c r="U4470" s="7" t="s">
        <v>145</v>
      </c>
    </row>
    <row r="4471" spans="1:21" hidden="1" x14ac:dyDescent="0.25">
      <c r="A4471" s="6">
        <v>55622</v>
      </c>
      <c r="B4471" s="7" t="s">
        <v>2670</v>
      </c>
      <c r="C4471" s="8" t="s">
        <v>169</v>
      </c>
      <c r="D4471" s="8" t="s">
        <v>24</v>
      </c>
      <c r="E4471" s="9">
        <v>2</v>
      </c>
      <c r="F4471" s="8" t="s">
        <v>45</v>
      </c>
      <c r="G4471" s="8" t="s">
        <v>26</v>
      </c>
      <c r="H4471" s="8" t="s">
        <v>27</v>
      </c>
      <c r="I4471" s="10">
        <v>102210000</v>
      </c>
      <c r="J4471" s="10">
        <v>0</v>
      </c>
      <c r="K4471" s="10">
        <v>1145932</v>
      </c>
      <c r="L4471" s="10">
        <v>1145932</v>
      </c>
      <c r="M4471" s="10">
        <v>0</v>
      </c>
      <c r="N4471" s="10">
        <v>1123463</v>
      </c>
      <c r="O4471" s="7" t="s">
        <v>28</v>
      </c>
      <c r="P4471" s="10">
        <v>67037</v>
      </c>
      <c r="Q4471" s="10">
        <v>60815</v>
      </c>
      <c r="R4471" s="7" t="s">
        <v>46</v>
      </c>
      <c r="S4471" s="7" t="s">
        <v>170</v>
      </c>
      <c r="T4471" s="7" t="s">
        <v>171</v>
      </c>
      <c r="U4471" s="7" t="s">
        <v>98</v>
      </c>
    </row>
    <row r="4472" spans="1:21" hidden="1" x14ac:dyDescent="0.25">
      <c r="A4472" s="6">
        <v>55625</v>
      </c>
      <c r="B4472" s="7" t="s">
        <v>2671</v>
      </c>
      <c r="C4472" s="8" t="s">
        <v>25</v>
      </c>
      <c r="D4472" s="8" t="s">
        <v>24</v>
      </c>
      <c r="E4472" s="9">
        <v>2</v>
      </c>
      <c r="F4472" s="8" t="s">
        <v>45</v>
      </c>
      <c r="G4472" s="8" t="s">
        <v>26</v>
      </c>
      <c r="H4472" s="8" t="s">
        <v>27</v>
      </c>
      <c r="I4472" s="10">
        <v>8501000</v>
      </c>
      <c r="J4472" s="10">
        <v>0</v>
      </c>
      <c r="K4472" s="10">
        <v>95992</v>
      </c>
      <c r="L4472" s="10">
        <v>95992</v>
      </c>
      <c r="M4472" s="10">
        <v>0</v>
      </c>
      <c r="N4472" s="10">
        <v>93016</v>
      </c>
      <c r="O4472" s="7" t="s">
        <v>28</v>
      </c>
      <c r="P4472" s="10">
        <v>5615</v>
      </c>
      <c r="Q4472" s="10">
        <v>5094</v>
      </c>
      <c r="R4472" s="7" t="s">
        <v>46</v>
      </c>
      <c r="S4472" s="7" t="s">
        <v>159</v>
      </c>
      <c r="T4472" s="7" t="s">
        <v>160</v>
      </c>
      <c r="U4472" s="7" t="s">
        <v>145</v>
      </c>
    </row>
    <row r="4473" spans="1:21" hidden="1" x14ac:dyDescent="0.25">
      <c r="A4473" s="6">
        <v>55626</v>
      </c>
      <c r="B4473" s="7" t="s">
        <v>2672</v>
      </c>
      <c r="C4473" s="8" t="s">
        <v>25</v>
      </c>
      <c r="D4473" s="8" t="s">
        <v>24</v>
      </c>
      <c r="E4473" s="9">
        <v>2</v>
      </c>
      <c r="F4473" s="8" t="s">
        <v>45</v>
      </c>
      <c r="G4473" s="8" t="s">
        <v>26</v>
      </c>
      <c r="H4473" s="8" t="s">
        <v>27</v>
      </c>
      <c r="I4473" s="10">
        <v>9366000</v>
      </c>
      <c r="J4473" s="10">
        <v>0</v>
      </c>
      <c r="K4473" s="10">
        <v>104968</v>
      </c>
      <c r="L4473" s="10">
        <v>104968</v>
      </c>
      <c r="M4473" s="10">
        <v>0</v>
      </c>
      <c r="N4473" s="10">
        <v>101713</v>
      </c>
      <c r="O4473" s="7" t="s">
        <v>28</v>
      </c>
      <c r="P4473" s="10">
        <v>6141</v>
      </c>
      <c r="Q4473" s="10">
        <v>5571</v>
      </c>
      <c r="R4473" s="7" t="s">
        <v>46</v>
      </c>
      <c r="S4473" s="7" t="s">
        <v>159</v>
      </c>
      <c r="T4473" s="7" t="s">
        <v>160</v>
      </c>
      <c r="U4473" s="7" t="s">
        <v>145</v>
      </c>
    </row>
    <row r="4474" spans="1:21" hidden="1" x14ac:dyDescent="0.25">
      <c r="A4474" s="6">
        <v>55627</v>
      </c>
      <c r="B4474" s="7" t="s">
        <v>2673</v>
      </c>
      <c r="C4474" s="8" t="s">
        <v>25</v>
      </c>
      <c r="D4474" s="8" t="s">
        <v>24</v>
      </c>
      <c r="E4474" s="9">
        <v>2</v>
      </c>
      <c r="F4474" s="8" t="s">
        <v>45</v>
      </c>
      <c r="G4474" s="8" t="s">
        <v>26</v>
      </c>
      <c r="H4474" s="8" t="s">
        <v>27</v>
      </c>
      <c r="I4474" s="10">
        <v>8760000</v>
      </c>
      <c r="J4474" s="10">
        <v>0</v>
      </c>
      <c r="K4474" s="10">
        <v>99508</v>
      </c>
      <c r="L4474" s="10">
        <v>99508</v>
      </c>
      <c r="M4474" s="10">
        <v>0</v>
      </c>
      <c r="N4474" s="10">
        <v>96423</v>
      </c>
      <c r="O4474" s="7" t="s">
        <v>28</v>
      </c>
      <c r="P4474" s="10">
        <v>5821</v>
      </c>
      <c r="Q4474" s="10">
        <v>5281</v>
      </c>
      <c r="R4474" s="7" t="s">
        <v>46</v>
      </c>
      <c r="S4474" s="7" t="s">
        <v>159</v>
      </c>
      <c r="T4474" s="7" t="s">
        <v>160</v>
      </c>
      <c r="U4474" s="7" t="s">
        <v>145</v>
      </c>
    </row>
    <row r="4475" spans="1:21" hidden="1" x14ac:dyDescent="0.25">
      <c r="A4475" s="6">
        <v>55640</v>
      </c>
      <c r="B4475" s="7" t="s">
        <v>2674</v>
      </c>
      <c r="C4475" s="8" t="s">
        <v>188</v>
      </c>
      <c r="D4475" s="8" t="s">
        <v>24</v>
      </c>
      <c r="E4475" s="9">
        <v>2</v>
      </c>
      <c r="F4475" s="8" t="s">
        <v>45</v>
      </c>
      <c r="G4475" s="8" t="s">
        <v>26</v>
      </c>
      <c r="H4475" s="8" t="s">
        <v>27</v>
      </c>
      <c r="I4475" s="10">
        <v>848299000</v>
      </c>
      <c r="J4475" s="10">
        <v>0</v>
      </c>
      <c r="K4475" s="10">
        <v>8686103</v>
      </c>
      <c r="L4475" s="10">
        <v>8686103</v>
      </c>
      <c r="M4475" s="10">
        <v>0</v>
      </c>
      <c r="N4475" s="10">
        <v>8424594</v>
      </c>
      <c r="O4475" s="7" t="s">
        <v>28</v>
      </c>
      <c r="P4475" s="10">
        <v>508133</v>
      </c>
      <c r="Q4475" s="10">
        <v>460976</v>
      </c>
      <c r="R4475" s="7" t="s">
        <v>189</v>
      </c>
      <c r="S4475" s="7" t="s">
        <v>68</v>
      </c>
      <c r="T4475" s="7" t="s">
        <v>69</v>
      </c>
      <c r="U4475" s="7" t="s">
        <v>70</v>
      </c>
    </row>
    <row r="4476" spans="1:21" x14ac:dyDescent="0.25">
      <c r="A4476" s="6">
        <v>55641</v>
      </c>
      <c r="B4476" s="7" t="s">
        <v>2675</v>
      </c>
      <c r="C4476" s="8" t="s">
        <v>1092</v>
      </c>
      <c r="D4476" s="8" t="s">
        <v>24</v>
      </c>
      <c r="E4476" s="9">
        <v>1</v>
      </c>
      <c r="F4476" s="8" t="s">
        <v>25</v>
      </c>
      <c r="G4476" s="8" t="s">
        <v>26</v>
      </c>
      <c r="H4476" s="8" t="s">
        <v>27</v>
      </c>
      <c r="I4476" s="10">
        <v>981090000</v>
      </c>
      <c r="J4476" s="10">
        <v>0</v>
      </c>
      <c r="K4476" s="10">
        <v>1891890</v>
      </c>
      <c r="L4476" s="10">
        <v>1891890</v>
      </c>
      <c r="M4476" s="10">
        <v>0</v>
      </c>
      <c r="N4476" s="10">
        <v>1891890</v>
      </c>
      <c r="O4476" s="7" t="s">
        <v>28</v>
      </c>
      <c r="P4476" s="10">
        <v>110675</v>
      </c>
      <c r="Q4476" s="10">
        <v>100404</v>
      </c>
      <c r="R4476" s="7" t="s">
        <v>55</v>
      </c>
      <c r="S4476" s="7" t="s">
        <v>56</v>
      </c>
      <c r="T4476" s="7" t="s">
        <v>57</v>
      </c>
      <c r="U4476" s="7" t="s">
        <v>58</v>
      </c>
    </row>
    <row r="4477" spans="1:21" x14ac:dyDescent="0.25">
      <c r="A4477" s="6">
        <v>55641</v>
      </c>
      <c r="B4477" s="7" t="s">
        <v>2675</v>
      </c>
      <c r="C4477" s="8" t="s">
        <v>1092</v>
      </c>
      <c r="D4477" s="8" t="s">
        <v>24</v>
      </c>
      <c r="E4477" s="9">
        <v>1</v>
      </c>
      <c r="F4477" s="8" t="s">
        <v>33</v>
      </c>
      <c r="G4477" s="8" t="s">
        <v>26</v>
      </c>
      <c r="H4477" s="8" t="s">
        <v>27</v>
      </c>
      <c r="I4477" s="10">
        <v>1309571000</v>
      </c>
      <c r="J4477" s="10">
        <v>0</v>
      </c>
      <c r="K4477" s="10">
        <v>14514744</v>
      </c>
      <c r="L4477" s="10">
        <v>14514744</v>
      </c>
      <c r="M4477" s="10">
        <v>0</v>
      </c>
      <c r="N4477" s="10">
        <v>14514744</v>
      </c>
      <c r="O4477" s="7" t="s">
        <v>28</v>
      </c>
      <c r="P4477" s="10">
        <v>849107</v>
      </c>
      <c r="Q4477" s="10">
        <v>770304</v>
      </c>
      <c r="R4477" s="7" t="s">
        <v>55</v>
      </c>
      <c r="S4477" s="7" t="s">
        <v>56</v>
      </c>
      <c r="T4477" s="7" t="s">
        <v>57</v>
      </c>
      <c r="U4477" s="7" t="s">
        <v>58</v>
      </c>
    </row>
    <row r="4478" spans="1:21" hidden="1" x14ac:dyDescent="0.25">
      <c r="A4478" s="6">
        <v>55645</v>
      </c>
      <c r="B4478" s="7" t="s">
        <v>2676</v>
      </c>
      <c r="C4478" s="8" t="s">
        <v>204</v>
      </c>
      <c r="D4478" s="8" t="s">
        <v>24</v>
      </c>
      <c r="E4478" s="9">
        <v>1</v>
      </c>
      <c r="F4478" s="8" t="s">
        <v>45</v>
      </c>
      <c r="G4478" s="8" t="s">
        <v>26</v>
      </c>
      <c r="H4478" s="8" t="s">
        <v>27</v>
      </c>
      <c r="I4478" s="10">
        <v>181671624</v>
      </c>
      <c r="J4478" s="10">
        <v>0</v>
      </c>
      <c r="K4478" s="10">
        <v>2118855</v>
      </c>
      <c r="L4478" s="10">
        <v>2118855</v>
      </c>
      <c r="M4478" s="10">
        <v>0</v>
      </c>
      <c r="N4478" s="10">
        <v>1915202</v>
      </c>
      <c r="O4478" s="7" t="s">
        <v>28</v>
      </c>
      <c r="P4478" s="10">
        <v>123952</v>
      </c>
      <c r="Q4478" s="10">
        <v>112449</v>
      </c>
      <c r="R4478" s="7" t="s">
        <v>46</v>
      </c>
      <c r="S4478" s="7" t="s">
        <v>205</v>
      </c>
      <c r="T4478" s="7" t="s">
        <v>206</v>
      </c>
      <c r="U4478" s="7" t="s">
        <v>98</v>
      </c>
    </row>
    <row r="4479" spans="1:21" hidden="1" x14ac:dyDescent="0.25">
      <c r="A4479" s="6">
        <v>55645</v>
      </c>
      <c r="B4479" s="7" t="s">
        <v>2676</v>
      </c>
      <c r="C4479" s="8" t="s">
        <v>204</v>
      </c>
      <c r="D4479" s="8" t="s">
        <v>24</v>
      </c>
      <c r="E4479" s="9">
        <v>1</v>
      </c>
      <c r="F4479" s="8" t="s">
        <v>45</v>
      </c>
      <c r="G4479" s="8" t="s">
        <v>40</v>
      </c>
      <c r="H4479" s="8" t="s">
        <v>41</v>
      </c>
      <c r="I4479" s="10">
        <v>273376</v>
      </c>
      <c r="J4479" s="10">
        <v>0</v>
      </c>
      <c r="K4479" s="10">
        <v>3513</v>
      </c>
      <c r="L4479" s="10">
        <v>3513</v>
      </c>
      <c r="M4479" s="10">
        <v>0</v>
      </c>
      <c r="N4479" s="10">
        <v>606</v>
      </c>
      <c r="O4479" s="7" t="s">
        <v>42</v>
      </c>
      <c r="P4479" s="10">
        <v>283</v>
      </c>
      <c r="Q4479" s="10">
        <v>257</v>
      </c>
      <c r="R4479" s="7" t="s">
        <v>46</v>
      </c>
      <c r="S4479" s="7" t="s">
        <v>205</v>
      </c>
      <c r="T4479" s="7" t="s">
        <v>206</v>
      </c>
      <c r="U4479" s="7" t="s">
        <v>98</v>
      </c>
    </row>
    <row r="4480" spans="1:21" hidden="1" x14ac:dyDescent="0.25">
      <c r="A4480" s="6">
        <v>55650</v>
      </c>
      <c r="B4480" s="7" t="s">
        <v>2677</v>
      </c>
      <c r="C4480" s="8" t="s">
        <v>204</v>
      </c>
      <c r="D4480" s="8" t="s">
        <v>24</v>
      </c>
      <c r="E4480" s="9">
        <v>2</v>
      </c>
      <c r="F4480" s="8" t="s">
        <v>54</v>
      </c>
      <c r="G4480" s="8" t="s">
        <v>26</v>
      </c>
      <c r="H4480" s="8" t="s">
        <v>27</v>
      </c>
      <c r="I4480" s="10">
        <v>8028000</v>
      </c>
      <c r="J4480" s="10">
        <v>0</v>
      </c>
      <c r="K4480" s="10">
        <v>82489</v>
      </c>
      <c r="L4480" s="10">
        <v>82489</v>
      </c>
      <c r="M4480" s="10">
        <v>0</v>
      </c>
      <c r="N4480" s="10">
        <v>79392</v>
      </c>
      <c r="O4480" s="7" t="s">
        <v>28</v>
      </c>
      <c r="P4480" s="10">
        <v>4826</v>
      </c>
      <c r="Q4480" s="10">
        <v>4378</v>
      </c>
      <c r="R4480" s="7" t="s">
        <v>46</v>
      </c>
      <c r="S4480" s="7" t="s">
        <v>205</v>
      </c>
      <c r="T4480" s="7" t="s">
        <v>206</v>
      </c>
      <c r="U4480" s="7" t="s">
        <v>98</v>
      </c>
    </row>
    <row r="4481" spans="1:21" hidden="1" x14ac:dyDescent="0.25">
      <c r="A4481" s="6">
        <v>55651</v>
      </c>
      <c r="B4481" s="7" t="s">
        <v>2678</v>
      </c>
      <c r="C4481" s="8" t="s">
        <v>150</v>
      </c>
      <c r="D4481" s="8" t="s">
        <v>24</v>
      </c>
      <c r="E4481" s="9">
        <v>1</v>
      </c>
      <c r="F4481" s="8" t="s">
        <v>45</v>
      </c>
      <c r="G4481" s="8" t="s">
        <v>26</v>
      </c>
      <c r="H4481" s="8" t="s">
        <v>27</v>
      </c>
      <c r="I4481" s="10">
        <v>25662000</v>
      </c>
      <c r="J4481" s="10">
        <v>0</v>
      </c>
      <c r="K4481" s="10">
        <v>360110</v>
      </c>
      <c r="L4481" s="10">
        <v>360110</v>
      </c>
      <c r="M4481" s="10">
        <v>0</v>
      </c>
      <c r="N4481" s="10">
        <v>350643</v>
      </c>
      <c r="O4481" s="7" t="s">
        <v>28</v>
      </c>
      <c r="P4481" s="10">
        <v>21066</v>
      </c>
      <c r="Q4481" s="10">
        <v>19111</v>
      </c>
      <c r="R4481" s="7" t="s">
        <v>65</v>
      </c>
      <c r="S4481" s="7" t="s">
        <v>77</v>
      </c>
      <c r="T4481" s="7" t="s">
        <v>78</v>
      </c>
      <c r="U4481" s="7" t="s">
        <v>79</v>
      </c>
    </row>
    <row r="4482" spans="1:21" hidden="1" x14ac:dyDescent="0.25">
      <c r="A4482" s="6">
        <v>55654</v>
      </c>
      <c r="B4482" s="7" t="s">
        <v>2679</v>
      </c>
      <c r="C4482" s="8" t="s">
        <v>952</v>
      </c>
      <c r="D4482" s="8" t="s">
        <v>24</v>
      </c>
      <c r="E4482" s="9">
        <v>2</v>
      </c>
      <c r="F4482" s="8" t="s">
        <v>45</v>
      </c>
      <c r="G4482" s="8" t="s">
        <v>26</v>
      </c>
      <c r="H4482" s="8" t="s">
        <v>27</v>
      </c>
      <c r="I4482" s="10">
        <v>189966000</v>
      </c>
      <c r="J4482" s="10">
        <v>0</v>
      </c>
      <c r="K4482" s="10">
        <v>1886410</v>
      </c>
      <c r="L4482" s="10">
        <v>1886410</v>
      </c>
      <c r="M4482" s="10">
        <v>0</v>
      </c>
      <c r="N4482" s="10">
        <v>1782997</v>
      </c>
      <c r="O4482" s="7" t="s">
        <v>28</v>
      </c>
      <c r="P4482" s="10">
        <v>110354</v>
      </c>
      <c r="Q4482" s="10">
        <v>100113</v>
      </c>
      <c r="R4482" s="7" t="s">
        <v>189</v>
      </c>
      <c r="S4482" s="7" t="s">
        <v>68</v>
      </c>
      <c r="T4482" s="7" t="s">
        <v>69</v>
      </c>
      <c r="U4482" s="7" t="s">
        <v>70</v>
      </c>
    </row>
    <row r="4483" spans="1:21" hidden="1" x14ac:dyDescent="0.25">
      <c r="A4483" s="6">
        <v>55655</v>
      </c>
      <c r="B4483" s="7" t="s">
        <v>2680</v>
      </c>
      <c r="C4483" s="8" t="s">
        <v>150</v>
      </c>
      <c r="D4483" s="8" t="s">
        <v>24</v>
      </c>
      <c r="E4483" s="9">
        <v>1</v>
      </c>
      <c r="F4483" s="8" t="s">
        <v>45</v>
      </c>
      <c r="G4483" s="8" t="s">
        <v>26</v>
      </c>
      <c r="H4483" s="8" t="s">
        <v>27</v>
      </c>
      <c r="I4483" s="10">
        <v>185352000</v>
      </c>
      <c r="J4483" s="10">
        <v>0</v>
      </c>
      <c r="K4483" s="10">
        <v>1856043</v>
      </c>
      <c r="L4483" s="10">
        <v>1856043</v>
      </c>
      <c r="M4483" s="10">
        <v>0</v>
      </c>
      <c r="N4483" s="10">
        <v>1771034</v>
      </c>
      <c r="O4483" s="7" t="s">
        <v>28</v>
      </c>
      <c r="P4483" s="10">
        <v>108578</v>
      </c>
      <c r="Q4483" s="10">
        <v>98501</v>
      </c>
      <c r="R4483" s="7" t="s">
        <v>65</v>
      </c>
      <c r="S4483" s="7" t="s">
        <v>77</v>
      </c>
      <c r="T4483" s="7" t="s">
        <v>78</v>
      </c>
      <c r="U4483" s="7" t="s">
        <v>79</v>
      </c>
    </row>
    <row r="4484" spans="1:21" hidden="1" x14ac:dyDescent="0.25">
      <c r="A4484" s="6">
        <v>55656</v>
      </c>
      <c r="B4484" s="7" t="s">
        <v>2681</v>
      </c>
      <c r="C4484" s="8" t="s">
        <v>25</v>
      </c>
      <c r="D4484" s="8" t="s">
        <v>24</v>
      </c>
      <c r="E4484" s="9">
        <v>2</v>
      </c>
      <c r="F4484" s="8" t="s">
        <v>25</v>
      </c>
      <c r="G4484" s="8" t="s">
        <v>26</v>
      </c>
      <c r="H4484" s="8" t="s">
        <v>27</v>
      </c>
      <c r="I4484" s="10">
        <v>1548219000</v>
      </c>
      <c r="J4484" s="10">
        <v>0</v>
      </c>
      <c r="K4484" s="10">
        <v>0</v>
      </c>
      <c r="L4484" s="10">
        <v>0</v>
      </c>
      <c r="M4484" s="10">
        <v>0</v>
      </c>
      <c r="N4484" s="10">
        <v>0</v>
      </c>
      <c r="O4484" s="7" t="s">
        <v>28</v>
      </c>
      <c r="P4484" s="10">
        <v>0</v>
      </c>
      <c r="Q4484" s="10">
        <v>0</v>
      </c>
      <c r="R4484" s="7" t="s">
        <v>46</v>
      </c>
      <c r="S4484" s="7" t="s">
        <v>159</v>
      </c>
      <c r="T4484" s="7" t="s">
        <v>160</v>
      </c>
      <c r="U4484" s="7" t="s">
        <v>145</v>
      </c>
    </row>
    <row r="4485" spans="1:21" hidden="1" x14ac:dyDescent="0.25">
      <c r="A4485" s="6">
        <v>55656</v>
      </c>
      <c r="B4485" s="7" t="s">
        <v>2681</v>
      </c>
      <c r="C4485" s="8" t="s">
        <v>25</v>
      </c>
      <c r="D4485" s="8" t="s">
        <v>24</v>
      </c>
      <c r="E4485" s="9">
        <v>2</v>
      </c>
      <c r="F4485" s="8" t="s">
        <v>33</v>
      </c>
      <c r="G4485" s="8" t="s">
        <v>26</v>
      </c>
      <c r="H4485" s="8" t="s">
        <v>27</v>
      </c>
      <c r="I4485" s="10">
        <v>2817465000</v>
      </c>
      <c r="J4485" s="10">
        <v>0</v>
      </c>
      <c r="K4485" s="10">
        <v>31010223</v>
      </c>
      <c r="L4485" s="10">
        <v>31010223</v>
      </c>
      <c r="M4485" s="10">
        <v>0</v>
      </c>
      <c r="N4485" s="10">
        <v>29786704</v>
      </c>
      <c r="O4485" s="7" t="s">
        <v>28</v>
      </c>
      <c r="P4485" s="10">
        <v>1814085</v>
      </c>
      <c r="Q4485" s="10">
        <v>1645727</v>
      </c>
      <c r="R4485" s="7" t="s">
        <v>46</v>
      </c>
      <c r="S4485" s="7" t="s">
        <v>159</v>
      </c>
      <c r="T4485" s="7" t="s">
        <v>160</v>
      </c>
      <c r="U4485" s="7" t="s">
        <v>145</v>
      </c>
    </row>
    <row r="4486" spans="1:21" hidden="1" x14ac:dyDescent="0.25">
      <c r="A4486" s="6">
        <v>55661</v>
      </c>
      <c r="B4486" s="7" t="s">
        <v>2682</v>
      </c>
      <c r="C4486" s="8" t="s">
        <v>821</v>
      </c>
      <c r="D4486" s="8" t="s">
        <v>24</v>
      </c>
      <c r="E4486" s="9">
        <v>2</v>
      </c>
      <c r="F4486" s="8" t="s">
        <v>25</v>
      </c>
      <c r="G4486" s="8" t="s">
        <v>26</v>
      </c>
      <c r="H4486" s="8" t="s">
        <v>27</v>
      </c>
      <c r="I4486" s="10">
        <v>478479808</v>
      </c>
      <c r="J4486" s="10">
        <v>0</v>
      </c>
      <c r="K4486" s="10">
        <v>187488</v>
      </c>
      <c r="L4486" s="10">
        <v>187488</v>
      </c>
      <c r="M4486" s="10">
        <v>0</v>
      </c>
      <c r="N4486" s="10">
        <v>183636</v>
      </c>
      <c r="O4486" s="7" t="s">
        <v>28</v>
      </c>
      <c r="P4486" s="10">
        <v>10968</v>
      </c>
      <c r="Q4486" s="10">
        <v>9950</v>
      </c>
      <c r="R4486" s="7" t="s">
        <v>225</v>
      </c>
      <c r="S4486" s="7" t="s">
        <v>226</v>
      </c>
      <c r="T4486" s="7" t="s">
        <v>227</v>
      </c>
      <c r="U4486" s="7" t="s">
        <v>228</v>
      </c>
    </row>
    <row r="4487" spans="1:21" hidden="1" x14ac:dyDescent="0.25">
      <c r="A4487" s="6">
        <v>55661</v>
      </c>
      <c r="B4487" s="7" t="s">
        <v>2682</v>
      </c>
      <c r="C4487" s="8" t="s">
        <v>821</v>
      </c>
      <c r="D4487" s="8" t="s">
        <v>24</v>
      </c>
      <c r="E4487" s="9">
        <v>2</v>
      </c>
      <c r="F4487" s="8" t="s">
        <v>25</v>
      </c>
      <c r="G4487" s="8" t="s">
        <v>40</v>
      </c>
      <c r="H4487" s="8" t="s">
        <v>41</v>
      </c>
      <c r="I4487" s="10">
        <v>588192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7" t="s">
        <v>42</v>
      </c>
      <c r="P4487" s="10">
        <v>0</v>
      </c>
      <c r="Q4487" s="10">
        <v>0</v>
      </c>
      <c r="R4487" s="7" t="s">
        <v>225</v>
      </c>
      <c r="S4487" s="7" t="s">
        <v>226</v>
      </c>
      <c r="T4487" s="7" t="s">
        <v>227</v>
      </c>
      <c r="U4487" s="7" t="s">
        <v>228</v>
      </c>
    </row>
    <row r="4488" spans="1:21" hidden="1" x14ac:dyDescent="0.25">
      <c r="A4488" s="6">
        <v>55661</v>
      </c>
      <c r="B4488" s="7" t="s">
        <v>2682</v>
      </c>
      <c r="C4488" s="8" t="s">
        <v>821</v>
      </c>
      <c r="D4488" s="8" t="s">
        <v>24</v>
      </c>
      <c r="E4488" s="9">
        <v>2</v>
      </c>
      <c r="F4488" s="8" t="s">
        <v>33</v>
      </c>
      <c r="G4488" s="8" t="s">
        <v>26</v>
      </c>
      <c r="H4488" s="8" t="s">
        <v>27</v>
      </c>
      <c r="I4488" s="10">
        <v>806369125</v>
      </c>
      <c r="J4488" s="10">
        <v>0</v>
      </c>
      <c r="K4488" s="10">
        <v>9380178</v>
      </c>
      <c r="L4488" s="10">
        <v>9380178</v>
      </c>
      <c r="M4488" s="10">
        <v>0</v>
      </c>
      <c r="N4488" s="10">
        <v>9156645</v>
      </c>
      <c r="O4488" s="7" t="s">
        <v>28</v>
      </c>
      <c r="P4488" s="10">
        <v>548737</v>
      </c>
      <c r="Q4488" s="10">
        <v>497811</v>
      </c>
      <c r="R4488" s="7" t="s">
        <v>225</v>
      </c>
      <c r="S4488" s="7" t="s">
        <v>226</v>
      </c>
      <c r="T4488" s="7" t="s">
        <v>227</v>
      </c>
      <c r="U4488" s="7" t="s">
        <v>228</v>
      </c>
    </row>
    <row r="4489" spans="1:21" hidden="1" x14ac:dyDescent="0.25">
      <c r="A4489" s="6">
        <v>55661</v>
      </c>
      <c r="B4489" s="7" t="s">
        <v>2682</v>
      </c>
      <c r="C4489" s="8" t="s">
        <v>821</v>
      </c>
      <c r="D4489" s="8" t="s">
        <v>24</v>
      </c>
      <c r="E4489" s="9">
        <v>2</v>
      </c>
      <c r="F4489" s="8" t="s">
        <v>33</v>
      </c>
      <c r="G4489" s="8" t="s">
        <v>40</v>
      </c>
      <c r="H4489" s="8" t="s">
        <v>41</v>
      </c>
      <c r="I4489" s="10">
        <v>1035875</v>
      </c>
      <c r="J4489" s="10">
        <v>0</v>
      </c>
      <c r="K4489" s="10">
        <v>12167</v>
      </c>
      <c r="L4489" s="10">
        <v>12167</v>
      </c>
      <c r="M4489" s="10">
        <v>0</v>
      </c>
      <c r="N4489" s="10">
        <v>2104</v>
      </c>
      <c r="O4489" s="7" t="s">
        <v>42</v>
      </c>
      <c r="P4489" s="10">
        <v>981</v>
      </c>
      <c r="Q4489" s="10">
        <v>890</v>
      </c>
      <c r="R4489" s="7" t="s">
        <v>225</v>
      </c>
      <c r="S4489" s="7" t="s">
        <v>226</v>
      </c>
      <c r="T4489" s="7" t="s">
        <v>227</v>
      </c>
      <c r="U4489" s="7" t="s">
        <v>228</v>
      </c>
    </row>
    <row r="4490" spans="1:21" hidden="1" x14ac:dyDescent="0.25">
      <c r="A4490" s="6">
        <v>55662</v>
      </c>
      <c r="B4490" s="7" t="s">
        <v>2683</v>
      </c>
      <c r="C4490" s="8" t="s">
        <v>106</v>
      </c>
      <c r="D4490" s="8" t="s">
        <v>24</v>
      </c>
      <c r="E4490" s="9">
        <v>1</v>
      </c>
      <c r="F4490" s="8" t="s">
        <v>25</v>
      </c>
      <c r="G4490" s="8" t="s">
        <v>26</v>
      </c>
      <c r="H4490" s="8" t="s">
        <v>27</v>
      </c>
      <c r="I4490" s="10">
        <v>507357000</v>
      </c>
      <c r="J4490" s="10">
        <v>0</v>
      </c>
      <c r="K4490" s="10">
        <v>0</v>
      </c>
      <c r="L4490" s="10">
        <v>0</v>
      </c>
      <c r="M4490" s="10">
        <v>0</v>
      </c>
      <c r="N4490" s="10">
        <v>0</v>
      </c>
      <c r="O4490" s="7" t="s">
        <v>28</v>
      </c>
      <c r="P4490" s="10">
        <v>0</v>
      </c>
      <c r="Q4490" s="10">
        <v>0</v>
      </c>
      <c r="R4490" s="7" t="s">
        <v>46</v>
      </c>
      <c r="S4490" s="7" t="s">
        <v>1082</v>
      </c>
      <c r="T4490" s="7" t="s">
        <v>1083</v>
      </c>
      <c r="U4490" s="7" t="s">
        <v>98</v>
      </c>
    </row>
    <row r="4491" spans="1:21" hidden="1" x14ac:dyDescent="0.25">
      <c r="A4491" s="6">
        <v>55662</v>
      </c>
      <c r="B4491" s="7" t="s">
        <v>2683</v>
      </c>
      <c r="C4491" s="8" t="s">
        <v>106</v>
      </c>
      <c r="D4491" s="8" t="s">
        <v>24</v>
      </c>
      <c r="E4491" s="9">
        <v>1</v>
      </c>
      <c r="F4491" s="8" t="s">
        <v>33</v>
      </c>
      <c r="G4491" s="8" t="s">
        <v>26</v>
      </c>
      <c r="H4491" s="8" t="s">
        <v>27</v>
      </c>
      <c r="I4491" s="10">
        <v>912671000</v>
      </c>
      <c r="J4491" s="10">
        <v>0</v>
      </c>
      <c r="K4491" s="10">
        <v>10961390</v>
      </c>
      <c r="L4491" s="10">
        <v>10961390</v>
      </c>
      <c r="M4491" s="10">
        <v>0</v>
      </c>
      <c r="N4491" s="10">
        <v>10082018</v>
      </c>
      <c r="O4491" s="7" t="s">
        <v>28</v>
      </c>
      <c r="P4491" s="10">
        <v>641237</v>
      </c>
      <c r="Q4491" s="10">
        <v>581726</v>
      </c>
      <c r="R4491" s="7" t="s">
        <v>46</v>
      </c>
      <c r="S4491" s="7" t="s">
        <v>1082</v>
      </c>
      <c r="T4491" s="7" t="s">
        <v>1083</v>
      </c>
      <c r="U4491" s="7" t="s">
        <v>98</v>
      </c>
    </row>
    <row r="4492" spans="1:21" hidden="1" x14ac:dyDescent="0.25">
      <c r="A4492" s="6">
        <v>55664</v>
      </c>
      <c r="B4492" s="7" t="s">
        <v>2684</v>
      </c>
      <c r="C4492" s="8" t="s">
        <v>44</v>
      </c>
      <c r="D4492" s="8" t="s">
        <v>24</v>
      </c>
      <c r="E4492" s="9">
        <v>1</v>
      </c>
      <c r="F4492" s="8" t="s">
        <v>25</v>
      </c>
      <c r="G4492" s="8" t="s">
        <v>26</v>
      </c>
      <c r="H4492" s="8" t="s">
        <v>27</v>
      </c>
      <c r="I4492" s="10">
        <v>924077000</v>
      </c>
      <c r="J4492" s="10">
        <v>0</v>
      </c>
      <c r="K4492" s="10">
        <v>623090</v>
      </c>
      <c r="L4492" s="10">
        <v>623090</v>
      </c>
      <c r="M4492" s="10">
        <v>0</v>
      </c>
      <c r="N4492" s="10">
        <v>615641</v>
      </c>
      <c r="O4492" s="7" t="s">
        <v>28</v>
      </c>
      <c r="P4492" s="10">
        <v>36451</v>
      </c>
      <c r="Q4492" s="10">
        <v>33068</v>
      </c>
      <c r="R4492" s="7" t="s">
        <v>65</v>
      </c>
      <c r="S4492" s="7" t="s">
        <v>77</v>
      </c>
      <c r="T4492" s="7" t="s">
        <v>78</v>
      </c>
      <c r="U4492" s="7" t="s">
        <v>79</v>
      </c>
    </row>
    <row r="4493" spans="1:21" hidden="1" x14ac:dyDescent="0.25">
      <c r="A4493" s="6">
        <v>55664</v>
      </c>
      <c r="B4493" s="7" t="s">
        <v>2684</v>
      </c>
      <c r="C4493" s="8" t="s">
        <v>44</v>
      </c>
      <c r="D4493" s="8" t="s">
        <v>24</v>
      </c>
      <c r="E4493" s="9">
        <v>1</v>
      </c>
      <c r="F4493" s="8" t="s">
        <v>33</v>
      </c>
      <c r="G4493" s="8" t="s">
        <v>26</v>
      </c>
      <c r="H4493" s="8" t="s">
        <v>27</v>
      </c>
      <c r="I4493" s="10">
        <v>1497693000</v>
      </c>
      <c r="J4493" s="10">
        <v>0</v>
      </c>
      <c r="K4493" s="10">
        <v>17082535</v>
      </c>
      <c r="L4493" s="10">
        <v>17082535</v>
      </c>
      <c r="M4493" s="10">
        <v>0</v>
      </c>
      <c r="N4493" s="10">
        <v>16894350</v>
      </c>
      <c r="O4493" s="7" t="s">
        <v>28</v>
      </c>
      <c r="P4493" s="10">
        <v>999321</v>
      </c>
      <c r="Q4493" s="10">
        <v>906578</v>
      </c>
      <c r="R4493" s="7" t="s">
        <v>65</v>
      </c>
      <c r="S4493" s="7" t="s">
        <v>77</v>
      </c>
      <c r="T4493" s="7" t="s">
        <v>78</v>
      </c>
      <c r="U4493" s="7" t="s">
        <v>79</v>
      </c>
    </row>
    <row r="4494" spans="1:21" hidden="1" x14ac:dyDescent="0.25">
      <c r="A4494" s="6">
        <v>55667</v>
      </c>
      <c r="B4494" s="7" t="s">
        <v>2685</v>
      </c>
      <c r="C4494" s="8" t="s">
        <v>952</v>
      </c>
      <c r="D4494" s="8" t="s">
        <v>24</v>
      </c>
      <c r="E4494" s="9">
        <v>2</v>
      </c>
      <c r="F4494" s="8" t="s">
        <v>25</v>
      </c>
      <c r="G4494" s="8" t="s">
        <v>26</v>
      </c>
      <c r="H4494" s="8" t="s">
        <v>27</v>
      </c>
      <c r="I4494" s="10">
        <v>1470712000</v>
      </c>
      <c r="J4494" s="10">
        <v>0</v>
      </c>
      <c r="K4494" s="10">
        <v>0</v>
      </c>
      <c r="L4494" s="10">
        <v>0</v>
      </c>
      <c r="M4494" s="10">
        <v>0</v>
      </c>
      <c r="N4494" s="10">
        <v>0</v>
      </c>
      <c r="O4494" s="7" t="s">
        <v>28</v>
      </c>
      <c r="P4494" s="10">
        <v>0</v>
      </c>
      <c r="Q4494" s="10">
        <v>0</v>
      </c>
      <c r="R4494" s="7" t="s">
        <v>189</v>
      </c>
      <c r="S4494" s="7" t="s">
        <v>68</v>
      </c>
      <c r="T4494" s="7" t="s">
        <v>69</v>
      </c>
      <c r="U4494" s="7" t="s">
        <v>70</v>
      </c>
    </row>
    <row r="4495" spans="1:21" hidden="1" x14ac:dyDescent="0.25">
      <c r="A4495" s="6">
        <v>55667</v>
      </c>
      <c r="B4495" s="7" t="s">
        <v>2685</v>
      </c>
      <c r="C4495" s="8" t="s">
        <v>952</v>
      </c>
      <c r="D4495" s="8" t="s">
        <v>24</v>
      </c>
      <c r="E4495" s="9">
        <v>2</v>
      </c>
      <c r="F4495" s="8" t="s">
        <v>33</v>
      </c>
      <c r="G4495" s="8" t="s">
        <v>26</v>
      </c>
      <c r="H4495" s="8" t="s">
        <v>27</v>
      </c>
      <c r="I4495" s="10">
        <v>2468932000</v>
      </c>
      <c r="J4495" s="10">
        <v>0</v>
      </c>
      <c r="K4495" s="10">
        <v>29623578</v>
      </c>
      <c r="L4495" s="10">
        <v>29623578</v>
      </c>
      <c r="M4495" s="10">
        <v>0</v>
      </c>
      <c r="N4495" s="10">
        <v>28760755</v>
      </c>
      <c r="O4495" s="7" t="s">
        <v>28</v>
      </c>
      <c r="P4495" s="10">
        <v>1732967</v>
      </c>
      <c r="Q4495" s="10">
        <v>1572138</v>
      </c>
      <c r="R4495" s="7" t="s">
        <v>189</v>
      </c>
      <c r="S4495" s="7" t="s">
        <v>68</v>
      </c>
      <c r="T4495" s="7" t="s">
        <v>69</v>
      </c>
      <c r="U4495" s="7" t="s">
        <v>70</v>
      </c>
    </row>
    <row r="4496" spans="1:21" hidden="1" x14ac:dyDescent="0.25">
      <c r="A4496" s="6">
        <v>55672</v>
      </c>
      <c r="B4496" s="7" t="s">
        <v>2686</v>
      </c>
      <c r="C4496" s="8" t="s">
        <v>302</v>
      </c>
      <c r="D4496" s="8" t="s">
        <v>24</v>
      </c>
      <c r="E4496" s="9">
        <v>2</v>
      </c>
      <c r="F4496" s="8" t="s">
        <v>45</v>
      </c>
      <c r="G4496" s="8" t="s">
        <v>26</v>
      </c>
      <c r="H4496" s="8" t="s">
        <v>27</v>
      </c>
      <c r="I4496" s="10">
        <v>6974000</v>
      </c>
      <c r="J4496" s="10">
        <v>0</v>
      </c>
      <c r="K4496" s="10">
        <v>85470</v>
      </c>
      <c r="L4496" s="10">
        <v>85470</v>
      </c>
      <c r="M4496" s="10">
        <v>0</v>
      </c>
      <c r="N4496" s="10">
        <v>82861</v>
      </c>
      <c r="O4496" s="7" t="s">
        <v>28</v>
      </c>
      <c r="P4496" s="10">
        <v>5000</v>
      </c>
      <c r="Q4496" s="10">
        <v>4536</v>
      </c>
      <c r="R4496" s="7" t="s">
        <v>29</v>
      </c>
      <c r="S4496" s="7" t="s">
        <v>30</v>
      </c>
      <c r="T4496" s="7" t="s">
        <v>31</v>
      </c>
      <c r="U4496" s="7" t="s">
        <v>32</v>
      </c>
    </row>
    <row r="4497" spans="1:21" hidden="1" x14ac:dyDescent="0.25">
      <c r="A4497" s="6">
        <v>55687</v>
      </c>
      <c r="B4497" s="7" t="s">
        <v>2687</v>
      </c>
      <c r="C4497" s="8" t="s">
        <v>814</v>
      </c>
      <c r="D4497" s="8" t="s">
        <v>24</v>
      </c>
      <c r="E4497" s="9">
        <v>1</v>
      </c>
      <c r="F4497" s="8" t="s">
        <v>25</v>
      </c>
      <c r="G4497" s="8" t="s">
        <v>26</v>
      </c>
      <c r="H4497" s="8" t="s">
        <v>27</v>
      </c>
      <c r="I4497" s="10">
        <v>1277973000</v>
      </c>
      <c r="J4497" s="10">
        <v>0</v>
      </c>
      <c r="K4497" s="10">
        <v>753037</v>
      </c>
      <c r="L4497" s="10">
        <v>753037</v>
      </c>
      <c r="M4497" s="10">
        <v>0</v>
      </c>
      <c r="N4497" s="10">
        <v>723340</v>
      </c>
      <c r="O4497" s="7" t="s">
        <v>28</v>
      </c>
      <c r="P4497" s="10">
        <v>44052</v>
      </c>
      <c r="Q4497" s="10">
        <v>39964</v>
      </c>
      <c r="R4497" s="7" t="s">
        <v>46</v>
      </c>
      <c r="S4497" s="7" t="s">
        <v>815</v>
      </c>
      <c r="T4497" s="7" t="s">
        <v>816</v>
      </c>
      <c r="U4497" s="7" t="s">
        <v>98</v>
      </c>
    </row>
    <row r="4498" spans="1:21" hidden="1" x14ac:dyDescent="0.25">
      <c r="A4498" s="6">
        <v>55687</v>
      </c>
      <c r="B4498" s="7" t="s">
        <v>2687</v>
      </c>
      <c r="C4498" s="8" t="s">
        <v>814</v>
      </c>
      <c r="D4498" s="8" t="s">
        <v>24</v>
      </c>
      <c r="E4498" s="9">
        <v>1</v>
      </c>
      <c r="F4498" s="8" t="s">
        <v>33</v>
      </c>
      <c r="G4498" s="8" t="s">
        <v>26</v>
      </c>
      <c r="H4498" s="8" t="s">
        <v>27</v>
      </c>
      <c r="I4498" s="10">
        <v>2234592000</v>
      </c>
      <c r="J4498" s="10">
        <v>0</v>
      </c>
      <c r="K4498" s="10">
        <v>24915699</v>
      </c>
      <c r="L4498" s="10">
        <v>24915699</v>
      </c>
      <c r="M4498" s="10">
        <v>0</v>
      </c>
      <c r="N4498" s="10">
        <v>23919070</v>
      </c>
      <c r="O4498" s="7" t="s">
        <v>28</v>
      </c>
      <c r="P4498" s="10">
        <v>1457558</v>
      </c>
      <c r="Q4498" s="10">
        <v>1322288</v>
      </c>
      <c r="R4498" s="7" t="s">
        <v>46</v>
      </c>
      <c r="S4498" s="7" t="s">
        <v>815</v>
      </c>
      <c r="T4498" s="7" t="s">
        <v>816</v>
      </c>
      <c r="U4498" s="7" t="s">
        <v>98</v>
      </c>
    </row>
    <row r="4499" spans="1:21" hidden="1" x14ac:dyDescent="0.25">
      <c r="A4499" s="6">
        <v>55690</v>
      </c>
      <c r="B4499" s="7" t="s">
        <v>2688</v>
      </c>
      <c r="C4499" s="8" t="s">
        <v>952</v>
      </c>
      <c r="D4499" s="8" t="s">
        <v>24</v>
      </c>
      <c r="E4499" s="9">
        <v>2</v>
      </c>
      <c r="F4499" s="8" t="s">
        <v>25</v>
      </c>
      <c r="G4499" s="8" t="s">
        <v>26</v>
      </c>
      <c r="H4499" s="8" t="s">
        <v>27</v>
      </c>
      <c r="I4499" s="10">
        <v>1953200020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7" t="s">
        <v>28</v>
      </c>
      <c r="P4499" s="10">
        <v>0</v>
      </c>
      <c r="Q4499" s="10">
        <v>0</v>
      </c>
      <c r="R4499" s="7" t="s">
        <v>189</v>
      </c>
      <c r="S4499" s="7" t="s">
        <v>68</v>
      </c>
      <c r="T4499" s="7" t="s">
        <v>69</v>
      </c>
      <c r="U4499" s="7" t="s">
        <v>70</v>
      </c>
    </row>
    <row r="4500" spans="1:21" hidden="1" x14ac:dyDescent="0.25">
      <c r="A4500" s="6">
        <v>55690</v>
      </c>
      <c r="B4500" s="7" t="s">
        <v>2688</v>
      </c>
      <c r="C4500" s="8" t="s">
        <v>952</v>
      </c>
      <c r="D4500" s="8" t="s">
        <v>24</v>
      </c>
      <c r="E4500" s="9">
        <v>2</v>
      </c>
      <c r="F4500" s="8" t="s">
        <v>25</v>
      </c>
      <c r="G4500" s="8" t="s">
        <v>40</v>
      </c>
      <c r="H4500" s="8" t="s">
        <v>41</v>
      </c>
      <c r="I4500" s="10">
        <v>4704980</v>
      </c>
      <c r="J4500" s="10">
        <v>0</v>
      </c>
      <c r="K4500" s="10">
        <v>0</v>
      </c>
      <c r="L4500" s="10">
        <v>0</v>
      </c>
      <c r="M4500" s="10">
        <v>0</v>
      </c>
      <c r="N4500" s="10">
        <v>0</v>
      </c>
      <c r="O4500" s="7" t="s">
        <v>42</v>
      </c>
      <c r="P4500" s="10">
        <v>0</v>
      </c>
      <c r="Q4500" s="10">
        <v>0</v>
      </c>
      <c r="R4500" s="7" t="s">
        <v>189</v>
      </c>
      <c r="S4500" s="7" t="s">
        <v>68</v>
      </c>
      <c r="T4500" s="7" t="s">
        <v>69</v>
      </c>
      <c r="U4500" s="7" t="s">
        <v>70</v>
      </c>
    </row>
    <row r="4501" spans="1:21" hidden="1" x14ac:dyDescent="0.25">
      <c r="A4501" s="6">
        <v>55690</v>
      </c>
      <c r="B4501" s="7" t="s">
        <v>2688</v>
      </c>
      <c r="C4501" s="8" t="s">
        <v>952</v>
      </c>
      <c r="D4501" s="8" t="s">
        <v>24</v>
      </c>
      <c r="E4501" s="9">
        <v>2</v>
      </c>
      <c r="F4501" s="8" t="s">
        <v>33</v>
      </c>
      <c r="G4501" s="8" t="s">
        <v>26</v>
      </c>
      <c r="H4501" s="8" t="s">
        <v>27</v>
      </c>
      <c r="I4501" s="10">
        <v>3376366835</v>
      </c>
      <c r="J4501" s="10">
        <v>0</v>
      </c>
      <c r="K4501" s="10">
        <v>43180152</v>
      </c>
      <c r="L4501" s="10">
        <v>43180152</v>
      </c>
      <c r="M4501" s="10">
        <v>0</v>
      </c>
      <c r="N4501" s="10">
        <v>41847287</v>
      </c>
      <c r="O4501" s="7" t="s">
        <v>28</v>
      </c>
      <c r="P4501" s="10">
        <v>2526021</v>
      </c>
      <c r="Q4501" s="10">
        <v>2291591</v>
      </c>
      <c r="R4501" s="7" t="s">
        <v>189</v>
      </c>
      <c r="S4501" s="7" t="s">
        <v>68</v>
      </c>
      <c r="T4501" s="7" t="s">
        <v>69</v>
      </c>
      <c r="U4501" s="7" t="s">
        <v>70</v>
      </c>
    </row>
    <row r="4502" spans="1:21" hidden="1" x14ac:dyDescent="0.25">
      <c r="A4502" s="6">
        <v>55690</v>
      </c>
      <c r="B4502" s="7" t="s">
        <v>2688</v>
      </c>
      <c r="C4502" s="8" t="s">
        <v>952</v>
      </c>
      <c r="D4502" s="8" t="s">
        <v>24</v>
      </c>
      <c r="E4502" s="9">
        <v>2</v>
      </c>
      <c r="F4502" s="8" t="s">
        <v>33</v>
      </c>
      <c r="G4502" s="8" t="s">
        <v>40</v>
      </c>
      <c r="H4502" s="8" t="s">
        <v>41</v>
      </c>
      <c r="I4502" s="10">
        <v>8737165</v>
      </c>
      <c r="J4502" s="10">
        <v>0</v>
      </c>
      <c r="K4502" s="10">
        <v>108674</v>
      </c>
      <c r="L4502" s="10">
        <v>108674</v>
      </c>
      <c r="M4502" s="10">
        <v>0</v>
      </c>
      <c r="N4502" s="10">
        <v>18695</v>
      </c>
      <c r="O4502" s="7" t="s">
        <v>42</v>
      </c>
      <c r="P4502" s="10">
        <v>8764</v>
      </c>
      <c r="Q4502" s="10">
        <v>7951</v>
      </c>
      <c r="R4502" s="7" t="s">
        <v>189</v>
      </c>
      <c r="S4502" s="7" t="s">
        <v>68</v>
      </c>
      <c r="T4502" s="7" t="s">
        <v>69</v>
      </c>
      <c r="U4502" s="7" t="s">
        <v>70</v>
      </c>
    </row>
    <row r="4503" spans="1:21" hidden="1" x14ac:dyDescent="0.25">
      <c r="A4503" s="6">
        <v>55694</v>
      </c>
      <c r="B4503" s="7" t="s">
        <v>2689</v>
      </c>
      <c r="C4503" s="8" t="s">
        <v>713</v>
      </c>
      <c r="D4503" s="8" t="s">
        <v>24</v>
      </c>
      <c r="E4503" s="9">
        <v>1</v>
      </c>
      <c r="F4503" s="8" t="s">
        <v>25</v>
      </c>
      <c r="G4503" s="8" t="s">
        <v>26</v>
      </c>
      <c r="H4503" s="8" t="s">
        <v>27</v>
      </c>
      <c r="I4503" s="10">
        <v>1232425000</v>
      </c>
      <c r="J4503" s="10">
        <v>0</v>
      </c>
      <c r="K4503" s="10">
        <v>85454</v>
      </c>
      <c r="L4503" s="10">
        <v>85454</v>
      </c>
      <c r="M4503" s="10">
        <v>0</v>
      </c>
      <c r="N4503" s="10">
        <v>80032</v>
      </c>
      <c r="O4503" s="7" t="s">
        <v>28</v>
      </c>
      <c r="P4503" s="10">
        <v>4999</v>
      </c>
      <c r="Q4503" s="10">
        <v>4535</v>
      </c>
      <c r="R4503" s="7" t="s">
        <v>29</v>
      </c>
      <c r="S4503" s="7" t="s">
        <v>60</v>
      </c>
      <c r="T4503" s="7" t="s">
        <v>61</v>
      </c>
      <c r="U4503" s="7" t="s">
        <v>61</v>
      </c>
    </row>
    <row r="4504" spans="1:21" hidden="1" x14ac:dyDescent="0.25">
      <c r="A4504" s="6">
        <v>55694</v>
      </c>
      <c r="B4504" s="7" t="s">
        <v>2689</v>
      </c>
      <c r="C4504" s="8" t="s">
        <v>713</v>
      </c>
      <c r="D4504" s="8" t="s">
        <v>24</v>
      </c>
      <c r="E4504" s="9">
        <v>1</v>
      </c>
      <c r="F4504" s="8" t="s">
        <v>33</v>
      </c>
      <c r="G4504" s="8" t="s">
        <v>26</v>
      </c>
      <c r="H4504" s="8" t="s">
        <v>27</v>
      </c>
      <c r="I4504" s="10">
        <v>2245526000</v>
      </c>
      <c r="J4504" s="10">
        <v>0</v>
      </c>
      <c r="K4504" s="10">
        <v>24607079</v>
      </c>
      <c r="L4504" s="10">
        <v>24607079</v>
      </c>
      <c r="M4504" s="10">
        <v>0</v>
      </c>
      <c r="N4504" s="10">
        <v>24069912</v>
      </c>
      <c r="O4504" s="7" t="s">
        <v>28</v>
      </c>
      <c r="P4504" s="10">
        <v>1439504</v>
      </c>
      <c r="Q4504" s="10">
        <v>1305910</v>
      </c>
      <c r="R4504" s="7" t="s">
        <v>29</v>
      </c>
      <c r="S4504" s="7" t="s">
        <v>60</v>
      </c>
      <c r="T4504" s="7" t="s">
        <v>61</v>
      </c>
      <c r="U4504" s="7" t="s">
        <v>61</v>
      </c>
    </row>
    <row r="4505" spans="1:21" hidden="1" x14ac:dyDescent="0.25">
      <c r="A4505" s="6">
        <v>55698</v>
      </c>
      <c r="B4505" s="7" t="s">
        <v>2690</v>
      </c>
      <c r="C4505" s="8" t="s">
        <v>25</v>
      </c>
      <c r="D4505" s="8" t="s">
        <v>24</v>
      </c>
      <c r="E4505" s="9">
        <v>2</v>
      </c>
      <c r="F4505" s="8" t="s">
        <v>45</v>
      </c>
      <c r="G4505" s="8" t="s">
        <v>26</v>
      </c>
      <c r="H4505" s="8" t="s">
        <v>27</v>
      </c>
      <c r="I4505" s="10">
        <v>25634000</v>
      </c>
      <c r="J4505" s="10">
        <v>0</v>
      </c>
      <c r="K4505" s="10">
        <v>293988</v>
      </c>
      <c r="L4505" s="10">
        <v>293988</v>
      </c>
      <c r="M4505" s="10">
        <v>0</v>
      </c>
      <c r="N4505" s="10">
        <v>283773</v>
      </c>
      <c r="O4505" s="7" t="s">
        <v>28</v>
      </c>
      <c r="P4505" s="10">
        <v>17198</v>
      </c>
      <c r="Q4505" s="10">
        <v>15602</v>
      </c>
      <c r="R4505" s="7" t="s">
        <v>46</v>
      </c>
      <c r="S4505" s="7" t="s">
        <v>159</v>
      </c>
      <c r="T4505" s="7" t="s">
        <v>160</v>
      </c>
      <c r="U4505" s="7" t="s">
        <v>145</v>
      </c>
    </row>
    <row r="4506" spans="1:21" hidden="1" x14ac:dyDescent="0.25">
      <c r="A4506" s="6">
        <v>55699</v>
      </c>
      <c r="B4506" s="7" t="s">
        <v>2691</v>
      </c>
      <c r="C4506" s="8" t="s">
        <v>850</v>
      </c>
      <c r="D4506" s="8" t="s">
        <v>24</v>
      </c>
      <c r="E4506" s="9">
        <v>2</v>
      </c>
      <c r="F4506" s="8" t="s">
        <v>45</v>
      </c>
      <c r="G4506" s="8" t="s">
        <v>26</v>
      </c>
      <c r="H4506" s="8" t="s">
        <v>27</v>
      </c>
      <c r="I4506" s="10">
        <v>226511000</v>
      </c>
      <c r="J4506" s="10">
        <v>0</v>
      </c>
      <c r="K4506" s="10">
        <v>2393578</v>
      </c>
      <c r="L4506" s="10">
        <v>2393578</v>
      </c>
      <c r="M4506" s="10">
        <v>0</v>
      </c>
      <c r="N4506" s="10">
        <v>2393578</v>
      </c>
      <c r="O4506" s="7" t="s">
        <v>28</v>
      </c>
      <c r="P4506" s="10">
        <v>140023</v>
      </c>
      <c r="Q4506" s="10">
        <v>127028</v>
      </c>
      <c r="R4506" s="7" t="s">
        <v>225</v>
      </c>
      <c r="S4506" s="7" t="s">
        <v>851</v>
      </c>
      <c r="T4506" s="7" t="s">
        <v>852</v>
      </c>
      <c r="U4506" s="7" t="s">
        <v>852</v>
      </c>
    </row>
    <row r="4507" spans="1:21" hidden="1" x14ac:dyDescent="0.25">
      <c r="A4507" s="6">
        <v>55700</v>
      </c>
      <c r="B4507" s="7" t="s">
        <v>2692</v>
      </c>
      <c r="C4507" s="8" t="s">
        <v>106</v>
      </c>
      <c r="D4507" s="8" t="s">
        <v>24</v>
      </c>
      <c r="E4507" s="9">
        <v>1</v>
      </c>
      <c r="F4507" s="8" t="s">
        <v>25</v>
      </c>
      <c r="G4507" s="8" t="s">
        <v>26</v>
      </c>
      <c r="H4507" s="8" t="s">
        <v>27</v>
      </c>
      <c r="I4507" s="10">
        <v>440542000</v>
      </c>
      <c r="J4507" s="10">
        <v>0</v>
      </c>
      <c r="K4507" s="10">
        <v>442972</v>
      </c>
      <c r="L4507" s="10">
        <v>442972</v>
      </c>
      <c r="M4507" s="10">
        <v>0</v>
      </c>
      <c r="N4507" s="10">
        <v>407580</v>
      </c>
      <c r="O4507" s="7" t="s">
        <v>28</v>
      </c>
      <c r="P4507" s="10">
        <v>25914</v>
      </c>
      <c r="Q4507" s="10">
        <v>23509</v>
      </c>
      <c r="R4507" s="7" t="s">
        <v>46</v>
      </c>
      <c r="S4507" s="7" t="s">
        <v>1082</v>
      </c>
      <c r="T4507" s="7" t="s">
        <v>1083</v>
      </c>
      <c r="U4507" s="7" t="s">
        <v>98</v>
      </c>
    </row>
    <row r="4508" spans="1:21" hidden="1" x14ac:dyDescent="0.25">
      <c r="A4508" s="6">
        <v>55700</v>
      </c>
      <c r="B4508" s="7" t="s">
        <v>2692</v>
      </c>
      <c r="C4508" s="8" t="s">
        <v>106</v>
      </c>
      <c r="D4508" s="8" t="s">
        <v>24</v>
      </c>
      <c r="E4508" s="9">
        <v>1</v>
      </c>
      <c r="F4508" s="8" t="s">
        <v>33</v>
      </c>
      <c r="G4508" s="8" t="s">
        <v>26</v>
      </c>
      <c r="H4508" s="8" t="s">
        <v>27</v>
      </c>
      <c r="I4508" s="10">
        <v>617406000</v>
      </c>
      <c r="J4508" s="10">
        <v>0</v>
      </c>
      <c r="K4508" s="10">
        <v>7529635</v>
      </c>
      <c r="L4508" s="10">
        <v>7529635</v>
      </c>
      <c r="M4508" s="10">
        <v>0</v>
      </c>
      <c r="N4508" s="10">
        <v>6924874</v>
      </c>
      <c r="O4508" s="7" t="s">
        <v>28</v>
      </c>
      <c r="P4508" s="10">
        <v>440481</v>
      </c>
      <c r="Q4508" s="10">
        <v>399601</v>
      </c>
      <c r="R4508" s="7" t="s">
        <v>46</v>
      </c>
      <c r="S4508" s="7" t="s">
        <v>1082</v>
      </c>
      <c r="T4508" s="7" t="s">
        <v>1083</v>
      </c>
      <c r="U4508" s="7" t="s">
        <v>98</v>
      </c>
    </row>
    <row r="4509" spans="1:21" hidden="1" x14ac:dyDescent="0.25">
      <c r="A4509" s="6">
        <v>55701</v>
      </c>
      <c r="B4509" s="7" t="s">
        <v>2693</v>
      </c>
      <c r="C4509" s="8" t="s">
        <v>904</v>
      </c>
      <c r="D4509" s="8" t="s">
        <v>24</v>
      </c>
      <c r="E4509" s="9">
        <v>1</v>
      </c>
      <c r="F4509" s="8" t="s">
        <v>25</v>
      </c>
      <c r="G4509" s="8" t="s">
        <v>26</v>
      </c>
      <c r="H4509" s="8" t="s">
        <v>27</v>
      </c>
      <c r="I4509" s="10">
        <v>120490000</v>
      </c>
      <c r="J4509" s="10">
        <v>0</v>
      </c>
      <c r="K4509" s="10">
        <v>1775925</v>
      </c>
      <c r="L4509" s="10">
        <v>1775925</v>
      </c>
      <c r="M4509" s="10">
        <v>0</v>
      </c>
      <c r="N4509" s="10">
        <v>1692818</v>
      </c>
      <c r="O4509" s="7" t="s">
        <v>28</v>
      </c>
      <c r="P4509" s="10">
        <v>103891</v>
      </c>
      <c r="Q4509" s="10">
        <v>94249</v>
      </c>
      <c r="R4509" s="7" t="s">
        <v>189</v>
      </c>
      <c r="S4509" s="7" t="s">
        <v>68</v>
      </c>
      <c r="T4509" s="7" t="s">
        <v>69</v>
      </c>
      <c r="U4509" s="7" t="s">
        <v>70</v>
      </c>
    </row>
    <row r="4510" spans="1:21" hidden="1" x14ac:dyDescent="0.25">
      <c r="A4510" s="6">
        <v>55701</v>
      </c>
      <c r="B4510" s="7" t="s">
        <v>2693</v>
      </c>
      <c r="C4510" s="8" t="s">
        <v>904</v>
      </c>
      <c r="D4510" s="8" t="s">
        <v>24</v>
      </c>
      <c r="E4510" s="9">
        <v>1</v>
      </c>
      <c r="F4510" s="8" t="s">
        <v>33</v>
      </c>
      <c r="G4510" s="8" t="s">
        <v>26</v>
      </c>
      <c r="H4510" s="8" t="s">
        <v>27</v>
      </c>
      <c r="I4510" s="10">
        <v>1597882000</v>
      </c>
      <c r="J4510" s="10">
        <v>0</v>
      </c>
      <c r="K4510" s="10">
        <v>17890114</v>
      </c>
      <c r="L4510" s="10">
        <v>17890114</v>
      </c>
      <c r="M4510" s="10">
        <v>0</v>
      </c>
      <c r="N4510" s="10">
        <v>17025853</v>
      </c>
      <c r="O4510" s="7" t="s">
        <v>28</v>
      </c>
      <c r="P4510" s="10">
        <v>1046564</v>
      </c>
      <c r="Q4510" s="10">
        <v>949437</v>
      </c>
      <c r="R4510" s="7" t="s">
        <v>189</v>
      </c>
      <c r="S4510" s="7" t="s">
        <v>68</v>
      </c>
      <c r="T4510" s="7" t="s">
        <v>69</v>
      </c>
      <c r="U4510" s="7" t="s">
        <v>70</v>
      </c>
    </row>
    <row r="4511" spans="1:21" hidden="1" x14ac:dyDescent="0.25">
      <c r="A4511" s="6">
        <v>55706</v>
      </c>
      <c r="B4511" s="7" t="s">
        <v>2694</v>
      </c>
      <c r="C4511" s="8" t="s">
        <v>713</v>
      </c>
      <c r="D4511" s="8" t="s">
        <v>24</v>
      </c>
      <c r="E4511" s="9">
        <v>2</v>
      </c>
      <c r="F4511" s="8" t="s">
        <v>25</v>
      </c>
      <c r="G4511" s="8" t="s">
        <v>26</v>
      </c>
      <c r="H4511" s="8" t="s">
        <v>27</v>
      </c>
      <c r="I4511" s="10">
        <v>1195164000</v>
      </c>
      <c r="J4511" s="10">
        <v>0</v>
      </c>
      <c r="K4511" s="10">
        <v>549367</v>
      </c>
      <c r="L4511" s="10">
        <v>549367</v>
      </c>
      <c r="M4511" s="10">
        <v>0</v>
      </c>
      <c r="N4511" s="10">
        <v>514524</v>
      </c>
      <c r="O4511" s="7" t="s">
        <v>28</v>
      </c>
      <c r="P4511" s="10">
        <v>32138</v>
      </c>
      <c r="Q4511" s="10">
        <v>29155</v>
      </c>
      <c r="R4511" s="7" t="s">
        <v>29</v>
      </c>
      <c r="S4511" s="7" t="s">
        <v>60</v>
      </c>
      <c r="T4511" s="7" t="s">
        <v>61</v>
      </c>
      <c r="U4511" s="7" t="s">
        <v>61</v>
      </c>
    </row>
    <row r="4512" spans="1:21" hidden="1" x14ac:dyDescent="0.25">
      <c r="A4512" s="6">
        <v>55706</v>
      </c>
      <c r="B4512" s="7" t="s">
        <v>2694</v>
      </c>
      <c r="C4512" s="8" t="s">
        <v>713</v>
      </c>
      <c r="D4512" s="8" t="s">
        <v>24</v>
      </c>
      <c r="E4512" s="9">
        <v>2</v>
      </c>
      <c r="F4512" s="8" t="s">
        <v>33</v>
      </c>
      <c r="G4512" s="8" t="s">
        <v>26</v>
      </c>
      <c r="H4512" s="8" t="s">
        <v>27</v>
      </c>
      <c r="I4512" s="10">
        <v>2079703000</v>
      </c>
      <c r="J4512" s="10">
        <v>0</v>
      </c>
      <c r="K4512" s="10">
        <v>23062805</v>
      </c>
      <c r="L4512" s="10">
        <v>23062805</v>
      </c>
      <c r="M4512" s="10">
        <v>0</v>
      </c>
      <c r="N4512" s="10">
        <v>21609191</v>
      </c>
      <c r="O4512" s="7" t="s">
        <v>28</v>
      </c>
      <c r="P4512" s="10">
        <v>1349165</v>
      </c>
      <c r="Q4512" s="10">
        <v>1223954</v>
      </c>
      <c r="R4512" s="7" t="s">
        <v>29</v>
      </c>
      <c r="S4512" s="7" t="s">
        <v>60</v>
      </c>
      <c r="T4512" s="7" t="s">
        <v>61</v>
      </c>
      <c r="U4512" s="7" t="s">
        <v>61</v>
      </c>
    </row>
    <row r="4513" spans="1:21" hidden="1" x14ac:dyDescent="0.25">
      <c r="A4513" s="6">
        <v>55710</v>
      </c>
      <c r="B4513" s="7" t="s">
        <v>2695</v>
      </c>
      <c r="C4513" s="8" t="s">
        <v>952</v>
      </c>
      <c r="D4513" s="8" t="s">
        <v>24</v>
      </c>
      <c r="E4513" s="9">
        <v>2</v>
      </c>
      <c r="F4513" s="8" t="s">
        <v>25</v>
      </c>
      <c r="G4513" s="8" t="s">
        <v>26</v>
      </c>
      <c r="H4513" s="8" t="s">
        <v>27</v>
      </c>
      <c r="I4513" s="10">
        <v>1450588000</v>
      </c>
      <c r="J4513" s="10">
        <v>0</v>
      </c>
      <c r="K4513" s="10">
        <v>1394509</v>
      </c>
      <c r="L4513" s="10">
        <v>1394509</v>
      </c>
      <c r="M4513" s="10">
        <v>0</v>
      </c>
      <c r="N4513" s="10">
        <v>1349960</v>
      </c>
      <c r="O4513" s="7" t="s">
        <v>28</v>
      </c>
      <c r="P4513" s="10">
        <v>81578</v>
      </c>
      <c r="Q4513" s="10">
        <v>74007</v>
      </c>
      <c r="R4513" s="7" t="s">
        <v>189</v>
      </c>
      <c r="S4513" s="7" t="s">
        <v>68</v>
      </c>
      <c r="T4513" s="7" t="s">
        <v>69</v>
      </c>
      <c r="U4513" s="7" t="s">
        <v>70</v>
      </c>
    </row>
    <row r="4514" spans="1:21" hidden="1" x14ac:dyDescent="0.25">
      <c r="A4514" s="6">
        <v>55710</v>
      </c>
      <c r="B4514" s="7" t="s">
        <v>2695</v>
      </c>
      <c r="C4514" s="8" t="s">
        <v>952</v>
      </c>
      <c r="D4514" s="8" t="s">
        <v>24</v>
      </c>
      <c r="E4514" s="9">
        <v>2</v>
      </c>
      <c r="F4514" s="8" t="s">
        <v>33</v>
      </c>
      <c r="G4514" s="8" t="s">
        <v>26</v>
      </c>
      <c r="H4514" s="8" t="s">
        <v>27</v>
      </c>
      <c r="I4514" s="10">
        <v>2951481000</v>
      </c>
      <c r="J4514" s="10">
        <v>0</v>
      </c>
      <c r="K4514" s="10">
        <v>30252365</v>
      </c>
      <c r="L4514" s="10">
        <v>30252365</v>
      </c>
      <c r="M4514" s="10">
        <v>0</v>
      </c>
      <c r="N4514" s="10">
        <v>29036883</v>
      </c>
      <c r="O4514" s="7" t="s">
        <v>28</v>
      </c>
      <c r="P4514" s="10">
        <v>1769751</v>
      </c>
      <c r="Q4514" s="10">
        <v>1605508</v>
      </c>
      <c r="R4514" s="7" t="s">
        <v>189</v>
      </c>
      <c r="S4514" s="7" t="s">
        <v>68</v>
      </c>
      <c r="T4514" s="7" t="s">
        <v>69</v>
      </c>
      <c r="U4514" s="7" t="s">
        <v>70</v>
      </c>
    </row>
    <row r="4515" spans="1:21" x14ac:dyDescent="0.25">
      <c r="A4515" s="6">
        <v>55714</v>
      </c>
      <c r="B4515" s="7" t="s">
        <v>2696</v>
      </c>
      <c r="C4515" s="8" t="s">
        <v>152</v>
      </c>
      <c r="D4515" s="8" t="s">
        <v>24</v>
      </c>
      <c r="E4515" s="9">
        <v>1</v>
      </c>
      <c r="F4515" s="8" t="s">
        <v>25</v>
      </c>
      <c r="G4515" s="8" t="s">
        <v>26</v>
      </c>
      <c r="H4515" s="8" t="s">
        <v>27</v>
      </c>
      <c r="I4515" s="10">
        <v>708115000</v>
      </c>
      <c r="J4515" s="10">
        <v>0</v>
      </c>
      <c r="K4515" s="10">
        <v>87048</v>
      </c>
      <c r="L4515" s="10">
        <v>87048</v>
      </c>
      <c r="M4515" s="10">
        <v>0</v>
      </c>
      <c r="N4515" s="10">
        <v>84397</v>
      </c>
      <c r="O4515" s="7" t="s">
        <v>28</v>
      </c>
      <c r="P4515" s="10">
        <v>5092</v>
      </c>
      <c r="Q4515" s="10">
        <v>4620</v>
      </c>
      <c r="R4515" s="7" t="s">
        <v>29</v>
      </c>
      <c r="S4515" s="7" t="s">
        <v>56</v>
      </c>
      <c r="T4515" s="7" t="s">
        <v>57</v>
      </c>
      <c r="U4515" s="7" t="s">
        <v>58</v>
      </c>
    </row>
    <row r="4516" spans="1:21" x14ac:dyDescent="0.25">
      <c r="A4516" s="6">
        <v>55714</v>
      </c>
      <c r="B4516" s="7" t="s">
        <v>2696</v>
      </c>
      <c r="C4516" s="8" t="s">
        <v>152</v>
      </c>
      <c r="D4516" s="8" t="s">
        <v>24</v>
      </c>
      <c r="E4516" s="9">
        <v>1</v>
      </c>
      <c r="F4516" s="8" t="s">
        <v>33</v>
      </c>
      <c r="G4516" s="8" t="s">
        <v>26</v>
      </c>
      <c r="H4516" s="8" t="s">
        <v>27</v>
      </c>
      <c r="I4516" s="10">
        <v>1338879000</v>
      </c>
      <c r="J4516" s="10">
        <v>0</v>
      </c>
      <c r="K4516" s="10">
        <v>14509367</v>
      </c>
      <c r="L4516" s="10">
        <v>14509367</v>
      </c>
      <c r="M4516" s="10">
        <v>0</v>
      </c>
      <c r="N4516" s="10">
        <v>14058424</v>
      </c>
      <c r="O4516" s="7" t="s">
        <v>28</v>
      </c>
      <c r="P4516" s="10">
        <v>848792</v>
      </c>
      <c r="Q4516" s="10">
        <v>770019</v>
      </c>
      <c r="R4516" s="7" t="s">
        <v>29</v>
      </c>
      <c r="S4516" s="7" t="s">
        <v>56</v>
      </c>
      <c r="T4516" s="7" t="s">
        <v>57</v>
      </c>
      <c r="U4516" s="7" t="s">
        <v>58</v>
      </c>
    </row>
    <row r="4517" spans="1:21" x14ac:dyDescent="0.25">
      <c r="A4517" s="6">
        <v>55718</v>
      </c>
      <c r="B4517" s="7" t="s">
        <v>2697</v>
      </c>
      <c r="C4517" s="8" t="s">
        <v>602</v>
      </c>
      <c r="D4517" s="8" t="s">
        <v>24</v>
      </c>
      <c r="E4517" s="9">
        <v>1</v>
      </c>
      <c r="F4517" s="8" t="s">
        <v>45</v>
      </c>
      <c r="G4517" s="8" t="s">
        <v>26</v>
      </c>
      <c r="H4517" s="8" t="s">
        <v>27</v>
      </c>
      <c r="I4517" s="10">
        <v>293125000</v>
      </c>
      <c r="J4517" s="10">
        <v>0</v>
      </c>
      <c r="K4517" s="10">
        <v>3481384</v>
      </c>
      <c r="L4517" s="10">
        <v>3481384</v>
      </c>
      <c r="M4517" s="10">
        <v>0</v>
      </c>
      <c r="N4517" s="10">
        <v>3306585</v>
      </c>
      <c r="O4517" s="7" t="s">
        <v>28</v>
      </c>
      <c r="P4517" s="10">
        <v>203660</v>
      </c>
      <c r="Q4517" s="10">
        <v>184759</v>
      </c>
      <c r="R4517" s="7" t="s">
        <v>189</v>
      </c>
      <c r="S4517" s="7" t="s">
        <v>56</v>
      </c>
      <c r="T4517" s="7" t="s">
        <v>57</v>
      </c>
      <c r="U4517" s="7" t="s">
        <v>58</v>
      </c>
    </row>
    <row r="4518" spans="1:21" hidden="1" x14ac:dyDescent="0.25">
      <c r="A4518" s="6">
        <v>55733</v>
      </c>
      <c r="B4518" s="7" t="s">
        <v>2698</v>
      </c>
      <c r="C4518" s="8" t="s">
        <v>323</v>
      </c>
      <c r="D4518" s="8" t="s">
        <v>24</v>
      </c>
      <c r="E4518" s="9">
        <v>1</v>
      </c>
      <c r="F4518" s="8" t="s">
        <v>45</v>
      </c>
      <c r="G4518" s="8" t="s">
        <v>26</v>
      </c>
      <c r="H4518" s="8" t="s">
        <v>27</v>
      </c>
      <c r="I4518" s="10">
        <v>103240000</v>
      </c>
      <c r="J4518" s="10">
        <v>0</v>
      </c>
      <c r="K4518" s="10">
        <v>1086499</v>
      </c>
      <c r="L4518" s="10">
        <v>1086499</v>
      </c>
      <c r="M4518" s="10">
        <v>0</v>
      </c>
      <c r="N4518" s="10">
        <v>1086499</v>
      </c>
      <c r="O4518" s="7" t="s">
        <v>28</v>
      </c>
      <c r="P4518" s="10">
        <v>63560</v>
      </c>
      <c r="Q4518" s="10">
        <v>57661</v>
      </c>
      <c r="R4518" s="7" t="s">
        <v>46</v>
      </c>
      <c r="S4518" s="7" t="s">
        <v>324</v>
      </c>
      <c r="T4518" s="7" t="s">
        <v>325</v>
      </c>
      <c r="U4518" s="7" t="s">
        <v>98</v>
      </c>
    </row>
    <row r="4519" spans="1:21" hidden="1" x14ac:dyDescent="0.25">
      <c r="A4519" s="6">
        <v>55736</v>
      </c>
      <c r="B4519" s="7" t="s">
        <v>2699</v>
      </c>
      <c r="C4519" s="8" t="s">
        <v>904</v>
      </c>
      <c r="D4519" s="8" t="s">
        <v>24</v>
      </c>
      <c r="E4519" s="9">
        <v>2</v>
      </c>
      <c r="F4519" s="8" t="s">
        <v>25</v>
      </c>
      <c r="G4519" s="8" t="s">
        <v>26</v>
      </c>
      <c r="H4519" s="8" t="s">
        <v>27</v>
      </c>
      <c r="I4519" s="10">
        <v>4185393350</v>
      </c>
      <c r="J4519" s="10">
        <v>0</v>
      </c>
      <c r="K4519" s="10">
        <v>11597231</v>
      </c>
      <c r="L4519" s="10">
        <v>11597231</v>
      </c>
      <c r="M4519" s="10">
        <v>0</v>
      </c>
      <c r="N4519" s="10">
        <v>10940813</v>
      </c>
      <c r="O4519" s="7" t="s">
        <v>28</v>
      </c>
      <c r="P4519" s="10">
        <v>678433</v>
      </c>
      <c r="Q4519" s="10">
        <v>615471</v>
      </c>
      <c r="R4519" s="7" t="s">
        <v>189</v>
      </c>
      <c r="S4519" s="7" t="s">
        <v>68</v>
      </c>
      <c r="T4519" s="7" t="s">
        <v>69</v>
      </c>
      <c r="U4519" s="7" t="s">
        <v>70</v>
      </c>
    </row>
    <row r="4520" spans="1:21" hidden="1" x14ac:dyDescent="0.25">
      <c r="A4520" s="6">
        <v>55736</v>
      </c>
      <c r="B4520" s="7" t="s">
        <v>2699</v>
      </c>
      <c r="C4520" s="8" t="s">
        <v>904</v>
      </c>
      <c r="D4520" s="8" t="s">
        <v>24</v>
      </c>
      <c r="E4520" s="9">
        <v>2</v>
      </c>
      <c r="F4520" s="8" t="s">
        <v>33</v>
      </c>
      <c r="G4520" s="8" t="s">
        <v>26</v>
      </c>
      <c r="H4520" s="8" t="s">
        <v>27</v>
      </c>
      <c r="I4520" s="10">
        <v>5531578770</v>
      </c>
      <c r="J4520" s="10">
        <v>0</v>
      </c>
      <c r="K4520" s="10">
        <v>58865091</v>
      </c>
      <c r="L4520" s="10">
        <v>58865091</v>
      </c>
      <c r="M4520" s="10">
        <v>0</v>
      </c>
      <c r="N4520" s="10">
        <v>55688142</v>
      </c>
      <c r="O4520" s="7" t="s">
        <v>28</v>
      </c>
      <c r="P4520" s="10">
        <v>3443584</v>
      </c>
      <c r="Q4520" s="10">
        <v>3123999</v>
      </c>
      <c r="R4520" s="7" t="s">
        <v>189</v>
      </c>
      <c r="S4520" s="7" t="s">
        <v>68</v>
      </c>
      <c r="T4520" s="7" t="s">
        <v>69</v>
      </c>
      <c r="U4520" s="7" t="s">
        <v>70</v>
      </c>
    </row>
    <row r="4521" spans="1:21" hidden="1" x14ac:dyDescent="0.25">
      <c r="A4521" s="6">
        <v>55738</v>
      </c>
      <c r="B4521" s="7" t="s">
        <v>2700</v>
      </c>
      <c r="C4521" s="8" t="s">
        <v>1070</v>
      </c>
      <c r="D4521" s="8" t="s">
        <v>24</v>
      </c>
      <c r="E4521" s="9">
        <v>2</v>
      </c>
      <c r="F4521" s="8" t="s">
        <v>45</v>
      </c>
      <c r="G4521" s="8" t="s">
        <v>26</v>
      </c>
      <c r="H4521" s="8" t="s">
        <v>27</v>
      </c>
      <c r="I4521" s="10">
        <v>233782000</v>
      </c>
      <c r="J4521" s="10">
        <v>0</v>
      </c>
      <c r="K4521" s="10">
        <v>2328228</v>
      </c>
      <c r="L4521" s="10">
        <v>2328228</v>
      </c>
      <c r="M4521" s="10">
        <v>0</v>
      </c>
      <c r="N4521" s="10">
        <v>2461129</v>
      </c>
      <c r="O4521" s="7" t="s">
        <v>28</v>
      </c>
      <c r="P4521" s="10">
        <v>136200</v>
      </c>
      <c r="Q4521" s="10">
        <v>123560</v>
      </c>
      <c r="R4521" s="7" t="s">
        <v>189</v>
      </c>
      <c r="S4521" s="7" t="s">
        <v>68</v>
      </c>
      <c r="T4521" s="7" t="s">
        <v>69</v>
      </c>
      <c r="U4521" s="7" t="s">
        <v>70</v>
      </c>
    </row>
    <row r="4522" spans="1:21" hidden="1" x14ac:dyDescent="0.25">
      <c r="A4522" s="6">
        <v>55748</v>
      </c>
      <c r="B4522" s="7" t="s">
        <v>2701</v>
      </c>
      <c r="C4522" s="8" t="s">
        <v>25</v>
      </c>
      <c r="D4522" s="8" t="s">
        <v>24</v>
      </c>
      <c r="E4522" s="9">
        <v>2</v>
      </c>
      <c r="F4522" s="8" t="s">
        <v>25</v>
      </c>
      <c r="G4522" s="8" t="s">
        <v>26</v>
      </c>
      <c r="H4522" s="8" t="s">
        <v>27</v>
      </c>
      <c r="I4522" s="10">
        <v>36801000</v>
      </c>
      <c r="J4522" s="10">
        <v>0</v>
      </c>
      <c r="K4522" s="10">
        <v>79038</v>
      </c>
      <c r="L4522" s="10">
        <v>79038</v>
      </c>
      <c r="M4522" s="10">
        <v>0</v>
      </c>
      <c r="N4522" s="10">
        <v>76527</v>
      </c>
      <c r="O4522" s="7" t="s">
        <v>28</v>
      </c>
      <c r="P4522" s="10">
        <v>4624</v>
      </c>
      <c r="Q4522" s="10">
        <v>4195</v>
      </c>
      <c r="R4522" s="7" t="s">
        <v>46</v>
      </c>
      <c r="S4522" s="7" t="s">
        <v>159</v>
      </c>
      <c r="T4522" s="7" t="s">
        <v>160</v>
      </c>
      <c r="U4522" s="7" t="s">
        <v>145</v>
      </c>
    </row>
    <row r="4523" spans="1:21" hidden="1" x14ac:dyDescent="0.25">
      <c r="A4523" s="6">
        <v>55748</v>
      </c>
      <c r="B4523" s="7" t="s">
        <v>2701</v>
      </c>
      <c r="C4523" s="8" t="s">
        <v>25</v>
      </c>
      <c r="D4523" s="8" t="s">
        <v>24</v>
      </c>
      <c r="E4523" s="9">
        <v>2</v>
      </c>
      <c r="F4523" s="8" t="s">
        <v>33</v>
      </c>
      <c r="G4523" s="8" t="s">
        <v>26</v>
      </c>
      <c r="H4523" s="8" t="s">
        <v>27</v>
      </c>
      <c r="I4523" s="10">
        <v>117132000</v>
      </c>
      <c r="J4523" s="10">
        <v>0</v>
      </c>
      <c r="K4523" s="10">
        <v>1258379</v>
      </c>
      <c r="L4523" s="10">
        <v>1258379</v>
      </c>
      <c r="M4523" s="10">
        <v>0</v>
      </c>
      <c r="N4523" s="10">
        <v>1219230</v>
      </c>
      <c r="O4523" s="7" t="s">
        <v>28</v>
      </c>
      <c r="P4523" s="10">
        <v>73615</v>
      </c>
      <c r="Q4523" s="10">
        <v>66783</v>
      </c>
      <c r="R4523" s="7" t="s">
        <v>46</v>
      </c>
      <c r="S4523" s="7" t="s">
        <v>159</v>
      </c>
      <c r="T4523" s="7" t="s">
        <v>160</v>
      </c>
      <c r="U4523" s="7" t="s">
        <v>145</v>
      </c>
    </row>
    <row r="4524" spans="1:21" hidden="1" x14ac:dyDescent="0.25">
      <c r="A4524" s="6">
        <v>55749</v>
      </c>
      <c r="B4524" s="7" t="s">
        <v>2702</v>
      </c>
      <c r="C4524" s="8" t="s">
        <v>759</v>
      </c>
      <c r="D4524" s="8" t="s">
        <v>24</v>
      </c>
      <c r="E4524" s="9">
        <v>2</v>
      </c>
      <c r="F4524" s="8" t="s">
        <v>34</v>
      </c>
      <c r="G4524" s="8" t="s">
        <v>76</v>
      </c>
      <c r="H4524" s="8" t="s">
        <v>36</v>
      </c>
      <c r="I4524" s="10">
        <v>347566883</v>
      </c>
      <c r="J4524" s="10">
        <v>0</v>
      </c>
      <c r="K4524" s="10">
        <v>4193228</v>
      </c>
      <c r="L4524" s="10">
        <v>4193228</v>
      </c>
      <c r="M4524" s="10">
        <v>0</v>
      </c>
      <c r="N4524" s="10">
        <v>245218</v>
      </c>
      <c r="O4524" s="7" t="s">
        <v>37</v>
      </c>
      <c r="P4524" s="10">
        <v>449281</v>
      </c>
      <c r="Q4524" s="10">
        <v>407585</v>
      </c>
      <c r="R4524" s="7" t="s">
        <v>46</v>
      </c>
      <c r="S4524" s="7" t="s">
        <v>763</v>
      </c>
      <c r="T4524" s="7" t="s">
        <v>764</v>
      </c>
      <c r="U4524" s="7" t="s">
        <v>98</v>
      </c>
    </row>
    <row r="4525" spans="1:21" hidden="1" x14ac:dyDescent="0.25">
      <c r="A4525" s="6">
        <v>55749</v>
      </c>
      <c r="B4525" s="7" t="s">
        <v>2702</v>
      </c>
      <c r="C4525" s="8" t="s">
        <v>759</v>
      </c>
      <c r="D4525" s="8" t="s">
        <v>24</v>
      </c>
      <c r="E4525" s="9">
        <v>2</v>
      </c>
      <c r="F4525" s="8" t="s">
        <v>34</v>
      </c>
      <c r="G4525" s="8" t="s">
        <v>26</v>
      </c>
      <c r="H4525" s="8" t="s">
        <v>27</v>
      </c>
      <c r="I4525" s="10">
        <v>1542117</v>
      </c>
      <c r="J4525" s="10">
        <v>0</v>
      </c>
      <c r="K4525" s="10">
        <v>19101</v>
      </c>
      <c r="L4525" s="10">
        <v>19101</v>
      </c>
      <c r="M4525" s="10">
        <v>0</v>
      </c>
      <c r="N4525" s="10">
        <v>18367</v>
      </c>
      <c r="O4525" s="7" t="s">
        <v>28</v>
      </c>
      <c r="P4525" s="10">
        <v>1117</v>
      </c>
      <c r="Q4525" s="10">
        <v>1014</v>
      </c>
      <c r="R4525" s="7" t="s">
        <v>46</v>
      </c>
      <c r="S4525" s="7" t="s">
        <v>763</v>
      </c>
      <c r="T4525" s="7" t="s">
        <v>764</v>
      </c>
      <c r="U4525" s="7" t="s">
        <v>98</v>
      </c>
    </row>
    <row r="4526" spans="1:21" hidden="1" x14ac:dyDescent="0.25">
      <c r="A4526" s="6">
        <v>55786</v>
      </c>
      <c r="B4526" s="7" t="s">
        <v>2703</v>
      </c>
      <c r="C4526" s="8" t="s">
        <v>850</v>
      </c>
      <c r="D4526" s="8" t="s">
        <v>24</v>
      </c>
      <c r="E4526" s="9">
        <v>2</v>
      </c>
      <c r="F4526" s="8" t="s">
        <v>45</v>
      </c>
      <c r="G4526" s="8" t="s">
        <v>26</v>
      </c>
      <c r="H4526" s="8" t="s">
        <v>27</v>
      </c>
      <c r="I4526" s="10">
        <v>105033000</v>
      </c>
      <c r="J4526" s="10">
        <v>0</v>
      </c>
      <c r="K4526" s="10">
        <v>1093550</v>
      </c>
      <c r="L4526" s="10">
        <v>1093550</v>
      </c>
      <c r="M4526" s="10">
        <v>0</v>
      </c>
      <c r="N4526" s="10">
        <v>1061699</v>
      </c>
      <c r="O4526" s="7" t="s">
        <v>28</v>
      </c>
      <c r="P4526" s="10">
        <v>63972</v>
      </c>
      <c r="Q4526" s="10">
        <v>58035</v>
      </c>
      <c r="R4526" s="7" t="s">
        <v>225</v>
      </c>
      <c r="S4526" s="7" t="s">
        <v>851</v>
      </c>
      <c r="T4526" s="7" t="s">
        <v>852</v>
      </c>
      <c r="U4526" s="7" t="s">
        <v>852</v>
      </c>
    </row>
    <row r="4527" spans="1:21" hidden="1" x14ac:dyDescent="0.25">
      <c r="A4527" s="6">
        <v>55787</v>
      </c>
      <c r="B4527" s="7" t="s">
        <v>2704</v>
      </c>
      <c r="C4527" s="8" t="s">
        <v>850</v>
      </c>
      <c r="D4527" s="8" t="s">
        <v>24</v>
      </c>
      <c r="E4527" s="9">
        <v>2</v>
      </c>
      <c r="F4527" s="8" t="s">
        <v>45</v>
      </c>
      <c r="G4527" s="8" t="s">
        <v>224</v>
      </c>
      <c r="H4527" s="8" t="s">
        <v>41</v>
      </c>
      <c r="I4527" s="10">
        <v>6184000</v>
      </c>
      <c r="J4527" s="10">
        <v>0</v>
      </c>
      <c r="K4527" s="10">
        <v>62919</v>
      </c>
      <c r="L4527" s="10">
        <v>62919</v>
      </c>
      <c r="M4527" s="10">
        <v>0</v>
      </c>
      <c r="N4527" s="10">
        <v>11156</v>
      </c>
      <c r="O4527" s="7" t="s">
        <v>42</v>
      </c>
      <c r="P4527" s="10">
        <v>5014</v>
      </c>
      <c r="Q4527" s="10">
        <v>4549</v>
      </c>
      <c r="R4527" s="7" t="s">
        <v>225</v>
      </c>
      <c r="S4527" s="7" t="s">
        <v>851</v>
      </c>
      <c r="T4527" s="7" t="s">
        <v>852</v>
      </c>
      <c r="U4527" s="7" t="s">
        <v>852</v>
      </c>
    </row>
    <row r="4528" spans="1:21" x14ac:dyDescent="0.25">
      <c r="A4528" s="6">
        <v>55799</v>
      </c>
      <c r="B4528" s="7" t="s">
        <v>2705</v>
      </c>
      <c r="C4528" s="8" t="s">
        <v>602</v>
      </c>
      <c r="D4528" s="8" t="s">
        <v>550</v>
      </c>
      <c r="E4528" s="9">
        <v>7</v>
      </c>
      <c r="F4528" s="8" t="s">
        <v>45</v>
      </c>
      <c r="G4528" s="8" t="s">
        <v>26</v>
      </c>
      <c r="H4528" s="8" t="s">
        <v>27</v>
      </c>
      <c r="I4528" s="10">
        <v>114118000</v>
      </c>
      <c r="J4528" s="10">
        <v>620761</v>
      </c>
      <c r="K4528" s="10">
        <v>1385793</v>
      </c>
      <c r="L4528" s="10">
        <v>546925</v>
      </c>
      <c r="M4528" s="10">
        <v>838868</v>
      </c>
      <c r="N4528" s="10">
        <v>1329936</v>
      </c>
      <c r="O4528" s="7" t="s">
        <v>28</v>
      </c>
      <c r="P4528" s="10">
        <v>81068</v>
      </c>
      <c r="Q4528" s="10">
        <v>73545</v>
      </c>
      <c r="R4528" s="7" t="s">
        <v>189</v>
      </c>
      <c r="S4528" s="7" t="s">
        <v>56</v>
      </c>
      <c r="T4528" s="7" t="s">
        <v>57</v>
      </c>
      <c r="U4528" s="7" t="s">
        <v>58</v>
      </c>
    </row>
    <row r="4529" spans="1:21" hidden="1" x14ac:dyDescent="0.25">
      <c r="A4529" s="6">
        <v>55801</v>
      </c>
      <c r="B4529" s="7" t="s">
        <v>2706</v>
      </c>
      <c r="C4529" s="8" t="s">
        <v>952</v>
      </c>
      <c r="D4529" s="8" t="s">
        <v>24</v>
      </c>
      <c r="E4529" s="9">
        <v>3</v>
      </c>
      <c r="F4529" s="8" t="s">
        <v>25</v>
      </c>
      <c r="G4529" s="8" t="s">
        <v>26</v>
      </c>
      <c r="H4529" s="8" t="s">
        <v>27</v>
      </c>
      <c r="I4529" s="10">
        <v>1671433717</v>
      </c>
      <c r="J4529" s="10">
        <v>0</v>
      </c>
      <c r="K4529" s="10">
        <v>212136</v>
      </c>
      <c r="L4529" s="10">
        <v>212136</v>
      </c>
      <c r="M4529" s="10">
        <v>0</v>
      </c>
      <c r="N4529" s="10">
        <v>205821</v>
      </c>
      <c r="O4529" s="7" t="s">
        <v>28</v>
      </c>
      <c r="P4529" s="10">
        <v>12410</v>
      </c>
      <c r="Q4529" s="10">
        <v>11258</v>
      </c>
      <c r="R4529" s="7" t="s">
        <v>189</v>
      </c>
      <c r="S4529" s="7" t="s">
        <v>68</v>
      </c>
      <c r="T4529" s="7" t="s">
        <v>69</v>
      </c>
      <c r="U4529" s="7" t="s">
        <v>70</v>
      </c>
    </row>
    <row r="4530" spans="1:21" hidden="1" x14ac:dyDescent="0.25">
      <c r="A4530" s="6">
        <v>55801</v>
      </c>
      <c r="B4530" s="7" t="s">
        <v>2706</v>
      </c>
      <c r="C4530" s="8" t="s">
        <v>952</v>
      </c>
      <c r="D4530" s="8" t="s">
        <v>24</v>
      </c>
      <c r="E4530" s="9">
        <v>3</v>
      </c>
      <c r="F4530" s="8" t="s">
        <v>33</v>
      </c>
      <c r="G4530" s="8" t="s">
        <v>26</v>
      </c>
      <c r="H4530" s="8" t="s">
        <v>27</v>
      </c>
      <c r="I4530" s="10">
        <v>3357942000</v>
      </c>
      <c r="J4530" s="10">
        <v>141551</v>
      </c>
      <c r="K4530" s="10">
        <v>36592628</v>
      </c>
      <c r="L4530" s="10">
        <v>36297730</v>
      </c>
      <c r="M4530" s="10">
        <v>294898</v>
      </c>
      <c r="N4530" s="10">
        <v>35397545</v>
      </c>
      <c r="O4530" s="7" t="s">
        <v>28</v>
      </c>
      <c r="P4530" s="10">
        <v>2140654</v>
      </c>
      <c r="Q4530" s="10">
        <v>1941988</v>
      </c>
      <c r="R4530" s="7" t="s">
        <v>189</v>
      </c>
      <c r="S4530" s="7" t="s">
        <v>68</v>
      </c>
      <c r="T4530" s="7" t="s">
        <v>69</v>
      </c>
      <c r="U4530" s="7" t="s">
        <v>70</v>
      </c>
    </row>
    <row r="4531" spans="1:21" hidden="1" x14ac:dyDescent="0.25">
      <c r="A4531" s="6">
        <v>55802</v>
      </c>
      <c r="B4531" s="7" t="s">
        <v>2707</v>
      </c>
      <c r="C4531" s="8" t="s">
        <v>95</v>
      </c>
      <c r="D4531" s="8" t="s">
        <v>24</v>
      </c>
      <c r="E4531" s="9">
        <v>2</v>
      </c>
      <c r="F4531" s="8" t="s">
        <v>45</v>
      </c>
      <c r="G4531" s="8" t="s">
        <v>26</v>
      </c>
      <c r="H4531" s="8" t="s">
        <v>27</v>
      </c>
      <c r="I4531" s="10">
        <v>60911000</v>
      </c>
      <c r="J4531" s="10">
        <v>0</v>
      </c>
      <c r="K4531" s="10">
        <v>735860</v>
      </c>
      <c r="L4531" s="10">
        <v>735860</v>
      </c>
      <c r="M4531" s="10">
        <v>0</v>
      </c>
      <c r="N4531" s="10">
        <v>699134</v>
      </c>
      <c r="O4531" s="7" t="s">
        <v>28</v>
      </c>
      <c r="P4531" s="10">
        <v>43048</v>
      </c>
      <c r="Q4531" s="10">
        <v>39052</v>
      </c>
      <c r="R4531" s="7" t="s">
        <v>46</v>
      </c>
      <c r="S4531" s="7" t="s">
        <v>844</v>
      </c>
      <c r="T4531" s="7" t="s">
        <v>845</v>
      </c>
      <c r="U4531" s="7" t="s">
        <v>49</v>
      </c>
    </row>
    <row r="4532" spans="1:21" hidden="1" x14ac:dyDescent="0.25">
      <c r="A4532" s="6">
        <v>55807</v>
      </c>
      <c r="B4532" s="7" t="s">
        <v>2708</v>
      </c>
      <c r="C4532" s="8" t="s">
        <v>25</v>
      </c>
      <c r="D4532" s="8" t="s">
        <v>24</v>
      </c>
      <c r="E4532" s="9">
        <v>2</v>
      </c>
      <c r="F4532" s="8" t="s">
        <v>45</v>
      </c>
      <c r="G4532" s="8" t="s">
        <v>26</v>
      </c>
      <c r="H4532" s="8" t="s">
        <v>27</v>
      </c>
      <c r="I4532" s="10">
        <v>32522000</v>
      </c>
      <c r="J4532" s="10">
        <v>0</v>
      </c>
      <c r="K4532" s="10">
        <v>34522</v>
      </c>
      <c r="L4532" s="10">
        <v>34522</v>
      </c>
      <c r="M4532" s="10">
        <v>0</v>
      </c>
      <c r="N4532" s="10">
        <v>33227</v>
      </c>
      <c r="O4532" s="7" t="s">
        <v>28</v>
      </c>
      <c r="P4532" s="10">
        <v>2020</v>
      </c>
      <c r="Q4532" s="10">
        <v>1832</v>
      </c>
      <c r="R4532" s="7" t="s">
        <v>46</v>
      </c>
      <c r="S4532" s="7" t="s">
        <v>159</v>
      </c>
      <c r="T4532" s="7" t="s">
        <v>160</v>
      </c>
      <c r="U4532" s="7" t="s">
        <v>145</v>
      </c>
    </row>
    <row r="4533" spans="1:21" hidden="1" x14ac:dyDescent="0.25">
      <c r="A4533" s="6">
        <v>55810</v>
      </c>
      <c r="B4533" s="7" t="s">
        <v>2709</v>
      </c>
      <c r="C4533" s="8" t="s">
        <v>25</v>
      </c>
      <c r="D4533" s="8" t="s">
        <v>24</v>
      </c>
      <c r="E4533" s="9">
        <v>2</v>
      </c>
      <c r="F4533" s="8" t="s">
        <v>45</v>
      </c>
      <c r="G4533" s="8" t="s">
        <v>26</v>
      </c>
      <c r="H4533" s="8" t="s">
        <v>27</v>
      </c>
      <c r="I4533" s="10">
        <v>18168000</v>
      </c>
      <c r="J4533" s="10">
        <v>0</v>
      </c>
      <c r="K4533" s="10">
        <v>203951</v>
      </c>
      <c r="L4533" s="10">
        <v>203951</v>
      </c>
      <c r="M4533" s="10">
        <v>0</v>
      </c>
      <c r="N4533" s="10">
        <v>197243</v>
      </c>
      <c r="O4533" s="7" t="s">
        <v>28</v>
      </c>
      <c r="P4533" s="10">
        <v>11931</v>
      </c>
      <c r="Q4533" s="10">
        <v>10824</v>
      </c>
      <c r="R4533" s="7" t="s">
        <v>46</v>
      </c>
      <c r="S4533" s="7" t="s">
        <v>159</v>
      </c>
      <c r="T4533" s="7" t="s">
        <v>160</v>
      </c>
      <c r="U4533" s="7" t="s">
        <v>145</v>
      </c>
    </row>
    <row r="4534" spans="1:21" hidden="1" x14ac:dyDescent="0.25">
      <c r="A4534" s="6">
        <v>55811</v>
      </c>
      <c r="B4534" s="7" t="s">
        <v>2710</v>
      </c>
      <c r="C4534" s="8" t="s">
        <v>25</v>
      </c>
      <c r="D4534" s="8" t="s">
        <v>24</v>
      </c>
      <c r="E4534" s="9">
        <v>2</v>
      </c>
      <c r="F4534" s="8" t="s">
        <v>45</v>
      </c>
      <c r="G4534" s="8" t="s">
        <v>26</v>
      </c>
      <c r="H4534" s="8" t="s">
        <v>27</v>
      </c>
      <c r="I4534" s="10">
        <v>4391000</v>
      </c>
      <c r="J4534" s="10">
        <v>0</v>
      </c>
      <c r="K4534" s="10">
        <v>51252</v>
      </c>
      <c r="L4534" s="10">
        <v>51252</v>
      </c>
      <c r="M4534" s="10">
        <v>0</v>
      </c>
      <c r="N4534" s="10">
        <v>49613</v>
      </c>
      <c r="O4534" s="7" t="s">
        <v>28</v>
      </c>
      <c r="P4534" s="10">
        <v>2998</v>
      </c>
      <c r="Q4534" s="10">
        <v>2720</v>
      </c>
      <c r="R4534" s="7" t="s">
        <v>46</v>
      </c>
      <c r="S4534" s="7" t="s">
        <v>159</v>
      </c>
      <c r="T4534" s="7" t="s">
        <v>160</v>
      </c>
      <c r="U4534" s="7" t="s">
        <v>145</v>
      </c>
    </row>
    <row r="4535" spans="1:21" hidden="1" x14ac:dyDescent="0.25">
      <c r="A4535" s="6">
        <v>55813</v>
      </c>
      <c r="B4535" s="7" t="s">
        <v>2711</v>
      </c>
      <c r="C4535" s="8" t="s">
        <v>25</v>
      </c>
      <c r="D4535" s="8" t="s">
        <v>24</v>
      </c>
      <c r="E4535" s="9">
        <v>2</v>
      </c>
      <c r="F4535" s="8" t="s">
        <v>45</v>
      </c>
      <c r="G4535" s="8" t="s">
        <v>26</v>
      </c>
      <c r="H4535" s="8" t="s">
        <v>27</v>
      </c>
      <c r="I4535" s="10">
        <v>30446000</v>
      </c>
      <c r="J4535" s="10">
        <v>0</v>
      </c>
      <c r="K4535" s="10">
        <v>366372</v>
      </c>
      <c r="L4535" s="10">
        <v>366372</v>
      </c>
      <c r="M4535" s="10">
        <v>0</v>
      </c>
      <c r="N4535" s="10">
        <v>355011</v>
      </c>
      <c r="O4535" s="7" t="s">
        <v>28</v>
      </c>
      <c r="P4535" s="10">
        <v>21433</v>
      </c>
      <c r="Q4535" s="10">
        <v>19444</v>
      </c>
      <c r="R4535" s="7" t="s">
        <v>46</v>
      </c>
      <c r="S4535" s="7" t="s">
        <v>159</v>
      </c>
      <c r="T4535" s="7" t="s">
        <v>160</v>
      </c>
      <c r="U4535" s="7" t="s">
        <v>145</v>
      </c>
    </row>
    <row r="4536" spans="1:21" hidden="1" x14ac:dyDescent="0.25">
      <c r="A4536" s="6">
        <v>55818</v>
      </c>
      <c r="B4536" s="7" t="s">
        <v>2712</v>
      </c>
      <c r="C4536" s="8" t="s">
        <v>106</v>
      </c>
      <c r="D4536" s="8" t="s">
        <v>24</v>
      </c>
      <c r="E4536" s="9">
        <v>2</v>
      </c>
      <c r="F4536" s="8" t="s">
        <v>25</v>
      </c>
      <c r="G4536" s="8" t="s">
        <v>26</v>
      </c>
      <c r="H4536" s="8" t="s">
        <v>27</v>
      </c>
      <c r="I4536" s="10">
        <v>297856000</v>
      </c>
      <c r="J4536" s="10">
        <v>0</v>
      </c>
      <c r="K4536" s="10">
        <v>115501</v>
      </c>
      <c r="L4536" s="10">
        <v>115501</v>
      </c>
      <c r="M4536" s="10">
        <v>0</v>
      </c>
      <c r="N4536" s="10">
        <v>106270</v>
      </c>
      <c r="O4536" s="7" t="s">
        <v>28</v>
      </c>
      <c r="P4536" s="10">
        <v>6757</v>
      </c>
      <c r="Q4536" s="10">
        <v>6130</v>
      </c>
      <c r="R4536" s="7" t="s">
        <v>46</v>
      </c>
      <c r="S4536" s="7" t="s">
        <v>1082</v>
      </c>
      <c r="T4536" s="7" t="s">
        <v>1083</v>
      </c>
      <c r="U4536" s="7" t="s">
        <v>98</v>
      </c>
    </row>
    <row r="4537" spans="1:21" hidden="1" x14ac:dyDescent="0.25">
      <c r="A4537" s="6">
        <v>55818</v>
      </c>
      <c r="B4537" s="7" t="s">
        <v>2712</v>
      </c>
      <c r="C4537" s="8" t="s">
        <v>106</v>
      </c>
      <c r="D4537" s="8" t="s">
        <v>24</v>
      </c>
      <c r="E4537" s="9">
        <v>2</v>
      </c>
      <c r="F4537" s="8" t="s">
        <v>33</v>
      </c>
      <c r="G4537" s="8" t="s">
        <v>26</v>
      </c>
      <c r="H4537" s="8" t="s">
        <v>27</v>
      </c>
      <c r="I4537" s="10">
        <v>539706000</v>
      </c>
      <c r="J4537" s="10">
        <v>0</v>
      </c>
      <c r="K4537" s="10">
        <v>5873449</v>
      </c>
      <c r="L4537" s="10">
        <v>5873449</v>
      </c>
      <c r="M4537" s="10">
        <v>0</v>
      </c>
      <c r="N4537" s="10">
        <v>5405627</v>
      </c>
      <c r="O4537" s="7" t="s">
        <v>28</v>
      </c>
      <c r="P4537" s="10">
        <v>343594</v>
      </c>
      <c r="Q4537" s="10">
        <v>311707</v>
      </c>
      <c r="R4537" s="7" t="s">
        <v>46</v>
      </c>
      <c r="S4537" s="7" t="s">
        <v>1082</v>
      </c>
      <c r="T4537" s="7" t="s">
        <v>1083</v>
      </c>
      <c r="U4537" s="7" t="s">
        <v>98</v>
      </c>
    </row>
    <row r="4538" spans="1:21" hidden="1" x14ac:dyDescent="0.25">
      <c r="A4538" s="6">
        <v>55821</v>
      </c>
      <c r="B4538" s="7" t="s">
        <v>2713</v>
      </c>
      <c r="C4538" s="8" t="s">
        <v>133</v>
      </c>
      <c r="D4538" s="8" t="s">
        <v>24</v>
      </c>
      <c r="E4538" s="9">
        <v>2</v>
      </c>
      <c r="F4538" s="8" t="s">
        <v>25</v>
      </c>
      <c r="G4538" s="8" t="s">
        <v>26</v>
      </c>
      <c r="H4538" s="8" t="s">
        <v>27</v>
      </c>
      <c r="I4538" s="10">
        <v>645525000</v>
      </c>
      <c r="J4538" s="10">
        <v>0</v>
      </c>
      <c r="K4538" s="10">
        <v>444173</v>
      </c>
      <c r="L4538" s="10">
        <v>444173</v>
      </c>
      <c r="M4538" s="10">
        <v>0</v>
      </c>
      <c r="N4538" s="10">
        <v>434690</v>
      </c>
      <c r="O4538" s="7" t="s">
        <v>28</v>
      </c>
      <c r="P4538" s="10">
        <v>25984</v>
      </c>
      <c r="Q4538" s="10">
        <v>23572</v>
      </c>
      <c r="R4538" s="7" t="s">
        <v>134</v>
      </c>
      <c r="S4538" s="7" t="s">
        <v>268</v>
      </c>
      <c r="T4538" s="7" t="s">
        <v>269</v>
      </c>
      <c r="U4538" s="7" t="s">
        <v>137</v>
      </c>
    </row>
    <row r="4539" spans="1:21" hidden="1" x14ac:dyDescent="0.25">
      <c r="A4539" s="6">
        <v>55821</v>
      </c>
      <c r="B4539" s="7" t="s">
        <v>2713</v>
      </c>
      <c r="C4539" s="8" t="s">
        <v>133</v>
      </c>
      <c r="D4539" s="8" t="s">
        <v>24</v>
      </c>
      <c r="E4539" s="9">
        <v>2</v>
      </c>
      <c r="F4539" s="8" t="s">
        <v>33</v>
      </c>
      <c r="G4539" s="8" t="s">
        <v>26</v>
      </c>
      <c r="H4539" s="8" t="s">
        <v>27</v>
      </c>
      <c r="I4539" s="10">
        <v>1093172000</v>
      </c>
      <c r="J4539" s="10">
        <v>0</v>
      </c>
      <c r="K4539" s="10">
        <v>12602781</v>
      </c>
      <c r="L4539" s="10">
        <v>12602781</v>
      </c>
      <c r="M4539" s="10">
        <v>0</v>
      </c>
      <c r="N4539" s="10">
        <v>12320708</v>
      </c>
      <c r="O4539" s="7" t="s">
        <v>28</v>
      </c>
      <c r="P4539" s="10">
        <v>737258</v>
      </c>
      <c r="Q4539" s="10">
        <v>668836</v>
      </c>
      <c r="R4539" s="7" t="s">
        <v>134</v>
      </c>
      <c r="S4539" s="7" t="s">
        <v>268</v>
      </c>
      <c r="T4539" s="7" t="s">
        <v>269</v>
      </c>
      <c r="U4539" s="7" t="s">
        <v>137</v>
      </c>
    </row>
    <row r="4540" spans="1:21" x14ac:dyDescent="0.25">
      <c r="A4540" s="6">
        <v>55824</v>
      </c>
      <c r="B4540" s="7" t="s">
        <v>2714</v>
      </c>
      <c r="C4540" s="8" t="s">
        <v>53</v>
      </c>
      <c r="D4540" s="8" t="s">
        <v>655</v>
      </c>
      <c r="E4540" s="9">
        <v>4</v>
      </c>
      <c r="F4540" s="8" t="s">
        <v>54</v>
      </c>
      <c r="G4540" s="8" t="s">
        <v>40</v>
      </c>
      <c r="H4540" s="8" t="s">
        <v>41</v>
      </c>
      <c r="I4540" s="10">
        <v>48000</v>
      </c>
      <c r="J4540" s="10">
        <v>0</v>
      </c>
      <c r="K4540" s="10">
        <v>403</v>
      </c>
      <c r="L4540" s="10">
        <v>403</v>
      </c>
      <c r="M4540" s="10">
        <v>0</v>
      </c>
      <c r="N4540" s="10">
        <v>65</v>
      </c>
      <c r="O4540" s="7" t="s">
        <v>42</v>
      </c>
      <c r="P4540" s="10">
        <v>32</v>
      </c>
      <c r="Q4540" s="10">
        <v>29</v>
      </c>
      <c r="R4540" s="7" t="s">
        <v>55</v>
      </c>
      <c r="S4540" s="7" t="s">
        <v>56</v>
      </c>
      <c r="T4540" s="7" t="s">
        <v>57</v>
      </c>
      <c r="U4540" s="7" t="s">
        <v>58</v>
      </c>
    </row>
    <row r="4541" spans="1:21" hidden="1" x14ac:dyDescent="0.25">
      <c r="A4541" s="6">
        <v>55833</v>
      </c>
      <c r="B4541" s="7" t="s">
        <v>2715</v>
      </c>
      <c r="C4541" s="8" t="s">
        <v>133</v>
      </c>
      <c r="D4541" s="8" t="s">
        <v>24</v>
      </c>
      <c r="E4541" s="9">
        <v>2</v>
      </c>
      <c r="F4541" s="8" t="s">
        <v>45</v>
      </c>
      <c r="G4541" s="8" t="s">
        <v>26</v>
      </c>
      <c r="H4541" s="8" t="s">
        <v>27</v>
      </c>
      <c r="I4541" s="10">
        <v>22004000</v>
      </c>
      <c r="J4541" s="10">
        <v>0</v>
      </c>
      <c r="K4541" s="10">
        <v>264522</v>
      </c>
      <c r="L4541" s="10">
        <v>264522</v>
      </c>
      <c r="M4541" s="10">
        <v>0</v>
      </c>
      <c r="N4541" s="10">
        <v>258574</v>
      </c>
      <c r="O4541" s="7" t="s">
        <v>28</v>
      </c>
      <c r="P4541" s="10">
        <v>15474</v>
      </c>
      <c r="Q4541" s="10">
        <v>14038</v>
      </c>
      <c r="R4541" s="7" t="s">
        <v>134</v>
      </c>
      <c r="S4541" s="7" t="s">
        <v>278</v>
      </c>
      <c r="T4541" s="7" t="s">
        <v>279</v>
      </c>
      <c r="U4541" s="7" t="s">
        <v>137</v>
      </c>
    </row>
    <row r="4542" spans="1:21" hidden="1" x14ac:dyDescent="0.25">
      <c r="A4542" s="6">
        <v>55835</v>
      </c>
      <c r="B4542" s="7" t="s">
        <v>2716</v>
      </c>
      <c r="C4542" s="8" t="s">
        <v>204</v>
      </c>
      <c r="D4542" s="8" t="s">
        <v>24</v>
      </c>
      <c r="E4542" s="9">
        <v>1</v>
      </c>
      <c r="F4542" s="8" t="s">
        <v>25</v>
      </c>
      <c r="G4542" s="8" t="s">
        <v>26</v>
      </c>
      <c r="H4542" s="8" t="s">
        <v>27</v>
      </c>
      <c r="I4542" s="10">
        <v>732657000</v>
      </c>
      <c r="J4542" s="10">
        <v>0</v>
      </c>
      <c r="K4542" s="10">
        <v>985650</v>
      </c>
      <c r="L4542" s="10">
        <v>985650</v>
      </c>
      <c r="M4542" s="10">
        <v>0</v>
      </c>
      <c r="N4542" s="10">
        <v>890111</v>
      </c>
      <c r="O4542" s="7" t="s">
        <v>28</v>
      </c>
      <c r="P4542" s="10">
        <v>57660</v>
      </c>
      <c r="Q4542" s="10">
        <v>52309</v>
      </c>
      <c r="R4542" s="7" t="s">
        <v>46</v>
      </c>
      <c r="S4542" s="7" t="s">
        <v>205</v>
      </c>
      <c r="T4542" s="7" t="s">
        <v>206</v>
      </c>
      <c r="U4542" s="7" t="s">
        <v>98</v>
      </c>
    </row>
    <row r="4543" spans="1:21" hidden="1" x14ac:dyDescent="0.25">
      <c r="A4543" s="6">
        <v>55835</v>
      </c>
      <c r="B4543" s="7" t="s">
        <v>2716</v>
      </c>
      <c r="C4543" s="8" t="s">
        <v>204</v>
      </c>
      <c r="D4543" s="8" t="s">
        <v>24</v>
      </c>
      <c r="E4543" s="9">
        <v>1</v>
      </c>
      <c r="F4543" s="8" t="s">
        <v>33</v>
      </c>
      <c r="G4543" s="8" t="s">
        <v>26</v>
      </c>
      <c r="H4543" s="8" t="s">
        <v>27</v>
      </c>
      <c r="I4543" s="10">
        <v>1127868000</v>
      </c>
      <c r="J4543" s="10">
        <v>0</v>
      </c>
      <c r="K4543" s="10">
        <v>13469226</v>
      </c>
      <c r="L4543" s="10">
        <v>13469226</v>
      </c>
      <c r="M4543" s="10">
        <v>0</v>
      </c>
      <c r="N4543" s="10">
        <v>12174204</v>
      </c>
      <c r="O4543" s="7" t="s">
        <v>28</v>
      </c>
      <c r="P4543" s="10">
        <v>787944</v>
      </c>
      <c r="Q4543" s="10">
        <v>714818</v>
      </c>
      <c r="R4543" s="7" t="s">
        <v>46</v>
      </c>
      <c r="S4543" s="7" t="s">
        <v>205</v>
      </c>
      <c r="T4543" s="7" t="s">
        <v>206</v>
      </c>
      <c r="U4543" s="7" t="s">
        <v>98</v>
      </c>
    </row>
    <row r="4544" spans="1:21" x14ac:dyDescent="0.25">
      <c r="A4544" s="6">
        <v>55836</v>
      </c>
      <c r="B4544" s="7" t="s">
        <v>2717</v>
      </c>
      <c r="C4544" s="8" t="s">
        <v>1092</v>
      </c>
      <c r="D4544" s="8" t="s">
        <v>24</v>
      </c>
      <c r="E4544" s="9">
        <v>1</v>
      </c>
      <c r="F4544" s="8" t="s">
        <v>45</v>
      </c>
      <c r="G4544" s="8" t="s">
        <v>26</v>
      </c>
      <c r="H4544" s="8" t="s">
        <v>27</v>
      </c>
      <c r="I4544" s="10">
        <v>10053000</v>
      </c>
      <c r="J4544" s="10">
        <v>0</v>
      </c>
      <c r="K4544" s="10">
        <v>128323</v>
      </c>
      <c r="L4544" s="10">
        <v>128323</v>
      </c>
      <c r="M4544" s="10">
        <v>0</v>
      </c>
      <c r="N4544" s="10">
        <v>122913</v>
      </c>
      <c r="O4544" s="7" t="s">
        <v>28</v>
      </c>
      <c r="P4544" s="10">
        <v>7507</v>
      </c>
      <c r="Q4544" s="10">
        <v>6810</v>
      </c>
      <c r="R4544" s="7" t="s">
        <v>55</v>
      </c>
      <c r="S4544" s="7" t="s">
        <v>56</v>
      </c>
      <c r="T4544" s="7" t="s">
        <v>57</v>
      </c>
      <c r="U4544" s="7" t="s">
        <v>58</v>
      </c>
    </row>
    <row r="4545" spans="1:21" hidden="1" x14ac:dyDescent="0.25">
      <c r="A4545" s="6">
        <v>55841</v>
      </c>
      <c r="B4545" s="7" t="s">
        <v>2718</v>
      </c>
      <c r="C4545" s="8" t="s">
        <v>814</v>
      </c>
      <c r="D4545" s="8" t="s">
        <v>24</v>
      </c>
      <c r="E4545" s="9">
        <v>1</v>
      </c>
      <c r="F4545" s="8" t="s">
        <v>25</v>
      </c>
      <c r="G4545" s="8" t="s">
        <v>26</v>
      </c>
      <c r="H4545" s="8" t="s">
        <v>27</v>
      </c>
      <c r="I4545" s="10">
        <v>970091000</v>
      </c>
      <c r="J4545" s="10">
        <v>0</v>
      </c>
      <c r="K4545" s="10">
        <v>473112</v>
      </c>
      <c r="L4545" s="10">
        <v>473112</v>
      </c>
      <c r="M4545" s="10">
        <v>0</v>
      </c>
      <c r="N4545" s="10">
        <v>453880</v>
      </c>
      <c r="O4545" s="7" t="s">
        <v>28</v>
      </c>
      <c r="P4545" s="10">
        <v>27677</v>
      </c>
      <c r="Q4545" s="10">
        <v>25108</v>
      </c>
      <c r="R4545" s="7" t="s">
        <v>46</v>
      </c>
      <c r="S4545" s="7" t="s">
        <v>815</v>
      </c>
      <c r="T4545" s="7" t="s">
        <v>816</v>
      </c>
      <c r="U4545" s="7" t="s">
        <v>98</v>
      </c>
    </row>
    <row r="4546" spans="1:21" hidden="1" x14ac:dyDescent="0.25">
      <c r="A4546" s="6">
        <v>55841</v>
      </c>
      <c r="B4546" s="7" t="s">
        <v>2718</v>
      </c>
      <c r="C4546" s="8" t="s">
        <v>814</v>
      </c>
      <c r="D4546" s="8" t="s">
        <v>24</v>
      </c>
      <c r="E4546" s="9">
        <v>1</v>
      </c>
      <c r="F4546" s="8" t="s">
        <v>33</v>
      </c>
      <c r="G4546" s="8" t="s">
        <v>26</v>
      </c>
      <c r="H4546" s="8" t="s">
        <v>27</v>
      </c>
      <c r="I4546" s="10">
        <v>1734611000</v>
      </c>
      <c r="J4546" s="10">
        <v>0</v>
      </c>
      <c r="K4546" s="10">
        <v>20085920</v>
      </c>
      <c r="L4546" s="10">
        <v>20085920</v>
      </c>
      <c r="M4546" s="10">
        <v>0</v>
      </c>
      <c r="N4546" s="10">
        <v>19282480</v>
      </c>
      <c r="O4546" s="7" t="s">
        <v>28</v>
      </c>
      <c r="P4546" s="10">
        <v>1175018</v>
      </c>
      <c r="Q4546" s="10">
        <v>1065969</v>
      </c>
      <c r="R4546" s="7" t="s">
        <v>46</v>
      </c>
      <c r="S4546" s="7" t="s">
        <v>815</v>
      </c>
      <c r="T4546" s="7" t="s">
        <v>816</v>
      </c>
      <c r="U4546" s="7" t="s">
        <v>98</v>
      </c>
    </row>
    <row r="4547" spans="1:21" hidden="1" x14ac:dyDescent="0.25">
      <c r="A4547" s="6">
        <v>55847</v>
      </c>
      <c r="B4547" s="7" t="s">
        <v>2719</v>
      </c>
      <c r="C4547" s="8" t="s">
        <v>25</v>
      </c>
      <c r="D4547" s="8" t="s">
        <v>24</v>
      </c>
      <c r="E4547" s="9">
        <v>2</v>
      </c>
      <c r="F4547" s="8" t="s">
        <v>45</v>
      </c>
      <c r="G4547" s="8" t="s">
        <v>26</v>
      </c>
      <c r="H4547" s="8" t="s">
        <v>27</v>
      </c>
      <c r="I4547" s="10">
        <v>26059000</v>
      </c>
      <c r="J4547" s="10">
        <v>0</v>
      </c>
      <c r="K4547" s="10">
        <v>311290</v>
      </c>
      <c r="L4547" s="10">
        <v>311290</v>
      </c>
      <c r="M4547" s="10">
        <v>0</v>
      </c>
      <c r="N4547" s="10">
        <v>327672</v>
      </c>
      <c r="O4547" s="7" t="s">
        <v>28</v>
      </c>
      <c r="P4547" s="10">
        <v>18210</v>
      </c>
      <c r="Q4547" s="10">
        <v>16520</v>
      </c>
      <c r="R4547" s="7" t="s">
        <v>46</v>
      </c>
      <c r="S4547" s="7" t="s">
        <v>159</v>
      </c>
      <c r="T4547" s="7" t="s">
        <v>160</v>
      </c>
      <c r="U4547" s="7" t="s">
        <v>145</v>
      </c>
    </row>
    <row r="4548" spans="1:21" hidden="1" x14ac:dyDescent="0.25">
      <c r="A4548" s="6">
        <v>55851</v>
      </c>
      <c r="B4548" s="7" t="s">
        <v>2720</v>
      </c>
      <c r="C4548" s="8" t="s">
        <v>25</v>
      </c>
      <c r="D4548" s="8" t="s">
        <v>550</v>
      </c>
      <c r="E4548" s="9">
        <v>7</v>
      </c>
      <c r="F4548" s="8" t="s">
        <v>45</v>
      </c>
      <c r="G4548" s="8" t="s">
        <v>26</v>
      </c>
      <c r="H4548" s="8" t="s">
        <v>27</v>
      </c>
      <c r="I4548" s="10">
        <v>265639824</v>
      </c>
      <c r="J4548" s="10">
        <v>1103438</v>
      </c>
      <c r="K4548" s="10">
        <v>2619999</v>
      </c>
      <c r="L4548" s="10">
        <v>1205336</v>
      </c>
      <c r="M4548" s="10">
        <v>1414663</v>
      </c>
      <c r="N4548" s="10">
        <v>2526519</v>
      </c>
      <c r="O4548" s="7" t="s">
        <v>28</v>
      </c>
      <c r="P4548" s="10">
        <v>153269</v>
      </c>
      <c r="Q4548" s="10">
        <v>139045</v>
      </c>
      <c r="R4548" s="7" t="s">
        <v>46</v>
      </c>
      <c r="S4548" s="7" t="s">
        <v>159</v>
      </c>
      <c r="T4548" s="7" t="s">
        <v>160</v>
      </c>
      <c r="U4548" s="7" t="s">
        <v>145</v>
      </c>
    </row>
    <row r="4549" spans="1:21" hidden="1" x14ac:dyDescent="0.25">
      <c r="A4549" s="6">
        <v>55853</v>
      </c>
      <c r="B4549" s="7" t="s">
        <v>2721</v>
      </c>
      <c r="C4549" s="8" t="s">
        <v>25</v>
      </c>
      <c r="D4549" s="8" t="s">
        <v>24</v>
      </c>
      <c r="E4549" s="9">
        <v>2</v>
      </c>
      <c r="F4549" s="8" t="s">
        <v>119</v>
      </c>
      <c r="G4549" s="8" t="s">
        <v>26</v>
      </c>
      <c r="H4549" s="8" t="s">
        <v>27</v>
      </c>
      <c r="I4549" s="10">
        <v>383868000</v>
      </c>
      <c r="J4549" s="10">
        <v>0</v>
      </c>
      <c r="K4549" s="10">
        <v>2735748</v>
      </c>
      <c r="L4549" s="10">
        <v>2735748</v>
      </c>
      <c r="M4549" s="10">
        <v>0</v>
      </c>
      <c r="N4549" s="10">
        <v>2643497</v>
      </c>
      <c r="O4549" s="7" t="s">
        <v>28</v>
      </c>
      <c r="P4549" s="10">
        <v>160040</v>
      </c>
      <c r="Q4549" s="10">
        <v>145187</v>
      </c>
      <c r="R4549" s="7" t="s">
        <v>46</v>
      </c>
      <c r="S4549" s="7" t="s">
        <v>159</v>
      </c>
      <c r="T4549" s="7" t="s">
        <v>160</v>
      </c>
      <c r="U4549" s="7" t="s">
        <v>145</v>
      </c>
    </row>
    <row r="4550" spans="1:21" hidden="1" x14ac:dyDescent="0.25">
      <c r="A4550" s="6">
        <v>55855</v>
      </c>
      <c r="B4550" s="7" t="s">
        <v>2722</v>
      </c>
      <c r="C4550" s="8" t="s">
        <v>25</v>
      </c>
      <c r="D4550" s="8" t="s">
        <v>24</v>
      </c>
      <c r="E4550" s="9">
        <v>2</v>
      </c>
      <c r="F4550" s="8" t="s">
        <v>45</v>
      </c>
      <c r="G4550" s="8" t="s">
        <v>26</v>
      </c>
      <c r="H4550" s="8" t="s">
        <v>27</v>
      </c>
      <c r="I4550" s="10">
        <v>16450000</v>
      </c>
      <c r="J4550" s="10">
        <v>0</v>
      </c>
      <c r="K4550" s="10">
        <v>181911</v>
      </c>
      <c r="L4550" s="10">
        <v>181911</v>
      </c>
      <c r="M4550" s="10">
        <v>0</v>
      </c>
      <c r="N4550" s="10">
        <v>176270</v>
      </c>
      <c r="O4550" s="7" t="s">
        <v>28</v>
      </c>
      <c r="P4550" s="10">
        <v>10642</v>
      </c>
      <c r="Q4550" s="10">
        <v>9654</v>
      </c>
      <c r="R4550" s="7" t="s">
        <v>46</v>
      </c>
      <c r="S4550" s="7" t="s">
        <v>159</v>
      </c>
      <c r="T4550" s="7" t="s">
        <v>160</v>
      </c>
      <c r="U4550" s="7" t="s">
        <v>145</v>
      </c>
    </row>
    <row r="4551" spans="1:21" x14ac:dyDescent="0.25">
      <c r="A4551" s="6">
        <v>55856</v>
      </c>
      <c r="B4551" s="7" t="s">
        <v>2723</v>
      </c>
      <c r="C4551" s="8" t="s">
        <v>188</v>
      </c>
      <c r="D4551" s="8" t="s">
        <v>24</v>
      </c>
      <c r="E4551" s="9">
        <v>2</v>
      </c>
      <c r="F4551" s="8" t="s">
        <v>34</v>
      </c>
      <c r="G4551" s="8" t="s">
        <v>35</v>
      </c>
      <c r="H4551" s="8" t="s">
        <v>36</v>
      </c>
      <c r="I4551" s="10">
        <v>10587579352</v>
      </c>
      <c r="J4551" s="10">
        <v>0</v>
      </c>
      <c r="K4551" s="10">
        <v>99245477</v>
      </c>
      <c r="L4551" s="10">
        <v>99245477</v>
      </c>
      <c r="M4551" s="10">
        <v>0</v>
      </c>
      <c r="N4551" s="10">
        <v>5910150</v>
      </c>
      <c r="O4551" s="7" t="s">
        <v>37</v>
      </c>
      <c r="P4551" s="10">
        <v>10206953</v>
      </c>
      <c r="Q4551" s="10">
        <v>9259687</v>
      </c>
      <c r="R4551" s="7" t="s">
        <v>29</v>
      </c>
      <c r="S4551" s="7" t="s">
        <v>56</v>
      </c>
      <c r="T4551" s="7" t="s">
        <v>57</v>
      </c>
      <c r="U4551" s="7" t="s">
        <v>58</v>
      </c>
    </row>
    <row r="4552" spans="1:21" x14ac:dyDescent="0.25">
      <c r="A4552" s="6">
        <v>55856</v>
      </c>
      <c r="B4552" s="7" t="s">
        <v>2723</v>
      </c>
      <c r="C4552" s="8" t="s">
        <v>188</v>
      </c>
      <c r="D4552" s="8" t="s">
        <v>24</v>
      </c>
      <c r="E4552" s="9">
        <v>2</v>
      </c>
      <c r="F4552" s="8" t="s">
        <v>34</v>
      </c>
      <c r="G4552" s="8" t="s">
        <v>26</v>
      </c>
      <c r="H4552" s="8" t="s">
        <v>27</v>
      </c>
      <c r="I4552" s="10">
        <v>31577648</v>
      </c>
      <c r="J4552" s="10">
        <v>0</v>
      </c>
      <c r="K4552" s="10">
        <v>296635</v>
      </c>
      <c r="L4552" s="10">
        <v>296635</v>
      </c>
      <c r="M4552" s="10">
        <v>0</v>
      </c>
      <c r="N4552" s="10">
        <v>290820</v>
      </c>
      <c r="O4552" s="7" t="s">
        <v>28</v>
      </c>
      <c r="P4552" s="10">
        <v>17353</v>
      </c>
      <c r="Q4552" s="10">
        <v>15743</v>
      </c>
      <c r="R4552" s="7" t="s">
        <v>29</v>
      </c>
      <c r="S4552" s="7" t="s">
        <v>56</v>
      </c>
      <c r="T4552" s="7" t="s">
        <v>57</v>
      </c>
      <c r="U4552" s="7" t="s">
        <v>58</v>
      </c>
    </row>
    <row r="4553" spans="1:21" x14ac:dyDescent="0.25">
      <c r="A4553" s="6">
        <v>55857</v>
      </c>
      <c r="B4553" s="7" t="s">
        <v>2724</v>
      </c>
      <c r="C4553" s="8" t="s">
        <v>63</v>
      </c>
      <c r="D4553" s="8" t="s">
        <v>550</v>
      </c>
      <c r="E4553" s="9">
        <v>7</v>
      </c>
      <c r="F4553" s="8" t="s">
        <v>45</v>
      </c>
      <c r="G4553" s="8" t="s">
        <v>26</v>
      </c>
      <c r="H4553" s="8" t="s">
        <v>27</v>
      </c>
      <c r="I4553" s="10">
        <v>95337000</v>
      </c>
      <c r="J4553" s="10">
        <v>1309479</v>
      </c>
      <c r="K4553" s="10">
        <v>1923457</v>
      </c>
      <c r="L4553" s="10">
        <v>382894</v>
      </c>
      <c r="M4553" s="10">
        <v>1540563</v>
      </c>
      <c r="N4553" s="10">
        <v>1896900</v>
      </c>
      <c r="O4553" s="7" t="s">
        <v>28</v>
      </c>
      <c r="P4553" s="10">
        <v>112521</v>
      </c>
      <c r="Q4553" s="10">
        <v>102079</v>
      </c>
      <c r="R4553" s="7" t="s">
        <v>29</v>
      </c>
      <c r="S4553" s="7" t="s">
        <v>56</v>
      </c>
      <c r="T4553" s="7" t="s">
        <v>57</v>
      </c>
      <c r="U4553" s="7" t="s">
        <v>58</v>
      </c>
    </row>
    <row r="4554" spans="1:21" x14ac:dyDescent="0.25">
      <c r="A4554" s="6">
        <v>55861</v>
      </c>
      <c r="B4554" s="7" t="s">
        <v>2725</v>
      </c>
      <c r="C4554" s="8" t="s">
        <v>1092</v>
      </c>
      <c r="D4554" s="8" t="s">
        <v>550</v>
      </c>
      <c r="E4554" s="9">
        <v>7</v>
      </c>
      <c r="F4554" s="8" t="s">
        <v>34</v>
      </c>
      <c r="G4554" s="8" t="s">
        <v>26</v>
      </c>
      <c r="H4554" s="8" t="s">
        <v>27</v>
      </c>
      <c r="I4554" s="10">
        <v>11989000</v>
      </c>
      <c r="J4554" s="10">
        <v>299897</v>
      </c>
      <c r="K4554" s="10">
        <v>1136018</v>
      </c>
      <c r="L4554" s="10">
        <v>136355</v>
      </c>
      <c r="M4554" s="10">
        <v>999663</v>
      </c>
      <c r="N4554" s="10">
        <v>1136018</v>
      </c>
      <c r="O4554" s="7" t="s">
        <v>28</v>
      </c>
      <c r="P4554" s="10">
        <v>66457</v>
      </c>
      <c r="Q4554" s="10">
        <v>60289</v>
      </c>
      <c r="R4554" s="7" t="s">
        <v>189</v>
      </c>
      <c r="S4554" s="7" t="s">
        <v>56</v>
      </c>
      <c r="T4554" s="7" t="s">
        <v>57</v>
      </c>
      <c r="U4554" s="7" t="s">
        <v>58</v>
      </c>
    </row>
    <row r="4555" spans="1:21" hidden="1" x14ac:dyDescent="0.25">
      <c r="A4555" s="6">
        <v>55866</v>
      </c>
      <c r="B4555" s="7" t="s">
        <v>2726</v>
      </c>
      <c r="C4555" s="8" t="s">
        <v>759</v>
      </c>
      <c r="D4555" s="8" t="s">
        <v>24</v>
      </c>
      <c r="E4555" s="9">
        <v>2</v>
      </c>
      <c r="F4555" s="8" t="s">
        <v>54</v>
      </c>
      <c r="G4555" s="8" t="s">
        <v>26</v>
      </c>
      <c r="H4555" s="8" t="s">
        <v>27</v>
      </c>
      <c r="I4555" s="10">
        <v>92242000</v>
      </c>
      <c r="J4555" s="10">
        <v>0</v>
      </c>
      <c r="K4555" s="10">
        <v>863853</v>
      </c>
      <c r="L4555" s="10">
        <v>863853</v>
      </c>
      <c r="M4555" s="10">
        <v>0</v>
      </c>
      <c r="N4555" s="10">
        <v>845257</v>
      </c>
      <c r="O4555" s="7" t="s">
        <v>28</v>
      </c>
      <c r="P4555" s="10">
        <v>50535</v>
      </c>
      <c r="Q4555" s="10">
        <v>45845</v>
      </c>
      <c r="R4555" s="7" t="s">
        <v>46</v>
      </c>
      <c r="S4555" s="7" t="s">
        <v>763</v>
      </c>
      <c r="T4555" s="7" t="s">
        <v>764</v>
      </c>
      <c r="U4555" s="7" t="s">
        <v>98</v>
      </c>
    </row>
    <row r="4556" spans="1:21" x14ac:dyDescent="0.25">
      <c r="A4556" s="6">
        <v>55867</v>
      </c>
      <c r="B4556" s="7" t="s">
        <v>2727</v>
      </c>
      <c r="C4556" s="8" t="s">
        <v>53</v>
      </c>
      <c r="D4556" s="8" t="s">
        <v>24</v>
      </c>
      <c r="E4556" s="9">
        <v>2</v>
      </c>
      <c r="F4556" s="8" t="s">
        <v>34</v>
      </c>
      <c r="G4556" s="8" t="s">
        <v>542</v>
      </c>
      <c r="H4556" s="8" t="s">
        <v>41</v>
      </c>
      <c r="I4556" s="10">
        <v>1322030</v>
      </c>
      <c r="J4556" s="10">
        <v>0</v>
      </c>
      <c r="K4556" s="10">
        <v>20901</v>
      </c>
      <c r="L4556" s="10">
        <v>20901</v>
      </c>
      <c r="M4556" s="10">
        <v>0</v>
      </c>
      <c r="N4556" s="10">
        <v>8197</v>
      </c>
      <c r="O4556" s="7" t="s">
        <v>28</v>
      </c>
      <c r="P4556" s="10">
        <v>1453</v>
      </c>
      <c r="Q4556" s="10">
        <v>1318</v>
      </c>
      <c r="R4556" s="7" t="s">
        <v>55</v>
      </c>
      <c r="S4556" s="7" t="s">
        <v>56</v>
      </c>
      <c r="T4556" s="7" t="s">
        <v>57</v>
      </c>
      <c r="U4556" s="7" t="s">
        <v>58</v>
      </c>
    </row>
    <row r="4557" spans="1:21" hidden="1" x14ac:dyDescent="0.25">
      <c r="A4557" s="6">
        <v>55874</v>
      </c>
      <c r="B4557" s="7" t="s">
        <v>2728</v>
      </c>
      <c r="C4557" s="8" t="s">
        <v>25</v>
      </c>
      <c r="D4557" s="8" t="s">
        <v>24</v>
      </c>
      <c r="E4557" s="9">
        <v>2</v>
      </c>
      <c r="F4557" s="8" t="s">
        <v>45</v>
      </c>
      <c r="G4557" s="8" t="s">
        <v>26</v>
      </c>
      <c r="H4557" s="8" t="s">
        <v>27</v>
      </c>
      <c r="I4557" s="10">
        <v>8135000</v>
      </c>
      <c r="J4557" s="10">
        <v>0</v>
      </c>
      <c r="K4557" s="10">
        <v>130471</v>
      </c>
      <c r="L4557" s="10">
        <v>130471</v>
      </c>
      <c r="M4557" s="10">
        <v>0</v>
      </c>
      <c r="N4557" s="10">
        <v>126546</v>
      </c>
      <c r="O4557" s="7" t="s">
        <v>28</v>
      </c>
      <c r="P4557" s="10">
        <v>7633</v>
      </c>
      <c r="Q4557" s="10">
        <v>6924</v>
      </c>
      <c r="R4557" s="7" t="s">
        <v>46</v>
      </c>
      <c r="S4557" s="7" t="s">
        <v>159</v>
      </c>
      <c r="T4557" s="7" t="s">
        <v>160</v>
      </c>
      <c r="U4557" s="7" t="s">
        <v>145</v>
      </c>
    </row>
    <row r="4558" spans="1:21" hidden="1" x14ac:dyDescent="0.25">
      <c r="A4558" s="6">
        <v>55927</v>
      </c>
      <c r="B4558" s="7" t="s">
        <v>2729</v>
      </c>
      <c r="C4558" s="8" t="s">
        <v>129</v>
      </c>
      <c r="D4558" s="8" t="s">
        <v>24</v>
      </c>
      <c r="E4558" s="9">
        <v>1</v>
      </c>
      <c r="F4558" s="8" t="s">
        <v>25</v>
      </c>
      <c r="G4558" s="8" t="s">
        <v>26</v>
      </c>
      <c r="H4558" s="8" t="s">
        <v>27</v>
      </c>
      <c r="I4558" s="10">
        <v>1881777312</v>
      </c>
      <c r="J4558" s="10">
        <v>0</v>
      </c>
      <c r="K4558" s="10">
        <v>0</v>
      </c>
      <c r="L4558" s="10">
        <v>0</v>
      </c>
      <c r="M4558" s="10">
        <v>0</v>
      </c>
      <c r="N4558" s="10">
        <v>0</v>
      </c>
      <c r="O4558" s="7" t="s">
        <v>28</v>
      </c>
      <c r="P4558" s="10">
        <v>0</v>
      </c>
      <c r="Q4558" s="10">
        <v>0</v>
      </c>
      <c r="R4558" s="7" t="s">
        <v>29</v>
      </c>
      <c r="S4558" s="7" t="s">
        <v>996</v>
      </c>
      <c r="T4558" s="7" t="s">
        <v>997</v>
      </c>
      <c r="U4558" s="7" t="s">
        <v>131</v>
      </c>
    </row>
    <row r="4559" spans="1:21" hidden="1" x14ac:dyDescent="0.25">
      <c r="A4559" s="6">
        <v>55927</v>
      </c>
      <c r="B4559" s="7" t="s">
        <v>2729</v>
      </c>
      <c r="C4559" s="8" t="s">
        <v>129</v>
      </c>
      <c r="D4559" s="8" t="s">
        <v>24</v>
      </c>
      <c r="E4559" s="9">
        <v>1</v>
      </c>
      <c r="F4559" s="8" t="s">
        <v>25</v>
      </c>
      <c r="G4559" s="8" t="s">
        <v>40</v>
      </c>
      <c r="H4559" s="8" t="s">
        <v>41</v>
      </c>
      <c r="I4559" s="10">
        <v>210688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7" t="s">
        <v>42</v>
      </c>
      <c r="P4559" s="10">
        <v>0</v>
      </c>
      <c r="Q4559" s="10">
        <v>0</v>
      </c>
      <c r="R4559" s="7" t="s">
        <v>29</v>
      </c>
      <c r="S4559" s="7" t="s">
        <v>996</v>
      </c>
      <c r="T4559" s="7" t="s">
        <v>997</v>
      </c>
      <c r="U4559" s="7" t="s">
        <v>131</v>
      </c>
    </row>
    <row r="4560" spans="1:21" hidden="1" x14ac:dyDescent="0.25">
      <c r="A4560" s="6">
        <v>55927</v>
      </c>
      <c r="B4560" s="7" t="s">
        <v>2729</v>
      </c>
      <c r="C4560" s="8" t="s">
        <v>129</v>
      </c>
      <c r="D4560" s="8" t="s">
        <v>24</v>
      </c>
      <c r="E4560" s="9">
        <v>1</v>
      </c>
      <c r="F4560" s="8" t="s">
        <v>33</v>
      </c>
      <c r="G4560" s="8" t="s">
        <v>26</v>
      </c>
      <c r="H4560" s="8" t="s">
        <v>27</v>
      </c>
      <c r="I4560" s="10">
        <v>2901930087</v>
      </c>
      <c r="J4560" s="10">
        <v>0</v>
      </c>
      <c r="K4560" s="10">
        <v>35668438</v>
      </c>
      <c r="L4560" s="10">
        <v>35668438</v>
      </c>
      <c r="M4560" s="10">
        <v>0</v>
      </c>
      <c r="N4560" s="10">
        <v>34629551</v>
      </c>
      <c r="O4560" s="7" t="s">
        <v>28</v>
      </c>
      <c r="P4560" s="10">
        <v>2086589</v>
      </c>
      <c r="Q4560" s="10">
        <v>1892941</v>
      </c>
      <c r="R4560" s="7" t="s">
        <v>29</v>
      </c>
      <c r="S4560" s="7" t="s">
        <v>996</v>
      </c>
      <c r="T4560" s="7" t="s">
        <v>997</v>
      </c>
      <c r="U4560" s="7" t="s">
        <v>131</v>
      </c>
    </row>
    <row r="4561" spans="1:21" hidden="1" x14ac:dyDescent="0.25">
      <c r="A4561" s="6">
        <v>55927</v>
      </c>
      <c r="B4561" s="7" t="s">
        <v>2729</v>
      </c>
      <c r="C4561" s="8" t="s">
        <v>129</v>
      </c>
      <c r="D4561" s="8" t="s">
        <v>24</v>
      </c>
      <c r="E4561" s="9">
        <v>1</v>
      </c>
      <c r="F4561" s="8" t="s">
        <v>33</v>
      </c>
      <c r="G4561" s="8" t="s">
        <v>40</v>
      </c>
      <c r="H4561" s="8" t="s">
        <v>41</v>
      </c>
      <c r="I4561" s="10">
        <v>341913</v>
      </c>
      <c r="J4561" s="10">
        <v>0</v>
      </c>
      <c r="K4561" s="10">
        <v>4120</v>
      </c>
      <c r="L4561" s="10">
        <v>4120</v>
      </c>
      <c r="M4561" s="10">
        <v>0</v>
      </c>
      <c r="N4561" s="10">
        <v>715</v>
      </c>
      <c r="O4561" s="7" t="s">
        <v>42</v>
      </c>
      <c r="P4561" s="10">
        <v>332</v>
      </c>
      <c r="Q4561" s="10">
        <v>301</v>
      </c>
      <c r="R4561" s="7" t="s">
        <v>29</v>
      </c>
      <c r="S4561" s="7" t="s">
        <v>996</v>
      </c>
      <c r="T4561" s="7" t="s">
        <v>997</v>
      </c>
      <c r="U4561" s="7" t="s">
        <v>131</v>
      </c>
    </row>
    <row r="4562" spans="1:21" hidden="1" x14ac:dyDescent="0.25">
      <c r="A4562" s="6">
        <v>55928</v>
      </c>
      <c r="B4562" s="7" t="s">
        <v>2730</v>
      </c>
      <c r="C4562" s="8" t="s">
        <v>1016</v>
      </c>
      <c r="D4562" s="8" t="s">
        <v>24</v>
      </c>
      <c r="E4562" s="9">
        <v>1</v>
      </c>
      <c r="F4562" s="8" t="s">
        <v>54</v>
      </c>
      <c r="G4562" s="8" t="s">
        <v>40</v>
      </c>
      <c r="H4562" s="8" t="s">
        <v>41</v>
      </c>
      <c r="I4562" s="10">
        <v>143000</v>
      </c>
      <c r="J4562" s="10">
        <v>0</v>
      </c>
      <c r="K4562" s="10">
        <v>1363</v>
      </c>
      <c r="L4562" s="10">
        <v>1363</v>
      </c>
      <c r="M4562" s="10">
        <v>0</v>
      </c>
      <c r="N4562" s="10">
        <v>235</v>
      </c>
      <c r="O4562" s="7" t="s">
        <v>42</v>
      </c>
      <c r="P4562" s="10">
        <v>110</v>
      </c>
      <c r="Q4562" s="10">
        <v>100</v>
      </c>
      <c r="R4562" s="7" t="s">
        <v>29</v>
      </c>
      <c r="S4562" s="7" t="s">
        <v>60</v>
      </c>
      <c r="T4562" s="7" t="s">
        <v>61</v>
      </c>
      <c r="U4562" s="7" t="s">
        <v>61</v>
      </c>
    </row>
    <row r="4563" spans="1:21" hidden="1" x14ac:dyDescent="0.25">
      <c r="A4563" s="6">
        <v>55933</v>
      </c>
      <c r="B4563" s="7" t="s">
        <v>2731</v>
      </c>
      <c r="C4563" s="8" t="s">
        <v>25</v>
      </c>
      <c r="D4563" s="8" t="s">
        <v>24</v>
      </c>
      <c r="E4563" s="9">
        <v>2</v>
      </c>
      <c r="F4563" s="8" t="s">
        <v>25</v>
      </c>
      <c r="G4563" s="8" t="s">
        <v>26</v>
      </c>
      <c r="H4563" s="8" t="s">
        <v>27</v>
      </c>
      <c r="I4563" s="10">
        <v>123038000</v>
      </c>
      <c r="J4563" s="10">
        <v>0</v>
      </c>
      <c r="K4563" s="10">
        <v>105211</v>
      </c>
      <c r="L4563" s="10">
        <v>105211</v>
      </c>
      <c r="M4563" s="10">
        <v>0</v>
      </c>
      <c r="N4563" s="10">
        <v>101466</v>
      </c>
      <c r="O4563" s="7" t="s">
        <v>28</v>
      </c>
      <c r="P4563" s="10">
        <v>6155</v>
      </c>
      <c r="Q4563" s="10">
        <v>5584</v>
      </c>
      <c r="R4563" s="7" t="s">
        <v>46</v>
      </c>
      <c r="S4563" s="7" t="s">
        <v>159</v>
      </c>
      <c r="T4563" s="7" t="s">
        <v>160</v>
      </c>
      <c r="U4563" s="7" t="s">
        <v>145</v>
      </c>
    </row>
    <row r="4564" spans="1:21" hidden="1" x14ac:dyDescent="0.25">
      <c r="A4564" s="6">
        <v>55933</v>
      </c>
      <c r="B4564" s="7" t="s">
        <v>2731</v>
      </c>
      <c r="C4564" s="8" t="s">
        <v>25</v>
      </c>
      <c r="D4564" s="8" t="s">
        <v>24</v>
      </c>
      <c r="E4564" s="9">
        <v>2</v>
      </c>
      <c r="F4564" s="8" t="s">
        <v>33</v>
      </c>
      <c r="G4564" s="8" t="s">
        <v>26</v>
      </c>
      <c r="H4564" s="8" t="s">
        <v>27</v>
      </c>
      <c r="I4564" s="10">
        <v>203380000</v>
      </c>
      <c r="J4564" s="10">
        <v>0</v>
      </c>
      <c r="K4564" s="10">
        <v>2624755</v>
      </c>
      <c r="L4564" s="10">
        <v>2624755</v>
      </c>
      <c r="M4564" s="10">
        <v>0</v>
      </c>
      <c r="N4564" s="10">
        <v>2532533</v>
      </c>
      <c r="O4564" s="7" t="s">
        <v>28</v>
      </c>
      <c r="P4564" s="10">
        <v>153547</v>
      </c>
      <c r="Q4564" s="10">
        <v>139297</v>
      </c>
      <c r="R4564" s="7" t="s">
        <v>46</v>
      </c>
      <c r="S4564" s="7" t="s">
        <v>159</v>
      </c>
      <c r="T4564" s="7" t="s">
        <v>160</v>
      </c>
      <c r="U4564" s="7" t="s">
        <v>145</v>
      </c>
    </row>
    <row r="4565" spans="1:21" hidden="1" x14ac:dyDescent="0.25">
      <c r="A4565" s="6">
        <v>55934</v>
      </c>
      <c r="B4565" s="7" t="s">
        <v>2732</v>
      </c>
      <c r="C4565" s="8" t="s">
        <v>25</v>
      </c>
      <c r="D4565" s="8" t="s">
        <v>24</v>
      </c>
      <c r="E4565" s="9">
        <v>2</v>
      </c>
      <c r="F4565" s="8" t="s">
        <v>45</v>
      </c>
      <c r="G4565" s="8" t="s">
        <v>26</v>
      </c>
      <c r="H4565" s="8" t="s">
        <v>27</v>
      </c>
      <c r="I4565" s="10">
        <v>1060000</v>
      </c>
      <c r="J4565" s="10">
        <v>0</v>
      </c>
      <c r="K4565" s="10">
        <v>15858</v>
      </c>
      <c r="L4565" s="10">
        <v>15858</v>
      </c>
      <c r="M4565" s="10">
        <v>0</v>
      </c>
      <c r="N4565" s="10">
        <v>15610</v>
      </c>
      <c r="O4565" s="7" t="s">
        <v>28</v>
      </c>
      <c r="P4565" s="10">
        <v>928</v>
      </c>
      <c r="Q4565" s="10">
        <v>842</v>
      </c>
      <c r="R4565" s="7" t="s">
        <v>46</v>
      </c>
      <c r="S4565" s="7" t="s">
        <v>159</v>
      </c>
      <c r="T4565" s="7" t="s">
        <v>160</v>
      </c>
      <c r="U4565" s="7" t="s">
        <v>145</v>
      </c>
    </row>
    <row r="4566" spans="1:21" hidden="1" x14ac:dyDescent="0.25">
      <c r="A4566" s="6">
        <v>55935</v>
      </c>
      <c r="B4566" s="7" t="s">
        <v>2733</v>
      </c>
      <c r="C4566" s="8" t="s">
        <v>25</v>
      </c>
      <c r="D4566" s="8" t="s">
        <v>24</v>
      </c>
      <c r="E4566" s="9">
        <v>2</v>
      </c>
      <c r="F4566" s="8" t="s">
        <v>45</v>
      </c>
      <c r="G4566" s="8" t="s">
        <v>26</v>
      </c>
      <c r="H4566" s="8" t="s">
        <v>27</v>
      </c>
      <c r="I4566" s="10">
        <v>1515000</v>
      </c>
      <c r="J4566" s="10">
        <v>0</v>
      </c>
      <c r="K4566" s="10">
        <v>22597</v>
      </c>
      <c r="L4566" s="10">
        <v>22597</v>
      </c>
      <c r="M4566" s="10">
        <v>0</v>
      </c>
      <c r="N4566" s="10">
        <v>22241</v>
      </c>
      <c r="O4566" s="7" t="s">
        <v>28</v>
      </c>
      <c r="P4566" s="10">
        <v>1322</v>
      </c>
      <c r="Q4566" s="10">
        <v>1199</v>
      </c>
      <c r="R4566" s="7" t="s">
        <v>46</v>
      </c>
      <c r="S4566" s="7" t="s">
        <v>159</v>
      </c>
      <c r="T4566" s="7" t="s">
        <v>160</v>
      </c>
      <c r="U4566" s="7" t="s">
        <v>145</v>
      </c>
    </row>
    <row r="4567" spans="1:21" hidden="1" x14ac:dyDescent="0.25">
      <c r="A4567" s="6">
        <v>55936</v>
      </c>
      <c r="B4567" s="7" t="s">
        <v>2734</v>
      </c>
      <c r="C4567" s="8" t="s">
        <v>188</v>
      </c>
      <c r="D4567" s="8" t="s">
        <v>24</v>
      </c>
      <c r="E4567" s="9">
        <v>2</v>
      </c>
      <c r="F4567" s="8" t="s">
        <v>45</v>
      </c>
      <c r="G4567" s="8" t="s">
        <v>26</v>
      </c>
      <c r="H4567" s="8" t="s">
        <v>27</v>
      </c>
      <c r="I4567" s="10">
        <v>118207000</v>
      </c>
      <c r="J4567" s="10">
        <v>0</v>
      </c>
      <c r="K4567" s="10">
        <v>1254255</v>
      </c>
      <c r="L4567" s="10">
        <v>1254255</v>
      </c>
      <c r="M4567" s="10">
        <v>0</v>
      </c>
      <c r="N4567" s="10">
        <v>1184375</v>
      </c>
      <c r="O4567" s="7" t="s">
        <v>28</v>
      </c>
      <c r="P4567" s="10">
        <v>73373</v>
      </c>
      <c r="Q4567" s="10">
        <v>66564</v>
      </c>
      <c r="R4567" s="7" t="s">
        <v>189</v>
      </c>
      <c r="S4567" s="7" t="s">
        <v>68</v>
      </c>
      <c r="T4567" s="7" t="s">
        <v>69</v>
      </c>
      <c r="U4567" s="7" t="s">
        <v>70</v>
      </c>
    </row>
    <row r="4568" spans="1:21" hidden="1" x14ac:dyDescent="0.25">
      <c r="A4568" s="6">
        <v>55938</v>
      </c>
      <c r="B4568" s="7" t="s">
        <v>2735</v>
      </c>
      <c r="C4568" s="8" t="s">
        <v>826</v>
      </c>
      <c r="D4568" s="8" t="s">
        <v>24</v>
      </c>
      <c r="E4568" s="9">
        <v>2</v>
      </c>
      <c r="F4568" s="8" t="s">
        <v>45</v>
      </c>
      <c r="G4568" s="8" t="s">
        <v>26</v>
      </c>
      <c r="H4568" s="8" t="s">
        <v>27</v>
      </c>
      <c r="I4568" s="10">
        <v>355191920</v>
      </c>
      <c r="J4568" s="10">
        <v>0</v>
      </c>
      <c r="K4568" s="10">
        <v>3792816</v>
      </c>
      <c r="L4568" s="10">
        <v>3792816</v>
      </c>
      <c r="M4568" s="10">
        <v>0</v>
      </c>
      <c r="N4568" s="10">
        <v>3661018</v>
      </c>
      <c r="O4568" s="7" t="s">
        <v>28</v>
      </c>
      <c r="P4568" s="10">
        <v>221878</v>
      </c>
      <c r="Q4568" s="10">
        <v>201287</v>
      </c>
      <c r="R4568" s="7" t="s">
        <v>189</v>
      </c>
      <c r="S4568" s="7" t="s">
        <v>68</v>
      </c>
      <c r="T4568" s="7" t="s">
        <v>69</v>
      </c>
      <c r="U4568" s="7" t="s">
        <v>70</v>
      </c>
    </row>
    <row r="4569" spans="1:21" hidden="1" x14ac:dyDescent="0.25">
      <c r="A4569" s="6">
        <v>55939</v>
      </c>
      <c r="B4569" s="7" t="s">
        <v>2736</v>
      </c>
      <c r="C4569" s="8" t="s">
        <v>1070</v>
      </c>
      <c r="D4569" s="8" t="s">
        <v>24</v>
      </c>
      <c r="E4569" s="9">
        <v>1</v>
      </c>
      <c r="F4569" s="8" t="s">
        <v>33</v>
      </c>
      <c r="G4569" s="8" t="s">
        <v>26</v>
      </c>
      <c r="H4569" s="8" t="s">
        <v>27</v>
      </c>
      <c r="I4569" s="10">
        <v>8526840000</v>
      </c>
      <c r="J4569" s="10">
        <v>0</v>
      </c>
      <c r="K4569" s="10">
        <v>58893128</v>
      </c>
      <c r="L4569" s="10">
        <v>58893128</v>
      </c>
      <c r="M4569" s="10">
        <v>0</v>
      </c>
      <c r="N4569" s="10">
        <v>54885067</v>
      </c>
      <c r="O4569" s="7" t="s">
        <v>28</v>
      </c>
      <c r="P4569" s="10">
        <v>3445224</v>
      </c>
      <c r="Q4569" s="10">
        <v>3125487</v>
      </c>
      <c r="R4569" s="7" t="s">
        <v>29</v>
      </c>
      <c r="S4569" s="7" t="s">
        <v>68</v>
      </c>
      <c r="T4569" s="7" t="s">
        <v>69</v>
      </c>
      <c r="U4569" s="7" t="s">
        <v>70</v>
      </c>
    </row>
    <row r="4570" spans="1:21" hidden="1" x14ac:dyDescent="0.25">
      <c r="A4570" s="6">
        <v>55950</v>
      </c>
      <c r="B4570" s="7" t="s">
        <v>2737</v>
      </c>
      <c r="C4570" s="8" t="s">
        <v>25</v>
      </c>
      <c r="D4570" s="8" t="s">
        <v>550</v>
      </c>
      <c r="E4570" s="9">
        <v>7</v>
      </c>
      <c r="F4570" s="8" t="s">
        <v>45</v>
      </c>
      <c r="G4570" s="8" t="s">
        <v>26</v>
      </c>
      <c r="H4570" s="8" t="s">
        <v>27</v>
      </c>
      <c r="I4570" s="10">
        <v>53543000</v>
      </c>
      <c r="J4570" s="10">
        <v>103324</v>
      </c>
      <c r="K4570" s="10">
        <v>726417</v>
      </c>
      <c r="L4570" s="10">
        <v>474408</v>
      </c>
      <c r="M4570" s="10">
        <v>252009</v>
      </c>
      <c r="N4570" s="10">
        <v>674481</v>
      </c>
      <c r="O4570" s="7" t="s">
        <v>28</v>
      </c>
      <c r="P4570" s="10">
        <v>42495</v>
      </c>
      <c r="Q4570" s="10">
        <v>38551</v>
      </c>
      <c r="R4570" s="7" t="s">
        <v>46</v>
      </c>
      <c r="S4570" s="7" t="s">
        <v>159</v>
      </c>
      <c r="T4570" s="7" t="s">
        <v>160</v>
      </c>
      <c r="U4570" s="7" t="s">
        <v>145</v>
      </c>
    </row>
    <row r="4571" spans="1:21" hidden="1" x14ac:dyDescent="0.25">
      <c r="A4571" s="6">
        <v>55951</v>
      </c>
      <c r="B4571" s="7" t="s">
        <v>2738</v>
      </c>
      <c r="C4571" s="8" t="s">
        <v>25</v>
      </c>
      <c r="D4571" s="8" t="s">
        <v>24</v>
      </c>
      <c r="E4571" s="9">
        <v>1</v>
      </c>
      <c r="F4571" s="8" t="s">
        <v>45</v>
      </c>
      <c r="G4571" s="8" t="s">
        <v>26</v>
      </c>
      <c r="H4571" s="8" t="s">
        <v>27</v>
      </c>
      <c r="I4571" s="10">
        <v>6466000</v>
      </c>
      <c r="J4571" s="10">
        <v>0</v>
      </c>
      <c r="K4571" s="10">
        <v>66930</v>
      </c>
      <c r="L4571" s="10">
        <v>66930</v>
      </c>
      <c r="M4571" s="10">
        <v>0</v>
      </c>
      <c r="N4571" s="10">
        <v>64729</v>
      </c>
      <c r="O4571" s="7" t="s">
        <v>28</v>
      </c>
      <c r="P4571" s="10">
        <v>3915</v>
      </c>
      <c r="Q4571" s="10">
        <v>3552</v>
      </c>
      <c r="R4571" s="7" t="s">
        <v>46</v>
      </c>
      <c r="S4571" s="7" t="s">
        <v>159</v>
      </c>
      <c r="T4571" s="7" t="s">
        <v>160</v>
      </c>
      <c r="U4571" s="7" t="s">
        <v>145</v>
      </c>
    </row>
    <row r="4572" spans="1:21" hidden="1" x14ac:dyDescent="0.25">
      <c r="A4572" s="6">
        <v>55953</v>
      </c>
      <c r="B4572" s="7" t="s">
        <v>2739</v>
      </c>
      <c r="C4572" s="8" t="s">
        <v>1070</v>
      </c>
      <c r="D4572" s="8" t="s">
        <v>24</v>
      </c>
      <c r="E4572" s="9">
        <v>1</v>
      </c>
      <c r="F4572" s="8" t="s">
        <v>54</v>
      </c>
      <c r="G4572" s="8" t="s">
        <v>40</v>
      </c>
      <c r="H4572" s="8" t="s">
        <v>41</v>
      </c>
      <c r="I4572" s="10">
        <v>31000</v>
      </c>
      <c r="J4572" s="10">
        <v>0</v>
      </c>
      <c r="K4572" s="10">
        <v>276</v>
      </c>
      <c r="L4572" s="10">
        <v>276</v>
      </c>
      <c r="M4572" s="10">
        <v>0</v>
      </c>
      <c r="N4572" s="10">
        <v>46</v>
      </c>
      <c r="O4572" s="7" t="s">
        <v>42</v>
      </c>
      <c r="P4572" s="10">
        <v>22</v>
      </c>
      <c r="Q4572" s="10">
        <v>20</v>
      </c>
      <c r="R4572" s="7" t="s">
        <v>29</v>
      </c>
      <c r="S4572" s="7" t="s">
        <v>68</v>
      </c>
      <c r="T4572" s="7" t="s">
        <v>69</v>
      </c>
      <c r="U4572" s="7" t="s">
        <v>70</v>
      </c>
    </row>
    <row r="4573" spans="1:21" hidden="1" x14ac:dyDescent="0.25">
      <c r="A4573" s="6">
        <v>55954</v>
      </c>
      <c r="B4573" s="7" t="s">
        <v>2740</v>
      </c>
      <c r="C4573" s="8" t="s">
        <v>1070</v>
      </c>
      <c r="D4573" s="8" t="s">
        <v>24</v>
      </c>
      <c r="E4573" s="9">
        <v>1</v>
      </c>
      <c r="F4573" s="8" t="s">
        <v>54</v>
      </c>
      <c r="G4573" s="8" t="s">
        <v>40</v>
      </c>
      <c r="H4573" s="8" t="s">
        <v>41</v>
      </c>
      <c r="I4573" s="10">
        <v>32000</v>
      </c>
      <c r="J4573" s="10">
        <v>0</v>
      </c>
      <c r="K4573" s="10">
        <v>240</v>
      </c>
      <c r="L4573" s="10">
        <v>240</v>
      </c>
      <c r="M4573" s="10">
        <v>0</v>
      </c>
      <c r="N4573" s="10">
        <v>40</v>
      </c>
      <c r="O4573" s="7" t="s">
        <v>42</v>
      </c>
      <c r="P4573" s="10">
        <v>19</v>
      </c>
      <c r="Q4573" s="10">
        <v>18</v>
      </c>
      <c r="R4573" s="7" t="s">
        <v>29</v>
      </c>
      <c r="S4573" s="7" t="s">
        <v>68</v>
      </c>
      <c r="T4573" s="7" t="s">
        <v>69</v>
      </c>
      <c r="U4573" s="7" t="s">
        <v>70</v>
      </c>
    </row>
    <row r="4574" spans="1:21" hidden="1" x14ac:dyDescent="0.25">
      <c r="A4574" s="6">
        <v>55963</v>
      </c>
      <c r="B4574" s="7" t="s">
        <v>2741</v>
      </c>
      <c r="C4574" s="8" t="s">
        <v>25</v>
      </c>
      <c r="D4574" s="8" t="s">
        <v>24</v>
      </c>
      <c r="E4574" s="9">
        <v>2</v>
      </c>
      <c r="F4574" s="8" t="s">
        <v>45</v>
      </c>
      <c r="G4574" s="8" t="s">
        <v>26</v>
      </c>
      <c r="H4574" s="8" t="s">
        <v>27</v>
      </c>
      <c r="I4574" s="10">
        <v>18119000</v>
      </c>
      <c r="J4574" s="10">
        <v>0</v>
      </c>
      <c r="K4574" s="10">
        <v>203942</v>
      </c>
      <c r="L4574" s="10">
        <v>203942</v>
      </c>
      <c r="M4574" s="10">
        <v>0</v>
      </c>
      <c r="N4574" s="10">
        <v>197619</v>
      </c>
      <c r="O4574" s="7" t="s">
        <v>28</v>
      </c>
      <c r="P4574" s="10">
        <v>11931</v>
      </c>
      <c r="Q4574" s="10">
        <v>10823</v>
      </c>
      <c r="R4574" s="7" t="s">
        <v>46</v>
      </c>
      <c r="S4574" s="7" t="s">
        <v>159</v>
      </c>
      <c r="T4574" s="7" t="s">
        <v>160</v>
      </c>
      <c r="U4574" s="7" t="s">
        <v>145</v>
      </c>
    </row>
    <row r="4575" spans="1:21" hidden="1" x14ac:dyDescent="0.25">
      <c r="A4575" s="6">
        <v>55965</v>
      </c>
      <c r="B4575" s="7" t="s">
        <v>2742</v>
      </c>
      <c r="C4575" s="8" t="s">
        <v>302</v>
      </c>
      <c r="D4575" s="8" t="s">
        <v>24</v>
      </c>
      <c r="E4575" s="9">
        <v>2</v>
      </c>
      <c r="F4575" s="8" t="s">
        <v>25</v>
      </c>
      <c r="G4575" s="8" t="s">
        <v>26</v>
      </c>
      <c r="H4575" s="8" t="s">
        <v>27</v>
      </c>
      <c r="I4575" s="10">
        <v>2651719000</v>
      </c>
      <c r="J4575" s="10">
        <v>0</v>
      </c>
      <c r="K4575" s="10">
        <v>2926392</v>
      </c>
      <c r="L4575" s="10">
        <v>2926392</v>
      </c>
      <c r="M4575" s="10">
        <v>0</v>
      </c>
      <c r="N4575" s="10">
        <v>2842376</v>
      </c>
      <c r="O4575" s="7" t="s">
        <v>28</v>
      </c>
      <c r="P4575" s="10">
        <v>171193</v>
      </c>
      <c r="Q4575" s="10">
        <v>155305</v>
      </c>
      <c r="R4575" s="7" t="s">
        <v>29</v>
      </c>
      <c r="S4575" s="7" t="s">
        <v>30</v>
      </c>
      <c r="T4575" s="7" t="s">
        <v>31</v>
      </c>
      <c r="U4575" s="7" t="s">
        <v>32</v>
      </c>
    </row>
    <row r="4576" spans="1:21" hidden="1" x14ac:dyDescent="0.25">
      <c r="A4576" s="6">
        <v>55965</v>
      </c>
      <c r="B4576" s="7" t="s">
        <v>2742</v>
      </c>
      <c r="C4576" s="8" t="s">
        <v>302</v>
      </c>
      <c r="D4576" s="8" t="s">
        <v>24</v>
      </c>
      <c r="E4576" s="9">
        <v>2</v>
      </c>
      <c r="F4576" s="8" t="s">
        <v>33</v>
      </c>
      <c r="G4576" s="8" t="s">
        <v>26</v>
      </c>
      <c r="H4576" s="8" t="s">
        <v>27</v>
      </c>
      <c r="I4576" s="10">
        <v>4420316000</v>
      </c>
      <c r="J4576" s="10">
        <v>0</v>
      </c>
      <c r="K4576" s="10">
        <v>47053237</v>
      </c>
      <c r="L4576" s="10">
        <v>47053237</v>
      </c>
      <c r="M4576" s="10">
        <v>0</v>
      </c>
      <c r="N4576" s="10">
        <v>45681916</v>
      </c>
      <c r="O4576" s="7" t="s">
        <v>28</v>
      </c>
      <c r="P4576" s="10">
        <v>2752595</v>
      </c>
      <c r="Q4576" s="10">
        <v>2497138</v>
      </c>
      <c r="R4576" s="7" t="s">
        <v>29</v>
      </c>
      <c r="S4576" s="7" t="s">
        <v>30</v>
      </c>
      <c r="T4576" s="7" t="s">
        <v>31</v>
      </c>
      <c r="U4576" s="7" t="s">
        <v>32</v>
      </c>
    </row>
    <row r="4577" spans="1:21" hidden="1" x14ac:dyDescent="0.25">
      <c r="A4577" s="6">
        <v>55966</v>
      </c>
      <c r="B4577" s="7" t="s">
        <v>2743</v>
      </c>
      <c r="C4577" s="8" t="s">
        <v>83</v>
      </c>
      <c r="D4577" s="8" t="s">
        <v>24</v>
      </c>
      <c r="E4577" s="9">
        <v>1</v>
      </c>
      <c r="F4577" s="8" t="s">
        <v>25</v>
      </c>
      <c r="G4577" s="8" t="s">
        <v>26</v>
      </c>
      <c r="H4577" s="8" t="s">
        <v>27</v>
      </c>
      <c r="I4577" s="10">
        <v>147381000</v>
      </c>
      <c r="J4577" s="10">
        <v>0</v>
      </c>
      <c r="K4577" s="10">
        <v>205261</v>
      </c>
      <c r="L4577" s="10">
        <v>205261</v>
      </c>
      <c r="M4577" s="10">
        <v>0</v>
      </c>
      <c r="N4577" s="10">
        <v>204037</v>
      </c>
      <c r="O4577" s="7" t="s">
        <v>28</v>
      </c>
      <c r="P4577" s="10">
        <v>12008</v>
      </c>
      <c r="Q4577" s="10">
        <v>10893</v>
      </c>
      <c r="R4577" s="7" t="s">
        <v>84</v>
      </c>
      <c r="S4577" s="7" t="s">
        <v>85</v>
      </c>
      <c r="T4577" s="7" t="s">
        <v>104</v>
      </c>
      <c r="U4577" s="7" t="s">
        <v>87</v>
      </c>
    </row>
    <row r="4578" spans="1:21" hidden="1" x14ac:dyDescent="0.25">
      <c r="A4578" s="6">
        <v>55966</v>
      </c>
      <c r="B4578" s="7" t="s">
        <v>2743</v>
      </c>
      <c r="C4578" s="8" t="s">
        <v>83</v>
      </c>
      <c r="D4578" s="8" t="s">
        <v>24</v>
      </c>
      <c r="E4578" s="9">
        <v>1</v>
      </c>
      <c r="F4578" s="8" t="s">
        <v>33</v>
      </c>
      <c r="G4578" s="8" t="s">
        <v>26</v>
      </c>
      <c r="H4578" s="8" t="s">
        <v>27</v>
      </c>
      <c r="I4578" s="10">
        <v>251517000</v>
      </c>
      <c r="J4578" s="10">
        <v>0</v>
      </c>
      <c r="K4578" s="10">
        <v>3291929</v>
      </c>
      <c r="L4578" s="10">
        <v>3291929</v>
      </c>
      <c r="M4578" s="10">
        <v>0</v>
      </c>
      <c r="N4578" s="10">
        <v>3272294</v>
      </c>
      <c r="O4578" s="7" t="s">
        <v>28</v>
      </c>
      <c r="P4578" s="10">
        <v>192577</v>
      </c>
      <c r="Q4578" s="10">
        <v>174704</v>
      </c>
      <c r="R4578" s="7" t="s">
        <v>84</v>
      </c>
      <c r="S4578" s="7" t="s">
        <v>85</v>
      </c>
      <c r="T4578" s="7" t="s">
        <v>104</v>
      </c>
      <c r="U4578" s="7" t="s">
        <v>87</v>
      </c>
    </row>
    <row r="4579" spans="1:21" hidden="1" x14ac:dyDescent="0.25">
      <c r="A4579" s="6">
        <v>55969</v>
      </c>
      <c r="B4579" s="7" t="s">
        <v>2744</v>
      </c>
      <c r="C4579" s="8" t="s">
        <v>850</v>
      </c>
      <c r="D4579" s="8" t="s">
        <v>24</v>
      </c>
      <c r="E4579" s="9">
        <v>2</v>
      </c>
      <c r="F4579" s="8" t="s">
        <v>45</v>
      </c>
      <c r="G4579" s="8" t="s">
        <v>224</v>
      </c>
      <c r="H4579" s="8" t="s">
        <v>41</v>
      </c>
      <c r="I4579" s="10">
        <v>12579000</v>
      </c>
      <c r="J4579" s="10">
        <v>0</v>
      </c>
      <c r="K4579" s="10">
        <v>150528</v>
      </c>
      <c r="L4579" s="10">
        <v>150528</v>
      </c>
      <c r="M4579" s="10">
        <v>0</v>
      </c>
      <c r="N4579" s="10">
        <v>26270</v>
      </c>
      <c r="O4579" s="7" t="s">
        <v>42</v>
      </c>
      <c r="P4579" s="10">
        <v>11997</v>
      </c>
      <c r="Q4579" s="10">
        <v>10883</v>
      </c>
      <c r="R4579" s="7" t="s">
        <v>225</v>
      </c>
      <c r="S4579" s="7" t="s">
        <v>851</v>
      </c>
      <c r="T4579" s="7" t="s">
        <v>852</v>
      </c>
      <c r="U4579" s="7" t="s">
        <v>852</v>
      </c>
    </row>
    <row r="4580" spans="1:21" hidden="1" x14ac:dyDescent="0.25">
      <c r="A4580" s="6">
        <v>55970</v>
      </c>
      <c r="B4580" s="7" t="s">
        <v>2745</v>
      </c>
      <c r="C4580" s="8" t="s">
        <v>25</v>
      </c>
      <c r="D4580" s="8" t="s">
        <v>24</v>
      </c>
      <c r="E4580" s="9">
        <v>1</v>
      </c>
      <c r="F4580" s="8" t="s">
        <v>25</v>
      </c>
      <c r="G4580" s="8" t="s">
        <v>26</v>
      </c>
      <c r="H4580" s="8" t="s">
        <v>27</v>
      </c>
      <c r="I4580" s="10">
        <v>1293630220</v>
      </c>
      <c r="J4580" s="10">
        <v>0</v>
      </c>
      <c r="K4580" s="10">
        <v>0</v>
      </c>
      <c r="L4580" s="10">
        <v>0</v>
      </c>
      <c r="M4580" s="10">
        <v>0</v>
      </c>
      <c r="N4580" s="10">
        <v>0</v>
      </c>
      <c r="O4580" s="7" t="s">
        <v>28</v>
      </c>
      <c r="P4580" s="10">
        <v>0</v>
      </c>
      <c r="Q4580" s="10">
        <v>0</v>
      </c>
      <c r="R4580" s="7" t="s">
        <v>46</v>
      </c>
      <c r="S4580" s="7" t="s">
        <v>143</v>
      </c>
      <c r="T4580" s="7" t="s">
        <v>144</v>
      </c>
      <c r="U4580" s="7" t="s">
        <v>145</v>
      </c>
    </row>
    <row r="4581" spans="1:21" hidden="1" x14ac:dyDescent="0.25">
      <c r="A4581" s="6">
        <v>55970</v>
      </c>
      <c r="B4581" s="7" t="s">
        <v>2745</v>
      </c>
      <c r="C4581" s="8" t="s">
        <v>25</v>
      </c>
      <c r="D4581" s="8" t="s">
        <v>24</v>
      </c>
      <c r="E4581" s="9">
        <v>1</v>
      </c>
      <c r="F4581" s="8" t="s">
        <v>33</v>
      </c>
      <c r="G4581" s="8" t="s">
        <v>26</v>
      </c>
      <c r="H4581" s="8" t="s">
        <v>27</v>
      </c>
      <c r="I4581" s="10">
        <v>2481020281</v>
      </c>
      <c r="J4581" s="10">
        <v>0</v>
      </c>
      <c r="K4581" s="10">
        <v>25841520</v>
      </c>
      <c r="L4581" s="10">
        <v>25841520</v>
      </c>
      <c r="M4581" s="10">
        <v>0</v>
      </c>
      <c r="N4581" s="10">
        <v>25334824</v>
      </c>
      <c r="O4581" s="7" t="s">
        <v>28</v>
      </c>
      <c r="P4581" s="10">
        <v>1511718</v>
      </c>
      <c r="Q4581" s="10">
        <v>1371422</v>
      </c>
      <c r="R4581" s="7" t="s">
        <v>46</v>
      </c>
      <c r="S4581" s="7" t="s">
        <v>143</v>
      </c>
      <c r="T4581" s="7" t="s">
        <v>144</v>
      </c>
      <c r="U4581" s="7" t="s">
        <v>145</v>
      </c>
    </row>
    <row r="4582" spans="1:21" hidden="1" x14ac:dyDescent="0.25">
      <c r="A4582" s="6">
        <v>55972</v>
      </c>
      <c r="B4582" s="7" t="s">
        <v>2746</v>
      </c>
      <c r="C4582" s="8" t="s">
        <v>75</v>
      </c>
      <c r="D4582" s="8" t="s">
        <v>24</v>
      </c>
      <c r="E4582" s="9">
        <v>1</v>
      </c>
      <c r="F4582" s="8" t="s">
        <v>45</v>
      </c>
      <c r="G4582" s="8" t="s">
        <v>26</v>
      </c>
      <c r="H4582" s="8" t="s">
        <v>27</v>
      </c>
      <c r="I4582" s="10">
        <v>28252000</v>
      </c>
      <c r="J4582" s="10">
        <v>0</v>
      </c>
      <c r="K4582" s="10">
        <v>356657</v>
      </c>
      <c r="L4582" s="10">
        <v>356657</v>
      </c>
      <c r="M4582" s="10">
        <v>0</v>
      </c>
      <c r="N4582" s="10">
        <v>339255</v>
      </c>
      <c r="O4582" s="7" t="s">
        <v>28</v>
      </c>
      <c r="P4582" s="10">
        <v>20864</v>
      </c>
      <c r="Q4582" s="10">
        <v>18928</v>
      </c>
      <c r="R4582" s="7" t="s">
        <v>55</v>
      </c>
      <c r="S4582" s="7" t="s">
        <v>77</v>
      </c>
      <c r="T4582" s="7" t="s">
        <v>78</v>
      </c>
      <c r="U4582" s="7" t="s">
        <v>79</v>
      </c>
    </row>
    <row r="4583" spans="1:21" hidden="1" x14ac:dyDescent="0.25">
      <c r="A4583" s="6">
        <v>55976</v>
      </c>
      <c r="B4583" s="7" t="s">
        <v>2747</v>
      </c>
      <c r="C4583" s="8" t="s">
        <v>952</v>
      </c>
      <c r="D4583" s="8" t="s">
        <v>24</v>
      </c>
      <c r="E4583" s="9">
        <v>2</v>
      </c>
      <c r="F4583" s="8" t="s">
        <v>25</v>
      </c>
      <c r="G4583" s="8" t="s">
        <v>26</v>
      </c>
      <c r="H4583" s="8" t="s">
        <v>27</v>
      </c>
      <c r="I4583" s="10">
        <v>1599391000</v>
      </c>
      <c r="J4583" s="10">
        <v>0</v>
      </c>
      <c r="K4583" s="10">
        <v>734265</v>
      </c>
      <c r="L4583" s="10">
        <v>734265</v>
      </c>
      <c r="M4583" s="10">
        <v>0</v>
      </c>
      <c r="N4583" s="10">
        <v>699049</v>
      </c>
      <c r="O4583" s="7" t="s">
        <v>28</v>
      </c>
      <c r="P4583" s="10">
        <v>42954</v>
      </c>
      <c r="Q4583" s="10">
        <v>38968</v>
      </c>
      <c r="R4583" s="7" t="s">
        <v>189</v>
      </c>
      <c r="S4583" s="7" t="s">
        <v>68</v>
      </c>
      <c r="T4583" s="7" t="s">
        <v>69</v>
      </c>
      <c r="U4583" s="7" t="s">
        <v>70</v>
      </c>
    </row>
    <row r="4584" spans="1:21" hidden="1" x14ac:dyDescent="0.25">
      <c r="A4584" s="6">
        <v>55976</v>
      </c>
      <c r="B4584" s="7" t="s">
        <v>2747</v>
      </c>
      <c r="C4584" s="8" t="s">
        <v>952</v>
      </c>
      <c r="D4584" s="8" t="s">
        <v>24</v>
      </c>
      <c r="E4584" s="9">
        <v>2</v>
      </c>
      <c r="F4584" s="8" t="s">
        <v>33</v>
      </c>
      <c r="G4584" s="8" t="s">
        <v>26</v>
      </c>
      <c r="H4584" s="8" t="s">
        <v>27</v>
      </c>
      <c r="I4584" s="10">
        <v>2978071000</v>
      </c>
      <c r="J4584" s="10">
        <v>0</v>
      </c>
      <c r="K4584" s="10">
        <v>31647690</v>
      </c>
      <c r="L4584" s="10">
        <v>31647690</v>
      </c>
      <c r="M4584" s="10">
        <v>0</v>
      </c>
      <c r="N4584" s="10">
        <v>30041257</v>
      </c>
      <c r="O4584" s="7" t="s">
        <v>28</v>
      </c>
      <c r="P4584" s="10">
        <v>1851377</v>
      </c>
      <c r="Q4584" s="10">
        <v>1679558</v>
      </c>
      <c r="R4584" s="7" t="s">
        <v>189</v>
      </c>
      <c r="S4584" s="7" t="s">
        <v>68</v>
      </c>
      <c r="T4584" s="7" t="s">
        <v>69</v>
      </c>
      <c r="U4584" s="7" t="s">
        <v>70</v>
      </c>
    </row>
    <row r="4585" spans="1:21" hidden="1" x14ac:dyDescent="0.25">
      <c r="A4585" s="6">
        <v>55977</v>
      </c>
      <c r="B4585" s="7" t="s">
        <v>2748</v>
      </c>
      <c r="C4585" s="8" t="s">
        <v>95</v>
      </c>
      <c r="D4585" s="8" t="s">
        <v>24</v>
      </c>
      <c r="E4585" s="9">
        <v>1</v>
      </c>
      <c r="F4585" s="8" t="s">
        <v>25</v>
      </c>
      <c r="G4585" s="8" t="s">
        <v>26</v>
      </c>
      <c r="H4585" s="8" t="s">
        <v>27</v>
      </c>
      <c r="I4585" s="10">
        <v>148055000</v>
      </c>
      <c r="J4585" s="10">
        <v>0</v>
      </c>
      <c r="K4585" s="10">
        <v>642088</v>
      </c>
      <c r="L4585" s="10">
        <v>642088</v>
      </c>
      <c r="M4585" s="10">
        <v>0</v>
      </c>
      <c r="N4585" s="10">
        <v>628041</v>
      </c>
      <c r="O4585" s="7" t="s">
        <v>28</v>
      </c>
      <c r="P4585" s="10">
        <v>37562</v>
      </c>
      <c r="Q4585" s="10">
        <v>34076</v>
      </c>
      <c r="R4585" s="7" t="s">
        <v>46</v>
      </c>
      <c r="S4585" s="7" t="s">
        <v>96</v>
      </c>
      <c r="T4585" s="7" t="s">
        <v>97</v>
      </c>
      <c r="U4585" s="7" t="s">
        <v>98</v>
      </c>
    </row>
    <row r="4586" spans="1:21" hidden="1" x14ac:dyDescent="0.25">
      <c r="A4586" s="6">
        <v>55977</v>
      </c>
      <c r="B4586" s="7" t="s">
        <v>2748</v>
      </c>
      <c r="C4586" s="8" t="s">
        <v>95</v>
      </c>
      <c r="D4586" s="8" t="s">
        <v>24</v>
      </c>
      <c r="E4586" s="9">
        <v>1</v>
      </c>
      <c r="F4586" s="8" t="s">
        <v>33</v>
      </c>
      <c r="G4586" s="8" t="s">
        <v>26</v>
      </c>
      <c r="H4586" s="8" t="s">
        <v>27</v>
      </c>
      <c r="I4586" s="10">
        <v>274667000</v>
      </c>
      <c r="J4586" s="10">
        <v>0</v>
      </c>
      <c r="K4586" s="10">
        <v>2584243</v>
      </c>
      <c r="L4586" s="10">
        <v>2584243</v>
      </c>
      <c r="M4586" s="10">
        <v>0</v>
      </c>
      <c r="N4586" s="10">
        <v>2528338</v>
      </c>
      <c r="O4586" s="7" t="s">
        <v>28</v>
      </c>
      <c r="P4586" s="10">
        <v>151177</v>
      </c>
      <c r="Q4586" s="10">
        <v>137147</v>
      </c>
      <c r="R4586" s="7" t="s">
        <v>46</v>
      </c>
      <c r="S4586" s="7" t="s">
        <v>96</v>
      </c>
      <c r="T4586" s="7" t="s">
        <v>97</v>
      </c>
      <c r="U4586" s="7" t="s">
        <v>98</v>
      </c>
    </row>
    <row r="4587" spans="1:21" hidden="1" x14ac:dyDescent="0.25">
      <c r="A4587" s="6">
        <v>55983</v>
      </c>
      <c r="B4587" s="7" t="s">
        <v>2749</v>
      </c>
      <c r="C4587" s="8" t="s">
        <v>25</v>
      </c>
      <c r="D4587" s="8" t="s">
        <v>24</v>
      </c>
      <c r="E4587" s="9">
        <v>2</v>
      </c>
      <c r="F4587" s="8" t="s">
        <v>34</v>
      </c>
      <c r="G4587" s="8" t="s">
        <v>164</v>
      </c>
      <c r="H4587" s="8" t="s">
        <v>164</v>
      </c>
      <c r="I4587" s="10">
        <v>328870000</v>
      </c>
      <c r="J4587" s="10">
        <v>0</v>
      </c>
      <c r="K4587" s="10">
        <v>1122104</v>
      </c>
      <c r="L4587" s="10">
        <v>3036128</v>
      </c>
      <c r="M4587" s="10">
        <v>0</v>
      </c>
      <c r="N4587" s="10">
        <v>0</v>
      </c>
      <c r="O4587" s="7" t="s">
        <v>85</v>
      </c>
      <c r="P4587" s="10">
        <v>9537</v>
      </c>
      <c r="Q4587" s="10">
        <v>8652</v>
      </c>
      <c r="R4587" s="7" t="s">
        <v>46</v>
      </c>
      <c r="S4587" s="7" t="s">
        <v>191</v>
      </c>
      <c r="T4587" s="7" t="s">
        <v>192</v>
      </c>
      <c r="U4587" s="7" t="s">
        <v>145</v>
      </c>
    </row>
    <row r="4588" spans="1:21" hidden="1" x14ac:dyDescent="0.25">
      <c r="A4588" s="6">
        <v>55984</v>
      </c>
      <c r="B4588" s="7" t="s">
        <v>2750</v>
      </c>
      <c r="C4588" s="8" t="s">
        <v>25</v>
      </c>
      <c r="D4588" s="8" t="s">
        <v>24</v>
      </c>
      <c r="E4588" s="9">
        <v>2</v>
      </c>
      <c r="F4588" s="8" t="s">
        <v>34</v>
      </c>
      <c r="G4588" s="8" t="s">
        <v>164</v>
      </c>
      <c r="H4588" s="8" t="s">
        <v>164</v>
      </c>
      <c r="I4588" s="10">
        <v>79721000</v>
      </c>
      <c r="J4588" s="10">
        <v>0</v>
      </c>
      <c r="K4588" s="10">
        <v>272008</v>
      </c>
      <c r="L4588" s="10">
        <v>735984</v>
      </c>
      <c r="M4588" s="10">
        <v>0</v>
      </c>
      <c r="N4588" s="10">
        <v>0</v>
      </c>
      <c r="O4588" s="7" t="s">
        <v>85</v>
      </c>
      <c r="P4588" s="10">
        <v>2312</v>
      </c>
      <c r="Q4588" s="10">
        <v>2097</v>
      </c>
      <c r="R4588" s="7" t="s">
        <v>46</v>
      </c>
      <c r="S4588" s="7" t="s">
        <v>191</v>
      </c>
      <c r="T4588" s="7" t="s">
        <v>192</v>
      </c>
      <c r="U4588" s="7" t="s">
        <v>145</v>
      </c>
    </row>
    <row r="4589" spans="1:21" hidden="1" x14ac:dyDescent="0.25">
      <c r="A4589" s="6">
        <v>55985</v>
      </c>
      <c r="B4589" s="7" t="s">
        <v>2751</v>
      </c>
      <c r="C4589" s="8" t="s">
        <v>25</v>
      </c>
      <c r="D4589" s="8" t="s">
        <v>24</v>
      </c>
      <c r="E4589" s="9">
        <v>1</v>
      </c>
      <c r="F4589" s="8" t="s">
        <v>25</v>
      </c>
      <c r="G4589" s="8" t="s">
        <v>26</v>
      </c>
      <c r="H4589" s="8" t="s">
        <v>27</v>
      </c>
      <c r="I4589" s="10">
        <v>871393000</v>
      </c>
      <c r="J4589" s="10">
        <v>0</v>
      </c>
      <c r="K4589" s="10">
        <v>437089</v>
      </c>
      <c r="L4589" s="10">
        <v>437089</v>
      </c>
      <c r="M4589" s="10">
        <v>0</v>
      </c>
      <c r="N4589" s="10">
        <v>421608</v>
      </c>
      <c r="O4589" s="7" t="s">
        <v>28</v>
      </c>
      <c r="P4589" s="10">
        <v>25570</v>
      </c>
      <c r="Q4589" s="10">
        <v>23197</v>
      </c>
      <c r="R4589" s="7" t="s">
        <v>46</v>
      </c>
      <c r="S4589" s="7" t="s">
        <v>159</v>
      </c>
      <c r="T4589" s="7" t="s">
        <v>160</v>
      </c>
      <c r="U4589" s="7" t="s">
        <v>145</v>
      </c>
    </row>
    <row r="4590" spans="1:21" hidden="1" x14ac:dyDescent="0.25">
      <c r="A4590" s="6">
        <v>55985</v>
      </c>
      <c r="B4590" s="7" t="s">
        <v>2751</v>
      </c>
      <c r="C4590" s="8" t="s">
        <v>25</v>
      </c>
      <c r="D4590" s="8" t="s">
        <v>24</v>
      </c>
      <c r="E4590" s="9">
        <v>1</v>
      </c>
      <c r="F4590" s="8" t="s">
        <v>33</v>
      </c>
      <c r="G4590" s="8" t="s">
        <v>26</v>
      </c>
      <c r="H4590" s="8" t="s">
        <v>27</v>
      </c>
      <c r="I4590" s="10">
        <v>1427659000</v>
      </c>
      <c r="J4590" s="10">
        <v>0</v>
      </c>
      <c r="K4590" s="10">
        <v>15851990</v>
      </c>
      <c r="L4590" s="10">
        <v>15851990</v>
      </c>
      <c r="M4590" s="10">
        <v>0</v>
      </c>
      <c r="N4590" s="10">
        <v>15282887</v>
      </c>
      <c r="O4590" s="7" t="s">
        <v>28</v>
      </c>
      <c r="P4590" s="10">
        <v>927335</v>
      </c>
      <c r="Q4590" s="10">
        <v>841273</v>
      </c>
      <c r="R4590" s="7" t="s">
        <v>46</v>
      </c>
      <c r="S4590" s="7" t="s">
        <v>159</v>
      </c>
      <c r="T4590" s="7" t="s">
        <v>160</v>
      </c>
      <c r="U4590" s="7" t="s">
        <v>145</v>
      </c>
    </row>
    <row r="4591" spans="1:21" hidden="1" x14ac:dyDescent="0.25">
      <c r="A4591" s="6">
        <v>55987</v>
      </c>
      <c r="B4591" s="7" t="s">
        <v>2752</v>
      </c>
      <c r="C4591" s="8" t="s">
        <v>150</v>
      </c>
      <c r="D4591" s="8" t="s">
        <v>24</v>
      </c>
      <c r="E4591" s="9">
        <v>1</v>
      </c>
      <c r="F4591" s="8" t="s">
        <v>54</v>
      </c>
      <c r="G4591" s="8" t="s">
        <v>40</v>
      </c>
      <c r="H4591" s="8" t="s">
        <v>41</v>
      </c>
      <c r="I4591" s="10">
        <v>7000</v>
      </c>
      <c r="J4591" s="10">
        <v>0</v>
      </c>
      <c r="K4591" s="10">
        <v>72</v>
      </c>
      <c r="L4591" s="10">
        <v>72</v>
      </c>
      <c r="M4591" s="10">
        <v>0</v>
      </c>
      <c r="N4591" s="10">
        <v>12</v>
      </c>
      <c r="O4591" s="7" t="s">
        <v>42</v>
      </c>
      <c r="P4591" s="10">
        <v>6</v>
      </c>
      <c r="Q4591" s="10">
        <v>5</v>
      </c>
      <c r="R4591" s="7" t="s">
        <v>65</v>
      </c>
      <c r="S4591" s="7" t="s">
        <v>77</v>
      </c>
      <c r="T4591" s="7" t="s">
        <v>78</v>
      </c>
      <c r="U4591" s="7" t="s">
        <v>79</v>
      </c>
    </row>
    <row r="4592" spans="1:21" hidden="1" x14ac:dyDescent="0.25">
      <c r="A4592" s="6">
        <v>55988</v>
      </c>
      <c r="B4592" s="7" t="s">
        <v>2753</v>
      </c>
      <c r="C4592" s="8" t="s">
        <v>814</v>
      </c>
      <c r="D4592" s="8" t="s">
        <v>24</v>
      </c>
      <c r="E4592" s="9">
        <v>2</v>
      </c>
      <c r="F4592" s="8" t="s">
        <v>34</v>
      </c>
      <c r="G4592" s="8" t="s">
        <v>164</v>
      </c>
      <c r="H4592" s="8" t="s">
        <v>164</v>
      </c>
      <c r="I4592" s="10">
        <v>9125000</v>
      </c>
      <c r="J4592" s="10">
        <v>0</v>
      </c>
      <c r="K4592" s="10">
        <v>31135</v>
      </c>
      <c r="L4592" s="10">
        <v>84243</v>
      </c>
      <c r="M4592" s="10">
        <v>0</v>
      </c>
      <c r="N4592" s="10">
        <v>0</v>
      </c>
      <c r="O4592" s="7" t="s">
        <v>85</v>
      </c>
      <c r="P4592" s="10">
        <v>265</v>
      </c>
      <c r="Q4592" s="10">
        <v>240</v>
      </c>
      <c r="R4592" s="7" t="s">
        <v>46</v>
      </c>
      <c r="S4592" s="7" t="s">
        <v>815</v>
      </c>
      <c r="T4592" s="7" t="s">
        <v>816</v>
      </c>
      <c r="U4592" s="7" t="s">
        <v>98</v>
      </c>
    </row>
    <row r="4593" spans="1:21" hidden="1" x14ac:dyDescent="0.25">
      <c r="A4593" s="6">
        <v>55990</v>
      </c>
      <c r="B4593" s="7" t="s">
        <v>2754</v>
      </c>
      <c r="C4593" s="8" t="s">
        <v>904</v>
      </c>
      <c r="D4593" s="8" t="s">
        <v>24</v>
      </c>
      <c r="E4593" s="9">
        <v>3</v>
      </c>
      <c r="F4593" s="8" t="s">
        <v>25</v>
      </c>
      <c r="G4593" s="8" t="s">
        <v>26</v>
      </c>
      <c r="H4593" s="8" t="s">
        <v>27</v>
      </c>
      <c r="I4593" s="10">
        <v>2314000</v>
      </c>
      <c r="J4593" s="10">
        <v>982006</v>
      </c>
      <c r="K4593" s="10">
        <v>1164889</v>
      </c>
      <c r="L4593" s="10">
        <v>9587</v>
      </c>
      <c r="M4593" s="10">
        <v>1155302</v>
      </c>
      <c r="N4593" s="10">
        <v>1119008</v>
      </c>
      <c r="O4593" s="7" t="s">
        <v>28</v>
      </c>
      <c r="P4593" s="10">
        <v>68146</v>
      </c>
      <c r="Q4593" s="10">
        <v>61821</v>
      </c>
      <c r="R4593" s="7" t="s">
        <v>189</v>
      </c>
      <c r="S4593" s="7" t="s">
        <v>68</v>
      </c>
      <c r="T4593" s="7" t="s">
        <v>69</v>
      </c>
      <c r="U4593" s="7" t="s">
        <v>70</v>
      </c>
    </row>
    <row r="4594" spans="1:21" hidden="1" x14ac:dyDescent="0.25">
      <c r="A4594" s="6">
        <v>55990</v>
      </c>
      <c r="B4594" s="7" t="s">
        <v>2754</v>
      </c>
      <c r="C4594" s="8" t="s">
        <v>904</v>
      </c>
      <c r="D4594" s="8" t="s">
        <v>24</v>
      </c>
      <c r="E4594" s="9">
        <v>3</v>
      </c>
      <c r="F4594" s="8" t="s">
        <v>33</v>
      </c>
      <c r="G4594" s="8" t="s">
        <v>26</v>
      </c>
      <c r="H4594" s="8" t="s">
        <v>27</v>
      </c>
      <c r="I4594" s="10">
        <v>148259000</v>
      </c>
      <c r="J4594" s="10">
        <v>973046</v>
      </c>
      <c r="K4594" s="10">
        <v>1758218</v>
      </c>
      <c r="L4594" s="10">
        <v>613458</v>
      </c>
      <c r="M4594" s="10">
        <v>1144760</v>
      </c>
      <c r="N4594" s="10">
        <v>1688969</v>
      </c>
      <c r="O4594" s="7" t="s">
        <v>28</v>
      </c>
      <c r="P4594" s="10">
        <v>102855</v>
      </c>
      <c r="Q4594" s="10">
        <v>93309</v>
      </c>
      <c r="R4594" s="7" t="s">
        <v>189</v>
      </c>
      <c r="S4594" s="7" t="s">
        <v>68</v>
      </c>
      <c r="T4594" s="7" t="s">
        <v>69</v>
      </c>
      <c r="U4594" s="7" t="s">
        <v>70</v>
      </c>
    </row>
    <row r="4595" spans="1:21" hidden="1" x14ac:dyDescent="0.25">
      <c r="A4595" s="6">
        <v>55991</v>
      </c>
      <c r="B4595" s="7" t="s">
        <v>2755</v>
      </c>
      <c r="C4595" s="8" t="s">
        <v>814</v>
      </c>
      <c r="D4595" s="8" t="s">
        <v>24</v>
      </c>
      <c r="E4595" s="9">
        <v>2</v>
      </c>
      <c r="F4595" s="8" t="s">
        <v>34</v>
      </c>
      <c r="G4595" s="8" t="s">
        <v>164</v>
      </c>
      <c r="H4595" s="8" t="s">
        <v>164</v>
      </c>
      <c r="I4595" s="10">
        <v>53387000</v>
      </c>
      <c r="J4595" s="10">
        <v>0</v>
      </c>
      <c r="K4595" s="10">
        <v>182156</v>
      </c>
      <c r="L4595" s="10">
        <v>492867</v>
      </c>
      <c r="M4595" s="10">
        <v>0</v>
      </c>
      <c r="N4595" s="10">
        <v>0</v>
      </c>
      <c r="O4595" s="7" t="s">
        <v>85</v>
      </c>
      <c r="P4595" s="10">
        <v>1548</v>
      </c>
      <c r="Q4595" s="10">
        <v>1404</v>
      </c>
      <c r="R4595" s="7" t="s">
        <v>46</v>
      </c>
      <c r="S4595" s="7" t="s">
        <v>815</v>
      </c>
      <c r="T4595" s="7" t="s">
        <v>816</v>
      </c>
      <c r="U4595" s="7" t="s">
        <v>98</v>
      </c>
    </row>
    <row r="4596" spans="1:21" x14ac:dyDescent="0.25">
      <c r="A4596" s="6">
        <v>55996</v>
      </c>
      <c r="B4596" s="7" t="s">
        <v>2756</v>
      </c>
      <c r="C4596" s="8" t="s">
        <v>398</v>
      </c>
      <c r="D4596" s="8" t="s">
        <v>24</v>
      </c>
      <c r="E4596" s="9">
        <v>2</v>
      </c>
      <c r="F4596" s="8" t="s">
        <v>54</v>
      </c>
      <c r="G4596" s="8" t="s">
        <v>40</v>
      </c>
      <c r="H4596" s="8" t="s">
        <v>41</v>
      </c>
      <c r="I4596" s="10">
        <v>75460</v>
      </c>
      <c r="J4596" s="10">
        <v>0</v>
      </c>
      <c r="K4596" s="10">
        <v>1161</v>
      </c>
      <c r="L4596" s="10">
        <v>1161</v>
      </c>
      <c r="M4596" s="10">
        <v>0</v>
      </c>
      <c r="N4596" s="10">
        <v>197</v>
      </c>
      <c r="O4596" s="7" t="s">
        <v>42</v>
      </c>
      <c r="P4596" s="10">
        <v>94</v>
      </c>
      <c r="Q4596" s="10">
        <v>85</v>
      </c>
      <c r="R4596" s="7" t="s">
        <v>55</v>
      </c>
      <c r="S4596" s="7" t="s">
        <v>56</v>
      </c>
      <c r="T4596" s="7" t="s">
        <v>57</v>
      </c>
      <c r="U4596" s="7" t="s">
        <v>58</v>
      </c>
    </row>
    <row r="4597" spans="1:21" hidden="1" x14ac:dyDescent="0.25">
      <c r="A4597" s="6">
        <v>55997</v>
      </c>
      <c r="B4597" s="7" t="s">
        <v>2757</v>
      </c>
      <c r="C4597" s="8" t="s">
        <v>952</v>
      </c>
      <c r="D4597" s="8" t="s">
        <v>24</v>
      </c>
      <c r="E4597" s="9">
        <v>1</v>
      </c>
      <c r="F4597" s="8" t="s">
        <v>54</v>
      </c>
      <c r="G4597" s="8" t="s">
        <v>26</v>
      </c>
      <c r="H4597" s="8" t="s">
        <v>27</v>
      </c>
      <c r="I4597" s="10">
        <v>11292319</v>
      </c>
      <c r="J4597" s="10">
        <v>0</v>
      </c>
      <c r="K4597" s="10">
        <v>103112</v>
      </c>
      <c r="L4597" s="10">
        <v>103112</v>
      </c>
      <c r="M4597" s="10">
        <v>0</v>
      </c>
      <c r="N4597" s="10">
        <v>97830</v>
      </c>
      <c r="O4597" s="7" t="s">
        <v>28</v>
      </c>
      <c r="P4597" s="10">
        <v>6032</v>
      </c>
      <c r="Q4597" s="10">
        <v>5472</v>
      </c>
      <c r="R4597" s="7" t="s">
        <v>189</v>
      </c>
      <c r="S4597" s="7" t="s">
        <v>68</v>
      </c>
      <c r="T4597" s="7" t="s">
        <v>69</v>
      </c>
      <c r="U4597" s="7" t="s">
        <v>70</v>
      </c>
    </row>
    <row r="4598" spans="1:21" hidden="1" x14ac:dyDescent="0.25">
      <c r="A4598" s="6">
        <v>55997</v>
      </c>
      <c r="B4598" s="7" t="s">
        <v>2757</v>
      </c>
      <c r="C4598" s="8" t="s">
        <v>952</v>
      </c>
      <c r="D4598" s="8" t="s">
        <v>24</v>
      </c>
      <c r="E4598" s="9">
        <v>1</v>
      </c>
      <c r="F4598" s="8" t="s">
        <v>54</v>
      </c>
      <c r="G4598" s="8" t="s">
        <v>40</v>
      </c>
      <c r="H4598" s="8" t="s">
        <v>41</v>
      </c>
      <c r="I4598" s="10">
        <v>772681</v>
      </c>
      <c r="J4598" s="10">
        <v>0</v>
      </c>
      <c r="K4598" s="10">
        <v>7056</v>
      </c>
      <c r="L4598" s="10">
        <v>7056</v>
      </c>
      <c r="M4598" s="10">
        <v>0</v>
      </c>
      <c r="N4598" s="10">
        <v>1188</v>
      </c>
      <c r="O4598" s="7" t="s">
        <v>42</v>
      </c>
      <c r="P4598" s="10">
        <v>569</v>
      </c>
      <c r="Q4598" s="10">
        <v>516</v>
      </c>
      <c r="R4598" s="7" t="s">
        <v>189</v>
      </c>
      <c r="S4598" s="7" t="s">
        <v>68</v>
      </c>
      <c r="T4598" s="7" t="s">
        <v>69</v>
      </c>
      <c r="U4598" s="7" t="s">
        <v>70</v>
      </c>
    </row>
    <row r="4599" spans="1:21" x14ac:dyDescent="0.25">
      <c r="A4599" s="6">
        <v>55998</v>
      </c>
      <c r="B4599" s="7" t="s">
        <v>2758</v>
      </c>
      <c r="C4599" s="8" t="s">
        <v>1092</v>
      </c>
      <c r="D4599" s="8" t="s">
        <v>24</v>
      </c>
      <c r="E4599" s="9">
        <v>1</v>
      </c>
      <c r="F4599" s="8" t="s">
        <v>45</v>
      </c>
      <c r="G4599" s="8" t="s">
        <v>40</v>
      </c>
      <c r="H4599" s="8" t="s">
        <v>41</v>
      </c>
      <c r="I4599" s="10">
        <v>-212000</v>
      </c>
      <c r="J4599" s="10">
        <v>0</v>
      </c>
      <c r="K4599" s="10">
        <v>341</v>
      </c>
      <c r="L4599" s="10">
        <v>341</v>
      </c>
      <c r="M4599" s="10">
        <v>0</v>
      </c>
      <c r="N4599" s="10">
        <v>59</v>
      </c>
      <c r="O4599" s="7" t="s">
        <v>42</v>
      </c>
      <c r="P4599" s="10">
        <v>27</v>
      </c>
      <c r="Q4599" s="10">
        <v>25</v>
      </c>
      <c r="R4599" s="7" t="s">
        <v>55</v>
      </c>
      <c r="S4599" s="7" t="s">
        <v>56</v>
      </c>
      <c r="T4599" s="7" t="s">
        <v>57</v>
      </c>
      <c r="U4599" s="7" t="s">
        <v>58</v>
      </c>
    </row>
    <row r="4600" spans="1:21" x14ac:dyDescent="0.25">
      <c r="A4600" s="6">
        <v>55998</v>
      </c>
      <c r="B4600" s="7" t="s">
        <v>2758</v>
      </c>
      <c r="C4600" s="8" t="s">
        <v>1092</v>
      </c>
      <c r="D4600" s="8" t="s">
        <v>24</v>
      </c>
      <c r="E4600" s="9">
        <v>1</v>
      </c>
      <c r="F4600" s="8" t="s">
        <v>54</v>
      </c>
      <c r="G4600" s="8" t="s">
        <v>40</v>
      </c>
      <c r="H4600" s="8" t="s">
        <v>41</v>
      </c>
      <c r="I4600" s="10">
        <v>-37000</v>
      </c>
      <c r="J4600" s="10">
        <v>0</v>
      </c>
      <c r="K4600" s="10">
        <v>0</v>
      </c>
      <c r="L4600" s="10">
        <v>0</v>
      </c>
      <c r="M4600" s="10">
        <v>0</v>
      </c>
      <c r="N4600" s="10">
        <v>0</v>
      </c>
      <c r="O4600" s="7" t="s">
        <v>42</v>
      </c>
      <c r="P4600" s="10">
        <v>0</v>
      </c>
      <c r="Q4600" s="10">
        <v>0</v>
      </c>
      <c r="R4600" s="7" t="s">
        <v>55</v>
      </c>
      <c r="S4600" s="7" t="s">
        <v>56</v>
      </c>
      <c r="T4600" s="7" t="s">
        <v>57</v>
      </c>
      <c r="U4600" s="7" t="s">
        <v>58</v>
      </c>
    </row>
    <row r="4601" spans="1:21" hidden="1" x14ac:dyDescent="0.25">
      <c r="A4601" s="6">
        <v>55999</v>
      </c>
      <c r="B4601" s="7" t="s">
        <v>2759</v>
      </c>
      <c r="C4601" s="8" t="s">
        <v>586</v>
      </c>
      <c r="D4601" s="8" t="s">
        <v>24</v>
      </c>
      <c r="E4601" s="9">
        <v>3</v>
      </c>
      <c r="F4601" s="8" t="s">
        <v>54</v>
      </c>
      <c r="G4601" s="8" t="s">
        <v>26</v>
      </c>
      <c r="H4601" s="8" t="s">
        <v>27</v>
      </c>
      <c r="I4601" s="10">
        <v>13229000</v>
      </c>
      <c r="J4601" s="10">
        <v>110816</v>
      </c>
      <c r="K4601" s="10">
        <v>200053</v>
      </c>
      <c r="L4601" s="10">
        <v>57983</v>
      </c>
      <c r="M4601" s="10">
        <v>142070</v>
      </c>
      <c r="N4601" s="10">
        <v>191989</v>
      </c>
      <c r="O4601" s="7" t="s">
        <v>28</v>
      </c>
      <c r="P4601" s="10">
        <v>11703</v>
      </c>
      <c r="Q4601" s="10">
        <v>10617</v>
      </c>
      <c r="R4601" s="7" t="s">
        <v>225</v>
      </c>
      <c r="S4601" s="7" t="s">
        <v>226</v>
      </c>
      <c r="T4601" s="7" t="s">
        <v>227</v>
      </c>
      <c r="U4601" s="7" t="s">
        <v>228</v>
      </c>
    </row>
    <row r="4602" spans="1:21" hidden="1" x14ac:dyDescent="0.25">
      <c r="A4602" s="6">
        <v>56004</v>
      </c>
      <c r="B4602" s="7" t="s">
        <v>2760</v>
      </c>
      <c r="C4602" s="8" t="s">
        <v>1070</v>
      </c>
      <c r="D4602" s="8" t="s">
        <v>24</v>
      </c>
      <c r="E4602" s="9">
        <v>1</v>
      </c>
      <c r="F4602" s="8" t="s">
        <v>45</v>
      </c>
      <c r="G4602" s="8" t="s">
        <v>40</v>
      </c>
      <c r="H4602" s="8" t="s">
        <v>41</v>
      </c>
      <c r="I4602" s="10">
        <v>60760</v>
      </c>
      <c r="J4602" s="10">
        <v>0</v>
      </c>
      <c r="K4602" s="10">
        <v>978</v>
      </c>
      <c r="L4602" s="10">
        <v>978</v>
      </c>
      <c r="M4602" s="10">
        <v>0</v>
      </c>
      <c r="N4602" s="10">
        <v>169</v>
      </c>
      <c r="O4602" s="7" t="s">
        <v>42</v>
      </c>
      <c r="P4602" s="10">
        <v>79</v>
      </c>
      <c r="Q4602" s="10">
        <v>72</v>
      </c>
      <c r="R4602" s="7" t="s">
        <v>29</v>
      </c>
      <c r="S4602" s="7" t="s">
        <v>68</v>
      </c>
      <c r="T4602" s="7" t="s">
        <v>69</v>
      </c>
      <c r="U4602" s="7" t="s">
        <v>70</v>
      </c>
    </row>
    <row r="4603" spans="1:21" hidden="1" x14ac:dyDescent="0.25">
      <c r="A4603" s="6">
        <v>56004</v>
      </c>
      <c r="B4603" s="7" t="s">
        <v>2760</v>
      </c>
      <c r="C4603" s="8" t="s">
        <v>1070</v>
      </c>
      <c r="D4603" s="8" t="s">
        <v>24</v>
      </c>
      <c r="E4603" s="9">
        <v>1</v>
      </c>
      <c r="F4603" s="8" t="s">
        <v>54</v>
      </c>
      <c r="G4603" s="8" t="s">
        <v>40</v>
      </c>
      <c r="H4603" s="8" t="s">
        <v>41</v>
      </c>
      <c r="I4603" s="10">
        <v>85260</v>
      </c>
      <c r="J4603" s="10">
        <v>0</v>
      </c>
      <c r="K4603" s="10">
        <v>892</v>
      </c>
      <c r="L4603" s="10">
        <v>892</v>
      </c>
      <c r="M4603" s="10">
        <v>0</v>
      </c>
      <c r="N4603" s="10">
        <v>154</v>
      </c>
      <c r="O4603" s="7" t="s">
        <v>42</v>
      </c>
      <c r="P4603" s="10">
        <v>72</v>
      </c>
      <c r="Q4603" s="10">
        <v>65</v>
      </c>
      <c r="R4603" s="7" t="s">
        <v>29</v>
      </c>
      <c r="S4603" s="7" t="s">
        <v>68</v>
      </c>
      <c r="T4603" s="7" t="s">
        <v>69</v>
      </c>
      <c r="U4603" s="7" t="s">
        <v>70</v>
      </c>
    </row>
    <row r="4604" spans="1:21" hidden="1" x14ac:dyDescent="0.25">
      <c r="A4604" s="6">
        <v>56005</v>
      </c>
      <c r="B4604" s="7" t="s">
        <v>2761</v>
      </c>
      <c r="C4604" s="8" t="s">
        <v>1070</v>
      </c>
      <c r="D4604" s="8" t="s">
        <v>24</v>
      </c>
      <c r="E4604" s="9">
        <v>1</v>
      </c>
      <c r="F4604" s="8" t="s">
        <v>45</v>
      </c>
      <c r="G4604" s="8" t="s">
        <v>40</v>
      </c>
      <c r="H4604" s="8" t="s">
        <v>41</v>
      </c>
      <c r="I4604" s="10">
        <v>134260</v>
      </c>
      <c r="J4604" s="10">
        <v>0</v>
      </c>
      <c r="K4604" s="10">
        <v>2151</v>
      </c>
      <c r="L4604" s="10">
        <v>2151</v>
      </c>
      <c r="M4604" s="10">
        <v>0</v>
      </c>
      <c r="N4604" s="10">
        <v>371</v>
      </c>
      <c r="O4604" s="7" t="s">
        <v>42</v>
      </c>
      <c r="P4604" s="10">
        <v>173</v>
      </c>
      <c r="Q4604" s="10">
        <v>157</v>
      </c>
      <c r="R4604" s="7" t="s">
        <v>29</v>
      </c>
      <c r="S4604" s="7" t="s">
        <v>68</v>
      </c>
      <c r="T4604" s="7" t="s">
        <v>69</v>
      </c>
      <c r="U4604" s="7" t="s">
        <v>70</v>
      </c>
    </row>
    <row r="4605" spans="1:21" hidden="1" x14ac:dyDescent="0.25">
      <c r="A4605" s="6">
        <v>56005</v>
      </c>
      <c r="B4605" s="7" t="s">
        <v>2761</v>
      </c>
      <c r="C4605" s="8" t="s">
        <v>1070</v>
      </c>
      <c r="D4605" s="8" t="s">
        <v>24</v>
      </c>
      <c r="E4605" s="9">
        <v>1</v>
      </c>
      <c r="F4605" s="8" t="s">
        <v>54</v>
      </c>
      <c r="G4605" s="8" t="s">
        <v>40</v>
      </c>
      <c r="H4605" s="8" t="s">
        <v>41</v>
      </c>
      <c r="I4605" s="10">
        <v>41160</v>
      </c>
      <c r="J4605" s="10">
        <v>0</v>
      </c>
      <c r="K4605" s="10">
        <v>435</v>
      </c>
      <c r="L4605" s="10">
        <v>435</v>
      </c>
      <c r="M4605" s="10">
        <v>0</v>
      </c>
      <c r="N4605" s="10">
        <v>75</v>
      </c>
      <c r="O4605" s="7" t="s">
        <v>42</v>
      </c>
      <c r="P4605" s="10">
        <v>35</v>
      </c>
      <c r="Q4605" s="10">
        <v>32</v>
      </c>
      <c r="R4605" s="7" t="s">
        <v>29</v>
      </c>
      <c r="S4605" s="7" t="s">
        <v>68</v>
      </c>
      <c r="T4605" s="7" t="s">
        <v>69</v>
      </c>
      <c r="U4605" s="7" t="s">
        <v>70</v>
      </c>
    </row>
    <row r="4606" spans="1:21" x14ac:dyDescent="0.25">
      <c r="A4606" s="6">
        <v>56013</v>
      </c>
      <c r="B4606" s="7" t="s">
        <v>2762</v>
      </c>
      <c r="C4606" s="8" t="s">
        <v>398</v>
      </c>
      <c r="D4606" s="8" t="s">
        <v>24</v>
      </c>
      <c r="E4606" s="9">
        <v>1</v>
      </c>
      <c r="F4606" s="8" t="s">
        <v>45</v>
      </c>
      <c r="G4606" s="8" t="s">
        <v>26</v>
      </c>
      <c r="H4606" s="8" t="s">
        <v>27</v>
      </c>
      <c r="I4606" s="10">
        <v>4011875</v>
      </c>
      <c r="J4606" s="10">
        <v>0</v>
      </c>
      <c r="K4606" s="10">
        <v>393</v>
      </c>
      <c r="L4606" s="10">
        <v>393</v>
      </c>
      <c r="M4606" s="10">
        <v>0</v>
      </c>
      <c r="N4606" s="10">
        <v>393</v>
      </c>
      <c r="O4606" s="7" t="s">
        <v>28</v>
      </c>
      <c r="P4606" s="10">
        <v>23</v>
      </c>
      <c r="Q4606" s="10">
        <v>21</v>
      </c>
      <c r="R4606" s="7" t="s">
        <v>55</v>
      </c>
      <c r="S4606" s="7" t="s">
        <v>56</v>
      </c>
      <c r="T4606" s="7" t="s">
        <v>57</v>
      </c>
      <c r="U4606" s="7" t="s">
        <v>58</v>
      </c>
    </row>
    <row r="4607" spans="1:21" x14ac:dyDescent="0.25">
      <c r="A4607" s="6">
        <v>56013</v>
      </c>
      <c r="B4607" s="7" t="s">
        <v>2762</v>
      </c>
      <c r="C4607" s="8" t="s">
        <v>398</v>
      </c>
      <c r="D4607" s="8" t="s">
        <v>24</v>
      </c>
      <c r="E4607" s="9">
        <v>1</v>
      </c>
      <c r="F4607" s="8" t="s">
        <v>45</v>
      </c>
      <c r="G4607" s="8" t="s">
        <v>40</v>
      </c>
      <c r="H4607" s="8" t="s">
        <v>41</v>
      </c>
      <c r="I4607" s="10">
        <v>35776125</v>
      </c>
      <c r="J4607" s="10">
        <v>0</v>
      </c>
      <c r="K4607" s="10">
        <v>3504</v>
      </c>
      <c r="L4607" s="10">
        <v>3504</v>
      </c>
      <c r="M4607" s="10">
        <v>0</v>
      </c>
      <c r="N4607" s="10">
        <v>594</v>
      </c>
      <c r="O4607" s="7" t="s">
        <v>42</v>
      </c>
      <c r="P4607" s="10">
        <v>283</v>
      </c>
      <c r="Q4607" s="10">
        <v>256</v>
      </c>
      <c r="R4607" s="7" t="s">
        <v>55</v>
      </c>
      <c r="S4607" s="7" t="s">
        <v>56</v>
      </c>
      <c r="T4607" s="7" t="s">
        <v>57</v>
      </c>
      <c r="U4607" s="7" t="s">
        <v>58</v>
      </c>
    </row>
    <row r="4608" spans="1:21" hidden="1" x14ac:dyDescent="0.25">
      <c r="A4608" s="6">
        <v>56015</v>
      </c>
      <c r="B4608" s="7" t="s">
        <v>2763</v>
      </c>
      <c r="C4608" s="8" t="s">
        <v>302</v>
      </c>
      <c r="D4608" s="8" t="s">
        <v>24</v>
      </c>
      <c r="E4608" s="9">
        <v>2</v>
      </c>
      <c r="F4608" s="8" t="s">
        <v>45</v>
      </c>
      <c r="G4608" s="8" t="s">
        <v>40</v>
      </c>
      <c r="H4608" s="8" t="s">
        <v>41</v>
      </c>
      <c r="I4608" s="10">
        <v>737000</v>
      </c>
      <c r="J4608" s="10">
        <v>0</v>
      </c>
      <c r="K4608" s="10">
        <v>15916</v>
      </c>
      <c r="L4608" s="10">
        <v>15916</v>
      </c>
      <c r="M4608" s="10">
        <v>0</v>
      </c>
      <c r="N4608" s="10">
        <v>2744</v>
      </c>
      <c r="O4608" s="7" t="s">
        <v>42</v>
      </c>
      <c r="P4608" s="10">
        <v>1284</v>
      </c>
      <c r="Q4608" s="10">
        <v>1164</v>
      </c>
      <c r="R4608" s="7" t="s">
        <v>29</v>
      </c>
      <c r="S4608" s="7" t="s">
        <v>30</v>
      </c>
      <c r="T4608" s="7" t="s">
        <v>31</v>
      </c>
      <c r="U4608" s="7" t="s">
        <v>32</v>
      </c>
    </row>
    <row r="4609" spans="1:21" hidden="1" x14ac:dyDescent="0.25">
      <c r="A4609" s="6">
        <v>56016</v>
      </c>
      <c r="B4609" s="7" t="s">
        <v>2764</v>
      </c>
      <c r="C4609" s="8" t="s">
        <v>106</v>
      </c>
      <c r="D4609" s="8" t="s">
        <v>655</v>
      </c>
      <c r="E4609" s="9">
        <v>4</v>
      </c>
      <c r="F4609" s="8" t="s">
        <v>54</v>
      </c>
      <c r="G4609" s="8" t="s">
        <v>26</v>
      </c>
      <c r="H4609" s="8" t="s">
        <v>27</v>
      </c>
      <c r="I4609" s="10">
        <v>254396</v>
      </c>
      <c r="J4609" s="10">
        <v>0</v>
      </c>
      <c r="K4609" s="10">
        <v>2926</v>
      </c>
      <c r="L4609" s="10">
        <v>2926</v>
      </c>
      <c r="M4609" s="10">
        <v>0</v>
      </c>
      <c r="N4609" s="10">
        <v>2826</v>
      </c>
      <c r="O4609" s="7" t="s">
        <v>28</v>
      </c>
      <c r="P4609" s="10">
        <v>171</v>
      </c>
      <c r="Q4609" s="10">
        <v>155</v>
      </c>
      <c r="R4609" s="7" t="s">
        <v>46</v>
      </c>
      <c r="S4609" s="7" t="s">
        <v>233</v>
      </c>
      <c r="T4609" s="7" t="s">
        <v>234</v>
      </c>
      <c r="U4609" s="7" t="s">
        <v>98</v>
      </c>
    </row>
    <row r="4610" spans="1:21" hidden="1" x14ac:dyDescent="0.25">
      <c r="A4610" s="6">
        <v>56016</v>
      </c>
      <c r="B4610" s="7" t="s">
        <v>2764</v>
      </c>
      <c r="C4610" s="8" t="s">
        <v>106</v>
      </c>
      <c r="D4610" s="8" t="s">
        <v>655</v>
      </c>
      <c r="E4610" s="9">
        <v>4</v>
      </c>
      <c r="F4610" s="8" t="s">
        <v>54</v>
      </c>
      <c r="G4610" s="8" t="s">
        <v>40</v>
      </c>
      <c r="H4610" s="8" t="s">
        <v>41</v>
      </c>
      <c r="I4610" s="10">
        <v>166604</v>
      </c>
      <c r="J4610" s="10">
        <v>0</v>
      </c>
      <c r="K4610" s="10">
        <v>1916</v>
      </c>
      <c r="L4610" s="10">
        <v>1916</v>
      </c>
      <c r="M4610" s="10">
        <v>0</v>
      </c>
      <c r="N4610" s="10">
        <v>328</v>
      </c>
      <c r="O4610" s="7" t="s">
        <v>42</v>
      </c>
      <c r="P4610" s="10">
        <v>155</v>
      </c>
      <c r="Q4610" s="10">
        <v>140</v>
      </c>
      <c r="R4610" s="7" t="s">
        <v>46</v>
      </c>
      <c r="S4610" s="7" t="s">
        <v>233</v>
      </c>
      <c r="T4610" s="7" t="s">
        <v>234</v>
      </c>
      <c r="U4610" s="7" t="s">
        <v>98</v>
      </c>
    </row>
    <row r="4611" spans="1:21" hidden="1" x14ac:dyDescent="0.25">
      <c r="A4611" s="6">
        <v>56018</v>
      </c>
      <c r="B4611" s="7" t="s">
        <v>2765</v>
      </c>
      <c r="C4611" s="8" t="s">
        <v>23</v>
      </c>
      <c r="D4611" s="8" t="s">
        <v>24</v>
      </c>
      <c r="E4611" s="9">
        <v>1</v>
      </c>
      <c r="F4611" s="8" t="s">
        <v>45</v>
      </c>
      <c r="G4611" s="8" t="s">
        <v>26</v>
      </c>
      <c r="H4611" s="8" t="s">
        <v>27</v>
      </c>
      <c r="I4611" s="10">
        <v>46242000</v>
      </c>
      <c r="J4611" s="10">
        <v>0</v>
      </c>
      <c r="K4611" s="10">
        <v>527189</v>
      </c>
      <c r="L4611" s="10">
        <v>527189</v>
      </c>
      <c r="M4611" s="10">
        <v>0</v>
      </c>
      <c r="N4611" s="10">
        <v>511835</v>
      </c>
      <c r="O4611" s="7" t="s">
        <v>28</v>
      </c>
      <c r="P4611" s="10">
        <v>30840</v>
      </c>
      <c r="Q4611" s="10">
        <v>27978</v>
      </c>
      <c r="R4611" s="7" t="s">
        <v>29</v>
      </c>
      <c r="S4611" s="7" t="s">
        <v>30</v>
      </c>
      <c r="T4611" s="7" t="s">
        <v>31</v>
      </c>
      <c r="U4611" s="7" t="s">
        <v>32</v>
      </c>
    </row>
    <row r="4612" spans="1:21" x14ac:dyDescent="0.25">
      <c r="A4612" s="6">
        <v>56025</v>
      </c>
      <c r="B4612" s="7" t="s">
        <v>2766</v>
      </c>
      <c r="C4612" s="8" t="s">
        <v>398</v>
      </c>
      <c r="D4612" s="8" t="s">
        <v>24</v>
      </c>
      <c r="E4612" s="9">
        <v>1</v>
      </c>
      <c r="F4612" s="8" t="s">
        <v>54</v>
      </c>
      <c r="G4612" s="8" t="s">
        <v>40</v>
      </c>
      <c r="H4612" s="8" t="s">
        <v>41</v>
      </c>
      <c r="I4612" s="10">
        <v>-134000</v>
      </c>
      <c r="J4612" s="10">
        <v>0</v>
      </c>
      <c r="K4612" s="10">
        <v>262</v>
      </c>
      <c r="L4612" s="10">
        <v>262</v>
      </c>
      <c r="M4612" s="10">
        <v>0</v>
      </c>
      <c r="N4612" s="10">
        <v>45</v>
      </c>
      <c r="O4612" s="7" t="s">
        <v>42</v>
      </c>
      <c r="P4612" s="10">
        <v>21</v>
      </c>
      <c r="Q4612" s="10">
        <v>19</v>
      </c>
      <c r="R4612" s="7" t="s">
        <v>55</v>
      </c>
      <c r="S4612" s="7" t="s">
        <v>56</v>
      </c>
      <c r="T4612" s="7" t="s">
        <v>57</v>
      </c>
      <c r="U4612" s="7" t="s">
        <v>58</v>
      </c>
    </row>
    <row r="4613" spans="1:21" hidden="1" x14ac:dyDescent="0.25">
      <c r="A4613" s="6">
        <v>56026</v>
      </c>
      <c r="B4613" s="7" t="s">
        <v>2767</v>
      </c>
      <c r="C4613" s="8" t="s">
        <v>25</v>
      </c>
      <c r="D4613" s="8" t="s">
        <v>24</v>
      </c>
      <c r="E4613" s="9">
        <v>1</v>
      </c>
      <c r="F4613" s="8" t="s">
        <v>25</v>
      </c>
      <c r="G4613" s="8" t="s">
        <v>26</v>
      </c>
      <c r="H4613" s="8" t="s">
        <v>27</v>
      </c>
      <c r="I4613" s="10">
        <v>211099000</v>
      </c>
      <c r="J4613" s="10">
        <v>0</v>
      </c>
      <c r="K4613" s="10">
        <v>5134</v>
      </c>
      <c r="L4613" s="10">
        <v>5134</v>
      </c>
      <c r="M4613" s="10">
        <v>0</v>
      </c>
      <c r="N4613" s="10">
        <v>5134</v>
      </c>
      <c r="O4613" s="7" t="s">
        <v>28</v>
      </c>
      <c r="P4613" s="10">
        <v>300</v>
      </c>
      <c r="Q4613" s="10">
        <v>272</v>
      </c>
      <c r="R4613" s="7" t="s">
        <v>46</v>
      </c>
      <c r="S4613" s="7" t="s">
        <v>159</v>
      </c>
      <c r="T4613" s="7" t="s">
        <v>160</v>
      </c>
      <c r="U4613" s="7" t="s">
        <v>145</v>
      </c>
    </row>
    <row r="4614" spans="1:21" hidden="1" x14ac:dyDescent="0.25">
      <c r="A4614" s="6">
        <v>56026</v>
      </c>
      <c r="B4614" s="7" t="s">
        <v>2767</v>
      </c>
      <c r="C4614" s="8" t="s">
        <v>25</v>
      </c>
      <c r="D4614" s="8" t="s">
        <v>24</v>
      </c>
      <c r="E4614" s="9">
        <v>1</v>
      </c>
      <c r="F4614" s="8" t="s">
        <v>33</v>
      </c>
      <c r="G4614" s="8" t="s">
        <v>26</v>
      </c>
      <c r="H4614" s="8" t="s">
        <v>27</v>
      </c>
      <c r="I4614" s="10">
        <v>723438000</v>
      </c>
      <c r="J4614" s="10">
        <v>0</v>
      </c>
      <c r="K4614" s="10">
        <v>7207228</v>
      </c>
      <c r="L4614" s="10">
        <v>7207228</v>
      </c>
      <c r="M4614" s="10">
        <v>0</v>
      </c>
      <c r="N4614" s="10">
        <v>7207228</v>
      </c>
      <c r="O4614" s="7" t="s">
        <v>28</v>
      </c>
      <c r="P4614" s="10">
        <v>421620</v>
      </c>
      <c r="Q4614" s="10">
        <v>382491</v>
      </c>
      <c r="R4614" s="7" t="s">
        <v>46</v>
      </c>
      <c r="S4614" s="7" t="s">
        <v>159</v>
      </c>
      <c r="T4614" s="7" t="s">
        <v>160</v>
      </c>
      <c r="U4614" s="7" t="s">
        <v>145</v>
      </c>
    </row>
    <row r="4615" spans="1:21" x14ac:dyDescent="0.25">
      <c r="A4615" s="6">
        <v>56031</v>
      </c>
      <c r="B4615" s="7" t="s">
        <v>2768</v>
      </c>
      <c r="C4615" s="8" t="s">
        <v>1092</v>
      </c>
      <c r="D4615" s="8" t="s">
        <v>24</v>
      </c>
      <c r="E4615" s="9">
        <v>1</v>
      </c>
      <c r="F4615" s="8" t="s">
        <v>25</v>
      </c>
      <c r="G4615" s="8" t="s">
        <v>26</v>
      </c>
      <c r="H4615" s="8" t="s">
        <v>27</v>
      </c>
      <c r="I4615" s="10">
        <v>1353227841</v>
      </c>
      <c r="J4615" s="10">
        <v>0</v>
      </c>
      <c r="K4615" s="10">
        <v>1265372</v>
      </c>
      <c r="L4615" s="10">
        <v>1265372</v>
      </c>
      <c r="M4615" s="10">
        <v>0</v>
      </c>
      <c r="N4615" s="10">
        <v>1225216</v>
      </c>
      <c r="O4615" s="7" t="s">
        <v>28</v>
      </c>
      <c r="P4615" s="10">
        <v>74024</v>
      </c>
      <c r="Q4615" s="10">
        <v>67154</v>
      </c>
      <c r="R4615" s="7" t="s">
        <v>189</v>
      </c>
      <c r="S4615" s="7" t="s">
        <v>56</v>
      </c>
      <c r="T4615" s="7" t="s">
        <v>57</v>
      </c>
      <c r="U4615" s="7" t="s">
        <v>58</v>
      </c>
    </row>
    <row r="4616" spans="1:21" x14ac:dyDescent="0.25">
      <c r="A4616" s="6">
        <v>56031</v>
      </c>
      <c r="B4616" s="7" t="s">
        <v>2768</v>
      </c>
      <c r="C4616" s="8" t="s">
        <v>1092</v>
      </c>
      <c r="D4616" s="8" t="s">
        <v>24</v>
      </c>
      <c r="E4616" s="9">
        <v>1</v>
      </c>
      <c r="F4616" s="8" t="s">
        <v>25</v>
      </c>
      <c r="G4616" s="8" t="s">
        <v>40</v>
      </c>
      <c r="H4616" s="8" t="s">
        <v>41</v>
      </c>
      <c r="I4616" s="10">
        <v>6159</v>
      </c>
      <c r="J4616" s="10">
        <v>0</v>
      </c>
      <c r="K4616" s="10">
        <v>0</v>
      </c>
      <c r="L4616" s="10">
        <v>0</v>
      </c>
      <c r="M4616" s="10">
        <v>0</v>
      </c>
      <c r="N4616" s="10">
        <v>0</v>
      </c>
      <c r="O4616" s="7" t="s">
        <v>42</v>
      </c>
      <c r="P4616" s="10">
        <v>0</v>
      </c>
      <c r="Q4616" s="10">
        <v>0</v>
      </c>
      <c r="R4616" s="7" t="s">
        <v>189</v>
      </c>
      <c r="S4616" s="7" t="s">
        <v>56</v>
      </c>
      <c r="T4616" s="7" t="s">
        <v>57</v>
      </c>
      <c r="U4616" s="7" t="s">
        <v>58</v>
      </c>
    </row>
    <row r="4617" spans="1:21" x14ac:dyDescent="0.25">
      <c r="A4617" s="6">
        <v>56031</v>
      </c>
      <c r="B4617" s="7" t="s">
        <v>2768</v>
      </c>
      <c r="C4617" s="8" t="s">
        <v>1092</v>
      </c>
      <c r="D4617" s="8" t="s">
        <v>24</v>
      </c>
      <c r="E4617" s="9">
        <v>1</v>
      </c>
      <c r="F4617" s="8" t="s">
        <v>33</v>
      </c>
      <c r="G4617" s="8" t="s">
        <v>26</v>
      </c>
      <c r="H4617" s="8" t="s">
        <v>27</v>
      </c>
      <c r="I4617" s="10">
        <v>2203590840</v>
      </c>
      <c r="J4617" s="10">
        <v>0</v>
      </c>
      <c r="K4617" s="10">
        <v>23603522</v>
      </c>
      <c r="L4617" s="10">
        <v>23603522</v>
      </c>
      <c r="M4617" s="10">
        <v>0</v>
      </c>
      <c r="N4617" s="10">
        <v>22899544</v>
      </c>
      <c r="O4617" s="7" t="s">
        <v>28</v>
      </c>
      <c r="P4617" s="10">
        <v>1380796</v>
      </c>
      <c r="Q4617" s="10">
        <v>1252650</v>
      </c>
      <c r="R4617" s="7" t="s">
        <v>189</v>
      </c>
      <c r="S4617" s="7" t="s">
        <v>56</v>
      </c>
      <c r="T4617" s="7" t="s">
        <v>57</v>
      </c>
      <c r="U4617" s="7" t="s">
        <v>58</v>
      </c>
    </row>
    <row r="4618" spans="1:21" x14ac:dyDescent="0.25">
      <c r="A4618" s="6">
        <v>56031</v>
      </c>
      <c r="B4618" s="7" t="s">
        <v>2768</v>
      </c>
      <c r="C4618" s="8" t="s">
        <v>1092</v>
      </c>
      <c r="D4618" s="8" t="s">
        <v>24</v>
      </c>
      <c r="E4618" s="9">
        <v>1</v>
      </c>
      <c r="F4618" s="8" t="s">
        <v>33</v>
      </c>
      <c r="G4618" s="8" t="s">
        <v>40</v>
      </c>
      <c r="H4618" s="8" t="s">
        <v>41</v>
      </c>
      <c r="I4618" s="10">
        <v>10160</v>
      </c>
      <c r="J4618" s="10">
        <v>0</v>
      </c>
      <c r="K4618" s="10">
        <v>110</v>
      </c>
      <c r="L4618" s="10">
        <v>110</v>
      </c>
      <c r="M4618" s="10">
        <v>0</v>
      </c>
      <c r="N4618" s="10">
        <v>19</v>
      </c>
      <c r="O4618" s="7" t="s">
        <v>42</v>
      </c>
      <c r="P4618" s="10">
        <v>9</v>
      </c>
      <c r="Q4618" s="10">
        <v>8</v>
      </c>
      <c r="R4618" s="7" t="s">
        <v>189</v>
      </c>
      <c r="S4618" s="7" t="s">
        <v>56</v>
      </c>
      <c r="T4618" s="7" t="s">
        <v>57</v>
      </c>
      <c r="U4618" s="7" t="s">
        <v>58</v>
      </c>
    </row>
    <row r="4619" spans="1:21" hidden="1" x14ac:dyDescent="0.25">
      <c r="A4619" s="6">
        <v>56032</v>
      </c>
      <c r="B4619" s="7" t="s">
        <v>2769</v>
      </c>
      <c r="C4619" s="8" t="s">
        <v>850</v>
      </c>
      <c r="D4619" s="8" t="s">
        <v>24</v>
      </c>
      <c r="E4619" s="9">
        <v>2</v>
      </c>
      <c r="F4619" s="8" t="s">
        <v>45</v>
      </c>
      <c r="G4619" s="8" t="s">
        <v>26</v>
      </c>
      <c r="H4619" s="8" t="s">
        <v>27</v>
      </c>
      <c r="I4619" s="10">
        <v>117071631</v>
      </c>
      <c r="J4619" s="10">
        <v>0</v>
      </c>
      <c r="K4619" s="10">
        <v>1177673</v>
      </c>
      <c r="L4619" s="10">
        <v>1177673</v>
      </c>
      <c r="M4619" s="10">
        <v>0</v>
      </c>
      <c r="N4619" s="10">
        <v>1177673</v>
      </c>
      <c r="O4619" s="7" t="s">
        <v>28</v>
      </c>
      <c r="P4619" s="10">
        <v>68893</v>
      </c>
      <c r="Q4619" s="10">
        <v>62500</v>
      </c>
      <c r="R4619" s="7" t="s">
        <v>225</v>
      </c>
      <c r="S4619" s="7" t="s">
        <v>851</v>
      </c>
      <c r="T4619" s="7" t="s">
        <v>852</v>
      </c>
      <c r="U4619" s="7" t="s">
        <v>852</v>
      </c>
    </row>
    <row r="4620" spans="1:21" hidden="1" x14ac:dyDescent="0.25">
      <c r="A4620" s="6">
        <v>56032</v>
      </c>
      <c r="B4620" s="7" t="s">
        <v>2769</v>
      </c>
      <c r="C4620" s="8" t="s">
        <v>850</v>
      </c>
      <c r="D4620" s="8" t="s">
        <v>24</v>
      </c>
      <c r="E4620" s="9">
        <v>2</v>
      </c>
      <c r="F4620" s="8" t="s">
        <v>45</v>
      </c>
      <c r="G4620" s="8" t="s">
        <v>224</v>
      </c>
      <c r="H4620" s="8" t="s">
        <v>41</v>
      </c>
      <c r="I4620" s="10">
        <v>126369</v>
      </c>
      <c r="J4620" s="10">
        <v>0</v>
      </c>
      <c r="K4620" s="10">
        <v>1271</v>
      </c>
      <c r="L4620" s="10">
        <v>1271</v>
      </c>
      <c r="M4620" s="10">
        <v>0</v>
      </c>
      <c r="N4620" s="10">
        <v>227</v>
      </c>
      <c r="O4620" s="7" t="s">
        <v>42</v>
      </c>
      <c r="P4620" s="10">
        <v>101</v>
      </c>
      <c r="Q4620" s="10">
        <v>92</v>
      </c>
      <c r="R4620" s="7" t="s">
        <v>225</v>
      </c>
      <c r="S4620" s="7" t="s">
        <v>851</v>
      </c>
      <c r="T4620" s="7" t="s">
        <v>852</v>
      </c>
      <c r="U4620" s="7" t="s">
        <v>852</v>
      </c>
    </row>
    <row r="4621" spans="1:21" hidden="1" x14ac:dyDescent="0.25">
      <c r="A4621" s="6">
        <v>56035</v>
      </c>
      <c r="B4621" s="7" t="s">
        <v>2770</v>
      </c>
      <c r="C4621" s="8" t="s">
        <v>390</v>
      </c>
      <c r="D4621" s="8" t="s">
        <v>24</v>
      </c>
      <c r="E4621" s="9">
        <v>3</v>
      </c>
      <c r="F4621" s="8" t="s">
        <v>54</v>
      </c>
      <c r="G4621" s="8" t="s">
        <v>40</v>
      </c>
      <c r="H4621" s="8" t="s">
        <v>41</v>
      </c>
      <c r="I4621" s="10">
        <v>343000</v>
      </c>
      <c r="J4621" s="10">
        <v>192</v>
      </c>
      <c r="K4621" s="10">
        <v>3401</v>
      </c>
      <c r="L4621" s="10">
        <v>2926</v>
      </c>
      <c r="M4621" s="10">
        <v>475</v>
      </c>
      <c r="N4621" s="10">
        <v>580</v>
      </c>
      <c r="O4621" s="7" t="s">
        <v>42</v>
      </c>
      <c r="P4621" s="10">
        <v>274</v>
      </c>
      <c r="Q4621" s="10">
        <v>249</v>
      </c>
      <c r="R4621" s="7" t="s">
        <v>29</v>
      </c>
      <c r="S4621" s="7" t="s">
        <v>391</v>
      </c>
      <c r="T4621" s="7" t="s">
        <v>392</v>
      </c>
      <c r="U4621" s="7" t="s">
        <v>131</v>
      </c>
    </row>
    <row r="4622" spans="1:21" hidden="1" x14ac:dyDescent="0.25">
      <c r="A4622" s="6">
        <v>56036</v>
      </c>
      <c r="B4622" s="7" t="s">
        <v>2771</v>
      </c>
      <c r="C4622" s="8" t="s">
        <v>25</v>
      </c>
      <c r="D4622" s="8" t="s">
        <v>655</v>
      </c>
      <c r="E4622" s="9">
        <v>5</v>
      </c>
      <c r="F4622" s="8" t="s">
        <v>54</v>
      </c>
      <c r="G4622" s="8" t="s">
        <v>40</v>
      </c>
      <c r="H4622" s="8" t="s">
        <v>41</v>
      </c>
      <c r="I4622" s="10">
        <v>218821</v>
      </c>
      <c r="J4622" s="10">
        <v>1023</v>
      </c>
      <c r="K4622" s="10">
        <v>2841</v>
      </c>
      <c r="L4622" s="10">
        <v>1288</v>
      </c>
      <c r="M4622" s="10">
        <v>1553</v>
      </c>
      <c r="N4622" s="10">
        <v>492</v>
      </c>
      <c r="O4622" s="7" t="s">
        <v>42</v>
      </c>
      <c r="P4622" s="10">
        <v>229</v>
      </c>
      <c r="Q4622" s="10">
        <v>208</v>
      </c>
      <c r="R4622" s="7" t="s">
        <v>46</v>
      </c>
      <c r="S4622" s="7" t="s">
        <v>159</v>
      </c>
      <c r="T4622" s="7" t="s">
        <v>160</v>
      </c>
      <c r="U4622" s="7" t="s">
        <v>145</v>
      </c>
    </row>
    <row r="4623" spans="1:21" hidden="1" x14ac:dyDescent="0.25">
      <c r="A4623" s="6">
        <v>56038</v>
      </c>
      <c r="B4623" s="7" t="s">
        <v>2772</v>
      </c>
      <c r="C4623" s="8" t="s">
        <v>256</v>
      </c>
      <c r="D4623" s="8" t="s">
        <v>24</v>
      </c>
      <c r="E4623" s="9">
        <v>3</v>
      </c>
      <c r="F4623" s="8" t="s">
        <v>45</v>
      </c>
      <c r="G4623" s="8" t="s">
        <v>26</v>
      </c>
      <c r="H4623" s="8" t="s">
        <v>27</v>
      </c>
      <c r="I4623" s="10">
        <v>140183510</v>
      </c>
      <c r="J4623" s="10">
        <v>1165194</v>
      </c>
      <c r="K4623" s="10">
        <v>1889082</v>
      </c>
      <c r="L4623" s="10">
        <v>549778</v>
      </c>
      <c r="M4623" s="10">
        <v>1339304</v>
      </c>
      <c r="N4623" s="10">
        <v>2031271</v>
      </c>
      <c r="O4623" s="7" t="s">
        <v>28</v>
      </c>
      <c r="P4623" s="10">
        <v>110511</v>
      </c>
      <c r="Q4623" s="10">
        <v>100254</v>
      </c>
      <c r="R4623" s="7" t="s">
        <v>189</v>
      </c>
      <c r="S4623" s="7" t="s">
        <v>68</v>
      </c>
      <c r="T4623" s="7" t="s">
        <v>69</v>
      </c>
      <c r="U4623" s="7" t="s">
        <v>70</v>
      </c>
    </row>
    <row r="4624" spans="1:21" hidden="1" x14ac:dyDescent="0.25">
      <c r="A4624" s="6">
        <v>56038</v>
      </c>
      <c r="B4624" s="7" t="s">
        <v>2772</v>
      </c>
      <c r="C4624" s="8" t="s">
        <v>256</v>
      </c>
      <c r="D4624" s="8" t="s">
        <v>24</v>
      </c>
      <c r="E4624" s="9">
        <v>3</v>
      </c>
      <c r="F4624" s="8" t="s">
        <v>45</v>
      </c>
      <c r="G4624" s="8" t="s">
        <v>40</v>
      </c>
      <c r="H4624" s="8" t="s">
        <v>41</v>
      </c>
      <c r="I4624" s="10">
        <v>4938490</v>
      </c>
      <c r="J4624" s="10">
        <v>41050</v>
      </c>
      <c r="K4624" s="10">
        <v>66552</v>
      </c>
      <c r="L4624" s="10">
        <v>19368</v>
      </c>
      <c r="M4624" s="10">
        <v>47184</v>
      </c>
      <c r="N4624" s="10">
        <v>12100</v>
      </c>
      <c r="O4624" s="7" t="s">
        <v>42</v>
      </c>
      <c r="P4624" s="10">
        <v>5367</v>
      </c>
      <c r="Q4624" s="10">
        <v>4869</v>
      </c>
      <c r="R4624" s="7" t="s">
        <v>189</v>
      </c>
      <c r="S4624" s="7" t="s">
        <v>68</v>
      </c>
      <c r="T4624" s="7" t="s">
        <v>69</v>
      </c>
      <c r="U4624" s="7" t="s">
        <v>70</v>
      </c>
    </row>
    <row r="4625" spans="1:21" hidden="1" x14ac:dyDescent="0.25">
      <c r="A4625" s="6">
        <v>56038</v>
      </c>
      <c r="B4625" s="7" t="s">
        <v>2772</v>
      </c>
      <c r="C4625" s="8" t="s">
        <v>256</v>
      </c>
      <c r="D4625" s="8" t="s">
        <v>24</v>
      </c>
      <c r="E4625" s="9">
        <v>3</v>
      </c>
      <c r="F4625" s="8" t="s">
        <v>34</v>
      </c>
      <c r="G4625" s="8" t="s">
        <v>26</v>
      </c>
      <c r="H4625" s="8" t="s">
        <v>27</v>
      </c>
      <c r="I4625" s="10">
        <v>10616000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7" t="s">
        <v>28</v>
      </c>
      <c r="P4625" s="10">
        <v>0</v>
      </c>
      <c r="Q4625" s="10">
        <v>0</v>
      </c>
      <c r="R4625" s="7" t="s">
        <v>189</v>
      </c>
      <c r="S4625" s="7" t="s">
        <v>68</v>
      </c>
      <c r="T4625" s="7" t="s">
        <v>69</v>
      </c>
      <c r="U4625" s="7" t="s">
        <v>70</v>
      </c>
    </row>
    <row r="4626" spans="1:21" hidden="1" x14ac:dyDescent="0.25">
      <c r="A4626" s="6">
        <v>56039</v>
      </c>
      <c r="B4626" s="7" t="s">
        <v>2773</v>
      </c>
      <c r="C4626" s="8" t="s">
        <v>25</v>
      </c>
      <c r="D4626" s="8" t="s">
        <v>24</v>
      </c>
      <c r="E4626" s="9">
        <v>1</v>
      </c>
      <c r="F4626" s="8" t="s">
        <v>45</v>
      </c>
      <c r="G4626" s="8" t="s">
        <v>26</v>
      </c>
      <c r="H4626" s="8" t="s">
        <v>27</v>
      </c>
      <c r="I4626" s="10">
        <v>311640</v>
      </c>
      <c r="J4626" s="10">
        <v>0</v>
      </c>
      <c r="K4626" s="10">
        <v>4161</v>
      </c>
      <c r="L4626" s="10">
        <v>4161</v>
      </c>
      <c r="M4626" s="10">
        <v>0</v>
      </c>
      <c r="N4626" s="10">
        <v>4027</v>
      </c>
      <c r="O4626" s="7" t="s">
        <v>28</v>
      </c>
      <c r="P4626" s="10">
        <v>243</v>
      </c>
      <c r="Q4626" s="10">
        <v>221</v>
      </c>
      <c r="R4626" s="7" t="s">
        <v>46</v>
      </c>
      <c r="S4626" s="7" t="s">
        <v>159</v>
      </c>
      <c r="T4626" s="7" t="s">
        <v>160</v>
      </c>
      <c r="U4626" s="7" t="s">
        <v>145</v>
      </c>
    </row>
    <row r="4627" spans="1:21" hidden="1" x14ac:dyDescent="0.25">
      <c r="A4627" s="6">
        <v>56041</v>
      </c>
      <c r="B4627" s="7" t="s">
        <v>2774</v>
      </c>
      <c r="C4627" s="8" t="s">
        <v>25</v>
      </c>
      <c r="D4627" s="8" t="s">
        <v>24</v>
      </c>
      <c r="E4627" s="9">
        <v>2</v>
      </c>
      <c r="F4627" s="8" t="s">
        <v>25</v>
      </c>
      <c r="G4627" s="8" t="s">
        <v>26</v>
      </c>
      <c r="H4627" s="8" t="s">
        <v>27</v>
      </c>
      <c r="I4627" s="10">
        <v>235698419</v>
      </c>
      <c r="J4627" s="10">
        <v>0</v>
      </c>
      <c r="K4627" s="10">
        <v>31453</v>
      </c>
      <c r="L4627" s="10">
        <v>31453</v>
      </c>
      <c r="M4627" s="10">
        <v>0</v>
      </c>
      <c r="N4627" s="10">
        <v>30690</v>
      </c>
      <c r="O4627" s="7" t="s">
        <v>28</v>
      </c>
      <c r="P4627" s="10">
        <v>1840</v>
      </c>
      <c r="Q4627" s="10">
        <v>1669</v>
      </c>
      <c r="R4627" s="7" t="s">
        <v>46</v>
      </c>
      <c r="S4627" s="7" t="s">
        <v>159</v>
      </c>
      <c r="T4627" s="7" t="s">
        <v>160</v>
      </c>
      <c r="U4627" s="7" t="s">
        <v>145</v>
      </c>
    </row>
    <row r="4628" spans="1:21" hidden="1" x14ac:dyDescent="0.25">
      <c r="A4628" s="6">
        <v>56041</v>
      </c>
      <c r="B4628" s="7" t="s">
        <v>2774</v>
      </c>
      <c r="C4628" s="8" t="s">
        <v>25</v>
      </c>
      <c r="D4628" s="8" t="s">
        <v>24</v>
      </c>
      <c r="E4628" s="9">
        <v>2</v>
      </c>
      <c r="F4628" s="8" t="s">
        <v>33</v>
      </c>
      <c r="G4628" s="8" t="s">
        <v>26</v>
      </c>
      <c r="H4628" s="8" t="s">
        <v>27</v>
      </c>
      <c r="I4628" s="10">
        <v>461773700</v>
      </c>
      <c r="J4628" s="10">
        <v>0</v>
      </c>
      <c r="K4628" s="10">
        <v>5330189</v>
      </c>
      <c r="L4628" s="10">
        <v>5330189</v>
      </c>
      <c r="M4628" s="10">
        <v>0</v>
      </c>
      <c r="N4628" s="10">
        <v>5150418</v>
      </c>
      <c r="O4628" s="7" t="s">
        <v>28</v>
      </c>
      <c r="P4628" s="10">
        <v>311814</v>
      </c>
      <c r="Q4628" s="10">
        <v>282876</v>
      </c>
      <c r="R4628" s="7" t="s">
        <v>46</v>
      </c>
      <c r="S4628" s="7" t="s">
        <v>159</v>
      </c>
      <c r="T4628" s="7" t="s">
        <v>160</v>
      </c>
      <c r="U4628" s="7" t="s">
        <v>145</v>
      </c>
    </row>
    <row r="4629" spans="1:21" hidden="1" x14ac:dyDescent="0.25">
      <c r="A4629" s="6">
        <v>56046</v>
      </c>
      <c r="B4629" s="7" t="s">
        <v>2775</v>
      </c>
      <c r="C4629" s="8" t="s">
        <v>25</v>
      </c>
      <c r="D4629" s="8" t="s">
        <v>24</v>
      </c>
      <c r="E4629" s="9">
        <v>1</v>
      </c>
      <c r="F4629" s="8" t="s">
        <v>25</v>
      </c>
      <c r="G4629" s="8" t="s">
        <v>26</v>
      </c>
      <c r="H4629" s="8" t="s">
        <v>27</v>
      </c>
      <c r="I4629" s="10">
        <v>635266000</v>
      </c>
      <c r="J4629" s="10">
        <v>0</v>
      </c>
      <c r="K4629" s="10">
        <v>58</v>
      </c>
      <c r="L4629" s="10">
        <v>58</v>
      </c>
      <c r="M4629" s="10">
        <v>0</v>
      </c>
      <c r="N4629" s="10">
        <v>57</v>
      </c>
      <c r="O4629" s="7" t="s">
        <v>28</v>
      </c>
      <c r="P4629" s="10">
        <v>3</v>
      </c>
      <c r="Q4629" s="10">
        <v>3</v>
      </c>
      <c r="R4629" s="7" t="s">
        <v>46</v>
      </c>
      <c r="S4629" s="7" t="s">
        <v>185</v>
      </c>
      <c r="T4629" s="7" t="s">
        <v>186</v>
      </c>
      <c r="U4629" s="7" t="s">
        <v>145</v>
      </c>
    </row>
    <row r="4630" spans="1:21" hidden="1" x14ac:dyDescent="0.25">
      <c r="A4630" s="6">
        <v>56046</v>
      </c>
      <c r="B4630" s="7" t="s">
        <v>2775</v>
      </c>
      <c r="C4630" s="8" t="s">
        <v>25</v>
      </c>
      <c r="D4630" s="8" t="s">
        <v>24</v>
      </c>
      <c r="E4630" s="9">
        <v>1</v>
      </c>
      <c r="F4630" s="8" t="s">
        <v>33</v>
      </c>
      <c r="G4630" s="8" t="s">
        <v>26</v>
      </c>
      <c r="H4630" s="8" t="s">
        <v>27</v>
      </c>
      <c r="I4630" s="10">
        <v>993203000</v>
      </c>
      <c r="J4630" s="10">
        <v>0</v>
      </c>
      <c r="K4630" s="10">
        <v>11742448</v>
      </c>
      <c r="L4630" s="10">
        <v>11742448</v>
      </c>
      <c r="M4630" s="10">
        <v>0</v>
      </c>
      <c r="N4630" s="10">
        <v>11422615</v>
      </c>
      <c r="O4630" s="7" t="s">
        <v>28</v>
      </c>
      <c r="P4630" s="10">
        <v>686928</v>
      </c>
      <c r="Q4630" s="10">
        <v>623177</v>
      </c>
      <c r="R4630" s="7" t="s">
        <v>46</v>
      </c>
      <c r="S4630" s="7" t="s">
        <v>185</v>
      </c>
      <c r="T4630" s="7" t="s">
        <v>186</v>
      </c>
      <c r="U4630" s="7" t="s">
        <v>145</v>
      </c>
    </row>
    <row r="4631" spans="1:21" hidden="1" x14ac:dyDescent="0.25">
      <c r="A4631" s="6">
        <v>56051</v>
      </c>
      <c r="B4631" s="7" t="s">
        <v>2776</v>
      </c>
      <c r="C4631" s="8" t="s">
        <v>25</v>
      </c>
      <c r="D4631" s="8" t="s">
        <v>550</v>
      </c>
      <c r="E4631" s="9">
        <v>6</v>
      </c>
      <c r="F4631" s="8" t="s">
        <v>45</v>
      </c>
      <c r="G4631" s="8" t="s">
        <v>26</v>
      </c>
      <c r="H4631" s="8" t="s">
        <v>27</v>
      </c>
      <c r="I4631" s="10">
        <v>379218000</v>
      </c>
      <c r="J4631" s="10">
        <v>0</v>
      </c>
      <c r="K4631" s="10">
        <v>3879540</v>
      </c>
      <c r="L4631" s="10">
        <v>3879540</v>
      </c>
      <c r="M4631" s="10">
        <v>0</v>
      </c>
      <c r="N4631" s="10">
        <v>3653051</v>
      </c>
      <c r="O4631" s="7" t="s">
        <v>28</v>
      </c>
      <c r="P4631" s="10">
        <v>226952</v>
      </c>
      <c r="Q4631" s="10">
        <v>205889</v>
      </c>
      <c r="R4631" s="7" t="s">
        <v>46</v>
      </c>
      <c r="S4631" s="7" t="s">
        <v>159</v>
      </c>
      <c r="T4631" s="7" t="s">
        <v>160</v>
      </c>
      <c r="U4631" s="7" t="s">
        <v>145</v>
      </c>
    </row>
    <row r="4632" spans="1:21" x14ac:dyDescent="0.25">
      <c r="A4632" s="6">
        <v>56053</v>
      </c>
      <c r="B4632" s="7" t="s">
        <v>2777</v>
      </c>
      <c r="C4632" s="8" t="s">
        <v>188</v>
      </c>
      <c r="D4632" s="8" t="s">
        <v>24</v>
      </c>
      <c r="E4632" s="9">
        <v>1</v>
      </c>
      <c r="F4632" s="8" t="s">
        <v>54</v>
      </c>
      <c r="G4632" s="8" t="s">
        <v>40</v>
      </c>
      <c r="H4632" s="8" t="s">
        <v>41</v>
      </c>
      <c r="I4632" s="10">
        <v>47000</v>
      </c>
      <c r="J4632" s="10">
        <v>0</v>
      </c>
      <c r="K4632" s="10">
        <v>504</v>
      </c>
      <c r="L4632" s="10">
        <v>504</v>
      </c>
      <c r="M4632" s="10">
        <v>0</v>
      </c>
      <c r="N4632" s="10">
        <v>87</v>
      </c>
      <c r="O4632" s="7" t="s">
        <v>42</v>
      </c>
      <c r="P4632" s="10">
        <v>41</v>
      </c>
      <c r="Q4632" s="10">
        <v>37</v>
      </c>
      <c r="R4632" s="7" t="s">
        <v>29</v>
      </c>
      <c r="S4632" s="7" t="s">
        <v>56</v>
      </c>
      <c r="T4632" s="7" t="s">
        <v>57</v>
      </c>
      <c r="U4632" s="7" t="s">
        <v>58</v>
      </c>
    </row>
    <row r="4633" spans="1:21" hidden="1" x14ac:dyDescent="0.25">
      <c r="A4633" s="6">
        <v>56055</v>
      </c>
      <c r="B4633" s="7" t="s">
        <v>2778</v>
      </c>
      <c r="C4633" s="8" t="s">
        <v>313</v>
      </c>
      <c r="D4633" s="8" t="s">
        <v>24</v>
      </c>
      <c r="E4633" s="9">
        <v>1</v>
      </c>
      <c r="F4633" s="8" t="s">
        <v>54</v>
      </c>
      <c r="G4633" s="8" t="s">
        <v>40</v>
      </c>
      <c r="H4633" s="8" t="s">
        <v>41</v>
      </c>
      <c r="I4633" s="10">
        <v>73000</v>
      </c>
      <c r="J4633" s="10">
        <v>0</v>
      </c>
      <c r="K4633" s="10">
        <v>809</v>
      </c>
      <c r="L4633" s="10">
        <v>809</v>
      </c>
      <c r="M4633" s="10">
        <v>0</v>
      </c>
      <c r="N4633" s="10">
        <v>142</v>
      </c>
      <c r="O4633" s="7" t="s">
        <v>42</v>
      </c>
      <c r="P4633" s="10">
        <v>65</v>
      </c>
      <c r="Q4633" s="10">
        <v>59</v>
      </c>
      <c r="R4633" s="7" t="s">
        <v>314</v>
      </c>
      <c r="S4633" s="7" t="s">
        <v>85</v>
      </c>
      <c r="T4633" s="7" t="s">
        <v>86</v>
      </c>
      <c r="U4633" s="7" t="s">
        <v>315</v>
      </c>
    </row>
    <row r="4634" spans="1:21" hidden="1" x14ac:dyDescent="0.25">
      <c r="A4634" s="6">
        <v>56059</v>
      </c>
      <c r="B4634" s="7" t="s">
        <v>2779</v>
      </c>
      <c r="C4634" s="8" t="s">
        <v>390</v>
      </c>
      <c r="D4634" s="8" t="s">
        <v>24</v>
      </c>
      <c r="E4634" s="9">
        <v>1</v>
      </c>
      <c r="F4634" s="8" t="s">
        <v>54</v>
      </c>
      <c r="G4634" s="8" t="s">
        <v>40</v>
      </c>
      <c r="H4634" s="8" t="s">
        <v>41</v>
      </c>
      <c r="I4634" s="10">
        <v>-46000</v>
      </c>
      <c r="J4634" s="10">
        <v>0</v>
      </c>
      <c r="K4634" s="10">
        <v>68</v>
      </c>
      <c r="L4634" s="10">
        <v>68</v>
      </c>
      <c r="M4634" s="10">
        <v>0</v>
      </c>
      <c r="N4634" s="10">
        <v>11</v>
      </c>
      <c r="O4634" s="7" t="s">
        <v>42</v>
      </c>
      <c r="P4634" s="10">
        <v>5</v>
      </c>
      <c r="Q4634" s="10">
        <v>5</v>
      </c>
      <c r="R4634" s="7" t="s">
        <v>29</v>
      </c>
      <c r="S4634" s="7" t="s">
        <v>890</v>
      </c>
      <c r="T4634" s="7" t="s">
        <v>891</v>
      </c>
      <c r="U4634" s="7" t="s">
        <v>131</v>
      </c>
    </row>
    <row r="4635" spans="1:21" hidden="1" x14ac:dyDescent="0.25">
      <c r="A4635" s="6">
        <v>56062</v>
      </c>
      <c r="B4635" s="7" t="s">
        <v>2780</v>
      </c>
      <c r="C4635" s="8" t="s">
        <v>390</v>
      </c>
      <c r="D4635" s="8" t="s">
        <v>24</v>
      </c>
      <c r="E4635" s="9">
        <v>1</v>
      </c>
      <c r="F4635" s="8" t="s">
        <v>54</v>
      </c>
      <c r="G4635" s="8" t="s">
        <v>40</v>
      </c>
      <c r="H4635" s="8" t="s">
        <v>41</v>
      </c>
      <c r="I4635" s="10">
        <v>-47000</v>
      </c>
      <c r="J4635" s="10">
        <v>0</v>
      </c>
      <c r="K4635" s="10">
        <v>37</v>
      </c>
      <c r="L4635" s="10">
        <v>37</v>
      </c>
      <c r="M4635" s="10">
        <v>0</v>
      </c>
      <c r="N4635" s="10">
        <v>6</v>
      </c>
      <c r="O4635" s="7" t="s">
        <v>42</v>
      </c>
      <c r="P4635" s="10">
        <v>3</v>
      </c>
      <c r="Q4635" s="10">
        <v>3</v>
      </c>
      <c r="R4635" s="7" t="s">
        <v>29</v>
      </c>
      <c r="S4635" s="7" t="s">
        <v>890</v>
      </c>
      <c r="T4635" s="7" t="s">
        <v>891</v>
      </c>
      <c r="U4635" s="7" t="s">
        <v>131</v>
      </c>
    </row>
    <row r="4636" spans="1:21" hidden="1" x14ac:dyDescent="0.25">
      <c r="A4636" s="6">
        <v>56063</v>
      </c>
      <c r="B4636" s="7" t="s">
        <v>2781</v>
      </c>
      <c r="C4636" s="8" t="s">
        <v>390</v>
      </c>
      <c r="D4636" s="8" t="s">
        <v>24</v>
      </c>
      <c r="E4636" s="9">
        <v>1</v>
      </c>
      <c r="F4636" s="8" t="s">
        <v>54</v>
      </c>
      <c r="G4636" s="8" t="s">
        <v>40</v>
      </c>
      <c r="H4636" s="8" t="s">
        <v>41</v>
      </c>
      <c r="I4636" s="10">
        <v>-38000</v>
      </c>
      <c r="J4636" s="10">
        <v>0</v>
      </c>
      <c r="K4636" s="10">
        <v>50</v>
      </c>
      <c r="L4636" s="10">
        <v>50</v>
      </c>
      <c r="M4636" s="10">
        <v>0</v>
      </c>
      <c r="N4636" s="10">
        <v>8</v>
      </c>
      <c r="O4636" s="7" t="s">
        <v>42</v>
      </c>
      <c r="P4636" s="10">
        <v>4</v>
      </c>
      <c r="Q4636" s="10">
        <v>4</v>
      </c>
      <c r="R4636" s="7" t="s">
        <v>29</v>
      </c>
      <c r="S4636" s="7" t="s">
        <v>890</v>
      </c>
      <c r="T4636" s="7" t="s">
        <v>891</v>
      </c>
      <c r="U4636" s="7" t="s">
        <v>131</v>
      </c>
    </row>
    <row r="4637" spans="1:21" hidden="1" x14ac:dyDescent="0.25">
      <c r="A4637" s="6">
        <v>56064</v>
      </c>
      <c r="B4637" s="7" t="s">
        <v>2782</v>
      </c>
      <c r="C4637" s="8" t="s">
        <v>390</v>
      </c>
      <c r="D4637" s="8" t="s">
        <v>24</v>
      </c>
      <c r="E4637" s="9">
        <v>1</v>
      </c>
      <c r="F4637" s="8" t="s">
        <v>54</v>
      </c>
      <c r="G4637" s="8" t="s">
        <v>40</v>
      </c>
      <c r="H4637" s="8" t="s">
        <v>41</v>
      </c>
      <c r="I4637" s="10">
        <v>-35000</v>
      </c>
      <c r="J4637" s="10">
        <v>0</v>
      </c>
      <c r="K4637" s="10">
        <v>60</v>
      </c>
      <c r="L4637" s="10">
        <v>60</v>
      </c>
      <c r="M4637" s="10">
        <v>0</v>
      </c>
      <c r="N4637" s="10">
        <v>10</v>
      </c>
      <c r="O4637" s="7" t="s">
        <v>42</v>
      </c>
      <c r="P4637" s="10">
        <v>5</v>
      </c>
      <c r="Q4637" s="10">
        <v>4</v>
      </c>
      <c r="R4637" s="7" t="s">
        <v>29</v>
      </c>
      <c r="S4637" s="7" t="s">
        <v>890</v>
      </c>
      <c r="T4637" s="7" t="s">
        <v>891</v>
      </c>
      <c r="U4637" s="7" t="s">
        <v>131</v>
      </c>
    </row>
    <row r="4638" spans="1:21" hidden="1" x14ac:dyDescent="0.25">
      <c r="A4638" s="6">
        <v>56067</v>
      </c>
      <c r="B4638" s="7" t="s">
        <v>2783</v>
      </c>
      <c r="C4638" s="8" t="s">
        <v>390</v>
      </c>
      <c r="D4638" s="8" t="s">
        <v>24</v>
      </c>
      <c r="E4638" s="9">
        <v>1</v>
      </c>
      <c r="F4638" s="8" t="s">
        <v>54</v>
      </c>
      <c r="G4638" s="8" t="s">
        <v>40</v>
      </c>
      <c r="H4638" s="8" t="s">
        <v>41</v>
      </c>
      <c r="I4638" s="10">
        <v>-30000</v>
      </c>
      <c r="J4638" s="10">
        <v>0</v>
      </c>
      <c r="K4638" s="10">
        <v>55</v>
      </c>
      <c r="L4638" s="10">
        <v>55</v>
      </c>
      <c r="M4638" s="10">
        <v>0</v>
      </c>
      <c r="N4638" s="10">
        <v>9</v>
      </c>
      <c r="O4638" s="7" t="s">
        <v>42</v>
      </c>
      <c r="P4638" s="10">
        <v>4</v>
      </c>
      <c r="Q4638" s="10">
        <v>4</v>
      </c>
      <c r="R4638" s="7" t="s">
        <v>29</v>
      </c>
      <c r="S4638" s="7" t="s">
        <v>890</v>
      </c>
      <c r="T4638" s="7" t="s">
        <v>891</v>
      </c>
      <c r="U4638" s="7" t="s">
        <v>131</v>
      </c>
    </row>
    <row r="4639" spans="1:21" x14ac:dyDescent="0.25">
      <c r="A4639" s="6">
        <v>56068</v>
      </c>
      <c r="B4639" s="7" t="s">
        <v>2784</v>
      </c>
      <c r="C4639" s="8" t="s">
        <v>1092</v>
      </c>
      <c r="D4639" s="8" t="s">
        <v>24</v>
      </c>
      <c r="E4639" s="9">
        <v>1</v>
      </c>
      <c r="F4639" s="8" t="s">
        <v>34</v>
      </c>
      <c r="G4639" s="8" t="s">
        <v>81</v>
      </c>
      <c r="H4639" s="8" t="s">
        <v>36</v>
      </c>
      <c r="I4639" s="10">
        <v>7812486067</v>
      </c>
      <c r="J4639" s="10">
        <v>0</v>
      </c>
      <c r="K4639" s="10">
        <v>71972159</v>
      </c>
      <c r="L4639" s="10">
        <v>71972159</v>
      </c>
      <c r="M4639" s="10">
        <v>0</v>
      </c>
      <c r="N4639" s="10">
        <v>3573803</v>
      </c>
      <c r="O4639" s="7" t="s">
        <v>37</v>
      </c>
      <c r="P4639" s="10">
        <v>7402014</v>
      </c>
      <c r="Q4639" s="10">
        <v>6715063</v>
      </c>
      <c r="R4639" s="7" t="s">
        <v>189</v>
      </c>
      <c r="S4639" s="7" t="s">
        <v>56</v>
      </c>
      <c r="T4639" s="7" t="s">
        <v>57</v>
      </c>
      <c r="U4639" s="7" t="s">
        <v>58</v>
      </c>
    </row>
    <row r="4640" spans="1:21" x14ac:dyDescent="0.25">
      <c r="A4640" s="6">
        <v>56068</v>
      </c>
      <c r="B4640" s="7" t="s">
        <v>2784</v>
      </c>
      <c r="C4640" s="8" t="s">
        <v>1092</v>
      </c>
      <c r="D4640" s="8" t="s">
        <v>24</v>
      </c>
      <c r="E4640" s="9">
        <v>1</v>
      </c>
      <c r="F4640" s="8" t="s">
        <v>34</v>
      </c>
      <c r="G4640" s="8" t="s">
        <v>26</v>
      </c>
      <c r="H4640" s="8" t="s">
        <v>27</v>
      </c>
      <c r="I4640" s="10">
        <v>22761933</v>
      </c>
      <c r="J4640" s="10">
        <v>0</v>
      </c>
      <c r="K4640" s="10">
        <v>211790</v>
      </c>
      <c r="L4640" s="10">
        <v>211790</v>
      </c>
      <c r="M4640" s="10">
        <v>0</v>
      </c>
      <c r="N4640" s="10">
        <v>209240</v>
      </c>
      <c r="O4640" s="7" t="s">
        <v>28</v>
      </c>
      <c r="P4640" s="10">
        <v>12390</v>
      </c>
      <c r="Q4640" s="10">
        <v>11240</v>
      </c>
      <c r="R4640" s="7" t="s">
        <v>189</v>
      </c>
      <c r="S4640" s="7" t="s">
        <v>56</v>
      </c>
      <c r="T4640" s="7" t="s">
        <v>57</v>
      </c>
      <c r="U4640" s="7" t="s">
        <v>58</v>
      </c>
    </row>
    <row r="4641" spans="1:21" x14ac:dyDescent="0.25">
      <c r="A4641" s="6">
        <v>56070</v>
      </c>
      <c r="B4641" s="7" t="s">
        <v>2785</v>
      </c>
      <c r="C4641" s="8" t="s">
        <v>1092</v>
      </c>
      <c r="D4641" s="8" t="s">
        <v>24</v>
      </c>
      <c r="E4641" s="9">
        <v>1</v>
      </c>
      <c r="F4641" s="8" t="s">
        <v>54</v>
      </c>
      <c r="G4641" s="8" t="s">
        <v>40</v>
      </c>
      <c r="H4641" s="8" t="s">
        <v>41</v>
      </c>
      <c r="I4641" s="10">
        <v>527000</v>
      </c>
      <c r="J4641" s="10">
        <v>0</v>
      </c>
      <c r="K4641" s="10">
        <v>5370</v>
      </c>
      <c r="L4641" s="10">
        <v>5370</v>
      </c>
      <c r="M4641" s="10">
        <v>0</v>
      </c>
      <c r="N4641" s="10">
        <v>942</v>
      </c>
      <c r="O4641" s="7" t="s">
        <v>42</v>
      </c>
      <c r="P4641" s="10">
        <v>433</v>
      </c>
      <c r="Q4641" s="10">
        <v>393</v>
      </c>
      <c r="R4641" s="7" t="s">
        <v>55</v>
      </c>
      <c r="S4641" s="7" t="s">
        <v>56</v>
      </c>
      <c r="T4641" s="7" t="s">
        <v>57</v>
      </c>
      <c r="U4641" s="7" t="s">
        <v>58</v>
      </c>
    </row>
    <row r="4642" spans="1:21" x14ac:dyDescent="0.25">
      <c r="A4642" s="6">
        <v>56073</v>
      </c>
      <c r="B4642" s="7" t="s">
        <v>2786</v>
      </c>
      <c r="C4642" s="8" t="s">
        <v>398</v>
      </c>
      <c r="D4642" s="8" t="s">
        <v>24</v>
      </c>
      <c r="E4642" s="9">
        <v>2</v>
      </c>
      <c r="F4642" s="8" t="s">
        <v>54</v>
      </c>
      <c r="G4642" s="8" t="s">
        <v>26</v>
      </c>
      <c r="H4642" s="8" t="s">
        <v>27</v>
      </c>
      <c r="I4642" s="10">
        <v>20580</v>
      </c>
      <c r="J4642" s="10">
        <v>0</v>
      </c>
      <c r="K4642" s="10">
        <v>199</v>
      </c>
      <c r="L4642" s="10">
        <v>199</v>
      </c>
      <c r="M4642" s="10">
        <v>0</v>
      </c>
      <c r="N4642" s="10">
        <v>199</v>
      </c>
      <c r="O4642" s="7" t="s">
        <v>28</v>
      </c>
      <c r="P4642" s="10">
        <v>12</v>
      </c>
      <c r="Q4642" s="10">
        <v>11</v>
      </c>
      <c r="R4642" s="7" t="s">
        <v>55</v>
      </c>
      <c r="S4642" s="7" t="s">
        <v>56</v>
      </c>
      <c r="T4642" s="7" t="s">
        <v>57</v>
      </c>
      <c r="U4642" s="7" t="s">
        <v>58</v>
      </c>
    </row>
    <row r="4643" spans="1:21" x14ac:dyDescent="0.25">
      <c r="A4643" s="6">
        <v>56074</v>
      </c>
      <c r="B4643" s="7" t="s">
        <v>2787</v>
      </c>
      <c r="C4643" s="8" t="s">
        <v>398</v>
      </c>
      <c r="D4643" s="8" t="s">
        <v>24</v>
      </c>
      <c r="E4643" s="9">
        <v>2</v>
      </c>
      <c r="F4643" s="8" t="s">
        <v>54</v>
      </c>
      <c r="G4643" s="8" t="s">
        <v>40</v>
      </c>
      <c r="H4643" s="8" t="s">
        <v>41</v>
      </c>
      <c r="I4643" s="10">
        <v>980</v>
      </c>
      <c r="J4643" s="10">
        <v>0</v>
      </c>
      <c r="K4643" s="10">
        <v>18</v>
      </c>
      <c r="L4643" s="10">
        <v>18</v>
      </c>
      <c r="M4643" s="10">
        <v>0</v>
      </c>
      <c r="N4643" s="10">
        <v>3</v>
      </c>
      <c r="O4643" s="7" t="s">
        <v>42</v>
      </c>
      <c r="P4643" s="10">
        <v>1</v>
      </c>
      <c r="Q4643" s="10">
        <v>1</v>
      </c>
      <c r="R4643" s="7" t="s">
        <v>55</v>
      </c>
      <c r="S4643" s="7" t="s">
        <v>56</v>
      </c>
      <c r="T4643" s="7" t="s">
        <v>57</v>
      </c>
      <c r="U4643" s="7" t="s">
        <v>58</v>
      </c>
    </row>
    <row r="4644" spans="1:21" hidden="1" x14ac:dyDescent="0.25">
      <c r="A4644" s="6">
        <v>56076</v>
      </c>
      <c r="B4644" s="7" t="s">
        <v>2788</v>
      </c>
      <c r="C4644" s="8" t="s">
        <v>23</v>
      </c>
      <c r="D4644" s="8" t="s">
        <v>550</v>
      </c>
      <c r="E4644" s="9">
        <v>7</v>
      </c>
      <c r="F4644" s="8" t="s">
        <v>34</v>
      </c>
      <c r="G4644" s="8" t="s">
        <v>26</v>
      </c>
      <c r="H4644" s="8" t="s">
        <v>27</v>
      </c>
      <c r="I4644" s="10">
        <v>181356</v>
      </c>
      <c r="J4644" s="10">
        <v>52312</v>
      </c>
      <c r="K4644" s="10">
        <v>80196</v>
      </c>
      <c r="L4644" s="10">
        <v>937</v>
      </c>
      <c r="M4644" s="10">
        <v>79259</v>
      </c>
      <c r="N4644" s="10">
        <v>77860</v>
      </c>
      <c r="O4644" s="7" t="s">
        <v>28</v>
      </c>
      <c r="P4644" s="10">
        <v>4691</v>
      </c>
      <c r="Q4644" s="10">
        <v>4256</v>
      </c>
      <c r="R4644" s="7" t="s">
        <v>29</v>
      </c>
      <c r="S4644" s="7" t="s">
        <v>30</v>
      </c>
      <c r="T4644" s="7" t="s">
        <v>31</v>
      </c>
      <c r="U4644" s="7" t="s">
        <v>32</v>
      </c>
    </row>
    <row r="4645" spans="1:21" hidden="1" x14ac:dyDescent="0.25">
      <c r="A4645" s="6">
        <v>56078</v>
      </c>
      <c r="B4645" s="7" t="s">
        <v>2789</v>
      </c>
      <c r="C4645" s="8" t="s">
        <v>25</v>
      </c>
      <c r="D4645" s="8" t="s">
        <v>24</v>
      </c>
      <c r="E4645" s="9">
        <v>1</v>
      </c>
      <c r="F4645" s="8" t="s">
        <v>25</v>
      </c>
      <c r="G4645" s="8" t="s">
        <v>26</v>
      </c>
      <c r="H4645" s="8" t="s">
        <v>27</v>
      </c>
      <c r="I4645" s="10">
        <v>496800000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7" t="s">
        <v>28</v>
      </c>
      <c r="P4645" s="10">
        <v>0</v>
      </c>
      <c r="Q4645" s="10">
        <v>0</v>
      </c>
      <c r="R4645" s="7" t="s">
        <v>46</v>
      </c>
      <c r="S4645" s="7" t="s">
        <v>1127</v>
      </c>
      <c r="T4645" s="7" t="s">
        <v>1128</v>
      </c>
      <c r="U4645" s="7" t="s">
        <v>145</v>
      </c>
    </row>
    <row r="4646" spans="1:21" hidden="1" x14ac:dyDescent="0.25">
      <c r="A4646" s="6">
        <v>56078</v>
      </c>
      <c r="B4646" s="7" t="s">
        <v>2789</v>
      </c>
      <c r="C4646" s="8" t="s">
        <v>25</v>
      </c>
      <c r="D4646" s="8" t="s">
        <v>24</v>
      </c>
      <c r="E4646" s="9">
        <v>1</v>
      </c>
      <c r="F4646" s="8" t="s">
        <v>33</v>
      </c>
      <c r="G4646" s="8" t="s">
        <v>26</v>
      </c>
      <c r="H4646" s="8" t="s">
        <v>27</v>
      </c>
      <c r="I4646" s="10">
        <v>708795000</v>
      </c>
      <c r="J4646" s="10">
        <v>0</v>
      </c>
      <c r="K4646" s="10">
        <v>9440325</v>
      </c>
      <c r="L4646" s="10">
        <v>9440325</v>
      </c>
      <c r="M4646" s="10">
        <v>0</v>
      </c>
      <c r="N4646" s="10">
        <v>9110097</v>
      </c>
      <c r="O4646" s="7" t="s">
        <v>28</v>
      </c>
      <c r="P4646" s="10">
        <v>552255</v>
      </c>
      <c r="Q4646" s="10">
        <v>501003</v>
      </c>
      <c r="R4646" s="7" t="s">
        <v>46</v>
      </c>
      <c r="S4646" s="7" t="s">
        <v>1127</v>
      </c>
      <c r="T4646" s="7" t="s">
        <v>1128</v>
      </c>
      <c r="U4646" s="7" t="s">
        <v>145</v>
      </c>
    </row>
    <row r="4647" spans="1:21" hidden="1" x14ac:dyDescent="0.25">
      <c r="A4647" s="6">
        <v>56080</v>
      </c>
      <c r="B4647" s="7" t="s">
        <v>2790</v>
      </c>
      <c r="C4647" s="8" t="s">
        <v>25</v>
      </c>
      <c r="D4647" s="8" t="s">
        <v>655</v>
      </c>
      <c r="E4647" s="9">
        <v>5</v>
      </c>
      <c r="F4647" s="8" t="s">
        <v>54</v>
      </c>
      <c r="G4647" s="8" t="s">
        <v>26</v>
      </c>
      <c r="H4647" s="8" t="s">
        <v>27</v>
      </c>
      <c r="I4647" s="10">
        <v>10140983</v>
      </c>
      <c r="J4647" s="10">
        <v>123854</v>
      </c>
      <c r="K4647" s="10">
        <v>382342</v>
      </c>
      <c r="L4647" s="10">
        <v>87447</v>
      </c>
      <c r="M4647" s="10">
        <v>294895</v>
      </c>
      <c r="N4647" s="10">
        <v>374843</v>
      </c>
      <c r="O4647" s="7" t="s">
        <v>28</v>
      </c>
      <c r="P4647" s="10">
        <v>22367</v>
      </c>
      <c r="Q4647" s="10">
        <v>20291</v>
      </c>
      <c r="R4647" s="7" t="s">
        <v>46</v>
      </c>
      <c r="S4647" s="7" t="s">
        <v>159</v>
      </c>
      <c r="T4647" s="7" t="s">
        <v>160</v>
      </c>
      <c r="U4647" s="7" t="s">
        <v>145</v>
      </c>
    </row>
    <row r="4648" spans="1:21" hidden="1" x14ac:dyDescent="0.25">
      <c r="A4648" s="6">
        <v>56080</v>
      </c>
      <c r="B4648" s="7" t="s">
        <v>2790</v>
      </c>
      <c r="C4648" s="8" t="s">
        <v>25</v>
      </c>
      <c r="D4648" s="8" t="s">
        <v>655</v>
      </c>
      <c r="E4648" s="9">
        <v>5</v>
      </c>
      <c r="F4648" s="8" t="s">
        <v>54</v>
      </c>
      <c r="G4648" s="8" t="s">
        <v>40</v>
      </c>
      <c r="H4648" s="8" t="s">
        <v>41</v>
      </c>
      <c r="I4648" s="10">
        <v>84217</v>
      </c>
      <c r="J4648" s="10">
        <v>1031</v>
      </c>
      <c r="K4648" s="10">
        <v>3176</v>
      </c>
      <c r="L4648" s="10">
        <v>725</v>
      </c>
      <c r="M4648" s="10">
        <v>2451</v>
      </c>
      <c r="N4648" s="10">
        <v>567</v>
      </c>
      <c r="O4648" s="7" t="s">
        <v>42</v>
      </c>
      <c r="P4648" s="10">
        <v>256</v>
      </c>
      <c r="Q4648" s="10">
        <v>232</v>
      </c>
      <c r="R4648" s="7" t="s">
        <v>46</v>
      </c>
      <c r="S4648" s="7" t="s">
        <v>159</v>
      </c>
      <c r="T4648" s="7" t="s">
        <v>160</v>
      </c>
      <c r="U4648" s="7" t="s">
        <v>145</v>
      </c>
    </row>
    <row r="4649" spans="1:21" x14ac:dyDescent="0.25">
      <c r="A4649" s="6">
        <v>56098</v>
      </c>
      <c r="B4649" s="7" t="s">
        <v>2791</v>
      </c>
      <c r="C4649" s="8" t="s">
        <v>898</v>
      </c>
      <c r="D4649" s="8" t="s">
        <v>24</v>
      </c>
      <c r="E4649" s="9">
        <v>1</v>
      </c>
      <c r="F4649" s="8" t="s">
        <v>54</v>
      </c>
      <c r="G4649" s="8" t="s">
        <v>40</v>
      </c>
      <c r="H4649" s="8" t="s">
        <v>41</v>
      </c>
      <c r="I4649" s="10">
        <v>37000</v>
      </c>
      <c r="J4649" s="10">
        <v>0</v>
      </c>
      <c r="K4649" s="10">
        <v>383</v>
      </c>
      <c r="L4649" s="10">
        <v>383</v>
      </c>
      <c r="M4649" s="10">
        <v>0</v>
      </c>
      <c r="N4649" s="10">
        <v>66</v>
      </c>
      <c r="O4649" s="7" t="s">
        <v>42</v>
      </c>
      <c r="P4649" s="10">
        <v>31</v>
      </c>
      <c r="Q4649" s="10">
        <v>28</v>
      </c>
      <c r="R4649" s="7" t="s">
        <v>55</v>
      </c>
      <c r="S4649" s="7" t="s">
        <v>56</v>
      </c>
      <c r="T4649" s="7" t="s">
        <v>57</v>
      </c>
      <c r="U4649" s="7" t="s">
        <v>58</v>
      </c>
    </row>
    <row r="4650" spans="1:21" x14ac:dyDescent="0.25">
      <c r="A4650" s="6">
        <v>56100</v>
      </c>
      <c r="B4650" s="7" t="s">
        <v>2792</v>
      </c>
      <c r="C4650" s="8" t="s">
        <v>53</v>
      </c>
      <c r="D4650" s="8" t="s">
        <v>24</v>
      </c>
      <c r="E4650" s="9">
        <v>1</v>
      </c>
      <c r="F4650" s="8" t="s">
        <v>54</v>
      </c>
      <c r="G4650" s="8" t="s">
        <v>40</v>
      </c>
      <c r="H4650" s="8" t="s">
        <v>41</v>
      </c>
      <c r="I4650" s="10">
        <v>102000</v>
      </c>
      <c r="J4650" s="10">
        <v>0</v>
      </c>
      <c r="K4650" s="10">
        <v>864</v>
      </c>
      <c r="L4650" s="10">
        <v>864</v>
      </c>
      <c r="M4650" s="10">
        <v>0</v>
      </c>
      <c r="N4650" s="10">
        <v>149</v>
      </c>
      <c r="O4650" s="7" t="s">
        <v>42</v>
      </c>
      <c r="P4650" s="10">
        <v>70</v>
      </c>
      <c r="Q4650" s="10">
        <v>63</v>
      </c>
      <c r="R4650" s="7" t="s">
        <v>55</v>
      </c>
      <c r="S4650" s="7" t="s">
        <v>56</v>
      </c>
      <c r="T4650" s="7" t="s">
        <v>57</v>
      </c>
      <c r="U4650" s="7" t="s">
        <v>58</v>
      </c>
    </row>
    <row r="4651" spans="1:21" hidden="1" x14ac:dyDescent="0.25">
      <c r="A4651" s="6">
        <v>56102</v>
      </c>
      <c r="B4651" s="7" t="s">
        <v>2793</v>
      </c>
      <c r="C4651" s="8" t="s">
        <v>169</v>
      </c>
      <c r="D4651" s="8" t="s">
        <v>24</v>
      </c>
      <c r="E4651" s="9">
        <v>1</v>
      </c>
      <c r="F4651" s="8" t="s">
        <v>25</v>
      </c>
      <c r="G4651" s="8" t="s">
        <v>26</v>
      </c>
      <c r="H4651" s="8" t="s">
        <v>27</v>
      </c>
      <c r="I4651" s="10">
        <v>521406000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7" t="s">
        <v>28</v>
      </c>
      <c r="P4651" s="10">
        <v>0</v>
      </c>
      <c r="Q4651" s="10">
        <v>0</v>
      </c>
      <c r="R4651" s="7" t="s">
        <v>46</v>
      </c>
      <c r="S4651" s="7" t="s">
        <v>170</v>
      </c>
      <c r="T4651" s="7" t="s">
        <v>171</v>
      </c>
      <c r="U4651" s="7" t="s">
        <v>98</v>
      </c>
    </row>
    <row r="4652" spans="1:21" hidden="1" x14ac:dyDescent="0.25">
      <c r="A4652" s="6">
        <v>56102</v>
      </c>
      <c r="B4652" s="7" t="s">
        <v>2793</v>
      </c>
      <c r="C4652" s="8" t="s">
        <v>169</v>
      </c>
      <c r="D4652" s="8" t="s">
        <v>24</v>
      </c>
      <c r="E4652" s="9">
        <v>1</v>
      </c>
      <c r="F4652" s="8" t="s">
        <v>33</v>
      </c>
      <c r="G4652" s="8" t="s">
        <v>26</v>
      </c>
      <c r="H4652" s="8" t="s">
        <v>27</v>
      </c>
      <c r="I4652" s="10">
        <v>953644000</v>
      </c>
      <c r="J4652" s="10">
        <v>0</v>
      </c>
      <c r="K4652" s="10">
        <v>11238603</v>
      </c>
      <c r="L4652" s="10">
        <v>11238603</v>
      </c>
      <c r="M4652" s="10">
        <v>0</v>
      </c>
      <c r="N4652" s="10">
        <v>10835270</v>
      </c>
      <c r="O4652" s="7" t="s">
        <v>28</v>
      </c>
      <c r="P4652" s="10">
        <v>657454</v>
      </c>
      <c r="Q4652" s="10">
        <v>596438</v>
      </c>
      <c r="R4652" s="7" t="s">
        <v>46</v>
      </c>
      <c r="S4652" s="7" t="s">
        <v>170</v>
      </c>
      <c r="T4652" s="7" t="s">
        <v>171</v>
      </c>
      <c r="U4652" s="7" t="s">
        <v>98</v>
      </c>
    </row>
    <row r="4653" spans="1:21" x14ac:dyDescent="0.25">
      <c r="A4653" s="6">
        <v>56104</v>
      </c>
      <c r="B4653" s="7" t="s">
        <v>2794</v>
      </c>
      <c r="C4653" s="8" t="s">
        <v>53</v>
      </c>
      <c r="D4653" s="8" t="s">
        <v>24</v>
      </c>
      <c r="E4653" s="9">
        <v>2</v>
      </c>
      <c r="F4653" s="8" t="s">
        <v>25</v>
      </c>
      <c r="G4653" s="8" t="s">
        <v>26</v>
      </c>
      <c r="H4653" s="8" t="s">
        <v>27</v>
      </c>
      <c r="I4653" s="10">
        <v>305447587</v>
      </c>
      <c r="J4653" s="10">
        <v>0</v>
      </c>
      <c r="K4653" s="10">
        <v>239196</v>
      </c>
      <c r="L4653" s="10">
        <v>239196</v>
      </c>
      <c r="M4653" s="10">
        <v>0</v>
      </c>
      <c r="N4653" s="10">
        <v>233158</v>
      </c>
      <c r="O4653" s="7" t="s">
        <v>28</v>
      </c>
      <c r="P4653" s="10">
        <v>13993</v>
      </c>
      <c r="Q4653" s="10">
        <v>12694</v>
      </c>
      <c r="R4653" s="7" t="s">
        <v>55</v>
      </c>
      <c r="S4653" s="7" t="s">
        <v>56</v>
      </c>
      <c r="T4653" s="7" t="s">
        <v>57</v>
      </c>
      <c r="U4653" s="7" t="s">
        <v>58</v>
      </c>
    </row>
    <row r="4654" spans="1:21" x14ac:dyDescent="0.25">
      <c r="A4654" s="6">
        <v>56104</v>
      </c>
      <c r="B4654" s="7" t="s">
        <v>2794</v>
      </c>
      <c r="C4654" s="8" t="s">
        <v>53</v>
      </c>
      <c r="D4654" s="8" t="s">
        <v>24</v>
      </c>
      <c r="E4654" s="9">
        <v>2</v>
      </c>
      <c r="F4654" s="8" t="s">
        <v>25</v>
      </c>
      <c r="G4654" s="8" t="s">
        <v>40</v>
      </c>
      <c r="H4654" s="8" t="s">
        <v>41</v>
      </c>
      <c r="I4654" s="10">
        <v>63413</v>
      </c>
      <c r="J4654" s="10">
        <v>0</v>
      </c>
      <c r="K4654" s="10">
        <v>0</v>
      </c>
      <c r="L4654" s="10">
        <v>0</v>
      </c>
      <c r="M4654" s="10">
        <v>0</v>
      </c>
      <c r="N4654" s="10">
        <v>0</v>
      </c>
      <c r="O4654" s="7" t="s">
        <v>42</v>
      </c>
      <c r="P4654" s="10">
        <v>0</v>
      </c>
      <c r="Q4654" s="10">
        <v>0</v>
      </c>
      <c r="R4654" s="7" t="s">
        <v>55</v>
      </c>
      <c r="S4654" s="7" t="s">
        <v>56</v>
      </c>
      <c r="T4654" s="7" t="s">
        <v>57</v>
      </c>
      <c r="U4654" s="7" t="s">
        <v>58</v>
      </c>
    </row>
    <row r="4655" spans="1:21" x14ac:dyDescent="0.25">
      <c r="A4655" s="6">
        <v>56104</v>
      </c>
      <c r="B4655" s="7" t="s">
        <v>2794</v>
      </c>
      <c r="C4655" s="8" t="s">
        <v>53</v>
      </c>
      <c r="D4655" s="8" t="s">
        <v>24</v>
      </c>
      <c r="E4655" s="9">
        <v>2</v>
      </c>
      <c r="F4655" s="8" t="s">
        <v>33</v>
      </c>
      <c r="G4655" s="8" t="s">
        <v>26</v>
      </c>
      <c r="H4655" s="8" t="s">
        <v>27</v>
      </c>
      <c r="I4655" s="10">
        <v>555322473</v>
      </c>
      <c r="J4655" s="10">
        <v>0</v>
      </c>
      <c r="K4655" s="10">
        <v>6360365</v>
      </c>
      <c r="L4655" s="10">
        <v>6360365</v>
      </c>
      <c r="M4655" s="10">
        <v>0</v>
      </c>
      <c r="N4655" s="10">
        <v>6173351</v>
      </c>
      <c r="O4655" s="7" t="s">
        <v>28</v>
      </c>
      <c r="P4655" s="10">
        <v>372079</v>
      </c>
      <c r="Q4655" s="10">
        <v>337548</v>
      </c>
      <c r="R4655" s="7" t="s">
        <v>55</v>
      </c>
      <c r="S4655" s="7" t="s">
        <v>56</v>
      </c>
      <c r="T4655" s="7" t="s">
        <v>57</v>
      </c>
      <c r="U4655" s="7" t="s">
        <v>58</v>
      </c>
    </row>
    <row r="4656" spans="1:21" x14ac:dyDescent="0.25">
      <c r="A4656" s="6">
        <v>56104</v>
      </c>
      <c r="B4656" s="7" t="s">
        <v>2794</v>
      </c>
      <c r="C4656" s="8" t="s">
        <v>53</v>
      </c>
      <c r="D4656" s="8" t="s">
        <v>24</v>
      </c>
      <c r="E4656" s="9">
        <v>2</v>
      </c>
      <c r="F4656" s="8" t="s">
        <v>33</v>
      </c>
      <c r="G4656" s="8" t="s">
        <v>40</v>
      </c>
      <c r="H4656" s="8" t="s">
        <v>41</v>
      </c>
      <c r="I4656" s="10">
        <v>134527</v>
      </c>
      <c r="J4656" s="10">
        <v>0</v>
      </c>
      <c r="K4656" s="10">
        <v>1495</v>
      </c>
      <c r="L4656" s="10">
        <v>1495</v>
      </c>
      <c r="M4656" s="10">
        <v>0</v>
      </c>
      <c r="N4656" s="10">
        <v>267</v>
      </c>
      <c r="O4656" s="7" t="s">
        <v>42</v>
      </c>
      <c r="P4656" s="10">
        <v>121</v>
      </c>
      <c r="Q4656" s="10">
        <v>109</v>
      </c>
      <c r="R4656" s="7" t="s">
        <v>55</v>
      </c>
      <c r="S4656" s="7" t="s">
        <v>56</v>
      </c>
      <c r="T4656" s="7" t="s">
        <v>57</v>
      </c>
      <c r="U4656" s="7" t="s">
        <v>58</v>
      </c>
    </row>
    <row r="4657" spans="1:21" x14ac:dyDescent="0.25">
      <c r="A4657" s="6">
        <v>56108</v>
      </c>
      <c r="B4657" s="7" t="s">
        <v>2795</v>
      </c>
      <c r="C4657" s="8" t="s">
        <v>63</v>
      </c>
      <c r="D4657" s="8" t="s">
        <v>24</v>
      </c>
      <c r="E4657" s="9">
        <v>1</v>
      </c>
      <c r="F4657" s="8" t="s">
        <v>45</v>
      </c>
      <c r="G4657" s="8" t="s">
        <v>26</v>
      </c>
      <c r="H4657" s="8" t="s">
        <v>27</v>
      </c>
      <c r="I4657" s="10">
        <v>12352000</v>
      </c>
      <c r="J4657" s="10">
        <v>0</v>
      </c>
      <c r="K4657" s="10">
        <v>163037</v>
      </c>
      <c r="L4657" s="10">
        <v>163037</v>
      </c>
      <c r="M4657" s="10">
        <v>0</v>
      </c>
      <c r="N4657" s="10">
        <v>157220</v>
      </c>
      <c r="O4657" s="7" t="s">
        <v>28</v>
      </c>
      <c r="P4657" s="10">
        <v>9538</v>
      </c>
      <c r="Q4657" s="10">
        <v>8652</v>
      </c>
      <c r="R4657" s="7" t="s">
        <v>65</v>
      </c>
      <c r="S4657" s="7" t="s">
        <v>56</v>
      </c>
      <c r="T4657" s="7" t="s">
        <v>57</v>
      </c>
      <c r="U4657" s="7" t="s">
        <v>58</v>
      </c>
    </row>
    <row r="4658" spans="1:21" x14ac:dyDescent="0.25">
      <c r="A4658" s="6">
        <v>56116</v>
      </c>
      <c r="B4658" s="7" t="s">
        <v>2796</v>
      </c>
      <c r="C4658" s="8" t="s">
        <v>188</v>
      </c>
      <c r="D4658" s="8" t="s">
        <v>24</v>
      </c>
      <c r="E4658" s="9">
        <v>1</v>
      </c>
      <c r="F4658" s="8" t="s">
        <v>54</v>
      </c>
      <c r="G4658" s="8" t="s">
        <v>40</v>
      </c>
      <c r="H4658" s="8" t="s">
        <v>41</v>
      </c>
      <c r="I4658" s="10">
        <v>61000</v>
      </c>
      <c r="J4658" s="10">
        <v>0</v>
      </c>
      <c r="K4658" s="10">
        <v>708</v>
      </c>
      <c r="L4658" s="10">
        <v>708</v>
      </c>
      <c r="M4658" s="10">
        <v>0</v>
      </c>
      <c r="N4658" s="10">
        <v>122</v>
      </c>
      <c r="O4658" s="7" t="s">
        <v>42</v>
      </c>
      <c r="P4658" s="10">
        <v>57</v>
      </c>
      <c r="Q4658" s="10">
        <v>52</v>
      </c>
      <c r="R4658" s="7" t="s">
        <v>29</v>
      </c>
      <c r="S4658" s="7" t="s">
        <v>56</v>
      </c>
      <c r="T4658" s="7" t="s">
        <v>57</v>
      </c>
      <c r="U4658" s="7" t="s">
        <v>58</v>
      </c>
    </row>
    <row r="4659" spans="1:21" x14ac:dyDescent="0.25">
      <c r="A4659" s="6">
        <v>56117</v>
      </c>
      <c r="B4659" s="7" t="s">
        <v>2797</v>
      </c>
      <c r="C4659" s="8" t="s">
        <v>188</v>
      </c>
      <c r="D4659" s="8" t="s">
        <v>24</v>
      </c>
      <c r="E4659" s="9">
        <v>1</v>
      </c>
      <c r="F4659" s="8" t="s">
        <v>54</v>
      </c>
      <c r="G4659" s="8" t="s">
        <v>40</v>
      </c>
      <c r="H4659" s="8" t="s">
        <v>41</v>
      </c>
      <c r="I4659" s="10">
        <v>33000</v>
      </c>
      <c r="J4659" s="10">
        <v>0</v>
      </c>
      <c r="K4659" s="10">
        <v>365</v>
      </c>
      <c r="L4659" s="10">
        <v>365</v>
      </c>
      <c r="M4659" s="10">
        <v>0</v>
      </c>
      <c r="N4659" s="10">
        <v>63</v>
      </c>
      <c r="O4659" s="7" t="s">
        <v>42</v>
      </c>
      <c r="P4659" s="10">
        <v>29</v>
      </c>
      <c r="Q4659" s="10">
        <v>27</v>
      </c>
      <c r="R4659" s="7" t="s">
        <v>29</v>
      </c>
      <c r="S4659" s="7" t="s">
        <v>56</v>
      </c>
      <c r="T4659" s="7" t="s">
        <v>57</v>
      </c>
      <c r="U4659" s="7" t="s">
        <v>58</v>
      </c>
    </row>
    <row r="4660" spans="1:21" x14ac:dyDescent="0.25">
      <c r="A4660" s="6">
        <v>56118</v>
      </c>
      <c r="B4660" s="7" t="s">
        <v>2798</v>
      </c>
      <c r="C4660" s="8" t="s">
        <v>188</v>
      </c>
      <c r="D4660" s="8" t="s">
        <v>24</v>
      </c>
      <c r="E4660" s="9">
        <v>1</v>
      </c>
      <c r="F4660" s="8" t="s">
        <v>54</v>
      </c>
      <c r="G4660" s="8" t="s">
        <v>40</v>
      </c>
      <c r="H4660" s="8" t="s">
        <v>41</v>
      </c>
      <c r="I4660" s="10">
        <v>22000</v>
      </c>
      <c r="J4660" s="10">
        <v>0</v>
      </c>
      <c r="K4660" s="10">
        <v>248</v>
      </c>
      <c r="L4660" s="10">
        <v>248</v>
      </c>
      <c r="M4660" s="10">
        <v>0</v>
      </c>
      <c r="N4660" s="10">
        <v>43</v>
      </c>
      <c r="O4660" s="7" t="s">
        <v>42</v>
      </c>
      <c r="P4660" s="10">
        <v>20</v>
      </c>
      <c r="Q4660" s="10">
        <v>18</v>
      </c>
      <c r="R4660" s="7" t="s">
        <v>29</v>
      </c>
      <c r="S4660" s="7" t="s">
        <v>56</v>
      </c>
      <c r="T4660" s="7" t="s">
        <v>57</v>
      </c>
      <c r="U4660" s="7" t="s">
        <v>58</v>
      </c>
    </row>
    <row r="4661" spans="1:21" hidden="1" x14ac:dyDescent="0.25">
      <c r="A4661" s="6">
        <v>56124</v>
      </c>
      <c r="B4661" s="7" t="s">
        <v>2799</v>
      </c>
      <c r="C4661" s="8" t="s">
        <v>1183</v>
      </c>
      <c r="D4661" s="8" t="s">
        <v>550</v>
      </c>
      <c r="E4661" s="9">
        <v>7</v>
      </c>
      <c r="F4661" s="8" t="s">
        <v>34</v>
      </c>
      <c r="G4661" s="8" t="s">
        <v>26</v>
      </c>
      <c r="H4661" s="8" t="s">
        <v>27</v>
      </c>
      <c r="I4661" s="10">
        <v>11044</v>
      </c>
      <c r="J4661" s="10">
        <v>401</v>
      </c>
      <c r="K4661" s="10">
        <v>677</v>
      </c>
      <c r="L4661" s="10">
        <v>60</v>
      </c>
      <c r="M4661" s="10">
        <v>617</v>
      </c>
      <c r="N4661" s="10">
        <v>677</v>
      </c>
      <c r="O4661" s="7" t="s">
        <v>28</v>
      </c>
      <c r="P4661" s="10">
        <v>40</v>
      </c>
      <c r="Q4661" s="10">
        <v>36</v>
      </c>
      <c r="R4661" s="7" t="s">
        <v>46</v>
      </c>
      <c r="S4661" s="7" t="s">
        <v>1612</v>
      </c>
      <c r="T4661" s="7" t="s">
        <v>1613</v>
      </c>
      <c r="U4661" s="7" t="s">
        <v>98</v>
      </c>
    </row>
    <row r="4662" spans="1:21" hidden="1" x14ac:dyDescent="0.25">
      <c r="A4662" s="6">
        <v>56127</v>
      </c>
      <c r="B4662" s="7" t="s">
        <v>2800</v>
      </c>
      <c r="C4662" s="8" t="s">
        <v>300</v>
      </c>
      <c r="D4662" s="8" t="s">
        <v>24</v>
      </c>
      <c r="E4662" s="9">
        <v>1</v>
      </c>
      <c r="F4662" s="8" t="s">
        <v>45</v>
      </c>
      <c r="G4662" s="8" t="s">
        <v>26</v>
      </c>
      <c r="H4662" s="8" t="s">
        <v>27</v>
      </c>
      <c r="I4662" s="10">
        <v>76097000</v>
      </c>
      <c r="J4662" s="10">
        <v>396403</v>
      </c>
      <c r="K4662" s="10">
        <v>986561</v>
      </c>
      <c r="L4662" s="10">
        <v>394916</v>
      </c>
      <c r="M4662" s="10">
        <v>591645</v>
      </c>
      <c r="N4662" s="10">
        <v>896873</v>
      </c>
      <c r="O4662" s="7" t="s">
        <v>28</v>
      </c>
      <c r="P4662" s="10">
        <v>57713</v>
      </c>
      <c r="Q4662" s="10">
        <v>52357</v>
      </c>
      <c r="R4662" s="7" t="s">
        <v>29</v>
      </c>
      <c r="S4662" s="7" t="s">
        <v>419</v>
      </c>
      <c r="T4662" s="7" t="s">
        <v>420</v>
      </c>
      <c r="U4662" s="7" t="s">
        <v>58</v>
      </c>
    </row>
    <row r="4663" spans="1:21" hidden="1" x14ac:dyDescent="0.25">
      <c r="A4663" s="6">
        <v>56129</v>
      </c>
      <c r="B4663" s="7" t="s">
        <v>2801</v>
      </c>
      <c r="C4663" s="8" t="s">
        <v>129</v>
      </c>
      <c r="D4663" s="8" t="s">
        <v>24</v>
      </c>
      <c r="E4663" s="9">
        <v>1</v>
      </c>
      <c r="F4663" s="8" t="s">
        <v>54</v>
      </c>
      <c r="G4663" s="8" t="s">
        <v>40</v>
      </c>
      <c r="H4663" s="8" t="s">
        <v>41</v>
      </c>
      <c r="I4663" s="10">
        <v>177000</v>
      </c>
      <c r="J4663" s="10">
        <v>0</v>
      </c>
      <c r="K4663" s="10">
        <v>1653</v>
      </c>
      <c r="L4663" s="10">
        <v>1653</v>
      </c>
      <c r="M4663" s="10">
        <v>0</v>
      </c>
      <c r="N4663" s="10">
        <v>280</v>
      </c>
      <c r="O4663" s="7" t="s">
        <v>42</v>
      </c>
      <c r="P4663" s="10">
        <v>133</v>
      </c>
      <c r="Q4663" s="10">
        <v>121</v>
      </c>
      <c r="R4663" s="7" t="s">
        <v>29</v>
      </c>
      <c r="S4663" s="7" t="s">
        <v>890</v>
      </c>
      <c r="T4663" s="7" t="s">
        <v>891</v>
      </c>
      <c r="U4663" s="7" t="s">
        <v>131</v>
      </c>
    </row>
    <row r="4664" spans="1:21" hidden="1" x14ac:dyDescent="0.25">
      <c r="A4664" s="6">
        <v>56131</v>
      </c>
      <c r="B4664" s="7" t="s">
        <v>2802</v>
      </c>
      <c r="C4664" s="8" t="s">
        <v>129</v>
      </c>
      <c r="D4664" s="8" t="s">
        <v>24</v>
      </c>
      <c r="E4664" s="9">
        <v>1</v>
      </c>
      <c r="F4664" s="8" t="s">
        <v>54</v>
      </c>
      <c r="G4664" s="8" t="s">
        <v>40</v>
      </c>
      <c r="H4664" s="8" t="s">
        <v>41</v>
      </c>
      <c r="I4664" s="10">
        <v>165000</v>
      </c>
      <c r="J4664" s="10">
        <v>0</v>
      </c>
      <c r="K4664" s="10">
        <v>1547</v>
      </c>
      <c r="L4664" s="10">
        <v>1547</v>
      </c>
      <c r="M4664" s="10">
        <v>0</v>
      </c>
      <c r="N4664" s="10">
        <v>262</v>
      </c>
      <c r="O4664" s="7" t="s">
        <v>42</v>
      </c>
      <c r="P4664" s="10">
        <v>125</v>
      </c>
      <c r="Q4664" s="10">
        <v>113</v>
      </c>
      <c r="R4664" s="7" t="s">
        <v>29</v>
      </c>
      <c r="S4664" s="7" t="s">
        <v>890</v>
      </c>
      <c r="T4664" s="7" t="s">
        <v>891</v>
      </c>
      <c r="U4664" s="7" t="s">
        <v>131</v>
      </c>
    </row>
    <row r="4665" spans="1:21" hidden="1" x14ac:dyDescent="0.25">
      <c r="A4665" s="6">
        <v>56132</v>
      </c>
      <c r="B4665" s="7" t="s">
        <v>2803</v>
      </c>
      <c r="C4665" s="8" t="s">
        <v>129</v>
      </c>
      <c r="D4665" s="8" t="s">
        <v>24</v>
      </c>
      <c r="E4665" s="9">
        <v>1</v>
      </c>
      <c r="F4665" s="8" t="s">
        <v>54</v>
      </c>
      <c r="G4665" s="8" t="s">
        <v>40</v>
      </c>
      <c r="H4665" s="8" t="s">
        <v>41</v>
      </c>
      <c r="I4665" s="10">
        <v>156000</v>
      </c>
      <c r="J4665" s="10">
        <v>0</v>
      </c>
      <c r="K4665" s="10">
        <v>1458</v>
      </c>
      <c r="L4665" s="10">
        <v>1458</v>
      </c>
      <c r="M4665" s="10">
        <v>0</v>
      </c>
      <c r="N4665" s="10">
        <v>247</v>
      </c>
      <c r="O4665" s="7" t="s">
        <v>42</v>
      </c>
      <c r="P4665" s="10">
        <v>118</v>
      </c>
      <c r="Q4665" s="10">
        <v>107</v>
      </c>
      <c r="R4665" s="7" t="s">
        <v>29</v>
      </c>
      <c r="S4665" s="7" t="s">
        <v>890</v>
      </c>
      <c r="T4665" s="7" t="s">
        <v>891</v>
      </c>
      <c r="U4665" s="7" t="s">
        <v>131</v>
      </c>
    </row>
    <row r="4666" spans="1:21" hidden="1" x14ac:dyDescent="0.25">
      <c r="A4666" s="6">
        <v>56134</v>
      </c>
      <c r="B4666" s="7" t="s">
        <v>2804</v>
      </c>
      <c r="C4666" s="8" t="s">
        <v>25</v>
      </c>
      <c r="D4666" s="8" t="s">
        <v>655</v>
      </c>
      <c r="E4666" s="9">
        <v>5</v>
      </c>
      <c r="F4666" s="8" t="s">
        <v>54</v>
      </c>
      <c r="G4666" s="8" t="s">
        <v>26</v>
      </c>
      <c r="H4666" s="8" t="s">
        <v>27</v>
      </c>
      <c r="I4666" s="10">
        <v>4102979</v>
      </c>
      <c r="J4666" s="10">
        <v>0</v>
      </c>
      <c r="K4666" s="10">
        <v>56375</v>
      </c>
      <c r="L4666" s="10">
        <v>56375</v>
      </c>
      <c r="M4666" s="10">
        <v>0</v>
      </c>
      <c r="N4666" s="10">
        <v>56375</v>
      </c>
      <c r="O4666" s="7" t="s">
        <v>28</v>
      </c>
      <c r="P4666" s="10">
        <v>3298</v>
      </c>
      <c r="Q4666" s="10">
        <v>2992</v>
      </c>
      <c r="R4666" s="7" t="s">
        <v>46</v>
      </c>
      <c r="S4666" s="7" t="s">
        <v>159</v>
      </c>
      <c r="T4666" s="7" t="s">
        <v>160</v>
      </c>
      <c r="U4666" s="7" t="s">
        <v>145</v>
      </c>
    </row>
    <row r="4667" spans="1:21" hidden="1" x14ac:dyDescent="0.25">
      <c r="A4667" s="6">
        <v>56134</v>
      </c>
      <c r="B4667" s="7" t="s">
        <v>2804</v>
      </c>
      <c r="C4667" s="8" t="s">
        <v>25</v>
      </c>
      <c r="D4667" s="8" t="s">
        <v>655</v>
      </c>
      <c r="E4667" s="9">
        <v>5</v>
      </c>
      <c r="F4667" s="8" t="s">
        <v>54</v>
      </c>
      <c r="G4667" s="8" t="s">
        <v>40</v>
      </c>
      <c r="H4667" s="8" t="s">
        <v>41</v>
      </c>
      <c r="I4667" s="10">
        <v>11819</v>
      </c>
      <c r="J4667" s="10">
        <v>0</v>
      </c>
      <c r="K4667" s="10">
        <v>164</v>
      </c>
      <c r="L4667" s="10">
        <v>159</v>
      </c>
      <c r="M4667" s="10">
        <v>5</v>
      </c>
      <c r="N4667" s="10">
        <v>28</v>
      </c>
      <c r="O4667" s="7" t="s">
        <v>42</v>
      </c>
      <c r="P4667" s="10">
        <v>13</v>
      </c>
      <c r="Q4667" s="10">
        <v>12</v>
      </c>
      <c r="R4667" s="7" t="s">
        <v>46</v>
      </c>
      <c r="S4667" s="7" t="s">
        <v>159</v>
      </c>
      <c r="T4667" s="7" t="s">
        <v>160</v>
      </c>
      <c r="U4667" s="7" t="s">
        <v>145</v>
      </c>
    </row>
    <row r="4668" spans="1:21" hidden="1" x14ac:dyDescent="0.25">
      <c r="A4668" s="6">
        <v>56135</v>
      </c>
      <c r="B4668" s="7" t="s">
        <v>2805</v>
      </c>
      <c r="C4668" s="8" t="s">
        <v>25</v>
      </c>
      <c r="D4668" s="8" t="s">
        <v>24</v>
      </c>
      <c r="E4668" s="9">
        <v>1</v>
      </c>
      <c r="F4668" s="8" t="s">
        <v>45</v>
      </c>
      <c r="G4668" s="8" t="s">
        <v>26</v>
      </c>
      <c r="H4668" s="8" t="s">
        <v>27</v>
      </c>
      <c r="I4668" s="10">
        <v>69163000</v>
      </c>
      <c r="J4668" s="10">
        <v>0</v>
      </c>
      <c r="K4668" s="10">
        <v>728239</v>
      </c>
      <c r="L4668" s="10">
        <v>728239</v>
      </c>
      <c r="M4668" s="10">
        <v>0</v>
      </c>
      <c r="N4668" s="10">
        <v>703611</v>
      </c>
      <c r="O4668" s="7" t="s">
        <v>28</v>
      </c>
      <c r="P4668" s="10">
        <v>42602</v>
      </c>
      <c r="Q4668" s="10">
        <v>38648</v>
      </c>
      <c r="R4668" s="7" t="s">
        <v>46</v>
      </c>
      <c r="S4668" s="7" t="s">
        <v>143</v>
      </c>
      <c r="T4668" s="7" t="s">
        <v>144</v>
      </c>
      <c r="U4668" s="7" t="s">
        <v>145</v>
      </c>
    </row>
    <row r="4669" spans="1:21" x14ac:dyDescent="0.25">
      <c r="A4669" s="6">
        <v>56138</v>
      </c>
      <c r="B4669" s="7" t="s">
        <v>2806</v>
      </c>
      <c r="C4669" s="8" t="s">
        <v>398</v>
      </c>
      <c r="D4669" s="8" t="s">
        <v>24</v>
      </c>
      <c r="E4669" s="9">
        <v>1</v>
      </c>
      <c r="F4669" s="8" t="s">
        <v>54</v>
      </c>
      <c r="G4669" s="8" t="s">
        <v>40</v>
      </c>
      <c r="H4669" s="8" t="s">
        <v>41</v>
      </c>
      <c r="I4669" s="10">
        <v>8000</v>
      </c>
      <c r="J4669" s="10">
        <v>0</v>
      </c>
      <c r="K4669" s="10">
        <v>74</v>
      </c>
      <c r="L4669" s="10">
        <v>74</v>
      </c>
      <c r="M4669" s="10">
        <v>0</v>
      </c>
      <c r="N4669" s="10">
        <v>13</v>
      </c>
      <c r="O4669" s="7" t="s">
        <v>42</v>
      </c>
      <c r="P4669" s="10">
        <v>6</v>
      </c>
      <c r="Q4669" s="10">
        <v>5</v>
      </c>
      <c r="R4669" s="7" t="s">
        <v>55</v>
      </c>
      <c r="S4669" s="7" t="s">
        <v>56</v>
      </c>
      <c r="T4669" s="7" t="s">
        <v>57</v>
      </c>
      <c r="U4669" s="7" t="s">
        <v>58</v>
      </c>
    </row>
    <row r="4670" spans="1:21" hidden="1" x14ac:dyDescent="0.25">
      <c r="A4670" s="6">
        <v>56141</v>
      </c>
      <c r="B4670" s="7" t="s">
        <v>2807</v>
      </c>
      <c r="C4670" s="8" t="s">
        <v>850</v>
      </c>
      <c r="D4670" s="8" t="s">
        <v>24</v>
      </c>
      <c r="E4670" s="9">
        <v>2</v>
      </c>
      <c r="F4670" s="8" t="s">
        <v>45</v>
      </c>
      <c r="G4670" s="8" t="s">
        <v>224</v>
      </c>
      <c r="H4670" s="8" t="s">
        <v>41</v>
      </c>
      <c r="I4670" s="10">
        <v>8837000</v>
      </c>
      <c r="J4670" s="10">
        <v>0</v>
      </c>
      <c r="K4670" s="10">
        <v>104630</v>
      </c>
      <c r="L4670" s="10">
        <v>104630</v>
      </c>
      <c r="M4670" s="10">
        <v>0</v>
      </c>
      <c r="N4670" s="10">
        <v>17734</v>
      </c>
      <c r="O4670" s="7" t="s">
        <v>42</v>
      </c>
      <c r="P4670" s="10">
        <v>8339</v>
      </c>
      <c r="Q4670" s="10">
        <v>7565</v>
      </c>
      <c r="R4670" s="7" t="s">
        <v>225</v>
      </c>
      <c r="S4670" s="7" t="s">
        <v>851</v>
      </c>
      <c r="T4670" s="7" t="s">
        <v>852</v>
      </c>
      <c r="U4670" s="7" t="s">
        <v>852</v>
      </c>
    </row>
    <row r="4671" spans="1:21" hidden="1" x14ac:dyDescent="0.25">
      <c r="A4671" s="6">
        <v>56143</v>
      </c>
      <c r="B4671" s="7" t="s">
        <v>2808</v>
      </c>
      <c r="C4671" s="8" t="s">
        <v>25</v>
      </c>
      <c r="D4671" s="8" t="s">
        <v>24</v>
      </c>
      <c r="E4671" s="9">
        <v>1</v>
      </c>
      <c r="F4671" s="8" t="s">
        <v>45</v>
      </c>
      <c r="G4671" s="8" t="s">
        <v>26</v>
      </c>
      <c r="H4671" s="8" t="s">
        <v>27</v>
      </c>
      <c r="I4671" s="10">
        <v>69845000</v>
      </c>
      <c r="J4671" s="10">
        <v>0</v>
      </c>
      <c r="K4671" s="10">
        <v>728816</v>
      </c>
      <c r="L4671" s="10">
        <v>728816</v>
      </c>
      <c r="M4671" s="10">
        <v>0</v>
      </c>
      <c r="N4671" s="10">
        <v>702813</v>
      </c>
      <c r="O4671" s="7" t="s">
        <v>28</v>
      </c>
      <c r="P4671" s="10">
        <v>42635</v>
      </c>
      <c r="Q4671" s="10">
        <v>38679</v>
      </c>
      <c r="R4671" s="7" t="s">
        <v>46</v>
      </c>
      <c r="S4671" s="7" t="s">
        <v>159</v>
      </c>
      <c r="T4671" s="7" t="s">
        <v>160</v>
      </c>
      <c r="U4671" s="7" t="s">
        <v>145</v>
      </c>
    </row>
    <row r="4672" spans="1:21" hidden="1" x14ac:dyDescent="0.25">
      <c r="A4672" s="6">
        <v>56144</v>
      </c>
      <c r="B4672" s="7" t="s">
        <v>2809</v>
      </c>
      <c r="C4672" s="8" t="s">
        <v>25</v>
      </c>
      <c r="D4672" s="8" t="s">
        <v>24</v>
      </c>
      <c r="E4672" s="9">
        <v>1</v>
      </c>
      <c r="F4672" s="8" t="s">
        <v>45</v>
      </c>
      <c r="G4672" s="8" t="s">
        <v>26</v>
      </c>
      <c r="H4672" s="8" t="s">
        <v>27</v>
      </c>
      <c r="I4672" s="10">
        <v>1000</v>
      </c>
      <c r="J4672" s="10">
        <v>0</v>
      </c>
      <c r="K4672" s="10">
        <v>82</v>
      </c>
      <c r="L4672" s="10">
        <v>82</v>
      </c>
      <c r="M4672" s="10">
        <v>0</v>
      </c>
      <c r="N4672" s="10">
        <v>82</v>
      </c>
      <c r="O4672" s="7" t="s">
        <v>28</v>
      </c>
      <c r="P4672" s="10">
        <v>5</v>
      </c>
      <c r="Q4672" s="10">
        <v>4</v>
      </c>
      <c r="R4672" s="7" t="s">
        <v>46</v>
      </c>
      <c r="S4672" s="7" t="s">
        <v>159</v>
      </c>
      <c r="T4672" s="7" t="s">
        <v>160</v>
      </c>
      <c r="U4672" s="7" t="s">
        <v>145</v>
      </c>
    </row>
    <row r="4673" spans="1:21" hidden="1" x14ac:dyDescent="0.25">
      <c r="A4673" s="6">
        <v>56146</v>
      </c>
      <c r="B4673" s="7" t="s">
        <v>2810</v>
      </c>
      <c r="C4673" s="8" t="s">
        <v>83</v>
      </c>
      <c r="D4673" s="8" t="s">
        <v>24</v>
      </c>
      <c r="E4673" s="9">
        <v>1</v>
      </c>
      <c r="F4673" s="8" t="s">
        <v>54</v>
      </c>
      <c r="G4673" s="8" t="s">
        <v>40</v>
      </c>
      <c r="H4673" s="8" t="s">
        <v>41</v>
      </c>
      <c r="I4673" s="10">
        <v>689000</v>
      </c>
      <c r="J4673" s="10">
        <v>0</v>
      </c>
      <c r="K4673" s="10">
        <v>6817</v>
      </c>
      <c r="L4673" s="10">
        <v>6817</v>
      </c>
      <c r="M4673" s="10">
        <v>0</v>
      </c>
      <c r="N4673" s="10">
        <v>1170</v>
      </c>
      <c r="O4673" s="7" t="s">
        <v>42</v>
      </c>
      <c r="P4673" s="10">
        <v>550</v>
      </c>
      <c r="Q4673" s="10">
        <v>499</v>
      </c>
      <c r="R4673" s="7" t="s">
        <v>84</v>
      </c>
      <c r="S4673" s="7" t="s">
        <v>85</v>
      </c>
      <c r="T4673" s="7" t="s">
        <v>86</v>
      </c>
      <c r="U4673" s="7" t="s">
        <v>87</v>
      </c>
    </row>
    <row r="4674" spans="1:21" hidden="1" x14ac:dyDescent="0.25">
      <c r="A4674" s="6">
        <v>56147</v>
      </c>
      <c r="B4674" s="7" t="s">
        <v>2811</v>
      </c>
      <c r="C4674" s="8" t="s">
        <v>83</v>
      </c>
      <c r="D4674" s="8" t="s">
        <v>24</v>
      </c>
      <c r="E4674" s="9">
        <v>1</v>
      </c>
      <c r="F4674" s="8" t="s">
        <v>54</v>
      </c>
      <c r="G4674" s="8" t="s">
        <v>40</v>
      </c>
      <c r="H4674" s="8" t="s">
        <v>41</v>
      </c>
      <c r="I4674" s="10">
        <v>-10000</v>
      </c>
      <c r="J4674" s="10">
        <v>0</v>
      </c>
      <c r="K4674" s="10">
        <v>0</v>
      </c>
      <c r="L4674" s="10">
        <v>0</v>
      </c>
      <c r="M4674" s="10">
        <v>0</v>
      </c>
      <c r="N4674" s="10">
        <v>0</v>
      </c>
      <c r="O4674" s="7" t="s">
        <v>42</v>
      </c>
      <c r="P4674" s="10">
        <v>0</v>
      </c>
      <c r="Q4674" s="10">
        <v>0</v>
      </c>
      <c r="R4674" s="7" t="s">
        <v>84</v>
      </c>
      <c r="S4674" s="7" t="s">
        <v>85</v>
      </c>
      <c r="T4674" s="7" t="s">
        <v>86</v>
      </c>
      <c r="U4674" s="7" t="s">
        <v>87</v>
      </c>
    </row>
    <row r="4675" spans="1:21" hidden="1" x14ac:dyDescent="0.25">
      <c r="A4675" s="6">
        <v>56148</v>
      </c>
      <c r="B4675" s="7" t="s">
        <v>2812</v>
      </c>
      <c r="C4675" s="8" t="s">
        <v>1008</v>
      </c>
      <c r="D4675" s="8" t="s">
        <v>24</v>
      </c>
      <c r="E4675" s="9">
        <v>1</v>
      </c>
      <c r="F4675" s="8" t="s">
        <v>54</v>
      </c>
      <c r="G4675" s="8" t="s">
        <v>40</v>
      </c>
      <c r="H4675" s="8" t="s">
        <v>41</v>
      </c>
      <c r="I4675" s="10">
        <v>52000</v>
      </c>
      <c r="J4675" s="10">
        <v>0</v>
      </c>
      <c r="K4675" s="10">
        <v>565</v>
      </c>
      <c r="L4675" s="10">
        <v>565</v>
      </c>
      <c r="M4675" s="10">
        <v>0</v>
      </c>
      <c r="N4675" s="10">
        <v>96</v>
      </c>
      <c r="O4675" s="7" t="s">
        <v>42</v>
      </c>
      <c r="P4675" s="10">
        <v>46</v>
      </c>
      <c r="Q4675" s="10">
        <v>41</v>
      </c>
      <c r="R4675" s="7" t="s">
        <v>55</v>
      </c>
      <c r="S4675" s="7" t="s">
        <v>77</v>
      </c>
      <c r="T4675" s="7" t="s">
        <v>78</v>
      </c>
      <c r="U4675" s="7" t="s">
        <v>79</v>
      </c>
    </row>
    <row r="4676" spans="1:21" hidden="1" x14ac:dyDescent="0.25">
      <c r="A4676" s="6">
        <v>56150</v>
      </c>
      <c r="B4676" s="7" t="s">
        <v>2813</v>
      </c>
      <c r="C4676" s="8" t="s">
        <v>302</v>
      </c>
      <c r="D4676" s="8" t="s">
        <v>24</v>
      </c>
      <c r="E4676" s="9">
        <v>1</v>
      </c>
      <c r="F4676" s="8" t="s">
        <v>25</v>
      </c>
      <c r="G4676" s="8" t="s">
        <v>26</v>
      </c>
      <c r="H4676" s="8" t="s">
        <v>27</v>
      </c>
      <c r="I4676" s="10">
        <v>3388626000</v>
      </c>
      <c r="J4676" s="10">
        <v>0</v>
      </c>
      <c r="K4676" s="10">
        <v>5857903</v>
      </c>
      <c r="L4676" s="10">
        <v>5857903</v>
      </c>
      <c r="M4676" s="10">
        <v>0</v>
      </c>
      <c r="N4676" s="10">
        <v>5680212</v>
      </c>
      <c r="O4676" s="7" t="s">
        <v>28</v>
      </c>
      <c r="P4676" s="10">
        <v>342685</v>
      </c>
      <c r="Q4676" s="10">
        <v>310882</v>
      </c>
      <c r="R4676" s="7" t="s">
        <v>29</v>
      </c>
      <c r="S4676" s="7" t="s">
        <v>30</v>
      </c>
      <c r="T4676" s="7" t="s">
        <v>31</v>
      </c>
      <c r="U4676" s="7" t="s">
        <v>32</v>
      </c>
    </row>
    <row r="4677" spans="1:21" hidden="1" x14ac:dyDescent="0.25">
      <c r="A4677" s="6">
        <v>56150</v>
      </c>
      <c r="B4677" s="7" t="s">
        <v>2813</v>
      </c>
      <c r="C4677" s="8" t="s">
        <v>302</v>
      </c>
      <c r="D4677" s="8" t="s">
        <v>24</v>
      </c>
      <c r="E4677" s="9">
        <v>1</v>
      </c>
      <c r="F4677" s="8" t="s">
        <v>33</v>
      </c>
      <c r="G4677" s="8" t="s">
        <v>26</v>
      </c>
      <c r="H4677" s="8" t="s">
        <v>27</v>
      </c>
      <c r="I4677" s="10">
        <v>5410606000</v>
      </c>
      <c r="J4677" s="10">
        <v>0</v>
      </c>
      <c r="K4677" s="10">
        <v>55697977</v>
      </c>
      <c r="L4677" s="10">
        <v>55697977</v>
      </c>
      <c r="M4677" s="10">
        <v>0</v>
      </c>
      <c r="N4677" s="10">
        <v>54008336</v>
      </c>
      <c r="O4677" s="7" t="s">
        <v>28</v>
      </c>
      <c r="P4677" s="10">
        <v>3258309</v>
      </c>
      <c r="Q4677" s="10">
        <v>2955918</v>
      </c>
      <c r="R4677" s="7" t="s">
        <v>29</v>
      </c>
      <c r="S4677" s="7" t="s">
        <v>30</v>
      </c>
      <c r="T4677" s="7" t="s">
        <v>31</v>
      </c>
      <c r="U4677" s="7" t="s">
        <v>32</v>
      </c>
    </row>
    <row r="4678" spans="1:21" hidden="1" x14ac:dyDescent="0.25">
      <c r="A4678" s="6">
        <v>56151</v>
      </c>
      <c r="B4678" s="7" t="s">
        <v>2814</v>
      </c>
      <c r="C4678" s="8" t="s">
        <v>300</v>
      </c>
      <c r="D4678" s="8" t="s">
        <v>24</v>
      </c>
      <c r="E4678" s="9">
        <v>1</v>
      </c>
      <c r="F4678" s="8" t="s">
        <v>45</v>
      </c>
      <c r="G4678" s="8" t="s">
        <v>26</v>
      </c>
      <c r="H4678" s="8" t="s">
        <v>27</v>
      </c>
      <c r="I4678" s="10">
        <v>4655000</v>
      </c>
      <c r="J4678" s="10">
        <v>0</v>
      </c>
      <c r="K4678" s="10">
        <v>92803</v>
      </c>
      <c r="L4678" s="10">
        <v>92803</v>
      </c>
      <c r="M4678" s="10">
        <v>0</v>
      </c>
      <c r="N4678" s="10">
        <v>92803</v>
      </c>
      <c r="O4678" s="7" t="s">
        <v>28</v>
      </c>
      <c r="P4678" s="10">
        <v>5429</v>
      </c>
      <c r="Q4678" s="10">
        <v>4925</v>
      </c>
      <c r="R4678" s="7" t="s">
        <v>65</v>
      </c>
      <c r="S4678" s="7" t="s">
        <v>77</v>
      </c>
      <c r="T4678" s="7" t="s">
        <v>78</v>
      </c>
      <c r="U4678" s="7" t="s">
        <v>79</v>
      </c>
    </row>
    <row r="4679" spans="1:21" hidden="1" x14ac:dyDescent="0.25">
      <c r="A4679" s="6">
        <v>56152</v>
      </c>
      <c r="B4679" s="7" t="s">
        <v>2815</v>
      </c>
      <c r="C4679" s="8" t="s">
        <v>44</v>
      </c>
      <c r="D4679" s="8" t="s">
        <v>550</v>
      </c>
      <c r="E4679" s="9">
        <v>7</v>
      </c>
      <c r="F4679" s="8" t="s">
        <v>25</v>
      </c>
      <c r="G4679" s="8" t="s">
        <v>26</v>
      </c>
      <c r="H4679" s="8" t="s">
        <v>27</v>
      </c>
      <c r="I4679" s="10">
        <v>313313880</v>
      </c>
      <c r="J4679" s="10">
        <v>702675</v>
      </c>
      <c r="K4679" s="10">
        <v>1139615</v>
      </c>
      <c r="L4679" s="10">
        <v>135793</v>
      </c>
      <c r="M4679" s="10">
        <v>1003822</v>
      </c>
      <c r="N4679" s="10">
        <v>1106422</v>
      </c>
      <c r="O4679" s="7" t="s">
        <v>28</v>
      </c>
      <c r="P4679" s="10">
        <v>66667</v>
      </c>
      <c r="Q4679" s="10">
        <v>60480</v>
      </c>
      <c r="R4679" s="7" t="s">
        <v>127</v>
      </c>
      <c r="S4679" s="7" t="s">
        <v>166</v>
      </c>
      <c r="T4679" s="7" t="s">
        <v>167</v>
      </c>
      <c r="U4679" s="7" t="s">
        <v>167</v>
      </c>
    </row>
    <row r="4680" spans="1:21" hidden="1" x14ac:dyDescent="0.25">
      <c r="A4680" s="6">
        <v>56152</v>
      </c>
      <c r="B4680" s="7" t="s">
        <v>2815</v>
      </c>
      <c r="C4680" s="8" t="s">
        <v>44</v>
      </c>
      <c r="D4680" s="8" t="s">
        <v>550</v>
      </c>
      <c r="E4680" s="9">
        <v>7</v>
      </c>
      <c r="F4680" s="8" t="s">
        <v>33</v>
      </c>
      <c r="G4680" s="8" t="s">
        <v>26</v>
      </c>
      <c r="H4680" s="8" t="s">
        <v>27</v>
      </c>
      <c r="I4680" s="10">
        <v>880443780</v>
      </c>
      <c r="J4680" s="10">
        <v>2874298</v>
      </c>
      <c r="K4680" s="10">
        <v>9455314</v>
      </c>
      <c r="L4680" s="10">
        <v>5349174</v>
      </c>
      <c r="M4680" s="10">
        <v>4106140</v>
      </c>
      <c r="N4680" s="10">
        <v>9179916</v>
      </c>
      <c r="O4680" s="7" t="s">
        <v>28</v>
      </c>
      <c r="P4680" s="10">
        <v>553132</v>
      </c>
      <c r="Q4680" s="10">
        <v>501798</v>
      </c>
      <c r="R4680" s="7" t="s">
        <v>127</v>
      </c>
      <c r="S4680" s="7" t="s">
        <v>166</v>
      </c>
      <c r="T4680" s="7" t="s">
        <v>167</v>
      </c>
      <c r="U4680" s="7" t="s">
        <v>167</v>
      </c>
    </row>
    <row r="4681" spans="1:21" hidden="1" x14ac:dyDescent="0.25">
      <c r="A4681" s="6">
        <v>56163</v>
      </c>
      <c r="B4681" s="7" t="s">
        <v>2816</v>
      </c>
      <c r="C4681" s="8" t="s">
        <v>169</v>
      </c>
      <c r="D4681" s="8" t="s">
        <v>550</v>
      </c>
      <c r="E4681" s="9">
        <v>7</v>
      </c>
      <c r="F4681" s="8" t="s">
        <v>45</v>
      </c>
      <c r="G4681" s="8" t="s">
        <v>26</v>
      </c>
      <c r="H4681" s="8" t="s">
        <v>27</v>
      </c>
      <c r="I4681" s="10">
        <v>14786000</v>
      </c>
      <c r="J4681" s="10">
        <v>340139</v>
      </c>
      <c r="K4681" s="10">
        <v>476331</v>
      </c>
      <c r="L4681" s="10">
        <v>61525</v>
      </c>
      <c r="M4681" s="10">
        <v>414806</v>
      </c>
      <c r="N4681" s="10">
        <v>454868</v>
      </c>
      <c r="O4681" s="7" t="s">
        <v>28</v>
      </c>
      <c r="P4681" s="10">
        <v>27865</v>
      </c>
      <c r="Q4681" s="10">
        <v>25279</v>
      </c>
      <c r="R4681" s="7" t="s">
        <v>46</v>
      </c>
      <c r="S4681" s="7" t="s">
        <v>170</v>
      </c>
      <c r="T4681" s="7" t="s">
        <v>171</v>
      </c>
      <c r="U4681" s="7" t="s">
        <v>98</v>
      </c>
    </row>
    <row r="4682" spans="1:21" hidden="1" x14ac:dyDescent="0.25">
      <c r="A4682" s="6">
        <v>56163</v>
      </c>
      <c r="B4682" s="7" t="s">
        <v>2816</v>
      </c>
      <c r="C4682" s="8" t="s">
        <v>169</v>
      </c>
      <c r="D4682" s="8" t="s">
        <v>550</v>
      </c>
      <c r="E4682" s="9">
        <v>7</v>
      </c>
      <c r="F4682" s="8" t="s">
        <v>34</v>
      </c>
      <c r="G4682" s="8" t="s">
        <v>35</v>
      </c>
      <c r="H4682" s="8" t="s">
        <v>36</v>
      </c>
      <c r="I4682" s="10">
        <v>437331446</v>
      </c>
      <c r="J4682" s="10">
        <v>2662471</v>
      </c>
      <c r="K4682" s="10">
        <v>5295651</v>
      </c>
      <c r="L4682" s="10">
        <v>2048736</v>
      </c>
      <c r="M4682" s="10">
        <v>3246915</v>
      </c>
      <c r="N4682" s="10">
        <v>235853</v>
      </c>
      <c r="O4682" s="7" t="s">
        <v>37</v>
      </c>
      <c r="P4682" s="10">
        <v>544634</v>
      </c>
      <c r="Q4682" s="10">
        <v>494089</v>
      </c>
      <c r="R4682" s="7" t="s">
        <v>46</v>
      </c>
      <c r="S4682" s="7" t="s">
        <v>170</v>
      </c>
      <c r="T4682" s="7" t="s">
        <v>171</v>
      </c>
      <c r="U4682" s="7" t="s">
        <v>98</v>
      </c>
    </row>
    <row r="4683" spans="1:21" hidden="1" x14ac:dyDescent="0.25">
      <c r="A4683" s="6">
        <v>56163</v>
      </c>
      <c r="B4683" s="7" t="s">
        <v>2816</v>
      </c>
      <c r="C4683" s="8" t="s">
        <v>169</v>
      </c>
      <c r="D4683" s="8" t="s">
        <v>550</v>
      </c>
      <c r="E4683" s="9">
        <v>7</v>
      </c>
      <c r="F4683" s="8" t="s">
        <v>34</v>
      </c>
      <c r="G4683" s="8" t="s">
        <v>26</v>
      </c>
      <c r="H4683" s="8" t="s">
        <v>27</v>
      </c>
      <c r="I4683" s="10">
        <v>25989554</v>
      </c>
      <c r="J4683" s="10">
        <v>167051</v>
      </c>
      <c r="K4683" s="10">
        <v>327405</v>
      </c>
      <c r="L4683" s="10">
        <v>123684</v>
      </c>
      <c r="M4683" s="10">
        <v>203721</v>
      </c>
      <c r="N4683" s="10">
        <v>312974</v>
      </c>
      <c r="O4683" s="7" t="s">
        <v>28</v>
      </c>
      <c r="P4683" s="10">
        <v>19153</v>
      </c>
      <c r="Q4683" s="10">
        <v>17376</v>
      </c>
      <c r="R4683" s="7" t="s">
        <v>46</v>
      </c>
      <c r="S4683" s="7" t="s">
        <v>170</v>
      </c>
      <c r="T4683" s="7" t="s">
        <v>171</v>
      </c>
      <c r="U4683" s="7" t="s">
        <v>98</v>
      </c>
    </row>
    <row r="4684" spans="1:21" x14ac:dyDescent="0.25">
      <c r="A4684" s="6">
        <v>56164</v>
      </c>
      <c r="B4684" s="7" t="s">
        <v>2817</v>
      </c>
      <c r="C4684" s="8" t="s">
        <v>53</v>
      </c>
      <c r="D4684" s="8" t="s">
        <v>24</v>
      </c>
      <c r="E4684" s="9">
        <v>1</v>
      </c>
      <c r="F4684" s="8" t="s">
        <v>25</v>
      </c>
      <c r="G4684" s="8" t="s">
        <v>26</v>
      </c>
      <c r="H4684" s="8" t="s">
        <v>27</v>
      </c>
      <c r="I4684" s="10">
        <v>221353000</v>
      </c>
      <c r="J4684" s="10">
        <v>0</v>
      </c>
      <c r="K4684" s="10">
        <v>121581</v>
      </c>
      <c r="L4684" s="10">
        <v>121581</v>
      </c>
      <c r="M4684" s="10">
        <v>0</v>
      </c>
      <c r="N4684" s="10">
        <v>114850</v>
      </c>
      <c r="O4684" s="7" t="s">
        <v>28</v>
      </c>
      <c r="P4684" s="10">
        <v>7112</v>
      </c>
      <c r="Q4684" s="10">
        <v>6452</v>
      </c>
      <c r="R4684" s="7" t="s">
        <v>55</v>
      </c>
      <c r="S4684" s="7" t="s">
        <v>56</v>
      </c>
      <c r="T4684" s="7" t="s">
        <v>57</v>
      </c>
      <c r="U4684" s="7" t="s">
        <v>58</v>
      </c>
    </row>
    <row r="4685" spans="1:21" x14ac:dyDescent="0.25">
      <c r="A4685" s="6">
        <v>56164</v>
      </c>
      <c r="B4685" s="7" t="s">
        <v>2817</v>
      </c>
      <c r="C4685" s="8" t="s">
        <v>53</v>
      </c>
      <c r="D4685" s="8" t="s">
        <v>24</v>
      </c>
      <c r="E4685" s="9">
        <v>1</v>
      </c>
      <c r="F4685" s="8" t="s">
        <v>33</v>
      </c>
      <c r="G4685" s="8" t="s">
        <v>26</v>
      </c>
      <c r="H4685" s="8" t="s">
        <v>27</v>
      </c>
      <c r="I4685" s="10">
        <v>407222000</v>
      </c>
      <c r="J4685" s="10">
        <v>0</v>
      </c>
      <c r="K4685" s="10">
        <v>4475794</v>
      </c>
      <c r="L4685" s="10">
        <v>4475794</v>
      </c>
      <c r="M4685" s="10">
        <v>0</v>
      </c>
      <c r="N4685" s="10">
        <v>4225650</v>
      </c>
      <c r="O4685" s="7" t="s">
        <v>28</v>
      </c>
      <c r="P4685" s="10">
        <v>261832</v>
      </c>
      <c r="Q4685" s="10">
        <v>237533</v>
      </c>
      <c r="R4685" s="7" t="s">
        <v>55</v>
      </c>
      <c r="S4685" s="7" t="s">
        <v>56</v>
      </c>
      <c r="T4685" s="7" t="s">
        <v>57</v>
      </c>
      <c r="U4685" s="7" t="s">
        <v>58</v>
      </c>
    </row>
    <row r="4686" spans="1:21" x14ac:dyDescent="0.25">
      <c r="A4686" s="6">
        <v>56166</v>
      </c>
      <c r="B4686" s="7" t="s">
        <v>2818</v>
      </c>
      <c r="C4686" s="8" t="s">
        <v>1092</v>
      </c>
      <c r="D4686" s="8" t="s">
        <v>24</v>
      </c>
      <c r="E4686" s="9">
        <v>1</v>
      </c>
      <c r="F4686" s="8" t="s">
        <v>45</v>
      </c>
      <c r="G4686" s="8" t="s">
        <v>26</v>
      </c>
      <c r="H4686" s="8" t="s">
        <v>27</v>
      </c>
      <c r="I4686" s="10">
        <v>77223000</v>
      </c>
      <c r="J4686" s="10">
        <v>0</v>
      </c>
      <c r="K4686" s="10">
        <v>892296</v>
      </c>
      <c r="L4686" s="10">
        <v>892296</v>
      </c>
      <c r="M4686" s="10">
        <v>0</v>
      </c>
      <c r="N4686" s="10">
        <v>892296</v>
      </c>
      <c r="O4686" s="7" t="s">
        <v>28</v>
      </c>
      <c r="P4686" s="10">
        <v>52199</v>
      </c>
      <c r="Q4686" s="10">
        <v>47355</v>
      </c>
      <c r="R4686" s="7" t="s">
        <v>55</v>
      </c>
      <c r="S4686" s="7" t="s">
        <v>56</v>
      </c>
      <c r="T4686" s="7" t="s">
        <v>57</v>
      </c>
      <c r="U4686" s="7" t="s">
        <v>58</v>
      </c>
    </row>
    <row r="4687" spans="1:21" hidden="1" x14ac:dyDescent="0.25">
      <c r="A4687" s="6">
        <v>56169</v>
      </c>
      <c r="B4687" s="7" t="s">
        <v>2819</v>
      </c>
      <c r="C4687" s="8" t="s">
        <v>826</v>
      </c>
      <c r="D4687" s="8" t="s">
        <v>24</v>
      </c>
      <c r="E4687" s="9">
        <v>3</v>
      </c>
      <c r="F4687" s="8" t="s">
        <v>54</v>
      </c>
      <c r="G4687" s="8" t="s">
        <v>26</v>
      </c>
      <c r="H4687" s="8" t="s">
        <v>27</v>
      </c>
      <c r="I4687" s="10">
        <v>11578000</v>
      </c>
      <c r="J4687" s="10">
        <v>506</v>
      </c>
      <c r="K4687" s="10">
        <v>173954</v>
      </c>
      <c r="L4687" s="10">
        <v>171757</v>
      </c>
      <c r="M4687" s="10">
        <v>2197</v>
      </c>
      <c r="N4687" s="10">
        <v>158140</v>
      </c>
      <c r="O4687" s="7" t="s">
        <v>28</v>
      </c>
      <c r="P4687" s="10">
        <v>10176</v>
      </c>
      <c r="Q4687" s="10">
        <v>9232</v>
      </c>
      <c r="R4687" s="7" t="s">
        <v>189</v>
      </c>
      <c r="S4687" s="7" t="s">
        <v>68</v>
      </c>
      <c r="T4687" s="7" t="s">
        <v>69</v>
      </c>
      <c r="U4687" s="7" t="s">
        <v>70</v>
      </c>
    </row>
    <row r="4688" spans="1:21" hidden="1" x14ac:dyDescent="0.25">
      <c r="A4688" s="6">
        <v>56177</v>
      </c>
      <c r="B4688" s="7" t="s">
        <v>2820</v>
      </c>
      <c r="C4688" s="8" t="s">
        <v>169</v>
      </c>
      <c r="D4688" s="8" t="s">
        <v>24</v>
      </c>
      <c r="E4688" s="9">
        <v>1</v>
      </c>
      <c r="F4688" s="8" t="s">
        <v>25</v>
      </c>
      <c r="G4688" s="8" t="s">
        <v>26</v>
      </c>
      <c r="H4688" s="8" t="s">
        <v>27</v>
      </c>
      <c r="I4688" s="10">
        <v>229230000</v>
      </c>
      <c r="J4688" s="10">
        <v>0</v>
      </c>
      <c r="K4688" s="10">
        <v>626963</v>
      </c>
      <c r="L4688" s="10">
        <v>626963</v>
      </c>
      <c r="M4688" s="10">
        <v>0</v>
      </c>
      <c r="N4688" s="10">
        <v>603616</v>
      </c>
      <c r="O4688" s="7" t="s">
        <v>28</v>
      </c>
      <c r="P4688" s="10">
        <v>36677</v>
      </c>
      <c r="Q4688" s="10">
        <v>33273</v>
      </c>
      <c r="R4688" s="7" t="s">
        <v>46</v>
      </c>
      <c r="S4688" s="7" t="s">
        <v>170</v>
      </c>
      <c r="T4688" s="7" t="s">
        <v>171</v>
      </c>
      <c r="U4688" s="7" t="s">
        <v>98</v>
      </c>
    </row>
    <row r="4689" spans="1:21" hidden="1" x14ac:dyDescent="0.25">
      <c r="A4689" s="6">
        <v>56177</v>
      </c>
      <c r="B4689" s="7" t="s">
        <v>2820</v>
      </c>
      <c r="C4689" s="8" t="s">
        <v>169</v>
      </c>
      <c r="D4689" s="8" t="s">
        <v>24</v>
      </c>
      <c r="E4689" s="9">
        <v>1</v>
      </c>
      <c r="F4689" s="8" t="s">
        <v>33</v>
      </c>
      <c r="G4689" s="8" t="s">
        <v>26</v>
      </c>
      <c r="H4689" s="8" t="s">
        <v>27</v>
      </c>
      <c r="I4689" s="10">
        <v>305099000</v>
      </c>
      <c r="J4689" s="10">
        <v>0</v>
      </c>
      <c r="K4689" s="10">
        <v>3915553</v>
      </c>
      <c r="L4689" s="10">
        <v>3915553</v>
      </c>
      <c r="M4689" s="10">
        <v>0</v>
      </c>
      <c r="N4689" s="10">
        <v>3768680</v>
      </c>
      <c r="O4689" s="7" t="s">
        <v>28</v>
      </c>
      <c r="P4689" s="10">
        <v>229058</v>
      </c>
      <c r="Q4689" s="10">
        <v>207800</v>
      </c>
      <c r="R4689" s="7" t="s">
        <v>46</v>
      </c>
      <c r="S4689" s="7" t="s">
        <v>170</v>
      </c>
      <c r="T4689" s="7" t="s">
        <v>171</v>
      </c>
      <c r="U4689" s="7" t="s">
        <v>98</v>
      </c>
    </row>
    <row r="4690" spans="1:21" hidden="1" x14ac:dyDescent="0.25">
      <c r="A4690" s="6">
        <v>56181</v>
      </c>
      <c r="B4690" s="7" t="s">
        <v>2821</v>
      </c>
      <c r="C4690" s="8" t="s">
        <v>904</v>
      </c>
      <c r="D4690" s="8" t="s">
        <v>24</v>
      </c>
      <c r="E4690" s="9">
        <v>1</v>
      </c>
      <c r="F4690" s="8" t="s">
        <v>54</v>
      </c>
      <c r="G4690" s="8" t="s">
        <v>40</v>
      </c>
      <c r="H4690" s="8" t="s">
        <v>41</v>
      </c>
      <c r="I4690" s="10">
        <v>35000</v>
      </c>
      <c r="J4690" s="10">
        <v>0</v>
      </c>
      <c r="K4690" s="10">
        <v>407</v>
      </c>
      <c r="L4690" s="10">
        <v>407</v>
      </c>
      <c r="M4690" s="10">
        <v>0</v>
      </c>
      <c r="N4690" s="10">
        <v>70</v>
      </c>
      <c r="O4690" s="7" t="s">
        <v>42</v>
      </c>
      <c r="P4690" s="10">
        <v>33</v>
      </c>
      <c r="Q4690" s="10">
        <v>30</v>
      </c>
      <c r="R4690" s="7" t="s">
        <v>189</v>
      </c>
      <c r="S4690" s="7" t="s">
        <v>68</v>
      </c>
      <c r="T4690" s="7" t="s">
        <v>69</v>
      </c>
      <c r="U4690" s="7" t="s">
        <v>70</v>
      </c>
    </row>
    <row r="4691" spans="1:21" hidden="1" x14ac:dyDescent="0.25">
      <c r="A4691" s="6">
        <v>56184</v>
      </c>
      <c r="B4691" s="7" t="s">
        <v>2822</v>
      </c>
      <c r="C4691" s="8" t="s">
        <v>25</v>
      </c>
      <c r="D4691" s="8" t="s">
        <v>24</v>
      </c>
      <c r="E4691" s="9">
        <v>2</v>
      </c>
      <c r="F4691" s="8" t="s">
        <v>54</v>
      </c>
      <c r="G4691" s="8" t="s">
        <v>26</v>
      </c>
      <c r="H4691" s="8" t="s">
        <v>27</v>
      </c>
      <c r="I4691" s="10">
        <v>25241000</v>
      </c>
      <c r="J4691" s="10">
        <v>0</v>
      </c>
      <c r="K4691" s="10">
        <v>263842</v>
      </c>
      <c r="L4691" s="10">
        <v>263842</v>
      </c>
      <c r="M4691" s="10">
        <v>0</v>
      </c>
      <c r="N4691" s="10">
        <v>258668</v>
      </c>
      <c r="O4691" s="7" t="s">
        <v>28</v>
      </c>
      <c r="P4691" s="10">
        <v>15435</v>
      </c>
      <c r="Q4691" s="10">
        <v>14002</v>
      </c>
      <c r="R4691" s="7" t="s">
        <v>46</v>
      </c>
      <c r="S4691" s="7" t="s">
        <v>159</v>
      </c>
      <c r="T4691" s="7" t="s">
        <v>160</v>
      </c>
      <c r="U4691" s="7" t="s">
        <v>145</v>
      </c>
    </row>
    <row r="4692" spans="1:21" hidden="1" x14ac:dyDescent="0.25">
      <c r="A4692" s="6">
        <v>56185</v>
      </c>
      <c r="B4692" s="7" t="s">
        <v>2823</v>
      </c>
      <c r="C4692" s="8" t="s">
        <v>25</v>
      </c>
      <c r="D4692" s="8" t="s">
        <v>24</v>
      </c>
      <c r="E4692" s="9">
        <v>2</v>
      </c>
      <c r="F4692" s="8" t="s">
        <v>54</v>
      </c>
      <c r="G4692" s="8" t="s">
        <v>26</v>
      </c>
      <c r="H4692" s="8" t="s">
        <v>27</v>
      </c>
      <c r="I4692" s="10">
        <v>23217000</v>
      </c>
      <c r="J4692" s="10">
        <v>0</v>
      </c>
      <c r="K4692" s="10">
        <v>240834</v>
      </c>
      <c r="L4692" s="10">
        <v>240834</v>
      </c>
      <c r="M4692" s="10">
        <v>0</v>
      </c>
      <c r="N4692" s="10">
        <v>236112</v>
      </c>
      <c r="O4692" s="7" t="s">
        <v>28</v>
      </c>
      <c r="P4692" s="10">
        <v>14089</v>
      </c>
      <c r="Q4692" s="10">
        <v>12781</v>
      </c>
      <c r="R4692" s="7" t="s">
        <v>46</v>
      </c>
      <c r="S4692" s="7" t="s">
        <v>159</v>
      </c>
      <c r="T4692" s="7" t="s">
        <v>160</v>
      </c>
      <c r="U4692" s="7" t="s">
        <v>145</v>
      </c>
    </row>
    <row r="4693" spans="1:21" hidden="1" x14ac:dyDescent="0.25">
      <c r="A4693" s="6">
        <v>56188</v>
      </c>
      <c r="B4693" s="7" t="s">
        <v>2824</v>
      </c>
      <c r="C4693" s="8" t="s">
        <v>850</v>
      </c>
      <c r="D4693" s="8" t="s">
        <v>24</v>
      </c>
      <c r="E4693" s="9">
        <v>2</v>
      </c>
      <c r="F4693" s="8" t="s">
        <v>25</v>
      </c>
      <c r="G4693" s="8" t="s">
        <v>26</v>
      </c>
      <c r="H4693" s="8" t="s">
        <v>27</v>
      </c>
      <c r="I4693" s="10">
        <v>35585000</v>
      </c>
      <c r="J4693" s="10">
        <v>0</v>
      </c>
      <c r="K4693" s="10">
        <v>98340</v>
      </c>
      <c r="L4693" s="10">
        <v>98340</v>
      </c>
      <c r="M4693" s="10">
        <v>0</v>
      </c>
      <c r="N4693" s="10">
        <v>96412</v>
      </c>
      <c r="O4693" s="7" t="s">
        <v>28</v>
      </c>
      <c r="P4693" s="10">
        <v>5753</v>
      </c>
      <c r="Q4693" s="10">
        <v>5219</v>
      </c>
      <c r="R4693" s="7" t="s">
        <v>225</v>
      </c>
      <c r="S4693" s="7" t="s">
        <v>851</v>
      </c>
      <c r="T4693" s="7" t="s">
        <v>852</v>
      </c>
      <c r="U4693" s="7" t="s">
        <v>852</v>
      </c>
    </row>
    <row r="4694" spans="1:21" hidden="1" x14ac:dyDescent="0.25">
      <c r="A4694" s="6">
        <v>56188</v>
      </c>
      <c r="B4694" s="7" t="s">
        <v>2824</v>
      </c>
      <c r="C4694" s="8" t="s">
        <v>850</v>
      </c>
      <c r="D4694" s="8" t="s">
        <v>24</v>
      </c>
      <c r="E4694" s="9">
        <v>2</v>
      </c>
      <c r="F4694" s="8" t="s">
        <v>33</v>
      </c>
      <c r="G4694" s="8" t="s">
        <v>26</v>
      </c>
      <c r="H4694" s="8" t="s">
        <v>27</v>
      </c>
      <c r="I4694" s="10">
        <v>119943000</v>
      </c>
      <c r="J4694" s="10">
        <v>0</v>
      </c>
      <c r="K4694" s="10">
        <v>1259898</v>
      </c>
      <c r="L4694" s="10">
        <v>1259898</v>
      </c>
      <c r="M4694" s="10">
        <v>0</v>
      </c>
      <c r="N4694" s="10">
        <v>1235193</v>
      </c>
      <c r="O4694" s="7" t="s">
        <v>28</v>
      </c>
      <c r="P4694" s="10">
        <v>73704</v>
      </c>
      <c r="Q4694" s="10">
        <v>66863</v>
      </c>
      <c r="R4694" s="7" t="s">
        <v>225</v>
      </c>
      <c r="S4694" s="7" t="s">
        <v>851</v>
      </c>
      <c r="T4694" s="7" t="s">
        <v>852</v>
      </c>
      <c r="U4694" s="7" t="s">
        <v>852</v>
      </c>
    </row>
    <row r="4695" spans="1:21" hidden="1" x14ac:dyDescent="0.25">
      <c r="A4695" s="6">
        <v>56189</v>
      </c>
      <c r="B4695" s="7" t="s">
        <v>2825</v>
      </c>
      <c r="C4695" s="8" t="s">
        <v>33</v>
      </c>
      <c r="D4695" s="8" t="s">
        <v>24</v>
      </c>
      <c r="E4695" s="9">
        <v>2</v>
      </c>
      <c r="F4695" s="8" t="s">
        <v>45</v>
      </c>
      <c r="G4695" s="8" t="s">
        <v>40</v>
      </c>
      <c r="H4695" s="8" t="s">
        <v>41</v>
      </c>
      <c r="I4695" s="10">
        <v>1452000</v>
      </c>
      <c r="J4695" s="10">
        <v>0</v>
      </c>
      <c r="K4695" s="10">
        <v>16510</v>
      </c>
      <c r="L4695" s="10">
        <v>16510</v>
      </c>
      <c r="M4695" s="10">
        <v>0</v>
      </c>
      <c r="N4695" s="10">
        <v>2854</v>
      </c>
      <c r="O4695" s="7" t="s">
        <v>42</v>
      </c>
      <c r="P4695" s="10">
        <v>1331</v>
      </c>
      <c r="Q4695" s="10">
        <v>1208</v>
      </c>
      <c r="R4695" s="7" t="s">
        <v>225</v>
      </c>
      <c r="S4695" s="7" t="s">
        <v>226</v>
      </c>
      <c r="T4695" s="7" t="s">
        <v>227</v>
      </c>
      <c r="U4695" s="7" t="s">
        <v>228</v>
      </c>
    </row>
    <row r="4696" spans="1:21" x14ac:dyDescent="0.25">
      <c r="A4696" s="6">
        <v>56190</v>
      </c>
      <c r="B4696" s="7" t="s">
        <v>2826</v>
      </c>
      <c r="C4696" s="8" t="s">
        <v>602</v>
      </c>
      <c r="D4696" s="8" t="s">
        <v>655</v>
      </c>
      <c r="E4696" s="9">
        <v>5</v>
      </c>
      <c r="F4696" s="8" t="s">
        <v>45</v>
      </c>
      <c r="G4696" s="8" t="s">
        <v>26</v>
      </c>
      <c r="H4696" s="8" t="s">
        <v>27</v>
      </c>
      <c r="I4696" s="10">
        <v>26642000</v>
      </c>
      <c r="J4696" s="10">
        <v>208358</v>
      </c>
      <c r="K4696" s="10">
        <v>374076</v>
      </c>
      <c r="L4696" s="10">
        <v>113629</v>
      </c>
      <c r="M4696" s="10">
        <v>260447</v>
      </c>
      <c r="N4696" s="10">
        <v>369640</v>
      </c>
      <c r="O4696" s="7" t="s">
        <v>28</v>
      </c>
      <c r="P4696" s="10">
        <v>21883</v>
      </c>
      <c r="Q4696" s="10">
        <v>19852</v>
      </c>
      <c r="R4696" s="7" t="s">
        <v>189</v>
      </c>
      <c r="S4696" s="7" t="s">
        <v>56</v>
      </c>
      <c r="T4696" s="7" t="s">
        <v>57</v>
      </c>
      <c r="U4696" s="7" t="s">
        <v>58</v>
      </c>
    </row>
    <row r="4697" spans="1:21" x14ac:dyDescent="0.25">
      <c r="A4697" s="6">
        <v>56190</v>
      </c>
      <c r="B4697" s="7" t="s">
        <v>2826</v>
      </c>
      <c r="C4697" s="8" t="s">
        <v>602</v>
      </c>
      <c r="D4697" s="8" t="s">
        <v>655</v>
      </c>
      <c r="E4697" s="9">
        <v>5</v>
      </c>
      <c r="F4697" s="8" t="s">
        <v>34</v>
      </c>
      <c r="G4697" s="8" t="s">
        <v>26</v>
      </c>
      <c r="H4697" s="8" t="s">
        <v>27</v>
      </c>
      <c r="I4697" s="10">
        <v>3583829</v>
      </c>
      <c r="J4697" s="10">
        <v>140885</v>
      </c>
      <c r="K4697" s="10">
        <v>191391</v>
      </c>
      <c r="L4697" s="10">
        <v>15285</v>
      </c>
      <c r="M4697" s="10">
        <v>176106</v>
      </c>
      <c r="N4697" s="10">
        <v>189120</v>
      </c>
      <c r="O4697" s="7" t="s">
        <v>28</v>
      </c>
      <c r="P4697" s="10">
        <v>11196</v>
      </c>
      <c r="Q4697" s="10">
        <v>10157</v>
      </c>
      <c r="R4697" s="7" t="s">
        <v>189</v>
      </c>
      <c r="S4697" s="7" t="s">
        <v>56</v>
      </c>
      <c r="T4697" s="7" t="s">
        <v>57</v>
      </c>
      <c r="U4697" s="7" t="s">
        <v>58</v>
      </c>
    </row>
    <row r="4698" spans="1:21" hidden="1" x14ac:dyDescent="0.25">
      <c r="A4698" s="6">
        <v>56192</v>
      </c>
      <c r="B4698" s="7" t="s">
        <v>2827</v>
      </c>
      <c r="C4698" s="8" t="s">
        <v>1183</v>
      </c>
      <c r="D4698" s="8" t="s">
        <v>550</v>
      </c>
      <c r="E4698" s="9">
        <v>7</v>
      </c>
      <c r="F4698" s="8" t="s">
        <v>34</v>
      </c>
      <c r="G4698" s="8" t="s">
        <v>26</v>
      </c>
      <c r="H4698" s="8" t="s">
        <v>27</v>
      </c>
      <c r="I4698" s="10">
        <v>27641589</v>
      </c>
      <c r="J4698" s="10">
        <v>962606</v>
      </c>
      <c r="K4698" s="10">
        <v>1391407</v>
      </c>
      <c r="L4698" s="10">
        <v>124818</v>
      </c>
      <c r="M4698" s="10">
        <v>1266589</v>
      </c>
      <c r="N4698" s="10">
        <v>1287808</v>
      </c>
      <c r="O4698" s="7" t="s">
        <v>28</v>
      </c>
      <c r="P4698" s="10">
        <v>81397</v>
      </c>
      <c r="Q4698" s="10">
        <v>73843</v>
      </c>
      <c r="R4698" s="7" t="s">
        <v>46</v>
      </c>
      <c r="S4698" s="7" t="s">
        <v>1082</v>
      </c>
      <c r="T4698" s="7" t="s">
        <v>1083</v>
      </c>
      <c r="U4698" s="7" t="s">
        <v>98</v>
      </c>
    </row>
    <row r="4699" spans="1:21" x14ac:dyDescent="0.25">
      <c r="A4699" s="6">
        <v>56194</v>
      </c>
      <c r="B4699" s="7" t="s">
        <v>2828</v>
      </c>
      <c r="C4699" s="8" t="s">
        <v>398</v>
      </c>
      <c r="D4699" s="8" t="s">
        <v>24</v>
      </c>
      <c r="E4699" s="9">
        <v>1</v>
      </c>
      <c r="F4699" s="8" t="s">
        <v>54</v>
      </c>
      <c r="G4699" s="8" t="s">
        <v>40</v>
      </c>
      <c r="H4699" s="8" t="s">
        <v>41</v>
      </c>
      <c r="I4699" s="10">
        <v>7000</v>
      </c>
      <c r="J4699" s="10">
        <v>0</v>
      </c>
      <c r="K4699" s="10">
        <v>46</v>
      </c>
      <c r="L4699" s="10">
        <v>46</v>
      </c>
      <c r="M4699" s="10">
        <v>0</v>
      </c>
      <c r="N4699" s="10">
        <v>8</v>
      </c>
      <c r="O4699" s="7" t="s">
        <v>42</v>
      </c>
      <c r="P4699" s="10">
        <v>4</v>
      </c>
      <c r="Q4699" s="10">
        <v>3</v>
      </c>
      <c r="R4699" s="7" t="s">
        <v>55</v>
      </c>
      <c r="S4699" s="7" t="s">
        <v>56</v>
      </c>
      <c r="T4699" s="7" t="s">
        <v>57</v>
      </c>
      <c r="U4699" s="7" t="s">
        <v>58</v>
      </c>
    </row>
    <row r="4700" spans="1:21" hidden="1" x14ac:dyDescent="0.25">
      <c r="A4700" s="6">
        <v>56196</v>
      </c>
      <c r="B4700" s="7" t="s">
        <v>2829</v>
      </c>
      <c r="C4700" s="8" t="s">
        <v>850</v>
      </c>
      <c r="D4700" s="8" t="s">
        <v>24</v>
      </c>
      <c r="E4700" s="9">
        <v>1</v>
      </c>
      <c r="F4700" s="8" t="s">
        <v>25</v>
      </c>
      <c r="G4700" s="8" t="s">
        <v>26</v>
      </c>
      <c r="H4700" s="8" t="s">
        <v>27</v>
      </c>
      <c r="I4700" s="10">
        <v>1007299957</v>
      </c>
      <c r="J4700" s="10">
        <v>0</v>
      </c>
      <c r="K4700" s="10">
        <v>0</v>
      </c>
      <c r="L4700" s="10">
        <v>0</v>
      </c>
      <c r="M4700" s="10">
        <v>0</v>
      </c>
      <c r="N4700" s="10">
        <v>0</v>
      </c>
      <c r="O4700" s="7" t="s">
        <v>28</v>
      </c>
      <c r="P4700" s="10">
        <v>0</v>
      </c>
      <c r="Q4700" s="10">
        <v>0</v>
      </c>
      <c r="R4700" s="7" t="s">
        <v>225</v>
      </c>
      <c r="S4700" s="7" t="s">
        <v>851</v>
      </c>
      <c r="T4700" s="7" t="s">
        <v>852</v>
      </c>
      <c r="U4700" s="7" t="s">
        <v>852</v>
      </c>
    </row>
    <row r="4701" spans="1:21" hidden="1" x14ac:dyDescent="0.25">
      <c r="A4701" s="6">
        <v>56196</v>
      </c>
      <c r="B4701" s="7" t="s">
        <v>2829</v>
      </c>
      <c r="C4701" s="8" t="s">
        <v>850</v>
      </c>
      <c r="D4701" s="8" t="s">
        <v>24</v>
      </c>
      <c r="E4701" s="9">
        <v>1</v>
      </c>
      <c r="F4701" s="8" t="s">
        <v>25</v>
      </c>
      <c r="G4701" s="8" t="s">
        <v>40</v>
      </c>
      <c r="H4701" s="8" t="s">
        <v>41</v>
      </c>
      <c r="I4701" s="10">
        <v>7187043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7" t="s">
        <v>42</v>
      </c>
      <c r="P4701" s="10">
        <v>0</v>
      </c>
      <c r="Q4701" s="10">
        <v>0</v>
      </c>
      <c r="R4701" s="7" t="s">
        <v>225</v>
      </c>
      <c r="S4701" s="7" t="s">
        <v>851</v>
      </c>
      <c r="T4701" s="7" t="s">
        <v>852</v>
      </c>
      <c r="U4701" s="7" t="s">
        <v>852</v>
      </c>
    </row>
    <row r="4702" spans="1:21" hidden="1" x14ac:dyDescent="0.25">
      <c r="A4702" s="6">
        <v>56196</v>
      </c>
      <c r="B4702" s="7" t="s">
        <v>2829</v>
      </c>
      <c r="C4702" s="8" t="s">
        <v>850</v>
      </c>
      <c r="D4702" s="8" t="s">
        <v>24</v>
      </c>
      <c r="E4702" s="9">
        <v>1</v>
      </c>
      <c r="F4702" s="8" t="s">
        <v>33</v>
      </c>
      <c r="G4702" s="8" t="s">
        <v>26</v>
      </c>
      <c r="H4702" s="8" t="s">
        <v>27</v>
      </c>
      <c r="I4702" s="10">
        <v>1695725624</v>
      </c>
      <c r="J4702" s="10">
        <v>0</v>
      </c>
      <c r="K4702" s="10">
        <v>20312388</v>
      </c>
      <c r="L4702" s="10">
        <v>20312388</v>
      </c>
      <c r="M4702" s="10">
        <v>0</v>
      </c>
      <c r="N4702" s="10">
        <v>19730460</v>
      </c>
      <c r="O4702" s="7" t="s">
        <v>28</v>
      </c>
      <c r="P4702" s="10">
        <v>1188266</v>
      </c>
      <c r="Q4702" s="10">
        <v>1077988</v>
      </c>
      <c r="R4702" s="7" t="s">
        <v>225</v>
      </c>
      <c r="S4702" s="7" t="s">
        <v>851</v>
      </c>
      <c r="T4702" s="7" t="s">
        <v>852</v>
      </c>
      <c r="U4702" s="7" t="s">
        <v>852</v>
      </c>
    </row>
    <row r="4703" spans="1:21" hidden="1" x14ac:dyDescent="0.25">
      <c r="A4703" s="6">
        <v>56196</v>
      </c>
      <c r="B4703" s="7" t="s">
        <v>2829</v>
      </c>
      <c r="C4703" s="8" t="s">
        <v>850</v>
      </c>
      <c r="D4703" s="8" t="s">
        <v>24</v>
      </c>
      <c r="E4703" s="9">
        <v>1</v>
      </c>
      <c r="F4703" s="8" t="s">
        <v>33</v>
      </c>
      <c r="G4703" s="8" t="s">
        <v>40</v>
      </c>
      <c r="H4703" s="8" t="s">
        <v>41</v>
      </c>
      <c r="I4703" s="10">
        <v>12110376</v>
      </c>
      <c r="J4703" s="10">
        <v>0</v>
      </c>
      <c r="K4703" s="10">
        <v>148019</v>
      </c>
      <c r="L4703" s="10">
        <v>148019</v>
      </c>
      <c r="M4703" s="10">
        <v>0</v>
      </c>
      <c r="N4703" s="10">
        <v>25596</v>
      </c>
      <c r="O4703" s="7" t="s">
        <v>42</v>
      </c>
      <c r="P4703" s="10">
        <v>11937</v>
      </c>
      <c r="Q4703" s="10">
        <v>10829</v>
      </c>
      <c r="R4703" s="7" t="s">
        <v>225</v>
      </c>
      <c r="S4703" s="7" t="s">
        <v>851</v>
      </c>
      <c r="T4703" s="7" t="s">
        <v>852</v>
      </c>
      <c r="U4703" s="7" t="s">
        <v>852</v>
      </c>
    </row>
    <row r="4704" spans="1:21" hidden="1" x14ac:dyDescent="0.25">
      <c r="A4704" s="6">
        <v>56223</v>
      </c>
      <c r="B4704" s="7" t="s">
        <v>2830</v>
      </c>
      <c r="C4704" s="8" t="s">
        <v>1183</v>
      </c>
      <c r="D4704" s="8" t="s">
        <v>24</v>
      </c>
      <c r="E4704" s="9">
        <v>1</v>
      </c>
      <c r="F4704" s="8" t="s">
        <v>45</v>
      </c>
      <c r="G4704" s="8" t="s">
        <v>26</v>
      </c>
      <c r="H4704" s="8" t="s">
        <v>27</v>
      </c>
      <c r="I4704" s="10">
        <v>12740</v>
      </c>
      <c r="J4704" s="10">
        <v>0</v>
      </c>
      <c r="K4704" s="10">
        <v>11</v>
      </c>
      <c r="L4704" s="10">
        <v>11</v>
      </c>
      <c r="M4704" s="10">
        <v>0</v>
      </c>
      <c r="N4704" s="10">
        <v>11</v>
      </c>
      <c r="O4704" s="7" t="s">
        <v>28</v>
      </c>
      <c r="P4704" s="10">
        <v>1</v>
      </c>
      <c r="Q4704" s="10">
        <v>1</v>
      </c>
      <c r="R4704" s="7" t="s">
        <v>46</v>
      </c>
      <c r="S4704" s="7" t="s">
        <v>1082</v>
      </c>
      <c r="T4704" s="7" t="s">
        <v>1083</v>
      </c>
      <c r="U4704" s="7" t="s">
        <v>98</v>
      </c>
    </row>
    <row r="4705" spans="1:21" hidden="1" x14ac:dyDescent="0.25">
      <c r="A4705" s="6">
        <v>56224</v>
      </c>
      <c r="B4705" s="7" t="s">
        <v>2831</v>
      </c>
      <c r="C4705" s="8" t="s">
        <v>814</v>
      </c>
      <c r="D4705" s="8" t="s">
        <v>24</v>
      </c>
      <c r="E4705" s="9">
        <v>2</v>
      </c>
      <c r="F4705" s="8" t="s">
        <v>34</v>
      </c>
      <c r="G4705" s="8" t="s">
        <v>76</v>
      </c>
      <c r="H4705" s="8" t="s">
        <v>36</v>
      </c>
      <c r="I4705" s="10">
        <v>887759751</v>
      </c>
      <c r="J4705" s="10">
        <v>0</v>
      </c>
      <c r="K4705" s="10">
        <v>9648291</v>
      </c>
      <c r="L4705" s="10">
        <v>9648291</v>
      </c>
      <c r="M4705" s="10">
        <v>0</v>
      </c>
      <c r="N4705" s="10">
        <v>518778</v>
      </c>
      <c r="O4705" s="7" t="s">
        <v>37</v>
      </c>
      <c r="P4705" s="10">
        <v>1033762</v>
      </c>
      <c r="Q4705" s="10">
        <v>937822</v>
      </c>
      <c r="R4705" s="7" t="s">
        <v>46</v>
      </c>
      <c r="S4705" s="7" t="s">
        <v>815</v>
      </c>
      <c r="T4705" s="7" t="s">
        <v>816</v>
      </c>
      <c r="U4705" s="7" t="s">
        <v>98</v>
      </c>
    </row>
    <row r="4706" spans="1:21" hidden="1" x14ac:dyDescent="0.25">
      <c r="A4706" s="6">
        <v>56224</v>
      </c>
      <c r="B4706" s="7" t="s">
        <v>2831</v>
      </c>
      <c r="C4706" s="8" t="s">
        <v>814</v>
      </c>
      <c r="D4706" s="8" t="s">
        <v>24</v>
      </c>
      <c r="E4706" s="9">
        <v>2</v>
      </c>
      <c r="F4706" s="8" t="s">
        <v>34</v>
      </c>
      <c r="G4706" s="8" t="s">
        <v>40</v>
      </c>
      <c r="H4706" s="8" t="s">
        <v>41</v>
      </c>
      <c r="I4706" s="10">
        <v>2962249</v>
      </c>
      <c r="J4706" s="10">
        <v>0</v>
      </c>
      <c r="K4706" s="10">
        <v>32521</v>
      </c>
      <c r="L4706" s="10">
        <v>32521</v>
      </c>
      <c r="M4706" s="10">
        <v>0</v>
      </c>
      <c r="N4706" s="10">
        <v>5704</v>
      </c>
      <c r="O4706" s="7" t="s">
        <v>42</v>
      </c>
      <c r="P4706" s="10">
        <v>2623</v>
      </c>
      <c r="Q4706" s="10">
        <v>2379</v>
      </c>
      <c r="R4706" s="7" t="s">
        <v>46</v>
      </c>
      <c r="S4706" s="7" t="s">
        <v>815</v>
      </c>
      <c r="T4706" s="7" t="s">
        <v>816</v>
      </c>
      <c r="U4706" s="7" t="s">
        <v>98</v>
      </c>
    </row>
    <row r="4707" spans="1:21" hidden="1" x14ac:dyDescent="0.25">
      <c r="A4707" s="6">
        <v>56227</v>
      </c>
      <c r="B4707" s="7" t="s">
        <v>2832</v>
      </c>
      <c r="C4707" s="8" t="s">
        <v>1183</v>
      </c>
      <c r="D4707" s="8" t="s">
        <v>24</v>
      </c>
      <c r="E4707" s="9">
        <v>1</v>
      </c>
      <c r="F4707" s="8" t="s">
        <v>25</v>
      </c>
      <c r="G4707" s="8" t="s">
        <v>26</v>
      </c>
      <c r="H4707" s="8" t="s">
        <v>27</v>
      </c>
      <c r="I4707" s="10">
        <v>883349000</v>
      </c>
      <c r="J4707" s="10">
        <v>0</v>
      </c>
      <c r="K4707" s="10">
        <v>498136</v>
      </c>
      <c r="L4707" s="10">
        <v>498136</v>
      </c>
      <c r="M4707" s="10">
        <v>0</v>
      </c>
      <c r="N4707" s="10">
        <v>458097</v>
      </c>
      <c r="O4707" s="7" t="s">
        <v>28</v>
      </c>
      <c r="P4707" s="10">
        <v>29141</v>
      </c>
      <c r="Q4707" s="10">
        <v>26436</v>
      </c>
      <c r="R4707" s="7" t="s">
        <v>46</v>
      </c>
      <c r="S4707" s="7" t="s">
        <v>1612</v>
      </c>
      <c r="T4707" s="7" t="s">
        <v>1613</v>
      </c>
      <c r="U4707" s="7" t="s">
        <v>98</v>
      </c>
    </row>
    <row r="4708" spans="1:21" hidden="1" x14ac:dyDescent="0.25">
      <c r="A4708" s="6">
        <v>56227</v>
      </c>
      <c r="B4708" s="7" t="s">
        <v>2832</v>
      </c>
      <c r="C4708" s="8" t="s">
        <v>1183</v>
      </c>
      <c r="D4708" s="8" t="s">
        <v>24</v>
      </c>
      <c r="E4708" s="9">
        <v>1</v>
      </c>
      <c r="F4708" s="8" t="s">
        <v>33</v>
      </c>
      <c r="G4708" s="8" t="s">
        <v>26</v>
      </c>
      <c r="H4708" s="8" t="s">
        <v>27</v>
      </c>
      <c r="I4708" s="10">
        <v>1517168000</v>
      </c>
      <c r="J4708" s="10">
        <v>0</v>
      </c>
      <c r="K4708" s="10">
        <v>16210395</v>
      </c>
      <c r="L4708" s="10">
        <v>16210395</v>
      </c>
      <c r="M4708" s="10">
        <v>0</v>
      </c>
      <c r="N4708" s="10">
        <v>14902717</v>
      </c>
      <c r="O4708" s="7" t="s">
        <v>28</v>
      </c>
      <c r="P4708" s="10">
        <v>948301</v>
      </c>
      <c r="Q4708" s="10">
        <v>860293</v>
      </c>
      <c r="R4708" s="7" t="s">
        <v>46</v>
      </c>
      <c r="S4708" s="7" t="s">
        <v>1612</v>
      </c>
      <c r="T4708" s="7" t="s">
        <v>1613</v>
      </c>
      <c r="U4708" s="7" t="s">
        <v>98</v>
      </c>
    </row>
    <row r="4709" spans="1:21" hidden="1" x14ac:dyDescent="0.25">
      <c r="A4709" s="6">
        <v>56229</v>
      </c>
      <c r="B4709" s="7" t="s">
        <v>2833</v>
      </c>
      <c r="C4709" s="8" t="s">
        <v>113</v>
      </c>
      <c r="D4709" s="8" t="s">
        <v>655</v>
      </c>
      <c r="E4709" s="9">
        <v>5</v>
      </c>
      <c r="F4709" s="8" t="s">
        <v>119</v>
      </c>
      <c r="G4709" s="8" t="s">
        <v>26</v>
      </c>
      <c r="H4709" s="8" t="s">
        <v>27</v>
      </c>
      <c r="I4709" s="10">
        <v>54338430</v>
      </c>
      <c r="J4709" s="10">
        <v>317805</v>
      </c>
      <c r="K4709" s="10">
        <v>652491</v>
      </c>
      <c r="L4709" s="10">
        <v>245048</v>
      </c>
      <c r="M4709" s="10">
        <v>407443</v>
      </c>
      <c r="N4709" s="10">
        <v>633487</v>
      </c>
      <c r="O4709" s="7" t="s">
        <v>28</v>
      </c>
      <c r="P4709" s="10">
        <v>38170</v>
      </c>
      <c r="Q4709" s="10">
        <v>34628</v>
      </c>
      <c r="R4709" s="7" t="s">
        <v>46</v>
      </c>
      <c r="S4709" s="7" t="s">
        <v>123</v>
      </c>
      <c r="T4709" s="7" t="s">
        <v>124</v>
      </c>
      <c r="U4709" s="7" t="s">
        <v>49</v>
      </c>
    </row>
    <row r="4710" spans="1:21" hidden="1" x14ac:dyDescent="0.25">
      <c r="A4710" s="6">
        <v>56231</v>
      </c>
      <c r="B4710" s="7" t="s">
        <v>2834</v>
      </c>
      <c r="C4710" s="8" t="s">
        <v>302</v>
      </c>
      <c r="D4710" s="8" t="s">
        <v>655</v>
      </c>
      <c r="E4710" s="9">
        <v>4</v>
      </c>
      <c r="F4710" s="8" t="s">
        <v>54</v>
      </c>
      <c r="G4710" s="8" t="s">
        <v>40</v>
      </c>
      <c r="H4710" s="8" t="s">
        <v>41</v>
      </c>
      <c r="I4710" s="10">
        <v>3000</v>
      </c>
      <c r="J4710" s="10">
        <v>0</v>
      </c>
      <c r="K4710" s="10">
        <v>76</v>
      </c>
      <c r="L4710" s="10">
        <v>76</v>
      </c>
      <c r="M4710" s="10">
        <v>0</v>
      </c>
      <c r="N4710" s="10">
        <v>13</v>
      </c>
      <c r="O4710" s="7" t="s">
        <v>42</v>
      </c>
      <c r="P4710" s="10">
        <v>6</v>
      </c>
      <c r="Q4710" s="10">
        <v>6</v>
      </c>
      <c r="R4710" s="7" t="s">
        <v>29</v>
      </c>
      <c r="S4710" s="7" t="s">
        <v>30</v>
      </c>
      <c r="T4710" s="7" t="s">
        <v>31</v>
      </c>
      <c r="U4710" s="7" t="s">
        <v>32</v>
      </c>
    </row>
    <row r="4711" spans="1:21" hidden="1" x14ac:dyDescent="0.25">
      <c r="A4711" s="6">
        <v>56232</v>
      </c>
      <c r="B4711" s="7" t="s">
        <v>2835</v>
      </c>
      <c r="C4711" s="8" t="s">
        <v>25</v>
      </c>
      <c r="D4711" s="8" t="s">
        <v>24</v>
      </c>
      <c r="E4711" s="9">
        <v>1</v>
      </c>
      <c r="F4711" s="8" t="s">
        <v>45</v>
      </c>
      <c r="G4711" s="8" t="s">
        <v>26</v>
      </c>
      <c r="H4711" s="8" t="s">
        <v>27</v>
      </c>
      <c r="I4711" s="10">
        <v>122813000</v>
      </c>
      <c r="J4711" s="10">
        <v>0</v>
      </c>
      <c r="K4711" s="10">
        <v>1234743</v>
      </c>
      <c r="L4711" s="10">
        <v>1234743</v>
      </c>
      <c r="M4711" s="10">
        <v>0</v>
      </c>
      <c r="N4711" s="10">
        <v>1190687</v>
      </c>
      <c r="O4711" s="7" t="s">
        <v>28</v>
      </c>
      <c r="P4711" s="10">
        <v>72232</v>
      </c>
      <c r="Q4711" s="10">
        <v>65528</v>
      </c>
      <c r="R4711" s="7" t="s">
        <v>46</v>
      </c>
      <c r="S4711" s="7" t="s">
        <v>159</v>
      </c>
      <c r="T4711" s="7" t="s">
        <v>160</v>
      </c>
      <c r="U4711" s="7" t="s">
        <v>145</v>
      </c>
    </row>
    <row r="4712" spans="1:21" hidden="1" x14ac:dyDescent="0.25">
      <c r="A4712" s="6">
        <v>56233</v>
      </c>
      <c r="B4712" s="7" t="s">
        <v>2836</v>
      </c>
      <c r="C4712" s="8" t="s">
        <v>44</v>
      </c>
      <c r="D4712" s="8" t="s">
        <v>550</v>
      </c>
      <c r="E4712" s="9">
        <v>6</v>
      </c>
      <c r="F4712" s="8" t="s">
        <v>25</v>
      </c>
      <c r="G4712" s="8" t="s">
        <v>26</v>
      </c>
      <c r="H4712" s="8" t="s">
        <v>27</v>
      </c>
      <c r="I4712" s="10">
        <v>146866000</v>
      </c>
      <c r="J4712" s="10">
        <v>0</v>
      </c>
      <c r="K4712" s="10">
        <v>33148</v>
      </c>
      <c r="L4712" s="10">
        <v>33148</v>
      </c>
      <c r="M4712" s="10">
        <v>0</v>
      </c>
      <c r="N4712" s="10">
        <v>34253</v>
      </c>
      <c r="O4712" s="7" t="s">
        <v>28</v>
      </c>
      <c r="P4712" s="10">
        <v>1939</v>
      </c>
      <c r="Q4712" s="10">
        <v>1759</v>
      </c>
      <c r="R4712" s="7" t="s">
        <v>127</v>
      </c>
      <c r="S4712" s="7" t="s">
        <v>166</v>
      </c>
      <c r="T4712" s="7" t="s">
        <v>167</v>
      </c>
      <c r="U4712" s="7" t="s">
        <v>167</v>
      </c>
    </row>
    <row r="4713" spans="1:21" hidden="1" x14ac:dyDescent="0.25">
      <c r="A4713" s="6">
        <v>56233</v>
      </c>
      <c r="B4713" s="7" t="s">
        <v>2836</v>
      </c>
      <c r="C4713" s="8" t="s">
        <v>44</v>
      </c>
      <c r="D4713" s="8" t="s">
        <v>550</v>
      </c>
      <c r="E4713" s="9">
        <v>6</v>
      </c>
      <c r="F4713" s="8" t="s">
        <v>33</v>
      </c>
      <c r="G4713" s="8" t="s">
        <v>26</v>
      </c>
      <c r="H4713" s="8" t="s">
        <v>27</v>
      </c>
      <c r="I4713" s="10">
        <v>697046000</v>
      </c>
      <c r="J4713" s="10">
        <v>0</v>
      </c>
      <c r="K4713" s="10">
        <v>6478376</v>
      </c>
      <c r="L4713" s="10">
        <v>6478376</v>
      </c>
      <c r="M4713" s="10">
        <v>0</v>
      </c>
      <c r="N4713" s="10">
        <v>6713061</v>
      </c>
      <c r="O4713" s="7" t="s">
        <v>28</v>
      </c>
      <c r="P4713" s="10">
        <v>378982</v>
      </c>
      <c r="Q4713" s="10">
        <v>343811</v>
      </c>
      <c r="R4713" s="7" t="s">
        <v>127</v>
      </c>
      <c r="S4713" s="7" t="s">
        <v>166</v>
      </c>
      <c r="T4713" s="7" t="s">
        <v>167</v>
      </c>
      <c r="U4713" s="7" t="s">
        <v>167</v>
      </c>
    </row>
    <row r="4714" spans="1:21" hidden="1" x14ac:dyDescent="0.25">
      <c r="A4714" s="6">
        <v>56234</v>
      </c>
      <c r="B4714" s="7" t="s">
        <v>2837</v>
      </c>
      <c r="C4714" s="8" t="s">
        <v>850</v>
      </c>
      <c r="D4714" s="8" t="s">
        <v>24</v>
      </c>
      <c r="E4714" s="9">
        <v>2</v>
      </c>
      <c r="F4714" s="8" t="s">
        <v>25</v>
      </c>
      <c r="G4714" s="8" t="s">
        <v>26</v>
      </c>
      <c r="H4714" s="8" t="s">
        <v>27</v>
      </c>
      <c r="I4714" s="10">
        <v>1000562836</v>
      </c>
      <c r="J4714" s="10">
        <v>0</v>
      </c>
      <c r="K4714" s="10">
        <v>1465135</v>
      </c>
      <c r="L4714" s="10">
        <v>1465135</v>
      </c>
      <c r="M4714" s="10">
        <v>0</v>
      </c>
      <c r="N4714" s="10">
        <v>1431018</v>
      </c>
      <c r="O4714" s="7" t="s">
        <v>28</v>
      </c>
      <c r="P4714" s="10">
        <v>85710</v>
      </c>
      <c r="Q4714" s="10">
        <v>77755</v>
      </c>
      <c r="R4714" s="7" t="s">
        <v>225</v>
      </c>
      <c r="S4714" s="7" t="s">
        <v>851</v>
      </c>
      <c r="T4714" s="7" t="s">
        <v>852</v>
      </c>
      <c r="U4714" s="7" t="s">
        <v>852</v>
      </c>
    </row>
    <row r="4715" spans="1:21" hidden="1" x14ac:dyDescent="0.25">
      <c r="A4715" s="6">
        <v>56234</v>
      </c>
      <c r="B4715" s="7" t="s">
        <v>2837</v>
      </c>
      <c r="C4715" s="8" t="s">
        <v>850</v>
      </c>
      <c r="D4715" s="8" t="s">
        <v>24</v>
      </c>
      <c r="E4715" s="9">
        <v>2</v>
      </c>
      <c r="F4715" s="8" t="s">
        <v>25</v>
      </c>
      <c r="G4715" s="8" t="s">
        <v>40</v>
      </c>
      <c r="H4715" s="8" t="s">
        <v>41</v>
      </c>
      <c r="I4715" s="10">
        <v>81164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7" t="s">
        <v>42</v>
      </c>
      <c r="P4715" s="10">
        <v>0</v>
      </c>
      <c r="Q4715" s="10">
        <v>0</v>
      </c>
      <c r="R4715" s="7" t="s">
        <v>225</v>
      </c>
      <c r="S4715" s="7" t="s">
        <v>851</v>
      </c>
      <c r="T4715" s="7" t="s">
        <v>852</v>
      </c>
      <c r="U4715" s="7" t="s">
        <v>852</v>
      </c>
    </row>
    <row r="4716" spans="1:21" hidden="1" x14ac:dyDescent="0.25">
      <c r="A4716" s="6">
        <v>56234</v>
      </c>
      <c r="B4716" s="7" t="s">
        <v>2837</v>
      </c>
      <c r="C4716" s="8" t="s">
        <v>850</v>
      </c>
      <c r="D4716" s="8" t="s">
        <v>24</v>
      </c>
      <c r="E4716" s="9">
        <v>2</v>
      </c>
      <c r="F4716" s="8" t="s">
        <v>33</v>
      </c>
      <c r="G4716" s="8" t="s">
        <v>26</v>
      </c>
      <c r="H4716" s="8" t="s">
        <v>27</v>
      </c>
      <c r="I4716" s="10">
        <v>1530942765</v>
      </c>
      <c r="J4716" s="10">
        <v>0</v>
      </c>
      <c r="K4716" s="10">
        <v>17172779</v>
      </c>
      <c r="L4716" s="10">
        <v>17172779</v>
      </c>
      <c r="M4716" s="10">
        <v>0</v>
      </c>
      <c r="N4716" s="10">
        <v>16754634</v>
      </c>
      <c r="O4716" s="7" t="s">
        <v>28</v>
      </c>
      <c r="P4716" s="10">
        <v>1004601</v>
      </c>
      <c r="Q4716" s="10">
        <v>911368</v>
      </c>
      <c r="R4716" s="7" t="s">
        <v>225</v>
      </c>
      <c r="S4716" s="7" t="s">
        <v>851</v>
      </c>
      <c r="T4716" s="7" t="s">
        <v>852</v>
      </c>
      <c r="U4716" s="7" t="s">
        <v>852</v>
      </c>
    </row>
    <row r="4717" spans="1:21" hidden="1" x14ac:dyDescent="0.25">
      <c r="A4717" s="6">
        <v>56234</v>
      </c>
      <c r="B4717" s="7" t="s">
        <v>2837</v>
      </c>
      <c r="C4717" s="8" t="s">
        <v>850</v>
      </c>
      <c r="D4717" s="8" t="s">
        <v>24</v>
      </c>
      <c r="E4717" s="9">
        <v>2</v>
      </c>
      <c r="F4717" s="8" t="s">
        <v>33</v>
      </c>
      <c r="G4717" s="8" t="s">
        <v>40</v>
      </c>
      <c r="H4717" s="8" t="s">
        <v>41</v>
      </c>
      <c r="I4717" s="10">
        <v>140235</v>
      </c>
      <c r="J4717" s="10">
        <v>0</v>
      </c>
      <c r="K4717" s="10">
        <v>1564</v>
      </c>
      <c r="L4717" s="10">
        <v>1564</v>
      </c>
      <c r="M4717" s="10">
        <v>0</v>
      </c>
      <c r="N4717" s="10">
        <v>266</v>
      </c>
      <c r="O4717" s="7" t="s">
        <v>42</v>
      </c>
      <c r="P4717" s="10">
        <v>126</v>
      </c>
      <c r="Q4717" s="10">
        <v>114</v>
      </c>
      <c r="R4717" s="7" t="s">
        <v>225</v>
      </c>
      <c r="S4717" s="7" t="s">
        <v>851</v>
      </c>
      <c r="T4717" s="7" t="s">
        <v>852</v>
      </c>
      <c r="U4717" s="7" t="s">
        <v>852</v>
      </c>
    </row>
    <row r="4718" spans="1:21" hidden="1" x14ac:dyDescent="0.25">
      <c r="A4718" s="6">
        <v>56237</v>
      </c>
      <c r="B4718" s="7" t="s">
        <v>2838</v>
      </c>
      <c r="C4718" s="8" t="s">
        <v>169</v>
      </c>
      <c r="D4718" s="8" t="s">
        <v>24</v>
      </c>
      <c r="E4718" s="9">
        <v>1</v>
      </c>
      <c r="F4718" s="8" t="s">
        <v>25</v>
      </c>
      <c r="G4718" s="8" t="s">
        <v>26</v>
      </c>
      <c r="H4718" s="8" t="s">
        <v>27</v>
      </c>
      <c r="I4718" s="10">
        <v>2139194000</v>
      </c>
      <c r="J4718" s="10">
        <v>0</v>
      </c>
      <c r="K4718" s="10">
        <v>0</v>
      </c>
      <c r="L4718" s="10">
        <v>0</v>
      </c>
      <c r="M4718" s="10">
        <v>0</v>
      </c>
      <c r="N4718" s="10">
        <v>0</v>
      </c>
      <c r="O4718" s="7" t="s">
        <v>28</v>
      </c>
      <c r="P4718" s="10">
        <v>0</v>
      </c>
      <c r="Q4718" s="10">
        <v>0</v>
      </c>
      <c r="R4718" s="7" t="s">
        <v>46</v>
      </c>
      <c r="S4718" s="7" t="s">
        <v>170</v>
      </c>
      <c r="T4718" s="7" t="s">
        <v>171</v>
      </c>
      <c r="U4718" s="7" t="s">
        <v>98</v>
      </c>
    </row>
    <row r="4719" spans="1:21" hidden="1" x14ac:dyDescent="0.25">
      <c r="A4719" s="6">
        <v>56237</v>
      </c>
      <c r="B4719" s="7" t="s">
        <v>2838</v>
      </c>
      <c r="C4719" s="8" t="s">
        <v>169</v>
      </c>
      <c r="D4719" s="8" t="s">
        <v>24</v>
      </c>
      <c r="E4719" s="9">
        <v>1</v>
      </c>
      <c r="F4719" s="8" t="s">
        <v>33</v>
      </c>
      <c r="G4719" s="8" t="s">
        <v>26</v>
      </c>
      <c r="H4719" s="8" t="s">
        <v>27</v>
      </c>
      <c r="I4719" s="10">
        <v>3586848000</v>
      </c>
      <c r="J4719" s="10">
        <v>0</v>
      </c>
      <c r="K4719" s="10">
        <v>40700360</v>
      </c>
      <c r="L4719" s="10">
        <v>40700360</v>
      </c>
      <c r="M4719" s="10">
        <v>0</v>
      </c>
      <c r="N4719" s="10">
        <v>39191207</v>
      </c>
      <c r="O4719" s="7" t="s">
        <v>28</v>
      </c>
      <c r="P4719" s="10">
        <v>2380954</v>
      </c>
      <c r="Q4719" s="10">
        <v>2159988</v>
      </c>
      <c r="R4719" s="7" t="s">
        <v>46</v>
      </c>
      <c r="S4719" s="7" t="s">
        <v>170</v>
      </c>
      <c r="T4719" s="7" t="s">
        <v>171</v>
      </c>
      <c r="U4719" s="7" t="s">
        <v>98</v>
      </c>
    </row>
    <row r="4720" spans="1:21" hidden="1" x14ac:dyDescent="0.25">
      <c r="A4720" s="6">
        <v>56238</v>
      </c>
      <c r="B4720" s="7" t="s">
        <v>2839</v>
      </c>
      <c r="C4720" s="8" t="s">
        <v>1008</v>
      </c>
      <c r="D4720" s="8" t="s">
        <v>24</v>
      </c>
      <c r="E4720" s="9">
        <v>1</v>
      </c>
      <c r="F4720" s="8" t="s">
        <v>45</v>
      </c>
      <c r="G4720" s="8" t="s">
        <v>26</v>
      </c>
      <c r="H4720" s="8" t="s">
        <v>27</v>
      </c>
      <c r="I4720" s="10">
        <v>102640000</v>
      </c>
      <c r="J4720" s="10">
        <v>0</v>
      </c>
      <c r="K4720" s="10">
        <v>1172814</v>
      </c>
      <c r="L4720" s="10">
        <v>1172814</v>
      </c>
      <c r="M4720" s="10">
        <v>0</v>
      </c>
      <c r="N4720" s="10">
        <v>1100199</v>
      </c>
      <c r="O4720" s="7" t="s">
        <v>28</v>
      </c>
      <c r="P4720" s="10">
        <v>68609</v>
      </c>
      <c r="Q4720" s="10">
        <v>62242</v>
      </c>
      <c r="R4720" s="7" t="s">
        <v>55</v>
      </c>
      <c r="S4720" s="7" t="s">
        <v>77</v>
      </c>
      <c r="T4720" s="7" t="s">
        <v>78</v>
      </c>
      <c r="U4720" s="7" t="s">
        <v>79</v>
      </c>
    </row>
    <row r="4721" spans="1:21" hidden="1" x14ac:dyDescent="0.25">
      <c r="A4721" s="6">
        <v>56239</v>
      </c>
      <c r="B4721" s="7" t="s">
        <v>2840</v>
      </c>
      <c r="C4721" s="8" t="s">
        <v>25</v>
      </c>
      <c r="D4721" s="8" t="s">
        <v>24</v>
      </c>
      <c r="E4721" s="9">
        <v>2</v>
      </c>
      <c r="F4721" s="8" t="s">
        <v>45</v>
      </c>
      <c r="G4721" s="8" t="s">
        <v>26</v>
      </c>
      <c r="H4721" s="8" t="s">
        <v>27</v>
      </c>
      <c r="I4721" s="10">
        <v>29062000</v>
      </c>
      <c r="J4721" s="10">
        <v>0</v>
      </c>
      <c r="K4721" s="10">
        <v>316609</v>
      </c>
      <c r="L4721" s="10">
        <v>316609</v>
      </c>
      <c r="M4721" s="10">
        <v>0</v>
      </c>
      <c r="N4721" s="10">
        <v>306495</v>
      </c>
      <c r="O4721" s="7" t="s">
        <v>28</v>
      </c>
      <c r="P4721" s="10">
        <v>18521</v>
      </c>
      <c r="Q4721" s="10">
        <v>16803</v>
      </c>
      <c r="R4721" s="7" t="s">
        <v>46</v>
      </c>
      <c r="S4721" s="7" t="s">
        <v>159</v>
      </c>
      <c r="T4721" s="7" t="s">
        <v>160</v>
      </c>
      <c r="U4721" s="7" t="s">
        <v>145</v>
      </c>
    </row>
    <row r="4722" spans="1:21" x14ac:dyDescent="0.25">
      <c r="A4722" s="6">
        <v>56241</v>
      </c>
      <c r="B4722" s="7" t="s">
        <v>2841</v>
      </c>
      <c r="C4722" s="8" t="s">
        <v>53</v>
      </c>
      <c r="D4722" s="8" t="s">
        <v>24</v>
      </c>
      <c r="E4722" s="9">
        <v>2</v>
      </c>
      <c r="F4722" s="8" t="s">
        <v>45</v>
      </c>
      <c r="G4722" s="8" t="s">
        <v>26</v>
      </c>
      <c r="H4722" s="8" t="s">
        <v>27</v>
      </c>
      <c r="I4722" s="10">
        <v>172786596</v>
      </c>
      <c r="J4722" s="10">
        <v>0</v>
      </c>
      <c r="K4722" s="10">
        <v>1957854</v>
      </c>
      <c r="L4722" s="10">
        <v>1957854</v>
      </c>
      <c r="M4722" s="10">
        <v>0</v>
      </c>
      <c r="N4722" s="10">
        <v>1846428</v>
      </c>
      <c r="O4722" s="7" t="s">
        <v>28</v>
      </c>
      <c r="P4722" s="10">
        <v>114534</v>
      </c>
      <c r="Q4722" s="10">
        <v>103904</v>
      </c>
      <c r="R4722" s="7" t="s">
        <v>55</v>
      </c>
      <c r="S4722" s="7" t="s">
        <v>56</v>
      </c>
      <c r="T4722" s="7" t="s">
        <v>57</v>
      </c>
      <c r="U4722" s="7" t="s">
        <v>58</v>
      </c>
    </row>
    <row r="4723" spans="1:21" x14ac:dyDescent="0.25">
      <c r="A4723" s="6">
        <v>56241</v>
      </c>
      <c r="B4723" s="7" t="s">
        <v>2841</v>
      </c>
      <c r="C4723" s="8" t="s">
        <v>53</v>
      </c>
      <c r="D4723" s="8" t="s">
        <v>24</v>
      </c>
      <c r="E4723" s="9">
        <v>2</v>
      </c>
      <c r="F4723" s="8" t="s">
        <v>45</v>
      </c>
      <c r="G4723" s="8" t="s">
        <v>40</v>
      </c>
      <c r="H4723" s="8" t="s">
        <v>41</v>
      </c>
      <c r="I4723" s="10">
        <v>561404</v>
      </c>
      <c r="J4723" s="10">
        <v>0</v>
      </c>
      <c r="K4723" s="10">
        <v>14790</v>
      </c>
      <c r="L4723" s="10">
        <v>14790</v>
      </c>
      <c r="M4723" s="10">
        <v>0</v>
      </c>
      <c r="N4723" s="10">
        <v>2539</v>
      </c>
      <c r="O4723" s="7" t="s">
        <v>42</v>
      </c>
      <c r="P4723" s="10">
        <v>1193</v>
      </c>
      <c r="Q4723" s="10">
        <v>1082</v>
      </c>
      <c r="R4723" s="7" t="s">
        <v>55</v>
      </c>
      <c r="S4723" s="7" t="s">
        <v>56</v>
      </c>
      <c r="T4723" s="7" t="s">
        <v>57</v>
      </c>
      <c r="U4723" s="7" t="s">
        <v>58</v>
      </c>
    </row>
    <row r="4724" spans="1:21" x14ac:dyDescent="0.25">
      <c r="A4724" s="6">
        <v>56242</v>
      </c>
      <c r="B4724" s="7" t="s">
        <v>2842</v>
      </c>
      <c r="C4724" s="8" t="s">
        <v>898</v>
      </c>
      <c r="D4724" s="8" t="s">
        <v>655</v>
      </c>
      <c r="E4724" s="9">
        <v>4</v>
      </c>
      <c r="F4724" s="8" t="s">
        <v>54</v>
      </c>
      <c r="G4724" s="8" t="s">
        <v>40</v>
      </c>
      <c r="H4724" s="8" t="s">
        <v>41</v>
      </c>
      <c r="I4724" s="10">
        <v>13000</v>
      </c>
      <c r="J4724" s="10">
        <v>0</v>
      </c>
      <c r="K4724" s="10">
        <v>186</v>
      </c>
      <c r="L4724" s="10">
        <v>186</v>
      </c>
      <c r="M4724" s="10">
        <v>0</v>
      </c>
      <c r="N4724" s="10">
        <v>32</v>
      </c>
      <c r="O4724" s="7" t="s">
        <v>42</v>
      </c>
      <c r="P4724" s="10">
        <v>15</v>
      </c>
      <c r="Q4724" s="10">
        <v>14</v>
      </c>
      <c r="R4724" s="7" t="s">
        <v>55</v>
      </c>
      <c r="S4724" s="7" t="s">
        <v>56</v>
      </c>
      <c r="T4724" s="7" t="s">
        <v>57</v>
      </c>
      <c r="U4724" s="7" t="s">
        <v>58</v>
      </c>
    </row>
    <row r="4725" spans="1:21" x14ac:dyDescent="0.25">
      <c r="A4725" s="6">
        <v>56243</v>
      </c>
      <c r="B4725" s="7" t="s">
        <v>2843</v>
      </c>
      <c r="C4725" s="8" t="s">
        <v>53</v>
      </c>
      <c r="D4725" s="8" t="s">
        <v>655</v>
      </c>
      <c r="E4725" s="9">
        <v>5</v>
      </c>
      <c r="F4725" s="8" t="s">
        <v>34</v>
      </c>
      <c r="G4725" s="8" t="s">
        <v>541</v>
      </c>
      <c r="H4725" s="8" t="s">
        <v>541</v>
      </c>
      <c r="I4725" s="10">
        <v>0</v>
      </c>
      <c r="J4725" s="10">
        <v>446934</v>
      </c>
      <c r="K4725" s="10">
        <v>525803</v>
      </c>
      <c r="L4725" s="10">
        <v>0</v>
      </c>
      <c r="M4725" s="10">
        <v>525803</v>
      </c>
      <c r="N4725" s="10">
        <v>43816</v>
      </c>
      <c r="O4725" s="7" t="s">
        <v>37</v>
      </c>
      <c r="P4725" s="10">
        <v>24163</v>
      </c>
      <c r="Q4725" s="10">
        <v>21921</v>
      </c>
      <c r="R4725" s="7" t="s">
        <v>55</v>
      </c>
      <c r="S4725" s="7" t="s">
        <v>56</v>
      </c>
      <c r="T4725" s="7" t="s">
        <v>57</v>
      </c>
      <c r="U4725" s="7" t="s">
        <v>58</v>
      </c>
    </row>
    <row r="4726" spans="1:21" x14ac:dyDescent="0.25">
      <c r="A4726" s="6">
        <v>56244</v>
      </c>
      <c r="B4726" s="7" t="s">
        <v>2844</v>
      </c>
      <c r="C4726" s="8" t="s">
        <v>1008</v>
      </c>
      <c r="D4726" s="8" t="s">
        <v>655</v>
      </c>
      <c r="E4726" s="9">
        <v>4</v>
      </c>
      <c r="F4726" s="8" t="s">
        <v>54</v>
      </c>
      <c r="G4726" s="8" t="s">
        <v>40</v>
      </c>
      <c r="H4726" s="8" t="s">
        <v>41</v>
      </c>
      <c r="I4726" s="10">
        <v>13720</v>
      </c>
      <c r="J4726" s="10">
        <v>0</v>
      </c>
      <c r="K4726" s="10">
        <v>416</v>
      </c>
      <c r="L4726" s="10">
        <v>416</v>
      </c>
      <c r="M4726" s="10">
        <v>0</v>
      </c>
      <c r="N4726" s="10">
        <v>72</v>
      </c>
      <c r="O4726" s="7" t="s">
        <v>42</v>
      </c>
      <c r="P4726" s="10">
        <v>34</v>
      </c>
      <c r="Q4726" s="10">
        <v>30</v>
      </c>
      <c r="R4726" s="7" t="s">
        <v>55</v>
      </c>
      <c r="S4726" s="7" t="s">
        <v>56</v>
      </c>
      <c r="T4726" s="7" t="s">
        <v>57</v>
      </c>
      <c r="U4726" s="7" t="s">
        <v>58</v>
      </c>
    </row>
    <row r="4727" spans="1:21" x14ac:dyDescent="0.25">
      <c r="A4727" s="6">
        <v>56245</v>
      </c>
      <c r="B4727" s="7" t="s">
        <v>2845</v>
      </c>
      <c r="C4727" s="8" t="s">
        <v>53</v>
      </c>
      <c r="D4727" s="8" t="s">
        <v>655</v>
      </c>
      <c r="E4727" s="9">
        <v>4</v>
      </c>
      <c r="F4727" s="8" t="s">
        <v>54</v>
      </c>
      <c r="G4727" s="8" t="s">
        <v>40</v>
      </c>
      <c r="H4727" s="8" t="s">
        <v>41</v>
      </c>
      <c r="I4727" s="10">
        <v>30000</v>
      </c>
      <c r="J4727" s="10">
        <v>0</v>
      </c>
      <c r="K4727" s="10">
        <v>279</v>
      </c>
      <c r="L4727" s="10">
        <v>279</v>
      </c>
      <c r="M4727" s="10">
        <v>0</v>
      </c>
      <c r="N4727" s="10">
        <v>49</v>
      </c>
      <c r="O4727" s="7" t="s">
        <v>42</v>
      </c>
      <c r="P4727" s="10">
        <v>22</v>
      </c>
      <c r="Q4727" s="10">
        <v>20</v>
      </c>
      <c r="R4727" s="7" t="s">
        <v>55</v>
      </c>
      <c r="S4727" s="7" t="s">
        <v>56</v>
      </c>
      <c r="T4727" s="7" t="s">
        <v>57</v>
      </c>
      <c r="U4727" s="7" t="s">
        <v>58</v>
      </c>
    </row>
    <row r="4728" spans="1:21" x14ac:dyDescent="0.25">
      <c r="A4728" s="6">
        <v>56247</v>
      </c>
      <c r="B4728" s="7" t="s">
        <v>2846</v>
      </c>
      <c r="C4728" s="8" t="s">
        <v>53</v>
      </c>
      <c r="D4728" s="8" t="s">
        <v>655</v>
      </c>
      <c r="E4728" s="9">
        <v>4</v>
      </c>
      <c r="F4728" s="8" t="s">
        <v>54</v>
      </c>
      <c r="G4728" s="8" t="s">
        <v>40</v>
      </c>
      <c r="H4728" s="8" t="s">
        <v>41</v>
      </c>
      <c r="I4728" s="10">
        <v>163000</v>
      </c>
      <c r="J4728" s="10">
        <v>0</v>
      </c>
      <c r="K4728" s="10">
        <v>1564</v>
      </c>
      <c r="L4728" s="10">
        <v>1564</v>
      </c>
      <c r="M4728" s="10">
        <v>0</v>
      </c>
      <c r="N4728" s="10">
        <v>265</v>
      </c>
      <c r="O4728" s="7" t="s">
        <v>42</v>
      </c>
      <c r="P4728" s="10">
        <v>126</v>
      </c>
      <c r="Q4728" s="10">
        <v>114</v>
      </c>
      <c r="R4728" s="7" t="s">
        <v>55</v>
      </c>
      <c r="S4728" s="7" t="s">
        <v>56</v>
      </c>
      <c r="T4728" s="7" t="s">
        <v>57</v>
      </c>
      <c r="U4728" s="7" t="s">
        <v>58</v>
      </c>
    </row>
    <row r="4729" spans="1:21" x14ac:dyDescent="0.25">
      <c r="A4729" s="6">
        <v>56248</v>
      </c>
      <c r="B4729" s="7" t="s">
        <v>2847</v>
      </c>
      <c r="C4729" s="8" t="s">
        <v>63</v>
      </c>
      <c r="D4729" s="8" t="s">
        <v>550</v>
      </c>
      <c r="E4729" s="9">
        <v>7</v>
      </c>
      <c r="F4729" s="8" t="s">
        <v>45</v>
      </c>
      <c r="G4729" s="8" t="s">
        <v>26</v>
      </c>
      <c r="H4729" s="8" t="s">
        <v>27</v>
      </c>
      <c r="I4729" s="10">
        <v>574969000</v>
      </c>
      <c r="J4729" s="10">
        <v>4447169</v>
      </c>
      <c r="K4729" s="10">
        <v>8243063</v>
      </c>
      <c r="L4729" s="10">
        <v>2541565</v>
      </c>
      <c r="M4729" s="10">
        <v>5701498</v>
      </c>
      <c r="N4729" s="10">
        <v>8010751</v>
      </c>
      <c r="O4729" s="7" t="s">
        <v>28</v>
      </c>
      <c r="P4729" s="10">
        <v>482216</v>
      </c>
      <c r="Q4729" s="10">
        <v>437463</v>
      </c>
      <c r="R4729" s="7" t="s">
        <v>29</v>
      </c>
      <c r="S4729" s="7" t="s">
        <v>56</v>
      </c>
      <c r="T4729" s="7" t="s">
        <v>57</v>
      </c>
      <c r="U4729" s="7" t="s">
        <v>58</v>
      </c>
    </row>
    <row r="4730" spans="1:21" hidden="1" x14ac:dyDescent="0.25">
      <c r="A4730" s="6">
        <v>56249</v>
      </c>
      <c r="B4730" s="7" t="s">
        <v>2848</v>
      </c>
      <c r="C4730" s="8" t="s">
        <v>390</v>
      </c>
      <c r="D4730" s="8" t="s">
        <v>24</v>
      </c>
      <c r="E4730" s="9">
        <v>1</v>
      </c>
      <c r="F4730" s="8" t="s">
        <v>45</v>
      </c>
      <c r="G4730" s="8" t="s">
        <v>26</v>
      </c>
      <c r="H4730" s="8" t="s">
        <v>27</v>
      </c>
      <c r="I4730" s="10">
        <v>251316167</v>
      </c>
      <c r="J4730" s="10">
        <v>0</v>
      </c>
      <c r="K4730" s="10">
        <v>2691430</v>
      </c>
      <c r="L4730" s="10">
        <v>2691430</v>
      </c>
      <c r="M4730" s="10">
        <v>0</v>
      </c>
      <c r="N4730" s="10">
        <v>2610906</v>
      </c>
      <c r="O4730" s="7" t="s">
        <v>28</v>
      </c>
      <c r="P4730" s="10">
        <v>157448</v>
      </c>
      <c r="Q4730" s="10">
        <v>142835</v>
      </c>
      <c r="R4730" s="7" t="s">
        <v>29</v>
      </c>
      <c r="S4730" s="7" t="s">
        <v>391</v>
      </c>
      <c r="T4730" s="7" t="s">
        <v>392</v>
      </c>
      <c r="U4730" s="7" t="s">
        <v>131</v>
      </c>
    </row>
    <row r="4731" spans="1:21" hidden="1" x14ac:dyDescent="0.25">
      <c r="A4731" s="6">
        <v>56249</v>
      </c>
      <c r="B4731" s="7" t="s">
        <v>2848</v>
      </c>
      <c r="C4731" s="8" t="s">
        <v>390</v>
      </c>
      <c r="D4731" s="8" t="s">
        <v>24</v>
      </c>
      <c r="E4731" s="9">
        <v>1</v>
      </c>
      <c r="F4731" s="8" t="s">
        <v>45</v>
      </c>
      <c r="G4731" s="8" t="s">
        <v>40</v>
      </c>
      <c r="H4731" s="8" t="s">
        <v>41</v>
      </c>
      <c r="I4731" s="10">
        <v>2110833</v>
      </c>
      <c r="J4731" s="10">
        <v>0</v>
      </c>
      <c r="K4731" s="10">
        <v>22704</v>
      </c>
      <c r="L4731" s="10">
        <v>22704</v>
      </c>
      <c r="M4731" s="10">
        <v>0</v>
      </c>
      <c r="N4731" s="10">
        <v>3854</v>
      </c>
      <c r="O4731" s="7" t="s">
        <v>42</v>
      </c>
      <c r="P4731" s="10">
        <v>1831</v>
      </c>
      <c r="Q4731" s="10">
        <v>1661</v>
      </c>
      <c r="R4731" s="7" t="s">
        <v>29</v>
      </c>
      <c r="S4731" s="7" t="s">
        <v>391</v>
      </c>
      <c r="T4731" s="7" t="s">
        <v>392</v>
      </c>
      <c r="U4731" s="7" t="s">
        <v>131</v>
      </c>
    </row>
    <row r="4732" spans="1:21" hidden="1" x14ac:dyDescent="0.25">
      <c r="A4732" s="6">
        <v>56253</v>
      </c>
      <c r="B4732" s="7" t="s">
        <v>2849</v>
      </c>
      <c r="C4732" s="8" t="s">
        <v>169</v>
      </c>
      <c r="D4732" s="8" t="s">
        <v>24</v>
      </c>
      <c r="E4732" s="9">
        <v>1</v>
      </c>
      <c r="F4732" s="8" t="s">
        <v>45</v>
      </c>
      <c r="G4732" s="8" t="s">
        <v>26</v>
      </c>
      <c r="H4732" s="8" t="s">
        <v>27</v>
      </c>
      <c r="I4732" s="10">
        <v>131617000</v>
      </c>
      <c r="J4732" s="10">
        <v>0</v>
      </c>
      <c r="K4732" s="10">
        <v>1037802</v>
      </c>
      <c r="L4732" s="10">
        <v>1037802</v>
      </c>
      <c r="M4732" s="10">
        <v>0</v>
      </c>
      <c r="N4732" s="10">
        <v>1297254</v>
      </c>
      <c r="O4732" s="7" t="s">
        <v>28</v>
      </c>
      <c r="P4732" s="10">
        <v>60711</v>
      </c>
      <c r="Q4732" s="10">
        <v>55077</v>
      </c>
      <c r="R4732" s="7" t="s">
        <v>46</v>
      </c>
      <c r="S4732" s="7" t="s">
        <v>170</v>
      </c>
      <c r="T4732" s="7" t="s">
        <v>171</v>
      </c>
      <c r="U4732" s="7" t="s">
        <v>98</v>
      </c>
    </row>
    <row r="4733" spans="1:21" hidden="1" x14ac:dyDescent="0.25">
      <c r="A4733" s="6">
        <v>56258</v>
      </c>
      <c r="B4733" s="7" t="s">
        <v>2850</v>
      </c>
      <c r="C4733" s="8" t="s">
        <v>313</v>
      </c>
      <c r="D4733" s="8" t="s">
        <v>24</v>
      </c>
      <c r="E4733" s="9">
        <v>1</v>
      </c>
      <c r="F4733" s="8" t="s">
        <v>45</v>
      </c>
      <c r="G4733" s="8" t="s">
        <v>40</v>
      </c>
      <c r="H4733" s="8" t="s">
        <v>41</v>
      </c>
      <c r="I4733" s="10">
        <v>6206341</v>
      </c>
      <c r="J4733" s="10">
        <v>0</v>
      </c>
      <c r="K4733" s="10">
        <v>56295</v>
      </c>
      <c r="L4733" s="10">
        <v>56295</v>
      </c>
      <c r="M4733" s="10">
        <v>0</v>
      </c>
      <c r="N4733" s="10">
        <v>9876</v>
      </c>
      <c r="O4733" s="7" t="s">
        <v>42</v>
      </c>
      <c r="P4733" s="10">
        <v>4540</v>
      </c>
      <c r="Q4733" s="10">
        <v>4119</v>
      </c>
      <c r="R4733" s="7" t="s">
        <v>314</v>
      </c>
      <c r="S4733" s="7" t="s">
        <v>85</v>
      </c>
      <c r="T4733" s="7" t="s">
        <v>86</v>
      </c>
      <c r="U4733" s="7" t="s">
        <v>315</v>
      </c>
    </row>
    <row r="4734" spans="1:21" hidden="1" x14ac:dyDescent="0.25">
      <c r="A4734" s="6">
        <v>56259</v>
      </c>
      <c r="B4734" s="7" t="s">
        <v>2851</v>
      </c>
      <c r="C4734" s="8" t="s">
        <v>850</v>
      </c>
      <c r="D4734" s="8" t="s">
        <v>24</v>
      </c>
      <c r="E4734" s="9">
        <v>3</v>
      </c>
      <c r="F4734" s="8" t="s">
        <v>25</v>
      </c>
      <c r="G4734" s="8" t="s">
        <v>26</v>
      </c>
      <c r="H4734" s="8" t="s">
        <v>27</v>
      </c>
      <c r="I4734" s="10">
        <v>1379574000</v>
      </c>
      <c r="J4734" s="10">
        <v>0</v>
      </c>
      <c r="K4734" s="10">
        <v>1867363</v>
      </c>
      <c r="L4734" s="10">
        <v>1867363</v>
      </c>
      <c r="M4734" s="10">
        <v>0</v>
      </c>
      <c r="N4734" s="10">
        <v>1812973</v>
      </c>
      <c r="O4734" s="7" t="s">
        <v>28</v>
      </c>
      <c r="P4734" s="10">
        <v>109240</v>
      </c>
      <c r="Q4734" s="10">
        <v>99102</v>
      </c>
      <c r="R4734" s="7" t="s">
        <v>225</v>
      </c>
      <c r="S4734" s="7" t="s">
        <v>851</v>
      </c>
      <c r="T4734" s="7" t="s">
        <v>852</v>
      </c>
      <c r="U4734" s="7" t="s">
        <v>852</v>
      </c>
    </row>
    <row r="4735" spans="1:21" hidden="1" x14ac:dyDescent="0.25">
      <c r="A4735" s="6">
        <v>56259</v>
      </c>
      <c r="B4735" s="7" t="s">
        <v>2851</v>
      </c>
      <c r="C4735" s="8" t="s">
        <v>850</v>
      </c>
      <c r="D4735" s="8" t="s">
        <v>24</v>
      </c>
      <c r="E4735" s="9">
        <v>3</v>
      </c>
      <c r="F4735" s="8" t="s">
        <v>33</v>
      </c>
      <c r="G4735" s="8" t="s">
        <v>26</v>
      </c>
      <c r="H4735" s="8" t="s">
        <v>27</v>
      </c>
      <c r="I4735" s="10">
        <v>2279710000</v>
      </c>
      <c r="J4735" s="10">
        <v>0</v>
      </c>
      <c r="K4735" s="10">
        <v>24880522</v>
      </c>
      <c r="L4735" s="10">
        <v>24880522</v>
      </c>
      <c r="M4735" s="10">
        <v>0</v>
      </c>
      <c r="N4735" s="10">
        <v>24155847</v>
      </c>
      <c r="O4735" s="7" t="s">
        <v>28</v>
      </c>
      <c r="P4735" s="10">
        <v>1455500</v>
      </c>
      <c r="Q4735" s="10">
        <v>1320421</v>
      </c>
      <c r="R4735" s="7" t="s">
        <v>225</v>
      </c>
      <c r="S4735" s="7" t="s">
        <v>851</v>
      </c>
      <c r="T4735" s="7" t="s">
        <v>852</v>
      </c>
      <c r="U4735" s="7" t="s">
        <v>852</v>
      </c>
    </row>
    <row r="4736" spans="1:21" hidden="1" x14ac:dyDescent="0.25">
      <c r="A4736" s="6">
        <v>56260</v>
      </c>
      <c r="B4736" s="7" t="s">
        <v>2852</v>
      </c>
      <c r="C4736" s="8" t="s">
        <v>390</v>
      </c>
      <c r="D4736" s="8" t="s">
        <v>24</v>
      </c>
      <c r="E4736" s="9">
        <v>1</v>
      </c>
      <c r="F4736" s="8" t="s">
        <v>54</v>
      </c>
      <c r="G4736" s="8" t="s">
        <v>40</v>
      </c>
      <c r="H4736" s="8" t="s">
        <v>41</v>
      </c>
      <c r="I4736" s="10">
        <v>-24000</v>
      </c>
      <c r="J4736" s="10">
        <v>0</v>
      </c>
      <c r="K4736" s="10">
        <v>484</v>
      </c>
      <c r="L4736" s="10">
        <v>484</v>
      </c>
      <c r="M4736" s="10">
        <v>0</v>
      </c>
      <c r="N4736" s="10">
        <v>78</v>
      </c>
      <c r="O4736" s="7" t="s">
        <v>42</v>
      </c>
      <c r="P4736" s="10">
        <v>39</v>
      </c>
      <c r="Q4736" s="10">
        <v>35</v>
      </c>
      <c r="R4736" s="7" t="s">
        <v>29</v>
      </c>
      <c r="S4736" s="7" t="s">
        <v>890</v>
      </c>
      <c r="T4736" s="7" t="s">
        <v>891</v>
      </c>
      <c r="U4736" s="7" t="s">
        <v>131</v>
      </c>
    </row>
    <row r="4737" spans="1:21" hidden="1" x14ac:dyDescent="0.25">
      <c r="A4737" s="6">
        <v>56261</v>
      </c>
      <c r="B4737" s="7" t="s">
        <v>2853</v>
      </c>
      <c r="C4737" s="8" t="s">
        <v>390</v>
      </c>
      <c r="D4737" s="8" t="s">
        <v>24</v>
      </c>
      <c r="E4737" s="9">
        <v>1</v>
      </c>
      <c r="F4737" s="8" t="s">
        <v>54</v>
      </c>
      <c r="G4737" s="8" t="s">
        <v>40</v>
      </c>
      <c r="H4737" s="8" t="s">
        <v>41</v>
      </c>
      <c r="I4737" s="10">
        <v>-61000</v>
      </c>
      <c r="J4737" s="10">
        <v>0</v>
      </c>
      <c r="K4737" s="10">
        <v>116</v>
      </c>
      <c r="L4737" s="10">
        <v>116</v>
      </c>
      <c r="M4737" s="10">
        <v>0</v>
      </c>
      <c r="N4737" s="10">
        <v>19</v>
      </c>
      <c r="O4737" s="7" t="s">
        <v>42</v>
      </c>
      <c r="P4737" s="10">
        <v>9</v>
      </c>
      <c r="Q4737" s="10">
        <v>8</v>
      </c>
      <c r="R4737" s="7" t="s">
        <v>29</v>
      </c>
      <c r="S4737" s="7" t="s">
        <v>890</v>
      </c>
      <c r="T4737" s="7" t="s">
        <v>891</v>
      </c>
      <c r="U4737" s="7" t="s">
        <v>131</v>
      </c>
    </row>
    <row r="4738" spans="1:21" hidden="1" x14ac:dyDescent="0.25">
      <c r="A4738" s="6">
        <v>56262</v>
      </c>
      <c r="B4738" s="7" t="s">
        <v>2854</v>
      </c>
      <c r="C4738" s="8" t="s">
        <v>390</v>
      </c>
      <c r="D4738" s="8" t="s">
        <v>24</v>
      </c>
      <c r="E4738" s="9">
        <v>1</v>
      </c>
      <c r="F4738" s="8" t="s">
        <v>54</v>
      </c>
      <c r="G4738" s="8" t="s">
        <v>40</v>
      </c>
      <c r="H4738" s="8" t="s">
        <v>41</v>
      </c>
      <c r="I4738" s="10">
        <v>-82000</v>
      </c>
      <c r="J4738" s="10">
        <v>0</v>
      </c>
      <c r="K4738" s="10">
        <v>1075</v>
      </c>
      <c r="L4738" s="10">
        <v>1075</v>
      </c>
      <c r="M4738" s="10">
        <v>0</v>
      </c>
      <c r="N4738" s="10">
        <v>173</v>
      </c>
      <c r="O4738" s="7" t="s">
        <v>42</v>
      </c>
      <c r="P4738" s="10">
        <v>87</v>
      </c>
      <c r="Q4738" s="10">
        <v>79</v>
      </c>
      <c r="R4738" s="7" t="s">
        <v>29</v>
      </c>
      <c r="S4738" s="7" t="s">
        <v>890</v>
      </c>
      <c r="T4738" s="7" t="s">
        <v>891</v>
      </c>
      <c r="U4738" s="7" t="s">
        <v>131</v>
      </c>
    </row>
    <row r="4739" spans="1:21" hidden="1" x14ac:dyDescent="0.25">
      <c r="A4739" s="6">
        <v>56263</v>
      </c>
      <c r="B4739" s="7" t="s">
        <v>2855</v>
      </c>
      <c r="C4739" s="8" t="s">
        <v>390</v>
      </c>
      <c r="D4739" s="8" t="s">
        <v>24</v>
      </c>
      <c r="E4739" s="9">
        <v>1</v>
      </c>
      <c r="F4739" s="8" t="s">
        <v>54</v>
      </c>
      <c r="G4739" s="8" t="s">
        <v>40</v>
      </c>
      <c r="H4739" s="8" t="s">
        <v>41</v>
      </c>
      <c r="I4739" s="10">
        <v>90000</v>
      </c>
      <c r="J4739" s="10">
        <v>0</v>
      </c>
      <c r="K4739" s="10">
        <v>1940</v>
      </c>
      <c r="L4739" s="10">
        <v>1940</v>
      </c>
      <c r="M4739" s="10">
        <v>0</v>
      </c>
      <c r="N4739" s="10">
        <v>313</v>
      </c>
      <c r="O4739" s="7" t="s">
        <v>42</v>
      </c>
      <c r="P4739" s="10">
        <v>156</v>
      </c>
      <c r="Q4739" s="10">
        <v>142</v>
      </c>
      <c r="R4739" s="7" t="s">
        <v>29</v>
      </c>
      <c r="S4739" s="7" t="s">
        <v>890</v>
      </c>
      <c r="T4739" s="7" t="s">
        <v>891</v>
      </c>
      <c r="U4739" s="7" t="s">
        <v>131</v>
      </c>
    </row>
    <row r="4740" spans="1:21" x14ac:dyDescent="0.25">
      <c r="A4740" s="6">
        <v>56266</v>
      </c>
      <c r="B4740" s="7" t="s">
        <v>2856</v>
      </c>
      <c r="C4740" s="8" t="s">
        <v>1092</v>
      </c>
      <c r="D4740" s="8" t="s">
        <v>24</v>
      </c>
      <c r="E4740" s="9">
        <v>1</v>
      </c>
      <c r="F4740" s="8" t="s">
        <v>54</v>
      </c>
      <c r="G4740" s="8" t="s">
        <v>40</v>
      </c>
      <c r="H4740" s="8" t="s">
        <v>41</v>
      </c>
      <c r="I4740" s="10">
        <v>8000</v>
      </c>
      <c r="J4740" s="10">
        <v>0</v>
      </c>
      <c r="K4740" s="10">
        <v>84</v>
      </c>
      <c r="L4740" s="10">
        <v>84</v>
      </c>
      <c r="M4740" s="10">
        <v>0</v>
      </c>
      <c r="N4740" s="10">
        <v>14</v>
      </c>
      <c r="O4740" s="7" t="s">
        <v>42</v>
      </c>
      <c r="P4740" s="10">
        <v>7</v>
      </c>
      <c r="Q4740" s="10">
        <v>6</v>
      </c>
      <c r="R4740" s="7" t="s">
        <v>55</v>
      </c>
      <c r="S4740" s="7" t="s">
        <v>56</v>
      </c>
      <c r="T4740" s="7" t="s">
        <v>57</v>
      </c>
      <c r="U4740" s="7" t="s">
        <v>58</v>
      </c>
    </row>
    <row r="4741" spans="1:21" x14ac:dyDescent="0.25">
      <c r="A4741" s="6">
        <v>56269</v>
      </c>
      <c r="B4741" s="7" t="s">
        <v>2857</v>
      </c>
      <c r="C4741" s="8" t="s">
        <v>53</v>
      </c>
      <c r="D4741" s="8" t="s">
        <v>24</v>
      </c>
      <c r="E4741" s="9">
        <v>1</v>
      </c>
      <c r="F4741" s="8" t="s">
        <v>54</v>
      </c>
      <c r="G4741" s="8" t="s">
        <v>40</v>
      </c>
      <c r="H4741" s="8" t="s">
        <v>41</v>
      </c>
      <c r="I4741" s="10">
        <v>30000</v>
      </c>
      <c r="J4741" s="10">
        <v>0</v>
      </c>
      <c r="K4741" s="10">
        <v>336</v>
      </c>
      <c r="L4741" s="10">
        <v>336</v>
      </c>
      <c r="M4741" s="10">
        <v>0</v>
      </c>
      <c r="N4741" s="10">
        <v>57</v>
      </c>
      <c r="O4741" s="7" t="s">
        <v>42</v>
      </c>
      <c r="P4741" s="10">
        <v>27</v>
      </c>
      <c r="Q4741" s="10">
        <v>25</v>
      </c>
      <c r="R4741" s="7" t="s">
        <v>55</v>
      </c>
      <c r="S4741" s="7" t="s">
        <v>56</v>
      </c>
      <c r="T4741" s="7" t="s">
        <v>57</v>
      </c>
      <c r="U4741" s="7" t="s">
        <v>58</v>
      </c>
    </row>
    <row r="4742" spans="1:21" x14ac:dyDescent="0.25">
      <c r="A4742" s="6">
        <v>56274</v>
      </c>
      <c r="B4742" s="7" t="s">
        <v>2858</v>
      </c>
      <c r="C4742" s="8" t="s">
        <v>1008</v>
      </c>
      <c r="D4742" s="8" t="s">
        <v>24</v>
      </c>
      <c r="E4742" s="9">
        <v>2</v>
      </c>
      <c r="F4742" s="8" t="s">
        <v>54</v>
      </c>
      <c r="G4742" s="8" t="s">
        <v>40</v>
      </c>
      <c r="H4742" s="8" t="s">
        <v>41</v>
      </c>
      <c r="I4742" s="10">
        <v>51000</v>
      </c>
      <c r="J4742" s="10">
        <v>0</v>
      </c>
      <c r="K4742" s="10">
        <v>514</v>
      </c>
      <c r="L4742" s="10">
        <v>514</v>
      </c>
      <c r="M4742" s="10">
        <v>0</v>
      </c>
      <c r="N4742" s="10">
        <v>83</v>
      </c>
      <c r="O4742" s="7" t="s">
        <v>42</v>
      </c>
      <c r="P4742" s="10">
        <v>41</v>
      </c>
      <c r="Q4742" s="10">
        <v>38</v>
      </c>
      <c r="R4742" s="7" t="s">
        <v>55</v>
      </c>
      <c r="S4742" s="7" t="s">
        <v>56</v>
      </c>
      <c r="T4742" s="7" t="s">
        <v>57</v>
      </c>
      <c r="U4742" s="7" t="s">
        <v>58</v>
      </c>
    </row>
    <row r="4743" spans="1:21" x14ac:dyDescent="0.25">
      <c r="A4743" s="6">
        <v>56283</v>
      </c>
      <c r="B4743" s="7" t="s">
        <v>2859</v>
      </c>
      <c r="C4743" s="8" t="s">
        <v>63</v>
      </c>
      <c r="D4743" s="8" t="s">
        <v>24</v>
      </c>
      <c r="E4743" s="9">
        <v>1</v>
      </c>
      <c r="F4743" s="8" t="s">
        <v>45</v>
      </c>
      <c r="G4743" s="8" t="s">
        <v>26</v>
      </c>
      <c r="H4743" s="8" t="s">
        <v>27</v>
      </c>
      <c r="I4743" s="10">
        <v>15584000</v>
      </c>
      <c r="J4743" s="10">
        <v>0</v>
      </c>
      <c r="K4743" s="10">
        <v>167005</v>
      </c>
      <c r="L4743" s="10">
        <v>167005</v>
      </c>
      <c r="M4743" s="10">
        <v>0</v>
      </c>
      <c r="N4743" s="10">
        <v>164699</v>
      </c>
      <c r="O4743" s="7" t="s">
        <v>28</v>
      </c>
      <c r="P4743" s="10">
        <v>9770</v>
      </c>
      <c r="Q4743" s="10">
        <v>8863</v>
      </c>
      <c r="R4743" s="7" t="s">
        <v>65</v>
      </c>
      <c r="S4743" s="7" t="s">
        <v>56</v>
      </c>
      <c r="T4743" s="7" t="s">
        <v>57</v>
      </c>
      <c r="U4743" s="7" t="s">
        <v>58</v>
      </c>
    </row>
    <row r="4744" spans="1:21" hidden="1" x14ac:dyDescent="0.25">
      <c r="A4744" s="6">
        <v>56284</v>
      </c>
      <c r="B4744" s="7" t="s">
        <v>2860</v>
      </c>
      <c r="C4744" s="8" t="s">
        <v>25</v>
      </c>
      <c r="D4744" s="8" t="s">
        <v>550</v>
      </c>
      <c r="E4744" s="9">
        <v>6</v>
      </c>
      <c r="F4744" s="8" t="s">
        <v>34</v>
      </c>
      <c r="G4744" s="8" t="s">
        <v>26</v>
      </c>
      <c r="H4744" s="8" t="s">
        <v>27</v>
      </c>
      <c r="I4744" s="10">
        <v>2980973</v>
      </c>
      <c r="J4744" s="10">
        <v>0</v>
      </c>
      <c r="K4744" s="10">
        <v>56428</v>
      </c>
      <c r="L4744" s="10">
        <v>56428</v>
      </c>
      <c r="M4744" s="10">
        <v>0</v>
      </c>
      <c r="N4744" s="10">
        <v>53792</v>
      </c>
      <c r="O4744" s="7" t="s">
        <v>28</v>
      </c>
      <c r="P4744" s="10">
        <v>3301</v>
      </c>
      <c r="Q4744" s="10">
        <v>2995</v>
      </c>
      <c r="R4744" s="7" t="s">
        <v>46</v>
      </c>
      <c r="S4744" s="7" t="s">
        <v>159</v>
      </c>
      <c r="T4744" s="7" t="s">
        <v>160</v>
      </c>
      <c r="U4744" s="7" t="s">
        <v>145</v>
      </c>
    </row>
    <row r="4745" spans="1:21" hidden="1" x14ac:dyDescent="0.25">
      <c r="A4745" s="6">
        <v>56288</v>
      </c>
      <c r="B4745" s="7" t="s">
        <v>2861</v>
      </c>
      <c r="C4745" s="8" t="s">
        <v>1070</v>
      </c>
      <c r="D4745" s="8" t="s">
        <v>655</v>
      </c>
      <c r="E4745" s="9">
        <v>4</v>
      </c>
      <c r="F4745" s="8" t="s">
        <v>54</v>
      </c>
      <c r="G4745" s="8" t="s">
        <v>40</v>
      </c>
      <c r="H4745" s="8" t="s">
        <v>41</v>
      </c>
      <c r="I4745" s="10">
        <v>171000</v>
      </c>
      <c r="J4745" s="10">
        <v>0</v>
      </c>
      <c r="K4745" s="10">
        <v>1668</v>
      </c>
      <c r="L4745" s="10">
        <v>1668</v>
      </c>
      <c r="M4745" s="10">
        <v>0</v>
      </c>
      <c r="N4745" s="10">
        <v>278</v>
      </c>
      <c r="O4745" s="7" t="s">
        <v>42</v>
      </c>
      <c r="P4745" s="10">
        <v>135</v>
      </c>
      <c r="Q4745" s="10">
        <v>122</v>
      </c>
      <c r="R4745" s="7" t="s">
        <v>189</v>
      </c>
      <c r="S4745" s="7" t="s">
        <v>68</v>
      </c>
      <c r="T4745" s="7" t="s">
        <v>69</v>
      </c>
      <c r="U4745" s="7" t="s">
        <v>70</v>
      </c>
    </row>
    <row r="4746" spans="1:21" hidden="1" x14ac:dyDescent="0.25">
      <c r="A4746" s="6">
        <v>56289</v>
      </c>
      <c r="B4746" s="7" t="s">
        <v>2862</v>
      </c>
      <c r="C4746" s="8" t="s">
        <v>1070</v>
      </c>
      <c r="D4746" s="8" t="s">
        <v>655</v>
      </c>
      <c r="E4746" s="9">
        <v>4</v>
      </c>
      <c r="F4746" s="8" t="s">
        <v>54</v>
      </c>
      <c r="G4746" s="8" t="s">
        <v>40</v>
      </c>
      <c r="H4746" s="8" t="s">
        <v>41</v>
      </c>
      <c r="I4746" s="10">
        <v>156000</v>
      </c>
      <c r="J4746" s="10">
        <v>0</v>
      </c>
      <c r="K4746" s="10">
        <v>1530</v>
      </c>
      <c r="L4746" s="10">
        <v>1530</v>
      </c>
      <c r="M4746" s="10">
        <v>0</v>
      </c>
      <c r="N4746" s="10">
        <v>255</v>
      </c>
      <c r="O4746" s="7" t="s">
        <v>42</v>
      </c>
      <c r="P4746" s="10">
        <v>123</v>
      </c>
      <c r="Q4746" s="10">
        <v>112</v>
      </c>
      <c r="R4746" s="7" t="s">
        <v>189</v>
      </c>
      <c r="S4746" s="7" t="s">
        <v>68</v>
      </c>
      <c r="T4746" s="7" t="s">
        <v>69</v>
      </c>
      <c r="U4746" s="7" t="s">
        <v>70</v>
      </c>
    </row>
    <row r="4747" spans="1:21" hidden="1" x14ac:dyDescent="0.25">
      <c r="A4747" s="6">
        <v>56292</v>
      </c>
      <c r="B4747" s="7" t="s">
        <v>2863</v>
      </c>
      <c r="C4747" s="8" t="s">
        <v>390</v>
      </c>
      <c r="D4747" s="8" t="s">
        <v>24</v>
      </c>
      <c r="E4747" s="9">
        <v>1</v>
      </c>
      <c r="F4747" s="8" t="s">
        <v>45</v>
      </c>
      <c r="G4747" s="8" t="s">
        <v>26</v>
      </c>
      <c r="H4747" s="8" t="s">
        <v>27</v>
      </c>
      <c r="I4747" s="10">
        <v>50338000</v>
      </c>
      <c r="J4747" s="10">
        <v>0</v>
      </c>
      <c r="K4747" s="10">
        <v>575361</v>
      </c>
      <c r="L4747" s="10">
        <v>575361</v>
      </c>
      <c r="M4747" s="10">
        <v>0</v>
      </c>
      <c r="N4747" s="10">
        <v>557476</v>
      </c>
      <c r="O4747" s="7" t="s">
        <v>28</v>
      </c>
      <c r="P4747" s="10">
        <v>33658</v>
      </c>
      <c r="Q4747" s="10">
        <v>30535</v>
      </c>
      <c r="R4747" s="7" t="s">
        <v>29</v>
      </c>
      <c r="S4747" s="7" t="s">
        <v>391</v>
      </c>
      <c r="T4747" s="7" t="s">
        <v>392</v>
      </c>
      <c r="U4747" s="7" t="s">
        <v>131</v>
      </c>
    </row>
    <row r="4748" spans="1:21" hidden="1" x14ac:dyDescent="0.25">
      <c r="A4748" s="6">
        <v>56298</v>
      </c>
      <c r="B4748" s="7" t="s">
        <v>2864</v>
      </c>
      <c r="C4748" s="8" t="s">
        <v>25</v>
      </c>
      <c r="D4748" s="8" t="s">
        <v>24</v>
      </c>
      <c r="E4748" s="9">
        <v>1</v>
      </c>
      <c r="F4748" s="8" t="s">
        <v>25</v>
      </c>
      <c r="G4748" s="8" t="s">
        <v>26</v>
      </c>
      <c r="H4748" s="8" t="s">
        <v>27</v>
      </c>
      <c r="I4748" s="10">
        <v>135539000</v>
      </c>
      <c r="J4748" s="10">
        <v>0</v>
      </c>
      <c r="K4748" s="10">
        <v>82454</v>
      </c>
      <c r="L4748" s="10">
        <v>82454</v>
      </c>
      <c r="M4748" s="10">
        <v>0</v>
      </c>
      <c r="N4748" s="10">
        <v>79557</v>
      </c>
      <c r="O4748" s="7" t="s">
        <v>28</v>
      </c>
      <c r="P4748" s="10">
        <v>4824</v>
      </c>
      <c r="Q4748" s="10">
        <v>4376</v>
      </c>
      <c r="R4748" s="7" t="s">
        <v>46</v>
      </c>
      <c r="S4748" s="7" t="s">
        <v>143</v>
      </c>
      <c r="T4748" s="7" t="s">
        <v>144</v>
      </c>
      <c r="U4748" s="7" t="s">
        <v>145</v>
      </c>
    </row>
    <row r="4749" spans="1:21" hidden="1" x14ac:dyDescent="0.25">
      <c r="A4749" s="6">
        <v>56298</v>
      </c>
      <c r="B4749" s="7" t="s">
        <v>2864</v>
      </c>
      <c r="C4749" s="8" t="s">
        <v>25</v>
      </c>
      <c r="D4749" s="8" t="s">
        <v>24</v>
      </c>
      <c r="E4749" s="9">
        <v>1</v>
      </c>
      <c r="F4749" s="8" t="s">
        <v>33</v>
      </c>
      <c r="G4749" s="8" t="s">
        <v>26</v>
      </c>
      <c r="H4749" s="8" t="s">
        <v>27</v>
      </c>
      <c r="I4749" s="10">
        <v>253963000</v>
      </c>
      <c r="J4749" s="10">
        <v>0</v>
      </c>
      <c r="K4749" s="10">
        <v>3037544</v>
      </c>
      <c r="L4749" s="10">
        <v>3037544</v>
      </c>
      <c r="M4749" s="10">
        <v>0</v>
      </c>
      <c r="N4749" s="10">
        <v>2931675</v>
      </c>
      <c r="O4749" s="7" t="s">
        <v>28</v>
      </c>
      <c r="P4749" s="10">
        <v>177695</v>
      </c>
      <c r="Q4749" s="10">
        <v>161204</v>
      </c>
      <c r="R4749" s="7" t="s">
        <v>46</v>
      </c>
      <c r="S4749" s="7" t="s">
        <v>143</v>
      </c>
      <c r="T4749" s="7" t="s">
        <v>144</v>
      </c>
      <c r="U4749" s="7" t="s">
        <v>145</v>
      </c>
    </row>
    <row r="4750" spans="1:21" x14ac:dyDescent="0.25">
      <c r="A4750" s="6">
        <v>56309</v>
      </c>
      <c r="B4750" s="7" t="s">
        <v>2865</v>
      </c>
      <c r="C4750" s="8" t="s">
        <v>300</v>
      </c>
      <c r="D4750" s="8" t="s">
        <v>24</v>
      </c>
      <c r="E4750" s="9">
        <v>3</v>
      </c>
      <c r="F4750" s="8" t="s">
        <v>25</v>
      </c>
      <c r="G4750" s="8" t="s">
        <v>26</v>
      </c>
      <c r="H4750" s="8" t="s">
        <v>27</v>
      </c>
      <c r="I4750" s="10">
        <v>32000</v>
      </c>
      <c r="J4750" s="10">
        <v>552</v>
      </c>
      <c r="K4750" s="10">
        <v>846</v>
      </c>
      <c r="L4750" s="10">
        <v>147</v>
      </c>
      <c r="M4750" s="10">
        <v>699</v>
      </c>
      <c r="N4750" s="10">
        <v>829</v>
      </c>
      <c r="O4750" s="7" t="s">
        <v>28</v>
      </c>
      <c r="P4750" s="10">
        <v>49</v>
      </c>
      <c r="Q4750" s="10">
        <v>45</v>
      </c>
      <c r="R4750" s="7" t="s">
        <v>29</v>
      </c>
      <c r="S4750" s="7" t="s">
        <v>56</v>
      </c>
      <c r="T4750" s="7" t="s">
        <v>57</v>
      </c>
      <c r="U4750" s="7" t="s">
        <v>58</v>
      </c>
    </row>
    <row r="4751" spans="1:21" x14ac:dyDescent="0.25">
      <c r="A4751" s="6">
        <v>56309</v>
      </c>
      <c r="B4751" s="7" t="s">
        <v>2865</v>
      </c>
      <c r="C4751" s="8" t="s">
        <v>300</v>
      </c>
      <c r="D4751" s="8" t="s">
        <v>24</v>
      </c>
      <c r="E4751" s="9">
        <v>3</v>
      </c>
      <c r="F4751" s="8" t="s">
        <v>119</v>
      </c>
      <c r="G4751" s="8" t="s">
        <v>26</v>
      </c>
      <c r="H4751" s="8" t="s">
        <v>27</v>
      </c>
      <c r="I4751" s="10">
        <v>18516000</v>
      </c>
      <c r="J4751" s="10">
        <v>137351</v>
      </c>
      <c r="K4751" s="10">
        <v>259382</v>
      </c>
      <c r="L4751" s="10">
        <v>85519</v>
      </c>
      <c r="M4751" s="10">
        <v>173863</v>
      </c>
      <c r="N4751" s="10">
        <v>254296</v>
      </c>
      <c r="O4751" s="7" t="s">
        <v>28</v>
      </c>
      <c r="P4751" s="10">
        <v>15174</v>
      </c>
      <c r="Q4751" s="10">
        <v>13766</v>
      </c>
      <c r="R4751" s="7" t="s">
        <v>29</v>
      </c>
      <c r="S4751" s="7" t="s">
        <v>56</v>
      </c>
      <c r="T4751" s="7" t="s">
        <v>57</v>
      </c>
      <c r="U4751" s="7" t="s">
        <v>58</v>
      </c>
    </row>
    <row r="4752" spans="1:21" hidden="1" x14ac:dyDescent="0.25">
      <c r="A4752" s="6">
        <v>56312</v>
      </c>
      <c r="B4752" s="7" t="s">
        <v>2866</v>
      </c>
      <c r="C4752" s="8" t="s">
        <v>762</v>
      </c>
      <c r="D4752" s="8" t="s">
        <v>550</v>
      </c>
      <c r="E4752" s="9">
        <v>7</v>
      </c>
      <c r="F4752" s="8" t="s">
        <v>45</v>
      </c>
      <c r="G4752" s="8" t="s">
        <v>26</v>
      </c>
      <c r="H4752" s="8" t="s">
        <v>27</v>
      </c>
      <c r="I4752" s="10">
        <v>441314301</v>
      </c>
      <c r="J4752" s="10">
        <v>1192251</v>
      </c>
      <c r="K4752" s="10">
        <v>5198185</v>
      </c>
      <c r="L4752" s="10">
        <v>2905393</v>
      </c>
      <c r="M4752" s="10">
        <v>2292792</v>
      </c>
      <c r="N4752" s="10">
        <v>5286451</v>
      </c>
      <c r="O4752" s="7" t="s">
        <v>28</v>
      </c>
      <c r="P4752" s="10">
        <v>304092</v>
      </c>
      <c r="Q4752" s="10">
        <v>275870</v>
      </c>
      <c r="R4752" s="7" t="s">
        <v>46</v>
      </c>
      <c r="S4752" s="7" t="s">
        <v>170</v>
      </c>
      <c r="T4752" s="7" t="s">
        <v>171</v>
      </c>
      <c r="U4752" s="7" t="s">
        <v>98</v>
      </c>
    </row>
    <row r="4753" spans="1:21" hidden="1" x14ac:dyDescent="0.25">
      <c r="A4753" s="6">
        <v>56317</v>
      </c>
      <c r="B4753" s="7" t="s">
        <v>2867</v>
      </c>
      <c r="C4753" s="8" t="s">
        <v>323</v>
      </c>
      <c r="D4753" s="8" t="s">
        <v>24</v>
      </c>
      <c r="E4753" s="9">
        <v>2</v>
      </c>
      <c r="F4753" s="8" t="s">
        <v>1634</v>
      </c>
      <c r="G4753" s="8" t="s">
        <v>164</v>
      </c>
      <c r="H4753" s="8" t="s">
        <v>164</v>
      </c>
      <c r="I4753" s="10">
        <v>71995000</v>
      </c>
      <c r="J4753" s="10">
        <v>0</v>
      </c>
      <c r="K4753" s="10">
        <v>245647</v>
      </c>
      <c r="L4753" s="10">
        <v>664658</v>
      </c>
      <c r="M4753" s="10">
        <v>0</v>
      </c>
      <c r="N4753" s="10">
        <v>0</v>
      </c>
      <c r="O4753" s="7" t="s">
        <v>85</v>
      </c>
      <c r="P4753" s="10">
        <v>2088</v>
      </c>
      <c r="Q4753" s="10">
        <v>1894</v>
      </c>
      <c r="R4753" s="7" t="s">
        <v>46</v>
      </c>
      <c r="S4753" s="7" t="s">
        <v>1082</v>
      </c>
      <c r="T4753" s="7" t="s">
        <v>1083</v>
      </c>
      <c r="U4753" s="7" t="s">
        <v>98</v>
      </c>
    </row>
    <row r="4754" spans="1:21" hidden="1" x14ac:dyDescent="0.25">
      <c r="A4754" s="6">
        <v>56319</v>
      </c>
      <c r="B4754" s="7" t="s">
        <v>2868</v>
      </c>
      <c r="C4754" s="8" t="s">
        <v>762</v>
      </c>
      <c r="D4754" s="8" t="s">
        <v>24</v>
      </c>
      <c r="E4754" s="9">
        <v>1</v>
      </c>
      <c r="F4754" s="8" t="s">
        <v>34</v>
      </c>
      <c r="G4754" s="8" t="s">
        <v>76</v>
      </c>
      <c r="H4754" s="8" t="s">
        <v>36</v>
      </c>
      <c r="I4754" s="10">
        <v>732855237</v>
      </c>
      <c r="J4754" s="10">
        <v>0</v>
      </c>
      <c r="K4754" s="10">
        <v>8781163</v>
      </c>
      <c r="L4754" s="10">
        <v>8781163</v>
      </c>
      <c r="M4754" s="10">
        <v>0</v>
      </c>
      <c r="N4754" s="10">
        <v>547479</v>
      </c>
      <c r="O4754" s="7" t="s">
        <v>37</v>
      </c>
      <c r="P4754" s="10">
        <v>940854</v>
      </c>
      <c r="Q4754" s="10">
        <v>853537</v>
      </c>
      <c r="R4754" s="7" t="s">
        <v>46</v>
      </c>
      <c r="S4754" s="7" t="s">
        <v>96</v>
      </c>
      <c r="T4754" s="7" t="s">
        <v>97</v>
      </c>
      <c r="U4754" s="7" t="s">
        <v>98</v>
      </c>
    </row>
    <row r="4755" spans="1:21" hidden="1" x14ac:dyDescent="0.25">
      <c r="A4755" s="6">
        <v>56319</v>
      </c>
      <c r="B4755" s="7" t="s">
        <v>2868</v>
      </c>
      <c r="C4755" s="8" t="s">
        <v>762</v>
      </c>
      <c r="D4755" s="8" t="s">
        <v>24</v>
      </c>
      <c r="E4755" s="9">
        <v>1</v>
      </c>
      <c r="F4755" s="8" t="s">
        <v>34</v>
      </c>
      <c r="G4755" s="8" t="s">
        <v>26</v>
      </c>
      <c r="H4755" s="8" t="s">
        <v>27</v>
      </c>
      <c r="I4755" s="10">
        <v>1498763</v>
      </c>
      <c r="J4755" s="10">
        <v>0</v>
      </c>
      <c r="K4755" s="10">
        <v>18006</v>
      </c>
      <c r="L4755" s="10">
        <v>18006</v>
      </c>
      <c r="M4755" s="10">
        <v>0</v>
      </c>
      <c r="N4755" s="10">
        <v>17440</v>
      </c>
      <c r="O4755" s="7" t="s">
        <v>28</v>
      </c>
      <c r="P4755" s="10">
        <v>1053</v>
      </c>
      <c r="Q4755" s="10">
        <v>956</v>
      </c>
      <c r="R4755" s="7" t="s">
        <v>46</v>
      </c>
      <c r="S4755" s="7" t="s">
        <v>96</v>
      </c>
      <c r="T4755" s="7" t="s">
        <v>97</v>
      </c>
      <c r="U4755" s="7" t="s">
        <v>98</v>
      </c>
    </row>
    <row r="4756" spans="1:21" hidden="1" x14ac:dyDescent="0.25">
      <c r="A4756" s="6">
        <v>56321</v>
      </c>
      <c r="B4756" s="7" t="s">
        <v>2869</v>
      </c>
      <c r="C4756" s="8" t="s">
        <v>814</v>
      </c>
      <c r="D4756" s="8" t="s">
        <v>24</v>
      </c>
      <c r="E4756" s="9">
        <v>2</v>
      </c>
      <c r="F4756" s="8" t="s">
        <v>1634</v>
      </c>
      <c r="G4756" s="8" t="s">
        <v>164</v>
      </c>
      <c r="H4756" s="8" t="s">
        <v>164</v>
      </c>
      <c r="I4756" s="10">
        <v>148168000</v>
      </c>
      <c r="J4756" s="10">
        <v>0</v>
      </c>
      <c r="K4756" s="10">
        <v>505549</v>
      </c>
      <c r="L4756" s="10">
        <v>1367888</v>
      </c>
      <c r="M4756" s="10">
        <v>0</v>
      </c>
      <c r="N4756" s="10">
        <v>0</v>
      </c>
      <c r="O4756" s="7" t="s">
        <v>85</v>
      </c>
      <c r="P4756" s="10">
        <v>4297</v>
      </c>
      <c r="Q4756" s="10">
        <v>3898</v>
      </c>
      <c r="R4756" s="7" t="s">
        <v>46</v>
      </c>
      <c r="S4756" s="7" t="s">
        <v>815</v>
      </c>
      <c r="T4756" s="7" t="s">
        <v>816</v>
      </c>
      <c r="U4756" s="7" t="s">
        <v>98</v>
      </c>
    </row>
    <row r="4757" spans="1:21" hidden="1" x14ac:dyDescent="0.25">
      <c r="A4757" s="6">
        <v>56325</v>
      </c>
      <c r="B4757" s="7" t="s">
        <v>2870</v>
      </c>
      <c r="C4757" s="8" t="s">
        <v>83</v>
      </c>
      <c r="D4757" s="8" t="s">
        <v>24</v>
      </c>
      <c r="E4757" s="9">
        <v>1</v>
      </c>
      <c r="F4757" s="8" t="s">
        <v>45</v>
      </c>
      <c r="G4757" s="8" t="s">
        <v>40</v>
      </c>
      <c r="H4757" s="8" t="s">
        <v>41</v>
      </c>
      <c r="I4757" s="10">
        <v>38000</v>
      </c>
      <c r="J4757" s="10">
        <v>0</v>
      </c>
      <c r="K4757" s="10">
        <v>3637</v>
      </c>
      <c r="L4757" s="10">
        <v>3637</v>
      </c>
      <c r="M4757" s="10">
        <v>0</v>
      </c>
      <c r="N4757" s="10">
        <v>661</v>
      </c>
      <c r="O4757" s="7" t="s">
        <v>42</v>
      </c>
      <c r="P4757" s="10">
        <v>293</v>
      </c>
      <c r="Q4757" s="10">
        <v>266</v>
      </c>
      <c r="R4757" s="7" t="s">
        <v>84</v>
      </c>
      <c r="S4757" s="7" t="s">
        <v>85</v>
      </c>
      <c r="T4757" s="7" t="s">
        <v>86</v>
      </c>
      <c r="U4757" s="7" t="s">
        <v>87</v>
      </c>
    </row>
    <row r="4758" spans="1:21" hidden="1" x14ac:dyDescent="0.25">
      <c r="A4758" s="6">
        <v>56326</v>
      </c>
      <c r="B4758" s="7" t="s">
        <v>2871</v>
      </c>
      <c r="C4758" s="8" t="s">
        <v>44</v>
      </c>
      <c r="D4758" s="8" t="s">
        <v>24</v>
      </c>
      <c r="E4758" s="9">
        <v>1</v>
      </c>
      <c r="F4758" s="8" t="s">
        <v>45</v>
      </c>
      <c r="G4758" s="8" t="s">
        <v>26</v>
      </c>
      <c r="H4758" s="8" t="s">
        <v>27</v>
      </c>
      <c r="I4758" s="10">
        <v>323081000</v>
      </c>
      <c r="J4758" s="10">
        <v>0</v>
      </c>
      <c r="K4758" s="10">
        <v>3756068</v>
      </c>
      <c r="L4758" s="10">
        <v>3756068</v>
      </c>
      <c r="M4758" s="10">
        <v>0</v>
      </c>
      <c r="N4758" s="10">
        <v>3607964</v>
      </c>
      <c r="O4758" s="7" t="s">
        <v>28</v>
      </c>
      <c r="P4758" s="10">
        <v>219728</v>
      </c>
      <c r="Q4758" s="10">
        <v>199336</v>
      </c>
      <c r="R4758" s="7" t="s">
        <v>65</v>
      </c>
      <c r="S4758" s="7" t="s">
        <v>77</v>
      </c>
      <c r="T4758" s="7" t="s">
        <v>78</v>
      </c>
      <c r="U4758" s="7" t="s">
        <v>79</v>
      </c>
    </row>
    <row r="4759" spans="1:21" hidden="1" x14ac:dyDescent="0.25">
      <c r="A4759" s="6">
        <v>56328</v>
      </c>
      <c r="B4759" s="7" t="s">
        <v>2872</v>
      </c>
      <c r="C4759" s="8" t="s">
        <v>152</v>
      </c>
      <c r="D4759" s="8" t="s">
        <v>24</v>
      </c>
      <c r="E4759" s="9">
        <v>1</v>
      </c>
      <c r="F4759" s="8" t="s">
        <v>45</v>
      </c>
      <c r="G4759" s="8" t="s">
        <v>26</v>
      </c>
      <c r="H4759" s="8" t="s">
        <v>27</v>
      </c>
      <c r="I4759" s="10">
        <v>117273000</v>
      </c>
      <c r="J4759" s="10">
        <v>0</v>
      </c>
      <c r="K4759" s="10">
        <v>1422781</v>
      </c>
      <c r="L4759" s="10">
        <v>1422781</v>
      </c>
      <c r="M4759" s="10">
        <v>0</v>
      </c>
      <c r="N4759" s="10">
        <v>1385558</v>
      </c>
      <c r="O4759" s="7" t="s">
        <v>28</v>
      </c>
      <c r="P4759" s="10">
        <v>83232</v>
      </c>
      <c r="Q4759" s="10">
        <v>75508</v>
      </c>
      <c r="R4759" s="7" t="s">
        <v>65</v>
      </c>
      <c r="S4759" s="7" t="s">
        <v>77</v>
      </c>
      <c r="T4759" s="7" t="s">
        <v>78</v>
      </c>
      <c r="U4759" s="7" t="s">
        <v>79</v>
      </c>
    </row>
    <row r="4760" spans="1:21" hidden="1" x14ac:dyDescent="0.25">
      <c r="A4760" s="6">
        <v>56339</v>
      </c>
      <c r="B4760" s="7" t="s">
        <v>2873</v>
      </c>
      <c r="C4760" s="8" t="s">
        <v>390</v>
      </c>
      <c r="D4760" s="8" t="s">
        <v>24</v>
      </c>
      <c r="E4760" s="9">
        <v>1</v>
      </c>
      <c r="F4760" s="8" t="s">
        <v>54</v>
      </c>
      <c r="G4760" s="8" t="s">
        <v>40</v>
      </c>
      <c r="H4760" s="8" t="s">
        <v>41</v>
      </c>
      <c r="I4760" s="10">
        <v>81000</v>
      </c>
      <c r="J4760" s="10">
        <v>0</v>
      </c>
      <c r="K4760" s="10">
        <v>955</v>
      </c>
      <c r="L4760" s="10">
        <v>955</v>
      </c>
      <c r="M4760" s="10">
        <v>0</v>
      </c>
      <c r="N4760" s="10">
        <v>154</v>
      </c>
      <c r="O4760" s="7" t="s">
        <v>42</v>
      </c>
      <c r="P4760" s="10">
        <v>77</v>
      </c>
      <c r="Q4760" s="10">
        <v>70</v>
      </c>
      <c r="R4760" s="7" t="s">
        <v>29</v>
      </c>
      <c r="S4760" s="7" t="s">
        <v>890</v>
      </c>
      <c r="T4760" s="7" t="s">
        <v>891</v>
      </c>
      <c r="U4760" s="7" t="s">
        <v>131</v>
      </c>
    </row>
    <row r="4761" spans="1:21" hidden="1" x14ac:dyDescent="0.25">
      <c r="A4761" s="6">
        <v>56340</v>
      </c>
      <c r="B4761" s="7" t="s">
        <v>2874</v>
      </c>
      <c r="C4761" s="8" t="s">
        <v>390</v>
      </c>
      <c r="D4761" s="8" t="s">
        <v>24</v>
      </c>
      <c r="E4761" s="9">
        <v>1</v>
      </c>
      <c r="F4761" s="8" t="s">
        <v>54</v>
      </c>
      <c r="G4761" s="8" t="s">
        <v>40</v>
      </c>
      <c r="H4761" s="8" t="s">
        <v>41</v>
      </c>
      <c r="I4761" s="10">
        <v>50000</v>
      </c>
      <c r="J4761" s="10">
        <v>0</v>
      </c>
      <c r="K4761" s="10">
        <v>812</v>
      </c>
      <c r="L4761" s="10">
        <v>812</v>
      </c>
      <c r="M4761" s="10">
        <v>0</v>
      </c>
      <c r="N4761" s="10">
        <v>131</v>
      </c>
      <c r="O4761" s="7" t="s">
        <v>42</v>
      </c>
      <c r="P4761" s="10">
        <v>65</v>
      </c>
      <c r="Q4761" s="10">
        <v>59</v>
      </c>
      <c r="R4761" s="7" t="s">
        <v>29</v>
      </c>
      <c r="S4761" s="7" t="s">
        <v>890</v>
      </c>
      <c r="T4761" s="7" t="s">
        <v>891</v>
      </c>
      <c r="U4761" s="7" t="s">
        <v>131</v>
      </c>
    </row>
    <row r="4762" spans="1:21" hidden="1" x14ac:dyDescent="0.25">
      <c r="A4762" s="6">
        <v>56341</v>
      </c>
      <c r="B4762" s="7" t="s">
        <v>2875</v>
      </c>
      <c r="C4762" s="8" t="s">
        <v>390</v>
      </c>
      <c r="D4762" s="8" t="s">
        <v>24</v>
      </c>
      <c r="E4762" s="9">
        <v>1</v>
      </c>
      <c r="F4762" s="8" t="s">
        <v>54</v>
      </c>
      <c r="G4762" s="8" t="s">
        <v>40</v>
      </c>
      <c r="H4762" s="8" t="s">
        <v>41</v>
      </c>
      <c r="I4762" s="10">
        <v>58000</v>
      </c>
      <c r="J4762" s="10">
        <v>0</v>
      </c>
      <c r="K4762" s="10">
        <v>898</v>
      </c>
      <c r="L4762" s="10">
        <v>898</v>
      </c>
      <c r="M4762" s="10">
        <v>0</v>
      </c>
      <c r="N4762" s="10">
        <v>145</v>
      </c>
      <c r="O4762" s="7" t="s">
        <v>42</v>
      </c>
      <c r="P4762" s="10">
        <v>72</v>
      </c>
      <c r="Q4762" s="10">
        <v>66</v>
      </c>
      <c r="R4762" s="7" t="s">
        <v>29</v>
      </c>
      <c r="S4762" s="7" t="s">
        <v>890</v>
      </c>
      <c r="T4762" s="7" t="s">
        <v>891</v>
      </c>
      <c r="U4762" s="7" t="s">
        <v>131</v>
      </c>
    </row>
    <row r="4763" spans="1:21" hidden="1" x14ac:dyDescent="0.25">
      <c r="A4763" s="6">
        <v>56342</v>
      </c>
      <c r="B4763" s="7" t="s">
        <v>2876</v>
      </c>
      <c r="C4763" s="8" t="s">
        <v>390</v>
      </c>
      <c r="D4763" s="8" t="s">
        <v>24</v>
      </c>
      <c r="E4763" s="9">
        <v>1</v>
      </c>
      <c r="F4763" s="8" t="s">
        <v>54</v>
      </c>
      <c r="G4763" s="8" t="s">
        <v>40</v>
      </c>
      <c r="H4763" s="8" t="s">
        <v>41</v>
      </c>
      <c r="I4763" s="10">
        <v>60000</v>
      </c>
      <c r="J4763" s="10">
        <v>0</v>
      </c>
      <c r="K4763" s="10">
        <v>898</v>
      </c>
      <c r="L4763" s="10">
        <v>898</v>
      </c>
      <c r="M4763" s="10">
        <v>0</v>
      </c>
      <c r="N4763" s="10">
        <v>145</v>
      </c>
      <c r="O4763" s="7" t="s">
        <v>42</v>
      </c>
      <c r="P4763" s="10">
        <v>72</v>
      </c>
      <c r="Q4763" s="10">
        <v>66</v>
      </c>
      <c r="R4763" s="7" t="s">
        <v>29</v>
      </c>
      <c r="S4763" s="7" t="s">
        <v>890</v>
      </c>
      <c r="T4763" s="7" t="s">
        <v>891</v>
      </c>
      <c r="U4763" s="7" t="s">
        <v>131</v>
      </c>
    </row>
    <row r="4764" spans="1:21" hidden="1" x14ac:dyDescent="0.25">
      <c r="A4764" s="6">
        <v>56343</v>
      </c>
      <c r="B4764" s="7" t="s">
        <v>2877</v>
      </c>
      <c r="C4764" s="8" t="s">
        <v>390</v>
      </c>
      <c r="D4764" s="8" t="s">
        <v>24</v>
      </c>
      <c r="E4764" s="9">
        <v>1</v>
      </c>
      <c r="F4764" s="8" t="s">
        <v>54</v>
      </c>
      <c r="G4764" s="8" t="s">
        <v>40</v>
      </c>
      <c r="H4764" s="8" t="s">
        <v>41</v>
      </c>
      <c r="I4764" s="10">
        <v>-24000</v>
      </c>
      <c r="J4764" s="10">
        <v>0</v>
      </c>
      <c r="K4764" s="10">
        <v>183</v>
      </c>
      <c r="L4764" s="10">
        <v>183</v>
      </c>
      <c r="M4764" s="10">
        <v>0</v>
      </c>
      <c r="N4764" s="10">
        <v>30</v>
      </c>
      <c r="O4764" s="7" t="s">
        <v>42</v>
      </c>
      <c r="P4764" s="10">
        <v>15</v>
      </c>
      <c r="Q4764" s="10">
        <v>13</v>
      </c>
      <c r="R4764" s="7" t="s">
        <v>29</v>
      </c>
      <c r="S4764" s="7" t="s">
        <v>890</v>
      </c>
      <c r="T4764" s="7" t="s">
        <v>891</v>
      </c>
      <c r="U4764" s="7" t="s">
        <v>131</v>
      </c>
    </row>
    <row r="4765" spans="1:21" hidden="1" x14ac:dyDescent="0.25">
      <c r="A4765" s="6">
        <v>56344</v>
      </c>
      <c r="B4765" s="7" t="s">
        <v>2878</v>
      </c>
      <c r="C4765" s="8" t="s">
        <v>390</v>
      </c>
      <c r="D4765" s="8" t="s">
        <v>24</v>
      </c>
      <c r="E4765" s="9">
        <v>1</v>
      </c>
      <c r="F4765" s="8" t="s">
        <v>54</v>
      </c>
      <c r="G4765" s="8" t="s">
        <v>40</v>
      </c>
      <c r="H4765" s="8" t="s">
        <v>41</v>
      </c>
      <c r="I4765" s="10">
        <v>-28000</v>
      </c>
      <c r="J4765" s="10">
        <v>0</v>
      </c>
      <c r="K4765" s="10">
        <v>60</v>
      </c>
      <c r="L4765" s="10">
        <v>60</v>
      </c>
      <c r="M4765" s="10">
        <v>0</v>
      </c>
      <c r="N4765" s="10">
        <v>10</v>
      </c>
      <c r="O4765" s="7" t="s">
        <v>42</v>
      </c>
      <c r="P4765" s="10">
        <v>5</v>
      </c>
      <c r="Q4765" s="10">
        <v>4</v>
      </c>
      <c r="R4765" s="7" t="s">
        <v>29</v>
      </c>
      <c r="S4765" s="7" t="s">
        <v>890</v>
      </c>
      <c r="T4765" s="7" t="s">
        <v>891</v>
      </c>
      <c r="U4765" s="7" t="s">
        <v>131</v>
      </c>
    </row>
    <row r="4766" spans="1:21" hidden="1" x14ac:dyDescent="0.25">
      <c r="A4766" s="6">
        <v>56345</v>
      </c>
      <c r="B4766" s="7" t="s">
        <v>2879</v>
      </c>
      <c r="C4766" s="8" t="s">
        <v>390</v>
      </c>
      <c r="D4766" s="8" t="s">
        <v>24</v>
      </c>
      <c r="E4766" s="9">
        <v>1</v>
      </c>
      <c r="F4766" s="8" t="s">
        <v>54</v>
      </c>
      <c r="G4766" s="8" t="s">
        <v>40</v>
      </c>
      <c r="H4766" s="8" t="s">
        <v>41</v>
      </c>
      <c r="I4766" s="10">
        <v>-33000</v>
      </c>
      <c r="J4766" s="10">
        <v>0</v>
      </c>
      <c r="K4766" s="10">
        <v>12</v>
      </c>
      <c r="L4766" s="10">
        <v>12</v>
      </c>
      <c r="M4766" s="10">
        <v>0</v>
      </c>
      <c r="N4766" s="10">
        <v>2</v>
      </c>
      <c r="O4766" s="7" t="s">
        <v>42</v>
      </c>
      <c r="P4766" s="10">
        <v>1</v>
      </c>
      <c r="Q4766" s="10">
        <v>1</v>
      </c>
      <c r="R4766" s="7" t="s">
        <v>29</v>
      </c>
      <c r="S4766" s="7" t="s">
        <v>890</v>
      </c>
      <c r="T4766" s="7" t="s">
        <v>891</v>
      </c>
      <c r="U4766" s="7" t="s">
        <v>131</v>
      </c>
    </row>
    <row r="4767" spans="1:21" hidden="1" x14ac:dyDescent="0.25">
      <c r="A4767" s="6">
        <v>56346</v>
      </c>
      <c r="B4767" s="7" t="s">
        <v>2880</v>
      </c>
      <c r="C4767" s="8" t="s">
        <v>25</v>
      </c>
      <c r="D4767" s="8" t="s">
        <v>24</v>
      </c>
      <c r="E4767" s="9">
        <v>1</v>
      </c>
      <c r="F4767" s="8" t="s">
        <v>54</v>
      </c>
      <c r="G4767" s="8" t="s">
        <v>26</v>
      </c>
      <c r="H4767" s="8" t="s">
        <v>27</v>
      </c>
      <c r="I4767" s="10">
        <v>-36000</v>
      </c>
      <c r="J4767" s="10">
        <v>0</v>
      </c>
      <c r="K4767" s="10">
        <v>6356</v>
      </c>
      <c r="L4767" s="10">
        <v>6356</v>
      </c>
      <c r="M4767" s="10">
        <v>0</v>
      </c>
      <c r="N4767" s="10">
        <v>6189</v>
      </c>
      <c r="O4767" s="7" t="s">
        <v>28</v>
      </c>
      <c r="P4767" s="10">
        <v>372</v>
      </c>
      <c r="Q4767" s="10">
        <v>337</v>
      </c>
      <c r="R4767" s="7" t="s">
        <v>46</v>
      </c>
      <c r="S4767" s="7" t="s">
        <v>159</v>
      </c>
      <c r="T4767" s="7" t="s">
        <v>160</v>
      </c>
      <c r="U4767" s="7" t="s">
        <v>145</v>
      </c>
    </row>
    <row r="4768" spans="1:21" hidden="1" x14ac:dyDescent="0.25">
      <c r="A4768" s="6">
        <v>56348</v>
      </c>
      <c r="B4768" s="7" t="s">
        <v>2881</v>
      </c>
      <c r="C4768" s="8" t="s">
        <v>150</v>
      </c>
      <c r="D4768" s="8" t="s">
        <v>24</v>
      </c>
      <c r="E4768" s="9">
        <v>1</v>
      </c>
      <c r="F4768" s="8" t="s">
        <v>54</v>
      </c>
      <c r="G4768" s="8" t="s">
        <v>40</v>
      </c>
      <c r="H4768" s="8" t="s">
        <v>41</v>
      </c>
      <c r="I4768" s="10">
        <v>37000</v>
      </c>
      <c r="J4768" s="10">
        <v>0</v>
      </c>
      <c r="K4768" s="10">
        <v>378</v>
      </c>
      <c r="L4768" s="10">
        <v>378</v>
      </c>
      <c r="M4768" s="10">
        <v>0</v>
      </c>
      <c r="N4768" s="10">
        <v>68</v>
      </c>
      <c r="O4768" s="7" t="s">
        <v>42</v>
      </c>
      <c r="P4768" s="10">
        <v>30</v>
      </c>
      <c r="Q4768" s="10">
        <v>28</v>
      </c>
      <c r="R4768" s="7" t="s">
        <v>65</v>
      </c>
      <c r="S4768" s="7" t="s">
        <v>77</v>
      </c>
      <c r="T4768" s="7" t="s">
        <v>78</v>
      </c>
      <c r="U4768" s="7" t="s">
        <v>79</v>
      </c>
    </row>
    <row r="4769" spans="1:21" hidden="1" x14ac:dyDescent="0.25">
      <c r="A4769" s="6">
        <v>56349</v>
      </c>
      <c r="B4769" s="7" t="s">
        <v>2882</v>
      </c>
      <c r="C4769" s="8" t="s">
        <v>44</v>
      </c>
      <c r="D4769" s="8" t="s">
        <v>24</v>
      </c>
      <c r="E4769" s="9">
        <v>2</v>
      </c>
      <c r="F4769" s="8" t="s">
        <v>25</v>
      </c>
      <c r="G4769" s="8" t="s">
        <v>26</v>
      </c>
      <c r="H4769" s="8" t="s">
        <v>27</v>
      </c>
      <c r="I4769" s="10">
        <v>213556000</v>
      </c>
      <c r="J4769" s="10">
        <v>0</v>
      </c>
      <c r="K4769" s="10">
        <v>155789</v>
      </c>
      <c r="L4769" s="10">
        <v>155789</v>
      </c>
      <c r="M4769" s="10">
        <v>0</v>
      </c>
      <c r="N4769" s="10">
        <v>147323</v>
      </c>
      <c r="O4769" s="7" t="s">
        <v>28</v>
      </c>
      <c r="P4769" s="10">
        <v>9114</v>
      </c>
      <c r="Q4769" s="10">
        <v>8268</v>
      </c>
      <c r="R4769" s="7" t="s">
        <v>127</v>
      </c>
      <c r="S4769" s="7" t="s">
        <v>166</v>
      </c>
      <c r="T4769" s="7" t="s">
        <v>167</v>
      </c>
      <c r="U4769" s="7" t="s">
        <v>167</v>
      </c>
    </row>
    <row r="4770" spans="1:21" hidden="1" x14ac:dyDescent="0.25">
      <c r="A4770" s="6">
        <v>56349</v>
      </c>
      <c r="B4770" s="7" t="s">
        <v>2882</v>
      </c>
      <c r="C4770" s="8" t="s">
        <v>44</v>
      </c>
      <c r="D4770" s="8" t="s">
        <v>24</v>
      </c>
      <c r="E4770" s="9">
        <v>2</v>
      </c>
      <c r="F4770" s="8" t="s">
        <v>33</v>
      </c>
      <c r="G4770" s="8" t="s">
        <v>26</v>
      </c>
      <c r="H4770" s="8" t="s">
        <v>27</v>
      </c>
      <c r="I4770" s="10">
        <v>393814000</v>
      </c>
      <c r="J4770" s="10">
        <v>0</v>
      </c>
      <c r="K4770" s="10">
        <v>5180101</v>
      </c>
      <c r="L4770" s="10">
        <v>5180101</v>
      </c>
      <c r="M4770" s="10">
        <v>0</v>
      </c>
      <c r="N4770" s="10">
        <v>4906664</v>
      </c>
      <c r="O4770" s="7" t="s">
        <v>28</v>
      </c>
      <c r="P4770" s="10">
        <v>303034</v>
      </c>
      <c r="Q4770" s="10">
        <v>274910</v>
      </c>
      <c r="R4770" s="7" t="s">
        <v>127</v>
      </c>
      <c r="S4770" s="7" t="s">
        <v>166</v>
      </c>
      <c r="T4770" s="7" t="s">
        <v>167</v>
      </c>
      <c r="U4770" s="7" t="s">
        <v>167</v>
      </c>
    </row>
    <row r="4771" spans="1:21" hidden="1" x14ac:dyDescent="0.25">
      <c r="A4771" s="6">
        <v>56350</v>
      </c>
      <c r="B4771" s="7" t="s">
        <v>2883</v>
      </c>
      <c r="C4771" s="8" t="s">
        <v>44</v>
      </c>
      <c r="D4771" s="8" t="s">
        <v>24</v>
      </c>
      <c r="E4771" s="9">
        <v>2</v>
      </c>
      <c r="F4771" s="8" t="s">
        <v>25</v>
      </c>
      <c r="G4771" s="8" t="s">
        <v>26</v>
      </c>
      <c r="H4771" s="8" t="s">
        <v>27</v>
      </c>
      <c r="I4771" s="10">
        <v>944066000</v>
      </c>
      <c r="J4771" s="10">
        <v>0</v>
      </c>
      <c r="K4771" s="10">
        <v>109255</v>
      </c>
      <c r="L4771" s="10">
        <v>109255</v>
      </c>
      <c r="M4771" s="10">
        <v>0</v>
      </c>
      <c r="N4771" s="10">
        <v>106590</v>
      </c>
      <c r="O4771" s="7" t="s">
        <v>28</v>
      </c>
      <c r="P4771" s="10">
        <v>6391</v>
      </c>
      <c r="Q4771" s="10">
        <v>5798</v>
      </c>
      <c r="R4771" s="7" t="s">
        <v>127</v>
      </c>
      <c r="S4771" s="7" t="s">
        <v>166</v>
      </c>
      <c r="T4771" s="7" t="s">
        <v>167</v>
      </c>
      <c r="U4771" s="7" t="s">
        <v>167</v>
      </c>
    </row>
    <row r="4772" spans="1:21" hidden="1" x14ac:dyDescent="0.25">
      <c r="A4772" s="6">
        <v>56350</v>
      </c>
      <c r="B4772" s="7" t="s">
        <v>2883</v>
      </c>
      <c r="C4772" s="8" t="s">
        <v>44</v>
      </c>
      <c r="D4772" s="8" t="s">
        <v>24</v>
      </c>
      <c r="E4772" s="9">
        <v>2</v>
      </c>
      <c r="F4772" s="8" t="s">
        <v>33</v>
      </c>
      <c r="G4772" s="8" t="s">
        <v>26</v>
      </c>
      <c r="H4772" s="8" t="s">
        <v>27</v>
      </c>
      <c r="I4772" s="10">
        <v>1299446000</v>
      </c>
      <c r="J4772" s="10">
        <v>0</v>
      </c>
      <c r="K4772" s="10">
        <v>18706655</v>
      </c>
      <c r="L4772" s="10">
        <v>18706655</v>
      </c>
      <c r="M4772" s="10">
        <v>0</v>
      </c>
      <c r="N4772" s="10">
        <v>18250395</v>
      </c>
      <c r="O4772" s="7" t="s">
        <v>28</v>
      </c>
      <c r="P4772" s="10">
        <v>1094332</v>
      </c>
      <c r="Q4772" s="10">
        <v>992771</v>
      </c>
      <c r="R4772" s="7" t="s">
        <v>127</v>
      </c>
      <c r="S4772" s="7" t="s">
        <v>166</v>
      </c>
      <c r="T4772" s="7" t="s">
        <v>167</v>
      </c>
      <c r="U4772" s="7" t="s">
        <v>167</v>
      </c>
    </row>
    <row r="4773" spans="1:21" hidden="1" x14ac:dyDescent="0.25">
      <c r="A4773" s="6">
        <v>56356</v>
      </c>
      <c r="B4773" s="7" t="s">
        <v>2884</v>
      </c>
      <c r="C4773" s="8" t="s">
        <v>25</v>
      </c>
      <c r="D4773" s="8" t="s">
        <v>24</v>
      </c>
      <c r="E4773" s="9">
        <v>1</v>
      </c>
      <c r="F4773" s="8" t="s">
        <v>25</v>
      </c>
      <c r="G4773" s="8" t="s">
        <v>26</v>
      </c>
      <c r="H4773" s="8" t="s">
        <v>27</v>
      </c>
      <c r="I4773" s="10">
        <v>5477000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7" t="s">
        <v>28</v>
      </c>
      <c r="P4773" s="10">
        <v>0</v>
      </c>
      <c r="Q4773" s="10">
        <v>0</v>
      </c>
      <c r="R4773" s="7" t="s">
        <v>46</v>
      </c>
      <c r="S4773" s="7" t="s">
        <v>159</v>
      </c>
      <c r="T4773" s="7" t="s">
        <v>160</v>
      </c>
      <c r="U4773" s="7" t="s">
        <v>145</v>
      </c>
    </row>
    <row r="4774" spans="1:21" hidden="1" x14ac:dyDescent="0.25">
      <c r="A4774" s="6">
        <v>56356</v>
      </c>
      <c r="B4774" s="7" t="s">
        <v>2884</v>
      </c>
      <c r="C4774" s="8" t="s">
        <v>25</v>
      </c>
      <c r="D4774" s="8" t="s">
        <v>24</v>
      </c>
      <c r="E4774" s="9">
        <v>1</v>
      </c>
      <c r="F4774" s="8" t="s">
        <v>33</v>
      </c>
      <c r="G4774" s="8" t="s">
        <v>26</v>
      </c>
      <c r="H4774" s="8" t="s">
        <v>27</v>
      </c>
      <c r="I4774" s="10">
        <v>18031000</v>
      </c>
      <c r="J4774" s="10">
        <v>15067</v>
      </c>
      <c r="K4774" s="10">
        <v>207119</v>
      </c>
      <c r="L4774" s="10">
        <v>174369</v>
      </c>
      <c r="M4774" s="10">
        <v>32750</v>
      </c>
      <c r="N4774" s="10">
        <v>199921</v>
      </c>
      <c r="O4774" s="7" t="s">
        <v>28</v>
      </c>
      <c r="P4774" s="10">
        <v>12116</v>
      </c>
      <c r="Q4774" s="10">
        <v>10992</v>
      </c>
      <c r="R4774" s="7" t="s">
        <v>46</v>
      </c>
      <c r="S4774" s="7" t="s">
        <v>159</v>
      </c>
      <c r="T4774" s="7" t="s">
        <v>160</v>
      </c>
      <c r="U4774" s="7" t="s">
        <v>145</v>
      </c>
    </row>
    <row r="4775" spans="1:21" hidden="1" x14ac:dyDescent="0.25">
      <c r="A4775" s="6">
        <v>56367</v>
      </c>
      <c r="B4775" s="7" t="s">
        <v>2885</v>
      </c>
      <c r="C4775" s="8" t="s">
        <v>1070</v>
      </c>
      <c r="D4775" s="8" t="s">
        <v>24</v>
      </c>
      <c r="E4775" s="9">
        <v>1</v>
      </c>
      <c r="F4775" s="8" t="s">
        <v>54</v>
      </c>
      <c r="G4775" s="8" t="s">
        <v>40</v>
      </c>
      <c r="H4775" s="8" t="s">
        <v>41</v>
      </c>
      <c r="I4775" s="10">
        <v>50000</v>
      </c>
      <c r="J4775" s="10">
        <v>0</v>
      </c>
      <c r="K4775" s="10">
        <v>594</v>
      </c>
      <c r="L4775" s="10">
        <v>594</v>
      </c>
      <c r="M4775" s="10">
        <v>0</v>
      </c>
      <c r="N4775" s="10">
        <v>96</v>
      </c>
      <c r="O4775" s="7" t="s">
        <v>42</v>
      </c>
      <c r="P4775" s="10">
        <v>48</v>
      </c>
      <c r="Q4775" s="10">
        <v>43</v>
      </c>
      <c r="R4775" s="7" t="s">
        <v>29</v>
      </c>
      <c r="S4775" s="7" t="s">
        <v>68</v>
      </c>
      <c r="T4775" s="7" t="s">
        <v>69</v>
      </c>
      <c r="U4775" s="7" t="s">
        <v>70</v>
      </c>
    </row>
    <row r="4776" spans="1:21" hidden="1" x14ac:dyDescent="0.25">
      <c r="A4776" s="6">
        <v>56368</v>
      </c>
      <c r="B4776" s="7" t="s">
        <v>2886</v>
      </c>
      <c r="C4776" s="8" t="s">
        <v>1070</v>
      </c>
      <c r="D4776" s="8" t="s">
        <v>24</v>
      </c>
      <c r="E4776" s="9">
        <v>1</v>
      </c>
      <c r="F4776" s="8" t="s">
        <v>54</v>
      </c>
      <c r="G4776" s="8" t="s">
        <v>40</v>
      </c>
      <c r="H4776" s="8" t="s">
        <v>41</v>
      </c>
      <c r="I4776" s="10">
        <v>5000</v>
      </c>
      <c r="J4776" s="10">
        <v>0</v>
      </c>
      <c r="K4776" s="10">
        <v>83</v>
      </c>
      <c r="L4776" s="10">
        <v>83</v>
      </c>
      <c r="M4776" s="10">
        <v>0</v>
      </c>
      <c r="N4776" s="10">
        <v>14</v>
      </c>
      <c r="O4776" s="7" t="s">
        <v>42</v>
      </c>
      <c r="P4776" s="10">
        <v>7</v>
      </c>
      <c r="Q4776" s="10">
        <v>6</v>
      </c>
      <c r="R4776" s="7" t="s">
        <v>29</v>
      </c>
      <c r="S4776" s="7" t="s">
        <v>68</v>
      </c>
      <c r="T4776" s="7" t="s">
        <v>69</v>
      </c>
      <c r="U4776" s="7" t="s">
        <v>70</v>
      </c>
    </row>
    <row r="4777" spans="1:21" hidden="1" x14ac:dyDescent="0.25">
      <c r="A4777" s="6">
        <v>56374</v>
      </c>
      <c r="B4777" s="7" t="s">
        <v>2887</v>
      </c>
      <c r="C4777" s="8" t="s">
        <v>44</v>
      </c>
      <c r="D4777" s="8" t="s">
        <v>24</v>
      </c>
      <c r="E4777" s="9">
        <v>1</v>
      </c>
      <c r="F4777" s="8" t="s">
        <v>45</v>
      </c>
      <c r="G4777" s="8" t="s">
        <v>26</v>
      </c>
      <c r="H4777" s="8" t="s">
        <v>27</v>
      </c>
      <c r="I4777" s="10">
        <v>28290000</v>
      </c>
      <c r="J4777" s="10">
        <v>15922</v>
      </c>
      <c r="K4777" s="10">
        <v>379519</v>
      </c>
      <c r="L4777" s="10">
        <v>326449</v>
      </c>
      <c r="M4777" s="10">
        <v>53070</v>
      </c>
      <c r="N4777" s="10">
        <v>367751</v>
      </c>
      <c r="O4777" s="7" t="s">
        <v>28</v>
      </c>
      <c r="P4777" s="10">
        <v>22202</v>
      </c>
      <c r="Q4777" s="10">
        <v>20141</v>
      </c>
      <c r="R4777" s="7" t="s">
        <v>127</v>
      </c>
      <c r="S4777" s="7" t="s">
        <v>166</v>
      </c>
      <c r="T4777" s="7" t="s">
        <v>167</v>
      </c>
      <c r="U4777" s="7" t="s">
        <v>167</v>
      </c>
    </row>
    <row r="4778" spans="1:21" hidden="1" x14ac:dyDescent="0.25">
      <c r="A4778" s="6">
        <v>56374</v>
      </c>
      <c r="B4778" s="7" t="s">
        <v>2887</v>
      </c>
      <c r="C4778" s="8" t="s">
        <v>44</v>
      </c>
      <c r="D4778" s="8" t="s">
        <v>24</v>
      </c>
      <c r="E4778" s="9">
        <v>1</v>
      </c>
      <c r="F4778" s="8" t="s">
        <v>54</v>
      </c>
      <c r="G4778" s="8" t="s">
        <v>40</v>
      </c>
      <c r="H4778" s="8" t="s">
        <v>41</v>
      </c>
      <c r="I4778" s="10">
        <v>21000</v>
      </c>
      <c r="J4778" s="10">
        <v>6</v>
      </c>
      <c r="K4778" s="10">
        <v>254</v>
      </c>
      <c r="L4778" s="10">
        <v>236</v>
      </c>
      <c r="M4778" s="10">
        <v>18</v>
      </c>
      <c r="N4778" s="10">
        <v>43</v>
      </c>
      <c r="O4778" s="7" t="s">
        <v>42</v>
      </c>
      <c r="P4778" s="10">
        <v>20</v>
      </c>
      <c r="Q4778" s="10">
        <v>19</v>
      </c>
      <c r="R4778" s="7" t="s">
        <v>127</v>
      </c>
      <c r="S4778" s="7" t="s">
        <v>166</v>
      </c>
      <c r="T4778" s="7" t="s">
        <v>167</v>
      </c>
      <c r="U4778" s="7" t="s">
        <v>167</v>
      </c>
    </row>
    <row r="4779" spans="1:21" hidden="1" x14ac:dyDescent="0.25">
      <c r="A4779" s="6">
        <v>56397</v>
      </c>
      <c r="B4779" s="7" t="s">
        <v>2888</v>
      </c>
      <c r="C4779" s="8" t="s">
        <v>952</v>
      </c>
      <c r="D4779" s="8" t="s">
        <v>24</v>
      </c>
      <c r="E4779" s="9">
        <v>2</v>
      </c>
      <c r="F4779" s="8" t="s">
        <v>45</v>
      </c>
      <c r="G4779" s="8" t="s">
        <v>26</v>
      </c>
      <c r="H4779" s="8" t="s">
        <v>27</v>
      </c>
      <c r="I4779" s="10">
        <v>3355000</v>
      </c>
      <c r="J4779" s="10">
        <v>0</v>
      </c>
      <c r="K4779" s="10">
        <v>45727</v>
      </c>
      <c r="L4779" s="10">
        <v>45727</v>
      </c>
      <c r="M4779" s="10">
        <v>0</v>
      </c>
      <c r="N4779" s="10">
        <v>44437</v>
      </c>
      <c r="O4779" s="7" t="s">
        <v>28</v>
      </c>
      <c r="P4779" s="10">
        <v>2675</v>
      </c>
      <c r="Q4779" s="10">
        <v>2427</v>
      </c>
      <c r="R4779" s="7" t="s">
        <v>189</v>
      </c>
      <c r="S4779" s="7" t="s">
        <v>68</v>
      </c>
      <c r="T4779" s="7" t="s">
        <v>69</v>
      </c>
      <c r="U4779" s="7" t="s">
        <v>70</v>
      </c>
    </row>
    <row r="4780" spans="1:21" hidden="1" x14ac:dyDescent="0.25">
      <c r="A4780" s="6">
        <v>56400</v>
      </c>
      <c r="B4780" s="7" t="s">
        <v>2889</v>
      </c>
      <c r="C4780" s="8" t="s">
        <v>133</v>
      </c>
      <c r="D4780" s="8" t="s">
        <v>24</v>
      </c>
      <c r="E4780" s="9">
        <v>1</v>
      </c>
      <c r="F4780" s="8" t="s">
        <v>25</v>
      </c>
      <c r="G4780" s="8" t="s">
        <v>26</v>
      </c>
      <c r="H4780" s="8" t="s">
        <v>27</v>
      </c>
      <c r="I4780" s="10">
        <v>689825321</v>
      </c>
      <c r="J4780" s="10">
        <v>0</v>
      </c>
      <c r="K4780" s="10">
        <v>485326</v>
      </c>
      <c r="L4780" s="10">
        <v>485326</v>
      </c>
      <c r="M4780" s="10">
        <v>0</v>
      </c>
      <c r="N4780" s="10">
        <v>474705</v>
      </c>
      <c r="O4780" s="7" t="s">
        <v>28</v>
      </c>
      <c r="P4780" s="10">
        <v>28391</v>
      </c>
      <c r="Q4780" s="10">
        <v>25756</v>
      </c>
      <c r="R4780" s="7" t="s">
        <v>134</v>
      </c>
      <c r="S4780" s="7" t="s">
        <v>241</v>
      </c>
      <c r="T4780" s="7" t="s">
        <v>242</v>
      </c>
      <c r="U4780" s="7" t="s">
        <v>137</v>
      </c>
    </row>
    <row r="4781" spans="1:21" hidden="1" x14ac:dyDescent="0.25">
      <c r="A4781" s="6">
        <v>56400</v>
      </c>
      <c r="B4781" s="7" t="s">
        <v>2889</v>
      </c>
      <c r="C4781" s="8" t="s">
        <v>133</v>
      </c>
      <c r="D4781" s="8" t="s">
        <v>24</v>
      </c>
      <c r="E4781" s="9">
        <v>1</v>
      </c>
      <c r="F4781" s="8" t="s">
        <v>25</v>
      </c>
      <c r="G4781" s="8" t="s">
        <v>40</v>
      </c>
      <c r="H4781" s="8" t="s">
        <v>41</v>
      </c>
      <c r="I4781" s="10">
        <v>3679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7" t="s">
        <v>42</v>
      </c>
      <c r="P4781" s="10">
        <v>0</v>
      </c>
      <c r="Q4781" s="10">
        <v>0</v>
      </c>
      <c r="R4781" s="7" t="s">
        <v>134</v>
      </c>
      <c r="S4781" s="7" t="s">
        <v>241</v>
      </c>
      <c r="T4781" s="7" t="s">
        <v>242</v>
      </c>
      <c r="U4781" s="7" t="s">
        <v>137</v>
      </c>
    </row>
    <row r="4782" spans="1:21" hidden="1" x14ac:dyDescent="0.25">
      <c r="A4782" s="6">
        <v>56400</v>
      </c>
      <c r="B4782" s="7" t="s">
        <v>2889</v>
      </c>
      <c r="C4782" s="8" t="s">
        <v>133</v>
      </c>
      <c r="D4782" s="8" t="s">
        <v>24</v>
      </c>
      <c r="E4782" s="9">
        <v>1</v>
      </c>
      <c r="F4782" s="8" t="s">
        <v>33</v>
      </c>
      <c r="G4782" s="8" t="s">
        <v>26</v>
      </c>
      <c r="H4782" s="8" t="s">
        <v>27</v>
      </c>
      <c r="I4782" s="10">
        <v>1084422593</v>
      </c>
      <c r="J4782" s="10">
        <v>0</v>
      </c>
      <c r="K4782" s="10">
        <v>12240918</v>
      </c>
      <c r="L4782" s="10">
        <v>12240918</v>
      </c>
      <c r="M4782" s="10">
        <v>0</v>
      </c>
      <c r="N4782" s="10">
        <v>11957950</v>
      </c>
      <c r="O4782" s="7" t="s">
        <v>28</v>
      </c>
      <c r="P4782" s="10">
        <v>716089</v>
      </c>
      <c r="Q4782" s="10">
        <v>649631</v>
      </c>
      <c r="R4782" s="7" t="s">
        <v>134</v>
      </c>
      <c r="S4782" s="7" t="s">
        <v>241</v>
      </c>
      <c r="T4782" s="7" t="s">
        <v>242</v>
      </c>
      <c r="U4782" s="7" t="s">
        <v>137</v>
      </c>
    </row>
    <row r="4783" spans="1:21" hidden="1" x14ac:dyDescent="0.25">
      <c r="A4783" s="6">
        <v>56400</v>
      </c>
      <c r="B4783" s="7" t="s">
        <v>2889</v>
      </c>
      <c r="C4783" s="8" t="s">
        <v>133</v>
      </c>
      <c r="D4783" s="8" t="s">
        <v>24</v>
      </c>
      <c r="E4783" s="9">
        <v>1</v>
      </c>
      <c r="F4783" s="8" t="s">
        <v>33</v>
      </c>
      <c r="G4783" s="8" t="s">
        <v>40</v>
      </c>
      <c r="H4783" s="8" t="s">
        <v>41</v>
      </c>
      <c r="I4783" s="10">
        <v>6407</v>
      </c>
      <c r="J4783" s="10">
        <v>0</v>
      </c>
      <c r="K4783" s="10">
        <v>74</v>
      </c>
      <c r="L4783" s="10">
        <v>74</v>
      </c>
      <c r="M4783" s="10">
        <v>0</v>
      </c>
      <c r="N4783" s="10">
        <v>12</v>
      </c>
      <c r="O4783" s="7" t="s">
        <v>42</v>
      </c>
      <c r="P4783" s="10">
        <v>6</v>
      </c>
      <c r="Q4783" s="10">
        <v>5</v>
      </c>
      <c r="R4783" s="7" t="s">
        <v>134</v>
      </c>
      <c r="S4783" s="7" t="s">
        <v>241</v>
      </c>
      <c r="T4783" s="7" t="s">
        <v>242</v>
      </c>
      <c r="U4783" s="7" t="s">
        <v>137</v>
      </c>
    </row>
    <row r="4784" spans="1:21" hidden="1" x14ac:dyDescent="0.25">
      <c r="A4784" s="6">
        <v>56405</v>
      </c>
      <c r="B4784" s="7" t="s">
        <v>2890</v>
      </c>
      <c r="C4784" s="8" t="s">
        <v>814</v>
      </c>
      <c r="D4784" s="8" t="s">
        <v>24</v>
      </c>
      <c r="E4784" s="9">
        <v>2</v>
      </c>
      <c r="F4784" s="8" t="s">
        <v>34</v>
      </c>
      <c r="G4784" s="8" t="s">
        <v>26</v>
      </c>
      <c r="H4784" s="8" t="s">
        <v>27</v>
      </c>
      <c r="I4784" s="10">
        <v>2244000</v>
      </c>
      <c r="J4784" s="10">
        <v>0</v>
      </c>
      <c r="K4784" s="10">
        <v>31484</v>
      </c>
      <c r="L4784" s="10">
        <v>31484</v>
      </c>
      <c r="M4784" s="10">
        <v>0</v>
      </c>
      <c r="N4784" s="10">
        <v>30275</v>
      </c>
      <c r="O4784" s="7" t="s">
        <v>28</v>
      </c>
      <c r="P4784" s="10">
        <v>1842</v>
      </c>
      <c r="Q4784" s="10">
        <v>1671</v>
      </c>
      <c r="R4784" s="7" t="s">
        <v>46</v>
      </c>
      <c r="S4784" s="7" t="s">
        <v>815</v>
      </c>
      <c r="T4784" s="7" t="s">
        <v>816</v>
      </c>
      <c r="U4784" s="7" t="s">
        <v>98</v>
      </c>
    </row>
    <row r="4785" spans="1:21" hidden="1" x14ac:dyDescent="0.25">
      <c r="A4785" s="6">
        <v>56407</v>
      </c>
      <c r="B4785" s="7" t="s">
        <v>2891</v>
      </c>
      <c r="C4785" s="8" t="s">
        <v>133</v>
      </c>
      <c r="D4785" s="8" t="s">
        <v>24</v>
      </c>
      <c r="E4785" s="9">
        <v>1</v>
      </c>
      <c r="F4785" s="8" t="s">
        <v>25</v>
      </c>
      <c r="G4785" s="8" t="s">
        <v>26</v>
      </c>
      <c r="H4785" s="8" t="s">
        <v>27</v>
      </c>
      <c r="I4785" s="10">
        <v>7162319588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7" t="s">
        <v>28</v>
      </c>
      <c r="P4785" s="10">
        <v>0</v>
      </c>
      <c r="Q4785" s="10">
        <v>0</v>
      </c>
      <c r="R4785" s="7" t="s">
        <v>134</v>
      </c>
      <c r="S4785" s="7" t="s">
        <v>259</v>
      </c>
      <c r="T4785" s="7" t="s">
        <v>260</v>
      </c>
      <c r="U4785" s="7" t="s">
        <v>137</v>
      </c>
    </row>
    <row r="4786" spans="1:21" hidden="1" x14ac:dyDescent="0.25">
      <c r="A4786" s="6">
        <v>56407</v>
      </c>
      <c r="B4786" s="7" t="s">
        <v>2891</v>
      </c>
      <c r="C4786" s="8" t="s">
        <v>133</v>
      </c>
      <c r="D4786" s="8" t="s">
        <v>24</v>
      </c>
      <c r="E4786" s="9">
        <v>1</v>
      </c>
      <c r="F4786" s="8" t="s">
        <v>25</v>
      </c>
      <c r="G4786" s="8" t="s">
        <v>40</v>
      </c>
      <c r="H4786" s="8" t="s">
        <v>41</v>
      </c>
      <c r="I4786" s="10">
        <v>11141412</v>
      </c>
      <c r="J4786" s="10">
        <v>0</v>
      </c>
      <c r="K4786" s="10">
        <v>0</v>
      </c>
      <c r="L4786" s="10">
        <v>0</v>
      </c>
      <c r="M4786" s="10">
        <v>0</v>
      </c>
      <c r="N4786" s="10">
        <v>0</v>
      </c>
      <c r="O4786" s="7" t="s">
        <v>42</v>
      </c>
      <c r="P4786" s="10">
        <v>0</v>
      </c>
      <c r="Q4786" s="10">
        <v>0</v>
      </c>
      <c r="R4786" s="7" t="s">
        <v>134</v>
      </c>
      <c r="S4786" s="7" t="s">
        <v>259</v>
      </c>
      <c r="T4786" s="7" t="s">
        <v>260</v>
      </c>
      <c r="U4786" s="7" t="s">
        <v>137</v>
      </c>
    </row>
    <row r="4787" spans="1:21" hidden="1" x14ac:dyDescent="0.25">
      <c r="A4787" s="6">
        <v>56407</v>
      </c>
      <c r="B4787" s="7" t="s">
        <v>2891</v>
      </c>
      <c r="C4787" s="8" t="s">
        <v>133</v>
      </c>
      <c r="D4787" s="8" t="s">
        <v>24</v>
      </c>
      <c r="E4787" s="9">
        <v>1</v>
      </c>
      <c r="F4787" s="8" t="s">
        <v>33</v>
      </c>
      <c r="G4787" s="8" t="s">
        <v>26</v>
      </c>
      <c r="H4787" s="8" t="s">
        <v>27</v>
      </c>
      <c r="I4787" s="10">
        <v>13103701005</v>
      </c>
      <c r="J4787" s="10">
        <v>0</v>
      </c>
      <c r="K4787" s="10">
        <v>144954243</v>
      </c>
      <c r="L4787" s="10">
        <v>144954243</v>
      </c>
      <c r="M4787" s="10">
        <v>0</v>
      </c>
      <c r="N4787" s="10">
        <v>142130508</v>
      </c>
      <c r="O4787" s="7" t="s">
        <v>28</v>
      </c>
      <c r="P4787" s="10">
        <v>8479764</v>
      </c>
      <c r="Q4787" s="10">
        <v>7692791</v>
      </c>
      <c r="R4787" s="7" t="s">
        <v>134</v>
      </c>
      <c r="S4787" s="7" t="s">
        <v>259</v>
      </c>
      <c r="T4787" s="7" t="s">
        <v>260</v>
      </c>
      <c r="U4787" s="7" t="s">
        <v>137</v>
      </c>
    </row>
    <row r="4788" spans="1:21" hidden="1" x14ac:dyDescent="0.25">
      <c r="A4788" s="6">
        <v>56407</v>
      </c>
      <c r="B4788" s="7" t="s">
        <v>2891</v>
      </c>
      <c r="C4788" s="8" t="s">
        <v>133</v>
      </c>
      <c r="D4788" s="8" t="s">
        <v>24</v>
      </c>
      <c r="E4788" s="9">
        <v>1</v>
      </c>
      <c r="F4788" s="8" t="s">
        <v>33</v>
      </c>
      <c r="G4788" s="8" t="s">
        <v>40</v>
      </c>
      <c r="H4788" s="8" t="s">
        <v>41</v>
      </c>
      <c r="I4788" s="10">
        <v>20297995</v>
      </c>
      <c r="J4788" s="10">
        <v>0</v>
      </c>
      <c r="K4788" s="10">
        <v>225670</v>
      </c>
      <c r="L4788" s="10">
        <v>225670</v>
      </c>
      <c r="M4788" s="10">
        <v>0</v>
      </c>
      <c r="N4788" s="10">
        <v>39213</v>
      </c>
      <c r="O4788" s="7" t="s">
        <v>42</v>
      </c>
      <c r="P4788" s="10">
        <v>18199</v>
      </c>
      <c r="Q4788" s="10">
        <v>16510</v>
      </c>
      <c r="R4788" s="7" t="s">
        <v>134</v>
      </c>
      <c r="S4788" s="7" t="s">
        <v>259</v>
      </c>
      <c r="T4788" s="7" t="s">
        <v>260</v>
      </c>
      <c r="U4788" s="7" t="s">
        <v>137</v>
      </c>
    </row>
    <row r="4789" spans="1:21" hidden="1" x14ac:dyDescent="0.25">
      <c r="A4789" s="6">
        <v>56420</v>
      </c>
      <c r="B4789" s="7" t="s">
        <v>2892</v>
      </c>
      <c r="C4789" s="8" t="s">
        <v>904</v>
      </c>
      <c r="D4789" s="8" t="s">
        <v>24</v>
      </c>
      <c r="E4789" s="9">
        <v>1</v>
      </c>
      <c r="F4789" s="8" t="s">
        <v>54</v>
      </c>
      <c r="G4789" s="8" t="s">
        <v>40</v>
      </c>
      <c r="H4789" s="8" t="s">
        <v>41</v>
      </c>
      <c r="I4789" s="10">
        <v>4900</v>
      </c>
      <c r="J4789" s="10">
        <v>0</v>
      </c>
      <c r="K4789" s="10">
        <v>54</v>
      </c>
      <c r="L4789" s="10">
        <v>54</v>
      </c>
      <c r="M4789" s="10">
        <v>0</v>
      </c>
      <c r="N4789" s="10">
        <v>9</v>
      </c>
      <c r="O4789" s="7" t="s">
        <v>42</v>
      </c>
      <c r="P4789" s="10">
        <v>4</v>
      </c>
      <c r="Q4789" s="10">
        <v>4</v>
      </c>
      <c r="R4789" s="7" t="s">
        <v>189</v>
      </c>
      <c r="S4789" s="7" t="s">
        <v>68</v>
      </c>
      <c r="T4789" s="7" t="s">
        <v>69</v>
      </c>
      <c r="U4789" s="7" t="s">
        <v>70</v>
      </c>
    </row>
    <row r="4790" spans="1:21" hidden="1" x14ac:dyDescent="0.25">
      <c r="A4790" s="6">
        <v>56421</v>
      </c>
      <c r="B4790" s="7" t="s">
        <v>2893</v>
      </c>
      <c r="C4790" s="8" t="s">
        <v>904</v>
      </c>
      <c r="D4790" s="8" t="s">
        <v>24</v>
      </c>
      <c r="E4790" s="9">
        <v>1</v>
      </c>
      <c r="F4790" s="8" t="s">
        <v>54</v>
      </c>
      <c r="G4790" s="8" t="s">
        <v>40</v>
      </c>
      <c r="H4790" s="8" t="s">
        <v>41</v>
      </c>
      <c r="I4790" s="10">
        <v>3920</v>
      </c>
      <c r="J4790" s="10">
        <v>0</v>
      </c>
      <c r="K4790" s="10">
        <v>66</v>
      </c>
      <c r="L4790" s="10">
        <v>66</v>
      </c>
      <c r="M4790" s="10">
        <v>0</v>
      </c>
      <c r="N4790" s="10">
        <v>11</v>
      </c>
      <c r="O4790" s="7" t="s">
        <v>42</v>
      </c>
      <c r="P4790" s="10">
        <v>5</v>
      </c>
      <c r="Q4790" s="10">
        <v>5</v>
      </c>
      <c r="R4790" s="7" t="s">
        <v>189</v>
      </c>
      <c r="S4790" s="7" t="s">
        <v>68</v>
      </c>
      <c r="T4790" s="7" t="s">
        <v>69</v>
      </c>
      <c r="U4790" s="7" t="s">
        <v>70</v>
      </c>
    </row>
    <row r="4791" spans="1:21" hidden="1" x14ac:dyDescent="0.25">
      <c r="A4791" s="6">
        <v>56422</v>
      </c>
      <c r="B4791" s="7" t="s">
        <v>2894</v>
      </c>
      <c r="C4791" s="8" t="s">
        <v>904</v>
      </c>
      <c r="D4791" s="8" t="s">
        <v>24</v>
      </c>
      <c r="E4791" s="9">
        <v>1</v>
      </c>
      <c r="F4791" s="8" t="s">
        <v>54</v>
      </c>
      <c r="G4791" s="8" t="s">
        <v>40</v>
      </c>
      <c r="H4791" s="8" t="s">
        <v>41</v>
      </c>
      <c r="I4791" s="10">
        <v>1960</v>
      </c>
      <c r="J4791" s="10">
        <v>0</v>
      </c>
      <c r="K4791" s="10">
        <v>90</v>
      </c>
      <c r="L4791" s="10">
        <v>90</v>
      </c>
      <c r="M4791" s="10">
        <v>0</v>
      </c>
      <c r="N4791" s="10">
        <v>15</v>
      </c>
      <c r="O4791" s="7" t="s">
        <v>42</v>
      </c>
      <c r="P4791" s="10">
        <v>7</v>
      </c>
      <c r="Q4791" s="10">
        <v>7</v>
      </c>
      <c r="R4791" s="7" t="s">
        <v>189</v>
      </c>
      <c r="S4791" s="7" t="s">
        <v>68</v>
      </c>
      <c r="T4791" s="7" t="s">
        <v>69</v>
      </c>
      <c r="U4791" s="7" t="s">
        <v>70</v>
      </c>
    </row>
    <row r="4792" spans="1:21" hidden="1" x14ac:dyDescent="0.25">
      <c r="A4792" s="6">
        <v>56423</v>
      </c>
      <c r="B4792" s="7" t="s">
        <v>2895</v>
      </c>
      <c r="C4792" s="8" t="s">
        <v>904</v>
      </c>
      <c r="D4792" s="8" t="s">
        <v>24</v>
      </c>
      <c r="E4792" s="9">
        <v>1</v>
      </c>
      <c r="F4792" s="8" t="s">
        <v>54</v>
      </c>
      <c r="G4792" s="8" t="s">
        <v>40</v>
      </c>
      <c r="H4792" s="8" t="s">
        <v>41</v>
      </c>
      <c r="I4792" s="10">
        <v>3920</v>
      </c>
      <c r="J4792" s="10">
        <v>0</v>
      </c>
      <c r="K4792" s="10">
        <v>96</v>
      </c>
      <c r="L4792" s="10">
        <v>96</v>
      </c>
      <c r="M4792" s="10">
        <v>0</v>
      </c>
      <c r="N4792" s="10">
        <v>16</v>
      </c>
      <c r="O4792" s="7" t="s">
        <v>42</v>
      </c>
      <c r="P4792" s="10">
        <v>8</v>
      </c>
      <c r="Q4792" s="10">
        <v>7</v>
      </c>
      <c r="R4792" s="7" t="s">
        <v>189</v>
      </c>
      <c r="S4792" s="7" t="s">
        <v>68</v>
      </c>
      <c r="T4792" s="7" t="s">
        <v>69</v>
      </c>
      <c r="U4792" s="7" t="s">
        <v>70</v>
      </c>
    </row>
    <row r="4793" spans="1:21" hidden="1" x14ac:dyDescent="0.25">
      <c r="A4793" s="6">
        <v>56445</v>
      </c>
      <c r="B4793" s="7" t="s">
        <v>2896</v>
      </c>
      <c r="C4793" s="8" t="s">
        <v>204</v>
      </c>
      <c r="D4793" s="8" t="s">
        <v>24</v>
      </c>
      <c r="E4793" s="9">
        <v>2</v>
      </c>
      <c r="F4793" s="8" t="s">
        <v>45</v>
      </c>
      <c r="G4793" s="8" t="s">
        <v>26</v>
      </c>
      <c r="H4793" s="8" t="s">
        <v>27</v>
      </c>
      <c r="I4793" s="10">
        <v>57133000</v>
      </c>
      <c r="J4793" s="10">
        <v>0</v>
      </c>
      <c r="K4793" s="10">
        <v>641420</v>
      </c>
      <c r="L4793" s="10">
        <v>641420</v>
      </c>
      <c r="M4793" s="10">
        <v>0</v>
      </c>
      <c r="N4793" s="10">
        <v>583398</v>
      </c>
      <c r="O4793" s="7" t="s">
        <v>28</v>
      </c>
      <c r="P4793" s="10">
        <v>37523</v>
      </c>
      <c r="Q4793" s="10">
        <v>34040</v>
      </c>
      <c r="R4793" s="7" t="s">
        <v>46</v>
      </c>
      <c r="S4793" s="7" t="s">
        <v>205</v>
      </c>
      <c r="T4793" s="7" t="s">
        <v>206</v>
      </c>
      <c r="U4793" s="7" t="s">
        <v>98</v>
      </c>
    </row>
    <row r="4794" spans="1:21" x14ac:dyDescent="0.25">
      <c r="A4794" s="6">
        <v>56456</v>
      </c>
      <c r="B4794" s="7" t="s">
        <v>2897</v>
      </c>
      <c r="C4794" s="8" t="s">
        <v>152</v>
      </c>
      <c r="D4794" s="8" t="s">
        <v>24</v>
      </c>
      <c r="E4794" s="9">
        <v>2</v>
      </c>
      <c r="F4794" s="8" t="s">
        <v>34</v>
      </c>
      <c r="G4794" s="8" t="s">
        <v>76</v>
      </c>
      <c r="H4794" s="8" t="s">
        <v>36</v>
      </c>
      <c r="I4794" s="10">
        <v>4596001592</v>
      </c>
      <c r="J4794" s="10">
        <v>0</v>
      </c>
      <c r="K4794" s="10">
        <v>44355033</v>
      </c>
      <c r="L4794" s="10">
        <v>44355033</v>
      </c>
      <c r="M4794" s="10">
        <v>0</v>
      </c>
      <c r="N4794" s="10">
        <v>2541364</v>
      </c>
      <c r="O4794" s="7" t="s">
        <v>37</v>
      </c>
      <c r="P4794" s="10">
        <v>4752399</v>
      </c>
      <c r="Q4794" s="10">
        <v>4311348</v>
      </c>
      <c r="R4794" s="7" t="s">
        <v>29</v>
      </c>
      <c r="S4794" s="7" t="s">
        <v>56</v>
      </c>
      <c r="T4794" s="7" t="s">
        <v>57</v>
      </c>
      <c r="U4794" s="7" t="s">
        <v>58</v>
      </c>
    </row>
    <row r="4795" spans="1:21" x14ac:dyDescent="0.25">
      <c r="A4795" s="6">
        <v>56456</v>
      </c>
      <c r="B4795" s="7" t="s">
        <v>2897</v>
      </c>
      <c r="C4795" s="8" t="s">
        <v>152</v>
      </c>
      <c r="D4795" s="8" t="s">
        <v>24</v>
      </c>
      <c r="E4795" s="9">
        <v>2</v>
      </c>
      <c r="F4795" s="8" t="s">
        <v>34</v>
      </c>
      <c r="G4795" s="8" t="s">
        <v>40</v>
      </c>
      <c r="H4795" s="8" t="s">
        <v>41</v>
      </c>
      <c r="I4795" s="10">
        <v>9318408</v>
      </c>
      <c r="J4795" s="10">
        <v>0</v>
      </c>
      <c r="K4795" s="10">
        <v>91044</v>
      </c>
      <c r="L4795" s="10">
        <v>91044</v>
      </c>
      <c r="M4795" s="10">
        <v>0</v>
      </c>
      <c r="N4795" s="10">
        <v>15697</v>
      </c>
      <c r="O4795" s="7" t="s">
        <v>42</v>
      </c>
      <c r="P4795" s="10">
        <v>7342</v>
      </c>
      <c r="Q4795" s="10">
        <v>6661</v>
      </c>
      <c r="R4795" s="7" t="s">
        <v>29</v>
      </c>
      <c r="S4795" s="7" t="s">
        <v>56</v>
      </c>
      <c r="T4795" s="7" t="s">
        <v>57</v>
      </c>
      <c r="U4795" s="7" t="s">
        <v>58</v>
      </c>
    </row>
    <row r="4796" spans="1:21" hidden="1" x14ac:dyDescent="0.25">
      <c r="A4796" s="6">
        <v>56458</v>
      </c>
      <c r="B4796" s="7" t="s">
        <v>2898</v>
      </c>
      <c r="C4796" s="8" t="s">
        <v>95</v>
      </c>
      <c r="D4796" s="8" t="s">
        <v>24</v>
      </c>
      <c r="E4796" s="9">
        <v>2</v>
      </c>
      <c r="F4796" s="8" t="s">
        <v>25</v>
      </c>
      <c r="G4796" s="8" t="s">
        <v>26</v>
      </c>
      <c r="H4796" s="8" t="s">
        <v>27</v>
      </c>
      <c r="I4796" s="10">
        <v>1224203000</v>
      </c>
      <c r="J4796" s="10">
        <v>0</v>
      </c>
      <c r="K4796" s="10">
        <v>119763</v>
      </c>
      <c r="L4796" s="10">
        <v>119763</v>
      </c>
      <c r="M4796" s="10">
        <v>0</v>
      </c>
      <c r="N4796" s="10">
        <v>114458</v>
      </c>
      <c r="O4796" s="7" t="s">
        <v>28</v>
      </c>
      <c r="P4796" s="10">
        <v>7006</v>
      </c>
      <c r="Q4796" s="10">
        <v>6356</v>
      </c>
      <c r="R4796" s="7" t="s">
        <v>65</v>
      </c>
      <c r="S4796" s="7" t="s">
        <v>77</v>
      </c>
      <c r="T4796" s="7" t="s">
        <v>78</v>
      </c>
      <c r="U4796" s="7" t="s">
        <v>79</v>
      </c>
    </row>
    <row r="4797" spans="1:21" hidden="1" x14ac:dyDescent="0.25">
      <c r="A4797" s="6">
        <v>56458</v>
      </c>
      <c r="B4797" s="7" t="s">
        <v>2898</v>
      </c>
      <c r="C4797" s="8" t="s">
        <v>95</v>
      </c>
      <c r="D4797" s="8" t="s">
        <v>24</v>
      </c>
      <c r="E4797" s="9">
        <v>2</v>
      </c>
      <c r="F4797" s="8" t="s">
        <v>33</v>
      </c>
      <c r="G4797" s="8" t="s">
        <v>26</v>
      </c>
      <c r="H4797" s="8" t="s">
        <v>27</v>
      </c>
      <c r="I4797" s="10">
        <v>2275208000</v>
      </c>
      <c r="J4797" s="10">
        <v>0</v>
      </c>
      <c r="K4797" s="10">
        <v>25814414</v>
      </c>
      <c r="L4797" s="10">
        <v>25814414</v>
      </c>
      <c r="M4797" s="10">
        <v>0</v>
      </c>
      <c r="N4797" s="10">
        <v>24582974</v>
      </c>
      <c r="O4797" s="7" t="s">
        <v>28</v>
      </c>
      <c r="P4797" s="10">
        <v>1510133</v>
      </c>
      <c r="Q4797" s="10">
        <v>1369983</v>
      </c>
      <c r="R4797" s="7" t="s">
        <v>65</v>
      </c>
      <c r="S4797" s="7" t="s">
        <v>77</v>
      </c>
      <c r="T4797" s="7" t="s">
        <v>78</v>
      </c>
      <c r="U4797" s="7" t="s">
        <v>79</v>
      </c>
    </row>
    <row r="4798" spans="1:21" hidden="1" x14ac:dyDescent="0.25">
      <c r="A4798" s="6">
        <v>56462</v>
      </c>
      <c r="B4798" s="7" t="s">
        <v>2899</v>
      </c>
      <c r="C4798" s="8" t="s">
        <v>188</v>
      </c>
      <c r="D4798" s="8" t="s">
        <v>24</v>
      </c>
      <c r="E4798" s="9">
        <v>1</v>
      </c>
      <c r="F4798" s="8" t="s">
        <v>54</v>
      </c>
      <c r="G4798" s="8" t="s">
        <v>26</v>
      </c>
      <c r="H4798" s="8" t="s">
        <v>27</v>
      </c>
      <c r="I4798" s="10">
        <v>6441000</v>
      </c>
      <c r="J4798" s="10">
        <v>0</v>
      </c>
      <c r="K4798" s="10">
        <v>56080</v>
      </c>
      <c r="L4798" s="10">
        <v>56080</v>
      </c>
      <c r="M4798" s="10">
        <v>0</v>
      </c>
      <c r="N4798" s="10">
        <v>57578</v>
      </c>
      <c r="O4798" s="7" t="s">
        <v>28</v>
      </c>
      <c r="P4798" s="10">
        <v>3281</v>
      </c>
      <c r="Q4798" s="10">
        <v>2976</v>
      </c>
      <c r="R4798" s="7" t="s">
        <v>189</v>
      </c>
      <c r="S4798" s="7" t="s">
        <v>68</v>
      </c>
      <c r="T4798" s="7" t="s">
        <v>69</v>
      </c>
      <c r="U4798" s="7" t="s">
        <v>70</v>
      </c>
    </row>
    <row r="4799" spans="1:21" hidden="1" x14ac:dyDescent="0.25">
      <c r="A4799" s="6">
        <v>56467</v>
      </c>
      <c r="B4799" s="7" t="s">
        <v>2900</v>
      </c>
      <c r="C4799" s="8" t="s">
        <v>25</v>
      </c>
      <c r="D4799" s="8" t="s">
        <v>24</v>
      </c>
      <c r="E4799" s="9">
        <v>2</v>
      </c>
      <c r="F4799" s="8" t="s">
        <v>25</v>
      </c>
      <c r="G4799" s="8" t="s">
        <v>26</v>
      </c>
      <c r="H4799" s="8" t="s">
        <v>27</v>
      </c>
      <c r="I4799" s="10">
        <v>272528000</v>
      </c>
      <c r="J4799" s="10">
        <v>0</v>
      </c>
      <c r="K4799" s="10">
        <v>36095</v>
      </c>
      <c r="L4799" s="10">
        <v>36095</v>
      </c>
      <c r="M4799" s="10">
        <v>0</v>
      </c>
      <c r="N4799" s="10">
        <v>34817</v>
      </c>
      <c r="O4799" s="7" t="s">
        <v>28</v>
      </c>
      <c r="P4799" s="10">
        <v>2112</v>
      </c>
      <c r="Q4799" s="10">
        <v>1916</v>
      </c>
      <c r="R4799" s="7" t="s">
        <v>46</v>
      </c>
      <c r="S4799" s="7" t="s">
        <v>159</v>
      </c>
      <c r="T4799" s="7" t="s">
        <v>160</v>
      </c>
      <c r="U4799" s="7" t="s">
        <v>145</v>
      </c>
    </row>
    <row r="4800" spans="1:21" hidden="1" x14ac:dyDescent="0.25">
      <c r="A4800" s="6">
        <v>56467</v>
      </c>
      <c r="B4800" s="7" t="s">
        <v>2900</v>
      </c>
      <c r="C4800" s="8" t="s">
        <v>25</v>
      </c>
      <c r="D4800" s="8" t="s">
        <v>24</v>
      </c>
      <c r="E4800" s="9">
        <v>2</v>
      </c>
      <c r="F4800" s="8" t="s">
        <v>33</v>
      </c>
      <c r="G4800" s="8" t="s">
        <v>26</v>
      </c>
      <c r="H4800" s="8" t="s">
        <v>27</v>
      </c>
      <c r="I4800" s="10">
        <v>514418000</v>
      </c>
      <c r="J4800" s="10">
        <v>0</v>
      </c>
      <c r="K4800" s="10">
        <v>5891246</v>
      </c>
      <c r="L4800" s="10">
        <v>5891246</v>
      </c>
      <c r="M4800" s="10">
        <v>0</v>
      </c>
      <c r="N4800" s="10">
        <v>5682619</v>
      </c>
      <c r="O4800" s="7" t="s">
        <v>28</v>
      </c>
      <c r="P4800" s="10">
        <v>344635</v>
      </c>
      <c r="Q4800" s="10">
        <v>312651</v>
      </c>
      <c r="R4800" s="7" t="s">
        <v>46</v>
      </c>
      <c r="S4800" s="7" t="s">
        <v>159</v>
      </c>
      <c r="T4800" s="7" t="s">
        <v>160</v>
      </c>
      <c r="U4800" s="7" t="s">
        <v>145</v>
      </c>
    </row>
    <row r="4801" spans="1:21" hidden="1" x14ac:dyDescent="0.25">
      <c r="A4801" s="6">
        <v>56471</v>
      </c>
      <c r="B4801" s="7" t="s">
        <v>2901</v>
      </c>
      <c r="C4801" s="8" t="s">
        <v>25</v>
      </c>
      <c r="D4801" s="8" t="s">
        <v>24</v>
      </c>
      <c r="E4801" s="9">
        <v>1</v>
      </c>
      <c r="F4801" s="8" t="s">
        <v>45</v>
      </c>
      <c r="G4801" s="8" t="s">
        <v>26</v>
      </c>
      <c r="H4801" s="8" t="s">
        <v>27</v>
      </c>
      <c r="I4801" s="10">
        <v>31297000</v>
      </c>
      <c r="J4801" s="10">
        <v>0</v>
      </c>
      <c r="K4801" s="10">
        <v>319645</v>
      </c>
      <c r="L4801" s="10">
        <v>319645</v>
      </c>
      <c r="M4801" s="10">
        <v>0</v>
      </c>
      <c r="N4801" s="10">
        <v>306762</v>
      </c>
      <c r="O4801" s="7" t="s">
        <v>28</v>
      </c>
      <c r="P4801" s="10">
        <v>18699</v>
      </c>
      <c r="Q4801" s="10">
        <v>16964</v>
      </c>
      <c r="R4801" s="7" t="s">
        <v>46</v>
      </c>
      <c r="S4801" s="7" t="s">
        <v>159</v>
      </c>
      <c r="T4801" s="7" t="s">
        <v>160</v>
      </c>
      <c r="U4801" s="7" t="s">
        <v>145</v>
      </c>
    </row>
    <row r="4802" spans="1:21" hidden="1" x14ac:dyDescent="0.25">
      <c r="A4802" s="6">
        <v>56472</v>
      </c>
      <c r="B4802" s="7" t="s">
        <v>2902</v>
      </c>
      <c r="C4802" s="8" t="s">
        <v>25</v>
      </c>
      <c r="D4802" s="8" t="s">
        <v>24</v>
      </c>
      <c r="E4802" s="9">
        <v>1</v>
      </c>
      <c r="F4802" s="8" t="s">
        <v>45</v>
      </c>
      <c r="G4802" s="8" t="s">
        <v>26</v>
      </c>
      <c r="H4802" s="8" t="s">
        <v>27</v>
      </c>
      <c r="I4802" s="10">
        <v>33439000</v>
      </c>
      <c r="J4802" s="10">
        <v>0</v>
      </c>
      <c r="K4802" s="10">
        <v>335846</v>
      </c>
      <c r="L4802" s="10">
        <v>335846</v>
      </c>
      <c r="M4802" s="10">
        <v>0</v>
      </c>
      <c r="N4802" s="10">
        <v>323861</v>
      </c>
      <c r="O4802" s="7" t="s">
        <v>28</v>
      </c>
      <c r="P4802" s="10">
        <v>19647</v>
      </c>
      <c r="Q4802" s="10">
        <v>17824</v>
      </c>
      <c r="R4802" s="7" t="s">
        <v>46</v>
      </c>
      <c r="S4802" s="7" t="s">
        <v>159</v>
      </c>
      <c r="T4802" s="7" t="s">
        <v>160</v>
      </c>
      <c r="U4802" s="7" t="s">
        <v>145</v>
      </c>
    </row>
    <row r="4803" spans="1:21" hidden="1" x14ac:dyDescent="0.25">
      <c r="A4803" s="6">
        <v>56473</v>
      </c>
      <c r="B4803" s="7" t="s">
        <v>2903</v>
      </c>
      <c r="C4803" s="8" t="s">
        <v>25</v>
      </c>
      <c r="D4803" s="8" t="s">
        <v>24</v>
      </c>
      <c r="E4803" s="9">
        <v>1</v>
      </c>
      <c r="F4803" s="8" t="s">
        <v>45</v>
      </c>
      <c r="G4803" s="8" t="s">
        <v>26</v>
      </c>
      <c r="H4803" s="8" t="s">
        <v>27</v>
      </c>
      <c r="I4803" s="10">
        <v>32593000</v>
      </c>
      <c r="J4803" s="10">
        <v>0</v>
      </c>
      <c r="K4803" s="10">
        <v>329299</v>
      </c>
      <c r="L4803" s="10">
        <v>329299</v>
      </c>
      <c r="M4803" s="10">
        <v>0</v>
      </c>
      <c r="N4803" s="10">
        <v>317550</v>
      </c>
      <c r="O4803" s="7" t="s">
        <v>28</v>
      </c>
      <c r="P4803" s="10">
        <v>19264</v>
      </c>
      <c r="Q4803" s="10">
        <v>17476</v>
      </c>
      <c r="R4803" s="7" t="s">
        <v>46</v>
      </c>
      <c r="S4803" s="7" t="s">
        <v>159</v>
      </c>
      <c r="T4803" s="7" t="s">
        <v>160</v>
      </c>
      <c r="U4803" s="7" t="s">
        <v>145</v>
      </c>
    </row>
    <row r="4804" spans="1:21" hidden="1" x14ac:dyDescent="0.25">
      <c r="A4804" s="6">
        <v>56474</v>
      </c>
      <c r="B4804" s="7" t="s">
        <v>2904</v>
      </c>
      <c r="C4804" s="8" t="s">
        <v>25</v>
      </c>
      <c r="D4804" s="8" t="s">
        <v>24</v>
      </c>
      <c r="E4804" s="9">
        <v>1</v>
      </c>
      <c r="F4804" s="8" t="s">
        <v>45</v>
      </c>
      <c r="G4804" s="8" t="s">
        <v>26</v>
      </c>
      <c r="H4804" s="8" t="s">
        <v>27</v>
      </c>
      <c r="I4804" s="10">
        <v>28750000</v>
      </c>
      <c r="J4804" s="10">
        <v>0</v>
      </c>
      <c r="K4804" s="10">
        <v>295224</v>
      </c>
      <c r="L4804" s="10">
        <v>295224</v>
      </c>
      <c r="M4804" s="10">
        <v>0</v>
      </c>
      <c r="N4804" s="10">
        <v>283053</v>
      </c>
      <c r="O4804" s="7" t="s">
        <v>28</v>
      </c>
      <c r="P4804" s="10">
        <v>17270</v>
      </c>
      <c r="Q4804" s="10">
        <v>15668</v>
      </c>
      <c r="R4804" s="7" t="s">
        <v>46</v>
      </c>
      <c r="S4804" s="7" t="s">
        <v>159</v>
      </c>
      <c r="T4804" s="7" t="s">
        <v>160</v>
      </c>
      <c r="U4804" s="7" t="s">
        <v>145</v>
      </c>
    </row>
    <row r="4805" spans="1:21" hidden="1" x14ac:dyDescent="0.25">
      <c r="A4805" s="6">
        <v>56475</v>
      </c>
      <c r="B4805" s="7" t="s">
        <v>2905</v>
      </c>
      <c r="C4805" s="8" t="s">
        <v>25</v>
      </c>
      <c r="D4805" s="8" t="s">
        <v>24</v>
      </c>
      <c r="E4805" s="9">
        <v>1</v>
      </c>
      <c r="F4805" s="8" t="s">
        <v>45</v>
      </c>
      <c r="G4805" s="8" t="s">
        <v>26</v>
      </c>
      <c r="H4805" s="8" t="s">
        <v>27</v>
      </c>
      <c r="I4805" s="10">
        <v>27383000</v>
      </c>
      <c r="J4805" s="10">
        <v>0</v>
      </c>
      <c r="K4805" s="10">
        <v>276553</v>
      </c>
      <c r="L4805" s="10">
        <v>276553</v>
      </c>
      <c r="M4805" s="10">
        <v>0</v>
      </c>
      <c r="N4805" s="10">
        <v>257017</v>
      </c>
      <c r="O4805" s="7" t="s">
        <v>28</v>
      </c>
      <c r="P4805" s="10">
        <v>16178</v>
      </c>
      <c r="Q4805" s="10">
        <v>14677</v>
      </c>
      <c r="R4805" s="7" t="s">
        <v>46</v>
      </c>
      <c r="S4805" s="7" t="s">
        <v>159</v>
      </c>
      <c r="T4805" s="7" t="s">
        <v>160</v>
      </c>
      <c r="U4805" s="7" t="s">
        <v>145</v>
      </c>
    </row>
    <row r="4806" spans="1:21" hidden="1" x14ac:dyDescent="0.25">
      <c r="A4806" s="6">
        <v>56476</v>
      </c>
      <c r="B4806" s="7" t="s">
        <v>2906</v>
      </c>
      <c r="C4806" s="8" t="s">
        <v>25</v>
      </c>
      <c r="D4806" s="8" t="s">
        <v>24</v>
      </c>
      <c r="E4806" s="9">
        <v>1</v>
      </c>
      <c r="F4806" s="8" t="s">
        <v>25</v>
      </c>
      <c r="G4806" s="8" t="s">
        <v>26</v>
      </c>
      <c r="H4806" s="8" t="s">
        <v>27</v>
      </c>
      <c r="I4806" s="10">
        <v>892936000</v>
      </c>
      <c r="J4806" s="10">
        <v>0</v>
      </c>
      <c r="K4806" s="10">
        <v>658749</v>
      </c>
      <c r="L4806" s="10">
        <v>658749</v>
      </c>
      <c r="M4806" s="10">
        <v>0</v>
      </c>
      <c r="N4806" s="10">
        <v>635249</v>
      </c>
      <c r="O4806" s="7" t="s">
        <v>28</v>
      </c>
      <c r="P4806" s="10">
        <v>38537</v>
      </c>
      <c r="Q4806" s="10">
        <v>34960</v>
      </c>
      <c r="R4806" s="7" t="s">
        <v>46</v>
      </c>
      <c r="S4806" s="7" t="s">
        <v>159</v>
      </c>
      <c r="T4806" s="7" t="s">
        <v>160</v>
      </c>
      <c r="U4806" s="7" t="s">
        <v>145</v>
      </c>
    </row>
    <row r="4807" spans="1:21" hidden="1" x14ac:dyDescent="0.25">
      <c r="A4807" s="6">
        <v>56476</v>
      </c>
      <c r="B4807" s="7" t="s">
        <v>2906</v>
      </c>
      <c r="C4807" s="8" t="s">
        <v>25</v>
      </c>
      <c r="D4807" s="8" t="s">
        <v>24</v>
      </c>
      <c r="E4807" s="9">
        <v>1</v>
      </c>
      <c r="F4807" s="8" t="s">
        <v>33</v>
      </c>
      <c r="G4807" s="8" t="s">
        <v>26</v>
      </c>
      <c r="H4807" s="8" t="s">
        <v>27</v>
      </c>
      <c r="I4807" s="10">
        <v>1543014000</v>
      </c>
      <c r="J4807" s="10">
        <v>0</v>
      </c>
      <c r="K4807" s="10">
        <v>16958593</v>
      </c>
      <c r="L4807" s="10">
        <v>16958593</v>
      </c>
      <c r="M4807" s="10">
        <v>0</v>
      </c>
      <c r="N4807" s="10">
        <v>16360195</v>
      </c>
      <c r="O4807" s="7" t="s">
        <v>28</v>
      </c>
      <c r="P4807" s="10">
        <v>992071</v>
      </c>
      <c r="Q4807" s="10">
        <v>900001</v>
      </c>
      <c r="R4807" s="7" t="s">
        <v>46</v>
      </c>
      <c r="S4807" s="7" t="s">
        <v>159</v>
      </c>
      <c r="T4807" s="7" t="s">
        <v>160</v>
      </c>
      <c r="U4807" s="7" t="s">
        <v>145</v>
      </c>
    </row>
    <row r="4808" spans="1:21" x14ac:dyDescent="0.25">
      <c r="A4808" s="6">
        <v>56478</v>
      </c>
      <c r="B4808" s="7" t="s">
        <v>2907</v>
      </c>
      <c r="C4808" s="8" t="s">
        <v>300</v>
      </c>
      <c r="D4808" s="8" t="s">
        <v>24</v>
      </c>
      <c r="E4808" s="9">
        <v>1</v>
      </c>
      <c r="F4808" s="8" t="s">
        <v>45</v>
      </c>
      <c r="G4808" s="8" t="s">
        <v>26</v>
      </c>
      <c r="H4808" s="8" t="s">
        <v>27</v>
      </c>
      <c r="I4808" s="10">
        <v>112143000</v>
      </c>
      <c r="J4808" s="10">
        <v>662724</v>
      </c>
      <c r="K4808" s="10">
        <v>1284348</v>
      </c>
      <c r="L4808" s="10">
        <v>476147</v>
      </c>
      <c r="M4808" s="10">
        <v>808201</v>
      </c>
      <c r="N4808" s="10">
        <v>1244522</v>
      </c>
      <c r="O4808" s="7" t="s">
        <v>28</v>
      </c>
      <c r="P4808" s="10">
        <v>75134</v>
      </c>
      <c r="Q4808" s="10">
        <v>68161</v>
      </c>
      <c r="R4808" s="7" t="s">
        <v>29</v>
      </c>
      <c r="S4808" s="7" t="s">
        <v>56</v>
      </c>
      <c r="T4808" s="7" t="s">
        <v>57</v>
      </c>
      <c r="U4808" s="7" t="s">
        <v>58</v>
      </c>
    </row>
    <row r="4809" spans="1:21" x14ac:dyDescent="0.25">
      <c r="A4809" s="6">
        <v>56480</v>
      </c>
      <c r="B4809" s="7" t="s">
        <v>2908</v>
      </c>
      <c r="C4809" s="8" t="s">
        <v>1092</v>
      </c>
      <c r="D4809" s="8" t="s">
        <v>24</v>
      </c>
      <c r="E4809" s="9">
        <v>1</v>
      </c>
      <c r="F4809" s="8" t="s">
        <v>45</v>
      </c>
      <c r="G4809" s="8" t="s">
        <v>26</v>
      </c>
      <c r="H4809" s="8" t="s">
        <v>27</v>
      </c>
      <c r="I4809" s="10">
        <v>3854314</v>
      </c>
      <c r="J4809" s="10">
        <v>0</v>
      </c>
      <c r="K4809" s="10">
        <v>43033</v>
      </c>
      <c r="L4809" s="10">
        <v>43033</v>
      </c>
      <c r="M4809" s="10">
        <v>0</v>
      </c>
      <c r="N4809" s="10">
        <v>42149</v>
      </c>
      <c r="O4809" s="7" t="s">
        <v>28</v>
      </c>
      <c r="P4809" s="10">
        <v>2517</v>
      </c>
      <c r="Q4809" s="10">
        <v>2284</v>
      </c>
      <c r="R4809" s="7" t="s">
        <v>55</v>
      </c>
      <c r="S4809" s="7" t="s">
        <v>56</v>
      </c>
      <c r="T4809" s="7" t="s">
        <v>57</v>
      </c>
      <c r="U4809" s="7" t="s">
        <v>58</v>
      </c>
    </row>
    <row r="4810" spans="1:21" x14ac:dyDescent="0.25">
      <c r="A4810" s="6">
        <v>56480</v>
      </c>
      <c r="B4810" s="7" t="s">
        <v>2908</v>
      </c>
      <c r="C4810" s="8" t="s">
        <v>1092</v>
      </c>
      <c r="D4810" s="8" t="s">
        <v>24</v>
      </c>
      <c r="E4810" s="9">
        <v>1</v>
      </c>
      <c r="F4810" s="8" t="s">
        <v>45</v>
      </c>
      <c r="G4810" s="8" t="s">
        <v>40</v>
      </c>
      <c r="H4810" s="8" t="s">
        <v>41</v>
      </c>
      <c r="I4810" s="10">
        <v>735686</v>
      </c>
      <c r="J4810" s="10">
        <v>0</v>
      </c>
      <c r="K4810" s="10">
        <v>8213</v>
      </c>
      <c r="L4810" s="10">
        <v>8213</v>
      </c>
      <c r="M4810" s="10">
        <v>0</v>
      </c>
      <c r="N4810" s="10">
        <v>1407</v>
      </c>
      <c r="O4810" s="7" t="s">
        <v>42</v>
      </c>
      <c r="P4810" s="10">
        <v>662</v>
      </c>
      <c r="Q4810" s="10">
        <v>601</v>
      </c>
      <c r="R4810" s="7" t="s">
        <v>55</v>
      </c>
      <c r="S4810" s="7" t="s">
        <v>56</v>
      </c>
      <c r="T4810" s="7" t="s">
        <v>57</v>
      </c>
      <c r="U4810" s="7" t="s">
        <v>58</v>
      </c>
    </row>
    <row r="4811" spans="1:21" hidden="1" x14ac:dyDescent="0.25">
      <c r="A4811" s="6">
        <v>56482</v>
      </c>
      <c r="B4811" s="7" t="s">
        <v>2909</v>
      </c>
      <c r="C4811" s="8" t="s">
        <v>113</v>
      </c>
      <c r="D4811" s="8" t="s">
        <v>24</v>
      </c>
      <c r="E4811" s="9">
        <v>1</v>
      </c>
      <c r="F4811" s="8" t="s">
        <v>45</v>
      </c>
      <c r="G4811" s="8" t="s">
        <v>26</v>
      </c>
      <c r="H4811" s="8" t="s">
        <v>27</v>
      </c>
      <c r="I4811" s="10">
        <v>56868000</v>
      </c>
      <c r="J4811" s="10">
        <v>0</v>
      </c>
      <c r="K4811" s="10">
        <v>588147</v>
      </c>
      <c r="L4811" s="10">
        <v>588147</v>
      </c>
      <c r="M4811" s="10">
        <v>0</v>
      </c>
      <c r="N4811" s="10">
        <v>578884</v>
      </c>
      <c r="O4811" s="7" t="s">
        <v>28</v>
      </c>
      <c r="P4811" s="10">
        <v>34406</v>
      </c>
      <c r="Q4811" s="10">
        <v>31213</v>
      </c>
      <c r="R4811" s="7" t="s">
        <v>46</v>
      </c>
      <c r="S4811" s="7" t="s">
        <v>123</v>
      </c>
      <c r="T4811" s="7" t="s">
        <v>124</v>
      </c>
      <c r="U4811" s="7" t="s">
        <v>49</v>
      </c>
    </row>
    <row r="4812" spans="1:21" hidden="1" x14ac:dyDescent="0.25">
      <c r="A4812" s="6">
        <v>56489</v>
      </c>
      <c r="B4812" s="7" t="s">
        <v>2910</v>
      </c>
      <c r="C4812" s="8" t="s">
        <v>152</v>
      </c>
      <c r="D4812" s="8" t="s">
        <v>24</v>
      </c>
      <c r="E4812" s="9">
        <v>1</v>
      </c>
      <c r="F4812" s="8" t="s">
        <v>45</v>
      </c>
      <c r="G4812" s="8" t="s">
        <v>26</v>
      </c>
      <c r="H4812" s="8" t="s">
        <v>27</v>
      </c>
      <c r="I4812" s="10">
        <v>7805000</v>
      </c>
      <c r="J4812" s="10">
        <v>0</v>
      </c>
      <c r="K4812" s="10">
        <v>97347</v>
      </c>
      <c r="L4812" s="10">
        <v>97347</v>
      </c>
      <c r="M4812" s="10">
        <v>0</v>
      </c>
      <c r="N4812" s="10">
        <v>97347</v>
      </c>
      <c r="O4812" s="7" t="s">
        <v>28</v>
      </c>
      <c r="P4812" s="10">
        <v>5695</v>
      </c>
      <c r="Q4812" s="10">
        <v>5166</v>
      </c>
      <c r="R4812" s="7" t="s">
        <v>65</v>
      </c>
      <c r="S4812" s="7" t="s">
        <v>77</v>
      </c>
      <c r="T4812" s="7" t="s">
        <v>78</v>
      </c>
      <c r="U4812" s="7" t="s">
        <v>79</v>
      </c>
    </row>
    <row r="4813" spans="1:21" hidden="1" x14ac:dyDescent="0.25">
      <c r="A4813" s="6">
        <v>56491</v>
      </c>
      <c r="B4813" s="7" t="s">
        <v>2911</v>
      </c>
      <c r="C4813" s="8" t="s">
        <v>1070</v>
      </c>
      <c r="D4813" s="8" t="s">
        <v>24</v>
      </c>
      <c r="E4813" s="9">
        <v>1</v>
      </c>
      <c r="F4813" s="8" t="s">
        <v>54</v>
      </c>
      <c r="G4813" s="8" t="s">
        <v>40</v>
      </c>
      <c r="H4813" s="8" t="s">
        <v>41</v>
      </c>
      <c r="I4813" s="10">
        <v>49000</v>
      </c>
      <c r="J4813" s="10">
        <v>0</v>
      </c>
      <c r="K4813" s="10">
        <v>729</v>
      </c>
      <c r="L4813" s="10">
        <v>729</v>
      </c>
      <c r="M4813" s="10">
        <v>0</v>
      </c>
      <c r="N4813" s="10">
        <v>126</v>
      </c>
      <c r="O4813" s="7" t="s">
        <v>42</v>
      </c>
      <c r="P4813" s="10">
        <v>59</v>
      </c>
      <c r="Q4813" s="10">
        <v>53</v>
      </c>
      <c r="R4813" s="7" t="s">
        <v>29</v>
      </c>
      <c r="S4813" s="7" t="s">
        <v>68</v>
      </c>
      <c r="T4813" s="7" t="s">
        <v>69</v>
      </c>
      <c r="U4813" s="7" t="s">
        <v>70</v>
      </c>
    </row>
    <row r="4814" spans="1:21" hidden="1" x14ac:dyDescent="0.25">
      <c r="A4814" s="6">
        <v>56497</v>
      </c>
      <c r="B4814" s="7" t="s">
        <v>2912</v>
      </c>
      <c r="C4814" s="8" t="s">
        <v>110</v>
      </c>
      <c r="D4814" s="8" t="s">
        <v>24</v>
      </c>
      <c r="E4814" s="9">
        <v>1</v>
      </c>
      <c r="F4814" s="8" t="s">
        <v>54</v>
      </c>
      <c r="G4814" s="8" t="s">
        <v>26</v>
      </c>
      <c r="H4814" s="8" t="s">
        <v>27</v>
      </c>
      <c r="I4814" s="10">
        <v>161591000</v>
      </c>
      <c r="J4814" s="10">
        <v>0</v>
      </c>
      <c r="K4814" s="10">
        <v>1444132</v>
      </c>
      <c r="L4814" s="10">
        <v>1444132</v>
      </c>
      <c r="M4814" s="10">
        <v>0</v>
      </c>
      <c r="N4814" s="10">
        <v>1355993</v>
      </c>
      <c r="O4814" s="7" t="s">
        <v>28</v>
      </c>
      <c r="P4814" s="10">
        <v>84481</v>
      </c>
      <c r="Q4814" s="10">
        <v>76641</v>
      </c>
      <c r="R4814" s="7" t="s">
        <v>65</v>
      </c>
      <c r="S4814" s="7" t="s">
        <v>77</v>
      </c>
      <c r="T4814" s="7" t="s">
        <v>78</v>
      </c>
      <c r="U4814" s="7" t="s">
        <v>79</v>
      </c>
    </row>
    <row r="4815" spans="1:21" hidden="1" x14ac:dyDescent="0.25">
      <c r="A4815" s="6">
        <v>56500</v>
      </c>
      <c r="B4815" s="7" t="s">
        <v>2913</v>
      </c>
      <c r="C4815" s="8" t="s">
        <v>814</v>
      </c>
      <c r="D4815" s="8" t="s">
        <v>550</v>
      </c>
      <c r="E4815" s="9">
        <v>6</v>
      </c>
      <c r="F4815" s="8" t="s">
        <v>54</v>
      </c>
      <c r="G4815" s="8" t="s">
        <v>26</v>
      </c>
      <c r="H4815" s="8" t="s">
        <v>27</v>
      </c>
      <c r="I4815" s="10">
        <v>277851000</v>
      </c>
      <c r="J4815" s="10">
        <v>0</v>
      </c>
      <c r="K4815" s="10">
        <v>2498664</v>
      </c>
      <c r="L4815" s="10">
        <v>2498664</v>
      </c>
      <c r="M4815" s="10">
        <v>0</v>
      </c>
      <c r="N4815" s="10">
        <v>2411839</v>
      </c>
      <c r="O4815" s="7" t="s">
        <v>28</v>
      </c>
      <c r="P4815" s="10">
        <v>146171</v>
      </c>
      <c r="Q4815" s="10">
        <v>132605</v>
      </c>
      <c r="R4815" s="7" t="s">
        <v>46</v>
      </c>
      <c r="S4815" s="7" t="s">
        <v>815</v>
      </c>
      <c r="T4815" s="7" t="s">
        <v>816</v>
      </c>
      <c r="U4815" s="7" t="s">
        <v>98</v>
      </c>
    </row>
    <row r="4816" spans="1:21" hidden="1" x14ac:dyDescent="0.25">
      <c r="A4816" s="6">
        <v>56502</v>
      </c>
      <c r="B4816" s="7" t="s">
        <v>2914</v>
      </c>
      <c r="C4816" s="8" t="s">
        <v>110</v>
      </c>
      <c r="D4816" s="8" t="s">
        <v>24</v>
      </c>
      <c r="E4816" s="9">
        <v>1</v>
      </c>
      <c r="F4816" s="8" t="s">
        <v>45</v>
      </c>
      <c r="G4816" s="8" t="s">
        <v>26</v>
      </c>
      <c r="H4816" s="8" t="s">
        <v>27</v>
      </c>
      <c r="I4816" s="10">
        <v>333957000</v>
      </c>
      <c r="J4816" s="10">
        <v>0</v>
      </c>
      <c r="K4816" s="10">
        <v>3761888</v>
      </c>
      <c r="L4816" s="10">
        <v>3761888</v>
      </c>
      <c r="M4816" s="10">
        <v>0</v>
      </c>
      <c r="N4816" s="10">
        <v>3636535</v>
      </c>
      <c r="O4816" s="7" t="s">
        <v>28</v>
      </c>
      <c r="P4816" s="10">
        <v>220069</v>
      </c>
      <c r="Q4816" s="10">
        <v>199645</v>
      </c>
      <c r="R4816" s="7" t="s">
        <v>65</v>
      </c>
      <c r="S4816" s="7" t="s">
        <v>77</v>
      </c>
      <c r="T4816" s="7" t="s">
        <v>78</v>
      </c>
      <c r="U4816" s="7" t="s">
        <v>79</v>
      </c>
    </row>
    <row r="4817" spans="1:21" x14ac:dyDescent="0.25">
      <c r="A4817" s="6">
        <v>56503</v>
      </c>
      <c r="B4817" s="7" t="s">
        <v>2915</v>
      </c>
      <c r="C4817" s="8" t="s">
        <v>602</v>
      </c>
      <c r="D4817" s="8" t="s">
        <v>24</v>
      </c>
      <c r="E4817" s="9">
        <v>1</v>
      </c>
      <c r="F4817" s="8" t="s">
        <v>54</v>
      </c>
      <c r="G4817" s="8" t="s">
        <v>26</v>
      </c>
      <c r="H4817" s="8" t="s">
        <v>27</v>
      </c>
      <c r="I4817" s="10">
        <v>795000</v>
      </c>
      <c r="J4817" s="10">
        <v>0</v>
      </c>
      <c r="K4817" s="10">
        <v>10072</v>
      </c>
      <c r="L4817" s="10">
        <v>10072</v>
      </c>
      <c r="M4817" s="10">
        <v>0</v>
      </c>
      <c r="N4817" s="10">
        <v>9826</v>
      </c>
      <c r="O4817" s="7" t="s">
        <v>28</v>
      </c>
      <c r="P4817" s="10">
        <v>589</v>
      </c>
      <c r="Q4817" s="10">
        <v>535</v>
      </c>
      <c r="R4817" s="7" t="s">
        <v>189</v>
      </c>
      <c r="S4817" s="7" t="s">
        <v>56</v>
      </c>
      <c r="T4817" s="7" t="s">
        <v>57</v>
      </c>
      <c r="U4817" s="7" t="s">
        <v>58</v>
      </c>
    </row>
    <row r="4818" spans="1:21" x14ac:dyDescent="0.25">
      <c r="A4818" s="6">
        <v>56504</v>
      </c>
      <c r="B4818" s="7" t="s">
        <v>2916</v>
      </c>
      <c r="C4818" s="8" t="s">
        <v>602</v>
      </c>
      <c r="D4818" s="8" t="s">
        <v>24</v>
      </c>
      <c r="E4818" s="9">
        <v>1</v>
      </c>
      <c r="F4818" s="8" t="s">
        <v>54</v>
      </c>
      <c r="G4818" s="8" t="s">
        <v>26</v>
      </c>
      <c r="H4818" s="8" t="s">
        <v>27</v>
      </c>
      <c r="I4818" s="10">
        <v>194000</v>
      </c>
      <c r="J4818" s="10">
        <v>0</v>
      </c>
      <c r="K4818" s="10">
        <v>2258</v>
      </c>
      <c r="L4818" s="10">
        <v>2258</v>
      </c>
      <c r="M4818" s="10">
        <v>0</v>
      </c>
      <c r="N4818" s="10">
        <v>2202</v>
      </c>
      <c r="O4818" s="7" t="s">
        <v>28</v>
      </c>
      <c r="P4818" s="10">
        <v>132</v>
      </c>
      <c r="Q4818" s="10">
        <v>120</v>
      </c>
      <c r="R4818" s="7" t="s">
        <v>189</v>
      </c>
      <c r="S4818" s="7" t="s">
        <v>56</v>
      </c>
      <c r="T4818" s="7" t="s">
        <v>57</v>
      </c>
      <c r="U4818" s="7" t="s">
        <v>58</v>
      </c>
    </row>
    <row r="4819" spans="1:21" x14ac:dyDescent="0.25">
      <c r="A4819" s="6">
        <v>56505</v>
      </c>
      <c r="B4819" s="7" t="s">
        <v>2917</v>
      </c>
      <c r="C4819" s="8" t="s">
        <v>152</v>
      </c>
      <c r="D4819" s="8" t="s">
        <v>24</v>
      </c>
      <c r="E4819" s="9">
        <v>1</v>
      </c>
      <c r="F4819" s="8" t="s">
        <v>45</v>
      </c>
      <c r="G4819" s="8" t="s">
        <v>26</v>
      </c>
      <c r="H4819" s="8" t="s">
        <v>27</v>
      </c>
      <c r="I4819" s="10">
        <v>67718107</v>
      </c>
      <c r="J4819" s="10">
        <v>0</v>
      </c>
      <c r="K4819" s="10">
        <v>761776</v>
      </c>
      <c r="L4819" s="10">
        <v>761776</v>
      </c>
      <c r="M4819" s="10">
        <v>0</v>
      </c>
      <c r="N4819" s="10">
        <v>726628</v>
      </c>
      <c r="O4819" s="7" t="s">
        <v>28</v>
      </c>
      <c r="P4819" s="10">
        <v>44564</v>
      </c>
      <c r="Q4819" s="10">
        <v>40428</v>
      </c>
      <c r="R4819" s="7" t="s">
        <v>65</v>
      </c>
      <c r="S4819" s="7" t="s">
        <v>56</v>
      </c>
      <c r="T4819" s="7" t="s">
        <v>57</v>
      </c>
      <c r="U4819" s="7" t="s">
        <v>58</v>
      </c>
    </row>
    <row r="4820" spans="1:21" x14ac:dyDescent="0.25">
      <c r="A4820" s="6">
        <v>56505</v>
      </c>
      <c r="B4820" s="7" t="s">
        <v>2917</v>
      </c>
      <c r="C4820" s="8" t="s">
        <v>152</v>
      </c>
      <c r="D4820" s="8" t="s">
        <v>24</v>
      </c>
      <c r="E4820" s="9">
        <v>1</v>
      </c>
      <c r="F4820" s="8" t="s">
        <v>45</v>
      </c>
      <c r="G4820" s="8" t="s">
        <v>40</v>
      </c>
      <c r="H4820" s="8" t="s">
        <v>41</v>
      </c>
      <c r="I4820" s="10">
        <v>4893</v>
      </c>
      <c r="J4820" s="10">
        <v>0</v>
      </c>
      <c r="K4820" s="10">
        <v>49</v>
      </c>
      <c r="L4820" s="10">
        <v>49</v>
      </c>
      <c r="M4820" s="10">
        <v>0</v>
      </c>
      <c r="N4820" s="10">
        <v>8</v>
      </c>
      <c r="O4820" s="7" t="s">
        <v>42</v>
      </c>
      <c r="P4820" s="10">
        <v>4</v>
      </c>
      <c r="Q4820" s="10">
        <v>4</v>
      </c>
      <c r="R4820" s="7" t="s">
        <v>65</v>
      </c>
      <c r="S4820" s="7" t="s">
        <v>56</v>
      </c>
      <c r="T4820" s="7" t="s">
        <v>57</v>
      </c>
      <c r="U4820" s="7" t="s">
        <v>58</v>
      </c>
    </row>
    <row r="4821" spans="1:21" hidden="1" x14ac:dyDescent="0.25">
      <c r="A4821" s="6">
        <v>56509</v>
      </c>
      <c r="B4821" s="7" t="s">
        <v>2918</v>
      </c>
      <c r="C4821" s="8" t="s">
        <v>169</v>
      </c>
      <c r="D4821" s="8" t="s">
        <v>550</v>
      </c>
      <c r="E4821" s="9">
        <v>7</v>
      </c>
      <c r="F4821" s="8" t="s">
        <v>45</v>
      </c>
      <c r="G4821" s="8" t="s">
        <v>26</v>
      </c>
      <c r="H4821" s="8" t="s">
        <v>27</v>
      </c>
      <c r="I4821" s="10">
        <v>140071277</v>
      </c>
      <c r="J4821" s="10">
        <v>34966</v>
      </c>
      <c r="K4821" s="10">
        <v>1742142</v>
      </c>
      <c r="L4821" s="10">
        <v>1625589</v>
      </c>
      <c r="M4821" s="10">
        <v>116553</v>
      </c>
      <c r="N4821" s="10">
        <v>1660764</v>
      </c>
      <c r="O4821" s="7" t="s">
        <v>28</v>
      </c>
      <c r="P4821" s="10">
        <v>101915</v>
      </c>
      <c r="Q4821" s="10">
        <v>92456</v>
      </c>
      <c r="R4821" s="7" t="s">
        <v>46</v>
      </c>
      <c r="S4821" s="7" t="s">
        <v>170</v>
      </c>
      <c r="T4821" s="7" t="s">
        <v>171</v>
      </c>
      <c r="U4821" s="7" t="s">
        <v>98</v>
      </c>
    </row>
    <row r="4822" spans="1:21" hidden="1" x14ac:dyDescent="0.25">
      <c r="A4822" s="6">
        <v>56513</v>
      </c>
      <c r="B4822" s="7" t="s">
        <v>2919</v>
      </c>
      <c r="C4822" s="8" t="s">
        <v>952</v>
      </c>
      <c r="D4822" s="8" t="s">
        <v>24</v>
      </c>
      <c r="E4822" s="9">
        <v>3</v>
      </c>
      <c r="F4822" s="8" t="s">
        <v>54</v>
      </c>
      <c r="G4822" s="8" t="s">
        <v>26</v>
      </c>
      <c r="H4822" s="8" t="s">
        <v>27</v>
      </c>
      <c r="I4822" s="10">
        <v>255000</v>
      </c>
      <c r="J4822" s="10">
        <v>1768</v>
      </c>
      <c r="K4822" s="10">
        <v>8079</v>
      </c>
      <c r="L4822" s="10">
        <v>2721</v>
      </c>
      <c r="M4822" s="10">
        <v>5358</v>
      </c>
      <c r="N4822" s="10">
        <v>7975</v>
      </c>
      <c r="O4822" s="7" t="s">
        <v>28</v>
      </c>
      <c r="P4822" s="10">
        <v>473</v>
      </c>
      <c r="Q4822" s="10">
        <v>429</v>
      </c>
      <c r="R4822" s="7" t="s">
        <v>189</v>
      </c>
      <c r="S4822" s="7" t="s">
        <v>68</v>
      </c>
      <c r="T4822" s="7" t="s">
        <v>69</v>
      </c>
      <c r="U4822" s="7" t="s">
        <v>70</v>
      </c>
    </row>
    <row r="4823" spans="1:21" hidden="1" x14ac:dyDescent="0.25">
      <c r="A4823" s="6">
        <v>56516</v>
      </c>
      <c r="B4823" s="7" t="s">
        <v>2920</v>
      </c>
      <c r="C4823" s="8" t="s">
        <v>204</v>
      </c>
      <c r="D4823" s="8" t="s">
        <v>24</v>
      </c>
      <c r="E4823" s="9">
        <v>2</v>
      </c>
      <c r="F4823" s="8" t="s">
        <v>54</v>
      </c>
      <c r="G4823" s="8" t="s">
        <v>26</v>
      </c>
      <c r="H4823" s="8" t="s">
        <v>27</v>
      </c>
      <c r="I4823" s="10">
        <v>15041000</v>
      </c>
      <c r="J4823" s="10">
        <v>0</v>
      </c>
      <c r="K4823" s="10">
        <v>144308</v>
      </c>
      <c r="L4823" s="10">
        <v>144308</v>
      </c>
      <c r="M4823" s="10">
        <v>0</v>
      </c>
      <c r="N4823" s="10">
        <v>138756</v>
      </c>
      <c r="O4823" s="7" t="s">
        <v>28</v>
      </c>
      <c r="P4823" s="10">
        <v>8442</v>
      </c>
      <c r="Q4823" s="10">
        <v>7658</v>
      </c>
      <c r="R4823" s="7" t="s">
        <v>46</v>
      </c>
      <c r="S4823" s="7" t="s">
        <v>205</v>
      </c>
      <c r="T4823" s="7" t="s">
        <v>206</v>
      </c>
      <c r="U4823" s="7" t="s">
        <v>98</v>
      </c>
    </row>
    <row r="4824" spans="1:21" x14ac:dyDescent="0.25">
      <c r="A4824" s="6">
        <v>56517</v>
      </c>
      <c r="B4824" s="7" t="s">
        <v>2921</v>
      </c>
      <c r="C4824" s="8" t="s">
        <v>398</v>
      </c>
      <c r="D4824" s="8" t="s">
        <v>24</v>
      </c>
      <c r="E4824" s="9">
        <v>1</v>
      </c>
      <c r="F4824" s="8" t="s">
        <v>54</v>
      </c>
      <c r="G4824" s="8" t="s">
        <v>40</v>
      </c>
      <c r="H4824" s="8" t="s">
        <v>41</v>
      </c>
      <c r="I4824" s="10">
        <v>35000</v>
      </c>
      <c r="J4824" s="10">
        <v>0</v>
      </c>
      <c r="K4824" s="10">
        <v>636</v>
      </c>
      <c r="L4824" s="10">
        <v>636</v>
      </c>
      <c r="M4824" s="10">
        <v>0</v>
      </c>
      <c r="N4824" s="10">
        <v>106</v>
      </c>
      <c r="O4824" s="7" t="s">
        <v>42</v>
      </c>
      <c r="P4824" s="10">
        <v>51</v>
      </c>
      <c r="Q4824" s="10">
        <v>47</v>
      </c>
      <c r="R4824" s="7" t="s">
        <v>55</v>
      </c>
      <c r="S4824" s="7" t="s">
        <v>56</v>
      </c>
      <c r="T4824" s="7" t="s">
        <v>57</v>
      </c>
      <c r="U4824" s="7" t="s">
        <v>58</v>
      </c>
    </row>
    <row r="4825" spans="1:21" hidden="1" x14ac:dyDescent="0.25">
      <c r="A4825" s="6">
        <v>56518</v>
      </c>
      <c r="B4825" s="7" t="s">
        <v>2922</v>
      </c>
      <c r="C4825" s="8" t="s">
        <v>133</v>
      </c>
      <c r="D4825" s="8" t="s">
        <v>24</v>
      </c>
      <c r="E4825" s="9">
        <v>1</v>
      </c>
      <c r="F4825" s="8" t="s">
        <v>45</v>
      </c>
      <c r="G4825" s="8" t="s">
        <v>26</v>
      </c>
      <c r="H4825" s="8" t="s">
        <v>27</v>
      </c>
      <c r="I4825" s="10">
        <v>23121000</v>
      </c>
      <c r="J4825" s="10">
        <v>189097</v>
      </c>
      <c r="K4825" s="10">
        <v>371663</v>
      </c>
      <c r="L4825" s="10">
        <v>132299</v>
      </c>
      <c r="M4825" s="10">
        <v>239364</v>
      </c>
      <c r="N4825" s="10">
        <v>362953</v>
      </c>
      <c r="O4825" s="7" t="s">
        <v>28</v>
      </c>
      <c r="P4825" s="10">
        <v>21742</v>
      </c>
      <c r="Q4825" s="10">
        <v>19724</v>
      </c>
      <c r="R4825" s="7" t="s">
        <v>134</v>
      </c>
      <c r="S4825" s="7" t="s">
        <v>281</v>
      </c>
      <c r="T4825" s="7" t="s">
        <v>282</v>
      </c>
      <c r="U4825" s="7" t="s">
        <v>137</v>
      </c>
    </row>
    <row r="4826" spans="1:21" hidden="1" x14ac:dyDescent="0.25">
      <c r="A4826" s="6">
        <v>56519</v>
      </c>
      <c r="B4826" s="7" t="s">
        <v>2923</v>
      </c>
      <c r="C4826" s="8" t="s">
        <v>1070</v>
      </c>
      <c r="D4826" s="8" t="s">
        <v>24</v>
      </c>
      <c r="E4826" s="9">
        <v>1</v>
      </c>
      <c r="F4826" s="8" t="s">
        <v>54</v>
      </c>
      <c r="G4826" s="8" t="s">
        <v>40</v>
      </c>
      <c r="H4826" s="8" t="s">
        <v>41</v>
      </c>
      <c r="I4826" s="10">
        <v>103000</v>
      </c>
      <c r="J4826" s="10">
        <v>0</v>
      </c>
      <c r="K4826" s="10">
        <v>1056</v>
      </c>
      <c r="L4826" s="10">
        <v>1056</v>
      </c>
      <c r="M4826" s="10">
        <v>0</v>
      </c>
      <c r="N4826" s="10">
        <v>176</v>
      </c>
      <c r="O4826" s="7" t="s">
        <v>42</v>
      </c>
      <c r="P4826" s="10">
        <v>85</v>
      </c>
      <c r="Q4826" s="10">
        <v>77</v>
      </c>
      <c r="R4826" s="7" t="s">
        <v>189</v>
      </c>
      <c r="S4826" s="7" t="s">
        <v>68</v>
      </c>
      <c r="T4826" s="7" t="s">
        <v>69</v>
      </c>
      <c r="U4826" s="7" t="s">
        <v>70</v>
      </c>
    </row>
    <row r="4827" spans="1:21" hidden="1" x14ac:dyDescent="0.25">
      <c r="A4827" s="6">
        <v>56532</v>
      </c>
      <c r="B4827" s="7" t="s">
        <v>2924</v>
      </c>
      <c r="C4827" s="8" t="s">
        <v>25</v>
      </c>
      <c r="D4827" s="8" t="s">
        <v>24</v>
      </c>
      <c r="E4827" s="9">
        <v>1</v>
      </c>
      <c r="F4827" s="8" t="s">
        <v>25</v>
      </c>
      <c r="G4827" s="8" t="s">
        <v>26</v>
      </c>
      <c r="H4827" s="8" t="s">
        <v>27</v>
      </c>
      <c r="I4827" s="10">
        <v>1149377000</v>
      </c>
      <c r="J4827" s="10">
        <v>0</v>
      </c>
      <c r="K4827" s="10">
        <v>1013895</v>
      </c>
      <c r="L4827" s="10">
        <v>1013895</v>
      </c>
      <c r="M4827" s="10">
        <v>0</v>
      </c>
      <c r="N4827" s="10">
        <v>977836</v>
      </c>
      <c r="O4827" s="7" t="s">
        <v>28</v>
      </c>
      <c r="P4827" s="10">
        <v>59312</v>
      </c>
      <c r="Q4827" s="10">
        <v>53808</v>
      </c>
      <c r="R4827" s="7" t="s">
        <v>46</v>
      </c>
      <c r="S4827" s="7" t="s">
        <v>159</v>
      </c>
      <c r="T4827" s="7" t="s">
        <v>160</v>
      </c>
      <c r="U4827" s="7" t="s">
        <v>145</v>
      </c>
    </row>
    <row r="4828" spans="1:21" hidden="1" x14ac:dyDescent="0.25">
      <c r="A4828" s="6">
        <v>56532</v>
      </c>
      <c r="B4828" s="7" t="s">
        <v>2924</v>
      </c>
      <c r="C4828" s="8" t="s">
        <v>25</v>
      </c>
      <c r="D4828" s="8" t="s">
        <v>24</v>
      </c>
      <c r="E4828" s="9">
        <v>1</v>
      </c>
      <c r="F4828" s="8" t="s">
        <v>33</v>
      </c>
      <c r="G4828" s="8" t="s">
        <v>26</v>
      </c>
      <c r="H4828" s="8" t="s">
        <v>27</v>
      </c>
      <c r="I4828" s="10">
        <v>1760021000</v>
      </c>
      <c r="J4828" s="10">
        <v>0</v>
      </c>
      <c r="K4828" s="10">
        <v>19841692</v>
      </c>
      <c r="L4828" s="10">
        <v>19841692</v>
      </c>
      <c r="M4828" s="10">
        <v>0</v>
      </c>
      <c r="N4828" s="10">
        <v>19152424</v>
      </c>
      <c r="O4828" s="7" t="s">
        <v>28</v>
      </c>
      <c r="P4828" s="10">
        <v>1160731</v>
      </c>
      <c r="Q4828" s="10">
        <v>1053008</v>
      </c>
      <c r="R4828" s="7" t="s">
        <v>46</v>
      </c>
      <c r="S4828" s="7" t="s">
        <v>159</v>
      </c>
      <c r="T4828" s="7" t="s">
        <v>160</v>
      </c>
      <c r="U4828" s="7" t="s">
        <v>145</v>
      </c>
    </row>
    <row r="4829" spans="1:21" hidden="1" x14ac:dyDescent="0.25">
      <c r="A4829" s="6">
        <v>56540</v>
      </c>
      <c r="B4829" s="7" t="s">
        <v>2925</v>
      </c>
      <c r="C4829" s="8" t="s">
        <v>814</v>
      </c>
      <c r="D4829" s="8" t="s">
        <v>24</v>
      </c>
      <c r="E4829" s="9">
        <v>2</v>
      </c>
      <c r="F4829" s="8" t="s">
        <v>1634</v>
      </c>
      <c r="G4829" s="8" t="s">
        <v>164</v>
      </c>
      <c r="H4829" s="8" t="s">
        <v>164</v>
      </c>
      <c r="I4829" s="10">
        <v>38599000</v>
      </c>
      <c r="J4829" s="10">
        <v>0</v>
      </c>
      <c r="K4829" s="10">
        <v>131700</v>
      </c>
      <c r="L4829" s="10">
        <v>356345</v>
      </c>
      <c r="M4829" s="10">
        <v>0</v>
      </c>
      <c r="N4829" s="10">
        <v>0</v>
      </c>
      <c r="O4829" s="7" t="s">
        <v>85</v>
      </c>
      <c r="P4829" s="10">
        <v>1119</v>
      </c>
      <c r="Q4829" s="10">
        <v>1015</v>
      </c>
      <c r="R4829" s="7" t="s">
        <v>46</v>
      </c>
      <c r="S4829" s="7" t="s">
        <v>815</v>
      </c>
      <c r="T4829" s="7" t="s">
        <v>816</v>
      </c>
      <c r="U4829" s="7" t="s">
        <v>98</v>
      </c>
    </row>
    <row r="4830" spans="1:21" hidden="1" x14ac:dyDescent="0.25">
      <c r="A4830" s="6">
        <v>56541</v>
      </c>
      <c r="B4830" s="7" t="s">
        <v>2926</v>
      </c>
      <c r="C4830" s="8" t="s">
        <v>814</v>
      </c>
      <c r="D4830" s="8" t="s">
        <v>24</v>
      </c>
      <c r="E4830" s="9">
        <v>2</v>
      </c>
      <c r="F4830" s="8" t="s">
        <v>1634</v>
      </c>
      <c r="G4830" s="8" t="s">
        <v>164</v>
      </c>
      <c r="H4830" s="8" t="s">
        <v>164</v>
      </c>
      <c r="I4830" s="10">
        <v>144796000</v>
      </c>
      <c r="J4830" s="10">
        <v>0</v>
      </c>
      <c r="K4830" s="10">
        <v>494044</v>
      </c>
      <c r="L4830" s="10">
        <v>1336756</v>
      </c>
      <c r="M4830" s="10">
        <v>0</v>
      </c>
      <c r="N4830" s="10">
        <v>0</v>
      </c>
      <c r="O4830" s="7" t="s">
        <v>85</v>
      </c>
      <c r="P4830" s="10">
        <v>4199</v>
      </c>
      <c r="Q4830" s="10">
        <v>3809</v>
      </c>
      <c r="R4830" s="7" t="s">
        <v>46</v>
      </c>
      <c r="S4830" s="7" t="s">
        <v>815</v>
      </c>
      <c r="T4830" s="7" t="s">
        <v>816</v>
      </c>
      <c r="U4830" s="7" t="s">
        <v>98</v>
      </c>
    </row>
    <row r="4831" spans="1:21" hidden="1" x14ac:dyDescent="0.25">
      <c r="A4831" s="6">
        <v>56545</v>
      </c>
      <c r="B4831" s="7" t="s">
        <v>2927</v>
      </c>
      <c r="C4831" s="8" t="s">
        <v>129</v>
      </c>
      <c r="D4831" s="8" t="s">
        <v>24</v>
      </c>
      <c r="E4831" s="9">
        <v>1</v>
      </c>
      <c r="F4831" s="8" t="s">
        <v>54</v>
      </c>
      <c r="G4831" s="8" t="s">
        <v>40</v>
      </c>
      <c r="H4831" s="8" t="s">
        <v>41</v>
      </c>
      <c r="I4831" s="10">
        <v>1906000</v>
      </c>
      <c r="J4831" s="10">
        <v>0</v>
      </c>
      <c r="K4831" s="10">
        <v>18690</v>
      </c>
      <c r="L4831" s="10">
        <v>18690</v>
      </c>
      <c r="M4831" s="10">
        <v>0</v>
      </c>
      <c r="N4831" s="10">
        <v>3229</v>
      </c>
      <c r="O4831" s="7" t="s">
        <v>42</v>
      </c>
      <c r="P4831" s="10">
        <v>1507</v>
      </c>
      <c r="Q4831" s="10">
        <v>1367</v>
      </c>
      <c r="R4831" s="7" t="s">
        <v>29</v>
      </c>
      <c r="S4831" s="7" t="s">
        <v>890</v>
      </c>
      <c r="T4831" s="7" t="s">
        <v>891</v>
      </c>
      <c r="U4831" s="7" t="s">
        <v>131</v>
      </c>
    </row>
    <row r="4832" spans="1:21" hidden="1" x14ac:dyDescent="0.25">
      <c r="A4832" s="6">
        <v>56546</v>
      </c>
      <c r="B4832" s="7" t="s">
        <v>2928</v>
      </c>
      <c r="C4832" s="8" t="s">
        <v>390</v>
      </c>
      <c r="D4832" s="8" t="s">
        <v>24</v>
      </c>
      <c r="E4832" s="9">
        <v>1</v>
      </c>
      <c r="F4832" s="8" t="s">
        <v>54</v>
      </c>
      <c r="G4832" s="8" t="s">
        <v>40</v>
      </c>
      <c r="H4832" s="8" t="s">
        <v>41</v>
      </c>
      <c r="I4832" s="10">
        <v>-26000</v>
      </c>
      <c r="J4832" s="10">
        <v>0</v>
      </c>
      <c r="K4832" s="10">
        <v>68</v>
      </c>
      <c r="L4832" s="10">
        <v>68</v>
      </c>
      <c r="M4832" s="10">
        <v>0</v>
      </c>
      <c r="N4832" s="10">
        <v>11</v>
      </c>
      <c r="O4832" s="7" t="s">
        <v>42</v>
      </c>
      <c r="P4832" s="10">
        <v>5</v>
      </c>
      <c r="Q4832" s="10">
        <v>5</v>
      </c>
      <c r="R4832" s="7" t="s">
        <v>29</v>
      </c>
      <c r="S4832" s="7" t="s">
        <v>890</v>
      </c>
      <c r="T4832" s="7" t="s">
        <v>891</v>
      </c>
      <c r="U4832" s="7" t="s">
        <v>131</v>
      </c>
    </row>
    <row r="4833" spans="1:21" hidden="1" x14ac:dyDescent="0.25">
      <c r="A4833" s="6">
        <v>56547</v>
      </c>
      <c r="B4833" s="7" t="s">
        <v>2929</v>
      </c>
      <c r="C4833" s="8" t="s">
        <v>390</v>
      </c>
      <c r="D4833" s="8" t="s">
        <v>24</v>
      </c>
      <c r="E4833" s="9">
        <v>1</v>
      </c>
      <c r="F4833" s="8" t="s">
        <v>54</v>
      </c>
      <c r="G4833" s="8" t="s">
        <v>40</v>
      </c>
      <c r="H4833" s="8" t="s">
        <v>41</v>
      </c>
      <c r="I4833" s="10">
        <v>-32000</v>
      </c>
      <c r="J4833" s="10">
        <v>0</v>
      </c>
      <c r="K4833" s="10">
        <v>6</v>
      </c>
      <c r="L4833" s="10">
        <v>6</v>
      </c>
      <c r="M4833" s="10">
        <v>0</v>
      </c>
      <c r="N4833" s="10">
        <v>1</v>
      </c>
      <c r="O4833" s="7" t="s">
        <v>42</v>
      </c>
      <c r="P4833" s="10">
        <v>0</v>
      </c>
      <c r="Q4833" s="10">
        <v>0</v>
      </c>
      <c r="R4833" s="7" t="s">
        <v>29</v>
      </c>
      <c r="S4833" s="7" t="s">
        <v>890</v>
      </c>
      <c r="T4833" s="7" t="s">
        <v>891</v>
      </c>
      <c r="U4833" s="7" t="s">
        <v>131</v>
      </c>
    </row>
    <row r="4834" spans="1:21" hidden="1" x14ac:dyDescent="0.25">
      <c r="A4834" s="6">
        <v>56548</v>
      </c>
      <c r="B4834" s="7" t="s">
        <v>2930</v>
      </c>
      <c r="C4834" s="8" t="s">
        <v>390</v>
      </c>
      <c r="D4834" s="8" t="s">
        <v>24</v>
      </c>
      <c r="E4834" s="9">
        <v>1</v>
      </c>
      <c r="F4834" s="8" t="s">
        <v>54</v>
      </c>
      <c r="G4834" s="8" t="s">
        <v>40</v>
      </c>
      <c r="H4834" s="8" t="s">
        <v>41</v>
      </c>
      <c r="I4834" s="10">
        <v>6000</v>
      </c>
      <c r="J4834" s="10">
        <v>0</v>
      </c>
      <c r="K4834" s="10">
        <v>515</v>
      </c>
      <c r="L4834" s="10">
        <v>515</v>
      </c>
      <c r="M4834" s="10">
        <v>0</v>
      </c>
      <c r="N4834" s="10">
        <v>83</v>
      </c>
      <c r="O4834" s="7" t="s">
        <v>42</v>
      </c>
      <c r="P4834" s="10">
        <v>42</v>
      </c>
      <c r="Q4834" s="10">
        <v>38</v>
      </c>
      <c r="R4834" s="7" t="s">
        <v>29</v>
      </c>
      <c r="S4834" s="7" t="s">
        <v>890</v>
      </c>
      <c r="T4834" s="7" t="s">
        <v>891</v>
      </c>
      <c r="U4834" s="7" t="s">
        <v>131</v>
      </c>
    </row>
    <row r="4835" spans="1:21" hidden="1" x14ac:dyDescent="0.25">
      <c r="A4835" s="6">
        <v>56549</v>
      </c>
      <c r="B4835" s="7" t="s">
        <v>2931</v>
      </c>
      <c r="C4835" s="8" t="s">
        <v>390</v>
      </c>
      <c r="D4835" s="8" t="s">
        <v>24</v>
      </c>
      <c r="E4835" s="9">
        <v>1</v>
      </c>
      <c r="F4835" s="8" t="s">
        <v>54</v>
      </c>
      <c r="G4835" s="8" t="s">
        <v>40</v>
      </c>
      <c r="H4835" s="8" t="s">
        <v>41</v>
      </c>
      <c r="I4835" s="10">
        <v>36000</v>
      </c>
      <c r="J4835" s="10">
        <v>0</v>
      </c>
      <c r="K4835" s="10">
        <v>848</v>
      </c>
      <c r="L4835" s="10">
        <v>848</v>
      </c>
      <c r="M4835" s="10">
        <v>0</v>
      </c>
      <c r="N4835" s="10">
        <v>137</v>
      </c>
      <c r="O4835" s="7" t="s">
        <v>42</v>
      </c>
      <c r="P4835" s="10">
        <v>68</v>
      </c>
      <c r="Q4835" s="10">
        <v>62</v>
      </c>
      <c r="R4835" s="7" t="s">
        <v>29</v>
      </c>
      <c r="S4835" s="7" t="s">
        <v>890</v>
      </c>
      <c r="T4835" s="7" t="s">
        <v>891</v>
      </c>
      <c r="U4835" s="7" t="s">
        <v>131</v>
      </c>
    </row>
    <row r="4836" spans="1:21" hidden="1" x14ac:dyDescent="0.25">
      <c r="A4836" s="6">
        <v>56550</v>
      </c>
      <c r="B4836" s="7" t="s">
        <v>2932</v>
      </c>
      <c r="C4836" s="8" t="s">
        <v>390</v>
      </c>
      <c r="D4836" s="8" t="s">
        <v>24</v>
      </c>
      <c r="E4836" s="9">
        <v>1</v>
      </c>
      <c r="F4836" s="8" t="s">
        <v>54</v>
      </c>
      <c r="G4836" s="8" t="s">
        <v>40</v>
      </c>
      <c r="H4836" s="8" t="s">
        <v>41</v>
      </c>
      <c r="I4836" s="10">
        <v>-70000</v>
      </c>
      <c r="J4836" s="10">
        <v>0</v>
      </c>
      <c r="K4836" s="10">
        <v>50</v>
      </c>
      <c r="L4836" s="10">
        <v>50</v>
      </c>
      <c r="M4836" s="10">
        <v>0</v>
      </c>
      <c r="N4836" s="10">
        <v>8</v>
      </c>
      <c r="O4836" s="7" t="s">
        <v>42</v>
      </c>
      <c r="P4836" s="10">
        <v>4</v>
      </c>
      <c r="Q4836" s="10">
        <v>4</v>
      </c>
      <c r="R4836" s="7" t="s">
        <v>29</v>
      </c>
      <c r="S4836" s="7" t="s">
        <v>890</v>
      </c>
      <c r="T4836" s="7" t="s">
        <v>891</v>
      </c>
      <c r="U4836" s="7" t="s">
        <v>131</v>
      </c>
    </row>
    <row r="4837" spans="1:21" hidden="1" x14ac:dyDescent="0.25">
      <c r="A4837" s="6">
        <v>56551</v>
      </c>
      <c r="B4837" s="7" t="s">
        <v>2933</v>
      </c>
      <c r="C4837" s="8" t="s">
        <v>390</v>
      </c>
      <c r="D4837" s="8" t="s">
        <v>24</v>
      </c>
      <c r="E4837" s="9">
        <v>1</v>
      </c>
      <c r="F4837" s="8" t="s">
        <v>54</v>
      </c>
      <c r="G4837" s="8" t="s">
        <v>40</v>
      </c>
      <c r="H4837" s="8" t="s">
        <v>41</v>
      </c>
      <c r="I4837" s="10">
        <v>-48000</v>
      </c>
      <c r="J4837" s="10">
        <v>0</v>
      </c>
      <c r="K4837" s="10">
        <v>43</v>
      </c>
      <c r="L4837" s="10">
        <v>43</v>
      </c>
      <c r="M4837" s="10">
        <v>0</v>
      </c>
      <c r="N4837" s="10">
        <v>7</v>
      </c>
      <c r="O4837" s="7" t="s">
        <v>42</v>
      </c>
      <c r="P4837" s="10">
        <v>3</v>
      </c>
      <c r="Q4837" s="10">
        <v>3</v>
      </c>
      <c r="R4837" s="7" t="s">
        <v>29</v>
      </c>
      <c r="S4837" s="7" t="s">
        <v>890</v>
      </c>
      <c r="T4837" s="7" t="s">
        <v>891</v>
      </c>
      <c r="U4837" s="7" t="s">
        <v>131</v>
      </c>
    </row>
    <row r="4838" spans="1:21" hidden="1" x14ac:dyDescent="0.25">
      <c r="A4838" s="6">
        <v>56552</v>
      </c>
      <c r="B4838" s="7" t="s">
        <v>2934</v>
      </c>
      <c r="C4838" s="8" t="s">
        <v>390</v>
      </c>
      <c r="D4838" s="8" t="s">
        <v>24</v>
      </c>
      <c r="E4838" s="9">
        <v>1</v>
      </c>
      <c r="F4838" s="8" t="s">
        <v>54</v>
      </c>
      <c r="G4838" s="8" t="s">
        <v>40</v>
      </c>
      <c r="H4838" s="8" t="s">
        <v>41</v>
      </c>
      <c r="I4838" s="10">
        <v>-48000</v>
      </c>
      <c r="J4838" s="10">
        <v>0</v>
      </c>
      <c r="K4838" s="10">
        <v>55</v>
      </c>
      <c r="L4838" s="10">
        <v>55</v>
      </c>
      <c r="M4838" s="10">
        <v>0</v>
      </c>
      <c r="N4838" s="10">
        <v>9</v>
      </c>
      <c r="O4838" s="7" t="s">
        <v>42</v>
      </c>
      <c r="P4838" s="10">
        <v>4</v>
      </c>
      <c r="Q4838" s="10">
        <v>4</v>
      </c>
      <c r="R4838" s="7" t="s">
        <v>29</v>
      </c>
      <c r="S4838" s="7" t="s">
        <v>890</v>
      </c>
      <c r="T4838" s="7" t="s">
        <v>891</v>
      </c>
      <c r="U4838" s="7" t="s">
        <v>131</v>
      </c>
    </row>
    <row r="4839" spans="1:21" hidden="1" x14ac:dyDescent="0.25">
      <c r="A4839" s="6">
        <v>56553</v>
      </c>
      <c r="B4839" s="7" t="s">
        <v>2935</v>
      </c>
      <c r="C4839" s="8" t="s">
        <v>390</v>
      </c>
      <c r="D4839" s="8" t="s">
        <v>655</v>
      </c>
      <c r="E4839" s="9">
        <v>4</v>
      </c>
      <c r="F4839" s="8" t="s">
        <v>54</v>
      </c>
      <c r="G4839" s="8" t="s">
        <v>40</v>
      </c>
      <c r="H4839" s="8" t="s">
        <v>41</v>
      </c>
      <c r="I4839" s="10">
        <v>26000</v>
      </c>
      <c r="J4839" s="10">
        <v>0</v>
      </c>
      <c r="K4839" s="10">
        <v>378</v>
      </c>
      <c r="L4839" s="10">
        <v>378</v>
      </c>
      <c r="M4839" s="10">
        <v>0</v>
      </c>
      <c r="N4839" s="10">
        <v>66</v>
      </c>
      <c r="O4839" s="7" t="s">
        <v>42</v>
      </c>
      <c r="P4839" s="10">
        <v>30</v>
      </c>
      <c r="Q4839" s="10">
        <v>28</v>
      </c>
      <c r="R4839" s="7" t="s">
        <v>29</v>
      </c>
      <c r="S4839" s="7" t="s">
        <v>890</v>
      </c>
      <c r="T4839" s="7" t="s">
        <v>891</v>
      </c>
      <c r="U4839" s="7" t="s">
        <v>131</v>
      </c>
    </row>
    <row r="4840" spans="1:21" ht="26.25" hidden="1" x14ac:dyDescent="0.25">
      <c r="A4840" s="6">
        <v>56556</v>
      </c>
      <c r="B4840" s="7" t="s">
        <v>2936</v>
      </c>
      <c r="C4840" s="8" t="s">
        <v>67</v>
      </c>
      <c r="D4840" s="8" t="s">
        <v>24</v>
      </c>
      <c r="E4840" s="9">
        <v>1</v>
      </c>
      <c r="F4840" s="8" t="s">
        <v>45</v>
      </c>
      <c r="G4840" s="8" t="s">
        <v>26</v>
      </c>
      <c r="H4840" s="8" t="s">
        <v>27</v>
      </c>
      <c r="I4840" s="10">
        <v>12518520</v>
      </c>
      <c r="J4840" s="10">
        <v>0</v>
      </c>
      <c r="K4840" s="10">
        <v>149102</v>
      </c>
      <c r="L4840" s="10">
        <v>149102</v>
      </c>
      <c r="M4840" s="10">
        <v>0</v>
      </c>
      <c r="N4840" s="10">
        <v>148360</v>
      </c>
      <c r="O4840" s="7" t="s">
        <v>28</v>
      </c>
      <c r="P4840" s="10">
        <v>8722</v>
      </c>
      <c r="Q4840" s="10">
        <v>7913</v>
      </c>
      <c r="R4840" s="7" t="s">
        <v>29</v>
      </c>
      <c r="S4840" s="7" t="s">
        <v>531</v>
      </c>
      <c r="T4840" s="7" t="s">
        <v>532</v>
      </c>
      <c r="U4840" s="7" t="s">
        <v>58</v>
      </c>
    </row>
    <row r="4841" spans="1:21" hidden="1" x14ac:dyDescent="0.25">
      <c r="A4841" s="6">
        <v>56564</v>
      </c>
      <c r="B4841" s="7" t="s">
        <v>2937</v>
      </c>
      <c r="C4841" s="8" t="s">
        <v>152</v>
      </c>
      <c r="D4841" s="8" t="s">
        <v>24</v>
      </c>
      <c r="E4841" s="9">
        <v>1</v>
      </c>
      <c r="F4841" s="8" t="s">
        <v>34</v>
      </c>
      <c r="G4841" s="8" t="s">
        <v>76</v>
      </c>
      <c r="H4841" s="8" t="s">
        <v>36</v>
      </c>
      <c r="I4841" s="10">
        <v>3739512595</v>
      </c>
      <c r="J4841" s="10">
        <v>0</v>
      </c>
      <c r="K4841" s="10">
        <v>34330411</v>
      </c>
      <c r="L4841" s="10">
        <v>34330411</v>
      </c>
      <c r="M4841" s="10">
        <v>0</v>
      </c>
      <c r="N4841" s="10">
        <v>1925165</v>
      </c>
      <c r="O4841" s="7" t="s">
        <v>37</v>
      </c>
      <c r="P4841" s="10">
        <v>3678316</v>
      </c>
      <c r="Q4841" s="10">
        <v>3336946</v>
      </c>
      <c r="R4841" s="7" t="s">
        <v>65</v>
      </c>
      <c r="S4841" s="7" t="s">
        <v>77</v>
      </c>
      <c r="T4841" s="7" t="s">
        <v>78</v>
      </c>
      <c r="U4841" s="7" t="s">
        <v>79</v>
      </c>
    </row>
    <row r="4842" spans="1:21" hidden="1" x14ac:dyDescent="0.25">
      <c r="A4842" s="6">
        <v>56564</v>
      </c>
      <c r="B4842" s="7" t="s">
        <v>2937</v>
      </c>
      <c r="C4842" s="8" t="s">
        <v>152</v>
      </c>
      <c r="D4842" s="8" t="s">
        <v>24</v>
      </c>
      <c r="E4842" s="9">
        <v>1</v>
      </c>
      <c r="F4842" s="8" t="s">
        <v>34</v>
      </c>
      <c r="G4842" s="8" t="s">
        <v>26</v>
      </c>
      <c r="H4842" s="8" t="s">
        <v>27</v>
      </c>
      <c r="I4842" s="10">
        <v>9238405</v>
      </c>
      <c r="J4842" s="10">
        <v>0</v>
      </c>
      <c r="K4842" s="10">
        <v>85561</v>
      </c>
      <c r="L4842" s="10">
        <v>85561</v>
      </c>
      <c r="M4842" s="10">
        <v>0</v>
      </c>
      <c r="N4842" s="10">
        <v>82386</v>
      </c>
      <c r="O4842" s="7" t="s">
        <v>28</v>
      </c>
      <c r="P4842" s="10">
        <v>5005</v>
      </c>
      <c r="Q4842" s="10">
        <v>4541</v>
      </c>
      <c r="R4842" s="7" t="s">
        <v>65</v>
      </c>
      <c r="S4842" s="7" t="s">
        <v>77</v>
      </c>
      <c r="T4842" s="7" t="s">
        <v>78</v>
      </c>
      <c r="U4842" s="7" t="s">
        <v>79</v>
      </c>
    </row>
    <row r="4843" spans="1:21" hidden="1" x14ac:dyDescent="0.25">
      <c r="A4843" s="6">
        <v>56565</v>
      </c>
      <c r="B4843" s="7" t="s">
        <v>2938</v>
      </c>
      <c r="C4843" s="8" t="s">
        <v>63</v>
      </c>
      <c r="D4843" s="8" t="s">
        <v>24</v>
      </c>
      <c r="E4843" s="9">
        <v>1</v>
      </c>
      <c r="F4843" s="8" t="s">
        <v>25</v>
      </c>
      <c r="G4843" s="8" t="s">
        <v>26</v>
      </c>
      <c r="H4843" s="8" t="s">
        <v>27</v>
      </c>
      <c r="I4843" s="10">
        <v>1346730000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7" t="s">
        <v>28</v>
      </c>
      <c r="P4843" s="10">
        <v>0</v>
      </c>
      <c r="Q4843" s="10">
        <v>0</v>
      </c>
      <c r="R4843" s="7" t="s">
        <v>65</v>
      </c>
      <c r="S4843" s="7" t="s">
        <v>77</v>
      </c>
      <c r="T4843" s="7" t="s">
        <v>78</v>
      </c>
      <c r="U4843" s="7" t="s">
        <v>79</v>
      </c>
    </row>
    <row r="4844" spans="1:21" hidden="1" x14ac:dyDescent="0.25">
      <c r="A4844" s="6">
        <v>56565</v>
      </c>
      <c r="B4844" s="7" t="s">
        <v>2938</v>
      </c>
      <c r="C4844" s="8" t="s">
        <v>63</v>
      </c>
      <c r="D4844" s="8" t="s">
        <v>24</v>
      </c>
      <c r="E4844" s="9">
        <v>1</v>
      </c>
      <c r="F4844" s="8" t="s">
        <v>33</v>
      </c>
      <c r="G4844" s="8" t="s">
        <v>26</v>
      </c>
      <c r="H4844" s="8" t="s">
        <v>27</v>
      </c>
      <c r="I4844" s="10">
        <v>2212587000</v>
      </c>
      <c r="J4844" s="10">
        <v>0</v>
      </c>
      <c r="K4844" s="10">
        <v>25401913</v>
      </c>
      <c r="L4844" s="10">
        <v>25401913</v>
      </c>
      <c r="M4844" s="10">
        <v>0</v>
      </c>
      <c r="N4844" s="10">
        <v>24605028</v>
      </c>
      <c r="O4844" s="7" t="s">
        <v>28</v>
      </c>
      <c r="P4844" s="10">
        <v>1486002</v>
      </c>
      <c r="Q4844" s="10">
        <v>1348092</v>
      </c>
      <c r="R4844" s="7" t="s">
        <v>65</v>
      </c>
      <c r="S4844" s="7" t="s">
        <v>77</v>
      </c>
      <c r="T4844" s="7" t="s">
        <v>78</v>
      </c>
      <c r="U4844" s="7" t="s">
        <v>79</v>
      </c>
    </row>
    <row r="4845" spans="1:21" hidden="1" x14ac:dyDescent="0.25">
      <c r="A4845" s="6">
        <v>56569</v>
      </c>
      <c r="B4845" s="7" t="s">
        <v>2939</v>
      </c>
      <c r="C4845" s="8" t="s">
        <v>25</v>
      </c>
      <c r="D4845" s="8" t="s">
        <v>24</v>
      </c>
      <c r="E4845" s="9">
        <v>1</v>
      </c>
      <c r="F4845" s="8" t="s">
        <v>45</v>
      </c>
      <c r="G4845" s="8" t="s">
        <v>26</v>
      </c>
      <c r="H4845" s="8" t="s">
        <v>27</v>
      </c>
      <c r="I4845" s="10">
        <v>76093000</v>
      </c>
      <c r="J4845" s="10">
        <v>0</v>
      </c>
      <c r="K4845" s="10">
        <v>762781</v>
      </c>
      <c r="L4845" s="10">
        <v>762781</v>
      </c>
      <c r="M4845" s="10">
        <v>0</v>
      </c>
      <c r="N4845" s="10">
        <v>733445</v>
      </c>
      <c r="O4845" s="7" t="s">
        <v>28</v>
      </c>
      <c r="P4845" s="10">
        <v>44622</v>
      </c>
      <c r="Q4845" s="10">
        <v>40481</v>
      </c>
      <c r="R4845" s="7" t="s">
        <v>46</v>
      </c>
      <c r="S4845" s="7" t="s">
        <v>191</v>
      </c>
      <c r="T4845" s="7" t="s">
        <v>192</v>
      </c>
      <c r="U4845" s="7" t="s">
        <v>145</v>
      </c>
    </row>
    <row r="4846" spans="1:21" hidden="1" x14ac:dyDescent="0.25">
      <c r="A4846" s="6">
        <v>56596</v>
      </c>
      <c r="B4846" s="7" t="s">
        <v>2940</v>
      </c>
      <c r="C4846" s="8" t="s">
        <v>762</v>
      </c>
      <c r="D4846" s="8" t="s">
        <v>24</v>
      </c>
      <c r="E4846" s="9">
        <v>1</v>
      </c>
      <c r="F4846" s="8" t="s">
        <v>34</v>
      </c>
      <c r="G4846" s="8" t="s">
        <v>76</v>
      </c>
      <c r="H4846" s="8" t="s">
        <v>36</v>
      </c>
      <c r="I4846" s="10">
        <v>820742006</v>
      </c>
      <c r="J4846" s="10">
        <v>0</v>
      </c>
      <c r="K4846" s="10">
        <v>9402167</v>
      </c>
      <c r="L4846" s="10">
        <v>9402167</v>
      </c>
      <c r="M4846" s="10">
        <v>0</v>
      </c>
      <c r="N4846" s="10">
        <v>585527</v>
      </c>
      <c r="O4846" s="7" t="s">
        <v>37</v>
      </c>
      <c r="P4846" s="10">
        <v>1007391</v>
      </c>
      <c r="Q4846" s="10">
        <v>913899</v>
      </c>
      <c r="R4846" s="7" t="s">
        <v>46</v>
      </c>
      <c r="S4846" s="7" t="s">
        <v>96</v>
      </c>
      <c r="T4846" s="7" t="s">
        <v>97</v>
      </c>
      <c r="U4846" s="7" t="s">
        <v>98</v>
      </c>
    </row>
    <row r="4847" spans="1:21" hidden="1" x14ac:dyDescent="0.25">
      <c r="A4847" s="6">
        <v>56596</v>
      </c>
      <c r="B4847" s="7" t="s">
        <v>2940</v>
      </c>
      <c r="C4847" s="8" t="s">
        <v>762</v>
      </c>
      <c r="D4847" s="8" t="s">
        <v>24</v>
      </c>
      <c r="E4847" s="9">
        <v>1</v>
      </c>
      <c r="F4847" s="8" t="s">
        <v>34</v>
      </c>
      <c r="G4847" s="8" t="s">
        <v>26</v>
      </c>
      <c r="H4847" s="8" t="s">
        <v>27</v>
      </c>
      <c r="I4847" s="10">
        <v>956994</v>
      </c>
      <c r="J4847" s="10">
        <v>0</v>
      </c>
      <c r="K4847" s="10">
        <v>10931</v>
      </c>
      <c r="L4847" s="10">
        <v>10931</v>
      </c>
      <c r="M4847" s="10">
        <v>0</v>
      </c>
      <c r="N4847" s="10">
        <v>10575</v>
      </c>
      <c r="O4847" s="7" t="s">
        <v>28</v>
      </c>
      <c r="P4847" s="10">
        <v>639</v>
      </c>
      <c r="Q4847" s="10">
        <v>580</v>
      </c>
      <c r="R4847" s="7" t="s">
        <v>46</v>
      </c>
      <c r="S4847" s="7" t="s">
        <v>96</v>
      </c>
      <c r="T4847" s="7" t="s">
        <v>97</v>
      </c>
      <c r="U4847" s="7" t="s">
        <v>98</v>
      </c>
    </row>
    <row r="4848" spans="1:21" x14ac:dyDescent="0.25">
      <c r="A4848" s="6">
        <v>56597</v>
      </c>
      <c r="B4848" s="7" t="s">
        <v>2941</v>
      </c>
      <c r="C4848" s="8" t="s">
        <v>300</v>
      </c>
      <c r="D4848" s="8" t="s">
        <v>24</v>
      </c>
      <c r="E4848" s="9">
        <v>1</v>
      </c>
      <c r="F4848" s="8" t="s">
        <v>54</v>
      </c>
      <c r="G4848" s="8" t="s">
        <v>40</v>
      </c>
      <c r="H4848" s="8" t="s">
        <v>41</v>
      </c>
      <c r="I4848" s="10">
        <v>18000</v>
      </c>
      <c r="J4848" s="10">
        <v>0</v>
      </c>
      <c r="K4848" s="10">
        <v>229</v>
      </c>
      <c r="L4848" s="10">
        <v>229</v>
      </c>
      <c r="M4848" s="10">
        <v>0</v>
      </c>
      <c r="N4848" s="10">
        <v>38</v>
      </c>
      <c r="O4848" s="7" t="s">
        <v>42</v>
      </c>
      <c r="P4848" s="10">
        <v>18</v>
      </c>
      <c r="Q4848" s="10">
        <v>17</v>
      </c>
      <c r="R4848" s="7" t="s">
        <v>29</v>
      </c>
      <c r="S4848" s="7" t="s">
        <v>56</v>
      </c>
      <c r="T4848" s="7" t="s">
        <v>57</v>
      </c>
      <c r="U4848" s="7" t="s">
        <v>58</v>
      </c>
    </row>
    <row r="4849" spans="1:21" x14ac:dyDescent="0.25">
      <c r="A4849" s="6">
        <v>56598</v>
      </c>
      <c r="B4849" s="7" t="s">
        <v>2942</v>
      </c>
      <c r="C4849" s="8" t="s">
        <v>300</v>
      </c>
      <c r="D4849" s="8" t="s">
        <v>24</v>
      </c>
      <c r="E4849" s="9">
        <v>1</v>
      </c>
      <c r="F4849" s="8" t="s">
        <v>54</v>
      </c>
      <c r="G4849" s="8" t="s">
        <v>40</v>
      </c>
      <c r="H4849" s="8" t="s">
        <v>41</v>
      </c>
      <c r="I4849" s="10">
        <v>5000</v>
      </c>
      <c r="J4849" s="10">
        <v>0</v>
      </c>
      <c r="K4849" s="10">
        <v>84</v>
      </c>
      <c r="L4849" s="10">
        <v>84</v>
      </c>
      <c r="M4849" s="10">
        <v>0</v>
      </c>
      <c r="N4849" s="10">
        <v>14</v>
      </c>
      <c r="O4849" s="7" t="s">
        <v>42</v>
      </c>
      <c r="P4849" s="10">
        <v>7</v>
      </c>
      <c r="Q4849" s="10">
        <v>6</v>
      </c>
      <c r="R4849" s="7" t="s">
        <v>29</v>
      </c>
      <c r="S4849" s="7" t="s">
        <v>56</v>
      </c>
      <c r="T4849" s="7" t="s">
        <v>57</v>
      </c>
      <c r="U4849" s="7" t="s">
        <v>58</v>
      </c>
    </row>
    <row r="4850" spans="1:21" x14ac:dyDescent="0.25">
      <c r="A4850" s="6">
        <v>56600</v>
      </c>
      <c r="B4850" s="7" t="s">
        <v>2943</v>
      </c>
      <c r="C4850" s="8" t="s">
        <v>300</v>
      </c>
      <c r="D4850" s="8" t="s">
        <v>24</v>
      </c>
      <c r="E4850" s="9">
        <v>1</v>
      </c>
      <c r="F4850" s="8" t="s">
        <v>54</v>
      </c>
      <c r="G4850" s="8" t="s">
        <v>40</v>
      </c>
      <c r="H4850" s="8" t="s">
        <v>41</v>
      </c>
      <c r="I4850" s="10">
        <v>30000</v>
      </c>
      <c r="J4850" s="10">
        <v>0</v>
      </c>
      <c r="K4850" s="10">
        <v>458</v>
      </c>
      <c r="L4850" s="10">
        <v>458</v>
      </c>
      <c r="M4850" s="10">
        <v>0</v>
      </c>
      <c r="N4850" s="10">
        <v>75</v>
      </c>
      <c r="O4850" s="7" t="s">
        <v>42</v>
      </c>
      <c r="P4850" s="10">
        <v>37</v>
      </c>
      <c r="Q4850" s="10">
        <v>34</v>
      </c>
      <c r="R4850" s="7" t="s">
        <v>29</v>
      </c>
      <c r="S4850" s="7" t="s">
        <v>56</v>
      </c>
      <c r="T4850" s="7" t="s">
        <v>57</v>
      </c>
      <c r="U4850" s="7" t="s">
        <v>58</v>
      </c>
    </row>
    <row r="4851" spans="1:21" x14ac:dyDescent="0.25">
      <c r="A4851" s="6">
        <v>56603</v>
      </c>
      <c r="B4851" s="7" t="s">
        <v>2944</v>
      </c>
      <c r="C4851" s="8" t="s">
        <v>44</v>
      </c>
      <c r="D4851" s="8" t="s">
        <v>24</v>
      </c>
      <c r="E4851" s="9">
        <v>1</v>
      </c>
      <c r="F4851" s="8" t="s">
        <v>45</v>
      </c>
      <c r="G4851" s="8" t="s">
        <v>26</v>
      </c>
      <c r="H4851" s="8" t="s">
        <v>27</v>
      </c>
      <c r="I4851" s="10">
        <v>204145000</v>
      </c>
      <c r="J4851" s="10">
        <v>0</v>
      </c>
      <c r="K4851" s="10">
        <v>2607769</v>
      </c>
      <c r="L4851" s="10">
        <v>2607769</v>
      </c>
      <c r="M4851" s="10">
        <v>0</v>
      </c>
      <c r="N4851" s="10">
        <v>2554133</v>
      </c>
      <c r="O4851" s="7" t="s">
        <v>28</v>
      </c>
      <c r="P4851" s="10">
        <v>152553</v>
      </c>
      <c r="Q4851" s="10">
        <v>138396</v>
      </c>
      <c r="R4851" s="7" t="s">
        <v>29</v>
      </c>
      <c r="S4851" s="7" t="s">
        <v>56</v>
      </c>
      <c r="T4851" s="7" t="s">
        <v>57</v>
      </c>
      <c r="U4851" s="7" t="s">
        <v>58</v>
      </c>
    </row>
    <row r="4852" spans="1:21" x14ac:dyDescent="0.25">
      <c r="A4852" s="6">
        <v>56604</v>
      </c>
      <c r="B4852" s="7" t="s">
        <v>2945</v>
      </c>
      <c r="C4852" s="8" t="s">
        <v>44</v>
      </c>
      <c r="D4852" s="8" t="s">
        <v>24</v>
      </c>
      <c r="E4852" s="9">
        <v>1</v>
      </c>
      <c r="F4852" s="8" t="s">
        <v>45</v>
      </c>
      <c r="G4852" s="8" t="s">
        <v>26</v>
      </c>
      <c r="H4852" s="8" t="s">
        <v>27</v>
      </c>
      <c r="I4852" s="10">
        <v>53317000</v>
      </c>
      <c r="J4852" s="10">
        <v>0</v>
      </c>
      <c r="K4852" s="10">
        <v>697246</v>
      </c>
      <c r="L4852" s="10">
        <v>697246</v>
      </c>
      <c r="M4852" s="10">
        <v>0</v>
      </c>
      <c r="N4852" s="10">
        <v>698644</v>
      </c>
      <c r="O4852" s="7" t="s">
        <v>28</v>
      </c>
      <c r="P4852" s="10">
        <v>40789</v>
      </c>
      <c r="Q4852" s="10">
        <v>37003</v>
      </c>
      <c r="R4852" s="7" t="s">
        <v>29</v>
      </c>
      <c r="S4852" s="7" t="s">
        <v>56</v>
      </c>
      <c r="T4852" s="7" t="s">
        <v>57</v>
      </c>
      <c r="U4852" s="7" t="s">
        <v>58</v>
      </c>
    </row>
    <row r="4853" spans="1:21" hidden="1" x14ac:dyDescent="0.25">
      <c r="A4853" s="6">
        <v>56606</v>
      </c>
      <c r="B4853" s="7" t="s">
        <v>2946</v>
      </c>
      <c r="C4853" s="8" t="s">
        <v>759</v>
      </c>
      <c r="D4853" s="8" t="s">
        <v>24</v>
      </c>
      <c r="E4853" s="9">
        <v>1</v>
      </c>
      <c r="F4853" s="8" t="s">
        <v>45</v>
      </c>
      <c r="G4853" s="8" t="s">
        <v>26</v>
      </c>
      <c r="H4853" s="8" t="s">
        <v>27</v>
      </c>
      <c r="I4853" s="10">
        <v>95987000</v>
      </c>
      <c r="J4853" s="10">
        <v>0</v>
      </c>
      <c r="K4853" s="10">
        <v>1066686</v>
      </c>
      <c r="L4853" s="10">
        <v>1066686</v>
      </c>
      <c r="M4853" s="10">
        <v>0</v>
      </c>
      <c r="N4853" s="10">
        <v>1033610</v>
      </c>
      <c r="O4853" s="7" t="s">
        <v>28</v>
      </c>
      <c r="P4853" s="10">
        <v>62401</v>
      </c>
      <c r="Q4853" s="10">
        <v>56610</v>
      </c>
      <c r="R4853" s="7" t="s">
        <v>55</v>
      </c>
      <c r="S4853" s="7" t="s">
        <v>77</v>
      </c>
      <c r="T4853" s="7" t="s">
        <v>78</v>
      </c>
      <c r="U4853" s="7" t="s">
        <v>79</v>
      </c>
    </row>
    <row r="4854" spans="1:21" hidden="1" x14ac:dyDescent="0.25">
      <c r="A4854" s="6">
        <v>56609</v>
      </c>
      <c r="B4854" s="7" t="s">
        <v>2947</v>
      </c>
      <c r="C4854" s="8" t="s">
        <v>762</v>
      </c>
      <c r="D4854" s="8" t="s">
        <v>24</v>
      </c>
      <c r="E4854" s="9">
        <v>1</v>
      </c>
      <c r="F4854" s="8" t="s">
        <v>34</v>
      </c>
      <c r="G4854" s="8" t="s">
        <v>76</v>
      </c>
      <c r="H4854" s="8" t="s">
        <v>36</v>
      </c>
      <c r="I4854" s="10">
        <v>2827085878</v>
      </c>
      <c r="J4854" s="10">
        <v>0</v>
      </c>
      <c r="K4854" s="10">
        <v>29429784</v>
      </c>
      <c r="L4854" s="10">
        <v>29429784</v>
      </c>
      <c r="M4854" s="10">
        <v>0</v>
      </c>
      <c r="N4854" s="10">
        <v>1837949</v>
      </c>
      <c r="O4854" s="7" t="s">
        <v>37</v>
      </c>
      <c r="P4854" s="10">
        <v>3153240</v>
      </c>
      <c r="Q4854" s="10">
        <v>2860601</v>
      </c>
      <c r="R4854" s="7" t="s">
        <v>46</v>
      </c>
      <c r="S4854" s="7" t="s">
        <v>96</v>
      </c>
      <c r="T4854" s="7" t="s">
        <v>97</v>
      </c>
      <c r="U4854" s="7" t="s">
        <v>98</v>
      </c>
    </row>
    <row r="4855" spans="1:21" hidden="1" x14ac:dyDescent="0.25">
      <c r="A4855" s="6">
        <v>56609</v>
      </c>
      <c r="B4855" s="7" t="s">
        <v>2947</v>
      </c>
      <c r="C4855" s="8" t="s">
        <v>762</v>
      </c>
      <c r="D4855" s="8" t="s">
        <v>24</v>
      </c>
      <c r="E4855" s="9">
        <v>1</v>
      </c>
      <c r="F4855" s="8" t="s">
        <v>34</v>
      </c>
      <c r="G4855" s="8" t="s">
        <v>220</v>
      </c>
      <c r="H4855" s="8" t="s">
        <v>41</v>
      </c>
      <c r="I4855" s="10">
        <v>3674122</v>
      </c>
      <c r="J4855" s="10">
        <v>0</v>
      </c>
      <c r="K4855" s="10">
        <v>38483</v>
      </c>
      <c r="L4855" s="10">
        <v>38483</v>
      </c>
      <c r="M4855" s="10">
        <v>0</v>
      </c>
      <c r="N4855" s="10">
        <v>10032</v>
      </c>
      <c r="O4855" s="7" t="s">
        <v>42</v>
      </c>
      <c r="P4855" s="10">
        <v>4041</v>
      </c>
      <c r="Q4855" s="10">
        <v>3666</v>
      </c>
      <c r="R4855" s="7" t="s">
        <v>46</v>
      </c>
      <c r="S4855" s="7" t="s">
        <v>96</v>
      </c>
      <c r="T4855" s="7" t="s">
        <v>97</v>
      </c>
      <c r="U4855" s="7" t="s">
        <v>98</v>
      </c>
    </row>
    <row r="4856" spans="1:21" hidden="1" x14ac:dyDescent="0.25">
      <c r="A4856" s="6">
        <v>56610</v>
      </c>
      <c r="B4856" s="7" t="s">
        <v>2948</v>
      </c>
      <c r="C4856" s="8" t="s">
        <v>1008</v>
      </c>
      <c r="D4856" s="8" t="s">
        <v>24</v>
      </c>
      <c r="E4856" s="9">
        <v>1</v>
      </c>
      <c r="F4856" s="8" t="s">
        <v>25</v>
      </c>
      <c r="G4856" s="8" t="s">
        <v>26</v>
      </c>
      <c r="H4856" s="8" t="s">
        <v>27</v>
      </c>
      <c r="I4856" s="10">
        <v>253900000</v>
      </c>
      <c r="J4856" s="10">
        <v>0</v>
      </c>
      <c r="K4856" s="10">
        <v>217752</v>
      </c>
      <c r="L4856" s="10">
        <v>217752</v>
      </c>
      <c r="M4856" s="10">
        <v>0</v>
      </c>
      <c r="N4856" s="10">
        <v>205511</v>
      </c>
      <c r="O4856" s="7" t="s">
        <v>28</v>
      </c>
      <c r="P4856" s="10">
        <v>12738</v>
      </c>
      <c r="Q4856" s="10">
        <v>11556</v>
      </c>
      <c r="R4856" s="7" t="s">
        <v>55</v>
      </c>
      <c r="S4856" s="7" t="s">
        <v>77</v>
      </c>
      <c r="T4856" s="7" t="s">
        <v>78</v>
      </c>
      <c r="U4856" s="7" t="s">
        <v>79</v>
      </c>
    </row>
    <row r="4857" spans="1:21" hidden="1" x14ac:dyDescent="0.25">
      <c r="A4857" s="6">
        <v>56610</v>
      </c>
      <c r="B4857" s="7" t="s">
        <v>2948</v>
      </c>
      <c r="C4857" s="8" t="s">
        <v>1008</v>
      </c>
      <c r="D4857" s="8" t="s">
        <v>24</v>
      </c>
      <c r="E4857" s="9">
        <v>1</v>
      </c>
      <c r="F4857" s="8" t="s">
        <v>33</v>
      </c>
      <c r="G4857" s="8" t="s">
        <v>26</v>
      </c>
      <c r="H4857" s="8" t="s">
        <v>27</v>
      </c>
      <c r="I4857" s="10">
        <v>466023000</v>
      </c>
      <c r="J4857" s="10">
        <v>0</v>
      </c>
      <c r="K4857" s="10">
        <v>5138571</v>
      </c>
      <c r="L4857" s="10">
        <v>5138571</v>
      </c>
      <c r="M4857" s="10">
        <v>0</v>
      </c>
      <c r="N4857" s="10">
        <v>4845917</v>
      </c>
      <c r="O4857" s="7" t="s">
        <v>28</v>
      </c>
      <c r="P4857" s="10">
        <v>300604</v>
      </c>
      <c r="Q4857" s="10">
        <v>272706</v>
      </c>
      <c r="R4857" s="7" t="s">
        <v>55</v>
      </c>
      <c r="S4857" s="7" t="s">
        <v>77</v>
      </c>
      <c r="T4857" s="7" t="s">
        <v>78</v>
      </c>
      <c r="U4857" s="7" t="s">
        <v>79</v>
      </c>
    </row>
    <row r="4858" spans="1:21" hidden="1" x14ac:dyDescent="0.25">
      <c r="A4858" s="6">
        <v>56611</v>
      </c>
      <c r="B4858" s="7" t="s">
        <v>2949</v>
      </c>
      <c r="C4858" s="8" t="s">
        <v>44</v>
      </c>
      <c r="D4858" s="8" t="s">
        <v>24</v>
      </c>
      <c r="E4858" s="9">
        <v>2</v>
      </c>
      <c r="F4858" s="8" t="s">
        <v>34</v>
      </c>
      <c r="G4858" s="8" t="s">
        <v>76</v>
      </c>
      <c r="H4858" s="8" t="s">
        <v>36</v>
      </c>
      <c r="I4858" s="10">
        <v>4164199000</v>
      </c>
      <c r="J4858" s="10">
        <v>0</v>
      </c>
      <c r="K4858" s="10">
        <v>38854399</v>
      </c>
      <c r="L4858" s="10">
        <v>38854399</v>
      </c>
      <c r="M4858" s="10">
        <v>0</v>
      </c>
      <c r="N4858" s="10">
        <v>2236466</v>
      </c>
      <c r="O4858" s="7" t="s">
        <v>37</v>
      </c>
      <c r="P4858" s="10">
        <v>4163036</v>
      </c>
      <c r="Q4858" s="10">
        <v>3776682</v>
      </c>
      <c r="R4858" s="7" t="s">
        <v>127</v>
      </c>
      <c r="S4858" s="7" t="s">
        <v>166</v>
      </c>
      <c r="T4858" s="7" t="s">
        <v>167</v>
      </c>
      <c r="U4858" s="7" t="s">
        <v>167</v>
      </c>
    </row>
    <row r="4859" spans="1:21" hidden="1" x14ac:dyDescent="0.25">
      <c r="A4859" s="6">
        <v>56616</v>
      </c>
      <c r="B4859" s="7" t="s">
        <v>2950</v>
      </c>
      <c r="C4859" s="8" t="s">
        <v>113</v>
      </c>
      <c r="D4859" s="8" t="s">
        <v>24</v>
      </c>
      <c r="E4859" s="9">
        <v>2</v>
      </c>
      <c r="F4859" s="8" t="s">
        <v>34</v>
      </c>
      <c r="G4859" s="8" t="s">
        <v>26</v>
      </c>
      <c r="H4859" s="8" t="s">
        <v>27</v>
      </c>
      <c r="I4859" s="10">
        <v>438298</v>
      </c>
      <c r="J4859" s="10">
        <v>0</v>
      </c>
      <c r="K4859" s="10">
        <v>8737</v>
      </c>
      <c r="L4859" s="10">
        <v>8737</v>
      </c>
      <c r="M4859" s="10">
        <v>0</v>
      </c>
      <c r="N4859" s="10">
        <v>8566</v>
      </c>
      <c r="O4859" s="7" t="s">
        <v>28</v>
      </c>
      <c r="P4859" s="10">
        <v>511</v>
      </c>
      <c r="Q4859" s="10">
        <v>464</v>
      </c>
      <c r="R4859" s="7" t="s">
        <v>46</v>
      </c>
      <c r="S4859" s="7" t="s">
        <v>114</v>
      </c>
      <c r="T4859" s="7" t="s">
        <v>115</v>
      </c>
      <c r="U4859" s="7" t="s">
        <v>49</v>
      </c>
    </row>
    <row r="4860" spans="1:21" hidden="1" x14ac:dyDescent="0.25">
      <c r="A4860" s="6">
        <v>56629</v>
      </c>
      <c r="B4860" s="7" t="s">
        <v>2951</v>
      </c>
      <c r="C4860" s="8" t="s">
        <v>33</v>
      </c>
      <c r="D4860" s="8" t="s">
        <v>24</v>
      </c>
      <c r="E4860" s="9">
        <v>2</v>
      </c>
      <c r="F4860" s="8" t="s">
        <v>45</v>
      </c>
      <c r="G4860" s="8" t="s">
        <v>26</v>
      </c>
      <c r="H4860" s="8" t="s">
        <v>27</v>
      </c>
      <c r="I4860" s="10">
        <v>40078942</v>
      </c>
      <c r="J4860" s="10">
        <v>0</v>
      </c>
      <c r="K4860" s="10">
        <v>352524</v>
      </c>
      <c r="L4860" s="10">
        <v>352524</v>
      </c>
      <c r="M4860" s="10">
        <v>0</v>
      </c>
      <c r="N4860" s="10">
        <v>352524</v>
      </c>
      <c r="O4860" s="7" t="s">
        <v>28</v>
      </c>
      <c r="P4860" s="10">
        <v>20623</v>
      </c>
      <c r="Q4860" s="10">
        <v>18709</v>
      </c>
      <c r="R4860" s="7" t="s">
        <v>225</v>
      </c>
      <c r="S4860" s="7" t="s">
        <v>226</v>
      </c>
      <c r="T4860" s="7" t="s">
        <v>227</v>
      </c>
      <c r="U4860" s="7" t="s">
        <v>228</v>
      </c>
    </row>
    <row r="4861" spans="1:21" hidden="1" x14ac:dyDescent="0.25">
      <c r="A4861" s="6">
        <v>56629</v>
      </c>
      <c r="B4861" s="7" t="s">
        <v>2951</v>
      </c>
      <c r="C4861" s="8" t="s">
        <v>33</v>
      </c>
      <c r="D4861" s="8" t="s">
        <v>24</v>
      </c>
      <c r="E4861" s="9">
        <v>2</v>
      </c>
      <c r="F4861" s="8" t="s">
        <v>45</v>
      </c>
      <c r="G4861" s="8" t="s">
        <v>224</v>
      </c>
      <c r="H4861" s="8" t="s">
        <v>41</v>
      </c>
      <c r="I4861" s="10">
        <v>125058</v>
      </c>
      <c r="J4861" s="10">
        <v>0</v>
      </c>
      <c r="K4861" s="10">
        <v>1099</v>
      </c>
      <c r="L4861" s="10">
        <v>1099</v>
      </c>
      <c r="M4861" s="10">
        <v>0</v>
      </c>
      <c r="N4861" s="10">
        <v>194</v>
      </c>
      <c r="O4861" s="7" t="s">
        <v>42</v>
      </c>
      <c r="P4861" s="10">
        <v>88</v>
      </c>
      <c r="Q4861" s="10">
        <v>79</v>
      </c>
      <c r="R4861" s="7" t="s">
        <v>225</v>
      </c>
      <c r="S4861" s="7" t="s">
        <v>226</v>
      </c>
      <c r="T4861" s="7" t="s">
        <v>227</v>
      </c>
      <c r="U4861" s="7" t="s">
        <v>228</v>
      </c>
    </row>
    <row r="4862" spans="1:21" hidden="1" x14ac:dyDescent="0.25">
      <c r="A4862" s="6">
        <v>56639</v>
      </c>
      <c r="B4862" s="7" t="s">
        <v>2952</v>
      </c>
      <c r="C4862" s="8" t="s">
        <v>25</v>
      </c>
      <c r="D4862" s="8" t="s">
        <v>24</v>
      </c>
      <c r="E4862" s="9">
        <v>2</v>
      </c>
      <c r="F4862" s="8" t="s">
        <v>45</v>
      </c>
      <c r="G4862" s="8" t="s">
        <v>26</v>
      </c>
      <c r="H4862" s="8" t="s">
        <v>27</v>
      </c>
      <c r="I4862" s="10">
        <v>41395000</v>
      </c>
      <c r="J4862" s="10">
        <v>0</v>
      </c>
      <c r="K4862" s="10">
        <v>452811</v>
      </c>
      <c r="L4862" s="10">
        <v>452811</v>
      </c>
      <c r="M4862" s="10">
        <v>0</v>
      </c>
      <c r="N4862" s="10">
        <v>437922</v>
      </c>
      <c r="O4862" s="7" t="s">
        <v>28</v>
      </c>
      <c r="P4862" s="10">
        <v>26489</v>
      </c>
      <c r="Q4862" s="10">
        <v>24031</v>
      </c>
      <c r="R4862" s="7" t="s">
        <v>46</v>
      </c>
      <c r="S4862" s="7" t="s">
        <v>159</v>
      </c>
      <c r="T4862" s="7" t="s">
        <v>160</v>
      </c>
      <c r="U4862" s="7" t="s">
        <v>145</v>
      </c>
    </row>
    <row r="4863" spans="1:21" x14ac:dyDescent="0.25">
      <c r="A4863" s="6">
        <v>56643</v>
      </c>
      <c r="B4863" s="7" t="s">
        <v>2953</v>
      </c>
      <c r="C4863" s="8" t="s">
        <v>53</v>
      </c>
      <c r="D4863" s="8" t="s">
        <v>24</v>
      </c>
      <c r="E4863" s="9">
        <v>3</v>
      </c>
      <c r="F4863" s="8" t="s">
        <v>34</v>
      </c>
      <c r="G4863" s="8" t="s">
        <v>26</v>
      </c>
      <c r="H4863" s="8" t="s">
        <v>27</v>
      </c>
      <c r="I4863" s="10">
        <v>24045669</v>
      </c>
      <c r="J4863" s="10">
        <v>89915</v>
      </c>
      <c r="K4863" s="10">
        <v>387024</v>
      </c>
      <c r="L4863" s="10">
        <v>195714</v>
      </c>
      <c r="M4863" s="10">
        <v>191310</v>
      </c>
      <c r="N4863" s="10">
        <v>387024</v>
      </c>
      <c r="O4863" s="7" t="s">
        <v>28</v>
      </c>
      <c r="P4863" s="10">
        <v>22641</v>
      </c>
      <c r="Q4863" s="10">
        <v>20540</v>
      </c>
      <c r="R4863" s="7" t="s">
        <v>55</v>
      </c>
      <c r="S4863" s="7" t="s">
        <v>56</v>
      </c>
      <c r="T4863" s="7" t="s">
        <v>57</v>
      </c>
      <c r="U4863" s="7" t="s">
        <v>58</v>
      </c>
    </row>
    <row r="4864" spans="1:21" hidden="1" x14ac:dyDescent="0.25">
      <c r="A4864" s="6">
        <v>56668</v>
      </c>
      <c r="B4864" s="7" t="s">
        <v>2954</v>
      </c>
      <c r="C4864" s="8" t="s">
        <v>256</v>
      </c>
      <c r="D4864" s="8" t="s">
        <v>655</v>
      </c>
      <c r="E4864" s="9">
        <v>5</v>
      </c>
      <c r="F4864" s="8" t="s">
        <v>45</v>
      </c>
      <c r="G4864" s="8" t="s">
        <v>26</v>
      </c>
      <c r="H4864" s="8" t="s">
        <v>27</v>
      </c>
      <c r="I4864" s="10">
        <v>135729000</v>
      </c>
      <c r="J4864" s="10">
        <v>680653</v>
      </c>
      <c r="K4864" s="10">
        <v>1630499</v>
      </c>
      <c r="L4864" s="10">
        <v>671832</v>
      </c>
      <c r="M4864" s="10">
        <v>958667</v>
      </c>
      <c r="N4864" s="10">
        <v>1630499</v>
      </c>
      <c r="O4864" s="7" t="s">
        <v>28</v>
      </c>
      <c r="P4864" s="10">
        <v>95384</v>
      </c>
      <c r="Q4864" s="10">
        <v>86531</v>
      </c>
      <c r="R4864" s="7" t="s">
        <v>189</v>
      </c>
      <c r="S4864" s="7" t="s">
        <v>68</v>
      </c>
      <c r="T4864" s="7" t="s">
        <v>69</v>
      </c>
      <c r="U4864" s="7" t="s">
        <v>70</v>
      </c>
    </row>
    <row r="4865" spans="1:21" hidden="1" x14ac:dyDescent="0.25">
      <c r="A4865" s="6">
        <v>56671</v>
      </c>
      <c r="B4865" s="7" t="s">
        <v>2955</v>
      </c>
      <c r="C4865" s="8" t="s">
        <v>1086</v>
      </c>
      <c r="D4865" s="8" t="s">
        <v>24</v>
      </c>
      <c r="E4865" s="9">
        <v>2</v>
      </c>
      <c r="F4865" s="8" t="s">
        <v>34</v>
      </c>
      <c r="G4865" s="8" t="s">
        <v>35</v>
      </c>
      <c r="H4865" s="8" t="s">
        <v>36</v>
      </c>
      <c r="I4865" s="10">
        <v>5213111182</v>
      </c>
      <c r="J4865" s="10">
        <v>0</v>
      </c>
      <c r="K4865" s="10">
        <v>46074392</v>
      </c>
      <c r="L4865" s="10">
        <v>46074392</v>
      </c>
      <c r="M4865" s="10">
        <v>0</v>
      </c>
      <c r="N4865" s="10">
        <v>2078386</v>
      </c>
      <c r="O4865" s="7" t="s">
        <v>37</v>
      </c>
      <c r="P4865" s="10">
        <v>4738545</v>
      </c>
      <c r="Q4865" s="10">
        <v>4298780</v>
      </c>
      <c r="R4865" s="7" t="s">
        <v>189</v>
      </c>
      <c r="S4865" s="7" t="s">
        <v>68</v>
      </c>
      <c r="T4865" s="7" t="s">
        <v>69</v>
      </c>
      <c r="U4865" s="7" t="s">
        <v>70</v>
      </c>
    </row>
    <row r="4866" spans="1:21" hidden="1" x14ac:dyDescent="0.25">
      <c r="A4866" s="6">
        <v>56671</v>
      </c>
      <c r="B4866" s="7" t="s">
        <v>2955</v>
      </c>
      <c r="C4866" s="8" t="s">
        <v>1086</v>
      </c>
      <c r="D4866" s="8" t="s">
        <v>24</v>
      </c>
      <c r="E4866" s="9">
        <v>2</v>
      </c>
      <c r="F4866" s="8" t="s">
        <v>34</v>
      </c>
      <c r="G4866" s="8" t="s">
        <v>26</v>
      </c>
      <c r="H4866" s="8" t="s">
        <v>27</v>
      </c>
      <c r="I4866" s="10">
        <v>70340818</v>
      </c>
      <c r="J4866" s="10">
        <v>0</v>
      </c>
      <c r="K4866" s="10">
        <v>625010</v>
      </c>
      <c r="L4866" s="10">
        <v>625010</v>
      </c>
      <c r="M4866" s="10">
        <v>0</v>
      </c>
      <c r="N4866" s="10">
        <v>588374</v>
      </c>
      <c r="O4866" s="7" t="s">
        <v>28</v>
      </c>
      <c r="P4866" s="10">
        <v>36563</v>
      </c>
      <c r="Q4866" s="10">
        <v>33170</v>
      </c>
      <c r="R4866" s="7" t="s">
        <v>189</v>
      </c>
      <c r="S4866" s="7" t="s">
        <v>68</v>
      </c>
      <c r="T4866" s="7" t="s">
        <v>69</v>
      </c>
      <c r="U4866" s="7" t="s">
        <v>70</v>
      </c>
    </row>
    <row r="4867" spans="1:21" hidden="1" x14ac:dyDescent="0.25">
      <c r="A4867" s="6">
        <v>56674</v>
      </c>
      <c r="B4867" s="7" t="s">
        <v>2956</v>
      </c>
      <c r="C4867" s="8" t="s">
        <v>44</v>
      </c>
      <c r="D4867" s="8" t="s">
        <v>24</v>
      </c>
      <c r="E4867" s="9">
        <v>1</v>
      </c>
      <c r="F4867" s="8" t="s">
        <v>45</v>
      </c>
      <c r="G4867" s="8" t="s">
        <v>26</v>
      </c>
      <c r="H4867" s="8" t="s">
        <v>27</v>
      </c>
      <c r="I4867" s="10">
        <v>41797000</v>
      </c>
      <c r="J4867" s="10">
        <v>0</v>
      </c>
      <c r="K4867" s="10">
        <v>427023</v>
      </c>
      <c r="L4867" s="10">
        <v>427023</v>
      </c>
      <c r="M4867" s="10">
        <v>0</v>
      </c>
      <c r="N4867" s="10">
        <v>412383</v>
      </c>
      <c r="O4867" s="7" t="s">
        <v>28</v>
      </c>
      <c r="P4867" s="10">
        <v>24981</v>
      </c>
      <c r="Q4867" s="10">
        <v>22662</v>
      </c>
      <c r="R4867" s="7" t="s">
        <v>127</v>
      </c>
      <c r="S4867" s="7" t="s">
        <v>166</v>
      </c>
      <c r="T4867" s="7" t="s">
        <v>167</v>
      </c>
      <c r="U4867" s="7" t="s">
        <v>167</v>
      </c>
    </row>
    <row r="4868" spans="1:21" hidden="1" x14ac:dyDescent="0.25">
      <c r="A4868" s="6">
        <v>56680</v>
      </c>
      <c r="B4868" s="7" t="s">
        <v>2957</v>
      </c>
      <c r="C4868" s="8" t="s">
        <v>256</v>
      </c>
      <c r="D4868" s="8" t="s">
        <v>24</v>
      </c>
      <c r="E4868" s="9">
        <v>2</v>
      </c>
      <c r="F4868" s="8" t="s">
        <v>54</v>
      </c>
      <c r="G4868" s="8" t="s">
        <v>40</v>
      </c>
      <c r="H4868" s="8" t="s">
        <v>41</v>
      </c>
      <c r="I4868" s="10">
        <v>1263515</v>
      </c>
      <c r="J4868" s="10">
        <v>0</v>
      </c>
      <c r="K4868" s="10">
        <v>14542</v>
      </c>
      <c r="L4868" s="10">
        <v>14542</v>
      </c>
      <c r="M4868" s="10">
        <v>0</v>
      </c>
      <c r="N4868" s="10">
        <v>2518</v>
      </c>
      <c r="O4868" s="7" t="s">
        <v>42</v>
      </c>
      <c r="P4868" s="10">
        <v>1173</v>
      </c>
      <c r="Q4868" s="10">
        <v>1064</v>
      </c>
      <c r="R4868" s="7" t="s">
        <v>189</v>
      </c>
      <c r="S4868" s="7" t="s">
        <v>68</v>
      </c>
      <c r="T4868" s="7" t="s">
        <v>69</v>
      </c>
      <c r="U4868" s="7" t="s">
        <v>70</v>
      </c>
    </row>
    <row r="4869" spans="1:21" hidden="1" x14ac:dyDescent="0.25">
      <c r="A4869" s="6">
        <v>56681</v>
      </c>
      <c r="B4869" s="7" t="s">
        <v>2958</v>
      </c>
      <c r="C4869" s="8" t="s">
        <v>1070</v>
      </c>
      <c r="D4869" s="8" t="s">
        <v>24</v>
      </c>
      <c r="E4869" s="9">
        <v>2</v>
      </c>
      <c r="F4869" s="8" t="s">
        <v>54</v>
      </c>
      <c r="G4869" s="8" t="s">
        <v>40</v>
      </c>
      <c r="H4869" s="8" t="s">
        <v>41</v>
      </c>
      <c r="I4869" s="10">
        <v>1942350</v>
      </c>
      <c r="J4869" s="10">
        <v>0</v>
      </c>
      <c r="K4869" s="10">
        <v>20805</v>
      </c>
      <c r="L4869" s="10">
        <v>20805</v>
      </c>
      <c r="M4869" s="10">
        <v>0</v>
      </c>
      <c r="N4869" s="10">
        <v>3603</v>
      </c>
      <c r="O4869" s="7" t="s">
        <v>42</v>
      </c>
      <c r="P4869" s="10">
        <v>1678</v>
      </c>
      <c r="Q4869" s="10">
        <v>1522</v>
      </c>
      <c r="R4869" s="7" t="s">
        <v>29</v>
      </c>
      <c r="S4869" s="7" t="s">
        <v>68</v>
      </c>
      <c r="T4869" s="7" t="s">
        <v>69</v>
      </c>
      <c r="U4869" s="7" t="s">
        <v>70</v>
      </c>
    </row>
    <row r="4870" spans="1:21" hidden="1" x14ac:dyDescent="0.25">
      <c r="A4870" s="6">
        <v>56682</v>
      </c>
      <c r="B4870" s="7" t="s">
        <v>2959</v>
      </c>
      <c r="C4870" s="8" t="s">
        <v>1070</v>
      </c>
      <c r="D4870" s="8" t="s">
        <v>24</v>
      </c>
      <c r="E4870" s="9">
        <v>2</v>
      </c>
      <c r="F4870" s="8" t="s">
        <v>54</v>
      </c>
      <c r="G4870" s="8" t="s">
        <v>40</v>
      </c>
      <c r="H4870" s="8" t="s">
        <v>41</v>
      </c>
      <c r="I4870" s="10">
        <v>2963746</v>
      </c>
      <c r="J4870" s="10">
        <v>0</v>
      </c>
      <c r="K4870" s="10">
        <v>36874</v>
      </c>
      <c r="L4870" s="10">
        <v>36874</v>
      </c>
      <c r="M4870" s="10">
        <v>0</v>
      </c>
      <c r="N4870" s="10">
        <v>6385</v>
      </c>
      <c r="O4870" s="7" t="s">
        <v>42</v>
      </c>
      <c r="P4870" s="10">
        <v>2974</v>
      </c>
      <c r="Q4870" s="10">
        <v>2698</v>
      </c>
      <c r="R4870" s="7" t="s">
        <v>29</v>
      </c>
      <c r="S4870" s="7" t="s">
        <v>68</v>
      </c>
      <c r="T4870" s="7" t="s">
        <v>69</v>
      </c>
      <c r="U4870" s="7" t="s">
        <v>70</v>
      </c>
    </row>
    <row r="4871" spans="1:21" hidden="1" x14ac:dyDescent="0.25">
      <c r="A4871" s="6">
        <v>56683</v>
      </c>
      <c r="B4871" s="7" t="s">
        <v>2960</v>
      </c>
      <c r="C4871" s="8" t="s">
        <v>1070</v>
      </c>
      <c r="D4871" s="8" t="s">
        <v>24</v>
      </c>
      <c r="E4871" s="9">
        <v>2</v>
      </c>
      <c r="F4871" s="8" t="s">
        <v>54</v>
      </c>
      <c r="G4871" s="8" t="s">
        <v>40</v>
      </c>
      <c r="H4871" s="8" t="s">
        <v>41</v>
      </c>
      <c r="I4871" s="10">
        <v>3318655</v>
      </c>
      <c r="J4871" s="10">
        <v>0</v>
      </c>
      <c r="K4871" s="10">
        <v>36886</v>
      </c>
      <c r="L4871" s="10">
        <v>36886</v>
      </c>
      <c r="M4871" s="10">
        <v>0</v>
      </c>
      <c r="N4871" s="10">
        <v>6387</v>
      </c>
      <c r="O4871" s="7" t="s">
        <v>42</v>
      </c>
      <c r="P4871" s="10">
        <v>2975</v>
      </c>
      <c r="Q4871" s="10">
        <v>2699</v>
      </c>
      <c r="R4871" s="7" t="s">
        <v>29</v>
      </c>
      <c r="S4871" s="7" t="s">
        <v>68</v>
      </c>
      <c r="T4871" s="7" t="s">
        <v>69</v>
      </c>
      <c r="U4871" s="7" t="s">
        <v>70</v>
      </c>
    </row>
    <row r="4872" spans="1:21" hidden="1" x14ac:dyDescent="0.25">
      <c r="A4872" s="6">
        <v>56684</v>
      </c>
      <c r="B4872" s="7" t="s">
        <v>2961</v>
      </c>
      <c r="C4872" s="8" t="s">
        <v>1070</v>
      </c>
      <c r="D4872" s="8" t="s">
        <v>24</v>
      </c>
      <c r="E4872" s="9">
        <v>2</v>
      </c>
      <c r="F4872" s="8" t="s">
        <v>54</v>
      </c>
      <c r="G4872" s="8" t="s">
        <v>40</v>
      </c>
      <c r="H4872" s="8" t="s">
        <v>41</v>
      </c>
      <c r="I4872" s="10">
        <v>3363321</v>
      </c>
      <c r="J4872" s="10">
        <v>0</v>
      </c>
      <c r="K4872" s="10">
        <v>42053</v>
      </c>
      <c r="L4872" s="10">
        <v>42053</v>
      </c>
      <c r="M4872" s="10">
        <v>0</v>
      </c>
      <c r="N4872" s="10">
        <v>7282</v>
      </c>
      <c r="O4872" s="7" t="s">
        <v>42</v>
      </c>
      <c r="P4872" s="10">
        <v>3391</v>
      </c>
      <c r="Q4872" s="10">
        <v>3077</v>
      </c>
      <c r="R4872" s="7" t="s">
        <v>29</v>
      </c>
      <c r="S4872" s="7" t="s">
        <v>68</v>
      </c>
      <c r="T4872" s="7" t="s">
        <v>69</v>
      </c>
      <c r="U4872" s="7" t="s">
        <v>70</v>
      </c>
    </row>
    <row r="4873" spans="1:21" hidden="1" x14ac:dyDescent="0.25">
      <c r="A4873" s="6">
        <v>56686</v>
      </c>
      <c r="B4873" s="7" t="s">
        <v>2962</v>
      </c>
      <c r="C4873" s="8" t="s">
        <v>1070</v>
      </c>
      <c r="D4873" s="8" t="s">
        <v>24</v>
      </c>
      <c r="E4873" s="9">
        <v>2</v>
      </c>
      <c r="F4873" s="8" t="s">
        <v>54</v>
      </c>
      <c r="G4873" s="8" t="s">
        <v>40</v>
      </c>
      <c r="H4873" s="8" t="s">
        <v>41</v>
      </c>
      <c r="I4873" s="10">
        <v>3727411</v>
      </c>
      <c r="J4873" s="10">
        <v>0</v>
      </c>
      <c r="K4873" s="10">
        <v>43705</v>
      </c>
      <c r="L4873" s="10">
        <v>43705</v>
      </c>
      <c r="M4873" s="10">
        <v>0</v>
      </c>
      <c r="N4873" s="10">
        <v>7568</v>
      </c>
      <c r="O4873" s="7" t="s">
        <v>42</v>
      </c>
      <c r="P4873" s="10">
        <v>3525</v>
      </c>
      <c r="Q4873" s="10">
        <v>3197</v>
      </c>
      <c r="R4873" s="7" t="s">
        <v>29</v>
      </c>
      <c r="S4873" s="7" t="s">
        <v>68</v>
      </c>
      <c r="T4873" s="7" t="s">
        <v>69</v>
      </c>
      <c r="U4873" s="7" t="s">
        <v>70</v>
      </c>
    </row>
    <row r="4874" spans="1:21" hidden="1" x14ac:dyDescent="0.25">
      <c r="A4874" s="6">
        <v>56687</v>
      </c>
      <c r="B4874" s="7" t="s">
        <v>2963</v>
      </c>
      <c r="C4874" s="8" t="s">
        <v>952</v>
      </c>
      <c r="D4874" s="8" t="s">
        <v>24</v>
      </c>
      <c r="E4874" s="9">
        <v>2</v>
      </c>
      <c r="F4874" s="8" t="s">
        <v>54</v>
      </c>
      <c r="G4874" s="8" t="s">
        <v>40</v>
      </c>
      <c r="H4874" s="8" t="s">
        <v>41</v>
      </c>
      <c r="I4874" s="10">
        <v>1454361</v>
      </c>
      <c r="J4874" s="10">
        <v>0</v>
      </c>
      <c r="K4874" s="10">
        <v>16534</v>
      </c>
      <c r="L4874" s="10">
        <v>16534</v>
      </c>
      <c r="M4874" s="10">
        <v>0</v>
      </c>
      <c r="N4874" s="10">
        <v>2863</v>
      </c>
      <c r="O4874" s="7" t="s">
        <v>42</v>
      </c>
      <c r="P4874" s="10">
        <v>1333</v>
      </c>
      <c r="Q4874" s="10">
        <v>1210</v>
      </c>
      <c r="R4874" s="7" t="s">
        <v>189</v>
      </c>
      <c r="S4874" s="7" t="s">
        <v>68</v>
      </c>
      <c r="T4874" s="7" t="s">
        <v>69</v>
      </c>
      <c r="U4874" s="7" t="s">
        <v>70</v>
      </c>
    </row>
    <row r="4875" spans="1:21" hidden="1" x14ac:dyDescent="0.25">
      <c r="A4875" s="6">
        <v>56688</v>
      </c>
      <c r="B4875" s="7" t="s">
        <v>2964</v>
      </c>
      <c r="C4875" s="8" t="s">
        <v>390</v>
      </c>
      <c r="D4875" s="8" t="s">
        <v>24</v>
      </c>
      <c r="E4875" s="9">
        <v>2</v>
      </c>
      <c r="F4875" s="8" t="s">
        <v>54</v>
      </c>
      <c r="G4875" s="8" t="s">
        <v>40</v>
      </c>
      <c r="H4875" s="8" t="s">
        <v>41</v>
      </c>
      <c r="I4875" s="10">
        <v>1272820</v>
      </c>
      <c r="J4875" s="10">
        <v>0</v>
      </c>
      <c r="K4875" s="10">
        <v>16285</v>
      </c>
      <c r="L4875" s="10">
        <v>16285</v>
      </c>
      <c r="M4875" s="10">
        <v>0</v>
      </c>
      <c r="N4875" s="10">
        <v>2820</v>
      </c>
      <c r="O4875" s="7" t="s">
        <v>42</v>
      </c>
      <c r="P4875" s="10">
        <v>1313</v>
      </c>
      <c r="Q4875" s="10">
        <v>1191</v>
      </c>
      <c r="R4875" s="7" t="s">
        <v>29</v>
      </c>
      <c r="S4875" s="7" t="s">
        <v>391</v>
      </c>
      <c r="T4875" s="7" t="s">
        <v>392</v>
      </c>
      <c r="U4875" s="7" t="s">
        <v>131</v>
      </c>
    </row>
    <row r="4876" spans="1:21" hidden="1" x14ac:dyDescent="0.25">
      <c r="A4876" s="6">
        <v>56690</v>
      </c>
      <c r="B4876" s="7" t="s">
        <v>2965</v>
      </c>
      <c r="C4876" s="8" t="s">
        <v>952</v>
      </c>
      <c r="D4876" s="8" t="s">
        <v>24</v>
      </c>
      <c r="E4876" s="9">
        <v>2</v>
      </c>
      <c r="F4876" s="8" t="s">
        <v>54</v>
      </c>
      <c r="G4876" s="8" t="s">
        <v>40</v>
      </c>
      <c r="H4876" s="8" t="s">
        <v>41</v>
      </c>
      <c r="I4876" s="10">
        <v>85782</v>
      </c>
      <c r="J4876" s="10">
        <v>0</v>
      </c>
      <c r="K4876" s="10">
        <v>1102</v>
      </c>
      <c r="L4876" s="10">
        <v>1102</v>
      </c>
      <c r="M4876" s="10">
        <v>0</v>
      </c>
      <c r="N4876" s="10">
        <v>191</v>
      </c>
      <c r="O4876" s="7" t="s">
        <v>42</v>
      </c>
      <c r="P4876" s="10">
        <v>89</v>
      </c>
      <c r="Q4876" s="10">
        <v>81</v>
      </c>
      <c r="R4876" s="7" t="s">
        <v>189</v>
      </c>
      <c r="S4876" s="7" t="s">
        <v>68</v>
      </c>
      <c r="T4876" s="7" t="s">
        <v>69</v>
      </c>
      <c r="U4876" s="7" t="s">
        <v>70</v>
      </c>
    </row>
    <row r="4877" spans="1:21" hidden="1" x14ac:dyDescent="0.25">
      <c r="A4877" s="6">
        <v>56692</v>
      </c>
      <c r="B4877" s="7" t="s">
        <v>2966</v>
      </c>
      <c r="C4877" s="8" t="s">
        <v>1070</v>
      </c>
      <c r="D4877" s="8" t="s">
        <v>24</v>
      </c>
      <c r="E4877" s="9">
        <v>2</v>
      </c>
      <c r="F4877" s="8" t="s">
        <v>54</v>
      </c>
      <c r="G4877" s="8" t="s">
        <v>40</v>
      </c>
      <c r="H4877" s="8" t="s">
        <v>41</v>
      </c>
      <c r="I4877" s="10">
        <v>94000</v>
      </c>
      <c r="J4877" s="10">
        <v>0</v>
      </c>
      <c r="K4877" s="10">
        <v>1677</v>
      </c>
      <c r="L4877" s="10">
        <v>1677</v>
      </c>
      <c r="M4877" s="10">
        <v>0</v>
      </c>
      <c r="N4877" s="10">
        <v>289</v>
      </c>
      <c r="O4877" s="7" t="s">
        <v>42</v>
      </c>
      <c r="P4877" s="10">
        <v>135</v>
      </c>
      <c r="Q4877" s="10">
        <v>123</v>
      </c>
      <c r="R4877" s="7" t="s">
        <v>29</v>
      </c>
      <c r="S4877" s="7" t="s">
        <v>68</v>
      </c>
      <c r="T4877" s="7" t="s">
        <v>69</v>
      </c>
      <c r="U4877" s="7" t="s">
        <v>70</v>
      </c>
    </row>
    <row r="4878" spans="1:21" hidden="1" x14ac:dyDescent="0.25">
      <c r="A4878" s="6">
        <v>56693</v>
      </c>
      <c r="B4878" s="7" t="s">
        <v>2967</v>
      </c>
      <c r="C4878" s="8" t="s">
        <v>1070</v>
      </c>
      <c r="D4878" s="8" t="s">
        <v>24</v>
      </c>
      <c r="E4878" s="9">
        <v>2</v>
      </c>
      <c r="F4878" s="8" t="s">
        <v>54</v>
      </c>
      <c r="G4878" s="8" t="s">
        <v>40</v>
      </c>
      <c r="H4878" s="8" t="s">
        <v>41</v>
      </c>
      <c r="I4878" s="10">
        <v>273232</v>
      </c>
      <c r="J4878" s="10">
        <v>0</v>
      </c>
      <c r="K4878" s="10">
        <v>3362</v>
      </c>
      <c r="L4878" s="10">
        <v>3362</v>
      </c>
      <c r="M4878" s="10">
        <v>0</v>
      </c>
      <c r="N4878" s="10">
        <v>582</v>
      </c>
      <c r="O4878" s="7" t="s">
        <v>42</v>
      </c>
      <c r="P4878" s="10">
        <v>271</v>
      </c>
      <c r="Q4878" s="10">
        <v>246</v>
      </c>
      <c r="R4878" s="7" t="s">
        <v>29</v>
      </c>
      <c r="S4878" s="7" t="s">
        <v>68</v>
      </c>
      <c r="T4878" s="7" t="s">
        <v>69</v>
      </c>
      <c r="U4878" s="7" t="s">
        <v>70</v>
      </c>
    </row>
    <row r="4879" spans="1:21" hidden="1" x14ac:dyDescent="0.25">
      <c r="A4879" s="6">
        <v>56701</v>
      </c>
      <c r="B4879" s="7" t="s">
        <v>2968</v>
      </c>
      <c r="C4879" s="8" t="s">
        <v>826</v>
      </c>
      <c r="D4879" s="8" t="s">
        <v>24</v>
      </c>
      <c r="E4879" s="9">
        <v>2</v>
      </c>
      <c r="F4879" s="8" t="s">
        <v>54</v>
      </c>
      <c r="G4879" s="8" t="s">
        <v>26</v>
      </c>
      <c r="H4879" s="8" t="s">
        <v>27</v>
      </c>
      <c r="I4879" s="10">
        <v>17200000</v>
      </c>
      <c r="J4879" s="10">
        <v>0</v>
      </c>
      <c r="K4879" s="10">
        <v>196041</v>
      </c>
      <c r="L4879" s="10">
        <v>196041</v>
      </c>
      <c r="M4879" s="10">
        <v>0</v>
      </c>
      <c r="N4879" s="10">
        <v>193525</v>
      </c>
      <c r="O4879" s="7" t="s">
        <v>28</v>
      </c>
      <c r="P4879" s="10">
        <v>11468</v>
      </c>
      <c r="Q4879" s="10">
        <v>10404</v>
      </c>
      <c r="R4879" s="7" t="s">
        <v>189</v>
      </c>
      <c r="S4879" s="7" t="s">
        <v>68</v>
      </c>
      <c r="T4879" s="7" t="s">
        <v>69</v>
      </c>
      <c r="U4879" s="7" t="s">
        <v>70</v>
      </c>
    </row>
    <row r="4880" spans="1:21" hidden="1" x14ac:dyDescent="0.25">
      <c r="A4880" s="6">
        <v>56706</v>
      </c>
      <c r="B4880" s="7" t="s">
        <v>2969</v>
      </c>
      <c r="C4880" s="8" t="s">
        <v>25</v>
      </c>
      <c r="D4880" s="8" t="s">
        <v>24</v>
      </c>
      <c r="E4880" s="9">
        <v>2</v>
      </c>
      <c r="F4880" s="8" t="s">
        <v>34</v>
      </c>
      <c r="G4880" s="8" t="s">
        <v>26</v>
      </c>
      <c r="H4880" s="8" t="s">
        <v>27</v>
      </c>
      <c r="I4880" s="10">
        <v>77926</v>
      </c>
      <c r="J4880" s="10">
        <v>0</v>
      </c>
      <c r="K4880" s="10">
        <v>1586</v>
      </c>
      <c r="L4880" s="10">
        <v>1586</v>
      </c>
      <c r="M4880" s="10">
        <v>0</v>
      </c>
      <c r="N4880" s="10">
        <v>1536</v>
      </c>
      <c r="O4880" s="7" t="s">
        <v>28</v>
      </c>
      <c r="P4880" s="10">
        <v>93</v>
      </c>
      <c r="Q4880" s="10">
        <v>84</v>
      </c>
      <c r="R4880" s="7" t="s">
        <v>46</v>
      </c>
      <c r="S4880" s="7" t="s">
        <v>159</v>
      </c>
      <c r="T4880" s="7" t="s">
        <v>160</v>
      </c>
      <c r="U4880" s="7" t="s">
        <v>145</v>
      </c>
    </row>
    <row r="4881" spans="1:21" hidden="1" x14ac:dyDescent="0.25">
      <c r="A4881" s="6">
        <v>56707</v>
      </c>
      <c r="B4881" s="7" t="s">
        <v>2970</v>
      </c>
      <c r="C4881" s="8" t="s">
        <v>25</v>
      </c>
      <c r="D4881" s="8" t="s">
        <v>24</v>
      </c>
      <c r="E4881" s="9">
        <v>2</v>
      </c>
      <c r="F4881" s="8" t="s">
        <v>34</v>
      </c>
      <c r="G4881" s="8" t="s">
        <v>542</v>
      </c>
      <c r="H4881" s="8" t="s">
        <v>41</v>
      </c>
      <c r="I4881" s="10">
        <v>83406</v>
      </c>
      <c r="J4881" s="10">
        <v>0</v>
      </c>
      <c r="K4881" s="10">
        <v>1674</v>
      </c>
      <c r="L4881" s="10">
        <v>1674</v>
      </c>
      <c r="M4881" s="10">
        <v>0</v>
      </c>
      <c r="N4881" s="10">
        <v>642</v>
      </c>
      <c r="O4881" s="7" t="s">
        <v>28</v>
      </c>
      <c r="P4881" s="10">
        <v>116</v>
      </c>
      <c r="Q4881" s="10">
        <v>106</v>
      </c>
      <c r="R4881" s="7" t="s">
        <v>46</v>
      </c>
      <c r="S4881" s="7" t="s">
        <v>159</v>
      </c>
      <c r="T4881" s="7" t="s">
        <v>160</v>
      </c>
      <c r="U4881" s="7" t="s">
        <v>145</v>
      </c>
    </row>
    <row r="4882" spans="1:21" hidden="1" x14ac:dyDescent="0.25">
      <c r="A4882" s="6">
        <v>56708</v>
      </c>
      <c r="B4882" s="7" t="s">
        <v>2971</v>
      </c>
      <c r="C4882" s="8" t="s">
        <v>44</v>
      </c>
      <c r="D4882" s="8" t="s">
        <v>550</v>
      </c>
      <c r="E4882" s="9">
        <v>6</v>
      </c>
      <c r="F4882" s="8" t="s">
        <v>34</v>
      </c>
      <c r="G4882" s="8" t="s">
        <v>26</v>
      </c>
      <c r="H4882" s="8" t="s">
        <v>27</v>
      </c>
      <c r="I4882" s="10">
        <v>615061000</v>
      </c>
      <c r="J4882" s="10">
        <v>0</v>
      </c>
      <c r="K4882" s="10">
        <v>8276120</v>
      </c>
      <c r="L4882" s="10">
        <v>8276120</v>
      </c>
      <c r="M4882" s="10">
        <v>0</v>
      </c>
      <c r="N4882" s="10">
        <v>8078273</v>
      </c>
      <c r="O4882" s="7" t="s">
        <v>28</v>
      </c>
      <c r="P4882" s="10">
        <v>484150</v>
      </c>
      <c r="Q4882" s="10">
        <v>439218</v>
      </c>
      <c r="R4882" s="7" t="s">
        <v>127</v>
      </c>
      <c r="S4882" s="7" t="s">
        <v>166</v>
      </c>
      <c r="T4882" s="7" t="s">
        <v>167</v>
      </c>
      <c r="U4882" s="7" t="s">
        <v>167</v>
      </c>
    </row>
    <row r="4883" spans="1:21" hidden="1" x14ac:dyDescent="0.25">
      <c r="A4883" s="6">
        <v>56785</v>
      </c>
      <c r="B4883" s="7" t="s">
        <v>2972</v>
      </c>
      <c r="C4883" s="8" t="s">
        <v>1070</v>
      </c>
      <c r="D4883" s="8" t="s">
        <v>655</v>
      </c>
      <c r="E4883" s="9">
        <v>5</v>
      </c>
      <c r="F4883" s="8" t="s">
        <v>34</v>
      </c>
      <c r="G4883" s="8" t="s">
        <v>35</v>
      </c>
      <c r="H4883" s="8" t="s">
        <v>36</v>
      </c>
      <c r="I4883" s="10">
        <v>7524404</v>
      </c>
      <c r="J4883" s="10">
        <v>413219</v>
      </c>
      <c r="K4883" s="10">
        <v>548124</v>
      </c>
      <c r="L4883" s="10">
        <v>44200</v>
      </c>
      <c r="M4883" s="10">
        <v>503924</v>
      </c>
      <c r="N4883" s="10">
        <v>22603</v>
      </c>
      <c r="O4883" s="7" t="s">
        <v>37</v>
      </c>
      <c r="P4883" s="10">
        <v>56372</v>
      </c>
      <c r="Q4883" s="10">
        <v>51140</v>
      </c>
      <c r="R4883" s="7" t="s">
        <v>189</v>
      </c>
      <c r="S4883" s="7" t="s">
        <v>68</v>
      </c>
      <c r="T4883" s="7" t="s">
        <v>69</v>
      </c>
      <c r="U4883" s="7" t="s">
        <v>70</v>
      </c>
    </row>
    <row r="4884" spans="1:21" hidden="1" x14ac:dyDescent="0.25">
      <c r="A4884" s="6">
        <v>56785</v>
      </c>
      <c r="B4884" s="7" t="s">
        <v>2972</v>
      </c>
      <c r="C4884" s="8" t="s">
        <v>1070</v>
      </c>
      <c r="D4884" s="8" t="s">
        <v>655</v>
      </c>
      <c r="E4884" s="9">
        <v>5</v>
      </c>
      <c r="F4884" s="8" t="s">
        <v>34</v>
      </c>
      <c r="G4884" s="8" t="s">
        <v>26</v>
      </c>
      <c r="H4884" s="8" t="s">
        <v>27</v>
      </c>
      <c r="I4884" s="10">
        <v>8723951</v>
      </c>
      <c r="J4884" s="10">
        <v>479091</v>
      </c>
      <c r="K4884" s="10">
        <v>635505</v>
      </c>
      <c r="L4884" s="10">
        <v>51247</v>
      </c>
      <c r="M4884" s="10">
        <v>584258</v>
      </c>
      <c r="N4884" s="10">
        <v>635505</v>
      </c>
      <c r="O4884" s="7" t="s">
        <v>28</v>
      </c>
      <c r="P4884" s="10">
        <v>37177</v>
      </c>
      <c r="Q4884" s="10">
        <v>33727</v>
      </c>
      <c r="R4884" s="7" t="s">
        <v>189</v>
      </c>
      <c r="S4884" s="7" t="s">
        <v>68</v>
      </c>
      <c r="T4884" s="7" t="s">
        <v>69</v>
      </c>
      <c r="U4884" s="7" t="s">
        <v>70</v>
      </c>
    </row>
    <row r="4885" spans="1:21" hidden="1" x14ac:dyDescent="0.25">
      <c r="A4885" s="6">
        <v>56785</v>
      </c>
      <c r="B4885" s="7" t="s">
        <v>2972</v>
      </c>
      <c r="C4885" s="8" t="s">
        <v>1070</v>
      </c>
      <c r="D4885" s="8" t="s">
        <v>655</v>
      </c>
      <c r="E4885" s="9">
        <v>5</v>
      </c>
      <c r="F4885" s="8" t="s">
        <v>34</v>
      </c>
      <c r="G4885" s="8" t="s">
        <v>40</v>
      </c>
      <c r="H4885" s="8" t="s">
        <v>41</v>
      </c>
      <c r="I4885" s="10">
        <v>401645</v>
      </c>
      <c r="J4885" s="10">
        <v>22056</v>
      </c>
      <c r="K4885" s="10">
        <v>29259</v>
      </c>
      <c r="L4885" s="10">
        <v>2360</v>
      </c>
      <c r="M4885" s="10">
        <v>26899</v>
      </c>
      <c r="N4885" s="10">
        <v>5048</v>
      </c>
      <c r="O4885" s="7" t="s">
        <v>42</v>
      </c>
      <c r="P4885" s="10">
        <v>2360</v>
      </c>
      <c r="Q4885" s="10">
        <v>2141</v>
      </c>
      <c r="R4885" s="7" t="s">
        <v>189</v>
      </c>
      <c r="S4885" s="7" t="s">
        <v>68</v>
      </c>
      <c r="T4885" s="7" t="s">
        <v>69</v>
      </c>
      <c r="U4885" s="7" t="s">
        <v>70</v>
      </c>
    </row>
    <row r="4886" spans="1:21" x14ac:dyDescent="0.25">
      <c r="A4886" s="6">
        <v>56786</v>
      </c>
      <c r="B4886" s="7" t="s">
        <v>2973</v>
      </c>
      <c r="C4886" s="8" t="s">
        <v>898</v>
      </c>
      <c r="D4886" s="8" t="s">
        <v>24</v>
      </c>
      <c r="E4886" s="9">
        <v>1</v>
      </c>
      <c r="F4886" s="8" t="s">
        <v>34</v>
      </c>
      <c r="G4886" s="8" t="s">
        <v>64</v>
      </c>
      <c r="H4886" s="8" t="s">
        <v>36</v>
      </c>
      <c r="I4886" s="10">
        <v>155782128</v>
      </c>
      <c r="J4886" s="10">
        <v>1399428</v>
      </c>
      <c r="K4886" s="10">
        <v>3790924</v>
      </c>
      <c r="L4886" s="10">
        <v>1246509</v>
      </c>
      <c r="M4886" s="10">
        <v>2544415</v>
      </c>
      <c r="N4886" s="10">
        <v>267485</v>
      </c>
      <c r="O4886" s="7" t="s">
        <v>37</v>
      </c>
      <c r="P4886" s="10">
        <v>408266</v>
      </c>
      <c r="Q4886" s="10">
        <v>370377</v>
      </c>
      <c r="R4886" s="7" t="s">
        <v>55</v>
      </c>
      <c r="S4886" s="7" t="s">
        <v>56</v>
      </c>
      <c r="T4886" s="7" t="s">
        <v>57</v>
      </c>
      <c r="U4886" s="7" t="s">
        <v>58</v>
      </c>
    </row>
    <row r="4887" spans="1:21" x14ac:dyDescent="0.25">
      <c r="A4887" s="6">
        <v>56786</v>
      </c>
      <c r="B4887" s="7" t="s">
        <v>2973</v>
      </c>
      <c r="C4887" s="8" t="s">
        <v>898</v>
      </c>
      <c r="D4887" s="8" t="s">
        <v>24</v>
      </c>
      <c r="E4887" s="9">
        <v>1</v>
      </c>
      <c r="F4887" s="8" t="s">
        <v>34</v>
      </c>
      <c r="G4887" s="8" t="s">
        <v>26</v>
      </c>
      <c r="H4887" s="8" t="s">
        <v>27</v>
      </c>
      <c r="I4887" s="10">
        <v>72935408</v>
      </c>
      <c r="J4887" s="10">
        <v>645666</v>
      </c>
      <c r="K4887" s="10">
        <v>1753462</v>
      </c>
      <c r="L4887" s="10">
        <v>579523</v>
      </c>
      <c r="M4887" s="10">
        <v>1173939</v>
      </c>
      <c r="N4887" s="10">
        <v>1753462</v>
      </c>
      <c r="O4887" s="7" t="s">
        <v>28</v>
      </c>
      <c r="P4887" s="10">
        <v>102577</v>
      </c>
      <c r="Q4887" s="10">
        <v>93057</v>
      </c>
      <c r="R4887" s="7" t="s">
        <v>55</v>
      </c>
      <c r="S4887" s="7" t="s">
        <v>56</v>
      </c>
      <c r="T4887" s="7" t="s">
        <v>57</v>
      </c>
      <c r="U4887" s="7" t="s">
        <v>58</v>
      </c>
    </row>
    <row r="4888" spans="1:21" x14ac:dyDescent="0.25">
      <c r="A4888" s="6">
        <v>56786</v>
      </c>
      <c r="B4888" s="7" t="s">
        <v>2973</v>
      </c>
      <c r="C4888" s="8" t="s">
        <v>898</v>
      </c>
      <c r="D4888" s="8" t="s">
        <v>24</v>
      </c>
      <c r="E4888" s="9">
        <v>1</v>
      </c>
      <c r="F4888" s="8" t="s">
        <v>34</v>
      </c>
      <c r="G4888" s="8" t="s">
        <v>542</v>
      </c>
      <c r="H4888" s="8" t="s">
        <v>41</v>
      </c>
      <c r="I4888" s="10">
        <v>6464</v>
      </c>
      <c r="J4888" s="10">
        <v>58</v>
      </c>
      <c r="K4888" s="10">
        <v>158</v>
      </c>
      <c r="L4888" s="10">
        <v>53</v>
      </c>
      <c r="M4888" s="10">
        <v>105</v>
      </c>
      <c r="N4888" s="10">
        <v>63</v>
      </c>
      <c r="O4888" s="7" t="s">
        <v>28</v>
      </c>
      <c r="P4888" s="10">
        <v>11</v>
      </c>
      <c r="Q4888" s="10">
        <v>10</v>
      </c>
      <c r="R4888" s="7" t="s">
        <v>55</v>
      </c>
      <c r="S4888" s="7" t="s">
        <v>56</v>
      </c>
      <c r="T4888" s="7" t="s">
        <v>57</v>
      </c>
      <c r="U4888" s="7" t="s">
        <v>58</v>
      </c>
    </row>
    <row r="4889" spans="1:21" x14ac:dyDescent="0.25">
      <c r="A4889" s="6">
        <v>56787</v>
      </c>
      <c r="B4889" s="7" t="s">
        <v>2974</v>
      </c>
      <c r="C4889" s="8" t="s">
        <v>63</v>
      </c>
      <c r="D4889" s="8" t="s">
        <v>550</v>
      </c>
      <c r="E4889" s="9">
        <v>7</v>
      </c>
      <c r="F4889" s="8" t="s">
        <v>45</v>
      </c>
      <c r="G4889" s="8" t="s">
        <v>26</v>
      </c>
      <c r="H4889" s="8" t="s">
        <v>27</v>
      </c>
      <c r="I4889" s="10">
        <v>604761000</v>
      </c>
      <c r="J4889" s="10">
        <v>3887255</v>
      </c>
      <c r="K4889" s="10">
        <v>7629102</v>
      </c>
      <c r="L4889" s="10">
        <v>2645441</v>
      </c>
      <c r="M4889" s="10">
        <v>4983661</v>
      </c>
      <c r="N4889" s="10">
        <v>7335676</v>
      </c>
      <c r="O4889" s="7" t="s">
        <v>28</v>
      </c>
      <c r="P4889" s="10">
        <v>446299</v>
      </c>
      <c r="Q4889" s="10">
        <v>404880</v>
      </c>
      <c r="R4889" s="7" t="s">
        <v>29</v>
      </c>
      <c r="S4889" s="7" t="s">
        <v>56</v>
      </c>
      <c r="T4889" s="7" t="s">
        <v>57</v>
      </c>
      <c r="U4889" s="7" t="s">
        <v>58</v>
      </c>
    </row>
    <row r="4890" spans="1:21" hidden="1" x14ac:dyDescent="0.25">
      <c r="A4890" s="6">
        <v>56798</v>
      </c>
      <c r="B4890" s="7" t="s">
        <v>2975</v>
      </c>
      <c r="C4890" s="8" t="s">
        <v>33</v>
      </c>
      <c r="D4890" s="8" t="s">
        <v>24</v>
      </c>
      <c r="E4890" s="9">
        <v>2</v>
      </c>
      <c r="F4890" s="8" t="s">
        <v>25</v>
      </c>
      <c r="G4890" s="8" t="s">
        <v>26</v>
      </c>
      <c r="H4890" s="8" t="s">
        <v>27</v>
      </c>
      <c r="I4890" s="10">
        <v>1539925692</v>
      </c>
      <c r="J4890" s="10">
        <v>0</v>
      </c>
      <c r="K4890" s="10">
        <v>1540717</v>
      </c>
      <c r="L4890" s="10">
        <v>1540717</v>
      </c>
      <c r="M4890" s="10">
        <v>0</v>
      </c>
      <c r="N4890" s="10">
        <v>1501224</v>
      </c>
      <c r="O4890" s="7" t="s">
        <v>28</v>
      </c>
      <c r="P4890" s="10">
        <v>90131</v>
      </c>
      <c r="Q4890" s="10">
        <v>81767</v>
      </c>
      <c r="R4890" s="7" t="s">
        <v>225</v>
      </c>
      <c r="S4890" s="7" t="s">
        <v>226</v>
      </c>
      <c r="T4890" s="7" t="s">
        <v>227</v>
      </c>
      <c r="U4890" s="7" t="s">
        <v>228</v>
      </c>
    </row>
    <row r="4891" spans="1:21" hidden="1" x14ac:dyDescent="0.25">
      <c r="A4891" s="6">
        <v>56798</v>
      </c>
      <c r="B4891" s="7" t="s">
        <v>2975</v>
      </c>
      <c r="C4891" s="8" t="s">
        <v>33</v>
      </c>
      <c r="D4891" s="8" t="s">
        <v>24</v>
      </c>
      <c r="E4891" s="9">
        <v>2</v>
      </c>
      <c r="F4891" s="8" t="s">
        <v>25</v>
      </c>
      <c r="G4891" s="8" t="s">
        <v>40</v>
      </c>
      <c r="H4891" s="8" t="s">
        <v>41</v>
      </c>
      <c r="I4891" s="10">
        <v>8641308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7" t="s">
        <v>42</v>
      </c>
      <c r="P4891" s="10">
        <v>0</v>
      </c>
      <c r="Q4891" s="10">
        <v>0</v>
      </c>
      <c r="R4891" s="7" t="s">
        <v>225</v>
      </c>
      <c r="S4891" s="7" t="s">
        <v>226</v>
      </c>
      <c r="T4891" s="7" t="s">
        <v>227</v>
      </c>
      <c r="U4891" s="7" t="s">
        <v>228</v>
      </c>
    </row>
    <row r="4892" spans="1:21" hidden="1" x14ac:dyDescent="0.25">
      <c r="A4892" s="6">
        <v>56798</v>
      </c>
      <c r="B4892" s="7" t="s">
        <v>2975</v>
      </c>
      <c r="C4892" s="8" t="s">
        <v>33</v>
      </c>
      <c r="D4892" s="8" t="s">
        <v>24</v>
      </c>
      <c r="E4892" s="9">
        <v>2</v>
      </c>
      <c r="F4892" s="8" t="s">
        <v>33</v>
      </c>
      <c r="G4892" s="8" t="s">
        <v>26</v>
      </c>
      <c r="H4892" s="8" t="s">
        <v>27</v>
      </c>
      <c r="I4892" s="10">
        <v>2442331884</v>
      </c>
      <c r="J4892" s="10">
        <v>0</v>
      </c>
      <c r="K4892" s="10">
        <v>26618888</v>
      </c>
      <c r="L4892" s="10">
        <v>26618888</v>
      </c>
      <c r="M4892" s="10">
        <v>0</v>
      </c>
      <c r="N4892" s="10">
        <v>25933870</v>
      </c>
      <c r="O4892" s="7" t="s">
        <v>28</v>
      </c>
      <c r="P4892" s="10">
        <v>1557194</v>
      </c>
      <c r="Q4892" s="10">
        <v>1412677</v>
      </c>
      <c r="R4892" s="7" t="s">
        <v>225</v>
      </c>
      <c r="S4892" s="7" t="s">
        <v>226</v>
      </c>
      <c r="T4892" s="7" t="s">
        <v>227</v>
      </c>
      <c r="U4892" s="7" t="s">
        <v>228</v>
      </c>
    </row>
    <row r="4893" spans="1:21" hidden="1" x14ac:dyDescent="0.25">
      <c r="A4893" s="6">
        <v>56798</v>
      </c>
      <c r="B4893" s="7" t="s">
        <v>2975</v>
      </c>
      <c r="C4893" s="8" t="s">
        <v>33</v>
      </c>
      <c r="D4893" s="8" t="s">
        <v>24</v>
      </c>
      <c r="E4893" s="9">
        <v>2</v>
      </c>
      <c r="F4893" s="8" t="s">
        <v>33</v>
      </c>
      <c r="G4893" s="8" t="s">
        <v>40</v>
      </c>
      <c r="H4893" s="8" t="s">
        <v>41</v>
      </c>
      <c r="I4893" s="10">
        <v>14908116</v>
      </c>
      <c r="J4893" s="10">
        <v>0</v>
      </c>
      <c r="K4893" s="10">
        <v>163228</v>
      </c>
      <c r="L4893" s="10">
        <v>163228</v>
      </c>
      <c r="M4893" s="10">
        <v>0</v>
      </c>
      <c r="N4893" s="10">
        <v>28788</v>
      </c>
      <c r="O4893" s="7" t="s">
        <v>42</v>
      </c>
      <c r="P4893" s="10">
        <v>13164</v>
      </c>
      <c r="Q4893" s="10">
        <v>11942</v>
      </c>
      <c r="R4893" s="7" t="s">
        <v>225</v>
      </c>
      <c r="S4893" s="7" t="s">
        <v>226</v>
      </c>
      <c r="T4893" s="7" t="s">
        <v>227</v>
      </c>
      <c r="U4893" s="7" t="s">
        <v>228</v>
      </c>
    </row>
    <row r="4894" spans="1:21" hidden="1" x14ac:dyDescent="0.25">
      <c r="A4894" s="6">
        <v>56799</v>
      </c>
      <c r="B4894" s="7" t="s">
        <v>2976</v>
      </c>
      <c r="C4894" s="8" t="s">
        <v>133</v>
      </c>
      <c r="D4894" s="8" t="s">
        <v>24</v>
      </c>
      <c r="E4894" s="9">
        <v>1</v>
      </c>
      <c r="F4894" s="8" t="s">
        <v>45</v>
      </c>
      <c r="G4894" s="8" t="s">
        <v>26</v>
      </c>
      <c r="H4894" s="8" t="s">
        <v>27</v>
      </c>
      <c r="I4894" s="10">
        <v>313562000</v>
      </c>
      <c r="J4894" s="10">
        <v>0</v>
      </c>
      <c r="K4894" s="10">
        <v>3498691</v>
      </c>
      <c r="L4894" s="10">
        <v>3498691</v>
      </c>
      <c r="M4894" s="10">
        <v>0</v>
      </c>
      <c r="N4894" s="10">
        <v>3340020</v>
      </c>
      <c r="O4894" s="7" t="s">
        <v>28</v>
      </c>
      <c r="P4894" s="10">
        <v>204672</v>
      </c>
      <c r="Q4894" s="10">
        <v>185677</v>
      </c>
      <c r="R4894" s="7" t="s">
        <v>134</v>
      </c>
      <c r="S4894" s="7" t="s">
        <v>157</v>
      </c>
      <c r="T4894" s="7" t="s">
        <v>157</v>
      </c>
      <c r="U4894" s="7" t="s">
        <v>137</v>
      </c>
    </row>
    <row r="4895" spans="1:21" hidden="1" x14ac:dyDescent="0.25">
      <c r="A4895" s="6">
        <v>56803</v>
      </c>
      <c r="B4895" s="7" t="s">
        <v>2977</v>
      </c>
      <c r="C4895" s="8" t="s">
        <v>25</v>
      </c>
      <c r="D4895" s="8" t="s">
        <v>24</v>
      </c>
      <c r="E4895" s="9">
        <v>2</v>
      </c>
      <c r="F4895" s="8" t="s">
        <v>45</v>
      </c>
      <c r="G4895" s="8" t="s">
        <v>26</v>
      </c>
      <c r="H4895" s="8" t="s">
        <v>27</v>
      </c>
      <c r="I4895" s="10">
        <v>366164000</v>
      </c>
      <c r="J4895" s="10">
        <v>0</v>
      </c>
      <c r="K4895" s="10">
        <v>3431661</v>
      </c>
      <c r="L4895" s="10">
        <v>3431661</v>
      </c>
      <c r="M4895" s="10">
        <v>0</v>
      </c>
      <c r="N4895" s="10">
        <v>3312900</v>
      </c>
      <c r="O4895" s="7" t="s">
        <v>28</v>
      </c>
      <c r="P4895" s="10">
        <v>200751</v>
      </c>
      <c r="Q4895" s="10">
        <v>182120</v>
      </c>
      <c r="R4895" s="7" t="s">
        <v>46</v>
      </c>
      <c r="S4895" s="7" t="s">
        <v>159</v>
      </c>
      <c r="T4895" s="7" t="s">
        <v>160</v>
      </c>
      <c r="U4895" s="7" t="s">
        <v>145</v>
      </c>
    </row>
    <row r="4896" spans="1:21" hidden="1" x14ac:dyDescent="0.25">
      <c r="A4896" s="6">
        <v>56806</v>
      </c>
      <c r="B4896" s="7" t="s">
        <v>2978</v>
      </c>
      <c r="C4896" s="8" t="s">
        <v>44</v>
      </c>
      <c r="D4896" s="8" t="s">
        <v>24</v>
      </c>
      <c r="E4896" s="9">
        <v>2</v>
      </c>
      <c r="F4896" s="8" t="s">
        <v>25</v>
      </c>
      <c r="G4896" s="8" t="s">
        <v>26</v>
      </c>
      <c r="H4896" s="8" t="s">
        <v>27</v>
      </c>
      <c r="I4896" s="10">
        <v>420106000</v>
      </c>
      <c r="J4896" s="10">
        <v>0</v>
      </c>
      <c r="K4896" s="10">
        <v>0</v>
      </c>
      <c r="L4896" s="10">
        <v>0</v>
      </c>
      <c r="M4896" s="10">
        <v>0</v>
      </c>
      <c r="N4896" s="10">
        <v>0</v>
      </c>
      <c r="O4896" s="7" t="s">
        <v>28</v>
      </c>
      <c r="P4896" s="10">
        <v>0</v>
      </c>
      <c r="Q4896" s="10">
        <v>0</v>
      </c>
      <c r="R4896" s="7" t="s">
        <v>127</v>
      </c>
      <c r="S4896" s="7" t="s">
        <v>166</v>
      </c>
      <c r="T4896" s="7" t="s">
        <v>167</v>
      </c>
      <c r="U4896" s="7" t="s">
        <v>167</v>
      </c>
    </row>
    <row r="4897" spans="1:21" hidden="1" x14ac:dyDescent="0.25">
      <c r="A4897" s="6">
        <v>56806</v>
      </c>
      <c r="B4897" s="7" t="s">
        <v>2978</v>
      </c>
      <c r="C4897" s="8" t="s">
        <v>44</v>
      </c>
      <c r="D4897" s="8" t="s">
        <v>24</v>
      </c>
      <c r="E4897" s="9">
        <v>2</v>
      </c>
      <c r="F4897" s="8" t="s">
        <v>33</v>
      </c>
      <c r="G4897" s="8" t="s">
        <v>26</v>
      </c>
      <c r="H4897" s="8" t="s">
        <v>27</v>
      </c>
      <c r="I4897" s="10">
        <v>829670000</v>
      </c>
      <c r="J4897" s="10">
        <v>0</v>
      </c>
      <c r="K4897" s="10">
        <v>9779727</v>
      </c>
      <c r="L4897" s="10">
        <v>9779727</v>
      </c>
      <c r="M4897" s="10">
        <v>0</v>
      </c>
      <c r="N4897" s="10">
        <v>9367858</v>
      </c>
      <c r="O4897" s="7" t="s">
        <v>28</v>
      </c>
      <c r="P4897" s="10">
        <v>572110</v>
      </c>
      <c r="Q4897" s="10">
        <v>519015</v>
      </c>
      <c r="R4897" s="7" t="s">
        <v>127</v>
      </c>
      <c r="S4897" s="7" t="s">
        <v>166</v>
      </c>
      <c r="T4897" s="7" t="s">
        <v>167</v>
      </c>
      <c r="U4897" s="7" t="s">
        <v>167</v>
      </c>
    </row>
    <row r="4898" spans="1:21" hidden="1" x14ac:dyDescent="0.25">
      <c r="A4898" s="6">
        <v>56807</v>
      </c>
      <c r="B4898" s="7" t="s">
        <v>2979</v>
      </c>
      <c r="C4898" s="8" t="s">
        <v>1070</v>
      </c>
      <c r="D4898" s="8" t="s">
        <v>24</v>
      </c>
      <c r="E4898" s="9">
        <v>1</v>
      </c>
      <c r="F4898" s="8" t="s">
        <v>25</v>
      </c>
      <c r="G4898" s="8" t="s">
        <v>26</v>
      </c>
      <c r="H4898" s="8" t="s">
        <v>27</v>
      </c>
      <c r="I4898" s="10">
        <v>1447989049</v>
      </c>
      <c r="J4898" s="10">
        <v>0</v>
      </c>
      <c r="K4898" s="10">
        <v>0</v>
      </c>
      <c r="L4898" s="10">
        <v>0</v>
      </c>
      <c r="M4898" s="10">
        <v>0</v>
      </c>
      <c r="N4898" s="10">
        <v>0</v>
      </c>
      <c r="O4898" s="7" t="s">
        <v>28</v>
      </c>
      <c r="P4898" s="10">
        <v>0</v>
      </c>
      <c r="Q4898" s="10">
        <v>0</v>
      </c>
      <c r="R4898" s="7" t="s">
        <v>29</v>
      </c>
      <c r="S4898" s="7" t="s">
        <v>68</v>
      </c>
      <c r="T4898" s="7" t="s">
        <v>69</v>
      </c>
      <c r="U4898" s="7" t="s">
        <v>70</v>
      </c>
    </row>
    <row r="4899" spans="1:21" hidden="1" x14ac:dyDescent="0.25">
      <c r="A4899" s="6">
        <v>56807</v>
      </c>
      <c r="B4899" s="7" t="s">
        <v>2979</v>
      </c>
      <c r="C4899" s="8" t="s">
        <v>1070</v>
      </c>
      <c r="D4899" s="8" t="s">
        <v>24</v>
      </c>
      <c r="E4899" s="9">
        <v>1</v>
      </c>
      <c r="F4899" s="8" t="s">
        <v>25</v>
      </c>
      <c r="G4899" s="8" t="s">
        <v>40</v>
      </c>
      <c r="H4899" s="8" t="s">
        <v>41</v>
      </c>
      <c r="I4899" s="10">
        <v>3191951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7" t="s">
        <v>42</v>
      </c>
      <c r="P4899" s="10">
        <v>0</v>
      </c>
      <c r="Q4899" s="10">
        <v>0</v>
      </c>
      <c r="R4899" s="7" t="s">
        <v>29</v>
      </c>
      <c r="S4899" s="7" t="s">
        <v>68</v>
      </c>
      <c r="T4899" s="7" t="s">
        <v>69</v>
      </c>
      <c r="U4899" s="7" t="s">
        <v>70</v>
      </c>
    </row>
    <row r="4900" spans="1:21" hidden="1" x14ac:dyDescent="0.25">
      <c r="A4900" s="6">
        <v>56807</v>
      </c>
      <c r="B4900" s="7" t="s">
        <v>2979</v>
      </c>
      <c r="C4900" s="8" t="s">
        <v>1070</v>
      </c>
      <c r="D4900" s="8" t="s">
        <v>24</v>
      </c>
      <c r="E4900" s="9">
        <v>1</v>
      </c>
      <c r="F4900" s="8" t="s">
        <v>33</v>
      </c>
      <c r="G4900" s="8" t="s">
        <v>26</v>
      </c>
      <c r="H4900" s="8" t="s">
        <v>27</v>
      </c>
      <c r="I4900" s="10">
        <v>2158388750</v>
      </c>
      <c r="J4900" s="10">
        <v>0</v>
      </c>
      <c r="K4900" s="10">
        <v>24539713</v>
      </c>
      <c r="L4900" s="10">
        <v>24539713</v>
      </c>
      <c r="M4900" s="10">
        <v>0</v>
      </c>
      <c r="N4900" s="10">
        <v>23447396</v>
      </c>
      <c r="O4900" s="7" t="s">
        <v>28</v>
      </c>
      <c r="P4900" s="10">
        <v>1435563</v>
      </c>
      <c r="Q4900" s="10">
        <v>1302334</v>
      </c>
      <c r="R4900" s="7" t="s">
        <v>29</v>
      </c>
      <c r="S4900" s="7" t="s">
        <v>68</v>
      </c>
      <c r="T4900" s="7" t="s">
        <v>69</v>
      </c>
      <c r="U4900" s="7" t="s">
        <v>70</v>
      </c>
    </row>
    <row r="4901" spans="1:21" hidden="1" x14ac:dyDescent="0.25">
      <c r="A4901" s="6">
        <v>56807</v>
      </c>
      <c r="B4901" s="7" t="s">
        <v>2979</v>
      </c>
      <c r="C4901" s="8" t="s">
        <v>1070</v>
      </c>
      <c r="D4901" s="8" t="s">
        <v>24</v>
      </c>
      <c r="E4901" s="9">
        <v>1</v>
      </c>
      <c r="F4901" s="8" t="s">
        <v>33</v>
      </c>
      <c r="G4901" s="8" t="s">
        <v>40</v>
      </c>
      <c r="H4901" s="8" t="s">
        <v>41</v>
      </c>
      <c r="I4901" s="10">
        <v>4820250</v>
      </c>
      <c r="J4901" s="10">
        <v>0</v>
      </c>
      <c r="K4901" s="10">
        <v>54894</v>
      </c>
      <c r="L4901" s="10">
        <v>54894</v>
      </c>
      <c r="M4901" s="10">
        <v>0</v>
      </c>
      <c r="N4901" s="10">
        <v>9442</v>
      </c>
      <c r="O4901" s="7" t="s">
        <v>42</v>
      </c>
      <c r="P4901" s="10">
        <v>4427</v>
      </c>
      <c r="Q4901" s="10">
        <v>4016</v>
      </c>
      <c r="R4901" s="7" t="s">
        <v>29</v>
      </c>
      <c r="S4901" s="7" t="s">
        <v>68</v>
      </c>
      <c r="T4901" s="7" t="s">
        <v>69</v>
      </c>
      <c r="U4901" s="7" t="s">
        <v>70</v>
      </c>
    </row>
    <row r="4902" spans="1:21" hidden="1" x14ac:dyDescent="0.25">
      <c r="A4902" s="6">
        <v>56808</v>
      </c>
      <c r="B4902" s="7" t="s">
        <v>2980</v>
      </c>
      <c r="C4902" s="8" t="s">
        <v>1070</v>
      </c>
      <c r="D4902" s="8" t="s">
        <v>24</v>
      </c>
      <c r="E4902" s="9">
        <v>1</v>
      </c>
      <c r="F4902" s="8" t="s">
        <v>34</v>
      </c>
      <c r="G4902" s="8" t="s">
        <v>35</v>
      </c>
      <c r="H4902" s="8" t="s">
        <v>36</v>
      </c>
      <c r="I4902" s="10">
        <v>3273817047</v>
      </c>
      <c r="J4902" s="10">
        <v>0</v>
      </c>
      <c r="K4902" s="10">
        <v>32509044</v>
      </c>
      <c r="L4902" s="10">
        <v>32509044</v>
      </c>
      <c r="M4902" s="10">
        <v>0</v>
      </c>
      <c r="N4902" s="10">
        <v>2035125</v>
      </c>
      <c r="O4902" s="7" t="s">
        <v>37</v>
      </c>
      <c r="P4902" s="10">
        <v>3343410</v>
      </c>
      <c r="Q4902" s="10">
        <v>3033121</v>
      </c>
      <c r="R4902" s="7" t="s">
        <v>189</v>
      </c>
      <c r="S4902" s="7" t="s">
        <v>68</v>
      </c>
      <c r="T4902" s="7" t="s">
        <v>69</v>
      </c>
      <c r="U4902" s="7" t="s">
        <v>70</v>
      </c>
    </row>
    <row r="4903" spans="1:21" hidden="1" x14ac:dyDescent="0.25">
      <c r="A4903" s="6">
        <v>56808</v>
      </c>
      <c r="B4903" s="7" t="s">
        <v>2980</v>
      </c>
      <c r="C4903" s="8" t="s">
        <v>1070</v>
      </c>
      <c r="D4903" s="8" t="s">
        <v>24</v>
      </c>
      <c r="E4903" s="9">
        <v>1</v>
      </c>
      <c r="F4903" s="8" t="s">
        <v>34</v>
      </c>
      <c r="G4903" s="8" t="s">
        <v>40</v>
      </c>
      <c r="H4903" s="8" t="s">
        <v>41</v>
      </c>
      <c r="I4903" s="10">
        <v>5436098</v>
      </c>
      <c r="J4903" s="10">
        <v>0</v>
      </c>
      <c r="K4903" s="10">
        <v>53587</v>
      </c>
      <c r="L4903" s="10">
        <v>53587</v>
      </c>
      <c r="M4903" s="10">
        <v>0</v>
      </c>
      <c r="N4903" s="10">
        <v>9176</v>
      </c>
      <c r="O4903" s="7" t="s">
        <v>42</v>
      </c>
      <c r="P4903" s="10">
        <v>4322</v>
      </c>
      <c r="Q4903" s="10">
        <v>3920</v>
      </c>
      <c r="R4903" s="7" t="s">
        <v>189</v>
      </c>
      <c r="S4903" s="7" t="s">
        <v>68</v>
      </c>
      <c r="T4903" s="7" t="s">
        <v>69</v>
      </c>
      <c r="U4903" s="7" t="s">
        <v>70</v>
      </c>
    </row>
    <row r="4904" spans="1:21" hidden="1" x14ac:dyDescent="0.25">
      <c r="A4904" s="6">
        <v>56832</v>
      </c>
      <c r="B4904" s="7" t="s">
        <v>2981</v>
      </c>
      <c r="C4904" s="8" t="s">
        <v>25</v>
      </c>
      <c r="D4904" s="8" t="s">
        <v>24</v>
      </c>
      <c r="E4904" s="9">
        <v>2</v>
      </c>
      <c r="F4904" s="8" t="s">
        <v>1634</v>
      </c>
      <c r="G4904" s="8" t="s">
        <v>164</v>
      </c>
      <c r="H4904" s="8" t="s">
        <v>164</v>
      </c>
      <c r="I4904" s="10">
        <v>70885000</v>
      </c>
      <c r="J4904" s="10">
        <v>0</v>
      </c>
      <c r="K4904" s="10">
        <v>241860</v>
      </c>
      <c r="L4904" s="10">
        <v>654410</v>
      </c>
      <c r="M4904" s="10">
        <v>0</v>
      </c>
      <c r="N4904" s="10">
        <v>0</v>
      </c>
      <c r="O4904" s="7" t="s">
        <v>85</v>
      </c>
      <c r="P4904" s="10">
        <v>2056</v>
      </c>
      <c r="Q4904" s="10">
        <v>1865</v>
      </c>
      <c r="R4904" s="7" t="s">
        <v>46</v>
      </c>
      <c r="S4904" s="7" t="s">
        <v>191</v>
      </c>
      <c r="T4904" s="7" t="s">
        <v>192</v>
      </c>
      <c r="U4904" s="7" t="s">
        <v>145</v>
      </c>
    </row>
    <row r="4905" spans="1:21" hidden="1" x14ac:dyDescent="0.25">
      <c r="A4905" s="6">
        <v>56846</v>
      </c>
      <c r="B4905" s="7" t="s">
        <v>2982</v>
      </c>
      <c r="C4905" s="8" t="s">
        <v>256</v>
      </c>
      <c r="D4905" s="8" t="s">
        <v>24</v>
      </c>
      <c r="E4905" s="9">
        <v>2</v>
      </c>
      <c r="F4905" s="8" t="s">
        <v>33</v>
      </c>
      <c r="G4905" s="8" t="s">
        <v>26</v>
      </c>
      <c r="H4905" s="8" t="s">
        <v>27</v>
      </c>
      <c r="I4905" s="10">
        <v>3784000</v>
      </c>
      <c r="J4905" s="10">
        <v>0</v>
      </c>
      <c r="K4905" s="10">
        <v>191860</v>
      </c>
      <c r="L4905" s="10">
        <v>191860</v>
      </c>
      <c r="M4905" s="10">
        <v>0</v>
      </c>
      <c r="N4905" s="10">
        <v>180150</v>
      </c>
      <c r="O4905" s="7" t="s">
        <v>28</v>
      </c>
      <c r="P4905" s="10">
        <v>11224</v>
      </c>
      <c r="Q4905" s="10">
        <v>10182</v>
      </c>
      <c r="R4905" s="7" t="s">
        <v>189</v>
      </c>
      <c r="S4905" s="7" t="s">
        <v>68</v>
      </c>
      <c r="T4905" s="7" t="s">
        <v>69</v>
      </c>
      <c r="U4905" s="7" t="s">
        <v>70</v>
      </c>
    </row>
    <row r="4906" spans="1:21" hidden="1" x14ac:dyDescent="0.25">
      <c r="A4906" s="6">
        <v>56848</v>
      </c>
      <c r="B4906" s="7" t="s">
        <v>2983</v>
      </c>
      <c r="C4906" s="8" t="s">
        <v>904</v>
      </c>
      <c r="D4906" s="8" t="s">
        <v>24</v>
      </c>
      <c r="E4906" s="9">
        <v>3</v>
      </c>
      <c r="F4906" s="8" t="s">
        <v>34</v>
      </c>
      <c r="G4906" s="8" t="s">
        <v>26</v>
      </c>
      <c r="H4906" s="8" t="s">
        <v>27</v>
      </c>
      <c r="I4906" s="10">
        <v>48763414</v>
      </c>
      <c r="J4906" s="10">
        <v>1060672</v>
      </c>
      <c r="K4906" s="10">
        <v>1614540</v>
      </c>
      <c r="L4906" s="10">
        <v>218921</v>
      </c>
      <c r="M4906" s="10">
        <v>1395619</v>
      </c>
      <c r="N4906" s="10">
        <v>1573625</v>
      </c>
      <c r="O4906" s="7" t="s">
        <v>28</v>
      </c>
      <c r="P4906" s="10">
        <v>94450</v>
      </c>
      <c r="Q4906" s="10">
        <v>85684</v>
      </c>
      <c r="R4906" s="7" t="s">
        <v>189</v>
      </c>
      <c r="S4906" s="7" t="s">
        <v>68</v>
      </c>
      <c r="T4906" s="7" t="s">
        <v>69</v>
      </c>
      <c r="U4906" s="7" t="s">
        <v>70</v>
      </c>
    </row>
    <row r="4907" spans="1:21" hidden="1" x14ac:dyDescent="0.25">
      <c r="A4907" s="6">
        <v>56899</v>
      </c>
      <c r="B4907" s="7" t="s">
        <v>2984</v>
      </c>
      <c r="C4907" s="8" t="s">
        <v>113</v>
      </c>
      <c r="D4907" s="8" t="s">
        <v>24</v>
      </c>
      <c r="E4907" s="9">
        <v>1</v>
      </c>
      <c r="F4907" s="8" t="s">
        <v>54</v>
      </c>
      <c r="G4907" s="8" t="s">
        <v>40</v>
      </c>
      <c r="H4907" s="8" t="s">
        <v>41</v>
      </c>
      <c r="I4907" s="10">
        <v>-21000</v>
      </c>
      <c r="J4907" s="10">
        <v>0</v>
      </c>
      <c r="K4907" s="10">
        <v>192</v>
      </c>
      <c r="L4907" s="10">
        <v>192</v>
      </c>
      <c r="M4907" s="10">
        <v>0</v>
      </c>
      <c r="N4907" s="10">
        <v>32</v>
      </c>
      <c r="O4907" s="7" t="s">
        <v>42</v>
      </c>
      <c r="P4907" s="10">
        <v>15</v>
      </c>
      <c r="Q4907" s="10">
        <v>14</v>
      </c>
      <c r="R4907" s="7" t="s">
        <v>46</v>
      </c>
      <c r="S4907" s="7" t="s">
        <v>147</v>
      </c>
      <c r="T4907" s="7" t="s">
        <v>148</v>
      </c>
      <c r="U4907" s="7" t="s">
        <v>49</v>
      </c>
    </row>
    <row r="4908" spans="1:21" hidden="1" x14ac:dyDescent="0.25">
      <c r="A4908" s="6">
        <v>56908</v>
      </c>
      <c r="B4908" s="7" t="s">
        <v>2985</v>
      </c>
      <c r="C4908" s="8" t="s">
        <v>759</v>
      </c>
      <c r="D4908" s="8" t="s">
        <v>24</v>
      </c>
      <c r="E4908" s="9">
        <v>1</v>
      </c>
      <c r="F4908" s="8" t="s">
        <v>45</v>
      </c>
      <c r="G4908" s="8" t="s">
        <v>26</v>
      </c>
      <c r="H4908" s="8" t="s">
        <v>27</v>
      </c>
      <c r="I4908" s="10">
        <v>262777526</v>
      </c>
      <c r="J4908" s="10">
        <v>0</v>
      </c>
      <c r="K4908" s="10">
        <v>3374102</v>
      </c>
      <c r="L4908" s="10">
        <v>3374102</v>
      </c>
      <c r="M4908" s="10">
        <v>0</v>
      </c>
      <c r="N4908" s="10">
        <v>3272650</v>
      </c>
      <c r="O4908" s="7" t="s">
        <v>28</v>
      </c>
      <c r="P4908" s="10">
        <v>197384</v>
      </c>
      <c r="Q4908" s="10">
        <v>179065</v>
      </c>
      <c r="R4908" s="7" t="s">
        <v>46</v>
      </c>
      <c r="S4908" s="7" t="s">
        <v>763</v>
      </c>
      <c r="T4908" s="7" t="s">
        <v>764</v>
      </c>
      <c r="U4908" s="7" t="s">
        <v>98</v>
      </c>
    </row>
    <row r="4909" spans="1:21" hidden="1" x14ac:dyDescent="0.25">
      <c r="A4909" s="6">
        <v>56908</v>
      </c>
      <c r="B4909" s="7" t="s">
        <v>2985</v>
      </c>
      <c r="C4909" s="8" t="s">
        <v>759</v>
      </c>
      <c r="D4909" s="8" t="s">
        <v>24</v>
      </c>
      <c r="E4909" s="9">
        <v>1</v>
      </c>
      <c r="F4909" s="8" t="s">
        <v>45</v>
      </c>
      <c r="G4909" s="8" t="s">
        <v>40</v>
      </c>
      <c r="H4909" s="8" t="s">
        <v>41</v>
      </c>
      <c r="I4909" s="10">
        <v>143474</v>
      </c>
      <c r="J4909" s="10">
        <v>0</v>
      </c>
      <c r="K4909" s="10">
        <v>1843</v>
      </c>
      <c r="L4909" s="10">
        <v>1843</v>
      </c>
      <c r="M4909" s="10">
        <v>0</v>
      </c>
      <c r="N4909" s="10">
        <v>319</v>
      </c>
      <c r="O4909" s="7" t="s">
        <v>42</v>
      </c>
      <c r="P4909" s="10">
        <v>149</v>
      </c>
      <c r="Q4909" s="10">
        <v>135</v>
      </c>
      <c r="R4909" s="7" t="s">
        <v>46</v>
      </c>
      <c r="S4909" s="7" t="s">
        <v>763</v>
      </c>
      <c r="T4909" s="7" t="s">
        <v>764</v>
      </c>
      <c r="U4909" s="7" t="s">
        <v>98</v>
      </c>
    </row>
    <row r="4910" spans="1:21" hidden="1" x14ac:dyDescent="0.25">
      <c r="A4910" s="6">
        <v>56914</v>
      </c>
      <c r="B4910" s="7" t="s">
        <v>2986</v>
      </c>
      <c r="C4910" s="8" t="s">
        <v>25</v>
      </c>
      <c r="D4910" s="8" t="s">
        <v>24</v>
      </c>
      <c r="E4910" s="9">
        <v>2</v>
      </c>
      <c r="F4910" s="8" t="s">
        <v>45</v>
      </c>
      <c r="G4910" s="8" t="s">
        <v>26</v>
      </c>
      <c r="H4910" s="8" t="s">
        <v>27</v>
      </c>
      <c r="I4910" s="10">
        <v>42126000</v>
      </c>
      <c r="J4910" s="10">
        <v>0</v>
      </c>
      <c r="K4910" s="10">
        <v>454277</v>
      </c>
      <c r="L4910" s="10">
        <v>454277</v>
      </c>
      <c r="M4910" s="10">
        <v>0</v>
      </c>
      <c r="N4910" s="10">
        <v>439339</v>
      </c>
      <c r="O4910" s="7" t="s">
        <v>28</v>
      </c>
      <c r="P4910" s="10">
        <v>26575</v>
      </c>
      <c r="Q4910" s="10">
        <v>24109</v>
      </c>
      <c r="R4910" s="7" t="s">
        <v>46</v>
      </c>
      <c r="S4910" s="7" t="s">
        <v>159</v>
      </c>
      <c r="T4910" s="7" t="s">
        <v>160</v>
      </c>
      <c r="U4910" s="7" t="s">
        <v>145</v>
      </c>
    </row>
    <row r="4911" spans="1:21" hidden="1" x14ac:dyDescent="0.25">
      <c r="A4911" s="6">
        <v>56928</v>
      </c>
      <c r="B4911" s="7" t="s">
        <v>2987</v>
      </c>
      <c r="C4911" s="8" t="s">
        <v>33</v>
      </c>
      <c r="D4911" s="8" t="s">
        <v>655</v>
      </c>
      <c r="E4911" s="9">
        <v>5</v>
      </c>
      <c r="F4911" s="8" t="s">
        <v>45</v>
      </c>
      <c r="G4911" s="8" t="s">
        <v>26</v>
      </c>
      <c r="H4911" s="8" t="s">
        <v>27</v>
      </c>
      <c r="I4911" s="10">
        <v>24449000</v>
      </c>
      <c r="J4911" s="10">
        <v>38410</v>
      </c>
      <c r="K4911" s="10">
        <v>237967</v>
      </c>
      <c r="L4911" s="10">
        <v>165495</v>
      </c>
      <c r="M4911" s="10">
        <v>72472</v>
      </c>
      <c r="N4911" s="10">
        <v>231259</v>
      </c>
      <c r="O4911" s="7" t="s">
        <v>28</v>
      </c>
      <c r="P4911" s="10">
        <v>13921</v>
      </c>
      <c r="Q4911" s="10">
        <v>12629</v>
      </c>
      <c r="R4911" s="7" t="s">
        <v>225</v>
      </c>
      <c r="S4911" s="7" t="s">
        <v>226</v>
      </c>
      <c r="T4911" s="7" t="s">
        <v>227</v>
      </c>
      <c r="U4911" s="7" t="s">
        <v>228</v>
      </c>
    </row>
    <row r="4912" spans="1:21" hidden="1" x14ac:dyDescent="0.25">
      <c r="A4912" s="6">
        <v>56932</v>
      </c>
      <c r="B4912" s="7" t="s">
        <v>2988</v>
      </c>
      <c r="C4912" s="8" t="s">
        <v>106</v>
      </c>
      <c r="D4912" s="8" t="s">
        <v>655</v>
      </c>
      <c r="E4912" s="9">
        <v>4</v>
      </c>
      <c r="F4912" s="8" t="s">
        <v>54</v>
      </c>
      <c r="G4912" s="8" t="s">
        <v>40</v>
      </c>
      <c r="H4912" s="8" t="s">
        <v>41</v>
      </c>
      <c r="I4912" s="10">
        <v>0</v>
      </c>
      <c r="J4912" s="10">
        <v>0</v>
      </c>
      <c r="K4912" s="10">
        <v>23</v>
      </c>
      <c r="L4912" s="10">
        <v>23</v>
      </c>
      <c r="M4912" s="10">
        <v>0</v>
      </c>
      <c r="N4912" s="10">
        <v>4</v>
      </c>
      <c r="O4912" s="7" t="s">
        <v>42</v>
      </c>
      <c r="P4912" s="10">
        <v>2</v>
      </c>
      <c r="Q4912" s="10">
        <v>2</v>
      </c>
      <c r="R4912" s="7" t="s">
        <v>46</v>
      </c>
      <c r="S4912" s="7" t="s">
        <v>233</v>
      </c>
      <c r="T4912" s="7" t="s">
        <v>234</v>
      </c>
      <c r="U4912" s="7" t="s">
        <v>98</v>
      </c>
    </row>
    <row r="4913" spans="1:21" x14ac:dyDescent="0.25">
      <c r="A4913" s="6">
        <v>56937</v>
      </c>
      <c r="B4913" s="7" t="s">
        <v>2989</v>
      </c>
      <c r="C4913" s="8" t="s">
        <v>1092</v>
      </c>
      <c r="D4913" s="8" t="s">
        <v>550</v>
      </c>
      <c r="E4913" s="9">
        <v>6</v>
      </c>
      <c r="F4913" s="8" t="s">
        <v>54</v>
      </c>
      <c r="G4913" s="8" t="s">
        <v>40</v>
      </c>
      <c r="H4913" s="8" t="s">
        <v>41</v>
      </c>
      <c r="I4913" s="10">
        <v>0</v>
      </c>
      <c r="J4913" s="10">
        <v>0</v>
      </c>
      <c r="K4913" s="10">
        <v>24</v>
      </c>
      <c r="L4913" s="10">
        <v>24</v>
      </c>
      <c r="M4913" s="10">
        <v>0</v>
      </c>
      <c r="N4913" s="10">
        <v>4</v>
      </c>
      <c r="O4913" s="7" t="s">
        <v>42</v>
      </c>
      <c r="P4913" s="10">
        <v>2</v>
      </c>
      <c r="Q4913" s="10">
        <v>2</v>
      </c>
      <c r="R4913" s="7" t="s">
        <v>189</v>
      </c>
      <c r="S4913" s="7" t="s">
        <v>56</v>
      </c>
      <c r="T4913" s="7" t="s">
        <v>57</v>
      </c>
      <c r="U4913" s="7" t="s">
        <v>58</v>
      </c>
    </row>
    <row r="4914" spans="1:21" hidden="1" x14ac:dyDescent="0.25">
      <c r="A4914" s="6">
        <v>56948</v>
      </c>
      <c r="B4914" s="7" t="s">
        <v>2990</v>
      </c>
      <c r="C4914" s="8" t="s">
        <v>113</v>
      </c>
      <c r="D4914" s="8" t="s">
        <v>24</v>
      </c>
      <c r="E4914" s="9">
        <v>2</v>
      </c>
      <c r="F4914" s="8" t="s">
        <v>45</v>
      </c>
      <c r="G4914" s="8" t="s">
        <v>26</v>
      </c>
      <c r="H4914" s="8" t="s">
        <v>27</v>
      </c>
      <c r="I4914" s="10">
        <v>167695640</v>
      </c>
      <c r="J4914" s="10">
        <v>0</v>
      </c>
      <c r="K4914" s="10">
        <v>1709736</v>
      </c>
      <c r="L4914" s="10">
        <v>1709736</v>
      </c>
      <c r="M4914" s="10">
        <v>0</v>
      </c>
      <c r="N4914" s="10">
        <v>1620230</v>
      </c>
      <c r="O4914" s="7" t="s">
        <v>28</v>
      </c>
      <c r="P4914" s="10">
        <v>100019</v>
      </c>
      <c r="Q4914" s="10">
        <v>90737</v>
      </c>
      <c r="R4914" s="7" t="s">
        <v>46</v>
      </c>
      <c r="S4914" s="7" t="s">
        <v>139</v>
      </c>
      <c r="T4914" s="7" t="s">
        <v>140</v>
      </c>
      <c r="U4914" s="7" t="s">
        <v>49</v>
      </c>
    </row>
    <row r="4915" spans="1:21" hidden="1" x14ac:dyDescent="0.25">
      <c r="A4915" s="6">
        <v>56954</v>
      </c>
      <c r="B4915" s="7" t="s">
        <v>2991</v>
      </c>
      <c r="C4915" s="8" t="s">
        <v>390</v>
      </c>
      <c r="D4915" s="8" t="s">
        <v>24</v>
      </c>
      <c r="E4915" s="9">
        <v>1</v>
      </c>
      <c r="F4915" s="8" t="s">
        <v>54</v>
      </c>
      <c r="G4915" s="8" t="s">
        <v>40</v>
      </c>
      <c r="H4915" s="8" t="s">
        <v>41</v>
      </c>
      <c r="I4915" s="10">
        <v>-34000</v>
      </c>
      <c r="J4915" s="10">
        <v>0</v>
      </c>
      <c r="K4915" s="10">
        <v>2648</v>
      </c>
      <c r="L4915" s="10">
        <v>2648</v>
      </c>
      <c r="M4915" s="10">
        <v>0</v>
      </c>
      <c r="N4915" s="10">
        <v>427</v>
      </c>
      <c r="O4915" s="7" t="s">
        <v>42</v>
      </c>
      <c r="P4915" s="10">
        <v>214</v>
      </c>
      <c r="Q4915" s="10">
        <v>194</v>
      </c>
      <c r="R4915" s="7" t="s">
        <v>29</v>
      </c>
      <c r="S4915" s="7" t="s">
        <v>890</v>
      </c>
      <c r="T4915" s="7" t="s">
        <v>891</v>
      </c>
      <c r="U4915" s="7" t="s">
        <v>131</v>
      </c>
    </row>
    <row r="4916" spans="1:21" hidden="1" x14ac:dyDescent="0.25">
      <c r="A4916" s="6">
        <v>56963</v>
      </c>
      <c r="B4916" s="7" t="s">
        <v>2992</v>
      </c>
      <c r="C4916" s="8" t="s">
        <v>826</v>
      </c>
      <c r="D4916" s="8" t="s">
        <v>24</v>
      </c>
      <c r="E4916" s="9">
        <v>2</v>
      </c>
      <c r="F4916" s="8" t="s">
        <v>25</v>
      </c>
      <c r="G4916" s="8" t="s">
        <v>26</v>
      </c>
      <c r="H4916" s="8" t="s">
        <v>27</v>
      </c>
      <c r="I4916" s="10">
        <v>1753137000</v>
      </c>
      <c r="J4916" s="10">
        <v>0</v>
      </c>
      <c r="K4916" s="10">
        <v>957069</v>
      </c>
      <c r="L4916" s="10">
        <v>957069</v>
      </c>
      <c r="M4916" s="10">
        <v>0</v>
      </c>
      <c r="N4916" s="10">
        <v>916899</v>
      </c>
      <c r="O4916" s="7" t="s">
        <v>28</v>
      </c>
      <c r="P4916" s="10">
        <v>55988</v>
      </c>
      <c r="Q4916" s="10">
        <v>50792</v>
      </c>
      <c r="R4916" s="7" t="s">
        <v>189</v>
      </c>
      <c r="S4916" s="7" t="s">
        <v>68</v>
      </c>
      <c r="T4916" s="7" t="s">
        <v>69</v>
      </c>
      <c r="U4916" s="7" t="s">
        <v>70</v>
      </c>
    </row>
    <row r="4917" spans="1:21" hidden="1" x14ac:dyDescent="0.25">
      <c r="A4917" s="6">
        <v>56963</v>
      </c>
      <c r="B4917" s="7" t="s">
        <v>2992</v>
      </c>
      <c r="C4917" s="8" t="s">
        <v>826</v>
      </c>
      <c r="D4917" s="8" t="s">
        <v>24</v>
      </c>
      <c r="E4917" s="9">
        <v>2</v>
      </c>
      <c r="F4917" s="8" t="s">
        <v>33</v>
      </c>
      <c r="G4917" s="8" t="s">
        <v>26</v>
      </c>
      <c r="H4917" s="8" t="s">
        <v>27</v>
      </c>
      <c r="I4917" s="10">
        <v>3033975000</v>
      </c>
      <c r="J4917" s="10">
        <v>0</v>
      </c>
      <c r="K4917" s="10">
        <v>32858977</v>
      </c>
      <c r="L4917" s="10">
        <v>32858977</v>
      </c>
      <c r="M4917" s="10">
        <v>0</v>
      </c>
      <c r="N4917" s="10">
        <v>31498176</v>
      </c>
      <c r="O4917" s="7" t="s">
        <v>28</v>
      </c>
      <c r="P4917" s="10">
        <v>1922237</v>
      </c>
      <c r="Q4917" s="10">
        <v>1743842</v>
      </c>
      <c r="R4917" s="7" t="s">
        <v>189</v>
      </c>
      <c r="S4917" s="7" t="s">
        <v>68</v>
      </c>
      <c r="T4917" s="7" t="s">
        <v>69</v>
      </c>
      <c r="U4917" s="7" t="s">
        <v>70</v>
      </c>
    </row>
    <row r="4918" spans="1:21" hidden="1" x14ac:dyDescent="0.25">
      <c r="A4918" s="6">
        <v>56964</v>
      </c>
      <c r="B4918" s="7" t="s">
        <v>2993</v>
      </c>
      <c r="C4918" s="8" t="s">
        <v>826</v>
      </c>
      <c r="D4918" s="8" t="s">
        <v>24</v>
      </c>
      <c r="E4918" s="9">
        <v>2</v>
      </c>
      <c r="F4918" s="8" t="s">
        <v>45</v>
      </c>
      <c r="G4918" s="8" t="s">
        <v>26</v>
      </c>
      <c r="H4918" s="8" t="s">
        <v>27</v>
      </c>
      <c r="I4918" s="10">
        <v>1113993853</v>
      </c>
      <c r="J4918" s="10">
        <v>0</v>
      </c>
      <c r="K4918" s="10">
        <v>10894336</v>
      </c>
      <c r="L4918" s="10">
        <v>10894336</v>
      </c>
      <c r="M4918" s="10">
        <v>0</v>
      </c>
      <c r="N4918" s="10">
        <v>10570781</v>
      </c>
      <c r="O4918" s="7" t="s">
        <v>28</v>
      </c>
      <c r="P4918" s="10">
        <v>637314</v>
      </c>
      <c r="Q4918" s="10">
        <v>578168</v>
      </c>
      <c r="R4918" s="7" t="s">
        <v>189</v>
      </c>
      <c r="S4918" s="7" t="s">
        <v>851</v>
      </c>
      <c r="T4918" s="7" t="s">
        <v>852</v>
      </c>
      <c r="U4918" s="7" t="s">
        <v>852</v>
      </c>
    </row>
    <row r="4919" spans="1:21" hidden="1" x14ac:dyDescent="0.25">
      <c r="A4919" s="6">
        <v>56964</v>
      </c>
      <c r="B4919" s="7" t="s">
        <v>2993</v>
      </c>
      <c r="C4919" s="8" t="s">
        <v>826</v>
      </c>
      <c r="D4919" s="8" t="s">
        <v>24</v>
      </c>
      <c r="E4919" s="9">
        <v>2</v>
      </c>
      <c r="F4919" s="8" t="s">
        <v>45</v>
      </c>
      <c r="G4919" s="8" t="s">
        <v>40</v>
      </c>
      <c r="H4919" s="8" t="s">
        <v>41</v>
      </c>
      <c r="I4919" s="10">
        <v>1666147</v>
      </c>
      <c r="J4919" s="10">
        <v>0</v>
      </c>
      <c r="K4919" s="10">
        <v>16651</v>
      </c>
      <c r="L4919" s="10">
        <v>16651</v>
      </c>
      <c r="M4919" s="10">
        <v>0</v>
      </c>
      <c r="N4919" s="10">
        <v>2886</v>
      </c>
      <c r="O4919" s="7" t="s">
        <v>42</v>
      </c>
      <c r="P4919" s="10">
        <v>1343</v>
      </c>
      <c r="Q4919" s="10">
        <v>1218</v>
      </c>
      <c r="R4919" s="7" t="s">
        <v>189</v>
      </c>
      <c r="S4919" s="7" t="s">
        <v>851</v>
      </c>
      <c r="T4919" s="7" t="s">
        <v>852</v>
      </c>
      <c r="U4919" s="7" t="s">
        <v>852</v>
      </c>
    </row>
    <row r="4920" spans="1:21" hidden="1" x14ac:dyDescent="0.25">
      <c r="A4920" s="6">
        <v>56982</v>
      </c>
      <c r="B4920" s="7" t="s">
        <v>2994</v>
      </c>
      <c r="C4920" s="8" t="s">
        <v>814</v>
      </c>
      <c r="D4920" s="8" t="s">
        <v>24</v>
      </c>
      <c r="E4920" s="9">
        <v>2</v>
      </c>
      <c r="F4920" s="8" t="s">
        <v>1634</v>
      </c>
      <c r="G4920" s="8" t="s">
        <v>164</v>
      </c>
      <c r="H4920" s="8" t="s">
        <v>164</v>
      </c>
      <c r="I4920" s="10">
        <v>236398000</v>
      </c>
      <c r="J4920" s="10">
        <v>0</v>
      </c>
      <c r="K4920" s="10">
        <v>806590</v>
      </c>
      <c r="L4920" s="10">
        <v>2182426</v>
      </c>
      <c r="M4920" s="10">
        <v>0</v>
      </c>
      <c r="N4920" s="10">
        <v>0</v>
      </c>
      <c r="O4920" s="7" t="s">
        <v>85</v>
      </c>
      <c r="P4920" s="10">
        <v>6855</v>
      </c>
      <c r="Q4920" s="10">
        <v>6219</v>
      </c>
      <c r="R4920" s="7" t="s">
        <v>46</v>
      </c>
      <c r="S4920" s="7" t="s">
        <v>815</v>
      </c>
      <c r="T4920" s="7" t="s">
        <v>816</v>
      </c>
      <c r="U4920" s="7" t="s">
        <v>98</v>
      </c>
    </row>
    <row r="4921" spans="1:21" hidden="1" x14ac:dyDescent="0.25">
      <c r="A4921" s="6">
        <v>56998</v>
      </c>
      <c r="B4921" s="7" t="s">
        <v>2995</v>
      </c>
      <c r="C4921" s="8" t="s">
        <v>204</v>
      </c>
      <c r="D4921" s="8" t="s">
        <v>24</v>
      </c>
      <c r="E4921" s="9">
        <v>2</v>
      </c>
      <c r="F4921" s="8" t="s">
        <v>25</v>
      </c>
      <c r="G4921" s="8" t="s">
        <v>26</v>
      </c>
      <c r="H4921" s="8" t="s">
        <v>27</v>
      </c>
      <c r="I4921" s="10">
        <v>295489000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7" t="s">
        <v>28</v>
      </c>
      <c r="P4921" s="10">
        <v>0</v>
      </c>
      <c r="Q4921" s="10">
        <v>0</v>
      </c>
      <c r="R4921" s="7" t="s">
        <v>46</v>
      </c>
      <c r="S4921" s="7" t="s">
        <v>96</v>
      </c>
      <c r="T4921" s="7" t="s">
        <v>97</v>
      </c>
      <c r="U4921" s="7" t="s">
        <v>98</v>
      </c>
    </row>
    <row r="4922" spans="1:21" hidden="1" x14ac:dyDescent="0.25">
      <c r="A4922" s="6">
        <v>56998</v>
      </c>
      <c r="B4922" s="7" t="s">
        <v>2995</v>
      </c>
      <c r="C4922" s="8" t="s">
        <v>204</v>
      </c>
      <c r="D4922" s="8" t="s">
        <v>24</v>
      </c>
      <c r="E4922" s="9">
        <v>2</v>
      </c>
      <c r="F4922" s="8" t="s">
        <v>33</v>
      </c>
      <c r="G4922" s="8" t="s">
        <v>26</v>
      </c>
      <c r="H4922" s="8" t="s">
        <v>27</v>
      </c>
      <c r="I4922" s="10">
        <v>935744000</v>
      </c>
      <c r="J4922" s="10">
        <v>0</v>
      </c>
      <c r="K4922" s="10">
        <v>9432026</v>
      </c>
      <c r="L4922" s="10">
        <v>9432026</v>
      </c>
      <c r="M4922" s="10">
        <v>0</v>
      </c>
      <c r="N4922" s="10">
        <v>9498517</v>
      </c>
      <c r="O4922" s="7" t="s">
        <v>28</v>
      </c>
      <c r="P4922" s="10">
        <v>551770</v>
      </c>
      <c r="Q4922" s="10">
        <v>500562</v>
      </c>
      <c r="R4922" s="7" t="s">
        <v>46</v>
      </c>
      <c r="S4922" s="7" t="s">
        <v>96</v>
      </c>
      <c r="T4922" s="7" t="s">
        <v>97</v>
      </c>
      <c r="U4922" s="7" t="s">
        <v>98</v>
      </c>
    </row>
    <row r="4923" spans="1:21" hidden="1" x14ac:dyDescent="0.25">
      <c r="A4923" s="6">
        <v>56998</v>
      </c>
      <c r="B4923" s="7" t="s">
        <v>2995</v>
      </c>
      <c r="C4923" s="8" t="s">
        <v>204</v>
      </c>
      <c r="D4923" s="8" t="s">
        <v>24</v>
      </c>
      <c r="E4923" s="9">
        <v>2</v>
      </c>
      <c r="F4923" s="8" t="s">
        <v>45</v>
      </c>
      <c r="G4923" s="8" t="s">
        <v>26</v>
      </c>
      <c r="H4923" s="8" t="s">
        <v>27</v>
      </c>
      <c r="I4923" s="10">
        <v>153416000</v>
      </c>
      <c r="J4923" s="10">
        <v>0</v>
      </c>
      <c r="K4923" s="10">
        <v>1573105</v>
      </c>
      <c r="L4923" s="10">
        <v>1573105</v>
      </c>
      <c r="M4923" s="10">
        <v>0</v>
      </c>
      <c r="N4923" s="10">
        <v>1584196</v>
      </c>
      <c r="O4923" s="7" t="s">
        <v>28</v>
      </c>
      <c r="P4923" s="10">
        <v>92026</v>
      </c>
      <c r="Q4923" s="10">
        <v>83485</v>
      </c>
      <c r="R4923" s="7" t="s">
        <v>46</v>
      </c>
      <c r="S4923" s="7" t="s">
        <v>96</v>
      </c>
      <c r="T4923" s="7" t="s">
        <v>97</v>
      </c>
      <c r="U4923" s="7" t="s">
        <v>98</v>
      </c>
    </row>
    <row r="4924" spans="1:21" hidden="1" x14ac:dyDescent="0.25">
      <c r="A4924" s="6">
        <v>57001</v>
      </c>
      <c r="B4924" s="7" t="s">
        <v>2996</v>
      </c>
      <c r="C4924" s="8" t="s">
        <v>25</v>
      </c>
      <c r="D4924" s="8" t="s">
        <v>24</v>
      </c>
      <c r="E4924" s="9">
        <v>2</v>
      </c>
      <c r="F4924" s="8" t="s">
        <v>45</v>
      </c>
      <c r="G4924" s="8" t="s">
        <v>26</v>
      </c>
      <c r="H4924" s="8" t="s">
        <v>27</v>
      </c>
      <c r="I4924" s="10">
        <v>10340000</v>
      </c>
      <c r="J4924" s="10">
        <v>0</v>
      </c>
      <c r="K4924" s="10">
        <v>112617</v>
      </c>
      <c r="L4924" s="10">
        <v>112617</v>
      </c>
      <c r="M4924" s="10">
        <v>0</v>
      </c>
      <c r="N4924" s="10">
        <v>108598</v>
      </c>
      <c r="O4924" s="7" t="s">
        <v>28</v>
      </c>
      <c r="P4924" s="10">
        <v>6588</v>
      </c>
      <c r="Q4924" s="10">
        <v>5977</v>
      </c>
      <c r="R4924" s="7" t="s">
        <v>46</v>
      </c>
      <c r="S4924" s="7" t="s">
        <v>159</v>
      </c>
      <c r="T4924" s="7" t="s">
        <v>160</v>
      </c>
      <c r="U4924" s="7" t="s">
        <v>145</v>
      </c>
    </row>
    <row r="4925" spans="1:21" hidden="1" x14ac:dyDescent="0.25">
      <c r="A4925" s="6">
        <v>57027</v>
      </c>
      <c r="B4925" s="7" t="s">
        <v>2997</v>
      </c>
      <c r="C4925" s="8" t="s">
        <v>25</v>
      </c>
      <c r="D4925" s="8" t="s">
        <v>24</v>
      </c>
      <c r="E4925" s="9">
        <v>1</v>
      </c>
      <c r="F4925" s="8" t="s">
        <v>45</v>
      </c>
      <c r="G4925" s="8" t="s">
        <v>26</v>
      </c>
      <c r="H4925" s="8" t="s">
        <v>27</v>
      </c>
      <c r="I4925" s="10">
        <v>123094000</v>
      </c>
      <c r="J4925" s="10">
        <v>0</v>
      </c>
      <c r="K4925" s="10">
        <v>1275292</v>
      </c>
      <c r="L4925" s="10">
        <v>1275292</v>
      </c>
      <c r="M4925" s="10">
        <v>0</v>
      </c>
      <c r="N4925" s="10">
        <v>1230267</v>
      </c>
      <c r="O4925" s="7" t="s">
        <v>28</v>
      </c>
      <c r="P4925" s="10">
        <v>74604</v>
      </c>
      <c r="Q4925" s="10">
        <v>67680</v>
      </c>
      <c r="R4925" s="7" t="s">
        <v>46</v>
      </c>
      <c r="S4925" s="7" t="s">
        <v>159</v>
      </c>
      <c r="T4925" s="7" t="s">
        <v>160</v>
      </c>
      <c r="U4925" s="7" t="s">
        <v>145</v>
      </c>
    </row>
    <row r="4926" spans="1:21" hidden="1" x14ac:dyDescent="0.25">
      <c r="A4926" s="6">
        <v>57028</v>
      </c>
      <c r="B4926" s="7" t="s">
        <v>2998</v>
      </c>
      <c r="C4926" s="8" t="s">
        <v>323</v>
      </c>
      <c r="D4926" s="8" t="s">
        <v>24</v>
      </c>
      <c r="E4926" s="9">
        <v>1</v>
      </c>
      <c r="F4926" s="8" t="s">
        <v>33</v>
      </c>
      <c r="G4926" s="8" t="s">
        <v>26</v>
      </c>
      <c r="H4926" s="8" t="s">
        <v>27</v>
      </c>
      <c r="I4926" s="10">
        <v>1420178000</v>
      </c>
      <c r="J4926" s="10">
        <v>0</v>
      </c>
      <c r="K4926" s="10">
        <v>10051547</v>
      </c>
      <c r="L4926" s="10">
        <v>10051547</v>
      </c>
      <c r="M4926" s="10">
        <v>0</v>
      </c>
      <c r="N4926" s="10">
        <v>10051547</v>
      </c>
      <c r="O4926" s="7" t="s">
        <v>28</v>
      </c>
      <c r="P4926" s="10">
        <v>588011</v>
      </c>
      <c r="Q4926" s="10">
        <v>533440</v>
      </c>
      <c r="R4926" s="7" t="s">
        <v>46</v>
      </c>
      <c r="S4926" s="7" t="s">
        <v>324</v>
      </c>
      <c r="T4926" s="7" t="s">
        <v>325</v>
      </c>
      <c r="U4926" s="7" t="s">
        <v>98</v>
      </c>
    </row>
    <row r="4927" spans="1:21" hidden="1" x14ac:dyDescent="0.25">
      <c r="A4927" s="6">
        <v>57029</v>
      </c>
      <c r="B4927" s="7" t="s">
        <v>2999</v>
      </c>
      <c r="C4927" s="8" t="s">
        <v>390</v>
      </c>
      <c r="D4927" s="8" t="s">
        <v>24</v>
      </c>
      <c r="E4927" s="9">
        <v>2</v>
      </c>
      <c r="F4927" s="8" t="s">
        <v>45</v>
      </c>
      <c r="G4927" s="8" t="s">
        <v>26</v>
      </c>
      <c r="H4927" s="8" t="s">
        <v>27</v>
      </c>
      <c r="I4927" s="10">
        <v>794687748</v>
      </c>
      <c r="J4927" s="10">
        <v>0</v>
      </c>
      <c r="K4927" s="10">
        <v>8352761</v>
      </c>
      <c r="L4927" s="10">
        <v>8352761</v>
      </c>
      <c r="M4927" s="10">
        <v>0</v>
      </c>
      <c r="N4927" s="10">
        <v>8111161</v>
      </c>
      <c r="O4927" s="7" t="s">
        <v>28</v>
      </c>
      <c r="P4927" s="10">
        <v>488633</v>
      </c>
      <c r="Q4927" s="10">
        <v>443285</v>
      </c>
      <c r="R4927" s="7" t="s">
        <v>29</v>
      </c>
      <c r="S4927" s="7" t="s">
        <v>890</v>
      </c>
      <c r="T4927" s="7" t="s">
        <v>891</v>
      </c>
      <c r="U4927" s="7" t="s">
        <v>131</v>
      </c>
    </row>
    <row r="4928" spans="1:21" hidden="1" x14ac:dyDescent="0.25">
      <c r="A4928" s="6">
        <v>57029</v>
      </c>
      <c r="B4928" s="7" t="s">
        <v>2999</v>
      </c>
      <c r="C4928" s="8" t="s">
        <v>390</v>
      </c>
      <c r="D4928" s="8" t="s">
        <v>24</v>
      </c>
      <c r="E4928" s="9">
        <v>2</v>
      </c>
      <c r="F4928" s="8" t="s">
        <v>45</v>
      </c>
      <c r="G4928" s="8" t="s">
        <v>40</v>
      </c>
      <c r="H4928" s="8" t="s">
        <v>41</v>
      </c>
      <c r="I4928" s="10">
        <v>4794252</v>
      </c>
      <c r="J4928" s="10">
        <v>0</v>
      </c>
      <c r="K4928" s="10">
        <v>51574</v>
      </c>
      <c r="L4928" s="10">
        <v>51574</v>
      </c>
      <c r="M4928" s="10">
        <v>0</v>
      </c>
      <c r="N4928" s="10">
        <v>8866</v>
      </c>
      <c r="O4928" s="7" t="s">
        <v>42</v>
      </c>
      <c r="P4928" s="10">
        <v>4159</v>
      </c>
      <c r="Q4928" s="10">
        <v>3773</v>
      </c>
      <c r="R4928" s="7" t="s">
        <v>29</v>
      </c>
      <c r="S4928" s="7" t="s">
        <v>890</v>
      </c>
      <c r="T4928" s="7" t="s">
        <v>891</v>
      </c>
      <c r="U4928" s="7" t="s">
        <v>131</v>
      </c>
    </row>
    <row r="4929" spans="1:21" hidden="1" x14ac:dyDescent="0.25">
      <c r="A4929" s="6">
        <v>57030</v>
      </c>
      <c r="B4929" s="7" t="s">
        <v>3000</v>
      </c>
      <c r="C4929" s="8" t="s">
        <v>129</v>
      </c>
      <c r="D4929" s="8" t="s">
        <v>24</v>
      </c>
      <c r="E4929" s="9">
        <v>1</v>
      </c>
      <c r="F4929" s="8" t="s">
        <v>54</v>
      </c>
      <c r="G4929" s="8" t="s">
        <v>40</v>
      </c>
      <c r="H4929" s="8" t="s">
        <v>41</v>
      </c>
      <c r="I4929" s="10">
        <v>-118000</v>
      </c>
      <c r="J4929" s="10">
        <v>0</v>
      </c>
      <c r="K4929" s="10">
        <v>84</v>
      </c>
      <c r="L4929" s="10">
        <v>84</v>
      </c>
      <c r="M4929" s="10">
        <v>0</v>
      </c>
      <c r="N4929" s="10">
        <v>14</v>
      </c>
      <c r="O4929" s="7" t="s">
        <v>42</v>
      </c>
      <c r="P4929" s="10">
        <v>7</v>
      </c>
      <c r="Q4929" s="10">
        <v>6</v>
      </c>
      <c r="R4929" s="7" t="s">
        <v>29</v>
      </c>
      <c r="S4929" s="7" t="s">
        <v>890</v>
      </c>
      <c r="T4929" s="7" t="s">
        <v>891</v>
      </c>
      <c r="U4929" s="7" t="s">
        <v>131</v>
      </c>
    </row>
    <row r="4930" spans="1:21" x14ac:dyDescent="0.25">
      <c r="A4930" s="6">
        <v>57034</v>
      </c>
      <c r="B4930" s="7" t="s">
        <v>3001</v>
      </c>
      <c r="C4930" s="8" t="s">
        <v>53</v>
      </c>
      <c r="D4930" s="8" t="s">
        <v>24</v>
      </c>
      <c r="E4930" s="9">
        <v>1</v>
      </c>
      <c r="F4930" s="8" t="s">
        <v>54</v>
      </c>
      <c r="G4930" s="8" t="s">
        <v>40</v>
      </c>
      <c r="H4930" s="8" t="s">
        <v>41</v>
      </c>
      <c r="I4930" s="10">
        <v>40000</v>
      </c>
      <c r="J4930" s="10">
        <v>0</v>
      </c>
      <c r="K4930" s="10">
        <v>426</v>
      </c>
      <c r="L4930" s="10">
        <v>426</v>
      </c>
      <c r="M4930" s="10">
        <v>0</v>
      </c>
      <c r="N4930" s="10">
        <v>73</v>
      </c>
      <c r="O4930" s="7" t="s">
        <v>42</v>
      </c>
      <c r="P4930" s="10">
        <v>34</v>
      </c>
      <c r="Q4930" s="10">
        <v>31</v>
      </c>
      <c r="R4930" s="7" t="s">
        <v>55</v>
      </c>
      <c r="S4930" s="7" t="s">
        <v>56</v>
      </c>
      <c r="T4930" s="7" t="s">
        <v>57</v>
      </c>
      <c r="U4930" s="7" t="s">
        <v>58</v>
      </c>
    </row>
    <row r="4931" spans="1:21" x14ac:dyDescent="0.25">
      <c r="A4931" s="6">
        <v>57035</v>
      </c>
      <c r="B4931" s="7" t="s">
        <v>3002</v>
      </c>
      <c r="C4931" s="8" t="s">
        <v>53</v>
      </c>
      <c r="D4931" s="8" t="s">
        <v>24</v>
      </c>
      <c r="E4931" s="9">
        <v>1</v>
      </c>
      <c r="F4931" s="8" t="s">
        <v>54</v>
      </c>
      <c r="G4931" s="8" t="s">
        <v>40</v>
      </c>
      <c r="H4931" s="8" t="s">
        <v>41</v>
      </c>
      <c r="I4931" s="10">
        <v>43000</v>
      </c>
      <c r="J4931" s="10">
        <v>0</v>
      </c>
      <c r="K4931" s="10">
        <v>467</v>
      </c>
      <c r="L4931" s="10">
        <v>467</v>
      </c>
      <c r="M4931" s="10">
        <v>0</v>
      </c>
      <c r="N4931" s="10">
        <v>80</v>
      </c>
      <c r="O4931" s="7" t="s">
        <v>42</v>
      </c>
      <c r="P4931" s="10">
        <v>38</v>
      </c>
      <c r="Q4931" s="10">
        <v>34</v>
      </c>
      <c r="R4931" s="7" t="s">
        <v>55</v>
      </c>
      <c r="S4931" s="7" t="s">
        <v>56</v>
      </c>
      <c r="T4931" s="7" t="s">
        <v>57</v>
      </c>
      <c r="U4931" s="7" t="s">
        <v>58</v>
      </c>
    </row>
    <row r="4932" spans="1:21" hidden="1" x14ac:dyDescent="0.25">
      <c r="A4932" s="6">
        <v>57036</v>
      </c>
      <c r="B4932" s="7" t="s">
        <v>3003</v>
      </c>
      <c r="C4932" s="8" t="s">
        <v>83</v>
      </c>
      <c r="D4932" s="8" t="s">
        <v>24</v>
      </c>
      <c r="E4932" s="9">
        <v>1</v>
      </c>
      <c r="F4932" s="8" t="s">
        <v>25</v>
      </c>
      <c r="G4932" s="8" t="s">
        <v>26</v>
      </c>
      <c r="H4932" s="8" t="s">
        <v>27</v>
      </c>
      <c r="I4932" s="10">
        <v>194964000</v>
      </c>
      <c r="J4932" s="10">
        <v>0</v>
      </c>
      <c r="K4932" s="10">
        <v>0</v>
      </c>
      <c r="L4932" s="10">
        <v>0</v>
      </c>
      <c r="M4932" s="10">
        <v>0</v>
      </c>
      <c r="N4932" s="10">
        <v>0</v>
      </c>
      <c r="O4932" s="7" t="s">
        <v>28</v>
      </c>
      <c r="P4932" s="10">
        <v>0</v>
      </c>
      <c r="Q4932" s="10">
        <v>0</v>
      </c>
      <c r="R4932" s="7" t="s">
        <v>84</v>
      </c>
      <c r="S4932" s="7" t="s">
        <v>85</v>
      </c>
      <c r="T4932" s="7" t="s">
        <v>104</v>
      </c>
      <c r="U4932" s="7" t="s">
        <v>87</v>
      </c>
    </row>
    <row r="4933" spans="1:21" hidden="1" x14ac:dyDescent="0.25">
      <c r="A4933" s="6">
        <v>57036</v>
      </c>
      <c r="B4933" s="7" t="s">
        <v>3003</v>
      </c>
      <c r="C4933" s="8" t="s">
        <v>83</v>
      </c>
      <c r="D4933" s="8" t="s">
        <v>24</v>
      </c>
      <c r="E4933" s="9">
        <v>1</v>
      </c>
      <c r="F4933" s="8" t="s">
        <v>33</v>
      </c>
      <c r="G4933" s="8" t="s">
        <v>26</v>
      </c>
      <c r="H4933" s="8" t="s">
        <v>27</v>
      </c>
      <c r="I4933" s="10">
        <v>677026000</v>
      </c>
      <c r="J4933" s="10">
        <v>0</v>
      </c>
      <c r="K4933" s="10">
        <v>6734285</v>
      </c>
      <c r="L4933" s="10">
        <v>6734285</v>
      </c>
      <c r="M4933" s="10">
        <v>0</v>
      </c>
      <c r="N4933" s="10">
        <v>6734285</v>
      </c>
      <c r="O4933" s="7" t="s">
        <v>28</v>
      </c>
      <c r="P4933" s="10">
        <v>393953</v>
      </c>
      <c r="Q4933" s="10">
        <v>357392</v>
      </c>
      <c r="R4933" s="7" t="s">
        <v>84</v>
      </c>
      <c r="S4933" s="7" t="s">
        <v>85</v>
      </c>
      <c r="T4933" s="7" t="s">
        <v>104</v>
      </c>
      <c r="U4933" s="7" t="s">
        <v>87</v>
      </c>
    </row>
    <row r="4934" spans="1:21" hidden="1" x14ac:dyDescent="0.25">
      <c r="A4934" s="6">
        <v>57037</v>
      </c>
      <c r="B4934" s="7" t="s">
        <v>3004</v>
      </c>
      <c r="C4934" s="8" t="s">
        <v>713</v>
      </c>
      <c r="D4934" s="8" t="s">
        <v>24</v>
      </c>
      <c r="E4934" s="9">
        <v>1</v>
      </c>
      <c r="F4934" s="8" t="s">
        <v>25</v>
      </c>
      <c r="G4934" s="8" t="s">
        <v>26</v>
      </c>
      <c r="H4934" s="8" t="s">
        <v>27</v>
      </c>
      <c r="I4934" s="10">
        <v>1071119000</v>
      </c>
      <c r="J4934" s="10">
        <v>0</v>
      </c>
      <c r="K4934" s="10">
        <v>1160970</v>
      </c>
      <c r="L4934" s="10">
        <v>1160970</v>
      </c>
      <c r="M4934" s="10">
        <v>0</v>
      </c>
      <c r="N4934" s="10">
        <v>1093757</v>
      </c>
      <c r="O4934" s="7" t="s">
        <v>28</v>
      </c>
      <c r="P4934" s="10">
        <v>67916</v>
      </c>
      <c r="Q4934" s="10">
        <v>61613</v>
      </c>
      <c r="R4934" s="7" t="s">
        <v>29</v>
      </c>
      <c r="S4934" s="7" t="s">
        <v>30</v>
      </c>
      <c r="T4934" s="7" t="s">
        <v>31</v>
      </c>
      <c r="U4934" s="7" t="s">
        <v>32</v>
      </c>
    </row>
    <row r="4935" spans="1:21" hidden="1" x14ac:dyDescent="0.25">
      <c r="A4935" s="6">
        <v>57037</v>
      </c>
      <c r="B4935" s="7" t="s">
        <v>3004</v>
      </c>
      <c r="C4935" s="8" t="s">
        <v>713</v>
      </c>
      <c r="D4935" s="8" t="s">
        <v>24</v>
      </c>
      <c r="E4935" s="9">
        <v>1</v>
      </c>
      <c r="F4935" s="8" t="s">
        <v>33</v>
      </c>
      <c r="G4935" s="8" t="s">
        <v>26</v>
      </c>
      <c r="H4935" s="8" t="s">
        <v>27</v>
      </c>
      <c r="I4935" s="10">
        <v>2700929000</v>
      </c>
      <c r="J4935" s="10">
        <v>0</v>
      </c>
      <c r="K4935" s="10">
        <v>27311352</v>
      </c>
      <c r="L4935" s="10">
        <v>27311352</v>
      </c>
      <c r="M4935" s="10">
        <v>0</v>
      </c>
      <c r="N4935" s="10">
        <v>25741853</v>
      </c>
      <c r="O4935" s="7" t="s">
        <v>28</v>
      </c>
      <c r="P4935" s="10">
        <v>1597703</v>
      </c>
      <c r="Q4935" s="10">
        <v>1449427</v>
      </c>
      <c r="R4935" s="7" t="s">
        <v>29</v>
      </c>
      <c r="S4935" s="7" t="s">
        <v>30</v>
      </c>
      <c r="T4935" s="7" t="s">
        <v>31</v>
      </c>
      <c r="U4935" s="7" t="s">
        <v>32</v>
      </c>
    </row>
    <row r="4936" spans="1:21" hidden="1" x14ac:dyDescent="0.25">
      <c r="A4936" s="6">
        <v>57042</v>
      </c>
      <c r="B4936" s="7" t="s">
        <v>3005</v>
      </c>
      <c r="C4936" s="8" t="s">
        <v>25</v>
      </c>
      <c r="D4936" s="8" t="s">
        <v>24</v>
      </c>
      <c r="E4936" s="9">
        <v>1</v>
      </c>
      <c r="F4936" s="8" t="s">
        <v>2125</v>
      </c>
      <c r="G4936" s="8" t="s">
        <v>26</v>
      </c>
      <c r="H4936" s="8" t="s">
        <v>27</v>
      </c>
      <c r="I4936" s="10">
        <v>3666000</v>
      </c>
      <c r="J4936" s="10">
        <v>8420</v>
      </c>
      <c r="K4936" s="10">
        <v>39486</v>
      </c>
      <c r="L4936" s="10">
        <v>23600</v>
      </c>
      <c r="M4936" s="10">
        <v>15886</v>
      </c>
      <c r="N4936" s="10">
        <v>38076</v>
      </c>
      <c r="O4936" s="7" t="s">
        <v>28</v>
      </c>
      <c r="P4936" s="10">
        <v>2310</v>
      </c>
      <c r="Q4936" s="10">
        <v>2096</v>
      </c>
      <c r="R4936" s="7" t="s">
        <v>46</v>
      </c>
      <c r="S4936" s="7" t="s">
        <v>159</v>
      </c>
      <c r="T4936" s="7" t="s">
        <v>160</v>
      </c>
      <c r="U4936" s="7" t="s">
        <v>145</v>
      </c>
    </row>
    <row r="4937" spans="1:21" hidden="1" x14ac:dyDescent="0.25">
      <c r="A4937" s="6">
        <v>57043</v>
      </c>
      <c r="B4937" s="7" t="s">
        <v>3006</v>
      </c>
      <c r="C4937" s="8" t="s">
        <v>25</v>
      </c>
      <c r="D4937" s="8" t="s">
        <v>24</v>
      </c>
      <c r="E4937" s="9">
        <v>1</v>
      </c>
      <c r="F4937" s="8" t="s">
        <v>2125</v>
      </c>
      <c r="G4937" s="8" t="s">
        <v>26</v>
      </c>
      <c r="H4937" s="8" t="s">
        <v>27</v>
      </c>
      <c r="I4937" s="10">
        <v>1508000</v>
      </c>
      <c r="J4937" s="10">
        <v>1562</v>
      </c>
      <c r="K4937" s="10">
        <v>11178</v>
      </c>
      <c r="L4937" s="10">
        <v>8576</v>
      </c>
      <c r="M4937" s="10">
        <v>2602</v>
      </c>
      <c r="N4937" s="10">
        <v>10821</v>
      </c>
      <c r="O4937" s="7" t="s">
        <v>28</v>
      </c>
      <c r="P4937" s="10">
        <v>654</v>
      </c>
      <c r="Q4937" s="10">
        <v>593</v>
      </c>
      <c r="R4937" s="7" t="s">
        <v>46</v>
      </c>
      <c r="S4937" s="7" t="s">
        <v>159</v>
      </c>
      <c r="T4937" s="7" t="s">
        <v>160</v>
      </c>
      <c r="U4937" s="7" t="s">
        <v>145</v>
      </c>
    </row>
    <row r="4938" spans="1:21" hidden="1" x14ac:dyDescent="0.25">
      <c r="A4938" s="6">
        <v>57046</v>
      </c>
      <c r="B4938" s="7" t="s">
        <v>3007</v>
      </c>
      <c r="C4938" s="8" t="s">
        <v>75</v>
      </c>
      <c r="D4938" s="8" t="s">
        <v>550</v>
      </c>
      <c r="E4938" s="9">
        <v>7</v>
      </c>
      <c r="F4938" s="8" t="s">
        <v>34</v>
      </c>
      <c r="G4938" s="8" t="s">
        <v>76</v>
      </c>
      <c r="H4938" s="8" t="s">
        <v>36</v>
      </c>
      <c r="I4938" s="10">
        <v>289933232</v>
      </c>
      <c r="J4938" s="10">
        <v>1651251</v>
      </c>
      <c r="K4938" s="10">
        <v>9742900</v>
      </c>
      <c r="L4938" s="10">
        <v>4238737</v>
      </c>
      <c r="M4938" s="10">
        <v>5504163</v>
      </c>
      <c r="N4938" s="10">
        <v>556737</v>
      </c>
      <c r="O4938" s="7" t="s">
        <v>37</v>
      </c>
      <c r="P4938" s="10">
        <v>1043898</v>
      </c>
      <c r="Q4938" s="10">
        <v>947018</v>
      </c>
      <c r="R4938" s="7" t="s">
        <v>65</v>
      </c>
      <c r="S4938" s="7" t="s">
        <v>77</v>
      </c>
      <c r="T4938" s="7" t="s">
        <v>78</v>
      </c>
      <c r="U4938" s="7" t="s">
        <v>79</v>
      </c>
    </row>
    <row r="4939" spans="1:21" hidden="1" x14ac:dyDescent="0.25">
      <c r="A4939" s="6">
        <v>57046</v>
      </c>
      <c r="B4939" s="7" t="s">
        <v>3007</v>
      </c>
      <c r="C4939" s="8" t="s">
        <v>75</v>
      </c>
      <c r="D4939" s="8" t="s">
        <v>550</v>
      </c>
      <c r="E4939" s="9">
        <v>7</v>
      </c>
      <c r="F4939" s="8" t="s">
        <v>34</v>
      </c>
      <c r="G4939" s="8" t="s">
        <v>26</v>
      </c>
      <c r="H4939" s="8" t="s">
        <v>27</v>
      </c>
      <c r="I4939" s="10">
        <v>581768</v>
      </c>
      <c r="J4939" s="10">
        <v>3712</v>
      </c>
      <c r="K4939" s="10">
        <v>21000</v>
      </c>
      <c r="L4939" s="10">
        <v>8625</v>
      </c>
      <c r="M4939" s="10">
        <v>12375</v>
      </c>
      <c r="N4939" s="10">
        <v>21000</v>
      </c>
      <c r="O4939" s="7" t="s">
        <v>28</v>
      </c>
      <c r="P4939" s="10">
        <v>1228</v>
      </c>
      <c r="Q4939" s="10">
        <v>1114</v>
      </c>
      <c r="R4939" s="7" t="s">
        <v>65</v>
      </c>
      <c r="S4939" s="7" t="s">
        <v>77</v>
      </c>
      <c r="T4939" s="7" t="s">
        <v>78</v>
      </c>
      <c r="U4939" s="7" t="s">
        <v>79</v>
      </c>
    </row>
    <row r="4940" spans="1:21" hidden="1" x14ac:dyDescent="0.25">
      <c r="A4940" s="6">
        <v>57051</v>
      </c>
      <c r="B4940" s="7" t="s">
        <v>3008</v>
      </c>
      <c r="C4940" s="8" t="s">
        <v>83</v>
      </c>
      <c r="D4940" s="8" t="s">
        <v>24</v>
      </c>
      <c r="E4940" s="9">
        <v>1</v>
      </c>
      <c r="F4940" s="8" t="s">
        <v>54</v>
      </c>
      <c r="G4940" s="8" t="s">
        <v>236</v>
      </c>
      <c r="H4940" s="8" t="s">
        <v>41</v>
      </c>
      <c r="I4940" s="10">
        <v>1813000</v>
      </c>
      <c r="J4940" s="10">
        <v>0</v>
      </c>
      <c r="K4940" s="10">
        <v>17158</v>
      </c>
      <c r="L4940" s="10">
        <v>17158</v>
      </c>
      <c r="M4940" s="10">
        <v>0</v>
      </c>
      <c r="N4940" s="10">
        <v>3058</v>
      </c>
      <c r="O4940" s="7" t="s">
        <v>42</v>
      </c>
      <c r="P4940" s="10">
        <v>1341</v>
      </c>
      <c r="Q4940" s="10">
        <v>1217</v>
      </c>
      <c r="R4940" s="7" t="s">
        <v>84</v>
      </c>
      <c r="S4940" s="7" t="s">
        <v>85</v>
      </c>
      <c r="T4940" s="7" t="s">
        <v>86</v>
      </c>
      <c r="U4940" s="7" t="s">
        <v>87</v>
      </c>
    </row>
    <row r="4941" spans="1:21" hidden="1" x14ac:dyDescent="0.25">
      <c r="A4941" s="6">
        <v>57052</v>
      </c>
      <c r="B4941" s="7" t="s">
        <v>3009</v>
      </c>
      <c r="C4941" s="8" t="s">
        <v>83</v>
      </c>
      <c r="D4941" s="8" t="s">
        <v>24</v>
      </c>
      <c r="E4941" s="9">
        <v>1</v>
      </c>
      <c r="F4941" s="8" t="s">
        <v>54</v>
      </c>
      <c r="G4941" s="8" t="s">
        <v>236</v>
      </c>
      <c r="H4941" s="8" t="s">
        <v>41</v>
      </c>
      <c r="I4941" s="10">
        <v>2302000</v>
      </c>
      <c r="J4941" s="10">
        <v>0</v>
      </c>
      <c r="K4941" s="10">
        <v>20540</v>
      </c>
      <c r="L4941" s="10">
        <v>20540</v>
      </c>
      <c r="M4941" s="10">
        <v>0</v>
      </c>
      <c r="N4941" s="10">
        <v>3661</v>
      </c>
      <c r="O4941" s="7" t="s">
        <v>42</v>
      </c>
      <c r="P4941" s="10">
        <v>1605</v>
      </c>
      <c r="Q4941" s="10">
        <v>1456</v>
      </c>
      <c r="R4941" s="7" t="s">
        <v>84</v>
      </c>
      <c r="S4941" s="7" t="s">
        <v>85</v>
      </c>
      <c r="T4941" s="7" t="s">
        <v>86</v>
      </c>
      <c r="U4941" s="7" t="s">
        <v>87</v>
      </c>
    </row>
    <row r="4942" spans="1:21" hidden="1" x14ac:dyDescent="0.25">
      <c r="A4942" s="6">
        <v>57054</v>
      </c>
      <c r="B4942" s="7" t="s">
        <v>3010</v>
      </c>
      <c r="C4942" s="8" t="s">
        <v>83</v>
      </c>
      <c r="D4942" s="8" t="s">
        <v>24</v>
      </c>
      <c r="E4942" s="9">
        <v>1</v>
      </c>
      <c r="F4942" s="8" t="s">
        <v>54</v>
      </c>
      <c r="G4942" s="8" t="s">
        <v>236</v>
      </c>
      <c r="H4942" s="8" t="s">
        <v>41</v>
      </c>
      <c r="I4942" s="10">
        <v>1447000</v>
      </c>
      <c r="J4942" s="10">
        <v>0</v>
      </c>
      <c r="K4942" s="10">
        <v>13777</v>
      </c>
      <c r="L4942" s="10">
        <v>13777</v>
      </c>
      <c r="M4942" s="10">
        <v>0</v>
      </c>
      <c r="N4942" s="10">
        <v>2456</v>
      </c>
      <c r="O4942" s="7" t="s">
        <v>42</v>
      </c>
      <c r="P4942" s="10">
        <v>1077</v>
      </c>
      <c r="Q4942" s="10">
        <v>977</v>
      </c>
      <c r="R4942" s="7" t="s">
        <v>84</v>
      </c>
      <c r="S4942" s="7" t="s">
        <v>85</v>
      </c>
      <c r="T4942" s="7" t="s">
        <v>86</v>
      </c>
      <c r="U4942" s="7" t="s">
        <v>87</v>
      </c>
    </row>
    <row r="4943" spans="1:21" hidden="1" x14ac:dyDescent="0.25">
      <c r="A4943" s="6">
        <v>57055</v>
      </c>
      <c r="B4943" s="7" t="s">
        <v>3011</v>
      </c>
      <c r="C4943" s="8" t="s">
        <v>83</v>
      </c>
      <c r="D4943" s="8" t="s">
        <v>24</v>
      </c>
      <c r="E4943" s="9">
        <v>1</v>
      </c>
      <c r="F4943" s="8" t="s">
        <v>54</v>
      </c>
      <c r="G4943" s="8" t="s">
        <v>236</v>
      </c>
      <c r="H4943" s="8" t="s">
        <v>41</v>
      </c>
      <c r="I4943" s="10">
        <v>3351000</v>
      </c>
      <c r="J4943" s="10">
        <v>0</v>
      </c>
      <c r="K4943" s="10">
        <v>33492</v>
      </c>
      <c r="L4943" s="10">
        <v>33492</v>
      </c>
      <c r="M4943" s="10">
        <v>0</v>
      </c>
      <c r="N4943" s="10">
        <v>5970</v>
      </c>
      <c r="O4943" s="7" t="s">
        <v>42</v>
      </c>
      <c r="P4943" s="10">
        <v>2618</v>
      </c>
      <c r="Q4943" s="10">
        <v>2375</v>
      </c>
      <c r="R4943" s="7" t="s">
        <v>84</v>
      </c>
      <c r="S4943" s="7" t="s">
        <v>85</v>
      </c>
      <c r="T4943" s="7" t="s">
        <v>86</v>
      </c>
      <c r="U4943" s="7" t="s">
        <v>87</v>
      </c>
    </row>
    <row r="4944" spans="1:21" hidden="1" x14ac:dyDescent="0.25">
      <c r="A4944" s="6">
        <v>57056</v>
      </c>
      <c r="B4944" s="7" t="s">
        <v>3012</v>
      </c>
      <c r="C4944" s="8" t="s">
        <v>83</v>
      </c>
      <c r="D4944" s="8" t="s">
        <v>24</v>
      </c>
      <c r="E4944" s="9">
        <v>1</v>
      </c>
      <c r="F4944" s="8" t="s">
        <v>54</v>
      </c>
      <c r="G4944" s="8" t="s">
        <v>236</v>
      </c>
      <c r="H4944" s="8" t="s">
        <v>41</v>
      </c>
      <c r="I4944" s="10">
        <v>1634000</v>
      </c>
      <c r="J4944" s="10">
        <v>0</v>
      </c>
      <c r="K4944" s="10">
        <v>15943</v>
      </c>
      <c r="L4944" s="10">
        <v>15943</v>
      </c>
      <c r="M4944" s="10">
        <v>0</v>
      </c>
      <c r="N4944" s="10">
        <v>2842</v>
      </c>
      <c r="O4944" s="7" t="s">
        <v>42</v>
      </c>
      <c r="P4944" s="10">
        <v>1246</v>
      </c>
      <c r="Q4944" s="10">
        <v>1130</v>
      </c>
      <c r="R4944" s="7" t="s">
        <v>84</v>
      </c>
      <c r="S4944" s="7" t="s">
        <v>85</v>
      </c>
      <c r="T4944" s="7" t="s">
        <v>86</v>
      </c>
      <c r="U4944" s="7" t="s">
        <v>87</v>
      </c>
    </row>
    <row r="4945" spans="1:21" hidden="1" x14ac:dyDescent="0.25">
      <c r="A4945" s="6">
        <v>57057</v>
      </c>
      <c r="B4945" s="7" t="s">
        <v>3013</v>
      </c>
      <c r="C4945" s="8" t="s">
        <v>83</v>
      </c>
      <c r="D4945" s="8" t="s">
        <v>24</v>
      </c>
      <c r="E4945" s="9">
        <v>1</v>
      </c>
      <c r="F4945" s="8" t="s">
        <v>54</v>
      </c>
      <c r="G4945" s="8" t="s">
        <v>236</v>
      </c>
      <c r="H4945" s="8" t="s">
        <v>41</v>
      </c>
      <c r="I4945" s="10">
        <v>2156000</v>
      </c>
      <c r="J4945" s="10">
        <v>0</v>
      </c>
      <c r="K4945" s="10">
        <v>17838</v>
      </c>
      <c r="L4945" s="10">
        <v>17838</v>
      </c>
      <c r="M4945" s="10">
        <v>0</v>
      </c>
      <c r="N4945" s="10">
        <v>3180</v>
      </c>
      <c r="O4945" s="7" t="s">
        <v>42</v>
      </c>
      <c r="P4945" s="10">
        <v>1394</v>
      </c>
      <c r="Q4945" s="10">
        <v>1265</v>
      </c>
      <c r="R4945" s="7" t="s">
        <v>84</v>
      </c>
      <c r="S4945" s="7" t="s">
        <v>85</v>
      </c>
      <c r="T4945" s="7" t="s">
        <v>86</v>
      </c>
      <c r="U4945" s="7" t="s">
        <v>87</v>
      </c>
    </row>
    <row r="4946" spans="1:21" hidden="1" x14ac:dyDescent="0.25">
      <c r="A4946" s="6">
        <v>57058</v>
      </c>
      <c r="B4946" s="7" t="s">
        <v>3014</v>
      </c>
      <c r="C4946" s="8" t="s">
        <v>83</v>
      </c>
      <c r="D4946" s="8" t="s">
        <v>24</v>
      </c>
      <c r="E4946" s="9">
        <v>1</v>
      </c>
      <c r="F4946" s="8" t="s">
        <v>54</v>
      </c>
      <c r="G4946" s="8" t="s">
        <v>236</v>
      </c>
      <c r="H4946" s="8" t="s">
        <v>41</v>
      </c>
      <c r="I4946" s="10">
        <v>1938000</v>
      </c>
      <c r="J4946" s="10">
        <v>280</v>
      </c>
      <c r="K4946" s="10">
        <v>20632</v>
      </c>
      <c r="L4946" s="10">
        <v>19809</v>
      </c>
      <c r="M4946" s="10">
        <v>823</v>
      </c>
      <c r="N4946" s="10">
        <v>3678</v>
      </c>
      <c r="O4946" s="7" t="s">
        <v>42</v>
      </c>
      <c r="P4946" s="10">
        <v>1612</v>
      </c>
      <c r="Q4946" s="10">
        <v>1463</v>
      </c>
      <c r="R4946" s="7" t="s">
        <v>84</v>
      </c>
      <c r="S4946" s="7" t="s">
        <v>85</v>
      </c>
      <c r="T4946" s="7" t="s">
        <v>86</v>
      </c>
      <c r="U4946" s="7" t="s">
        <v>87</v>
      </c>
    </row>
    <row r="4947" spans="1:21" hidden="1" x14ac:dyDescent="0.25">
      <c r="A4947" s="6">
        <v>57059</v>
      </c>
      <c r="B4947" s="7" t="s">
        <v>3015</v>
      </c>
      <c r="C4947" s="8" t="s">
        <v>83</v>
      </c>
      <c r="D4947" s="8" t="s">
        <v>24</v>
      </c>
      <c r="E4947" s="9">
        <v>1</v>
      </c>
      <c r="F4947" s="8" t="s">
        <v>54</v>
      </c>
      <c r="G4947" s="8" t="s">
        <v>236</v>
      </c>
      <c r="H4947" s="8" t="s">
        <v>41</v>
      </c>
      <c r="I4947" s="10">
        <v>1287000</v>
      </c>
      <c r="J4947" s="10">
        <v>96</v>
      </c>
      <c r="K4947" s="10">
        <v>11956</v>
      </c>
      <c r="L4947" s="10">
        <v>11700</v>
      </c>
      <c r="M4947" s="10">
        <v>256</v>
      </c>
      <c r="N4947" s="10">
        <v>2131</v>
      </c>
      <c r="O4947" s="7" t="s">
        <v>42</v>
      </c>
      <c r="P4947" s="10">
        <v>934</v>
      </c>
      <c r="Q4947" s="10">
        <v>848</v>
      </c>
      <c r="R4947" s="7" t="s">
        <v>84</v>
      </c>
      <c r="S4947" s="7" t="s">
        <v>85</v>
      </c>
      <c r="T4947" s="7" t="s">
        <v>86</v>
      </c>
      <c r="U4947" s="7" t="s">
        <v>87</v>
      </c>
    </row>
    <row r="4948" spans="1:21" hidden="1" x14ac:dyDescent="0.25">
      <c r="A4948" s="6">
        <v>57060</v>
      </c>
      <c r="B4948" s="7" t="s">
        <v>3016</v>
      </c>
      <c r="C4948" s="8" t="s">
        <v>83</v>
      </c>
      <c r="D4948" s="8" t="s">
        <v>24</v>
      </c>
      <c r="E4948" s="9">
        <v>1</v>
      </c>
      <c r="F4948" s="8" t="s">
        <v>54</v>
      </c>
      <c r="G4948" s="8" t="s">
        <v>236</v>
      </c>
      <c r="H4948" s="8" t="s">
        <v>41</v>
      </c>
      <c r="I4948" s="10">
        <v>1278000</v>
      </c>
      <c r="J4948" s="10">
        <v>230</v>
      </c>
      <c r="K4948" s="10">
        <v>12550</v>
      </c>
      <c r="L4948" s="10">
        <v>11934</v>
      </c>
      <c r="M4948" s="10">
        <v>616</v>
      </c>
      <c r="N4948" s="10">
        <v>2237</v>
      </c>
      <c r="O4948" s="7" t="s">
        <v>42</v>
      </c>
      <c r="P4948" s="10">
        <v>981</v>
      </c>
      <c r="Q4948" s="10">
        <v>890</v>
      </c>
      <c r="R4948" s="7" t="s">
        <v>84</v>
      </c>
      <c r="S4948" s="7" t="s">
        <v>85</v>
      </c>
      <c r="T4948" s="7" t="s">
        <v>86</v>
      </c>
      <c r="U4948" s="7" t="s">
        <v>87</v>
      </c>
    </row>
    <row r="4949" spans="1:21" hidden="1" x14ac:dyDescent="0.25">
      <c r="A4949" s="6">
        <v>57062</v>
      </c>
      <c r="B4949" s="7" t="s">
        <v>3017</v>
      </c>
      <c r="C4949" s="8" t="s">
        <v>83</v>
      </c>
      <c r="D4949" s="8" t="s">
        <v>24</v>
      </c>
      <c r="E4949" s="9">
        <v>1</v>
      </c>
      <c r="F4949" s="8" t="s">
        <v>54</v>
      </c>
      <c r="G4949" s="8" t="s">
        <v>236</v>
      </c>
      <c r="H4949" s="8" t="s">
        <v>41</v>
      </c>
      <c r="I4949" s="10">
        <v>1911000</v>
      </c>
      <c r="J4949" s="10">
        <v>0</v>
      </c>
      <c r="K4949" s="10">
        <v>13952</v>
      </c>
      <c r="L4949" s="10">
        <v>13952</v>
      </c>
      <c r="M4949" s="10">
        <v>0</v>
      </c>
      <c r="N4949" s="10">
        <v>2487</v>
      </c>
      <c r="O4949" s="7" t="s">
        <v>42</v>
      </c>
      <c r="P4949" s="10">
        <v>1090</v>
      </c>
      <c r="Q4949" s="10">
        <v>989</v>
      </c>
      <c r="R4949" s="7" t="s">
        <v>84</v>
      </c>
      <c r="S4949" s="7" t="s">
        <v>85</v>
      </c>
      <c r="T4949" s="7" t="s">
        <v>86</v>
      </c>
      <c r="U4949" s="7" t="s">
        <v>87</v>
      </c>
    </row>
    <row r="4950" spans="1:21" hidden="1" x14ac:dyDescent="0.25">
      <c r="A4950" s="6">
        <v>57063</v>
      </c>
      <c r="B4950" s="7" t="s">
        <v>3018</v>
      </c>
      <c r="C4950" s="8" t="s">
        <v>83</v>
      </c>
      <c r="D4950" s="8" t="s">
        <v>24</v>
      </c>
      <c r="E4950" s="9">
        <v>1</v>
      </c>
      <c r="F4950" s="8" t="s">
        <v>54</v>
      </c>
      <c r="G4950" s="8" t="s">
        <v>236</v>
      </c>
      <c r="H4950" s="8" t="s">
        <v>41</v>
      </c>
      <c r="I4950" s="10">
        <v>1551000</v>
      </c>
      <c r="J4950" s="10">
        <v>0</v>
      </c>
      <c r="K4950" s="10">
        <v>15396</v>
      </c>
      <c r="L4950" s="10">
        <v>15396</v>
      </c>
      <c r="M4950" s="10">
        <v>0</v>
      </c>
      <c r="N4950" s="10">
        <v>2744</v>
      </c>
      <c r="O4950" s="7" t="s">
        <v>42</v>
      </c>
      <c r="P4950" s="10">
        <v>1203</v>
      </c>
      <c r="Q4950" s="10">
        <v>1092</v>
      </c>
      <c r="R4950" s="7" t="s">
        <v>84</v>
      </c>
      <c r="S4950" s="7" t="s">
        <v>85</v>
      </c>
      <c r="T4950" s="7" t="s">
        <v>86</v>
      </c>
      <c r="U4950" s="7" t="s">
        <v>87</v>
      </c>
    </row>
    <row r="4951" spans="1:21" hidden="1" x14ac:dyDescent="0.25">
      <c r="A4951" s="6">
        <v>57064</v>
      </c>
      <c r="B4951" s="7" t="s">
        <v>3019</v>
      </c>
      <c r="C4951" s="8" t="s">
        <v>83</v>
      </c>
      <c r="D4951" s="8" t="s">
        <v>24</v>
      </c>
      <c r="E4951" s="9">
        <v>1</v>
      </c>
      <c r="F4951" s="8" t="s">
        <v>54</v>
      </c>
      <c r="G4951" s="8" t="s">
        <v>236</v>
      </c>
      <c r="H4951" s="8" t="s">
        <v>41</v>
      </c>
      <c r="I4951" s="10">
        <v>1927000</v>
      </c>
      <c r="J4951" s="10">
        <v>174</v>
      </c>
      <c r="K4951" s="10">
        <v>18660</v>
      </c>
      <c r="L4951" s="10">
        <v>18186</v>
      </c>
      <c r="M4951" s="10">
        <v>474</v>
      </c>
      <c r="N4951" s="10">
        <v>3326</v>
      </c>
      <c r="O4951" s="7" t="s">
        <v>42</v>
      </c>
      <c r="P4951" s="10">
        <v>1458</v>
      </c>
      <c r="Q4951" s="10">
        <v>1323</v>
      </c>
      <c r="R4951" s="7" t="s">
        <v>84</v>
      </c>
      <c r="S4951" s="7" t="s">
        <v>85</v>
      </c>
      <c r="T4951" s="7" t="s">
        <v>86</v>
      </c>
      <c r="U4951" s="7" t="s">
        <v>87</v>
      </c>
    </row>
    <row r="4952" spans="1:21" hidden="1" x14ac:dyDescent="0.25">
      <c r="A4952" s="6">
        <v>57065</v>
      </c>
      <c r="B4952" s="7" t="s">
        <v>3020</v>
      </c>
      <c r="C4952" s="8" t="s">
        <v>83</v>
      </c>
      <c r="D4952" s="8" t="s">
        <v>24</v>
      </c>
      <c r="E4952" s="9">
        <v>1</v>
      </c>
      <c r="F4952" s="8" t="s">
        <v>54</v>
      </c>
      <c r="G4952" s="8" t="s">
        <v>236</v>
      </c>
      <c r="H4952" s="8" t="s">
        <v>41</v>
      </c>
      <c r="I4952" s="10">
        <v>1282000</v>
      </c>
      <c r="J4952" s="10">
        <v>17</v>
      </c>
      <c r="K4952" s="10">
        <v>11910</v>
      </c>
      <c r="L4952" s="10">
        <v>11870</v>
      </c>
      <c r="M4952" s="10">
        <v>40</v>
      </c>
      <c r="N4952" s="10">
        <v>2123</v>
      </c>
      <c r="O4952" s="7" t="s">
        <v>42</v>
      </c>
      <c r="P4952" s="10">
        <v>931</v>
      </c>
      <c r="Q4952" s="10">
        <v>844</v>
      </c>
      <c r="R4952" s="7" t="s">
        <v>84</v>
      </c>
      <c r="S4952" s="7" t="s">
        <v>85</v>
      </c>
      <c r="T4952" s="7" t="s">
        <v>86</v>
      </c>
      <c r="U4952" s="7" t="s">
        <v>87</v>
      </c>
    </row>
    <row r="4953" spans="1:21" hidden="1" x14ac:dyDescent="0.25">
      <c r="A4953" s="6">
        <v>57066</v>
      </c>
      <c r="B4953" s="7" t="s">
        <v>3021</v>
      </c>
      <c r="C4953" s="8" t="s">
        <v>83</v>
      </c>
      <c r="D4953" s="8" t="s">
        <v>24</v>
      </c>
      <c r="E4953" s="9">
        <v>1</v>
      </c>
      <c r="F4953" s="8" t="s">
        <v>54</v>
      </c>
      <c r="G4953" s="8" t="s">
        <v>236</v>
      </c>
      <c r="H4953" s="8" t="s">
        <v>41</v>
      </c>
      <c r="I4953" s="10">
        <v>2958000</v>
      </c>
      <c r="J4953" s="10">
        <v>0</v>
      </c>
      <c r="K4953" s="10">
        <v>23606</v>
      </c>
      <c r="L4953" s="10">
        <v>23606</v>
      </c>
      <c r="M4953" s="10">
        <v>0</v>
      </c>
      <c r="N4953" s="10">
        <v>4208</v>
      </c>
      <c r="O4953" s="7" t="s">
        <v>42</v>
      </c>
      <c r="P4953" s="10">
        <v>1845</v>
      </c>
      <c r="Q4953" s="10">
        <v>1674</v>
      </c>
      <c r="R4953" s="7" t="s">
        <v>84</v>
      </c>
      <c r="S4953" s="7" t="s">
        <v>85</v>
      </c>
      <c r="T4953" s="7" t="s">
        <v>86</v>
      </c>
      <c r="U4953" s="7" t="s">
        <v>87</v>
      </c>
    </row>
    <row r="4954" spans="1:21" hidden="1" x14ac:dyDescent="0.25">
      <c r="A4954" s="6">
        <v>57067</v>
      </c>
      <c r="B4954" s="7" t="s">
        <v>3022</v>
      </c>
      <c r="C4954" s="8" t="s">
        <v>83</v>
      </c>
      <c r="D4954" s="8" t="s">
        <v>24</v>
      </c>
      <c r="E4954" s="9">
        <v>1</v>
      </c>
      <c r="F4954" s="8" t="s">
        <v>54</v>
      </c>
      <c r="G4954" s="8" t="s">
        <v>236</v>
      </c>
      <c r="H4954" s="8" t="s">
        <v>41</v>
      </c>
      <c r="I4954" s="10">
        <v>3430000</v>
      </c>
      <c r="J4954" s="10">
        <v>0</v>
      </c>
      <c r="K4954" s="10">
        <v>28856</v>
      </c>
      <c r="L4954" s="10">
        <v>28856</v>
      </c>
      <c r="M4954" s="10">
        <v>0</v>
      </c>
      <c r="N4954" s="10">
        <v>5144</v>
      </c>
      <c r="O4954" s="7" t="s">
        <v>42</v>
      </c>
      <c r="P4954" s="10">
        <v>2255</v>
      </c>
      <c r="Q4954" s="10">
        <v>2046</v>
      </c>
      <c r="R4954" s="7" t="s">
        <v>84</v>
      </c>
      <c r="S4954" s="7" t="s">
        <v>85</v>
      </c>
      <c r="T4954" s="7" t="s">
        <v>86</v>
      </c>
      <c r="U4954" s="7" t="s">
        <v>87</v>
      </c>
    </row>
    <row r="4955" spans="1:21" hidden="1" x14ac:dyDescent="0.25">
      <c r="A4955" s="6">
        <v>57068</v>
      </c>
      <c r="B4955" s="7" t="s">
        <v>3023</v>
      </c>
      <c r="C4955" s="8" t="s">
        <v>33</v>
      </c>
      <c r="D4955" s="8" t="s">
        <v>24</v>
      </c>
      <c r="E4955" s="9">
        <v>2</v>
      </c>
      <c r="F4955" s="8" t="s">
        <v>45</v>
      </c>
      <c r="G4955" s="8" t="s">
        <v>26</v>
      </c>
      <c r="H4955" s="8" t="s">
        <v>27</v>
      </c>
      <c r="I4955" s="10">
        <v>3393494</v>
      </c>
      <c r="J4955" s="10">
        <v>0</v>
      </c>
      <c r="K4955" s="10">
        <v>35097</v>
      </c>
      <c r="L4955" s="10">
        <v>35097</v>
      </c>
      <c r="M4955" s="10">
        <v>0</v>
      </c>
      <c r="N4955" s="10">
        <v>34195</v>
      </c>
      <c r="O4955" s="7" t="s">
        <v>28</v>
      </c>
      <c r="P4955" s="10">
        <v>2053</v>
      </c>
      <c r="Q4955" s="10">
        <v>1863</v>
      </c>
      <c r="R4955" s="7" t="s">
        <v>225</v>
      </c>
      <c r="S4955" s="7" t="s">
        <v>226</v>
      </c>
      <c r="T4955" s="7" t="s">
        <v>227</v>
      </c>
      <c r="U4955" s="7" t="s">
        <v>228</v>
      </c>
    </row>
    <row r="4956" spans="1:21" hidden="1" x14ac:dyDescent="0.25">
      <c r="A4956" s="6">
        <v>57068</v>
      </c>
      <c r="B4956" s="7" t="s">
        <v>3023</v>
      </c>
      <c r="C4956" s="8" t="s">
        <v>33</v>
      </c>
      <c r="D4956" s="8" t="s">
        <v>24</v>
      </c>
      <c r="E4956" s="9">
        <v>2</v>
      </c>
      <c r="F4956" s="8" t="s">
        <v>45</v>
      </c>
      <c r="G4956" s="8" t="s">
        <v>224</v>
      </c>
      <c r="H4956" s="8" t="s">
        <v>41</v>
      </c>
      <c r="I4956" s="10">
        <v>9352506</v>
      </c>
      <c r="J4956" s="10">
        <v>0</v>
      </c>
      <c r="K4956" s="10">
        <v>92895</v>
      </c>
      <c r="L4956" s="10">
        <v>92895</v>
      </c>
      <c r="M4956" s="10">
        <v>0</v>
      </c>
      <c r="N4956" s="10">
        <v>16768</v>
      </c>
      <c r="O4956" s="7" t="s">
        <v>42</v>
      </c>
      <c r="P4956" s="10">
        <v>7403</v>
      </c>
      <c r="Q4956" s="10">
        <v>6716</v>
      </c>
      <c r="R4956" s="7" t="s">
        <v>225</v>
      </c>
      <c r="S4956" s="7" t="s">
        <v>226</v>
      </c>
      <c r="T4956" s="7" t="s">
        <v>227</v>
      </c>
      <c r="U4956" s="7" t="s">
        <v>228</v>
      </c>
    </row>
    <row r="4957" spans="1:21" hidden="1" x14ac:dyDescent="0.25">
      <c r="A4957" s="6">
        <v>57070</v>
      </c>
      <c r="B4957" s="7" t="s">
        <v>3024</v>
      </c>
      <c r="C4957" s="8" t="s">
        <v>33</v>
      </c>
      <c r="D4957" s="8" t="s">
        <v>24</v>
      </c>
      <c r="E4957" s="9">
        <v>2</v>
      </c>
      <c r="F4957" s="8" t="s">
        <v>45</v>
      </c>
      <c r="G4957" s="8" t="s">
        <v>26</v>
      </c>
      <c r="H4957" s="8" t="s">
        <v>27</v>
      </c>
      <c r="I4957" s="10">
        <v>924574</v>
      </c>
      <c r="J4957" s="10">
        <v>0</v>
      </c>
      <c r="K4957" s="10">
        <v>9219</v>
      </c>
      <c r="L4957" s="10">
        <v>9219</v>
      </c>
      <c r="M4957" s="10">
        <v>0</v>
      </c>
      <c r="N4957" s="10">
        <v>9059</v>
      </c>
      <c r="O4957" s="7" t="s">
        <v>28</v>
      </c>
      <c r="P4957" s="10">
        <v>539</v>
      </c>
      <c r="Q4957" s="10">
        <v>489</v>
      </c>
      <c r="R4957" s="7" t="s">
        <v>225</v>
      </c>
      <c r="S4957" s="7" t="s">
        <v>226</v>
      </c>
      <c r="T4957" s="7" t="s">
        <v>227</v>
      </c>
      <c r="U4957" s="7" t="s">
        <v>228</v>
      </c>
    </row>
    <row r="4958" spans="1:21" hidden="1" x14ac:dyDescent="0.25">
      <c r="A4958" s="6">
        <v>57070</v>
      </c>
      <c r="B4958" s="7" t="s">
        <v>3024</v>
      </c>
      <c r="C4958" s="8" t="s">
        <v>33</v>
      </c>
      <c r="D4958" s="8" t="s">
        <v>24</v>
      </c>
      <c r="E4958" s="9">
        <v>2</v>
      </c>
      <c r="F4958" s="8" t="s">
        <v>45</v>
      </c>
      <c r="G4958" s="8" t="s">
        <v>224</v>
      </c>
      <c r="H4958" s="8" t="s">
        <v>41</v>
      </c>
      <c r="I4958" s="10">
        <v>12119426</v>
      </c>
      <c r="J4958" s="10">
        <v>0</v>
      </c>
      <c r="K4958" s="10">
        <v>121239</v>
      </c>
      <c r="L4958" s="10">
        <v>121239</v>
      </c>
      <c r="M4958" s="10">
        <v>0</v>
      </c>
      <c r="N4958" s="10">
        <v>20914</v>
      </c>
      <c r="O4958" s="7" t="s">
        <v>42</v>
      </c>
      <c r="P4958" s="10">
        <v>9662</v>
      </c>
      <c r="Q4958" s="10">
        <v>8766</v>
      </c>
      <c r="R4958" s="7" t="s">
        <v>225</v>
      </c>
      <c r="S4958" s="7" t="s">
        <v>226</v>
      </c>
      <c r="T4958" s="7" t="s">
        <v>227</v>
      </c>
      <c r="U4958" s="7" t="s">
        <v>228</v>
      </c>
    </row>
    <row r="4959" spans="1:21" x14ac:dyDescent="0.25">
      <c r="A4959" s="6">
        <v>57072</v>
      </c>
      <c r="B4959" s="7" t="s">
        <v>3025</v>
      </c>
      <c r="C4959" s="8" t="s">
        <v>188</v>
      </c>
      <c r="D4959" s="8" t="s">
        <v>550</v>
      </c>
      <c r="E4959" s="9">
        <v>7</v>
      </c>
      <c r="F4959" s="8" t="s">
        <v>34</v>
      </c>
      <c r="G4959" s="8" t="s">
        <v>26</v>
      </c>
      <c r="H4959" s="8" t="s">
        <v>27</v>
      </c>
      <c r="I4959" s="10">
        <v>242549302</v>
      </c>
      <c r="J4959" s="10">
        <v>171667</v>
      </c>
      <c r="K4959" s="10">
        <v>2371487</v>
      </c>
      <c r="L4959" s="10">
        <v>1962755</v>
      </c>
      <c r="M4959" s="10">
        <v>408732</v>
      </c>
      <c r="N4959" s="10">
        <v>2324987</v>
      </c>
      <c r="O4959" s="7" t="s">
        <v>28</v>
      </c>
      <c r="P4959" s="10">
        <v>138731</v>
      </c>
      <c r="Q4959" s="10">
        <v>125856</v>
      </c>
      <c r="R4959" s="7" t="s">
        <v>29</v>
      </c>
      <c r="S4959" s="7" t="s">
        <v>56</v>
      </c>
      <c r="T4959" s="7" t="s">
        <v>57</v>
      </c>
      <c r="U4959" s="7" t="s">
        <v>58</v>
      </c>
    </row>
    <row r="4960" spans="1:21" hidden="1" x14ac:dyDescent="0.25">
      <c r="A4960" s="6">
        <v>57073</v>
      </c>
      <c r="B4960" s="7" t="s">
        <v>3026</v>
      </c>
      <c r="C4960" s="8" t="s">
        <v>25</v>
      </c>
      <c r="D4960" s="8" t="s">
        <v>24</v>
      </c>
      <c r="E4960" s="9">
        <v>2</v>
      </c>
      <c r="F4960" s="8" t="s">
        <v>34</v>
      </c>
      <c r="G4960" s="8" t="s">
        <v>26</v>
      </c>
      <c r="H4960" s="8" t="s">
        <v>27</v>
      </c>
      <c r="I4960" s="10">
        <v>9270000</v>
      </c>
      <c r="J4960" s="10">
        <v>0</v>
      </c>
      <c r="K4960" s="10">
        <v>364881</v>
      </c>
      <c r="L4960" s="10">
        <v>364881</v>
      </c>
      <c r="M4960" s="10">
        <v>0</v>
      </c>
      <c r="N4960" s="10">
        <v>350192</v>
      </c>
      <c r="O4960" s="7" t="s">
        <v>28</v>
      </c>
      <c r="P4960" s="10">
        <v>21345</v>
      </c>
      <c r="Q4960" s="10">
        <v>19364</v>
      </c>
      <c r="R4960" s="7" t="s">
        <v>46</v>
      </c>
      <c r="S4960" s="7" t="s">
        <v>159</v>
      </c>
      <c r="T4960" s="7" t="s">
        <v>160</v>
      </c>
      <c r="U4960" s="7" t="s">
        <v>145</v>
      </c>
    </row>
    <row r="4961" spans="1:21" hidden="1" x14ac:dyDescent="0.25">
      <c r="A4961" s="6">
        <v>57074</v>
      </c>
      <c r="B4961" s="7" t="s">
        <v>3027</v>
      </c>
      <c r="C4961" s="8" t="s">
        <v>25</v>
      </c>
      <c r="D4961" s="8" t="s">
        <v>24</v>
      </c>
      <c r="E4961" s="9">
        <v>2</v>
      </c>
      <c r="F4961" s="8" t="s">
        <v>34</v>
      </c>
      <c r="G4961" s="8" t="s">
        <v>26</v>
      </c>
      <c r="H4961" s="8" t="s">
        <v>27</v>
      </c>
      <c r="I4961" s="10">
        <v>12176000</v>
      </c>
      <c r="J4961" s="10">
        <v>0</v>
      </c>
      <c r="K4961" s="10">
        <v>481053</v>
      </c>
      <c r="L4961" s="10">
        <v>481053</v>
      </c>
      <c r="M4961" s="10">
        <v>0</v>
      </c>
      <c r="N4961" s="10">
        <v>462108</v>
      </c>
      <c r="O4961" s="7" t="s">
        <v>28</v>
      </c>
      <c r="P4961" s="10">
        <v>28141</v>
      </c>
      <c r="Q4961" s="10">
        <v>25530</v>
      </c>
      <c r="R4961" s="7" t="s">
        <v>46</v>
      </c>
      <c r="S4961" s="7" t="s">
        <v>159</v>
      </c>
      <c r="T4961" s="7" t="s">
        <v>160</v>
      </c>
      <c r="U4961" s="7" t="s">
        <v>145</v>
      </c>
    </row>
    <row r="4962" spans="1:21" hidden="1" x14ac:dyDescent="0.25">
      <c r="A4962" s="6">
        <v>57075</v>
      </c>
      <c r="B4962" s="7" t="s">
        <v>3028</v>
      </c>
      <c r="C4962" s="8" t="s">
        <v>25</v>
      </c>
      <c r="D4962" s="8" t="s">
        <v>24</v>
      </c>
      <c r="E4962" s="9">
        <v>2</v>
      </c>
      <c r="F4962" s="8" t="s">
        <v>34</v>
      </c>
      <c r="G4962" s="8" t="s">
        <v>26</v>
      </c>
      <c r="H4962" s="8" t="s">
        <v>27</v>
      </c>
      <c r="I4962" s="10">
        <v>11018000</v>
      </c>
      <c r="J4962" s="10">
        <v>0</v>
      </c>
      <c r="K4962" s="10">
        <v>444474</v>
      </c>
      <c r="L4962" s="10">
        <v>444474</v>
      </c>
      <c r="M4962" s="10">
        <v>0</v>
      </c>
      <c r="N4962" s="10">
        <v>426503</v>
      </c>
      <c r="O4962" s="7" t="s">
        <v>28</v>
      </c>
      <c r="P4962" s="10">
        <v>26002</v>
      </c>
      <c r="Q4962" s="10">
        <v>23588</v>
      </c>
      <c r="R4962" s="7" t="s">
        <v>46</v>
      </c>
      <c r="S4962" s="7" t="s">
        <v>159</v>
      </c>
      <c r="T4962" s="7" t="s">
        <v>160</v>
      </c>
      <c r="U4962" s="7" t="s">
        <v>145</v>
      </c>
    </row>
    <row r="4963" spans="1:21" hidden="1" x14ac:dyDescent="0.25">
      <c r="A4963" s="6">
        <v>57099</v>
      </c>
      <c r="B4963" s="7" t="s">
        <v>3029</v>
      </c>
      <c r="C4963" s="8" t="s">
        <v>106</v>
      </c>
      <c r="D4963" s="8" t="s">
        <v>550</v>
      </c>
      <c r="E4963" s="9">
        <v>7</v>
      </c>
      <c r="F4963" s="8" t="s">
        <v>34</v>
      </c>
      <c r="G4963" s="8" t="s">
        <v>26</v>
      </c>
      <c r="H4963" s="8" t="s">
        <v>27</v>
      </c>
      <c r="I4963" s="10">
        <v>4361490</v>
      </c>
      <c r="J4963" s="10">
        <v>22968</v>
      </c>
      <c r="K4963" s="10">
        <v>126619</v>
      </c>
      <c r="L4963" s="10">
        <v>50063</v>
      </c>
      <c r="M4963" s="10">
        <v>76556</v>
      </c>
      <c r="N4963" s="10">
        <v>126619</v>
      </c>
      <c r="O4963" s="7" t="s">
        <v>28</v>
      </c>
      <c r="P4963" s="10">
        <v>7407</v>
      </c>
      <c r="Q4963" s="10">
        <v>6720</v>
      </c>
      <c r="R4963" s="7" t="s">
        <v>46</v>
      </c>
      <c r="S4963" s="7" t="s">
        <v>3030</v>
      </c>
      <c r="T4963" s="7" t="s">
        <v>3031</v>
      </c>
      <c r="U4963" s="7" t="s">
        <v>98</v>
      </c>
    </row>
    <row r="4964" spans="1:21" hidden="1" x14ac:dyDescent="0.25">
      <c r="A4964" s="6">
        <v>57099</v>
      </c>
      <c r="B4964" s="7" t="s">
        <v>3029</v>
      </c>
      <c r="C4964" s="8" t="s">
        <v>106</v>
      </c>
      <c r="D4964" s="8" t="s">
        <v>550</v>
      </c>
      <c r="E4964" s="9">
        <v>7</v>
      </c>
      <c r="F4964" s="8" t="s">
        <v>34</v>
      </c>
      <c r="G4964" s="8" t="s">
        <v>220</v>
      </c>
      <c r="H4964" s="8" t="s">
        <v>41</v>
      </c>
      <c r="I4964" s="10">
        <v>1175256</v>
      </c>
      <c r="J4964" s="10">
        <v>6113</v>
      </c>
      <c r="K4964" s="10">
        <v>33859</v>
      </c>
      <c r="L4964" s="10">
        <v>13482</v>
      </c>
      <c r="M4964" s="10">
        <v>20377</v>
      </c>
      <c r="N4964" s="10">
        <v>5838</v>
      </c>
      <c r="O4964" s="7" t="s">
        <v>42</v>
      </c>
      <c r="P4964" s="10">
        <v>3555</v>
      </c>
      <c r="Q4964" s="10">
        <v>3225</v>
      </c>
      <c r="R4964" s="7" t="s">
        <v>46</v>
      </c>
      <c r="S4964" s="7" t="s">
        <v>3030</v>
      </c>
      <c r="T4964" s="7" t="s">
        <v>3031</v>
      </c>
      <c r="U4964" s="7" t="s">
        <v>98</v>
      </c>
    </row>
    <row r="4965" spans="1:21" hidden="1" x14ac:dyDescent="0.25">
      <c r="A4965" s="6">
        <v>57103</v>
      </c>
      <c r="B4965" s="7" t="s">
        <v>3032</v>
      </c>
      <c r="C4965" s="8" t="s">
        <v>586</v>
      </c>
      <c r="D4965" s="8" t="s">
        <v>550</v>
      </c>
      <c r="E4965" s="9">
        <v>7</v>
      </c>
      <c r="F4965" s="8" t="s">
        <v>34</v>
      </c>
      <c r="G4965" s="8" t="s">
        <v>26</v>
      </c>
      <c r="H4965" s="8" t="s">
        <v>27</v>
      </c>
      <c r="I4965" s="10">
        <v>0</v>
      </c>
      <c r="J4965" s="10">
        <v>436175</v>
      </c>
      <c r="K4965" s="10">
        <v>501349</v>
      </c>
      <c r="L4965" s="10">
        <v>0</v>
      </c>
      <c r="M4965" s="10">
        <v>501349</v>
      </c>
      <c r="N4965" s="10">
        <v>487693</v>
      </c>
      <c r="O4965" s="7" t="s">
        <v>28</v>
      </c>
      <c r="P4965" s="10">
        <v>29329</v>
      </c>
      <c r="Q4965" s="10">
        <v>26607</v>
      </c>
      <c r="R4965" s="7" t="s">
        <v>225</v>
      </c>
      <c r="S4965" s="7" t="s">
        <v>226</v>
      </c>
      <c r="T4965" s="7" t="s">
        <v>227</v>
      </c>
      <c r="U4965" s="7" t="s">
        <v>228</v>
      </c>
    </row>
    <row r="4966" spans="1:21" x14ac:dyDescent="0.25">
      <c r="A4966" s="6">
        <v>57119</v>
      </c>
      <c r="B4966" s="7" t="s">
        <v>3033</v>
      </c>
      <c r="C4966" s="8" t="s">
        <v>53</v>
      </c>
      <c r="D4966" s="8" t="s">
        <v>24</v>
      </c>
      <c r="E4966" s="9">
        <v>3</v>
      </c>
      <c r="F4966" s="8" t="s">
        <v>34</v>
      </c>
      <c r="G4966" s="8" t="s">
        <v>26</v>
      </c>
      <c r="H4966" s="8" t="s">
        <v>27</v>
      </c>
      <c r="I4966" s="10">
        <v>10707207</v>
      </c>
      <c r="J4966" s="10">
        <v>61540</v>
      </c>
      <c r="K4966" s="10">
        <v>202783</v>
      </c>
      <c r="L4966" s="10">
        <v>84438</v>
      </c>
      <c r="M4966" s="10">
        <v>118345</v>
      </c>
      <c r="N4966" s="10">
        <v>202783</v>
      </c>
      <c r="O4966" s="7" t="s">
        <v>28</v>
      </c>
      <c r="P4966" s="10">
        <v>11863</v>
      </c>
      <c r="Q4966" s="10">
        <v>10762</v>
      </c>
      <c r="R4966" s="7" t="s">
        <v>55</v>
      </c>
      <c r="S4966" s="7" t="s">
        <v>56</v>
      </c>
      <c r="T4966" s="7" t="s">
        <v>57</v>
      </c>
      <c r="U4966" s="7" t="s">
        <v>58</v>
      </c>
    </row>
    <row r="4967" spans="1:21" ht="26.25" hidden="1" x14ac:dyDescent="0.25">
      <c r="A4967" s="6">
        <v>57122</v>
      </c>
      <c r="B4967" s="7" t="s">
        <v>3034</v>
      </c>
      <c r="C4967" s="8" t="s">
        <v>25</v>
      </c>
      <c r="D4967" s="8" t="s">
        <v>655</v>
      </c>
      <c r="E4967" s="9">
        <v>5</v>
      </c>
      <c r="F4967" s="8" t="s">
        <v>25</v>
      </c>
      <c r="G4967" s="8" t="s">
        <v>26</v>
      </c>
      <c r="H4967" s="8" t="s">
        <v>27</v>
      </c>
      <c r="I4967" s="10">
        <v>10130000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7" t="s">
        <v>28</v>
      </c>
      <c r="P4967" s="10">
        <v>0</v>
      </c>
      <c r="Q4967" s="10">
        <v>0</v>
      </c>
      <c r="R4967" s="7" t="s">
        <v>46</v>
      </c>
      <c r="S4967" s="7" t="s">
        <v>159</v>
      </c>
      <c r="T4967" s="7" t="s">
        <v>160</v>
      </c>
      <c r="U4967" s="7" t="s">
        <v>145</v>
      </c>
    </row>
    <row r="4968" spans="1:21" ht="26.25" hidden="1" x14ac:dyDescent="0.25">
      <c r="A4968" s="6">
        <v>57122</v>
      </c>
      <c r="B4968" s="7" t="s">
        <v>3034</v>
      </c>
      <c r="C4968" s="8" t="s">
        <v>25</v>
      </c>
      <c r="D4968" s="8" t="s">
        <v>655</v>
      </c>
      <c r="E4968" s="9">
        <v>5</v>
      </c>
      <c r="F4968" s="8" t="s">
        <v>33</v>
      </c>
      <c r="G4968" s="8" t="s">
        <v>26</v>
      </c>
      <c r="H4968" s="8" t="s">
        <v>27</v>
      </c>
      <c r="I4968" s="10">
        <v>97785000</v>
      </c>
      <c r="J4968" s="10">
        <v>493343</v>
      </c>
      <c r="K4968" s="10">
        <v>1346172</v>
      </c>
      <c r="L4968" s="10">
        <v>575323</v>
      </c>
      <c r="M4968" s="10">
        <v>770849</v>
      </c>
      <c r="N4968" s="10">
        <v>1223791</v>
      </c>
      <c r="O4968" s="7" t="s">
        <v>28</v>
      </c>
      <c r="P4968" s="10">
        <v>78751</v>
      </c>
      <c r="Q4968" s="10">
        <v>71442</v>
      </c>
      <c r="R4968" s="7" t="s">
        <v>46</v>
      </c>
      <c r="S4968" s="7" t="s">
        <v>159</v>
      </c>
      <c r="T4968" s="7" t="s">
        <v>160</v>
      </c>
      <c r="U4968" s="7" t="s">
        <v>145</v>
      </c>
    </row>
    <row r="4969" spans="1:21" hidden="1" x14ac:dyDescent="0.25">
      <c r="A4969" s="6">
        <v>57138</v>
      </c>
      <c r="B4969" s="7" t="s">
        <v>3035</v>
      </c>
      <c r="C4969" s="8" t="s">
        <v>129</v>
      </c>
      <c r="D4969" s="8" t="s">
        <v>24</v>
      </c>
      <c r="E4969" s="9">
        <v>3</v>
      </c>
      <c r="F4969" s="8" t="s">
        <v>34</v>
      </c>
      <c r="G4969" s="8" t="s">
        <v>540</v>
      </c>
      <c r="H4969" s="8" t="s">
        <v>541</v>
      </c>
      <c r="I4969" s="10">
        <v>4583632</v>
      </c>
      <c r="J4969" s="10">
        <v>21395</v>
      </c>
      <c r="K4969" s="10">
        <v>140280</v>
      </c>
      <c r="L4969" s="10">
        <v>71269</v>
      </c>
      <c r="M4969" s="10">
        <v>69011</v>
      </c>
      <c r="N4969" s="10">
        <v>4676</v>
      </c>
      <c r="O4969" s="7" t="s">
        <v>37</v>
      </c>
      <c r="P4969" s="10">
        <v>13294</v>
      </c>
      <c r="Q4969" s="10">
        <v>12060</v>
      </c>
      <c r="R4969" s="7" t="s">
        <v>29</v>
      </c>
      <c r="S4969" s="7" t="s">
        <v>996</v>
      </c>
      <c r="T4969" s="7" t="s">
        <v>997</v>
      </c>
      <c r="U4969" s="7" t="s">
        <v>131</v>
      </c>
    </row>
    <row r="4970" spans="1:21" hidden="1" x14ac:dyDescent="0.25">
      <c r="A4970" s="6">
        <v>57138</v>
      </c>
      <c r="B4970" s="7" t="s">
        <v>3035</v>
      </c>
      <c r="C4970" s="8" t="s">
        <v>129</v>
      </c>
      <c r="D4970" s="8" t="s">
        <v>24</v>
      </c>
      <c r="E4970" s="9">
        <v>3</v>
      </c>
      <c r="F4970" s="8" t="s">
        <v>34</v>
      </c>
      <c r="G4970" s="8" t="s">
        <v>40</v>
      </c>
      <c r="H4970" s="8" t="s">
        <v>41</v>
      </c>
      <c r="I4970" s="10">
        <v>1083272</v>
      </c>
      <c r="J4970" s="10">
        <v>5154</v>
      </c>
      <c r="K4970" s="10">
        <v>33578</v>
      </c>
      <c r="L4970" s="10">
        <v>16953</v>
      </c>
      <c r="M4970" s="10">
        <v>16625</v>
      </c>
      <c r="N4970" s="10">
        <v>5789</v>
      </c>
      <c r="O4970" s="7" t="s">
        <v>42</v>
      </c>
      <c r="P4970" s="10">
        <v>2708</v>
      </c>
      <c r="Q4970" s="10">
        <v>2457</v>
      </c>
      <c r="R4970" s="7" t="s">
        <v>29</v>
      </c>
      <c r="S4970" s="7" t="s">
        <v>996</v>
      </c>
      <c r="T4970" s="7" t="s">
        <v>997</v>
      </c>
      <c r="U4970" s="7" t="s">
        <v>131</v>
      </c>
    </row>
    <row r="4971" spans="1:21" hidden="1" x14ac:dyDescent="0.25">
      <c r="A4971" s="6">
        <v>57179</v>
      </c>
      <c r="B4971" s="7" t="s">
        <v>3036</v>
      </c>
      <c r="C4971" s="8" t="s">
        <v>33</v>
      </c>
      <c r="D4971" s="8" t="s">
        <v>655</v>
      </c>
      <c r="E4971" s="9">
        <v>5</v>
      </c>
      <c r="F4971" s="8" t="s">
        <v>45</v>
      </c>
      <c r="G4971" s="8" t="s">
        <v>26</v>
      </c>
      <c r="H4971" s="8" t="s">
        <v>27</v>
      </c>
      <c r="I4971" s="10">
        <v>28830000</v>
      </c>
      <c r="J4971" s="10">
        <v>505922</v>
      </c>
      <c r="K4971" s="10">
        <v>798601</v>
      </c>
      <c r="L4971" s="10">
        <v>132916</v>
      </c>
      <c r="M4971" s="10">
        <v>665685</v>
      </c>
      <c r="N4971" s="10">
        <v>776851</v>
      </c>
      <c r="O4971" s="7" t="s">
        <v>28</v>
      </c>
      <c r="P4971" s="10">
        <v>46718</v>
      </c>
      <c r="Q4971" s="10">
        <v>42382</v>
      </c>
      <c r="R4971" s="7" t="s">
        <v>225</v>
      </c>
      <c r="S4971" s="7" t="s">
        <v>226</v>
      </c>
      <c r="T4971" s="7" t="s">
        <v>227</v>
      </c>
      <c r="U4971" s="7" t="s">
        <v>228</v>
      </c>
    </row>
    <row r="4972" spans="1:21" hidden="1" x14ac:dyDescent="0.25">
      <c r="A4972" s="6">
        <v>57196</v>
      </c>
      <c r="B4972" s="7" t="s">
        <v>3037</v>
      </c>
      <c r="C4972" s="8" t="s">
        <v>390</v>
      </c>
      <c r="D4972" s="8" t="s">
        <v>24</v>
      </c>
      <c r="E4972" s="9">
        <v>1</v>
      </c>
      <c r="F4972" s="8" t="s">
        <v>54</v>
      </c>
      <c r="G4972" s="8" t="s">
        <v>40</v>
      </c>
      <c r="H4972" s="8" t="s">
        <v>41</v>
      </c>
      <c r="I4972" s="10">
        <v>-30000</v>
      </c>
      <c r="J4972" s="10">
        <v>0</v>
      </c>
      <c r="K4972" s="10">
        <v>171</v>
      </c>
      <c r="L4972" s="10">
        <v>171</v>
      </c>
      <c r="M4972" s="10">
        <v>0</v>
      </c>
      <c r="N4972" s="10">
        <v>28</v>
      </c>
      <c r="O4972" s="7" t="s">
        <v>42</v>
      </c>
      <c r="P4972" s="10">
        <v>14</v>
      </c>
      <c r="Q4972" s="10">
        <v>13</v>
      </c>
      <c r="R4972" s="7" t="s">
        <v>29</v>
      </c>
      <c r="S4972" s="7" t="s">
        <v>890</v>
      </c>
      <c r="T4972" s="7" t="s">
        <v>891</v>
      </c>
      <c r="U4972" s="7" t="s">
        <v>131</v>
      </c>
    </row>
    <row r="4973" spans="1:21" hidden="1" x14ac:dyDescent="0.25">
      <c r="A4973" s="6">
        <v>57206</v>
      </c>
      <c r="B4973" s="7" t="s">
        <v>3038</v>
      </c>
      <c r="C4973" s="8" t="s">
        <v>83</v>
      </c>
      <c r="D4973" s="8" t="s">
        <v>24</v>
      </c>
      <c r="E4973" s="9">
        <v>1</v>
      </c>
      <c r="F4973" s="8" t="s">
        <v>45</v>
      </c>
      <c r="G4973" s="8" t="s">
        <v>26</v>
      </c>
      <c r="H4973" s="8" t="s">
        <v>27</v>
      </c>
      <c r="I4973" s="10">
        <v>39612000</v>
      </c>
      <c r="J4973" s="10">
        <v>0</v>
      </c>
      <c r="K4973" s="10">
        <v>465469</v>
      </c>
      <c r="L4973" s="10">
        <v>465469</v>
      </c>
      <c r="M4973" s="10">
        <v>0</v>
      </c>
      <c r="N4973" s="10">
        <v>463614</v>
      </c>
      <c r="O4973" s="7" t="s">
        <v>28</v>
      </c>
      <c r="P4973" s="10">
        <v>27230</v>
      </c>
      <c r="Q4973" s="10">
        <v>24703</v>
      </c>
      <c r="R4973" s="7" t="s">
        <v>84</v>
      </c>
      <c r="S4973" s="7" t="s">
        <v>85</v>
      </c>
      <c r="T4973" s="7" t="s">
        <v>104</v>
      </c>
      <c r="U4973" s="7" t="s">
        <v>87</v>
      </c>
    </row>
    <row r="4974" spans="1:21" ht="26.25" x14ac:dyDescent="0.25">
      <c r="A4974" s="6">
        <v>57207</v>
      </c>
      <c r="B4974" s="7" t="s">
        <v>3039</v>
      </c>
      <c r="C4974" s="8" t="s">
        <v>53</v>
      </c>
      <c r="D4974" s="8" t="s">
        <v>655</v>
      </c>
      <c r="E4974" s="9">
        <v>4</v>
      </c>
      <c r="F4974" s="8" t="s">
        <v>54</v>
      </c>
      <c r="G4974" s="8" t="s">
        <v>40</v>
      </c>
      <c r="H4974" s="8" t="s">
        <v>41</v>
      </c>
      <c r="I4974" s="10">
        <v>30000</v>
      </c>
      <c r="J4974" s="10">
        <v>0</v>
      </c>
      <c r="K4974" s="10">
        <v>237</v>
      </c>
      <c r="L4974" s="10">
        <v>237</v>
      </c>
      <c r="M4974" s="10">
        <v>0</v>
      </c>
      <c r="N4974" s="10">
        <v>40</v>
      </c>
      <c r="O4974" s="7" t="s">
        <v>42</v>
      </c>
      <c r="P4974" s="10">
        <v>19</v>
      </c>
      <c r="Q4974" s="10">
        <v>17</v>
      </c>
      <c r="R4974" s="7" t="s">
        <v>55</v>
      </c>
      <c r="S4974" s="7" t="s">
        <v>56</v>
      </c>
      <c r="T4974" s="7" t="s">
        <v>57</v>
      </c>
      <c r="U4974" s="7" t="s">
        <v>58</v>
      </c>
    </row>
    <row r="4975" spans="1:21" x14ac:dyDescent="0.25">
      <c r="A4975" s="6">
        <v>57208</v>
      </c>
      <c r="B4975" s="7" t="s">
        <v>3040</v>
      </c>
      <c r="C4975" s="8" t="s">
        <v>53</v>
      </c>
      <c r="D4975" s="8" t="s">
        <v>655</v>
      </c>
      <c r="E4975" s="9">
        <v>4</v>
      </c>
      <c r="F4975" s="8" t="s">
        <v>54</v>
      </c>
      <c r="G4975" s="8" t="s">
        <v>40</v>
      </c>
      <c r="H4975" s="8" t="s">
        <v>41</v>
      </c>
      <c r="I4975" s="10">
        <v>130000</v>
      </c>
      <c r="J4975" s="10">
        <v>0</v>
      </c>
      <c r="K4975" s="10">
        <v>1228</v>
      </c>
      <c r="L4975" s="10">
        <v>1228</v>
      </c>
      <c r="M4975" s="10">
        <v>0</v>
      </c>
      <c r="N4975" s="10">
        <v>208</v>
      </c>
      <c r="O4975" s="7" t="s">
        <v>42</v>
      </c>
      <c r="P4975" s="10">
        <v>99</v>
      </c>
      <c r="Q4975" s="10">
        <v>90</v>
      </c>
      <c r="R4975" s="7" t="s">
        <v>55</v>
      </c>
      <c r="S4975" s="7" t="s">
        <v>56</v>
      </c>
      <c r="T4975" s="7" t="s">
        <v>57</v>
      </c>
      <c r="U4975" s="7" t="s">
        <v>58</v>
      </c>
    </row>
    <row r="4976" spans="1:21" hidden="1" x14ac:dyDescent="0.25">
      <c r="A4976" s="6">
        <v>57213</v>
      </c>
      <c r="B4976" s="7" t="s">
        <v>3041</v>
      </c>
      <c r="C4976" s="8" t="s">
        <v>814</v>
      </c>
      <c r="D4976" s="8" t="s">
        <v>24</v>
      </c>
      <c r="E4976" s="9">
        <v>2</v>
      </c>
      <c r="F4976" s="8" t="s">
        <v>1634</v>
      </c>
      <c r="G4976" s="8" t="s">
        <v>164</v>
      </c>
      <c r="H4976" s="8" t="s">
        <v>164</v>
      </c>
      <c r="I4976" s="10">
        <v>103937000</v>
      </c>
      <c r="J4976" s="10">
        <v>0</v>
      </c>
      <c r="K4976" s="10">
        <v>354633</v>
      </c>
      <c r="L4976" s="10">
        <v>959547</v>
      </c>
      <c r="M4976" s="10">
        <v>0</v>
      </c>
      <c r="N4976" s="10">
        <v>0</v>
      </c>
      <c r="O4976" s="7" t="s">
        <v>85</v>
      </c>
      <c r="P4976" s="10">
        <v>3014</v>
      </c>
      <c r="Q4976" s="10">
        <v>2734</v>
      </c>
      <c r="R4976" s="7" t="s">
        <v>46</v>
      </c>
      <c r="S4976" s="7" t="s">
        <v>815</v>
      </c>
      <c r="T4976" s="7" t="s">
        <v>816</v>
      </c>
      <c r="U4976" s="7" t="s">
        <v>98</v>
      </c>
    </row>
    <row r="4977" spans="1:21" hidden="1" x14ac:dyDescent="0.25">
      <c r="A4977" s="6">
        <v>57241</v>
      </c>
      <c r="B4977" s="7" t="s">
        <v>3042</v>
      </c>
      <c r="C4977" s="8" t="s">
        <v>133</v>
      </c>
      <c r="D4977" s="8" t="s">
        <v>24</v>
      </c>
      <c r="E4977" s="9">
        <v>2</v>
      </c>
      <c r="F4977" s="8" t="s">
        <v>34</v>
      </c>
      <c r="G4977" s="8" t="s">
        <v>26</v>
      </c>
      <c r="H4977" s="8" t="s">
        <v>27</v>
      </c>
      <c r="I4977" s="10">
        <v>535674</v>
      </c>
      <c r="J4977" s="10">
        <v>0</v>
      </c>
      <c r="K4977" s="10">
        <v>9641</v>
      </c>
      <c r="L4977" s="10">
        <v>9641</v>
      </c>
      <c r="M4977" s="10">
        <v>0</v>
      </c>
      <c r="N4977" s="10">
        <v>9426</v>
      </c>
      <c r="O4977" s="7" t="s">
        <v>28</v>
      </c>
      <c r="P4977" s="10">
        <v>564</v>
      </c>
      <c r="Q4977" s="10">
        <v>512</v>
      </c>
      <c r="R4977" s="7" t="s">
        <v>134</v>
      </c>
      <c r="S4977" s="7" t="s">
        <v>281</v>
      </c>
      <c r="T4977" s="7" t="s">
        <v>282</v>
      </c>
      <c r="U4977" s="7" t="s">
        <v>137</v>
      </c>
    </row>
    <row r="4978" spans="1:21" hidden="1" x14ac:dyDescent="0.25">
      <c r="A4978" s="6">
        <v>57267</v>
      </c>
      <c r="B4978" s="7" t="s">
        <v>3043</v>
      </c>
      <c r="C4978" s="8" t="s">
        <v>25</v>
      </c>
      <c r="D4978" s="8" t="s">
        <v>24</v>
      </c>
      <c r="E4978" s="9">
        <v>2</v>
      </c>
      <c r="F4978" s="8" t="s">
        <v>45</v>
      </c>
      <c r="G4978" s="8" t="s">
        <v>26</v>
      </c>
      <c r="H4978" s="8" t="s">
        <v>27</v>
      </c>
      <c r="I4978" s="10">
        <v>66671000</v>
      </c>
      <c r="J4978" s="10">
        <v>0</v>
      </c>
      <c r="K4978" s="10">
        <v>849854</v>
      </c>
      <c r="L4978" s="10">
        <v>849854</v>
      </c>
      <c r="M4978" s="10">
        <v>0</v>
      </c>
      <c r="N4978" s="10">
        <v>818285</v>
      </c>
      <c r="O4978" s="7" t="s">
        <v>28</v>
      </c>
      <c r="P4978" s="10">
        <v>49716</v>
      </c>
      <c r="Q4978" s="10">
        <v>45102</v>
      </c>
      <c r="R4978" s="7" t="s">
        <v>46</v>
      </c>
      <c r="S4978" s="7" t="s">
        <v>159</v>
      </c>
      <c r="T4978" s="7" t="s">
        <v>160</v>
      </c>
      <c r="U4978" s="7" t="s">
        <v>145</v>
      </c>
    </row>
    <row r="4979" spans="1:21" x14ac:dyDescent="0.25">
      <c r="A4979" s="6">
        <v>57296</v>
      </c>
      <c r="B4979" s="7" t="s">
        <v>3044</v>
      </c>
      <c r="C4979" s="8" t="s">
        <v>53</v>
      </c>
      <c r="D4979" s="8" t="s">
        <v>655</v>
      </c>
      <c r="E4979" s="9">
        <v>4</v>
      </c>
      <c r="F4979" s="8" t="s">
        <v>54</v>
      </c>
      <c r="G4979" s="8" t="s">
        <v>40</v>
      </c>
      <c r="H4979" s="8" t="s">
        <v>41</v>
      </c>
      <c r="I4979" s="10">
        <v>57000</v>
      </c>
      <c r="J4979" s="10">
        <v>0</v>
      </c>
      <c r="K4979" s="10">
        <v>580</v>
      </c>
      <c r="L4979" s="10">
        <v>580</v>
      </c>
      <c r="M4979" s="10">
        <v>0</v>
      </c>
      <c r="N4979" s="10">
        <v>100</v>
      </c>
      <c r="O4979" s="7" t="s">
        <v>42</v>
      </c>
      <c r="P4979" s="10">
        <v>47</v>
      </c>
      <c r="Q4979" s="10">
        <v>42</v>
      </c>
      <c r="R4979" s="7" t="s">
        <v>55</v>
      </c>
      <c r="S4979" s="7" t="s">
        <v>56</v>
      </c>
      <c r="T4979" s="7" t="s">
        <v>57</v>
      </c>
      <c r="U4979" s="7" t="s">
        <v>58</v>
      </c>
    </row>
    <row r="4980" spans="1:21" hidden="1" x14ac:dyDescent="0.25">
      <c r="A4980" s="6">
        <v>57298</v>
      </c>
      <c r="B4980" s="7" t="s">
        <v>3045</v>
      </c>
      <c r="C4980" s="8" t="s">
        <v>106</v>
      </c>
      <c r="D4980" s="8" t="s">
        <v>24</v>
      </c>
      <c r="E4980" s="9">
        <v>2</v>
      </c>
      <c r="F4980" s="8" t="s">
        <v>54</v>
      </c>
      <c r="G4980" s="8" t="s">
        <v>40</v>
      </c>
      <c r="H4980" s="8" t="s">
        <v>41</v>
      </c>
      <c r="I4980" s="10">
        <v>2577171</v>
      </c>
      <c r="J4980" s="10">
        <v>0</v>
      </c>
      <c r="K4980" s="10">
        <v>21720</v>
      </c>
      <c r="L4980" s="10">
        <v>21720</v>
      </c>
      <c r="M4980" s="10">
        <v>0</v>
      </c>
      <c r="N4980" s="10">
        <v>3761</v>
      </c>
      <c r="O4980" s="7" t="s">
        <v>42</v>
      </c>
      <c r="P4980" s="10">
        <v>1752</v>
      </c>
      <c r="Q4980" s="10">
        <v>1589</v>
      </c>
      <c r="R4980" s="7" t="s">
        <v>46</v>
      </c>
      <c r="S4980" s="7" t="s">
        <v>107</v>
      </c>
      <c r="T4980" s="7" t="s">
        <v>108</v>
      </c>
      <c r="U4980" s="7" t="s">
        <v>98</v>
      </c>
    </row>
    <row r="4981" spans="1:21" hidden="1" x14ac:dyDescent="0.25">
      <c r="A4981" s="6">
        <v>57322</v>
      </c>
      <c r="B4981" s="7" t="s">
        <v>3046</v>
      </c>
      <c r="C4981" s="8" t="s">
        <v>44</v>
      </c>
      <c r="D4981" s="8" t="s">
        <v>550</v>
      </c>
      <c r="E4981" s="9">
        <v>7</v>
      </c>
      <c r="F4981" s="8" t="s">
        <v>45</v>
      </c>
      <c r="G4981" s="8" t="s">
        <v>26</v>
      </c>
      <c r="H4981" s="8" t="s">
        <v>27</v>
      </c>
      <c r="I4981" s="10">
        <v>102471000</v>
      </c>
      <c r="J4981" s="10">
        <v>1903568</v>
      </c>
      <c r="K4981" s="10">
        <v>2964735</v>
      </c>
      <c r="L4981" s="10">
        <v>460040</v>
      </c>
      <c r="M4981" s="10">
        <v>2504695</v>
      </c>
      <c r="N4981" s="10">
        <v>2906603</v>
      </c>
      <c r="O4981" s="7" t="s">
        <v>28</v>
      </c>
      <c r="P4981" s="10">
        <v>173436</v>
      </c>
      <c r="Q4981" s="10">
        <v>157340</v>
      </c>
      <c r="R4981" s="7" t="s">
        <v>127</v>
      </c>
      <c r="S4981" s="7" t="s">
        <v>166</v>
      </c>
      <c r="T4981" s="7" t="s">
        <v>167</v>
      </c>
      <c r="U4981" s="7" t="s">
        <v>167</v>
      </c>
    </row>
    <row r="4982" spans="1:21" hidden="1" x14ac:dyDescent="0.25">
      <c r="A4982" s="6">
        <v>57348</v>
      </c>
      <c r="B4982" s="7" t="s">
        <v>3047</v>
      </c>
      <c r="C4982" s="8" t="s">
        <v>814</v>
      </c>
      <c r="D4982" s="8" t="s">
        <v>655</v>
      </c>
      <c r="E4982" s="9">
        <v>5</v>
      </c>
      <c r="F4982" s="8" t="s">
        <v>45</v>
      </c>
      <c r="G4982" s="8" t="s">
        <v>26</v>
      </c>
      <c r="H4982" s="8" t="s">
        <v>27</v>
      </c>
      <c r="I4982" s="10">
        <v>65397000</v>
      </c>
      <c r="J4982" s="10">
        <v>5341641</v>
      </c>
      <c r="K4982" s="10">
        <v>7419699</v>
      </c>
      <c r="L4982" s="10">
        <v>297513</v>
      </c>
      <c r="M4982" s="10">
        <v>7122186</v>
      </c>
      <c r="N4982" s="10">
        <v>6745180</v>
      </c>
      <c r="O4982" s="7" t="s">
        <v>28</v>
      </c>
      <c r="P4982" s="10">
        <v>434049</v>
      </c>
      <c r="Q4982" s="10">
        <v>393767</v>
      </c>
      <c r="R4982" s="7" t="s">
        <v>46</v>
      </c>
      <c r="S4982" s="7" t="s">
        <v>815</v>
      </c>
      <c r="T4982" s="7" t="s">
        <v>816</v>
      </c>
      <c r="U4982" s="7" t="s">
        <v>98</v>
      </c>
    </row>
    <row r="4983" spans="1:21" hidden="1" x14ac:dyDescent="0.25">
      <c r="A4983" s="6">
        <v>57349</v>
      </c>
      <c r="B4983" s="7" t="s">
        <v>3048</v>
      </c>
      <c r="C4983" s="8" t="s">
        <v>249</v>
      </c>
      <c r="D4983" s="8" t="s">
        <v>24</v>
      </c>
      <c r="E4983" s="9">
        <v>2</v>
      </c>
      <c r="F4983" s="8" t="s">
        <v>25</v>
      </c>
      <c r="G4983" s="8" t="s">
        <v>26</v>
      </c>
      <c r="H4983" s="8" t="s">
        <v>27</v>
      </c>
      <c r="I4983" s="10">
        <v>600255327</v>
      </c>
      <c r="J4983" s="10">
        <v>0</v>
      </c>
      <c r="K4983" s="10">
        <v>705554</v>
      </c>
      <c r="L4983" s="10">
        <v>705554</v>
      </c>
      <c r="M4983" s="10">
        <v>0</v>
      </c>
      <c r="N4983" s="10">
        <v>686336</v>
      </c>
      <c r="O4983" s="7" t="s">
        <v>28</v>
      </c>
      <c r="P4983" s="10">
        <v>41275</v>
      </c>
      <c r="Q4983" s="10">
        <v>37444</v>
      </c>
      <c r="R4983" s="7" t="s">
        <v>189</v>
      </c>
      <c r="S4983" s="7" t="s">
        <v>68</v>
      </c>
      <c r="T4983" s="7" t="s">
        <v>69</v>
      </c>
      <c r="U4983" s="7" t="s">
        <v>70</v>
      </c>
    </row>
    <row r="4984" spans="1:21" hidden="1" x14ac:dyDescent="0.25">
      <c r="A4984" s="6">
        <v>57349</v>
      </c>
      <c r="B4984" s="7" t="s">
        <v>3048</v>
      </c>
      <c r="C4984" s="8" t="s">
        <v>249</v>
      </c>
      <c r="D4984" s="8" t="s">
        <v>24</v>
      </c>
      <c r="E4984" s="9">
        <v>2</v>
      </c>
      <c r="F4984" s="8" t="s">
        <v>25</v>
      </c>
      <c r="G4984" s="8" t="s">
        <v>40</v>
      </c>
      <c r="H4984" s="8" t="s">
        <v>41</v>
      </c>
      <c r="I4984" s="10">
        <v>9049673</v>
      </c>
      <c r="J4984" s="10">
        <v>0</v>
      </c>
      <c r="K4984" s="10">
        <v>0</v>
      </c>
      <c r="L4984" s="10">
        <v>0</v>
      </c>
      <c r="M4984" s="10">
        <v>0</v>
      </c>
      <c r="N4984" s="10">
        <v>0</v>
      </c>
      <c r="O4984" s="7" t="s">
        <v>42</v>
      </c>
      <c r="P4984" s="10">
        <v>0</v>
      </c>
      <c r="Q4984" s="10">
        <v>0</v>
      </c>
      <c r="R4984" s="7" t="s">
        <v>189</v>
      </c>
      <c r="S4984" s="7" t="s">
        <v>68</v>
      </c>
      <c r="T4984" s="7" t="s">
        <v>69</v>
      </c>
      <c r="U4984" s="7" t="s">
        <v>70</v>
      </c>
    </row>
    <row r="4985" spans="1:21" hidden="1" x14ac:dyDescent="0.25">
      <c r="A4985" s="6">
        <v>57349</v>
      </c>
      <c r="B4985" s="7" t="s">
        <v>3048</v>
      </c>
      <c r="C4985" s="8" t="s">
        <v>249</v>
      </c>
      <c r="D4985" s="8" t="s">
        <v>24</v>
      </c>
      <c r="E4985" s="9">
        <v>2</v>
      </c>
      <c r="F4985" s="8" t="s">
        <v>33</v>
      </c>
      <c r="G4985" s="8" t="s">
        <v>26</v>
      </c>
      <c r="H4985" s="8" t="s">
        <v>27</v>
      </c>
      <c r="I4985" s="10">
        <v>940277626</v>
      </c>
      <c r="J4985" s="10">
        <v>0</v>
      </c>
      <c r="K4985" s="10">
        <v>10056949</v>
      </c>
      <c r="L4985" s="10">
        <v>10056949</v>
      </c>
      <c r="M4985" s="10">
        <v>0</v>
      </c>
      <c r="N4985" s="10">
        <v>9783024</v>
      </c>
      <c r="O4985" s="7" t="s">
        <v>28</v>
      </c>
      <c r="P4985" s="10">
        <v>588327</v>
      </c>
      <c r="Q4985" s="10">
        <v>533727</v>
      </c>
      <c r="R4985" s="7" t="s">
        <v>189</v>
      </c>
      <c r="S4985" s="7" t="s">
        <v>68</v>
      </c>
      <c r="T4985" s="7" t="s">
        <v>69</v>
      </c>
      <c r="U4985" s="7" t="s">
        <v>70</v>
      </c>
    </row>
    <row r="4986" spans="1:21" hidden="1" x14ac:dyDescent="0.25">
      <c r="A4986" s="6">
        <v>57349</v>
      </c>
      <c r="B4986" s="7" t="s">
        <v>3048</v>
      </c>
      <c r="C4986" s="8" t="s">
        <v>249</v>
      </c>
      <c r="D4986" s="8" t="s">
        <v>24</v>
      </c>
      <c r="E4986" s="9">
        <v>2</v>
      </c>
      <c r="F4986" s="8" t="s">
        <v>33</v>
      </c>
      <c r="G4986" s="8" t="s">
        <v>40</v>
      </c>
      <c r="H4986" s="8" t="s">
        <v>41</v>
      </c>
      <c r="I4986" s="10">
        <v>15541374</v>
      </c>
      <c r="J4986" s="10">
        <v>0</v>
      </c>
      <c r="K4986" s="10">
        <v>167652</v>
      </c>
      <c r="L4986" s="10">
        <v>167652</v>
      </c>
      <c r="M4986" s="10">
        <v>0</v>
      </c>
      <c r="N4986" s="10">
        <v>30482</v>
      </c>
      <c r="O4986" s="7" t="s">
        <v>42</v>
      </c>
      <c r="P4986" s="10">
        <v>13520</v>
      </c>
      <c r="Q4986" s="10">
        <v>12266</v>
      </c>
      <c r="R4986" s="7" t="s">
        <v>189</v>
      </c>
      <c r="S4986" s="7" t="s">
        <v>68</v>
      </c>
      <c r="T4986" s="7" t="s">
        <v>69</v>
      </c>
      <c r="U4986" s="7" t="s">
        <v>70</v>
      </c>
    </row>
    <row r="4987" spans="1:21" hidden="1" x14ac:dyDescent="0.25">
      <c r="A4987" s="6">
        <v>57353</v>
      </c>
      <c r="B4987" s="7" t="s">
        <v>3049</v>
      </c>
      <c r="C4987" s="8" t="s">
        <v>169</v>
      </c>
      <c r="D4987" s="8" t="s">
        <v>24</v>
      </c>
      <c r="E4987" s="9">
        <v>2</v>
      </c>
      <c r="F4987" s="8" t="s">
        <v>1634</v>
      </c>
      <c r="G4987" s="8" t="s">
        <v>164</v>
      </c>
      <c r="H4987" s="8" t="s">
        <v>164</v>
      </c>
      <c r="I4987" s="10">
        <v>63332000</v>
      </c>
      <c r="J4987" s="10">
        <v>0</v>
      </c>
      <c r="K4987" s="10">
        <v>216089</v>
      </c>
      <c r="L4987" s="10">
        <v>584680</v>
      </c>
      <c r="M4987" s="10">
        <v>0</v>
      </c>
      <c r="N4987" s="10">
        <v>0</v>
      </c>
      <c r="O4987" s="7" t="s">
        <v>85</v>
      </c>
      <c r="P4987" s="10">
        <v>1836</v>
      </c>
      <c r="Q4987" s="10">
        <v>1666</v>
      </c>
      <c r="R4987" s="7" t="s">
        <v>46</v>
      </c>
      <c r="S4987" s="7" t="s">
        <v>170</v>
      </c>
      <c r="T4987" s="7" t="s">
        <v>171</v>
      </c>
      <c r="U4987" s="7" t="s">
        <v>98</v>
      </c>
    </row>
    <row r="4988" spans="1:21" hidden="1" x14ac:dyDescent="0.25">
      <c r="A4988" s="6">
        <v>57356</v>
      </c>
      <c r="B4988" s="7" t="s">
        <v>3050</v>
      </c>
      <c r="C4988" s="8" t="s">
        <v>1070</v>
      </c>
      <c r="D4988" s="8" t="s">
        <v>24</v>
      </c>
      <c r="E4988" s="9">
        <v>2</v>
      </c>
      <c r="F4988" s="8" t="s">
        <v>54</v>
      </c>
      <c r="G4988" s="8" t="s">
        <v>40</v>
      </c>
      <c r="H4988" s="8" t="s">
        <v>41</v>
      </c>
      <c r="I4988" s="10">
        <v>1400344</v>
      </c>
      <c r="J4988" s="10">
        <v>0</v>
      </c>
      <c r="K4988" s="10">
        <v>14761</v>
      </c>
      <c r="L4988" s="10">
        <v>14761</v>
      </c>
      <c r="M4988" s="10">
        <v>0</v>
      </c>
      <c r="N4988" s="10">
        <v>2556</v>
      </c>
      <c r="O4988" s="7" t="s">
        <v>42</v>
      </c>
      <c r="P4988" s="10">
        <v>1190</v>
      </c>
      <c r="Q4988" s="10">
        <v>1080</v>
      </c>
      <c r="R4988" s="7" t="s">
        <v>29</v>
      </c>
      <c r="S4988" s="7" t="s">
        <v>68</v>
      </c>
      <c r="T4988" s="7" t="s">
        <v>69</v>
      </c>
      <c r="U4988" s="7" t="s">
        <v>70</v>
      </c>
    </row>
    <row r="4989" spans="1:21" hidden="1" x14ac:dyDescent="0.25">
      <c r="A4989" s="6">
        <v>57376</v>
      </c>
      <c r="B4989" s="7" t="s">
        <v>3051</v>
      </c>
      <c r="C4989" s="8" t="s">
        <v>814</v>
      </c>
      <c r="D4989" s="8" t="s">
        <v>24</v>
      </c>
      <c r="E4989" s="9">
        <v>2</v>
      </c>
      <c r="F4989" s="8" t="s">
        <v>1634</v>
      </c>
      <c r="G4989" s="8" t="s">
        <v>164</v>
      </c>
      <c r="H4989" s="8" t="s">
        <v>164</v>
      </c>
      <c r="I4989" s="10">
        <v>71773000</v>
      </c>
      <c r="J4989" s="10">
        <v>0</v>
      </c>
      <c r="K4989" s="10">
        <v>244889</v>
      </c>
      <c r="L4989" s="10">
        <v>662608</v>
      </c>
      <c r="M4989" s="10">
        <v>0</v>
      </c>
      <c r="N4989" s="10">
        <v>0</v>
      </c>
      <c r="O4989" s="7" t="s">
        <v>85</v>
      </c>
      <c r="P4989" s="10">
        <v>2081</v>
      </c>
      <c r="Q4989" s="10">
        <v>1888</v>
      </c>
      <c r="R4989" s="7" t="s">
        <v>46</v>
      </c>
      <c r="S4989" s="7" t="s">
        <v>815</v>
      </c>
      <c r="T4989" s="7" t="s">
        <v>816</v>
      </c>
      <c r="U4989" s="7" t="s">
        <v>98</v>
      </c>
    </row>
    <row r="4990" spans="1:21" hidden="1" x14ac:dyDescent="0.25">
      <c r="A4990" s="6">
        <v>57419</v>
      </c>
      <c r="B4990" s="7" t="s">
        <v>3052</v>
      </c>
      <c r="C4990" s="8" t="s">
        <v>25</v>
      </c>
      <c r="D4990" s="8" t="s">
        <v>24</v>
      </c>
      <c r="E4990" s="9">
        <v>3</v>
      </c>
      <c r="F4990" s="8" t="s">
        <v>2125</v>
      </c>
      <c r="G4990" s="8" t="s">
        <v>26</v>
      </c>
      <c r="H4990" s="8" t="s">
        <v>27</v>
      </c>
      <c r="I4990" s="10">
        <v>3834000</v>
      </c>
      <c r="J4990" s="10">
        <v>8090</v>
      </c>
      <c r="K4990" s="10">
        <v>35965</v>
      </c>
      <c r="L4990" s="10">
        <v>22481</v>
      </c>
      <c r="M4990" s="10">
        <v>13484</v>
      </c>
      <c r="N4990" s="10">
        <v>34850</v>
      </c>
      <c r="O4990" s="7" t="s">
        <v>28</v>
      </c>
      <c r="P4990" s="10">
        <v>2104</v>
      </c>
      <c r="Q4990" s="10">
        <v>1909</v>
      </c>
      <c r="R4990" s="7" t="s">
        <v>46</v>
      </c>
      <c r="S4990" s="7" t="s">
        <v>159</v>
      </c>
      <c r="T4990" s="7" t="s">
        <v>160</v>
      </c>
      <c r="U4990" s="7" t="s">
        <v>145</v>
      </c>
    </row>
    <row r="4991" spans="1:21" hidden="1" x14ac:dyDescent="0.25">
      <c r="A4991" s="6">
        <v>57420</v>
      </c>
      <c r="B4991" s="7" t="s">
        <v>3053</v>
      </c>
      <c r="C4991" s="8" t="s">
        <v>25</v>
      </c>
      <c r="D4991" s="8" t="s">
        <v>24</v>
      </c>
      <c r="E4991" s="9">
        <v>3</v>
      </c>
      <c r="F4991" s="8" t="s">
        <v>2125</v>
      </c>
      <c r="G4991" s="8" t="s">
        <v>26</v>
      </c>
      <c r="H4991" s="8" t="s">
        <v>27</v>
      </c>
      <c r="I4991" s="10">
        <v>574569</v>
      </c>
      <c r="J4991" s="10">
        <v>2376</v>
      </c>
      <c r="K4991" s="10">
        <v>7792</v>
      </c>
      <c r="L4991" s="10">
        <v>3831</v>
      </c>
      <c r="M4991" s="10">
        <v>3961</v>
      </c>
      <c r="N4991" s="10">
        <v>7551</v>
      </c>
      <c r="O4991" s="7" t="s">
        <v>28</v>
      </c>
      <c r="P4991" s="10">
        <v>456</v>
      </c>
      <c r="Q4991" s="10">
        <v>414</v>
      </c>
      <c r="R4991" s="7" t="s">
        <v>46</v>
      </c>
      <c r="S4991" s="7" t="s">
        <v>159</v>
      </c>
      <c r="T4991" s="7" t="s">
        <v>160</v>
      </c>
      <c r="U4991" s="7" t="s">
        <v>145</v>
      </c>
    </row>
    <row r="4992" spans="1:21" hidden="1" x14ac:dyDescent="0.25">
      <c r="A4992" s="6">
        <v>57446</v>
      </c>
      <c r="B4992" s="7" t="s">
        <v>3054</v>
      </c>
      <c r="C4992" s="8" t="s">
        <v>814</v>
      </c>
      <c r="D4992" s="8" t="s">
        <v>24</v>
      </c>
      <c r="E4992" s="9">
        <v>2</v>
      </c>
      <c r="F4992" s="8" t="s">
        <v>1634</v>
      </c>
      <c r="G4992" s="8" t="s">
        <v>164</v>
      </c>
      <c r="H4992" s="8" t="s">
        <v>164</v>
      </c>
      <c r="I4992" s="10">
        <v>759204000</v>
      </c>
      <c r="J4992" s="10">
        <v>0</v>
      </c>
      <c r="K4992" s="10">
        <v>2590404</v>
      </c>
      <c r="L4992" s="10">
        <v>7008971</v>
      </c>
      <c r="M4992" s="10">
        <v>0</v>
      </c>
      <c r="N4992" s="10">
        <v>0</v>
      </c>
      <c r="O4992" s="7" t="s">
        <v>85</v>
      </c>
      <c r="P4992" s="10">
        <v>22015</v>
      </c>
      <c r="Q4992" s="10">
        <v>19972</v>
      </c>
      <c r="R4992" s="7" t="s">
        <v>46</v>
      </c>
      <c r="S4992" s="7" t="s">
        <v>815</v>
      </c>
      <c r="T4992" s="7" t="s">
        <v>816</v>
      </c>
      <c r="U4992" s="7" t="s">
        <v>98</v>
      </c>
    </row>
    <row r="4993" spans="1:21" hidden="1" x14ac:dyDescent="0.25">
      <c r="A4993" s="6">
        <v>57451</v>
      </c>
      <c r="B4993" s="7" t="s">
        <v>3055</v>
      </c>
      <c r="C4993" s="8" t="s">
        <v>814</v>
      </c>
      <c r="D4993" s="8" t="s">
        <v>24</v>
      </c>
      <c r="E4993" s="9">
        <v>2</v>
      </c>
      <c r="F4993" s="8" t="s">
        <v>1634</v>
      </c>
      <c r="G4993" s="8" t="s">
        <v>164</v>
      </c>
      <c r="H4993" s="8" t="s">
        <v>164</v>
      </c>
      <c r="I4993" s="10">
        <v>133481000</v>
      </c>
      <c r="J4993" s="10">
        <v>0</v>
      </c>
      <c r="K4993" s="10">
        <v>455437</v>
      </c>
      <c r="L4993" s="10">
        <v>1232297</v>
      </c>
      <c r="M4993" s="10">
        <v>0</v>
      </c>
      <c r="N4993" s="10">
        <v>0</v>
      </c>
      <c r="O4993" s="7" t="s">
        <v>85</v>
      </c>
      <c r="P4993" s="10">
        <v>3871</v>
      </c>
      <c r="Q4993" s="10">
        <v>3511</v>
      </c>
      <c r="R4993" s="7" t="s">
        <v>46</v>
      </c>
      <c r="S4993" s="7" t="s">
        <v>815</v>
      </c>
      <c r="T4993" s="7" t="s">
        <v>816</v>
      </c>
      <c r="U4993" s="7" t="s">
        <v>98</v>
      </c>
    </row>
    <row r="4994" spans="1:21" hidden="1" x14ac:dyDescent="0.25">
      <c r="A4994" s="6">
        <v>57456</v>
      </c>
      <c r="B4994" s="7" t="s">
        <v>3056</v>
      </c>
      <c r="C4994" s="8" t="s">
        <v>814</v>
      </c>
      <c r="D4994" s="8" t="s">
        <v>24</v>
      </c>
      <c r="E4994" s="9">
        <v>2</v>
      </c>
      <c r="F4994" s="8" t="s">
        <v>34</v>
      </c>
      <c r="G4994" s="8" t="s">
        <v>164</v>
      </c>
      <c r="H4994" s="8" t="s">
        <v>164</v>
      </c>
      <c r="I4994" s="10">
        <v>75049000</v>
      </c>
      <c r="J4994" s="10">
        <v>0</v>
      </c>
      <c r="K4994" s="10">
        <v>256067</v>
      </c>
      <c r="L4994" s="10">
        <v>692851</v>
      </c>
      <c r="M4994" s="10">
        <v>0</v>
      </c>
      <c r="N4994" s="10">
        <v>0</v>
      </c>
      <c r="O4994" s="7" t="s">
        <v>85</v>
      </c>
      <c r="P4994" s="10">
        <v>2176</v>
      </c>
      <c r="Q4994" s="10">
        <v>1974</v>
      </c>
      <c r="R4994" s="7" t="s">
        <v>46</v>
      </c>
      <c r="S4994" s="7" t="s">
        <v>815</v>
      </c>
      <c r="T4994" s="7" t="s">
        <v>816</v>
      </c>
      <c r="U4994" s="7" t="s">
        <v>98</v>
      </c>
    </row>
    <row r="4995" spans="1:21" hidden="1" x14ac:dyDescent="0.25">
      <c r="A4995" s="6">
        <v>57460</v>
      </c>
      <c r="B4995" s="7" t="s">
        <v>3057</v>
      </c>
      <c r="C4995" s="8" t="s">
        <v>25</v>
      </c>
      <c r="D4995" s="8" t="s">
        <v>24</v>
      </c>
      <c r="E4995" s="9">
        <v>2</v>
      </c>
      <c r="F4995" s="8" t="s">
        <v>2125</v>
      </c>
      <c r="G4995" s="8" t="s">
        <v>26</v>
      </c>
      <c r="H4995" s="8" t="s">
        <v>27</v>
      </c>
      <c r="I4995" s="10">
        <v>2000</v>
      </c>
      <c r="J4995" s="10">
        <v>0</v>
      </c>
      <c r="K4995" s="10">
        <v>11253</v>
      </c>
      <c r="L4995" s="10">
        <v>11253</v>
      </c>
      <c r="M4995" s="10">
        <v>0</v>
      </c>
      <c r="N4995" s="10">
        <v>14065</v>
      </c>
      <c r="O4995" s="7" t="s">
        <v>28</v>
      </c>
      <c r="P4995" s="10">
        <v>658</v>
      </c>
      <c r="Q4995" s="10">
        <v>597</v>
      </c>
      <c r="R4995" s="7" t="s">
        <v>46</v>
      </c>
      <c r="S4995" s="7" t="s">
        <v>159</v>
      </c>
      <c r="T4995" s="7" t="s">
        <v>160</v>
      </c>
      <c r="U4995" s="7" t="s">
        <v>145</v>
      </c>
    </row>
    <row r="4996" spans="1:21" hidden="1" x14ac:dyDescent="0.25">
      <c r="A4996" s="6">
        <v>57470</v>
      </c>
      <c r="B4996" s="7" t="s">
        <v>3058</v>
      </c>
      <c r="C4996" s="8" t="s">
        <v>129</v>
      </c>
      <c r="D4996" s="8" t="s">
        <v>550</v>
      </c>
      <c r="E4996" s="9">
        <v>7</v>
      </c>
      <c r="F4996" s="8" t="s">
        <v>34</v>
      </c>
      <c r="G4996" s="8" t="s">
        <v>26</v>
      </c>
      <c r="H4996" s="8" t="s">
        <v>27</v>
      </c>
      <c r="I4996" s="10">
        <v>448</v>
      </c>
      <c r="J4996" s="10">
        <v>222</v>
      </c>
      <c r="K4996" s="10">
        <v>278</v>
      </c>
      <c r="L4996" s="10">
        <v>28</v>
      </c>
      <c r="M4996" s="10">
        <v>250</v>
      </c>
      <c r="N4996" s="10">
        <v>278</v>
      </c>
      <c r="O4996" s="7" t="s">
        <v>28</v>
      </c>
      <c r="P4996" s="10">
        <v>16</v>
      </c>
      <c r="Q4996" s="10">
        <v>15</v>
      </c>
      <c r="R4996" s="7" t="s">
        <v>29</v>
      </c>
      <c r="S4996" s="7" t="s">
        <v>129</v>
      </c>
      <c r="T4996" s="7" t="s">
        <v>130</v>
      </c>
      <c r="U4996" s="7" t="s">
        <v>131</v>
      </c>
    </row>
    <row r="4997" spans="1:21" hidden="1" x14ac:dyDescent="0.25">
      <c r="A4997" s="6">
        <v>57475</v>
      </c>
      <c r="B4997" s="7" t="s">
        <v>3059</v>
      </c>
      <c r="C4997" s="8" t="s">
        <v>25</v>
      </c>
      <c r="D4997" s="8" t="s">
        <v>24</v>
      </c>
      <c r="E4997" s="9">
        <v>2</v>
      </c>
      <c r="F4997" s="8" t="s">
        <v>34</v>
      </c>
      <c r="G4997" s="8" t="s">
        <v>164</v>
      </c>
      <c r="H4997" s="8" t="s">
        <v>164</v>
      </c>
      <c r="I4997" s="10">
        <v>443269000</v>
      </c>
      <c r="J4997" s="10">
        <v>0</v>
      </c>
      <c r="K4997" s="10">
        <v>1512434</v>
      </c>
      <c r="L4997" s="10">
        <v>4092260</v>
      </c>
      <c r="M4997" s="10">
        <v>0</v>
      </c>
      <c r="N4997" s="10">
        <v>0</v>
      </c>
      <c r="O4997" s="7" t="s">
        <v>85</v>
      </c>
      <c r="P4997" s="10">
        <v>12854</v>
      </c>
      <c r="Q4997" s="10">
        <v>11661</v>
      </c>
      <c r="R4997" s="7" t="s">
        <v>46</v>
      </c>
      <c r="S4997" s="7" t="s">
        <v>191</v>
      </c>
      <c r="T4997" s="7" t="s">
        <v>192</v>
      </c>
      <c r="U4997" s="7" t="s">
        <v>145</v>
      </c>
    </row>
    <row r="4998" spans="1:21" hidden="1" x14ac:dyDescent="0.25">
      <c r="A4998" s="6">
        <v>57482</v>
      </c>
      <c r="B4998" s="7" t="s">
        <v>3060</v>
      </c>
      <c r="C4998" s="8" t="s">
        <v>25</v>
      </c>
      <c r="D4998" s="8" t="s">
        <v>24</v>
      </c>
      <c r="E4998" s="9">
        <v>2</v>
      </c>
      <c r="F4998" s="8" t="s">
        <v>45</v>
      </c>
      <c r="G4998" s="8" t="s">
        <v>26</v>
      </c>
      <c r="H4998" s="8" t="s">
        <v>27</v>
      </c>
      <c r="I4998" s="10">
        <v>449310000</v>
      </c>
      <c r="J4998" s="10">
        <v>0</v>
      </c>
      <c r="K4998" s="10">
        <v>4523719</v>
      </c>
      <c r="L4998" s="10">
        <v>4523719</v>
      </c>
      <c r="M4998" s="10">
        <v>0</v>
      </c>
      <c r="N4998" s="10">
        <v>4351207</v>
      </c>
      <c r="O4998" s="7" t="s">
        <v>28</v>
      </c>
      <c r="P4998" s="10">
        <v>264636</v>
      </c>
      <c r="Q4998" s="10">
        <v>240076</v>
      </c>
      <c r="R4998" s="7" t="s">
        <v>46</v>
      </c>
      <c r="S4998" s="7" t="s">
        <v>159</v>
      </c>
      <c r="T4998" s="7" t="s">
        <v>160</v>
      </c>
      <c r="U4998" s="7" t="s">
        <v>145</v>
      </c>
    </row>
    <row r="4999" spans="1:21" hidden="1" x14ac:dyDescent="0.25">
      <c r="A4999" s="6">
        <v>57483</v>
      </c>
      <c r="B4999" s="7" t="s">
        <v>3061</v>
      </c>
      <c r="C4999" s="8" t="s">
        <v>25</v>
      </c>
      <c r="D4999" s="8" t="s">
        <v>24</v>
      </c>
      <c r="E4999" s="9">
        <v>2</v>
      </c>
      <c r="F4999" s="8" t="s">
        <v>45</v>
      </c>
      <c r="G4999" s="8" t="s">
        <v>26</v>
      </c>
      <c r="H4999" s="8" t="s">
        <v>27</v>
      </c>
      <c r="I4999" s="10">
        <v>85575000</v>
      </c>
      <c r="J4999" s="10">
        <v>0</v>
      </c>
      <c r="K4999" s="10">
        <v>922375</v>
      </c>
      <c r="L4999" s="10">
        <v>922375</v>
      </c>
      <c r="M4999" s="10">
        <v>0</v>
      </c>
      <c r="N4999" s="10">
        <v>888608</v>
      </c>
      <c r="O4999" s="7" t="s">
        <v>28</v>
      </c>
      <c r="P4999" s="10">
        <v>53959</v>
      </c>
      <c r="Q4999" s="10">
        <v>48951</v>
      </c>
      <c r="R4999" s="7" t="s">
        <v>46</v>
      </c>
      <c r="S4999" s="7" t="s">
        <v>159</v>
      </c>
      <c r="T4999" s="7" t="s">
        <v>160</v>
      </c>
      <c r="U4999" s="7" t="s">
        <v>145</v>
      </c>
    </row>
    <row r="5000" spans="1:21" hidden="1" x14ac:dyDescent="0.25">
      <c r="A5000" s="6">
        <v>57504</v>
      </c>
      <c r="B5000" s="7" t="s">
        <v>3062</v>
      </c>
      <c r="C5000" s="8" t="s">
        <v>44</v>
      </c>
      <c r="D5000" s="8" t="s">
        <v>655</v>
      </c>
      <c r="E5000" s="9">
        <v>5</v>
      </c>
      <c r="F5000" s="8" t="s">
        <v>45</v>
      </c>
      <c r="G5000" s="8" t="s">
        <v>26</v>
      </c>
      <c r="H5000" s="8" t="s">
        <v>27</v>
      </c>
      <c r="I5000" s="10">
        <v>55607000</v>
      </c>
      <c r="J5000" s="10">
        <v>200451</v>
      </c>
      <c r="K5000" s="10">
        <v>588198</v>
      </c>
      <c r="L5000" s="10">
        <v>293417</v>
      </c>
      <c r="M5000" s="10">
        <v>294781</v>
      </c>
      <c r="N5000" s="10">
        <v>560190</v>
      </c>
      <c r="O5000" s="7" t="s">
        <v>28</v>
      </c>
      <c r="P5000" s="10">
        <v>34409</v>
      </c>
      <c r="Q5000" s="10">
        <v>31216</v>
      </c>
      <c r="R5000" s="7" t="s">
        <v>127</v>
      </c>
      <c r="S5000" s="7" t="s">
        <v>166</v>
      </c>
      <c r="T5000" s="7" t="s">
        <v>167</v>
      </c>
      <c r="U5000" s="7" t="s">
        <v>167</v>
      </c>
    </row>
    <row r="5001" spans="1:21" hidden="1" x14ac:dyDescent="0.25">
      <c r="A5001" s="6">
        <v>57505</v>
      </c>
      <c r="B5001" s="7" t="s">
        <v>3063</v>
      </c>
      <c r="C5001" s="8" t="s">
        <v>390</v>
      </c>
      <c r="D5001" s="8" t="s">
        <v>24</v>
      </c>
      <c r="E5001" s="9">
        <v>1</v>
      </c>
      <c r="F5001" s="8" t="s">
        <v>45</v>
      </c>
      <c r="G5001" s="8" t="s">
        <v>26</v>
      </c>
      <c r="H5001" s="8" t="s">
        <v>27</v>
      </c>
      <c r="I5001" s="10">
        <v>404459</v>
      </c>
      <c r="J5001" s="10">
        <v>0</v>
      </c>
      <c r="K5001" s="10">
        <v>11366</v>
      </c>
      <c r="L5001" s="10">
        <v>11366</v>
      </c>
      <c r="M5001" s="10">
        <v>0</v>
      </c>
      <c r="N5001" s="10">
        <v>10332</v>
      </c>
      <c r="O5001" s="7" t="s">
        <v>28</v>
      </c>
      <c r="P5001" s="10">
        <v>665</v>
      </c>
      <c r="Q5001" s="10">
        <v>603</v>
      </c>
      <c r="R5001" s="7" t="s">
        <v>29</v>
      </c>
      <c r="S5001" s="7" t="s">
        <v>890</v>
      </c>
      <c r="T5001" s="7" t="s">
        <v>891</v>
      </c>
      <c r="U5001" s="7" t="s">
        <v>131</v>
      </c>
    </row>
    <row r="5002" spans="1:21" hidden="1" x14ac:dyDescent="0.25">
      <c r="A5002" s="6">
        <v>57505</v>
      </c>
      <c r="B5002" s="7" t="s">
        <v>3063</v>
      </c>
      <c r="C5002" s="8" t="s">
        <v>390</v>
      </c>
      <c r="D5002" s="8" t="s">
        <v>24</v>
      </c>
      <c r="E5002" s="9">
        <v>1</v>
      </c>
      <c r="F5002" s="8" t="s">
        <v>45</v>
      </c>
      <c r="G5002" s="8" t="s">
        <v>40</v>
      </c>
      <c r="H5002" s="8" t="s">
        <v>41</v>
      </c>
      <c r="I5002" s="10">
        <v>48541</v>
      </c>
      <c r="J5002" s="10">
        <v>0</v>
      </c>
      <c r="K5002" s="10">
        <v>1364</v>
      </c>
      <c r="L5002" s="10">
        <v>1364</v>
      </c>
      <c r="M5002" s="10">
        <v>0</v>
      </c>
      <c r="N5002" s="10">
        <v>220</v>
      </c>
      <c r="O5002" s="7" t="s">
        <v>42</v>
      </c>
      <c r="P5002" s="10">
        <v>110</v>
      </c>
      <c r="Q5002" s="10">
        <v>100</v>
      </c>
      <c r="R5002" s="7" t="s">
        <v>29</v>
      </c>
      <c r="S5002" s="7" t="s">
        <v>890</v>
      </c>
      <c r="T5002" s="7" t="s">
        <v>891</v>
      </c>
      <c r="U5002" s="7" t="s">
        <v>131</v>
      </c>
    </row>
    <row r="5003" spans="1:21" hidden="1" x14ac:dyDescent="0.25">
      <c r="A5003" s="6">
        <v>57515</v>
      </c>
      <c r="B5003" s="7" t="s">
        <v>3064</v>
      </c>
      <c r="C5003" s="8" t="s">
        <v>25</v>
      </c>
      <c r="D5003" s="8" t="s">
        <v>24</v>
      </c>
      <c r="E5003" s="9">
        <v>2</v>
      </c>
      <c r="F5003" s="8" t="s">
        <v>45</v>
      </c>
      <c r="G5003" s="8" t="s">
        <v>26</v>
      </c>
      <c r="H5003" s="8" t="s">
        <v>27</v>
      </c>
      <c r="I5003" s="10">
        <v>445550000</v>
      </c>
      <c r="J5003" s="10">
        <v>0</v>
      </c>
      <c r="K5003" s="10">
        <v>4366602</v>
      </c>
      <c r="L5003" s="10">
        <v>4366602</v>
      </c>
      <c r="M5003" s="10">
        <v>0</v>
      </c>
      <c r="N5003" s="10">
        <v>4222301</v>
      </c>
      <c r="O5003" s="7" t="s">
        <v>28</v>
      </c>
      <c r="P5003" s="10">
        <v>255444</v>
      </c>
      <c r="Q5003" s="10">
        <v>231738</v>
      </c>
      <c r="R5003" s="7" t="s">
        <v>46</v>
      </c>
      <c r="S5003" s="7" t="s">
        <v>159</v>
      </c>
      <c r="T5003" s="7" t="s">
        <v>160</v>
      </c>
      <c r="U5003" s="7" t="s">
        <v>145</v>
      </c>
    </row>
    <row r="5004" spans="1:21" hidden="1" x14ac:dyDescent="0.25">
      <c r="A5004" s="6">
        <v>57544</v>
      </c>
      <c r="B5004" s="7" t="s">
        <v>3065</v>
      </c>
      <c r="C5004" s="8" t="s">
        <v>25</v>
      </c>
      <c r="D5004" s="8" t="s">
        <v>24</v>
      </c>
      <c r="E5004" s="9">
        <v>1</v>
      </c>
      <c r="F5004" s="8" t="s">
        <v>2125</v>
      </c>
      <c r="G5004" s="8" t="s">
        <v>26</v>
      </c>
      <c r="H5004" s="8" t="s">
        <v>27</v>
      </c>
      <c r="I5004" s="10">
        <v>6710000</v>
      </c>
      <c r="J5004" s="10">
        <v>0</v>
      </c>
      <c r="K5004" s="10">
        <v>5628</v>
      </c>
      <c r="L5004" s="10">
        <v>5628</v>
      </c>
      <c r="M5004" s="10">
        <v>0</v>
      </c>
      <c r="N5004" s="10">
        <v>5460</v>
      </c>
      <c r="O5004" s="7" t="s">
        <v>28</v>
      </c>
      <c r="P5004" s="10">
        <v>329</v>
      </c>
      <c r="Q5004" s="10">
        <v>299</v>
      </c>
      <c r="R5004" s="7" t="s">
        <v>46</v>
      </c>
      <c r="S5004" s="7" t="s">
        <v>159</v>
      </c>
      <c r="T5004" s="7" t="s">
        <v>160</v>
      </c>
      <c r="U5004" s="7" t="s">
        <v>145</v>
      </c>
    </row>
    <row r="5005" spans="1:21" hidden="1" x14ac:dyDescent="0.25">
      <c r="A5005" s="6">
        <v>57555</v>
      </c>
      <c r="B5005" s="7" t="s">
        <v>3066</v>
      </c>
      <c r="C5005" s="8" t="s">
        <v>25</v>
      </c>
      <c r="D5005" s="8" t="s">
        <v>24</v>
      </c>
      <c r="E5005" s="9">
        <v>2</v>
      </c>
      <c r="F5005" s="8" t="s">
        <v>45</v>
      </c>
      <c r="G5005" s="8" t="s">
        <v>26</v>
      </c>
      <c r="H5005" s="8" t="s">
        <v>27</v>
      </c>
      <c r="I5005" s="10">
        <v>36247000</v>
      </c>
      <c r="J5005" s="10">
        <v>0</v>
      </c>
      <c r="K5005" s="10">
        <v>355716</v>
      </c>
      <c r="L5005" s="10">
        <v>355716</v>
      </c>
      <c r="M5005" s="10">
        <v>0</v>
      </c>
      <c r="N5005" s="10">
        <v>344019</v>
      </c>
      <c r="O5005" s="7" t="s">
        <v>28</v>
      </c>
      <c r="P5005" s="10">
        <v>20809</v>
      </c>
      <c r="Q5005" s="10">
        <v>18878</v>
      </c>
      <c r="R5005" s="7" t="s">
        <v>46</v>
      </c>
      <c r="S5005" s="7" t="s">
        <v>159</v>
      </c>
      <c r="T5005" s="7" t="s">
        <v>160</v>
      </c>
      <c r="U5005" s="7" t="s">
        <v>145</v>
      </c>
    </row>
    <row r="5006" spans="1:21" hidden="1" x14ac:dyDescent="0.25">
      <c r="A5006" s="6">
        <v>57557</v>
      </c>
      <c r="B5006" s="7" t="s">
        <v>3067</v>
      </c>
      <c r="C5006" s="8" t="s">
        <v>25</v>
      </c>
      <c r="D5006" s="8" t="s">
        <v>24</v>
      </c>
      <c r="E5006" s="9">
        <v>1</v>
      </c>
      <c r="F5006" s="8" t="s">
        <v>54</v>
      </c>
      <c r="G5006" s="8" t="s">
        <v>26</v>
      </c>
      <c r="H5006" s="8" t="s">
        <v>27</v>
      </c>
      <c r="I5006" s="10">
        <v>3397421</v>
      </c>
      <c r="J5006" s="10">
        <v>290</v>
      </c>
      <c r="K5006" s="10">
        <v>40969</v>
      </c>
      <c r="L5006" s="10">
        <v>39973</v>
      </c>
      <c r="M5006" s="10">
        <v>996</v>
      </c>
      <c r="N5006" s="10">
        <v>40167</v>
      </c>
      <c r="O5006" s="7" t="s">
        <v>28</v>
      </c>
      <c r="P5006" s="10">
        <v>2397</v>
      </c>
      <c r="Q5006" s="10">
        <v>2174</v>
      </c>
      <c r="R5006" s="7" t="s">
        <v>46</v>
      </c>
      <c r="S5006" s="7" t="s">
        <v>159</v>
      </c>
      <c r="T5006" s="7" t="s">
        <v>160</v>
      </c>
      <c r="U5006" s="7" t="s">
        <v>145</v>
      </c>
    </row>
    <row r="5007" spans="1:21" hidden="1" x14ac:dyDescent="0.25">
      <c r="A5007" s="6">
        <v>57564</v>
      </c>
      <c r="B5007" s="7" t="s">
        <v>3068</v>
      </c>
      <c r="C5007" s="8" t="s">
        <v>25</v>
      </c>
      <c r="D5007" s="8" t="s">
        <v>24</v>
      </c>
      <c r="E5007" s="9">
        <v>3</v>
      </c>
      <c r="F5007" s="8" t="s">
        <v>25</v>
      </c>
      <c r="G5007" s="8" t="s">
        <v>26</v>
      </c>
      <c r="H5007" s="8" t="s">
        <v>27</v>
      </c>
      <c r="I5007" s="10">
        <v>23267000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7" t="s">
        <v>28</v>
      </c>
      <c r="P5007" s="10">
        <v>0</v>
      </c>
      <c r="Q5007" s="10">
        <v>0</v>
      </c>
      <c r="R5007" s="7" t="s">
        <v>46</v>
      </c>
      <c r="S5007" s="7" t="s">
        <v>159</v>
      </c>
      <c r="T5007" s="7" t="s">
        <v>160</v>
      </c>
      <c r="U5007" s="7" t="s">
        <v>145</v>
      </c>
    </row>
    <row r="5008" spans="1:21" hidden="1" x14ac:dyDescent="0.25">
      <c r="A5008" s="6">
        <v>57564</v>
      </c>
      <c r="B5008" s="7" t="s">
        <v>3068</v>
      </c>
      <c r="C5008" s="8" t="s">
        <v>25</v>
      </c>
      <c r="D5008" s="8" t="s">
        <v>24</v>
      </c>
      <c r="E5008" s="9">
        <v>3</v>
      </c>
      <c r="F5008" s="8" t="s">
        <v>33</v>
      </c>
      <c r="G5008" s="8" t="s">
        <v>26</v>
      </c>
      <c r="H5008" s="8" t="s">
        <v>27</v>
      </c>
      <c r="I5008" s="10">
        <v>96991000</v>
      </c>
      <c r="J5008" s="10">
        <v>93520</v>
      </c>
      <c r="K5008" s="10">
        <v>1045342</v>
      </c>
      <c r="L5008" s="10">
        <v>854483</v>
      </c>
      <c r="M5008" s="10">
        <v>190859</v>
      </c>
      <c r="N5008" s="10">
        <v>1016871</v>
      </c>
      <c r="O5008" s="7" t="s">
        <v>28</v>
      </c>
      <c r="P5008" s="10">
        <v>61152</v>
      </c>
      <c r="Q5008" s="10">
        <v>55477</v>
      </c>
      <c r="R5008" s="7" t="s">
        <v>46</v>
      </c>
      <c r="S5008" s="7" t="s">
        <v>159</v>
      </c>
      <c r="T5008" s="7" t="s">
        <v>160</v>
      </c>
      <c r="U5008" s="7" t="s">
        <v>145</v>
      </c>
    </row>
    <row r="5009" spans="1:21" hidden="1" x14ac:dyDescent="0.25">
      <c r="A5009" s="6">
        <v>57573</v>
      </c>
      <c r="B5009" s="7" t="s">
        <v>3069</v>
      </c>
      <c r="C5009" s="8" t="s">
        <v>25</v>
      </c>
      <c r="D5009" s="8" t="s">
        <v>655</v>
      </c>
      <c r="E5009" s="9">
        <v>5</v>
      </c>
      <c r="F5009" s="8" t="s">
        <v>45</v>
      </c>
      <c r="G5009" s="8" t="s">
        <v>26</v>
      </c>
      <c r="H5009" s="8" t="s">
        <v>27</v>
      </c>
      <c r="I5009" s="10">
        <v>19351080</v>
      </c>
      <c r="J5009" s="10">
        <v>110494</v>
      </c>
      <c r="K5009" s="10">
        <v>323393</v>
      </c>
      <c r="L5009" s="10">
        <v>122497</v>
      </c>
      <c r="M5009" s="10">
        <v>200896</v>
      </c>
      <c r="N5009" s="10">
        <v>313062</v>
      </c>
      <c r="O5009" s="7" t="s">
        <v>28</v>
      </c>
      <c r="P5009" s="10">
        <v>18918</v>
      </c>
      <c r="Q5009" s="10">
        <v>17163</v>
      </c>
      <c r="R5009" s="7" t="s">
        <v>46</v>
      </c>
      <c r="S5009" s="7" t="s">
        <v>159</v>
      </c>
      <c r="T5009" s="7" t="s">
        <v>160</v>
      </c>
      <c r="U5009" s="7" t="s">
        <v>145</v>
      </c>
    </row>
    <row r="5010" spans="1:21" hidden="1" x14ac:dyDescent="0.25">
      <c r="A5010" s="6">
        <v>57580</v>
      </c>
      <c r="B5010" s="7" t="s">
        <v>3070</v>
      </c>
      <c r="C5010" s="8" t="s">
        <v>25</v>
      </c>
      <c r="D5010" s="8" t="s">
        <v>24</v>
      </c>
      <c r="E5010" s="9">
        <v>3</v>
      </c>
      <c r="F5010" s="8" t="s">
        <v>54</v>
      </c>
      <c r="G5010" s="8" t="s">
        <v>26</v>
      </c>
      <c r="H5010" s="8" t="s">
        <v>27</v>
      </c>
      <c r="I5010" s="10">
        <v>12618000</v>
      </c>
      <c r="J5010" s="10">
        <v>0</v>
      </c>
      <c r="K5010" s="10">
        <v>141963</v>
      </c>
      <c r="L5010" s="10">
        <v>141963</v>
      </c>
      <c r="M5010" s="10">
        <v>0</v>
      </c>
      <c r="N5010" s="10">
        <v>137828</v>
      </c>
      <c r="O5010" s="7" t="s">
        <v>28</v>
      </c>
      <c r="P5010" s="10">
        <v>8305</v>
      </c>
      <c r="Q5010" s="10">
        <v>7534</v>
      </c>
      <c r="R5010" s="7" t="s">
        <v>46</v>
      </c>
      <c r="S5010" s="7" t="s">
        <v>159</v>
      </c>
      <c r="T5010" s="7" t="s">
        <v>160</v>
      </c>
      <c r="U5010" s="7" t="s">
        <v>145</v>
      </c>
    </row>
    <row r="5011" spans="1:21" hidden="1" x14ac:dyDescent="0.25">
      <c r="A5011" s="6">
        <v>57584</v>
      </c>
      <c r="B5011" s="7" t="s">
        <v>3071</v>
      </c>
      <c r="C5011" s="8" t="s">
        <v>25</v>
      </c>
      <c r="D5011" s="8" t="s">
        <v>655</v>
      </c>
      <c r="E5011" s="9">
        <v>5</v>
      </c>
      <c r="F5011" s="8" t="s">
        <v>25</v>
      </c>
      <c r="G5011" s="8" t="s">
        <v>26</v>
      </c>
      <c r="H5011" s="8" t="s">
        <v>27</v>
      </c>
      <c r="I5011" s="10">
        <v>4174000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7" t="s">
        <v>28</v>
      </c>
      <c r="P5011" s="10">
        <v>0</v>
      </c>
      <c r="Q5011" s="10">
        <v>0</v>
      </c>
      <c r="R5011" s="7" t="s">
        <v>46</v>
      </c>
      <c r="S5011" s="7" t="s">
        <v>159</v>
      </c>
      <c r="T5011" s="7" t="s">
        <v>160</v>
      </c>
      <c r="U5011" s="7" t="s">
        <v>145</v>
      </c>
    </row>
    <row r="5012" spans="1:21" hidden="1" x14ac:dyDescent="0.25">
      <c r="A5012" s="6">
        <v>57584</v>
      </c>
      <c r="B5012" s="7" t="s">
        <v>3071</v>
      </c>
      <c r="C5012" s="8" t="s">
        <v>25</v>
      </c>
      <c r="D5012" s="8" t="s">
        <v>655</v>
      </c>
      <c r="E5012" s="9">
        <v>5</v>
      </c>
      <c r="F5012" s="8" t="s">
        <v>33</v>
      </c>
      <c r="G5012" s="8" t="s">
        <v>26</v>
      </c>
      <c r="H5012" s="8" t="s">
        <v>27</v>
      </c>
      <c r="I5012" s="10">
        <v>208279000</v>
      </c>
      <c r="J5012" s="10">
        <v>543486</v>
      </c>
      <c r="K5012" s="10">
        <v>2369693</v>
      </c>
      <c r="L5012" s="10">
        <v>1363236</v>
      </c>
      <c r="M5012" s="10">
        <v>1006457</v>
      </c>
      <c r="N5012" s="10">
        <v>2291422</v>
      </c>
      <c r="O5012" s="7" t="s">
        <v>28</v>
      </c>
      <c r="P5012" s="10">
        <v>138626</v>
      </c>
      <c r="Q5012" s="10">
        <v>125761</v>
      </c>
      <c r="R5012" s="7" t="s">
        <v>46</v>
      </c>
      <c r="S5012" s="7" t="s">
        <v>159</v>
      </c>
      <c r="T5012" s="7" t="s">
        <v>160</v>
      </c>
      <c r="U5012" s="7" t="s">
        <v>145</v>
      </c>
    </row>
    <row r="5013" spans="1:21" hidden="1" x14ac:dyDescent="0.25">
      <c r="A5013" s="6">
        <v>57585</v>
      </c>
      <c r="B5013" s="7" t="s">
        <v>3072</v>
      </c>
      <c r="C5013" s="8" t="s">
        <v>25</v>
      </c>
      <c r="D5013" s="8" t="s">
        <v>550</v>
      </c>
      <c r="E5013" s="9">
        <v>7</v>
      </c>
      <c r="F5013" s="8" t="s">
        <v>45</v>
      </c>
      <c r="G5013" s="8" t="s">
        <v>26</v>
      </c>
      <c r="H5013" s="8" t="s">
        <v>27</v>
      </c>
      <c r="I5013" s="10">
        <v>196482000</v>
      </c>
      <c r="J5013" s="10">
        <v>723379</v>
      </c>
      <c r="K5013" s="10">
        <v>2217732</v>
      </c>
      <c r="L5013" s="10">
        <v>1087453</v>
      </c>
      <c r="M5013" s="10">
        <v>1130279</v>
      </c>
      <c r="N5013" s="10">
        <v>2182807</v>
      </c>
      <c r="O5013" s="7" t="s">
        <v>28</v>
      </c>
      <c r="P5013" s="10">
        <v>129736</v>
      </c>
      <c r="Q5013" s="10">
        <v>117696</v>
      </c>
      <c r="R5013" s="7" t="s">
        <v>46</v>
      </c>
      <c r="S5013" s="7" t="s">
        <v>159</v>
      </c>
      <c r="T5013" s="7" t="s">
        <v>160</v>
      </c>
      <c r="U5013" s="7" t="s">
        <v>145</v>
      </c>
    </row>
    <row r="5014" spans="1:21" hidden="1" x14ac:dyDescent="0.25">
      <c r="A5014" s="6">
        <v>57597</v>
      </c>
      <c r="B5014" s="7" t="s">
        <v>3073</v>
      </c>
      <c r="C5014" s="8" t="s">
        <v>150</v>
      </c>
      <c r="D5014" s="8" t="s">
        <v>550</v>
      </c>
      <c r="E5014" s="9">
        <v>6</v>
      </c>
      <c r="F5014" s="8" t="s">
        <v>54</v>
      </c>
      <c r="G5014" s="8" t="s">
        <v>40</v>
      </c>
      <c r="H5014" s="8" t="s">
        <v>41</v>
      </c>
      <c r="I5014" s="10">
        <v>660520</v>
      </c>
      <c r="J5014" s="10">
        <v>0</v>
      </c>
      <c r="K5014" s="10">
        <v>6353</v>
      </c>
      <c r="L5014" s="10">
        <v>6353</v>
      </c>
      <c r="M5014" s="10">
        <v>0</v>
      </c>
      <c r="N5014" s="10">
        <v>1092</v>
      </c>
      <c r="O5014" s="7" t="s">
        <v>42</v>
      </c>
      <c r="P5014" s="10">
        <v>512</v>
      </c>
      <c r="Q5014" s="10">
        <v>465</v>
      </c>
      <c r="R5014" s="7" t="s">
        <v>65</v>
      </c>
      <c r="S5014" s="7" t="s">
        <v>1291</v>
      </c>
      <c r="T5014" s="7" t="s">
        <v>1292</v>
      </c>
      <c r="U5014" s="7" t="s">
        <v>79</v>
      </c>
    </row>
    <row r="5015" spans="1:21" hidden="1" x14ac:dyDescent="0.25">
      <c r="A5015" s="6">
        <v>57598</v>
      </c>
      <c r="B5015" s="7" t="s">
        <v>3074</v>
      </c>
      <c r="C5015" s="8" t="s">
        <v>33</v>
      </c>
      <c r="D5015" s="8" t="s">
        <v>24</v>
      </c>
      <c r="E5015" s="9">
        <v>1</v>
      </c>
      <c r="F5015" s="8" t="s">
        <v>54</v>
      </c>
      <c r="G5015" s="8" t="s">
        <v>40</v>
      </c>
      <c r="H5015" s="8" t="s">
        <v>41</v>
      </c>
      <c r="I5015" s="10">
        <v>681000</v>
      </c>
      <c r="J5015" s="10">
        <v>0</v>
      </c>
      <c r="K5015" s="10">
        <v>6966</v>
      </c>
      <c r="L5015" s="10">
        <v>6966</v>
      </c>
      <c r="M5015" s="10">
        <v>0</v>
      </c>
      <c r="N5015" s="10">
        <v>1197</v>
      </c>
      <c r="O5015" s="7" t="s">
        <v>42</v>
      </c>
      <c r="P5015" s="10">
        <v>562</v>
      </c>
      <c r="Q5015" s="10">
        <v>510</v>
      </c>
      <c r="R5015" s="7" t="s">
        <v>225</v>
      </c>
      <c r="S5015" s="7" t="s">
        <v>226</v>
      </c>
      <c r="T5015" s="7" t="s">
        <v>227</v>
      </c>
      <c r="U5015" s="7" t="s">
        <v>228</v>
      </c>
    </row>
    <row r="5016" spans="1:21" hidden="1" x14ac:dyDescent="0.25">
      <c r="A5016" s="6">
        <v>57599</v>
      </c>
      <c r="B5016" s="7" t="s">
        <v>3075</v>
      </c>
      <c r="C5016" s="8" t="s">
        <v>33</v>
      </c>
      <c r="D5016" s="8" t="s">
        <v>24</v>
      </c>
      <c r="E5016" s="9">
        <v>1</v>
      </c>
      <c r="F5016" s="8" t="s">
        <v>54</v>
      </c>
      <c r="G5016" s="8" t="s">
        <v>40</v>
      </c>
      <c r="H5016" s="8" t="s">
        <v>41</v>
      </c>
      <c r="I5016" s="10">
        <v>1016000</v>
      </c>
      <c r="J5016" s="10">
        <v>0</v>
      </c>
      <c r="K5016" s="10">
        <v>10214</v>
      </c>
      <c r="L5016" s="10">
        <v>10214</v>
      </c>
      <c r="M5016" s="10">
        <v>0</v>
      </c>
      <c r="N5016" s="10">
        <v>1755</v>
      </c>
      <c r="O5016" s="7" t="s">
        <v>42</v>
      </c>
      <c r="P5016" s="10">
        <v>824</v>
      </c>
      <c r="Q5016" s="10">
        <v>747</v>
      </c>
      <c r="R5016" s="7" t="s">
        <v>225</v>
      </c>
      <c r="S5016" s="7" t="s">
        <v>226</v>
      </c>
      <c r="T5016" s="7" t="s">
        <v>227</v>
      </c>
      <c r="U5016" s="7" t="s">
        <v>228</v>
      </c>
    </row>
    <row r="5017" spans="1:21" hidden="1" x14ac:dyDescent="0.25">
      <c r="A5017" s="6">
        <v>57600</v>
      </c>
      <c r="B5017" s="7" t="s">
        <v>3076</v>
      </c>
      <c r="C5017" s="8" t="s">
        <v>850</v>
      </c>
      <c r="D5017" s="8" t="s">
        <v>24</v>
      </c>
      <c r="E5017" s="9">
        <v>1</v>
      </c>
      <c r="F5017" s="8" t="s">
        <v>54</v>
      </c>
      <c r="G5017" s="8" t="s">
        <v>40</v>
      </c>
      <c r="H5017" s="8" t="s">
        <v>41</v>
      </c>
      <c r="I5017" s="10">
        <v>316000</v>
      </c>
      <c r="J5017" s="10">
        <v>0</v>
      </c>
      <c r="K5017" s="10">
        <v>3264</v>
      </c>
      <c r="L5017" s="10">
        <v>3264</v>
      </c>
      <c r="M5017" s="10">
        <v>0</v>
      </c>
      <c r="N5017" s="10">
        <v>561</v>
      </c>
      <c r="O5017" s="7" t="s">
        <v>42</v>
      </c>
      <c r="P5017" s="10">
        <v>263</v>
      </c>
      <c r="Q5017" s="10">
        <v>239</v>
      </c>
      <c r="R5017" s="7" t="s">
        <v>225</v>
      </c>
      <c r="S5017" s="7" t="s">
        <v>226</v>
      </c>
      <c r="T5017" s="7" t="s">
        <v>227</v>
      </c>
      <c r="U5017" s="7" t="s">
        <v>228</v>
      </c>
    </row>
    <row r="5018" spans="1:21" hidden="1" x14ac:dyDescent="0.25">
      <c r="A5018" s="6">
        <v>57601</v>
      </c>
      <c r="B5018" s="7" t="s">
        <v>3077</v>
      </c>
      <c r="C5018" s="8" t="s">
        <v>33</v>
      </c>
      <c r="D5018" s="8" t="s">
        <v>24</v>
      </c>
      <c r="E5018" s="9">
        <v>1</v>
      </c>
      <c r="F5018" s="8" t="s">
        <v>54</v>
      </c>
      <c r="G5018" s="8" t="s">
        <v>40</v>
      </c>
      <c r="H5018" s="8" t="s">
        <v>41</v>
      </c>
      <c r="I5018" s="10">
        <v>680000</v>
      </c>
      <c r="J5018" s="10">
        <v>0</v>
      </c>
      <c r="K5018" s="10">
        <v>6896</v>
      </c>
      <c r="L5018" s="10">
        <v>6896</v>
      </c>
      <c r="M5018" s="10">
        <v>0</v>
      </c>
      <c r="N5018" s="10">
        <v>1185</v>
      </c>
      <c r="O5018" s="7" t="s">
        <v>42</v>
      </c>
      <c r="P5018" s="10">
        <v>556</v>
      </c>
      <c r="Q5018" s="10">
        <v>505</v>
      </c>
      <c r="R5018" s="7" t="s">
        <v>225</v>
      </c>
      <c r="S5018" s="7" t="s">
        <v>226</v>
      </c>
      <c r="T5018" s="7" t="s">
        <v>227</v>
      </c>
      <c r="U5018" s="7" t="s">
        <v>228</v>
      </c>
    </row>
    <row r="5019" spans="1:21" hidden="1" x14ac:dyDescent="0.25">
      <c r="A5019" s="6">
        <v>57602</v>
      </c>
      <c r="B5019" s="7" t="s">
        <v>3078</v>
      </c>
      <c r="C5019" s="8" t="s">
        <v>33</v>
      </c>
      <c r="D5019" s="8" t="s">
        <v>24</v>
      </c>
      <c r="E5019" s="9">
        <v>1</v>
      </c>
      <c r="F5019" s="8" t="s">
        <v>54</v>
      </c>
      <c r="G5019" s="8" t="s">
        <v>40</v>
      </c>
      <c r="H5019" s="8" t="s">
        <v>41</v>
      </c>
      <c r="I5019" s="10">
        <v>314000</v>
      </c>
      <c r="J5019" s="10">
        <v>0</v>
      </c>
      <c r="K5019" s="10">
        <v>3177</v>
      </c>
      <c r="L5019" s="10">
        <v>3177</v>
      </c>
      <c r="M5019" s="10">
        <v>0</v>
      </c>
      <c r="N5019" s="10">
        <v>546</v>
      </c>
      <c r="O5019" s="7" t="s">
        <v>42</v>
      </c>
      <c r="P5019" s="10">
        <v>256</v>
      </c>
      <c r="Q5019" s="10">
        <v>232</v>
      </c>
      <c r="R5019" s="7" t="s">
        <v>225</v>
      </c>
      <c r="S5019" s="7" t="s">
        <v>226</v>
      </c>
      <c r="T5019" s="7" t="s">
        <v>227</v>
      </c>
      <c r="U5019" s="7" t="s">
        <v>228</v>
      </c>
    </row>
    <row r="5020" spans="1:21" hidden="1" x14ac:dyDescent="0.25">
      <c r="A5020" s="6">
        <v>57603</v>
      </c>
      <c r="B5020" s="7" t="s">
        <v>3079</v>
      </c>
      <c r="C5020" s="8" t="s">
        <v>33</v>
      </c>
      <c r="D5020" s="8" t="s">
        <v>24</v>
      </c>
      <c r="E5020" s="9">
        <v>1</v>
      </c>
      <c r="F5020" s="8" t="s">
        <v>54</v>
      </c>
      <c r="G5020" s="8" t="s">
        <v>40</v>
      </c>
      <c r="H5020" s="8" t="s">
        <v>41</v>
      </c>
      <c r="I5020" s="10">
        <v>610000</v>
      </c>
      <c r="J5020" s="10">
        <v>0</v>
      </c>
      <c r="K5020" s="10">
        <v>6590</v>
      </c>
      <c r="L5020" s="10">
        <v>6590</v>
      </c>
      <c r="M5020" s="10">
        <v>0</v>
      </c>
      <c r="N5020" s="10">
        <v>1132</v>
      </c>
      <c r="O5020" s="7" t="s">
        <v>42</v>
      </c>
      <c r="P5020" s="10">
        <v>531</v>
      </c>
      <c r="Q5020" s="10">
        <v>482</v>
      </c>
      <c r="R5020" s="7" t="s">
        <v>225</v>
      </c>
      <c r="S5020" s="7" t="s">
        <v>226</v>
      </c>
      <c r="T5020" s="7" t="s">
        <v>227</v>
      </c>
      <c r="U5020" s="7" t="s">
        <v>228</v>
      </c>
    </row>
    <row r="5021" spans="1:21" hidden="1" x14ac:dyDescent="0.25">
      <c r="A5021" s="6">
        <v>57604</v>
      </c>
      <c r="B5021" s="7" t="s">
        <v>3080</v>
      </c>
      <c r="C5021" s="8" t="s">
        <v>33</v>
      </c>
      <c r="D5021" s="8" t="s">
        <v>24</v>
      </c>
      <c r="E5021" s="9">
        <v>1</v>
      </c>
      <c r="F5021" s="8" t="s">
        <v>54</v>
      </c>
      <c r="G5021" s="8" t="s">
        <v>40</v>
      </c>
      <c r="H5021" s="8" t="s">
        <v>41</v>
      </c>
      <c r="I5021" s="10">
        <v>707000</v>
      </c>
      <c r="J5021" s="10">
        <v>0</v>
      </c>
      <c r="K5021" s="10">
        <v>6885</v>
      </c>
      <c r="L5021" s="10">
        <v>6885</v>
      </c>
      <c r="M5021" s="10">
        <v>0</v>
      </c>
      <c r="N5021" s="10">
        <v>1183</v>
      </c>
      <c r="O5021" s="7" t="s">
        <v>42</v>
      </c>
      <c r="P5021" s="10">
        <v>555</v>
      </c>
      <c r="Q5021" s="10">
        <v>504</v>
      </c>
      <c r="R5021" s="7" t="s">
        <v>225</v>
      </c>
      <c r="S5021" s="7" t="s">
        <v>226</v>
      </c>
      <c r="T5021" s="7" t="s">
        <v>227</v>
      </c>
      <c r="U5021" s="7" t="s">
        <v>228</v>
      </c>
    </row>
    <row r="5022" spans="1:21" hidden="1" x14ac:dyDescent="0.25">
      <c r="A5022" s="6">
        <v>57605</v>
      </c>
      <c r="B5022" s="7" t="s">
        <v>3081</v>
      </c>
      <c r="C5022" s="8" t="s">
        <v>33</v>
      </c>
      <c r="D5022" s="8" t="s">
        <v>24</v>
      </c>
      <c r="E5022" s="9">
        <v>1</v>
      </c>
      <c r="F5022" s="8" t="s">
        <v>54</v>
      </c>
      <c r="G5022" s="8" t="s">
        <v>40</v>
      </c>
      <c r="H5022" s="8" t="s">
        <v>41</v>
      </c>
      <c r="I5022" s="10">
        <v>627000</v>
      </c>
      <c r="J5022" s="10">
        <v>0</v>
      </c>
      <c r="K5022" s="10">
        <v>6287</v>
      </c>
      <c r="L5022" s="10">
        <v>6287</v>
      </c>
      <c r="M5022" s="10">
        <v>0</v>
      </c>
      <c r="N5022" s="10">
        <v>1080</v>
      </c>
      <c r="O5022" s="7" t="s">
        <v>42</v>
      </c>
      <c r="P5022" s="10">
        <v>507</v>
      </c>
      <c r="Q5022" s="10">
        <v>460</v>
      </c>
      <c r="R5022" s="7" t="s">
        <v>225</v>
      </c>
      <c r="S5022" s="7" t="s">
        <v>226</v>
      </c>
      <c r="T5022" s="7" t="s">
        <v>227</v>
      </c>
      <c r="U5022" s="7" t="s">
        <v>228</v>
      </c>
    </row>
    <row r="5023" spans="1:21" hidden="1" x14ac:dyDescent="0.25">
      <c r="A5023" s="6">
        <v>57606</v>
      </c>
      <c r="B5023" s="7" t="s">
        <v>3082</v>
      </c>
      <c r="C5023" s="8" t="s">
        <v>390</v>
      </c>
      <c r="D5023" s="8" t="s">
        <v>24</v>
      </c>
      <c r="E5023" s="9">
        <v>1</v>
      </c>
      <c r="F5023" s="8" t="s">
        <v>54</v>
      </c>
      <c r="G5023" s="8" t="s">
        <v>40</v>
      </c>
      <c r="H5023" s="8" t="s">
        <v>41</v>
      </c>
      <c r="I5023" s="10">
        <v>205000</v>
      </c>
      <c r="J5023" s="10">
        <v>0</v>
      </c>
      <c r="K5023" s="10">
        <v>2043</v>
      </c>
      <c r="L5023" s="10">
        <v>2043</v>
      </c>
      <c r="M5023" s="10">
        <v>0</v>
      </c>
      <c r="N5023" s="10">
        <v>331</v>
      </c>
      <c r="O5023" s="7" t="s">
        <v>42</v>
      </c>
      <c r="P5023" s="10">
        <v>165</v>
      </c>
      <c r="Q5023" s="10">
        <v>149</v>
      </c>
      <c r="R5023" s="7" t="s">
        <v>29</v>
      </c>
      <c r="S5023" s="7" t="s">
        <v>890</v>
      </c>
      <c r="T5023" s="7" t="s">
        <v>891</v>
      </c>
      <c r="U5023" s="7" t="s">
        <v>131</v>
      </c>
    </row>
    <row r="5024" spans="1:21" hidden="1" x14ac:dyDescent="0.25">
      <c r="A5024" s="6">
        <v>57607</v>
      </c>
      <c r="B5024" s="7" t="s">
        <v>3083</v>
      </c>
      <c r="C5024" s="8" t="s">
        <v>390</v>
      </c>
      <c r="D5024" s="8" t="s">
        <v>24</v>
      </c>
      <c r="E5024" s="9">
        <v>1</v>
      </c>
      <c r="F5024" s="8" t="s">
        <v>54</v>
      </c>
      <c r="G5024" s="8" t="s">
        <v>40</v>
      </c>
      <c r="H5024" s="8" t="s">
        <v>41</v>
      </c>
      <c r="I5024" s="10">
        <v>76000</v>
      </c>
      <c r="J5024" s="10">
        <v>0</v>
      </c>
      <c r="K5024" s="10">
        <v>801</v>
      </c>
      <c r="L5024" s="10">
        <v>801</v>
      </c>
      <c r="M5024" s="10">
        <v>0</v>
      </c>
      <c r="N5024" s="10">
        <v>130</v>
      </c>
      <c r="O5024" s="7" t="s">
        <v>42</v>
      </c>
      <c r="P5024" s="10">
        <v>65</v>
      </c>
      <c r="Q5024" s="10">
        <v>59</v>
      </c>
      <c r="R5024" s="7" t="s">
        <v>29</v>
      </c>
      <c r="S5024" s="7" t="s">
        <v>890</v>
      </c>
      <c r="T5024" s="7" t="s">
        <v>891</v>
      </c>
      <c r="U5024" s="7" t="s">
        <v>131</v>
      </c>
    </row>
    <row r="5025" spans="1:21" hidden="1" x14ac:dyDescent="0.25">
      <c r="A5025" s="6">
        <v>57608</v>
      </c>
      <c r="B5025" s="7" t="s">
        <v>3084</v>
      </c>
      <c r="C5025" s="8" t="s">
        <v>390</v>
      </c>
      <c r="D5025" s="8" t="s">
        <v>24</v>
      </c>
      <c r="E5025" s="9">
        <v>1</v>
      </c>
      <c r="F5025" s="8" t="s">
        <v>54</v>
      </c>
      <c r="G5025" s="8" t="s">
        <v>40</v>
      </c>
      <c r="H5025" s="8" t="s">
        <v>41</v>
      </c>
      <c r="I5025" s="10">
        <v>7000</v>
      </c>
      <c r="J5025" s="10">
        <v>0</v>
      </c>
      <c r="K5025" s="10">
        <v>679</v>
      </c>
      <c r="L5025" s="10">
        <v>679</v>
      </c>
      <c r="M5025" s="10">
        <v>0</v>
      </c>
      <c r="N5025" s="10">
        <v>110</v>
      </c>
      <c r="O5025" s="7" t="s">
        <v>42</v>
      </c>
      <c r="P5025" s="10">
        <v>55</v>
      </c>
      <c r="Q5025" s="10">
        <v>50</v>
      </c>
      <c r="R5025" s="7" t="s">
        <v>29</v>
      </c>
      <c r="S5025" s="7" t="s">
        <v>890</v>
      </c>
      <c r="T5025" s="7" t="s">
        <v>891</v>
      </c>
      <c r="U5025" s="7" t="s">
        <v>131</v>
      </c>
    </row>
    <row r="5026" spans="1:21" hidden="1" x14ac:dyDescent="0.25">
      <c r="A5026" s="6">
        <v>57624</v>
      </c>
      <c r="B5026" s="7" t="s">
        <v>3085</v>
      </c>
      <c r="C5026" s="8" t="s">
        <v>33</v>
      </c>
      <c r="D5026" s="8" t="s">
        <v>655</v>
      </c>
      <c r="E5026" s="9">
        <v>4</v>
      </c>
      <c r="F5026" s="8" t="s">
        <v>54</v>
      </c>
      <c r="G5026" s="8" t="s">
        <v>40</v>
      </c>
      <c r="H5026" s="8" t="s">
        <v>41</v>
      </c>
      <c r="I5026" s="10">
        <v>210000</v>
      </c>
      <c r="J5026" s="10">
        <v>0</v>
      </c>
      <c r="K5026" s="10">
        <v>2444</v>
      </c>
      <c r="L5026" s="10">
        <v>2444</v>
      </c>
      <c r="M5026" s="10">
        <v>0</v>
      </c>
      <c r="N5026" s="10">
        <v>420</v>
      </c>
      <c r="O5026" s="7" t="s">
        <v>42</v>
      </c>
      <c r="P5026" s="10">
        <v>197</v>
      </c>
      <c r="Q5026" s="10">
        <v>179</v>
      </c>
      <c r="R5026" s="7" t="s">
        <v>225</v>
      </c>
      <c r="S5026" s="7" t="s">
        <v>226</v>
      </c>
      <c r="T5026" s="7" t="s">
        <v>227</v>
      </c>
      <c r="U5026" s="7" t="s">
        <v>228</v>
      </c>
    </row>
    <row r="5027" spans="1:21" hidden="1" x14ac:dyDescent="0.25">
      <c r="A5027" s="6">
        <v>57629</v>
      </c>
      <c r="B5027" s="7" t="s">
        <v>3086</v>
      </c>
      <c r="C5027" s="8" t="s">
        <v>390</v>
      </c>
      <c r="D5027" s="8" t="s">
        <v>655</v>
      </c>
      <c r="E5027" s="9">
        <v>4</v>
      </c>
      <c r="F5027" s="8" t="s">
        <v>54</v>
      </c>
      <c r="G5027" s="8" t="s">
        <v>40</v>
      </c>
      <c r="H5027" s="8" t="s">
        <v>41</v>
      </c>
      <c r="I5027" s="10">
        <v>88000</v>
      </c>
      <c r="J5027" s="10">
        <v>0</v>
      </c>
      <c r="K5027" s="10">
        <v>516</v>
      </c>
      <c r="L5027" s="10">
        <v>516</v>
      </c>
      <c r="M5027" s="10">
        <v>0</v>
      </c>
      <c r="N5027" s="10">
        <v>89</v>
      </c>
      <c r="O5027" s="7" t="s">
        <v>42</v>
      </c>
      <c r="P5027" s="10">
        <v>42</v>
      </c>
      <c r="Q5027" s="10">
        <v>38</v>
      </c>
      <c r="R5027" s="7" t="s">
        <v>29</v>
      </c>
      <c r="S5027" s="7" t="s">
        <v>890</v>
      </c>
      <c r="T5027" s="7" t="s">
        <v>891</v>
      </c>
      <c r="U5027" s="7" t="s">
        <v>131</v>
      </c>
    </row>
    <row r="5028" spans="1:21" hidden="1" x14ac:dyDescent="0.25">
      <c r="A5028" s="6">
        <v>57630</v>
      </c>
      <c r="B5028" s="7" t="s">
        <v>3087</v>
      </c>
      <c r="C5028" s="8" t="s">
        <v>390</v>
      </c>
      <c r="D5028" s="8" t="s">
        <v>655</v>
      </c>
      <c r="E5028" s="9">
        <v>4</v>
      </c>
      <c r="F5028" s="8" t="s">
        <v>54</v>
      </c>
      <c r="G5028" s="8" t="s">
        <v>40</v>
      </c>
      <c r="H5028" s="8" t="s">
        <v>41</v>
      </c>
      <c r="I5028" s="10">
        <v>233000</v>
      </c>
      <c r="J5028" s="10">
        <v>0</v>
      </c>
      <c r="K5028" s="10">
        <v>2001</v>
      </c>
      <c r="L5028" s="10">
        <v>2001</v>
      </c>
      <c r="M5028" s="10">
        <v>0</v>
      </c>
      <c r="N5028" s="10">
        <v>345</v>
      </c>
      <c r="O5028" s="7" t="s">
        <v>42</v>
      </c>
      <c r="P5028" s="10">
        <v>161</v>
      </c>
      <c r="Q5028" s="10">
        <v>146</v>
      </c>
      <c r="R5028" s="7" t="s">
        <v>29</v>
      </c>
      <c r="S5028" s="7" t="s">
        <v>890</v>
      </c>
      <c r="T5028" s="7" t="s">
        <v>891</v>
      </c>
      <c r="U5028" s="7" t="s">
        <v>131</v>
      </c>
    </row>
    <row r="5029" spans="1:21" hidden="1" x14ac:dyDescent="0.25">
      <c r="A5029" s="6">
        <v>57653</v>
      </c>
      <c r="B5029" s="7" t="s">
        <v>3088</v>
      </c>
      <c r="C5029" s="8" t="s">
        <v>1183</v>
      </c>
      <c r="D5029" s="8" t="s">
        <v>655</v>
      </c>
      <c r="E5029" s="9">
        <v>5</v>
      </c>
      <c r="F5029" s="8" t="s">
        <v>25</v>
      </c>
      <c r="G5029" s="8" t="s">
        <v>26</v>
      </c>
      <c r="H5029" s="8" t="s">
        <v>27</v>
      </c>
      <c r="I5029" s="10">
        <v>1607000</v>
      </c>
      <c r="J5029" s="10">
        <v>113374</v>
      </c>
      <c r="K5029" s="10">
        <v>140661</v>
      </c>
      <c r="L5029" s="10">
        <v>7282</v>
      </c>
      <c r="M5029" s="10">
        <v>133379</v>
      </c>
      <c r="N5029" s="10">
        <v>175827</v>
      </c>
      <c r="O5029" s="7" t="s">
        <v>28</v>
      </c>
      <c r="P5029" s="10">
        <v>8229</v>
      </c>
      <c r="Q5029" s="10">
        <v>7465</v>
      </c>
      <c r="R5029" s="7" t="s">
        <v>46</v>
      </c>
      <c r="S5029" s="7" t="s">
        <v>1082</v>
      </c>
      <c r="T5029" s="7" t="s">
        <v>1083</v>
      </c>
      <c r="U5029" s="7" t="s">
        <v>98</v>
      </c>
    </row>
    <row r="5030" spans="1:21" hidden="1" x14ac:dyDescent="0.25">
      <c r="A5030" s="6">
        <v>57653</v>
      </c>
      <c r="B5030" s="7" t="s">
        <v>3088</v>
      </c>
      <c r="C5030" s="8" t="s">
        <v>1183</v>
      </c>
      <c r="D5030" s="8" t="s">
        <v>655</v>
      </c>
      <c r="E5030" s="9">
        <v>5</v>
      </c>
      <c r="F5030" s="8" t="s">
        <v>33</v>
      </c>
      <c r="G5030" s="8" t="s">
        <v>26</v>
      </c>
      <c r="H5030" s="8" t="s">
        <v>27</v>
      </c>
      <c r="I5030" s="10">
        <v>34676000</v>
      </c>
      <c r="J5030" s="10">
        <v>193427</v>
      </c>
      <c r="K5030" s="10">
        <v>371825</v>
      </c>
      <c r="L5030" s="10">
        <v>144263</v>
      </c>
      <c r="M5030" s="10">
        <v>227562</v>
      </c>
      <c r="N5030" s="10">
        <v>464781</v>
      </c>
      <c r="O5030" s="7" t="s">
        <v>28</v>
      </c>
      <c r="P5030" s="10">
        <v>21752</v>
      </c>
      <c r="Q5030" s="10">
        <v>19733</v>
      </c>
      <c r="R5030" s="7" t="s">
        <v>46</v>
      </c>
      <c r="S5030" s="7" t="s">
        <v>1082</v>
      </c>
      <c r="T5030" s="7" t="s">
        <v>1083</v>
      </c>
      <c r="U5030" s="7" t="s">
        <v>98</v>
      </c>
    </row>
    <row r="5031" spans="1:21" hidden="1" x14ac:dyDescent="0.25">
      <c r="A5031" s="6">
        <v>57664</v>
      </c>
      <c r="B5031" s="7" t="s">
        <v>3089</v>
      </c>
      <c r="C5031" s="8" t="s">
        <v>850</v>
      </c>
      <c r="D5031" s="8" t="s">
        <v>24</v>
      </c>
      <c r="E5031" s="9">
        <v>2</v>
      </c>
      <c r="F5031" s="8" t="s">
        <v>25</v>
      </c>
      <c r="G5031" s="8" t="s">
        <v>26</v>
      </c>
      <c r="H5031" s="8" t="s">
        <v>27</v>
      </c>
      <c r="I5031" s="10">
        <v>1074581221</v>
      </c>
      <c r="J5031" s="10">
        <v>0</v>
      </c>
      <c r="K5031" s="10">
        <v>837155</v>
      </c>
      <c r="L5031" s="10">
        <v>837155</v>
      </c>
      <c r="M5031" s="10">
        <v>0</v>
      </c>
      <c r="N5031" s="10">
        <v>813234</v>
      </c>
      <c r="O5031" s="7" t="s">
        <v>28</v>
      </c>
      <c r="P5031" s="10">
        <v>48973</v>
      </c>
      <c r="Q5031" s="10">
        <v>44428</v>
      </c>
      <c r="R5031" s="7" t="s">
        <v>225</v>
      </c>
      <c r="S5031" s="7" t="s">
        <v>851</v>
      </c>
      <c r="T5031" s="7" t="s">
        <v>852</v>
      </c>
      <c r="U5031" s="7" t="s">
        <v>852</v>
      </c>
    </row>
    <row r="5032" spans="1:21" hidden="1" x14ac:dyDescent="0.25">
      <c r="A5032" s="6">
        <v>57664</v>
      </c>
      <c r="B5032" s="7" t="s">
        <v>3089</v>
      </c>
      <c r="C5032" s="8" t="s">
        <v>850</v>
      </c>
      <c r="D5032" s="8" t="s">
        <v>24</v>
      </c>
      <c r="E5032" s="9">
        <v>2</v>
      </c>
      <c r="F5032" s="8" t="s">
        <v>25</v>
      </c>
      <c r="G5032" s="8" t="s">
        <v>40</v>
      </c>
      <c r="H5032" s="8" t="s">
        <v>41</v>
      </c>
      <c r="I5032" s="10">
        <v>6697779</v>
      </c>
      <c r="J5032" s="10">
        <v>0</v>
      </c>
      <c r="K5032" s="10">
        <v>0</v>
      </c>
      <c r="L5032" s="10">
        <v>0</v>
      </c>
      <c r="M5032" s="10">
        <v>0</v>
      </c>
      <c r="N5032" s="10">
        <v>0</v>
      </c>
      <c r="O5032" s="7" t="s">
        <v>42</v>
      </c>
      <c r="P5032" s="10">
        <v>0</v>
      </c>
      <c r="Q5032" s="10">
        <v>0</v>
      </c>
      <c r="R5032" s="7" t="s">
        <v>225</v>
      </c>
      <c r="S5032" s="7" t="s">
        <v>851</v>
      </c>
      <c r="T5032" s="7" t="s">
        <v>852</v>
      </c>
      <c r="U5032" s="7" t="s">
        <v>852</v>
      </c>
    </row>
    <row r="5033" spans="1:21" hidden="1" x14ac:dyDescent="0.25">
      <c r="A5033" s="6">
        <v>57664</v>
      </c>
      <c r="B5033" s="7" t="s">
        <v>3089</v>
      </c>
      <c r="C5033" s="8" t="s">
        <v>850</v>
      </c>
      <c r="D5033" s="8" t="s">
        <v>24</v>
      </c>
      <c r="E5033" s="9">
        <v>2</v>
      </c>
      <c r="F5033" s="8" t="s">
        <v>33</v>
      </c>
      <c r="G5033" s="8" t="s">
        <v>26</v>
      </c>
      <c r="H5033" s="8" t="s">
        <v>27</v>
      </c>
      <c r="I5033" s="10">
        <v>1813518959</v>
      </c>
      <c r="J5033" s="10">
        <v>0</v>
      </c>
      <c r="K5033" s="10">
        <v>21074876</v>
      </c>
      <c r="L5033" s="10">
        <v>21074876</v>
      </c>
      <c r="M5033" s="10">
        <v>0</v>
      </c>
      <c r="N5033" s="10">
        <v>20454139</v>
      </c>
      <c r="O5033" s="7" t="s">
        <v>28</v>
      </c>
      <c r="P5033" s="10">
        <v>1232872</v>
      </c>
      <c r="Q5033" s="10">
        <v>1118454</v>
      </c>
      <c r="R5033" s="7" t="s">
        <v>225</v>
      </c>
      <c r="S5033" s="7" t="s">
        <v>851</v>
      </c>
      <c r="T5033" s="7" t="s">
        <v>852</v>
      </c>
      <c r="U5033" s="7" t="s">
        <v>852</v>
      </c>
    </row>
    <row r="5034" spans="1:21" hidden="1" x14ac:dyDescent="0.25">
      <c r="A5034" s="6">
        <v>57664</v>
      </c>
      <c r="B5034" s="7" t="s">
        <v>3089</v>
      </c>
      <c r="C5034" s="8" t="s">
        <v>850</v>
      </c>
      <c r="D5034" s="8" t="s">
        <v>24</v>
      </c>
      <c r="E5034" s="9">
        <v>2</v>
      </c>
      <c r="F5034" s="8" t="s">
        <v>33</v>
      </c>
      <c r="G5034" s="8" t="s">
        <v>40</v>
      </c>
      <c r="H5034" s="8" t="s">
        <v>41</v>
      </c>
      <c r="I5034" s="10">
        <v>12067041</v>
      </c>
      <c r="J5034" s="10">
        <v>0</v>
      </c>
      <c r="K5034" s="10">
        <v>157320</v>
      </c>
      <c r="L5034" s="10">
        <v>157320</v>
      </c>
      <c r="M5034" s="10">
        <v>0</v>
      </c>
      <c r="N5034" s="10">
        <v>27143</v>
      </c>
      <c r="O5034" s="7" t="s">
        <v>42</v>
      </c>
      <c r="P5034" s="10">
        <v>12687</v>
      </c>
      <c r="Q5034" s="10">
        <v>11510</v>
      </c>
      <c r="R5034" s="7" t="s">
        <v>225</v>
      </c>
      <c r="S5034" s="7" t="s">
        <v>851</v>
      </c>
      <c r="T5034" s="7" t="s">
        <v>852</v>
      </c>
      <c r="U5034" s="7" t="s">
        <v>852</v>
      </c>
    </row>
    <row r="5035" spans="1:21" hidden="1" x14ac:dyDescent="0.25">
      <c r="A5035" s="6">
        <v>57666</v>
      </c>
      <c r="B5035" s="7" t="s">
        <v>3090</v>
      </c>
      <c r="C5035" s="8" t="s">
        <v>33</v>
      </c>
      <c r="D5035" s="8" t="s">
        <v>655</v>
      </c>
      <c r="E5035" s="9">
        <v>5</v>
      </c>
      <c r="F5035" s="8" t="s">
        <v>25</v>
      </c>
      <c r="G5035" s="8" t="s">
        <v>26</v>
      </c>
      <c r="H5035" s="8" t="s">
        <v>27</v>
      </c>
      <c r="I5035" s="10">
        <v>5819030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7" t="s">
        <v>28</v>
      </c>
      <c r="P5035" s="10">
        <v>0</v>
      </c>
      <c r="Q5035" s="10">
        <v>0</v>
      </c>
      <c r="R5035" s="7" t="s">
        <v>225</v>
      </c>
      <c r="S5035" s="7" t="s">
        <v>226</v>
      </c>
      <c r="T5035" s="7" t="s">
        <v>227</v>
      </c>
      <c r="U5035" s="7" t="s">
        <v>228</v>
      </c>
    </row>
    <row r="5036" spans="1:21" hidden="1" x14ac:dyDescent="0.25">
      <c r="A5036" s="6">
        <v>57666</v>
      </c>
      <c r="B5036" s="7" t="s">
        <v>3090</v>
      </c>
      <c r="C5036" s="8" t="s">
        <v>33</v>
      </c>
      <c r="D5036" s="8" t="s">
        <v>655</v>
      </c>
      <c r="E5036" s="9">
        <v>5</v>
      </c>
      <c r="F5036" s="8" t="s">
        <v>33</v>
      </c>
      <c r="G5036" s="8" t="s">
        <v>26</v>
      </c>
      <c r="H5036" s="8" t="s">
        <v>27</v>
      </c>
      <c r="I5036" s="10">
        <v>110130890</v>
      </c>
      <c r="J5036" s="10">
        <v>340231</v>
      </c>
      <c r="K5036" s="10">
        <v>1150904</v>
      </c>
      <c r="L5036" s="10">
        <v>627472</v>
      </c>
      <c r="M5036" s="10">
        <v>523432</v>
      </c>
      <c r="N5036" s="10">
        <v>1106638</v>
      </c>
      <c r="O5036" s="7" t="s">
        <v>28</v>
      </c>
      <c r="P5036" s="10">
        <v>67327</v>
      </c>
      <c r="Q5036" s="10">
        <v>61079</v>
      </c>
      <c r="R5036" s="7" t="s">
        <v>225</v>
      </c>
      <c r="S5036" s="7" t="s">
        <v>226</v>
      </c>
      <c r="T5036" s="7" t="s">
        <v>227</v>
      </c>
      <c r="U5036" s="7" t="s">
        <v>228</v>
      </c>
    </row>
    <row r="5037" spans="1:21" x14ac:dyDescent="0.25">
      <c r="A5037" s="6">
        <v>57672</v>
      </c>
      <c r="B5037" s="7" t="s">
        <v>3091</v>
      </c>
      <c r="C5037" s="8" t="s">
        <v>398</v>
      </c>
      <c r="D5037" s="8" t="s">
        <v>655</v>
      </c>
      <c r="E5037" s="9">
        <v>4</v>
      </c>
      <c r="F5037" s="8" t="s">
        <v>54</v>
      </c>
      <c r="G5037" s="8" t="s">
        <v>26</v>
      </c>
      <c r="H5037" s="8" t="s">
        <v>27</v>
      </c>
      <c r="I5037" s="10">
        <v>2927260</v>
      </c>
      <c r="J5037" s="10">
        <v>0</v>
      </c>
      <c r="K5037" s="10">
        <v>30646</v>
      </c>
      <c r="L5037" s="10">
        <v>30646</v>
      </c>
      <c r="M5037" s="10">
        <v>0</v>
      </c>
      <c r="N5037" s="10">
        <v>29049</v>
      </c>
      <c r="O5037" s="7" t="s">
        <v>28</v>
      </c>
      <c r="P5037" s="10">
        <v>1793</v>
      </c>
      <c r="Q5037" s="10">
        <v>1626</v>
      </c>
      <c r="R5037" s="7" t="s">
        <v>55</v>
      </c>
      <c r="S5037" s="7" t="s">
        <v>56</v>
      </c>
      <c r="T5037" s="7" t="s">
        <v>57</v>
      </c>
      <c r="U5037" s="7" t="s">
        <v>58</v>
      </c>
    </row>
    <row r="5038" spans="1:21" hidden="1" x14ac:dyDescent="0.25">
      <c r="A5038" s="6">
        <v>57689</v>
      </c>
      <c r="B5038" s="7" t="s">
        <v>3092</v>
      </c>
      <c r="C5038" s="8" t="s">
        <v>33</v>
      </c>
      <c r="D5038" s="8" t="s">
        <v>24</v>
      </c>
      <c r="E5038" s="9">
        <v>1</v>
      </c>
      <c r="F5038" s="8" t="s">
        <v>54</v>
      </c>
      <c r="G5038" s="8" t="s">
        <v>40</v>
      </c>
      <c r="H5038" s="8" t="s">
        <v>41</v>
      </c>
      <c r="I5038" s="10">
        <v>75000</v>
      </c>
      <c r="J5038" s="10">
        <v>0</v>
      </c>
      <c r="K5038" s="10">
        <v>486</v>
      </c>
      <c r="L5038" s="10">
        <v>486</v>
      </c>
      <c r="M5038" s="10">
        <v>0</v>
      </c>
      <c r="N5038" s="10">
        <v>81</v>
      </c>
      <c r="O5038" s="7" t="s">
        <v>42</v>
      </c>
      <c r="P5038" s="10">
        <v>39</v>
      </c>
      <c r="Q5038" s="10">
        <v>36</v>
      </c>
      <c r="R5038" s="7" t="s">
        <v>225</v>
      </c>
      <c r="S5038" s="7" t="s">
        <v>226</v>
      </c>
      <c r="T5038" s="7" t="s">
        <v>227</v>
      </c>
      <c r="U5038" s="7" t="s">
        <v>228</v>
      </c>
    </row>
    <row r="5039" spans="1:21" hidden="1" x14ac:dyDescent="0.25">
      <c r="A5039" s="6">
        <v>57703</v>
      </c>
      <c r="B5039" s="7" t="s">
        <v>3093</v>
      </c>
      <c r="C5039" s="8" t="s">
        <v>762</v>
      </c>
      <c r="D5039" s="8" t="s">
        <v>24</v>
      </c>
      <c r="E5039" s="9">
        <v>1</v>
      </c>
      <c r="F5039" s="8" t="s">
        <v>25</v>
      </c>
      <c r="G5039" s="8" t="s">
        <v>26</v>
      </c>
      <c r="H5039" s="8" t="s">
        <v>27</v>
      </c>
      <c r="I5039" s="10">
        <v>38137000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7" t="s">
        <v>28</v>
      </c>
      <c r="P5039" s="10">
        <v>0</v>
      </c>
      <c r="Q5039" s="10">
        <v>0</v>
      </c>
      <c r="R5039" s="7" t="s">
        <v>46</v>
      </c>
      <c r="S5039" s="7" t="s">
        <v>96</v>
      </c>
      <c r="T5039" s="7" t="s">
        <v>97</v>
      </c>
      <c r="U5039" s="7" t="s">
        <v>98</v>
      </c>
    </row>
    <row r="5040" spans="1:21" hidden="1" x14ac:dyDescent="0.25">
      <c r="A5040" s="6">
        <v>57703</v>
      </c>
      <c r="B5040" s="7" t="s">
        <v>3093</v>
      </c>
      <c r="C5040" s="8" t="s">
        <v>762</v>
      </c>
      <c r="D5040" s="8" t="s">
        <v>24</v>
      </c>
      <c r="E5040" s="9">
        <v>1</v>
      </c>
      <c r="F5040" s="8" t="s">
        <v>33</v>
      </c>
      <c r="G5040" s="8" t="s">
        <v>26</v>
      </c>
      <c r="H5040" s="8" t="s">
        <v>27</v>
      </c>
      <c r="I5040" s="10">
        <v>120940000</v>
      </c>
      <c r="J5040" s="10">
        <v>0</v>
      </c>
      <c r="K5040" s="10">
        <v>1267200</v>
      </c>
      <c r="L5040" s="10">
        <v>1267200</v>
      </c>
      <c r="M5040" s="10">
        <v>0</v>
      </c>
      <c r="N5040" s="10">
        <v>1206858</v>
      </c>
      <c r="O5040" s="7" t="s">
        <v>28</v>
      </c>
      <c r="P5040" s="10">
        <v>74131</v>
      </c>
      <c r="Q5040" s="10">
        <v>67251</v>
      </c>
      <c r="R5040" s="7" t="s">
        <v>46</v>
      </c>
      <c r="S5040" s="7" t="s">
        <v>96</v>
      </c>
      <c r="T5040" s="7" t="s">
        <v>97</v>
      </c>
      <c r="U5040" s="7" t="s">
        <v>98</v>
      </c>
    </row>
    <row r="5041" spans="1:21" hidden="1" x14ac:dyDescent="0.25">
      <c r="A5041" s="6">
        <v>57703</v>
      </c>
      <c r="B5041" s="7" t="s">
        <v>3093</v>
      </c>
      <c r="C5041" s="8" t="s">
        <v>762</v>
      </c>
      <c r="D5041" s="8" t="s">
        <v>24</v>
      </c>
      <c r="E5041" s="9">
        <v>1</v>
      </c>
      <c r="F5041" s="8" t="s">
        <v>45</v>
      </c>
      <c r="G5041" s="8" t="s">
        <v>26</v>
      </c>
      <c r="H5041" s="8" t="s">
        <v>27</v>
      </c>
      <c r="I5041" s="10">
        <v>3288000</v>
      </c>
      <c r="J5041" s="10">
        <v>0</v>
      </c>
      <c r="K5041" s="10">
        <v>33584</v>
      </c>
      <c r="L5041" s="10">
        <v>33584</v>
      </c>
      <c r="M5041" s="10">
        <v>0</v>
      </c>
      <c r="N5041" s="10">
        <v>31986</v>
      </c>
      <c r="O5041" s="7" t="s">
        <v>28</v>
      </c>
      <c r="P5041" s="10">
        <v>1965</v>
      </c>
      <c r="Q5041" s="10">
        <v>1782</v>
      </c>
      <c r="R5041" s="7" t="s">
        <v>46</v>
      </c>
      <c r="S5041" s="7" t="s">
        <v>96</v>
      </c>
      <c r="T5041" s="7" t="s">
        <v>97</v>
      </c>
      <c r="U5041" s="7" t="s">
        <v>98</v>
      </c>
    </row>
    <row r="5042" spans="1:21" hidden="1" x14ac:dyDescent="0.25">
      <c r="A5042" s="6">
        <v>57713</v>
      </c>
      <c r="B5042" s="7" t="s">
        <v>3094</v>
      </c>
      <c r="C5042" s="8" t="s">
        <v>25</v>
      </c>
      <c r="D5042" s="8" t="s">
        <v>550</v>
      </c>
      <c r="E5042" s="9">
        <v>7</v>
      </c>
      <c r="F5042" s="8" t="s">
        <v>54</v>
      </c>
      <c r="G5042" s="8" t="s">
        <v>26</v>
      </c>
      <c r="H5042" s="8" t="s">
        <v>27</v>
      </c>
      <c r="I5042" s="10">
        <v>20700282</v>
      </c>
      <c r="J5042" s="10">
        <v>22406</v>
      </c>
      <c r="K5042" s="10">
        <v>230966</v>
      </c>
      <c r="L5042" s="10">
        <v>178855</v>
      </c>
      <c r="M5042" s="10">
        <v>52111</v>
      </c>
      <c r="N5042" s="10">
        <v>222725</v>
      </c>
      <c r="O5042" s="7" t="s">
        <v>28</v>
      </c>
      <c r="P5042" s="10">
        <v>13511</v>
      </c>
      <c r="Q5042" s="10">
        <v>12257</v>
      </c>
      <c r="R5042" s="7" t="s">
        <v>46</v>
      </c>
      <c r="S5042" s="7" t="s">
        <v>159</v>
      </c>
      <c r="T5042" s="7" t="s">
        <v>160</v>
      </c>
      <c r="U5042" s="7" t="s">
        <v>145</v>
      </c>
    </row>
    <row r="5043" spans="1:21" hidden="1" x14ac:dyDescent="0.25">
      <c r="A5043" s="6">
        <v>57713</v>
      </c>
      <c r="B5043" s="7" t="s">
        <v>3094</v>
      </c>
      <c r="C5043" s="8" t="s">
        <v>25</v>
      </c>
      <c r="D5043" s="8" t="s">
        <v>550</v>
      </c>
      <c r="E5043" s="9">
        <v>7</v>
      </c>
      <c r="F5043" s="8" t="s">
        <v>54</v>
      </c>
      <c r="G5043" s="8" t="s">
        <v>40</v>
      </c>
      <c r="H5043" s="8" t="s">
        <v>41</v>
      </c>
      <c r="I5043" s="10">
        <v>335718</v>
      </c>
      <c r="J5043" s="10">
        <v>362</v>
      </c>
      <c r="K5043" s="10">
        <v>3745</v>
      </c>
      <c r="L5043" s="10">
        <v>2899</v>
      </c>
      <c r="M5043" s="10">
        <v>846</v>
      </c>
      <c r="N5043" s="10">
        <v>639</v>
      </c>
      <c r="O5043" s="7" t="s">
        <v>42</v>
      </c>
      <c r="P5043" s="10">
        <v>302</v>
      </c>
      <c r="Q5043" s="10">
        <v>274</v>
      </c>
      <c r="R5043" s="7" t="s">
        <v>46</v>
      </c>
      <c r="S5043" s="7" t="s">
        <v>159</v>
      </c>
      <c r="T5043" s="7" t="s">
        <v>160</v>
      </c>
      <c r="U5043" s="7" t="s">
        <v>145</v>
      </c>
    </row>
    <row r="5044" spans="1:21" hidden="1" x14ac:dyDescent="0.25">
      <c r="A5044" s="6">
        <v>57714</v>
      </c>
      <c r="B5044" s="7" t="s">
        <v>3095</v>
      </c>
      <c r="C5044" s="8" t="s">
        <v>25</v>
      </c>
      <c r="D5044" s="8" t="s">
        <v>24</v>
      </c>
      <c r="E5044" s="9">
        <v>1</v>
      </c>
      <c r="F5044" s="8" t="s">
        <v>54</v>
      </c>
      <c r="G5044" s="8" t="s">
        <v>26</v>
      </c>
      <c r="H5044" s="8" t="s">
        <v>27</v>
      </c>
      <c r="I5044" s="10">
        <v>22000</v>
      </c>
      <c r="J5044" s="10">
        <v>0</v>
      </c>
      <c r="K5044" s="10">
        <v>239</v>
      </c>
      <c r="L5044" s="10">
        <v>239</v>
      </c>
      <c r="M5044" s="10">
        <v>0</v>
      </c>
      <c r="N5044" s="10">
        <v>230</v>
      </c>
      <c r="O5044" s="7" t="s">
        <v>28</v>
      </c>
      <c r="P5044" s="10">
        <v>14</v>
      </c>
      <c r="Q5044" s="10">
        <v>13</v>
      </c>
      <c r="R5044" s="7" t="s">
        <v>46</v>
      </c>
      <c r="S5044" s="7" t="s">
        <v>159</v>
      </c>
      <c r="T5044" s="7" t="s">
        <v>160</v>
      </c>
      <c r="U5044" s="7" t="s">
        <v>145</v>
      </c>
    </row>
    <row r="5045" spans="1:21" hidden="1" x14ac:dyDescent="0.25">
      <c r="A5045" s="6">
        <v>57715</v>
      </c>
      <c r="B5045" s="7" t="s">
        <v>3096</v>
      </c>
      <c r="C5045" s="8" t="s">
        <v>25</v>
      </c>
      <c r="D5045" s="8" t="s">
        <v>550</v>
      </c>
      <c r="E5045" s="9">
        <v>6</v>
      </c>
      <c r="F5045" s="8" t="s">
        <v>54</v>
      </c>
      <c r="G5045" s="8" t="s">
        <v>26</v>
      </c>
      <c r="H5045" s="8" t="s">
        <v>27</v>
      </c>
      <c r="I5045" s="10">
        <v>4286000</v>
      </c>
      <c r="J5045" s="10">
        <v>0</v>
      </c>
      <c r="K5045" s="10">
        <v>87626</v>
      </c>
      <c r="L5045" s="10">
        <v>87626</v>
      </c>
      <c r="M5045" s="10">
        <v>0</v>
      </c>
      <c r="N5045" s="10">
        <v>85073</v>
      </c>
      <c r="O5045" s="7" t="s">
        <v>28</v>
      </c>
      <c r="P5045" s="10">
        <v>5126</v>
      </c>
      <c r="Q5045" s="10">
        <v>4650</v>
      </c>
      <c r="R5045" s="7" t="s">
        <v>65</v>
      </c>
      <c r="S5045" s="7" t="s">
        <v>159</v>
      </c>
      <c r="T5045" s="7" t="s">
        <v>160</v>
      </c>
      <c r="U5045" s="7" t="s">
        <v>145</v>
      </c>
    </row>
    <row r="5046" spans="1:21" hidden="1" x14ac:dyDescent="0.25">
      <c r="A5046" s="6">
        <v>57735</v>
      </c>
      <c r="B5046" s="7" t="s">
        <v>3097</v>
      </c>
      <c r="C5046" s="8" t="s">
        <v>25</v>
      </c>
      <c r="D5046" s="8" t="s">
        <v>24</v>
      </c>
      <c r="E5046" s="9">
        <v>2</v>
      </c>
      <c r="F5046" s="8" t="s">
        <v>2125</v>
      </c>
      <c r="G5046" s="8" t="s">
        <v>26</v>
      </c>
      <c r="H5046" s="8" t="s">
        <v>27</v>
      </c>
      <c r="I5046" s="10">
        <v>2790750</v>
      </c>
      <c r="J5046" s="10">
        <v>0</v>
      </c>
      <c r="K5046" s="10">
        <v>26117</v>
      </c>
      <c r="L5046" s="10">
        <v>26117</v>
      </c>
      <c r="M5046" s="10">
        <v>0</v>
      </c>
      <c r="N5046" s="10">
        <v>26250</v>
      </c>
      <c r="O5046" s="7" t="s">
        <v>28</v>
      </c>
      <c r="P5046" s="10">
        <v>1528</v>
      </c>
      <c r="Q5046" s="10">
        <v>1386</v>
      </c>
      <c r="R5046" s="7" t="s">
        <v>46</v>
      </c>
      <c r="S5046" s="7" t="s">
        <v>159</v>
      </c>
      <c r="T5046" s="7" t="s">
        <v>160</v>
      </c>
      <c r="U5046" s="7" t="s">
        <v>145</v>
      </c>
    </row>
    <row r="5047" spans="1:21" hidden="1" x14ac:dyDescent="0.25">
      <c r="A5047" s="6">
        <v>57759</v>
      </c>
      <c r="B5047" s="7" t="s">
        <v>3098</v>
      </c>
      <c r="C5047" s="8" t="s">
        <v>106</v>
      </c>
      <c r="D5047" s="8" t="s">
        <v>550</v>
      </c>
      <c r="E5047" s="9">
        <v>7</v>
      </c>
      <c r="F5047" s="8" t="s">
        <v>34</v>
      </c>
      <c r="G5047" s="8" t="s">
        <v>26</v>
      </c>
      <c r="H5047" s="8" t="s">
        <v>27</v>
      </c>
      <c r="I5047" s="10">
        <v>15993938</v>
      </c>
      <c r="J5047" s="10">
        <v>1519368</v>
      </c>
      <c r="K5047" s="10">
        <v>1793126</v>
      </c>
      <c r="L5047" s="10">
        <v>66574</v>
      </c>
      <c r="M5047" s="10">
        <v>1726552</v>
      </c>
      <c r="N5047" s="10">
        <v>1665908</v>
      </c>
      <c r="O5047" s="7" t="s">
        <v>28</v>
      </c>
      <c r="P5047" s="10">
        <v>104897</v>
      </c>
      <c r="Q5047" s="10">
        <v>95162</v>
      </c>
      <c r="R5047" s="7" t="s">
        <v>46</v>
      </c>
      <c r="S5047" s="7" t="s">
        <v>1956</v>
      </c>
      <c r="T5047" s="7" t="s">
        <v>1957</v>
      </c>
      <c r="U5047" s="7" t="s">
        <v>98</v>
      </c>
    </row>
    <row r="5048" spans="1:21" hidden="1" x14ac:dyDescent="0.25">
      <c r="A5048" s="6">
        <v>57770</v>
      </c>
      <c r="B5048" s="7" t="s">
        <v>3099</v>
      </c>
      <c r="C5048" s="8" t="s">
        <v>25</v>
      </c>
      <c r="D5048" s="8" t="s">
        <v>24</v>
      </c>
      <c r="E5048" s="9">
        <v>2</v>
      </c>
      <c r="F5048" s="8" t="s">
        <v>2125</v>
      </c>
      <c r="G5048" s="8" t="s">
        <v>26</v>
      </c>
      <c r="H5048" s="8" t="s">
        <v>27</v>
      </c>
      <c r="I5048" s="10">
        <v>1159281</v>
      </c>
      <c r="J5048" s="10">
        <v>0</v>
      </c>
      <c r="K5048" s="10">
        <v>11634</v>
      </c>
      <c r="L5048" s="10">
        <v>11634</v>
      </c>
      <c r="M5048" s="10">
        <v>0</v>
      </c>
      <c r="N5048" s="10">
        <v>11691</v>
      </c>
      <c r="O5048" s="7" t="s">
        <v>28</v>
      </c>
      <c r="P5048" s="10">
        <v>681</v>
      </c>
      <c r="Q5048" s="10">
        <v>617</v>
      </c>
      <c r="R5048" s="7" t="s">
        <v>46</v>
      </c>
      <c r="S5048" s="7" t="s">
        <v>159</v>
      </c>
      <c r="T5048" s="7" t="s">
        <v>160</v>
      </c>
      <c r="U5048" s="7" t="s">
        <v>145</v>
      </c>
    </row>
    <row r="5049" spans="1:21" hidden="1" x14ac:dyDescent="0.25">
      <c r="A5049" s="6">
        <v>57788</v>
      </c>
      <c r="B5049" s="7" t="s">
        <v>3100</v>
      </c>
      <c r="C5049" s="8" t="s">
        <v>3101</v>
      </c>
      <c r="D5049" s="8" t="s">
        <v>655</v>
      </c>
      <c r="E5049" s="9">
        <v>5</v>
      </c>
      <c r="F5049" s="8" t="s">
        <v>45</v>
      </c>
      <c r="G5049" s="8" t="s">
        <v>26</v>
      </c>
      <c r="H5049" s="8" t="s">
        <v>27</v>
      </c>
      <c r="I5049" s="10">
        <v>22672403</v>
      </c>
      <c r="J5049" s="10">
        <v>69605</v>
      </c>
      <c r="K5049" s="10">
        <v>844251</v>
      </c>
      <c r="L5049" s="10">
        <v>612231</v>
      </c>
      <c r="M5049" s="10">
        <v>232020</v>
      </c>
      <c r="N5049" s="10">
        <v>827698</v>
      </c>
      <c r="O5049" s="7" t="s">
        <v>28</v>
      </c>
      <c r="P5049" s="10">
        <v>49388</v>
      </c>
      <c r="Q5049" s="10">
        <v>44805</v>
      </c>
      <c r="R5049" s="7" t="s">
        <v>189</v>
      </c>
      <c r="S5049" s="7" t="s">
        <v>68</v>
      </c>
      <c r="T5049" s="7" t="s">
        <v>69</v>
      </c>
      <c r="U5049" s="7" t="s">
        <v>70</v>
      </c>
    </row>
    <row r="5050" spans="1:21" hidden="1" x14ac:dyDescent="0.25">
      <c r="A5050" s="6">
        <v>57788</v>
      </c>
      <c r="B5050" s="7" t="s">
        <v>3100</v>
      </c>
      <c r="C5050" s="8" t="s">
        <v>3101</v>
      </c>
      <c r="D5050" s="8" t="s">
        <v>655</v>
      </c>
      <c r="E5050" s="9">
        <v>5</v>
      </c>
      <c r="F5050" s="8" t="s">
        <v>45</v>
      </c>
      <c r="G5050" s="8" t="s">
        <v>40</v>
      </c>
      <c r="H5050" s="8" t="s">
        <v>41</v>
      </c>
      <c r="I5050" s="10">
        <v>1000597</v>
      </c>
      <c r="J5050" s="10">
        <v>3071</v>
      </c>
      <c r="K5050" s="10">
        <v>37258</v>
      </c>
      <c r="L5050" s="10">
        <v>27019</v>
      </c>
      <c r="M5050" s="10">
        <v>10239</v>
      </c>
      <c r="N5050" s="10">
        <v>6424</v>
      </c>
      <c r="O5050" s="7" t="s">
        <v>42</v>
      </c>
      <c r="P5050" s="10">
        <v>3005</v>
      </c>
      <c r="Q5050" s="10">
        <v>2726</v>
      </c>
      <c r="R5050" s="7" t="s">
        <v>189</v>
      </c>
      <c r="S5050" s="7" t="s">
        <v>68</v>
      </c>
      <c r="T5050" s="7" t="s">
        <v>69</v>
      </c>
      <c r="U5050" s="7" t="s">
        <v>70</v>
      </c>
    </row>
    <row r="5051" spans="1:21" hidden="1" x14ac:dyDescent="0.25">
      <c r="A5051" s="6">
        <v>57789</v>
      </c>
      <c r="B5051" s="7" t="s">
        <v>3102</v>
      </c>
      <c r="C5051" s="8" t="s">
        <v>850</v>
      </c>
      <c r="D5051" s="8" t="s">
        <v>655</v>
      </c>
      <c r="E5051" s="9">
        <v>5</v>
      </c>
      <c r="F5051" s="8" t="s">
        <v>54</v>
      </c>
      <c r="G5051" s="8" t="s">
        <v>26</v>
      </c>
      <c r="H5051" s="8" t="s">
        <v>27</v>
      </c>
      <c r="I5051" s="10">
        <v>10489000</v>
      </c>
      <c r="J5051" s="10">
        <v>37463</v>
      </c>
      <c r="K5051" s="10">
        <v>112692</v>
      </c>
      <c r="L5051" s="10">
        <v>55059</v>
      </c>
      <c r="M5051" s="10">
        <v>57633</v>
      </c>
      <c r="N5051" s="10">
        <v>109515</v>
      </c>
      <c r="O5051" s="7" t="s">
        <v>28</v>
      </c>
      <c r="P5051" s="10">
        <v>6592</v>
      </c>
      <c r="Q5051" s="10">
        <v>5981</v>
      </c>
      <c r="R5051" s="7" t="s">
        <v>225</v>
      </c>
      <c r="S5051" s="7" t="s">
        <v>851</v>
      </c>
      <c r="T5051" s="7" t="s">
        <v>852</v>
      </c>
      <c r="U5051" s="7" t="s">
        <v>852</v>
      </c>
    </row>
    <row r="5052" spans="1:21" hidden="1" x14ac:dyDescent="0.25">
      <c r="A5052" s="6">
        <v>57793</v>
      </c>
      <c r="B5052" s="7" t="s">
        <v>3103</v>
      </c>
      <c r="C5052" s="8" t="s">
        <v>25</v>
      </c>
      <c r="D5052" s="8" t="s">
        <v>655</v>
      </c>
      <c r="E5052" s="9">
        <v>5</v>
      </c>
      <c r="F5052" s="8" t="s">
        <v>2125</v>
      </c>
      <c r="G5052" s="8" t="s">
        <v>26</v>
      </c>
      <c r="H5052" s="8" t="s">
        <v>27</v>
      </c>
      <c r="I5052" s="10">
        <v>4663000</v>
      </c>
      <c r="J5052" s="10">
        <v>12307</v>
      </c>
      <c r="K5052" s="10">
        <v>51304</v>
      </c>
      <c r="L5052" s="10">
        <v>28927</v>
      </c>
      <c r="M5052" s="10">
        <v>22377</v>
      </c>
      <c r="N5052" s="10">
        <v>49569</v>
      </c>
      <c r="O5052" s="7" t="s">
        <v>28</v>
      </c>
      <c r="P5052" s="10">
        <v>3001</v>
      </c>
      <c r="Q5052" s="10">
        <v>2723</v>
      </c>
      <c r="R5052" s="7" t="s">
        <v>46</v>
      </c>
      <c r="S5052" s="7" t="s">
        <v>159</v>
      </c>
      <c r="T5052" s="7" t="s">
        <v>160</v>
      </c>
      <c r="U5052" s="7" t="s">
        <v>145</v>
      </c>
    </row>
    <row r="5053" spans="1:21" hidden="1" x14ac:dyDescent="0.25">
      <c r="A5053" s="6">
        <v>57798</v>
      </c>
      <c r="B5053" s="7" t="s">
        <v>3104</v>
      </c>
      <c r="C5053" s="8" t="s">
        <v>850</v>
      </c>
      <c r="D5053" s="8" t="s">
        <v>655</v>
      </c>
      <c r="E5053" s="9">
        <v>5</v>
      </c>
      <c r="F5053" s="8" t="s">
        <v>45</v>
      </c>
      <c r="G5053" s="8" t="s">
        <v>26</v>
      </c>
      <c r="H5053" s="8" t="s">
        <v>27</v>
      </c>
      <c r="I5053" s="10">
        <v>30631000</v>
      </c>
      <c r="J5053" s="10">
        <v>116490</v>
      </c>
      <c r="K5053" s="10">
        <v>346920</v>
      </c>
      <c r="L5053" s="10">
        <v>173055</v>
      </c>
      <c r="M5053" s="10">
        <v>173865</v>
      </c>
      <c r="N5053" s="10">
        <v>335513</v>
      </c>
      <c r="O5053" s="7" t="s">
        <v>28</v>
      </c>
      <c r="P5053" s="10">
        <v>20295</v>
      </c>
      <c r="Q5053" s="10">
        <v>18411</v>
      </c>
      <c r="R5053" s="7" t="s">
        <v>189</v>
      </c>
      <c r="S5053" s="7" t="s">
        <v>851</v>
      </c>
      <c r="T5053" s="7" t="s">
        <v>852</v>
      </c>
      <c r="U5053" s="7" t="s">
        <v>852</v>
      </c>
    </row>
    <row r="5054" spans="1:21" hidden="1" x14ac:dyDescent="0.25">
      <c r="A5054" s="6">
        <v>57804</v>
      </c>
      <c r="B5054" s="7" t="s">
        <v>3105</v>
      </c>
      <c r="C5054" s="8" t="s">
        <v>247</v>
      </c>
      <c r="D5054" s="8" t="s">
        <v>655</v>
      </c>
      <c r="E5054" s="9">
        <v>5</v>
      </c>
      <c r="F5054" s="8" t="s">
        <v>34</v>
      </c>
      <c r="G5054" s="8" t="s">
        <v>26</v>
      </c>
      <c r="H5054" s="8" t="s">
        <v>27</v>
      </c>
      <c r="I5054" s="10">
        <v>934918</v>
      </c>
      <c r="J5054" s="10">
        <v>51855</v>
      </c>
      <c r="K5054" s="10">
        <v>72556</v>
      </c>
      <c r="L5054" s="10">
        <v>4327</v>
      </c>
      <c r="M5054" s="10">
        <v>68229</v>
      </c>
      <c r="N5054" s="10">
        <v>72556</v>
      </c>
      <c r="O5054" s="7" t="s">
        <v>28</v>
      </c>
      <c r="P5054" s="10">
        <v>4244</v>
      </c>
      <c r="Q5054" s="10">
        <v>3851</v>
      </c>
      <c r="R5054" s="7" t="s">
        <v>225</v>
      </c>
      <c r="S5054" s="7" t="s">
        <v>226</v>
      </c>
      <c r="T5054" s="7" t="s">
        <v>227</v>
      </c>
      <c r="U5054" s="7" t="s">
        <v>228</v>
      </c>
    </row>
    <row r="5055" spans="1:21" hidden="1" x14ac:dyDescent="0.25">
      <c r="A5055" s="6">
        <v>57804</v>
      </c>
      <c r="B5055" s="7" t="s">
        <v>3105</v>
      </c>
      <c r="C5055" s="8" t="s">
        <v>247</v>
      </c>
      <c r="D5055" s="8" t="s">
        <v>655</v>
      </c>
      <c r="E5055" s="9">
        <v>5</v>
      </c>
      <c r="F5055" s="8" t="s">
        <v>34</v>
      </c>
      <c r="G5055" s="8" t="s">
        <v>193</v>
      </c>
      <c r="H5055" s="8" t="s">
        <v>41</v>
      </c>
      <c r="I5055" s="10">
        <v>345739</v>
      </c>
      <c r="J5055" s="10">
        <v>19177</v>
      </c>
      <c r="K5055" s="10">
        <v>26833</v>
      </c>
      <c r="L5055" s="10">
        <v>1600</v>
      </c>
      <c r="M5055" s="10">
        <v>25233</v>
      </c>
      <c r="N5055" s="10">
        <v>4259</v>
      </c>
      <c r="O5055" s="7" t="s">
        <v>42</v>
      </c>
      <c r="P5055" s="10">
        <v>2330</v>
      </c>
      <c r="Q5055" s="10">
        <v>2114</v>
      </c>
      <c r="R5055" s="7" t="s">
        <v>225</v>
      </c>
      <c r="S5055" s="7" t="s">
        <v>226</v>
      </c>
      <c r="T5055" s="7" t="s">
        <v>227</v>
      </c>
      <c r="U5055" s="7" t="s">
        <v>228</v>
      </c>
    </row>
    <row r="5056" spans="1:21" hidden="1" x14ac:dyDescent="0.25">
      <c r="A5056" s="6">
        <v>57807</v>
      </c>
      <c r="B5056" s="7" t="s">
        <v>3106</v>
      </c>
      <c r="C5056" s="8" t="s">
        <v>25</v>
      </c>
      <c r="D5056" s="8" t="s">
        <v>24</v>
      </c>
      <c r="E5056" s="9">
        <v>2</v>
      </c>
      <c r="F5056" s="8" t="s">
        <v>2125</v>
      </c>
      <c r="G5056" s="8" t="s">
        <v>26</v>
      </c>
      <c r="H5056" s="8" t="s">
        <v>27</v>
      </c>
      <c r="I5056" s="10">
        <v>1182</v>
      </c>
      <c r="J5056" s="10">
        <v>0</v>
      </c>
      <c r="K5056" s="10">
        <v>7895</v>
      </c>
      <c r="L5056" s="10">
        <v>7895</v>
      </c>
      <c r="M5056" s="10">
        <v>0</v>
      </c>
      <c r="N5056" s="10">
        <v>9868</v>
      </c>
      <c r="O5056" s="7" t="s">
        <v>28</v>
      </c>
      <c r="P5056" s="10">
        <v>462</v>
      </c>
      <c r="Q5056" s="10">
        <v>419</v>
      </c>
      <c r="R5056" s="7" t="s">
        <v>46</v>
      </c>
      <c r="S5056" s="7" t="s">
        <v>159</v>
      </c>
      <c r="T5056" s="7" t="s">
        <v>160</v>
      </c>
      <c r="U5056" s="7" t="s">
        <v>145</v>
      </c>
    </row>
    <row r="5057" spans="1:21" hidden="1" x14ac:dyDescent="0.25">
      <c r="A5057" s="6">
        <v>57808</v>
      </c>
      <c r="B5057" s="7" t="s">
        <v>3107</v>
      </c>
      <c r="C5057" s="8" t="s">
        <v>25</v>
      </c>
      <c r="D5057" s="8" t="s">
        <v>24</v>
      </c>
      <c r="E5057" s="9">
        <v>2</v>
      </c>
      <c r="F5057" s="8" t="s">
        <v>2125</v>
      </c>
      <c r="G5057" s="8" t="s">
        <v>26</v>
      </c>
      <c r="H5057" s="8" t="s">
        <v>27</v>
      </c>
      <c r="I5057" s="10">
        <v>7301000</v>
      </c>
      <c r="J5057" s="10">
        <v>0</v>
      </c>
      <c r="K5057" s="10">
        <v>54105</v>
      </c>
      <c r="L5057" s="10">
        <v>54105</v>
      </c>
      <c r="M5057" s="10">
        <v>0</v>
      </c>
      <c r="N5057" s="10">
        <v>53148</v>
      </c>
      <c r="O5057" s="7" t="s">
        <v>28</v>
      </c>
      <c r="P5057" s="10">
        <v>3165</v>
      </c>
      <c r="Q5057" s="10">
        <v>2871</v>
      </c>
      <c r="R5057" s="7" t="s">
        <v>46</v>
      </c>
      <c r="S5057" s="7" t="s">
        <v>159</v>
      </c>
      <c r="T5057" s="7" t="s">
        <v>160</v>
      </c>
      <c r="U5057" s="7" t="s">
        <v>145</v>
      </c>
    </row>
    <row r="5058" spans="1:21" hidden="1" x14ac:dyDescent="0.25">
      <c r="A5058" s="6">
        <v>57809</v>
      </c>
      <c r="B5058" s="7" t="s">
        <v>3108</v>
      </c>
      <c r="C5058" s="8" t="s">
        <v>25</v>
      </c>
      <c r="D5058" s="8" t="s">
        <v>24</v>
      </c>
      <c r="E5058" s="9">
        <v>2</v>
      </c>
      <c r="F5058" s="8" t="s">
        <v>2125</v>
      </c>
      <c r="G5058" s="8" t="s">
        <v>26</v>
      </c>
      <c r="H5058" s="8" t="s">
        <v>27</v>
      </c>
      <c r="I5058" s="10">
        <v>7144000</v>
      </c>
      <c r="J5058" s="10">
        <v>0</v>
      </c>
      <c r="K5058" s="10">
        <v>53761</v>
      </c>
      <c r="L5058" s="10">
        <v>53761</v>
      </c>
      <c r="M5058" s="10">
        <v>0</v>
      </c>
      <c r="N5058" s="10">
        <v>52812</v>
      </c>
      <c r="O5058" s="7" t="s">
        <v>28</v>
      </c>
      <c r="P5058" s="10">
        <v>3145</v>
      </c>
      <c r="Q5058" s="10">
        <v>2853</v>
      </c>
      <c r="R5058" s="7" t="s">
        <v>46</v>
      </c>
      <c r="S5058" s="7" t="s">
        <v>159</v>
      </c>
      <c r="T5058" s="7" t="s">
        <v>160</v>
      </c>
      <c r="U5058" s="7" t="s">
        <v>145</v>
      </c>
    </row>
    <row r="5059" spans="1:21" hidden="1" x14ac:dyDescent="0.25">
      <c r="A5059" s="6">
        <v>57811</v>
      </c>
      <c r="B5059" s="7" t="s">
        <v>3109</v>
      </c>
      <c r="C5059" s="8" t="s">
        <v>25</v>
      </c>
      <c r="D5059" s="8" t="s">
        <v>24</v>
      </c>
      <c r="E5059" s="9">
        <v>2</v>
      </c>
      <c r="F5059" s="8" t="s">
        <v>2125</v>
      </c>
      <c r="G5059" s="8" t="s">
        <v>26</v>
      </c>
      <c r="H5059" s="8" t="s">
        <v>27</v>
      </c>
      <c r="I5059" s="10">
        <v>8774000</v>
      </c>
      <c r="J5059" s="10">
        <v>0</v>
      </c>
      <c r="K5059" s="10">
        <v>67430</v>
      </c>
      <c r="L5059" s="10">
        <v>67430</v>
      </c>
      <c r="M5059" s="10">
        <v>0</v>
      </c>
      <c r="N5059" s="10">
        <v>66238</v>
      </c>
      <c r="O5059" s="7" t="s">
        <v>28</v>
      </c>
      <c r="P5059" s="10">
        <v>3945</v>
      </c>
      <c r="Q5059" s="10">
        <v>3579</v>
      </c>
      <c r="R5059" s="7" t="s">
        <v>46</v>
      </c>
      <c r="S5059" s="7" t="s">
        <v>159</v>
      </c>
      <c r="T5059" s="7" t="s">
        <v>160</v>
      </c>
      <c r="U5059" s="7" t="s">
        <v>145</v>
      </c>
    </row>
    <row r="5060" spans="1:21" hidden="1" x14ac:dyDescent="0.25">
      <c r="A5060" s="6">
        <v>57822</v>
      </c>
      <c r="B5060" s="7" t="s">
        <v>3110</v>
      </c>
      <c r="C5060" s="8" t="s">
        <v>904</v>
      </c>
      <c r="D5060" s="8" t="s">
        <v>24</v>
      </c>
      <c r="E5060" s="9">
        <v>3</v>
      </c>
      <c r="F5060" s="8" t="s">
        <v>34</v>
      </c>
      <c r="G5060" s="8" t="s">
        <v>26</v>
      </c>
      <c r="H5060" s="8" t="s">
        <v>27</v>
      </c>
      <c r="I5060" s="10">
        <v>398216</v>
      </c>
      <c r="J5060" s="10">
        <v>4227</v>
      </c>
      <c r="K5060" s="10">
        <v>7255</v>
      </c>
      <c r="L5060" s="10">
        <v>1765</v>
      </c>
      <c r="M5060" s="10">
        <v>5490</v>
      </c>
      <c r="N5060" s="10">
        <v>7070</v>
      </c>
      <c r="O5060" s="7" t="s">
        <v>28</v>
      </c>
      <c r="P5060" s="10">
        <v>424</v>
      </c>
      <c r="Q5060" s="10">
        <v>385</v>
      </c>
      <c r="R5060" s="7" t="s">
        <v>189</v>
      </c>
      <c r="S5060" s="7" t="s">
        <v>68</v>
      </c>
      <c r="T5060" s="7" t="s">
        <v>69</v>
      </c>
      <c r="U5060" s="7" t="s">
        <v>70</v>
      </c>
    </row>
    <row r="5061" spans="1:21" hidden="1" x14ac:dyDescent="0.25">
      <c r="A5061" s="6">
        <v>57839</v>
      </c>
      <c r="B5061" s="7" t="s">
        <v>3111</v>
      </c>
      <c r="C5061" s="8" t="s">
        <v>826</v>
      </c>
      <c r="D5061" s="8" t="s">
        <v>24</v>
      </c>
      <c r="E5061" s="9">
        <v>2</v>
      </c>
      <c r="F5061" s="8" t="s">
        <v>25</v>
      </c>
      <c r="G5061" s="8" t="s">
        <v>26</v>
      </c>
      <c r="H5061" s="8" t="s">
        <v>27</v>
      </c>
      <c r="I5061" s="10">
        <v>1820487000</v>
      </c>
      <c r="J5061" s="10">
        <v>0</v>
      </c>
      <c r="K5061" s="10">
        <v>3121789</v>
      </c>
      <c r="L5061" s="10">
        <v>3121789</v>
      </c>
      <c r="M5061" s="10">
        <v>0</v>
      </c>
      <c r="N5061" s="10">
        <v>3033788</v>
      </c>
      <c r="O5061" s="7" t="s">
        <v>28</v>
      </c>
      <c r="P5061" s="10">
        <v>182623</v>
      </c>
      <c r="Q5061" s="10">
        <v>165675</v>
      </c>
      <c r="R5061" s="7" t="s">
        <v>189</v>
      </c>
      <c r="S5061" s="7" t="s">
        <v>68</v>
      </c>
      <c r="T5061" s="7" t="s">
        <v>69</v>
      </c>
      <c r="U5061" s="7" t="s">
        <v>70</v>
      </c>
    </row>
    <row r="5062" spans="1:21" hidden="1" x14ac:dyDescent="0.25">
      <c r="A5062" s="6">
        <v>57839</v>
      </c>
      <c r="B5062" s="7" t="s">
        <v>3111</v>
      </c>
      <c r="C5062" s="8" t="s">
        <v>826</v>
      </c>
      <c r="D5062" s="8" t="s">
        <v>24</v>
      </c>
      <c r="E5062" s="9">
        <v>2</v>
      </c>
      <c r="F5062" s="8" t="s">
        <v>33</v>
      </c>
      <c r="G5062" s="8" t="s">
        <v>26</v>
      </c>
      <c r="H5062" s="8" t="s">
        <v>27</v>
      </c>
      <c r="I5062" s="10">
        <v>2931292000</v>
      </c>
      <c r="J5062" s="10">
        <v>0</v>
      </c>
      <c r="K5062" s="10">
        <v>29449488</v>
      </c>
      <c r="L5062" s="10">
        <v>29449488</v>
      </c>
      <c r="M5062" s="10">
        <v>0</v>
      </c>
      <c r="N5062" s="10">
        <v>28618293</v>
      </c>
      <c r="O5062" s="7" t="s">
        <v>28</v>
      </c>
      <c r="P5062" s="10">
        <v>1722783</v>
      </c>
      <c r="Q5062" s="10">
        <v>1562899</v>
      </c>
      <c r="R5062" s="7" t="s">
        <v>189</v>
      </c>
      <c r="S5062" s="7" t="s">
        <v>68</v>
      </c>
      <c r="T5062" s="7" t="s">
        <v>69</v>
      </c>
      <c r="U5062" s="7" t="s">
        <v>70</v>
      </c>
    </row>
    <row r="5063" spans="1:21" x14ac:dyDescent="0.25">
      <c r="A5063" s="6">
        <v>57842</v>
      </c>
      <c r="B5063" s="7" t="s">
        <v>3112</v>
      </c>
      <c r="C5063" s="8" t="s">
        <v>369</v>
      </c>
      <c r="D5063" s="8" t="s">
        <v>24</v>
      </c>
      <c r="E5063" s="9">
        <v>1</v>
      </c>
      <c r="F5063" s="8" t="s">
        <v>25</v>
      </c>
      <c r="G5063" s="8" t="s">
        <v>26</v>
      </c>
      <c r="H5063" s="8" t="s">
        <v>27</v>
      </c>
      <c r="I5063" s="10">
        <v>6307674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7" t="s">
        <v>28</v>
      </c>
      <c r="P5063" s="10">
        <v>0</v>
      </c>
      <c r="Q5063" s="10">
        <v>0</v>
      </c>
      <c r="R5063" s="7" t="s">
        <v>189</v>
      </c>
      <c r="S5063" s="7" t="s">
        <v>56</v>
      </c>
      <c r="T5063" s="7" t="s">
        <v>57</v>
      </c>
      <c r="U5063" s="7" t="s">
        <v>58</v>
      </c>
    </row>
    <row r="5064" spans="1:21" x14ac:dyDescent="0.25">
      <c r="A5064" s="6">
        <v>57842</v>
      </c>
      <c r="B5064" s="7" t="s">
        <v>3112</v>
      </c>
      <c r="C5064" s="8" t="s">
        <v>369</v>
      </c>
      <c r="D5064" s="8" t="s">
        <v>24</v>
      </c>
      <c r="E5064" s="9">
        <v>1</v>
      </c>
      <c r="F5064" s="8" t="s">
        <v>25</v>
      </c>
      <c r="G5064" s="8" t="s">
        <v>289</v>
      </c>
      <c r="H5064" s="8" t="s">
        <v>41</v>
      </c>
      <c r="I5064" s="10">
        <v>44475480</v>
      </c>
      <c r="J5064" s="10">
        <v>0</v>
      </c>
      <c r="K5064" s="10">
        <v>1366926</v>
      </c>
      <c r="L5064" s="10">
        <v>1366926</v>
      </c>
      <c r="M5064" s="10">
        <v>0</v>
      </c>
      <c r="N5064" s="10">
        <v>0</v>
      </c>
      <c r="O5064" s="7" t="s">
        <v>37</v>
      </c>
      <c r="P5064" s="10">
        <v>0</v>
      </c>
      <c r="Q5064" s="10">
        <v>0</v>
      </c>
      <c r="R5064" s="7" t="s">
        <v>189</v>
      </c>
      <c r="S5064" s="7" t="s">
        <v>56</v>
      </c>
      <c r="T5064" s="7" t="s">
        <v>57</v>
      </c>
      <c r="U5064" s="7" t="s">
        <v>58</v>
      </c>
    </row>
    <row r="5065" spans="1:21" x14ac:dyDescent="0.25">
      <c r="A5065" s="6">
        <v>57842</v>
      </c>
      <c r="B5065" s="7" t="s">
        <v>3112</v>
      </c>
      <c r="C5065" s="8" t="s">
        <v>369</v>
      </c>
      <c r="D5065" s="8" t="s">
        <v>24</v>
      </c>
      <c r="E5065" s="9">
        <v>1</v>
      </c>
      <c r="F5065" s="8" t="s">
        <v>25</v>
      </c>
      <c r="G5065" s="8" t="s">
        <v>3113</v>
      </c>
      <c r="H5065" s="8" t="s">
        <v>41</v>
      </c>
      <c r="I5065" s="10">
        <v>110400846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7" t="s">
        <v>28</v>
      </c>
      <c r="P5065" s="10">
        <v>0</v>
      </c>
      <c r="Q5065" s="10">
        <v>0</v>
      </c>
      <c r="R5065" s="7" t="s">
        <v>189</v>
      </c>
      <c r="S5065" s="7" t="s">
        <v>56</v>
      </c>
      <c r="T5065" s="7" t="s">
        <v>57</v>
      </c>
      <c r="U5065" s="7" t="s">
        <v>58</v>
      </c>
    </row>
    <row r="5066" spans="1:21" x14ac:dyDescent="0.25">
      <c r="A5066" s="6">
        <v>57842</v>
      </c>
      <c r="B5066" s="7" t="s">
        <v>3112</v>
      </c>
      <c r="C5066" s="8" t="s">
        <v>369</v>
      </c>
      <c r="D5066" s="8" t="s">
        <v>24</v>
      </c>
      <c r="E5066" s="9">
        <v>1</v>
      </c>
      <c r="F5066" s="8" t="s">
        <v>33</v>
      </c>
      <c r="G5066" s="8" t="s">
        <v>26</v>
      </c>
      <c r="H5066" s="8" t="s">
        <v>27</v>
      </c>
      <c r="I5066" s="10">
        <v>19787520</v>
      </c>
      <c r="J5066" s="10">
        <v>0</v>
      </c>
      <c r="K5066" s="10">
        <v>227430</v>
      </c>
      <c r="L5066" s="10">
        <v>227430</v>
      </c>
      <c r="M5066" s="10">
        <v>0</v>
      </c>
      <c r="N5066" s="10">
        <v>213632</v>
      </c>
      <c r="O5066" s="7" t="s">
        <v>28</v>
      </c>
      <c r="P5066" s="10">
        <v>13305</v>
      </c>
      <c r="Q5066" s="10">
        <v>12070</v>
      </c>
      <c r="R5066" s="7" t="s">
        <v>189</v>
      </c>
      <c r="S5066" s="7" t="s">
        <v>56</v>
      </c>
      <c r="T5066" s="7" t="s">
        <v>57</v>
      </c>
      <c r="U5066" s="7" t="s">
        <v>58</v>
      </c>
    </row>
    <row r="5067" spans="1:21" x14ac:dyDescent="0.25">
      <c r="A5067" s="6">
        <v>57842</v>
      </c>
      <c r="B5067" s="7" t="s">
        <v>3112</v>
      </c>
      <c r="C5067" s="8" t="s">
        <v>369</v>
      </c>
      <c r="D5067" s="8" t="s">
        <v>24</v>
      </c>
      <c r="E5067" s="9">
        <v>1</v>
      </c>
      <c r="F5067" s="8" t="s">
        <v>33</v>
      </c>
      <c r="G5067" s="8" t="s">
        <v>3113</v>
      </c>
      <c r="H5067" s="8" t="s">
        <v>41</v>
      </c>
      <c r="I5067" s="10">
        <v>342062480</v>
      </c>
      <c r="J5067" s="10">
        <v>0</v>
      </c>
      <c r="K5067" s="10">
        <v>3387182</v>
      </c>
      <c r="L5067" s="10">
        <v>3387182</v>
      </c>
      <c r="M5067" s="10">
        <v>0</v>
      </c>
      <c r="N5067" s="10">
        <v>12053993</v>
      </c>
      <c r="O5067" s="7" t="s">
        <v>28</v>
      </c>
      <c r="P5067" s="10">
        <v>535055</v>
      </c>
      <c r="Q5067" s="10">
        <v>485399</v>
      </c>
      <c r="R5067" s="7" t="s">
        <v>189</v>
      </c>
      <c r="S5067" s="7" t="s">
        <v>56</v>
      </c>
      <c r="T5067" s="7" t="s">
        <v>57</v>
      </c>
      <c r="U5067" s="7" t="s">
        <v>58</v>
      </c>
    </row>
    <row r="5068" spans="1:21" x14ac:dyDescent="0.25">
      <c r="A5068" s="6">
        <v>57842</v>
      </c>
      <c r="B5068" s="7" t="s">
        <v>3112</v>
      </c>
      <c r="C5068" s="8" t="s">
        <v>369</v>
      </c>
      <c r="D5068" s="8" t="s">
        <v>24</v>
      </c>
      <c r="E5068" s="9">
        <v>1</v>
      </c>
      <c r="F5068" s="8" t="s">
        <v>45</v>
      </c>
      <c r="G5068" s="8" t="s">
        <v>26</v>
      </c>
      <c r="H5068" s="8" t="s">
        <v>27</v>
      </c>
      <c r="I5068" s="10">
        <v>17960000</v>
      </c>
      <c r="J5068" s="10">
        <v>0</v>
      </c>
      <c r="K5068" s="10">
        <v>279940</v>
      </c>
      <c r="L5068" s="10">
        <v>279940</v>
      </c>
      <c r="M5068" s="10">
        <v>0</v>
      </c>
      <c r="N5068" s="10">
        <v>269547</v>
      </c>
      <c r="O5068" s="7" t="s">
        <v>28</v>
      </c>
      <c r="P5068" s="10">
        <v>16376</v>
      </c>
      <c r="Q5068" s="10">
        <v>14857</v>
      </c>
      <c r="R5068" s="7" t="s">
        <v>189</v>
      </c>
      <c r="S5068" s="7" t="s">
        <v>56</v>
      </c>
      <c r="T5068" s="7" t="s">
        <v>57</v>
      </c>
      <c r="U5068" s="7" t="s">
        <v>58</v>
      </c>
    </row>
    <row r="5069" spans="1:21" hidden="1" x14ac:dyDescent="0.25">
      <c r="A5069" s="6">
        <v>57865</v>
      </c>
      <c r="B5069" s="7" t="s">
        <v>3114</v>
      </c>
      <c r="C5069" s="8" t="s">
        <v>44</v>
      </c>
      <c r="D5069" s="8" t="s">
        <v>24</v>
      </c>
      <c r="E5069" s="9">
        <v>1</v>
      </c>
      <c r="F5069" s="8" t="s">
        <v>54</v>
      </c>
      <c r="G5069" s="8" t="s">
        <v>26</v>
      </c>
      <c r="H5069" s="8" t="s">
        <v>27</v>
      </c>
      <c r="I5069" s="10">
        <v>82406000</v>
      </c>
      <c r="J5069" s="10">
        <v>0</v>
      </c>
      <c r="K5069" s="10">
        <v>799156</v>
      </c>
      <c r="L5069" s="10">
        <v>799156</v>
      </c>
      <c r="M5069" s="10">
        <v>0</v>
      </c>
      <c r="N5069" s="10">
        <v>764741</v>
      </c>
      <c r="O5069" s="7" t="s">
        <v>28</v>
      </c>
      <c r="P5069" s="10">
        <v>46750</v>
      </c>
      <c r="Q5069" s="10">
        <v>42412</v>
      </c>
      <c r="R5069" s="7" t="s">
        <v>65</v>
      </c>
      <c r="S5069" s="7" t="s">
        <v>77</v>
      </c>
      <c r="T5069" s="7" t="s">
        <v>78</v>
      </c>
      <c r="U5069" s="7" t="s">
        <v>79</v>
      </c>
    </row>
    <row r="5070" spans="1:21" hidden="1" x14ac:dyDescent="0.25">
      <c r="A5070" s="6">
        <v>57872</v>
      </c>
      <c r="B5070" s="7" t="s">
        <v>3115</v>
      </c>
      <c r="C5070" s="8" t="s">
        <v>95</v>
      </c>
      <c r="D5070" s="8" t="s">
        <v>24</v>
      </c>
      <c r="E5070" s="9">
        <v>1</v>
      </c>
      <c r="F5070" s="8" t="s">
        <v>54</v>
      </c>
      <c r="G5070" s="8" t="s">
        <v>26</v>
      </c>
      <c r="H5070" s="8" t="s">
        <v>27</v>
      </c>
      <c r="I5070" s="10">
        <v>53720000</v>
      </c>
      <c r="J5070" s="10">
        <v>0</v>
      </c>
      <c r="K5070" s="10">
        <v>492484</v>
      </c>
      <c r="L5070" s="10">
        <v>492484</v>
      </c>
      <c r="M5070" s="10">
        <v>0</v>
      </c>
      <c r="N5070" s="10">
        <v>471727</v>
      </c>
      <c r="O5070" s="7" t="s">
        <v>28</v>
      </c>
      <c r="P5070" s="10">
        <v>28810</v>
      </c>
      <c r="Q5070" s="10">
        <v>26136</v>
      </c>
      <c r="R5070" s="7" t="s">
        <v>65</v>
      </c>
      <c r="S5070" s="7" t="s">
        <v>77</v>
      </c>
      <c r="T5070" s="7" t="s">
        <v>78</v>
      </c>
      <c r="U5070" s="7" t="s">
        <v>79</v>
      </c>
    </row>
    <row r="5071" spans="1:21" hidden="1" x14ac:dyDescent="0.25">
      <c r="A5071" s="6">
        <v>57881</v>
      </c>
      <c r="B5071" s="7" t="s">
        <v>3116</v>
      </c>
      <c r="C5071" s="8" t="s">
        <v>898</v>
      </c>
      <c r="D5071" s="8" t="s">
        <v>24</v>
      </c>
      <c r="E5071" s="9">
        <v>1</v>
      </c>
      <c r="F5071" s="8" t="s">
        <v>45</v>
      </c>
      <c r="G5071" s="8" t="s">
        <v>26</v>
      </c>
      <c r="H5071" s="8" t="s">
        <v>27</v>
      </c>
      <c r="I5071" s="10">
        <v>305661000</v>
      </c>
      <c r="J5071" s="10">
        <v>0</v>
      </c>
      <c r="K5071" s="10">
        <v>2934251</v>
      </c>
      <c r="L5071" s="10">
        <v>2934251</v>
      </c>
      <c r="M5071" s="10">
        <v>0</v>
      </c>
      <c r="N5071" s="10">
        <v>2669929</v>
      </c>
      <c r="O5071" s="7" t="s">
        <v>28</v>
      </c>
      <c r="P5071" s="10">
        <v>171652</v>
      </c>
      <c r="Q5071" s="10">
        <v>155722</v>
      </c>
      <c r="R5071" s="7" t="s">
        <v>55</v>
      </c>
      <c r="S5071" s="7" t="s">
        <v>77</v>
      </c>
      <c r="T5071" s="7" t="s">
        <v>78</v>
      </c>
      <c r="U5071" s="7" t="s">
        <v>79</v>
      </c>
    </row>
    <row r="5072" spans="1:21" x14ac:dyDescent="0.25">
      <c r="A5072" s="6">
        <v>57884</v>
      </c>
      <c r="B5072" s="7" t="s">
        <v>3117</v>
      </c>
      <c r="C5072" s="8" t="s">
        <v>63</v>
      </c>
      <c r="D5072" s="8" t="s">
        <v>550</v>
      </c>
      <c r="E5072" s="9">
        <v>6</v>
      </c>
      <c r="F5072" s="8" t="s">
        <v>45</v>
      </c>
      <c r="G5072" s="8" t="s">
        <v>26</v>
      </c>
      <c r="H5072" s="8" t="s">
        <v>27</v>
      </c>
      <c r="I5072" s="10">
        <v>106196000</v>
      </c>
      <c r="J5072" s="10">
        <v>0</v>
      </c>
      <c r="K5072" s="10">
        <v>1211000</v>
      </c>
      <c r="L5072" s="10">
        <v>1211000</v>
      </c>
      <c r="M5072" s="10">
        <v>0</v>
      </c>
      <c r="N5072" s="10">
        <v>1211000</v>
      </c>
      <c r="O5072" s="7" t="s">
        <v>28</v>
      </c>
      <c r="P5072" s="10">
        <v>70843</v>
      </c>
      <c r="Q5072" s="10">
        <v>64268</v>
      </c>
      <c r="R5072" s="7" t="s">
        <v>65</v>
      </c>
      <c r="S5072" s="7" t="s">
        <v>56</v>
      </c>
      <c r="T5072" s="7" t="s">
        <v>57</v>
      </c>
      <c r="U5072" s="7" t="s">
        <v>58</v>
      </c>
    </row>
    <row r="5073" spans="1:21" x14ac:dyDescent="0.25">
      <c r="A5073" s="6">
        <v>57884</v>
      </c>
      <c r="B5073" s="7" t="s">
        <v>3117</v>
      </c>
      <c r="C5073" s="8" t="s">
        <v>63</v>
      </c>
      <c r="D5073" s="8" t="s">
        <v>550</v>
      </c>
      <c r="E5073" s="9">
        <v>6</v>
      </c>
      <c r="F5073" s="8" t="s">
        <v>54</v>
      </c>
      <c r="G5073" s="8" t="s">
        <v>26</v>
      </c>
      <c r="H5073" s="8" t="s">
        <v>27</v>
      </c>
      <c r="I5073" s="10">
        <v>81748149</v>
      </c>
      <c r="J5073" s="10">
        <v>0</v>
      </c>
      <c r="K5073" s="10">
        <v>747435</v>
      </c>
      <c r="L5073" s="10">
        <v>747435</v>
      </c>
      <c r="M5073" s="10">
        <v>0</v>
      </c>
      <c r="N5073" s="10">
        <v>725664</v>
      </c>
      <c r="O5073" s="7" t="s">
        <v>28</v>
      </c>
      <c r="P5073" s="10">
        <v>43725</v>
      </c>
      <c r="Q5073" s="10">
        <v>39667</v>
      </c>
      <c r="R5073" s="7" t="s">
        <v>65</v>
      </c>
      <c r="S5073" s="7" t="s">
        <v>56</v>
      </c>
      <c r="T5073" s="7" t="s">
        <v>57</v>
      </c>
      <c r="U5073" s="7" t="s">
        <v>58</v>
      </c>
    </row>
    <row r="5074" spans="1:21" hidden="1" x14ac:dyDescent="0.25">
      <c r="A5074" s="6">
        <v>57886</v>
      </c>
      <c r="B5074" s="7" t="s">
        <v>3118</v>
      </c>
      <c r="C5074" s="8" t="s">
        <v>129</v>
      </c>
      <c r="D5074" s="8" t="s">
        <v>24</v>
      </c>
      <c r="E5074" s="9">
        <v>1</v>
      </c>
      <c r="F5074" s="8" t="s">
        <v>54</v>
      </c>
      <c r="G5074" s="8" t="s">
        <v>40</v>
      </c>
      <c r="H5074" s="8" t="s">
        <v>41</v>
      </c>
      <c r="I5074" s="10">
        <v>11000</v>
      </c>
      <c r="J5074" s="10">
        <v>0</v>
      </c>
      <c r="K5074" s="10">
        <v>112</v>
      </c>
      <c r="L5074" s="10">
        <v>112</v>
      </c>
      <c r="M5074" s="10">
        <v>0</v>
      </c>
      <c r="N5074" s="10">
        <v>19</v>
      </c>
      <c r="O5074" s="7" t="s">
        <v>42</v>
      </c>
      <c r="P5074" s="10">
        <v>9</v>
      </c>
      <c r="Q5074" s="10">
        <v>8</v>
      </c>
      <c r="R5074" s="7" t="s">
        <v>29</v>
      </c>
      <c r="S5074" s="7" t="s">
        <v>890</v>
      </c>
      <c r="T5074" s="7" t="s">
        <v>891</v>
      </c>
      <c r="U5074" s="7" t="s">
        <v>131</v>
      </c>
    </row>
    <row r="5075" spans="1:21" hidden="1" x14ac:dyDescent="0.25">
      <c r="A5075" s="6">
        <v>57893</v>
      </c>
      <c r="B5075" s="7" t="s">
        <v>3119</v>
      </c>
      <c r="C5075" s="8" t="s">
        <v>1070</v>
      </c>
      <c r="D5075" s="8" t="s">
        <v>24</v>
      </c>
      <c r="E5075" s="9">
        <v>1</v>
      </c>
      <c r="F5075" s="8" t="s">
        <v>54</v>
      </c>
      <c r="G5075" s="8" t="s">
        <v>26</v>
      </c>
      <c r="H5075" s="8" t="s">
        <v>27</v>
      </c>
      <c r="I5075" s="10">
        <v>3756446</v>
      </c>
      <c r="J5075" s="10">
        <v>0</v>
      </c>
      <c r="K5075" s="10">
        <v>32270</v>
      </c>
      <c r="L5075" s="10">
        <v>32270</v>
      </c>
      <c r="M5075" s="10">
        <v>0</v>
      </c>
      <c r="N5075" s="10">
        <v>26891</v>
      </c>
      <c r="O5075" s="7" t="s">
        <v>28</v>
      </c>
      <c r="P5075" s="10">
        <v>1888</v>
      </c>
      <c r="Q5075" s="10">
        <v>1713</v>
      </c>
      <c r="R5075" s="7" t="s">
        <v>189</v>
      </c>
      <c r="S5075" s="7" t="s">
        <v>68</v>
      </c>
      <c r="T5075" s="7" t="s">
        <v>69</v>
      </c>
      <c r="U5075" s="7" t="s">
        <v>70</v>
      </c>
    </row>
    <row r="5076" spans="1:21" ht="26.25" hidden="1" x14ac:dyDescent="0.25">
      <c r="A5076" s="6">
        <v>57898</v>
      </c>
      <c r="B5076" s="7" t="s">
        <v>3120</v>
      </c>
      <c r="C5076" s="8" t="s">
        <v>133</v>
      </c>
      <c r="D5076" s="8" t="s">
        <v>24</v>
      </c>
      <c r="E5076" s="9">
        <v>2</v>
      </c>
      <c r="F5076" s="8" t="s">
        <v>34</v>
      </c>
      <c r="G5076" s="8" t="s">
        <v>26</v>
      </c>
      <c r="H5076" s="8" t="s">
        <v>27</v>
      </c>
      <c r="I5076" s="10">
        <v>3416666</v>
      </c>
      <c r="J5076" s="10">
        <v>0</v>
      </c>
      <c r="K5076" s="10">
        <v>67322</v>
      </c>
      <c r="L5076" s="10">
        <v>67322</v>
      </c>
      <c r="M5076" s="10">
        <v>0</v>
      </c>
      <c r="N5076" s="10">
        <v>65573</v>
      </c>
      <c r="O5076" s="7" t="s">
        <v>28</v>
      </c>
      <c r="P5076" s="10">
        <v>3938</v>
      </c>
      <c r="Q5076" s="10">
        <v>3573</v>
      </c>
      <c r="R5076" s="7" t="s">
        <v>134</v>
      </c>
      <c r="S5076" s="7" t="s">
        <v>259</v>
      </c>
      <c r="T5076" s="7" t="s">
        <v>260</v>
      </c>
      <c r="U5076" s="7" t="s">
        <v>137</v>
      </c>
    </row>
    <row r="5077" spans="1:21" ht="26.25" hidden="1" x14ac:dyDescent="0.25">
      <c r="A5077" s="6">
        <v>57898</v>
      </c>
      <c r="B5077" s="7" t="s">
        <v>3120</v>
      </c>
      <c r="C5077" s="8" t="s">
        <v>133</v>
      </c>
      <c r="D5077" s="8" t="s">
        <v>24</v>
      </c>
      <c r="E5077" s="9">
        <v>2</v>
      </c>
      <c r="F5077" s="8" t="s">
        <v>34</v>
      </c>
      <c r="G5077" s="8" t="s">
        <v>541</v>
      </c>
      <c r="H5077" s="8" t="s">
        <v>541</v>
      </c>
      <c r="I5077" s="10">
        <v>481494334</v>
      </c>
      <c r="J5077" s="10">
        <v>0</v>
      </c>
      <c r="K5077" s="10">
        <v>8438989</v>
      </c>
      <c r="L5077" s="10">
        <v>8438989</v>
      </c>
      <c r="M5077" s="10">
        <v>0</v>
      </c>
      <c r="N5077" s="10">
        <v>964227</v>
      </c>
      <c r="O5077" s="7" t="s">
        <v>37</v>
      </c>
      <c r="P5077" s="10">
        <v>387816</v>
      </c>
      <c r="Q5077" s="10">
        <v>351825</v>
      </c>
      <c r="R5077" s="7" t="s">
        <v>134</v>
      </c>
      <c r="S5077" s="7" t="s">
        <v>259</v>
      </c>
      <c r="T5077" s="7" t="s">
        <v>260</v>
      </c>
      <c r="U5077" s="7" t="s">
        <v>137</v>
      </c>
    </row>
    <row r="5078" spans="1:21" hidden="1" x14ac:dyDescent="0.25">
      <c r="A5078" s="6">
        <v>57899</v>
      </c>
      <c r="B5078" s="7" t="s">
        <v>3121</v>
      </c>
      <c r="C5078" s="8" t="s">
        <v>169</v>
      </c>
      <c r="D5078" s="8" t="s">
        <v>24</v>
      </c>
      <c r="E5078" s="9">
        <v>1</v>
      </c>
      <c r="F5078" s="8" t="s">
        <v>54</v>
      </c>
      <c r="G5078" s="8" t="s">
        <v>26</v>
      </c>
      <c r="H5078" s="8" t="s">
        <v>27</v>
      </c>
      <c r="I5078" s="10">
        <v>2590180</v>
      </c>
      <c r="J5078" s="10">
        <v>0</v>
      </c>
      <c r="K5078" s="10">
        <v>30342</v>
      </c>
      <c r="L5078" s="10">
        <v>30342</v>
      </c>
      <c r="M5078" s="10">
        <v>0</v>
      </c>
      <c r="N5078" s="10">
        <v>27582</v>
      </c>
      <c r="O5078" s="7" t="s">
        <v>28</v>
      </c>
      <c r="P5078" s="10">
        <v>1775</v>
      </c>
      <c r="Q5078" s="10">
        <v>1610</v>
      </c>
      <c r="R5078" s="7" t="s">
        <v>46</v>
      </c>
      <c r="S5078" s="7" t="s">
        <v>170</v>
      </c>
      <c r="T5078" s="7" t="s">
        <v>171</v>
      </c>
      <c r="U5078" s="7" t="s">
        <v>98</v>
      </c>
    </row>
    <row r="5079" spans="1:21" hidden="1" x14ac:dyDescent="0.25">
      <c r="A5079" s="6">
        <v>57899</v>
      </c>
      <c r="B5079" s="7" t="s">
        <v>3121</v>
      </c>
      <c r="C5079" s="8" t="s">
        <v>169</v>
      </c>
      <c r="D5079" s="8" t="s">
        <v>24</v>
      </c>
      <c r="E5079" s="9">
        <v>1</v>
      </c>
      <c r="F5079" s="8" t="s">
        <v>54</v>
      </c>
      <c r="G5079" s="8" t="s">
        <v>40</v>
      </c>
      <c r="H5079" s="8" t="s">
        <v>41</v>
      </c>
      <c r="I5079" s="10">
        <v>14820</v>
      </c>
      <c r="J5079" s="10">
        <v>0</v>
      </c>
      <c r="K5079" s="10">
        <v>173</v>
      </c>
      <c r="L5079" s="10">
        <v>173</v>
      </c>
      <c r="M5079" s="10">
        <v>0</v>
      </c>
      <c r="N5079" s="10">
        <v>28</v>
      </c>
      <c r="O5079" s="7" t="s">
        <v>42</v>
      </c>
      <c r="P5079" s="10">
        <v>14</v>
      </c>
      <c r="Q5079" s="10">
        <v>13</v>
      </c>
      <c r="R5079" s="7" t="s">
        <v>46</v>
      </c>
      <c r="S5079" s="7" t="s">
        <v>170</v>
      </c>
      <c r="T5079" s="7" t="s">
        <v>171</v>
      </c>
      <c r="U5079" s="7" t="s">
        <v>98</v>
      </c>
    </row>
    <row r="5080" spans="1:21" hidden="1" x14ac:dyDescent="0.25">
      <c r="A5080" s="6">
        <v>57901</v>
      </c>
      <c r="B5080" s="7" t="s">
        <v>3122</v>
      </c>
      <c r="C5080" s="8" t="s">
        <v>25</v>
      </c>
      <c r="D5080" s="8" t="s">
        <v>24</v>
      </c>
      <c r="E5080" s="9">
        <v>2</v>
      </c>
      <c r="F5080" s="8" t="s">
        <v>25</v>
      </c>
      <c r="G5080" s="8" t="s">
        <v>26</v>
      </c>
      <c r="H5080" s="8" t="s">
        <v>27</v>
      </c>
      <c r="I5080" s="10">
        <v>323026000</v>
      </c>
      <c r="J5080" s="10">
        <v>0</v>
      </c>
      <c r="K5080" s="10">
        <v>0</v>
      </c>
      <c r="L5080" s="10">
        <v>0</v>
      </c>
      <c r="M5080" s="10">
        <v>0</v>
      </c>
      <c r="N5080" s="10">
        <v>0</v>
      </c>
      <c r="O5080" s="7" t="s">
        <v>28</v>
      </c>
      <c r="P5080" s="10">
        <v>0</v>
      </c>
      <c r="Q5080" s="10">
        <v>0</v>
      </c>
      <c r="R5080" s="7" t="s">
        <v>46</v>
      </c>
      <c r="S5080" s="7" t="s">
        <v>159</v>
      </c>
      <c r="T5080" s="7" t="s">
        <v>160</v>
      </c>
      <c r="U5080" s="7" t="s">
        <v>145</v>
      </c>
    </row>
    <row r="5081" spans="1:21" hidden="1" x14ac:dyDescent="0.25">
      <c r="A5081" s="6">
        <v>57901</v>
      </c>
      <c r="B5081" s="7" t="s">
        <v>3122</v>
      </c>
      <c r="C5081" s="8" t="s">
        <v>25</v>
      </c>
      <c r="D5081" s="8" t="s">
        <v>24</v>
      </c>
      <c r="E5081" s="9">
        <v>2</v>
      </c>
      <c r="F5081" s="8" t="s">
        <v>33</v>
      </c>
      <c r="G5081" s="8" t="s">
        <v>26</v>
      </c>
      <c r="H5081" s="8" t="s">
        <v>27</v>
      </c>
      <c r="I5081" s="10">
        <v>861661000</v>
      </c>
      <c r="J5081" s="10">
        <v>0</v>
      </c>
      <c r="K5081" s="10">
        <v>9855568</v>
      </c>
      <c r="L5081" s="10">
        <v>9855568</v>
      </c>
      <c r="M5081" s="10">
        <v>0</v>
      </c>
      <c r="N5081" s="10">
        <v>9515239</v>
      </c>
      <c r="O5081" s="7" t="s">
        <v>28</v>
      </c>
      <c r="P5081" s="10">
        <v>576547</v>
      </c>
      <c r="Q5081" s="10">
        <v>523040</v>
      </c>
      <c r="R5081" s="7" t="s">
        <v>46</v>
      </c>
      <c r="S5081" s="7" t="s">
        <v>159</v>
      </c>
      <c r="T5081" s="7" t="s">
        <v>160</v>
      </c>
      <c r="U5081" s="7" t="s">
        <v>145</v>
      </c>
    </row>
    <row r="5082" spans="1:21" hidden="1" x14ac:dyDescent="0.25">
      <c r="A5082" s="6">
        <v>57908</v>
      </c>
      <c r="B5082" s="7" t="s">
        <v>3123</v>
      </c>
      <c r="C5082" s="8" t="s">
        <v>904</v>
      </c>
      <c r="D5082" s="8" t="s">
        <v>655</v>
      </c>
      <c r="E5082" s="9">
        <v>5</v>
      </c>
      <c r="F5082" s="8" t="s">
        <v>25</v>
      </c>
      <c r="G5082" s="8" t="s">
        <v>26</v>
      </c>
      <c r="H5082" s="8" t="s">
        <v>27</v>
      </c>
      <c r="I5082" s="10">
        <v>24003524</v>
      </c>
      <c r="J5082" s="10">
        <v>164568</v>
      </c>
      <c r="K5082" s="10">
        <v>383077</v>
      </c>
      <c r="L5082" s="10">
        <v>129897</v>
      </c>
      <c r="M5082" s="10">
        <v>253180</v>
      </c>
      <c r="N5082" s="10">
        <v>356051</v>
      </c>
      <c r="O5082" s="7" t="s">
        <v>28</v>
      </c>
      <c r="P5082" s="10">
        <v>22410</v>
      </c>
      <c r="Q5082" s="10">
        <v>20330</v>
      </c>
      <c r="R5082" s="7" t="s">
        <v>189</v>
      </c>
      <c r="S5082" s="7" t="s">
        <v>68</v>
      </c>
      <c r="T5082" s="7" t="s">
        <v>69</v>
      </c>
      <c r="U5082" s="7" t="s">
        <v>70</v>
      </c>
    </row>
    <row r="5083" spans="1:21" hidden="1" x14ac:dyDescent="0.25">
      <c r="A5083" s="6">
        <v>57908</v>
      </c>
      <c r="B5083" s="7" t="s">
        <v>3123</v>
      </c>
      <c r="C5083" s="8" t="s">
        <v>904</v>
      </c>
      <c r="D5083" s="8" t="s">
        <v>655</v>
      </c>
      <c r="E5083" s="9">
        <v>5</v>
      </c>
      <c r="F5083" s="8" t="s">
        <v>25</v>
      </c>
      <c r="G5083" s="8" t="s">
        <v>40</v>
      </c>
      <c r="H5083" s="8" t="s">
        <v>41</v>
      </c>
      <c r="I5083" s="10">
        <v>50536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7" t="s">
        <v>42</v>
      </c>
      <c r="P5083" s="10">
        <v>0</v>
      </c>
      <c r="Q5083" s="10">
        <v>0</v>
      </c>
      <c r="R5083" s="7" t="s">
        <v>189</v>
      </c>
      <c r="S5083" s="7" t="s">
        <v>68</v>
      </c>
      <c r="T5083" s="7" t="s">
        <v>69</v>
      </c>
      <c r="U5083" s="7" t="s">
        <v>70</v>
      </c>
    </row>
    <row r="5084" spans="1:21" hidden="1" x14ac:dyDescent="0.25">
      <c r="A5084" s="6">
        <v>57908</v>
      </c>
      <c r="B5084" s="7" t="s">
        <v>3123</v>
      </c>
      <c r="C5084" s="8" t="s">
        <v>904</v>
      </c>
      <c r="D5084" s="8" t="s">
        <v>655</v>
      </c>
      <c r="E5084" s="9">
        <v>5</v>
      </c>
      <c r="F5084" s="8" t="s">
        <v>33</v>
      </c>
      <c r="G5084" s="8" t="s">
        <v>26</v>
      </c>
      <c r="H5084" s="8" t="s">
        <v>27</v>
      </c>
      <c r="I5084" s="10">
        <v>147504807</v>
      </c>
      <c r="J5084" s="10">
        <v>635256</v>
      </c>
      <c r="K5084" s="10">
        <v>1775553</v>
      </c>
      <c r="L5084" s="10">
        <v>798235</v>
      </c>
      <c r="M5084" s="10">
        <v>977318</v>
      </c>
      <c r="N5084" s="10">
        <v>1649978</v>
      </c>
      <c r="O5084" s="7" t="s">
        <v>28</v>
      </c>
      <c r="P5084" s="10">
        <v>103869</v>
      </c>
      <c r="Q5084" s="10">
        <v>94229</v>
      </c>
      <c r="R5084" s="7" t="s">
        <v>189</v>
      </c>
      <c r="S5084" s="7" t="s">
        <v>68</v>
      </c>
      <c r="T5084" s="7" t="s">
        <v>69</v>
      </c>
      <c r="U5084" s="7" t="s">
        <v>70</v>
      </c>
    </row>
    <row r="5085" spans="1:21" hidden="1" x14ac:dyDescent="0.25">
      <c r="A5085" s="6">
        <v>57908</v>
      </c>
      <c r="B5085" s="7" t="s">
        <v>3123</v>
      </c>
      <c r="C5085" s="8" t="s">
        <v>904</v>
      </c>
      <c r="D5085" s="8" t="s">
        <v>655</v>
      </c>
      <c r="E5085" s="9">
        <v>5</v>
      </c>
      <c r="F5085" s="8" t="s">
        <v>33</v>
      </c>
      <c r="G5085" s="8" t="s">
        <v>40</v>
      </c>
      <c r="H5085" s="8" t="s">
        <v>41</v>
      </c>
      <c r="I5085" s="10">
        <v>555993</v>
      </c>
      <c r="J5085" s="10">
        <v>2214</v>
      </c>
      <c r="K5085" s="10">
        <v>6687</v>
      </c>
      <c r="L5085" s="10">
        <v>3282</v>
      </c>
      <c r="M5085" s="10">
        <v>3405</v>
      </c>
      <c r="N5085" s="10">
        <v>1157</v>
      </c>
      <c r="O5085" s="7" t="s">
        <v>42</v>
      </c>
      <c r="P5085" s="10">
        <v>539</v>
      </c>
      <c r="Q5085" s="10">
        <v>489</v>
      </c>
      <c r="R5085" s="7" t="s">
        <v>189</v>
      </c>
      <c r="S5085" s="7" t="s">
        <v>68</v>
      </c>
      <c r="T5085" s="7" t="s">
        <v>69</v>
      </c>
      <c r="U5085" s="7" t="s">
        <v>70</v>
      </c>
    </row>
    <row r="5086" spans="1:21" hidden="1" x14ac:dyDescent="0.25">
      <c r="A5086" s="6">
        <v>57908</v>
      </c>
      <c r="B5086" s="7" t="s">
        <v>3123</v>
      </c>
      <c r="C5086" s="8" t="s">
        <v>904</v>
      </c>
      <c r="D5086" s="8" t="s">
        <v>655</v>
      </c>
      <c r="E5086" s="9">
        <v>5</v>
      </c>
      <c r="F5086" s="8" t="s">
        <v>54</v>
      </c>
      <c r="G5086" s="8" t="s">
        <v>40</v>
      </c>
      <c r="H5086" s="8" t="s">
        <v>41</v>
      </c>
      <c r="I5086" s="10">
        <v>71000</v>
      </c>
      <c r="J5086" s="10">
        <v>167</v>
      </c>
      <c r="K5086" s="10">
        <v>629</v>
      </c>
      <c r="L5086" s="10">
        <v>371</v>
      </c>
      <c r="M5086" s="10">
        <v>258</v>
      </c>
      <c r="N5086" s="10">
        <v>109</v>
      </c>
      <c r="O5086" s="7" t="s">
        <v>42</v>
      </c>
      <c r="P5086" s="10">
        <v>51</v>
      </c>
      <c r="Q5086" s="10">
        <v>46</v>
      </c>
      <c r="R5086" s="7" t="s">
        <v>189</v>
      </c>
      <c r="S5086" s="7" t="s">
        <v>68</v>
      </c>
      <c r="T5086" s="7" t="s">
        <v>69</v>
      </c>
      <c r="U5086" s="7" t="s">
        <v>70</v>
      </c>
    </row>
    <row r="5087" spans="1:21" hidden="1" x14ac:dyDescent="0.25">
      <c r="A5087" s="6">
        <v>57910</v>
      </c>
      <c r="B5087" s="7" t="s">
        <v>3124</v>
      </c>
      <c r="C5087" s="8" t="s">
        <v>53</v>
      </c>
      <c r="D5087" s="8" t="s">
        <v>24</v>
      </c>
      <c r="E5087" s="9">
        <v>1</v>
      </c>
      <c r="F5087" s="8" t="s">
        <v>54</v>
      </c>
      <c r="G5087" s="8" t="s">
        <v>40</v>
      </c>
      <c r="H5087" s="8" t="s">
        <v>41</v>
      </c>
      <c r="I5087" s="10">
        <v>-200000</v>
      </c>
      <c r="J5087" s="10">
        <v>0</v>
      </c>
      <c r="K5087" s="10">
        <v>644</v>
      </c>
      <c r="L5087" s="10">
        <v>644</v>
      </c>
      <c r="M5087" s="10">
        <v>0</v>
      </c>
      <c r="N5087" s="10">
        <v>111</v>
      </c>
      <c r="O5087" s="7" t="s">
        <v>42</v>
      </c>
      <c r="P5087" s="10">
        <v>52</v>
      </c>
      <c r="Q5087" s="10">
        <v>47</v>
      </c>
      <c r="R5087" s="7" t="s">
        <v>55</v>
      </c>
      <c r="S5087" s="7" t="s">
        <v>77</v>
      </c>
      <c r="T5087" s="7" t="s">
        <v>78</v>
      </c>
      <c r="U5087" s="7" t="s">
        <v>79</v>
      </c>
    </row>
    <row r="5088" spans="1:21" hidden="1" x14ac:dyDescent="0.25">
      <c r="A5088" s="6">
        <v>57914</v>
      </c>
      <c r="B5088" s="7" t="s">
        <v>3125</v>
      </c>
      <c r="C5088" s="8" t="s">
        <v>759</v>
      </c>
      <c r="D5088" s="8" t="s">
        <v>550</v>
      </c>
      <c r="E5088" s="9">
        <v>7</v>
      </c>
      <c r="F5088" s="8" t="s">
        <v>34</v>
      </c>
      <c r="G5088" s="8" t="s">
        <v>64</v>
      </c>
      <c r="H5088" s="8" t="s">
        <v>36</v>
      </c>
      <c r="I5088" s="10">
        <v>5790069</v>
      </c>
      <c r="J5088" s="10">
        <v>386007</v>
      </c>
      <c r="K5088" s="10">
        <v>676269</v>
      </c>
      <c r="L5088" s="10">
        <v>32925</v>
      </c>
      <c r="M5088" s="10">
        <v>643344</v>
      </c>
      <c r="N5088" s="10">
        <v>54450</v>
      </c>
      <c r="O5088" s="7" t="s">
        <v>37</v>
      </c>
      <c r="P5088" s="10">
        <v>72831</v>
      </c>
      <c r="Q5088" s="10">
        <v>66072</v>
      </c>
      <c r="R5088" s="7" t="s">
        <v>55</v>
      </c>
      <c r="S5088" s="7" t="s">
        <v>763</v>
      </c>
      <c r="T5088" s="7" t="s">
        <v>764</v>
      </c>
      <c r="U5088" s="7" t="s">
        <v>98</v>
      </c>
    </row>
    <row r="5089" spans="1:21" hidden="1" x14ac:dyDescent="0.25">
      <c r="A5089" s="6">
        <v>57914</v>
      </c>
      <c r="B5089" s="7" t="s">
        <v>3125</v>
      </c>
      <c r="C5089" s="8" t="s">
        <v>759</v>
      </c>
      <c r="D5089" s="8" t="s">
        <v>550</v>
      </c>
      <c r="E5089" s="9">
        <v>7</v>
      </c>
      <c r="F5089" s="8" t="s">
        <v>34</v>
      </c>
      <c r="G5089" s="8" t="s">
        <v>26</v>
      </c>
      <c r="H5089" s="8" t="s">
        <v>27</v>
      </c>
      <c r="I5089" s="10">
        <v>4092931</v>
      </c>
      <c r="J5089" s="10">
        <v>272864</v>
      </c>
      <c r="K5089" s="10">
        <v>478047</v>
      </c>
      <c r="L5089" s="10">
        <v>23275</v>
      </c>
      <c r="M5089" s="10">
        <v>454772</v>
      </c>
      <c r="N5089" s="10">
        <v>400039</v>
      </c>
      <c r="O5089" s="7" t="s">
        <v>28</v>
      </c>
      <c r="P5089" s="10">
        <v>27966</v>
      </c>
      <c r="Q5089" s="10">
        <v>25370</v>
      </c>
      <c r="R5089" s="7" t="s">
        <v>55</v>
      </c>
      <c r="S5089" s="7" t="s">
        <v>763</v>
      </c>
      <c r="T5089" s="7" t="s">
        <v>764</v>
      </c>
      <c r="U5089" s="7" t="s">
        <v>98</v>
      </c>
    </row>
    <row r="5090" spans="1:21" hidden="1" x14ac:dyDescent="0.25">
      <c r="A5090" s="6">
        <v>57915</v>
      </c>
      <c r="B5090" s="7" t="s">
        <v>3126</v>
      </c>
      <c r="C5090" s="8" t="s">
        <v>762</v>
      </c>
      <c r="D5090" s="8" t="s">
        <v>550</v>
      </c>
      <c r="E5090" s="9">
        <v>7</v>
      </c>
      <c r="F5090" s="8" t="s">
        <v>34</v>
      </c>
      <c r="G5090" s="8" t="s">
        <v>76</v>
      </c>
      <c r="H5090" s="8" t="s">
        <v>36</v>
      </c>
      <c r="I5090" s="10">
        <v>220256988</v>
      </c>
      <c r="J5090" s="10">
        <v>8291561</v>
      </c>
      <c r="K5090" s="10">
        <v>11446935</v>
      </c>
      <c r="L5090" s="10">
        <v>951288</v>
      </c>
      <c r="M5090" s="10">
        <v>10495647</v>
      </c>
      <c r="N5090" s="10">
        <v>576404</v>
      </c>
      <c r="O5090" s="7" t="s">
        <v>37</v>
      </c>
      <c r="P5090" s="10">
        <v>1226476</v>
      </c>
      <c r="Q5090" s="10">
        <v>1112652</v>
      </c>
      <c r="R5090" s="7" t="s">
        <v>46</v>
      </c>
      <c r="S5090" s="7" t="s">
        <v>170</v>
      </c>
      <c r="T5090" s="7" t="s">
        <v>171</v>
      </c>
      <c r="U5090" s="7" t="s">
        <v>98</v>
      </c>
    </row>
    <row r="5091" spans="1:21" hidden="1" x14ac:dyDescent="0.25">
      <c r="A5091" s="6">
        <v>57915</v>
      </c>
      <c r="B5091" s="7" t="s">
        <v>3126</v>
      </c>
      <c r="C5091" s="8" t="s">
        <v>762</v>
      </c>
      <c r="D5091" s="8" t="s">
        <v>550</v>
      </c>
      <c r="E5091" s="9">
        <v>7</v>
      </c>
      <c r="F5091" s="8" t="s">
        <v>34</v>
      </c>
      <c r="G5091" s="8" t="s">
        <v>26</v>
      </c>
      <c r="H5091" s="8" t="s">
        <v>27</v>
      </c>
      <c r="I5091" s="10">
        <v>56890012</v>
      </c>
      <c r="J5091" s="10">
        <v>2171255</v>
      </c>
      <c r="K5091" s="10">
        <v>2994132</v>
      </c>
      <c r="L5091" s="10">
        <v>245708</v>
      </c>
      <c r="M5091" s="10">
        <v>2748424</v>
      </c>
      <c r="N5091" s="10">
        <v>2848496</v>
      </c>
      <c r="O5091" s="7" t="s">
        <v>28</v>
      </c>
      <c r="P5091" s="10">
        <v>175155</v>
      </c>
      <c r="Q5091" s="10">
        <v>158900</v>
      </c>
      <c r="R5091" s="7" t="s">
        <v>46</v>
      </c>
      <c r="S5091" s="7" t="s">
        <v>170</v>
      </c>
      <c r="T5091" s="7" t="s">
        <v>171</v>
      </c>
      <c r="U5091" s="7" t="s">
        <v>98</v>
      </c>
    </row>
    <row r="5092" spans="1:21" hidden="1" x14ac:dyDescent="0.25">
      <c r="A5092" s="6">
        <v>57916</v>
      </c>
      <c r="B5092" s="7" t="s">
        <v>3127</v>
      </c>
      <c r="C5092" s="8" t="s">
        <v>25</v>
      </c>
      <c r="D5092" s="8" t="s">
        <v>550</v>
      </c>
      <c r="E5092" s="9">
        <v>7</v>
      </c>
      <c r="F5092" s="8" t="s">
        <v>34</v>
      </c>
      <c r="G5092" s="8" t="s">
        <v>26</v>
      </c>
      <c r="H5092" s="8" t="s">
        <v>27</v>
      </c>
      <c r="I5092" s="10">
        <v>19369930</v>
      </c>
      <c r="J5092" s="10">
        <v>770925</v>
      </c>
      <c r="K5092" s="10">
        <v>1089692</v>
      </c>
      <c r="L5092" s="10">
        <v>88487</v>
      </c>
      <c r="M5092" s="10">
        <v>1001205</v>
      </c>
      <c r="N5092" s="10">
        <v>1054881</v>
      </c>
      <c r="O5092" s="7" t="s">
        <v>28</v>
      </c>
      <c r="P5092" s="10">
        <v>63747</v>
      </c>
      <c r="Q5092" s="10">
        <v>57830</v>
      </c>
      <c r="R5092" s="7" t="s">
        <v>46</v>
      </c>
      <c r="S5092" s="7" t="s">
        <v>191</v>
      </c>
      <c r="T5092" s="7" t="s">
        <v>192</v>
      </c>
      <c r="U5092" s="7" t="s">
        <v>145</v>
      </c>
    </row>
    <row r="5093" spans="1:21" hidden="1" x14ac:dyDescent="0.25">
      <c r="A5093" s="6">
        <v>57919</v>
      </c>
      <c r="B5093" s="7" t="s">
        <v>3128</v>
      </c>
      <c r="C5093" s="8" t="s">
        <v>129</v>
      </c>
      <c r="D5093" s="8" t="s">
        <v>550</v>
      </c>
      <c r="E5093" s="9">
        <v>7</v>
      </c>
      <c r="F5093" s="8" t="s">
        <v>34</v>
      </c>
      <c r="G5093" s="8" t="s">
        <v>35</v>
      </c>
      <c r="H5093" s="8" t="s">
        <v>36</v>
      </c>
      <c r="I5093" s="10">
        <v>13189682</v>
      </c>
      <c r="J5093" s="10">
        <v>268942</v>
      </c>
      <c r="K5093" s="10">
        <v>378878</v>
      </c>
      <c r="L5093" s="10">
        <v>58708</v>
      </c>
      <c r="M5093" s="10">
        <v>320170</v>
      </c>
      <c r="N5093" s="10">
        <v>14487</v>
      </c>
      <c r="O5093" s="7" t="s">
        <v>37</v>
      </c>
      <c r="P5093" s="10">
        <v>38966</v>
      </c>
      <c r="Q5093" s="10">
        <v>35350</v>
      </c>
      <c r="R5093" s="7" t="s">
        <v>29</v>
      </c>
      <c r="S5093" s="7" t="s">
        <v>391</v>
      </c>
      <c r="T5093" s="7" t="s">
        <v>392</v>
      </c>
      <c r="U5093" s="7" t="s">
        <v>131</v>
      </c>
    </row>
    <row r="5094" spans="1:21" hidden="1" x14ac:dyDescent="0.25">
      <c r="A5094" s="6">
        <v>57919</v>
      </c>
      <c r="B5094" s="7" t="s">
        <v>3128</v>
      </c>
      <c r="C5094" s="8" t="s">
        <v>129</v>
      </c>
      <c r="D5094" s="8" t="s">
        <v>550</v>
      </c>
      <c r="E5094" s="9">
        <v>7</v>
      </c>
      <c r="F5094" s="8" t="s">
        <v>34</v>
      </c>
      <c r="G5094" s="8" t="s">
        <v>26</v>
      </c>
      <c r="H5094" s="8" t="s">
        <v>27</v>
      </c>
      <c r="I5094" s="10">
        <v>4530438</v>
      </c>
      <c r="J5094" s="10">
        <v>97754</v>
      </c>
      <c r="K5094" s="10">
        <v>136594</v>
      </c>
      <c r="L5094" s="10">
        <v>20218</v>
      </c>
      <c r="M5094" s="10">
        <v>116376</v>
      </c>
      <c r="N5094" s="10">
        <v>136594</v>
      </c>
      <c r="O5094" s="7" t="s">
        <v>28</v>
      </c>
      <c r="P5094" s="10">
        <v>7991</v>
      </c>
      <c r="Q5094" s="10">
        <v>7249</v>
      </c>
      <c r="R5094" s="7" t="s">
        <v>29</v>
      </c>
      <c r="S5094" s="7" t="s">
        <v>391</v>
      </c>
      <c r="T5094" s="7" t="s">
        <v>392</v>
      </c>
      <c r="U5094" s="7" t="s">
        <v>131</v>
      </c>
    </row>
    <row r="5095" spans="1:21" hidden="1" x14ac:dyDescent="0.25">
      <c r="A5095" s="6">
        <v>57926</v>
      </c>
      <c r="B5095" s="7" t="s">
        <v>3129</v>
      </c>
      <c r="C5095" s="8" t="s">
        <v>904</v>
      </c>
      <c r="D5095" s="8" t="s">
        <v>655</v>
      </c>
      <c r="E5095" s="9">
        <v>5</v>
      </c>
      <c r="F5095" s="8" t="s">
        <v>34</v>
      </c>
      <c r="G5095" s="8" t="s">
        <v>26</v>
      </c>
      <c r="H5095" s="8" t="s">
        <v>27</v>
      </c>
      <c r="I5095" s="10">
        <v>0</v>
      </c>
      <c r="J5095" s="10">
        <v>245543</v>
      </c>
      <c r="K5095" s="10">
        <v>818471</v>
      </c>
      <c r="L5095" s="10">
        <v>0</v>
      </c>
      <c r="M5095" s="10">
        <v>818471</v>
      </c>
      <c r="N5095" s="10">
        <v>764211</v>
      </c>
      <c r="O5095" s="7" t="s">
        <v>28</v>
      </c>
      <c r="P5095" s="10">
        <v>47880</v>
      </c>
      <c r="Q5095" s="10">
        <v>43437</v>
      </c>
      <c r="R5095" s="7" t="s">
        <v>189</v>
      </c>
      <c r="S5095" s="7" t="s">
        <v>68</v>
      </c>
      <c r="T5095" s="7" t="s">
        <v>69</v>
      </c>
      <c r="U5095" s="7" t="s">
        <v>70</v>
      </c>
    </row>
    <row r="5096" spans="1:21" x14ac:dyDescent="0.25">
      <c r="A5096" s="6">
        <v>57928</v>
      </c>
      <c r="B5096" s="7" t="s">
        <v>3130</v>
      </c>
      <c r="C5096" s="8" t="s">
        <v>188</v>
      </c>
      <c r="D5096" s="8" t="s">
        <v>655</v>
      </c>
      <c r="E5096" s="9">
        <v>5</v>
      </c>
      <c r="F5096" s="8" t="s">
        <v>34</v>
      </c>
      <c r="G5096" s="8" t="s">
        <v>35</v>
      </c>
      <c r="H5096" s="8" t="s">
        <v>36</v>
      </c>
      <c r="I5096" s="10">
        <v>0</v>
      </c>
      <c r="J5096" s="10">
        <v>730018</v>
      </c>
      <c r="K5096" s="10">
        <v>984984</v>
      </c>
      <c r="L5096" s="10">
        <v>72462</v>
      </c>
      <c r="M5096" s="10">
        <v>912522</v>
      </c>
      <c r="N5096" s="10">
        <v>44772</v>
      </c>
      <c r="O5096" s="7" t="s">
        <v>37</v>
      </c>
      <c r="P5096" s="10">
        <v>101301</v>
      </c>
      <c r="Q5096" s="10">
        <v>91900</v>
      </c>
      <c r="R5096" s="7" t="s">
        <v>29</v>
      </c>
      <c r="S5096" s="7" t="s">
        <v>56</v>
      </c>
      <c r="T5096" s="7" t="s">
        <v>57</v>
      </c>
      <c r="U5096" s="7" t="s">
        <v>58</v>
      </c>
    </row>
    <row r="5097" spans="1:21" hidden="1" x14ac:dyDescent="0.25">
      <c r="A5097" s="6">
        <v>57929</v>
      </c>
      <c r="B5097" s="7" t="s">
        <v>3131</v>
      </c>
      <c r="C5097" s="8" t="s">
        <v>904</v>
      </c>
      <c r="D5097" s="8" t="s">
        <v>655</v>
      </c>
      <c r="E5097" s="9">
        <v>4</v>
      </c>
      <c r="F5097" s="8" t="s">
        <v>54</v>
      </c>
      <c r="G5097" s="8" t="s">
        <v>40</v>
      </c>
      <c r="H5097" s="8" t="s">
        <v>41</v>
      </c>
      <c r="I5097" s="10">
        <v>137200</v>
      </c>
      <c r="J5097" s="10">
        <v>0</v>
      </c>
      <c r="K5097" s="10">
        <v>1028</v>
      </c>
      <c r="L5097" s="10">
        <v>1028</v>
      </c>
      <c r="M5097" s="10">
        <v>0</v>
      </c>
      <c r="N5097" s="10">
        <v>178</v>
      </c>
      <c r="O5097" s="7" t="s">
        <v>42</v>
      </c>
      <c r="P5097" s="10">
        <v>83</v>
      </c>
      <c r="Q5097" s="10">
        <v>75</v>
      </c>
      <c r="R5097" s="7" t="s">
        <v>189</v>
      </c>
      <c r="S5097" s="7" t="s">
        <v>68</v>
      </c>
      <c r="T5097" s="7" t="s">
        <v>69</v>
      </c>
      <c r="U5097" s="7" t="s">
        <v>70</v>
      </c>
    </row>
    <row r="5098" spans="1:21" hidden="1" x14ac:dyDescent="0.25">
      <c r="A5098" s="6">
        <v>57937</v>
      </c>
      <c r="B5098" s="7" t="s">
        <v>3132</v>
      </c>
      <c r="C5098" s="8" t="s">
        <v>75</v>
      </c>
      <c r="D5098" s="8" t="s">
        <v>550</v>
      </c>
      <c r="E5098" s="9">
        <v>6</v>
      </c>
      <c r="F5098" s="8" t="s">
        <v>34</v>
      </c>
      <c r="G5098" s="8" t="s">
        <v>76</v>
      </c>
      <c r="H5098" s="8" t="s">
        <v>36</v>
      </c>
      <c r="I5098" s="10">
        <v>21592200</v>
      </c>
      <c r="J5098" s="10">
        <v>0</v>
      </c>
      <c r="K5098" s="10">
        <v>2420801</v>
      </c>
      <c r="L5098" s="10">
        <v>2420801</v>
      </c>
      <c r="M5098" s="10">
        <v>0</v>
      </c>
      <c r="N5098" s="10">
        <v>136722</v>
      </c>
      <c r="O5098" s="7" t="s">
        <v>37</v>
      </c>
      <c r="P5098" s="10">
        <v>259376</v>
      </c>
      <c r="Q5098" s="10">
        <v>235304</v>
      </c>
      <c r="R5098" s="7" t="s">
        <v>55</v>
      </c>
      <c r="S5098" s="7" t="s">
        <v>77</v>
      </c>
      <c r="T5098" s="7" t="s">
        <v>78</v>
      </c>
      <c r="U5098" s="7" t="s">
        <v>79</v>
      </c>
    </row>
    <row r="5099" spans="1:21" hidden="1" x14ac:dyDescent="0.25">
      <c r="A5099" s="6">
        <v>57940</v>
      </c>
      <c r="B5099" s="7" t="s">
        <v>3133</v>
      </c>
      <c r="C5099" s="8" t="s">
        <v>904</v>
      </c>
      <c r="D5099" s="8" t="s">
        <v>550</v>
      </c>
      <c r="E5099" s="9">
        <v>7</v>
      </c>
      <c r="F5099" s="8" t="s">
        <v>34</v>
      </c>
      <c r="G5099" s="8" t="s">
        <v>35</v>
      </c>
      <c r="H5099" s="8" t="s">
        <v>36</v>
      </c>
      <c r="I5099" s="10">
        <v>9150980</v>
      </c>
      <c r="J5099" s="10">
        <v>761609</v>
      </c>
      <c r="K5099" s="10">
        <v>944999</v>
      </c>
      <c r="L5099" s="10">
        <v>38321</v>
      </c>
      <c r="M5099" s="10">
        <v>906678</v>
      </c>
      <c r="N5099" s="10">
        <v>37500</v>
      </c>
      <c r="O5099" s="7" t="s">
        <v>37</v>
      </c>
      <c r="P5099" s="10">
        <v>97189</v>
      </c>
      <c r="Q5099" s="10">
        <v>88169</v>
      </c>
      <c r="R5099" s="7" t="s">
        <v>189</v>
      </c>
      <c r="S5099" s="7" t="s">
        <v>68</v>
      </c>
      <c r="T5099" s="7" t="s">
        <v>69</v>
      </c>
      <c r="U5099" s="7" t="s">
        <v>70</v>
      </c>
    </row>
    <row r="5100" spans="1:21" hidden="1" x14ac:dyDescent="0.25">
      <c r="A5100" s="6">
        <v>57943</v>
      </c>
      <c r="B5100" s="7" t="s">
        <v>3134</v>
      </c>
      <c r="C5100" s="8" t="s">
        <v>898</v>
      </c>
      <c r="D5100" s="8" t="s">
        <v>24</v>
      </c>
      <c r="E5100" s="9">
        <v>1</v>
      </c>
      <c r="F5100" s="8" t="s">
        <v>45</v>
      </c>
      <c r="G5100" s="8" t="s">
        <v>26</v>
      </c>
      <c r="H5100" s="8" t="s">
        <v>27</v>
      </c>
      <c r="I5100" s="10">
        <v>657077000</v>
      </c>
      <c r="J5100" s="10">
        <v>0</v>
      </c>
      <c r="K5100" s="10">
        <v>6932362</v>
      </c>
      <c r="L5100" s="10">
        <v>6932362</v>
      </c>
      <c r="M5100" s="10">
        <v>0</v>
      </c>
      <c r="N5100" s="10">
        <v>6685017</v>
      </c>
      <c r="O5100" s="7" t="s">
        <v>28</v>
      </c>
      <c r="P5100" s="10">
        <v>405540</v>
      </c>
      <c r="Q5100" s="10">
        <v>367904</v>
      </c>
      <c r="R5100" s="7" t="s">
        <v>55</v>
      </c>
      <c r="S5100" s="7" t="s">
        <v>77</v>
      </c>
      <c r="T5100" s="7" t="s">
        <v>78</v>
      </c>
      <c r="U5100" s="7" t="s">
        <v>79</v>
      </c>
    </row>
    <row r="5101" spans="1:21" hidden="1" x14ac:dyDescent="0.25">
      <c r="A5101" s="6">
        <v>57946</v>
      </c>
      <c r="B5101" s="7" t="s">
        <v>3135</v>
      </c>
      <c r="C5101" s="8" t="s">
        <v>300</v>
      </c>
      <c r="D5101" s="8" t="s">
        <v>24</v>
      </c>
      <c r="E5101" s="9">
        <v>1</v>
      </c>
      <c r="F5101" s="8" t="s">
        <v>45</v>
      </c>
      <c r="G5101" s="8" t="s">
        <v>26</v>
      </c>
      <c r="H5101" s="8" t="s">
        <v>27</v>
      </c>
      <c r="I5101" s="10">
        <v>2001000</v>
      </c>
      <c r="J5101" s="10">
        <v>0</v>
      </c>
      <c r="K5101" s="10">
        <v>28318</v>
      </c>
      <c r="L5101" s="10">
        <v>28318</v>
      </c>
      <c r="M5101" s="10">
        <v>0</v>
      </c>
      <c r="N5101" s="10">
        <v>27386</v>
      </c>
      <c r="O5101" s="7" t="s">
        <v>28</v>
      </c>
      <c r="P5101" s="10">
        <v>1657</v>
      </c>
      <c r="Q5101" s="10">
        <v>1503</v>
      </c>
      <c r="R5101" s="7" t="s">
        <v>29</v>
      </c>
      <c r="S5101" s="7" t="s">
        <v>77</v>
      </c>
      <c r="T5101" s="7" t="s">
        <v>78</v>
      </c>
      <c r="U5101" s="7" t="s">
        <v>79</v>
      </c>
    </row>
    <row r="5102" spans="1:21" x14ac:dyDescent="0.25">
      <c r="A5102" s="6">
        <v>57949</v>
      </c>
      <c r="B5102" s="7" t="s">
        <v>3136</v>
      </c>
      <c r="C5102" s="8" t="s">
        <v>602</v>
      </c>
      <c r="D5102" s="8" t="s">
        <v>550</v>
      </c>
      <c r="E5102" s="9">
        <v>7</v>
      </c>
      <c r="F5102" s="8" t="s">
        <v>34</v>
      </c>
      <c r="G5102" s="8" t="s">
        <v>35</v>
      </c>
      <c r="H5102" s="8" t="s">
        <v>36</v>
      </c>
      <c r="I5102" s="10">
        <v>566621</v>
      </c>
      <c r="J5102" s="10">
        <v>215415</v>
      </c>
      <c r="K5102" s="10">
        <v>724491</v>
      </c>
      <c r="L5102" s="10">
        <v>6444</v>
      </c>
      <c r="M5102" s="10">
        <v>718047</v>
      </c>
      <c r="N5102" s="10">
        <v>26833</v>
      </c>
      <c r="O5102" s="7" t="s">
        <v>37</v>
      </c>
      <c r="P5102" s="10">
        <v>74511</v>
      </c>
      <c r="Q5102" s="10">
        <v>67596</v>
      </c>
      <c r="R5102" s="7" t="s">
        <v>189</v>
      </c>
      <c r="S5102" s="7" t="s">
        <v>56</v>
      </c>
      <c r="T5102" s="7" t="s">
        <v>57</v>
      </c>
      <c r="U5102" s="7" t="s">
        <v>58</v>
      </c>
    </row>
    <row r="5103" spans="1:21" x14ac:dyDescent="0.25">
      <c r="A5103" s="6">
        <v>57949</v>
      </c>
      <c r="B5103" s="7" t="s">
        <v>3136</v>
      </c>
      <c r="C5103" s="8" t="s">
        <v>602</v>
      </c>
      <c r="D5103" s="8" t="s">
        <v>550</v>
      </c>
      <c r="E5103" s="9">
        <v>7</v>
      </c>
      <c r="F5103" s="8" t="s">
        <v>34</v>
      </c>
      <c r="G5103" s="8" t="s">
        <v>26</v>
      </c>
      <c r="H5103" s="8" t="s">
        <v>27</v>
      </c>
      <c r="I5103" s="10">
        <v>284379</v>
      </c>
      <c r="J5103" s="10">
        <v>108114</v>
      </c>
      <c r="K5103" s="10">
        <v>363611</v>
      </c>
      <c r="L5103" s="10">
        <v>3234</v>
      </c>
      <c r="M5103" s="10">
        <v>360377</v>
      </c>
      <c r="N5103" s="10">
        <v>353022</v>
      </c>
      <c r="O5103" s="7" t="s">
        <v>28</v>
      </c>
      <c r="P5103" s="10">
        <v>21271</v>
      </c>
      <c r="Q5103" s="10">
        <v>19297</v>
      </c>
      <c r="R5103" s="7" t="s">
        <v>189</v>
      </c>
      <c r="S5103" s="7" t="s">
        <v>56</v>
      </c>
      <c r="T5103" s="7" t="s">
        <v>57</v>
      </c>
      <c r="U5103" s="7" t="s">
        <v>58</v>
      </c>
    </row>
    <row r="5104" spans="1:21" x14ac:dyDescent="0.25">
      <c r="A5104" s="6">
        <v>57950</v>
      </c>
      <c r="B5104" s="7" t="s">
        <v>3137</v>
      </c>
      <c r="C5104" s="8" t="s">
        <v>602</v>
      </c>
      <c r="D5104" s="8" t="s">
        <v>550</v>
      </c>
      <c r="E5104" s="9">
        <v>7</v>
      </c>
      <c r="F5104" s="8" t="s">
        <v>34</v>
      </c>
      <c r="G5104" s="8" t="s">
        <v>26</v>
      </c>
      <c r="H5104" s="8" t="s">
        <v>27</v>
      </c>
      <c r="I5104" s="10">
        <v>1790000</v>
      </c>
      <c r="J5104" s="10">
        <v>20892</v>
      </c>
      <c r="K5104" s="10">
        <v>89999</v>
      </c>
      <c r="L5104" s="10">
        <v>20359</v>
      </c>
      <c r="M5104" s="10">
        <v>69640</v>
      </c>
      <c r="N5104" s="10">
        <v>87377</v>
      </c>
      <c r="O5104" s="7" t="s">
        <v>28</v>
      </c>
      <c r="P5104" s="10">
        <v>5265</v>
      </c>
      <c r="Q5104" s="10">
        <v>4776</v>
      </c>
      <c r="R5104" s="7" t="s">
        <v>189</v>
      </c>
      <c r="S5104" s="7" t="s">
        <v>56</v>
      </c>
      <c r="T5104" s="7" t="s">
        <v>57</v>
      </c>
      <c r="U5104" s="7" t="s">
        <v>58</v>
      </c>
    </row>
    <row r="5105" spans="1:21" hidden="1" x14ac:dyDescent="0.25">
      <c r="A5105" s="6">
        <v>57952</v>
      </c>
      <c r="B5105" s="7" t="s">
        <v>3138</v>
      </c>
      <c r="C5105" s="8" t="s">
        <v>44</v>
      </c>
      <c r="D5105" s="8" t="s">
        <v>550</v>
      </c>
      <c r="E5105" s="9">
        <v>6</v>
      </c>
      <c r="F5105" s="8" t="s">
        <v>54</v>
      </c>
      <c r="G5105" s="8" t="s">
        <v>26</v>
      </c>
      <c r="H5105" s="8" t="s">
        <v>27</v>
      </c>
      <c r="I5105" s="10">
        <v>24396120</v>
      </c>
      <c r="J5105" s="10">
        <v>0</v>
      </c>
      <c r="K5105" s="10">
        <v>300270</v>
      </c>
      <c r="L5105" s="10">
        <v>300270</v>
      </c>
      <c r="M5105" s="10">
        <v>0</v>
      </c>
      <c r="N5105" s="10">
        <v>283541</v>
      </c>
      <c r="O5105" s="7" t="s">
        <v>28</v>
      </c>
      <c r="P5105" s="10">
        <v>17566</v>
      </c>
      <c r="Q5105" s="10">
        <v>15935</v>
      </c>
      <c r="R5105" s="7" t="s">
        <v>65</v>
      </c>
      <c r="S5105" s="7" t="s">
        <v>77</v>
      </c>
      <c r="T5105" s="7" t="s">
        <v>78</v>
      </c>
      <c r="U5105" s="7" t="s">
        <v>79</v>
      </c>
    </row>
    <row r="5106" spans="1:21" x14ac:dyDescent="0.25">
      <c r="A5106" s="6">
        <v>57953</v>
      </c>
      <c r="B5106" s="7" t="s">
        <v>3139</v>
      </c>
      <c r="C5106" s="8" t="s">
        <v>398</v>
      </c>
      <c r="D5106" s="8" t="s">
        <v>550</v>
      </c>
      <c r="E5106" s="9">
        <v>7</v>
      </c>
      <c r="F5106" s="8" t="s">
        <v>25</v>
      </c>
      <c r="G5106" s="8" t="s">
        <v>26</v>
      </c>
      <c r="H5106" s="8" t="s">
        <v>27</v>
      </c>
      <c r="I5106" s="10">
        <v>0</v>
      </c>
      <c r="J5106" s="10">
        <v>783871</v>
      </c>
      <c r="K5106" s="10">
        <v>911477</v>
      </c>
      <c r="L5106" s="10">
        <v>0</v>
      </c>
      <c r="M5106" s="10">
        <v>911477</v>
      </c>
      <c r="N5106" s="10">
        <v>872228</v>
      </c>
      <c r="O5106" s="7" t="s">
        <v>28</v>
      </c>
      <c r="P5106" s="10">
        <v>53321</v>
      </c>
      <c r="Q5106" s="10">
        <v>48373</v>
      </c>
      <c r="R5106" s="7" t="s">
        <v>55</v>
      </c>
      <c r="S5106" s="7" t="s">
        <v>56</v>
      </c>
      <c r="T5106" s="7" t="s">
        <v>57</v>
      </c>
      <c r="U5106" s="7" t="s">
        <v>58</v>
      </c>
    </row>
    <row r="5107" spans="1:21" x14ac:dyDescent="0.25">
      <c r="A5107" s="6">
        <v>57953</v>
      </c>
      <c r="B5107" s="7" t="s">
        <v>3139</v>
      </c>
      <c r="C5107" s="8" t="s">
        <v>398</v>
      </c>
      <c r="D5107" s="8" t="s">
        <v>550</v>
      </c>
      <c r="E5107" s="9">
        <v>7</v>
      </c>
      <c r="F5107" s="8" t="s">
        <v>33</v>
      </c>
      <c r="G5107" s="8" t="s">
        <v>26</v>
      </c>
      <c r="H5107" s="8" t="s">
        <v>27</v>
      </c>
      <c r="I5107" s="10">
        <v>99708000</v>
      </c>
      <c r="J5107" s="10">
        <v>756111</v>
      </c>
      <c r="K5107" s="10">
        <v>1274785</v>
      </c>
      <c r="L5107" s="10">
        <v>395585</v>
      </c>
      <c r="M5107" s="10">
        <v>879200</v>
      </c>
      <c r="N5107" s="10">
        <v>1219890</v>
      </c>
      <c r="O5107" s="7" t="s">
        <v>28</v>
      </c>
      <c r="P5107" s="10">
        <v>74574</v>
      </c>
      <c r="Q5107" s="10">
        <v>67653</v>
      </c>
      <c r="R5107" s="7" t="s">
        <v>55</v>
      </c>
      <c r="S5107" s="7" t="s">
        <v>56</v>
      </c>
      <c r="T5107" s="7" t="s">
        <v>57</v>
      </c>
      <c r="U5107" s="7" t="s">
        <v>58</v>
      </c>
    </row>
    <row r="5108" spans="1:21" x14ac:dyDescent="0.25">
      <c r="A5108" s="6">
        <v>57953</v>
      </c>
      <c r="B5108" s="7" t="s">
        <v>3139</v>
      </c>
      <c r="C5108" s="8" t="s">
        <v>398</v>
      </c>
      <c r="D5108" s="8" t="s">
        <v>550</v>
      </c>
      <c r="E5108" s="9">
        <v>7</v>
      </c>
      <c r="F5108" s="8" t="s">
        <v>34</v>
      </c>
      <c r="G5108" s="8" t="s">
        <v>35</v>
      </c>
      <c r="H5108" s="8" t="s">
        <v>36</v>
      </c>
      <c r="I5108" s="10">
        <v>17026233</v>
      </c>
      <c r="J5108" s="10">
        <v>782337</v>
      </c>
      <c r="K5108" s="10">
        <v>977244</v>
      </c>
      <c r="L5108" s="10">
        <v>67549</v>
      </c>
      <c r="M5108" s="10">
        <v>909695</v>
      </c>
      <c r="N5108" s="10">
        <v>43627</v>
      </c>
      <c r="O5108" s="7" t="s">
        <v>37</v>
      </c>
      <c r="P5108" s="10">
        <v>100505</v>
      </c>
      <c r="Q5108" s="10">
        <v>91178</v>
      </c>
      <c r="R5108" s="7" t="s">
        <v>55</v>
      </c>
      <c r="S5108" s="7" t="s">
        <v>56</v>
      </c>
      <c r="T5108" s="7" t="s">
        <v>57</v>
      </c>
      <c r="U5108" s="7" t="s">
        <v>58</v>
      </c>
    </row>
    <row r="5109" spans="1:21" x14ac:dyDescent="0.25">
      <c r="A5109" s="6">
        <v>57953</v>
      </c>
      <c r="B5109" s="7" t="s">
        <v>3139</v>
      </c>
      <c r="C5109" s="8" t="s">
        <v>398</v>
      </c>
      <c r="D5109" s="8" t="s">
        <v>550</v>
      </c>
      <c r="E5109" s="9">
        <v>7</v>
      </c>
      <c r="F5109" s="8" t="s">
        <v>34</v>
      </c>
      <c r="G5109" s="8" t="s">
        <v>289</v>
      </c>
      <c r="H5109" s="8" t="s">
        <v>41</v>
      </c>
      <c r="I5109" s="10">
        <v>33404767</v>
      </c>
      <c r="J5109" s="10">
        <v>1492522</v>
      </c>
      <c r="K5109" s="10">
        <v>1868022</v>
      </c>
      <c r="L5109" s="10">
        <v>132532</v>
      </c>
      <c r="M5109" s="10">
        <v>1735490</v>
      </c>
      <c r="N5109" s="10">
        <v>69186</v>
      </c>
      <c r="O5109" s="7" t="s">
        <v>37</v>
      </c>
      <c r="P5109" s="10">
        <v>210238</v>
      </c>
      <c r="Q5109" s="10">
        <v>190727</v>
      </c>
      <c r="R5109" s="7" t="s">
        <v>55</v>
      </c>
      <c r="S5109" s="7" t="s">
        <v>56</v>
      </c>
      <c r="T5109" s="7" t="s">
        <v>57</v>
      </c>
      <c r="U5109" s="7" t="s">
        <v>58</v>
      </c>
    </row>
    <row r="5110" spans="1:21" x14ac:dyDescent="0.25">
      <c r="A5110" s="6">
        <v>57966</v>
      </c>
      <c r="B5110" s="7" t="s">
        <v>3140</v>
      </c>
      <c r="C5110" s="8" t="s">
        <v>53</v>
      </c>
      <c r="D5110" s="8" t="s">
        <v>655</v>
      </c>
      <c r="E5110" s="9">
        <v>5</v>
      </c>
      <c r="F5110" s="8" t="s">
        <v>34</v>
      </c>
      <c r="G5110" s="8" t="s">
        <v>76</v>
      </c>
      <c r="H5110" s="8" t="s">
        <v>36</v>
      </c>
      <c r="I5110" s="10">
        <v>1577570</v>
      </c>
      <c r="J5110" s="10">
        <v>28288</v>
      </c>
      <c r="K5110" s="10">
        <v>123991</v>
      </c>
      <c r="L5110" s="10">
        <v>29699</v>
      </c>
      <c r="M5110" s="10">
        <v>94292</v>
      </c>
      <c r="N5110" s="10">
        <v>7381</v>
      </c>
      <c r="O5110" s="7" t="s">
        <v>37</v>
      </c>
      <c r="P5110" s="10">
        <v>13285</v>
      </c>
      <c r="Q5110" s="10">
        <v>12052</v>
      </c>
      <c r="R5110" s="7" t="s">
        <v>55</v>
      </c>
      <c r="S5110" s="7" t="s">
        <v>56</v>
      </c>
      <c r="T5110" s="7" t="s">
        <v>57</v>
      </c>
      <c r="U5110" s="7" t="s">
        <v>58</v>
      </c>
    </row>
    <row r="5111" spans="1:21" x14ac:dyDescent="0.25">
      <c r="A5111" s="6">
        <v>57966</v>
      </c>
      <c r="B5111" s="7" t="s">
        <v>3140</v>
      </c>
      <c r="C5111" s="8" t="s">
        <v>53</v>
      </c>
      <c r="D5111" s="8" t="s">
        <v>655</v>
      </c>
      <c r="E5111" s="9">
        <v>5</v>
      </c>
      <c r="F5111" s="8" t="s">
        <v>34</v>
      </c>
      <c r="G5111" s="8" t="s">
        <v>26</v>
      </c>
      <c r="H5111" s="8" t="s">
        <v>27</v>
      </c>
      <c r="I5111" s="10">
        <v>9466740</v>
      </c>
      <c r="J5111" s="10">
        <v>310367</v>
      </c>
      <c r="K5111" s="10">
        <v>1219490</v>
      </c>
      <c r="L5111" s="10">
        <v>184932</v>
      </c>
      <c r="M5111" s="10">
        <v>1034558</v>
      </c>
      <c r="N5111" s="10">
        <v>1155101</v>
      </c>
      <c r="O5111" s="7" t="s">
        <v>28</v>
      </c>
      <c r="P5111" s="10">
        <v>71340</v>
      </c>
      <c r="Q5111" s="10">
        <v>64719</v>
      </c>
      <c r="R5111" s="7" t="s">
        <v>55</v>
      </c>
      <c r="S5111" s="7" t="s">
        <v>56</v>
      </c>
      <c r="T5111" s="7" t="s">
        <v>57</v>
      </c>
      <c r="U5111" s="7" t="s">
        <v>58</v>
      </c>
    </row>
    <row r="5112" spans="1:21" x14ac:dyDescent="0.25">
      <c r="A5112" s="6">
        <v>57966</v>
      </c>
      <c r="B5112" s="7" t="s">
        <v>3140</v>
      </c>
      <c r="C5112" s="8" t="s">
        <v>53</v>
      </c>
      <c r="D5112" s="8" t="s">
        <v>655</v>
      </c>
      <c r="E5112" s="9">
        <v>5</v>
      </c>
      <c r="F5112" s="8" t="s">
        <v>34</v>
      </c>
      <c r="G5112" s="8" t="s">
        <v>40</v>
      </c>
      <c r="H5112" s="8" t="s">
        <v>41</v>
      </c>
      <c r="I5112" s="10">
        <v>87690</v>
      </c>
      <c r="J5112" s="10">
        <v>1377</v>
      </c>
      <c r="K5112" s="10">
        <v>6144</v>
      </c>
      <c r="L5112" s="10">
        <v>1553</v>
      </c>
      <c r="M5112" s="10">
        <v>4591</v>
      </c>
      <c r="N5112" s="10">
        <v>991</v>
      </c>
      <c r="O5112" s="7" t="s">
        <v>42</v>
      </c>
      <c r="P5112" s="10">
        <v>495</v>
      </c>
      <c r="Q5112" s="10">
        <v>449</v>
      </c>
      <c r="R5112" s="7" t="s">
        <v>55</v>
      </c>
      <c r="S5112" s="7" t="s">
        <v>56</v>
      </c>
      <c r="T5112" s="7" t="s">
        <v>57</v>
      </c>
      <c r="U5112" s="7" t="s">
        <v>58</v>
      </c>
    </row>
    <row r="5113" spans="1:21" hidden="1" x14ac:dyDescent="0.25">
      <c r="A5113" s="6">
        <v>57967</v>
      </c>
      <c r="B5113" s="7" t="s">
        <v>3141</v>
      </c>
      <c r="C5113" s="8" t="s">
        <v>762</v>
      </c>
      <c r="D5113" s="8" t="s">
        <v>550</v>
      </c>
      <c r="E5113" s="9">
        <v>7</v>
      </c>
      <c r="F5113" s="8" t="s">
        <v>34</v>
      </c>
      <c r="G5113" s="8" t="s">
        <v>26</v>
      </c>
      <c r="H5113" s="8" t="s">
        <v>27</v>
      </c>
      <c r="I5113" s="10">
        <v>6893790</v>
      </c>
      <c r="J5113" s="10">
        <v>330921</v>
      </c>
      <c r="K5113" s="10">
        <v>1183896</v>
      </c>
      <c r="L5113" s="10">
        <v>80831</v>
      </c>
      <c r="M5113" s="10">
        <v>1103065</v>
      </c>
      <c r="N5113" s="10">
        <v>1155021</v>
      </c>
      <c r="O5113" s="7" t="s">
        <v>28</v>
      </c>
      <c r="P5113" s="10">
        <v>69257</v>
      </c>
      <c r="Q5113" s="10">
        <v>62830</v>
      </c>
      <c r="R5113" s="7" t="s">
        <v>46</v>
      </c>
      <c r="S5113" s="7" t="s">
        <v>96</v>
      </c>
      <c r="T5113" s="7" t="s">
        <v>97</v>
      </c>
      <c r="U5113" s="7" t="s">
        <v>98</v>
      </c>
    </row>
    <row r="5114" spans="1:21" hidden="1" x14ac:dyDescent="0.25">
      <c r="A5114" s="6">
        <v>57977</v>
      </c>
      <c r="B5114" s="7" t="s">
        <v>3142</v>
      </c>
      <c r="C5114" s="8" t="s">
        <v>25</v>
      </c>
      <c r="D5114" s="8" t="s">
        <v>24</v>
      </c>
      <c r="E5114" s="9">
        <v>1</v>
      </c>
      <c r="F5114" s="8" t="s">
        <v>54</v>
      </c>
      <c r="G5114" s="8" t="s">
        <v>26</v>
      </c>
      <c r="H5114" s="8" t="s">
        <v>27</v>
      </c>
      <c r="I5114" s="10">
        <v>34600000</v>
      </c>
      <c r="J5114" s="10">
        <v>53535</v>
      </c>
      <c r="K5114" s="10">
        <v>335042</v>
      </c>
      <c r="L5114" s="10">
        <v>234033</v>
      </c>
      <c r="M5114" s="10">
        <v>101009</v>
      </c>
      <c r="N5114" s="10">
        <v>323713</v>
      </c>
      <c r="O5114" s="7" t="s">
        <v>28</v>
      </c>
      <c r="P5114" s="10">
        <v>19600</v>
      </c>
      <c r="Q5114" s="10">
        <v>17781</v>
      </c>
      <c r="R5114" s="7" t="s">
        <v>46</v>
      </c>
      <c r="S5114" s="7" t="s">
        <v>159</v>
      </c>
      <c r="T5114" s="7" t="s">
        <v>160</v>
      </c>
      <c r="U5114" s="7" t="s">
        <v>145</v>
      </c>
    </row>
    <row r="5115" spans="1:21" hidden="1" x14ac:dyDescent="0.25">
      <c r="A5115" s="6">
        <v>57978</v>
      </c>
      <c r="B5115" s="7" t="s">
        <v>3143</v>
      </c>
      <c r="C5115" s="8" t="s">
        <v>25</v>
      </c>
      <c r="D5115" s="8" t="s">
        <v>24</v>
      </c>
      <c r="E5115" s="9">
        <v>1</v>
      </c>
      <c r="F5115" s="8" t="s">
        <v>25</v>
      </c>
      <c r="G5115" s="8" t="s">
        <v>26</v>
      </c>
      <c r="H5115" s="8" t="s">
        <v>27</v>
      </c>
      <c r="I5115" s="10">
        <v>189591000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7" t="s">
        <v>28</v>
      </c>
      <c r="P5115" s="10">
        <v>0</v>
      </c>
      <c r="Q5115" s="10">
        <v>0</v>
      </c>
      <c r="R5115" s="7" t="s">
        <v>46</v>
      </c>
      <c r="S5115" s="7" t="s">
        <v>159</v>
      </c>
      <c r="T5115" s="7" t="s">
        <v>160</v>
      </c>
      <c r="U5115" s="7" t="s">
        <v>145</v>
      </c>
    </row>
    <row r="5116" spans="1:21" hidden="1" x14ac:dyDescent="0.25">
      <c r="A5116" s="6">
        <v>57978</v>
      </c>
      <c r="B5116" s="7" t="s">
        <v>3143</v>
      </c>
      <c r="C5116" s="8" t="s">
        <v>25</v>
      </c>
      <c r="D5116" s="8" t="s">
        <v>24</v>
      </c>
      <c r="E5116" s="9">
        <v>1</v>
      </c>
      <c r="F5116" s="8" t="s">
        <v>33</v>
      </c>
      <c r="G5116" s="8" t="s">
        <v>26</v>
      </c>
      <c r="H5116" s="8" t="s">
        <v>27</v>
      </c>
      <c r="I5116" s="10">
        <v>340596000</v>
      </c>
      <c r="J5116" s="10">
        <v>0</v>
      </c>
      <c r="K5116" s="10">
        <v>3882886</v>
      </c>
      <c r="L5116" s="10">
        <v>3882886</v>
      </c>
      <c r="M5116" s="10">
        <v>0</v>
      </c>
      <c r="N5116" s="10">
        <v>3748868</v>
      </c>
      <c r="O5116" s="7" t="s">
        <v>28</v>
      </c>
      <c r="P5116" s="10">
        <v>227147</v>
      </c>
      <c r="Q5116" s="10">
        <v>206067</v>
      </c>
      <c r="R5116" s="7" t="s">
        <v>46</v>
      </c>
      <c r="S5116" s="7" t="s">
        <v>159</v>
      </c>
      <c r="T5116" s="7" t="s">
        <v>160</v>
      </c>
      <c r="U5116" s="7" t="s">
        <v>145</v>
      </c>
    </row>
    <row r="5117" spans="1:21" hidden="1" x14ac:dyDescent="0.25">
      <c r="A5117" s="6">
        <v>58001</v>
      </c>
      <c r="B5117" s="7" t="s">
        <v>3144</v>
      </c>
      <c r="C5117" s="8" t="s">
        <v>44</v>
      </c>
      <c r="D5117" s="8" t="s">
        <v>24</v>
      </c>
      <c r="E5117" s="9">
        <v>2</v>
      </c>
      <c r="F5117" s="8" t="s">
        <v>25</v>
      </c>
      <c r="G5117" s="8" t="s">
        <v>26</v>
      </c>
      <c r="H5117" s="8" t="s">
        <v>27</v>
      </c>
      <c r="I5117" s="10">
        <v>1795284000</v>
      </c>
      <c r="J5117" s="10">
        <v>0</v>
      </c>
      <c r="K5117" s="10">
        <v>2611594</v>
      </c>
      <c r="L5117" s="10">
        <v>2611594</v>
      </c>
      <c r="M5117" s="10">
        <v>0</v>
      </c>
      <c r="N5117" s="10">
        <v>2579543</v>
      </c>
      <c r="O5117" s="7" t="s">
        <v>28</v>
      </c>
      <c r="P5117" s="10">
        <v>152777</v>
      </c>
      <c r="Q5117" s="10">
        <v>138599</v>
      </c>
      <c r="R5117" s="7" t="s">
        <v>127</v>
      </c>
      <c r="S5117" s="7" t="s">
        <v>166</v>
      </c>
      <c r="T5117" s="7" t="s">
        <v>167</v>
      </c>
      <c r="U5117" s="7" t="s">
        <v>167</v>
      </c>
    </row>
    <row r="5118" spans="1:21" hidden="1" x14ac:dyDescent="0.25">
      <c r="A5118" s="6">
        <v>58001</v>
      </c>
      <c r="B5118" s="7" t="s">
        <v>3144</v>
      </c>
      <c r="C5118" s="8" t="s">
        <v>44</v>
      </c>
      <c r="D5118" s="8" t="s">
        <v>24</v>
      </c>
      <c r="E5118" s="9">
        <v>2</v>
      </c>
      <c r="F5118" s="8" t="s">
        <v>33</v>
      </c>
      <c r="G5118" s="8" t="s">
        <v>26</v>
      </c>
      <c r="H5118" s="8" t="s">
        <v>27</v>
      </c>
      <c r="I5118" s="10">
        <v>2540779000</v>
      </c>
      <c r="J5118" s="10">
        <v>0</v>
      </c>
      <c r="K5118" s="10">
        <v>28713486</v>
      </c>
      <c r="L5118" s="10">
        <v>28713486</v>
      </c>
      <c r="M5118" s="10">
        <v>0</v>
      </c>
      <c r="N5118" s="10">
        <v>28339721</v>
      </c>
      <c r="O5118" s="7" t="s">
        <v>28</v>
      </c>
      <c r="P5118" s="10">
        <v>1679727</v>
      </c>
      <c r="Q5118" s="10">
        <v>1523839</v>
      </c>
      <c r="R5118" s="7" t="s">
        <v>127</v>
      </c>
      <c r="S5118" s="7" t="s">
        <v>166</v>
      </c>
      <c r="T5118" s="7" t="s">
        <v>167</v>
      </c>
      <c r="U5118" s="7" t="s">
        <v>167</v>
      </c>
    </row>
    <row r="5119" spans="1:21" hidden="1" x14ac:dyDescent="0.25">
      <c r="A5119" s="6">
        <v>58005</v>
      </c>
      <c r="B5119" s="7" t="s">
        <v>3145</v>
      </c>
      <c r="C5119" s="8" t="s">
        <v>44</v>
      </c>
      <c r="D5119" s="8" t="s">
        <v>24</v>
      </c>
      <c r="E5119" s="9">
        <v>2</v>
      </c>
      <c r="F5119" s="8" t="s">
        <v>25</v>
      </c>
      <c r="G5119" s="8" t="s">
        <v>26</v>
      </c>
      <c r="H5119" s="8" t="s">
        <v>27</v>
      </c>
      <c r="I5119" s="10">
        <v>1303102000</v>
      </c>
      <c r="J5119" s="10">
        <v>0</v>
      </c>
      <c r="K5119" s="10">
        <v>1867431</v>
      </c>
      <c r="L5119" s="10">
        <v>1867431</v>
      </c>
      <c r="M5119" s="10">
        <v>0</v>
      </c>
      <c r="N5119" s="10">
        <v>1830111</v>
      </c>
      <c r="O5119" s="7" t="s">
        <v>28</v>
      </c>
      <c r="P5119" s="10">
        <v>109244</v>
      </c>
      <c r="Q5119" s="10">
        <v>99105</v>
      </c>
      <c r="R5119" s="7" t="s">
        <v>127</v>
      </c>
      <c r="S5119" s="7" t="s">
        <v>166</v>
      </c>
      <c r="T5119" s="7" t="s">
        <v>167</v>
      </c>
      <c r="U5119" s="7" t="s">
        <v>167</v>
      </c>
    </row>
    <row r="5120" spans="1:21" hidden="1" x14ac:dyDescent="0.25">
      <c r="A5120" s="6">
        <v>58005</v>
      </c>
      <c r="B5120" s="7" t="s">
        <v>3145</v>
      </c>
      <c r="C5120" s="8" t="s">
        <v>44</v>
      </c>
      <c r="D5120" s="8" t="s">
        <v>24</v>
      </c>
      <c r="E5120" s="9">
        <v>2</v>
      </c>
      <c r="F5120" s="8" t="s">
        <v>33</v>
      </c>
      <c r="G5120" s="8" t="s">
        <v>26</v>
      </c>
      <c r="H5120" s="8" t="s">
        <v>27</v>
      </c>
      <c r="I5120" s="10">
        <v>1845363000</v>
      </c>
      <c r="J5120" s="10">
        <v>0</v>
      </c>
      <c r="K5120" s="10">
        <v>20942832</v>
      </c>
      <c r="L5120" s="10">
        <v>20942832</v>
      </c>
      <c r="M5120" s="10">
        <v>0</v>
      </c>
      <c r="N5120" s="10">
        <v>20527380</v>
      </c>
      <c r="O5120" s="7" t="s">
        <v>28</v>
      </c>
      <c r="P5120" s="10">
        <v>1225147</v>
      </c>
      <c r="Q5120" s="10">
        <v>1111446</v>
      </c>
      <c r="R5120" s="7" t="s">
        <v>127</v>
      </c>
      <c r="S5120" s="7" t="s">
        <v>166</v>
      </c>
      <c r="T5120" s="7" t="s">
        <v>167</v>
      </c>
      <c r="U5120" s="7" t="s">
        <v>167</v>
      </c>
    </row>
    <row r="5121" spans="1:21" hidden="1" x14ac:dyDescent="0.25">
      <c r="A5121" s="6">
        <v>58022</v>
      </c>
      <c r="B5121" s="7" t="s">
        <v>3146</v>
      </c>
      <c r="C5121" s="8" t="s">
        <v>1183</v>
      </c>
      <c r="D5121" s="8" t="s">
        <v>24</v>
      </c>
      <c r="E5121" s="9">
        <v>2</v>
      </c>
      <c r="F5121" s="8" t="s">
        <v>1634</v>
      </c>
      <c r="G5121" s="8" t="s">
        <v>164</v>
      </c>
      <c r="H5121" s="8" t="s">
        <v>164</v>
      </c>
      <c r="I5121" s="10">
        <v>179571000</v>
      </c>
      <c r="J5121" s="10">
        <v>0</v>
      </c>
      <c r="K5121" s="10">
        <v>612696</v>
      </c>
      <c r="L5121" s="10">
        <v>1657799</v>
      </c>
      <c r="M5121" s="10">
        <v>0</v>
      </c>
      <c r="N5121" s="10">
        <v>0</v>
      </c>
      <c r="O5121" s="7" t="s">
        <v>85</v>
      </c>
      <c r="P5121" s="10">
        <v>5207</v>
      </c>
      <c r="Q5121" s="10">
        <v>4724</v>
      </c>
      <c r="R5121" s="7" t="s">
        <v>46</v>
      </c>
      <c r="S5121" s="7" t="s">
        <v>324</v>
      </c>
      <c r="T5121" s="7" t="s">
        <v>325</v>
      </c>
      <c r="U5121" s="7" t="s">
        <v>98</v>
      </c>
    </row>
    <row r="5122" spans="1:21" hidden="1" x14ac:dyDescent="0.25">
      <c r="A5122" s="6">
        <v>58023</v>
      </c>
      <c r="B5122" s="7" t="s">
        <v>3147</v>
      </c>
      <c r="C5122" s="8" t="s">
        <v>952</v>
      </c>
      <c r="D5122" s="8" t="s">
        <v>550</v>
      </c>
      <c r="E5122" s="9">
        <v>7</v>
      </c>
      <c r="F5122" s="8" t="s">
        <v>34</v>
      </c>
      <c r="G5122" s="8" t="s">
        <v>26</v>
      </c>
      <c r="H5122" s="8" t="s">
        <v>27</v>
      </c>
      <c r="I5122" s="10">
        <v>1591361</v>
      </c>
      <c r="J5122" s="10">
        <v>0</v>
      </c>
      <c r="K5122" s="10">
        <v>45427</v>
      </c>
      <c r="L5122" s="10">
        <v>45427</v>
      </c>
      <c r="M5122" s="10">
        <v>0</v>
      </c>
      <c r="N5122" s="10">
        <v>43354</v>
      </c>
      <c r="O5122" s="7" t="s">
        <v>28</v>
      </c>
      <c r="P5122" s="10">
        <v>2657</v>
      </c>
      <c r="Q5122" s="10">
        <v>2411</v>
      </c>
      <c r="R5122" s="7" t="s">
        <v>189</v>
      </c>
      <c r="S5122" s="7" t="s">
        <v>68</v>
      </c>
      <c r="T5122" s="7" t="s">
        <v>69</v>
      </c>
      <c r="U5122" s="7" t="s">
        <v>70</v>
      </c>
    </row>
    <row r="5123" spans="1:21" x14ac:dyDescent="0.25">
      <c r="A5123" s="6">
        <v>58043</v>
      </c>
      <c r="B5123" s="7" t="s">
        <v>3148</v>
      </c>
      <c r="C5123" s="8" t="s">
        <v>369</v>
      </c>
      <c r="D5123" s="8" t="s">
        <v>550</v>
      </c>
      <c r="E5123" s="9">
        <v>6</v>
      </c>
      <c r="F5123" s="8" t="s">
        <v>54</v>
      </c>
      <c r="G5123" s="8" t="s">
        <v>40</v>
      </c>
      <c r="H5123" s="8" t="s">
        <v>41</v>
      </c>
      <c r="I5123" s="10">
        <v>0</v>
      </c>
      <c r="J5123" s="10">
        <v>0</v>
      </c>
      <c r="K5123" s="10">
        <v>153</v>
      </c>
      <c r="L5123" s="10">
        <v>153</v>
      </c>
      <c r="M5123" s="10">
        <v>0</v>
      </c>
      <c r="N5123" s="10">
        <v>26</v>
      </c>
      <c r="O5123" s="7" t="s">
        <v>42</v>
      </c>
      <c r="P5123" s="10">
        <v>12</v>
      </c>
      <c r="Q5123" s="10">
        <v>11</v>
      </c>
      <c r="R5123" s="7" t="s">
        <v>189</v>
      </c>
      <c r="S5123" s="7" t="s">
        <v>56</v>
      </c>
      <c r="T5123" s="7" t="s">
        <v>57</v>
      </c>
      <c r="U5123" s="7" t="s">
        <v>58</v>
      </c>
    </row>
    <row r="5124" spans="1:21" hidden="1" x14ac:dyDescent="0.25">
      <c r="A5124" s="6">
        <v>58046</v>
      </c>
      <c r="B5124" s="7" t="s">
        <v>3149</v>
      </c>
      <c r="C5124" s="8" t="s">
        <v>390</v>
      </c>
      <c r="D5124" s="8" t="s">
        <v>550</v>
      </c>
      <c r="E5124" s="9">
        <v>6</v>
      </c>
      <c r="F5124" s="8" t="s">
        <v>54</v>
      </c>
      <c r="G5124" s="8" t="s">
        <v>40</v>
      </c>
      <c r="H5124" s="8" t="s">
        <v>41</v>
      </c>
      <c r="I5124" s="10">
        <v>66000</v>
      </c>
      <c r="J5124" s="10">
        <v>0</v>
      </c>
      <c r="K5124" s="10">
        <v>537</v>
      </c>
      <c r="L5124" s="10">
        <v>537</v>
      </c>
      <c r="M5124" s="10">
        <v>0</v>
      </c>
      <c r="N5124" s="10">
        <v>97</v>
      </c>
      <c r="O5124" s="7" t="s">
        <v>42</v>
      </c>
      <c r="P5124" s="10">
        <v>43</v>
      </c>
      <c r="Q5124" s="10">
        <v>39</v>
      </c>
      <c r="R5124" s="7" t="s">
        <v>29</v>
      </c>
      <c r="S5124" s="7" t="s">
        <v>890</v>
      </c>
      <c r="T5124" s="7" t="s">
        <v>891</v>
      </c>
      <c r="U5124" s="7" t="s">
        <v>131</v>
      </c>
    </row>
    <row r="5125" spans="1:21" hidden="1" x14ac:dyDescent="0.25">
      <c r="A5125" s="6">
        <v>58051</v>
      </c>
      <c r="B5125" s="7" t="s">
        <v>3150</v>
      </c>
      <c r="C5125" s="8" t="s">
        <v>952</v>
      </c>
      <c r="D5125" s="8" t="s">
        <v>550</v>
      </c>
      <c r="E5125" s="9">
        <v>6</v>
      </c>
      <c r="F5125" s="8" t="s">
        <v>54</v>
      </c>
      <c r="G5125" s="8" t="s">
        <v>40</v>
      </c>
      <c r="H5125" s="8" t="s">
        <v>41</v>
      </c>
      <c r="I5125" s="10">
        <v>56840</v>
      </c>
      <c r="J5125" s="10">
        <v>0</v>
      </c>
      <c r="K5125" s="10">
        <v>1428</v>
      </c>
      <c r="L5125" s="10">
        <v>1428</v>
      </c>
      <c r="M5125" s="10">
        <v>0</v>
      </c>
      <c r="N5125" s="10">
        <v>238</v>
      </c>
      <c r="O5125" s="7" t="s">
        <v>42</v>
      </c>
      <c r="P5125" s="10">
        <v>115</v>
      </c>
      <c r="Q5125" s="10">
        <v>104</v>
      </c>
      <c r="R5125" s="7" t="s">
        <v>189</v>
      </c>
      <c r="S5125" s="7" t="s">
        <v>68</v>
      </c>
      <c r="T5125" s="7" t="s">
        <v>69</v>
      </c>
      <c r="U5125" s="7" t="s">
        <v>70</v>
      </c>
    </row>
    <row r="5126" spans="1:21" x14ac:dyDescent="0.25">
      <c r="A5126" s="6">
        <v>58052</v>
      </c>
      <c r="B5126" s="7" t="s">
        <v>3151</v>
      </c>
      <c r="C5126" s="8" t="s">
        <v>602</v>
      </c>
      <c r="D5126" s="8" t="s">
        <v>550</v>
      </c>
      <c r="E5126" s="9">
        <v>7</v>
      </c>
      <c r="F5126" s="8" t="s">
        <v>34</v>
      </c>
      <c r="G5126" s="8" t="s">
        <v>26</v>
      </c>
      <c r="H5126" s="8" t="s">
        <v>27</v>
      </c>
      <c r="I5126" s="10">
        <v>3689880</v>
      </c>
      <c r="J5126" s="10">
        <v>875678</v>
      </c>
      <c r="K5126" s="10">
        <v>998491</v>
      </c>
      <c r="L5126" s="10">
        <v>14584</v>
      </c>
      <c r="M5126" s="10">
        <v>983907</v>
      </c>
      <c r="N5126" s="10">
        <v>960087</v>
      </c>
      <c r="O5126" s="7" t="s">
        <v>28</v>
      </c>
      <c r="P5126" s="10">
        <v>58411</v>
      </c>
      <c r="Q5126" s="10">
        <v>52990</v>
      </c>
      <c r="R5126" s="7" t="s">
        <v>189</v>
      </c>
      <c r="S5126" s="7" t="s">
        <v>56</v>
      </c>
      <c r="T5126" s="7" t="s">
        <v>57</v>
      </c>
      <c r="U5126" s="7" t="s">
        <v>58</v>
      </c>
    </row>
    <row r="5127" spans="1:21" hidden="1" x14ac:dyDescent="0.25">
      <c r="A5127" s="6">
        <v>58054</v>
      </c>
      <c r="B5127" s="7" t="s">
        <v>3152</v>
      </c>
      <c r="C5127" s="8" t="s">
        <v>821</v>
      </c>
      <c r="D5127" s="8" t="s">
        <v>24</v>
      </c>
      <c r="E5127" s="9">
        <v>2</v>
      </c>
      <c r="F5127" s="8" t="s">
        <v>34</v>
      </c>
      <c r="G5127" s="8" t="s">
        <v>40</v>
      </c>
      <c r="H5127" s="8" t="s">
        <v>41</v>
      </c>
      <c r="I5127" s="10">
        <v>456813</v>
      </c>
      <c r="J5127" s="10">
        <v>0</v>
      </c>
      <c r="K5127" s="10">
        <v>6154</v>
      </c>
      <c r="L5127" s="10">
        <v>6154</v>
      </c>
      <c r="M5127" s="10">
        <v>0</v>
      </c>
      <c r="N5127" s="10">
        <v>1043</v>
      </c>
      <c r="O5127" s="7" t="s">
        <v>42</v>
      </c>
      <c r="P5127" s="10">
        <v>496</v>
      </c>
      <c r="Q5127" s="10">
        <v>450</v>
      </c>
      <c r="R5127" s="7" t="s">
        <v>225</v>
      </c>
      <c r="S5127" s="7" t="s">
        <v>226</v>
      </c>
      <c r="T5127" s="7" t="s">
        <v>227</v>
      </c>
      <c r="U5127" s="7" t="s">
        <v>228</v>
      </c>
    </row>
    <row r="5128" spans="1:21" hidden="1" x14ac:dyDescent="0.25">
      <c r="A5128" s="6">
        <v>58056</v>
      </c>
      <c r="B5128" s="7" t="s">
        <v>3153</v>
      </c>
      <c r="C5128" s="8" t="s">
        <v>25</v>
      </c>
      <c r="D5128" s="8" t="s">
        <v>550</v>
      </c>
      <c r="E5128" s="9">
        <v>6</v>
      </c>
      <c r="F5128" s="8" t="s">
        <v>45</v>
      </c>
      <c r="G5128" s="8" t="s">
        <v>26</v>
      </c>
      <c r="H5128" s="8" t="s">
        <v>27</v>
      </c>
      <c r="I5128" s="10">
        <v>10631000</v>
      </c>
      <c r="J5128" s="10">
        <v>0</v>
      </c>
      <c r="K5128" s="10">
        <v>136217</v>
      </c>
      <c r="L5128" s="10">
        <v>136217</v>
      </c>
      <c r="M5128" s="10">
        <v>0</v>
      </c>
      <c r="N5128" s="10">
        <v>131483</v>
      </c>
      <c r="O5128" s="7" t="s">
        <v>28</v>
      </c>
      <c r="P5128" s="10">
        <v>7969</v>
      </c>
      <c r="Q5128" s="10">
        <v>7229</v>
      </c>
      <c r="R5128" s="7" t="s">
        <v>46</v>
      </c>
      <c r="S5128" s="7" t="s">
        <v>159</v>
      </c>
      <c r="T5128" s="7" t="s">
        <v>160</v>
      </c>
      <c r="U5128" s="7" t="s">
        <v>145</v>
      </c>
    </row>
    <row r="5129" spans="1:21" x14ac:dyDescent="0.25">
      <c r="A5129" s="6">
        <v>58063</v>
      </c>
      <c r="B5129" s="7" t="s">
        <v>3154</v>
      </c>
      <c r="C5129" s="8" t="s">
        <v>369</v>
      </c>
      <c r="D5129" s="8" t="s">
        <v>550</v>
      </c>
      <c r="E5129" s="9">
        <v>7</v>
      </c>
      <c r="F5129" s="8" t="s">
        <v>34</v>
      </c>
      <c r="G5129" s="8" t="s">
        <v>35</v>
      </c>
      <c r="H5129" s="8" t="s">
        <v>36</v>
      </c>
      <c r="I5129" s="10">
        <v>6537803</v>
      </c>
      <c r="J5129" s="10">
        <v>762126</v>
      </c>
      <c r="K5129" s="10">
        <v>2614778</v>
      </c>
      <c r="L5129" s="10">
        <v>74358</v>
      </c>
      <c r="M5129" s="10">
        <v>2540420</v>
      </c>
      <c r="N5129" s="10">
        <v>112706</v>
      </c>
      <c r="O5129" s="7" t="s">
        <v>37</v>
      </c>
      <c r="P5129" s="10">
        <v>268918</v>
      </c>
      <c r="Q5129" s="10">
        <v>243961</v>
      </c>
      <c r="R5129" s="7" t="s">
        <v>189</v>
      </c>
      <c r="S5129" s="7" t="s">
        <v>56</v>
      </c>
      <c r="T5129" s="7" t="s">
        <v>57</v>
      </c>
      <c r="U5129" s="7" t="s">
        <v>58</v>
      </c>
    </row>
    <row r="5130" spans="1:21" x14ac:dyDescent="0.25">
      <c r="A5130" s="6">
        <v>58063</v>
      </c>
      <c r="B5130" s="7" t="s">
        <v>3154</v>
      </c>
      <c r="C5130" s="8" t="s">
        <v>369</v>
      </c>
      <c r="D5130" s="8" t="s">
        <v>550</v>
      </c>
      <c r="E5130" s="9">
        <v>7</v>
      </c>
      <c r="F5130" s="8" t="s">
        <v>34</v>
      </c>
      <c r="G5130" s="8" t="s">
        <v>26</v>
      </c>
      <c r="H5130" s="8" t="s">
        <v>27</v>
      </c>
      <c r="I5130" s="10">
        <v>11012197</v>
      </c>
      <c r="J5130" s="10">
        <v>1283719</v>
      </c>
      <c r="K5130" s="10">
        <v>4404301</v>
      </c>
      <c r="L5130" s="10">
        <v>125244</v>
      </c>
      <c r="M5130" s="10">
        <v>4279057</v>
      </c>
      <c r="N5130" s="10">
        <v>4267735</v>
      </c>
      <c r="O5130" s="7" t="s">
        <v>28</v>
      </c>
      <c r="P5130" s="10">
        <v>257650</v>
      </c>
      <c r="Q5130" s="10">
        <v>233738</v>
      </c>
      <c r="R5130" s="7" t="s">
        <v>189</v>
      </c>
      <c r="S5130" s="7" t="s">
        <v>56</v>
      </c>
      <c r="T5130" s="7" t="s">
        <v>57</v>
      </c>
      <c r="U5130" s="7" t="s">
        <v>58</v>
      </c>
    </row>
    <row r="5131" spans="1:21" x14ac:dyDescent="0.25">
      <c r="A5131" s="6">
        <v>58066</v>
      </c>
      <c r="B5131" s="7" t="s">
        <v>3155</v>
      </c>
      <c r="C5131" s="8" t="s">
        <v>602</v>
      </c>
      <c r="D5131" s="8" t="s">
        <v>550</v>
      </c>
      <c r="E5131" s="9">
        <v>6</v>
      </c>
      <c r="F5131" s="8" t="s">
        <v>34</v>
      </c>
      <c r="G5131" s="8" t="s">
        <v>26</v>
      </c>
      <c r="H5131" s="8" t="s">
        <v>27</v>
      </c>
      <c r="I5131" s="10">
        <v>79058916</v>
      </c>
      <c r="J5131" s="10">
        <v>0</v>
      </c>
      <c r="K5131" s="10">
        <v>3816536</v>
      </c>
      <c r="L5131" s="10">
        <v>3816536</v>
      </c>
      <c r="M5131" s="10">
        <v>0</v>
      </c>
      <c r="N5131" s="10">
        <v>3614481</v>
      </c>
      <c r="O5131" s="7" t="s">
        <v>28</v>
      </c>
      <c r="P5131" s="10">
        <v>223266</v>
      </c>
      <c r="Q5131" s="10">
        <v>202545</v>
      </c>
      <c r="R5131" s="7" t="s">
        <v>189</v>
      </c>
      <c r="S5131" s="7" t="s">
        <v>56</v>
      </c>
      <c r="T5131" s="7" t="s">
        <v>57</v>
      </c>
      <c r="U5131" s="7" t="s">
        <v>58</v>
      </c>
    </row>
    <row r="5132" spans="1:21" hidden="1" x14ac:dyDescent="0.25">
      <c r="A5132" s="6">
        <v>58069</v>
      </c>
      <c r="B5132" s="7" t="s">
        <v>3156</v>
      </c>
      <c r="C5132" s="8" t="s">
        <v>44</v>
      </c>
      <c r="D5132" s="8" t="s">
        <v>550</v>
      </c>
      <c r="E5132" s="9">
        <v>7</v>
      </c>
      <c r="F5132" s="8" t="s">
        <v>34</v>
      </c>
      <c r="G5132" s="8" t="s">
        <v>289</v>
      </c>
      <c r="H5132" s="8" t="s">
        <v>41</v>
      </c>
      <c r="I5132" s="10">
        <v>603340</v>
      </c>
      <c r="J5132" s="10">
        <v>87245</v>
      </c>
      <c r="K5132" s="10">
        <v>223418</v>
      </c>
      <c r="L5132" s="10">
        <v>5305</v>
      </c>
      <c r="M5132" s="10">
        <v>218113</v>
      </c>
      <c r="N5132" s="10">
        <v>8593</v>
      </c>
      <c r="O5132" s="7" t="s">
        <v>37</v>
      </c>
      <c r="P5132" s="10">
        <v>25145</v>
      </c>
      <c r="Q5132" s="10">
        <v>22811</v>
      </c>
      <c r="R5132" s="7" t="s">
        <v>127</v>
      </c>
      <c r="S5132" s="7" t="s">
        <v>166</v>
      </c>
      <c r="T5132" s="7" t="s">
        <v>167</v>
      </c>
      <c r="U5132" s="7" t="s">
        <v>167</v>
      </c>
    </row>
    <row r="5133" spans="1:21" hidden="1" x14ac:dyDescent="0.25">
      <c r="A5133" s="6">
        <v>58075</v>
      </c>
      <c r="B5133" s="7" t="s">
        <v>3157</v>
      </c>
      <c r="C5133" s="8" t="s">
        <v>110</v>
      </c>
      <c r="D5133" s="8" t="s">
        <v>550</v>
      </c>
      <c r="E5133" s="9">
        <v>7</v>
      </c>
      <c r="F5133" s="8" t="s">
        <v>45</v>
      </c>
      <c r="G5133" s="8" t="s">
        <v>26</v>
      </c>
      <c r="H5133" s="8" t="s">
        <v>27</v>
      </c>
      <c r="I5133" s="10">
        <v>37529100</v>
      </c>
      <c r="J5133" s="10">
        <v>186118</v>
      </c>
      <c r="K5133" s="10">
        <v>546173</v>
      </c>
      <c r="L5133" s="10">
        <v>225279</v>
      </c>
      <c r="M5133" s="10">
        <v>320894</v>
      </c>
      <c r="N5133" s="10">
        <v>534940</v>
      </c>
      <c r="O5133" s="7" t="s">
        <v>28</v>
      </c>
      <c r="P5133" s="10">
        <v>31951</v>
      </c>
      <c r="Q5133" s="10">
        <v>28986</v>
      </c>
      <c r="R5133" s="7" t="s">
        <v>65</v>
      </c>
      <c r="S5133" s="7" t="s">
        <v>77</v>
      </c>
      <c r="T5133" s="7" t="s">
        <v>78</v>
      </c>
      <c r="U5133" s="7" t="s">
        <v>79</v>
      </c>
    </row>
    <row r="5134" spans="1:21" hidden="1" x14ac:dyDescent="0.25">
      <c r="A5134" s="6">
        <v>58079</v>
      </c>
      <c r="B5134" s="7" t="s">
        <v>3158</v>
      </c>
      <c r="C5134" s="8" t="s">
        <v>826</v>
      </c>
      <c r="D5134" s="8" t="s">
        <v>24</v>
      </c>
      <c r="E5134" s="9">
        <v>2</v>
      </c>
      <c r="F5134" s="8" t="s">
        <v>25</v>
      </c>
      <c r="G5134" s="8" t="s">
        <v>26</v>
      </c>
      <c r="H5134" s="8" t="s">
        <v>27</v>
      </c>
      <c r="I5134" s="10">
        <v>1601335000</v>
      </c>
      <c r="J5134" s="10">
        <v>0</v>
      </c>
      <c r="K5134" s="10">
        <v>1737577</v>
      </c>
      <c r="L5134" s="10">
        <v>1737577</v>
      </c>
      <c r="M5134" s="10">
        <v>0</v>
      </c>
      <c r="N5134" s="10">
        <v>1694350</v>
      </c>
      <c r="O5134" s="7" t="s">
        <v>28</v>
      </c>
      <c r="P5134" s="10">
        <v>101648</v>
      </c>
      <c r="Q5134" s="10">
        <v>92214</v>
      </c>
      <c r="R5134" s="7" t="s">
        <v>189</v>
      </c>
      <c r="S5134" s="7" t="s">
        <v>68</v>
      </c>
      <c r="T5134" s="7" t="s">
        <v>69</v>
      </c>
      <c r="U5134" s="7" t="s">
        <v>70</v>
      </c>
    </row>
    <row r="5135" spans="1:21" hidden="1" x14ac:dyDescent="0.25">
      <c r="A5135" s="6">
        <v>58079</v>
      </c>
      <c r="B5135" s="7" t="s">
        <v>3158</v>
      </c>
      <c r="C5135" s="8" t="s">
        <v>826</v>
      </c>
      <c r="D5135" s="8" t="s">
        <v>24</v>
      </c>
      <c r="E5135" s="9">
        <v>2</v>
      </c>
      <c r="F5135" s="8" t="s">
        <v>33</v>
      </c>
      <c r="G5135" s="8" t="s">
        <v>26</v>
      </c>
      <c r="H5135" s="8" t="s">
        <v>27</v>
      </c>
      <c r="I5135" s="10">
        <v>2729099000</v>
      </c>
      <c r="J5135" s="10">
        <v>0</v>
      </c>
      <c r="K5135" s="10">
        <v>27751781</v>
      </c>
      <c r="L5135" s="10">
        <v>27751781</v>
      </c>
      <c r="M5135" s="10">
        <v>0</v>
      </c>
      <c r="N5135" s="10">
        <v>27000226</v>
      </c>
      <c r="O5135" s="7" t="s">
        <v>28</v>
      </c>
      <c r="P5135" s="10">
        <v>1623468</v>
      </c>
      <c r="Q5135" s="10">
        <v>1472800</v>
      </c>
      <c r="R5135" s="7" t="s">
        <v>189</v>
      </c>
      <c r="S5135" s="7" t="s">
        <v>68</v>
      </c>
      <c r="T5135" s="7" t="s">
        <v>69</v>
      </c>
      <c r="U5135" s="7" t="s">
        <v>70</v>
      </c>
    </row>
    <row r="5136" spans="1:21" hidden="1" x14ac:dyDescent="0.25">
      <c r="A5136" s="6">
        <v>58081</v>
      </c>
      <c r="B5136" s="7" t="s">
        <v>3159</v>
      </c>
      <c r="C5136" s="8" t="s">
        <v>204</v>
      </c>
      <c r="D5136" s="8" t="s">
        <v>550</v>
      </c>
      <c r="E5136" s="9">
        <v>7</v>
      </c>
      <c r="F5136" s="8" t="s">
        <v>34</v>
      </c>
      <c r="G5136" s="8" t="s">
        <v>76</v>
      </c>
      <c r="H5136" s="8" t="s">
        <v>36</v>
      </c>
      <c r="I5136" s="10">
        <v>7758000</v>
      </c>
      <c r="J5136" s="10">
        <v>789786</v>
      </c>
      <c r="K5136" s="10">
        <v>1088340</v>
      </c>
      <c r="L5136" s="10">
        <v>35292</v>
      </c>
      <c r="M5136" s="10">
        <v>1053048</v>
      </c>
      <c r="N5136" s="10">
        <v>61523</v>
      </c>
      <c r="O5136" s="7" t="s">
        <v>37</v>
      </c>
      <c r="P5136" s="10">
        <v>116610</v>
      </c>
      <c r="Q5136" s="10">
        <v>105788</v>
      </c>
      <c r="R5136" s="7" t="s">
        <v>46</v>
      </c>
      <c r="S5136" s="7" t="s">
        <v>205</v>
      </c>
      <c r="T5136" s="7" t="s">
        <v>206</v>
      </c>
      <c r="U5136" s="7" t="s">
        <v>98</v>
      </c>
    </row>
    <row r="5137" spans="1:21" hidden="1" x14ac:dyDescent="0.25">
      <c r="A5137" s="6">
        <v>58083</v>
      </c>
      <c r="B5137" s="7" t="s">
        <v>3160</v>
      </c>
      <c r="C5137" s="8" t="s">
        <v>25</v>
      </c>
      <c r="D5137" s="8" t="s">
        <v>550</v>
      </c>
      <c r="E5137" s="9">
        <v>7</v>
      </c>
      <c r="F5137" s="8" t="s">
        <v>25</v>
      </c>
      <c r="G5137" s="8" t="s">
        <v>26</v>
      </c>
      <c r="H5137" s="8" t="s">
        <v>27</v>
      </c>
      <c r="I5137" s="10">
        <v>7051000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7" t="s">
        <v>28</v>
      </c>
      <c r="P5137" s="10">
        <v>0</v>
      </c>
      <c r="Q5137" s="10">
        <v>0</v>
      </c>
      <c r="R5137" s="7" t="s">
        <v>46</v>
      </c>
      <c r="S5137" s="7" t="s">
        <v>159</v>
      </c>
      <c r="T5137" s="7" t="s">
        <v>160</v>
      </c>
      <c r="U5137" s="7" t="s">
        <v>145</v>
      </c>
    </row>
    <row r="5138" spans="1:21" hidden="1" x14ac:dyDescent="0.25">
      <c r="A5138" s="6">
        <v>58083</v>
      </c>
      <c r="B5138" s="7" t="s">
        <v>3160</v>
      </c>
      <c r="C5138" s="8" t="s">
        <v>25</v>
      </c>
      <c r="D5138" s="8" t="s">
        <v>550</v>
      </c>
      <c r="E5138" s="9">
        <v>7</v>
      </c>
      <c r="F5138" s="8" t="s">
        <v>33</v>
      </c>
      <c r="G5138" s="8" t="s">
        <v>26</v>
      </c>
      <c r="H5138" s="8" t="s">
        <v>27</v>
      </c>
      <c r="I5138" s="10">
        <v>60591000</v>
      </c>
      <c r="J5138" s="10">
        <v>297811</v>
      </c>
      <c r="K5138" s="10">
        <v>853856</v>
      </c>
      <c r="L5138" s="10">
        <v>388527</v>
      </c>
      <c r="M5138" s="10">
        <v>465329</v>
      </c>
      <c r="N5138" s="10">
        <v>828199</v>
      </c>
      <c r="O5138" s="7" t="s">
        <v>28</v>
      </c>
      <c r="P5138" s="10">
        <v>49950</v>
      </c>
      <c r="Q5138" s="10">
        <v>45315</v>
      </c>
      <c r="R5138" s="7" t="s">
        <v>46</v>
      </c>
      <c r="S5138" s="7" t="s">
        <v>159</v>
      </c>
      <c r="T5138" s="7" t="s">
        <v>160</v>
      </c>
      <c r="U5138" s="7" t="s">
        <v>145</v>
      </c>
    </row>
    <row r="5139" spans="1:21" hidden="1" x14ac:dyDescent="0.25">
      <c r="A5139" s="6">
        <v>58084</v>
      </c>
      <c r="B5139" s="7" t="s">
        <v>3161</v>
      </c>
      <c r="C5139" s="8" t="s">
        <v>33</v>
      </c>
      <c r="D5139" s="8" t="s">
        <v>550</v>
      </c>
      <c r="E5139" s="9">
        <v>7</v>
      </c>
      <c r="F5139" s="8" t="s">
        <v>25</v>
      </c>
      <c r="G5139" s="8" t="s">
        <v>26</v>
      </c>
      <c r="H5139" s="8" t="s">
        <v>27</v>
      </c>
      <c r="I5139" s="10">
        <v>12583000</v>
      </c>
      <c r="J5139" s="10">
        <v>0</v>
      </c>
      <c r="K5139" s="10">
        <v>433</v>
      </c>
      <c r="L5139" s="10">
        <v>433</v>
      </c>
      <c r="M5139" s="10">
        <v>0</v>
      </c>
      <c r="N5139" s="10">
        <v>424</v>
      </c>
      <c r="O5139" s="7" t="s">
        <v>28</v>
      </c>
      <c r="P5139" s="10">
        <v>25</v>
      </c>
      <c r="Q5139" s="10">
        <v>23</v>
      </c>
      <c r="R5139" s="7" t="s">
        <v>225</v>
      </c>
      <c r="S5139" s="7" t="s">
        <v>226</v>
      </c>
      <c r="T5139" s="7" t="s">
        <v>227</v>
      </c>
      <c r="U5139" s="7" t="s">
        <v>228</v>
      </c>
    </row>
    <row r="5140" spans="1:21" hidden="1" x14ac:dyDescent="0.25">
      <c r="A5140" s="6">
        <v>58084</v>
      </c>
      <c r="B5140" s="7" t="s">
        <v>3161</v>
      </c>
      <c r="C5140" s="8" t="s">
        <v>33</v>
      </c>
      <c r="D5140" s="8" t="s">
        <v>550</v>
      </c>
      <c r="E5140" s="9">
        <v>7</v>
      </c>
      <c r="F5140" s="8" t="s">
        <v>33</v>
      </c>
      <c r="G5140" s="8" t="s">
        <v>26</v>
      </c>
      <c r="H5140" s="8" t="s">
        <v>27</v>
      </c>
      <c r="I5140" s="10">
        <v>113253000</v>
      </c>
      <c r="J5140" s="10">
        <v>505553</v>
      </c>
      <c r="K5140" s="10">
        <v>1329139</v>
      </c>
      <c r="L5140" s="10">
        <v>617092</v>
      </c>
      <c r="M5140" s="10">
        <v>712047</v>
      </c>
      <c r="N5140" s="10">
        <v>1301803</v>
      </c>
      <c r="O5140" s="7" t="s">
        <v>28</v>
      </c>
      <c r="P5140" s="10">
        <v>77754</v>
      </c>
      <c r="Q5140" s="10">
        <v>70538</v>
      </c>
      <c r="R5140" s="7" t="s">
        <v>225</v>
      </c>
      <c r="S5140" s="7" t="s">
        <v>226</v>
      </c>
      <c r="T5140" s="7" t="s">
        <v>227</v>
      </c>
      <c r="U5140" s="7" t="s">
        <v>228</v>
      </c>
    </row>
    <row r="5141" spans="1:21" hidden="1" x14ac:dyDescent="0.25">
      <c r="A5141" s="6">
        <v>58084</v>
      </c>
      <c r="B5141" s="7" t="s">
        <v>3161</v>
      </c>
      <c r="C5141" s="8" t="s">
        <v>33</v>
      </c>
      <c r="D5141" s="8" t="s">
        <v>550</v>
      </c>
      <c r="E5141" s="9">
        <v>7</v>
      </c>
      <c r="F5141" s="8" t="s">
        <v>45</v>
      </c>
      <c r="G5141" s="8" t="s">
        <v>26</v>
      </c>
      <c r="H5141" s="8" t="s">
        <v>27</v>
      </c>
      <c r="I5141" s="10">
        <v>111461000</v>
      </c>
      <c r="J5141" s="10">
        <v>527831</v>
      </c>
      <c r="K5141" s="10">
        <v>1287840</v>
      </c>
      <c r="L5141" s="10">
        <v>544416</v>
      </c>
      <c r="M5141" s="10">
        <v>743424</v>
      </c>
      <c r="N5141" s="10">
        <v>1261352</v>
      </c>
      <c r="O5141" s="7" t="s">
        <v>28</v>
      </c>
      <c r="P5141" s="10">
        <v>75338</v>
      </c>
      <c r="Q5141" s="10">
        <v>68346</v>
      </c>
      <c r="R5141" s="7" t="s">
        <v>225</v>
      </c>
      <c r="S5141" s="7" t="s">
        <v>226</v>
      </c>
      <c r="T5141" s="7" t="s">
        <v>227</v>
      </c>
      <c r="U5141" s="7" t="s">
        <v>228</v>
      </c>
    </row>
    <row r="5142" spans="1:21" hidden="1" x14ac:dyDescent="0.25">
      <c r="A5142" s="6">
        <v>58085</v>
      </c>
      <c r="B5142" s="7" t="s">
        <v>3162</v>
      </c>
      <c r="C5142" s="8" t="s">
        <v>25</v>
      </c>
      <c r="D5142" s="8" t="s">
        <v>550</v>
      </c>
      <c r="E5142" s="9">
        <v>6</v>
      </c>
      <c r="F5142" s="8" t="s">
        <v>54</v>
      </c>
      <c r="G5142" s="8" t="s">
        <v>40</v>
      </c>
      <c r="H5142" s="8" t="s">
        <v>41</v>
      </c>
      <c r="I5142" s="10">
        <v>0</v>
      </c>
      <c r="J5142" s="10">
        <v>0</v>
      </c>
      <c r="K5142" s="10">
        <v>60</v>
      </c>
      <c r="L5142" s="10">
        <v>60</v>
      </c>
      <c r="M5142" s="10">
        <v>0</v>
      </c>
      <c r="N5142" s="10">
        <v>10</v>
      </c>
      <c r="O5142" s="7" t="s">
        <v>42</v>
      </c>
      <c r="P5142" s="10">
        <v>5</v>
      </c>
      <c r="Q5142" s="10">
        <v>4</v>
      </c>
      <c r="R5142" s="7" t="s">
        <v>46</v>
      </c>
      <c r="S5142" s="7" t="s">
        <v>159</v>
      </c>
      <c r="T5142" s="7" t="s">
        <v>160</v>
      </c>
      <c r="U5142" s="7" t="s">
        <v>145</v>
      </c>
    </row>
    <row r="5143" spans="1:21" hidden="1" x14ac:dyDescent="0.25">
      <c r="A5143" s="6">
        <v>58100</v>
      </c>
      <c r="B5143" s="7" t="s">
        <v>3163</v>
      </c>
      <c r="C5143" s="8" t="s">
        <v>25</v>
      </c>
      <c r="D5143" s="8" t="s">
        <v>550</v>
      </c>
      <c r="E5143" s="9">
        <v>6</v>
      </c>
      <c r="F5143" s="8" t="s">
        <v>45</v>
      </c>
      <c r="G5143" s="8" t="s">
        <v>26</v>
      </c>
      <c r="H5143" s="8" t="s">
        <v>27</v>
      </c>
      <c r="I5143" s="10">
        <v>32124000</v>
      </c>
      <c r="J5143" s="10">
        <v>0</v>
      </c>
      <c r="K5143" s="10">
        <v>437603</v>
      </c>
      <c r="L5143" s="10">
        <v>437603</v>
      </c>
      <c r="M5143" s="10">
        <v>0</v>
      </c>
      <c r="N5143" s="10">
        <v>422804</v>
      </c>
      <c r="O5143" s="7" t="s">
        <v>28</v>
      </c>
      <c r="P5143" s="10">
        <v>25600</v>
      </c>
      <c r="Q5143" s="10">
        <v>23224</v>
      </c>
      <c r="R5143" s="7" t="s">
        <v>46</v>
      </c>
      <c r="S5143" s="7" t="s">
        <v>159</v>
      </c>
      <c r="T5143" s="7" t="s">
        <v>160</v>
      </c>
      <c r="U5143" s="7" t="s">
        <v>145</v>
      </c>
    </row>
    <row r="5144" spans="1:21" x14ac:dyDescent="0.25">
      <c r="A5144" s="6">
        <v>58108</v>
      </c>
      <c r="B5144" s="7" t="s">
        <v>3164</v>
      </c>
      <c r="C5144" s="8" t="s">
        <v>63</v>
      </c>
      <c r="D5144" s="8" t="s">
        <v>550</v>
      </c>
      <c r="E5144" s="9">
        <v>7</v>
      </c>
      <c r="F5144" s="8" t="s">
        <v>34</v>
      </c>
      <c r="G5144" s="8" t="s">
        <v>26</v>
      </c>
      <c r="H5144" s="8" t="s">
        <v>27</v>
      </c>
      <c r="I5144" s="10">
        <v>78058287</v>
      </c>
      <c r="J5144" s="10">
        <v>1640027</v>
      </c>
      <c r="K5144" s="10">
        <v>2534749</v>
      </c>
      <c r="L5144" s="10">
        <v>376818</v>
      </c>
      <c r="M5144" s="10">
        <v>2157931</v>
      </c>
      <c r="N5144" s="10">
        <v>2357906</v>
      </c>
      <c r="O5144" s="7" t="s">
        <v>28</v>
      </c>
      <c r="P5144" s="10">
        <v>148282</v>
      </c>
      <c r="Q5144" s="10">
        <v>134520</v>
      </c>
      <c r="R5144" s="7" t="s">
        <v>65</v>
      </c>
      <c r="S5144" s="7" t="s">
        <v>56</v>
      </c>
      <c r="T5144" s="7" t="s">
        <v>57</v>
      </c>
      <c r="U5144" s="7" t="s">
        <v>58</v>
      </c>
    </row>
    <row r="5145" spans="1:21" hidden="1" x14ac:dyDescent="0.25">
      <c r="A5145" s="6">
        <v>58109</v>
      </c>
      <c r="B5145" s="7" t="s">
        <v>3165</v>
      </c>
      <c r="C5145" s="8" t="s">
        <v>1183</v>
      </c>
      <c r="D5145" s="8" t="s">
        <v>550</v>
      </c>
      <c r="E5145" s="9">
        <v>7</v>
      </c>
      <c r="F5145" s="8" t="s">
        <v>34</v>
      </c>
      <c r="G5145" s="8" t="s">
        <v>26</v>
      </c>
      <c r="H5145" s="8" t="s">
        <v>27</v>
      </c>
      <c r="I5145" s="10">
        <v>14146729</v>
      </c>
      <c r="J5145" s="10">
        <v>701377</v>
      </c>
      <c r="K5145" s="10">
        <v>2147546</v>
      </c>
      <c r="L5145" s="10">
        <v>143612</v>
      </c>
      <c r="M5145" s="10">
        <v>2003934</v>
      </c>
      <c r="N5145" s="10">
        <v>1990248</v>
      </c>
      <c r="O5145" s="7" t="s">
        <v>28</v>
      </c>
      <c r="P5145" s="10">
        <v>125631</v>
      </c>
      <c r="Q5145" s="10">
        <v>113971</v>
      </c>
      <c r="R5145" s="7" t="s">
        <v>46</v>
      </c>
      <c r="S5145" s="7" t="s">
        <v>1082</v>
      </c>
      <c r="T5145" s="7" t="s">
        <v>1083</v>
      </c>
      <c r="U5145" s="7" t="s">
        <v>98</v>
      </c>
    </row>
    <row r="5146" spans="1:21" hidden="1" x14ac:dyDescent="0.25">
      <c r="A5146" s="6">
        <v>58110</v>
      </c>
      <c r="B5146" s="7" t="s">
        <v>3166</v>
      </c>
      <c r="C5146" s="8" t="s">
        <v>249</v>
      </c>
      <c r="D5146" s="8" t="s">
        <v>24</v>
      </c>
      <c r="E5146" s="9">
        <v>2</v>
      </c>
      <c r="F5146" s="8" t="s">
        <v>2125</v>
      </c>
      <c r="G5146" s="8" t="s">
        <v>26</v>
      </c>
      <c r="H5146" s="8" t="s">
        <v>27</v>
      </c>
      <c r="I5146" s="10">
        <v>22134000</v>
      </c>
      <c r="J5146" s="10">
        <v>0</v>
      </c>
      <c r="K5146" s="10">
        <v>168356</v>
      </c>
      <c r="L5146" s="10">
        <v>168356</v>
      </c>
      <c r="M5146" s="10">
        <v>0</v>
      </c>
      <c r="N5146" s="10">
        <v>161881</v>
      </c>
      <c r="O5146" s="7" t="s">
        <v>28</v>
      </c>
      <c r="P5146" s="10">
        <v>9849</v>
      </c>
      <c r="Q5146" s="10">
        <v>8935</v>
      </c>
      <c r="R5146" s="7" t="s">
        <v>189</v>
      </c>
      <c r="S5146" s="7" t="s">
        <v>68</v>
      </c>
      <c r="T5146" s="7" t="s">
        <v>69</v>
      </c>
      <c r="U5146" s="7" t="s">
        <v>70</v>
      </c>
    </row>
    <row r="5147" spans="1:21" hidden="1" x14ac:dyDescent="0.25">
      <c r="A5147" s="6">
        <v>58116</v>
      </c>
      <c r="B5147" s="7" t="s">
        <v>3167</v>
      </c>
      <c r="C5147" s="8" t="s">
        <v>33</v>
      </c>
      <c r="D5147" s="8" t="s">
        <v>550</v>
      </c>
      <c r="E5147" s="9">
        <v>6</v>
      </c>
      <c r="F5147" s="8" t="s">
        <v>54</v>
      </c>
      <c r="G5147" s="8" t="s">
        <v>26</v>
      </c>
      <c r="H5147" s="8" t="s">
        <v>27</v>
      </c>
      <c r="I5147" s="10">
        <v>14621000</v>
      </c>
      <c r="J5147" s="10">
        <v>0</v>
      </c>
      <c r="K5147" s="10">
        <v>150550</v>
      </c>
      <c r="L5147" s="10">
        <v>150550</v>
      </c>
      <c r="M5147" s="10">
        <v>0</v>
      </c>
      <c r="N5147" s="10">
        <v>146734</v>
      </c>
      <c r="O5147" s="7" t="s">
        <v>28</v>
      </c>
      <c r="P5147" s="10">
        <v>8807</v>
      </c>
      <c r="Q5147" s="10">
        <v>7990</v>
      </c>
      <c r="R5147" s="7" t="s">
        <v>225</v>
      </c>
      <c r="S5147" s="7" t="s">
        <v>226</v>
      </c>
      <c r="T5147" s="7" t="s">
        <v>227</v>
      </c>
      <c r="U5147" s="7" t="s">
        <v>228</v>
      </c>
    </row>
    <row r="5148" spans="1:21" hidden="1" x14ac:dyDescent="0.25">
      <c r="A5148" s="6">
        <v>58117</v>
      </c>
      <c r="B5148" s="7" t="s">
        <v>3168</v>
      </c>
      <c r="C5148" s="8" t="s">
        <v>83</v>
      </c>
      <c r="D5148" s="8" t="s">
        <v>24</v>
      </c>
      <c r="E5148" s="9">
        <v>1</v>
      </c>
      <c r="F5148" s="8" t="s">
        <v>54</v>
      </c>
      <c r="G5148" s="8" t="s">
        <v>26</v>
      </c>
      <c r="H5148" s="8" t="s">
        <v>27</v>
      </c>
      <c r="I5148" s="10">
        <v>0</v>
      </c>
      <c r="J5148" s="10">
        <v>0</v>
      </c>
      <c r="K5148" s="10">
        <v>1670</v>
      </c>
      <c r="L5148" s="10">
        <v>1670</v>
      </c>
      <c r="M5148" s="10">
        <v>0</v>
      </c>
      <c r="N5148" s="10">
        <v>1781</v>
      </c>
      <c r="O5148" s="7" t="s">
        <v>28</v>
      </c>
      <c r="P5148" s="10">
        <v>98</v>
      </c>
      <c r="Q5148" s="10">
        <v>89</v>
      </c>
      <c r="R5148" s="7" t="s">
        <v>84</v>
      </c>
      <c r="S5148" s="7" t="s">
        <v>85</v>
      </c>
      <c r="T5148" s="7" t="s">
        <v>86</v>
      </c>
      <c r="U5148" s="7" t="s">
        <v>87</v>
      </c>
    </row>
    <row r="5149" spans="1:21" hidden="1" x14ac:dyDescent="0.25">
      <c r="A5149" s="6">
        <v>58122</v>
      </c>
      <c r="B5149" s="7" t="s">
        <v>3169</v>
      </c>
      <c r="C5149" s="8" t="s">
        <v>25</v>
      </c>
      <c r="D5149" s="8" t="s">
        <v>24</v>
      </c>
      <c r="E5149" s="9">
        <v>2</v>
      </c>
      <c r="F5149" s="8" t="s">
        <v>45</v>
      </c>
      <c r="G5149" s="8" t="s">
        <v>26</v>
      </c>
      <c r="H5149" s="8" t="s">
        <v>27</v>
      </c>
      <c r="I5149" s="10">
        <v>11715000</v>
      </c>
      <c r="J5149" s="10">
        <v>0</v>
      </c>
      <c r="K5149" s="10">
        <v>133874</v>
      </c>
      <c r="L5149" s="10">
        <v>133874</v>
      </c>
      <c r="M5149" s="10">
        <v>0</v>
      </c>
      <c r="N5149" s="10">
        <v>130101</v>
      </c>
      <c r="O5149" s="7" t="s">
        <v>28</v>
      </c>
      <c r="P5149" s="10">
        <v>7832</v>
      </c>
      <c r="Q5149" s="10">
        <v>7105</v>
      </c>
      <c r="R5149" s="7" t="s">
        <v>46</v>
      </c>
      <c r="S5149" s="7" t="s">
        <v>159</v>
      </c>
      <c r="T5149" s="7" t="s">
        <v>160</v>
      </c>
      <c r="U5149" s="7" t="s">
        <v>145</v>
      </c>
    </row>
    <row r="5150" spans="1:21" x14ac:dyDescent="0.25">
      <c r="A5150" s="6">
        <v>58124</v>
      </c>
      <c r="B5150" s="7" t="s">
        <v>3170</v>
      </c>
      <c r="C5150" s="8" t="s">
        <v>1092</v>
      </c>
      <c r="D5150" s="8" t="s">
        <v>24</v>
      </c>
      <c r="E5150" s="9">
        <v>1</v>
      </c>
      <c r="F5150" s="8" t="s">
        <v>34</v>
      </c>
      <c r="G5150" s="8" t="s">
        <v>26</v>
      </c>
      <c r="H5150" s="8" t="s">
        <v>27</v>
      </c>
      <c r="I5150" s="10">
        <v>628385</v>
      </c>
      <c r="J5150" s="10">
        <v>10884</v>
      </c>
      <c r="K5150" s="10">
        <v>24269</v>
      </c>
      <c r="L5150" s="10">
        <v>5504</v>
      </c>
      <c r="M5150" s="10">
        <v>18765</v>
      </c>
      <c r="N5150" s="10">
        <v>24028</v>
      </c>
      <c r="O5150" s="7" t="s">
        <v>28</v>
      </c>
      <c r="P5150" s="10">
        <v>1420</v>
      </c>
      <c r="Q5150" s="10">
        <v>1288</v>
      </c>
      <c r="R5150" s="7" t="s">
        <v>189</v>
      </c>
      <c r="S5150" s="7" t="s">
        <v>56</v>
      </c>
      <c r="T5150" s="7" t="s">
        <v>57</v>
      </c>
      <c r="U5150" s="7" t="s">
        <v>58</v>
      </c>
    </row>
    <row r="5151" spans="1:21" hidden="1" x14ac:dyDescent="0.25">
      <c r="A5151" s="6">
        <v>58125</v>
      </c>
      <c r="B5151" s="7" t="s">
        <v>3171</v>
      </c>
      <c r="C5151" s="8" t="s">
        <v>95</v>
      </c>
      <c r="D5151" s="8" t="s">
        <v>24</v>
      </c>
      <c r="E5151" s="9">
        <v>1</v>
      </c>
      <c r="F5151" s="8" t="s">
        <v>45</v>
      </c>
      <c r="G5151" s="8" t="s">
        <v>40</v>
      </c>
      <c r="H5151" s="8" t="s">
        <v>41</v>
      </c>
      <c r="I5151" s="10">
        <v>337000</v>
      </c>
      <c r="J5151" s="10">
        <v>0</v>
      </c>
      <c r="K5151" s="10">
        <v>6668</v>
      </c>
      <c r="L5151" s="10">
        <v>6668</v>
      </c>
      <c r="M5151" s="10">
        <v>0</v>
      </c>
      <c r="N5151" s="10">
        <v>1166</v>
      </c>
      <c r="O5151" s="7" t="s">
        <v>42</v>
      </c>
      <c r="P5151" s="10">
        <v>538</v>
      </c>
      <c r="Q5151" s="10">
        <v>488</v>
      </c>
      <c r="R5151" s="7" t="s">
        <v>46</v>
      </c>
      <c r="S5151" s="7" t="s">
        <v>77</v>
      </c>
      <c r="T5151" s="7" t="s">
        <v>78</v>
      </c>
      <c r="U5151" s="7" t="s">
        <v>79</v>
      </c>
    </row>
    <row r="5152" spans="1:21" hidden="1" x14ac:dyDescent="0.25">
      <c r="A5152" s="6">
        <v>58128</v>
      </c>
      <c r="B5152" s="7" t="s">
        <v>3172</v>
      </c>
      <c r="C5152" s="8" t="s">
        <v>25</v>
      </c>
      <c r="D5152" s="8" t="s">
        <v>24</v>
      </c>
      <c r="E5152" s="9">
        <v>2</v>
      </c>
      <c r="F5152" s="8" t="s">
        <v>2125</v>
      </c>
      <c r="G5152" s="8" t="s">
        <v>26</v>
      </c>
      <c r="H5152" s="8" t="s">
        <v>27</v>
      </c>
      <c r="I5152" s="10">
        <v>1231</v>
      </c>
      <c r="J5152" s="10">
        <v>0</v>
      </c>
      <c r="K5152" s="10">
        <v>3986</v>
      </c>
      <c r="L5152" s="10">
        <v>3986</v>
      </c>
      <c r="M5152" s="10">
        <v>0</v>
      </c>
      <c r="N5152" s="10">
        <v>4983</v>
      </c>
      <c r="O5152" s="7" t="s">
        <v>28</v>
      </c>
      <c r="P5152" s="10">
        <v>233</v>
      </c>
      <c r="Q5152" s="10">
        <v>212</v>
      </c>
      <c r="R5152" s="7" t="s">
        <v>46</v>
      </c>
      <c r="S5152" s="7" t="s">
        <v>159</v>
      </c>
      <c r="T5152" s="7" t="s">
        <v>160</v>
      </c>
      <c r="U5152" s="7" t="s">
        <v>145</v>
      </c>
    </row>
    <row r="5153" spans="1:21" x14ac:dyDescent="0.25">
      <c r="A5153" s="6">
        <v>58129</v>
      </c>
      <c r="B5153" s="7" t="s">
        <v>3173</v>
      </c>
      <c r="C5153" s="8" t="s">
        <v>369</v>
      </c>
      <c r="D5153" s="8" t="s">
        <v>550</v>
      </c>
      <c r="E5153" s="9">
        <v>6</v>
      </c>
      <c r="F5153" s="8" t="s">
        <v>54</v>
      </c>
      <c r="G5153" s="8" t="s">
        <v>26</v>
      </c>
      <c r="H5153" s="8" t="s">
        <v>27</v>
      </c>
      <c r="I5153" s="10">
        <v>7500000</v>
      </c>
      <c r="J5153" s="10">
        <v>0</v>
      </c>
      <c r="K5153" s="10">
        <v>95000</v>
      </c>
      <c r="L5153" s="10">
        <v>95000</v>
      </c>
      <c r="M5153" s="10">
        <v>0</v>
      </c>
      <c r="N5153" s="10">
        <v>95000</v>
      </c>
      <c r="O5153" s="7" t="s">
        <v>28</v>
      </c>
      <c r="P5153" s="10">
        <v>5557</v>
      </c>
      <c r="Q5153" s="10">
        <v>5042</v>
      </c>
      <c r="R5153" s="7" t="s">
        <v>189</v>
      </c>
      <c r="S5153" s="7" t="s">
        <v>56</v>
      </c>
      <c r="T5153" s="7" t="s">
        <v>57</v>
      </c>
      <c r="U5153" s="7" t="s">
        <v>58</v>
      </c>
    </row>
    <row r="5154" spans="1:21" hidden="1" x14ac:dyDescent="0.25">
      <c r="A5154" s="6">
        <v>58132</v>
      </c>
      <c r="B5154" s="7" t="s">
        <v>3174</v>
      </c>
      <c r="C5154" s="8" t="s">
        <v>25</v>
      </c>
      <c r="D5154" s="8" t="s">
        <v>24</v>
      </c>
      <c r="E5154" s="9">
        <v>2</v>
      </c>
      <c r="F5154" s="8" t="s">
        <v>2125</v>
      </c>
      <c r="G5154" s="8" t="s">
        <v>26</v>
      </c>
      <c r="H5154" s="8" t="s">
        <v>27</v>
      </c>
      <c r="I5154" s="10">
        <v>1000</v>
      </c>
      <c r="J5154" s="10">
        <v>0</v>
      </c>
      <c r="K5154" s="10">
        <v>6032</v>
      </c>
      <c r="L5154" s="10">
        <v>6032</v>
      </c>
      <c r="M5154" s="10">
        <v>0</v>
      </c>
      <c r="N5154" s="10">
        <v>7541</v>
      </c>
      <c r="O5154" s="7" t="s">
        <v>28</v>
      </c>
      <c r="P5154" s="10">
        <v>353</v>
      </c>
      <c r="Q5154" s="10">
        <v>320</v>
      </c>
      <c r="R5154" s="7" t="s">
        <v>46</v>
      </c>
      <c r="S5154" s="7" t="s">
        <v>159</v>
      </c>
      <c r="T5154" s="7" t="s">
        <v>160</v>
      </c>
      <c r="U5154" s="7" t="s">
        <v>145</v>
      </c>
    </row>
    <row r="5155" spans="1:21" hidden="1" x14ac:dyDescent="0.25">
      <c r="A5155" s="6">
        <v>58136</v>
      </c>
      <c r="B5155" s="7" t="s">
        <v>3175</v>
      </c>
      <c r="C5155" s="8" t="s">
        <v>188</v>
      </c>
      <c r="D5155" s="8" t="s">
        <v>550</v>
      </c>
      <c r="E5155" s="9">
        <v>7</v>
      </c>
      <c r="F5155" s="8" t="s">
        <v>45</v>
      </c>
      <c r="G5155" s="8" t="s">
        <v>26</v>
      </c>
      <c r="H5155" s="8" t="s">
        <v>27</v>
      </c>
      <c r="I5155" s="10">
        <v>25340000</v>
      </c>
      <c r="J5155" s="10">
        <v>191619</v>
      </c>
      <c r="K5155" s="10">
        <v>351997</v>
      </c>
      <c r="L5155" s="10">
        <v>109443</v>
      </c>
      <c r="M5155" s="10">
        <v>242554</v>
      </c>
      <c r="N5155" s="10">
        <v>337487</v>
      </c>
      <c r="O5155" s="7" t="s">
        <v>28</v>
      </c>
      <c r="P5155" s="10">
        <v>20592</v>
      </c>
      <c r="Q5155" s="10">
        <v>18681</v>
      </c>
      <c r="R5155" s="7" t="s">
        <v>189</v>
      </c>
      <c r="S5155" s="7" t="s">
        <v>68</v>
      </c>
      <c r="T5155" s="7" t="s">
        <v>69</v>
      </c>
      <c r="U5155" s="7" t="s">
        <v>70</v>
      </c>
    </row>
    <row r="5156" spans="1:21" x14ac:dyDescent="0.25">
      <c r="A5156" s="6">
        <v>58138</v>
      </c>
      <c r="B5156" s="7" t="s">
        <v>3176</v>
      </c>
      <c r="C5156" s="8" t="s">
        <v>398</v>
      </c>
      <c r="D5156" s="8" t="s">
        <v>550</v>
      </c>
      <c r="E5156" s="9">
        <v>7</v>
      </c>
      <c r="F5156" s="8" t="s">
        <v>45</v>
      </c>
      <c r="G5156" s="8" t="s">
        <v>26</v>
      </c>
      <c r="H5156" s="8" t="s">
        <v>27</v>
      </c>
      <c r="I5156" s="10">
        <v>46331000</v>
      </c>
      <c r="J5156" s="10">
        <v>172470</v>
      </c>
      <c r="K5156" s="10">
        <v>479057</v>
      </c>
      <c r="L5156" s="10">
        <v>229103</v>
      </c>
      <c r="M5156" s="10">
        <v>249954</v>
      </c>
      <c r="N5156" s="10">
        <v>447716</v>
      </c>
      <c r="O5156" s="7" t="s">
        <v>28</v>
      </c>
      <c r="P5156" s="10">
        <v>28025</v>
      </c>
      <c r="Q5156" s="10">
        <v>25424</v>
      </c>
      <c r="R5156" s="7" t="s">
        <v>55</v>
      </c>
      <c r="S5156" s="7" t="s">
        <v>56</v>
      </c>
      <c r="T5156" s="7" t="s">
        <v>57</v>
      </c>
      <c r="U5156" s="7" t="s">
        <v>58</v>
      </c>
    </row>
    <row r="5157" spans="1:21" hidden="1" x14ac:dyDescent="0.25">
      <c r="A5157" s="6">
        <v>58139</v>
      </c>
      <c r="B5157" s="7" t="s">
        <v>3177</v>
      </c>
      <c r="C5157" s="8" t="s">
        <v>169</v>
      </c>
      <c r="D5157" s="8" t="s">
        <v>655</v>
      </c>
      <c r="E5157" s="9">
        <v>4</v>
      </c>
      <c r="F5157" s="8" t="s">
        <v>45</v>
      </c>
      <c r="G5157" s="8" t="s">
        <v>26</v>
      </c>
      <c r="H5157" s="8" t="s">
        <v>27</v>
      </c>
      <c r="I5157" s="10">
        <v>39037000</v>
      </c>
      <c r="J5157" s="10">
        <v>0</v>
      </c>
      <c r="K5157" s="10">
        <v>485827</v>
      </c>
      <c r="L5157" s="10">
        <v>485827</v>
      </c>
      <c r="M5157" s="10">
        <v>0</v>
      </c>
      <c r="N5157" s="10">
        <v>456175</v>
      </c>
      <c r="O5157" s="7" t="s">
        <v>28</v>
      </c>
      <c r="P5157" s="10">
        <v>28421</v>
      </c>
      <c r="Q5157" s="10">
        <v>25783</v>
      </c>
      <c r="R5157" s="7" t="s">
        <v>46</v>
      </c>
      <c r="S5157" s="7" t="s">
        <v>170</v>
      </c>
      <c r="T5157" s="7" t="s">
        <v>171</v>
      </c>
      <c r="U5157" s="7" t="s">
        <v>98</v>
      </c>
    </row>
    <row r="5158" spans="1:21" hidden="1" x14ac:dyDescent="0.25">
      <c r="A5158" s="6">
        <v>58140</v>
      </c>
      <c r="B5158" s="7" t="s">
        <v>3178</v>
      </c>
      <c r="C5158" s="8" t="s">
        <v>904</v>
      </c>
      <c r="D5158" s="8" t="s">
        <v>655</v>
      </c>
      <c r="E5158" s="9">
        <v>5</v>
      </c>
      <c r="F5158" s="8" t="s">
        <v>45</v>
      </c>
      <c r="G5158" s="8" t="s">
        <v>26</v>
      </c>
      <c r="H5158" s="8" t="s">
        <v>27</v>
      </c>
      <c r="I5158" s="10">
        <v>41094340</v>
      </c>
      <c r="J5158" s="10">
        <v>305758</v>
      </c>
      <c r="K5158" s="10">
        <v>606531</v>
      </c>
      <c r="L5158" s="10">
        <v>193345</v>
      </c>
      <c r="M5158" s="10">
        <v>413186</v>
      </c>
      <c r="N5158" s="10">
        <v>591738</v>
      </c>
      <c r="O5158" s="7" t="s">
        <v>28</v>
      </c>
      <c r="P5158" s="10">
        <v>35482</v>
      </c>
      <c r="Q5158" s="10">
        <v>32189</v>
      </c>
      <c r="R5158" s="7" t="s">
        <v>189</v>
      </c>
      <c r="S5158" s="7" t="s">
        <v>68</v>
      </c>
      <c r="T5158" s="7" t="s">
        <v>69</v>
      </c>
      <c r="U5158" s="7" t="s">
        <v>70</v>
      </c>
    </row>
    <row r="5159" spans="1:21" hidden="1" x14ac:dyDescent="0.25">
      <c r="A5159" s="6">
        <v>58151</v>
      </c>
      <c r="B5159" s="7" t="s">
        <v>3179</v>
      </c>
      <c r="C5159" s="8" t="s">
        <v>44</v>
      </c>
      <c r="D5159" s="8" t="s">
        <v>655</v>
      </c>
      <c r="E5159" s="9">
        <v>5</v>
      </c>
      <c r="F5159" s="8" t="s">
        <v>25</v>
      </c>
      <c r="G5159" s="8" t="s">
        <v>26</v>
      </c>
      <c r="H5159" s="8" t="s">
        <v>27</v>
      </c>
      <c r="I5159" s="10">
        <v>34092914</v>
      </c>
      <c r="J5159" s="10">
        <v>47622</v>
      </c>
      <c r="K5159" s="10">
        <v>211875</v>
      </c>
      <c r="L5159" s="10">
        <v>137467</v>
      </c>
      <c r="M5159" s="10">
        <v>74408</v>
      </c>
      <c r="N5159" s="10">
        <v>208166</v>
      </c>
      <c r="O5159" s="7" t="s">
        <v>28</v>
      </c>
      <c r="P5159" s="10">
        <v>12395</v>
      </c>
      <c r="Q5159" s="10">
        <v>11244</v>
      </c>
      <c r="R5159" s="7" t="s">
        <v>127</v>
      </c>
      <c r="S5159" s="7" t="s">
        <v>166</v>
      </c>
      <c r="T5159" s="7" t="s">
        <v>167</v>
      </c>
      <c r="U5159" s="7" t="s">
        <v>167</v>
      </c>
    </row>
    <row r="5160" spans="1:21" hidden="1" x14ac:dyDescent="0.25">
      <c r="A5160" s="6">
        <v>58151</v>
      </c>
      <c r="B5160" s="7" t="s">
        <v>3179</v>
      </c>
      <c r="C5160" s="8" t="s">
        <v>44</v>
      </c>
      <c r="D5160" s="8" t="s">
        <v>655</v>
      </c>
      <c r="E5160" s="9">
        <v>5</v>
      </c>
      <c r="F5160" s="8" t="s">
        <v>25</v>
      </c>
      <c r="G5160" s="8" t="s">
        <v>40</v>
      </c>
      <c r="H5160" s="8" t="s">
        <v>41</v>
      </c>
      <c r="I5160" s="10">
        <v>167486</v>
      </c>
      <c r="J5160" s="10">
        <v>6368</v>
      </c>
      <c r="K5160" s="10">
        <v>10870</v>
      </c>
      <c r="L5160" s="10">
        <v>921</v>
      </c>
      <c r="M5160" s="10">
        <v>9949</v>
      </c>
      <c r="N5160" s="10">
        <v>1862</v>
      </c>
      <c r="O5160" s="7" t="s">
        <v>42</v>
      </c>
      <c r="P5160" s="10">
        <v>877</v>
      </c>
      <c r="Q5160" s="10">
        <v>795</v>
      </c>
      <c r="R5160" s="7" t="s">
        <v>127</v>
      </c>
      <c r="S5160" s="7" t="s">
        <v>166</v>
      </c>
      <c r="T5160" s="7" t="s">
        <v>167</v>
      </c>
      <c r="U5160" s="7" t="s">
        <v>167</v>
      </c>
    </row>
    <row r="5161" spans="1:21" hidden="1" x14ac:dyDescent="0.25">
      <c r="A5161" s="6">
        <v>58151</v>
      </c>
      <c r="B5161" s="7" t="s">
        <v>3179</v>
      </c>
      <c r="C5161" s="8" t="s">
        <v>44</v>
      </c>
      <c r="D5161" s="8" t="s">
        <v>655</v>
      </c>
      <c r="E5161" s="9">
        <v>5</v>
      </c>
      <c r="F5161" s="8" t="s">
        <v>33</v>
      </c>
      <c r="G5161" s="8" t="s">
        <v>26</v>
      </c>
      <c r="H5161" s="8" t="s">
        <v>27</v>
      </c>
      <c r="I5161" s="10">
        <v>207298700</v>
      </c>
      <c r="J5161" s="10">
        <v>632530</v>
      </c>
      <c r="K5161" s="10">
        <v>2177581</v>
      </c>
      <c r="L5161" s="10">
        <v>1189253</v>
      </c>
      <c r="M5161" s="10">
        <v>988328</v>
      </c>
      <c r="N5161" s="10">
        <v>2137589</v>
      </c>
      <c r="O5161" s="7" t="s">
        <v>28</v>
      </c>
      <c r="P5161" s="10">
        <v>127388</v>
      </c>
      <c r="Q5161" s="10">
        <v>115565</v>
      </c>
      <c r="R5161" s="7" t="s">
        <v>127</v>
      </c>
      <c r="S5161" s="7" t="s">
        <v>166</v>
      </c>
      <c r="T5161" s="7" t="s">
        <v>167</v>
      </c>
      <c r="U5161" s="7" t="s">
        <v>167</v>
      </c>
    </row>
    <row r="5162" spans="1:21" hidden="1" x14ac:dyDescent="0.25">
      <c r="A5162" s="6">
        <v>58152</v>
      </c>
      <c r="B5162" s="7" t="s">
        <v>3180</v>
      </c>
      <c r="C5162" s="8" t="s">
        <v>33</v>
      </c>
      <c r="D5162" s="8" t="s">
        <v>655</v>
      </c>
      <c r="E5162" s="9">
        <v>5</v>
      </c>
      <c r="F5162" s="8" t="s">
        <v>45</v>
      </c>
      <c r="G5162" s="8" t="s">
        <v>26</v>
      </c>
      <c r="H5162" s="8" t="s">
        <v>27</v>
      </c>
      <c r="I5162" s="10">
        <v>30214000</v>
      </c>
      <c r="J5162" s="10">
        <v>121211</v>
      </c>
      <c r="K5162" s="10">
        <v>311539</v>
      </c>
      <c r="L5162" s="10">
        <v>143190</v>
      </c>
      <c r="M5162" s="10">
        <v>168349</v>
      </c>
      <c r="N5162" s="10">
        <v>304238</v>
      </c>
      <c r="O5162" s="7" t="s">
        <v>28</v>
      </c>
      <c r="P5162" s="10">
        <v>18225</v>
      </c>
      <c r="Q5162" s="10">
        <v>16534</v>
      </c>
      <c r="R5162" s="7" t="s">
        <v>225</v>
      </c>
      <c r="S5162" s="7" t="s">
        <v>226</v>
      </c>
      <c r="T5162" s="7" t="s">
        <v>227</v>
      </c>
      <c r="U5162" s="7" t="s">
        <v>228</v>
      </c>
    </row>
    <row r="5163" spans="1:21" hidden="1" x14ac:dyDescent="0.25">
      <c r="A5163" s="6">
        <v>58153</v>
      </c>
      <c r="B5163" s="7" t="s">
        <v>3181</v>
      </c>
      <c r="C5163" s="8" t="s">
        <v>568</v>
      </c>
      <c r="D5163" s="8" t="s">
        <v>655</v>
      </c>
      <c r="E5163" s="9">
        <v>5</v>
      </c>
      <c r="F5163" s="8" t="s">
        <v>45</v>
      </c>
      <c r="G5163" s="8" t="s">
        <v>26</v>
      </c>
      <c r="H5163" s="8" t="s">
        <v>27</v>
      </c>
      <c r="I5163" s="10">
        <v>27639017</v>
      </c>
      <c r="J5163" s="10">
        <v>190457</v>
      </c>
      <c r="K5163" s="10">
        <v>395499</v>
      </c>
      <c r="L5163" s="10">
        <v>130979</v>
      </c>
      <c r="M5163" s="10">
        <v>264520</v>
      </c>
      <c r="N5163" s="10">
        <v>383236</v>
      </c>
      <c r="O5163" s="7" t="s">
        <v>28</v>
      </c>
      <c r="P5163" s="10">
        <v>23137</v>
      </c>
      <c r="Q5163" s="10">
        <v>20989</v>
      </c>
      <c r="R5163" s="7" t="s">
        <v>225</v>
      </c>
      <c r="S5163" s="7" t="s">
        <v>226</v>
      </c>
      <c r="T5163" s="7" t="s">
        <v>227</v>
      </c>
      <c r="U5163" s="7" t="s">
        <v>228</v>
      </c>
    </row>
    <row r="5164" spans="1:21" hidden="1" x14ac:dyDescent="0.25">
      <c r="A5164" s="6">
        <v>58153</v>
      </c>
      <c r="B5164" s="7" t="s">
        <v>3181</v>
      </c>
      <c r="C5164" s="8" t="s">
        <v>568</v>
      </c>
      <c r="D5164" s="8" t="s">
        <v>655</v>
      </c>
      <c r="E5164" s="9">
        <v>5</v>
      </c>
      <c r="F5164" s="8" t="s">
        <v>45</v>
      </c>
      <c r="G5164" s="8" t="s">
        <v>40</v>
      </c>
      <c r="H5164" s="8" t="s">
        <v>41</v>
      </c>
      <c r="I5164" s="10">
        <v>24983</v>
      </c>
      <c r="J5164" s="10">
        <v>180</v>
      </c>
      <c r="K5164" s="10">
        <v>363</v>
      </c>
      <c r="L5164" s="10">
        <v>116</v>
      </c>
      <c r="M5164" s="10">
        <v>247</v>
      </c>
      <c r="N5164" s="10">
        <v>65</v>
      </c>
      <c r="O5164" s="7" t="s">
        <v>42</v>
      </c>
      <c r="P5164" s="10">
        <v>29</v>
      </c>
      <c r="Q5164" s="10">
        <v>27</v>
      </c>
      <c r="R5164" s="7" t="s">
        <v>225</v>
      </c>
      <c r="S5164" s="7" t="s">
        <v>226</v>
      </c>
      <c r="T5164" s="7" t="s">
        <v>227</v>
      </c>
      <c r="U5164" s="7" t="s">
        <v>228</v>
      </c>
    </row>
    <row r="5165" spans="1:21" hidden="1" x14ac:dyDescent="0.25">
      <c r="A5165" s="6">
        <v>58156</v>
      </c>
      <c r="B5165" s="7" t="s">
        <v>3182</v>
      </c>
      <c r="C5165" s="8" t="s">
        <v>850</v>
      </c>
      <c r="D5165" s="8" t="s">
        <v>655</v>
      </c>
      <c r="E5165" s="9">
        <v>4</v>
      </c>
      <c r="F5165" s="8" t="s">
        <v>54</v>
      </c>
      <c r="G5165" s="8" t="s">
        <v>26</v>
      </c>
      <c r="H5165" s="8" t="s">
        <v>27</v>
      </c>
      <c r="I5165" s="10">
        <v>10349000</v>
      </c>
      <c r="J5165" s="10">
        <v>0</v>
      </c>
      <c r="K5165" s="10">
        <v>94019</v>
      </c>
      <c r="L5165" s="10">
        <v>94019</v>
      </c>
      <c r="M5165" s="10">
        <v>0</v>
      </c>
      <c r="N5165" s="10">
        <v>94019</v>
      </c>
      <c r="O5165" s="7" t="s">
        <v>28</v>
      </c>
      <c r="P5165" s="10">
        <v>5500</v>
      </c>
      <c r="Q5165" s="10">
        <v>4990</v>
      </c>
      <c r="R5165" s="7" t="s">
        <v>225</v>
      </c>
      <c r="S5165" s="7" t="s">
        <v>851</v>
      </c>
      <c r="T5165" s="7" t="s">
        <v>852</v>
      </c>
      <c r="U5165" s="7" t="s">
        <v>852</v>
      </c>
    </row>
    <row r="5166" spans="1:21" hidden="1" x14ac:dyDescent="0.25">
      <c r="A5166" s="6">
        <v>58157</v>
      </c>
      <c r="B5166" s="7" t="s">
        <v>3183</v>
      </c>
      <c r="C5166" s="8" t="s">
        <v>850</v>
      </c>
      <c r="D5166" s="8" t="s">
        <v>655</v>
      </c>
      <c r="E5166" s="9">
        <v>5</v>
      </c>
      <c r="F5166" s="8" t="s">
        <v>34</v>
      </c>
      <c r="G5166" s="8" t="s">
        <v>26</v>
      </c>
      <c r="H5166" s="8" t="s">
        <v>27</v>
      </c>
      <c r="I5166" s="10">
        <v>61097921</v>
      </c>
      <c r="J5166" s="10">
        <v>1354340</v>
      </c>
      <c r="K5166" s="10">
        <v>2480645</v>
      </c>
      <c r="L5166" s="10">
        <v>330898</v>
      </c>
      <c r="M5166" s="10">
        <v>2149747</v>
      </c>
      <c r="N5166" s="10">
        <v>2408391</v>
      </c>
      <c r="O5166" s="7" t="s">
        <v>28</v>
      </c>
      <c r="P5166" s="10">
        <v>145117</v>
      </c>
      <c r="Q5166" s="10">
        <v>131649</v>
      </c>
      <c r="R5166" s="7" t="s">
        <v>225</v>
      </c>
      <c r="S5166" s="7" t="s">
        <v>851</v>
      </c>
      <c r="T5166" s="7" t="s">
        <v>852</v>
      </c>
      <c r="U5166" s="7" t="s">
        <v>852</v>
      </c>
    </row>
    <row r="5167" spans="1:21" hidden="1" x14ac:dyDescent="0.25">
      <c r="A5167" s="6">
        <v>58157</v>
      </c>
      <c r="B5167" s="7" t="s">
        <v>3183</v>
      </c>
      <c r="C5167" s="8" t="s">
        <v>850</v>
      </c>
      <c r="D5167" s="8" t="s">
        <v>655</v>
      </c>
      <c r="E5167" s="9">
        <v>5</v>
      </c>
      <c r="F5167" s="8" t="s">
        <v>34</v>
      </c>
      <c r="G5167" s="8" t="s">
        <v>40</v>
      </c>
      <c r="H5167" s="8" t="s">
        <v>41</v>
      </c>
      <c r="I5167" s="10">
        <v>167079</v>
      </c>
      <c r="J5167" s="10">
        <v>3050</v>
      </c>
      <c r="K5167" s="10">
        <v>5747</v>
      </c>
      <c r="L5167" s="10">
        <v>905</v>
      </c>
      <c r="M5167" s="10">
        <v>4842</v>
      </c>
      <c r="N5167" s="10">
        <v>991</v>
      </c>
      <c r="O5167" s="7" t="s">
        <v>42</v>
      </c>
      <c r="P5167" s="10">
        <v>463</v>
      </c>
      <c r="Q5167" s="10">
        <v>420</v>
      </c>
      <c r="R5167" s="7" t="s">
        <v>225</v>
      </c>
      <c r="S5167" s="7" t="s">
        <v>851</v>
      </c>
      <c r="T5167" s="7" t="s">
        <v>852</v>
      </c>
      <c r="U5167" s="7" t="s">
        <v>852</v>
      </c>
    </row>
    <row r="5168" spans="1:21" hidden="1" x14ac:dyDescent="0.25">
      <c r="A5168" s="6">
        <v>58158</v>
      </c>
      <c r="B5168" s="7" t="s">
        <v>3184</v>
      </c>
      <c r="C5168" s="8" t="s">
        <v>33</v>
      </c>
      <c r="D5168" s="8" t="s">
        <v>655</v>
      </c>
      <c r="E5168" s="9">
        <v>5</v>
      </c>
      <c r="F5168" s="8" t="s">
        <v>54</v>
      </c>
      <c r="G5168" s="8" t="s">
        <v>26</v>
      </c>
      <c r="H5168" s="8" t="s">
        <v>27</v>
      </c>
      <c r="I5168" s="10">
        <v>7177000</v>
      </c>
      <c r="J5168" s="10">
        <v>6506</v>
      </c>
      <c r="K5168" s="10">
        <v>68872</v>
      </c>
      <c r="L5168" s="10">
        <v>54417</v>
      </c>
      <c r="M5168" s="10">
        <v>14455</v>
      </c>
      <c r="N5168" s="10">
        <v>67128</v>
      </c>
      <c r="O5168" s="7" t="s">
        <v>28</v>
      </c>
      <c r="P5168" s="10">
        <v>4029</v>
      </c>
      <c r="Q5168" s="10">
        <v>3655</v>
      </c>
      <c r="R5168" s="7" t="s">
        <v>225</v>
      </c>
      <c r="S5168" s="7" t="s">
        <v>226</v>
      </c>
      <c r="T5168" s="7" t="s">
        <v>227</v>
      </c>
      <c r="U5168" s="7" t="s">
        <v>228</v>
      </c>
    </row>
    <row r="5169" spans="1:21" hidden="1" x14ac:dyDescent="0.25">
      <c r="A5169" s="6">
        <v>58159</v>
      </c>
      <c r="B5169" s="7" t="s">
        <v>3185</v>
      </c>
      <c r="C5169" s="8" t="s">
        <v>33</v>
      </c>
      <c r="D5169" s="8" t="s">
        <v>655</v>
      </c>
      <c r="E5169" s="9">
        <v>5</v>
      </c>
      <c r="F5169" s="8" t="s">
        <v>25</v>
      </c>
      <c r="G5169" s="8" t="s">
        <v>26</v>
      </c>
      <c r="H5169" s="8" t="s">
        <v>27</v>
      </c>
      <c r="I5169" s="10">
        <v>7325274</v>
      </c>
      <c r="J5169" s="10">
        <v>58342</v>
      </c>
      <c r="K5169" s="10">
        <v>142859</v>
      </c>
      <c r="L5169" s="10">
        <v>43976</v>
      </c>
      <c r="M5169" s="10">
        <v>98883</v>
      </c>
      <c r="N5169" s="10">
        <v>129518</v>
      </c>
      <c r="O5169" s="7" t="s">
        <v>28</v>
      </c>
      <c r="P5169" s="10">
        <v>8357</v>
      </c>
      <c r="Q5169" s="10">
        <v>7582</v>
      </c>
      <c r="R5169" s="7" t="s">
        <v>225</v>
      </c>
      <c r="S5169" s="7" t="s">
        <v>226</v>
      </c>
      <c r="T5169" s="7" t="s">
        <v>227</v>
      </c>
      <c r="U5169" s="7" t="s">
        <v>228</v>
      </c>
    </row>
    <row r="5170" spans="1:21" hidden="1" x14ac:dyDescent="0.25">
      <c r="A5170" s="6">
        <v>58159</v>
      </c>
      <c r="B5170" s="7" t="s">
        <v>3185</v>
      </c>
      <c r="C5170" s="8" t="s">
        <v>33</v>
      </c>
      <c r="D5170" s="8" t="s">
        <v>655</v>
      </c>
      <c r="E5170" s="9">
        <v>5</v>
      </c>
      <c r="F5170" s="8" t="s">
        <v>25</v>
      </c>
      <c r="G5170" s="8" t="s">
        <v>40</v>
      </c>
      <c r="H5170" s="8" t="s">
        <v>41</v>
      </c>
      <c r="I5170" s="10">
        <v>134726</v>
      </c>
      <c r="J5170" s="10">
        <v>0</v>
      </c>
      <c r="K5170" s="10">
        <v>0</v>
      </c>
      <c r="L5170" s="10">
        <v>0</v>
      </c>
      <c r="M5170" s="10">
        <v>0</v>
      </c>
      <c r="N5170" s="10">
        <v>0</v>
      </c>
      <c r="O5170" s="7" t="s">
        <v>42</v>
      </c>
      <c r="P5170" s="10">
        <v>0</v>
      </c>
      <c r="Q5170" s="10">
        <v>0</v>
      </c>
      <c r="R5170" s="7" t="s">
        <v>225</v>
      </c>
      <c r="S5170" s="7" t="s">
        <v>226</v>
      </c>
      <c r="T5170" s="7" t="s">
        <v>227</v>
      </c>
      <c r="U5170" s="7" t="s">
        <v>228</v>
      </c>
    </row>
    <row r="5171" spans="1:21" hidden="1" x14ac:dyDescent="0.25">
      <c r="A5171" s="6">
        <v>58159</v>
      </c>
      <c r="B5171" s="7" t="s">
        <v>3185</v>
      </c>
      <c r="C5171" s="8" t="s">
        <v>33</v>
      </c>
      <c r="D5171" s="8" t="s">
        <v>655</v>
      </c>
      <c r="E5171" s="9">
        <v>5</v>
      </c>
      <c r="F5171" s="8" t="s">
        <v>33</v>
      </c>
      <c r="G5171" s="8" t="s">
        <v>26</v>
      </c>
      <c r="H5171" s="8" t="s">
        <v>27</v>
      </c>
      <c r="I5171" s="10">
        <v>108542453</v>
      </c>
      <c r="J5171" s="10">
        <v>343213</v>
      </c>
      <c r="K5171" s="10">
        <v>1233320</v>
      </c>
      <c r="L5171" s="10">
        <v>651604</v>
      </c>
      <c r="M5171" s="10">
        <v>581716</v>
      </c>
      <c r="N5171" s="10">
        <v>1118150</v>
      </c>
      <c r="O5171" s="7" t="s">
        <v>28</v>
      </c>
      <c r="P5171" s="10">
        <v>72149</v>
      </c>
      <c r="Q5171" s="10">
        <v>65453</v>
      </c>
      <c r="R5171" s="7" t="s">
        <v>225</v>
      </c>
      <c r="S5171" s="7" t="s">
        <v>226</v>
      </c>
      <c r="T5171" s="7" t="s">
        <v>227</v>
      </c>
      <c r="U5171" s="7" t="s">
        <v>228</v>
      </c>
    </row>
    <row r="5172" spans="1:21" hidden="1" x14ac:dyDescent="0.25">
      <c r="A5172" s="6">
        <v>58159</v>
      </c>
      <c r="B5172" s="7" t="s">
        <v>3185</v>
      </c>
      <c r="C5172" s="8" t="s">
        <v>33</v>
      </c>
      <c r="D5172" s="8" t="s">
        <v>655</v>
      </c>
      <c r="E5172" s="9">
        <v>5</v>
      </c>
      <c r="F5172" s="8" t="s">
        <v>33</v>
      </c>
      <c r="G5172" s="8" t="s">
        <v>40</v>
      </c>
      <c r="H5172" s="8" t="s">
        <v>41</v>
      </c>
      <c r="I5172" s="10">
        <v>2227547</v>
      </c>
      <c r="J5172" s="10">
        <v>6567</v>
      </c>
      <c r="K5172" s="10">
        <v>25309</v>
      </c>
      <c r="L5172" s="10">
        <v>14181</v>
      </c>
      <c r="M5172" s="10">
        <v>11128</v>
      </c>
      <c r="N5172" s="10">
        <v>4274</v>
      </c>
      <c r="O5172" s="7" t="s">
        <v>42</v>
      </c>
      <c r="P5172" s="10">
        <v>2041</v>
      </c>
      <c r="Q5172" s="10">
        <v>1852</v>
      </c>
      <c r="R5172" s="7" t="s">
        <v>225</v>
      </c>
      <c r="S5172" s="7" t="s">
        <v>226</v>
      </c>
      <c r="T5172" s="7" t="s">
        <v>227</v>
      </c>
      <c r="U5172" s="7" t="s">
        <v>228</v>
      </c>
    </row>
    <row r="5173" spans="1:21" hidden="1" x14ac:dyDescent="0.25">
      <c r="A5173" s="6">
        <v>58160</v>
      </c>
      <c r="B5173" s="7" t="s">
        <v>3186</v>
      </c>
      <c r="C5173" s="8" t="s">
        <v>586</v>
      </c>
      <c r="D5173" s="8" t="s">
        <v>655</v>
      </c>
      <c r="E5173" s="9">
        <v>5</v>
      </c>
      <c r="F5173" s="8" t="s">
        <v>34</v>
      </c>
      <c r="G5173" s="8" t="s">
        <v>26</v>
      </c>
      <c r="H5173" s="8" t="s">
        <v>27</v>
      </c>
      <c r="I5173" s="10">
        <v>2358083</v>
      </c>
      <c r="J5173" s="10">
        <v>69022</v>
      </c>
      <c r="K5173" s="10">
        <v>103337</v>
      </c>
      <c r="L5173" s="10">
        <v>12516</v>
      </c>
      <c r="M5173" s="10">
        <v>90821</v>
      </c>
      <c r="N5173" s="10">
        <v>100327</v>
      </c>
      <c r="O5173" s="7" t="s">
        <v>28</v>
      </c>
      <c r="P5173" s="10">
        <v>6045</v>
      </c>
      <c r="Q5173" s="10">
        <v>5484</v>
      </c>
      <c r="R5173" s="7" t="s">
        <v>225</v>
      </c>
      <c r="S5173" s="7" t="s">
        <v>226</v>
      </c>
      <c r="T5173" s="7" t="s">
        <v>227</v>
      </c>
      <c r="U5173" s="7" t="s">
        <v>228</v>
      </c>
    </row>
    <row r="5174" spans="1:21" hidden="1" x14ac:dyDescent="0.25">
      <c r="A5174" s="6">
        <v>58160</v>
      </c>
      <c r="B5174" s="7" t="s">
        <v>3186</v>
      </c>
      <c r="C5174" s="8" t="s">
        <v>586</v>
      </c>
      <c r="D5174" s="8" t="s">
        <v>655</v>
      </c>
      <c r="E5174" s="9">
        <v>5</v>
      </c>
      <c r="F5174" s="8" t="s">
        <v>34</v>
      </c>
      <c r="G5174" s="8" t="s">
        <v>40</v>
      </c>
      <c r="H5174" s="8" t="s">
        <v>41</v>
      </c>
      <c r="I5174" s="10">
        <v>34917</v>
      </c>
      <c r="J5174" s="10">
        <v>1021</v>
      </c>
      <c r="K5174" s="10">
        <v>1529</v>
      </c>
      <c r="L5174" s="10">
        <v>186</v>
      </c>
      <c r="M5174" s="10">
        <v>1343</v>
      </c>
      <c r="N5174" s="10">
        <v>264</v>
      </c>
      <c r="O5174" s="7" t="s">
        <v>42</v>
      </c>
      <c r="P5174" s="10">
        <v>123</v>
      </c>
      <c r="Q5174" s="10">
        <v>112</v>
      </c>
      <c r="R5174" s="7" t="s">
        <v>225</v>
      </c>
      <c r="S5174" s="7" t="s">
        <v>226</v>
      </c>
      <c r="T5174" s="7" t="s">
        <v>227</v>
      </c>
      <c r="U5174" s="7" t="s">
        <v>228</v>
      </c>
    </row>
    <row r="5175" spans="1:21" ht="26.25" x14ac:dyDescent="0.25">
      <c r="A5175" s="6">
        <v>58161</v>
      </c>
      <c r="B5175" s="7" t="s">
        <v>3187</v>
      </c>
      <c r="C5175" s="8" t="s">
        <v>602</v>
      </c>
      <c r="D5175" s="8" t="s">
        <v>655</v>
      </c>
      <c r="E5175" s="9">
        <v>5</v>
      </c>
      <c r="F5175" s="8" t="s">
        <v>25</v>
      </c>
      <c r="G5175" s="8" t="s">
        <v>26</v>
      </c>
      <c r="H5175" s="8" t="s">
        <v>27</v>
      </c>
      <c r="I5175" s="10">
        <v>4066240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7" t="s">
        <v>28</v>
      </c>
      <c r="P5175" s="10">
        <v>0</v>
      </c>
      <c r="Q5175" s="10">
        <v>0</v>
      </c>
      <c r="R5175" s="7" t="s">
        <v>189</v>
      </c>
      <c r="S5175" s="7" t="s">
        <v>56</v>
      </c>
      <c r="T5175" s="7" t="s">
        <v>57</v>
      </c>
      <c r="U5175" s="7" t="s">
        <v>58</v>
      </c>
    </row>
    <row r="5176" spans="1:21" ht="26.25" x14ac:dyDescent="0.25">
      <c r="A5176" s="6">
        <v>58161</v>
      </c>
      <c r="B5176" s="7" t="s">
        <v>3187</v>
      </c>
      <c r="C5176" s="8" t="s">
        <v>602</v>
      </c>
      <c r="D5176" s="8" t="s">
        <v>655</v>
      </c>
      <c r="E5176" s="9">
        <v>5</v>
      </c>
      <c r="F5176" s="8" t="s">
        <v>33</v>
      </c>
      <c r="G5176" s="8" t="s">
        <v>26</v>
      </c>
      <c r="H5176" s="8" t="s">
        <v>27</v>
      </c>
      <c r="I5176" s="10">
        <v>63902630</v>
      </c>
      <c r="J5176" s="10">
        <v>366395</v>
      </c>
      <c r="K5176" s="10">
        <v>852784</v>
      </c>
      <c r="L5176" s="10">
        <v>336735</v>
      </c>
      <c r="M5176" s="10">
        <v>516049</v>
      </c>
      <c r="N5176" s="10">
        <v>836061</v>
      </c>
      <c r="O5176" s="7" t="s">
        <v>28</v>
      </c>
      <c r="P5176" s="10">
        <v>49888</v>
      </c>
      <c r="Q5176" s="10">
        <v>45258</v>
      </c>
      <c r="R5176" s="7" t="s">
        <v>189</v>
      </c>
      <c r="S5176" s="7" t="s">
        <v>56</v>
      </c>
      <c r="T5176" s="7" t="s">
        <v>57</v>
      </c>
      <c r="U5176" s="7" t="s">
        <v>58</v>
      </c>
    </row>
    <row r="5177" spans="1:21" ht="26.25" x14ac:dyDescent="0.25">
      <c r="A5177" s="6">
        <v>58161</v>
      </c>
      <c r="B5177" s="7" t="s">
        <v>3187</v>
      </c>
      <c r="C5177" s="8" t="s">
        <v>602</v>
      </c>
      <c r="D5177" s="8" t="s">
        <v>655</v>
      </c>
      <c r="E5177" s="9">
        <v>5</v>
      </c>
      <c r="F5177" s="8" t="s">
        <v>54</v>
      </c>
      <c r="G5177" s="8" t="s">
        <v>26</v>
      </c>
      <c r="H5177" s="8" t="s">
        <v>27</v>
      </c>
      <c r="I5177" s="10">
        <v>912380</v>
      </c>
      <c r="J5177" s="10">
        <v>2881</v>
      </c>
      <c r="K5177" s="10">
        <v>8530</v>
      </c>
      <c r="L5177" s="10">
        <v>4473</v>
      </c>
      <c r="M5177" s="10">
        <v>4057</v>
      </c>
      <c r="N5177" s="10">
        <v>8363</v>
      </c>
      <c r="O5177" s="7" t="s">
        <v>28</v>
      </c>
      <c r="P5177" s="10">
        <v>499</v>
      </c>
      <c r="Q5177" s="10">
        <v>453</v>
      </c>
      <c r="R5177" s="7" t="s">
        <v>189</v>
      </c>
      <c r="S5177" s="7" t="s">
        <v>56</v>
      </c>
      <c r="T5177" s="7" t="s">
        <v>57</v>
      </c>
      <c r="U5177" s="7" t="s">
        <v>58</v>
      </c>
    </row>
    <row r="5178" spans="1:21" hidden="1" x14ac:dyDescent="0.25">
      <c r="A5178" s="6">
        <v>58163</v>
      </c>
      <c r="B5178" s="7" t="s">
        <v>3188</v>
      </c>
      <c r="C5178" s="8" t="s">
        <v>850</v>
      </c>
      <c r="D5178" s="8" t="s">
        <v>655</v>
      </c>
      <c r="E5178" s="9">
        <v>4</v>
      </c>
      <c r="F5178" s="8" t="s">
        <v>54</v>
      </c>
      <c r="G5178" s="8" t="s">
        <v>40</v>
      </c>
      <c r="H5178" s="8" t="s">
        <v>41</v>
      </c>
      <c r="I5178" s="10">
        <v>23000</v>
      </c>
      <c r="J5178" s="10">
        <v>0</v>
      </c>
      <c r="K5178" s="10">
        <v>237</v>
      </c>
      <c r="L5178" s="10">
        <v>237</v>
      </c>
      <c r="M5178" s="10">
        <v>0</v>
      </c>
      <c r="N5178" s="10">
        <v>42</v>
      </c>
      <c r="O5178" s="7" t="s">
        <v>42</v>
      </c>
      <c r="P5178" s="10">
        <v>19</v>
      </c>
      <c r="Q5178" s="10">
        <v>17</v>
      </c>
      <c r="R5178" s="7" t="s">
        <v>225</v>
      </c>
      <c r="S5178" s="7" t="s">
        <v>851</v>
      </c>
      <c r="T5178" s="7" t="s">
        <v>852</v>
      </c>
      <c r="U5178" s="7" t="s">
        <v>852</v>
      </c>
    </row>
    <row r="5179" spans="1:21" hidden="1" x14ac:dyDescent="0.25">
      <c r="A5179" s="6">
        <v>58165</v>
      </c>
      <c r="B5179" s="7" t="s">
        <v>3189</v>
      </c>
      <c r="C5179" s="8" t="s">
        <v>826</v>
      </c>
      <c r="D5179" s="8" t="s">
        <v>655</v>
      </c>
      <c r="E5179" s="9">
        <v>5</v>
      </c>
      <c r="F5179" s="8" t="s">
        <v>54</v>
      </c>
      <c r="G5179" s="8" t="s">
        <v>26</v>
      </c>
      <c r="H5179" s="8" t="s">
        <v>27</v>
      </c>
      <c r="I5179" s="10">
        <v>30214000</v>
      </c>
      <c r="J5179" s="10">
        <v>298046</v>
      </c>
      <c r="K5179" s="10">
        <v>549501</v>
      </c>
      <c r="L5179" s="10">
        <v>141219</v>
      </c>
      <c r="M5179" s="10">
        <v>408282</v>
      </c>
      <c r="N5179" s="10">
        <v>533498</v>
      </c>
      <c r="O5179" s="7" t="s">
        <v>28</v>
      </c>
      <c r="P5179" s="10">
        <v>32146</v>
      </c>
      <c r="Q5179" s="10">
        <v>29162</v>
      </c>
      <c r="R5179" s="7" t="s">
        <v>189</v>
      </c>
      <c r="S5179" s="7" t="s">
        <v>68</v>
      </c>
      <c r="T5179" s="7" t="s">
        <v>69</v>
      </c>
      <c r="U5179" s="7" t="s">
        <v>70</v>
      </c>
    </row>
    <row r="5180" spans="1:21" hidden="1" x14ac:dyDescent="0.25">
      <c r="A5180" s="6">
        <v>58166</v>
      </c>
      <c r="B5180" s="7" t="s">
        <v>3190</v>
      </c>
      <c r="C5180" s="8" t="s">
        <v>586</v>
      </c>
      <c r="D5180" s="8" t="s">
        <v>655</v>
      </c>
      <c r="E5180" s="9">
        <v>5</v>
      </c>
      <c r="F5180" s="8" t="s">
        <v>45</v>
      </c>
      <c r="G5180" s="8" t="s">
        <v>26</v>
      </c>
      <c r="H5180" s="8" t="s">
        <v>27</v>
      </c>
      <c r="I5180" s="10">
        <v>14996940</v>
      </c>
      <c r="J5180" s="10">
        <v>275571</v>
      </c>
      <c r="K5180" s="10">
        <v>390219</v>
      </c>
      <c r="L5180" s="10">
        <v>62159</v>
      </c>
      <c r="M5180" s="10">
        <v>328060</v>
      </c>
      <c r="N5180" s="10">
        <v>390219</v>
      </c>
      <c r="O5180" s="7" t="s">
        <v>28</v>
      </c>
      <c r="P5180" s="10">
        <v>22828</v>
      </c>
      <c r="Q5180" s="10">
        <v>20709</v>
      </c>
      <c r="R5180" s="7" t="s">
        <v>225</v>
      </c>
      <c r="S5180" s="7" t="s">
        <v>226</v>
      </c>
      <c r="T5180" s="7" t="s">
        <v>227</v>
      </c>
      <c r="U5180" s="7" t="s">
        <v>228</v>
      </c>
    </row>
    <row r="5181" spans="1:21" hidden="1" x14ac:dyDescent="0.25">
      <c r="A5181" s="6">
        <v>58167</v>
      </c>
      <c r="B5181" s="7" t="s">
        <v>3191</v>
      </c>
      <c r="C5181" s="8" t="s">
        <v>850</v>
      </c>
      <c r="D5181" s="8" t="s">
        <v>655</v>
      </c>
      <c r="E5181" s="9">
        <v>5</v>
      </c>
      <c r="F5181" s="8" t="s">
        <v>54</v>
      </c>
      <c r="G5181" s="8" t="s">
        <v>26</v>
      </c>
      <c r="H5181" s="8" t="s">
        <v>27</v>
      </c>
      <c r="I5181" s="10">
        <v>2387000</v>
      </c>
      <c r="J5181" s="10">
        <v>97977</v>
      </c>
      <c r="K5181" s="10">
        <v>139634</v>
      </c>
      <c r="L5181" s="10">
        <v>10717</v>
      </c>
      <c r="M5181" s="10">
        <v>128917</v>
      </c>
      <c r="N5181" s="10">
        <v>135569</v>
      </c>
      <c r="O5181" s="7" t="s">
        <v>28</v>
      </c>
      <c r="P5181" s="10">
        <v>8169</v>
      </c>
      <c r="Q5181" s="10">
        <v>7410</v>
      </c>
      <c r="R5181" s="7" t="s">
        <v>225</v>
      </c>
      <c r="S5181" s="7" t="s">
        <v>851</v>
      </c>
      <c r="T5181" s="7" t="s">
        <v>852</v>
      </c>
      <c r="U5181" s="7" t="s">
        <v>852</v>
      </c>
    </row>
    <row r="5182" spans="1:21" hidden="1" x14ac:dyDescent="0.25">
      <c r="A5182" s="6">
        <v>58168</v>
      </c>
      <c r="B5182" s="7" t="s">
        <v>3192</v>
      </c>
      <c r="C5182" s="8" t="s">
        <v>25</v>
      </c>
      <c r="D5182" s="8" t="s">
        <v>655</v>
      </c>
      <c r="E5182" s="9">
        <v>5</v>
      </c>
      <c r="F5182" s="8" t="s">
        <v>54</v>
      </c>
      <c r="G5182" s="8" t="s">
        <v>26</v>
      </c>
      <c r="H5182" s="8" t="s">
        <v>27</v>
      </c>
      <c r="I5182" s="10">
        <v>7261800</v>
      </c>
      <c r="J5182" s="10">
        <v>487</v>
      </c>
      <c r="K5182" s="10">
        <v>92032</v>
      </c>
      <c r="L5182" s="10">
        <v>90295</v>
      </c>
      <c r="M5182" s="10">
        <v>1737</v>
      </c>
      <c r="N5182" s="10">
        <v>76694</v>
      </c>
      <c r="O5182" s="7" t="s">
        <v>28</v>
      </c>
      <c r="P5182" s="10">
        <v>5384</v>
      </c>
      <c r="Q5182" s="10">
        <v>4884</v>
      </c>
      <c r="R5182" s="7" t="s">
        <v>46</v>
      </c>
      <c r="S5182" s="7" t="s">
        <v>159</v>
      </c>
      <c r="T5182" s="7" t="s">
        <v>160</v>
      </c>
      <c r="U5182" s="7" t="s">
        <v>145</v>
      </c>
    </row>
    <row r="5183" spans="1:21" hidden="1" x14ac:dyDescent="0.25">
      <c r="A5183" s="6">
        <v>58169</v>
      </c>
      <c r="B5183" s="7" t="s">
        <v>3193</v>
      </c>
      <c r="C5183" s="8" t="s">
        <v>25</v>
      </c>
      <c r="D5183" s="8" t="s">
        <v>655</v>
      </c>
      <c r="E5183" s="9">
        <v>5</v>
      </c>
      <c r="F5183" s="8" t="s">
        <v>45</v>
      </c>
      <c r="G5183" s="8" t="s">
        <v>26</v>
      </c>
      <c r="H5183" s="8" t="s">
        <v>27</v>
      </c>
      <c r="I5183" s="10">
        <v>30498000</v>
      </c>
      <c r="J5183" s="10">
        <v>138754</v>
      </c>
      <c r="K5183" s="10">
        <v>346874</v>
      </c>
      <c r="L5183" s="10">
        <v>148657</v>
      </c>
      <c r="M5183" s="10">
        <v>198217</v>
      </c>
      <c r="N5183" s="10">
        <v>336119</v>
      </c>
      <c r="O5183" s="7" t="s">
        <v>28</v>
      </c>
      <c r="P5183" s="10">
        <v>20292</v>
      </c>
      <c r="Q5183" s="10">
        <v>18409</v>
      </c>
      <c r="R5183" s="7" t="s">
        <v>46</v>
      </c>
      <c r="S5183" s="7" t="s">
        <v>159</v>
      </c>
      <c r="T5183" s="7" t="s">
        <v>160</v>
      </c>
      <c r="U5183" s="7" t="s">
        <v>145</v>
      </c>
    </row>
    <row r="5184" spans="1:21" hidden="1" x14ac:dyDescent="0.25">
      <c r="A5184" s="6">
        <v>58172</v>
      </c>
      <c r="B5184" s="7" t="s">
        <v>3194</v>
      </c>
      <c r="C5184" s="8" t="s">
        <v>826</v>
      </c>
      <c r="D5184" s="8" t="s">
        <v>24</v>
      </c>
      <c r="E5184" s="9">
        <v>1</v>
      </c>
      <c r="F5184" s="8" t="s">
        <v>54</v>
      </c>
      <c r="G5184" s="8" t="s">
        <v>40</v>
      </c>
      <c r="H5184" s="8" t="s">
        <v>41</v>
      </c>
      <c r="I5184" s="10">
        <v>301000</v>
      </c>
      <c r="J5184" s="10">
        <v>0</v>
      </c>
      <c r="K5184" s="10">
        <v>3582</v>
      </c>
      <c r="L5184" s="10">
        <v>3582</v>
      </c>
      <c r="M5184" s="10">
        <v>0</v>
      </c>
      <c r="N5184" s="10">
        <v>597</v>
      </c>
      <c r="O5184" s="7" t="s">
        <v>42</v>
      </c>
      <c r="P5184" s="10">
        <v>289</v>
      </c>
      <c r="Q5184" s="10">
        <v>262</v>
      </c>
      <c r="R5184" s="7" t="s">
        <v>189</v>
      </c>
      <c r="S5184" s="7" t="s">
        <v>68</v>
      </c>
      <c r="T5184" s="7" t="s">
        <v>69</v>
      </c>
      <c r="U5184" s="7" t="s">
        <v>70</v>
      </c>
    </row>
    <row r="5185" spans="1:21" hidden="1" x14ac:dyDescent="0.25">
      <c r="A5185" s="6">
        <v>58177</v>
      </c>
      <c r="B5185" s="7" t="s">
        <v>3195</v>
      </c>
      <c r="C5185" s="8" t="s">
        <v>188</v>
      </c>
      <c r="D5185" s="8" t="s">
        <v>24</v>
      </c>
      <c r="E5185" s="9">
        <v>3</v>
      </c>
      <c r="F5185" s="8" t="s">
        <v>54</v>
      </c>
      <c r="G5185" s="8" t="s">
        <v>26</v>
      </c>
      <c r="H5185" s="8" t="s">
        <v>27</v>
      </c>
      <c r="I5185" s="10">
        <v>188345</v>
      </c>
      <c r="J5185" s="10">
        <v>1731</v>
      </c>
      <c r="K5185" s="10">
        <v>3027</v>
      </c>
      <c r="L5185" s="10">
        <v>837</v>
      </c>
      <c r="M5185" s="10">
        <v>2190</v>
      </c>
      <c r="N5185" s="10">
        <v>3187</v>
      </c>
      <c r="O5185" s="7" t="s">
        <v>28</v>
      </c>
      <c r="P5185" s="10">
        <v>177</v>
      </c>
      <c r="Q5185" s="10">
        <v>161</v>
      </c>
      <c r="R5185" s="7" t="s">
        <v>189</v>
      </c>
      <c r="S5185" s="7" t="s">
        <v>68</v>
      </c>
      <c r="T5185" s="7" t="s">
        <v>69</v>
      </c>
      <c r="U5185" s="7" t="s">
        <v>70</v>
      </c>
    </row>
    <row r="5186" spans="1:21" hidden="1" x14ac:dyDescent="0.25">
      <c r="A5186" s="6">
        <v>58179</v>
      </c>
      <c r="B5186" s="7" t="s">
        <v>3196</v>
      </c>
      <c r="C5186" s="8" t="s">
        <v>1016</v>
      </c>
      <c r="D5186" s="8" t="s">
        <v>655</v>
      </c>
      <c r="E5186" s="9">
        <v>5</v>
      </c>
      <c r="F5186" s="8" t="s">
        <v>45</v>
      </c>
      <c r="G5186" s="8" t="s">
        <v>26</v>
      </c>
      <c r="H5186" s="8" t="s">
        <v>27</v>
      </c>
      <c r="I5186" s="10">
        <v>31390000</v>
      </c>
      <c r="J5186" s="10">
        <v>123868</v>
      </c>
      <c r="K5186" s="10">
        <v>502110</v>
      </c>
      <c r="L5186" s="10">
        <v>232832</v>
      </c>
      <c r="M5186" s="10">
        <v>269278</v>
      </c>
      <c r="N5186" s="10">
        <v>502110</v>
      </c>
      <c r="O5186" s="7" t="s">
        <v>28</v>
      </c>
      <c r="P5186" s="10">
        <v>29373</v>
      </c>
      <c r="Q5186" s="10">
        <v>26647</v>
      </c>
      <c r="R5186" s="7" t="s">
        <v>29</v>
      </c>
      <c r="S5186" s="7" t="s">
        <v>60</v>
      </c>
      <c r="T5186" s="7" t="s">
        <v>61</v>
      </c>
      <c r="U5186" s="7" t="s">
        <v>61</v>
      </c>
    </row>
    <row r="5187" spans="1:21" hidden="1" x14ac:dyDescent="0.25">
      <c r="A5187" s="6">
        <v>58179</v>
      </c>
      <c r="B5187" s="7" t="s">
        <v>3196</v>
      </c>
      <c r="C5187" s="8" t="s">
        <v>1016</v>
      </c>
      <c r="D5187" s="8" t="s">
        <v>655</v>
      </c>
      <c r="E5187" s="9">
        <v>5</v>
      </c>
      <c r="F5187" s="8" t="s">
        <v>54</v>
      </c>
      <c r="G5187" s="8" t="s">
        <v>40</v>
      </c>
      <c r="H5187" s="8" t="s">
        <v>41</v>
      </c>
      <c r="I5187" s="10">
        <v>17000</v>
      </c>
      <c r="J5187" s="10">
        <v>31</v>
      </c>
      <c r="K5187" s="10">
        <v>191</v>
      </c>
      <c r="L5187" s="10">
        <v>126</v>
      </c>
      <c r="M5187" s="10">
        <v>65</v>
      </c>
      <c r="N5187" s="10">
        <v>33</v>
      </c>
      <c r="O5187" s="7" t="s">
        <v>42</v>
      </c>
      <c r="P5187" s="10">
        <v>15</v>
      </c>
      <c r="Q5187" s="10">
        <v>14</v>
      </c>
      <c r="R5187" s="7" t="s">
        <v>29</v>
      </c>
      <c r="S5187" s="7" t="s">
        <v>60</v>
      </c>
      <c r="T5187" s="7" t="s">
        <v>61</v>
      </c>
      <c r="U5187" s="7" t="s">
        <v>61</v>
      </c>
    </row>
    <row r="5188" spans="1:21" hidden="1" x14ac:dyDescent="0.25">
      <c r="A5188" s="6">
        <v>58180</v>
      </c>
      <c r="B5188" s="7" t="s">
        <v>3197</v>
      </c>
      <c r="C5188" s="8" t="s">
        <v>821</v>
      </c>
      <c r="D5188" s="8" t="s">
        <v>655</v>
      </c>
      <c r="E5188" s="9">
        <v>5</v>
      </c>
      <c r="F5188" s="8" t="s">
        <v>45</v>
      </c>
      <c r="G5188" s="8" t="s">
        <v>26</v>
      </c>
      <c r="H5188" s="8" t="s">
        <v>27</v>
      </c>
      <c r="I5188" s="10">
        <v>22409324</v>
      </c>
      <c r="J5188" s="10">
        <v>163484</v>
      </c>
      <c r="K5188" s="10">
        <v>289307</v>
      </c>
      <c r="L5188" s="10">
        <v>92338</v>
      </c>
      <c r="M5188" s="10">
        <v>196969</v>
      </c>
      <c r="N5188" s="10">
        <v>289307</v>
      </c>
      <c r="O5188" s="7" t="s">
        <v>28</v>
      </c>
      <c r="P5188" s="10">
        <v>16924</v>
      </c>
      <c r="Q5188" s="10">
        <v>15354</v>
      </c>
      <c r="R5188" s="7" t="s">
        <v>225</v>
      </c>
      <c r="S5188" s="7" t="s">
        <v>226</v>
      </c>
      <c r="T5188" s="7" t="s">
        <v>227</v>
      </c>
      <c r="U5188" s="7" t="s">
        <v>228</v>
      </c>
    </row>
    <row r="5189" spans="1:21" hidden="1" x14ac:dyDescent="0.25">
      <c r="A5189" s="6">
        <v>58180</v>
      </c>
      <c r="B5189" s="7" t="s">
        <v>3197</v>
      </c>
      <c r="C5189" s="8" t="s">
        <v>821</v>
      </c>
      <c r="D5189" s="8" t="s">
        <v>655</v>
      </c>
      <c r="E5189" s="9">
        <v>5</v>
      </c>
      <c r="F5189" s="8" t="s">
        <v>45</v>
      </c>
      <c r="G5189" s="8" t="s">
        <v>40</v>
      </c>
      <c r="H5189" s="8" t="s">
        <v>41</v>
      </c>
      <c r="I5189" s="10">
        <v>3816145</v>
      </c>
      <c r="J5189" s="10">
        <v>27841</v>
      </c>
      <c r="K5189" s="10">
        <v>49269</v>
      </c>
      <c r="L5189" s="10">
        <v>15725</v>
      </c>
      <c r="M5189" s="10">
        <v>33544</v>
      </c>
      <c r="N5189" s="10">
        <v>8439</v>
      </c>
      <c r="O5189" s="7" t="s">
        <v>42</v>
      </c>
      <c r="P5189" s="10">
        <v>3973</v>
      </c>
      <c r="Q5189" s="10">
        <v>3605</v>
      </c>
      <c r="R5189" s="7" t="s">
        <v>225</v>
      </c>
      <c r="S5189" s="7" t="s">
        <v>226</v>
      </c>
      <c r="T5189" s="7" t="s">
        <v>227</v>
      </c>
      <c r="U5189" s="7" t="s">
        <v>228</v>
      </c>
    </row>
    <row r="5190" spans="1:21" hidden="1" x14ac:dyDescent="0.25">
      <c r="A5190" s="6">
        <v>58181</v>
      </c>
      <c r="B5190" s="7" t="s">
        <v>3198</v>
      </c>
      <c r="C5190" s="8" t="s">
        <v>188</v>
      </c>
      <c r="D5190" s="8" t="s">
        <v>655</v>
      </c>
      <c r="E5190" s="9">
        <v>5</v>
      </c>
      <c r="F5190" s="8" t="s">
        <v>45</v>
      </c>
      <c r="G5190" s="8" t="s">
        <v>26</v>
      </c>
      <c r="H5190" s="8" t="s">
        <v>27</v>
      </c>
      <c r="I5190" s="10">
        <v>10113000</v>
      </c>
      <c r="J5190" s="10">
        <v>302863</v>
      </c>
      <c r="K5190" s="10">
        <v>1124557</v>
      </c>
      <c r="L5190" s="10">
        <v>115019</v>
      </c>
      <c r="M5190" s="10">
        <v>1009538</v>
      </c>
      <c r="N5190" s="10">
        <v>1022324</v>
      </c>
      <c r="O5190" s="7" t="s">
        <v>28</v>
      </c>
      <c r="P5190" s="10">
        <v>65786</v>
      </c>
      <c r="Q5190" s="10">
        <v>59681</v>
      </c>
      <c r="R5190" s="7" t="s">
        <v>189</v>
      </c>
      <c r="S5190" s="7" t="s">
        <v>68</v>
      </c>
      <c r="T5190" s="7" t="s">
        <v>69</v>
      </c>
      <c r="U5190" s="7" t="s">
        <v>70</v>
      </c>
    </row>
    <row r="5191" spans="1:21" hidden="1" x14ac:dyDescent="0.25">
      <c r="A5191" s="6">
        <v>58183</v>
      </c>
      <c r="B5191" s="7" t="s">
        <v>3199</v>
      </c>
      <c r="C5191" s="8" t="s">
        <v>110</v>
      </c>
      <c r="D5191" s="8" t="s">
        <v>550</v>
      </c>
      <c r="E5191" s="9">
        <v>7</v>
      </c>
      <c r="F5191" s="8" t="s">
        <v>34</v>
      </c>
      <c r="G5191" s="8" t="s">
        <v>26</v>
      </c>
      <c r="H5191" s="8" t="s">
        <v>27</v>
      </c>
      <c r="I5191" s="10">
        <v>208550</v>
      </c>
      <c r="J5191" s="10">
        <v>225609</v>
      </c>
      <c r="K5191" s="10">
        <v>943090</v>
      </c>
      <c r="L5191" s="10">
        <v>3058</v>
      </c>
      <c r="M5191" s="10">
        <v>940032</v>
      </c>
      <c r="N5191" s="10">
        <v>967272</v>
      </c>
      <c r="O5191" s="7" t="s">
        <v>28</v>
      </c>
      <c r="P5191" s="10">
        <v>55170</v>
      </c>
      <c r="Q5191" s="10">
        <v>50050</v>
      </c>
      <c r="R5191" s="7" t="s">
        <v>65</v>
      </c>
      <c r="S5191" s="7" t="s">
        <v>77</v>
      </c>
      <c r="T5191" s="7" t="s">
        <v>78</v>
      </c>
      <c r="U5191" s="7" t="s">
        <v>79</v>
      </c>
    </row>
    <row r="5192" spans="1:21" hidden="1" x14ac:dyDescent="0.25">
      <c r="A5192" s="6">
        <v>58184</v>
      </c>
      <c r="B5192" s="7" t="s">
        <v>3200</v>
      </c>
      <c r="C5192" s="8" t="s">
        <v>33</v>
      </c>
      <c r="D5192" s="8" t="s">
        <v>550</v>
      </c>
      <c r="E5192" s="9">
        <v>7</v>
      </c>
      <c r="F5192" s="8" t="s">
        <v>45</v>
      </c>
      <c r="G5192" s="8" t="s">
        <v>26</v>
      </c>
      <c r="H5192" s="8" t="s">
        <v>27</v>
      </c>
      <c r="I5192" s="10">
        <v>118482000</v>
      </c>
      <c r="J5192" s="10">
        <v>954435</v>
      </c>
      <c r="K5192" s="10">
        <v>1650601</v>
      </c>
      <c r="L5192" s="10">
        <v>500680</v>
      </c>
      <c r="M5192" s="10">
        <v>1149921</v>
      </c>
      <c r="N5192" s="10">
        <v>1581035</v>
      </c>
      <c r="O5192" s="7" t="s">
        <v>28</v>
      </c>
      <c r="P5192" s="10">
        <v>96559</v>
      </c>
      <c r="Q5192" s="10">
        <v>87598</v>
      </c>
      <c r="R5192" s="7" t="s">
        <v>225</v>
      </c>
      <c r="S5192" s="7" t="s">
        <v>226</v>
      </c>
      <c r="T5192" s="7" t="s">
        <v>227</v>
      </c>
      <c r="U5192" s="7" t="s">
        <v>228</v>
      </c>
    </row>
    <row r="5193" spans="1:21" hidden="1" x14ac:dyDescent="0.25">
      <c r="A5193" s="6">
        <v>58185</v>
      </c>
      <c r="B5193" s="7" t="s">
        <v>3201</v>
      </c>
      <c r="C5193" s="8" t="s">
        <v>586</v>
      </c>
      <c r="D5193" s="8" t="s">
        <v>655</v>
      </c>
      <c r="E5193" s="9">
        <v>5</v>
      </c>
      <c r="F5193" s="8" t="s">
        <v>45</v>
      </c>
      <c r="G5193" s="8" t="s">
        <v>26</v>
      </c>
      <c r="H5193" s="8" t="s">
        <v>27</v>
      </c>
      <c r="I5193" s="10">
        <v>7884000</v>
      </c>
      <c r="J5193" s="10">
        <v>91823</v>
      </c>
      <c r="K5193" s="10">
        <v>141337</v>
      </c>
      <c r="L5193" s="10">
        <v>32025</v>
      </c>
      <c r="M5193" s="10">
        <v>109312</v>
      </c>
      <c r="N5193" s="10">
        <v>141337</v>
      </c>
      <c r="O5193" s="7" t="s">
        <v>28</v>
      </c>
      <c r="P5193" s="10">
        <v>8268</v>
      </c>
      <c r="Q5193" s="10">
        <v>7501</v>
      </c>
      <c r="R5193" s="7" t="s">
        <v>225</v>
      </c>
      <c r="S5193" s="7" t="s">
        <v>226</v>
      </c>
      <c r="T5193" s="7" t="s">
        <v>227</v>
      </c>
      <c r="U5193" s="7" t="s">
        <v>228</v>
      </c>
    </row>
    <row r="5194" spans="1:21" hidden="1" x14ac:dyDescent="0.25">
      <c r="A5194" s="6">
        <v>58185</v>
      </c>
      <c r="B5194" s="7" t="s">
        <v>3201</v>
      </c>
      <c r="C5194" s="8" t="s">
        <v>586</v>
      </c>
      <c r="D5194" s="8" t="s">
        <v>655</v>
      </c>
      <c r="E5194" s="9">
        <v>5</v>
      </c>
      <c r="F5194" s="8" t="s">
        <v>34</v>
      </c>
      <c r="G5194" s="8" t="s">
        <v>26</v>
      </c>
      <c r="H5194" s="8" t="s">
        <v>27</v>
      </c>
      <c r="I5194" s="10">
        <v>733933</v>
      </c>
      <c r="J5194" s="10">
        <v>55844</v>
      </c>
      <c r="K5194" s="10">
        <v>69463</v>
      </c>
      <c r="L5194" s="10">
        <v>2981</v>
      </c>
      <c r="M5194" s="10">
        <v>66482</v>
      </c>
      <c r="N5194" s="10">
        <v>69463</v>
      </c>
      <c r="O5194" s="7" t="s">
        <v>28</v>
      </c>
      <c r="P5194" s="10">
        <v>4064</v>
      </c>
      <c r="Q5194" s="10">
        <v>3686</v>
      </c>
      <c r="R5194" s="7" t="s">
        <v>225</v>
      </c>
      <c r="S5194" s="7" t="s">
        <v>226</v>
      </c>
      <c r="T5194" s="7" t="s">
        <v>227</v>
      </c>
      <c r="U5194" s="7" t="s">
        <v>228</v>
      </c>
    </row>
    <row r="5195" spans="1:21" hidden="1" x14ac:dyDescent="0.25">
      <c r="A5195" s="6">
        <v>58185</v>
      </c>
      <c r="B5195" s="7" t="s">
        <v>3201</v>
      </c>
      <c r="C5195" s="8" t="s">
        <v>586</v>
      </c>
      <c r="D5195" s="8" t="s">
        <v>655</v>
      </c>
      <c r="E5195" s="9">
        <v>5</v>
      </c>
      <c r="F5195" s="8" t="s">
        <v>34</v>
      </c>
      <c r="G5195" s="8" t="s">
        <v>193</v>
      </c>
      <c r="H5195" s="8" t="s">
        <v>41</v>
      </c>
      <c r="I5195" s="10">
        <v>67</v>
      </c>
      <c r="J5195" s="10">
        <v>5</v>
      </c>
      <c r="K5195" s="10">
        <v>6</v>
      </c>
      <c r="L5195" s="10">
        <v>0</v>
      </c>
      <c r="M5195" s="10">
        <v>6</v>
      </c>
      <c r="N5195" s="10">
        <v>1</v>
      </c>
      <c r="O5195" s="7" t="s">
        <v>42</v>
      </c>
      <c r="P5195" s="10">
        <v>1</v>
      </c>
      <c r="Q5195" s="10">
        <v>0</v>
      </c>
      <c r="R5195" s="7" t="s">
        <v>225</v>
      </c>
      <c r="S5195" s="7" t="s">
        <v>226</v>
      </c>
      <c r="T5195" s="7" t="s">
        <v>227</v>
      </c>
      <c r="U5195" s="7" t="s">
        <v>228</v>
      </c>
    </row>
    <row r="5196" spans="1:21" hidden="1" x14ac:dyDescent="0.25">
      <c r="A5196" s="6">
        <v>58186</v>
      </c>
      <c r="B5196" s="7" t="s">
        <v>3202</v>
      </c>
      <c r="C5196" s="8" t="s">
        <v>850</v>
      </c>
      <c r="D5196" s="8" t="s">
        <v>655</v>
      </c>
      <c r="E5196" s="9">
        <v>5</v>
      </c>
      <c r="F5196" s="8" t="s">
        <v>54</v>
      </c>
      <c r="G5196" s="8" t="s">
        <v>26</v>
      </c>
      <c r="H5196" s="8" t="s">
        <v>27</v>
      </c>
      <c r="I5196" s="10">
        <v>14854167</v>
      </c>
      <c r="J5196" s="10">
        <v>7769</v>
      </c>
      <c r="K5196" s="10">
        <v>205619</v>
      </c>
      <c r="L5196" s="10">
        <v>179724</v>
      </c>
      <c r="M5196" s="10">
        <v>25895</v>
      </c>
      <c r="N5196" s="10">
        <v>199630</v>
      </c>
      <c r="O5196" s="7" t="s">
        <v>28</v>
      </c>
      <c r="P5196" s="10">
        <v>12029</v>
      </c>
      <c r="Q5196" s="10">
        <v>10912</v>
      </c>
      <c r="R5196" s="7" t="s">
        <v>225</v>
      </c>
      <c r="S5196" s="7" t="s">
        <v>851</v>
      </c>
      <c r="T5196" s="7" t="s">
        <v>852</v>
      </c>
      <c r="U5196" s="7" t="s">
        <v>852</v>
      </c>
    </row>
    <row r="5197" spans="1:21" hidden="1" x14ac:dyDescent="0.25">
      <c r="A5197" s="6">
        <v>58186</v>
      </c>
      <c r="B5197" s="7" t="s">
        <v>3202</v>
      </c>
      <c r="C5197" s="8" t="s">
        <v>850</v>
      </c>
      <c r="D5197" s="8" t="s">
        <v>655</v>
      </c>
      <c r="E5197" s="9">
        <v>5</v>
      </c>
      <c r="F5197" s="8" t="s">
        <v>54</v>
      </c>
      <c r="G5197" s="8" t="s">
        <v>40</v>
      </c>
      <c r="H5197" s="8" t="s">
        <v>41</v>
      </c>
      <c r="I5197" s="10">
        <v>44833</v>
      </c>
      <c r="J5197" s="10">
        <v>25</v>
      </c>
      <c r="K5197" s="10">
        <v>621</v>
      </c>
      <c r="L5197" s="10">
        <v>542</v>
      </c>
      <c r="M5197" s="10">
        <v>79</v>
      </c>
      <c r="N5197" s="10">
        <v>107</v>
      </c>
      <c r="O5197" s="7" t="s">
        <v>42</v>
      </c>
      <c r="P5197" s="10">
        <v>50</v>
      </c>
      <c r="Q5197" s="10">
        <v>45</v>
      </c>
      <c r="R5197" s="7" t="s">
        <v>225</v>
      </c>
      <c r="S5197" s="7" t="s">
        <v>851</v>
      </c>
      <c r="T5197" s="7" t="s">
        <v>852</v>
      </c>
      <c r="U5197" s="7" t="s">
        <v>852</v>
      </c>
    </row>
    <row r="5198" spans="1:21" hidden="1" x14ac:dyDescent="0.25">
      <c r="A5198" s="6">
        <v>58191</v>
      </c>
      <c r="B5198" s="7" t="s">
        <v>3203</v>
      </c>
      <c r="C5198" s="8" t="s">
        <v>169</v>
      </c>
      <c r="D5198" s="8" t="s">
        <v>550</v>
      </c>
      <c r="E5198" s="9">
        <v>7</v>
      </c>
      <c r="F5198" s="8" t="s">
        <v>45</v>
      </c>
      <c r="G5198" s="8" t="s">
        <v>26</v>
      </c>
      <c r="H5198" s="8" t="s">
        <v>27</v>
      </c>
      <c r="I5198" s="10">
        <v>227623620</v>
      </c>
      <c r="J5198" s="10">
        <v>839809</v>
      </c>
      <c r="K5198" s="10">
        <v>5441035</v>
      </c>
      <c r="L5198" s="10">
        <v>2641673</v>
      </c>
      <c r="M5198" s="10">
        <v>2799362</v>
      </c>
      <c r="N5198" s="10">
        <v>6801293</v>
      </c>
      <c r="O5198" s="7" t="s">
        <v>28</v>
      </c>
      <c r="P5198" s="10">
        <v>318298</v>
      </c>
      <c r="Q5198" s="10">
        <v>288758</v>
      </c>
      <c r="R5198" s="7" t="s">
        <v>46</v>
      </c>
      <c r="S5198" s="7" t="s">
        <v>170</v>
      </c>
      <c r="T5198" s="7" t="s">
        <v>171</v>
      </c>
      <c r="U5198" s="7" t="s">
        <v>98</v>
      </c>
    </row>
    <row r="5199" spans="1:21" hidden="1" x14ac:dyDescent="0.25">
      <c r="A5199" s="6">
        <v>58192</v>
      </c>
      <c r="B5199" s="7" t="s">
        <v>3204</v>
      </c>
      <c r="C5199" s="8" t="s">
        <v>110</v>
      </c>
      <c r="D5199" s="8" t="s">
        <v>550</v>
      </c>
      <c r="E5199" s="9">
        <v>7</v>
      </c>
      <c r="F5199" s="8" t="s">
        <v>34</v>
      </c>
      <c r="G5199" s="8" t="s">
        <v>26</v>
      </c>
      <c r="H5199" s="8" t="s">
        <v>27</v>
      </c>
      <c r="I5199" s="10">
        <v>9222000</v>
      </c>
      <c r="J5199" s="10">
        <v>1747418</v>
      </c>
      <c r="K5199" s="10">
        <v>2223604</v>
      </c>
      <c r="L5199" s="10">
        <v>39332</v>
      </c>
      <c r="M5199" s="10">
        <v>2184272</v>
      </c>
      <c r="N5199" s="10">
        <v>2021456</v>
      </c>
      <c r="O5199" s="7" t="s">
        <v>28</v>
      </c>
      <c r="P5199" s="10">
        <v>130080</v>
      </c>
      <c r="Q5199" s="10">
        <v>118008</v>
      </c>
      <c r="R5199" s="7" t="s">
        <v>65</v>
      </c>
      <c r="S5199" s="7" t="s">
        <v>77</v>
      </c>
      <c r="T5199" s="7" t="s">
        <v>78</v>
      </c>
      <c r="U5199" s="7" t="s">
        <v>79</v>
      </c>
    </row>
    <row r="5200" spans="1:21" hidden="1" x14ac:dyDescent="0.25">
      <c r="A5200" s="6">
        <v>58193</v>
      </c>
      <c r="B5200" s="7" t="s">
        <v>3205</v>
      </c>
      <c r="C5200" s="8" t="s">
        <v>110</v>
      </c>
      <c r="D5200" s="8" t="s">
        <v>550</v>
      </c>
      <c r="E5200" s="9">
        <v>7</v>
      </c>
      <c r="F5200" s="8" t="s">
        <v>34</v>
      </c>
      <c r="G5200" s="8" t="s">
        <v>26</v>
      </c>
      <c r="H5200" s="8" t="s">
        <v>27</v>
      </c>
      <c r="I5200" s="10">
        <v>4814000</v>
      </c>
      <c r="J5200" s="10">
        <v>645448</v>
      </c>
      <c r="K5200" s="10">
        <v>945532</v>
      </c>
      <c r="L5200" s="10">
        <v>23464</v>
      </c>
      <c r="M5200" s="10">
        <v>922068</v>
      </c>
      <c r="N5200" s="10">
        <v>859575</v>
      </c>
      <c r="O5200" s="7" t="s">
        <v>28</v>
      </c>
      <c r="P5200" s="10">
        <v>55313</v>
      </c>
      <c r="Q5200" s="10">
        <v>50180</v>
      </c>
      <c r="R5200" s="7" t="s">
        <v>65</v>
      </c>
      <c r="S5200" s="7" t="s">
        <v>77</v>
      </c>
      <c r="T5200" s="7" t="s">
        <v>78</v>
      </c>
      <c r="U5200" s="7" t="s">
        <v>79</v>
      </c>
    </row>
    <row r="5201" spans="1:21" hidden="1" x14ac:dyDescent="0.25">
      <c r="A5201" s="6">
        <v>58195</v>
      </c>
      <c r="B5201" s="7" t="s">
        <v>3206</v>
      </c>
      <c r="C5201" s="8" t="s">
        <v>952</v>
      </c>
      <c r="D5201" s="8" t="s">
        <v>655</v>
      </c>
      <c r="E5201" s="9">
        <v>5</v>
      </c>
      <c r="F5201" s="8" t="s">
        <v>45</v>
      </c>
      <c r="G5201" s="8" t="s">
        <v>26</v>
      </c>
      <c r="H5201" s="8" t="s">
        <v>27</v>
      </c>
      <c r="I5201" s="10">
        <v>54233407</v>
      </c>
      <c r="J5201" s="10">
        <v>346598</v>
      </c>
      <c r="K5201" s="10">
        <v>661009</v>
      </c>
      <c r="L5201" s="10">
        <v>233111</v>
      </c>
      <c r="M5201" s="10">
        <v>427898</v>
      </c>
      <c r="N5201" s="10">
        <v>641758</v>
      </c>
      <c r="O5201" s="7" t="s">
        <v>28</v>
      </c>
      <c r="P5201" s="10">
        <v>38669</v>
      </c>
      <c r="Q5201" s="10">
        <v>35080</v>
      </c>
      <c r="R5201" s="7" t="s">
        <v>189</v>
      </c>
      <c r="S5201" s="7" t="s">
        <v>68</v>
      </c>
      <c r="T5201" s="7" t="s">
        <v>69</v>
      </c>
      <c r="U5201" s="7" t="s">
        <v>70</v>
      </c>
    </row>
    <row r="5202" spans="1:21" hidden="1" x14ac:dyDescent="0.25">
      <c r="A5202" s="6">
        <v>58195</v>
      </c>
      <c r="B5202" s="7" t="s">
        <v>3206</v>
      </c>
      <c r="C5202" s="8" t="s">
        <v>952</v>
      </c>
      <c r="D5202" s="8" t="s">
        <v>655</v>
      </c>
      <c r="E5202" s="9">
        <v>5</v>
      </c>
      <c r="F5202" s="8" t="s">
        <v>45</v>
      </c>
      <c r="G5202" s="8" t="s">
        <v>40</v>
      </c>
      <c r="H5202" s="8" t="s">
        <v>41</v>
      </c>
      <c r="I5202" s="10">
        <v>39973</v>
      </c>
      <c r="J5202" s="10">
        <v>257</v>
      </c>
      <c r="K5202" s="10">
        <v>489</v>
      </c>
      <c r="L5202" s="10">
        <v>173</v>
      </c>
      <c r="M5202" s="10">
        <v>316</v>
      </c>
      <c r="N5202" s="10">
        <v>84</v>
      </c>
      <c r="O5202" s="7" t="s">
        <v>42</v>
      </c>
      <c r="P5202" s="10">
        <v>39</v>
      </c>
      <c r="Q5202" s="10">
        <v>36</v>
      </c>
      <c r="R5202" s="7" t="s">
        <v>189</v>
      </c>
      <c r="S5202" s="7" t="s">
        <v>68</v>
      </c>
      <c r="T5202" s="7" t="s">
        <v>69</v>
      </c>
      <c r="U5202" s="7" t="s">
        <v>70</v>
      </c>
    </row>
    <row r="5203" spans="1:21" x14ac:dyDescent="0.25">
      <c r="A5203" s="6">
        <v>58196</v>
      </c>
      <c r="B5203" s="7" t="s">
        <v>3207</v>
      </c>
      <c r="C5203" s="8" t="s">
        <v>602</v>
      </c>
      <c r="D5203" s="8" t="s">
        <v>550</v>
      </c>
      <c r="E5203" s="9">
        <v>7</v>
      </c>
      <c r="F5203" s="8" t="s">
        <v>34</v>
      </c>
      <c r="G5203" s="8" t="s">
        <v>26</v>
      </c>
      <c r="H5203" s="8" t="s">
        <v>27</v>
      </c>
      <c r="I5203" s="10">
        <v>4410590</v>
      </c>
      <c r="J5203" s="10">
        <v>8642</v>
      </c>
      <c r="K5203" s="10">
        <v>105030</v>
      </c>
      <c r="L5203" s="10">
        <v>67454</v>
      </c>
      <c r="M5203" s="10">
        <v>37576</v>
      </c>
      <c r="N5203" s="10">
        <v>100124</v>
      </c>
      <c r="O5203" s="7" t="s">
        <v>28</v>
      </c>
      <c r="P5203" s="10">
        <v>6144</v>
      </c>
      <c r="Q5203" s="10">
        <v>5574</v>
      </c>
      <c r="R5203" s="7" t="s">
        <v>189</v>
      </c>
      <c r="S5203" s="7" t="s">
        <v>56</v>
      </c>
      <c r="T5203" s="7" t="s">
        <v>57</v>
      </c>
      <c r="U5203" s="7" t="s">
        <v>58</v>
      </c>
    </row>
    <row r="5204" spans="1:21" x14ac:dyDescent="0.25">
      <c r="A5204" s="6">
        <v>58197</v>
      </c>
      <c r="B5204" s="7" t="s">
        <v>3208</v>
      </c>
      <c r="C5204" s="8" t="s">
        <v>53</v>
      </c>
      <c r="D5204" s="8" t="s">
        <v>550</v>
      </c>
      <c r="E5204" s="9">
        <v>7</v>
      </c>
      <c r="F5204" s="8" t="s">
        <v>54</v>
      </c>
      <c r="G5204" s="8" t="s">
        <v>40</v>
      </c>
      <c r="H5204" s="8" t="s">
        <v>41</v>
      </c>
      <c r="I5204" s="10">
        <v>461580</v>
      </c>
      <c r="J5204" s="10">
        <v>0</v>
      </c>
      <c r="K5204" s="10">
        <v>974</v>
      </c>
      <c r="L5204" s="10">
        <v>974</v>
      </c>
      <c r="M5204" s="10">
        <v>0</v>
      </c>
      <c r="N5204" s="10">
        <v>168</v>
      </c>
      <c r="O5204" s="7" t="s">
        <v>42</v>
      </c>
      <c r="P5204" s="10">
        <v>79</v>
      </c>
      <c r="Q5204" s="10">
        <v>71</v>
      </c>
      <c r="R5204" s="7" t="s">
        <v>55</v>
      </c>
      <c r="S5204" s="7" t="s">
        <v>56</v>
      </c>
      <c r="T5204" s="7" t="s">
        <v>57</v>
      </c>
      <c r="U5204" s="7" t="s">
        <v>58</v>
      </c>
    </row>
    <row r="5205" spans="1:21" x14ac:dyDescent="0.25">
      <c r="A5205" s="6">
        <v>58197</v>
      </c>
      <c r="B5205" s="7" t="s">
        <v>3208</v>
      </c>
      <c r="C5205" s="8" t="s">
        <v>53</v>
      </c>
      <c r="D5205" s="8" t="s">
        <v>550</v>
      </c>
      <c r="E5205" s="9">
        <v>7</v>
      </c>
      <c r="F5205" s="8" t="s">
        <v>34</v>
      </c>
      <c r="G5205" s="8" t="s">
        <v>26</v>
      </c>
      <c r="H5205" s="8" t="s">
        <v>27</v>
      </c>
      <c r="I5205" s="10">
        <v>6107120</v>
      </c>
      <c r="J5205" s="10">
        <v>278189</v>
      </c>
      <c r="K5205" s="10">
        <v>998906</v>
      </c>
      <c r="L5205" s="10">
        <v>71607</v>
      </c>
      <c r="M5205" s="10">
        <v>927299</v>
      </c>
      <c r="N5205" s="10">
        <v>976446</v>
      </c>
      <c r="O5205" s="7" t="s">
        <v>28</v>
      </c>
      <c r="P5205" s="10">
        <v>58436</v>
      </c>
      <c r="Q5205" s="10">
        <v>53012</v>
      </c>
      <c r="R5205" s="7" t="s">
        <v>55</v>
      </c>
      <c r="S5205" s="7" t="s">
        <v>56</v>
      </c>
      <c r="T5205" s="7" t="s">
        <v>57</v>
      </c>
      <c r="U5205" s="7" t="s">
        <v>58</v>
      </c>
    </row>
    <row r="5206" spans="1:21" hidden="1" x14ac:dyDescent="0.25">
      <c r="A5206" s="6">
        <v>58198</v>
      </c>
      <c r="B5206" s="7" t="s">
        <v>3209</v>
      </c>
      <c r="C5206" s="8" t="s">
        <v>25</v>
      </c>
      <c r="D5206" s="8" t="s">
        <v>655</v>
      </c>
      <c r="E5206" s="9">
        <v>5</v>
      </c>
      <c r="F5206" s="8" t="s">
        <v>25</v>
      </c>
      <c r="G5206" s="8" t="s">
        <v>26</v>
      </c>
      <c r="H5206" s="8" t="s">
        <v>27</v>
      </c>
      <c r="I5206" s="10">
        <v>7516396</v>
      </c>
      <c r="J5206" s="10">
        <v>20772</v>
      </c>
      <c r="K5206" s="10">
        <v>74182</v>
      </c>
      <c r="L5206" s="10">
        <v>40130</v>
      </c>
      <c r="M5206" s="10">
        <v>34052</v>
      </c>
      <c r="N5206" s="10">
        <v>71819</v>
      </c>
      <c r="O5206" s="7" t="s">
        <v>28</v>
      </c>
      <c r="P5206" s="10">
        <v>4340</v>
      </c>
      <c r="Q5206" s="10">
        <v>3937</v>
      </c>
      <c r="R5206" s="7" t="s">
        <v>46</v>
      </c>
      <c r="S5206" s="7" t="s">
        <v>159</v>
      </c>
      <c r="T5206" s="7" t="s">
        <v>160</v>
      </c>
      <c r="U5206" s="7" t="s">
        <v>145</v>
      </c>
    </row>
    <row r="5207" spans="1:21" hidden="1" x14ac:dyDescent="0.25">
      <c r="A5207" s="6">
        <v>58198</v>
      </c>
      <c r="B5207" s="7" t="s">
        <v>3209</v>
      </c>
      <c r="C5207" s="8" t="s">
        <v>25</v>
      </c>
      <c r="D5207" s="8" t="s">
        <v>655</v>
      </c>
      <c r="E5207" s="9">
        <v>5</v>
      </c>
      <c r="F5207" s="8" t="s">
        <v>25</v>
      </c>
      <c r="G5207" s="8" t="s">
        <v>40</v>
      </c>
      <c r="H5207" s="8" t="s">
        <v>41</v>
      </c>
      <c r="I5207" s="10">
        <v>8604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7" t="s">
        <v>42</v>
      </c>
      <c r="P5207" s="10">
        <v>0</v>
      </c>
      <c r="Q5207" s="10">
        <v>0</v>
      </c>
      <c r="R5207" s="7" t="s">
        <v>46</v>
      </c>
      <c r="S5207" s="7" t="s">
        <v>159</v>
      </c>
      <c r="T5207" s="7" t="s">
        <v>160</v>
      </c>
      <c r="U5207" s="7" t="s">
        <v>145</v>
      </c>
    </row>
    <row r="5208" spans="1:21" hidden="1" x14ac:dyDescent="0.25">
      <c r="A5208" s="6">
        <v>58198</v>
      </c>
      <c r="B5208" s="7" t="s">
        <v>3209</v>
      </c>
      <c r="C5208" s="8" t="s">
        <v>25</v>
      </c>
      <c r="D5208" s="8" t="s">
        <v>655</v>
      </c>
      <c r="E5208" s="9">
        <v>5</v>
      </c>
      <c r="F5208" s="8" t="s">
        <v>33</v>
      </c>
      <c r="G5208" s="8" t="s">
        <v>26</v>
      </c>
      <c r="H5208" s="8" t="s">
        <v>27</v>
      </c>
      <c r="I5208" s="10">
        <v>64802971</v>
      </c>
      <c r="J5208" s="10">
        <v>346797</v>
      </c>
      <c r="K5208" s="10">
        <v>967710</v>
      </c>
      <c r="L5208" s="10">
        <v>399189</v>
      </c>
      <c r="M5208" s="10">
        <v>568521</v>
      </c>
      <c r="N5208" s="10">
        <v>936364</v>
      </c>
      <c r="O5208" s="7" t="s">
        <v>28</v>
      </c>
      <c r="P5208" s="10">
        <v>56611</v>
      </c>
      <c r="Q5208" s="10">
        <v>51357</v>
      </c>
      <c r="R5208" s="7" t="s">
        <v>46</v>
      </c>
      <c r="S5208" s="7" t="s">
        <v>159</v>
      </c>
      <c r="T5208" s="7" t="s">
        <v>160</v>
      </c>
      <c r="U5208" s="7" t="s">
        <v>145</v>
      </c>
    </row>
    <row r="5209" spans="1:21" hidden="1" x14ac:dyDescent="0.25">
      <c r="A5209" s="6">
        <v>58198</v>
      </c>
      <c r="B5209" s="7" t="s">
        <v>3209</v>
      </c>
      <c r="C5209" s="8" t="s">
        <v>25</v>
      </c>
      <c r="D5209" s="8" t="s">
        <v>655</v>
      </c>
      <c r="E5209" s="9">
        <v>5</v>
      </c>
      <c r="F5209" s="8" t="s">
        <v>33</v>
      </c>
      <c r="G5209" s="8" t="s">
        <v>40</v>
      </c>
      <c r="H5209" s="8" t="s">
        <v>41</v>
      </c>
      <c r="I5209" s="10">
        <v>64029</v>
      </c>
      <c r="J5209" s="10">
        <v>338</v>
      </c>
      <c r="K5209" s="10">
        <v>996</v>
      </c>
      <c r="L5209" s="10">
        <v>442</v>
      </c>
      <c r="M5209" s="10">
        <v>554</v>
      </c>
      <c r="N5209" s="10">
        <v>170</v>
      </c>
      <c r="O5209" s="7" t="s">
        <v>42</v>
      </c>
      <c r="P5209" s="10">
        <v>80</v>
      </c>
      <c r="Q5209" s="10">
        <v>73</v>
      </c>
      <c r="R5209" s="7" t="s">
        <v>46</v>
      </c>
      <c r="S5209" s="7" t="s">
        <v>159</v>
      </c>
      <c r="T5209" s="7" t="s">
        <v>160</v>
      </c>
      <c r="U5209" s="7" t="s">
        <v>145</v>
      </c>
    </row>
    <row r="5210" spans="1:21" hidden="1" x14ac:dyDescent="0.25">
      <c r="A5210" s="6">
        <v>58199</v>
      </c>
      <c r="B5210" s="7" t="s">
        <v>3210</v>
      </c>
      <c r="C5210" s="8" t="s">
        <v>113</v>
      </c>
      <c r="D5210" s="8" t="s">
        <v>655</v>
      </c>
      <c r="E5210" s="9">
        <v>5</v>
      </c>
      <c r="F5210" s="8" t="s">
        <v>119</v>
      </c>
      <c r="G5210" s="8" t="s">
        <v>26</v>
      </c>
      <c r="H5210" s="8" t="s">
        <v>27</v>
      </c>
      <c r="I5210" s="10">
        <v>50187000</v>
      </c>
      <c r="J5210" s="10">
        <v>209725</v>
      </c>
      <c r="K5210" s="10">
        <v>536570</v>
      </c>
      <c r="L5210" s="10">
        <v>241181</v>
      </c>
      <c r="M5210" s="10">
        <v>295389</v>
      </c>
      <c r="N5210" s="10">
        <v>515933</v>
      </c>
      <c r="O5210" s="7" t="s">
        <v>28</v>
      </c>
      <c r="P5210" s="10">
        <v>31389</v>
      </c>
      <c r="Q5210" s="10">
        <v>28476</v>
      </c>
      <c r="R5210" s="7" t="s">
        <v>46</v>
      </c>
      <c r="S5210" s="7" t="s">
        <v>114</v>
      </c>
      <c r="T5210" s="7" t="s">
        <v>115</v>
      </c>
      <c r="U5210" s="7" t="s">
        <v>49</v>
      </c>
    </row>
    <row r="5211" spans="1:21" hidden="1" x14ac:dyDescent="0.25">
      <c r="A5211" s="6">
        <v>58201</v>
      </c>
      <c r="B5211" s="7" t="s">
        <v>3211</v>
      </c>
      <c r="C5211" s="8" t="s">
        <v>850</v>
      </c>
      <c r="D5211" s="8" t="s">
        <v>655</v>
      </c>
      <c r="E5211" s="9">
        <v>5</v>
      </c>
      <c r="F5211" s="8" t="s">
        <v>54</v>
      </c>
      <c r="G5211" s="8" t="s">
        <v>26</v>
      </c>
      <c r="H5211" s="8" t="s">
        <v>27</v>
      </c>
      <c r="I5211" s="10">
        <v>12803700</v>
      </c>
      <c r="J5211" s="10">
        <v>62045</v>
      </c>
      <c r="K5211" s="10">
        <v>169242</v>
      </c>
      <c r="L5211" s="10">
        <v>70759</v>
      </c>
      <c r="M5211" s="10">
        <v>98483</v>
      </c>
      <c r="N5211" s="10">
        <v>163677</v>
      </c>
      <c r="O5211" s="7" t="s">
        <v>28</v>
      </c>
      <c r="P5211" s="10">
        <v>9901</v>
      </c>
      <c r="Q5211" s="10">
        <v>8982</v>
      </c>
      <c r="R5211" s="7" t="s">
        <v>225</v>
      </c>
      <c r="S5211" s="7" t="s">
        <v>851</v>
      </c>
      <c r="T5211" s="7" t="s">
        <v>852</v>
      </c>
      <c r="U5211" s="7" t="s">
        <v>852</v>
      </c>
    </row>
    <row r="5212" spans="1:21" hidden="1" x14ac:dyDescent="0.25">
      <c r="A5212" s="6">
        <v>58205</v>
      </c>
      <c r="B5212" s="7" t="s">
        <v>3212</v>
      </c>
      <c r="C5212" s="8" t="s">
        <v>300</v>
      </c>
      <c r="D5212" s="8" t="s">
        <v>24</v>
      </c>
      <c r="E5212" s="9">
        <v>3</v>
      </c>
      <c r="F5212" s="8" t="s">
        <v>34</v>
      </c>
      <c r="G5212" s="8" t="s">
        <v>35</v>
      </c>
      <c r="H5212" s="8" t="s">
        <v>36</v>
      </c>
      <c r="I5212" s="10">
        <v>115344</v>
      </c>
      <c r="J5212" s="10">
        <v>6206</v>
      </c>
      <c r="K5212" s="10">
        <v>8917</v>
      </c>
      <c r="L5212" s="10">
        <v>532</v>
      </c>
      <c r="M5212" s="10">
        <v>8385</v>
      </c>
      <c r="N5212" s="10">
        <v>407</v>
      </c>
      <c r="O5212" s="7" t="s">
        <v>37</v>
      </c>
      <c r="P5212" s="10">
        <v>917</v>
      </c>
      <c r="Q5212" s="10">
        <v>832</v>
      </c>
      <c r="R5212" s="7" t="s">
        <v>65</v>
      </c>
      <c r="S5212" s="7" t="s">
        <v>77</v>
      </c>
      <c r="T5212" s="7" t="s">
        <v>78</v>
      </c>
      <c r="U5212" s="7" t="s">
        <v>79</v>
      </c>
    </row>
    <row r="5213" spans="1:21" hidden="1" x14ac:dyDescent="0.25">
      <c r="A5213" s="6">
        <v>58205</v>
      </c>
      <c r="B5213" s="7" t="s">
        <v>3212</v>
      </c>
      <c r="C5213" s="8" t="s">
        <v>300</v>
      </c>
      <c r="D5213" s="8" t="s">
        <v>24</v>
      </c>
      <c r="E5213" s="9">
        <v>3</v>
      </c>
      <c r="F5213" s="8" t="s">
        <v>34</v>
      </c>
      <c r="G5213" s="8" t="s">
        <v>26</v>
      </c>
      <c r="H5213" s="8" t="s">
        <v>27</v>
      </c>
      <c r="I5213" s="10">
        <v>37697656</v>
      </c>
      <c r="J5213" s="10">
        <v>2028061</v>
      </c>
      <c r="K5213" s="10">
        <v>2914442</v>
      </c>
      <c r="L5213" s="10">
        <v>173817</v>
      </c>
      <c r="M5213" s="10">
        <v>2740625</v>
      </c>
      <c r="N5213" s="10">
        <v>2857296</v>
      </c>
      <c r="O5213" s="7" t="s">
        <v>28</v>
      </c>
      <c r="P5213" s="10">
        <v>170494</v>
      </c>
      <c r="Q5213" s="10">
        <v>154671</v>
      </c>
      <c r="R5213" s="7" t="s">
        <v>65</v>
      </c>
      <c r="S5213" s="7" t="s">
        <v>77</v>
      </c>
      <c r="T5213" s="7" t="s">
        <v>78</v>
      </c>
      <c r="U5213" s="7" t="s">
        <v>79</v>
      </c>
    </row>
    <row r="5214" spans="1:21" hidden="1" x14ac:dyDescent="0.25">
      <c r="A5214" s="6">
        <v>58207</v>
      </c>
      <c r="B5214" s="7" t="s">
        <v>3213</v>
      </c>
      <c r="C5214" s="8" t="s">
        <v>256</v>
      </c>
      <c r="D5214" s="8" t="s">
        <v>655</v>
      </c>
      <c r="E5214" s="9">
        <v>5</v>
      </c>
      <c r="F5214" s="8" t="s">
        <v>25</v>
      </c>
      <c r="G5214" s="8" t="s">
        <v>26</v>
      </c>
      <c r="H5214" s="8" t="s">
        <v>27</v>
      </c>
      <c r="I5214" s="10">
        <v>1941705</v>
      </c>
      <c r="J5214" s="10">
        <v>0</v>
      </c>
      <c r="K5214" s="10">
        <v>14480</v>
      </c>
      <c r="L5214" s="10">
        <v>14480</v>
      </c>
      <c r="M5214" s="10">
        <v>0</v>
      </c>
      <c r="N5214" s="10">
        <v>14047</v>
      </c>
      <c r="O5214" s="7" t="s">
        <v>28</v>
      </c>
      <c r="P5214" s="10">
        <v>847</v>
      </c>
      <c r="Q5214" s="10">
        <v>768</v>
      </c>
      <c r="R5214" s="7" t="s">
        <v>29</v>
      </c>
      <c r="S5214" s="7" t="s">
        <v>68</v>
      </c>
      <c r="T5214" s="7" t="s">
        <v>69</v>
      </c>
      <c r="U5214" s="7" t="s">
        <v>70</v>
      </c>
    </row>
    <row r="5215" spans="1:21" hidden="1" x14ac:dyDescent="0.25">
      <c r="A5215" s="6">
        <v>58207</v>
      </c>
      <c r="B5215" s="7" t="s">
        <v>3213</v>
      </c>
      <c r="C5215" s="8" t="s">
        <v>256</v>
      </c>
      <c r="D5215" s="8" t="s">
        <v>655</v>
      </c>
      <c r="E5215" s="9">
        <v>5</v>
      </c>
      <c r="F5215" s="8" t="s">
        <v>25</v>
      </c>
      <c r="G5215" s="8" t="s">
        <v>40</v>
      </c>
      <c r="H5215" s="8" t="s">
        <v>41</v>
      </c>
      <c r="I5215" s="10">
        <v>7025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7" t="s">
        <v>42</v>
      </c>
      <c r="P5215" s="10">
        <v>0</v>
      </c>
      <c r="Q5215" s="10">
        <v>0</v>
      </c>
      <c r="R5215" s="7" t="s">
        <v>29</v>
      </c>
      <c r="S5215" s="7" t="s">
        <v>68</v>
      </c>
      <c r="T5215" s="7" t="s">
        <v>69</v>
      </c>
      <c r="U5215" s="7" t="s">
        <v>70</v>
      </c>
    </row>
    <row r="5216" spans="1:21" hidden="1" x14ac:dyDescent="0.25">
      <c r="A5216" s="6">
        <v>58207</v>
      </c>
      <c r="B5216" s="7" t="s">
        <v>3213</v>
      </c>
      <c r="C5216" s="8" t="s">
        <v>256</v>
      </c>
      <c r="D5216" s="8" t="s">
        <v>655</v>
      </c>
      <c r="E5216" s="9">
        <v>5</v>
      </c>
      <c r="F5216" s="8" t="s">
        <v>33</v>
      </c>
      <c r="G5216" s="8" t="s">
        <v>26</v>
      </c>
      <c r="H5216" s="8" t="s">
        <v>27</v>
      </c>
      <c r="I5216" s="10">
        <v>43190139</v>
      </c>
      <c r="J5216" s="10">
        <v>15116</v>
      </c>
      <c r="K5216" s="10">
        <v>585069</v>
      </c>
      <c r="L5216" s="10">
        <v>532944</v>
      </c>
      <c r="M5216" s="10">
        <v>52125</v>
      </c>
      <c r="N5216" s="10">
        <v>567479</v>
      </c>
      <c r="O5216" s="7" t="s">
        <v>28</v>
      </c>
      <c r="P5216" s="10">
        <v>34226</v>
      </c>
      <c r="Q5216" s="10">
        <v>31050</v>
      </c>
      <c r="R5216" s="7" t="s">
        <v>29</v>
      </c>
      <c r="S5216" s="7" t="s">
        <v>68</v>
      </c>
      <c r="T5216" s="7" t="s">
        <v>69</v>
      </c>
      <c r="U5216" s="7" t="s">
        <v>70</v>
      </c>
    </row>
    <row r="5217" spans="1:21" hidden="1" x14ac:dyDescent="0.25">
      <c r="A5217" s="6">
        <v>58207</v>
      </c>
      <c r="B5217" s="7" t="s">
        <v>3213</v>
      </c>
      <c r="C5217" s="8" t="s">
        <v>256</v>
      </c>
      <c r="D5217" s="8" t="s">
        <v>655</v>
      </c>
      <c r="E5217" s="9">
        <v>5</v>
      </c>
      <c r="F5217" s="8" t="s">
        <v>33</v>
      </c>
      <c r="G5217" s="8" t="s">
        <v>40</v>
      </c>
      <c r="H5217" s="8" t="s">
        <v>41</v>
      </c>
      <c r="I5217" s="10">
        <v>160131</v>
      </c>
      <c r="J5217" s="10">
        <v>40</v>
      </c>
      <c r="K5217" s="10">
        <v>2168</v>
      </c>
      <c r="L5217" s="10">
        <v>2027</v>
      </c>
      <c r="M5217" s="10">
        <v>141</v>
      </c>
      <c r="N5217" s="10">
        <v>374</v>
      </c>
      <c r="O5217" s="7" t="s">
        <v>42</v>
      </c>
      <c r="P5217" s="10">
        <v>175</v>
      </c>
      <c r="Q5217" s="10">
        <v>159</v>
      </c>
      <c r="R5217" s="7" t="s">
        <v>29</v>
      </c>
      <c r="S5217" s="7" t="s">
        <v>68</v>
      </c>
      <c r="T5217" s="7" t="s">
        <v>69</v>
      </c>
      <c r="U5217" s="7" t="s">
        <v>70</v>
      </c>
    </row>
    <row r="5218" spans="1:21" hidden="1" x14ac:dyDescent="0.25">
      <c r="A5218" s="6">
        <v>58207</v>
      </c>
      <c r="B5218" s="7" t="s">
        <v>3213</v>
      </c>
      <c r="C5218" s="8" t="s">
        <v>256</v>
      </c>
      <c r="D5218" s="8" t="s">
        <v>655</v>
      </c>
      <c r="E5218" s="9">
        <v>5</v>
      </c>
      <c r="F5218" s="8" t="s">
        <v>45</v>
      </c>
      <c r="G5218" s="8" t="s">
        <v>26</v>
      </c>
      <c r="H5218" s="8" t="s">
        <v>27</v>
      </c>
      <c r="I5218" s="10">
        <v>54786900</v>
      </c>
      <c r="J5218" s="10">
        <v>10790</v>
      </c>
      <c r="K5218" s="10">
        <v>694956</v>
      </c>
      <c r="L5218" s="10">
        <v>657751</v>
      </c>
      <c r="M5218" s="10">
        <v>37205</v>
      </c>
      <c r="N5218" s="10">
        <v>674060</v>
      </c>
      <c r="O5218" s="7" t="s">
        <v>28</v>
      </c>
      <c r="P5218" s="10">
        <v>40655</v>
      </c>
      <c r="Q5218" s="10">
        <v>36882</v>
      </c>
      <c r="R5218" s="7" t="s">
        <v>29</v>
      </c>
      <c r="S5218" s="7" t="s">
        <v>68</v>
      </c>
      <c r="T5218" s="7" t="s">
        <v>69</v>
      </c>
      <c r="U5218" s="7" t="s">
        <v>70</v>
      </c>
    </row>
    <row r="5219" spans="1:21" hidden="1" x14ac:dyDescent="0.25">
      <c r="A5219" s="6">
        <v>58207</v>
      </c>
      <c r="B5219" s="7" t="s">
        <v>3213</v>
      </c>
      <c r="C5219" s="8" t="s">
        <v>256</v>
      </c>
      <c r="D5219" s="8" t="s">
        <v>655</v>
      </c>
      <c r="E5219" s="9">
        <v>5</v>
      </c>
      <c r="F5219" s="8" t="s">
        <v>54</v>
      </c>
      <c r="G5219" s="8" t="s">
        <v>26</v>
      </c>
      <c r="H5219" s="8" t="s">
        <v>27</v>
      </c>
      <c r="I5219" s="10">
        <v>1568646</v>
      </c>
      <c r="J5219" s="10">
        <v>0</v>
      </c>
      <c r="K5219" s="10">
        <v>14931</v>
      </c>
      <c r="L5219" s="10">
        <v>14931</v>
      </c>
      <c r="M5219" s="10">
        <v>0</v>
      </c>
      <c r="N5219" s="10">
        <v>14483</v>
      </c>
      <c r="O5219" s="7" t="s">
        <v>28</v>
      </c>
      <c r="P5219" s="10">
        <v>873</v>
      </c>
      <c r="Q5219" s="10">
        <v>792</v>
      </c>
      <c r="R5219" s="7" t="s">
        <v>29</v>
      </c>
      <c r="S5219" s="7" t="s">
        <v>68</v>
      </c>
      <c r="T5219" s="7" t="s">
        <v>69</v>
      </c>
      <c r="U5219" s="7" t="s">
        <v>70</v>
      </c>
    </row>
    <row r="5220" spans="1:21" hidden="1" x14ac:dyDescent="0.25">
      <c r="A5220" s="6">
        <v>58207</v>
      </c>
      <c r="B5220" s="7" t="s">
        <v>3213</v>
      </c>
      <c r="C5220" s="8" t="s">
        <v>256</v>
      </c>
      <c r="D5220" s="8" t="s">
        <v>655</v>
      </c>
      <c r="E5220" s="9">
        <v>5</v>
      </c>
      <c r="F5220" s="8" t="s">
        <v>54</v>
      </c>
      <c r="G5220" s="8" t="s">
        <v>40</v>
      </c>
      <c r="H5220" s="8" t="s">
        <v>41</v>
      </c>
      <c r="I5220" s="10">
        <v>497194</v>
      </c>
      <c r="J5220" s="10">
        <v>0</v>
      </c>
      <c r="K5220" s="10">
        <v>4733</v>
      </c>
      <c r="L5220" s="10">
        <v>4733</v>
      </c>
      <c r="M5220" s="10">
        <v>0</v>
      </c>
      <c r="N5220" s="10">
        <v>816</v>
      </c>
      <c r="O5220" s="7" t="s">
        <v>42</v>
      </c>
      <c r="P5220" s="10">
        <v>382</v>
      </c>
      <c r="Q5220" s="10">
        <v>346</v>
      </c>
      <c r="R5220" s="7" t="s">
        <v>29</v>
      </c>
      <c r="S5220" s="7" t="s">
        <v>68</v>
      </c>
      <c r="T5220" s="7" t="s">
        <v>69</v>
      </c>
      <c r="U5220" s="7" t="s">
        <v>70</v>
      </c>
    </row>
    <row r="5221" spans="1:21" hidden="1" x14ac:dyDescent="0.25">
      <c r="A5221" s="6">
        <v>58208</v>
      </c>
      <c r="B5221" s="7" t="s">
        <v>3214</v>
      </c>
      <c r="C5221" s="8" t="s">
        <v>826</v>
      </c>
      <c r="D5221" s="8" t="s">
        <v>24</v>
      </c>
      <c r="E5221" s="9">
        <v>2</v>
      </c>
      <c r="F5221" s="8" t="s">
        <v>54</v>
      </c>
      <c r="G5221" s="8" t="s">
        <v>26</v>
      </c>
      <c r="H5221" s="8" t="s">
        <v>27</v>
      </c>
      <c r="I5221" s="10">
        <v>1915949</v>
      </c>
      <c r="J5221" s="10">
        <v>0</v>
      </c>
      <c r="K5221" s="10">
        <v>22208</v>
      </c>
      <c r="L5221" s="10">
        <v>22208</v>
      </c>
      <c r="M5221" s="10">
        <v>0</v>
      </c>
      <c r="N5221" s="10">
        <v>21353</v>
      </c>
      <c r="O5221" s="7" t="s">
        <v>28</v>
      </c>
      <c r="P5221" s="10">
        <v>1299</v>
      </c>
      <c r="Q5221" s="10">
        <v>1179</v>
      </c>
      <c r="R5221" s="7" t="s">
        <v>189</v>
      </c>
      <c r="S5221" s="7" t="s">
        <v>68</v>
      </c>
      <c r="T5221" s="7" t="s">
        <v>69</v>
      </c>
      <c r="U5221" s="7" t="s">
        <v>70</v>
      </c>
    </row>
    <row r="5222" spans="1:21" hidden="1" x14ac:dyDescent="0.25">
      <c r="A5222" s="6">
        <v>58215</v>
      </c>
      <c r="B5222" s="7" t="s">
        <v>3215</v>
      </c>
      <c r="C5222" s="8" t="s">
        <v>390</v>
      </c>
      <c r="D5222" s="8" t="s">
        <v>24</v>
      </c>
      <c r="E5222" s="9">
        <v>1</v>
      </c>
      <c r="F5222" s="8" t="s">
        <v>25</v>
      </c>
      <c r="G5222" s="8" t="s">
        <v>26</v>
      </c>
      <c r="H5222" s="8" t="s">
        <v>27</v>
      </c>
      <c r="I5222" s="10">
        <v>2482025803</v>
      </c>
      <c r="J5222" s="10">
        <v>0</v>
      </c>
      <c r="K5222" s="10">
        <v>9886055</v>
      </c>
      <c r="L5222" s="10">
        <v>9886055</v>
      </c>
      <c r="M5222" s="10">
        <v>0</v>
      </c>
      <c r="N5222" s="10">
        <v>9518095</v>
      </c>
      <c r="O5222" s="7" t="s">
        <v>28</v>
      </c>
      <c r="P5222" s="10">
        <v>578330</v>
      </c>
      <c r="Q5222" s="10">
        <v>524658</v>
      </c>
      <c r="R5222" s="7" t="s">
        <v>29</v>
      </c>
      <c r="S5222" s="7" t="s">
        <v>890</v>
      </c>
      <c r="T5222" s="7" t="s">
        <v>891</v>
      </c>
      <c r="U5222" s="7" t="s">
        <v>131</v>
      </c>
    </row>
    <row r="5223" spans="1:21" hidden="1" x14ac:dyDescent="0.25">
      <c r="A5223" s="6">
        <v>58215</v>
      </c>
      <c r="B5223" s="7" t="s">
        <v>3215</v>
      </c>
      <c r="C5223" s="8" t="s">
        <v>390</v>
      </c>
      <c r="D5223" s="8" t="s">
        <v>24</v>
      </c>
      <c r="E5223" s="9">
        <v>1</v>
      </c>
      <c r="F5223" s="8" t="s">
        <v>25</v>
      </c>
      <c r="G5223" s="8" t="s">
        <v>40</v>
      </c>
      <c r="H5223" s="8" t="s">
        <v>41</v>
      </c>
      <c r="I5223" s="10">
        <v>400197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7" t="s">
        <v>42</v>
      </c>
      <c r="P5223" s="10">
        <v>0</v>
      </c>
      <c r="Q5223" s="10">
        <v>0</v>
      </c>
      <c r="R5223" s="7" t="s">
        <v>29</v>
      </c>
      <c r="S5223" s="7" t="s">
        <v>890</v>
      </c>
      <c r="T5223" s="7" t="s">
        <v>891</v>
      </c>
      <c r="U5223" s="7" t="s">
        <v>131</v>
      </c>
    </row>
    <row r="5224" spans="1:21" hidden="1" x14ac:dyDescent="0.25">
      <c r="A5224" s="6">
        <v>58215</v>
      </c>
      <c r="B5224" s="7" t="s">
        <v>3215</v>
      </c>
      <c r="C5224" s="8" t="s">
        <v>390</v>
      </c>
      <c r="D5224" s="8" t="s">
        <v>24</v>
      </c>
      <c r="E5224" s="9">
        <v>1</v>
      </c>
      <c r="F5224" s="8" t="s">
        <v>33</v>
      </c>
      <c r="G5224" s="8" t="s">
        <v>26</v>
      </c>
      <c r="H5224" s="8" t="s">
        <v>27</v>
      </c>
      <c r="I5224" s="10">
        <v>3918690823</v>
      </c>
      <c r="J5224" s="10">
        <v>0</v>
      </c>
      <c r="K5224" s="10">
        <v>36573708</v>
      </c>
      <c r="L5224" s="10">
        <v>36573708</v>
      </c>
      <c r="M5224" s="10">
        <v>0</v>
      </c>
      <c r="N5224" s="10">
        <v>35227190</v>
      </c>
      <c r="O5224" s="7" t="s">
        <v>28</v>
      </c>
      <c r="P5224" s="10">
        <v>2139547</v>
      </c>
      <c r="Q5224" s="10">
        <v>1940984</v>
      </c>
      <c r="R5224" s="7" t="s">
        <v>29</v>
      </c>
      <c r="S5224" s="7" t="s">
        <v>890</v>
      </c>
      <c r="T5224" s="7" t="s">
        <v>891</v>
      </c>
      <c r="U5224" s="7" t="s">
        <v>131</v>
      </c>
    </row>
    <row r="5225" spans="1:21" hidden="1" x14ac:dyDescent="0.25">
      <c r="A5225" s="6">
        <v>58215</v>
      </c>
      <c r="B5225" s="7" t="s">
        <v>3215</v>
      </c>
      <c r="C5225" s="8" t="s">
        <v>390</v>
      </c>
      <c r="D5225" s="8" t="s">
        <v>24</v>
      </c>
      <c r="E5225" s="9">
        <v>1</v>
      </c>
      <c r="F5225" s="8" t="s">
        <v>33</v>
      </c>
      <c r="G5225" s="8" t="s">
        <v>40</v>
      </c>
      <c r="H5225" s="8" t="s">
        <v>41</v>
      </c>
      <c r="I5225" s="10">
        <v>1133177</v>
      </c>
      <c r="J5225" s="10">
        <v>0</v>
      </c>
      <c r="K5225" s="10">
        <v>11002</v>
      </c>
      <c r="L5225" s="10">
        <v>11002</v>
      </c>
      <c r="M5225" s="10">
        <v>0</v>
      </c>
      <c r="N5225" s="10">
        <v>1903</v>
      </c>
      <c r="O5225" s="7" t="s">
        <v>42</v>
      </c>
      <c r="P5225" s="10">
        <v>887</v>
      </c>
      <c r="Q5225" s="10">
        <v>805</v>
      </c>
      <c r="R5225" s="7" t="s">
        <v>29</v>
      </c>
      <c r="S5225" s="7" t="s">
        <v>890</v>
      </c>
      <c r="T5225" s="7" t="s">
        <v>891</v>
      </c>
      <c r="U5225" s="7" t="s">
        <v>131</v>
      </c>
    </row>
    <row r="5226" spans="1:21" x14ac:dyDescent="0.25">
      <c r="A5226" s="6">
        <v>58222</v>
      </c>
      <c r="B5226" s="7" t="s">
        <v>3216</v>
      </c>
      <c r="C5226" s="8" t="s">
        <v>602</v>
      </c>
      <c r="D5226" s="8" t="s">
        <v>550</v>
      </c>
      <c r="E5226" s="9">
        <v>7</v>
      </c>
      <c r="F5226" s="8" t="s">
        <v>34</v>
      </c>
      <c r="G5226" s="8" t="s">
        <v>26</v>
      </c>
      <c r="H5226" s="8" t="s">
        <v>27</v>
      </c>
      <c r="I5226" s="10">
        <v>0</v>
      </c>
      <c r="J5226" s="10">
        <v>1222681</v>
      </c>
      <c r="K5226" s="10">
        <v>1623992</v>
      </c>
      <c r="L5226" s="10">
        <v>132918</v>
      </c>
      <c r="M5226" s="10">
        <v>1491074</v>
      </c>
      <c r="N5226" s="10">
        <v>1472340</v>
      </c>
      <c r="O5226" s="7" t="s">
        <v>28</v>
      </c>
      <c r="P5226" s="10">
        <v>95003</v>
      </c>
      <c r="Q5226" s="10">
        <v>86186</v>
      </c>
      <c r="R5226" s="7" t="s">
        <v>189</v>
      </c>
      <c r="S5226" s="7" t="s">
        <v>56</v>
      </c>
      <c r="T5226" s="7" t="s">
        <v>57</v>
      </c>
      <c r="U5226" s="7" t="s">
        <v>58</v>
      </c>
    </row>
    <row r="5227" spans="1:21" x14ac:dyDescent="0.25">
      <c r="A5227" s="6">
        <v>58222</v>
      </c>
      <c r="B5227" s="7" t="s">
        <v>3216</v>
      </c>
      <c r="C5227" s="8" t="s">
        <v>602</v>
      </c>
      <c r="D5227" s="8" t="s">
        <v>550</v>
      </c>
      <c r="E5227" s="9">
        <v>7</v>
      </c>
      <c r="F5227" s="8" t="s">
        <v>34</v>
      </c>
      <c r="G5227" s="8" t="s">
        <v>40</v>
      </c>
      <c r="H5227" s="8" t="s">
        <v>41</v>
      </c>
      <c r="I5227" s="10">
        <v>0</v>
      </c>
      <c r="J5227" s="10">
        <v>102</v>
      </c>
      <c r="K5227" s="10">
        <v>140</v>
      </c>
      <c r="L5227" s="10">
        <v>13</v>
      </c>
      <c r="M5227" s="10">
        <v>127</v>
      </c>
      <c r="N5227" s="10">
        <v>25</v>
      </c>
      <c r="O5227" s="7" t="s">
        <v>42</v>
      </c>
      <c r="P5227" s="10">
        <v>11</v>
      </c>
      <c r="Q5227" s="10">
        <v>10</v>
      </c>
      <c r="R5227" s="7" t="s">
        <v>189</v>
      </c>
      <c r="S5227" s="7" t="s">
        <v>56</v>
      </c>
      <c r="T5227" s="7" t="s">
        <v>57</v>
      </c>
      <c r="U5227" s="7" t="s">
        <v>58</v>
      </c>
    </row>
    <row r="5228" spans="1:21" hidden="1" x14ac:dyDescent="0.25">
      <c r="A5228" s="6">
        <v>58223</v>
      </c>
      <c r="B5228" s="7" t="s">
        <v>3217</v>
      </c>
      <c r="C5228" s="8" t="s">
        <v>25</v>
      </c>
      <c r="D5228" s="8" t="s">
        <v>655</v>
      </c>
      <c r="E5228" s="9">
        <v>5</v>
      </c>
      <c r="F5228" s="8" t="s">
        <v>54</v>
      </c>
      <c r="G5228" s="8" t="s">
        <v>26</v>
      </c>
      <c r="H5228" s="8" t="s">
        <v>27</v>
      </c>
      <c r="I5228" s="10">
        <v>0</v>
      </c>
      <c r="J5228" s="10">
        <v>128213</v>
      </c>
      <c r="K5228" s="10">
        <v>343272</v>
      </c>
      <c r="L5228" s="10">
        <v>146023</v>
      </c>
      <c r="M5228" s="10">
        <v>197249</v>
      </c>
      <c r="N5228" s="10">
        <v>334901</v>
      </c>
      <c r="O5228" s="7" t="s">
        <v>28</v>
      </c>
      <c r="P5228" s="10">
        <v>20081</v>
      </c>
      <c r="Q5228" s="10">
        <v>18218</v>
      </c>
      <c r="R5228" s="7" t="s">
        <v>46</v>
      </c>
      <c r="S5228" s="7" t="s">
        <v>159</v>
      </c>
      <c r="T5228" s="7" t="s">
        <v>160</v>
      </c>
      <c r="U5228" s="7" t="s">
        <v>145</v>
      </c>
    </row>
    <row r="5229" spans="1:21" hidden="1" x14ac:dyDescent="0.25">
      <c r="A5229" s="6">
        <v>58224</v>
      </c>
      <c r="B5229" s="7" t="s">
        <v>3218</v>
      </c>
      <c r="C5229" s="8" t="s">
        <v>33</v>
      </c>
      <c r="D5229" s="8" t="s">
        <v>655</v>
      </c>
      <c r="E5229" s="9">
        <v>5</v>
      </c>
      <c r="F5229" s="8" t="s">
        <v>54</v>
      </c>
      <c r="G5229" s="8" t="s">
        <v>26</v>
      </c>
      <c r="H5229" s="8" t="s">
        <v>27</v>
      </c>
      <c r="I5229" s="10">
        <v>9269000</v>
      </c>
      <c r="J5229" s="10">
        <v>63753</v>
      </c>
      <c r="K5229" s="10">
        <v>108386</v>
      </c>
      <c r="L5229" s="10">
        <v>35940</v>
      </c>
      <c r="M5229" s="10">
        <v>72446</v>
      </c>
      <c r="N5229" s="10">
        <v>98532</v>
      </c>
      <c r="O5229" s="7" t="s">
        <v>28</v>
      </c>
      <c r="P5229" s="10">
        <v>6341</v>
      </c>
      <c r="Q5229" s="10">
        <v>5752</v>
      </c>
      <c r="R5229" s="7" t="s">
        <v>225</v>
      </c>
      <c r="S5229" s="7" t="s">
        <v>226</v>
      </c>
      <c r="T5229" s="7" t="s">
        <v>227</v>
      </c>
      <c r="U5229" s="7" t="s">
        <v>228</v>
      </c>
    </row>
    <row r="5230" spans="1:21" x14ac:dyDescent="0.25">
      <c r="A5230" s="6">
        <v>58229</v>
      </c>
      <c r="B5230" s="7" t="s">
        <v>3219</v>
      </c>
      <c r="C5230" s="8" t="s">
        <v>53</v>
      </c>
      <c r="D5230" s="8" t="s">
        <v>24</v>
      </c>
      <c r="E5230" s="9">
        <v>2</v>
      </c>
      <c r="F5230" s="8" t="s">
        <v>54</v>
      </c>
      <c r="G5230" s="8" t="s">
        <v>40</v>
      </c>
      <c r="H5230" s="8" t="s">
        <v>41</v>
      </c>
      <c r="I5230" s="10">
        <v>42000</v>
      </c>
      <c r="J5230" s="10">
        <v>0</v>
      </c>
      <c r="K5230" s="10">
        <v>387</v>
      </c>
      <c r="L5230" s="10">
        <v>387</v>
      </c>
      <c r="M5230" s="10">
        <v>0</v>
      </c>
      <c r="N5230" s="10">
        <v>68</v>
      </c>
      <c r="O5230" s="7" t="s">
        <v>42</v>
      </c>
      <c r="P5230" s="10">
        <v>31</v>
      </c>
      <c r="Q5230" s="10">
        <v>28</v>
      </c>
      <c r="R5230" s="7" t="s">
        <v>55</v>
      </c>
      <c r="S5230" s="7" t="s">
        <v>56</v>
      </c>
      <c r="T5230" s="7" t="s">
        <v>57</v>
      </c>
      <c r="U5230" s="7" t="s">
        <v>58</v>
      </c>
    </row>
    <row r="5231" spans="1:21" x14ac:dyDescent="0.25">
      <c r="A5231" s="6">
        <v>58230</v>
      </c>
      <c r="B5231" s="7" t="s">
        <v>3220</v>
      </c>
      <c r="C5231" s="8" t="s">
        <v>53</v>
      </c>
      <c r="D5231" s="8" t="s">
        <v>24</v>
      </c>
      <c r="E5231" s="9">
        <v>2</v>
      </c>
      <c r="F5231" s="8" t="s">
        <v>54</v>
      </c>
      <c r="G5231" s="8" t="s">
        <v>40</v>
      </c>
      <c r="H5231" s="8" t="s">
        <v>41</v>
      </c>
      <c r="I5231" s="10">
        <v>101000</v>
      </c>
      <c r="J5231" s="10">
        <v>0</v>
      </c>
      <c r="K5231" s="10">
        <v>947</v>
      </c>
      <c r="L5231" s="10">
        <v>947</v>
      </c>
      <c r="M5231" s="10">
        <v>0</v>
      </c>
      <c r="N5231" s="10">
        <v>166</v>
      </c>
      <c r="O5231" s="7" t="s">
        <v>42</v>
      </c>
      <c r="P5231" s="10">
        <v>76</v>
      </c>
      <c r="Q5231" s="10">
        <v>69</v>
      </c>
      <c r="R5231" s="7" t="s">
        <v>55</v>
      </c>
      <c r="S5231" s="7" t="s">
        <v>56</v>
      </c>
      <c r="T5231" s="7" t="s">
        <v>57</v>
      </c>
      <c r="U5231" s="7" t="s">
        <v>58</v>
      </c>
    </row>
    <row r="5232" spans="1:21" hidden="1" x14ac:dyDescent="0.25">
      <c r="A5232" s="6">
        <v>58235</v>
      </c>
      <c r="B5232" s="7" t="s">
        <v>3221</v>
      </c>
      <c r="C5232" s="8" t="s">
        <v>826</v>
      </c>
      <c r="D5232" s="8" t="s">
        <v>24</v>
      </c>
      <c r="E5232" s="9">
        <v>1</v>
      </c>
      <c r="F5232" s="8" t="s">
        <v>45</v>
      </c>
      <c r="G5232" s="8" t="s">
        <v>26</v>
      </c>
      <c r="H5232" s="8" t="s">
        <v>27</v>
      </c>
      <c r="I5232" s="10">
        <v>129550000</v>
      </c>
      <c r="J5232" s="10">
        <v>0</v>
      </c>
      <c r="K5232" s="10">
        <v>1273337</v>
      </c>
      <c r="L5232" s="10">
        <v>1273337</v>
      </c>
      <c r="M5232" s="10">
        <v>0</v>
      </c>
      <c r="N5232" s="10">
        <v>1229090</v>
      </c>
      <c r="O5232" s="7" t="s">
        <v>28</v>
      </c>
      <c r="P5232" s="10">
        <v>74490</v>
      </c>
      <c r="Q5232" s="10">
        <v>67577</v>
      </c>
      <c r="R5232" s="7" t="s">
        <v>189</v>
      </c>
      <c r="S5232" s="7" t="s">
        <v>68</v>
      </c>
      <c r="T5232" s="7" t="s">
        <v>69</v>
      </c>
      <c r="U5232" s="7" t="s">
        <v>70</v>
      </c>
    </row>
    <row r="5233" spans="1:21" hidden="1" x14ac:dyDescent="0.25">
      <c r="A5233" s="6">
        <v>58237</v>
      </c>
      <c r="B5233" s="7" t="s">
        <v>3222</v>
      </c>
      <c r="C5233" s="8" t="s">
        <v>33</v>
      </c>
      <c r="D5233" s="8" t="s">
        <v>655</v>
      </c>
      <c r="E5233" s="9">
        <v>5</v>
      </c>
      <c r="F5233" s="8" t="s">
        <v>2125</v>
      </c>
      <c r="G5233" s="8" t="s">
        <v>26</v>
      </c>
      <c r="H5233" s="8" t="s">
        <v>27</v>
      </c>
      <c r="I5233" s="10">
        <v>7496000</v>
      </c>
      <c r="J5233" s="10">
        <v>9056</v>
      </c>
      <c r="K5233" s="10">
        <v>69994</v>
      </c>
      <c r="L5233" s="10">
        <v>52577</v>
      </c>
      <c r="M5233" s="10">
        <v>17417</v>
      </c>
      <c r="N5233" s="10">
        <v>68088</v>
      </c>
      <c r="O5233" s="7" t="s">
        <v>28</v>
      </c>
      <c r="P5233" s="10">
        <v>4095</v>
      </c>
      <c r="Q5233" s="10">
        <v>3715</v>
      </c>
      <c r="R5233" s="7" t="s">
        <v>225</v>
      </c>
      <c r="S5233" s="7" t="s">
        <v>226</v>
      </c>
      <c r="T5233" s="7" t="s">
        <v>227</v>
      </c>
      <c r="U5233" s="7" t="s">
        <v>228</v>
      </c>
    </row>
    <row r="5234" spans="1:21" hidden="1" x14ac:dyDescent="0.25">
      <c r="A5234" s="6">
        <v>58245</v>
      </c>
      <c r="B5234" s="7" t="s">
        <v>3223</v>
      </c>
      <c r="C5234" s="8" t="s">
        <v>188</v>
      </c>
      <c r="D5234" s="8" t="s">
        <v>655</v>
      </c>
      <c r="E5234" s="9">
        <v>5</v>
      </c>
      <c r="F5234" s="8" t="s">
        <v>54</v>
      </c>
      <c r="G5234" s="8" t="s">
        <v>26</v>
      </c>
      <c r="H5234" s="8" t="s">
        <v>27</v>
      </c>
      <c r="I5234" s="10">
        <v>23520</v>
      </c>
      <c r="J5234" s="10">
        <v>3</v>
      </c>
      <c r="K5234" s="10">
        <v>160</v>
      </c>
      <c r="L5234" s="10">
        <v>157</v>
      </c>
      <c r="M5234" s="10">
        <v>3</v>
      </c>
      <c r="N5234" s="10">
        <v>160</v>
      </c>
      <c r="O5234" s="7" t="s">
        <v>28</v>
      </c>
      <c r="P5234" s="10">
        <v>9</v>
      </c>
      <c r="Q5234" s="10">
        <v>8</v>
      </c>
      <c r="R5234" s="7" t="s">
        <v>189</v>
      </c>
      <c r="S5234" s="7" t="s">
        <v>68</v>
      </c>
      <c r="T5234" s="7" t="s">
        <v>69</v>
      </c>
      <c r="U5234" s="7" t="s">
        <v>70</v>
      </c>
    </row>
    <row r="5235" spans="1:21" x14ac:dyDescent="0.25">
      <c r="A5235" s="6">
        <v>58254</v>
      </c>
      <c r="B5235" s="7" t="s">
        <v>3224</v>
      </c>
      <c r="C5235" s="8" t="s">
        <v>602</v>
      </c>
      <c r="D5235" s="8" t="s">
        <v>24</v>
      </c>
      <c r="E5235" s="9">
        <v>1</v>
      </c>
      <c r="F5235" s="8" t="s">
        <v>45</v>
      </c>
      <c r="G5235" s="8" t="s">
        <v>26</v>
      </c>
      <c r="H5235" s="8" t="s">
        <v>27</v>
      </c>
      <c r="I5235" s="10">
        <v>129000</v>
      </c>
      <c r="J5235" s="10">
        <v>0</v>
      </c>
      <c r="K5235" s="10">
        <v>1749</v>
      </c>
      <c r="L5235" s="10">
        <v>1749</v>
      </c>
      <c r="M5235" s="10">
        <v>0</v>
      </c>
      <c r="N5235" s="10">
        <v>1749</v>
      </c>
      <c r="O5235" s="7" t="s">
        <v>28</v>
      </c>
      <c r="P5235" s="10">
        <v>102</v>
      </c>
      <c r="Q5235" s="10">
        <v>93</v>
      </c>
      <c r="R5235" s="7" t="s">
        <v>189</v>
      </c>
      <c r="S5235" s="7" t="s">
        <v>56</v>
      </c>
      <c r="T5235" s="7" t="s">
        <v>57</v>
      </c>
      <c r="U5235" s="7" t="s">
        <v>58</v>
      </c>
    </row>
    <row r="5236" spans="1:21" hidden="1" x14ac:dyDescent="0.25">
      <c r="A5236" s="6">
        <v>58255</v>
      </c>
      <c r="B5236" s="7" t="s">
        <v>3225</v>
      </c>
      <c r="C5236" s="8" t="s">
        <v>110</v>
      </c>
      <c r="D5236" s="8" t="s">
        <v>24</v>
      </c>
      <c r="E5236" s="9">
        <v>1</v>
      </c>
      <c r="F5236" s="8" t="s">
        <v>54</v>
      </c>
      <c r="G5236" s="8" t="s">
        <v>26</v>
      </c>
      <c r="H5236" s="8" t="s">
        <v>27</v>
      </c>
      <c r="I5236" s="10">
        <v>37357000</v>
      </c>
      <c r="J5236" s="10">
        <v>0</v>
      </c>
      <c r="K5236" s="10">
        <v>396042</v>
      </c>
      <c r="L5236" s="10">
        <v>396042</v>
      </c>
      <c r="M5236" s="10">
        <v>0</v>
      </c>
      <c r="N5236" s="10">
        <v>384880</v>
      </c>
      <c r="O5236" s="7" t="s">
        <v>28</v>
      </c>
      <c r="P5236" s="10">
        <v>23168</v>
      </c>
      <c r="Q5236" s="10">
        <v>21018</v>
      </c>
      <c r="R5236" s="7" t="s">
        <v>65</v>
      </c>
      <c r="S5236" s="7" t="s">
        <v>77</v>
      </c>
      <c r="T5236" s="7" t="s">
        <v>78</v>
      </c>
      <c r="U5236" s="7" t="s">
        <v>79</v>
      </c>
    </row>
    <row r="5237" spans="1:21" hidden="1" x14ac:dyDescent="0.25">
      <c r="A5237" s="6">
        <v>58258</v>
      </c>
      <c r="B5237" s="7" t="s">
        <v>3226</v>
      </c>
      <c r="C5237" s="8" t="s">
        <v>25</v>
      </c>
      <c r="D5237" s="8" t="s">
        <v>655</v>
      </c>
      <c r="E5237" s="9">
        <v>5</v>
      </c>
      <c r="F5237" s="8" t="s">
        <v>45</v>
      </c>
      <c r="G5237" s="8" t="s">
        <v>26</v>
      </c>
      <c r="H5237" s="8" t="s">
        <v>27</v>
      </c>
      <c r="I5237" s="10">
        <v>30744560</v>
      </c>
      <c r="J5237" s="10">
        <v>192109</v>
      </c>
      <c r="K5237" s="10">
        <v>356132</v>
      </c>
      <c r="L5237" s="10">
        <v>127431</v>
      </c>
      <c r="M5237" s="10">
        <v>228701</v>
      </c>
      <c r="N5237" s="10">
        <v>344089</v>
      </c>
      <c r="O5237" s="7" t="s">
        <v>28</v>
      </c>
      <c r="P5237" s="10">
        <v>20834</v>
      </c>
      <c r="Q5237" s="10">
        <v>18900</v>
      </c>
      <c r="R5237" s="7" t="s">
        <v>46</v>
      </c>
      <c r="S5237" s="7" t="s">
        <v>185</v>
      </c>
      <c r="T5237" s="7" t="s">
        <v>186</v>
      </c>
      <c r="U5237" s="7" t="s">
        <v>145</v>
      </c>
    </row>
    <row r="5238" spans="1:21" hidden="1" x14ac:dyDescent="0.25">
      <c r="A5238" s="6">
        <v>58260</v>
      </c>
      <c r="B5238" s="7" t="s">
        <v>3227</v>
      </c>
      <c r="C5238" s="8" t="s">
        <v>1070</v>
      </c>
      <c r="D5238" s="8" t="s">
        <v>24</v>
      </c>
      <c r="E5238" s="9">
        <v>1</v>
      </c>
      <c r="F5238" s="8" t="s">
        <v>25</v>
      </c>
      <c r="G5238" s="8" t="s">
        <v>26</v>
      </c>
      <c r="H5238" s="8" t="s">
        <v>27</v>
      </c>
      <c r="I5238" s="10">
        <v>4206354000</v>
      </c>
      <c r="J5238" s="10">
        <v>0</v>
      </c>
      <c r="K5238" s="10">
        <v>25641062</v>
      </c>
      <c r="L5238" s="10">
        <v>25641062</v>
      </c>
      <c r="M5238" s="10">
        <v>0</v>
      </c>
      <c r="N5238" s="10">
        <v>24290454</v>
      </c>
      <c r="O5238" s="7" t="s">
        <v>28</v>
      </c>
      <c r="P5238" s="10">
        <v>1499992</v>
      </c>
      <c r="Q5238" s="10">
        <v>1360784</v>
      </c>
      <c r="R5238" s="7" t="s">
        <v>29</v>
      </c>
      <c r="S5238" s="7" t="s">
        <v>68</v>
      </c>
      <c r="T5238" s="7" t="s">
        <v>69</v>
      </c>
      <c r="U5238" s="7" t="s">
        <v>70</v>
      </c>
    </row>
    <row r="5239" spans="1:21" hidden="1" x14ac:dyDescent="0.25">
      <c r="A5239" s="6">
        <v>58260</v>
      </c>
      <c r="B5239" s="7" t="s">
        <v>3227</v>
      </c>
      <c r="C5239" s="8" t="s">
        <v>1070</v>
      </c>
      <c r="D5239" s="8" t="s">
        <v>24</v>
      </c>
      <c r="E5239" s="9">
        <v>1</v>
      </c>
      <c r="F5239" s="8" t="s">
        <v>33</v>
      </c>
      <c r="G5239" s="8" t="s">
        <v>26</v>
      </c>
      <c r="H5239" s="8" t="s">
        <v>27</v>
      </c>
      <c r="I5239" s="10">
        <v>1689118000</v>
      </c>
      <c r="J5239" s="10">
        <v>0</v>
      </c>
      <c r="K5239" s="10">
        <v>17628451</v>
      </c>
      <c r="L5239" s="10">
        <v>17628451</v>
      </c>
      <c r="M5239" s="10">
        <v>0</v>
      </c>
      <c r="N5239" s="10">
        <v>16736870</v>
      </c>
      <c r="O5239" s="7" t="s">
        <v>28</v>
      </c>
      <c r="P5239" s="10">
        <v>1031257</v>
      </c>
      <c r="Q5239" s="10">
        <v>935550</v>
      </c>
      <c r="R5239" s="7" t="s">
        <v>29</v>
      </c>
      <c r="S5239" s="7" t="s">
        <v>68</v>
      </c>
      <c r="T5239" s="7" t="s">
        <v>69</v>
      </c>
      <c r="U5239" s="7" t="s">
        <v>70</v>
      </c>
    </row>
    <row r="5240" spans="1:21" x14ac:dyDescent="0.25">
      <c r="A5240" s="6">
        <v>58265</v>
      </c>
      <c r="B5240" s="7" t="s">
        <v>3228</v>
      </c>
      <c r="C5240" s="8" t="s">
        <v>398</v>
      </c>
      <c r="D5240" s="8" t="s">
        <v>655</v>
      </c>
      <c r="E5240" s="9">
        <v>5</v>
      </c>
      <c r="F5240" s="8" t="s">
        <v>45</v>
      </c>
      <c r="G5240" s="8" t="s">
        <v>26</v>
      </c>
      <c r="H5240" s="8" t="s">
        <v>27</v>
      </c>
      <c r="I5240" s="10">
        <v>20579020</v>
      </c>
      <c r="J5240" s="10">
        <v>169143</v>
      </c>
      <c r="K5240" s="10">
        <v>290110</v>
      </c>
      <c r="L5240" s="10">
        <v>86322</v>
      </c>
      <c r="M5240" s="10">
        <v>203788</v>
      </c>
      <c r="N5240" s="10">
        <v>275246</v>
      </c>
      <c r="O5240" s="7" t="s">
        <v>28</v>
      </c>
      <c r="P5240" s="10">
        <v>16971</v>
      </c>
      <c r="Q5240" s="10">
        <v>15396</v>
      </c>
      <c r="R5240" s="7" t="s">
        <v>55</v>
      </c>
      <c r="S5240" s="7" t="s">
        <v>56</v>
      </c>
      <c r="T5240" s="7" t="s">
        <v>57</v>
      </c>
      <c r="U5240" s="7" t="s">
        <v>58</v>
      </c>
    </row>
    <row r="5241" spans="1:21" x14ac:dyDescent="0.25">
      <c r="A5241" s="6">
        <v>58265</v>
      </c>
      <c r="B5241" s="7" t="s">
        <v>3228</v>
      </c>
      <c r="C5241" s="8" t="s">
        <v>398</v>
      </c>
      <c r="D5241" s="8" t="s">
        <v>655</v>
      </c>
      <c r="E5241" s="9">
        <v>5</v>
      </c>
      <c r="F5241" s="8" t="s">
        <v>54</v>
      </c>
      <c r="G5241" s="8" t="s">
        <v>40</v>
      </c>
      <c r="H5241" s="8" t="s">
        <v>41</v>
      </c>
      <c r="I5241" s="10">
        <v>91140</v>
      </c>
      <c r="J5241" s="10">
        <v>441</v>
      </c>
      <c r="K5241" s="10">
        <v>913</v>
      </c>
      <c r="L5241" s="10">
        <v>380</v>
      </c>
      <c r="M5241" s="10">
        <v>533</v>
      </c>
      <c r="N5241" s="10">
        <v>162</v>
      </c>
      <c r="O5241" s="7" t="s">
        <v>42</v>
      </c>
      <c r="P5241" s="10">
        <v>74</v>
      </c>
      <c r="Q5241" s="10">
        <v>67</v>
      </c>
      <c r="R5241" s="7" t="s">
        <v>55</v>
      </c>
      <c r="S5241" s="7" t="s">
        <v>56</v>
      </c>
      <c r="T5241" s="7" t="s">
        <v>57</v>
      </c>
      <c r="U5241" s="7" t="s">
        <v>58</v>
      </c>
    </row>
    <row r="5242" spans="1:21" hidden="1" x14ac:dyDescent="0.25">
      <c r="A5242" s="6">
        <v>58266</v>
      </c>
      <c r="B5242" s="7" t="s">
        <v>3229</v>
      </c>
      <c r="C5242" s="8" t="s">
        <v>1183</v>
      </c>
      <c r="D5242" s="8" t="s">
        <v>24</v>
      </c>
      <c r="E5242" s="9">
        <v>1</v>
      </c>
      <c r="F5242" s="8" t="s">
        <v>54</v>
      </c>
      <c r="G5242" s="8" t="s">
        <v>26</v>
      </c>
      <c r="H5242" s="8" t="s">
        <v>27</v>
      </c>
      <c r="I5242" s="10">
        <v>146365000</v>
      </c>
      <c r="J5242" s="10">
        <v>0</v>
      </c>
      <c r="K5242" s="10">
        <v>1392597</v>
      </c>
      <c r="L5242" s="10">
        <v>1392597</v>
      </c>
      <c r="M5242" s="10">
        <v>0</v>
      </c>
      <c r="N5242" s="10">
        <v>1284632</v>
      </c>
      <c r="O5242" s="7" t="s">
        <v>28</v>
      </c>
      <c r="P5242" s="10">
        <v>81466</v>
      </c>
      <c r="Q5242" s="10">
        <v>73906</v>
      </c>
      <c r="R5242" s="7" t="s">
        <v>46</v>
      </c>
      <c r="S5242" s="7" t="s">
        <v>1612</v>
      </c>
      <c r="T5242" s="7" t="s">
        <v>1613</v>
      </c>
      <c r="U5242" s="7" t="s">
        <v>98</v>
      </c>
    </row>
    <row r="5243" spans="1:21" hidden="1" x14ac:dyDescent="0.25">
      <c r="A5243" s="6">
        <v>58269</v>
      </c>
      <c r="B5243" s="7" t="s">
        <v>3230</v>
      </c>
      <c r="C5243" s="8" t="s">
        <v>904</v>
      </c>
      <c r="D5243" s="8" t="s">
        <v>24</v>
      </c>
      <c r="E5243" s="9">
        <v>1</v>
      </c>
      <c r="F5243" s="8" t="s">
        <v>54</v>
      </c>
      <c r="G5243" s="8" t="s">
        <v>26</v>
      </c>
      <c r="H5243" s="8" t="s">
        <v>27</v>
      </c>
      <c r="I5243" s="10">
        <v>794041</v>
      </c>
      <c r="J5243" s="10">
        <v>0</v>
      </c>
      <c r="K5243" s="10">
        <v>10141</v>
      </c>
      <c r="L5243" s="10">
        <v>10141</v>
      </c>
      <c r="M5243" s="10">
        <v>0</v>
      </c>
      <c r="N5243" s="10">
        <v>10675</v>
      </c>
      <c r="O5243" s="7" t="s">
        <v>28</v>
      </c>
      <c r="P5243" s="10">
        <v>593</v>
      </c>
      <c r="Q5243" s="10">
        <v>538</v>
      </c>
      <c r="R5243" s="7" t="s">
        <v>189</v>
      </c>
      <c r="S5243" s="7" t="s">
        <v>68</v>
      </c>
      <c r="T5243" s="7" t="s">
        <v>69</v>
      </c>
      <c r="U5243" s="7" t="s">
        <v>70</v>
      </c>
    </row>
    <row r="5244" spans="1:21" hidden="1" x14ac:dyDescent="0.25">
      <c r="A5244" s="6">
        <v>58269</v>
      </c>
      <c r="B5244" s="7" t="s">
        <v>3230</v>
      </c>
      <c r="C5244" s="8" t="s">
        <v>904</v>
      </c>
      <c r="D5244" s="8" t="s">
        <v>24</v>
      </c>
      <c r="E5244" s="9">
        <v>1</v>
      </c>
      <c r="F5244" s="8" t="s">
        <v>54</v>
      </c>
      <c r="G5244" s="8" t="s">
        <v>40</v>
      </c>
      <c r="H5244" s="8" t="s">
        <v>41</v>
      </c>
      <c r="I5244" s="10">
        <v>125410</v>
      </c>
      <c r="J5244" s="10">
        <v>0</v>
      </c>
      <c r="K5244" s="10">
        <v>1602</v>
      </c>
      <c r="L5244" s="10">
        <v>1602</v>
      </c>
      <c r="M5244" s="10">
        <v>0</v>
      </c>
      <c r="N5244" s="10">
        <v>281</v>
      </c>
      <c r="O5244" s="7" t="s">
        <v>42</v>
      </c>
      <c r="P5244" s="10">
        <v>129</v>
      </c>
      <c r="Q5244" s="10">
        <v>117</v>
      </c>
      <c r="R5244" s="7" t="s">
        <v>189</v>
      </c>
      <c r="S5244" s="7" t="s">
        <v>68</v>
      </c>
      <c r="T5244" s="7" t="s">
        <v>69</v>
      </c>
      <c r="U5244" s="7" t="s">
        <v>70</v>
      </c>
    </row>
    <row r="5245" spans="1:21" hidden="1" x14ac:dyDescent="0.25">
      <c r="A5245" s="6">
        <v>58278</v>
      </c>
      <c r="B5245" s="7" t="s">
        <v>3231</v>
      </c>
      <c r="C5245" s="8" t="s">
        <v>83</v>
      </c>
      <c r="D5245" s="8" t="s">
        <v>24</v>
      </c>
      <c r="E5245" s="9">
        <v>1</v>
      </c>
      <c r="F5245" s="8" t="s">
        <v>45</v>
      </c>
      <c r="G5245" s="8" t="s">
        <v>26</v>
      </c>
      <c r="H5245" s="8" t="s">
        <v>27</v>
      </c>
      <c r="I5245" s="10">
        <v>72702000</v>
      </c>
      <c r="J5245" s="10">
        <v>0</v>
      </c>
      <c r="K5245" s="10">
        <v>955706</v>
      </c>
      <c r="L5245" s="10">
        <v>955706</v>
      </c>
      <c r="M5245" s="10">
        <v>0</v>
      </c>
      <c r="N5245" s="10">
        <v>1018875</v>
      </c>
      <c r="O5245" s="7" t="s">
        <v>28</v>
      </c>
      <c r="P5245" s="10">
        <v>55908</v>
      </c>
      <c r="Q5245" s="10">
        <v>50720</v>
      </c>
      <c r="R5245" s="7" t="s">
        <v>84</v>
      </c>
      <c r="S5245" s="7" t="s">
        <v>85</v>
      </c>
      <c r="T5245" s="7" t="s">
        <v>86</v>
      </c>
      <c r="U5245" s="7" t="s">
        <v>87</v>
      </c>
    </row>
    <row r="5246" spans="1:21" hidden="1" x14ac:dyDescent="0.25">
      <c r="A5246" s="6">
        <v>58284</v>
      </c>
      <c r="B5246" s="7" t="s">
        <v>3232</v>
      </c>
      <c r="C5246" s="8" t="s">
        <v>95</v>
      </c>
      <c r="D5246" s="8" t="s">
        <v>24</v>
      </c>
      <c r="E5246" s="9">
        <v>1</v>
      </c>
      <c r="F5246" s="8" t="s">
        <v>45</v>
      </c>
      <c r="G5246" s="8" t="s">
        <v>26</v>
      </c>
      <c r="H5246" s="8" t="s">
        <v>27</v>
      </c>
      <c r="I5246" s="10">
        <v>22133000</v>
      </c>
      <c r="J5246" s="10">
        <v>0</v>
      </c>
      <c r="K5246" s="10">
        <v>263970</v>
      </c>
      <c r="L5246" s="10">
        <v>263970</v>
      </c>
      <c r="M5246" s="10">
        <v>0</v>
      </c>
      <c r="N5246" s="10">
        <v>251640</v>
      </c>
      <c r="O5246" s="7" t="s">
        <v>28</v>
      </c>
      <c r="P5246" s="10">
        <v>15442</v>
      </c>
      <c r="Q5246" s="10">
        <v>14009</v>
      </c>
      <c r="R5246" s="7" t="s">
        <v>46</v>
      </c>
      <c r="S5246" s="7" t="s">
        <v>844</v>
      </c>
      <c r="T5246" s="7" t="s">
        <v>845</v>
      </c>
      <c r="U5246" s="7" t="s">
        <v>49</v>
      </c>
    </row>
    <row r="5247" spans="1:21" hidden="1" x14ac:dyDescent="0.25">
      <c r="A5247" s="6">
        <v>58296</v>
      </c>
      <c r="B5247" s="7" t="s">
        <v>3233</v>
      </c>
      <c r="C5247" s="8" t="s">
        <v>25</v>
      </c>
      <c r="D5247" s="8" t="s">
        <v>24</v>
      </c>
      <c r="E5247" s="9">
        <v>2</v>
      </c>
      <c r="F5247" s="8" t="s">
        <v>2125</v>
      </c>
      <c r="G5247" s="8" t="s">
        <v>26</v>
      </c>
      <c r="H5247" s="8" t="s">
        <v>27</v>
      </c>
      <c r="I5247" s="10">
        <v>6234000</v>
      </c>
      <c r="J5247" s="10">
        <v>0</v>
      </c>
      <c r="K5247" s="10">
        <v>44257</v>
      </c>
      <c r="L5247" s="10">
        <v>44257</v>
      </c>
      <c r="M5247" s="10">
        <v>0</v>
      </c>
      <c r="N5247" s="10">
        <v>43390</v>
      </c>
      <c r="O5247" s="7" t="s">
        <v>28</v>
      </c>
      <c r="P5247" s="10">
        <v>2589</v>
      </c>
      <c r="Q5247" s="10">
        <v>2349</v>
      </c>
      <c r="R5247" s="7" t="s">
        <v>46</v>
      </c>
      <c r="S5247" s="7" t="s">
        <v>159</v>
      </c>
      <c r="T5247" s="7" t="s">
        <v>160</v>
      </c>
      <c r="U5247" s="7" t="s">
        <v>145</v>
      </c>
    </row>
    <row r="5248" spans="1:21" hidden="1" x14ac:dyDescent="0.25">
      <c r="A5248" s="6">
        <v>58297</v>
      </c>
      <c r="B5248" s="7" t="s">
        <v>3234</v>
      </c>
      <c r="C5248" s="8" t="s">
        <v>25</v>
      </c>
      <c r="D5248" s="8" t="s">
        <v>24</v>
      </c>
      <c r="E5248" s="9">
        <v>2</v>
      </c>
      <c r="F5248" s="8" t="s">
        <v>2125</v>
      </c>
      <c r="G5248" s="8" t="s">
        <v>26</v>
      </c>
      <c r="H5248" s="8" t="s">
        <v>27</v>
      </c>
      <c r="I5248" s="10">
        <v>6409000</v>
      </c>
      <c r="J5248" s="10">
        <v>0</v>
      </c>
      <c r="K5248" s="10">
        <v>46393</v>
      </c>
      <c r="L5248" s="10">
        <v>46393</v>
      </c>
      <c r="M5248" s="10">
        <v>0</v>
      </c>
      <c r="N5248" s="10">
        <v>45483</v>
      </c>
      <c r="O5248" s="7" t="s">
        <v>28</v>
      </c>
      <c r="P5248" s="10">
        <v>2714</v>
      </c>
      <c r="Q5248" s="10">
        <v>2462</v>
      </c>
      <c r="R5248" s="7" t="s">
        <v>46</v>
      </c>
      <c r="S5248" s="7" t="s">
        <v>159</v>
      </c>
      <c r="T5248" s="7" t="s">
        <v>160</v>
      </c>
      <c r="U5248" s="7" t="s">
        <v>145</v>
      </c>
    </row>
    <row r="5249" spans="1:21" hidden="1" x14ac:dyDescent="0.25">
      <c r="A5249" s="6">
        <v>58298</v>
      </c>
      <c r="B5249" s="7" t="s">
        <v>3235</v>
      </c>
      <c r="C5249" s="8" t="s">
        <v>25</v>
      </c>
      <c r="D5249" s="8" t="s">
        <v>24</v>
      </c>
      <c r="E5249" s="9">
        <v>2</v>
      </c>
      <c r="F5249" s="8" t="s">
        <v>2125</v>
      </c>
      <c r="G5249" s="8" t="s">
        <v>26</v>
      </c>
      <c r="H5249" s="8" t="s">
        <v>27</v>
      </c>
      <c r="I5249" s="10">
        <v>7462000</v>
      </c>
      <c r="J5249" s="10">
        <v>0</v>
      </c>
      <c r="K5249" s="10">
        <v>50420</v>
      </c>
      <c r="L5249" s="10">
        <v>50420</v>
      </c>
      <c r="M5249" s="10">
        <v>0</v>
      </c>
      <c r="N5249" s="10">
        <v>49430</v>
      </c>
      <c r="O5249" s="7" t="s">
        <v>28</v>
      </c>
      <c r="P5249" s="10">
        <v>2950</v>
      </c>
      <c r="Q5249" s="10">
        <v>2676</v>
      </c>
      <c r="R5249" s="7" t="s">
        <v>46</v>
      </c>
      <c r="S5249" s="7" t="s">
        <v>159</v>
      </c>
      <c r="T5249" s="7" t="s">
        <v>160</v>
      </c>
      <c r="U5249" s="7" t="s">
        <v>145</v>
      </c>
    </row>
    <row r="5250" spans="1:21" hidden="1" x14ac:dyDescent="0.25">
      <c r="A5250" s="6">
        <v>58299</v>
      </c>
      <c r="B5250" s="7" t="s">
        <v>3236</v>
      </c>
      <c r="C5250" s="8" t="s">
        <v>25</v>
      </c>
      <c r="D5250" s="8" t="s">
        <v>24</v>
      </c>
      <c r="E5250" s="9">
        <v>2</v>
      </c>
      <c r="F5250" s="8" t="s">
        <v>2125</v>
      </c>
      <c r="G5250" s="8" t="s">
        <v>26</v>
      </c>
      <c r="H5250" s="8" t="s">
        <v>27</v>
      </c>
      <c r="I5250" s="10">
        <v>5548000</v>
      </c>
      <c r="J5250" s="10">
        <v>0</v>
      </c>
      <c r="K5250" s="10">
        <v>42286</v>
      </c>
      <c r="L5250" s="10">
        <v>42286</v>
      </c>
      <c r="M5250" s="10">
        <v>0</v>
      </c>
      <c r="N5250" s="10">
        <v>41538</v>
      </c>
      <c r="O5250" s="7" t="s">
        <v>28</v>
      </c>
      <c r="P5250" s="10">
        <v>2474</v>
      </c>
      <c r="Q5250" s="10">
        <v>2244</v>
      </c>
      <c r="R5250" s="7" t="s">
        <v>46</v>
      </c>
      <c r="S5250" s="7" t="s">
        <v>159</v>
      </c>
      <c r="T5250" s="7" t="s">
        <v>160</v>
      </c>
      <c r="U5250" s="7" t="s">
        <v>145</v>
      </c>
    </row>
    <row r="5251" spans="1:21" hidden="1" x14ac:dyDescent="0.25">
      <c r="A5251" s="6">
        <v>58300</v>
      </c>
      <c r="B5251" s="7" t="s">
        <v>3237</v>
      </c>
      <c r="C5251" s="8" t="s">
        <v>25</v>
      </c>
      <c r="D5251" s="8" t="s">
        <v>24</v>
      </c>
      <c r="E5251" s="9">
        <v>2</v>
      </c>
      <c r="F5251" s="8" t="s">
        <v>2125</v>
      </c>
      <c r="G5251" s="8" t="s">
        <v>26</v>
      </c>
      <c r="H5251" s="8" t="s">
        <v>27</v>
      </c>
      <c r="I5251" s="10">
        <v>6958000</v>
      </c>
      <c r="J5251" s="10">
        <v>0</v>
      </c>
      <c r="K5251" s="10">
        <v>52583</v>
      </c>
      <c r="L5251" s="10">
        <v>52583</v>
      </c>
      <c r="M5251" s="10">
        <v>0</v>
      </c>
      <c r="N5251" s="10">
        <v>51551</v>
      </c>
      <c r="O5251" s="7" t="s">
        <v>28</v>
      </c>
      <c r="P5251" s="10">
        <v>3076</v>
      </c>
      <c r="Q5251" s="10">
        <v>2791</v>
      </c>
      <c r="R5251" s="7" t="s">
        <v>46</v>
      </c>
      <c r="S5251" s="7" t="s">
        <v>159</v>
      </c>
      <c r="T5251" s="7" t="s">
        <v>160</v>
      </c>
      <c r="U5251" s="7" t="s">
        <v>145</v>
      </c>
    </row>
    <row r="5252" spans="1:21" hidden="1" x14ac:dyDescent="0.25">
      <c r="A5252" s="6">
        <v>58301</v>
      </c>
      <c r="B5252" s="7" t="s">
        <v>3238</v>
      </c>
      <c r="C5252" s="8" t="s">
        <v>25</v>
      </c>
      <c r="D5252" s="8" t="s">
        <v>24</v>
      </c>
      <c r="E5252" s="9">
        <v>2</v>
      </c>
      <c r="F5252" s="8" t="s">
        <v>2125</v>
      </c>
      <c r="G5252" s="8" t="s">
        <v>26</v>
      </c>
      <c r="H5252" s="8" t="s">
        <v>27</v>
      </c>
      <c r="I5252" s="10">
        <v>6751000</v>
      </c>
      <c r="J5252" s="10">
        <v>0</v>
      </c>
      <c r="K5252" s="10">
        <v>49284</v>
      </c>
      <c r="L5252" s="10">
        <v>49284</v>
      </c>
      <c r="M5252" s="10">
        <v>0</v>
      </c>
      <c r="N5252" s="10">
        <v>48413</v>
      </c>
      <c r="O5252" s="7" t="s">
        <v>28</v>
      </c>
      <c r="P5252" s="10">
        <v>2883</v>
      </c>
      <c r="Q5252" s="10">
        <v>2616</v>
      </c>
      <c r="R5252" s="7" t="s">
        <v>46</v>
      </c>
      <c r="S5252" s="7" t="s">
        <v>159</v>
      </c>
      <c r="T5252" s="7" t="s">
        <v>160</v>
      </c>
      <c r="U5252" s="7" t="s">
        <v>145</v>
      </c>
    </row>
    <row r="5253" spans="1:21" hidden="1" x14ac:dyDescent="0.25">
      <c r="A5253" s="6">
        <v>58302</v>
      </c>
      <c r="B5253" s="7" t="s">
        <v>3239</v>
      </c>
      <c r="C5253" s="8" t="s">
        <v>25</v>
      </c>
      <c r="D5253" s="8" t="s">
        <v>24</v>
      </c>
      <c r="E5253" s="9">
        <v>2</v>
      </c>
      <c r="F5253" s="8" t="s">
        <v>2125</v>
      </c>
      <c r="G5253" s="8" t="s">
        <v>26</v>
      </c>
      <c r="H5253" s="8" t="s">
        <v>27</v>
      </c>
      <c r="I5253" s="10">
        <v>7328000</v>
      </c>
      <c r="J5253" s="10">
        <v>0</v>
      </c>
      <c r="K5253" s="10">
        <v>52935</v>
      </c>
      <c r="L5253" s="10">
        <v>52935</v>
      </c>
      <c r="M5253" s="10">
        <v>0</v>
      </c>
      <c r="N5253" s="10">
        <v>51898</v>
      </c>
      <c r="O5253" s="7" t="s">
        <v>28</v>
      </c>
      <c r="P5253" s="10">
        <v>3097</v>
      </c>
      <c r="Q5253" s="10">
        <v>2809</v>
      </c>
      <c r="R5253" s="7" t="s">
        <v>46</v>
      </c>
      <c r="S5253" s="7" t="s">
        <v>159</v>
      </c>
      <c r="T5253" s="7" t="s">
        <v>160</v>
      </c>
      <c r="U5253" s="7" t="s">
        <v>145</v>
      </c>
    </row>
    <row r="5254" spans="1:21" hidden="1" x14ac:dyDescent="0.25">
      <c r="A5254" s="6">
        <v>58303</v>
      </c>
      <c r="B5254" s="7" t="s">
        <v>3240</v>
      </c>
      <c r="C5254" s="8" t="s">
        <v>25</v>
      </c>
      <c r="D5254" s="8" t="s">
        <v>24</v>
      </c>
      <c r="E5254" s="9">
        <v>2</v>
      </c>
      <c r="F5254" s="8" t="s">
        <v>2125</v>
      </c>
      <c r="G5254" s="8" t="s">
        <v>26</v>
      </c>
      <c r="H5254" s="8" t="s">
        <v>27</v>
      </c>
      <c r="I5254" s="10">
        <v>6910000</v>
      </c>
      <c r="J5254" s="10">
        <v>0</v>
      </c>
      <c r="K5254" s="10">
        <v>52023</v>
      </c>
      <c r="L5254" s="10">
        <v>52023</v>
      </c>
      <c r="M5254" s="10">
        <v>0</v>
      </c>
      <c r="N5254" s="10">
        <v>51103</v>
      </c>
      <c r="O5254" s="7" t="s">
        <v>28</v>
      </c>
      <c r="P5254" s="10">
        <v>3043</v>
      </c>
      <c r="Q5254" s="10">
        <v>2761</v>
      </c>
      <c r="R5254" s="7" t="s">
        <v>46</v>
      </c>
      <c r="S5254" s="7" t="s">
        <v>159</v>
      </c>
      <c r="T5254" s="7" t="s">
        <v>160</v>
      </c>
      <c r="U5254" s="7" t="s">
        <v>145</v>
      </c>
    </row>
    <row r="5255" spans="1:21" hidden="1" x14ac:dyDescent="0.25">
      <c r="A5255" s="6">
        <v>58319</v>
      </c>
      <c r="B5255" s="7" t="s">
        <v>3241</v>
      </c>
      <c r="C5255" s="8" t="s">
        <v>814</v>
      </c>
      <c r="D5255" s="8" t="s">
        <v>24</v>
      </c>
      <c r="E5255" s="9">
        <v>2</v>
      </c>
      <c r="F5255" s="8" t="s">
        <v>1634</v>
      </c>
      <c r="G5255" s="8" t="s">
        <v>164</v>
      </c>
      <c r="H5255" s="8" t="s">
        <v>164</v>
      </c>
      <c r="I5255" s="10">
        <v>115450000</v>
      </c>
      <c r="J5255" s="10">
        <v>0</v>
      </c>
      <c r="K5255" s="10">
        <v>393915</v>
      </c>
      <c r="L5255" s="10">
        <v>1065834</v>
      </c>
      <c r="M5255" s="10">
        <v>0</v>
      </c>
      <c r="N5255" s="10">
        <v>0</v>
      </c>
      <c r="O5255" s="7" t="s">
        <v>85</v>
      </c>
      <c r="P5255" s="10">
        <v>3348</v>
      </c>
      <c r="Q5255" s="10">
        <v>3037</v>
      </c>
      <c r="R5255" s="7" t="s">
        <v>46</v>
      </c>
      <c r="S5255" s="7" t="s">
        <v>815</v>
      </c>
      <c r="T5255" s="7" t="s">
        <v>816</v>
      </c>
      <c r="U5255" s="7" t="s">
        <v>98</v>
      </c>
    </row>
    <row r="5256" spans="1:21" hidden="1" x14ac:dyDescent="0.25">
      <c r="A5256" s="6">
        <v>58325</v>
      </c>
      <c r="B5256" s="7" t="s">
        <v>3242</v>
      </c>
      <c r="C5256" s="8" t="s">
        <v>150</v>
      </c>
      <c r="D5256" s="8" t="s">
        <v>24</v>
      </c>
      <c r="E5256" s="9">
        <v>1</v>
      </c>
      <c r="F5256" s="8" t="s">
        <v>45</v>
      </c>
      <c r="G5256" s="8" t="s">
        <v>26</v>
      </c>
      <c r="H5256" s="8" t="s">
        <v>27</v>
      </c>
      <c r="I5256" s="10">
        <v>38027000</v>
      </c>
      <c r="J5256" s="10">
        <v>0</v>
      </c>
      <c r="K5256" s="10">
        <v>511350</v>
      </c>
      <c r="L5256" s="10">
        <v>511350</v>
      </c>
      <c r="M5256" s="10">
        <v>0</v>
      </c>
      <c r="N5256" s="10">
        <v>487000</v>
      </c>
      <c r="O5256" s="7" t="s">
        <v>28</v>
      </c>
      <c r="P5256" s="10">
        <v>29914</v>
      </c>
      <c r="Q5256" s="10">
        <v>27138</v>
      </c>
      <c r="R5256" s="7" t="s">
        <v>65</v>
      </c>
      <c r="S5256" s="7" t="s">
        <v>77</v>
      </c>
      <c r="T5256" s="7" t="s">
        <v>78</v>
      </c>
      <c r="U5256" s="7" t="s">
        <v>79</v>
      </c>
    </row>
    <row r="5257" spans="1:21" ht="26.25" hidden="1" x14ac:dyDescent="0.25">
      <c r="A5257" s="6">
        <v>58326</v>
      </c>
      <c r="B5257" s="7" t="s">
        <v>3243</v>
      </c>
      <c r="C5257" s="8" t="s">
        <v>952</v>
      </c>
      <c r="D5257" s="8" t="s">
        <v>655</v>
      </c>
      <c r="E5257" s="9">
        <v>4</v>
      </c>
      <c r="F5257" s="8" t="s">
        <v>54</v>
      </c>
      <c r="G5257" s="8" t="s">
        <v>26</v>
      </c>
      <c r="H5257" s="8" t="s">
        <v>27</v>
      </c>
      <c r="I5257" s="10">
        <v>4759918</v>
      </c>
      <c r="J5257" s="10">
        <v>0</v>
      </c>
      <c r="K5257" s="10">
        <v>44825</v>
      </c>
      <c r="L5257" s="10">
        <v>44825</v>
      </c>
      <c r="M5257" s="10">
        <v>0</v>
      </c>
      <c r="N5257" s="10">
        <v>48198</v>
      </c>
      <c r="O5257" s="7" t="s">
        <v>28</v>
      </c>
      <c r="P5257" s="10">
        <v>2622</v>
      </c>
      <c r="Q5257" s="10">
        <v>2379</v>
      </c>
      <c r="R5257" s="7" t="s">
        <v>189</v>
      </c>
      <c r="S5257" s="7" t="s">
        <v>68</v>
      </c>
      <c r="T5257" s="7" t="s">
        <v>69</v>
      </c>
      <c r="U5257" s="7" t="s">
        <v>70</v>
      </c>
    </row>
    <row r="5258" spans="1:21" hidden="1" x14ac:dyDescent="0.25">
      <c r="A5258" s="6">
        <v>58327</v>
      </c>
      <c r="B5258" s="7" t="s">
        <v>3244</v>
      </c>
      <c r="C5258" s="8" t="s">
        <v>33</v>
      </c>
      <c r="D5258" s="8" t="s">
        <v>655</v>
      </c>
      <c r="E5258" s="9">
        <v>5</v>
      </c>
      <c r="F5258" s="8" t="s">
        <v>54</v>
      </c>
      <c r="G5258" s="8" t="s">
        <v>26</v>
      </c>
      <c r="H5258" s="8" t="s">
        <v>27</v>
      </c>
      <c r="I5258" s="10">
        <v>14299000</v>
      </c>
      <c r="J5258" s="10">
        <v>67911</v>
      </c>
      <c r="K5258" s="10">
        <v>219487</v>
      </c>
      <c r="L5258" s="10">
        <v>104382</v>
      </c>
      <c r="M5258" s="10">
        <v>115105</v>
      </c>
      <c r="N5258" s="10">
        <v>213095</v>
      </c>
      <c r="O5258" s="7" t="s">
        <v>28</v>
      </c>
      <c r="P5258" s="10">
        <v>12840</v>
      </c>
      <c r="Q5258" s="10">
        <v>11648</v>
      </c>
      <c r="R5258" s="7" t="s">
        <v>225</v>
      </c>
      <c r="S5258" s="7" t="s">
        <v>226</v>
      </c>
      <c r="T5258" s="7" t="s">
        <v>227</v>
      </c>
      <c r="U5258" s="7" t="s">
        <v>228</v>
      </c>
    </row>
    <row r="5259" spans="1:21" hidden="1" x14ac:dyDescent="0.25">
      <c r="A5259" s="6">
        <v>58328</v>
      </c>
      <c r="B5259" s="7" t="s">
        <v>3245</v>
      </c>
      <c r="C5259" s="8" t="s">
        <v>188</v>
      </c>
      <c r="D5259" s="8" t="s">
        <v>655</v>
      </c>
      <c r="E5259" s="9">
        <v>5</v>
      </c>
      <c r="F5259" s="8" t="s">
        <v>45</v>
      </c>
      <c r="G5259" s="8" t="s">
        <v>26</v>
      </c>
      <c r="H5259" s="8" t="s">
        <v>27</v>
      </c>
      <c r="I5259" s="10">
        <v>35707000</v>
      </c>
      <c r="J5259" s="10">
        <v>180780</v>
      </c>
      <c r="K5259" s="10">
        <v>487781</v>
      </c>
      <c r="L5259" s="10">
        <v>200827</v>
      </c>
      <c r="M5259" s="10">
        <v>286954</v>
      </c>
      <c r="N5259" s="10">
        <v>487781</v>
      </c>
      <c r="O5259" s="7" t="s">
        <v>28</v>
      </c>
      <c r="P5259" s="10">
        <v>28535</v>
      </c>
      <c r="Q5259" s="10">
        <v>25887</v>
      </c>
      <c r="R5259" s="7" t="s">
        <v>189</v>
      </c>
      <c r="S5259" s="7" t="s">
        <v>68</v>
      </c>
      <c r="T5259" s="7" t="s">
        <v>69</v>
      </c>
      <c r="U5259" s="7" t="s">
        <v>70</v>
      </c>
    </row>
    <row r="5260" spans="1:21" x14ac:dyDescent="0.25">
      <c r="A5260" s="6">
        <v>58330</v>
      </c>
      <c r="B5260" s="7" t="s">
        <v>3246</v>
      </c>
      <c r="C5260" s="8" t="s">
        <v>602</v>
      </c>
      <c r="D5260" s="8" t="s">
        <v>550</v>
      </c>
      <c r="E5260" s="9">
        <v>7</v>
      </c>
      <c r="F5260" s="8" t="s">
        <v>34</v>
      </c>
      <c r="G5260" s="8" t="s">
        <v>26</v>
      </c>
      <c r="H5260" s="8" t="s">
        <v>27</v>
      </c>
      <c r="I5260" s="10">
        <v>132890</v>
      </c>
      <c r="J5260" s="10">
        <v>1185192</v>
      </c>
      <c r="K5260" s="10">
        <v>1646751</v>
      </c>
      <c r="L5260" s="10">
        <v>651</v>
      </c>
      <c r="M5260" s="10">
        <v>1646100</v>
      </c>
      <c r="N5260" s="10">
        <v>1646751</v>
      </c>
      <c r="O5260" s="7" t="s">
        <v>28</v>
      </c>
      <c r="P5260" s="10">
        <v>96334</v>
      </c>
      <c r="Q5260" s="10">
        <v>87394</v>
      </c>
      <c r="R5260" s="7" t="s">
        <v>189</v>
      </c>
      <c r="S5260" s="7" t="s">
        <v>56</v>
      </c>
      <c r="T5260" s="7" t="s">
        <v>57</v>
      </c>
      <c r="U5260" s="7" t="s">
        <v>58</v>
      </c>
    </row>
    <row r="5261" spans="1:21" hidden="1" x14ac:dyDescent="0.25">
      <c r="A5261" s="6">
        <v>58352</v>
      </c>
      <c r="B5261" s="7" t="s">
        <v>3247</v>
      </c>
      <c r="C5261" s="8" t="s">
        <v>106</v>
      </c>
      <c r="D5261" s="8" t="s">
        <v>550</v>
      </c>
      <c r="E5261" s="9">
        <v>7</v>
      </c>
      <c r="F5261" s="8" t="s">
        <v>34</v>
      </c>
      <c r="G5261" s="8" t="s">
        <v>40</v>
      </c>
      <c r="H5261" s="8" t="s">
        <v>41</v>
      </c>
      <c r="I5261" s="10">
        <v>88222</v>
      </c>
      <c r="J5261" s="10">
        <v>1022</v>
      </c>
      <c r="K5261" s="10">
        <v>3322</v>
      </c>
      <c r="L5261" s="10">
        <v>768</v>
      </c>
      <c r="M5261" s="10">
        <v>2554</v>
      </c>
      <c r="N5261" s="10">
        <v>572</v>
      </c>
      <c r="O5261" s="7" t="s">
        <v>42</v>
      </c>
      <c r="P5261" s="10">
        <v>268</v>
      </c>
      <c r="Q5261" s="10">
        <v>243</v>
      </c>
      <c r="R5261" s="7" t="s">
        <v>46</v>
      </c>
      <c r="S5261" s="7" t="s">
        <v>1082</v>
      </c>
      <c r="T5261" s="7" t="s">
        <v>1083</v>
      </c>
      <c r="U5261" s="7" t="s">
        <v>98</v>
      </c>
    </row>
    <row r="5262" spans="1:21" hidden="1" x14ac:dyDescent="0.25">
      <c r="A5262" s="6">
        <v>58365</v>
      </c>
      <c r="B5262" s="7" t="s">
        <v>3248</v>
      </c>
      <c r="C5262" s="8" t="s">
        <v>33</v>
      </c>
      <c r="D5262" s="8" t="s">
        <v>655</v>
      </c>
      <c r="E5262" s="9">
        <v>4</v>
      </c>
      <c r="F5262" s="8" t="s">
        <v>2125</v>
      </c>
      <c r="G5262" s="8" t="s">
        <v>26</v>
      </c>
      <c r="H5262" s="8" t="s">
        <v>27</v>
      </c>
      <c r="I5262" s="10">
        <v>1835000</v>
      </c>
      <c r="J5262" s="10">
        <v>0</v>
      </c>
      <c r="K5262" s="10">
        <v>25790</v>
      </c>
      <c r="L5262" s="10">
        <v>25790</v>
      </c>
      <c r="M5262" s="10">
        <v>0</v>
      </c>
      <c r="N5262" s="10">
        <v>25037</v>
      </c>
      <c r="O5262" s="7" t="s">
        <v>28</v>
      </c>
      <c r="P5262" s="10">
        <v>1509</v>
      </c>
      <c r="Q5262" s="10">
        <v>1369</v>
      </c>
      <c r="R5262" s="7" t="s">
        <v>225</v>
      </c>
      <c r="S5262" s="7" t="s">
        <v>226</v>
      </c>
      <c r="T5262" s="7" t="s">
        <v>227</v>
      </c>
      <c r="U5262" s="7" t="s">
        <v>228</v>
      </c>
    </row>
    <row r="5263" spans="1:21" hidden="1" x14ac:dyDescent="0.25">
      <c r="A5263" s="6">
        <v>58375</v>
      </c>
      <c r="B5263" s="7" t="s">
        <v>3249</v>
      </c>
      <c r="C5263" s="8" t="s">
        <v>188</v>
      </c>
      <c r="D5263" s="8" t="s">
        <v>655</v>
      </c>
      <c r="E5263" s="9">
        <v>4</v>
      </c>
      <c r="F5263" s="8" t="s">
        <v>54</v>
      </c>
      <c r="G5263" s="8" t="s">
        <v>26</v>
      </c>
      <c r="H5263" s="8" t="s">
        <v>27</v>
      </c>
      <c r="I5263" s="10">
        <v>37000</v>
      </c>
      <c r="J5263" s="10">
        <v>0</v>
      </c>
      <c r="K5263" s="10">
        <v>298</v>
      </c>
      <c r="L5263" s="10">
        <v>298</v>
      </c>
      <c r="M5263" s="10">
        <v>0</v>
      </c>
      <c r="N5263" s="10">
        <v>286</v>
      </c>
      <c r="O5263" s="7" t="s">
        <v>28</v>
      </c>
      <c r="P5263" s="10">
        <v>17</v>
      </c>
      <c r="Q5263" s="10">
        <v>16</v>
      </c>
      <c r="R5263" s="7" t="s">
        <v>189</v>
      </c>
      <c r="S5263" s="7" t="s">
        <v>68</v>
      </c>
      <c r="T5263" s="7" t="s">
        <v>69</v>
      </c>
      <c r="U5263" s="7" t="s">
        <v>70</v>
      </c>
    </row>
    <row r="5264" spans="1:21" hidden="1" x14ac:dyDescent="0.25">
      <c r="A5264" s="6">
        <v>58378</v>
      </c>
      <c r="B5264" s="7" t="s">
        <v>3250</v>
      </c>
      <c r="C5264" s="8" t="s">
        <v>44</v>
      </c>
      <c r="D5264" s="8" t="s">
        <v>24</v>
      </c>
      <c r="E5264" s="9">
        <v>2</v>
      </c>
      <c r="F5264" s="8" t="s">
        <v>45</v>
      </c>
      <c r="G5264" s="8" t="s">
        <v>26</v>
      </c>
      <c r="H5264" s="8" t="s">
        <v>27</v>
      </c>
      <c r="I5264" s="10">
        <v>42027000</v>
      </c>
      <c r="J5264" s="10">
        <v>0</v>
      </c>
      <c r="K5264" s="10">
        <v>787790</v>
      </c>
      <c r="L5264" s="10">
        <v>787790</v>
      </c>
      <c r="M5264" s="10">
        <v>0</v>
      </c>
      <c r="N5264" s="10">
        <v>766334</v>
      </c>
      <c r="O5264" s="7" t="s">
        <v>28</v>
      </c>
      <c r="P5264" s="10">
        <v>46085</v>
      </c>
      <c r="Q5264" s="10">
        <v>41808</v>
      </c>
      <c r="R5264" s="7" t="s">
        <v>127</v>
      </c>
      <c r="S5264" s="7" t="s">
        <v>166</v>
      </c>
      <c r="T5264" s="7" t="s">
        <v>167</v>
      </c>
      <c r="U5264" s="7" t="s">
        <v>167</v>
      </c>
    </row>
    <row r="5265" spans="1:21" hidden="1" x14ac:dyDescent="0.25">
      <c r="A5265" s="6">
        <v>58380</v>
      </c>
      <c r="B5265" s="7" t="s">
        <v>3251</v>
      </c>
      <c r="C5265" s="8" t="s">
        <v>83</v>
      </c>
      <c r="D5265" s="8" t="s">
        <v>655</v>
      </c>
      <c r="E5265" s="9">
        <v>4</v>
      </c>
      <c r="F5265" s="8" t="s">
        <v>54</v>
      </c>
      <c r="G5265" s="8" t="s">
        <v>26</v>
      </c>
      <c r="H5265" s="8" t="s">
        <v>27</v>
      </c>
      <c r="I5265" s="10">
        <v>1154</v>
      </c>
      <c r="J5265" s="10">
        <v>0</v>
      </c>
      <c r="K5265" s="10">
        <v>11</v>
      </c>
      <c r="L5265" s="10">
        <v>11</v>
      </c>
      <c r="M5265" s="10">
        <v>0</v>
      </c>
      <c r="N5265" s="10">
        <v>11</v>
      </c>
      <c r="O5265" s="7" t="s">
        <v>28</v>
      </c>
      <c r="P5265" s="10">
        <v>1</v>
      </c>
      <c r="Q5265" s="10">
        <v>1</v>
      </c>
      <c r="R5265" s="7" t="s">
        <v>85</v>
      </c>
      <c r="S5265" s="7" t="s">
        <v>85</v>
      </c>
      <c r="T5265" s="7" t="s">
        <v>86</v>
      </c>
      <c r="U5265" s="7" t="s">
        <v>87</v>
      </c>
    </row>
    <row r="5266" spans="1:21" hidden="1" x14ac:dyDescent="0.25">
      <c r="A5266" s="6">
        <v>58400</v>
      </c>
      <c r="B5266" s="7" t="s">
        <v>3252</v>
      </c>
      <c r="C5266" s="8" t="s">
        <v>129</v>
      </c>
      <c r="D5266" s="8" t="s">
        <v>655</v>
      </c>
      <c r="E5266" s="9">
        <v>4</v>
      </c>
      <c r="F5266" s="8" t="s">
        <v>45</v>
      </c>
      <c r="G5266" s="8" t="s">
        <v>26</v>
      </c>
      <c r="H5266" s="8" t="s">
        <v>27</v>
      </c>
      <c r="I5266" s="10">
        <v>539000</v>
      </c>
      <c r="J5266" s="10">
        <v>0</v>
      </c>
      <c r="K5266" s="10">
        <v>8837</v>
      </c>
      <c r="L5266" s="10">
        <v>8837</v>
      </c>
      <c r="M5266" s="10">
        <v>0</v>
      </c>
      <c r="N5266" s="10">
        <v>8571</v>
      </c>
      <c r="O5266" s="7" t="s">
        <v>28</v>
      </c>
      <c r="P5266" s="10">
        <v>517</v>
      </c>
      <c r="Q5266" s="10">
        <v>469</v>
      </c>
      <c r="R5266" s="7" t="s">
        <v>29</v>
      </c>
      <c r="S5266" s="7" t="s">
        <v>890</v>
      </c>
      <c r="T5266" s="7" t="s">
        <v>891</v>
      </c>
      <c r="U5266" s="7" t="s">
        <v>131</v>
      </c>
    </row>
    <row r="5267" spans="1:21" hidden="1" x14ac:dyDescent="0.25">
      <c r="A5267" s="6">
        <v>58420</v>
      </c>
      <c r="B5267" s="7" t="s">
        <v>3253</v>
      </c>
      <c r="C5267" s="8" t="s">
        <v>952</v>
      </c>
      <c r="D5267" s="8" t="s">
        <v>24</v>
      </c>
      <c r="E5267" s="9">
        <v>2</v>
      </c>
      <c r="F5267" s="8" t="s">
        <v>119</v>
      </c>
      <c r="G5267" s="8" t="s">
        <v>26</v>
      </c>
      <c r="H5267" s="8" t="s">
        <v>27</v>
      </c>
      <c r="I5267" s="10">
        <v>2628001000</v>
      </c>
      <c r="J5267" s="10">
        <v>0</v>
      </c>
      <c r="K5267" s="10">
        <v>18362646</v>
      </c>
      <c r="L5267" s="10">
        <v>18362646</v>
      </c>
      <c r="M5267" s="10">
        <v>0</v>
      </c>
      <c r="N5267" s="10">
        <v>17879888</v>
      </c>
      <c r="O5267" s="7" t="s">
        <v>28</v>
      </c>
      <c r="P5267" s="10">
        <v>1074207</v>
      </c>
      <c r="Q5267" s="10">
        <v>974514</v>
      </c>
      <c r="R5267" s="7" t="s">
        <v>189</v>
      </c>
      <c r="S5267" s="7" t="s">
        <v>68</v>
      </c>
      <c r="T5267" s="7" t="s">
        <v>69</v>
      </c>
      <c r="U5267" s="7" t="s">
        <v>70</v>
      </c>
    </row>
    <row r="5268" spans="1:21" hidden="1" x14ac:dyDescent="0.25">
      <c r="A5268" s="6">
        <v>58422</v>
      </c>
      <c r="B5268" s="7" t="s">
        <v>3254</v>
      </c>
      <c r="C5268" s="8" t="s">
        <v>25</v>
      </c>
      <c r="D5268" s="8" t="s">
        <v>655</v>
      </c>
      <c r="E5268" s="9">
        <v>5</v>
      </c>
      <c r="F5268" s="8" t="s">
        <v>2125</v>
      </c>
      <c r="G5268" s="8" t="s">
        <v>26</v>
      </c>
      <c r="H5268" s="8" t="s">
        <v>27</v>
      </c>
      <c r="I5268" s="10">
        <v>6121170</v>
      </c>
      <c r="J5268" s="10">
        <v>0</v>
      </c>
      <c r="K5268" s="10">
        <v>64694</v>
      </c>
      <c r="L5268" s="10">
        <v>64694</v>
      </c>
      <c r="M5268" s="10">
        <v>0</v>
      </c>
      <c r="N5268" s="10">
        <v>62507</v>
      </c>
      <c r="O5268" s="7" t="s">
        <v>28</v>
      </c>
      <c r="P5268" s="10">
        <v>3785</v>
      </c>
      <c r="Q5268" s="10">
        <v>3433</v>
      </c>
      <c r="R5268" s="7" t="s">
        <v>46</v>
      </c>
      <c r="S5268" s="7" t="s">
        <v>185</v>
      </c>
      <c r="T5268" s="7" t="s">
        <v>186</v>
      </c>
      <c r="U5268" s="7" t="s">
        <v>145</v>
      </c>
    </row>
    <row r="5269" spans="1:21" hidden="1" x14ac:dyDescent="0.25">
      <c r="A5269" s="6">
        <v>58426</v>
      </c>
      <c r="B5269" s="7" t="s">
        <v>3255</v>
      </c>
      <c r="C5269" s="8" t="s">
        <v>952</v>
      </c>
      <c r="D5269" s="8" t="s">
        <v>24</v>
      </c>
      <c r="E5269" s="9">
        <v>2</v>
      </c>
      <c r="F5269" s="8" t="s">
        <v>119</v>
      </c>
      <c r="G5269" s="8" t="s">
        <v>26</v>
      </c>
      <c r="H5269" s="8" t="s">
        <v>27</v>
      </c>
      <c r="I5269" s="10">
        <v>2942536960</v>
      </c>
      <c r="J5269" s="10">
        <v>0</v>
      </c>
      <c r="K5269" s="10">
        <v>19841480</v>
      </c>
      <c r="L5269" s="10">
        <v>19841480</v>
      </c>
      <c r="M5269" s="10">
        <v>0</v>
      </c>
      <c r="N5269" s="10">
        <v>19096708</v>
      </c>
      <c r="O5269" s="7" t="s">
        <v>28</v>
      </c>
      <c r="P5269" s="10">
        <v>1160718</v>
      </c>
      <c r="Q5269" s="10">
        <v>1052997</v>
      </c>
      <c r="R5269" s="7" t="s">
        <v>189</v>
      </c>
      <c r="S5269" s="7" t="s">
        <v>68</v>
      </c>
      <c r="T5269" s="7" t="s">
        <v>69</v>
      </c>
      <c r="U5269" s="7" t="s">
        <v>70</v>
      </c>
    </row>
    <row r="5270" spans="1:21" x14ac:dyDescent="0.25">
      <c r="A5270" s="6">
        <v>58427</v>
      </c>
      <c r="B5270" s="7" t="s">
        <v>3256</v>
      </c>
      <c r="C5270" s="8" t="s">
        <v>602</v>
      </c>
      <c r="D5270" s="8" t="s">
        <v>24</v>
      </c>
      <c r="E5270" s="9">
        <v>1</v>
      </c>
      <c r="F5270" s="8" t="s">
        <v>25</v>
      </c>
      <c r="G5270" s="8" t="s">
        <v>26</v>
      </c>
      <c r="H5270" s="8" t="s">
        <v>27</v>
      </c>
      <c r="I5270" s="10">
        <v>45494000</v>
      </c>
      <c r="J5270" s="10">
        <v>0</v>
      </c>
      <c r="K5270" s="10">
        <v>105373</v>
      </c>
      <c r="L5270" s="10">
        <v>105373</v>
      </c>
      <c r="M5270" s="10">
        <v>0</v>
      </c>
      <c r="N5270" s="10">
        <v>104329</v>
      </c>
      <c r="O5270" s="7" t="s">
        <v>28</v>
      </c>
      <c r="P5270" s="10">
        <v>6164</v>
      </c>
      <c r="Q5270" s="10">
        <v>5592</v>
      </c>
      <c r="R5270" s="7" t="s">
        <v>189</v>
      </c>
      <c r="S5270" s="7" t="s">
        <v>56</v>
      </c>
      <c r="T5270" s="7" t="s">
        <v>57</v>
      </c>
      <c r="U5270" s="7" t="s">
        <v>58</v>
      </c>
    </row>
    <row r="5271" spans="1:21" x14ac:dyDescent="0.25">
      <c r="A5271" s="6">
        <v>58427</v>
      </c>
      <c r="B5271" s="7" t="s">
        <v>3256</v>
      </c>
      <c r="C5271" s="8" t="s">
        <v>602</v>
      </c>
      <c r="D5271" s="8" t="s">
        <v>24</v>
      </c>
      <c r="E5271" s="9">
        <v>1</v>
      </c>
      <c r="F5271" s="8" t="s">
        <v>33</v>
      </c>
      <c r="G5271" s="8" t="s">
        <v>26</v>
      </c>
      <c r="H5271" s="8" t="s">
        <v>27</v>
      </c>
      <c r="I5271" s="10">
        <v>481281000</v>
      </c>
      <c r="J5271" s="10">
        <v>2447952</v>
      </c>
      <c r="K5271" s="10">
        <v>6571431</v>
      </c>
      <c r="L5271" s="10">
        <v>2805350</v>
      </c>
      <c r="M5271" s="10">
        <v>3766081</v>
      </c>
      <c r="N5271" s="10">
        <v>6506368</v>
      </c>
      <c r="O5271" s="7" t="s">
        <v>28</v>
      </c>
      <c r="P5271" s="10">
        <v>384426</v>
      </c>
      <c r="Q5271" s="10">
        <v>348749</v>
      </c>
      <c r="R5271" s="7" t="s">
        <v>189</v>
      </c>
      <c r="S5271" s="7" t="s">
        <v>56</v>
      </c>
      <c r="T5271" s="7" t="s">
        <v>57</v>
      </c>
      <c r="U5271" s="7" t="s">
        <v>58</v>
      </c>
    </row>
    <row r="5272" spans="1:21" x14ac:dyDescent="0.25">
      <c r="A5272" s="6">
        <v>58428</v>
      </c>
      <c r="B5272" s="7" t="s">
        <v>3257</v>
      </c>
      <c r="C5272" s="8" t="s">
        <v>63</v>
      </c>
      <c r="D5272" s="8" t="s">
        <v>655</v>
      </c>
      <c r="E5272" s="9">
        <v>5</v>
      </c>
      <c r="F5272" s="8" t="s">
        <v>45</v>
      </c>
      <c r="G5272" s="8" t="s">
        <v>26</v>
      </c>
      <c r="H5272" s="8" t="s">
        <v>27</v>
      </c>
      <c r="I5272" s="10">
        <v>122951000</v>
      </c>
      <c r="J5272" s="10">
        <v>698579</v>
      </c>
      <c r="K5272" s="10">
        <v>1452062</v>
      </c>
      <c r="L5272" s="10">
        <v>544818</v>
      </c>
      <c r="M5272" s="10">
        <v>907244</v>
      </c>
      <c r="N5272" s="10">
        <v>1413886</v>
      </c>
      <c r="O5272" s="7" t="s">
        <v>28</v>
      </c>
      <c r="P5272" s="10">
        <v>84945</v>
      </c>
      <c r="Q5272" s="10">
        <v>77062</v>
      </c>
      <c r="R5272" s="7" t="s">
        <v>29</v>
      </c>
      <c r="S5272" s="7" t="s">
        <v>56</v>
      </c>
      <c r="T5272" s="7" t="s">
        <v>57</v>
      </c>
      <c r="U5272" s="7" t="s">
        <v>58</v>
      </c>
    </row>
    <row r="5273" spans="1:21" hidden="1" x14ac:dyDescent="0.25">
      <c r="A5273" s="6">
        <v>58432</v>
      </c>
      <c r="B5273" s="7" t="s">
        <v>3258</v>
      </c>
      <c r="C5273" s="8" t="s">
        <v>25</v>
      </c>
      <c r="D5273" s="8" t="s">
        <v>24</v>
      </c>
      <c r="E5273" s="9">
        <v>3</v>
      </c>
      <c r="F5273" s="8" t="s">
        <v>54</v>
      </c>
      <c r="G5273" s="8" t="s">
        <v>26</v>
      </c>
      <c r="H5273" s="8" t="s">
        <v>27</v>
      </c>
      <c r="I5273" s="10">
        <v>70863000</v>
      </c>
      <c r="J5273" s="10">
        <v>0</v>
      </c>
      <c r="K5273" s="10">
        <v>620537</v>
      </c>
      <c r="L5273" s="10">
        <v>620537</v>
      </c>
      <c r="M5273" s="10">
        <v>0</v>
      </c>
      <c r="N5273" s="10">
        <v>600712</v>
      </c>
      <c r="O5273" s="7" t="s">
        <v>28</v>
      </c>
      <c r="P5273" s="10">
        <v>36301</v>
      </c>
      <c r="Q5273" s="10">
        <v>32932</v>
      </c>
      <c r="R5273" s="7" t="s">
        <v>46</v>
      </c>
      <c r="S5273" s="7" t="s">
        <v>159</v>
      </c>
      <c r="T5273" s="7" t="s">
        <v>160</v>
      </c>
      <c r="U5273" s="7" t="s">
        <v>145</v>
      </c>
    </row>
    <row r="5274" spans="1:21" hidden="1" x14ac:dyDescent="0.25">
      <c r="A5274" s="6">
        <v>58433</v>
      </c>
      <c r="B5274" s="7" t="s">
        <v>3259</v>
      </c>
      <c r="C5274" s="8" t="s">
        <v>249</v>
      </c>
      <c r="D5274" s="8" t="s">
        <v>24</v>
      </c>
      <c r="E5274" s="9">
        <v>2</v>
      </c>
      <c r="F5274" s="8" t="s">
        <v>2125</v>
      </c>
      <c r="G5274" s="8" t="s">
        <v>26</v>
      </c>
      <c r="H5274" s="8" t="s">
        <v>27</v>
      </c>
      <c r="I5274" s="10">
        <v>205457000</v>
      </c>
      <c r="J5274" s="10">
        <v>0</v>
      </c>
      <c r="K5274" s="10">
        <v>1557429</v>
      </c>
      <c r="L5274" s="10">
        <v>1557429</v>
      </c>
      <c r="M5274" s="10">
        <v>0</v>
      </c>
      <c r="N5274" s="10">
        <v>1497529</v>
      </c>
      <c r="O5274" s="7" t="s">
        <v>28</v>
      </c>
      <c r="P5274" s="10">
        <v>91109</v>
      </c>
      <c r="Q5274" s="10">
        <v>82654</v>
      </c>
      <c r="R5274" s="7" t="s">
        <v>189</v>
      </c>
      <c r="S5274" s="7" t="s">
        <v>68</v>
      </c>
      <c r="T5274" s="7" t="s">
        <v>69</v>
      </c>
      <c r="U5274" s="7" t="s">
        <v>70</v>
      </c>
    </row>
    <row r="5275" spans="1:21" hidden="1" x14ac:dyDescent="0.25">
      <c r="A5275" s="6">
        <v>58440</v>
      </c>
      <c r="B5275" s="7" t="s">
        <v>3260</v>
      </c>
      <c r="C5275" s="8" t="s">
        <v>25</v>
      </c>
      <c r="D5275" s="8" t="s">
        <v>655</v>
      </c>
      <c r="E5275" s="9">
        <v>4</v>
      </c>
      <c r="F5275" s="8" t="s">
        <v>2125</v>
      </c>
      <c r="G5275" s="8" t="s">
        <v>26</v>
      </c>
      <c r="H5275" s="8" t="s">
        <v>27</v>
      </c>
      <c r="I5275" s="10">
        <v>9496000</v>
      </c>
      <c r="J5275" s="10">
        <v>0</v>
      </c>
      <c r="K5275" s="10">
        <v>84217</v>
      </c>
      <c r="L5275" s="10">
        <v>84217</v>
      </c>
      <c r="M5275" s="10">
        <v>0</v>
      </c>
      <c r="N5275" s="10">
        <v>81923</v>
      </c>
      <c r="O5275" s="7" t="s">
        <v>28</v>
      </c>
      <c r="P5275" s="10">
        <v>4927</v>
      </c>
      <c r="Q5275" s="10">
        <v>4469</v>
      </c>
      <c r="R5275" s="7" t="s">
        <v>46</v>
      </c>
      <c r="S5275" s="7" t="s">
        <v>185</v>
      </c>
      <c r="T5275" s="7" t="s">
        <v>186</v>
      </c>
      <c r="U5275" s="7" t="s">
        <v>145</v>
      </c>
    </row>
    <row r="5276" spans="1:21" hidden="1" x14ac:dyDescent="0.25">
      <c r="A5276" s="6">
        <v>58471</v>
      </c>
      <c r="B5276" s="7" t="s">
        <v>3261</v>
      </c>
      <c r="C5276" s="8" t="s">
        <v>44</v>
      </c>
      <c r="D5276" s="8" t="s">
        <v>24</v>
      </c>
      <c r="E5276" s="9">
        <v>2</v>
      </c>
      <c r="F5276" s="8" t="s">
        <v>45</v>
      </c>
      <c r="G5276" s="8" t="s">
        <v>26</v>
      </c>
      <c r="H5276" s="8" t="s">
        <v>27</v>
      </c>
      <c r="I5276" s="10">
        <v>230091000</v>
      </c>
      <c r="J5276" s="10">
        <v>0</v>
      </c>
      <c r="K5276" s="10">
        <v>2669538</v>
      </c>
      <c r="L5276" s="10">
        <v>2669538</v>
      </c>
      <c r="M5276" s="10">
        <v>0</v>
      </c>
      <c r="N5276" s="10">
        <v>2541668</v>
      </c>
      <c r="O5276" s="7" t="s">
        <v>28</v>
      </c>
      <c r="P5276" s="10">
        <v>156167</v>
      </c>
      <c r="Q5276" s="10">
        <v>141674</v>
      </c>
      <c r="R5276" s="7" t="s">
        <v>127</v>
      </c>
      <c r="S5276" s="7" t="s">
        <v>166</v>
      </c>
      <c r="T5276" s="7" t="s">
        <v>167</v>
      </c>
      <c r="U5276" s="7" t="s">
        <v>167</v>
      </c>
    </row>
    <row r="5277" spans="1:21" hidden="1" x14ac:dyDescent="0.25">
      <c r="A5277" s="6">
        <v>58472</v>
      </c>
      <c r="B5277" s="7" t="s">
        <v>3262</v>
      </c>
      <c r="C5277" s="8" t="s">
        <v>25</v>
      </c>
      <c r="D5277" s="8" t="s">
        <v>24</v>
      </c>
      <c r="E5277" s="9">
        <v>2</v>
      </c>
      <c r="F5277" s="8" t="s">
        <v>34</v>
      </c>
      <c r="G5277" s="8" t="s">
        <v>26</v>
      </c>
      <c r="H5277" s="8" t="s">
        <v>27</v>
      </c>
      <c r="I5277" s="10">
        <v>1528752</v>
      </c>
      <c r="J5277" s="10">
        <v>0</v>
      </c>
      <c r="K5277" s="10">
        <v>14900</v>
      </c>
      <c r="L5277" s="10">
        <v>14900</v>
      </c>
      <c r="M5277" s="10">
        <v>0</v>
      </c>
      <c r="N5277" s="10">
        <v>14724</v>
      </c>
      <c r="O5277" s="7" t="s">
        <v>28</v>
      </c>
      <c r="P5277" s="10">
        <v>872</v>
      </c>
      <c r="Q5277" s="10">
        <v>791</v>
      </c>
      <c r="R5277" s="7" t="s">
        <v>46</v>
      </c>
      <c r="S5277" s="7" t="s">
        <v>159</v>
      </c>
      <c r="T5277" s="7" t="s">
        <v>160</v>
      </c>
      <c r="U5277" s="7" t="s">
        <v>145</v>
      </c>
    </row>
    <row r="5278" spans="1:21" hidden="1" x14ac:dyDescent="0.25">
      <c r="A5278" s="6">
        <v>58484</v>
      </c>
      <c r="B5278" s="7" t="s">
        <v>3263</v>
      </c>
      <c r="C5278" s="8" t="s">
        <v>302</v>
      </c>
      <c r="D5278" s="8" t="s">
        <v>550</v>
      </c>
      <c r="E5278" s="9">
        <v>6</v>
      </c>
      <c r="F5278" s="8" t="s">
        <v>54</v>
      </c>
      <c r="G5278" s="8" t="s">
        <v>26</v>
      </c>
      <c r="H5278" s="8" t="s">
        <v>27</v>
      </c>
      <c r="I5278" s="10">
        <v>19826867</v>
      </c>
      <c r="J5278" s="10">
        <v>0</v>
      </c>
      <c r="K5278" s="10">
        <v>195696</v>
      </c>
      <c r="L5278" s="10">
        <v>195696</v>
      </c>
      <c r="M5278" s="10">
        <v>0</v>
      </c>
      <c r="N5278" s="10">
        <v>193184</v>
      </c>
      <c r="O5278" s="7" t="s">
        <v>28</v>
      </c>
      <c r="P5278" s="10">
        <v>11448</v>
      </c>
      <c r="Q5278" s="10">
        <v>10386</v>
      </c>
      <c r="R5278" s="7" t="s">
        <v>29</v>
      </c>
      <c r="S5278" s="7" t="s">
        <v>30</v>
      </c>
      <c r="T5278" s="7" t="s">
        <v>31</v>
      </c>
      <c r="U5278" s="7" t="s">
        <v>32</v>
      </c>
    </row>
    <row r="5279" spans="1:21" hidden="1" x14ac:dyDescent="0.25">
      <c r="A5279" s="6">
        <v>58503</v>
      </c>
      <c r="B5279" s="7" t="s">
        <v>3264</v>
      </c>
      <c r="C5279" s="8" t="s">
        <v>1183</v>
      </c>
      <c r="D5279" s="8" t="s">
        <v>24</v>
      </c>
      <c r="E5279" s="9">
        <v>1</v>
      </c>
      <c r="F5279" s="8" t="s">
        <v>25</v>
      </c>
      <c r="G5279" s="8" t="s">
        <v>26</v>
      </c>
      <c r="H5279" s="8" t="s">
        <v>27</v>
      </c>
      <c r="I5279" s="10">
        <v>516330000</v>
      </c>
      <c r="J5279" s="10">
        <v>0</v>
      </c>
      <c r="K5279" s="10">
        <v>818441</v>
      </c>
      <c r="L5279" s="10">
        <v>818441</v>
      </c>
      <c r="M5279" s="10">
        <v>0</v>
      </c>
      <c r="N5279" s="10">
        <v>791794</v>
      </c>
      <c r="O5279" s="7" t="s">
        <v>28</v>
      </c>
      <c r="P5279" s="10">
        <v>47878</v>
      </c>
      <c r="Q5279" s="10">
        <v>43435</v>
      </c>
      <c r="R5279" s="7" t="s">
        <v>46</v>
      </c>
      <c r="S5279" s="7" t="s">
        <v>1082</v>
      </c>
      <c r="T5279" s="7" t="s">
        <v>1083</v>
      </c>
      <c r="U5279" s="7" t="s">
        <v>98</v>
      </c>
    </row>
    <row r="5280" spans="1:21" hidden="1" x14ac:dyDescent="0.25">
      <c r="A5280" s="6">
        <v>58503</v>
      </c>
      <c r="B5280" s="7" t="s">
        <v>3264</v>
      </c>
      <c r="C5280" s="8" t="s">
        <v>1183</v>
      </c>
      <c r="D5280" s="8" t="s">
        <v>24</v>
      </c>
      <c r="E5280" s="9">
        <v>1</v>
      </c>
      <c r="F5280" s="8" t="s">
        <v>33</v>
      </c>
      <c r="G5280" s="8" t="s">
        <v>26</v>
      </c>
      <c r="H5280" s="8" t="s">
        <v>27</v>
      </c>
      <c r="I5280" s="10">
        <v>846452000</v>
      </c>
      <c r="J5280" s="10">
        <v>0</v>
      </c>
      <c r="K5280" s="10">
        <v>8748008</v>
      </c>
      <c r="L5280" s="10">
        <v>8748008</v>
      </c>
      <c r="M5280" s="10">
        <v>0</v>
      </c>
      <c r="N5280" s="10">
        <v>8474465</v>
      </c>
      <c r="O5280" s="7" t="s">
        <v>28</v>
      </c>
      <c r="P5280" s="10">
        <v>511755</v>
      </c>
      <c r="Q5280" s="10">
        <v>464261</v>
      </c>
      <c r="R5280" s="7" t="s">
        <v>46</v>
      </c>
      <c r="S5280" s="7" t="s">
        <v>1082</v>
      </c>
      <c r="T5280" s="7" t="s">
        <v>1083</v>
      </c>
      <c r="U5280" s="7" t="s">
        <v>98</v>
      </c>
    </row>
    <row r="5281" spans="1:21" ht="26.25" hidden="1" x14ac:dyDescent="0.25">
      <c r="A5281" s="6">
        <v>58507</v>
      </c>
      <c r="B5281" s="7" t="s">
        <v>3265</v>
      </c>
      <c r="C5281" s="8" t="s">
        <v>850</v>
      </c>
      <c r="D5281" s="8" t="s">
        <v>655</v>
      </c>
      <c r="E5281" s="9">
        <v>5</v>
      </c>
      <c r="F5281" s="8" t="s">
        <v>45</v>
      </c>
      <c r="G5281" s="8" t="s">
        <v>26</v>
      </c>
      <c r="H5281" s="8" t="s">
        <v>27</v>
      </c>
      <c r="I5281" s="10">
        <v>31492782</v>
      </c>
      <c r="J5281" s="10">
        <v>11220</v>
      </c>
      <c r="K5281" s="10">
        <v>428719</v>
      </c>
      <c r="L5281" s="10">
        <v>390028</v>
      </c>
      <c r="M5281" s="10">
        <v>38691</v>
      </c>
      <c r="N5281" s="10">
        <v>416231</v>
      </c>
      <c r="O5281" s="7" t="s">
        <v>28</v>
      </c>
      <c r="P5281" s="10">
        <v>25080</v>
      </c>
      <c r="Q5281" s="10">
        <v>22752</v>
      </c>
      <c r="R5281" s="7" t="s">
        <v>225</v>
      </c>
      <c r="S5281" s="7" t="s">
        <v>851</v>
      </c>
      <c r="T5281" s="7" t="s">
        <v>852</v>
      </c>
      <c r="U5281" s="7" t="s">
        <v>852</v>
      </c>
    </row>
    <row r="5282" spans="1:21" ht="26.25" hidden="1" x14ac:dyDescent="0.25">
      <c r="A5282" s="6">
        <v>58507</v>
      </c>
      <c r="B5282" s="7" t="s">
        <v>3265</v>
      </c>
      <c r="C5282" s="8" t="s">
        <v>850</v>
      </c>
      <c r="D5282" s="8" t="s">
        <v>655</v>
      </c>
      <c r="E5282" s="9">
        <v>5</v>
      </c>
      <c r="F5282" s="8" t="s">
        <v>45</v>
      </c>
      <c r="G5282" s="8" t="s">
        <v>40</v>
      </c>
      <c r="H5282" s="8" t="s">
        <v>41</v>
      </c>
      <c r="I5282" s="10">
        <v>283218</v>
      </c>
      <c r="J5282" s="10">
        <v>102</v>
      </c>
      <c r="K5282" s="10">
        <v>3860</v>
      </c>
      <c r="L5282" s="10">
        <v>3510</v>
      </c>
      <c r="M5282" s="10">
        <v>350</v>
      </c>
      <c r="N5282" s="10">
        <v>701</v>
      </c>
      <c r="O5282" s="7" t="s">
        <v>42</v>
      </c>
      <c r="P5282" s="10">
        <v>311</v>
      </c>
      <c r="Q5282" s="10">
        <v>282</v>
      </c>
      <c r="R5282" s="7" t="s">
        <v>225</v>
      </c>
      <c r="S5282" s="7" t="s">
        <v>851</v>
      </c>
      <c r="T5282" s="7" t="s">
        <v>852</v>
      </c>
      <c r="U5282" s="7" t="s">
        <v>852</v>
      </c>
    </row>
    <row r="5283" spans="1:21" ht="26.25" hidden="1" x14ac:dyDescent="0.25">
      <c r="A5283" s="6">
        <v>58507</v>
      </c>
      <c r="B5283" s="7" t="s">
        <v>3265</v>
      </c>
      <c r="C5283" s="8" t="s">
        <v>850</v>
      </c>
      <c r="D5283" s="8" t="s">
        <v>655</v>
      </c>
      <c r="E5283" s="9">
        <v>5</v>
      </c>
      <c r="F5283" s="8" t="s">
        <v>54</v>
      </c>
      <c r="G5283" s="8" t="s">
        <v>26</v>
      </c>
      <c r="H5283" s="8" t="s">
        <v>27</v>
      </c>
      <c r="I5283" s="10">
        <v>615376</v>
      </c>
      <c r="J5283" s="10">
        <v>733</v>
      </c>
      <c r="K5283" s="10">
        <v>10148</v>
      </c>
      <c r="L5283" s="10">
        <v>7619</v>
      </c>
      <c r="M5283" s="10">
        <v>2529</v>
      </c>
      <c r="N5283" s="10">
        <v>9851</v>
      </c>
      <c r="O5283" s="7" t="s">
        <v>28</v>
      </c>
      <c r="P5283" s="10">
        <v>594</v>
      </c>
      <c r="Q5283" s="10">
        <v>539</v>
      </c>
      <c r="R5283" s="7" t="s">
        <v>225</v>
      </c>
      <c r="S5283" s="7" t="s">
        <v>851</v>
      </c>
      <c r="T5283" s="7" t="s">
        <v>852</v>
      </c>
      <c r="U5283" s="7" t="s">
        <v>852</v>
      </c>
    </row>
    <row r="5284" spans="1:21" ht="26.25" hidden="1" x14ac:dyDescent="0.25">
      <c r="A5284" s="6">
        <v>58507</v>
      </c>
      <c r="B5284" s="7" t="s">
        <v>3265</v>
      </c>
      <c r="C5284" s="8" t="s">
        <v>850</v>
      </c>
      <c r="D5284" s="8" t="s">
        <v>655</v>
      </c>
      <c r="E5284" s="9">
        <v>5</v>
      </c>
      <c r="F5284" s="8" t="s">
        <v>54</v>
      </c>
      <c r="G5284" s="8" t="s">
        <v>40</v>
      </c>
      <c r="H5284" s="8" t="s">
        <v>41</v>
      </c>
      <c r="I5284" s="10">
        <v>411624</v>
      </c>
      <c r="J5284" s="10">
        <v>491</v>
      </c>
      <c r="K5284" s="10">
        <v>6791</v>
      </c>
      <c r="L5284" s="10">
        <v>5098</v>
      </c>
      <c r="M5284" s="10">
        <v>1693</v>
      </c>
      <c r="N5284" s="10">
        <v>1234</v>
      </c>
      <c r="O5284" s="7" t="s">
        <v>42</v>
      </c>
      <c r="P5284" s="10">
        <v>548</v>
      </c>
      <c r="Q5284" s="10">
        <v>497</v>
      </c>
      <c r="R5284" s="7" t="s">
        <v>225</v>
      </c>
      <c r="S5284" s="7" t="s">
        <v>851</v>
      </c>
      <c r="T5284" s="7" t="s">
        <v>852</v>
      </c>
      <c r="U5284" s="7" t="s">
        <v>852</v>
      </c>
    </row>
    <row r="5285" spans="1:21" hidden="1" x14ac:dyDescent="0.25">
      <c r="A5285" s="6">
        <v>58525</v>
      </c>
      <c r="B5285" s="7" t="s">
        <v>3266</v>
      </c>
      <c r="C5285" s="8" t="s">
        <v>25</v>
      </c>
      <c r="D5285" s="8" t="s">
        <v>24</v>
      </c>
      <c r="E5285" s="9">
        <v>3</v>
      </c>
      <c r="F5285" s="8" t="s">
        <v>54</v>
      </c>
      <c r="G5285" s="8" t="s">
        <v>26</v>
      </c>
      <c r="H5285" s="8" t="s">
        <v>27</v>
      </c>
      <c r="I5285" s="10">
        <v>817003</v>
      </c>
      <c r="J5285" s="10">
        <v>0</v>
      </c>
      <c r="K5285" s="10">
        <v>7459</v>
      </c>
      <c r="L5285" s="10">
        <v>7459</v>
      </c>
      <c r="M5285" s="10">
        <v>0</v>
      </c>
      <c r="N5285" s="10">
        <v>7242</v>
      </c>
      <c r="O5285" s="7" t="s">
        <v>28</v>
      </c>
      <c r="P5285" s="10">
        <v>436</v>
      </c>
      <c r="Q5285" s="10">
        <v>396</v>
      </c>
      <c r="R5285" s="7" t="s">
        <v>46</v>
      </c>
      <c r="S5285" s="7" t="s">
        <v>159</v>
      </c>
      <c r="T5285" s="7" t="s">
        <v>160</v>
      </c>
      <c r="U5285" s="7" t="s">
        <v>145</v>
      </c>
    </row>
    <row r="5286" spans="1:21" hidden="1" x14ac:dyDescent="0.25">
      <c r="A5286" s="6">
        <v>58533</v>
      </c>
      <c r="B5286" s="7" t="s">
        <v>3267</v>
      </c>
      <c r="C5286" s="8" t="s">
        <v>814</v>
      </c>
      <c r="D5286" s="8" t="s">
        <v>24</v>
      </c>
      <c r="E5286" s="9">
        <v>2</v>
      </c>
      <c r="F5286" s="8" t="s">
        <v>1634</v>
      </c>
      <c r="G5286" s="8" t="s">
        <v>164</v>
      </c>
      <c r="H5286" s="8" t="s">
        <v>164</v>
      </c>
      <c r="I5286" s="10">
        <v>175650000</v>
      </c>
      <c r="J5286" s="10">
        <v>0</v>
      </c>
      <c r="K5286" s="10">
        <v>599318</v>
      </c>
      <c r="L5286" s="10">
        <v>1621599</v>
      </c>
      <c r="M5286" s="10">
        <v>0</v>
      </c>
      <c r="N5286" s="10">
        <v>0</v>
      </c>
      <c r="O5286" s="7" t="s">
        <v>85</v>
      </c>
      <c r="P5286" s="10">
        <v>5093</v>
      </c>
      <c r="Q5286" s="10">
        <v>4621</v>
      </c>
      <c r="R5286" s="7" t="s">
        <v>46</v>
      </c>
      <c r="S5286" s="7" t="s">
        <v>815</v>
      </c>
      <c r="T5286" s="7" t="s">
        <v>816</v>
      </c>
      <c r="U5286" s="7" t="s">
        <v>98</v>
      </c>
    </row>
    <row r="5287" spans="1:21" hidden="1" x14ac:dyDescent="0.25">
      <c r="A5287" s="6">
        <v>58551</v>
      </c>
      <c r="B5287" s="7" t="s">
        <v>3268</v>
      </c>
      <c r="C5287" s="8" t="s">
        <v>33</v>
      </c>
      <c r="D5287" s="8" t="s">
        <v>24</v>
      </c>
      <c r="E5287" s="9">
        <v>2</v>
      </c>
      <c r="F5287" s="8" t="s">
        <v>2125</v>
      </c>
      <c r="G5287" s="8" t="s">
        <v>26</v>
      </c>
      <c r="H5287" s="8" t="s">
        <v>27</v>
      </c>
      <c r="I5287" s="10">
        <v>88642000</v>
      </c>
      <c r="J5287" s="10">
        <v>0</v>
      </c>
      <c r="K5287" s="10">
        <v>785215</v>
      </c>
      <c r="L5287" s="10">
        <v>785215</v>
      </c>
      <c r="M5287" s="10">
        <v>0</v>
      </c>
      <c r="N5287" s="10">
        <v>768314</v>
      </c>
      <c r="O5287" s="7" t="s">
        <v>28</v>
      </c>
      <c r="P5287" s="10">
        <v>45935</v>
      </c>
      <c r="Q5287" s="10">
        <v>41672</v>
      </c>
      <c r="R5287" s="7" t="s">
        <v>225</v>
      </c>
      <c r="S5287" s="7" t="s">
        <v>226</v>
      </c>
      <c r="T5287" s="7" t="s">
        <v>227</v>
      </c>
      <c r="U5287" s="7" t="s">
        <v>228</v>
      </c>
    </row>
    <row r="5288" spans="1:21" hidden="1" x14ac:dyDescent="0.25">
      <c r="A5288" s="6">
        <v>58557</v>
      </c>
      <c r="B5288" s="7" t="s">
        <v>3269</v>
      </c>
      <c r="C5288" s="8" t="s">
        <v>113</v>
      </c>
      <c r="D5288" s="8" t="s">
        <v>24</v>
      </c>
      <c r="E5288" s="9">
        <v>1</v>
      </c>
      <c r="F5288" s="8" t="s">
        <v>25</v>
      </c>
      <c r="G5288" s="8" t="s">
        <v>26</v>
      </c>
      <c r="H5288" s="8" t="s">
        <v>27</v>
      </c>
      <c r="I5288" s="10">
        <v>872875000</v>
      </c>
      <c r="J5288" s="10">
        <v>0</v>
      </c>
      <c r="K5288" s="10">
        <v>1799348</v>
      </c>
      <c r="L5288" s="10">
        <v>1799348</v>
      </c>
      <c r="M5288" s="10">
        <v>0</v>
      </c>
      <c r="N5288" s="10">
        <v>1731144</v>
      </c>
      <c r="O5288" s="7" t="s">
        <v>28</v>
      </c>
      <c r="P5288" s="10">
        <v>105261</v>
      </c>
      <c r="Q5288" s="10">
        <v>95492</v>
      </c>
      <c r="R5288" s="7" t="s">
        <v>46</v>
      </c>
      <c r="S5288" s="7" t="s">
        <v>139</v>
      </c>
      <c r="T5288" s="7" t="s">
        <v>140</v>
      </c>
      <c r="U5288" s="7" t="s">
        <v>49</v>
      </c>
    </row>
    <row r="5289" spans="1:21" hidden="1" x14ac:dyDescent="0.25">
      <c r="A5289" s="6">
        <v>58557</v>
      </c>
      <c r="B5289" s="7" t="s">
        <v>3269</v>
      </c>
      <c r="C5289" s="8" t="s">
        <v>113</v>
      </c>
      <c r="D5289" s="8" t="s">
        <v>24</v>
      </c>
      <c r="E5289" s="9">
        <v>1</v>
      </c>
      <c r="F5289" s="8" t="s">
        <v>33</v>
      </c>
      <c r="G5289" s="8" t="s">
        <v>26</v>
      </c>
      <c r="H5289" s="8" t="s">
        <v>27</v>
      </c>
      <c r="I5289" s="10">
        <v>1107125000</v>
      </c>
      <c r="J5289" s="10">
        <v>0</v>
      </c>
      <c r="K5289" s="10">
        <v>12945782</v>
      </c>
      <c r="L5289" s="10">
        <v>12945782</v>
      </c>
      <c r="M5289" s="10">
        <v>0</v>
      </c>
      <c r="N5289" s="10">
        <v>12433633</v>
      </c>
      <c r="O5289" s="7" t="s">
        <v>28</v>
      </c>
      <c r="P5289" s="10">
        <v>757323</v>
      </c>
      <c r="Q5289" s="10">
        <v>687039</v>
      </c>
      <c r="R5289" s="7" t="s">
        <v>46</v>
      </c>
      <c r="S5289" s="7" t="s">
        <v>139</v>
      </c>
      <c r="T5289" s="7" t="s">
        <v>140</v>
      </c>
      <c r="U5289" s="7" t="s">
        <v>49</v>
      </c>
    </row>
    <row r="5290" spans="1:21" hidden="1" x14ac:dyDescent="0.25">
      <c r="A5290" s="6">
        <v>58562</v>
      </c>
      <c r="B5290" s="7" t="s">
        <v>3270</v>
      </c>
      <c r="C5290" s="8" t="s">
        <v>44</v>
      </c>
      <c r="D5290" s="8" t="s">
        <v>24</v>
      </c>
      <c r="E5290" s="9">
        <v>1</v>
      </c>
      <c r="F5290" s="8" t="s">
        <v>45</v>
      </c>
      <c r="G5290" s="8" t="s">
        <v>26</v>
      </c>
      <c r="H5290" s="8" t="s">
        <v>27</v>
      </c>
      <c r="I5290" s="10">
        <v>849470334</v>
      </c>
      <c r="J5290" s="10">
        <v>0</v>
      </c>
      <c r="K5290" s="10">
        <v>7900343</v>
      </c>
      <c r="L5290" s="10">
        <v>7900343</v>
      </c>
      <c r="M5290" s="10">
        <v>0</v>
      </c>
      <c r="N5290" s="10">
        <v>7517226</v>
      </c>
      <c r="O5290" s="7" t="s">
        <v>28</v>
      </c>
      <c r="P5290" s="10">
        <v>462167</v>
      </c>
      <c r="Q5290" s="10">
        <v>419275</v>
      </c>
      <c r="R5290" s="7" t="s">
        <v>46</v>
      </c>
      <c r="S5290" s="7" t="s">
        <v>47</v>
      </c>
      <c r="T5290" s="7" t="s">
        <v>48</v>
      </c>
      <c r="U5290" s="7" t="s">
        <v>49</v>
      </c>
    </row>
    <row r="5291" spans="1:21" hidden="1" x14ac:dyDescent="0.25">
      <c r="A5291" s="6">
        <v>58562</v>
      </c>
      <c r="B5291" s="7" t="s">
        <v>3270</v>
      </c>
      <c r="C5291" s="8" t="s">
        <v>44</v>
      </c>
      <c r="D5291" s="8" t="s">
        <v>24</v>
      </c>
      <c r="E5291" s="9">
        <v>1</v>
      </c>
      <c r="F5291" s="8" t="s">
        <v>45</v>
      </c>
      <c r="G5291" s="8" t="s">
        <v>40</v>
      </c>
      <c r="H5291" s="8" t="s">
        <v>41</v>
      </c>
      <c r="I5291" s="10">
        <v>1071666</v>
      </c>
      <c r="J5291" s="10">
        <v>0</v>
      </c>
      <c r="K5291" s="10">
        <v>9868</v>
      </c>
      <c r="L5291" s="10">
        <v>9868</v>
      </c>
      <c r="M5291" s="10">
        <v>0</v>
      </c>
      <c r="N5291" s="10">
        <v>1715</v>
      </c>
      <c r="O5291" s="7" t="s">
        <v>42</v>
      </c>
      <c r="P5291" s="10">
        <v>796</v>
      </c>
      <c r="Q5291" s="10">
        <v>722</v>
      </c>
      <c r="R5291" s="7" t="s">
        <v>46</v>
      </c>
      <c r="S5291" s="7" t="s">
        <v>47</v>
      </c>
      <c r="T5291" s="7" t="s">
        <v>48</v>
      </c>
      <c r="U5291" s="7" t="s">
        <v>49</v>
      </c>
    </row>
    <row r="5292" spans="1:21" hidden="1" x14ac:dyDescent="0.25">
      <c r="A5292" s="6">
        <v>58570</v>
      </c>
      <c r="B5292" s="7" t="s">
        <v>3271</v>
      </c>
      <c r="C5292" s="8" t="s">
        <v>169</v>
      </c>
      <c r="D5292" s="8" t="s">
        <v>24</v>
      </c>
      <c r="E5292" s="9">
        <v>2</v>
      </c>
      <c r="F5292" s="8" t="s">
        <v>1634</v>
      </c>
      <c r="G5292" s="8" t="s">
        <v>164</v>
      </c>
      <c r="H5292" s="8" t="s">
        <v>164</v>
      </c>
      <c r="I5292" s="10">
        <v>164844000</v>
      </c>
      <c r="J5292" s="10">
        <v>0</v>
      </c>
      <c r="K5292" s="10">
        <v>562448</v>
      </c>
      <c r="L5292" s="10">
        <v>1521840</v>
      </c>
      <c r="M5292" s="10">
        <v>0</v>
      </c>
      <c r="N5292" s="10">
        <v>0</v>
      </c>
      <c r="O5292" s="7" t="s">
        <v>85</v>
      </c>
      <c r="P5292" s="10">
        <v>4780</v>
      </c>
      <c r="Q5292" s="10">
        <v>4337</v>
      </c>
      <c r="R5292" s="7" t="s">
        <v>46</v>
      </c>
      <c r="S5292" s="7" t="s">
        <v>170</v>
      </c>
      <c r="T5292" s="7" t="s">
        <v>171</v>
      </c>
      <c r="U5292" s="7" t="s">
        <v>98</v>
      </c>
    </row>
    <row r="5293" spans="1:21" hidden="1" x14ac:dyDescent="0.25">
      <c r="A5293" s="6">
        <v>58575</v>
      </c>
      <c r="B5293" s="7" t="s">
        <v>3272</v>
      </c>
      <c r="C5293" s="8" t="s">
        <v>390</v>
      </c>
      <c r="D5293" s="8" t="s">
        <v>550</v>
      </c>
      <c r="E5293" s="9">
        <v>7</v>
      </c>
      <c r="F5293" s="8" t="s">
        <v>54</v>
      </c>
      <c r="G5293" s="8" t="s">
        <v>40</v>
      </c>
      <c r="H5293" s="8" t="s">
        <v>41</v>
      </c>
      <c r="I5293" s="10">
        <v>1630720</v>
      </c>
      <c r="J5293" s="10">
        <v>2715</v>
      </c>
      <c r="K5293" s="10">
        <v>17484</v>
      </c>
      <c r="L5293" s="10">
        <v>11828</v>
      </c>
      <c r="M5293" s="10">
        <v>5656</v>
      </c>
      <c r="N5293" s="10">
        <v>2820</v>
      </c>
      <c r="O5293" s="7" t="s">
        <v>42</v>
      </c>
      <c r="P5293" s="10">
        <v>1410</v>
      </c>
      <c r="Q5293" s="10">
        <v>1279</v>
      </c>
      <c r="R5293" s="7" t="s">
        <v>29</v>
      </c>
      <c r="S5293" s="7" t="s">
        <v>391</v>
      </c>
      <c r="T5293" s="7" t="s">
        <v>392</v>
      </c>
      <c r="U5293" s="7" t="s">
        <v>131</v>
      </c>
    </row>
    <row r="5294" spans="1:21" hidden="1" x14ac:dyDescent="0.25">
      <c r="A5294" s="6">
        <v>58584</v>
      </c>
      <c r="B5294" s="7" t="s">
        <v>3273</v>
      </c>
      <c r="C5294" s="8" t="s">
        <v>826</v>
      </c>
      <c r="D5294" s="8" t="s">
        <v>655</v>
      </c>
      <c r="E5294" s="9">
        <v>5</v>
      </c>
      <c r="F5294" s="8" t="s">
        <v>45</v>
      </c>
      <c r="G5294" s="8" t="s">
        <v>26</v>
      </c>
      <c r="H5294" s="8" t="s">
        <v>27</v>
      </c>
      <c r="I5294" s="10">
        <v>58261000</v>
      </c>
      <c r="J5294" s="10">
        <v>321015</v>
      </c>
      <c r="K5294" s="10">
        <v>668086</v>
      </c>
      <c r="L5294" s="10">
        <v>266818</v>
      </c>
      <c r="M5294" s="10">
        <v>401268</v>
      </c>
      <c r="N5294" s="10">
        <v>648628</v>
      </c>
      <c r="O5294" s="7" t="s">
        <v>28</v>
      </c>
      <c r="P5294" s="10">
        <v>39083</v>
      </c>
      <c r="Q5294" s="10">
        <v>35456</v>
      </c>
      <c r="R5294" s="7" t="s">
        <v>189</v>
      </c>
      <c r="S5294" s="7" t="s">
        <v>68</v>
      </c>
      <c r="T5294" s="7" t="s">
        <v>69</v>
      </c>
      <c r="U5294" s="7" t="s">
        <v>70</v>
      </c>
    </row>
    <row r="5295" spans="1:21" hidden="1" x14ac:dyDescent="0.25">
      <c r="A5295" s="6">
        <v>58585</v>
      </c>
      <c r="B5295" s="7" t="s">
        <v>3274</v>
      </c>
      <c r="C5295" s="8" t="s">
        <v>25</v>
      </c>
      <c r="D5295" s="8" t="s">
        <v>550</v>
      </c>
      <c r="E5295" s="9">
        <v>7</v>
      </c>
      <c r="F5295" s="8" t="s">
        <v>45</v>
      </c>
      <c r="G5295" s="8" t="s">
        <v>26</v>
      </c>
      <c r="H5295" s="8" t="s">
        <v>27</v>
      </c>
      <c r="I5295" s="10">
        <v>7397000</v>
      </c>
      <c r="J5295" s="10">
        <v>30261</v>
      </c>
      <c r="K5295" s="10">
        <v>92500</v>
      </c>
      <c r="L5295" s="10">
        <v>42064</v>
      </c>
      <c r="M5295" s="10">
        <v>50436</v>
      </c>
      <c r="N5295" s="10">
        <v>92500</v>
      </c>
      <c r="O5295" s="7" t="s">
        <v>28</v>
      </c>
      <c r="P5295" s="10">
        <v>5411</v>
      </c>
      <c r="Q5295" s="10">
        <v>4909</v>
      </c>
      <c r="R5295" s="7" t="s">
        <v>46</v>
      </c>
      <c r="S5295" s="7" t="s">
        <v>159</v>
      </c>
      <c r="T5295" s="7" t="s">
        <v>160</v>
      </c>
      <c r="U5295" s="7" t="s">
        <v>145</v>
      </c>
    </row>
    <row r="5296" spans="1:21" hidden="1" x14ac:dyDescent="0.25">
      <c r="A5296" s="6">
        <v>58593</v>
      </c>
      <c r="B5296" s="7" t="s">
        <v>3275</v>
      </c>
      <c r="C5296" s="8" t="s">
        <v>25</v>
      </c>
      <c r="D5296" s="8" t="s">
        <v>655</v>
      </c>
      <c r="E5296" s="9">
        <v>5</v>
      </c>
      <c r="F5296" s="8" t="s">
        <v>54</v>
      </c>
      <c r="G5296" s="8" t="s">
        <v>40</v>
      </c>
      <c r="H5296" s="8" t="s">
        <v>41</v>
      </c>
      <c r="I5296" s="10">
        <v>1000</v>
      </c>
      <c r="J5296" s="10">
        <v>0</v>
      </c>
      <c r="K5296" s="10">
        <v>12</v>
      </c>
      <c r="L5296" s="10">
        <v>12</v>
      </c>
      <c r="M5296" s="10">
        <v>0</v>
      </c>
      <c r="N5296" s="10">
        <v>2</v>
      </c>
      <c r="O5296" s="7" t="s">
        <v>42</v>
      </c>
      <c r="P5296" s="10">
        <v>1</v>
      </c>
      <c r="Q5296" s="10">
        <v>1</v>
      </c>
      <c r="R5296" s="7" t="s">
        <v>46</v>
      </c>
      <c r="S5296" s="7" t="s">
        <v>143</v>
      </c>
      <c r="T5296" s="7" t="s">
        <v>144</v>
      </c>
      <c r="U5296" s="7" t="s">
        <v>145</v>
      </c>
    </row>
    <row r="5297" spans="1:21" hidden="1" x14ac:dyDescent="0.25">
      <c r="A5297" s="6">
        <v>58593</v>
      </c>
      <c r="B5297" s="7" t="s">
        <v>3275</v>
      </c>
      <c r="C5297" s="8" t="s">
        <v>25</v>
      </c>
      <c r="D5297" s="8" t="s">
        <v>655</v>
      </c>
      <c r="E5297" s="9">
        <v>5</v>
      </c>
      <c r="F5297" s="8" t="s">
        <v>34</v>
      </c>
      <c r="G5297" s="8" t="s">
        <v>26</v>
      </c>
      <c r="H5297" s="8" t="s">
        <v>27</v>
      </c>
      <c r="I5297" s="10">
        <v>28000</v>
      </c>
      <c r="J5297" s="10">
        <v>16</v>
      </c>
      <c r="K5297" s="10">
        <v>581</v>
      </c>
      <c r="L5297" s="10">
        <v>504</v>
      </c>
      <c r="M5297" s="10">
        <v>77</v>
      </c>
      <c r="N5297" s="10">
        <v>486</v>
      </c>
      <c r="O5297" s="7" t="s">
        <v>28</v>
      </c>
      <c r="P5297" s="10">
        <v>34</v>
      </c>
      <c r="Q5297" s="10">
        <v>31</v>
      </c>
      <c r="R5297" s="7" t="s">
        <v>46</v>
      </c>
      <c r="S5297" s="7" t="s">
        <v>143</v>
      </c>
      <c r="T5297" s="7" t="s">
        <v>144</v>
      </c>
      <c r="U5297" s="7" t="s">
        <v>145</v>
      </c>
    </row>
    <row r="5298" spans="1:21" hidden="1" x14ac:dyDescent="0.25">
      <c r="A5298" s="6">
        <v>58597</v>
      </c>
      <c r="B5298" s="7" t="s">
        <v>3276</v>
      </c>
      <c r="C5298" s="8" t="s">
        <v>169</v>
      </c>
      <c r="D5298" s="8" t="s">
        <v>655</v>
      </c>
      <c r="E5298" s="9">
        <v>5</v>
      </c>
      <c r="F5298" s="8" t="s">
        <v>45</v>
      </c>
      <c r="G5298" s="8" t="s">
        <v>26</v>
      </c>
      <c r="H5298" s="8" t="s">
        <v>27</v>
      </c>
      <c r="I5298" s="10">
        <v>34528000</v>
      </c>
      <c r="J5298" s="10">
        <v>171412</v>
      </c>
      <c r="K5298" s="10">
        <v>375614</v>
      </c>
      <c r="L5298" s="10">
        <v>153000</v>
      </c>
      <c r="M5298" s="10">
        <v>222614</v>
      </c>
      <c r="N5298" s="10">
        <v>360475</v>
      </c>
      <c r="O5298" s="7" t="s">
        <v>28</v>
      </c>
      <c r="P5298" s="10">
        <v>21973</v>
      </c>
      <c r="Q5298" s="10">
        <v>19934</v>
      </c>
      <c r="R5298" s="7" t="s">
        <v>46</v>
      </c>
      <c r="S5298" s="7" t="s">
        <v>170</v>
      </c>
      <c r="T5298" s="7" t="s">
        <v>171</v>
      </c>
      <c r="U5298" s="7" t="s">
        <v>98</v>
      </c>
    </row>
    <row r="5299" spans="1:21" hidden="1" x14ac:dyDescent="0.25">
      <c r="A5299" s="6">
        <v>58607</v>
      </c>
      <c r="B5299" s="7" t="s">
        <v>3277</v>
      </c>
      <c r="C5299" s="8" t="s">
        <v>25</v>
      </c>
      <c r="D5299" s="8" t="s">
        <v>655</v>
      </c>
      <c r="E5299" s="9">
        <v>5</v>
      </c>
      <c r="F5299" s="8" t="s">
        <v>54</v>
      </c>
      <c r="G5299" s="8" t="s">
        <v>26</v>
      </c>
      <c r="H5299" s="8" t="s">
        <v>27</v>
      </c>
      <c r="I5299" s="10">
        <v>2381000</v>
      </c>
      <c r="J5299" s="10">
        <v>11106</v>
      </c>
      <c r="K5299" s="10">
        <v>30035</v>
      </c>
      <c r="L5299" s="10">
        <v>12951</v>
      </c>
      <c r="M5299" s="10">
        <v>17084</v>
      </c>
      <c r="N5299" s="10">
        <v>30035</v>
      </c>
      <c r="O5299" s="7" t="s">
        <v>28</v>
      </c>
      <c r="P5299" s="10">
        <v>1757</v>
      </c>
      <c r="Q5299" s="10">
        <v>1594</v>
      </c>
      <c r="R5299" s="7" t="s">
        <v>46</v>
      </c>
      <c r="S5299" s="7" t="s">
        <v>159</v>
      </c>
      <c r="T5299" s="7" t="s">
        <v>160</v>
      </c>
      <c r="U5299" s="7" t="s">
        <v>145</v>
      </c>
    </row>
    <row r="5300" spans="1:21" x14ac:dyDescent="0.25">
      <c r="A5300" s="6">
        <v>58617</v>
      </c>
      <c r="B5300" s="7" t="s">
        <v>3278</v>
      </c>
      <c r="C5300" s="8" t="s">
        <v>53</v>
      </c>
      <c r="D5300" s="8" t="s">
        <v>655</v>
      </c>
      <c r="E5300" s="9">
        <v>5</v>
      </c>
      <c r="F5300" s="8" t="s">
        <v>54</v>
      </c>
      <c r="G5300" s="8" t="s">
        <v>26</v>
      </c>
      <c r="H5300" s="8" t="s">
        <v>27</v>
      </c>
      <c r="I5300" s="10">
        <v>4184</v>
      </c>
      <c r="J5300" s="10">
        <v>11</v>
      </c>
      <c r="K5300" s="10">
        <v>56</v>
      </c>
      <c r="L5300" s="10">
        <v>31</v>
      </c>
      <c r="M5300" s="10">
        <v>25</v>
      </c>
      <c r="N5300" s="10">
        <v>56</v>
      </c>
      <c r="O5300" s="7" t="s">
        <v>28</v>
      </c>
      <c r="P5300" s="10">
        <v>3</v>
      </c>
      <c r="Q5300" s="10">
        <v>3</v>
      </c>
      <c r="R5300" s="7" t="s">
        <v>55</v>
      </c>
      <c r="S5300" s="7" t="s">
        <v>56</v>
      </c>
      <c r="T5300" s="7" t="s">
        <v>57</v>
      </c>
      <c r="U5300" s="7" t="s">
        <v>58</v>
      </c>
    </row>
    <row r="5301" spans="1:21" hidden="1" x14ac:dyDescent="0.25">
      <c r="A5301" s="6">
        <v>58619</v>
      </c>
      <c r="B5301" s="7" t="s">
        <v>3279</v>
      </c>
      <c r="C5301" s="8" t="s">
        <v>25</v>
      </c>
      <c r="D5301" s="8" t="s">
        <v>655</v>
      </c>
      <c r="E5301" s="9">
        <v>5</v>
      </c>
      <c r="F5301" s="8" t="s">
        <v>54</v>
      </c>
      <c r="G5301" s="8" t="s">
        <v>26</v>
      </c>
      <c r="H5301" s="8" t="s">
        <v>27</v>
      </c>
      <c r="I5301" s="10">
        <v>3187000</v>
      </c>
      <c r="J5301" s="10">
        <v>237553</v>
      </c>
      <c r="K5301" s="10">
        <v>382505</v>
      </c>
      <c r="L5301" s="10">
        <v>17037</v>
      </c>
      <c r="M5301" s="10">
        <v>365468</v>
      </c>
      <c r="N5301" s="10">
        <v>382505</v>
      </c>
      <c r="O5301" s="7" t="s">
        <v>28</v>
      </c>
      <c r="P5301" s="10">
        <v>22376</v>
      </c>
      <c r="Q5301" s="10">
        <v>20300</v>
      </c>
      <c r="R5301" s="7" t="s">
        <v>46</v>
      </c>
      <c r="S5301" s="7" t="s">
        <v>159</v>
      </c>
      <c r="T5301" s="7" t="s">
        <v>160</v>
      </c>
      <c r="U5301" s="7" t="s">
        <v>145</v>
      </c>
    </row>
    <row r="5302" spans="1:21" hidden="1" x14ac:dyDescent="0.25">
      <c r="A5302" s="6">
        <v>58629</v>
      </c>
      <c r="B5302" s="7" t="s">
        <v>3280</v>
      </c>
      <c r="C5302" s="8" t="s">
        <v>95</v>
      </c>
      <c r="D5302" s="8" t="s">
        <v>24</v>
      </c>
      <c r="E5302" s="9">
        <v>2</v>
      </c>
      <c r="F5302" s="8" t="s">
        <v>1634</v>
      </c>
      <c r="G5302" s="8" t="s">
        <v>164</v>
      </c>
      <c r="H5302" s="8" t="s">
        <v>164</v>
      </c>
      <c r="I5302" s="10">
        <v>14218000</v>
      </c>
      <c r="J5302" s="10">
        <v>0</v>
      </c>
      <c r="K5302" s="10">
        <v>48512</v>
      </c>
      <c r="L5302" s="10">
        <v>131259</v>
      </c>
      <c r="M5302" s="10">
        <v>0</v>
      </c>
      <c r="N5302" s="10">
        <v>0</v>
      </c>
      <c r="O5302" s="7" t="s">
        <v>85</v>
      </c>
      <c r="P5302" s="10">
        <v>412</v>
      </c>
      <c r="Q5302" s="10">
        <v>374</v>
      </c>
      <c r="R5302" s="7" t="s">
        <v>46</v>
      </c>
      <c r="S5302" s="7" t="s">
        <v>844</v>
      </c>
      <c r="T5302" s="7" t="s">
        <v>845</v>
      </c>
      <c r="U5302" s="7" t="s">
        <v>49</v>
      </c>
    </row>
    <row r="5303" spans="1:21" hidden="1" x14ac:dyDescent="0.25">
      <c r="A5303" s="6">
        <v>58635</v>
      </c>
      <c r="B5303" s="7" t="s">
        <v>3281</v>
      </c>
      <c r="C5303" s="8" t="s">
        <v>188</v>
      </c>
      <c r="D5303" s="8" t="s">
        <v>655</v>
      </c>
      <c r="E5303" s="9">
        <v>5</v>
      </c>
      <c r="F5303" s="8" t="s">
        <v>54</v>
      </c>
      <c r="G5303" s="8" t="s">
        <v>26</v>
      </c>
      <c r="H5303" s="8" t="s">
        <v>27</v>
      </c>
      <c r="I5303" s="10">
        <v>0</v>
      </c>
      <c r="J5303" s="10">
        <v>71</v>
      </c>
      <c r="K5303" s="10">
        <v>944</v>
      </c>
      <c r="L5303" s="10">
        <v>684</v>
      </c>
      <c r="M5303" s="10">
        <v>260</v>
      </c>
      <c r="N5303" s="10">
        <v>911</v>
      </c>
      <c r="O5303" s="7" t="s">
        <v>28</v>
      </c>
      <c r="P5303" s="10">
        <v>55</v>
      </c>
      <c r="Q5303" s="10">
        <v>50</v>
      </c>
      <c r="R5303" s="7" t="s">
        <v>189</v>
      </c>
      <c r="S5303" s="7" t="s">
        <v>68</v>
      </c>
      <c r="T5303" s="7" t="s">
        <v>69</v>
      </c>
      <c r="U5303" s="7" t="s">
        <v>70</v>
      </c>
    </row>
    <row r="5304" spans="1:21" hidden="1" x14ac:dyDescent="0.25">
      <c r="A5304" s="6">
        <v>58664</v>
      </c>
      <c r="B5304" s="7" t="s">
        <v>3282</v>
      </c>
      <c r="C5304" s="8" t="s">
        <v>33</v>
      </c>
      <c r="D5304" s="8" t="s">
        <v>550</v>
      </c>
      <c r="E5304" s="9">
        <v>6</v>
      </c>
      <c r="F5304" s="8" t="s">
        <v>45</v>
      </c>
      <c r="G5304" s="8" t="s">
        <v>26</v>
      </c>
      <c r="H5304" s="8" t="s">
        <v>27</v>
      </c>
      <c r="I5304" s="10">
        <v>25464320</v>
      </c>
      <c r="J5304" s="10">
        <v>0</v>
      </c>
      <c r="K5304" s="10">
        <v>390387</v>
      </c>
      <c r="L5304" s="10">
        <v>390387</v>
      </c>
      <c r="M5304" s="10">
        <v>0</v>
      </c>
      <c r="N5304" s="10">
        <v>381610</v>
      </c>
      <c r="O5304" s="7" t="s">
        <v>28</v>
      </c>
      <c r="P5304" s="10">
        <v>22837</v>
      </c>
      <c r="Q5304" s="10">
        <v>20718</v>
      </c>
      <c r="R5304" s="7" t="s">
        <v>225</v>
      </c>
      <c r="S5304" s="7" t="s">
        <v>226</v>
      </c>
      <c r="T5304" s="7" t="s">
        <v>227</v>
      </c>
      <c r="U5304" s="7" t="s">
        <v>228</v>
      </c>
    </row>
    <row r="5305" spans="1:21" hidden="1" x14ac:dyDescent="0.25">
      <c r="A5305" s="6">
        <v>58697</v>
      </c>
      <c r="B5305" s="7" t="s">
        <v>3283</v>
      </c>
      <c r="C5305" s="8" t="s">
        <v>390</v>
      </c>
      <c r="D5305" s="8" t="s">
        <v>24</v>
      </c>
      <c r="E5305" s="9">
        <v>1</v>
      </c>
      <c r="F5305" s="8" t="s">
        <v>25</v>
      </c>
      <c r="G5305" s="8" t="s">
        <v>26</v>
      </c>
      <c r="H5305" s="8" t="s">
        <v>27</v>
      </c>
      <c r="I5305" s="10">
        <v>1797568393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7" t="s">
        <v>28</v>
      </c>
      <c r="P5305" s="10">
        <v>0</v>
      </c>
      <c r="Q5305" s="10">
        <v>0</v>
      </c>
      <c r="R5305" s="7" t="s">
        <v>29</v>
      </c>
      <c r="S5305" s="7" t="s">
        <v>391</v>
      </c>
      <c r="T5305" s="7" t="s">
        <v>392</v>
      </c>
      <c r="U5305" s="7" t="s">
        <v>131</v>
      </c>
    </row>
    <row r="5306" spans="1:21" hidden="1" x14ac:dyDescent="0.25">
      <c r="A5306" s="6">
        <v>58697</v>
      </c>
      <c r="B5306" s="7" t="s">
        <v>3283</v>
      </c>
      <c r="C5306" s="8" t="s">
        <v>390</v>
      </c>
      <c r="D5306" s="8" t="s">
        <v>24</v>
      </c>
      <c r="E5306" s="9">
        <v>1</v>
      </c>
      <c r="F5306" s="8" t="s">
        <v>25</v>
      </c>
      <c r="G5306" s="8" t="s">
        <v>40</v>
      </c>
      <c r="H5306" s="8" t="s">
        <v>41</v>
      </c>
      <c r="I5306" s="10">
        <v>226607</v>
      </c>
      <c r="J5306" s="10">
        <v>0</v>
      </c>
      <c r="K5306" s="10">
        <v>1372</v>
      </c>
      <c r="L5306" s="10">
        <v>1372</v>
      </c>
      <c r="M5306" s="10">
        <v>0</v>
      </c>
      <c r="N5306" s="10">
        <v>237</v>
      </c>
      <c r="O5306" s="7" t="s">
        <v>42</v>
      </c>
      <c r="P5306" s="10">
        <v>111</v>
      </c>
      <c r="Q5306" s="10">
        <v>100</v>
      </c>
      <c r="R5306" s="7" t="s">
        <v>29</v>
      </c>
      <c r="S5306" s="7" t="s">
        <v>391</v>
      </c>
      <c r="T5306" s="7" t="s">
        <v>392</v>
      </c>
      <c r="U5306" s="7" t="s">
        <v>131</v>
      </c>
    </row>
    <row r="5307" spans="1:21" hidden="1" x14ac:dyDescent="0.25">
      <c r="A5307" s="6">
        <v>58697</v>
      </c>
      <c r="B5307" s="7" t="s">
        <v>3283</v>
      </c>
      <c r="C5307" s="8" t="s">
        <v>390</v>
      </c>
      <c r="D5307" s="8" t="s">
        <v>24</v>
      </c>
      <c r="E5307" s="9">
        <v>1</v>
      </c>
      <c r="F5307" s="8" t="s">
        <v>33</v>
      </c>
      <c r="G5307" s="8" t="s">
        <v>26</v>
      </c>
      <c r="H5307" s="8" t="s">
        <v>27</v>
      </c>
      <c r="I5307" s="10">
        <v>2920924825</v>
      </c>
      <c r="J5307" s="10">
        <v>0</v>
      </c>
      <c r="K5307" s="10">
        <v>33187501</v>
      </c>
      <c r="L5307" s="10">
        <v>33187501</v>
      </c>
      <c r="M5307" s="10">
        <v>0</v>
      </c>
      <c r="N5307" s="10">
        <v>32175033</v>
      </c>
      <c r="O5307" s="7" t="s">
        <v>28</v>
      </c>
      <c r="P5307" s="10">
        <v>1941455</v>
      </c>
      <c r="Q5307" s="10">
        <v>1761277</v>
      </c>
      <c r="R5307" s="7" t="s">
        <v>29</v>
      </c>
      <c r="S5307" s="7" t="s">
        <v>391</v>
      </c>
      <c r="T5307" s="7" t="s">
        <v>392</v>
      </c>
      <c r="U5307" s="7" t="s">
        <v>131</v>
      </c>
    </row>
    <row r="5308" spans="1:21" hidden="1" x14ac:dyDescent="0.25">
      <c r="A5308" s="6">
        <v>58697</v>
      </c>
      <c r="B5308" s="7" t="s">
        <v>3283</v>
      </c>
      <c r="C5308" s="8" t="s">
        <v>390</v>
      </c>
      <c r="D5308" s="8" t="s">
        <v>24</v>
      </c>
      <c r="E5308" s="9">
        <v>1</v>
      </c>
      <c r="F5308" s="8" t="s">
        <v>33</v>
      </c>
      <c r="G5308" s="8" t="s">
        <v>40</v>
      </c>
      <c r="H5308" s="8" t="s">
        <v>41</v>
      </c>
      <c r="I5308" s="10">
        <v>261175</v>
      </c>
      <c r="J5308" s="10">
        <v>0</v>
      </c>
      <c r="K5308" s="10">
        <v>2908</v>
      </c>
      <c r="L5308" s="10">
        <v>2908</v>
      </c>
      <c r="M5308" s="10">
        <v>0</v>
      </c>
      <c r="N5308" s="10">
        <v>484</v>
      </c>
      <c r="O5308" s="7" t="s">
        <v>42</v>
      </c>
      <c r="P5308" s="10">
        <v>235</v>
      </c>
      <c r="Q5308" s="10">
        <v>213</v>
      </c>
      <c r="R5308" s="7" t="s">
        <v>29</v>
      </c>
      <c r="S5308" s="7" t="s">
        <v>391</v>
      </c>
      <c r="T5308" s="7" t="s">
        <v>392</v>
      </c>
      <c r="U5308" s="7" t="s">
        <v>131</v>
      </c>
    </row>
    <row r="5309" spans="1:21" hidden="1" x14ac:dyDescent="0.25">
      <c r="A5309" s="6">
        <v>58715</v>
      </c>
      <c r="B5309" s="7" t="s">
        <v>3284</v>
      </c>
      <c r="C5309" s="8" t="s">
        <v>952</v>
      </c>
      <c r="D5309" s="8" t="s">
        <v>24</v>
      </c>
      <c r="E5309" s="9">
        <v>2</v>
      </c>
      <c r="F5309" s="8" t="s">
        <v>54</v>
      </c>
      <c r="G5309" s="8" t="s">
        <v>26</v>
      </c>
      <c r="H5309" s="8" t="s">
        <v>27</v>
      </c>
      <c r="I5309" s="10">
        <v>87136000</v>
      </c>
      <c r="J5309" s="10">
        <v>0</v>
      </c>
      <c r="K5309" s="10">
        <v>789632</v>
      </c>
      <c r="L5309" s="10">
        <v>789632</v>
      </c>
      <c r="M5309" s="10">
        <v>0</v>
      </c>
      <c r="N5309" s="10">
        <v>767377</v>
      </c>
      <c r="O5309" s="7" t="s">
        <v>28</v>
      </c>
      <c r="P5309" s="10">
        <v>46193</v>
      </c>
      <c r="Q5309" s="10">
        <v>41906</v>
      </c>
      <c r="R5309" s="7" t="s">
        <v>189</v>
      </c>
      <c r="S5309" s="7" t="s">
        <v>68</v>
      </c>
      <c r="T5309" s="7" t="s">
        <v>69</v>
      </c>
      <c r="U5309" s="7" t="s">
        <v>70</v>
      </c>
    </row>
    <row r="5310" spans="1:21" hidden="1" x14ac:dyDescent="0.25">
      <c r="A5310" s="6">
        <v>58811</v>
      </c>
      <c r="B5310" s="7" t="s">
        <v>3285</v>
      </c>
      <c r="C5310" s="8" t="s">
        <v>952</v>
      </c>
      <c r="D5310" s="8" t="s">
        <v>24</v>
      </c>
      <c r="E5310" s="9">
        <v>2</v>
      </c>
      <c r="F5310" s="8" t="s">
        <v>54</v>
      </c>
      <c r="G5310" s="8" t="s">
        <v>26</v>
      </c>
      <c r="H5310" s="8" t="s">
        <v>27</v>
      </c>
      <c r="I5310" s="10">
        <v>62346000</v>
      </c>
      <c r="J5310" s="10">
        <v>0</v>
      </c>
      <c r="K5310" s="10">
        <v>500429</v>
      </c>
      <c r="L5310" s="10">
        <v>500429</v>
      </c>
      <c r="M5310" s="10">
        <v>0</v>
      </c>
      <c r="N5310" s="10">
        <v>486799</v>
      </c>
      <c r="O5310" s="7" t="s">
        <v>28</v>
      </c>
      <c r="P5310" s="10">
        <v>29275</v>
      </c>
      <c r="Q5310" s="10">
        <v>26558</v>
      </c>
      <c r="R5310" s="7" t="s">
        <v>189</v>
      </c>
      <c r="S5310" s="7" t="s">
        <v>68</v>
      </c>
      <c r="T5310" s="7" t="s">
        <v>69</v>
      </c>
      <c r="U5310" s="7" t="s">
        <v>70</v>
      </c>
    </row>
    <row r="5311" spans="1:21" hidden="1" x14ac:dyDescent="0.25">
      <c r="A5311" s="6">
        <v>58815</v>
      </c>
      <c r="B5311" s="7" t="s">
        <v>3286</v>
      </c>
      <c r="C5311" s="8" t="s">
        <v>850</v>
      </c>
      <c r="D5311" s="8" t="s">
        <v>24</v>
      </c>
      <c r="E5311" s="9">
        <v>3</v>
      </c>
      <c r="F5311" s="8" t="s">
        <v>54</v>
      </c>
      <c r="G5311" s="8" t="s">
        <v>26</v>
      </c>
      <c r="H5311" s="8" t="s">
        <v>27</v>
      </c>
      <c r="I5311" s="10">
        <v>3745000</v>
      </c>
      <c r="J5311" s="10">
        <v>7829</v>
      </c>
      <c r="K5311" s="10">
        <v>46097</v>
      </c>
      <c r="L5311" s="10">
        <v>29075</v>
      </c>
      <c r="M5311" s="10">
        <v>17022</v>
      </c>
      <c r="N5311" s="10">
        <v>44668</v>
      </c>
      <c r="O5311" s="7" t="s">
        <v>28</v>
      </c>
      <c r="P5311" s="10">
        <v>2697</v>
      </c>
      <c r="Q5311" s="10">
        <v>2446</v>
      </c>
      <c r="R5311" s="7" t="s">
        <v>225</v>
      </c>
      <c r="S5311" s="7" t="s">
        <v>851</v>
      </c>
      <c r="T5311" s="7" t="s">
        <v>852</v>
      </c>
      <c r="U5311" s="7" t="s">
        <v>852</v>
      </c>
    </row>
    <row r="5312" spans="1:21" ht="26.25" x14ac:dyDescent="0.25">
      <c r="A5312" s="6">
        <v>58834</v>
      </c>
      <c r="B5312" s="7" t="s">
        <v>3287</v>
      </c>
      <c r="C5312" s="8" t="s">
        <v>1092</v>
      </c>
      <c r="D5312" s="8" t="s">
        <v>24</v>
      </c>
      <c r="E5312" s="9">
        <v>3</v>
      </c>
      <c r="F5312" s="8" t="s">
        <v>54</v>
      </c>
      <c r="G5312" s="8" t="s">
        <v>26</v>
      </c>
      <c r="H5312" s="8" t="s">
        <v>27</v>
      </c>
      <c r="I5312" s="10">
        <v>124</v>
      </c>
      <c r="J5312" s="10">
        <v>0</v>
      </c>
      <c r="K5312" s="10">
        <v>2</v>
      </c>
      <c r="L5312" s="10">
        <v>1</v>
      </c>
      <c r="M5312" s="10">
        <v>1</v>
      </c>
      <c r="N5312" s="10">
        <v>2</v>
      </c>
      <c r="O5312" s="7" t="s">
        <v>28</v>
      </c>
      <c r="P5312" s="10">
        <v>0</v>
      </c>
      <c r="Q5312" s="10">
        <v>0</v>
      </c>
      <c r="R5312" s="7" t="s">
        <v>55</v>
      </c>
      <c r="S5312" s="7" t="s">
        <v>56</v>
      </c>
      <c r="T5312" s="7" t="s">
        <v>57</v>
      </c>
      <c r="U5312" s="7" t="s">
        <v>58</v>
      </c>
    </row>
    <row r="5313" spans="1:21" hidden="1" x14ac:dyDescent="0.25">
      <c r="A5313" s="6">
        <v>58835</v>
      </c>
      <c r="B5313" s="7" t="s">
        <v>3288</v>
      </c>
      <c r="C5313" s="8" t="s">
        <v>44</v>
      </c>
      <c r="D5313" s="8" t="s">
        <v>24</v>
      </c>
      <c r="E5313" s="9">
        <v>1</v>
      </c>
      <c r="F5313" s="8" t="s">
        <v>45</v>
      </c>
      <c r="G5313" s="8" t="s">
        <v>26</v>
      </c>
      <c r="H5313" s="8" t="s">
        <v>27</v>
      </c>
      <c r="I5313" s="10">
        <v>125119000</v>
      </c>
      <c r="J5313" s="10">
        <v>0</v>
      </c>
      <c r="K5313" s="10">
        <v>1429605</v>
      </c>
      <c r="L5313" s="10">
        <v>1429605</v>
      </c>
      <c r="M5313" s="10">
        <v>0</v>
      </c>
      <c r="N5313" s="10">
        <v>1382732</v>
      </c>
      <c r="O5313" s="7" t="s">
        <v>28</v>
      </c>
      <c r="P5313" s="10">
        <v>83631</v>
      </c>
      <c r="Q5313" s="10">
        <v>75870</v>
      </c>
      <c r="R5313" s="7" t="s">
        <v>65</v>
      </c>
      <c r="S5313" s="7" t="s">
        <v>77</v>
      </c>
      <c r="T5313" s="7" t="s">
        <v>78</v>
      </c>
      <c r="U5313" s="7" t="s">
        <v>79</v>
      </c>
    </row>
    <row r="5314" spans="1:21" hidden="1" x14ac:dyDescent="0.25">
      <c r="A5314" s="6">
        <v>58897</v>
      </c>
      <c r="B5314" s="7" t="s">
        <v>3289</v>
      </c>
      <c r="C5314" s="8" t="s">
        <v>952</v>
      </c>
      <c r="D5314" s="8" t="s">
        <v>655</v>
      </c>
      <c r="E5314" s="9">
        <v>4</v>
      </c>
      <c r="F5314" s="8" t="s">
        <v>54</v>
      </c>
      <c r="G5314" s="8" t="s">
        <v>26</v>
      </c>
      <c r="H5314" s="8" t="s">
        <v>27</v>
      </c>
      <c r="I5314" s="10">
        <v>906000</v>
      </c>
      <c r="J5314" s="10">
        <v>0</v>
      </c>
      <c r="K5314" s="10">
        <v>11588</v>
      </c>
      <c r="L5314" s="10">
        <v>11588</v>
      </c>
      <c r="M5314" s="10">
        <v>0</v>
      </c>
      <c r="N5314" s="10">
        <v>11360</v>
      </c>
      <c r="O5314" s="7" t="s">
        <v>28</v>
      </c>
      <c r="P5314" s="10">
        <v>678</v>
      </c>
      <c r="Q5314" s="10">
        <v>615</v>
      </c>
      <c r="R5314" s="7" t="s">
        <v>189</v>
      </c>
      <c r="S5314" s="7" t="s">
        <v>68</v>
      </c>
      <c r="T5314" s="7" t="s">
        <v>69</v>
      </c>
      <c r="U5314" s="7" t="s">
        <v>70</v>
      </c>
    </row>
    <row r="5315" spans="1:21" x14ac:dyDescent="0.25">
      <c r="A5315" s="6">
        <v>58923</v>
      </c>
      <c r="B5315" s="7" t="s">
        <v>3290</v>
      </c>
      <c r="C5315" s="8" t="s">
        <v>300</v>
      </c>
      <c r="D5315" s="8" t="s">
        <v>24</v>
      </c>
      <c r="E5315" s="9">
        <v>2</v>
      </c>
      <c r="F5315" s="8" t="s">
        <v>54</v>
      </c>
      <c r="G5315" s="8" t="s">
        <v>40</v>
      </c>
      <c r="H5315" s="8" t="s">
        <v>41</v>
      </c>
      <c r="I5315" s="10">
        <v>0</v>
      </c>
      <c r="J5315" s="10">
        <v>0</v>
      </c>
      <c r="K5315" s="10">
        <v>12</v>
      </c>
      <c r="L5315" s="10">
        <v>12</v>
      </c>
      <c r="M5315" s="10">
        <v>0</v>
      </c>
      <c r="N5315" s="10">
        <v>2</v>
      </c>
      <c r="O5315" s="7" t="s">
        <v>42</v>
      </c>
      <c r="P5315" s="10">
        <v>1</v>
      </c>
      <c r="Q5315" s="10">
        <v>1</v>
      </c>
      <c r="R5315" s="7" t="s">
        <v>29</v>
      </c>
      <c r="S5315" s="7" t="s">
        <v>56</v>
      </c>
      <c r="T5315" s="7" t="s">
        <v>57</v>
      </c>
      <c r="U5315" s="7" t="s">
        <v>58</v>
      </c>
    </row>
    <row r="5316" spans="1:21" x14ac:dyDescent="0.25">
      <c r="A5316" s="6">
        <v>58929</v>
      </c>
      <c r="B5316" s="7" t="s">
        <v>3291</v>
      </c>
      <c r="C5316" s="8" t="s">
        <v>53</v>
      </c>
      <c r="D5316" s="8" t="s">
        <v>24</v>
      </c>
      <c r="E5316" s="9">
        <v>1</v>
      </c>
      <c r="F5316" s="8" t="s">
        <v>54</v>
      </c>
      <c r="G5316" s="8" t="s">
        <v>40</v>
      </c>
      <c r="H5316" s="8" t="s">
        <v>41</v>
      </c>
      <c r="I5316" s="10">
        <v>7000</v>
      </c>
      <c r="J5316" s="10">
        <v>0</v>
      </c>
      <c r="K5316" s="10">
        <v>92</v>
      </c>
      <c r="L5316" s="10">
        <v>92</v>
      </c>
      <c r="M5316" s="10">
        <v>0</v>
      </c>
      <c r="N5316" s="10">
        <v>16</v>
      </c>
      <c r="O5316" s="7" t="s">
        <v>42</v>
      </c>
      <c r="P5316" s="10">
        <v>7</v>
      </c>
      <c r="Q5316" s="10">
        <v>7</v>
      </c>
      <c r="R5316" s="7" t="s">
        <v>55</v>
      </c>
      <c r="S5316" s="7" t="s">
        <v>56</v>
      </c>
      <c r="T5316" s="7" t="s">
        <v>57</v>
      </c>
      <c r="U5316" s="7" t="s">
        <v>58</v>
      </c>
    </row>
    <row r="5317" spans="1:21" hidden="1" x14ac:dyDescent="0.25">
      <c r="A5317" s="6">
        <v>58945</v>
      </c>
      <c r="B5317" s="7" t="s">
        <v>3292</v>
      </c>
      <c r="C5317" s="8" t="s">
        <v>586</v>
      </c>
      <c r="D5317" s="8" t="s">
        <v>24</v>
      </c>
      <c r="E5317" s="9">
        <v>3</v>
      </c>
      <c r="F5317" s="8" t="s">
        <v>54</v>
      </c>
      <c r="G5317" s="8" t="s">
        <v>26</v>
      </c>
      <c r="H5317" s="8" t="s">
        <v>27</v>
      </c>
      <c r="I5317" s="10">
        <v>9418000</v>
      </c>
      <c r="J5317" s="10">
        <v>58701</v>
      </c>
      <c r="K5317" s="10">
        <v>104410</v>
      </c>
      <c r="L5317" s="10">
        <v>36936</v>
      </c>
      <c r="M5317" s="10">
        <v>67474</v>
      </c>
      <c r="N5317" s="10">
        <v>94918</v>
      </c>
      <c r="O5317" s="7" t="s">
        <v>28</v>
      </c>
      <c r="P5317" s="10">
        <v>6108</v>
      </c>
      <c r="Q5317" s="10">
        <v>5541</v>
      </c>
      <c r="R5317" s="7" t="s">
        <v>225</v>
      </c>
      <c r="S5317" s="7" t="s">
        <v>226</v>
      </c>
      <c r="T5317" s="7" t="s">
        <v>227</v>
      </c>
      <c r="U5317" s="7" t="s">
        <v>228</v>
      </c>
    </row>
    <row r="5318" spans="1:21" hidden="1" x14ac:dyDescent="0.25">
      <c r="A5318" s="6">
        <v>58947</v>
      </c>
      <c r="B5318" s="7" t="s">
        <v>3293</v>
      </c>
      <c r="C5318" s="8" t="s">
        <v>826</v>
      </c>
      <c r="D5318" s="8" t="s">
        <v>24</v>
      </c>
      <c r="E5318" s="9">
        <v>2</v>
      </c>
      <c r="F5318" s="8" t="s">
        <v>45</v>
      </c>
      <c r="G5318" s="8" t="s">
        <v>26</v>
      </c>
      <c r="H5318" s="8" t="s">
        <v>27</v>
      </c>
      <c r="I5318" s="10">
        <v>32368834</v>
      </c>
      <c r="J5318" s="10">
        <v>0</v>
      </c>
      <c r="K5318" s="10">
        <v>480855</v>
      </c>
      <c r="L5318" s="10">
        <v>480855</v>
      </c>
      <c r="M5318" s="10">
        <v>0</v>
      </c>
      <c r="N5318" s="10">
        <v>457957</v>
      </c>
      <c r="O5318" s="7" t="s">
        <v>28</v>
      </c>
      <c r="P5318" s="10">
        <v>28130</v>
      </c>
      <c r="Q5318" s="10">
        <v>25519</v>
      </c>
      <c r="R5318" s="7" t="s">
        <v>189</v>
      </c>
      <c r="S5318" s="7" t="s">
        <v>68</v>
      </c>
      <c r="T5318" s="7" t="s">
        <v>69</v>
      </c>
      <c r="U5318" s="7" t="s">
        <v>70</v>
      </c>
    </row>
    <row r="5319" spans="1:21" hidden="1" x14ac:dyDescent="0.25">
      <c r="A5319" s="6">
        <v>58947</v>
      </c>
      <c r="B5319" s="7" t="s">
        <v>3293</v>
      </c>
      <c r="C5319" s="8" t="s">
        <v>826</v>
      </c>
      <c r="D5319" s="8" t="s">
        <v>24</v>
      </c>
      <c r="E5319" s="9">
        <v>2</v>
      </c>
      <c r="F5319" s="8" t="s">
        <v>45</v>
      </c>
      <c r="G5319" s="8" t="s">
        <v>40</v>
      </c>
      <c r="H5319" s="8" t="s">
        <v>41</v>
      </c>
      <c r="I5319" s="10">
        <v>507166</v>
      </c>
      <c r="J5319" s="10">
        <v>0</v>
      </c>
      <c r="K5319" s="10">
        <v>7534</v>
      </c>
      <c r="L5319" s="10">
        <v>7534</v>
      </c>
      <c r="M5319" s="10">
        <v>0</v>
      </c>
      <c r="N5319" s="10">
        <v>1299</v>
      </c>
      <c r="O5319" s="7" t="s">
        <v>42</v>
      </c>
      <c r="P5319" s="10">
        <v>608</v>
      </c>
      <c r="Q5319" s="10">
        <v>551</v>
      </c>
      <c r="R5319" s="7" t="s">
        <v>189</v>
      </c>
      <c r="S5319" s="7" t="s">
        <v>68</v>
      </c>
      <c r="T5319" s="7" t="s">
        <v>69</v>
      </c>
      <c r="U5319" s="7" t="s">
        <v>70</v>
      </c>
    </row>
    <row r="5320" spans="1:21" hidden="1" x14ac:dyDescent="0.25">
      <c r="A5320" s="6">
        <v>58947</v>
      </c>
      <c r="B5320" s="7" t="s">
        <v>3293</v>
      </c>
      <c r="C5320" s="8" t="s">
        <v>826</v>
      </c>
      <c r="D5320" s="8" t="s">
        <v>24</v>
      </c>
      <c r="E5320" s="9">
        <v>2</v>
      </c>
      <c r="F5320" s="8" t="s">
        <v>54</v>
      </c>
      <c r="G5320" s="8" t="s">
        <v>40</v>
      </c>
      <c r="H5320" s="8" t="s">
        <v>41</v>
      </c>
      <c r="I5320" s="10">
        <v>3000</v>
      </c>
      <c r="J5320" s="10">
        <v>0</v>
      </c>
      <c r="K5320" s="10">
        <v>65</v>
      </c>
      <c r="L5320" s="10">
        <v>65</v>
      </c>
      <c r="M5320" s="10">
        <v>0</v>
      </c>
      <c r="N5320" s="10">
        <v>11</v>
      </c>
      <c r="O5320" s="7" t="s">
        <v>42</v>
      </c>
      <c r="P5320" s="10">
        <v>5</v>
      </c>
      <c r="Q5320" s="10">
        <v>5</v>
      </c>
      <c r="R5320" s="7" t="s">
        <v>189</v>
      </c>
      <c r="S5320" s="7" t="s">
        <v>68</v>
      </c>
      <c r="T5320" s="7" t="s">
        <v>69</v>
      </c>
      <c r="U5320" s="7" t="s">
        <v>70</v>
      </c>
    </row>
    <row r="5321" spans="1:21" hidden="1" x14ac:dyDescent="0.25">
      <c r="A5321" s="6">
        <v>58948</v>
      </c>
      <c r="B5321" s="7" t="s">
        <v>3294</v>
      </c>
      <c r="C5321" s="8" t="s">
        <v>33</v>
      </c>
      <c r="D5321" s="8" t="s">
        <v>24</v>
      </c>
      <c r="E5321" s="9">
        <v>2</v>
      </c>
      <c r="F5321" s="8" t="s">
        <v>45</v>
      </c>
      <c r="G5321" s="8" t="s">
        <v>26</v>
      </c>
      <c r="H5321" s="8" t="s">
        <v>27</v>
      </c>
      <c r="I5321" s="10">
        <v>23748000</v>
      </c>
      <c r="J5321" s="10">
        <v>0</v>
      </c>
      <c r="K5321" s="10">
        <v>367901</v>
      </c>
      <c r="L5321" s="10">
        <v>367901</v>
      </c>
      <c r="M5321" s="10">
        <v>0</v>
      </c>
      <c r="N5321" s="10">
        <v>350380</v>
      </c>
      <c r="O5321" s="7" t="s">
        <v>28</v>
      </c>
      <c r="P5321" s="10">
        <v>21522</v>
      </c>
      <c r="Q5321" s="10">
        <v>19525</v>
      </c>
      <c r="R5321" s="7" t="s">
        <v>225</v>
      </c>
      <c r="S5321" s="7" t="s">
        <v>226</v>
      </c>
      <c r="T5321" s="7" t="s">
        <v>227</v>
      </c>
      <c r="U5321" s="7" t="s">
        <v>228</v>
      </c>
    </row>
    <row r="5322" spans="1:21" hidden="1" x14ac:dyDescent="0.25">
      <c r="A5322" s="6">
        <v>58948</v>
      </c>
      <c r="B5322" s="7" t="s">
        <v>3294</v>
      </c>
      <c r="C5322" s="8" t="s">
        <v>33</v>
      </c>
      <c r="D5322" s="8" t="s">
        <v>24</v>
      </c>
      <c r="E5322" s="9">
        <v>2</v>
      </c>
      <c r="F5322" s="8" t="s">
        <v>54</v>
      </c>
      <c r="G5322" s="8" t="s">
        <v>40</v>
      </c>
      <c r="H5322" s="8" t="s">
        <v>41</v>
      </c>
      <c r="I5322" s="10">
        <v>54000</v>
      </c>
      <c r="J5322" s="10">
        <v>0</v>
      </c>
      <c r="K5322" s="10">
        <v>568</v>
      </c>
      <c r="L5322" s="10">
        <v>568</v>
      </c>
      <c r="M5322" s="10">
        <v>0</v>
      </c>
      <c r="N5322" s="10">
        <v>98</v>
      </c>
      <c r="O5322" s="7" t="s">
        <v>42</v>
      </c>
      <c r="P5322" s="10">
        <v>46</v>
      </c>
      <c r="Q5322" s="10">
        <v>42</v>
      </c>
      <c r="R5322" s="7" t="s">
        <v>225</v>
      </c>
      <c r="S5322" s="7" t="s">
        <v>226</v>
      </c>
      <c r="T5322" s="7" t="s">
        <v>227</v>
      </c>
      <c r="U5322" s="7" t="s">
        <v>228</v>
      </c>
    </row>
    <row r="5323" spans="1:21" ht="26.25" hidden="1" x14ac:dyDescent="0.25">
      <c r="A5323" s="6">
        <v>58960</v>
      </c>
      <c r="B5323" s="7" t="s">
        <v>3295</v>
      </c>
      <c r="C5323" s="8" t="s">
        <v>25</v>
      </c>
      <c r="D5323" s="8" t="s">
        <v>655</v>
      </c>
      <c r="E5323" s="9">
        <v>5</v>
      </c>
      <c r="F5323" s="8" t="s">
        <v>54</v>
      </c>
      <c r="G5323" s="8" t="s">
        <v>26</v>
      </c>
      <c r="H5323" s="8" t="s">
        <v>27</v>
      </c>
      <c r="I5323" s="10">
        <v>1555740</v>
      </c>
      <c r="J5323" s="10">
        <v>3341</v>
      </c>
      <c r="K5323" s="10">
        <v>15046</v>
      </c>
      <c r="L5323" s="10">
        <v>9283</v>
      </c>
      <c r="M5323" s="10">
        <v>5763</v>
      </c>
      <c r="N5323" s="10">
        <v>14579</v>
      </c>
      <c r="O5323" s="7" t="s">
        <v>28</v>
      </c>
      <c r="P5323" s="10">
        <v>880</v>
      </c>
      <c r="Q5323" s="10">
        <v>798</v>
      </c>
      <c r="R5323" s="7" t="s">
        <v>46</v>
      </c>
      <c r="S5323" s="7" t="s">
        <v>159</v>
      </c>
      <c r="T5323" s="7" t="s">
        <v>160</v>
      </c>
      <c r="U5323" s="7" t="s">
        <v>145</v>
      </c>
    </row>
    <row r="5324" spans="1:21" hidden="1" x14ac:dyDescent="0.25">
      <c r="A5324" s="6">
        <v>58989</v>
      </c>
      <c r="B5324" s="7" t="s">
        <v>3296</v>
      </c>
      <c r="C5324" s="8" t="s">
        <v>83</v>
      </c>
      <c r="D5324" s="8" t="s">
        <v>24</v>
      </c>
      <c r="E5324" s="9">
        <v>1</v>
      </c>
      <c r="F5324" s="8" t="s">
        <v>54</v>
      </c>
      <c r="G5324" s="8" t="s">
        <v>26</v>
      </c>
      <c r="H5324" s="8" t="s">
        <v>27</v>
      </c>
      <c r="I5324" s="10">
        <v>819046000</v>
      </c>
      <c r="J5324" s="10">
        <v>0</v>
      </c>
      <c r="K5324" s="10">
        <v>7143151</v>
      </c>
      <c r="L5324" s="10">
        <v>7143151</v>
      </c>
      <c r="M5324" s="10">
        <v>0</v>
      </c>
      <c r="N5324" s="10">
        <v>7164645</v>
      </c>
      <c r="O5324" s="7" t="s">
        <v>28</v>
      </c>
      <c r="P5324" s="10">
        <v>417871</v>
      </c>
      <c r="Q5324" s="10">
        <v>379090</v>
      </c>
      <c r="R5324" s="7" t="s">
        <v>85</v>
      </c>
      <c r="S5324" s="7" t="s">
        <v>85</v>
      </c>
      <c r="T5324" s="7" t="s">
        <v>86</v>
      </c>
      <c r="U5324" s="7" t="s">
        <v>87</v>
      </c>
    </row>
    <row r="5325" spans="1:21" x14ac:dyDescent="0.25">
      <c r="A5325" s="6">
        <v>58996</v>
      </c>
      <c r="B5325" s="7" t="s">
        <v>3297</v>
      </c>
      <c r="C5325" s="8" t="s">
        <v>53</v>
      </c>
      <c r="D5325" s="8" t="s">
        <v>24</v>
      </c>
      <c r="E5325" s="9">
        <v>2</v>
      </c>
      <c r="F5325" s="8" t="s">
        <v>54</v>
      </c>
      <c r="G5325" s="8" t="s">
        <v>40</v>
      </c>
      <c r="H5325" s="8" t="s">
        <v>41</v>
      </c>
      <c r="I5325" s="10">
        <v>71000</v>
      </c>
      <c r="J5325" s="10">
        <v>0</v>
      </c>
      <c r="K5325" s="10">
        <v>1026</v>
      </c>
      <c r="L5325" s="10">
        <v>1026</v>
      </c>
      <c r="M5325" s="10">
        <v>0</v>
      </c>
      <c r="N5325" s="10">
        <v>175</v>
      </c>
      <c r="O5325" s="7" t="s">
        <v>42</v>
      </c>
      <c r="P5325" s="10">
        <v>83</v>
      </c>
      <c r="Q5325" s="10">
        <v>75</v>
      </c>
      <c r="R5325" s="7" t="s">
        <v>55</v>
      </c>
      <c r="S5325" s="7" t="s">
        <v>56</v>
      </c>
      <c r="T5325" s="7" t="s">
        <v>57</v>
      </c>
      <c r="U5325" s="7" t="s">
        <v>58</v>
      </c>
    </row>
    <row r="5326" spans="1:21" hidden="1" x14ac:dyDescent="0.25">
      <c r="A5326" s="6">
        <v>59012</v>
      </c>
      <c r="B5326" s="7" t="s">
        <v>3298</v>
      </c>
      <c r="C5326" s="8" t="s">
        <v>3101</v>
      </c>
      <c r="D5326" s="8" t="s">
        <v>24</v>
      </c>
      <c r="E5326" s="9">
        <v>3</v>
      </c>
      <c r="F5326" s="8" t="s">
        <v>45</v>
      </c>
      <c r="G5326" s="8" t="s">
        <v>26</v>
      </c>
      <c r="H5326" s="8" t="s">
        <v>27</v>
      </c>
      <c r="I5326" s="10">
        <v>29623</v>
      </c>
      <c r="J5326" s="10">
        <v>52</v>
      </c>
      <c r="K5326" s="10">
        <v>440</v>
      </c>
      <c r="L5326" s="10">
        <v>314</v>
      </c>
      <c r="M5326" s="10">
        <v>126</v>
      </c>
      <c r="N5326" s="10">
        <v>440</v>
      </c>
      <c r="O5326" s="7" t="s">
        <v>28</v>
      </c>
      <c r="P5326" s="10">
        <v>26</v>
      </c>
      <c r="Q5326" s="10">
        <v>23</v>
      </c>
      <c r="R5326" s="7" t="s">
        <v>29</v>
      </c>
      <c r="S5326" s="7" t="s">
        <v>68</v>
      </c>
      <c r="T5326" s="7" t="s">
        <v>69</v>
      </c>
      <c r="U5326" s="7" t="s">
        <v>70</v>
      </c>
    </row>
    <row r="5327" spans="1:21" hidden="1" x14ac:dyDescent="0.25">
      <c r="A5327" s="6">
        <v>59035</v>
      </c>
      <c r="B5327" s="7" t="s">
        <v>3299</v>
      </c>
      <c r="C5327" s="8" t="s">
        <v>313</v>
      </c>
      <c r="D5327" s="8" t="s">
        <v>24</v>
      </c>
      <c r="E5327" s="9">
        <v>2</v>
      </c>
      <c r="F5327" s="8" t="s">
        <v>54</v>
      </c>
      <c r="G5327" s="8" t="s">
        <v>40</v>
      </c>
      <c r="H5327" s="8" t="s">
        <v>41</v>
      </c>
      <c r="I5327" s="10">
        <v>12000</v>
      </c>
      <c r="J5327" s="10">
        <v>0</v>
      </c>
      <c r="K5327" s="10">
        <v>150</v>
      </c>
      <c r="L5327" s="10">
        <v>150</v>
      </c>
      <c r="M5327" s="10">
        <v>0</v>
      </c>
      <c r="N5327" s="10">
        <v>25</v>
      </c>
      <c r="O5327" s="7" t="s">
        <v>42</v>
      </c>
      <c r="P5327" s="10">
        <v>12</v>
      </c>
      <c r="Q5327" s="10">
        <v>11</v>
      </c>
      <c r="R5327" s="7" t="s">
        <v>85</v>
      </c>
      <c r="S5327" s="7" t="s">
        <v>85</v>
      </c>
      <c r="T5327" s="7" t="s">
        <v>86</v>
      </c>
      <c r="U5327" s="7" t="s">
        <v>315</v>
      </c>
    </row>
    <row r="5328" spans="1:21" hidden="1" x14ac:dyDescent="0.25">
      <c r="A5328" s="6">
        <v>59045</v>
      </c>
      <c r="B5328" s="7" t="s">
        <v>3300</v>
      </c>
      <c r="C5328" s="8" t="s">
        <v>110</v>
      </c>
      <c r="D5328" s="8" t="s">
        <v>24</v>
      </c>
      <c r="E5328" s="9">
        <v>1</v>
      </c>
      <c r="F5328" s="8" t="s">
        <v>54</v>
      </c>
      <c r="G5328" s="8" t="s">
        <v>26</v>
      </c>
      <c r="H5328" s="8" t="s">
        <v>27</v>
      </c>
      <c r="I5328" s="10">
        <v>6392000</v>
      </c>
      <c r="J5328" s="10">
        <v>0</v>
      </c>
      <c r="K5328" s="10">
        <v>78487</v>
      </c>
      <c r="L5328" s="10">
        <v>78487</v>
      </c>
      <c r="M5328" s="10">
        <v>0</v>
      </c>
      <c r="N5328" s="10">
        <v>71351</v>
      </c>
      <c r="O5328" s="7" t="s">
        <v>28</v>
      </c>
      <c r="P5328" s="10">
        <v>4591</v>
      </c>
      <c r="Q5328" s="10">
        <v>4165</v>
      </c>
      <c r="R5328" s="7" t="s">
        <v>65</v>
      </c>
      <c r="S5328" s="7" t="s">
        <v>77</v>
      </c>
      <c r="T5328" s="7" t="s">
        <v>78</v>
      </c>
      <c r="U5328" s="7" t="s">
        <v>79</v>
      </c>
    </row>
    <row r="5329" spans="1:21" hidden="1" x14ac:dyDescent="0.25">
      <c r="A5329" s="6">
        <v>59055</v>
      </c>
      <c r="B5329" s="7" t="s">
        <v>3301</v>
      </c>
      <c r="C5329" s="8" t="s">
        <v>826</v>
      </c>
      <c r="D5329" s="8" t="s">
        <v>24</v>
      </c>
      <c r="E5329" s="9">
        <v>2</v>
      </c>
      <c r="F5329" s="8" t="s">
        <v>54</v>
      </c>
      <c r="G5329" s="8" t="s">
        <v>26</v>
      </c>
      <c r="H5329" s="8" t="s">
        <v>27</v>
      </c>
      <c r="I5329" s="10">
        <v>1393000</v>
      </c>
      <c r="J5329" s="10">
        <v>0</v>
      </c>
      <c r="K5329" s="10">
        <v>11843</v>
      </c>
      <c r="L5329" s="10">
        <v>11843</v>
      </c>
      <c r="M5329" s="10">
        <v>0</v>
      </c>
      <c r="N5329" s="10">
        <v>11520</v>
      </c>
      <c r="O5329" s="7" t="s">
        <v>28</v>
      </c>
      <c r="P5329" s="10">
        <v>693</v>
      </c>
      <c r="Q5329" s="10">
        <v>629</v>
      </c>
      <c r="R5329" s="7" t="s">
        <v>189</v>
      </c>
      <c r="S5329" s="7" t="s">
        <v>68</v>
      </c>
      <c r="T5329" s="7" t="s">
        <v>69</v>
      </c>
      <c r="U5329" s="7" t="s">
        <v>70</v>
      </c>
    </row>
    <row r="5330" spans="1:21" hidden="1" x14ac:dyDescent="0.25">
      <c r="A5330" s="6">
        <v>59056</v>
      </c>
      <c r="B5330" s="7" t="s">
        <v>3302</v>
      </c>
      <c r="C5330" s="8" t="s">
        <v>952</v>
      </c>
      <c r="D5330" s="8" t="s">
        <v>24</v>
      </c>
      <c r="E5330" s="9">
        <v>2</v>
      </c>
      <c r="F5330" s="8" t="s">
        <v>54</v>
      </c>
      <c r="G5330" s="8" t="s">
        <v>26</v>
      </c>
      <c r="H5330" s="8" t="s">
        <v>27</v>
      </c>
      <c r="I5330" s="10">
        <v>23445000</v>
      </c>
      <c r="J5330" s="10">
        <v>0</v>
      </c>
      <c r="K5330" s="10">
        <v>200364</v>
      </c>
      <c r="L5330" s="10">
        <v>200364</v>
      </c>
      <c r="M5330" s="10">
        <v>0</v>
      </c>
      <c r="N5330" s="10">
        <v>215212</v>
      </c>
      <c r="O5330" s="7" t="s">
        <v>28</v>
      </c>
      <c r="P5330" s="10">
        <v>11721</v>
      </c>
      <c r="Q5330" s="10">
        <v>10633</v>
      </c>
      <c r="R5330" s="7" t="s">
        <v>225</v>
      </c>
      <c r="S5330" s="7" t="s">
        <v>68</v>
      </c>
      <c r="T5330" s="7" t="s">
        <v>69</v>
      </c>
      <c r="U5330" s="7" t="s">
        <v>70</v>
      </c>
    </row>
    <row r="5331" spans="1:21" hidden="1" x14ac:dyDescent="0.25">
      <c r="A5331" s="6">
        <v>59073</v>
      </c>
      <c r="B5331" s="7" t="s">
        <v>3303</v>
      </c>
      <c r="C5331" s="8" t="s">
        <v>256</v>
      </c>
      <c r="D5331" s="8" t="s">
        <v>655</v>
      </c>
      <c r="E5331" s="9">
        <v>4</v>
      </c>
      <c r="F5331" s="8" t="s">
        <v>45</v>
      </c>
      <c r="G5331" s="8" t="s">
        <v>26</v>
      </c>
      <c r="H5331" s="8" t="s">
        <v>27</v>
      </c>
      <c r="I5331" s="10">
        <v>172049000</v>
      </c>
      <c r="J5331" s="10">
        <v>0</v>
      </c>
      <c r="K5331" s="10">
        <v>3129303</v>
      </c>
      <c r="L5331" s="10">
        <v>3129303</v>
      </c>
      <c r="M5331" s="10">
        <v>0</v>
      </c>
      <c r="N5331" s="10">
        <v>2991685</v>
      </c>
      <c r="O5331" s="7" t="s">
        <v>28</v>
      </c>
      <c r="P5331" s="10">
        <v>183063</v>
      </c>
      <c r="Q5331" s="10">
        <v>166074</v>
      </c>
      <c r="R5331" s="7" t="s">
        <v>189</v>
      </c>
      <c r="S5331" s="7" t="s">
        <v>68</v>
      </c>
      <c r="T5331" s="7" t="s">
        <v>69</v>
      </c>
      <c r="U5331" s="7" t="s">
        <v>70</v>
      </c>
    </row>
    <row r="5332" spans="1:21" hidden="1" x14ac:dyDescent="0.25">
      <c r="A5332" s="6">
        <v>59074</v>
      </c>
      <c r="B5332" s="7" t="s">
        <v>3304</v>
      </c>
      <c r="C5332" s="8" t="s">
        <v>25</v>
      </c>
      <c r="D5332" s="8" t="s">
        <v>24</v>
      </c>
      <c r="E5332" s="9">
        <v>2</v>
      </c>
      <c r="F5332" s="8" t="s">
        <v>54</v>
      </c>
      <c r="G5332" s="8" t="s">
        <v>40</v>
      </c>
      <c r="H5332" s="8" t="s">
        <v>41</v>
      </c>
      <c r="I5332" s="10">
        <v>186200</v>
      </c>
      <c r="J5332" s="10">
        <v>0</v>
      </c>
      <c r="K5332" s="10">
        <v>3721</v>
      </c>
      <c r="L5332" s="10">
        <v>3721</v>
      </c>
      <c r="M5332" s="10">
        <v>0</v>
      </c>
      <c r="N5332" s="10">
        <v>610</v>
      </c>
      <c r="O5332" s="7" t="s">
        <v>42</v>
      </c>
      <c r="P5332" s="10">
        <v>300</v>
      </c>
      <c r="Q5332" s="10">
        <v>272</v>
      </c>
      <c r="R5332" s="7" t="s">
        <v>46</v>
      </c>
      <c r="S5332" s="7" t="s">
        <v>159</v>
      </c>
      <c r="T5332" s="7" t="s">
        <v>160</v>
      </c>
      <c r="U5332" s="7" t="s">
        <v>145</v>
      </c>
    </row>
    <row r="5333" spans="1:21" x14ac:dyDescent="0.25">
      <c r="A5333" s="6">
        <v>59194</v>
      </c>
      <c r="B5333" s="7" t="s">
        <v>3305</v>
      </c>
      <c r="C5333" s="8" t="s">
        <v>898</v>
      </c>
      <c r="D5333" s="8" t="s">
        <v>24</v>
      </c>
      <c r="E5333" s="9">
        <v>1</v>
      </c>
      <c r="F5333" s="8" t="s">
        <v>54</v>
      </c>
      <c r="G5333" s="8" t="s">
        <v>40</v>
      </c>
      <c r="H5333" s="8" t="s">
        <v>41</v>
      </c>
      <c r="I5333" s="10">
        <v>3000</v>
      </c>
      <c r="J5333" s="10">
        <v>0</v>
      </c>
      <c r="K5333" s="10">
        <v>36</v>
      </c>
      <c r="L5333" s="10">
        <v>36</v>
      </c>
      <c r="M5333" s="10">
        <v>0</v>
      </c>
      <c r="N5333" s="10">
        <v>6</v>
      </c>
      <c r="O5333" s="7" t="s">
        <v>42</v>
      </c>
      <c r="P5333" s="10">
        <v>3</v>
      </c>
      <c r="Q5333" s="10">
        <v>3</v>
      </c>
      <c r="R5333" s="7" t="s">
        <v>55</v>
      </c>
      <c r="S5333" s="7" t="s">
        <v>56</v>
      </c>
      <c r="T5333" s="7" t="s">
        <v>57</v>
      </c>
      <c r="U5333" s="7" t="s">
        <v>58</v>
      </c>
    </row>
    <row r="5334" spans="1:21" x14ac:dyDescent="0.25">
      <c r="A5334" s="6">
        <v>59195</v>
      </c>
      <c r="B5334" s="7" t="s">
        <v>3306</v>
      </c>
      <c r="C5334" s="8" t="s">
        <v>898</v>
      </c>
      <c r="D5334" s="8" t="s">
        <v>24</v>
      </c>
      <c r="E5334" s="9">
        <v>1</v>
      </c>
      <c r="F5334" s="8" t="s">
        <v>54</v>
      </c>
      <c r="G5334" s="8" t="s">
        <v>40</v>
      </c>
      <c r="H5334" s="8" t="s">
        <v>41</v>
      </c>
      <c r="I5334" s="10">
        <v>3000</v>
      </c>
      <c r="J5334" s="10">
        <v>0</v>
      </c>
      <c r="K5334" s="10">
        <v>29</v>
      </c>
      <c r="L5334" s="10">
        <v>29</v>
      </c>
      <c r="M5334" s="10">
        <v>0</v>
      </c>
      <c r="N5334" s="10">
        <v>5</v>
      </c>
      <c r="O5334" s="7" t="s">
        <v>42</v>
      </c>
      <c r="P5334" s="10">
        <v>2</v>
      </c>
      <c r="Q5334" s="10">
        <v>2</v>
      </c>
      <c r="R5334" s="7" t="s">
        <v>55</v>
      </c>
      <c r="S5334" s="7" t="s">
        <v>56</v>
      </c>
      <c r="T5334" s="7" t="s">
        <v>57</v>
      </c>
      <c r="U5334" s="7" t="s">
        <v>58</v>
      </c>
    </row>
    <row r="5335" spans="1:21" x14ac:dyDescent="0.25">
      <c r="A5335" s="6">
        <v>59196</v>
      </c>
      <c r="B5335" s="7" t="s">
        <v>3307</v>
      </c>
      <c r="C5335" s="8" t="s">
        <v>898</v>
      </c>
      <c r="D5335" s="8" t="s">
        <v>24</v>
      </c>
      <c r="E5335" s="9">
        <v>1</v>
      </c>
      <c r="F5335" s="8" t="s">
        <v>54</v>
      </c>
      <c r="G5335" s="8" t="s">
        <v>40</v>
      </c>
      <c r="H5335" s="8" t="s">
        <v>41</v>
      </c>
      <c r="I5335" s="10">
        <v>3000</v>
      </c>
      <c r="J5335" s="10">
        <v>0</v>
      </c>
      <c r="K5335" s="10">
        <v>29</v>
      </c>
      <c r="L5335" s="10">
        <v>29</v>
      </c>
      <c r="M5335" s="10">
        <v>0</v>
      </c>
      <c r="N5335" s="10">
        <v>5</v>
      </c>
      <c r="O5335" s="7" t="s">
        <v>42</v>
      </c>
      <c r="P5335" s="10">
        <v>2</v>
      </c>
      <c r="Q5335" s="10">
        <v>2</v>
      </c>
      <c r="R5335" s="7" t="s">
        <v>55</v>
      </c>
      <c r="S5335" s="7" t="s">
        <v>56</v>
      </c>
      <c r="T5335" s="7" t="s">
        <v>57</v>
      </c>
      <c r="U5335" s="7" t="s">
        <v>58</v>
      </c>
    </row>
    <row r="5336" spans="1:21" hidden="1" x14ac:dyDescent="0.25">
      <c r="A5336" s="6">
        <v>59233</v>
      </c>
      <c r="B5336" s="7" t="s">
        <v>3308</v>
      </c>
      <c r="C5336" s="8" t="s">
        <v>113</v>
      </c>
      <c r="D5336" s="8" t="s">
        <v>655</v>
      </c>
      <c r="E5336" s="9">
        <v>5</v>
      </c>
      <c r="F5336" s="8" t="s">
        <v>119</v>
      </c>
      <c r="G5336" s="8" t="s">
        <v>26</v>
      </c>
      <c r="H5336" s="8" t="s">
        <v>27</v>
      </c>
      <c r="I5336" s="10">
        <v>36816350</v>
      </c>
      <c r="J5336" s="10">
        <v>264888</v>
      </c>
      <c r="K5336" s="10">
        <v>480962</v>
      </c>
      <c r="L5336" s="10">
        <v>157929</v>
      </c>
      <c r="M5336" s="10">
        <v>323033</v>
      </c>
      <c r="N5336" s="10">
        <v>466953</v>
      </c>
      <c r="O5336" s="7" t="s">
        <v>28</v>
      </c>
      <c r="P5336" s="10">
        <v>28136</v>
      </c>
      <c r="Q5336" s="10">
        <v>25525</v>
      </c>
      <c r="R5336" s="7" t="s">
        <v>46</v>
      </c>
      <c r="S5336" s="7" t="s">
        <v>123</v>
      </c>
      <c r="T5336" s="7" t="s">
        <v>124</v>
      </c>
      <c r="U5336" s="7" t="s">
        <v>49</v>
      </c>
    </row>
    <row r="5337" spans="1:21" hidden="1" x14ac:dyDescent="0.25">
      <c r="A5337" s="6">
        <v>59261</v>
      </c>
      <c r="B5337" s="7" t="s">
        <v>3309</v>
      </c>
      <c r="C5337" s="8" t="s">
        <v>25</v>
      </c>
      <c r="D5337" s="8" t="s">
        <v>24</v>
      </c>
      <c r="E5337" s="9">
        <v>2</v>
      </c>
      <c r="F5337" s="8" t="s">
        <v>2125</v>
      </c>
      <c r="G5337" s="8" t="s">
        <v>26</v>
      </c>
      <c r="H5337" s="8" t="s">
        <v>27</v>
      </c>
      <c r="I5337" s="10">
        <v>6870000</v>
      </c>
      <c r="J5337" s="10">
        <v>0</v>
      </c>
      <c r="K5337" s="10">
        <v>49233</v>
      </c>
      <c r="L5337" s="10">
        <v>49233</v>
      </c>
      <c r="M5337" s="10">
        <v>0</v>
      </c>
      <c r="N5337" s="10">
        <v>48269</v>
      </c>
      <c r="O5337" s="7" t="s">
        <v>28</v>
      </c>
      <c r="P5337" s="10">
        <v>2880</v>
      </c>
      <c r="Q5337" s="10">
        <v>2613</v>
      </c>
      <c r="R5337" s="7" t="s">
        <v>46</v>
      </c>
      <c r="S5337" s="7" t="s">
        <v>185</v>
      </c>
      <c r="T5337" s="7" t="s">
        <v>186</v>
      </c>
      <c r="U5337" s="7" t="s">
        <v>145</v>
      </c>
    </row>
    <row r="5338" spans="1:21" hidden="1" x14ac:dyDescent="0.25">
      <c r="A5338" s="6">
        <v>59279</v>
      </c>
      <c r="B5338" s="7" t="s">
        <v>3310</v>
      </c>
      <c r="C5338" s="8" t="s">
        <v>25</v>
      </c>
      <c r="D5338" s="8" t="s">
        <v>24</v>
      </c>
      <c r="E5338" s="9">
        <v>2</v>
      </c>
      <c r="F5338" s="8" t="s">
        <v>2125</v>
      </c>
      <c r="G5338" s="8" t="s">
        <v>26</v>
      </c>
      <c r="H5338" s="8" t="s">
        <v>27</v>
      </c>
      <c r="I5338" s="10">
        <v>7545000</v>
      </c>
      <c r="J5338" s="10">
        <v>0</v>
      </c>
      <c r="K5338" s="10">
        <v>56608</v>
      </c>
      <c r="L5338" s="10">
        <v>56608</v>
      </c>
      <c r="M5338" s="10">
        <v>0</v>
      </c>
      <c r="N5338" s="10">
        <v>55607</v>
      </c>
      <c r="O5338" s="7" t="s">
        <v>28</v>
      </c>
      <c r="P5338" s="10">
        <v>3312</v>
      </c>
      <c r="Q5338" s="10">
        <v>3004</v>
      </c>
      <c r="R5338" s="7" t="s">
        <v>46</v>
      </c>
      <c r="S5338" s="7" t="s">
        <v>159</v>
      </c>
      <c r="T5338" s="7" t="s">
        <v>160</v>
      </c>
      <c r="U5338" s="7" t="s">
        <v>145</v>
      </c>
    </row>
    <row r="5339" spans="1:21" hidden="1" x14ac:dyDescent="0.25">
      <c r="A5339" s="6">
        <v>59280</v>
      </c>
      <c r="B5339" s="7" t="s">
        <v>3311</v>
      </c>
      <c r="C5339" s="8" t="s">
        <v>25</v>
      </c>
      <c r="D5339" s="8" t="s">
        <v>24</v>
      </c>
      <c r="E5339" s="9">
        <v>2</v>
      </c>
      <c r="F5339" s="8" t="s">
        <v>2125</v>
      </c>
      <c r="G5339" s="8" t="s">
        <v>26</v>
      </c>
      <c r="H5339" s="8" t="s">
        <v>27</v>
      </c>
      <c r="I5339" s="10">
        <v>7256000</v>
      </c>
      <c r="J5339" s="10">
        <v>0</v>
      </c>
      <c r="K5339" s="10">
        <v>54213</v>
      </c>
      <c r="L5339" s="10">
        <v>54213</v>
      </c>
      <c r="M5339" s="10">
        <v>0</v>
      </c>
      <c r="N5339" s="10">
        <v>53253</v>
      </c>
      <c r="O5339" s="7" t="s">
        <v>28</v>
      </c>
      <c r="P5339" s="10">
        <v>3171</v>
      </c>
      <c r="Q5339" s="10">
        <v>2877</v>
      </c>
      <c r="R5339" s="7" t="s">
        <v>46</v>
      </c>
      <c r="S5339" s="7" t="s">
        <v>159</v>
      </c>
      <c r="T5339" s="7" t="s">
        <v>160</v>
      </c>
      <c r="U5339" s="7" t="s">
        <v>145</v>
      </c>
    </row>
    <row r="5340" spans="1:21" hidden="1" x14ac:dyDescent="0.25">
      <c r="A5340" s="6">
        <v>59281</v>
      </c>
      <c r="B5340" s="7" t="s">
        <v>3312</v>
      </c>
      <c r="C5340" s="8" t="s">
        <v>169</v>
      </c>
      <c r="D5340" s="8" t="s">
        <v>24</v>
      </c>
      <c r="E5340" s="9">
        <v>2</v>
      </c>
      <c r="F5340" s="8" t="s">
        <v>2125</v>
      </c>
      <c r="G5340" s="8" t="s">
        <v>26</v>
      </c>
      <c r="H5340" s="8" t="s">
        <v>27</v>
      </c>
      <c r="I5340" s="10">
        <v>76392000</v>
      </c>
      <c r="J5340" s="10">
        <v>0</v>
      </c>
      <c r="K5340" s="10">
        <v>565353</v>
      </c>
      <c r="L5340" s="10">
        <v>565353</v>
      </c>
      <c r="M5340" s="10">
        <v>0</v>
      </c>
      <c r="N5340" s="10">
        <v>554266</v>
      </c>
      <c r="O5340" s="7" t="s">
        <v>28</v>
      </c>
      <c r="P5340" s="10">
        <v>33073</v>
      </c>
      <c r="Q5340" s="10">
        <v>30004</v>
      </c>
      <c r="R5340" s="7" t="s">
        <v>46</v>
      </c>
      <c r="S5340" s="7" t="s">
        <v>170</v>
      </c>
      <c r="T5340" s="7" t="s">
        <v>171</v>
      </c>
      <c r="U5340" s="7" t="s">
        <v>98</v>
      </c>
    </row>
    <row r="5341" spans="1:21" hidden="1" x14ac:dyDescent="0.25">
      <c r="A5341" s="6">
        <v>59335</v>
      </c>
      <c r="B5341" s="7" t="s">
        <v>3313</v>
      </c>
      <c r="C5341" s="8" t="s">
        <v>302</v>
      </c>
      <c r="D5341" s="8" t="s">
        <v>24</v>
      </c>
      <c r="E5341" s="9">
        <v>3</v>
      </c>
      <c r="F5341" s="8" t="s">
        <v>54</v>
      </c>
      <c r="G5341" s="8" t="s">
        <v>26</v>
      </c>
      <c r="H5341" s="8" t="s">
        <v>27</v>
      </c>
      <c r="I5341" s="10">
        <v>1773209</v>
      </c>
      <c r="J5341" s="10">
        <v>5297</v>
      </c>
      <c r="K5341" s="10">
        <v>22770</v>
      </c>
      <c r="L5341" s="10">
        <v>12383</v>
      </c>
      <c r="M5341" s="10">
        <v>10387</v>
      </c>
      <c r="N5341" s="10">
        <v>22770</v>
      </c>
      <c r="O5341" s="7" t="s">
        <v>28</v>
      </c>
      <c r="P5341" s="10">
        <v>1332</v>
      </c>
      <c r="Q5341" s="10">
        <v>1208</v>
      </c>
      <c r="R5341" s="7" t="s">
        <v>29</v>
      </c>
      <c r="S5341" s="7" t="s">
        <v>30</v>
      </c>
      <c r="T5341" s="7" t="s">
        <v>31</v>
      </c>
      <c r="U5341" s="7" t="s">
        <v>32</v>
      </c>
    </row>
    <row r="5342" spans="1:21" hidden="1" x14ac:dyDescent="0.25">
      <c r="A5342" s="6">
        <v>59338</v>
      </c>
      <c r="B5342" s="7" t="s">
        <v>3314</v>
      </c>
      <c r="C5342" s="8" t="s">
        <v>113</v>
      </c>
      <c r="D5342" s="8" t="s">
        <v>24</v>
      </c>
      <c r="E5342" s="9">
        <v>2</v>
      </c>
      <c r="F5342" s="8" t="s">
        <v>25</v>
      </c>
      <c r="G5342" s="8" t="s">
        <v>26</v>
      </c>
      <c r="H5342" s="8" t="s">
        <v>27</v>
      </c>
      <c r="I5342" s="10">
        <v>659648000</v>
      </c>
      <c r="J5342" s="10">
        <v>0</v>
      </c>
      <c r="K5342" s="10">
        <v>1120</v>
      </c>
      <c r="L5342" s="10">
        <v>1120</v>
      </c>
      <c r="M5342" s="10">
        <v>0</v>
      </c>
      <c r="N5342" s="10">
        <v>1084</v>
      </c>
      <c r="O5342" s="7" t="s">
        <v>28</v>
      </c>
      <c r="P5342" s="10">
        <v>66</v>
      </c>
      <c r="Q5342" s="10">
        <v>59</v>
      </c>
      <c r="R5342" s="7" t="s">
        <v>46</v>
      </c>
      <c r="S5342" s="7" t="s">
        <v>2563</v>
      </c>
      <c r="T5342" s="7" t="s">
        <v>2564</v>
      </c>
      <c r="U5342" s="7" t="s">
        <v>49</v>
      </c>
    </row>
    <row r="5343" spans="1:21" hidden="1" x14ac:dyDescent="0.25">
      <c r="A5343" s="6">
        <v>59338</v>
      </c>
      <c r="B5343" s="7" t="s">
        <v>3314</v>
      </c>
      <c r="C5343" s="8" t="s">
        <v>113</v>
      </c>
      <c r="D5343" s="8" t="s">
        <v>24</v>
      </c>
      <c r="E5343" s="9">
        <v>2</v>
      </c>
      <c r="F5343" s="8" t="s">
        <v>33</v>
      </c>
      <c r="G5343" s="8" t="s">
        <v>26</v>
      </c>
      <c r="H5343" s="8" t="s">
        <v>27</v>
      </c>
      <c r="I5343" s="10">
        <v>1021332000</v>
      </c>
      <c r="J5343" s="10">
        <v>0</v>
      </c>
      <c r="K5343" s="10">
        <v>12644506</v>
      </c>
      <c r="L5343" s="10">
        <v>12644506</v>
      </c>
      <c r="M5343" s="10">
        <v>0</v>
      </c>
      <c r="N5343" s="10">
        <v>12385927</v>
      </c>
      <c r="O5343" s="7" t="s">
        <v>28</v>
      </c>
      <c r="P5343" s="10">
        <v>739698</v>
      </c>
      <c r="Q5343" s="10">
        <v>671050</v>
      </c>
      <c r="R5343" s="7" t="s">
        <v>46</v>
      </c>
      <c r="S5343" s="7" t="s">
        <v>2563</v>
      </c>
      <c r="T5343" s="7" t="s">
        <v>2564</v>
      </c>
      <c r="U5343" s="7" t="s">
        <v>49</v>
      </c>
    </row>
    <row r="5344" spans="1:21" hidden="1" x14ac:dyDescent="0.25">
      <c r="A5344" s="6">
        <v>59373</v>
      </c>
      <c r="B5344" s="7" t="s">
        <v>3315</v>
      </c>
      <c r="C5344" s="8" t="s">
        <v>904</v>
      </c>
      <c r="D5344" s="8" t="s">
        <v>550</v>
      </c>
      <c r="E5344" s="9">
        <v>7</v>
      </c>
      <c r="F5344" s="8" t="s">
        <v>45</v>
      </c>
      <c r="G5344" s="8" t="s">
        <v>26</v>
      </c>
      <c r="H5344" s="8" t="s">
        <v>27</v>
      </c>
      <c r="I5344" s="10">
        <v>4602080</v>
      </c>
      <c r="J5344" s="10">
        <v>154</v>
      </c>
      <c r="K5344" s="10">
        <v>47574</v>
      </c>
      <c r="L5344" s="10">
        <v>47126</v>
      </c>
      <c r="M5344" s="10">
        <v>448</v>
      </c>
      <c r="N5344" s="10">
        <v>52861</v>
      </c>
      <c r="O5344" s="7" t="s">
        <v>28</v>
      </c>
      <c r="P5344" s="10">
        <v>2783</v>
      </c>
      <c r="Q5344" s="10">
        <v>2525</v>
      </c>
      <c r="R5344" s="7" t="s">
        <v>189</v>
      </c>
      <c r="S5344" s="7" t="s">
        <v>68</v>
      </c>
      <c r="T5344" s="7" t="s">
        <v>69</v>
      </c>
      <c r="U5344" s="7" t="s">
        <v>70</v>
      </c>
    </row>
    <row r="5345" spans="1:21" hidden="1" x14ac:dyDescent="0.25">
      <c r="A5345" s="6">
        <v>59378</v>
      </c>
      <c r="B5345" s="7" t="s">
        <v>3316</v>
      </c>
      <c r="C5345" s="8" t="s">
        <v>44</v>
      </c>
      <c r="D5345" s="8" t="s">
        <v>24</v>
      </c>
      <c r="E5345" s="9">
        <v>3</v>
      </c>
      <c r="F5345" s="8" t="s">
        <v>45</v>
      </c>
      <c r="G5345" s="8" t="s">
        <v>26</v>
      </c>
      <c r="H5345" s="8" t="s">
        <v>27</v>
      </c>
      <c r="I5345" s="10">
        <v>15110000</v>
      </c>
      <c r="J5345" s="10">
        <v>45629</v>
      </c>
      <c r="K5345" s="10">
        <v>201888</v>
      </c>
      <c r="L5345" s="10">
        <v>117392</v>
      </c>
      <c r="M5345" s="10">
        <v>84496</v>
      </c>
      <c r="N5345" s="10">
        <v>201888</v>
      </c>
      <c r="O5345" s="7" t="s">
        <v>28</v>
      </c>
      <c r="P5345" s="10">
        <v>11810</v>
      </c>
      <c r="Q5345" s="10">
        <v>10714</v>
      </c>
      <c r="R5345" s="7" t="s">
        <v>127</v>
      </c>
      <c r="S5345" s="7" t="s">
        <v>166</v>
      </c>
      <c r="T5345" s="7" t="s">
        <v>167</v>
      </c>
      <c r="U5345" s="7" t="s">
        <v>167</v>
      </c>
    </row>
    <row r="5346" spans="1:21" ht="26.25" x14ac:dyDescent="0.25">
      <c r="A5346" s="6">
        <v>59379</v>
      </c>
      <c r="B5346" s="7" t="s">
        <v>3317</v>
      </c>
      <c r="C5346" s="8" t="s">
        <v>398</v>
      </c>
      <c r="D5346" s="8" t="s">
        <v>550</v>
      </c>
      <c r="E5346" s="9">
        <v>6</v>
      </c>
      <c r="F5346" s="8" t="s">
        <v>54</v>
      </c>
      <c r="G5346" s="8" t="s">
        <v>40</v>
      </c>
      <c r="H5346" s="8" t="s">
        <v>41</v>
      </c>
      <c r="I5346" s="10">
        <v>0</v>
      </c>
      <c r="J5346" s="10">
        <v>0</v>
      </c>
      <c r="K5346" s="10">
        <v>41</v>
      </c>
      <c r="L5346" s="10">
        <v>41</v>
      </c>
      <c r="M5346" s="10">
        <v>0</v>
      </c>
      <c r="N5346" s="10">
        <v>7</v>
      </c>
      <c r="O5346" s="7" t="s">
        <v>42</v>
      </c>
      <c r="P5346" s="10">
        <v>3</v>
      </c>
      <c r="Q5346" s="10">
        <v>3</v>
      </c>
      <c r="R5346" s="7" t="s">
        <v>55</v>
      </c>
      <c r="S5346" s="7" t="s">
        <v>56</v>
      </c>
      <c r="T5346" s="7" t="s">
        <v>57</v>
      </c>
      <c r="U5346" s="7" t="s">
        <v>58</v>
      </c>
    </row>
    <row r="5347" spans="1:21" hidden="1" x14ac:dyDescent="0.25">
      <c r="A5347" s="6">
        <v>59381</v>
      </c>
      <c r="B5347" s="7" t="s">
        <v>3318</v>
      </c>
      <c r="C5347" s="8" t="s">
        <v>44</v>
      </c>
      <c r="D5347" s="8" t="s">
        <v>655</v>
      </c>
      <c r="E5347" s="9">
        <v>5</v>
      </c>
      <c r="F5347" s="8" t="s">
        <v>45</v>
      </c>
      <c r="G5347" s="8" t="s">
        <v>26</v>
      </c>
      <c r="H5347" s="8" t="s">
        <v>27</v>
      </c>
      <c r="I5347" s="10">
        <v>30120000</v>
      </c>
      <c r="J5347" s="10">
        <v>34410</v>
      </c>
      <c r="K5347" s="10">
        <v>457260</v>
      </c>
      <c r="L5347" s="10">
        <v>342566</v>
      </c>
      <c r="M5347" s="10">
        <v>114694</v>
      </c>
      <c r="N5347" s="10">
        <v>448294</v>
      </c>
      <c r="O5347" s="7" t="s">
        <v>28</v>
      </c>
      <c r="P5347" s="10">
        <v>26750</v>
      </c>
      <c r="Q5347" s="10">
        <v>24267</v>
      </c>
      <c r="R5347" s="7" t="s">
        <v>127</v>
      </c>
      <c r="S5347" s="7" t="s">
        <v>166</v>
      </c>
      <c r="T5347" s="7" t="s">
        <v>167</v>
      </c>
      <c r="U5347" s="7" t="s">
        <v>167</v>
      </c>
    </row>
    <row r="5348" spans="1:21" hidden="1" x14ac:dyDescent="0.25">
      <c r="A5348" s="6">
        <v>59382</v>
      </c>
      <c r="B5348" s="7" t="s">
        <v>3319</v>
      </c>
      <c r="C5348" s="8" t="s">
        <v>1183</v>
      </c>
      <c r="D5348" s="8" t="s">
        <v>24</v>
      </c>
      <c r="E5348" s="9">
        <v>1</v>
      </c>
      <c r="F5348" s="8" t="s">
        <v>34</v>
      </c>
      <c r="G5348" s="8" t="s">
        <v>164</v>
      </c>
      <c r="H5348" s="8" t="s">
        <v>164</v>
      </c>
      <c r="I5348" s="10">
        <v>4129000</v>
      </c>
      <c r="J5348" s="10">
        <v>0</v>
      </c>
      <c r="K5348" s="10">
        <v>14088</v>
      </c>
      <c r="L5348" s="10">
        <v>38119</v>
      </c>
      <c r="M5348" s="10">
        <v>0</v>
      </c>
      <c r="N5348" s="10">
        <v>0</v>
      </c>
      <c r="O5348" s="7" t="s">
        <v>85</v>
      </c>
      <c r="P5348" s="10">
        <v>120</v>
      </c>
      <c r="Q5348" s="10">
        <v>109</v>
      </c>
      <c r="R5348" s="7" t="s">
        <v>46</v>
      </c>
      <c r="S5348" s="7" t="s">
        <v>1956</v>
      </c>
      <c r="T5348" s="7" t="s">
        <v>1957</v>
      </c>
      <c r="U5348" s="7" t="s">
        <v>98</v>
      </c>
    </row>
    <row r="5349" spans="1:21" hidden="1" x14ac:dyDescent="0.25">
      <c r="A5349" s="6">
        <v>59391</v>
      </c>
      <c r="B5349" s="7" t="s">
        <v>3320</v>
      </c>
      <c r="C5349" s="8" t="s">
        <v>44</v>
      </c>
      <c r="D5349" s="8" t="s">
        <v>24</v>
      </c>
      <c r="E5349" s="9">
        <v>1</v>
      </c>
      <c r="F5349" s="8" t="s">
        <v>54</v>
      </c>
      <c r="G5349" s="8" t="s">
        <v>26</v>
      </c>
      <c r="H5349" s="8" t="s">
        <v>27</v>
      </c>
      <c r="I5349" s="10">
        <v>6591000</v>
      </c>
      <c r="J5349" s="10">
        <v>0</v>
      </c>
      <c r="K5349" s="10">
        <v>58818</v>
      </c>
      <c r="L5349" s="10">
        <v>58818</v>
      </c>
      <c r="M5349" s="10">
        <v>0</v>
      </c>
      <c r="N5349" s="10">
        <v>54360</v>
      </c>
      <c r="O5349" s="7" t="s">
        <v>28</v>
      </c>
      <c r="P5349" s="10">
        <v>3441</v>
      </c>
      <c r="Q5349" s="10">
        <v>3121</v>
      </c>
      <c r="R5349" s="7" t="s">
        <v>127</v>
      </c>
      <c r="S5349" s="7" t="s">
        <v>166</v>
      </c>
      <c r="T5349" s="7" t="s">
        <v>167</v>
      </c>
      <c r="U5349" s="7" t="s">
        <v>167</v>
      </c>
    </row>
    <row r="5350" spans="1:21" hidden="1" x14ac:dyDescent="0.25">
      <c r="A5350" s="6">
        <v>59415</v>
      </c>
      <c r="B5350" s="7" t="s">
        <v>3321</v>
      </c>
      <c r="C5350" s="8" t="s">
        <v>33</v>
      </c>
      <c r="D5350" s="8" t="s">
        <v>24</v>
      </c>
      <c r="E5350" s="9">
        <v>1</v>
      </c>
      <c r="F5350" s="8" t="s">
        <v>54</v>
      </c>
      <c r="G5350" s="8" t="s">
        <v>40</v>
      </c>
      <c r="H5350" s="8" t="s">
        <v>41</v>
      </c>
      <c r="I5350" s="10">
        <v>671000</v>
      </c>
      <c r="J5350" s="10">
        <v>0</v>
      </c>
      <c r="K5350" s="10">
        <v>12701</v>
      </c>
      <c r="L5350" s="10">
        <v>12701</v>
      </c>
      <c r="M5350" s="10">
        <v>0</v>
      </c>
      <c r="N5350" s="10">
        <v>2182</v>
      </c>
      <c r="O5350" s="7" t="s">
        <v>42</v>
      </c>
      <c r="P5350" s="10">
        <v>1024</v>
      </c>
      <c r="Q5350" s="10">
        <v>929</v>
      </c>
      <c r="R5350" s="7" t="s">
        <v>225</v>
      </c>
      <c r="S5350" s="7" t="s">
        <v>226</v>
      </c>
      <c r="T5350" s="7" t="s">
        <v>227</v>
      </c>
      <c r="U5350" s="7" t="s">
        <v>228</v>
      </c>
    </row>
    <row r="5351" spans="1:21" x14ac:dyDescent="0.25">
      <c r="A5351" s="6">
        <v>59448</v>
      </c>
      <c r="B5351" s="7" t="s">
        <v>3322</v>
      </c>
      <c r="C5351" s="8" t="s">
        <v>1092</v>
      </c>
      <c r="D5351" s="8" t="s">
        <v>550</v>
      </c>
      <c r="E5351" s="9">
        <v>7</v>
      </c>
      <c r="F5351" s="8" t="s">
        <v>45</v>
      </c>
      <c r="G5351" s="8" t="s">
        <v>26</v>
      </c>
      <c r="H5351" s="8" t="s">
        <v>27</v>
      </c>
      <c r="I5351" s="10">
        <v>17951285</v>
      </c>
      <c r="J5351" s="10">
        <v>108125</v>
      </c>
      <c r="K5351" s="10">
        <v>257989</v>
      </c>
      <c r="L5351" s="10">
        <v>98982</v>
      </c>
      <c r="M5351" s="10">
        <v>159007</v>
      </c>
      <c r="N5351" s="10">
        <v>257989</v>
      </c>
      <c r="O5351" s="7" t="s">
        <v>28</v>
      </c>
      <c r="P5351" s="10">
        <v>15092</v>
      </c>
      <c r="Q5351" s="10">
        <v>13692</v>
      </c>
      <c r="R5351" s="7" t="s">
        <v>189</v>
      </c>
      <c r="S5351" s="7" t="s">
        <v>56</v>
      </c>
      <c r="T5351" s="7" t="s">
        <v>57</v>
      </c>
      <c r="U5351" s="7" t="s">
        <v>58</v>
      </c>
    </row>
    <row r="5352" spans="1:21" hidden="1" x14ac:dyDescent="0.25">
      <c r="A5352" s="6">
        <v>59453</v>
      </c>
      <c r="B5352" s="7" t="s">
        <v>3323</v>
      </c>
      <c r="C5352" s="8" t="s">
        <v>850</v>
      </c>
      <c r="D5352" s="8" t="s">
        <v>655</v>
      </c>
      <c r="E5352" s="9">
        <v>5</v>
      </c>
      <c r="F5352" s="8" t="s">
        <v>45</v>
      </c>
      <c r="G5352" s="8" t="s">
        <v>26</v>
      </c>
      <c r="H5352" s="8" t="s">
        <v>27</v>
      </c>
      <c r="I5352" s="10">
        <v>32284000</v>
      </c>
      <c r="J5352" s="10">
        <v>209934</v>
      </c>
      <c r="K5352" s="10">
        <v>537979</v>
      </c>
      <c r="L5352" s="10">
        <v>193827</v>
      </c>
      <c r="M5352" s="10">
        <v>344152</v>
      </c>
      <c r="N5352" s="10">
        <v>522310</v>
      </c>
      <c r="O5352" s="7" t="s">
        <v>28</v>
      </c>
      <c r="P5352" s="10">
        <v>31472</v>
      </c>
      <c r="Q5352" s="10">
        <v>28551</v>
      </c>
      <c r="R5352" s="7" t="s">
        <v>225</v>
      </c>
      <c r="S5352" s="7" t="s">
        <v>851</v>
      </c>
      <c r="T5352" s="7" t="s">
        <v>852</v>
      </c>
      <c r="U5352" s="7" t="s">
        <v>852</v>
      </c>
    </row>
    <row r="5353" spans="1:21" hidden="1" x14ac:dyDescent="0.25">
      <c r="A5353" s="6">
        <v>59456</v>
      </c>
      <c r="B5353" s="7" t="s">
        <v>3324</v>
      </c>
      <c r="C5353" s="8" t="s">
        <v>25</v>
      </c>
      <c r="D5353" s="8" t="s">
        <v>655</v>
      </c>
      <c r="E5353" s="9">
        <v>5</v>
      </c>
      <c r="F5353" s="8" t="s">
        <v>45</v>
      </c>
      <c r="G5353" s="8" t="s">
        <v>26</v>
      </c>
      <c r="H5353" s="8" t="s">
        <v>27</v>
      </c>
      <c r="I5353" s="10">
        <v>39850000</v>
      </c>
      <c r="J5353" s="10">
        <v>74259</v>
      </c>
      <c r="K5353" s="10">
        <v>441179</v>
      </c>
      <c r="L5353" s="10">
        <v>286474</v>
      </c>
      <c r="M5353" s="10">
        <v>154705</v>
      </c>
      <c r="N5353" s="10">
        <v>427500</v>
      </c>
      <c r="O5353" s="7" t="s">
        <v>28</v>
      </c>
      <c r="P5353" s="10">
        <v>25809</v>
      </c>
      <c r="Q5353" s="10">
        <v>23414</v>
      </c>
      <c r="R5353" s="7" t="s">
        <v>46</v>
      </c>
      <c r="S5353" s="7" t="s">
        <v>159</v>
      </c>
      <c r="T5353" s="7" t="s">
        <v>160</v>
      </c>
      <c r="U5353" s="7" t="s">
        <v>145</v>
      </c>
    </row>
    <row r="5354" spans="1:21" hidden="1" x14ac:dyDescent="0.25">
      <c r="A5354" s="6">
        <v>59457</v>
      </c>
      <c r="B5354" s="7" t="s">
        <v>3325</v>
      </c>
      <c r="C5354" s="8" t="s">
        <v>25</v>
      </c>
      <c r="D5354" s="8" t="s">
        <v>655</v>
      </c>
      <c r="E5354" s="9">
        <v>5</v>
      </c>
      <c r="F5354" s="8" t="s">
        <v>45</v>
      </c>
      <c r="G5354" s="8" t="s">
        <v>26</v>
      </c>
      <c r="H5354" s="8" t="s">
        <v>27</v>
      </c>
      <c r="I5354" s="10">
        <v>35215000</v>
      </c>
      <c r="J5354" s="10">
        <v>125630</v>
      </c>
      <c r="K5354" s="10">
        <v>373641</v>
      </c>
      <c r="L5354" s="10">
        <v>183293</v>
      </c>
      <c r="M5354" s="10">
        <v>190348</v>
      </c>
      <c r="N5354" s="10">
        <v>362055</v>
      </c>
      <c r="O5354" s="7" t="s">
        <v>28</v>
      </c>
      <c r="P5354" s="10">
        <v>21858</v>
      </c>
      <c r="Q5354" s="10">
        <v>19829</v>
      </c>
      <c r="R5354" s="7" t="s">
        <v>46</v>
      </c>
      <c r="S5354" s="7" t="s">
        <v>159</v>
      </c>
      <c r="T5354" s="7" t="s">
        <v>160</v>
      </c>
      <c r="U5354" s="7" t="s">
        <v>145</v>
      </c>
    </row>
    <row r="5355" spans="1:21" hidden="1" x14ac:dyDescent="0.25">
      <c r="A5355" s="6">
        <v>59458</v>
      </c>
      <c r="B5355" s="7" t="s">
        <v>3326</v>
      </c>
      <c r="C5355" s="8" t="s">
        <v>25</v>
      </c>
      <c r="D5355" s="8" t="s">
        <v>655</v>
      </c>
      <c r="E5355" s="9">
        <v>5</v>
      </c>
      <c r="F5355" s="8" t="s">
        <v>45</v>
      </c>
      <c r="G5355" s="8" t="s">
        <v>26</v>
      </c>
      <c r="H5355" s="8" t="s">
        <v>27</v>
      </c>
      <c r="I5355" s="10">
        <v>35344000</v>
      </c>
      <c r="J5355" s="10">
        <v>89279</v>
      </c>
      <c r="K5355" s="10">
        <v>370295</v>
      </c>
      <c r="L5355" s="10">
        <v>213663</v>
      </c>
      <c r="M5355" s="10">
        <v>156632</v>
      </c>
      <c r="N5355" s="10">
        <v>358813</v>
      </c>
      <c r="O5355" s="7" t="s">
        <v>28</v>
      </c>
      <c r="P5355" s="10">
        <v>21662</v>
      </c>
      <c r="Q5355" s="10">
        <v>19652</v>
      </c>
      <c r="R5355" s="7" t="s">
        <v>46</v>
      </c>
      <c r="S5355" s="7" t="s">
        <v>159</v>
      </c>
      <c r="T5355" s="7" t="s">
        <v>160</v>
      </c>
      <c r="U5355" s="7" t="s">
        <v>145</v>
      </c>
    </row>
    <row r="5356" spans="1:21" x14ac:dyDescent="0.25">
      <c r="A5356" s="6">
        <v>59467</v>
      </c>
      <c r="B5356" s="7" t="s">
        <v>3327</v>
      </c>
      <c r="C5356" s="8" t="s">
        <v>602</v>
      </c>
      <c r="D5356" s="8" t="s">
        <v>24</v>
      </c>
      <c r="E5356" s="9">
        <v>1</v>
      </c>
      <c r="F5356" s="8" t="s">
        <v>54</v>
      </c>
      <c r="G5356" s="8" t="s">
        <v>26</v>
      </c>
      <c r="H5356" s="8" t="s">
        <v>27</v>
      </c>
      <c r="I5356" s="10">
        <v>9599000</v>
      </c>
      <c r="J5356" s="10">
        <v>0</v>
      </c>
      <c r="K5356" s="10">
        <v>88212</v>
      </c>
      <c r="L5356" s="10">
        <v>88212</v>
      </c>
      <c r="M5356" s="10">
        <v>0</v>
      </c>
      <c r="N5356" s="10">
        <v>82365</v>
      </c>
      <c r="O5356" s="7" t="s">
        <v>28</v>
      </c>
      <c r="P5356" s="10">
        <v>5160</v>
      </c>
      <c r="Q5356" s="10">
        <v>4681</v>
      </c>
      <c r="R5356" s="7" t="s">
        <v>189</v>
      </c>
      <c r="S5356" s="7" t="s">
        <v>56</v>
      </c>
      <c r="T5356" s="7" t="s">
        <v>57</v>
      </c>
      <c r="U5356" s="7" t="s">
        <v>58</v>
      </c>
    </row>
    <row r="5357" spans="1:21" hidden="1" x14ac:dyDescent="0.25">
      <c r="A5357" s="6">
        <v>59496</v>
      </c>
      <c r="B5357" s="7" t="s">
        <v>3328</v>
      </c>
      <c r="C5357" s="8" t="s">
        <v>323</v>
      </c>
      <c r="D5357" s="8" t="s">
        <v>655</v>
      </c>
      <c r="E5357" s="9">
        <v>5</v>
      </c>
      <c r="F5357" s="8" t="s">
        <v>45</v>
      </c>
      <c r="G5357" s="8" t="s">
        <v>26</v>
      </c>
      <c r="H5357" s="8" t="s">
        <v>27</v>
      </c>
      <c r="I5357" s="10">
        <v>39535655</v>
      </c>
      <c r="J5357" s="10">
        <v>226734</v>
      </c>
      <c r="K5357" s="10">
        <v>469650</v>
      </c>
      <c r="L5357" s="10">
        <v>175190</v>
      </c>
      <c r="M5357" s="10">
        <v>294460</v>
      </c>
      <c r="N5357" s="10">
        <v>455971</v>
      </c>
      <c r="O5357" s="7" t="s">
        <v>28</v>
      </c>
      <c r="P5357" s="10">
        <v>27474</v>
      </c>
      <c r="Q5357" s="10">
        <v>24925</v>
      </c>
      <c r="R5357" s="7" t="s">
        <v>46</v>
      </c>
      <c r="S5357" s="7" t="s">
        <v>170</v>
      </c>
      <c r="T5357" s="7" t="s">
        <v>171</v>
      </c>
      <c r="U5357" s="7" t="s">
        <v>98</v>
      </c>
    </row>
    <row r="5358" spans="1:21" hidden="1" x14ac:dyDescent="0.25">
      <c r="A5358" s="6">
        <v>59496</v>
      </c>
      <c r="B5358" s="7" t="s">
        <v>3328</v>
      </c>
      <c r="C5358" s="8" t="s">
        <v>323</v>
      </c>
      <c r="D5358" s="8" t="s">
        <v>655</v>
      </c>
      <c r="E5358" s="9">
        <v>5</v>
      </c>
      <c r="F5358" s="8" t="s">
        <v>45</v>
      </c>
      <c r="G5358" s="8" t="s">
        <v>40</v>
      </c>
      <c r="H5358" s="8" t="s">
        <v>41</v>
      </c>
      <c r="I5358" s="10">
        <v>163345</v>
      </c>
      <c r="J5358" s="10">
        <v>938</v>
      </c>
      <c r="K5358" s="10">
        <v>1940</v>
      </c>
      <c r="L5358" s="10">
        <v>721</v>
      </c>
      <c r="M5358" s="10">
        <v>1219</v>
      </c>
      <c r="N5358" s="10">
        <v>315</v>
      </c>
      <c r="O5358" s="7" t="s">
        <v>42</v>
      </c>
      <c r="P5358" s="10">
        <v>156</v>
      </c>
      <c r="Q5358" s="10">
        <v>142</v>
      </c>
      <c r="R5358" s="7" t="s">
        <v>46</v>
      </c>
      <c r="S5358" s="7" t="s">
        <v>170</v>
      </c>
      <c r="T5358" s="7" t="s">
        <v>171</v>
      </c>
      <c r="U5358" s="7" t="s">
        <v>98</v>
      </c>
    </row>
    <row r="5359" spans="1:21" hidden="1" x14ac:dyDescent="0.25">
      <c r="A5359" s="6">
        <v>59614</v>
      </c>
      <c r="B5359" s="7" t="s">
        <v>3329</v>
      </c>
      <c r="C5359" s="8" t="s">
        <v>1070</v>
      </c>
      <c r="D5359" s="8" t="s">
        <v>24</v>
      </c>
      <c r="E5359" s="9">
        <v>1</v>
      </c>
      <c r="F5359" s="8" t="s">
        <v>54</v>
      </c>
      <c r="G5359" s="8" t="s">
        <v>40</v>
      </c>
      <c r="H5359" s="8" t="s">
        <v>41</v>
      </c>
      <c r="I5359" s="10">
        <v>254000</v>
      </c>
      <c r="J5359" s="10">
        <v>0</v>
      </c>
      <c r="K5359" s="10">
        <v>2331</v>
      </c>
      <c r="L5359" s="10">
        <v>2331</v>
      </c>
      <c r="M5359" s="10">
        <v>0</v>
      </c>
      <c r="N5359" s="10">
        <v>404</v>
      </c>
      <c r="O5359" s="7" t="s">
        <v>42</v>
      </c>
      <c r="P5359" s="10">
        <v>188</v>
      </c>
      <c r="Q5359" s="10">
        <v>171</v>
      </c>
      <c r="R5359" s="7" t="s">
        <v>29</v>
      </c>
      <c r="S5359" s="7" t="s">
        <v>68</v>
      </c>
      <c r="T5359" s="7" t="s">
        <v>69</v>
      </c>
      <c r="U5359" s="7" t="s">
        <v>70</v>
      </c>
    </row>
    <row r="5360" spans="1:21" hidden="1" x14ac:dyDescent="0.25">
      <c r="A5360" s="6">
        <v>59647</v>
      </c>
      <c r="B5360" s="7" t="s">
        <v>3330</v>
      </c>
      <c r="C5360" s="8" t="s">
        <v>150</v>
      </c>
      <c r="D5360" s="8" t="s">
        <v>24</v>
      </c>
      <c r="E5360" s="9">
        <v>1</v>
      </c>
      <c r="F5360" s="8" t="s">
        <v>54</v>
      </c>
      <c r="G5360" s="8" t="s">
        <v>26</v>
      </c>
      <c r="H5360" s="8" t="s">
        <v>27</v>
      </c>
      <c r="I5360" s="10">
        <v>32831000</v>
      </c>
      <c r="J5360" s="10">
        <v>0</v>
      </c>
      <c r="K5360" s="10">
        <v>324600</v>
      </c>
      <c r="L5360" s="10">
        <v>324600</v>
      </c>
      <c r="M5360" s="10">
        <v>0</v>
      </c>
      <c r="N5360" s="10">
        <v>318235</v>
      </c>
      <c r="O5360" s="7" t="s">
        <v>28</v>
      </c>
      <c r="P5360" s="10">
        <v>18989</v>
      </c>
      <c r="Q5360" s="10">
        <v>17227</v>
      </c>
      <c r="R5360" s="7" t="s">
        <v>65</v>
      </c>
      <c r="S5360" s="7" t="s">
        <v>77</v>
      </c>
      <c r="T5360" s="7" t="s">
        <v>78</v>
      </c>
      <c r="U5360" s="7" t="s">
        <v>79</v>
      </c>
    </row>
    <row r="5361" spans="1:21" hidden="1" x14ac:dyDescent="0.25">
      <c r="A5361" s="6">
        <v>59658</v>
      </c>
      <c r="B5361" s="7" t="s">
        <v>3331</v>
      </c>
      <c r="C5361" s="8" t="s">
        <v>25</v>
      </c>
      <c r="D5361" s="8" t="s">
        <v>550</v>
      </c>
      <c r="E5361" s="9">
        <v>7</v>
      </c>
      <c r="F5361" s="8" t="s">
        <v>34</v>
      </c>
      <c r="G5361" s="8" t="s">
        <v>26</v>
      </c>
      <c r="H5361" s="8" t="s">
        <v>27</v>
      </c>
      <c r="I5361" s="10">
        <v>130964</v>
      </c>
      <c r="J5361" s="10">
        <v>1879</v>
      </c>
      <c r="K5361" s="10">
        <v>2955</v>
      </c>
      <c r="L5361" s="10">
        <v>607</v>
      </c>
      <c r="M5361" s="10">
        <v>2348</v>
      </c>
      <c r="N5361" s="10">
        <v>2955</v>
      </c>
      <c r="O5361" s="7" t="s">
        <v>28</v>
      </c>
      <c r="P5361" s="10">
        <v>173</v>
      </c>
      <c r="Q5361" s="10">
        <v>157</v>
      </c>
      <c r="R5361" s="7" t="s">
        <v>46</v>
      </c>
      <c r="S5361" s="7" t="s">
        <v>159</v>
      </c>
      <c r="T5361" s="7" t="s">
        <v>160</v>
      </c>
      <c r="U5361" s="7" t="s">
        <v>145</v>
      </c>
    </row>
    <row r="5362" spans="1:21" hidden="1" x14ac:dyDescent="0.25">
      <c r="A5362" s="6">
        <v>59660</v>
      </c>
      <c r="B5362" s="7" t="s">
        <v>3332</v>
      </c>
      <c r="C5362" s="8" t="s">
        <v>169</v>
      </c>
      <c r="D5362" s="8" t="s">
        <v>24</v>
      </c>
      <c r="E5362" s="9">
        <v>1</v>
      </c>
      <c r="F5362" s="8" t="s">
        <v>54</v>
      </c>
      <c r="G5362" s="8" t="s">
        <v>26</v>
      </c>
      <c r="H5362" s="8" t="s">
        <v>27</v>
      </c>
      <c r="I5362" s="10">
        <v>1524000</v>
      </c>
      <c r="J5362" s="10">
        <v>0</v>
      </c>
      <c r="K5362" s="10">
        <v>12643</v>
      </c>
      <c r="L5362" s="10">
        <v>12643</v>
      </c>
      <c r="M5362" s="10">
        <v>0</v>
      </c>
      <c r="N5362" s="10">
        <v>12643</v>
      </c>
      <c r="O5362" s="7" t="s">
        <v>28</v>
      </c>
      <c r="P5362" s="10">
        <v>740</v>
      </c>
      <c r="Q5362" s="10">
        <v>671</v>
      </c>
      <c r="R5362" s="7" t="s">
        <v>46</v>
      </c>
      <c r="S5362" s="7" t="s">
        <v>170</v>
      </c>
      <c r="T5362" s="7" t="s">
        <v>171</v>
      </c>
      <c r="U5362" s="7" t="s">
        <v>98</v>
      </c>
    </row>
    <row r="5363" spans="1:21" hidden="1" x14ac:dyDescent="0.25">
      <c r="A5363" s="6">
        <v>59664</v>
      </c>
      <c r="B5363" s="7" t="s">
        <v>3333</v>
      </c>
      <c r="C5363" s="8" t="s">
        <v>300</v>
      </c>
      <c r="D5363" s="8" t="s">
        <v>24</v>
      </c>
      <c r="E5363" s="9">
        <v>1</v>
      </c>
      <c r="F5363" s="8" t="s">
        <v>45</v>
      </c>
      <c r="G5363" s="8" t="s">
        <v>26</v>
      </c>
      <c r="H5363" s="8" t="s">
        <v>27</v>
      </c>
      <c r="I5363" s="10">
        <v>782033</v>
      </c>
      <c r="J5363" s="10">
        <v>0</v>
      </c>
      <c r="K5363" s="10">
        <v>12193</v>
      </c>
      <c r="L5363" s="10">
        <v>12193</v>
      </c>
      <c r="M5363" s="10">
        <v>0</v>
      </c>
      <c r="N5363" s="10">
        <v>12072</v>
      </c>
      <c r="O5363" s="7" t="s">
        <v>28</v>
      </c>
      <c r="P5363" s="10">
        <v>713</v>
      </c>
      <c r="Q5363" s="10">
        <v>647</v>
      </c>
      <c r="R5363" s="7" t="s">
        <v>65</v>
      </c>
      <c r="S5363" s="7" t="s">
        <v>77</v>
      </c>
      <c r="T5363" s="7" t="s">
        <v>78</v>
      </c>
      <c r="U5363" s="7" t="s">
        <v>79</v>
      </c>
    </row>
    <row r="5364" spans="1:21" hidden="1" x14ac:dyDescent="0.25">
      <c r="A5364" s="6">
        <v>59664</v>
      </c>
      <c r="B5364" s="7" t="s">
        <v>3333</v>
      </c>
      <c r="C5364" s="8" t="s">
        <v>300</v>
      </c>
      <c r="D5364" s="8" t="s">
        <v>24</v>
      </c>
      <c r="E5364" s="9">
        <v>1</v>
      </c>
      <c r="F5364" s="8" t="s">
        <v>45</v>
      </c>
      <c r="G5364" s="8" t="s">
        <v>40</v>
      </c>
      <c r="H5364" s="8" t="s">
        <v>41</v>
      </c>
      <c r="I5364" s="10">
        <v>75967</v>
      </c>
      <c r="J5364" s="10">
        <v>0</v>
      </c>
      <c r="K5364" s="10">
        <v>1183</v>
      </c>
      <c r="L5364" s="10">
        <v>1183</v>
      </c>
      <c r="M5364" s="10">
        <v>0</v>
      </c>
      <c r="N5364" s="10">
        <v>200</v>
      </c>
      <c r="O5364" s="7" t="s">
        <v>42</v>
      </c>
      <c r="P5364" s="10">
        <v>95</v>
      </c>
      <c r="Q5364" s="10">
        <v>87</v>
      </c>
      <c r="R5364" s="7" t="s">
        <v>65</v>
      </c>
      <c r="S5364" s="7" t="s">
        <v>77</v>
      </c>
      <c r="T5364" s="7" t="s">
        <v>78</v>
      </c>
      <c r="U5364" s="7" t="s">
        <v>79</v>
      </c>
    </row>
    <row r="5365" spans="1:21" hidden="1" x14ac:dyDescent="0.25">
      <c r="A5365" s="6">
        <v>59688</v>
      </c>
      <c r="B5365" s="7" t="s">
        <v>3334</v>
      </c>
      <c r="C5365" s="8" t="s">
        <v>390</v>
      </c>
      <c r="D5365" s="8" t="s">
        <v>24</v>
      </c>
      <c r="E5365" s="9">
        <v>2</v>
      </c>
      <c r="F5365" s="8" t="s">
        <v>54</v>
      </c>
      <c r="G5365" s="8" t="s">
        <v>40</v>
      </c>
      <c r="H5365" s="8" t="s">
        <v>41</v>
      </c>
      <c r="I5365" s="10">
        <v>2645293</v>
      </c>
      <c r="J5365" s="10">
        <v>0</v>
      </c>
      <c r="K5365" s="10">
        <v>29283</v>
      </c>
      <c r="L5365" s="10">
        <v>29283</v>
      </c>
      <c r="M5365" s="10">
        <v>0</v>
      </c>
      <c r="N5365" s="10">
        <v>5071</v>
      </c>
      <c r="O5365" s="7" t="s">
        <v>42</v>
      </c>
      <c r="P5365" s="10">
        <v>2362</v>
      </c>
      <c r="Q5365" s="10">
        <v>2142</v>
      </c>
      <c r="R5365" s="7" t="s">
        <v>29</v>
      </c>
      <c r="S5365" s="7" t="s">
        <v>391</v>
      </c>
      <c r="T5365" s="7" t="s">
        <v>392</v>
      </c>
      <c r="U5365" s="7" t="s">
        <v>131</v>
      </c>
    </row>
    <row r="5366" spans="1:21" hidden="1" x14ac:dyDescent="0.25">
      <c r="A5366" s="6">
        <v>59717</v>
      </c>
      <c r="B5366" s="7" t="s">
        <v>3335</v>
      </c>
      <c r="C5366" s="8" t="s">
        <v>586</v>
      </c>
      <c r="D5366" s="8" t="s">
        <v>655</v>
      </c>
      <c r="E5366" s="9">
        <v>4</v>
      </c>
      <c r="F5366" s="8" t="s">
        <v>54</v>
      </c>
      <c r="G5366" s="8" t="s">
        <v>40</v>
      </c>
      <c r="H5366" s="8" t="s">
        <v>41</v>
      </c>
      <c r="I5366" s="10">
        <v>11000</v>
      </c>
      <c r="J5366" s="10">
        <v>0</v>
      </c>
      <c r="K5366" s="10">
        <v>191</v>
      </c>
      <c r="L5366" s="10">
        <v>191</v>
      </c>
      <c r="M5366" s="10">
        <v>0</v>
      </c>
      <c r="N5366" s="10">
        <v>32</v>
      </c>
      <c r="O5366" s="7" t="s">
        <v>42</v>
      </c>
      <c r="P5366" s="10">
        <v>15</v>
      </c>
      <c r="Q5366" s="10">
        <v>14</v>
      </c>
      <c r="R5366" s="7" t="s">
        <v>225</v>
      </c>
      <c r="S5366" s="7" t="s">
        <v>226</v>
      </c>
      <c r="T5366" s="7" t="s">
        <v>227</v>
      </c>
      <c r="U5366" s="7" t="s">
        <v>228</v>
      </c>
    </row>
    <row r="5367" spans="1:21" hidden="1" x14ac:dyDescent="0.25">
      <c r="A5367" s="6">
        <v>59727</v>
      </c>
      <c r="B5367" s="7" t="s">
        <v>3336</v>
      </c>
      <c r="C5367" s="8" t="s">
        <v>129</v>
      </c>
      <c r="D5367" s="8" t="s">
        <v>24</v>
      </c>
      <c r="E5367" s="9">
        <v>1</v>
      </c>
      <c r="F5367" s="8" t="s">
        <v>45</v>
      </c>
      <c r="G5367" s="8" t="s">
        <v>26</v>
      </c>
      <c r="H5367" s="8" t="s">
        <v>27</v>
      </c>
      <c r="I5367" s="10">
        <v>-8000</v>
      </c>
      <c r="J5367" s="10">
        <v>0</v>
      </c>
      <c r="K5367" s="10">
        <v>421</v>
      </c>
      <c r="L5367" s="10">
        <v>421</v>
      </c>
      <c r="M5367" s="10">
        <v>0</v>
      </c>
      <c r="N5367" s="10">
        <v>410</v>
      </c>
      <c r="O5367" s="7" t="s">
        <v>28</v>
      </c>
      <c r="P5367" s="10">
        <v>25</v>
      </c>
      <c r="Q5367" s="10">
        <v>22</v>
      </c>
      <c r="R5367" s="7" t="s">
        <v>29</v>
      </c>
      <c r="S5367" s="7" t="s">
        <v>996</v>
      </c>
      <c r="T5367" s="7" t="s">
        <v>997</v>
      </c>
      <c r="U5367" s="7" t="s">
        <v>131</v>
      </c>
    </row>
    <row r="5368" spans="1:21" hidden="1" x14ac:dyDescent="0.25">
      <c r="A5368" s="6">
        <v>59728</v>
      </c>
      <c r="B5368" s="7" t="s">
        <v>3337</v>
      </c>
      <c r="C5368" s="8" t="s">
        <v>129</v>
      </c>
      <c r="D5368" s="8" t="s">
        <v>24</v>
      </c>
      <c r="E5368" s="9">
        <v>1</v>
      </c>
      <c r="F5368" s="8" t="s">
        <v>45</v>
      </c>
      <c r="G5368" s="8" t="s">
        <v>26</v>
      </c>
      <c r="H5368" s="8" t="s">
        <v>27</v>
      </c>
      <c r="I5368" s="10">
        <v>-35000</v>
      </c>
      <c r="J5368" s="10">
        <v>0</v>
      </c>
      <c r="K5368" s="10">
        <v>297</v>
      </c>
      <c r="L5368" s="10">
        <v>297</v>
      </c>
      <c r="M5368" s="10">
        <v>0</v>
      </c>
      <c r="N5368" s="10">
        <v>290</v>
      </c>
      <c r="O5368" s="7" t="s">
        <v>28</v>
      </c>
      <c r="P5368" s="10">
        <v>17</v>
      </c>
      <c r="Q5368" s="10">
        <v>16</v>
      </c>
      <c r="R5368" s="7" t="s">
        <v>29</v>
      </c>
      <c r="S5368" s="7" t="s">
        <v>996</v>
      </c>
      <c r="T5368" s="7" t="s">
        <v>997</v>
      </c>
      <c r="U5368" s="7" t="s">
        <v>131</v>
      </c>
    </row>
    <row r="5369" spans="1:21" hidden="1" x14ac:dyDescent="0.25">
      <c r="A5369" s="6">
        <v>59782</v>
      </c>
      <c r="B5369" s="7" t="s">
        <v>3338</v>
      </c>
      <c r="C5369" s="8" t="s">
        <v>150</v>
      </c>
      <c r="D5369" s="8" t="s">
        <v>550</v>
      </c>
      <c r="E5369" s="9">
        <v>6</v>
      </c>
      <c r="F5369" s="8" t="s">
        <v>54</v>
      </c>
      <c r="G5369" s="8" t="s">
        <v>26</v>
      </c>
      <c r="H5369" s="8" t="s">
        <v>27</v>
      </c>
      <c r="I5369" s="10">
        <v>19520620</v>
      </c>
      <c r="J5369" s="10">
        <v>0</v>
      </c>
      <c r="K5369" s="10">
        <v>188655</v>
      </c>
      <c r="L5369" s="10">
        <v>188655</v>
      </c>
      <c r="M5369" s="10">
        <v>0</v>
      </c>
      <c r="N5369" s="10">
        <v>183340</v>
      </c>
      <c r="O5369" s="7" t="s">
        <v>28</v>
      </c>
      <c r="P5369" s="10">
        <v>11036</v>
      </c>
      <c r="Q5369" s="10">
        <v>10012</v>
      </c>
      <c r="R5369" s="7" t="s">
        <v>65</v>
      </c>
      <c r="S5369" s="7" t="s">
        <v>77</v>
      </c>
      <c r="T5369" s="7" t="s">
        <v>78</v>
      </c>
      <c r="U5369" s="7" t="s">
        <v>79</v>
      </c>
    </row>
    <row r="5370" spans="1:21" hidden="1" x14ac:dyDescent="0.25">
      <c r="A5370" s="6">
        <v>59784</v>
      </c>
      <c r="B5370" s="7" t="s">
        <v>3339</v>
      </c>
      <c r="C5370" s="8" t="s">
        <v>113</v>
      </c>
      <c r="D5370" s="8" t="s">
        <v>24</v>
      </c>
      <c r="E5370" s="9">
        <v>1</v>
      </c>
      <c r="F5370" s="8" t="s">
        <v>25</v>
      </c>
      <c r="G5370" s="8" t="s">
        <v>26</v>
      </c>
      <c r="H5370" s="8" t="s">
        <v>27</v>
      </c>
      <c r="I5370" s="10">
        <v>958134000</v>
      </c>
      <c r="J5370" s="10">
        <v>0</v>
      </c>
      <c r="K5370" s="10">
        <v>0</v>
      </c>
      <c r="L5370" s="10">
        <v>0</v>
      </c>
      <c r="M5370" s="10">
        <v>0</v>
      </c>
      <c r="N5370" s="10">
        <v>0</v>
      </c>
      <c r="O5370" s="7" t="s">
        <v>28</v>
      </c>
      <c r="P5370" s="10">
        <v>0</v>
      </c>
      <c r="Q5370" s="10">
        <v>0</v>
      </c>
      <c r="R5370" s="7" t="s">
        <v>46</v>
      </c>
      <c r="S5370" s="7" t="s">
        <v>2563</v>
      </c>
      <c r="T5370" s="7" t="s">
        <v>2564</v>
      </c>
      <c r="U5370" s="7" t="s">
        <v>49</v>
      </c>
    </row>
    <row r="5371" spans="1:21" hidden="1" x14ac:dyDescent="0.25">
      <c r="A5371" s="6">
        <v>59784</v>
      </c>
      <c r="B5371" s="7" t="s">
        <v>3339</v>
      </c>
      <c r="C5371" s="8" t="s">
        <v>113</v>
      </c>
      <c r="D5371" s="8" t="s">
        <v>24</v>
      </c>
      <c r="E5371" s="9">
        <v>1</v>
      </c>
      <c r="F5371" s="8" t="s">
        <v>33</v>
      </c>
      <c r="G5371" s="8" t="s">
        <v>26</v>
      </c>
      <c r="H5371" s="8" t="s">
        <v>27</v>
      </c>
      <c r="I5371" s="10">
        <v>1428767000</v>
      </c>
      <c r="J5371" s="10">
        <v>0</v>
      </c>
      <c r="K5371" s="10">
        <v>17868246</v>
      </c>
      <c r="L5371" s="10">
        <v>17868246</v>
      </c>
      <c r="M5371" s="10">
        <v>0</v>
      </c>
      <c r="N5371" s="10">
        <v>17336307</v>
      </c>
      <c r="O5371" s="7" t="s">
        <v>28</v>
      </c>
      <c r="P5371" s="10">
        <v>1045285</v>
      </c>
      <c r="Q5371" s="10">
        <v>948276</v>
      </c>
      <c r="R5371" s="7" t="s">
        <v>46</v>
      </c>
      <c r="S5371" s="7" t="s">
        <v>2563</v>
      </c>
      <c r="T5371" s="7" t="s">
        <v>2564</v>
      </c>
      <c r="U5371" s="7" t="s">
        <v>49</v>
      </c>
    </row>
    <row r="5372" spans="1:21" hidden="1" x14ac:dyDescent="0.25">
      <c r="A5372" s="6">
        <v>59793</v>
      </c>
      <c r="B5372" s="7" t="s">
        <v>3340</v>
      </c>
      <c r="C5372" s="8" t="s">
        <v>83</v>
      </c>
      <c r="D5372" s="8" t="s">
        <v>24</v>
      </c>
      <c r="E5372" s="9">
        <v>1</v>
      </c>
      <c r="F5372" s="8" t="s">
        <v>45</v>
      </c>
      <c r="G5372" s="8" t="s">
        <v>40</v>
      </c>
      <c r="H5372" s="8" t="s">
        <v>41</v>
      </c>
      <c r="I5372" s="10">
        <v>138000</v>
      </c>
      <c r="J5372" s="10">
        <v>0</v>
      </c>
      <c r="K5372" s="10">
        <v>18690</v>
      </c>
      <c r="L5372" s="10">
        <v>18690</v>
      </c>
      <c r="M5372" s="10">
        <v>0</v>
      </c>
      <c r="N5372" s="10">
        <v>3272</v>
      </c>
      <c r="O5372" s="7" t="s">
        <v>42</v>
      </c>
      <c r="P5372" s="10">
        <v>1507</v>
      </c>
      <c r="Q5372" s="10">
        <v>1367</v>
      </c>
      <c r="R5372" s="7" t="s">
        <v>84</v>
      </c>
      <c r="S5372" s="7" t="s">
        <v>85</v>
      </c>
      <c r="T5372" s="7" t="s">
        <v>86</v>
      </c>
      <c r="U5372" s="7" t="s">
        <v>87</v>
      </c>
    </row>
    <row r="5373" spans="1:21" hidden="1" x14ac:dyDescent="0.25">
      <c r="A5373" s="6">
        <v>59794</v>
      </c>
      <c r="B5373" s="7" t="s">
        <v>3341</v>
      </c>
      <c r="C5373" s="8" t="s">
        <v>188</v>
      </c>
      <c r="D5373" s="8" t="s">
        <v>24</v>
      </c>
      <c r="E5373" s="9">
        <v>3</v>
      </c>
      <c r="F5373" s="8" t="s">
        <v>45</v>
      </c>
      <c r="G5373" s="8" t="s">
        <v>26</v>
      </c>
      <c r="H5373" s="8" t="s">
        <v>27</v>
      </c>
      <c r="I5373" s="10">
        <v>19195000</v>
      </c>
      <c r="J5373" s="10">
        <v>107268</v>
      </c>
      <c r="K5373" s="10">
        <v>291796</v>
      </c>
      <c r="L5373" s="10">
        <v>118783</v>
      </c>
      <c r="M5373" s="10">
        <v>173013</v>
      </c>
      <c r="N5373" s="10">
        <v>291796</v>
      </c>
      <c r="O5373" s="7" t="s">
        <v>28</v>
      </c>
      <c r="P5373" s="10">
        <v>17070</v>
      </c>
      <c r="Q5373" s="10">
        <v>15486</v>
      </c>
      <c r="R5373" s="7" t="s">
        <v>189</v>
      </c>
      <c r="S5373" s="7" t="s">
        <v>68</v>
      </c>
      <c r="T5373" s="7" t="s">
        <v>69</v>
      </c>
      <c r="U5373" s="7" t="s">
        <v>70</v>
      </c>
    </row>
    <row r="5374" spans="1:21" hidden="1" x14ac:dyDescent="0.25">
      <c r="A5374" s="6">
        <v>59800</v>
      </c>
      <c r="B5374" s="7" t="s">
        <v>3342</v>
      </c>
      <c r="C5374" s="8" t="s">
        <v>25</v>
      </c>
      <c r="D5374" s="8" t="s">
        <v>24</v>
      </c>
      <c r="E5374" s="9">
        <v>2</v>
      </c>
      <c r="F5374" s="8" t="s">
        <v>2125</v>
      </c>
      <c r="G5374" s="8" t="s">
        <v>26</v>
      </c>
      <c r="H5374" s="8" t="s">
        <v>27</v>
      </c>
      <c r="I5374" s="10">
        <v>7923000</v>
      </c>
      <c r="J5374" s="10">
        <v>0</v>
      </c>
      <c r="K5374" s="10">
        <v>56705</v>
      </c>
      <c r="L5374" s="10">
        <v>56705</v>
      </c>
      <c r="M5374" s="10">
        <v>0</v>
      </c>
      <c r="N5374" s="10">
        <v>55592</v>
      </c>
      <c r="O5374" s="7" t="s">
        <v>28</v>
      </c>
      <c r="P5374" s="10">
        <v>3317</v>
      </c>
      <c r="Q5374" s="10">
        <v>3009</v>
      </c>
      <c r="R5374" s="7" t="s">
        <v>46</v>
      </c>
      <c r="S5374" s="7" t="s">
        <v>159</v>
      </c>
      <c r="T5374" s="7" t="s">
        <v>160</v>
      </c>
      <c r="U5374" s="7" t="s">
        <v>145</v>
      </c>
    </row>
    <row r="5375" spans="1:21" hidden="1" x14ac:dyDescent="0.25">
      <c r="A5375" s="6">
        <v>59801</v>
      </c>
      <c r="B5375" s="7" t="s">
        <v>3343</v>
      </c>
      <c r="C5375" s="8" t="s">
        <v>33</v>
      </c>
      <c r="D5375" s="8" t="s">
        <v>24</v>
      </c>
      <c r="E5375" s="9">
        <v>2</v>
      </c>
      <c r="F5375" s="8" t="s">
        <v>2125</v>
      </c>
      <c r="G5375" s="8" t="s">
        <v>26</v>
      </c>
      <c r="H5375" s="8" t="s">
        <v>27</v>
      </c>
      <c r="I5375" s="10">
        <v>7736000</v>
      </c>
      <c r="J5375" s="10">
        <v>0</v>
      </c>
      <c r="K5375" s="10">
        <v>54563</v>
      </c>
      <c r="L5375" s="10">
        <v>54563</v>
      </c>
      <c r="M5375" s="10">
        <v>0</v>
      </c>
      <c r="N5375" s="10">
        <v>53076</v>
      </c>
      <c r="O5375" s="7" t="s">
        <v>28</v>
      </c>
      <c r="P5375" s="10">
        <v>3192</v>
      </c>
      <c r="Q5375" s="10">
        <v>2896</v>
      </c>
      <c r="R5375" s="7" t="s">
        <v>225</v>
      </c>
      <c r="S5375" s="7" t="s">
        <v>226</v>
      </c>
      <c r="T5375" s="7" t="s">
        <v>227</v>
      </c>
      <c r="U5375" s="7" t="s">
        <v>228</v>
      </c>
    </row>
    <row r="5376" spans="1:21" hidden="1" x14ac:dyDescent="0.25">
      <c r="A5376" s="6">
        <v>59802</v>
      </c>
      <c r="B5376" s="7" t="s">
        <v>3344</v>
      </c>
      <c r="C5376" s="8" t="s">
        <v>25</v>
      </c>
      <c r="D5376" s="8" t="s">
        <v>24</v>
      </c>
      <c r="E5376" s="9">
        <v>2</v>
      </c>
      <c r="F5376" s="8" t="s">
        <v>2125</v>
      </c>
      <c r="G5376" s="8" t="s">
        <v>26</v>
      </c>
      <c r="H5376" s="8" t="s">
        <v>27</v>
      </c>
      <c r="I5376" s="10">
        <v>8128000</v>
      </c>
      <c r="J5376" s="10">
        <v>0</v>
      </c>
      <c r="K5376" s="10">
        <v>61302</v>
      </c>
      <c r="L5376" s="10">
        <v>61302</v>
      </c>
      <c r="M5376" s="10">
        <v>0</v>
      </c>
      <c r="N5376" s="10">
        <v>60219</v>
      </c>
      <c r="O5376" s="7" t="s">
        <v>28</v>
      </c>
      <c r="P5376" s="10">
        <v>3586</v>
      </c>
      <c r="Q5376" s="10">
        <v>3253</v>
      </c>
      <c r="R5376" s="7" t="s">
        <v>46</v>
      </c>
      <c r="S5376" s="7" t="s">
        <v>159</v>
      </c>
      <c r="T5376" s="7" t="s">
        <v>160</v>
      </c>
      <c r="U5376" s="7" t="s">
        <v>145</v>
      </c>
    </row>
    <row r="5377" spans="1:21" hidden="1" x14ac:dyDescent="0.25">
      <c r="A5377" s="6">
        <v>59803</v>
      </c>
      <c r="B5377" s="7" t="s">
        <v>3345</v>
      </c>
      <c r="C5377" s="8" t="s">
        <v>25</v>
      </c>
      <c r="D5377" s="8" t="s">
        <v>24</v>
      </c>
      <c r="E5377" s="9">
        <v>2</v>
      </c>
      <c r="F5377" s="8" t="s">
        <v>2125</v>
      </c>
      <c r="G5377" s="8" t="s">
        <v>26</v>
      </c>
      <c r="H5377" s="8" t="s">
        <v>27</v>
      </c>
      <c r="I5377" s="10">
        <v>7758000</v>
      </c>
      <c r="J5377" s="10">
        <v>0</v>
      </c>
      <c r="K5377" s="10">
        <v>55212</v>
      </c>
      <c r="L5377" s="10">
        <v>55212</v>
      </c>
      <c r="M5377" s="10">
        <v>0</v>
      </c>
      <c r="N5377" s="10">
        <v>54237</v>
      </c>
      <c r="O5377" s="7" t="s">
        <v>28</v>
      </c>
      <c r="P5377" s="10">
        <v>3230</v>
      </c>
      <c r="Q5377" s="10">
        <v>2930</v>
      </c>
      <c r="R5377" s="7" t="s">
        <v>46</v>
      </c>
      <c r="S5377" s="7" t="s">
        <v>159</v>
      </c>
      <c r="T5377" s="7" t="s">
        <v>160</v>
      </c>
      <c r="U5377" s="7" t="s">
        <v>145</v>
      </c>
    </row>
    <row r="5378" spans="1:21" hidden="1" x14ac:dyDescent="0.25">
      <c r="A5378" s="6">
        <v>59804</v>
      </c>
      <c r="B5378" s="7" t="s">
        <v>3346</v>
      </c>
      <c r="C5378" s="8" t="s">
        <v>25</v>
      </c>
      <c r="D5378" s="8" t="s">
        <v>24</v>
      </c>
      <c r="E5378" s="9">
        <v>2</v>
      </c>
      <c r="F5378" s="8" t="s">
        <v>2125</v>
      </c>
      <c r="G5378" s="8" t="s">
        <v>26</v>
      </c>
      <c r="H5378" s="8" t="s">
        <v>27</v>
      </c>
      <c r="I5378" s="10">
        <v>7018000</v>
      </c>
      <c r="J5378" s="10">
        <v>0</v>
      </c>
      <c r="K5378" s="10">
        <v>52805</v>
      </c>
      <c r="L5378" s="10">
        <v>52805</v>
      </c>
      <c r="M5378" s="10">
        <v>0</v>
      </c>
      <c r="N5378" s="10">
        <v>51771</v>
      </c>
      <c r="O5378" s="7" t="s">
        <v>28</v>
      </c>
      <c r="P5378" s="10">
        <v>3089</v>
      </c>
      <c r="Q5378" s="10">
        <v>2802</v>
      </c>
      <c r="R5378" s="7" t="s">
        <v>46</v>
      </c>
      <c r="S5378" s="7" t="s">
        <v>159</v>
      </c>
      <c r="T5378" s="7" t="s">
        <v>160</v>
      </c>
      <c r="U5378" s="7" t="s">
        <v>145</v>
      </c>
    </row>
    <row r="5379" spans="1:21" hidden="1" x14ac:dyDescent="0.25">
      <c r="A5379" s="6">
        <v>59805</v>
      </c>
      <c r="B5379" s="7" t="s">
        <v>3347</v>
      </c>
      <c r="C5379" s="8" t="s">
        <v>25</v>
      </c>
      <c r="D5379" s="8" t="s">
        <v>24</v>
      </c>
      <c r="E5379" s="9">
        <v>2</v>
      </c>
      <c r="F5379" s="8" t="s">
        <v>2125</v>
      </c>
      <c r="G5379" s="8" t="s">
        <v>26</v>
      </c>
      <c r="H5379" s="8" t="s">
        <v>27</v>
      </c>
      <c r="I5379" s="10">
        <v>7498000</v>
      </c>
      <c r="J5379" s="10">
        <v>0</v>
      </c>
      <c r="K5379" s="10">
        <v>53904</v>
      </c>
      <c r="L5379" s="10">
        <v>53904</v>
      </c>
      <c r="M5379" s="10">
        <v>0</v>
      </c>
      <c r="N5379" s="10">
        <v>52952</v>
      </c>
      <c r="O5379" s="7" t="s">
        <v>28</v>
      </c>
      <c r="P5379" s="10">
        <v>3153</v>
      </c>
      <c r="Q5379" s="10">
        <v>2861</v>
      </c>
      <c r="R5379" s="7" t="s">
        <v>46</v>
      </c>
      <c r="S5379" s="7" t="s">
        <v>159</v>
      </c>
      <c r="T5379" s="7" t="s">
        <v>160</v>
      </c>
      <c r="U5379" s="7" t="s">
        <v>145</v>
      </c>
    </row>
    <row r="5380" spans="1:21" hidden="1" x14ac:dyDescent="0.25">
      <c r="A5380" s="6">
        <v>59809</v>
      </c>
      <c r="B5380" s="7" t="s">
        <v>3348</v>
      </c>
      <c r="C5380" s="8" t="s">
        <v>1016</v>
      </c>
      <c r="D5380" s="8" t="s">
        <v>24</v>
      </c>
      <c r="E5380" s="9">
        <v>2</v>
      </c>
      <c r="F5380" s="8" t="s">
        <v>54</v>
      </c>
      <c r="G5380" s="8" t="s">
        <v>26</v>
      </c>
      <c r="H5380" s="8" t="s">
        <v>27</v>
      </c>
      <c r="I5380" s="10">
        <v>2066861</v>
      </c>
      <c r="J5380" s="10">
        <v>0</v>
      </c>
      <c r="K5380" s="10">
        <v>11898</v>
      </c>
      <c r="L5380" s="10">
        <v>11898</v>
      </c>
      <c r="M5380" s="10">
        <v>0</v>
      </c>
      <c r="N5380" s="10">
        <v>11667</v>
      </c>
      <c r="O5380" s="7" t="s">
        <v>28</v>
      </c>
      <c r="P5380" s="10">
        <v>696</v>
      </c>
      <c r="Q5380" s="10">
        <v>631</v>
      </c>
      <c r="R5380" s="7" t="s">
        <v>29</v>
      </c>
      <c r="S5380" s="7" t="s">
        <v>60</v>
      </c>
      <c r="T5380" s="7" t="s">
        <v>61</v>
      </c>
      <c r="U5380" s="7" t="s">
        <v>61</v>
      </c>
    </row>
    <row r="5381" spans="1:21" hidden="1" x14ac:dyDescent="0.25">
      <c r="A5381" s="6">
        <v>59809</v>
      </c>
      <c r="B5381" s="7" t="s">
        <v>3348</v>
      </c>
      <c r="C5381" s="8" t="s">
        <v>1016</v>
      </c>
      <c r="D5381" s="8" t="s">
        <v>24</v>
      </c>
      <c r="E5381" s="9">
        <v>2</v>
      </c>
      <c r="F5381" s="8" t="s">
        <v>54</v>
      </c>
      <c r="G5381" s="8" t="s">
        <v>40</v>
      </c>
      <c r="H5381" s="8" t="s">
        <v>41</v>
      </c>
      <c r="I5381" s="10">
        <v>156139</v>
      </c>
      <c r="J5381" s="10">
        <v>0</v>
      </c>
      <c r="K5381" s="10">
        <v>900</v>
      </c>
      <c r="L5381" s="10">
        <v>900</v>
      </c>
      <c r="M5381" s="10">
        <v>0</v>
      </c>
      <c r="N5381" s="10">
        <v>155</v>
      </c>
      <c r="O5381" s="7" t="s">
        <v>42</v>
      </c>
      <c r="P5381" s="10">
        <v>73</v>
      </c>
      <c r="Q5381" s="10">
        <v>66</v>
      </c>
      <c r="R5381" s="7" t="s">
        <v>29</v>
      </c>
      <c r="S5381" s="7" t="s">
        <v>60</v>
      </c>
      <c r="T5381" s="7" t="s">
        <v>61</v>
      </c>
      <c r="U5381" s="7" t="s">
        <v>61</v>
      </c>
    </row>
    <row r="5382" spans="1:21" hidden="1" x14ac:dyDescent="0.25">
      <c r="A5382" s="6">
        <v>59845</v>
      </c>
      <c r="B5382" s="7" t="s">
        <v>3349</v>
      </c>
      <c r="C5382" s="8" t="s">
        <v>1070</v>
      </c>
      <c r="D5382" s="8" t="s">
        <v>24</v>
      </c>
      <c r="E5382" s="9">
        <v>2</v>
      </c>
      <c r="F5382" s="8" t="s">
        <v>54</v>
      </c>
      <c r="G5382" s="8" t="s">
        <v>40</v>
      </c>
      <c r="H5382" s="8" t="s">
        <v>41</v>
      </c>
      <c r="I5382" s="10">
        <v>1228886</v>
      </c>
      <c r="J5382" s="10">
        <v>0</v>
      </c>
      <c r="K5382" s="10">
        <v>13075</v>
      </c>
      <c r="L5382" s="10">
        <v>13075</v>
      </c>
      <c r="M5382" s="10">
        <v>0</v>
      </c>
      <c r="N5382" s="10">
        <v>2264</v>
      </c>
      <c r="O5382" s="7" t="s">
        <v>42</v>
      </c>
      <c r="P5382" s="10">
        <v>1054</v>
      </c>
      <c r="Q5382" s="10">
        <v>957</v>
      </c>
      <c r="R5382" s="7" t="s">
        <v>29</v>
      </c>
      <c r="S5382" s="7" t="s">
        <v>68</v>
      </c>
      <c r="T5382" s="7" t="s">
        <v>69</v>
      </c>
      <c r="U5382" s="7" t="s">
        <v>70</v>
      </c>
    </row>
    <row r="5383" spans="1:21" hidden="1" x14ac:dyDescent="0.25">
      <c r="A5383" s="6">
        <v>59847</v>
      </c>
      <c r="B5383" s="7" t="s">
        <v>3350</v>
      </c>
      <c r="C5383" s="8" t="s">
        <v>188</v>
      </c>
      <c r="D5383" s="8" t="s">
        <v>24</v>
      </c>
      <c r="E5383" s="9">
        <v>3</v>
      </c>
      <c r="F5383" s="8" t="s">
        <v>54</v>
      </c>
      <c r="G5383" s="8" t="s">
        <v>26</v>
      </c>
      <c r="H5383" s="8" t="s">
        <v>27</v>
      </c>
      <c r="I5383" s="10">
        <v>125000</v>
      </c>
      <c r="J5383" s="10">
        <v>867</v>
      </c>
      <c r="K5383" s="10">
        <v>4310</v>
      </c>
      <c r="L5383" s="10">
        <v>1421</v>
      </c>
      <c r="M5383" s="10">
        <v>2889</v>
      </c>
      <c r="N5383" s="10">
        <v>4310</v>
      </c>
      <c r="O5383" s="7" t="s">
        <v>28</v>
      </c>
      <c r="P5383" s="10">
        <v>252</v>
      </c>
      <c r="Q5383" s="10">
        <v>229</v>
      </c>
      <c r="R5383" s="7" t="s">
        <v>189</v>
      </c>
      <c r="S5383" s="7" t="s">
        <v>68</v>
      </c>
      <c r="T5383" s="7" t="s">
        <v>69</v>
      </c>
      <c r="U5383" s="7" t="s">
        <v>70</v>
      </c>
    </row>
    <row r="5384" spans="1:21" hidden="1" x14ac:dyDescent="0.25">
      <c r="A5384" s="6">
        <v>59860</v>
      </c>
      <c r="B5384" s="7" t="s">
        <v>3351</v>
      </c>
      <c r="C5384" s="8" t="s">
        <v>1070</v>
      </c>
      <c r="D5384" s="8" t="s">
        <v>550</v>
      </c>
      <c r="E5384" s="9">
        <v>7</v>
      </c>
      <c r="F5384" s="8" t="s">
        <v>45</v>
      </c>
      <c r="G5384" s="8" t="s">
        <v>26</v>
      </c>
      <c r="H5384" s="8" t="s">
        <v>27</v>
      </c>
      <c r="I5384" s="10">
        <v>93668000</v>
      </c>
      <c r="J5384" s="10">
        <v>569815</v>
      </c>
      <c r="K5384" s="10">
        <v>1084648</v>
      </c>
      <c r="L5384" s="10">
        <v>389751</v>
      </c>
      <c r="M5384" s="10">
        <v>694897</v>
      </c>
      <c r="N5384" s="10">
        <v>1047969</v>
      </c>
      <c r="O5384" s="7" t="s">
        <v>28</v>
      </c>
      <c r="P5384" s="10">
        <v>63451</v>
      </c>
      <c r="Q5384" s="10">
        <v>57563</v>
      </c>
      <c r="R5384" s="7" t="s">
        <v>189</v>
      </c>
      <c r="S5384" s="7" t="s">
        <v>68</v>
      </c>
      <c r="T5384" s="7" t="s">
        <v>69</v>
      </c>
      <c r="U5384" s="7" t="s">
        <v>70</v>
      </c>
    </row>
    <row r="5385" spans="1:21" hidden="1" x14ac:dyDescent="0.25">
      <c r="A5385" s="6">
        <v>59877</v>
      </c>
      <c r="B5385" s="7" t="s">
        <v>3352</v>
      </c>
      <c r="C5385" s="8" t="s">
        <v>25</v>
      </c>
      <c r="D5385" s="8" t="s">
        <v>655</v>
      </c>
      <c r="E5385" s="9">
        <v>5</v>
      </c>
      <c r="F5385" s="8" t="s">
        <v>2125</v>
      </c>
      <c r="G5385" s="8" t="s">
        <v>26</v>
      </c>
      <c r="H5385" s="8" t="s">
        <v>27</v>
      </c>
      <c r="I5385" s="10">
        <v>397839</v>
      </c>
      <c r="J5385" s="10">
        <v>0</v>
      </c>
      <c r="K5385" s="10">
        <v>3356</v>
      </c>
      <c r="L5385" s="10">
        <v>3356</v>
      </c>
      <c r="M5385" s="10">
        <v>0</v>
      </c>
      <c r="N5385" s="10">
        <v>3211</v>
      </c>
      <c r="O5385" s="7" t="s">
        <v>28</v>
      </c>
      <c r="P5385" s="10">
        <v>196</v>
      </c>
      <c r="Q5385" s="10">
        <v>178</v>
      </c>
      <c r="R5385" s="7" t="s">
        <v>46</v>
      </c>
      <c r="S5385" s="7" t="s">
        <v>159</v>
      </c>
      <c r="T5385" s="7" t="s">
        <v>160</v>
      </c>
      <c r="U5385" s="7" t="s">
        <v>145</v>
      </c>
    </row>
    <row r="5386" spans="1:21" x14ac:dyDescent="0.25">
      <c r="A5386" s="6">
        <v>59926</v>
      </c>
      <c r="B5386" s="7" t="s">
        <v>3353</v>
      </c>
      <c r="C5386" s="8" t="s">
        <v>602</v>
      </c>
      <c r="D5386" s="8" t="s">
        <v>24</v>
      </c>
      <c r="E5386" s="9">
        <v>1</v>
      </c>
      <c r="F5386" s="8" t="s">
        <v>45</v>
      </c>
      <c r="G5386" s="8" t="s">
        <v>26</v>
      </c>
      <c r="H5386" s="8" t="s">
        <v>27</v>
      </c>
      <c r="I5386" s="10">
        <v>319871000</v>
      </c>
      <c r="J5386" s="10">
        <v>0</v>
      </c>
      <c r="K5386" s="10">
        <v>3373879</v>
      </c>
      <c r="L5386" s="10">
        <v>3373879</v>
      </c>
      <c r="M5386" s="10">
        <v>0</v>
      </c>
      <c r="N5386" s="10">
        <v>3304485</v>
      </c>
      <c r="O5386" s="7" t="s">
        <v>28</v>
      </c>
      <c r="P5386" s="10">
        <v>197371</v>
      </c>
      <c r="Q5386" s="10">
        <v>179053</v>
      </c>
      <c r="R5386" s="7" t="s">
        <v>189</v>
      </c>
      <c r="S5386" s="7" t="s">
        <v>56</v>
      </c>
      <c r="T5386" s="7" t="s">
        <v>57</v>
      </c>
      <c r="U5386" s="7" t="s">
        <v>58</v>
      </c>
    </row>
    <row r="5387" spans="1:21" hidden="1" x14ac:dyDescent="0.25">
      <c r="A5387" s="6">
        <v>59938</v>
      </c>
      <c r="B5387" s="7" t="s">
        <v>3354</v>
      </c>
      <c r="C5387" s="8" t="s">
        <v>44</v>
      </c>
      <c r="D5387" s="8" t="s">
        <v>24</v>
      </c>
      <c r="E5387" s="9">
        <v>2</v>
      </c>
      <c r="F5387" s="8" t="s">
        <v>54</v>
      </c>
      <c r="G5387" s="8" t="s">
        <v>26</v>
      </c>
      <c r="H5387" s="8" t="s">
        <v>27</v>
      </c>
      <c r="I5387" s="10">
        <v>33717000</v>
      </c>
      <c r="J5387" s="10">
        <v>0</v>
      </c>
      <c r="K5387" s="10">
        <v>330600</v>
      </c>
      <c r="L5387" s="10">
        <v>330600</v>
      </c>
      <c r="M5387" s="10">
        <v>0</v>
      </c>
      <c r="N5387" s="10">
        <v>330600</v>
      </c>
      <c r="O5387" s="7" t="s">
        <v>28</v>
      </c>
      <c r="P5387" s="10">
        <v>19340</v>
      </c>
      <c r="Q5387" s="10">
        <v>17545</v>
      </c>
      <c r="R5387" s="7" t="s">
        <v>127</v>
      </c>
      <c r="S5387" s="7" t="s">
        <v>166</v>
      </c>
      <c r="T5387" s="7" t="s">
        <v>167</v>
      </c>
      <c r="U5387" s="7" t="s">
        <v>167</v>
      </c>
    </row>
    <row r="5388" spans="1:21" hidden="1" x14ac:dyDescent="0.25">
      <c r="A5388" s="6">
        <v>59967</v>
      </c>
      <c r="B5388" s="7" t="s">
        <v>3355</v>
      </c>
      <c r="C5388" s="8" t="s">
        <v>33</v>
      </c>
      <c r="D5388" s="8" t="s">
        <v>550</v>
      </c>
      <c r="E5388" s="9">
        <v>7</v>
      </c>
      <c r="F5388" s="8" t="s">
        <v>2125</v>
      </c>
      <c r="G5388" s="8" t="s">
        <v>26</v>
      </c>
      <c r="H5388" s="8" t="s">
        <v>27</v>
      </c>
      <c r="I5388" s="10">
        <v>11149000</v>
      </c>
      <c r="J5388" s="10">
        <v>31606</v>
      </c>
      <c r="K5388" s="10">
        <v>107149</v>
      </c>
      <c r="L5388" s="10">
        <v>58523</v>
      </c>
      <c r="M5388" s="10">
        <v>48626</v>
      </c>
      <c r="N5388" s="10">
        <v>107149</v>
      </c>
      <c r="O5388" s="7" t="s">
        <v>28</v>
      </c>
      <c r="P5388" s="10">
        <v>6268</v>
      </c>
      <c r="Q5388" s="10">
        <v>5686</v>
      </c>
      <c r="R5388" s="7" t="s">
        <v>225</v>
      </c>
      <c r="S5388" s="7" t="s">
        <v>226</v>
      </c>
      <c r="T5388" s="7" t="s">
        <v>227</v>
      </c>
      <c r="U5388" s="7" t="s">
        <v>228</v>
      </c>
    </row>
    <row r="5389" spans="1:21" hidden="1" x14ac:dyDescent="0.25">
      <c r="A5389" s="6">
        <v>60025</v>
      </c>
      <c r="B5389" s="7" t="s">
        <v>3356</v>
      </c>
      <c r="C5389" s="8" t="s">
        <v>133</v>
      </c>
      <c r="D5389" s="8" t="s">
        <v>24</v>
      </c>
      <c r="E5389" s="9">
        <v>3</v>
      </c>
      <c r="F5389" s="8" t="s">
        <v>45</v>
      </c>
      <c r="G5389" s="8" t="s">
        <v>26</v>
      </c>
      <c r="H5389" s="8" t="s">
        <v>27</v>
      </c>
      <c r="I5389" s="10">
        <v>77345000</v>
      </c>
      <c r="J5389" s="10">
        <v>0</v>
      </c>
      <c r="K5389" s="10">
        <v>786739</v>
      </c>
      <c r="L5389" s="10">
        <v>786739</v>
      </c>
      <c r="M5389" s="10">
        <v>0</v>
      </c>
      <c r="N5389" s="10">
        <v>786739</v>
      </c>
      <c r="O5389" s="7" t="s">
        <v>28</v>
      </c>
      <c r="P5389" s="10">
        <v>46024</v>
      </c>
      <c r="Q5389" s="10">
        <v>41753</v>
      </c>
      <c r="R5389" s="7" t="s">
        <v>134</v>
      </c>
      <c r="S5389" s="7" t="s">
        <v>157</v>
      </c>
      <c r="T5389" s="7" t="s">
        <v>157</v>
      </c>
      <c r="U5389" s="7" t="s">
        <v>137</v>
      </c>
    </row>
    <row r="5390" spans="1:21" hidden="1" x14ac:dyDescent="0.25">
      <c r="A5390" s="6">
        <v>60040</v>
      </c>
      <c r="B5390" s="7" t="s">
        <v>3357</v>
      </c>
      <c r="C5390" s="8" t="s">
        <v>33</v>
      </c>
      <c r="D5390" s="8" t="s">
        <v>24</v>
      </c>
      <c r="E5390" s="9">
        <v>1</v>
      </c>
      <c r="F5390" s="8" t="s">
        <v>2125</v>
      </c>
      <c r="G5390" s="8" t="s">
        <v>26</v>
      </c>
      <c r="H5390" s="8" t="s">
        <v>27</v>
      </c>
      <c r="I5390" s="10">
        <v>20979000</v>
      </c>
      <c r="J5390" s="10">
        <v>0</v>
      </c>
      <c r="K5390" s="10">
        <v>186554</v>
      </c>
      <c r="L5390" s="10">
        <v>186554</v>
      </c>
      <c r="M5390" s="10">
        <v>0</v>
      </c>
      <c r="N5390" s="10">
        <v>180420</v>
      </c>
      <c r="O5390" s="7" t="s">
        <v>28</v>
      </c>
      <c r="P5390" s="10">
        <v>10913</v>
      </c>
      <c r="Q5390" s="10">
        <v>9901</v>
      </c>
      <c r="R5390" s="7" t="s">
        <v>225</v>
      </c>
      <c r="S5390" s="7" t="s">
        <v>226</v>
      </c>
      <c r="T5390" s="7" t="s">
        <v>227</v>
      </c>
      <c r="U5390" s="7" t="s">
        <v>228</v>
      </c>
    </row>
    <row r="5391" spans="1:21" hidden="1" x14ac:dyDescent="0.25">
      <c r="A5391" s="6">
        <v>60054</v>
      </c>
      <c r="B5391" s="7" t="s">
        <v>3358</v>
      </c>
      <c r="C5391" s="8" t="s">
        <v>33</v>
      </c>
      <c r="D5391" s="8" t="s">
        <v>24</v>
      </c>
      <c r="E5391" s="9">
        <v>1</v>
      </c>
      <c r="F5391" s="8" t="s">
        <v>2125</v>
      </c>
      <c r="G5391" s="8" t="s">
        <v>26</v>
      </c>
      <c r="H5391" s="8" t="s">
        <v>27</v>
      </c>
      <c r="I5391" s="10">
        <v>22040000</v>
      </c>
      <c r="J5391" s="10">
        <v>0</v>
      </c>
      <c r="K5391" s="10">
        <v>193959</v>
      </c>
      <c r="L5391" s="10">
        <v>193959</v>
      </c>
      <c r="M5391" s="10">
        <v>0</v>
      </c>
      <c r="N5391" s="10">
        <v>187581</v>
      </c>
      <c r="O5391" s="7" t="s">
        <v>28</v>
      </c>
      <c r="P5391" s="10">
        <v>11347</v>
      </c>
      <c r="Q5391" s="10">
        <v>10293</v>
      </c>
      <c r="R5391" s="7" t="s">
        <v>225</v>
      </c>
      <c r="S5391" s="7" t="s">
        <v>226</v>
      </c>
      <c r="T5391" s="7" t="s">
        <v>227</v>
      </c>
      <c r="U5391" s="7" t="s">
        <v>228</v>
      </c>
    </row>
    <row r="5392" spans="1:21" hidden="1" x14ac:dyDescent="0.25">
      <c r="A5392" s="6">
        <v>60084</v>
      </c>
      <c r="B5392" s="7" t="s">
        <v>3359</v>
      </c>
      <c r="C5392" s="8" t="s">
        <v>302</v>
      </c>
      <c r="D5392" s="8" t="s">
        <v>550</v>
      </c>
      <c r="E5392" s="9">
        <v>7</v>
      </c>
      <c r="F5392" s="8" t="s">
        <v>34</v>
      </c>
      <c r="G5392" s="8" t="s">
        <v>26</v>
      </c>
      <c r="H5392" s="8" t="s">
        <v>27</v>
      </c>
      <c r="I5392" s="10">
        <v>15865060</v>
      </c>
      <c r="J5392" s="10">
        <v>232788</v>
      </c>
      <c r="K5392" s="10">
        <v>570392</v>
      </c>
      <c r="L5392" s="10">
        <v>113947</v>
      </c>
      <c r="M5392" s="10">
        <v>456445</v>
      </c>
      <c r="N5392" s="10">
        <v>553778</v>
      </c>
      <c r="O5392" s="7" t="s">
        <v>28</v>
      </c>
      <c r="P5392" s="10">
        <v>33368</v>
      </c>
      <c r="Q5392" s="10">
        <v>30271</v>
      </c>
      <c r="R5392" s="7" t="s">
        <v>29</v>
      </c>
      <c r="S5392" s="7" t="s">
        <v>30</v>
      </c>
      <c r="T5392" s="7" t="s">
        <v>31</v>
      </c>
      <c r="U5392" s="7" t="s">
        <v>32</v>
      </c>
    </row>
    <row r="5393" spans="1:21" hidden="1" x14ac:dyDescent="0.25">
      <c r="A5393" s="6">
        <v>60084</v>
      </c>
      <c r="B5393" s="7" t="s">
        <v>3359</v>
      </c>
      <c r="C5393" s="8" t="s">
        <v>302</v>
      </c>
      <c r="D5393" s="8" t="s">
        <v>550</v>
      </c>
      <c r="E5393" s="9">
        <v>7</v>
      </c>
      <c r="F5393" s="8" t="s">
        <v>34</v>
      </c>
      <c r="G5393" s="8" t="s">
        <v>193</v>
      </c>
      <c r="H5393" s="8" t="s">
        <v>41</v>
      </c>
      <c r="I5393" s="10">
        <v>344385</v>
      </c>
      <c r="J5393" s="10">
        <v>5951</v>
      </c>
      <c r="K5393" s="10">
        <v>14142</v>
      </c>
      <c r="L5393" s="10">
        <v>2474</v>
      </c>
      <c r="M5393" s="10">
        <v>11668</v>
      </c>
      <c r="N5393" s="10">
        <v>2357</v>
      </c>
      <c r="O5393" s="7" t="s">
        <v>42</v>
      </c>
      <c r="P5393" s="10">
        <v>1228</v>
      </c>
      <c r="Q5393" s="10">
        <v>1114</v>
      </c>
      <c r="R5393" s="7" t="s">
        <v>29</v>
      </c>
      <c r="S5393" s="7" t="s">
        <v>30</v>
      </c>
      <c r="T5393" s="7" t="s">
        <v>31</v>
      </c>
      <c r="U5393" s="7" t="s">
        <v>32</v>
      </c>
    </row>
    <row r="5394" spans="1:21" x14ac:dyDescent="0.25">
      <c r="A5394" s="6">
        <v>60102</v>
      </c>
      <c r="B5394" s="7" t="s">
        <v>3360</v>
      </c>
      <c r="C5394" s="8" t="s">
        <v>602</v>
      </c>
      <c r="D5394" s="8" t="s">
        <v>550</v>
      </c>
      <c r="E5394" s="9">
        <v>7</v>
      </c>
      <c r="F5394" s="8" t="s">
        <v>54</v>
      </c>
      <c r="G5394" s="8" t="s">
        <v>26</v>
      </c>
      <c r="H5394" s="8" t="s">
        <v>27</v>
      </c>
      <c r="I5394" s="10">
        <v>9722580</v>
      </c>
      <c r="J5394" s="10">
        <v>28766</v>
      </c>
      <c r="K5394" s="10">
        <v>100993</v>
      </c>
      <c r="L5394" s="10">
        <v>54598</v>
      </c>
      <c r="M5394" s="10">
        <v>46395</v>
      </c>
      <c r="N5394" s="10">
        <v>97861</v>
      </c>
      <c r="O5394" s="7" t="s">
        <v>28</v>
      </c>
      <c r="P5394" s="10">
        <v>5908</v>
      </c>
      <c r="Q5394" s="10">
        <v>5360</v>
      </c>
      <c r="R5394" s="7" t="s">
        <v>189</v>
      </c>
      <c r="S5394" s="7" t="s">
        <v>56</v>
      </c>
      <c r="T5394" s="7" t="s">
        <v>57</v>
      </c>
      <c r="U5394" s="7" t="s">
        <v>58</v>
      </c>
    </row>
    <row r="5395" spans="1:21" hidden="1" x14ac:dyDescent="0.25">
      <c r="A5395" s="6">
        <v>60109</v>
      </c>
      <c r="B5395" s="7" t="s">
        <v>3361</v>
      </c>
      <c r="C5395" s="8" t="s">
        <v>33</v>
      </c>
      <c r="D5395" s="8" t="s">
        <v>24</v>
      </c>
      <c r="E5395" s="9">
        <v>2</v>
      </c>
      <c r="F5395" s="8" t="s">
        <v>2125</v>
      </c>
      <c r="G5395" s="8" t="s">
        <v>26</v>
      </c>
      <c r="H5395" s="8" t="s">
        <v>27</v>
      </c>
      <c r="I5395" s="10">
        <v>20073000</v>
      </c>
      <c r="J5395" s="10">
        <v>0</v>
      </c>
      <c r="K5395" s="10">
        <v>162437</v>
      </c>
      <c r="L5395" s="10">
        <v>162437</v>
      </c>
      <c r="M5395" s="10">
        <v>0</v>
      </c>
      <c r="N5395" s="10">
        <v>157096</v>
      </c>
      <c r="O5395" s="7" t="s">
        <v>28</v>
      </c>
      <c r="P5395" s="10">
        <v>9502</v>
      </c>
      <c r="Q5395" s="10">
        <v>8621</v>
      </c>
      <c r="R5395" s="7" t="s">
        <v>225</v>
      </c>
      <c r="S5395" s="7" t="s">
        <v>226</v>
      </c>
      <c r="T5395" s="7" t="s">
        <v>227</v>
      </c>
      <c r="U5395" s="7" t="s">
        <v>228</v>
      </c>
    </row>
    <row r="5396" spans="1:21" hidden="1" x14ac:dyDescent="0.25">
      <c r="A5396" s="6">
        <v>60120</v>
      </c>
      <c r="B5396" s="7" t="s">
        <v>3362</v>
      </c>
      <c r="C5396" s="8" t="s">
        <v>25</v>
      </c>
      <c r="D5396" s="8" t="s">
        <v>24</v>
      </c>
      <c r="E5396" s="9">
        <v>3</v>
      </c>
      <c r="F5396" s="8" t="s">
        <v>2125</v>
      </c>
      <c r="G5396" s="8" t="s">
        <v>26</v>
      </c>
      <c r="H5396" s="8" t="s">
        <v>27</v>
      </c>
      <c r="I5396" s="10">
        <v>11015000</v>
      </c>
      <c r="J5396" s="10">
        <v>8851</v>
      </c>
      <c r="K5396" s="10">
        <v>93256</v>
      </c>
      <c r="L5396" s="10">
        <v>76865</v>
      </c>
      <c r="M5396" s="10">
        <v>16391</v>
      </c>
      <c r="N5396" s="10">
        <v>91160</v>
      </c>
      <c r="O5396" s="7" t="s">
        <v>28</v>
      </c>
      <c r="P5396" s="10">
        <v>5455</v>
      </c>
      <c r="Q5396" s="10">
        <v>4949</v>
      </c>
      <c r="R5396" s="7" t="s">
        <v>46</v>
      </c>
      <c r="S5396" s="7" t="s">
        <v>159</v>
      </c>
      <c r="T5396" s="7" t="s">
        <v>160</v>
      </c>
      <c r="U5396" s="7" t="s">
        <v>145</v>
      </c>
    </row>
    <row r="5397" spans="1:21" hidden="1" x14ac:dyDescent="0.25">
      <c r="A5397" s="6">
        <v>60130</v>
      </c>
      <c r="B5397" s="7" t="s">
        <v>3363</v>
      </c>
      <c r="C5397" s="8" t="s">
        <v>762</v>
      </c>
      <c r="D5397" s="8" t="s">
        <v>550</v>
      </c>
      <c r="E5397" s="9">
        <v>6</v>
      </c>
      <c r="F5397" s="8" t="s">
        <v>54</v>
      </c>
      <c r="G5397" s="8" t="s">
        <v>26</v>
      </c>
      <c r="H5397" s="8" t="s">
        <v>27</v>
      </c>
      <c r="I5397" s="10">
        <v>24806000</v>
      </c>
      <c r="J5397" s="10">
        <v>0</v>
      </c>
      <c r="K5397" s="10">
        <v>259271</v>
      </c>
      <c r="L5397" s="10">
        <v>259271</v>
      </c>
      <c r="M5397" s="10">
        <v>0</v>
      </c>
      <c r="N5397" s="10">
        <v>260574</v>
      </c>
      <c r="O5397" s="7" t="s">
        <v>28</v>
      </c>
      <c r="P5397" s="10">
        <v>15167</v>
      </c>
      <c r="Q5397" s="10">
        <v>13760</v>
      </c>
      <c r="R5397" s="7" t="s">
        <v>46</v>
      </c>
      <c r="S5397" s="7" t="s">
        <v>96</v>
      </c>
      <c r="T5397" s="7" t="s">
        <v>97</v>
      </c>
      <c r="U5397" s="7" t="s">
        <v>98</v>
      </c>
    </row>
    <row r="5398" spans="1:21" hidden="1" x14ac:dyDescent="0.25">
      <c r="A5398" s="6">
        <v>60222</v>
      </c>
      <c r="B5398" s="7" t="s">
        <v>3364</v>
      </c>
      <c r="C5398" s="8" t="s">
        <v>1070</v>
      </c>
      <c r="D5398" s="8" t="s">
        <v>24</v>
      </c>
      <c r="E5398" s="9">
        <v>2</v>
      </c>
      <c r="F5398" s="8" t="s">
        <v>54</v>
      </c>
      <c r="G5398" s="8" t="s">
        <v>40</v>
      </c>
      <c r="H5398" s="8" t="s">
        <v>41</v>
      </c>
      <c r="I5398" s="10">
        <v>420864</v>
      </c>
      <c r="J5398" s="10">
        <v>0</v>
      </c>
      <c r="K5398" s="10">
        <v>4794</v>
      </c>
      <c r="L5398" s="10">
        <v>4794</v>
      </c>
      <c r="M5398" s="10">
        <v>0</v>
      </c>
      <c r="N5398" s="10">
        <v>830</v>
      </c>
      <c r="O5398" s="7" t="s">
        <v>42</v>
      </c>
      <c r="P5398" s="10">
        <v>387</v>
      </c>
      <c r="Q5398" s="10">
        <v>351</v>
      </c>
      <c r="R5398" s="7" t="s">
        <v>189</v>
      </c>
      <c r="S5398" s="7" t="s">
        <v>60</v>
      </c>
      <c r="T5398" s="7" t="s">
        <v>61</v>
      </c>
      <c r="U5398" s="7" t="s">
        <v>61</v>
      </c>
    </row>
    <row r="5399" spans="1:21" hidden="1" x14ac:dyDescent="0.25">
      <c r="A5399" s="6">
        <v>60223</v>
      </c>
      <c r="B5399" s="7" t="s">
        <v>3365</v>
      </c>
      <c r="C5399" s="8" t="s">
        <v>25</v>
      </c>
      <c r="D5399" s="8" t="s">
        <v>24</v>
      </c>
      <c r="E5399" s="9">
        <v>2</v>
      </c>
      <c r="F5399" s="8" t="s">
        <v>2125</v>
      </c>
      <c r="G5399" s="8" t="s">
        <v>26</v>
      </c>
      <c r="H5399" s="8" t="s">
        <v>27</v>
      </c>
      <c r="I5399" s="10">
        <v>8755000</v>
      </c>
      <c r="J5399" s="10">
        <v>0</v>
      </c>
      <c r="K5399" s="10">
        <v>54216</v>
      </c>
      <c r="L5399" s="10">
        <v>54216</v>
      </c>
      <c r="M5399" s="10">
        <v>0</v>
      </c>
      <c r="N5399" s="10">
        <v>53256</v>
      </c>
      <c r="O5399" s="7" t="s">
        <v>28</v>
      </c>
      <c r="P5399" s="10">
        <v>3172</v>
      </c>
      <c r="Q5399" s="10">
        <v>2877</v>
      </c>
      <c r="R5399" s="7" t="s">
        <v>46</v>
      </c>
      <c r="S5399" s="7" t="s">
        <v>159</v>
      </c>
      <c r="T5399" s="7" t="s">
        <v>160</v>
      </c>
      <c r="U5399" s="7" t="s">
        <v>145</v>
      </c>
    </row>
    <row r="5400" spans="1:21" hidden="1" x14ac:dyDescent="0.25">
      <c r="A5400" s="6">
        <v>60224</v>
      </c>
      <c r="B5400" s="7" t="s">
        <v>3366</v>
      </c>
      <c r="C5400" s="8" t="s">
        <v>25</v>
      </c>
      <c r="D5400" s="8" t="s">
        <v>24</v>
      </c>
      <c r="E5400" s="9">
        <v>2</v>
      </c>
      <c r="F5400" s="8" t="s">
        <v>2125</v>
      </c>
      <c r="G5400" s="8" t="s">
        <v>26</v>
      </c>
      <c r="H5400" s="8" t="s">
        <v>27</v>
      </c>
      <c r="I5400" s="10">
        <v>7853000</v>
      </c>
      <c r="J5400" s="10">
        <v>0</v>
      </c>
      <c r="K5400" s="10">
        <v>56259</v>
      </c>
      <c r="L5400" s="10">
        <v>56259</v>
      </c>
      <c r="M5400" s="10">
        <v>0</v>
      </c>
      <c r="N5400" s="10">
        <v>55265</v>
      </c>
      <c r="O5400" s="7" t="s">
        <v>28</v>
      </c>
      <c r="P5400" s="10">
        <v>3291</v>
      </c>
      <c r="Q5400" s="10">
        <v>2986</v>
      </c>
      <c r="R5400" s="7" t="s">
        <v>46</v>
      </c>
      <c r="S5400" s="7" t="s">
        <v>159</v>
      </c>
      <c r="T5400" s="7" t="s">
        <v>160</v>
      </c>
      <c r="U5400" s="7" t="s">
        <v>145</v>
      </c>
    </row>
    <row r="5401" spans="1:21" hidden="1" x14ac:dyDescent="0.25">
      <c r="A5401" s="6">
        <v>60234</v>
      </c>
      <c r="B5401" s="7" t="s">
        <v>3367</v>
      </c>
      <c r="C5401" s="8" t="s">
        <v>1070</v>
      </c>
      <c r="D5401" s="8" t="s">
        <v>24</v>
      </c>
      <c r="E5401" s="9">
        <v>1</v>
      </c>
      <c r="F5401" s="8" t="s">
        <v>54</v>
      </c>
      <c r="G5401" s="8" t="s">
        <v>40</v>
      </c>
      <c r="H5401" s="8" t="s">
        <v>41</v>
      </c>
      <c r="I5401" s="10">
        <v>215000</v>
      </c>
      <c r="J5401" s="10">
        <v>0</v>
      </c>
      <c r="K5401" s="10">
        <v>2083</v>
      </c>
      <c r="L5401" s="10">
        <v>2083</v>
      </c>
      <c r="M5401" s="10">
        <v>0</v>
      </c>
      <c r="N5401" s="10">
        <v>361</v>
      </c>
      <c r="O5401" s="7" t="s">
        <v>42</v>
      </c>
      <c r="P5401" s="10">
        <v>168</v>
      </c>
      <c r="Q5401" s="10">
        <v>152</v>
      </c>
      <c r="R5401" s="7" t="s">
        <v>189</v>
      </c>
      <c r="S5401" s="7" t="s">
        <v>68</v>
      </c>
      <c r="T5401" s="7" t="s">
        <v>69</v>
      </c>
      <c r="U5401" s="7" t="s">
        <v>70</v>
      </c>
    </row>
    <row r="5402" spans="1:21" hidden="1" x14ac:dyDescent="0.25">
      <c r="A5402" s="6">
        <v>60235</v>
      </c>
      <c r="B5402" s="7" t="s">
        <v>3368</v>
      </c>
      <c r="C5402" s="8" t="s">
        <v>1070</v>
      </c>
      <c r="D5402" s="8" t="s">
        <v>24</v>
      </c>
      <c r="E5402" s="9">
        <v>1</v>
      </c>
      <c r="F5402" s="8" t="s">
        <v>54</v>
      </c>
      <c r="G5402" s="8" t="s">
        <v>40</v>
      </c>
      <c r="H5402" s="8" t="s">
        <v>41</v>
      </c>
      <c r="I5402" s="10">
        <v>225000</v>
      </c>
      <c r="J5402" s="10">
        <v>0</v>
      </c>
      <c r="K5402" s="10">
        <v>2187</v>
      </c>
      <c r="L5402" s="10">
        <v>2187</v>
      </c>
      <c r="M5402" s="10">
        <v>0</v>
      </c>
      <c r="N5402" s="10">
        <v>379</v>
      </c>
      <c r="O5402" s="7" t="s">
        <v>42</v>
      </c>
      <c r="P5402" s="10">
        <v>176</v>
      </c>
      <c r="Q5402" s="10">
        <v>160</v>
      </c>
      <c r="R5402" s="7" t="s">
        <v>189</v>
      </c>
      <c r="S5402" s="7" t="s">
        <v>68</v>
      </c>
      <c r="T5402" s="7" t="s">
        <v>69</v>
      </c>
      <c r="U5402" s="7" t="s">
        <v>70</v>
      </c>
    </row>
    <row r="5403" spans="1:21" hidden="1" x14ac:dyDescent="0.25">
      <c r="A5403" s="6">
        <v>60236</v>
      </c>
      <c r="B5403" s="7" t="s">
        <v>3369</v>
      </c>
      <c r="C5403" s="8" t="s">
        <v>1070</v>
      </c>
      <c r="D5403" s="8" t="s">
        <v>24</v>
      </c>
      <c r="E5403" s="9">
        <v>1</v>
      </c>
      <c r="F5403" s="8" t="s">
        <v>54</v>
      </c>
      <c r="G5403" s="8" t="s">
        <v>40</v>
      </c>
      <c r="H5403" s="8" t="s">
        <v>41</v>
      </c>
      <c r="I5403" s="10">
        <v>185000</v>
      </c>
      <c r="J5403" s="10">
        <v>0</v>
      </c>
      <c r="K5403" s="10">
        <v>1782</v>
      </c>
      <c r="L5403" s="10">
        <v>1782</v>
      </c>
      <c r="M5403" s="10">
        <v>0</v>
      </c>
      <c r="N5403" s="10">
        <v>309</v>
      </c>
      <c r="O5403" s="7" t="s">
        <v>42</v>
      </c>
      <c r="P5403" s="10">
        <v>144</v>
      </c>
      <c r="Q5403" s="10">
        <v>130</v>
      </c>
      <c r="R5403" s="7" t="s">
        <v>189</v>
      </c>
      <c r="S5403" s="7" t="s">
        <v>68</v>
      </c>
      <c r="T5403" s="7" t="s">
        <v>69</v>
      </c>
      <c r="U5403" s="7" t="s">
        <v>70</v>
      </c>
    </row>
    <row r="5404" spans="1:21" hidden="1" x14ac:dyDescent="0.25">
      <c r="A5404" s="6">
        <v>60243</v>
      </c>
      <c r="B5404" s="7" t="s">
        <v>3370</v>
      </c>
      <c r="C5404" s="8" t="s">
        <v>83</v>
      </c>
      <c r="D5404" s="8" t="s">
        <v>24</v>
      </c>
      <c r="E5404" s="9">
        <v>1</v>
      </c>
      <c r="F5404" s="8" t="s">
        <v>54</v>
      </c>
      <c r="G5404" s="8" t="s">
        <v>40</v>
      </c>
      <c r="H5404" s="8" t="s">
        <v>41</v>
      </c>
      <c r="I5404" s="10">
        <v>1316000</v>
      </c>
      <c r="J5404" s="10">
        <v>0</v>
      </c>
      <c r="K5404" s="10">
        <v>13277</v>
      </c>
      <c r="L5404" s="10">
        <v>13277</v>
      </c>
      <c r="M5404" s="10">
        <v>0</v>
      </c>
      <c r="N5404" s="10">
        <v>2367</v>
      </c>
      <c r="O5404" s="7" t="s">
        <v>42</v>
      </c>
      <c r="P5404" s="10">
        <v>1071</v>
      </c>
      <c r="Q5404" s="10">
        <v>971</v>
      </c>
      <c r="R5404" s="7" t="s">
        <v>85</v>
      </c>
      <c r="S5404" s="7" t="s">
        <v>85</v>
      </c>
      <c r="T5404" s="7" t="s">
        <v>86</v>
      </c>
      <c r="U5404" s="7" t="s">
        <v>87</v>
      </c>
    </row>
    <row r="5405" spans="1:21" hidden="1" x14ac:dyDescent="0.25">
      <c r="A5405" s="6">
        <v>60244</v>
      </c>
      <c r="B5405" s="7" t="s">
        <v>3371</v>
      </c>
      <c r="C5405" s="8" t="s">
        <v>83</v>
      </c>
      <c r="D5405" s="8" t="s">
        <v>24</v>
      </c>
      <c r="E5405" s="9">
        <v>1</v>
      </c>
      <c r="F5405" s="8" t="s">
        <v>54</v>
      </c>
      <c r="G5405" s="8" t="s">
        <v>40</v>
      </c>
      <c r="H5405" s="8" t="s">
        <v>41</v>
      </c>
      <c r="I5405" s="10">
        <v>1474000</v>
      </c>
      <c r="J5405" s="10">
        <v>0</v>
      </c>
      <c r="K5405" s="10">
        <v>14205</v>
      </c>
      <c r="L5405" s="10">
        <v>14205</v>
      </c>
      <c r="M5405" s="10">
        <v>0</v>
      </c>
      <c r="N5405" s="10">
        <v>2532</v>
      </c>
      <c r="O5405" s="7" t="s">
        <v>42</v>
      </c>
      <c r="P5405" s="10">
        <v>1146</v>
      </c>
      <c r="Q5405" s="10">
        <v>1039</v>
      </c>
      <c r="R5405" s="7" t="s">
        <v>85</v>
      </c>
      <c r="S5405" s="7" t="s">
        <v>85</v>
      </c>
      <c r="T5405" s="7" t="s">
        <v>86</v>
      </c>
      <c r="U5405" s="7" t="s">
        <v>87</v>
      </c>
    </row>
    <row r="5406" spans="1:21" hidden="1" x14ac:dyDescent="0.25">
      <c r="A5406" s="6">
        <v>60245</v>
      </c>
      <c r="B5406" s="7" t="s">
        <v>3372</v>
      </c>
      <c r="C5406" s="8" t="s">
        <v>83</v>
      </c>
      <c r="D5406" s="8" t="s">
        <v>24</v>
      </c>
      <c r="E5406" s="9">
        <v>1</v>
      </c>
      <c r="F5406" s="8" t="s">
        <v>54</v>
      </c>
      <c r="G5406" s="8" t="s">
        <v>40</v>
      </c>
      <c r="H5406" s="8" t="s">
        <v>41</v>
      </c>
      <c r="I5406" s="10">
        <v>1343000</v>
      </c>
      <c r="J5406" s="10">
        <v>0</v>
      </c>
      <c r="K5406" s="10">
        <v>12662</v>
      </c>
      <c r="L5406" s="10">
        <v>12662</v>
      </c>
      <c r="M5406" s="10">
        <v>0</v>
      </c>
      <c r="N5406" s="10">
        <v>2257</v>
      </c>
      <c r="O5406" s="7" t="s">
        <v>42</v>
      </c>
      <c r="P5406" s="10">
        <v>1021</v>
      </c>
      <c r="Q5406" s="10">
        <v>926</v>
      </c>
      <c r="R5406" s="7" t="s">
        <v>85</v>
      </c>
      <c r="S5406" s="7" t="s">
        <v>85</v>
      </c>
      <c r="T5406" s="7" t="s">
        <v>86</v>
      </c>
      <c r="U5406" s="7" t="s">
        <v>87</v>
      </c>
    </row>
    <row r="5407" spans="1:21" hidden="1" x14ac:dyDescent="0.25">
      <c r="A5407" s="6">
        <v>60249</v>
      </c>
      <c r="B5407" s="7" t="s">
        <v>3373</v>
      </c>
      <c r="C5407" s="8" t="s">
        <v>25</v>
      </c>
      <c r="D5407" s="8" t="s">
        <v>24</v>
      </c>
      <c r="E5407" s="9">
        <v>3</v>
      </c>
      <c r="F5407" s="8" t="s">
        <v>54</v>
      </c>
      <c r="G5407" s="8" t="s">
        <v>26</v>
      </c>
      <c r="H5407" s="8" t="s">
        <v>27</v>
      </c>
      <c r="I5407" s="10">
        <v>614703</v>
      </c>
      <c r="J5407" s="10">
        <v>0</v>
      </c>
      <c r="K5407" s="10">
        <v>7</v>
      </c>
      <c r="L5407" s="10">
        <v>7</v>
      </c>
      <c r="M5407" s="10">
        <v>0</v>
      </c>
      <c r="N5407" s="10">
        <v>7</v>
      </c>
      <c r="O5407" s="7" t="s">
        <v>28</v>
      </c>
      <c r="P5407" s="10">
        <v>0</v>
      </c>
      <c r="Q5407" s="10">
        <v>0</v>
      </c>
      <c r="R5407" s="7" t="s">
        <v>46</v>
      </c>
      <c r="S5407" s="7" t="s">
        <v>159</v>
      </c>
      <c r="T5407" s="7" t="s">
        <v>160</v>
      </c>
      <c r="U5407" s="7" t="s">
        <v>145</v>
      </c>
    </row>
    <row r="5408" spans="1:21" hidden="1" x14ac:dyDescent="0.25">
      <c r="A5408" s="6">
        <v>60250</v>
      </c>
      <c r="B5408" s="7" t="s">
        <v>3374</v>
      </c>
      <c r="C5408" s="8" t="s">
        <v>83</v>
      </c>
      <c r="D5408" s="8" t="s">
        <v>24</v>
      </c>
      <c r="E5408" s="9">
        <v>1</v>
      </c>
      <c r="F5408" s="8" t="s">
        <v>54</v>
      </c>
      <c r="G5408" s="8" t="s">
        <v>40</v>
      </c>
      <c r="H5408" s="8" t="s">
        <v>41</v>
      </c>
      <c r="I5408" s="10">
        <v>0</v>
      </c>
      <c r="J5408" s="10">
        <v>0</v>
      </c>
      <c r="K5408" s="10">
        <v>837</v>
      </c>
      <c r="L5408" s="10">
        <v>837</v>
      </c>
      <c r="M5408" s="10">
        <v>0</v>
      </c>
      <c r="N5408" s="10">
        <v>145</v>
      </c>
      <c r="O5408" s="7" t="s">
        <v>42</v>
      </c>
      <c r="P5408" s="10">
        <v>67</v>
      </c>
      <c r="Q5408" s="10">
        <v>61</v>
      </c>
      <c r="R5408" s="7" t="s">
        <v>85</v>
      </c>
      <c r="S5408" s="7" t="s">
        <v>1272</v>
      </c>
      <c r="T5408" s="7" t="s">
        <v>86</v>
      </c>
      <c r="U5408" s="7" t="s">
        <v>87</v>
      </c>
    </row>
    <row r="5409" spans="1:21" hidden="1" x14ac:dyDescent="0.25">
      <c r="A5409" s="6">
        <v>60260</v>
      </c>
      <c r="B5409" s="7" t="s">
        <v>3375</v>
      </c>
      <c r="C5409" s="8" t="s">
        <v>83</v>
      </c>
      <c r="D5409" s="8" t="s">
        <v>24</v>
      </c>
      <c r="E5409" s="9">
        <v>1</v>
      </c>
      <c r="F5409" s="8" t="s">
        <v>54</v>
      </c>
      <c r="G5409" s="8" t="s">
        <v>40</v>
      </c>
      <c r="H5409" s="8" t="s">
        <v>41</v>
      </c>
      <c r="I5409" s="10">
        <v>1137000</v>
      </c>
      <c r="J5409" s="10">
        <v>0</v>
      </c>
      <c r="K5409" s="10">
        <v>10721</v>
      </c>
      <c r="L5409" s="10">
        <v>10721</v>
      </c>
      <c r="M5409" s="10">
        <v>0</v>
      </c>
      <c r="N5409" s="10">
        <v>1911</v>
      </c>
      <c r="O5409" s="7" t="s">
        <v>42</v>
      </c>
      <c r="P5409" s="10">
        <v>865</v>
      </c>
      <c r="Q5409" s="10">
        <v>784</v>
      </c>
      <c r="R5409" s="7" t="s">
        <v>85</v>
      </c>
      <c r="S5409" s="7" t="s">
        <v>1272</v>
      </c>
      <c r="T5409" s="7" t="s">
        <v>86</v>
      </c>
      <c r="U5409" s="7" t="s">
        <v>87</v>
      </c>
    </row>
    <row r="5410" spans="1:21" hidden="1" x14ac:dyDescent="0.25">
      <c r="A5410" s="6">
        <v>60276</v>
      </c>
      <c r="B5410" s="7" t="s">
        <v>3376</v>
      </c>
      <c r="C5410" s="8" t="s">
        <v>586</v>
      </c>
      <c r="D5410" s="8" t="s">
        <v>550</v>
      </c>
      <c r="E5410" s="9">
        <v>7</v>
      </c>
      <c r="F5410" s="8" t="s">
        <v>45</v>
      </c>
      <c r="G5410" s="8" t="s">
        <v>26</v>
      </c>
      <c r="H5410" s="8" t="s">
        <v>27</v>
      </c>
      <c r="I5410" s="10">
        <v>19087000</v>
      </c>
      <c r="J5410" s="10">
        <v>137753</v>
      </c>
      <c r="K5410" s="10">
        <v>285994</v>
      </c>
      <c r="L5410" s="10">
        <v>97289</v>
      </c>
      <c r="M5410" s="10">
        <v>188705</v>
      </c>
      <c r="N5410" s="10">
        <v>277664</v>
      </c>
      <c r="O5410" s="7" t="s">
        <v>28</v>
      </c>
      <c r="P5410" s="10">
        <v>16731</v>
      </c>
      <c r="Q5410" s="10">
        <v>15178</v>
      </c>
      <c r="R5410" s="7" t="s">
        <v>225</v>
      </c>
      <c r="S5410" s="7" t="s">
        <v>226</v>
      </c>
      <c r="T5410" s="7" t="s">
        <v>227</v>
      </c>
      <c r="U5410" s="7" t="s">
        <v>228</v>
      </c>
    </row>
    <row r="5411" spans="1:21" hidden="1" x14ac:dyDescent="0.25">
      <c r="A5411" s="6">
        <v>60385</v>
      </c>
      <c r="B5411" s="7" t="s">
        <v>3377</v>
      </c>
      <c r="C5411" s="8" t="s">
        <v>25</v>
      </c>
      <c r="D5411" s="8" t="s">
        <v>24</v>
      </c>
      <c r="E5411" s="9">
        <v>3</v>
      </c>
      <c r="F5411" s="8" t="s">
        <v>2125</v>
      </c>
      <c r="G5411" s="8" t="s">
        <v>26</v>
      </c>
      <c r="H5411" s="8" t="s">
        <v>27</v>
      </c>
      <c r="I5411" s="10">
        <v>533000</v>
      </c>
      <c r="J5411" s="10">
        <v>0</v>
      </c>
      <c r="K5411" s="10">
        <v>4247</v>
      </c>
      <c r="L5411" s="10">
        <v>4247</v>
      </c>
      <c r="M5411" s="10">
        <v>0</v>
      </c>
      <c r="N5411" s="10">
        <v>4088</v>
      </c>
      <c r="O5411" s="7" t="s">
        <v>28</v>
      </c>
      <c r="P5411" s="10">
        <v>248</v>
      </c>
      <c r="Q5411" s="10">
        <v>225</v>
      </c>
      <c r="R5411" s="7" t="s">
        <v>46</v>
      </c>
      <c r="S5411" s="7" t="s">
        <v>159</v>
      </c>
      <c r="T5411" s="7" t="s">
        <v>160</v>
      </c>
      <c r="U5411" s="7" t="s">
        <v>145</v>
      </c>
    </row>
    <row r="5412" spans="1:21" hidden="1" x14ac:dyDescent="0.25">
      <c r="A5412" s="6">
        <v>60392</v>
      </c>
      <c r="B5412" s="7" t="s">
        <v>3378</v>
      </c>
      <c r="C5412" s="8" t="s">
        <v>33</v>
      </c>
      <c r="D5412" s="8" t="s">
        <v>24</v>
      </c>
      <c r="E5412" s="9">
        <v>3</v>
      </c>
      <c r="F5412" s="8" t="s">
        <v>2125</v>
      </c>
      <c r="G5412" s="8" t="s">
        <v>26</v>
      </c>
      <c r="H5412" s="8" t="s">
        <v>27</v>
      </c>
      <c r="I5412" s="10">
        <v>7859000</v>
      </c>
      <c r="J5412" s="10">
        <v>0</v>
      </c>
      <c r="K5412" s="10">
        <v>81105</v>
      </c>
      <c r="L5412" s="10">
        <v>81105</v>
      </c>
      <c r="M5412" s="10">
        <v>0</v>
      </c>
      <c r="N5412" s="10">
        <v>78973</v>
      </c>
      <c r="O5412" s="7" t="s">
        <v>28</v>
      </c>
      <c r="P5412" s="10">
        <v>4745</v>
      </c>
      <c r="Q5412" s="10">
        <v>4304</v>
      </c>
      <c r="R5412" s="7" t="s">
        <v>225</v>
      </c>
      <c r="S5412" s="7" t="s">
        <v>226</v>
      </c>
      <c r="T5412" s="7" t="s">
        <v>227</v>
      </c>
      <c r="U5412" s="7" t="s">
        <v>228</v>
      </c>
    </row>
    <row r="5413" spans="1:21" hidden="1" x14ac:dyDescent="0.25">
      <c r="A5413" s="6">
        <v>60419</v>
      </c>
      <c r="B5413" s="7" t="s">
        <v>3379</v>
      </c>
      <c r="C5413" s="8" t="s">
        <v>814</v>
      </c>
      <c r="D5413" s="8" t="s">
        <v>24</v>
      </c>
      <c r="E5413" s="9">
        <v>2</v>
      </c>
      <c r="F5413" s="8" t="s">
        <v>1634</v>
      </c>
      <c r="G5413" s="8" t="s">
        <v>164</v>
      </c>
      <c r="H5413" s="8" t="s">
        <v>164</v>
      </c>
      <c r="I5413" s="10">
        <v>174984000</v>
      </c>
      <c r="J5413" s="10">
        <v>0</v>
      </c>
      <c r="K5413" s="10">
        <v>597045</v>
      </c>
      <c r="L5413" s="10">
        <v>1615451</v>
      </c>
      <c r="M5413" s="10">
        <v>0</v>
      </c>
      <c r="N5413" s="10">
        <v>0</v>
      </c>
      <c r="O5413" s="7" t="s">
        <v>85</v>
      </c>
      <c r="P5413" s="10">
        <v>5074</v>
      </c>
      <c r="Q5413" s="10">
        <v>4603</v>
      </c>
      <c r="R5413" s="7" t="s">
        <v>46</v>
      </c>
      <c r="S5413" s="7" t="s">
        <v>815</v>
      </c>
      <c r="T5413" s="7" t="s">
        <v>816</v>
      </c>
      <c r="U5413" s="7" t="s">
        <v>98</v>
      </c>
    </row>
    <row r="5414" spans="1:21" hidden="1" x14ac:dyDescent="0.25">
      <c r="A5414" s="6">
        <v>60536</v>
      </c>
      <c r="B5414" s="7" t="s">
        <v>3380</v>
      </c>
      <c r="C5414" s="8" t="s">
        <v>152</v>
      </c>
      <c r="D5414" s="8" t="s">
        <v>655</v>
      </c>
      <c r="E5414" s="9">
        <v>5</v>
      </c>
      <c r="F5414" s="8" t="s">
        <v>45</v>
      </c>
      <c r="G5414" s="8" t="s">
        <v>26</v>
      </c>
      <c r="H5414" s="8" t="s">
        <v>27</v>
      </c>
      <c r="I5414" s="10">
        <v>37742000</v>
      </c>
      <c r="J5414" s="10">
        <v>8938</v>
      </c>
      <c r="K5414" s="10">
        <v>459046</v>
      </c>
      <c r="L5414" s="10">
        <v>429250</v>
      </c>
      <c r="M5414" s="10">
        <v>29796</v>
      </c>
      <c r="N5414" s="10">
        <v>459046</v>
      </c>
      <c r="O5414" s="7" t="s">
        <v>28</v>
      </c>
      <c r="P5414" s="10">
        <v>26854</v>
      </c>
      <c r="Q5414" s="10">
        <v>24362</v>
      </c>
      <c r="R5414" s="7" t="s">
        <v>65</v>
      </c>
      <c r="S5414" s="7" t="s">
        <v>77</v>
      </c>
      <c r="T5414" s="7" t="s">
        <v>78</v>
      </c>
      <c r="U5414" s="7" t="s">
        <v>79</v>
      </c>
    </row>
    <row r="5415" spans="1:21" hidden="1" x14ac:dyDescent="0.25">
      <c r="A5415" s="6">
        <v>60593</v>
      </c>
      <c r="B5415" s="7" t="s">
        <v>3381</v>
      </c>
      <c r="C5415" s="8" t="s">
        <v>33</v>
      </c>
      <c r="D5415" s="8" t="s">
        <v>24</v>
      </c>
      <c r="E5415" s="9">
        <v>1</v>
      </c>
      <c r="F5415" s="8" t="s">
        <v>2125</v>
      </c>
      <c r="G5415" s="8" t="s">
        <v>26</v>
      </c>
      <c r="H5415" s="8" t="s">
        <v>27</v>
      </c>
      <c r="I5415" s="10">
        <v>1607000</v>
      </c>
      <c r="J5415" s="10">
        <v>0</v>
      </c>
      <c r="K5415" s="10">
        <v>6024</v>
      </c>
      <c r="L5415" s="10">
        <v>6024</v>
      </c>
      <c r="M5415" s="10">
        <v>0</v>
      </c>
      <c r="N5415" s="10">
        <v>5826</v>
      </c>
      <c r="O5415" s="7" t="s">
        <v>28</v>
      </c>
      <c r="P5415" s="10">
        <v>352</v>
      </c>
      <c r="Q5415" s="10">
        <v>320</v>
      </c>
      <c r="R5415" s="7" t="s">
        <v>225</v>
      </c>
      <c r="S5415" s="7" t="s">
        <v>226</v>
      </c>
      <c r="T5415" s="7" t="s">
        <v>227</v>
      </c>
      <c r="U5415" s="7" t="s">
        <v>228</v>
      </c>
    </row>
    <row r="5416" spans="1:21" hidden="1" x14ac:dyDescent="0.25">
      <c r="A5416" s="6">
        <v>60742</v>
      </c>
      <c r="B5416" s="7" t="s">
        <v>3382</v>
      </c>
      <c r="C5416" s="8" t="s">
        <v>188</v>
      </c>
      <c r="D5416" s="8" t="s">
        <v>24</v>
      </c>
      <c r="E5416" s="9">
        <v>3</v>
      </c>
      <c r="F5416" s="8" t="s">
        <v>45</v>
      </c>
      <c r="G5416" s="8" t="s">
        <v>26</v>
      </c>
      <c r="H5416" s="8" t="s">
        <v>27</v>
      </c>
      <c r="I5416" s="10">
        <v>13261000</v>
      </c>
      <c r="J5416" s="10">
        <v>20465</v>
      </c>
      <c r="K5416" s="10">
        <v>220690</v>
      </c>
      <c r="L5416" s="10">
        <v>152471</v>
      </c>
      <c r="M5416" s="10">
        <v>68219</v>
      </c>
      <c r="N5416" s="10">
        <v>210783</v>
      </c>
      <c r="O5416" s="7" t="s">
        <v>28</v>
      </c>
      <c r="P5416" s="10">
        <v>12910</v>
      </c>
      <c r="Q5416" s="10">
        <v>11712</v>
      </c>
      <c r="R5416" s="7" t="s">
        <v>189</v>
      </c>
      <c r="S5416" s="7" t="s">
        <v>68</v>
      </c>
      <c r="T5416" s="7" t="s">
        <v>69</v>
      </c>
      <c r="U5416" s="7" t="s">
        <v>70</v>
      </c>
    </row>
    <row r="5417" spans="1:21" hidden="1" x14ac:dyDescent="0.25">
      <c r="A5417" s="6">
        <v>60797</v>
      </c>
      <c r="B5417" s="7" t="s">
        <v>3383</v>
      </c>
      <c r="C5417" s="8" t="s">
        <v>188</v>
      </c>
      <c r="D5417" s="8" t="s">
        <v>24</v>
      </c>
      <c r="E5417" s="9">
        <v>2</v>
      </c>
      <c r="F5417" s="8" t="s">
        <v>54</v>
      </c>
      <c r="G5417" s="8" t="s">
        <v>26</v>
      </c>
      <c r="H5417" s="8" t="s">
        <v>27</v>
      </c>
      <c r="I5417" s="10">
        <v>336000</v>
      </c>
      <c r="J5417" s="10">
        <v>0</v>
      </c>
      <c r="K5417" s="10">
        <v>2401</v>
      </c>
      <c r="L5417" s="10">
        <v>2401</v>
      </c>
      <c r="M5417" s="10">
        <v>0</v>
      </c>
      <c r="N5417" s="10">
        <v>3000</v>
      </c>
      <c r="O5417" s="7" t="s">
        <v>28</v>
      </c>
      <c r="P5417" s="10">
        <v>140</v>
      </c>
      <c r="Q5417" s="10">
        <v>127</v>
      </c>
      <c r="R5417" s="7" t="s">
        <v>189</v>
      </c>
      <c r="S5417" s="7" t="s">
        <v>68</v>
      </c>
      <c r="T5417" s="7" t="s">
        <v>69</v>
      </c>
      <c r="U5417" s="7" t="s">
        <v>70</v>
      </c>
    </row>
    <row r="5418" spans="1:21" hidden="1" x14ac:dyDescent="0.25">
      <c r="A5418" s="6">
        <v>60933</v>
      </c>
      <c r="B5418" s="7" t="s">
        <v>3384</v>
      </c>
      <c r="C5418" s="8" t="s">
        <v>826</v>
      </c>
      <c r="D5418" s="8" t="s">
        <v>655</v>
      </c>
      <c r="E5418" s="9">
        <v>5</v>
      </c>
      <c r="F5418" s="8" t="s">
        <v>54</v>
      </c>
      <c r="G5418" s="8" t="s">
        <v>26</v>
      </c>
      <c r="H5418" s="8" t="s">
        <v>27</v>
      </c>
      <c r="I5418" s="10">
        <v>8060000</v>
      </c>
      <c r="J5418" s="10">
        <v>0</v>
      </c>
      <c r="K5418" s="10">
        <v>80967</v>
      </c>
      <c r="L5418" s="10">
        <v>80967</v>
      </c>
      <c r="M5418" s="10">
        <v>0</v>
      </c>
      <c r="N5418" s="10">
        <v>77111</v>
      </c>
      <c r="O5418" s="7" t="s">
        <v>28</v>
      </c>
      <c r="P5418" s="10">
        <v>4737</v>
      </c>
      <c r="Q5418" s="10">
        <v>4297</v>
      </c>
      <c r="R5418" s="7" t="s">
        <v>189</v>
      </c>
      <c r="S5418" s="7" t="s">
        <v>85</v>
      </c>
      <c r="T5418" s="7" t="s">
        <v>86</v>
      </c>
      <c r="U5418" s="7" t="s">
        <v>86</v>
      </c>
    </row>
    <row r="5419" spans="1:21" hidden="1" x14ac:dyDescent="0.25">
      <c r="A5419" s="6">
        <v>61025</v>
      </c>
      <c r="B5419" s="7" t="s">
        <v>3385</v>
      </c>
      <c r="C5419" s="8" t="s">
        <v>850</v>
      </c>
      <c r="D5419" s="8" t="s">
        <v>655</v>
      </c>
      <c r="E5419" s="9">
        <v>4</v>
      </c>
      <c r="F5419" s="8" t="s">
        <v>54</v>
      </c>
      <c r="G5419" s="8" t="s">
        <v>40</v>
      </c>
      <c r="H5419" s="8" t="s">
        <v>41</v>
      </c>
      <c r="I5419" s="10">
        <v>0</v>
      </c>
      <c r="J5419" s="10">
        <v>0</v>
      </c>
      <c r="K5419" s="10">
        <v>83</v>
      </c>
      <c r="L5419" s="10">
        <v>83</v>
      </c>
      <c r="M5419" s="10">
        <v>0</v>
      </c>
      <c r="N5419" s="10">
        <v>14</v>
      </c>
      <c r="O5419" s="7" t="s">
        <v>42</v>
      </c>
      <c r="P5419" s="10">
        <v>7</v>
      </c>
      <c r="Q5419" s="10">
        <v>6</v>
      </c>
      <c r="R5419" s="7" t="s">
        <v>225</v>
      </c>
      <c r="S5419" s="7" t="s">
        <v>851</v>
      </c>
      <c r="T5419" s="7" t="s">
        <v>852</v>
      </c>
      <c r="U5419" s="7" t="s">
        <v>852</v>
      </c>
    </row>
    <row r="5420" spans="1:21" ht="26.25" hidden="1" x14ac:dyDescent="0.25">
      <c r="A5420" s="6">
        <v>61026</v>
      </c>
      <c r="B5420" s="7" t="s">
        <v>3386</v>
      </c>
      <c r="C5420" s="8" t="s">
        <v>850</v>
      </c>
      <c r="D5420" s="8" t="s">
        <v>655</v>
      </c>
      <c r="E5420" s="9">
        <v>4</v>
      </c>
      <c r="F5420" s="8" t="s">
        <v>54</v>
      </c>
      <c r="G5420" s="8" t="s">
        <v>40</v>
      </c>
      <c r="H5420" s="8" t="s">
        <v>41</v>
      </c>
      <c r="I5420" s="10">
        <v>0</v>
      </c>
      <c r="J5420" s="10">
        <v>0</v>
      </c>
      <c r="K5420" s="10">
        <v>427</v>
      </c>
      <c r="L5420" s="10">
        <v>427</v>
      </c>
      <c r="M5420" s="10">
        <v>0</v>
      </c>
      <c r="N5420" s="10">
        <v>77</v>
      </c>
      <c r="O5420" s="7" t="s">
        <v>42</v>
      </c>
      <c r="P5420" s="10">
        <v>34</v>
      </c>
      <c r="Q5420" s="10">
        <v>31</v>
      </c>
      <c r="R5420" s="7" t="s">
        <v>225</v>
      </c>
      <c r="S5420" s="7" t="s">
        <v>851</v>
      </c>
      <c r="T5420" s="7" t="s">
        <v>852</v>
      </c>
      <c r="U5420" s="7" t="s">
        <v>852</v>
      </c>
    </row>
    <row r="5421" spans="1:21" hidden="1" x14ac:dyDescent="0.25">
      <c r="A5421" s="6">
        <v>61076</v>
      </c>
      <c r="B5421" s="7" t="s">
        <v>3387</v>
      </c>
      <c r="C5421" s="8" t="s">
        <v>904</v>
      </c>
      <c r="D5421" s="8" t="s">
        <v>24</v>
      </c>
      <c r="E5421" s="9">
        <v>1</v>
      </c>
      <c r="F5421" s="8" t="s">
        <v>54</v>
      </c>
      <c r="G5421" s="8" t="s">
        <v>40</v>
      </c>
      <c r="H5421" s="8" t="s">
        <v>41</v>
      </c>
      <c r="I5421" s="10">
        <v>71000</v>
      </c>
      <c r="J5421" s="10">
        <v>0</v>
      </c>
      <c r="K5421" s="10">
        <v>862</v>
      </c>
      <c r="L5421" s="10">
        <v>862</v>
      </c>
      <c r="M5421" s="10">
        <v>0</v>
      </c>
      <c r="N5421" s="10">
        <v>139</v>
      </c>
      <c r="O5421" s="7" t="s">
        <v>42</v>
      </c>
      <c r="P5421" s="10">
        <v>70</v>
      </c>
      <c r="Q5421" s="10">
        <v>63</v>
      </c>
      <c r="R5421" s="7" t="s">
        <v>189</v>
      </c>
      <c r="S5421" s="7" t="s">
        <v>68</v>
      </c>
      <c r="T5421" s="7" t="s">
        <v>69</v>
      </c>
      <c r="U5421" s="7" t="s">
        <v>70</v>
      </c>
    </row>
    <row r="5422" spans="1:21" hidden="1" x14ac:dyDescent="0.25">
      <c r="A5422" s="6">
        <v>61153</v>
      </c>
      <c r="B5422" s="7" t="s">
        <v>3388</v>
      </c>
      <c r="C5422" s="8" t="s">
        <v>25</v>
      </c>
      <c r="D5422" s="8" t="s">
        <v>24</v>
      </c>
      <c r="E5422" s="9">
        <v>2</v>
      </c>
      <c r="F5422" s="8" t="s">
        <v>2125</v>
      </c>
      <c r="G5422" s="8" t="s">
        <v>26</v>
      </c>
      <c r="H5422" s="8" t="s">
        <v>27</v>
      </c>
      <c r="I5422" s="10">
        <v>4229000</v>
      </c>
      <c r="J5422" s="10">
        <v>0</v>
      </c>
      <c r="K5422" s="10">
        <v>25653</v>
      </c>
      <c r="L5422" s="10">
        <v>25653</v>
      </c>
      <c r="M5422" s="10">
        <v>0</v>
      </c>
      <c r="N5422" s="10">
        <v>25200</v>
      </c>
      <c r="O5422" s="7" t="s">
        <v>28</v>
      </c>
      <c r="P5422" s="10">
        <v>1501</v>
      </c>
      <c r="Q5422" s="10">
        <v>1361</v>
      </c>
      <c r="R5422" s="7" t="s">
        <v>46</v>
      </c>
      <c r="S5422" s="7" t="s">
        <v>159</v>
      </c>
      <c r="T5422" s="7" t="s">
        <v>160</v>
      </c>
      <c r="U5422" s="7" t="s">
        <v>145</v>
      </c>
    </row>
    <row r="5423" spans="1:21" hidden="1" x14ac:dyDescent="0.25">
      <c r="A5423" s="6">
        <v>61154</v>
      </c>
      <c r="B5423" s="7" t="s">
        <v>3389</v>
      </c>
      <c r="C5423" s="8" t="s">
        <v>25</v>
      </c>
      <c r="D5423" s="8" t="s">
        <v>24</v>
      </c>
      <c r="E5423" s="9">
        <v>2</v>
      </c>
      <c r="F5423" s="8" t="s">
        <v>2125</v>
      </c>
      <c r="G5423" s="8" t="s">
        <v>26</v>
      </c>
      <c r="H5423" s="8" t="s">
        <v>27</v>
      </c>
      <c r="I5423" s="10">
        <v>2728000</v>
      </c>
      <c r="J5423" s="10">
        <v>0</v>
      </c>
      <c r="K5423" s="10">
        <v>16733</v>
      </c>
      <c r="L5423" s="10">
        <v>16733</v>
      </c>
      <c r="M5423" s="10">
        <v>0</v>
      </c>
      <c r="N5423" s="10">
        <v>16167</v>
      </c>
      <c r="O5423" s="7" t="s">
        <v>28</v>
      </c>
      <c r="P5423" s="10">
        <v>979</v>
      </c>
      <c r="Q5423" s="10">
        <v>888</v>
      </c>
      <c r="R5423" s="7" t="s">
        <v>46</v>
      </c>
      <c r="S5423" s="7" t="s">
        <v>159</v>
      </c>
      <c r="T5423" s="7" t="s">
        <v>160</v>
      </c>
      <c r="U5423" s="7" t="s">
        <v>145</v>
      </c>
    </row>
    <row r="5424" spans="1:21" hidden="1" x14ac:dyDescent="0.25">
      <c r="A5424" s="6">
        <v>61282</v>
      </c>
      <c r="B5424" s="7" t="s">
        <v>3390</v>
      </c>
      <c r="C5424" s="8" t="s">
        <v>256</v>
      </c>
      <c r="D5424" s="8" t="s">
        <v>655</v>
      </c>
      <c r="E5424" s="9">
        <v>5</v>
      </c>
      <c r="F5424" s="8" t="s">
        <v>45</v>
      </c>
      <c r="G5424" s="8" t="s">
        <v>26</v>
      </c>
      <c r="H5424" s="8" t="s">
        <v>27</v>
      </c>
      <c r="I5424" s="10">
        <v>15940181</v>
      </c>
      <c r="J5424" s="10">
        <v>15736</v>
      </c>
      <c r="K5424" s="10">
        <v>253976</v>
      </c>
      <c r="L5424" s="10">
        <v>201524</v>
      </c>
      <c r="M5424" s="10">
        <v>52452</v>
      </c>
      <c r="N5424" s="10">
        <v>253976</v>
      </c>
      <c r="O5424" s="7" t="s">
        <v>28</v>
      </c>
      <c r="P5424" s="10">
        <v>14857</v>
      </c>
      <c r="Q5424" s="10">
        <v>13479</v>
      </c>
      <c r="R5424" s="7" t="s">
        <v>189</v>
      </c>
      <c r="S5424" s="7" t="s">
        <v>68</v>
      </c>
      <c r="T5424" s="7" t="s">
        <v>69</v>
      </c>
      <c r="U5424" s="7" t="s">
        <v>70</v>
      </c>
    </row>
    <row r="5425" spans="1:21" hidden="1" x14ac:dyDescent="0.25">
      <c r="A5425" s="6">
        <v>61282</v>
      </c>
      <c r="B5425" s="7" t="s">
        <v>3390</v>
      </c>
      <c r="C5425" s="8" t="s">
        <v>256</v>
      </c>
      <c r="D5425" s="8" t="s">
        <v>655</v>
      </c>
      <c r="E5425" s="9">
        <v>5</v>
      </c>
      <c r="F5425" s="8" t="s">
        <v>45</v>
      </c>
      <c r="G5425" s="8" t="s">
        <v>40</v>
      </c>
      <c r="H5425" s="8" t="s">
        <v>41</v>
      </c>
      <c r="I5425" s="10">
        <v>171819</v>
      </c>
      <c r="J5425" s="10">
        <v>170</v>
      </c>
      <c r="K5425" s="10">
        <v>2738</v>
      </c>
      <c r="L5425" s="10">
        <v>2172</v>
      </c>
      <c r="M5425" s="10">
        <v>566</v>
      </c>
      <c r="N5425" s="10">
        <v>472</v>
      </c>
      <c r="O5425" s="7" t="s">
        <v>42</v>
      </c>
      <c r="P5425" s="10">
        <v>221</v>
      </c>
      <c r="Q5425" s="10">
        <v>200</v>
      </c>
      <c r="R5425" s="7" t="s">
        <v>189</v>
      </c>
      <c r="S5425" s="7" t="s">
        <v>68</v>
      </c>
      <c r="T5425" s="7" t="s">
        <v>69</v>
      </c>
      <c r="U5425" s="7" t="s">
        <v>70</v>
      </c>
    </row>
    <row r="5426" spans="1:21" hidden="1" x14ac:dyDescent="0.25">
      <c r="A5426" s="6">
        <v>99999</v>
      </c>
      <c r="B5426" s="7" t="s">
        <v>3391</v>
      </c>
      <c r="C5426" s="8" t="s">
        <v>83</v>
      </c>
      <c r="D5426" s="8" t="s">
        <v>24</v>
      </c>
      <c r="E5426" s="9">
        <v>1</v>
      </c>
      <c r="F5426" s="8" t="s">
        <v>54</v>
      </c>
      <c r="G5426" s="8" t="s">
        <v>236</v>
      </c>
      <c r="H5426" s="8" t="s">
        <v>41</v>
      </c>
      <c r="I5426" s="10">
        <v>1213000</v>
      </c>
      <c r="J5426" s="10">
        <v>0</v>
      </c>
      <c r="K5426" s="10">
        <v>12813</v>
      </c>
      <c r="L5426" s="10">
        <v>12813</v>
      </c>
      <c r="M5426" s="10">
        <v>0</v>
      </c>
      <c r="N5426" s="10">
        <v>2284</v>
      </c>
      <c r="O5426" s="7" t="s">
        <v>42</v>
      </c>
      <c r="P5426" s="10">
        <v>1001</v>
      </c>
      <c r="Q5426" s="10">
        <v>908</v>
      </c>
      <c r="R5426" s="7" t="s">
        <v>84</v>
      </c>
      <c r="S5426" s="7" t="s">
        <v>85</v>
      </c>
      <c r="T5426" s="7" t="s">
        <v>86</v>
      </c>
      <c r="U5426" s="7" t="s">
        <v>87</v>
      </c>
    </row>
    <row r="5427" spans="1:21" hidden="1" x14ac:dyDescent="0.25">
      <c r="A5427" s="6">
        <v>99999</v>
      </c>
      <c r="B5427" s="7" t="s">
        <v>3391</v>
      </c>
      <c r="C5427" s="8" t="s">
        <v>113</v>
      </c>
      <c r="D5427" s="8" t="s">
        <v>24</v>
      </c>
      <c r="E5427" s="9">
        <v>2</v>
      </c>
      <c r="F5427" s="8" t="s">
        <v>25</v>
      </c>
      <c r="G5427" s="8" t="s">
        <v>26</v>
      </c>
      <c r="H5427" s="8" t="s">
        <v>27</v>
      </c>
      <c r="I5427" s="10">
        <v>48106000</v>
      </c>
      <c r="J5427" s="10">
        <v>0</v>
      </c>
      <c r="K5427" s="10">
        <v>814</v>
      </c>
      <c r="L5427" s="10">
        <v>814</v>
      </c>
      <c r="M5427" s="10">
        <v>0</v>
      </c>
      <c r="N5427" s="10">
        <v>788</v>
      </c>
      <c r="O5427" s="7" t="s">
        <v>28</v>
      </c>
      <c r="P5427" s="10">
        <v>48</v>
      </c>
      <c r="Q5427" s="10">
        <v>43</v>
      </c>
      <c r="R5427" s="7" t="s">
        <v>46</v>
      </c>
      <c r="S5427" s="7" t="s">
        <v>2563</v>
      </c>
      <c r="T5427" s="7" t="s">
        <v>2564</v>
      </c>
      <c r="U5427" s="7" t="s">
        <v>49</v>
      </c>
    </row>
    <row r="5428" spans="1:21" hidden="1" x14ac:dyDescent="0.25">
      <c r="A5428" s="6">
        <v>99999</v>
      </c>
      <c r="B5428" s="7" t="s">
        <v>3391</v>
      </c>
      <c r="C5428" s="8" t="s">
        <v>113</v>
      </c>
      <c r="D5428" s="8" t="s">
        <v>24</v>
      </c>
      <c r="E5428" s="9">
        <v>2</v>
      </c>
      <c r="F5428" s="8" t="s">
        <v>33</v>
      </c>
      <c r="G5428" s="8" t="s">
        <v>26</v>
      </c>
      <c r="H5428" s="8" t="s">
        <v>27</v>
      </c>
      <c r="I5428" s="10">
        <v>71785000</v>
      </c>
      <c r="J5428" s="10">
        <v>0</v>
      </c>
      <c r="K5428" s="10">
        <v>785902</v>
      </c>
      <c r="L5428" s="10">
        <v>785902</v>
      </c>
      <c r="M5428" s="10">
        <v>0</v>
      </c>
      <c r="N5428" s="10">
        <v>760794</v>
      </c>
      <c r="O5428" s="7" t="s">
        <v>28</v>
      </c>
      <c r="P5428" s="10">
        <v>45975</v>
      </c>
      <c r="Q5428" s="10">
        <v>41708</v>
      </c>
      <c r="R5428" s="7" t="s">
        <v>46</v>
      </c>
      <c r="S5428" s="7" t="s">
        <v>2563</v>
      </c>
      <c r="T5428" s="7" t="s">
        <v>2564</v>
      </c>
      <c r="U5428" s="7" t="s">
        <v>49</v>
      </c>
    </row>
    <row r="5429" spans="1:21" hidden="1" x14ac:dyDescent="0.25">
      <c r="A5429" s="6">
        <v>99999</v>
      </c>
      <c r="B5429" s="7" t="s">
        <v>3391</v>
      </c>
      <c r="C5429" s="8" t="s">
        <v>25</v>
      </c>
      <c r="D5429" s="8" t="s">
        <v>24</v>
      </c>
      <c r="E5429" s="9">
        <v>3</v>
      </c>
      <c r="F5429" s="8" t="s">
        <v>45</v>
      </c>
      <c r="G5429" s="8" t="s">
        <v>26</v>
      </c>
      <c r="H5429" s="8" t="s">
        <v>27</v>
      </c>
      <c r="I5429" s="10">
        <v>67916539</v>
      </c>
      <c r="J5429" s="10">
        <v>372248</v>
      </c>
      <c r="K5429" s="10">
        <v>752659</v>
      </c>
      <c r="L5429" s="10">
        <v>292694</v>
      </c>
      <c r="M5429" s="10">
        <v>459965</v>
      </c>
      <c r="N5429" s="10">
        <v>728097</v>
      </c>
      <c r="O5429" s="7" t="s">
        <v>28</v>
      </c>
      <c r="P5429" s="10">
        <v>44030</v>
      </c>
      <c r="Q5429" s="10">
        <v>39944</v>
      </c>
      <c r="R5429" s="7" t="s">
        <v>46</v>
      </c>
      <c r="S5429" s="7" t="s">
        <v>159</v>
      </c>
      <c r="T5429" s="7" t="s">
        <v>160</v>
      </c>
      <c r="U5429" s="7" t="s">
        <v>145</v>
      </c>
    </row>
    <row r="5430" spans="1:21" hidden="1" x14ac:dyDescent="0.25">
      <c r="A5430" s="6">
        <v>99999</v>
      </c>
      <c r="B5430" s="7" t="s">
        <v>3391</v>
      </c>
      <c r="C5430" s="8" t="s">
        <v>25</v>
      </c>
      <c r="D5430" s="8" t="s">
        <v>655</v>
      </c>
      <c r="E5430" s="9">
        <v>5</v>
      </c>
      <c r="F5430" s="8" t="s">
        <v>54</v>
      </c>
      <c r="G5430" s="8" t="s">
        <v>26</v>
      </c>
      <c r="H5430" s="8" t="s">
        <v>27</v>
      </c>
      <c r="I5430" s="10">
        <v>1651</v>
      </c>
      <c r="J5430" s="10">
        <v>3</v>
      </c>
      <c r="K5430" s="10">
        <v>23</v>
      </c>
      <c r="L5430" s="10">
        <v>14</v>
      </c>
      <c r="M5430" s="10">
        <v>9</v>
      </c>
      <c r="N5430" s="10">
        <v>23</v>
      </c>
      <c r="O5430" s="7" t="s">
        <v>28</v>
      </c>
      <c r="P5430" s="10">
        <v>1</v>
      </c>
      <c r="Q5430" s="10">
        <v>1</v>
      </c>
      <c r="R5430" s="7" t="s">
        <v>46</v>
      </c>
      <c r="S5430" s="7" t="s">
        <v>159</v>
      </c>
      <c r="T5430" s="7" t="s">
        <v>160</v>
      </c>
      <c r="U5430" s="7" t="s">
        <v>145</v>
      </c>
    </row>
    <row r="5431" spans="1:21" hidden="1" x14ac:dyDescent="0.25">
      <c r="A5431" s="6">
        <v>99999</v>
      </c>
      <c r="B5431" s="7" t="s">
        <v>3391</v>
      </c>
      <c r="C5431" s="8" t="s">
        <v>25</v>
      </c>
      <c r="D5431" s="8" t="s">
        <v>550</v>
      </c>
      <c r="E5431" s="9">
        <v>7</v>
      </c>
      <c r="F5431" s="8" t="s">
        <v>45</v>
      </c>
      <c r="G5431" s="8" t="s">
        <v>26</v>
      </c>
      <c r="H5431" s="8" t="s">
        <v>27</v>
      </c>
      <c r="I5431" s="10">
        <v>0</v>
      </c>
      <c r="J5431" s="10">
        <v>163</v>
      </c>
      <c r="K5431" s="10">
        <v>394</v>
      </c>
      <c r="L5431" s="10">
        <v>0</v>
      </c>
      <c r="M5431" s="10">
        <v>394</v>
      </c>
      <c r="N5431" s="10">
        <v>402</v>
      </c>
      <c r="O5431" s="7" t="s">
        <v>28</v>
      </c>
      <c r="P5431" s="10">
        <v>23</v>
      </c>
      <c r="Q5431" s="10">
        <v>21</v>
      </c>
      <c r="R5431" s="7" t="s">
        <v>46</v>
      </c>
      <c r="S5431" s="7" t="s">
        <v>159</v>
      </c>
      <c r="T5431" s="7" t="s">
        <v>160</v>
      </c>
      <c r="U5431" s="7" t="s">
        <v>145</v>
      </c>
    </row>
    <row r="5432" spans="1:21" hidden="1" x14ac:dyDescent="0.25">
      <c r="A5432" s="6">
        <v>99999</v>
      </c>
      <c r="B5432" s="7" t="s">
        <v>3391</v>
      </c>
      <c r="C5432" s="8" t="s">
        <v>33</v>
      </c>
      <c r="D5432" s="8" t="s">
        <v>550</v>
      </c>
      <c r="E5432" s="9">
        <v>7</v>
      </c>
      <c r="F5432" s="8" t="s">
        <v>34</v>
      </c>
      <c r="G5432" s="8" t="s">
        <v>26</v>
      </c>
      <c r="H5432" s="8" t="s">
        <v>27</v>
      </c>
      <c r="I5432" s="10">
        <v>1097000</v>
      </c>
      <c r="J5432" s="10">
        <v>19495</v>
      </c>
      <c r="K5432" s="10">
        <v>77459</v>
      </c>
      <c r="L5432" s="10">
        <v>12476</v>
      </c>
      <c r="M5432" s="10">
        <v>64983</v>
      </c>
      <c r="N5432" s="10">
        <v>75422</v>
      </c>
      <c r="O5432" s="7" t="s">
        <v>28</v>
      </c>
      <c r="P5432" s="10">
        <v>4531</v>
      </c>
      <c r="Q5432" s="10">
        <v>4111</v>
      </c>
      <c r="R5432" s="7" t="s">
        <v>225</v>
      </c>
      <c r="S5432" s="7" t="s">
        <v>226</v>
      </c>
      <c r="T5432" s="7" t="s">
        <v>227</v>
      </c>
      <c r="U5432" s="7" t="s">
        <v>228</v>
      </c>
    </row>
    <row r="5433" spans="1:21" hidden="1" x14ac:dyDescent="0.25">
      <c r="A5433" s="6">
        <v>99999</v>
      </c>
      <c r="B5433" s="7" t="s">
        <v>3391</v>
      </c>
      <c r="C5433" s="8" t="s">
        <v>133</v>
      </c>
      <c r="D5433" s="8" t="s">
        <v>24</v>
      </c>
      <c r="E5433" s="9">
        <v>1</v>
      </c>
      <c r="F5433" s="8" t="s">
        <v>45</v>
      </c>
      <c r="G5433" s="8" t="s">
        <v>40</v>
      </c>
      <c r="H5433" s="8" t="s">
        <v>41</v>
      </c>
      <c r="I5433" s="10">
        <v>101000</v>
      </c>
      <c r="J5433" s="10">
        <v>0</v>
      </c>
      <c r="K5433" s="10">
        <v>1724</v>
      </c>
      <c r="L5433" s="10">
        <v>1724</v>
      </c>
      <c r="M5433" s="10">
        <v>0</v>
      </c>
      <c r="N5433" s="10">
        <v>299</v>
      </c>
      <c r="O5433" s="7" t="s">
        <v>42</v>
      </c>
      <c r="P5433" s="10">
        <v>139</v>
      </c>
      <c r="Q5433" s="10">
        <v>126</v>
      </c>
      <c r="R5433" s="7" t="s">
        <v>134</v>
      </c>
      <c r="S5433" s="7" t="s">
        <v>268</v>
      </c>
      <c r="T5433" s="7" t="s">
        <v>269</v>
      </c>
      <c r="U5433" s="7" t="s">
        <v>137</v>
      </c>
    </row>
    <row r="5434" spans="1:21" hidden="1" x14ac:dyDescent="0.25">
      <c r="A5434" s="6">
        <v>99999</v>
      </c>
      <c r="B5434" s="7" t="s">
        <v>3391</v>
      </c>
      <c r="C5434" s="8" t="s">
        <v>133</v>
      </c>
      <c r="D5434" s="8" t="s">
        <v>24</v>
      </c>
      <c r="E5434" s="9">
        <v>2</v>
      </c>
      <c r="F5434" s="8" t="s">
        <v>25</v>
      </c>
      <c r="G5434" s="8" t="s">
        <v>26</v>
      </c>
      <c r="H5434" s="8" t="s">
        <v>27</v>
      </c>
      <c r="I5434" s="10">
        <v>190395000</v>
      </c>
      <c r="J5434" s="10">
        <v>0</v>
      </c>
      <c r="K5434" s="10">
        <v>0</v>
      </c>
      <c r="L5434" s="10">
        <v>0</v>
      </c>
      <c r="M5434" s="10">
        <v>0</v>
      </c>
      <c r="N5434" s="10">
        <v>0</v>
      </c>
      <c r="O5434" s="7" t="s">
        <v>28</v>
      </c>
      <c r="P5434" s="10">
        <v>0</v>
      </c>
      <c r="Q5434" s="10">
        <v>0</v>
      </c>
      <c r="R5434" s="7" t="s">
        <v>134</v>
      </c>
      <c r="S5434" s="7" t="s">
        <v>278</v>
      </c>
      <c r="T5434" s="7" t="s">
        <v>279</v>
      </c>
      <c r="U5434" s="7" t="s">
        <v>137</v>
      </c>
    </row>
    <row r="5435" spans="1:21" hidden="1" x14ac:dyDescent="0.25">
      <c r="A5435" s="6">
        <v>99999</v>
      </c>
      <c r="B5435" s="7" t="s">
        <v>3391</v>
      </c>
      <c r="C5435" s="8" t="s">
        <v>133</v>
      </c>
      <c r="D5435" s="8" t="s">
        <v>24</v>
      </c>
      <c r="E5435" s="9">
        <v>2</v>
      </c>
      <c r="F5435" s="8" t="s">
        <v>33</v>
      </c>
      <c r="G5435" s="8" t="s">
        <v>26</v>
      </c>
      <c r="H5435" s="8" t="s">
        <v>27</v>
      </c>
      <c r="I5435" s="10">
        <v>416978427</v>
      </c>
      <c r="J5435" s="10">
        <v>0</v>
      </c>
      <c r="K5435" s="10">
        <v>5938253</v>
      </c>
      <c r="L5435" s="10">
        <v>5938253</v>
      </c>
      <c r="M5435" s="10">
        <v>0</v>
      </c>
      <c r="N5435" s="10">
        <v>5800486</v>
      </c>
      <c r="O5435" s="7" t="s">
        <v>28</v>
      </c>
      <c r="P5435" s="10">
        <v>347385</v>
      </c>
      <c r="Q5435" s="10">
        <v>315146</v>
      </c>
      <c r="R5435" s="7" t="s">
        <v>134</v>
      </c>
      <c r="S5435" s="7" t="s">
        <v>278</v>
      </c>
      <c r="T5435" s="7" t="s">
        <v>279</v>
      </c>
      <c r="U5435" s="7" t="s">
        <v>137</v>
      </c>
    </row>
    <row r="5436" spans="1:21" hidden="1" x14ac:dyDescent="0.25">
      <c r="A5436" s="6">
        <v>99999</v>
      </c>
      <c r="B5436" s="7" t="s">
        <v>3391</v>
      </c>
      <c r="C5436" s="8" t="s">
        <v>133</v>
      </c>
      <c r="D5436" s="8" t="s">
        <v>550</v>
      </c>
      <c r="E5436" s="9">
        <v>6</v>
      </c>
      <c r="F5436" s="8" t="s">
        <v>34</v>
      </c>
      <c r="G5436" s="8" t="s">
        <v>26</v>
      </c>
      <c r="H5436" s="8" t="s">
        <v>27</v>
      </c>
      <c r="I5436" s="10">
        <v>12900564</v>
      </c>
      <c r="J5436" s="10">
        <v>0</v>
      </c>
      <c r="K5436" s="10">
        <v>288756</v>
      </c>
      <c r="L5436" s="10">
        <v>288756</v>
      </c>
      <c r="M5436" s="10">
        <v>0</v>
      </c>
      <c r="N5436" s="10">
        <v>274744</v>
      </c>
      <c r="O5436" s="7" t="s">
        <v>28</v>
      </c>
      <c r="P5436" s="10">
        <v>16892</v>
      </c>
      <c r="Q5436" s="10">
        <v>15324</v>
      </c>
      <c r="R5436" s="7" t="s">
        <v>134</v>
      </c>
      <c r="S5436" s="7" t="s">
        <v>268</v>
      </c>
      <c r="T5436" s="7" t="s">
        <v>269</v>
      </c>
      <c r="U5436" s="7" t="s">
        <v>137</v>
      </c>
    </row>
    <row r="5437" spans="1:21" hidden="1" x14ac:dyDescent="0.25">
      <c r="A5437" s="6">
        <v>99999</v>
      </c>
      <c r="B5437" s="7" t="s">
        <v>3391</v>
      </c>
      <c r="C5437" s="8" t="s">
        <v>188</v>
      </c>
      <c r="D5437" s="8" t="s">
        <v>550</v>
      </c>
      <c r="E5437" s="9">
        <v>6</v>
      </c>
      <c r="F5437" s="8" t="s">
        <v>54</v>
      </c>
      <c r="G5437" s="8" t="s">
        <v>26</v>
      </c>
      <c r="H5437" s="8" t="s">
        <v>27</v>
      </c>
      <c r="I5437" s="10">
        <v>4252427</v>
      </c>
      <c r="J5437" s="10">
        <v>0</v>
      </c>
      <c r="K5437" s="10">
        <v>63363</v>
      </c>
      <c r="L5437" s="10">
        <v>63363</v>
      </c>
      <c r="M5437" s="10">
        <v>0</v>
      </c>
      <c r="N5437" s="10">
        <v>62020</v>
      </c>
      <c r="O5437" s="7" t="s">
        <v>28</v>
      </c>
      <c r="P5437" s="10">
        <v>3707</v>
      </c>
      <c r="Q5437" s="10">
        <v>3363</v>
      </c>
      <c r="R5437" s="7" t="s">
        <v>189</v>
      </c>
      <c r="S5437" s="7" t="s">
        <v>68</v>
      </c>
      <c r="T5437" s="7" t="s">
        <v>69</v>
      </c>
      <c r="U5437" s="7" t="s">
        <v>70</v>
      </c>
    </row>
    <row r="5438" spans="1:21" x14ac:dyDescent="0.25">
      <c r="A5438" s="6">
        <v>99999</v>
      </c>
      <c r="B5438" s="7" t="s">
        <v>3391</v>
      </c>
      <c r="C5438" s="8" t="s">
        <v>63</v>
      </c>
      <c r="D5438" s="8" t="s">
        <v>24</v>
      </c>
      <c r="E5438" s="9">
        <v>1</v>
      </c>
      <c r="F5438" s="8" t="s">
        <v>25</v>
      </c>
      <c r="G5438" s="8" t="s">
        <v>26</v>
      </c>
      <c r="H5438" s="8" t="s">
        <v>27</v>
      </c>
      <c r="I5438" s="10">
        <v>1242520381</v>
      </c>
      <c r="J5438" s="10">
        <v>0</v>
      </c>
      <c r="K5438" s="10">
        <v>1488917</v>
      </c>
      <c r="L5438" s="10">
        <v>1488917</v>
      </c>
      <c r="M5438" s="10">
        <v>0</v>
      </c>
      <c r="N5438" s="10">
        <v>1442855</v>
      </c>
      <c r="O5438" s="7" t="s">
        <v>28</v>
      </c>
      <c r="P5438" s="10">
        <v>87101</v>
      </c>
      <c r="Q5438" s="10">
        <v>79018</v>
      </c>
      <c r="R5438" s="7" t="s">
        <v>65</v>
      </c>
      <c r="S5438" s="7" t="s">
        <v>56</v>
      </c>
      <c r="T5438" s="7" t="s">
        <v>57</v>
      </c>
      <c r="U5438" s="7" t="s">
        <v>58</v>
      </c>
    </row>
    <row r="5439" spans="1:21" x14ac:dyDescent="0.25">
      <c r="A5439" s="6">
        <v>99999</v>
      </c>
      <c r="B5439" s="7" t="s">
        <v>3391</v>
      </c>
      <c r="C5439" s="8" t="s">
        <v>63</v>
      </c>
      <c r="D5439" s="8" t="s">
        <v>24</v>
      </c>
      <c r="E5439" s="9">
        <v>1</v>
      </c>
      <c r="F5439" s="8" t="s">
        <v>33</v>
      </c>
      <c r="G5439" s="8" t="s">
        <v>26</v>
      </c>
      <c r="H5439" s="8" t="s">
        <v>27</v>
      </c>
      <c r="I5439" s="10">
        <v>1930856585</v>
      </c>
      <c r="J5439" s="10">
        <v>0</v>
      </c>
      <c r="K5439" s="10">
        <v>20996454</v>
      </c>
      <c r="L5439" s="10">
        <v>20996454</v>
      </c>
      <c r="M5439" s="10">
        <v>0</v>
      </c>
      <c r="N5439" s="10">
        <v>20333696</v>
      </c>
      <c r="O5439" s="7" t="s">
        <v>28</v>
      </c>
      <c r="P5439" s="10">
        <v>1228284</v>
      </c>
      <c r="Q5439" s="10">
        <v>1114292</v>
      </c>
      <c r="R5439" s="7" t="s">
        <v>65</v>
      </c>
      <c r="S5439" s="7" t="s">
        <v>56</v>
      </c>
      <c r="T5439" s="7" t="s">
        <v>57</v>
      </c>
      <c r="U5439" s="7" t="s">
        <v>58</v>
      </c>
    </row>
    <row r="5440" spans="1:21" x14ac:dyDescent="0.25">
      <c r="A5440" s="6">
        <v>99999</v>
      </c>
      <c r="B5440" s="7" t="s">
        <v>3391</v>
      </c>
      <c r="C5440" s="8" t="s">
        <v>63</v>
      </c>
      <c r="D5440" s="8" t="s">
        <v>24</v>
      </c>
      <c r="E5440" s="9">
        <v>1</v>
      </c>
      <c r="F5440" s="8" t="s">
        <v>45</v>
      </c>
      <c r="G5440" s="8" t="s">
        <v>26</v>
      </c>
      <c r="H5440" s="8" t="s">
        <v>27</v>
      </c>
      <c r="I5440" s="10">
        <v>19443536</v>
      </c>
      <c r="J5440" s="10">
        <v>0</v>
      </c>
      <c r="K5440" s="10">
        <v>685768</v>
      </c>
      <c r="L5440" s="10">
        <v>685768</v>
      </c>
      <c r="M5440" s="10">
        <v>0</v>
      </c>
      <c r="N5440" s="10">
        <v>660178</v>
      </c>
      <c r="O5440" s="7" t="s">
        <v>28</v>
      </c>
      <c r="P5440" s="10">
        <v>40117</v>
      </c>
      <c r="Q5440" s="10">
        <v>36394</v>
      </c>
      <c r="R5440" s="7" t="s">
        <v>65</v>
      </c>
      <c r="S5440" s="7" t="s">
        <v>56</v>
      </c>
      <c r="T5440" s="7" t="s">
        <v>57</v>
      </c>
      <c r="U5440" s="7" t="s">
        <v>58</v>
      </c>
    </row>
    <row r="5441" spans="1:21" x14ac:dyDescent="0.25">
      <c r="A5441" s="6">
        <v>99999</v>
      </c>
      <c r="B5441" s="7" t="s">
        <v>3391</v>
      </c>
      <c r="C5441" s="8" t="s">
        <v>63</v>
      </c>
      <c r="D5441" s="8" t="s">
        <v>550</v>
      </c>
      <c r="E5441" s="9">
        <v>7</v>
      </c>
      <c r="F5441" s="8" t="s">
        <v>34</v>
      </c>
      <c r="G5441" s="8" t="s">
        <v>26</v>
      </c>
      <c r="H5441" s="8" t="s">
        <v>27</v>
      </c>
      <c r="I5441" s="10">
        <v>46542639</v>
      </c>
      <c r="J5441" s="10">
        <v>1179128</v>
      </c>
      <c r="K5441" s="10">
        <v>2633024</v>
      </c>
      <c r="L5441" s="10">
        <v>321009</v>
      </c>
      <c r="M5441" s="10">
        <v>2312015</v>
      </c>
      <c r="N5441" s="10">
        <v>2545705</v>
      </c>
      <c r="O5441" s="7" t="s">
        <v>28</v>
      </c>
      <c r="P5441" s="10">
        <v>154031</v>
      </c>
      <c r="Q5441" s="10">
        <v>139736</v>
      </c>
      <c r="R5441" s="7" t="s">
        <v>29</v>
      </c>
      <c r="S5441" s="7" t="s">
        <v>56</v>
      </c>
      <c r="T5441" s="7" t="s">
        <v>57</v>
      </c>
      <c r="U5441" s="7" t="s">
        <v>58</v>
      </c>
    </row>
    <row r="5442" spans="1:21" hidden="1" x14ac:dyDescent="0.25">
      <c r="A5442" s="6">
        <v>99999</v>
      </c>
      <c r="B5442" s="7" t="s">
        <v>3391</v>
      </c>
      <c r="C5442" s="8" t="s">
        <v>586</v>
      </c>
      <c r="D5442" s="8" t="s">
        <v>24</v>
      </c>
      <c r="E5442" s="9">
        <v>2</v>
      </c>
      <c r="F5442" s="8" t="s">
        <v>45</v>
      </c>
      <c r="G5442" s="8" t="s">
        <v>40</v>
      </c>
      <c r="H5442" s="8" t="s">
        <v>41</v>
      </c>
      <c r="I5442" s="10">
        <v>539000</v>
      </c>
      <c r="J5442" s="10">
        <v>0</v>
      </c>
      <c r="K5442" s="10">
        <v>9733</v>
      </c>
      <c r="L5442" s="10">
        <v>9733</v>
      </c>
      <c r="M5442" s="10">
        <v>0</v>
      </c>
      <c r="N5442" s="10">
        <v>1678</v>
      </c>
      <c r="O5442" s="7" t="s">
        <v>42</v>
      </c>
      <c r="P5442" s="10">
        <v>785</v>
      </c>
      <c r="Q5442" s="10">
        <v>712</v>
      </c>
      <c r="R5442" s="7" t="s">
        <v>225</v>
      </c>
      <c r="S5442" s="7" t="s">
        <v>226</v>
      </c>
      <c r="T5442" s="7" t="s">
        <v>227</v>
      </c>
      <c r="U5442" s="7" t="s">
        <v>228</v>
      </c>
    </row>
    <row r="5443" spans="1:21" hidden="1" x14ac:dyDescent="0.25">
      <c r="A5443" s="6">
        <v>99999</v>
      </c>
      <c r="B5443" s="7" t="s">
        <v>3391</v>
      </c>
      <c r="C5443" s="8" t="s">
        <v>256</v>
      </c>
      <c r="D5443" s="8" t="s">
        <v>24</v>
      </c>
      <c r="E5443" s="9">
        <v>2</v>
      </c>
      <c r="F5443" s="8" t="s">
        <v>2125</v>
      </c>
      <c r="G5443" s="8" t="s">
        <v>26</v>
      </c>
      <c r="H5443" s="8" t="s">
        <v>27</v>
      </c>
      <c r="I5443" s="10">
        <v>7820000</v>
      </c>
      <c r="J5443" s="10">
        <v>0</v>
      </c>
      <c r="K5443" s="10">
        <v>54937</v>
      </c>
      <c r="L5443" s="10">
        <v>54937</v>
      </c>
      <c r="M5443" s="10">
        <v>0</v>
      </c>
      <c r="N5443" s="10">
        <v>52270</v>
      </c>
      <c r="O5443" s="7" t="s">
        <v>28</v>
      </c>
      <c r="P5443" s="10">
        <v>3214</v>
      </c>
      <c r="Q5443" s="10">
        <v>2916</v>
      </c>
      <c r="R5443" s="7" t="s">
        <v>189</v>
      </c>
      <c r="S5443" s="7" t="s">
        <v>68</v>
      </c>
      <c r="T5443" s="7" t="s">
        <v>69</v>
      </c>
      <c r="U5443" s="7" t="s">
        <v>70</v>
      </c>
    </row>
    <row r="5444" spans="1:21" x14ac:dyDescent="0.25">
      <c r="A5444" s="6">
        <v>99999</v>
      </c>
      <c r="B5444" s="7" t="s">
        <v>3391</v>
      </c>
      <c r="C5444" s="8" t="s">
        <v>602</v>
      </c>
      <c r="D5444" s="8" t="s">
        <v>655</v>
      </c>
      <c r="E5444" s="9">
        <v>5</v>
      </c>
      <c r="F5444" s="8" t="s">
        <v>45</v>
      </c>
      <c r="G5444" s="8" t="s">
        <v>26</v>
      </c>
      <c r="H5444" s="8" t="s">
        <v>27</v>
      </c>
      <c r="I5444" s="10">
        <v>7608720</v>
      </c>
      <c r="J5444" s="10">
        <v>70524</v>
      </c>
      <c r="K5444" s="10">
        <v>132897</v>
      </c>
      <c r="L5444" s="10">
        <v>36288</v>
      </c>
      <c r="M5444" s="10">
        <v>96609</v>
      </c>
      <c r="N5444" s="10">
        <v>127174</v>
      </c>
      <c r="O5444" s="7" t="s">
        <v>28</v>
      </c>
      <c r="P5444" s="10">
        <v>7774</v>
      </c>
      <c r="Q5444" s="10">
        <v>7053</v>
      </c>
      <c r="R5444" s="7" t="s">
        <v>189</v>
      </c>
      <c r="S5444" s="7" t="s">
        <v>56</v>
      </c>
      <c r="T5444" s="7" t="s">
        <v>57</v>
      </c>
      <c r="U5444" s="7" t="s">
        <v>58</v>
      </c>
    </row>
    <row r="5445" spans="1:21" hidden="1" x14ac:dyDescent="0.25">
      <c r="A5445" s="6">
        <v>99999</v>
      </c>
      <c r="B5445" s="7" t="s">
        <v>3391</v>
      </c>
      <c r="C5445" s="8" t="s">
        <v>75</v>
      </c>
      <c r="D5445" s="8" t="s">
        <v>24</v>
      </c>
      <c r="E5445" s="9">
        <v>1</v>
      </c>
      <c r="F5445" s="8" t="s">
        <v>54</v>
      </c>
      <c r="G5445" s="8" t="s">
        <v>26</v>
      </c>
      <c r="H5445" s="8" t="s">
        <v>27</v>
      </c>
      <c r="I5445" s="10">
        <v>48072</v>
      </c>
      <c r="J5445" s="10">
        <v>0</v>
      </c>
      <c r="K5445" s="10">
        <v>407</v>
      </c>
      <c r="L5445" s="10">
        <v>407</v>
      </c>
      <c r="M5445" s="10">
        <v>0</v>
      </c>
      <c r="N5445" s="10">
        <v>383</v>
      </c>
      <c r="O5445" s="7" t="s">
        <v>28</v>
      </c>
      <c r="P5445" s="10">
        <v>24</v>
      </c>
      <c r="Q5445" s="10">
        <v>22</v>
      </c>
      <c r="R5445" s="7" t="s">
        <v>55</v>
      </c>
      <c r="S5445" s="7" t="s">
        <v>77</v>
      </c>
      <c r="T5445" s="7" t="s">
        <v>78</v>
      </c>
      <c r="U5445" s="7" t="s">
        <v>79</v>
      </c>
    </row>
    <row r="5446" spans="1:21" hidden="1" x14ac:dyDescent="0.25">
      <c r="A5446" s="6">
        <v>99999</v>
      </c>
      <c r="B5446" s="7" t="s">
        <v>3391</v>
      </c>
      <c r="C5446" s="8" t="s">
        <v>95</v>
      </c>
      <c r="D5446" s="8" t="s">
        <v>24</v>
      </c>
      <c r="E5446" s="9">
        <v>3</v>
      </c>
      <c r="F5446" s="8" t="s">
        <v>45</v>
      </c>
      <c r="G5446" s="8" t="s">
        <v>26</v>
      </c>
      <c r="H5446" s="8" t="s">
        <v>27</v>
      </c>
      <c r="I5446" s="10">
        <v>61021000</v>
      </c>
      <c r="J5446" s="10">
        <v>0</v>
      </c>
      <c r="K5446" s="10">
        <v>340373</v>
      </c>
      <c r="L5446" s="10">
        <v>340373</v>
      </c>
      <c r="M5446" s="10">
        <v>0</v>
      </c>
      <c r="N5446" s="10">
        <v>365993</v>
      </c>
      <c r="O5446" s="7" t="s">
        <v>28</v>
      </c>
      <c r="P5446" s="10">
        <v>19912</v>
      </c>
      <c r="Q5446" s="10">
        <v>18064</v>
      </c>
      <c r="R5446" s="7" t="s">
        <v>46</v>
      </c>
      <c r="S5446" s="7" t="s">
        <v>147</v>
      </c>
      <c r="T5446" s="7" t="s">
        <v>148</v>
      </c>
      <c r="U5446" s="7" t="s">
        <v>49</v>
      </c>
    </row>
    <row r="5447" spans="1:21" hidden="1" x14ac:dyDescent="0.25">
      <c r="A5447" s="6">
        <v>99999</v>
      </c>
      <c r="B5447" s="7" t="s">
        <v>3391</v>
      </c>
      <c r="C5447" s="8" t="s">
        <v>850</v>
      </c>
      <c r="D5447" s="8" t="s">
        <v>24</v>
      </c>
      <c r="E5447" s="9">
        <v>2</v>
      </c>
      <c r="F5447" s="8" t="s">
        <v>25</v>
      </c>
      <c r="G5447" s="8" t="s">
        <v>26</v>
      </c>
      <c r="H5447" s="8" t="s">
        <v>27</v>
      </c>
      <c r="I5447" s="10">
        <v>477544948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7" t="s">
        <v>28</v>
      </c>
      <c r="P5447" s="10">
        <v>0</v>
      </c>
      <c r="Q5447" s="10">
        <v>0</v>
      </c>
      <c r="R5447" s="7" t="s">
        <v>225</v>
      </c>
      <c r="S5447" s="7" t="s">
        <v>851</v>
      </c>
      <c r="T5447" s="7" t="s">
        <v>852</v>
      </c>
      <c r="U5447" s="7" t="s">
        <v>852</v>
      </c>
    </row>
    <row r="5448" spans="1:21" hidden="1" x14ac:dyDescent="0.25">
      <c r="A5448" s="6">
        <v>99999</v>
      </c>
      <c r="B5448" s="7" t="s">
        <v>3391</v>
      </c>
      <c r="C5448" s="8" t="s">
        <v>850</v>
      </c>
      <c r="D5448" s="8" t="s">
        <v>24</v>
      </c>
      <c r="E5448" s="9">
        <v>2</v>
      </c>
      <c r="F5448" s="8" t="s">
        <v>25</v>
      </c>
      <c r="G5448" s="8" t="s">
        <v>224</v>
      </c>
      <c r="H5448" s="8" t="s">
        <v>41</v>
      </c>
      <c r="I5448" s="10">
        <v>62052</v>
      </c>
      <c r="J5448" s="10">
        <v>0</v>
      </c>
      <c r="K5448" s="10">
        <v>0</v>
      </c>
      <c r="L5448" s="10">
        <v>0</v>
      </c>
      <c r="M5448" s="10">
        <v>0</v>
      </c>
      <c r="N5448" s="10">
        <v>0</v>
      </c>
      <c r="O5448" s="7" t="s">
        <v>42</v>
      </c>
      <c r="P5448" s="10">
        <v>0</v>
      </c>
      <c r="Q5448" s="10">
        <v>0</v>
      </c>
      <c r="R5448" s="7" t="s">
        <v>225</v>
      </c>
      <c r="S5448" s="7" t="s">
        <v>851</v>
      </c>
      <c r="T5448" s="7" t="s">
        <v>852</v>
      </c>
      <c r="U5448" s="7" t="s">
        <v>852</v>
      </c>
    </row>
    <row r="5449" spans="1:21" hidden="1" x14ac:dyDescent="0.25">
      <c r="A5449" s="6">
        <v>99999</v>
      </c>
      <c r="B5449" s="7" t="s">
        <v>3391</v>
      </c>
      <c r="C5449" s="8" t="s">
        <v>850</v>
      </c>
      <c r="D5449" s="8" t="s">
        <v>24</v>
      </c>
      <c r="E5449" s="9">
        <v>2</v>
      </c>
      <c r="F5449" s="8" t="s">
        <v>33</v>
      </c>
      <c r="G5449" s="8" t="s">
        <v>26</v>
      </c>
      <c r="H5449" s="8" t="s">
        <v>27</v>
      </c>
      <c r="I5449" s="10">
        <v>1165791433</v>
      </c>
      <c r="J5449" s="10">
        <v>0</v>
      </c>
      <c r="K5449" s="10">
        <v>12327759</v>
      </c>
      <c r="L5449" s="10">
        <v>12327759</v>
      </c>
      <c r="M5449" s="10">
        <v>0</v>
      </c>
      <c r="N5449" s="10">
        <v>11929975</v>
      </c>
      <c r="O5449" s="7" t="s">
        <v>28</v>
      </c>
      <c r="P5449" s="10">
        <v>721169</v>
      </c>
      <c r="Q5449" s="10">
        <v>654240</v>
      </c>
      <c r="R5449" s="7" t="s">
        <v>225</v>
      </c>
      <c r="S5449" s="7" t="s">
        <v>851</v>
      </c>
      <c r="T5449" s="7" t="s">
        <v>852</v>
      </c>
      <c r="U5449" s="7" t="s">
        <v>852</v>
      </c>
    </row>
    <row r="5450" spans="1:21" hidden="1" x14ac:dyDescent="0.25">
      <c r="A5450" s="6">
        <v>99999</v>
      </c>
      <c r="B5450" s="7" t="s">
        <v>3391</v>
      </c>
      <c r="C5450" s="8" t="s">
        <v>850</v>
      </c>
      <c r="D5450" s="8" t="s">
        <v>24</v>
      </c>
      <c r="E5450" s="9">
        <v>2</v>
      </c>
      <c r="F5450" s="8" t="s">
        <v>33</v>
      </c>
      <c r="G5450" s="8" t="s">
        <v>224</v>
      </c>
      <c r="H5450" s="8" t="s">
        <v>41</v>
      </c>
      <c r="I5450" s="10">
        <v>935255</v>
      </c>
      <c r="J5450" s="10">
        <v>0</v>
      </c>
      <c r="K5450" s="10">
        <v>10488</v>
      </c>
      <c r="L5450" s="10">
        <v>10488</v>
      </c>
      <c r="M5450" s="10">
        <v>0</v>
      </c>
      <c r="N5450" s="10">
        <v>1869</v>
      </c>
      <c r="O5450" s="7" t="s">
        <v>42</v>
      </c>
      <c r="P5450" s="10">
        <v>836</v>
      </c>
      <c r="Q5450" s="10">
        <v>758</v>
      </c>
      <c r="R5450" s="7" t="s">
        <v>225</v>
      </c>
      <c r="S5450" s="7" t="s">
        <v>851</v>
      </c>
      <c r="T5450" s="7" t="s">
        <v>852</v>
      </c>
      <c r="U5450" s="7" t="s">
        <v>852</v>
      </c>
    </row>
    <row r="5451" spans="1:21" hidden="1" x14ac:dyDescent="0.25">
      <c r="A5451" s="6">
        <v>99999</v>
      </c>
      <c r="B5451" s="7" t="s">
        <v>3391</v>
      </c>
      <c r="C5451" s="8" t="s">
        <v>850</v>
      </c>
      <c r="D5451" s="8" t="s">
        <v>24</v>
      </c>
      <c r="E5451" s="9">
        <v>2</v>
      </c>
      <c r="F5451" s="8" t="s">
        <v>45</v>
      </c>
      <c r="G5451" s="8" t="s">
        <v>26</v>
      </c>
      <c r="H5451" s="8" t="s">
        <v>27</v>
      </c>
      <c r="I5451" s="10">
        <v>18931098</v>
      </c>
      <c r="J5451" s="10">
        <v>0</v>
      </c>
      <c r="K5451" s="10">
        <v>317413</v>
      </c>
      <c r="L5451" s="10">
        <v>317413</v>
      </c>
      <c r="M5451" s="10">
        <v>0</v>
      </c>
      <c r="N5451" s="10">
        <v>307103</v>
      </c>
      <c r="O5451" s="7" t="s">
        <v>28</v>
      </c>
      <c r="P5451" s="10">
        <v>18569</v>
      </c>
      <c r="Q5451" s="10">
        <v>16845</v>
      </c>
      <c r="R5451" s="7" t="s">
        <v>225</v>
      </c>
      <c r="S5451" s="7" t="s">
        <v>851</v>
      </c>
      <c r="T5451" s="7" t="s">
        <v>852</v>
      </c>
      <c r="U5451" s="7" t="s">
        <v>852</v>
      </c>
    </row>
    <row r="5452" spans="1:21" hidden="1" x14ac:dyDescent="0.25">
      <c r="A5452" s="6">
        <v>99999</v>
      </c>
      <c r="B5452" s="7" t="s">
        <v>3391</v>
      </c>
      <c r="C5452" s="8" t="s">
        <v>850</v>
      </c>
      <c r="D5452" s="8" t="s">
        <v>24</v>
      </c>
      <c r="E5452" s="9">
        <v>2</v>
      </c>
      <c r="F5452" s="8" t="s">
        <v>45</v>
      </c>
      <c r="G5452" s="8" t="s">
        <v>224</v>
      </c>
      <c r="H5452" s="8" t="s">
        <v>41</v>
      </c>
      <c r="I5452" s="10">
        <v>624865</v>
      </c>
      <c r="J5452" s="10">
        <v>0</v>
      </c>
      <c r="K5452" s="10">
        <v>9853</v>
      </c>
      <c r="L5452" s="10">
        <v>9853</v>
      </c>
      <c r="M5452" s="10">
        <v>0</v>
      </c>
      <c r="N5452" s="10">
        <v>1853</v>
      </c>
      <c r="O5452" s="7" t="s">
        <v>42</v>
      </c>
      <c r="P5452" s="10">
        <v>785</v>
      </c>
      <c r="Q5452" s="10">
        <v>712</v>
      </c>
      <c r="R5452" s="7" t="s">
        <v>225</v>
      </c>
      <c r="S5452" s="7" t="s">
        <v>851</v>
      </c>
      <c r="T5452" s="7" t="s">
        <v>852</v>
      </c>
      <c r="U5452" s="7" t="s">
        <v>852</v>
      </c>
    </row>
    <row r="5453" spans="1:21" hidden="1" x14ac:dyDescent="0.25">
      <c r="A5453" s="6">
        <v>99999</v>
      </c>
      <c r="B5453" s="7" t="s">
        <v>3391</v>
      </c>
      <c r="C5453" s="8" t="s">
        <v>850</v>
      </c>
      <c r="D5453" s="8" t="s">
        <v>24</v>
      </c>
      <c r="E5453" s="9">
        <v>2</v>
      </c>
      <c r="F5453" s="8" t="s">
        <v>34</v>
      </c>
      <c r="G5453" s="8" t="s">
        <v>26</v>
      </c>
      <c r="H5453" s="8" t="s">
        <v>27</v>
      </c>
      <c r="I5453" s="10">
        <v>3856308991</v>
      </c>
      <c r="J5453" s="10">
        <v>0</v>
      </c>
      <c r="K5453" s="10">
        <v>41902363</v>
      </c>
      <c r="L5453" s="10">
        <v>41902363</v>
      </c>
      <c r="M5453" s="10">
        <v>0</v>
      </c>
      <c r="N5453" s="10">
        <v>40553276</v>
      </c>
      <c r="O5453" s="7" t="s">
        <v>28</v>
      </c>
      <c r="P5453" s="10">
        <v>2451271</v>
      </c>
      <c r="Q5453" s="10">
        <v>2223779</v>
      </c>
      <c r="R5453" s="7" t="s">
        <v>225</v>
      </c>
      <c r="S5453" s="7" t="s">
        <v>851</v>
      </c>
      <c r="T5453" s="7" t="s">
        <v>852</v>
      </c>
      <c r="U5453" s="7" t="s">
        <v>852</v>
      </c>
    </row>
    <row r="5454" spans="1:21" hidden="1" x14ac:dyDescent="0.25">
      <c r="A5454" s="6">
        <v>99999</v>
      </c>
      <c r="B5454" s="7" t="s">
        <v>3391</v>
      </c>
      <c r="C5454" s="8" t="s">
        <v>850</v>
      </c>
      <c r="D5454" s="8" t="s">
        <v>24</v>
      </c>
      <c r="E5454" s="9">
        <v>2</v>
      </c>
      <c r="F5454" s="8" t="s">
        <v>34</v>
      </c>
      <c r="G5454" s="8" t="s">
        <v>193</v>
      </c>
      <c r="H5454" s="8" t="s">
        <v>41</v>
      </c>
      <c r="I5454" s="10">
        <v>27354183</v>
      </c>
      <c r="J5454" s="10">
        <v>0</v>
      </c>
      <c r="K5454" s="10">
        <v>309987</v>
      </c>
      <c r="L5454" s="10">
        <v>309987</v>
      </c>
      <c r="M5454" s="10">
        <v>0</v>
      </c>
      <c r="N5454" s="10">
        <v>49902</v>
      </c>
      <c r="O5454" s="7" t="s">
        <v>42</v>
      </c>
      <c r="P5454" s="10">
        <v>26923</v>
      </c>
      <c r="Q5454" s="10">
        <v>24424</v>
      </c>
      <c r="R5454" s="7" t="s">
        <v>225</v>
      </c>
      <c r="S5454" s="7" t="s">
        <v>851</v>
      </c>
      <c r="T5454" s="7" t="s">
        <v>852</v>
      </c>
      <c r="U5454" s="7" t="s">
        <v>852</v>
      </c>
    </row>
    <row r="5455" spans="1:21" hidden="1" x14ac:dyDescent="0.25">
      <c r="A5455" s="6">
        <v>99999</v>
      </c>
      <c r="B5455" s="7" t="s">
        <v>3391</v>
      </c>
      <c r="C5455" s="8" t="s">
        <v>850</v>
      </c>
      <c r="D5455" s="8" t="s">
        <v>655</v>
      </c>
      <c r="E5455" s="9">
        <v>5</v>
      </c>
      <c r="F5455" s="8" t="s">
        <v>54</v>
      </c>
      <c r="G5455" s="8" t="s">
        <v>40</v>
      </c>
      <c r="H5455" s="8" t="s">
        <v>41</v>
      </c>
      <c r="I5455" s="10">
        <v>2307000</v>
      </c>
      <c r="J5455" s="10">
        <v>4083</v>
      </c>
      <c r="K5455" s="10">
        <v>23439</v>
      </c>
      <c r="L5455" s="10">
        <v>15433</v>
      </c>
      <c r="M5455" s="10">
        <v>8006</v>
      </c>
      <c r="N5455" s="10">
        <v>4034</v>
      </c>
      <c r="O5455" s="7" t="s">
        <v>42</v>
      </c>
      <c r="P5455" s="10">
        <v>1890</v>
      </c>
      <c r="Q5455" s="10">
        <v>1715</v>
      </c>
      <c r="R5455" s="7" t="s">
        <v>225</v>
      </c>
      <c r="S5455" s="7" t="s">
        <v>851</v>
      </c>
      <c r="T5455" s="7" t="s">
        <v>852</v>
      </c>
      <c r="U5455" s="7" t="s">
        <v>852</v>
      </c>
    </row>
    <row r="5456" spans="1:21" hidden="1" x14ac:dyDescent="0.25">
      <c r="A5456" s="6">
        <v>99999</v>
      </c>
      <c r="B5456" s="7" t="s">
        <v>3391</v>
      </c>
      <c r="C5456" s="8" t="s">
        <v>850</v>
      </c>
      <c r="D5456" s="8" t="s">
        <v>655</v>
      </c>
      <c r="E5456" s="9">
        <v>5</v>
      </c>
      <c r="F5456" s="8" t="s">
        <v>34</v>
      </c>
      <c r="G5456" s="8" t="s">
        <v>26</v>
      </c>
      <c r="H5456" s="8" t="s">
        <v>27</v>
      </c>
      <c r="I5456" s="10">
        <v>65266591</v>
      </c>
      <c r="J5456" s="10">
        <v>537450</v>
      </c>
      <c r="K5456" s="10">
        <v>1490474</v>
      </c>
      <c r="L5456" s="10">
        <v>436647</v>
      </c>
      <c r="M5456" s="10">
        <v>1053827</v>
      </c>
      <c r="N5456" s="10">
        <v>1461249</v>
      </c>
      <c r="O5456" s="7" t="s">
        <v>28</v>
      </c>
      <c r="P5456" s="10">
        <v>87192</v>
      </c>
      <c r="Q5456" s="10">
        <v>79100</v>
      </c>
      <c r="R5456" s="7" t="s">
        <v>225</v>
      </c>
      <c r="S5456" s="7" t="s">
        <v>851</v>
      </c>
      <c r="T5456" s="7" t="s">
        <v>852</v>
      </c>
      <c r="U5456" s="7" t="s">
        <v>852</v>
      </c>
    </row>
    <row r="5457" spans="1:21" hidden="1" x14ac:dyDescent="0.25">
      <c r="A5457" s="6">
        <v>99999</v>
      </c>
      <c r="B5457" s="7" t="s">
        <v>3391</v>
      </c>
      <c r="C5457" s="8" t="s">
        <v>850</v>
      </c>
      <c r="D5457" s="8" t="s">
        <v>655</v>
      </c>
      <c r="E5457" s="9">
        <v>5</v>
      </c>
      <c r="F5457" s="8" t="s">
        <v>34</v>
      </c>
      <c r="G5457" s="8" t="s">
        <v>193</v>
      </c>
      <c r="H5457" s="8" t="s">
        <v>41</v>
      </c>
      <c r="I5457" s="10">
        <v>1668409</v>
      </c>
      <c r="J5457" s="10">
        <v>15099</v>
      </c>
      <c r="K5457" s="10">
        <v>40767</v>
      </c>
      <c r="L5457" s="10">
        <v>11162</v>
      </c>
      <c r="M5457" s="10">
        <v>29605</v>
      </c>
      <c r="N5457" s="10">
        <v>6694</v>
      </c>
      <c r="O5457" s="7" t="s">
        <v>42</v>
      </c>
      <c r="P5457" s="10">
        <v>3541</v>
      </c>
      <c r="Q5457" s="10">
        <v>3212</v>
      </c>
      <c r="R5457" s="7" t="s">
        <v>225</v>
      </c>
      <c r="S5457" s="7" t="s">
        <v>851</v>
      </c>
      <c r="T5457" s="7" t="s">
        <v>852</v>
      </c>
      <c r="U5457" s="7" t="s">
        <v>852</v>
      </c>
    </row>
    <row r="5458" spans="1:21" hidden="1" x14ac:dyDescent="0.25">
      <c r="A5458" s="6">
        <v>99999</v>
      </c>
      <c r="B5458" s="7" t="s">
        <v>3391</v>
      </c>
      <c r="C5458" s="8" t="s">
        <v>150</v>
      </c>
      <c r="D5458" s="8" t="s">
        <v>24</v>
      </c>
      <c r="E5458" s="9">
        <v>3</v>
      </c>
      <c r="F5458" s="8" t="s">
        <v>34</v>
      </c>
      <c r="G5458" s="8" t="s">
        <v>35</v>
      </c>
      <c r="H5458" s="8" t="s">
        <v>36</v>
      </c>
      <c r="I5458" s="10">
        <v>14184545</v>
      </c>
      <c r="J5458" s="10">
        <v>0</v>
      </c>
      <c r="K5458" s="10">
        <v>163250</v>
      </c>
      <c r="L5458" s="10">
        <v>163250</v>
      </c>
      <c r="M5458" s="10">
        <v>0</v>
      </c>
      <c r="N5458" s="10">
        <v>8633</v>
      </c>
      <c r="O5458" s="7" t="s">
        <v>37</v>
      </c>
      <c r="P5458" s="10">
        <v>16790</v>
      </c>
      <c r="Q5458" s="10">
        <v>15231</v>
      </c>
      <c r="R5458" s="7" t="s">
        <v>65</v>
      </c>
      <c r="S5458" s="7" t="s">
        <v>77</v>
      </c>
      <c r="T5458" s="7" t="s">
        <v>78</v>
      </c>
      <c r="U5458" s="7" t="s">
        <v>79</v>
      </c>
    </row>
    <row r="5459" spans="1:21" hidden="1" x14ac:dyDescent="0.25">
      <c r="A5459" s="6">
        <v>99999</v>
      </c>
      <c r="B5459" s="7" t="s">
        <v>3391</v>
      </c>
      <c r="C5459" s="8" t="s">
        <v>150</v>
      </c>
      <c r="D5459" s="8" t="s">
        <v>24</v>
      </c>
      <c r="E5459" s="9">
        <v>3</v>
      </c>
      <c r="F5459" s="8" t="s">
        <v>34</v>
      </c>
      <c r="G5459" s="8" t="s">
        <v>81</v>
      </c>
      <c r="H5459" s="8" t="s">
        <v>36</v>
      </c>
      <c r="I5459" s="10">
        <v>1862258857</v>
      </c>
      <c r="J5459" s="10">
        <v>0</v>
      </c>
      <c r="K5459" s="10">
        <v>21983741</v>
      </c>
      <c r="L5459" s="10">
        <v>21983741</v>
      </c>
      <c r="M5459" s="10">
        <v>0</v>
      </c>
      <c r="N5459" s="10">
        <v>1177368</v>
      </c>
      <c r="O5459" s="7" t="s">
        <v>37</v>
      </c>
      <c r="P5459" s="10">
        <v>2260929</v>
      </c>
      <c r="Q5459" s="10">
        <v>2051102</v>
      </c>
      <c r="R5459" s="7" t="s">
        <v>65</v>
      </c>
      <c r="S5459" s="7" t="s">
        <v>77</v>
      </c>
      <c r="T5459" s="7" t="s">
        <v>78</v>
      </c>
      <c r="U5459" s="7" t="s">
        <v>79</v>
      </c>
    </row>
    <row r="5460" spans="1:21" hidden="1" x14ac:dyDescent="0.25">
      <c r="A5460" s="6">
        <v>99999</v>
      </c>
      <c r="B5460" s="7" t="s">
        <v>3391</v>
      </c>
      <c r="C5460" s="8" t="s">
        <v>150</v>
      </c>
      <c r="D5460" s="8" t="s">
        <v>24</v>
      </c>
      <c r="E5460" s="9">
        <v>3</v>
      </c>
      <c r="F5460" s="8" t="s">
        <v>34</v>
      </c>
      <c r="G5460" s="8" t="s">
        <v>76</v>
      </c>
      <c r="H5460" s="8" t="s">
        <v>36</v>
      </c>
      <c r="I5460" s="10">
        <v>11711738</v>
      </c>
      <c r="J5460" s="10">
        <v>0</v>
      </c>
      <c r="K5460" s="10">
        <v>134790</v>
      </c>
      <c r="L5460" s="10">
        <v>134790</v>
      </c>
      <c r="M5460" s="10">
        <v>0</v>
      </c>
      <c r="N5460" s="10">
        <v>7128</v>
      </c>
      <c r="O5460" s="7" t="s">
        <v>37</v>
      </c>
      <c r="P5460" s="10">
        <v>14442</v>
      </c>
      <c r="Q5460" s="10">
        <v>13102</v>
      </c>
      <c r="R5460" s="7" t="s">
        <v>65</v>
      </c>
      <c r="S5460" s="7" t="s">
        <v>77</v>
      </c>
      <c r="T5460" s="7" t="s">
        <v>78</v>
      </c>
      <c r="U5460" s="7" t="s">
        <v>79</v>
      </c>
    </row>
    <row r="5461" spans="1:21" hidden="1" x14ac:dyDescent="0.25">
      <c r="A5461" s="6">
        <v>99999</v>
      </c>
      <c r="B5461" s="7" t="s">
        <v>3391</v>
      </c>
      <c r="C5461" s="8" t="s">
        <v>150</v>
      </c>
      <c r="D5461" s="8" t="s">
        <v>24</v>
      </c>
      <c r="E5461" s="9">
        <v>3</v>
      </c>
      <c r="F5461" s="8" t="s">
        <v>34</v>
      </c>
      <c r="G5461" s="8" t="s">
        <v>26</v>
      </c>
      <c r="H5461" s="8" t="s">
        <v>27</v>
      </c>
      <c r="I5461" s="10">
        <v>12167132</v>
      </c>
      <c r="J5461" s="10">
        <v>0</v>
      </c>
      <c r="K5461" s="10">
        <v>155601</v>
      </c>
      <c r="L5461" s="10">
        <v>155601</v>
      </c>
      <c r="M5461" s="10">
        <v>0</v>
      </c>
      <c r="N5461" s="10">
        <v>159264</v>
      </c>
      <c r="O5461" s="7" t="s">
        <v>28</v>
      </c>
      <c r="P5461" s="10">
        <v>9103</v>
      </c>
      <c r="Q5461" s="10">
        <v>8258</v>
      </c>
      <c r="R5461" s="7" t="s">
        <v>65</v>
      </c>
      <c r="S5461" s="7" t="s">
        <v>77</v>
      </c>
      <c r="T5461" s="7" t="s">
        <v>78</v>
      </c>
      <c r="U5461" s="7" t="s">
        <v>79</v>
      </c>
    </row>
    <row r="5462" spans="1:21" hidden="1" x14ac:dyDescent="0.25">
      <c r="A5462" s="6">
        <v>99999</v>
      </c>
      <c r="B5462" s="7" t="s">
        <v>3391</v>
      </c>
      <c r="C5462" s="8" t="s">
        <v>150</v>
      </c>
      <c r="D5462" s="8" t="s">
        <v>24</v>
      </c>
      <c r="E5462" s="9">
        <v>3</v>
      </c>
      <c r="F5462" s="8" t="s">
        <v>34</v>
      </c>
      <c r="G5462" s="8" t="s">
        <v>540</v>
      </c>
      <c r="H5462" s="8" t="s">
        <v>541</v>
      </c>
      <c r="I5462" s="10">
        <v>22274728</v>
      </c>
      <c r="J5462" s="10">
        <v>0</v>
      </c>
      <c r="K5462" s="10">
        <v>269130</v>
      </c>
      <c r="L5462" s="10">
        <v>269130</v>
      </c>
      <c r="M5462" s="10">
        <v>0</v>
      </c>
      <c r="N5462" s="10">
        <v>14210</v>
      </c>
      <c r="O5462" s="7" t="s">
        <v>37</v>
      </c>
      <c r="P5462" s="10">
        <v>25504</v>
      </c>
      <c r="Q5462" s="10">
        <v>23137</v>
      </c>
      <c r="R5462" s="7" t="s">
        <v>65</v>
      </c>
      <c r="S5462" s="7" t="s">
        <v>77</v>
      </c>
      <c r="T5462" s="7" t="s">
        <v>78</v>
      </c>
      <c r="U5462" s="7" t="s">
        <v>79</v>
      </c>
    </row>
    <row r="5463" spans="1:21" hidden="1" x14ac:dyDescent="0.25">
      <c r="A5463" s="6">
        <v>99999</v>
      </c>
      <c r="B5463" s="7" t="s">
        <v>3391</v>
      </c>
      <c r="C5463" s="8" t="s">
        <v>44</v>
      </c>
      <c r="D5463" s="8" t="s">
        <v>24</v>
      </c>
      <c r="E5463" s="9">
        <v>2</v>
      </c>
      <c r="F5463" s="8" t="s">
        <v>25</v>
      </c>
      <c r="G5463" s="8" t="s">
        <v>26</v>
      </c>
      <c r="H5463" s="8" t="s">
        <v>27</v>
      </c>
      <c r="I5463" s="10">
        <v>752811000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7" t="s">
        <v>28</v>
      </c>
      <c r="P5463" s="10">
        <v>0</v>
      </c>
      <c r="Q5463" s="10">
        <v>0</v>
      </c>
      <c r="R5463" s="7" t="s">
        <v>127</v>
      </c>
      <c r="S5463" s="7" t="s">
        <v>166</v>
      </c>
      <c r="T5463" s="7" t="s">
        <v>167</v>
      </c>
      <c r="U5463" s="7" t="s">
        <v>167</v>
      </c>
    </row>
    <row r="5464" spans="1:21" hidden="1" x14ac:dyDescent="0.25">
      <c r="A5464" s="6">
        <v>99999</v>
      </c>
      <c r="B5464" s="7" t="s">
        <v>3391</v>
      </c>
      <c r="C5464" s="8" t="s">
        <v>44</v>
      </c>
      <c r="D5464" s="8" t="s">
        <v>24</v>
      </c>
      <c r="E5464" s="9">
        <v>2</v>
      </c>
      <c r="F5464" s="8" t="s">
        <v>33</v>
      </c>
      <c r="G5464" s="8" t="s">
        <v>26</v>
      </c>
      <c r="H5464" s="8" t="s">
        <v>27</v>
      </c>
      <c r="I5464" s="10">
        <v>1350667000</v>
      </c>
      <c r="J5464" s="10">
        <v>0</v>
      </c>
      <c r="K5464" s="10">
        <v>15129408</v>
      </c>
      <c r="L5464" s="10">
        <v>15129408</v>
      </c>
      <c r="M5464" s="10">
        <v>0</v>
      </c>
      <c r="N5464" s="10">
        <v>14599975</v>
      </c>
      <c r="O5464" s="7" t="s">
        <v>28</v>
      </c>
      <c r="P5464" s="10">
        <v>885064</v>
      </c>
      <c r="Q5464" s="10">
        <v>802925</v>
      </c>
      <c r="R5464" s="7" t="s">
        <v>127</v>
      </c>
      <c r="S5464" s="7" t="s">
        <v>166</v>
      </c>
      <c r="T5464" s="7" t="s">
        <v>167</v>
      </c>
      <c r="U5464" s="7" t="s">
        <v>167</v>
      </c>
    </row>
    <row r="5465" spans="1:21" hidden="1" x14ac:dyDescent="0.25">
      <c r="A5465" s="6">
        <v>99999</v>
      </c>
      <c r="B5465" s="7" t="s">
        <v>3391</v>
      </c>
      <c r="C5465" s="8" t="s">
        <v>169</v>
      </c>
      <c r="D5465" s="8" t="s">
        <v>24</v>
      </c>
      <c r="E5465" s="9">
        <v>1</v>
      </c>
      <c r="F5465" s="8" t="s">
        <v>54</v>
      </c>
      <c r="G5465" s="8" t="s">
        <v>26</v>
      </c>
      <c r="H5465" s="8" t="s">
        <v>27</v>
      </c>
      <c r="I5465" s="10">
        <v>277340</v>
      </c>
      <c r="J5465" s="10">
        <v>0</v>
      </c>
      <c r="K5465" s="10">
        <v>3101</v>
      </c>
      <c r="L5465" s="10">
        <v>3101</v>
      </c>
      <c r="M5465" s="10">
        <v>0</v>
      </c>
      <c r="N5465" s="10">
        <v>3101</v>
      </c>
      <c r="O5465" s="7" t="s">
        <v>28</v>
      </c>
      <c r="P5465" s="10">
        <v>181</v>
      </c>
      <c r="Q5465" s="10">
        <v>165</v>
      </c>
      <c r="R5465" s="7" t="s">
        <v>46</v>
      </c>
      <c r="S5465" s="7" t="s">
        <v>170</v>
      </c>
      <c r="T5465" s="7" t="s">
        <v>171</v>
      </c>
      <c r="U5465" s="7" t="s">
        <v>98</v>
      </c>
    </row>
    <row r="5466" spans="1:21" hidden="1" x14ac:dyDescent="0.25">
      <c r="A5466" s="6">
        <v>99999</v>
      </c>
      <c r="B5466" s="7" t="s">
        <v>3391</v>
      </c>
      <c r="C5466" s="8" t="s">
        <v>169</v>
      </c>
      <c r="D5466" s="8" t="s">
        <v>24</v>
      </c>
      <c r="E5466" s="9">
        <v>1</v>
      </c>
      <c r="F5466" s="8" t="s">
        <v>54</v>
      </c>
      <c r="G5466" s="8" t="s">
        <v>40</v>
      </c>
      <c r="H5466" s="8" t="s">
        <v>41</v>
      </c>
      <c r="I5466" s="10">
        <v>31660</v>
      </c>
      <c r="J5466" s="10">
        <v>0</v>
      </c>
      <c r="K5466" s="10">
        <v>354</v>
      </c>
      <c r="L5466" s="10">
        <v>354</v>
      </c>
      <c r="M5466" s="10">
        <v>0</v>
      </c>
      <c r="N5466" s="10">
        <v>59</v>
      </c>
      <c r="O5466" s="7" t="s">
        <v>42</v>
      </c>
      <c r="P5466" s="10">
        <v>29</v>
      </c>
      <c r="Q5466" s="10">
        <v>26</v>
      </c>
      <c r="R5466" s="7" t="s">
        <v>46</v>
      </c>
      <c r="S5466" s="7" t="s">
        <v>170</v>
      </c>
      <c r="T5466" s="7" t="s">
        <v>171</v>
      </c>
      <c r="U5466" s="7" t="s">
        <v>98</v>
      </c>
    </row>
    <row r="5467" spans="1:21" hidden="1" x14ac:dyDescent="0.25">
      <c r="A5467" s="6">
        <v>99999</v>
      </c>
      <c r="B5467" s="7" t="s">
        <v>3391</v>
      </c>
      <c r="C5467" s="8" t="s">
        <v>106</v>
      </c>
      <c r="D5467" s="8" t="s">
        <v>550</v>
      </c>
      <c r="E5467" s="9">
        <v>7</v>
      </c>
      <c r="F5467" s="8" t="s">
        <v>34</v>
      </c>
      <c r="G5467" s="8" t="s">
        <v>76</v>
      </c>
      <c r="H5467" s="8" t="s">
        <v>36</v>
      </c>
      <c r="I5467" s="10">
        <v>32999189</v>
      </c>
      <c r="J5467" s="10">
        <v>1183403</v>
      </c>
      <c r="K5467" s="10">
        <v>1809142</v>
      </c>
      <c r="L5467" s="10">
        <v>165524</v>
      </c>
      <c r="M5467" s="10">
        <v>1643618</v>
      </c>
      <c r="N5467" s="10">
        <v>96249</v>
      </c>
      <c r="O5467" s="7" t="s">
        <v>37</v>
      </c>
      <c r="P5467" s="10">
        <v>193840</v>
      </c>
      <c r="Q5467" s="10">
        <v>175850</v>
      </c>
      <c r="R5467" s="7" t="s">
        <v>46</v>
      </c>
      <c r="S5467" s="7" t="s">
        <v>1082</v>
      </c>
      <c r="T5467" s="7" t="s">
        <v>1083</v>
      </c>
      <c r="U5467" s="7" t="s">
        <v>98</v>
      </c>
    </row>
    <row r="5468" spans="1:21" hidden="1" x14ac:dyDescent="0.25">
      <c r="A5468" s="6">
        <v>99999</v>
      </c>
      <c r="B5468" s="7" t="s">
        <v>3391</v>
      </c>
      <c r="C5468" s="8" t="s">
        <v>106</v>
      </c>
      <c r="D5468" s="8" t="s">
        <v>550</v>
      </c>
      <c r="E5468" s="9">
        <v>7</v>
      </c>
      <c r="F5468" s="8" t="s">
        <v>34</v>
      </c>
      <c r="G5468" s="8" t="s">
        <v>26</v>
      </c>
      <c r="H5468" s="8" t="s">
        <v>27</v>
      </c>
      <c r="I5468" s="10">
        <v>38880139</v>
      </c>
      <c r="J5468" s="10">
        <v>1425930</v>
      </c>
      <c r="K5468" s="10">
        <v>2174622</v>
      </c>
      <c r="L5468" s="10">
        <v>194163</v>
      </c>
      <c r="M5468" s="10">
        <v>1980459</v>
      </c>
      <c r="N5468" s="10">
        <v>2174622</v>
      </c>
      <c r="O5468" s="7" t="s">
        <v>28</v>
      </c>
      <c r="P5468" s="10">
        <v>127214</v>
      </c>
      <c r="Q5468" s="10">
        <v>115408</v>
      </c>
      <c r="R5468" s="7" t="s">
        <v>46</v>
      </c>
      <c r="S5468" s="7" t="s">
        <v>1082</v>
      </c>
      <c r="T5468" s="7" t="s">
        <v>1083</v>
      </c>
      <c r="U5468" s="7" t="s">
        <v>98</v>
      </c>
    </row>
    <row r="5469" spans="1:21" hidden="1" x14ac:dyDescent="0.25">
      <c r="A5469" s="6">
        <v>99999</v>
      </c>
      <c r="B5469" s="7" t="s">
        <v>3391</v>
      </c>
      <c r="C5469" s="8" t="s">
        <v>106</v>
      </c>
      <c r="D5469" s="8" t="s">
        <v>550</v>
      </c>
      <c r="E5469" s="9">
        <v>7</v>
      </c>
      <c r="F5469" s="8" t="s">
        <v>34</v>
      </c>
      <c r="G5469" s="8" t="s">
        <v>40</v>
      </c>
      <c r="H5469" s="8" t="s">
        <v>41</v>
      </c>
      <c r="I5469" s="10">
        <v>61743</v>
      </c>
      <c r="J5469" s="10">
        <v>2297</v>
      </c>
      <c r="K5469" s="10">
        <v>3503</v>
      </c>
      <c r="L5469" s="10">
        <v>314</v>
      </c>
      <c r="M5469" s="10">
        <v>3189</v>
      </c>
      <c r="N5469" s="10">
        <v>604</v>
      </c>
      <c r="O5469" s="7" t="s">
        <v>42</v>
      </c>
      <c r="P5469" s="10">
        <v>282</v>
      </c>
      <c r="Q5469" s="10">
        <v>256</v>
      </c>
      <c r="R5469" s="7" t="s">
        <v>46</v>
      </c>
      <c r="S5469" s="7" t="s">
        <v>1082</v>
      </c>
      <c r="T5469" s="7" t="s">
        <v>1083</v>
      </c>
      <c r="U5469" s="7" t="s">
        <v>98</v>
      </c>
    </row>
    <row r="5470" spans="1:21" hidden="1" x14ac:dyDescent="0.25">
      <c r="A5470" s="6">
        <v>99999</v>
      </c>
      <c r="B5470" s="7" t="s">
        <v>3391</v>
      </c>
      <c r="C5470" s="8" t="s">
        <v>106</v>
      </c>
      <c r="D5470" s="8" t="s">
        <v>550</v>
      </c>
      <c r="E5470" s="9">
        <v>7</v>
      </c>
      <c r="F5470" s="8" t="s">
        <v>34</v>
      </c>
      <c r="G5470" s="8" t="s">
        <v>193</v>
      </c>
      <c r="H5470" s="8" t="s">
        <v>41</v>
      </c>
      <c r="I5470" s="10">
        <v>753612</v>
      </c>
      <c r="J5470" s="10">
        <v>28728</v>
      </c>
      <c r="K5470" s="10">
        <v>43711</v>
      </c>
      <c r="L5470" s="10">
        <v>3811</v>
      </c>
      <c r="M5470" s="10">
        <v>39900</v>
      </c>
      <c r="N5470" s="10">
        <v>6623</v>
      </c>
      <c r="O5470" s="7" t="s">
        <v>42</v>
      </c>
      <c r="P5470" s="10">
        <v>3796</v>
      </c>
      <c r="Q5470" s="10">
        <v>3444</v>
      </c>
      <c r="R5470" s="7" t="s">
        <v>46</v>
      </c>
      <c r="S5470" s="7" t="s">
        <v>1082</v>
      </c>
      <c r="T5470" s="7" t="s">
        <v>1083</v>
      </c>
      <c r="U5470" s="7" t="s">
        <v>98</v>
      </c>
    </row>
    <row r="5471" spans="1:21" x14ac:dyDescent="0.25">
      <c r="A5471" s="6">
        <v>99999</v>
      </c>
      <c r="B5471" s="7" t="s">
        <v>3391</v>
      </c>
      <c r="C5471" s="8" t="s">
        <v>1092</v>
      </c>
      <c r="D5471" s="8" t="s">
        <v>24</v>
      </c>
      <c r="E5471" s="9">
        <v>1</v>
      </c>
      <c r="F5471" s="8" t="s">
        <v>45</v>
      </c>
      <c r="G5471" s="8" t="s">
        <v>26</v>
      </c>
      <c r="H5471" s="8" t="s">
        <v>27</v>
      </c>
      <c r="I5471" s="10">
        <v>16952000</v>
      </c>
      <c r="J5471" s="10">
        <v>0</v>
      </c>
      <c r="K5471" s="10">
        <v>284206</v>
      </c>
      <c r="L5471" s="10">
        <v>284206</v>
      </c>
      <c r="M5471" s="10">
        <v>0</v>
      </c>
      <c r="N5471" s="10">
        <v>269319</v>
      </c>
      <c r="O5471" s="7" t="s">
        <v>28</v>
      </c>
      <c r="P5471" s="10">
        <v>16626</v>
      </c>
      <c r="Q5471" s="10">
        <v>15083</v>
      </c>
      <c r="R5471" s="7" t="s">
        <v>55</v>
      </c>
      <c r="S5471" s="7" t="s">
        <v>56</v>
      </c>
      <c r="T5471" s="7" t="s">
        <v>57</v>
      </c>
      <c r="U5471" s="7" t="s">
        <v>58</v>
      </c>
    </row>
    <row r="5472" spans="1:21" ht="120" hidden="1" customHeight="1" x14ac:dyDescent="0.25">
      <c r="A5472" s="34" t="s">
        <v>3392</v>
      </c>
      <c r="B5472" s="34"/>
      <c r="C5472" s="34"/>
      <c r="D5472" s="34"/>
      <c r="E5472" s="34"/>
      <c r="F5472" s="34"/>
      <c r="G5472" s="34"/>
      <c r="H5472" s="34"/>
      <c r="I5472" s="34"/>
      <c r="J5472" s="34"/>
      <c r="K5472" s="34"/>
      <c r="L5472" s="34"/>
      <c r="M5472" s="34"/>
      <c r="N5472" s="34"/>
      <c r="O5472" s="34"/>
      <c r="P5472" s="34"/>
      <c r="Q5472" s="34"/>
      <c r="R5472" s="34"/>
      <c r="S5472" s="34"/>
      <c r="T5472" s="34"/>
      <c r="U5472" s="34"/>
    </row>
    <row r="5473" spans="1:21" ht="20.100000000000001" hidden="1" customHeight="1" x14ac:dyDescent="0.25">
      <c r="A5473" s="34" t="s">
        <v>3393</v>
      </c>
      <c r="B5473" s="34"/>
      <c r="C5473" s="34"/>
      <c r="D5473" s="34"/>
      <c r="E5473" s="34"/>
      <c r="F5473" s="34"/>
      <c r="G5473" s="34"/>
      <c r="H5473" s="34"/>
      <c r="I5473" s="34"/>
      <c r="J5473" s="34"/>
      <c r="K5473" s="34"/>
      <c r="L5473" s="34"/>
      <c r="M5473" s="34"/>
      <c r="N5473" s="34"/>
      <c r="O5473" s="34"/>
      <c r="P5473" s="34"/>
      <c r="Q5473" s="34"/>
      <c r="R5473" s="34"/>
      <c r="S5473" s="34"/>
      <c r="T5473" s="34"/>
      <c r="U5473" s="34"/>
    </row>
  </sheetData>
  <autoFilter ref="A2:U5473" xr:uid="{00000000-0009-0000-0000-000002000000}">
    <filterColumn colId="18">
      <filters>
        <filter val="MISO"/>
      </filters>
    </filterColumn>
  </autoFilter>
  <mergeCells count="3">
    <mergeCell ref="A1:U1"/>
    <mergeCell ref="A5472:U5472"/>
    <mergeCell ref="A5473:U5473"/>
  </mergeCells>
  <pageMargins left="0.75" right="0.75" top="1" bottom="1" header="0.5" footer="0.5"/>
  <pageSetup fitToHeight="20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Y6358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1" width="12" style="1" bestFit="1" customWidth="1"/>
    <col min="22" max="22" width="8.5703125" style="1" bestFit="1" customWidth="1"/>
    <col min="23" max="23" width="10.28515625" style="1" bestFit="1" customWidth="1"/>
    <col min="24" max="24" width="60" style="1" bestFit="1" customWidth="1"/>
    <col min="25" max="25" width="37.7109375" style="1" bestFit="1" customWidth="1"/>
    <col min="26" max="16384" width="9.140625" style="1"/>
  </cols>
  <sheetData>
    <row r="1" spans="1:25" ht="15.95" customHeight="1" x14ac:dyDescent="0.25">
      <c r="A1" s="33" t="s">
        <v>3394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</row>
    <row r="2" spans="1:25" ht="90" x14ac:dyDescent="0.25">
      <c r="A2" s="2" t="s">
        <v>1</v>
      </c>
      <c r="B2" s="3" t="s">
        <v>2</v>
      </c>
      <c r="C2" s="4" t="s">
        <v>3</v>
      </c>
      <c r="D2" s="4" t="s">
        <v>4</v>
      </c>
      <c r="E2" s="2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3" t="s">
        <v>15</v>
      </c>
      <c r="P2" s="11" t="s">
        <v>3395</v>
      </c>
      <c r="Q2" s="12" t="s">
        <v>3396</v>
      </c>
      <c r="R2" s="12" t="s">
        <v>3397</v>
      </c>
      <c r="S2" s="12" t="s">
        <v>3398</v>
      </c>
      <c r="T2" s="5" t="s">
        <v>3399</v>
      </c>
      <c r="U2" s="5" t="s">
        <v>3400</v>
      </c>
      <c r="V2" s="3" t="s">
        <v>18</v>
      </c>
      <c r="W2" s="3" t="s">
        <v>19</v>
      </c>
      <c r="X2" s="3" t="s">
        <v>20</v>
      </c>
      <c r="Y2" s="3" t="s">
        <v>21</v>
      </c>
    </row>
    <row r="3" spans="1:25" x14ac:dyDescent="0.25">
      <c r="A3" s="6">
        <v>3</v>
      </c>
      <c r="B3" s="7" t="s">
        <v>22</v>
      </c>
      <c r="C3" s="8" t="s">
        <v>23</v>
      </c>
      <c r="D3" s="8" t="s">
        <v>24</v>
      </c>
      <c r="E3" s="9">
        <v>1</v>
      </c>
      <c r="F3" s="8" t="s">
        <v>25</v>
      </c>
      <c r="G3" s="8" t="s">
        <v>26</v>
      </c>
      <c r="H3" s="8" t="s">
        <v>27</v>
      </c>
      <c r="I3" s="10">
        <v>2918277000</v>
      </c>
      <c r="J3" s="10">
        <v>0</v>
      </c>
      <c r="K3" s="10">
        <v>895285</v>
      </c>
      <c r="L3" s="10">
        <v>895285</v>
      </c>
      <c r="M3" s="10">
        <v>0</v>
      </c>
      <c r="N3" s="10">
        <v>878457</v>
      </c>
      <c r="O3" s="7" t="s">
        <v>28</v>
      </c>
      <c r="P3" s="13" t="s">
        <v>3401</v>
      </c>
      <c r="Q3" s="14">
        <v>0.26353710000000002</v>
      </c>
      <c r="R3" s="14">
        <v>5938.6724999999997</v>
      </c>
      <c r="S3" s="14">
        <v>5420.5429999999997</v>
      </c>
      <c r="T3" s="10">
        <v>0</v>
      </c>
      <c r="U3" s="10">
        <v>0</v>
      </c>
      <c r="V3" s="7" t="s">
        <v>29</v>
      </c>
      <c r="W3" s="7" t="s">
        <v>30</v>
      </c>
      <c r="X3" s="7" t="s">
        <v>31</v>
      </c>
      <c r="Y3" s="7" t="s">
        <v>32</v>
      </c>
    </row>
    <row r="4" spans="1:25" x14ac:dyDescent="0.25">
      <c r="A4" s="6">
        <v>3</v>
      </c>
      <c r="B4" s="7" t="s">
        <v>22</v>
      </c>
      <c r="C4" s="8" t="s">
        <v>23</v>
      </c>
      <c r="D4" s="8" t="s">
        <v>24</v>
      </c>
      <c r="E4" s="9">
        <v>1</v>
      </c>
      <c r="F4" s="8" t="s">
        <v>33</v>
      </c>
      <c r="G4" s="8" t="s">
        <v>26</v>
      </c>
      <c r="H4" s="8" t="s">
        <v>27</v>
      </c>
      <c r="I4" s="10">
        <v>5483083000</v>
      </c>
      <c r="J4" s="10">
        <v>0</v>
      </c>
      <c r="K4" s="10">
        <v>57790622</v>
      </c>
      <c r="L4" s="10">
        <v>57790622</v>
      </c>
      <c r="M4" s="10">
        <v>0</v>
      </c>
      <c r="N4" s="10">
        <v>56694492</v>
      </c>
      <c r="O4" s="7" t="s">
        <v>28</v>
      </c>
      <c r="P4" s="13" t="s">
        <v>3401</v>
      </c>
      <c r="Q4" s="14">
        <v>17.008348000000002</v>
      </c>
      <c r="R4" s="14">
        <v>5938.6724999999997</v>
      </c>
      <c r="S4" s="14">
        <v>5420.5429999999997</v>
      </c>
      <c r="T4" s="10">
        <v>16</v>
      </c>
      <c r="U4" s="10">
        <v>14</v>
      </c>
      <c r="V4" s="7" t="s">
        <v>29</v>
      </c>
      <c r="W4" s="7" t="s">
        <v>30</v>
      </c>
      <c r="X4" s="7" t="s">
        <v>31</v>
      </c>
      <c r="Y4" s="7" t="s">
        <v>32</v>
      </c>
    </row>
    <row r="5" spans="1:25" x14ac:dyDescent="0.25">
      <c r="A5" s="6">
        <v>3</v>
      </c>
      <c r="B5" s="7" t="s">
        <v>22</v>
      </c>
      <c r="C5" s="8" t="s">
        <v>23</v>
      </c>
      <c r="D5" s="8" t="s">
        <v>24</v>
      </c>
      <c r="E5" s="9">
        <v>1</v>
      </c>
      <c r="F5" s="8" t="s">
        <v>34</v>
      </c>
      <c r="G5" s="8" t="s">
        <v>35</v>
      </c>
      <c r="H5" s="8" t="s">
        <v>36</v>
      </c>
      <c r="I5" s="10">
        <v>4278313064</v>
      </c>
      <c r="J5" s="10">
        <v>0</v>
      </c>
      <c r="K5" s="10">
        <v>43137858</v>
      </c>
      <c r="L5" s="10">
        <v>43137858</v>
      </c>
      <c r="M5" s="10">
        <v>0</v>
      </c>
      <c r="N5" s="10">
        <v>2044002</v>
      </c>
      <c r="O5" s="7" t="s">
        <v>37</v>
      </c>
      <c r="P5" s="13">
        <v>4.95542362483011E-3</v>
      </c>
      <c r="Q5" s="14">
        <v>5921.2421999999997</v>
      </c>
      <c r="R5" s="14">
        <v>5938.6724999999997</v>
      </c>
      <c r="S5" s="14">
        <v>5420.5429999999997</v>
      </c>
      <c r="T5" s="10">
        <v>5405</v>
      </c>
      <c r="U5" s="10">
        <v>4903</v>
      </c>
      <c r="V5" s="7" t="s">
        <v>29</v>
      </c>
      <c r="W5" s="7" t="s">
        <v>30</v>
      </c>
      <c r="X5" s="7" t="s">
        <v>31</v>
      </c>
      <c r="Y5" s="7" t="s">
        <v>32</v>
      </c>
    </row>
    <row r="6" spans="1:25" x14ac:dyDescent="0.25">
      <c r="A6" s="6">
        <v>3</v>
      </c>
      <c r="B6" s="7" t="s">
        <v>22</v>
      </c>
      <c r="C6" s="8" t="s">
        <v>23</v>
      </c>
      <c r="D6" s="8" t="s">
        <v>24</v>
      </c>
      <c r="E6" s="9">
        <v>1</v>
      </c>
      <c r="F6" s="8" t="s">
        <v>34</v>
      </c>
      <c r="G6" s="8" t="s">
        <v>26</v>
      </c>
      <c r="H6" s="8" t="s">
        <v>27</v>
      </c>
      <c r="I6" s="10">
        <v>91217936</v>
      </c>
      <c r="J6" s="10">
        <v>0</v>
      </c>
      <c r="K6" s="10">
        <v>926020</v>
      </c>
      <c r="L6" s="10">
        <v>926020</v>
      </c>
      <c r="M6" s="10">
        <v>0</v>
      </c>
      <c r="N6" s="10">
        <v>908006</v>
      </c>
      <c r="O6" s="7" t="s">
        <v>28</v>
      </c>
      <c r="P6" s="13" t="s">
        <v>3401</v>
      </c>
      <c r="Q6" s="14">
        <v>0.1584015</v>
      </c>
      <c r="R6" s="14">
        <v>5938.6724999999997</v>
      </c>
      <c r="S6" s="14">
        <v>5420.5429999999997</v>
      </c>
      <c r="T6" s="10">
        <v>0</v>
      </c>
      <c r="U6" s="10">
        <v>0</v>
      </c>
      <c r="V6" s="7" t="s">
        <v>29</v>
      </c>
      <c r="W6" s="7" t="s">
        <v>30</v>
      </c>
      <c r="X6" s="7" t="s">
        <v>31</v>
      </c>
      <c r="Y6" s="7" t="s">
        <v>32</v>
      </c>
    </row>
    <row r="7" spans="1:25" x14ac:dyDescent="0.25">
      <c r="A7" s="6">
        <v>7</v>
      </c>
      <c r="B7" s="7" t="s">
        <v>38</v>
      </c>
      <c r="C7" s="8" t="s">
        <v>23</v>
      </c>
      <c r="D7" s="8" t="s">
        <v>24</v>
      </c>
      <c r="E7" s="9">
        <v>1</v>
      </c>
      <c r="F7" s="8" t="s">
        <v>34</v>
      </c>
      <c r="G7" s="8" t="s">
        <v>26</v>
      </c>
      <c r="H7" s="8" t="s">
        <v>27</v>
      </c>
      <c r="I7" s="10">
        <v>190978000</v>
      </c>
      <c r="J7" s="10">
        <v>133494</v>
      </c>
      <c r="K7" s="10">
        <v>2612250</v>
      </c>
      <c r="L7" s="10">
        <v>2207718</v>
      </c>
      <c r="M7" s="10">
        <v>404532</v>
      </c>
      <c r="N7" s="10">
        <v>2570783</v>
      </c>
      <c r="O7" s="7" t="s">
        <v>28</v>
      </c>
      <c r="P7" s="13" t="s">
        <v>3401</v>
      </c>
      <c r="Q7" s="14">
        <v>0.77123489999999995</v>
      </c>
      <c r="R7" s="14">
        <v>0.77123489999999995</v>
      </c>
      <c r="S7" s="14">
        <v>10.284000000000001</v>
      </c>
      <c r="T7" s="10">
        <v>10</v>
      </c>
      <c r="U7" s="10">
        <v>9</v>
      </c>
      <c r="V7" s="7" t="s">
        <v>29</v>
      </c>
      <c r="W7" s="7" t="s">
        <v>30</v>
      </c>
      <c r="X7" s="7" t="s">
        <v>31</v>
      </c>
      <c r="Y7" s="7" t="s">
        <v>32</v>
      </c>
    </row>
    <row r="8" spans="1:25" x14ac:dyDescent="0.25">
      <c r="A8" s="6">
        <v>8</v>
      </c>
      <c r="B8" s="7" t="s">
        <v>39</v>
      </c>
      <c r="C8" s="8" t="s">
        <v>23</v>
      </c>
      <c r="D8" s="8" t="s">
        <v>24</v>
      </c>
      <c r="E8" s="9">
        <v>1</v>
      </c>
      <c r="F8" s="8" t="s">
        <v>34</v>
      </c>
      <c r="G8" s="8" t="s">
        <v>35</v>
      </c>
      <c r="H8" s="8" t="s">
        <v>36</v>
      </c>
      <c r="I8" s="10">
        <v>5481975915</v>
      </c>
      <c r="J8" s="10">
        <v>0</v>
      </c>
      <c r="K8" s="10">
        <v>53420676</v>
      </c>
      <c r="L8" s="10">
        <v>53420676</v>
      </c>
      <c r="M8" s="10">
        <v>0</v>
      </c>
      <c r="N8" s="10">
        <v>2226626</v>
      </c>
      <c r="O8" s="7" t="s">
        <v>37</v>
      </c>
      <c r="P8" s="13">
        <v>1.1796127279570001E-2</v>
      </c>
      <c r="Q8" s="14">
        <v>2495.2285999999999</v>
      </c>
      <c r="R8" s="14">
        <v>2496.1030000000001</v>
      </c>
      <c r="S8" s="14">
        <v>1489.115</v>
      </c>
      <c r="T8" s="10">
        <v>1489</v>
      </c>
      <c r="U8" s="10">
        <v>1350</v>
      </c>
      <c r="V8" s="7" t="s">
        <v>29</v>
      </c>
      <c r="W8" s="7" t="s">
        <v>30</v>
      </c>
      <c r="X8" s="7" t="s">
        <v>31</v>
      </c>
      <c r="Y8" s="7" t="s">
        <v>32</v>
      </c>
    </row>
    <row r="9" spans="1:25" x14ac:dyDescent="0.25">
      <c r="A9" s="6">
        <v>8</v>
      </c>
      <c r="B9" s="7" t="s">
        <v>39</v>
      </c>
      <c r="C9" s="8" t="s">
        <v>23</v>
      </c>
      <c r="D9" s="8" t="s">
        <v>24</v>
      </c>
      <c r="E9" s="9">
        <v>1</v>
      </c>
      <c r="F9" s="8" t="s">
        <v>34</v>
      </c>
      <c r="G9" s="8" t="s">
        <v>40</v>
      </c>
      <c r="H9" s="8" t="s">
        <v>41</v>
      </c>
      <c r="I9" s="10">
        <v>12465085</v>
      </c>
      <c r="J9" s="10">
        <v>0</v>
      </c>
      <c r="K9" s="10">
        <v>125698</v>
      </c>
      <c r="L9" s="10">
        <v>125698</v>
      </c>
      <c r="M9" s="10">
        <v>0</v>
      </c>
      <c r="N9" s="10">
        <v>21722</v>
      </c>
      <c r="O9" s="7" t="s">
        <v>42</v>
      </c>
      <c r="P9" s="13">
        <v>2.7000000000000001E-3</v>
      </c>
      <c r="Q9" s="14">
        <v>0.87446259999999998</v>
      </c>
      <c r="R9" s="14">
        <v>2496.1030000000001</v>
      </c>
      <c r="S9" s="14">
        <v>1489.115</v>
      </c>
      <c r="T9" s="10">
        <v>1</v>
      </c>
      <c r="U9" s="10">
        <v>0</v>
      </c>
      <c r="V9" s="7" t="s">
        <v>29</v>
      </c>
      <c r="W9" s="7" t="s">
        <v>30</v>
      </c>
      <c r="X9" s="7" t="s">
        <v>31</v>
      </c>
      <c r="Y9" s="7" t="s">
        <v>32</v>
      </c>
    </row>
    <row r="10" spans="1:25" x14ac:dyDescent="0.25">
      <c r="A10" s="6">
        <v>9</v>
      </c>
      <c r="B10" s="7" t="s">
        <v>43</v>
      </c>
      <c r="C10" s="8" t="s">
        <v>44</v>
      </c>
      <c r="D10" s="8" t="s">
        <v>24</v>
      </c>
      <c r="E10" s="9">
        <v>1</v>
      </c>
      <c r="F10" s="8" t="s">
        <v>45</v>
      </c>
      <c r="G10" s="8" t="s">
        <v>26</v>
      </c>
      <c r="H10" s="8" t="s">
        <v>27</v>
      </c>
      <c r="I10" s="10">
        <v>33073000</v>
      </c>
      <c r="J10" s="10">
        <v>0</v>
      </c>
      <c r="K10" s="10">
        <v>546763</v>
      </c>
      <c r="L10" s="10">
        <v>546763</v>
      </c>
      <c r="M10" s="10">
        <v>0</v>
      </c>
      <c r="N10" s="10">
        <v>522718</v>
      </c>
      <c r="O10" s="7" t="s">
        <v>28</v>
      </c>
      <c r="P10" s="13" t="s">
        <v>3401</v>
      </c>
      <c r="Q10" s="14">
        <v>0.15681539999999999</v>
      </c>
      <c r="R10" s="14">
        <v>0.15681539999999999</v>
      </c>
      <c r="S10" s="14">
        <v>0.16800000000000001</v>
      </c>
      <c r="T10" s="10">
        <v>0</v>
      </c>
      <c r="U10" s="10">
        <v>0</v>
      </c>
      <c r="V10" s="7" t="s">
        <v>46</v>
      </c>
      <c r="W10" s="7" t="s">
        <v>47</v>
      </c>
      <c r="X10" s="7" t="s">
        <v>48</v>
      </c>
      <c r="Y10" s="7" t="s">
        <v>49</v>
      </c>
    </row>
    <row r="11" spans="1:25" x14ac:dyDescent="0.25">
      <c r="A11" s="6">
        <v>10</v>
      </c>
      <c r="B11" s="7" t="s">
        <v>50</v>
      </c>
      <c r="C11" s="8" t="s">
        <v>23</v>
      </c>
      <c r="D11" s="8" t="s">
        <v>24</v>
      </c>
      <c r="E11" s="9">
        <v>1</v>
      </c>
      <c r="F11" s="8" t="s">
        <v>45</v>
      </c>
      <c r="G11" s="8" t="s">
        <v>26</v>
      </c>
      <c r="H11" s="8" t="s">
        <v>27</v>
      </c>
      <c r="I11" s="10">
        <v>156837001</v>
      </c>
      <c r="J11" s="10">
        <v>0</v>
      </c>
      <c r="K11" s="10">
        <v>2054244</v>
      </c>
      <c r="L11" s="10">
        <v>2054244</v>
      </c>
      <c r="M11" s="10">
        <v>0</v>
      </c>
      <c r="N11" s="10">
        <v>1991576</v>
      </c>
      <c r="O11" s="7" t="s">
        <v>28</v>
      </c>
      <c r="P11" s="13" t="s">
        <v>3401</v>
      </c>
      <c r="Q11" s="14">
        <v>0.59747280000000003</v>
      </c>
      <c r="R11" s="14">
        <v>7196.8912</v>
      </c>
      <c r="S11" s="14">
        <v>5783.84</v>
      </c>
      <c r="T11" s="10">
        <v>0</v>
      </c>
      <c r="U11" s="10">
        <v>0</v>
      </c>
      <c r="V11" s="7" t="s">
        <v>29</v>
      </c>
      <c r="W11" s="7" t="s">
        <v>30</v>
      </c>
      <c r="X11" s="7" t="s">
        <v>31</v>
      </c>
      <c r="Y11" s="7" t="s">
        <v>32</v>
      </c>
    </row>
    <row r="12" spans="1:25" x14ac:dyDescent="0.25">
      <c r="A12" s="6">
        <v>10</v>
      </c>
      <c r="B12" s="7" t="s">
        <v>50</v>
      </c>
      <c r="C12" s="8" t="s">
        <v>23</v>
      </c>
      <c r="D12" s="8" t="s">
        <v>24</v>
      </c>
      <c r="E12" s="9">
        <v>1</v>
      </c>
      <c r="F12" s="8" t="s">
        <v>45</v>
      </c>
      <c r="G12" s="8" t="s">
        <v>40</v>
      </c>
      <c r="H12" s="8" t="s">
        <v>41</v>
      </c>
      <c r="I12" s="10">
        <v>5999</v>
      </c>
      <c r="J12" s="10">
        <v>0</v>
      </c>
      <c r="K12" s="10">
        <v>75</v>
      </c>
      <c r="L12" s="10">
        <v>75</v>
      </c>
      <c r="M12" s="10">
        <v>0</v>
      </c>
      <c r="N12" s="10">
        <v>13</v>
      </c>
      <c r="O12" s="7" t="s">
        <v>42</v>
      </c>
      <c r="P12" s="13">
        <v>2.7000000000000001E-3</v>
      </c>
      <c r="Q12" s="14">
        <v>1.0319399999999999E-2</v>
      </c>
      <c r="R12" s="14">
        <v>7196.8912</v>
      </c>
      <c r="S12" s="14">
        <v>5783.84</v>
      </c>
      <c r="T12" s="10">
        <v>0</v>
      </c>
      <c r="U12" s="10">
        <v>0</v>
      </c>
      <c r="V12" s="7" t="s">
        <v>29</v>
      </c>
      <c r="W12" s="7" t="s">
        <v>30</v>
      </c>
      <c r="X12" s="7" t="s">
        <v>31</v>
      </c>
      <c r="Y12" s="7" t="s">
        <v>32</v>
      </c>
    </row>
    <row r="13" spans="1:25" x14ac:dyDescent="0.25">
      <c r="A13" s="6">
        <v>10</v>
      </c>
      <c r="B13" s="7" t="s">
        <v>50</v>
      </c>
      <c r="C13" s="8" t="s">
        <v>23</v>
      </c>
      <c r="D13" s="8" t="s">
        <v>24</v>
      </c>
      <c r="E13" s="9">
        <v>1</v>
      </c>
      <c r="F13" s="8" t="s">
        <v>34</v>
      </c>
      <c r="G13" s="8" t="s">
        <v>35</v>
      </c>
      <c r="H13" s="8" t="s">
        <v>36</v>
      </c>
      <c r="I13" s="10">
        <v>525671207</v>
      </c>
      <c r="J13" s="10">
        <v>0</v>
      </c>
      <c r="K13" s="10">
        <v>5329105</v>
      </c>
      <c r="L13" s="10">
        <v>5329105</v>
      </c>
      <c r="M13" s="10">
        <v>0</v>
      </c>
      <c r="N13" s="10">
        <v>234982</v>
      </c>
      <c r="O13" s="7" t="s">
        <v>37</v>
      </c>
      <c r="P13" s="13">
        <v>1.6113741052506101E-2</v>
      </c>
      <c r="Q13" s="14">
        <v>7194.2343000000001</v>
      </c>
      <c r="R13" s="14">
        <v>7196.8912</v>
      </c>
      <c r="S13" s="14">
        <v>5783.84</v>
      </c>
      <c r="T13" s="10">
        <v>5782</v>
      </c>
      <c r="U13" s="10">
        <v>5245</v>
      </c>
      <c r="V13" s="7" t="s">
        <v>29</v>
      </c>
      <c r="W13" s="7" t="s">
        <v>30</v>
      </c>
      <c r="X13" s="7" t="s">
        <v>31</v>
      </c>
      <c r="Y13" s="7" t="s">
        <v>32</v>
      </c>
    </row>
    <row r="14" spans="1:25" x14ac:dyDescent="0.25">
      <c r="A14" s="6">
        <v>10</v>
      </c>
      <c r="B14" s="7" t="s">
        <v>50</v>
      </c>
      <c r="C14" s="8" t="s">
        <v>23</v>
      </c>
      <c r="D14" s="8" t="s">
        <v>24</v>
      </c>
      <c r="E14" s="9">
        <v>1</v>
      </c>
      <c r="F14" s="8" t="s">
        <v>34</v>
      </c>
      <c r="G14" s="8" t="s">
        <v>26</v>
      </c>
      <c r="H14" s="8" t="s">
        <v>27</v>
      </c>
      <c r="I14" s="10">
        <v>627119793</v>
      </c>
      <c r="J14" s="10">
        <v>0</v>
      </c>
      <c r="K14" s="10">
        <v>7047509</v>
      </c>
      <c r="L14" s="10">
        <v>7047509</v>
      </c>
      <c r="M14" s="10">
        <v>0</v>
      </c>
      <c r="N14" s="10">
        <v>6830383</v>
      </c>
      <c r="O14" s="7" t="s">
        <v>28</v>
      </c>
      <c r="P14" s="13" t="s">
        <v>3401</v>
      </c>
      <c r="Q14" s="14">
        <v>2.0491149000000002</v>
      </c>
      <c r="R14" s="14">
        <v>7196.8912</v>
      </c>
      <c r="S14" s="14">
        <v>5783.84</v>
      </c>
      <c r="T14" s="10">
        <v>2</v>
      </c>
      <c r="U14" s="10">
        <v>1</v>
      </c>
      <c r="V14" s="7" t="s">
        <v>29</v>
      </c>
      <c r="W14" s="7" t="s">
        <v>30</v>
      </c>
      <c r="X14" s="7" t="s">
        <v>31</v>
      </c>
      <c r="Y14" s="7" t="s">
        <v>32</v>
      </c>
    </row>
    <row r="15" spans="1:25" x14ac:dyDescent="0.25">
      <c r="A15" s="6">
        <v>26</v>
      </c>
      <c r="B15" s="7" t="s">
        <v>51</v>
      </c>
      <c r="C15" s="8" t="s">
        <v>23</v>
      </c>
      <c r="D15" s="8" t="s">
        <v>24</v>
      </c>
      <c r="E15" s="9">
        <v>1</v>
      </c>
      <c r="F15" s="8" t="s">
        <v>45</v>
      </c>
      <c r="G15" s="8" t="s">
        <v>40</v>
      </c>
      <c r="H15" s="8" t="s">
        <v>41</v>
      </c>
      <c r="I15" s="10">
        <v>132000</v>
      </c>
      <c r="J15" s="10">
        <v>0</v>
      </c>
      <c r="K15" s="10">
        <v>3267</v>
      </c>
      <c r="L15" s="10">
        <v>3267</v>
      </c>
      <c r="M15" s="10">
        <v>0</v>
      </c>
      <c r="N15" s="10">
        <v>563</v>
      </c>
      <c r="O15" s="7" t="s">
        <v>42</v>
      </c>
      <c r="P15" s="13">
        <v>2.7000000000000001E-3</v>
      </c>
      <c r="Q15" s="14">
        <v>0.44690940000000001</v>
      </c>
      <c r="R15" s="14">
        <v>4803.7465000000002</v>
      </c>
      <c r="S15" s="14">
        <v>3504.808</v>
      </c>
      <c r="T15" s="10">
        <v>0</v>
      </c>
      <c r="U15" s="10">
        <v>0</v>
      </c>
      <c r="V15" s="7" t="s">
        <v>29</v>
      </c>
      <c r="W15" s="7" t="s">
        <v>30</v>
      </c>
      <c r="X15" s="7" t="s">
        <v>31</v>
      </c>
      <c r="Y15" s="7" t="s">
        <v>32</v>
      </c>
    </row>
    <row r="16" spans="1:25" x14ac:dyDescent="0.25">
      <c r="A16" s="6">
        <v>26</v>
      </c>
      <c r="B16" s="7" t="s">
        <v>51</v>
      </c>
      <c r="C16" s="8" t="s">
        <v>23</v>
      </c>
      <c r="D16" s="8" t="s">
        <v>24</v>
      </c>
      <c r="E16" s="9">
        <v>1</v>
      </c>
      <c r="F16" s="8" t="s">
        <v>34</v>
      </c>
      <c r="G16" s="8" t="s">
        <v>35</v>
      </c>
      <c r="H16" s="8" t="s">
        <v>36</v>
      </c>
      <c r="I16" s="10">
        <v>3774469502</v>
      </c>
      <c r="J16" s="10">
        <v>0</v>
      </c>
      <c r="K16" s="10">
        <v>39353677</v>
      </c>
      <c r="L16" s="10">
        <v>39353677</v>
      </c>
      <c r="M16" s="10">
        <v>0</v>
      </c>
      <c r="N16" s="10">
        <v>1691020</v>
      </c>
      <c r="O16" s="7" t="s">
        <v>37</v>
      </c>
      <c r="P16" s="13">
        <v>2.01010558124682E-2</v>
      </c>
      <c r="Q16" s="14">
        <v>4802.1854000000003</v>
      </c>
      <c r="R16" s="14">
        <v>4803.7465000000002</v>
      </c>
      <c r="S16" s="14">
        <v>3504.808</v>
      </c>
      <c r="T16" s="10">
        <v>3504</v>
      </c>
      <c r="U16" s="10">
        <v>3179</v>
      </c>
      <c r="V16" s="7" t="s">
        <v>29</v>
      </c>
      <c r="W16" s="7" t="s">
        <v>30</v>
      </c>
      <c r="X16" s="7" t="s">
        <v>31</v>
      </c>
      <c r="Y16" s="7" t="s">
        <v>32</v>
      </c>
    </row>
    <row r="17" spans="1:25" x14ac:dyDescent="0.25">
      <c r="A17" s="6">
        <v>26</v>
      </c>
      <c r="B17" s="7" t="s">
        <v>51</v>
      </c>
      <c r="C17" s="8" t="s">
        <v>23</v>
      </c>
      <c r="D17" s="8" t="s">
        <v>24</v>
      </c>
      <c r="E17" s="9">
        <v>1</v>
      </c>
      <c r="F17" s="8" t="s">
        <v>34</v>
      </c>
      <c r="G17" s="8" t="s">
        <v>26</v>
      </c>
      <c r="H17" s="8" t="s">
        <v>27</v>
      </c>
      <c r="I17" s="10">
        <v>505818498</v>
      </c>
      <c r="J17" s="10">
        <v>0</v>
      </c>
      <c r="K17" s="10">
        <v>5365328</v>
      </c>
      <c r="L17" s="10">
        <v>5365328</v>
      </c>
      <c r="M17" s="10">
        <v>0</v>
      </c>
      <c r="N17" s="10">
        <v>5211436</v>
      </c>
      <c r="O17" s="7" t="s">
        <v>28</v>
      </c>
      <c r="P17" s="13" t="s">
        <v>3401</v>
      </c>
      <c r="Q17" s="14">
        <v>1.1141456999999999</v>
      </c>
      <c r="R17" s="14">
        <v>4803.7465000000002</v>
      </c>
      <c r="S17" s="14">
        <v>3504.808</v>
      </c>
      <c r="T17" s="10">
        <v>1</v>
      </c>
      <c r="U17" s="10">
        <v>1</v>
      </c>
      <c r="V17" s="7" t="s">
        <v>29</v>
      </c>
      <c r="W17" s="7" t="s">
        <v>30</v>
      </c>
      <c r="X17" s="7" t="s">
        <v>31</v>
      </c>
      <c r="Y17" s="7" t="s">
        <v>32</v>
      </c>
    </row>
    <row r="18" spans="1:25" x14ac:dyDescent="0.25">
      <c r="A18" s="6">
        <v>30</v>
      </c>
      <c r="B18" s="7" t="s">
        <v>52</v>
      </c>
      <c r="C18" s="8" t="s">
        <v>53</v>
      </c>
      <c r="D18" s="8" t="s">
        <v>24</v>
      </c>
      <c r="E18" s="9">
        <v>1</v>
      </c>
      <c r="F18" s="8" t="s">
        <v>54</v>
      </c>
      <c r="G18" s="8" t="s">
        <v>40</v>
      </c>
      <c r="H18" s="8" t="s">
        <v>41</v>
      </c>
      <c r="I18" s="10">
        <v>-163000</v>
      </c>
      <c r="J18" s="10">
        <v>0</v>
      </c>
      <c r="K18" s="10">
        <v>484</v>
      </c>
      <c r="L18" s="10">
        <v>484</v>
      </c>
      <c r="M18" s="10">
        <v>0</v>
      </c>
      <c r="N18" s="10">
        <v>78</v>
      </c>
      <c r="O18" s="7" t="s">
        <v>42</v>
      </c>
      <c r="P18" s="13">
        <v>2.7000000000000001E-3</v>
      </c>
      <c r="Q18" s="14">
        <v>6.1916400000000003E-2</v>
      </c>
      <c r="R18" s="14">
        <v>6.1916400000000003E-2</v>
      </c>
      <c r="S18" s="14" t="s">
        <v>3401</v>
      </c>
      <c r="T18" s="10">
        <v>0</v>
      </c>
      <c r="U18" s="10">
        <v>0</v>
      </c>
      <c r="V18" s="7" t="s">
        <v>55</v>
      </c>
      <c r="W18" s="7" t="s">
        <v>56</v>
      </c>
      <c r="X18" s="7" t="s">
        <v>57</v>
      </c>
      <c r="Y18" s="7" t="s">
        <v>58</v>
      </c>
    </row>
    <row r="19" spans="1:25" x14ac:dyDescent="0.25">
      <c r="A19" s="6">
        <v>47</v>
      </c>
      <c r="B19" s="7" t="s">
        <v>59</v>
      </c>
      <c r="C19" s="8" t="s">
        <v>23</v>
      </c>
      <c r="D19" s="8" t="s">
        <v>24</v>
      </c>
      <c r="E19" s="9">
        <v>1</v>
      </c>
      <c r="F19" s="8" t="s">
        <v>45</v>
      </c>
      <c r="G19" s="8" t="s">
        <v>26</v>
      </c>
      <c r="H19" s="8" t="s">
        <v>27</v>
      </c>
      <c r="I19" s="10">
        <v>1938108</v>
      </c>
      <c r="J19" s="10">
        <v>0</v>
      </c>
      <c r="K19" s="10">
        <v>57802</v>
      </c>
      <c r="L19" s="10">
        <v>57802</v>
      </c>
      <c r="M19" s="10">
        <v>0</v>
      </c>
      <c r="N19" s="10">
        <v>56726</v>
      </c>
      <c r="O19" s="7" t="s">
        <v>28</v>
      </c>
      <c r="P19" s="13" t="s">
        <v>3401</v>
      </c>
      <c r="Q19" s="14">
        <v>1.70178E-2</v>
      </c>
      <c r="R19" s="14">
        <v>5970.7273999999998</v>
      </c>
      <c r="S19" s="14">
        <v>6708.4690000000001</v>
      </c>
      <c r="T19" s="10">
        <v>0</v>
      </c>
      <c r="U19" s="10">
        <v>0</v>
      </c>
      <c r="V19" s="7" t="s">
        <v>29</v>
      </c>
      <c r="W19" s="7" t="s">
        <v>60</v>
      </c>
      <c r="X19" s="7" t="s">
        <v>61</v>
      </c>
      <c r="Y19" s="7" t="s">
        <v>61</v>
      </c>
    </row>
    <row r="20" spans="1:25" x14ac:dyDescent="0.25">
      <c r="A20" s="6">
        <v>47</v>
      </c>
      <c r="B20" s="7" t="s">
        <v>59</v>
      </c>
      <c r="C20" s="8" t="s">
        <v>23</v>
      </c>
      <c r="D20" s="8" t="s">
        <v>24</v>
      </c>
      <c r="E20" s="9">
        <v>1</v>
      </c>
      <c r="F20" s="8" t="s">
        <v>45</v>
      </c>
      <c r="G20" s="8" t="s">
        <v>40</v>
      </c>
      <c r="H20" s="8" t="s">
        <v>41</v>
      </c>
      <c r="I20" s="10">
        <v>441892</v>
      </c>
      <c r="J20" s="10">
        <v>0</v>
      </c>
      <c r="K20" s="10">
        <v>13249</v>
      </c>
      <c r="L20" s="10">
        <v>13249</v>
      </c>
      <c r="M20" s="10">
        <v>0</v>
      </c>
      <c r="N20" s="10">
        <v>2286</v>
      </c>
      <c r="O20" s="7" t="s">
        <v>42</v>
      </c>
      <c r="P20" s="13">
        <v>2.7000000000000001E-3</v>
      </c>
      <c r="Q20" s="14">
        <v>1.8146268000000001</v>
      </c>
      <c r="R20" s="14">
        <v>5970.7273999999998</v>
      </c>
      <c r="S20" s="14">
        <v>6708.4690000000001</v>
      </c>
      <c r="T20" s="10">
        <v>2</v>
      </c>
      <c r="U20" s="10">
        <v>2</v>
      </c>
      <c r="V20" s="7" t="s">
        <v>29</v>
      </c>
      <c r="W20" s="7" t="s">
        <v>60</v>
      </c>
      <c r="X20" s="7" t="s">
        <v>61</v>
      </c>
      <c r="Y20" s="7" t="s">
        <v>61</v>
      </c>
    </row>
    <row r="21" spans="1:25" x14ac:dyDescent="0.25">
      <c r="A21" s="6">
        <v>47</v>
      </c>
      <c r="B21" s="7" t="s">
        <v>59</v>
      </c>
      <c r="C21" s="8" t="s">
        <v>23</v>
      </c>
      <c r="D21" s="8" t="s">
        <v>24</v>
      </c>
      <c r="E21" s="9">
        <v>1</v>
      </c>
      <c r="F21" s="8" t="s">
        <v>34</v>
      </c>
      <c r="G21" s="8" t="s">
        <v>35</v>
      </c>
      <c r="H21" s="8" t="s">
        <v>36</v>
      </c>
      <c r="I21" s="10">
        <v>739246850</v>
      </c>
      <c r="J21" s="10">
        <v>0</v>
      </c>
      <c r="K21" s="10">
        <v>8531305</v>
      </c>
      <c r="L21" s="10">
        <v>8531305</v>
      </c>
      <c r="M21" s="10">
        <v>0</v>
      </c>
      <c r="N21" s="10">
        <v>392404</v>
      </c>
      <c r="O21" s="7" t="s">
        <v>37</v>
      </c>
      <c r="P21" s="13">
        <v>8.0000000000000002E-3</v>
      </c>
      <c r="Q21" s="14">
        <v>5964.5407999999998</v>
      </c>
      <c r="R21" s="14">
        <v>5970.7273999999998</v>
      </c>
      <c r="S21" s="14">
        <v>6708.4690000000001</v>
      </c>
      <c r="T21" s="10">
        <v>6702</v>
      </c>
      <c r="U21" s="10">
        <v>6080</v>
      </c>
      <c r="V21" s="7" t="s">
        <v>29</v>
      </c>
      <c r="W21" s="7" t="s">
        <v>60</v>
      </c>
      <c r="X21" s="7" t="s">
        <v>61</v>
      </c>
      <c r="Y21" s="7" t="s">
        <v>61</v>
      </c>
    </row>
    <row r="22" spans="1:25" x14ac:dyDescent="0.25">
      <c r="A22" s="6">
        <v>47</v>
      </c>
      <c r="B22" s="7" t="s">
        <v>59</v>
      </c>
      <c r="C22" s="8" t="s">
        <v>23</v>
      </c>
      <c r="D22" s="8" t="s">
        <v>24</v>
      </c>
      <c r="E22" s="9">
        <v>1</v>
      </c>
      <c r="F22" s="8" t="s">
        <v>34</v>
      </c>
      <c r="G22" s="8" t="s">
        <v>40</v>
      </c>
      <c r="H22" s="8" t="s">
        <v>41</v>
      </c>
      <c r="I22" s="10">
        <v>2706150</v>
      </c>
      <c r="J22" s="10">
        <v>0</v>
      </c>
      <c r="K22" s="10">
        <v>31373</v>
      </c>
      <c r="L22" s="10">
        <v>31373</v>
      </c>
      <c r="M22" s="10">
        <v>0</v>
      </c>
      <c r="N22" s="10">
        <v>5409</v>
      </c>
      <c r="O22" s="7" t="s">
        <v>42</v>
      </c>
      <c r="P22" s="13">
        <v>2.7000000000000001E-3</v>
      </c>
      <c r="Q22" s="14">
        <v>4.3550022999999998</v>
      </c>
      <c r="R22" s="14">
        <v>5970.7273999999998</v>
      </c>
      <c r="S22" s="14">
        <v>6708.4690000000001</v>
      </c>
      <c r="T22" s="10">
        <v>5</v>
      </c>
      <c r="U22" s="10">
        <v>4</v>
      </c>
      <c r="V22" s="7" t="s">
        <v>29</v>
      </c>
      <c r="W22" s="7" t="s">
        <v>60</v>
      </c>
      <c r="X22" s="7" t="s">
        <v>61</v>
      </c>
      <c r="Y22" s="7" t="s">
        <v>61</v>
      </c>
    </row>
    <row r="23" spans="1:25" x14ac:dyDescent="0.25">
      <c r="A23" s="6">
        <v>51</v>
      </c>
      <c r="B23" s="7" t="s">
        <v>62</v>
      </c>
      <c r="C23" s="8" t="s">
        <v>63</v>
      </c>
      <c r="D23" s="8" t="s">
        <v>24</v>
      </c>
      <c r="E23" s="9">
        <v>1</v>
      </c>
      <c r="F23" s="8" t="s">
        <v>34</v>
      </c>
      <c r="G23" s="8" t="s">
        <v>64</v>
      </c>
      <c r="H23" s="8" t="s">
        <v>36</v>
      </c>
      <c r="I23" s="10">
        <v>3367664589</v>
      </c>
      <c r="J23" s="10">
        <v>0</v>
      </c>
      <c r="K23" s="10">
        <v>39127908</v>
      </c>
      <c r="L23" s="10">
        <v>39127908</v>
      </c>
      <c r="M23" s="10">
        <v>0</v>
      </c>
      <c r="N23" s="10">
        <v>2851744</v>
      </c>
      <c r="O23" s="7" t="s">
        <v>37</v>
      </c>
      <c r="P23" s="13">
        <v>5.3119890144416896E-3</v>
      </c>
      <c r="Q23" s="14">
        <v>5680.6623</v>
      </c>
      <c r="R23" s="14">
        <v>5680.6767</v>
      </c>
      <c r="S23" s="14">
        <v>16091.281000000001</v>
      </c>
      <c r="T23" s="10">
        <v>16091</v>
      </c>
      <c r="U23" s="10">
        <v>14598</v>
      </c>
      <c r="V23" s="7" t="s">
        <v>65</v>
      </c>
      <c r="W23" s="7" t="s">
        <v>56</v>
      </c>
      <c r="X23" s="7" t="s">
        <v>57</v>
      </c>
      <c r="Y23" s="7" t="s">
        <v>58</v>
      </c>
    </row>
    <row r="24" spans="1:25" x14ac:dyDescent="0.25">
      <c r="A24" s="6">
        <v>51</v>
      </c>
      <c r="B24" s="7" t="s">
        <v>62</v>
      </c>
      <c r="C24" s="8" t="s">
        <v>63</v>
      </c>
      <c r="D24" s="8" t="s">
        <v>24</v>
      </c>
      <c r="E24" s="9">
        <v>1</v>
      </c>
      <c r="F24" s="8" t="s">
        <v>34</v>
      </c>
      <c r="G24" s="8" t="s">
        <v>26</v>
      </c>
      <c r="H24" s="8" t="s">
        <v>27</v>
      </c>
      <c r="I24" s="10">
        <v>17252411</v>
      </c>
      <c r="J24" s="10">
        <v>0</v>
      </c>
      <c r="K24" s="10">
        <v>200841</v>
      </c>
      <c r="L24" s="10">
        <v>200841</v>
      </c>
      <c r="M24" s="10">
        <v>0</v>
      </c>
      <c r="N24" s="10">
        <v>192149</v>
      </c>
      <c r="O24" s="7" t="s">
        <v>28</v>
      </c>
      <c r="P24" s="13" t="s">
        <v>3401</v>
      </c>
      <c r="Q24" s="14">
        <v>1.4411200000000001E-2</v>
      </c>
      <c r="R24" s="14">
        <v>5680.6767</v>
      </c>
      <c r="S24" s="14">
        <v>16091.281000000001</v>
      </c>
      <c r="T24" s="10">
        <v>0</v>
      </c>
      <c r="U24" s="10">
        <v>0</v>
      </c>
      <c r="V24" s="7" t="s">
        <v>65</v>
      </c>
      <c r="W24" s="7" t="s">
        <v>56</v>
      </c>
      <c r="X24" s="7" t="s">
        <v>57</v>
      </c>
      <c r="Y24" s="7" t="s">
        <v>58</v>
      </c>
    </row>
    <row r="25" spans="1:25" x14ac:dyDescent="0.25">
      <c r="A25" s="6">
        <v>54</v>
      </c>
      <c r="B25" s="7" t="s">
        <v>66</v>
      </c>
      <c r="C25" s="8" t="s">
        <v>67</v>
      </c>
      <c r="D25" s="8" t="s">
        <v>24</v>
      </c>
      <c r="E25" s="9">
        <v>1</v>
      </c>
      <c r="F25" s="8" t="s">
        <v>45</v>
      </c>
      <c r="G25" s="8" t="s">
        <v>26</v>
      </c>
      <c r="H25" s="8" t="s">
        <v>27</v>
      </c>
      <c r="I25" s="10">
        <v>222766040</v>
      </c>
      <c r="J25" s="10">
        <v>0</v>
      </c>
      <c r="K25" s="10">
        <v>2866450</v>
      </c>
      <c r="L25" s="10">
        <v>2866450</v>
      </c>
      <c r="M25" s="10">
        <v>0</v>
      </c>
      <c r="N25" s="10">
        <v>2689112</v>
      </c>
      <c r="O25" s="7" t="s">
        <v>28</v>
      </c>
      <c r="P25" s="13" t="s">
        <v>3401</v>
      </c>
      <c r="Q25" s="14">
        <v>0.80673360000000005</v>
      </c>
      <c r="R25" s="14">
        <v>1.9966398000000001</v>
      </c>
      <c r="S25" s="14">
        <v>1.01</v>
      </c>
      <c r="T25" s="10">
        <v>0</v>
      </c>
      <c r="U25" s="10">
        <v>0</v>
      </c>
      <c r="V25" s="7" t="s">
        <v>29</v>
      </c>
      <c r="W25" s="7" t="s">
        <v>68</v>
      </c>
      <c r="X25" s="7" t="s">
        <v>69</v>
      </c>
      <c r="Y25" s="7" t="s">
        <v>70</v>
      </c>
    </row>
    <row r="26" spans="1:25" x14ac:dyDescent="0.25">
      <c r="A26" s="6">
        <v>54</v>
      </c>
      <c r="B26" s="7" t="s">
        <v>66</v>
      </c>
      <c r="C26" s="8" t="s">
        <v>67</v>
      </c>
      <c r="D26" s="8" t="s">
        <v>24</v>
      </c>
      <c r="E26" s="9">
        <v>1</v>
      </c>
      <c r="F26" s="8" t="s">
        <v>45</v>
      </c>
      <c r="G26" s="8" t="s">
        <v>40</v>
      </c>
      <c r="H26" s="8" t="s">
        <v>41</v>
      </c>
      <c r="I26" s="10">
        <v>656960</v>
      </c>
      <c r="J26" s="10">
        <v>0</v>
      </c>
      <c r="K26" s="10">
        <v>8723</v>
      </c>
      <c r="L26" s="10">
        <v>8723</v>
      </c>
      <c r="M26" s="10">
        <v>0</v>
      </c>
      <c r="N26" s="10">
        <v>1499</v>
      </c>
      <c r="O26" s="7" t="s">
        <v>42</v>
      </c>
      <c r="P26" s="13">
        <v>2.7000000000000001E-3</v>
      </c>
      <c r="Q26" s="14">
        <v>1.1899062</v>
      </c>
      <c r="R26" s="14">
        <v>1.9966398000000001</v>
      </c>
      <c r="S26" s="14">
        <v>1.01</v>
      </c>
      <c r="T26" s="10">
        <v>1</v>
      </c>
      <c r="U26" s="10">
        <v>1</v>
      </c>
      <c r="V26" s="7" t="s">
        <v>29</v>
      </c>
      <c r="W26" s="7" t="s">
        <v>68</v>
      </c>
      <c r="X26" s="7" t="s">
        <v>69</v>
      </c>
      <c r="Y26" s="7" t="s">
        <v>70</v>
      </c>
    </row>
    <row r="27" spans="1:25" x14ac:dyDescent="0.25">
      <c r="A27" s="6">
        <v>56</v>
      </c>
      <c r="B27" s="7" t="s">
        <v>71</v>
      </c>
      <c r="C27" s="8" t="s">
        <v>23</v>
      </c>
      <c r="D27" s="8" t="s">
        <v>24</v>
      </c>
      <c r="E27" s="9">
        <v>1</v>
      </c>
      <c r="F27" s="8" t="s">
        <v>34</v>
      </c>
      <c r="G27" s="8" t="s">
        <v>35</v>
      </c>
      <c r="H27" s="8" t="s">
        <v>36</v>
      </c>
      <c r="I27" s="10">
        <v>1470743544</v>
      </c>
      <c r="J27" s="10">
        <v>0</v>
      </c>
      <c r="K27" s="10">
        <v>16717799</v>
      </c>
      <c r="L27" s="10">
        <v>16717799</v>
      </c>
      <c r="M27" s="10">
        <v>0</v>
      </c>
      <c r="N27" s="10">
        <v>723764</v>
      </c>
      <c r="O27" s="7" t="s">
        <v>37</v>
      </c>
      <c r="P27" s="13">
        <v>2.3750809241686498E-2</v>
      </c>
      <c r="Q27" s="14">
        <v>2284.6500999999998</v>
      </c>
      <c r="R27" s="14">
        <v>2285.8130999999998</v>
      </c>
      <c r="S27" s="14">
        <v>1241.0619999999999</v>
      </c>
      <c r="T27" s="10">
        <v>1240</v>
      </c>
      <c r="U27" s="10">
        <v>1125</v>
      </c>
      <c r="V27" s="7" t="s">
        <v>29</v>
      </c>
      <c r="W27" s="7" t="s">
        <v>72</v>
      </c>
      <c r="X27" s="7" t="s">
        <v>73</v>
      </c>
      <c r="Y27" s="7" t="s">
        <v>32</v>
      </c>
    </row>
    <row r="28" spans="1:25" x14ac:dyDescent="0.25">
      <c r="A28" s="6">
        <v>56</v>
      </c>
      <c r="B28" s="7" t="s">
        <v>71</v>
      </c>
      <c r="C28" s="8" t="s">
        <v>23</v>
      </c>
      <c r="D28" s="8" t="s">
        <v>24</v>
      </c>
      <c r="E28" s="9">
        <v>1</v>
      </c>
      <c r="F28" s="8" t="s">
        <v>34</v>
      </c>
      <c r="G28" s="8" t="s">
        <v>40</v>
      </c>
      <c r="H28" s="8" t="s">
        <v>41</v>
      </c>
      <c r="I28" s="10">
        <v>9948456</v>
      </c>
      <c r="J28" s="10">
        <v>0</v>
      </c>
      <c r="K28" s="10">
        <v>114436</v>
      </c>
      <c r="L28" s="10">
        <v>114436</v>
      </c>
      <c r="M28" s="10">
        <v>0</v>
      </c>
      <c r="N28" s="10">
        <v>20806</v>
      </c>
      <c r="O28" s="7" t="s">
        <v>42</v>
      </c>
      <c r="P28" s="13">
        <v>2.7000000000000001E-3</v>
      </c>
      <c r="Q28" s="14">
        <v>1.1629602999999999</v>
      </c>
      <c r="R28" s="14">
        <v>2285.8130999999998</v>
      </c>
      <c r="S28" s="14">
        <v>1241.0619999999999</v>
      </c>
      <c r="T28" s="10">
        <v>1</v>
      </c>
      <c r="U28" s="10">
        <v>1</v>
      </c>
      <c r="V28" s="7" t="s">
        <v>29</v>
      </c>
      <c r="W28" s="7" t="s">
        <v>72</v>
      </c>
      <c r="X28" s="7" t="s">
        <v>73</v>
      </c>
      <c r="Y28" s="7" t="s">
        <v>32</v>
      </c>
    </row>
    <row r="29" spans="1:25" x14ac:dyDescent="0.25">
      <c r="A29" s="6">
        <v>59</v>
      </c>
      <c r="B29" s="7" t="s">
        <v>74</v>
      </c>
      <c r="C29" s="8" t="s">
        <v>75</v>
      </c>
      <c r="D29" s="8" t="s">
        <v>24</v>
      </c>
      <c r="E29" s="9">
        <v>1</v>
      </c>
      <c r="F29" s="8" t="s">
        <v>34</v>
      </c>
      <c r="G29" s="8" t="s">
        <v>76</v>
      </c>
      <c r="H29" s="8" t="s">
        <v>36</v>
      </c>
      <c r="I29" s="10">
        <v>495323639</v>
      </c>
      <c r="J29" s="10">
        <v>0</v>
      </c>
      <c r="K29" s="10">
        <v>5601828</v>
      </c>
      <c r="L29" s="10">
        <v>5601828</v>
      </c>
      <c r="M29" s="10">
        <v>0</v>
      </c>
      <c r="N29" s="10">
        <v>333002</v>
      </c>
      <c r="O29" s="7" t="s">
        <v>37</v>
      </c>
      <c r="P29" s="13">
        <v>3.0349304208383099E-3</v>
      </c>
      <c r="Q29" s="14">
        <v>1768.6162999999999</v>
      </c>
      <c r="R29" s="14">
        <v>1769.2934</v>
      </c>
      <c r="S29" s="14">
        <v>487.35899999999998</v>
      </c>
      <c r="T29" s="10">
        <v>487</v>
      </c>
      <c r="U29" s="10">
        <v>442</v>
      </c>
      <c r="V29" s="7" t="s">
        <v>55</v>
      </c>
      <c r="W29" s="7" t="s">
        <v>77</v>
      </c>
      <c r="X29" s="7" t="s">
        <v>78</v>
      </c>
      <c r="Y29" s="7" t="s">
        <v>79</v>
      </c>
    </row>
    <row r="30" spans="1:25" x14ac:dyDescent="0.25">
      <c r="A30" s="6">
        <v>59</v>
      </c>
      <c r="B30" s="7" t="s">
        <v>74</v>
      </c>
      <c r="C30" s="8" t="s">
        <v>75</v>
      </c>
      <c r="D30" s="8" t="s">
        <v>24</v>
      </c>
      <c r="E30" s="9">
        <v>1</v>
      </c>
      <c r="F30" s="8" t="s">
        <v>34</v>
      </c>
      <c r="G30" s="8" t="s">
        <v>40</v>
      </c>
      <c r="H30" s="8" t="s">
        <v>41</v>
      </c>
      <c r="I30" s="10">
        <v>436361</v>
      </c>
      <c r="J30" s="10">
        <v>0</v>
      </c>
      <c r="K30" s="10">
        <v>4944</v>
      </c>
      <c r="L30" s="10">
        <v>4944</v>
      </c>
      <c r="M30" s="10">
        <v>0</v>
      </c>
      <c r="N30" s="10">
        <v>841</v>
      </c>
      <c r="O30" s="7" t="s">
        <v>42</v>
      </c>
      <c r="P30" s="13">
        <v>2.7000000000000001E-3</v>
      </c>
      <c r="Q30" s="14">
        <v>0.67712269999999997</v>
      </c>
      <c r="R30" s="14">
        <v>1769.2934</v>
      </c>
      <c r="S30" s="14">
        <v>487.35899999999998</v>
      </c>
      <c r="T30" s="10">
        <v>0</v>
      </c>
      <c r="U30" s="10">
        <v>0</v>
      </c>
      <c r="V30" s="7" t="s">
        <v>55</v>
      </c>
      <c r="W30" s="7" t="s">
        <v>77</v>
      </c>
      <c r="X30" s="7" t="s">
        <v>78</v>
      </c>
      <c r="Y30" s="7" t="s">
        <v>79</v>
      </c>
    </row>
    <row r="31" spans="1:25" x14ac:dyDescent="0.25">
      <c r="A31" s="6">
        <v>60</v>
      </c>
      <c r="B31" s="7" t="s">
        <v>80</v>
      </c>
      <c r="C31" s="8" t="s">
        <v>75</v>
      </c>
      <c r="D31" s="8" t="s">
        <v>24</v>
      </c>
      <c r="E31" s="9">
        <v>1</v>
      </c>
      <c r="F31" s="8" t="s">
        <v>34</v>
      </c>
      <c r="G31" s="8" t="s">
        <v>81</v>
      </c>
      <c r="H31" s="8" t="s">
        <v>36</v>
      </c>
      <c r="I31" s="10">
        <v>1217144834</v>
      </c>
      <c r="J31" s="10">
        <v>0</v>
      </c>
      <c r="K31" s="10">
        <v>13650920</v>
      </c>
      <c r="L31" s="10">
        <v>13650920</v>
      </c>
      <c r="M31" s="10">
        <v>0</v>
      </c>
      <c r="N31" s="10">
        <v>827458</v>
      </c>
      <c r="O31" s="7" t="s">
        <v>37</v>
      </c>
      <c r="P31" s="13" t="s">
        <v>3401</v>
      </c>
      <c r="Q31" s="14">
        <v>5912.2503999999999</v>
      </c>
      <c r="R31" s="14">
        <v>5971.9679999999998</v>
      </c>
      <c r="S31" s="14">
        <v>2018.9960000000001</v>
      </c>
      <c r="T31" s="10">
        <v>1999</v>
      </c>
      <c r="U31" s="10">
        <v>1813</v>
      </c>
      <c r="V31" s="7" t="s">
        <v>55</v>
      </c>
      <c r="W31" s="7" t="s">
        <v>77</v>
      </c>
      <c r="X31" s="7" t="s">
        <v>78</v>
      </c>
      <c r="Y31" s="7" t="s">
        <v>79</v>
      </c>
    </row>
    <row r="32" spans="1:25" x14ac:dyDescent="0.25">
      <c r="A32" s="6">
        <v>60</v>
      </c>
      <c r="B32" s="7" t="s">
        <v>80</v>
      </c>
      <c r="C32" s="8" t="s">
        <v>75</v>
      </c>
      <c r="D32" s="8" t="s">
        <v>24</v>
      </c>
      <c r="E32" s="9">
        <v>1</v>
      </c>
      <c r="F32" s="8" t="s">
        <v>34</v>
      </c>
      <c r="G32" s="8" t="s">
        <v>76</v>
      </c>
      <c r="H32" s="8" t="s">
        <v>36</v>
      </c>
      <c r="I32" s="10">
        <v>34574356</v>
      </c>
      <c r="J32" s="10">
        <v>0</v>
      </c>
      <c r="K32" s="10">
        <v>401148</v>
      </c>
      <c r="L32" s="10">
        <v>401148</v>
      </c>
      <c r="M32" s="10">
        <v>0</v>
      </c>
      <c r="N32" s="10">
        <v>24237</v>
      </c>
      <c r="O32" s="7" t="s">
        <v>37</v>
      </c>
      <c r="P32" s="13">
        <v>3.2144201014977099E-3</v>
      </c>
      <c r="Q32" s="14">
        <v>58.748382999999997</v>
      </c>
      <c r="R32" s="14">
        <v>5971.9679999999998</v>
      </c>
      <c r="S32" s="14">
        <v>2018.9960000000001</v>
      </c>
      <c r="T32" s="10">
        <v>20</v>
      </c>
      <c r="U32" s="10">
        <v>18</v>
      </c>
      <c r="V32" s="7" t="s">
        <v>55</v>
      </c>
      <c r="W32" s="7" t="s">
        <v>77</v>
      </c>
      <c r="X32" s="7" t="s">
        <v>78</v>
      </c>
      <c r="Y32" s="7" t="s">
        <v>79</v>
      </c>
    </row>
    <row r="33" spans="1:25" x14ac:dyDescent="0.25">
      <c r="A33" s="6">
        <v>60</v>
      </c>
      <c r="B33" s="7" t="s">
        <v>80</v>
      </c>
      <c r="C33" s="8" t="s">
        <v>75</v>
      </c>
      <c r="D33" s="8" t="s">
        <v>24</v>
      </c>
      <c r="E33" s="9">
        <v>1</v>
      </c>
      <c r="F33" s="8" t="s">
        <v>34</v>
      </c>
      <c r="G33" s="8" t="s">
        <v>40</v>
      </c>
      <c r="H33" s="8" t="s">
        <v>41</v>
      </c>
      <c r="I33" s="10">
        <v>1978810</v>
      </c>
      <c r="J33" s="10">
        <v>0</v>
      </c>
      <c r="K33" s="10">
        <v>23400</v>
      </c>
      <c r="L33" s="10">
        <v>23400</v>
      </c>
      <c r="M33" s="10">
        <v>0</v>
      </c>
      <c r="N33" s="10">
        <v>4067</v>
      </c>
      <c r="O33" s="7" t="s">
        <v>42</v>
      </c>
      <c r="P33" s="13">
        <v>2.7000000000000001E-3</v>
      </c>
      <c r="Q33" s="14">
        <v>0.96913090000000002</v>
      </c>
      <c r="R33" s="14">
        <v>5971.9679999999998</v>
      </c>
      <c r="S33" s="14">
        <v>2018.9960000000001</v>
      </c>
      <c r="T33" s="10">
        <v>0</v>
      </c>
      <c r="U33" s="10">
        <v>0</v>
      </c>
      <c r="V33" s="7" t="s">
        <v>55</v>
      </c>
      <c r="W33" s="7" t="s">
        <v>77</v>
      </c>
      <c r="X33" s="7" t="s">
        <v>78</v>
      </c>
      <c r="Y33" s="7" t="s">
        <v>79</v>
      </c>
    </row>
    <row r="34" spans="1:25" x14ac:dyDescent="0.25">
      <c r="A34" s="6">
        <v>63</v>
      </c>
      <c r="B34" s="7" t="s">
        <v>82</v>
      </c>
      <c r="C34" s="8" t="s">
        <v>83</v>
      </c>
      <c r="D34" s="8" t="s">
        <v>24</v>
      </c>
      <c r="E34" s="9">
        <v>1</v>
      </c>
      <c r="F34" s="8" t="s">
        <v>54</v>
      </c>
      <c r="G34" s="8" t="s">
        <v>40</v>
      </c>
      <c r="H34" s="8" t="s">
        <v>41</v>
      </c>
      <c r="I34" s="10">
        <v>8000</v>
      </c>
      <c r="J34" s="10">
        <v>0</v>
      </c>
      <c r="K34" s="10">
        <v>114</v>
      </c>
      <c r="L34" s="10">
        <v>114</v>
      </c>
      <c r="M34" s="10">
        <v>0</v>
      </c>
      <c r="N34" s="10">
        <v>20</v>
      </c>
      <c r="O34" s="7" t="s">
        <v>42</v>
      </c>
      <c r="P34" s="13">
        <v>2.7000000000000001E-3</v>
      </c>
      <c r="Q34" s="14">
        <v>1.5876000000000001E-2</v>
      </c>
      <c r="R34" s="14">
        <v>1.5876000000000001E-2</v>
      </c>
      <c r="S34" s="14" t="s">
        <v>3401</v>
      </c>
      <c r="T34" s="10">
        <v>0</v>
      </c>
      <c r="U34" s="10">
        <v>0</v>
      </c>
      <c r="V34" s="7" t="s">
        <v>84</v>
      </c>
      <c r="W34" s="7" t="s">
        <v>85</v>
      </c>
      <c r="X34" s="7" t="s">
        <v>86</v>
      </c>
      <c r="Y34" s="7" t="s">
        <v>87</v>
      </c>
    </row>
    <row r="35" spans="1:25" x14ac:dyDescent="0.25">
      <c r="A35" s="6">
        <v>64</v>
      </c>
      <c r="B35" s="7" t="s">
        <v>88</v>
      </c>
      <c r="C35" s="8" t="s">
        <v>83</v>
      </c>
      <c r="D35" s="8" t="s">
        <v>24</v>
      </c>
      <c r="E35" s="9">
        <v>1</v>
      </c>
      <c r="F35" s="8" t="s">
        <v>45</v>
      </c>
      <c r="G35" s="8" t="s">
        <v>40</v>
      </c>
      <c r="H35" s="8" t="s">
        <v>41</v>
      </c>
      <c r="I35" s="10">
        <v>132000</v>
      </c>
      <c r="J35" s="10">
        <v>0</v>
      </c>
      <c r="K35" s="10">
        <v>2468</v>
      </c>
      <c r="L35" s="10">
        <v>2468</v>
      </c>
      <c r="M35" s="10">
        <v>0</v>
      </c>
      <c r="N35" s="10">
        <v>432</v>
      </c>
      <c r="O35" s="7" t="s">
        <v>42</v>
      </c>
      <c r="P35" s="13">
        <v>2.7000000000000001E-3</v>
      </c>
      <c r="Q35" s="14">
        <v>0.34292159999999999</v>
      </c>
      <c r="R35" s="14">
        <v>0.46675440000000001</v>
      </c>
      <c r="S35" s="14" t="s">
        <v>3401</v>
      </c>
      <c r="T35" s="10">
        <v>0</v>
      </c>
      <c r="U35" s="10">
        <v>0</v>
      </c>
      <c r="V35" s="7" t="s">
        <v>84</v>
      </c>
      <c r="W35" s="7" t="s">
        <v>85</v>
      </c>
      <c r="X35" s="7" t="s">
        <v>86</v>
      </c>
      <c r="Y35" s="7" t="s">
        <v>87</v>
      </c>
    </row>
    <row r="36" spans="1:25" x14ac:dyDescent="0.25">
      <c r="A36" s="6">
        <v>64</v>
      </c>
      <c r="B36" s="7" t="s">
        <v>88</v>
      </c>
      <c r="C36" s="8" t="s">
        <v>83</v>
      </c>
      <c r="D36" s="8" t="s">
        <v>24</v>
      </c>
      <c r="E36" s="9">
        <v>1</v>
      </c>
      <c r="F36" s="8" t="s">
        <v>54</v>
      </c>
      <c r="G36" s="8" t="s">
        <v>40</v>
      </c>
      <c r="H36" s="8" t="s">
        <v>41</v>
      </c>
      <c r="I36" s="10">
        <v>80000</v>
      </c>
      <c r="J36" s="10">
        <v>0</v>
      </c>
      <c r="K36" s="10">
        <v>892</v>
      </c>
      <c r="L36" s="10">
        <v>892</v>
      </c>
      <c r="M36" s="10">
        <v>0</v>
      </c>
      <c r="N36" s="10">
        <v>156</v>
      </c>
      <c r="O36" s="7" t="s">
        <v>42</v>
      </c>
      <c r="P36" s="13">
        <v>2.7000000000000001E-3</v>
      </c>
      <c r="Q36" s="14">
        <v>0.12383280000000001</v>
      </c>
      <c r="R36" s="14">
        <v>0.46675440000000001</v>
      </c>
      <c r="S36" s="14" t="s">
        <v>3401</v>
      </c>
      <c r="T36" s="10">
        <v>0</v>
      </c>
      <c r="U36" s="10">
        <v>0</v>
      </c>
      <c r="V36" s="7" t="s">
        <v>84</v>
      </c>
      <c r="W36" s="7" t="s">
        <v>85</v>
      </c>
      <c r="X36" s="7" t="s">
        <v>86</v>
      </c>
      <c r="Y36" s="7" t="s">
        <v>87</v>
      </c>
    </row>
    <row r="37" spans="1:25" x14ac:dyDescent="0.25">
      <c r="A37" s="6">
        <v>66</v>
      </c>
      <c r="B37" s="7" t="s">
        <v>89</v>
      </c>
      <c r="C37" s="8" t="s">
        <v>83</v>
      </c>
      <c r="D37" s="8" t="s">
        <v>24</v>
      </c>
      <c r="E37" s="9">
        <v>1</v>
      </c>
      <c r="F37" s="8" t="s">
        <v>54</v>
      </c>
      <c r="G37" s="8" t="s">
        <v>40</v>
      </c>
      <c r="H37" s="8" t="s">
        <v>41</v>
      </c>
      <c r="I37" s="10">
        <v>81000</v>
      </c>
      <c r="J37" s="10">
        <v>0</v>
      </c>
      <c r="K37" s="10">
        <v>1921</v>
      </c>
      <c r="L37" s="10">
        <v>1921</v>
      </c>
      <c r="M37" s="10">
        <v>0</v>
      </c>
      <c r="N37" s="10">
        <v>330</v>
      </c>
      <c r="O37" s="7" t="s">
        <v>42</v>
      </c>
      <c r="P37" s="13">
        <v>2.7000000000000001E-3</v>
      </c>
      <c r="Q37" s="14">
        <v>0.26195400000000002</v>
      </c>
      <c r="R37" s="14">
        <v>0.26195400000000002</v>
      </c>
      <c r="S37" s="14" t="s">
        <v>3401</v>
      </c>
      <c r="T37" s="10">
        <v>0</v>
      </c>
      <c r="U37" s="10">
        <v>0</v>
      </c>
      <c r="V37" s="7" t="s">
        <v>85</v>
      </c>
      <c r="W37" s="7" t="s">
        <v>85</v>
      </c>
      <c r="X37" s="7" t="s">
        <v>86</v>
      </c>
      <c r="Y37" s="7" t="s">
        <v>87</v>
      </c>
    </row>
    <row r="38" spans="1:25" x14ac:dyDescent="0.25">
      <c r="A38" s="6">
        <v>69</v>
      </c>
      <c r="B38" s="7" t="s">
        <v>90</v>
      </c>
      <c r="C38" s="8" t="s">
        <v>83</v>
      </c>
      <c r="D38" s="8" t="s">
        <v>24</v>
      </c>
      <c r="E38" s="9">
        <v>1</v>
      </c>
      <c r="F38" s="8" t="s">
        <v>54</v>
      </c>
      <c r="G38" s="8" t="s">
        <v>40</v>
      </c>
      <c r="H38" s="8" t="s">
        <v>41</v>
      </c>
      <c r="I38" s="10">
        <v>-201000</v>
      </c>
      <c r="J38" s="10">
        <v>0</v>
      </c>
      <c r="K38" s="10">
        <v>1235</v>
      </c>
      <c r="L38" s="10">
        <v>1235</v>
      </c>
      <c r="M38" s="10">
        <v>0</v>
      </c>
      <c r="N38" s="10">
        <v>212</v>
      </c>
      <c r="O38" s="7" t="s">
        <v>42</v>
      </c>
      <c r="P38" s="13">
        <v>2.7000000000000001E-3</v>
      </c>
      <c r="Q38" s="14">
        <v>0.16828560000000001</v>
      </c>
      <c r="R38" s="14">
        <v>0.16828560000000001</v>
      </c>
      <c r="S38" s="14" t="s">
        <v>3401</v>
      </c>
      <c r="T38" s="10">
        <v>0</v>
      </c>
      <c r="U38" s="10">
        <v>0</v>
      </c>
      <c r="V38" s="7" t="s">
        <v>84</v>
      </c>
      <c r="W38" s="7" t="s">
        <v>85</v>
      </c>
      <c r="X38" s="7" t="s">
        <v>86</v>
      </c>
      <c r="Y38" s="7" t="s">
        <v>87</v>
      </c>
    </row>
    <row r="39" spans="1:25" x14ac:dyDescent="0.25">
      <c r="A39" s="6">
        <v>75</v>
      </c>
      <c r="B39" s="7" t="s">
        <v>91</v>
      </c>
      <c r="C39" s="8" t="s">
        <v>83</v>
      </c>
      <c r="D39" s="8" t="s">
        <v>24</v>
      </c>
      <c r="E39" s="9">
        <v>1</v>
      </c>
      <c r="F39" s="8" t="s">
        <v>45</v>
      </c>
      <c r="G39" s="8" t="s">
        <v>26</v>
      </c>
      <c r="H39" s="8" t="s">
        <v>27</v>
      </c>
      <c r="I39" s="10">
        <v>45041386</v>
      </c>
      <c r="J39" s="10">
        <v>0</v>
      </c>
      <c r="K39" s="10">
        <v>544835</v>
      </c>
      <c r="L39" s="10">
        <v>544835</v>
      </c>
      <c r="M39" s="10">
        <v>0</v>
      </c>
      <c r="N39" s="10">
        <v>539441</v>
      </c>
      <c r="O39" s="7" t="s">
        <v>28</v>
      </c>
      <c r="P39" s="13" t="s">
        <v>3401</v>
      </c>
      <c r="Q39" s="14">
        <v>0.16183230000000001</v>
      </c>
      <c r="R39" s="14">
        <v>0.2435937</v>
      </c>
      <c r="S39" s="14" t="s">
        <v>3401</v>
      </c>
      <c r="T39" s="10">
        <v>0</v>
      </c>
      <c r="U39" s="10">
        <v>0</v>
      </c>
      <c r="V39" s="7" t="s">
        <v>84</v>
      </c>
      <c r="W39" s="7" t="s">
        <v>85</v>
      </c>
      <c r="X39" s="7" t="s">
        <v>86</v>
      </c>
      <c r="Y39" s="7" t="s">
        <v>87</v>
      </c>
    </row>
    <row r="40" spans="1:25" x14ac:dyDescent="0.25">
      <c r="A40" s="6">
        <v>75</v>
      </c>
      <c r="B40" s="7" t="s">
        <v>91</v>
      </c>
      <c r="C40" s="8" t="s">
        <v>83</v>
      </c>
      <c r="D40" s="8" t="s">
        <v>24</v>
      </c>
      <c r="E40" s="9">
        <v>1</v>
      </c>
      <c r="F40" s="8" t="s">
        <v>45</v>
      </c>
      <c r="G40" s="8" t="s">
        <v>40</v>
      </c>
      <c r="H40" s="8" t="s">
        <v>41</v>
      </c>
      <c r="I40" s="10">
        <v>40614</v>
      </c>
      <c r="J40" s="10">
        <v>0</v>
      </c>
      <c r="K40" s="10">
        <v>491</v>
      </c>
      <c r="L40" s="10">
        <v>491</v>
      </c>
      <c r="M40" s="10">
        <v>0</v>
      </c>
      <c r="N40" s="10">
        <v>89</v>
      </c>
      <c r="O40" s="7" t="s">
        <v>42</v>
      </c>
      <c r="P40" s="13">
        <v>2.7000000000000001E-3</v>
      </c>
      <c r="Q40" s="14">
        <v>7.0648199999999994E-2</v>
      </c>
      <c r="R40" s="14">
        <v>0.2435937</v>
      </c>
      <c r="S40" s="14" t="s">
        <v>3401</v>
      </c>
      <c r="T40" s="10">
        <v>0</v>
      </c>
      <c r="U40" s="10">
        <v>0</v>
      </c>
      <c r="V40" s="7" t="s">
        <v>84</v>
      </c>
      <c r="W40" s="7" t="s">
        <v>85</v>
      </c>
      <c r="X40" s="7" t="s">
        <v>86</v>
      </c>
      <c r="Y40" s="7" t="s">
        <v>87</v>
      </c>
    </row>
    <row r="41" spans="1:25" x14ac:dyDescent="0.25">
      <c r="A41" s="6">
        <v>75</v>
      </c>
      <c r="B41" s="7" t="s">
        <v>91</v>
      </c>
      <c r="C41" s="8" t="s">
        <v>83</v>
      </c>
      <c r="D41" s="8" t="s">
        <v>24</v>
      </c>
      <c r="E41" s="9">
        <v>1</v>
      </c>
      <c r="F41" s="8" t="s">
        <v>54</v>
      </c>
      <c r="G41" s="8" t="s">
        <v>40</v>
      </c>
      <c r="H41" s="8" t="s">
        <v>41</v>
      </c>
      <c r="I41" s="10">
        <v>0</v>
      </c>
      <c r="J41" s="10">
        <v>0</v>
      </c>
      <c r="K41" s="10">
        <v>82</v>
      </c>
      <c r="L41" s="10">
        <v>82</v>
      </c>
      <c r="M41" s="10">
        <v>0</v>
      </c>
      <c r="N41" s="10">
        <v>14</v>
      </c>
      <c r="O41" s="7" t="s">
        <v>42</v>
      </c>
      <c r="P41" s="13">
        <v>2.7000000000000001E-3</v>
      </c>
      <c r="Q41" s="14">
        <v>1.11132E-2</v>
      </c>
      <c r="R41" s="14">
        <v>0.2435937</v>
      </c>
      <c r="S41" s="14" t="s">
        <v>3401</v>
      </c>
      <c r="T41" s="10">
        <v>0</v>
      </c>
      <c r="U41" s="10">
        <v>0</v>
      </c>
      <c r="V41" s="7" t="s">
        <v>84</v>
      </c>
      <c r="W41" s="7" t="s">
        <v>85</v>
      </c>
      <c r="X41" s="7" t="s">
        <v>86</v>
      </c>
      <c r="Y41" s="7" t="s">
        <v>87</v>
      </c>
    </row>
    <row r="42" spans="1:25" x14ac:dyDescent="0.25">
      <c r="A42" s="6">
        <v>79</v>
      </c>
      <c r="B42" s="7" t="s">
        <v>92</v>
      </c>
      <c r="C42" s="8" t="s">
        <v>83</v>
      </c>
      <c r="D42" s="8" t="s">
        <v>24</v>
      </c>
      <c r="E42" s="9">
        <v>3</v>
      </c>
      <c r="F42" s="8" t="s">
        <v>34</v>
      </c>
      <c r="G42" s="8" t="s">
        <v>76</v>
      </c>
      <c r="H42" s="8" t="s">
        <v>36</v>
      </c>
      <c r="I42" s="10">
        <v>191982000</v>
      </c>
      <c r="J42" s="10">
        <v>306490</v>
      </c>
      <c r="K42" s="10">
        <v>3437266</v>
      </c>
      <c r="L42" s="10">
        <v>2415639</v>
      </c>
      <c r="M42" s="10">
        <v>1021627</v>
      </c>
      <c r="N42" s="10">
        <v>224722</v>
      </c>
      <c r="O42" s="7" t="s">
        <v>37</v>
      </c>
      <c r="P42" s="13">
        <v>1.2852221856337999E-3</v>
      </c>
      <c r="Q42" s="14">
        <v>505.43097</v>
      </c>
      <c r="R42" s="14">
        <v>505.43097999999998</v>
      </c>
      <c r="S42" s="14" t="s">
        <v>3401</v>
      </c>
      <c r="T42" s="10">
        <v>505</v>
      </c>
      <c r="U42" s="10">
        <v>459</v>
      </c>
      <c r="V42" s="7" t="s">
        <v>84</v>
      </c>
      <c r="W42" s="7" t="s">
        <v>85</v>
      </c>
      <c r="X42" s="7" t="s">
        <v>86</v>
      </c>
      <c r="Y42" s="7" t="s">
        <v>87</v>
      </c>
    </row>
    <row r="43" spans="1:25" x14ac:dyDescent="0.25">
      <c r="A43" s="6">
        <v>85</v>
      </c>
      <c r="B43" s="7" t="s">
        <v>93</v>
      </c>
      <c r="C43" s="8" t="s">
        <v>83</v>
      </c>
      <c r="D43" s="8" t="s">
        <v>24</v>
      </c>
      <c r="E43" s="9">
        <v>1</v>
      </c>
      <c r="F43" s="8" t="s">
        <v>54</v>
      </c>
      <c r="G43" s="8" t="s">
        <v>40</v>
      </c>
      <c r="H43" s="8" t="s">
        <v>41</v>
      </c>
      <c r="I43" s="10">
        <v>-1111000</v>
      </c>
      <c r="J43" s="10">
        <v>0</v>
      </c>
      <c r="K43" s="10">
        <v>7757</v>
      </c>
      <c r="L43" s="10">
        <v>7757</v>
      </c>
      <c r="M43" s="10">
        <v>0</v>
      </c>
      <c r="N43" s="10">
        <v>1333</v>
      </c>
      <c r="O43" s="7" t="s">
        <v>42</v>
      </c>
      <c r="P43" s="13">
        <v>2.7000000000000001E-3</v>
      </c>
      <c r="Q43" s="14">
        <v>1.0581354000000001</v>
      </c>
      <c r="R43" s="14">
        <v>1.0581354000000001</v>
      </c>
      <c r="S43" s="14" t="s">
        <v>3401</v>
      </c>
      <c r="T43" s="10">
        <v>1</v>
      </c>
      <c r="U43" s="10">
        <v>1</v>
      </c>
      <c r="V43" s="7" t="s">
        <v>84</v>
      </c>
      <c r="W43" s="7" t="s">
        <v>85</v>
      </c>
      <c r="X43" s="7" t="s">
        <v>86</v>
      </c>
      <c r="Y43" s="7" t="s">
        <v>87</v>
      </c>
    </row>
    <row r="44" spans="1:25" x14ac:dyDescent="0.25">
      <c r="A44" s="6">
        <v>87</v>
      </c>
      <c r="B44" s="7" t="s">
        <v>94</v>
      </c>
      <c r="C44" s="8" t="s">
        <v>95</v>
      </c>
      <c r="D44" s="8" t="s">
        <v>24</v>
      </c>
      <c r="E44" s="9">
        <v>1</v>
      </c>
      <c r="F44" s="8" t="s">
        <v>34</v>
      </c>
      <c r="G44" s="8" t="s">
        <v>76</v>
      </c>
      <c r="H44" s="8" t="s">
        <v>36</v>
      </c>
      <c r="I44" s="10">
        <v>1298589130</v>
      </c>
      <c r="J44" s="10">
        <v>0</v>
      </c>
      <c r="K44" s="10">
        <v>14276083</v>
      </c>
      <c r="L44" s="10">
        <v>14276083</v>
      </c>
      <c r="M44" s="10">
        <v>0</v>
      </c>
      <c r="N44" s="10">
        <v>786070</v>
      </c>
      <c r="O44" s="7" t="s">
        <v>37</v>
      </c>
      <c r="P44" s="13">
        <v>9.6611553678425006E-3</v>
      </c>
      <c r="Q44" s="14">
        <v>770.82596000000001</v>
      </c>
      <c r="R44" s="14">
        <v>770.82651999999996</v>
      </c>
      <c r="S44" s="14">
        <v>898.53200000000004</v>
      </c>
      <c r="T44" s="10">
        <v>899</v>
      </c>
      <c r="U44" s="10">
        <v>815</v>
      </c>
      <c r="V44" s="7" t="s">
        <v>46</v>
      </c>
      <c r="W44" s="7" t="s">
        <v>96</v>
      </c>
      <c r="X44" s="7" t="s">
        <v>97</v>
      </c>
      <c r="Y44" s="7" t="s">
        <v>98</v>
      </c>
    </row>
    <row r="45" spans="1:25" x14ac:dyDescent="0.25">
      <c r="A45" s="6">
        <v>87</v>
      </c>
      <c r="B45" s="7" t="s">
        <v>94</v>
      </c>
      <c r="C45" s="8" t="s">
        <v>95</v>
      </c>
      <c r="D45" s="8" t="s">
        <v>24</v>
      </c>
      <c r="E45" s="9">
        <v>1</v>
      </c>
      <c r="F45" s="8" t="s">
        <v>34</v>
      </c>
      <c r="G45" s="8" t="s">
        <v>26</v>
      </c>
      <c r="H45" s="8" t="s">
        <v>27</v>
      </c>
      <c r="I45" s="10">
        <v>3000870</v>
      </c>
      <c r="J45" s="10">
        <v>0</v>
      </c>
      <c r="K45" s="10">
        <v>33553</v>
      </c>
      <c r="L45" s="10">
        <v>33553</v>
      </c>
      <c r="M45" s="10">
        <v>0</v>
      </c>
      <c r="N45" s="10">
        <v>32310</v>
      </c>
      <c r="O45" s="7" t="s">
        <v>28</v>
      </c>
      <c r="P45" s="13" t="s">
        <v>3401</v>
      </c>
      <c r="Q45" s="14">
        <v>5.622E-4</v>
      </c>
      <c r="R45" s="14">
        <v>770.82651999999996</v>
      </c>
      <c r="S45" s="14">
        <v>898.53200000000004</v>
      </c>
      <c r="T45" s="10">
        <v>0</v>
      </c>
      <c r="U45" s="10">
        <v>0</v>
      </c>
      <c r="V45" s="7" t="s">
        <v>46</v>
      </c>
      <c r="W45" s="7" t="s">
        <v>96</v>
      </c>
      <c r="X45" s="7" t="s">
        <v>97</v>
      </c>
      <c r="Y45" s="7" t="s">
        <v>98</v>
      </c>
    </row>
    <row r="46" spans="1:25" x14ac:dyDescent="0.25">
      <c r="A46" s="6">
        <v>90</v>
      </c>
      <c r="B46" s="7" t="s">
        <v>99</v>
      </c>
      <c r="C46" s="8" t="s">
        <v>83</v>
      </c>
      <c r="D46" s="8" t="s">
        <v>24</v>
      </c>
      <c r="E46" s="9">
        <v>1</v>
      </c>
      <c r="F46" s="8" t="s">
        <v>54</v>
      </c>
      <c r="G46" s="8" t="s">
        <v>40</v>
      </c>
      <c r="H46" s="8" t="s">
        <v>41</v>
      </c>
      <c r="I46" s="10">
        <v>30159000</v>
      </c>
      <c r="J46" s="10">
        <v>0</v>
      </c>
      <c r="K46" s="10">
        <v>257809</v>
      </c>
      <c r="L46" s="10">
        <v>257809</v>
      </c>
      <c r="M46" s="10">
        <v>0</v>
      </c>
      <c r="N46" s="10">
        <v>44450</v>
      </c>
      <c r="O46" s="7" t="s">
        <v>42</v>
      </c>
      <c r="P46" s="13">
        <v>2.7000000000000001E-3</v>
      </c>
      <c r="Q46" s="14">
        <v>35.284410000000001</v>
      </c>
      <c r="R46" s="14">
        <v>35.284410000000001</v>
      </c>
      <c r="S46" s="14" t="s">
        <v>3401</v>
      </c>
      <c r="T46" s="10">
        <v>35</v>
      </c>
      <c r="U46" s="10">
        <v>32</v>
      </c>
      <c r="V46" s="7" t="s">
        <v>84</v>
      </c>
      <c r="W46" s="7" t="s">
        <v>85</v>
      </c>
      <c r="X46" s="7" t="s">
        <v>86</v>
      </c>
      <c r="Y46" s="7" t="s">
        <v>87</v>
      </c>
    </row>
    <row r="47" spans="1:25" x14ac:dyDescent="0.25">
      <c r="A47" s="6">
        <v>91</v>
      </c>
      <c r="B47" s="7" t="s">
        <v>100</v>
      </c>
      <c r="C47" s="8" t="s">
        <v>83</v>
      </c>
      <c r="D47" s="8" t="s">
        <v>24</v>
      </c>
      <c r="E47" s="9">
        <v>1</v>
      </c>
      <c r="F47" s="8" t="s">
        <v>54</v>
      </c>
      <c r="G47" s="8" t="s">
        <v>40</v>
      </c>
      <c r="H47" s="8" t="s">
        <v>41</v>
      </c>
      <c r="I47" s="10">
        <v>110740</v>
      </c>
      <c r="J47" s="10">
        <v>0</v>
      </c>
      <c r="K47" s="10">
        <v>1240</v>
      </c>
      <c r="L47" s="10">
        <v>1240</v>
      </c>
      <c r="M47" s="10">
        <v>0</v>
      </c>
      <c r="N47" s="10">
        <v>214</v>
      </c>
      <c r="O47" s="7" t="s">
        <v>42</v>
      </c>
      <c r="P47" s="13">
        <v>2.7000000000000001E-3</v>
      </c>
      <c r="Q47" s="14">
        <v>0.1698732</v>
      </c>
      <c r="R47" s="14">
        <v>0.1698732</v>
      </c>
      <c r="S47" s="14" t="s">
        <v>3401</v>
      </c>
      <c r="T47" s="10">
        <v>0</v>
      </c>
      <c r="U47" s="10">
        <v>0</v>
      </c>
      <c r="V47" s="7" t="s">
        <v>84</v>
      </c>
      <c r="W47" s="7" t="s">
        <v>85</v>
      </c>
      <c r="X47" s="7" t="s">
        <v>86</v>
      </c>
      <c r="Y47" s="7" t="s">
        <v>87</v>
      </c>
    </row>
    <row r="48" spans="1:25" x14ac:dyDescent="0.25">
      <c r="A48" s="6">
        <v>92</v>
      </c>
      <c r="B48" s="7" t="s">
        <v>101</v>
      </c>
      <c r="C48" s="8" t="s">
        <v>83</v>
      </c>
      <c r="D48" s="8" t="s">
        <v>24</v>
      </c>
      <c r="E48" s="9">
        <v>1</v>
      </c>
      <c r="F48" s="8" t="s">
        <v>54</v>
      </c>
      <c r="G48" s="8" t="s">
        <v>40</v>
      </c>
      <c r="H48" s="8" t="s">
        <v>41</v>
      </c>
      <c r="I48" s="10">
        <v>105000</v>
      </c>
      <c r="J48" s="10">
        <v>0</v>
      </c>
      <c r="K48" s="10">
        <v>1753</v>
      </c>
      <c r="L48" s="10">
        <v>1753</v>
      </c>
      <c r="M48" s="10">
        <v>0</v>
      </c>
      <c r="N48" s="10">
        <v>302</v>
      </c>
      <c r="O48" s="7" t="s">
        <v>42</v>
      </c>
      <c r="P48" s="13">
        <v>2.7000000000000001E-3</v>
      </c>
      <c r="Q48" s="14">
        <v>0.23972760000000001</v>
      </c>
      <c r="R48" s="14">
        <v>0.23972760000000001</v>
      </c>
      <c r="S48" s="14" t="s">
        <v>3401</v>
      </c>
      <c r="T48" s="10">
        <v>0</v>
      </c>
      <c r="U48" s="10">
        <v>0</v>
      </c>
      <c r="V48" s="7" t="s">
        <v>84</v>
      </c>
      <c r="W48" s="7" t="s">
        <v>85</v>
      </c>
      <c r="X48" s="7" t="s">
        <v>86</v>
      </c>
      <c r="Y48" s="7" t="s">
        <v>87</v>
      </c>
    </row>
    <row r="49" spans="1:25" x14ac:dyDescent="0.25">
      <c r="A49" s="6">
        <v>95</v>
      </c>
      <c r="B49" s="7" t="s">
        <v>102</v>
      </c>
      <c r="C49" s="8" t="s">
        <v>83</v>
      </c>
      <c r="D49" s="8" t="s">
        <v>24</v>
      </c>
      <c r="E49" s="9">
        <v>1</v>
      </c>
      <c r="F49" s="8" t="s">
        <v>54</v>
      </c>
      <c r="G49" s="8" t="s">
        <v>40</v>
      </c>
      <c r="H49" s="8" t="s">
        <v>41</v>
      </c>
      <c r="I49" s="10">
        <v>44000</v>
      </c>
      <c r="J49" s="10">
        <v>0</v>
      </c>
      <c r="K49" s="10">
        <v>667</v>
      </c>
      <c r="L49" s="10">
        <v>667</v>
      </c>
      <c r="M49" s="10">
        <v>0</v>
      </c>
      <c r="N49" s="10">
        <v>121</v>
      </c>
      <c r="O49" s="7" t="s">
        <v>42</v>
      </c>
      <c r="P49" s="13">
        <v>2.7000000000000001E-3</v>
      </c>
      <c r="Q49" s="14">
        <v>9.6049800000000005E-2</v>
      </c>
      <c r="R49" s="14">
        <v>9.6049800000000005E-2</v>
      </c>
      <c r="S49" s="14" t="s">
        <v>3401</v>
      </c>
      <c r="T49" s="10">
        <v>0</v>
      </c>
      <c r="U49" s="10">
        <v>0</v>
      </c>
      <c r="V49" s="7" t="s">
        <v>84</v>
      </c>
      <c r="W49" s="7" t="s">
        <v>85</v>
      </c>
      <c r="X49" s="7" t="s">
        <v>86</v>
      </c>
      <c r="Y49" s="7" t="s">
        <v>87</v>
      </c>
    </row>
    <row r="50" spans="1:25" x14ac:dyDescent="0.25">
      <c r="A50" s="6">
        <v>96</v>
      </c>
      <c r="B50" s="7" t="s">
        <v>103</v>
      </c>
      <c r="C50" s="8" t="s">
        <v>83</v>
      </c>
      <c r="D50" s="8" t="s">
        <v>24</v>
      </c>
      <c r="E50" s="9">
        <v>1</v>
      </c>
      <c r="F50" s="8" t="s">
        <v>45</v>
      </c>
      <c r="G50" s="8" t="s">
        <v>26</v>
      </c>
      <c r="H50" s="8" t="s">
        <v>27</v>
      </c>
      <c r="I50" s="10">
        <v>84421000</v>
      </c>
      <c r="J50" s="10">
        <v>0</v>
      </c>
      <c r="K50" s="10">
        <v>1538083</v>
      </c>
      <c r="L50" s="10">
        <v>1538083</v>
      </c>
      <c r="M50" s="10">
        <v>0</v>
      </c>
      <c r="N50" s="10">
        <v>1538083</v>
      </c>
      <c r="O50" s="7" t="s">
        <v>28</v>
      </c>
      <c r="P50" s="13" t="s">
        <v>3401</v>
      </c>
      <c r="Q50" s="14">
        <v>0.46142490000000003</v>
      </c>
      <c r="R50" s="14">
        <v>0.46142490000000003</v>
      </c>
      <c r="S50" s="14" t="s">
        <v>3401</v>
      </c>
      <c r="T50" s="10">
        <v>0</v>
      </c>
      <c r="U50" s="10">
        <v>0</v>
      </c>
      <c r="V50" s="7" t="s">
        <v>84</v>
      </c>
      <c r="W50" s="7" t="s">
        <v>85</v>
      </c>
      <c r="X50" s="7" t="s">
        <v>104</v>
      </c>
      <c r="Y50" s="7" t="s">
        <v>87</v>
      </c>
    </row>
    <row r="51" spans="1:25" x14ac:dyDescent="0.25">
      <c r="A51" s="6">
        <v>99</v>
      </c>
      <c r="B51" s="7" t="s">
        <v>105</v>
      </c>
      <c r="C51" s="8" t="s">
        <v>106</v>
      </c>
      <c r="D51" s="8" t="s">
        <v>24</v>
      </c>
      <c r="E51" s="9">
        <v>1</v>
      </c>
      <c r="F51" s="8" t="s">
        <v>45</v>
      </c>
      <c r="G51" s="8" t="s">
        <v>26</v>
      </c>
      <c r="H51" s="8" t="s">
        <v>27</v>
      </c>
      <c r="I51" s="10">
        <v>19473787</v>
      </c>
      <c r="J51" s="10">
        <v>0</v>
      </c>
      <c r="K51" s="10">
        <v>536850</v>
      </c>
      <c r="L51" s="10">
        <v>536850</v>
      </c>
      <c r="M51" s="10">
        <v>0</v>
      </c>
      <c r="N51" s="10">
        <v>523758</v>
      </c>
      <c r="O51" s="7" t="s">
        <v>28</v>
      </c>
      <c r="P51" s="13" t="s">
        <v>3401</v>
      </c>
      <c r="Q51" s="14">
        <v>0.1571274</v>
      </c>
      <c r="R51" s="14">
        <v>0.15792120000000001</v>
      </c>
      <c r="S51" s="14" t="s">
        <v>3401</v>
      </c>
      <c r="T51" s="10">
        <v>0</v>
      </c>
      <c r="U51" s="10">
        <v>0</v>
      </c>
      <c r="V51" s="7" t="s">
        <v>46</v>
      </c>
      <c r="W51" s="7" t="s">
        <v>107</v>
      </c>
      <c r="X51" s="7" t="s">
        <v>108</v>
      </c>
      <c r="Y51" s="7" t="s">
        <v>98</v>
      </c>
    </row>
    <row r="52" spans="1:25" x14ac:dyDescent="0.25">
      <c r="A52" s="6">
        <v>99</v>
      </c>
      <c r="B52" s="7" t="s">
        <v>105</v>
      </c>
      <c r="C52" s="8" t="s">
        <v>106</v>
      </c>
      <c r="D52" s="8" t="s">
        <v>24</v>
      </c>
      <c r="E52" s="9">
        <v>1</v>
      </c>
      <c r="F52" s="8" t="s">
        <v>45</v>
      </c>
      <c r="G52" s="8" t="s">
        <v>40</v>
      </c>
      <c r="H52" s="8" t="s">
        <v>41</v>
      </c>
      <c r="I52" s="10">
        <v>213</v>
      </c>
      <c r="J52" s="10">
        <v>0</v>
      </c>
      <c r="K52" s="10">
        <v>6</v>
      </c>
      <c r="L52" s="10">
        <v>6</v>
      </c>
      <c r="M52" s="10">
        <v>0</v>
      </c>
      <c r="N52" s="10">
        <v>1</v>
      </c>
      <c r="O52" s="7" t="s">
        <v>42</v>
      </c>
      <c r="P52" s="13">
        <v>2.7000000000000001E-3</v>
      </c>
      <c r="Q52" s="14">
        <v>7.938E-4</v>
      </c>
      <c r="R52" s="14">
        <v>0.15792120000000001</v>
      </c>
      <c r="S52" s="14" t="s">
        <v>3401</v>
      </c>
      <c r="T52" s="10">
        <v>0</v>
      </c>
      <c r="U52" s="10">
        <v>0</v>
      </c>
      <c r="V52" s="7" t="s">
        <v>46</v>
      </c>
      <c r="W52" s="7" t="s">
        <v>107</v>
      </c>
      <c r="X52" s="7" t="s">
        <v>108</v>
      </c>
      <c r="Y52" s="7" t="s">
        <v>98</v>
      </c>
    </row>
    <row r="53" spans="1:25" x14ac:dyDescent="0.25">
      <c r="A53" s="6">
        <v>108</v>
      </c>
      <c r="B53" s="7" t="s">
        <v>109</v>
      </c>
      <c r="C53" s="8" t="s">
        <v>110</v>
      </c>
      <c r="D53" s="8" t="s">
        <v>24</v>
      </c>
      <c r="E53" s="9">
        <v>1</v>
      </c>
      <c r="F53" s="8" t="s">
        <v>34</v>
      </c>
      <c r="G53" s="8" t="s">
        <v>76</v>
      </c>
      <c r="H53" s="8" t="s">
        <v>36</v>
      </c>
      <c r="I53" s="10">
        <v>1580566420</v>
      </c>
      <c r="J53" s="10">
        <v>0</v>
      </c>
      <c r="K53" s="10">
        <v>17461454</v>
      </c>
      <c r="L53" s="10">
        <v>17461454</v>
      </c>
      <c r="M53" s="10">
        <v>0</v>
      </c>
      <c r="N53" s="10">
        <v>989138</v>
      </c>
      <c r="O53" s="7" t="s">
        <v>37</v>
      </c>
      <c r="P53" s="13">
        <v>2.7506237754489201E-3</v>
      </c>
      <c r="Q53" s="14">
        <v>937.97735999999998</v>
      </c>
      <c r="R53" s="14">
        <v>937.98563999999999</v>
      </c>
      <c r="S53" s="14">
        <v>1244.076</v>
      </c>
      <c r="T53" s="10">
        <v>1244</v>
      </c>
      <c r="U53" s="10">
        <v>1129</v>
      </c>
      <c r="V53" s="7" t="s">
        <v>65</v>
      </c>
      <c r="W53" s="7" t="s">
        <v>77</v>
      </c>
      <c r="X53" s="7" t="s">
        <v>78</v>
      </c>
      <c r="Y53" s="7" t="s">
        <v>79</v>
      </c>
    </row>
    <row r="54" spans="1:25" x14ac:dyDescent="0.25">
      <c r="A54" s="6">
        <v>108</v>
      </c>
      <c r="B54" s="7" t="s">
        <v>109</v>
      </c>
      <c r="C54" s="8" t="s">
        <v>110</v>
      </c>
      <c r="D54" s="8" t="s">
        <v>24</v>
      </c>
      <c r="E54" s="9">
        <v>1</v>
      </c>
      <c r="F54" s="8" t="s">
        <v>34</v>
      </c>
      <c r="G54" s="8" t="s">
        <v>26</v>
      </c>
      <c r="H54" s="8" t="s">
        <v>27</v>
      </c>
      <c r="I54" s="10">
        <v>13935580</v>
      </c>
      <c r="J54" s="10">
        <v>0</v>
      </c>
      <c r="K54" s="10">
        <v>154481</v>
      </c>
      <c r="L54" s="10">
        <v>154481</v>
      </c>
      <c r="M54" s="10">
        <v>0</v>
      </c>
      <c r="N54" s="10">
        <v>140108</v>
      </c>
      <c r="O54" s="7" t="s">
        <v>28</v>
      </c>
      <c r="P54" s="13" t="s">
        <v>3401</v>
      </c>
      <c r="Q54" s="14">
        <v>8.2804000000000003E-3</v>
      </c>
      <c r="R54" s="14">
        <v>937.98563999999999</v>
      </c>
      <c r="S54" s="14">
        <v>1244.076</v>
      </c>
      <c r="T54" s="10">
        <v>0</v>
      </c>
      <c r="U54" s="10">
        <v>0</v>
      </c>
      <c r="V54" s="7" t="s">
        <v>65</v>
      </c>
      <c r="W54" s="7" t="s">
        <v>77</v>
      </c>
      <c r="X54" s="7" t="s">
        <v>78</v>
      </c>
      <c r="Y54" s="7" t="s">
        <v>79</v>
      </c>
    </row>
    <row r="55" spans="1:25" x14ac:dyDescent="0.25">
      <c r="A55" s="6">
        <v>109</v>
      </c>
      <c r="B55" s="7" t="s">
        <v>111</v>
      </c>
      <c r="C55" s="8" t="s">
        <v>83</v>
      </c>
      <c r="D55" s="8" t="s">
        <v>24</v>
      </c>
      <c r="E55" s="9">
        <v>1</v>
      </c>
      <c r="F55" s="8" t="s">
        <v>54</v>
      </c>
      <c r="G55" s="8" t="s">
        <v>40</v>
      </c>
      <c r="H55" s="8" t="s">
        <v>41</v>
      </c>
      <c r="I55" s="10">
        <v>18122000</v>
      </c>
      <c r="J55" s="10">
        <v>0</v>
      </c>
      <c r="K55" s="10">
        <v>173149</v>
      </c>
      <c r="L55" s="10">
        <v>173149</v>
      </c>
      <c r="M55" s="10">
        <v>0</v>
      </c>
      <c r="N55" s="10">
        <v>29802</v>
      </c>
      <c r="O55" s="7" t="s">
        <v>42</v>
      </c>
      <c r="P55" s="13">
        <v>2.7000000000000001E-3</v>
      </c>
      <c r="Q55" s="14">
        <v>23.656828000000001</v>
      </c>
      <c r="R55" s="14">
        <v>23.656828000000001</v>
      </c>
      <c r="S55" s="14" t="s">
        <v>3401</v>
      </c>
      <c r="T55" s="10">
        <v>24</v>
      </c>
      <c r="U55" s="10">
        <v>21</v>
      </c>
      <c r="V55" s="7" t="s">
        <v>84</v>
      </c>
      <c r="W55" s="7" t="s">
        <v>85</v>
      </c>
      <c r="X55" s="7" t="s">
        <v>86</v>
      </c>
      <c r="Y55" s="7" t="s">
        <v>87</v>
      </c>
    </row>
    <row r="56" spans="1:25" x14ac:dyDescent="0.25">
      <c r="A56" s="6">
        <v>113</v>
      </c>
      <c r="B56" s="7" t="s">
        <v>112</v>
      </c>
      <c r="C56" s="8" t="s">
        <v>113</v>
      </c>
      <c r="D56" s="8" t="s">
        <v>24</v>
      </c>
      <c r="E56" s="9">
        <v>1</v>
      </c>
      <c r="F56" s="8" t="s">
        <v>34</v>
      </c>
      <c r="G56" s="8" t="s">
        <v>76</v>
      </c>
      <c r="H56" s="8" t="s">
        <v>36</v>
      </c>
      <c r="I56" s="10">
        <v>2427927442</v>
      </c>
      <c r="J56" s="10">
        <v>0</v>
      </c>
      <c r="K56" s="10">
        <v>26847668</v>
      </c>
      <c r="L56" s="10">
        <v>26847668</v>
      </c>
      <c r="M56" s="10">
        <v>0</v>
      </c>
      <c r="N56" s="10">
        <v>1462614</v>
      </c>
      <c r="O56" s="7" t="s">
        <v>37</v>
      </c>
      <c r="P56" s="13">
        <v>1.0463542807603299E-2</v>
      </c>
      <c r="Q56" s="14">
        <v>1026.356</v>
      </c>
      <c r="R56" s="14">
        <v>1026.615</v>
      </c>
      <c r="S56" s="14">
        <v>1334.0989999999999</v>
      </c>
      <c r="T56" s="10">
        <v>1334</v>
      </c>
      <c r="U56" s="10">
        <v>1210</v>
      </c>
      <c r="V56" s="7" t="s">
        <v>46</v>
      </c>
      <c r="W56" s="7" t="s">
        <v>114</v>
      </c>
      <c r="X56" s="7" t="s">
        <v>115</v>
      </c>
      <c r="Y56" s="7" t="s">
        <v>49</v>
      </c>
    </row>
    <row r="57" spans="1:25" x14ac:dyDescent="0.25">
      <c r="A57" s="6">
        <v>113</v>
      </c>
      <c r="B57" s="7" t="s">
        <v>112</v>
      </c>
      <c r="C57" s="8" t="s">
        <v>113</v>
      </c>
      <c r="D57" s="8" t="s">
        <v>24</v>
      </c>
      <c r="E57" s="9">
        <v>1</v>
      </c>
      <c r="F57" s="8" t="s">
        <v>34</v>
      </c>
      <c r="G57" s="8" t="s">
        <v>26</v>
      </c>
      <c r="H57" s="8" t="s">
        <v>27</v>
      </c>
      <c r="I57" s="10">
        <v>195709</v>
      </c>
      <c r="J57" s="10">
        <v>0</v>
      </c>
      <c r="K57" s="10">
        <v>2182</v>
      </c>
      <c r="L57" s="10">
        <v>2182</v>
      </c>
      <c r="M57" s="10">
        <v>0</v>
      </c>
      <c r="N57" s="10">
        <v>2536</v>
      </c>
      <c r="O57" s="7" t="s">
        <v>28</v>
      </c>
      <c r="P57" s="13" t="s">
        <v>3401</v>
      </c>
      <c r="Q57" s="14">
        <v>3.65E-5</v>
      </c>
      <c r="R57" s="14">
        <v>1026.615</v>
      </c>
      <c r="S57" s="14">
        <v>1334.0989999999999</v>
      </c>
      <c r="T57" s="10">
        <v>0</v>
      </c>
      <c r="U57" s="10">
        <v>0</v>
      </c>
      <c r="V57" s="7" t="s">
        <v>46</v>
      </c>
      <c r="W57" s="7" t="s">
        <v>114</v>
      </c>
      <c r="X57" s="7" t="s">
        <v>115</v>
      </c>
      <c r="Y57" s="7" t="s">
        <v>49</v>
      </c>
    </row>
    <row r="58" spans="1:25" x14ac:dyDescent="0.25">
      <c r="A58" s="6">
        <v>113</v>
      </c>
      <c r="B58" s="7" t="s">
        <v>112</v>
      </c>
      <c r="C58" s="8" t="s">
        <v>113</v>
      </c>
      <c r="D58" s="8" t="s">
        <v>24</v>
      </c>
      <c r="E58" s="9">
        <v>1</v>
      </c>
      <c r="F58" s="8" t="s">
        <v>34</v>
      </c>
      <c r="G58" s="8" t="s">
        <v>40</v>
      </c>
      <c r="H58" s="8" t="s">
        <v>41</v>
      </c>
      <c r="I58" s="10">
        <v>4043849</v>
      </c>
      <c r="J58" s="10">
        <v>0</v>
      </c>
      <c r="K58" s="10">
        <v>45080</v>
      </c>
      <c r="L58" s="10">
        <v>45080</v>
      </c>
      <c r="M58" s="10">
        <v>0</v>
      </c>
      <c r="N58" s="10">
        <v>8386</v>
      </c>
      <c r="O58" s="7" t="s">
        <v>42</v>
      </c>
      <c r="P58" s="13">
        <v>2.6999999999999902E-3</v>
      </c>
      <c r="Q58" s="14">
        <v>0.25904250000000001</v>
      </c>
      <c r="R58" s="14">
        <v>1026.615</v>
      </c>
      <c r="S58" s="14">
        <v>1334.0989999999999</v>
      </c>
      <c r="T58" s="10">
        <v>0</v>
      </c>
      <c r="U58" s="10">
        <v>0</v>
      </c>
      <c r="V58" s="7" t="s">
        <v>46</v>
      </c>
      <c r="W58" s="7" t="s">
        <v>114</v>
      </c>
      <c r="X58" s="7" t="s">
        <v>115</v>
      </c>
      <c r="Y58" s="7" t="s">
        <v>49</v>
      </c>
    </row>
    <row r="59" spans="1:25" x14ac:dyDescent="0.25">
      <c r="A59" s="6">
        <v>114</v>
      </c>
      <c r="B59" s="7" t="s">
        <v>116</v>
      </c>
      <c r="C59" s="8" t="s">
        <v>113</v>
      </c>
      <c r="D59" s="8" t="s">
        <v>24</v>
      </c>
      <c r="E59" s="9">
        <v>1</v>
      </c>
      <c r="F59" s="8" t="s">
        <v>45</v>
      </c>
      <c r="G59" s="8" t="s">
        <v>40</v>
      </c>
      <c r="H59" s="8" t="s">
        <v>41</v>
      </c>
      <c r="I59" s="10">
        <v>84000</v>
      </c>
      <c r="J59" s="10">
        <v>0</v>
      </c>
      <c r="K59" s="10">
        <v>2726</v>
      </c>
      <c r="L59" s="10">
        <v>2726</v>
      </c>
      <c r="M59" s="10">
        <v>0</v>
      </c>
      <c r="N59" s="10">
        <v>468</v>
      </c>
      <c r="O59" s="7" t="s">
        <v>42</v>
      </c>
      <c r="P59" s="13">
        <v>2.7000000000000001E-3</v>
      </c>
      <c r="Q59" s="14">
        <v>0.37149840000000001</v>
      </c>
      <c r="R59" s="14">
        <v>0.37149840000000001</v>
      </c>
      <c r="S59" s="14" t="s">
        <v>3401</v>
      </c>
      <c r="T59" s="10">
        <v>0</v>
      </c>
      <c r="U59" s="10">
        <v>0</v>
      </c>
      <c r="V59" s="7" t="s">
        <v>46</v>
      </c>
      <c r="W59" s="7" t="s">
        <v>114</v>
      </c>
      <c r="X59" s="7" t="s">
        <v>115</v>
      </c>
      <c r="Y59" s="7" t="s">
        <v>49</v>
      </c>
    </row>
    <row r="60" spans="1:25" x14ac:dyDescent="0.25">
      <c r="A60" s="6">
        <v>116</v>
      </c>
      <c r="B60" s="7" t="s">
        <v>117</v>
      </c>
      <c r="C60" s="8" t="s">
        <v>113</v>
      </c>
      <c r="D60" s="8" t="s">
        <v>24</v>
      </c>
      <c r="E60" s="9">
        <v>1</v>
      </c>
      <c r="F60" s="8" t="s">
        <v>45</v>
      </c>
      <c r="G60" s="8" t="s">
        <v>26</v>
      </c>
      <c r="H60" s="8" t="s">
        <v>27</v>
      </c>
      <c r="I60" s="10">
        <v>2987000</v>
      </c>
      <c r="J60" s="10">
        <v>0</v>
      </c>
      <c r="K60" s="10">
        <v>85147</v>
      </c>
      <c r="L60" s="10">
        <v>85147</v>
      </c>
      <c r="M60" s="10">
        <v>0</v>
      </c>
      <c r="N60" s="10">
        <v>81995</v>
      </c>
      <c r="O60" s="7" t="s">
        <v>28</v>
      </c>
      <c r="P60" s="13" t="s">
        <v>3401</v>
      </c>
      <c r="Q60" s="14">
        <v>2.4598499999999999E-2</v>
      </c>
      <c r="R60" s="14">
        <v>0.47090759999999998</v>
      </c>
      <c r="S60" s="14">
        <v>0.502</v>
      </c>
      <c r="T60" s="10">
        <v>0</v>
      </c>
      <c r="U60" s="10">
        <v>0</v>
      </c>
      <c r="V60" s="7" t="s">
        <v>46</v>
      </c>
      <c r="W60" s="7" t="s">
        <v>114</v>
      </c>
      <c r="X60" s="7" t="s">
        <v>115</v>
      </c>
      <c r="Y60" s="7" t="s">
        <v>49</v>
      </c>
    </row>
    <row r="61" spans="1:25" x14ac:dyDescent="0.25">
      <c r="A61" s="6">
        <v>116</v>
      </c>
      <c r="B61" s="7" t="s">
        <v>117</v>
      </c>
      <c r="C61" s="8" t="s">
        <v>113</v>
      </c>
      <c r="D61" s="8" t="s">
        <v>24</v>
      </c>
      <c r="E61" s="9">
        <v>1</v>
      </c>
      <c r="F61" s="8" t="s">
        <v>34</v>
      </c>
      <c r="G61" s="8" t="s">
        <v>26</v>
      </c>
      <c r="H61" s="8" t="s">
        <v>27</v>
      </c>
      <c r="I61" s="10">
        <v>133018000</v>
      </c>
      <c r="J61" s="10">
        <v>0</v>
      </c>
      <c r="K61" s="10">
        <v>1548384</v>
      </c>
      <c r="L61" s="10">
        <v>1548384</v>
      </c>
      <c r="M61" s="10">
        <v>0</v>
      </c>
      <c r="N61" s="10">
        <v>1487697</v>
      </c>
      <c r="O61" s="7" t="s">
        <v>28</v>
      </c>
      <c r="P61" s="13" t="s">
        <v>3401</v>
      </c>
      <c r="Q61" s="14">
        <v>0.44630910000000001</v>
      </c>
      <c r="R61" s="14">
        <v>0.47090759999999998</v>
      </c>
      <c r="S61" s="14">
        <v>0.502</v>
      </c>
      <c r="T61" s="10">
        <v>0</v>
      </c>
      <c r="U61" s="10">
        <v>0</v>
      </c>
      <c r="V61" s="7" t="s">
        <v>46</v>
      </c>
      <c r="W61" s="7" t="s">
        <v>114</v>
      </c>
      <c r="X61" s="7" t="s">
        <v>115</v>
      </c>
      <c r="Y61" s="7" t="s">
        <v>49</v>
      </c>
    </row>
    <row r="62" spans="1:25" x14ac:dyDescent="0.25">
      <c r="A62" s="6">
        <v>117</v>
      </c>
      <c r="B62" s="7" t="s">
        <v>118</v>
      </c>
      <c r="C62" s="8" t="s">
        <v>113</v>
      </c>
      <c r="D62" s="8" t="s">
        <v>24</v>
      </c>
      <c r="E62" s="9">
        <v>1</v>
      </c>
      <c r="F62" s="8" t="s">
        <v>25</v>
      </c>
      <c r="G62" s="8" t="s">
        <v>26</v>
      </c>
      <c r="H62" s="8" t="s">
        <v>27</v>
      </c>
      <c r="I62" s="10">
        <v>692869000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7" t="s">
        <v>28</v>
      </c>
      <c r="P62" s="13" t="s">
        <v>3401</v>
      </c>
      <c r="Q62" s="14">
        <v>0</v>
      </c>
      <c r="R62" s="14">
        <v>6.5812917000000004</v>
      </c>
      <c r="S62" s="14">
        <v>5.3449999999999998</v>
      </c>
      <c r="T62" s="10">
        <v>0</v>
      </c>
      <c r="U62" s="10">
        <v>0</v>
      </c>
      <c r="V62" s="7" t="s">
        <v>46</v>
      </c>
      <c r="W62" s="7" t="s">
        <v>114</v>
      </c>
      <c r="X62" s="7" t="s">
        <v>115</v>
      </c>
      <c r="Y62" s="7" t="s">
        <v>49</v>
      </c>
    </row>
    <row r="63" spans="1:25" x14ac:dyDescent="0.25">
      <c r="A63" s="6">
        <v>117</v>
      </c>
      <c r="B63" s="7" t="s">
        <v>118</v>
      </c>
      <c r="C63" s="8" t="s">
        <v>113</v>
      </c>
      <c r="D63" s="8" t="s">
        <v>24</v>
      </c>
      <c r="E63" s="9">
        <v>1</v>
      </c>
      <c r="F63" s="8" t="s">
        <v>119</v>
      </c>
      <c r="G63" s="8" t="s">
        <v>26</v>
      </c>
      <c r="H63" s="8" t="s">
        <v>27</v>
      </c>
      <c r="I63" s="10">
        <v>398182000</v>
      </c>
      <c r="J63" s="10">
        <v>0</v>
      </c>
      <c r="K63" s="10">
        <v>4386286</v>
      </c>
      <c r="L63" s="10">
        <v>4386286</v>
      </c>
      <c r="M63" s="10">
        <v>0</v>
      </c>
      <c r="N63" s="10">
        <v>4208850</v>
      </c>
      <c r="O63" s="7" t="s">
        <v>28</v>
      </c>
      <c r="P63" s="13" t="s">
        <v>3401</v>
      </c>
      <c r="Q63" s="14">
        <v>1.2626550000000001</v>
      </c>
      <c r="R63" s="14">
        <v>6.5812917000000004</v>
      </c>
      <c r="S63" s="14">
        <v>5.3449999999999998</v>
      </c>
      <c r="T63" s="10">
        <v>1</v>
      </c>
      <c r="U63" s="10">
        <v>1</v>
      </c>
      <c r="V63" s="7" t="s">
        <v>46</v>
      </c>
      <c r="W63" s="7" t="s">
        <v>114</v>
      </c>
      <c r="X63" s="7" t="s">
        <v>115</v>
      </c>
      <c r="Y63" s="7" t="s">
        <v>49</v>
      </c>
    </row>
    <row r="64" spans="1:25" x14ac:dyDescent="0.25">
      <c r="A64" s="6">
        <v>117</v>
      </c>
      <c r="B64" s="7" t="s">
        <v>118</v>
      </c>
      <c r="C64" s="8" t="s">
        <v>113</v>
      </c>
      <c r="D64" s="8" t="s">
        <v>24</v>
      </c>
      <c r="E64" s="9">
        <v>1</v>
      </c>
      <c r="F64" s="8" t="s">
        <v>33</v>
      </c>
      <c r="G64" s="8" t="s">
        <v>26</v>
      </c>
      <c r="H64" s="8" t="s">
        <v>27</v>
      </c>
      <c r="I64" s="10">
        <v>1475759000</v>
      </c>
      <c r="J64" s="10">
        <v>0</v>
      </c>
      <c r="K64" s="10">
        <v>18401924</v>
      </c>
      <c r="L64" s="10">
        <v>18401924</v>
      </c>
      <c r="M64" s="10">
        <v>0</v>
      </c>
      <c r="N64" s="10">
        <v>17614654</v>
      </c>
      <c r="O64" s="7" t="s">
        <v>28</v>
      </c>
      <c r="P64" s="13" t="s">
        <v>3401</v>
      </c>
      <c r="Q64" s="14">
        <v>5.2843961999999998</v>
      </c>
      <c r="R64" s="14">
        <v>6.5812917000000004</v>
      </c>
      <c r="S64" s="14">
        <v>5.3449999999999998</v>
      </c>
      <c r="T64" s="10">
        <v>4</v>
      </c>
      <c r="U64" s="10">
        <v>4</v>
      </c>
      <c r="V64" s="7" t="s">
        <v>46</v>
      </c>
      <c r="W64" s="7" t="s">
        <v>114</v>
      </c>
      <c r="X64" s="7" t="s">
        <v>115</v>
      </c>
      <c r="Y64" s="7" t="s">
        <v>49</v>
      </c>
    </row>
    <row r="65" spans="1:25" x14ac:dyDescent="0.25">
      <c r="A65" s="6">
        <v>117</v>
      </c>
      <c r="B65" s="7" t="s">
        <v>118</v>
      </c>
      <c r="C65" s="8" t="s">
        <v>113</v>
      </c>
      <c r="D65" s="8" t="s">
        <v>24</v>
      </c>
      <c r="E65" s="9">
        <v>1</v>
      </c>
      <c r="F65" s="8" t="s">
        <v>45</v>
      </c>
      <c r="G65" s="8" t="s">
        <v>26</v>
      </c>
      <c r="H65" s="8" t="s">
        <v>27</v>
      </c>
      <c r="I65" s="10">
        <v>3219000</v>
      </c>
      <c r="J65" s="10">
        <v>0</v>
      </c>
      <c r="K65" s="10">
        <v>118856</v>
      </c>
      <c r="L65" s="10">
        <v>118856</v>
      </c>
      <c r="M65" s="10">
        <v>0</v>
      </c>
      <c r="N65" s="10">
        <v>114135</v>
      </c>
      <c r="O65" s="7" t="s">
        <v>28</v>
      </c>
      <c r="P65" s="13" t="s">
        <v>3401</v>
      </c>
      <c r="Q65" s="14">
        <v>3.42405E-2</v>
      </c>
      <c r="R65" s="14">
        <v>6.5812917000000004</v>
      </c>
      <c r="S65" s="14">
        <v>5.3449999999999998</v>
      </c>
      <c r="T65" s="10">
        <v>0</v>
      </c>
      <c r="U65" s="10">
        <v>0</v>
      </c>
      <c r="V65" s="7" t="s">
        <v>46</v>
      </c>
      <c r="W65" s="7" t="s">
        <v>114</v>
      </c>
      <c r="X65" s="7" t="s">
        <v>115</v>
      </c>
      <c r="Y65" s="7" t="s">
        <v>49</v>
      </c>
    </row>
    <row r="66" spans="1:25" x14ac:dyDescent="0.25">
      <c r="A66" s="6">
        <v>118</v>
      </c>
      <c r="B66" s="7" t="s">
        <v>120</v>
      </c>
      <c r="C66" s="8" t="s">
        <v>113</v>
      </c>
      <c r="D66" s="8" t="s">
        <v>24</v>
      </c>
      <c r="E66" s="9">
        <v>1</v>
      </c>
      <c r="F66" s="8" t="s">
        <v>45</v>
      </c>
      <c r="G66" s="8" t="s">
        <v>26</v>
      </c>
      <c r="H66" s="8" t="s">
        <v>27</v>
      </c>
      <c r="I66" s="10">
        <v>15748000</v>
      </c>
      <c r="J66" s="10">
        <v>0</v>
      </c>
      <c r="K66" s="10">
        <v>300571</v>
      </c>
      <c r="L66" s="10">
        <v>300571</v>
      </c>
      <c r="M66" s="10">
        <v>0</v>
      </c>
      <c r="N66" s="10">
        <v>285266</v>
      </c>
      <c r="O66" s="7" t="s">
        <v>28</v>
      </c>
      <c r="P66" s="13" t="s">
        <v>3401</v>
      </c>
      <c r="Q66" s="14">
        <v>8.5579799999999998E-2</v>
      </c>
      <c r="R66" s="14">
        <v>8.5579799999999998E-2</v>
      </c>
      <c r="S66" s="14">
        <v>7.1999999999999995E-2</v>
      </c>
      <c r="T66" s="10">
        <v>0</v>
      </c>
      <c r="U66" s="10">
        <v>0</v>
      </c>
      <c r="V66" s="7" t="s">
        <v>46</v>
      </c>
      <c r="W66" s="7" t="s">
        <v>114</v>
      </c>
      <c r="X66" s="7" t="s">
        <v>115</v>
      </c>
      <c r="Y66" s="7" t="s">
        <v>49</v>
      </c>
    </row>
    <row r="67" spans="1:25" x14ac:dyDescent="0.25">
      <c r="A67" s="6">
        <v>120</v>
      </c>
      <c r="B67" s="7" t="s">
        <v>121</v>
      </c>
      <c r="C67" s="8" t="s">
        <v>113</v>
      </c>
      <c r="D67" s="8" t="s">
        <v>24</v>
      </c>
      <c r="E67" s="9">
        <v>1</v>
      </c>
      <c r="F67" s="8" t="s">
        <v>45</v>
      </c>
      <c r="G67" s="8" t="s">
        <v>26</v>
      </c>
      <c r="H67" s="8" t="s">
        <v>27</v>
      </c>
      <c r="I67" s="10">
        <v>154599440</v>
      </c>
      <c r="J67" s="10">
        <v>0</v>
      </c>
      <c r="K67" s="10">
        <v>1833610</v>
      </c>
      <c r="L67" s="10">
        <v>1833610</v>
      </c>
      <c r="M67" s="10">
        <v>0</v>
      </c>
      <c r="N67" s="10">
        <v>1768465</v>
      </c>
      <c r="O67" s="7" t="s">
        <v>28</v>
      </c>
      <c r="P67" s="13" t="s">
        <v>3401</v>
      </c>
      <c r="Q67" s="14">
        <v>0.53053950000000005</v>
      </c>
      <c r="R67" s="14">
        <v>1.7661711</v>
      </c>
      <c r="S67" s="14">
        <v>1.2829999999999999</v>
      </c>
      <c r="T67" s="10">
        <v>0</v>
      </c>
      <c r="U67" s="10">
        <v>0</v>
      </c>
      <c r="V67" s="7" t="s">
        <v>46</v>
      </c>
      <c r="W67" s="7" t="s">
        <v>114</v>
      </c>
      <c r="X67" s="7" t="s">
        <v>115</v>
      </c>
      <c r="Y67" s="7" t="s">
        <v>49</v>
      </c>
    </row>
    <row r="68" spans="1:25" x14ac:dyDescent="0.25">
      <c r="A68" s="6">
        <v>120</v>
      </c>
      <c r="B68" s="7" t="s">
        <v>121</v>
      </c>
      <c r="C68" s="8" t="s">
        <v>113</v>
      </c>
      <c r="D68" s="8" t="s">
        <v>24</v>
      </c>
      <c r="E68" s="9">
        <v>1</v>
      </c>
      <c r="F68" s="8" t="s">
        <v>45</v>
      </c>
      <c r="G68" s="8" t="s">
        <v>40</v>
      </c>
      <c r="H68" s="8" t="s">
        <v>41</v>
      </c>
      <c r="I68" s="10">
        <v>330560</v>
      </c>
      <c r="J68" s="10">
        <v>0</v>
      </c>
      <c r="K68" s="10">
        <v>4246</v>
      </c>
      <c r="L68" s="10">
        <v>4246</v>
      </c>
      <c r="M68" s="10">
        <v>0</v>
      </c>
      <c r="N68" s="10">
        <v>735</v>
      </c>
      <c r="O68" s="7" t="s">
        <v>42</v>
      </c>
      <c r="P68" s="13">
        <v>2.7000000000000001E-3</v>
      </c>
      <c r="Q68" s="14">
        <v>0.58344300000000004</v>
      </c>
      <c r="R68" s="14">
        <v>1.7661711</v>
      </c>
      <c r="S68" s="14">
        <v>1.2829999999999999</v>
      </c>
      <c r="T68" s="10">
        <v>0</v>
      </c>
      <c r="U68" s="10">
        <v>0</v>
      </c>
      <c r="V68" s="7" t="s">
        <v>46</v>
      </c>
      <c r="W68" s="7" t="s">
        <v>114</v>
      </c>
      <c r="X68" s="7" t="s">
        <v>115</v>
      </c>
      <c r="Y68" s="7" t="s">
        <v>49</v>
      </c>
    </row>
    <row r="69" spans="1:25" x14ac:dyDescent="0.25">
      <c r="A69" s="6">
        <v>120</v>
      </c>
      <c r="B69" s="7" t="s">
        <v>121</v>
      </c>
      <c r="C69" s="8" t="s">
        <v>113</v>
      </c>
      <c r="D69" s="8" t="s">
        <v>24</v>
      </c>
      <c r="E69" s="9">
        <v>1</v>
      </c>
      <c r="F69" s="8" t="s">
        <v>34</v>
      </c>
      <c r="G69" s="8" t="s">
        <v>26</v>
      </c>
      <c r="H69" s="8" t="s">
        <v>27</v>
      </c>
      <c r="I69" s="10">
        <v>205774000</v>
      </c>
      <c r="J69" s="10">
        <v>0</v>
      </c>
      <c r="K69" s="10">
        <v>2252864</v>
      </c>
      <c r="L69" s="10">
        <v>2252864</v>
      </c>
      <c r="M69" s="10">
        <v>0</v>
      </c>
      <c r="N69" s="10">
        <v>2173962</v>
      </c>
      <c r="O69" s="7" t="s">
        <v>28</v>
      </c>
      <c r="P69" s="13" t="s">
        <v>3401</v>
      </c>
      <c r="Q69" s="14">
        <v>0.65218860000000001</v>
      </c>
      <c r="R69" s="14">
        <v>1.7661711</v>
      </c>
      <c r="S69" s="14">
        <v>1.2829999999999999</v>
      </c>
      <c r="T69" s="10">
        <v>0</v>
      </c>
      <c r="U69" s="10">
        <v>0</v>
      </c>
      <c r="V69" s="7" t="s">
        <v>46</v>
      </c>
      <c r="W69" s="7" t="s">
        <v>114</v>
      </c>
      <c r="X69" s="7" t="s">
        <v>115</v>
      </c>
      <c r="Y69" s="7" t="s">
        <v>49</v>
      </c>
    </row>
    <row r="70" spans="1:25" x14ac:dyDescent="0.25">
      <c r="A70" s="6">
        <v>124</v>
      </c>
      <c r="B70" s="7" t="s">
        <v>122</v>
      </c>
      <c r="C70" s="8" t="s">
        <v>113</v>
      </c>
      <c r="D70" s="8" t="s">
        <v>24</v>
      </c>
      <c r="E70" s="9">
        <v>1</v>
      </c>
      <c r="F70" s="8" t="s">
        <v>45</v>
      </c>
      <c r="G70" s="8" t="s">
        <v>26</v>
      </c>
      <c r="H70" s="8" t="s">
        <v>27</v>
      </c>
      <c r="I70" s="10">
        <v>5324000</v>
      </c>
      <c r="J70" s="10">
        <v>0</v>
      </c>
      <c r="K70" s="10">
        <v>81</v>
      </c>
      <c r="L70" s="10">
        <v>81</v>
      </c>
      <c r="M70" s="10">
        <v>0</v>
      </c>
      <c r="N70" s="10">
        <v>81</v>
      </c>
      <c r="O70" s="7" t="s">
        <v>28</v>
      </c>
      <c r="P70" s="13" t="s">
        <v>3401</v>
      </c>
      <c r="Q70" s="14">
        <v>2.4300000000000001E-5</v>
      </c>
      <c r="R70" s="14">
        <v>2.4300000000000001E-5</v>
      </c>
      <c r="S70" s="14">
        <v>0.14799999999999999</v>
      </c>
      <c r="T70" s="10">
        <v>0</v>
      </c>
      <c r="U70" s="10">
        <v>0</v>
      </c>
      <c r="V70" s="7" t="s">
        <v>46</v>
      </c>
      <c r="W70" s="7" t="s">
        <v>123</v>
      </c>
      <c r="X70" s="7" t="s">
        <v>124</v>
      </c>
      <c r="Y70" s="7" t="s">
        <v>49</v>
      </c>
    </row>
    <row r="71" spans="1:25" x14ac:dyDescent="0.25">
      <c r="A71" s="6">
        <v>126</v>
      </c>
      <c r="B71" s="7" t="s">
        <v>125</v>
      </c>
      <c r="C71" s="8" t="s">
        <v>113</v>
      </c>
      <c r="D71" s="8" t="s">
        <v>24</v>
      </c>
      <c r="E71" s="9">
        <v>1</v>
      </c>
      <c r="F71" s="8" t="s">
        <v>45</v>
      </c>
      <c r="G71" s="8" t="s">
        <v>26</v>
      </c>
      <c r="H71" s="8" t="s">
        <v>27</v>
      </c>
      <c r="I71" s="10">
        <v>4907000</v>
      </c>
      <c r="J71" s="10">
        <v>0</v>
      </c>
      <c r="K71" s="10">
        <v>48999</v>
      </c>
      <c r="L71" s="10">
        <v>48999</v>
      </c>
      <c r="M71" s="10">
        <v>0</v>
      </c>
      <c r="N71" s="10">
        <v>47571</v>
      </c>
      <c r="O71" s="7" t="s">
        <v>28</v>
      </c>
      <c r="P71" s="13" t="s">
        <v>3401</v>
      </c>
      <c r="Q71" s="14">
        <v>1.4271300000000001E-2</v>
      </c>
      <c r="R71" s="14">
        <v>2.4061043999999998</v>
      </c>
      <c r="S71" s="14">
        <v>21.648</v>
      </c>
      <c r="T71" s="10">
        <v>0</v>
      </c>
      <c r="U71" s="10">
        <v>0</v>
      </c>
      <c r="V71" s="7" t="s">
        <v>46</v>
      </c>
      <c r="W71" s="7" t="s">
        <v>123</v>
      </c>
      <c r="X71" s="7" t="s">
        <v>124</v>
      </c>
      <c r="Y71" s="7" t="s">
        <v>49</v>
      </c>
    </row>
    <row r="72" spans="1:25" x14ac:dyDescent="0.25">
      <c r="A72" s="6">
        <v>126</v>
      </c>
      <c r="B72" s="7" t="s">
        <v>125</v>
      </c>
      <c r="C72" s="8" t="s">
        <v>113</v>
      </c>
      <c r="D72" s="8" t="s">
        <v>24</v>
      </c>
      <c r="E72" s="9">
        <v>1</v>
      </c>
      <c r="F72" s="8" t="s">
        <v>34</v>
      </c>
      <c r="G72" s="8" t="s">
        <v>26</v>
      </c>
      <c r="H72" s="8" t="s">
        <v>27</v>
      </c>
      <c r="I72" s="10">
        <v>772370000</v>
      </c>
      <c r="J72" s="10">
        <v>0</v>
      </c>
      <c r="K72" s="10">
        <v>8211961</v>
      </c>
      <c r="L72" s="10">
        <v>8211961</v>
      </c>
      <c r="M72" s="10">
        <v>0</v>
      </c>
      <c r="N72" s="10">
        <v>7972777</v>
      </c>
      <c r="O72" s="7" t="s">
        <v>28</v>
      </c>
      <c r="P72" s="13" t="s">
        <v>3401</v>
      </c>
      <c r="Q72" s="14">
        <v>2.3918330999999999</v>
      </c>
      <c r="R72" s="14">
        <v>2.4061043999999998</v>
      </c>
      <c r="S72" s="14">
        <v>21.648</v>
      </c>
      <c r="T72" s="10">
        <v>22</v>
      </c>
      <c r="U72" s="10">
        <v>20</v>
      </c>
      <c r="V72" s="7" t="s">
        <v>46</v>
      </c>
      <c r="W72" s="7" t="s">
        <v>123</v>
      </c>
      <c r="X72" s="7" t="s">
        <v>124</v>
      </c>
      <c r="Y72" s="7" t="s">
        <v>49</v>
      </c>
    </row>
    <row r="73" spans="1:25" x14ac:dyDescent="0.25">
      <c r="A73" s="6">
        <v>127</v>
      </c>
      <c r="B73" s="7" t="s">
        <v>126</v>
      </c>
      <c r="C73" s="8" t="s">
        <v>44</v>
      </c>
      <c r="D73" s="8" t="s">
        <v>24</v>
      </c>
      <c r="E73" s="9">
        <v>1</v>
      </c>
      <c r="F73" s="8" t="s">
        <v>34</v>
      </c>
      <c r="G73" s="8" t="s">
        <v>76</v>
      </c>
      <c r="H73" s="8" t="s">
        <v>36</v>
      </c>
      <c r="I73" s="10">
        <v>2485825363</v>
      </c>
      <c r="J73" s="10">
        <v>0</v>
      </c>
      <c r="K73" s="10">
        <v>26767919</v>
      </c>
      <c r="L73" s="10">
        <v>26767919</v>
      </c>
      <c r="M73" s="10">
        <v>0</v>
      </c>
      <c r="N73" s="10">
        <v>1542745</v>
      </c>
      <c r="O73" s="7" t="s">
        <v>37</v>
      </c>
      <c r="P73" s="13">
        <v>1.9437539580423201E-3</v>
      </c>
      <c r="Q73" s="14">
        <v>1416.8936000000001</v>
      </c>
      <c r="R73" s="14">
        <v>1419.1682000000001</v>
      </c>
      <c r="S73" s="14">
        <v>1529.777</v>
      </c>
      <c r="T73" s="10">
        <v>1527</v>
      </c>
      <c r="U73" s="10">
        <v>1386</v>
      </c>
      <c r="V73" s="7" t="s">
        <v>127</v>
      </c>
      <c r="W73" s="7" t="s">
        <v>77</v>
      </c>
      <c r="X73" s="7" t="s">
        <v>78</v>
      </c>
      <c r="Y73" s="7" t="s">
        <v>79</v>
      </c>
    </row>
    <row r="74" spans="1:25" x14ac:dyDescent="0.25">
      <c r="A74" s="6">
        <v>127</v>
      </c>
      <c r="B74" s="7" t="s">
        <v>126</v>
      </c>
      <c r="C74" s="8" t="s">
        <v>44</v>
      </c>
      <c r="D74" s="8" t="s">
        <v>24</v>
      </c>
      <c r="E74" s="9">
        <v>1</v>
      </c>
      <c r="F74" s="8" t="s">
        <v>34</v>
      </c>
      <c r="G74" s="8" t="s">
        <v>40</v>
      </c>
      <c r="H74" s="8" t="s">
        <v>41</v>
      </c>
      <c r="I74" s="10">
        <v>5439637</v>
      </c>
      <c r="J74" s="10">
        <v>0</v>
      </c>
      <c r="K74" s="10">
        <v>60592</v>
      </c>
      <c r="L74" s="10">
        <v>60592</v>
      </c>
      <c r="M74" s="10">
        <v>0</v>
      </c>
      <c r="N74" s="10">
        <v>10463</v>
      </c>
      <c r="O74" s="7" t="s">
        <v>42</v>
      </c>
      <c r="P74" s="13">
        <v>2.7000000000000001E-3</v>
      </c>
      <c r="Q74" s="14">
        <v>2.2745286</v>
      </c>
      <c r="R74" s="14">
        <v>1419.1682000000001</v>
      </c>
      <c r="S74" s="14">
        <v>1529.777</v>
      </c>
      <c r="T74" s="10">
        <v>2</v>
      </c>
      <c r="U74" s="10">
        <v>2</v>
      </c>
      <c r="V74" s="7" t="s">
        <v>127</v>
      </c>
      <c r="W74" s="7" t="s">
        <v>77</v>
      </c>
      <c r="X74" s="7" t="s">
        <v>78</v>
      </c>
      <c r="Y74" s="7" t="s">
        <v>79</v>
      </c>
    </row>
    <row r="75" spans="1:25" x14ac:dyDescent="0.25">
      <c r="A75" s="6">
        <v>130</v>
      </c>
      <c r="B75" s="7" t="s">
        <v>128</v>
      </c>
      <c r="C75" s="8" t="s">
        <v>129</v>
      </c>
      <c r="D75" s="8" t="s">
        <v>24</v>
      </c>
      <c r="E75" s="9">
        <v>1</v>
      </c>
      <c r="F75" s="8" t="s">
        <v>34</v>
      </c>
      <c r="G75" s="8" t="s">
        <v>81</v>
      </c>
      <c r="H75" s="8" t="s">
        <v>36</v>
      </c>
      <c r="I75" s="10">
        <v>10119127230</v>
      </c>
      <c r="J75" s="10">
        <v>0</v>
      </c>
      <c r="K75" s="10">
        <v>101584242</v>
      </c>
      <c r="L75" s="10">
        <v>101584242</v>
      </c>
      <c r="M75" s="10">
        <v>0</v>
      </c>
      <c r="N75" s="10">
        <v>4151635</v>
      </c>
      <c r="O75" s="7" t="s">
        <v>37</v>
      </c>
      <c r="P75" s="13" t="s">
        <v>3401</v>
      </c>
      <c r="Q75" s="14">
        <v>2270.1414</v>
      </c>
      <c r="R75" s="14">
        <v>2271.5803000000001</v>
      </c>
      <c r="S75" s="14">
        <v>4603.4560000000001</v>
      </c>
      <c r="T75" s="10">
        <v>4601</v>
      </c>
      <c r="U75" s="10">
        <v>4174</v>
      </c>
      <c r="V75" s="7" t="s">
        <v>29</v>
      </c>
      <c r="W75" s="7" t="s">
        <v>129</v>
      </c>
      <c r="X75" s="7" t="s">
        <v>130</v>
      </c>
      <c r="Y75" s="7" t="s">
        <v>131</v>
      </c>
    </row>
    <row r="76" spans="1:25" x14ac:dyDescent="0.25">
      <c r="A76" s="6">
        <v>130</v>
      </c>
      <c r="B76" s="7" t="s">
        <v>128</v>
      </c>
      <c r="C76" s="8" t="s">
        <v>129</v>
      </c>
      <c r="D76" s="8" t="s">
        <v>24</v>
      </c>
      <c r="E76" s="9">
        <v>1</v>
      </c>
      <c r="F76" s="8" t="s">
        <v>34</v>
      </c>
      <c r="G76" s="8" t="s">
        <v>40</v>
      </c>
      <c r="H76" s="8" t="s">
        <v>41</v>
      </c>
      <c r="I76" s="10">
        <v>18033770</v>
      </c>
      <c r="J76" s="10">
        <v>0</v>
      </c>
      <c r="K76" s="10">
        <v>181158</v>
      </c>
      <c r="L76" s="10">
        <v>181158</v>
      </c>
      <c r="M76" s="10">
        <v>0</v>
      </c>
      <c r="N76" s="10">
        <v>31288</v>
      </c>
      <c r="O76" s="7" t="s">
        <v>42</v>
      </c>
      <c r="P76" s="13">
        <v>2.7000000000000001E-3</v>
      </c>
      <c r="Q76" s="14">
        <v>1.4389092000000001</v>
      </c>
      <c r="R76" s="14">
        <v>2271.5803000000001</v>
      </c>
      <c r="S76" s="14">
        <v>4603.4560000000001</v>
      </c>
      <c r="T76" s="10">
        <v>3</v>
      </c>
      <c r="U76" s="10">
        <v>3</v>
      </c>
      <c r="V76" s="7" t="s">
        <v>29</v>
      </c>
      <c r="W76" s="7" t="s">
        <v>129</v>
      </c>
      <c r="X76" s="7" t="s">
        <v>130</v>
      </c>
      <c r="Y76" s="7" t="s">
        <v>131</v>
      </c>
    </row>
    <row r="77" spans="1:25" x14ac:dyDescent="0.25">
      <c r="A77" s="6">
        <v>136</v>
      </c>
      <c r="B77" s="7" t="s">
        <v>132</v>
      </c>
      <c r="C77" s="8" t="s">
        <v>133</v>
      </c>
      <c r="D77" s="8" t="s">
        <v>24</v>
      </c>
      <c r="E77" s="9">
        <v>1</v>
      </c>
      <c r="F77" s="8" t="s">
        <v>34</v>
      </c>
      <c r="G77" s="8" t="s">
        <v>35</v>
      </c>
      <c r="H77" s="8" t="s">
        <v>36</v>
      </c>
      <c r="I77" s="10">
        <v>7555880132</v>
      </c>
      <c r="J77" s="10">
        <v>0</v>
      </c>
      <c r="K77" s="10">
        <v>73649196</v>
      </c>
      <c r="L77" s="10">
        <v>73649196</v>
      </c>
      <c r="M77" s="10">
        <v>0</v>
      </c>
      <c r="N77" s="10">
        <v>2997100</v>
      </c>
      <c r="O77" s="7" t="s">
        <v>37</v>
      </c>
      <c r="P77" s="13">
        <v>2.9959453938807501E-2</v>
      </c>
      <c r="Q77" s="14">
        <v>6824.1523999999999</v>
      </c>
      <c r="R77" s="14">
        <v>6825.2156999999997</v>
      </c>
      <c r="S77" s="14">
        <v>5844.1719999999996</v>
      </c>
      <c r="T77" s="10">
        <v>5843</v>
      </c>
      <c r="U77" s="10">
        <v>5301</v>
      </c>
      <c r="V77" s="7" t="s">
        <v>134</v>
      </c>
      <c r="W77" s="7" t="s">
        <v>135</v>
      </c>
      <c r="X77" s="7" t="s">
        <v>136</v>
      </c>
      <c r="Y77" s="7" t="s">
        <v>137</v>
      </c>
    </row>
    <row r="78" spans="1:25" x14ac:dyDescent="0.25">
      <c r="A78" s="6">
        <v>136</v>
      </c>
      <c r="B78" s="7" t="s">
        <v>132</v>
      </c>
      <c r="C78" s="8" t="s">
        <v>133</v>
      </c>
      <c r="D78" s="8" t="s">
        <v>24</v>
      </c>
      <c r="E78" s="9">
        <v>1</v>
      </c>
      <c r="F78" s="8" t="s">
        <v>34</v>
      </c>
      <c r="G78" s="8" t="s">
        <v>40</v>
      </c>
      <c r="H78" s="8" t="s">
        <v>41</v>
      </c>
      <c r="I78" s="10">
        <v>19456868</v>
      </c>
      <c r="J78" s="10">
        <v>0</v>
      </c>
      <c r="K78" s="10">
        <v>190642</v>
      </c>
      <c r="L78" s="10">
        <v>190642</v>
      </c>
      <c r="M78" s="10">
        <v>0</v>
      </c>
      <c r="N78" s="10">
        <v>33014</v>
      </c>
      <c r="O78" s="7" t="s">
        <v>42</v>
      </c>
      <c r="P78" s="13">
        <v>2.7000000000000001E-3</v>
      </c>
      <c r="Q78" s="14">
        <v>1.0632356999999999</v>
      </c>
      <c r="R78" s="14">
        <v>6825.2156999999997</v>
      </c>
      <c r="S78" s="14">
        <v>5844.1719999999996</v>
      </c>
      <c r="T78" s="10">
        <v>1</v>
      </c>
      <c r="U78" s="10">
        <v>1</v>
      </c>
      <c r="V78" s="7" t="s">
        <v>134</v>
      </c>
      <c r="W78" s="7" t="s">
        <v>135</v>
      </c>
      <c r="X78" s="7" t="s">
        <v>136</v>
      </c>
      <c r="Y78" s="7" t="s">
        <v>137</v>
      </c>
    </row>
    <row r="79" spans="1:25" x14ac:dyDescent="0.25">
      <c r="A79" s="6">
        <v>141</v>
      </c>
      <c r="B79" s="7" t="s">
        <v>138</v>
      </c>
      <c r="C79" s="8" t="s">
        <v>113</v>
      </c>
      <c r="D79" s="8" t="s">
        <v>24</v>
      </c>
      <c r="E79" s="9">
        <v>1</v>
      </c>
      <c r="F79" s="8" t="s">
        <v>45</v>
      </c>
      <c r="G79" s="8" t="s">
        <v>26</v>
      </c>
      <c r="H79" s="8" t="s">
        <v>27</v>
      </c>
      <c r="I79" s="10">
        <v>-173713</v>
      </c>
      <c r="J79" s="10">
        <v>0</v>
      </c>
      <c r="K79" s="10">
        <v>14206</v>
      </c>
      <c r="L79" s="10">
        <v>14206</v>
      </c>
      <c r="M79" s="10">
        <v>0</v>
      </c>
      <c r="N79" s="10">
        <v>13824</v>
      </c>
      <c r="O79" s="7" t="s">
        <v>28</v>
      </c>
      <c r="P79" s="13" t="s">
        <v>3401</v>
      </c>
      <c r="Q79" s="14">
        <v>4.1472000000000002E-3</v>
      </c>
      <c r="R79" s="14">
        <v>0.3657144</v>
      </c>
      <c r="S79" s="14">
        <v>0.34</v>
      </c>
      <c r="T79" s="10">
        <v>0</v>
      </c>
      <c r="U79" s="10">
        <v>0</v>
      </c>
      <c r="V79" s="7" t="s">
        <v>46</v>
      </c>
      <c r="W79" s="7" t="s">
        <v>139</v>
      </c>
      <c r="X79" s="7" t="s">
        <v>140</v>
      </c>
      <c r="Y79" s="7" t="s">
        <v>49</v>
      </c>
    </row>
    <row r="80" spans="1:25" x14ac:dyDescent="0.25">
      <c r="A80" s="6">
        <v>141</v>
      </c>
      <c r="B80" s="7" t="s">
        <v>138</v>
      </c>
      <c r="C80" s="8" t="s">
        <v>113</v>
      </c>
      <c r="D80" s="8" t="s">
        <v>24</v>
      </c>
      <c r="E80" s="9">
        <v>1</v>
      </c>
      <c r="F80" s="8" t="s">
        <v>45</v>
      </c>
      <c r="G80" s="8" t="s">
        <v>40</v>
      </c>
      <c r="H80" s="8" t="s">
        <v>41</v>
      </c>
      <c r="I80" s="10">
        <v>-56287</v>
      </c>
      <c r="J80" s="10">
        <v>0</v>
      </c>
      <c r="K80" s="10">
        <v>232</v>
      </c>
      <c r="L80" s="10">
        <v>232</v>
      </c>
      <c r="M80" s="10">
        <v>0</v>
      </c>
      <c r="N80" s="10">
        <v>40</v>
      </c>
      <c r="O80" s="7" t="s">
        <v>42</v>
      </c>
      <c r="P80" s="13">
        <v>2.7000000000000001E-3</v>
      </c>
      <c r="Q80" s="14">
        <v>3.1752000000000002E-2</v>
      </c>
      <c r="R80" s="14">
        <v>0.3657144</v>
      </c>
      <c r="S80" s="14">
        <v>0.34</v>
      </c>
      <c r="T80" s="10">
        <v>0</v>
      </c>
      <c r="U80" s="10">
        <v>0</v>
      </c>
      <c r="V80" s="7" t="s">
        <v>46</v>
      </c>
      <c r="W80" s="7" t="s">
        <v>139</v>
      </c>
      <c r="X80" s="7" t="s">
        <v>140</v>
      </c>
      <c r="Y80" s="7" t="s">
        <v>49</v>
      </c>
    </row>
    <row r="81" spans="1:25" x14ac:dyDescent="0.25">
      <c r="A81" s="6">
        <v>141</v>
      </c>
      <c r="B81" s="7" t="s">
        <v>138</v>
      </c>
      <c r="C81" s="8" t="s">
        <v>113</v>
      </c>
      <c r="D81" s="8" t="s">
        <v>24</v>
      </c>
      <c r="E81" s="9">
        <v>1</v>
      </c>
      <c r="F81" s="8" t="s">
        <v>34</v>
      </c>
      <c r="G81" s="8" t="s">
        <v>26</v>
      </c>
      <c r="H81" s="8" t="s">
        <v>27</v>
      </c>
      <c r="I81" s="10">
        <v>84937197</v>
      </c>
      <c r="J81" s="10">
        <v>0</v>
      </c>
      <c r="K81" s="10">
        <v>1131472</v>
      </c>
      <c r="L81" s="10">
        <v>1131472</v>
      </c>
      <c r="M81" s="10">
        <v>0</v>
      </c>
      <c r="N81" s="10">
        <v>1099384</v>
      </c>
      <c r="O81" s="7" t="s">
        <v>28</v>
      </c>
      <c r="P81" s="13" t="s">
        <v>3401</v>
      </c>
      <c r="Q81" s="14">
        <v>0.32981519999999998</v>
      </c>
      <c r="R81" s="14">
        <v>0.3657144</v>
      </c>
      <c r="S81" s="14">
        <v>0.34</v>
      </c>
      <c r="T81" s="10">
        <v>0</v>
      </c>
      <c r="U81" s="10">
        <v>0</v>
      </c>
      <c r="V81" s="7" t="s">
        <v>46</v>
      </c>
      <c r="W81" s="7" t="s">
        <v>139</v>
      </c>
      <c r="X81" s="7" t="s">
        <v>140</v>
      </c>
      <c r="Y81" s="7" t="s">
        <v>49</v>
      </c>
    </row>
    <row r="82" spans="1:25" x14ac:dyDescent="0.25">
      <c r="A82" s="6">
        <v>141</v>
      </c>
      <c r="B82" s="7" t="s">
        <v>138</v>
      </c>
      <c r="C82" s="8" t="s">
        <v>113</v>
      </c>
      <c r="D82" s="8" t="s">
        <v>24</v>
      </c>
      <c r="E82" s="9">
        <v>1</v>
      </c>
      <c r="F82" s="8" t="s">
        <v>34</v>
      </c>
      <c r="G82" s="8" t="s">
        <v>40</v>
      </c>
      <c r="H82" s="8" t="s">
        <v>41</v>
      </c>
      <c r="I82" s="10">
        <v>-6197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7" t="s">
        <v>42</v>
      </c>
      <c r="P82" s="13" t="s">
        <v>3401</v>
      </c>
      <c r="Q82" s="14">
        <v>0</v>
      </c>
      <c r="R82" s="14">
        <v>0.3657144</v>
      </c>
      <c r="S82" s="14">
        <v>0.34</v>
      </c>
      <c r="T82" s="10">
        <v>0</v>
      </c>
      <c r="U82" s="10">
        <v>0</v>
      </c>
      <c r="V82" s="7" t="s">
        <v>46</v>
      </c>
      <c r="W82" s="7" t="s">
        <v>139</v>
      </c>
      <c r="X82" s="7" t="s">
        <v>140</v>
      </c>
      <c r="Y82" s="7" t="s">
        <v>49</v>
      </c>
    </row>
    <row r="83" spans="1:25" x14ac:dyDescent="0.25">
      <c r="A83" s="6">
        <v>147</v>
      </c>
      <c r="B83" s="7" t="s">
        <v>141</v>
      </c>
      <c r="C83" s="8" t="s">
        <v>113</v>
      </c>
      <c r="D83" s="8" t="s">
        <v>24</v>
      </c>
      <c r="E83" s="9">
        <v>1</v>
      </c>
      <c r="F83" s="8" t="s">
        <v>25</v>
      </c>
      <c r="G83" s="8" t="s">
        <v>26</v>
      </c>
      <c r="H83" s="8" t="s">
        <v>27</v>
      </c>
      <c r="I83" s="10">
        <v>431319000</v>
      </c>
      <c r="J83" s="10">
        <v>0</v>
      </c>
      <c r="K83" s="10">
        <v>152815</v>
      </c>
      <c r="L83" s="10">
        <v>152815</v>
      </c>
      <c r="M83" s="10">
        <v>0</v>
      </c>
      <c r="N83" s="10">
        <v>147333</v>
      </c>
      <c r="O83" s="7" t="s">
        <v>28</v>
      </c>
      <c r="P83" s="13" t="s">
        <v>3401</v>
      </c>
      <c r="Q83" s="14">
        <v>4.41999E-2</v>
      </c>
      <c r="R83" s="14">
        <v>2.5568930999999999</v>
      </c>
      <c r="S83" s="14">
        <v>2.6379999999999999</v>
      </c>
      <c r="T83" s="10">
        <v>0</v>
      </c>
      <c r="U83" s="10">
        <v>0</v>
      </c>
      <c r="V83" s="7" t="s">
        <v>46</v>
      </c>
      <c r="W83" s="7" t="s">
        <v>139</v>
      </c>
      <c r="X83" s="7" t="s">
        <v>140</v>
      </c>
      <c r="Y83" s="7" t="s">
        <v>49</v>
      </c>
    </row>
    <row r="84" spans="1:25" x14ac:dyDescent="0.25">
      <c r="A84" s="6">
        <v>147</v>
      </c>
      <c r="B84" s="7" t="s">
        <v>141</v>
      </c>
      <c r="C84" s="8" t="s">
        <v>113</v>
      </c>
      <c r="D84" s="8" t="s">
        <v>24</v>
      </c>
      <c r="E84" s="9">
        <v>1</v>
      </c>
      <c r="F84" s="8" t="s">
        <v>33</v>
      </c>
      <c r="G84" s="8" t="s">
        <v>26</v>
      </c>
      <c r="H84" s="8" t="s">
        <v>27</v>
      </c>
      <c r="I84" s="10">
        <v>768549000</v>
      </c>
      <c r="J84" s="10">
        <v>0</v>
      </c>
      <c r="K84" s="10">
        <v>8662440</v>
      </c>
      <c r="L84" s="10">
        <v>8662440</v>
      </c>
      <c r="M84" s="10">
        <v>0</v>
      </c>
      <c r="N84" s="10">
        <v>8356550</v>
      </c>
      <c r="O84" s="7" t="s">
        <v>28</v>
      </c>
      <c r="P84" s="13" t="s">
        <v>3401</v>
      </c>
      <c r="Q84" s="14">
        <v>2.5069650000000001</v>
      </c>
      <c r="R84" s="14">
        <v>2.5568930999999999</v>
      </c>
      <c r="S84" s="14">
        <v>2.6379999999999999</v>
      </c>
      <c r="T84" s="10">
        <v>3</v>
      </c>
      <c r="U84" s="10">
        <v>2</v>
      </c>
      <c r="V84" s="7" t="s">
        <v>46</v>
      </c>
      <c r="W84" s="7" t="s">
        <v>139</v>
      </c>
      <c r="X84" s="7" t="s">
        <v>140</v>
      </c>
      <c r="Y84" s="7" t="s">
        <v>49</v>
      </c>
    </row>
    <row r="85" spans="1:25" x14ac:dyDescent="0.25">
      <c r="A85" s="6">
        <v>147</v>
      </c>
      <c r="B85" s="7" t="s">
        <v>141</v>
      </c>
      <c r="C85" s="8" t="s">
        <v>113</v>
      </c>
      <c r="D85" s="8" t="s">
        <v>24</v>
      </c>
      <c r="E85" s="9">
        <v>1</v>
      </c>
      <c r="F85" s="8" t="s">
        <v>45</v>
      </c>
      <c r="G85" s="8" t="s">
        <v>26</v>
      </c>
      <c r="H85" s="8" t="s">
        <v>27</v>
      </c>
      <c r="I85" s="10">
        <v>-1868000</v>
      </c>
      <c r="J85" s="10">
        <v>0</v>
      </c>
      <c r="K85" s="10">
        <v>19831</v>
      </c>
      <c r="L85" s="10">
        <v>19831</v>
      </c>
      <c r="M85" s="10">
        <v>0</v>
      </c>
      <c r="N85" s="10">
        <v>19094</v>
      </c>
      <c r="O85" s="7" t="s">
        <v>28</v>
      </c>
      <c r="P85" s="13" t="s">
        <v>3401</v>
      </c>
      <c r="Q85" s="14">
        <v>5.7282000000000001E-3</v>
      </c>
      <c r="R85" s="14">
        <v>2.5568930999999999</v>
      </c>
      <c r="S85" s="14">
        <v>2.6379999999999999</v>
      </c>
      <c r="T85" s="10">
        <v>0</v>
      </c>
      <c r="U85" s="10">
        <v>0</v>
      </c>
      <c r="V85" s="7" t="s">
        <v>46</v>
      </c>
      <c r="W85" s="7" t="s">
        <v>139</v>
      </c>
      <c r="X85" s="7" t="s">
        <v>140</v>
      </c>
      <c r="Y85" s="7" t="s">
        <v>49</v>
      </c>
    </row>
    <row r="86" spans="1:25" x14ac:dyDescent="0.25">
      <c r="A86" s="6">
        <v>151</v>
      </c>
      <c r="B86" s="7" t="s">
        <v>142</v>
      </c>
      <c r="C86" s="8" t="s">
        <v>25</v>
      </c>
      <c r="D86" s="8" t="s">
        <v>24</v>
      </c>
      <c r="E86" s="9">
        <v>1</v>
      </c>
      <c r="F86" s="8" t="s">
        <v>45</v>
      </c>
      <c r="G86" s="8" t="s">
        <v>26</v>
      </c>
      <c r="H86" s="8" t="s">
        <v>27</v>
      </c>
      <c r="I86" s="10">
        <v>1546716</v>
      </c>
      <c r="J86" s="10">
        <v>0</v>
      </c>
      <c r="K86" s="10">
        <v>27056</v>
      </c>
      <c r="L86" s="10">
        <v>27056</v>
      </c>
      <c r="M86" s="10">
        <v>0</v>
      </c>
      <c r="N86" s="10">
        <v>26099</v>
      </c>
      <c r="O86" s="7" t="s">
        <v>28</v>
      </c>
      <c r="P86" s="13" t="s">
        <v>3401</v>
      </c>
      <c r="Q86" s="14">
        <v>7.8297000000000002E-3</v>
      </c>
      <c r="R86" s="14">
        <v>3.3108314999999999</v>
      </c>
      <c r="S86" s="14" t="s">
        <v>3401</v>
      </c>
      <c r="T86" s="10">
        <v>0</v>
      </c>
      <c r="U86" s="10">
        <v>0</v>
      </c>
      <c r="V86" s="7" t="s">
        <v>46</v>
      </c>
      <c r="W86" s="7" t="s">
        <v>143</v>
      </c>
      <c r="X86" s="7" t="s">
        <v>144</v>
      </c>
      <c r="Y86" s="7" t="s">
        <v>145</v>
      </c>
    </row>
    <row r="87" spans="1:25" x14ac:dyDescent="0.25">
      <c r="A87" s="6">
        <v>151</v>
      </c>
      <c r="B87" s="7" t="s">
        <v>142</v>
      </c>
      <c r="C87" s="8" t="s">
        <v>25</v>
      </c>
      <c r="D87" s="8" t="s">
        <v>24</v>
      </c>
      <c r="E87" s="9">
        <v>1</v>
      </c>
      <c r="F87" s="8" t="s">
        <v>45</v>
      </c>
      <c r="G87" s="8" t="s">
        <v>40</v>
      </c>
      <c r="H87" s="8" t="s">
        <v>41</v>
      </c>
      <c r="I87" s="10">
        <v>1306284</v>
      </c>
      <c r="J87" s="10">
        <v>0</v>
      </c>
      <c r="K87" s="10">
        <v>24238</v>
      </c>
      <c r="L87" s="10">
        <v>24238</v>
      </c>
      <c r="M87" s="10">
        <v>0</v>
      </c>
      <c r="N87" s="10">
        <v>4161</v>
      </c>
      <c r="O87" s="7" t="s">
        <v>42</v>
      </c>
      <c r="P87" s="13">
        <v>2.7000000000000001E-3</v>
      </c>
      <c r="Q87" s="14">
        <v>3.3030018000000001</v>
      </c>
      <c r="R87" s="14">
        <v>3.3108314999999999</v>
      </c>
      <c r="S87" s="14" t="s">
        <v>3401</v>
      </c>
      <c r="T87" s="10">
        <v>3</v>
      </c>
      <c r="U87" s="10">
        <v>3</v>
      </c>
      <c r="V87" s="7" t="s">
        <v>46</v>
      </c>
      <c r="W87" s="7" t="s">
        <v>143</v>
      </c>
      <c r="X87" s="7" t="s">
        <v>144</v>
      </c>
      <c r="Y87" s="7" t="s">
        <v>145</v>
      </c>
    </row>
    <row r="88" spans="1:25" x14ac:dyDescent="0.25">
      <c r="A88" s="6">
        <v>160</v>
      </c>
      <c r="B88" s="7" t="s">
        <v>146</v>
      </c>
      <c r="C88" s="8" t="s">
        <v>113</v>
      </c>
      <c r="D88" s="8" t="s">
        <v>24</v>
      </c>
      <c r="E88" s="9">
        <v>1</v>
      </c>
      <c r="F88" s="8" t="s">
        <v>45</v>
      </c>
      <c r="G88" s="8" t="s">
        <v>26</v>
      </c>
      <c r="H88" s="8" t="s">
        <v>27</v>
      </c>
      <c r="I88" s="10">
        <v>42548000</v>
      </c>
      <c r="J88" s="10">
        <v>0</v>
      </c>
      <c r="K88" s="10">
        <v>582825</v>
      </c>
      <c r="L88" s="10">
        <v>582825</v>
      </c>
      <c r="M88" s="10">
        <v>0</v>
      </c>
      <c r="N88" s="10">
        <v>554988</v>
      </c>
      <c r="O88" s="7" t="s">
        <v>28</v>
      </c>
      <c r="P88" s="13" t="s">
        <v>3401</v>
      </c>
      <c r="Q88" s="14">
        <v>0.16649639999999999</v>
      </c>
      <c r="R88" s="14">
        <v>1898.6233999999999</v>
      </c>
      <c r="S88" s="14">
        <v>956.41899999999998</v>
      </c>
      <c r="T88" s="10">
        <v>0</v>
      </c>
      <c r="U88" s="10">
        <v>0</v>
      </c>
      <c r="V88" s="7" t="s">
        <v>46</v>
      </c>
      <c r="W88" s="7" t="s">
        <v>147</v>
      </c>
      <c r="X88" s="7" t="s">
        <v>148</v>
      </c>
      <c r="Y88" s="7" t="s">
        <v>49</v>
      </c>
    </row>
    <row r="89" spans="1:25" x14ac:dyDescent="0.25">
      <c r="A89" s="6">
        <v>160</v>
      </c>
      <c r="B89" s="7" t="s">
        <v>146</v>
      </c>
      <c r="C89" s="8" t="s">
        <v>113</v>
      </c>
      <c r="D89" s="8" t="s">
        <v>24</v>
      </c>
      <c r="E89" s="9">
        <v>1</v>
      </c>
      <c r="F89" s="8" t="s">
        <v>34</v>
      </c>
      <c r="G89" s="8" t="s">
        <v>35</v>
      </c>
      <c r="H89" s="8" t="s">
        <v>36</v>
      </c>
      <c r="I89" s="10">
        <v>654367301</v>
      </c>
      <c r="J89" s="10">
        <v>0</v>
      </c>
      <c r="K89" s="10">
        <v>7239846</v>
      </c>
      <c r="L89" s="10">
        <v>7239846</v>
      </c>
      <c r="M89" s="10">
        <v>0</v>
      </c>
      <c r="N89" s="10">
        <v>328944</v>
      </c>
      <c r="O89" s="7" t="s">
        <v>37</v>
      </c>
      <c r="P89" s="13">
        <v>4.3984851524879603E-3</v>
      </c>
      <c r="Q89" s="14">
        <v>412.35376000000002</v>
      </c>
      <c r="R89" s="14">
        <v>1898.6233999999999</v>
      </c>
      <c r="S89" s="14">
        <v>956.41899999999998</v>
      </c>
      <c r="T89" s="10">
        <v>208</v>
      </c>
      <c r="U89" s="10">
        <v>188</v>
      </c>
      <c r="V89" s="7" t="s">
        <v>46</v>
      </c>
      <c r="W89" s="7" t="s">
        <v>147</v>
      </c>
      <c r="X89" s="7" t="s">
        <v>148</v>
      </c>
      <c r="Y89" s="7" t="s">
        <v>49</v>
      </c>
    </row>
    <row r="90" spans="1:25" x14ac:dyDescent="0.25">
      <c r="A90" s="6">
        <v>160</v>
      </c>
      <c r="B90" s="7" t="s">
        <v>146</v>
      </c>
      <c r="C90" s="8" t="s">
        <v>113</v>
      </c>
      <c r="D90" s="8" t="s">
        <v>24</v>
      </c>
      <c r="E90" s="9">
        <v>1</v>
      </c>
      <c r="F90" s="8" t="s">
        <v>34</v>
      </c>
      <c r="G90" s="8" t="s">
        <v>76</v>
      </c>
      <c r="H90" s="8" t="s">
        <v>36</v>
      </c>
      <c r="I90" s="10">
        <v>1254995087</v>
      </c>
      <c r="J90" s="10">
        <v>0</v>
      </c>
      <c r="K90" s="10">
        <v>14001729</v>
      </c>
      <c r="L90" s="10">
        <v>14001729</v>
      </c>
      <c r="M90" s="10">
        <v>0</v>
      </c>
      <c r="N90" s="10">
        <v>727973</v>
      </c>
      <c r="O90" s="7" t="s">
        <v>37</v>
      </c>
      <c r="P90" s="13">
        <v>7.7755243669751497E-3</v>
      </c>
      <c r="Q90" s="14">
        <v>1485.8476000000001</v>
      </c>
      <c r="R90" s="14">
        <v>1898.6233999999999</v>
      </c>
      <c r="S90" s="14">
        <v>956.41899999999998</v>
      </c>
      <c r="T90" s="10">
        <v>748</v>
      </c>
      <c r="U90" s="10">
        <v>679</v>
      </c>
      <c r="V90" s="7" t="s">
        <v>46</v>
      </c>
      <c r="W90" s="7" t="s">
        <v>147</v>
      </c>
      <c r="X90" s="7" t="s">
        <v>148</v>
      </c>
      <c r="Y90" s="7" t="s">
        <v>49</v>
      </c>
    </row>
    <row r="91" spans="1:25" x14ac:dyDescent="0.25">
      <c r="A91" s="6">
        <v>160</v>
      </c>
      <c r="B91" s="7" t="s">
        <v>146</v>
      </c>
      <c r="C91" s="8" t="s">
        <v>113</v>
      </c>
      <c r="D91" s="8" t="s">
        <v>24</v>
      </c>
      <c r="E91" s="9">
        <v>1</v>
      </c>
      <c r="F91" s="8" t="s">
        <v>34</v>
      </c>
      <c r="G91" s="8" t="s">
        <v>26</v>
      </c>
      <c r="H91" s="8" t="s">
        <v>27</v>
      </c>
      <c r="I91" s="10">
        <v>116868612</v>
      </c>
      <c r="J91" s="10">
        <v>0</v>
      </c>
      <c r="K91" s="10">
        <v>1302466</v>
      </c>
      <c r="L91" s="10">
        <v>1302466</v>
      </c>
      <c r="M91" s="10">
        <v>0</v>
      </c>
      <c r="N91" s="10">
        <v>1239621</v>
      </c>
      <c r="O91" s="7" t="s">
        <v>28</v>
      </c>
      <c r="P91" s="13" t="s">
        <v>3401</v>
      </c>
      <c r="Q91" s="14">
        <v>0.25551580000000002</v>
      </c>
      <c r="R91" s="14">
        <v>1898.6233999999999</v>
      </c>
      <c r="S91" s="14">
        <v>956.41899999999998</v>
      </c>
      <c r="T91" s="10">
        <v>0</v>
      </c>
      <c r="U91" s="10">
        <v>0</v>
      </c>
      <c r="V91" s="7" t="s">
        <v>46</v>
      </c>
      <c r="W91" s="7" t="s">
        <v>147</v>
      </c>
      <c r="X91" s="7" t="s">
        <v>148</v>
      </c>
      <c r="Y91" s="7" t="s">
        <v>49</v>
      </c>
    </row>
    <row r="92" spans="1:25" x14ac:dyDescent="0.25">
      <c r="A92" s="6">
        <v>165</v>
      </c>
      <c r="B92" s="7" t="s">
        <v>149</v>
      </c>
      <c r="C92" s="8" t="s">
        <v>150</v>
      </c>
      <c r="D92" s="8" t="s">
        <v>24</v>
      </c>
      <c r="E92" s="9">
        <v>1</v>
      </c>
      <c r="F92" s="8" t="s">
        <v>34</v>
      </c>
      <c r="G92" s="8" t="s">
        <v>81</v>
      </c>
      <c r="H92" s="8" t="s">
        <v>36</v>
      </c>
      <c r="I92" s="10">
        <v>1640640802</v>
      </c>
      <c r="J92" s="10">
        <v>0</v>
      </c>
      <c r="K92" s="10">
        <v>20380876</v>
      </c>
      <c r="L92" s="10">
        <v>20380876</v>
      </c>
      <c r="M92" s="10">
        <v>0</v>
      </c>
      <c r="N92" s="10">
        <v>1238266</v>
      </c>
      <c r="O92" s="7" t="s">
        <v>37</v>
      </c>
      <c r="P92" s="13" t="s">
        <v>3401</v>
      </c>
      <c r="Q92" s="14">
        <v>23527.054</v>
      </c>
      <c r="R92" s="14">
        <v>24085.938999999998</v>
      </c>
      <c r="S92" s="14">
        <v>8987.2440000000006</v>
      </c>
      <c r="T92" s="10">
        <v>8779</v>
      </c>
      <c r="U92" s="10">
        <v>7964</v>
      </c>
      <c r="V92" s="7" t="s">
        <v>65</v>
      </c>
      <c r="W92" s="7" t="s">
        <v>77</v>
      </c>
      <c r="X92" s="7" t="s">
        <v>78</v>
      </c>
      <c r="Y92" s="7" t="s">
        <v>79</v>
      </c>
    </row>
    <row r="93" spans="1:25" x14ac:dyDescent="0.25">
      <c r="A93" s="6">
        <v>165</v>
      </c>
      <c r="B93" s="7" t="s">
        <v>149</v>
      </c>
      <c r="C93" s="8" t="s">
        <v>150</v>
      </c>
      <c r="D93" s="8" t="s">
        <v>24</v>
      </c>
      <c r="E93" s="9">
        <v>1</v>
      </c>
      <c r="F93" s="8" t="s">
        <v>34</v>
      </c>
      <c r="G93" s="8" t="s">
        <v>76</v>
      </c>
      <c r="H93" s="8" t="s">
        <v>36</v>
      </c>
      <c r="I93" s="10">
        <v>647253867</v>
      </c>
      <c r="J93" s="10">
        <v>0</v>
      </c>
      <c r="K93" s="10">
        <v>7992673</v>
      </c>
      <c r="L93" s="10">
        <v>7992673</v>
      </c>
      <c r="M93" s="10">
        <v>0</v>
      </c>
      <c r="N93" s="10">
        <v>484365</v>
      </c>
      <c r="O93" s="7" t="s">
        <v>37</v>
      </c>
      <c r="P93" s="13">
        <v>3.54455008103393E-3</v>
      </c>
      <c r="Q93" s="14">
        <v>558.83663000000001</v>
      </c>
      <c r="R93" s="14">
        <v>24085.938999999998</v>
      </c>
      <c r="S93" s="14">
        <v>8987.2440000000006</v>
      </c>
      <c r="T93" s="10">
        <v>209</v>
      </c>
      <c r="U93" s="10">
        <v>189</v>
      </c>
      <c r="V93" s="7" t="s">
        <v>65</v>
      </c>
      <c r="W93" s="7" t="s">
        <v>77</v>
      </c>
      <c r="X93" s="7" t="s">
        <v>78</v>
      </c>
      <c r="Y93" s="7" t="s">
        <v>79</v>
      </c>
    </row>
    <row r="94" spans="1:25" x14ac:dyDescent="0.25">
      <c r="A94" s="6">
        <v>165</v>
      </c>
      <c r="B94" s="7" t="s">
        <v>149</v>
      </c>
      <c r="C94" s="8" t="s">
        <v>150</v>
      </c>
      <c r="D94" s="8" t="s">
        <v>24</v>
      </c>
      <c r="E94" s="9">
        <v>1</v>
      </c>
      <c r="F94" s="8" t="s">
        <v>34</v>
      </c>
      <c r="G94" s="8" t="s">
        <v>26</v>
      </c>
      <c r="H94" s="8" t="s">
        <v>27</v>
      </c>
      <c r="I94" s="10">
        <v>18621331</v>
      </c>
      <c r="J94" s="10">
        <v>0</v>
      </c>
      <c r="K94" s="10">
        <v>241226</v>
      </c>
      <c r="L94" s="10">
        <v>241226</v>
      </c>
      <c r="M94" s="10">
        <v>0</v>
      </c>
      <c r="N94" s="10">
        <v>229825</v>
      </c>
      <c r="O94" s="7" t="s">
        <v>28</v>
      </c>
      <c r="P94" s="13" t="s">
        <v>3401</v>
      </c>
      <c r="Q94" s="14">
        <v>4.8606099999999999E-2</v>
      </c>
      <c r="R94" s="14">
        <v>24085.938999999998</v>
      </c>
      <c r="S94" s="14">
        <v>8987.2440000000006</v>
      </c>
      <c r="T94" s="10">
        <v>0</v>
      </c>
      <c r="U94" s="10">
        <v>0</v>
      </c>
      <c r="V94" s="7" t="s">
        <v>65</v>
      </c>
      <c r="W94" s="7" t="s">
        <v>77</v>
      </c>
      <c r="X94" s="7" t="s">
        <v>78</v>
      </c>
      <c r="Y94" s="7" t="s">
        <v>79</v>
      </c>
    </row>
    <row r="95" spans="1:25" x14ac:dyDescent="0.25">
      <c r="A95" s="6">
        <v>170</v>
      </c>
      <c r="B95" s="7" t="s">
        <v>151</v>
      </c>
      <c r="C95" s="8" t="s">
        <v>152</v>
      </c>
      <c r="D95" s="8" t="s">
        <v>24</v>
      </c>
      <c r="E95" s="9">
        <v>1</v>
      </c>
      <c r="F95" s="8" t="s">
        <v>34</v>
      </c>
      <c r="G95" s="8" t="s">
        <v>26</v>
      </c>
      <c r="H95" s="8" t="s">
        <v>27</v>
      </c>
      <c r="I95" s="10">
        <v>332156000</v>
      </c>
      <c r="J95" s="10">
        <v>0</v>
      </c>
      <c r="K95" s="10">
        <v>3864634</v>
      </c>
      <c r="L95" s="10">
        <v>3864634</v>
      </c>
      <c r="M95" s="10">
        <v>0</v>
      </c>
      <c r="N95" s="10">
        <v>3752770</v>
      </c>
      <c r="O95" s="7" t="s">
        <v>28</v>
      </c>
      <c r="P95" s="13" t="s">
        <v>3401</v>
      </c>
      <c r="Q95" s="14">
        <v>1.125831</v>
      </c>
      <c r="R95" s="14">
        <v>1.125831</v>
      </c>
      <c r="S95" s="14">
        <v>1.145</v>
      </c>
      <c r="T95" s="10">
        <v>1</v>
      </c>
      <c r="U95" s="10">
        <v>1</v>
      </c>
      <c r="V95" s="7" t="s">
        <v>29</v>
      </c>
      <c r="W95" s="7" t="s">
        <v>56</v>
      </c>
      <c r="X95" s="7" t="s">
        <v>57</v>
      </c>
      <c r="Y95" s="7" t="s">
        <v>58</v>
      </c>
    </row>
    <row r="96" spans="1:25" x14ac:dyDescent="0.25">
      <c r="A96" s="6">
        <v>201</v>
      </c>
      <c r="B96" s="7" t="s">
        <v>153</v>
      </c>
      <c r="C96" s="8" t="s">
        <v>152</v>
      </c>
      <c r="D96" s="8" t="s">
        <v>24</v>
      </c>
      <c r="E96" s="9">
        <v>1</v>
      </c>
      <c r="F96" s="8" t="s">
        <v>25</v>
      </c>
      <c r="G96" s="8" t="s">
        <v>26</v>
      </c>
      <c r="H96" s="8" t="s">
        <v>27</v>
      </c>
      <c r="I96" s="10">
        <v>55394000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7" t="s">
        <v>28</v>
      </c>
      <c r="P96" s="13" t="s">
        <v>3401</v>
      </c>
      <c r="Q96" s="14">
        <v>0</v>
      </c>
      <c r="R96" s="14">
        <v>0.67420679999999999</v>
      </c>
      <c r="S96" s="14">
        <v>0.69199999999999995</v>
      </c>
      <c r="T96" s="10">
        <v>0</v>
      </c>
      <c r="U96" s="10">
        <v>0</v>
      </c>
      <c r="V96" s="7" t="s">
        <v>65</v>
      </c>
      <c r="W96" s="7" t="s">
        <v>77</v>
      </c>
      <c r="X96" s="7" t="s">
        <v>78</v>
      </c>
      <c r="Y96" s="7" t="s">
        <v>79</v>
      </c>
    </row>
    <row r="97" spans="1:25" x14ac:dyDescent="0.25">
      <c r="A97" s="6">
        <v>201</v>
      </c>
      <c r="B97" s="7" t="s">
        <v>153</v>
      </c>
      <c r="C97" s="8" t="s">
        <v>152</v>
      </c>
      <c r="D97" s="8" t="s">
        <v>24</v>
      </c>
      <c r="E97" s="9">
        <v>1</v>
      </c>
      <c r="F97" s="8" t="s">
        <v>33</v>
      </c>
      <c r="G97" s="8" t="s">
        <v>26</v>
      </c>
      <c r="H97" s="8" t="s">
        <v>27</v>
      </c>
      <c r="I97" s="10">
        <v>200508000</v>
      </c>
      <c r="J97" s="10">
        <v>0</v>
      </c>
      <c r="K97" s="10">
        <v>2270274</v>
      </c>
      <c r="L97" s="10">
        <v>2270274</v>
      </c>
      <c r="M97" s="10">
        <v>0</v>
      </c>
      <c r="N97" s="10">
        <v>2247356</v>
      </c>
      <c r="O97" s="7" t="s">
        <v>28</v>
      </c>
      <c r="P97" s="13" t="s">
        <v>3401</v>
      </c>
      <c r="Q97" s="14">
        <v>0.67420679999999999</v>
      </c>
      <c r="R97" s="14">
        <v>0.67420679999999999</v>
      </c>
      <c r="S97" s="14">
        <v>0.69199999999999995</v>
      </c>
      <c r="T97" s="10">
        <v>1</v>
      </c>
      <c r="U97" s="10">
        <v>1</v>
      </c>
      <c r="V97" s="7" t="s">
        <v>65</v>
      </c>
      <c r="W97" s="7" t="s">
        <v>77</v>
      </c>
      <c r="X97" s="7" t="s">
        <v>78</v>
      </c>
      <c r="Y97" s="7" t="s">
        <v>79</v>
      </c>
    </row>
    <row r="98" spans="1:25" x14ac:dyDescent="0.25">
      <c r="A98" s="6">
        <v>202</v>
      </c>
      <c r="B98" s="7" t="s">
        <v>154</v>
      </c>
      <c r="C98" s="8" t="s">
        <v>152</v>
      </c>
      <c r="D98" s="8" t="s">
        <v>24</v>
      </c>
      <c r="E98" s="9">
        <v>1</v>
      </c>
      <c r="F98" s="8" t="s">
        <v>34</v>
      </c>
      <c r="G98" s="8" t="s">
        <v>26</v>
      </c>
      <c r="H98" s="8" t="s">
        <v>27</v>
      </c>
      <c r="I98" s="10">
        <v>16219000</v>
      </c>
      <c r="J98" s="10">
        <v>0</v>
      </c>
      <c r="K98" s="10">
        <v>211247</v>
      </c>
      <c r="L98" s="10">
        <v>211247</v>
      </c>
      <c r="M98" s="10">
        <v>0</v>
      </c>
      <c r="N98" s="10">
        <v>204590</v>
      </c>
      <c r="O98" s="7" t="s">
        <v>28</v>
      </c>
      <c r="P98" s="13" t="s">
        <v>3401</v>
      </c>
      <c r="Q98" s="14">
        <v>6.1377000000000001E-2</v>
      </c>
      <c r="R98" s="14">
        <v>6.1377000000000001E-2</v>
      </c>
      <c r="S98" s="14">
        <v>5.8999999999999997E-2</v>
      </c>
      <c r="T98" s="10">
        <v>0</v>
      </c>
      <c r="U98" s="10">
        <v>0</v>
      </c>
      <c r="V98" s="7" t="s">
        <v>29</v>
      </c>
      <c r="W98" s="7" t="s">
        <v>56</v>
      </c>
      <c r="X98" s="7" t="s">
        <v>57</v>
      </c>
      <c r="Y98" s="7" t="s">
        <v>58</v>
      </c>
    </row>
    <row r="99" spans="1:25" x14ac:dyDescent="0.25">
      <c r="A99" s="6">
        <v>203</v>
      </c>
      <c r="B99" s="7" t="s">
        <v>155</v>
      </c>
      <c r="C99" s="8" t="s">
        <v>152</v>
      </c>
      <c r="D99" s="8" t="s">
        <v>24</v>
      </c>
      <c r="E99" s="9">
        <v>1</v>
      </c>
      <c r="F99" s="8" t="s">
        <v>34</v>
      </c>
      <c r="G99" s="8" t="s">
        <v>26</v>
      </c>
      <c r="H99" s="8" t="s">
        <v>27</v>
      </c>
      <c r="I99" s="10">
        <v>61314000</v>
      </c>
      <c r="J99" s="10">
        <v>0</v>
      </c>
      <c r="K99" s="10">
        <v>799416</v>
      </c>
      <c r="L99" s="10">
        <v>799416</v>
      </c>
      <c r="M99" s="10">
        <v>0</v>
      </c>
      <c r="N99" s="10">
        <v>781618</v>
      </c>
      <c r="O99" s="7" t="s">
        <v>28</v>
      </c>
      <c r="P99" s="13" t="s">
        <v>3401</v>
      </c>
      <c r="Q99" s="14">
        <v>0.23448540000000001</v>
      </c>
      <c r="R99" s="14">
        <v>0.23448540000000001</v>
      </c>
      <c r="S99" s="14">
        <v>2.4990000000000001</v>
      </c>
      <c r="T99" s="10">
        <v>2</v>
      </c>
      <c r="U99" s="10">
        <v>2</v>
      </c>
      <c r="V99" s="7" t="s">
        <v>29</v>
      </c>
      <c r="W99" s="7" t="s">
        <v>56</v>
      </c>
      <c r="X99" s="7" t="s">
        <v>57</v>
      </c>
      <c r="Y99" s="7" t="s">
        <v>58</v>
      </c>
    </row>
    <row r="100" spans="1:25" x14ac:dyDescent="0.25">
      <c r="A100" s="6">
        <v>207</v>
      </c>
      <c r="B100" s="7" t="s">
        <v>156</v>
      </c>
      <c r="C100" s="8" t="s">
        <v>133</v>
      </c>
      <c r="D100" s="8" t="s">
        <v>24</v>
      </c>
      <c r="E100" s="9">
        <v>1</v>
      </c>
      <c r="F100" s="8" t="s">
        <v>34</v>
      </c>
      <c r="G100" s="8" t="s">
        <v>35</v>
      </c>
      <c r="H100" s="8" t="s">
        <v>36</v>
      </c>
      <c r="I100" s="10">
        <v>4904200190</v>
      </c>
      <c r="J100" s="10">
        <v>0</v>
      </c>
      <c r="K100" s="10">
        <v>52617789</v>
      </c>
      <c r="L100" s="10">
        <v>52617789</v>
      </c>
      <c r="M100" s="10">
        <v>0</v>
      </c>
      <c r="N100" s="10">
        <v>2400960</v>
      </c>
      <c r="O100" s="7" t="s">
        <v>37</v>
      </c>
      <c r="P100" s="13">
        <v>5.8735865237238404E-3</v>
      </c>
      <c r="Q100" s="14">
        <v>2288.4976999999999</v>
      </c>
      <c r="R100" s="14">
        <v>2288.5070999999998</v>
      </c>
      <c r="S100" s="14">
        <v>2838.8240000000001</v>
      </c>
      <c r="T100" s="10">
        <v>2839</v>
      </c>
      <c r="U100" s="10">
        <v>2575</v>
      </c>
      <c r="V100" s="7" t="s">
        <v>134</v>
      </c>
      <c r="W100" s="7" t="s">
        <v>157</v>
      </c>
      <c r="X100" s="7" t="s">
        <v>157</v>
      </c>
      <c r="Y100" s="7" t="s">
        <v>137</v>
      </c>
    </row>
    <row r="101" spans="1:25" x14ac:dyDescent="0.25">
      <c r="A101" s="6">
        <v>207</v>
      </c>
      <c r="B101" s="7" t="s">
        <v>156</v>
      </c>
      <c r="C101" s="8" t="s">
        <v>133</v>
      </c>
      <c r="D101" s="8" t="s">
        <v>24</v>
      </c>
      <c r="E101" s="9">
        <v>1</v>
      </c>
      <c r="F101" s="8" t="s">
        <v>34</v>
      </c>
      <c r="G101" s="8" t="s">
        <v>26</v>
      </c>
      <c r="H101" s="8" t="s">
        <v>27</v>
      </c>
      <c r="I101" s="10">
        <v>31218810</v>
      </c>
      <c r="J101" s="10">
        <v>0</v>
      </c>
      <c r="K101" s="10">
        <v>383087</v>
      </c>
      <c r="L101" s="10">
        <v>383087</v>
      </c>
      <c r="M101" s="10">
        <v>0</v>
      </c>
      <c r="N101" s="10">
        <v>366290</v>
      </c>
      <c r="O101" s="7" t="s">
        <v>28</v>
      </c>
      <c r="P101" s="13" t="s">
        <v>3401</v>
      </c>
      <c r="Q101" s="14">
        <v>9.3921999999999999E-3</v>
      </c>
      <c r="R101" s="14">
        <v>2288.5070999999998</v>
      </c>
      <c r="S101" s="14">
        <v>2838.8240000000001</v>
      </c>
      <c r="T101" s="10">
        <v>0</v>
      </c>
      <c r="U101" s="10">
        <v>0</v>
      </c>
      <c r="V101" s="7" t="s">
        <v>134</v>
      </c>
      <c r="W101" s="7" t="s">
        <v>157</v>
      </c>
      <c r="X101" s="7" t="s">
        <v>157</v>
      </c>
      <c r="Y101" s="7" t="s">
        <v>137</v>
      </c>
    </row>
    <row r="102" spans="1:25" x14ac:dyDescent="0.25">
      <c r="A102" s="6">
        <v>246</v>
      </c>
      <c r="B102" s="7" t="s">
        <v>158</v>
      </c>
      <c r="C102" s="8" t="s">
        <v>25</v>
      </c>
      <c r="D102" s="8" t="s">
        <v>24</v>
      </c>
      <c r="E102" s="9">
        <v>1</v>
      </c>
      <c r="F102" s="8" t="s">
        <v>54</v>
      </c>
      <c r="G102" s="8" t="s">
        <v>26</v>
      </c>
      <c r="H102" s="8" t="s">
        <v>27</v>
      </c>
      <c r="I102" s="10">
        <v>365086265</v>
      </c>
      <c r="J102" s="10">
        <v>0</v>
      </c>
      <c r="K102" s="10">
        <v>3318160</v>
      </c>
      <c r="L102" s="10">
        <v>3318160</v>
      </c>
      <c r="M102" s="10">
        <v>0</v>
      </c>
      <c r="N102" s="10">
        <v>3201553</v>
      </c>
      <c r="O102" s="7" t="s">
        <v>28</v>
      </c>
      <c r="P102" s="13" t="s">
        <v>3401</v>
      </c>
      <c r="Q102" s="14">
        <v>0.96046589999999998</v>
      </c>
      <c r="R102" s="14">
        <v>3.0410157</v>
      </c>
      <c r="S102" s="14" t="s">
        <v>3401</v>
      </c>
      <c r="T102" s="10">
        <v>1</v>
      </c>
      <c r="U102" s="10">
        <v>1</v>
      </c>
      <c r="V102" s="7" t="s">
        <v>46</v>
      </c>
      <c r="W102" s="7" t="s">
        <v>159</v>
      </c>
      <c r="X102" s="7" t="s">
        <v>160</v>
      </c>
      <c r="Y102" s="7" t="s">
        <v>145</v>
      </c>
    </row>
    <row r="103" spans="1:25" x14ac:dyDescent="0.25">
      <c r="A103" s="6">
        <v>246</v>
      </c>
      <c r="B103" s="7" t="s">
        <v>158</v>
      </c>
      <c r="C103" s="8" t="s">
        <v>25</v>
      </c>
      <c r="D103" s="8" t="s">
        <v>24</v>
      </c>
      <c r="E103" s="9">
        <v>1</v>
      </c>
      <c r="F103" s="8" t="s">
        <v>54</v>
      </c>
      <c r="G103" s="8" t="s">
        <v>40</v>
      </c>
      <c r="H103" s="8" t="s">
        <v>41</v>
      </c>
      <c r="I103" s="10">
        <v>1657735</v>
      </c>
      <c r="J103" s="10">
        <v>0</v>
      </c>
      <c r="K103" s="10">
        <v>15096</v>
      </c>
      <c r="L103" s="10">
        <v>15096</v>
      </c>
      <c r="M103" s="10">
        <v>0</v>
      </c>
      <c r="N103" s="10">
        <v>2621</v>
      </c>
      <c r="O103" s="7" t="s">
        <v>42</v>
      </c>
      <c r="P103" s="13">
        <v>2.7000000000000001E-3</v>
      </c>
      <c r="Q103" s="14">
        <v>2.0805498</v>
      </c>
      <c r="R103" s="14">
        <v>3.0410157</v>
      </c>
      <c r="S103" s="14" t="s">
        <v>3401</v>
      </c>
      <c r="T103" s="10">
        <v>2</v>
      </c>
      <c r="U103" s="10">
        <v>2</v>
      </c>
      <c r="V103" s="7" t="s">
        <v>46</v>
      </c>
      <c r="W103" s="7" t="s">
        <v>159</v>
      </c>
      <c r="X103" s="7" t="s">
        <v>160</v>
      </c>
      <c r="Y103" s="7" t="s">
        <v>145</v>
      </c>
    </row>
    <row r="104" spans="1:25" x14ac:dyDescent="0.25">
      <c r="A104" s="6">
        <v>260</v>
      </c>
      <c r="B104" s="7" t="s">
        <v>161</v>
      </c>
      <c r="C104" s="8" t="s">
        <v>25</v>
      </c>
      <c r="D104" s="8" t="s">
        <v>24</v>
      </c>
      <c r="E104" s="9">
        <v>2</v>
      </c>
      <c r="F104" s="8" t="s">
        <v>25</v>
      </c>
      <c r="G104" s="8" t="s">
        <v>26</v>
      </c>
      <c r="H104" s="8" t="s">
        <v>27</v>
      </c>
      <c r="I104" s="10">
        <v>877854000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7" t="s">
        <v>28</v>
      </c>
      <c r="P104" s="13" t="s">
        <v>3401</v>
      </c>
      <c r="Q104" s="14">
        <v>0</v>
      </c>
      <c r="R104" s="14">
        <v>5.7303996000000001</v>
      </c>
      <c r="S104" s="14">
        <v>6.0650000000000004</v>
      </c>
      <c r="T104" s="10">
        <v>0</v>
      </c>
      <c r="U104" s="10">
        <v>0</v>
      </c>
      <c r="V104" s="7" t="s">
        <v>46</v>
      </c>
      <c r="W104" s="7" t="s">
        <v>159</v>
      </c>
      <c r="X104" s="7" t="s">
        <v>160</v>
      </c>
      <c r="Y104" s="7" t="s">
        <v>145</v>
      </c>
    </row>
    <row r="105" spans="1:25" x14ac:dyDescent="0.25">
      <c r="A105" s="6">
        <v>260</v>
      </c>
      <c r="B105" s="7" t="s">
        <v>161</v>
      </c>
      <c r="C105" s="8" t="s">
        <v>25</v>
      </c>
      <c r="D105" s="8" t="s">
        <v>24</v>
      </c>
      <c r="E105" s="9">
        <v>2</v>
      </c>
      <c r="F105" s="8" t="s">
        <v>33</v>
      </c>
      <c r="G105" s="8" t="s">
        <v>26</v>
      </c>
      <c r="H105" s="8" t="s">
        <v>27</v>
      </c>
      <c r="I105" s="10">
        <v>1524551000</v>
      </c>
      <c r="J105" s="10">
        <v>0</v>
      </c>
      <c r="K105" s="10">
        <v>17715704</v>
      </c>
      <c r="L105" s="10">
        <v>17715704</v>
      </c>
      <c r="M105" s="10">
        <v>0</v>
      </c>
      <c r="N105" s="10">
        <v>17200551</v>
      </c>
      <c r="O105" s="7" t="s">
        <v>28</v>
      </c>
      <c r="P105" s="13" t="s">
        <v>3401</v>
      </c>
      <c r="Q105" s="14">
        <v>5.1601653000000001</v>
      </c>
      <c r="R105" s="14">
        <v>5.7303996000000001</v>
      </c>
      <c r="S105" s="14">
        <v>6.0650000000000004</v>
      </c>
      <c r="T105" s="10">
        <v>5</v>
      </c>
      <c r="U105" s="10">
        <v>5</v>
      </c>
      <c r="V105" s="7" t="s">
        <v>46</v>
      </c>
      <c r="W105" s="7" t="s">
        <v>159</v>
      </c>
      <c r="X105" s="7" t="s">
        <v>160</v>
      </c>
      <c r="Y105" s="7" t="s">
        <v>145</v>
      </c>
    </row>
    <row r="106" spans="1:25" x14ac:dyDescent="0.25">
      <c r="A106" s="6">
        <v>260</v>
      </c>
      <c r="B106" s="7" t="s">
        <v>161</v>
      </c>
      <c r="C106" s="8" t="s">
        <v>25</v>
      </c>
      <c r="D106" s="8" t="s">
        <v>24</v>
      </c>
      <c r="E106" s="9">
        <v>2</v>
      </c>
      <c r="F106" s="8" t="s">
        <v>34</v>
      </c>
      <c r="G106" s="8" t="s">
        <v>26</v>
      </c>
      <c r="H106" s="8" t="s">
        <v>27</v>
      </c>
      <c r="I106" s="10">
        <v>182531000</v>
      </c>
      <c r="J106" s="10">
        <v>0</v>
      </c>
      <c r="K106" s="10">
        <v>1962091</v>
      </c>
      <c r="L106" s="10">
        <v>1962091</v>
      </c>
      <c r="M106" s="10">
        <v>0</v>
      </c>
      <c r="N106" s="10">
        <v>1900781</v>
      </c>
      <c r="O106" s="7" t="s">
        <v>28</v>
      </c>
      <c r="P106" s="13" t="s">
        <v>3401</v>
      </c>
      <c r="Q106" s="14">
        <v>0.57023429999999997</v>
      </c>
      <c r="R106" s="14">
        <v>5.7303996000000001</v>
      </c>
      <c r="S106" s="14">
        <v>6.0650000000000004</v>
      </c>
      <c r="T106" s="10">
        <v>1</v>
      </c>
      <c r="U106" s="10">
        <v>1</v>
      </c>
      <c r="V106" s="7" t="s">
        <v>46</v>
      </c>
      <c r="W106" s="7" t="s">
        <v>159</v>
      </c>
      <c r="X106" s="7" t="s">
        <v>160</v>
      </c>
      <c r="Y106" s="7" t="s">
        <v>145</v>
      </c>
    </row>
    <row r="107" spans="1:25" x14ac:dyDescent="0.25">
      <c r="A107" s="6">
        <v>271</v>
      </c>
      <c r="B107" s="7" t="s">
        <v>162</v>
      </c>
      <c r="C107" s="8" t="s">
        <v>25</v>
      </c>
      <c r="D107" s="8" t="s">
        <v>24</v>
      </c>
      <c r="E107" s="9">
        <v>2</v>
      </c>
      <c r="F107" s="8" t="s">
        <v>34</v>
      </c>
      <c r="G107" s="8" t="s">
        <v>26</v>
      </c>
      <c r="H107" s="8" t="s">
        <v>27</v>
      </c>
      <c r="I107" s="10">
        <v>110709000</v>
      </c>
      <c r="J107" s="10">
        <v>0</v>
      </c>
      <c r="K107" s="10">
        <v>1551598</v>
      </c>
      <c r="L107" s="10">
        <v>1551598</v>
      </c>
      <c r="M107" s="10">
        <v>0</v>
      </c>
      <c r="N107" s="10">
        <v>1492799</v>
      </c>
      <c r="O107" s="7" t="s">
        <v>28</v>
      </c>
      <c r="P107" s="13" t="s">
        <v>3401</v>
      </c>
      <c r="Q107" s="14">
        <v>0.44783970000000001</v>
      </c>
      <c r="R107" s="14">
        <v>0.44783970000000001</v>
      </c>
      <c r="S107" s="14">
        <v>0.47099999999999997</v>
      </c>
      <c r="T107" s="10">
        <v>0</v>
      </c>
      <c r="U107" s="10">
        <v>0</v>
      </c>
      <c r="V107" s="7" t="s">
        <v>46</v>
      </c>
      <c r="W107" s="7" t="s">
        <v>159</v>
      </c>
      <c r="X107" s="7" t="s">
        <v>160</v>
      </c>
      <c r="Y107" s="7" t="s">
        <v>145</v>
      </c>
    </row>
    <row r="108" spans="1:25" x14ac:dyDescent="0.25">
      <c r="A108" s="6">
        <v>298</v>
      </c>
      <c r="B108" s="7" t="s">
        <v>165</v>
      </c>
      <c r="C108" s="8" t="s">
        <v>44</v>
      </c>
      <c r="D108" s="8" t="s">
        <v>24</v>
      </c>
      <c r="E108" s="9">
        <v>2</v>
      </c>
      <c r="F108" s="8" t="s">
        <v>34</v>
      </c>
      <c r="G108" s="8" t="s">
        <v>64</v>
      </c>
      <c r="H108" s="8" t="s">
        <v>36</v>
      </c>
      <c r="I108" s="10">
        <v>4361506430</v>
      </c>
      <c r="J108" s="10">
        <v>0</v>
      </c>
      <c r="K108" s="10">
        <v>46056375</v>
      </c>
      <c r="L108" s="10">
        <v>46056375</v>
      </c>
      <c r="M108" s="10">
        <v>0</v>
      </c>
      <c r="N108" s="10">
        <v>3383021</v>
      </c>
      <c r="O108" s="7" t="s">
        <v>37</v>
      </c>
      <c r="P108" s="13">
        <v>1.05144181191899E-2</v>
      </c>
      <c r="Q108" s="14">
        <v>13069.778</v>
      </c>
      <c r="R108" s="14">
        <v>17209.164000000001</v>
      </c>
      <c r="S108" s="14">
        <v>20801.019</v>
      </c>
      <c r="T108" s="10">
        <v>15798</v>
      </c>
      <c r="U108" s="10">
        <v>14332</v>
      </c>
      <c r="V108" s="7" t="s">
        <v>127</v>
      </c>
      <c r="W108" s="7" t="s">
        <v>166</v>
      </c>
      <c r="X108" s="7" t="s">
        <v>167</v>
      </c>
      <c r="Y108" s="7" t="s">
        <v>167</v>
      </c>
    </row>
    <row r="109" spans="1:25" x14ac:dyDescent="0.25">
      <c r="A109" s="6">
        <v>298</v>
      </c>
      <c r="B109" s="7" t="s">
        <v>165</v>
      </c>
      <c r="C109" s="8" t="s">
        <v>44</v>
      </c>
      <c r="D109" s="8" t="s">
        <v>24</v>
      </c>
      <c r="E109" s="9">
        <v>2</v>
      </c>
      <c r="F109" s="8" t="s">
        <v>34</v>
      </c>
      <c r="G109" s="8" t="s">
        <v>76</v>
      </c>
      <c r="H109" s="8" t="s">
        <v>36</v>
      </c>
      <c r="I109" s="10">
        <v>4739937371</v>
      </c>
      <c r="J109" s="10">
        <v>0</v>
      </c>
      <c r="K109" s="10">
        <v>50107615</v>
      </c>
      <c r="L109" s="10">
        <v>50107615</v>
      </c>
      <c r="M109" s="10">
        <v>0</v>
      </c>
      <c r="N109" s="10">
        <v>2964522</v>
      </c>
      <c r="O109" s="7" t="s">
        <v>37</v>
      </c>
      <c r="P109" s="13">
        <v>3.2564644485687699E-3</v>
      </c>
      <c r="Q109" s="14">
        <v>4139.3406999999997</v>
      </c>
      <c r="R109" s="14">
        <v>17209.164000000001</v>
      </c>
      <c r="S109" s="14">
        <v>20801.019</v>
      </c>
      <c r="T109" s="10">
        <v>5003</v>
      </c>
      <c r="U109" s="10">
        <v>4539</v>
      </c>
      <c r="V109" s="7" t="s">
        <v>127</v>
      </c>
      <c r="W109" s="7" t="s">
        <v>166</v>
      </c>
      <c r="X109" s="7" t="s">
        <v>167</v>
      </c>
      <c r="Y109" s="7" t="s">
        <v>167</v>
      </c>
    </row>
    <row r="110" spans="1:25" x14ac:dyDescent="0.25">
      <c r="A110" s="6">
        <v>298</v>
      </c>
      <c r="B110" s="7" t="s">
        <v>165</v>
      </c>
      <c r="C110" s="8" t="s">
        <v>44</v>
      </c>
      <c r="D110" s="8" t="s">
        <v>24</v>
      </c>
      <c r="E110" s="9">
        <v>2</v>
      </c>
      <c r="F110" s="8" t="s">
        <v>34</v>
      </c>
      <c r="G110" s="8" t="s">
        <v>26</v>
      </c>
      <c r="H110" s="8" t="s">
        <v>27</v>
      </c>
      <c r="I110" s="10">
        <v>59903199</v>
      </c>
      <c r="J110" s="10">
        <v>0</v>
      </c>
      <c r="K110" s="10">
        <v>634670</v>
      </c>
      <c r="L110" s="10">
        <v>634670</v>
      </c>
      <c r="M110" s="10">
        <v>0</v>
      </c>
      <c r="N110" s="10">
        <v>624133</v>
      </c>
      <c r="O110" s="7" t="s">
        <v>28</v>
      </c>
      <c r="P110" s="13" t="s">
        <v>3401</v>
      </c>
      <c r="Q110" s="14">
        <v>4.5846999999999999E-2</v>
      </c>
      <c r="R110" s="14">
        <v>17209.164000000001</v>
      </c>
      <c r="S110" s="14">
        <v>20801.019</v>
      </c>
      <c r="T110" s="10">
        <v>0</v>
      </c>
      <c r="U110" s="10">
        <v>0</v>
      </c>
      <c r="V110" s="7" t="s">
        <v>127</v>
      </c>
      <c r="W110" s="7" t="s">
        <v>166</v>
      </c>
      <c r="X110" s="7" t="s">
        <v>167</v>
      </c>
      <c r="Y110" s="7" t="s">
        <v>167</v>
      </c>
    </row>
    <row r="111" spans="1:25" x14ac:dyDescent="0.25">
      <c r="A111" s="6">
        <v>301</v>
      </c>
      <c r="B111" s="7" t="s">
        <v>172</v>
      </c>
      <c r="C111" s="8" t="s">
        <v>25</v>
      </c>
      <c r="D111" s="8" t="s">
        <v>24</v>
      </c>
      <c r="E111" s="9">
        <v>2</v>
      </c>
      <c r="F111" s="8" t="s">
        <v>45</v>
      </c>
      <c r="G111" s="8" t="s">
        <v>26</v>
      </c>
      <c r="H111" s="8" t="s">
        <v>27</v>
      </c>
      <c r="I111" s="10">
        <v>801000</v>
      </c>
      <c r="J111" s="10">
        <v>0</v>
      </c>
      <c r="K111" s="10">
        <v>12934</v>
      </c>
      <c r="L111" s="10">
        <v>12934</v>
      </c>
      <c r="M111" s="10">
        <v>0</v>
      </c>
      <c r="N111" s="10">
        <v>12483</v>
      </c>
      <c r="O111" s="7" t="s">
        <v>28</v>
      </c>
      <c r="P111" s="13" t="s">
        <v>3401</v>
      </c>
      <c r="Q111" s="14">
        <v>3.7448999999999998E-3</v>
      </c>
      <c r="R111" s="14">
        <v>3.7448999999999998E-3</v>
      </c>
      <c r="S111" s="14" t="s">
        <v>3401</v>
      </c>
      <c r="T111" s="10">
        <v>0</v>
      </c>
      <c r="U111" s="10">
        <v>0</v>
      </c>
      <c r="V111" s="7" t="s">
        <v>46</v>
      </c>
      <c r="W111" s="7" t="s">
        <v>159</v>
      </c>
      <c r="X111" s="7" t="s">
        <v>160</v>
      </c>
      <c r="Y111" s="7" t="s">
        <v>145</v>
      </c>
    </row>
    <row r="112" spans="1:25" x14ac:dyDescent="0.25">
      <c r="A112" s="6">
        <v>302</v>
      </c>
      <c r="B112" s="7" t="s">
        <v>173</v>
      </c>
      <c r="C112" s="8" t="s">
        <v>25</v>
      </c>
      <c r="D112" s="8" t="s">
        <v>24</v>
      </c>
      <c r="E112" s="9">
        <v>2</v>
      </c>
      <c r="F112" s="8" t="s">
        <v>45</v>
      </c>
      <c r="G112" s="8" t="s">
        <v>26</v>
      </c>
      <c r="H112" s="8" t="s">
        <v>27</v>
      </c>
      <c r="I112" s="10">
        <v>1390000</v>
      </c>
      <c r="J112" s="10">
        <v>0</v>
      </c>
      <c r="K112" s="10">
        <v>25361</v>
      </c>
      <c r="L112" s="10">
        <v>25361</v>
      </c>
      <c r="M112" s="10">
        <v>0</v>
      </c>
      <c r="N112" s="10">
        <v>24493</v>
      </c>
      <c r="O112" s="7" t="s">
        <v>28</v>
      </c>
      <c r="P112" s="13" t="s">
        <v>3401</v>
      </c>
      <c r="Q112" s="14">
        <v>7.3479000000000001E-3</v>
      </c>
      <c r="R112" s="14">
        <v>1.156836</v>
      </c>
      <c r="S112" s="14">
        <v>1.1879999999999999</v>
      </c>
      <c r="T112" s="10">
        <v>0</v>
      </c>
      <c r="U112" s="10">
        <v>0</v>
      </c>
      <c r="V112" s="7" t="s">
        <v>46</v>
      </c>
      <c r="W112" s="7" t="s">
        <v>159</v>
      </c>
      <c r="X112" s="7" t="s">
        <v>160</v>
      </c>
      <c r="Y112" s="7" t="s">
        <v>145</v>
      </c>
    </row>
    <row r="113" spans="1:25" x14ac:dyDescent="0.25">
      <c r="A113" s="6">
        <v>302</v>
      </c>
      <c r="B113" s="7" t="s">
        <v>173</v>
      </c>
      <c r="C113" s="8" t="s">
        <v>25</v>
      </c>
      <c r="D113" s="8" t="s">
        <v>24</v>
      </c>
      <c r="E113" s="9">
        <v>2</v>
      </c>
      <c r="F113" s="8" t="s">
        <v>34</v>
      </c>
      <c r="G113" s="8" t="s">
        <v>26</v>
      </c>
      <c r="H113" s="8" t="s">
        <v>27</v>
      </c>
      <c r="I113" s="10">
        <v>286490000</v>
      </c>
      <c r="J113" s="10">
        <v>0</v>
      </c>
      <c r="K113" s="10">
        <v>3966550</v>
      </c>
      <c r="L113" s="10">
        <v>3966550</v>
      </c>
      <c r="M113" s="10">
        <v>0</v>
      </c>
      <c r="N113" s="10">
        <v>3831627</v>
      </c>
      <c r="O113" s="7" t="s">
        <v>28</v>
      </c>
      <c r="P113" s="13" t="s">
        <v>3401</v>
      </c>
      <c r="Q113" s="14">
        <v>1.1494880999999999</v>
      </c>
      <c r="R113" s="14">
        <v>1.156836</v>
      </c>
      <c r="S113" s="14">
        <v>1.1879999999999999</v>
      </c>
      <c r="T113" s="10">
        <v>1</v>
      </c>
      <c r="U113" s="10">
        <v>1</v>
      </c>
      <c r="V113" s="7" t="s">
        <v>46</v>
      </c>
      <c r="W113" s="7" t="s">
        <v>159</v>
      </c>
      <c r="X113" s="7" t="s">
        <v>160</v>
      </c>
      <c r="Y113" s="7" t="s">
        <v>145</v>
      </c>
    </row>
    <row r="114" spans="1:25" x14ac:dyDescent="0.25">
      <c r="A114" s="6">
        <v>303</v>
      </c>
      <c r="B114" s="7" t="s">
        <v>174</v>
      </c>
      <c r="C114" s="8" t="s">
        <v>25</v>
      </c>
      <c r="D114" s="8" t="s">
        <v>24</v>
      </c>
      <c r="E114" s="9">
        <v>2</v>
      </c>
      <c r="F114" s="8" t="s">
        <v>45</v>
      </c>
      <c r="G114" s="8" t="s">
        <v>26</v>
      </c>
      <c r="H114" s="8" t="s">
        <v>27</v>
      </c>
      <c r="I114" s="10">
        <v>4961000</v>
      </c>
      <c r="J114" s="10">
        <v>0</v>
      </c>
      <c r="K114" s="10">
        <v>67263</v>
      </c>
      <c r="L114" s="10">
        <v>67263</v>
      </c>
      <c r="M114" s="10">
        <v>0</v>
      </c>
      <c r="N114" s="10">
        <v>64924</v>
      </c>
      <c r="O114" s="7" t="s">
        <v>28</v>
      </c>
      <c r="P114" s="13" t="s">
        <v>3401</v>
      </c>
      <c r="Q114" s="14">
        <v>1.94772E-2</v>
      </c>
      <c r="R114" s="14">
        <v>1.94772E-2</v>
      </c>
      <c r="S114" s="14" t="s">
        <v>3401</v>
      </c>
      <c r="T114" s="10">
        <v>0</v>
      </c>
      <c r="U114" s="10">
        <v>0</v>
      </c>
      <c r="V114" s="7" t="s">
        <v>46</v>
      </c>
      <c r="W114" s="7" t="s">
        <v>159</v>
      </c>
      <c r="X114" s="7" t="s">
        <v>160</v>
      </c>
      <c r="Y114" s="7" t="s">
        <v>145</v>
      </c>
    </row>
    <row r="115" spans="1:25" x14ac:dyDescent="0.25">
      <c r="A115" s="6">
        <v>305</v>
      </c>
      <c r="B115" s="7" t="s">
        <v>175</v>
      </c>
      <c r="C115" s="8" t="s">
        <v>25</v>
      </c>
      <c r="D115" s="8" t="s">
        <v>24</v>
      </c>
      <c r="E115" s="9">
        <v>2</v>
      </c>
      <c r="F115" s="8" t="s">
        <v>45</v>
      </c>
      <c r="G115" s="8" t="s">
        <v>26</v>
      </c>
      <c r="H115" s="8" t="s">
        <v>27</v>
      </c>
      <c r="I115" s="10">
        <v>2624000</v>
      </c>
      <c r="J115" s="10">
        <v>0</v>
      </c>
      <c r="K115" s="10">
        <v>42106</v>
      </c>
      <c r="L115" s="10">
        <v>42106</v>
      </c>
      <c r="M115" s="10">
        <v>0</v>
      </c>
      <c r="N115" s="10">
        <v>40642</v>
      </c>
      <c r="O115" s="7" t="s">
        <v>28</v>
      </c>
      <c r="P115" s="13" t="s">
        <v>3401</v>
      </c>
      <c r="Q115" s="14">
        <v>1.21926E-2</v>
      </c>
      <c r="R115" s="14">
        <v>1.21926E-2</v>
      </c>
      <c r="S115" s="14" t="s">
        <v>3401</v>
      </c>
      <c r="T115" s="10">
        <v>0</v>
      </c>
      <c r="U115" s="10">
        <v>0</v>
      </c>
      <c r="V115" s="7" t="s">
        <v>46</v>
      </c>
      <c r="W115" s="7" t="s">
        <v>159</v>
      </c>
      <c r="X115" s="7" t="s">
        <v>160</v>
      </c>
      <c r="Y115" s="7" t="s">
        <v>145</v>
      </c>
    </row>
    <row r="116" spans="1:25" x14ac:dyDescent="0.25">
      <c r="A116" s="6">
        <v>315</v>
      </c>
      <c r="B116" s="7" t="s">
        <v>176</v>
      </c>
      <c r="C116" s="8" t="s">
        <v>25</v>
      </c>
      <c r="D116" s="8" t="s">
        <v>24</v>
      </c>
      <c r="E116" s="9">
        <v>2</v>
      </c>
      <c r="F116" s="8" t="s">
        <v>34</v>
      </c>
      <c r="G116" s="8" t="s">
        <v>26</v>
      </c>
      <c r="H116" s="8" t="s">
        <v>27</v>
      </c>
      <c r="I116" s="10">
        <v>889395000</v>
      </c>
      <c r="J116" s="10">
        <v>0</v>
      </c>
      <c r="K116" s="10">
        <v>11010580</v>
      </c>
      <c r="L116" s="10">
        <v>11010580</v>
      </c>
      <c r="M116" s="10">
        <v>0</v>
      </c>
      <c r="N116" s="10">
        <v>10658029</v>
      </c>
      <c r="O116" s="7" t="s">
        <v>28</v>
      </c>
      <c r="P116" s="13" t="s">
        <v>3401</v>
      </c>
      <c r="Q116" s="14">
        <v>3.1974087</v>
      </c>
      <c r="R116" s="14">
        <v>3.1974087</v>
      </c>
      <c r="S116" s="14">
        <v>3.3359999999999999</v>
      </c>
      <c r="T116" s="10">
        <v>3</v>
      </c>
      <c r="U116" s="10">
        <v>3</v>
      </c>
      <c r="V116" s="7" t="s">
        <v>46</v>
      </c>
      <c r="W116" s="7" t="s">
        <v>159</v>
      </c>
      <c r="X116" s="7" t="s">
        <v>160</v>
      </c>
      <c r="Y116" s="7" t="s">
        <v>145</v>
      </c>
    </row>
    <row r="117" spans="1:25" x14ac:dyDescent="0.25">
      <c r="A117" s="6">
        <v>331</v>
      </c>
      <c r="B117" s="7" t="s">
        <v>177</v>
      </c>
      <c r="C117" s="8" t="s">
        <v>25</v>
      </c>
      <c r="D117" s="8" t="s">
        <v>24</v>
      </c>
      <c r="E117" s="9">
        <v>2</v>
      </c>
      <c r="F117" s="8" t="s">
        <v>34</v>
      </c>
      <c r="G117" s="8" t="s">
        <v>26</v>
      </c>
      <c r="H117" s="8" t="s">
        <v>27</v>
      </c>
      <c r="I117" s="10">
        <v>156364000</v>
      </c>
      <c r="J117" s="10">
        <v>0</v>
      </c>
      <c r="K117" s="10">
        <v>1919283</v>
      </c>
      <c r="L117" s="10">
        <v>1919283</v>
      </c>
      <c r="M117" s="10">
        <v>0</v>
      </c>
      <c r="N117" s="10">
        <v>1862015</v>
      </c>
      <c r="O117" s="7" t="s">
        <v>28</v>
      </c>
      <c r="P117" s="13" t="s">
        <v>3401</v>
      </c>
      <c r="Q117" s="14">
        <v>0.55860449999999995</v>
      </c>
      <c r="R117" s="14">
        <v>0.55860449999999995</v>
      </c>
      <c r="S117" s="14">
        <v>0.59499999999999997</v>
      </c>
      <c r="T117" s="10">
        <v>1</v>
      </c>
      <c r="U117" s="10">
        <v>1</v>
      </c>
      <c r="V117" s="7" t="s">
        <v>46</v>
      </c>
      <c r="W117" s="7" t="s">
        <v>159</v>
      </c>
      <c r="X117" s="7" t="s">
        <v>160</v>
      </c>
      <c r="Y117" s="7" t="s">
        <v>145</v>
      </c>
    </row>
    <row r="118" spans="1:25" x14ac:dyDescent="0.25">
      <c r="A118" s="6">
        <v>335</v>
      </c>
      <c r="B118" s="7" t="s">
        <v>178</v>
      </c>
      <c r="C118" s="8" t="s">
        <v>25</v>
      </c>
      <c r="D118" s="8" t="s">
        <v>24</v>
      </c>
      <c r="E118" s="9">
        <v>2</v>
      </c>
      <c r="F118" s="8" t="s">
        <v>34</v>
      </c>
      <c r="G118" s="8" t="s">
        <v>26</v>
      </c>
      <c r="H118" s="8" t="s">
        <v>27</v>
      </c>
      <c r="I118" s="10">
        <v>486191000</v>
      </c>
      <c r="J118" s="10">
        <v>0</v>
      </c>
      <c r="K118" s="10">
        <v>5393147</v>
      </c>
      <c r="L118" s="10">
        <v>5393147</v>
      </c>
      <c r="M118" s="10">
        <v>0</v>
      </c>
      <c r="N118" s="10">
        <v>5213234</v>
      </c>
      <c r="O118" s="7" t="s">
        <v>28</v>
      </c>
      <c r="P118" s="13" t="s">
        <v>3401</v>
      </c>
      <c r="Q118" s="14">
        <v>1.5639702</v>
      </c>
      <c r="R118" s="14">
        <v>1.5639702</v>
      </c>
      <c r="S118" s="14">
        <v>1.66</v>
      </c>
      <c r="T118" s="10">
        <v>2</v>
      </c>
      <c r="U118" s="10">
        <v>2</v>
      </c>
      <c r="V118" s="7" t="s">
        <v>46</v>
      </c>
      <c r="W118" s="7" t="s">
        <v>159</v>
      </c>
      <c r="X118" s="7" t="s">
        <v>160</v>
      </c>
      <c r="Y118" s="7" t="s">
        <v>145</v>
      </c>
    </row>
    <row r="119" spans="1:25" x14ac:dyDescent="0.25">
      <c r="A119" s="6">
        <v>341</v>
      </c>
      <c r="B119" s="7" t="s">
        <v>179</v>
      </c>
      <c r="C119" s="8" t="s">
        <v>25</v>
      </c>
      <c r="D119" s="8" t="s">
        <v>24</v>
      </c>
      <c r="E119" s="9">
        <v>2</v>
      </c>
      <c r="F119" s="8" t="s">
        <v>45</v>
      </c>
      <c r="G119" s="8" t="s">
        <v>26</v>
      </c>
      <c r="H119" s="8" t="s">
        <v>27</v>
      </c>
      <c r="I119" s="10">
        <v>25032000</v>
      </c>
      <c r="J119" s="10">
        <v>0</v>
      </c>
      <c r="K119" s="10">
        <v>417367</v>
      </c>
      <c r="L119" s="10">
        <v>417367</v>
      </c>
      <c r="M119" s="10">
        <v>0</v>
      </c>
      <c r="N119" s="10">
        <v>406323</v>
      </c>
      <c r="O119" s="7" t="s">
        <v>28</v>
      </c>
      <c r="P119" s="13" t="s">
        <v>3401</v>
      </c>
      <c r="Q119" s="14">
        <v>0.1218969</v>
      </c>
      <c r="R119" s="14">
        <v>0.1218969</v>
      </c>
      <c r="S119" s="14">
        <v>0.124</v>
      </c>
      <c r="T119" s="10">
        <v>0</v>
      </c>
      <c r="U119" s="10">
        <v>0</v>
      </c>
      <c r="V119" s="7" t="s">
        <v>46</v>
      </c>
      <c r="W119" s="7" t="s">
        <v>159</v>
      </c>
      <c r="X119" s="7" t="s">
        <v>160</v>
      </c>
      <c r="Y119" s="7" t="s">
        <v>145</v>
      </c>
    </row>
    <row r="120" spans="1:25" x14ac:dyDescent="0.25">
      <c r="A120" s="6">
        <v>345</v>
      </c>
      <c r="B120" s="7" t="s">
        <v>180</v>
      </c>
      <c r="C120" s="8" t="s">
        <v>25</v>
      </c>
      <c r="D120" s="8" t="s">
        <v>24</v>
      </c>
      <c r="E120" s="9">
        <v>2</v>
      </c>
      <c r="F120" s="8" t="s">
        <v>45</v>
      </c>
      <c r="G120" s="8" t="s">
        <v>26</v>
      </c>
      <c r="H120" s="8" t="s">
        <v>27</v>
      </c>
      <c r="I120" s="10">
        <v>2085000</v>
      </c>
      <c r="J120" s="10">
        <v>0</v>
      </c>
      <c r="K120" s="10">
        <v>63443</v>
      </c>
      <c r="L120" s="10">
        <v>63443</v>
      </c>
      <c r="M120" s="10">
        <v>0</v>
      </c>
      <c r="N120" s="10">
        <v>60816</v>
      </c>
      <c r="O120" s="7" t="s">
        <v>28</v>
      </c>
      <c r="P120" s="13" t="s">
        <v>3401</v>
      </c>
      <c r="Q120" s="14">
        <v>1.8244799999999999E-2</v>
      </c>
      <c r="R120" s="14">
        <v>0.49493549999999997</v>
      </c>
      <c r="S120" s="14">
        <v>0.496</v>
      </c>
      <c r="T120" s="10">
        <v>0</v>
      </c>
      <c r="U120" s="10">
        <v>0</v>
      </c>
      <c r="V120" s="7" t="s">
        <v>46</v>
      </c>
      <c r="W120" s="7" t="s">
        <v>159</v>
      </c>
      <c r="X120" s="7" t="s">
        <v>160</v>
      </c>
      <c r="Y120" s="7" t="s">
        <v>145</v>
      </c>
    </row>
    <row r="121" spans="1:25" x14ac:dyDescent="0.25">
      <c r="A121" s="6">
        <v>345</v>
      </c>
      <c r="B121" s="7" t="s">
        <v>180</v>
      </c>
      <c r="C121" s="8" t="s">
        <v>25</v>
      </c>
      <c r="D121" s="8" t="s">
        <v>24</v>
      </c>
      <c r="E121" s="9">
        <v>2</v>
      </c>
      <c r="F121" s="8" t="s">
        <v>34</v>
      </c>
      <c r="G121" s="8" t="s">
        <v>26</v>
      </c>
      <c r="H121" s="8" t="s">
        <v>27</v>
      </c>
      <c r="I121" s="10">
        <v>154607000</v>
      </c>
      <c r="J121" s="10">
        <v>0</v>
      </c>
      <c r="K121" s="10">
        <v>1652279</v>
      </c>
      <c r="L121" s="10">
        <v>1652279</v>
      </c>
      <c r="M121" s="10">
        <v>0</v>
      </c>
      <c r="N121" s="10">
        <v>1588969</v>
      </c>
      <c r="O121" s="7" t="s">
        <v>28</v>
      </c>
      <c r="P121" s="13" t="s">
        <v>3401</v>
      </c>
      <c r="Q121" s="14">
        <v>0.47669070000000002</v>
      </c>
      <c r="R121" s="14">
        <v>0.49493549999999997</v>
      </c>
      <c r="S121" s="14">
        <v>0.496</v>
      </c>
      <c r="T121" s="10">
        <v>0</v>
      </c>
      <c r="U121" s="10">
        <v>0</v>
      </c>
      <c r="V121" s="7" t="s">
        <v>46</v>
      </c>
      <c r="W121" s="7" t="s">
        <v>159</v>
      </c>
      <c r="X121" s="7" t="s">
        <v>160</v>
      </c>
      <c r="Y121" s="7" t="s">
        <v>145</v>
      </c>
    </row>
    <row r="122" spans="1:25" x14ac:dyDescent="0.25">
      <c r="A122" s="6">
        <v>350</v>
      </c>
      <c r="B122" s="7" t="s">
        <v>181</v>
      </c>
      <c r="C122" s="8" t="s">
        <v>25</v>
      </c>
      <c r="D122" s="8" t="s">
        <v>24</v>
      </c>
      <c r="E122" s="9">
        <v>2</v>
      </c>
      <c r="F122" s="8" t="s">
        <v>34</v>
      </c>
      <c r="G122" s="8" t="s">
        <v>26</v>
      </c>
      <c r="H122" s="8" t="s">
        <v>27</v>
      </c>
      <c r="I122" s="10">
        <v>103280000</v>
      </c>
      <c r="J122" s="10">
        <v>0</v>
      </c>
      <c r="K122" s="10">
        <v>1377967</v>
      </c>
      <c r="L122" s="10">
        <v>1377967</v>
      </c>
      <c r="M122" s="10">
        <v>0</v>
      </c>
      <c r="N122" s="10">
        <v>1327401</v>
      </c>
      <c r="O122" s="7" t="s">
        <v>28</v>
      </c>
      <c r="P122" s="13" t="s">
        <v>3401</v>
      </c>
      <c r="Q122" s="14">
        <v>0.39822030000000003</v>
      </c>
      <c r="R122" s="14">
        <v>0.39822030000000003</v>
      </c>
      <c r="S122" s="14">
        <v>0.40500000000000003</v>
      </c>
      <c r="T122" s="10">
        <v>0</v>
      </c>
      <c r="U122" s="10">
        <v>0</v>
      </c>
      <c r="V122" s="7" t="s">
        <v>46</v>
      </c>
      <c r="W122" s="7" t="s">
        <v>159</v>
      </c>
      <c r="X122" s="7" t="s">
        <v>160</v>
      </c>
      <c r="Y122" s="7" t="s">
        <v>145</v>
      </c>
    </row>
    <row r="123" spans="1:25" x14ac:dyDescent="0.25">
      <c r="A123" s="6">
        <v>356</v>
      </c>
      <c r="B123" s="7" t="s">
        <v>182</v>
      </c>
      <c r="C123" s="8" t="s">
        <v>25</v>
      </c>
      <c r="D123" s="8" t="s">
        <v>24</v>
      </c>
      <c r="E123" s="9">
        <v>2</v>
      </c>
      <c r="F123" s="8" t="s">
        <v>34</v>
      </c>
      <c r="G123" s="8" t="s">
        <v>26</v>
      </c>
      <c r="H123" s="8" t="s">
        <v>27</v>
      </c>
      <c r="I123" s="10">
        <v>320555000</v>
      </c>
      <c r="J123" s="10">
        <v>0</v>
      </c>
      <c r="K123" s="10">
        <v>3971636</v>
      </c>
      <c r="L123" s="10">
        <v>3971636</v>
      </c>
      <c r="M123" s="10">
        <v>0</v>
      </c>
      <c r="N123" s="10">
        <v>3828939</v>
      </c>
      <c r="O123" s="7" t="s">
        <v>28</v>
      </c>
      <c r="P123" s="13" t="s">
        <v>3401</v>
      </c>
      <c r="Q123" s="14">
        <v>1.1486817</v>
      </c>
      <c r="R123" s="14">
        <v>1.1486817</v>
      </c>
      <c r="S123" s="14">
        <v>1.1839999999999999</v>
      </c>
      <c r="T123" s="10">
        <v>1</v>
      </c>
      <c r="U123" s="10">
        <v>1</v>
      </c>
      <c r="V123" s="7" t="s">
        <v>46</v>
      </c>
      <c r="W123" s="7" t="s">
        <v>159</v>
      </c>
      <c r="X123" s="7" t="s">
        <v>160</v>
      </c>
      <c r="Y123" s="7" t="s">
        <v>145</v>
      </c>
    </row>
    <row r="124" spans="1:25" x14ac:dyDescent="0.25">
      <c r="A124" s="6">
        <v>358</v>
      </c>
      <c r="B124" s="7" t="s">
        <v>183</v>
      </c>
      <c r="C124" s="8" t="s">
        <v>25</v>
      </c>
      <c r="D124" s="8" t="s">
        <v>24</v>
      </c>
      <c r="E124" s="9">
        <v>1</v>
      </c>
      <c r="F124" s="8" t="s">
        <v>25</v>
      </c>
      <c r="G124" s="8" t="s">
        <v>26</v>
      </c>
      <c r="H124" s="8" t="s">
        <v>27</v>
      </c>
      <c r="I124" s="10">
        <v>1840801980</v>
      </c>
      <c r="J124" s="10">
        <v>0</v>
      </c>
      <c r="K124" s="10">
        <v>353114</v>
      </c>
      <c r="L124" s="10">
        <v>353114</v>
      </c>
      <c r="M124" s="10">
        <v>0</v>
      </c>
      <c r="N124" s="10">
        <v>336297</v>
      </c>
      <c r="O124" s="7" t="s">
        <v>28</v>
      </c>
      <c r="P124" s="13" t="s">
        <v>3401</v>
      </c>
      <c r="Q124" s="14">
        <v>0.1008891</v>
      </c>
      <c r="R124" s="14">
        <v>10.771985000000001</v>
      </c>
      <c r="S124" s="14">
        <v>10.798999999999999</v>
      </c>
      <c r="T124" s="10">
        <v>0</v>
      </c>
      <c r="U124" s="10">
        <v>0</v>
      </c>
      <c r="V124" s="7" t="s">
        <v>46</v>
      </c>
      <c r="W124" s="7" t="s">
        <v>159</v>
      </c>
      <c r="X124" s="7" t="s">
        <v>160</v>
      </c>
      <c r="Y124" s="7" t="s">
        <v>145</v>
      </c>
    </row>
    <row r="125" spans="1:25" x14ac:dyDescent="0.25">
      <c r="A125" s="6">
        <v>358</v>
      </c>
      <c r="B125" s="7" t="s">
        <v>183</v>
      </c>
      <c r="C125" s="8" t="s">
        <v>25</v>
      </c>
      <c r="D125" s="8" t="s">
        <v>24</v>
      </c>
      <c r="E125" s="9">
        <v>1</v>
      </c>
      <c r="F125" s="8" t="s">
        <v>33</v>
      </c>
      <c r="G125" s="8" t="s">
        <v>26</v>
      </c>
      <c r="H125" s="8" t="s">
        <v>27</v>
      </c>
      <c r="I125" s="10">
        <v>3049970030</v>
      </c>
      <c r="J125" s="10">
        <v>0</v>
      </c>
      <c r="K125" s="10">
        <v>37348836</v>
      </c>
      <c r="L125" s="10">
        <v>37348836</v>
      </c>
      <c r="M125" s="10">
        <v>0</v>
      </c>
      <c r="N125" s="10">
        <v>35570320</v>
      </c>
      <c r="O125" s="7" t="s">
        <v>28</v>
      </c>
      <c r="P125" s="13" t="s">
        <v>3401</v>
      </c>
      <c r="Q125" s="14">
        <v>10.671096</v>
      </c>
      <c r="R125" s="14">
        <v>10.771985000000001</v>
      </c>
      <c r="S125" s="14">
        <v>10.798999999999999</v>
      </c>
      <c r="T125" s="10">
        <v>11</v>
      </c>
      <c r="U125" s="10">
        <v>10</v>
      </c>
      <c r="V125" s="7" t="s">
        <v>46</v>
      </c>
      <c r="W125" s="7" t="s">
        <v>159</v>
      </c>
      <c r="X125" s="7" t="s">
        <v>160</v>
      </c>
      <c r="Y125" s="7" t="s">
        <v>145</v>
      </c>
    </row>
    <row r="126" spans="1:25" x14ac:dyDescent="0.25">
      <c r="A126" s="6">
        <v>377</v>
      </c>
      <c r="B126" s="7" t="s">
        <v>184</v>
      </c>
      <c r="C126" s="8" t="s">
        <v>25</v>
      </c>
      <c r="D126" s="8" t="s">
        <v>24</v>
      </c>
      <c r="E126" s="9">
        <v>1</v>
      </c>
      <c r="F126" s="8" t="s">
        <v>25</v>
      </c>
      <c r="G126" s="8" t="s">
        <v>26</v>
      </c>
      <c r="H126" s="8" t="s">
        <v>27</v>
      </c>
      <c r="I126" s="10">
        <v>2135000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7" t="s">
        <v>28</v>
      </c>
      <c r="P126" s="13" t="s">
        <v>3401</v>
      </c>
      <c r="Q126" s="14">
        <v>0</v>
      </c>
      <c r="R126" s="14">
        <v>1.1649006</v>
      </c>
      <c r="S126" s="14">
        <v>2.0870000000000002</v>
      </c>
      <c r="T126" s="10">
        <v>0</v>
      </c>
      <c r="U126" s="10">
        <v>0</v>
      </c>
      <c r="V126" s="7" t="s">
        <v>46</v>
      </c>
      <c r="W126" s="7" t="s">
        <v>185</v>
      </c>
      <c r="X126" s="7" t="s">
        <v>186</v>
      </c>
      <c r="Y126" s="7" t="s">
        <v>145</v>
      </c>
    </row>
    <row r="127" spans="1:25" x14ac:dyDescent="0.25">
      <c r="A127" s="6">
        <v>377</v>
      </c>
      <c r="B127" s="7" t="s">
        <v>184</v>
      </c>
      <c r="C127" s="8" t="s">
        <v>25</v>
      </c>
      <c r="D127" s="8" t="s">
        <v>24</v>
      </c>
      <c r="E127" s="9">
        <v>1</v>
      </c>
      <c r="F127" s="8" t="s">
        <v>33</v>
      </c>
      <c r="G127" s="8" t="s">
        <v>26</v>
      </c>
      <c r="H127" s="8" t="s">
        <v>27</v>
      </c>
      <c r="I127" s="10">
        <v>5432000</v>
      </c>
      <c r="J127" s="10">
        <v>0</v>
      </c>
      <c r="K127" s="10">
        <v>85565</v>
      </c>
      <c r="L127" s="10">
        <v>85565</v>
      </c>
      <c r="M127" s="10">
        <v>0</v>
      </c>
      <c r="N127" s="10">
        <v>82455</v>
      </c>
      <c r="O127" s="7" t="s">
        <v>28</v>
      </c>
      <c r="P127" s="13" t="s">
        <v>3401</v>
      </c>
      <c r="Q127" s="14">
        <v>2.4736500000000002E-2</v>
      </c>
      <c r="R127" s="14">
        <v>1.1649006</v>
      </c>
      <c r="S127" s="14">
        <v>2.0870000000000002</v>
      </c>
      <c r="T127" s="10">
        <v>0</v>
      </c>
      <c r="U127" s="10">
        <v>0</v>
      </c>
      <c r="V127" s="7" t="s">
        <v>46</v>
      </c>
      <c r="W127" s="7" t="s">
        <v>185</v>
      </c>
      <c r="X127" s="7" t="s">
        <v>186</v>
      </c>
      <c r="Y127" s="7" t="s">
        <v>145</v>
      </c>
    </row>
    <row r="128" spans="1:25" x14ac:dyDescent="0.25">
      <c r="A128" s="6">
        <v>377</v>
      </c>
      <c r="B128" s="7" t="s">
        <v>184</v>
      </c>
      <c r="C128" s="8" t="s">
        <v>25</v>
      </c>
      <c r="D128" s="8" t="s">
        <v>24</v>
      </c>
      <c r="E128" s="9">
        <v>1</v>
      </c>
      <c r="F128" s="8" t="s">
        <v>45</v>
      </c>
      <c r="G128" s="8" t="s">
        <v>26</v>
      </c>
      <c r="H128" s="8" t="s">
        <v>27</v>
      </c>
      <c r="I128" s="10">
        <v>22421000</v>
      </c>
      <c r="J128" s="10">
        <v>0</v>
      </c>
      <c r="K128" s="10">
        <v>239377</v>
      </c>
      <c r="L128" s="10">
        <v>239377</v>
      </c>
      <c r="M128" s="10">
        <v>0</v>
      </c>
      <c r="N128" s="10">
        <v>231233</v>
      </c>
      <c r="O128" s="7" t="s">
        <v>28</v>
      </c>
      <c r="P128" s="13" t="s">
        <v>3401</v>
      </c>
      <c r="Q128" s="14">
        <v>6.9369899999999998E-2</v>
      </c>
      <c r="R128" s="14">
        <v>1.1649006</v>
      </c>
      <c r="S128" s="14">
        <v>2.0870000000000002</v>
      </c>
      <c r="T128" s="10">
        <v>0</v>
      </c>
      <c r="U128" s="10">
        <v>0</v>
      </c>
      <c r="V128" s="7" t="s">
        <v>46</v>
      </c>
      <c r="W128" s="7" t="s">
        <v>185</v>
      </c>
      <c r="X128" s="7" t="s">
        <v>186</v>
      </c>
      <c r="Y128" s="7" t="s">
        <v>145</v>
      </c>
    </row>
    <row r="129" spans="1:25" x14ac:dyDescent="0.25">
      <c r="A129" s="6">
        <v>377</v>
      </c>
      <c r="B129" s="7" t="s">
        <v>184</v>
      </c>
      <c r="C129" s="8" t="s">
        <v>25</v>
      </c>
      <c r="D129" s="8" t="s">
        <v>24</v>
      </c>
      <c r="E129" s="9">
        <v>1</v>
      </c>
      <c r="F129" s="8" t="s">
        <v>34</v>
      </c>
      <c r="G129" s="8" t="s">
        <v>26</v>
      </c>
      <c r="H129" s="8" t="s">
        <v>27</v>
      </c>
      <c r="I129" s="10">
        <v>61106847</v>
      </c>
      <c r="J129" s="10">
        <v>0</v>
      </c>
      <c r="K129" s="10">
        <v>905581</v>
      </c>
      <c r="L129" s="10">
        <v>905581</v>
      </c>
      <c r="M129" s="10">
        <v>0</v>
      </c>
      <c r="N129" s="10">
        <v>873485</v>
      </c>
      <c r="O129" s="7" t="s">
        <v>28</v>
      </c>
      <c r="P129" s="13" t="s">
        <v>3401</v>
      </c>
      <c r="Q129" s="14">
        <v>0.26204549999999999</v>
      </c>
      <c r="R129" s="14">
        <v>1.1649006</v>
      </c>
      <c r="S129" s="14">
        <v>2.0870000000000002</v>
      </c>
      <c r="T129" s="10">
        <v>0</v>
      </c>
      <c r="U129" s="10">
        <v>0</v>
      </c>
      <c r="V129" s="7" t="s">
        <v>46</v>
      </c>
      <c r="W129" s="7" t="s">
        <v>185</v>
      </c>
      <c r="X129" s="7" t="s">
        <v>186</v>
      </c>
      <c r="Y129" s="7" t="s">
        <v>145</v>
      </c>
    </row>
    <row r="130" spans="1:25" x14ac:dyDescent="0.25">
      <c r="A130" s="6">
        <v>377</v>
      </c>
      <c r="B130" s="7" t="s">
        <v>184</v>
      </c>
      <c r="C130" s="8" t="s">
        <v>25</v>
      </c>
      <c r="D130" s="8" t="s">
        <v>24</v>
      </c>
      <c r="E130" s="9">
        <v>1</v>
      </c>
      <c r="F130" s="8" t="s">
        <v>34</v>
      </c>
      <c r="G130" s="8" t="s">
        <v>3402</v>
      </c>
      <c r="H130" s="8" t="s">
        <v>3403</v>
      </c>
      <c r="I130" s="10">
        <v>53552153</v>
      </c>
      <c r="J130" s="10">
        <v>0</v>
      </c>
      <c r="K130" s="10">
        <v>800993</v>
      </c>
      <c r="L130" s="10">
        <v>800993</v>
      </c>
      <c r="M130" s="10">
        <v>0</v>
      </c>
      <c r="N130" s="10">
        <v>2695829</v>
      </c>
      <c r="O130" s="7" t="s">
        <v>28</v>
      </c>
      <c r="P130" s="13" t="s">
        <v>3401</v>
      </c>
      <c r="Q130" s="14">
        <v>0.80874869999999999</v>
      </c>
      <c r="R130" s="14">
        <v>1.1649006</v>
      </c>
      <c r="S130" s="14">
        <v>2.0870000000000002</v>
      </c>
      <c r="T130" s="10">
        <v>1</v>
      </c>
      <c r="U130" s="10">
        <v>1</v>
      </c>
      <c r="V130" s="7" t="s">
        <v>46</v>
      </c>
      <c r="W130" s="7" t="s">
        <v>185</v>
      </c>
      <c r="X130" s="7" t="s">
        <v>186</v>
      </c>
      <c r="Y130" s="7" t="s">
        <v>145</v>
      </c>
    </row>
    <row r="131" spans="1:25" x14ac:dyDescent="0.25">
      <c r="A131" s="6">
        <v>384</v>
      </c>
      <c r="B131" s="7" t="s">
        <v>187</v>
      </c>
      <c r="C131" s="8" t="s">
        <v>188</v>
      </c>
      <c r="D131" s="8" t="s">
        <v>24</v>
      </c>
      <c r="E131" s="9">
        <v>2</v>
      </c>
      <c r="F131" s="8" t="s">
        <v>34</v>
      </c>
      <c r="G131" s="8" t="s">
        <v>76</v>
      </c>
      <c r="H131" s="8" t="s">
        <v>36</v>
      </c>
      <c r="I131" s="10">
        <v>1001298404</v>
      </c>
      <c r="J131" s="10">
        <v>0</v>
      </c>
      <c r="K131" s="10">
        <v>10523562</v>
      </c>
      <c r="L131" s="10">
        <v>10523562</v>
      </c>
      <c r="M131" s="10">
        <v>0</v>
      </c>
      <c r="N131" s="10">
        <v>611835</v>
      </c>
      <c r="O131" s="7" t="s">
        <v>37</v>
      </c>
      <c r="P131" s="13">
        <v>2.9131393267792698E-3</v>
      </c>
      <c r="Q131" s="14">
        <v>3119.1311000000001</v>
      </c>
      <c r="R131" s="14">
        <v>3121.1613000000002</v>
      </c>
      <c r="S131" s="14">
        <v>2733.797</v>
      </c>
      <c r="T131" s="10">
        <v>2732</v>
      </c>
      <c r="U131" s="10">
        <v>2478</v>
      </c>
      <c r="V131" s="7" t="s">
        <v>189</v>
      </c>
      <c r="W131" s="7" t="s">
        <v>68</v>
      </c>
      <c r="X131" s="7" t="s">
        <v>69</v>
      </c>
      <c r="Y131" s="7" t="s">
        <v>70</v>
      </c>
    </row>
    <row r="132" spans="1:25" x14ac:dyDescent="0.25">
      <c r="A132" s="6">
        <v>384</v>
      </c>
      <c r="B132" s="7" t="s">
        <v>187</v>
      </c>
      <c r="C132" s="8" t="s">
        <v>188</v>
      </c>
      <c r="D132" s="8" t="s">
        <v>24</v>
      </c>
      <c r="E132" s="9">
        <v>2</v>
      </c>
      <c r="F132" s="8" t="s">
        <v>34</v>
      </c>
      <c r="G132" s="8" t="s">
        <v>26</v>
      </c>
      <c r="H132" s="8" t="s">
        <v>27</v>
      </c>
      <c r="I132" s="10">
        <v>599768596</v>
      </c>
      <c r="J132" s="10">
        <v>0</v>
      </c>
      <c r="K132" s="10">
        <v>7011966</v>
      </c>
      <c r="L132" s="10">
        <v>7011966</v>
      </c>
      <c r="M132" s="10">
        <v>0</v>
      </c>
      <c r="N132" s="10">
        <v>6767594</v>
      </c>
      <c r="O132" s="7" t="s">
        <v>28</v>
      </c>
      <c r="P132" s="13" t="s">
        <v>3401</v>
      </c>
      <c r="Q132" s="14">
        <v>2.0302782000000001</v>
      </c>
      <c r="R132" s="14">
        <v>3121.1613000000002</v>
      </c>
      <c r="S132" s="14">
        <v>2733.797</v>
      </c>
      <c r="T132" s="10">
        <v>2</v>
      </c>
      <c r="U132" s="10">
        <v>2</v>
      </c>
      <c r="V132" s="7" t="s">
        <v>189</v>
      </c>
      <c r="W132" s="7" t="s">
        <v>68</v>
      </c>
      <c r="X132" s="7" t="s">
        <v>69</v>
      </c>
      <c r="Y132" s="7" t="s">
        <v>70</v>
      </c>
    </row>
    <row r="133" spans="1:25" x14ac:dyDescent="0.25">
      <c r="A133" s="6">
        <v>389</v>
      </c>
      <c r="B133" s="7" t="s">
        <v>190</v>
      </c>
      <c r="C133" s="8" t="s">
        <v>25</v>
      </c>
      <c r="D133" s="8" t="s">
        <v>24</v>
      </c>
      <c r="E133" s="9">
        <v>1</v>
      </c>
      <c r="F133" s="8" t="s">
        <v>25</v>
      </c>
      <c r="G133" s="8" t="s">
        <v>26</v>
      </c>
      <c r="H133" s="8" t="s">
        <v>27</v>
      </c>
      <c r="I133" s="10">
        <v>285374000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7" t="s">
        <v>28</v>
      </c>
      <c r="P133" s="13" t="s">
        <v>3401</v>
      </c>
      <c r="Q133" s="14">
        <v>0</v>
      </c>
      <c r="R133" s="14">
        <v>2.6391806999999998</v>
      </c>
      <c r="S133" s="14">
        <v>2.7349999999999999</v>
      </c>
      <c r="T133" s="10">
        <v>0</v>
      </c>
      <c r="U133" s="10">
        <v>0</v>
      </c>
      <c r="V133" s="7" t="s">
        <v>46</v>
      </c>
      <c r="W133" s="7" t="s">
        <v>191</v>
      </c>
      <c r="X133" s="7" t="s">
        <v>192</v>
      </c>
      <c r="Y133" s="7" t="s">
        <v>145</v>
      </c>
    </row>
    <row r="134" spans="1:25" x14ac:dyDescent="0.25">
      <c r="A134" s="6">
        <v>389</v>
      </c>
      <c r="B134" s="7" t="s">
        <v>190</v>
      </c>
      <c r="C134" s="8" t="s">
        <v>25</v>
      </c>
      <c r="D134" s="8" t="s">
        <v>24</v>
      </c>
      <c r="E134" s="9">
        <v>1</v>
      </c>
      <c r="F134" s="8" t="s">
        <v>33</v>
      </c>
      <c r="G134" s="8" t="s">
        <v>26</v>
      </c>
      <c r="H134" s="8" t="s">
        <v>27</v>
      </c>
      <c r="I134" s="10">
        <v>583512000</v>
      </c>
      <c r="J134" s="10">
        <v>0</v>
      </c>
      <c r="K134" s="10">
        <v>7045065</v>
      </c>
      <c r="L134" s="10">
        <v>7045065</v>
      </c>
      <c r="M134" s="10">
        <v>0</v>
      </c>
      <c r="N134" s="10">
        <v>6793392</v>
      </c>
      <c r="O134" s="7" t="s">
        <v>28</v>
      </c>
      <c r="P134" s="13" t="s">
        <v>3401</v>
      </c>
      <c r="Q134" s="14">
        <v>2.0380175999999999</v>
      </c>
      <c r="R134" s="14">
        <v>2.6391806999999998</v>
      </c>
      <c r="S134" s="14">
        <v>2.7349999999999999</v>
      </c>
      <c r="T134" s="10">
        <v>2</v>
      </c>
      <c r="U134" s="10">
        <v>2</v>
      </c>
      <c r="V134" s="7" t="s">
        <v>46</v>
      </c>
      <c r="W134" s="7" t="s">
        <v>191</v>
      </c>
      <c r="X134" s="7" t="s">
        <v>192</v>
      </c>
      <c r="Y134" s="7" t="s">
        <v>145</v>
      </c>
    </row>
    <row r="135" spans="1:25" x14ac:dyDescent="0.25">
      <c r="A135" s="6">
        <v>389</v>
      </c>
      <c r="B135" s="7" t="s">
        <v>190</v>
      </c>
      <c r="C135" s="8" t="s">
        <v>25</v>
      </c>
      <c r="D135" s="8" t="s">
        <v>24</v>
      </c>
      <c r="E135" s="9">
        <v>1</v>
      </c>
      <c r="F135" s="8" t="s">
        <v>34</v>
      </c>
      <c r="G135" s="8" t="s">
        <v>26</v>
      </c>
      <c r="H135" s="8" t="s">
        <v>27</v>
      </c>
      <c r="I135" s="10">
        <v>163849142</v>
      </c>
      <c r="J135" s="10">
        <v>0</v>
      </c>
      <c r="K135" s="10">
        <v>2073953</v>
      </c>
      <c r="L135" s="10">
        <v>2073953</v>
      </c>
      <c r="M135" s="10">
        <v>0</v>
      </c>
      <c r="N135" s="10">
        <v>2003877</v>
      </c>
      <c r="O135" s="7" t="s">
        <v>28</v>
      </c>
      <c r="P135" s="13" t="s">
        <v>3401</v>
      </c>
      <c r="Q135" s="14">
        <v>0.60116309999999995</v>
      </c>
      <c r="R135" s="14">
        <v>2.6391806999999998</v>
      </c>
      <c r="S135" s="14">
        <v>2.7349999999999999</v>
      </c>
      <c r="T135" s="10">
        <v>1</v>
      </c>
      <c r="U135" s="10">
        <v>1</v>
      </c>
      <c r="V135" s="7" t="s">
        <v>46</v>
      </c>
      <c r="W135" s="7" t="s">
        <v>191</v>
      </c>
      <c r="X135" s="7" t="s">
        <v>192</v>
      </c>
      <c r="Y135" s="7" t="s">
        <v>145</v>
      </c>
    </row>
    <row r="136" spans="1:25" x14ac:dyDescent="0.25">
      <c r="A136" s="6">
        <v>389</v>
      </c>
      <c r="B136" s="7" t="s">
        <v>190</v>
      </c>
      <c r="C136" s="8" t="s">
        <v>25</v>
      </c>
      <c r="D136" s="8" t="s">
        <v>24</v>
      </c>
      <c r="E136" s="9">
        <v>1</v>
      </c>
      <c r="F136" s="8" t="s">
        <v>34</v>
      </c>
      <c r="G136" s="8" t="s">
        <v>193</v>
      </c>
      <c r="H136" s="8" t="s">
        <v>41</v>
      </c>
      <c r="I136" s="10">
        <v>-142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7" t="s">
        <v>42</v>
      </c>
      <c r="P136" s="13" t="s">
        <v>3401</v>
      </c>
      <c r="Q136" s="14">
        <v>0</v>
      </c>
      <c r="R136" s="14">
        <v>2.6391806999999998</v>
      </c>
      <c r="S136" s="14">
        <v>2.7349999999999999</v>
      </c>
      <c r="T136" s="10">
        <v>0</v>
      </c>
      <c r="U136" s="10">
        <v>0</v>
      </c>
      <c r="V136" s="7" t="s">
        <v>46</v>
      </c>
      <c r="W136" s="7" t="s">
        <v>191</v>
      </c>
      <c r="X136" s="7" t="s">
        <v>192</v>
      </c>
      <c r="Y136" s="7" t="s">
        <v>145</v>
      </c>
    </row>
    <row r="137" spans="1:25" x14ac:dyDescent="0.25">
      <c r="A137" s="6">
        <v>399</v>
      </c>
      <c r="B137" s="7" t="s">
        <v>194</v>
      </c>
      <c r="C137" s="8" t="s">
        <v>25</v>
      </c>
      <c r="D137" s="8" t="s">
        <v>24</v>
      </c>
      <c r="E137" s="9">
        <v>1</v>
      </c>
      <c r="F137" s="8" t="s">
        <v>25</v>
      </c>
      <c r="G137" s="8" t="s">
        <v>26</v>
      </c>
      <c r="H137" s="8" t="s">
        <v>27</v>
      </c>
      <c r="I137" s="10">
        <v>20784000</v>
      </c>
      <c r="J137" s="10">
        <v>0</v>
      </c>
      <c r="K137" s="10">
        <v>67114</v>
      </c>
      <c r="L137" s="10">
        <v>67114</v>
      </c>
      <c r="M137" s="10">
        <v>0</v>
      </c>
      <c r="N137" s="10">
        <v>64970</v>
      </c>
      <c r="O137" s="7" t="s">
        <v>28</v>
      </c>
      <c r="P137" s="13" t="s">
        <v>3401</v>
      </c>
      <c r="Q137" s="14">
        <v>1.9491000000000001E-2</v>
      </c>
      <c r="R137" s="14">
        <v>0.4193868</v>
      </c>
      <c r="S137" s="14">
        <v>0.51400000000000001</v>
      </c>
      <c r="T137" s="10">
        <v>0</v>
      </c>
      <c r="U137" s="10">
        <v>0</v>
      </c>
      <c r="V137" s="7" t="s">
        <v>46</v>
      </c>
      <c r="W137" s="7" t="s">
        <v>185</v>
      </c>
      <c r="X137" s="7" t="s">
        <v>186</v>
      </c>
      <c r="Y137" s="7" t="s">
        <v>145</v>
      </c>
    </row>
    <row r="138" spans="1:25" x14ac:dyDescent="0.25">
      <c r="A138" s="6">
        <v>399</v>
      </c>
      <c r="B138" s="7" t="s">
        <v>194</v>
      </c>
      <c r="C138" s="8" t="s">
        <v>25</v>
      </c>
      <c r="D138" s="8" t="s">
        <v>24</v>
      </c>
      <c r="E138" s="9">
        <v>1</v>
      </c>
      <c r="F138" s="8" t="s">
        <v>33</v>
      </c>
      <c r="G138" s="8" t="s">
        <v>26</v>
      </c>
      <c r="H138" s="8" t="s">
        <v>27</v>
      </c>
      <c r="I138" s="10">
        <v>58044000</v>
      </c>
      <c r="J138" s="10">
        <v>0</v>
      </c>
      <c r="K138" s="10">
        <v>788102</v>
      </c>
      <c r="L138" s="10">
        <v>788102</v>
      </c>
      <c r="M138" s="10">
        <v>0</v>
      </c>
      <c r="N138" s="10">
        <v>763914</v>
      </c>
      <c r="O138" s="7" t="s">
        <v>28</v>
      </c>
      <c r="P138" s="13" t="s">
        <v>3401</v>
      </c>
      <c r="Q138" s="14">
        <v>0.22917419999999999</v>
      </c>
      <c r="R138" s="14">
        <v>0.4193868</v>
      </c>
      <c r="S138" s="14">
        <v>0.51400000000000001</v>
      </c>
      <c r="T138" s="10">
        <v>0</v>
      </c>
      <c r="U138" s="10">
        <v>0</v>
      </c>
      <c r="V138" s="7" t="s">
        <v>46</v>
      </c>
      <c r="W138" s="7" t="s">
        <v>185</v>
      </c>
      <c r="X138" s="7" t="s">
        <v>186</v>
      </c>
      <c r="Y138" s="7" t="s">
        <v>145</v>
      </c>
    </row>
    <row r="139" spans="1:25" x14ac:dyDescent="0.25">
      <c r="A139" s="6">
        <v>399</v>
      </c>
      <c r="B139" s="7" t="s">
        <v>194</v>
      </c>
      <c r="C139" s="8" t="s">
        <v>25</v>
      </c>
      <c r="D139" s="8" t="s">
        <v>24</v>
      </c>
      <c r="E139" s="9">
        <v>1</v>
      </c>
      <c r="F139" s="8" t="s">
        <v>45</v>
      </c>
      <c r="G139" s="8" t="s">
        <v>26</v>
      </c>
      <c r="H139" s="8" t="s">
        <v>27</v>
      </c>
      <c r="I139" s="10">
        <v>56586000</v>
      </c>
      <c r="J139" s="10">
        <v>0</v>
      </c>
      <c r="K139" s="10">
        <v>587381</v>
      </c>
      <c r="L139" s="10">
        <v>587381</v>
      </c>
      <c r="M139" s="10">
        <v>0</v>
      </c>
      <c r="N139" s="10">
        <v>569072</v>
      </c>
      <c r="O139" s="7" t="s">
        <v>28</v>
      </c>
      <c r="P139" s="13" t="s">
        <v>3401</v>
      </c>
      <c r="Q139" s="14">
        <v>0.1707216</v>
      </c>
      <c r="R139" s="14">
        <v>0.4193868</v>
      </c>
      <c r="S139" s="14">
        <v>0.51400000000000001</v>
      </c>
      <c r="T139" s="10">
        <v>0</v>
      </c>
      <c r="U139" s="10">
        <v>0</v>
      </c>
      <c r="V139" s="7" t="s">
        <v>46</v>
      </c>
      <c r="W139" s="7" t="s">
        <v>185</v>
      </c>
      <c r="X139" s="7" t="s">
        <v>186</v>
      </c>
      <c r="Y139" s="7" t="s">
        <v>145</v>
      </c>
    </row>
    <row r="140" spans="1:25" x14ac:dyDescent="0.25">
      <c r="A140" s="6">
        <v>400</v>
      </c>
      <c r="B140" s="7" t="s">
        <v>195</v>
      </c>
      <c r="C140" s="8" t="s">
        <v>25</v>
      </c>
      <c r="D140" s="8" t="s">
        <v>24</v>
      </c>
      <c r="E140" s="9">
        <v>1</v>
      </c>
      <c r="F140" s="8" t="s">
        <v>25</v>
      </c>
      <c r="G140" s="8" t="s">
        <v>26</v>
      </c>
      <c r="H140" s="8" t="s">
        <v>27</v>
      </c>
      <c r="I140" s="10">
        <v>905562000</v>
      </c>
      <c r="J140" s="10">
        <v>0</v>
      </c>
      <c r="K140" s="10">
        <v>452374</v>
      </c>
      <c r="L140" s="10">
        <v>452374</v>
      </c>
      <c r="M140" s="10">
        <v>0</v>
      </c>
      <c r="N140" s="10">
        <v>437196</v>
      </c>
      <c r="O140" s="7" t="s">
        <v>28</v>
      </c>
      <c r="P140" s="13" t="s">
        <v>3401</v>
      </c>
      <c r="Q140" s="14">
        <v>0.13115879999999999</v>
      </c>
      <c r="R140" s="14">
        <v>7.6912466999999998</v>
      </c>
      <c r="S140" s="14">
        <v>8.0839999999999996</v>
      </c>
      <c r="T140" s="10">
        <v>0</v>
      </c>
      <c r="U140" s="10">
        <v>0</v>
      </c>
      <c r="V140" s="7" t="s">
        <v>46</v>
      </c>
      <c r="W140" s="7" t="s">
        <v>185</v>
      </c>
      <c r="X140" s="7" t="s">
        <v>186</v>
      </c>
      <c r="Y140" s="7" t="s">
        <v>145</v>
      </c>
    </row>
    <row r="141" spans="1:25" x14ac:dyDescent="0.25">
      <c r="A141" s="6">
        <v>400</v>
      </c>
      <c r="B141" s="7" t="s">
        <v>195</v>
      </c>
      <c r="C141" s="8" t="s">
        <v>25</v>
      </c>
      <c r="D141" s="8" t="s">
        <v>24</v>
      </c>
      <c r="E141" s="9">
        <v>1</v>
      </c>
      <c r="F141" s="8" t="s">
        <v>33</v>
      </c>
      <c r="G141" s="8" t="s">
        <v>26</v>
      </c>
      <c r="H141" s="8" t="s">
        <v>27</v>
      </c>
      <c r="I141" s="10">
        <v>1511137000</v>
      </c>
      <c r="J141" s="10">
        <v>0</v>
      </c>
      <c r="K141" s="10">
        <v>16408457</v>
      </c>
      <c r="L141" s="10">
        <v>16408457</v>
      </c>
      <c r="M141" s="10">
        <v>0</v>
      </c>
      <c r="N141" s="10">
        <v>15861355</v>
      </c>
      <c r="O141" s="7" t="s">
        <v>28</v>
      </c>
      <c r="P141" s="13" t="s">
        <v>3401</v>
      </c>
      <c r="Q141" s="14">
        <v>4.7584065000000004</v>
      </c>
      <c r="R141" s="14">
        <v>7.6912466999999998</v>
      </c>
      <c r="S141" s="14">
        <v>8.0839999999999996</v>
      </c>
      <c r="T141" s="10">
        <v>5</v>
      </c>
      <c r="U141" s="10">
        <v>5</v>
      </c>
      <c r="V141" s="7" t="s">
        <v>46</v>
      </c>
      <c r="W141" s="7" t="s">
        <v>185</v>
      </c>
      <c r="X141" s="7" t="s">
        <v>186</v>
      </c>
      <c r="Y141" s="7" t="s">
        <v>145</v>
      </c>
    </row>
    <row r="142" spans="1:25" x14ac:dyDescent="0.25">
      <c r="A142" s="6">
        <v>400</v>
      </c>
      <c r="B142" s="7" t="s">
        <v>195</v>
      </c>
      <c r="C142" s="8" t="s">
        <v>25</v>
      </c>
      <c r="D142" s="8" t="s">
        <v>24</v>
      </c>
      <c r="E142" s="9">
        <v>1</v>
      </c>
      <c r="F142" s="8" t="s">
        <v>45</v>
      </c>
      <c r="G142" s="8" t="s">
        <v>26</v>
      </c>
      <c r="H142" s="8" t="s">
        <v>27</v>
      </c>
      <c r="I142" s="10">
        <v>421359000</v>
      </c>
      <c r="J142" s="10">
        <v>0</v>
      </c>
      <c r="K142" s="10">
        <v>3817020</v>
      </c>
      <c r="L142" s="10">
        <v>3817020</v>
      </c>
      <c r="M142" s="10">
        <v>0</v>
      </c>
      <c r="N142" s="10">
        <v>3689957</v>
      </c>
      <c r="O142" s="7" t="s">
        <v>28</v>
      </c>
      <c r="P142" s="13" t="s">
        <v>3401</v>
      </c>
      <c r="Q142" s="14">
        <v>1.1069871</v>
      </c>
      <c r="R142" s="14">
        <v>7.6912466999999998</v>
      </c>
      <c r="S142" s="14">
        <v>8.0839999999999996</v>
      </c>
      <c r="T142" s="10">
        <v>1</v>
      </c>
      <c r="U142" s="10">
        <v>1</v>
      </c>
      <c r="V142" s="7" t="s">
        <v>46</v>
      </c>
      <c r="W142" s="7" t="s">
        <v>185</v>
      </c>
      <c r="X142" s="7" t="s">
        <v>186</v>
      </c>
      <c r="Y142" s="7" t="s">
        <v>145</v>
      </c>
    </row>
    <row r="143" spans="1:25" x14ac:dyDescent="0.25">
      <c r="A143" s="6">
        <v>400</v>
      </c>
      <c r="B143" s="7" t="s">
        <v>195</v>
      </c>
      <c r="C143" s="8" t="s">
        <v>25</v>
      </c>
      <c r="D143" s="8" t="s">
        <v>24</v>
      </c>
      <c r="E143" s="9">
        <v>1</v>
      </c>
      <c r="F143" s="8" t="s">
        <v>34</v>
      </c>
      <c r="G143" s="8" t="s">
        <v>26</v>
      </c>
      <c r="H143" s="8" t="s">
        <v>27</v>
      </c>
      <c r="I143" s="10">
        <v>530052000</v>
      </c>
      <c r="J143" s="10">
        <v>0</v>
      </c>
      <c r="K143" s="10">
        <v>5845772</v>
      </c>
      <c r="L143" s="10">
        <v>5845772</v>
      </c>
      <c r="M143" s="10">
        <v>0</v>
      </c>
      <c r="N143" s="10">
        <v>5648981</v>
      </c>
      <c r="O143" s="7" t="s">
        <v>28</v>
      </c>
      <c r="P143" s="13" t="s">
        <v>3401</v>
      </c>
      <c r="Q143" s="14">
        <v>1.6946943000000001</v>
      </c>
      <c r="R143" s="14">
        <v>7.6912466999999998</v>
      </c>
      <c r="S143" s="14">
        <v>8.0839999999999996</v>
      </c>
      <c r="T143" s="10">
        <v>2</v>
      </c>
      <c r="U143" s="10">
        <v>2</v>
      </c>
      <c r="V143" s="7" t="s">
        <v>46</v>
      </c>
      <c r="W143" s="7" t="s">
        <v>185</v>
      </c>
      <c r="X143" s="7" t="s">
        <v>186</v>
      </c>
      <c r="Y143" s="7" t="s">
        <v>145</v>
      </c>
    </row>
    <row r="144" spans="1:25" x14ac:dyDescent="0.25">
      <c r="A144" s="6">
        <v>404</v>
      </c>
      <c r="B144" s="7" t="s">
        <v>196</v>
      </c>
      <c r="C144" s="8" t="s">
        <v>25</v>
      </c>
      <c r="D144" s="8" t="s">
        <v>24</v>
      </c>
      <c r="E144" s="9">
        <v>1</v>
      </c>
      <c r="F144" s="8" t="s">
        <v>25</v>
      </c>
      <c r="G144" s="8" t="s">
        <v>26</v>
      </c>
      <c r="H144" s="8" t="s">
        <v>27</v>
      </c>
      <c r="I144" s="10">
        <v>276097000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7" t="s">
        <v>28</v>
      </c>
      <c r="P144" s="13" t="s">
        <v>3401</v>
      </c>
      <c r="Q144" s="14">
        <v>0</v>
      </c>
      <c r="R144" s="14">
        <v>3.7818303000000002</v>
      </c>
      <c r="S144" s="14">
        <v>9.8049999999999997</v>
      </c>
      <c r="T144" s="10">
        <v>0</v>
      </c>
      <c r="U144" s="10">
        <v>0</v>
      </c>
      <c r="V144" s="7" t="s">
        <v>46</v>
      </c>
      <c r="W144" s="7" t="s">
        <v>185</v>
      </c>
      <c r="X144" s="7" t="s">
        <v>186</v>
      </c>
      <c r="Y144" s="7" t="s">
        <v>145</v>
      </c>
    </row>
    <row r="145" spans="1:25" x14ac:dyDescent="0.25">
      <c r="A145" s="6">
        <v>404</v>
      </c>
      <c r="B145" s="7" t="s">
        <v>196</v>
      </c>
      <c r="C145" s="8" t="s">
        <v>25</v>
      </c>
      <c r="D145" s="8" t="s">
        <v>24</v>
      </c>
      <c r="E145" s="9">
        <v>1</v>
      </c>
      <c r="F145" s="8" t="s">
        <v>33</v>
      </c>
      <c r="G145" s="8" t="s">
        <v>26</v>
      </c>
      <c r="H145" s="8" t="s">
        <v>27</v>
      </c>
      <c r="I145" s="10">
        <v>539812000</v>
      </c>
      <c r="J145" s="10">
        <v>0</v>
      </c>
      <c r="K145" s="10">
        <v>5893144</v>
      </c>
      <c r="L145" s="10">
        <v>5893144</v>
      </c>
      <c r="M145" s="10">
        <v>0</v>
      </c>
      <c r="N145" s="10">
        <v>5671173</v>
      </c>
      <c r="O145" s="7" t="s">
        <v>28</v>
      </c>
      <c r="P145" s="13" t="s">
        <v>3401</v>
      </c>
      <c r="Q145" s="14">
        <v>1.7013518999999999</v>
      </c>
      <c r="R145" s="14">
        <v>3.7818303000000002</v>
      </c>
      <c r="S145" s="14">
        <v>9.8049999999999997</v>
      </c>
      <c r="T145" s="10">
        <v>4</v>
      </c>
      <c r="U145" s="10">
        <v>4</v>
      </c>
      <c r="V145" s="7" t="s">
        <v>46</v>
      </c>
      <c r="W145" s="7" t="s">
        <v>185</v>
      </c>
      <c r="X145" s="7" t="s">
        <v>186</v>
      </c>
      <c r="Y145" s="7" t="s">
        <v>145</v>
      </c>
    </row>
    <row r="146" spans="1:25" x14ac:dyDescent="0.25">
      <c r="A146" s="6">
        <v>404</v>
      </c>
      <c r="B146" s="7" t="s">
        <v>196</v>
      </c>
      <c r="C146" s="8" t="s">
        <v>25</v>
      </c>
      <c r="D146" s="8" t="s">
        <v>24</v>
      </c>
      <c r="E146" s="9">
        <v>1</v>
      </c>
      <c r="F146" s="8" t="s">
        <v>45</v>
      </c>
      <c r="G146" s="8" t="s">
        <v>26</v>
      </c>
      <c r="H146" s="8" t="s">
        <v>27</v>
      </c>
      <c r="I146" s="10">
        <v>180652000</v>
      </c>
      <c r="J146" s="10">
        <v>0</v>
      </c>
      <c r="K146" s="10">
        <v>1672995</v>
      </c>
      <c r="L146" s="10">
        <v>1672995</v>
      </c>
      <c r="M146" s="10">
        <v>0</v>
      </c>
      <c r="N146" s="10">
        <v>1608516</v>
      </c>
      <c r="O146" s="7" t="s">
        <v>28</v>
      </c>
      <c r="P146" s="13" t="s">
        <v>3401</v>
      </c>
      <c r="Q146" s="14">
        <v>0.48255480000000001</v>
      </c>
      <c r="R146" s="14">
        <v>3.7818303000000002</v>
      </c>
      <c r="S146" s="14">
        <v>9.8049999999999997</v>
      </c>
      <c r="T146" s="10">
        <v>1</v>
      </c>
      <c r="U146" s="10">
        <v>1</v>
      </c>
      <c r="V146" s="7" t="s">
        <v>46</v>
      </c>
      <c r="W146" s="7" t="s">
        <v>185</v>
      </c>
      <c r="X146" s="7" t="s">
        <v>186</v>
      </c>
      <c r="Y146" s="7" t="s">
        <v>145</v>
      </c>
    </row>
    <row r="147" spans="1:25" x14ac:dyDescent="0.25">
      <c r="A147" s="6">
        <v>404</v>
      </c>
      <c r="B147" s="7" t="s">
        <v>196</v>
      </c>
      <c r="C147" s="8" t="s">
        <v>25</v>
      </c>
      <c r="D147" s="8" t="s">
        <v>24</v>
      </c>
      <c r="E147" s="9">
        <v>1</v>
      </c>
      <c r="F147" s="8" t="s">
        <v>34</v>
      </c>
      <c r="G147" s="8" t="s">
        <v>26</v>
      </c>
      <c r="H147" s="8" t="s">
        <v>27</v>
      </c>
      <c r="I147" s="10">
        <v>352527549</v>
      </c>
      <c r="J147" s="10">
        <v>0</v>
      </c>
      <c r="K147" s="10">
        <v>4133306</v>
      </c>
      <c r="L147" s="10">
        <v>4133306</v>
      </c>
      <c r="M147" s="10">
        <v>0</v>
      </c>
      <c r="N147" s="10">
        <v>3977435</v>
      </c>
      <c r="O147" s="7" t="s">
        <v>28</v>
      </c>
      <c r="P147" s="13" t="s">
        <v>3401</v>
      </c>
      <c r="Q147" s="14">
        <v>1.1932305000000001</v>
      </c>
      <c r="R147" s="14">
        <v>3.7818303000000002</v>
      </c>
      <c r="S147" s="14">
        <v>9.8049999999999997</v>
      </c>
      <c r="T147" s="10">
        <v>3</v>
      </c>
      <c r="U147" s="10">
        <v>3</v>
      </c>
      <c r="V147" s="7" t="s">
        <v>46</v>
      </c>
      <c r="W147" s="7" t="s">
        <v>185</v>
      </c>
      <c r="X147" s="7" t="s">
        <v>186</v>
      </c>
      <c r="Y147" s="7" t="s">
        <v>145</v>
      </c>
    </row>
    <row r="148" spans="1:25" x14ac:dyDescent="0.25">
      <c r="A148" s="6">
        <v>404</v>
      </c>
      <c r="B148" s="7" t="s">
        <v>196</v>
      </c>
      <c r="C148" s="8" t="s">
        <v>25</v>
      </c>
      <c r="D148" s="8" t="s">
        <v>24</v>
      </c>
      <c r="E148" s="9">
        <v>1</v>
      </c>
      <c r="F148" s="8" t="s">
        <v>34</v>
      </c>
      <c r="G148" s="8" t="s">
        <v>3404</v>
      </c>
      <c r="H148" s="8" t="s">
        <v>3403</v>
      </c>
      <c r="I148" s="10">
        <v>70871451</v>
      </c>
      <c r="J148" s="10">
        <v>0</v>
      </c>
      <c r="K148" s="10">
        <v>833977</v>
      </c>
      <c r="L148" s="10">
        <v>833977</v>
      </c>
      <c r="M148" s="10">
        <v>0</v>
      </c>
      <c r="N148" s="10">
        <v>1348977</v>
      </c>
      <c r="O148" s="7" t="s">
        <v>28</v>
      </c>
      <c r="P148" s="13" t="s">
        <v>3401</v>
      </c>
      <c r="Q148" s="14">
        <v>0.40469309999999997</v>
      </c>
      <c r="R148" s="14">
        <v>3.7818303000000002</v>
      </c>
      <c r="S148" s="14">
        <v>9.8049999999999997</v>
      </c>
      <c r="T148" s="10">
        <v>1</v>
      </c>
      <c r="U148" s="10">
        <v>1</v>
      </c>
      <c r="V148" s="7" t="s">
        <v>46</v>
      </c>
      <c r="W148" s="7" t="s">
        <v>185</v>
      </c>
      <c r="X148" s="7" t="s">
        <v>186</v>
      </c>
      <c r="Y148" s="7" t="s">
        <v>145</v>
      </c>
    </row>
    <row r="149" spans="1:25" x14ac:dyDescent="0.25">
      <c r="A149" s="6">
        <v>406</v>
      </c>
      <c r="B149" s="7" t="s">
        <v>197</v>
      </c>
      <c r="C149" s="8" t="s">
        <v>83</v>
      </c>
      <c r="D149" s="8" t="s">
        <v>24</v>
      </c>
      <c r="E149" s="9">
        <v>1</v>
      </c>
      <c r="F149" s="8" t="s">
        <v>54</v>
      </c>
      <c r="G149" s="8" t="s">
        <v>40</v>
      </c>
      <c r="H149" s="8" t="s">
        <v>41</v>
      </c>
      <c r="I149" s="10">
        <v>9175000</v>
      </c>
      <c r="J149" s="10">
        <v>0</v>
      </c>
      <c r="K149" s="10">
        <v>87765</v>
      </c>
      <c r="L149" s="10">
        <v>87765</v>
      </c>
      <c r="M149" s="10">
        <v>0</v>
      </c>
      <c r="N149" s="10">
        <v>15067</v>
      </c>
      <c r="O149" s="7" t="s">
        <v>42</v>
      </c>
      <c r="P149" s="13">
        <v>2.7000000000000001E-3</v>
      </c>
      <c r="Q149" s="14">
        <v>11.960184999999999</v>
      </c>
      <c r="R149" s="14">
        <v>11.960184999999999</v>
      </c>
      <c r="S149" s="14" t="s">
        <v>3401</v>
      </c>
      <c r="T149" s="10">
        <v>12</v>
      </c>
      <c r="U149" s="10">
        <v>11</v>
      </c>
      <c r="V149" s="7" t="s">
        <v>84</v>
      </c>
      <c r="W149" s="7" t="s">
        <v>85</v>
      </c>
      <c r="X149" s="7" t="s">
        <v>86</v>
      </c>
      <c r="Y149" s="7" t="s">
        <v>87</v>
      </c>
    </row>
    <row r="150" spans="1:25" x14ac:dyDescent="0.25">
      <c r="A150" s="6">
        <v>408</v>
      </c>
      <c r="B150" s="7" t="s">
        <v>198</v>
      </c>
      <c r="C150" s="8" t="s">
        <v>25</v>
      </c>
      <c r="D150" s="8" t="s">
        <v>24</v>
      </c>
      <c r="E150" s="9">
        <v>1</v>
      </c>
      <c r="F150" s="8" t="s">
        <v>25</v>
      </c>
      <c r="G150" s="8" t="s">
        <v>26</v>
      </c>
      <c r="H150" s="8" t="s">
        <v>27</v>
      </c>
      <c r="I150" s="10">
        <v>681725000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7" t="s">
        <v>28</v>
      </c>
      <c r="P150" s="13" t="s">
        <v>3401</v>
      </c>
      <c r="Q150" s="14">
        <v>0</v>
      </c>
      <c r="R150" s="14">
        <v>3.8957544</v>
      </c>
      <c r="S150" s="14">
        <v>4.1040000000000001</v>
      </c>
      <c r="T150" s="10">
        <v>0</v>
      </c>
      <c r="U150" s="10">
        <v>0</v>
      </c>
      <c r="V150" s="7" t="s">
        <v>46</v>
      </c>
      <c r="W150" s="7" t="s">
        <v>185</v>
      </c>
      <c r="X150" s="7" t="s">
        <v>186</v>
      </c>
      <c r="Y150" s="7" t="s">
        <v>145</v>
      </c>
    </row>
    <row r="151" spans="1:25" x14ac:dyDescent="0.25">
      <c r="A151" s="6">
        <v>408</v>
      </c>
      <c r="B151" s="7" t="s">
        <v>198</v>
      </c>
      <c r="C151" s="8" t="s">
        <v>25</v>
      </c>
      <c r="D151" s="8" t="s">
        <v>24</v>
      </c>
      <c r="E151" s="9">
        <v>1</v>
      </c>
      <c r="F151" s="8" t="s">
        <v>33</v>
      </c>
      <c r="G151" s="8" t="s">
        <v>26</v>
      </c>
      <c r="H151" s="8" t="s">
        <v>27</v>
      </c>
      <c r="I151" s="10">
        <v>1124780000</v>
      </c>
      <c r="J151" s="10">
        <v>0</v>
      </c>
      <c r="K151" s="10">
        <v>13366827</v>
      </c>
      <c r="L151" s="10">
        <v>13366827</v>
      </c>
      <c r="M151" s="10">
        <v>0</v>
      </c>
      <c r="N151" s="10">
        <v>12890892</v>
      </c>
      <c r="O151" s="7" t="s">
        <v>28</v>
      </c>
      <c r="P151" s="13" t="s">
        <v>3401</v>
      </c>
      <c r="Q151" s="14">
        <v>3.8672675999999999</v>
      </c>
      <c r="R151" s="14">
        <v>3.8957544</v>
      </c>
      <c r="S151" s="14">
        <v>4.1040000000000001</v>
      </c>
      <c r="T151" s="10">
        <v>4</v>
      </c>
      <c r="U151" s="10">
        <v>4</v>
      </c>
      <c r="V151" s="7" t="s">
        <v>46</v>
      </c>
      <c r="W151" s="7" t="s">
        <v>185</v>
      </c>
      <c r="X151" s="7" t="s">
        <v>186</v>
      </c>
      <c r="Y151" s="7" t="s">
        <v>145</v>
      </c>
    </row>
    <row r="152" spans="1:25" x14ac:dyDescent="0.25">
      <c r="A152" s="6">
        <v>408</v>
      </c>
      <c r="B152" s="7" t="s">
        <v>198</v>
      </c>
      <c r="C152" s="8" t="s">
        <v>25</v>
      </c>
      <c r="D152" s="8" t="s">
        <v>24</v>
      </c>
      <c r="E152" s="9">
        <v>1</v>
      </c>
      <c r="F152" s="8" t="s">
        <v>45</v>
      </c>
      <c r="G152" s="8" t="s">
        <v>26</v>
      </c>
      <c r="H152" s="8" t="s">
        <v>27</v>
      </c>
      <c r="I152" s="10">
        <v>8262000</v>
      </c>
      <c r="J152" s="10">
        <v>0</v>
      </c>
      <c r="K152" s="10">
        <v>98447</v>
      </c>
      <c r="L152" s="10">
        <v>98447</v>
      </c>
      <c r="M152" s="10">
        <v>0</v>
      </c>
      <c r="N152" s="10">
        <v>94956</v>
      </c>
      <c r="O152" s="7" t="s">
        <v>28</v>
      </c>
      <c r="P152" s="13" t="s">
        <v>3401</v>
      </c>
      <c r="Q152" s="14">
        <v>2.84868E-2</v>
      </c>
      <c r="R152" s="14">
        <v>3.8957544</v>
      </c>
      <c r="S152" s="14">
        <v>4.1040000000000001</v>
      </c>
      <c r="T152" s="10">
        <v>0</v>
      </c>
      <c r="U152" s="10">
        <v>0</v>
      </c>
      <c r="V152" s="7" t="s">
        <v>46</v>
      </c>
      <c r="W152" s="7" t="s">
        <v>185</v>
      </c>
      <c r="X152" s="7" t="s">
        <v>186</v>
      </c>
      <c r="Y152" s="7" t="s">
        <v>145</v>
      </c>
    </row>
    <row r="153" spans="1:25" x14ac:dyDescent="0.25">
      <c r="A153" s="6">
        <v>420</v>
      </c>
      <c r="B153" s="7" t="s">
        <v>199</v>
      </c>
      <c r="C153" s="8" t="s">
        <v>25</v>
      </c>
      <c r="D153" s="8" t="s">
        <v>24</v>
      </c>
      <c r="E153" s="9">
        <v>1</v>
      </c>
      <c r="F153" s="8" t="s">
        <v>34</v>
      </c>
      <c r="G153" s="8" t="s">
        <v>26</v>
      </c>
      <c r="H153" s="8" t="s">
        <v>27</v>
      </c>
      <c r="I153" s="10">
        <v>25680000</v>
      </c>
      <c r="J153" s="10">
        <v>0</v>
      </c>
      <c r="K153" s="10">
        <v>309823</v>
      </c>
      <c r="L153" s="10">
        <v>309823</v>
      </c>
      <c r="M153" s="10">
        <v>0</v>
      </c>
      <c r="N153" s="10">
        <v>299302</v>
      </c>
      <c r="O153" s="7" t="s">
        <v>28</v>
      </c>
      <c r="P153" s="13" t="s">
        <v>3401</v>
      </c>
      <c r="Q153" s="14">
        <v>8.9790599999999998E-2</v>
      </c>
      <c r="R153" s="14">
        <v>8.9790599999999998E-2</v>
      </c>
      <c r="S153" s="14">
        <v>8.1000000000000003E-2</v>
      </c>
      <c r="T153" s="10">
        <v>0</v>
      </c>
      <c r="U153" s="10">
        <v>0</v>
      </c>
      <c r="V153" s="7" t="s">
        <v>46</v>
      </c>
      <c r="W153" s="7" t="s">
        <v>159</v>
      </c>
      <c r="X153" s="7" t="s">
        <v>160</v>
      </c>
      <c r="Y153" s="7" t="s">
        <v>145</v>
      </c>
    </row>
    <row r="154" spans="1:25" x14ac:dyDescent="0.25">
      <c r="A154" s="6">
        <v>421</v>
      </c>
      <c r="B154" s="7" t="s">
        <v>200</v>
      </c>
      <c r="C154" s="8" t="s">
        <v>83</v>
      </c>
      <c r="D154" s="8" t="s">
        <v>24</v>
      </c>
      <c r="E154" s="9">
        <v>1</v>
      </c>
      <c r="F154" s="8" t="s">
        <v>54</v>
      </c>
      <c r="G154" s="8" t="s">
        <v>40</v>
      </c>
      <c r="H154" s="8" t="s">
        <v>41</v>
      </c>
      <c r="I154" s="10">
        <v>431000</v>
      </c>
      <c r="J154" s="10">
        <v>0</v>
      </c>
      <c r="K154" s="10">
        <v>5679</v>
      </c>
      <c r="L154" s="10">
        <v>5679</v>
      </c>
      <c r="M154" s="10">
        <v>0</v>
      </c>
      <c r="N154" s="10">
        <v>975</v>
      </c>
      <c r="O154" s="7" t="s">
        <v>42</v>
      </c>
      <c r="P154" s="13">
        <v>2.7000000000000001E-3</v>
      </c>
      <c r="Q154" s="14">
        <v>0.77395499999999995</v>
      </c>
      <c r="R154" s="14">
        <v>0.77395499999999995</v>
      </c>
      <c r="S154" s="14" t="s">
        <v>3401</v>
      </c>
      <c r="T154" s="10">
        <v>1</v>
      </c>
      <c r="U154" s="10">
        <v>1</v>
      </c>
      <c r="V154" s="7" t="s">
        <v>84</v>
      </c>
      <c r="W154" s="7" t="s">
        <v>85</v>
      </c>
      <c r="X154" s="7" t="s">
        <v>86</v>
      </c>
      <c r="Y154" s="7" t="s">
        <v>87</v>
      </c>
    </row>
    <row r="155" spans="1:25" x14ac:dyDescent="0.25">
      <c r="A155" s="6">
        <v>422</v>
      </c>
      <c r="B155" s="7" t="s">
        <v>201</v>
      </c>
      <c r="C155" s="8" t="s">
        <v>25</v>
      </c>
      <c r="D155" s="8" t="s">
        <v>24</v>
      </c>
      <c r="E155" s="9">
        <v>1</v>
      </c>
      <c r="F155" s="8" t="s">
        <v>25</v>
      </c>
      <c r="G155" s="8" t="s">
        <v>26</v>
      </c>
      <c r="H155" s="8" t="s">
        <v>27</v>
      </c>
      <c r="I155" s="10">
        <v>85360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7" t="s">
        <v>28</v>
      </c>
      <c r="P155" s="13" t="s">
        <v>3401</v>
      </c>
      <c r="Q155" s="14">
        <v>0</v>
      </c>
      <c r="R155" s="14">
        <v>0.29257499999999997</v>
      </c>
      <c r="S155" s="14">
        <v>0.154</v>
      </c>
      <c r="T155" s="10">
        <v>0</v>
      </c>
      <c r="U155" s="10">
        <v>0</v>
      </c>
      <c r="V155" s="7" t="s">
        <v>46</v>
      </c>
      <c r="W155" s="7" t="s">
        <v>159</v>
      </c>
      <c r="X155" s="7" t="s">
        <v>160</v>
      </c>
      <c r="Y155" s="7" t="s">
        <v>145</v>
      </c>
    </row>
    <row r="156" spans="1:25" x14ac:dyDescent="0.25">
      <c r="A156" s="6">
        <v>422</v>
      </c>
      <c r="B156" s="7" t="s">
        <v>201</v>
      </c>
      <c r="C156" s="8" t="s">
        <v>25</v>
      </c>
      <c r="D156" s="8" t="s">
        <v>24</v>
      </c>
      <c r="E156" s="9">
        <v>1</v>
      </c>
      <c r="F156" s="8" t="s">
        <v>33</v>
      </c>
      <c r="G156" s="8" t="s">
        <v>26</v>
      </c>
      <c r="H156" s="8" t="s">
        <v>27</v>
      </c>
      <c r="I156" s="10">
        <v>459000</v>
      </c>
      <c r="J156" s="10">
        <v>0</v>
      </c>
      <c r="K156" s="10">
        <v>4264</v>
      </c>
      <c r="L156" s="10">
        <v>4264</v>
      </c>
      <c r="M156" s="10">
        <v>0</v>
      </c>
      <c r="N156" s="10">
        <v>4112</v>
      </c>
      <c r="O156" s="7" t="s">
        <v>28</v>
      </c>
      <c r="P156" s="13" t="s">
        <v>3401</v>
      </c>
      <c r="Q156" s="14">
        <v>1.2336000000000001E-3</v>
      </c>
      <c r="R156" s="14">
        <v>0.29257499999999997</v>
      </c>
      <c r="S156" s="14">
        <v>0.154</v>
      </c>
      <c r="T156" s="10">
        <v>0</v>
      </c>
      <c r="U156" s="10">
        <v>0</v>
      </c>
      <c r="V156" s="7" t="s">
        <v>46</v>
      </c>
      <c r="W156" s="7" t="s">
        <v>159</v>
      </c>
      <c r="X156" s="7" t="s">
        <v>160</v>
      </c>
      <c r="Y156" s="7" t="s">
        <v>145</v>
      </c>
    </row>
    <row r="157" spans="1:25" x14ac:dyDescent="0.25">
      <c r="A157" s="6">
        <v>422</v>
      </c>
      <c r="B157" s="7" t="s">
        <v>201</v>
      </c>
      <c r="C157" s="8" t="s">
        <v>25</v>
      </c>
      <c r="D157" s="8" t="s">
        <v>24</v>
      </c>
      <c r="E157" s="9">
        <v>1</v>
      </c>
      <c r="F157" s="8" t="s">
        <v>45</v>
      </c>
      <c r="G157" s="8" t="s">
        <v>26</v>
      </c>
      <c r="H157" s="8" t="s">
        <v>27</v>
      </c>
      <c r="I157" s="10">
        <v>31740000</v>
      </c>
      <c r="J157" s="10">
        <v>0</v>
      </c>
      <c r="K157" s="10">
        <v>1007071</v>
      </c>
      <c r="L157" s="10">
        <v>1007071</v>
      </c>
      <c r="M157" s="10">
        <v>0</v>
      </c>
      <c r="N157" s="10">
        <v>971138</v>
      </c>
      <c r="O157" s="7" t="s">
        <v>28</v>
      </c>
      <c r="P157" s="13" t="s">
        <v>3401</v>
      </c>
      <c r="Q157" s="14">
        <v>0.29134139999999997</v>
      </c>
      <c r="R157" s="14">
        <v>0.29257499999999997</v>
      </c>
      <c r="S157" s="14">
        <v>0.154</v>
      </c>
      <c r="T157" s="10">
        <v>0</v>
      </c>
      <c r="U157" s="10">
        <v>0</v>
      </c>
      <c r="V157" s="7" t="s">
        <v>46</v>
      </c>
      <c r="W157" s="7" t="s">
        <v>159</v>
      </c>
      <c r="X157" s="7" t="s">
        <v>160</v>
      </c>
      <c r="Y157" s="7" t="s">
        <v>145</v>
      </c>
    </row>
    <row r="158" spans="1:25" x14ac:dyDescent="0.25">
      <c r="A158" s="6">
        <v>423</v>
      </c>
      <c r="B158" s="7" t="s">
        <v>202</v>
      </c>
      <c r="C158" s="8" t="s">
        <v>83</v>
      </c>
      <c r="D158" s="8" t="s">
        <v>24</v>
      </c>
      <c r="E158" s="9">
        <v>1</v>
      </c>
      <c r="F158" s="8" t="s">
        <v>54</v>
      </c>
      <c r="G158" s="8" t="s">
        <v>40</v>
      </c>
      <c r="H158" s="8" t="s">
        <v>41</v>
      </c>
      <c r="I158" s="10">
        <v>-9000</v>
      </c>
      <c r="J158" s="10">
        <v>0</v>
      </c>
      <c r="K158" s="10">
        <v>192</v>
      </c>
      <c r="L158" s="10">
        <v>192</v>
      </c>
      <c r="M158" s="10">
        <v>0</v>
      </c>
      <c r="N158" s="10">
        <v>33</v>
      </c>
      <c r="O158" s="7" t="s">
        <v>42</v>
      </c>
      <c r="P158" s="13">
        <v>2.7000000000000001E-3</v>
      </c>
      <c r="Q158" s="14">
        <v>2.6195400000000001E-2</v>
      </c>
      <c r="R158" s="14">
        <v>2.6195400000000001E-2</v>
      </c>
      <c r="S158" s="14" t="s">
        <v>3401</v>
      </c>
      <c r="T158" s="10">
        <v>0</v>
      </c>
      <c r="U158" s="10">
        <v>0</v>
      </c>
      <c r="V158" s="7" t="s">
        <v>84</v>
      </c>
      <c r="W158" s="7" t="s">
        <v>85</v>
      </c>
      <c r="X158" s="7" t="s">
        <v>86</v>
      </c>
      <c r="Y158" s="7" t="s">
        <v>87</v>
      </c>
    </row>
    <row r="159" spans="1:25" x14ac:dyDescent="0.25">
      <c r="A159" s="6">
        <v>460</v>
      </c>
      <c r="B159" s="7" t="s">
        <v>203</v>
      </c>
      <c r="C159" s="8" t="s">
        <v>204</v>
      </c>
      <c r="D159" s="8" t="s">
        <v>24</v>
      </c>
      <c r="E159" s="9">
        <v>1</v>
      </c>
      <c r="F159" s="8" t="s">
        <v>54</v>
      </c>
      <c r="G159" s="8" t="s">
        <v>40</v>
      </c>
      <c r="H159" s="8" t="s">
        <v>41</v>
      </c>
      <c r="I159" s="10">
        <v>-33000</v>
      </c>
      <c r="J159" s="10">
        <v>0</v>
      </c>
      <c r="K159" s="10">
        <v>944</v>
      </c>
      <c r="L159" s="10">
        <v>944</v>
      </c>
      <c r="M159" s="10">
        <v>0</v>
      </c>
      <c r="N159" s="10">
        <v>163</v>
      </c>
      <c r="O159" s="7" t="s">
        <v>42</v>
      </c>
      <c r="P159" s="13">
        <v>2.7000000000000001E-3</v>
      </c>
      <c r="Q159" s="14">
        <v>0.12938939999999999</v>
      </c>
      <c r="R159" s="14">
        <v>0.12938939999999999</v>
      </c>
      <c r="S159" s="14" t="s">
        <v>3401</v>
      </c>
      <c r="T159" s="10">
        <v>0</v>
      </c>
      <c r="U159" s="10">
        <v>0</v>
      </c>
      <c r="V159" s="7" t="s">
        <v>46</v>
      </c>
      <c r="W159" s="7" t="s">
        <v>205</v>
      </c>
      <c r="X159" s="7" t="s">
        <v>206</v>
      </c>
      <c r="Y159" s="7" t="s">
        <v>98</v>
      </c>
    </row>
    <row r="160" spans="1:25" x14ac:dyDescent="0.25">
      <c r="A160" s="6">
        <v>464</v>
      </c>
      <c r="B160" s="7" t="s">
        <v>207</v>
      </c>
      <c r="C160" s="8" t="s">
        <v>204</v>
      </c>
      <c r="D160" s="8" t="s">
        <v>24</v>
      </c>
      <c r="E160" s="9">
        <v>1</v>
      </c>
      <c r="F160" s="8" t="s">
        <v>45</v>
      </c>
      <c r="G160" s="8" t="s">
        <v>26</v>
      </c>
      <c r="H160" s="8" t="s">
        <v>27</v>
      </c>
      <c r="I160" s="10">
        <v>3966895</v>
      </c>
      <c r="J160" s="10">
        <v>0</v>
      </c>
      <c r="K160" s="10">
        <v>67509</v>
      </c>
      <c r="L160" s="10">
        <v>67509</v>
      </c>
      <c r="M160" s="10">
        <v>0</v>
      </c>
      <c r="N160" s="10">
        <v>69669</v>
      </c>
      <c r="O160" s="7" t="s">
        <v>28</v>
      </c>
      <c r="P160" s="13" t="s">
        <v>3401</v>
      </c>
      <c r="Q160" s="14">
        <v>2.0900700000000001E-2</v>
      </c>
      <c r="R160" s="14">
        <v>0.26697870000000001</v>
      </c>
      <c r="S160" s="14" t="s">
        <v>3401</v>
      </c>
      <c r="T160" s="10">
        <v>0</v>
      </c>
      <c r="U160" s="10">
        <v>0</v>
      </c>
      <c r="V160" s="7" t="s">
        <v>46</v>
      </c>
      <c r="W160" s="7" t="s">
        <v>205</v>
      </c>
      <c r="X160" s="7" t="s">
        <v>206</v>
      </c>
      <c r="Y160" s="7" t="s">
        <v>98</v>
      </c>
    </row>
    <row r="161" spans="1:25" x14ac:dyDescent="0.25">
      <c r="A161" s="6">
        <v>464</v>
      </c>
      <c r="B161" s="7" t="s">
        <v>207</v>
      </c>
      <c r="C161" s="8" t="s">
        <v>204</v>
      </c>
      <c r="D161" s="8" t="s">
        <v>24</v>
      </c>
      <c r="E161" s="9">
        <v>1</v>
      </c>
      <c r="F161" s="8" t="s">
        <v>45</v>
      </c>
      <c r="G161" s="8" t="s">
        <v>40</v>
      </c>
      <c r="H161" s="8" t="s">
        <v>41</v>
      </c>
      <c r="I161" s="10">
        <v>105105</v>
      </c>
      <c r="J161" s="10">
        <v>0</v>
      </c>
      <c r="K161" s="10">
        <v>1787</v>
      </c>
      <c r="L161" s="10">
        <v>1787</v>
      </c>
      <c r="M161" s="10">
        <v>0</v>
      </c>
      <c r="N161" s="10">
        <v>310</v>
      </c>
      <c r="O161" s="7" t="s">
        <v>42</v>
      </c>
      <c r="P161" s="13">
        <v>2.7000000000000001E-3</v>
      </c>
      <c r="Q161" s="14">
        <v>0.24607799999999999</v>
      </c>
      <c r="R161" s="14">
        <v>0.26697870000000001</v>
      </c>
      <c r="S161" s="14" t="s">
        <v>3401</v>
      </c>
      <c r="T161" s="10">
        <v>0</v>
      </c>
      <c r="U161" s="10">
        <v>0</v>
      </c>
      <c r="V161" s="7" t="s">
        <v>46</v>
      </c>
      <c r="W161" s="7" t="s">
        <v>205</v>
      </c>
      <c r="X161" s="7" t="s">
        <v>206</v>
      </c>
      <c r="Y161" s="7" t="s">
        <v>98</v>
      </c>
    </row>
    <row r="162" spans="1:25" x14ac:dyDescent="0.25">
      <c r="A162" s="6">
        <v>469</v>
      </c>
      <c r="B162" s="7" t="s">
        <v>208</v>
      </c>
      <c r="C162" s="8" t="s">
        <v>204</v>
      </c>
      <c r="D162" s="8" t="s">
        <v>24</v>
      </c>
      <c r="E162" s="9">
        <v>1</v>
      </c>
      <c r="F162" s="8" t="s">
        <v>25</v>
      </c>
      <c r="G162" s="8" t="s">
        <v>26</v>
      </c>
      <c r="H162" s="8" t="s">
        <v>27</v>
      </c>
      <c r="I162" s="10">
        <v>1061689000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7" t="s">
        <v>28</v>
      </c>
      <c r="P162" s="13" t="s">
        <v>3401</v>
      </c>
      <c r="Q162" s="14">
        <v>0</v>
      </c>
      <c r="R162" s="14">
        <v>1242.7607</v>
      </c>
      <c r="S162" s="14">
        <v>1906.452</v>
      </c>
      <c r="T162" s="10">
        <v>0</v>
      </c>
      <c r="U162" s="10">
        <v>0</v>
      </c>
      <c r="V162" s="7" t="s">
        <v>46</v>
      </c>
      <c r="W162" s="7" t="s">
        <v>205</v>
      </c>
      <c r="X162" s="7" t="s">
        <v>206</v>
      </c>
      <c r="Y162" s="7" t="s">
        <v>98</v>
      </c>
    </row>
    <row r="163" spans="1:25" x14ac:dyDescent="0.25">
      <c r="A163" s="6">
        <v>469</v>
      </c>
      <c r="B163" s="7" t="s">
        <v>208</v>
      </c>
      <c r="C163" s="8" t="s">
        <v>204</v>
      </c>
      <c r="D163" s="8" t="s">
        <v>24</v>
      </c>
      <c r="E163" s="9">
        <v>1</v>
      </c>
      <c r="F163" s="8" t="s">
        <v>33</v>
      </c>
      <c r="G163" s="8" t="s">
        <v>26</v>
      </c>
      <c r="H163" s="8" t="s">
        <v>27</v>
      </c>
      <c r="I163" s="10">
        <v>1613933000</v>
      </c>
      <c r="J163" s="10">
        <v>0</v>
      </c>
      <c r="K163" s="10">
        <v>19225626</v>
      </c>
      <c r="L163" s="10">
        <v>19225626</v>
      </c>
      <c r="M163" s="10">
        <v>0</v>
      </c>
      <c r="N163" s="10">
        <v>17431969</v>
      </c>
      <c r="O163" s="7" t="s">
        <v>28</v>
      </c>
      <c r="P163" s="13" t="s">
        <v>3401</v>
      </c>
      <c r="Q163" s="14">
        <v>5.2295907000000001</v>
      </c>
      <c r="R163" s="14">
        <v>1242.7607</v>
      </c>
      <c r="S163" s="14">
        <v>1906.452</v>
      </c>
      <c r="T163" s="10">
        <v>8</v>
      </c>
      <c r="U163" s="10">
        <v>7</v>
      </c>
      <c r="V163" s="7" t="s">
        <v>46</v>
      </c>
      <c r="W163" s="7" t="s">
        <v>205</v>
      </c>
      <c r="X163" s="7" t="s">
        <v>206</v>
      </c>
      <c r="Y163" s="7" t="s">
        <v>98</v>
      </c>
    </row>
    <row r="164" spans="1:25" x14ac:dyDescent="0.25">
      <c r="A164" s="6">
        <v>469</v>
      </c>
      <c r="B164" s="7" t="s">
        <v>208</v>
      </c>
      <c r="C164" s="8" t="s">
        <v>204</v>
      </c>
      <c r="D164" s="8" t="s">
        <v>24</v>
      </c>
      <c r="E164" s="9">
        <v>1</v>
      </c>
      <c r="F164" s="8" t="s">
        <v>34</v>
      </c>
      <c r="G164" s="8" t="s">
        <v>35</v>
      </c>
      <c r="H164" s="8" t="s">
        <v>36</v>
      </c>
      <c r="I164" s="10">
        <v>1914120102</v>
      </c>
      <c r="J164" s="10">
        <v>0</v>
      </c>
      <c r="K164" s="10">
        <v>20908119</v>
      </c>
      <c r="L164" s="10">
        <v>20908119</v>
      </c>
      <c r="M164" s="10">
        <v>0</v>
      </c>
      <c r="N164" s="10">
        <v>934543</v>
      </c>
      <c r="O164" s="7" t="s">
        <v>37</v>
      </c>
      <c r="P164" s="13">
        <v>4.6462742752339898E-3</v>
      </c>
      <c r="Q164" s="14">
        <v>1237.5108</v>
      </c>
      <c r="R164" s="14">
        <v>1242.7607</v>
      </c>
      <c r="S164" s="14">
        <v>1906.452</v>
      </c>
      <c r="T164" s="10">
        <v>1898</v>
      </c>
      <c r="U164" s="10">
        <v>1722</v>
      </c>
      <c r="V164" s="7" t="s">
        <v>46</v>
      </c>
      <c r="W164" s="7" t="s">
        <v>205</v>
      </c>
      <c r="X164" s="7" t="s">
        <v>206</v>
      </c>
      <c r="Y164" s="7" t="s">
        <v>98</v>
      </c>
    </row>
    <row r="165" spans="1:25" x14ac:dyDescent="0.25">
      <c r="A165" s="6">
        <v>469</v>
      </c>
      <c r="B165" s="7" t="s">
        <v>208</v>
      </c>
      <c r="C165" s="8" t="s">
        <v>204</v>
      </c>
      <c r="D165" s="8" t="s">
        <v>24</v>
      </c>
      <c r="E165" s="9">
        <v>1</v>
      </c>
      <c r="F165" s="8" t="s">
        <v>34</v>
      </c>
      <c r="G165" s="8" t="s">
        <v>26</v>
      </c>
      <c r="H165" s="8" t="s">
        <v>27</v>
      </c>
      <c r="I165" s="10">
        <v>44150898</v>
      </c>
      <c r="J165" s="10">
        <v>0</v>
      </c>
      <c r="K165" s="10">
        <v>498671</v>
      </c>
      <c r="L165" s="10">
        <v>498671</v>
      </c>
      <c r="M165" s="10">
        <v>0</v>
      </c>
      <c r="N165" s="10">
        <v>451852</v>
      </c>
      <c r="O165" s="7" t="s">
        <v>28</v>
      </c>
      <c r="P165" s="13" t="s">
        <v>3401</v>
      </c>
      <c r="Q165" s="14">
        <v>2.0333299999999999E-2</v>
      </c>
      <c r="R165" s="14">
        <v>1242.7607</v>
      </c>
      <c r="S165" s="14">
        <v>1906.452</v>
      </c>
      <c r="T165" s="10">
        <v>0</v>
      </c>
      <c r="U165" s="10">
        <v>0</v>
      </c>
      <c r="V165" s="7" t="s">
        <v>46</v>
      </c>
      <c r="W165" s="7" t="s">
        <v>205</v>
      </c>
      <c r="X165" s="7" t="s">
        <v>206</v>
      </c>
      <c r="Y165" s="7" t="s">
        <v>98</v>
      </c>
    </row>
    <row r="166" spans="1:25" x14ac:dyDescent="0.25">
      <c r="A166" s="6">
        <v>470</v>
      </c>
      <c r="B166" s="7" t="s">
        <v>209</v>
      </c>
      <c r="C166" s="8" t="s">
        <v>204</v>
      </c>
      <c r="D166" s="8" t="s">
        <v>24</v>
      </c>
      <c r="E166" s="9">
        <v>1</v>
      </c>
      <c r="F166" s="8" t="s">
        <v>34</v>
      </c>
      <c r="G166" s="8" t="s">
        <v>76</v>
      </c>
      <c r="H166" s="8" t="s">
        <v>36</v>
      </c>
      <c r="I166" s="10">
        <v>8928928916</v>
      </c>
      <c r="J166" s="10">
        <v>0</v>
      </c>
      <c r="K166" s="10">
        <v>94205818</v>
      </c>
      <c r="L166" s="10">
        <v>94205818</v>
      </c>
      <c r="M166" s="10">
        <v>0</v>
      </c>
      <c r="N166" s="10">
        <v>5388066</v>
      </c>
      <c r="O166" s="7" t="s">
        <v>37</v>
      </c>
      <c r="P166" s="13">
        <v>2.4623128966868601E-3</v>
      </c>
      <c r="Q166" s="14">
        <v>3482.6149</v>
      </c>
      <c r="R166" s="14">
        <v>3482.6768999999999</v>
      </c>
      <c r="S166" s="14">
        <v>3828.15</v>
      </c>
      <c r="T166" s="10">
        <v>3828</v>
      </c>
      <c r="U166" s="10">
        <v>3473</v>
      </c>
      <c r="V166" s="7" t="s">
        <v>46</v>
      </c>
      <c r="W166" s="7" t="s">
        <v>96</v>
      </c>
      <c r="X166" s="7" t="s">
        <v>97</v>
      </c>
      <c r="Y166" s="7" t="s">
        <v>98</v>
      </c>
    </row>
    <row r="167" spans="1:25" x14ac:dyDescent="0.25">
      <c r="A167" s="6">
        <v>470</v>
      </c>
      <c r="B167" s="7" t="s">
        <v>209</v>
      </c>
      <c r="C167" s="8" t="s">
        <v>204</v>
      </c>
      <c r="D167" s="8" t="s">
        <v>24</v>
      </c>
      <c r="E167" s="9">
        <v>1</v>
      </c>
      <c r="F167" s="8" t="s">
        <v>34</v>
      </c>
      <c r="G167" s="8" t="s">
        <v>26</v>
      </c>
      <c r="H167" s="8" t="s">
        <v>27</v>
      </c>
      <c r="I167" s="10">
        <v>130781084</v>
      </c>
      <c r="J167" s="10">
        <v>0</v>
      </c>
      <c r="K167" s="10">
        <v>1379059</v>
      </c>
      <c r="L167" s="10">
        <v>1379059</v>
      </c>
      <c r="M167" s="10">
        <v>0</v>
      </c>
      <c r="N167" s="10">
        <v>1377279</v>
      </c>
      <c r="O167" s="7" t="s">
        <v>28</v>
      </c>
      <c r="P167" s="13" t="s">
        <v>3401</v>
      </c>
      <c r="Q167" s="14">
        <v>6.1977600000000001E-2</v>
      </c>
      <c r="R167" s="14">
        <v>3482.6768999999999</v>
      </c>
      <c r="S167" s="14">
        <v>3828.15</v>
      </c>
      <c r="T167" s="10">
        <v>0</v>
      </c>
      <c r="U167" s="10">
        <v>0</v>
      </c>
      <c r="V167" s="7" t="s">
        <v>46</v>
      </c>
      <c r="W167" s="7" t="s">
        <v>96</v>
      </c>
      <c r="X167" s="7" t="s">
        <v>97</v>
      </c>
      <c r="Y167" s="7" t="s">
        <v>98</v>
      </c>
    </row>
    <row r="168" spans="1:25" x14ac:dyDescent="0.25">
      <c r="A168" s="6">
        <v>471</v>
      </c>
      <c r="B168" s="7" t="s">
        <v>210</v>
      </c>
      <c r="C168" s="8" t="s">
        <v>204</v>
      </c>
      <c r="D168" s="8" t="s">
        <v>24</v>
      </c>
      <c r="E168" s="9">
        <v>1</v>
      </c>
      <c r="F168" s="8" t="s">
        <v>45</v>
      </c>
      <c r="G168" s="8" t="s">
        <v>26</v>
      </c>
      <c r="H168" s="8" t="s">
        <v>27</v>
      </c>
      <c r="I168" s="10">
        <v>236529</v>
      </c>
      <c r="J168" s="10">
        <v>0</v>
      </c>
      <c r="K168" s="10">
        <v>7398</v>
      </c>
      <c r="L168" s="10">
        <v>7398</v>
      </c>
      <c r="M168" s="10">
        <v>0</v>
      </c>
      <c r="N168" s="10">
        <v>7169</v>
      </c>
      <c r="O168" s="7" t="s">
        <v>28</v>
      </c>
      <c r="P168" s="13" t="s">
        <v>3401</v>
      </c>
      <c r="Q168" s="14">
        <v>2.1507000000000002E-3</v>
      </c>
      <c r="R168" s="14">
        <v>9.5025299999999993E-2</v>
      </c>
      <c r="S168" s="14" t="s">
        <v>3401</v>
      </c>
      <c r="T168" s="10">
        <v>0</v>
      </c>
      <c r="U168" s="10">
        <v>0</v>
      </c>
      <c r="V168" s="7" t="s">
        <v>46</v>
      </c>
      <c r="W168" s="7" t="s">
        <v>205</v>
      </c>
      <c r="X168" s="7" t="s">
        <v>206</v>
      </c>
      <c r="Y168" s="7" t="s">
        <v>98</v>
      </c>
    </row>
    <row r="169" spans="1:25" x14ac:dyDescent="0.25">
      <c r="A169" s="6">
        <v>471</v>
      </c>
      <c r="B169" s="7" t="s">
        <v>210</v>
      </c>
      <c r="C169" s="8" t="s">
        <v>204</v>
      </c>
      <c r="D169" s="8" t="s">
        <v>24</v>
      </c>
      <c r="E169" s="9">
        <v>1</v>
      </c>
      <c r="F169" s="8" t="s">
        <v>45</v>
      </c>
      <c r="G169" s="8" t="s">
        <v>40</v>
      </c>
      <c r="H169" s="8" t="s">
        <v>41</v>
      </c>
      <c r="I169" s="10">
        <v>21471</v>
      </c>
      <c r="J169" s="10">
        <v>0</v>
      </c>
      <c r="K169" s="10">
        <v>671</v>
      </c>
      <c r="L169" s="10">
        <v>671</v>
      </c>
      <c r="M169" s="10">
        <v>0</v>
      </c>
      <c r="N169" s="10">
        <v>117</v>
      </c>
      <c r="O169" s="7" t="s">
        <v>42</v>
      </c>
      <c r="P169" s="13">
        <v>2.7000000000000001E-3</v>
      </c>
      <c r="Q169" s="14">
        <v>9.2874600000000002E-2</v>
      </c>
      <c r="R169" s="14">
        <v>9.5025299999999993E-2</v>
      </c>
      <c r="S169" s="14" t="s">
        <v>3401</v>
      </c>
      <c r="T169" s="10">
        <v>0</v>
      </c>
      <c r="U169" s="10">
        <v>0</v>
      </c>
      <c r="V169" s="7" t="s">
        <v>46</v>
      </c>
      <c r="W169" s="7" t="s">
        <v>205</v>
      </c>
      <c r="X169" s="7" t="s">
        <v>206</v>
      </c>
      <c r="Y169" s="7" t="s">
        <v>98</v>
      </c>
    </row>
    <row r="170" spans="1:25" x14ac:dyDescent="0.25">
      <c r="A170" s="6">
        <v>477</v>
      </c>
      <c r="B170" s="7" t="s">
        <v>211</v>
      </c>
      <c r="C170" s="8" t="s">
        <v>204</v>
      </c>
      <c r="D170" s="8" t="s">
        <v>24</v>
      </c>
      <c r="E170" s="9">
        <v>1</v>
      </c>
      <c r="F170" s="8" t="s">
        <v>45</v>
      </c>
      <c r="G170" s="8" t="s">
        <v>26</v>
      </c>
      <c r="H170" s="8" t="s">
        <v>27</v>
      </c>
      <c r="I170" s="10">
        <v>1284000</v>
      </c>
      <c r="J170" s="10">
        <v>0</v>
      </c>
      <c r="K170" s="10">
        <v>17916</v>
      </c>
      <c r="L170" s="10">
        <v>17916</v>
      </c>
      <c r="M170" s="10">
        <v>0</v>
      </c>
      <c r="N170" s="10">
        <v>17217</v>
      </c>
      <c r="O170" s="7" t="s">
        <v>28</v>
      </c>
      <c r="P170" s="13" t="s">
        <v>3401</v>
      </c>
      <c r="Q170" s="14">
        <v>5.1650999999999997E-3</v>
      </c>
      <c r="R170" s="14">
        <v>579.81921999999997</v>
      </c>
      <c r="S170" s="14">
        <v>871.49400000000003</v>
      </c>
      <c r="T170" s="10">
        <v>0</v>
      </c>
      <c r="U170" s="10">
        <v>0</v>
      </c>
      <c r="V170" s="7" t="s">
        <v>46</v>
      </c>
      <c r="W170" s="7" t="s">
        <v>205</v>
      </c>
      <c r="X170" s="7" t="s">
        <v>206</v>
      </c>
      <c r="Y170" s="7" t="s">
        <v>98</v>
      </c>
    </row>
    <row r="171" spans="1:25" x14ac:dyDescent="0.25">
      <c r="A171" s="6">
        <v>477</v>
      </c>
      <c r="B171" s="7" t="s">
        <v>211</v>
      </c>
      <c r="C171" s="8" t="s">
        <v>204</v>
      </c>
      <c r="D171" s="8" t="s">
        <v>24</v>
      </c>
      <c r="E171" s="9">
        <v>1</v>
      </c>
      <c r="F171" s="8" t="s">
        <v>34</v>
      </c>
      <c r="G171" s="8" t="s">
        <v>35</v>
      </c>
      <c r="H171" s="8" t="s">
        <v>36</v>
      </c>
      <c r="I171" s="10">
        <v>1000513597</v>
      </c>
      <c r="J171" s="10">
        <v>0</v>
      </c>
      <c r="K171" s="10">
        <v>9795736</v>
      </c>
      <c r="L171" s="10">
        <v>9795736</v>
      </c>
      <c r="M171" s="10">
        <v>0</v>
      </c>
      <c r="N171" s="10">
        <v>437378</v>
      </c>
      <c r="O171" s="7" t="s">
        <v>37</v>
      </c>
      <c r="P171" s="13">
        <v>4.65140404867185E-3</v>
      </c>
      <c r="Q171" s="14">
        <v>579.81020999999998</v>
      </c>
      <c r="R171" s="14">
        <v>579.81921999999997</v>
      </c>
      <c r="S171" s="14">
        <v>871.49400000000003</v>
      </c>
      <c r="T171" s="10">
        <v>871</v>
      </c>
      <c r="U171" s="10">
        <v>791</v>
      </c>
      <c r="V171" s="7" t="s">
        <v>46</v>
      </c>
      <c r="W171" s="7" t="s">
        <v>205</v>
      </c>
      <c r="X171" s="7" t="s">
        <v>206</v>
      </c>
      <c r="Y171" s="7" t="s">
        <v>98</v>
      </c>
    </row>
    <row r="172" spans="1:25" x14ac:dyDescent="0.25">
      <c r="A172" s="6">
        <v>477</v>
      </c>
      <c r="B172" s="7" t="s">
        <v>211</v>
      </c>
      <c r="C172" s="8" t="s">
        <v>204</v>
      </c>
      <c r="D172" s="8" t="s">
        <v>24</v>
      </c>
      <c r="E172" s="9">
        <v>1</v>
      </c>
      <c r="F172" s="8" t="s">
        <v>34</v>
      </c>
      <c r="G172" s="8" t="s">
        <v>26</v>
      </c>
      <c r="H172" s="8" t="s">
        <v>27</v>
      </c>
      <c r="I172" s="10">
        <v>8767403</v>
      </c>
      <c r="J172" s="10">
        <v>0</v>
      </c>
      <c r="K172" s="10">
        <v>88756</v>
      </c>
      <c r="L172" s="10">
        <v>88756</v>
      </c>
      <c r="M172" s="10">
        <v>0</v>
      </c>
      <c r="N172" s="10">
        <v>85467</v>
      </c>
      <c r="O172" s="7" t="s">
        <v>28</v>
      </c>
      <c r="P172" s="13" t="s">
        <v>3401</v>
      </c>
      <c r="Q172" s="14">
        <v>3.846E-3</v>
      </c>
      <c r="R172" s="14">
        <v>579.81921999999997</v>
      </c>
      <c r="S172" s="14">
        <v>871.49400000000003</v>
      </c>
      <c r="T172" s="10">
        <v>0</v>
      </c>
      <c r="U172" s="10">
        <v>0</v>
      </c>
      <c r="V172" s="7" t="s">
        <v>46</v>
      </c>
      <c r="W172" s="7" t="s">
        <v>205</v>
      </c>
      <c r="X172" s="7" t="s">
        <v>206</v>
      </c>
      <c r="Y172" s="7" t="s">
        <v>98</v>
      </c>
    </row>
    <row r="173" spans="1:25" x14ac:dyDescent="0.25">
      <c r="A173" s="6">
        <v>492</v>
      </c>
      <c r="B173" s="7" t="s">
        <v>212</v>
      </c>
      <c r="C173" s="8" t="s">
        <v>204</v>
      </c>
      <c r="D173" s="8" t="s">
        <v>24</v>
      </c>
      <c r="E173" s="9">
        <v>1</v>
      </c>
      <c r="F173" s="8" t="s">
        <v>34</v>
      </c>
      <c r="G173" s="8" t="s">
        <v>76</v>
      </c>
      <c r="H173" s="8" t="s">
        <v>36</v>
      </c>
      <c r="I173" s="10">
        <v>1033063457</v>
      </c>
      <c r="J173" s="10">
        <v>0</v>
      </c>
      <c r="K173" s="10">
        <v>11833972</v>
      </c>
      <c r="L173" s="10">
        <v>11833972</v>
      </c>
      <c r="M173" s="10">
        <v>0</v>
      </c>
      <c r="N173" s="10">
        <v>680416</v>
      </c>
      <c r="O173" s="7" t="s">
        <v>37</v>
      </c>
      <c r="P173" s="13">
        <v>2.0519485138503499E-3</v>
      </c>
      <c r="Q173" s="14">
        <v>2443.3126000000002</v>
      </c>
      <c r="R173" s="14">
        <v>2443.3346000000001</v>
      </c>
      <c r="S173" s="14">
        <v>1622.402</v>
      </c>
      <c r="T173" s="10">
        <v>1622</v>
      </c>
      <c r="U173" s="10">
        <v>1472</v>
      </c>
      <c r="V173" s="7" t="s">
        <v>46</v>
      </c>
      <c r="W173" s="7" t="s">
        <v>96</v>
      </c>
      <c r="X173" s="7" t="s">
        <v>97</v>
      </c>
      <c r="Y173" s="7" t="s">
        <v>98</v>
      </c>
    </row>
    <row r="174" spans="1:25" x14ac:dyDescent="0.25">
      <c r="A174" s="6">
        <v>492</v>
      </c>
      <c r="B174" s="7" t="s">
        <v>212</v>
      </c>
      <c r="C174" s="8" t="s">
        <v>204</v>
      </c>
      <c r="D174" s="8" t="s">
        <v>24</v>
      </c>
      <c r="E174" s="9">
        <v>1</v>
      </c>
      <c r="F174" s="8" t="s">
        <v>34</v>
      </c>
      <c r="G174" s="8" t="s">
        <v>26</v>
      </c>
      <c r="H174" s="8" t="s">
        <v>27</v>
      </c>
      <c r="I174" s="10">
        <v>6611543</v>
      </c>
      <c r="J174" s="10">
        <v>0</v>
      </c>
      <c r="K174" s="10">
        <v>76056</v>
      </c>
      <c r="L174" s="10">
        <v>76056</v>
      </c>
      <c r="M174" s="10">
        <v>0</v>
      </c>
      <c r="N174" s="10">
        <v>73459</v>
      </c>
      <c r="O174" s="7" t="s">
        <v>28</v>
      </c>
      <c r="P174" s="13" t="s">
        <v>3401</v>
      </c>
      <c r="Q174" s="14">
        <v>2.20377E-2</v>
      </c>
      <c r="R174" s="14">
        <v>2443.3346000000001</v>
      </c>
      <c r="S174" s="14">
        <v>1622.402</v>
      </c>
      <c r="T174" s="10">
        <v>0</v>
      </c>
      <c r="U174" s="10">
        <v>0</v>
      </c>
      <c r="V174" s="7" t="s">
        <v>46</v>
      </c>
      <c r="W174" s="7" t="s">
        <v>96</v>
      </c>
      <c r="X174" s="7" t="s">
        <v>97</v>
      </c>
      <c r="Y174" s="7" t="s">
        <v>98</v>
      </c>
    </row>
    <row r="175" spans="1:25" x14ac:dyDescent="0.25">
      <c r="A175" s="6">
        <v>493</v>
      </c>
      <c r="B175" s="7" t="s">
        <v>213</v>
      </c>
      <c r="C175" s="8" t="s">
        <v>204</v>
      </c>
      <c r="D175" s="8" t="s">
        <v>24</v>
      </c>
      <c r="E175" s="9">
        <v>1</v>
      </c>
      <c r="F175" s="8" t="s">
        <v>34</v>
      </c>
      <c r="G175" s="8" t="s">
        <v>26</v>
      </c>
      <c r="H175" s="8" t="s">
        <v>27</v>
      </c>
      <c r="I175" s="10">
        <v>3575131</v>
      </c>
      <c r="J175" s="10">
        <v>0</v>
      </c>
      <c r="K175" s="10">
        <v>59756</v>
      </c>
      <c r="L175" s="10">
        <v>59756</v>
      </c>
      <c r="M175" s="10">
        <v>0</v>
      </c>
      <c r="N175" s="10">
        <v>57693</v>
      </c>
      <c r="O175" s="7" t="s">
        <v>28</v>
      </c>
      <c r="P175" s="13" t="s">
        <v>3401</v>
      </c>
      <c r="Q175" s="14">
        <v>1.7307900000000001E-2</v>
      </c>
      <c r="R175" s="14">
        <v>7.5277999999999998E-2</v>
      </c>
      <c r="S175" s="14" t="s">
        <v>3401</v>
      </c>
      <c r="T175" s="10">
        <v>0</v>
      </c>
      <c r="U175" s="10">
        <v>0</v>
      </c>
      <c r="V175" s="7" t="s">
        <v>46</v>
      </c>
      <c r="W175" s="7" t="s">
        <v>96</v>
      </c>
      <c r="X175" s="7" t="s">
        <v>97</v>
      </c>
      <c r="Y175" s="7" t="s">
        <v>98</v>
      </c>
    </row>
    <row r="176" spans="1:25" x14ac:dyDescent="0.25">
      <c r="A176" s="6">
        <v>493</v>
      </c>
      <c r="B176" s="7" t="s">
        <v>213</v>
      </c>
      <c r="C176" s="8" t="s">
        <v>204</v>
      </c>
      <c r="D176" s="8" t="s">
        <v>24</v>
      </c>
      <c r="E176" s="9">
        <v>1</v>
      </c>
      <c r="F176" s="8" t="s">
        <v>34</v>
      </c>
      <c r="G176" s="8" t="s">
        <v>40</v>
      </c>
      <c r="H176" s="8" t="s">
        <v>41</v>
      </c>
      <c r="I176" s="10">
        <v>24869</v>
      </c>
      <c r="J176" s="10">
        <v>0</v>
      </c>
      <c r="K176" s="10">
        <v>392</v>
      </c>
      <c r="L176" s="10">
        <v>392</v>
      </c>
      <c r="M176" s="10">
        <v>0</v>
      </c>
      <c r="N176" s="10">
        <v>72</v>
      </c>
      <c r="O176" s="7" t="s">
        <v>42</v>
      </c>
      <c r="P176" s="13">
        <v>2.7000000000000001E-3</v>
      </c>
      <c r="Q176" s="14">
        <v>5.7970099999999997E-2</v>
      </c>
      <c r="R176" s="14">
        <v>7.5277999999999998E-2</v>
      </c>
      <c r="S176" s="14" t="s">
        <v>3401</v>
      </c>
      <c r="T176" s="10">
        <v>0</v>
      </c>
      <c r="U176" s="10">
        <v>0</v>
      </c>
      <c r="V176" s="7" t="s">
        <v>46</v>
      </c>
      <c r="W176" s="7" t="s">
        <v>96</v>
      </c>
      <c r="X176" s="7" t="s">
        <v>97</v>
      </c>
      <c r="Y176" s="7" t="s">
        <v>98</v>
      </c>
    </row>
    <row r="177" spans="1:25" x14ac:dyDescent="0.25">
      <c r="A177" s="6">
        <v>506</v>
      </c>
      <c r="B177" s="7" t="s">
        <v>214</v>
      </c>
      <c r="C177" s="8" t="s">
        <v>204</v>
      </c>
      <c r="D177" s="8" t="s">
        <v>24</v>
      </c>
      <c r="E177" s="9">
        <v>1</v>
      </c>
      <c r="F177" s="8" t="s">
        <v>54</v>
      </c>
      <c r="G177" s="8" t="s">
        <v>40</v>
      </c>
      <c r="H177" s="8" t="s">
        <v>41</v>
      </c>
      <c r="I177" s="10">
        <v>-948000</v>
      </c>
      <c r="J177" s="10">
        <v>0</v>
      </c>
      <c r="K177" s="10">
        <v>158</v>
      </c>
      <c r="L177" s="10">
        <v>158</v>
      </c>
      <c r="M177" s="10">
        <v>0</v>
      </c>
      <c r="N177" s="10">
        <v>26</v>
      </c>
      <c r="O177" s="7" t="s">
        <v>42</v>
      </c>
      <c r="P177" s="13">
        <v>2.7000000000000001E-3</v>
      </c>
      <c r="Q177" s="14">
        <v>2.0638799999999999E-2</v>
      </c>
      <c r="R177" s="14">
        <v>2.0638799999999999E-2</v>
      </c>
      <c r="S177" s="14" t="s">
        <v>3401</v>
      </c>
      <c r="T177" s="10">
        <v>0</v>
      </c>
      <c r="U177" s="10">
        <v>0</v>
      </c>
      <c r="V177" s="7" t="s">
        <v>46</v>
      </c>
      <c r="W177" s="7" t="s">
        <v>205</v>
      </c>
      <c r="X177" s="7" t="s">
        <v>206</v>
      </c>
      <c r="Y177" s="7" t="s">
        <v>98</v>
      </c>
    </row>
    <row r="178" spans="1:25" x14ac:dyDescent="0.25">
      <c r="A178" s="6">
        <v>507</v>
      </c>
      <c r="B178" s="7" t="s">
        <v>215</v>
      </c>
      <c r="C178" s="8" t="s">
        <v>204</v>
      </c>
      <c r="D178" s="8" t="s">
        <v>24</v>
      </c>
      <c r="E178" s="9">
        <v>1</v>
      </c>
      <c r="F178" s="8" t="s">
        <v>54</v>
      </c>
      <c r="G178" s="8" t="s">
        <v>40</v>
      </c>
      <c r="H178" s="8" t="s">
        <v>41</v>
      </c>
      <c r="I178" s="10">
        <v>-89000</v>
      </c>
      <c r="J178" s="10">
        <v>0</v>
      </c>
      <c r="K178" s="10">
        <v>290</v>
      </c>
      <c r="L178" s="10">
        <v>290</v>
      </c>
      <c r="M178" s="10">
        <v>0</v>
      </c>
      <c r="N178" s="10">
        <v>52</v>
      </c>
      <c r="O178" s="7" t="s">
        <v>42</v>
      </c>
      <c r="P178" s="13">
        <v>2.7000000000000001E-3</v>
      </c>
      <c r="Q178" s="14">
        <v>4.1277599999999998E-2</v>
      </c>
      <c r="R178" s="14">
        <v>4.1277599999999998E-2</v>
      </c>
      <c r="S178" s="14" t="s">
        <v>3401</v>
      </c>
      <c r="T178" s="10">
        <v>0</v>
      </c>
      <c r="U178" s="10">
        <v>0</v>
      </c>
      <c r="V178" s="7" t="s">
        <v>46</v>
      </c>
      <c r="W178" s="7" t="s">
        <v>96</v>
      </c>
      <c r="X178" s="7" t="s">
        <v>97</v>
      </c>
      <c r="Y178" s="7" t="s">
        <v>98</v>
      </c>
    </row>
    <row r="179" spans="1:25" x14ac:dyDescent="0.25">
      <c r="A179" s="6">
        <v>511</v>
      </c>
      <c r="B179" s="7" t="s">
        <v>217</v>
      </c>
      <c r="C179" s="8" t="s">
        <v>204</v>
      </c>
      <c r="D179" s="8" t="s">
        <v>24</v>
      </c>
      <c r="E179" s="9">
        <v>1</v>
      </c>
      <c r="F179" s="8" t="s">
        <v>54</v>
      </c>
      <c r="G179" s="8" t="s">
        <v>26</v>
      </c>
      <c r="H179" s="8" t="s">
        <v>27</v>
      </c>
      <c r="I179" s="10">
        <v>700</v>
      </c>
      <c r="J179" s="10">
        <v>0</v>
      </c>
      <c r="K179" s="10">
        <v>6</v>
      </c>
      <c r="L179" s="10">
        <v>6</v>
      </c>
      <c r="M179" s="10">
        <v>0</v>
      </c>
      <c r="N179" s="10">
        <v>8</v>
      </c>
      <c r="O179" s="7" t="s">
        <v>28</v>
      </c>
      <c r="P179" s="13" t="s">
        <v>3401</v>
      </c>
      <c r="Q179" s="14">
        <v>2.3999999999999999E-6</v>
      </c>
      <c r="R179" s="14">
        <v>4.9217999999999998E-2</v>
      </c>
      <c r="S179" s="14" t="s">
        <v>3401</v>
      </c>
      <c r="T179" s="10">
        <v>0</v>
      </c>
      <c r="U179" s="10">
        <v>0</v>
      </c>
      <c r="V179" s="7" t="s">
        <v>46</v>
      </c>
      <c r="W179" s="7" t="s">
        <v>96</v>
      </c>
      <c r="X179" s="7" t="s">
        <v>97</v>
      </c>
      <c r="Y179" s="7" t="s">
        <v>98</v>
      </c>
    </row>
    <row r="180" spans="1:25" x14ac:dyDescent="0.25">
      <c r="A180" s="6">
        <v>511</v>
      </c>
      <c r="B180" s="7" t="s">
        <v>217</v>
      </c>
      <c r="C180" s="8" t="s">
        <v>204</v>
      </c>
      <c r="D180" s="8" t="s">
        <v>24</v>
      </c>
      <c r="E180" s="9">
        <v>1</v>
      </c>
      <c r="F180" s="8" t="s">
        <v>54</v>
      </c>
      <c r="G180" s="8" t="s">
        <v>40</v>
      </c>
      <c r="H180" s="8" t="s">
        <v>41</v>
      </c>
      <c r="I180" s="10">
        <v>37300</v>
      </c>
      <c r="J180" s="10">
        <v>0</v>
      </c>
      <c r="K180" s="10">
        <v>343</v>
      </c>
      <c r="L180" s="10">
        <v>343</v>
      </c>
      <c r="M180" s="10">
        <v>0</v>
      </c>
      <c r="N180" s="10">
        <v>62</v>
      </c>
      <c r="O180" s="7" t="s">
        <v>42</v>
      </c>
      <c r="P180" s="13">
        <v>2.7000000000000001E-3</v>
      </c>
      <c r="Q180" s="14">
        <v>4.9215599999999998E-2</v>
      </c>
      <c r="R180" s="14">
        <v>4.9217999999999998E-2</v>
      </c>
      <c r="S180" s="14" t="s">
        <v>3401</v>
      </c>
      <c r="T180" s="10">
        <v>0</v>
      </c>
      <c r="U180" s="10">
        <v>0</v>
      </c>
      <c r="V180" s="7" t="s">
        <v>46</v>
      </c>
      <c r="W180" s="7" t="s">
        <v>96</v>
      </c>
      <c r="X180" s="7" t="s">
        <v>97</v>
      </c>
      <c r="Y180" s="7" t="s">
        <v>98</v>
      </c>
    </row>
    <row r="181" spans="1:25" x14ac:dyDescent="0.25">
      <c r="A181" s="6">
        <v>525</v>
      </c>
      <c r="B181" s="7" t="s">
        <v>218</v>
      </c>
      <c r="C181" s="8" t="s">
        <v>204</v>
      </c>
      <c r="D181" s="8" t="s">
        <v>24</v>
      </c>
      <c r="E181" s="9">
        <v>1</v>
      </c>
      <c r="F181" s="8" t="s">
        <v>34</v>
      </c>
      <c r="G181" s="8" t="s">
        <v>35</v>
      </c>
      <c r="H181" s="8" t="s">
        <v>36</v>
      </c>
      <c r="I181" s="10">
        <v>2408504507</v>
      </c>
      <c r="J181" s="10">
        <v>0</v>
      </c>
      <c r="K181" s="10">
        <v>26643079</v>
      </c>
      <c r="L181" s="10">
        <v>26643079</v>
      </c>
      <c r="M181" s="10">
        <v>0</v>
      </c>
      <c r="N181" s="10">
        <v>1180758</v>
      </c>
      <c r="O181" s="7" t="s">
        <v>37</v>
      </c>
      <c r="P181" s="13">
        <v>4.6880499645143197E-3</v>
      </c>
      <c r="Q181" s="14">
        <v>1577.604</v>
      </c>
      <c r="R181" s="14">
        <v>1577.8868</v>
      </c>
      <c r="S181" s="14">
        <v>1696.694</v>
      </c>
      <c r="T181" s="10">
        <v>1696</v>
      </c>
      <c r="U181" s="10">
        <v>1539</v>
      </c>
      <c r="V181" s="7" t="s">
        <v>46</v>
      </c>
      <c r="W181" s="7" t="s">
        <v>205</v>
      </c>
      <c r="X181" s="7" t="s">
        <v>206</v>
      </c>
      <c r="Y181" s="7" t="s">
        <v>98</v>
      </c>
    </row>
    <row r="182" spans="1:25" x14ac:dyDescent="0.25">
      <c r="A182" s="6">
        <v>525</v>
      </c>
      <c r="B182" s="7" t="s">
        <v>218</v>
      </c>
      <c r="C182" s="8" t="s">
        <v>204</v>
      </c>
      <c r="D182" s="8" t="s">
        <v>24</v>
      </c>
      <c r="E182" s="9">
        <v>1</v>
      </c>
      <c r="F182" s="8" t="s">
        <v>34</v>
      </c>
      <c r="G182" s="8" t="s">
        <v>26</v>
      </c>
      <c r="H182" s="8" t="s">
        <v>27</v>
      </c>
      <c r="I182" s="10">
        <v>1813532</v>
      </c>
      <c r="J182" s="10">
        <v>0</v>
      </c>
      <c r="K182" s="10">
        <v>20978</v>
      </c>
      <c r="L182" s="10">
        <v>20978</v>
      </c>
      <c r="M182" s="10">
        <v>0</v>
      </c>
      <c r="N182" s="10">
        <v>19710</v>
      </c>
      <c r="O182" s="7" t="s">
        <v>28</v>
      </c>
      <c r="P182" s="13" t="s">
        <v>3401</v>
      </c>
      <c r="Q182" s="14">
        <v>8.8699999999999998E-4</v>
      </c>
      <c r="R182" s="14">
        <v>1577.8868</v>
      </c>
      <c r="S182" s="14">
        <v>1696.694</v>
      </c>
      <c r="T182" s="10">
        <v>0</v>
      </c>
      <c r="U182" s="10">
        <v>0</v>
      </c>
      <c r="V182" s="7" t="s">
        <v>46</v>
      </c>
      <c r="W182" s="7" t="s">
        <v>205</v>
      </c>
      <c r="X182" s="7" t="s">
        <v>206</v>
      </c>
      <c r="Y182" s="7" t="s">
        <v>98</v>
      </c>
    </row>
    <row r="183" spans="1:25" x14ac:dyDescent="0.25">
      <c r="A183" s="6">
        <v>525</v>
      </c>
      <c r="B183" s="7" t="s">
        <v>218</v>
      </c>
      <c r="C183" s="8" t="s">
        <v>204</v>
      </c>
      <c r="D183" s="8" t="s">
        <v>24</v>
      </c>
      <c r="E183" s="9">
        <v>1</v>
      </c>
      <c r="F183" s="8" t="s">
        <v>34</v>
      </c>
      <c r="G183" s="8" t="s">
        <v>40</v>
      </c>
      <c r="H183" s="8" t="s">
        <v>41</v>
      </c>
      <c r="I183" s="10">
        <v>1144961</v>
      </c>
      <c r="J183" s="10">
        <v>0</v>
      </c>
      <c r="K183" s="10">
        <v>13460</v>
      </c>
      <c r="L183" s="10">
        <v>13460</v>
      </c>
      <c r="M183" s="10">
        <v>0</v>
      </c>
      <c r="N183" s="10">
        <v>2335</v>
      </c>
      <c r="O183" s="7" t="s">
        <v>42</v>
      </c>
      <c r="P183" s="13">
        <v>2.7000000000000001E-3</v>
      </c>
      <c r="Q183" s="14">
        <v>0.28200029999999998</v>
      </c>
      <c r="R183" s="14">
        <v>1577.8868</v>
      </c>
      <c r="S183" s="14">
        <v>1696.694</v>
      </c>
      <c r="T183" s="10">
        <v>0</v>
      </c>
      <c r="U183" s="10">
        <v>0</v>
      </c>
      <c r="V183" s="7" t="s">
        <v>46</v>
      </c>
      <c r="W183" s="7" t="s">
        <v>205</v>
      </c>
      <c r="X183" s="7" t="s">
        <v>206</v>
      </c>
      <c r="Y183" s="7" t="s">
        <v>98</v>
      </c>
    </row>
    <row r="184" spans="1:25" x14ac:dyDescent="0.25">
      <c r="A184" s="6">
        <v>527</v>
      </c>
      <c r="B184" s="7" t="s">
        <v>219</v>
      </c>
      <c r="C184" s="8" t="s">
        <v>204</v>
      </c>
      <c r="D184" s="8" t="s">
        <v>24</v>
      </c>
      <c r="E184" s="9">
        <v>1</v>
      </c>
      <c r="F184" s="8" t="s">
        <v>34</v>
      </c>
      <c r="G184" s="8" t="s">
        <v>35</v>
      </c>
      <c r="H184" s="8" t="s">
        <v>36</v>
      </c>
      <c r="I184" s="10">
        <v>222062547</v>
      </c>
      <c r="J184" s="10">
        <v>0</v>
      </c>
      <c r="K184" s="10">
        <v>2763452</v>
      </c>
      <c r="L184" s="10">
        <v>2763452</v>
      </c>
      <c r="M184" s="10">
        <v>0</v>
      </c>
      <c r="N184" s="10">
        <v>134721</v>
      </c>
      <c r="O184" s="7" t="s">
        <v>37</v>
      </c>
      <c r="P184" s="13">
        <v>1.0889401058483799E-2</v>
      </c>
      <c r="Q184" s="14">
        <v>278.73588999999998</v>
      </c>
      <c r="R184" s="14">
        <v>279.27060999999998</v>
      </c>
      <c r="S184" s="14">
        <v>439.54399999999998</v>
      </c>
      <c r="T184" s="10">
        <v>439</v>
      </c>
      <c r="U184" s="10">
        <v>398</v>
      </c>
      <c r="V184" s="7" t="s">
        <v>46</v>
      </c>
      <c r="W184" s="7" t="s">
        <v>96</v>
      </c>
      <c r="X184" s="7" t="s">
        <v>97</v>
      </c>
      <c r="Y184" s="7" t="s">
        <v>98</v>
      </c>
    </row>
    <row r="185" spans="1:25" x14ac:dyDescent="0.25">
      <c r="A185" s="6">
        <v>527</v>
      </c>
      <c r="B185" s="7" t="s">
        <v>219</v>
      </c>
      <c r="C185" s="8" t="s">
        <v>204</v>
      </c>
      <c r="D185" s="8" t="s">
        <v>24</v>
      </c>
      <c r="E185" s="9">
        <v>1</v>
      </c>
      <c r="F185" s="8" t="s">
        <v>34</v>
      </c>
      <c r="G185" s="8" t="s">
        <v>220</v>
      </c>
      <c r="H185" s="8" t="s">
        <v>41</v>
      </c>
      <c r="I185" s="10">
        <v>663453</v>
      </c>
      <c r="J185" s="10">
        <v>0</v>
      </c>
      <c r="K185" s="10">
        <v>18045</v>
      </c>
      <c r="L185" s="10">
        <v>18045</v>
      </c>
      <c r="M185" s="10">
        <v>0</v>
      </c>
      <c r="N185" s="10">
        <v>4687</v>
      </c>
      <c r="O185" s="7" t="s">
        <v>42</v>
      </c>
      <c r="P185" s="13">
        <v>3.6956712161336199E-3</v>
      </c>
      <c r="Q185" s="14">
        <v>0.53471809999999997</v>
      </c>
      <c r="R185" s="14">
        <v>279.27060999999998</v>
      </c>
      <c r="S185" s="14">
        <v>439.54399999999998</v>
      </c>
      <c r="T185" s="10">
        <v>1</v>
      </c>
      <c r="U185" s="10">
        <v>1</v>
      </c>
      <c r="V185" s="7" t="s">
        <v>46</v>
      </c>
      <c r="W185" s="7" t="s">
        <v>96</v>
      </c>
      <c r="X185" s="7" t="s">
        <v>97</v>
      </c>
      <c r="Y185" s="7" t="s">
        <v>98</v>
      </c>
    </row>
    <row r="186" spans="1:25" x14ac:dyDescent="0.25">
      <c r="A186" s="6">
        <v>533</v>
      </c>
      <c r="B186" s="7" t="s">
        <v>221</v>
      </c>
      <c r="C186" s="8" t="s">
        <v>23</v>
      </c>
      <c r="D186" s="8" t="s">
        <v>24</v>
      </c>
      <c r="E186" s="9">
        <v>1</v>
      </c>
      <c r="F186" s="8" t="s">
        <v>25</v>
      </c>
      <c r="G186" s="8" t="s">
        <v>26</v>
      </c>
      <c r="H186" s="8" t="s">
        <v>27</v>
      </c>
      <c r="I186" s="10">
        <v>1295757816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7" t="s">
        <v>28</v>
      </c>
      <c r="P186" s="13" t="s">
        <v>3401</v>
      </c>
      <c r="Q186" s="14">
        <v>0</v>
      </c>
      <c r="R186" s="14">
        <v>8.5165485000000007</v>
      </c>
      <c r="S186" s="14">
        <v>8.4849999999999994</v>
      </c>
      <c r="T186" s="10">
        <v>0</v>
      </c>
      <c r="U186" s="10">
        <v>0</v>
      </c>
      <c r="V186" s="7" t="s">
        <v>29</v>
      </c>
      <c r="W186" s="7" t="s">
        <v>72</v>
      </c>
      <c r="X186" s="7" t="s">
        <v>73</v>
      </c>
      <c r="Y186" s="7" t="s">
        <v>32</v>
      </c>
    </row>
    <row r="187" spans="1:25" x14ac:dyDescent="0.25">
      <c r="A187" s="6">
        <v>533</v>
      </c>
      <c r="B187" s="7" t="s">
        <v>221</v>
      </c>
      <c r="C187" s="8" t="s">
        <v>23</v>
      </c>
      <c r="D187" s="8" t="s">
        <v>24</v>
      </c>
      <c r="E187" s="9">
        <v>1</v>
      </c>
      <c r="F187" s="8" t="s">
        <v>25</v>
      </c>
      <c r="G187" s="8" t="s">
        <v>40</v>
      </c>
      <c r="H187" s="8" t="s">
        <v>41</v>
      </c>
      <c r="I187" s="10">
        <v>19184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7" t="s">
        <v>42</v>
      </c>
      <c r="P187" s="13" t="s">
        <v>3401</v>
      </c>
      <c r="Q187" s="14">
        <v>0</v>
      </c>
      <c r="R187" s="14">
        <v>8.5165485000000007</v>
      </c>
      <c r="S187" s="14">
        <v>8.4849999999999994</v>
      </c>
      <c r="T187" s="10">
        <v>0</v>
      </c>
      <c r="U187" s="10">
        <v>0</v>
      </c>
      <c r="V187" s="7" t="s">
        <v>29</v>
      </c>
      <c r="W187" s="7" t="s">
        <v>72</v>
      </c>
      <c r="X187" s="7" t="s">
        <v>73</v>
      </c>
      <c r="Y187" s="7" t="s">
        <v>32</v>
      </c>
    </row>
    <row r="188" spans="1:25" x14ac:dyDescent="0.25">
      <c r="A188" s="6">
        <v>533</v>
      </c>
      <c r="B188" s="7" t="s">
        <v>221</v>
      </c>
      <c r="C188" s="8" t="s">
        <v>23</v>
      </c>
      <c r="D188" s="8" t="s">
        <v>24</v>
      </c>
      <c r="E188" s="9">
        <v>1</v>
      </c>
      <c r="F188" s="8" t="s">
        <v>33</v>
      </c>
      <c r="G188" s="8" t="s">
        <v>26</v>
      </c>
      <c r="H188" s="8" t="s">
        <v>27</v>
      </c>
      <c r="I188" s="10">
        <v>2520793340</v>
      </c>
      <c r="J188" s="10">
        <v>0</v>
      </c>
      <c r="K188" s="10">
        <v>28840321</v>
      </c>
      <c r="L188" s="10">
        <v>28840321</v>
      </c>
      <c r="M188" s="10">
        <v>0</v>
      </c>
      <c r="N188" s="10">
        <v>28187210</v>
      </c>
      <c r="O188" s="7" t="s">
        <v>28</v>
      </c>
      <c r="P188" s="13" t="s">
        <v>3401</v>
      </c>
      <c r="Q188" s="14">
        <v>8.4561630000000001</v>
      </c>
      <c r="R188" s="14">
        <v>8.5165485000000007</v>
      </c>
      <c r="S188" s="14">
        <v>8.4849999999999994</v>
      </c>
      <c r="T188" s="10">
        <v>8</v>
      </c>
      <c r="U188" s="10">
        <v>8</v>
      </c>
      <c r="V188" s="7" t="s">
        <v>29</v>
      </c>
      <c r="W188" s="7" t="s">
        <v>72</v>
      </c>
      <c r="X188" s="7" t="s">
        <v>73</v>
      </c>
      <c r="Y188" s="7" t="s">
        <v>32</v>
      </c>
    </row>
    <row r="189" spans="1:25" x14ac:dyDescent="0.25">
      <c r="A189" s="6">
        <v>533</v>
      </c>
      <c r="B189" s="7" t="s">
        <v>221</v>
      </c>
      <c r="C189" s="8" t="s">
        <v>23</v>
      </c>
      <c r="D189" s="8" t="s">
        <v>24</v>
      </c>
      <c r="E189" s="9">
        <v>1</v>
      </c>
      <c r="F189" s="8" t="s">
        <v>33</v>
      </c>
      <c r="G189" s="8" t="s">
        <v>40</v>
      </c>
      <c r="H189" s="8" t="s">
        <v>41</v>
      </c>
      <c r="I189" s="10">
        <v>35660</v>
      </c>
      <c r="J189" s="10">
        <v>0</v>
      </c>
      <c r="K189" s="10">
        <v>413</v>
      </c>
      <c r="L189" s="10">
        <v>413</v>
      </c>
      <c r="M189" s="10">
        <v>0</v>
      </c>
      <c r="N189" s="10">
        <v>75</v>
      </c>
      <c r="O189" s="7" t="s">
        <v>42</v>
      </c>
      <c r="P189" s="13">
        <v>2.7000000000000001E-3</v>
      </c>
      <c r="Q189" s="14">
        <v>6.0385500000000002E-2</v>
      </c>
      <c r="R189" s="14">
        <v>8.5165485000000007</v>
      </c>
      <c r="S189" s="14">
        <v>8.4849999999999994</v>
      </c>
      <c r="T189" s="10">
        <v>0</v>
      </c>
      <c r="U189" s="10">
        <v>0</v>
      </c>
      <c r="V189" s="7" t="s">
        <v>29</v>
      </c>
      <c r="W189" s="7" t="s">
        <v>72</v>
      </c>
      <c r="X189" s="7" t="s">
        <v>73</v>
      </c>
      <c r="Y189" s="7" t="s">
        <v>32</v>
      </c>
    </row>
    <row r="190" spans="1:25" x14ac:dyDescent="0.25">
      <c r="A190" s="6">
        <v>535</v>
      </c>
      <c r="B190" s="7" t="s">
        <v>222</v>
      </c>
      <c r="C190" s="8" t="s">
        <v>25</v>
      </c>
      <c r="D190" s="8" t="s">
        <v>24</v>
      </c>
      <c r="E190" s="9">
        <v>1</v>
      </c>
      <c r="F190" s="8" t="s">
        <v>45</v>
      </c>
      <c r="G190" s="8" t="s">
        <v>26</v>
      </c>
      <c r="H190" s="8" t="s">
        <v>27</v>
      </c>
      <c r="I190" s="10">
        <v>5260000</v>
      </c>
      <c r="J190" s="10">
        <v>0</v>
      </c>
      <c r="K190" s="10">
        <v>67840</v>
      </c>
      <c r="L190" s="10">
        <v>67840</v>
      </c>
      <c r="M190" s="10">
        <v>0</v>
      </c>
      <c r="N190" s="10">
        <v>66509</v>
      </c>
      <c r="O190" s="7" t="s">
        <v>28</v>
      </c>
      <c r="P190" s="13" t="s">
        <v>3401</v>
      </c>
      <c r="Q190" s="14">
        <v>1.99527E-2</v>
      </c>
      <c r="R190" s="14">
        <v>1.99527E-2</v>
      </c>
      <c r="S190" s="14" t="s">
        <v>3401</v>
      </c>
      <c r="T190" s="10">
        <v>0</v>
      </c>
      <c r="U190" s="10">
        <v>0</v>
      </c>
      <c r="V190" s="7" t="s">
        <v>46</v>
      </c>
      <c r="W190" s="7" t="s">
        <v>143</v>
      </c>
      <c r="X190" s="7" t="s">
        <v>144</v>
      </c>
      <c r="Y190" s="7" t="s">
        <v>145</v>
      </c>
    </row>
    <row r="191" spans="1:25" x14ac:dyDescent="0.25">
      <c r="A191" s="6">
        <v>540</v>
      </c>
      <c r="B191" s="7" t="s">
        <v>223</v>
      </c>
      <c r="C191" s="8" t="s">
        <v>33</v>
      </c>
      <c r="D191" s="8" t="s">
        <v>24</v>
      </c>
      <c r="E191" s="9">
        <v>2</v>
      </c>
      <c r="F191" s="8" t="s">
        <v>45</v>
      </c>
      <c r="G191" s="8" t="s">
        <v>224</v>
      </c>
      <c r="H191" s="8" t="s">
        <v>41</v>
      </c>
      <c r="I191" s="10">
        <v>405000</v>
      </c>
      <c r="J191" s="10">
        <v>0</v>
      </c>
      <c r="K191" s="10">
        <v>5788</v>
      </c>
      <c r="L191" s="10">
        <v>5788</v>
      </c>
      <c r="M191" s="10">
        <v>0</v>
      </c>
      <c r="N191" s="10">
        <v>1021</v>
      </c>
      <c r="O191" s="7" t="s">
        <v>42</v>
      </c>
      <c r="P191" s="13">
        <v>3.0000000000000001E-3</v>
      </c>
      <c r="Q191" s="14">
        <v>0.90052200000000004</v>
      </c>
      <c r="R191" s="14">
        <v>0.90052200000000004</v>
      </c>
      <c r="S191" s="14" t="s">
        <v>3401</v>
      </c>
      <c r="T191" s="10">
        <v>1</v>
      </c>
      <c r="U191" s="10">
        <v>1</v>
      </c>
      <c r="V191" s="7" t="s">
        <v>225</v>
      </c>
      <c r="W191" s="7" t="s">
        <v>226</v>
      </c>
      <c r="X191" s="7" t="s">
        <v>227</v>
      </c>
      <c r="Y191" s="7" t="s">
        <v>228</v>
      </c>
    </row>
    <row r="192" spans="1:25" x14ac:dyDescent="0.25">
      <c r="A192" s="6">
        <v>542</v>
      </c>
      <c r="B192" s="7" t="s">
        <v>229</v>
      </c>
      <c r="C192" s="8" t="s">
        <v>33</v>
      </c>
      <c r="D192" s="8" t="s">
        <v>24</v>
      </c>
      <c r="E192" s="9">
        <v>2</v>
      </c>
      <c r="F192" s="8" t="s">
        <v>45</v>
      </c>
      <c r="G192" s="8" t="s">
        <v>224</v>
      </c>
      <c r="H192" s="8" t="s">
        <v>41</v>
      </c>
      <c r="I192" s="10">
        <v>1324000</v>
      </c>
      <c r="J192" s="10">
        <v>0</v>
      </c>
      <c r="K192" s="10">
        <v>20032</v>
      </c>
      <c r="L192" s="10">
        <v>20032</v>
      </c>
      <c r="M192" s="10">
        <v>0</v>
      </c>
      <c r="N192" s="10">
        <v>3533</v>
      </c>
      <c r="O192" s="7" t="s">
        <v>42</v>
      </c>
      <c r="P192" s="13">
        <v>3.0000000000000001E-3</v>
      </c>
      <c r="Q192" s="14">
        <v>3.1161059999999998</v>
      </c>
      <c r="R192" s="14">
        <v>3.1161059999999998</v>
      </c>
      <c r="S192" s="14" t="s">
        <v>3401</v>
      </c>
      <c r="T192" s="10">
        <v>3</v>
      </c>
      <c r="U192" s="10">
        <v>3</v>
      </c>
      <c r="V192" s="7" t="s">
        <v>225</v>
      </c>
      <c r="W192" s="7" t="s">
        <v>226</v>
      </c>
      <c r="X192" s="7" t="s">
        <v>227</v>
      </c>
      <c r="Y192" s="7" t="s">
        <v>228</v>
      </c>
    </row>
    <row r="193" spans="1:25" x14ac:dyDescent="0.25">
      <c r="A193" s="6">
        <v>544</v>
      </c>
      <c r="B193" s="7" t="s">
        <v>230</v>
      </c>
      <c r="C193" s="8" t="s">
        <v>33</v>
      </c>
      <c r="D193" s="8" t="s">
        <v>24</v>
      </c>
      <c r="E193" s="9">
        <v>2</v>
      </c>
      <c r="F193" s="8" t="s">
        <v>45</v>
      </c>
      <c r="G193" s="8" t="s">
        <v>26</v>
      </c>
      <c r="H193" s="8" t="s">
        <v>27</v>
      </c>
      <c r="I193" s="10">
        <v>1325219</v>
      </c>
      <c r="J193" s="10">
        <v>0</v>
      </c>
      <c r="K193" s="10">
        <v>13562</v>
      </c>
      <c r="L193" s="10">
        <v>13562</v>
      </c>
      <c r="M193" s="10">
        <v>0</v>
      </c>
      <c r="N193" s="10">
        <v>13562</v>
      </c>
      <c r="O193" s="7" t="s">
        <v>28</v>
      </c>
      <c r="P193" s="13" t="s">
        <v>3401</v>
      </c>
      <c r="Q193" s="14">
        <v>4.0686000000000003E-3</v>
      </c>
      <c r="R193" s="14">
        <v>4.1953326000000004</v>
      </c>
      <c r="S193" s="14">
        <v>0.33400000000000002</v>
      </c>
      <c r="T193" s="10">
        <v>0</v>
      </c>
      <c r="U193" s="10">
        <v>0</v>
      </c>
      <c r="V193" s="7" t="s">
        <v>225</v>
      </c>
      <c r="W193" s="7" t="s">
        <v>226</v>
      </c>
      <c r="X193" s="7" t="s">
        <v>227</v>
      </c>
      <c r="Y193" s="7" t="s">
        <v>228</v>
      </c>
    </row>
    <row r="194" spans="1:25" x14ac:dyDescent="0.25">
      <c r="A194" s="6">
        <v>544</v>
      </c>
      <c r="B194" s="7" t="s">
        <v>230</v>
      </c>
      <c r="C194" s="8" t="s">
        <v>33</v>
      </c>
      <c r="D194" s="8" t="s">
        <v>24</v>
      </c>
      <c r="E194" s="9">
        <v>2</v>
      </c>
      <c r="F194" s="8" t="s">
        <v>45</v>
      </c>
      <c r="G194" s="8" t="s">
        <v>224</v>
      </c>
      <c r="H194" s="8" t="s">
        <v>41</v>
      </c>
      <c r="I194" s="10">
        <v>2476781</v>
      </c>
      <c r="J194" s="10">
        <v>0</v>
      </c>
      <c r="K194" s="10">
        <v>27563</v>
      </c>
      <c r="L194" s="10">
        <v>27563</v>
      </c>
      <c r="M194" s="10">
        <v>0</v>
      </c>
      <c r="N194" s="10">
        <v>4752</v>
      </c>
      <c r="O194" s="7" t="s">
        <v>42</v>
      </c>
      <c r="P194" s="13">
        <v>3.0000000000000001E-3</v>
      </c>
      <c r="Q194" s="14">
        <v>4.1912640000000003</v>
      </c>
      <c r="R194" s="14">
        <v>4.1953326000000004</v>
      </c>
      <c r="S194" s="14">
        <v>0.33400000000000002</v>
      </c>
      <c r="T194" s="10">
        <v>0</v>
      </c>
      <c r="U194" s="10">
        <v>0</v>
      </c>
      <c r="V194" s="7" t="s">
        <v>225</v>
      </c>
      <c r="W194" s="7" t="s">
        <v>226</v>
      </c>
      <c r="X194" s="7" t="s">
        <v>227</v>
      </c>
      <c r="Y194" s="7" t="s">
        <v>228</v>
      </c>
    </row>
    <row r="195" spans="1:25" x14ac:dyDescent="0.25">
      <c r="A195" s="6">
        <v>546</v>
      </c>
      <c r="B195" s="7" t="s">
        <v>231</v>
      </c>
      <c r="C195" s="8" t="s">
        <v>33</v>
      </c>
      <c r="D195" s="8" t="s">
        <v>24</v>
      </c>
      <c r="E195" s="9">
        <v>2</v>
      </c>
      <c r="F195" s="8" t="s">
        <v>54</v>
      </c>
      <c r="G195" s="8" t="s">
        <v>40</v>
      </c>
      <c r="H195" s="8" t="s">
        <v>41</v>
      </c>
      <c r="I195" s="10">
        <v>68000</v>
      </c>
      <c r="J195" s="10">
        <v>0</v>
      </c>
      <c r="K195" s="10">
        <v>892</v>
      </c>
      <c r="L195" s="10">
        <v>892</v>
      </c>
      <c r="M195" s="10">
        <v>0</v>
      </c>
      <c r="N195" s="10">
        <v>154</v>
      </c>
      <c r="O195" s="7" t="s">
        <v>42</v>
      </c>
      <c r="P195" s="13">
        <v>2.7000000000000001E-3</v>
      </c>
      <c r="Q195" s="14">
        <v>0.1222452</v>
      </c>
      <c r="R195" s="14">
        <v>28.954802999999998</v>
      </c>
      <c r="S195" s="14">
        <v>26.055</v>
      </c>
      <c r="T195" s="10">
        <v>0</v>
      </c>
      <c r="U195" s="10">
        <v>0</v>
      </c>
      <c r="V195" s="7" t="s">
        <v>225</v>
      </c>
      <c r="W195" s="7" t="s">
        <v>226</v>
      </c>
      <c r="X195" s="7" t="s">
        <v>227</v>
      </c>
      <c r="Y195" s="7" t="s">
        <v>228</v>
      </c>
    </row>
    <row r="196" spans="1:25" x14ac:dyDescent="0.25">
      <c r="A196" s="6">
        <v>546</v>
      </c>
      <c r="B196" s="7" t="s">
        <v>231</v>
      </c>
      <c r="C196" s="8" t="s">
        <v>33</v>
      </c>
      <c r="D196" s="8" t="s">
        <v>24</v>
      </c>
      <c r="E196" s="9">
        <v>2</v>
      </c>
      <c r="F196" s="8" t="s">
        <v>34</v>
      </c>
      <c r="G196" s="8" t="s">
        <v>26</v>
      </c>
      <c r="H196" s="8" t="s">
        <v>27</v>
      </c>
      <c r="I196" s="10">
        <v>2316357</v>
      </c>
      <c r="J196" s="10">
        <v>0</v>
      </c>
      <c r="K196" s="10">
        <v>33742</v>
      </c>
      <c r="L196" s="10">
        <v>33742</v>
      </c>
      <c r="M196" s="10">
        <v>0</v>
      </c>
      <c r="N196" s="10">
        <v>32759</v>
      </c>
      <c r="O196" s="7" t="s">
        <v>28</v>
      </c>
      <c r="P196" s="13" t="s">
        <v>3401</v>
      </c>
      <c r="Q196" s="14">
        <v>9.8277E-3</v>
      </c>
      <c r="R196" s="14">
        <v>28.954802999999998</v>
      </c>
      <c r="S196" s="14">
        <v>26.055</v>
      </c>
      <c r="T196" s="10">
        <v>0</v>
      </c>
      <c r="U196" s="10">
        <v>0</v>
      </c>
      <c r="V196" s="7" t="s">
        <v>225</v>
      </c>
      <c r="W196" s="7" t="s">
        <v>226</v>
      </c>
      <c r="X196" s="7" t="s">
        <v>227</v>
      </c>
      <c r="Y196" s="7" t="s">
        <v>228</v>
      </c>
    </row>
    <row r="197" spans="1:25" x14ac:dyDescent="0.25">
      <c r="A197" s="6">
        <v>546</v>
      </c>
      <c r="B197" s="7" t="s">
        <v>231</v>
      </c>
      <c r="C197" s="8" t="s">
        <v>33</v>
      </c>
      <c r="D197" s="8" t="s">
        <v>24</v>
      </c>
      <c r="E197" s="9">
        <v>2</v>
      </c>
      <c r="F197" s="8" t="s">
        <v>34</v>
      </c>
      <c r="G197" s="8" t="s">
        <v>40</v>
      </c>
      <c r="H197" s="8" t="s">
        <v>41</v>
      </c>
      <c r="I197" s="10">
        <v>70030</v>
      </c>
      <c r="J197" s="10">
        <v>0</v>
      </c>
      <c r="K197" s="10">
        <v>1138</v>
      </c>
      <c r="L197" s="10">
        <v>1138</v>
      </c>
      <c r="M197" s="10">
        <v>0</v>
      </c>
      <c r="N197" s="10">
        <v>197</v>
      </c>
      <c r="O197" s="7" t="s">
        <v>42</v>
      </c>
      <c r="P197" s="13">
        <v>2.7000000000000001E-3</v>
      </c>
      <c r="Q197" s="14">
        <v>0.15861259999999999</v>
      </c>
      <c r="R197" s="14">
        <v>28.954802999999998</v>
      </c>
      <c r="S197" s="14">
        <v>26.055</v>
      </c>
      <c r="T197" s="10">
        <v>0</v>
      </c>
      <c r="U197" s="10">
        <v>0</v>
      </c>
      <c r="V197" s="7" t="s">
        <v>225</v>
      </c>
      <c r="W197" s="7" t="s">
        <v>226</v>
      </c>
      <c r="X197" s="7" t="s">
        <v>227</v>
      </c>
      <c r="Y197" s="7" t="s">
        <v>228</v>
      </c>
    </row>
    <row r="198" spans="1:25" x14ac:dyDescent="0.25">
      <c r="A198" s="6">
        <v>546</v>
      </c>
      <c r="B198" s="7" t="s">
        <v>231</v>
      </c>
      <c r="C198" s="8" t="s">
        <v>33</v>
      </c>
      <c r="D198" s="8" t="s">
        <v>24</v>
      </c>
      <c r="E198" s="9">
        <v>2</v>
      </c>
      <c r="F198" s="8" t="s">
        <v>34</v>
      </c>
      <c r="G198" s="8" t="s">
        <v>193</v>
      </c>
      <c r="H198" s="8" t="s">
        <v>41</v>
      </c>
      <c r="I198" s="10">
        <v>11033613</v>
      </c>
      <c r="J198" s="10">
        <v>0</v>
      </c>
      <c r="K198" s="10">
        <v>179990</v>
      </c>
      <c r="L198" s="10">
        <v>179990</v>
      </c>
      <c r="M198" s="10">
        <v>0</v>
      </c>
      <c r="N198" s="10">
        <v>28980</v>
      </c>
      <c r="O198" s="7" t="s">
        <v>42</v>
      </c>
      <c r="P198" s="13">
        <v>3.0000000000000001E-3</v>
      </c>
      <c r="Q198" s="14">
        <v>28.664117999999998</v>
      </c>
      <c r="R198" s="14">
        <v>28.954802999999998</v>
      </c>
      <c r="S198" s="14">
        <v>26.055</v>
      </c>
      <c r="T198" s="10">
        <v>26</v>
      </c>
      <c r="U198" s="10">
        <v>23</v>
      </c>
      <c r="V198" s="7" t="s">
        <v>225</v>
      </c>
      <c r="W198" s="7" t="s">
        <v>226</v>
      </c>
      <c r="X198" s="7" t="s">
        <v>227</v>
      </c>
      <c r="Y198" s="7" t="s">
        <v>228</v>
      </c>
    </row>
    <row r="199" spans="1:25" x14ac:dyDescent="0.25">
      <c r="A199" s="6">
        <v>550</v>
      </c>
      <c r="B199" s="7" t="s">
        <v>232</v>
      </c>
      <c r="C199" s="8" t="s">
        <v>106</v>
      </c>
      <c r="D199" s="8" t="s">
        <v>24</v>
      </c>
      <c r="E199" s="9">
        <v>1</v>
      </c>
      <c r="F199" s="8" t="s">
        <v>45</v>
      </c>
      <c r="G199" s="8" t="s">
        <v>26</v>
      </c>
      <c r="H199" s="8" t="s">
        <v>27</v>
      </c>
      <c r="I199" s="10">
        <v>3468000</v>
      </c>
      <c r="J199" s="10">
        <v>0</v>
      </c>
      <c r="K199" s="10">
        <v>41260</v>
      </c>
      <c r="L199" s="10">
        <v>41260</v>
      </c>
      <c r="M199" s="10">
        <v>0</v>
      </c>
      <c r="N199" s="10">
        <v>39799</v>
      </c>
      <c r="O199" s="7" t="s">
        <v>28</v>
      </c>
      <c r="P199" s="13" t="s">
        <v>3401</v>
      </c>
      <c r="Q199" s="14">
        <v>1.1939699999999999E-2</v>
      </c>
      <c r="R199" s="14">
        <v>78.073913000000005</v>
      </c>
      <c r="S199" s="14" t="s">
        <v>3401</v>
      </c>
      <c r="T199" s="10">
        <v>0</v>
      </c>
      <c r="U199" s="10">
        <v>0</v>
      </c>
      <c r="V199" s="7" t="s">
        <v>46</v>
      </c>
      <c r="W199" s="7" t="s">
        <v>233</v>
      </c>
      <c r="X199" s="7" t="s">
        <v>234</v>
      </c>
      <c r="Y199" s="7" t="s">
        <v>98</v>
      </c>
    </row>
    <row r="200" spans="1:25" x14ac:dyDescent="0.25">
      <c r="A200" s="6">
        <v>550</v>
      </c>
      <c r="B200" s="7" t="s">
        <v>232</v>
      </c>
      <c r="C200" s="8" t="s">
        <v>106</v>
      </c>
      <c r="D200" s="8" t="s">
        <v>24</v>
      </c>
      <c r="E200" s="9">
        <v>1</v>
      </c>
      <c r="F200" s="8" t="s">
        <v>34</v>
      </c>
      <c r="G200" s="8" t="s">
        <v>26</v>
      </c>
      <c r="H200" s="8" t="s">
        <v>27</v>
      </c>
      <c r="I200" s="10">
        <v>277027</v>
      </c>
      <c r="J200" s="10">
        <v>0</v>
      </c>
      <c r="K200" s="10">
        <v>4019</v>
      </c>
      <c r="L200" s="10">
        <v>4019</v>
      </c>
      <c r="M200" s="10">
        <v>0</v>
      </c>
      <c r="N200" s="10">
        <v>3883</v>
      </c>
      <c r="O200" s="7" t="s">
        <v>28</v>
      </c>
      <c r="P200" s="13" t="s">
        <v>3401</v>
      </c>
      <c r="Q200" s="14">
        <v>1.1649E-3</v>
      </c>
      <c r="R200" s="14">
        <v>78.073913000000005</v>
      </c>
      <c r="S200" s="14" t="s">
        <v>3401</v>
      </c>
      <c r="T200" s="10">
        <v>0</v>
      </c>
      <c r="U200" s="10">
        <v>0</v>
      </c>
      <c r="V200" s="7" t="s">
        <v>46</v>
      </c>
      <c r="W200" s="7" t="s">
        <v>233</v>
      </c>
      <c r="X200" s="7" t="s">
        <v>234</v>
      </c>
      <c r="Y200" s="7" t="s">
        <v>98</v>
      </c>
    </row>
    <row r="201" spans="1:25" x14ac:dyDescent="0.25">
      <c r="A201" s="6">
        <v>550</v>
      </c>
      <c r="B201" s="7" t="s">
        <v>232</v>
      </c>
      <c r="C201" s="8" t="s">
        <v>106</v>
      </c>
      <c r="D201" s="8" t="s">
        <v>24</v>
      </c>
      <c r="E201" s="9">
        <v>1</v>
      </c>
      <c r="F201" s="8" t="s">
        <v>34</v>
      </c>
      <c r="G201" s="8" t="s">
        <v>3405</v>
      </c>
      <c r="H201" s="8" t="s">
        <v>3403</v>
      </c>
      <c r="I201" s="10">
        <v>341092973</v>
      </c>
      <c r="J201" s="10">
        <v>0</v>
      </c>
      <c r="K201" s="10">
        <v>4909512</v>
      </c>
      <c r="L201" s="10">
        <v>4909512</v>
      </c>
      <c r="M201" s="10">
        <v>0</v>
      </c>
      <c r="N201" s="10">
        <v>547411</v>
      </c>
      <c r="O201" s="7" t="s">
        <v>37</v>
      </c>
      <c r="P201" s="13" t="s">
        <v>3401</v>
      </c>
      <c r="Q201" s="14">
        <v>78.060809000000006</v>
      </c>
      <c r="R201" s="14">
        <v>78.073913000000005</v>
      </c>
      <c r="S201" s="14" t="s">
        <v>3401</v>
      </c>
      <c r="T201" s="10">
        <v>78</v>
      </c>
      <c r="U201" s="10">
        <v>71</v>
      </c>
      <c r="V201" s="7" t="s">
        <v>46</v>
      </c>
      <c r="W201" s="7" t="s">
        <v>233</v>
      </c>
      <c r="X201" s="7" t="s">
        <v>234</v>
      </c>
      <c r="Y201" s="7" t="s">
        <v>98</v>
      </c>
    </row>
    <row r="202" spans="1:25" x14ac:dyDescent="0.25">
      <c r="A202" s="6">
        <v>557</v>
      </c>
      <c r="B202" s="7" t="s">
        <v>235</v>
      </c>
      <c r="C202" s="8" t="s">
        <v>33</v>
      </c>
      <c r="D202" s="8" t="s">
        <v>24</v>
      </c>
      <c r="E202" s="9">
        <v>2</v>
      </c>
      <c r="F202" s="8" t="s">
        <v>45</v>
      </c>
      <c r="G202" s="8" t="s">
        <v>236</v>
      </c>
      <c r="H202" s="8" t="s">
        <v>41</v>
      </c>
      <c r="I202" s="10">
        <v>188000</v>
      </c>
      <c r="J202" s="10">
        <v>0</v>
      </c>
      <c r="K202" s="10">
        <v>2874</v>
      </c>
      <c r="L202" s="10">
        <v>2874</v>
      </c>
      <c r="M202" s="10">
        <v>0</v>
      </c>
      <c r="N202" s="10">
        <v>479</v>
      </c>
      <c r="O202" s="7" t="s">
        <v>42</v>
      </c>
      <c r="P202" s="13">
        <v>3.0000000000000001E-3</v>
      </c>
      <c r="Q202" s="14">
        <v>0.42247800000000002</v>
      </c>
      <c r="R202" s="14">
        <v>0.42247800000000002</v>
      </c>
      <c r="S202" s="14" t="s">
        <v>3401</v>
      </c>
      <c r="T202" s="10">
        <v>0</v>
      </c>
      <c r="U202" s="10">
        <v>0</v>
      </c>
      <c r="V202" s="7" t="s">
        <v>225</v>
      </c>
      <c r="W202" s="7" t="s">
        <v>226</v>
      </c>
      <c r="X202" s="7" t="s">
        <v>227</v>
      </c>
      <c r="Y202" s="7" t="s">
        <v>228</v>
      </c>
    </row>
    <row r="203" spans="1:25" x14ac:dyDescent="0.25">
      <c r="A203" s="6">
        <v>561</v>
      </c>
      <c r="B203" s="7" t="s">
        <v>237</v>
      </c>
      <c r="C203" s="8" t="s">
        <v>33</v>
      </c>
      <c r="D203" s="8" t="s">
        <v>24</v>
      </c>
      <c r="E203" s="9">
        <v>2</v>
      </c>
      <c r="F203" s="8" t="s">
        <v>45</v>
      </c>
      <c r="G203" s="8" t="s">
        <v>224</v>
      </c>
      <c r="H203" s="8" t="s">
        <v>41</v>
      </c>
      <c r="I203" s="10">
        <v>179000</v>
      </c>
      <c r="J203" s="10">
        <v>0</v>
      </c>
      <c r="K203" s="10">
        <v>2521</v>
      </c>
      <c r="L203" s="10">
        <v>2521</v>
      </c>
      <c r="M203" s="10">
        <v>0</v>
      </c>
      <c r="N203" s="10">
        <v>445</v>
      </c>
      <c r="O203" s="7" t="s">
        <v>42</v>
      </c>
      <c r="P203" s="13">
        <v>3.0000000000000001E-3</v>
      </c>
      <c r="Q203" s="14">
        <v>0.39249000000000001</v>
      </c>
      <c r="R203" s="14">
        <v>0.39249000000000001</v>
      </c>
      <c r="S203" s="14" t="s">
        <v>3401</v>
      </c>
      <c r="T203" s="10">
        <v>0</v>
      </c>
      <c r="U203" s="10">
        <v>0</v>
      </c>
      <c r="V203" s="7" t="s">
        <v>225</v>
      </c>
      <c r="W203" s="7" t="s">
        <v>226</v>
      </c>
      <c r="X203" s="7" t="s">
        <v>227</v>
      </c>
      <c r="Y203" s="7" t="s">
        <v>228</v>
      </c>
    </row>
    <row r="204" spans="1:25" x14ac:dyDescent="0.25">
      <c r="A204" s="6">
        <v>562</v>
      </c>
      <c r="B204" s="7" t="s">
        <v>238</v>
      </c>
      <c r="C204" s="8" t="s">
        <v>33</v>
      </c>
      <c r="D204" s="8" t="s">
        <v>24</v>
      </c>
      <c r="E204" s="9">
        <v>2</v>
      </c>
      <c r="F204" s="8" t="s">
        <v>45</v>
      </c>
      <c r="G204" s="8" t="s">
        <v>224</v>
      </c>
      <c r="H204" s="8" t="s">
        <v>41</v>
      </c>
      <c r="I204" s="10">
        <v>433000</v>
      </c>
      <c r="J204" s="10">
        <v>0</v>
      </c>
      <c r="K204" s="10">
        <v>5986</v>
      </c>
      <c r="L204" s="10">
        <v>5986</v>
      </c>
      <c r="M204" s="10">
        <v>0</v>
      </c>
      <c r="N204" s="10">
        <v>1079</v>
      </c>
      <c r="O204" s="7" t="s">
        <v>42</v>
      </c>
      <c r="P204" s="13">
        <v>3.0000000000000001E-3</v>
      </c>
      <c r="Q204" s="14">
        <v>0.95167800000000002</v>
      </c>
      <c r="R204" s="14">
        <v>20.306059999999999</v>
      </c>
      <c r="S204" s="14">
        <v>29.795000000000002</v>
      </c>
      <c r="T204" s="10">
        <v>1</v>
      </c>
      <c r="U204" s="10">
        <v>1</v>
      </c>
      <c r="V204" s="7" t="s">
        <v>225</v>
      </c>
      <c r="W204" s="7" t="s">
        <v>226</v>
      </c>
      <c r="X204" s="7" t="s">
        <v>227</v>
      </c>
      <c r="Y204" s="7" t="s">
        <v>228</v>
      </c>
    </row>
    <row r="205" spans="1:25" x14ac:dyDescent="0.25">
      <c r="A205" s="6">
        <v>562</v>
      </c>
      <c r="B205" s="7" t="s">
        <v>238</v>
      </c>
      <c r="C205" s="8" t="s">
        <v>33</v>
      </c>
      <c r="D205" s="8" t="s">
        <v>24</v>
      </c>
      <c r="E205" s="9">
        <v>2</v>
      </c>
      <c r="F205" s="8" t="s">
        <v>34</v>
      </c>
      <c r="G205" s="8" t="s">
        <v>26</v>
      </c>
      <c r="H205" s="8" t="s">
        <v>27</v>
      </c>
      <c r="I205" s="10">
        <v>245593402</v>
      </c>
      <c r="J205" s="10">
        <v>0</v>
      </c>
      <c r="K205" s="10">
        <v>2806495</v>
      </c>
      <c r="L205" s="10">
        <v>2806495</v>
      </c>
      <c r="M205" s="10">
        <v>0</v>
      </c>
      <c r="N205" s="10">
        <v>2732632</v>
      </c>
      <c r="O205" s="7" t="s">
        <v>28</v>
      </c>
      <c r="P205" s="13" t="s">
        <v>3401</v>
      </c>
      <c r="Q205" s="14">
        <v>0.81978960000000001</v>
      </c>
      <c r="R205" s="14">
        <v>20.306059999999999</v>
      </c>
      <c r="S205" s="14">
        <v>29.795000000000002</v>
      </c>
      <c r="T205" s="10">
        <v>1</v>
      </c>
      <c r="U205" s="10">
        <v>1</v>
      </c>
      <c r="V205" s="7" t="s">
        <v>225</v>
      </c>
      <c r="W205" s="7" t="s">
        <v>226</v>
      </c>
      <c r="X205" s="7" t="s">
        <v>227</v>
      </c>
      <c r="Y205" s="7" t="s">
        <v>228</v>
      </c>
    </row>
    <row r="206" spans="1:25" x14ac:dyDescent="0.25">
      <c r="A206" s="6">
        <v>562</v>
      </c>
      <c r="B206" s="7" t="s">
        <v>238</v>
      </c>
      <c r="C206" s="8" t="s">
        <v>33</v>
      </c>
      <c r="D206" s="8" t="s">
        <v>24</v>
      </c>
      <c r="E206" s="9">
        <v>2</v>
      </c>
      <c r="F206" s="8" t="s">
        <v>34</v>
      </c>
      <c r="G206" s="8" t="s">
        <v>40</v>
      </c>
      <c r="H206" s="8" t="s">
        <v>41</v>
      </c>
      <c r="I206" s="10">
        <v>75676</v>
      </c>
      <c r="J206" s="10">
        <v>0</v>
      </c>
      <c r="K206" s="10">
        <v>845</v>
      </c>
      <c r="L206" s="10">
        <v>845</v>
      </c>
      <c r="M206" s="10">
        <v>0</v>
      </c>
      <c r="N206" s="10">
        <v>146</v>
      </c>
      <c r="O206" s="7" t="s">
        <v>42</v>
      </c>
      <c r="P206" s="13">
        <v>2.7000000000000001E-3</v>
      </c>
      <c r="Q206" s="14">
        <v>0.1175504</v>
      </c>
      <c r="R206" s="14">
        <v>20.306059999999999</v>
      </c>
      <c r="S206" s="14">
        <v>29.795000000000002</v>
      </c>
      <c r="T206" s="10">
        <v>0</v>
      </c>
      <c r="U206" s="10">
        <v>0</v>
      </c>
      <c r="V206" s="7" t="s">
        <v>225</v>
      </c>
      <c r="W206" s="7" t="s">
        <v>226</v>
      </c>
      <c r="X206" s="7" t="s">
        <v>227</v>
      </c>
      <c r="Y206" s="7" t="s">
        <v>228</v>
      </c>
    </row>
    <row r="207" spans="1:25" x14ac:dyDescent="0.25">
      <c r="A207" s="6">
        <v>562</v>
      </c>
      <c r="B207" s="7" t="s">
        <v>238</v>
      </c>
      <c r="C207" s="8" t="s">
        <v>33</v>
      </c>
      <c r="D207" s="8" t="s">
        <v>24</v>
      </c>
      <c r="E207" s="9">
        <v>2</v>
      </c>
      <c r="F207" s="8" t="s">
        <v>34</v>
      </c>
      <c r="G207" s="8" t="s">
        <v>193</v>
      </c>
      <c r="H207" s="8" t="s">
        <v>41</v>
      </c>
      <c r="I207" s="10">
        <v>10678922</v>
      </c>
      <c r="J207" s="10">
        <v>0</v>
      </c>
      <c r="K207" s="10">
        <v>114772</v>
      </c>
      <c r="L207" s="10">
        <v>114772</v>
      </c>
      <c r="M207" s="10">
        <v>0</v>
      </c>
      <c r="N207" s="10">
        <v>18620</v>
      </c>
      <c r="O207" s="7" t="s">
        <v>42</v>
      </c>
      <c r="P207" s="13">
        <v>3.0000000000000001E-3</v>
      </c>
      <c r="Q207" s="14">
        <v>18.417041999999999</v>
      </c>
      <c r="R207" s="14">
        <v>20.306059999999999</v>
      </c>
      <c r="S207" s="14">
        <v>29.795000000000002</v>
      </c>
      <c r="T207" s="10">
        <v>27</v>
      </c>
      <c r="U207" s="10">
        <v>25</v>
      </c>
      <c r="V207" s="7" t="s">
        <v>225</v>
      </c>
      <c r="W207" s="7" t="s">
        <v>226</v>
      </c>
      <c r="X207" s="7" t="s">
        <v>227</v>
      </c>
      <c r="Y207" s="7" t="s">
        <v>228</v>
      </c>
    </row>
    <row r="208" spans="1:25" x14ac:dyDescent="0.25">
      <c r="A208" s="6">
        <v>563</v>
      </c>
      <c r="B208" s="7" t="s">
        <v>239</v>
      </c>
      <c r="C208" s="8" t="s">
        <v>33</v>
      </c>
      <c r="D208" s="8" t="s">
        <v>24</v>
      </c>
      <c r="E208" s="9">
        <v>2</v>
      </c>
      <c r="F208" s="8" t="s">
        <v>45</v>
      </c>
      <c r="G208" s="8" t="s">
        <v>224</v>
      </c>
      <c r="H208" s="8" t="s">
        <v>41</v>
      </c>
      <c r="I208" s="10">
        <v>1295000</v>
      </c>
      <c r="J208" s="10">
        <v>0</v>
      </c>
      <c r="K208" s="10">
        <v>24436</v>
      </c>
      <c r="L208" s="10">
        <v>24436</v>
      </c>
      <c r="M208" s="10">
        <v>0</v>
      </c>
      <c r="N208" s="10">
        <v>4325</v>
      </c>
      <c r="O208" s="7" t="s">
        <v>42</v>
      </c>
      <c r="P208" s="13">
        <v>3.0000000000000001E-3</v>
      </c>
      <c r="Q208" s="14">
        <v>3.8146499999999999</v>
      </c>
      <c r="R208" s="14">
        <v>3.8146499999999999</v>
      </c>
      <c r="S208" s="14" t="s">
        <v>3401</v>
      </c>
      <c r="T208" s="10">
        <v>4</v>
      </c>
      <c r="U208" s="10">
        <v>3</v>
      </c>
      <c r="V208" s="7" t="s">
        <v>225</v>
      </c>
      <c r="W208" s="7" t="s">
        <v>226</v>
      </c>
      <c r="X208" s="7" t="s">
        <v>227</v>
      </c>
      <c r="Y208" s="7" t="s">
        <v>228</v>
      </c>
    </row>
    <row r="209" spans="1:25" x14ac:dyDescent="0.25">
      <c r="A209" s="6">
        <v>564</v>
      </c>
      <c r="B209" s="7" t="s">
        <v>240</v>
      </c>
      <c r="C209" s="8" t="s">
        <v>133</v>
      </c>
      <c r="D209" s="8" t="s">
        <v>24</v>
      </c>
      <c r="E209" s="9">
        <v>1</v>
      </c>
      <c r="F209" s="8" t="s">
        <v>25</v>
      </c>
      <c r="G209" s="8" t="s">
        <v>26</v>
      </c>
      <c r="H209" s="8" t="s">
        <v>27</v>
      </c>
      <c r="I209" s="10">
        <v>921397000</v>
      </c>
      <c r="J209" s="10">
        <v>0</v>
      </c>
      <c r="K209" s="10">
        <v>649284</v>
      </c>
      <c r="L209" s="10">
        <v>649284</v>
      </c>
      <c r="M209" s="10">
        <v>0</v>
      </c>
      <c r="N209" s="10">
        <v>634965</v>
      </c>
      <c r="O209" s="7" t="s">
        <v>28</v>
      </c>
      <c r="P209" s="13" t="s">
        <v>3401</v>
      </c>
      <c r="Q209" s="14">
        <v>0.19048950000000001</v>
      </c>
      <c r="R209" s="14">
        <v>2422.4953999999998</v>
      </c>
      <c r="S209" s="14">
        <v>2632.8209999999999</v>
      </c>
      <c r="T209" s="10">
        <v>0</v>
      </c>
      <c r="U209" s="10">
        <v>0</v>
      </c>
      <c r="V209" s="7" t="s">
        <v>134</v>
      </c>
      <c r="W209" s="7" t="s">
        <v>241</v>
      </c>
      <c r="X209" s="7" t="s">
        <v>242</v>
      </c>
      <c r="Y209" s="7" t="s">
        <v>137</v>
      </c>
    </row>
    <row r="210" spans="1:25" x14ac:dyDescent="0.25">
      <c r="A210" s="6">
        <v>564</v>
      </c>
      <c r="B210" s="7" t="s">
        <v>240</v>
      </c>
      <c r="C210" s="8" t="s">
        <v>133</v>
      </c>
      <c r="D210" s="8" t="s">
        <v>24</v>
      </c>
      <c r="E210" s="9">
        <v>1</v>
      </c>
      <c r="F210" s="8" t="s">
        <v>33</v>
      </c>
      <c r="G210" s="8" t="s">
        <v>26</v>
      </c>
      <c r="H210" s="8" t="s">
        <v>27</v>
      </c>
      <c r="I210" s="10">
        <v>699247000</v>
      </c>
      <c r="J210" s="10">
        <v>0</v>
      </c>
      <c r="K210" s="10">
        <v>11184343</v>
      </c>
      <c r="L210" s="10">
        <v>11184343</v>
      </c>
      <c r="M210" s="10">
        <v>0</v>
      </c>
      <c r="N210" s="10">
        <v>10929005</v>
      </c>
      <c r="O210" s="7" t="s">
        <v>28</v>
      </c>
      <c r="P210" s="13" t="s">
        <v>3401</v>
      </c>
      <c r="Q210" s="14">
        <v>3.2787014999999999</v>
      </c>
      <c r="R210" s="14">
        <v>2422.4953999999998</v>
      </c>
      <c r="S210" s="14">
        <v>2632.8209999999999</v>
      </c>
      <c r="T210" s="10">
        <v>4</v>
      </c>
      <c r="U210" s="10">
        <v>3</v>
      </c>
      <c r="V210" s="7" t="s">
        <v>134</v>
      </c>
      <c r="W210" s="7" t="s">
        <v>241</v>
      </c>
      <c r="X210" s="7" t="s">
        <v>242</v>
      </c>
      <c r="Y210" s="7" t="s">
        <v>137</v>
      </c>
    </row>
    <row r="211" spans="1:25" x14ac:dyDescent="0.25">
      <c r="A211" s="6">
        <v>564</v>
      </c>
      <c r="B211" s="7" t="s">
        <v>240</v>
      </c>
      <c r="C211" s="8" t="s">
        <v>133</v>
      </c>
      <c r="D211" s="8" t="s">
        <v>24</v>
      </c>
      <c r="E211" s="9">
        <v>1</v>
      </c>
      <c r="F211" s="8" t="s">
        <v>34</v>
      </c>
      <c r="G211" s="8" t="s">
        <v>35</v>
      </c>
      <c r="H211" s="8" t="s">
        <v>36</v>
      </c>
      <c r="I211" s="10">
        <v>3894135495</v>
      </c>
      <c r="J211" s="10">
        <v>0</v>
      </c>
      <c r="K211" s="10">
        <v>40034509</v>
      </c>
      <c r="L211" s="10">
        <v>40034509</v>
      </c>
      <c r="M211" s="10">
        <v>0</v>
      </c>
      <c r="N211" s="10">
        <v>1660974</v>
      </c>
      <c r="O211" s="7" t="s">
        <v>37</v>
      </c>
      <c r="P211" s="13">
        <v>2.8771906182757798E-2</v>
      </c>
      <c r="Q211" s="14">
        <v>2418.9911999999999</v>
      </c>
      <c r="R211" s="14">
        <v>2422.4953999999998</v>
      </c>
      <c r="S211" s="14">
        <v>2632.8209999999999</v>
      </c>
      <c r="T211" s="10">
        <v>2629</v>
      </c>
      <c r="U211" s="10">
        <v>2385</v>
      </c>
      <c r="V211" s="7" t="s">
        <v>134</v>
      </c>
      <c r="W211" s="7" t="s">
        <v>241</v>
      </c>
      <c r="X211" s="7" t="s">
        <v>242</v>
      </c>
      <c r="Y211" s="7" t="s">
        <v>137</v>
      </c>
    </row>
    <row r="212" spans="1:25" x14ac:dyDescent="0.25">
      <c r="A212" s="6">
        <v>564</v>
      </c>
      <c r="B212" s="7" t="s">
        <v>240</v>
      </c>
      <c r="C212" s="8" t="s">
        <v>133</v>
      </c>
      <c r="D212" s="8" t="s">
        <v>24</v>
      </c>
      <c r="E212" s="9">
        <v>1</v>
      </c>
      <c r="F212" s="8" t="s">
        <v>34</v>
      </c>
      <c r="G212" s="8" t="s">
        <v>26</v>
      </c>
      <c r="H212" s="8" t="s">
        <v>27</v>
      </c>
      <c r="I212" s="10">
        <v>313501666</v>
      </c>
      <c r="J212" s="10">
        <v>0</v>
      </c>
      <c r="K212" s="10">
        <v>3253993</v>
      </c>
      <c r="L212" s="10">
        <v>3253993</v>
      </c>
      <c r="M212" s="10">
        <v>0</v>
      </c>
      <c r="N212" s="10">
        <v>3176367</v>
      </c>
      <c r="O212" s="7" t="s">
        <v>28</v>
      </c>
      <c r="P212" s="13" t="s">
        <v>3401</v>
      </c>
      <c r="Q212" s="14">
        <v>2.5378899999999999E-2</v>
      </c>
      <c r="R212" s="14">
        <v>2422.4953999999998</v>
      </c>
      <c r="S212" s="14">
        <v>2632.8209999999999</v>
      </c>
      <c r="T212" s="10">
        <v>0</v>
      </c>
      <c r="U212" s="10">
        <v>0</v>
      </c>
      <c r="V212" s="7" t="s">
        <v>134</v>
      </c>
      <c r="W212" s="7" t="s">
        <v>241</v>
      </c>
      <c r="X212" s="7" t="s">
        <v>242</v>
      </c>
      <c r="Y212" s="7" t="s">
        <v>137</v>
      </c>
    </row>
    <row r="213" spans="1:25" x14ac:dyDescent="0.25">
      <c r="A213" s="6">
        <v>564</v>
      </c>
      <c r="B213" s="7" t="s">
        <v>240</v>
      </c>
      <c r="C213" s="8" t="s">
        <v>133</v>
      </c>
      <c r="D213" s="8" t="s">
        <v>24</v>
      </c>
      <c r="E213" s="9">
        <v>1</v>
      </c>
      <c r="F213" s="8" t="s">
        <v>34</v>
      </c>
      <c r="G213" s="8" t="s">
        <v>3402</v>
      </c>
      <c r="H213" s="8" t="s">
        <v>3403</v>
      </c>
      <c r="I213" s="10">
        <v>63492839</v>
      </c>
      <c r="J213" s="10">
        <v>0</v>
      </c>
      <c r="K213" s="10">
        <v>653958</v>
      </c>
      <c r="L213" s="10">
        <v>653958</v>
      </c>
      <c r="M213" s="10">
        <v>0</v>
      </c>
      <c r="N213" s="10">
        <v>1211033</v>
      </c>
      <c r="O213" s="7" t="s">
        <v>28</v>
      </c>
      <c r="P213" s="13" t="s">
        <v>3401</v>
      </c>
      <c r="Q213" s="14">
        <v>9.7006999999999996E-3</v>
      </c>
      <c r="R213" s="14">
        <v>2422.4953999999998</v>
      </c>
      <c r="S213" s="14">
        <v>2632.8209999999999</v>
      </c>
      <c r="T213" s="10">
        <v>0</v>
      </c>
      <c r="U213" s="10">
        <v>0</v>
      </c>
      <c r="V213" s="7" t="s">
        <v>134</v>
      </c>
      <c r="W213" s="7" t="s">
        <v>241</v>
      </c>
      <c r="X213" s="7" t="s">
        <v>242</v>
      </c>
      <c r="Y213" s="7" t="s">
        <v>137</v>
      </c>
    </row>
    <row r="214" spans="1:25" x14ac:dyDescent="0.25">
      <c r="A214" s="6">
        <v>565</v>
      </c>
      <c r="B214" s="7" t="s">
        <v>243</v>
      </c>
      <c r="C214" s="8" t="s">
        <v>33</v>
      </c>
      <c r="D214" s="8" t="s">
        <v>24</v>
      </c>
      <c r="E214" s="9">
        <v>2</v>
      </c>
      <c r="F214" s="8" t="s">
        <v>45</v>
      </c>
      <c r="G214" s="8" t="s">
        <v>224</v>
      </c>
      <c r="H214" s="8" t="s">
        <v>41</v>
      </c>
      <c r="I214" s="10">
        <v>148000</v>
      </c>
      <c r="J214" s="10">
        <v>0</v>
      </c>
      <c r="K214" s="10">
        <v>2301</v>
      </c>
      <c r="L214" s="10">
        <v>2301</v>
      </c>
      <c r="M214" s="10">
        <v>0</v>
      </c>
      <c r="N214" s="10">
        <v>406</v>
      </c>
      <c r="O214" s="7" t="s">
        <v>42</v>
      </c>
      <c r="P214" s="13">
        <v>3.0000000000000001E-3</v>
      </c>
      <c r="Q214" s="14">
        <v>0.35809200000000002</v>
      </c>
      <c r="R214" s="14">
        <v>0.35809200000000002</v>
      </c>
      <c r="S214" s="14" t="s">
        <v>3401</v>
      </c>
      <c r="T214" s="10">
        <v>0</v>
      </c>
      <c r="U214" s="10">
        <v>0</v>
      </c>
      <c r="V214" s="7" t="s">
        <v>225</v>
      </c>
      <c r="W214" s="7" t="s">
        <v>226</v>
      </c>
      <c r="X214" s="7" t="s">
        <v>227</v>
      </c>
      <c r="Y214" s="7" t="s">
        <v>228</v>
      </c>
    </row>
    <row r="215" spans="1:25" x14ac:dyDescent="0.25">
      <c r="A215" s="6">
        <v>568</v>
      </c>
      <c r="B215" s="7" t="s">
        <v>244</v>
      </c>
      <c r="C215" s="8" t="s">
        <v>33</v>
      </c>
      <c r="D215" s="8" t="s">
        <v>24</v>
      </c>
      <c r="E215" s="9">
        <v>2</v>
      </c>
      <c r="F215" s="8" t="s">
        <v>45</v>
      </c>
      <c r="G215" s="8" t="s">
        <v>224</v>
      </c>
      <c r="H215" s="8" t="s">
        <v>41</v>
      </c>
      <c r="I215" s="10">
        <v>165000</v>
      </c>
      <c r="J215" s="10">
        <v>0</v>
      </c>
      <c r="K215" s="10">
        <v>2318</v>
      </c>
      <c r="L215" s="10">
        <v>2318</v>
      </c>
      <c r="M215" s="10">
        <v>0</v>
      </c>
      <c r="N215" s="10">
        <v>400</v>
      </c>
      <c r="O215" s="7" t="s">
        <v>42</v>
      </c>
      <c r="P215" s="13">
        <v>3.0000000000000001E-3</v>
      </c>
      <c r="Q215" s="14">
        <v>0.3528</v>
      </c>
      <c r="R215" s="14">
        <v>224.25094999999999</v>
      </c>
      <c r="S215" s="14">
        <v>238.76400000000001</v>
      </c>
      <c r="T215" s="10">
        <v>0</v>
      </c>
      <c r="U215" s="10">
        <v>0</v>
      </c>
      <c r="V215" s="7" t="s">
        <v>225</v>
      </c>
      <c r="W215" s="7" t="s">
        <v>226</v>
      </c>
      <c r="X215" s="7" t="s">
        <v>227</v>
      </c>
      <c r="Y215" s="7" t="s">
        <v>228</v>
      </c>
    </row>
    <row r="216" spans="1:25" x14ac:dyDescent="0.25">
      <c r="A216" s="6">
        <v>568</v>
      </c>
      <c r="B216" s="7" t="s">
        <v>244</v>
      </c>
      <c r="C216" s="8" t="s">
        <v>33</v>
      </c>
      <c r="D216" s="8" t="s">
        <v>24</v>
      </c>
      <c r="E216" s="9">
        <v>2</v>
      </c>
      <c r="F216" s="8" t="s">
        <v>34</v>
      </c>
      <c r="G216" s="8" t="s">
        <v>76</v>
      </c>
      <c r="H216" s="8" t="s">
        <v>36</v>
      </c>
      <c r="I216" s="10">
        <v>177370476</v>
      </c>
      <c r="J216" s="10">
        <v>0</v>
      </c>
      <c r="K216" s="10">
        <v>2340248</v>
      </c>
      <c r="L216" s="10">
        <v>2340248</v>
      </c>
      <c r="M216" s="10">
        <v>0</v>
      </c>
      <c r="N216" s="10">
        <v>128303</v>
      </c>
      <c r="O216" s="7" t="s">
        <v>37</v>
      </c>
      <c r="P216" s="13">
        <v>9.4940492428080396E-4</v>
      </c>
      <c r="Q216" s="14">
        <v>213.17013</v>
      </c>
      <c r="R216" s="14">
        <v>224.25094999999999</v>
      </c>
      <c r="S216" s="14">
        <v>238.76400000000001</v>
      </c>
      <c r="T216" s="10">
        <v>227</v>
      </c>
      <c r="U216" s="10">
        <v>206</v>
      </c>
      <c r="V216" s="7" t="s">
        <v>225</v>
      </c>
      <c r="W216" s="7" t="s">
        <v>226</v>
      </c>
      <c r="X216" s="7" t="s">
        <v>227</v>
      </c>
      <c r="Y216" s="7" t="s">
        <v>228</v>
      </c>
    </row>
    <row r="217" spans="1:25" x14ac:dyDescent="0.25">
      <c r="A217" s="6">
        <v>568</v>
      </c>
      <c r="B217" s="7" t="s">
        <v>244</v>
      </c>
      <c r="C217" s="8" t="s">
        <v>33</v>
      </c>
      <c r="D217" s="8" t="s">
        <v>24</v>
      </c>
      <c r="E217" s="9">
        <v>2</v>
      </c>
      <c r="F217" s="8" t="s">
        <v>34</v>
      </c>
      <c r="G217" s="8" t="s">
        <v>40</v>
      </c>
      <c r="H217" s="8" t="s">
        <v>41</v>
      </c>
      <c r="I217" s="10">
        <v>1065782</v>
      </c>
      <c r="J217" s="10">
        <v>0</v>
      </c>
      <c r="K217" s="10">
        <v>44043</v>
      </c>
      <c r="L217" s="10">
        <v>44043</v>
      </c>
      <c r="M217" s="10">
        <v>0</v>
      </c>
      <c r="N217" s="10">
        <v>7544</v>
      </c>
      <c r="O217" s="7" t="s">
        <v>42</v>
      </c>
      <c r="P217" s="13">
        <v>2.7000000000000001E-3</v>
      </c>
      <c r="Q217" s="14">
        <v>6.0739761999999997</v>
      </c>
      <c r="R217" s="14">
        <v>224.25094999999999</v>
      </c>
      <c r="S217" s="14">
        <v>238.76400000000001</v>
      </c>
      <c r="T217" s="10">
        <v>6</v>
      </c>
      <c r="U217" s="10">
        <v>6</v>
      </c>
      <c r="V217" s="7" t="s">
        <v>225</v>
      </c>
      <c r="W217" s="7" t="s">
        <v>226</v>
      </c>
      <c r="X217" s="7" t="s">
        <v>227</v>
      </c>
      <c r="Y217" s="7" t="s">
        <v>228</v>
      </c>
    </row>
    <row r="218" spans="1:25" x14ac:dyDescent="0.25">
      <c r="A218" s="6">
        <v>568</v>
      </c>
      <c r="B218" s="7" t="s">
        <v>244</v>
      </c>
      <c r="C218" s="8" t="s">
        <v>33</v>
      </c>
      <c r="D218" s="8" t="s">
        <v>24</v>
      </c>
      <c r="E218" s="9">
        <v>2</v>
      </c>
      <c r="F218" s="8" t="s">
        <v>34</v>
      </c>
      <c r="G218" s="8" t="s">
        <v>193</v>
      </c>
      <c r="H218" s="8" t="s">
        <v>41</v>
      </c>
      <c r="I218" s="10">
        <v>3067742</v>
      </c>
      <c r="J218" s="10">
        <v>0</v>
      </c>
      <c r="K218" s="10">
        <v>44466</v>
      </c>
      <c r="L218" s="10">
        <v>44466</v>
      </c>
      <c r="M218" s="10">
        <v>0</v>
      </c>
      <c r="N218" s="10">
        <v>7058</v>
      </c>
      <c r="O218" s="7" t="s">
        <v>42</v>
      </c>
      <c r="P218" s="13">
        <v>2E-3</v>
      </c>
      <c r="Q218" s="14">
        <v>4.6540451999999997</v>
      </c>
      <c r="R218" s="14">
        <v>224.25094999999999</v>
      </c>
      <c r="S218" s="14">
        <v>238.76400000000001</v>
      </c>
      <c r="T218" s="10">
        <v>5</v>
      </c>
      <c r="U218" s="10">
        <v>4</v>
      </c>
      <c r="V218" s="7" t="s">
        <v>225</v>
      </c>
      <c r="W218" s="7" t="s">
        <v>226</v>
      </c>
      <c r="X218" s="7" t="s">
        <v>227</v>
      </c>
      <c r="Y218" s="7" t="s">
        <v>228</v>
      </c>
    </row>
    <row r="219" spans="1:25" x14ac:dyDescent="0.25">
      <c r="A219" s="6">
        <v>581</v>
      </c>
      <c r="B219" s="7" t="s">
        <v>245</v>
      </c>
      <c r="C219" s="8" t="s">
        <v>33</v>
      </c>
      <c r="D219" s="8" t="s">
        <v>24</v>
      </c>
      <c r="E219" s="9">
        <v>1</v>
      </c>
      <c r="F219" s="8" t="s">
        <v>45</v>
      </c>
      <c r="G219" s="8" t="s">
        <v>40</v>
      </c>
      <c r="H219" s="8" t="s">
        <v>41</v>
      </c>
      <c r="I219" s="10">
        <v>695000</v>
      </c>
      <c r="J219" s="10">
        <v>0</v>
      </c>
      <c r="K219" s="10">
        <v>6348</v>
      </c>
      <c r="L219" s="10">
        <v>6348</v>
      </c>
      <c r="M219" s="10">
        <v>0</v>
      </c>
      <c r="N219" s="10">
        <v>1091</v>
      </c>
      <c r="O219" s="7" t="s">
        <v>42</v>
      </c>
      <c r="P219" s="13">
        <v>2.7000000000000001E-3</v>
      </c>
      <c r="Q219" s="14">
        <v>0.86603580000000002</v>
      </c>
      <c r="R219" s="14">
        <v>0.86603580000000002</v>
      </c>
      <c r="S219" s="14" t="s">
        <v>3401</v>
      </c>
      <c r="T219" s="10">
        <v>1</v>
      </c>
      <c r="U219" s="10">
        <v>1</v>
      </c>
      <c r="V219" s="7" t="s">
        <v>225</v>
      </c>
      <c r="W219" s="7" t="s">
        <v>226</v>
      </c>
      <c r="X219" s="7" t="s">
        <v>227</v>
      </c>
      <c r="Y219" s="7" t="s">
        <v>228</v>
      </c>
    </row>
    <row r="220" spans="1:25" x14ac:dyDescent="0.25">
      <c r="A220" s="6">
        <v>589</v>
      </c>
      <c r="B220" s="7" t="s">
        <v>246</v>
      </c>
      <c r="C220" s="8" t="s">
        <v>247</v>
      </c>
      <c r="D220" s="8" t="s">
        <v>24</v>
      </c>
      <c r="E220" s="9">
        <v>1</v>
      </c>
      <c r="F220" s="8" t="s">
        <v>34</v>
      </c>
      <c r="G220" s="8" t="s">
        <v>26</v>
      </c>
      <c r="H220" s="8" t="s">
        <v>27</v>
      </c>
      <c r="I220" s="10">
        <v>1030514</v>
      </c>
      <c r="J220" s="10">
        <v>0</v>
      </c>
      <c r="K220" s="10">
        <v>14540</v>
      </c>
      <c r="L220" s="10">
        <v>14540</v>
      </c>
      <c r="M220" s="10">
        <v>0</v>
      </c>
      <c r="N220" s="10">
        <v>14252</v>
      </c>
      <c r="O220" s="7" t="s">
        <v>28</v>
      </c>
      <c r="P220" s="13" t="s">
        <v>3401</v>
      </c>
      <c r="Q220" s="14">
        <v>4.2756000000000001E-3</v>
      </c>
      <c r="R220" s="14">
        <v>65.177751999999998</v>
      </c>
      <c r="S220" s="14">
        <v>1.401</v>
      </c>
      <c r="T220" s="10">
        <v>0</v>
      </c>
      <c r="U220" s="10">
        <v>0</v>
      </c>
      <c r="V220" s="7" t="s">
        <v>225</v>
      </c>
      <c r="W220" s="7" t="s">
        <v>226</v>
      </c>
      <c r="X220" s="7" t="s">
        <v>227</v>
      </c>
      <c r="Y220" s="7" t="s">
        <v>228</v>
      </c>
    </row>
    <row r="221" spans="1:25" x14ac:dyDescent="0.25">
      <c r="A221" s="6">
        <v>589</v>
      </c>
      <c r="B221" s="7" t="s">
        <v>246</v>
      </c>
      <c r="C221" s="8" t="s">
        <v>247</v>
      </c>
      <c r="D221" s="8" t="s">
        <v>24</v>
      </c>
      <c r="E221" s="9">
        <v>1</v>
      </c>
      <c r="F221" s="8" t="s">
        <v>34</v>
      </c>
      <c r="G221" s="8" t="s">
        <v>3405</v>
      </c>
      <c r="H221" s="8" t="s">
        <v>3403</v>
      </c>
      <c r="I221" s="10">
        <v>304873486</v>
      </c>
      <c r="J221" s="10">
        <v>0</v>
      </c>
      <c r="K221" s="10">
        <v>4341853</v>
      </c>
      <c r="L221" s="10">
        <v>4341853</v>
      </c>
      <c r="M221" s="10">
        <v>0</v>
      </c>
      <c r="N221" s="10">
        <v>457037</v>
      </c>
      <c r="O221" s="7" t="s">
        <v>37</v>
      </c>
      <c r="P221" s="13" t="s">
        <v>3401</v>
      </c>
      <c r="Q221" s="14">
        <v>65.173475999999994</v>
      </c>
      <c r="R221" s="14">
        <v>65.177751999999998</v>
      </c>
      <c r="S221" s="14">
        <v>1.401</v>
      </c>
      <c r="T221" s="10">
        <v>1</v>
      </c>
      <c r="U221" s="10">
        <v>1</v>
      </c>
      <c r="V221" s="7" t="s">
        <v>225</v>
      </c>
      <c r="W221" s="7" t="s">
        <v>226</v>
      </c>
      <c r="X221" s="7" t="s">
        <v>227</v>
      </c>
      <c r="Y221" s="7" t="s">
        <v>228</v>
      </c>
    </row>
    <row r="222" spans="1:25" x14ac:dyDescent="0.25">
      <c r="A222" s="6">
        <v>591</v>
      </c>
      <c r="B222" s="7" t="s">
        <v>248</v>
      </c>
      <c r="C222" s="8" t="s">
        <v>249</v>
      </c>
      <c r="D222" s="8" t="s">
        <v>24</v>
      </c>
      <c r="E222" s="9">
        <v>2</v>
      </c>
      <c r="F222" s="8" t="s">
        <v>45</v>
      </c>
      <c r="G222" s="8" t="s">
        <v>40</v>
      </c>
      <c r="H222" s="8" t="s">
        <v>41</v>
      </c>
      <c r="I222" s="10">
        <v>136000</v>
      </c>
      <c r="J222" s="10">
        <v>0</v>
      </c>
      <c r="K222" s="10">
        <v>2940</v>
      </c>
      <c r="L222" s="10">
        <v>2940</v>
      </c>
      <c r="M222" s="10">
        <v>0</v>
      </c>
      <c r="N222" s="10">
        <v>507</v>
      </c>
      <c r="O222" s="7" t="s">
        <v>42</v>
      </c>
      <c r="P222" s="13">
        <v>2.7000000000000001E-3</v>
      </c>
      <c r="Q222" s="14">
        <v>0.4024566</v>
      </c>
      <c r="R222" s="14">
        <v>0.4024566</v>
      </c>
      <c r="S222" s="14" t="s">
        <v>3401</v>
      </c>
      <c r="T222" s="10">
        <v>0</v>
      </c>
      <c r="U222" s="10">
        <v>0</v>
      </c>
      <c r="V222" s="7" t="s">
        <v>189</v>
      </c>
      <c r="W222" s="7" t="s">
        <v>68</v>
      </c>
      <c r="X222" s="7" t="s">
        <v>69</v>
      </c>
      <c r="Y222" s="7" t="s">
        <v>70</v>
      </c>
    </row>
    <row r="223" spans="1:25" x14ac:dyDescent="0.25">
      <c r="A223" s="6">
        <v>592</v>
      </c>
      <c r="B223" s="7" t="s">
        <v>250</v>
      </c>
      <c r="C223" s="8" t="s">
        <v>249</v>
      </c>
      <c r="D223" s="8" t="s">
        <v>24</v>
      </c>
      <c r="E223" s="9">
        <v>2</v>
      </c>
      <c r="F223" s="8" t="s">
        <v>45</v>
      </c>
      <c r="G223" s="8" t="s">
        <v>40</v>
      </c>
      <c r="H223" s="8" t="s">
        <v>41</v>
      </c>
      <c r="I223" s="10">
        <v>57000</v>
      </c>
      <c r="J223" s="10">
        <v>0</v>
      </c>
      <c r="K223" s="10">
        <v>1186</v>
      </c>
      <c r="L223" s="10">
        <v>1186</v>
      </c>
      <c r="M223" s="10">
        <v>0</v>
      </c>
      <c r="N223" s="10">
        <v>204</v>
      </c>
      <c r="O223" s="7" t="s">
        <v>42</v>
      </c>
      <c r="P223" s="13">
        <v>2.7000000000000001E-3</v>
      </c>
      <c r="Q223" s="14">
        <v>0.1619352</v>
      </c>
      <c r="R223" s="14">
        <v>0.1619352</v>
      </c>
      <c r="S223" s="14" t="s">
        <v>3401</v>
      </c>
      <c r="T223" s="10">
        <v>0</v>
      </c>
      <c r="U223" s="10">
        <v>0</v>
      </c>
      <c r="V223" s="7" t="s">
        <v>189</v>
      </c>
      <c r="W223" s="7" t="s">
        <v>68</v>
      </c>
      <c r="X223" s="7" t="s">
        <v>69</v>
      </c>
      <c r="Y223" s="7" t="s">
        <v>70</v>
      </c>
    </row>
    <row r="224" spans="1:25" x14ac:dyDescent="0.25">
      <c r="A224" s="6">
        <v>593</v>
      </c>
      <c r="B224" s="7" t="s">
        <v>251</v>
      </c>
      <c r="C224" s="8" t="s">
        <v>249</v>
      </c>
      <c r="D224" s="8" t="s">
        <v>24</v>
      </c>
      <c r="E224" s="9">
        <v>2</v>
      </c>
      <c r="F224" s="8" t="s">
        <v>34</v>
      </c>
      <c r="G224" s="8" t="s">
        <v>26</v>
      </c>
      <c r="H224" s="8" t="s">
        <v>27</v>
      </c>
      <c r="I224" s="10">
        <v>856031692</v>
      </c>
      <c r="J224" s="10">
        <v>0</v>
      </c>
      <c r="K224" s="10">
        <v>9843582</v>
      </c>
      <c r="L224" s="10">
        <v>9843582</v>
      </c>
      <c r="M224" s="10">
        <v>0</v>
      </c>
      <c r="N224" s="10">
        <v>9449363</v>
      </c>
      <c r="O224" s="7" t="s">
        <v>28</v>
      </c>
      <c r="P224" s="13" t="s">
        <v>3401</v>
      </c>
      <c r="Q224" s="14">
        <v>2.8348089000000001</v>
      </c>
      <c r="R224" s="14">
        <v>35.410868999999998</v>
      </c>
      <c r="S224" s="14">
        <v>30.106999999999999</v>
      </c>
      <c r="T224" s="10">
        <v>2</v>
      </c>
      <c r="U224" s="10">
        <v>2</v>
      </c>
      <c r="V224" s="7" t="s">
        <v>189</v>
      </c>
      <c r="W224" s="7" t="s">
        <v>68</v>
      </c>
      <c r="X224" s="7" t="s">
        <v>69</v>
      </c>
      <c r="Y224" s="7" t="s">
        <v>70</v>
      </c>
    </row>
    <row r="225" spans="1:25" x14ac:dyDescent="0.25">
      <c r="A225" s="6">
        <v>593</v>
      </c>
      <c r="B225" s="7" t="s">
        <v>251</v>
      </c>
      <c r="C225" s="8" t="s">
        <v>249</v>
      </c>
      <c r="D225" s="8" t="s">
        <v>24</v>
      </c>
      <c r="E225" s="9">
        <v>2</v>
      </c>
      <c r="F225" s="8" t="s">
        <v>34</v>
      </c>
      <c r="G225" s="8" t="s">
        <v>40</v>
      </c>
      <c r="H225" s="8" t="s">
        <v>41</v>
      </c>
      <c r="I225" s="10">
        <v>186853</v>
      </c>
      <c r="J225" s="10">
        <v>0</v>
      </c>
      <c r="K225" s="10">
        <v>2346</v>
      </c>
      <c r="L225" s="10">
        <v>2346</v>
      </c>
      <c r="M225" s="10">
        <v>0</v>
      </c>
      <c r="N225" s="10">
        <v>401</v>
      </c>
      <c r="O225" s="7" t="s">
        <v>42</v>
      </c>
      <c r="P225" s="13">
        <v>2.7000000000000001E-3</v>
      </c>
      <c r="Q225" s="14">
        <v>0.32286110000000001</v>
      </c>
      <c r="R225" s="14">
        <v>35.410868999999998</v>
      </c>
      <c r="S225" s="14">
        <v>30.106999999999999</v>
      </c>
      <c r="T225" s="10">
        <v>0</v>
      </c>
      <c r="U225" s="10">
        <v>0</v>
      </c>
      <c r="V225" s="7" t="s">
        <v>189</v>
      </c>
      <c r="W225" s="7" t="s">
        <v>68</v>
      </c>
      <c r="X225" s="7" t="s">
        <v>69</v>
      </c>
      <c r="Y225" s="7" t="s">
        <v>70</v>
      </c>
    </row>
    <row r="226" spans="1:25" x14ac:dyDescent="0.25">
      <c r="A226" s="6">
        <v>593</v>
      </c>
      <c r="B226" s="7" t="s">
        <v>251</v>
      </c>
      <c r="C226" s="8" t="s">
        <v>249</v>
      </c>
      <c r="D226" s="8" t="s">
        <v>24</v>
      </c>
      <c r="E226" s="9">
        <v>2</v>
      </c>
      <c r="F226" s="8" t="s">
        <v>34</v>
      </c>
      <c r="G226" s="8" t="s">
        <v>193</v>
      </c>
      <c r="H226" s="8" t="s">
        <v>41</v>
      </c>
      <c r="I226" s="10">
        <v>8962455</v>
      </c>
      <c r="J226" s="10">
        <v>0</v>
      </c>
      <c r="K226" s="10">
        <v>111691</v>
      </c>
      <c r="L226" s="10">
        <v>111691</v>
      </c>
      <c r="M226" s="10">
        <v>0</v>
      </c>
      <c r="N226" s="10">
        <v>17592</v>
      </c>
      <c r="O226" s="7" t="s">
        <v>42</v>
      </c>
      <c r="P226" s="13">
        <v>5.5608174170077296E-3</v>
      </c>
      <c r="Q226" s="14">
        <v>32.253199000000002</v>
      </c>
      <c r="R226" s="14">
        <v>35.410868999999998</v>
      </c>
      <c r="S226" s="14">
        <v>30.106999999999999</v>
      </c>
      <c r="T226" s="10">
        <v>27</v>
      </c>
      <c r="U226" s="10">
        <v>25</v>
      </c>
      <c r="V226" s="7" t="s">
        <v>189</v>
      </c>
      <c r="W226" s="7" t="s">
        <v>68</v>
      </c>
      <c r="X226" s="7" t="s">
        <v>69</v>
      </c>
      <c r="Y226" s="7" t="s">
        <v>70</v>
      </c>
    </row>
    <row r="227" spans="1:25" x14ac:dyDescent="0.25">
      <c r="A227" s="6">
        <v>594</v>
      </c>
      <c r="B227" s="7" t="s">
        <v>252</v>
      </c>
      <c r="C227" s="8" t="s">
        <v>249</v>
      </c>
      <c r="D227" s="8" t="s">
        <v>24</v>
      </c>
      <c r="E227" s="9">
        <v>2</v>
      </c>
      <c r="F227" s="8" t="s">
        <v>45</v>
      </c>
      <c r="G227" s="8" t="s">
        <v>40</v>
      </c>
      <c r="H227" s="8" t="s">
        <v>41</v>
      </c>
      <c r="I227" s="10">
        <v>102000</v>
      </c>
      <c r="J227" s="10">
        <v>0</v>
      </c>
      <c r="K227" s="10">
        <v>2593</v>
      </c>
      <c r="L227" s="10">
        <v>2593</v>
      </c>
      <c r="M227" s="10">
        <v>0</v>
      </c>
      <c r="N227" s="10">
        <v>442</v>
      </c>
      <c r="O227" s="7" t="s">
        <v>42</v>
      </c>
      <c r="P227" s="13">
        <v>2.7000000000000001E-3</v>
      </c>
      <c r="Q227" s="14">
        <v>0.35085959999999999</v>
      </c>
      <c r="R227" s="14">
        <v>418.08136999999999</v>
      </c>
      <c r="S227" s="14">
        <v>462.11599999999999</v>
      </c>
      <c r="T227" s="10">
        <v>0</v>
      </c>
      <c r="U227" s="10">
        <v>0</v>
      </c>
      <c r="V227" s="7" t="s">
        <v>189</v>
      </c>
      <c r="W227" s="7" t="s">
        <v>68</v>
      </c>
      <c r="X227" s="7" t="s">
        <v>69</v>
      </c>
      <c r="Y227" s="7" t="s">
        <v>70</v>
      </c>
    </row>
    <row r="228" spans="1:25" x14ac:dyDescent="0.25">
      <c r="A228" s="6">
        <v>594</v>
      </c>
      <c r="B228" s="7" t="s">
        <v>252</v>
      </c>
      <c r="C228" s="8" t="s">
        <v>249</v>
      </c>
      <c r="D228" s="8" t="s">
        <v>24</v>
      </c>
      <c r="E228" s="9">
        <v>2</v>
      </c>
      <c r="F228" s="8" t="s">
        <v>34</v>
      </c>
      <c r="G228" s="8" t="s">
        <v>35</v>
      </c>
      <c r="H228" s="8" t="s">
        <v>36</v>
      </c>
      <c r="I228" s="10">
        <v>479349826</v>
      </c>
      <c r="J228" s="10">
        <v>0</v>
      </c>
      <c r="K228" s="10">
        <v>5859221</v>
      </c>
      <c r="L228" s="10">
        <v>5859221</v>
      </c>
      <c r="M228" s="10">
        <v>0</v>
      </c>
      <c r="N228" s="10">
        <v>226928</v>
      </c>
      <c r="O228" s="7" t="s">
        <v>37</v>
      </c>
      <c r="P228" s="13">
        <v>2.4194422019318901E-2</v>
      </c>
      <c r="Q228" s="14">
        <v>417.26978000000003</v>
      </c>
      <c r="R228" s="14">
        <v>418.08136999999999</v>
      </c>
      <c r="S228" s="14">
        <v>462.11599999999999</v>
      </c>
      <c r="T228" s="10">
        <v>461</v>
      </c>
      <c r="U228" s="10">
        <v>418</v>
      </c>
      <c r="V228" s="7" t="s">
        <v>189</v>
      </c>
      <c r="W228" s="7" t="s">
        <v>68</v>
      </c>
      <c r="X228" s="7" t="s">
        <v>69</v>
      </c>
      <c r="Y228" s="7" t="s">
        <v>70</v>
      </c>
    </row>
    <row r="229" spans="1:25" x14ac:dyDescent="0.25">
      <c r="A229" s="6">
        <v>594</v>
      </c>
      <c r="B229" s="7" t="s">
        <v>252</v>
      </c>
      <c r="C229" s="8" t="s">
        <v>249</v>
      </c>
      <c r="D229" s="8" t="s">
        <v>24</v>
      </c>
      <c r="E229" s="9">
        <v>2</v>
      </c>
      <c r="F229" s="8" t="s">
        <v>34</v>
      </c>
      <c r="G229" s="8" t="s">
        <v>40</v>
      </c>
      <c r="H229" s="8" t="s">
        <v>41</v>
      </c>
      <c r="I229" s="10">
        <v>-2245826</v>
      </c>
      <c r="J229" s="10">
        <v>0</v>
      </c>
      <c r="K229" s="10">
        <v>83917</v>
      </c>
      <c r="L229" s="10">
        <v>83917</v>
      </c>
      <c r="M229" s="10">
        <v>0</v>
      </c>
      <c r="N229" s="10">
        <v>14306</v>
      </c>
      <c r="O229" s="7" t="s">
        <v>42</v>
      </c>
      <c r="P229" s="13">
        <v>2.7000000000000001E-3</v>
      </c>
      <c r="Q229" s="14">
        <v>0.46073330000000001</v>
      </c>
      <c r="R229" s="14">
        <v>418.08136999999999</v>
      </c>
      <c r="S229" s="14">
        <v>462.11599999999999</v>
      </c>
      <c r="T229" s="10">
        <v>1</v>
      </c>
      <c r="U229" s="10">
        <v>0</v>
      </c>
      <c r="V229" s="7" t="s">
        <v>189</v>
      </c>
      <c r="W229" s="7" t="s">
        <v>68</v>
      </c>
      <c r="X229" s="7" t="s">
        <v>69</v>
      </c>
      <c r="Y229" s="7" t="s">
        <v>70</v>
      </c>
    </row>
    <row r="230" spans="1:25" x14ac:dyDescent="0.25">
      <c r="A230" s="6">
        <v>597</v>
      </c>
      <c r="B230" s="7" t="s">
        <v>253</v>
      </c>
      <c r="C230" s="8" t="s">
        <v>249</v>
      </c>
      <c r="D230" s="8" t="s">
        <v>24</v>
      </c>
      <c r="E230" s="9">
        <v>2</v>
      </c>
      <c r="F230" s="8" t="s">
        <v>45</v>
      </c>
      <c r="G230" s="8" t="s">
        <v>40</v>
      </c>
      <c r="H230" s="8" t="s">
        <v>41</v>
      </c>
      <c r="I230" s="10">
        <v>370000</v>
      </c>
      <c r="J230" s="10">
        <v>0</v>
      </c>
      <c r="K230" s="10">
        <v>6938</v>
      </c>
      <c r="L230" s="10">
        <v>6938</v>
      </c>
      <c r="M230" s="10">
        <v>0</v>
      </c>
      <c r="N230" s="10">
        <v>1197</v>
      </c>
      <c r="O230" s="7" t="s">
        <v>42</v>
      </c>
      <c r="P230" s="13">
        <v>2.7000000000000001E-3</v>
      </c>
      <c r="Q230" s="14">
        <v>0.95017859999999998</v>
      </c>
      <c r="R230" s="14">
        <v>0.95017859999999998</v>
      </c>
      <c r="S230" s="14" t="s">
        <v>3401</v>
      </c>
      <c r="T230" s="10">
        <v>1</v>
      </c>
      <c r="U230" s="10">
        <v>1</v>
      </c>
      <c r="V230" s="7" t="s">
        <v>189</v>
      </c>
      <c r="W230" s="7" t="s">
        <v>68</v>
      </c>
      <c r="X230" s="7" t="s">
        <v>69</v>
      </c>
      <c r="Y230" s="7" t="s">
        <v>70</v>
      </c>
    </row>
    <row r="231" spans="1:25" x14ac:dyDescent="0.25">
      <c r="A231" s="6">
        <v>599</v>
      </c>
      <c r="B231" s="7" t="s">
        <v>254</v>
      </c>
      <c r="C231" s="8" t="s">
        <v>249</v>
      </c>
      <c r="D231" s="8" t="s">
        <v>24</v>
      </c>
      <c r="E231" s="9">
        <v>2</v>
      </c>
      <c r="F231" s="8" t="s">
        <v>34</v>
      </c>
      <c r="G231" s="8" t="s">
        <v>26</v>
      </c>
      <c r="H231" s="8" t="s">
        <v>27</v>
      </c>
      <c r="I231" s="10">
        <v>30929065</v>
      </c>
      <c r="J231" s="10">
        <v>0</v>
      </c>
      <c r="K231" s="10">
        <v>365589</v>
      </c>
      <c r="L231" s="10">
        <v>365589</v>
      </c>
      <c r="M231" s="10">
        <v>0</v>
      </c>
      <c r="N231" s="10">
        <v>346137</v>
      </c>
      <c r="O231" s="7" t="s">
        <v>28</v>
      </c>
      <c r="P231" s="13" t="s">
        <v>3401</v>
      </c>
      <c r="Q231" s="14">
        <v>0.10384110000000001</v>
      </c>
      <c r="R231" s="14">
        <v>4.5143979999999999</v>
      </c>
      <c r="S231" s="14">
        <v>0.151</v>
      </c>
      <c r="T231" s="10">
        <v>0</v>
      </c>
      <c r="U231" s="10">
        <v>0</v>
      </c>
      <c r="V231" s="7" t="s">
        <v>189</v>
      </c>
      <c r="W231" s="7" t="s">
        <v>68</v>
      </c>
      <c r="X231" s="7" t="s">
        <v>69</v>
      </c>
      <c r="Y231" s="7" t="s">
        <v>70</v>
      </c>
    </row>
    <row r="232" spans="1:25" x14ac:dyDescent="0.25">
      <c r="A232" s="6">
        <v>599</v>
      </c>
      <c r="B232" s="7" t="s">
        <v>254</v>
      </c>
      <c r="C232" s="8" t="s">
        <v>249</v>
      </c>
      <c r="D232" s="8" t="s">
        <v>24</v>
      </c>
      <c r="E232" s="9">
        <v>2</v>
      </c>
      <c r="F232" s="8" t="s">
        <v>34</v>
      </c>
      <c r="G232" s="8" t="s">
        <v>40</v>
      </c>
      <c r="H232" s="8" t="s">
        <v>41</v>
      </c>
      <c r="I232" s="10">
        <v>2551935</v>
      </c>
      <c r="J232" s="10">
        <v>0</v>
      </c>
      <c r="K232" s="10">
        <v>31663</v>
      </c>
      <c r="L232" s="10">
        <v>31663</v>
      </c>
      <c r="M232" s="10">
        <v>0</v>
      </c>
      <c r="N232" s="10">
        <v>5478</v>
      </c>
      <c r="O232" s="7" t="s">
        <v>42</v>
      </c>
      <c r="P232" s="13">
        <v>2.7000000000000001E-3</v>
      </c>
      <c r="Q232" s="14">
        <v>4.4105568999999996</v>
      </c>
      <c r="R232" s="14">
        <v>4.5143979999999999</v>
      </c>
      <c r="S232" s="14">
        <v>0.151</v>
      </c>
      <c r="T232" s="10">
        <v>0</v>
      </c>
      <c r="U232" s="10">
        <v>0</v>
      </c>
      <c r="V232" s="7" t="s">
        <v>189</v>
      </c>
      <c r="W232" s="7" t="s">
        <v>68</v>
      </c>
      <c r="X232" s="7" t="s">
        <v>69</v>
      </c>
      <c r="Y232" s="7" t="s">
        <v>70</v>
      </c>
    </row>
    <row r="233" spans="1:25" x14ac:dyDescent="0.25">
      <c r="A233" s="6">
        <v>602</v>
      </c>
      <c r="B233" s="7" t="s">
        <v>255</v>
      </c>
      <c r="C233" s="8" t="s">
        <v>256</v>
      </c>
      <c r="D233" s="8" t="s">
        <v>24</v>
      </c>
      <c r="E233" s="9">
        <v>2</v>
      </c>
      <c r="F233" s="8" t="s">
        <v>34</v>
      </c>
      <c r="G233" s="8" t="s">
        <v>81</v>
      </c>
      <c r="H233" s="8" t="s">
        <v>36</v>
      </c>
      <c r="I233" s="10">
        <v>4711045137</v>
      </c>
      <c r="J233" s="10">
        <v>0</v>
      </c>
      <c r="K233" s="10">
        <v>52428177</v>
      </c>
      <c r="L233" s="10">
        <v>52428177</v>
      </c>
      <c r="M233" s="10">
        <v>0</v>
      </c>
      <c r="N233" s="10">
        <v>2020849</v>
      </c>
      <c r="O233" s="7" t="s">
        <v>37</v>
      </c>
      <c r="P233" s="13" t="s">
        <v>3401</v>
      </c>
      <c r="Q233" s="14">
        <v>1151.8839</v>
      </c>
      <c r="R233" s="14">
        <v>1153.2487000000001</v>
      </c>
      <c r="S233" s="14">
        <v>2718.6219999999998</v>
      </c>
      <c r="T233" s="10">
        <v>2715</v>
      </c>
      <c r="U233" s="10">
        <v>2463</v>
      </c>
      <c r="V233" s="7" t="s">
        <v>189</v>
      </c>
      <c r="W233" s="7" t="s">
        <v>68</v>
      </c>
      <c r="X233" s="7" t="s">
        <v>69</v>
      </c>
      <c r="Y233" s="7" t="s">
        <v>70</v>
      </c>
    </row>
    <row r="234" spans="1:25" x14ac:dyDescent="0.25">
      <c r="A234" s="6">
        <v>602</v>
      </c>
      <c r="B234" s="7" t="s">
        <v>255</v>
      </c>
      <c r="C234" s="8" t="s">
        <v>256</v>
      </c>
      <c r="D234" s="8" t="s">
        <v>24</v>
      </c>
      <c r="E234" s="9">
        <v>2</v>
      </c>
      <c r="F234" s="8" t="s">
        <v>34</v>
      </c>
      <c r="G234" s="8" t="s">
        <v>40</v>
      </c>
      <c r="H234" s="8" t="s">
        <v>41</v>
      </c>
      <c r="I234" s="10">
        <v>29700863</v>
      </c>
      <c r="J234" s="10">
        <v>0</v>
      </c>
      <c r="K234" s="10">
        <v>330532</v>
      </c>
      <c r="L234" s="10">
        <v>330532</v>
      </c>
      <c r="M234" s="10">
        <v>0</v>
      </c>
      <c r="N234" s="10">
        <v>56501</v>
      </c>
      <c r="O234" s="7" t="s">
        <v>42</v>
      </c>
      <c r="P234" s="13">
        <v>2.7000000000000001E-3</v>
      </c>
      <c r="Q234" s="14">
        <v>1.3647365</v>
      </c>
      <c r="R234" s="14">
        <v>1153.2487000000001</v>
      </c>
      <c r="S234" s="14">
        <v>2718.6219999999998</v>
      </c>
      <c r="T234" s="10">
        <v>3</v>
      </c>
      <c r="U234" s="10">
        <v>3</v>
      </c>
      <c r="V234" s="7" t="s">
        <v>189</v>
      </c>
      <c r="W234" s="7" t="s">
        <v>68</v>
      </c>
      <c r="X234" s="7" t="s">
        <v>69</v>
      </c>
      <c r="Y234" s="7" t="s">
        <v>70</v>
      </c>
    </row>
    <row r="235" spans="1:25" x14ac:dyDescent="0.25">
      <c r="A235" s="6">
        <v>607</v>
      </c>
      <c r="B235" s="7" t="s">
        <v>257</v>
      </c>
      <c r="C235" s="8" t="s">
        <v>106</v>
      </c>
      <c r="D235" s="8" t="s">
        <v>24</v>
      </c>
      <c r="E235" s="9">
        <v>1</v>
      </c>
      <c r="F235" s="8" t="s">
        <v>45</v>
      </c>
      <c r="G235" s="8" t="s">
        <v>26</v>
      </c>
      <c r="H235" s="8" t="s">
        <v>27</v>
      </c>
      <c r="I235" s="10">
        <v>244805209</v>
      </c>
      <c r="J235" s="10">
        <v>0</v>
      </c>
      <c r="K235" s="10">
        <v>2941699</v>
      </c>
      <c r="L235" s="10">
        <v>2941699</v>
      </c>
      <c r="M235" s="10">
        <v>0</v>
      </c>
      <c r="N235" s="10">
        <v>2701807</v>
      </c>
      <c r="O235" s="7" t="s">
        <v>28</v>
      </c>
      <c r="P235" s="13" t="s">
        <v>3401</v>
      </c>
      <c r="Q235" s="14">
        <v>0.81054210000000004</v>
      </c>
      <c r="R235" s="14">
        <v>2.4719655</v>
      </c>
      <c r="S235" s="14">
        <v>1.2030000000000001</v>
      </c>
      <c r="T235" s="10">
        <v>0</v>
      </c>
      <c r="U235" s="10">
        <v>0</v>
      </c>
      <c r="V235" s="7" t="s">
        <v>46</v>
      </c>
      <c r="W235" s="7" t="s">
        <v>107</v>
      </c>
      <c r="X235" s="7" t="s">
        <v>108</v>
      </c>
      <c r="Y235" s="7" t="s">
        <v>98</v>
      </c>
    </row>
    <row r="236" spans="1:25" x14ac:dyDescent="0.25">
      <c r="A236" s="6">
        <v>607</v>
      </c>
      <c r="B236" s="7" t="s">
        <v>257</v>
      </c>
      <c r="C236" s="8" t="s">
        <v>106</v>
      </c>
      <c r="D236" s="8" t="s">
        <v>24</v>
      </c>
      <c r="E236" s="9">
        <v>1</v>
      </c>
      <c r="F236" s="8" t="s">
        <v>45</v>
      </c>
      <c r="G236" s="8" t="s">
        <v>40</v>
      </c>
      <c r="H236" s="8" t="s">
        <v>41</v>
      </c>
      <c r="I236" s="10">
        <v>998791</v>
      </c>
      <c r="J236" s="10">
        <v>0</v>
      </c>
      <c r="K236" s="10">
        <v>12245</v>
      </c>
      <c r="L236" s="10">
        <v>12245</v>
      </c>
      <c r="M236" s="10">
        <v>0</v>
      </c>
      <c r="N236" s="10">
        <v>2093</v>
      </c>
      <c r="O236" s="7" t="s">
        <v>42</v>
      </c>
      <c r="P236" s="13">
        <v>2.7000000000000001E-3</v>
      </c>
      <c r="Q236" s="14">
        <v>1.6614234000000001</v>
      </c>
      <c r="R236" s="14">
        <v>2.4719655</v>
      </c>
      <c r="S236" s="14">
        <v>1.2030000000000001</v>
      </c>
      <c r="T236" s="10">
        <v>1</v>
      </c>
      <c r="U236" s="10">
        <v>1</v>
      </c>
      <c r="V236" s="7" t="s">
        <v>46</v>
      </c>
      <c r="W236" s="7" t="s">
        <v>107</v>
      </c>
      <c r="X236" s="7" t="s">
        <v>108</v>
      </c>
      <c r="Y236" s="7" t="s">
        <v>98</v>
      </c>
    </row>
    <row r="237" spans="1:25" x14ac:dyDescent="0.25">
      <c r="A237" s="6">
        <v>609</v>
      </c>
      <c r="B237" s="7" t="s">
        <v>258</v>
      </c>
      <c r="C237" s="8" t="s">
        <v>133</v>
      </c>
      <c r="D237" s="8" t="s">
        <v>24</v>
      </c>
      <c r="E237" s="9">
        <v>1</v>
      </c>
      <c r="F237" s="8" t="s">
        <v>25</v>
      </c>
      <c r="G237" s="8" t="s">
        <v>26</v>
      </c>
      <c r="H237" s="8" t="s">
        <v>27</v>
      </c>
      <c r="I237" s="10">
        <v>2349518295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7" t="s">
        <v>28</v>
      </c>
      <c r="P237" s="13" t="s">
        <v>3401</v>
      </c>
      <c r="Q237" s="14">
        <v>0</v>
      </c>
      <c r="R237" s="14">
        <v>14.329171000000001</v>
      </c>
      <c r="S237" s="14">
        <v>13.295999999999999</v>
      </c>
      <c r="T237" s="10">
        <v>0</v>
      </c>
      <c r="U237" s="10">
        <v>0</v>
      </c>
      <c r="V237" s="7" t="s">
        <v>134</v>
      </c>
      <c r="W237" s="7" t="s">
        <v>259</v>
      </c>
      <c r="X237" s="7" t="s">
        <v>260</v>
      </c>
      <c r="Y237" s="7" t="s">
        <v>137</v>
      </c>
    </row>
    <row r="238" spans="1:25" x14ac:dyDescent="0.25">
      <c r="A238" s="6">
        <v>609</v>
      </c>
      <c r="B238" s="7" t="s">
        <v>258</v>
      </c>
      <c r="C238" s="8" t="s">
        <v>133</v>
      </c>
      <c r="D238" s="8" t="s">
        <v>24</v>
      </c>
      <c r="E238" s="9">
        <v>1</v>
      </c>
      <c r="F238" s="8" t="s">
        <v>25</v>
      </c>
      <c r="G238" s="8" t="s">
        <v>40</v>
      </c>
      <c r="H238" s="8" t="s">
        <v>41</v>
      </c>
      <c r="I238" s="10">
        <v>448705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7" t="s">
        <v>42</v>
      </c>
      <c r="P238" s="13" t="s">
        <v>3401</v>
      </c>
      <c r="Q238" s="14">
        <v>0</v>
      </c>
      <c r="R238" s="14">
        <v>14.329171000000001</v>
      </c>
      <c r="S238" s="14">
        <v>13.295999999999999</v>
      </c>
      <c r="T238" s="10">
        <v>0</v>
      </c>
      <c r="U238" s="10">
        <v>0</v>
      </c>
      <c r="V238" s="7" t="s">
        <v>134</v>
      </c>
      <c r="W238" s="7" t="s">
        <v>259</v>
      </c>
      <c r="X238" s="7" t="s">
        <v>260</v>
      </c>
      <c r="Y238" s="7" t="s">
        <v>137</v>
      </c>
    </row>
    <row r="239" spans="1:25" x14ac:dyDescent="0.25">
      <c r="A239" s="6">
        <v>609</v>
      </c>
      <c r="B239" s="7" t="s">
        <v>258</v>
      </c>
      <c r="C239" s="8" t="s">
        <v>133</v>
      </c>
      <c r="D239" s="8" t="s">
        <v>24</v>
      </c>
      <c r="E239" s="9">
        <v>1</v>
      </c>
      <c r="F239" s="8" t="s">
        <v>33</v>
      </c>
      <c r="G239" s="8" t="s">
        <v>26</v>
      </c>
      <c r="H239" s="8" t="s">
        <v>27</v>
      </c>
      <c r="I239" s="10">
        <v>4362459372</v>
      </c>
      <c r="J239" s="10">
        <v>0</v>
      </c>
      <c r="K239" s="10">
        <v>44934002</v>
      </c>
      <c r="L239" s="10">
        <v>44934002</v>
      </c>
      <c r="M239" s="10">
        <v>0</v>
      </c>
      <c r="N239" s="10">
        <v>43907283</v>
      </c>
      <c r="O239" s="7" t="s">
        <v>28</v>
      </c>
      <c r="P239" s="13" t="s">
        <v>3401</v>
      </c>
      <c r="Q239" s="14">
        <v>13.172185000000001</v>
      </c>
      <c r="R239" s="14">
        <v>14.329171000000001</v>
      </c>
      <c r="S239" s="14">
        <v>13.295999999999999</v>
      </c>
      <c r="T239" s="10">
        <v>12</v>
      </c>
      <c r="U239" s="10">
        <v>11</v>
      </c>
      <c r="V239" s="7" t="s">
        <v>134</v>
      </c>
      <c r="W239" s="7" t="s">
        <v>259</v>
      </c>
      <c r="X239" s="7" t="s">
        <v>260</v>
      </c>
      <c r="Y239" s="7" t="s">
        <v>137</v>
      </c>
    </row>
    <row r="240" spans="1:25" x14ac:dyDescent="0.25">
      <c r="A240" s="6">
        <v>609</v>
      </c>
      <c r="B240" s="7" t="s">
        <v>258</v>
      </c>
      <c r="C240" s="8" t="s">
        <v>133</v>
      </c>
      <c r="D240" s="8" t="s">
        <v>24</v>
      </c>
      <c r="E240" s="9">
        <v>1</v>
      </c>
      <c r="F240" s="8" t="s">
        <v>33</v>
      </c>
      <c r="G240" s="8" t="s">
        <v>40</v>
      </c>
      <c r="H240" s="8" t="s">
        <v>41</v>
      </c>
      <c r="I240" s="10">
        <v>818628</v>
      </c>
      <c r="J240" s="10">
        <v>0</v>
      </c>
      <c r="K240" s="10">
        <v>8504</v>
      </c>
      <c r="L240" s="10">
        <v>8504</v>
      </c>
      <c r="M240" s="10">
        <v>0</v>
      </c>
      <c r="N240" s="10">
        <v>1437</v>
      </c>
      <c r="O240" s="7" t="s">
        <v>42</v>
      </c>
      <c r="P240" s="13">
        <v>2.7000000000000001E-3</v>
      </c>
      <c r="Q240" s="14">
        <v>1.1569862</v>
      </c>
      <c r="R240" s="14">
        <v>14.329171000000001</v>
      </c>
      <c r="S240" s="14">
        <v>13.295999999999999</v>
      </c>
      <c r="T240" s="10">
        <v>1</v>
      </c>
      <c r="U240" s="10">
        <v>1</v>
      </c>
      <c r="V240" s="7" t="s">
        <v>134</v>
      </c>
      <c r="W240" s="7" t="s">
        <v>259</v>
      </c>
      <c r="X240" s="7" t="s">
        <v>260</v>
      </c>
      <c r="Y240" s="7" t="s">
        <v>137</v>
      </c>
    </row>
    <row r="241" spans="1:25" x14ac:dyDescent="0.25">
      <c r="A241" s="6">
        <v>612</v>
      </c>
      <c r="B241" s="7" t="s">
        <v>261</v>
      </c>
      <c r="C241" s="8" t="s">
        <v>133</v>
      </c>
      <c r="D241" s="8" t="s">
        <v>24</v>
      </c>
      <c r="E241" s="9">
        <v>1</v>
      </c>
      <c r="F241" s="8" t="s">
        <v>25</v>
      </c>
      <c r="G241" s="8" t="s">
        <v>26</v>
      </c>
      <c r="H241" s="8" t="s">
        <v>27</v>
      </c>
      <c r="I241" s="10">
        <v>3240592000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7" t="s">
        <v>28</v>
      </c>
      <c r="P241" s="13" t="s">
        <v>3401</v>
      </c>
      <c r="Q241" s="14">
        <v>0</v>
      </c>
      <c r="R241" s="14">
        <v>111.76496</v>
      </c>
      <c r="S241" s="14">
        <v>20.937000000000001</v>
      </c>
      <c r="T241" s="10">
        <v>0</v>
      </c>
      <c r="U241" s="10">
        <v>0</v>
      </c>
      <c r="V241" s="7" t="s">
        <v>134</v>
      </c>
      <c r="W241" s="7" t="s">
        <v>259</v>
      </c>
      <c r="X241" s="7" t="s">
        <v>260</v>
      </c>
      <c r="Y241" s="7" t="s">
        <v>137</v>
      </c>
    </row>
    <row r="242" spans="1:25" x14ac:dyDescent="0.25">
      <c r="A242" s="6">
        <v>612</v>
      </c>
      <c r="B242" s="7" t="s">
        <v>261</v>
      </c>
      <c r="C242" s="8" t="s">
        <v>133</v>
      </c>
      <c r="D242" s="8" t="s">
        <v>24</v>
      </c>
      <c r="E242" s="9">
        <v>1</v>
      </c>
      <c r="F242" s="8" t="s">
        <v>33</v>
      </c>
      <c r="G242" s="8" t="s">
        <v>26</v>
      </c>
      <c r="H242" s="8" t="s">
        <v>27</v>
      </c>
      <c r="I242" s="10">
        <v>5906768000</v>
      </c>
      <c r="J242" s="10">
        <v>0</v>
      </c>
      <c r="K242" s="10">
        <v>66081578</v>
      </c>
      <c r="L242" s="10">
        <v>66081578</v>
      </c>
      <c r="M242" s="10">
        <v>0</v>
      </c>
      <c r="N242" s="10">
        <v>64761005</v>
      </c>
      <c r="O242" s="7" t="s">
        <v>28</v>
      </c>
      <c r="P242" s="13" t="s">
        <v>3401</v>
      </c>
      <c r="Q242" s="14">
        <v>19.428301000000001</v>
      </c>
      <c r="R242" s="14">
        <v>111.76496</v>
      </c>
      <c r="S242" s="14">
        <v>20.937000000000001</v>
      </c>
      <c r="T242" s="10">
        <v>4</v>
      </c>
      <c r="U242" s="10">
        <v>3</v>
      </c>
      <c r="V242" s="7" t="s">
        <v>134</v>
      </c>
      <c r="W242" s="7" t="s">
        <v>259</v>
      </c>
      <c r="X242" s="7" t="s">
        <v>260</v>
      </c>
      <c r="Y242" s="7" t="s">
        <v>137</v>
      </c>
    </row>
    <row r="243" spans="1:25" x14ac:dyDescent="0.25">
      <c r="A243" s="6">
        <v>612</v>
      </c>
      <c r="B243" s="7" t="s">
        <v>261</v>
      </c>
      <c r="C243" s="8" t="s">
        <v>133</v>
      </c>
      <c r="D243" s="8" t="s">
        <v>24</v>
      </c>
      <c r="E243" s="9">
        <v>1</v>
      </c>
      <c r="F243" s="8" t="s">
        <v>45</v>
      </c>
      <c r="G243" s="8" t="s">
        <v>26</v>
      </c>
      <c r="H243" s="8" t="s">
        <v>27</v>
      </c>
      <c r="I243" s="10">
        <v>163988675</v>
      </c>
      <c r="J243" s="10">
        <v>0</v>
      </c>
      <c r="K243" s="10">
        <v>2004603</v>
      </c>
      <c r="L243" s="10">
        <v>2004603</v>
      </c>
      <c r="M243" s="10">
        <v>0</v>
      </c>
      <c r="N243" s="10">
        <v>1958899</v>
      </c>
      <c r="O243" s="7" t="s">
        <v>28</v>
      </c>
      <c r="P243" s="13" t="s">
        <v>3401</v>
      </c>
      <c r="Q243" s="14">
        <v>0.58766969999999996</v>
      </c>
      <c r="R243" s="14">
        <v>111.76496</v>
      </c>
      <c r="S243" s="14">
        <v>20.937000000000001</v>
      </c>
      <c r="T243" s="10">
        <v>0</v>
      </c>
      <c r="U243" s="10">
        <v>0</v>
      </c>
      <c r="V243" s="7" t="s">
        <v>134</v>
      </c>
      <c r="W243" s="7" t="s">
        <v>259</v>
      </c>
      <c r="X243" s="7" t="s">
        <v>260</v>
      </c>
      <c r="Y243" s="7" t="s">
        <v>137</v>
      </c>
    </row>
    <row r="244" spans="1:25" x14ac:dyDescent="0.25">
      <c r="A244" s="6">
        <v>612</v>
      </c>
      <c r="B244" s="7" t="s">
        <v>261</v>
      </c>
      <c r="C244" s="8" t="s">
        <v>133</v>
      </c>
      <c r="D244" s="8" t="s">
        <v>24</v>
      </c>
      <c r="E244" s="9">
        <v>1</v>
      </c>
      <c r="F244" s="8" t="s">
        <v>45</v>
      </c>
      <c r="G244" s="8" t="s">
        <v>40</v>
      </c>
      <c r="H244" s="8" t="s">
        <v>41</v>
      </c>
      <c r="I244" s="10">
        <v>58937325</v>
      </c>
      <c r="J244" s="10">
        <v>0</v>
      </c>
      <c r="K244" s="10">
        <v>667637</v>
      </c>
      <c r="L244" s="10">
        <v>667637</v>
      </c>
      <c r="M244" s="10">
        <v>0</v>
      </c>
      <c r="N244" s="10">
        <v>115582</v>
      </c>
      <c r="O244" s="7" t="s">
        <v>42</v>
      </c>
      <c r="P244" s="13">
        <v>2.7000000000000001E-3</v>
      </c>
      <c r="Q244" s="14">
        <v>91.748992000000001</v>
      </c>
      <c r="R244" s="14">
        <v>111.76496</v>
      </c>
      <c r="S244" s="14">
        <v>20.937000000000001</v>
      </c>
      <c r="T244" s="10">
        <v>17</v>
      </c>
      <c r="U244" s="10">
        <v>16</v>
      </c>
      <c r="V244" s="7" t="s">
        <v>134</v>
      </c>
      <c r="W244" s="7" t="s">
        <v>259</v>
      </c>
      <c r="X244" s="7" t="s">
        <v>260</v>
      </c>
      <c r="Y244" s="7" t="s">
        <v>137</v>
      </c>
    </row>
    <row r="245" spans="1:25" x14ac:dyDescent="0.25">
      <c r="A245" s="6">
        <v>613</v>
      </c>
      <c r="B245" s="7" t="s">
        <v>262</v>
      </c>
      <c r="C245" s="8" t="s">
        <v>133</v>
      </c>
      <c r="D245" s="8" t="s">
        <v>24</v>
      </c>
      <c r="E245" s="9">
        <v>1</v>
      </c>
      <c r="F245" s="8" t="s">
        <v>25</v>
      </c>
      <c r="G245" s="8" t="s">
        <v>26</v>
      </c>
      <c r="H245" s="8" t="s">
        <v>27</v>
      </c>
      <c r="I245" s="10">
        <v>864941266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7" t="s">
        <v>28</v>
      </c>
      <c r="P245" s="13" t="s">
        <v>3401</v>
      </c>
      <c r="Q245" s="14">
        <v>0</v>
      </c>
      <c r="R245" s="14">
        <v>103.29557</v>
      </c>
      <c r="S245" s="14">
        <v>12.784000000000001</v>
      </c>
      <c r="T245" s="10">
        <v>0</v>
      </c>
      <c r="U245" s="10">
        <v>0</v>
      </c>
      <c r="V245" s="7" t="s">
        <v>134</v>
      </c>
      <c r="W245" s="7" t="s">
        <v>259</v>
      </c>
      <c r="X245" s="7" t="s">
        <v>260</v>
      </c>
      <c r="Y245" s="7" t="s">
        <v>137</v>
      </c>
    </row>
    <row r="246" spans="1:25" x14ac:dyDescent="0.25">
      <c r="A246" s="6">
        <v>613</v>
      </c>
      <c r="B246" s="7" t="s">
        <v>262</v>
      </c>
      <c r="C246" s="8" t="s">
        <v>133</v>
      </c>
      <c r="D246" s="8" t="s">
        <v>24</v>
      </c>
      <c r="E246" s="9">
        <v>1</v>
      </c>
      <c r="F246" s="8" t="s">
        <v>25</v>
      </c>
      <c r="G246" s="8" t="s">
        <v>40</v>
      </c>
      <c r="H246" s="8" t="s">
        <v>41</v>
      </c>
      <c r="I246" s="10">
        <v>3714734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7" t="s">
        <v>42</v>
      </c>
      <c r="P246" s="13" t="s">
        <v>3401</v>
      </c>
      <c r="Q246" s="14">
        <v>0</v>
      </c>
      <c r="R246" s="14">
        <v>103.29557</v>
      </c>
      <c r="S246" s="14">
        <v>12.784000000000001</v>
      </c>
      <c r="T246" s="10">
        <v>0</v>
      </c>
      <c r="U246" s="10">
        <v>0</v>
      </c>
      <c r="V246" s="7" t="s">
        <v>134</v>
      </c>
      <c r="W246" s="7" t="s">
        <v>259</v>
      </c>
      <c r="X246" s="7" t="s">
        <v>260</v>
      </c>
      <c r="Y246" s="7" t="s">
        <v>137</v>
      </c>
    </row>
    <row r="247" spans="1:25" x14ac:dyDescent="0.25">
      <c r="A247" s="6">
        <v>613</v>
      </c>
      <c r="B247" s="7" t="s">
        <v>262</v>
      </c>
      <c r="C247" s="8" t="s">
        <v>133</v>
      </c>
      <c r="D247" s="8" t="s">
        <v>24</v>
      </c>
      <c r="E247" s="9">
        <v>1</v>
      </c>
      <c r="F247" s="8" t="s">
        <v>33</v>
      </c>
      <c r="G247" s="8" t="s">
        <v>26</v>
      </c>
      <c r="H247" s="8" t="s">
        <v>27</v>
      </c>
      <c r="I247" s="10">
        <v>2003556445</v>
      </c>
      <c r="J247" s="10">
        <v>0</v>
      </c>
      <c r="K247" s="10">
        <v>24811112</v>
      </c>
      <c r="L247" s="10">
        <v>24811112</v>
      </c>
      <c r="M247" s="10">
        <v>0</v>
      </c>
      <c r="N247" s="10">
        <v>24278959</v>
      </c>
      <c r="O247" s="7" t="s">
        <v>28</v>
      </c>
      <c r="P247" s="13" t="s">
        <v>3401</v>
      </c>
      <c r="Q247" s="14">
        <v>7.2836876999999998</v>
      </c>
      <c r="R247" s="14">
        <v>103.29557</v>
      </c>
      <c r="S247" s="14">
        <v>12.784000000000001</v>
      </c>
      <c r="T247" s="10">
        <v>1</v>
      </c>
      <c r="U247" s="10">
        <v>1</v>
      </c>
      <c r="V247" s="7" t="s">
        <v>134</v>
      </c>
      <c r="W247" s="7" t="s">
        <v>259</v>
      </c>
      <c r="X247" s="7" t="s">
        <v>260</v>
      </c>
      <c r="Y247" s="7" t="s">
        <v>137</v>
      </c>
    </row>
    <row r="248" spans="1:25" x14ac:dyDescent="0.25">
      <c r="A248" s="6">
        <v>613</v>
      </c>
      <c r="B248" s="7" t="s">
        <v>262</v>
      </c>
      <c r="C248" s="8" t="s">
        <v>133</v>
      </c>
      <c r="D248" s="8" t="s">
        <v>24</v>
      </c>
      <c r="E248" s="9">
        <v>1</v>
      </c>
      <c r="F248" s="8" t="s">
        <v>33</v>
      </c>
      <c r="G248" s="8" t="s">
        <v>40</v>
      </c>
      <c r="H248" s="8" t="s">
        <v>41</v>
      </c>
      <c r="I248" s="10">
        <v>8245555</v>
      </c>
      <c r="J248" s="10">
        <v>0</v>
      </c>
      <c r="K248" s="10">
        <v>102982</v>
      </c>
      <c r="L248" s="10">
        <v>102982</v>
      </c>
      <c r="M248" s="10">
        <v>0</v>
      </c>
      <c r="N248" s="10">
        <v>18599</v>
      </c>
      <c r="O248" s="7" t="s">
        <v>42</v>
      </c>
      <c r="P248" s="13">
        <v>2.7000000000000001E-3</v>
      </c>
      <c r="Q248" s="14">
        <v>14.974799000000001</v>
      </c>
      <c r="R248" s="14">
        <v>103.29557</v>
      </c>
      <c r="S248" s="14">
        <v>12.784000000000001</v>
      </c>
      <c r="T248" s="10">
        <v>2</v>
      </c>
      <c r="U248" s="10">
        <v>2</v>
      </c>
      <c r="V248" s="7" t="s">
        <v>134</v>
      </c>
      <c r="W248" s="7" t="s">
        <v>259</v>
      </c>
      <c r="X248" s="7" t="s">
        <v>260</v>
      </c>
      <c r="Y248" s="7" t="s">
        <v>137</v>
      </c>
    </row>
    <row r="249" spans="1:25" x14ac:dyDescent="0.25">
      <c r="A249" s="6">
        <v>613</v>
      </c>
      <c r="B249" s="7" t="s">
        <v>262</v>
      </c>
      <c r="C249" s="8" t="s">
        <v>133</v>
      </c>
      <c r="D249" s="8" t="s">
        <v>24</v>
      </c>
      <c r="E249" s="9">
        <v>1</v>
      </c>
      <c r="F249" s="8" t="s">
        <v>45</v>
      </c>
      <c r="G249" s="8" t="s">
        <v>26</v>
      </c>
      <c r="H249" s="8" t="s">
        <v>27</v>
      </c>
      <c r="I249" s="10">
        <v>125925900</v>
      </c>
      <c r="J249" s="10">
        <v>0</v>
      </c>
      <c r="K249" s="10">
        <v>1307635</v>
      </c>
      <c r="L249" s="10">
        <v>1307635</v>
      </c>
      <c r="M249" s="10">
        <v>0</v>
      </c>
      <c r="N249" s="10">
        <v>1274146</v>
      </c>
      <c r="O249" s="7" t="s">
        <v>28</v>
      </c>
      <c r="P249" s="13" t="s">
        <v>3401</v>
      </c>
      <c r="Q249" s="14">
        <v>0.38224380000000002</v>
      </c>
      <c r="R249" s="14">
        <v>103.29557</v>
      </c>
      <c r="S249" s="14">
        <v>12.784000000000001</v>
      </c>
      <c r="T249" s="10">
        <v>0</v>
      </c>
      <c r="U249" s="10">
        <v>0</v>
      </c>
      <c r="V249" s="7" t="s">
        <v>134</v>
      </c>
      <c r="W249" s="7" t="s">
        <v>259</v>
      </c>
      <c r="X249" s="7" t="s">
        <v>260</v>
      </c>
      <c r="Y249" s="7" t="s">
        <v>137</v>
      </c>
    </row>
    <row r="250" spans="1:25" x14ac:dyDescent="0.25">
      <c r="A250" s="6">
        <v>613</v>
      </c>
      <c r="B250" s="7" t="s">
        <v>262</v>
      </c>
      <c r="C250" s="8" t="s">
        <v>133</v>
      </c>
      <c r="D250" s="8" t="s">
        <v>24</v>
      </c>
      <c r="E250" s="9">
        <v>1</v>
      </c>
      <c r="F250" s="8" t="s">
        <v>45</v>
      </c>
      <c r="G250" s="8" t="s">
        <v>40</v>
      </c>
      <c r="H250" s="8" t="s">
        <v>41</v>
      </c>
      <c r="I250" s="10">
        <v>52496100</v>
      </c>
      <c r="J250" s="10">
        <v>0</v>
      </c>
      <c r="K250" s="10">
        <v>562597</v>
      </c>
      <c r="L250" s="10">
        <v>562597</v>
      </c>
      <c r="M250" s="10">
        <v>0</v>
      </c>
      <c r="N250" s="10">
        <v>101606</v>
      </c>
      <c r="O250" s="7" t="s">
        <v>42</v>
      </c>
      <c r="P250" s="13">
        <v>2.7000000000000001E-3</v>
      </c>
      <c r="Q250" s="14">
        <v>80.654843</v>
      </c>
      <c r="R250" s="14">
        <v>103.29557</v>
      </c>
      <c r="S250" s="14">
        <v>12.784000000000001</v>
      </c>
      <c r="T250" s="10">
        <v>10</v>
      </c>
      <c r="U250" s="10">
        <v>9</v>
      </c>
      <c r="V250" s="7" t="s">
        <v>134</v>
      </c>
      <c r="W250" s="7" t="s">
        <v>259</v>
      </c>
      <c r="X250" s="7" t="s">
        <v>260</v>
      </c>
      <c r="Y250" s="7" t="s">
        <v>137</v>
      </c>
    </row>
    <row r="251" spans="1:25" x14ac:dyDescent="0.25">
      <c r="A251" s="6">
        <v>617</v>
      </c>
      <c r="B251" s="7" t="s">
        <v>263</v>
      </c>
      <c r="C251" s="8" t="s">
        <v>133</v>
      </c>
      <c r="D251" s="8" t="s">
        <v>24</v>
      </c>
      <c r="E251" s="9">
        <v>1</v>
      </c>
      <c r="F251" s="8" t="s">
        <v>25</v>
      </c>
      <c r="G251" s="8" t="s">
        <v>26</v>
      </c>
      <c r="H251" s="8" t="s">
        <v>27</v>
      </c>
      <c r="I251" s="10">
        <v>2085553634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7" t="s">
        <v>28</v>
      </c>
      <c r="P251" s="13" t="s">
        <v>3401</v>
      </c>
      <c r="Q251" s="14">
        <v>0</v>
      </c>
      <c r="R251" s="14">
        <v>55.273243999999998</v>
      </c>
      <c r="S251" s="14">
        <v>12.212</v>
      </c>
      <c r="T251" s="10">
        <v>0</v>
      </c>
      <c r="U251" s="10">
        <v>0</v>
      </c>
      <c r="V251" s="7" t="s">
        <v>134</v>
      </c>
      <c r="W251" s="7" t="s">
        <v>259</v>
      </c>
      <c r="X251" s="7" t="s">
        <v>260</v>
      </c>
      <c r="Y251" s="7" t="s">
        <v>137</v>
      </c>
    </row>
    <row r="252" spans="1:25" x14ac:dyDescent="0.25">
      <c r="A252" s="6">
        <v>617</v>
      </c>
      <c r="B252" s="7" t="s">
        <v>263</v>
      </c>
      <c r="C252" s="8" t="s">
        <v>133</v>
      </c>
      <c r="D252" s="8" t="s">
        <v>24</v>
      </c>
      <c r="E252" s="9">
        <v>1</v>
      </c>
      <c r="F252" s="8" t="s">
        <v>25</v>
      </c>
      <c r="G252" s="8" t="s">
        <v>40</v>
      </c>
      <c r="H252" s="8" t="s">
        <v>41</v>
      </c>
      <c r="I252" s="10">
        <v>4093366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7" t="s">
        <v>42</v>
      </c>
      <c r="P252" s="13" t="s">
        <v>3401</v>
      </c>
      <c r="Q252" s="14">
        <v>0</v>
      </c>
      <c r="R252" s="14">
        <v>55.273243999999998</v>
      </c>
      <c r="S252" s="14">
        <v>12.212</v>
      </c>
      <c r="T252" s="10">
        <v>0</v>
      </c>
      <c r="U252" s="10">
        <v>0</v>
      </c>
      <c r="V252" s="7" t="s">
        <v>134</v>
      </c>
      <c r="W252" s="7" t="s">
        <v>259</v>
      </c>
      <c r="X252" s="7" t="s">
        <v>260</v>
      </c>
      <c r="Y252" s="7" t="s">
        <v>137</v>
      </c>
    </row>
    <row r="253" spans="1:25" x14ac:dyDescent="0.25">
      <c r="A253" s="6">
        <v>617</v>
      </c>
      <c r="B253" s="7" t="s">
        <v>263</v>
      </c>
      <c r="C253" s="8" t="s">
        <v>133</v>
      </c>
      <c r="D253" s="8" t="s">
        <v>24</v>
      </c>
      <c r="E253" s="9">
        <v>1</v>
      </c>
      <c r="F253" s="8" t="s">
        <v>33</v>
      </c>
      <c r="G253" s="8" t="s">
        <v>26</v>
      </c>
      <c r="H253" s="8" t="s">
        <v>27</v>
      </c>
      <c r="I253" s="10">
        <v>3909167979</v>
      </c>
      <c r="J253" s="10">
        <v>0</v>
      </c>
      <c r="K253" s="10">
        <v>41115256</v>
      </c>
      <c r="L253" s="10">
        <v>41115256</v>
      </c>
      <c r="M253" s="10">
        <v>0</v>
      </c>
      <c r="N253" s="10">
        <v>40256679</v>
      </c>
      <c r="O253" s="7" t="s">
        <v>28</v>
      </c>
      <c r="P253" s="13" t="s">
        <v>3401</v>
      </c>
      <c r="Q253" s="14">
        <v>12.077004000000001</v>
      </c>
      <c r="R253" s="14">
        <v>55.273243999999998</v>
      </c>
      <c r="S253" s="14">
        <v>12.212</v>
      </c>
      <c r="T253" s="10">
        <v>3</v>
      </c>
      <c r="U253" s="10">
        <v>2</v>
      </c>
      <c r="V253" s="7" t="s">
        <v>134</v>
      </c>
      <c r="W253" s="7" t="s">
        <v>259</v>
      </c>
      <c r="X253" s="7" t="s">
        <v>260</v>
      </c>
      <c r="Y253" s="7" t="s">
        <v>137</v>
      </c>
    </row>
    <row r="254" spans="1:25" x14ac:dyDescent="0.25">
      <c r="A254" s="6">
        <v>617</v>
      </c>
      <c r="B254" s="7" t="s">
        <v>263</v>
      </c>
      <c r="C254" s="8" t="s">
        <v>133</v>
      </c>
      <c r="D254" s="8" t="s">
        <v>24</v>
      </c>
      <c r="E254" s="9">
        <v>1</v>
      </c>
      <c r="F254" s="8" t="s">
        <v>33</v>
      </c>
      <c r="G254" s="8" t="s">
        <v>40</v>
      </c>
      <c r="H254" s="8" t="s">
        <v>41</v>
      </c>
      <c r="I254" s="10">
        <v>7600021</v>
      </c>
      <c r="J254" s="10">
        <v>0</v>
      </c>
      <c r="K254" s="10">
        <v>107820</v>
      </c>
      <c r="L254" s="10">
        <v>107820</v>
      </c>
      <c r="M254" s="10">
        <v>0</v>
      </c>
      <c r="N254" s="10">
        <v>18222</v>
      </c>
      <c r="O254" s="7" t="s">
        <v>42</v>
      </c>
      <c r="P254" s="13">
        <v>2.7000000000000001E-3</v>
      </c>
      <c r="Q254" s="14">
        <v>14.671260999999999</v>
      </c>
      <c r="R254" s="14">
        <v>55.273243999999998</v>
      </c>
      <c r="S254" s="14">
        <v>12.212</v>
      </c>
      <c r="T254" s="10">
        <v>3</v>
      </c>
      <c r="U254" s="10">
        <v>3</v>
      </c>
      <c r="V254" s="7" t="s">
        <v>134</v>
      </c>
      <c r="W254" s="7" t="s">
        <v>259</v>
      </c>
      <c r="X254" s="7" t="s">
        <v>260</v>
      </c>
      <c r="Y254" s="7" t="s">
        <v>137</v>
      </c>
    </row>
    <row r="255" spans="1:25" x14ac:dyDescent="0.25">
      <c r="A255" s="6">
        <v>617</v>
      </c>
      <c r="B255" s="7" t="s">
        <v>263</v>
      </c>
      <c r="C255" s="8" t="s">
        <v>133</v>
      </c>
      <c r="D255" s="8" t="s">
        <v>24</v>
      </c>
      <c r="E255" s="9">
        <v>1</v>
      </c>
      <c r="F255" s="8" t="s">
        <v>45</v>
      </c>
      <c r="G255" s="8" t="s">
        <v>26</v>
      </c>
      <c r="H255" s="8" t="s">
        <v>27</v>
      </c>
      <c r="I255" s="10">
        <v>2852537</v>
      </c>
      <c r="J255" s="10">
        <v>0</v>
      </c>
      <c r="K255" s="10">
        <v>50771</v>
      </c>
      <c r="L255" s="10">
        <v>50771</v>
      </c>
      <c r="M255" s="10">
        <v>0</v>
      </c>
      <c r="N255" s="10">
        <v>49529</v>
      </c>
      <c r="O255" s="7" t="s">
        <v>28</v>
      </c>
      <c r="P255" s="13" t="s">
        <v>3401</v>
      </c>
      <c r="Q255" s="14">
        <v>1.4858700000000001E-2</v>
      </c>
      <c r="R255" s="14">
        <v>55.273243999999998</v>
      </c>
      <c r="S255" s="14">
        <v>12.212</v>
      </c>
      <c r="T255" s="10">
        <v>0</v>
      </c>
      <c r="U255" s="10">
        <v>0</v>
      </c>
      <c r="V255" s="7" t="s">
        <v>134</v>
      </c>
      <c r="W255" s="7" t="s">
        <v>259</v>
      </c>
      <c r="X255" s="7" t="s">
        <v>260</v>
      </c>
      <c r="Y255" s="7" t="s">
        <v>137</v>
      </c>
    </row>
    <row r="256" spans="1:25" x14ac:dyDescent="0.25">
      <c r="A256" s="6">
        <v>617</v>
      </c>
      <c r="B256" s="7" t="s">
        <v>263</v>
      </c>
      <c r="C256" s="8" t="s">
        <v>133</v>
      </c>
      <c r="D256" s="8" t="s">
        <v>24</v>
      </c>
      <c r="E256" s="9">
        <v>1</v>
      </c>
      <c r="F256" s="8" t="s">
        <v>45</v>
      </c>
      <c r="G256" s="8" t="s">
        <v>40</v>
      </c>
      <c r="H256" s="8" t="s">
        <v>41</v>
      </c>
      <c r="I256" s="10">
        <v>12279463</v>
      </c>
      <c r="J256" s="10">
        <v>0</v>
      </c>
      <c r="K256" s="10">
        <v>198866</v>
      </c>
      <c r="L256" s="10">
        <v>198866</v>
      </c>
      <c r="M256" s="10">
        <v>0</v>
      </c>
      <c r="N256" s="10">
        <v>35916</v>
      </c>
      <c r="O256" s="7" t="s">
        <v>42</v>
      </c>
      <c r="P256" s="13">
        <v>2.7000000000000001E-3</v>
      </c>
      <c r="Q256" s="14">
        <v>28.510121000000002</v>
      </c>
      <c r="R256" s="14">
        <v>55.273243999999998</v>
      </c>
      <c r="S256" s="14">
        <v>12.212</v>
      </c>
      <c r="T256" s="10">
        <v>6</v>
      </c>
      <c r="U256" s="10">
        <v>6</v>
      </c>
      <c r="V256" s="7" t="s">
        <v>134</v>
      </c>
      <c r="W256" s="7" t="s">
        <v>259</v>
      </c>
      <c r="X256" s="7" t="s">
        <v>260</v>
      </c>
      <c r="Y256" s="7" t="s">
        <v>137</v>
      </c>
    </row>
    <row r="257" spans="1:25" x14ac:dyDescent="0.25">
      <c r="A257" s="6">
        <v>619</v>
      </c>
      <c r="B257" s="7" t="s">
        <v>264</v>
      </c>
      <c r="C257" s="8" t="s">
        <v>133</v>
      </c>
      <c r="D257" s="8" t="s">
        <v>24</v>
      </c>
      <c r="E257" s="9">
        <v>1</v>
      </c>
      <c r="F257" s="8" t="s">
        <v>25</v>
      </c>
      <c r="G257" s="8" t="s">
        <v>26</v>
      </c>
      <c r="H257" s="8" t="s">
        <v>27</v>
      </c>
      <c r="I257" s="10">
        <v>2081327642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7" t="s">
        <v>28</v>
      </c>
      <c r="P257" s="13" t="s">
        <v>3401</v>
      </c>
      <c r="Q257" s="14">
        <v>0</v>
      </c>
      <c r="R257" s="14">
        <v>19.191661</v>
      </c>
      <c r="S257" s="14">
        <v>12.138</v>
      </c>
      <c r="T257" s="10">
        <v>0</v>
      </c>
      <c r="U257" s="10">
        <v>0</v>
      </c>
      <c r="V257" s="7" t="s">
        <v>134</v>
      </c>
      <c r="W257" s="7" t="s">
        <v>259</v>
      </c>
      <c r="X257" s="7" t="s">
        <v>260</v>
      </c>
      <c r="Y257" s="7" t="s">
        <v>137</v>
      </c>
    </row>
    <row r="258" spans="1:25" x14ac:dyDescent="0.25">
      <c r="A258" s="6">
        <v>619</v>
      </c>
      <c r="B258" s="7" t="s">
        <v>264</v>
      </c>
      <c r="C258" s="8" t="s">
        <v>133</v>
      </c>
      <c r="D258" s="8" t="s">
        <v>24</v>
      </c>
      <c r="E258" s="9">
        <v>1</v>
      </c>
      <c r="F258" s="8" t="s">
        <v>25</v>
      </c>
      <c r="G258" s="8" t="s">
        <v>40</v>
      </c>
      <c r="H258" s="8" t="s">
        <v>41</v>
      </c>
      <c r="I258" s="10">
        <v>2689358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7" t="s">
        <v>42</v>
      </c>
      <c r="P258" s="13" t="s">
        <v>3401</v>
      </c>
      <c r="Q258" s="14">
        <v>0</v>
      </c>
      <c r="R258" s="14">
        <v>19.191661</v>
      </c>
      <c r="S258" s="14">
        <v>12.138</v>
      </c>
      <c r="T258" s="10">
        <v>0</v>
      </c>
      <c r="U258" s="10">
        <v>0</v>
      </c>
      <c r="V258" s="7" t="s">
        <v>134</v>
      </c>
      <c r="W258" s="7" t="s">
        <v>259</v>
      </c>
      <c r="X258" s="7" t="s">
        <v>260</v>
      </c>
      <c r="Y258" s="7" t="s">
        <v>137</v>
      </c>
    </row>
    <row r="259" spans="1:25" x14ac:dyDescent="0.25">
      <c r="A259" s="6">
        <v>619</v>
      </c>
      <c r="B259" s="7" t="s">
        <v>264</v>
      </c>
      <c r="C259" s="8" t="s">
        <v>133</v>
      </c>
      <c r="D259" s="8" t="s">
        <v>24</v>
      </c>
      <c r="E259" s="9">
        <v>1</v>
      </c>
      <c r="F259" s="8" t="s">
        <v>33</v>
      </c>
      <c r="G259" s="8" t="s">
        <v>26</v>
      </c>
      <c r="H259" s="8" t="s">
        <v>27</v>
      </c>
      <c r="I259" s="10">
        <v>4182669847</v>
      </c>
      <c r="J259" s="10">
        <v>0</v>
      </c>
      <c r="K259" s="10">
        <v>41073837</v>
      </c>
      <c r="L259" s="10">
        <v>41073837</v>
      </c>
      <c r="M259" s="10">
        <v>0</v>
      </c>
      <c r="N259" s="10">
        <v>40209838</v>
      </c>
      <c r="O259" s="7" t="s">
        <v>28</v>
      </c>
      <c r="P259" s="13" t="s">
        <v>3401</v>
      </c>
      <c r="Q259" s="14">
        <v>12.062951</v>
      </c>
      <c r="R259" s="14">
        <v>19.191661</v>
      </c>
      <c r="S259" s="14">
        <v>12.138</v>
      </c>
      <c r="T259" s="10">
        <v>8</v>
      </c>
      <c r="U259" s="10">
        <v>7</v>
      </c>
      <c r="V259" s="7" t="s">
        <v>134</v>
      </c>
      <c r="W259" s="7" t="s">
        <v>259</v>
      </c>
      <c r="X259" s="7" t="s">
        <v>260</v>
      </c>
      <c r="Y259" s="7" t="s">
        <v>137</v>
      </c>
    </row>
    <row r="260" spans="1:25" x14ac:dyDescent="0.25">
      <c r="A260" s="6">
        <v>619</v>
      </c>
      <c r="B260" s="7" t="s">
        <v>264</v>
      </c>
      <c r="C260" s="8" t="s">
        <v>133</v>
      </c>
      <c r="D260" s="8" t="s">
        <v>24</v>
      </c>
      <c r="E260" s="9">
        <v>1</v>
      </c>
      <c r="F260" s="8" t="s">
        <v>33</v>
      </c>
      <c r="G260" s="8" t="s">
        <v>40</v>
      </c>
      <c r="H260" s="8" t="s">
        <v>41</v>
      </c>
      <c r="I260" s="10">
        <v>5075153</v>
      </c>
      <c r="J260" s="10">
        <v>0</v>
      </c>
      <c r="K260" s="10">
        <v>52389</v>
      </c>
      <c r="L260" s="10">
        <v>52389</v>
      </c>
      <c r="M260" s="10">
        <v>0</v>
      </c>
      <c r="N260" s="10">
        <v>8854</v>
      </c>
      <c r="O260" s="7" t="s">
        <v>42</v>
      </c>
      <c r="P260" s="13">
        <v>2.7000000000000001E-3</v>
      </c>
      <c r="Q260" s="14">
        <v>7.1287095999999996</v>
      </c>
      <c r="R260" s="14">
        <v>19.191661</v>
      </c>
      <c r="S260" s="14">
        <v>12.138</v>
      </c>
      <c r="T260" s="10">
        <v>5</v>
      </c>
      <c r="U260" s="10">
        <v>4</v>
      </c>
      <c r="V260" s="7" t="s">
        <v>134</v>
      </c>
      <c r="W260" s="7" t="s">
        <v>259</v>
      </c>
      <c r="X260" s="7" t="s">
        <v>260</v>
      </c>
      <c r="Y260" s="7" t="s">
        <v>137</v>
      </c>
    </row>
    <row r="261" spans="1:25" x14ac:dyDescent="0.25">
      <c r="A261" s="6">
        <v>620</v>
      </c>
      <c r="B261" s="7" t="s">
        <v>265</v>
      </c>
      <c r="C261" s="8" t="s">
        <v>133</v>
      </c>
      <c r="D261" s="8" t="s">
        <v>24</v>
      </c>
      <c r="E261" s="9">
        <v>1</v>
      </c>
      <c r="F261" s="8" t="s">
        <v>25</v>
      </c>
      <c r="G261" s="8" t="s">
        <v>26</v>
      </c>
      <c r="H261" s="8" t="s">
        <v>27</v>
      </c>
      <c r="I261" s="10">
        <v>2648726000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7" t="s">
        <v>28</v>
      </c>
      <c r="P261" s="13" t="s">
        <v>3401</v>
      </c>
      <c r="Q261" s="14">
        <v>0</v>
      </c>
      <c r="R261" s="14">
        <v>18.658128999999999</v>
      </c>
      <c r="S261" s="14">
        <v>19.265999999999998</v>
      </c>
      <c r="T261" s="10">
        <v>0</v>
      </c>
      <c r="U261" s="10">
        <v>0</v>
      </c>
      <c r="V261" s="7" t="s">
        <v>134</v>
      </c>
      <c r="W261" s="7" t="s">
        <v>259</v>
      </c>
      <c r="X261" s="7" t="s">
        <v>260</v>
      </c>
      <c r="Y261" s="7" t="s">
        <v>137</v>
      </c>
    </row>
    <row r="262" spans="1:25" x14ac:dyDescent="0.25">
      <c r="A262" s="6">
        <v>620</v>
      </c>
      <c r="B262" s="7" t="s">
        <v>265</v>
      </c>
      <c r="C262" s="8" t="s">
        <v>133</v>
      </c>
      <c r="D262" s="8" t="s">
        <v>24</v>
      </c>
      <c r="E262" s="9">
        <v>1</v>
      </c>
      <c r="F262" s="8" t="s">
        <v>33</v>
      </c>
      <c r="G262" s="8" t="s">
        <v>26</v>
      </c>
      <c r="H262" s="8" t="s">
        <v>27</v>
      </c>
      <c r="I262" s="10">
        <v>5837428000</v>
      </c>
      <c r="J262" s="10">
        <v>0</v>
      </c>
      <c r="K262" s="10">
        <v>63651342</v>
      </c>
      <c r="L262" s="10">
        <v>63651342</v>
      </c>
      <c r="M262" s="10">
        <v>0</v>
      </c>
      <c r="N262" s="10">
        <v>62193763</v>
      </c>
      <c r="O262" s="7" t="s">
        <v>28</v>
      </c>
      <c r="P262" s="13" t="s">
        <v>3401</v>
      </c>
      <c r="Q262" s="14">
        <v>18.658128999999999</v>
      </c>
      <c r="R262" s="14">
        <v>18.658128999999999</v>
      </c>
      <c r="S262" s="14">
        <v>19.265999999999998</v>
      </c>
      <c r="T262" s="10">
        <v>19</v>
      </c>
      <c r="U262" s="10">
        <v>17</v>
      </c>
      <c r="V262" s="7" t="s">
        <v>134</v>
      </c>
      <c r="W262" s="7" t="s">
        <v>259</v>
      </c>
      <c r="X262" s="7" t="s">
        <v>260</v>
      </c>
      <c r="Y262" s="7" t="s">
        <v>137</v>
      </c>
    </row>
    <row r="263" spans="1:25" x14ac:dyDescent="0.25">
      <c r="A263" s="6">
        <v>621</v>
      </c>
      <c r="B263" s="7" t="s">
        <v>266</v>
      </c>
      <c r="C263" s="8" t="s">
        <v>133</v>
      </c>
      <c r="D263" s="8" t="s">
        <v>24</v>
      </c>
      <c r="E263" s="9">
        <v>1</v>
      </c>
      <c r="F263" s="8" t="s">
        <v>25</v>
      </c>
      <c r="G263" s="8" t="s">
        <v>26</v>
      </c>
      <c r="H263" s="8" t="s">
        <v>27</v>
      </c>
      <c r="I263" s="10">
        <v>2453834718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7" t="s">
        <v>28</v>
      </c>
      <c r="P263" s="13" t="s">
        <v>3401</v>
      </c>
      <c r="Q263" s="14">
        <v>0</v>
      </c>
      <c r="R263" s="14">
        <v>517.63277000000005</v>
      </c>
      <c r="S263" s="14">
        <v>529.28499999999997</v>
      </c>
      <c r="T263" s="10">
        <v>0</v>
      </c>
      <c r="U263" s="10">
        <v>0</v>
      </c>
      <c r="V263" s="7" t="s">
        <v>134</v>
      </c>
      <c r="W263" s="7" t="s">
        <v>259</v>
      </c>
      <c r="X263" s="7" t="s">
        <v>260</v>
      </c>
      <c r="Y263" s="7" t="s">
        <v>137</v>
      </c>
    </row>
    <row r="264" spans="1:25" x14ac:dyDescent="0.25">
      <c r="A264" s="6">
        <v>621</v>
      </c>
      <c r="B264" s="7" t="s">
        <v>266</v>
      </c>
      <c r="C264" s="8" t="s">
        <v>133</v>
      </c>
      <c r="D264" s="8" t="s">
        <v>24</v>
      </c>
      <c r="E264" s="9">
        <v>1</v>
      </c>
      <c r="F264" s="8" t="s">
        <v>25</v>
      </c>
      <c r="G264" s="8" t="s">
        <v>40</v>
      </c>
      <c r="H264" s="8" t="s">
        <v>41</v>
      </c>
      <c r="I264" s="10">
        <v>1672282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7" t="s">
        <v>42</v>
      </c>
      <c r="P264" s="13" t="s">
        <v>3401</v>
      </c>
      <c r="Q264" s="14">
        <v>0</v>
      </c>
      <c r="R264" s="14">
        <v>517.63277000000005</v>
      </c>
      <c r="S264" s="14">
        <v>529.28499999999997</v>
      </c>
      <c r="T264" s="10">
        <v>0</v>
      </c>
      <c r="U264" s="10">
        <v>0</v>
      </c>
      <c r="V264" s="7" t="s">
        <v>134</v>
      </c>
      <c r="W264" s="7" t="s">
        <v>259</v>
      </c>
      <c r="X264" s="7" t="s">
        <v>260</v>
      </c>
      <c r="Y264" s="7" t="s">
        <v>137</v>
      </c>
    </row>
    <row r="265" spans="1:25" x14ac:dyDescent="0.25">
      <c r="A265" s="6">
        <v>621</v>
      </c>
      <c r="B265" s="7" t="s">
        <v>266</v>
      </c>
      <c r="C265" s="8" t="s">
        <v>133</v>
      </c>
      <c r="D265" s="8" t="s">
        <v>24</v>
      </c>
      <c r="E265" s="9">
        <v>1</v>
      </c>
      <c r="F265" s="8" t="s">
        <v>33</v>
      </c>
      <c r="G265" s="8" t="s">
        <v>26</v>
      </c>
      <c r="H265" s="8" t="s">
        <v>27</v>
      </c>
      <c r="I265" s="10">
        <v>3977105096</v>
      </c>
      <c r="J265" s="10">
        <v>0</v>
      </c>
      <c r="K265" s="10">
        <v>45517860</v>
      </c>
      <c r="L265" s="10">
        <v>45517860</v>
      </c>
      <c r="M265" s="10">
        <v>0</v>
      </c>
      <c r="N265" s="10">
        <v>44504903</v>
      </c>
      <c r="O265" s="7" t="s">
        <v>28</v>
      </c>
      <c r="P265" s="13" t="s">
        <v>3401</v>
      </c>
      <c r="Q265" s="14">
        <v>13.351471</v>
      </c>
      <c r="R265" s="14">
        <v>517.63277000000005</v>
      </c>
      <c r="S265" s="14">
        <v>529.28499999999997</v>
      </c>
      <c r="T265" s="10">
        <v>14</v>
      </c>
      <c r="U265" s="10">
        <v>12</v>
      </c>
      <c r="V265" s="7" t="s">
        <v>134</v>
      </c>
      <c r="W265" s="7" t="s">
        <v>259</v>
      </c>
      <c r="X265" s="7" t="s">
        <v>260</v>
      </c>
      <c r="Y265" s="7" t="s">
        <v>137</v>
      </c>
    </row>
    <row r="266" spans="1:25" x14ac:dyDescent="0.25">
      <c r="A266" s="6">
        <v>621</v>
      </c>
      <c r="B266" s="7" t="s">
        <v>266</v>
      </c>
      <c r="C266" s="8" t="s">
        <v>133</v>
      </c>
      <c r="D266" s="8" t="s">
        <v>24</v>
      </c>
      <c r="E266" s="9">
        <v>1</v>
      </c>
      <c r="F266" s="8" t="s">
        <v>33</v>
      </c>
      <c r="G266" s="8" t="s">
        <v>40</v>
      </c>
      <c r="H266" s="8" t="s">
        <v>41</v>
      </c>
      <c r="I266" s="10">
        <v>2733904</v>
      </c>
      <c r="J266" s="10">
        <v>0</v>
      </c>
      <c r="K266" s="10">
        <v>31342</v>
      </c>
      <c r="L266" s="10">
        <v>31342</v>
      </c>
      <c r="M266" s="10">
        <v>0</v>
      </c>
      <c r="N266" s="10">
        <v>5428</v>
      </c>
      <c r="O266" s="7" t="s">
        <v>42</v>
      </c>
      <c r="P266" s="13">
        <v>2.7000000000000001E-3</v>
      </c>
      <c r="Q266" s="14">
        <v>4.3702999</v>
      </c>
      <c r="R266" s="14">
        <v>517.63277000000005</v>
      </c>
      <c r="S266" s="14">
        <v>529.28499999999997</v>
      </c>
      <c r="T266" s="10">
        <v>4</v>
      </c>
      <c r="U266" s="10">
        <v>4</v>
      </c>
      <c r="V266" s="7" t="s">
        <v>134</v>
      </c>
      <c r="W266" s="7" t="s">
        <v>259</v>
      </c>
      <c r="X266" s="7" t="s">
        <v>260</v>
      </c>
      <c r="Y266" s="7" t="s">
        <v>137</v>
      </c>
    </row>
    <row r="267" spans="1:25" x14ac:dyDescent="0.25">
      <c r="A267" s="6">
        <v>621</v>
      </c>
      <c r="B267" s="7" t="s">
        <v>266</v>
      </c>
      <c r="C267" s="8" t="s">
        <v>133</v>
      </c>
      <c r="D267" s="8" t="s">
        <v>24</v>
      </c>
      <c r="E267" s="9">
        <v>1</v>
      </c>
      <c r="F267" s="8" t="s">
        <v>34</v>
      </c>
      <c r="G267" s="8" t="s">
        <v>26</v>
      </c>
      <c r="H267" s="8" t="s">
        <v>27</v>
      </c>
      <c r="I267" s="10">
        <v>210621801</v>
      </c>
      <c r="J267" s="10">
        <v>0</v>
      </c>
      <c r="K267" s="10">
        <v>2947398</v>
      </c>
      <c r="L267" s="10">
        <v>2947398</v>
      </c>
      <c r="M267" s="10">
        <v>0</v>
      </c>
      <c r="N267" s="10">
        <v>2882279</v>
      </c>
      <c r="O267" s="7" t="s">
        <v>28</v>
      </c>
      <c r="P267" s="13" t="s">
        <v>3401</v>
      </c>
      <c r="Q267" s="14">
        <v>0.86468370000000006</v>
      </c>
      <c r="R267" s="14">
        <v>517.63277000000005</v>
      </c>
      <c r="S267" s="14">
        <v>529.28499999999997</v>
      </c>
      <c r="T267" s="10">
        <v>1</v>
      </c>
      <c r="U267" s="10">
        <v>1</v>
      </c>
      <c r="V267" s="7" t="s">
        <v>134</v>
      </c>
      <c r="W267" s="7" t="s">
        <v>259</v>
      </c>
      <c r="X267" s="7" t="s">
        <v>260</v>
      </c>
      <c r="Y267" s="7" t="s">
        <v>137</v>
      </c>
    </row>
    <row r="268" spans="1:25" x14ac:dyDescent="0.25">
      <c r="A268" s="6">
        <v>621</v>
      </c>
      <c r="B268" s="7" t="s">
        <v>266</v>
      </c>
      <c r="C268" s="8" t="s">
        <v>133</v>
      </c>
      <c r="D268" s="8" t="s">
        <v>24</v>
      </c>
      <c r="E268" s="9">
        <v>1</v>
      </c>
      <c r="F268" s="8" t="s">
        <v>34</v>
      </c>
      <c r="G268" s="8" t="s">
        <v>193</v>
      </c>
      <c r="H268" s="8" t="s">
        <v>41</v>
      </c>
      <c r="I268" s="10">
        <v>127202199</v>
      </c>
      <c r="J268" s="10">
        <v>0</v>
      </c>
      <c r="K268" s="10">
        <v>1493250</v>
      </c>
      <c r="L268" s="10">
        <v>1493250</v>
      </c>
      <c r="M268" s="10">
        <v>0</v>
      </c>
      <c r="N268" s="10">
        <v>236904</v>
      </c>
      <c r="O268" s="7" t="s">
        <v>42</v>
      </c>
      <c r="P268" s="13">
        <v>6.3892446082604902E-3</v>
      </c>
      <c r="Q268" s="14">
        <v>499.04631999999998</v>
      </c>
      <c r="R268" s="14">
        <v>517.63277000000005</v>
      </c>
      <c r="S268" s="14">
        <v>529.28499999999997</v>
      </c>
      <c r="T268" s="10">
        <v>510</v>
      </c>
      <c r="U268" s="10">
        <v>463</v>
      </c>
      <c r="V268" s="7" t="s">
        <v>134</v>
      </c>
      <c r="W268" s="7" t="s">
        <v>259</v>
      </c>
      <c r="X268" s="7" t="s">
        <v>260</v>
      </c>
      <c r="Y268" s="7" t="s">
        <v>137</v>
      </c>
    </row>
    <row r="269" spans="1:25" x14ac:dyDescent="0.25">
      <c r="A269" s="6">
        <v>624</v>
      </c>
      <c r="B269" s="7" t="s">
        <v>267</v>
      </c>
      <c r="C269" s="8" t="s">
        <v>133</v>
      </c>
      <c r="D269" s="8" t="s">
        <v>24</v>
      </c>
      <c r="E269" s="9">
        <v>1</v>
      </c>
      <c r="F269" s="8" t="s">
        <v>45</v>
      </c>
      <c r="G269" s="8" t="s">
        <v>26</v>
      </c>
      <c r="H269" s="8" t="s">
        <v>27</v>
      </c>
      <c r="I269" s="10">
        <v>4948631</v>
      </c>
      <c r="J269" s="10">
        <v>0</v>
      </c>
      <c r="K269" s="10">
        <v>87831</v>
      </c>
      <c r="L269" s="10">
        <v>87831</v>
      </c>
      <c r="M269" s="10">
        <v>0</v>
      </c>
      <c r="N269" s="10">
        <v>86025</v>
      </c>
      <c r="O269" s="7" t="s">
        <v>28</v>
      </c>
      <c r="P269" s="13" t="s">
        <v>3401</v>
      </c>
      <c r="Q269" s="14">
        <v>2.5807500000000001E-2</v>
      </c>
      <c r="R269" s="14">
        <v>0.48938670000000001</v>
      </c>
      <c r="S269" s="14" t="s">
        <v>3401</v>
      </c>
      <c r="T269" s="10">
        <v>0</v>
      </c>
      <c r="U269" s="10">
        <v>0</v>
      </c>
      <c r="V269" s="7" t="s">
        <v>134</v>
      </c>
      <c r="W269" s="7" t="s">
        <v>268</v>
      </c>
      <c r="X269" s="7" t="s">
        <v>269</v>
      </c>
      <c r="Y269" s="7" t="s">
        <v>137</v>
      </c>
    </row>
    <row r="270" spans="1:25" x14ac:dyDescent="0.25">
      <c r="A270" s="6">
        <v>624</v>
      </c>
      <c r="B270" s="7" t="s">
        <v>267</v>
      </c>
      <c r="C270" s="8" t="s">
        <v>133</v>
      </c>
      <c r="D270" s="8" t="s">
        <v>24</v>
      </c>
      <c r="E270" s="9">
        <v>1</v>
      </c>
      <c r="F270" s="8" t="s">
        <v>45</v>
      </c>
      <c r="G270" s="8" t="s">
        <v>40</v>
      </c>
      <c r="H270" s="8" t="s">
        <v>41</v>
      </c>
      <c r="I270" s="10">
        <v>191369</v>
      </c>
      <c r="J270" s="10">
        <v>0</v>
      </c>
      <c r="K270" s="10">
        <v>3396</v>
      </c>
      <c r="L270" s="10">
        <v>3396</v>
      </c>
      <c r="M270" s="10">
        <v>0</v>
      </c>
      <c r="N270" s="10">
        <v>584</v>
      </c>
      <c r="O270" s="7" t="s">
        <v>42</v>
      </c>
      <c r="P270" s="13">
        <v>2.7000000000000001E-3</v>
      </c>
      <c r="Q270" s="14">
        <v>0.46357920000000002</v>
      </c>
      <c r="R270" s="14">
        <v>0.48938670000000001</v>
      </c>
      <c r="S270" s="14" t="s">
        <v>3401</v>
      </c>
      <c r="T270" s="10">
        <v>0</v>
      </c>
      <c r="U270" s="10">
        <v>0</v>
      </c>
      <c r="V270" s="7" t="s">
        <v>134</v>
      </c>
      <c r="W270" s="7" t="s">
        <v>268</v>
      </c>
      <c r="X270" s="7" t="s">
        <v>269</v>
      </c>
      <c r="Y270" s="7" t="s">
        <v>137</v>
      </c>
    </row>
    <row r="271" spans="1:25" x14ac:dyDescent="0.25">
      <c r="A271" s="6">
        <v>627</v>
      </c>
      <c r="B271" s="7" t="s">
        <v>270</v>
      </c>
      <c r="C271" s="8" t="s">
        <v>133</v>
      </c>
      <c r="D271" s="8" t="s">
        <v>24</v>
      </c>
      <c r="E271" s="9">
        <v>1</v>
      </c>
      <c r="F271" s="8" t="s">
        <v>45</v>
      </c>
      <c r="G271" s="8" t="s">
        <v>40</v>
      </c>
      <c r="H271" s="8" t="s">
        <v>41</v>
      </c>
      <c r="I271" s="10">
        <v>2548000</v>
      </c>
      <c r="J271" s="10">
        <v>0</v>
      </c>
      <c r="K271" s="10">
        <v>37636</v>
      </c>
      <c r="L271" s="10">
        <v>37636</v>
      </c>
      <c r="M271" s="10">
        <v>0</v>
      </c>
      <c r="N271" s="10">
        <v>6589</v>
      </c>
      <c r="O271" s="7" t="s">
        <v>42</v>
      </c>
      <c r="P271" s="13">
        <v>2.7000000000000001E-3</v>
      </c>
      <c r="Q271" s="14">
        <v>5.2303481999999999</v>
      </c>
      <c r="R271" s="14">
        <v>5.2303481999999999</v>
      </c>
      <c r="S271" s="14" t="s">
        <v>3401</v>
      </c>
      <c r="T271" s="10">
        <v>5</v>
      </c>
      <c r="U271" s="10">
        <v>5</v>
      </c>
      <c r="V271" s="7" t="s">
        <v>134</v>
      </c>
      <c r="W271" s="7" t="s">
        <v>268</v>
      </c>
      <c r="X271" s="7" t="s">
        <v>269</v>
      </c>
      <c r="Y271" s="7" t="s">
        <v>137</v>
      </c>
    </row>
    <row r="272" spans="1:25" x14ac:dyDescent="0.25">
      <c r="A272" s="6">
        <v>628</v>
      </c>
      <c r="B272" s="7" t="s">
        <v>271</v>
      </c>
      <c r="C272" s="8" t="s">
        <v>133</v>
      </c>
      <c r="D272" s="8" t="s">
        <v>24</v>
      </c>
      <c r="E272" s="9">
        <v>1</v>
      </c>
      <c r="F272" s="8" t="s">
        <v>34</v>
      </c>
      <c r="G272" s="8" t="s">
        <v>35</v>
      </c>
      <c r="H272" s="8" t="s">
        <v>36</v>
      </c>
      <c r="I272" s="10">
        <v>8850365528</v>
      </c>
      <c r="J272" s="10">
        <v>0</v>
      </c>
      <c r="K272" s="10">
        <v>93671139</v>
      </c>
      <c r="L272" s="10">
        <v>93671139</v>
      </c>
      <c r="M272" s="10">
        <v>0</v>
      </c>
      <c r="N272" s="10">
        <v>4181357</v>
      </c>
      <c r="O272" s="7" t="s">
        <v>37</v>
      </c>
      <c r="P272" s="13">
        <v>2.4487609357440598E-2</v>
      </c>
      <c r="Q272" s="14">
        <v>14979.796</v>
      </c>
      <c r="R272" s="14">
        <v>15002.145</v>
      </c>
      <c r="S272" s="14">
        <v>12104.064</v>
      </c>
      <c r="T272" s="10">
        <v>12086</v>
      </c>
      <c r="U272" s="10">
        <v>10964</v>
      </c>
      <c r="V272" s="7" t="s">
        <v>134</v>
      </c>
      <c r="W272" s="7" t="s">
        <v>268</v>
      </c>
      <c r="X272" s="7" t="s">
        <v>269</v>
      </c>
      <c r="Y272" s="7" t="s">
        <v>137</v>
      </c>
    </row>
    <row r="273" spans="1:25" x14ac:dyDescent="0.25">
      <c r="A273" s="6">
        <v>628</v>
      </c>
      <c r="B273" s="7" t="s">
        <v>271</v>
      </c>
      <c r="C273" s="8" t="s">
        <v>133</v>
      </c>
      <c r="D273" s="8" t="s">
        <v>24</v>
      </c>
      <c r="E273" s="9">
        <v>1</v>
      </c>
      <c r="F273" s="8" t="s">
        <v>34</v>
      </c>
      <c r="G273" s="8" t="s">
        <v>40</v>
      </c>
      <c r="H273" s="8" t="s">
        <v>41</v>
      </c>
      <c r="I273" s="10">
        <v>35106472</v>
      </c>
      <c r="J273" s="10">
        <v>0</v>
      </c>
      <c r="K273" s="10">
        <v>374621</v>
      </c>
      <c r="L273" s="10">
        <v>374621</v>
      </c>
      <c r="M273" s="10">
        <v>0</v>
      </c>
      <c r="N273" s="10">
        <v>65120</v>
      </c>
      <c r="O273" s="7" t="s">
        <v>42</v>
      </c>
      <c r="P273" s="13">
        <v>2.7000000000000001E-3</v>
      </c>
      <c r="Q273" s="14">
        <v>22.348932000000001</v>
      </c>
      <c r="R273" s="14">
        <v>15002.145</v>
      </c>
      <c r="S273" s="14">
        <v>12104.064</v>
      </c>
      <c r="T273" s="10">
        <v>18</v>
      </c>
      <c r="U273" s="10">
        <v>16</v>
      </c>
      <c r="V273" s="7" t="s">
        <v>134</v>
      </c>
      <c r="W273" s="7" t="s">
        <v>268</v>
      </c>
      <c r="X273" s="7" t="s">
        <v>269</v>
      </c>
      <c r="Y273" s="7" t="s">
        <v>137</v>
      </c>
    </row>
    <row r="274" spans="1:25" x14ac:dyDescent="0.25">
      <c r="A274" s="6">
        <v>630</v>
      </c>
      <c r="B274" s="7" t="s">
        <v>272</v>
      </c>
      <c r="C274" s="8" t="s">
        <v>133</v>
      </c>
      <c r="D274" s="8" t="s">
        <v>24</v>
      </c>
      <c r="E274" s="9">
        <v>1</v>
      </c>
      <c r="F274" s="8" t="s">
        <v>45</v>
      </c>
      <c r="G274" s="8" t="s">
        <v>26</v>
      </c>
      <c r="H274" s="8" t="s">
        <v>27</v>
      </c>
      <c r="I274" s="10">
        <v>23905000</v>
      </c>
      <c r="J274" s="10">
        <v>0</v>
      </c>
      <c r="K274" s="10">
        <v>433854</v>
      </c>
      <c r="L274" s="10">
        <v>433854</v>
      </c>
      <c r="M274" s="10">
        <v>0</v>
      </c>
      <c r="N274" s="10">
        <v>424514</v>
      </c>
      <c r="O274" s="7" t="s">
        <v>28</v>
      </c>
      <c r="P274" s="13" t="s">
        <v>3401</v>
      </c>
      <c r="Q274" s="14">
        <v>0.1273542</v>
      </c>
      <c r="R274" s="14">
        <v>0.1273542</v>
      </c>
      <c r="S274" s="14" t="s">
        <v>3401</v>
      </c>
      <c r="T274" s="10">
        <v>0</v>
      </c>
      <c r="U274" s="10">
        <v>0</v>
      </c>
      <c r="V274" s="7" t="s">
        <v>134</v>
      </c>
      <c r="W274" s="7" t="s">
        <v>268</v>
      </c>
      <c r="X274" s="7" t="s">
        <v>269</v>
      </c>
      <c r="Y274" s="7" t="s">
        <v>137</v>
      </c>
    </row>
    <row r="275" spans="1:25" x14ac:dyDescent="0.25">
      <c r="A275" s="6">
        <v>634</v>
      </c>
      <c r="B275" s="7" t="s">
        <v>273</v>
      </c>
      <c r="C275" s="8" t="s">
        <v>133</v>
      </c>
      <c r="D275" s="8" t="s">
        <v>24</v>
      </c>
      <c r="E275" s="9">
        <v>1</v>
      </c>
      <c r="F275" s="8" t="s">
        <v>25</v>
      </c>
      <c r="G275" s="8" t="s">
        <v>26</v>
      </c>
      <c r="H275" s="8" t="s">
        <v>27</v>
      </c>
      <c r="I275" s="10">
        <v>1927972000</v>
      </c>
      <c r="J275" s="10">
        <v>0</v>
      </c>
      <c r="K275" s="10">
        <v>1780777</v>
      </c>
      <c r="L275" s="10">
        <v>1780777</v>
      </c>
      <c r="M275" s="10">
        <v>0</v>
      </c>
      <c r="N275" s="10">
        <v>1740006</v>
      </c>
      <c r="O275" s="7" t="s">
        <v>28</v>
      </c>
      <c r="P275" s="13" t="s">
        <v>3401</v>
      </c>
      <c r="Q275" s="14">
        <v>0.52200179999999996</v>
      </c>
      <c r="R275" s="14">
        <v>17.391401999999999</v>
      </c>
      <c r="S275" s="14">
        <v>15.901</v>
      </c>
      <c r="T275" s="10">
        <v>0</v>
      </c>
      <c r="U275" s="10">
        <v>0</v>
      </c>
      <c r="V275" s="7" t="s">
        <v>134</v>
      </c>
      <c r="W275" s="7" t="s">
        <v>268</v>
      </c>
      <c r="X275" s="7" t="s">
        <v>269</v>
      </c>
      <c r="Y275" s="7" t="s">
        <v>137</v>
      </c>
    </row>
    <row r="276" spans="1:25" x14ac:dyDescent="0.25">
      <c r="A276" s="6">
        <v>634</v>
      </c>
      <c r="B276" s="7" t="s">
        <v>273</v>
      </c>
      <c r="C276" s="8" t="s">
        <v>133</v>
      </c>
      <c r="D276" s="8" t="s">
        <v>24</v>
      </c>
      <c r="E276" s="9">
        <v>1</v>
      </c>
      <c r="F276" s="8" t="s">
        <v>33</v>
      </c>
      <c r="G276" s="8" t="s">
        <v>26</v>
      </c>
      <c r="H276" s="8" t="s">
        <v>27</v>
      </c>
      <c r="I276" s="10">
        <v>4676241000</v>
      </c>
      <c r="J276" s="10">
        <v>0</v>
      </c>
      <c r="K276" s="10">
        <v>51358715</v>
      </c>
      <c r="L276" s="10">
        <v>51358715</v>
      </c>
      <c r="M276" s="10">
        <v>0</v>
      </c>
      <c r="N276" s="10">
        <v>50199243</v>
      </c>
      <c r="O276" s="7" t="s">
        <v>28</v>
      </c>
      <c r="P276" s="13" t="s">
        <v>3401</v>
      </c>
      <c r="Q276" s="14">
        <v>15.059773</v>
      </c>
      <c r="R276" s="14">
        <v>17.391401999999999</v>
      </c>
      <c r="S276" s="14">
        <v>15.901</v>
      </c>
      <c r="T276" s="10">
        <v>14</v>
      </c>
      <c r="U276" s="10">
        <v>12</v>
      </c>
      <c r="V276" s="7" t="s">
        <v>134</v>
      </c>
      <c r="W276" s="7" t="s">
        <v>268</v>
      </c>
      <c r="X276" s="7" t="s">
        <v>269</v>
      </c>
      <c r="Y276" s="7" t="s">
        <v>137</v>
      </c>
    </row>
    <row r="277" spans="1:25" x14ac:dyDescent="0.25">
      <c r="A277" s="6">
        <v>634</v>
      </c>
      <c r="B277" s="7" t="s">
        <v>273</v>
      </c>
      <c r="C277" s="8" t="s">
        <v>133</v>
      </c>
      <c r="D277" s="8" t="s">
        <v>24</v>
      </c>
      <c r="E277" s="9">
        <v>1</v>
      </c>
      <c r="F277" s="8" t="s">
        <v>45</v>
      </c>
      <c r="G277" s="8" t="s">
        <v>26</v>
      </c>
      <c r="H277" s="8" t="s">
        <v>27</v>
      </c>
      <c r="I277" s="10">
        <v>34650645</v>
      </c>
      <c r="J277" s="10">
        <v>0</v>
      </c>
      <c r="K277" s="10">
        <v>550503</v>
      </c>
      <c r="L277" s="10">
        <v>550503</v>
      </c>
      <c r="M277" s="10">
        <v>0</v>
      </c>
      <c r="N277" s="10">
        <v>538994</v>
      </c>
      <c r="O277" s="7" t="s">
        <v>28</v>
      </c>
      <c r="P277" s="13" t="s">
        <v>3401</v>
      </c>
      <c r="Q277" s="14">
        <v>0.16169819999999999</v>
      </c>
      <c r="R277" s="14">
        <v>17.391401999999999</v>
      </c>
      <c r="S277" s="14">
        <v>15.901</v>
      </c>
      <c r="T277" s="10">
        <v>0</v>
      </c>
      <c r="U277" s="10">
        <v>0</v>
      </c>
      <c r="V277" s="7" t="s">
        <v>134</v>
      </c>
      <c r="W277" s="7" t="s">
        <v>268</v>
      </c>
      <c r="X277" s="7" t="s">
        <v>269</v>
      </c>
      <c r="Y277" s="7" t="s">
        <v>137</v>
      </c>
    </row>
    <row r="278" spans="1:25" x14ac:dyDescent="0.25">
      <c r="A278" s="6">
        <v>634</v>
      </c>
      <c r="B278" s="7" t="s">
        <v>273</v>
      </c>
      <c r="C278" s="8" t="s">
        <v>133</v>
      </c>
      <c r="D278" s="8" t="s">
        <v>24</v>
      </c>
      <c r="E278" s="9">
        <v>1</v>
      </c>
      <c r="F278" s="8" t="s">
        <v>45</v>
      </c>
      <c r="G278" s="8" t="s">
        <v>40</v>
      </c>
      <c r="H278" s="8" t="s">
        <v>41</v>
      </c>
      <c r="I278" s="10">
        <v>819355</v>
      </c>
      <c r="J278" s="10">
        <v>0</v>
      </c>
      <c r="K278" s="10">
        <v>11857</v>
      </c>
      <c r="L278" s="10">
        <v>11857</v>
      </c>
      <c r="M278" s="10">
        <v>0</v>
      </c>
      <c r="N278" s="10">
        <v>2076</v>
      </c>
      <c r="O278" s="7" t="s">
        <v>42</v>
      </c>
      <c r="P278" s="13">
        <v>2.7000000000000001E-3</v>
      </c>
      <c r="Q278" s="14">
        <v>1.6479288000000001</v>
      </c>
      <c r="R278" s="14">
        <v>17.391401999999999</v>
      </c>
      <c r="S278" s="14">
        <v>15.901</v>
      </c>
      <c r="T278" s="10">
        <v>2</v>
      </c>
      <c r="U278" s="10">
        <v>1</v>
      </c>
      <c r="V278" s="7" t="s">
        <v>134</v>
      </c>
      <c r="W278" s="7" t="s">
        <v>268</v>
      </c>
      <c r="X278" s="7" t="s">
        <v>269</v>
      </c>
      <c r="Y278" s="7" t="s">
        <v>137</v>
      </c>
    </row>
    <row r="279" spans="1:25" x14ac:dyDescent="0.25">
      <c r="A279" s="6">
        <v>638</v>
      </c>
      <c r="B279" s="7" t="s">
        <v>274</v>
      </c>
      <c r="C279" s="8" t="s">
        <v>133</v>
      </c>
      <c r="D279" s="8" t="s">
        <v>24</v>
      </c>
      <c r="E279" s="9">
        <v>1</v>
      </c>
      <c r="F279" s="8" t="s">
        <v>45</v>
      </c>
      <c r="G279" s="8" t="s">
        <v>26</v>
      </c>
      <c r="H279" s="8" t="s">
        <v>27</v>
      </c>
      <c r="I279" s="10">
        <v>58780709</v>
      </c>
      <c r="J279" s="10">
        <v>0</v>
      </c>
      <c r="K279" s="10">
        <v>815176</v>
      </c>
      <c r="L279" s="10">
        <v>815176</v>
      </c>
      <c r="M279" s="10">
        <v>0</v>
      </c>
      <c r="N279" s="10">
        <v>797814</v>
      </c>
      <c r="O279" s="7" t="s">
        <v>28</v>
      </c>
      <c r="P279" s="13" t="s">
        <v>3401</v>
      </c>
      <c r="Q279" s="14">
        <v>0.23934420000000001</v>
      </c>
      <c r="R279" s="14">
        <v>10.024118</v>
      </c>
      <c r="S279" s="14">
        <v>1.64</v>
      </c>
      <c r="T279" s="10">
        <v>0</v>
      </c>
      <c r="U279" s="10">
        <v>0</v>
      </c>
      <c r="V279" s="7" t="s">
        <v>134</v>
      </c>
      <c r="W279" s="7" t="s">
        <v>268</v>
      </c>
      <c r="X279" s="7" t="s">
        <v>269</v>
      </c>
      <c r="Y279" s="7" t="s">
        <v>137</v>
      </c>
    </row>
    <row r="280" spans="1:25" x14ac:dyDescent="0.25">
      <c r="A280" s="6">
        <v>638</v>
      </c>
      <c r="B280" s="7" t="s">
        <v>274</v>
      </c>
      <c r="C280" s="8" t="s">
        <v>133</v>
      </c>
      <c r="D280" s="8" t="s">
        <v>24</v>
      </c>
      <c r="E280" s="9">
        <v>1</v>
      </c>
      <c r="F280" s="8" t="s">
        <v>45</v>
      </c>
      <c r="G280" s="8" t="s">
        <v>40</v>
      </c>
      <c r="H280" s="8" t="s">
        <v>41</v>
      </c>
      <c r="I280" s="10">
        <v>4272291</v>
      </c>
      <c r="J280" s="10">
        <v>0</v>
      </c>
      <c r="K280" s="10">
        <v>60706</v>
      </c>
      <c r="L280" s="10">
        <v>60706</v>
      </c>
      <c r="M280" s="10">
        <v>0</v>
      </c>
      <c r="N280" s="10">
        <v>10436</v>
      </c>
      <c r="O280" s="7" t="s">
        <v>42</v>
      </c>
      <c r="P280" s="13">
        <v>2.7000000000000001E-3</v>
      </c>
      <c r="Q280" s="14">
        <v>8.2840968000000004</v>
      </c>
      <c r="R280" s="14">
        <v>10.024118</v>
      </c>
      <c r="S280" s="14">
        <v>1.64</v>
      </c>
      <c r="T280" s="10">
        <v>1</v>
      </c>
      <c r="U280" s="10">
        <v>1</v>
      </c>
      <c r="V280" s="7" t="s">
        <v>134</v>
      </c>
      <c r="W280" s="7" t="s">
        <v>268</v>
      </c>
      <c r="X280" s="7" t="s">
        <v>269</v>
      </c>
      <c r="Y280" s="7" t="s">
        <v>137</v>
      </c>
    </row>
    <row r="281" spans="1:25" x14ac:dyDescent="0.25">
      <c r="A281" s="6">
        <v>638</v>
      </c>
      <c r="B281" s="7" t="s">
        <v>274</v>
      </c>
      <c r="C281" s="8" t="s">
        <v>133</v>
      </c>
      <c r="D281" s="8" t="s">
        <v>24</v>
      </c>
      <c r="E281" s="9">
        <v>1</v>
      </c>
      <c r="F281" s="8" t="s">
        <v>34</v>
      </c>
      <c r="G281" s="8" t="s">
        <v>26</v>
      </c>
      <c r="H281" s="8" t="s">
        <v>27</v>
      </c>
      <c r="I281" s="10">
        <v>412072000</v>
      </c>
      <c r="J281" s="10">
        <v>0</v>
      </c>
      <c r="K281" s="10">
        <v>5116275</v>
      </c>
      <c r="L281" s="10">
        <v>5116275</v>
      </c>
      <c r="M281" s="10">
        <v>0</v>
      </c>
      <c r="N281" s="10">
        <v>5002256</v>
      </c>
      <c r="O281" s="7" t="s">
        <v>28</v>
      </c>
      <c r="P281" s="13" t="s">
        <v>3401</v>
      </c>
      <c r="Q281" s="14">
        <v>1.5006767999999999</v>
      </c>
      <c r="R281" s="14">
        <v>10.024118</v>
      </c>
      <c r="S281" s="14">
        <v>1.64</v>
      </c>
      <c r="T281" s="10">
        <v>0</v>
      </c>
      <c r="U281" s="10">
        <v>0</v>
      </c>
      <c r="V281" s="7" t="s">
        <v>134</v>
      </c>
      <c r="W281" s="7" t="s">
        <v>268</v>
      </c>
      <c r="X281" s="7" t="s">
        <v>269</v>
      </c>
      <c r="Y281" s="7" t="s">
        <v>137</v>
      </c>
    </row>
    <row r="282" spans="1:25" x14ac:dyDescent="0.25">
      <c r="A282" s="6">
        <v>641</v>
      </c>
      <c r="B282" s="7" t="s">
        <v>275</v>
      </c>
      <c r="C282" s="8" t="s">
        <v>133</v>
      </c>
      <c r="D282" s="8" t="s">
        <v>24</v>
      </c>
      <c r="E282" s="9">
        <v>1</v>
      </c>
      <c r="F282" s="8" t="s">
        <v>34</v>
      </c>
      <c r="G282" s="8" t="s">
        <v>35</v>
      </c>
      <c r="H282" s="8" t="s">
        <v>36</v>
      </c>
      <c r="I282" s="10">
        <v>2585423755</v>
      </c>
      <c r="J282" s="10">
        <v>0</v>
      </c>
      <c r="K282" s="10">
        <v>29014138</v>
      </c>
      <c r="L282" s="10">
        <v>29014138</v>
      </c>
      <c r="M282" s="10">
        <v>0</v>
      </c>
      <c r="N282" s="10">
        <v>1259264</v>
      </c>
      <c r="O282" s="7" t="s">
        <v>37</v>
      </c>
      <c r="P282" s="13">
        <v>1.6394439609168501E-2</v>
      </c>
      <c r="Q282" s="14">
        <v>1961.2681</v>
      </c>
      <c r="R282" s="14">
        <v>1961.5813000000001</v>
      </c>
      <c r="S282" s="14">
        <v>834.99400000000003</v>
      </c>
      <c r="T282" s="10">
        <v>835</v>
      </c>
      <c r="U282" s="10">
        <v>757</v>
      </c>
      <c r="V282" s="7" t="s">
        <v>29</v>
      </c>
      <c r="W282" s="7" t="s">
        <v>30</v>
      </c>
      <c r="X282" s="7" t="s">
        <v>31</v>
      </c>
      <c r="Y282" s="7" t="s">
        <v>32</v>
      </c>
    </row>
    <row r="283" spans="1:25" x14ac:dyDescent="0.25">
      <c r="A283" s="6">
        <v>641</v>
      </c>
      <c r="B283" s="7" t="s">
        <v>275</v>
      </c>
      <c r="C283" s="8" t="s">
        <v>133</v>
      </c>
      <c r="D283" s="8" t="s">
        <v>24</v>
      </c>
      <c r="E283" s="9">
        <v>1</v>
      </c>
      <c r="F283" s="8" t="s">
        <v>34</v>
      </c>
      <c r="G283" s="8" t="s">
        <v>26</v>
      </c>
      <c r="H283" s="8" t="s">
        <v>27</v>
      </c>
      <c r="I283" s="10">
        <v>43790085</v>
      </c>
      <c r="J283" s="10">
        <v>0</v>
      </c>
      <c r="K283" s="10">
        <v>531135</v>
      </c>
      <c r="L283" s="10">
        <v>531135</v>
      </c>
      <c r="M283" s="10">
        <v>0</v>
      </c>
      <c r="N283" s="10">
        <v>520097</v>
      </c>
      <c r="O283" s="7" t="s">
        <v>28</v>
      </c>
      <c r="P283" s="13" t="s">
        <v>3401</v>
      </c>
      <c r="Q283" s="14">
        <v>7.8015000000000003E-3</v>
      </c>
      <c r="R283" s="14">
        <v>1961.5813000000001</v>
      </c>
      <c r="S283" s="14">
        <v>834.99400000000003</v>
      </c>
      <c r="T283" s="10">
        <v>0</v>
      </c>
      <c r="U283" s="10">
        <v>0</v>
      </c>
      <c r="V283" s="7" t="s">
        <v>29</v>
      </c>
      <c r="W283" s="7" t="s">
        <v>30</v>
      </c>
      <c r="X283" s="7" t="s">
        <v>31</v>
      </c>
      <c r="Y283" s="7" t="s">
        <v>32</v>
      </c>
    </row>
    <row r="284" spans="1:25" x14ac:dyDescent="0.25">
      <c r="A284" s="6">
        <v>641</v>
      </c>
      <c r="B284" s="7" t="s">
        <v>275</v>
      </c>
      <c r="C284" s="8" t="s">
        <v>133</v>
      </c>
      <c r="D284" s="8" t="s">
        <v>24</v>
      </c>
      <c r="E284" s="9">
        <v>1</v>
      </c>
      <c r="F284" s="8" t="s">
        <v>34</v>
      </c>
      <c r="G284" s="8" t="s">
        <v>40</v>
      </c>
      <c r="H284" s="8" t="s">
        <v>41</v>
      </c>
      <c r="I284" s="10">
        <v>3806160</v>
      </c>
      <c r="J284" s="10">
        <v>0</v>
      </c>
      <c r="K284" s="10">
        <v>43988</v>
      </c>
      <c r="L284" s="10">
        <v>43988</v>
      </c>
      <c r="M284" s="10">
        <v>0</v>
      </c>
      <c r="N284" s="10">
        <v>7586</v>
      </c>
      <c r="O284" s="7" t="s">
        <v>42</v>
      </c>
      <c r="P284" s="13">
        <v>2.7000000000000001E-3</v>
      </c>
      <c r="Q284" s="14">
        <v>0.30538959999999998</v>
      </c>
      <c r="R284" s="14">
        <v>1961.5813000000001</v>
      </c>
      <c r="S284" s="14">
        <v>834.99400000000003</v>
      </c>
      <c r="T284" s="10">
        <v>0</v>
      </c>
      <c r="U284" s="10">
        <v>0</v>
      </c>
      <c r="V284" s="7" t="s">
        <v>29</v>
      </c>
      <c r="W284" s="7" t="s">
        <v>30</v>
      </c>
      <c r="X284" s="7" t="s">
        <v>31</v>
      </c>
      <c r="Y284" s="7" t="s">
        <v>32</v>
      </c>
    </row>
    <row r="285" spans="1:25" x14ac:dyDescent="0.25">
      <c r="A285" s="6">
        <v>643</v>
      </c>
      <c r="B285" s="7" t="s">
        <v>276</v>
      </c>
      <c r="C285" s="8" t="s">
        <v>133</v>
      </c>
      <c r="D285" s="8" t="s">
        <v>24</v>
      </c>
      <c r="E285" s="9">
        <v>1</v>
      </c>
      <c r="F285" s="8" t="s">
        <v>25</v>
      </c>
      <c r="G285" s="8" t="s">
        <v>26</v>
      </c>
      <c r="H285" s="8" t="s">
        <v>27</v>
      </c>
      <c r="I285" s="10">
        <v>1277651000</v>
      </c>
      <c r="J285" s="10">
        <v>0</v>
      </c>
      <c r="K285" s="10">
        <v>5980741</v>
      </c>
      <c r="L285" s="10">
        <v>5980741</v>
      </c>
      <c r="M285" s="10">
        <v>0</v>
      </c>
      <c r="N285" s="10">
        <v>5850293</v>
      </c>
      <c r="O285" s="7" t="s">
        <v>28</v>
      </c>
      <c r="P285" s="13" t="s">
        <v>3401</v>
      </c>
      <c r="Q285" s="14">
        <v>1.7550878999999999</v>
      </c>
      <c r="R285" s="14">
        <v>473.38898999999998</v>
      </c>
      <c r="S285" s="14">
        <v>450.83100000000002</v>
      </c>
      <c r="T285" s="10">
        <v>2</v>
      </c>
      <c r="U285" s="10">
        <v>2</v>
      </c>
      <c r="V285" s="7" t="s">
        <v>29</v>
      </c>
      <c r="W285" s="7" t="s">
        <v>30</v>
      </c>
      <c r="X285" s="7" t="s">
        <v>31</v>
      </c>
      <c r="Y285" s="7" t="s">
        <v>32</v>
      </c>
    </row>
    <row r="286" spans="1:25" x14ac:dyDescent="0.25">
      <c r="A286" s="6">
        <v>643</v>
      </c>
      <c r="B286" s="7" t="s">
        <v>276</v>
      </c>
      <c r="C286" s="8" t="s">
        <v>133</v>
      </c>
      <c r="D286" s="8" t="s">
        <v>24</v>
      </c>
      <c r="E286" s="9">
        <v>1</v>
      </c>
      <c r="F286" s="8" t="s">
        <v>33</v>
      </c>
      <c r="G286" s="8" t="s">
        <v>26</v>
      </c>
      <c r="H286" s="8" t="s">
        <v>27</v>
      </c>
      <c r="I286" s="10">
        <v>2175887000</v>
      </c>
      <c r="J286" s="10">
        <v>0</v>
      </c>
      <c r="K286" s="10">
        <v>19078092</v>
      </c>
      <c r="L286" s="10">
        <v>19078092</v>
      </c>
      <c r="M286" s="10">
        <v>0</v>
      </c>
      <c r="N286" s="10">
        <v>18635931</v>
      </c>
      <c r="O286" s="7" t="s">
        <v>28</v>
      </c>
      <c r="P286" s="13" t="s">
        <v>3401</v>
      </c>
      <c r="Q286" s="14">
        <v>5.5907793000000003</v>
      </c>
      <c r="R286" s="14">
        <v>473.38898999999998</v>
      </c>
      <c r="S286" s="14">
        <v>450.83100000000002</v>
      </c>
      <c r="T286" s="10">
        <v>5</v>
      </c>
      <c r="U286" s="10">
        <v>5</v>
      </c>
      <c r="V286" s="7" t="s">
        <v>29</v>
      </c>
      <c r="W286" s="7" t="s">
        <v>30</v>
      </c>
      <c r="X286" s="7" t="s">
        <v>31</v>
      </c>
      <c r="Y286" s="7" t="s">
        <v>32</v>
      </c>
    </row>
    <row r="287" spans="1:25" x14ac:dyDescent="0.25">
      <c r="A287" s="6">
        <v>643</v>
      </c>
      <c r="B287" s="7" t="s">
        <v>276</v>
      </c>
      <c r="C287" s="8" t="s">
        <v>133</v>
      </c>
      <c r="D287" s="8" t="s">
        <v>24</v>
      </c>
      <c r="E287" s="9">
        <v>1</v>
      </c>
      <c r="F287" s="8" t="s">
        <v>45</v>
      </c>
      <c r="G287" s="8" t="s">
        <v>40</v>
      </c>
      <c r="H287" s="8" t="s">
        <v>41</v>
      </c>
      <c r="I287" s="10">
        <v>365000</v>
      </c>
      <c r="J287" s="10">
        <v>0</v>
      </c>
      <c r="K287" s="10">
        <v>7113</v>
      </c>
      <c r="L287" s="10">
        <v>7113</v>
      </c>
      <c r="M287" s="10">
        <v>0</v>
      </c>
      <c r="N287" s="10">
        <v>1220</v>
      </c>
      <c r="O287" s="7" t="s">
        <v>42</v>
      </c>
      <c r="P287" s="13">
        <v>2.7000000000000001E-3</v>
      </c>
      <c r="Q287" s="14">
        <v>0.96843599999999996</v>
      </c>
      <c r="R287" s="14">
        <v>473.38898999999998</v>
      </c>
      <c r="S287" s="14">
        <v>450.83100000000002</v>
      </c>
      <c r="T287" s="10">
        <v>1</v>
      </c>
      <c r="U287" s="10">
        <v>1</v>
      </c>
      <c r="V287" s="7" t="s">
        <v>29</v>
      </c>
      <c r="W287" s="7" t="s">
        <v>30</v>
      </c>
      <c r="X287" s="7" t="s">
        <v>31</v>
      </c>
      <c r="Y287" s="7" t="s">
        <v>32</v>
      </c>
    </row>
    <row r="288" spans="1:25" x14ac:dyDescent="0.25">
      <c r="A288" s="6">
        <v>643</v>
      </c>
      <c r="B288" s="7" t="s">
        <v>276</v>
      </c>
      <c r="C288" s="8" t="s">
        <v>133</v>
      </c>
      <c r="D288" s="8" t="s">
        <v>24</v>
      </c>
      <c r="E288" s="9">
        <v>1</v>
      </c>
      <c r="F288" s="8" t="s">
        <v>34</v>
      </c>
      <c r="G288" s="8" t="s">
        <v>35</v>
      </c>
      <c r="H288" s="8" t="s">
        <v>36</v>
      </c>
      <c r="I288" s="10">
        <v>53165685</v>
      </c>
      <c r="J288" s="10">
        <v>0</v>
      </c>
      <c r="K288" s="10">
        <v>647893</v>
      </c>
      <c r="L288" s="10">
        <v>647893</v>
      </c>
      <c r="M288" s="10">
        <v>0</v>
      </c>
      <c r="N288" s="10">
        <v>30436</v>
      </c>
      <c r="O288" s="7" t="s">
        <v>37</v>
      </c>
      <c r="P288" s="13">
        <v>8.0207845971875004E-3</v>
      </c>
      <c r="Q288" s="14">
        <v>463.82914</v>
      </c>
      <c r="R288" s="14">
        <v>473.38898999999998</v>
      </c>
      <c r="S288" s="14">
        <v>450.83100000000002</v>
      </c>
      <c r="T288" s="10">
        <v>442</v>
      </c>
      <c r="U288" s="10">
        <v>401</v>
      </c>
      <c r="V288" s="7" t="s">
        <v>29</v>
      </c>
      <c r="W288" s="7" t="s">
        <v>30</v>
      </c>
      <c r="X288" s="7" t="s">
        <v>31</v>
      </c>
      <c r="Y288" s="7" t="s">
        <v>32</v>
      </c>
    </row>
    <row r="289" spans="1:25" x14ac:dyDescent="0.25">
      <c r="A289" s="6">
        <v>643</v>
      </c>
      <c r="B289" s="7" t="s">
        <v>276</v>
      </c>
      <c r="C289" s="8" t="s">
        <v>133</v>
      </c>
      <c r="D289" s="8" t="s">
        <v>24</v>
      </c>
      <c r="E289" s="9">
        <v>1</v>
      </c>
      <c r="F289" s="8" t="s">
        <v>34</v>
      </c>
      <c r="G289" s="8" t="s">
        <v>40</v>
      </c>
      <c r="H289" s="8" t="s">
        <v>41</v>
      </c>
      <c r="I289" s="10">
        <v>748315</v>
      </c>
      <c r="J289" s="10">
        <v>0</v>
      </c>
      <c r="K289" s="10">
        <v>8988</v>
      </c>
      <c r="L289" s="10">
        <v>8988</v>
      </c>
      <c r="M289" s="10">
        <v>0</v>
      </c>
      <c r="N289" s="10">
        <v>1547</v>
      </c>
      <c r="O289" s="7" t="s">
        <v>42</v>
      </c>
      <c r="P289" s="13">
        <v>2.7000000000000001E-3</v>
      </c>
      <c r="Q289" s="14">
        <v>1.2455516</v>
      </c>
      <c r="R289" s="14">
        <v>473.38898999999998</v>
      </c>
      <c r="S289" s="14">
        <v>450.83100000000002</v>
      </c>
      <c r="T289" s="10">
        <v>1</v>
      </c>
      <c r="U289" s="10">
        <v>1</v>
      </c>
      <c r="V289" s="7" t="s">
        <v>29</v>
      </c>
      <c r="W289" s="7" t="s">
        <v>30</v>
      </c>
      <c r="X289" s="7" t="s">
        <v>31</v>
      </c>
      <c r="Y289" s="7" t="s">
        <v>32</v>
      </c>
    </row>
    <row r="290" spans="1:25" x14ac:dyDescent="0.25">
      <c r="A290" s="6">
        <v>645</v>
      </c>
      <c r="B290" s="7" t="s">
        <v>277</v>
      </c>
      <c r="C290" s="8" t="s">
        <v>133</v>
      </c>
      <c r="D290" s="8" t="s">
        <v>24</v>
      </c>
      <c r="E290" s="9">
        <v>1</v>
      </c>
      <c r="F290" s="8" t="s">
        <v>45</v>
      </c>
      <c r="G290" s="8" t="s">
        <v>26</v>
      </c>
      <c r="H290" s="8" t="s">
        <v>27</v>
      </c>
      <c r="I290" s="10">
        <v>20269000</v>
      </c>
      <c r="J290" s="10">
        <v>0</v>
      </c>
      <c r="K290" s="10">
        <v>238643</v>
      </c>
      <c r="L290" s="10">
        <v>238643</v>
      </c>
      <c r="M290" s="10">
        <v>0</v>
      </c>
      <c r="N290" s="10">
        <v>233320</v>
      </c>
      <c r="O290" s="7" t="s">
        <v>28</v>
      </c>
      <c r="P290" s="13" t="s">
        <v>3401</v>
      </c>
      <c r="Q290" s="14">
        <v>6.9996000000000003E-2</v>
      </c>
      <c r="R290" s="14">
        <v>40018.624000000003</v>
      </c>
      <c r="S290" s="14">
        <v>6213.3459999999995</v>
      </c>
      <c r="T290" s="10">
        <v>0</v>
      </c>
      <c r="U290" s="10">
        <v>0</v>
      </c>
      <c r="V290" s="7" t="s">
        <v>134</v>
      </c>
      <c r="W290" s="7" t="s">
        <v>278</v>
      </c>
      <c r="X290" s="7" t="s">
        <v>279</v>
      </c>
      <c r="Y290" s="7" t="s">
        <v>137</v>
      </c>
    </row>
    <row r="291" spans="1:25" x14ac:dyDescent="0.25">
      <c r="A291" s="6">
        <v>645</v>
      </c>
      <c r="B291" s="7" t="s">
        <v>277</v>
      </c>
      <c r="C291" s="8" t="s">
        <v>133</v>
      </c>
      <c r="D291" s="8" t="s">
        <v>24</v>
      </c>
      <c r="E291" s="9">
        <v>1</v>
      </c>
      <c r="F291" s="8" t="s">
        <v>34</v>
      </c>
      <c r="G291" s="8" t="s">
        <v>35</v>
      </c>
      <c r="H291" s="8" t="s">
        <v>36</v>
      </c>
      <c r="I291" s="10">
        <v>6402196148</v>
      </c>
      <c r="J291" s="10">
        <v>0</v>
      </c>
      <c r="K291" s="10">
        <v>69092661</v>
      </c>
      <c r="L291" s="10">
        <v>69092661</v>
      </c>
      <c r="M291" s="10">
        <v>0</v>
      </c>
      <c r="N291" s="10">
        <v>2921542</v>
      </c>
      <c r="O291" s="7" t="s">
        <v>37</v>
      </c>
      <c r="P291" s="13">
        <v>2.72429923307623E-2</v>
      </c>
      <c r="Q291" s="14">
        <v>40017.777999999998</v>
      </c>
      <c r="R291" s="14">
        <v>40018.624000000003</v>
      </c>
      <c r="S291" s="14">
        <v>6213.3459999999995</v>
      </c>
      <c r="T291" s="10">
        <v>6213</v>
      </c>
      <c r="U291" s="10">
        <v>5637</v>
      </c>
      <c r="V291" s="7" t="s">
        <v>134</v>
      </c>
      <c r="W291" s="7" t="s">
        <v>278</v>
      </c>
      <c r="X291" s="7" t="s">
        <v>279</v>
      </c>
      <c r="Y291" s="7" t="s">
        <v>137</v>
      </c>
    </row>
    <row r="292" spans="1:25" x14ac:dyDescent="0.25">
      <c r="A292" s="6">
        <v>645</v>
      </c>
      <c r="B292" s="7" t="s">
        <v>277</v>
      </c>
      <c r="C292" s="8" t="s">
        <v>133</v>
      </c>
      <c r="D292" s="8" t="s">
        <v>24</v>
      </c>
      <c r="E292" s="9">
        <v>1</v>
      </c>
      <c r="F292" s="8" t="s">
        <v>34</v>
      </c>
      <c r="G292" s="8" t="s">
        <v>26</v>
      </c>
      <c r="H292" s="8" t="s">
        <v>27</v>
      </c>
      <c r="I292" s="10">
        <v>881332852</v>
      </c>
      <c r="J292" s="10">
        <v>0</v>
      </c>
      <c r="K292" s="10">
        <v>9480992</v>
      </c>
      <c r="L292" s="10">
        <v>9480992</v>
      </c>
      <c r="M292" s="10">
        <v>0</v>
      </c>
      <c r="N292" s="10">
        <v>9268568</v>
      </c>
      <c r="O292" s="7" t="s">
        <v>28</v>
      </c>
      <c r="P292" s="13" t="s">
        <v>3401</v>
      </c>
      <c r="Q292" s="14">
        <v>0.77604969999999995</v>
      </c>
      <c r="R292" s="14">
        <v>40018.624000000003</v>
      </c>
      <c r="S292" s="14">
        <v>6213.3459999999995</v>
      </c>
      <c r="T292" s="10">
        <v>0</v>
      </c>
      <c r="U292" s="10">
        <v>0</v>
      </c>
      <c r="V292" s="7" t="s">
        <v>134</v>
      </c>
      <c r="W292" s="7" t="s">
        <v>278</v>
      </c>
      <c r="X292" s="7" t="s">
        <v>279</v>
      </c>
      <c r="Y292" s="7" t="s">
        <v>137</v>
      </c>
    </row>
    <row r="293" spans="1:25" x14ac:dyDescent="0.25">
      <c r="A293" s="6">
        <v>663</v>
      </c>
      <c r="B293" s="7" t="s">
        <v>280</v>
      </c>
      <c r="C293" s="8" t="s">
        <v>133</v>
      </c>
      <c r="D293" s="8" t="s">
        <v>24</v>
      </c>
      <c r="E293" s="9">
        <v>1</v>
      </c>
      <c r="F293" s="8" t="s">
        <v>45</v>
      </c>
      <c r="G293" s="8" t="s">
        <v>26</v>
      </c>
      <c r="H293" s="8" t="s">
        <v>27</v>
      </c>
      <c r="I293" s="10">
        <v>7007962</v>
      </c>
      <c r="J293" s="10">
        <v>0</v>
      </c>
      <c r="K293" s="10">
        <v>112932</v>
      </c>
      <c r="L293" s="10">
        <v>112932</v>
      </c>
      <c r="M293" s="10">
        <v>0</v>
      </c>
      <c r="N293" s="10">
        <v>110229</v>
      </c>
      <c r="O293" s="7" t="s">
        <v>28</v>
      </c>
      <c r="P293" s="13" t="s">
        <v>3401</v>
      </c>
      <c r="Q293" s="14">
        <v>3.3068699999999999E-2</v>
      </c>
      <c r="R293" s="14">
        <v>162.13373999999999</v>
      </c>
      <c r="S293" s="14">
        <v>352.233</v>
      </c>
      <c r="T293" s="10">
        <v>0</v>
      </c>
      <c r="U293" s="10">
        <v>0</v>
      </c>
      <c r="V293" s="7" t="s">
        <v>134</v>
      </c>
      <c r="W293" s="7" t="s">
        <v>281</v>
      </c>
      <c r="X293" s="7" t="s">
        <v>282</v>
      </c>
      <c r="Y293" s="7" t="s">
        <v>137</v>
      </c>
    </row>
    <row r="294" spans="1:25" x14ac:dyDescent="0.25">
      <c r="A294" s="6">
        <v>663</v>
      </c>
      <c r="B294" s="7" t="s">
        <v>280</v>
      </c>
      <c r="C294" s="8" t="s">
        <v>133</v>
      </c>
      <c r="D294" s="8" t="s">
        <v>24</v>
      </c>
      <c r="E294" s="9">
        <v>1</v>
      </c>
      <c r="F294" s="8" t="s">
        <v>45</v>
      </c>
      <c r="G294" s="8" t="s">
        <v>40</v>
      </c>
      <c r="H294" s="8" t="s">
        <v>41</v>
      </c>
      <c r="I294" s="10">
        <v>39038</v>
      </c>
      <c r="J294" s="10">
        <v>0</v>
      </c>
      <c r="K294" s="10">
        <v>689</v>
      </c>
      <c r="L294" s="10">
        <v>689</v>
      </c>
      <c r="M294" s="10">
        <v>0</v>
      </c>
      <c r="N294" s="10">
        <v>119</v>
      </c>
      <c r="O294" s="7" t="s">
        <v>42</v>
      </c>
      <c r="P294" s="13">
        <v>2.7000000000000001E-3</v>
      </c>
      <c r="Q294" s="14">
        <v>9.4462199999999996E-2</v>
      </c>
      <c r="R294" s="14">
        <v>162.13373999999999</v>
      </c>
      <c r="S294" s="14">
        <v>352.233</v>
      </c>
      <c r="T294" s="10">
        <v>0</v>
      </c>
      <c r="U294" s="10">
        <v>0</v>
      </c>
      <c r="V294" s="7" t="s">
        <v>134</v>
      </c>
      <c r="W294" s="7" t="s">
        <v>281</v>
      </c>
      <c r="X294" s="7" t="s">
        <v>282</v>
      </c>
      <c r="Y294" s="7" t="s">
        <v>137</v>
      </c>
    </row>
    <row r="295" spans="1:25" x14ac:dyDescent="0.25">
      <c r="A295" s="6">
        <v>663</v>
      </c>
      <c r="B295" s="7" t="s">
        <v>280</v>
      </c>
      <c r="C295" s="8" t="s">
        <v>133</v>
      </c>
      <c r="D295" s="8" t="s">
        <v>24</v>
      </c>
      <c r="E295" s="9">
        <v>1</v>
      </c>
      <c r="F295" s="8" t="s">
        <v>34</v>
      </c>
      <c r="G295" s="8" t="s">
        <v>35</v>
      </c>
      <c r="H295" s="8" t="s">
        <v>36</v>
      </c>
      <c r="I295" s="10">
        <v>419943436</v>
      </c>
      <c r="J295" s="10">
        <v>0</v>
      </c>
      <c r="K295" s="10">
        <v>5246935</v>
      </c>
      <c r="L295" s="10">
        <v>5246935</v>
      </c>
      <c r="M295" s="10">
        <v>0</v>
      </c>
      <c r="N295" s="10">
        <v>209398</v>
      </c>
      <c r="O295" s="7" t="s">
        <v>37</v>
      </c>
      <c r="P295" s="13">
        <v>8.8437731019397996E-3</v>
      </c>
      <c r="Q295" s="14">
        <v>158.33475000000001</v>
      </c>
      <c r="R295" s="14">
        <v>162.13373999999999</v>
      </c>
      <c r="S295" s="14">
        <v>352.233</v>
      </c>
      <c r="T295" s="10">
        <v>344</v>
      </c>
      <c r="U295" s="10">
        <v>312</v>
      </c>
      <c r="V295" s="7" t="s">
        <v>134</v>
      </c>
      <c r="W295" s="7" t="s">
        <v>281</v>
      </c>
      <c r="X295" s="7" t="s">
        <v>282</v>
      </c>
      <c r="Y295" s="7" t="s">
        <v>137</v>
      </c>
    </row>
    <row r="296" spans="1:25" x14ac:dyDescent="0.25">
      <c r="A296" s="6">
        <v>663</v>
      </c>
      <c r="B296" s="7" t="s">
        <v>280</v>
      </c>
      <c r="C296" s="8" t="s">
        <v>133</v>
      </c>
      <c r="D296" s="8" t="s">
        <v>24</v>
      </c>
      <c r="E296" s="9">
        <v>1</v>
      </c>
      <c r="F296" s="8" t="s">
        <v>34</v>
      </c>
      <c r="G296" s="8" t="s">
        <v>26</v>
      </c>
      <c r="H296" s="8" t="s">
        <v>27</v>
      </c>
      <c r="I296" s="10">
        <v>334066856</v>
      </c>
      <c r="J296" s="10">
        <v>0</v>
      </c>
      <c r="K296" s="10">
        <v>4197662</v>
      </c>
      <c r="L296" s="10">
        <v>4197662</v>
      </c>
      <c r="M296" s="10">
        <v>0</v>
      </c>
      <c r="N296" s="10">
        <v>4095472</v>
      </c>
      <c r="O296" s="7" t="s">
        <v>28</v>
      </c>
      <c r="P296" s="13" t="s">
        <v>3401</v>
      </c>
      <c r="Q296" s="14">
        <v>0.73254450000000004</v>
      </c>
      <c r="R296" s="14">
        <v>162.13373999999999</v>
      </c>
      <c r="S296" s="14">
        <v>352.233</v>
      </c>
      <c r="T296" s="10">
        <v>2</v>
      </c>
      <c r="U296" s="10">
        <v>1</v>
      </c>
      <c r="V296" s="7" t="s">
        <v>134</v>
      </c>
      <c r="W296" s="7" t="s">
        <v>281</v>
      </c>
      <c r="X296" s="7" t="s">
        <v>282</v>
      </c>
      <c r="Y296" s="7" t="s">
        <v>137</v>
      </c>
    </row>
    <row r="297" spans="1:25" x14ac:dyDescent="0.25">
      <c r="A297" s="6">
        <v>663</v>
      </c>
      <c r="B297" s="7" t="s">
        <v>280</v>
      </c>
      <c r="C297" s="8" t="s">
        <v>133</v>
      </c>
      <c r="D297" s="8" t="s">
        <v>24</v>
      </c>
      <c r="E297" s="9">
        <v>1</v>
      </c>
      <c r="F297" s="8" t="s">
        <v>34</v>
      </c>
      <c r="G297" s="8" t="s">
        <v>193</v>
      </c>
      <c r="H297" s="8" t="s">
        <v>41</v>
      </c>
      <c r="I297" s="10">
        <v>354708</v>
      </c>
      <c r="J297" s="10">
        <v>0</v>
      </c>
      <c r="K297" s="10">
        <v>4380</v>
      </c>
      <c r="L297" s="10">
        <v>4380</v>
      </c>
      <c r="M297" s="10">
        <v>0</v>
      </c>
      <c r="N297" s="10">
        <v>691</v>
      </c>
      <c r="O297" s="7" t="s">
        <v>42</v>
      </c>
      <c r="P297" s="13">
        <v>1.29E-2</v>
      </c>
      <c r="Q297" s="14">
        <v>2.9389128000000002</v>
      </c>
      <c r="R297" s="14">
        <v>162.13373999999999</v>
      </c>
      <c r="S297" s="14">
        <v>352.233</v>
      </c>
      <c r="T297" s="10">
        <v>6</v>
      </c>
      <c r="U297" s="10">
        <v>6</v>
      </c>
      <c r="V297" s="7" t="s">
        <v>134</v>
      </c>
      <c r="W297" s="7" t="s">
        <v>281</v>
      </c>
      <c r="X297" s="7" t="s">
        <v>282</v>
      </c>
      <c r="Y297" s="7" t="s">
        <v>137</v>
      </c>
    </row>
    <row r="298" spans="1:25" x14ac:dyDescent="0.25">
      <c r="A298" s="6">
        <v>664</v>
      </c>
      <c r="B298" s="7" t="s">
        <v>283</v>
      </c>
      <c r="C298" s="8" t="s">
        <v>133</v>
      </c>
      <c r="D298" s="8" t="s">
        <v>24</v>
      </c>
      <c r="E298" s="9">
        <v>1</v>
      </c>
      <c r="F298" s="8" t="s">
        <v>25</v>
      </c>
      <c r="G298" s="8" t="s">
        <v>26</v>
      </c>
      <c r="H298" s="8" t="s">
        <v>27</v>
      </c>
      <c r="I298" s="10">
        <v>252978000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7" t="s">
        <v>28</v>
      </c>
      <c r="P298" s="13" t="s">
        <v>3401</v>
      </c>
      <c r="Q298" s="14">
        <v>0</v>
      </c>
      <c r="R298" s="14">
        <v>1.9396353</v>
      </c>
      <c r="S298" s="14">
        <v>1.9610000000000001</v>
      </c>
      <c r="T298" s="10">
        <v>0</v>
      </c>
      <c r="U298" s="10">
        <v>0</v>
      </c>
      <c r="V298" s="7" t="s">
        <v>134</v>
      </c>
      <c r="W298" s="7" t="s">
        <v>281</v>
      </c>
      <c r="X298" s="7" t="s">
        <v>282</v>
      </c>
      <c r="Y298" s="7" t="s">
        <v>137</v>
      </c>
    </row>
    <row r="299" spans="1:25" x14ac:dyDescent="0.25">
      <c r="A299" s="6">
        <v>664</v>
      </c>
      <c r="B299" s="7" t="s">
        <v>283</v>
      </c>
      <c r="C299" s="8" t="s">
        <v>133</v>
      </c>
      <c r="D299" s="8" t="s">
        <v>24</v>
      </c>
      <c r="E299" s="9">
        <v>1</v>
      </c>
      <c r="F299" s="8" t="s">
        <v>33</v>
      </c>
      <c r="G299" s="8" t="s">
        <v>26</v>
      </c>
      <c r="H299" s="8" t="s">
        <v>27</v>
      </c>
      <c r="I299" s="10">
        <v>525535000</v>
      </c>
      <c r="J299" s="10">
        <v>0</v>
      </c>
      <c r="K299" s="10">
        <v>6618914</v>
      </c>
      <c r="L299" s="10">
        <v>6618914</v>
      </c>
      <c r="M299" s="10">
        <v>0</v>
      </c>
      <c r="N299" s="10">
        <v>6465451</v>
      </c>
      <c r="O299" s="7" t="s">
        <v>28</v>
      </c>
      <c r="P299" s="13" t="s">
        <v>3401</v>
      </c>
      <c r="Q299" s="14">
        <v>1.9396353</v>
      </c>
      <c r="R299" s="14">
        <v>1.9396353</v>
      </c>
      <c r="S299" s="14">
        <v>1.9610000000000001</v>
      </c>
      <c r="T299" s="10">
        <v>2</v>
      </c>
      <c r="U299" s="10">
        <v>2</v>
      </c>
      <c r="V299" s="7" t="s">
        <v>134</v>
      </c>
      <c r="W299" s="7" t="s">
        <v>281</v>
      </c>
      <c r="X299" s="7" t="s">
        <v>282</v>
      </c>
      <c r="Y299" s="7" t="s">
        <v>137</v>
      </c>
    </row>
    <row r="300" spans="1:25" x14ac:dyDescent="0.25">
      <c r="A300" s="6">
        <v>665</v>
      </c>
      <c r="B300" s="7" t="s">
        <v>284</v>
      </c>
      <c r="C300" s="8" t="s">
        <v>133</v>
      </c>
      <c r="D300" s="8" t="s">
        <v>24</v>
      </c>
      <c r="E300" s="9">
        <v>1</v>
      </c>
      <c r="F300" s="8" t="s">
        <v>54</v>
      </c>
      <c r="G300" s="8" t="s">
        <v>26</v>
      </c>
      <c r="H300" s="8" t="s">
        <v>27</v>
      </c>
      <c r="I300" s="10">
        <v>5002119</v>
      </c>
      <c r="J300" s="10">
        <v>0</v>
      </c>
      <c r="K300" s="10">
        <v>84609</v>
      </c>
      <c r="L300" s="10">
        <v>84609</v>
      </c>
      <c r="M300" s="10">
        <v>0</v>
      </c>
      <c r="N300" s="10">
        <v>82145</v>
      </c>
      <c r="O300" s="7" t="s">
        <v>28</v>
      </c>
      <c r="P300" s="13" t="s">
        <v>3401</v>
      </c>
      <c r="Q300" s="14">
        <v>2.4643499999999999E-2</v>
      </c>
      <c r="R300" s="14">
        <v>1.2693219</v>
      </c>
      <c r="S300" s="14" t="s">
        <v>3401</v>
      </c>
      <c r="T300" s="10">
        <v>0</v>
      </c>
      <c r="U300" s="10">
        <v>0</v>
      </c>
      <c r="V300" s="7" t="s">
        <v>134</v>
      </c>
      <c r="W300" s="7" t="s">
        <v>285</v>
      </c>
      <c r="X300" s="7" t="s">
        <v>286</v>
      </c>
      <c r="Y300" s="7" t="s">
        <v>137</v>
      </c>
    </row>
    <row r="301" spans="1:25" x14ac:dyDescent="0.25">
      <c r="A301" s="6">
        <v>665</v>
      </c>
      <c r="B301" s="7" t="s">
        <v>284</v>
      </c>
      <c r="C301" s="8" t="s">
        <v>133</v>
      </c>
      <c r="D301" s="8" t="s">
        <v>24</v>
      </c>
      <c r="E301" s="9">
        <v>1</v>
      </c>
      <c r="F301" s="8" t="s">
        <v>54</v>
      </c>
      <c r="G301" s="8" t="s">
        <v>40</v>
      </c>
      <c r="H301" s="8" t="s">
        <v>41</v>
      </c>
      <c r="I301" s="10">
        <v>534881</v>
      </c>
      <c r="J301" s="10">
        <v>0</v>
      </c>
      <c r="K301" s="10">
        <v>9048</v>
      </c>
      <c r="L301" s="10">
        <v>9048</v>
      </c>
      <c r="M301" s="10">
        <v>0</v>
      </c>
      <c r="N301" s="10">
        <v>1568</v>
      </c>
      <c r="O301" s="7" t="s">
        <v>42</v>
      </c>
      <c r="P301" s="13">
        <v>2.7000000000000001E-3</v>
      </c>
      <c r="Q301" s="14">
        <v>1.2446784</v>
      </c>
      <c r="R301" s="14">
        <v>1.2693219</v>
      </c>
      <c r="S301" s="14" t="s">
        <v>3401</v>
      </c>
      <c r="T301" s="10">
        <v>1</v>
      </c>
      <c r="U301" s="10">
        <v>1</v>
      </c>
      <c r="V301" s="7" t="s">
        <v>134</v>
      </c>
      <c r="W301" s="7" t="s">
        <v>285</v>
      </c>
      <c r="X301" s="7" t="s">
        <v>286</v>
      </c>
      <c r="Y301" s="7" t="s">
        <v>137</v>
      </c>
    </row>
    <row r="302" spans="1:25" x14ac:dyDescent="0.25">
      <c r="A302" s="6">
        <v>666</v>
      </c>
      <c r="B302" s="7" t="s">
        <v>287</v>
      </c>
      <c r="C302" s="8" t="s">
        <v>133</v>
      </c>
      <c r="D302" s="8" t="s">
        <v>24</v>
      </c>
      <c r="E302" s="9">
        <v>1</v>
      </c>
      <c r="F302" s="8" t="s">
        <v>45</v>
      </c>
      <c r="G302" s="8" t="s">
        <v>26</v>
      </c>
      <c r="H302" s="8" t="s">
        <v>27</v>
      </c>
      <c r="I302" s="10">
        <v>34684000</v>
      </c>
      <c r="J302" s="10">
        <v>0</v>
      </c>
      <c r="K302" s="10">
        <v>443134</v>
      </c>
      <c r="L302" s="10">
        <v>443134</v>
      </c>
      <c r="M302" s="10">
        <v>0</v>
      </c>
      <c r="N302" s="10">
        <v>424102</v>
      </c>
      <c r="O302" s="7" t="s">
        <v>28</v>
      </c>
      <c r="P302" s="13" t="s">
        <v>3401</v>
      </c>
      <c r="Q302" s="14">
        <v>0.1272306</v>
      </c>
      <c r="R302" s="14">
        <v>0.1272306</v>
      </c>
      <c r="S302" s="14">
        <v>0.121</v>
      </c>
      <c r="T302" s="10">
        <v>0</v>
      </c>
      <c r="U302" s="10">
        <v>0</v>
      </c>
      <c r="V302" s="7" t="s">
        <v>134</v>
      </c>
      <c r="W302" s="7" t="s">
        <v>157</v>
      </c>
      <c r="X302" s="7" t="s">
        <v>157</v>
      </c>
      <c r="Y302" s="7" t="s">
        <v>137</v>
      </c>
    </row>
    <row r="303" spans="1:25" x14ac:dyDescent="0.25">
      <c r="A303" s="6">
        <v>667</v>
      </c>
      <c r="B303" s="7" t="s">
        <v>288</v>
      </c>
      <c r="C303" s="8" t="s">
        <v>133</v>
      </c>
      <c r="D303" s="8" t="s">
        <v>24</v>
      </c>
      <c r="E303" s="9">
        <v>1</v>
      </c>
      <c r="F303" s="8" t="s">
        <v>45</v>
      </c>
      <c r="G303" s="8" t="s">
        <v>40</v>
      </c>
      <c r="H303" s="8" t="s">
        <v>41</v>
      </c>
      <c r="I303" s="10">
        <v>940000</v>
      </c>
      <c r="J303" s="10">
        <v>0</v>
      </c>
      <c r="K303" s="10">
        <v>19040</v>
      </c>
      <c r="L303" s="10">
        <v>19040</v>
      </c>
      <c r="M303" s="10">
        <v>0</v>
      </c>
      <c r="N303" s="10">
        <v>3273</v>
      </c>
      <c r="O303" s="7" t="s">
        <v>42</v>
      </c>
      <c r="P303" s="13">
        <v>2.7000000000000001E-3</v>
      </c>
      <c r="Q303" s="14">
        <v>2.5981074</v>
      </c>
      <c r="R303" s="14">
        <v>541.18643999999995</v>
      </c>
      <c r="S303" s="14">
        <v>3041.14</v>
      </c>
      <c r="T303" s="10">
        <v>15</v>
      </c>
      <c r="U303" s="10">
        <v>13</v>
      </c>
      <c r="V303" s="7" t="s">
        <v>134</v>
      </c>
      <c r="W303" s="7" t="s">
        <v>157</v>
      </c>
      <c r="X303" s="7" t="s">
        <v>157</v>
      </c>
      <c r="Y303" s="7" t="s">
        <v>137</v>
      </c>
    </row>
    <row r="304" spans="1:25" x14ac:dyDescent="0.25">
      <c r="A304" s="6">
        <v>667</v>
      </c>
      <c r="B304" s="7" t="s">
        <v>288</v>
      </c>
      <c r="C304" s="8" t="s">
        <v>133</v>
      </c>
      <c r="D304" s="8" t="s">
        <v>24</v>
      </c>
      <c r="E304" s="9">
        <v>1</v>
      </c>
      <c r="F304" s="8" t="s">
        <v>34</v>
      </c>
      <c r="G304" s="8" t="s">
        <v>35</v>
      </c>
      <c r="H304" s="8" t="s">
        <v>36</v>
      </c>
      <c r="I304" s="10">
        <v>1220869333</v>
      </c>
      <c r="J304" s="10">
        <v>0</v>
      </c>
      <c r="K304" s="10">
        <v>12327679</v>
      </c>
      <c r="L304" s="10">
        <v>12327679</v>
      </c>
      <c r="M304" s="10">
        <v>0</v>
      </c>
      <c r="N304" s="10">
        <v>545115</v>
      </c>
      <c r="O304" s="7" t="s">
        <v>37</v>
      </c>
      <c r="P304" s="13">
        <v>5.4716208506461897E-3</v>
      </c>
      <c r="Q304" s="14">
        <v>28.390715</v>
      </c>
      <c r="R304" s="14">
        <v>541.18643999999995</v>
      </c>
      <c r="S304" s="14">
        <v>3041.14</v>
      </c>
      <c r="T304" s="10">
        <v>160</v>
      </c>
      <c r="U304" s="10">
        <v>145</v>
      </c>
      <c r="V304" s="7" t="s">
        <v>134</v>
      </c>
      <c r="W304" s="7" t="s">
        <v>157</v>
      </c>
      <c r="X304" s="7" t="s">
        <v>157</v>
      </c>
      <c r="Y304" s="7" t="s">
        <v>137</v>
      </c>
    </row>
    <row r="305" spans="1:25" x14ac:dyDescent="0.25">
      <c r="A305" s="6">
        <v>667</v>
      </c>
      <c r="B305" s="7" t="s">
        <v>288</v>
      </c>
      <c r="C305" s="8" t="s">
        <v>133</v>
      </c>
      <c r="D305" s="8" t="s">
        <v>24</v>
      </c>
      <c r="E305" s="9">
        <v>1</v>
      </c>
      <c r="F305" s="8" t="s">
        <v>34</v>
      </c>
      <c r="G305" s="8" t="s">
        <v>26</v>
      </c>
      <c r="H305" s="8" t="s">
        <v>27</v>
      </c>
      <c r="I305" s="10">
        <v>1446077757</v>
      </c>
      <c r="J305" s="10">
        <v>0</v>
      </c>
      <c r="K305" s="10">
        <v>14495622</v>
      </c>
      <c r="L305" s="10">
        <v>14495622</v>
      </c>
      <c r="M305" s="10">
        <v>0</v>
      </c>
      <c r="N305" s="10">
        <v>13858674</v>
      </c>
      <c r="O305" s="7" t="s">
        <v>28</v>
      </c>
      <c r="P305" s="13" t="s">
        <v>3401</v>
      </c>
      <c r="Q305" s="14">
        <v>4.0436952000000002</v>
      </c>
      <c r="R305" s="14">
        <v>541.18643999999995</v>
      </c>
      <c r="S305" s="14">
        <v>3041.14</v>
      </c>
      <c r="T305" s="10">
        <v>23</v>
      </c>
      <c r="U305" s="10">
        <v>21</v>
      </c>
      <c r="V305" s="7" t="s">
        <v>134</v>
      </c>
      <c r="W305" s="7" t="s">
        <v>157</v>
      </c>
      <c r="X305" s="7" t="s">
        <v>157</v>
      </c>
      <c r="Y305" s="7" t="s">
        <v>137</v>
      </c>
    </row>
    <row r="306" spans="1:25" x14ac:dyDescent="0.25">
      <c r="A306" s="6">
        <v>667</v>
      </c>
      <c r="B306" s="7" t="s">
        <v>288</v>
      </c>
      <c r="C306" s="8" t="s">
        <v>133</v>
      </c>
      <c r="D306" s="8" t="s">
        <v>24</v>
      </c>
      <c r="E306" s="9">
        <v>1</v>
      </c>
      <c r="F306" s="8" t="s">
        <v>34</v>
      </c>
      <c r="G306" s="8" t="s">
        <v>289</v>
      </c>
      <c r="H306" s="8" t="s">
        <v>41</v>
      </c>
      <c r="I306" s="10">
        <v>2048485826</v>
      </c>
      <c r="J306" s="10">
        <v>0</v>
      </c>
      <c r="K306" s="10">
        <v>20679413</v>
      </c>
      <c r="L306" s="10">
        <v>20679413</v>
      </c>
      <c r="M306" s="10">
        <v>0</v>
      </c>
      <c r="N306" s="10">
        <v>738604</v>
      </c>
      <c r="O306" s="7" t="s">
        <v>37</v>
      </c>
      <c r="P306" s="13">
        <v>4.9352356472480499E-2</v>
      </c>
      <c r="Q306" s="14">
        <v>356.90282000000002</v>
      </c>
      <c r="R306" s="14">
        <v>541.18643999999995</v>
      </c>
      <c r="S306" s="14">
        <v>3041.14</v>
      </c>
      <c r="T306" s="10">
        <v>2006</v>
      </c>
      <c r="U306" s="10">
        <v>1819</v>
      </c>
      <c r="V306" s="7" t="s">
        <v>134</v>
      </c>
      <c r="W306" s="7" t="s">
        <v>157</v>
      </c>
      <c r="X306" s="7" t="s">
        <v>157</v>
      </c>
      <c r="Y306" s="7" t="s">
        <v>137</v>
      </c>
    </row>
    <row r="307" spans="1:25" x14ac:dyDescent="0.25">
      <c r="A307" s="6">
        <v>667</v>
      </c>
      <c r="B307" s="7" t="s">
        <v>288</v>
      </c>
      <c r="C307" s="8" t="s">
        <v>133</v>
      </c>
      <c r="D307" s="8" t="s">
        <v>24</v>
      </c>
      <c r="E307" s="9">
        <v>1</v>
      </c>
      <c r="F307" s="8" t="s">
        <v>34</v>
      </c>
      <c r="G307" s="8" t="s">
        <v>193</v>
      </c>
      <c r="H307" s="8" t="s">
        <v>41</v>
      </c>
      <c r="I307" s="10">
        <v>16656084</v>
      </c>
      <c r="J307" s="10">
        <v>0</v>
      </c>
      <c r="K307" s="10">
        <v>170942</v>
      </c>
      <c r="L307" s="10">
        <v>170942</v>
      </c>
      <c r="M307" s="10">
        <v>0</v>
      </c>
      <c r="N307" s="10">
        <v>26967</v>
      </c>
      <c r="O307" s="7" t="s">
        <v>42</v>
      </c>
      <c r="P307" s="13">
        <v>1.6786724515148101E-2</v>
      </c>
      <c r="Q307" s="14">
        <v>149.25110000000001</v>
      </c>
      <c r="R307" s="14">
        <v>541.18643999999995</v>
      </c>
      <c r="S307" s="14">
        <v>3041.14</v>
      </c>
      <c r="T307" s="10">
        <v>839</v>
      </c>
      <c r="U307" s="10">
        <v>761</v>
      </c>
      <c r="V307" s="7" t="s">
        <v>134</v>
      </c>
      <c r="W307" s="7" t="s">
        <v>157</v>
      </c>
      <c r="X307" s="7" t="s">
        <v>157</v>
      </c>
      <c r="Y307" s="7" t="s">
        <v>137</v>
      </c>
    </row>
    <row r="308" spans="1:25" x14ac:dyDescent="0.25">
      <c r="A308" s="6">
        <v>673</v>
      </c>
      <c r="B308" s="7" t="s">
        <v>290</v>
      </c>
      <c r="C308" s="8" t="s">
        <v>133</v>
      </c>
      <c r="D308" s="8" t="s">
        <v>24</v>
      </c>
      <c r="E308" s="9">
        <v>1</v>
      </c>
      <c r="F308" s="8" t="s">
        <v>25</v>
      </c>
      <c r="G308" s="8" t="s">
        <v>26</v>
      </c>
      <c r="H308" s="8" t="s">
        <v>27</v>
      </c>
      <c r="I308" s="10">
        <v>334485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7" t="s">
        <v>28</v>
      </c>
      <c r="P308" s="13" t="s">
        <v>3401</v>
      </c>
      <c r="Q308" s="14">
        <v>0</v>
      </c>
      <c r="R308" s="14">
        <v>0.68674029999999997</v>
      </c>
      <c r="S308" s="14">
        <v>8.0000000000000002E-3</v>
      </c>
      <c r="T308" s="10">
        <v>0</v>
      </c>
      <c r="U308" s="10">
        <v>0</v>
      </c>
      <c r="V308" s="7" t="s">
        <v>134</v>
      </c>
      <c r="W308" s="7" t="s">
        <v>241</v>
      </c>
      <c r="X308" s="7" t="s">
        <v>242</v>
      </c>
      <c r="Y308" s="7" t="s">
        <v>137</v>
      </c>
    </row>
    <row r="309" spans="1:25" x14ac:dyDescent="0.25">
      <c r="A309" s="6">
        <v>673</v>
      </c>
      <c r="B309" s="7" t="s">
        <v>290</v>
      </c>
      <c r="C309" s="8" t="s">
        <v>133</v>
      </c>
      <c r="D309" s="8" t="s">
        <v>24</v>
      </c>
      <c r="E309" s="9">
        <v>1</v>
      </c>
      <c r="F309" s="8" t="s">
        <v>25</v>
      </c>
      <c r="G309" s="8" t="s">
        <v>40</v>
      </c>
      <c r="H309" s="8" t="s">
        <v>41</v>
      </c>
      <c r="I309" s="10">
        <v>-45485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7" t="s">
        <v>42</v>
      </c>
      <c r="P309" s="13" t="s">
        <v>3401</v>
      </c>
      <c r="Q309" s="14">
        <v>0</v>
      </c>
      <c r="R309" s="14">
        <v>0.68674029999999997</v>
      </c>
      <c r="S309" s="14">
        <v>8.0000000000000002E-3</v>
      </c>
      <c r="T309" s="10">
        <v>0</v>
      </c>
      <c r="U309" s="10">
        <v>0</v>
      </c>
      <c r="V309" s="7" t="s">
        <v>134</v>
      </c>
      <c r="W309" s="7" t="s">
        <v>241</v>
      </c>
      <c r="X309" s="7" t="s">
        <v>242</v>
      </c>
      <c r="Y309" s="7" t="s">
        <v>137</v>
      </c>
    </row>
    <row r="310" spans="1:25" x14ac:dyDescent="0.25">
      <c r="A310" s="6">
        <v>673</v>
      </c>
      <c r="B310" s="7" t="s">
        <v>290</v>
      </c>
      <c r="C310" s="8" t="s">
        <v>133</v>
      </c>
      <c r="D310" s="8" t="s">
        <v>24</v>
      </c>
      <c r="E310" s="9">
        <v>1</v>
      </c>
      <c r="F310" s="8" t="s">
        <v>33</v>
      </c>
      <c r="G310" s="8" t="s">
        <v>26</v>
      </c>
      <c r="H310" s="8" t="s">
        <v>27</v>
      </c>
      <c r="I310" s="10">
        <v>2890203</v>
      </c>
      <c r="J310" s="10">
        <v>0</v>
      </c>
      <c r="K310" s="10">
        <v>42029</v>
      </c>
      <c r="L310" s="10">
        <v>42029</v>
      </c>
      <c r="M310" s="10">
        <v>0</v>
      </c>
      <c r="N310" s="10">
        <v>41200</v>
      </c>
      <c r="O310" s="7" t="s">
        <v>28</v>
      </c>
      <c r="P310" s="13" t="s">
        <v>3401</v>
      </c>
      <c r="Q310" s="14">
        <v>1.2359999999999999E-2</v>
      </c>
      <c r="R310" s="14">
        <v>0.68674029999999997</v>
      </c>
      <c r="S310" s="14">
        <v>8.0000000000000002E-3</v>
      </c>
      <c r="T310" s="10">
        <v>0</v>
      </c>
      <c r="U310" s="10">
        <v>0</v>
      </c>
      <c r="V310" s="7" t="s">
        <v>134</v>
      </c>
      <c r="W310" s="7" t="s">
        <v>241</v>
      </c>
      <c r="X310" s="7" t="s">
        <v>242</v>
      </c>
      <c r="Y310" s="7" t="s">
        <v>137</v>
      </c>
    </row>
    <row r="311" spans="1:25" x14ac:dyDescent="0.25">
      <c r="A311" s="6">
        <v>673</v>
      </c>
      <c r="B311" s="7" t="s">
        <v>290</v>
      </c>
      <c r="C311" s="8" t="s">
        <v>133</v>
      </c>
      <c r="D311" s="8" t="s">
        <v>24</v>
      </c>
      <c r="E311" s="9">
        <v>1</v>
      </c>
      <c r="F311" s="8" t="s">
        <v>33</v>
      </c>
      <c r="G311" s="8" t="s">
        <v>40</v>
      </c>
      <c r="H311" s="8" t="s">
        <v>41</v>
      </c>
      <c r="I311" s="10">
        <v>-7203</v>
      </c>
      <c r="J311" s="10">
        <v>0</v>
      </c>
      <c r="K311" s="10">
        <v>196</v>
      </c>
      <c r="L311" s="10">
        <v>196</v>
      </c>
      <c r="M311" s="10">
        <v>0</v>
      </c>
      <c r="N311" s="10">
        <v>34</v>
      </c>
      <c r="O311" s="7" t="s">
        <v>42</v>
      </c>
      <c r="P311" s="13">
        <v>2.7000000000000001E-3</v>
      </c>
      <c r="Q311" s="14">
        <v>2.7374800000000001E-2</v>
      </c>
      <c r="R311" s="14">
        <v>0.68674029999999997</v>
      </c>
      <c r="S311" s="14">
        <v>8.0000000000000002E-3</v>
      </c>
      <c r="T311" s="10">
        <v>0</v>
      </c>
      <c r="U311" s="10">
        <v>0</v>
      </c>
      <c r="V311" s="7" t="s">
        <v>134</v>
      </c>
      <c r="W311" s="7" t="s">
        <v>241</v>
      </c>
      <c r="X311" s="7" t="s">
        <v>242</v>
      </c>
      <c r="Y311" s="7" t="s">
        <v>137</v>
      </c>
    </row>
    <row r="312" spans="1:25" x14ac:dyDescent="0.25">
      <c r="A312" s="6">
        <v>673</v>
      </c>
      <c r="B312" s="7" t="s">
        <v>290</v>
      </c>
      <c r="C312" s="8" t="s">
        <v>133</v>
      </c>
      <c r="D312" s="8" t="s">
        <v>24</v>
      </c>
      <c r="E312" s="9">
        <v>1</v>
      </c>
      <c r="F312" s="8" t="s">
        <v>45</v>
      </c>
      <c r="G312" s="8" t="s">
        <v>40</v>
      </c>
      <c r="H312" s="8" t="s">
        <v>41</v>
      </c>
      <c r="I312" s="10">
        <v>89000</v>
      </c>
      <c r="J312" s="10">
        <v>0</v>
      </c>
      <c r="K312" s="10">
        <v>4100</v>
      </c>
      <c r="L312" s="10">
        <v>4100</v>
      </c>
      <c r="M312" s="10">
        <v>0</v>
      </c>
      <c r="N312" s="10">
        <v>771</v>
      </c>
      <c r="O312" s="7" t="s">
        <v>42</v>
      </c>
      <c r="P312" s="13">
        <v>2.7000000000000001E-3</v>
      </c>
      <c r="Q312" s="14">
        <v>0.6120198</v>
      </c>
      <c r="R312" s="14">
        <v>0.68674029999999997</v>
      </c>
      <c r="S312" s="14">
        <v>8.0000000000000002E-3</v>
      </c>
      <c r="T312" s="10">
        <v>0</v>
      </c>
      <c r="U312" s="10">
        <v>0</v>
      </c>
      <c r="V312" s="7" t="s">
        <v>134</v>
      </c>
      <c r="W312" s="7" t="s">
        <v>241</v>
      </c>
      <c r="X312" s="7" t="s">
        <v>242</v>
      </c>
      <c r="Y312" s="7" t="s">
        <v>137</v>
      </c>
    </row>
    <row r="313" spans="1:25" x14ac:dyDescent="0.25">
      <c r="A313" s="6">
        <v>673</v>
      </c>
      <c r="B313" s="7" t="s">
        <v>290</v>
      </c>
      <c r="C313" s="8" t="s">
        <v>133</v>
      </c>
      <c r="D313" s="8" t="s">
        <v>24</v>
      </c>
      <c r="E313" s="9">
        <v>1</v>
      </c>
      <c r="F313" s="8" t="s">
        <v>54</v>
      </c>
      <c r="G313" s="8" t="s">
        <v>40</v>
      </c>
      <c r="H313" s="8" t="s">
        <v>41</v>
      </c>
      <c r="I313" s="10">
        <v>-291000</v>
      </c>
      <c r="J313" s="10">
        <v>0</v>
      </c>
      <c r="K313" s="10">
        <v>196</v>
      </c>
      <c r="L313" s="10">
        <v>196</v>
      </c>
      <c r="M313" s="10">
        <v>0</v>
      </c>
      <c r="N313" s="10">
        <v>37</v>
      </c>
      <c r="O313" s="7" t="s">
        <v>42</v>
      </c>
      <c r="P313" s="13">
        <v>2.7000000000000001E-3</v>
      </c>
      <c r="Q313" s="14">
        <v>2.93706E-2</v>
      </c>
      <c r="R313" s="14">
        <v>0.68674029999999997</v>
      </c>
      <c r="S313" s="14">
        <v>8.0000000000000002E-3</v>
      </c>
      <c r="T313" s="10">
        <v>0</v>
      </c>
      <c r="U313" s="10">
        <v>0</v>
      </c>
      <c r="V313" s="7" t="s">
        <v>134</v>
      </c>
      <c r="W313" s="7" t="s">
        <v>241</v>
      </c>
      <c r="X313" s="7" t="s">
        <v>242</v>
      </c>
      <c r="Y313" s="7" t="s">
        <v>137</v>
      </c>
    </row>
    <row r="314" spans="1:25" x14ac:dyDescent="0.25">
      <c r="A314" s="6">
        <v>673</v>
      </c>
      <c r="B314" s="7" t="s">
        <v>290</v>
      </c>
      <c r="C314" s="8" t="s">
        <v>133</v>
      </c>
      <c r="D314" s="8" t="s">
        <v>24</v>
      </c>
      <c r="E314" s="9">
        <v>1</v>
      </c>
      <c r="F314" s="8" t="s">
        <v>34</v>
      </c>
      <c r="G314" s="8" t="s">
        <v>26</v>
      </c>
      <c r="H314" s="8" t="s">
        <v>27</v>
      </c>
      <c r="I314" s="10">
        <v>2097000</v>
      </c>
      <c r="J314" s="10">
        <v>0</v>
      </c>
      <c r="K314" s="10">
        <v>19104</v>
      </c>
      <c r="L314" s="10">
        <v>19104</v>
      </c>
      <c r="M314" s="10">
        <v>0</v>
      </c>
      <c r="N314" s="10">
        <v>18717</v>
      </c>
      <c r="O314" s="7" t="s">
        <v>28</v>
      </c>
      <c r="P314" s="13" t="s">
        <v>3401</v>
      </c>
      <c r="Q314" s="14">
        <v>5.6150999999999996E-3</v>
      </c>
      <c r="R314" s="14">
        <v>0.68674029999999997</v>
      </c>
      <c r="S314" s="14">
        <v>8.0000000000000002E-3</v>
      </c>
      <c r="T314" s="10">
        <v>0</v>
      </c>
      <c r="U314" s="10">
        <v>0</v>
      </c>
      <c r="V314" s="7" t="s">
        <v>134</v>
      </c>
      <c r="W314" s="7" t="s">
        <v>241</v>
      </c>
      <c r="X314" s="7" t="s">
        <v>242</v>
      </c>
      <c r="Y314" s="7" t="s">
        <v>137</v>
      </c>
    </row>
    <row r="315" spans="1:25" x14ac:dyDescent="0.25">
      <c r="A315" s="6">
        <v>675</v>
      </c>
      <c r="B315" s="7" t="s">
        <v>291</v>
      </c>
      <c r="C315" s="8" t="s">
        <v>133</v>
      </c>
      <c r="D315" s="8" t="s">
        <v>24</v>
      </c>
      <c r="E315" s="9">
        <v>1</v>
      </c>
      <c r="F315" s="8" t="s">
        <v>25</v>
      </c>
      <c r="G315" s="8" t="s">
        <v>26</v>
      </c>
      <c r="H315" s="8" t="s">
        <v>27</v>
      </c>
      <c r="I315" s="10">
        <v>19852531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7" t="s">
        <v>28</v>
      </c>
      <c r="P315" s="13" t="s">
        <v>3401</v>
      </c>
      <c r="Q315" s="14">
        <v>0</v>
      </c>
      <c r="R315" s="14">
        <v>0.39885080000000001</v>
      </c>
      <c r="S315" s="14">
        <v>0.28100000000000003</v>
      </c>
      <c r="T315" s="10">
        <v>0</v>
      </c>
      <c r="U315" s="10">
        <v>0</v>
      </c>
      <c r="V315" s="7" t="s">
        <v>134</v>
      </c>
      <c r="W315" s="7" t="s">
        <v>241</v>
      </c>
      <c r="X315" s="7" t="s">
        <v>242</v>
      </c>
      <c r="Y315" s="7" t="s">
        <v>137</v>
      </c>
    </row>
    <row r="316" spans="1:25" x14ac:dyDescent="0.25">
      <c r="A316" s="6">
        <v>675</v>
      </c>
      <c r="B316" s="7" t="s">
        <v>291</v>
      </c>
      <c r="C316" s="8" t="s">
        <v>133</v>
      </c>
      <c r="D316" s="8" t="s">
        <v>24</v>
      </c>
      <c r="E316" s="9">
        <v>1</v>
      </c>
      <c r="F316" s="8" t="s">
        <v>25</v>
      </c>
      <c r="G316" s="8" t="s">
        <v>40</v>
      </c>
      <c r="H316" s="8" t="s">
        <v>41</v>
      </c>
      <c r="I316" s="10">
        <v>15469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7" t="s">
        <v>42</v>
      </c>
      <c r="P316" s="13" t="s">
        <v>3401</v>
      </c>
      <c r="Q316" s="14">
        <v>0</v>
      </c>
      <c r="R316" s="14">
        <v>0.39885080000000001</v>
      </c>
      <c r="S316" s="14">
        <v>0.28100000000000003</v>
      </c>
      <c r="T316" s="10">
        <v>0</v>
      </c>
      <c r="U316" s="10">
        <v>0</v>
      </c>
      <c r="V316" s="7" t="s">
        <v>134</v>
      </c>
      <c r="W316" s="7" t="s">
        <v>241</v>
      </c>
      <c r="X316" s="7" t="s">
        <v>242</v>
      </c>
      <c r="Y316" s="7" t="s">
        <v>137</v>
      </c>
    </row>
    <row r="317" spans="1:25" x14ac:dyDescent="0.25">
      <c r="A317" s="6">
        <v>675</v>
      </c>
      <c r="B317" s="7" t="s">
        <v>291</v>
      </c>
      <c r="C317" s="8" t="s">
        <v>133</v>
      </c>
      <c r="D317" s="8" t="s">
        <v>24</v>
      </c>
      <c r="E317" s="9">
        <v>1</v>
      </c>
      <c r="F317" s="8" t="s">
        <v>33</v>
      </c>
      <c r="G317" s="8" t="s">
        <v>26</v>
      </c>
      <c r="H317" s="8" t="s">
        <v>27</v>
      </c>
      <c r="I317" s="10">
        <v>63629694</v>
      </c>
      <c r="J317" s="10">
        <v>0</v>
      </c>
      <c r="K317" s="10">
        <v>939618</v>
      </c>
      <c r="L317" s="10">
        <v>939618</v>
      </c>
      <c r="M317" s="10">
        <v>0</v>
      </c>
      <c r="N317" s="10">
        <v>921194</v>
      </c>
      <c r="O317" s="7" t="s">
        <v>28</v>
      </c>
      <c r="P317" s="13" t="s">
        <v>3401</v>
      </c>
      <c r="Q317" s="14">
        <v>0.2763582</v>
      </c>
      <c r="R317" s="14">
        <v>0.39885080000000001</v>
      </c>
      <c r="S317" s="14">
        <v>0.28100000000000003</v>
      </c>
      <c r="T317" s="10">
        <v>0</v>
      </c>
      <c r="U317" s="10">
        <v>0</v>
      </c>
      <c r="V317" s="7" t="s">
        <v>134</v>
      </c>
      <c r="W317" s="7" t="s">
        <v>241</v>
      </c>
      <c r="X317" s="7" t="s">
        <v>242</v>
      </c>
      <c r="Y317" s="7" t="s">
        <v>137</v>
      </c>
    </row>
    <row r="318" spans="1:25" x14ac:dyDescent="0.25">
      <c r="A318" s="6">
        <v>675</v>
      </c>
      <c r="B318" s="7" t="s">
        <v>291</v>
      </c>
      <c r="C318" s="8" t="s">
        <v>133</v>
      </c>
      <c r="D318" s="8" t="s">
        <v>24</v>
      </c>
      <c r="E318" s="9">
        <v>1</v>
      </c>
      <c r="F318" s="8" t="s">
        <v>33</v>
      </c>
      <c r="G318" s="8" t="s">
        <v>40</v>
      </c>
      <c r="H318" s="8" t="s">
        <v>41</v>
      </c>
      <c r="I318" s="10">
        <v>52306</v>
      </c>
      <c r="J318" s="10">
        <v>0</v>
      </c>
      <c r="K318" s="10">
        <v>779</v>
      </c>
      <c r="L318" s="10">
        <v>779</v>
      </c>
      <c r="M318" s="10">
        <v>0</v>
      </c>
      <c r="N318" s="10">
        <v>132</v>
      </c>
      <c r="O318" s="7" t="s">
        <v>42</v>
      </c>
      <c r="P318" s="13">
        <v>2.7000000000000001E-3</v>
      </c>
      <c r="Q318" s="14">
        <v>0.1062785</v>
      </c>
      <c r="R318" s="14">
        <v>0.39885080000000001</v>
      </c>
      <c r="S318" s="14">
        <v>0.28100000000000003</v>
      </c>
      <c r="T318" s="10">
        <v>0</v>
      </c>
      <c r="U318" s="10">
        <v>0</v>
      </c>
      <c r="V318" s="7" t="s">
        <v>134</v>
      </c>
      <c r="W318" s="7" t="s">
        <v>241</v>
      </c>
      <c r="X318" s="7" t="s">
        <v>242</v>
      </c>
      <c r="Y318" s="7" t="s">
        <v>137</v>
      </c>
    </row>
    <row r="319" spans="1:25" x14ac:dyDescent="0.25">
      <c r="A319" s="6">
        <v>675</v>
      </c>
      <c r="B319" s="7" t="s">
        <v>291</v>
      </c>
      <c r="C319" s="8" t="s">
        <v>133</v>
      </c>
      <c r="D319" s="8" t="s">
        <v>24</v>
      </c>
      <c r="E319" s="9">
        <v>1</v>
      </c>
      <c r="F319" s="8" t="s">
        <v>45</v>
      </c>
      <c r="G319" s="8" t="s">
        <v>26</v>
      </c>
      <c r="H319" s="8" t="s">
        <v>27</v>
      </c>
      <c r="I319" s="10">
        <v>3628</v>
      </c>
      <c r="J319" s="10">
        <v>0</v>
      </c>
      <c r="K319" s="10">
        <v>1150</v>
      </c>
      <c r="L319" s="10">
        <v>1150</v>
      </c>
      <c r="M319" s="10">
        <v>0</v>
      </c>
      <c r="N319" s="10">
        <v>1127</v>
      </c>
      <c r="O319" s="7" t="s">
        <v>28</v>
      </c>
      <c r="P319" s="13" t="s">
        <v>3401</v>
      </c>
      <c r="Q319" s="14">
        <v>3.3809999999999998E-4</v>
      </c>
      <c r="R319" s="14">
        <v>0.39885080000000001</v>
      </c>
      <c r="S319" s="14">
        <v>0.28100000000000003</v>
      </c>
      <c r="T319" s="10">
        <v>0</v>
      </c>
      <c r="U319" s="10">
        <v>0</v>
      </c>
      <c r="V319" s="7" t="s">
        <v>134</v>
      </c>
      <c r="W319" s="7" t="s">
        <v>241</v>
      </c>
      <c r="X319" s="7" t="s">
        <v>242</v>
      </c>
      <c r="Y319" s="7" t="s">
        <v>137</v>
      </c>
    </row>
    <row r="320" spans="1:25" x14ac:dyDescent="0.25">
      <c r="A320" s="6">
        <v>675</v>
      </c>
      <c r="B320" s="7" t="s">
        <v>291</v>
      </c>
      <c r="C320" s="8" t="s">
        <v>133</v>
      </c>
      <c r="D320" s="8" t="s">
        <v>24</v>
      </c>
      <c r="E320" s="9">
        <v>1</v>
      </c>
      <c r="F320" s="8" t="s">
        <v>45</v>
      </c>
      <c r="G320" s="8" t="s">
        <v>40</v>
      </c>
      <c r="H320" s="8" t="s">
        <v>41</v>
      </c>
      <c r="I320" s="10">
        <v>372</v>
      </c>
      <c r="J320" s="10">
        <v>0</v>
      </c>
      <c r="K320" s="10">
        <v>119</v>
      </c>
      <c r="L320" s="10">
        <v>119</v>
      </c>
      <c r="M320" s="10">
        <v>0</v>
      </c>
      <c r="N320" s="10">
        <v>20</v>
      </c>
      <c r="O320" s="7" t="s">
        <v>42</v>
      </c>
      <c r="P320" s="13">
        <v>2.6999999999999902E-3</v>
      </c>
      <c r="Q320" s="14">
        <v>1.5876000000000001E-2</v>
      </c>
      <c r="R320" s="14">
        <v>0.39885080000000001</v>
      </c>
      <c r="S320" s="14">
        <v>0.28100000000000003</v>
      </c>
      <c r="T320" s="10">
        <v>0</v>
      </c>
      <c r="U320" s="10">
        <v>0</v>
      </c>
      <c r="V320" s="7" t="s">
        <v>134</v>
      </c>
      <c r="W320" s="7" t="s">
        <v>241</v>
      </c>
      <c r="X320" s="7" t="s">
        <v>242</v>
      </c>
      <c r="Y320" s="7" t="s">
        <v>137</v>
      </c>
    </row>
    <row r="321" spans="1:25" x14ac:dyDescent="0.25">
      <c r="A321" s="6">
        <v>676</v>
      </c>
      <c r="B321" s="7" t="s">
        <v>292</v>
      </c>
      <c r="C321" s="8" t="s">
        <v>133</v>
      </c>
      <c r="D321" s="8" t="s">
        <v>24</v>
      </c>
      <c r="E321" s="9">
        <v>1</v>
      </c>
      <c r="F321" s="8" t="s">
        <v>25</v>
      </c>
      <c r="G321" s="8" t="s">
        <v>26</v>
      </c>
      <c r="H321" s="8" t="s">
        <v>27</v>
      </c>
      <c r="I321" s="10">
        <v>616046000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7" t="s">
        <v>28</v>
      </c>
      <c r="P321" s="13" t="s">
        <v>3401</v>
      </c>
      <c r="Q321" s="14">
        <v>0</v>
      </c>
      <c r="R321" s="14">
        <v>1162.8281999999999</v>
      </c>
      <c r="S321" s="14">
        <v>1274.4939999999999</v>
      </c>
      <c r="T321" s="10">
        <v>0</v>
      </c>
      <c r="U321" s="10">
        <v>0</v>
      </c>
      <c r="V321" s="7" t="s">
        <v>134</v>
      </c>
      <c r="W321" s="7" t="s">
        <v>241</v>
      </c>
      <c r="X321" s="7" t="s">
        <v>242</v>
      </c>
      <c r="Y321" s="7" t="s">
        <v>137</v>
      </c>
    </row>
    <row r="322" spans="1:25" x14ac:dyDescent="0.25">
      <c r="A322" s="6">
        <v>676</v>
      </c>
      <c r="B322" s="7" t="s">
        <v>292</v>
      </c>
      <c r="C322" s="8" t="s">
        <v>133</v>
      </c>
      <c r="D322" s="8" t="s">
        <v>24</v>
      </c>
      <c r="E322" s="9">
        <v>1</v>
      </c>
      <c r="F322" s="8" t="s">
        <v>33</v>
      </c>
      <c r="G322" s="8" t="s">
        <v>26</v>
      </c>
      <c r="H322" s="8" t="s">
        <v>27</v>
      </c>
      <c r="I322" s="10">
        <v>1094270000</v>
      </c>
      <c r="J322" s="10">
        <v>0</v>
      </c>
      <c r="K322" s="10">
        <v>12468458</v>
      </c>
      <c r="L322" s="10">
        <v>12468458</v>
      </c>
      <c r="M322" s="10">
        <v>0</v>
      </c>
      <c r="N322" s="10">
        <v>12195646</v>
      </c>
      <c r="O322" s="7" t="s">
        <v>28</v>
      </c>
      <c r="P322" s="13" t="s">
        <v>3401</v>
      </c>
      <c r="Q322" s="14">
        <v>3.6586938</v>
      </c>
      <c r="R322" s="14">
        <v>1162.8281999999999</v>
      </c>
      <c r="S322" s="14">
        <v>1274.4939999999999</v>
      </c>
      <c r="T322" s="10">
        <v>4</v>
      </c>
      <c r="U322" s="10">
        <v>4</v>
      </c>
      <c r="V322" s="7" t="s">
        <v>134</v>
      </c>
      <c r="W322" s="7" t="s">
        <v>241</v>
      </c>
      <c r="X322" s="7" t="s">
        <v>242</v>
      </c>
      <c r="Y322" s="7" t="s">
        <v>137</v>
      </c>
    </row>
    <row r="323" spans="1:25" x14ac:dyDescent="0.25">
      <c r="A323" s="6">
        <v>676</v>
      </c>
      <c r="B323" s="7" t="s">
        <v>292</v>
      </c>
      <c r="C323" s="8" t="s">
        <v>133</v>
      </c>
      <c r="D323" s="8" t="s">
        <v>24</v>
      </c>
      <c r="E323" s="9">
        <v>1</v>
      </c>
      <c r="F323" s="8" t="s">
        <v>45</v>
      </c>
      <c r="G323" s="8" t="s">
        <v>26</v>
      </c>
      <c r="H323" s="8" t="s">
        <v>27</v>
      </c>
      <c r="I323" s="10">
        <v>115005</v>
      </c>
      <c r="J323" s="10">
        <v>0</v>
      </c>
      <c r="K323" s="10">
        <v>1926</v>
      </c>
      <c r="L323" s="10">
        <v>1926</v>
      </c>
      <c r="M323" s="10">
        <v>0</v>
      </c>
      <c r="N323" s="10">
        <v>1884</v>
      </c>
      <c r="O323" s="7" t="s">
        <v>28</v>
      </c>
      <c r="P323" s="13" t="s">
        <v>3401</v>
      </c>
      <c r="Q323" s="14">
        <v>5.6519999999999997E-4</v>
      </c>
      <c r="R323" s="14">
        <v>1162.8281999999999</v>
      </c>
      <c r="S323" s="14">
        <v>1274.4939999999999</v>
      </c>
      <c r="T323" s="10">
        <v>0</v>
      </c>
      <c r="U323" s="10">
        <v>0</v>
      </c>
      <c r="V323" s="7" t="s">
        <v>134</v>
      </c>
      <c r="W323" s="7" t="s">
        <v>241</v>
      </c>
      <c r="X323" s="7" t="s">
        <v>242</v>
      </c>
      <c r="Y323" s="7" t="s">
        <v>137</v>
      </c>
    </row>
    <row r="324" spans="1:25" x14ac:dyDescent="0.25">
      <c r="A324" s="6">
        <v>676</v>
      </c>
      <c r="B324" s="7" t="s">
        <v>292</v>
      </c>
      <c r="C324" s="8" t="s">
        <v>133</v>
      </c>
      <c r="D324" s="8" t="s">
        <v>24</v>
      </c>
      <c r="E324" s="9">
        <v>1</v>
      </c>
      <c r="F324" s="8" t="s">
        <v>45</v>
      </c>
      <c r="G324" s="8" t="s">
        <v>40</v>
      </c>
      <c r="H324" s="8" t="s">
        <v>41</v>
      </c>
      <c r="I324" s="10">
        <v>10107995</v>
      </c>
      <c r="J324" s="10">
        <v>0</v>
      </c>
      <c r="K324" s="10">
        <v>308</v>
      </c>
      <c r="L324" s="10">
        <v>308</v>
      </c>
      <c r="M324" s="10">
        <v>0</v>
      </c>
      <c r="N324" s="10">
        <v>53</v>
      </c>
      <c r="O324" s="7" t="s">
        <v>42</v>
      </c>
      <c r="P324" s="13">
        <v>2.7000000000000001E-3</v>
      </c>
      <c r="Q324" s="14">
        <v>4.2071400000000002E-2</v>
      </c>
      <c r="R324" s="14">
        <v>1162.8281999999999</v>
      </c>
      <c r="S324" s="14">
        <v>1274.4939999999999</v>
      </c>
      <c r="T324" s="10">
        <v>0</v>
      </c>
      <c r="U324" s="10">
        <v>0</v>
      </c>
      <c r="V324" s="7" t="s">
        <v>134</v>
      </c>
      <c r="W324" s="7" t="s">
        <v>241</v>
      </c>
      <c r="X324" s="7" t="s">
        <v>242</v>
      </c>
      <c r="Y324" s="7" t="s">
        <v>137</v>
      </c>
    </row>
    <row r="325" spans="1:25" x14ac:dyDescent="0.25">
      <c r="A325" s="6">
        <v>676</v>
      </c>
      <c r="B325" s="7" t="s">
        <v>292</v>
      </c>
      <c r="C325" s="8" t="s">
        <v>133</v>
      </c>
      <c r="D325" s="8" t="s">
        <v>24</v>
      </c>
      <c r="E325" s="9">
        <v>1</v>
      </c>
      <c r="F325" s="8" t="s">
        <v>34</v>
      </c>
      <c r="G325" s="8" t="s">
        <v>35</v>
      </c>
      <c r="H325" s="8" t="s">
        <v>36</v>
      </c>
      <c r="I325" s="10">
        <v>1326679353</v>
      </c>
      <c r="J325" s="10">
        <v>0</v>
      </c>
      <c r="K325" s="10">
        <v>15044641</v>
      </c>
      <c r="L325" s="10">
        <v>15044641</v>
      </c>
      <c r="M325" s="10">
        <v>0</v>
      </c>
      <c r="N325" s="10">
        <v>643637</v>
      </c>
      <c r="O325" s="7" t="s">
        <v>37</v>
      </c>
      <c r="P325" s="13">
        <v>1.93281080795541E-2</v>
      </c>
      <c r="Q325" s="14">
        <v>1158.1905999999999</v>
      </c>
      <c r="R325" s="14">
        <v>1162.8281999999999</v>
      </c>
      <c r="S325" s="14">
        <v>1274.4939999999999</v>
      </c>
      <c r="T325" s="10">
        <v>1269</v>
      </c>
      <c r="U325" s="10">
        <v>1152</v>
      </c>
      <c r="V325" s="7" t="s">
        <v>134</v>
      </c>
      <c r="W325" s="7" t="s">
        <v>241</v>
      </c>
      <c r="X325" s="7" t="s">
        <v>242</v>
      </c>
      <c r="Y325" s="7" t="s">
        <v>137</v>
      </c>
    </row>
    <row r="326" spans="1:25" x14ac:dyDescent="0.25">
      <c r="A326" s="6">
        <v>676</v>
      </c>
      <c r="B326" s="7" t="s">
        <v>292</v>
      </c>
      <c r="C326" s="8" t="s">
        <v>133</v>
      </c>
      <c r="D326" s="8" t="s">
        <v>24</v>
      </c>
      <c r="E326" s="9">
        <v>1</v>
      </c>
      <c r="F326" s="8" t="s">
        <v>34</v>
      </c>
      <c r="G326" s="8" t="s">
        <v>26</v>
      </c>
      <c r="H326" s="8" t="s">
        <v>27</v>
      </c>
      <c r="I326" s="10">
        <v>104192909</v>
      </c>
      <c r="J326" s="10">
        <v>0</v>
      </c>
      <c r="K326" s="10">
        <v>1212005</v>
      </c>
      <c r="L326" s="10">
        <v>1212005</v>
      </c>
      <c r="M326" s="10">
        <v>0</v>
      </c>
      <c r="N326" s="10">
        <v>1185680</v>
      </c>
      <c r="O326" s="7" t="s">
        <v>28</v>
      </c>
      <c r="P326" s="13" t="s">
        <v>3401</v>
      </c>
      <c r="Q326" s="14">
        <v>0.18644659999999999</v>
      </c>
      <c r="R326" s="14">
        <v>1162.8281999999999</v>
      </c>
      <c r="S326" s="14">
        <v>1274.4939999999999</v>
      </c>
      <c r="T326" s="10">
        <v>0</v>
      </c>
      <c r="U326" s="10">
        <v>0</v>
      </c>
      <c r="V326" s="7" t="s">
        <v>134</v>
      </c>
      <c r="W326" s="7" t="s">
        <v>241</v>
      </c>
      <c r="X326" s="7" t="s">
        <v>242</v>
      </c>
      <c r="Y326" s="7" t="s">
        <v>137</v>
      </c>
    </row>
    <row r="327" spans="1:25" x14ac:dyDescent="0.25">
      <c r="A327" s="6">
        <v>676</v>
      </c>
      <c r="B327" s="7" t="s">
        <v>292</v>
      </c>
      <c r="C327" s="8" t="s">
        <v>133</v>
      </c>
      <c r="D327" s="8" t="s">
        <v>24</v>
      </c>
      <c r="E327" s="9">
        <v>1</v>
      </c>
      <c r="F327" s="8" t="s">
        <v>34</v>
      </c>
      <c r="G327" s="8" t="s">
        <v>193</v>
      </c>
      <c r="H327" s="8" t="s">
        <v>41</v>
      </c>
      <c r="I327" s="10">
        <v>176738</v>
      </c>
      <c r="J327" s="10">
        <v>0</v>
      </c>
      <c r="K327" s="10">
        <v>2182</v>
      </c>
      <c r="L327" s="10">
        <v>2182</v>
      </c>
      <c r="M327" s="10">
        <v>0</v>
      </c>
      <c r="N327" s="10">
        <v>361</v>
      </c>
      <c r="O327" s="7" t="s">
        <v>42</v>
      </c>
      <c r="P327" s="13">
        <v>6.3E-3</v>
      </c>
      <c r="Q327" s="14">
        <v>0.74983670000000002</v>
      </c>
      <c r="R327" s="14">
        <v>1162.8281999999999</v>
      </c>
      <c r="S327" s="14">
        <v>1274.4939999999999</v>
      </c>
      <c r="T327" s="10">
        <v>1</v>
      </c>
      <c r="U327" s="10">
        <v>1</v>
      </c>
      <c r="V327" s="7" t="s">
        <v>134</v>
      </c>
      <c r="W327" s="7" t="s">
        <v>241</v>
      </c>
      <c r="X327" s="7" t="s">
        <v>242</v>
      </c>
      <c r="Y327" s="7" t="s">
        <v>137</v>
      </c>
    </row>
    <row r="328" spans="1:25" x14ac:dyDescent="0.25">
      <c r="A328" s="6">
        <v>683</v>
      </c>
      <c r="B328" s="7" t="s">
        <v>293</v>
      </c>
      <c r="C328" s="8" t="s">
        <v>133</v>
      </c>
      <c r="D328" s="8" t="s">
        <v>24</v>
      </c>
      <c r="E328" s="9">
        <v>1</v>
      </c>
      <c r="F328" s="8" t="s">
        <v>45</v>
      </c>
      <c r="G328" s="8" t="s">
        <v>26</v>
      </c>
      <c r="H328" s="8" t="s">
        <v>27</v>
      </c>
      <c r="I328" s="10">
        <v>19229438</v>
      </c>
      <c r="J328" s="10">
        <v>0</v>
      </c>
      <c r="K328" s="10">
        <v>320555</v>
      </c>
      <c r="L328" s="10">
        <v>320555</v>
      </c>
      <c r="M328" s="10">
        <v>0</v>
      </c>
      <c r="N328" s="10">
        <v>313228</v>
      </c>
      <c r="O328" s="7" t="s">
        <v>28</v>
      </c>
      <c r="P328" s="13" t="s">
        <v>3401</v>
      </c>
      <c r="Q328" s="14">
        <v>9.3968399999999994E-2</v>
      </c>
      <c r="R328" s="14">
        <v>2.3023199999999999</v>
      </c>
      <c r="S328" s="14">
        <v>8.7999999999999995E-2</v>
      </c>
      <c r="T328" s="10">
        <v>0</v>
      </c>
      <c r="U328" s="10">
        <v>0</v>
      </c>
      <c r="V328" s="7" t="s">
        <v>134</v>
      </c>
      <c r="W328" s="7" t="s">
        <v>241</v>
      </c>
      <c r="X328" s="7" t="s">
        <v>242</v>
      </c>
      <c r="Y328" s="7" t="s">
        <v>137</v>
      </c>
    </row>
    <row r="329" spans="1:25" x14ac:dyDescent="0.25">
      <c r="A329" s="6">
        <v>683</v>
      </c>
      <c r="B329" s="7" t="s">
        <v>293</v>
      </c>
      <c r="C329" s="8" t="s">
        <v>133</v>
      </c>
      <c r="D329" s="8" t="s">
        <v>24</v>
      </c>
      <c r="E329" s="9">
        <v>1</v>
      </c>
      <c r="F329" s="8" t="s">
        <v>45</v>
      </c>
      <c r="G329" s="8" t="s">
        <v>40</v>
      </c>
      <c r="H329" s="8" t="s">
        <v>41</v>
      </c>
      <c r="I329" s="10">
        <v>1063562</v>
      </c>
      <c r="J329" s="10">
        <v>0</v>
      </c>
      <c r="K329" s="10">
        <v>16140</v>
      </c>
      <c r="L329" s="10">
        <v>16140</v>
      </c>
      <c r="M329" s="10">
        <v>0</v>
      </c>
      <c r="N329" s="10">
        <v>2782</v>
      </c>
      <c r="O329" s="7" t="s">
        <v>42</v>
      </c>
      <c r="P329" s="13">
        <v>2.7000000000000001E-3</v>
      </c>
      <c r="Q329" s="14">
        <v>2.2083515999999999</v>
      </c>
      <c r="R329" s="14">
        <v>2.3023199999999999</v>
      </c>
      <c r="S329" s="14">
        <v>8.7999999999999995E-2</v>
      </c>
      <c r="T329" s="10">
        <v>0</v>
      </c>
      <c r="U329" s="10">
        <v>0</v>
      </c>
      <c r="V329" s="7" t="s">
        <v>134</v>
      </c>
      <c r="W329" s="7" t="s">
        <v>241</v>
      </c>
      <c r="X329" s="7" t="s">
        <v>242</v>
      </c>
      <c r="Y329" s="7" t="s">
        <v>137</v>
      </c>
    </row>
    <row r="330" spans="1:25" x14ac:dyDescent="0.25">
      <c r="A330" s="6">
        <v>688</v>
      </c>
      <c r="B330" s="7" t="s">
        <v>294</v>
      </c>
      <c r="C330" s="8" t="s">
        <v>133</v>
      </c>
      <c r="D330" s="8" t="s">
        <v>24</v>
      </c>
      <c r="E330" s="9">
        <v>1</v>
      </c>
      <c r="F330" s="8" t="s">
        <v>25</v>
      </c>
      <c r="G330" s="8" t="s">
        <v>26</v>
      </c>
      <c r="H330" s="8" t="s">
        <v>27</v>
      </c>
      <c r="I330" s="10">
        <v>424621000</v>
      </c>
      <c r="J330" s="10">
        <v>0</v>
      </c>
      <c r="K330" s="10">
        <v>34408</v>
      </c>
      <c r="L330" s="10">
        <v>34408</v>
      </c>
      <c r="M330" s="10">
        <v>0</v>
      </c>
      <c r="N330" s="10">
        <v>33609</v>
      </c>
      <c r="O330" s="7" t="s">
        <v>28</v>
      </c>
      <c r="P330" s="13" t="s">
        <v>3401</v>
      </c>
      <c r="Q330" s="14">
        <v>1.00827E-2</v>
      </c>
      <c r="R330" s="14">
        <v>4.4253456</v>
      </c>
      <c r="S330" s="14">
        <v>4.3979999999999997</v>
      </c>
      <c r="T330" s="10">
        <v>0</v>
      </c>
      <c r="U330" s="10">
        <v>0</v>
      </c>
      <c r="V330" s="7" t="s">
        <v>134</v>
      </c>
      <c r="W330" s="7" t="s">
        <v>295</v>
      </c>
      <c r="X330" s="7" t="s">
        <v>296</v>
      </c>
      <c r="Y330" s="7" t="s">
        <v>137</v>
      </c>
    </row>
    <row r="331" spans="1:25" x14ac:dyDescent="0.25">
      <c r="A331" s="6">
        <v>688</v>
      </c>
      <c r="B331" s="7" t="s">
        <v>294</v>
      </c>
      <c r="C331" s="8" t="s">
        <v>133</v>
      </c>
      <c r="D331" s="8" t="s">
        <v>24</v>
      </c>
      <c r="E331" s="9">
        <v>1</v>
      </c>
      <c r="F331" s="8" t="s">
        <v>33</v>
      </c>
      <c r="G331" s="8" t="s">
        <v>26</v>
      </c>
      <c r="H331" s="8" t="s">
        <v>27</v>
      </c>
      <c r="I331" s="10">
        <v>817660000</v>
      </c>
      <c r="J331" s="10">
        <v>0</v>
      </c>
      <c r="K331" s="10">
        <v>9711980</v>
      </c>
      <c r="L331" s="10">
        <v>9711980</v>
      </c>
      <c r="M331" s="10">
        <v>0</v>
      </c>
      <c r="N331" s="10">
        <v>9490478</v>
      </c>
      <c r="O331" s="7" t="s">
        <v>28</v>
      </c>
      <c r="P331" s="13" t="s">
        <v>3401</v>
      </c>
      <c r="Q331" s="14">
        <v>2.8471434000000002</v>
      </c>
      <c r="R331" s="14">
        <v>4.4253456</v>
      </c>
      <c r="S331" s="14">
        <v>4.3979999999999997</v>
      </c>
      <c r="T331" s="10">
        <v>3</v>
      </c>
      <c r="U331" s="10">
        <v>3</v>
      </c>
      <c r="V331" s="7" t="s">
        <v>134</v>
      </c>
      <c r="W331" s="7" t="s">
        <v>295</v>
      </c>
      <c r="X331" s="7" t="s">
        <v>296</v>
      </c>
      <c r="Y331" s="7" t="s">
        <v>137</v>
      </c>
    </row>
    <row r="332" spans="1:25" x14ac:dyDescent="0.25">
      <c r="A332" s="6">
        <v>688</v>
      </c>
      <c r="B332" s="7" t="s">
        <v>294</v>
      </c>
      <c r="C332" s="8" t="s">
        <v>133</v>
      </c>
      <c r="D332" s="8" t="s">
        <v>24</v>
      </c>
      <c r="E332" s="9">
        <v>1</v>
      </c>
      <c r="F332" s="8" t="s">
        <v>45</v>
      </c>
      <c r="G332" s="8" t="s">
        <v>26</v>
      </c>
      <c r="H332" s="8" t="s">
        <v>27</v>
      </c>
      <c r="I332" s="10">
        <v>235603744</v>
      </c>
      <c r="J332" s="10">
        <v>0</v>
      </c>
      <c r="K332" s="10">
        <v>2442318</v>
      </c>
      <c r="L332" s="10">
        <v>2442318</v>
      </c>
      <c r="M332" s="10">
        <v>0</v>
      </c>
      <c r="N332" s="10">
        <v>2386775</v>
      </c>
      <c r="O332" s="7" t="s">
        <v>28</v>
      </c>
      <c r="P332" s="13" t="s">
        <v>3401</v>
      </c>
      <c r="Q332" s="14">
        <v>0.71603249999999996</v>
      </c>
      <c r="R332" s="14">
        <v>4.4253456</v>
      </c>
      <c r="S332" s="14">
        <v>4.3979999999999997</v>
      </c>
      <c r="T332" s="10">
        <v>1</v>
      </c>
      <c r="U332" s="10">
        <v>1</v>
      </c>
      <c r="V332" s="7" t="s">
        <v>134</v>
      </c>
      <c r="W332" s="7" t="s">
        <v>295</v>
      </c>
      <c r="X332" s="7" t="s">
        <v>296</v>
      </c>
      <c r="Y332" s="7" t="s">
        <v>137</v>
      </c>
    </row>
    <row r="333" spans="1:25" x14ac:dyDescent="0.25">
      <c r="A333" s="6">
        <v>688</v>
      </c>
      <c r="B333" s="7" t="s">
        <v>294</v>
      </c>
      <c r="C333" s="8" t="s">
        <v>133</v>
      </c>
      <c r="D333" s="8" t="s">
        <v>24</v>
      </c>
      <c r="E333" s="9">
        <v>1</v>
      </c>
      <c r="F333" s="8" t="s">
        <v>45</v>
      </c>
      <c r="G333" s="8" t="s">
        <v>40</v>
      </c>
      <c r="H333" s="8" t="s">
        <v>41</v>
      </c>
      <c r="I333" s="10">
        <v>125256</v>
      </c>
      <c r="J333" s="10">
        <v>0</v>
      </c>
      <c r="K333" s="10">
        <v>1321</v>
      </c>
      <c r="L333" s="10">
        <v>1321</v>
      </c>
      <c r="M333" s="10">
        <v>0</v>
      </c>
      <c r="N333" s="10">
        <v>227</v>
      </c>
      <c r="O333" s="7" t="s">
        <v>42</v>
      </c>
      <c r="P333" s="13">
        <v>2.7000000000000001E-3</v>
      </c>
      <c r="Q333" s="14">
        <v>0.18019260000000001</v>
      </c>
      <c r="R333" s="14">
        <v>4.4253456</v>
      </c>
      <c r="S333" s="14">
        <v>4.3979999999999997</v>
      </c>
      <c r="T333" s="10">
        <v>0</v>
      </c>
      <c r="U333" s="10">
        <v>0</v>
      </c>
      <c r="V333" s="7" t="s">
        <v>134</v>
      </c>
      <c r="W333" s="7" t="s">
        <v>295</v>
      </c>
      <c r="X333" s="7" t="s">
        <v>296</v>
      </c>
      <c r="Y333" s="7" t="s">
        <v>137</v>
      </c>
    </row>
    <row r="334" spans="1:25" x14ac:dyDescent="0.25">
      <c r="A334" s="6">
        <v>688</v>
      </c>
      <c r="B334" s="7" t="s">
        <v>294</v>
      </c>
      <c r="C334" s="8" t="s">
        <v>133</v>
      </c>
      <c r="D334" s="8" t="s">
        <v>24</v>
      </c>
      <c r="E334" s="9">
        <v>1</v>
      </c>
      <c r="F334" s="8" t="s">
        <v>34</v>
      </c>
      <c r="G334" s="8" t="s">
        <v>26</v>
      </c>
      <c r="H334" s="8" t="s">
        <v>27</v>
      </c>
      <c r="I334" s="10">
        <v>180653000</v>
      </c>
      <c r="J334" s="10">
        <v>0</v>
      </c>
      <c r="K334" s="10">
        <v>2291596</v>
      </c>
      <c r="L334" s="10">
        <v>2291596</v>
      </c>
      <c r="M334" s="10">
        <v>0</v>
      </c>
      <c r="N334" s="10">
        <v>2239648</v>
      </c>
      <c r="O334" s="7" t="s">
        <v>28</v>
      </c>
      <c r="P334" s="13" t="s">
        <v>3401</v>
      </c>
      <c r="Q334" s="14">
        <v>0.6718944</v>
      </c>
      <c r="R334" s="14">
        <v>4.4253456</v>
      </c>
      <c r="S334" s="14">
        <v>4.3979999999999997</v>
      </c>
      <c r="T334" s="10">
        <v>1</v>
      </c>
      <c r="U334" s="10">
        <v>1</v>
      </c>
      <c r="V334" s="7" t="s">
        <v>134</v>
      </c>
      <c r="W334" s="7" t="s">
        <v>295</v>
      </c>
      <c r="X334" s="7" t="s">
        <v>296</v>
      </c>
      <c r="Y334" s="7" t="s">
        <v>137</v>
      </c>
    </row>
    <row r="335" spans="1:25" x14ac:dyDescent="0.25">
      <c r="A335" s="6">
        <v>689</v>
      </c>
      <c r="B335" s="7" t="s">
        <v>297</v>
      </c>
      <c r="C335" s="8" t="s">
        <v>133</v>
      </c>
      <c r="D335" s="8" t="s">
        <v>24</v>
      </c>
      <c r="E335" s="9">
        <v>1</v>
      </c>
      <c r="F335" s="8" t="s">
        <v>25</v>
      </c>
      <c r="G335" s="8" t="s">
        <v>26</v>
      </c>
      <c r="H335" s="8" t="s">
        <v>27</v>
      </c>
      <c r="I335" s="10">
        <v>368692097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7" t="s">
        <v>28</v>
      </c>
      <c r="P335" s="13" t="s">
        <v>3401</v>
      </c>
      <c r="Q335" s="14">
        <v>0</v>
      </c>
      <c r="R335" s="14">
        <v>3.5791745000000001</v>
      </c>
      <c r="S335" s="14">
        <v>8.4149999999999991</v>
      </c>
      <c r="T335" s="10">
        <v>0</v>
      </c>
      <c r="U335" s="10">
        <v>0</v>
      </c>
      <c r="V335" s="7" t="s">
        <v>134</v>
      </c>
      <c r="W335" s="7" t="s">
        <v>295</v>
      </c>
      <c r="X335" s="7" t="s">
        <v>296</v>
      </c>
      <c r="Y335" s="7" t="s">
        <v>137</v>
      </c>
    </row>
    <row r="336" spans="1:25" x14ac:dyDescent="0.25">
      <c r="A336" s="6">
        <v>689</v>
      </c>
      <c r="B336" s="7" t="s">
        <v>297</v>
      </c>
      <c r="C336" s="8" t="s">
        <v>133</v>
      </c>
      <c r="D336" s="8" t="s">
        <v>24</v>
      </c>
      <c r="E336" s="9">
        <v>1</v>
      </c>
      <c r="F336" s="8" t="s">
        <v>25</v>
      </c>
      <c r="G336" s="8" t="s">
        <v>40</v>
      </c>
      <c r="H336" s="8" t="s">
        <v>41</v>
      </c>
      <c r="I336" s="10">
        <v>519903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7" t="s">
        <v>42</v>
      </c>
      <c r="P336" s="13" t="s">
        <v>3401</v>
      </c>
      <c r="Q336" s="14">
        <v>0</v>
      </c>
      <c r="R336" s="14">
        <v>3.5791745000000001</v>
      </c>
      <c r="S336" s="14">
        <v>8.4149999999999991</v>
      </c>
      <c r="T336" s="10">
        <v>0</v>
      </c>
      <c r="U336" s="10">
        <v>0</v>
      </c>
      <c r="V336" s="7" t="s">
        <v>134</v>
      </c>
      <c r="W336" s="7" t="s">
        <v>295</v>
      </c>
      <c r="X336" s="7" t="s">
        <v>296</v>
      </c>
      <c r="Y336" s="7" t="s">
        <v>137</v>
      </c>
    </row>
    <row r="337" spans="1:25" x14ac:dyDescent="0.25">
      <c r="A337" s="6">
        <v>689</v>
      </c>
      <c r="B337" s="7" t="s">
        <v>297</v>
      </c>
      <c r="C337" s="8" t="s">
        <v>133</v>
      </c>
      <c r="D337" s="8" t="s">
        <v>24</v>
      </c>
      <c r="E337" s="9">
        <v>1</v>
      </c>
      <c r="F337" s="8" t="s">
        <v>33</v>
      </c>
      <c r="G337" s="8" t="s">
        <v>26</v>
      </c>
      <c r="H337" s="8" t="s">
        <v>27</v>
      </c>
      <c r="I337" s="10">
        <v>533859917</v>
      </c>
      <c r="J337" s="10">
        <v>0</v>
      </c>
      <c r="K337" s="10">
        <v>7066001</v>
      </c>
      <c r="L337" s="10">
        <v>7066001</v>
      </c>
      <c r="M337" s="10">
        <v>0</v>
      </c>
      <c r="N337" s="10">
        <v>6901963</v>
      </c>
      <c r="O337" s="7" t="s">
        <v>28</v>
      </c>
      <c r="P337" s="13" t="s">
        <v>3401</v>
      </c>
      <c r="Q337" s="14">
        <v>2.0705889000000002</v>
      </c>
      <c r="R337" s="14">
        <v>3.5791745000000001</v>
      </c>
      <c r="S337" s="14">
        <v>8.4149999999999991</v>
      </c>
      <c r="T337" s="10">
        <v>5</v>
      </c>
      <c r="U337" s="10">
        <v>4</v>
      </c>
      <c r="V337" s="7" t="s">
        <v>134</v>
      </c>
      <c r="W337" s="7" t="s">
        <v>295</v>
      </c>
      <c r="X337" s="7" t="s">
        <v>296</v>
      </c>
      <c r="Y337" s="7" t="s">
        <v>137</v>
      </c>
    </row>
    <row r="338" spans="1:25" x14ac:dyDescent="0.25">
      <c r="A338" s="6">
        <v>689</v>
      </c>
      <c r="B338" s="7" t="s">
        <v>297</v>
      </c>
      <c r="C338" s="8" t="s">
        <v>133</v>
      </c>
      <c r="D338" s="8" t="s">
        <v>24</v>
      </c>
      <c r="E338" s="9">
        <v>1</v>
      </c>
      <c r="F338" s="8" t="s">
        <v>33</v>
      </c>
      <c r="G338" s="8" t="s">
        <v>40</v>
      </c>
      <c r="H338" s="8" t="s">
        <v>41</v>
      </c>
      <c r="I338" s="10">
        <v>871083</v>
      </c>
      <c r="J338" s="10">
        <v>0</v>
      </c>
      <c r="K338" s="10">
        <v>10860</v>
      </c>
      <c r="L338" s="10">
        <v>10860</v>
      </c>
      <c r="M338" s="10">
        <v>0</v>
      </c>
      <c r="N338" s="10">
        <v>1866</v>
      </c>
      <c r="O338" s="7" t="s">
        <v>42</v>
      </c>
      <c r="P338" s="13">
        <v>2.7000000000000001E-3</v>
      </c>
      <c r="Q338" s="14">
        <v>1.5023911999999999</v>
      </c>
      <c r="R338" s="14">
        <v>3.5791745000000001</v>
      </c>
      <c r="S338" s="14">
        <v>8.4149999999999991</v>
      </c>
      <c r="T338" s="10">
        <v>4</v>
      </c>
      <c r="U338" s="10">
        <v>3</v>
      </c>
      <c r="V338" s="7" t="s">
        <v>134</v>
      </c>
      <c r="W338" s="7" t="s">
        <v>295</v>
      </c>
      <c r="X338" s="7" t="s">
        <v>296</v>
      </c>
      <c r="Y338" s="7" t="s">
        <v>137</v>
      </c>
    </row>
    <row r="339" spans="1:25" x14ac:dyDescent="0.25">
      <c r="A339" s="6">
        <v>689</v>
      </c>
      <c r="B339" s="7" t="s">
        <v>297</v>
      </c>
      <c r="C339" s="8" t="s">
        <v>133</v>
      </c>
      <c r="D339" s="8" t="s">
        <v>24</v>
      </c>
      <c r="E339" s="9">
        <v>1</v>
      </c>
      <c r="F339" s="8" t="s">
        <v>45</v>
      </c>
      <c r="G339" s="8" t="s">
        <v>26</v>
      </c>
      <c r="H339" s="8" t="s">
        <v>27</v>
      </c>
      <c r="I339" s="10">
        <v>248000</v>
      </c>
      <c r="J339" s="10">
        <v>0</v>
      </c>
      <c r="K339" s="10">
        <v>21126</v>
      </c>
      <c r="L339" s="10">
        <v>21126</v>
      </c>
      <c r="M339" s="10">
        <v>0</v>
      </c>
      <c r="N339" s="10">
        <v>20648</v>
      </c>
      <c r="O339" s="7" t="s">
        <v>28</v>
      </c>
      <c r="P339" s="13" t="s">
        <v>3401</v>
      </c>
      <c r="Q339" s="14">
        <v>6.1944000000000001E-3</v>
      </c>
      <c r="R339" s="14">
        <v>3.5791745000000001</v>
      </c>
      <c r="S339" s="14">
        <v>8.4149999999999991</v>
      </c>
      <c r="T339" s="10">
        <v>0</v>
      </c>
      <c r="U339" s="10">
        <v>0</v>
      </c>
      <c r="V339" s="7" t="s">
        <v>134</v>
      </c>
      <c r="W339" s="7" t="s">
        <v>295</v>
      </c>
      <c r="X339" s="7" t="s">
        <v>296</v>
      </c>
      <c r="Y339" s="7" t="s">
        <v>137</v>
      </c>
    </row>
    <row r="340" spans="1:25" x14ac:dyDescent="0.25">
      <c r="A340" s="6">
        <v>696</v>
      </c>
      <c r="B340" s="7" t="s">
        <v>298</v>
      </c>
      <c r="C340" s="8" t="s">
        <v>133</v>
      </c>
      <c r="D340" s="8" t="s">
        <v>24</v>
      </c>
      <c r="E340" s="9">
        <v>1</v>
      </c>
      <c r="F340" s="8" t="s">
        <v>54</v>
      </c>
      <c r="G340" s="8" t="s">
        <v>40</v>
      </c>
      <c r="H340" s="8" t="s">
        <v>41</v>
      </c>
      <c r="I340" s="10">
        <v>-131000</v>
      </c>
      <c r="J340" s="10">
        <v>0</v>
      </c>
      <c r="K340" s="10">
        <v>3073</v>
      </c>
      <c r="L340" s="10">
        <v>3073</v>
      </c>
      <c r="M340" s="10">
        <v>0</v>
      </c>
      <c r="N340" s="10">
        <v>503</v>
      </c>
      <c r="O340" s="7" t="s">
        <v>42</v>
      </c>
      <c r="P340" s="13">
        <v>2.7000000000000001E-3</v>
      </c>
      <c r="Q340" s="14">
        <v>0.39928140000000001</v>
      </c>
      <c r="R340" s="14">
        <v>0.39928140000000001</v>
      </c>
      <c r="S340" s="14" t="s">
        <v>3401</v>
      </c>
      <c r="T340" s="10">
        <v>0</v>
      </c>
      <c r="U340" s="10">
        <v>0</v>
      </c>
      <c r="V340" s="7" t="s">
        <v>134</v>
      </c>
      <c r="W340" s="7" t="s">
        <v>259</v>
      </c>
      <c r="X340" s="7" t="s">
        <v>260</v>
      </c>
      <c r="Y340" s="7" t="s">
        <v>137</v>
      </c>
    </row>
    <row r="341" spans="1:25" x14ac:dyDescent="0.25">
      <c r="A341" s="6">
        <v>698</v>
      </c>
      <c r="B341" s="7" t="s">
        <v>299</v>
      </c>
      <c r="C341" s="8" t="s">
        <v>300</v>
      </c>
      <c r="D341" s="8" t="s">
        <v>24</v>
      </c>
      <c r="E341" s="9">
        <v>1</v>
      </c>
      <c r="F341" s="8" t="s">
        <v>54</v>
      </c>
      <c r="G341" s="8" t="s">
        <v>40</v>
      </c>
      <c r="H341" s="8" t="s">
        <v>41</v>
      </c>
      <c r="I341" s="10">
        <v>78000</v>
      </c>
      <c r="J341" s="10">
        <v>0</v>
      </c>
      <c r="K341" s="10">
        <v>451</v>
      </c>
      <c r="L341" s="10">
        <v>451</v>
      </c>
      <c r="M341" s="10">
        <v>0</v>
      </c>
      <c r="N341" s="10">
        <v>78</v>
      </c>
      <c r="O341" s="7" t="s">
        <v>42</v>
      </c>
      <c r="P341" s="13">
        <v>2.7000000000000001E-3</v>
      </c>
      <c r="Q341" s="14">
        <v>6.1916400000000003E-2</v>
      </c>
      <c r="R341" s="14">
        <v>6.1916400000000003E-2</v>
      </c>
      <c r="S341" s="14" t="s">
        <v>3401</v>
      </c>
      <c r="T341" s="10">
        <v>0</v>
      </c>
      <c r="U341" s="10">
        <v>0</v>
      </c>
      <c r="V341" s="7" t="s">
        <v>29</v>
      </c>
      <c r="W341" s="7" t="s">
        <v>77</v>
      </c>
      <c r="X341" s="7" t="s">
        <v>78</v>
      </c>
      <c r="Y341" s="7" t="s">
        <v>79</v>
      </c>
    </row>
    <row r="342" spans="1:25" x14ac:dyDescent="0.25">
      <c r="A342" s="6">
        <v>703</v>
      </c>
      <c r="B342" s="7" t="s">
        <v>301</v>
      </c>
      <c r="C342" s="8" t="s">
        <v>302</v>
      </c>
      <c r="D342" s="8" t="s">
        <v>24</v>
      </c>
      <c r="E342" s="9">
        <v>1</v>
      </c>
      <c r="F342" s="8" t="s">
        <v>34</v>
      </c>
      <c r="G342" s="8" t="s">
        <v>35</v>
      </c>
      <c r="H342" s="8" t="s">
        <v>36</v>
      </c>
      <c r="I342" s="10">
        <v>15813243564</v>
      </c>
      <c r="J342" s="10">
        <v>0</v>
      </c>
      <c r="K342" s="10">
        <v>155465668</v>
      </c>
      <c r="L342" s="10">
        <v>155465668</v>
      </c>
      <c r="M342" s="10">
        <v>0</v>
      </c>
      <c r="N342" s="10">
        <v>6414591</v>
      </c>
      <c r="O342" s="7" t="s">
        <v>37</v>
      </c>
      <c r="P342" s="13">
        <v>2.4273625629443799E-2</v>
      </c>
      <c r="Q342" s="14">
        <v>96235.164000000004</v>
      </c>
      <c r="R342" s="14">
        <v>96242.849000000002</v>
      </c>
      <c r="S342" s="14">
        <v>10453.367</v>
      </c>
      <c r="T342" s="10">
        <v>10453</v>
      </c>
      <c r="U342" s="10">
        <v>9482</v>
      </c>
      <c r="V342" s="7" t="s">
        <v>29</v>
      </c>
      <c r="W342" s="7" t="s">
        <v>30</v>
      </c>
      <c r="X342" s="7" t="s">
        <v>31</v>
      </c>
      <c r="Y342" s="7" t="s">
        <v>32</v>
      </c>
    </row>
    <row r="343" spans="1:25" x14ac:dyDescent="0.25">
      <c r="A343" s="6">
        <v>703</v>
      </c>
      <c r="B343" s="7" t="s">
        <v>301</v>
      </c>
      <c r="C343" s="8" t="s">
        <v>302</v>
      </c>
      <c r="D343" s="8" t="s">
        <v>24</v>
      </c>
      <c r="E343" s="9">
        <v>1</v>
      </c>
      <c r="F343" s="8" t="s">
        <v>34</v>
      </c>
      <c r="G343" s="8" t="s">
        <v>40</v>
      </c>
      <c r="H343" s="8" t="s">
        <v>41</v>
      </c>
      <c r="I343" s="10">
        <v>17982436</v>
      </c>
      <c r="J343" s="10">
        <v>0</v>
      </c>
      <c r="K343" s="10">
        <v>180677</v>
      </c>
      <c r="L343" s="10">
        <v>180677</v>
      </c>
      <c r="M343" s="10">
        <v>0</v>
      </c>
      <c r="N343" s="10">
        <v>31060</v>
      </c>
      <c r="O343" s="7" t="s">
        <v>42</v>
      </c>
      <c r="P343" s="13">
        <v>2.7000000000000001E-3</v>
      </c>
      <c r="Q343" s="14">
        <v>7.6843624000000004</v>
      </c>
      <c r="R343" s="14">
        <v>96242.849000000002</v>
      </c>
      <c r="S343" s="14">
        <v>10453.367</v>
      </c>
      <c r="T343" s="10">
        <v>1</v>
      </c>
      <c r="U343" s="10">
        <v>1</v>
      </c>
      <c r="V343" s="7" t="s">
        <v>29</v>
      </c>
      <c r="W343" s="7" t="s">
        <v>30</v>
      </c>
      <c r="X343" s="7" t="s">
        <v>31</v>
      </c>
      <c r="Y343" s="7" t="s">
        <v>32</v>
      </c>
    </row>
    <row r="344" spans="1:25" x14ac:dyDescent="0.25">
      <c r="A344" s="6">
        <v>708</v>
      </c>
      <c r="B344" s="7" t="s">
        <v>303</v>
      </c>
      <c r="C344" s="8" t="s">
        <v>302</v>
      </c>
      <c r="D344" s="8" t="s">
        <v>24</v>
      </c>
      <c r="E344" s="9">
        <v>1</v>
      </c>
      <c r="F344" s="8" t="s">
        <v>34</v>
      </c>
      <c r="G344" s="8" t="s">
        <v>35</v>
      </c>
      <c r="H344" s="8" t="s">
        <v>36</v>
      </c>
      <c r="I344" s="10">
        <v>955034050</v>
      </c>
      <c r="J344" s="10">
        <v>0</v>
      </c>
      <c r="K344" s="10">
        <v>11270731</v>
      </c>
      <c r="L344" s="10">
        <v>11270731</v>
      </c>
      <c r="M344" s="10">
        <v>0</v>
      </c>
      <c r="N344" s="10">
        <v>476831</v>
      </c>
      <c r="O344" s="7" t="s">
        <v>37</v>
      </c>
      <c r="P344" s="13">
        <v>1.9079425414874399E-2</v>
      </c>
      <c r="Q344" s="14">
        <v>11304.754000000001</v>
      </c>
      <c r="R344" s="14">
        <v>11319.226000000001</v>
      </c>
      <c r="S344" s="14">
        <v>772.476</v>
      </c>
      <c r="T344" s="10">
        <v>771</v>
      </c>
      <c r="U344" s="10">
        <v>700</v>
      </c>
      <c r="V344" s="7" t="s">
        <v>29</v>
      </c>
      <c r="W344" s="7" t="s">
        <v>30</v>
      </c>
      <c r="X344" s="7" t="s">
        <v>31</v>
      </c>
      <c r="Y344" s="7" t="s">
        <v>32</v>
      </c>
    </row>
    <row r="345" spans="1:25" x14ac:dyDescent="0.25">
      <c r="A345" s="6">
        <v>708</v>
      </c>
      <c r="B345" s="7" t="s">
        <v>303</v>
      </c>
      <c r="C345" s="8" t="s">
        <v>302</v>
      </c>
      <c r="D345" s="8" t="s">
        <v>24</v>
      </c>
      <c r="E345" s="9">
        <v>1</v>
      </c>
      <c r="F345" s="8" t="s">
        <v>34</v>
      </c>
      <c r="G345" s="8" t="s">
        <v>40</v>
      </c>
      <c r="H345" s="8" t="s">
        <v>41</v>
      </c>
      <c r="I345" s="10">
        <v>12791950</v>
      </c>
      <c r="J345" s="10">
        <v>0</v>
      </c>
      <c r="K345" s="10">
        <v>159869</v>
      </c>
      <c r="L345" s="10">
        <v>159869</v>
      </c>
      <c r="M345" s="10">
        <v>0</v>
      </c>
      <c r="N345" s="10">
        <v>27483</v>
      </c>
      <c r="O345" s="7" t="s">
        <v>42</v>
      </c>
      <c r="P345" s="13">
        <v>2.7000000000000001E-3</v>
      </c>
      <c r="Q345" s="14">
        <v>14.471491</v>
      </c>
      <c r="R345" s="14">
        <v>11319.226000000001</v>
      </c>
      <c r="S345" s="14">
        <v>772.476</v>
      </c>
      <c r="T345" s="10">
        <v>1</v>
      </c>
      <c r="U345" s="10">
        <v>1</v>
      </c>
      <c r="V345" s="7" t="s">
        <v>29</v>
      </c>
      <c r="W345" s="7" t="s">
        <v>30</v>
      </c>
      <c r="X345" s="7" t="s">
        <v>31</v>
      </c>
      <c r="Y345" s="7" t="s">
        <v>32</v>
      </c>
    </row>
    <row r="346" spans="1:25" x14ac:dyDescent="0.25">
      <c r="A346" s="6">
        <v>710</v>
      </c>
      <c r="B346" s="7" t="s">
        <v>304</v>
      </c>
      <c r="C346" s="8" t="s">
        <v>302</v>
      </c>
      <c r="D346" s="8" t="s">
        <v>24</v>
      </c>
      <c r="E346" s="9">
        <v>1</v>
      </c>
      <c r="F346" s="8" t="s">
        <v>25</v>
      </c>
      <c r="G346" s="8" t="s">
        <v>26</v>
      </c>
      <c r="H346" s="8" t="s">
        <v>27</v>
      </c>
      <c r="I346" s="10">
        <v>6271370641</v>
      </c>
      <c r="J346" s="10">
        <v>0</v>
      </c>
      <c r="K346" s="10">
        <v>6891345</v>
      </c>
      <c r="L346" s="10">
        <v>6891345</v>
      </c>
      <c r="M346" s="10">
        <v>0</v>
      </c>
      <c r="N346" s="10">
        <v>6685887</v>
      </c>
      <c r="O346" s="7" t="s">
        <v>28</v>
      </c>
      <c r="P346" s="13" t="s">
        <v>3401</v>
      </c>
      <c r="Q346" s="14">
        <v>2.0057661000000002</v>
      </c>
      <c r="R346" s="14">
        <v>39.570639999999997</v>
      </c>
      <c r="S346" s="14">
        <v>62.658000000000001</v>
      </c>
      <c r="T346" s="10">
        <v>3</v>
      </c>
      <c r="U346" s="10">
        <v>3</v>
      </c>
      <c r="V346" s="7" t="s">
        <v>29</v>
      </c>
      <c r="W346" s="7" t="s">
        <v>30</v>
      </c>
      <c r="X346" s="7" t="s">
        <v>31</v>
      </c>
      <c r="Y346" s="7" t="s">
        <v>32</v>
      </c>
    </row>
    <row r="347" spans="1:25" x14ac:dyDescent="0.25">
      <c r="A347" s="6">
        <v>710</v>
      </c>
      <c r="B347" s="7" t="s">
        <v>304</v>
      </c>
      <c r="C347" s="8" t="s">
        <v>302</v>
      </c>
      <c r="D347" s="8" t="s">
        <v>24</v>
      </c>
      <c r="E347" s="9">
        <v>1</v>
      </c>
      <c r="F347" s="8" t="s">
        <v>25</v>
      </c>
      <c r="G347" s="8" t="s">
        <v>40</v>
      </c>
      <c r="H347" s="8" t="s">
        <v>41</v>
      </c>
      <c r="I347" s="10">
        <v>1639359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7" t="s">
        <v>42</v>
      </c>
      <c r="P347" s="13" t="s">
        <v>3401</v>
      </c>
      <c r="Q347" s="14">
        <v>0</v>
      </c>
      <c r="R347" s="14">
        <v>39.570639999999997</v>
      </c>
      <c r="S347" s="14">
        <v>62.658000000000001</v>
      </c>
      <c r="T347" s="10">
        <v>0</v>
      </c>
      <c r="U347" s="10">
        <v>0</v>
      </c>
      <c r="V347" s="7" t="s">
        <v>29</v>
      </c>
      <c r="W347" s="7" t="s">
        <v>30</v>
      </c>
      <c r="X347" s="7" t="s">
        <v>31</v>
      </c>
      <c r="Y347" s="7" t="s">
        <v>32</v>
      </c>
    </row>
    <row r="348" spans="1:25" x14ac:dyDescent="0.25">
      <c r="A348" s="6">
        <v>710</v>
      </c>
      <c r="B348" s="7" t="s">
        <v>304</v>
      </c>
      <c r="C348" s="8" t="s">
        <v>302</v>
      </c>
      <c r="D348" s="8" t="s">
        <v>24</v>
      </c>
      <c r="E348" s="9">
        <v>1</v>
      </c>
      <c r="F348" s="8" t="s">
        <v>33</v>
      </c>
      <c r="G348" s="8" t="s">
        <v>26</v>
      </c>
      <c r="H348" s="8" t="s">
        <v>27</v>
      </c>
      <c r="I348" s="10">
        <v>11043645603</v>
      </c>
      <c r="J348" s="10">
        <v>0</v>
      </c>
      <c r="K348" s="10">
        <v>113734346</v>
      </c>
      <c r="L348" s="10">
        <v>113734346</v>
      </c>
      <c r="M348" s="10">
        <v>0</v>
      </c>
      <c r="N348" s="10">
        <v>110308528</v>
      </c>
      <c r="O348" s="7" t="s">
        <v>28</v>
      </c>
      <c r="P348" s="13" t="s">
        <v>3401</v>
      </c>
      <c r="Q348" s="14">
        <v>33.092557999999997</v>
      </c>
      <c r="R348" s="14">
        <v>39.570639999999997</v>
      </c>
      <c r="S348" s="14">
        <v>62.658000000000001</v>
      </c>
      <c r="T348" s="10">
        <v>52</v>
      </c>
      <c r="U348" s="10">
        <v>48</v>
      </c>
      <c r="V348" s="7" t="s">
        <v>29</v>
      </c>
      <c r="W348" s="7" t="s">
        <v>30</v>
      </c>
      <c r="X348" s="7" t="s">
        <v>31</v>
      </c>
      <c r="Y348" s="7" t="s">
        <v>32</v>
      </c>
    </row>
    <row r="349" spans="1:25" x14ac:dyDescent="0.25">
      <c r="A349" s="6">
        <v>710</v>
      </c>
      <c r="B349" s="7" t="s">
        <v>304</v>
      </c>
      <c r="C349" s="8" t="s">
        <v>302</v>
      </c>
      <c r="D349" s="8" t="s">
        <v>24</v>
      </c>
      <c r="E349" s="9">
        <v>1</v>
      </c>
      <c r="F349" s="8" t="s">
        <v>33</v>
      </c>
      <c r="G349" s="8" t="s">
        <v>40</v>
      </c>
      <c r="H349" s="8" t="s">
        <v>41</v>
      </c>
      <c r="I349" s="10">
        <v>3066397</v>
      </c>
      <c r="J349" s="10">
        <v>0</v>
      </c>
      <c r="K349" s="10">
        <v>31231</v>
      </c>
      <c r="L349" s="10">
        <v>31231</v>
      </c>
      <c r="M349" s="10">
        <v>0</v>
      </c>
      <c r="N349" s="10">
        <v>5369</v>
      </c>
      <c r="O349" s="7" t="s">
        <v>42</v>
      </c>
      <c r="P349" s="13">
        <v>2.7000000000000001E-3</v>
      </c>
      <c r="Q349" s="14">
        <v>4.3227966999999996</v>
      </c>
      <c r="R349" s="14">
        <v>39.570639999999997</v>
      </c>
      <c r="S349" s="14">
        <v>62.658000000000001</v>
      </c>
      <c r="T349" s="10">
        <v>7</v>
      </c>
      <c r="U349" s="10">
        <v>6</v>
      </c>
      <c r="V349" s="7" t="s">
        <v>29</v>
      </c>
      <c r="W349" s="7" t="s">
        <v>30</v>
      </c>
      <c r="X349" s="7" t="s">
        <v>31</v>
      </c>
      <c r="Y349" s="7" t="s">
        <v>32</v>
      </c>
    </row>
    <row r="350" spans="1:25" x14ac:dyDescent="0.25">
      <c r="A350" s="6">
        <v>710</v>
      </c>
      <c r="B350" s="7" t="s">
        <v>304</v>
      </c>
      <c r="C350" s="8" t="s">
        <v>302</v>
      </c>
      <c r="D350" s="8" t="s">
        <v>24</v>
      </c>
      <c r="E350" s="9">
        <v>1</v>
      </c>
      <c r="F350" s="8" t="s">
        <v>45</v>
      </c>
      <c r="G350" s="8" t="s">
        <v>26</v>
      </c>
      <c r="H350" s="8" t="s">
        <v>27</v>
      </c>
      <c r="I350" s="10">
        <v>-36600</v>
      </c>
      <c r="J350" s="10">
        <v>0</v>
      </c>
      <c r="K350" s="10">
        <v>981</v>
      </c>
      <c r="L350" s="10">
        <v>981</v>
      </c>
      <c r="M350" s="10">
        <v>0</v>
      </c>
      <c r="N350" s="10">
        <v>948</v>
      </c>
      <c r="O350" s="7" t="s">
        <v>28</v>
      </c>
      <c r="P350" s="13" t="s">
        <v>3401</v>
      </c>
      <c r="Q350" s="14">
        <v>2.8439999999999997E-4</v>
      </c>
      <c r="R350" s="14">
        <v>39.570639999999997</v>
      </c>
      <c r="S350" s="14">
        <v>62.658000000000001</v>
      </c>
      <c r="T350" s="10">
        <v>0</v>
      </c>
      <c r="U350" s="10">
        <v>0</v>
      </c>
      <c r="V350" s="7" t="s">
        <v>29</v>
      </c>
      <c r="W350" s="7" t="s">
        <v>30</v>
      </c>
      <c r="X350" s="7" t="s">
        <v>31</v>
      </c>
      <c r="Y350" s="7" t="s">
        <v>32</v>
      </c>
    </row>
    <row r="351" spans="1:25" x14ac:dyDescent="0.25">
      <c r="A351" s="6">
        <v>710</v>
      </c>
      <c r="B351" s="7" t="s">
        <v>304</v>
      </c>
      <c r="C351" s="8" t="s">
        <v>302</v>
      </c>
      <c r="D351" s="8" t="s">
        <v>24</v>
      </c>
      <c r="E351" s="9">
        <v>1</v>
      </c>
      <c r="F351" s="8" t="s">
        <v>45</v>
      </c>
      <c r="G351" s="8" t="s">
        <v>40</v>
      </c>
      <c r="H351" s="8" t="s">
        <v>41</v>
      </c>
      <c r="I351" s="10">
        <v>-127400</v>
      </c>
      <c r="J351" s="10">
        <v>0</v>
      </c>
      <c r="K351" s="10">
        <v>1094</v>
      </c>
      <c r="L351" s="10">
        <v>1094</v>
      </c>
      <c r="M351" s="10">
        <v>0</v>
      </c>
      <c r="N351" s="10">
        <v>188</v>
      </c>
      <c r="O351" s="7" t="s">
        <v>42</v>
      </c>
      <c r="P351" s="13">
        <v>2.7000000000000001E-3</v>
      </c>
      <c r="Q351" s="14">
        <v>0.14923439999999999</v>
      </c>
      <c r="R351" s="14">
        <v>39.570639999999997</v>
      </c>
      <c r="S351" s="14">
        <v>62.658000000000001</v>
      </c>
      <c r="T351" s="10">
        <v>0</v>
      </c>
      <c r="U351" s="10">
        <v>0</v>
      </c>
      <c r="V351" s="7" t="s">
        <v>29</v>
      </c>
      <c r="W351" s="7" t="s">
        <v>30</v>
      </c>
      <c r="X351" s="7" t="s">
        <v>31</v>
      </c>
      <c r="Y351" s="7" t="s">
        <v>32</v>
      </c>
    </row>
    <row r="352" spans="1:25" x14ac:dyDescent="0.25">
      <c r="A352" s="6">
        <v>715</v>
      </c>
      <c r="B352" s="7" t="s">
        <v>305</v>
      </c>
      <c r="C352" s="8" t="s">
        <v>302</v>
      </c>
      <c r="D352" s="8" t="s">
        <v>24</v>
      </c>
      <c r="E352" s="9">
        <v>1</v>
      </c>
      <c r="F352" s="8" t="s">
        <v>45</v>
      </c>
      <c r="G352" s="8" t="s">
        <v>40</v>
      </c>
      <c r="H352" s="8" t="s">
        <v>41</v>
      </c>
      <c r="I352" s="10">
        <v>5839000</v>
      </c>
      <c r="J352" s="10">
        <v>0</v>
      </c>
      <c r="K352" s="10">
        <v>109389</v>
      </c>
      <c r="L352" s="10">
        <v>109389</v>
      </c>
      <c r="M352" s="10">
        <v>0</v>
      </c>
      <c r="N352" s="10">
        <v>18805</v>
      </c>
      <c r="O352" s="7" t="s">
        <v>42</v>
      </c>
      <c r="P352" s="13">
        <v>2.7000000000000001E-3</v>
      </c>
      <c r="Q352" s="14">
        <v>14.927409000000001</v>
      </c>
      <c r="R352" s="14">
        <v>14.944872999999999</v>
      </c>
      <c r="S352" s="14">
        <v>30.106000000000002</v>
      </c>
      <c r="T352" s="10">
        <v>30</v>
      </c>
      <c r="U352" s="10">
        <v>27</v>
      </c>
      <c r="V352" s="7" t="s">
        <v>29</v>
      </c>
      <c r="W352" s="7" t="s">
        <v>30</v>
      </c>
      <c r="X352" s="7" t="s">
        <v>31</v>
      </c>
      <c r="Y352" s="7" t="s">
        <v>32</v>
      </c>
    </row>
    <row r="353" spans="1:25" x14ac:dyDescent="0.25">
      <c r="A353" s="6">
        <v>715</v>
      </c>
      <c r="B353" s="7" t="s">
        <v>305</v>
      </c>
      <c r="C353" s="8" t="s">
        <v>302</v>
      </c>
      <c r="D353" s="8" t="s">
        <v>24</v>
      </c>
      <c r="E353" s="9">
        <v>1</v>
      </c>
      <c r="F353" s="8" t="s">
        <v>54</v>
      </c>
      <c r="G353" s="8" t="s">
        <v>40</v>
      </c>
      <c r="H353" s="8" t="s">
        <v>41</v>
      </c>
      <c r="I353" s="10">
        <v>9000</v>
      </c>
      <c r="J353" s="10">
        <v>0</v>
      </c>
      <c r="K353" s="10">
        <v>131</v>
      </c>
      <c r="L353" s="10">
        <v>131</v>
      </c>
      <c r="M353" s="10">
        <v>0</v>
      </c>
      <c r="N353" s="10">
        <v>22</v>
      </c>
      <c r="O353" s="7" t="s">
        <v>42</v>
      </c>
      <c r="P353" s="13">
        <v>2.7000000000000001E-3</v>
      </c>
      <c r="Q353" s="14">
        <v>1.7463599999999999E-2</v>
      </c>
      <c r="R353" s="14">
        <v>14.944872999999999</v>
      </c>
      <c r="S353" s="14">
        <v>30.106000000000002</v>
      </c>
      <c r="T353" s="10">
        <v>0</v>
      </c>
      <c r="U353" s="10">
        <v>0</v>
      </c>
      <c r="V353" s="7" t="s">
        <v>29</v>
      </c>
      <c r="W353" s="7" t="s">
        <v>30</v>
      </c>
      <c r="X353" s="7" t="s">
        <v>31</v>
      </c>
      <c r="Y353" s="7" t="s">
        <v>32</v>
      </c>
    </row>
    <row r="354" spans="1:25" x14ac:dyDescent="0.25">
      <c r="A354" s="6">
        <v>727</v>
      </c>
      <c r="B354" s="7" t="s">
        <v>306</v>
      </c>
      <c r="C354" s="8" t="s">
        <v>302</v>
      </c>
      <c r="D354" s="8" t="s">
        <v>24</v>
      </c>
      <c r="E354" s="9">
        <v>1</v>
      </c>
      <c r="F354" s="8" t="s">
        <v>45</v>
      </c>
      <c r="G354" s="8" t="s">
        <v>40</v>
      </c>
      <c r="H354" s="8" t="s">
        <v>41</v>
      </c>
      <c r="I354" s="10">
        <v>-125000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7" t="s">
        <v>42</v>
      </c>
      <c r="P354" s="13" t="s">
        <v>3401</v>
      </c>
      <c r="Q354" s="14">
        <v>0</v>
      </c>
      <c r="R354" s="14">
        <v>0</v>
      </c>
      <c r="S354" s="14" t="s">
        <v>3401</v>
      </c>
      <c r="T354" s="10">
        <v>0</v>
      </c>
      <c r="U354" s="10">
        <v>0</v>
      </c>
      <c r="V354" s="7" t="s">
        <v>29</v>
      </c>
      <c r="W354" s="7" t="s">
        <v>30</v>
      </c>
      <c r="X354" s="7" t="s">
        <v>31</v>
      </c>
      <c r="Y354" s="7" t="s">
        <v>32</v>
      </c>
    </row>
    <row r="355" spans="1:25" x14ac:dyDescent="0.25">
      <c r="A355" s="6">
        <v>727</v>
      </c>
      <c r="B355" s="7" t="s">
        <v>306</v>
      </c>
      <c r="C355" s="8" t="s">
        <v>302</v>
      </c>
      <c r="D355" s="8" t="s">
        <v>24</v>
      </c>
      <c r="E355" s="9">
        <v>1</v>
      </c>
      <c r="F355" s="8" t="s">
        <v>34</v>
      </c>
      <c r="G355" s="8" t="s">
        <v>35</v>
      </c>
      <c r="H355" s="8" t="s">
        <v>36</v>
      </c>
      <c r="I355" s="10">
        <v>-1412945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7" t="s">
        <v>37</v>
      </c>
      <c r="P355" s="13" t="s">
        <v>3401</v>
      </c>
      <c r="Q355" s="14">
        <v>0</v>
      </c>
      <c r="R355" s="14">
        <v>0</v>
      </c>
      <c r="S355" s="14" t="s">
        <v>3401</v>
      </c>
      <c r="T355" s="10">
        <v>0</v>
      </c>
      <c r="U355" s="10">
        <v>0</v>
      </c>
      <c r="V355" s="7" t="s">
        <v>29</v>
      </c>
      <c r="W355" s="7" t="s">
        <v>30</v>
      </c>
      <c r="X355" s="7" t="s">
        <v>31</v>
      </c>
      <c r="Y355" s="7" t="s">
        <v>32</v>
      </c>
    </row>
    <row r="356" spans="1:25" x14ac:dyDescent="0.25">
      <c r="A356" s="6">
        <v>727</v>
      </c>
      <c r="B356" s="7" t="s">
        <v>306</v>
      </c>
      <c r="C356" s="8" t="s">
        <v>302</v>
      </c>
      <c r="D356" s="8" t="s">
        <v>24</v>
      </c>
      <c r="E356" s="9">
        <v>1</v>
      </c>
      <c r="F356" s="8" t="s">
        <v>34</v>
      </c>
      <c r="G356" s="8" t="s">
        <v>40</v>
      </c>
      <c r="H356" s="8" t="s">
        <v>41</v>
      </c>
      <c r="I356" s="10">
        <v>-11055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7" t="s">
        <v>42</v>
      </c>
      <c r="P356" s="13" t="s">
        <v>3401</v>
      </c>
      <c r="Q356" s="14">
        <v>0</v>
      </c>
      <c r="R356" s="14">
        <v>0</v>
      </c>
      <c r="S356" s="14" t="s">
        <v>3401</v>
      </c>
      <c r="T356" s="10">
        <v>0</v>
      </c>
      <c r="U356" s="10">
        <v>0</v>
      </c>
      <c r="V356" s="7" t="s">
        <v>29</v>
      </c>
      <c r="W356" s="7" t="s">
        <v>30</v>
      </c>
      <c r="X356" s="7" t="s">
        <v>31</v>
      </c>
      <c r="Y356" s="7" t="s">
        <v>32</v>
      </c>
    </row>
    <row r="357" spans="1:25" x14ac:dyDescent="0.25">
      <c r="A357" s="6">
        <v>728</v>
      </c>
      <c r="B357" s="7" t="s">
        <v>307</v>
      </c>
      <c r="C357" s="8" t="s">
        <v>302</v>
      </c>
      <c r="D357" s="8" t="s">
        <v>24</v>
      </c>
      <c r="E357" s="9">
        <v>1</v>
      </c>
      <c r="F357" s="8" t="s">
        <v>34</v>
      </c>
      <c r="G357" s="8" t="s">
        <v>26</v>
      </c>
      <c r="H357" s="8" t="s">
        <v>27</v>
      </c>
      <c r="I357" s="10">
        <v>511629000</v>
      </c>
      <c r="J357" s="10">
        <v>0</v>
      </c>
      <c r="K357" s="10">
        <v>6349877</v>
      </c>
      <c r="L357" s="10">
        <v>6349877</v>
      </c>
      <c r="M357" s="10">
        <v>0</v>
      </c>
      <c r="N357" s="10">
        <v>6168684</v>
      </c>
      <c r="O357" s="7" t="s">
        <v>28</v>
      </c>
      <c r="P357" s="13" t="s">
        <v>3401</v>
      </c>
      <c r="Q357" s="14">
        <v>1.8506052</v>
      </c>
      <c r="R357" s="14">
        <v>1.8506052</v>
      </c>
      <c r="S357" s="14">
        <v>1.9379999999999999</v>
      </c>
      <c r="T357" s="10">
        <v>2</v>
      </c>
      <c r="U357" s="10">
        <v>2</v>
      </c>
      <c r="V357" s="7" t="s">
        <v>29</v>
      </c>
      <c r="W357" s="7" t="s">
        <v>30</v>
      </c>
      <c r="X357" s="7" t="s">
        <v>31</v>
      </c>
      <c r="Y357" s="7" t="s">
        <v>32</v>
      </c>
    </row>
    <row r="358" spans="1:25" x14ac:dyDescent="0.25">
      <c r="A358" s="6">
        <v>732</v>
      </c>
      <c r="B358" s="7" t="s">
        <v>308</v>
      </c>
      <c r="C358" s="8" t="s">
        <v>302</v>
      </c>
      <c r="D358" s="8" t="s">
        <v>24</v>
      </c>
      <c r="E358" s="9">
        <v>1</v>
      </c>
      <c r="F358" s="8" t="s">
        <v>45</v>
      </c>
      <c r="G358" s="8" t="s">
        <v>40</v>
      </c>
      <c r="H358" s="8" t="s">
        <v>41</v>
      </c>
      <c r="I358" s="10">
        <v>5000</v>
      </c>
      <c r="J358" s="10">
        <v>0</v>
      </c>
      <c r="K358" s="10">
        <v>2058</v>
      </c>
      <c r="L358" s="10">
        <v>2058</v>
      </c>
      <c r="M358" s="10">
        <v>0</v>
      </c>
      <c r="N358" s="10">
        <v>354</v>
      </c>
      <c r="O358" s="7" t="s">
        <v>42</v>
      </c>
      <c r="P358" s="13">
        <v>2.7000000000000001E-3</v>
      </c>
      <c r="Q358" s="14">
        <v>0.28100520000000001</v>
      </c>
      <c r="R358" s="14">
        <v>0.28100520000000001</v>
      </c>
      <c r="S358" s="14" t="s">
        <v>3401</v>
      </c>
      <c r="T358" s="10">
        <v>0</v>
      </c>
      <c r="U358" s="10">
        <v>0</v>
      </c>
      <c r="V358" s="7" t="s">
        <v>29</v>
      </c>
      <c r="W358" s="7" t="s">
        <v>30</v>
      </c>
      <c r="X358" s="7" t="s">
        <v>31</v>
      </c>
      <c r="Y358" s="7" t="s">
        <v>32</v>
      </c>
    </row>
    <row r="359" spans="1:25" x14ac:dyDescent="0.25">
      <c r="A359" s="6">
        <v>733</v>
      </c>
      <c r="B359" s="7" t="s">
        <v>309</v>
      </c>
      <c r="C359" s="8" t="s">
        <v>302</v>
      </c>
      <c r="D359" s="8" t="s">
        <v>24</v>
      </c>
      <c r="E359" s="9">
        <v>1</v>
      </c>
      <c r="F359" s="8" t="s">
        <v>45</v>
      </c>
      <c r="G359" s="8" t="s">
        <v>26</v>
      </c>
      <c r="H359" s="8" t="s">
        <v>27</v>
      </c>
      <c r="I359" s="10">
        <v>-940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7" t="s">
        <v>28</v>
      </c>
      <c r="P359" s="13" t="s">
        <v>3401</v>
      </c>
      <c r="Q359" s="14">
        <v>0</v>
      </c>
      <c r="R359" s="14">
        <v>0</v>
      </c>
      <c r="S359" s="14" t="s">
        <v>3401</v>
      </c>
      <c r="T359" s="10">
        <v>0</v>
      </c>
      <c r="U359" s="10">
        <v>0</v>
      </c>
      <c r="V359" s="7" t="s">
        <v>29</v>
      </c>
      <c r="W359" s="7" t="s">
        <v>30</v>
      </c>
      <c r="X359" s="7" t="s">
        <v>31</v>
      </c>
      <c r="Y359" s="7" t="s">
        <v>32</v>
      </c>
    </row>
    <row r="360" spans="1:25" x14ac:dyDescent="0.25">
      <c r="A360" s="6">
        <v>733</v>
      </c>
      <c r="B360" s="7" t="s">
        <v>309</v>
      </c>
      <c r="C360" s="8" t="s">
        <v>302</v>
      </c>
      <c r="D360" s="8" t="s">
        <v>24</v>
      </c>
      <c r="E360" s="9">
        <v>1</v>
      </c>
      <c r="F360" s="8" t="s">
        <v>45</v>
      </c>
      <c r="G360" s="8" t="s">
        <v>40</v>
      </c>
      <c r="H360" s="8" t="s">
        <v>41</v>
      </c>
      <c r="I360" s="10">
        <v>-5060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7" t="s">
        <v>42</v>
      </c>
      <c r="P360" s="13" t="s">
        <v>3401</v>
      </c>
      <c r="Q360" s="14">
        <v>0</v>
      </c>
      <c r="R360" s="14">
        <v>0</v>
      </c>
      <c r="S360" s="14" t="s">
        <v>3401</v>
      </c>
      <c r="T360" s="10">
        <v>0</v>
      </c>
      <c r="U360" s="10">
        <v>0</v>
      </c>
      <c r="V360" s="7" t="s">
        <v>29</v>
      </c>
      <c r="W360" s="7" t="s">
        <v>30</v>
      </c>
      <c r="X360" s="7" t="s">
        <v>31</v>
      </c>
      <c r="Y360" s="7" t="s">
        <v>32</v>
      </c>
    </row>
    <row r="361" spans="1:25" x14ac:dyDescent="0.25">
      <c r="A361" s="6">
        <v>753</v>
      </c>
      <c r="B361" s="7" t="s">
        <v>310</v>
      </c>
      <c r="C361" s="8" t="s">
        <v>302</v>
      </c>
      <c r="D361" s="8" t="s">
        <v>24</v>
      </c>
      <c r="E361" s="9">
        <v>1</v>
      </c>
      <c r="F361" s="8" t="s">
        <v>45</v>
      </c>
      <c r="G361" s="8" t="s">
        <v>26</v>
      </c>
      <c r="H361" s="8" t="s">
        <v>27</v>
      </c>
      <c r="I361" s="10">
        <v>135000</v>
      </c>
      <c r="J361" s="10">
        <v>0</v>
      </c>
      <c r="K361" s="10">
        <v>5891</v>
      </c>
      <c r="L361" s="10">
        <v>5891</v>
      </c>
      <c r="M361" s="10">
        <v>0</v>
      </c>
      <c r="N361" s="10">
        <v>5355</v>
      </c>
      <c r="O361" s="7" t="s">
        <v>28</v>
      </c>
      <c r="P361" s="13" t="s">
        <v>3401</v>
      </c>
      <c r="Q361" s="14">
        <v>1.6065000000000001E-3</v>
      </c>
      <c r="R361" s="14">
        <v>11.023175999999999</v>
      </c>
      <c r="S361" s="14" t="s">
        <v>3401</v>
      </c>
      <c r="T361" s="10">
        <v>0</v>
      </c>
      <c r="U361" s="10">
        <v>0</v>
      </c>
      <c r="V361" s="7" t="s">
        <v>29</v>
      </c>
      <c r="W361" s="7" t="s">
        <v>30</v>
      </c>
      <c r="X361" s="7" t="s">
        <v>31</v>
      </c>
      <c r="Y361" s="7" t="s">
        <v>32</v>
      </c>
    </row>
    <row r="362" spans="1:25" x14ac:dyDescent="0.25">
      <c r="A362" s="6">
        <v>753</v>
      </c>
      <c r="B362" s="7" t="s">
        <v>310</v>
      </c>
      <c r="C362" s="8" t="s">
        <v>302</v>
      </c>
      <c r="D362" s="8" t="s">
        <v>24</v>
      </c>
      <c r="E362" s="9">
        <v>1</v>
      </c>
      <c r="F362" s="8" t="s">
        <v>34</v>
      </c>
      <c r="G362" s="8" t="s">
        <v>35</v>
      </c>
      <c r="H362" s="8" t="s">
        <v>36</v>
      </c>
      <c r="I362" s="10">
        <v>725346</v>
      </c>
      <c r="J362" s="10">
        <v>0</v>
      </c>
      <c r="K362" s="10">
        <v>19671</v>
      </c>
      <c r="L362" s="10">
        <v>19671</v>
      </c>
      <c r="M362" s="10">
        <v>0</v>
      </c>
      <c r="N362" s="10">
        <v>734</v>
      </c>
      <c r="O362" s="7" t="s">
        <v>37</v>
      </c>
      <c r="P362" s="13">
        <v>7.9000000000000008E-3</v>
      </c>
      <c r="Q362" s="14">
        <v>11.017340000000001</v>
      </c>
      <c r="R362" s="14">
        <v>11.023175999999999</v>
      </c>
      <c r="S362" s="14" t="s">
        <v>3401</v>
      </c>
      <c r="T362" s="10">
        <v>11</v>
      </c>
      <c r="U362" s="10">
        <v>10</v>
      </c>
      <c r="V362" s="7" t="s">
        <v>29</v>
      </c>
      <c r="W362" s="7" t="s">
        <v>30</v>
      </c>
      <c r="X362" s="7" t="s">
        <v>31</v>
      </c>
      <c r="Y362" s="7" t="s">
        <v>32</v>
      </c>
    </row>
    <row r="363" spans="1:25" x14ac:dyDescent="0.25">
      <c r="A363" s="6">
        <v>753</v>
      </c>
      <c r="B363" s="7" t="s">
        <v>310</v>
      </c>
      <c r="C363" s="8" t="s">
        <v>302</v>
      </c>
      <c r="D363" s="8" t="s">
        <v>24</v>
      </c>
      <c r="E363" s="9">
        <v>1</v>
      </c>
      <c r="F363" s="8" t="s">
        <v>34</v>
      </c>
      <c r="G363" s="8" t="s">
        <v>26</v>
      </c>
      <c r="H363" s="8" t="s">
        <v>27</v>
      </c>
      <c r="I363" s="10">
        <v>589654</v>
      </c>
      <c r="J363" s="10">
        <v>0</v>
      </c>
      <c r="K363" s="10">
        <v>15506</v>
      </c>
      <c r="L363" s="10">
        <v>15506</v>
      </c>
      <c r="M363" s="10">
        <v>0</v>
      </c>
      <c r="N363" s="10">
        <v>14097</v>
      </c>
      <c r="O363" s="7" t="s">
        <v>28</v>
      </c>
      <c r="P363" s="13" t="s">
        <v>3401</v>
      </c>
      <c r="Q363" s="14">
        <v>4.2291000000000004E-3</v>
      </c>
      <c r="R363" s="14">
        <v>11.023175999999999</v>
      </c>
      <c r="S363" s="14" t="s">
        <v>3401</v>
      </c>
      <c r="T363" s="10">
        <v>0</v>
      </c>
      <c r="U363" s="10">
        <v>0</v>
      </c>
      <c r="V363" s="7" t="s">
        <v>29</v>
      </c>
      <c r="W363" s="7" t="s">
        <v>30</v>
      </c>
      <c r="X363" s="7" t="s">
        <v>31</v>
      </c>
      <c r="Y363" s="7" t="s">
        <v>32</v>
      </c>
    </row>
    <row r="364" spans="1:25" x14ac:dyDescent="0.25">
      <c r="A364" s="6">
        <v>762</v>
      </c>
      <c r="B364" s="7" t="s">
        <v>311</v>
      </c>
      <c r="C364" s="8" t="s">
        <v>150</v>
      </c>
      <c r="D364" s="8" t="s">
        <v>24</v>
      </c>
      <c r="E364" s="9">
        <v>1</v>
      </c>
      <c r="F364" s="8" t="s">
        <v>34</v>
      </c>
      <c r="G364" s="8" t="s">
        <v>26</v>
      </c>
      <c r="H364" s="8" t="s">
        <v>27</v>
      </c>
      <c r="I364" s="10">
        <v>144000</v>
      </c>
      <c r="J364" s="10">
        <v>0</v>
      </c>
      <c r="K364" s="10">
        <v>9713</v>
      </c>
      <c r="L364" s="10">
        <v>9713</v>
      </c>
      <c r="M364" s="10">
        <v>0</v>
      </c>
      <c r="N364" s="10">
        <v>9250</v>
      </c>
      <c r="O364" s="7" t="s">
        <v>28</v>
      </c>
      <c r="P364" s="13" t="s">
        <v>3401</v>
      </c>
      <c r="Q364" s="14">
        <v>2.7750000000000001E-3</v>
      </c>
      <c r="R364" s="14">
        <v>2.7750000000000001E-3</v>
      </c>
      <c r="S364" s="14">
        <v>0.19500000000000001</v>
      </c>
      <c r="T364" s="10">
        <v>0</v>
      </c>
      <c r="U364" s="10">
        <v>0</v>
      </c>
      <c r="V364" s="7" t="s">
        <v>65</v>
      </c>
      <c r="W364" s="7" t="s">
        <v>77</v>
      </c>
      <c r="X364" s="7" t="s">
        <v>78</v>
      </c>
      <c r="Y364" s="7" t="s">
        <v>79</v>
      </c>
    </row>
    <row r="365" spans="1:25" x14ac:dyDescent="0.25">
      <c r="A365" s="6">
        <v>765</v>
      </c>
      <c r="B365" s="7" t="s">
        <v>312</v>
      </c>
      <c r="C365" s="8" t="s">
        <v>313</v>
      </c>
      <c r="D365" s="8" t="s">
        <v>24</v>
      </c>
      <c r="E365" s="9">
        <v>1</v>
      </c>
      <c r="F365" s="8" t="s">
        <v>34</v>
      </c>
      <c r="G365" s="8" t="s">
        <v>193</v>
      </c>
      <c r="H365" s="8" t="s">
        <v>41</v>
      </c>
      <c r="I365" s="10">
        <v>2536574000</v>
      </c>
      <c r="J365" s="10">
        <v>0</v>
      </c>
      <c r="K365" s="10">
        <v>26474538</v>
      </c>
      <c r="L365" s="10">
        <v>26474538</v>
      </c>
      <c r="M365" s="10">
        <v>0</v>
      </c>
      <c r="N365" s="10">
        <v>4191646</v>
      </c>
      <c r="O365" s="7" t="s">
        <v>42</v>
      </c>
      <c r="P365" s="13">
        <v>4.39894552163994E-3</v>
      </c>
      <c r="Q365" s="14">
        <v>6079.2797</v>
      </c>
      <c r="R365" s="14">
        <v>6079.2797</v>
      </c>
      <c r="S365" s="14" t="s">
        <v>3401</v>
      </c>
      <c r="T365" s="10">
        <v>6079</v>
      </c>
      <c r="U365" s="10">
        <v>5515</v>
      </c>
      <c r="V365" s="7" t="s">
        <v>314</v>
      </c>
      <c r="W365" s="7" t="s">
        <v>85</v>
      </c>
      <c r="X365" s="7" t="s">
        <v>86</v>
      </c>
      <c r="Y365" s="7" t="s">
        <v>315</v>
      </c>
    </row>
    <row r="366" spans="1:25" x14ac:dyDescent="0.25">
      <c r="A366" s="6">
        <v>766</v>
      </c>
      <c r="B366" s="7" t="s">
        <v>316</v>
      </c>
      <c r="C366" s="8" t="s">
        <v>313</v>
      </c>
      <c r="D366" s="8" t="s">
        <v>24</v>
      </c>
      <c r="E366" s="9">
        <v>1</v>
      </c>
      <c r="F366" s="8" t="s">
        <v>45</v>
      </c>
      <c r="G366" s="8" t="s">
        <v>40</v>
      </c>
      <c r="H366" s="8" t="s">
        <v>41</v>
      </c>
      <c r="I366" s="10">
        <v>11157000</v>
      </c>
      <c r="J366" s="10">
        <v>0</v>
      </c>
      <c r="K366" s="10">
        <v>361903</v>
      </c>
      <c r="L366" s="10">
        <v>361903</v>
      </c>
      <c r="M366" s="10">
        <v>0</v>
      </c>
      <c r="N366" s="10">
        <v>62977</v>
      </c>
      <c r="O366" s="7" t="s">
        <v>42</v>
      </c>
      <c r="P366" s="13">
        <v>2.7000000000000001E-3</v>
      </c>
      <c r="Q366" s="14">
        <v>49.991143000000001</v>
      </c>
      <c r="R366" s="14">
        <v>2449.4789000000001</v>
      </c>
      <c r="S366" s="14" t="s">
        <v>3401</v>
      </c>
      <c r="T366" s="10">
        <v>50</v>
      </c>
      <c r="U366" s="10">
        <v>45</v>
      </c>
      <c r="V366" s="7" t="s">
        <v>314</v>
      </c>
      <c r="W366" s="7" t="s">
        <v>85</v>
      </c>
      <c r="X366" s="7" t="s">
        <v>86</v>
      </c>
      <c r="Y366" s="7" t="s">
        <v>315</v>
      </c>
    </row>
    <row r="367" spans="1:25" x14ac:dyDescent="0.25">
      <c r="A367" s="6">
        <v>766</v>
      </c>
      <c r="B367" s="7" t="s">
        <v>316</v>
      </c>
      <c r="C367" s="8" t="s">
        <v>313</v>
      </c>
      <c r="D367" s="8" t="s">
        <v>24</v>
      </c>
      <c r="E367" s="9">
        <v>1</v>
      </c>
      <c r="F367" s="8" t="s">
        <v>34</v>
      </c>
      <c r="G367" s="8" t="s">
        <v>193</v>
      </c>
      <c r="H367" s="8" t="s">
        <v>41</v>
      </c>
      <c r="I367" s="10">
        <v>901778000</v>
      </c>
      <c r="J367" s="10">
        <v>0</v>
      </c>
      <c r="K367" s="10">
        <v>9989273</v>
      </c>
      <c r="L367" s="10">
        <v>9989273</v>
      </c>
      <c r="M367" s="10">
        <v>0</v>
      </c>
      <c r="N367" s="10">
        <v>1577328</v>
      </c>
      <c r="O367" s="7" t="s">
        <v>42</v>
      </c>
      <c r="P367" s="13">
        <v>4.6139999416735097E-3</v>
      </c>
      <c r="Q367" s="14">
        <v>2399.4877999999999</v>
      </c>
      <c r="R367" s="14">
        <v>2449.4789000000001</v>
      </c>
      <c r="S367" s="14" t="s">
        <v>3401</v>
      </c>
      <c r="T367" s="10">
        <v>2399</v>
      </c>
      <c r="U367" s="10">
        <v>2177</v>
      </c>
      <c r="V367" s="7" t="s">
        <v>314</v>
      </c>
      <c r="W367" s="7" t="s">
        <v>85</v>
      </c>
      <c r="X367" s="7" t="s">
        <v>86</v>
      </c>
      <c r="Y367" s="7" t="s">
        <v>315</v>
      </c>
    </row>
    <row r="368" spans="1:25" x14ac:dyDescent="0.25">
      <c r="A368" s="6">
        <v>768</v>
      </c>
      <c r="B368" s="7" t="s">
        <v>317</v>
      </c>
      <c r="C368" s="8" t="s">
        <v>313</v>
      </c>
      <c r="D368" s="8" t="s">
        <v>24</v>
      </c>
      <c r="E368" s="9">
        <v>1</v>
      </c>
      <c r="F368" s="8" t="s">
        <v>54</v>
      </c>
      <c r="G368" s="8" t="s">
        <v>40</v>
      </c>
      <c r="H368" s="8" t="s">
        <v>41</v>
      </c>
      <c r="I368" s="10">
        <v>1798000</v>
      </c>
      <c r="J368" s="10">
        <v>0</v>
      </c>
      <c r="K368" s="10">
        <v>19849</v>
      </c>
      <c r="L368" s="10">
        <v>19849</v>
      </c>
      <c r="M368" s="10">
        <v>0</v>
      </c>
      <c r="N368" s="10">
        <v>3505</v>
      </c>
      <c r="O368" s="7" t="s">
        <v>42</v>
      </c>
      <c r="P368" s="13">
        <v>2.7000000000000001E-3</v>
      </c>
      <c r="Q368" s="14">
        <v>2.7822689999999999</v>
      </c>
      <c r="R368" s="14">
        <v>2.7822689999999999</v>
      </c>
      <c r="S368" s="14" t="s">
        <v>3401</v>
      </c>
      <c r="T368" s="10">
        <v>3</v>
      </c>
      <c r="U368" s="10">
        <v>3</v>
      </c>
      <c r="V368" s="7" t="s">
        <v>314</v>
      </c>
      <c r="W368" s="7" t="s">
        <v>85</v>
      </c>
      <c r="X368" s="7" t="s">
        <v>86</v>
      </c>
      <c r="Y368" s="7" t="s">
        <v>315</v>
      </c>
    </row>
    <row r="369" spans="1:25" x14ac:dyDescent="0.25">
      <c r="A369" s="6">
        <v>769</v>
      </c>
      <c r="B369" s="7" t="s">
        <v>318</v>
      </c>
      <c r="C369" s="8" t="s">
        <v>313</v>
      </c>
      <c r="D369" s="8" t="s">
        <v>24</v>
      </c>
      <c r="E369" s="9">
        <v>1</v>
      </c>
      <c r="F369" s="8" t="s">
        <v>45</v>
      </c>
      <c r="G369" s="8" t="s">
        <v>40</v>
      </c>
      <c r="H369" s="8" t="s">
        <v>41</v>
      </c>
      <c r="I369" s="10">
        <v>339000</v>
      </c>
      <c r="J369" s="10">
        <v>0</v>
      </c>
      <c r="K369" s="10">
        <v>12575</v>
      </c>
      <c r="L369" s="10">
        <v>12575</v>
      </c>
      <c r="M369" s="10">
        <v>0</v>
      </c>
      <c r="N369" s="10">
        <v>2191</v>
      </c>
      <c r="O369" s="7" t="s">
        <v>42</v>
      </c>
      <c r="P369" s="13">
        <v>2.7000000000000001E-3</v>
      </c>
      <c r="Q369" s="14">
        <v>1.7392158</v>
      </c>
      <c r="R369" s="14">
        <v>2.4655428000000001</v>
      </c>
      <c r="S369" s="14" t="s">
        <v>3401</v>
      </c>
      <c r="T369" s="10">
        <v>2</v>
      </c>
      <c r="U369" s="10">
        <v>2</v>
      </c>
      <c r="V369" s="7" t="s">
        <v>314</v>
      </c>
      <c r="W369" s="7" t="s">
        <v>85</v>
      </c>
      <c r="X369" s="7" t="s">
        <v>86</v>
      </c>
      <c r="Y369" s="7" t="s">
        <v>315</v>
      </c>
    </row>
    <row r="370" spans="1:25" x14ac:dyDescent="0.25">
      <c r="A370" s="6">
        <v>769</v>
      </c>
      <c r="B370" s="7" t="s">
        <v>318</v>
      </c>
      <c r="C370" s="8" t="s">
        <v>313</v>
      </c>
      <c r="D370" s="8" t="s">
        <v>24</v>
      </c>
      <c r="E370" s="9">
        <v>1</v>
      </c>
      <c r="F370" s="8" t="s">
        <v>54</v>
      </c>
      <c r="G370" s="8" t="s">
        <v>40</v>
      </c>
      <c r="H370" s="8" t="s">
        <v>41</v>
      </c>
      <c r="I370" s="10">
        <v>417000</v>
      </c>
      <c r="J370" s="10">
        <v>0</v>
      </c>
      <c r="K370" s="10">
        <v>5223</v>
      </c>
      <c r="L370" s="10">
        <v>5223</v>
      </c>
      <c r="M370" s="10">
        <v>0</v>
      </c>
      <c r="N370" s="10">
        <v>915</v>
      </c>
      <c r="O370" s="7" t="s">
        <v>42</v>
      </c>
      <c r="P370" s="13">
        <v>2.7000000000000001E-3</v>
      </c>
      <c r="Q370" s="14">
        <v>0.72632699999999994</v>
      </c>
      <c r="R370" s="14">
        <v>2.4655428000000001</v>
      </c>
      <c r="S370" s="14" t="s">
        <v>3401</v>
      </c>
      <c r="T370" s="10">
        <v>1</v>
      </c>
      <c r="U370" s="10">
        <v>1</v>
      </c>
      <c r="V370" s="7" t="s">
        <v>314</v>
      </c>
      <c r="W370" s="7" t="s">
        <v>85</v>
      </c>
      <c r="X370" s="7" t="s">
        <v>86</v>
      </c>
      <c r="Y370" s="7" t="s">
        <v>315</v>
      </c>
    </row>
    <row r="371" spans="1:25" x14ac:dyDescent="0.25">
      <c r="A371" s="6">
        <v>772</v>
      </c>
      <c r="B371" s="7" t="s">
        <v>319</v>
      </c>
      <c r="C371" s="8" t="s">
        <v>313</v>
      </c>
      <c r="D371" s="8" t="s">
        <v>24</v>
      </c>
      <c r="E371" s="9">
        <v>1</v>
      </c>
      <c r="F371" s="8" t="s">
        <v>34</v>
      </c>
      <c r="G371" s="8" t="s">
        <v>193</v>
      </c>
      <c r="H371" s="8" t="s">
        <v>41</v>
      </c>
      <c r="I371" s="10">
        <v>228674000</v>
      </c>
      <c r="J371" s="10">
        <v>0</v>
      </c>
      <c r="K371" s="10">
        <v>3039015</v>
      </c>
      <c r="L371" s="10">
        <v>3039015</v>
      </c>
      <c r="M371" s="10">
        <v>0</v>
      </c>
      <c r="N371" s="10">
        <v>479633</v>
      </c>
      <c r="O371" s="7" t="s">
        <v>42</v>
      </c>
      <c r="P371" s="13">
        <v>1.6708044692504399E-2</v>
      </c>
      <c r="Q371" s="14">
        <v>2642.1266000000001</v>
      </c>
      <c r="R371" s="14">
        <v>2642.1266000000001</v>
      </c>
      <c r="S371" s="14" t="s">
        <v>3401</v>
      </c>
      <c r="T371" s="10">
        <v>2642</v>
      </c>
      <c r="U371" s="10">
        <v>2397</v>
      </c>
      <c r="V371" s="7" t="s">
        <v>314</v>
      </c>
      <c r="W371" s="7" t="s">
        <v>85</v>
      </c>
      <c r="X371" s="7" t="s">
        <v>86</v>
      </c>
      <c r="Y371" s="7" t="s">
        <v>315</v>
      </c>
    </row>
    <row r="372" spans="1:25" x14ac:dyDescent="0.25">
      <c r="A372" s="6">
        <v>789</v>
      </c>
      <c r="B372" s="7" t="s">
        <v>320</v>
      </c>
      <c r="C372" s="8" t="s">
        <v>83</v>
      </c>
      <c r="D372" s="8" t="s">
        <v>24</v>
      </c>
      <c r="E372" s="9">
        <v>1</v>
      </c>
      <c r="F372" s="8" t="s">
        <v>54</v>
      </c>
      <c r="G372" s="8" t="s">
        <v>40</v>
      </c>
      <c r="H372" s="8" t="s">
        <v>41</v>
      </c>
      <c r="I372" s="10">
        <v>5589000</v>
      </c>
      <c r="J372" s="10">
        <v>0</v>
      </c>
      <c r="K372" s="10">
        <v>56191</v>
      </c>
      <c r="L372" s="10">
        <v>56191</v>
      </c>
      <c r="M372" s="10">
        <v>0</v>
      </c>
      <c r="N372" s="10">
        <v>9688</v>
      </c>
      <c r="O372" s="7" t="s">
        <v>42</v>
      </c>
      <c r="P372" s="13">
        <v>2.7000000000000001E-3</v>
      </c>
      <c r="Q372" s="14">
        <v>7.6903344000000002</v>
      </c>
      <c r="R372" s="14">
        <v>7.6903344000000002</v>
      </c>
      <c r="S372" s="14" t="s">
        <v>3401</v>
      </c>
      <c r="T372" s="10">
        <v>8</v>
      </c>
      <c r="U372" s="10">
        <v>7</v>
      </c>
      <c r="V372" s="7" t="s">
        <v>84</v>
      </c>
      <c r="W372" s="7" t="s">
        <v>85</v>
      </c>
      <c r="X372" s="7" t="s">
        <v>86</v>
      </c>
      <c r="Y372" s="7" t="s">
        <v>87</v>
      </c>
    </row>
    <row r="373" spans="1:25" x14ac:dyDescent="0.25">
      <c r="A373" s="6">
        <v>792</v>
      </c>
      <c r="B373" s="7" t="s">
        <v>321</v>
      </c>
      <c r="C373" s="8" t="s">
        <v>313</v>
      </c>
      <c r="D373" s="8" t="s">
        <v>24</v>
      </c>
      <c r="E373" s="9">
        <v>1</v>
      </c>
      <c r="F373" s="8" t="s">
        <v>54</v>
      </c>
      <c r="G373" s="8" t="s">
        <v>40</v>
      </c>
      <c r="H373" s="8" t="s">
        <v>41</v>
      </c>
      <c r="I373" s="10">
        <v>31099000</v>
      </c>
      <c r="J373" s="10">
        <v>0</v>
      </c>
      <c r="K373" s="10">
        <v>315433</v>
      </c>
      <c r="L373" s="10">
        <v>315433</v>
      </c>
      <c r="M373" s="10">
        <v>0</v>
      </c>
      <c r="N373" s="10">
        <v>55339</v>
      </c>
      <c r="O373" s="7" t="s">
        <v>42</v>
      </c>
      <c r="P373" s="13">
        <v>2.7000000000000001E-3</v>
      </c>
      <c r="Q373" s="14">
        <v>43.928097999999999</v>
      </c>
      <c r="R373" s="14">
        <v>43.928097999999999</v>
      </c>
      <c r="S373" s="14" t="s">
        <v>3401</v>
      </c>
      <c r="T373" s="10">
        <v>44</v>
      </c>
      <c r="U373" s="10">
        <v>40</v>
      </c>
      <c r="V373" s="7" t="s">
        <v>314</v>
      </c>
      <c r="W373" s="7" t="s">
        <v>85</v>
      </c>
      <c r="X373" s="7" t="s">
        <v>86</v>
      </c>
      <c r="Y373" s="7" t="s">
        <v>315</v>
      </c>
    </row>
    <row r="374" spans="1:25" x14ac:dyDescent="0.25">
      <c r="A374" s="6">
        <v>817</v>
      </c>
      <c r="B374" s="7" t="s">
        <v>322</v>
      </c>
      <c r="C374" s="8" t="s">
        <v>323</v>
      </c>
      <c r="D374" s="8" t="s">
        <v>24</v>
      </c>
      <c r="E374" s="9">
        <v>1</v>
      </c>
      <c r="F374" s="8" t="s">
        <v>54</v>
      </c>
      <c r="G374" s="8" t="s">
        <v>40</v>
      </c>
      <c r="H374" s="8" t="s">
        <v>41</v>
      </c>
      <c r="I374" s="10">
        <v>20000</v>
      </c>
      <c r="J374" s="10">
        <v>0</v>
      </c>
      <c r="K374" s="10">
        <v>256</v>
      </c>
      <c r="L374" s="10">
        <v>256</v>
      </c>
      <c r="M374" s="10">
        <v>0</v>
      </c>
      <c r="N374" s="10">
        <v>43</v>
      </c>
      <c r="O374" s="7" t="s">
        <v>42</v>
      </c>
      <c r="P374" s="13">
        <v>2.7000000000000001E-3</v>
      </c>
      <c r="Q374" s="14">
        <v>3.4133400000000001E-2</v>
      </c>
      <c r="R374" s="14">
        <v>3.4133400000000001E-2</v>
      </c>
      <c r="S374" s="14" t="s">
        <v>3401</v>
      </c>
      <c r="T374" s="10">
        <v>0</v>
      </c>
      <c r="U374" s="10">
        <v>0</v>
      </c>
      <c r="V374" s="7" t="s">
        <v>46</v>
      </c>
      <c r="W374" s="7" t="s">
        <v>324</v>
      </c>
      <c r="X374" s="7" t="s">
        <v>325</v>
      </c>
      <c r="Y374" s="7" t="s">
        <v>98</v>
      </c>
    </row>
    <row r="375" spans="1:25" x14ac:dyDescent="0.25">
      <c r="A375" s="6">
        <v>856</v>
      </c>
      <c r="B375" s="7" t="s">
        <v>326</v>
      </c>
      <c r="C375" s="8" t="s">
        <v>188</v>
      </c>
      <c r="D375" s="8" t="s">
        <v>24</v>
      </c>
      <c r="E375" s="9">
        <v>2</v>
      </c>
      <c r="F375" s="8" t="s">
        <v>34</v>
      </c>
      <c r="G375" s="8" t="s">
        <v>76</v>
      </c>
      <c r="H375" s="8" t="s">
        <v>36</v>
      </c>
      <c r="I375" s="10">
        <v>2805607163</v>
      </c>
      <c r="J375" s="10">
        <v>0</v>
      </c>
      <c r="K375" s="10">
        <v>29514803</v>
      </c>
      <c r="L375" s="10">
        <v>29514803</v>
      </c>
      <c r="M375" s="10">
        <v>0</v>
      </c>
      <c r="N375" s="10">
        <v>1665770</v>
      </c>
      <c r="O375" s="7" t="s">
        <v>37</v>
      </c>
      <c r="P375" s="13">
        <v>2E-3</v>
      </c>
      <c r="Q375" s="14">
        <v>5830.1949999999997</v>
      </c>
      <c r="R375" s="14">
        <v>5839.1723000000002</v>
      </c>
      <c r="S375" s="14">
        <v>5890.4269999999997</v>
      </c>
      <c r="T375" s="10">
        <v>5881</v>
      </c>
      <c r="U375" s="10">
        <v>5336</v>
      </c>
      <c r="V375" s="7" t="s">
        <v>29</v>
      </c>
      <c r="W375" s="7" t="s">
        <v>56</v>
      </c>
      <c r="X375" s="7" t="s">
        <v>57</v>
      </c>
      <c r="Y375" s="7" t="s">
        <v>58</v>
      </c>
    </row>
    <row r="376" spans="1:25" x14ac:dyDescent="0.25">
      <c r="A376" s="6">
        <v>856</v>
      </c>
      <c r="B376" s="7" t="s">
        <v>326</v>
      </c>
      <c r="C376" s="8" t="s">
        <v>188</v>
      </c>
      <c r="D376" s="8" t="s">
        <v>24</v>
      </c>
      <c r="E376" s="9">
        <v>2</v>
      </c>
      <c r="F376" s="8" t="s">
        <v>34</v>
      </c>
      <c r="G376" s="8" t="s">
        <v>40</v>
      </c>
      <c r="H376" s="8" t="s">
        <v>41</v>
      </c>
      <c r="I376" s="10">
        <v>6254837</v>
      </c>
      <c r="J376" s="10">
        <v>0</v>
      </c>
      <c r="K376" s="10">
        <v>66019</v>
      </c>
      <c r="L376" s="10">
        <v>66019</v>
      </c>
      <c r="M376" s="10">
        <v>0</v>
      </c>
      <c r="N376" s="10">
        <v>11150</v>
      </c>
      <c r="O376" s="7" t="s">
        <v>42</v>
      </c>
      <c r="P376" s="13">
        <v>2.7000000000000001E-3</v>
      </c>
      <c r="Q376" s="14">
        <v>8.9773110000000003</v>
      </c>
      <c r="R376" s="14">
        <v>5839.1723000000002</v>
      </c>
      <c r="S376" s="14">
        <v>5890.4269999999997</v>
      </c>
      <c r="T376" s="10">
        <v>9</v>
      </c>
      <c r="U376" s="10">
        <v>8</v>
      </c>
      <c r="V376" s="7" t="s">
        <v>29</v>
      </c>
      <c r="W376" s="7" t="s">
        <v>56</v>
      </c>
      <c r="X376" s="7" t="s">
        <v>57</v>
      </c>
      <c r="Y376" s="7" t="s">
        <v>58</v>
      </c>
    </row>
    <row r="377" spans="1:25" x14ac:dyDescent="0.25">
      <c r="A377" s="6">
        <v>861</v>
      </c>
      <c r="B377" s="7" t="s">
        <v>327</v>
      </c>
      <c r="C377" s="8" t="s">
        <v>188</v>
      </c>
      <c r="D377" s="8" t="s">
        <v>24</v>
      </c>
      <c r="E377" s="9">
        <v>2</v>
      </c>
      <c r="F377" s="8" t="s">
        <v>34</v>
      </c>
      <c r="G377" s="8" t="s">
        <v>81</v>
      </c>
      <c r="H377" s="8" t="s">
        <v>36</v>
      </c>
      <c r="I377" s="10">
        <v>4600294850</v>
      </c>
      <c r="J377" s="10">
        <v>0</v>
      </c>
      <c r="K377" s="10">
        <v>51233416</v>
      </c>
      <c r="L377" s="10">
        <v>51233416</v>
      </c>
      <c r="M377" s="10">
        <v>0</v>
      </c>
      <c r="N377" s="10">
        <v>2930464</v>
      </c>
      <c r="O377" s="7" t="s">
        <v>37</v>
      </c>
      <c r="P377" s="13" t="s">
        <v>3401</v>
      </c>
      <c r="Q377" s="14">
        <v>204.11822000000001</v>
      </c>
      <c r="R377" s="14">
        <v>204.15149</v>
      </c>
      <c r="S377" s="14">
        <v>33.337000000000003</v>
      </c>
      <c r="T377" s="10">
        <v>33</v>
      </c>
      <c r="U377" s="10">
        <v>30</v>
      </c>
      <c r="V377" s="7" t="s">
        <v>29</v>
      </c>
      <c r="W377" s="7" t="s">
        <v>56</v>
      </c>
      <c r="X377" s="7" t="s">
        <v>57</v>
      </c>
      <c r="Y377" s="7" t="s">
        <v>58</v>
      </c>
    </row>
    <row r="378" spans="1:25" x14ac:dyDescent="0.25">
      <c r="A378" s="6">
        <v>861</v>
      </c>
      <c r="B378" s="7" t="s">
        <v>327</v>
      </c>
      <c r="C378" s="8" t="s">
        <v>188</v>
      </c>
      <c r="D378" s="8" t="s">
        <v>24</v>
      </c>
      <c r="E378" s="9">
        <v>2</v>
      </c>
      <c r="F378" s="8" t="s">
        <v>34</v>
      </c>
      <c r="G378" s="8" t="s">
        <v>40</v>
      </c>
      <c r="H378" s="8" t="s">
        <v>41</v>
      </c>
      <c r="I378" s="10">
        <v>5803150</v>
      </c>
      <c r="J378" s="10">
        <v>0</v>
      </c>
      <c r="K378" s="10">
        <v>64650</v>
      </c>
      <c r="L378" s="10">
        <v>64650</v>
      </c>
      <c r="M378" s="10">
        <v>0</v>
      </c>
      <c r="N378" s="10">
        <v>11234</v>
      </c>
      <c r="O378" s="7" t="s">
        <v>42</v>
      </c>
      <c r="P378" s="13">
        <v>2.7000000000000001E-3</v>
      </c>
      <c r="Q378" s="14">
        <v>3.3273200000000003E-2</v>
      </c>
      <c r="R378" s="14">
        <v>204.15149</v>
      </c>
      <c r="S378" s="14">
        <v>33.337000000000003</v>
      </c>
      <c r="T378" s="10">
        <v>0</v>
      </c>
      <c r="U378" s="10">
        <v>0</v>
      </c>
      <c r="V378" s="7" t="s">
        <v>29</v>
      </c>
      <c r="W378" s="7" t="s">
        <v>56</v>
      </c>
      <c r="X378" s="7" t="s">
        <v>57</v>
      </c>
      <c r="Y378" s="7" t="s">
        <v>58</v>
      </c>
    </row>
    <row r="379" spans="1:25" x14ac:dyDescent="0.25">
      <c r="A379" s="6">
        <v>862</v>
      </c>
      <c r="B379" s="7" t="s">
        <v>328</v>
      </c>
      <c r="C379" s="8" t="s">
        <v>188</v>
      </c>
      <c r="D379" s="8" t="s">
        <v>24</v>
      </c>
      <c r="E379" s="9">
        <v>2</v>
      </c>
      <c r="F379" s="8" t="s">
        <v>25</v>
      </c>
      <c r="G379" s="8" t="s">
        <v>26</v>
      </c>
      <c r="H379" s="8" t="s">
        <v>27</v>
      </c>
      <c r="I379" s="10">
        <v>52693000</v>
      </c>
      <c r="J379" s="10">
        <v>0</v>
      </c>
      <c r="K379" s="10">
        <v>2700</v>
      </c>
      <c r="L379" s="10">
        <v>2700</v>
      </c>
      <c r="M379" s="10">
        <v>0</v>
      </c>
      <c r="N379" s="10">
        <v>2620</v>
      </c>
      <c r="O379" s="7" t="s">
        <v>28</v>
      </c>
      <c r="P379" s="13" t="s">
        <v>3401</v>
      </c>
      <c r="Q379" s="14">
        <v>7.8600000000000002E-4</v>
      </c>
      <c r="R379" s="14">
        <v>1.0316133000000001</v>
      </c>
      <c r="S379" s="14">
        <v>1.075</v>
      </c>
      <c r="T379" s="10">
        <v>0</v>
      </c>
      <c r="U379" s="10">
        <v>0</v>
      </c>
      <c r="V379" s="7" t="s">
        <v>29</v>
      </c>
      <c r="W379" s="7" t="s">
        <v>56</v>
      </c>
      <c r="X379" s="7" t="s">
        <v>57</v>
      </c>
      <c r="Y379" s="7" t="s">
        <v>58</v>
      </c>
    </row>
    <row r="380" spans="1:25" x14ac:dyDescent="0.25">
      <c r="A380" s="6">
        <v>862</v>
      </c>
      <c r="B380" s="7" t="s">
        <v>328</v>
      </c>
      <c r="C380" s="8" t="s">
        <v>188</v>
      </c>
      <c r="D380" s="8" t="s">
        <v>24</v>
      </c>
      <c r="E380" s="9">
        <v>2</v>
      </c>
      <c r="F380" s="8" t="s">
        <v>33</v>
      </c>
      <c r="G380" s="8" t="s">
        <v>26</v>
      </c>
      <c r="H380" s="8" t="s">
        <v>27</v>
      </c>
      <c r="I380" s="10">
        <v>361076000</v>
      </c>
      <c r="J380" s="10">
        <v>0</v>
      </c>
      <c r="K380" s="10">
        <v>3540893</v>
      </c>
      <c r="L380" s="10">
        <v>3540893</v>
      </c>
      <c r="M380" s="10">
        <v>0</v>
      </c>
      <c r="N380" s="10">
        <v>3436091</v>
      </c>
      <c r="O380" s="7" t="s">
        <v>28</v>
      </c>
      <c r="P380" s="13" t="s">
        <v>3401</v>
      </c>
      <c r="Q380" s="14">
        <v>1.0308272999999999</v>
      </c>
      <c r="R380" s="14">
        <v>1.0316133000000001</v>
      </c>
      <c r="S380" s="14">
        <v>1.075</v>
      </c>
      <c r="T380" s="10">
        <v>1</v>
      </c>
      <c r="U380" s="10">
        <v>1</v>
      </c>
      <c r="V380" s="7" t="s">
        <v>29</v>
      </c>
      <c r="W380" s="7" t="s">
        <v>56</v>
      </c>
      <c r="X380" s="7" t="s">
        <v>57</v>
      </c>
      <c r="Y380" s="7" t="s">
        <v>58</v>
      </c>
    </row>
    <row r="381" spans="1:25" x14ac:dyDescent="0.25">
      <c r="A381" s="6">
        <v>874</v>
      </c>
      <c r="B381" s="7" t="s">
        <v>329</v>
      </c>
      <c r="C381" s="8" t="s">
        <v>188</v>
      </c>
      <c r="D381" s="8" t="s">
        <v>24</v>
      </c>
      <c r="E381" s="9">
        <v>2</v>
      </c>
      <c r="F381" s="8" t="s">
        <v>34</v>
      </c>
      <c r="G381" s="8" t="s">
        <v>76</v>
      </c>
      <c r="H381" s="8" t="s">
        <v>36</v>
      </c>
      <c r="I381" s="10">
        <v>153851802</v>
      </c>
      <c r="J381" s="10">
        <v>0</v>
      </c>
      <c r="K381" s="10">
        <v>1886117</v>
      </c>
      <c r="L381" s="10">
        <v>1886117</v>
      </c>
      <c r="M381" s="10">
        <v>0</v>
      </c>
      <c r="N381" s="10">
        <v>109658</v>
      </c>
      <c r="O381" s="7" t="s">
        <v>37</v>
      </c>
      <c r="P381" s="13">
        <v>2.7645324554523999E-3</v>
      </c>
      <c r="Q381" s="14">
        <v>530.51792</v>
      </c>
      <c r="R381" s="14">
        <v>530.70398</v>
      </c>
      <c r="S381" s="14">
        <v>468.01100000000002</v>
      </c>
      <c r="T381" s="10">
        <v>468</v>
      </c>
      <c r="U381" s="10">
        <v>424</v>
      </c>
      <c r="V381" s="7" t="s">
        <v>189</v>
      </c>
      <c r="W381" s="7" t="s">
        <v>68</v>
      </c>
      <c r="X381" s="7" t="s">
        <v>69</v>
      </c>
      <c r="Y381" s="7" t="s">
        <v>70</v>
      </c>
    </row>
    <row r="382" spans="1:25" x14ac:dyDescent="0.25">
      <c r="A382" s="6">
        <v>874</v>
      </c>
      <c r="B382" s="7" t="s">
        <v>329</v>
      </c>
      <c r="C382" s="8" t="s">
        <v>188</v>
      </c>
      <c r="D382" s="8" t="s">
        <v>24</v>
      </c>
      <c r="E382" s="9">
        <v>2</v>
      </c>
      <c r="F382" s="8" t="s">
        <v>34</v>
      </c>
      <c r="G382" s="8" t="s">
        <v>26</v>
      </c>
      <c r="H382" s="8" t="s">
        <v>27</v>
      </c>
      <c r="I382" s="10">
        <v>52912701</v>
      </c>
      <c r="J382" s="10">
        <v>0</v>
      </c>
      <c r="K382" s="10">
        <v>645553</v>
      </c>
      <c r="L382" s="10">
        <v>645553</v>
      </c>
      <c r="M382" s="10">
        <v>0</v>
      </c>
      <c r="N382" s="10">
        <v>620192</v>
      </c>
      <c r="O382" s="7" t="s">
        <v>28</v>
      </c>
      <c r="P382" s="13" t="s">
        <v>3401</v>
      </c>
      <c r="Q382" s="14">
        <v>0.18605759999999999</v>
      </c>
      <c r="R382" s="14">
        <v>530.70398</v>
      </c>
      <c r="S382" s="14">
        <v>468.01100000000002</v>
      </c>
      <c r="T382" s="10">
        <v>0</v>
      </c>
      <c r="U382" s="10">
        <v>0</v>
      </c>
      <c r="V382" s="7" t="s">
        <v>189</v>
      </c>
      <c r="W382" s="7" t="s">
        <v>68</v>
      </c>
      <c r="X382" s="7" t="s">
        <v>69</v>
      </c>
      <c r="Y382" s="7" t="s">
        <v>70</v>
      </c>
    </row>
    <row r="383" spans="1:25" x14ac:dyDescent="0.25">
      <c r="A383" s="6">
        <v>876</v>
      </c>
      <c r="B383" s="7" t="s">
        <v>330</v>
      </c>
      <c r="C383" s="8" t="s">
        <v>188</v>
      </c>
      <c r="D383" s="8" t="s">
        <v>24</v>
      </c>
      <c r="E383" s="9">
        <v>2</v>
      </c>
      <c r="F383" s="8" t="s">
        <v>34</v>
      </c>
      <c r="G383" s="8" t="s">
        <v>76</v>
      </c>
      <c r="H383" s="8" t="s">
        <v>36</v>
      </c>
      <c r="I383" s="10">
        <v>4280474493</v>
      </c>
      <c r="J383" s="10">
        <v>0</v>
      </c>
      <c r="K383" s="10">
        <v>46946726</v>
      </c>
      <c r="L383" s="10">
        <v>46946726</v>
      </c>
      <c r="M383" s="10">
        <v>0</v>
      </c>
      <c r="N383" s="10">
        <v>2753667</v>
      </c>
      <c r="O383" s="7" t="s">
        <v>37</v>
      </c>
      <c r="P383" s="13">
        <v>1.7849792658298899E-3</v>
      </c>
      <c r="Q383" s="14">
        <v>8601.6674000000003</v>
      </c>
      <c r="R383" s="14">
        <v>8601.6816999999992</v>
      </c>
      <c r="S383" s="14">
        <v>2132.5749999999998</v>
      </c>
      <c r="T383" s="10">
        <v>2133</v>
      </c>
      <c r="U383" s="10">
        <v>1935</v>
      </c>
      <c r="V383" s="7" t="s">
        <v>189</v>
      </c>
      <c r="W383" s="7" t="s">
        <v>68</v>
      </c>
      <c r="X383" s="7" t="s">
        <v>69</v>
      </c>
      <c r="Y383" s="7" t="s">
        <v>70</v>
      </c>
    </row>
    <row r="384" spans="1:25" x14ac:dyDescent="0.25">
      <c r="A384" s="6">
        <v>876</v>
      </c>
      <c r="B384" s="7" t="s">
        <v>330</v>
      </c>
      <c r="C384" s="8" t="s">
        <v>188</v>
      </c>
      <c r="D384" s="8" t="s">
        <v>24</v>
      </c>
      <c r="E384" s="9">
        <v>2</v>
      </c>
      <c r="F384" s="8" t="s">
        <v>34</v>
      </c>
      <c r="G384" s="8" t="s">
        <v>26</v>
      </c>
      <c r="H384" s="8" t="s">
        <v>27</v>
      </c>
      <c r="I384" s="10">
        <v>4407507</v>
      </c>
      <c r="J384" s="10">
        <v>0</v>
      </c>
      <c r="K384" s="10">
        <v>49196</v>
      </c>
      <c r="L384" s="10">
        <v>49196</v>
      </c>
      <c r="M384" s="10">
        <v>0</v>
      </c>
      <c r="N384" s="10">
        <v>47744</v>
      </c>
      <c r="O384" s="7" t="s">
        <v>28</v>
      </c>
      <c r="P384" s="13" t="s">
        <v>3401</v>
      </c>
      <c r="Q384" s="14">
        <v>1.4323199999999999E-2</v>
      </c>
      <c r="R384" s="14">
        <v>8601.6816999999992</v>
      </c>
      <c r="S384" s="14">
        <v>2132.5749999999998</v>
      </c>
      <c r="T384" s="10">
        <v>0</v>
      </c>
      <c r="U384" s="10">
        <v>0</v>
      </c>
      <c r="V384" s="7" t="s">
        <v>189</v>
      </c>
      <c r="W384" s="7" t="s">
        <v>68</v>
      </c>
      <c r="X384" s="7" t="s">
        <v>69</v>
      </c>
      <c r="Y384" s="7" t="s">
        <v>70</v>
      </c>
    </row>
    <row r="385" spans="1:25" x14ac:dyDescent="0.25">
      <c r="A385" s="6">
        <v>879</v>
      </c>
      <c r="B385" s="7" t="s">
        <v>331</v>
      </c>
      <c r="C385" s="8" t="s">
        <v>188</v>
      </c>
      <c r="D385" s="8" t="s">
        <v>24</v>
      </c>
      <c r="E385" s="9">
        <v>2</v>
      </c>
      <c r="F385" s="8" t="s">
        <v>34</v>
      </c>
      <c r="G385" s="8" t="s">
        <v>76</v>
      </c>
      <c r="H385" s="8" t="s">
        <v>36</v>
      </c>
      <c r="I385" s="10">
        <v>4541832033</v>
      </c>
      <c r="J385" s="10">
        <v>0</v>
      </c>
      <c r="K385" s="10">
        <v>53329068</v>
      </c>
      <c r="L385" s="10">
        <v>53329068</v>
      </c>
      <c r="M385" s="10">
        <v>0</v>
      </c>
      <c r="N385" s="10">
        <v>3137004</v>
      </c>
      <c r="O385" s="7" t="s">
        <v>37</v>
      </c>
      <c r="P385" s="13">
        <v>1.73606861833775E-3</v>
      </c>
      <c r="Q385" s="14">
        <v>9530.5949000000001</v>
      </c>
      <c r="R385" s="14">
        <v>9530.6201000000001</v>
      </c>
      <c r="S385" s="14">
        <v>8208.6309999999994</v>
      </c>
      <c r="T385" s="10">
        <v>8209</v>
      </c>
      <c r="U385" s="10">
        <v>7447</v>
      </c>
      <c r="V385" s="7" t="s">
        <v>189</v>
      </c>
      <c r="W385" s="7" t="s">
        <v>68</v>
      </c>
      <c r="X385" s="7" t="s">
        <v>69</v>
      </c>
      <c r="Y385" s="7" t="s">
        <v>70</v>
      </c>
    </row>
    <row r="386" spans="1:25" x14ac:dyDescent="0.25">
      <c r="A386" s="6">
        <v>879</v>
      </c>
      <c r="B386" s="7" t="s">
        <v>331</v>
      </c>
      <c r="C386" s="8" t="s">
        <v>188</v>
      </c>
      <c r="D386" s="8" t="s">
        <v>24</v>
      </c>
      <c r="E386" s="9">
        <v>2</v>
      </c>
      <c r="F386" s="8" t="s">
        <v>34</v>
      </c>
      <c r="G386" s="8" t="s">
        <v>26</v>
      </c>
      <c r="H386" s="8" t="s">
        <v>27</v>
      </c>
      <c r="I386" s="10">
        <v>7419967</v>
      </c>
      <c r="J386" s="10">
        <v>0</v>
      </c>
      <c r="K386" s="10">
        <v>86606</v>
      </c>
      <c r="L386" s="10">
        <v>86606</v>
      </c>
      <c r="M386" s="10">
        <v>0</v>
      </c>
      <c r="N386" s="10">
        <v>84083</v>
      </c>
      <c r="O386" s="7" t="s">
        <v>28</v>
      </c>
      <c r="P386" s="13" t="s">
        <v>3401</v>
      </c>
      <c r="Q386" s="14">
        <v>2.5224900000000001E-2</v>
      </c>
      <c r="R386" s="14">
        <v>9530.6201000000001</v>
      </c>
      <c r="S386" s="14">
        <v>8208.6309999999994</v>
      </c>
      <c r="T386" s="10">
        <v>0</v>
      </c>
      <c r="U386" s="10">
        <v>0</v>
      </c>
      <c r="V386" s="7" t="s">
        <v>189</v>
      </c>
      <c r="W386" s="7" t="s">
        <v>68</v>
      </c>
      <c r="X386" s="7" t="s">
        <v>69</v>
      </c>
      <c r="Y386" s="7" t="s">
        <v>70</v>
      </c>
    </row>
    <row r="387" spans="1:25" x14ac:dyDescent="0.25">
      <c r="A387" s="6">
        <v>883</v>
      </c>
      <c r="B387" s="7" t="s">
        <v>332</v>
      </c>
      <c r="C387" s="8" t="s">
        <v>188</v>
      </c>
      <c r="D387" s="8" t="s">
        <v>24</v>
      </c>
      <c r="E387" s="9">
        <v>2</v>
      </c>
      <c r="F387" s="8" t="s">
        <v>45</v>
      </c>
      <c r="G387" s="8" t="s">
        <v>40</v>
      </c>
      <c r="H387" s="8" t="s">
        <v>41</v>
      </c>
      <c r="I387" s="10">
        <v>125000</v>
      </c>
      <c r="J387" s="10">
        <v>0</v>
      </c>
      <c r="K387" s="10">
        <v>2278</v>
      </c>
      <c r="L387" s="10">
        <v>2278</v>
      </c>
      <c r="M387" s="10">
        <v>0</v>
      </c>
      <c r="N387" s="10">
        <v>386</v>
      </c>
      <c r="O387" s="7" t="s">
        <v>42</v>
      </c>
      <c r="P387" s="13">
        <v>2.7000000000000001E-3</v>
      </c>
      <c r="Q387" s="14">
        <v>0.30640679999999998</v>
      </c>
      <c r="R387" s="14">
        <v>163.97987000000001</v>
      </c>
      <c r="S387" s="14">
        <v>2733.826</v>
      </c>
      <c r="T387" s="10">
        <v>5</v>
      </c>
      <c r="U387" s="10">
        <v>5</v>
      </c>
      <c r="V387" s="7" t="s">
        <v>189</v>
      </c>
      <c r="W387" s="7" t="s">
        <v>68</v>
      </c>
      <c r="X387" s="7" t="s">
        <v>69</v>
      </c>
      <c r="Y387" s="7" t="s">
        <v>70</v>
      </c>
    </row>
    <row r="388" spans="1:25" x14ac:dyDescent="0.25">
      <c r="A388" s="6">
        <v>883</v>
      </c>
      <c r="B388" s="7" t="s">
        <v>332</v>
      </c>
      <c r="C388" s="8" t="s">
        <v>188</v>
      </c>
      <c r="D388" s="8" t="s">
        <v>24</v>
      </c>
      <c r="E388" s="9">
        <v>2</v>
      </c>
      <c r="F388" s="8" t="s">
        <v>34</v>
      </c>
      <c r="G388" s="8" t="s">
        <v>76</v>
      </c>
      <c r="H388" s="8" t="s">
        <v>36</v>
      </c>
      <c r="I388" s="10">
        <v>1750590130</v>
      </c>
      <c r="J388" s="10">
        <v>0</v>
      </c>
      <c r="K388" s="10">
        <v>18668157</v>
      </c>
      <c r="L388" s="10">
        <v>18668157</v>
      </c>
      <c r="M388" s="10">
        <v>0</v>
      </c>
      <c r="N388" s="10">
        <v>1087511</v>
      </c>
      <c r="O388" s="7" t="s">
        <v>37</v>
      </c>
      <c r="P388" s="13">
        <v>2E-3</v>
      </c>
      <c r="Q388" s="14">
        <v>163.67041</v>
      </c>
      <c r="R388" s="14">
        <v>163.97987000000001</v>
      </c>
      <c r="S388" s="14">
        <v>2733.826</v>
      </c>
      <c r="T388" s="10">
        <v>2729</v>
      </c>
      <c r="U388" s="10">
        <v>2475</v>
      </c>
      <c r="V388" s="7" t="s">
        <v>189</v>
      </c>
      <c r="W388" s="7" t="s">
        <v>68</v>
      </c>
      <c r="X388" s="7" t="s">
        <v>69</v>
      </c>
      <c r="Y388" s="7" t="s">
        <v>70</v>
      </c>
    </row>
    <row r="389" spans="1:25" x14ac:dyDescent="0.25">
      <c r="A389" s="6">
        <v>883</v>
      </c>
      <c r="B389" s="7" t="s">
        <v>332</v>
      </c>
      <c r="C389" s="8" t="s">
        <v>188</v>
      </c>
      <c r="D389" s="8" t="s">
        <v>24</v>
      </c>
      <c r="E389" s="9">
        <v>2</v>
      </c>
      <c r="F389" s="8" t="s">
        <v>34</v>
      </c>
      <c r="G389" s="8" t="s">
        <v>26</v>
      </c>
      <c r="H389" s="8" t="s">
        <v>27</v>
      </c>
      <c r="I389" s="10">
        <v>22181870</v>
      </c>
      <c r="J389" s="10">
        <v>0</v>
      </c>
      <c r="K389" s="10">
        <v>241085</v>
      </c>
      <c r="L389" s="10">
        <v>241085</v>
      </c>
      <c r="M389" s="10">
        <v>0</v>
      </c>
      <c r="N389" s="10">
        <v>236731</v>
      </c>
      <c r="O389" s="7" t="s">
        <v>28</v>
      </c>
      <c r="P389" s="13" t="s">
        <v>3401</v>
      </c>
      <c r="Q389" s="14">
        <v>3.0538000000000002E-3</v>
      </c>
      <c r="R389" s="14">
        <v>163.97987000000001</v>
      </c>
      <c r="S389" s="14">
        <v>2733.826</v>
      </c>
      <c r="T389" s="10">
        <v>0</v>
      </c>
      <c r="U389" s="10">
        <v>0</v>
      </c>
      <c r="V389" s="7" t="s">
        <v>189</v>
      </c>
      <c r="W389" s="7" t="s">
        <v>68</v>
      </c>
      <c r="X389" s="7" t="s">
        <v>69</v>
      </c>
      <c r="Y389" s="7" t="s">
        <v>70</v>
      </c>
    </row>
    <row r="390" spans="1:25" x14ac:dyDescent="0.25">
      <c r="A390" s="6">
        <v>884</v>
      </c>
      <c r="B390" s="7" t="s">
        <v>333</v>
      </c>
      <c r="C390" s="8" t="s">
        <v>188</v>
      </c>
      <c r="D390" s="8" t="s">
        <v>24</v>
      </c>
      <c r="E390" s="9">
        <v>2</v>
      </c>
      <c r="F390" s="8" t="s">
        <v>34</v>
      </c>
      <c r="G390" s="8" t="s">
        <v>76</v>
      </c>
      <c r="H390" s="8" t="s">
        <v>36</v>
      </c>
      <c r="I390" s="10">
        <v>2105377226</v>
      </c>
      <c r="J390" s="10">
        <v>0</v>
      </c>
      <c r="K390" s="10">
        <v>22034128</v>
      </c>
      <c r="L390" s="10">
        <v>22034128</v>
      </c>
      <c r="M390" s="10">
        <v>0</v>
      </c>
      <c r="N390" s="10">
        <v>1281054</v>
      </c>
      <c r="O390" s="7" t="s">
        <v>37</v>
      </c>
      <c r="P390" s="13">
        <v>2E-3</v>
      </c>
      <c r="Q390" s="14">
        <v>4483.6890000000003</v>
      </c>
      <c r="R390" s="14">
        <v>4496.4745999999996</v>
      </c>
      <c r="S390" s="14">
        <v>4506.3459999999995</v>
      </c>
      <c r="T390" s="10">
        <v>4494</v>
      </c>
      <c r="U390" s="10">
        <v>4077</v>
      </c>
      <c r="V390" s="7" t="s">
        <v>189</v>
      </c>
      <c r="W390" s="7" t="s">
        <v>68</v>
      </c>
      <c r="X390" s="7" t="s">
        <v>69</v>
      </c>
      <c r="Y390" s="7" t="s">
        <v>70</v>
      </c>
    </row>
    <row r="391" spans="1:25" x14ac:dyDescent="0.25">
      <c r="A391" s="6">
        <v>884</v>
      </c>
      <c r="B391" s="7" t="s">
        <v>333</v>
      </c>
      <c r="C391" s="8" t="s">
        <v>188</v>
      </c>
      <c r="D391" s="8" t="s">
        <v>24</v>
      </c>
      <c r="E391" s="9">
        <v>2</v>
      </c>
      <c r="F391" s="8" t="s">
        <v>34</v>
      </c>
      <c r="G391" s="8" t="s">
        <v>40</v>
      </c>
      <c r="H391" s="8" t="s">
        <v>41</v>
      </c>
      <c r="I391" s="10">
        <v>7342774</v>
      </c>
      <c r="J391" s="10">
        <v>0</v>
      </c>
      <c r="K391" s="10">
        <v>92740</v>
      </c>
      <c r="L391" s="10">
        <v>92740</v>
      </c>
      <c r="M391" s="10">
        <v>0</v>
      </c>
      <c r="N391" s="10">
        <v>15880</v>
      </c>
      <c r="O391" s="7" t="s">
        <v>42</v>
      </c>
      <c r="P391" s="13">
        <v>2.7000000000000001E-3</v>
      </c>
      <c r="Q391" s="14">
        <v>12.785622999999999</v>
      </c>
      <c r="R391" s="14">
        <v>4496.4745999999996</v>
      </c>
      <c r="S391" s="14">
        <v>4506.3459999999995</v>
      </c>
      <c r="T391" s="10">
        <v>13</v>
      </c>
      <c r="U391" s="10">
        <v>12</v>
      </c>
      <c r="V391" s="7" t="s">
        <v>189</v>
      </c>
      <c r="W391" s="7" t="s">
        <v>68</v>
      </c>
      <c r="X391" s="7" t="s">
        <v>69</v>
      </c>
      <c r="Y391" s="7" t="s">
        <v>70</v>
      </c>
    </row>
    <row r="392" spans="1:25" x14ac:dyDescent="0.25">
      <c r="A392" s="6">
        <v>886</v>
      </c>
      <c r="B392" s="7" t="s">
        <v>334</v>
      </c>
      <c r="C392" s="8" t="s">
        <v>188</v>
      </c>
      <c r="D392" s="8" t="s">
        <v>24</v>
      </c>
      <c r="E392" s="9">
        <v>2</v>
      </c>
      <c r="F392" s="8" t="s">
        <v>45</v>
      </c>
      <c r="G392" s="8" t="s">
        <v>40</v>
      </c>
      <c r="H392" s="8" t="s">
        <v>41</v>
      </c>
      <c r="I392" s="10">
        <v>2548000</v>
      </c>
      <c r="J392" s="10">
        <v>0</v>
      </c>
      <c r="K392" s="10">
        <v>42185</v>
      </c>
      <c r="L392" s="10">
        <v>42185</v>
      </c>
      <c r="M392" s="10">
        <v>0</v>
      </c>
      <c r="N392" s="10">
        <v>7150</v>
      </c>
      <c r="O392" s="7" t="s">
        <v>42</v>
      </c>
      <c r="P392" s="13">
        <v>2.7000000000000001E-3</v>
      </c>
      <c r="Q392" s="14">
        <v>5.6756700000000002</v>
      </c>
      <c r="R392" s="14">
        <v>5.6756700000000002</v>
      </c>
      <c r="S392" s="14">
        <v>12.266</v>
      </c>
      <c r="T392" s="10">
        <v>12</v>
      </c>
      <c r="U392" s="10">
        <v>11</v>
      </c>
      <c r="V392" s="7" t="s">
        <v>189</v>
      </c>
      <c r="W392" s="7" t="s">
        <v>68</v>
      </c>
      <c r="X392" s="7" t="s">
        <v>69</v>
      </c>
      <c r="Y392" s="7" t="s">
        <v>70</v>
      </c>
    </row>
    <row r="393" spans="1:25" x14ac:dyDescent="0.25">
      <c r="A393" s="6">
        <v>887</v>
      </c>
      <c r="B393" s="7" t="s">
        <v>335</v>
      </c>
      <c r="C393" s="8" t="s">
        <v>188</v>
      </c>
      <c r="D393" s="8" t="s">
        <v>24</v>
      </c>
      <c r="E393" s="9">
        <v>2</v>
      </c>
      <c r="F393" s="8" t="s">
        <v>34</v>
      </c>
      <c r="G393" s="8" t="s">
        <v>81</v>
      </c>
      <c r="H393" s="8" t="s">
        <v>36</v>
      </c>
      <c r="I393" s="10">
        <v>2738293766</v>
      </c>
      <c r="J393" s="10">
        <v>0</v>
      </c>
      <c r="K393" s="10">
        <v>30911812</v>
      </c>
      <c r="L393" s="10">
        <v>30911812</v>
      </c>
      <c r="M393" s="10">
        <v>0</v>
      </c>
      <c r="N393" s="10">
        <v>1773912</v>
      </c>
      <c r="O393" s="7" t="s">
        <v>37</v>
      </c>
      <c r="P393" s="13" t="s">
        <v>3401</v>
      </c>
      <c r="Q393" s="14">
        <v>33704.328000000001</v>
      </c>
      <c r="R393" s="14">
        <v>33705.767999999996</v>
      </c>
      <c r="S393" s="14">
        <v>7634.0420000000004</v>
      </c>
      <c r="T393" s="10">
        <v>7634</v>
      </c>
      <c r="U393" s="10">
        <v>6925</v>
      </c>
      <c r="V393" s="7" t="s">
        <v>29</v>
      </c>
      <c r="W393" s="7" t="s">
        <v>336</v>
      </c>
      <c r="X393" s="7" t="s">
        <v>337</v>
      </c>
      <c r="Y393" s="7" t="s">
        <v>58</v>
      </c>
    </row>
    <row r="394" spans="1:25" x14ac:dyDescent="0.25">
      <c r="A394" s="6">
        <v>887</v>
      </c>
      <c r="B394" s="7" t="s">
        <v>335</v>
      </c>
      <c r="C394" s="8" t="s">
        <v>188</v>
      </c>
      <c r="D394" s="8" t="s">
        <v>24</v>
      </c>
      <c r="E394" s="9">
        <v>2</v>
      </c>
      <c r="F394" s="8" t="s">
        <v>34</v>
      </c>
      <c r="G394" s="8" t="s">
        <v>26</v>
      </c>
      <c r="H394" s="8" t="s">
        <v>27</v>
      </c>
      <c r="I394" s="10">
        <v>424372234</v>
      </c>
      <c r="J394" s="10">
        <v>0</v>
      </c>
      <c r="K394" s="10">
        <v>4798843</v>
      </c>
      <c r="L394" s="10">
        <v>4798843</v>
      </c>
      <c r="M394" s="10">
        <v>0</v>
      </c>
      <c r="N394" s="10">
        <v>4798843</v>
      </c>
      <c r="O394" s="7" t="s">
        <v>28</v>
      </c>
      <c r="P394" s="13" t="s">
        <v>3401</v>
      </c>
      <c r="Q394" s="14">
        <v>1.4396529</v>
      </c>
      <c r="R394" s="14">
        <v>33705.767999999996</v>
      </c>
      <c r="S394" s="14">
        <v>7634.0420000000004</v>
      </c>
      <c r="T394" s="10">
        <v>0</v>
      </c>
      <c r="U394" s="10">
        <v>0</v>
      </c>
      <c r="V394" s="7" t="s">
        <v>29</v>
      </c>
      <c r="W394" s="7" t="s">
        <v>336</v>
      </c>
      <c r="X394" s="7" t="s">
        <v>337</v>
      </c>
      <c r="Y394" s="7" t="s">
        <v>58</v>
      </c>
    </row>
    <row r="395" spans="1:25" x14ac:dyDescent="0.25">
      <c r="A395" s="6">
        <v>889</v>
      </c>
      <c r="B395" s="7" t="s">
        <v>338</v>
      </c>
      <c r="C395" s="8" t="s">
        <v>188</v>
      </c>
      <c r="D395" s="8" t="s">
        <v>24</v>
      </c>
      <c r="E395" s="9">
        <v>2</v>
      </c>
      <c r="F395" s="8" t="s">
        <v>34</v>
      </c>
      <c r="G395" s="8" t="s">
        <v>81</v>
      </c>
      <c r="H395" s="8" t="s">
        <v>36</v>
      </c>
      <c r="I395" s="10">
        <v>9779273470</v>
      </c>
      <c r="J395" s="10">
        <v>0</v>
      </c>
      <c r="K395" s="10">
        <v>102227338</v>
      </c>
      <c r="L395" s="10">
        <v>102227338</v>
      </c>
      <c r="M395" s="10">
        <v>0</v>
      </c>
      <c r="N395" s="10">
        <v>5843607</v>
      </c>
      <c r="O395" s="7" t="s">
        <v>37</v>
      </c>
      <c r="P395" s="13" t="s">
        <v>3401</v>
      </c>
      <c r="Q395" s="14">
        <v>35695.459000000003</v>
      </c>
      <c r="R395" s="14">
        <v>35701.980000000003</v>
      </c>
      <c r="S395" s="14">
        <v>4019.9920000000002</v>
      </c>
      <c r="T395" s="10">
        <v>4019</v>
      </c>
      <c r="U395" s="10">
        <v>3646</v>
      </c>
      <c r="V395" s="7" t="s">
        <v>29</v>
      </c>
      <c r="W395" s="7" t="s">
        <v>56</v>
      </c>
      <c r="X395" s="7" t="s">
        <v>57</v>
      </c>
      <c r="Y395" s="7" t="s">
        <v>58</v>
      </c>
    </row>
    <row r="396" spans="1:25" x14ac:dyDescent="0.25">
      <c r="A396" s="6">
        <v>889</v>
      </c>
      <c r="B396" s="7" t="s">
        <v>338</v>
      </c>
      <c r="C396" s="8" t="s">
        <v>188</v>
      </c>
      <c r="D396" s="8" t="s">
        <v>24</v>
      </c>
      <c r="E396" s="9">
        <v>2</v>
      </c>
      <c r="F396" s="8" t="s">
        <v>34</v>
      </c>
      <c r="G396" s="8" t="s">
        <v>40</v>
      </c>
      <c r="H396" s="8" t="s">
        <v>41</v>
      </c>
      <c r="I396" s="10">
        <v>14157530</v>
      </c>
      <c r="J396" s="10">
        <v>0</v>
      </c>
      <c r="K396" s="10">
        <v>148180</v>
      </c>
      <c r="L396" s="10">
        <v>148180</v>
      </c>
      <c r="M396" s="10">
        <v>0</v>
      </c>
      <c r="N396" s="10">
        <v>25494</v>
      </c>
      <c r="O396" s="7" t="s">
        <v>42</v>
      </c>
      <c r="P396" s="13">
        <v>2.7000000000000001E-3</v>
      </c>
      <c r="Q396" s="14">
        <v>6.5212313999999996</v>
      </c>
      <c r="R396" s="14">
        <v>35701.980000000003</v>
      </c>
      <c r="S396" s="14">
        <v>4019.9920000000002</v>
      </c>
      <c r="T396" s="10">
        <v>1</v>
      </c>
      <c r="U396" s="10">
        <v>1</v>
      </c>
      <c r="V396" s="7" t="s">
        <v>29</v>
      </c>
      <c r="W396" s="7" t="s">
        <v>56</v>
      </c>
      <c r="X396" s="7" t="s">
        <v>57</v>
      </c>
      <c r="Y396" s="7" t="s">
        <v>58</v>
      </c>
    </row>
    <row r="397" spans="1:25" x14ac:dyDescent="0.25">
      <c r="A397" s="6">
        <v>891</v>
      </c>
      <c r="B397" s="7" t="s">
        <v>339</v>
      </c>
      <c r="C397" s="8" t="s">
        <v>188</v>
      </c>
      <c r="D397" s="8" t="s">
        <v>24</v>
      </c>
      <c r="E397" s="9">
        <v>2</v>
      </c>
      <c r="F397" s="8" t="s">
        <v>34</v>
      </c>
      <c r="G397" s="8" t="s">
        <v>81</v>
      </c>
      <c r="H397" s="8" t="s">
        <v>36</v>
      </c>
      <c r="I397" s="10">
        <v>2347827002</v>
      </c>
      <c r="J397" s="10">
        <v>0</v>
      </c>
      <c r="K397" s="10">
        <v>28548263</v>
      </c>
      <c r="L397" s="10">
        <v>28548263</v>
      </c>
      <c r="M397" s="10">
        <v>0</v>
      </c>
      <c r="N397" s="10">
        <v>1641127</v>
      </c>
      <c r="O397" s="7" t="s">
        <v>37</v>
      </c>
      <c r="P397" s="13" t="s">
        <v>3401</v>
      </c>
      <c r="Q397" s="14">
        <v>2494.5129999999999</v>
      </c>
      <c r="R397" s="14">
        <v>2495.2833000000001</v>
      </c>
      <c r="S397" s="14">
        <v>1141.096</v>
      </c>
      <c r="T397" s="10">
        <v>1141</v>
      </c>
      <c r="U397" s="10">
        <v>1035</v>
      </c>
      <c r="V397" s="7" t="s">
        <v>29</v>
      </c>
      <c r="W397" s="7" t="s">
        <v>56</v>
      </c>
      <c r="X397" s="7" t="s">
        <v>57</v>
      </c>
      <c r="Y397" s="7" t="s">
        <v>58</v>
      </c>
    </row>
    <row r="398" spans="1:25" x14ac:dyDescent="0.25">
      <c r="A398" s="6">
        <v>891</v>
      </c>
      <c r="B398" s="7" t="s">
        <v>339</v>
      </c>
      <c r="C398" s="8" t="s">
        <v>188</v>
      </c>
      <c r="D398" s="8" t="s">
        <v>24</v>
      </c>
      <c r="E398" s="9">
        <v>2</v>
      </c>
      <c r="F398" s="8" t="s">
        <v>34</v>
      </c>
      <c r="G398" s="8" t="s">
        <v>40</v>
      </c>
      <c r="H398" s="8" t="s">
        <v>41</v>
      </c>
      <c r="I398" s="10">
        <v>5621998</v>
      </c>
      <c r="J398" s="10">
        <v>0</v>
      </c>
      <c r="K398" s="10">
        <v>69266</v>
      </c>
      <c r="L398" s="10">
        <v>69266</v>
      </c>
      <c r="M398" s="10">
        <v>0</v>
      </c>
      <c r="N398" s="10">
        <v>11959</v>
      </c>
      <c r="O398" s="7" t="s">
        <v>42</v>
      </c>
      <c r="P398" s="13">
        <v>2.7000000000000001E-3</v>
      </c>
      <c r="Q398" s="14">
        <v>0.77029349999999996</v>
      </c>
      <c r="R398" s="14">
        <v>2495.2833000000001</v>
      </c>
      <c r="S398" s="14">
        <v>1141.096</v>
      </c>
      <c r="T398" s="10">
        <v>0</v>
      </c>
      <c r="U398" s="10">
        <v>0</v>
      </c>
      <c r="V398" s="7" t="s">
        <v>29</v>
      </c>
      <c r="W398" s="7" t="s">
        <v>56</v>
      </c>
      <c r="X398" s="7" t="s">
        <v>57</v>
      </c>
      <c r="Y398" s="7" t="s">
        <v>58</v>
      </c>
    </row>
    <row r="399" spans="1:25" x14ac:dyDescent="0.25">
      <c r="A399" s="6">
        <v>892</v>
      </c>
      <c r="B399" s="7" t="s">
        <v>340</v>
      </c>
      <c r="C399" s="8" t="s">
        <v>188</v>
      </c>
      <c r="D399" s="8" t="s">
        <v>24</v>
      </c>
      <c r="E399" s="9">
        <v>2</v>
      </c>
      <c r="F399" s="8" t="s">
        <v>34</v>
      </c>
      <c r="G399" s="8" t="s">
        <v>81</v>
      </c>
      <c r="H399" s="8" t="s">
        <v>36</v>
      </c>
      <c r="I399" s="10">
        <v>1431576928</v>
      </c>
      <c r="J399" s="10">
        <v>0</v>
      </c>
      <c r="K399" s="10">
        <v>16250925</v>
      </c>
      <c r="L399" s="10">
        <v>16250925</v>
      </c>
      <c r="M399" s="10">
        <v>0</v>
      </c>
      <c r="N399" s="10">
        <v>922390</v>
      </c>
      <c r="O399" s="7" t="s">
        <v>37</v>
      </c>
      <c r="P399" s="13" t="s">
        <v>3401</v>
      </c>
      <c r="Q399" s="14">
        <v>17525.41</v>
      </c>
      <c r="R399" s="14">
        <v>17525.425999999999</v>
      </c>
      <c r="S399" s="14">
        <v>4065.3310000000001</v>
      </c>
      <c r="T399" s="10">
        <v>4065</v>
      </c>
      <c r="U399" s="10">
        <v>3688</v>
      </c>
      <c r="V399" s="7" t="s">
        <v>29</v>
      </c>
      <c r="W399" s="7" t="s">
        <v>56</v>
      </c>
      <c r="X399" s="7" t="s">
        <v>57</v>
      </c>
      <c r="Y399" s="7" t="s">
        <v>58</v>
      </c>
    </row>
    <row r="400" spans="1:25" x14ac:dyDescent="0.25">
      <c r="A400" s="6">
        <v>892</v>
      </c>
      <c r="B400" s="7" t="s">
        <v>340</v>
      </c>
      <c r="C400" s="8" t="s">
        <v>188</v>
      </c>
      <c r="D400" s="8" t="s">
        <v>24</v>
      </c>
      <c r="E400" s="9">
        <v>2</v>
      </c>
      <c r="F400" s="8" t="s">
        <v>34</v>
      </c>
      <c r="G400" s="8" t="s">
        <v>26</v>
      </c>
      <c r="H400" s="8" t="s">
        <v>27</v>
      </c>
      <c r="I400" s="10">
        <v>4891072</v>
      </c>
      <c r="J400" s="10">
        <v>0</v>
      </c>
      <c r="K400" s="10">
        <v>55960</v>
      </c>
      <c r="L400" s="10">
        <v>55960</v>
      </c>
      <c r="M400" s="10">
        <v>0</v>
      </c>
      <c r="N400" s="10">
        <v>54612</v>
      </c>
      <c r="O400" s="7" t="s">
        <v>28</v>
      </c>
      <c r="P400" s="13" t="s">
        <v>3401</v>
      </c>
      <c r="Q400" s="14">
        <v>1.6383600000000002E-2</v>
      </c>
      <c r="R400" s="14">
        <v>17525.425999999999</v>
      </c>
      <c r="S400" s="14">
        <v>4065.3310000000001</v>
      </c>
      <c r="T400" s="10">
        <v>0</v>
      </c>
      <c r="U400" s="10">
        <v>0</v>
      </c>
      <c r="V400" s="7" t="s">
        <v>29</v>
      </c>
      <c r="W400" s="7" t="s">
        <v>56</v>
      </c>
      <c r="X400" s="7" t="s">
        <v>57</v>
      </c>
      <c r="Y400" s="7" t="s">
        <v>58</v>
      </c>
    </row>
    <row r="401" spans="1:25" x14ac:dyDescent="0.25">
      <c r="A401" s="6">
        <v>898</v>
      </c>
      <c r="B401" s="7" t="s">
        <v>341</v>
      </c>
      <c r="C401" s="8" t="s">
        <v>188</v>
      </c>
      <c r="D401" s="8" t="s">
        <v>24</v>
      </c>
      <c r="E401" s="9">
        <v>2</v>
      </c>
      <c r="F401" s="8" t="s">
        <v>34</v>
      </c>
      <c r="G401" s="8" t="s">
        <v>81</v>
      </c>
      <c r="H401" s="8" t="s">
        <v>36</v>
      </c>
      <c r="I401" s="10">
        <v>851767205</v>
      </c>
      <c r="J401" s="10">
        <v>0</v>
      </c>
      <c r="K401" s="10">
        <v>9258691</v>
      </c>
      <c r="L401" s="10">
        <v>9258691</v>
      </c>
      <c r="M401" s="10">
        <v>0</v>
      </c>
      <c r="N401" s="10">
        <v>526062</v>
      </c>
      <c r="O401" s="7" t="s">
        <v>37</v>
      </c>
      <c r="P401" s="13" t="s">
        <v>3401</v>
      </c>
      <c r="Q401" s="14">
        <v>9995.1779999999999</v>
      </c>
      <c r="R401" s="14">
        <v>9995.1833999999999</v>
      </c>
      <c r="S401" s="14">
        <v>2172.076</v>
      </c>
      <c r="T401" s="10">
        <v>2172</v>
      </c>
      <c r="U401" s="10">
        <v>1970</v>
      </c>
      <c r="V401" s="7" t="s">
        <v>29</v>
      </c>
      <c r="W401" s="7" t="s">
        <v>56</v>
      </c>
      <c r="X401" s="7" t="s">
        <v>57</v>
      </c>
      <c r="Y401" s="7" t="s">
        <v>58</v>
      </c>
    </row>
    <row r="402" spans="1:25" x14ac:dyDescent="0.25">
      <c r="A402" s="6">
        <v>898</v>
      </c>
      <c r="B402" s="7" t="s">
        <v>341</v>
      </c>
      <c r="C402" s="8" t="s">
        <v>188</v>
      </c>
      <c r="D402" s="8" t="s">
        <v>24</v>
      </c>
      <c r="E402" s="9">
        <v>2</v>
      </c>
      <c r="F402" s="8" t="s">
        <v>34</v>
      </c>
      <c r="G402" s="8" t="s">
        <v>26</v>
      </c>
      <c r="H402" s="8" t="s">
        <v>27</v>
      </c>
      <c r="I402" s="10">
        <v>1659795</v>
      </c>
      <c r="J402" s="10">
        <v>0</v>
      </c>
      <c r="K402" s="10">
        <v>18031</v>
      </c>
      <c r="L402" s="10">
        <v>18031</v>
      </c>
      <c r="M402" s="10">
        <v>0</v>
      </c>
      <c r="N402" s="10">
        <v>18031</v>
      </c>
      <c r="O402" s="7" t="s">
        <v>28</v>
      </c>
      <c r="P402" s="13" t="s">
        <v>3401</v>
      </c>
      <c r="Q402" s="14">
        <v>5.4092999999999997E-3</v>
      </c>
      <c r="R402" s="14">
        <v>9995.1833999999999</v>
      </c>
      <c r="S402" s="14">
        <v>2172.076</v>
      </c>
      <c r="T402" s="10">
        <v>0</v>
      </c>
      <c r="U402" s="10">
        <v>0</v>
      </c>
      <c r="V402" s="7" t="s">
        <v>29</v>
      </c>
      <c r="W402" s="7" t="s">
        <v>56</v>
      </c>
      <c r="X402" s="7" t="s">
        <v>57</v>
      </c>
      <c r="Y402" s="7" t="s">
        <v>58</v>
      </c>
    </row>
    <row r="403" spans="1:25" x14ac:dyDescent="0.25">
      <c r="A403" s="6">
        <v>899</v>
      </c>
      <c r="B403" s="7" t="s">
        <v>342</v>
      </c>
      <c r="C403" s="8" t="s">
        <v>188</v>
      </c>
      <c r="D403" s="8" t="s">
        <v>24</v>
      </c>
      <c r="E403" s="9">
        <v>1</v>
      </c>
      <c r="F403" s="8" t="s">
        <v>45</v>
      </c>
      <c r="G403" s="8" t="s">
        <v>26</v>
      </c>
      <c r="H403" s="8" t="s">
        <v>27</v>
      </c>
      <c r="I403" s="10">
        <v>-622000</v>
      </c>
      <c r="J403" s="10">
        <v>0</v>
      </c>
      <c r="K403" s="10">
        <v>8611</v>
      </c>
      <c r="L403" s="10">
        <v>8611</v>
      </c>
      <c r="M403" s="10">
        <v>0</v>
      </c>
      <c r="N403" s="10">
        <v>8129</v>
      </c>
      <c r="O403" s="7" t="s">
        <v>28</v>
      </c>
      <c r="P403" s="13" t="s">
        <v>3401</v>
      </c>
      <c r="Q403" s="14">
        <v>2.4386999999999998E-3</v>
      </c>
      <c r="R403" s="14">
        <v>2.4386999999999998E-3</v>
      </c>
      <c r="S403" s="14" t="s">
        <v>3401</v>
      </c>
      <c r="T403" s="10">
        <v>0</v>
      </c>
      <c r="U403" s="10">
        <v>0</v>
      </c>
      <c r="V403" s="7" t="s">
        <v>55</v>
      </c>
      <c r="W403" s="7" t="s">
        <v>56</v>
      </c>
      <c r="X403" s="7" t="s">
        <v>57</v>
      </c>
      <c r="Y403" s="7" t="s">
        <v>58</v>
      </c>
    </row>
    <row r="404" spans="1:25" x14ac:dyDescent="0.25">
      <c r="A404" s="6">
        <v>913</v>
      </c>
      <c r="B404" s="7" t="s">
        <v>343</v>
      </c>
      <c r="C404" s="8" t="s">
        <v>188</v>
      </c>
      <c r="D404" s="8" t="s">
        <v>24</v>
      </c>
      <c r="E404" s="9">
        <v>1</v>
      </c>
      <c r="F404" s="8" t="s">
        <v>45</v>
      </c>
      <c r="G404" s="8" t="s">
        <v>26</v>
      </c>
      <c r="H404" s="8" t="s">
        <v>27</v>
      </c>
      <c r="I404" s="10">
        <v>77856000</v>
      </c>
      <c r="J404" s="10">
        <v>0</v>
      </c>
      <c r="K404" s="10">
        <v>889275</v>
      </c>
      <c r="L404" s="10">
        <v>889275</v>
      </c>
      <c r="M404" s="10">
        <v>0</v>
      </c>
      <c r="N404" s="10">
        <v>864996</v>
      </c>
      <c r="O404" s="7" t="s">
        <v>28</v>
      </c>
      <c r="P404" s="13" t="s">
        <v>3401</v>
      </c>
      <c r="Q404" s="14">
        <v>0.25949879999999997</v>
      </c>
      <c r="R404" s="14">
        <v>0.25949879999999997</v>
      </c>
      <c r="S404" s="14">
        <v>0.23400000000000001</v>
      </c>
      <c r="T404" s="10">
        <v>0</v>
      </c>
      <c r="U404" s="10">
        <v>0</v>
      </c>
      <c r="V404" s="7" t="s">
        <v>29</v>
      </c>
      <c r="W404" s="7" t="s">
        <v>56</v>
      </c>
      <c r="X404" s="7" t="s">
        <v>57</v>
      </c>
      <c r="Y404" s="7" t="s">
        <v>58</v>
      </c>
    </row>
    <row r="405" spans="1:25" x14ac:dyDescent="0.25">
      <c r="A405" s="6">
        <v>934</v>
      </c>
      <c r="B405" s="7" t="s">
        <v>344</v>
      </c>
      <c r="C405" s="8" t="s">
        <v>188</v>
      </c>
      <c r="D405" s="8" t="s">
        <v>24</v>
      </c>
      <c r="E405" s="9">
        <v>1</v>
      </c>
      <c r="F405" s="8" t="s">
        <v>54</v>
      </c>
      <c r="G405" s="8" t="s">
        <v>40</v>
      </c>
      <c r="H405" s="8" t="s">
        <v>41</v>
      </c>
      <c r="I405" s="10">
        <v>447000</v>
      </c>
      <c r="J405" s="10">
        <v>0</v>
      </c>
      <c r="K405" s="10">
        <v>5238</v>
      </c>
      <c r="L405" s="10">
        <v>5238</v>
      </c>
      <c r="M405" s="10">
        <v>0</v>
      </c>
      <c r="N405" s="10">
        <v>845</v>
      </c>
      <c r="O405" s="7" t="s">
        <v>42</v>
      </c>
      <c r="P405" s="13">
        <v>2.7000000000000001E-3</v>
      </c>
      <c r="Q405" s="14">
        <v>0.67076100000000005</v>
      </c>
      <c r="R405" s="14">
        <v>0.67076100000000005</v>
      </c>
      <c r="S405" s="14" t="s">
        <v>3401</v>
      </c>
      <c r="T405" s="10">
        <v>1</v>
      </c>
      <c r="U405" s="10">
        <v>1</v>
      </c>
      <c r="V405" s="7" t="s">
        <v>29</v>
      </c>
      <c r="W405" s="7" t="s">
        <v>56</v>
      </c>
      <c r="X405" s="7" t="s">
        <v>57</v>
      </c>
      <c r="Y405" s="7" t="s">
        <v>58</v>
      </c>
    </row>
    <row r="406" spans="1:25" x14ac:dyDescent="0.25">
      <c r="A406" s="6">
        <v>935</v>
      </c>
      <c r="B406" s="7" t="s">
        <v>345</v>
      </c>
      <c r="C406" s="8" t="s">
        <v>188</v>
      </c>
      <c r="D406" s="8" t="s">
        <v>24</v>
      </c>
      <c r="E406" s="9">
        <v>1</v>
      </c>
      <c r="F406" s="8" t="s">
        <v>54</v>
      </c>
      <c r="G406" s="8" t="s">
        <v>40</v>
      </c>
      <c r="H406" s="8" t="s">
        <v>41</v>
      </c>
      <c r="I406" s="10">
        <v>51000</v>
      </c>
      <c r="J406" s="10">
        <v>0</v>
      </c>
      <c r="K406" s="10">
        <v>514</v>
      </c>
      <c r="L406" s="10">
        <v>514</v>
      </c>
      <c r="M406" s="10">
        <v>0</v>
      </c>
      <c r="N406" s="10">
        <v>89</v>
      </c>
      <c r="O406" s="7" t="s">
        <v>42</v>
      </c>
      <c r="P406" s="13">
        <v>2.7000000000000001E-3</v>
      </c>
      <c r="Q406" s="14">
        <v>7.0648199999999994E-2</v>
      </c>
      <c r="R406" s="14">
        <v>7.0648199999999994E-2</v>
      </c>
      <c r="S406" s="14" t="s">
        <v>3401</v>
      </c>
      <c r="T406" s="10">
        <v>0</v>
      </c>
      <c r="U406" s="10">
        <v>0</v>
      </c>
      <c r="V406" s="7" t="s">
        <v>29</v>
      </c>
      <c r="W406" s="7" t="s">
        <v>56</v>
      </c>
      <c r="X406" s="7" t="s">
        <v>57</v>
      </c>
      <c r="Y406" s="7" t="s">
        <v>58</v>
      </c>
    </row>
    <row r="407" spans="1:25" x14ac:dyDescent="0.25">
      <c r="A407" s="6">
        <v>936</v>
      </c>
      <c r="B407" s="7" t="s">
        <v>346</v>
      </c>
      <c r="C407" s="8" t="s">
        <v>188</v>
      </c>
      <c r="D407" s="8" t="s">
        <v>24</v>
      </c>
      <c r="E407" s="9">
        <v>1</v>
      </c>
      <c r="F407" s="8" t="s">
        <v>54</v>
      </c>
      <c r="G407" s="8" t="s">
        <v>40</v>
      </c>
      <c r="H407" s="8" t="s">
        <v>41</v>
      </c>
      <c r="I407" s="10">
        <v>274000</v>
      </c>
      <c r="J407" s="10">
        <v>0</v>
      </c>
      <c r="K407" s="10">
        <v>2879</v>
      </c>
      <c r="L407" s="10">
        <v>2879</v>
      </c>
      <c r="M407" s="10">
        <v>0</v>
      </c>
      <c r="N407" s="10">
        <v>515</v>
      </c>
      <c r="O407" s="7" t="s">
        <v>42</v>
      </c>
      <c r="P407" s="13">
        <v>2.7000000000000001E-3</v>
      </c>
      <c r="Q407" s="14">
        <v>0.40880699999999998</v>
      </c>
      <c r="R407" s="14">
        <v>0.40880699999999998</v>
      </c>
      <c r="S407" s="14" t="s">
        <v>3401</v>
      </c>
      <c r="T407" s="10">
        <v>0</v>
      </c>
      <c r="U407" s="10">
        <v>0</v>
      </c>
      <c r="V407" s="7" t="s">
        <v>29</v>
      </c>
      <c r="W407" s="7" t="s">
        <v>56</v>
      </c>
      <c r="X407" s="7" t="s">
        <v>57</v>
      </c>
      <c r="Y407" s="7" t="s">
        <v>58</v>
      </c>
    </row>
    <row r="408" spans="1:25" x14ac:dyDescent="0.25">
      <c r="A408" s="6">
        <v>937</v>
      </c>
      <c r="B408" s="7" t="s">
        <v>347</v>
      </c>
      <c r="C408" s="8" t="s">
        <v>188</v>
      </c>
      <c r="D408" s="8" t="s">
        <v>24</v>
      </c>
      <c r="E408" s="9">
        <v>1</v>
      </c>
      <c r="F408" s="8" t="s">
        <v>54</v>
      </c>
      <c r="G408" s="8" t="s">
        <v>40</v>
      </c>
      <c r="H408" s="8" t="s">
        <v>41</v>
      </c>
      <c r="I408" s="10">
        <v>86000</v>
      </c>
      <c r="J408" s="10">
        <v>0</v>
      </c>
      <c r="K408" s="10">
        <v>893</v>
      </c>
      <c r="L408" s="10">
        <v>893</v>
      </c>
      <c r="M408" s="10">
        <v>0</v>
      </c>
      <c r="N408" s="10">
        <v>155</v>
      </c>
      <c r="O408" s="7" t="s">
        <v>42</v>
      </c>
      <c r="P408" s="13">
        <v>2.7000000000000001E-3</v>
      </c>
      <c r="Q408" s="14">
        <v>0.123039</v>
      </c>
      <c r="R408" s="14">
        <v>0.123039</v>
      </c>
      <c r="S408" s="14" t="s">
        <v>3401</v>
      </c>
      <c r="T408" s="10">
        <v>0</v>
      </c>
      <c r="U408" s="10">
        <v>0</v>
      </c>
      <c r="V408" s="7" t="s">
        <v>29</v>
      </c>
      <c r="W408" s="7" t="s">
        <v>56</v>
      </c>
      <c r="X408" s="7" t="s">
        <v>57</v>
      </c>
      <c r="Y408" s="7" t="s">
        <v>58</v>
      </c>
    </row>
    <row r="409" spans="1:25" x14ac:dyDescent="0.25">
      <c r="A409" s="6">
        <v>940</v>
      </c>
      <c r="B409" s="7" t="s">
        <v>348</v>
      </c>
      <c r="C409" s="8" t="s">
        <v>188</v>
      </c>
      <c r="D409" s="8" t="s">
        <v>24</v>
      </c>
      <c r="E409" s="9">
        <v>1</v>
      </c>
      <c r="F409" s="8" t="s">
        <v>54</v>
      </c>
      <c r="G409" s="8" t="s">
        <v>40</v>
      </c>
      <c r="H409" s="8" t="s">
        <v>41</v>
      </c>
      <c r="I409" s="10">
        <v>53000</v>
      </c>
      <c r="J409" s="10">
        <v>0</v>
      </c>
      <c r="K409" s="10">
        <v>557</v>
      </c>
      <c r="L409" s="10">
        <v>557</v>
      </c>
      <c r="M409" s="10">
        <v>0</v>
      </c>
      <c r="N409" s="10">
        <v>96</v>
      </c>
      <c r="O409" s="7" t="s">
        <v>42</v>
      </c>
      <c r="P409" s="13">
        <v>2.7000000000000001E-3</v>
      </c>
      <c r="Q409" s="14">
        <v>7.6204800000000003E-2</v>
      </c>
      <c r="R409" s="14">
        <v>7.6204800000000003E-2</v>
      </c>
      <c r="S409" s="14" t="s">
        <v>3401</v>
      </c>
      <c r="T409" s="10">
        <v>0</v>
      </c>
      <c r="U409" s="10">
        <v>0</v>
      </c>
      <c r="V409" s="7" t="s">
        <v>29</v>
      </c>
      <c r="W409" s="7" t="s">
        <v>56</v>
      </c>
      <c r="X409" s="7" t="s">
        <v>57</v>
      </c>
      <c r="Y409" s="7" t="s">
        <v>58</v>
      </c>
    </row>
    <row r="410" spans="1:25" x14ac:dyDescent="0.25">
      <c r="A410" s="6">
        <v>941</v>
      </c>
      <c r="B410" s="7" t="s">
        <v>349</v>
      </c>
      <c r="C410" s="8" t="s">
        <v>188</v>
      </c>
      <c r="D410" s="8" t="s">
        <v>24</v>
      </c>
      <c r="E410" s="9">
        <v>1</v>
      </c>
      <c r="F410" s="8" t="s">
        <v>54</v>
      </c>
      <c r="G410" s="8" t="s">
        <v>40</v>
      </c>
      <c r="H410" s="8" t="s">
        <v>41</v>
      </c>
      <c r="I410" s="10">
        <v>60000</v>
      </c>
      <c r="J410" s="10">
        <v>0</v>
      </c>
      <c r="K410" s="10">
        <v>485</v>
      </c>
      <c r="L410" s="10">
        <v>485</v>
      </c>
      <c r="M410" s="10">
        <v>0</v>
      </c>
      <c r="N410" s="10">
        <v>83</v>
      </c>
      <c r="O410" s="7" t="s">
        <v>42</v>
      </c>
      <c r="P410" s="13">
        <v>2.7000000000000001E-3</v>
      </c>
      <c r="Q410" s="14">
        <v>6.5885399999999997E-2</v>
      </c>
      <c r="R410" s="14">
        <v>6.5885399999999997E-2</v>
      </c>
      <c r="S410" s="14" t="s">
        <v>3401</v>
      </c>
      <c r="T410" s="10">
        <v>0</v>
      </c>
      <c r="U410" s="10">
        <v>0</v>
      </c>
      <c r="V410" s="7" t="s">
        <v>29</v>
      </c>
      <c r="W410" s="7" t="s">
        <v>56</v>
      </c>
      <c r="X410" s="7" t="s">
        <v>57</v>
      </c>
      <c r="Y410" s="7" t="s">
        <v>58</v>
      </c>
    </row>
    <row r="411" spans="1:25" x14ac:dyDescent="0.25">
      <c r="A411" s="6">
        <v>943</v>
      </c>
      <c r="B411" s="7" t="s">
        <v>350</v>
      </c>
      <c r="C411" s="8" t="s">
        <v>188</v>
      </c>
      <c r="D411" s="8" t="s">
        <v>24</v>
      </c>
      <c r="E411" s="9">
        <v>1</v>
      </c>
      <c r="F411" s="8" t="s">
        <v>54</v>
      </c>
      <c r="G411" s="8" t="s">
        <v>40</v>
      </c>
      <c r="H411" s="8" t="s">
        <v>41</v>
      </c>
      <c r="I411" s="10">
        <v>889000</v>
      </c>
      <c r="J411" s="10">
        <v>0</v>
      </c>
      <c r="K411" s="10">
        <v>893</v>
      </c>
      <c r="L411" s="10">
        <v>893</v>
      </c>
      <c r="M411" s="10">
        <v>0</v>
      </c>
      <c r="N411" s="10">
        <v>155</v>
      </c>
      <c r="O411" s="7" t="s">
        <v>42</v>
      </c>
      <c r="P411" s="13">
        <v>2.7000000000000001E-3</v>
      </c>
      <c r="Q411" s="14">
        <v>0.123039</v>
      </c>
      <c r="R411" s="14">
        <v>0.123039</v>
      </c>
      <c r="S411" s="14" t="s">
        <v>3401</v>
      </c>
      <c r="T411" s="10">
        <v>0</v>
      </c>
      <c r="U411" s="10">
        <v>0</v>
      </c>
      <c r="V411" s="7" t="s">
        <v>29</v>
      </c>
      <c r="W411" s="7" t="s">
        <v>56</v>
      </c>
      <c r="X411" s="7" t="s">
        <v>57</v>
      </c>
      <c r="Y411" s="7" t="s">
        <v>58</v>
      </c>
    </row>
    <row r="412" spans="1:25" x14ac:dyDescent="0.25">
      <c r="A412" s="6">
        <v>944</v>
      </c>
      <c r="B412" s="7" t="s">
        <v>351</v>
      </c>
      <c r="C412" s="8" t="s">
        <v>188</v>
      </c>
      <c r="D412" s="8" t="s">
        <v>24</v>
      </c>
      <c r="E412" s="9">
        <v>1</v>
      </c>
      <c r="F412" s="8" t="s">
        <v>54</v>
      </c>
      <c r="G412" s="8" t="s">
        <v>26</v>
      </c>
      <c r="H412" s="8" t="s">
        <v>27</v>
      </c>
      <c r="I412" s="10">
        <v>-770</v>
      </c>
      <c r="J412" s="10">
        <v>0</v>
      </c>
      <c r="K412" s="10">
        <v>5</v>
      </c>
      <c r="L412" s="10">
        <v>5</v>
      </c>
      <c r="M412" s="10">
        <v>0</v>
      </c>
      <c r="N412" s="10">
        <v>5</v>
      </c>
      <c r="O412" s="7" t="s">
        <v>28</v>
      </c>
      <c r="P412" s="13" t="s">
        <v>3401</v>
      </c>
      <c r="Q412" s="14">
        <v>1.5E-6</v>
      </c>
      <c r="R412" s="14">
        <v>0.17543130000000001</v>
      </c>
      <c r="S412" s="14" t="s">
        <v>3401</v>
      </c>
      <c r="T412" s="10">
        <v>0</v>
      </c>
      <c r="U412" s="10">
        <v>0</v>
      </c>
      <c r="V412" s="7" t="s">
        <v>55</v>
      </c>
      <c r="W412" s="7" t="s">
        <v>56</v>
      </c>
      <c r="X412" s="7" t="s">
        <v>57</v>
      </c>
      <c r="Y412" s="7" t="s">
        <v>58</v>
      </c>
    </row>
    <row r="413" spans="1:25" x14ac:dyDescent="0.25">
      <c r="A413" s="6">
        <v>944</v>
      </c>
      <c r="B413" s="7" t="s">
        <v>351</v>
      </c>
      <c r="C413" s="8" t="s">
        <v>188</v>
      </c>
      <c r="D413" s="8" t="s">
        <v>24</v>
      </c>
      <c r="E413" s="9">
        <v>1</v>
      </c>
      <c r="F413" s="8" t="s">
        <v>54</v>
      </c>
      <c r="G413" s="8" t="s">
        <v>40</v>
      </c>
      <c r="H413" s="8" t="s">
        <v>41</v>
      </c>
      <c r="I413" s="10">
        <v>-203230</v>
      </c>
      <c r="J413" s="10">
        <v>0</v>
      </c>
      <c r="K413" s="10">
        <v>1253</v>
      </c>
      <c r="L413" s="10">
        <v>1253</v>
      </c>
      <c r="M413" s="10">
        <v>0</v>
      </c>
      <c r="N413" s="10">
        <v>221</v>
      </c>
      <c r="O413" s="7" t="s">
        <v>42</v>
      </c>
      <c r="P413" s="13">
        <v>2.7000000000000001E-3</v>
      </c>
      <c r="Q413" s="14">
        <v>0.1754298</v>
      </c>
      <c r="R413" s="14">
        <v>0.17543130000000001</v>
      </c>
      <c r="S413" s="14" t="s">
        <v>3401</v>
      </c>
      <c r="T413" s="10">
        <v>0</v>
      </c>
      <c r="U413" s="10">
        <v>0</v>
      </c>
      <c r="V413" s="7" t="s">
        <v>55</v>
      </c>
      <c r="W413" s="7" t="s">
        <v>56</v>
      </c>
      <c r="X413" s="7" t="s">
        <v>57</v>
      </c>
      <c r="Y413" s="7" t="s">
        <v>58</v>
      </c>
    </row>
    <row r="414" spans="1:25" x14ac:dyDescent="0.25">
      <c r="A414" s="6">
        <v>946</v>
      </c>
      <c r="B414" s="7" t="s">
        <v>352</v>
      </c>
      <c r="C414" s="8" t="s">
        <v>188</v>
      </c>
      <c r="D414" s="8" t="s">
        <v>24</v>
      </c>
      <c r="E414" s="9">
        <v>1</v>
      </c>
      <c r="F414" s="8" t="s">
        <v>54</v>
      </c>
      <c r="G414" s="8" t="s">
        <v>40</v>
      </c>
      <c r="H414" s="8" t="s">
        <v>41</v>
      </c>
      <c r="I414" s="10">
        <v>221000</v>
      </c>
      <c r="J414" s="10">
        <v>0</v>
      </c>
      <c r="K414" s="10">
        <v>2284</v>
      </c>
      <c r="L414" s="10">
        <v>2284</v>
      </c>
      <c r="M414" s="10">
        <v>0</v>
      </c>
      <c r="N414" s="10">
        <v>394</v>
      </c>
      <c r="O414" s="7" t="s">
        <v>42</v>
      </c>
      <c r="P414" s="13">
        <v>2.7000000000000001E-3</v>
      </c>
      <c r="Q414" s="14">
        <v>0.31275720000000001</v>
      </c>
      <c r="R414" s="14">
        <v>0.31275720000000001</v>
      </c>
      <c r="S414" s="14" t="s">
        <v>3401</v>
      </c>
      <c r="T414" s="10">
        <v>0</v>
      </c>
      <c r="U414" s="10">
        <v>0</v>
      </c>
      <c r="V414" s="7" t="s">
        <v>29</v>
      </c>
      <c r="W414" s="7" t="s">
        <v>56</v>
      </c>
      <c r="X414" s="7" t="s">
        <v>57</v>
      </c>
      <c r="Y414" s="7" t="s">
        <v>58</v>
      </c>
    </row>
    <row r="415" spans="1:25" x14ac:dyDescent="0.25">
      <c r="A415" s="6">
        <v>948</v>
      </c>
      <c r="B415" s="7" t="s">
        <v>353</v>
      </c>
      <c r="C415" s="8" t="s">
        <v>188</v>
      </c>
      <c r="D415" s="8" t="s">
        <v>24</v>
      </c>
      <c r="E415" s="9">
        <v>1</v>
      </c>
      <c r="F415" s="8" t="s">
        <v>54</v>
      </c>
      <c r="G415" s="8" t="s">
        <v>40</v>
      </c>
      <c r="H415" s="8" t="s">
        <v>41</v>
      </c>
      <c r="I415" s="10">
        <v>22000</v>
      </c>
      <c r="J415" s="10">
        <v>0</v>
      </c>
      <c r="K415" s="10">
        <v>209</v>
      </c>
      <c r="L415" s="10">
        <v>209</v>
      </c>
      <c r="M415" s="10">
        <v>0</v>
      </c>
      <c r="N415" s="10">
        <v>36</v>
      </c>
      <c r="O415" s="7" t="s">
        <v>42</v>
      </c>
      <c r="P415" s="13">
        <v>2.7000000000000001E-3</v>
      </c>
      <c r="Q415" s="14">
        <v>2.8576799999999999E-2</v>
      </c>
      <c r="R415" s="14">
        <v>2.8576799999999999E-2</v>
      </c>
      <c r="S415" s="14" t="s">
        <v>3401</v>
      </c>
      <c r="T415" s="10">
        <v>0</v>
      </c>
      <c r="U415" s="10">
        <v>0</v>
      </c>
      <c r="V415" s="7" t="s">
        <v>29</v>
      </c>
      <c r="W415" s="7" t="s">
        <v>56</v>
      </c>
      <c r="X415" s="7" t="s">
        <v>57</v>
      </c>
      <c r="Y415" s="7" t="s">
        <v>58</v>
      </c>
    </row>
    <row r="416" spans="1:25" x14ac:dyDescent="0.25">
      <c r="A416" s="6">
        <v>949</v>
      </c>
      <c r="B416" s="7" t="s">
        <v>354</v>
      </c>
      <c r="C416" s="8" t="s">
        <v>188</v>
      </c>
      <c r="D416" s="8" t="s">
        <v>24</v>
      </c>
      <c r="E416" s="9">
        <v>1</v>
      </c>
      <c r="F416" s="8" t="s">
        <v>54</v>
      </c>
      <c r="G416" s="8" t="s">
        <v>40</v>
      </c>
      <c r="H416" s="8" t="s">
        <v>41</v>
      </c>
      <c r="I416" s="10">
        <v>176000</v>
      </c>
      <c r="J416" s="10">
        <v>0</v>
      </c>
      <c r="K416" s="10">
        <v>1502</v>
      </c>
      <c r="L416" s="10">
        <v>1502</v>
      </c>
      <c r="M416" s="10">
        <v>0</v>
      </c>
      <c r="N416" s="10">
        <v>261</v>
      </c>
      <c r="O416" s="7" t="s">
        <v>42</v>
      </c>
      <c r="P416" s="13">
        <v>2.7000000000000001E-3</v>
      </c>
      <c r="Q416" s="14">
        <v>0.2071818</v>
      </c>
      <c r="R416" s="14">
        <v>0.2071818</v>
      </c>
      <c r="S416" s="14" t="s">
        <v>3401</v>
      </c>
      <c r="T416" s="10">
        <v>0</v>
      </c>
      <c r="U416" s="10">
        <v>0</v>
      </c>
      <c r="V416" s="7" t="s">
        <v>29</v>
      </c>
      <c r="W416" s="7" t="s">
        <v>56</v>
      </c>
      <c r="X416" s="7" t="s">
        <v>57</v>
      </c>
      <c r="Y416" s="7" t="s">
        <v>58</v>
      </c>
    </row>
    <row r="417" spans="1:25" x14ac:dyDescent="0.25">
      <c r="A417" s="6">
        <v>955</v>
      </c>
      <c r="B417" s="7" t="s">
        <v>355</v>
      </c>
      <c r="C417" s="8" t="s">
        <v>188</v>
      </c>
      <c r="D417" s="8" t="s">
        <v>24</v>
      </c>
      <c r="E417" s="9">
        <v>1</v>
      </c>
      <c r="F417" s="8" t="s">
        <v>45</v>
      </c>
      <c r="G417" s="8" t="s">
        <v>236</v>
      </c>
      <c r="H417" s="8" t="s">
        <v>41</v>
      </c>
      <c r="I417" s="10">
        <v>54000</v>
      </c>
      <c r="J417" s="10">
        <v>0</v>
      </c>
      <c r="K417" s="10">
        <v>1088</v>
      </c>
      <c r="L417" s="10">
        <v>1088</v>
      </c>
      <c r="M417" s="10">
        <v>0</v>
      </c>
      <c r="N417" s="10">
        <v>192</v>
      </c>
      <c r="O417" s="7" t="s">
        <v>42</v>
      </c>
      <c r="P417" s="13">
        <v>3.0000000000000001E-3</v>
      </c>
      <c r="Q417" s="14">
        <v>0.16934399999999999</v>
      </c>
      <c r="R417" s="14">
        <v>0.52734780000000003</v>
      </c>
      <c r="S417" s="14" t="s">
        <v>3401</v>
      </c>
      <c r="T417" s="10">
        <v>0</v>
      </c>
      <c r="U417" s="10">
        <v>0</v>
      </c>
      <c r="V417" s="7" t="s">
        <v>189</v>
      </c>
      <c r="W417" s="7" t="s">
        <v>56</v>
      </c>
      <c r="X417" s="7" t="s">
        <v>57</v>
      </c>
      <c r="Y417" s="7" t="s">
        <v>58</v>
      </c>
    </row>
    <row r="418" spans="1:25" x14ac:dyDescent="0.25">
      <c r="A418" s="6">
        <v>955</v>
      </c>
      <c r="B418" s="7" t="s">
        <v>355</v>
      </c>
      <c r="C418" s="8" t="s">
        <v>188</v>
      </c>
      <c r="D418" s="8" t="s">
        <v>24</v>
      </c>
      <c r="E418" s="9">
        <v>1</v>
      </c>
      <c r="F418" s="8" t="s">
        <v>54</v>
      </c>
      <c r="G418" s="8" t="s">
        <v>40</v>
      </c>
      <c r="H418" s="8" t="s">
        <v>41</v>
      </c>
      <c r="I418" s="10">
        <v>221000</v>
      </c>
      <c r="J418" s="10">
        <v>0</v>
      </c>
      <c r="K418" s="10">
        <v>2595</v>
      </c>
      <c r="L418" s="10">
        <v>2595</v>
      </c>
      <c r="M418" s="10">
        <v>0</v>
      </c>
      <c r="N418" s="10">
        <v>451</v>
      </c>
      <c r="O418" s="7" t="s">
        <v>42</v>
      </c>
      <c r="P418" s="13">
        <v>2.7000000000000001E-3</v>
      </c>
      <c r="Q418" s="14">
        <v>0.35800379999999998</v>
      </c>
      <c r="R418" s="14">
        <v>0.52734780000000003</v>
      </c>
      <c r="S418" s="14" t="s">
        <v>3401</v>
      </c>
      <c r="T418" s="10">
        <v>0</v>
      </c>
      <c r="U418" s="10">
        <v>0</v>
      </c>
      <c r="V418" s="7" t="s">
        <v>189</v>
      </c>
      <c r="W418" s="7" t="s">
        <v>56</v>
      </c>
      <c r="X418" s="7" t="s">
        <v>57</v>
      </c>
      <c r="Y418" s="7" t="s">
        <v>58</v>
      </c>
    </row>
    <row r="419" spans="1:25" x14ac:dyDescent="0.25">
      <c r="A419" s="6">
        <v>957</v>
      </c>
      <c r="B419" s="7" t="s">
        <v>356</v>
      </c>
      <c r="C419" s="8" t="s">
        <v>188</v>
      </c>
      <c r="D419" s="8" t="s">
        <v>24</v>
      </c>
      <c r="E419" s="9">
        <v>1</v>
      </c>
      <c r="F419" s="8" t="s">
        <v>54</v>
      </c>
      <c r="G419" s="8" t="s">
        <v>26</v>
      </c>
      <c r="H419" s="8" t="s">
        <v>27</v>
      </c>
      <c r="I419" s="10">
        <v>1000924</v>
      </c>
      <c r="J419" s="10">
        <v>0</v>
      </c>
      <c r="K419" s="10">
        <v>10137</v>
      </c>
      <c r="L419" s="10">
        <v>10137</v>
      </c>
      <c r="M419" s="10">
        <v>0</v>
      </c>
      <c r="N419" s="10">
        <v>9655</v>
      </c>
      <c r="O419" s="7" t="s">
        <v>28</v>
      </c>
      <c r="P419" s="13" t="s">
        <v>3401</v>
      </c>
      <c r="Q419" s="14">
        <v>2.8965000000000002E-3</v>
      </c>
      <c r="R419" s="14">
        <v>1.0237232999999999</v>
      </c>
      <c r="S419" s="14" t="s">
        <v>3401</v>
      </c>
      <c r="T419" s="10">
        <v>0</v>
      </c>
      <c r="U419" s="10">
        <v>0</v>
      </c>
      <c r="V419" s="7" t="s">
        <v>29</v>
      </c>
      <c r="W419" s="7" t="s">
        <v>56</v>
      </c>
      <c r="X419" s="7" t="s">
        <v>57</v>
      </c>
      <c r="Y419" s="7" t="s">
        <v>58</v>
      </c>
    </row>
    <row r="420" spans="1:25" x14ac:dyDescent="0.25">
      <c r="A420" s="6">
        <v>957</v>
      </c>
      <c r="B420" s="7" t="s">
        <v>356</v>
      </c>
      <c r="C420" s="8" t="s">
        <v>188</v>
      </c>
      <c r="D420" s="8" t="s">
        <v>24</v>
      </c>
      <c r="E420" s="9">
        <v>1</v>
      </c>
      <c r="F420" s="8" t="s">
        <v>54</v>
      </c>
      <c r="G420" s="8" t="s">
        <v>40</v>
      </c>
      <c r="H420" s="8" t="s">
        <v>41</v>
      </c>
      <c r="I420" s="10">
        <v>730076</v>
      </c>
      <c r="J420" s="10">
        <v>0</v>
      </c>
      <c r="K420" s="10">
        <v>7396</v>
      </c>
      <c r="L420" s="10">
        <v>7396</v>
      </c>
      <c r="M420" s="10">
        <v>0</v>
      </c>
      <c r="N420" s="10">
        <v>1286</v>
      </c>
      <c r="O420" s="7" t="s">
        <v>42</v>
      </c>
      <c r="P420" s="13">
        <v>2.7000000000000001E-3</v>
      </c>
      <c r="Q420" s="14">
        <v>1.0208268</v>
      </c>
      <c r="R420" s="14">
        <v>1.0237232999999999</v>
      </c>
      <c r="S420" s="14" t="s">
        <v>3401</v>
      </c>
      <c r="T420" s="10">
        <v>1</v>
      </c>
      <c r="U420" s="10">
        <v>1</v>
      </c>
      <c r="V420" s="7" t="s">
        <v>29</v>
      </c>
      <c r="W420" s="7" t="s">
        <v>56</v>
      </c>
      <c r="X420" s="7" t="s">
        <v>57</v>
      </c>
      <c r="Y420" s="7" t="s">
        <v>58</v>
      </c>
    </row>
    <row r="421" spans="1:25" x14ac:dyDescent="0.25">
      <c r="A421" s="6">
        <v>958</v>
      </c>
      <c r="B421" s="7" t="s">
        <v>357</v>
      </c>
      <c r="C421" s="8" t="s">
        <v>188</v>
      </c>
      <c r="D421" s="8" t="s">
        <v>24</v>
      </c>
      <c r="E421" s="9">
        <v>1</v>
      </c>
      <c r="F421" s="8" t="s">
        <v>54</v>
      </c>
      <c r="G421" s="8" t="s">
        <v>40</v>
      </c>
      <c r="H421" s="8" t="s">
        <v>41</v>
      </c>
      <c r="I421" s="10">
        <v>161000</v>
      </c>
      <c r="J421" s="10">
        <v>0</v>
      </c>
      <c r="K421" s="10">
        <v>1729</v>
      </c>
      <c r="L421" s="10">
        <v>1729</v>
      </c>
      <c r="M421" s="10">
        <v>0</v>
      </c>
      <c r="N421" s="10">
        <v>298</v>
      </c>
      <c r="O421" s="7" t="s">
        <v>42</v>
      </c>
      <c r="P421" s="13">
        <v>2.7000000000000001E-3</v>
      </c>
      <c r="Q421" s="14">
        <v>0.2365524</v>
      </c>
      <c r="R421" s="14">
        <v>0.2365524</v>
      </c>
      <c r="S421" s="14" t="s">
        <v>3401</v>
      </c>
      <c r="T421" s="10">
        <v>0</v>
      </c>
      <c r="U421" s="10">
        <v>0</v>
      </c>
      <c r="V421" s="7" t="s">
        <v>29</v>
      </c>
      <c r="W421" s="7" t="s">
        <v>56</v>
      </c>
      <c r="X421" s="7" t="s">
        <v>57</v>
      </c>
      <c r="Y421" s="7" t="s">
        <v>58</v>
      </c>
    </row>
    <row r="422" spans="1:25" x14ac:dyDescent="0.25">
      <c r="A422" s="6">
        <v>959</v>
      </c>
      <c r="B422" s="7" t="s">
        <v>358</v>
      </c>
      <c r="C422" s="8" t="s">
        <v>188</v>
      </c>
      <c r="D422" s="8" t="s">
        <v>24</v>
      </c>
      <c r="E422" s="9">
        <v>1</v>
      </c>
      <c r="F422" s="8" t="s">
        <v>54</v>
      </c>
      <c r="G422" s="8" t="s">
        <v>40</v>
      </c>
      <c r="H422" s="8" t="s">
        <v>41</v>
      </c>
      <c r="I422" s="10">
        <v>73000</v>
      </c>
      <c r="J422" s="10">
        <v>0</v>
      </c>
      <c r="K422" s="10">
        <v>749</v>
      </c>
      <c r="L422" s="10">
        <v>749</v>
      </c>
      <c r="M422" s="10">
        <v>0</v>
      </c>
      <c r="N422" s="10">
        <v>130</v>
      </c>
      <c r="O422" s="7" t="s">
        <v>42</v>
      </c>
      <c r="P422" s="13">
        <v>2.7000000000000001E-3</v>
      </c>
      <c r="Q422" s="14">
        <v>0.10319399999999999</v>
      </c>
      <c r="R422" s="14">
        <v>0.10319399999999999</v>
      </c>
      <c r="S422" s="14" t="s">
        <v>3401</v>
      </c>
      <c r="T422" s="10">
        <v>0</v>
      </c>
      <c r="U422" s="10">
        <v>0</v>
      </c>
      <c r="V422" s="7" t="s">
        <v>29</v>
      </c>
      <c r="W422" s="7" t="s">
        <v>56</v>
      </c>
      <c r="X422" s="7" t="s">
        <v>57</v>
      </c>
      <c r="Y422" s="7" t="s">
        <v>58</v>
      </c>
    </row>
    <row r="423" spans="1:25" x14ac:dyDescent="0.25">
      <c r="A423" s="6">
        <v>960</v>
      </c>
      <c r="B423" s="7" t="s">
        <v>359</v>
      </c>
      <c r="C423" s="8" t="s">
        <v>188</v>
      </c>
      <c r="D423" s="8" t="s">
        <v>24</v>
      </c>
      <c r="E423" s="9">
        <v>1</v>
      </c>
      <c r="F423" s="8" t="s">
        <v>54</v>
      </c>
      <c r="G423" s="8" t="s">
        <v>26</v>
      </c>
      <c r="H423" s="8" t="s">
        <v>27</v>
      </c>
      <c r="I423" s="10">
        <v>1370656</v>
      </c>
      <c r="J423" s="10">
        <v>0</v>
      </c>
      <c r="K423" s="10">
        <v>13477</v>
      </c>
      <c r="L423" s="10">
        <v>13477</v>
      </c>
      <c r="M423" s="10">
        <v>0</v>
      </c>
      <c r="N423" s="10">
        <v>12836</v>
      </c>
      <c r="O423" s="7" t="s">
        <v>28</v>
      </c>
      <c r="P423" s="13" t="s">
        <v>3401</v>
      </c>
      <c r="Q423" s="14">
        <v>3.8508000000000001E-3</v>
      </c>
      <c r="R423" s="14">
        <v>0.28803119999999999</v>
      </c>
      <c r="S423" s="14" t="s">
        <v>3401</v>
      </c>
      <c r="T423" s="10">
        <v>0</v>
      </c>
      <c r="U423" s="10">
        <v>0</v>
      </c>
      <c r="V423" s="7" t="s">
        <v>189</v>
      </c>
      <c r="W423" s="7" t="s">
        <v>68</v>
      </c>
      <c r="X423" s="7" t="s">
        <v>69</v>
      </c>
      <c r="Y423" s="7" t="s">
        <v>70</v>
      </c>
    </row>
    <row r="424" spans="1:25" x14ac:dyDescent="0.25">
      <c r="A424" s="6">
        <v>960</v>
      </c>
      <c r="B424" s="7" t="s">
        <v>359</v>
      </c>
      <c r="C424" s="8" t="s">
        <v>188</v>
      </c>
      <c r="D424" s="8" t="s">
        <v>24</v>
      </c>
      <c r="E424" s="9">
        <v>1</v>
      </c>
      <c r="F424" s="8" t="s">
        <v>54</v>
      </c>
      <c r="G424" s="8" t="s">
        <v>40</v>
      </c>
      <c r="H424" s="8" t="s">
        <v>41</v>
      </c>
      <c r="I424" s="10">
        <v>209344</v>
      </c>
      <c r="J424" s="10">
        <v>0</v>
      </c>
      <c r="K424" s="10">
        <v>2060</v>
      </c>
      <c r="L424" s="10">
        <v>2060</v>
      </c>
      <c r="M424" s="10">
        <v>0</v>
      </c>
      <c r="N424" s="10">
        <v>358</v>
      </c>
      <c r="O424" s="7" t="s">
        <v>42</v>
      </c>
      <c r="P424" s="13">
        <v>2.7000000000000001E-3</v>
      </c>
      <c r="Q424" s="14">
        <v>0.2841804</v>
      </c>
      <c r="R424" s="14">
        <v>0.28803119999999999</v>
      </c>
      <c r="S424" s="14" t="s">
        <v>3401</v>
      </c>
      <c r="T424" s="10">
        <v>0</v>
      </c>
      <c r="U424" s="10">
        <v>0</v>
      </c>
      <c r="V424" s="7" t="s">
        <v>189</v>
      </c>
      <c r="W424" s="7" t="s">
        <v>68</v>
      </c>
      <c r="X424" s="7" t="s">
        <v>69</v>
      </c>
      <c r="Y424" s="7" t="s">
        <v>70</v>
      </c>
    </row>
    <row r="425" spans="1:25" x14ac:dyDescent="0.25">
      <c r="A425" s="6">
        <v>961</v>
      </c>
      <c r="B425" s="7" t="s">
        <v>360</v>
      </c>
      <c r="C425" s="8" t="s">
        <v>188</v>
      </c>
      <c r="D425" s="8" t="s">
        <v>24</v>
      </c>
      <c r="E425" s="9">
        <v>1</v>
      </c>
      <c r="F425" s="8" t="s">
        <v>54</v>
      </c>
      <c r="G425" s="8" t="s">
        <v>26</v>
      </c>
      <c r="H425" s="8" t="s">
        <v>27</v>
      </c>
      <c r="I425" s="10">
        <v>49521</v>
      </c>
      <c r="J425" s="10">
        <v>0</v>
      </c>
      <c r="K425" s="10">
        <v>401</v>
      </c>
      <c r="L425" s="10">
        <v>401</v>
      </c>
      <c r="M425" s="10">
        <v>0</v>
      </c>
      <c r="N425" s="10">
        <v>382</v>
      </c>
      <c r="O425" s="7" t="s">
        <v>28</v>
      </c>
      <c r="P425" s="13" t="s">
        <v>3401</v>
      </c>
      <c r="Q425" s="14">
        <v>1.1459999999999999E-4</v>
      </c>
      <c r="R425" s="14">
        <v>1.6242293999999999</v>
      </c>
      <c r="S425" s="14" t="s">
        <v>3401</v>
      </c>
      <c r="T425" s="10">
        <v>0</v>
      </c>
      <c r="U425" s="10">
        <v>0</v>
      </c>
      <c r="V425" s="7" t="s">
        <v>189</v>
      </c>
      <c r="W425" s="7" t="s">
        <v>68</v>
      </c>
      <c r="X425" s="7" t="s">
        <v>69</v>
      </c>
      <c r="Y425" s="7" t="s">
        <v>70</v>
      </c>
    </row>
    <row r="426" spans="1:25" x14ac:dyDescent="0.25">
      <c r="A426" s="6">
        <v>961</v>
      </c>
      <c r="B426" s="7" t="s">
        <v>360</v>
      </c>
      <c r="C426" s="8" t="s">
        <v>188</v>
      </c>
      <c r="D426" s="8" t="s">
        <v>24</v>
      </c>
      <c r="E426" s="9">
        <v>1</v>
      </c>
      <c r="F426" s="8" t="s">
        <v>54</v>
      </c>
      <c r="G426" s="8" t="s">
        <v>40</v>
      </c>
      <c r="H426" s="8" t="s">
        <v>41</v>
      </c>
      <c r="I426" s="10">
        <v>1452479</v>
      </c>
      <c r="J426" s="10">
        <v>0</v>
      </c>
      <c r="K426" s="10">
        <v>11765</v>
      </c>
      <c r="L426" s="10">
        <v>11765</v>
      </c>
      <c r="M426" s="10">
        <v>0</v>
      </c>
      <c r="N426" s="10">
        <v>2046</v>
      </c>
      <c r="O426" s="7" t="s">
        <v>42</v>
      </c>
      <c r="P426" s="13">
        <v>2.7000000000000001E-3</v>
      </c>
      <c r="Q426" s="14">
        <v>1.6241148000000001</v>
      </c>
      <c r="R426" s="14">
        <v>1.6242293999999999</v>
      </c>
      <c r="S426" s="14" t="s">
        <v>3401</v>
      </c>
      <c r="T426" s="10">
        <v>2</v>
      </c>
      <c r="U426" s="10">
        <v>1</v>
      </c>
      <c r="V426" s="7" t="s">
        <v>189</v>
      </c>
      <c r="W426" s="7" t="s">
        <v>68</v>
      </c>
      <c r="X426" s="7" t="s">
        <v>69</v>
      </c>
      <c r="Y426" s="7" t="s">
        <v>70</v>
      </c>
    </row>
    <row r="427" spans="1:25" x14ac:dyDescent="0.25">
      <c r="A427" s="6">
        <v>963</v>
      </c>
      <c r="B427" s="7" t="s">
        <v>361</v>
      </c>
      <c r="C427" s="8" t="s">
        <v>188</v>
      </c>
      <c r="D427" s="8" t="s">
        <v>24</v>
      </c>
      <c r="E427" s="9">
        <v>1</v>
      </c>
      <c r="F427" s="8" t="s">
        <v>34</v>
      </c>
      <c r="G427" s="8" t="s">
        <v>35</v>
      </c>
      <c r="H427" s="8" t="s">
        <v>36</v>
      </c>
      <c r="I427" s="10">
        <v>1768554812</v>
      </c>
      <c r="J427" s="10">
        <v>0</v>
      </c>
      <c r="K427" s="10">
        <v>20967496</v>
      </c>
      <c r="L427" s="10">
        <v>20967496</v>
      </c>
      <c r="M427" s="10">
        <v>0</v>
      </c>
      <c r="N427" s="10">
        <v>991458</v>
      </c>
      <c r="O427" s="7" t="s">
        <v>37</v>
      </c>
      <c r="P427" s="13">
        <v>3.4307397892800302E-2</v>
      </c>
      <c r="Q427" s="14">
        <v>9809.5637999999999</v>
      </c>
      <c r="R427" s="14">
        <v>9809.7366000000002</v>
      </c>
      <c r="S427" s="14">
        <v>1119.086</v>
      </c>
      <c r="T427" s="10">
        <v>1119</v>
      </c>
      <c r="U427" s="10">
        <v>1015</v>
      </c>
      <c r="V427" s="7" t="s">
        <v>29</v>
      </c>
      <c r="W427" s="7" t="s">
        <v>56</v>
      </c>
      <c r="X427" s="7" t="s">
        <v>57</v>
      </c>
      <c r="Y427" s="7" t="s">
        <v>58</v>
      </c>
    </row>
    <row r="428" spans="1:25" x14ac:dyDescent="0.25">
      <c r="A428" s="6">
        <v>963</v>
      </c>
      <c r="B428" s="7" t="s">
        <v>361</v>
      </c>
      <c r="C428" s="8" t="s">
        <v>188</v>
      </c>
      <c r="D428" s="8" t="s">
        <v>24</v>
      </c>
      <c r="E428" s="9">
        <v>1</v>
      </c>
      <c r="F428" s="8" t="s">
        <v>34</v>
      </c>
      <c r="G428" s="8" t="s">
        <v>26</v>
      </c>
      <c r="H428" s="8" t="s">
        <v>27</v>
      </c>
      <c r="I428" s="10">
        <v>16151244</v>
      </c>
      <c r="J428" s="10">
        <v>0</v>
      </c>
      <c r="K428" s="10">
        <v>194520</v>
      </c>
      <c r="L428" s="10">
        <v>194520</v>
      </c>
      <c r="M428" s="10">
        <v>0</v>
      </c>
      <c r="N428" s="10">
        <v>194520</v>
      </c>
      <c r="O428" s="7" t="s">
        <v>28</v>
      </c>
      <c r="P428" s="13" t="s">
        <v>3401</v>
      </c>
      <c r="Q428" s="14">
        <v>1.0924100000000001E-2</v>
      </c>
      <c r="R428" s="14">
        <v>9809.7366000000002</v>
      </c>
      <c r="S428" s="14">
        <v>1119.086</v>
      </c>
      <c r="T428" s="10">
        <v>0</v>
      </c>
      <c r="U428" s="10">
        <v>0</v>
      </c>
      <c r="V428" s="7" t="s">
        <v>29</v>
      </c>
      <c r="W428" s="7" t="s">
        <v>56</v>
      </c>
      <c r="X428" s="7" t="s">
        <v>57</v>
      </c>
      <c r="Y428" s="7" t="s">
        <v>58</v>
      </c>
    </row>
    <row r="429" spans="1:25" x14ac:dyDescent="0.25">
      <c r="A429" s="6">
        <v>963</v>
      </c>
      <c r="B429" s="7" t="s">
        <v>361</v>
      </c>
      <c r="C429" s="8" t="s">
        <v>188</v>
      </c>
      <c r="D429" s="8" t="s">
        <v>24</v>
      </c>
      <c r="E429" s="9">
        <v>1</v>
      </c>
      <c r="F429" s="8" t="s">
        <v>34</v>
      </c>
      <c r="G429" s="8" t="s">
        <v>40</v>
      </c>
      <c r="H429" s="8" t="s">
        <v>41</v>
      </c>
      <c r="I429" s="10">
        <v>689944</v>
      </c>
      <c r="J429" s="10">
        <v>0</v>
      </c>
      <c r="K429" s="10">
        <v>8253</v>
      </c>
      <c r="L429" s="10">
        <v>8253</v>
      </c>
      <c r="M429" s="10">
        <v>0</v>
      </c>
      <c r="N429" s="10">
        <v>1423</v>
      </c>
      <c r="O429" s="7" t="s">
        <v>42</v>
      </c>
      <c r="P429" s="13">
        <v>2.7000000000000001E-3</v>
      </c>
      <c r="Q429" s="14">
        <v>0.16189999999999999</v>
      </c>
      <c r="R429" s="14">
        <v>9809.7366000000002</v>
      </c>
      <c r="S429" s="14">
        <v>1119.086</v>
      </c>
      <c r="T429" s="10">
        <v>0</v>
      </c>
      <c r="U429" s="10">
        <v>0</v>
      </c>
      <c r="V429" s="7" t="s">
        <v>29</v>
      </c>
      <c r="W429" s="7" t="s">
        <v>56</v>
      </c>
      <c r="X429" s="7" t="s">
        <v>57</v>
      </c>
      <c r="Y429" s="7" t="s">
        <v>58</v>
      </c>
    </row>
    <row r="430" spans="1:25" x14ac:dyDescent="0.25">
      <c r="A430" s="6">
        <v>964</v>
      </c>
      <c r="B430" s="7" t="s">
        <v>362</v>
      </c>
      <c r="C430" s="8" t="s">
        <v>188</v>
      </c>
      <c r="D430" s="8" t="s">
        <v>24</v>
      </c>
      <c r="E430" s="9">
        <v>1</v>
      </c>
      <c r="F430" s="8" t="s">
        <v>54</v>
      </c>
      <c r="G430" s="8" t="s">
        <v>40</v>
      </c>
      <c r="H430" s="8" t="s">
        <v>41</v>
      </c>
      <c r="I430" s="10">
        <v>17000</v>
      </c>
      <c r="J430" s="10">
        <v>0</v>
      </c>
      <c r="K430" s="10">
        <v>203</v>
      </c>
      <c r="L430" s="10">
        <v>203</v>
      </c>
      <c r="M430" s="10">
        <v>0</v>
      </c>
      <c r="N430" s="10">
        <v>35</v>
      </c>
      <c r="O430" s="7" t="s">
        <v>42</v>
      </c>
      <c r="P430" s="13">
        <v>2.7000000000000001E-3</v>
      </c>
      <c r="Q430" s="14">
        <v>2.7782999999999999E-2</v>
      </c>
      <c r="R430" s="14">
        <v>2.7782999999999999E-2</v>
      </c>
      <c r="S430" s="14" t="s">
        <v>3401</v>
      </c>
      <c r="T430" s="10">
        <v>0</v>
      </c>
      <c r="U430" s="10">
        <v>0</v>
      </c>
      <c r="V430" s="7" t="s">
        <v>29</v>
      </c>
      <c r="W430" s="7" t="s">
        <v>56</v>
      </c>
      <c r="X430" s="7" t="s">
        <v>57</v>
      </c>
      <c r="Y430" s="7" t="s">
        <v>58</v>
      </c>
    </row>
    <row r="431" spans="1:25" x14ac:dyDescent="0.25">
      <c r="A431" s="6">
        <v>965</v>
      </c>
      <c r="B431" s="7" t="s">
        <v>363</v>
      </c>
      <c r="C431" s="8" t="s">
        <v>188</v>
      </c>
      <c r="D431" s="8" t="s">
        <v>24</v>
      </c>
      <c r="E431" s="9">
        <v>1</v>
      </c>
      <c r="F431" s="8" t="s">
        <v>45</v>
      </c>
      <c r="G431" s="8" t="s">
        <v>40</v>
      </c>
      <c r="H431" s="8" t="s">
        <v>41</v>
      </c>
      <c r="I431" s="10">
        <v>42000</v>
      </c>
      <c r="J431" s="10">
        <v>0</v>
      </c>
      <c r="K431" s="10">
        <v>929</v>
      </c>
      <c r="L431" s="10">
        <v>929</v>
      </c>
      <c r="M431" s="10">
        <v>0</v>
      </c>
      <c r="N431" s="10">
        <v>160</v>
      </c>
      <c r="O431" s="7" t="s">
        <v>42</v>
      </c>
      <c r="P431" s="13">
        <v>2.7000000000000001E-3</v>
      </c>
      <c r="Q431" s="14">
        <v>0.12700800000000001</v>
      </c>
      <c r="R431" s="14">
        <v>0.12700800000000001</v>
      </c>
      <c r="S431" s="14" t="s">
        <v>3401</v>
      </c>
      <c r="T431" s="10">
        <v>0</v>
      </c>
      <c r="U431" s="10">
        <v>0</v>
      </c>
      <c r="V431" s="7" t="s">
        <v>29</v>
      </c>
      <c r="W431" s="7" t="s">
        <v>56</v>
      </c>
      <c r="X431" s="7" t="s">
        <v>57</v>
      </c>
      <c r="Y431" s="7" t="s">
        <v>58</v>
      </c>
    </row>
    <row r="432" spans="1:25" x14ac:dyDescent="0.25">
      <c r="A432" s="6">
        <v>969</v>
      </c>
      <c r="B432" s="7" t="s">
        <v>364</v>
      </c>
      <c r="C432" s="8" t="s">
        <v>188</v>
      </c>
      <c r="D432" s="8" t="s">
        <v>24</v>
      </c>
      <c r="E432" s="9">
        <v>1</v>
      </c>
      <c r="F432" s="8" t="s">
        <v>54</v>
      </c>
      <c r="G432" s="8" t="s">
        <v>40</v>
      </c>
      <c r="H432" s="8" t="s">
        <v>41</v>
      </c>
      <c r="I432" s="10">
        <v>165000</v>
      </c>
      <c r="J432" s="10">
        <v>0</v>
      </c>
      <c r="K432" s="10">
        <v>1668</v>
      </c>
      <c r="L432" s="10">
        <v>1668</v>
      </c>
      <c r="M432" s="10">
        <v>0</v>
      </c>
      <c r="N432" s="10">
        <v>290</v>
      </c>
      <c r="O432" s="7" t="s">
        <v>42</v>
      </c>
      <c r="P432" s="13">
        <v>2.7000000000000001E-3</v>
      </c>
      <c r="Q432" s="14">
        <v>0.23020199999999999</v>
      </c>
      <c r="R432" s="14">
        <v>0.23020199999999999</v>
      </c>
      <c r="S432" s="14" t="s">
        <v>3401</v>
      </c>
      <c r="T432" s="10">
        <v>0</v>
      </c>
      <c r="U432" s="10">
        <v>0</v>
      </c>
      <c r="V432" s="7" t="s">
        <v>29</v>
      </c>
      <c r="W432" s="7" t="s">
        <v>56</v>
      </c>
      <c r="X432" s="7" t="s">
        <v>57</v>
      </c>
      <c r="Y432" s="7" t="s">
        <v>58</v>
      </c>
    </row>
    <row r="433" spans="1:25" x14ac:dyDescent="0.25">
      <c r="A433" s="6">
        <v>971</v>
      </c>
      <c r="B433" s="7" t="s">
        <v>365</v>
      </c>
      <c r="C433" s="8" t="s">
        <v>188</v>
      </c>
      <c r="D433" s="8" t="s">
        <v>24</v>
      </c>
      <c r="E433" s="9">
        <v>1</v>
      </c>
      <c r="F433" s="8" t="s">
        <v>45</v>
      </c>
      <c r="G433" s="8" t="s">
        <v>26</v>
      </c>
      <c r="H433" s="8" t="s">
        <v>27</v>
      </c>
      <c r="I433" s="10">
        <v>152000</v>
      </c>
      <c r="J433" s="10">
        <v>0</v>
      </c>
      <c r="K433" s="10">
        <v>1941</v>
      </c>
      <c r="L433" s="10">
        <v>1941</v>
      </c>
      <c r="M433" s="10">
        <v>0</v>
      </c>
      <c r="N433" s="10">
        <v>1849</v>
      </c>
      <c r="O433" s="7" t="s">
        <v>28</v>
      </c>
      <c r="P433" s="13" t="s">
        <v>3401</v>
      </c>
      <c r="Q433" s="14">
        <v>5.5469999999999998E-4</v>
      </c>
      <c r="R433" s="14">
        <v>6.4058699999999996E-2</v>
      </c>
      <c r="S433" s="14" t="s">
        <v>3401</v>
      </c>
      <c r="T433" s="10">
        <v>0</v>
      </c>
      <c r="U433" s="10">
        <v>0</v>
      </c>
      <c r="V433" s="7" t="s">
        <v>29</v>
      </c>
      <c r="W433" s="7" t="s">
        <v>56</v>
      </c>
      <c r="X433" s="7" t="s">
        <v>57</v>
      </c>
      <c r="Y433" s="7" t="s">
        <v>58</v>
      </c>
    </row>
    <row r="434" spans="1:25" x14ac:dyDescent="0.25">
      <c r="A434" s="6">
        <v>971</v>
      </c>
      <c r="B434" s="7" t="s">
        <v>365</v>
      </c>
      <c r="C434" s="8" t="s">
        <v>188</v>
      </c>
      <c r="D434" s="8" t="s">
        <v>24</v>
      </c>
      <c r="E434" s="9">
        <v>1</v>
      </c>
      <c r="F434" s="8" t="s">
        <v>54</v>
      </c>
      <c r="G434" s="8" t="s">
        <v>40</v>
      </c>
      <c r="H434" s="8" t="s">
        <v>41</v>
      </c>
      <c r="I434" s="10">
        <v>0</v>
      </c>
      <c r="J434" s="10">
        <v>0</v>
      </c>
      <c r="K434" s="10">
        <v>462</v>
      </c>
      <c r="L434" s="10">
        <v>462</v>
      </c>
      <c r="M434" s="10">
        <v>0</v>
      </c>
      <c r="N434" s="10">
        <v>80</v>
      </c>
      <c r="O434" s="7" t="s">
        <v>42</v>
      </c>
      <c r="P434" s="13">
        <v>2.7000000000000001E-3</v>
      </c>
      <c r="Q434" s="14">
        <v>6.3504000000000005E-2</v>
      </c>
      <c r="R434" s="14">
        <v>6.4058699999999996E-2</v>
      </c>
      <c r="S434" s="14" t="s">
        <v>3401</v>
      </c>
      <c r="T434" s="10">
        <v>0</v>
      </c>
      <c r="U434" s="10">
        <v>0</v>
      </c>
      <c r="V434" s="7" t="s">
        <v>29</v>
      </c>
      <c r="W434" s="7" t="s">
        <v>56</v>
      </c>
      <c r="X434" s="7" t="s">
        <v>57</v>
      </c>
      <c r="Y434" s="7" t="s">
        <v>58</v>
      </c>
    </row>
    <row r="435" spans="1:25" x14ac:dyDescent="0.25">
      <c r="A435" s="6">
        <v>972</v>
      </c>
      <c r="B435" s="7" t="s">
        <v>366</v>
      </c>
      <c r="C435" s="8" t="s">
        <v>188</v>
      </c>
      <c r="D435" s="8" t="s">
        <v>24</v>
      </c>
      <c r="E435" s="9">
        <v>1</v>
      </c>
      <c r="F435" s="8" t="s">
        <v>54</v>
      </c>
      <c r="G435" s="8" t="s">
        <v>40</v>
      </c>
      <c r="H435" s="8" t="s">
        <v>41</v>
      </c>
      <c r="I435" s="10">
        <v>210000</v>
      </c>
      <c r="J435" s="10">
        <v>0</v>
      </c>
      <c r="K435" s="10">
        <v>3867</v>
      </c>
      <c r="L435" s="10">
        <v>3867</v>
      </c>
      <c r="M435" s="10">
        <v>0</v>
      </c>
      <c r="N435" s="10">
        <v>667</v>
      </c>
      <c r="O435" s="7" t="s">
        <v>42</v>
      </c>
      <c r="P435" s="13">
        <v>2.7000000000000001E-3</v>
      </c>
      <c r="Q435" s="14">
        <v>0.52946459999999995</v>
      </c>
      <c r="R435" s="14">
        <v>0.55340400000000001</v>
      </c>
      <c r="S435" s="14" t="s">
        <v>3401</v>
      </c>
      <c r="T435" s="10">
        <v>1</v>
      </c>
      <c r="U435" s="10">
        <v>0</v>
      </c>
      <c r="V435" s="7" t="s">
        <v>189</v>
      </c>
      <c r="W435" s="7" t="s">
        <v>68</v>
      </c>
      <c r="X435" s="7" t="s">
        <v>69</v>
      </c>
      <c r="Y435" s="7" t="s">
        <v>70</v>
      </c>
    </row>
    <row r="436" spans="1:25" x14ac:dyDescent="0.25">
      <c r="A436" s="6">
        <v>972</v>
      </c>
      <c r="B436" s="7" t="s">
        <v>366</v>
      </c>
      <c r="C436" s="8" t="s">
        <v>188</v>
      </c>
      <c r="D436" s="8" t="s">
        <v>24</v>
      </c>
      <c r="E436" s="9">
        <v>1</v>
      </c>
      <c r="F436" s="8" t="s">
        <v>34</v>
      </c>
      <c r="G436" s="8" t="s">
        <v>26</v>
      </c>
      <c r="H436" s="8" t="s">
        <v>27</v>
      </c>
      <c r="I436" s="10">
        <v>4644000</v>
      </c>
      <c r="J436" s="10">
        <v>0</v>
      </c>
      <c r="K436" s="10">
        <v>82832</v>
      </c>
      <c r="L436" s="10">
        <v>82832</v>
      </c>
      <c r="M436" s="10">
        <v>0</v>
      </c>
      <c r="N436" s="10">
        <v>79798</v>
      </c>
      <c r="O436" s="7" t="s">
        <v>28</v>
      </c>
      <c r="P436" s="13" t="s">
        <v>3401</v>
      </c>
      <c r="Q436" s="14">
        <v>2.39394E-2</v>
      </c>
      <c r="R436" s="14">
        <v>0.55340400000000001</v>
      </c>
      <c r="S436" s="14" t="s">
        <v>3401</v>
      </c>
      <c r="T436" s="10">
        <v>0</v>
      </c>
      <c r="U436" s="10">
        <v>0</v>
      </c>
      <c r="V436" s="7" t="s">
        <v>189</v>
      </c>
      <c r="W436" s="7" t="s">
        <v>68</v>
      </c>
      <c r="X436" s="7" t="s">
        <v>69</v>
      </c>
      <c r="Y436" s="7" t="s">
        <v>70</v>
      </c>
    </row>
    <row r="437" spans="1:25" x14ac:dyDescent="0.25">
      <c r="A437" s="6">
        <v>976</v>
      </c>
      <c r="B437" s="7" t="s">
        <v>367</v>
      </c>
      <c r="C437" s="8" t="s">
        <v>188</v>
      </c>
      <c r="D437" s="8" t="s">
        <v>24</v>
      </c>
      <c r="E437" s="9">
        <v>1</v>
      </c>
      <c r="F437" s="8" t="s">
        <v>45</v>
      </c>
      <c r="G437" s="8" t="s">
        <v>26</v>
      </c>
      <c r="H437" s="8" t="s">
        <v>27</v>
      </c>
      <c r="I437" s="10">
        <v>3467264</v>
      </c>
      <c r="J437" s="10">
        <v>0</v>
      </c>
      <c r="K437" s="10">
        <v>48114</v>
      </c>
      <c r="L437" s="10">
        <v>48114</v>
      </c>
      <c r="M437" s="10">
        <v>0</v>
      </c>
      <c r="N437" s="10">
        <v>48114</v>
      </c>
      <c r="O437" s="7" t="s">
        <v>28</v>
      </c>
      <c r="P437" s="13" t="s">
        <v>3401</v>
      </c>
      <c r="Q437" s="14">
        <v>1.4434199999999999E-2</v>
      </c>
      <c r="R437" s="14">
        <v>55527.521000000001</v>
      </c>
      <c r="S437" s="14">
        <v>3699.366</v>
      </c>
      <c r="T437" s="10">
        <v>0</v>
      </c>
      <c r="U437" s="10">
        <v>0</v>
      </c>
      <c r="V437" s="7" t="s">
        <v>29</v>
      </c>
      <c r="W437" s="7" t="s">
        <v>56</v>
      </c>
      <c r="X437" s="7" t="s">
        <v>57</v>
      </c>
      <c r="Y437" s="7" t="s">
        <v>58</v>
      </c>
    </row>
    <row r="438" spans="1:25" x14ac:dyDescent="0.25">
      <c r="A438" s="6">
        <v>976</v>
      </c>
      <c r="B438" s="7" t="s">
        <v>367</v>
      </c>
      <c r="C438" s="8" t="s">
        <v>188</v>
      </c>
      <c r="D438" s="8" t="s">
        <v>24</v>
      </c>
      <c r="E438" s="9">
        <v>1</v>
      </c>
      <c r="F438" s="8" t="s">
        <v>45</v>
      </c>
      <c r="G438" s="8" t="s">
        <v>40</v>
      </c>
      <c r="H438" s="8" t="s">
        <v>41</v>
      </c>
      <c r="I438" s="10">
        <v>16736</v>
      </c>
      <c r="J438" s="10">
        <v>0</v>
      </c>
      <c r="K438" s="10">
        <v>524</v>
      </c>
      <c r="L438" s="10">
        <v>524</v>
      </c>
      <c r="M438" s="10">
        <v>0</v>
      </c>
      <c r="N438" s="10">
        <v>92</v>
      </c>
      <c r="O438" s="7" t="s">
        <v>42</v>
      </c>
      <c r="P438" s="13">
        <v>2.7000000000000001E-3</v>
      </c>
      <c r="Q438" s="14">
        <v>7.30296E-2</v>
      </c>
      <c r="R438" s="14">
        <v>55527.521000000001</v>
      </c>
      <c r="S438" s="14">
        <v>3699.366</v>
      </c>
      <c r="T438" s="10">
        <v>0</v>
      </c>
      <c r="U438" s="10">
        <v>0</v>
      </c>
      <c r="V438" s="7" t="s">
        <v>29</v>
      </c>
      <c r="W438" s="7" t="s">
        <v>56</v>
      </c>
      <c r="X438" s="7" t="s">
        <v>57</v>
      </c>
      <c r="Y438" s="7" t="s">
        <v>58</v>
      </c>
    </row>
    <row r="439" spans="1:25" x14ac:dyDescent="0.25">
      <c r="A439" s="6">
        <v>976</v>
      </c>
      <c r="B439" s="7" t="s">
        <v>367</v>
      </c>
      <c r="C439" s="8" t="s">
        <v>188</v>
      </c>
      <c r="D439" s="8" t="s">
        <v>24</v>
      </c>
      <c r="E439" s="9">
        <v>1</v>
      </c>
      <c r="F439" s="8" t="s">
        <v>34</v>
      </c>
      <c r="G439" s="8" t="s">
        <v>35</v>
      </c>
      <c r="H439" s="8" t="s">
        <v>36</v>
      </c>
      <c r="I439" s="10">
        <v>1650453734</v>
      </c>
      <c r="J439" s="10">
        <v>0</v>
      </c>
      <c r="K439" s="10">
        <v>19098434</v>
      </c>
      <c r="L439" s="10">
        <v>19098434</v>
      </c>
      <c r="M439" s="10">
        <v>0</v>
      </c>
      <c r="N439" s="10">
        <v>903849</v>
      </c>
      <c r="O439" s="7" t="s">
        <v>37</v>
      </c>
      <c r="P439" s="13">
        <v>3.2333310652553703E-2</v>
      </c>
      <c r="Q439" s="14">
        <v>55526.417999999998</v>
      </c>
      <c r="R439" s="14">
        <v>55527.521000000001</v>
      </c>
      <c r="S439" s="14">
        <v>3699.366</v>
      </c>
      <c r="T439" s="10">
        <v>3699</v>
      </c>
      <c r="U439" s="10">
        <v>3356</v>
      </c>
      <c r="V439" s="7" t="s">
        <v>29</v>
      </c>
      <c r="W439" s="7" t="s">
        <v>56</v>
      </c>
      <c r="X439" s="7" t="s">
        <v>57</v>
      </c>
      <c r="Y439" s="7" t="s">
        <v>58</v>
      </c>
    </row>
    <row r="440" spans="1:25" x14ac:dyDescent="0.25">
      <c r="A440" s="6">
        <v>976</v>
      </c>
      <c r="B440" s="7" t="s">
        <v>367</v>
      </c>
      <c r="C440" s="8" t="s">
        <v>188</v>
      </c>
      <c r="D440" s="8" t="s">
        <v>24</v>
      </c>
      <c r="E440" s="9">
        <v>1</v>
      </c>
      <c r="F440" s="8" t="s">
        <v>34</v>
      </c>
      <c r="G440" s="8" t="s">
        <v>40</v>
      </c>
      <c r="H440" s="8" t="s">
        <v>41</v>
      </c>
      <c r="I440" s="10">
        <v>1123266</v>
      </c>
      <c r="J440" s="10">
        <v>0</v>
      </c>
      <c r="K440" s="10">
        <v>12954</v>
      </c>
      <c r="L440" s="10">
        <v>12954</v>
      </c>
      <c r="M440" s="10">
        <v>0</v>
      </c>
      <c r="N440" s="10">
        <v>2273</v>
      </c>
      <c r="O440" s="7" t="s">
        <v>42</v>
      </c>
      <c r="P440" s="13">
        <v>2.7000000000000001E-3</v>
      </c>
      <c r="Q440" s="14">
        <v>1.0156035999999999</v>
      </c>
      <c r="R440" s="14">
        <v>55527.521000000001</v>
      </c>
      <c r="S440" s="14">
        <v>3699.366</v>
      </c>
      <c r="T440" s="10">
        <v>0</v>
      </c>
      <c r="U440" s="10">
        <v>0</v>
      </c>
      <c r="V440" s="7" t="s">
        <v>29</v>
      </c>
      <c r="W440" s="7" t="s">
        <v>56</v>
      </c>
      <c r="X440" s="7" t="s">
        <v>57</v>
      </c>
      <c r="Y440" s="7" t="s">
        <v>58</v>
      </c>
    </row>
    <row r="441" spans="1:25" x14ac:dyDescent="0.25">
      <c r="A441" s="6">
        <v>983</v>
      </c>
      <c r="B441" s="7" t="s">
        <v>368</v>
      </c>
      <c r="C441" s="8" t="s">
        <v>369</v>
      </c>
      <c r="D441" s="8" t="s">
        <v>24</v>
      </c>
      <c r="E441" s="9">
        <v>1</v>
      </c>
      <c r="F441" s="8" t="s">
        <v>34</v>
      </c>
      <c r="G441" s="8" t="s">
        <v>35</v>
      </c>
      <c r="H441" s="8" t="s">
        <v>36</v>
      </c>
      <c r="I441" s="10">
        <v>5023092769</v>
      </c>
      <c r="J441" s="10">
        <v>0</v>
      </c>
      <c r="K441" s="10">
        <v>55006571</v>
      </c>
      <c r="L441" s="10">
        <v>55006571</v>
      </c>
      <c r="M441" s="10">
        <v>0</v>
      </c>
      <c r="N441" s="10">
        <v>2423738</v>
      </c>
      <c r="O441" s="7" t="s">
        <v>37</v>
      </c>
      <c r="P441" s="13">
        <v>2.94479207323563E-2</v>
      </c>
      <c r="Q441" s="14">
        <v>2712.2136999999998</v>
      </c>
      <c r="R441" s="14">
        <v>2712.4542000000001</v>
      </c>
      <c r="S441" s="14">
        <v>4560.8590000000004</v>
      </c>
      <c r="T441" s="10">
        <v>4560</v>
      </c>
      <c r="U441" s="10">
        <v>4137</v>
      </c>
      <c r="V441" s="7" t="s">
        <v>189</v>
      </c>
      <c r="W441" s="7" t="s">
        <v>370</v>
      </c>
      <c r="X441" s="7" t="s">
        <v>371</v>
      </c>
      <c r="Y441" s="7" t="s">
        <v>70</v>
      </c>
    </row>
    <row r="442" spans="1:25" x14ac:dyDescent="0.25">
      <c r="A442" s="6">
        <v>983</v>
      </c>
      <c r="B442" s="7" t="s">
        <v>368</v>
      </c>
      <c r="C442" s="8" t="s">
        <v>369</v>
      </c>
      <c r="D442" s="8" t="s">
        <v>24</v>
      </c>
      <c r="E442" s="9">
        <v>1</v>
      </c>
      <c r="F442" s="8" t="s">
        <v>34</v>
      </c>
      <c r="G442" s="8" t="s">
        <v>40</v>
      </c>
      <c r="H442" s="8" t="s">
        <v>41</v>
      </c>
      <c r="I442" s="10">
        <v>7755231</v>
      </c>
      <c r="J442" s="10">
        <v>0</v>
      </c>
      <c r="K442" s="10">
        <v>85304</v>
      </c>
      <c r="L442" s="10">
        <v>85304</v>
      </c>
      <c r="M442" s="10">
        <v>0</v>
      </c>
      <c r="N442" s="10">
        <v>14934</v>
      </c>
      <c r="O442" s="7" t="s">
        <v>42</v>
      </c>
      <c r="P442" s="13">
        <v>2.7000000000000001E-3</v>
      </c>
      <c r="Q442" s="14">
        <v>0.2404792</v>
      </c>
      <c r="R442" s="14">
        <v>2712.4542000000001</v>
      </c>
      <c r="S442" s="14">
        <v>4560.8590000000004</v>
      </c>
      <c r="T442" s="10">
        <v>0</v>
      </c>
      <c r="U442" s="10">
        <v>0</v>
      </c>
      <c r="V442" s="7" t="s">
        <v>189</v>
      </c>
      <c r="W442" s="7" t="s">
        <v>370</v>
      </c>
      <c r="X442" s="7" t="s">
        <v>371</v>
      </c>
      <c r="Y442" s="7" t="s">
        <v>70</v>
      </c>
    </row>
    <row r="443" spans="1:25" x14ac:dyDescent="0.25">
      <c r="A443" s="6">
        <v>990</v>
      </c>
      <c r="B443" s="7" t="s">
        <v>372</v>
      </c>
      <c r="C443" s="8" t="s">
        <v>369</v>
      </c>
      <c r="D443" s="8" t="s">
        <v>24</v>
      </c>
      <c r="E443" s="9">
        <v>1</v>
      </c>
      <c r="F443" s="8" t="s">
        <v>45</v>
      </c>
      <c r="G443" s="8" t="s">
        <v>26</v>
      </c>
      <c r="H443" s="8" t="s">
        <v>27</v>
      </c>
      <c r="I443" s="10">
        <v>260786540</v>
      </c>
      <c r="J443" s="10">
        <v>0</v>
      </c>
      <c r="K443" s="10">
        <v>3177102</v>
      </c>
      <c r="L443" s="10">
        <v>3177102</v>
      </c>
      <c r="M443" s="10">
        <v>0</v>
      </c>
      <c r="N443" s="10">
        <v>3080838</v>
      </c>
      <c r="O443" s="7" t="s">
        <v>28</v>
      </c>
      <c r="P443" s="13" t="s">
        <v>3401</v>
      </c>
      <c r="Q443" s="14">
        <v>0.92425139999999995</v>
      </c>
      <c r="R443" s="14">
        <v>180.02511999999999</v>
      </c>
      <c r="S443" s="14">
        <v>274.73500000000001</v>
      </c>
      <c r="T443" s="10">
        <v>1</v>
      </c>
      <c r="U443" s="10">
        <v>1</v>
      </c>
      <c r="V443" s="7" t="s">
        <v>189</v>
      </c>
      <c r="W443" s="7" t="s">
        <v>56</v>
      </c>
      <c r="X443" s="7" t="s">
        <v>57</v>
      </c>
      <c r="Y443" s="7" t="s">
        <v>58</v>
      </c>
    </row>
    <row r="444" spans="1:25" x14ac:dyDescent="0.25">
      <c r="A444" s="6">
        <v>990</v>
      </c>
      <c r="B444" s="7" t="s">
        <v>372</v>
      </c>
      <c r="C444" s="8" t="s">
        <v>369</v>
      </c>
      <c r="D444" s="8" t="s">
        <v>24</v>
      </c>
      <c r="E444" s="9">
        <v>1</v>
      </c>
      <c r="F444" s="8" t="s">
        <v>45</v>
      </c>
      <c r="G444" s="8" t="s">
        <v>40</v>
      </c>
      <c r="H444" s="8" t="s">
        <v>41</v>
      </c>
      <c r="I444" s="10">
        <v>2592460</v>
      </c>
      <c r="J444" s="10">
        <v>0</v>
      </c>
      <c r="K444" s="10">
        <v>30375</v>
      </c>
      <c r="L444" s="10">
        <v>30375</v>
      </c>
      <c r="M444" s="10">
        <v>0</v>
      </c>
      <c r="N444" s="10">
        <v>5237</v>
      </c>
      <c r="O444" s="7" t="s">
        <v>42</v>
      </c>
      <c r="P444" s="13">
        <v>2.7000000000000001E-3</v>
      </c>
      <c r="Q444" s="14">
        <v>4.1571306000000003</v>
      </c>
      <c r="R444" s="14">
        <v>180.02511999999999</v>
      </c>
      <c r="S444" s="14">
        <v>274.73500000000001</v>
      </c>
      <c r="T444" s="10">
        <v>6</v>
      </c>
      <c r="U444" s="10">
        <v>6</v>
      </c>
      <c r="V444" s="7" t="s">
        <v>189</v>
      </c>
      <c r="W444" s="7" t="s">
        <v>56</v>
      </c>
      <c r="X444" s="7" t="s">
        <v>57</v>
      </c>
      <c r="Y444" s="7" t="s">
        <v>58</v>
      </c>
    </row>
    <row r="445" spans="1:25" x14ac:dyDescent="0.25">
      <c r="A445" s="6">
        <v>990</v>
      </c>
      <c r="B445" s="7" t="s">
        <v>372</v>
      </c>
      <c r="C445" s="8" t="s">
        <v>369</v>
      </c>
      <c r="D445" s="8" t="s">
        <v>24</v>
      </c>
      <c r="E445" s="9">
        <v>1</v>
      </c>
      <c r="F445" s="8" t="s">
        <v>54</v>
      </c>
      <c r="G445" s="8" t="s">
        <v>40</v>
      </c>
      <c r="H445" s="8" t="s">
        <v>41</v>
      </c>
      <c r="I445" s="10">
        <v>79000</v>
      </c>
      <c r="J445" s="10">
        <v>0</v>
      </c>
      <c r="K445" s="10">
        <v>1461</v>
      </c>
      <c r="L445" s="10">
        <v>1461</v>
      </c>
      <c r="M445" s="10">
        <v>0</v>
      </c>
      <c r="N445" s="10">
        <v>252</v>
      </c>
      <c r="O445" s="7" t="s">
        <v>42</v>
      </c>
      <c r="P445" s="13">
        <v>2.7000000000000001E-3</v>
      </c>
      <c r="Q445" s="14">
        <v>0.20003760000000001</v>
      </c>
      <c r="R445" s="14">
        <v>180.02511999999999</v>
      </c>
      <c r="S445" s="14">
        <v>274.73500000000001</v>
      </c>
      <c r="T445" s="10">
        <v>0</v>
      </c>
      <c r="U445" s="10">
        <v>0</v>
      </c>
      <c r="V445" s="7" t="s">
        <v>189</v>
      </c>
      <c r="W445" s="7" t="s">
        <v>56</v>
      </c>
      <c r="X445" s="7" t="s">
        <v>57</v>
      </c>
      <c r="Y445" s="7" t="s">
        <v>58</v>
      </c>
    </row>
    <row r="446" spans="1:25" x14ac:dyDescent="0.25">
      <c r="A446" s="6">
        <v>990</v>
      </c>
      <c r="B446" s="7" t="s">
        <v>372</v>
      </c>
      <c r="C446" s="8" t="s">
        <v>369</v>
      </c>
      <c r="D446" s="8" t="s">
        <v>24</v>
      </c>
      <c r="E446" s="9">
        <v>1</v>
      </c>
      <c r="F446" s="8" t="s">
        <v>34</v>
      </c>
      <c r="G446" s="8" t="s">
        <v>35</v>
      </c>
      <c r="H446" s="8" t="s">
        <v>36</v>
      </c>
      <c r="I446" s="10">
        <v>299799850</v>
      </c>
      <c r="J446" s="10">
        <v>0</v>
      </c>
      <c r="K446" s="10">
        <v>3268955</v>
      </c>
      <c r="L446" s="10">
        <v>3268955</v>
      </c>
      <c r="M446" s="10">
        <v>0</v>
      </c>
      <c r="N446" s="10">
        <v>140843</v>
      </c>
      <c r="O446" s="7" t="s">
        <v>37</v>
      </c>
      <c r="P446" s="13">
        <v>3.2202912462813198E-2</v>
      </c>
      <c r="Q446" s="14">
        <v>172.35108</v>
      </c>
      <c r="R446" s="14">
        <v>180.02511999999999</v>
      </c>
      <c r="S446" s="14">
        <v>274.73500000000001</v>
      </c>
      <c r="T446" s="10">
        <v>263</v>
      </c>
      <c r="U446" s="10">
        <v>239</v>
      </c>
      <c r="V446" s="7" t="s">
        <v>189</v>
      </c>
      <c r="W446" s="7" t="s">
        <v>56</v>
      </c>
      <c r="X446" s="7" t="s">
        <v>57</v>
      </c>
      <c r="Y446" s="7" t="s">
        <v>58</v>
      </c>
    </row>
    <row r="447" spans="1:25" x14ac:dyDescent="0.25">
      <c r="A447" s="6">
        <v>990</v>
      </c>
      <c r="B447" s="7" t="s">
        <v>372</v>
      </c>
      <c r="C447" s="8" t="s">
        <v>369</v>
      </c>
      <c r="D447" s="8" t="s">
        <v>24</v>
      </c>
      <c r="E447" s="9">
        <v>1</v>
      </c>
      <c r="F447" s="8" t="s">
        <v>34</v>
      </c>
      <c r="G447" s="8" t="s">
        <v>26</v>
      </c>
      <c r="H447" s="8" t="s">
        <v>27</v>
      </c>
      <c r="I447" s="10">
        <v>1434939193</v>
      </c>
      <c r="J447" s="10">
        <v>0</v>
      </c>
      <c r="K447" s="10">
        <v>15926802</v>
      </c>
      <c r="L447" s="10">
        <v>15926802</v>
      </c>
      <c r="M447" s="10">
        <v>0</v>
      </c>
      <c r="N447" s="10">
        <v>15390537</v>
      </c>
      <c r="O447" s="7" t="s">
        <v>28</v>
      </c>
      <c r="P447" s="13" t="s">
        <v>3401</v>
      </c>
      <c r="Q447" s="14">
        <v>2.3528913</v>
      </c>
      <c r="R447" s="14">
        <v>180.02511999999999</v>
      </c>
      <c r="S447" s="14">
        <v>274.73500000000001</v>
      </c>
      <c r="T447" s="10">
        <v>4</v>
      </c>
      <c r="U447" s="10">
        <v>3</v>
      </c>
      <c r="V447" s="7" t="s">
        <v>189</v>
      </c>
      <c r="W447" s="7" t="s">
        <v>56</v>
      </c>
      <c r="X447" s="7" t="s">
        <v>57</v>
      </c>
      <c r="Y447" s="7" t="s">
        <v>58</v>
      </c>
    </row>
    <row r="448" spans="1:25" x14ac:dyDescent="0.25">
      <c r="A448" s="6">
        <v>990</v>
      </c>
      <c r="B448" s="7" t="s">
        <v>372</v>
      </c>
      <c r="C448" s="8" t="s">
        <v>369</v>
      </c>
      <c r="D448" s="8" t="s">
        <v>24</v>
      </c>
      <c r="E448" s="9">
        <v>1</v>
      </c>
      <c r="F448" s="8" t="s">
        <v>34</v>
      </c>
      <c r="G448" s="8" t="s">
        <v>40</v>
      </c>
      <c r="H448" s="8" t="s">
        <v>41</v>
      </c>
      <c r="I448" s="10">
        <v>1306957</v>
      </c>
      <c r="J448" s="10">
        <v>0</v>
      </c>
      <c r="K448" s="10">
        <v>14308</v>
      </c>
      <c r="L448" s="10">
        <v>14308</v>
      </c>
      <c r="M448" s="10">
        <v>0</v>
      </c>
      <c r="N448" s="10">
        <v>2467</v>
      </c>
      <c r="O448" s="7" t="s">
        <v>42</v>
      </c>
      <c r="P448" s="13">
        <v>2.7000000000000001E-3</v>
      </c>
      <c r="Q448" s="14">
        <v>3.97256E-2</v>
      </c>
      <c r="R448" s="14">
        <v>180.02511999999999</v>
      </c>
      <c r="S448" s="14">
        <v>274.73500000000001</v>
      </c>
      <c r="T448" s="10">
        <v>0</v>
      </c>
      <c r="U448" s="10">
        <v>0</v>
      </c>
      <c r="V448" s="7" t="s">
        <v>189</v>
      </c>
      <c r="W448" s="7" t="s">
        <v>56</v>
      </c>
      <c r="X448" s="7" t="s">
        <v>57</v>
      </c>
      <c r="Y448" s="7" t="s">
        <v>58</v>
      </c>
    </row>
    <row r="449" spans="1:25" x14ac:dyDescent="0.25">
      <c r="A449" s="6">
        <v>991</v>
      </c>
      <c r="B449" s="7" t="s">
        <v>373</v>
      </c>
      <c r="C449" s="8" t="s">
        <v>369</v>
      </c>
      <c r="D449" s="8" t="s">
        <v>24</v>
      </c>
      <c r="E449" s="9">
        <v>1</v>
      </c>
      <c r="F449" s="8" t="s">
        <v>34</v>
      </c>
      <c r="G449" s="8" t="s">
        <v>35</v>
      </c>
      <c r="H449" s="8" t="s">
        <v>36</v>
      </c>
      <c r="I449" s="10">
        <v>103630323</v>
      </c>
      <c r="J449" s="10">
        <v>0</v>
      </c>
      <c r="K449" s="10">
        <v>1284584</v>
      </c>
      <c r="L449" s="10">
        <v>1284584</v>
      </c>
      <c r="M449" s="10">
        <v>0</v>
      </c>
      <c r="N449" s="10">
        <v>59286</v>
      </c>
      <c r="O449" s="7" t="s">
        <v>37</v>
      </c>
      <c r="P449" s="13">
        <v>1.2699999999999999E-2</v>
      </c>
      <c r="Q449" s="14">
        <v>1430.5712000000001</v>
      </c>
      <c r="R449" s="14">
        <v>1431.9882</v>
      </c>
      <c r="S449" s="14">
        <v>1217.4369999999999</v>
      </c>
      <c r="T449" s="10">
        <v>1216</v>
      </c>
      <c r="U449" s="10">
        <v>1103</v>
      </c>
      <c r="V449" s="7" t="s">
        <v>189</v>
      </c>
      <c r="W449" s="7" t="s">
        <v>56</v>
      </c>
      <c r="X449" s="7" t="s">
        <v>57</v>
      </c>
      <c r="Y449" s="7" t="s">
        <v>58</v>
      </c>
    </row>
    <row r="450" spans="1:25" x14ac:dyDescent="0.25">
      <c r="A450" s="6">
        <v>991</v>
      </c>
      <c r="B450" s="7" t="s">
        <v>373</v>
      </c>
      <c r="C450" s="8" t="s">
        <v>369</v>
      </c>
      <c r="D450" s="8" t="s">
        <v>24</v>
      </c>
      <c r="E450" s="9">
        <v>1</v>
      </c>
      <c r="F450" s="8" t="s">
        <v>34</v>
      </c>
      <c r="G450" s="8" t="s">
        <v>40</v>
      </c>
      <c r="H450" s="8" t="s">
        <v>41</v>
      </c>
      <c r="I450" s="10">
        <v>712677</v>
      </c>
      <c r="J450" s="10">
        <v>0</v>
      </c>
      <c r="K450" s="10">
        <v>10208</v>
      </c>
      <c r="L450" s="10">
        <v>10208</v>
      </c>
      <c r="M450" s="10">
        <v>0</v>
      </c>
      <c r="N450" s="10">
        <v>1760</v>
      </c>
      <c r="O450" s="7" t="s">
        <v>42</v>
      </c>
      <c r="P450" s="13">
        <v>2.7000000000000001E-3</v>
      </c>
      <c r="Q450" s="14">
        <v>1.4170464</v>
      </c>
      <c r="R450" s="14">
        <v>1431.9882</v>
      </c>
      <c r="S450" s="14">
        <v>1217.4369999999999</v>
      </c>
      <c r="T450" s="10">
        <v>1</v>
      </c>
      <c r="U450" s="10">
        <v>1</v>
      </c>
      <c r="V450" s="7" t="s">
        <v>189</v>
      </c>
      <c r="W450" s="7" t="s">
        <v>56</v>
      </c>
      <c r="X450" s="7" t="s">
        <v>57</v>
      </c>
      <c r="Y450" s="7" t="s">
        <v>58</v>
      </c>
    </row>
    <row r="451" spans="1:25" x14ac:dyDescent="0.25">
      <c r="A451" s="6">
        <v>992</v>
      </c>
      <c r="B451" s="7" t="s">
        <v>374</v>
      </c>
      <c r="C451" s="8" t="s">
        <v>369</v>
      </c>
      <c r="D451" s="8" t="s">
        <v>24</v>
      </c>
      <c r="E451" s="9">
        <v>3</v>
      </c>
      <c r="F451" s="8" t="s">
        <v>34</v>
      </c>
      <c r="G451" s="8" t="s">
        <v>26</v>
      </c>
      <c r="H451" s="8" t="s">
        <v>27</v>
      </c>
      <c r="I451" s="10">
        <v>31670309</v>
      </c>
      <c r="J451" s="10">
        <v>3735949</v>
      </c>
      <c r="K451" s="10">
        <v>4527621</v>
      </c>
      <c r="L451" s="10">
        <v>132385</v>
      </c>
      <c r="M451" s="10">
        <v>4395236</v>
      </c>
      <c r="N451" s="10">
        <v>4329750</v>
      </c>
      <c r="O451" s="7" t="s">
        <v>28</v>
      </c>
      <c r="P451" s="13" t="s">
        <v>3401</v>
      </c>
      <c r="Q451" s="14">
        <v>1.2989250000000001</v>
      </c>
      <c r="R451" s="14">
        <v>1.3053661000000001</v>
      </c>
      <c r="S451" s="14" t="s">
        <v>3401</v>
      </c>
      <c r="T451" s="10">
        <v>1</v>
      </c>
      <c r="U451" s="10">
        <v>1</v>
      </c>
      <c r="V451" s="7" t="s">
        <v>189</v>
      </c>
      <c r="W451" s="7" t="s">
        <v>56</v>
      </c>
      <c r="X451" s="7" t="s">
        <v>57</v>
      </c>
      <c r="Y451" s="7" t="s">
        <v>58</v>
      </c>
    </row>
    <row r="452" spans="1:25" x14ac:dyDescent="0.25">
      <c r="A452" s="6">
        <v>992</v>
      </c>
      <c r="B452" s="7" t="s">
        <v>374</v>
      </c>
      <c r="C452" s="8" t="s">
        <v>369</v>
      </c>
      <c r="D452" s="8" t="s">
        <v>24</v>
      </c>
      <c r="E452" s="9">
        <v>3</v>
      </c>
      <c r="F452" s="8" t="s">
        <v>34</v>
      </c>
      <c r="G452" s="8" t="s">
        <v>40</v>
      </c>
      <c r="H452" s="8" t="s">
        <v>41</v>
      </c>
      <c r="I452" s="10">
        <v>387</v>
      </c>
      <c r="J452" s="10">
        <v>39</v>
      </c>
      <c r="K452" s="10">
        <v>48</v>
      </c>
      <c r="L452" s="10">
        <v>2</v>
      </c>
      <c r="M452" s="10">
        <v>46</v>
      </c>
      <c r="N452" s="10">
        <v>8</v>
      </c>
      <c r="O452" s="7" t="s">
        <v>42</v>
      </c>
      <c r="P452" s="13">
        <v>2.7000000000000001E-3</v>
      </c>
      <c r="Q452" s="14">
        <v>6.4411E-3</v>
      </c>
      <c r="R452" s="14">
        <v>1.3053661000000001</v>
      </c>
      <c r="S452" s="14" t="s">
        <v>3401</v>
      </c>
      <c r="T452" s="10">
        <v>0</v>
      </c>
      <c r="U452" s="10">
        <v>0</v>
      </c>
      <c r="V452" s="7" t="s">
        <v>189</v>
      </c>
      <c r="W452" s="7" t="s">
        <v>56</v>
      </c>
      <c r="X452" s="7" t="s">
        <v>57</v>
      </c>
      <c r="Y452" s="7" t="s">
        <v>58</v>
      </c>
    </row>
    <row r="453" spans="1:25" x14ac:dyDescent="0.25">
      <c r="A453" s="6">
        <v>994</v>
      </c>
      <c r="B453" s="7" t="s">
        <v>375</v>
      </c>
      <c r="C453" s="8" t="s">
        <v>369</v>
      </c>
      <c r="D453" s="8" t="s">
        <v>24</v>
      </c>
      <c r="E453" s="9">
        <v>1</v>
      </c>
      <c r="F453" s="8" t="s">
        <v>54</v>
      </c>
      <c r="G453" s="8" t="s">
        <v>40</v>
      </c>
      <c r="H453" s="8" t="s">
        <v>41</v>
      </c>
      <c r="I453" s="10">
        <v>99000</v>
      </c>
      <c r="J453" s="10">
        <v>0</v>
      </c>
      <c r="K453" s="10">
        <v>1009</v>
      </c>
      <c r="L453" s="10">
        <v>1009</v>
      </c>
      <c r="M453" s="10">
        <v>0</v>
      </c>
      <c r="N453" s="10">
        <v>174</v>
      </c>
      <c r="O453" s="7" t="s">
        <v>42</v>
      </c>
      <c r="P453" s="13">
        <v>2.7000000000000001E-3</v>
      </c>
      <c r="Q453" s="14">
        <v>0.1381212</v>
      </c>
      <c r="R453" s="14">
        <v>11210.212</v>
      </c>
      <c r="S453" s="14">
        <v>12837.49</v>
      </c>
      <c r="T453" s="10">
        <v>0</v>
      </c>
      <c r="U453" s="10">
        <v>0</v>
      </c>
      <c r="V453" s="7" t="s">
        <v>189</v>
      </c>
      <c r="W453" s="7" t="s">
        <v>56</v>
      </c>
      <c r="X453" s="7" t="s">
        <v>57</v>
      </c>
      <c r="Y453" s="7" t="s">
        <v>58</v>
      </c>
    </row>
    <row r="454" spans="1:25" x14ac:dyDescent="0.25">
      <c r="A454" s="6">
        <v>994</v>
      </c>
      <c r="B454" s="7" t="s">
        <v>375</v>
      </c>
      <c r="C454" s="8" t="s">
        <v>369</v>
      </c>
      <c r="D454" s="8" t="s">
        <v>24</v>
      </c>
      <c r="E454" s="9">
        <v>1</v>
      </c>
      <c r="F454" s="8" t="s">
        <v>34</v>
      </c>
      <c r="G454" s="8" t="s">
        <v>35</v>
      </c>
      <c r="H454" s="8" t="s">
        <v>36</v>
      </c>
      <c r="I454" s="10">
        <v>9214229679</v>
      </c>
      <c r="J454" s="10">
        <v>0</v>
      </c>
      <c r="K454" s="10">
        <v>99393429</v>
      </c>
      <c r="L454" s="10">
        <v>99393429</v>
      </c>
      <c r="M454" s="10">
        <v>0</v>
      </c>
      <c r="N454" s="10">
        <v>4328662</v>
      </c>
      <c r="O454" s="7" t="s">
        <v>37</v>
      </c>
      <c r="P454" s="13">
        <v>2.8899999999999999E-2</v>
      </c>
      <c r="Q454" s="14">
        <v>11208.873</v>
      </c>
      <c r="R454" s="14">
        <v>11210.212</v>
      </c>
      <c r="S454" s="14">
        <v>12837.49</v>
      </c>
      <c r="T454" s="10">
        <v>12836</v>
      </c>
      <c r="U454" s="10">
        <v>11645</v>
      </c>
      <c r="V454" s="7" t="s">
        <v>189</v>
      </c>
      <c r="W454" s="7" t="s">
        <v>56</v>
      </c>
      <c r="X454" s="7" t="s">
        <v>57</v>
      </c>
      <c r="Y454" s="7" t="s">
        <v>58</v>
      </c>
    </row>
    <row r="455" spans="1:25" x14ac:dyDescent="0.25">
      <c r="A455" s="6">
        <v>994</v>
      </c>
      <c r="B455" s="7" t="s">
        <v>375</v>
      </c>
      <c r="C455" s="8" t="s">
        <v>369</v>
      </c>
      <c r="D455" s="8" t="s">
        <v>24</v>
      </c>
      <c r="E455" s="9">
        <v>1</v>
      </c>
      <c r="F455" s="8" t="s">
        <v>34</v>
      </c>
      <c r="G455" s="8" t="s">
        <v>40</v>
      </c>
      <c r="H455" s="8" t="s">
        <v>41</v>
      </c>
      <c r="I455" s="10">
        <v>16014321</v>
      </c>
      <c r="J455" s="10">
        <v>0</v>
      </c>
      <c r="K455" s="10">
        <v>174859</v>
      </c>
      <c r="L455" s="10">
        <v>174859</v>
      </c>
      <c r="M455" s="10">
        <v>0</v>
      </c>
      <c r="N455" s="10">
        <v>30148</v>
      </c>
      <c r="O455" s="7" t="s">
        <v>42</v>
      </c>
      <c r="P455" s="13">
        <v>2.7000000000000001E-3</v>
      </c>
      <c r="Q455" s="14">
        <v>1.2006409</v>
      </c>
      <c r="R455" s="14">
        <v>11210.212</v>
      </c>
      <c r="S455" s="14">
        <v>12837.49</v>
      </c>
      <c r="T455" s="10">
        <v>1</v>
      </c>
      <c r="U455" s="10">
        <v>1</v>
      </c>
      <c r="V455" s="7" t="s">
        <v>189</v>
      </c>
      <c r="W455" s="7" t="s">
        <v>56</v>
      </c>
      <c r="X455" s="7" t="s">
        <v>57</v>
      </c>
      <c r="Y455" s="7" t="s">
        <v>58</v>
      </c>
    </row>
    <row r="456" spans="1:25" x14ac:dyDescent="0.25">
      <c r="A456" s="6">
        <v>995</v>
      </c>
      <c r="B456" s="7" t="s">
        <v>376</v>
      </c>
      <c r="C456" s="8" t="s">
        <v>369</v>
      </c>
      <c r="D456" s="8" t="s">
        <v>24</v>
      </c>
      <c r="E456" s="9">
        <v>1</v>
      </c>
      <c r="F456" s="8" t="s">
        <v>45</v>
      </c>
      <c r="G456" s="8" t="s">
        <v>26</v>
      </c>
      <c r="H456" s="8" t="s">
        <v>27</v>
      </c>
      <c r="I456" s="10">
        <v>1411000</v>
      </c>
      <c r="J456" s="10">
        <v>0</v>
      </c>
      <c r="K456" s="10">
        <v>26636</v>
      </c>
      <c r="L456" s="10">
        <v>26636</v>
      </c>
      <c r="M456" s="10">
        <v>0</v>
      </c>
      <c r="N456" s="10">
        <v>25685</v>
      </c>
      <c r="O456" s="7" t="s">
        <v>28</v>
      </c>
      <c r="P456" s="13" t="s">
        <v>3401</v>
      </c>
      <c r="Q456" s="14">
        <v>7.7054999999999997E-3</v>
      </c>
      <c r="R456" s="14">
        <v>1063.8158000000001</v>
      </c>
      <c r="S456" s="14">
        <v>807.75800000000004</v>
      </c>
      <c r="T456" s="10">
        <v>0</v>
      </c>
      <c r="U456" s="10">
        <v>0</v>
      </c>
      <c r="V456" s="7" t="s">
        <v>189</v>
      </c>
      <c r="W456" s="7" t="s">
        <v>56</v>
      </c>
      <c r="X456" s="7" t="s">
        <v>57</v>
      </c>
      <c r="Y456" s="7" t="s">
        <v>58</v>
      </c>
    </row>
    <row r="457" spans="1:25" x14ac:dyDescent="0.25">
      <c r="A457" s="6">
        <v>995</v>
      </c>
      <c r="B457" s="7" t="s">
        <v>376</v>
      </c>
      <c r="C457" s="8" t="s">
        <v>369</v>
      </c>
      <c r="D457" s="8" t="s">
        <v>24</v>
      </c>
      <c r="E457" s="9">
        <v>1</v>
      </c>
      <c r="F457" s="8" t="s">
        <v>34</v>
      </c>
      <c r="G457" s="8" t="s">
        <v>35</v>
      </c>
      <c r="H457" s="8" t="s">
        <v>36</v>
      </c>
      <c r="I457" s="10">
        <v>1746972909</v>
      </c>
      <c r="J457" s="10">
        <v>0</v>
      </c>
      <c r="K457" s="10">
        <v>19658857</v>
      </c>
      <c r="L457" s="10">
        <v>19658857</v>
      </c>
      <c r="M457" s="10">
        <v>0</v>
      </c>
      <c r="N457" s="10">
        <v>853106</v>
      </c>
      <c r="O457" s="7" t="s">
        <v>37</v>
      </c>
      <c r="P457" s="13">
        <v>3.2815263753859403E-2</v>
      </c>
      <c r="Q457" s="14">
        <v>1063.8061</v>
      </c>
      <c r="R457" s="14">
        <v>1063.8158000000001</v>
      </c>
      <c r="S457" s="14">
        <v>807.75800000000004</v>
      </c>
      <c r="T457" s="10">
        <v>808</v>
      </c>
      <c r="U457" s="10">
        <v>733</v>
      </c>
      <c r="V457" s="7" t="s">
        <v>189</v>
      </c>
      <c r="W457" s="7" t="s">
        <v>56</v>
      </c>
      <c r="X457" s="7" t="s">
        <v>57</v>
      </c>
      <c r="Y457" s="7" t="s">
        <v>58</v>
      </c>
    </row>
    <row r="458" spans="1:25" x14ac:dyDescent="0.25">
      <c r="A458" s="6">
        <v>995</v>
      </c>
      <c r="B458" s="7" t="s">
        <v>376</v>
      </c>
      <c r="C458" s="8" t="s">
        <v>369</v>
      </c>
      <c r="D458" s="8" t="s">
        <v>24</v>
      </c>
      <c r="E458" s="9">
        <v>1</v>
      </c>
      <c r="F458" s="8" t="s">
        <v>34</v>
      </c>
      <c r="G458" s="8" t="s">
        <v>26</v>
      </c>
      <c r="H458" s="8" t="s">
        <v>27</v>
      </c>
      <c r="I458" s="10">
        <v>30363091</v>
      </c>
      <c r="J458" s="10">
        <v>0</v>
      </c>
      <c r="K458" s="10">
        <v>340999</v>
      </c>
      <c r="L458" s="10">
        <v>340999</v>
      </c>
      <c r="M458" s="10">
        <v>0</v>
      </c>
      <c r="N458" s="10">
        <v>327502</v>
      </c>
      <c r="O458" s="7" t="s">
        <v>28</v>
      </c>
      <c r="P458" s="13" t="s">
        <v>3401</v>
      </c>
      <c r="Q458" s="14">
        <v>1.9650000000000002E-3</v>
      </c>
      <c r="R458" s="14">
        <v>1063.8158000000001</v>
      </c>
      <c r="S458" s="14">
        <v>807.75800000000004</v>
      </c>
      <c r="T458" s="10">
        <v>0</v>
      </c>
      <c r="U458" s="10">
        <v>0</v>
      </c>
      <c r="V458" s="7" t="s">
        <v>189</v>
      </c>
      <c r="W458" s="7" t="s">
        <v>56</v>
      </c>
      <c r="X458" s="7" t="s">
        <v>57</v>
      </c>
      <c r="Y458" s="7" t="s">
        <v>58</v>
      </c>
    </row>
    <row r="459" spans="1:25" x14ac:dyDescent="0.25">
      <c r="A459" s="6">
        <v>997</v>
      </c>
      <c r="B459" s="7" t="s">
        <v>377</v>
      </c>
      <c r="C459" s="8" t="s">
        <v>369</v>
      </c>
      <c r="D459" s="8" t="s">
        <v>24</v>
      </c>
      <c r="E459" s="9">
        <v>1</v>
      </c>
      <c r="F459" s="8" t="s">
        <v>34</v>
      </c>
      <c r="G459" s="8" t="s">
        <v>35</v>
      </c>
      <c r="H459" s="8" t="s">
        <v>36</v>
      </c>
      <c r="I459" s="10">
        <v>400430039</v>
      </c>
      <c r="J459" s="10">
        <v>0</v>
      </c>
      <c r="K459" s="10">
        <v>4420322</v>
      </c>
      <c r="L459" s="10">
        <v>4420322</v>
      </c>
      <c r="M459" s="10">
        <v>0</v>
      </c>
      <c r="N459" s="10">
        <v>172076</v>
      </c>
      <c r="O459" s="7" t="s">
        <v>37</v>
      </c>
      <c r="P459" s="13">
        <v>2.5496309770101502E-2</v>
      </c>
      <c r="Q459" s="14">
        <v>83.358756999999997</v>
      </c>
      <c r="R459" s="14">
        <v>119.58383000000001</v>
      </c>
      <c r="S459" s="14">
        <v>1901.0319999999999</v>
      </c>
      <c r="T459" s="10">
        <v>1325</v>
      </c>
      <c r="U459" s="10">
        <v>1202</v>
      </c>
      <c r="V459" s="7" t="s">
        <v>189</v>
      </c>
      <c r="W459" s="7" t="s">
        <v>56</v>
      </c>
      <c r="X459" s="7" t="s">
        <v>57</v>
      </c>
      <c r="Y459" s="7" t="s">
        <v>58</v>
      </c>
    </row>
    <row r="460" spans="1:25" x14ac:dyDescent="0.25">
      <c r="A460" s="6">
        <v>997</v>
      </c>
      <c r="B460" s="7" t="s">
        <v>377</v>
      </c>
      <c r="C460" s="8" t="s">
        <v>369</v>
      </c>
      <c r="D460" s="8" t="s">
        <v>24</v>
      </c>
      <c r="E460" s="9">
        <v>1</v>
      </c>
      <c r="F460" s="8" t="s">
        <v>34</v>
      </c>
      <c r="G460" s="8" t="s">
        <v>76</v>
      </c>
      <c r="H460" s="8" t="s">
        <v>36</v>
      </c>
      <c r="I460" s="10">
        <v>1282465365</v>
      </c>
      <c r="J460" s="10">
        <v>0</v>
      </c>
      <c r="K460" s="10">
        <v>14163436</v>
      </c>
      <c r="L460" s="10">
        <v>14163436</v>
      </c>
      <c r="M460" s="10">
        <v>0</v>
      </c>
      <c r="N460" s="10">
        <v>783439</v>
      </c>
      <c r="O460" s="7" t="s">
        <v>37</v>
      </c>
      <c r="P460" s="13">
        <v>2.64215299468114E-3</v>
      </c>
      <c r="Q460" s="14">
        <v>36.224400000000003</v>
      </c>
      <c r="R460" s="14">
        <v>119.58383000000001</v>
      </c>
      <c r="S460" s="14">
        <v>1901.0319999999999</v>
      </c>
      <c r="T460" s="10">
        <v>576</v>
      </c>
      <c r="U460" s="10">
        <v>522</v>
      </c>
      <c r="V460" s="7" t="s">
        <v>189</v>
      </c>
      <c r="W460" s="7" t="s">
        <v>56</v>
      </c>
      <c r="X460" s="7" t="s">
        <v>57</v>
      </c>
      <c r="Y460" s="7" t="s">
        <v>58</v>
      </c>
    </row>
    <row r="461" spans="1:25" x14ac:dyDescent="0.25">
      <c r="A461" s="6">
        <v>997</v>
      </c>
      <c r="B461" s="7" t="s">
        <v>377</v>
      </c>
      <c r="C461" s="8" t="s">
        <v>369</v>
      </c>
      <c r="D461" s="8" t="s">
        <v>24</v>
      </c>
      <c r="E461" s="9">
        <v>1</v>
      </c>
      <c r="F461" s="8" t="s">
        <v>34</v>
      </c>
      <c r="G461" s="8" t="s">
        <v>26</v>
      </c>
      <c r="H461" s="8" t="s">
        <v>27</v>
      </c>
      <c r="I461" s="10">
        <v>18634596</v>
      </c>
      <c r="J461" s="10">
        <v>0</v>
      </c>
      <c r="K461" s="10">
        <v>234015</v>
      </c>
      <c r="L461" s="10">
        <v>234015</v>
      </c>
      <c r="M461" s="10">
        <v>0</v>
      </c>
      <c r="N461" s="10">
        <v>224712</v>
      </c>
      <c r="O461" s="7" t="s">
        <v>28</v>
      </c>
      <c r="P461" s="13" t="s">
        <v>3401</v>
      </c>
      <c r="Q461" s="14">
        <v>6.7409999999999996E-4</v>
      </c>
      <c r="R461" s="14">
        <v>119.58383000000001</v>
      </c>
      <c r="S461" s="14">
        <v>1901.0319999999999</v>
      </c>
      <c r="T461" s="10">
        <v>0</v>
      </c>
      <c r="U461" s="10">
        <v>0</v>
      </c>
      <c r="V461" s="7" t="s">
        <v>189</v>
      </c>
      <c r="W461" s="7" t="s">
        <v>56</v>
      </c>
      <c r="X461" s="7" t="s">
        <v>57</v>
      </c>
      <c r="Y461" s="7" t="s">
        <v>58</v>
      </c>
    </row>
    <row r="462" spans="1:25" x14ac:dyDescent="0.25">
      <c r="A462" s="6">
        <v>1001</v>
      </c>
      <c r="B462" s="7" t="s">
        <v>378</v>
      </c>
      <c r="C462" s="8" t="s">
        <v>369</v>
      </c>
      <c r="D462" s="8" t="s">
        <v>24</v>
      </c>
      <c r="E462" s="9">
        <v>1</v>
      </c>
      <c r="F462" s="8" t="s">
        <v>45</v>
      </c>
      <c r="G462" s="8" t="s">
        <v>26</v>
      </c>
      <c r="H462" s="8" t="s">
        <v>27</v>
      </c>
      <c r="I462" s="10">
        <v>-140000</v>
      </c>
      <c r="J462" s="10">
        <v>0</v>
      </c>
      <c r="K462" s="10">
        <v>9005</v>
      </c>
      <c r="L462" s="10">
        <v>9005</v>
      </c>
      <c r="M462" s="10">
        <v>0</v>
      </c>
      <c r="N462" s="10">
        <v>8759</v>
      </c>
      <c r="O462" s="7" t="s">
        <v>28</v>
      </c>
      <c r="P462" s="13" t="s">
        <v>3401</v>
      </c>
      <c r="Q462" s="14">
        <v>2.6277000000000002E-3</v>
      </c>
      <c r="R462" s="14">
        <v>2155.2647999999999</v>
      </c>
      <c r="S462" s="14">
        <v>2520.614</v>
      </c>
      <c r="T462" s="10">
        <v>0</v>
      </c>
      <c r="U462" s="10">
        <v>0</v>
      </c>
      <c r="V462" s="7" t="s">
        <v>189</v>
      </c>
      <c r="W462" s="7" t="s">
        <v>56</v>
      </c>
      <c r="X462" s="7" t="s">
        <v>57</v>
      </c>
      <c r="Y462" s="7" t="s">
        <v>58</v>
      </c>
    </row>
    <row r="463" spans="1:25" x14ac:dyDescent="0.25">
      <c r="A463" s="6">
        <v>1001</v>
      </c>
      <c r="B463" s="7" t="s">
        <v>378</v>
      </c>
      <c r="C463" s="8" t="s">
        <v>369</v>
      </c>
      <c r="D463" s="8" t="s">
        <v>24</v>
      </c>
      <c r="E463" s="9">
        <v>1</v>
      </c>
      <c r="F463" s="8" t="s">
        <v>54</v>
      </c>
      <c r="G463" s="8" t="s">
        <v>40</v>
      </c>
      <c r="H463" s="8" t="s">
        <v>41</v>
      </c>
      <c r="I463" s="10">
        <v>256000</v>
      </c>
      <c r="J463" s="10">
        <v>0</v>
      </c>
      <c r="K463" s="10">
        <v>2755</v>
      </c>
      <c r="L463" s="10">
        <v>2755</v>
      </c>
      <c r="M463" s="10">
        <v>0</v>
      </c>
      <c r="N463" s="10">
        <v>479</v>
      </c>
      <c r="O463" s="7" t="s">
        <v>42</v>
      </c>
      <c r="P463" s="13">
        <v>2.7000000000000001E-3</v>
      </c>
      <c r="Q463" s="14">
        <v>0.38023020000000002</v>
      </c>
      <c r="R463" s="14">
        <v>2155.2647999999999</v>
      </c>
      <c r="S463" s="14">
        <v>2520.614</v>
      </c>
      <c r="T463" s="10">
        <v>0</v>
      </c>
      <c r="U463" s="10">
        <v>0</v>
      </c>
      <c r="V463" s="7" t="s">
        <v>189</v>
      </c>
      <c r="W463" s="7" t="s">
        <v>56</v>
      </c>
      <c r="X463" s="7" t="s">
        <v>57</v>
      </c>
      <c r="Y463" s="7" t="s">
        <v>58</v>
      </c>
    </row>
    <row r="464" spans="1:25" x14ac:dyDescent="0.25">
      <c r="A464" s="6">
        <v>1001</v>
      </c>
      <c r="B464" s="7" t="s">
        <v>378</v>
      </c>
      <c r="C464" s="8" t="s">
        <v>369</v>
      </c>
      <c r="D464" s="8" t="s">
        <v>24</v>
      </c>
      <c r="E464" s="9">
        <v>1</v>
      </c>
      <c r="F464" s="8" t="s">
        <v>34</v>
      </c>
      <c r="G464" s="8" t="s">
        <v>35</v>
      </c>
      <c r="H464" s="8" t="s">
        <v>36</v>
      </c>
      <c r="I464" s="10">
        <v>6053157542</v>
      </c>
      <c r="J464" s="10">
        <v>0</v>
      </c>
      <c r="K464" s="10">
        <v>62798242</v>
      </c>
      <c r="L464" s="10">
        <v>62798242</v>
      </c>
      <c r="M464" s="10">
        <v>0</v>
      </c>
      <c r="N464" s="10">
        <v>2821500</v>
      </c>
      <c r="O464" s="7" t="s">
        <v>37</v>
      </c>
      <c r="P464" s="13">
        <v>2.7797252737905301E-2</v>
      </c>
      <c r="Q464" s="14">
        <v>2154.8136</v>
      </c>
      <c r="R464" s="14">
        <v>2155.2647999999999</v>
      </c>
      <c r="S464" s="14">
        <v>2520.614</v>
      </c>
      <c r="T464" s="10">
        <v>2520</v>
      </c>
      <c r="U464" s="10">
        <v>2286</v>
      </c>
      <c r="V464" s="7" t="s">
        <v>189</v>
      </c>
      <c r="W464" s="7" t="s">
        <v>56</v>
      </c>
      <c r="X464" s="7" t="s">
        <v>57</v>
      </c>
      <c r="Y464" s="7" t="s">
        <v>58</v>
      </c>
    </row>
    <row r="465" spans="1:25" x14ac:dyDescent="0.25">
      <c r="A465" s="6">
        <v>1001</v>
      </c>
      <c r="B465" s="7" t="s">
        <v>378</v>
      </c>
      <c r="C465" s="8" t="s">
        <v>369</v>
      </c>
      <c r="D465" s="8" t="s">
        <v>24</v>
      </c>
      <c r="E465" s="9">
        <v>1</v>
      </c>
      <c r="F465" s="8" t="s">
        <v>34</v>
      </c>
      <c r="G465" s="8" t="s">
        <v>40</v>
      </c>
      <c r="H465" s="8" t="s">
        <v>41</v>
      </c>
      <c r="I465" s="10">
        <v>3391458</v>
      </c>
      <c r="J465" s="10">
        <v>0</v>
      </c>
      <c r="K465" s="10">
        <v>37856</v>
      </c>
      <c r="L465" s="10">
        <v>37856</v>
      </c>
      <c r="M465" s="10">
        <v>0</v>
      </c>
      <c r="N465" s="10">
        <v>6583</v>
      </c>
      <c r="O465" s="7" t="s">
        <v>42</v>
      </c>
      <c r="P465" s="13">
        <v>2.7000000000000001E-3</v>
      </c>
      <c r="Q465" s="14">
        <v>6.8317699999999995E-2</v>
      </c>
      <c r="R465" s="14">
        <v>2155.2647999999999</v>
      </c>
      <c r="S465" s="14">
        <v>2520.614</v>
      </c>
      <c r="T465" s="10">
        <v>0</v>
      </c>
      <c r="U465" s="10">
        <v>0</v>
      </c>
      <c r="V465" s="7" t="s">
        <v>189</v>
      </c>
      <c r="W465" s="7" t="s">
        <v>56</v>
      </c>
      <c r="X465" s="7" t="s">
        <v>57</v>
      </c>
      <c r="Y465" s="7" t="s">
        <v>58</v>
      </c>
    </row>
    <row r="466" spans="1:25" x14ac:dyDescent="0.25">
      <c r="A466" s="6">
        <v>1002</v>
      </c>
      <c r="B466" s="7" t="s">
        <v>379</v>
      </c>
      <c r="C466" s="8" t="s">
        <v>369</v>
      </c>
      <c r="D466" s="8" t="s">
        <v>24</v>
      </c>
      <c r="E466" s="9">
        <v>1</v>
      </c>
      <c r="F466" s="8" t="s">
        <v>45</v>
      </c>
      <c r="G466" s="8" t="s">
        <v>40</v>
      </c>
      <c r="H466" s="8" t="s">
        <v>41</v>
      </c>
      <c r="I466" s="10">
        <v>-127000</v>
      </c>
      <c r="J466" s="10">
        <v>0</v>
      </c>
      <c r="K466" s="10">
        <v>2225</v>
      </c>
      <c r="L466" s="10">
        <v>2225</v>
      </c>
      <c r="M466" s="10">
        <v>0</v>
      </c>
      <c r="N466" s="10">
        <v>387</v>
      </c>
      <c r="O466" s="7" t="s">
        <v>42</v>
      </c>
      <c r="P466" s="13">
        <v>2.7000000000000001E-3</v>
      </c>
      <c r="Q466" s="14">
        <v>0.30720059999999999</v>
      </c>
      <c r="R466" s="14">
        <v>0.30720059999999999</v>
      </c>
      <c r="S466" s="14">
        <v>1.577</v>
      </c>
      <c r="T466" s="10">
        <v>2</v>
      </c>
      <c r="U466" s="10">
        <v>1</v>
      </c>
      <c r="V466" s="7" t="s">
        <v>189</v>
      </c>
      <c r="W466" s="7" t="s">
        <v>56</v>
      </c>
      <c r="X466" s="7" t="s">
        <v>57</v>
      </c>
      <c r="Y466" s="7" t="s">
        <v>58</v>
      </c>
    </row>
    <row r="467" spans="1:25" x14ac:dyDescent="0.25">
      <c r="A467" s="6">
        <v>1004</v>
      </c>
      <c r="B467" s="7" t="s">
        <v>380</v>
      </c>
      <c r="C467" s="8" t="s">
        <v>369</v>
      </c>
      <c r="D467" s="8" t="s">
        <v>24</v>
      </c>
      <c r="E467" s="9">
        <v>1</v>
      </c>
      <c r="F467" s="8" t="s">
        <v>25</v>
      </c>
      <c r="G467" s="8" t="s">
        <v>35</v>
      </c>
      <c r="H467" s="8" t="s">
        <v>36</v>
      </c>
      <c r="I467" s="10">
        <v>400069761</v>
      </c>
      <c r="J467" s="10">
        <v>0</v>
      </c>
      <c r="K467" s="10">
        <v>9239234</v>
      </c>
      <c r="L467" s="10">
        <v>9239234</v>
      </c>
      <c r="M467" s="10">
        <v>0</v>
      </c>
      <c r="N467" s="10">
        <v>0</v>
      </c>
      <c r="O467" s="7" t="s">
        <v>37</v>
      </c>
      <c r="P467" s="13" t="s">
        <v>3401</v>
      </c>
      <c r="Q467" s="14">
        <v>0</v>
      </c>
      <c r="R467" s="14">
        <v>24.562528</v>
      </c>
      <c r="S467" s="14">
        <v>58.805</v>
      </c>
      <c r="T467" s="10">
        <v>0</v>
      </c>
      <c r="U467" s="10">
        <v>0</v>
      </c>
      <c r="V467" s="7" t="s">
        <v>189</v>
      </c>
      <c r="W467" s="7" t="s">
        <v>56</v>
      </c>
      <c r="X467" s="7" t="s">
        <v>57</v>
      </c>
      <c r="Y467" s="7" t="s">
        <v>58</v>
      </c>
    </row>
    <row r="468" spans="1:25" x14ac:dyDescent="0.25">
      <c r="A468" s="6">
        <v>1004</v>
      </c>
      <c r="B468" s="7" t="s">
        <v>380</v>
      </c>
      <c r="C468" s="8" t="s">
        <v>369</v>
      </c>
      <c r="D468" s="8" t="s">
        <v>24</v>
      </c>
      <c r="E468" s="9">
        <v>1</v>
      </c>
      <c r="F468" s="8" t="s">
        <v>25</v>
      </c>
      <c r="G468" s="8" t="s">
        <v>381</v>
      </c>
      <c r="H468" s="8" t="s">
        <v>36</v>
      </c>
      <c r="I468" s="10">
        <v>716813717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7" t="s">
        <v>28</v>
      </c>
      <c r="P468" s="13" t="s">
        <v>3401</v>
      </c>
      <c r="Q468" s="14">
        <v>0</v>
      </c>
      <c r="R468" s="14">
        <v>24.562528</v>
      </c>
      <c r="S468" s="14">
        <v>58.805</v>
      </c>
      <c r="T468" s="10">
        <v>0</v>
      </c>
      <c r="U468" s="10">
        <v>0</v>
      </c>
      <c r="V468" s="7" t="s">
        <v>189</v>
      </c>
      <c r="W468" s="7" t="s">
        <v>56</v>
      </c>
      <c r="X468" s="7" t="s">
        <v>57</v>
      </c>
      <c r="Y468" s="7" t="s">
        <v>58</v>
      </c>
    </row>
    <row r="469" spans="1:25" x14ac:dyDescent="0.25">
      <c r="A469" s="6">
        <v>1004</v>
      </c>
      <c r="B469" s="7" t="s">
        <v>380</v>
      </c>
      <c r="C469" s="8" t="s">
        <v>369</v>
      </c>
      <c r="D469" s="8" t="s">
        <v>24</v>
      </c>
      <c r="E469" s="9">
        <v>1</v>
      </c>
      <c r="F469" s="8" t="s">
        <v>25</v>
      </c>
      <c r="G469" s="8" t="s">
        <v>26</v>
      </c>
      <c r="H469" s="8" t="s">
        <v>27</v>
      </c>
      <c r="I469" s="10">
        <v>336440522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7" t="s">
        <v>28</v>
      </c>
      <c r="P469" s="13" t="s">
        <v>3401</v>
      </c>
      <c r="Q469" s="14">
        <v>0</v>
      </c>
      <c r="R469" s="14">
        <v>24.562528</v>
      </c>
      <c r="S469" s="14">
        <v>58.805</v>
      </c>
      <c r="T469" s="10">
        <v>0</v>
      </c>
      <c r="U469" s="10">
        <v>0</v>
      </c>
      <c r="V469" s="7" t="s">
        <v>189</v>
      </c>
      <c r="W469" s="7" t="s">
        <v>56</v>
      </c>
      <c r="X469" s="7" t="s">
        <v>57</v>
      </c>
      <c r="Y469" s="7" t="s">
        <v>58</v>
      </c>
    </row>
    <row r="470" spans="1:25" x14ac:dyDescent="0.25">
      <c r="A470" s="6">
        <v>1004</v>
      </c>
      <c r="B470" s="7" t="s">
        <v>380</v>
      </c>
      <c r="C470" s="8" t="s">
        <v>369</v>
      </c>
      <c r="D470" s="8" t="s">
        <v>24</v>
      </c>
      <c r="E470" s="9">
        <v>1</v>
      </c>
      <c r="F470" s="8" t="s">
        <v>33</v>
      </c>
      <c r="G470" s="8" t="s">
        <v>381</v>
      </c>
      <c r="H470" s="8" t="s">
        <v>36</v>
      </c>
      <c r="I470" s="10">
        <v>1077256889</v>
      </c>
      <c r="J470" s="10">
        <v>0</v>
      </c>
      <c r="K470" s="10">
        <v>16467041</v>
      </c>
      <c r="L470" s="10">
        <v>16467041</v>
      </c>
      <c r="M470" s="10">
        <v>0</v>
      </c>
      <c r="N470" s="10">
        <v>73186847</v>
      </c>
      <c r="O470" s="7" t="s">
        <v>28</v>
      </c>
      <c r="P470" s="13" t="s">
        <v>3401</v>
      </c>
      <c r="Q470" s="14">
        <v>21.956054000000002</v>
      </c>
      <c r="R470" s="14">
        <v>24.562528</v>
      </c>
      <c r="S470" s="14">
        <v>58.805</v>
      </c>
      <c r="T470" s="10">
        <v>53</v>
      </c>
      <c r="U470" s="10">
        <v>48</v>
      </c>
      <c r="V470" s="7" t="s">
        <v>189</v>
      </c>
      <c r="W470" s="7" t="s">
        <v>56</v>
      </c>
      <c r="X470" s="7" t="s">
        <v>57</v>
      </c>
      <c r="Y470" s="7" t="s">
        <v>58</v>
      </c>
    </row>
    <row r="471" spans="1:25" x14ac:dyDescent="0.25">
      <c r="A471" s="6">
        <v>1004</v>
      </c>
      <c r="B471" s="7" t="s">
        <v>380</v>
      </c>
      <c r="C471" s="8" t="s">
        <v>369</v>
      </c>
      <c r="D471" s="8" t="s">
        <v>24</v>
      </c>
      <c r="E471" s="9">
        <v>1</v>
      </c>
      <c r="F471" s="8" t="s">
        <v>33</v>
      </c>
      <c r="G471" s="8" t="s">
        <v>26</v>
      </c>
      <c r="H471" s="8" t="s">
        <v>27</v>
      </c>
      <c r="I471" s="10">
        <v>561966111</v>
      </c>
      <c r="J471" s="10">
        <v>0</v>
      </c>
      <c r="K471" s="10">
        <v>8931517</v>
      </c>
      <c r="L471" s="10">
        <v>8931517</v>
      </c>
      <c r="M471" s="10">
        <v>0</v>
      </c>
      <c r="N471" s="10">
        <v>8688247</v>
      </c>
      <c r="O471" s="7" t="s">
        <v>28</v>
      </c>
      <c r="P471" s="13" t="s">
        <v>3401</v>
      </c>
      <c r="Q471" s="14">
        <v>2.6064740999999998</v>
      </c>
      <c r="R471" s="14">
        <v>24.562528</v>
      </c>
      <c r="S471" s="14">
        <v>58.805</v>
      </c>
      <c r="T471" s="10">
        <v>6</v>
      </c>
      <c r="U471" s="10">
        <v>6</v>
      </c>
      <c r="V471" s="7" t="s">
        <v>189</v>
      </c>
      <c r="W471" s="7" t="s">
        <v>56</v>
      </c>
      <c r="X471" s="7" t="s">
        <v>57</v>
      </c>
      <c r="Y471" s="7" t="s">
        <v>58</v>
      </c>
    </row>
    <row r="472" spans="1:25" x14ac:dyDescent="0.25">
      <c r="A472" s="6">
        <v>1006</v>
      </c>
      <c r="B472" s="7" t="s">
        <v>382</v>
      </c>
      <c r="C472" s="8" t="s">
        <v>369</v>
      </c>
      <c r="D472" s="8" t="s">
        <v>24</v>
      </c>
      <c r="E472" s="9">
        <v>1</v>
      </c>
      <c r="F472" s="8" t="s">
        <v>45</v>
      </c>
      <c r="G472" s="8" t="s">
        <v>40</v>
      </c>
      <c r="H472" s="8" t="s">
        <v>41</v>
      </c>
      <c r="I472" s="10">
        <v>1000</v>
      </c>
      <c r="J472" s="10">
        <v>0</v>
      </c>
      <c r="K472" s="10">
        <v>2001</v>
      </c>
      <c r="L472" s="10">
        <v>2001</v>
      </c>
      <c r="M472" s="10">
        <v>0</v>
      </c>
      <c r="N472" s="10">
        <v>348</v>
      </c>
      <c r="O472" s="7" t="s">
        <v>42</v>
      </c>
      <c r="P472" s="13">
        <v>2.7000000000000001E-3</v>
      </c>
      <c r="Q472" s="14">
        <v>0.2762424</v>
      </c>
      <c r="R472" s="14">
        <v>0.2762424</v>
      </c>
      <c r="S472" s="14" t="s">
        <v>3401</v>
      </c>
      <c r="T472" s="10">
        <v>0</v>
      </c>
      <c r="U472" s="10">
        <v>0</v>
      </c>
      <c r="V472" s="7" t="s">
        <v>189</v>
      </c>
      <c r="W472" s="7" t="s">
        <v>56</v>
      </c>
      <c r="X472" s="7" t="s">
        <v>57</v>
      </c>
      <c r="Y472" s="7" t="s">
        <v>58</v>
      </c>
    </row>
    <row r="473" spans="1:25" x14ac:dyDescent="0.25">
      <c r="A473" s="6">
        <v>1007</v>
      </c>
      <c r="B473" s="7" t="s">
        <v>383</v>
      </c>
      <c r="C473" s="8" t="s">
        <v>369</v>
      </c>
      <c r="D473" s="8" t="s">
        <v>24</v>
      </c>
      <c r="E473" s="9">
        <v>1</v>
      </c>
      <c r="F473" s="8" t="s">
        <v>33</v>
      </c>
      <c r="G473" s="8" t="s">
        <v>26</v>
      </c>
      <c r="H473" s="8" t="s">
        <v>27</v>
      </c>
      <c r="I473" s="10">
        <v>1080747000</v>
      </c>
      <c r="J473" s="10">
        <v>0</v>
      </c>
      <c r="K473" s="10">
        <v>9137625</v>
      </c>
      <c r="L473" s="10">
        <v>9137625</v>
      </c>
      <c r="M473" s="10">
        <v>0</v>
      </c>
      <c r="N473" s="10">
        <v>8888740</v>
      </c>
      <c r="O473" s="7" t="s">
        <v>28</v>
      </c>
      <c r="P473" s="13" t="s">
        <v>3401</v>
      </c>
      <c r="Q473" s="14">
        <v>2.6666219999999998</v>
      </c>
      <c r="R473" s="14">
        <v>2.6666219999999998</v>
      </c>
      <c r="S473" s="14">
        <v>2.4580000000000002</v>
      </c>
      <c r="T473" s="10">
        <v>2</v>
      </c>
      <c r="U473" s="10">
        <v>2</v>
      </c>
      <c r="V473" s="7" t="s">
        <v>189</v>
      </c>
      <c r="W473" s="7" t="s">
        <v>56</v>
      </c>
      <c r="X473" s="7" t="s">
        <v>57</v>
      </c>
      <c r="Y473" s="7" t="s">
        <v>58</v>
      </c>
    </row>
    <row r="474" spans="1:25" x14ac:dyDescent="0.25">
      <c r="A474" s="6">
        <v>1008</v>
      </c>
      <c r="B474" s="7" t="s">
        <v>384</v>
      </c>
      <c r="C474" s="8" t="s">
        <v>369</v>
      </c>
      <c r="D474" s="8" t="s">
        <v>24</v>
      </c>
      <c r="E474" s="9">
        <v>1</v>
      </c>
      <c r="F474" s="8" t="s">
        <v>34</v>
      </c>
      <c r="G474" s="8" t="s">
        <v>35</v>
      </c>
      <c r="H474" s="8" t="s">
        <v>36</v>
      </c>
      <c r="I474" s="10">
        <v>317495029</v>
      </c>
      <c r="J474" s="10">
        <v>0</v>
      </c>
      <c r="K474" s="10">
        <v>4361088</v>
      </c>
      <c r="L474" s="10">
        <v>4361088</v>
      </c>
      <c r="M474" s="10">
        <v>0</v>
      </c>
      <c r="N474" s="10">
        <v>183937</v>
      </c>
      <c r="O474" s="7" t="s">
        <v>37</v>
      </c>
      <c r="P474" s="13">
        <v>7.4663846860609897E-3</v>
      </c>
      <c r="Q474" s="14">
        <v>1390.9296999999999</v>
      </c>
      <c r="R474" s="14">
        <v>1397.8976</v>
      </c>
      <c r="S474" s="14">
        <v>1457.3420000000001</v>
      </c>
      <c r="T474" s="10">
        <v>1450</v>
      </c>
      <c r="U474" s="10">
        <v>1316</v>
      </c>
      <c r="V474" s="7" t="s">
        <v>189</v>
      </c>
      <c r="W474" s="7" t="s">
        <v>56</v>
      </c>
      <c r="X474" s="7" t="s">
        <v>57</v>
      </c>
      <c r="Y474" s="7" t="s">
        <v>58</v>
      </c>
    </row>
    <row r="475" spans="1:25" x14ac:dyDescent="0.25">
      <c r="A475" s="6">
        <v>1008</v>
      </c>
      <c r="B475" s="7" t="s">
        <v>384</v>
      </c>
      <c r="C475" s="8" t="s">
        <v>369</v>
      </c>
      <c r="D475" s="8" t="s">
        <v>24</v>
      </c>
      <c r="E475" s="9">
        <v>1</v>
      </c>
      <c r="F475" s="8" t="s">
        <v>34</v>
      </c>
      <c r="G475" s="8" t="s">
        <v>40</v>
      </c>
      <c r="H475" s="8" t="s">
        <v>41</v>
      </c>
      <c r="I475" s="10">
        <v>6741971</v>
      </c>
      <c r="J475" s="10">
        <v>0</v>
      </c>
      <c r="K475" s="10">
        <v>93397</v>
      </c>
      <c r="L475" s="10">
        <v>93397</v>
      </c>
      <c r="M475" s="10">
        <v>0</v>
      </c>
      <c r="N475" s="10">
        <v>16243</v>
      </c>
      <c r="O475" s="7" t="s">
        <v>42</v>
      </c>
      <c r="P475" s="13">
        <v>2.7000000000000001E-3</v>
      </c>
      <c r="Q475" s="14">
        <v>6.9678465999999997</v>
      </c>
      <c r="R475" s="14">
        <v>1397.8976</v>
      </c>
      <c r="S475" s="14">
        <v>1457.3420000000001</v>
      </c>
      <c r="T475" s="10">
        <v>7</v>
      </c>
      <c r="U475" s="10">
        <v>7</v>
      </c>
      <c r="V475" s="7" t="s">
        <v>189</v>
      </c>
      <c r="W475" s="7" t="s">
        <v>56</v>
      </c>
      <c r="X475" s="7" t="s">
        <v>57</v>
      </c>
      <c r="Y475" s="7" t="s">
        <v>58</v>
      </c>
    </row>
    <row r="476" spans="1:25" x14ac:dyDescent="0.25">
      <c r="A476" s="6">
        <v>1010</v>
      </c>
      <c r="B476" s="7" t="s">
        <v>385</v>
      </c>
      <c r="C476" s="8" t="s">
        <v>369</v>
      </c>
      <c r="D476" s="8" t="s">
        <v>24</v>
      </c>
      <c r="E476" s="9">
        <v>1</v>
      </c>
      <c r="F476" s="8" t="s">
        <v>54</v>
      </c>
      <c r="G476" s="8" t="s">
        <v>40</v>
      </c>
      <c r="H476" s="8" t="s">
        <v>41</v>
      </c>
      <c r="I476" s="10">
        <v>11000</v>
      </c>
      <c r="J476" s="10">
        <v>0</v>
      </c>
      <c r="K476" s="10">
        <v>208</v>
      </c>
      <c r="L476" s="10">
        <v>208</v>
      </c>
      <c r="M476" s="10">
        <v>0</v>
      </c>
      <c r="N476" s="10">
        <v>36</v>
      </c>
      <c r="O476" s="7" t="s">
        <v>42</v>
      </c>
      <c r="P476" s="13">
        <v>2.7000000000000001E-3</v>
      </c>
      <c r="Q476" s="14">
        <v>2.8576799999999999E-2</v>
      </c>
      <c r="R476" s="14">
        <v>7985.8680000000004</v>
      </c>
      <c r="S476" s="14">
        <v>7083.9129999999996</v>
      </c>
      <c r="T476" s="10">
        <v>0</v>
      </c>
      <c r="U476" s="10">
        <v>0</v>
      </c>
      <c r="V476" s="7" t="s">
        <v>189</v>
      </c>
      <c r="W476" s="7" t="s">
        <v>56</v>
      </c>
      <c r="X476" s="7" t="s">
        <v>57</v>
      </c>
      <c r="Y476" s="7" t="s">
        <v>58</v>
      </c>
    </row>
    <row r="477" spans="1:25" x14ac:dyDescent="0.25">
      <c r="A477" s="6">
        <v>1010</v>
      </c>
      <c r="B477" s="7" t="s">
        <v>385</v>
      </c>
      <c r="C477" s="8" t="s">
        <v>369</v>
      </c>
      <c r="D477" s="8" t="s">
        <v>24</v>
      </c>
      <c r="E477" s="9">
        <v>1</v>
      </c>
      <c r="F477" s="8" t="s">
        <v>34</v>
      </c>
      <c r="G477" s="8" t="s">
        <v>35</v>
      </c>
      <c r="H477" s="8" t="s">
        <v>36</v>
      </c>
      <c r="I477" s="10">
        <v>511896108</v>
      </c>
      <c r="J477" s="10">
        <v>0</v>
      </c>
      <c r="K477" s="10">
        <v>5356153</v>
      </c>
      <c r="L477" s="10">
        <v>5356153</v>
      </c>
      <c r="M477" s="10">
        <v>0</v>
      </c>
      <c r="N477" s="10">
        <v>247917</v>
      </c>
      <c r="O477" s="7" t="s">
        <v>37</v>
      </c>
      <c r="P477" s="13">
        <v>1.6949557714880301E-2</v>
      </c>
      <c r="Q477" s="14">
        <v>7983.9587000000001</v>
      </c>
      <c r="R477" s="14">
        <v>7985.8680000000004</v>
      </c>
      <c r="S477" s="14">
        <v>7083.9129999999996</v>
      </c>
      <c r="T477" s="10">
        <v>7082</v>
      </c>
      <c r="U477" s="10">
        <v>6425</v>
      </c>
      <c r="V477" s="7" t="s">
        <v>189</v>
      </c>
      <c r="W477" s="7" t="s">
        <v>56</v>
      </c>
      <c r="X477" s="7" t="s">
        <v>57</v>
      </c>
      <c r="Y477" s="7" t="s">
        <v>58</v>
      </c>
    </row>
    <row r="478" spans="1:25" x14ac:dyDescent="0.25">
      <c r="A478" s="6">
        <v>1010</v>
      </c>
      <c r="B478" s="7" t="s">
        <v>385</v>
      </c>
      <c r="C478" s="8" t="s">
        <v>369</v>
      </c>
      <c r="D478" s="8" t="s">
        <v>24</v>
      </c>
      <c r="E478" s="9">
        <v>1</v>
      </c>
      <c r="F478" s="8" t="s">
        <v>34</v>
      </c>
      <c r="G478" s="8" t="s">
        <v>40</v>
      </c>
      <c r="H478" s="8" t="s">
        <v>41</v>
      </c>
      <c r="I478" s="10">
        <v>1205892</v>
      </c>
      <c r="J478" s="10">
        <v>0</v>
      </c>
      <c r="K478" s="10">
        <v>13433</v>
      </c>
      <c r="L478" s="10">
        <v>13433</v>
      </c>
      <c r="M478" s="10">
        <v>0</v>
      </c>
      <c r="N478" s="10">
        <v>2336</v>
      </c>
      <c r="O478" s="7" t="s">
        <v>42</v>
      </c>
      <c r="P478" s="13">
        <v>2.7000000000000001E-3</v>
      </c>
      <c r="Q478" s="14">
        <v>1.8808069999999999</v>
      </c>
      <c r="R478" s="14">
        <v>7985.8680000000004</v>
      </c>
      <c r="S478" s="14">
        <v>7083.9129999999996</v>
      </c>
      <c r="T478" s="10">
        <v>2</v>
      </c>
      <c r="U478" s="10">
        <v>2</v>
      </c>
      <c r="V478" s="7" t="s">
        <v>189</v>
      </c>
      <c r="W478" s="7" t="s">
        <v>56</v>
      </c>
      <c r="X478" s="7" t="s">
        <v>57</v>
      </c>
      <c r="Y478" s="7" t="s">
        <v>58</v>
      </c>
    </row>
    <row r="479" spans="1:25" x14ac:dyDescent="0.25">
      <c r="A479" s="6">
        <v>1011</v>
      </c>
      <c r="B479" s="7" t="s">
        <v>386</v>
      </c>
      <c r="C479" s="8" t="s">
        <v>369</v>
      </c>
      <c r="D479" s="8" t="s">
        <v>24</v>
      </c>
      <c r="E479" s="9">
        <v>1</v>
      </c>
      <c r="F479" s="8" t="s">
        <v>45</v>
      </c>
      <c r="G479" s="8" t="s">
        <v>26</v>
      </c>
      <c r="H479" s="8" t="s">
        <v>27</v>
      </c>
      <c r="I479" s="10">
        <v>8073000</v>
      </c>
      <c r="J479" s="10">
        <v>0</v>
      </c>
      <c r="K479" s="10">
        <v>113978</v>
      </c>
      <c r="L479" s="10">
        <v>113978</v>
      </c>
      <c r="M479" s="10">
        <v>0</v>
      </c>
      <c r="N479" s="10">
        <v>111633</v>
      </c>
      <c r="O479" s="7" t="s">
        <v>28</v>
      </c>
      <c r="P479" s="13" t="s">
        <v>3401</v>
      </c>
      <c r="Q479" s="14">
        <v>3.3489900000000003E-2</v>
      </c>
      <c r="R479" s="14">
        <v>3.3489900000000003E-2</v>
      </c>
      <c r="S479" s="14">
        <v>3.5000000000000003E-2</v>
      </c>
      <c r="T479" s="10">
        <v>0</v>
      </c>
      <c r="U479" s="10">
        <v>0</v>
      </c>
      <c r="V479" s="7" t="s">
        <v>189</v>
      </c>
      <c r="W479" s="7" t="s">
        <v>56</v>
      </c>
      <c r="X479" s="7" t="s">
        <v>57</v>
      </c>
      <c r="Y479" s="7" t="s">
        <v>58</v>
      </c>
    </row>
    <row r="480" spans="1:25" x14ac:dyDescent="0.25">
      <c r="A480" s="6">
        <v>1012</v>
      </c>
      <c r="B480" s="7" t="s">
        <v>387</v>
      </c>
      <c r="C480" s="8" t="s">
        <v>369</v>
      </c>
      <c r="D480" s="8" t="s">
        <v>24</v>
      </c>
      <c r="E480" s="9">
        <v>1</v>
      </c>
      <c r="F480" s="8" t="s">
        <v>34</v>
      </c>
      <c r="G480" s="8" t="s">
        <v>35</v>
      </c>
      <c r="H480" s="8" t="s">
        <v>36</v>
      </c>
      <c r="I480" s="10">
        <v>1098923144</v>
      </c>
      <c r="J480" s="10">
        <v>0</v>
      </c>
      <c r="K480" s="10">
        <v>12317696</v>
      </c>
      <c r="L480" s="10">
        <v>12317696</v>
      </c>
      <c r="M480" s="10">
        <v>0</v>
      </c>
      <c r="N480" s="10">
        <v>543431</v>
      </c>
      <c r="O480" s="7" t="s">
        <v>37</v>
      </c>
      <c r="P480" s="13">
        <v>3.3911431626094203E-2</v>
      </c>
      <c r="Q480" s="14">
        <v>1155.4684</v>
      </c>
      <c r="R480" s="14">
        <v>1155.472</v>
      </c>
      <c r="S480" s="14">
        <v>1310.8109999999999</v>
      </c>
      <c r="T480" s="10">
        <v>1311</v>
      </c>
      <c r="U480" s="10">
        <v>1189</v>
      </c>
      <c r="V480" s="7" t="s">
        <v>189</v>
      </c>
      <c r="W480" s="7" t="s">
        <v>56</v>
      </c>
      <c r="X480" s="7" t="s">
        <v>57</v>
      </c>
      <c r="Y480" s="7" t="s">
        <v>58</v>
      </c>
    </row>
    <row r="481" spans="1:25" x14ac:dyDescent="0.25">
      <c r="A481" s="6">
        <v>1012</v>
      </c>
      <c r="B481" s="7" t="s">
        <v>387</v>
      </c>
      <c r="C481" s="8" t="s">
        <v>369</v>
      </c>
      <c r="D481" s="8" t="s">
        <v>24</v>
      </c>
      <c r="E481" s="9">
        <v>1</v>
      </c>
      <c r="F481" s="8" t="s">
        <v>34</v>
      </c>
      <c r="G481" s="8" t="s">
        <v>26</v>
      </c>
      <c r="H481" s="8" t="s">
        <v>27</v>
      </c>
      <c r="I481" s="10">
        <v>32508856</v>
      </c>
      <c r="J481" s="10">
        <v>0</v>
      </c>
      <c r="K481" s="10">
        <v>366336</v>
      </c>
      <c r="L481" s="10">
        <v>366336</v>
      </c>
      <c r="M481" s="10">
        <v>0</v>
      </c>
      <c r="N481" s="10">
        <v>358658</v>
      </c>
      <c r="O481" s="7" t="s">
        <v>28</v>
      </c>
      <c r="P481" s="13" t="s">
        <v>3401</v>
      </c>
      <c r="Q481" s="14">
        <v>3.5506999999999999E-3</v>
      </c>
      <c r="R481" s="14">
        <v>1155.472</v>
      </c>
      <c r="S481" s="14">
        <v>1310.8109999999999</v>
      </c>
      <c r="T481" s="10">
        <v>0</v>
      </c>
      <c r="U481" s="10">
        <v>0</v>
      </c>
      <c r="V481" s="7" t="s">
        <v>189</v>
      </c>
      <c r="W481" s="7" t="s">
        <v>56</v>
      </c>
      <c r="X481" s="7" t="s">
        <v>57</v>
      </c>
      <c r="Y481" s="7" t="s">
        <v>58</v>
      </c>
    </row>
    <row r="482" spans="1:25" x14ac:dyDescent="0.25">
      <c r="A482" s="6">
        <v>1013</v>
      </c>
      <c r="B482" s="7" t="s">
        <v>388</v>
      </c>
      <c r="C482" s="8" t="s">
        <v>369</v>
      </c>
      <c r="D482" s="8" t="s">
        <v>24</v>
      </c>
      <c r="E482" s="9">
        <v>1</v>
      </c>
      <c r="F482" s="8" t="s">
        <v>45</v>
      </c>
      <c r="G482" s="8" t="s">
        <v>26</v>
      </c>
      <c r="H482" s="8" t="s">
        <v>27</v>
      </c>
      <c r="I482" s="10">
        <v>55000</v>
      </c>
      <c r="J482" s="10">
        <v>0</v>
      </c>
      <c r="K482" s="10">
        <v>1249</v>
      </c>
      <c r="L482" s="10">
        <v>1249</v>
      </c>
      <c r="M482" s="10">
        <v>0</v>
      </c>
      <c r="N482" s="10">
        <v>1226</v>
      </c>
      <c r="O482" s="7" t="s">
        <v>28</v>
      </c>
      <c r="P482" s="13" t="s">
        <v>3401</v>
      </c>
      <c r="Q482" s="14">
        <v>3.678E-4</v>
      </c>
      <c r="R482" s="14">
        <v>3.678E-4</v>
      </c>
      <c r="S482" s="14" t="s">
        <v>3401</v>
      </c>
      <c r="T482" s="10">
        <v>0</v>
      </c>
      <c r="U482" s="10">
        <v>0</v>
      </c>
      <c r="V482" s="7" t="s">
        <v>189</v>
      </c>
      <c r="W482" s="7" t="s">
        <v>56</v>
      </c>
      <c r="X482" s="7" t="s">
        <v>57</v>
      </c>
      <c r="Y482" s="7" t="s">
        <v>58</v>
      </c>
    </row>
    <row r="483" spans="1:25" x14ac:dyDescent="0.25">
      <c r="A483" s="6">
        <v>1016</v>
      </c>
      <c r="B483" s="7" t="s">
        <v>389</v>
      </c>
      <c r="C483" s="8" t="s">
        <v>390</v>
      </c>
      <c r="D483" s="8" t="s">
        <v>24</v>
      </c>
      <c r="E483" s="9">
        <v>1</v>
      </c>
      <c r="F483" s="8" t="s">
        <v>25</v>
      </c>
      <c r="G483" s="8" t="s">
        <v>26</v>
      </c>
      <c r="H483" s="8" t="s">
        <v>27</v>
      </c>
      <c r="I483" s="10">
        <v>710680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7" t="s">
        <v>28</v>
      </c>
      <c r="P483" s="13" t="s">
        <v>3401</v>
      </c>
      <c r="Q483" s="14">
        <v>0</v>
      </c>
      <c r="R483" s="14">
        <v>0.64902040000000005</v>
      </c>
      <c r="S483" s="14">
        <v>0.96499999999999997</v>
      </c>
      <c r="T483" s="10">
        <v>0</v>
      </c>
      <c r="U483" s="10">
        <v>0</v>
      </c>
      <c r="V483" s="7" t="s">
        <v>29</v>
      </c>
      <c r="W483" s="7" t="s">
        <v>391</v>
      </c>
      <c r="X483" s="7" t="s">
        <v>392</v>
      </c>
      <c r="Y483" s="7" t="s">
        <v>131</v>
      </c>
    </row>
    <row r="484" spans="1:25" x14ac:dyDescent="0.25">
      <c r="A484" s="6">
        <v>1016</v>
      </c>
      <c r="B484" s="7" t="s">
        <v>389</v>
      </c>
      <c r="C484" s="8" t="s">
        <v>390</v>
      </c>
      <c r="D484" s="8" t="s">
        <v>24</v>
      </c>
      <c r="E484" s="9">
        <v>1</v>
      </c>
      <c r="F484" s="8" t="s">
        <v>25</v>
      </c>
      <c r="G484" s="8" t="s">
        <v>40</v>
      </c>
      <c r="H484" s="8" t="s">
        <v>41</v>
      </c>
      <c r="I484" s="10">
        <v>-1800680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7" t="s">
        <v>42</v>
      </c>
      <c r="P484" s="13" t="s">
        <v>3401</v>
      </c>
      <c r="Q484" s="14">
        <v>0</v>
      </c>
      <c r="R484" s="14">
        <v>0.64902040000000005</v>
      </c>
      <c r="S484" s="14">
        <v>0.96499999999999997</v>
      </c>
      <c r="T484" s="10">
        <v>0</v>
      </c>
      <c r="U484" s="10">
        <v>0</v>
      </c>
      <c r="V484" s="7" t="s">
        <v>29</v>
      </c>
      <c r="W484" s="7" t="s">
        <v>391</v>
      </c>
      <c r="X484" s="7" t="s">
        <v>392</v>
      </c>
      <c r="Y484" s="7" t="s">
        <v>131</v>
      </c>
    </row>
    <row r="485" spans="1:25" x14ac:dyDescent="0.25">
      <c r="A485" s="6">
        <v>1016</v>
      </c>
      <c r="B485" s="7" t="s">
        <v>389</v>
      </c>
      <c r="C485" s="8" t="s">
        <v>390</v>
      </c>
      <c r="D485" s="8" t="s">
        <v>24</v>
      </c>
      <c r="E485" s="9">
        <v>1</v>
      </c>
      <c r="F485" s="8" t="s">
        <v>33</v>
      </c>
      <c r="G485" s="8" t="s">
        <v>26</v>
      </c>
      <c r="H485" s="8" t="s">
        <v>27</v>
      </c>
      <c r="I485" s="10">
        <v>7165393</v>
      </c>
      <c r="J485" s="10">
        <v>0</v>
      </c>
      <c r="K485" s="10">
        <v>125419</v>
      </c>
      <c r="L485" s="10">
        <v>125419</v>
      </c>
      <c r="M485" s="10">
        <v>0</v>
      </c>
      <c r="N485" s="10">
        <v>121180</v>
      </c>
      <c r="O485" s="7" t="s">
        <v>28</v>
      </c>
      <c r="P485" s="13" t="s">
        <v>3401</v>
      </c>
      <c r="Q485" s="14">
        <v>3.6353999999999997E-2</v>
      </c>
      <c r="R485" s="14">
        <v>0.64902040000000005</v>
      </c>
      <c r="S485" s="14">
        <v>0.96499999999999997</v>
      </c>
      <c r="T485" s="10">
        <v>0</v>
      </c>
      <c r="U485" s="10">
        <v>0</v>
      </c>
      <c r="V485" s="7" t="s">
        <v>29</v>
      </c>
      <c r="W485" s="7" t="s">
        <v>391</v>
      </c>
      <c r="X485" s="7" t="s">
        <v>392</v>
      </c>
      <c r="Y485" s="7" t="s">
        <v>131</v>
      </c>
    </row>
    <row r="486" spans="1:25" x14ac:dyDescent="0.25">
      <c r="A486" s="6">
        <v>1016</v>
      </c>
      <c r="B486" s="7" t="s">
        <v>389</v>
      </c>
      <c r="C486" s="8" t="s">
        <v>390</v>
      </c>
      <c r="D486" s="8" t="s">
        <v>24</v>
      </c>
      <c r="E486" s="9">
        <v>1</v>
      </c>
      <c r="F486" s="8" t="s">
        <v>33</v>
      </c>
      <c r="G486" s="8" t="s">
        <v>40</v>
      </c>
      <c r="H486" s="8" t="s">
        <v>41</v>
      </c>
      <c r="I486" s="10">
        <v>-333393</v>
      </c>
      <c r="J486" s="10">
        <v>0</v>
      </c>
      <c r="K486" s="10">
        <v>3375</v>
      </c>
      <c r="L486" s="10">
        <v>3375</v>
      </c>
      <c r="M486" s="10">
        <v>0</v>
      </c>
      <c r="N486" s="10">
        <v>579</v>
      </c>
      <c r="O486" s="7" t="s">
        <v>42</v>
      </c>
      <c r="P486" s="13">
        <v>2.7000000000000001E-3</v>
      </c>
      <c r="Q486" s="14">
        <v>0.46617609999999998</v>
      </c>
      <c r="R486" s="14">
        <v>0.64902040000000005</v>
      </c>
      <c r="S486" s="14">
        <v>0.96499999999999997</v>
      </c>
      <c r="T486" s="10">
        <v>1</v>
      </c>
      <c r="U486" s="10">
        <v>1</v>
      </c>
      <c r="V486" s="7" t="s">
        <v>29</v>
      </c>
      <c r="W486" s="7" t="s">
        <v>391</v>
      </c>
      <c r="X486" s="7" t="s">
        <v>392</v>
      </c>
      <c r="Y486" s="7" t="s">
        <v>131</v>
      </c>
    </row>
    <row r="487" spans="1:25" x14ac:dyDescent="0.25">
      <c r="A487" s="6">
        <v>1016</v>
      </c>
      <c r="B487" s="7" t="s">
        <v>389</v>
      </c>
      <c r="C487" s="8" t="s">
        <v>390</v>
      </c>
      <c r="D487" s="8" t="s">
        <v>24</v>
      </c>
      <c r="E487" s="9">
        <v>1</v>
      </c>
      <c r="F487" s="8" t="s">
        <v>45</v>
      </c>
      <c r="G487" s="8" t="s">
        <v>26</v>
      </c>
      <c r="H487" s="8" t="s">
        <v>27</v>
      </c>
      <c r="I487" s="10">
        <v>-23228</v>
      </c>
      <c r="J487" s="10">
        <v>0</v>
      </c>
      <c r="K487" s="10">
        <v>1493</v>
      </c>
      <c r="L487" s="10">
        <v>1493</v>
      </c>
      <c r="M487" s="10">
        <v>0</v>
      </c>
      <c r="N487" s="10">
        <v>1437</v>
      </c>
      <c r="O487" s="7" t="s">
        <v>28</v>
      </c>
      <c r="P487" s="13" t="s">
        <v>3401</v>
      </c>
      <c r="Q487" s="14">
        <v>4.3110000000000002E-4</v>
      </c>
      <c r="R487" s="14">
        <v>0.64902040000000005</v>
      </c>
      <c r="S487" s="14">
        <v>0.96499999999999997</v>
      </c>
      <c r="T487" s="10">
        <v>0</v>
      </c>
      <c r="U487" s="10">
        <v>0</v>
      </c>
      <c r="V487" s="7" t="s">
        <v>29</v>
      </c>
      <c r="W487" s="7" t="s">
        <v>391</v>
      </c>
      <c r="X487" s="7" t="s">
        <v>392</v>
      </c>
      <c r="Y487" s="7" t="s">
        <v>131</v>
      </c>
    </row>
    <row r="488" spans="1:25" x14ac:dyDescent="0.25">
      <c r="A488" s="6">
        <v>1016</v>
      </c>
      <c r="B488" s="7" t="s">
        <v>389</v>
      </c>
      <c r="C488" s="8" t="s">
        <v>390</v>
      </c>
      <c r="D488" s="8" t="s">
        <v>24</v>
      </c>
      <c r="E488" s="9">
        <v>1</v>
      </c>
      <c r="F488" s="8" t="s">
        <v>45</v>
      </c>
      <c r="G488" s="8" t="s">
        <v>40</v>
      </c>
      <c r="H488" s="8" t="s">
        <v>41</v>
      </c>
      <c r="I488" s="10">
        <v>-174772</v>
      </c>
      <c r="J488" s="10">
        <v>0</v>
      </c>
      <c r="K488" s="10">
        <v>1072</v>
      </c>
      <c r="L488" s="10">
        <v>1072</v>
      </c>
      <c r="M488" s="10">
        <v>0</v>
      </c>
      <c r="N488" s="10">
        <v>184</v>
      </c>
      <c r="O488" s="7" t="s">
        <v>42</v>
      </c>
      <c r="P488" s="13">
        <v>2.7000000000000001E-3</v>
      </c>
      <c r="Q488" s="14">
        <v>0.1460592</v>
      </c>
      <c r="R488" s="14">
        <v>0.64902040000000005</v>
      </c>
      <c r="S488" s="14">
        <v>0.96499999999999997</v>
      </c>
      <c r="T488" s="10">
        <v>0</v>
      </c>
      <c r="U488" s="10">
        <v>0</v>
      </c>
      <c r="V488" s="7" t="s">
        <v>29</v>
      </c>
      <c r="W488" s="7" t="s">
        <v>391</v>
      </c>
      <c r="X488" s="7" t="s">
        <v>392</v>
      </c>
      <c r="Y488" s="7" t="s">
        <v>131</v>
      </c>
    </row>
    <row r="489" spans="1:25" x14ac:dyDescent="0.25">
      <c r="A489" s="6">
        <v>1032</v>
      </c>
      <c r="B489" s="7" t="s">
        <v>393</v>
      </c>
      <c r="C489" s="8" t="s">
        <v>369</v>
      </c>
      <c r="D489" s="8" t="s">
        <v>24</v>
      </c>
      <c r="E489" s="9">
        <v>1</v>
      </c>
      <c r="F489" s="8" t="s">
        <v>34</v>
      </c>
      <c r="G489" s="8" t="s">
        <v>35</v>
      </c>
      <c r="H489" s="8" t="s">
        <v>36</v>
      </c>
      <c r="I489" s="10">
        <v>12321000</v>
      </c>
      <c r="J489" s="10">
        <v>0</v>
      </c>
      <c r="K489" s="10">
        <v>161839</v>
      </c>
      <c r="L489" s="10">
        <v>161839</v>
      </c>
      <c r="M489" s="10">
        <v>0</v>
      </c>
      <c r="N489" s="10">
        <v>9548</v>
      </c>
      <c r="O489" s="7" t="s">
        <v>37</v>
      </c>
      <c r="P489" s="13">
        <v>3.3799999999999997E-2</v>
      </c>
      <c r="Q489" s="14">
        <v>613.17255999999998</v>
      </c>
      <c r="R489" s="14">
        <v>613.17255999999998</v>
      </c>
      <c r="S489" s="14" t="s">
        <v>3401</v>
      </c>
      <c r="T489" s="10">
        <v>613</v>
      </c>
      <c r="U489" s="10">
        <v>556</v>
      </c>
      <c r="V489" s="7" t="s">
        <v>189</v>
      </c>
      <c r="W489" s="7" t="s">
        <v>56</v>
      </c>
      <c r="X489" s="7" t="s">
        <v>57</v>
      </c>
      <c r="Y489" s="7" t="s">
        <v>58</v>
      </c>
    </row>
    <row r="490" spans="1:25" x14ac:dyDescent="0.25">
      <c r="A490" s="6">
        <v>1037</v>
      </c>
      <c r="B490" s="7" t="s">
        <v>394</v>
      </c>
      <c r="C490" s="8" t="s">
        <v>369</v>
      </c>
      <c r="D490" s="8" t="s">
        <v>24</v>
      </c>
      <c r="E490" s="9">
        <v>1</v>
      </c>
      <c r="F490" s="8" t="s">
        <v>54</v>
      </c>
      <c r="G490" s="8" t="s">
        <v>40</v>
      </c>
      <c r="H490" s="8" t="s">
        <v>41</v>
      </c>
      <c r="I490" s="10">
        <v>14000</v>
      </c>
      <c r="J490" s="10">
        <v>0</v>
      </c>
      <c r="K490" s="10">
        <v>180</v>
      </c>
      <c r="L490" s="10">
        <v>180</v>
      </c>
      <c r="M490" s="10">
        <v>0</v>
      </c>
      <c r="N490" s="10">
        <v>30</v>
      </c>
      <c r="O490" s="7" t="s">
        <v>42</v>
      </c>
      <c r="P490" s="13">
        <v>2.7000000000000001E-3</v>
      </c>
      <c r="Q490" s="14">
        <v>2.3813999999999998E-2</v>
      </c>
      <c r="R490" s="14">
        <v>2.3813999999999998E-2</v>
      </c>
      <c r="S490" s="14" t="s">
        <v>3401</v>
      </c>
      <c r="T490" s="10">
        <v>0</v>
      </c>
      <c r="U490" s="10">
        <v>0</v>
      </c>
      <c r="V490" s="7" t="s">
        <v>189</v>
      </c>
      <c r="W490" s="7" t="s">
        <v>56</v>
      </c>
      <c r="X490" s="7" t="s">
        <v>57</v>
      </c>
      <c r="Y490" s="7" t="s">
        <v>58</v>
      </c>
    </row>
    <row r="491" spans="1:25" x14ac:dyDescent="0.25">
      <c r="A491" s="6">
        <v>1038</v>
      </c>
      <c r="B491" s="7" t="s">
        <v>395</v>
      </c>
      <c r="C491" s="8" t="s">
        <v>369</v>
      </c>
      <c r="D491" s="8" t="s">
        <v>24</v>
      </c>
      <c r="E491" s="9">
        <v>1</v>
      </c>
      <c r="F491" s="8" t="s">
        <v>54</v>
      </c>
      <c r="G491" s="8" t="s">
        <v>26</v>
      </c>
      <c r="H491" s="8" t="s">
        <v>27</v>
      </c>
      <c r="I491" s="10">
        <v>12260943</v>
      </c>
      <c r="J491" s="10">
        <v>0</v>
      </c>
      <c r="K491" s="10">
        <v>121133</v>
      </c>
      <c r="L491" s="10">
        <v>121133</v>
      </c>
      <c r="M491" s="10">
        <v>0</v>
      </c>
      <c r="N491" s="10">
        <v>118758</v>
      </c>
      <c r="O491" s="7" t="s">
        <v>28</v>
      </c>
      <c r="P491" s="13" t="s">
        <v>3401</v>
      </c>
      <c r="Q491" s="14">
        <v>3.5627399999999997E-2</v>
      </c>
      <c r="R491" s="14">
        <v>0.30234420000000001</v>
      </c>
      <c r="S491" s="14" t="s">
        <v>3401</v>
      </c>
      <c r="T491" s="10">
        <v>0</v>
      </c>
      <c r="U491" s="10">
        <v>0</v>
      </c>
      <c r="V491" s="7" t="s">
        <v>189</v>
      </c>
      <c r="W491" s="7" t="s">
        <v>56</v>
      </c>
      <c r="X491" s="7" t="s">
        <v>57</v>
      </c>
      <c r="Y491" s="7" t="s">
        <v>58</v>
      </c>
    </row>
    <row r="492" spans="1:25" x14ac:dyDescent="0.25">
      <c r="A492" s="6">
        <v>1038</v>
      </c>
      <c r="B492" s="7" t="s">
        <v>395</v>
      </c>
      <c r="C492" s="8" t="s">
        <v>369</v>
      </c>
      <c r="D492" s="8" t="s">
        <v>24</v>
      </c>
      <c r="E492" s="9">
        <v>1</v>
      </c>
      <c r="F492" s="8" t="s">
        <v>54</v>
      </c>
      <c r="G492" s="8" t="s">
        <v>40</v>
      </c>
      <c r="H492" s="8" t="s">
        <v>41</v>
      </c>
      <c r="I492" s="10">
        <v>204057</v>
      </c>
      <c r="J492" s="10">
        <v>0</v>
      </c>
      <c r="K492" s="10">
        <v>2016</v>
      </c>
      <c r="L492" s="10">
        <v>2016</v>
      </c>
      <c r="M492" s="10">
        <v>0</v>
      </c>
      <c r="N492" s="10">
        <v>336</v>
      </c>
      <c r="O492" s="7" t="s">
        <v>42</v>
      </c>
      <c r="P492" s="13">
        <v>2.7000000000000001E-3</v>
      </c>
      <c r="Q492" s="14">
        <v>0.26671679999999998</v>
      </c>
      <c r="R492" s="14">
        <v>0.30234420000000001</v>
      </c>
      <c r="S492" s="14" t="s">
        <v>3401</v>
      </c>
      <c r="T492" s="10">
        <v>0</v>
      </c>
      <c r="U492" s="10">
        <v>0</v>
      </c>
      <c r="V492" s="7" t="s">
        <v>189</v>
      </c>
      <c r="W492" s="7" t="s">
        <v>56</v>
      </c>
      <c r="X492" s="7" t="s">
        <v>57</v>
      </c>
      <c r="Y492" s="7" t="s">
        <v>58</v>
      </c>
    </row>
    <row r="493" spans="1:25" x14ac:dyDescent="0.25">
      <c r="A493" s="6">
        <v>1040</v>
      </c>
      <c r="B493" s="7" t="s">
        <v>396</v>
      </c>
      <c r="C493" s="8" t="s">
        <v>369</v>
      </c>
      <c r="D493" s="8" t="s">
        <v>24</v>
      </c>
      <c r="E493" s="9">
        <v>1</v>
      </c>
      <c r="F493" s="8" t="s">
        <v>34</v>
      </c>
      <c r="G493" s="8" t="s">
        <v>35</v>
      </c>
      <c r="H493" s="8" t="s">
        <v>36</v>
      </c>
      <c r="I493" s="10">
        <v>63027142</v>
      </c>
      <c r="J493" s="10">
        <v>0</v>
      </c>
      <c r="K493" s="10">
        <v>834231</v>
      </c>
      <c r="L493" s="10">
        <v>834231</v>
      </c>
      <c r="M493" s="10">
        <v>0</v>
      </c>
      <c r="N493" s="10">
        <v>35689</v>
      </c>
      <c r="O493" s="7" t="s">
        <v>37</v>
      </c>
      <c r="P493" s="13">
        <v>2.4434142172658199E-2</v>
      </c>
      <c r="Q493" s="14">
        <v>1656.8571999999999</v>
      </c>
      <c r="R493" s="14">
        <v>1658.3765000000001</v>
      </c>
      <c r="S493" s="14">
        <v>1726.6420000000001</v>
      </c>
      <c r="T493" s="10">
        <v>1725</v>
      </c>
      <c r="U493" s="10">
        <v>1565</v>
      </c>
      <c r="V493" s="7" t="s">
        <v>189</v>
      </c>
      <c r="W493" s="7" t="s">
        <v>68</v>
      </c>
      <c r="X493" s="7" t="s">
        <v>69</v>
      </c>
      <c r="Y493" s="7" t="s">
        <v>70</v>
      </c>
    </row>
    <row r="494" spans="1:25" x14ac:dyDescent="0.25">
      <c r="A494" s="6">
        <v>1040</v>
      </c>
      <c r="B494" s="7" t="s">
        <v>396</v>
      </c>
      <c r="C494" s="8" t="s">
        <v>369</v>
      </c>
      <c r="D494" s="8" t="s">
        <v>24</v>
      </c>
      <c r="E494" s="9">
        <v>1</v>
      </c>
      <c r="F494" s="8" t="s">
        <v>34</v>
      </c>
      <c r="G494" s="8" t="s">
        <v>40</v>
      </c>
      <c r="H494" s="8" t="s">
        <v>41</v>
      </c>
      <c r="I494" s="10">
        <v>809858</v>
      </c>
      <c r="J494" s="10">
        <v>0</v>
      </c>
      <c r="K494" s="10">
        <v>10945</v>
      </c>
      <c r="L494" s="10">
        <v>10945</v>
      </c>
      <c r="M494" s="10">
        <v>0</v>
      </c>
      <c r="N494" s="10">
        <v>1887</v>
      </c>
      <c r="O494" s="7" t="s">
        <v>42</v>
      </c>
      <c r="P494" s="13">
        <v>2.7000000000000001E-3</v>
      </c>
      <c r="Q494" s="14">
        <v>1.5192992000000001</v>
      </c>
      <c r="R494" s="14">
        <v>1658.3765000000001</v>
      </c>
      <c r="S494" s="14">
        <v>1726.6420000000001</v>
      </c>
      <c r="T494" s="10">
        <v>2</v>
      </c>
      <c r="U494" s="10">
        <v>1</v>
      </c>
      <c r="V494" s="7" t="s">
        <v>189</v>
      </c>
      <c r="W494" s="7" t="s">
        <v>68</v>
      </c>
      <c r="X494" s="7" t="s">
        <v>69</v>
      </c>
      <c r="Y494" s="7" t="s">
        <v>70</v>
      </c>
    </row>
    <row r="495" spans="1:25" x14ac:dyDescent="0.25">
      <c r="A495" s="6">
        <v>1046</v>
      </c>
      <c r="B495" s="7" t="s">
        <v>397</v>
      </c>
      <c r="C495" s="8" t="s">
        <v>398</v>
      </c>
      <c r="D495" s="8" t="s">
        <v>24</v>
      </c>
      <c r="E495" s="9">
        <v>1</v>
      </c>
      <c r="F495" s="8" t="s">
        <v>34</v>
      </c>
      <c r="G495" s="8" t="s">
        <v>26</v>
      </c>
      <c r="H495" s="8" t="s">
        <v>27</v>
      </c>
      <c r="I495" s="10">
        <v>6398000</v>
      </c>
      <c r="J495" s="10">
        <v>0</v>
      </c>
      <c r="K495" s="10">
        <v>162597</v>
      </c>
      <c r="L495" s="10">
        <v>162597</v>
      </c>
      <c r="M495" s="10">
        <v>0</v>
      </c>
      <c r="N495" s="10">
        <v>154034</v>
      </c>
      <c r="O495" s="7" t="s">
        <v>28</v>
      </c>
      <c r="P495" s="13" t="s">
        <v>3401</v>
      </c>
      <c r="Q495" s="14">
        <v>4.62102E-2</v>
      </c>
      <c r="R495" s="14">
        <v>4.62102E-2</v>
      </c>
      <c r="S495" s="14">
        <v>0.80700000000000005</v>
      </c>
      <c r="T495" s="10">
        <v>1</v>
      </c>
      <c r="U495" s="10">
        <v>1</v>
      </c>
      <c r="V495" s="7" t="s">
        <v>55</v>
      </c>
      <c r="W495" s="7" t="s">
        <v>56</v>
      </c>
      <c r="X495" s="7" t="s">
        <v>57</v>
      </c>
      <c r="Y495" s="7" t="s">
        <v>58</v>
      </c>
    </row>
    <row r="496" spans="1:25" x14ac:dyDescent="0.25">
      <c r="A496" s="6">
        <v>1047</v>
      </c>
      <c r="B496" s="7" t="s">
        <v>399</v>
      </c>
      <c r="C496" s="8" t="s">
        <v>398</v>
      </c>
      <c r="D496" s="8" t="s">
        <v>24</v>
      </c>
      <c r="E496" s="9">
        <v>1</v>
      </c>
      <c r="F496" s="8" t="s">
        <v>34</v>
      </c>
      <c r="G496" s="8" t="s">
        <v>76</v>
      </c>
      <c r="H496" s="8" t="s">
        <v>36</v>
      </c>
      <c r="I496" s="10">
        <v>897374614</v>
      </c>
      <c r="J496" s="10">
        <v>0</v>
      </c>
      <c r="K496" s="10">
        <v>10918334</v>
      </c>
      <c r="L496" s="10">
        <v>10918334</v>
      </c>
      <c r="M496" s="10">
        <v>0</v>
      </c>
      <c r="N496" s="10">
        <v>621678</v>
      </c>
      <c r="O496" s="7" t="s">
        <v>37</v>
      </c>
      <c r="P496" s="13">
        <v>3.1363849130900501E-3</v>
      </c>
      <c r="Q496" s="14">
        <v>341.21875999999997</v>
      </c>
      <c r="R496" s="14">
        <v>341.87358</v>
      </c>
      <c r="S496" s="14">
        <v>245.80500000000001</v>
      </c>
      <c r="T496" s="10">
        <v>245</v>
      </c>
      <c r="U496" s="10">
        <v>223</v>
      </c>
      <c r="V496" s="7" t="s">
        <v>55</v>
      </c>
      <c r="W496" s="7" t="s">
        <v>56</v>
      </c>
      <c r="X496" s="7" t="s">
        <v>57</v>
      </c>
      <c r="Y496" s="7" t="s">
        <v>58</v>
      </c>
    </row>
    <row r="497" spans="1:25" x14ac:dyDescent="0.25">
      <c r="A497" s="6">
        <v>1047</v>
      </c>
      <c r="B497" s="7" t="s">
        <v>399</v>
      </c>
      <c r="C497" s="8" t="s">
        <v>398</v>
      </c>
      <c r="D497" s="8" t="s">
        <v>24</v>
      </c>
      <c r="E497" s="9">
        <v>1</v>
      </c>
      <c r="F497" s="8" t="s">
        <v>34</v>
      </c>
      <c r="G497" s="8" t="s">
        <v>40</v>
      </c>
      <c r="H497" s="8" t="s">
        <v>41</v>
      </c>
      <c r="I497" s="10">
        <v>3483386</v>
      </c>
      <c r="J497" s="10">
        <v>0</v>
      </c>
      <c r="K497" s="10">
        <v>47820</v>
      </c>
      <c r="L497" s="10">
        <v>47820</v>
      </c>
      <c r="M497" s="10">
        <v>0</v>
      </c>
      <c r="N497" s="10">
        <v>8133</v>
      </c>
      <c r="O497" s="7" t="s">
        <v>42</v>
      </c>
      <c r="P497" s="13">
        <v>2.7000000000000001E-3</v>
      </c>
      <c r="Q497" s="14">
        <v>0.65482039999999997</v>
      </c>
      <c r="R497" s="14">
        <v>341.87358</v>
      </c>
      <c r="S497" s="14">
        <v>245.80500000000001</v>
      </c>
      <c r="T497" s="10">
        <v>0</v>
      </c>
      <c r="U497" s="10">
        <v>0</v>
      </c>
      <c r="V497" s="7" t="s">
        <v>55</v>
      </c>
      <c r="W497" s="7" t="s">
        <v>56</v>
      </c>
      <c r="X497" s="7" t="s">
        <v>57</v>
      </c>
      <c r="Y497" s="7" t="s">
        <v>58</v>
      </c>
    </row>
    <row r="498" spans="1:25" x14ac:dyDescent="0.25">
      <c r="A498" s="6">
        <v>1048</v>
      </c>
      <c r="B498" s="7" t="s">
        <v>400</v>
      </c>
      <c r="C498" s="8" t="s">
        <v>398</v>
      </c>
      <c r="D498" s="8" t="s">
        <v>24</v>
      </c>
      <c r="E498" s="9">
        <v>1</v>
      </c>
      <c r="F498" s="8" t="s">
        <v>34</v>
      </c>
      <c r="G498" s="8" t="s">
        <v>26</v>
      </c>
      <c r="H498" s="8" t="s">
        <v>27</v>
      </c>
      <c r="I498" s="10">
        <v>-6271000</v>
      </c>
      <c r="J498" s="10">
        <v>0</v>
      </c>
      <c r="K498" s="10">
        <v>181147</v>
      </c>
      <c r="L498" s="10">
        <v>181147</v>
      </c>
      <c r="M498" s="10">
        <v>0</v>
      </c>
      <c r="N498" s="10">
        <v>171307</v>
      </c>
      <c r="O498" s="7" t="s">
        <v>28</v>
      </c>
      <c r="P498" s="13" t="s">
        <v>3401</v>
      </c>
      <c r="Q498" s="14">
        <v>5.1392100000000003E-2</v>
      </c>
      <c r="R498" s="14">
        <v>5.1392100000000003E-2</v>
      </c>
      <c r="S498" s="14">
        <v>3.5999999999999997E-2</v>
      </c>
      <c r="T498" s="10">
        <v>0</v>
      </c>
      <c r="U498" s="10">
        <v>0</v>
      </c>
      <c r="V498" s="7" t="s">
        <v>55</v>
      </c>
      <c r="W498" s="7" t="s">
        <v>56</v>
      </c>
      <c r="X498" s="7" t="s">
        <v>57</v>
      </c>
      <c r="Y498" s="7" t="s">
        <v>58</v>
      </c>
    </row>
    <row r="499" spans="1:25" x14ac:dyDescent="0.25">
      <c r="A499" s="6">
        <v>1068</v>
      </c>
      <c r="B499" s="7" t="s">
        <v>401</v>
      </c>
      <c r="C499" s="8" t="s">
        <v>398</v>
      </c>
      <c r="D499" s="8" t="s">
        <v>24</v>
      </c>
      <c r="E499" s="9">
        <v>1</v>
      </c>
      <c r="F499" s="8" t="s">
        <v>45</v>
      </c>
      <c r="G499" s="8" t="s">
        <v>40</v>
      </c>
      <c r="H499" s="8" t="s">
        <v>41</v>
      </c>
      <c r="I499" s="10">
        <v>3095000</v>
      </c>
      <c r="J499" s="10">
        <v>0</v>
      </c>
      <c r="K499" s="10">
        <v>50232</v>
      </c>
      <c r="L499" s="10">
        <v>50232</v>
      </c>
      <c r="M499" s="10">
        <v>0</v>
      </c>
      <c r="N499" s="10">
        <v>8631</v>
      </c>
      <c r="O499" s="7" t="s">
        <v>42</v>
      </c>
      <c r="P499" s="13">
        <v>2.7000000000000001E-3</v>
      </c>
      <c r="Q499" s="14">
        <v>6.8512877999999997</v>
      </c>
      <c r="R499" s="14">
        <v>6.8512877999999997</v>
      </c>
      <c r="S499" s="14">
        <v>1.2350000000000001</v>
      </c>
      <c r="T499" s="10">
        <v>1</v>
      </c>
      <c r="U499" s="10">
        <v>1</v>
      </c>
      <c r="V499" s="7" t="s">
        <v>55</v>
      </c>
      <c r="W499" s="7" t="s">
        <v>56</v>
      </c>
      <c r="X499" s="7" t="s">
        <v>57</v>
      </c>
      <c r="Y499" s="7" t="s">
        <v>58</v>
      </c>
    </row>
    <row r="500" spans="1:25" x14ac:dyDescent="0.25">
      <c r="A500" s="6">
        <v>1073</v>
      </c>
      <c r="B500" s="7" t="s">
        <v>402</v>
      </c>
      <c r="C500" s="8" t="s">
        <v>398</v>
      </c>
      <c r="D500" s="8" t="s">
        <v>24</v>
      </c>
      <c r="E500" s="9">
        <v>1</v>
      </c>
      <c r="F500" s="8" t="s">
        <v>34</v>
      </c>
      <c r="G500" s="8" t="s">
        <v>76</v>
      </c>
      <c r="H500" s="8" t="s">
        <v>36</v>
      </c>
      <c r="I500" s="10">
        <v>298422970</v>
      </c>
      <c r="J500" s="10">
        <v>1242742</v>
      </c>
      <c r="K500" s="10">
        <v>4134577</v>
      </c>
      <c r="L500" s="10">
        <v>2097294</v>
      </c>
      <c r="M500" s="10">
        <v>2037283</v>
      </c>
      <c r="N500" s="10">
        <v>236048</v>
      </c>
      <c r="O500" s="7" t="s">
        <v>37</v>
      </c>
      <c r="P500" s="13">
        <v>1.9531387683860901E-3</v>
      </c>
      <c r="Q500" s="14">
        <v>806.81038000000001</v>
      </c>
      <c r="R500" s="14">
        <v>806.90851999999995</v>
      </c>
      <c r="S500" s="14">
        <v>1208.9349999999999</v>
      </c>
      <c r="T500" s="10">
        <v>1209</v>
      </c>
      <c r="U500" s="10">
        <v>1097</v>
      </c>
      <c r="V500" s="7" t="s">
        <v>55</v>
      </c>
      <c r="W500" s="7" t="s">
        <v>56</v>
      </c>
      <c r="X500" s="7" t="s">
        <v>57</v>
      </c>
      <c r="Y500" s="7" t="s">
        <v>58</v>
      </c>
    </row>
    <row r="501" spans="1:25" x14ac:dyDescent="0.25">
      <c r="A501" s="6">
        <v>1073</v>
      </c>
      <c r="B501" s="7" t="s">
        <v>402</v>
      </c>
      <c r="C501" s="8" t="s">
        <v>398</v>
      </c>
      <c r="D501" s="8" t="s">
        <v>24</v>
      </c>
      <c r="E501" s="9">
        <v>1</v>
      </c>
      <c r="F501" s="8" t="s">
        <v>34</v>
      </c>
      <c r="G501" s="8" t="s">
        <v>26</v>
      </c>
      <c r="H501" s="8" t="s">
        <v>27</v>
      </c>
      <c r="I501" s="10">
        <v>23690030</v>
      </c>
      <c r="J501" s="10">
        <v>107023</v>
      </c>
      <c r="K501" s="10">
        <v>345684</v>
      </c>
      <c r="L501" s="10">
        <v>170237</v>
      </c>
      <c r="M501" s="10">
        <v>175447</v>
      </c>
      <c r="N501" s="10">
        <v>327141</v>
      </c>
      <c r="O501" s="7" t="s">
        <v>28</v>
      </c>
      <c r="P501" s="13" t="s">
        <v>3401</v>
      </c>
      <c r="Q501" s="14">
        <v>9.8142300000000002E-2</v>
      </c>
      <c r="R501" s="14">
        <v>806.90851999999995</v>
      </c>
      <c r="S501" s="14">
        <v>1208.9349999999999</v>
      </c>
      <c r="T501" s="10">
        <v>0</v>
      </c>
      <c r="U501" s="10">
        <v>0</v>
      </c>
      <c r="V501" s="7" t="s">
        <v>55</v>
      </c>
      <c r="W501" s="7" t="s">
        <v>56</v>
      </c>
      <c r="X501" s="7" t="s">
        <v>57</v>
      </c>
      <c r="Y501" s="7" t="s">
        <v>58</v>
      </c>
    </row>
    <row r="502" spans="1:25" x14ac:dyDescent="0.25">
      <c r="A502" s="6">
        <v>1077</v>
      </c>
      <c r="B502" s="7" t="s">
        <v>403</v>
      </c>
      <c r="C502" s="8" t="s">
        <v>398</v>
      </c>
      <c r="D502" s="8" t="s">
        <v>24</v>
      </c>
      <c r="E502" s="9">
        <v>1</v>
      </c>
      <c r="F502" s="8" t="s">
        <v>34</v>
      </c>
      <c r="G502" s="8" t="s">
        <v>26</v>
      </c>
      <c r="H502" s="8" t="s">
        <v>27</v>
      </c>
      <c r="I502" s="10">
        <v>-4274000</v>
      </c>
      <c r="J502" s="10">
        <v>0</v>
      </c>
      <c r="K502" s="10">
        <v>71120</v>
      </c>
      <c r="L502" s="10">
        <v>71120</v>
      </c>
      <c r="M502" s="10">
        <v>0</v>
      </c>
      <c r="N502" s="10">
        <v>67484</v>
      </c>
      <c r="O502" s="7" t="s">
        <v>28</v>
      </c>
      <c r="P502" s="13" t="s">
        <v>3401</v>
      </c>
      <c r="Q502" s="14">
        <v>2.0245200000000001E-2</v>
      </c>
      <c r="R502" s="14">
        <v>2.0245200000000001E-2</v>
      </c>
      <c r="S502" s="14">
        <v>0.30599999999999999</v>
      </c>
      <c r="T502" s="10">
        <v>0</v>
      </c>
      <c r="U502" s="10">
        <v>0</v>
      </c>
      <c r="V502" s="7" t="s">
        <v>55</v>
      </c>
      <c r="W502" s="7" t="s">
        <v>56</v>
      </c>
      <c r="X502" s="7" t="s">
        <v>57</v>
      </c>
      <c r="Y502" s="7" t="s">
        <v>58</v>
      </c>
    </row>
    <row r="503" spans="1:25" x14ac:dyDescent="0.25">
      <c r="A503" s="6">
        <v>1079</v>
      </c>
      <c r="B503" s="7" t="s">
        <v>404</v>
      </c>
      <c r="C503" s="8" t="s">
        <v>398</v>
      </c>
      <c r="D503" s="8" t="s">
        <v>24</v>
      </c>
      <c r="E503" s="9">
        <v>1</v>
      </c>
      <c r="F503" s="8" t="s">
        <v>45</v>
      </c>
      <c r="G503" s="8" t="s">
        <v>26</v>
      </c>
      <c r="H503" s="8" t="s">
        <v>27</v>
      </c>
      <c r="I503" s="10">
        <v>165000</v>
      </c>
      <c r="J503" s="10">
        <v>0</v>
      </c>
      <c r="K503" s="10">
        <v>19160</v>
      </c>
      <c r="L503" s="10">
        <v>19160</v>
      </c>
      <c r="M503" s="10">
        <v>0</v>
      </c>
      <c r="N503" s="10">
        <v>18144</v>
      </c>
      <c r="O503" s="7" t="s">
        <v>28</v>
      </c>
      <c r="P503" s="13" t="s">
        <v>3401</v>
      </c>
      <c r="Q503" s="14">
        <v>5.4431999999999996E-3</v>
      </c>
      <c r="R503" s="14">
        <v>5.4431999999999996E-3</v>
      </c>
      <c r="S503" s="14" t="s">
        <v>3401</v>
      </c>
      <c r="T503" s="10">
        <v>0</v>
      </c>
      <c r="U503" s="10">
        <v>0</v>
      </c>
      <c r="V503" s="7" t="s">
        <v>55</v>
      </c>
      <c r="W503" s="7" t="s">
        <v>56</v>
      </c>
      <c r="X503" s="7" t="s">
        <v>57</v>
      </c>
      <c r="Y503" s="7" t="s">
        <v>58</v>
      </c>
    </row>
    <row r="504" spans="1:25" x14ac:dyDescent="0.25">
      <c r="A504" s="6">
        <v>1081</v>
      </c>
      <c r="B504" s="7" t="s">
        <v>405</v>
      </c>
      <c r="C504" s="8" t="s">
        <v>398</v>
      </c>
      <c r="D504" s="8" t="s">
        <v>24</v>
      </c>
      <c r="E504" s="9">
        <v>1</v>
      </c>
      <c r="F504" s="8" t="s">
        <v>34</v>
      </c>
      <c r="G504" s="8" t="s">
        <v>76</v>
      </c>
      <c r="H504" s="8" t="s">
        <v>36</v>
      </c>
      <c r="I504" s="10">
        <v>-937384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7" t="s">
        <v>37</v>
      </c>
      <c r="P504" s="13" t="s">
        <v>3401</v>
      </c>
      <c r="Q504" s="14">
        <v>0</v>
      </c>
      <c r="R504" s="14">
        <v>5.3100599999999998E-2</v>
      </c>
      <c r="S504" s="14">
        <v>3.9E-2</v>
      </c>
      <c r="T504" s="10">
        <v>0</v>
      </c>
      <c r="U504" s="10">
        <v>0</v>
      </c>
      <c r="V504" s="7" t="s">
        <v>55</v>
      </c>
      <c r="W504" s="7" t="s">
        <v>56</v>
      </c>
      <c r="X504" s="7" t="s">
        <v>57</v>
      </c>
      <c r="Y504" s="7" t="s">
        <v>58</v>
      </c>
    </row>
    <row r="505" spans="1:25" x14ac:dyDescent="0.25">
      <c r="A505" s="6">
        <v>1081</v>
      </c>
      <c r="B505" s="7" t="s">
        <v>405</v>
      </c>
      <c r="C505" s="8" t="s">
        <v>398</v>
      </c>
      <c r="D505" s="8" t="s">
        <v>24</v>
      </c>
      <c r="E505" s="9">
        <v>1</v>
      </c>
      <c r="F505" s="8" t="s">
        <v>34</v>
      </c>
      <c r="G505" s="8" t="s">
        <v>26</v>
      </c>
      <c r="H505" s="8" t="s">
        <v>27</v>
      </c>
      <c r="I505" s="10">
        <v>6450384</v>
      </c>
      <c r="J505" s="10">
        <v>0</v>
      </c>
      <c r="K505" s="10">
        <v>187120</v>
      </c>
      <c r="L505" s="10">
        <v>187120</v>
      </c>
      <c r="M505" s="10">
        <v>0</v>
      </c>
      <c r="N505" s="10">
        <v>177002</v>
      </c>
      <c r="O505" s="7" t="s">
        <v>28</v>
      </c>
      <c r="P505" s="13" t="s">
        <v>3401</v>
      </c>
      <c r="Q505" s="14">
        <v>5.3100599999999998E-2</v>
      </c>
      <c r="R505" s="14">
        <v>5.3100599999999998E-2</v>
      </c>
      <c r="S505" s="14">
        <v>3.9E-2</v>
      </c>
      <c r="T505" s="10">
        <v>0</v>
      </c>
      <c r="U505" s="10">
        <v>0</v>
      </c>
      <c r="V505" s="7" t="s">
        <v>55</v>
      </c>
      <c r="W505" s="7" t="s">
        <v>56</v>
      </c>
      <c r="X505" s="7" t="s">
        <v>57</v>
      </c>
      <c r="Y505" s="7" t="s">
        <v>58</v>
      </c>
    </row>
    <row r="506" spans="1:25" x14ac:dyDescent="0.25">
      <c r="A506" s="6">
        <v>1082</v>
      </c>
      <c r="B506" s="7" t="s">
        <v>406</v>
      </c>
      <c r="C506" s="8" t="s">
        <v>398</v>
      </c>
      <c r="D506" s="8" t="s">
        <v>24</v>
      </c>
      <c r="E506" s="9">
        <v>1</v>
      </c>
      <c r="F506" s="8" t="s">
        <v>34</v>
      </c>
      <c r="G506" s="8" t="s">
        <v>81</v>
      </c>
      <c r="H506" s="8" t="s">
        <v>36</v>
      </c>
      <c r="I506" s="10">
        <v>6717257569</v>
      </c>
      <c r="J506" s="10">
        <v>676272</v>
      </c>
      <c r="K506" s="10">
        <v>67667477</v>
      </c>
      <c r="L506" s="10">
        <v>65839717</v>
      </c>
      <c r="M506" s="10">
        <v>1827760</v>
      </c>
      <c r="N506" s="10">
        <v>3844802</v>
      </c>
      <c r="O506" s="7" t="s">
        <v>37</v>
      </c>
      <c r="P506" s="13" t="s">
        <v>3401</v>
      </c>
      <c r="Q506" s="14">
        <v>6591.6210000000001</v>
      </c>
      <c r="R506" s="14">
        <v>7023.2651999999998</v>
      </c>
      <c r="S506" s="14">
        <v>8974.607</v>
      </c>
      <c r="T506" s="10">
        <v>8423</v>
      </c>
      <c r="U506" s="10">
        <v>7641</v>
      </c>
      <c r="V506" s="7" t="s">
        <v>55</v>
      </c>
      <c r="W506" s="7" t="s">
        <v>56</v>
      </c>
      <c r="X506" s="7" t="s">
        <v>57</v>
      </c>
      <c r="Y506" s="7" t="s">
        <v>58</v>
      </c>
    </row>
    <row r="507" spans="1:25" x14ac:dyDescent="0.25">
      <c r="A507" s="6">
        <v>1082</v>
      </c>
      <c r="B507" s="7" t="s">
        <v>406</v>
      </c>
      <c r="C507" s="8" t="s">
        <v>398</v>
      </c>
      <c r="D507" s="8" t="s">
        <v>24</v>
      </c>
      <c r="E507" s="9">
        <v>1</v>
      </c>
      <c r="F507" s="8" t="s">
        <v>34</v>
      </c>
      <c r="G507" s="8" t="s">
        <v>76</v>
      </c>
      <c r="H507" s="8" t="s">
        <v>36</v>
      </c>
      <c r="I507" s="10">
        <v>1947779417</v>
      </c>
      <c r="J507" s="10">
        <v>199648</v>
      </c>
      <c r="K507" s="10">
        <v>19566720</v>
      </c>
      <c r="L507" s="10">
        <v>19027132</v>
      </c>
      <c r="M507" s="10">
        <v>539588</v>
      </c>
      <c r="N507" s="10">
        <v>1116102</v>
      </c>
      <c r="O507" s="7" t="s">
        <v>37</v>
      </c>
      <c r="P507" s="13">
        <v>2.44053195854859E-3</v>
      </c>
      <c r="Q507" s="14">
        <v>427.99207999999999</v>
      </c>
      <c r="R507" s="14">
        <v>7023.2651999999998</v>
      </c>
      <c r="S507" s="14">
        <v>8974.607</v>
      </c>
      <c r="T507" s="10">
        <v>547</v>
      </c>
      <c r="U507" s="10">
        <v>496</v>
      </c>
      <c r="V507" s="7" t="s">
        <v>55</v>
      </c>
      <c r="W507" s="7" t="s">
        <v>56</v>
      </c>
      <c r="X507" s="7" t="s">
        <v>57</v>
      </c>
      <c r="Y507" s="7" t="s">
        <v>58</v>
      </c>
    </row>
    <row r="508" spans="1:25" x14ac:dyDescent="0.25">
      <c r="A508" s="6">
        <v>1082</v>
      </c>
      <c r="B508" s="7" t="s">
        <v>406</v>
      </c>
      <c r="C508" s="8" t="s">
        <v>398</v>
      </c>
      <c r="D508" s="8" t="s">
        <v>24</v>
      </c>
      <c r="E508" s="9">
        <v>1</v>
      </c>
      <c r="F508" s="8" t="s">
        <v>34</v>
      </c>
      <c r="G508" s="8" t="s">
        <v>26</v>
      </c>
      <c r="H508" s="8" t="s">
        <v>27</v>
      </c>
      <c r="I508" s="10">
        <v>2539097</v>
      </c>
      <c r="J508" s="10">
        <v>359</v>
      </c>
      <c r="K508" s="10">
        <v>25872</v>
      </c>
      <c r="L508" s="10">
        <v>24901</v>
      </c>
      <c r="M508" s="10">
        <v>971</v>
      </c>
      <c r="N508" s="10">
        <v>24460</v>
      </c>
      <c r="O508" s="7" t="s">
        <v>28</v>
      </c>
      <c r="P508" s="13" t="s">
        <v>3401</v>
      </c>
      <c r="Q508" s="14">
        <v>5.8699999999999996E-4</v>
      </c>
      <c r="R508" s="14">
        <v>7023.2651999999998</v>
      </c>
      <c r="S508" s="14">
        <v>8974.607</v>
      </c>
      <c r="T508" s="10">
        <v>0</v>
      </c>
      <c r="U508" s="10">
        <v>0</v>
      </c>
      <c r="V508" s="7" t="s">
        <v>55</v>
      </c>
      <c r="W508" s="7" t="s">
        <v>56</v>
      </c>
      <c r="X508" s="7" t="s">
        <v>57</v>
      </c>
      <c r="Y508" s="7" t="s">
        <v>58</v>
      </c>
    </row>
    <row r="509" spans="1:25" x14ac:dyDescent="0.25">
      <c r="A509" s="6">
        <v>1082</v>
      </c>
      <c r="B509" s="7" t="s">
        <v>406</v>
      </c>
      <c r="C509" s="8" t="s">
        <v>398</v>
      </c>
      <c r="D509" s="8" t="s">
        <v>24</v>
      </c>
      <c r="E509" s="9">
        <v>1</v>
      </c>
      <c r="F509" s="8" t="s">
        <v>34</v>
      </c>
      <c r="G509" s="8" t="s">
        <v>40</v>
      </c>
      <c r="H509" s="8" t="s">
        <v>41</v>
      </c>
      <c r="I509" s="10">
        <v>27810917</v>
      </c>
      <c r="J509" s="10">
        <v>3678</v>
      </c>
      <c r="K509" s="10">
        <v>284058</v>
      </c>
      <c r="L509" s="10">
        <v>274123</v>
      </c>
      <c r="M509" s="10">
        <v>9935</v>
      </c>
      <c r="N509" s="10">
        <v>49730</v>
      </c>
      <c r="O509" s="7" t="s">
        <v>42</v>
      </c>
      <c r="P509" s="13">
        <v>2.7000000000000001E-3</v>
      </c>
      <c r="Q509" s="14">
        <v>3.6515675000000001</v>
      </c>
      <c r="R509" s="14">
        <v>7023.2651999999998</v>
      </c>
      <c r="S509" s="14">
        <v>8974.607</v>
      </c>
      <c r="T509" s="10">
        <v>5</v>
      </c>
      <c r="U509" s="10">
        <v>4</v>
      </c>
      <c r="V509" s="7" t="s">
        <v>55</v>
      </c>
      <c r="W509" s="7" t="s">
        <v>56</v>
      </c>
      <c r="X509" s="7" t="s">
        <v>57</v>
      </c>
      <c r="Y509" s="7" t="s">
        <v>58</v>
      </c>
    </row>
    <row r="510" spans="1:25" x14ac:dyDescent="0.25">
      <c r="A510" s="6">
        <v>1084</v>
      </c>
      <c r="B510" s="7" t="s">
        <v>407</v>
      </c>
      <c r="C510" s="8" t="s">
        <v>398</v>
      </c>
      <c r="D510" s="8" t="s">
        <v>24</v>
      </c>
      <c r="E510" s="9">
        <v>1</v>
      </c>
      <c r="F510" s="8" t="s">
        <v>45</v>
      </c>
      <c r="G510" s="8" t="s">
        <v>26</v>
      </c>
      <c r="H510" s="8" t="s">
        <v>27</v>
      </c>
      <c r="I510" s="10">
        <v>-92000</v>
      </c>
      <c r="J510" s="10">
        <v>0</v>
      </c>
      <c r="K510" s="10">
        <v>24890</v>
      </c>
      <c r="L510" s="10">
        <v>24890</v>
      </c>
      <c r="M510" s="10">
        <v>0</v>
      </c>
      <c r="N510" s="10">
        <v>23573</v>
      </c>
      <c r="O510" s="7" t="s">
        <v>28</v>
      </c>
      <c r="P510" s="13" t="s">
        <v>3401</v>
      </c>
      <c r="Q510" s="14">
        <v>7.0718999999999999E-3</v>
      </c>
      <c r="R510" s="14">
        <v>7.0718999999999999E-3</v>
      </c>
      <c r="S510" s="14" t="s">
        <v>3401</v>
      </c>
      <c r="T510" s="10">
        <v>0</v>
      </c>
      <c r="U510" s="10">
        <v>0</v>
      </c>
      <c r="V510" s="7" t="s">
        <v>55</v>
      </c>
      <c r="W510" s="7" t="s">
        <v>56</v>
      </c>
      <c r="X510" s="7" t="s">
        <v>57</v>
      </c>
      <c r="Y510" s="7" t="s">
        <v>58</v>
      </c>
    </row>
    <row r="511" spans="1:25" x14ac:dyDescent="0.25">
      <c r="A511" s="6">
        <v>1091</v>
      </c>
      <c r="B511" s="7" t="s">
        <v>408</v>
      </c>
      <c r="C511" s="8" t="s">
        <v>398</v>
      </c>
      <c r="D511" s="8" t="s">
        <v>24</v>
      </c>
      <c r="E511" s="9">
        <v>1</v>
      </c>
      <c r="F511" s="8" t="s">
        <v>34</v>
      </c>
      <c r="G511" s="8" t="s">
        <v>81</v>
      </c>
      <c r="H511" s="8" t="s">
        <v>36</v>
      </c>
      <c r="I511" s="10">
        <v>1670200768</v>
      </c>
      <c r="J511" s="10">
        <v>0</v>
      </c>
      <c r="K511" s="10">
        <v>17728654</v>
      </c>
      <c r="L511" s="10">
        <v>17728654</v>
      </c>
      <c r="M511" s="10">
        <v>0</v>
      </c>
      <c r="N511" s="10">
        <v>1015473</v>
      </c>
      <c r="O511" s="7" t="s">
        <v>37</v>
      </c>
      <c r="P511" s="13" t="s">
        <v>3401</v>
      </c>
      <c r="Q511" s="14">
        <v>1929.3987</v>
      </c>
      <c r="R511" s="14">
        <v>2174.0940000000001</v>
      </c>
      <c r="S511" s="14">
        <v>3290.4679999999998</v>
      </c>
      <c r="T511" s="10">
        <v>2920</v>
      </c>
      <c r="U511" s="10">
        <v>2649</v>
      </c>
      <c r="V511" s="7" t="s">
        <v>55</v>
      </c>
      <c r="W511" s="7" t="s">
        <v>56</v>
      </c>
      <c r="X511" s="7" t="s">
        <v>57</v>
      </c>
      <c r="Y511" s="7" t="s">
        <v>58</v>
      </c>
    </row>
    <row r="512" spans="1:25" x14ac:dyDescent="0.25">
      <c r="A512" s="6">
        <v>1091</v>
      </c>
      <c r="B512" s="7" t="s">
        <v>408</v>
      </c>
      <c r="C512" s="8" t="s">
        <v>398</v>
      </c>
      <c r="D512" s="8" t="s">
        <v>24</v>
      </c>
      <c r="E512" s="9">
        <v>1</v>
      </c>
      <c r="F512" s="8" t="s">
        <v>34</v>
      </c>
      <c r="G512" s="8" t="s">
        <v>76</v>
      </c>
      <c r="H512" s="8" t="s">
        <v>36</v>
      </c>
      <c r="I512" s="10">
        <v>163406976</v>
      </c>
      <c r="J512" s="10">
        <v>0</v>
      </c>
      <c r="K512" s="10">
        <v>1786098</v>
      </c>
      <c r="L512" s="10">
        <v>1786098</v>
      </c>
      <c r="M512" s="10">
        <v>0</v>
      </c>
      <c r="N512" s="10">
        <v>101527</v>
      </c>
      <c r="O512" s="7" t="s">
        <v>37</v>
      </c>
      <c r="P512" s="13">
        <v>2.23186049031292E-3</v>
      </c>
      <c r="Q512" s="14">
        <v>244.68180000000001</v>
      </c>
      <c r="R512" s="14">
        <v>2174.0940000000001</v>
      </c>
      <c r="S512" s="14">
        <v>3290.4679999999998</v>
      </c>
      <c r="T512" s="10">
        <v>370</v>
      </c>
      <c r="U512" s="10">
        <v>336</v>
      </c>
      <c r="V512" s="7" t="s">
        <v>55</v>
      </c>
      <c r="W512" s="7" t="s">
        <v>56</v>
      </c>
      <c r="X512" s="7" t="s">
        <v>57</v>
      </c>
      <c r="Y512" s="7" t="s">
        <v>58</v>
      </c>
    </row>
    <row r="513" spans="1:25" x14ac:dyDescent="0.25">
      <c r="A513" s="6">
        <v>1091</v>
      </c>
      <c r="B513" s="7" t="s">
        <v>408</v>
      </c>
      <c r="C513" s="8" t="s">
        <v>398</v>
      </c>
      <c r="D513" s="8" t="s">
        <v>24</v>
      </c>
      <c r="E513" s="9">
        <v>1</v>
      </c>
      <c r="F513" s="8" t="s">
        <v>34</v>
      </c>
      <c r="G513" s="8" t="s">
        <v>26</v>
      </c>
      <c r="H513" s="8" t="s">
        <v>27</v>
      </c>
      <c r="I513" s="10">
        <v>18067256</v>
      </c>
      <c r="J513" s="10">
        <v>0</v>
      </c>
      <c r="K513" s="10">
        <v>200604</v>
      </c>
      <c r="L513" s="10">
        <v>200604</v>
      </c>
      <c r="M513" s="10">
        <v>0</v>
      </c>
      <c r="N513" s="10">
        <v>190222</v>
      </c>
      <c r="O513" s="7" t="s">
        <v>28</v>
      </c>
      <c r="P513" s="13" t="s">
        <v>3401</v>
      </c>
      <c r="Q513" s="14">
        <v>1.3526099999999999E-2</v>
      </c>
      <c r="R513" s="14">
        <v>2174.0940000000001</v>
      </c>
      <c r="S513" s="14">
        <v>3290.4679999999998</v>
      </c>
      <c r="T513" s="10">
        <v>0</v>
      </c>
      <c r="U513" s="10">
        <v>0</v>
      </c>
      <c r="V513" s="7" t="s">
        <v>55</v>
      </c>
      <c r="W513" s="7" t="s">
        <v>56</v>
      </c>
      <c r="X513" s="7" t="s">
        <v>57</v>
      </c>
      <c r="Y513" s="7" t="s">
        <v>58</v>
      </c>
    </row>
    <row r="514" spans="1:25" x14ac:dyDescent="0.25">
      <c r="A514" s="6">
        <v>1097</v>
      </c>
      <c r="B514" s="7" t="s">
        <v>409</v>
      </c>
      <c r="C514" s="8" t="s">
        <v>398</v>
      </c>
      <c r="D514" s="8" t="s">
        <v>24</v>
      </c>
      <c r="E514" s="9">
        <v>1</v>
      </c>
      <c r="F514" s="8" t="s">
        <v>45</v>
      </c>
      <c r="G514" s="8" t="s">
        <v>26</v>
      </c>
      <c r="H514" s="8" t="s">
        <v>27</v>
      </c>
      <c r="I514" s="10">
        <v>219000</v>
      </c>
      <c r="J514" s="10">
        <v>0</v>
      </c>
      <c r="K514" s="10">
        <v>9205</v>
      </c>
      <c r="L514" s="10">
        <v>9205</v>
      </c>
      <c r="M514" s="10">
        <v>0</v>
      </c>
      <c r="N514" s="10">
        <v>8700</v>
      </c>
      <c r="O514" s="7" t="s">
        <v>28</v>
      </c>
      <c r="P514" s="13" t="s">
        <v>3401</v>
      </c>
      <c r="Q514" s="14">
        <v>2.6099999999999999E-3</v>
      </c>
      <c r="R514" s="14">
        <v>2.6099999999999999E-3</v>
      </c>
      <c r="S514" s="14" t="s">
        <v>3401</v>
      </c>
      <c r="T514" s="10">
        <v>0</v>
      </c>
      <c r="U514" s="10">
        <v>0</v>
      </c>
      <c r="V514" s="7" t="s">
        <v>55</v>
      </c>
      <c r="W514" s="7" t="s">
        <v>56</v>
      </c>
      <c r="X514" s="7" t="s">
        <v>57</v>
      </c>
      <c r="Y514" s="7" t="s">
        <v>58</v>
      </c>
    </row>
    <row r="515" spans="1:25" x14ac:dyDescent="0.25">
      <c r="A515" s="6">
        <v>1104</v>
      </c>
      <c r="B515" s="7" t="s">
        <v>410</v>
      </c>
      <c r="C515" s="8" t="s">
        <v>398</v>
      </c>
      <c r="D515" s="8" t="s">
        <v>24</v>
      </c>
      <c r="E515" s="9">
        <v>1</v>
      </c>
      <c r="F515" s="8" t="s">
        <v>45</v>
      </c>
      <c r="G515" s="8" t="s">
        <v>26</v>
      </c>
      <c r="H515" s="8" t="s">
        <v>27</v>
      </c>
      <c r="I515" s="10">
        <v>1860000</v>
      </c>
      <c r="J515" s="10">
        <v>0</v>
      </c>
      <c r="K515" s="10">
        <v>37762</v>
      </c>
      <c r="L515" s="10">
        <v>37762</v>
      </c>
      <c r="M515" s="10">
        <v>0</v>
      </c>
      <c r="N515" s="10">
        <v>36140</v>
      </c>
      <c r="O515" s="7" t="s">
        <v>28</v>
      </c>
      <c r="P515" s="13" t="s">
        <v>3401</v>
      </c>
      <c r="Q515" s="14">
        <v>1.0841999999999999E-2</v>
      </c>
      <c r="R515" s="14">
        <v>2782.2777000000001</v>
      </c>
      <c r="S515" s="14">
        <v>3044.107</v>
      </c>
      <c r="T515" s="10">
        <v>0</v>
      </c>
      <c r="U515" s="10">
        <v>0</v>
      </c>
      <c r="V515" s="7" t="s">
        <v>55</v>
      </c>
      <c r="W515" s="7" t="s">
        <v>56</v>
      </c>
      <c r="X515" s="7" t="s">
        <v>57</v>
      </c>
      <c r="Y515" s="7" t="s">
        <v>58</v>
      </c>
    </row>
    <row r="516" spans="1:25" x14ac:dyDescent="0.25">
      <c r="A516" s="6">
        <v>1104</v>
      </c>
      <c r="B516" s="7" t="s">
        <v>410</v>
      </c>
      <c r="C516" s="8" t="s">
        <v>398</v>
      </c>
      <c r="D516" s="8" t="s">
        <v>24</v>
      </c>
      <c r="E516" s="9">
        <v>1</v>
      </c>
      <c r="F516" s="8" t="s">
        <v>34</v>
      </c>
      <c r="G516" s="8" t="s">
        <v>76</v>
      </c>
      <c r="H516" s="8" t="s">
        <v>36</v>
      </c>
      <c r="I516" s="10">
        <v>1116897993</v>
      </c>
      <c r="J516" s="10">
        <v>0</v>
      </c>
      <c r="K516" s="10">
        <v>11576898</v>
      </c>
      <c r="L516" s="10">
        <v>11576898</v>
      </c>
      <c r="M516" s="10">
        <v>0</v>
      </c>
      <c r="N516" s="10">
        <v>653185</v>
      </c>
      <c r="O516" s="7" t="s">
        <v>37</v>
      </c>
      <c r="P516" s="13">
        <v>2.43401440633205E-3</v>
      </c>
      <c r="Q516" s="14">
        <v>2782.2579999999998</v>
      </c>
      <c r="R516" s="14">
        <v>2782.2777000000001</v>
      </c>
      <c r="S516" s="14">
        <v>3044.107</v>
      </c>
      <c r="T516" s="10">
        <v>3044</v>
      </c>
      <c r="U516" s="10">
        <v>2762</v>
      </c>
      <c r="V516" s="7" t="s">
        <v>55</v>
      </c>
      <c r="W516" s="7" t="s">
        <v>56</v>
      </c>
      <c r="X516" s="7" t="s">
        <v>57</v>
      </c>
      <c r="Y516" s="7" t="s">
        <v>58</v>
      </c>
    </row>
    <row r="517" spans="1:25" x14ac:dyDescent="0.25">
      <c r="A517" s="6">
        <v>1104</v>
      </c>
      <c r="B517" s="7" t="s">
        <v>410</v>
      </c>
      <c r="C517" s="8" t="s">
        <v>398</v>
      </c>
      <c r="D517" s="8" t="s">
        <v>24</v>
      </c>
      <c r="E517" s="9">
        <v>1</v>
      </c>
      <c r="F517" s="8" t="s">
        <v>34</v>
      </c>
      <c r="G517" s="8" t="s">
        <v>26</v>
      </c>
      <c r="H517" s="8" t="s">
        <v>27</v>
      </c>
      <c r="I517" s="10">
        <v>2936007</v>
      </c>
      <c r="J517" s="10">
        <v>0</v>
      </c>
      <c r="K517" s="10">
        <v>30851</v>
      </c>
      <c r="L517" s="10">
        <v>30851</v>
      </c>
      <c r="M517" s="10">
        <v>0</v>
      </c>
      <c r="N517" s="10">
        <v>29560</v>
      </c>
      <c r="O517" s="7" t="s">
        <v>28</v>
      </c>
      <c r="P517" s="13" t="s">
        <v>3401</v>
      </c>
      <c r="Q517" s="14">
        <v>8.8679999999999991E-3</v>
      </c>
      <c r="R517" s="14">
        <v>2782.2777000000001</v>
      </c>
      <c r="S517" s="14">
        <v>3044.107</v>
      </c>
      <c r="T517" s="10">
        <v>0</v>
      </c>
      <c r="U517" s="10">
        <v>0</v>
      </c>
      <c r="V517" s="7" t="s">
        <v>55</v>
      </c>
      <c r="W517" s="7" t="s">
        <v>56</v>
      </c>
      <c r="X517" s="7" t="s">
        <v>57</v>
      </c>
      <c r="Y517" s="7" t="s">
        <v>58</v>
      </c>
    </row>
    <row r="518" spans="1:25" x14ac:dyDescent="0.25">
      <c r="A518" s="6">
        <v>1105</v>
      </c>
      <c r="B518" s="7" t="s">
        <v>411</v>
      </c>
      <c r="C518" s="8" t="s">
        <v>398</v>
      </c>
      <c r="D518" s="8" t="s">
        <v>24</v>
      </c>
      <c r="E518" s="9">
        <v>1</v>
      </c>
      <c r="F518" s="8" t="s">
        <v>45</v>
      </c>
      <c r="G518" s="8" t="s">
        <v>40</v>
      </c>
      <c r="H518" s="8" t="s">
        <v>41</v>
      </c>
      <c r="I518" s="10">
        <v>-286000</v>
      </c>
      <c r="J518" s="10">
        <v>0</v>
      </c>
      <c r="K518" s="10">
        <v>2072</v>
      </c>
      <c r="L518" s="10">
        <v>2072</v>
      </c>
      <c r="M518" s="10">
        <v>0</v>
      </c>
      <c r="N518" s="10">
        <v>356</v>
      </c>
      <c r="O518" s="7" t="s">
        <v>42</v>
      </c>
      <c r="P518" s="13">
        <v>2.7000000000000001E-3</v>
      </c>
      <c r="Q518" s="14">
        <v>0.28259279999999998</v>
      </c>
      <c r="R518" s="14">
        <v>0.29132459999999999</v>
      </c>
      <c r="S518" s="14">
        <v>0.53</v>
      </c>
      <c r="T518" s="10">
        <v>1</v>
      </c>
      <c r="U518" s="10">
        <v>0</v>
      </c>
      <c r="V518" s="7" t="s">
        <v>55</v>
      </c>
      <c r="W518" s="7" t="s">
        <v>56</v>
      </c>
      <c r="X518" s="7" t="s">
        <v>57</v>
      </c>
      <c r="Y518" s="7" t="s">
        <v>58</v>
      </c>
    </row>
    <row r="519" spans="1:25" x14ac:dyDescent="0.25">
      <c r="A519" s="6">
        <v>1105</v>
      </c>
      <c r="B519" s="7" t="s">
        <v>411</v>
      </c>
      <c r="C519" s="8" t="s">
        <v>398</v>
      </c>
      <c r="D519" s="8" t="s">
        <v>24</v>
      </c>
      <c r="E519" s="9">
        <v>1</v>
      </c>
      <c r="F519" s="8" t="s">
        <v>54</v>
      </c>
      <c r="G519" s="8" t="s">
        <v>40</v>
      </c>
      <c r="H519" s="8" t="s">
        <v>41</v>
      </c>
      <c r="I519" s="10">
        <v>-182000</v>
      </c>
      <c r="J519" s="10">
        <v>0</v>
      </c>
      <c r="K519" s="10">
        <v>65</v>
      </c>
      <c r="L519" s="10">
        <v>65</v>
      </c>
      <c r="M519" s="10">
        <v>0</v>
      </c>
      <c r="N519" s="10">
        <v>11</v>
      </c>
      <c r="O519" s="7" t="s">
        <v>42</v>
      </c>
      <c r="P519" s="13">
        <v>2.7000000000000001E-3</v>
      </c>
      <c r="Q519" s="14">
        <v>8.7317999999999996E-3</v>
      </c>
      <c r="R519" s="14">
        <v>0.29132459999999999</v>
      </c>
      <c r="S519" s="14">
        <v>0.53</v>
      </c>
      <c r="T519" s="10">
        <v>0</v>
      </c>
      <c r="U519" s="10">
        <v>0</v>
      </c>
      <c r="V519" s="7" t="s">
        <v>55</v>
      </c>
      <c r="W519" s="7" t="s">
        <v>56</v>
      </c>
      <c r="X519" s="7" t="s">
        <v>57</v>
      </c>
      <c r="Y519" s="7" t="s">
        <v>58</v>
      </c>
    </row>
    <row r="520" spans="1:25" x14ac:dyDescent="0.25">
      <c r="A520" s="6">
        <v>1120</v>
      </c>
      <c r="B520" s="7" t="s">
        <v>412</v>
      </c>
      <c r="C520" s="8" t="s">
        <v>398</v>
      </c>
      <c r="D520" s="8" t="s">
        <v>24</v>
      </c>
      <c r="E520" s="9">
        <v>1</v>
      </c>
      <c r="F520" s="8" t="s">
        <v>54</v>
      </c>
      <c r="G520" s="8" t="s">
        <v>26</v>
      </c>
      <c r="H520" s="8" t="s">
        <v>27</v>
      </c>
      <c r="I520" s="10">
        <v>3496604</v>
      </c>
      <c r="J520" s="10">
        <v>0</v>
      </c>
      <c r="K520" s="10">
        <v>35</v>
      </c>
      <c r="L520" s="10">
        <v>35</v>
      </c>
      <c r="M520" s="10">
        <v>0</v>
      </c>
      <c r="N520" s="10">
        <v>33</v>
      </c>
      <c r="O520" s="7" t="s">
        <v>28</v>
      </c>
      <c r="P520" s="13" t="s">
        <v>3401</v>
      </c>
      <c r="Q520" s="14">
        <v>9.9000000000000001E-6</v>
      </c>
      <c r="R520" s="14">
        <v>0.17782110000000001</v>
      </c>
      <c r="S520" s="14" t="s">
        <v>3401</v>
      </c>
      <c r="T520" s="10">
        <v>0</v>
      </c>
      <c r="U520" s="10">
        <v>0</v>
      </c>
      <c r="V520" s="7" t="s">
        <v>65</v>
      </c>
      <c r="W520" s="7" t="s">
        <v>77</v>
      </c>
      <c r="X520" s="7" t="s">
        <v>78</v>
      </c>
      <c r="Y520" s="7" t="s">
        <v>79</v>
      </c>
    </row>
    <row r="521" spans="1:25" x14ac:dyDescent="0.25">
      <c r="A521" s="6">
        <v>1120</v>
      </c>
      <c r="B521" s="7" t="s">
        <v>412</v>
      </c>
      <c r="C521" s="8" t="s">
        <v>398</v>
      </c>
      <c r="D521" s="8" t="s">
        <v>24</v>
      </c>
      <c r="E521" s="9">
        <v>1</v>
      </c>
      <c r="F521" s="8" t="s">
        <v>54</v>
      </c>
      <c r="G521" s="8" t="s">
        <v>40</v>
      </c>
      <c r="H521" s="8" t="s">
        <v>41</v>
      </c>
      <c r="I521" s="10">
        <v>133776396</v>
      </c>
      <c r="J521" s="10">
        <v>0</v>
      </c>
      <c r="K521" s="10">
        <v>1387</v>
      </c>
      <c r="L521" s="10">
        <v>1387</v>
      </c>
      <c r="M521" s="10">
        <v>0</v>
      </c>
      <c r="N521" s="10">
        <v>224</v>
      </c>
      <c r="O521" s="7" t="s">
        <v>42</v>
      </c>
      <c r="P521" s="13">
        <v>2.7000000000000001E-3</v>
      </c>
      <c r="Q521" s="14">
        <v>0.1778112</v>
      </c>
      <c r="R521" s="14">
        <v>0.17782110000000001</v>
      </c>
      <c r="S521" s="14" t="s">
        <v>3401</v>
      </c>
      <c r="T521" s="10">
        <v>0</v>
      </c>
      <c r="U521" s="10">
        <v>0</v>
      </c>
      <c r="V521" s="7" t="s">
        <v>65</v>
      </c>
      <c r="W521" s="7" t="s">
        <v>77</v>
      </c>
      <c r="X521" s="7" t="s">
        <v>78</v>
      </c>
      <c r="Y521" s="7" t="s">
        <v>79</v>
      </c>
    </row>
    <row r="522" spans="1:25" x14ac:dyDescent="0.25">
      <c r="A522" s="6">
        <v>1122</v>
      </c>
      <c r="B522" s="7" t="s">
        <v>413</v>
      </c>
      <c r="C522" s="8" t="s">
        <v>398</v>
      </c>
      <c r="D522" s="8" t="s">
        <v>24</v>
      </c>
      <c r="E522" s="9">
        <v>1</v>
      </c>
      <c r="F522" s="8" t="s">
        <v>34</v>
      </c>
      <c r="G522" s="8" t="s">
        <v>76</v>
      </c>
      <c r="H522" s="8" t="s">
        <v>36</v>
      </c>
      <c r="I522" s="10">
        <v>52538319</v>
      </c>
      <c r="J522" s="10">
        <v>0</v>
      </c>
      <c r="K522" s="10">
        <v>803626</v>
      </c>
      <c r="L522" s="10">
        <v>803626</v>
      </c>
      <c r="M522" s="10">
        <v>0</v>
      </c>
      <c r="N522" s="10">
        <v>46032</v>
      </c>
      <c r="O522" s="7" t="s">
        <v>37</v>
      </c>
      <c r="P522" s="13">
        <v>2E-3</v>
      </c>
      <c r="Q522" s="14">
        <v>161.11199999999999</v>
      </c>
      <c r="R522" s="14">
        <v>193.21261000000001</v>
      </c>
      <c r="S522" s="14">
        <v>186.23599999999999</v>
      </c>
      <c r="T522" s="10">
        <v>155</v>
      </c>
      <c r="U522" s="10">
        <v>141</v>
      </c>
      <c r="V522" s="7" t="s">
        <v>55</v>
      </c>
      <c r="W522" s="7" t="s">
        <v>56</v>
      </c>
      <c r="X522" s="7" t="s">
        <v>57</v>
      </c>
      <c r="Y522" s="7" t="s">
        <v>58</v>
      </c>
    </row>
    <row r="523" spans="1:25" x14ac:dyDescent="0.25">
      <c r="A523" s="6">
        <v>1122</v>
      </c>
      <c r="B523" s="7" t="s">
        <v>413</v>
      </c>
      <c r="C523" s="8" t="s">
        <v>398</v>
      </c>
      <c r="D523" s="8" t="s">
        <v>24</v>
      </c>
      <c r="E523" s="9">
        <v>1</v>
      </c>
      <c r="F523" s="8" t="s">
        <v>34</v>
      </c>
      <c r="G523" s="8" t="s">
        <v>26</v>
      </c>
      <c r="H523" s="8" t="s">
        <v>27</v>
      </c>
      <c r="I523" s="10">
        <v>197540183</v>
      </c>
      <c r="J523" s="10">
        <v>0</v>
      </c>
      <c r="K523" s="10">
        <v>2467992</v>
      </c>
      <c r="L523" s="10">
        <v>2467992</v>
      </c>
      <c r="M523" s="10">
        <v>0</v>
      </c>
      <c r="N523" s="10">
        <v>2325450</v>
      </c>
      <c r="O523" s="7" t="s">
        <v>28</v>
      </c>
      <c r="P523" s="13" t="s">
        <v>3401</v>
      </c>
      <c r="Q523" s="14">
        <v>0.69763500000000001</v>
      </c>
      <c r="R523" s="14">
        <v>193.21261000000001</v>
      </c>
      <c r="S523" s="14">
        <v>186.23599999999999</v>
      </c>
      <c r="T523" s="10">
        <v>1</v>
      </c>
      <c r="U523" s="10">
        <v>1</v>
      </c>
      <c r="V523" s="7" t="s">
        <v>55</v>
      </c>
      <c r="W523" s="7" t="s">
        <v>56</v>
      </c>
      <c r="X523" s="7" t="s">
        <v>57</v>
      </c>
      <c r="Y523" s="7" t="s">
        <v>58</v>
      </c>
    </row>
    <row r="524" spans="1:25" x14ac:dyDescent="0.25">
      <c r="A524" s="6">
        <v>1122</v>
      </c>
      <c r="B524" s="7" t="s">
        <v>413</v>
      </c>
      <c r="C524" s="8" t="s">
        <v>398</v>
      </c>
      <c r="D524" s="8" t="s">
        <v>24</v>
      </c>
      <c r="E524" s="9">
        <v>1</v>
      </c>
      <c r="F524" s="8" t="s">
        <v>34</v>
      </c>
      <c r="G524" s="8" t="s">
        <v>3406</v>
      </c>
      <c r="H524" s="8" t="s">
        <v>3403</v>
      </c>
      <c r="I524" s="10">
        <v>22663662</v>
      </c>
      <c r="J524" s="10">
        <v>0</v>
      </c>
      <c r="K524" s="10">
        <v>295733</v>
      </c>
      <c r="L524" s="10">
        <v>295733</v>
      </c>
      <c r="M524" s="10">
        <v>0</v>
      </c>
      <c r="N524" s="10">
        <v>23672</v>
      </c>
      <c r="O524" s="7" t="s">
        <v>37</v>
      </c>
      <c r="P524" s="13" t="s">
        <v>3401</v>
      </c>
      <c r="Q524" s="14">
        <v>2.72228</v>
      </c>
      <c r="R524" s="14">
        <v>193.21261000000001</v>
      </c>
      <c r="S524" s="14">
        <v>186.23599999999999</v>
      </c>
      <c r="T524" s="10">
        <v>3</v>
      </c>
      <c r="U524" s="10">
        <v>2</v>
      </c>
      <c r="V524" s="7" t="s">
        <v>55</v>
      </c>
      <c r="W524" s="7" t="s">
        <v>56</v>
      </c>
      <c r="X524" s="7" t="s">
        <v>57</v>
      </c>
      <c r="Y524" s="7" t="s">
        <v>58</v>
      </c>
    </row>
    <row r="525" spans="1:25" x14ac:dyDescent="0.25">
      <c r="A525" s="6">
        <v>1122</v>
      </c>
      <c r="B525" s="7" t="s">
        <v>413</v>
      </c>
      <c r="C525" s="8" t="s">
        <v>398</v>
      </c>
      <c r="D525" s="8" t="s">
        <v>24</v>
      </c>
      <c r="E525" s="9">
        <v>1</v>
      </c>
      <c r="F525" s="8" t="s">
        <v>34</v>
      </c>
      <c r="G525" s="8" t="s">
        <v>40</v>
      </c>
      <c r="H525" s="8" t="s">
        <v>41</v>
      </c>
      <c r="I525" s="10">
        <v>7992836</v>
      </c>
      <c r="J525" s="10">
        <v>0</v>
      </c>
      <c r="K525" s="10">
        <v>206493</v>
      </c>
      <c r="L525" s="10">
        <v>206493</v>
      </c>
      <c r="M525" s="10">
        <v>0</v>
      </c>
      <c r="N525" s="10">
        <v>35622</v>
      </c>
      <c r="O525" s="7" t="s">
        <v>42</v>
      </c>
      <c r="P525" s="13">
        <v>2.7000000000000001E-3</v>
      </c>
      <c r="Q525" s="14">
        <v>28.680696999999999</v>
      </c>
      <c r="R525" s="14">
        <v>193.21261000000001</v>
      </c>
      <c r="S525" s="14">
        <v>186.23599999999999</v>
      </c>
      <c r="T525" s="10">
        <v>28</v>
      </c>
      <c r="U525" s="10">
        <v>25</v>
      </c>
      <c r="V525" s="7" t="s">
        <v>55</v>
      </c>
      <c r="W525" s="7" t="s">
        <v>56</v>
      </c>
      <c r="X525" s="7" t="s">
        <v>57</v>
      </c>
      <c r="Y525" s="7" t="s">
        <v>58</v>
      </c>
    </row>
    <row r="526" spans="1:25" x14ac:dyDescent="0.25">
      <c r="A526" s="6">
        <v>1123</v>
      </c>
      <c r="B526" s="7" t="s">
        <v>414</v>
      </c>
      <c r="C526" s="8" t="s">
        <v>398</v>
      </c>
      <c r="D526" s="8" t="s">
        <v>24</v>
      </c>
      <c r="E526" s="9">
        <v>1</v>
      </c>
      <c r="F526" s="8" t="s">
        <v>54</v>
      </c>
      <c r="G526" s="8" t="s">
        <v>40</v>
      </c>
      <c r="H526" s="8" t="s">
        <v>41</v>
      </c>
      <c r="I526" s="10">
        <v>39000</v>
      </c>
      <c r="J526" s="10">
        <v>0</v>
      </c>
      <c r="K526" s="10">
        <v>411</v>
      </c>
      <c r="L526" s="10">
        <v>411</v>
      </c>
      <c r="M526" s="10">
        <v>0</v>
      </c>
      <c r="N526" s="10">
        <v>72</v>
      </c>
      <c r="O526" s="7" t="s">
        <v>42</v>
      </c>
      <c r="P526" s="13">
        <v>2.7000000000000001E-3</v>
      </c>
      <c r="Q526" s="14">
        <v>5.7153599999999999E-2</v>
      </c>
      <c r="R526" s="14">
        <v>5.7153599999999999E-2</v>
      </c>
      <c r="S526" s="14" t="s">
        <v>3401</v>
      </c>
      <c r="T526" s="10">
        <v>0</v>
      </c>
      <c r="U526" s="10">
        <v>0</v>
      </c>
      <c r="V526" s="7" t="s">
        <v>55</v>
      </c>
      <c r="W526" s="7" t="s">
        <v>56</v>
      </c>
      <c r="X526" s="7" t="s">
        <v>57</v>
      </c>
      <c r="Y526" s="7" t="s">
        <v>58</v>
      </c>
    </row>
    <row r="527" spans="1:25" x14ac:dyDescent="0.25">
      <c r="A527" s="6">
        <v>1124</v>
      </c>
      <c r="B527" s="7" t="s">
        <v>415</v>
      </c>
      <c r="C527" s="8" t="s">
        <v>398</v>
      </c>
      <c r="D527" s="8" t="s">
        <v>24</v>
      </c>
      <c r="E527" s="9">
        <v>1</v>
      </c>
      <c r="F527" s="8" t="s">
        <v>45</v>
      </c>
      <c r="G527" s="8" t="s">
        <v>26</v>
      </c>
      <c r="H527" s="8" t="s">
        <v>27</v>
      </c>
      <c r="I527" s="10">
        <v>102711</v>
      </c>
      <c r="J527" s="10">
        <v>0</v>
      </c>
      <c r="K527" s="10">
        <v>1312</v>
      </c>
      <c r="L527" s="10">
        <v>1312</v>
      </c>
      <c r="M527" s="10">
        <v>0</v>
      </c>
      <c r="N527" s="10">
        <v>1293</v>
      </c>
      <c r="O527" s="7" t="s">
        <v>28</v>
      </c>
      <c r="P527" s="13" t="s">
        <v>3401</v>
      </c>
      <c r="Q527" s="14">
        <v>3.879E-4</v>
      </c>
      <c r="R527" s="14">
        <v>0.13612769999999999</v>
      </c>
      <c r="S527" s="14" t="s">
        <v>3401</v>
      </c>
      <c r="T527" s="10">
        <v>0</v>
      </c>
      <c r="U527" s="10">
        <v>0</v>
      </c>
      <c r="V527" s="7" t="s">
        <v>55</v>
      </c>
      <c r="W527" s="7" t="s">
        <v>56</v>
      </c>
      <c r="X527" s="7" t="s">
        <v>57</v>
      </c>
      <c r="Y527" s="7" t="s">
        <v>58</v>
      </c>
    </row>
    <row r="528" spans="1:25" x14ac:dyDescent="0.25">
      <c r="A528" s="6">
        <v>1124</v>
      </c>
      <c r="B528" s="7" t="s">
        <v>415</v>
      </c>
      <c r="C528" s="8" t="s">
        <v>398</v>
      </c>
      <c r="D528" s="8" t="s">
        <v>24</v>
      </c>
      <c r="E528" s="9">
        <v>1</v>
      </c>
      <c r="F528" s="8" t="s">
        <v>45</v>
      </c>
      <c r="G528" s="8" t="s">
        <v>40</v>
      </c>
      <c r="H528" s="8" t="s">
        <v>41</v>
      </c>
      <c r="I528" s="10">
        <v>78289</v>
      </c>
      <c r="J528" s="10">
        <v>0</v>
      </c>
      <c r="K528" s="10">
        <v>1002</v>
      </c>
      <c r="L528" s="10">
        <v>1002</v>
      </c>
      <c r="M528" s="10">
        <v>0</v>
      </c>
      <c r="N528" s="10">
        <v>171</v>
      </c>
      <c r="O528" s="7" t="s">
        <v>42</v>
      </c>
      <c r="P528" s="13">
        <v>2.7000000000000001E-3</v>
      </c>
      <c r="Q528" s="14">
        <v>0.13573979999999999</v>
      </c>
      <c r="R528" s="14">
        <v>0.13612769999999999</v>
      </c>
      <c r="S528" s="14" t="s">
        <v>3401</v>
      </c>
      <c r="T528" s="10">
        <v>0</v>
      </c>
      <c r="U528" s="10">
        <v>0</v>
      </c>
      <c r="V528" s="7" t="s">
        <v>55</v>
      </c>
      <c r="W528" s="7" t="s">
        <v>56</v>
      </c>
      <c r="X528" s="7" t="s">
        <v>57</v>
      </c>
      <c r="Y528" s="7" t="s">
        <v>58</v>
      </c>
    </row>
    <row r="529" spans="1:25" x14ac:dyDescent="0.25">
      <c r="A529" s="6">
        <v>1125</v>
      </c>
      <c r="B529" s="7" t="s">
        <v>416</v>
      </c>
      <c r="C529" s="8" t="s">
        <v>398</v>
      </c>
      <c r="D529" s="8" t="s">
        <v>24</v>
      </c>
      <c r="E529" s="9">
        <v>1</v>
      </c>
      <c r="F529" s="8" t="s">
        <v>54</v>
      </c>
      <c r="G529" s="8" t="s">
        <v>40</v>
      </c>
      <c r="H529" s="8" t="s">
        <v>41</v>
      </c>
      <c r="I529" s="10">
        <v>11000</v>
      </c>
      <c r="J529" s="10">
        <v>0</v>
      </c>
      <c r="K529" s="10">
        <v>97</v>
      </c>
      <c r="L529" s="10">
        <v>97</v>
      </c>
      <c r="M529" s="10">
        <v>0</v>
      </c>
      <c r="N529" s="10">
        <v>17</v>
      </c>
      <c r="O529" s="7" t="s">
        <v>42</v>
      </c>
      <c r="P529" s="13">
        <v>2.7000000000000001E-3</v>
      </c>
      <c r="Q529" s="14">
        <v>1.3494600000000001E-2</v>
      </c>
      <c r="R529" s="14">
        <v>1.3494600000000001E-2</v>
      </c>
      <c r="S529" s="14" t="s">
        <v>3401</v>
      </c>
      <c r="T529" s="10">
        <v>0</v>
      </c>
      <c r="U529" s="10">
        <v>0</v>
      </c>
      <c r="V529" s="7" t="s">
        <v>55</v>
      </c>
      <c r="W529" s="7" t="s">
        <v>56</v>
      </c>
      <c r="X529" s="7" t="s">
        <v>57</v>
      </c>
      <c r="Y529" s="7" t="s">
        <v>58</v>
      </c>
    </row>
    <row r="530" spans="1:25" x14ac:dyDescent="0.25">
      <c r="A530" s="6">
        <v>1126</v>
      </c>
      <c r="B530" s="7" t="s">
        <v>417</v>
      </c>
      <c r="C530" s="8" t="s">
        <v>398</v>
      </c>
      <c r="D530" s="8" t="s">
        <v>24</v>
      </c>
      <c r="E530" s="9">
        <v>1</v>
      </c>
      <c r="F530" s="8" t="s">
        <v>54</v>
      </c>
      <c r="G530" s="8" t="s">
        <v>40</v>
      </c>
      <c r="H530" s="8" t="s">
        <v>41</v>
      </c>
      <c r="I530" s="10">
        <v>12000</v>
      </c>
      <c r="J530" s="10">
        <v>0</v>
      </c>
      <c r="K530" s="10">
        <v>146</v>
      </c>
      <c r="L530" s="10">
        <v>146</v>
      </c>
      <c r="M530" s="10">
        <v>0</v>
      </c>
      <c r="N530" s="10">
        <v>25</v>
      </c>
      <c r="O530" s="7" t="s">
        <v>42</v>
      </c>
      <c r="P530" s="13">
        <v>2.7000000000000001E-3</v>
      </c>
      <c r="Q530" s="14">
        <v>1.9845000000000002E-2</v>
      </c>
      <c r="R530" s="14">
        <v>1.9845000000000002E-2</v>
      </c>
      <c r="S530" s="14" t="s">
        <v>3401</v>
      </c>
      <c r="T530" s="10">
        <v>0</v>
      </c>
      <c r="U530" s="10">
        <v>0</v>
      </c>
      <c r="V530" s="7" t="s">
        <v>55</v>
      </c>
      <c r="W530" s="7" t="s">
        <v>56</v>
      </c>
      <c r="X530" s="7" t="s">
        <v>57</v>
      </c>
      <c r="Y530" s="7" t="s">
        <v>58</v>
      </c>
    </row>
    <row r="531" spans="1:25" x14ac:dyDescent="0.25">
      <c r="A531" s="6">
        <v>1127</v>
      </c>
      <c r="B531" s="7" t="s">
        <v>418</v>
      </c>
      <c r="C531" s="8" t="s">
        <v>398</v>
      </c>
      <c r="D531" s="8" t="s">
        <v>24</v>
      </c>
      <c r="E531" s="9">
        <v>1</v>
      </c>
      <c r="F531" s="8" t="s">
        <v>54</v>
      </c>
      <c r="G531" s="8" t="s">
        <v>26</v>
      </c>
      <c r="H531" s="8" t="s">
        <v>27</v>
      </c>
      <c r="I531" s="10">
        <v>59930</v>
      </c>
      <c r="J531" s="10">
        <v>0</v>
      </c>
      <c r="K531" s="10">
        <v>767</v>
      </c>
      <c r="L531" s="10">
        <v>767</v>
      </c>
      <c r="M531" s="10">
        <v>0</v>
      </c>
      <c r="N531" s="10">
        <v>698</v>
      </c>
      <c r="O531" s="7" t="s">
        <v>28</v>
      </c>
      <c r="P531" s="13" t="s">
        <v>3401</v>
      </c>
      <c r="Q531" s="14">
        <v>2.0939999999999999E-4</v>
      </c>
      <c r="R531" s="14">
        <v>7.0857600000000007E-2</v>
      </c>
      <c r="S531" s="14" t="s">
        <v>3401</v>
      </c>
      <c r="T531" s="10">
        <v>0</v>
      </c>
      <c r="U531" s="10">
        <v>0</v>
      </c>
      <c r="V531" s="7" t="s">
        <v>55</v>
      </c>
      <c r="W531" s="7" t="s">
        <v>419</v>
      </c>
      <c r="X531" s="7" t="s">
        <v>420</v>
      </c>
      <c r="Y531" s="7" t="s">
        <v>58</v>
      </c>
    </row>
    <row r="532" spans="1:25" x14ac:dyDescent="0.25">
      <c r="A532" s="6">
        <v>1127</v>
      </c>
      <c r="B532" s="7" t="s">
        <v>418</v>
      </c>
      <c r="C532" s="8" t="s">
        <v>398</v>
      </c>
      <c r="D532" s="8" t="s">
        <v>24</v>
      </c>
      <c r="E532" s="9">
        <v>1</v>
      </c>
      <c r="F532" s="8" t="s">
        <v>54</v>
      </c>
      <c r="G532" s="8" t="s">
        <v>40</v>
      </c>
      <c r="H532" s="8" t="s">
        <v>41</v>
      </c>
      <c r="I532" s="10">
        <v>43070</v>
      </c>
      <c r="J532" s="10">
        <v>0</v>
      </c>
      <c r="K532" s="10">
        <v>553</v>
      </c>
      <c r="L532" s="10">
        <v>553</v>
      </c>
      <c r="M532" s="10">
        <v>0</v>
      </c>
      <c r="N532" s="10">
        <v>89</v>
      </c>
      <c r="O532" s="7" t="s">
        <v>42</v>
      </c>
      <c r="P532" s="13">
        <v>2.7000000000000001E-3</v>
      </c>
      <c r="Q532" s="14">
        <v>7.0648199999999994E-2</v>
      </c>
      <c r="R532" s="14">
        <v>7.0857600000000007E-2</v>
      </c>
      <c r="S532" s="14" t="s">
        <v>3401</v>
      </c>
      <c r="T532" s="10">
        <v>0</v>
      </c>
      <c r="U532" s="10">
        <v>0</v>
      </c>
      <c r="V532" s="7" t="s">
        <v>55</v>
      </c>
      <c r="W532" s="7" t="s">
        <v>419</v>
      </c>
      <c r="X532" s="7" t="s">
        <v>420</v>
      </c>
      <c r="Y532" s="7" t="s">
        <v>58</v>
      </c>
    </row>
    <row r="533" spans="1:25" x14ac:dyDescent="0.25">
      <c r="A533" s="6">
        <v>1128</v>
      </c>
      <c r="B533" s="7" t="s">
        <v>421</v>
      </c>
      <c r="C533" s="8" t="s">
        <v>398</v>
      </c>
      <c r="D533" s="8" t="s">
        <v>24</v>
      </c>
      <c r="E533" s="9">
        <v>1</v>
      </c>
      <c r="F533" s="8" t="s">
        <v>54</v>
      </c>
      <c r="G533" s="8" t="s">
        <v>40</v>
      </c>
      <c r="H533" s="8" t="s">
        <v>41</v>
      </c>
      <c r="I533" s="10">
        <v>5000</v>
      </c>
      <c r="J533" s="10">
        <v>0</v>
      </c>
      <c r="K533" s="10">
        <v>52</v>
      </c>
      <c r="L533" s="10">
        <v>52</v>
      </c>
      <c r="M533" s="10">
        <v>0</v>
      </c>
      <c r="N533" s="10">
        <v>9</v>
      </c>
      <c r="O533" s="7" t="s">
        <v>42</v>
      </c>
      <c r="P533" s="13">
        <v>2.7000000000000001E-3</v>
      </c>
      <c r="Q533" s="14">
        <v>7.1441999999999999E-3</v>
      </c>
      <c r="R533" s="14">
        <v>7.1441999999999999E-3</v>
      </c>
      <c r="S533" s="14" t="s">
        <v>3401</v>
      </c>
      <c r="T533" s="10">
        <v>0</v>
      </c>
      <c r="U533" s="10">
        <v>0</v>
      </c>
      <c r="V533" s="7" t="s">
        <v>55</v>
      </c>
      <c r="W533" s="7" t="s">
        <v>56</v>
      </c>
      <c r="X533" s="7" t="s">
        <v>57</v>
      </c>
      <c r="Y533" s="7" t="s">
        <v>58</v>
      </c>
    </row>
    <row r="534" spans="1:25" x14ac:dyDescent="0.25">
      <c r="A534" s="6">
        <v>1129</v>
      </c>
      <c r="B534" s="7" t="s">
        <v>422</v>
      </c>
      <c r="C534" s="8" t="s">
        <v>398</v>
      </c>
      <c r="D534" s="8" t="s">
        <v>24</v>
      </c>
      <c r="E534" s="9">
        <v>1</v>
      </c>
      <c r="F534" s="8" t="s">
        <v>54</v>
      </c>
      <c r="G534" s="8" t="s">
        <v>26</v>
      </c>
      <c r="H534" s="8" t="s">
        <v>27</v>
      </c>
      <c r="I534" s="10">
        <v>8227</v>
      </c>
      <c r="J534" s="10">
        <v>0</v>
      </c>
      <c r="K534" s="10">
        <v>86</v>
      </c>
      <c r="L534" s="10">
        <v>86</v>
      </c>
      <c r="M534" s="10">
        <v>0</v>
      </c>
      <c r="N534" s="10">
        <v>86</v>
      </c>
      <c r="O534" s="7" t="s">
        <v>28</v>
      </c>
      <c r="P534" s="13" t="s">
        <v>3401</v>
      </c>
      <c r="Q534" s="14">
        <v>2.58E-5</v>
      </c>
      <c r="R534" s="14">
        <v>2.62212E-2</v>
      </c>
      <c r="S534" s="14" t="s">
        <v>3401</v>
      </c>
      <c r="T534" s="10">
        <v>0</v>
      </c>
      <c r="U534" s="10">
        <v>0</v>
      </c>
      <c r="V534" s="7" t="s">
        <v>55</v>
      </c>
      <c r="W534" s="7" t="s">
        <v>56</v>
      </c>
      <c r="X534" s="7" t="s">
        <v>57</v>
      </c>
      <c r="Y534" s="7" t="s">
        <v>58</v>
      </c>
    </row>
    <row r="535" spans="1:25" x14ac:dyDescent="0.25">
      <c r="A535" s="6">
        <v>1129</v>
      </c>
      <c r="B535" s="7" t="s">
        <v>422</v>
      </c>
      <c r="C535" s="8" t="s">
        <v>398</v>
      </c>
      <c r="D535" s="8" t="s">
        <v>24</v>
      </c>
      <c r="E535" s="9">
        <v>1</v>
      </c>
      <c r="F535" s="8" t="s">
        <v>54</v>
      </c>
      <c r="G535" s="8" t="s">
        <v>40</v>
      </c>
      <c r="H535" s="8" t="s">
        <v>41</v>
      </c>
      <c r="I535" s="10">
        <v>17773</v>
      </c>
      <c r="J535" s="10">
        <v>0</v>
      </c>
      <c r="K535" s="10">
        <v>185</v>
      </c>
      <c r="L535" s="10">
        <v>185</v>
      </c>
      <c r="M535" s="10">
        <v>0</v>
      </c>
      <c r="N535" s="10">
        <v>33</v>
      </c>
      <c r="O535" s="7" t="s">
        <v>42</v>
      </c>
      <c r="P535" s="13">
        <v>2.7000000000000001E-3</v>
      </c>
      <c r="Q535" s="14">
        <v>2.6195400000000001E-2</v>
      </c>
      <c r="R535" s="14">
        <v>2.62212E-2</v>
      </c>
      <c r="S535" s="14" t="s">
        <v>3401</v>
      </c>
      <c r="T535" s="10">
        <v>0</v>
      </c>
      <c r="U535" s="10">
        <v>0</v>
      </c>
      <c r="V535" s="7" t="s">
        <v>55</v>
      </c>
      <c r="W535" s="7" t="s">
        <v>56</v>
      </c>
      <c r="X535" s="7" t="s">
        <v>57</v>
      </c>
      <c r="Y535" s="7" t="s">
        <v>58</v>
      </c>
    </row>
    <row r="536" spans="1:25" x14ac:dyDescent="0.25">
      <c r="A536" s="6">
        <v>1130</v>
      </c>
      <c r="B536" s="7" t="s">
        <v>423</v>
      </c>
      <c r="C536" s="8" t="s">
        <v>398</v>
      </c>
      <c r="D536" s="8" t="s">
        <v>24</v>
      </c>
      <c r="E536" s="9">
        <v>1</v>
      </c>
      <c r="F536" s="8" t="s">
        <v>45</v>
      </c>
      <c r="G536" s="8" t="s">
        <v>26</v>
      </c>
      <c r="H536" s="8" t="s">
        <v>27</v>
      </c>
      <c r="I536" s="10">
        <v>-100000</v>
      </c>
      <c r="J536" s="10">
        <v>0</v>
      </c>
      <c r="K536" s="10">
        <v>16517</v>
      </c>
      <c r="L536" s="10">
        <v>16517</v>
      </c>
      <c r="M536" s="10">
        <v>0</v>
      </c>
      <c r="N536" s="10">
        <v>15731</v>
      </c>
      <c r="O536" s="7" t="s">
        <v>28</v>
      </c>
      <c r="P536" s="13" t="s">
        <v>3401</v>
      </c>
      <c r="Q536" s="14">
        <v>4.7193000000000001E-3</v>
      </c>
      <c r="R536" s="14">
        <v>4.7193000000000001E-3</v>
      </c>
      <c r="S536" s="14" t="s">
        <v>3401</v>
      </c>
      <c r="T536" s="10">
        <v>0</v>
      </c>
      <c r="U536" s="10">
        <v>0</v>
      </c>
      <c r="V536" s="7" t="s">
        <v>55</v>
      </c>
      <c r="W536" s="7" t="s">
        <v>56</v>
      </c>
      <c r="X536" s="7" t="s">
        <v>57</v>
      </c>
      <c r="Y536" s="7" t="s">
        <v>58</v>
      </c>
    </row>
    <row r="537" spans="1:25" x14ac:dyDescent="0.25">
      <c r="A537" s="6">
        <v>1131</v>
      </c>
      <c r="B537" s="7" t="s">
        <v>424</v>
      </c>
      <c r="C537" s="8" t="s">
        <v>398</v>
      </c>
      <c r="D537" s="8" t="s">
        <v>24</v>
      </c>
      <c r="E537" s="9">
        <v>1</v>
      </c>
      <c r="F537" s="8" t="s">
        <v>34</v>
      </c>
      <c r="G537" s="8" t="s">
        <v>35</v>
      </c>
      <c r="H537" s="8" t="s">
        <v>36</v>
      </c>
      <c r="I537" s="10">
        <v>182948</v>
      </c>
      <c r="J537" s="10">
        <v>0</v>
      </c>
      <c r="K537" s="10">
        <v>9952</v>
      </c>
      <c r="L537" s="10">
        <v>9952</v>
      </c>
      <c r="M537" s="10">
        <v>0</v>
      </c>
      <c r="N537" s="10">
        <v>412</v>
      </c>
      <c r="O537" s="7" t="s">
        <v>37</v>
      </c>
      <c r="P537" s="13">
        <v>1.7388349514563101E-2</v>
      </c>
      <c r="Q537" s="14">
        <v>13.611599999999999</v>
      </c>
      <c r="R537" s="14">
        <v>13.645485000000001</v>
      </c>
      <c r="S537" s="14">
        <v>5.0179999999999998</v>
      </c>
      <c r="T537" s="10">
        <v>5</v>
      </c>
      <c r="U537" s="10">
        <v>5</v>
      </c>
      <c r="V537" s="7" t="s">
        <v>55</v>
      </c>
      <c r="W537" s="7" t="s">
        <v>56</v>
      </c>
      <c r="X537" s="7" t="s">
        <v>57</v>
      </c>
      <c r="Y537" s="7" t="s">
        <v>58</v>
      </c>
    </row>
    <row r="538" spans="1:25" x14ac:dyDescent="0.25">
      <c r="A538" s="6">
        <v>1131</v>
      </c>
      <c r="B538" s="7" t="s">
        <v>424</v>
      </c>
      <c r="C538" s="8" t="s">
        <v>398</v>
      </c>
      <c r="D538" s="8" t="s">
        <v>24</v>
      </c>
      <c r="E538" s="9">
        <v>1</v>
      </c>
      <c r="F538" s="8" t="s">
        <v>34</v>
      </c>
      <c r="G538" s="8" t="s">
        <v>26</v>
      </c>
      <c r="H538" s="8" t="s">
        <v>27</v>
      </c>
      <c r="I538" s="10">
        <v>6935052</v>
      </c>
      <c r="J538" s="10">
        <v>0</v>
      </c>
      <c r="K538" s="10">
        <v>118598</v>
      </c>
      <c r="L538" s="10">
        <v>118598</v>
      </c>
      <c r="M538" s="10">
        <v>0</v>
      </c>
      <c r="N538" s="10">
        <v>112951</v>
      </c>
      <c r="O538" s="7" t="s">
        <v>28</v>
      </c>
      <c r="P538" s="13" t="s">
        <v>3401</v>
      </c>
      <c r="Q538" s="14">
        <v>3.38853E-2</v>
      </c>
      <c r="R538" s="14">
        <v>13.645485000000001</v>
      </c>
      <c r="S538" s="14">
        <v>5.0179999999999998</v>
      </c>
      <c r="T538" s="10">
        <v>0</v>
      </c>
      <c r="U538" s="10">
        <v>0</v>
      </c>
      <c r="V538" s="7" t="s">
        <v>55</v>
      </c>
      <c r="W538" s="7" t="s">
        <v>56</v>
      </c>
      <c r="X538" s="7" t="s">
        <v>57</v>
      </c>
      <c r="Y538" s="7" t="s">
        <v>58</v>
      </c>
    </row>
    <row r="539" spans="1:25" x14ac:dyDescent="0.25">
      <c r="A539" s="6">
        <v>1132</v>
      </c>
      <c r="B539" s="7" t="s">
        <v>425</v>
      </c>
      <c r="C539" s="8" t="s">
        <v>398</v>
      </c>
      <c r="D539" s="8" t="s">
        <v>24</v>
      </c>
      <c r="E539" s="9">
        <v>1</v>
      </c>
      <c r="F539" s="8" t="s">
        <v>54</v>
      </c>
      <c r="G539" s="8" t="s">
        <v>40</v>
      </c>
      <c r="H539" s="8" t="s">
        <v>41</v>
      </c>
      <c r="I539" s="10">
        <v>46000</v>
      </c>
      <c r="J539" s="10">
        <v>0</v>
      </c>
      <c r="K539" s="10">
        <v>515</v>
      </c>
      <c r="L539" s="10">
        <v>515</v>
      </c>
      <c r="M539" s="10">
        <v>0</v>
      </c>
      <c r="N539" s="10">
        <v>83</v>
      </c>
      <c r="O539" s="7" t="s">
        <v>42</v>
      </c>
      <c r="P539" s="13">
        <v>2.7000000000000001E-3</v>
      </c>
      <c r="Q539" s="14">
        <v>6.5885399999999997E-2</v>
      </c>
      <c r="R539" s="14">
        <v>6.5885399999999997E-2</v>
      </c>
      <c r="S539" s="14" t="s">
        <v>3401</v>
      </c>
      <c r="T539" s="10">
        <v>0</v>
      </c>
      <c r="U539" s="10">
        <v>0</v>
      </c>
      <c r="V539" s="7" t="s">
        <v>55</v>
      </c>
      <c r="W539" s="7" t="s">
        <v>56</v>
      </c>
      <c r="X539" s="7" t="s">
        <v>57</v>
      </c>
      <c r="Y539" s="7" t="s">
        <v>58</v>
      </c>
    </row>
    <row r="540" spans="1:25" x14ac:dyDescent="0.25">
      <c r="A540" s="6">
        <v>1134</v>
      </c>
      <c r="B540" s="7" t="s">
        <v>426</v>
      </c>
      <c r="C540" s="8" t="s">
        <v>398</v>
      </c>
      <c r="D540" s="8" t="s">
        <v>24</v>
      </c>
      <c r="E540" s="9">
        <v>1</v>
      </c>
      <c r="F540" s="8" t="s">
        <v>54</v>
      </c>
      <c r="G540" s="8" t="s">
        <v>40</v>
      </c>
      <c r="H540" s="8" t="s">
        <v>41</v>
      </c>
      <c r="I540" s="10">
        <v>8000</v>
      </c>
      <c r="J540" s="10">
        <v>0</v>
      </c>
      <c r="K540" s="10">
        <v>90</v>
      </c>
      <c r="L540" s="10">
        <v>90</v>
      </c>
      <c r="M540" s="10">
        <v>0</v>
      </c>
      <c r="N540" s="10">
        <v>15</v>
      </c>
      <c r="O540" s="7" t="s">
        <v>42</v>
      </c>
      <c r="P540" s="13">
        <v>2.7000000000000001E-3</v>
      </c>
      <c r="Q540" s="14">
        <v>1.1906999999999999E-2</v>
      </c>
      <c r="R540" s="14">
        <v>1.1906999999999999E-2</v>
      </c>
      <c r="S540" s="14" t="s">
        <v>3401</v>
      </c>
      <c r="T540" s="10">
        <v>0</v>
      </c>
      <c r="U540" s="10">
        <v>0</v>
      </c>
      <c r="V540" s="7" t="s">
        <v>55</v>
      </c>
      <c r="W540" s="7" t="s">
        <v>56</v>
      </c>
      <c r="X540" s="7" t="s">
        <v>57</v>
      </c>
      <c r="Y540" s="7" t="s">
        <v>58</v>
      </c>
    </row>
    <row r="541" spans="1:25" x14ac:dyDescent="0.25">
      <c r="A541" s="6">
        <v>1135</v>
      </c>
      <c r="B541" s="7" t="s">
        <v>427</v>
      </c>
      <c r="C541" s="8" t="s">
        <v>398</v>
      </c>
      <c r="D541" s="8" t="s">
        <v>24</v>
      </c>
      <c r="E541" s="9">
        <v>1</v>
      </c>
      <c r="F541" s="8" t="s">
        <v>54</v>
      </c>
      <c r="G541" s="8" t="s">
        <v>40</v>
      </c>
      <c r="H541" s="8" t="s">
        <v>41</v>
      </c>
      <c r="I541" s="10">
        <v>17000</v>
      </c>
      <c r="J541" s="10">
        <v>0</v>
      </c>
      <c r="K541" s="10">
        <v>163</v>
      </c>
      <c r="L541" s="10">
        <v>163</v>
      </c>
      <c r="M541" s="10">
        <v>0</v>
      </c>
      <c r="N541" s="10">
        <v>28</v>
      </c>
      <c r="O541" s="7" t="s">
        <v>42</v>
      </c>
      <c r="P541" s="13">
        <v>2.7000000000000001E-3</v>
      </c>
      <c r="Q541" s="14">
        <v>2.22264E-2</v>
      </c>
      <c r="R541" s="14">
        <v>2.22264E-2</v>
      </c>
      <c r="S541" s="14" t="s">
        <v>3401</v>
      </c>
      <c r="T541" s="10">
        <v>0</v>
      </c>
      <c r="U541" s="10">
        <v>0</v>
      </c>
      <c r="V541" s="7" t="s">
        <v>55</v>
      </c>
      <c r="W541" s="7" t="s">
        <v>56</v>
      </c>
      <c r="X541" s="7" t="s">
        <v>57</v>
      </c>
      <c r="Y541" s="7" t="s">
        <v>58</v>
      </c>
    </row>
    <row r="542" spans="1:25" x14ac:dyDescent="0.25">
      <c r="A542" s="6">
        <v>1137</v>
      </c>
      <c r="B542" s="7" t="s">
        <v>428</v>
      </c>
      <c r="C542" s="8" t="s">
        <v>398</v>
      </c>
      <c r="D542" s="8" t="s">
        <v>24</v>
      </c>
      <c r="E542" s="9">
        <v>1</v>
      </c>
      <c r="F542" s="8" t="s">
        <v>54</v>
      </c>
      <c r="G542" s="8" t="s">
        <v>40</v>
      </c>
      <c r="H542" s="8" t="s">
        <v>41</v>
      </c>
      <c r="I542" s="10">
        <v>67000</v>
      </c>
      <c r="J542" s="10">
        <v>0</v>
      </c>
      <c r="K542" s="10">
        <v>546</v>
      </c>
      <c r="L542" s="10">
        <v>546</v>
      </c>
      <c r="M542" s="10">
        <v>0</v>
      </c>
      <c r="N542" s="10">
        <v>92</v>
      </c>
      <c r="O542" s="7" t="s">
        <v>42</v>
      </c>
      <c r="P542" s="13">
        <v>2.7000000000000001E-3</v>
      </c>
      <c r="Q542" s="14">
        <v>7.30296E-2</v>
      </c>
      <c r="R542" s="14">
        <v>7.30296E-2</v>
      </c>
      <c r="S542" s="14" t="s">
        <v>3401</v>
      </c>
      <c r="T542" s="10">
        <v>0</v>
      </c>
      <c r="U542" s="10">
        <v>0</v>
      </c>
      <c r="V542" s="7" t="s">
        <v>55</v>
      </c>
      <c r="W542" s="7" t="s">
        <v>77</v>
      </c>
      <c r="X542" s="7" t="s">
        <v>78</v>
      </c>
      <c r="Y542" s="7" t="s">
        <v>79</v>
      </c>
    </row>
    <row r="543" spans="1:25" x14ac:dyDescent="0.25">
      <c r="A543" s="6">
        <v>1138</v>
      </c>
      <c r="B543" s="7" t="s">
        <v>429</v>
      </c>
      <c r="C543" s="8" t="s">
        <v>398</v>
      </c>
      <c r="D543" s="8" t="s">
        <v>24</v>
      </c>
      <c r="E543" s="9">
        <v>1</v>
      </c>
      <c r="F543" s="8" t="s">
        <v>54</v>
      </c>
      <c r="G543" s="8" t="s">
        <v>40</v>
      </c>
      <c r="H543" s="8" t="s">
        <v>41</v>
      </c>
      <c r="I543" s="10">
        <v>278000</v>
      </c>
      <c r="J543" s="10">
        <v>0</v>
      </c>
      <c r="K543" s="10">
        <v>2917</v>
      </c>
      <c r="L543" s="10">
        <v>2917</v>
      </c>
      <c r="M543" s="10">
        <v>0</v>
      </c>
      <c r="N543" s="10">
        <v>478</v>
      </c>
      <c r="O543" s="7" t="s">
        <v>42</v>
      </c>
      <c r="P543" s="13">
        <v>2.7000000000000001E-3</v>
      </c>
      <c r="Q543" s="14">
        <v>0.37943640000000001</v>
      </c>
      <c r="R543" s="14">
        <v>0.37943640000000001</v>
      </c>
      <c r="S543" s="14" t="s">
        <v>3401</v>
      </c>
      <c r="T543" s="10">
        <v>0</v>
      </c>
      <c r="U543" s="10">
        <v>0</v>
      </c>
      <c r="V543" s="7" t="s">
        <v>55</v>
      </c>
      <c r="W543" s="7" t="s">
        <v>56</v>
      </c>
      <c r="X543" s="7" t="s">
        <v>57</v>
      </c>
      <c r="Y543" s="7" t="s">
        <v>58</v>
      </c>
    </row>
    <row r="544" spans="1:25" x14ac:dyDescent="0.25">
      <c r="A544" s="6">
        <v>1141</v>
      </c>
      <c r="B544" s="7" t="s">
        <v>430</v>
      </c>
      <c r="C544" s="8" t="s">
        <v>398</v>
      </c>
      <c r="D544" s="8" t="s">
        <v>24</v>
      </c>
      <c r="E544" s="9">
        <v>1</v>
      </c>
      <c r="F544" s="8" t="s">
        <v>54</v>
      </c>
      <c r="G544" s="8" t="s">
        <v>40</v>
      </c>
      <c r="H544" s="8" t="s">
        <v>41</v>
      </c>
      <c r="I544" s="10">
        <v>4000</v>
      </c>
      <c r="J544" s="10">
        <v>0</v>
      </c>
      <c r="K544" s="10">
        <v>51</v>
      </c>
      <c r="L544" s="10">
        <v>51</v>
      </c>
      <c r="M544" s="10">
        <v>0</v>
      </c>
      <c r="N544" s="10">
        <v>9</v>
      </c>
      <c r="O544" s="7" t="s">
        <v>42</v>
      </c>
      <c r="P544" s="13">
        <v>2.7000000000000001E-3</v>
      </c>
      <c r="Q544" s="14">
        <v>7.1441999999999999E-3</v>
      </c>
      <c r="R544" s="14">
        <v>7.1441999999999999E-3</v>
      </c>
      <c r="S544" s="14" t="s">
        <v>3401</v>
      </c>
      <c r="T544" s="10">
        <v>0</v>
      </c>
      <c r="U544" s="10">
        <v>0</v>
      </c>
      <c r="V544" s="7" t="s">
        <v>55</v>
      </c>
      <c r="W544" s="7" t="s">
        <v>56</v>
      </c>
      <c r="X544" s="7" t="s">
        <v>57</v>
      </c>
      <c r="Y544" s="7" t="s">
        <v>58</v>
      </c>
    </row>
    <row r="545" spans="1:25" x14ac:dyDescent="0.25">
      <c r="A545" s="6">
        <v>1142</v>
      </c>
      <c r="B545" s="7" t="s">
        <v>431</v>
      </c>
      <c r="C545" s="8" t="s">
        <v>398</v>
      </c>
      <c r="D545" s="8" t="s">
        <v>24</v>
      </c>
      <c r="E545" s="9">
        <v>1</v>
      </c>
      <c r="F545" s="8" t="s">
        <v>54</v>
      </c>
      <c r="G545" s="8" t="s">
        <v>40</v>
      </c>
      <c r="H545" s="8" t="s">
        <v>41</v>
      </c>
      <c r="I545" s="10">
        <v>8000</v>
      </c>
      <c r="J545" s="10">
        <v>0</v>
      </c>
      <c r="K545" s="10">
        <v>108</v>
      </c>
      <c r="L545" s="10">
        <v>108</v>
      </c>
      <c r="M545" s="10">
        <v>0</v>
      </c>
      <c r="N545" s="10">
        <v>18</v>
      </c>
      <c r="O545" s="7" t="s">
        <v>42</v>
      </c>
      <c r="P545" s="13">
        <v>2.7000000000000001E-3</v>
      </c>
      <c r="Q545" s="14">
        <v>1.42884E-2</v>
      </c>
      <c r="R545" s="14">
        <v>1.42884E-2</v>
      </c>
      <c r="S545" s="14" t="s">
        <v>3401</v>
      </c>
      <c r="T545" s="10">
        <v>0</v>
      </c>
      <c r="U545" s="10">
        <v>0</v>
      </c>
      <c r="V545" s="7" t="s">
        <v>55</v>
      </c>
      <c r="W545" s="7" t="s">
        <v>56</v>
      </c>
      <c r="X545" s="7" t="s">
        <v>57</v>
      </c>
      <c r="Y545" s="7" t="s">
        <v>58</v>
      </c>
    </row>
    <row r="546" spans="1:25" x14ac:dyDescent="0.25">
      <c r="A546" s="6">
        <v>1143</v>
      </c>
      <c r="B546" s="7" t="s">
        <v>432</v>
      </c>
      <c r="C546" s="8" t="s">
        <v>398</v>
      </c>
      <c r="D546" s="8" t="s">
        <v>24</v>
      </c>
      <c r="E546" s="9">
        <v>1</v>
      </c>
      <c r="F546" s="8" t="s">
        <v>54</v>
      </c>
      <c r="G546" s="8" t="s">
        <v>40</v>
      </c>
      <c r="H546" s="8" t="s">
        <v>41</v>
      </c>
      <c r="I546" s="10">
        <v>13000</v>
      </c>
      <c r="J546" s="10">
        <v>0</v>
      </c>
      <c r="K546" s="10">
        <v>192</v>
      </c>
      <c r="L546" s="10">
        <v>192</v>
      </c>
      <c r="M546" s="10">
        <v>0</v>
      </c>
      <c r="N546" s="10">
        <v>33</v>
      </c>
      <c r="O546" s="7" t="s">
        <v>42</v>
      </c>
      <c r="P546" s="13">
        <v>2.7000000000000001E-3</v>
      </c>
      <c r="Q546" s="14">
        <v>2.6195400000000001E-2</v>
      </c>
      <c r="R546" s="14">
        <v>2.6195400000000001E-2</v>
      </c>
      <c r="S546" s="14" t="s">
        <v>3401</v>
      </c>
      <c r="T546" s="10">
        <v>0</v>
      </c>
      <c r="U546" s="10">
        <v>0</v>
      </c>
      <c r="V546" s="7" t="s">
        <v>55</v>
      </c>
      <c r="W546" s="7" t="s">
        <v>56</v>
      </c>
      <c r="X546" s="7" t="s">
        <v>57</v>
      </c>
      <c r="Y546" s="7" t="s">
        <v>58</v>
      </c>
    </row>
    <row r="547" spans="1:25" x14ac:dyDescent="0.25">
      <c r="A547" s="6">
        <v>1144</v>
      </c>
      <c r="B547" s="7" t="s">
        <v>433</v>
      </c>
      <c r="C547" s="8" t="s">
        <v>398</v>
      </c>
      <c r="D547" s="8" t="s">
        <v>24</v>
      </c>
      <c r="E547" s="9">
        <v>1</v>
      </c>
      <c r="F547" s="8" t="s">
        <v>54</v>
      </c>
      <c r="G547" s="8" t="s">
        <v>40</v>
      </c>
      <c r="H547" s="8" t="s">
        <v>41</v>
      </c>
      <c r="I547" s="10">
        <v>46000</v>
      </c>
      <c r="J547" s="10">
        <v>0</v>
      </c>
      <c r="K547" s="10">
        <v>534</v>
      </c>
      <c r="L547" s="10">
        <v>534</v>
      </c>
      <c r="M547" s="10">
        <v>0</v>
      </c>
      <c r="N547" s="10">
        <v>89</v>
      </c>
      <c r="O547" s="7" t="s">
        <v>42</v>
      </c>
      <c r="P547" s="13">
        <v>2.7000000000000001E-3</v>
      </c>
      <c r="Q547" s="14">
        <v>7.0648199999999994E-2</v>
      </c>
      <c r="R547" s="14">
        <v>7.0648199999999994E-2</v>
      </c>
      <c r="S547" s="14" t="s">
        <v>3401</v>
      </c>
      <c r="T547" s="10">
        <v>0</v>
      </c>
      <c r="U547" s="10">
        <v>0</v>
      </c>
      <c r="V547" s="7" t="s">
        <v>55</v>
      </c>
      <c r="W547" s="7" t="s">
        <v>56</v>
      </c>
      <c r="X547" s="7" t="s">
        <v>57</v>
      </c>
      <c r="Y547" s="7" t="s">
        <v>58</v>
      </c>
    </row>
    <row r="548" spans="1:25" x14ac:dyDescent="0.25">
      <c r="A548" s="6">
        <v>1145</v>
      </c>
      <c r="B548" s="7" t="s">
        <v>434</v>
      </c>
      <c r="C548" s="8" t="s">
        <v>398</v>
      </c>
      <c r="D548" s="8" t="s">
        <v>24</v>
      </c>
      <c r="E548" s="9">
        <v>1</v>
      </c>
      <c r="F548" s="8" t="s">
        <v>54</v>
      </c>
      <c r="G548" s="8" t="s">
        <v>26</v>
      </c>
      <c r="H548" s="8" t="s">
        <v>27</v>
      </c>
      <c r="I548" s="10">
        <v>11706</v>
      </c>
      <c r="J548" s="10">
        <v>0</v>
      </c>
      <c r="K548" s="10">
        <v>137</v>
      </c>
      <c r="L548" s="10">
        <v>137</v>
      </c>
      <c r="M548" s="10">
        <v>0</v>
      </c>
      <c r="N548" s="10">
        <v>137</v>
      </c>
      <c r="O548" s="7" t="s">
        <v>28</v>
      </c>
      <c r="P548" s="13" t="s">
        <v>3401</v>
      </c>
      <c r="Q548" s="14">
        <v>4.1100000000000003E-5</v>
      </c>
      <c r="R548" s="14">
        <v>3.9731099999999998E-2</v>
      </c>
      <c r="S548" s="14" t="s">
        <v>3401</v>
      </c>
      <c r="T548" s="10">
        <v>0</v>
      </c>
      <c r="U548" s="10">
        <v>0</v>
      </c>
      <c r="V548" s="7" t="s">
        <v>55</v>
      </c>
      <c r="W548" s="7" t="s">
        <v>56</v>
      </c>
      <c r="X548" s="7" t="s">
        <v>57</v>
      </c>
      <c r="Y548" s="7" t="s">
        <v>58</v>
      </c>
    </row>
    <row r="549" spans="1:25" x14ac:dyDescent="0.25">
      <c r="A549" s="6">
        <v>1145</v>
      </c>
      <c r="B549" s="7" t="s">
        <v>434</v>
      </c>
      <c r="C549" s="8" t="s">
        <v>398</v>
      </c>
      <c r="D549" s="8" t="s">
        <v>24</v>
      </c>
      <c r="E549" s="9">
        <v>1</v>
      </c>
      <c r="F549" s="8" t="s">
        <v>54</v>
      </c>
      <c r="G549" s="8" t="s">
        <v>40</v>
      </c>
      <c r="H549" s="8" t="s">
        <v>41</v>
      </c>
      <c r="I549" s="10">
        <v>24294</v>
      </c>
      <c r="J549" s="10">
        <v>0</v>
      </c>
      <c r="K549" s="10">
        <v>290</v>
      </c>
      <c r="L549" s="10">
        <v>290</v>
      </c>
      <c r="M549" s="10">
        <v>0</v>
      </c>
      <c r="N549" s="10">
        <v>50</v>
      </c>
      <c r="O549" s="7" t="s">
        <v>42</v>
      </c>
      <c r="P549" s="13">
        <v>2.7000000000000001E-3</v>
      </c>
      <c r="Q549" s="14">
        <v>3.9690000000000003E-2</v>
      </c>
      <c r="R549" s="14">
        <v>3.9731099999999998E-2</v>
      </c>
      <c r="S549" s="14" t="s">
        <v>3401</v>
      </c>
      <c r="T549" s="10">
        <v>0</v>
      </c>
      <c r="U549" s="10">
        <v>0</v>
      </c>
      <c r="V549" s="7" t="s">
        <v>55</v>
      </c>
      <c r="W549" s="7" t="s">
        <v>56</v>
      </c>
      <c r="X549" s="7" t="s">
        <v>57</v>
      </c>
      <c r="Y549" s="7" t="s">
        <v>58</v>
      </c>
    </row>
    <row r="550" spans="1:25" x14ac:dyDescent="0.25">
      <c r="A550" s="6">
        <v>1146</v>
      </c>
      <c r="B550" s="7" t="s">
        <v>435</v>
      </c>
      <c r="C550" s="8" t="s">
        <v>398</v>
      </c>
      <c r="D550" s="8" t="s">
        <v>24</v>
      </c>
      <c r="E550" s="9">
        <v>1</v>
      </c>
      <c r="F550" s="8" t="s">
        <v>54</v>
      </c>
      <c r="G550" s="8" t="s">
        <v>40</v>
      </c>
      <c r="H550" s="8" t="s">
        <v>41</v>
      </c>
      <c r="I550" s="10">
        <v>4000</v>
      </c>
      <c r="J550" s="10">
        <v>0</v>
      </c>
      <c r="K550" s="10">
        <v>39</v>
      </c>
      <c r="L550" s="10">
        <v>39</v>
      </c>
      <c r="M550" s="10">
        <v>0</v>
      </c>
      <c r="N550" s="10">
        <v>7</v>
      </c>
      <c r="O550" s="7" t="s">
        <v>42</v>
      </c>
      <c r="P550" s="13">
        <v>2.7000000000000001E-3</v>
      </c>
      <c r="Q550" s="14">
        <v>5.5566000000000001E-3</v>
      </c>
      <c r="R550" s="14">
        <v>5.5566000000000001E-3</v>
      </c>
      <c r="S550" s="14" t="s">
        <v>3401</v>
      </c>
      <c r="T550" s="10">
        <v>0</v>
      </c>
      <c r="U550" s="10">
        <v>0</v>
      </c>
      <c r="V550" s="7" t="s">
        <v>55</v>
      </c>
      <c r="W550" s="7" t="s">
        <v>56</v>
      </c>
      <c r="X550" s="7" t="s">
        <v>57</v>
      </c>
      <c r="Y550" s="7" t="s">
        <v>58</v>
      </c>
    </row>
    <row r="551" spans="1:25" x14ac:dyDescent="0.25">
      <c r="A551" s="6">
        <v>1150</v>
      </c>
      <c r="B551" s="7" t="s">
        <v>436</v>
      </c>
      <c r="C551" s="8" t="s">
        <v>398</v>
      </c>
      <c r="D551" s="8" t="s">
        <v>24</v>
      </c>
      <c r="E551" s="9">
        <v>1</v>
      </c>
      <c r="F551" s="8" t="s">
        <v>45</v>
      </c>
      <c r="G551" s="8" t="s">
        <v>40</v>
      </c>
      <c r="H551" s="8" t="s">
        <v>41</v>
      </c>
      <c r="I551" s="10">
        <v>-225000</v>
      </c>
      <c r="J551" s="10">
        <v>0</v>
      </c>
      <c r="K551" s="10">
        <v>3823</v>
      </c>
      <c r="L551" s="10">
        <v>3823</v>
      </c>
      <c r="M551" s="10">
        <v>0</v>
      </c>
      <c r="N551" s="10">
        <v>659</v>
      </c>
      <c r="O551" s="7" t="s">
        <v>42</v>
      </c>
      <c r="P551" s="13">
        <v>2.7000000000000001E-3</v>
      </c>
      <c r="Q551" s="14">
        <v>0.52311419999999997</v>
      </c>
      <c r="R551" s="14">
        <v>0.55169100000000004</v>
      </c>
      <c r="S551" s="14" t="s">
        <v>3401</v>
      </c>
      <c r="T551" s="10">
        <v>1</v>
      </c>
      <c r="U551" s="10">
        <v>0</v>
      </c>
      <c r="V551" s="7" t="s">
        <v>55</v>
      </c>
      <c r="W551" s="7" t="s">
        <v>56</v>
      </c>
      <c r="X551" s="7" t="s">
        <v>57</v>
      </c>
      <c r="Y551" s="7" t="s">
        <v>58</v>
      </c>
    </row>
    <row r="552" spans="1:25" x14ac:dyDescent="0.25">
      <c r="A552" s="6">
        <v>1150</v>
      </c>
      <c r="B552" s="7" t="s">
        <v>436</v>
      </c>
      <c r="C552" s="8" t="s">
        <v>398</v>
      </c>
      <c r="D552" s="8" t="s">
        <v>24</v>
      </c>
      <c r="E552" s="9">
        <v>1</v>
      </c>
      <c r="F552" s="8" t="s">
        <v>54</v>
      </c>
      <c r="G552" s="8" t="s">
        <v>40</v>
      </c>
      <c r="H552" s="8" t="s">
        <v>41</v>
      </c>
      <c r="I552" s="10">
        <v>-514000</v>
      </c>
      <c r="J552" s="10">
        <v>0</v>
      </c>
      <c r="K552" s="10">
        <v>209</v>
      </c>
      <c r="L552" s="10">
        <v>209</v>
      </c>
      <c r="M552" s="10">
        <v>0</v>
      </c>
      <c r="N552" s="10">
        <v>36</v>
      </c>
      <c r="O552" s="7" t="s">
        <v>42</v>
      </c>
      <c r="P552" s="13">
        <v>2.7000000000000001E-3</v>
      </c>
      <c r="Q552" s="14">
        <v>2.8576799999999999E-2</v>
      </c>
      <c r="R552" s="14">
        <v>0.55169100000000004</v>
      </c>
      <c r="S552" s="14" t="s">
        <v>3401</v>
      </c>
      <c r="T552" s="10">
        <v>0</v>
      </c>
      <c r="U552" s="10">
        <v>0</v>
      </c>
      <c r="V552" s="7" t="s">
        <v>55</v>
      </c>
      <c r="W552" s="7" t="s">
        <v>56</v>
      </c>
      <c r="X552" s="7" t="s">
        <v>57</v>
      </c>
      <c r="Y552" s="7" t="s">
        <v>58</v>
      </c>
    </row>
    <row r="553" spans="1:25" x14ac:dyDescent="0.25">
      <c r="A553" s="6">
        <v>1153</v>
      </c>
      <c r="B553" s="7" t="s">
        <v>437</v>
      </c>
      <c r="C553" s="8" t="s">
        <v>398</v>
      </c>
      <c r="D553" s="8" t="s">
        <v>24</v>
      </c>
      <c r="E553" s="9">
        <v>1</v>
      </c>
      <c r="F553" s="8" t="s">
        <v>54</v>
      </c>
      <c r="G553" s="8" t="s">
        <v>40</v>
      </c>
      <c r="H553" s="8" t="s">
        <v>41</v>
      </c>
      <c r="I553" s="10">
        <v>32000</v>
      </c>
      <c r="J553" s="10">
        <v>0</v>
      </c>
      <c r="K553" s="10">
        <v>192</v>
      </c>
      <c r="L553" s="10">
        <v>192</v>
      </c>
      <c r="M553" s="10">
        <v>0</v>
      </c>
      <c r="N553" s="10">
        <v>33</v>
      </c>
      <c r="O553" s="7" t="s">
        <v>42</v>
      </c>
      <c r="P553" s="13">
        <v>2.7000000000000001E-3</v>
      </c>
      <c r="Q553" s="14">
        <v>2.6195400000000001E-2</v>
      </c>
      <c r="R553" s="14">
        <v>2.6195400000000001E-2</v>
      </c>
      <c r="S553" s="14" t="s">
        <v>3401</v>
      </c>
      <c r="T553" s="10">
        <v>0</v>
      </c>
      <c r="U553" s="10">
        <v>0</v>
      </c>
      <c r="V553" s="7" t="s">
        <v>55</v>
      </c>
      <c r="W553" s="7" t="s">
        <v>56</v>
      </c>
      <c r="X553" s="7" t="s">
        <v>57</v>
      </c>
      <c r="Y553" s="7" t="s">
        <v>58</v>
      </c>
    </row>
    <row r="554" spans="1:25" x14ac:dyDescent="0.25">
      <c r="A554" s="6">
        <v>1154</v>
      </c>
      <c r="B554" s="7" t="s">
        <v>438</v>
      </c>
      <c r="C554" s="8" t="s">
        <v>398</v>
      </c>
      <c r="D554" s="8" t="s">
        <v>24</v>
      </c>
      <c r="E554" s="9">
        <v>1</v>
      </c>
      <c r="F554" s="8" t="s">
        <v>54</v>
      </c>
      <c r="G554" s="8" t="s">
        <v>26</v>
      </c>
      <c r="H554" s="8" t="s">
        <v>27</v>
      </c>
      <c r="I554" s="10">
        <v>26799</v>
      </c>
      <c r="J554" s="10">
        <v>0</v>
      </c>
      <c r="K554" s="10">
        <v>257</v>
      </c>
      <c r="L554" s="10">
        <v>257</v>
      </c>
      <c r="M554" s="10">
        <v>0</v>
      </c>
      <c r="N554" s="10">
        <v>257</v>
      </c>
      <c r="O554" s="7" t="s">
        <v>28</v>
      </c>
      <c r="P554" s="13" t="s">
        <v>3401</v>
      </c>
      <c r="Q554" s="14">
        <v>7.7100000000000004E-5</v>
      </c>
      <c r="R554" s="14">
        <v>0.1683627</v>
      </c>
      <c r="S554" s="14" t="s">
        <v>3401</v>
      </c>
      <c r="T554" s="10">
        <v>0</v>
      </c>
      <c r="U554" s="10">
        <v>0</v>
      </c>
      <c r="V554" s="7" t="s">
        <v>55</v>
      </c>
      <c r="W554" s="7" t="s">
        <v>56</v>
      </c>
      <c r="X554" s="7" t="s">
        <v>57</v>
      </c>
      <c r="Y554" s="7" t="s">
        <v>58</v>
      </c>
    </row>
    <row r="555" spans="1:25" x14ac:dyDescent="0.25">
      <c r="A555" s="6">
        <v>1154</v>
      </c>
      <c r="B555" s="7" t="s">
        <v>438</v>
      </c>
      <c r="C555" s="8" t="s">
        <v>398</v>
      </c>
      <c r="D555" s="8" t="s">
        <v>24</v>
      </c>
      <c r="E555" s="9">
        <v>1</v>
      </c>
      <c r="F555" s="8" t="s">
        <v>54</v>
      </c>
      <c r="G555" s="8" t="s">
        <v>40</v>
      </c>
      <c r="H555" s="8" t="s">
        <v>41</v>
      </c>
      <c r="I555" s="10">
        <v>127201</v>
      </c>
      <c r="J555" s="10">
        <v>0</v>
      </c>
      <c r="K555" s="10">
        <v>1220</v>
      </c>
      <c r="L555" s="10">
        <v>1220</v>
      </c>
      <c r="M555" s="10">
        <v>0</v>
      </c>
      <c r="N555" s="10">
        <v>212</v>
      </c>
      <c r="O555" s="7" t="s">
        <v>42</v>
      </c>
      <c r="P555" s="13">
        <v>2.7000000000000001E-3</v>
      </c>
      <c r="Q555" s="14">
        <v>0.16828560000000001</v>
      </c>
      <c r="R555" s="14">
        <v>0.1683627</v>
      </c>
      <c r="S555" s="14" t="s">
        <v>3401</v>
      </c>
      <c r="T555" s="10">
        <v>0</v>
      </c>
      <c r="U555" s="10">
        <v>0</v>
      </c>
      <c r="V555" s="7" t="s">
        <v>55</v>
      </c>
      <c r="W555" s="7" t="s">
        <v>56</v>
      </c>
      <c r="X555" s="7" t="s">
        <v>57</v>
      </c>
      <c r="Y555" s="7" t="s">
        <v>58</v>
      </c>
    </row>
    <row r="556" spans="1:25" x14ac:dyDescent="0.25">
      <c r="A556" s="6">
        <v>1155</v>
      </c>
      <c r="B556" s="7" t="s">
        <v>439</v>
      </c>
      <c r="C556" s="8" t="s">
        <v>398</v>
      </c>
      <c r="D556" s="8" t="s">
        <v>24</v>
      </c>
      <c r="E556" s="9">
        <v>1</v>
      </c>
      <c r="F556" s="8" t="s">
        <v>54</v>
      </c>
      <c r="G556" s="8" t="s">
        <v>26</v>
      </c>
      <c r="H556" s="8" t="s">
        <v>27</v>
      </c>
      <c r="I556" s="10">
        <v>2495</v>
      </c>
      <c r="J556" s="10">
        <v>0</v>
      </c>
      <c r="K556" s="10">
        <v>26</v>
      </c>
      <c r="L556" s="10">
        <v>26</v>
      </c>
      <c r="M556" s="10">
        <v>0</v>
      </c>
      <c r="N556" s="10">
        <v>26</v>
      </c>
      <c r="O556" s="7" t="s">
        <v>28</v>
      </c>
      <c r="P556" s="13" t="s">
        <v>3401</v>
      </c>
      <c r="Q556" s="14">
        <v>7.7999999999999999E-6</v>
      </c>
      <c r="R556" s="14">
        <v>4.2079199999999997E-2</v>
      </c>
      <c r="S556" s="14" t="s">
        <v>3401</v>
      </c>
      <c r="T556" s="10">
        <v>0</v>
      </c>
      <c r="U556" s="10">
        <v>0</v>
      </c>
      <c r="V556" s="7" t="s">
        <v>55</v>
      </c>
      <c r="W556" s="7" t="s">
        <v>56</v>
      </c>
      <c r="X556" s="7" t="s">
        <v>57</v>
      </c>
      <c r="Y556" s="7" t="s">
        <v>58</v>
      </c>
    </row>
    <row r="557" spans="1:25" x14ac:dyDescent="0.25">
      <c r="A557" s="6">
        <v>1155</v>
      </c>
      <c r="B557" s="7" t="s">
        <v>439</v>
      </c>
      <c r="C557" s="8" t="s">
        <v>398</v>
      </c>
      <c r="D557" s="8" t="s">
        <v>24</v>
      </c>
      <c r="E557" s="9">
        <v>1</v>
      </c>
      <c r="F557" s="8" t="s">
        <v>54</v>
      </c>
      <c r="G557" s="8" t="s">
        <v>40</v>
      </c>
      <c r="H557" s="8" t="s">
        <v>41</v>
      </c>
      <c r="I557" s="10">
        <v>27505</v>
      </c>
      <c r="J557" s="10">
        <v>0</v>
      </c>
      <c r="K557" s="10">
        <v>297</v>
      </c>
      <c r="L557" s="10">
        <v>297</v>
      </c>
      <c r="M557" s="10">
        <v>0</v>
      </c>
      <c r="N557" s="10">
        <v>53</v>
      </c>
      <c r="O557" s="7" t="s">
        <v>42</v>
      </c>
      <c r="P557" s="13">
        <v>2.7000000000000001E-3</v>
      </c>
      <c r="Q557" s="14">
        <v>4.2071400000000002E-2</v>
      </c>
      <c r="R557" s="14">
        <v>4.2079199999999997E-2</v>
      </c>
      <c r="S557" s="14" t="s">
        <v>3401</v>
      </c>
      <c r="T557" s="10">
        <v>0</v>
      </c>
      <c r="U557" s="10">
        <v>0</v>
      </c>
      <c r="V557" s="7" t="s">
        <v>55</v>
      </c>
      <c r="W557" s="7" t="s">
        <v>56</v>
      </c>
      <c r="X557" s="7" t="s">
        <v>57</v>
      </c>
      <c r="Y557" s="7" t="s">
        <v>58</v>
      </c>
    </row>
    <row r="558" spans="1:25" x14ac:dyDescent="0.25">
      <c r="A558" s="6">
        <v>1156</v>
      </c>
      <c r="B558" s="7" t="s">
        <v>440</v>
      </c>
      <c r="C558" s="8" t="s">
        <v>398</v>
      </c>
      <c r="D558" s="8" t="s">
        <v>24</v>
      </c>
      <c r="E558" s="9">
        <v>1</v>
      </c>
      <c r="F558" s="8" t="s">
        <v>54</v>
      </c>
      <c r="G558" s="8" t="s">
        <v>40</v>
      </c>
      <c r="H558" s="8" t="s">
        <v>41</v>
      </c>
      <c r="I558" s="10">
        <v>80000</v>
      </c>
      <c r="J558" s="10">
        <v>0</v>
      </c>
      <c r="K558" s="10">
        <v>1049</v>
      </c>
      <c r="L558" s="10">
        <v>1049</v>
      </c>
      <c r="M558" s="10">
        <v>0</v>
      </c>
      <c r="N558" s="10">
        <v>169</v>
      </c>
      <c r="O558" s="7" t="s">
        <v>42</v>
      </c>
      <c r="P558" s="13">
        <v>2.7000000000000001E-3</v>
      </c>
      <c r="Q558" s="14">
        <v>0.1341522</v>
      </c>
      <c r="R558" s="14">
        <v>0.1341522</v>
      </c>
      <c r="S558" s="14" t="s">
        <v>3401</v>
      </c>
      <c r="T558" s="10">
        <v>0</v>
      </c>
      <c r="U558" s="10">
        <v>0</v>
      </c>
      <c r="V558" s="7" t="s">
        <v>55</v>
      </c>
      <c r="W558" s="7" t="s">
        <v>56</v>
      </c>
      <c r="X558" s="7" t="s">
        <v>57</v>
      </c>
      <c r="Y558" s="7" t="s">
        <v>58</v>
      </c>
    </row>
    <row r="559" spans="1:25" x14ac:dyDescent="0.25">
      <c r="A559" s="6">
        <v>1157</v>
      </c>
      <c r="B559" s="7" t="s">
        <v>441</v>
      </c>
      <c r="C559" s="8" t="s">
        <v>398</v>
      </c>
      <c r="D559" s="8" t="s">
        <v>24</v>
      </c>
      <c r="E559" s="9">
        <v>1</v>
      </c>
      <c r="F559" s="8" t="s">
        <v>54</v>
      </c>
      <c r="G559" s="8" t="s">
        <v>40</v>
      </c>
      <c r="H559" s="8" t="s">
        <v>41</v>
      </c>
      <c r="I559" s="10">
        <v>51000</v>
      </c>
      <c r="J559" s="10">
        <v>0</v>
      </c>
      <c r="K559" s="10">
        <v>513</v>
      </c>
      <c r="L559" s="10">
        <v>513</v>
      </c>
      <c r="M559" s="10">
        <v>0</v>
      </c>
      <c r="N559" s="10">
        <v>88</v>
      </c>
      <c r="O559" s="7" t="s">
        <v>42</v>
      </c>
      <c r="P559" s="13">
        <v>2.7000000000000001E-3</v>
      </c>
      <c r="Q559" s="14">
        <v>6.9854399999999997E-2</v>
      </c>
      <c r="R559" s="14">
        <v>6.9854399999999997E-2</v>
      </c>
      <c r="S559" s="14" t="s">
        <v>3401</v>
      </c>
      <c r="T559" s="10">
        <v>0</v>
      </c>
      <c r="U559" s="10">
        <v>0</v>
      </c>
      <c r="V559" s="7" t="s">
        <v>55</v>
      </c>
      <c r="W559" s="7" t="s">
        <v>77</v>
      </c>
      <c r="X559" s="7" t="s">
        <v>78</v>
      </c>
      <c r="Y559" s="7" t="s">
        <v>79</v>
      </c>
    </row>
    <row r="560" spans="1:25" x14ac:dyDescent="0.25">
      <c r="A560" s="6">
        <v>1158</v>
      </c>
      <c r="B560" s="7" t="s">
        <v>442</v>
      </c>
      <c r="C560" s="8" t="s">
        <v>398</v>
      </c>
      <c r="D560" s="8" t="s">
        <v>24</v>
      </c>
      <c r="E560" s="9">
        <v>1</v>
      </c>
      <c r="F560" s="8" t="s">
        <v>54</v>
      </c>
      <c r="G560" s="8" t="s">
        <v>40</v>
      </c>
      <c r="H560" s="8" t="s">
        <v>41</v>
      </c>
      <c r="I560" s="10">
        <v>35000</v>
      </c>
      <c r="J560" s="10">
        <v>0</v>
      </c>
      <c r="K560" s="10">
        <v>459</v>
      </c>
      <c r="L560" s="10">
        <v>459</v>
      </c>
      <c r="M560" s="10">
        <v>0</v>
      </c>
      <c r="N560" s="10">
        <v>74</v>
      </c>
      <c r="O560" s="7" t="s">
        <v>42</v>
      </c>
      <c r="P560" s="13">
        <v>2.7000000000000001E-3</v>
      </c>
      <c r="Q560" s="14">
        <v>5.87412E-2</v>
      </c>
      <c r="R560" s="14">
        <v>5.87412E-2</v>
      </c>
      <c r="S560" s="14" t="s">
        <v>3401</v>
      </c>
      <c r="T560" s="10">
        <v>0</v>
      </c>
      <c r="U560" s="10">
        <v>0</v>
      </c>
      <c r="V560" s="7" t="s">
        <v>55</v>
      </c>
      <c r="W560" s="7" t="s">
        <v>56</v>
      </c>
      <c r="X560" s="7" t="s">
        <v>57</v>
      </c>
      <c r="Y560" s="7" t="s">
        <v>58</v>
      </c>
    </row>
    <row r="561" spans="1:25" x14ac:dyDescent="0.25">
      <c r="A561" s="6">
        <v>1160</v>
      </c>
      <c r="B561" s="7" t="s">
        <v>443</v>
      </c>
      <c r="C561" s="8" t="s">
        <v>398</v>
      </c>
      <c r="D561" s="8" t="s">
        <v>24</v>
      </c>
      <c r="E561" s="9">
        <v>1</v>
      </c>
      <c r="F561" s="8" t="s">
        <v>54</v>
      </c>
      <c r="G561" s="8" t="s">
        <v>40</v>
      </c>
      <c r="H561" s="8" t="s">
        <v>41</v>
      </c>
      <c r="I561" s="10">
        <v>-128000</v>
      </c>
      <c r="J561" s="10">
        <v>0</v>
      </c>
      <c r="K561" s="10">
        <v>487</v>
      </c>
      <c r="L561" s="10">
        <v>487</v>
      </c>
      <c r="M561" s="10">
        <v>0</v>
      </c>
      <c r="N561" s="10">
        <v>84</v>
      </c>
      <c r="O561" s="7" t="s">
        <v>42</v>
      </c>
      <c r="P561" s="13">
        <v>2.7000000000000001E-3</v>
      </c>
      <c r="Q561" s="14">
        <v>6.6679199999999994E-2</v>
      </c>
      <c r="R561" s="14">
        <v>6.6679199999999994E-2</v>
      </c>
      <c r="S561" s="14" t="s">
        <v>3401</v>
      </c>
      <c r="T561" s="10">
        <v>0</v>
      </c>
      <c r="U561" s="10">
        <v>0</v>
      </c>
      <c r="V561" s="7" t="s">
        <v>55</v>
      </c>
      <c r="W561" s="7" t="s">
        <v>77</v>
      </c>
      <c r="X561" s="7" t="s">
        <v>78</v>
      </c>
      <c r="Y561" s="7" t="s">
        <v>79</v>
      </c>
    </row>
    <row r="562" spans="1:25" x14ac:dyDescent="0.25">
      <c r="A562" s="6">
        <v>1162</v>
      </c>
      <c r="B562" s="7" t="s">
        <v>444</v>
      </c>
      <c r="C562" s="8" t="s">
        <v>398</v>
      </c>
      <c r="D562" s="8" t="s">
        <v>24</v>
      </c>
      <c r="E562" s="9">
        <v>1</v>
      </c>
      <c r="F562" s="8" t="s">
        <v>54</v>
      </c>
      <c r="G562" s="8" t="s">
        <v>26</v>
      </c>
      <c r="H562" s="8" t="s">
        <v>27</v>
      </c>
      <c r="I562" s="10">
        <v>-209666</v>
      </c>
      <c r="J562" s="10">
        <v>0</v>
      </c>
      <c r="K562" s="10">
        <v>566</v>
      </c>
      <c r="L562" s="10">
        <v>566</v>
      </c>
      <c r="M562" s="10">
        <v>0</v>
      </c>
      <c r="N562" s="10">
        <v>515</v>
      </c>
      <c r="O562" s="7" t="s">
        <v>28</v>
      </c>
      <c r="P562" s="13" t="s">
        <v>3401</v>
      </c>
      <c r="Q562" s="14">
        <v>1.5449999999999999E-4</v>
      </c>
      <c r="R562" s="14">
        <v>0.1438323</v>
      </c>
      <c r="S562" s="14" t="s">
        <v>3401</v>
      </c>
      <c r="T562" s="10">
        <v>0</v>
      </c>
      <c r="U562" s="10">
        <v>0</v>
      </c>
      <c r="V562" s="7" t="s">
        <v>55</v>
      </c>
      <c r="W562" s="7" t="s">
        <v>56</v>
      </c>
      <c r="X562" s="7" t="s">
        <v>57</v>
      </c>
      <c r="Y562" s="7" t="s">
        <v>58</v>
      </c>
    </row>
    <row r="563" spans="1:25" x14ac:dyDescent="0.25">
      <c r="A563" s="6">
        <v>1162</v>
      </c>
      <c r="B563" s="7" t="s">
        <v>444</v>
      </c>
      <c r="C563" s="8" t="s">
        <v>398</v>
      </c>
      <c r="D563" s="8" t="s">
        <v>24</v>
      </c>
      <c r="E563" s="9">
        <v>1</v>
      </c>
      <c r="F563" s="8" t="s">
        <v>54</v>
      </c>
      <c r="G563" s="8" t="s">
        <v>40</v>
      </c>
      <c r="H563" s="8" t="s">
        <v>41</v>
      </c>
      <c r="I563" s="10">
        <v>-415334</v>
      </c>
      <c r="J563" s="10">
        <v>0</v>
      </c>
      <c r="K563" s="10">
        <v>1123</v>
      </c>
      <c r="L563" s="10">
        <v>1123</v>
      </c>
      <c r="M563" s="10">
        <v>0</v>
      </c>
      <c r="N563" s="10">
        <v>181</v>
      </c>
      <c r="O563" s="7" t="s">
        <v>42</v>
      </c>
      <c r="P563" s="13">
        <v>2.7000000000000001E-3</v>
      </c>
      <c r="Q563" s="14">
        <v>0.14367779999999999</v>
      </c>
      <c r="R563" s="14">
        <v>0.1438323</v>
      </c>
      <c r="S563" s="14" t="s">
        <v>3401</v>
      </c>
      <c r="T563" s="10">
        <v>0</v>
      </c>
      <c r="U563" s="10">
        <v>0</v>
      </c>
      <c r="V563" s="7" t="s">
        <v>55</v>
      </c>
      <c r="W563" s="7" t="s">
        <v>56</v>
      </c>
      <c r="X563" s="7" t="s">
        <v>57</v>
      </c>
      <c r="Y563" s="7" t="s">
        <v>58</v>
      </c>
    </row>
    <row r="564" spans="1:25" x14ac:dyDescent="0.25">
      <c r="A564" s="6">
        <v>1163</v>
      </c>
      <c r="B564" s="7" t="s">
        <v>445</v>
      </c>
      <c r="C564" s="8" t="s">
        <v>398</v>
      </c>
      <c r="D564" s="8" t="s">
        <v>24</v>
      </c>
      <c r="E564" s="9">
        <v>1</v>
      </c>
      <c r="F564" s="8" t="s">
        <v>54</v>
      </c>
      <c r="G564" s="8" t="s">
        <v>40</v>
      </c>
      <c r="H564" s="8" t="s">
        <v>41</v>
      </c>
      <c r="I564" s="10">
        <v>10000</v>
      </c>
      <c r="J564" s="10">
        <v>0</v>
      </c>
      <c r="K564" s="10">
        <v>123</v>
      </c>
      <c r="L564" s="10">
        <v>123</v>
      </c>
      <c r="M564" s="10">
        <v>0</v>
      </c>
      <c r="N564" s="10">
        <v>21</v>
      </c>
      <c r="O564" s="7" t="s">
        <v>42</v>
      </c>
      <c r="P564" s="13">
        <v>2.7000000000000001E-3</v>
      </c>
      <c r="Q564" s="14">
        <v>1.6669799999999999E-2</v>
      </c>
      <c r="R564" s="14">
        <v>1.6669799999999999E-2</v>
      </c>
      <c r="S564" s="14" t="s">
        <v>3401</v>
      </c>
      <c r="T564" s="10">
        <v>0</v>
      </c>
      <c r="U564" s="10">
        <v>0</v>
      </c>
      <c r="V564" s="7" t="s">
        <v>55</v>
      </c>
      <c r="W564" s="7" t="s">
        <v>56</v>
      </c>
      <c r="X564" s="7" t="s">
        <v>57</v>
      </c>
      <c r="Y564" s="7" t="s">
        <v>58</v>
      </c>
    </row>
    <row r="565" spans="1:25" x14ac:dyDescent="0.25">
      <c r="A565" s="6">
        <v>1164</v>
      </c>
      <c r="B565" s="7" t="s">
        <v>446</v>
      </c>
      <c r="C565" s="8" t="s">
        <v>398</v>
      </c>
      <c r="D565" s="8" t="s">
        <v>24</v>
      </c>
      <c r="E565" s="9">
        <v>1</v>
      </c>
      <c r="F565" s="8" t="s">
        <v>54</v>
      </c>
      <c r="G565" s="8" t="s">
        <v>40</v>
      </c>
      <c r="H565" s="8" t="s">
        <v>41</v>
      </c>
      <c r="I565" s="10">
        <v>12000</v>
      </c>
      <c r="J565" s="10">
        <v>0</v>
      </c>
      <c r="K565" s="10">
        <v>122</v>
      </c>
      <c r="L565" s="10">
        <v>122</v>
      </c>
      <c r="M565" s="10">
        <v>0</v>
      </c>
      <c r="N565" s="10">
        <v>20</v>
      </c>
      <c r="O565" s="7" t="s">
        <v>42</v>
      </c>
      <c r="P565" s="13">
        <v>2.7000000000000001E-3</v>
      </c>
      <c r="Q565" s="14">
        <v>1.5876000000000001E-2</v>
      </c>
      <c r="R565" s="14">
        <v>1.5876000000000001E-2</v>
      </c>
      <c r="S565" s="14" t="s">
        <v>3401</v>
      </c>
      <c r="T565" s="10">
        <v>0</v>
      </c>
      <c r="U565" s="10">
        <v>0</v>
      </c>
      <c r="V565" s="7" t="s">
        <v>55</v>
      </c>
      <c r="W565" s="7" t="s">
        <v>77</v>
      </c>
      <c r="X565" s="7" t="s">
        <v>78</v>
      </c>
      <c r="Y565" s="7" t="s">
        <v>79</v>
      </c>
    </row>
    <row r="566" spans="1:25" x14ac:dyDescent="0.25">
      <c r="A566" s="6">
        <v>1165</v>
      </c>
      <c r="B566" s="7" t="s">
        <v>447</v>
      </c>
      <c r="C566" s="8" t="s">
        <v>398</v>
      </c>
      <c r="D566" s="8" t="s">
        <v>24</v>
      </c>
      <c r="E566" s="9">
        <v>1</v>
      </c>
      <c r="F566" s="8" t="s">
        <v>54</v>
      </c>
      <c r="G566" s="8" t="s">
        <v>26</v>
      </c>
      <c r="H566" s="8" t="s">
        <v>27</v>
      </c>
      <c r="I566" s="10">
        <v>84829</v>
      </c>
      <c r="J566" s="10">
        <v>0</v>
      </c>
      <c r="K566" s="10">
        <v>973</v>
      </c>
      <c r="L566" s="10">
        <v>973</v>
      </c>
      <c r="M566" s="10">
        <v>0</v>
      </c>
      <c r="N566" s="10">
        <v>973</v>
      </c>
      <c r="O566" s="7" t="s">
        <v>28</v>
      </c>
      <c r="P566" s="13" t="s">
        <v>3401</v>
      </c>
      <c r="Q566" s="14">
        <v>2.9189999999999999E-4</v>
      </c>
      <c r="R566" s="14">
        <v>0.19239149999999999</v>
      </c>
      <c r="S566" s="14" t="s">
        <v>3401</v>
      </c>
      <c r="T566" s="10">
        <v>0</v>
      </c>
      <c r="U566" s="10">
        <v>0</v>
      </c>
      <c r="V566" s="7" t="s">
        <v>55</v>
      </c>
      <c r="W566" s="7" t="s">
        <v>56</v>
      </c>
      <c r="X566" s="7" t="s">
        <v>57</v>
      </c>
      <c r="Y566" s="7" t="s">
        <v>58</v>
      </c>
    </row>
    <row r="567" spans="1:25" x14ac:dyDescent="0.25">
      <c r="A567" s="6">
        <v>1165</v>
      </c>
      <c r="B567" s="7" t="s">
        <v>447</v>
      </c>
      <c r="C567" s="8" t="s">
        <v>398</v>
      </c>
      <c r="D567" s="8" t="s">
        <v>24</v>
      </c>
      <c r="E567" s="9">
        <v>1</v>
      </c>
      <c r="F567" s="8" t="s">
        <v>54</v>
      </c>
      <c r="G567" s="8" t="s">
        <v>40</v>
      </c>
      <c r="H567" s="8" t="s">
        <v>41</v>
      </c>
      <c r="I567" s="10">
        <v>123171</v>
      </c>
      <c r="J567" s="10">
        <v>0</v>
      </c>
      <c r="K567" s="10">
        <v>1413</v>
      </c>
      <c r="L567" s="10">
        <v>1413</v>
      </c>
      <c r="M567" s="10">
        <v>0</v>
      </c>
      <c r="N567" s="10">
        <v>242</v>
      </c>
      <c r="O567" s="7" t="s">
        <v>42</v>
      </c>
      <c r="P567" s="13">
        <v>2.7000000000000001E-3</v>
      </c>
      <c r="Q567" s="14">
        <v>0.19209960000000001</v>
      </c>
      <c r="R567" s="14">
        <v>0.19239149999999999</v>
      </c>
      <c r="S567" s="14" t="s">
        <v>3401</v>
      </c>
      <c r="T567" s="10">
        <v>0</v>
      </c>
      <c r="U567" s="10">
        <v>0</v>
      </c>
      <c r="V567" s="7" t="s">
        <v>55</v>
      </c>
      <c r="W567" s="7" t="s">
        <v>56</v>
      </c>
      <c r="X567" s="7" t="s">
        <v>57</v>
      </c>
      <c r="Y567" s="7" t="s">
        <v>58</v>
      </c>
    </row>
    <row r="568" spans="1:25" x14ac:dyDescent="0.25">
      <c r="A568" s="6">
        <v>1166</v>
      </c>
      <c r="B568" s="7" t="s">
        <v>448</v>
      </c>
      <c r="C568" s="8" t="s">
        <v>398</v>
      </c>
      <c r="D568" s="8" t="s">
        <v>24</v>
      </c>
      <c r="E568" s="9">
        <v>1</v>
      </c>
      <c r="F568" s="8" t="s">
        <v>54</v>
      </c>
      <c r="G568" s="8" t="s">
        <v>40</v>
      </c>
      <c r="H568" s="8" t="s">
        <v>41</v>
      </c>
      <c r="I568" s="10">
        <v>495000</v>
      </c>
      <c r="J568" s="10">
        <v>0</v>
      </c>
      <c r="K568" s="10">
        <v>4691</v>
      </c>
      <c r="L568" s="10">
        <v>4691</v>
      </c>
      <c r="M568" s="10">
        <v>0</v>
      </c>
      <c r="N568" s="10">
        <v>823</v>
      </c>
      <c r="O568" s="7" t="s">
        <v>42</v>
      </c>
      <c r="P568" s="13">
        <v>2.7000000000000001E-3</v>
      </c>
      <c r="Q568" s="14">
        <v>0.65329740000000003</v>
      </c>
      <c r="R568" s="14">
        <v>0.65329740000000003</v>
      </c>
      <c r="S568" s="14" t="s">
        <v>3401</v>
      </c>
      <c r="T568" s="10">
        <v>1</v>
      </c>
      <c r="U568" s="10">
        <v>1</v>
      </c>
      <c r="V568" s="7" t="s">
        <v>55</v>
      </c>
      <c r="W568" s="7" t="s">
        <v>419</v>
      </c>
      <c r="X568" s="7" t="s">
        <v>420</v>
      </c>
      <c r="Y568" s="7" t="s">
        <v>58</v>
      </c>
    </row>
    <row r="569" spans="1:25" x14ac:dyDescent="0.25">
      <c r="A569" s="6">
        <v>1167</v>
      </c>
      <c r="B569" s="7" t="s">
        <v>449</v>
      </c>
      <c r="C569" s="8" t="s">
        <v>398</v>
      </c>
      <c r="D569" s="8" t="s">
        <v>24</v>
      </c>
      <c r="E569" s="9">
        <v>1</v>
      </c>
      <c r="F569" s="8" t="s">
        <v>34</v>
      </c>
      <c r="G569" s="8" t="s">
        <v>81</v>
      </c>
      <c r="H569" s="8" t="s">
        <v>36</v>
      </c>
      <c r="I569" s="10">
        <v>872094542</v>
      </c>
      <c r="J569" s="10">
        <v>5745519</v>
      </c>
      <c r="K569" s="10">
        <v>13209058</v>
      </c>
      <c r="L569" s="10">
        <v>4882220</v>
      </c>
      <c r="M569" s="10">
        <v>8326838</v>
      </c>
      <c r="N569" s="10">
        <v>796326</v>
      </c>
      <c r="O569" s="7" t="s">
        <v>37</v>
      </c>
      <c r="P569" s="13" t="s">
        <v>3401</v>
      </c>
      <c r="Q569" s="14">
        <v>7783.6549999999997</v>
      </c>
      <c r="R569" s="14">
        <v>7784.0637999999999</v>
      </c>
      <c r="S569" s="14">
        <v>1707.385</v>
      </c>
      <c r="T569" s="10">
        <v>1707</v>
      </c>
      <c r="U569" s="10">
        <v>1549</v>
      </c>
      <c r="V569" s="7" t="s">
        <v>55</v>
      </c>
      <c r="W569" s="7" t="s">
        <v>56</v>
      </c>
      <c r="X569" s="7" t="s">
        <v>57</v>
      </c>
      <c r="Y569" s="7" t="s">
        <v>58</v>
      </c>
    </row>
    <row r="570" spans="1:25" x14ac:dyDescent="0.25">
      <c r="A570" s="6">
        <v>1167</v>
      </c>
      <c r="B570" s="7" t="s">
        <v>449</v>
      </c>
      <c r="C570" s="8" t="s">
        <v>398</v>
      </c>
      <c r="D570" s="8" t="s">
        <v>24</v>
      </c>
      <c r="E570" s="9">
        <v>1</v>
      </c>
      <c r="F570" s="8" t="s">
        <v>34</v>
      </c>
      <c r="G570" s="8" t="s">
        <v>76</v>
      </c>
      <c r="H570" s="8" t="s">
        <v>36</v>
      </c>
      <c r="I570" s="10">
        <v>143986</v>
      </c>
      <c r="J570" s="10">
        <v>1001</v>
      </c>
      <c r="K570" s="10">
        <v>2254</v>
      </c>
      <c r="L570" s="10">
        <v>804</v>
      </c>
      <c r="M570" s="10">
        <v>1450</v>
      </c>
      <c r="N570" s="10">
        <v>137</v>
      </c>
      <c r="O570" s="7" t="s">
        <v>37</v>
      </c>
      <c r="P570" s="13">
        <v>3.0999999999999999E-3</v>
      </c>
      <c r="Q570" s="14">
        <v>0.1739146</v>
      </c>
      <c r="R570" s="14">
        <v>7784.0637999999999</v>
      </c>
      <c r="S570" s="14">
        <v>1707.385</v>
      </c>
      <c r="T570" s="10">
        <v>0</v>
      </c>
      <c r="U570" s="10">
        <v>0</v>
      </c>
      <c r="V570" s="7" t="s">
        <v>55</v>
      </c>
      <c r="W570" s="7" t="s">
        <v>56</v>
      </c>
      <c r="X570" s="7" t="s">
        <v>57</v>
      </c>
      <c r="Y570" s="7" t="s">
        <v>58</v>
      </c>
    </row>
    <row r="571" spans="1:25" x14ac:dyDescent="0.25">
      <c r="A571" s="6">
        <v>1167</v>
      </c>
      <c r="B571" s="7" t="s">
        <v>449</v>
      </c>
      <c r="C571" s="8" t="s">
        <v>398</v>
      </c>
      <c r="D571" s="8" t="s">
        <v>24</v>
      </c>
      <c r="E571" s="9">
        <v>1</v>
      </c>
      <c r="F571" s="8" t="s">
        <v>34</v>
      </c>
      <c r="G571" s="8" t="s">
        <v>26</v>
      </c>
      <c r="H571" s="8" t="s">
        <v>27</v>
      </c>
      <c r="I571" s="10">
        <v>2099002</v>
      </c>
      <c r="J571" s="10">
        <v>14495</v>
      </c>
      <c r="K571" s="10">
        <v>32812</v>
      </c>
      <c r="L571" s="10">
        <v>11803</v>
      </c>
      <c r="M571" s="10">
        <v>21009</v>
      </c>
      <c r="N571" s="10">
        <v>31300</v>
      </c>
      <c r="O571" s="7" t="s">
        <v>28</v>
      </c>
      <c r="P571" s="13" t="s">
        <v>3401</v>
      </c>
      <c r="Q571" s="14">
        <v>9.3900000000000008E-3</v>
      </c>
      <c r="R571" s="14">
        <v>7784.0637999999999</v>
      </c>
      <c r="S571" s="14">
        <v>1707.385</v>
      </c>
      <c r="T571" s="10">
        <v>0</v>
      </c>
      <c r="U571" s="10">
        <v>0</v>
      </c>
      <c r="V571" s="7" t="s">
        <v>55</v>
      </c>
      <c r="W571" s="7" t="s">
        <v>56</v>
      </c>
      <c r="X571" s="7" t="s">
        <v>57</v>
      </c>
      <c r="Y571" s="7" t="s">
        <v>58</v>
      </c>
    </row>
    <row r="572" spans="1:25" x14ac:dyDescent="0.25">
      <c r="A572" s="6">
        <v>1167</v>
      </c>
      <c r="B572" s="7" t="s">
        <v>449</v>
      </c>
      <c r="C572" s="8" t="s">
        <v>398</v>
      </c>
      <c r="D572" s="8" t="s">
        <v>24</v>
      </c>
      <c r="E572" s="9">
        <v>1</v>
      </c>
      <c r="F572" s="8" t="s">
        <v>34</v>
      </c>
      <c r="G572" s="8" t="s">
        <v>40</v>
      </c>
      <c r="H572" s="8" t="s">
        <v>41</v>
      </c>
      <c r="I572" s="10">
        <v>417470</v>
      </c>
      <c r="J572" s="10">
        <v>3176</v>
      </c>
      <c r="K572" s="10">
        <v>6968</v>
      </c>
      <c r="L572" s="10">
        <v>2368</v>
      </c>
      <c r="M572" s="10">
        <v>4600</v>
      </c>
      <c r="N572" s="10">
        <v>1197</v>
      </c>
      <c r="O572" s="7" t="s">
        <v>42</v>
      </c>
      <c r="P572" s="13">
        <v>2.7000000000000001E-3</v>
      </c>
      <c r="Q572" s="14">
        <v>0.2255181</v>
      </c>
      <c r="R572" s="14">
        <v>7784.0637999999999</v>
      </c>
      <c r="S572" s="14">
        <v>1707.385</v>
      </c>
      <c r="T572" s="10">
        <v>0</v>
      </c>
      <c r="U572" s="10">
        <v>0</v>
      </c>
      <c r="V572" s="7" t="s">
        <v>55</v>
      </c>
      <c r="W572" s="7" t="s">
        <v>56</v>
      </c>
      <c r="X572" s="7" t="s">
        <v>57</v>
      </c>
      <c r="Y572" s="7" t="s">
        <v>58</v>
      </c>
    </row>
    <row r="573" spans="1:25" x14ac:dyDescent="0.25">
      <c r="A573" s="6">
        <v>1168</v>
      </c>
      <c r="B573" s="7" t="s">
        <v>450</v>
      </c>
      <c r="C573" s="8" t="s">
        <v>398</v>
      </c>
      <c r="D573" s="8" t="s">
        <v>24</v>
      </c>
      <c r="E573" s="9">
        <v>1</v>
      </c>
      <c r="F573" s="8" t="s">
        <v>54</v>
      </c>
      <c r="G573" s="8" t="s">
        <v>26</v>
      </c>
      <c r="H573" s="8" t="s">
        <v>27</v>
      </c>
      <c r="I573" s="10">
        <v>203501</v>
      </c>
      <c r="J573" s="10">
        <v>0</v>
      </c>
      <c r="K573" s="10">
        <v>2033</v>
      </c>
      <c r="L573" s="10">
        <v>2033</v>
      </c>
      <c r="M573" s="10">
        <v>0</v>
      </c>
      <c r="N573" s="10">
        <v>1993</v>
      </c>
      <c r="O573" s="7" t="s">
        <v>28</v>
      </c>
      <c r="P573" s="13" t="s">
        <v>3401</v>
      </c>
      <c r="Q573" s="14">
        <v>5.9789999999999995E-4</v>
      </c>
      <c r="R573" s="14">
        <v>0.41416770000000003</v>
      </c>
      <c r="S573" s="14" t="s">
        <v>3401</v>
      </c>
      <c r="T573" s="10">
        <v>0</v>
      </c>
      <c r="U573" s="10">
        <v>0</v>
      </c>
      <c r="V573" s="7" t="s">
        <v>65</v>
      </c>
      <c r="W573" s="7" t="s">
        <v>77</v>
      </c>
      <c r="X573" s="7" t="s">
        <v>78</v>
      </c>
      <c r="Y573" s="7" t="s">
        <v>79</v>
      </c>
    </row>
    <row r="574" spans="1:25" x14ac:dyDescent="0.25">
      <c r="A574" s="6">
        <v>1168</v>
      </c>
      <c r="B574" s="7" t="s">
        <v>450</v>
      </c>
      <c r="C574" s="8" t="s">
        <v>398</v>
      </c>
      <c r="D574" s="8" t="s">
        <v>24</v>
      </c>
      <c r="E574" s="9">
        <v>1</v>
      </c>
      <c r="F574" s="8" t="s">
        <v>54</v>
      </c>
      <c r="G574" s="8" t="s">
        <v>40</v>
      </c>
      <c r="H574" s="8" t="s">
        <v>41</v>
      </c>
      <c r="I574" s="10">
        <v>302499</v>
      </c>
      <c r="J574" s="10">
        <v>0</v>
      </c>
      <c r="K574" s="10">
        <v>3023</v>
      </c>
      <c r="L574" s="10">
        <v>3023</v>
      </c>
      <c r="M574" s="10">
        <v>0</v>
      </c>
      <c r="N574" s="10">
        <v>521</v>
      </c>
      <c r="O574" s="7" t="s">
        <v>42</v>
      </c>
      <c r="P574" s="13">
        <v>2.7000000000000001E-3</v>
      </c>
      <c r="Q574" s="14">
        <v>0.41356979999999999</v>
      </c>
      <c r="R574" s="14">
        <v>0.41416770000000003</v>
      </c>
      <c r="S574" s="14" t="s">
        <v>3401</v>
      </c>
      <c r="T574" s="10">
        <v>0</v>
      </c>
      <c r="U574" s="10">
        <v>0</v>
      </c>
      <c r="V574" s="7" t="s">
        <v>65</v>
      </c>
      <c r="W574" s="7" t="s">
        <v>77</v>
      </c>
      <c r="X574" s="7" t="s">
        <v>78</v>
      </c>
      <c r="Y574" s="7" t="s">
        <v>79</v>
      </c>
    </row>
    <row r="575" spans="1:25" x14ac:dyDescent="0.25">
      <c r="A575" s="6">
        <v>1169</v>
      </c>
      <c r="B575" s="7" t="s">
        <v>451</v>
      </c>
      <c r="C575" s="8" t="s">
        <v>398</v>
      </c>
      <c r="D575" s="8" t="s">
        <v>24</v>
      </c>
      <c r="E575" s="9">
        <v>1</v>
      </c>
      <c r="F575" s="8" t="s">
        <v>54</v>
      </c>
      <c r="G575" s="8" t="s">
        <v>40</v>
      </c>
      <c r="H575" s="8" t="s">
        <v>41</v>
      </c>
      <c r="I575" s="10">
        <v>-69000</v>
      </c>
      <c r="J575" s="10">
        <v>0</v>
      </c>
      <c r="K575" s="10">
        <v>527</v>
      </c>
      <c r="L575" s="10">
        <v>527</v>
      </c>
      <c r="M575" s="10">
        <v>0</v>
      </c>
      <c r="N575" s="10">
        <v>91</v>
      </c>
      <c r="O575" s="7" t="s">
        <v>42</v>
      </c>
      <c r="P575" s="13">
        <v>2.7000000000000001E-3</v>
      </c>
      <c r="Q575" s="14">
        <v>7.2235800000000003E-2</v>
      </c>
      <c r="R575" s="14">
        <v>7.2235800000000003E-2</v>
      </c>
      <c r="S575" s="14" t="s">
        <v>3401</v>
      </c>
      <c r="T575" s="10">
        <v>0</v>
      </c>
      <c r="U575" s="10">
        <v>0</v>
      </c>
      <c r="V575" s="7" t="s">
        <v>55</v>
      </c>
      <c r="W575" s="7" t="s">
        <v>56</v>
      </c>
      <c r="X575" s="7" t="s">
        <v>57</v>
      </c>
      <c r="Y575" s="7" t="s">
        <v>58</v>
      </c>
    </row>
    <row r="576" spans="1:25" x14ac:dyDescent="0.25">
      <c r="A576" s="6">
        <v>1172</v>
      </c>
      <c r="B576" s="7" t="s">
        <v>452</v>
      </c>
      <c r="C576" s="8" t="s">
        <v>398</v>
      </c>
      <c r="D576" s="8" t="s">
        <v>24</v>
      </c>
      <c r="E576" s="9">
        <v>1</v>
      </c>
      <c r="F576" s="8" t="s">
        <v>54</v>
      </c>
      <c r="G576" s="8" t="s">
        <v>26</v>
      </c>
      <c r="H576" s="8" t="s">
        <v>27</v>
      </c>
      <c r="I576" s="10">
        <v>-1069610</v>
      </c>
      <c r="J576" s="10">
        <v>0</v>
      </c>
      <c r="K576" s="10">
        <v>5465</v>
      </c>
      <c r="L576" s="10">
        <v>5465</v>
      </c>
      <c r="M576" s="10">
        <v>0</v>
      </c>
      <c r="N576" s="10">
        <v>4968</v>
      </c>
      <c r="O576" s="7" t="s">
        <v>28</v>
      </c>
      <c r="P576" s="13" t="s">
        <v>3401</v>
      </c>
      <c r="Q576" s="14">
        <v>1.4904E-3</v>
      </c>
      <c r="R576" s="14">
        <v>0.10944719999999999</v>
      </c>
      <c r="S576" s="14" t="s">
        <v>3401</v>
      </c>
      <c r="T576" s="10">
        <v>0</v>
      </c>
      <c r="U576" s="10">
        <v>0</v>
      </c>
      <c r="V576" s="7" t="s">
        <v>55</v>
      </c>
      <c r="W576" s="7" t="s">
        <v>56</v>
      </c>
      <c r="X576" s="7" t="s">
        <v>57</v>
      </c>
      <c r="Y576" s="7" t="s">
        <v>58</v>
      </c>
    </row>
    <row r="577" spans="1:25" x14ac:dyDescent="0.25">
      <c r="A577" s="6">
        <v>1172</v>
      </c>
      <c r="B577" s="7" t="s">
        <v>452</v>
      </c>
      <c r="C577" s="8" t="s">
        <v>398</v>
      </c>
      <c r="D577" s="8" t="s">
        <v>24</v>
      </c>
      <c r="E577" s="9">
        <v>1</v>
      </c>
      <c r="F577" s="8" t="s">
        <v>54</v>
      </c>
      <c r="G577" s="8" t="s">
        <v>40</v>
      </c>
      <c r="H577" s="8" t="s">
        <v>41</v>
      </c>
      <c r="I577" s="10">
        <v>-154390</v>
      </c>
      <c r="J577" s="10">
        <v>0</v>
      </c>
      <c r="K577" s="10">
        <v>789</v>
      </c>
      <c r="L577" s="10">
        <v>789</v>
      </c>
      <c r="M577" s="10">
        <v>0</v>
      </c>
      <c r="N577" s="10">
        <v>136</v>
      </c>
      <c r="O577" s="7" t="s">
        <v>42</v>
      </c>
      <c r="P577" s="13">
        <v>2.7000000000000001E-3</v>
      </c>
      <c r="Q577" s="14">
        <v>0.10795680000000001</v>
      </c>
      <c r="R577" s="14">
        <v>0.10944719999999999</v>
      </c>
      <c r="S577" s="14" t="s">
        <v>3401</v>
      </c>
      <c r="T577" s="10">
        <v>0</v>
      </c>
      <c r="U577" s="10">
        <v>0</v>
      </c>
      <c r="V577" s="7" t="s">
        <v>55</v>
      </c>
      <c r="W577" s="7" t="s">
        <v>56</v>
      </c>
      <c r="X577" s="7" t="s">
        <v>57</v>
      </c>
      <c r="Y577" s="7" t="s">
        <v>58</v>
      </c>
    </row>
    <row r="578" spans="1:25" x14ac:dyDescent="0.25">
      <c r="A578" s="6">
        <v>1176</v>
      </c>
      <c r="B578" s="7" t="s">
        <v>453</v>
      </c>
      <c r="C578" s="8" t="s">
        <v>398</v>
      </c>
      <c r="D578" s="8" t="s">
        <v>24</v>
      </c>
      <c r="E578" s="9">
        <v>1</v>
      </c>
      <c r="F578" s="8" t="s">
        <v>54</v>
      </c>
      <c r="G578" s="8" t="s">
        <v>26</v>
      </c>
      <c r="H578" s="8" t="s">
        <v>27</v>
      </c>
      <c r="I578" s="10">
        <v>27</v>
      </c>
      <c r="J578" s="10">
        <v>0</v>
      </c>
      <c r="K578" s="10">
        <v>1</v>
      </c>
      <c r="L578" s="10">
        <v>1</v>
      </c>
      <c r="M578" s="10">
        <v>0</v>
      </c>
      <c r="N578" s="10">
        <v>1</v>
      </c>
      <c r="O578" s="7" t="s">
        <v>28</v>
      </c>
      <c r="P578" s="13" t="s">
        <v>3401</v>
      </c>
      <c r="Q578" s="14">
        <v>2.9999999999999999E-7</v>
      </c>
      <c r="R578" s="14">
        <v>4.7631000000000001E-3</v>
      </c>
      <c r="S578" s="14" t="s">
        <v>3401</v>
      </c>
      <c r="T578" s="10">
        <v>0</v>
      </c>
      <c r="U578" s="10">
        <v>0</v>
      </c>
      <c r="V578" s="7" t="s">
        <v>55</v>
      </c>
      <c r="W578" s="7" t="s">
        <v>56</v>
      </c>
      <c r="X578" s="7" t="s">
        <v>57</v>
      </c>
      <c r="Y578" s="7" t="s">
        <v>58</v>
      </c>
    </row>
    <row r="579" spans="1:25" x14ac:dyDescent="0.25">
      <c r="A579" s="6">
        <v>1176</v>
      </c>
      <c r="B579" s="7" t="s">
        <v>453</v>
      </c>
      <c r="C579" s="8" t="s">
        <v>398</v>
      </c>
      <c r="D579" s="8" t="s">
        <v>24</v>
      </c>
      <c r="E579" s="9">
        <v>1</v>
      </c>
      <c r="F579" s="8" t="s">
        <v>54</v>
      </c>
      <c r="G579" s="8" t="s">
        <v>40</v>
      </c>
      <c r="H579" s="8" t="s">
        <v>41</v>
      </c>
      <c r="I579" s="10">
        <v>973</v>
      </c>
      <c r="J579" s="10">
        <v>0</v>
      </c>
      <c r="K579" s="10">
        <v>36</v>
      </c>
      <c r="L579" s="10">
        <v>36</v>
      </c>
      <c r="M579" s="10">
        <v>0</v>
      </c>
      <c r="N579" s="10">
        <v>6</v>
      </c>
      <c r="O579" s="7" t="s">
        <v>42</v>
      </c>
      <c r="P579" s="13">
        <v>2.7000000000000001E-3</v>
      </c>
      <c r="Q579" s="14">
        <v>4.7628000000000002E-3</v>
      </c>
      <c r="R579" s="14">
        <v>4.7631000000000001E-3</v>
      </c>
      <c r="S579" s="14" t="s">
        <v>3401</v>
      </c>
      <c r="T579" s="10">
        <v>0</v>
      </c>
      <c r="U579" s="10">
        <v>0</v>
      </c>
      <c r="V579" s="7" t="s">
        <v>55</v>
      </c>
      <c r="W579" s="7" t="s">
        <v>56</v>
      </c>
      <c r="X579" s="7" t="s">
        <v>57</v>
      </c>
      <c r="Y579" s="7" t="s">
        <v>58</v>
      </c>
    </row>
    <row r="580" spans="1:25" x14ac:dyDescent="0.25">
      <c r="A580" s="6">
        <v>1180</v>
      </c>
      <c r="B580" s="7" t="s">
        <v>454</v>
      </c>
      <c r="C580" s="8" t="s">
        <v>398</v>
      </c>
      <c r="D580" s="8" t="s">
        <v>24</v>
      </c>
      <c r="E580" s="9">
        <v>1</v>
      </c>
      <c r="F580" s="8" t="s">
        <v>54</v>
      </c>
      <c r="G580" s="8" t="s">
        <v>40</v>
      </c>
      <c r="H580" s="8" t="s">
        <v>41</v>
      </c>
      <c r="I580" s="10">
        <v>8000</v>
      </c>
      <c r="J580" s="10">
        <v>0</v>
      </c>
      <c r="K580" s="10">
        <v>72</v>
      </c>
      <c r="L580" s="10">
        <v>72</v>
      </c>
      <c r="M580" s="10">
        <v>0</v>
      </c>
      <c r="N580" s="10">
        <v>12</v>
      </c>
      <c r="O580" s="7" t="s">
        <v>42</v>
      </c>
      <c r="P580" s="13">
        <v>2.7000000000000001E-3</v>
      </c>
      <c r="Q580" s="14">
        <v>9.5256000000000004E-3</v>
      </c>
      <c r="R580" s="14">
        <v>9.5256000000000004E-3</v>
      </c>
      <c r="S580" s="14" t="s">
        <v>3401</v>
      </c>
      <c r="T580" s="10">
        <v>0</v>
      </c>
      <c r="U580" s="10">
        <v>0</v>
      </c>
      <c r="V580" s="7" t="s">
        <v>55</v>
      </c>
      <c r="W580" s="7" t="s">
        <v>56</v>
      </c>
      <c r="X580" s="7" t="s">
        <v>57</v>
      </c>
      <c r="Y580" s="7" t="s">
        <v>58</v>
      </c>
    </row>
    <row r="581" spans="1:25" x14ac:dyDescent="0.25">
      <c r="A581" s="6">
        <v>1181</v>
      </c>
      <c r="B581" s="7" t="s">
        <v>455</v>
      </c>
      <c r="C581" s="8" t="s">
        <v>398</v>
      </c>
      <c r="D581" s="8" t="s">
        <v>24</v>
      </c>
      <c r="E581" s="9">
        <v>1</v>
      </c>
      <c r="F581" s="8" t="s">
        <v>54</v>
      </c>
      <c r="G581" s="8" t="s">
        <v>40</v>
      </c>
      <c r="H581" s="8" t="s">
        <v>41</v>
      </c>
      <c r="I581" s="10">
        <v>16000</v>
      </c>
      <c r="J581" s="10">
        <v>0</v>
      </c>
      <c r="K581" s="10">
        <v>216</v>
      </c>
      <c r="L581" s="10">
        <v>216</v>
      </c>
      <c r="M581" s="10">
        <v>0</v>
      </c>
      <c r="N581" s="10">
        <v>37</v>
      </c>
      <c r="O581" s="7" t="s">
        <v>42</v>
      </c>
      <c r="P581" s="13">
        <v>2.7000000000000001E-3</v>
      </c>
      <c r="Q581" s="14">
        <v>2.93706E-2</v>
      </c>
      <c r="R581" s="14">
        <v>2.93706E-2</v>
      </c>
      <c r="S581" s="14" t="s">
        <v>3401</v>
      </c>
      <c r="T581" s="10">
        <v>0</v>
      </c>
      <c r="U581" s="10">
        <v>0</v>
      </c>
      <c r="V581" s="7" t="s">
        <v>55</v>
      </c>
      <c r="W581" s="7" t="s">
        <v>77</v>
      </c>
      <c r="X581" s="7" t="s">
        <v>78</v>
      </c>
      <c r="Y581" s="7" t="s">
        <v>79</v>
      </c>
    </row>
    <row r="582" spans="1:25" x14ac:dyDescent="0.25">
      <c r="A582" s="6">
        <v>1184</v>
      </c>
      <c r="B582" s="7" t="s">
        <v>456</v>
      </c>
      <c r="C582" s="8" t="s">
        <v>398</v>
      </c>
      <c r="D582" s="8" t="s">
        <v>24</v>
      </c>
      <c r="E582" s="9">
        <v>1</v>
      </c>
      <c r="F582" s="8" t="s">
        <v>54</v>
      </c>
      <c r="G582" s="8" t="s">
        <v>26</v>
      </c>
      <c r="H582" s="8" t="s">
        <v>27</v>
      </c>
      <c r="I582" s="10">
        <v>35054</v>
      </c>
      <c r="J582" s="10">
        <v>0</v>
      </c>
      <c r="K582" s="10">
        <v>347</v>
      </c>
      <c r="L582" s="10">
        <v>347</v>
      </c>
      <c r="M582" s="10">
        <v>0</v>
      </c>
      <c r="N582" s="10">
        <v>347</v>
      </c>
      <c r="O582" s="7" t="s">
        <v>28</v>
      </c>
      <c r="P582" s="13" t="s">
        <v>3401</v>
      </c>
      <c r="Q582" s="14">
        <v>1.041E-4</v>
      </c>
      <c r="R582" s="14">
        <v>9.1391100000000003E-2</v>
      </c>
      <c r="S582" s="14" t="s">
        <v>3401</v>
      </c>
      <c r="T582" s="10">
        <v>0</v>
      </c>
      <c r="U582" s="10">
        <v>0</v>
      </c>
      <c r="V582" s="7" t="s">
        <v>55</v>
      </c>
      <c r="W582" s="7" t="s">
        <v>56</v>
      </c>
      <c r="X582" s="7" t="s">
        <v>57</v>
      </c>
      <c r="Y582" s="7" t="s">
        <v>58</v>
      </c>
    </row>
    <row r="583" spans="1:25" x14ac:dyDescent="0.25">
      <c r="A583" s="6">
        <v>1184</v>
      </c>
      <c r="B583" s="7" t="s">
        <v>456</v>
      </c>
      <c r="C583" s="8" t="s">
        <v>398</v>
      </c>
      <c r="D583" s="8" t="s">
        <v>24</v>
      </c>
      <c r="E583" s="9">
        <v>1</v>
      </c>
      <c r="F583" s="8" t="s">
        <v>54</v>
      </c>
      <c r="G583" s="8" t="s">
        <v>40</v>
      </c>
      <c r="H583" s="8" t="s">
        <v>41</v>
      </c>
      <c r="I583" s="10">
        <v>67846</v>
      </c>
      <c r="J583" s="10">
        <v>0</v>
      </c>
      <c r="K583" s="10">
        <v>671</v>
      </c>
      <c r="L583" s="10">
        <v>671</v>
      </c>
      <c r="M583" s="10">
        <v>0</v>
      </c>
      <c r="N583" s="10">
        <v>115</v>
      </c>
      <c r="O583" s="7" t="s">
        <v>42</v>
      </c>
      <c r="P583" s="13">
        <v>2.7000000000000001E-3</v>
      </c>
      <c r="Q583" s="14">
        <v>9.1286999999999993E-2</v>
      </c>
      <c r="R583" s="14">
        <v>9.1391100000000003E-2</v>
      </c>
      <c r="S583" s="14" t="s">
        <v>3401</v>
      </c>
      <c r="T583" s="10">
        <v>0</v>
      </c>
      <c r="U583" s="10">
        <v>0</v>
      </c>
      <c r="V583" s="7" t="s">
        <v>55</v>
      </c>
      <c r="W583" s="7" t="s">
        <v>56</v>
      </c>
      <c r="X583" s="7" t="s">
        <v>57</v>
      </c>
      <c r="Y583" s="7" t="s">
        <v>58</v>
      </c>
    </row>
    <row r="584" spans="1:25" x14ac:dyDescent="0.25">
      <c r="A584" s="6">
        <v>1186</v>
      </c>
      <c r="B584" s="7" t="s">
        <v>457</v>
      </c>
      <c r="C584" s="8" t="s">
        <v>398</v>
      </c>
      <c r="D584" s="8" t="s">
        <v>24</v>
      </c>
      <c r="E584" s="9">
        <v>1</v>
      </c>
      <c r="F584" s="8" t="s">
        <v>45</v>
      </c>
      <c r="G584" s="8" t="s">
        <v>224</v>
      </c>
      <c r="H584" s="8" t="s">
        <v>41</v>
      </c>
      <c r="I584" s="10">
        <v>55000</v>
      </c>
      <c r="J584" s="10">
        <v>0</v>
      </c>
      <c r="K584" s="10">
        <v>974</v>
      </c>
      <c r="L584" s="10">
        <v>974</v>
      </c>
      <c r="M584" s="10">
        <v>0</v>
      </c>
      <c r="N584" s="10">
        <v>174</v>
      </c>
      <c r="O584" s="7" t="s">
        <v>42</v>
      </c>
      <c r="P584" s="13">
        <v>3.0000000000000001E-3</v>
      </c>
      <c r="Q584" s="14">
        <v>0.15346799999999999</v>
      </c>
      <c r="R584" s="14">
        <v>0.15346799999999999</v>
      </c>
      <c r="S584" s="14" t="s">
        <v>3401</v>
      </c>
      <c r="T584" s="10">
        <v>0</v>
      </c>
      <c r="U584" s="10">
        <v>0</v>
      </c>
      <c r="V584" s="7" t="s">
        <v>55</v>
      </c>
      <c r="W584" s="7" t="s">
        <v>56</v>
      </c>
      <c r="X584" s="7" t="s">
        <v>57</v>
      </c>
      <c r="Y584" s="7" t="s">
        <v>58</v>
      </c>
    </row>
    <row r="585" spans="1:25" x14ac:dyDescent="0.25">
      <c r="A585" s="6">
        <v>1187</v>
      </c>
      <c r="B585" s="7" t="s">
        <v>458</v>
      </c>
      <c r="C585" s="8" t="s">
        <v>398</v>
      </c>
      <c r="D585" s="8" t="s">
        <v>24</v>
      </c>
      <c r="E585" s="9">
        <v>1</v>
      </c>
      <c r="F585" s="8" t="s">
        <v>54</v>
      </c>
      <c r="G585" s="8" t="s">
        <v>26</v>
      </c>
      <c r="H585" s="8" t="s">
        <v>27</v>
      </c>
      <c r="I585" s="10">
        <v>21698</v>
      </c>
      <c r="J585" s="10">
        <v>0</v>
      </c>
      <c r="K585" s="10">
        <v>145</v>
      </c>
      <c r="L585" s="10">
        <v>145</v>
      </c>
      <c r="M585" s="10">
        <v>0</v>
      </c>
      <c r="N585" s="10">
        <v>131</v>
      </c>
      <c r="O585" s="7" t="s">
        <v>28</v>
      </c>
      <c r="P585" s="13" t="s">
        <v>3401</v>
      </c>
      <c r="Q585" s="14">
        <v>3.93E-5</v>
      </c>
      <c r="R585" s="14">
        <v>0.1159341</v>
      </c>
      <c r="S585" s="14" t="s">
        <v>3401</v>
      </c>
      <c r="T585" s="10">
        <v>0</v>
      </c>
      <c r="U585" s="10">
        <v>0</v>
      </c>
      <c r="V585" s="7" t="s">
        <v>55</v>
      </c>
      <c r="W585" s="7" t="s">
        <v>56</v>
      </c>
      <c r="X585" s="7" t="s">
        <v>57</v>
      </c>
      <c r="Y585" s="7" t="s">
        <v>58</v>
      </c>
    </row>
    <row r="586" spans="1:25" x14ac:dyDescent="0.25">
      <c r="A586" s="6">
        <v>1187</v>
      </c>
      <c r="B586" s="7" t="s">
        <v>458</v>
      </c>
      <c r="C586" s="8" t="s">
        <v>398</v>
      </c>
      <c r="D586" s="8" t="s">
        <v>24</v>
      </c>
      <c r="E586" s="9">
        <v>1</v>
      </c>
      <c r="F586" s="8" t="s">
        <v>54</v>
      </c>
      <c r="G586" s="8" t="s">
        <v>40</v>
      </c>
      <c r="H586" s="8" t="s">
        <v>41</v>
      </c>
      <c r="I586" s="10">
        <v>136302</v>
      </c>
      <c r="J586" s="10">
        <v>0</v>
      </c>
      <c r="K586" s="10">
        <v>906</v>
      </c>
      <c r="L586" s="10">
        <v>906</v>
      </c>
      <c r="M586" s="10">
        <v>0</v>
      </c>
      <c r="N586" s="10">
        <v>146</v>
      </c>
      <c r="O586" s="7" t="s">
        <v>42</v>
      </c>
      <c r="P586" s="13">
        <v>2.7000000000000001E-3</v>
      </c>
      <c r="Q586" s="14">
        <v>0.11589480000000001</v>
      </c>
      <c r="R586" s="14">
        <v>0.1159341</v>
      </c>
      <c r="S586" s="14" t="s">
        <v>3401</v>
      </c>
      <c r="T586" s="10">
        <v>0</v>
      </c>
      <c r="U586" s="10">
        <v>0</v>
      </c>
      <c r="V586" s="7" t="s">
        <v>55</v>
      </c>
      <c r="W586" s="7" t="s">
        <v>56</v>
      </c>
      <c r="X586" s="7" t="s">
        <v>57</v>
      </c>
      <c r="Y586" s="7" t="s">
        <v>58</v>
      </c>
    </row>
    <row r="587" spans="1:25" x14ac:dyDescent="0.25">
      <c r="A587" s="6">
        <v>1188</v>
      </c>
      <c r="B587" s="7" t="s">
        <v>459</v>
      </c>
      <c r="C587" s="8" t="s">
        <v>398</v>
      </c>
      <c r="D587" s="8" t="s">
        <v>24</v>
      </c>
      <c r="E587" s="9">
        <v>1</v>
      </c>
      <c r="F587" s="8" t="s">
        <v>54</v>
      </c>
      <c r="G587" s="8" t="s">
        <v>26</v>
      </c>
      <c r="H587" s="8" t="s">
        <v>27</v>
      </c>
      <c r="I587" s="10">
        <v>22021</v>
      </c>
      <c r="J587" s="10">
        <v>0</v>
      </c>
      <c r="K587" s="10">
        <v>243</v>
      </c>
      <c r="L587" s="10">
        <v>243</v>
      </c>
      <c r="M587" s="10">
        <v>0</v>
      </c>
      <c r="N587" s="10">
        <v>243</v>
      </c>
      <c r="O587" s="7" t="s">
        <v>28</v>
      </c>
      <c r="P587" s="13" t="s">
        <v>3401</v>
      </c>
      <c r="Q587" s="14">
        <v>7.2899999999999997E-5</v>
      </c>
      <c r="R587" s="14">
        <v>0.20090430000000001</v>
      </c>
      <c r="S587" s="14" t="s">
        <v>3401</v>
      </c>
      <c r="T587" s="10">
        <v>0</v>
      </c>
      <c r="U587" s="10">
        <v>0</v>
      </c>
      <c r="V587" s="7" t="s">
        <v>55</v>
      </c>
      <c r="W587" s="7" t="s">
        <v>56</v>
      </c>
      <c r="X587" s="7" t="s">
        <v>57</v>
      </c>
      <c r="Y587" s="7" t="s">
        <v>58</v>
      </c>
    </row>
    <row r="588" spans="1:25" x14ac:dyDescent="0.25">
      <c r="A588" s="6">
        <v>1188</v>
      </c>
      <c r="B588" s="7" t="s">
        <v>459</v>
      </c>
      <c r="C588" s="8" t="s">
        <v>398</v>
      </c>
      <c r="D588" s="8" t="s">
        <v>24</v>
      </c>
      <c r="E588" s="9">
        <v>1</v>
      </c>
      <c r="F588" s="8" t="s">
        <v>54</v>
      </c>
      <c r="G588" s="8" t="s">
        <v>40</v>
      </c>
      <c r="H588" s="8" t="s">
        <v>41</v>
      </c>
      <c r="I588" s="10">
        <v>132979</v>
      </c>
      <c r="J588" s="10">
        <v>0</v>
      </c>
      <c r="K588" s="10">
        <v>1468</v>
      </c>
      <c r="L588" s="10">
        <v>1468</v>
      </c>
      <c r="M588" s="10">
        <v>0</v>
      </c>
      <c r="N588" s="10">
        <v>253</v>
      </c>
      <c r="O588" s="7" t="s">
        <v>42</v>
      </c>
      <c r="P588" s="13">
        <v>2.7000000000000001E-3</v>
      </c>
      <c r="Q588" s="14">
        <v>0.20083139999999999</v>
      </c>
      <c r="R588" s="14">
        <v>0.20090430000000001</v>
      </c>
      <c r="S588" s="14" t="s">
        <v>3401</v>
      </c>
      <c r="T588" s="10">
        <v>0</v>
      </c>
      <c r="U588" s="10">
        <v>0</v>
      </c>
      <c r="V588" s="7" t="s">
        <v>55</v>
      </c>
      <c r="W588" s="7" t="s">
        <v>56</v>
      </c>
      <c r="X588" s="7" t="s">
        <v>57</v>
      </c>
      <c r="Y588" s="7" t="s">
        <v>58</v>
      </c>
    </row>
    <row r="589" spans="1:25" x14ac:dyDescent="0.25">
      <c r="A589" s="6">
        <v>1190</v>
      </c>
      <c r="B589" s="7" t="s">
        <v>460</v>
      </c>
      <c r="C589" s="8" t="s">
        <v>398</v>
      </c>
      <c r="D589" s="8" t="s">
        <v>24</v>
      </c>
      <c r="E589" s="9">
        <v>1</v>
      </c>
      <c r="F589" s="8" t="s">
        <v>54</v>
      </c>
      <c r="G589" s="8" t="s">
        <v>40</v>
      </c>
      <c r="H589" s="8" t="s">
        <v>41</v>
      </c>
      <c r="I589" s="10">
        <v>9000</v>
      </c>
      <c r="J589" s="10">
        <v>0</v>
      </c>
      <c r="K589" s="10">
        <v>68</v>
      </c>
      <c r="L589" s="10">
        <v>68</v>
      </c>
      <c r="M589" s="10">
        <v>0</v>
      </c>
      <c r="N589" s="10">
        <v>11</v>
      </c>
      <c r="O589" s="7" t="s">
        <v>42</v>
      </c>
      <c r="P589" s="13">
        <v>2.7000000000000001E-3</v>
      </c>
      <c r="Q589" s="14">
        <v>8.7317999999999996E-3</v>
      </c>
      <c r="R589" s="14">
        <v>8.7317999999999996E-3</v>
      </c>
      <c r="S589" s="14" t="s">
        <v>3401</v>
      </c>
      <c r="T589" s="10">
        <v>0</v>
      </c>
      <c r="U589" s="10">
        <v>0</v>
      </c>
      <c r="V589" s="7" t="s">
        <v>55</v>
      </c>
      <c r="W589" s="7" t="s">
        <v>56</v>
      </c>
      <c r="X589" s="7" t="s">
        <v>57</v>
      </c>
      <c r="Y589" s="7" t="s">
        <v>58</v>
      </c>
    </row>
    <row r="590" spans="1:25" x14ac:dyDescent="0.25">
      <c r="A590" s="6">
        <v>1191</v>
      </c>
      <c r="B590" s="7" t="s">
        <v>461</v>
      </c>
      <c r="C590" s="8" t="s">
        <v>398</v>
      </c>
      <c r="D590" s="8" t="s">
        <v>24</v>
      </c>
      <c r="E590" s="9">
        <v>1</v>
      </c>
      <c r="F590" s="8" t="s">
        <v>54</v>
      </c>
      <c r="G590" s="8" t="s">
        <v>40</v>
      </c>
      <c r="H590" s="8" t="s">
        <v>41</v>
      </c>
      <c r="I590" s="10">
        <v>66000</v>
      </c>
      <c r="J590" s="10">
        <v>0</v>
      </c>
      <c r="K590" s="10">
        <v>509</v>
      </c>
      <c r="L590" s="10">
        <v>509</v>
      </c>
      <c r="M590" s="10">
        <v>0</v>
      </c>
      <c r="N590" s="10">
        <v>82</v>
      </c>
      <c r="O590" s="7" t="s">
        <v>42</v>
      </c>
      <c r="P590" s="13">
        <v>2.7000000000000001E-3</v>
      </c>
      <c r="Q590" s="14">
        <v>6.5091599999999999E-2</v>
      </c>
      <c r="R590" s="14">
        <v>6.5091599999999999E-2</v>
      </c>
      <c r="S590" s="14" t="s">
        <v>3401</v>
      </c>
      <c r="T590" s="10">
        <v>0</v>
      </c>
      <c r="U590" s="10">
        <v>0</v>
      </c>
      <c r="V590" s="7" t="s">
        <v>55</v>
      </c>
      <c r="W590" s="7" t="s">
        <v>56</v>
      </c>
      <c r="X590" s="7" t="s">
        <v>57</v>
      </c>
      <c r="Y590" s="7" t="s">
        <v>58</v>
      </c>
    </row>
    <row r="591" spans="1:25" x14ac:dyDescent="0.25">
      <c r="A591" s="6">
        <v>1192</v>
      </c>
      <c r="B591" s="7" t="s">
        <v>462</v>
      </c>
      <c r="C591" s="8" t="s">
        <v>398</v>
      </c>
      <c r="D591" s="8" t="s">
        <v>24</v>
      </c>
      <c r="E591" s="9">
        <v>1</v>
      </c>
      <c r="F591" s="8" t="s">
        <v>54</v>
      </c>
      <c r="G591" s="8" t="s">
        <v>26</v>
      </c>
      <c r="H591" s="8" t="s">
        <v>27</v>
      </c>
      <c r="I591" s="10">
        <v>-25672</v>
      </c>
      <c r="J591" s="10">
        <v>0</v>
      </c>
      <c r="K591" s="10">
        <v>503</v>
      </c>
      <c r="L591" s="10">
        <v>503</v>
      </c>
      <c r="M591" s="10">
        <v>0</v>
      </c>
      <c r="N591" s="10">
        <v>503</v>
      </c>
      <c r="O591" s="7" t="s">
        <v>28</v>
      </c>
      <c r="P591" s="13" t="s">
        <v>3401</v>
      </c>
      <c r="Q591" s="14">
        <v>1.5090000000000001E-4</v>
      </c>
      <c r="R591" s="14">
        <v>1.44393E-2</v>
      </c>
      <c r="S591" s="14" t="s">
        <v>3401</v>
      </c>
      <c r="T591" s="10">
        <v>0</v>
      </c>
      <c r="U591" s="10">
        <v>0</v>
      </c>
      <c r="V591" s="7" t="s">
        <v>55</v>
      </c>
      <c r="W591" s="7" t="s">
        <v>56</v>
      </c>
      <c r="X591" s="7" t="s">
        <v>57</v>
      </c>
      <c r="Y591" s="7" t="s">
        <v>58</v>
      </c>
    </row>
    <row r="592" spans="1:25" x14ac:dyDescent="0.25">
      <c r="A592" s="6">
        <v>1192</v>
      </c>
      <c r="B592" s="7" t="s">
        <v>462</v>
      </c>
      <c r="C592" s="8" t="s">
        <v>398</v>
      </c>
      <c r="D592" s="8" t="s">
        <v>24</v>
      </c>
      <c r="E592" s="9">
        <v>1</v>
      </c>
      <c r="F592" s="8" t="s">
        <v>54</v>
      </c>
      <c r="G592" s="8" t="s">
        <v>40</v>
      </c>
      <c r="H592" s="8" t="s">
        <v>41</v>
      </c>
      <c r="I592" s="10">
        <v>-5328</v>
      </c>
      <c r="J592" s="10">
        <v>0</v>
      </c>
      <c r="K592" s="10">
        <v>107</v>
      </c>
      <c r="L592" s="10">
        <v>107</v>
      </c>
      <c r="M592" s="10">
        <v>0</v>
      </c>
      <c r="N592" s="10">
        <v>18</v>
      </c>
      <c r="O592" s="7" t="s">
        <v>42</v>
      </c>
      <c r="P592" s="13">
        <v>2.7000000000000001E-3</v>
      </c>
      <c r="Q592" s="14">
        <v>1.42884E-2</v>
      </c>
      <c r="R592" s="14">
        <v>1.44393E-2</v>
      </c>
      <c r="S592" s="14" t="s">
        <v>3401</v>
      </c>
      <c r="T592" s="10">
        <v>0</v>
      </c>
      <c r="U592" s="10">
        <v>0</v>
      </c>
      <c r="V592" s="7" t="s">
        <v>55</v>
      </c>
      <c r="W592" s="7" t="s">
        <v>56</v>
      </c>
      <c r="X592" s="7" t="s">
        <v>57</v>
      </c>
      <c r="Y592" s="7" t="s">
        <v>58</v>
      </c>
    </row>
    <row r="593" spans="1:25" x14ac:dyDescent="0.25">
      <c r="A593" s="6">
        <v>1193</v>
      </c>
      <c r="B593" s="7" t="s">
        <v>463</v>
      </c>
      <c r="C593" s="8" t="s">
        <v>398</v>
      </c>
      <c r="D593" s="8" t="s">
        <v>24</v>
      </c>
      <c r="E593" s="9">
        <v>1</v>
      </c>
      <c r="F593" s="8" t="s">
        <v>54</v>
      </c>
      <c r="G593" s="8" t="s">
        <v>40</v>
      </c>
      <c r="H593" s="8" t="s">
        <v>41</v>
      </c>
      <c r="I593" s="10">
        <v>18000</v>
      </c>
      <c r="J593" s="10">
        <v>0</v>
      </c>
      <c r="K593" s="10">
        <v>186</v>
      </c>
      <c r="L593" s="10">
        <v>186</v>
      </c>
      <c r="M593" s="10">
        <v>0</v>
      </c>
      <c r="N593" s="10">
        <v>33</v>
      </c>
      <c r="O593" s="7" t="s">
        <v>42</v>
      </c>
      <c r="P593" s="13">
        <v>2.7000000000000001E-3</v>
      </c>
      <c r="Q593" s="14">
        <v>2.6195400000000001E-2</v>
      </c>
      <c r="R593" s="14">
        <v>2.6195400000000001E-2</v>
      </c>
      <c r="S593" s="14" t="s">
        <v>3401</v>
      </c>
      <c r="T593" s="10">
        <v>0</v>
      </c>
      <c r="U593" s="10">
        <v>0</v>
      </c>
      <c r="V593" s="7" t="s">
        <v>55</v>
      </c>
      <c r="W593" s="7" t="s">
        <v>56</v>
      </c>
      <c r="X593" s="7" t="s">
        <v>57</v>
      </c>
      <c r="Y593" s="7" t="s">
        <v>58</v>
      </c>
    </row>
    <row r="594" spans="1:25" x14ac:dyDescent="0.25">
      <c r="A594" s="6">
        <v>1194</v>
      </c>
      <c r="B594" s="7" t="s">
        <v>464</v>
      </c>
      <c r="C594" s="8" t="s">
        <v>398</v>
      </c>
      <c r="D594" s="8" t="s">
        <v>24</v>
      </c>
      <c r="E594" s="9">
        <v>1</v>
      </c>
      <c r="F594" s="8" t="s">
        <v>54</v>
      </c>
      <c r="G594" s="8" t="s">
        <v>26</v>
      </c>
      <c r="H594" s="8" t="s">
        <v>27</v>
      </c>
      <c r="I594" s="10">
        <v>-29544</v>
      </c>
      <c r="J594" s="10">
        <v>0</v>
      </c>
      <c r="K594" s="10">
        <v>8869</v>
      </c>
      <c r="L594" s="10">
        <v>8869</v>
      </c>
      <c r="M594" s="10">
        <v>0</v>
      </c>
      <c r="N594" s="10">
        <v>8062</v>
      </c>
      <c r="O594" s="7" t="s">
        <v>28</v>
      </c>
      <c r="P594" s="13" t="s">
        <v>3401</v>
      </c>
      <c r="Q594" s="14">
        <v>2.4185999999999999E-3</v>
      </c>
      <c r="R594" s="14">
        <v>0.28898040000000003</v>
      </c>
      <c r="S594" s="14" t="s">
        <v>3401</v>
      </c>
      <c r="T594" s="10">
        <v>0</v>
      </c>
      <c r="U594" s="10">
        <v>0</v>
      </c>
      <c r="V594" s="7" t="s">
        <v>55</v>
      </c>
      <c r="W594" s="7" t="s">
        <v>56</v>
      </c>
      <c r="X594" s="7" t="s">
        <v>57</v>
      </c>
      <c r="Y594" s="7" t="s">
        <v>58</v>
      </c>
    </row>
    <row r="595" spans="1:25" x14ac:dyDescent="0.25">
      <c r="A595" s="6">
        <v>1194</v>
      </c>
      <c r="B595" s="7" t="s">
        <v>464</v>
      </c>
      <c r="C595" s="8" t="s">
        <v>398</v>
      </c>
      <c r="D595" s="8" t="s">
        <v>24</v>
      </c>
      <c r="E595" s="9">
        <v>1</v>
      </c>
      <c r="F595" s="8" t="s">
        <v>54</v>
      </c>
      <c r="G595" s="8" t="s">
        <v>40</v>
      </c>
      <c r="H595" s="8" t="s">
        <v>41</v>
      </c>
      <c r="I595" s="10">
        <v>-7456</v>
      </c>
      <c r="J595" s="10">
        <v>0</v>
      </c>
      <c r="K595" s="10">
        <v>2237</v>
      </c>
      <c r="L595" s="10">
        <v>2237</v>
      </c>
      <c r="M595" s="10">
        <v>0</v>
      </c>
      <c r="N595" s="10">
        <v>361</v>
      </c>
      <c r="O595" s="7" t="s">
        <v>42</v>
      </c>
      <c r="P595" s="13">
        <v>2.7000000000000001E-3</v>
      </c>
      <c r="Q595" s="14">
        <v>0.28656179999999998</v>
      </c>
      <c r="R595" s="14">
        <v>0.28898040000000003</v>
      </c>
      <c r="S595" s="14" t="s">
        <v>3401</v>
      </c>
      <c r="T595" s="10">
        <v>0</v>
      </c>
      <c r="U595" s="10">
        <v>0</v>
      </c>
      <c r="V595" s="7" t="s">
        <v>55</v>
      </c>
      <c r="W595" s="7" t="s">
        <v>56</v>
      </c>
      <c r="X595" s="7" t="s">
        <v>57</v>
      </c>
      <c r="Y595" s="7" t="s">
        <v>58</v>
      </c>
    </row>
    <row r="596" spans="1:25" x14ac:dyDescent="0.25">
      <c r="A596" s="6">
        <v>1198</v>
      </c>
      <c r="B596" s="7" t="s">
        <v>465</v>
      </c>
      <c r="C596" s="8" t="s">
        <v>398</v>
      </c>
      <c r="D596" s="8" t="s">
        <v>24</v>
      </c>
      <c r="E596" s="9">
        <v>1</v>
      </c>
      <c r="F596" s="8" t="s">
        <v>45</v>
      </c>
      <c r="G596" s="8" t="s">
        <v>40</v>
      </c>
      <c r="H596" s="8" t="s">
        <v>41</v>
      </c>
      <c r="I596" s="10">
        <v>422000</v>
      </c>
      <c r="J596" s="10">
        <v>0</v>
      </c>
      <c r="K596" s="10">
        <v>5692</v>
      </c>
      <c r="L596" s="10">
        <v>5692</v>
      </c>
      <c r="M596" s="10">
        <v>0</v>
      </c>
      <c r="N596" s="10">
        <v>997</v>
      </c>
      <c r="O596" s="7" t="s">
        <v>42</v>
      </c>
      <c r="P596" s="13">
        <v>2.7000000000000001E-3</v>
      </c>
      <c r="Q596" s="14">
        <v>0.79141859999999997</v>
      </c>
      <c r="R596" s="14">
        <v>0.79141859999999997</v>
      </c>
      <c r="S596" s="14" t="s">
        <v>3401</v>
      </c>
      <c r="T596" s="10">
        <v>1</v>
      </c>
      <c r="U596" s="10">
        <v>1</v>
      </c>
      <c r="V596" s="7" t="s">
        <v>55</v>
      </c>
      <c r="W596" s="7" t="s">
        <v>56</v>
      </c>
      <c r="X596" s="7" t="s">
        <v>57</v>
      </c>
      <c r="Y596" s="7" t="s">
        <v>58</v>
      </c>
    </row>
    <row r="597" spans="1:25" x14ac:dyDescent="0.25">
      <c r="A597" s="6">
        <v>1199</v>
      </c>
      <c r="B597" s="7" t="s">
        <v>466</v>
      </c>
      <c r="C597" s="8" t="s">
        <v>398</v>
      </c>
      <c r="D597" s="8" t="s">
        <v>24</v>
      </c>
      <c r="E597" s="9">
        <v>1</v>
      </c>
      <c r="F597" s="8" t="s">
        <v>54</v>
      </c>
      <c r="G597" s="8" t="s">
        <v>40</v>
      </c>
      <c r="H597" s="8" t="s">
        <v>41</v>
      </c>
      <c r="I597" s="10">
        <v>72000</v>
      </c>
      <c r="J597" s="10">
        <v>0</v>
      </c>
      <c r="K597" s="10">
        <v>1185</v>
      </c>
      <c r="L597" s="10">
        <v>1185</v>
      </c>
      <c r="M597" s="10">
        <v>0</v>
      </c>
      <c r="N597" s="10">
        <v>191</v>
      </c>
      <c r="O597" s="7" t="s">
        <v>42</v>
      </c>
      <c r="P597" s="13">
        <v>2.7000000000000001E-3</v>
      </c>
      <c r="Q597" s="14">
        <v>0.1516158</v>
      </c>
      <c r="R597" s="14">
        <v>0.1516158</v>
      </c>
      <c r="S597" s="14" t="s">
        <v>3401</v>
      </c>
      <c r="T597" s="10">
        <v>0</v>
      </c>
      <c r="U597" s="10">
        <v>0</v>
      </c>
      <c r="V597" s="7" t="s">
        <v>55</v>
      </c>
      <c r="W597" s="7" t="s">
        <v>56</v>
      </c>
      <c r="X597" s="7" t="s">
        <v>57</v>
      </c>
      <c r="Y597" s="7" t="s">
        <v>58</v>
      </c>
    </row>
    <row r="598" spans="1:25" x14ac:dyDescent="0.25">
      <c r="A598" s="6">
        <v>1200</v>
      </c>
      <c r="B598" s="7" t="s">
        <v>467</v>
      </c>
      <c r="C598" s="8" t="s">
        <v>398</v>
      </c>
      <c r="D598" s="8" t="s">
        <v>24</v>
      </c>
      <c r="E598" s="9">
        <v>1</v>
      </c>
      <c r="F598" s="8" t="s">
        <v>45</v>
      </c>
      <c r="G598" s="8" t="s">
        <v>40</v>
      </c>
      <c r="H598" s="8" t="s">
        <v>41</v>
      </c>
      <c r="I598" s="10">
        <v>143000</v>
      </c>
      <c r="J598" s="10">
        <v>0</v>
      </c>
      <c r="K598" s="10">
        <v>1934</v>
      </c>
      <c r="L598" s="10">
        <v>1934</v>
      </c>
      <c r="M598" s="10">
        <v>0</v>
      </c>
      <c r="N598" s="10">
        <v>336</v>
      </c>
      <c r="O598" s="7" t="s">
        <v>42</v>
      </c>
      <c r="P598" s="13">
        <v>2.7000000000000001E-3</v>
      </c>
      <c r="Q598" s="14">
        <v>0.26671679999999998</v>
      </c>
      <c r="R598" s="14">
        <v>0.31355100000000002</v>
      </c>
      <c r="S598" s="14" t="s">
        <v>3401</v>
      </c>
      <c r="T598" s="10">
        <v>0</v>
      </c>
      <c r="U598" s="10">
        <v>0</v>
      </c>
      <c r="V598" s="7" t="s">
        <v>55</v>
      </c>
      <c r="W598" s="7" t="s">
        <v>56</v>
      </c>
      <c r="X598" s="7" t="s">
        <v>57</v>
      </c>
      <c r="Y598" s="7" t="s">
        <v>58</v>
      </c>
    </row>
    <row r="599" spans="1:25" x14ac:dyDescent="0.25">
      <c r="A599" s="6">
        <v>1200</v>
      </c>
      <c r="B599" s="7" t="s">
        <v>467</v>
      </c>
      <c r="C599" s="8" t="s">
        <v>398</v>
      </c>
      <c r="D599" s="8" t="s">
        <v>24</v>
      </c>
      <c r="E599" s="9">
        <v>1</v>
      </c>
      <c r="F599" s="8" t="s">
        <v>54</v>
      </c>
      <c r="G599" s="8" t="s">
        <v>40</v>
      </c>
      <c r="H599" s="8" t="s">
        <v>41</v>
      </c>
      <c r="I599" s="10">
        <v>21000</v>
      </c>
      <c r="J599" s="10">
        <v>0</v>
      </c>
      <c r="K599" s="10">
        <v>340</v>
      </c>
      <c r="L599" s="10">
        <v>340</v>
      </c>
      <c r="M599" s="10">
        <v>0</v>
      </c>
      <c r="N599" s="10">
        <v>59</v>
      </c>
      <c r="O599" s="7" t="s">
        <v>42</v>
      </c>
      <c r="P599" s="13">
        <v>2.7000000000000001E-3</v>
      </c>
      <c r="Q599" s="14">
        <v>4.6834199999999999E-2</v>
      </c>
      <c r="R599" s="14">
        <v>0.31355100000000002</v>
      </c>
      <c r="S599" s="14" t="s">
        <v>3401</v>
      </c>
      <c r="T599" s="10">
        <v>0</v>
      </c>
      <c r="U599" s="10">
        <v>0</v>
      </c>
      <c r="V599" s="7" t="s">
        <v>55</v>
      </c>
      <c r="W599" s="7" t="s">
        <v>56</v>
      </c>
      <c r="X599" s="7" t="s">
        <v>57</v>
      </c>
      <c r="Y599" s="7" t="s">
        <v>58</v>
      </c>
    </row>
    <row r="600" spans="1:25" x14ac:dyDescent="0.25">
      <c r="A600" s="6">
        <v>1202</v>
      </c>
      <c r="B600" s="7" t="s">
        <v>468</v>
      </c>
      <c r="C600" s="8" t="s">
        <v>398</v>
      </c>
      <c r="D600" s="8" t="s">
        <v>24</v>
      </c>
      <c r="E600" s="9">
        <v>1</v>
      </c>
      <c r="F600" s="8" t="s">
        <v>54</v>
      </c>
      <c r="G600" s="8" t="s">
        <v>40</v>
      </c>
      <c r="H600" s="8" t="s">
        <v>41</v>
      </c>
      <c r="I600" s="10">
        <v>30000</v>
      </c>
      <c r="J600" s="10">
        <v>0</v>
      </c>
      <c r="K600" s="10">
        <v>328</v>
      </c>
      <c r="L600" s="10">
        <v>328</v>
      </c>
      <c r="M600" s="10">
        <v>0</v>
      </c>
      <c r="N600" s="10">
        <v>59</v>
      </c>
      <c r="O600" s="7" t="s">
        <v>42</v>
      </c>
      <c r="P600" s="13">
        <v>2.7000000000000001E-3</v>
      </c>
      <c r="Q600" s="14">
        <v>4.6834199999999999E-2</v>
      </c>
      <c r="R600" s="14">
        <v>4.6834199999999999E-2</v>
      </c>
      <c r="S600" s="14" t="s">
        <v>3401</v>
      </c>
      <c r="T600" s="10">
        <v>0</v>
      </c>
      <c r="U600" s="10">
        <v>0</v>
      </c>
      <c r="V600" s="7" t="s">
        <v>55</v>
      </c>
      <c r="W600" s="7" t="s">
        <v>56</v>
      </c>
      <c r="X600" s="7" t="s">
        <v>57</v>
      </c>
      <c r="Y600" s="7" t="s">
        <v>58</v>
      </c>
    </row>
    <row r="601" spans="1:25" x14ac:dyDescent="0.25">
      <c r="A601" s="6">
        <v>1203</v>
      </c>
      <c r="B601" s="7" t="s">
        <v>469</v>
      </c>
      <c r="C601" s="8" t="s">
        <v>398</v>
      </c>
      <c r="D601" s="8" t="s">
        <v>24</v>
      </c>
      <c r="E601" s="9">
        <v>1</v>
      </c>
      <c r="F601" s="8" t="s">
        <v>54</v>
      </c>
      <c r="G601" s="8" t="s">
        <v>26</v>
      </c>
      <c r="H601" s="8" t="s">
        <v>27</v>
      </c>
      <c r="I601" s="10">
        <v>274</v>
      </c>
      <c r="J601" s="10">
        <v>0</v>
      </c>
      <c r="K601" s="10">
        <v>66</v>
      </c>
      <c r="L601" s="10">
        <v>66</v>
      </c>
      <c r="M601" s="10">
        <v>0</v>
      </c>
      <c r="N601" s="10">
        <v>65</v>
      </c>
      <c r="O601" s="7" t="s">
        <v>28</v>
      </c>
      <c r="P601" s="13" t="s">
        <v>3401</v>
      </c>
      <c r="Q601" s="14">
        <v>1.95E-5</v>
      </c>
      <c r="R601" s="14">
        <v>0.89383829999999997</v>
      </c>
      <c r="S601" s="14" t="s">
        <v>3401</v>
      </c>
      <c r="T601" s="10">
        <v>0</v>
      </c>
      <c r="U601" s="10">
        <v>0</v>
      </c>
      <c r="V601" s="7" t="s">
        <v>55</v>
      </c>
      <c r="W601" s="7" t="s">
        <v>56</v>
      </c>
      <c r="X601" s="7" t="s">
        <v>57</v>
      </c>
      <c r="Y601" s="7" t="s">
        <v>58</v>
      </c>
    </row>
    <row r="602" spans="1:25" x14ac:dyDescent="0.25">
      <c r="A602" s="6">
        <v>1203</v>
      </c>
      <c r="B602" s="7" t="s">
        <v>469</v>
      </c>
      <c r="C602" s="8" t="s">
        <v>398</v>
      </c>
      <c r="D602" s="8" t="s">
        <v>24</v>
      </c>
      <c r="E602" s="9">
        <v>1</v>
      </c>
      <c r="F602" s="8" t="s">
        <v>54</v>
      </c>
      <c r="G602" s="8" t="s">
        <v>40</v>
      </c>
      <c r="H602" s="8" t="s">
        <v>41</v>
      </c>
      <c r="I602" s="10">
        <v>25726</v>
      </c>
      <c r="J602" s="10">
        <v>0</v>
      </c>
      <c r="K602" s="10">
        <v>6419</v>
      </c>
      <c r="L602" s="10">
        <v>6419</v>
      </c>
      <c r="M602" s="10">
        <v>0</v>
      </c>
      <c r="N602" s="10">
        <v>1126</v>
      </c>
      <c r="O602" s="7" t="s">
        <v>42</v>
      </c>
      <c r="P602" s="13">
        <v>2.7000000000000001E-3</v>
      </c>
      <c r="Q602" s="14">
        <v>0.89381880000000002</v>
      </c>
      <c r="R602" s="14">
        <v>0.89383829999999997</v>
      </c>
      <c r="S602" s="14" t="s">
        <v>3401</v>
      </c>
      <c r="T602" s="10">
        <v>1</v>
      </c>
      <c r="U602" s="10">
        <v>1</v>
      </c>
      <c r="V602" s="7" t="s">
        <v>55</v>
      </c>
      <c r="W602" s="7" t="s">
        <v>56</v>
      </c>
      <c r="X602" s="7" t="s">
        <v>57</v>
      </c>
      <c r="Y602" s="7" t="s">
        <v>58</v>
      </c>
    </row>
    <row r="603" spans="1:25" x14ac:dyDescent="0.25">
      <c r="A603" s="6">
        <v>1206</v>
      </c>
      <c r="B603" s="7" t="s">
        <v>470</v>
      </c>
      <c r="C603" s="8" t="s">
        <v>398</v>
      </c>
      <c r="D603" s="8" t="s">
        <v>24</v>
      </c>
      <c r="E603" s="9">
        <v>1</v>
      </c>
      <c r="F603" s="8" t="s">
        <v>25</v>
      </c>
      <c r="G603" s="8" t="s">
        <v>26</v>
      </c>
      <c r="H603" s="8" t="s">
        <v>27</v>
      </c>
      <c r="I603" s="10">
        <v>2481246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7" t="s">
        <v>28</v>
      </c>
      <c r="P603" s="13" t="s">
        <v>3401</v>
      </c>
      <c r="Q603" s="14">
        <v>0</v>
      </c>
      <c r="R603" s="14">
        <v>6.0026000000000003E-2</v>
      </c>
      <c r="S603" s="14">
        <v>5.6000000000000001E-2</v>
      </c>
      <c r="T603" s="10">
        <v>0</v>
      </c>
      <c r="U603" s="10">
        <v>0</v>
      </c>
      <c r="V603" s="7" t="s">
        <v>55</v>
      </c>
      <c r="W603" s="7" t="s">
        <v>56</v>
      </c>
      <c r="X603" s="7" t="s">
        <v>57</v>
      </c>
      <c r="Y603" s="7" t="s">
        <v>58</v>
      </c>
    </row>
    <row r="604" spans="1:25" x14ac:dyDescent="0.25">
      <c r="A604" s="6">
        <v>1206</v>
      </c>
      <c r="B604" s="7" t="s">
        <v>470</v>
      </c>
      <c r="C604" s="8" t="s">
        <v>398</v>
      </c>
      <c r="D604" s="8" t="s">
        <v>24</v>
      </c>
      <c r="E604" s="9">
        <v>1</v>
      </c>
      <c r="F604" s="8" t="s">
        <v>25</v>
      </c>
      <c r="G604" s="8" t="s">
        <v>40</v>
      </c>
      <c r="H604" s="8" t="s">
        <v>41</v>
      </c>
      <c r="I604" s="10">
        <v>754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7" t="s">
        <v>42</v>
      </c>
      <c r="P604" s="13" t="s">
        <v>3401</v>
      </c>
      <c r="Q604" s="14">
        <v>0</v>
      </c>
      <c r="R604" s="14">
        <v>6.0026000000000003E-2</v>
      </c>
      <c r="S604" s="14">
        <v>5.6000000000000001E-2</v>
      </c>
      <c r="T604" s="10">
        <v>0</v>
      </c>
      <c r="U604" s="10">
        <v>0</v>
      </c>
      <c r="V604" s="7" t="s">
        <v>55</v>
      </c>
      <c r="W604" s="7" t="s">
        <v>56</v>
      </c>
      <c r="X604" s="7" t="s">
        <v>57</v>
      </c>
      <c r="Y604" s="7" t="s">
        <v>58</v>
      </c>
    </row>
    <row r="605" spans="1:25" x14ac:dyDescent="0.25">
      <c r="A605" s="6">
        <v>1206</v>
      </c>
      <c r="B605" s="7" t="s">
        <v>470</v>
      </c>
      <c r="C605" s="8" t="s">
        <v>398</v>
      </c>
      <c r="D605" s="8" t="s">
        <v>24</v>
      </c>
      <c r="E605" s="9">
        <v>1</v>
      </c>
      <c r="F605" s="8" t="s">
        <v>33</v>
      </c>
      <c r="G605" s="8" t="s">
        <v>26</v>
      </c>
      <c r="H605" s="8" t="s">
        <v>27</v>
      </c>
      <c r="I605" s="10">
        <v>11445301</v>
      </c>
      <c r="J605" s="10">
        <v>0</v>
      </c>
      <c r="K605" s="10">
        <v>178848</v>
      </c>
      <c r="L605" s="10">
        <v>178848</v>
      </c>
      <c r="M605" s="10">
        <v>0</v>
      </c>
      <c r="N605" s="10">
        <v>170565</v>
      </c>
      <c r="O605" s="7" t="s">
        <v>28</v>
      </c>
      <c r="P605" s="13" t="s">
        <v>3401</v>
      </c>
      <c r="Q605" s="14">
        <v>5.11695E-2</v>
      </c>
      <c r="R605" s="14">
        <v>6.0026000000000003E-2</v>
      </c>
      <c r="S605" s="14">
        <v>5.6000000000000001E-2</v>
      </c>
      <c r="T605" s="10">
        <v>0</v>
      </c>
      <c r="U605" s="10">
        <v>0</v>
      </c>
      <c r="V605" s="7" t="s">
        <v>55</v>
      </c>
      <c r="W605" s="7" t="s">
        <v>56</v>
      </c>
      <c r="X605" s="7" t="s">
        <v>57</v>
      </c>
      <c r="Y605" s="7" t="s">
        <v>58</v>
      </c>
    </row>
    <row r="606" spans="1:25" x14ac:dyDescent="0.25">
      <c r="A606" s="6">
        <v>1206</v>
      </c>
      <c r="B606" s="7" t="s">
        <v>470</v>
      </c>
      <c r="C606" s="8" t="s">
        <v>398</v>
      </c>
      <c r="D606" s="8" t="s">
        <v>24</v>
      </c>
      <c r="E606" s="9">
        <v>1</v>
      </c>
      <c r="F606" s="8" t="s">
        <v>33</v>
      </c>
      <c r="G606" s="8" t="s">
        <v>40</v>
      </c>
      <c r="H606" s="8" t="s">
        <v>41</v>
      </c>
      <c r="I606" s="10">
        <v>3699</v>
      </c>
      <c r="J606" s="10">
        <v>0</v>
      </c>
      <c r="K606" s="10">
        <v>64</v>
      </c>
      <c r="L606" s="10">
        <v>64</v>
      </c>
      <c r="M606" s="10">
        <v>0</v>
      </c>
      <c r="N606" s="10">
        <v>11</v>
      </c>
      <c r="O606" s="7" t="s">
        <v>42</v>
      </c>
      <c r="P606" s="13">
        <v>2.7000000000000001E-3</v>
      </c>
      <c r="Q606" s="14">
        <v>8.8564999999999998E-3</v>
      </c>
      <c r="R606" s="14">
        <v>6.0026000000000003E-2</v>
      </c>
      <c r="S606" s="14">
        <v>5.6000000000000001E-2</v>
      </c>
      <c r="T606" s="10">
        <v>0</v>
      </c>
      <c r="U606" s="10">
        <v>0</v>
      </c>
      <c r="V606" s="7" t="s">
        <v>55</v>
      </c>
      <c r="W606" s="7" t="s">
        <v>56</v>
      </c>
      <c r="X606" s="7" t="s">
        <v>57</v>
      </c>
      <c r="Y606" s="7" t="s">
        <v>58</v>
      </c>
    </row>
    <row r="607" spans="1:25" x14ac:dyDescent="0.25">
      <c r="A607" s="6">
        <v>1217</v>
      </c>
      <c r="B607" s="7" t="s">
        <v>471</v>
      </c>
      <c r="C607" s="8" t="s">
        <v>398</v>
      </c>
      <c r="D607" s="8" t="s">
        <v>24</v>
      </c>
      <c r="E607" s="9">
        <v>1</v>
      </c>
      <c r="F607" s="8" t="s">
        <v>45</v>
      </c>
      <c r="G607" s="8" t="s">
        <v>26</v>
      </c>
      <c r="H607" s="8" t="s">
        <v>27</v>
      </c>
      <c r="I607" s="10">
        <v>14148930</v>
      </c>
      <c r="J607" s="10">
        <v>0</v>
      </c>
      <c r="K607" s="10">
        <v>197697</v>
      </c>
      <c r="L607" s="10">
        <v>197697</v>
      </c>
      <c r="M607" s="10">
        <v>0</v>
      </c>
      <c r="N607" s="10">
        <v>197697</v>
      </c>
      <c r="O607" s="7" t="s">
        <v>28</v>
      </c>
      <c r="P607" s="13" t="s">
        <v>3401</v>
      </c>
      <c r="Q607" s="14">
        <v>5.9309099999999997E-2</v>
      </c>
      <c r="R607" s="14">
        <v>0.25194870000000003</v>
      </c>
      <c r="S607" s="14">
        <v>7.6999999999999999E-2</v>
      </c>
      <c r="T607" s="10">
        <v>0</v>
      </c>
      <c r="U607" s="10">
        <v>0</v>
      </c>
      <c r="V607" s="7" t="s">
        <v>55</v>
      </c>
      <c r="W607" s="7" t="s">
        <v>77</v>
      </c>
      <c r="X607" s="7" t="s">
        <v>78</v>
      </c>
      <c r="Y607" s="7" t="s">
        <v>79</v>
      </c>
    </row>
    <row r="608" spans="1:25" x14ac:dyDescent="0.25">
      <c r="A608" s="6">
        <v>1217</v>
      </c>
      <c r="B608" s="7" t="s">
        <v>471</v>
      </c>
      <c r="C608" s="8" t="s">
        <v>398</v>
      </c>
      <c r="D608" s="8" t="s">
        <v>24</v>
      </c>
      <c r="E608" s="9">
        <v>1</v>
      </c>
      <c r="F608" s="8" t="s">
        <v>45</v>
      </c>
      <c r="G608" s="8" t="s">
        <v>40</v>
      </c>
      <c r="H608" s="8" t="s">
        <v>41</v>
      </c>
      <c r="I608" s="10">
        <v>94070</v>
      </c>
      <c r="J608" s="10">
        <v>0</v>
      </c>
      <c r="K608" s="10">
        <v>1301</v>
      </c>
      <c r="L608" s="10">
        <v>1301</v>
      </c>
      <c r="M608" s="10">
        <v>0</v>
      </c>
      <c r="N608" s="10">
        <v>225</v>
      </c>
      <c r="O608" s="7" t="s">
        <v>42</v>
      </c>
      <c r="P608" s="13">
        <v>2.7000000000000001E-3</v>
      </c>
      <c r="Q608" s="14">
        <v>0.17860500000000001</v>
      </c>
      <c r="R608" s="14">
        <v>0.25194870000000003</v>
      </c>
      <c r="S608" s="14">
        <v>7.6999999999999999E-2</v>
      </c>
      <c r="T608" s="10">
        <v>0</v>
      </c>
      <c r="U608" s="10">
        <v>0</v>
      </c>
      <c r="V608" s="7" t="s">
        <v>55</v>
      </c>
      <c r="W608" s="7" t="s">
        <v>77</v>
      </c>
      <c r="X608" s="7" t="s">
        <v>78</v>
      </c>
      <c r="Y608" s="7" t="s">
        <v>79</v>
      </c>
    </row>
    <row r="609" spans="1:25" x14ac:dyDescent="0.25">
      <c r="A609" s="6">
        <v>1217</v>
      </c>
      <c r="B609" s="7" t="s">
        <v>471</v>
      </c>
      <c r="C609" s="8" t="s">
        <v>398</v>
      </c>
      <c r="D609" s="8" t="s">
        <v>24</v>
      </c>
      <c r="E609" s="9">
        <v>1</v>
      </c>
      <c r="F609" s="8" t="s">
        <v>34</v>
      </c>
      <c r="G609" s="8" t="s">
        <v>26</v>
      </c>
      <c r="H609" s="8" t="s">
        <v>27</v>
      </c>
      <c r="I609" s="10">
        <v>1344623</v>
      </c>
      <c r="J609" s="10">
        <v>0</v>
      </c>
      <c r="K609" s="10">
        <v>46782</v>
      </c>
      <c r="L609" s="10">
        <v>46782</v>
      </c>
      <c r="M609" s="10">
        <v>0</v>
      </c>
      <c r="N609" s="10">
        <v>46782</v>
      </c>
      <c r="O609" s="7" t="s">
        <v>28</v>
      </c>
      <c r="P609" s="13" t="s">
        <v>3401</v>
      </c>
      <c r="Q609" s="14">
        <v>1.40346E-2</v>
      </c>
      <c r="R609" s="14">
        <v>0.25194870000000003</v>
      </c>
      <c r="S609" s="14">
        <v>7.6999999999999999E-2</v>
      </c>
      <c r="T609" s="10">
        <v>0</v>
      </c>
      <c r="U609" s="10">
        <v>0</v>
      </c>
      <c r="V609" s="7" t="s">
        <v>55</v>
      </c>
      <c r="W609" s="7" t="s">
        <v>77</v>
      </c>
      <c r="X609" s="7" t="s">
        <v>78</v>
      </c>
      <c r="Y609" s="7" t="s">
        <v>79</v>
      </c>
    </row>
    <row r="610" spans="1:25" x14ac:dyDescent="0.25">
      <c r="A610" s="6">
        <v>1217</v>
      </c>
      <c r="B610" s="7" t="s">
        <v>471</v>
      </c>
      <c r="C610" s="8" t="s">
        <v>398</v>
      </c>
      <c r="D610" s="8" t="s">
        <v>24</v>
      </c>
      <c r="E610" s="9">
        <v>1</v>
      </c>
      <c r="F610" s="8" t="s">
        <v>34</v>
      </c>
      <c r="G610" s="8" t="s">
        <v>40</v>
      </c>
      <c r="H610" s="8" t="s">
        <v>41</v>
      </c>
      <c r="I610" s="10">
        <v>-623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7" t="s">
        <v>42</v>
      </c>
      <c r="P610" s="13" t="s">
        <v>3401</v>
      </c>
      <c r="Q610" s="14">
        <v>0</v>
      </c>
      <c r="R610" s="14">
        <v>0.25194870000000003</v>
      </c>
      <c r="S610" s="14">
        <v>7.6999999999999999E-2</v>
      </c>
      <c r="T610" s="10">
        <v>0</v>
      </c>
      <c r="U610" s="10">
        <v>0</v>
      </c>
      <c r="V610" s="7" t="s">
        <v>55</v>
      </c>
      <c r="W610" s="7" t="s">
        <v>77</v>
      </c>
      <c r="X610" s="7" t="s">
        <v>78</v>
      </c>
      <c r="Y610" s="7" t="s">
        <v>79</v>
      </c>
    </row>
    <row r="611" spans="1:25" x14ac:dyDescent="0.25">
      <c r="A611" s="6">
        <v>1224</v>
      </c>
      <c r="B611" s="7" t="s">
        <v>472</v>
      </c>
      <c r="C611" s="8" t="s">
        <v>110</v>
      </c>
      <c r="D611" s="8" t="s">
        <v>24</v>
      </c>
      <c r="E611" s="9">
        <v>1</v>
      </c>
      <c r="F611" s="8" t="s">
        <v>54</v>
      </c>
      <c r="G611" s="8" t="s">
        <v>40</v>
      </c>
      <c r="H611" s="8" t="s">
        <v>41</v>
      </c>
      <c r="I611" s="10">
        <v>0</v>
      </c>
      <c r="J611" s="10">
        <v>0</v>
      </c>
      <c r="K611" s="10">
        <v>72</v>
      </c>
      <c r="L611" s="10">
        <v>72</v>
      </c>
      <c r="M611" s="10">
        <v>0</v>
      </c>
      <c r="N611" s="10">
        <v>12</v>
      </c>
      <c r="O611" s="7" t="s">
        <v>42</v>
      </c>
      <c r="P611" s="13">
        <v>2.7000000000000001E-3</v>
      </c>
      <c r="Q611" s="14">
        <v>9.5256000000000004E-3</v>
      </c>
      <c r="R611" s="14">
        <v>9.5256000000000004E-3</v>
      </c>
      <c r="S611" s="14" t="s">
        <v>3401</v>
      </c>
      <c r="T611" s="10">
        <v>0</v>
      </c>
      <c r="U611" s="10">
        <v>0</v>
      </c>
      <c r="V611" s="7" t="s">
        <v>65</v>
      </c>
      <c r="W611" s="7" t="s">
        <v>77</v>
      </c>
      <c r="X611" s="7" t="s">
        <v>78</v>
      </c>
      <c r="Y611" s="7" t="s">
        <v>79</v>
      </c>
    </row>
    <row r="612" spans="1:25" x14ac:dyDescent="0.25">
      <c r="A612" s="6">
        <v>1225</v>
      </c>
      <c r="B612" s="7" t="s">
        <v>473</v>
      </c>
      <c r="C612" s="8" t="s">
        <v>110</v>
      </c>
      <c r="D612" s="8" t="s">
        <v>24</v>
      </c>
      <c r="E612" s="9">
        <v>1</v>
      </c>
      <c r="F612" s="8" t="s">
        <v>45</v>
      </c>
      <c r="G612" s="8" t="s">
        <v>26</v>
      </c>
      <c r="H612" s="8" t="s">
        <v>27</v>
      </c>
      <c r="I612" s="10">
        <v>137000</v>
      </c>
      <c r="J612" s="10">
        <v>0</v>
      </c>
      <c r="K612" s="10">
        <v>4929</v>
      </c>
      <c r="L612" s="10">
        <v>4929</v>
      </c>
      <c r="M612" s="10">
        <v>0</v>
      </c>
      <c r="N612" s="10">
        <v>4753</v>
      </c>
      <c r="O612" s="7" t="s">
        <v>28</v>
      </c>
      <c r="P612" s="13" t="s">
        <v>3401</v>
      </c>
      <c r="Q612" s="14">
        <v>1.4258999999999999E-3</v>
      </c>
      <c r="R612" s="14">
        <v>1.4258999999999999E-3</v>
      </c>
      <c r="S612" s="14" t="s">
        <v>3401</v>
      </c>
      <c r="T612" s="10">
        <v>0</v>
      </c>
      <c r="U612" s="10">
        <v>0</v>
      </c>
      <c r="V612" s="7" t="s">
        <v>65</v>
      </c>
      <c r="W612" s="7" t="s">
        <v>77</v>
      </c>
      <c r="X612" s="7" t="s">
        <v>78</v>
      </c>
      <c r="Y612" s="7" t="s">
        <v>79</v>
      </c>
    </row>
    <row r="613" spans="1:25" x14ac:dyDescent="0.25">
      <c r="A613" s="6">
        <v>1230</v>
      </c>
      <c r="B613" s="7" t="s">
        <v>474</v>
      </c>
      <c r="C613" s="8" t="s">
        <v>110</v>
      </c>
      <c r="D613" s="8" t="s">
        <v>24</v>
      </c>
      <c r="E613" s="9">
        <v>1</v>
      </c>
      <c r="F613" s="8" t="s">
        <v>45</v>
      </c>
      <c r="G613" s="8" t="s">
        <v>26</v>
      </c>
      <c r="H613" s="8" t="s">
        <v>27</v>
      </c>
      <c r="I613" s="10">
        <v>19000</v>
      </c>
      <c r="J613" s="10">
        <v>0</v>
      </c>
      <c r="K613" s="10">
        <v>438</v>
      </c>
      <c r="L613" s="10">
        <v>438</v>
      </c>
      <c r="M613" s="10">
        <v>0</v>
      </c>
      <c r="N613" s="10">
        <v>423</v>
      </c>
      <c r="O613" s="7" t="s">
        <v>28</v>
      </c>
      <c r="P613" s="13" t="s">
        <v>3401</v>
      </c>
      <c r="Q613" s="14">
        <v>1.2689999999999999E-4</v>
      </c>
      <c r="R613" s="14">
        <v>3.1269000000000002E-3</v>
      </c>
      <c r="S613" s="14">
        <v>4.0000000000000001E-3</v>
      </c>
      <c r="T613" s="10">
        <v>0</v>
      </c>
      <c r="U613" s="10">
        <v>0</v>
      </c>
      <c r="V613" s="7" t="s">
        <v>65</v>
      </c>
      <c r="W613" s="7" t="s">
        <v>77</v>
      </c>
      <c r="X613" s="7" t="s">
        <v>78</v>
      </c>
      <c r="Y613" s="7" t="s">
        <v>79</v>
      </c>
    </row>
    <row r="614" spans="1:25" x14ac:dyDescent="0.25">
      <c r="A614" s="6">
        <v>1230</v>
      </c>
      <c r="B614" s="7" t="s">
        <v>474</v>
      </c>
      <c r="C614" s="8" t="s">
        <v>110</v>
      </c>
      <c r="D614" s="8" t="s">
        <v>24</v>
      </c>
      <c r="E614" s="9">
        <v>1</v>
      </c>
      <c r="F614" s="8" t="s">
        <v>34</v>
      </c>
      <c r="G614" s="8" t="s">
        <v>26</v>
      </c>
      <c r="H614" s="8" t="s">
        <v>27</v>
      </c>
      <c r="I614" s="10">
        <v>920000</v>
      </c>
      <c r="J614" s="10">
        <v>0</v>
      </c>
      <c r="K614" s="10">
        <v>10350</v>
      </c>
      <c r="L614" s="10">
        <v>10350</v>
      </c>
      <c r="M614" s="10">
        <v>0</v>
      </c>
      <c r="N614" s="10">
        <v>10000</v>
      </c>
      <c r="O614" s="7" t="s">
        <v>28</v>
      </c>
      <c r="P614" s="13" t="s">
        <v>3401</v>
      </c>
      <c r="Q614" s="14">
        <v>3.0000000000000001E-3</v>
      </c>
      <c r="R614" s="14">
        <v>3.1269000000000002E-3</v>
      </c>
      <c r="S614" s="14">
        <v>4.0000000000000001E-3</v>
      </c>
      <c r="T614" s="10">
        <v>0</v>
      </c>
      <c r="U614" s="10">
        <v>0</v>
      </c>
      <c r="V614" s="7" t="s">
        <v>65</v>
      </c>
      <c r="W614" s="7" t="s">
        <v>77</v>
      </c>
      <c r="X614" s="7" t="s">
        <v>78</v>
      </c>
      <c r="Y614" s="7" t="s">
        <v>79</v>
      </c>
    </row>
    <row r="615" spans="1:25" x14ac:dyDescent="0.25">
      <c r="A615" s="6">
        <v>1233</v>
      </c>
      <c r="B615" s="7" t="s">
        <v>475</v>
      </c>
      <c r="C615" s="8" t="s">
        <v>110</v>
      </c>
      <c r="D615" s="8" t="s">
        <v>24</v>
      </c>
      <c r="E615" s="9">
        <v>1</v>
      </c>
      <c r="F615" s="8" t="s">
        <v>34</v>
      </c>
      <c r="G615" s="8" t="s">
        <v>26</v>
      </c>
      <c r="H615" s="8" t="s">
        <v>27</v>
      </c>
      <c r="I615" s="10">
        <v>-209000</v>
      </c>
      <c r="J615" s="10">
        <v>0</v>
      </c>
      <c r="K615" s="10">
        <v>23385</v>
      </c>
      <c r="L615" s="10">
        <v>23385</v>
      </c>
      <c r="M615" s="10">
        <v>0</v>
      </c>
      <c r="N615" s="10">
        <v>23455</v>
      </c>
      <c r="O615" s="7" t="s">
        <v>28</v>
      </c>
      <c r="P615" s="13" t="s">
        <v>3401</v>
      </c>
      <c r="Q615" s="14">
        <v>7.0365000000000002E-3</v>
      </c>
      <c r="R615" s="14">
        <v>7.0365000000000002E-3</v>
      </c>
      <c r="S615" s="14">
        <v>7.0000000000000001E-3</v>
      </c>
      <c r="T615" s="10">
        <v>0</v>
      </c>
      <c r="U615" s="10">
        <v>0</v>
      </c>
      <c r="V615" s="7" t="s">
        <v>65</v>
      </c>
      <c r="W615" s="7" t="s">
        <v>77</v>
      </c>
      <c r="X615" s="7" t="s">
        <v>78</v>
      </c>
      <c r="Y615" s="7" t="s">
        <v>79</v>
      </c>
    </row>
    <row r="616" spans="1:25" x14ac:dyDescent="0.25">
      <c r="A616" s="6">
        <v>1235</v>
      </c>
      <c r="B616" s="7" t="s">
        <v>476</v>
      </c>
      <c r="C616" s="8" t="s">
        <v>110</v>
      </c>
      <c r="D616" s="8" t="s">
        <v>24</v>
      </c>
      <c r="E616" s="9">
        <v>1</v>
      </c>
      <c r="F616" s="8" t="s">
        <v>34</v>
      </c>
      <c r="G616" s="8" t="s">
        <v>26</v>
      </c>
      <c r="H616" s="8" t="s">
        <v>27</v>
      </c>
      <c r="I616" s="10">
        <v>-175000</v>
      </c>
      <c r="J616" s="10">
        <v>0</v>
      </c>
      <c r="K616" s="10">
        <v>18599</v>
      </c>
      <c r="L616" s="10">
        <v>18599</v>
      </c>
      <c r="M616" s="10">
        <v>0</v>
      </c>
      <c r="N616" s="10">
        <v>18040</v>
      </c>
      <c r="O616" s="7" t="s">
        <v>28</v>
      </c>
      <c r="P616" s="13" t="s">
        <v>3401</v>
      </c>
      <c r="Q616" s="14">
        <v>5.4120000000000001E-3</v>
      </c>
      <c r="R616" s="14">
        <v>5.4120000000000001E-3</v>
      </c>
      <c r="S616" s="14">
        <v>8.9999999999999993E-3</v>
      </c>
      <c r="T616" s="10">
        <v>0</v>
      </c>
      <c r="U616" s="10">
        <v>0</v>
      </c>
      <c r="V616" s="7" t="s">
        <v>65</v>
      </c>
      <c r="W616" s="7" t="s">
        <v>77</v>
      </c>
      <c r="X616" s="7" t="s">
        <v>78</v>
      </c>
      <c r="Y616" s="7" t="s">
        <v>79</v>
      </c>
    </row>
    <row r="617" spans="1:25" x14ac:dyDescent="0.25">
      <c r="A617" s="6">
        <v>1239</v>
      </c>
      <c r="B617" s="7" t="s">
        <v>477</v>
      </c>
      <c r="C617" s="8" t="s">
        <v>110</v>
      </c>
      <c r="D617" s="8" t="s">
        <v>24</v>
      </c>
      <c r="E617" s="9">
        <v>1</v>
      </c>
      <c r="F617" s="8" t="s">
        <v>25</v>
      </c>
      <c r="G617" s="8" t="s">
        <v>26</v>
      </c>
      <c r="H617" s="8" t="s">
        <v>27</v>
      </c>
      <c r="I617" s="10">
        <v>230682000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7" t="s">
        <v>28</v>
      </c>
      <c r="P617" s="13" t="s">
        <v>3401</v>
      </c>
      <c r="Q617" s="14">
        <v>0</v>
      </c>
      <c r="R617" s="14">
        <v>1.7018492999999999</v>
      </c>
      <c r="S617" s="14">
        <v>1.7989999999999999</v>
      </c>
      <c r="T617" s="10">
        <v>0</v>
      </c>
      <c r="U617" s="10">
        <v>0</v>
      </c>
      <c r="V617" s="7" t="s">
        <v>65</v>
      </c>
      <c r="W617" s="7" t="s">
        <v>77</v>
      </c>
      <c r="X617" s="7" t="s">
        <v>78</v>
      </c>
      <c r="Y617" s="7" t="s">
        <v>79</v>
      </c>
    </row>
    <row r="618" spans="1:25" x14ac:dyDescent="0.25">
      <c r="A618" s="6">
        <v>1239</v>
      </c>
      <c r="B618" s="7" t="s">
        <v>477</v>
      </c>
      <c r="C618" s="8" t="s">
        <v>110</v>
      </c>
      <c r="D618" s="8" t="s">
        <v>24</v>
      </c>
      <c r="E618" s="9">
        <v>1</v>
      </c>
      <c r="F618" s="8" t="s">
        <v>33</v>
      </c>
      <c r="G618" s="8" t="s">
        <v>26</v>
      </c>
      <c r="H618" s="8" t="s">
        <v>27</v>
      </c>
      <c r="I618" s="10">
        <v>410862000</v>
      </c>
      <c r="J618" s="10">
        <v>0</v>
      </c>
      <c r="K618" s="10">
        <v>4741091</v>
      </c>
      <c r="L618" s="10">
        <v>4741091</v>
      </c>
      <c r="M618" s="10">
        <v>0</v>
      </c>
      <c r="N618" s="10">
        <v>4573464</v>
      </c>
      <c r="O618" s="7" t="s">
        <v>28</v>
      </c>
      <c r="P618" s="13" t="s">
        <v>3401</v>
      </c>
      <c r="Q618" s="14">
        <v>1.3720391999999999</v>
      </c>
      <c r="R618" s="14">
        <v>1.7018492999999999</v>
      </c>
      <c r="S618" s="14">
        <v>1.7989999999999999</v>
      </c>
      <c r="T618" s="10">
        <v>1</v>
      </c>
      <c r="U618" s="10">
        <v>1</v>
      </c>
      <c r="V618" s="7" t="s">
        <v>65</v>
      </c>
      <c r="W618" s="7" t="s">
        <v>77</v>
      </c>
      <c r="X618" s="7" t="s">
        <v>78</v>
      </c>
      <c r="Y618" s="7" t="s">
        <v>79</v>
      </c>
    </row>
    <row r="619" spans="1:25" x14ac:dyDescent="0.25">
      <c r="A619" s="6">
        <v>1239</v>
      </c>
      <c r="B619" s="7" t="s">
        <v>477</v>
      </c>
      <c r="C619" s="8" t="s">
        <v>110</v>
      </c>
      <c r="D619" s="8" t="s">
        <v>24</v>
      </c>
      <c r="E619" s="9">
        <v>1</v>
      </c>
      <c r="F619" s="8" t="s">
        <v>45</v>
      </c>
      <c r="G619" s="8" t="s">
        <v>26</v>
      </c>
      <c r="H619" s="8" t="s">
        <v>27</v>
      </c>
      <c r="I619" s="10">
        <v>112674000</v>
      </c>
      <c r="J619" s="10">
        <v>0</v>
      </c>
      <c r="K619" s="10">
        <v>1146390</v>
      </c>
      <c r="L619" s="10">
        <v>1146390</v>
      </c>
      <c r="M619" s="10">
        <v>0</v>
      </c>
      <c r="N619" s="10">
        <v>1099367</v>
      </c>
      <c r="O619" s="7" t="s">
        <v>28</v>
      </c>
      <c r="P619" s="13" t="s">
        <v>3401</v>
      </c>
      <c r="Q619" s="14">
        <v>0.32981009999999999</v>
      </c>
      <c r="R619" s="14">
        <v>1.7018492999999999</v>
      </c>
      <c r="S619" s="14">
        <v>1.7989999999999999</v>
      </c>
      <c r="T619" s="10">
        <v>0</v>
      </c>
      <c r="U619" s="10">
        <v>0</v>
      </c>
      <c r="V619" s="7" t="s">
        <v>65</v>
      </c>
      <c r="W619" s="7" t="s">
        <v>77</v>
      </c>
      <c r="X619" s="7" t="s">
        <v>78</v>
      </c>
      <c r="Y619" s="7" t="s">
        <v>79</v>
      </c>
    </row>
    <row r="620" spans="1:25" x14ac:dyDescent="0.25">
      <c r="A620" s="6">
        <v>1240</v>
      </c>
      <c r="B620" s="7" t="s">
        <v>478</v>
      </c>
      <c r="C620" s="8" t="s">
        <v>110</v>
      </c>
      <c r="D620" s="8" t="s">
        <v>24</v>
      </c>
      <c r="E620" s="9">
        <v>1</v>
      </c>
      <c r="F620" s="8" t="s">
        <v>45</v>
      </c>
      <c r="G620" s="8" t="s">
        <v>26</v>
      </c>
      <c r="H620" s="8" t="s">
        <v>27</v>
      </c>
      <c r="I620" s="10">
        <v>107413000</v>
      </c>
      <c r="J620" s="10">
        <v>0</v>
      </c>
      <c r="K620" s="10">
        <v>1241510</v>
      </c>
      <c r="L620" s="10">
        <v>1241510</v>
      </c>
      <c r="M620" s="10">
        <v>0</v>
      </c>
      <c r="N620" s="10">
        <v>1197047</v>
      </c>
      <c r="O620" s="7" t="s">
        <v>28</v>
      </c>
      <c r="P620" s="13" t="s">
        <v>3401</v>
      </c>
      <c r="Q620" s="14">
        <v>0.35911409999999999</v>
      </c>
      <c r="R620" s="14">
        <v>1.2873285000000001</v>
      </c>
      <c r="S620" s="14">
        <v>1.3049999999999999</v>
      </c>
      <c r="T620" s="10">
        <v>0</v>
      </c>
      <c r="U620" s="10">
        <v>0</v>
      </c>
      <c r="V620" s="7" t="s">
        <v>65</v>
      </c>
      <c r="W620" s="7" t="s">
        <v>77</v>
      </c>
      <c r="X620" s="7" t="s">
        <v>78</v>
      </c>
      <c r="Y620" s="7" t="s">
        <v>79</v>
      </c>
    </row>
    <row r="621" spans="1:25" x14ac:dyDescent="0.25">
      <c r="A621" s="6">
        <v>1240</v>
      </c>
      <c r="B621" s="7" t="s">
        <v>478</v>
      </c>
      <c r="C621" s="8" t="s">
        <v>110</v>
      </c>
      <c r="D621" s="8" t="s">
        <v>24</v>
      </c>
      <c r="E621" s="9">
        <v>1</v>
      </c>
      <c r="F621" s="8" t="s">
        <v>54</v>
      </c>
      <c r="G621" s="8" t="s">
        <v>40</v>
      </c>
      <c r="H621" s="8" t="s">
        <v>41</v>
      </c>
      <c r="I621" s="10">
        <v>22000</v>
      </c>
      <c r="J621" s="10">
        <v>0</v>
      </c>
      <c r="K621" s="10">
        <v>245</v>
      </c>
      <c r="L621" s="10">
        <v>245</v>
      </c>
      <c r="M621" s="10">
        <v>0</v>
      </c>
      <c r="N621" s="10">
        <v>42</v>
      </c>
      <c r="O621" s="7" t="s">
        <v>42</v>
      </c>
      <c r="P621" s="13">
        <v>2.7000000000000001E-3</v>
      </c>
      <c r="Q621" s="14">
        <v>3.3339599999999997E-2</v>
      </c>
      <c r="R621" s="14">
        <v>1.2873285000000001</v>
      </c>
      <c r="S621" s="14">
        <v>1.3049999999999999</v>
      </c>
      <c r="T621" s="10">
        <v>0</v>
      </c>
      <c r="U621" s="10">
        <v>0</v>
      </c>
      <c r="V621" s="7" t="s">
        <v>65</v>
      </c>
      <c r="W621" s="7" t="s">
        <v>77</v>
      </c>
      <c r="X621" s="7" t="s">
        <v>78</v>
      </c>
      <c r="Y621" s="7" t="s">
        <v>79</v>
      </c>
    </row>
    <row r="622" spans="1:25" x14ac:dyDescent="0.25">
      <c r="A622" s="6">
        <v>1240</v>
      </c>
      <c r="B622" s="7" t="s">
        <v>478</v>
      </c>
      <c r="C622" s="8" t="s">
        <v>110</v>
      </c>
      <c r="D622" s="8" t="s">
        <v>24</v>
      </c>
      <c r="E622" s="9">
        <v>1</v>
      </c>
      <c r="F622" s="8" t="s">
        <v>34</v>
      </c>
      <c r="G622" s="8" t="s">
        <v>26</v>
      </c>
      <c r="H622" s="8" t="s">
        <v>27</v>
      </c>
      <c r="I622" s="10">
        <v>227396000</v>
      </c>
      <c r="J622" s="10">
        <v>0</v>
      </c>
      <c r="K622" s="10">
        <v>3087811</v>
      </c>
      <c r="L622" s="10">
        <v>3087811</v>
      </c>
      <c r="M622" s="10">
        <v>0</v>
      </c>
      <c r="N622" s="10">
        <v>2982916</v>
      </c>
      <c r="O622" s="7" t="s">
        <v>28</v>
      </c>
      <c r="P622" s="13" t="s">
        <v>3401</v>
      </c>
      <c r="Q622" s="14">
        <v>0.89487479999999997</v>
      </c>
      <c r="R622" s="14">
        <v>1.2873285000000001</v>
      </c>
      <c r="S622" s="14">
        <v>1.3049999999999999</v>
      </c>
      <c r="T622" s="10">
        <v>1</v>
      </c>
      <c r="U622" s="10">
        <v>1</v>
      </c>
      <c r="V622" s="7" t="s">
        <v>65</v>
      </c>
      <c r="W622" s="7" t="s">
        <v>77</v>
      </c>
      <c r="X622" s="7" t="s">
        <v>78</v>
      </c>
      <c r="Y622" s="7" t="s">
        <v>79</v>
      </c>
    </row>
    <row r="623" spans="1:25" x14ac:dyDescent="0.25">
      <c r="A623" s="6">
        <v>1241</v>
      </c>
      <c r="B623" s="7" t="s">
        <v>479</v>
      </c>
      <c r="C623" s="8" t="s">
        <v>110</v>
      </c>
      <c r="D623" s="8" t="s">
        <v>24</v>
      </c>
      <c r="E623" s="9">
        <v>1</v>
      </c>
      <c r="F623" s="8" t="s">
        <v>34</v>
      </c>
      <c r="G623" s="8" t="s">
        <v>35</v>
      </c>
      <c r="H623" s="8" t="s">
        <v>36</v>
      </c>
      <c r="I623" s="10">
        <v>427951321</v>
      </c>
      <c r="J623" s="10">
        <v>0</v>
      </c>
      <c r="K623" s="10">
        <v>4456623</v>
      </c>
      <c r="L623" s="10">
        <v>4456623</v>
      </c>
      <c r="M623" s="10">
        <v>0</v>
      </c>
      <c r="N623" s="10">
        <v>252582</v>
      </c>
      <c r="O623" s="7" t="s">
        <v>37</v>
      </c>
      <c r="P623" s="13">
        <v>6.0486115400147202E-3</v>
      </c>
      <c r="Q623" s="14">
        <v>2902.7638000000002</v>
      </c>
      <c r="R623" s="14">
        <v>27875.460999999999</v>
      </c>
      <c r="S623" s="14">
        <v>711.58299999999997</v>
      </c>
      <c r="T623" s="10">
        <v>74</v>
      </c>
      <c r="U623" s="10">
        <v>67</v>
      </c>
      <c r="V623" s="7" t="s">
        <v>65</v>
      </c>
      <c r="W623" s="7" t="s">
        <v>77</v>
      </c>
      <c r="X623" s="7" t="s">
        <v>78</v>
      </c>
      <c r="Y623" s="7" t="s">
        <v>79</v>
      </c>
    </row>
    <row r="624" spans="1:25" x14ac:dyDescent="0.25">
      <c r="A624" s="6">
        <v>1241</v>
      </c>
      <c r="B624" s="7" t="s">
        <v>479</v>
      </c>
      <c r="C624" s="8" t="s">
        <v>110</v>
      </c>
      <c r="D624" s="8" t="s">
        <v>24</v>
      </c>
      <c r="E624" s="9">
        <v>1</v>
      </c>
      <c r="F624" s="8" t="s">
        <v>34</v>
      </c>
      <c r="G624" s="8" t="s">
        <v>76</v>
      </c>
      <c r="H624" s="8" t="s">
        <v>36</v>
      </c>
      <c r="I624" s="10">
        <v>7933023104</v>
      </c>
      <c r="J624" s="10">
        <v>0</v>
      </c>
      <c r="K624" s="10">
        <v>82845470</v>
      </c>
      <c r="L624" s="10">
        <v>82845470</v>
      </c>
      <c r="M624" s="10">
        <v>0</v>
      </c>
      <c r="N624" s="10">
        <v>4751368</v>
      </c>
      <c r="O624" s="7" t="s">
        <v>37</v>
      </c>
      <c r="P624" s="13">
        <v>4.2990336467307903E-3</v>
      </c>
      <c r="Q624" s="14">
        <v>24968.050999999999</v>
      </c>
      <c r="R624" s="14">
        <v>27875.460999999999</v>
      </c>
      <c r="S624" s="14">
        <v>711.58299999999997</v>
      </c>
      <c r="T624" s="10">
        <v>637</v>
      </c>
      <c r="U624" s="10">
        <v>578</v>
      </c>
      <c r="V624" s="7" t="s">
        <v>65</v>
      </c>
      <c r="W624" s="7" t="s">
        <v>77</v>
      </c>
      <c r="X624" s="7" t="s">
        <v>78</v>
      </c>
      <c r="Y624" s="7" t="s">
        <v>79</v>
      </c>
    </row>
    <row r="625" spans="1:25" x14ac:dyDescent="0.25">
      <c r="A625" s="6">
        <v>1241</v>
      </c>
      <c r="B625" s="7" t="s">
        <v>479</v>
      </c>
      <c r="C625" s="8" t="s">
        <v>110</v>
      </c>
      <c r="D625" s="8" t="s">
        <v>24</v>
      </c>
      <c r="E625" s="9">
        <v>1</v>
      </c>
      <c r="F625" s="8" t="s">
        <v>34</v>
      </c>
      <c r="G625" s="8" t="s">
        <v>40</v>
      </c>
      <c r="H625" s="8" t="s">
        <v>41</v>
      </c>
      <c r="I625" s="10">
        <v>8800575</v>
      </c>
      <c r="J625" s="10">
        <v>0</v>
      </c>
      <c r="K625" s="10">
        <v>91943</v>
      </c>
      <c r="L625" s="10">
        <v>91943</v>
      </c>
      <c r="M625" s="10">
        <v>0</v>
      </c>
      <c r="N625" s="10">
        <v>15989</v>
      </c>
      <c r="O625" s="7" t="s">
        <v>42</v>
      </c>
      <c r="P625" s="13">
        <v>2.6999999999999902E-3</v>
      </c>
      <c r="Q625" s="14">
        <v>4.6460805000000001</v>
      </c>
      <c r="R625" s="14">
        <v>27875.460999999999</v>
      </c>
      <c r="S625" s="14">
        <v>711.58299999999997</v>
      </c>
      <c r="T625" s="10">
        <v>0</v>
      </c>
      <c r="U625" s="10">
        <v>0</v>
      </c>
      <c r="V625" s="7" t="s">
        <v>65</v>
      </c>
      <c r="W625" s="7" t="s">
        <v>77</v>
      </c>
      <c r="X625" s="7" t="s">
        <v>78</v>
      </c>
      <c r="Y625" s="7" t="s">
        <v>79</v>
      </c>
    </row>
    <row r="626" spans="1:25" x14ac:dyDescent="0.25">
      <c r="A626" s="6">
        <v>1242</v>
      </c>
      <c r="B626" s="7" t="s">
        <v>480</v>
      </c>
      <c r="C626" s="8" t="s">
        <v>110</v>
      </c>
      <c r="D626" s="8" t="s">
        <v>24</v>
      </c>
      <c r="E626" s="9">
        <v>1</v>
      </c>
      <c r="F626" s="8" t="s">
        <v>34</v>
      </c>
      <c r="G626" s="8" t="s">
        <v>26</v>
      </c>
      <c r="H626" s="8" t="s">
        <v>27</v>
      </c>
      <c r="I626" s="10">
        <v>75912000</v>
      </c>
      <c r="J626" s="10">
        <v>0</v>
      </c>
      <c r="K626" s="10">
        <v>1272084</v>
      </c>
      <c r="L626" s="10">
        <v>1272084</v>
      </c>
      <c r="M626" s="10">
        <v>0</v>
      </c>
      <c r="N626" s="10">
        <v>1213606</v>
      </c>
      <c r="O626" s="7" t="s">
        <v>28</v>
      </c>
      <c r="P626" s="13" t="s">
        <v>3401</v>
      </c>
      <c r="Q626" s="14">
        <v>0.36408180000000001</v>
      </c>
      <c r="R626" s="14">
        <v>0.36408180000000001</v>
      </c>
      <c r="S626" s="14">
        <v>0.38400000000000001</v>
      </c>
      <c r="T626" s="10">
        <v>0</v>
      </c>
      <c r="U626" s="10">
        <v>0</v>
      </c>
      <c r="V626" s="7" t="s">
        <v>65</v>
      </c>
      <c r="W626" s="7" t="s">
        <v>77</v>
      </c>
      <c r="X626" s="7" t="s">
        <v>78</v>
      </c>
      <c r="Y626" s="7" t="s">
        <v>79</v>
      </c>
    </row>
    <row r="627" spans="1:25" x14ac:dyDescent="0.25">
      <c r="A627" s="6">
        <v>1248</v>
      </c>
      <c r="B627" s="7" t="s">
        <v>481</v>
      </c>
      <c r="C627" s="8" t="s">
        <v>110</v>
      </c>
      <c r="D627" s="8" t="s">
        <v>24</v>
      </c>
      <c r="E627" s="9">
        <v>1</v>
      </c>
      <c r="F627" s="8" t="s">
        <v>45</v>
      </c>
      <c r="G627" s="8" t="s">
        <v>26</v>
      </c>
      <c r="H627" s="8" t="s">
        <v>27</v>
      </c>
      <c r="I627" s="10">
        <v>8080616</v>
      </c>
      <c r="J627" s="10">
        <v>0</v>
      </c>
      <c r="K627" s="10">
        <v>221686</v>
      </c>
      <c r="L627" s="10">
        <v>221686</v>
      </c>
      <c r="M627" s="10">
        <v>0</v>
      </c>
      <c r="N627" s="10">
        <v>217378</v>
      </c>
      <c r="O627" s="7" t="s">
        <v>28</v>
      </c>
      <c r="P627" s="13" t="s">
        <v>3401</v>
      </c>
      <c r="Q627" s="14">
        <v>6.5213400000000005E-2</v>
      </c>
      <c r="R627" s="14">
        <v>0.51926700000000003</v>
      </c>
      <c r="S627" s="14">
        <v>1.9770000000000001</v>
      </c>
      <c r="T627" s="10">
        <v>0</v>
      </c>
      <c r="U627" s="10">
        <v>0</v>
      </c>
      <c r="V627" s="7" t="s">
        <v>65</v>
      </c>
      <c r="W627" s="7" t="s">
        <v>77</v>
      </c>
      <c r="X627" s="7" t="s">
        <v>78</v>
      </c>
      <c r="Y627" s="7" t="s">
        <v>79</v>
      </c>
    </row>
    <row r="628" spans="1:25" x14ac:dyDescent="0.25">
      <c r="A628" s="6">
        <v>1248</v>
      </c>
      <c r="B628" s="7" t="s">
        <v>481</v>
      </c>
      <c r="C628" s="8" t="s">
        <v>110</v>
      </c>
      <c r="D628" s="8" t="s">
        <v>24</v>
      </c>
      <c r="E628" s="9">
        <v>1</v>
      </c>
      <c r="F628" s="8" t="s">
        <v>45</v>
      </c>
      <c r="G628" s="8" t="s">
        <v>40</v>
      </c>
      <c r="H628" s="8" t="s">
        <v>41</v>
      </c>
      <c r="I628" s="10">
        <v>-59616</v>
      </c>
      <c r="J628" s="10">
        <v>0</v>
      </c>
      <c r="K628" s="10">
        <v>3077</v>
      </c>
      <c r="L628" s="10">
        <v>3077</v>
      </c>
      <c r="M628" s="10">
        <v>0</v>
      </c>
      <c r="N628" s="10">
        <v>525</v>
      </c>
      <c r="O628" s="7" t="s">
        <v>42</v>
      </c>
      <c r="P628" s="13">
        <v>2.7000000000000001E-3</v>
      </c>
      <c r="Q628" s="14">
        <v>0.41674499999999998</v>
      </c>
      <c r="R628" s="14">
        <v>0.51926700000000003</v>
      </c>
      <c r="S628" s="14">
        <v>1.9770000000000001</v>
      </c>
      <c r="T628" s="10">
        <v>2</v>
      </c>
      <c r="U628" s="10">
        <v>1</v>
      </c>
      <c r="V628" s="7" t="s">
        <v>65</v>
      </c>
      <c r="W628" s="7" t="s">
        <v>77</v>
      </c>
      <c r="X628" s="7" t="s">
        <v>78</v>
      </c>
      <c r="Y628" s="7" t="s">
        <v>79</v>
      </c>
    </row>
    <row r="629" spans="1:25" x14ac:dyDescent="0.25">
      <c r="A629" s="6">
        <v>1248</v>
      </c>
      <c r="B629" s="7" t="s">
        <v>481</v>
      </c>
      <c r="C629" s="8" t="s">
        <v>110</v>
      </c>
      <c r="D629" s="8" t="s">
        <v>24</v>
      </c>
      <c r="E629" s="9">
        <v>1</v>
      </c>
      <c r="F629" s="8" t="s">
        <v>54</v>
      </c>
      <c r="G629" s="8" t="s">
        <v>40</v>
      </c>
      <c r="H629" s="8" t="s">
        <v>41</v>
      </c>
      <c r="I629" s="10">
        <v>23000</v>
      </c>
      <c r="J629" s="10">
        <v>0</v>
      </c>
      <c r="K629" s="10">
        <v>270</v>
      </c>
      <c r="L629" s="10">
        <v>270</v>
      </c>
      <c r="M629" s="10">
        <v>0</v>
      </c>
      <c r="N629" s="10">
        <v>47</v>
      </c>
      <c r="O629" s="7" t="s">
        <v>42</v>
      </c>
      <c r="P629" s="13">
        <v>2.7000000000000001E-3</v>
      </c>
      <c r="Q629" s="14">
        <v>3.7308599999999997E-2</v>
      </c>
      <c r="R629" s="14">
        <v>0.51926700000000003</v>
      </c>
      <c r="S629" s="14">
        <v>1.9770000000000001</v>
      </c>
      <c r="T629" s="10">
        <v>0</v>
      </c>
      <c r="U629" s="10">
        <v>0</v>
      </c>
      <c r="V629" s="7" t="s">
        <v>65</v>
      </c>
      <c r="W629" s="7" t="s">
        <v>77</v>
      </c>
      <c r="X629" s="7" t="s">
        <v>78</v>
      </c>
      <c r="Y629" s="7" t="s">
        <v>79</v>
      </c>
    </row>
    <row r="630" spans="1:25" x14ac:dyDescent="0.25">
      <c r="A630" s="6">
        <v>1250</v>
      </c>
      <c r="B630" s="7" t="s">
        <v>482</v>
      </c>
      <c r="C630" s="8" t="s">
        <v>110</v>
      </c>
      <c r="D630" s="8" t="s">
        <v>24</v>
      </c>
      <c r="E630" s="9">
        <v>1</v>
      </c>
      <c r="F630" s="8" t="s">
        <v>34</v>
      </c>
      <c r="G630" s="8" t="s">
        <v>76</v>
      </c>
      <c r="H630" s="8" t="s">
        <v>36</v>
      </c>
      <c r="I630" s="10">
        <v>2449527285</v>
      </c>
      <c r="J630" s="10">
        <v>0</v>
      </c>
      <c r="K630" s="10">
        <v>27030487</v>
      </c>
      <c r="L630" s="10">
        <v>27030487</v>
      </c>
      <c r="M630" s="10">
        <v>0</v>
      </c>
      <c r="N630" s="10">
        <v>1511663</v>
      </c>
      <c r="O630" s="7" t="s">
        <v>37</v>
      </c>
      <c r="P630" s="13">
        <v>2.7774784459234599E-3</v>
      </c>
      <c r="Q630" s="14">
        <v>146.95140000000001</v>
      </c>
      <c r="R630" s="14">
        <v>146.95219</v>
      </c>
      <c r="S630" s="14">
        <v>260.94299999999998</v>
      </c>
      <c r="T630" s="10">
        <v>261</v>
      </c>
      <c r="U630" s="10">
        <v>237</v>
      </c>
      <c r="V630" s="7" t="s">
        <v>65</v>
      </c>
      <c r="W630" s="7" t="s">
        <v>77</v>
      </c>
      <c r="X630" s="7" t="s">
        <v>78</v>
      </c>
      <c r="Y630" s="7" t="s">
        <v>79</v>
      </c>
    </row>
    <row r="631" spans="1:25" x14ac:dyDescent="0.25">
      <c r="A631" s="6">
        <v>1250</v>
      </c>
      <c r="B631" s="7" t="s">
        <v>482</v>
      </c>
      <c r="C631" s="8" t="s">
        <v>110</v>
      </c>
      <c r="D631" s="8" t="s">
        <v>24</v>
      </c>
      <c r="E631" s="9">
        <v>1</v>
      </c>
      <c r="F631" s="8" t="s">
        <v>34</v>
      </c>
      <c r="G631" s="8" t="s">
        <v>26</v>
      </c>
      <c r="H631" s="8" t="s">
        <v>27</v>
      </c>
      <c r="I631" s="10">
        <v>12098715</v>
      </c>
      <c r="J631" s="10">
        <v>0</v>
      </c>
      <c r="K631" s="10">
        <v>134991</v>
      </c>
      <c r="L631" s="10">
        <v>134991</v>
      </c>
      <c r="M631" s="10">
        <v>0</v>
      </c>
      <c r="N631" s="10">
        <v>132287</v>
      </c>
      <c r="O631" s="7" t="s">
        <v>28</v>
      </c>
      <c r="P631" s="13" t="s">
        <v>3401</v>
      </c>
      <c r="Q631" s="14">
        <v>7.9370000000000005E-4</v>
      </c>
      <c r="R631" s="14">
        <v>146.95219</v>
      </c>
      <c r="S631" s="14">
        <v>260.94299999999998</v>
      </c>
      <c r="T631" s="10">
        <v>0</v>
      </c>
      <c r="U631" s="10">
        <v>0</v>
      </c>
      <c r="V631" s="7" t="s">
        <v>65</v>
      </c>
      <c r="W631" s="7" t="s">
        <v>77</v>
      </c>
      <c r="X631" s="7" t="s">
        <v>78</v>
      </c>
      <c r="Y631" s="7" t="s">
        <v>79</v>
      </c>
    </row>
    <row r="632" spans="1:25" x14ac:dyDescent="0.25">
      <c r="A632" s="6">
        <v>1252</v>
      </c>
      <c r="B632" s="7" t="s">
        <v>483</v>
      </c>
      <c r="C632" s="8" t="s">
        <v>110</v>
      </c>
      <c r="D632" s="8" t="s">
        <v>24</v>
      </c>
      <c r="E632" s="9">
        <v>1</v>
      </c>
      <c r="F632" s="8" t="s">
        <v>34</v>
      </c>
      <c r="G632" s="8" t="s">
        <v>76</v>
      </c>
      <c r="H632" s="8" t="s">
        <v>36</v>
      </c>
      <c r="I632" s="10">
        <v>278578998</v>
      </c>
      <c r="J632" s="10">
        <v>0</v>
      </c>
      <c r="K632" s="10">
        <v>3371661</v>
      </c>
      <c r="L632" s="10">
        <v>3371661</v>
      </c>
      <c r="M632" s="10">
        <v>0</v>
      </c>
      <c r="N632" s="10">
        <v>188462</v>
      </c>
      <c r="O632" s="7" t="s">
        <v>37</v>
      </c>
      <c r="P632" s="13">
        <v>2.7693853402807902E-3</v>
      </c>
      <c r="Q632" s="14">
        <v>913.36683000000005</v>
      </c>
      <c r="R632" s="14">
        <v>913.38484000000005</v>
      </c>
      <c r="S632" s="14">
        <v>1021.258</v>
      </c>
      <c r="T632" s="10">
        <v>1021</v>
      </c>
      <c r="U632" s="10">
        <v>926</v>
      </c>
      <c r="V632" s="7" t="s">
        <v>65</v>
      </c>
      <c r="W632" s="7" t="s">
        <v>77</v>
      </c>
      <c r="X632" s="7" t="s">
        <v>78</v>
      </c>
      <c r="Y632" s="7" t="s">
        <v>79</v>
      </c>
    </row>
    <row r="633" spans="1:25" x14ac:dyDescent="0.25">
      <c r="A633" s="6">
        <v>1252</v>
      </c>
      <c r="B633" s="7" t="s">
        <v>483</v>
      </c>
      <c r="C633" s="8" t="s">
        <v>110</v>
      </c>
      <c r="D633" s="8" t="s">
        <v>24</v>
      </c>
      <c r="E633" s="9">
        <v>1</v>
      </c>
      <c r="F633" s="8" t="s">
        <v>34</v>
      </c>
      <c r="G633" s="8" t="s">
        <v>26</v>
      </c>
      <c r="H633" s="8" t="s">
        <v>27</v>
      </c>
      <c r="I633" s="10">
        <v>4813002</v>
      </c>
      <c r="J633" s="10">
        <v>0</v>
      </c>
      <c r="K633" s="10">
        <v>60719</v>
      </c>
      <c r="L633" s="10">
        <v>60719</v>
      </c>
      <c r="M633" s="10">
        <v>0</v>
      </c>
      <c r="N633" s="10">
        <v>60037</v>
      </c>
      <c r="O633" s="7" t="s">
        <v>28</v>
      </c>
      <c r="P633" s="13" t="s">
        <v>3401</v>
      </c>
      <c r="Q633" s="14">
        <v>1.8011099999999999E-2</v>
      </c>
      <c r="R633" s="14">
        <v>913.38484000000005</v>
      </c>
      <c r="S633" s="14">
        <v>1021.258</v>
      </c>
      <c r="T633" s="10">
        <v>0</v>
      </c>
      <c r="U633" s="10">
        <v>0</v>
      </c>
      <c r="V633" s="7" t="s">
        <v>65</v>
      </c>
      <c r="W633" s="7" t="s">
        <v>77</v>
      </c>
      <c r="X633" s="7" t="s">
        <v>78</v>
      </c>
      <c r="Y633" s="7" t="s">
        <v>79</v>
      </c>
    </row>
    <row r="634" spans="1:25" x14ac:dyDescent="0.25">
      <c r="A634" s="6">
        <v>1258</v>
      </c>
      <c r="B634" s="7" t="s">
        <v>484</v>
      </c>
      <c r="C634" s="8" t="s">
        <v>110</v>
      </c>
      <c r="D634" s="8" t="s">
        <v>24</v>
      </c>
      <c r="E634" s="9">
        <v>1</v>
      </c>
      <c r="F634" s="8" t="s">
        <v>54</v>
      </c>
      <c r="G634" s="8" t="s">
        <v>26</v>
      </c>
      <c r="H634" s="8" t="s">
        <v>27</v>
      </c>
      <c r="I634" s="10">
        <v>753379</v>
      </c>
      <c r="J634" s="10">
        <v>0</v>
      </c>
      <c r="K634" s="10">
        <v>7897</v>
      </c>
      <c r="L634" s="10">
        <v>7897</v>
      </c>
      <c r="M634" s="10">
        <v>0</v>
      </c>
      <c r="N634" s="10">
        <v>8140</v>
      </c>
      <c r="O634" s="7" t="s">
        <v>28</v>
      </c>
      <c r="P634" s="13" t="s">
        <v>3401</v>
      </c>
      <c r="Q634" s="14">
        <v>2.4420000000000002E-3</v>
      </c>
      <c r="R634" s="14">
        <v>0.1048422</v>
      </c>
      <c r="S634" s="14" t="s">
        <v>3401</v>
      </c>
      <c r="T634" s="10">
        <v>0</v>
      </c>
      <c r="U634" s="10">
        <v>0</v>
      </c>
      <c r="V634" s="7" t="s">
        <v>65</v>
      </c>
      <c r="W634" s="7" t="s">
        <v>77</v>
      </c>
      <c r="X634" s="7" t="s">
        <v>78</v>
      </c>
      <c r="Y634" s="7" t="s">
        <v>79</v>
      </c>
    </row>
    <row r="635" spans="1:25" x14ac:dyDescent="0.25">
      <c r="A635" s="6">
        <v>1258</v>
      </c>
      <c r="B635" s="7" t="s">
        <v>484</v>
      </c>
      <c r="C635" s="8" t="s">
        <v>110</v>
      </c>
      <c r="D635" s="8" t="s">
        <v>24</v>
      </c>
      <c r="E635" s="9">
        <v>1</v>
      </c>
      <c r="F635" s="8" t="s">
        <v>54</v>
      </c>
      <c r="G635" s="8" t="s">
        <v>40</v>
      </c>
      <c r="H635" s="8" t="s">
        <v>41</v>
      </c>
      <c r="I635" s="10">
        <v>72621</v>
      </c>
      <c r="J635" s="10">
        <v>0</v>
      </c>
      <c r="K635" s="10">
        <v>761</v>
      </c>
      <c r="L635" s="10">
        <v>761</v>
      </c>
      <c r="M635" s="10">
        <v>0</v>
      </c>
      <c r="N635" s="10">
        <v>129</v>
      </c>
      <c r="O635" s="7" t="s">
        <v>42</v>
      </c>
      <c r="P635" s="13">
        <v>2.7000000000000001E-3</v>
      </c>
      <c r="Q635" s="14">
        <v>0.1024002</v>
      </c>
      <c r="R635" s="14">
        <v>0.1048422</v>
      </c>
      <c r="S635" s="14" t="s">
        <v>3401</v>
      </c>
      <c r="T635" s="10">
        <v>0</v>
      </c>
      <c r="U635" s="10">
        <v>0</v>
      </c>
      <c r="V635" s="7" t="s">
        <v>65</v>
      </c>
      <c r="W635" s="7" t="s">
        <v>77</v>
      </c>
      <c r="X635" s="7" t="s">
        <v>78</v>
      </c>
      <c r="Y635" s="7" t="s">
        <v>79</v>
      </c>
    </row>
    <row r="636" spans="1:25" x14ac:dyDescent="0.25">
      <c r="A636" s="6">
        <v>1259</v>
      </c>
      <c r="B636" s="7" t="s">
        <v>485</v>
      </c>
      <c r="C636" s="8" t="s">
        <v>110</v>
      </c>
      <c r="D636" s="8" t="s">
        <v>24</v>
      </c>
      <c r="E636" s="9">
        <v>1</v>
      </c>
      <c r="F636" s="8" t="s">
        <v>54</v>
      </c>
      <c r="G636" s="8" t="s">
        <v>40</v>
      </c>
      <c r="H636" s="8" t="s">
        <v>41</v>
      </c>
      <c r="I636" s="10">
        <v>408000</v>
      </c>
      <c r="J636" s="10">
        <v>0</v>
      </c>
      <c r="K636" s="10">
        <v>4140</v>
      </c>
      <c r="L636" s="10">
        <v>4140</v>
      </c>
      <c r="M636" s="10">
        <v>0</v>
      </c>
      <c r="N636" s="10">
        <v>752</v>
      </c>
      <c r="O636" s="7" t="s">
        <v>42</v>
      </c>
      <c r="P636" s="13">
        <v>2.7000000000000001E-3</v>
      </c>
      <c r="Q636" s="14">
        <v>0.59693759999999996</v>
      </c>
      <c r="R636" s="14">
        <v>0.59693759999999996</v>
      </c>
      <c r="S636" s="14" t="s">
        <v>3401</v>
      </c>
      <c r="T636" s="10">
        <v>1</v>
      </c>
      <c r="U636" s="10">
        <v>1</v>
      </c>
      <c r="V636" s="7" t="s">
        <v>65</v>
      </c>
      <c r="W636" s="7" t="s">
        <v>77</v>
      </c>
      <c r="X636" s="7" t="s">
        <v>78</v>
      </c>
      <c r="Y636" s="7" t="s">
        <v>79</v>
      </c>
    </row>
    <row r="637" spans="1:25" x14ac:dyDescent="0.25">
      <c r="A637" s="6">
        <v>1261</v>
      </c>
      <c r="B637" s="7" t="s">
        <v>486</v>
      </c>
      <c r="C637" s="8" t="s">
        <v>110</v>
      </c>
      <c r="D637" s="8" t="s">
        <v>24</v>
      </c>
      <c r="E637" s="9">
        <v>1</v>
      </c>
      <c r="F637" s="8" t="s">
        <v>54</v>
      </c>
      <c r="G637" s="8" t="s">
        <v>26</v>
      </c>
      <c r="H637" s="8" t="s">
        <v>27</v>
      </c>
      <c r="I637" s="10">
        <v>-119500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7" t="s">
        <v>28</v>
      </c>
      <c r="P637" s="13" t="s">
        <v>3401</v>
      </c>
      <c r="Q637" s="14">
        <v>0</v>
      </c>
      <c r="R637" s="14">
        <v>0</v>
      </c>
      <c r="S637" s="14" t="s">
        <v>3401</v>
      </c>
      <c r="T637" s="10">
        <v>0</v>
      </c>
      <c r="U637" s="10">
        <v>0</v>
      </c>
      <c r="V637" s="7" t="s">
        <v>65</v>
      </c>
      <c r="W637" s="7" t="s">
        <v>77</v>
      </c>
      <c r="X637" s="7" t="s">
        <v>78</v>
      </c>
      <c r="Y637" s="7" t="s">
        <v>79</v>
      </c>
    </row>
    <row r="638" spans="1:25" x14ac:dyDescent="0.25">
      <c r="A638" s="6">
        <v>1261</v>
      </c>
      <c r="B638" s="7" t="s">
        <v>486</v>
      </c>
      <c r="C638" s="8" t="s">
        <v>110</v>
      </c>
      <c r="D638" s="8" t="s">
        <v>24</v>
      </c>
      <c r="E638" s="9">
        <v>1</v>
      </c>
      <c r="F638" s="8" t="s">
        <v>54</v>
      </c>
      <c r="G638" s="8" t="s">
        <v>40</v>
      </c>
      <c r="H638" s="8" t="s">
        <v>41</v>
      </c>
      <c r="I638" s="10">
        <v>-119500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7" t="s">
        <v>42</v>
      </c>
      <c r="P638" s="13" t="s">
        <v>3401</v>
      </c>
      <c r="Q638" s="14">
        <v>0</v>
      </c>
      <c r="R638" s="14">
        <v>0</v>
      </c>
      <c r="S638" s="14" t="s">
        <v>3401</v>
      </c>
      <c r="T638" s="10">
        <v>0</v>
      </c>
      <c r="U638" s="10">
        <v>0</v>
      </c>
      <c r="V638" s="7" t="s">
        <v>65</v>
      </c>
      <c r="W638" s="7" t="s">
        <v>77</v>
      </c>
      <c r="X638" s="7" t="s">
        <v>78</v>
      </c>
      <c r="Y638" s="7" t="s">
        <v>79</v>
      </c>
    </row>
    <row r="639" spans="1:25" x14ac:dyDescent="0.25">
      <c r="A639" s="6">
        <v>1262</v>
      </c>
      <c r="B639" s="7" t="s">
        <v>487</v>
      </c>
      <c r="C639" s="8" t="s">
        <v>110</v>
      </c>
      <c r="D639" s="8" t="s">
        <v>24</v>
      </c>
      <c r="E639" s="9">
        <v>1</v>
      </c>
      <c r="F639" s="8" t="s">
        <v>54</v>
      </c>
      <c r="G639" s="8" t="s">
        <v>26</v>
      </c>
      <c r="H639" s="8" t="s">
        <v>27</v>
      </c>
      <c r="I639" s="10">
        <v>38892</v>
      </c>
      <c r="J639" s="10">
        <v>0</v>
      </c>
      <c r="K639" s="10">
        <v>466</v>
      </c>
      <c r="L639" s="10">
        <v>466</v>
      </c>
      <c r="M639" s="10">
        <v>0</v>
      </c>
      <c r="N639" s="10">
        <v>461</v>
      </c>
      <c r="O639" s="7" t="s">
        <v>28</v>
      </c>
      <c r="P639" s="13" t="s">
        <v>3401</v>
      </c>
      <c r="Q639" s="14">
        <v>1.383E-4</v>
      </c>
      <c r="R639" s="14">
        <v>2.3158499999999999E-2</v>
      </c>
      <c r="S639" s="14" t="s">
        <v>3401</v>
      </c>
      <c r="T639" s="10">
        <v>0</v>
      </c>
      <c r="U639" s="10">
        <v>0</v>
      </c>
      <c r="V639" s="7" t="s">
        <v>65</v>
      </c>
      <c r="W639" s="7" t="s">
        <v>77</v>
      </c>
      <c r="X639" s="7" t="s">
        <v>78</v>
      </c>
      <c r="Y639" s="7" t="s">
        <v>79</v>
      </c>
    </row>
    <row r="640" spans="1:25" x14ac:dyDescent="0.25">
      <c r="A640" s="6">
        <v>1262</v>
      </c>
      <c r="B640" s="7" t="s">
        <v>487</v>
      </c>
      <c r="C640" s="8" t="s">
        <v>110</v>
      </c>
      <c r="D640" s="8" t="s">
        <v>24</v>
      </c>
      <c r="E640" s="9">
        <v>1</v>
      </c>
      <c r="F640" s="8" t="s">
        <v>54</v>
      </c>
      <c r="G640" s="8" t="s">
        <v>40</v>
      </c>
      <c r="H640" s="8" t="s">
        <v>41</v>
      </c>
      <c r="I640" s="10">
        <v>14108</v>
      </c>
      <c r="J640" s="10">
        <v>0</v>
      </c>
      <c r="K640" s="10">
        <v>170</v>
      </c>
      <c r="L640" s="10">
        <v>170</v>
      </c>
      <c r="M640" s="10">
        <v>0</v>
      </c>
      <c r="N640" s="10">
        <v>29</v>
      </c>
      <c r="O640" s="7" t="s">
        <v>42</v>
      </c>
      <c r="P640" s="13">
        <v>2.7000000000000001E-3</v>
      </c>
      <c r="Q640" s="14">
        <v>2.3020200000000001E-2</v>
      </c>
      <c r="R640" s="14">
        <v>2.3158499999999999E-2</v>
      </c>
      <c r="S640" s="14" t="s">
        <v>3401</v>
      </c>
      <c r="T640" s="10">
        <v>0</v>
      </c>
      <c r="U640" s="10">
        <v>0</v>
      </c>
      <c r="V640" s="7" t="s">
        <v>65</v>
      </c>
      <c r="W640" s="7" t="s">
        <v>77</v>
      </c>
      <c r="X640" s="7" t="s">
        <v>78</v>
      </c>
      <c r="Y640" s="7" t="s">
        <v>79</v>
      </c>
    </row>
    <row r="641" spans="1:25" x14ac:dyDescent="0.25">
      <c r="A641" s="6">
        <v>1263</v>
      </c>
      <c r="B641" s="7" t="s">
        <v>488</v>
      </c>
      <c r="C641" s="8" t="s">
        <v>110</v>
      </c>
      <c r="D641" s="8" t="s">
        <v>24</v>
      </c>
      <c r="E641" s="9">
        <v>1</v>
      </c>
      <c r="F641" s="8" t="s">
        <v>54</v>
      </c>
      <c r="G641" s="8" t="s">
        <v>26</v>
      </c>
      <c r="H641" s="8" t="s">
        <v>27</v>
      </c>
      <c r="I641" s="10">
        <v>94841</v>
      </c>
      <c r="J641" s="10">
        <v>0</v>
      </c>
      <c r="K641" s="10">
        <v>946</v>
      </c>
      <c r="L641" s="10">
        <v>946</v>
      </c>
      <c r="M641" s="10">
        <v>0</v>
      </c>
      <c r="N641" s="10">
        <v>946</v>
      </c>
      <c r="O641" s="7" t="s">
        <v>28</v>
      </c>
      <c r="P641" s="13" t="s">
        <v>3401</v>
      </c>
      <c r="Q641" s="14">
        <v>2.8380000000000001E-4</v>
      </c>
      <c r="R641" s="14">
        <v>0.11856</v>
      </c>
      <c r="S641" s="14" t="s">
        <v>3401</v>
      </c>
      <c r="T641" s="10">
        <v>0</v>
      </c>
      <c r="U641" s="10">
        <v>0</v>
      </c>
      <c r="V641" s="7" t="s">
        <v>65</v>
      </c>
      <c r="W641" s="7" t="s">
        <v>77</v>
      </c>
      <c r="X641" s="7" t="s">
        <v>78</v>
      </c>
      <c r="Y641" s="7" t="s">
        <v>79</v>
      </c>
    </row>
    <row r="642" spans="1:25" x14ac:dyDescent="0.25">
      <c r="A642" s="6">
        <v>1263</v>
      </c>
      <c r="B642" s="7" t="s">
        <v>488</v>
      </c>
      <c r="C642" s="8" t="s">
        <v>110</v>
      </c>
      <c r="D642" s="8" t="s">
        <v>24</v>
      </c>
      <c r="E642" s="9">
        <v>1</v>
      </c>
      <c r="F642" s="8" t="s">
        <v>54</v>
      </c>
      <c r="G642" s="8" t="s">
        <v>40</v>
      </c>
      <c r="H642" s="8" t="s">
        <v>41</v>
      </c>
      <c r="I642" s="10">
        <v>82159</v>
      </c>
      <c r="J642" s="10">
        <v>0</v>
      </c>
      <c r="K642" s="10">
        <v>822</v>
      </c>
      <c r="L642" s="10">
        <v>822</v>
      </c>
      <c r="M642" s="10">
        <v>0</v>
      </c>
      <c r="N642" s="10">
        <v>149</v>
      </c>
      <c r="O642" s="7" t="s">
        <v>42</v>
      </c>
      <c r="P642" s="13">
        <v>2.7000000000000001E-3</v>
      </c>
      <c r="Q642" s="14">
        <v>0.1182762</v>
      </c>
      <c r="R642" s="14">
        <v>0.11856</v>
      </c>
      <c r="S642" s="14" t="s">
        <v>3401</v>
      </c>
      <c r="T642" s="10">
        <v>0</v>
      </c>
      <c r="U642" s="10">
        <v>0</v>
      </c>
      <c r="V642" s="7" t="s">
        <v>65</v>
      </c>
      <c r="W642" s="7" t="s">
        <v>77</v>
      </c>
      <c r="X642" s="7" t="s">
        <v>78</v>
      </c>
      <c r="Y642" s="7" t="s">
        <v>79</v>
      </c>
    </row>
    <row r="643" spans="1:25" x14ac:dyDescent="0.25">
      <c r="A643" s="6">
        <v>1264</v>
      </c>
      <c r="B643" s="7" t="s">
        <v>489</v>
      </c>
      <c r="C643" s="8" t="s">
        <v>110</v>
      </c>
      <c r="D643" s="8" t="s">
        <v>24</v>
      </c>
      <c r="E643" s="9">
        <v>1</v>
      </c>
      <c r="F643" s="8" t="s">
        <v>54</v>
      </c>
      <c r="G643" s="8" t="s">
        <v>26</v>
      </c>
      <c r="H643" s="8" t="s">
        <v>27</v>
      </c>
      <c r="I643" s="10">
        <v>427042</v>
      </c>
      <c r="J643" s="10">
        <v>0</v>
      </c>
      <c r="K643" s="10">
        <v>3574</v>
      </c>
      <c r="L643" s="10">
        <v>3574</v>
      </c>
      <c r="M643" s="10">
        <v>0</v>
      </c>
      <c r="N643" s="10">
        <v>4467</v>
      </c>
      <c r="O643" s="7" t="s">
        <v>28</v>
      </c>
      <c r="P643" s="13" t="s">
        <v>3401</v>
      </c>
      <c r="Q643" s="14">
        <v>1.3401000000000001E-3</v>
      </c>
      <c r="R643" s="14">
        <v>0.1172349</v>
      </c>
      <c r="S643" s="14" t="s">
        <v>3401</v>
      </c>
      <c r="T643" s="10">
        <v>0</v>
      </c>
      <c r="U643" s="10">
        <v>0</v>
      </c>
      <c r="V643" s="7" t="s">
        <v>65</v>
      </c>
      <c r="W643" s="7" t="s">
        <v>77</v>
      </c>
      <c r="X643" s="7" t="s">
        <v>78</v>
      </c>
      <c r="Y643" s="7" t="s">
        <v>79</v>
      </c>
    </row>
    <row r="644" spans="1:25" x14ac:dyDescent="0.25">
      <c r="A644" s="6">
        <v>1264</v>
      </c>
      <c r="B644" s="7" t="s">
        <v>489</v>
      </c>
      <c r="C644" s="8" t="s">
        <v>110</v>
      </c>
      <c r="D644" s="8" t="s">
        <v>24</v>
      </c>
      <c r="E644" s="9">
        <v>1</v>
      </c>
      <c r="F644" s="8" t="s">
        <v>54</v>
      </c>
      <c r="G644" s="8" t="s">
        <v>40</v>
      </c>
      <c r="H644" s="8" t="s">
        <v>41</v>
      </c>
      <c r="I644" s="10">
        <v>95958</v>
      </c>
      <c r="J644" s="10">
        <v>0</v>
      </c>
      <c r="K644" s="10">
        <v>806</v>
      </c>
      <c r="L644" s="10">
        <v>806</v>
      </c>
      <c r="M644" s="10">
        <v>0</v>
      </c>
      <c r="N644" s="10">
        <v>146</v>
      </c>
      <c r="O644" s="7" t="s">
        <v>42</v>
      </c>
      <c r="P644" s="13">
        <v>2.7000000000000001E-3</v>
      </c>
      <c r="Q644" s="14">
        <v>0.11589480000000001</v>
      </c>
      <c r="R644" s="14">
        <v>0.1172349</v>
      </c>
      <c r="S644" s="14" t="s">
        <v>3401</v>
      </c>
      <c r="T644" s="10">
        <v>0</v>
      </c>
      <c r="U644" s="10">
        <v>0</v>
      </c>
      <c r="V644" s="7" t="s">
        <v>65</v>
      </c>
      <c r="W644" s="7" t="s">
        <v>77</v>
      </c>
      <c r="X644" s="7" t="s">
        <v>78</v>
      </c>
      <c r="Y644" s="7" t="s">
        <v>79</v>
      </c>
    </row>
    <row r="645" spans="1:25" x14ac:dyDescent="0.25">
      <c r="A645" s="6">
        <v>1265</v>
      </c>
      <c r="B645" s="7" t="s">
        <v>490</v>
      </c>
      <c r="C645" s="8" t="s">
        <v>110</v>
      </c>
      <c r="D645" s="8" t="s">
        <v>24</v>
      </c>
      <c r="E645" s="9">
        <v>1</v>
      </c>
      <c r="F645" s="8" t="s">
        <v>54</v>
      </c>
      <c r="G645" s="8" t="s">
        <v>26</v>
      </c>
      <c r="H645" s="8" t="s">
        <v>27</v>
      </c>
      <c r="I645" s="10">
        <v>6705</v>
      </c>
      <c r="J645" s="10">
        <v>0</v>
      </c>
      <c r="K645" s="10">
        <v>39</v>
      </c>
      <c r="L645" s="10">
        <v>39</v>
      </c>
      <c r="M645" s="10">
        <v>0</v>
      </c>
      <c r="N645" s="10">
        <v>39</v>
      </c>
      <c r="O645" s="7" t="s">
        <v>28</v>
      </c>
      <c r="P645" s="13" t="s">
        <v>3401</v>
      </c>
      <c r="Q645" s="14">
        <v>1.17E-5</v>
      </c>
      <c r="R645" s="14">
        <v>2.3931E-3</v>
      </c>
      <c r="S645" s="14" t="s">
        <v>3401</v>
      </c>
      <c r="T645" s="10">
        <v>0</v>
      </c>
      <c r="U645" s="10">
        <v>0</v>
      </c>
      <c r="V645" s="7" t="s">
        <v>65</v>
      </c>
      <c r="W645" s="7" t="s">
        <v>77</v>
      </c>
      <c r="X645" s="7" t="s">
        <v>78</v>
      </c>
      <c r="Y645" s="7" t="s">
        <v>79</v>
      </c>
    </row>
    <row r="646" spans="1:25" x14ac:dyDescent="0.25">
      <c r="A646" s="6">
        <v>1265</v>
      </c>
      <c r="B646" s="7" t="s">
        <v>490</v>
      </c>
      <c r="C646" s="8" t="s">
        <v>110</v>
      </c>
      <c r="D646" s="8" t="s">
        <v>24</v>
      </c>
      <c r="E646" s="9">
        <v>1</v>
      </c>
      <c r="F646" s="8" t="s">
        <v>54</v>
      </c>
      <c r="G646" s="8" t="s">
        <v>40</v>
      </c>
      <c r="H646" s="8" t="s">
        <v>41</v>
      </c>
      <c r="I646" s="10">
        <v>3095</v>
      </c>
      <c r="J646" s="10">
        <v>0</v>
      </c>
      <c r="K646" s="10">
        <v>18</v>
      </c>
      <c r="L646" s="10">
        <v>18</v>
      </c>
      <c r="M646" s="10">
        <v>0</v>
      </c>
      <c r="N646" s="10">
        <v>3</v>
      </c>
      <c r="O646" s="7" t="s">
        <v>42</v>
      </c>
      <c r="P646" s="13">
        <v>2.7000000000000001E-3</v>
      </c>
      <c r="Q646" s="14">
        <v>2.3814000000000001E-3</v>
      </c>
      <c r="R646" s="14">
        <v>2.3931E-3</v>
      </c>
      <c r="S646" s="14" t="s">
        <v>3401</v>
      </c>
      <c r="T646" s="10">
        <v>0</v>
      </c>
      <c r="U646" s="10">
        <v>0</v>
      </c>
      <c r="V646" s="7" t="s">
        <v>65</v>
      </c>
      <c r="W646" s="7" t="s">
        <v>77</v>
      </c>
      <c r="X646" s="7" t="s">
        <v>78</v>
      </c>
      <c r="Y646" s="7" t="s">
        <v>79</v>
      </c>
    </row>
    <row r="647" spans="1:25" x14ac:dyDescent="0.25">
      <c r="A647" s="6">
        <v>1266</v>
      </c>
      <c r="B647" s="7" t="s">
        <v>491</v>
      </c>
      <c r="C647" s="8" t="s">
        <v>110</v>
      </c>
      <c r="D647" s="8" t="s">
        <v>24</v>
      </c>
      <c r="E647" s="9">
        <v>1</v>
      </c>
      <c r="F647" s="8" t="s">
        <v>54</v>
      </c>
      <c r="G647" s="8" t="s">
        <v>26</v>
      </c>
      <c r="H647" s="8" t="s">
        <v>27</v>
      </c>
      <c r="I647" s="10">
        <v>1908</v>
      </c>
      <c r="J647" s="10">
        <v>0</v>
      </c>
      <c r="K647" s="10">
        <v>18</v>
      </c>
      <c r="L647" s="10">
        <v>18</v>
      </c>
      <c r="M647" s="10">
        <v>0</v>
      </c>
      <c r="N647" s="10">
        <v>18</v>
      </c>
      <c r="O647" s="7" t="s">
        <v>28</v>
      </c>
      <c r="P647" s="13" t="s">
        <v>3401</v>
      </c>
      <c r="Q647" s="14">
        <v>5.4E-6</v>
      </c>
      <c r="R647" s="14">
        <v>0.176229</v>
      </c>
      <c r="S647" s="14" t="s">
        <v>3401</v>
      </c>
      <c r="T647" s="10">
        <v>0</v>
      </c>
      <c r="U647" s="10">
        <v>0</v>
      </c>
      <c r="V647" s="7" t="s">
        <v>65</v>
      </c>
      <c r="W647" s="7" t="s">
        <v>77</v>
      </c>
      <c r="X647" s="7" t="s">
        <v>78</v>
      </c>
      <c r="Y647" s="7" t="s">
        <v>79</v>
      </c>
    </row>
    <row r="648" spans="1:25" x14ac:dyDescent="0.25">
      <c r="A648" s="6">
        <v>1266</v>
      </c>
      <c r="B648" s="7" t="s">
        <v>491</v>
      </c>
      <c r="C648" s="8" t="s">
        <v>110</v>
      </c>
      <c r="D648" s="8" t="s">
        <v>24</v>
      </c>
      <c r="E648" s="9">
        <v>1</v>
      </c>
      <c r="F648" s="8" t="s">
        <v>54</v>
      </c>
      <c r="G648" s="8" t="s">
        <v>40</v>
      </c>
      <c r="H648" s="8" t="s">
        <v>41</v>
      </c>
      <c r="I648" s="10">
        <v>117652</v>
      </c>
      <c r="J648" s="10">
        <v>0</v>
      </c>
      <c r="K648" s="10">
        <v>1224</v>
      </c>
      <c r="L648" s="10">
        <v>1224</v>
      </c>
      <c r="M648" s="10">
        <v>0</v>
      </c>
      <c r="N648" s="10">
        <v>222</v>
      </c>
      <c r="O648" s="7" t="s">
        <v>42</v>
      </c>
      <c r="P648" s="13">
        <v>2.7000000000000001E-3</v>
      </c>
      <c r="Q648" s="14">
        <v>0.17622360000000001</v>
      </c>
      <c r="R648" s="14">
        <v>0.176229</v>
      </c>
      <c r="S648" s="14" t="s">
        <v>3401</v>
      </c>
      <c r="T648" s="10">
        <v>0</v>
      </c>
      <c r="U648" s="10">
        <v>0</v>
      </c>
      <c r="V648" s="7" t="s">
        <v>65</v>
      </c>
      <c r="W648" s="7" t="s">
        <v>77</v>
      </c>
      <c r="X648" s="7" t="s">
        <v>78</v>
      </c>
      <c r="Y648" s="7" t="s">
        <v>79</v>
      </c>
    </row>
    <row r="649" spans="1:25" x14ac:dyDescent="0.25">
      <c r="A649" s="6">
        <v>1268</v>
      </c>
      <c r="B649" s="7" t="s">
        <v>492</v>
      </c>
      <c r="C649" s="8" t="s">
        <v>110</v>
      </c>
      <c r="D649" s="8" t="s">
        <v>24</v>
      </c>
      <c r="E649" s="9">
        <v>1</v>
      </c>
      <c r="F649" s="8" t="s">
        <v>45</v>
      </c>
      <c r="G649" s="8" t="s">
        <v>26</v>
      </c>
      <c r="H649" s="8" t="s">
        <v>27</v>
      </c>
      <c r="I649" s="10">
        <v>50998000</v>
      </c>
      <c r="J649" s="10">
        <v>0</v>
      </c>
      <c r="K649" s="10">
        <v>598560</v>
      </c>
      <c r="L649" s="10">
        <v>598560</v>
      </c>
      <c r="M649" s="10">
        <v>0</v>
      </c>
      <c r="N649" s="10">
        <v>598560</v>
      </c>
      <c r="O649" s="7" t="s">
        <v>28</v>
      </c>
      <c r="P649" s="13" t="s">
        <v>3401</v>
      </c>
      <c r="Q649" s="14">
        <v>0.17956800000000001</v>
      </c>
      <c r="R649" s="14">
        <v>0.18602759999999999</v>
      </c>
      <c r="S649" s="14">
        <v>0.224</v>
      </c>
      <c r="T649" s="10">
        <v>0</v>
      </c>
      <c r="U649" s="10">
        <v>0</v>
      </c>
      <c r="V649" s="7" t="s">
        <v>65</v>
      </c>
      <c r="W649" s="7" t="s">
        <v>77</v>
      </c>
      <c r="X649" s="7" t="s">
        <v>78</v>
      </c>
      <c r="Y649" s="7" t="s">
        <v>79</v>
      </c>
    </row>
    <row r="650" spans="1:25" x14ac:dyDescent="0.25">
      <c r="A650" s="6">
        <v>1268</v>
      </c>
      <c r="B650" s="7" t="s">
        <v>492</v>
      </c>
      <c r="C650" s="8" t="s">
        <v>110</v>
      </c>
      <c r="D650" s="8" t="s">
        <v>24</v>
      </c>
      <c r="E650" s="9">
        <v>1</v>
      </c>
      <c r="F650" s="8" t="s">
        <v>54</v>
      </c>
      <c r="G650" s="8" t="s">
        <v>26</v>
      </c>
      <c r="H650" s="8" t="s">
        <v>27</v>
      </c>
      <c r="I650" s="10">
        <v>32563</v>
      </c>
      <c r="J650" s="10">
        <v>0</v>
      </c>
      <c r="K650" s="10">
        <v>364</v>
      </c>
      <c r="L650" s="10">
        <v>364</v>
      </c>
      <c r="M650" s="10">
        <v>0</v>
      </c>
      <c r="N650" s="10">
        <v>364</v>
      </c>
      <c r="O650" s="7" t="s">
        <v>28</v>
      </c>
      <c r="P650" s="13" t="s">
        <v>3401</v>
      </c>
      <c r="Q650" s="14">
        <v>1.092E-4</v>
      </c>
      <c r="R650" s="14">
        <v>0.18602759999999999</v>
      </c>
      <c r="S650" s="14">
        <v>0.224</v>
      </c>
      <c r="T650" s="10">
        <v>0</v>
      </c>
      <c r="U650" s="10">
        <v>0</v>
      </c>
      <c r="V650" s="7" t="s">
        <v>65</v>
      </c>
      <c r="W650" s="7" t="s">
        <v>77</v>
      </c>
      <c r="X650" s="7" t="s">
        <v>78</v>
      </c>
      <c r="Y650" s="7" t="s">
        <v>79</v>
      </c>
    </row>
    <row r="651" spans="1:25" x14ac:dyDescent="0.25">
      <c r="A651" s="6">
        <v>1268</v>
      </c>
      <c r="B651" s="7" t="s">
        <v>492</v>
      </c>
      <c r="C651" s="8" t="s">
        <v>110</v>
      </c>
      <c r="D651" s="8" t="s">
        <v>24</v>
      </c>
      <c r="E651" s="9">
        <v>1</v>
      </c>
      <c r="F651" s="8" t="s">
        <v>54</v>
      </c>
      <c r="G651" s="8" t="s">
        <v>40</v>
      </c>
      <c r="H651" s="8" t="s">
        <v>41</v>
      </c>
      <c r="I651" s="10">
        <v>4437</v>
      </c>
      <c r="J651" s="10">
        <v>0</v>
      </c>
      <c r="K651" s="10">
        <v>48</v>
      </c>
      <c r="L651" s="10">
        <v>48</v>
      </c>
      <c r="M651" s="10">
        <v>0</v>
      </c>
      <c r="N651" s="10">
        <v>8</v>
      </c>
      <c r="O651" s="7" t="s">
        <v>42</v>
      </c>
      <c r="P651" s="13">
        <v>2.7000000000000001E-3</v>
      </c>
      <c r="Q651" s="14">
        <v>6.3504E-3</v>
      </c>
      <c r="R651" s="14">
        <v>0.18602759999999999</v>
      </c>
      <c r="S651" s="14">
        <v>0.224</v>
      </c>
      <c r="T651" s="10">
        <v>0</v>
      </c>
      <c r="U651" s="10">
        <v>0</v>
      </c>
      <c r="V651" s="7" t="s">
        <v>65</v>
      </c>
      <c r="W651" s="7" t="s">
        <v>77</v>
      </c>
      <c r="X651" s="7" t="s">
        <v>78</v>
      </c>
      <c r="Y651" s="7" t="s">
        <v>79</v>
      </c>
    </row>
    <row r="652" spans="1:25" x14ac:dyDescent="0.25">
      <c r="A652" s="6">
        <v>1271</v>
      </c>
      <c r="B652" s="7" t="s">
        <v>493</v>
      </c>
      <c r="C652" s="8" t="s">
        <v>110</v>
      </c>
      <c r="D652" s="8" t="s">
        <v>24</v>
      </c>
      <c r="E652" s="9">
        <v>1</v>
      </c>
      <c r="F652" s="8" t="s">
        <v>54</v>
      </c>
      <c r="G652" s="8" t="s">
        <v>40</v>
      </c>
      <c r="H652" s="8" t="s">
        <v>41</v>
      </c>
      <c r="I652" s="10">
        <v>42000</v>
      </c>
      <c r="J652" s="10">
        <v>0</v>
      </c>
      <c r="K652" s="10">
        <v>435</v>
      </c>
      <c r="L652" s="10">
        <v>435</v>
      </c>
      <c r="M652" s="10">
        <v>0</v>
      </c>
      <c r="N652" s="10">
        <v>70</v>
      </c>
      <c r="O652" s="7" t="s">
        <v>42</v>
      </c>
      <c r="P652" s="13">
        <v>2.7000000000000001E-3</v>
      </c>
      <c r="Q652" s="14">
        <v>5.5565999999999997E-2</v>
      </c>
      <c r="R652" s="14">
        <v>0.20941770000000001</v>
      </c>
      <c r="S652" s="14">
        <v>0.109</v>
      </c>
      <c r="T652" s="10">
        <v>0</v>
      </c>
      <c r="U652" s="10">
        <v>0</v>
      </c>
      <c r="V652" s="7" t="s">
        <v>65</v>
      </c>
      <c r="W652" s="7" t="s">
        <v>77</v>
      </c>
      <c r="X652" s="7" t="s">
        <v>78</v>
      </c>
      <c r="Y652" s="7" t="s">
        <v>79</v>
      </c>
    </row>
    <row r="653" spans="1:25" x14ac:dyDescent="0.25">
      <c r="A653" s="6">
        <v>1271</v>
      </c>
      <c r="B653" s="7" t="s">
        <v>493</v>
      </c>
      <c r="C653" s="8" t="s">
        <v>110</v>
      </c>
      <c r="D653" s="8" t="s">
        <v>24</v>
      </c>
      <c r="E653" s="9">
        <v>1</v>
      </c>
      <c r="F653" s="8" t="s">
        <v>34</v>
      </c>
      <c r="G653" s="8" t="s">
        <v>26</v>
      </c>
      <c r="H653" s="8" t="s">
        <v>27</v>
      </c>
      <c r="I653" s="10">
        <v>39521000</v>
      </c>
      <c r="J653" s="10">
        <v>0</v>
      </c>
      <c r="K653" s="10">
        <v>523096</v>
      </c>
      <c r="L653" s="10">
        <v>523096</v>
      </c>
      <c r="M653" s="10">
        <v>0</v>
      </c>
      <c r="N653" s="10">
        <v>512839</v>
      </c>
      <c r="O653" s="7" t="s">
        <v>28</v>
      </c>
      <c r="P653" s="13" t="s">
        <v>3401</v>
      </c>
      <c r="Q653" s="14">
        <v>0.15385170000000001</v>
      </c>
      <c r="R653" s="14">
        <v>0.20941770000000001</v>
      </c>
      <c r="S653" s="14">
        <v>0.109</v>
      </c>
      <c r="T653" s="10">
        <v>0</v>
      </c>
      <c r="U653" s="10">
        <v>0</v>
      </c>
      <c r="V653" s="7" t="s">
        <v>65</v>
      </c>
      <c r="W653" s="7" t="s">
        <v>77</v>
      </c>
      <c r="X653" s="7" t="s">
        <v>78</v>
      </c>
      <c r="Y653" s="7" t="s">
        <v>79</v>
      </c>
    </row>
    <row r="654" spans="1:25" x14ac:dyDescent="0.25">
      <c r="A654" s="6">
        <v>1272</v>
      </c>
      <c r="B654" s="7" t="s">
        <v>494</v>
      </c>
      <c r="C654" s="8" t="s">
        <v>110</v>
      </c>
      <c r="D654" s="8" t="s">
        <v>24</v>
      </c>
      <c r="E654" s="9">
        <v>1</v>
      </c>
      <c r="F654" s="8" t="s">
        <v>54</v>
      </c>
      <c r="G654" s="8" t="s">
        <v>26</v>
      </c>
      <c r="H654" s="8" t="s">
        <v>27</v>
      </c>
      <c r="I654" s="10">
        <v>15408</v>
      </c>
      <c r="J654" s="10">
        <v>0</v>
      </c>
      <c r="K654" s="10">
        <v>162</v>
      </c>
      <c r="L654" s="10">
        <v>162</v>
      </c>
      <c r="M654" s="10">
        <v>0</v>
      </c>
      <c r="N654" s="10">
        <v>168</v>
      </c>
      <c r="O654" s="7" t="s">
        <v>28</v>
      </c>
      <c r="P654" s="13" t="s">
        <v>3401</v>
      </c>
      <c r="Q654" s="14">
        <v>5.0399999999999999E-5</v>
      </c>
      <c r="R654" s="14">
        <v>0.92482739999999997</v>
      </c>
      <c r="S654" s="14" t="s">
        <v>3401</v>
      </c>
      <c r="T654" s="10">
        <v>0</v>
      </c>
      <c r="U654" s="10">
        <v>0</v>
      </c>
      <c r="V654" s="7" t="s">
        <v>65</v>
      </c>
      <c r="W654" s="7" t="s">
        <v>77</v>
      </c>
      <c r="X654" s="7" t="s">
        <v>78</v>
      </c>
      <c r="Y654" s="7" t="s">
        <v>79</v>
      </c>
    </row>
    <row r="655" spans="1:25" x14ac:dyDescent="0.25">
      <c r="A655" s="6">
        <v>1272</v>
      </c>
      <c r="B655" s="7" t="s">
        <v>494</v>
      </c>
      <c r="C655" s="8" t="s">
        <v>110</v>
      </c>
      <c r="D655" s="8" t="s">
        <v>24</v>
      </c>
      <c r="E655" s="9">
        <v>1</v>
      </c>
      <c r="F655" s="8" t="s">
        <v>54</v>
      </c>
      <c r="G655" s="8" t="s">
        <v>40</v>
      </c>
      <c r="H655" s="8" t="s">
        <v>41</v>
      </c>
      <c r="I655" s="10">
        <v>663592</v>
      </c>
      <c r="J655" s="10">
        <v>0</v>
      </c>
      <c r="K655" s="10">
        <v>6874</v>
      </c>
      <c r="L655" s="10">
        <v>6874</v>
      </c>
      <c r="M655" s="10">
        <v>0</v>
      </c>
      <c r="N655" s="10">
        <v>1165</v>
      </c>
      <c r="O655" s="7" t="s">
        <v>42</v>
      </c>
      <c r="P655" s="13">
        <v>2.7000000000000001E-3</v>
      </c>
      <c r="Q655" s="14">
        <v>0.92477699999999996</v>
      </c>
      <c r="R655" s="14">
        <v>0.92482739999999997</v>
      </c>
      <c r="S655" s="14" t="s">
        <v>3401</v>
      </c>
      <c r="T655" s="10">
        <v>1</v>
      </c>
      <c r="U655" s="10">
        <v>1</v>
      </c>
      <c r="V655" s="7" t="s">
        <v>65</v>
      </c>
      <c r="W655" s="7" t="s">
        <v>77</v>
      </c>
      <c r="X655" s="7" t="s">
        <v>78</v>
      </c>
      <c r="Y655" s="7" t="s">
        <v>79</v>
      </c>
    </row>
    <row r="656" spans="1:25" x14ac:dyDescent="0.25">
      <c r="A656" s="6">
        <v>1274</v>
      </c>
      <c r="B656" s="7" t="s">
        <v>495</v>
      </c>
      <c r="C656" s="8" t="s">
        <v>110</v>
      </c>
      <c r="D656" s="8" t="s">
        <v>24</v>
      </c>
      <c r="E656" s="9">
        <v>1</v>
      </c>
      <c r="F656" s="8" t="s">
        <v>54</v>
      </c>
      <c r="G656" s="8" t="s">
        <v>40</v>
      </c>
      <c r="H656" s="8" t="s">
        <v>41</v>
      </c>
      <c r="I656" s="10">
        <v>3000</v>
      </c>
      <c r="J656" s="10">
        <v>0</v>
      </c>
      <c r="K656" s="10">
        <v>35</v>
      </c>
      <c r="L656" s="10">
        <v>35</v>
      </c>
      <c r="M656" s="10">
        <v>0</v>
      </c>
      <c r="N656" s="10">
        <v>6</v>
      </c>
      <c r="O656" s="7" t="s">
        <v>42</v>
      </c>
      <c r="P656" s="13">
        <v>2.7000000000000001E-3</v>
      </c>
      <c r="Q656" s="14">
        <v>4.7628000000000002E-3</v>
      </c>
      <c r="R656" s="14">
        <v>4.7628000000000002E-3</v>
      </c>
      <c r="S656" s="14" t="s">
        <v>3401</v>
      </c>
      <c r="T656" s="10">
        <v>0</v>
      </c>
      <c r="U656" s="10">
        <v>0</v>
      </c>
      <c r="V656" s="7" t="s">
        <v>65</v>
      </c>
      <c r="W656" s="7" t="s">
        <v>77</v>
      </c>
      <c r="X656" s="7" t="s">
        <v>78</v>
      </c>
      <c r="Y656" s="7" t="s">
        <v>79</v>
      </c>
    </row>
    <row r="657" spans="1:25" x14ac:dyDescent="0.25">
      <c r="A657" s="6">
        <v>1276</v>
      </c>
      <c r="B657" s="7" t="s">
        <v>496</v>
      </c>
      <c r="C657" s="8" t="s">
        <v>110</v>
      </c>
      <c r="D657" s="8" t="s">
        <v>24</v>
      </c>
      <c r="E657" s="9">
        <v>1</v>
      </c>
      <c r="F657" s="8" t="s">
        <v>54</v>
      </c>
      <c r="G657" s="8" t="s">
        <v>40</v>
      </c>
      <c r="H657" s="8" t="s">
        <v>41</v>
      </c>
      <c r="I657" s="10">
        <v>12740</v>
      </c>
      <c r="J657" s="10">
        <v>0</v>
      </c>
      <c r="K657" s="10">
        <v>149</v>
      </c>
      <c r="L657" s="10">
        <v>149</v>
      </c>
      <c r="M657" s="10">
        <v>0</v>
      </c>
      <c r="N657" s="10">
        <v>25</v>
      </c>
      <c r="O657" s="7" t="s">
        <v>42</v>
      </c>
      <c r="P657" s="13">
        <v>2.7000000000000001E-3</v>
      </c>
      <c r="Q657" s="14">
        <v>1.9845000000000002E-2</v>
      </c>
      <c r="R657" s="14">
        <v>1.9845000000000002E-2</v>
      </c>
      <c r="S657" s="14" t="s">
        <v>3401</v>
      </c>
      <c r="T657" s="10">
        <v>0</v>
      </c>
      <c r="U657" s="10">
        <v>0</v>
      </c>
      <c r="V657" s="7" t="s">
        <v>65</v>
      </c>
      <c r="W657" s="7" t="s">
        <v>77</v>
      </c>
      <c r="X657" s="7" t="s">
        <v>78</v>
      </c>
      <c r="Y657" s="7" t="s">
        <v>79</v>
      </c>
    </row>
    <row r="658" spans="1:25" x14ac:dyDescent="0.25">
      <c r="A658" s="6">
        <v>1278</v>
      </c>
      <c r="B658" s="7" t="s">
        <v>497</v>
      </c>
      <c r="C658" s="8" t="s">
        <v>110</v>
      </c>
      <c r="D658" s="8" t="s">
        <v>24</v>
      </c>
      <c r="E658" s="9">
        <v>1</v>
      </c>
      <c r="F658" s="8" t="s">
        <v>54</v>
      </c>
      <c r="G658" s="8" t="s">
        <v>40</v>
      </c>
      <c r="H658" s="8" t="s">
        <v>41</v>
      </c>
      <c r="I658" s="10">
        <v>11000</v>
      </c>
      <c r="J658" s="10">
        <v>0</v>
      </c>
      <c r="K658" s="10">
        <v>146</v>
      </c>
      <c r="L658" s="10">
        <v>146</v>
      </c>
      <c r="M658" s="10">
        <v>0</v>
      </c>
      <c r="N658" s="10">
        <v>26</v>
      </c>
      <c r="O658" s="7" t="s">
        <v>42</v>
      </c>
      <c r="P658" s="13">
        <v>2.7000000000000001E-3</v>
      </c>
      <c r="Q658" s="14">
        <v>2.0638799999999999E-2</v>
      </c>
      <c r="R658" s="14">
        <v>2.0638799999999999E-2</v>
      </c>
      <c r="S658" s="14" t="s">
        <v>3401</v>
      </c>
      <c r="T658" s="10">
        <v>0</v>
      </c>
      <c r="U658" s="10">
        <v>0</v>
      </c>
      <c r="V658" s="7" t="s">
        <v>65</v>
      </c>
      <c r="W658" s="7" t="s">
        <v>77</v>
      </c>
      <c r="X658" s="7" t="s">
        <v>78</v>
      </c>
      <c r="Y658" s="7" t="s">
        <v>79</v>
      </c>
    </row>
    <row r="659" spans="1:25" x14ac:dyDescent="0.25">
      <c r="A659" s="6">
        <v>1279</v>
      </c>
      <c r="B659" s="7" t="s">
        <v>498</v>
      </c>
      <c r="C659" s="8" t="s">
        <v>110</v>
      </c>
      <c r="D659" s="8" t="s">
        <v>24</v>
      </c>
      <c r="E659" s="9">
        <v>1</v>
      </c>
      <c r="F659" s="8" t="s">
        <v>54</v>
      </c>
      <c r="G659" s="8" t="s">
        <v>26</v>
      </c>
      <c r="H659" s="8" t="s">
        <v>27</v>
      </c>
      <c r="I659" s="10">
        <v>68880</v>
      </c>
      <c r="J659" s="10">
        <v>0</v>
      </c>
      <c r="K659" s="10">
        <v>709</v>
      </c>
      <c r="L659" s="10">
        <v>709</v>
      </c>
      <c r="M659" s="10">
        <v>0</v>
      </c>
      <c r="N659" s="10">
        <v>709</v>
      </c>
      <c r="O659" s="7" t="s">
        <v>28</v>
      </c>
      <c r="P659" s="13" t="s">
        <v>3401</v>
      </c>
      <c r="Q659" s="14">
        <v>2.1269999999999999E-4</v>
      </c>
      <c r="R659" s="14">
        <v>9.5468700000000004E-2</v>
      </c>
      <c r="S659" s="14" t="s">
        <v>3401</v>
      </c>
      <c r="T659" s="10">
        <v>0</v>
      </c>
      <c r="U659" s="10">
        <v>0</v>
      </c>
      <c r="V659" s="7" t="s">
        <v>65</v>
      </c>
      <c r="W659" s="7" t="s">
        <v>77</v>
      </c>
      <c r="X659" s="7" t="s">
        <v>78</v>
      </c>
      <c r="Y659" s="7" t="s">
        <v>79</v>
      </c>
    </row>
    <row r="660" spans="1:25" x14ac:dyDescent="0.25">
      <c r="A660" s="6">
        <v>1279</v>
      </c>
      <c r="B660" s="7" t="s">
        <v>498</v>
      </c>
      <c r="C660" s="8" t="s">
        <v>110</v>
      </c>
      <c r="D660" s="8" t="s">
        <v>24</v>
      </c>
      <c r="E660" s="9">
        <v>1</v>
      </c>
      <c r="F660" s="8" t="s">
        <v>54</v>
      </c>
      <c r="G660" s="8" t="s">
        <v>40</v>
      </c>
      <c r="H660" s="8" t="s">
        <v>41</v>
      </c>
      <c r="I660" s="10">
        <v>64120</v>
      </c>
      <c r="J660" s="10">
        <v>0</v>
      </c>
      <c r="K660" s="10">
        <v>662</v>
      </c>
      <c r="L660" s="10">
        <v>662</v>
      </c>
      <c r="M660" s="10">
        <v>0</v>
      </c>
      <c r="N660" s="10">
        <v>120</v>
      </c>
      <c r="O660" s="7" t="s">
        <v>42</v>
      </c>
      <c r="P660" s="13">
        <v>2.7000000000000001E-3</v>
      </c>
      <c r="Q660" s="14">
        <v>9.5255999999999993E-2</v>
      </c>
      <c r="R660" s="14">
        <v>9.5468700000000004E-2</v>
      </c>
      <c r="S660" s="14" t="s">
        <v>3401</v>
      </c>
      <c r="T660" s="10">
        <v>0</v>
      </c>
      <c r="U660" s="10">
        <v>0</v>
      </c>
      <c r="V660" s="7" t="s">
        <v>65</v>
      </c>
      <c r="W660" s="7" t="s">
        <v>77</v>
      </c>
      <c r="X660" s="7" t="s">
        <v>78</v>
      </c>
      <c r="Y660" s="7" t="s">
        <v>79</v>
      </c>
    </row>
    <row r="661" spans="1:25" x14ac:dyDescent="0.25">
      <c r="A661" s="6">
        <v>1280</v>
      </c>
      <c r="B661" s="7" t="s">
        <v>499</v>
      </c>
      <c r="C661" s="8" t="s">
        <v>110</v>
      </c>
      <c r="D661" s="8" t="s">
        <v>24</v>
      </c>
      <c r="E661" s="9">
        <v>1</v>
      </c>
      <c r="F661" s="8" t="s">
        <v>54</v>
      </c>
      <c r="G661" s="8" t="s">
        <v>26</v>
      </c>
      <c r="H661" s="8" t="s">
        <v>27</v>
      </c>
      <c r="I661" s="10">
        <v>-1214797</v>
      </c>
      <c r="J661" s="10">
        <v>0</v>
      </c>
      <c r="K661" s="10">
        <v>7941</v>
      </c>
      <c r="L661" s="10">
        <v>7941</v>
      </c>
      <c r="M661" s="10">
        <v>0</v>
      </c>
      <c r="N661" s="10">
        <v>7219</v>
      </c>
      <c r="O661" s="7" t="s">
        <v>28</v>
      </c>
      <c r="P661" s="13" t="s">
        <v>3401</v>
      </c>
      <c r="Q661" s="14">
        <v>2.1657E-3</v>
      </c>
      <c r="R661" s="14">
        <v>0.26094450000000002</v>
      </c>
      <c r="S661" s="14" t="s">
        <v>3401</v>
      </c>
      <c r="T661" s="10">
        <v>0</v>
      </c>
      <c r="U661" s="10">
        <v>0</v>
      </c>
      <c r="V661" s="7" t="s">
        <v>65</v>
      </c>
      <c r="W661" s="7" t="s">
        <v>77</v>
      </c>
      <c r="X661" s="7" t="s">
        <v>78</v>
      </c>
      <c r="Y661" s="7" t="s">
        <v>79</v>
      </c>
    </row>
    <row r="662" spans="1:25" x14ac:dyDescent="0.25">
      <c r="A662" s="6">
        <v>1280</v>
      </c>
      <c r="B662" s="7" t="s">
        <v>499</v>
      </c>
      <c r="C662" s="8" t="s">
        <v>110</v>
      </c>
      <c r="D662" s="8" t="s">
        <v>24</v>
      </c>
      <c r="E662" s="9">
        <v>1</v>
      </c>
      <c r="F662" s="8" t="s">
        <v>54</v>
      </c>
      <c r="G662" s="8" t="s">
        <v>40</v>
      </c>
      <c r="H662" s="8" t="s">
        <v>41</v>
      </c>
      <c r="I662" s="10">
        <v>-309203</v>
      </c>
      <c r="J662" s="10">
        <v>0</v>
      </c>
      <c r="K662" s="10">
        <v>2022</v>
      </c>
      <c r="L662" s="10">
        <v>2022</v>
      </c>
      <c r="M662" s="10">
        <v>0</v>
      </c>
      <c r="N662" s="10">
        <v>326</v>
      </c>
      <c r="O662" s="7" t="s">
        <v>42</v>
      </c>
      <c r="P662" s="13">
        <v>2.7000000000000001E-3</v>
      </c>
      <c r="Q662" s="14">
        <v>0.25877879999999998</v>
      </c>
      <c r="R662" s="14">
        <v>0.26094450000000002</v>
      </c>
      <c r="S662" s="14" t="s">
        <v>3401</v>
      </c>
      <c r="T662" s="10">
        <v>0</v>
      </c>
      <c r="U662" s="10">
        <v>0</v>
      </c>
      <c r="V662" s="7" t="s">
        <v>65</v>
      </c>
      <c r="W662" s="7" t="s">
        <v>77</v>
      </c>
      <c r="X662" s="7" t="s">
        <v>78</v>
      </c>
      <c r="Y662" s="7" t="s">
        <v>79</v>
      </c>
    </row>
    <row r="663" spans="1:25" x14ac:dyDescent="0.25">
      <c r="A663" s="6">
        <v>1286</v>
      </c>
      <c r="B663" s="7" t="s">
        <v>500</v>
      </c>
      <c r="C663" s="8" t="s">
        <v>110</v>
      </c>
      <c r="D663" s="8" t="s">
        <v>24</v>
      </c>
      <c r="E663" s="9">
        <v>1</v>
      </c>
      <c r="F663" s="8" t="s">
        <v>54</v>
      </c>
      <c r="G663" s="8" t="s">
        <v>26</v>
      </c>
      <c r="H663" s="8" t="s">
        <v>27</v>
      </c>
      <c r="I663" s="10">
        <v>23250</v>
      </c>
      <c r="J663" s="10">
        <v>0</v>
      </c>
      <c r="K663" s="10">
        <v>279</v>
      </c>
      <c r="L663" s="10">
        <v>279</v>
      </c>
      <c r="M663" s="10">
        <v>0</v>
      </c>
      <c r="N663" s="10">
        <v>279</v>
      </c>
      <c r="O663" s="7" t="s">
        <v>28</v>
      </c>
      <c r="P663" s="13" t="s">
        <v>3401</v>
      </c>
      <c r="Q663" s="14">
        <v>8.3700000000000002E-5</v>
      </c>
      <c r="R663" s="14">
        <v>4.7711700000000003E-2</v>
      </c>
      <c r="S663" s="14" t="s">
        <v>3401</v>
      </c>
      <c r="T663" s="10">
        <v>0</v>
      </c>
      <c r="U663" s="10">
        <v>0</v>
      </c>
      <c r="V663" s="7" t="s">
        <v>65</v>
      </c>
      <c r="W663" s="7" t="s">
        <v>77</v>
      </c>
      <c r="X663" s="7" t="s">
        <v>78</v>
      </c>
      <c r="Y663" s="7" t="s">
        <v>79</v>
      </c>
    </row>
    <row r="664" spans="1:25" x14ac:dyDescent="0.25">
      <c r="A664" s="6">
        <v>1286</v>
      </c>
      <c r="B664" s="7" t="s">
        <v>500</v>
      </c>
      <c r="C664" s="8" t="s">
        <v>110</v>
      </c>
      <c r="D664" s="8" t="s">
        <v>24</v>
      </c>
      <c r="E664" s="9">
        <v>1</v>
      </c>
      <c r="F664" s="8" t="s">
        <v>54</v>
      </c>
      <c r="G664" s="8" t="s">
        <v>40</v>
      </c>
      <c r="H664" s="8" t="s">
        <v>41</v>
      </c>
      <c r="I664" s="10">
        <v>28750</v>
      </c>
      <c r="J664" s="10">
        <v>0</v>
      </c>
      <c r="K664" s="10">
        <v>345</v>
      </c>
      <c r="L664" s="10">
        <v>345</v>
      </c>
      <c r="M664" s="10">
        <v>0</v>
      </c>
      <c r="N664" s="10">
        <v>60</v>
      </c>
      <c r="O664" s="7" t="s">
        <v>42</v>
      </c>
      <c r="P664" s="13">
        <v>2.7000000000000001E-3</v>
      </c>
      <c r="Q664" s="14">
        <v>4.7627999999999997E-2</v>
      </c>
      <c r="R664" s="14">
        <v>4.7711700000000003E-2</v>
      </c>
      <c r="S664" s="14" t="s">
        <v>3401</v>
      </c>
      <c r="T664" s="10">
        <v>0</v>
      </c>
      <c r="U664" s="10">
        <v>0</v>
      </c>
      <c r="V664" s="7" t="s">
        <v>65</v>
      </c>
      <c r="W664" s="7" t="s">
        <v>77</v>
      </c>
      <c r="X664" s="7" t="s">
        <v>78</v>
      </c>
      <c r="Y664" s="7" t="s">
        <v>79</v>
      </c>
    </row>
    <row r="665" spans="1:25" x14ac:dyDescent="0.25">
      <c r="A665" s="6">
        <v>1287</v>
      </c>
      <c r="B665" s="7" t="s">
        <v>501</v>
      </c>
      <c r="C665" s="8" t="s">
        <v>110</v>
      </c>
      <c r="D665" s="8" t="s">
        <v>24</v>
      </c>
      <c r="E665" s="9">
        <v>1</v>
      </c>
      <c r="F665" s="8" t="s">
        <v>54</v>
      </c>
      <c r="G665" s="8" t="s">
        <v>26</v>
      </c>
      <c r="H665" s="8" t="s">
        <v>27</v>
      </c>
      <c r="I665" s="10">
        <v>1305429</v>
      </c>
      <c r="J665" s="10">
        <v>0</v>
      </c>
      <c r="K665" s="10">
        <v>40692</v>
      </c>
      <c r="L665" s="10">
        <v>40692</v>
      </c>
      <c r="M665" s="10">
        <v>0</v>
      </c>
      <c r="N665" s="10">
        <v>36993</v>
      </c>
      <c r="O665" s="7" t="s">
        <v>28</v>
      </c>
      <c r="P665" s="13" t="s">
        <v>3401</v>
      </c>
      <c r="Q665" s="14">
        <v>1.1097900000000001E-2</v>
      </c>
      <c r="R665" s="14">
        <v>0.32067990000000002</v>
      </c>
      <c r="S665" s="14" t="s">
        <v>3401</v>
      </c>
      <c r="T665" s="10">
        <v>0</v>
      </c>
      <c r="U665" s="10">
        <v>0</v>
      </c>
      <c r="V665" s="7" t="s">
        <v>65</v>
      </c>
      <c r="W665" s="7" t="s">
        <v>77</v>
      </c>
      <c r="X665" s="7" t="s">
        <v>78</v>
      </c>
      <c r="Y665" s="7" t="s">
        <v>79</v>
      </c>
    </row>
    <row r="666" spans="1:25" x14ac:dyDescent="0.25">
      <c r="A666" s="6">
        <v>1287</v>
      </c>
      <c r="B666" s="7" t="s">
        <v>501</v>
      </c>
      <c r="C666" s="8" t="s">
        <v>110</v>
      </c>
      <c r="D666" s="8" t="s">
        <v>24</v>
      </c>
      <c r="E666" s="9">
        <v>1</v>
      </c>
      <c r="F666" s="8" t="s">
        <v>54</v>
      </c>
      <c r="G666" s="8" t="s">
        <v>40</v>
      </c>
      <c r="H666" s="8" t="s">
        <v>41</v>
      </c>
      <c r="I666" s="10">
        <v>77571</v>
      </c>
      <c r="J666" s="10">
        <v>0</v>
      </c>
      <c r="K666" s="10">
        <v>2418</v>
      </c>
      <c r="L666" s="10">
        <v>2418</v>
      </c>
      <c r="M666" s="10">
        <v>0</v>
      </c>
      <c r="N666" s="10">
        <v>390</v>
      </c>
      <c r="O666" s="7" t="s">
        <v>42</v>
      </c>
      <c r="P666" s="13">
        <v>2.7000000000000001E-3</v>
      </c>
      <c r="Q666" s="14">
        <v>0.30958200000000002</v>
      </c>
      <c r="R666" s="14">
        <v>0.32067990000000002</v>
      </c>
      <c r="S666" s="14" t="s">
        <v>3401</v>
      </c>
      <c r="T666" s="10">
        <v>0</v>
      </c>
      <c r="U666" s="10">
        <v>0</v>
      </c>
      <c r="V666" s="7" t="s">
        <v>65</v>
      </c>
      <c r="W666" s="7" t="s">
        <v>77</v>
      </c>
      <c r="X666" s="7" t="s">
        <v>78</v>
      </c>
      <c r="Y666" s="7" t="s">
        <v>79</v>
      </c>
    </row>
    <row r="667" spans="1:25" x14ac:dyDescent="0.25">
      <c r="A667" s="6">
        <v>1291</v>
      </c>
      <c r="B667" s="7" t="s">
        <v>502</v>
      </c>
      <c r="C667" s="8" t="s">
        <v>110</v>
      </c>
      <c r="D667" s="8" t="s">
        <v>24</v>
      </c>
      <c r="E667" s="9">
        <v>1</v>
      </c>
      <c r="F667" s="8" t="s">
        <v>54</v>
      </c>
      <c r="G667" s="8" t="s">
        <v>26</v>
      </c>
      <c r="H667" s="8" t="s">
        <v>27</v>
      </c>
      <c r="I667" s="10">
        <v>752016</v>
      </c>
      <c r="J667" s="10">
        <v>0</v>
      </c>
      <c r="K667" s="10">
        <v>8972</v>
      </c>
      <c r="L667" s="10">
        <v>8972</v>
      </c>
      <c r="M667" s="10">
        <v>0</v>
      </c>
      <c r="N667" s="10">
        <v>8157</v>
      </c>
      <c r="O667" s="7" t="s">
        <v>28</v>
      </c>
      <c r="P667" s="13" t="s">
        <v>3401</v>
      </c>
      <c r="Q667" s="14">
        <v>2.4470999999999998E-3</v>
      </c>
      <c r="R667" s="14">
        <v>0.1231047</v>
      </c>
      <c r="S667" s="14" t="s">
        <v>3401</v>
      </c>
      <c r="T667" s="10">
        <v>0</v>
      </c>
      <c r="U667" s="10">
        <v>0</v>
      </c>
      <c r="V667" s="7" t="s">
        <v>65</v>
      </c>
      <c r="W667" s="7" t="s">
        <v>77</v>
      </c>
      <c r="X667" s="7" t="s">
        <v>78</v>
      </c>
      <c r="Y667" s="7" t="s">
        <v>79</v>
      </c>
    </row>
    <row r="668" spans="1:25" x14ac:dyDescent="0.25">
      <c r="A668" s="6">
        <v>1291</v>
      </c>
      <c r="B668" s="7" t="s">
        <v>502</v>
      </c>
      <c r="C668" s="8" t="s">
        <v>110</v>
      </c>
      <c r="D668" s="8" t="s">
        <v>24</v>
      </c>
      <c r="E668" s="9">
        <v>1</v>
      </c>
      <c r="F668" s="8" t="s">
        <v>54</v>
      </c>
      <c r="G668" s="8" t="s">
        <v>40</v>
      </c>
      <c r="H668" s="8" t="s">
        <v>41</v>
      </c>
      <c r="I668" s="10">
        <v>78984</v>
      </c>
      <c r="J668" s="10">
        <v>0</v>
      </c>
      <c r="K668" s="10">
        <v>943</v>
      </c>
      <c r="L668" s="10">
        <v>943</v>
      </c>
      <c r="M668" s="10">
        <v>0</v>
      </c>
      <c r="N668" s="10">
        <v>152</v>
      </c>
      <c r="O668" s="7" t="s">
        <v>42</v>
      </c>
      <c r="P668" s="13">
        <v>2.7000000000000001E-3</v>
      </c>
      <c r="Q668" s="14">
        <v>0.1206576</v>
      </c>
      <c r="R668" s="14">
        <v>0.1231047</v>
      </c>
      <c r="S668" s="14" t="s">
        <v>3401</v>
      </c>
      <c r="T668" s="10">
        <v>0</v>
      </c>
      <c r="U668" s="10">
        <v>0</v>
      </c>
      <c r="V668" s="7" t="s">
        <v>65</v>
      </c>
      <c r="W668" s="7" t="s">
        <v>77</v>
      </c>
      <c r="X668" s="7" t="s">
        <v>78</v>
      </c>
      <c r="Y668" s="7" t="s">
        <v>79</v>
      </c>
    </row>
    <row r="669" spans="1:25" x14ac:dyDescent="0.25">
      <c r="A669" s="6">
        <v>1292</v>
      </c>
      <c r="B669" s="7" t="s">
        <v>503</v>
      </c>
      <c r="C669" s="8" t="s">
        <v>110</v>
      </c>
      <c r="D669" s="8" t="s">
        <v>24</v>
      </c>
      <c r="E669" s="9">
        <v>1</v>
      </c>
      <c r="F669" s="8" t="s">
        <v>54</v>
      </c>
      <c r="G669" s="8" t="s">
        <v>40</v>
      </c>
      <c r="H669" s="8" t="s">
        <v>41</v>
      </c>
      <c r="I669" s="10">
        <v>96000</v>
      </c>
      <c r="J669" s="10">
        <v>0</v>
      </c>
      <c r="K669" s="10">
        <v>1008</v>
      </c>
      <c r="L669" s="10">
        <v>1008</v>
      </c>
      <c r="M669" s="10">
        <v>0</v>
      </c>
      <c r="N669" s="10">
        <v>168</v>
      </c>
      <c r="O669" s="7" t="s">
        <v>42</v>
      </c>
      <c r="P669" s="13">
        <v>2.7000000000000001E-3</v>
      </c>
      <c r="Q669" s="14">
        <v>0.13335839999999999</v>
      </c>
      <c r="R669" s="14">
        <v>0.13335839999999999</v>
      </c>
      <c r="S669" s="14" t="s">
        <v>3401</v>
      </c>
      <c r="T669" s="10">
        <v>0</v>
      </c>
      <c r="U669" s="10">
        <v>0</v>
      </c>
      <c r="V669" s="7" t="s">
        <v>65</v>
      </c>
      <c r="W669" s="7" t="s">
        <v>77</v>
      </c>
      <c r="X669" s="7" t="s">
        <v>78</v>
      </c>
      <c r="Y669" s="7" t="s">
        <v>79</v>
      </c>
    </row>
    <row r="670" spans="1:25" x14ac:dyDescent="0.25">
      <c r="A670" s="6">
        <v>1295</v>
      </c>
      <c r="B670" s="7" t="s">
        <v>504</v>
      </c>
      <c r="C670" s="8" t="s">
        <v>110</v>
      </c>
      <c r="D670" s="8" t="s">
        <v>24</v>
      </c>
      <c r="E670" s="9">
        <v>1</v>
      </c>
      <c r="F670" s="8" t="s">
        <v>45</v>
      </c>
      <c r="G670" s="8" t="s">
        <v>26</v>
      </c>
      <c r="H670" s="8" t="s">
        <v>27</v>
      </c>
      <c r="I670" s="10">
        <v>-7238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7" t="s">
        <v>28</v>
      </c>
      <c r="P670" s="13" t="s">
        <v>3401</v>
      </c>
      <c r="Q670" s="14">
        <v>0</v>
      </c>
      <c r="R670" s="14">
        <v>4.4725674</v>
      </c>
      <c r="S670" s="14">
        <v>27.169</v>
      </c>
      <c r="T670" s="10">
        <v>0</v>
      </c>
      <c r="U670" s="10">
        <v>0</v>
      </c>
      <c r="V670" s="7" t="s">
        <v>65</v>
      </c>
      <c r="W670" s="7" t="s">
        <v>77</v>
      </c>
      <c r="X670" s="7" t="s">
        <v>78</v>
      </c>
      <c r="Y670" s="7" t="s">
        <v>79</v>
      </c>
    </row>
    <row r="671" spans="1:25" x14ac:dyDescent="0.25">
      <c r="A671" s="6">
        <v>1295</v>
      </c>
      <c r="B671" s="7" t="s">
        <v>504</v>
      </c>
      <c r="C671" s="8" t="s">
        <v>110</v>
      </c>
      <c r="D671" s="8" t="s">
        <v>24</v>
      </c>
      <c r="E671" s="9">
        <v>1</v>
      </c>
      <c r="F671" s="8" t="s">
        <v>45</v>
      </c>
      <c r="G671" s="8" t="s">
        <v>40</v>
      </c>
      <c r="H671" s="8" t="s">
        <v>41</v>
      </c>
      <c r="I671" s="10">
        <v>896238</v>
      </c>
      <c r="J671" s="10">
        <v>0</v>
      </c>
      <c r="K671" s="10">
        <v>30148</v>
      </c>
      <c r="L671" s="10">
        <v>30148</v>
      </c>
      <c r="M671" s="10">
        <v>0</v>
      </c>
      <c r="N671" s="10">
        <v>5198</v>
      </c>
      <c r="O671" s="7" t="s">
        <v>42</v>
      </c>
      <c r="P671" s="13">
        <v>2.7000000000000001E-3</v>
      </c>
      <c r="Q671" s="14">
        <v>4.1261723999999997</v>
      </c>
      <c r="R671" s="14">
        <v>4.4725674</v>
      </c>
      <c r="S671" s="14">
        <v>27.169</v>
      </c>
      <c r="T671" s="10">
        <v>25</v>
      </c>
      <c r="U671" s="10">
        <v>23</v>
      </c>
      <c r="V671" s="7" t="s">
        <v>65</v>
      </c>
      <c r="W671" s="7" t="s">
        <v>77</v>
      </c>
      <c r="X671" s="7" t="s">
        <v>78</v>
      </c>
      <c r="Y671" s="7" t="s">
        <v>79</v>
      </c>
    </row>
    <row r="672" spans="1:25" x14ac:dyDescent="0.25">
      <c r="A672" s="6">
        <v>1295</v>
      </c>
      <c r="B672" s="7" t="s">
        <v>504</v>
      </c>
      <c r="C672" s="8" t="s">
        <v>110</v>
      </c>
      <c r="D672" s="8" t="s">
        <v>24</v>
      </c>
      <c r="E672" s="9">
        <v>1</v>
      </c>
      <c r="F672" s="8" t="s">
        <v>34</v>
      </c>
      <c r="G672" s="8" t="s">
        <v>76</v>
      </c>
      <c r="H672" s="8" t="s">
        <v>36</v>
      </c>
      <c r="I672" s="10">
        <v>-1137005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7" t="s">
        <v>37</v>
      </c>
      <c r="P672" s="13" t="s">
        <v>3401</v>
      </c>
      <c r="Q672" s="14">
        <v>0</v>
      </c>
      <c r="R672" s="14">
        <v>4.4725674</v>
      </c>
      <c r="S672" s="14">
        <v>27.169</v>
      </c>
      <c r="T672" s="10">
        <v>0</v>
      </c>
      <c r="U672" s="10">
        <v>0</v>
      </c>
      <c r="V672" s="7" t="s">
        <v>65</v>
      </c>
      <c r="W672" s="7" t="s">
        <v>77</v>
      </c>
      <c r="X672" s="7" t="s">
        <v>78</v>
      </c>
      <c r="Y672" s="7" t="s">
        <v>79</v>
      </c>
    </row>
    <row r="673" spans="1:25" x14ac:dyDescent="0.25">
      <c r="A673" s="6">
        <v>1295</v>
      </c>
      <c r="B673" s="7" t="s">
        <v>504</v>
      </c>
      <c r="C673" s="8" t="s">
        <v>110</v>
      </c>
      <c r="D673" s="8" t="s">
        <v>24</v>
      </c>
      <c r="E673" s="9">
        <v>1</v>
      </c>
      <c r="F673" s="8" t="s">
        <v>34</v>
      </c>
      <c r="G673" s="8" t="s">
        <v>26</v>
      </c>
      <c r="H673" s="8" t="s">
        <v>27</v>
      </c>
      <c r="I673" s="10">
        <v>81353005</v>
      </c>
      <c r="J673" s="10">
        <v>0</v>
      </c>
      <c r="K673" s="10">
        <v>1178385</v>
      </c>
      <c r="L673" s="10">
        <v>1178385</v>
      </c>
      <c r="M673" s="10">
        <v>0</v>
      </c>
      <c r="N673" s="10">
        <v>1154650</v>
      </c>
      <c r="O673" s="7" t="s">
        <v>28</v>
      </c>
      <c r="P673" s="13" t="s">
        <v>3401</v>
      </c>
      <c r="Q673" s="14">
        <v>0.34639500000000001</v>
      </c>
      <c r="R673" s="14">
        <v>4.4725674</v>
      </c>
      <c r="S673" s="14">
        <v>27.169</v>
      </c>
      <c r="T673" s="10">
        <v>2</v>
      </c>
      <c r="U673" s="10">
        <v>2</v>
      </c>
      <c r="V673" s="7" t="s">
        <v>65</v>
      </c>
      <c r="W673" s="7" t="s">
        <v>77</v>
      </c>
      <c r="X673" s="7" t="s">
        <v>78</v>
      </c>
      <c r="Y673" s="7" t="s">
        <v>79</v>
      </c>
    </row>
    <row r="674" spans="1:25" ht="26.25" x14ac:dyDescent="0.25">
      <c r="A674" s="6">
        <v>1296</v>
      </c>
      <c r="B674" s="7" t="s">
        <v>505</v>
      </c>
      <c r="C674" s="8" t="s">
        <v>110</v>
      </c>
      <c r="D674" s="8" t="s">
        <v>24</v>
      </c>
      <c r="E674" s="9">
        <v>1</v>
      </c>
      <c r="F674" s="8" t="s">
        <v>54</v>
      </c>
      <c r="G674" s="8" t="s">
        <v>26</v>
      </c>
      <c r="H674" s="8" t="s">
        <v>27</v>
      </c>
      <c r="I674" s="10">
        <v>2857176</v>
      </c>
      <c r="J674" s="10">
        <v>0</v>
      </c>
      <c r="K674" s="10">
        <v>37766</v>
      </c>
      <c r="L674" s="10">
        <v>37766</v>
      </c>
      <c r="M674" s="10">
        <v>0</v>
      </c>
      <c r="N674" s="10">
        <v>37025</v>
      </c>
      <c r="O674" s="7" t="s">
        <v>28</v>
      </c>
      <c r="P674" s="13" t="s">
        <v>3401</v>
      </c>
      <c r="Q674" s="14">
        <v>1.1107499999999999E-2</v>
      </c>
      <c r="R674" s="14">
        <v>0.46913009999999999</v>
      </c>
      <c r="S674" s="14" t="s">
        <v>3401</v>
      </c>
      <c r="T674" s="10">
        <v>0</v>
      </c>
      <c r="U674" s="10">
        <v>0</v>
      </c>
      <c r="V674" s="7" t="s">
        <v>65</v>
      </c>
      <c r="W674" s="7" t="s">
        <v>77</v>
      </c>
      <c r="X674" s="7" t="s">
        <v>78</v>
      </c>
      <c r="Y674" s="7" t="s">
        <v>79</v>
      </c>
    </row>
    <row r="675" spans="1:25" ht="26.25" x14ac:dyDescent="0.25">
      <c r="A675" s="6">
        <v>1296</v>
      </c>
      <c r="B675" s="7" t="s">
        <v>505</v>
      </c>
      <c r="C675" s="8" t="s">
        <v>110</v>
      </c>
      <c r="D675" s="8" t="s">
        <v>24</v>
      </c>
      <c r="E675" s="9">
        <v>1</v>
      </c>
      <c r="F675" s="8" t="s">
        <v>54</v>
      </c>
      <c r="G675" s="8" t="s">
        <v>40</v>
      </c>
      <c r="H675" s="8" t="s">
        <v>41</v>
      </c>
      <c r="I675" s="10">
        <v>248824</v>
      </c>
      <c r="J675" s="10">
        <v>0</v>
      </c>
      <c r="K675" s="10">
        <v>3290</v>
      </c>
      <c r="L675" s="10">
        <v>3290</v>
      </c>
      <c r="M675" s="10">
        <v>0</v>
      </c>
      <c r="N675" s="10">
        <v>577</v>
      </c>
      <c r="O675" s="7" t="s">
        <v>42</v>
      </c>
      <c r="P675" s="13">
        <v>2.7000000000000001E-3</v>
      </c>
      <c r="Q675" s="14">
        <v>0.4580226</v>
      </c>
      <c r="R675" s="14">
        <v>0.46913009999999999</v>
      </c>
      <c r="S675" s="14" t="s">
        <v>3401</v>
      </c>
      <c r="T675" s="10">
        <v>0</v>
      </c>
      <c r="U675" s="10">
        <v>0</v>
      </c>
      <c r="V675" s="7" t="s">
        <v>65</v>
      </c>
      <c r="W675" s="7" t="s">
        <v>77</v>
      </c>
      <c r="X675" s="7" t="s">
        <v>78</v>
      </c>
      <c r="Y675" s="7" t="s">
        <v>79</v>
      </c>
    </row>
    <row r="676" spans="1:25" x14ac:dyDescent="0.25">
      <c r="A676" s="6">
        <v>1297</v>
      </c>
      <c r="B676" s="7" t="s">
        <v>506</v>
      </c>
      <c r="C676" s="8" t="s">
        <v>110</v>
      </c>
      <c r="D676" s="8" t="s">
        <v>24</v>
      </c>
      <c r="E676" s="9">
        <v>1</v>
      </c>
      <c r="F676" s="8" t="s">
        <v>54</v>
      </c>
      <c r="G676" s="8" t="s">
        <v>40</v>
      </c>
      <c r="H676" s="8" t="s">
        <v>41</v>
      </c>
      <c r="I676" s="10">
        <v>14000</v>
      </c>
      <c r="J676" s="10">
        <v>0</v>
      </c>
      <c r="K676" s="10">
        <v>278</v>
      </c>
      <c r="L676" s="10">
        <v>278</v>
      </c>
      <c r="M676" s="10">
        <v>0</v>
      </c>
      <c r="N676" s="10">
        <v>50</v>
      </c>
      <c r="O676" s="7" t="s">
        <v>42</v>
      </c>
      <c r="P676" s="13">
        <v>2.7000000000000001E-3</v>
      </c>
      <c r="Q676" s="14">
        <v>3.9690000000000003E-2</v>
      </c>
      <c r="R676" s="14">
        <v>3.9690000000000003E-2</v>
      </c>
      <c r="S676" s="14" t="s">
        <v>3401</v>
      </c>
      <c r="T676" s="10">
        <v>0</v>
      </c>
      <c r="U676" s="10">
        <v>0</v>
      </c>
      <c r="V676" s="7" t="s">
        <v>65</v>
      </c>
      <c r="W676" s="7" t="s">
        <v>77</v>
      </c>
      <c r="X676" s="7" t="s">
        <v>78</v>
      </c>
      <c r="Y676" s="7" t="s">
        <v>79</v>
      </c>
    </row>
    <row r="677" spans="1:25" x14ac:dyDescent="0.25">
      <c r="A677" s="6">
        <v>1299</v>
      </c>
      <c r="B677" s="7" t="s">
        <v>507</v>
      </c>
      <c r="C677" s="8" t="s">
        <v>110</v>
      </c>
      <c r="D677" s="8" t="s">
        <v>24</v>
      </c>
      <c r="E677" s="9">
        <v>1</v>
      </c>
      <c r="F677" s="8" t="s">
        <v>54</v>
      </c>
      <c r="G677" s="8" t="s">
        <v>40</v>
      </c>
      <c r="H677" s="8" t="s">
        <v>41</v>
      </c>
      <c r="I677" s="10">
        <v>-294000</v>
      </c>
      <c r="J677" s="10">
        <v>0</v>
      </c>
      <c r="K677" s="10">
        <v>945</v>
      </c>
      <c r="L677" s="10">
        <v>945</v>
      </c>
      <c r="M677" s="10">
        <v>0</v>
      </c>
      <c r="N677" s="10">
        <v>168</v>
      </c>
      <c r="O677" s="7" t="s">
        <v>42</v>
      </c>
      <c r="P677" s="13">
        <v>2.7000000000000001E-3</v>
      </c>
      <c r="Q677" s="14">
        <v>0.13335839999999999</v>
      </c>
      <c r="R677" s="14">
        <v>0.13335839999999999</v>
      </c>
      <c r="S677" s="14" t="s">
        <v>3401</v>
      </c>
      <c r="T677" s="10">
        <v>0</v>
      </c>
      <c r="U677" s="10">
        <v>0</v>
      </c>
      <c r="V677" s="7" t="s">
        <v>65</v>
      </c>
      <c r="W677" s="7" t="s">
        <v>77</v>
      </c>
      <c r="X677" s="7" t="s">
        <v>78</v>
      </c>
      <c r="Y677" s="7" t="s">
        <v>79</v>
      </c>
    </row>
    <row r="678" spans="1:25" x14ac:dyDescent="0.25">
      <c r="A678" s="6">
        <v>1300</v>
      </c>
      <c r="B678" s="7" t="s">
        <v>508</v>
      </c>
      <c r="C678" s="8" t="s">
        <v>110</v>
      </c>
      <c r="D678" s="8" t="s">
        <v>24</v>
      </c>
      <c r="E678" s="9">
        <v>1</v>
      </c>
      <c r="F678" s="8" t="s">
        <v>54</v>
      </c>
      <c r="G678" s="8" t="s">
        <v>26</v>
      </c>
      <c r="H678" s="8" t="s">
        <v>27</v>
      </c>
      <c r="I678" s="10">
        <v>15834</v>
      </c>
      <c r="J678" s="10">
        <v>0</v>
      </c>
      <c r="K678" s="10">
        <v>163</v>
      </c>
      <c r="L678" s="10">
        <v>163</v>
      </c>
      <c r="M678" s="10">
        <v>0</v>
      </c>
      <c r="N678" s="10">
        <v>203</v>
      </c>
      <c r="O678" s="7" t="s">
        <v>28</v>
      </c>
      <c r="P678" s="13" t="s">
        <v>3401</v>
      </c>
      <c r="Q678" s="14">
        <v>6.0900000000000003E-5</v>
      </c>
      <c r="R678" s="14">
        <v>9.2935500000000004E-2</v>
      </c>
      <c r="S678" s="14" t="s">
        <v>3401</v>
      </c>
      <c r="T678" s="10">
        <v>0</v>
      </c>
      <c r="U678" s="10">
        <v>0</v>
      </c>
      <c r="V678" s="7" t="s">
        <v>65</v>
      </c>
      <c r="W678" s="7" t="s">
        <v>77</v>
      </c>
      <c r="X678" s="7" t="s">
        <v>78</v>
      </c>
      <c r="Y678" s="7" t="s">
        <v>79</v>
      </c>
    </row>
    <row r="679" spans="1:25" x14ac:dyDescent="0.25">
      <c r="A679" s="6">
        <v>1300</v>
      </c>
      <c r="B679" s="7" t="s">
        <v>508</v>
      </c>
      <c r="C679" s="8" t="s">
        <v>110</v>
      </c>
      <c r="D679" s="8" t="s">
        <v>24</v>
      </c>
      <c r="E679" s="9">
        <v>1</v>
      </c>
      <c r="F679" s="8" t="s">
        <v>54</v>
      </c>
      <c r="G679" s="8" t="s">
        <v>40</v>
      </c>
      <c r="H679" s="8" t="s">
        <v>41</v>
      </c>
      <c r="I679" s="10">
        <v>66166</v>
      </c>
      <c r="J679" s="10">
        <v>0</v>
      </c>
      <c r="K679" s="10">
        <v>678</v>
      </c>
      <c r="L679" s="10">
        <v>678</v>
      </c>
      <c r="M679" s="10">
        <v>0</v>
      </c>
      <c r="N679" s="10">
        <v>117</v>
      </c>
      <c r="O679" s="7" t="s">
        <v>42</v>
      </c>
      <c r="P679" s="13">
        <v>2.7000000000000001E-3</v>
      </c>
      <c r="Q679" s="14">
        <v>9.2874600000000002E-2</v>
      </c>
      <c r="R679" s="14">
        <v>9.2935500000000004E-2</v>
      </c>
      <c r="S679" s="14" t="s">
        <v>3401</v>
      </c>
      <c r="T679" s="10">
        <v>0</v>
      </c>
      <c r="U679" s="10">
        <v>0</v>
      </c>
      <c r="V679" s="7" t="s">
        <v>65</v>
      </c>
      <c r="W679" s="7" t="s">
        <v>77</v>
      </c>
      <c r="X679" s="7" t="s">
        <v>78</v>
      </c>
      <c r="Y679" s="7" t="s">
        <v>79</v>
      </c>
    </row>
    <row r="680" spans="1:25" x14ac:dyDescent="0.25">
      <c r="A680" s="6">
        <v>1305</v>
      </c>
      <c r="B680" s="7" t="s">
        <v>509</v>
      </c>
      <c r="C680" s="8" t="s">
        <v>110</v>
      </c>
      <c r="D680" s="8" t="s">
        <v>24</v>
      </c>
      <c r="E680" s="9">
        <v>1</v>
      </c>
      <c r="F680" s="8" t="s">
        <v>45</v>
      </c>
      <c r="G680" s="8" t="s">
        <v>26</v>
      </c>
      <c r="H680" s="8" t="s">
        <v>27</v>
      </c>
      <c r="I680" s="10">
        <v>6765618</v>
      </c>
      <c r="J680" s="10">
        <v>0</v>
      </c>
      <c r="K680" s="10">
        <v>110099</v>
      </c>
      <c r="L680" s="10">
        <v>110099</v>
      </c>
      <c r="M680" s="10">
        <v>0</v>
      </c>
      <c r="N680" s="10">
        <v>106701</v>
      </c>
      <c r="O680" s="7" t="s">
        <v>28</v>
      </c>
      <c r="P680" s="13" t="s">
        <v>3401</v>
      </c>
      <c r="Q680" s="14">
        <v>3.2010299999999998E-2</v>
      </c>
      <c r="R680" s="14">
        <v>1.1909582999999999</v>
      </c>
      <c r="S680" s="14">
        <v>1.1579999999999999</v>
      </c>
      <c r="T680" s="10">
        <v>0</v>
      </c>
      <c r="U680" s="10">
        <v>0</v>
      </c>
      <c r="V680" s="7" t="s">
        <v>65</v>
      </c>
      <c r="W680" s="7" t="s">
        <v>77</v>
      </c>
      <c r="X680" s="7" t="s">
        <v>78</v>
      </c>
      <c r="Y680" s="7" t="s">
        <v>79</v>
      </c>
    </row>
    <row r="681" spans="1:25" x14ac:dyDescent="0.25">
      <c r="A681" s="6">
        <v>1305</v>
      </c>
      <c r="B681" s="7" t="s">
        <v>509</v>
      </c>
      <c r="C681" s="8" t="s">
        <v>110</v>
      </c>
      <c r="D681" s="8" t="s">
        <v>24</v>
      </c>
      <c r="E681" s="9">
        <v>1</v>
      </c>
      <c r="F681" s="8" t="s">
        <v>45</v>
      </c>
      <c r="G681" s="8" t="s">
        <v>40</v>
      </c>
      <c r="H681" s="8" t="s">
        <v>41</v>
      </c>
      <c r="I681" s="10">
        <v>613382</v>
      </c>
      <c r="J681" s="10">
        <v>0</v>
      </c>
      <c r="K681" s="10">
        <v>8489</v>
      </c>
      <c r="L681" s="10">
        <v>8489</v>
      </c>
      <c r="M681" s="10">
        <v>0</v>
      </c>
      <c r="N681" s="10">
        <v>1460</v>
      </c>
      <c r="O681" s="7" t="s">
        <v>42</v>
      </c>
      <c r="P681" s="13">
        <v>2.7000000000000001E-3</v>
      </c>
      <c r="Q681" s="14">
        <v>1.1589480000000001</v>
      </c>
      <c r="R681" s="14">
        <v>1.1909582999999999</v>
      </c>
      <c r="S681" s="14">
        <v>1.1579999999999999</v>
      </c>
      <c r="T681" s="10">
        <v>1</v>
      </c>
      <c r="U681" s="10">
        <v>1</v>
      </c>
      <c r="V681" s="7" t="s">
        <v>65</v>
      </c>
      <c r="W681" s="7" t="s">
        <v>77</v>
      </c>
      <c r="X681" s="7" t="s">
        <v>78</v>
      </c>
      <c r="Y681" s="7" t="s">
        <v>79</v>
      </c>
    </row>
    <row r="682" spans="1:25" x14ac:dyDescent="0.25">
      <c r="A682" s="6">
        <v>1306</v>
      </c>
      <c r="B682" s="7" t="s">
        <v>510</v>
      </c>
      <c r="C682" s="8" t="s">
        <v>110</v>
      </c>
      <c r="D682" s="8" t="s">
        <v>24</v>
      </c>
      <c r="E682" s="9">
        <v>1</v>
      </c>
      <c r="F682" s="8" t="s">
        <v>54</v>
      </c>
      <c r="G682" s="8" t="s">
        <v>26</v>
      </c>
      <c r="H682" s="8" t="s">
        <v>27</v>
      </c>
      <c r="I682" s="10">
        <v>56301</v>
      </c>
      <c r="J682" s="10">
        <v>0</v>
      </c>
      <c r="K682" s="10">
        <v>738</v>
      </c>
      <c r="L682" s="10">
        <v>738</v>
      </c>
      <c r="M682" s="10">
        <v>0</v>
      </c>
      <c r="N682" s="10">
        <v>738</v>
      </c>
      <c r="O682" s="7" t="s">
        <v>28</v>
      </c>
      <c r="P682" s="13" t="s">
        <v>3401</v>
      </c>
      <c r="Q682" s="14">
        <v>2.2139999999999999E-4</v>
      </c>
      <c r="R682" s="14">
        <v>3.1973399999999999E-2</v>
      </c>
      <c r="S682" s="14" t="s">
        <v>3401</v>
      </c>
      <c r="T682" s="10">
        <v>0</v>
      </c>
      <c r="U682" s="10">
        <v>0</v>
      </c>
      <c r="V682" s="7" t="s">
        <v>65</v>
      </c>
      <c r="W682" s="7" t="s">
        <v>77</v>
      </c>
      <c r="X682" s="7" t="s">
        <v>78</v>
      </c>
      <c r="Y682" s="7" t="s">
        <v>79</v>
      </c>
    </row>
    <row r="683" spans="1:25" x14ac:dyDescent="0.25">
      <c r="A683" s="6">
        <v>1306</v>
      </c>
      <c r="B683" s="7" t="s">
        <v>510</v>
      </c>
      <c r="C683" s="8" t="s">
        <v>110</v>
      </c>
      <c r="D683" s="8" t="s">
        <v>24</v>
      </c>
      <c r="E683" s="9">
        <v>1</v>
      </c>
      <c r="F683" s="8" t="s">
        <v>54</v>
      </c>
      <c r="G683" s="8" t="s">
        <v>40</v>
      </c>
      <c r="H683" s="8" t="s">
        <v>41</v>
      </c>
      <c r="I683" s="10">
        <v>17699</v>
      </c>
      <c r="J683" s="10">
        <v>0</v>
      </c>
      <c r="K683" s="10">
        <v>231</v>
      </c>
      <c r="L683" s="10">
        <v>231</v>
      </c>
      <c r="M683" s="10">
        <v>0</v>
      </c>
      <c r="N683" s="10">
        <v>40</v>
      </c>
      <c r="O683" s="7" t="s">
        <v>42</v>
      </c>
      <c r="P683" s="13">
        <v>2.7000000000000001E-3</v>
      </c>
      <c r="Q683" s="14">
        <v>3.1752000000000002E-2</v>
      </c>
      <c r="R683" s="14">
        <v>3.1973399999999999E-2</v>
      </c>
      <c r="S683" s="14" t="s">
        <v>3401</v>
      </c>
      <c r="T683" s="10">
        <v>0</v>
      </c>
      <c r="U683" s="10">
        <v>0</v>
      </c>
      <c r="V683" s="7" t="s">
        <v>65</v>
      </c>
      <c r="W683" s="7" t="s">
        <v>77</v>
      </c>
      <c r="X683" s="7" t="s">
        <v>78</v>
      </c>
      <c r="Y683" s="7" t="s">
        <v>79</v>
      </c>
    </row>
    <row r="684" spans="1:25" x14ac:dyDescent="0.25">
      <c r="A684" s="6">
        <v>1307</v>
      </c>
      <c r="B684" s="7" t="s">
        <v>511</v>
      </c>
      <c r="C684" s="8" t="s">
        <v>110</v>
      </c>
      <c r="D684" s="8" t="s">
        <v>24</v>
      </c>
      <c r="E684" s="9">
        <v>1</v>
      </c>
      <c r="F684" s="8" t="s">
        <v>54</v>
      </c>
      <c r="G684" s="8" t="s">
        <v>26</v>
      </c>
      <c r="H684" s="8" t="s">
        <v>27</v>
      </c>
      <c r="I684" s="10">
        <v>265029</v>
      </c>
      <c r="J684" s="10">
        <v>0</v>
      </c>
      <c r="K684" s="10">
        <v>3064</v>
      </c>
      <c r="L684" s="10">
        <v>3064</v>
      </c>
      <c r="M684" s="10">
        <v>0</v>
      </c>
      <c r="N684" s="10">
        <v>2978</v>
      </c>
      <c r="O684" s="7" t="s">
        <v>28</v>
      </c>
      <c r="P684" s="13" t="s">
        <v>3401</v>
      </c>
      <c r="Q684" s="14">
        <v>8.9340000000000003E-4</v>
      </c>
      <c r="R684" s="14">
        <v>3.2645399999999998E-2</v>
      </c>
      <c r="S684" s="14" t="s">
        <v>3401</v>
      </c>
      <c r="T684" s="10">
        <v>0</v>
      </c>
      <c r="U684" s="10">
        <v>0</v>
      </c>
      <c r="V684" s="7" t="s">
        <v>65</v>
      </c>
      <c r="W684" s="7" t="s">
        <v>77</v>
      </c>
      <c r="X684" s="7" t="s">
        <v>78</v>
      </c>
      <c r="Y684" s="7" t="s">
        <v>79</v>
      </c>
    </row>
    <row r="685" spans="1:25" x14ac:dyDescent="0.25">
      <c r="A685" s="6">
        <v>1307</v>
      </c>
      <c r="B685" s="7" t="s">
        <v>511</v>
      </c>
      <c r="C685" s="8" t="s">
        <v>110</v>
      </c>
      <c r="D685" s="8" t="s">
        <v>24</v>
      </c>
      <c r="E685" s="9">
        <v>1</v>
      </c>
      <c r="F685" s="8" t="s">
        <v>54</v>
      </c>
      <c r="G685" s="8" t="s">
        <v>40</v>
      </c>
      <c r="H685" s="8" t="s">
        <v>41</v>
      </c>
      <c r="I685" s="10">
        <v>20971</v>
      </c>
      <c r="J685" s="10">
        <v>0</v>
      </c>
      <c r="K685" s="10">
        <v>240</v>
      </c>
      <c r="L685" s="10">
        <v>240</v>
      </c>
      <c r="M685" s="10">
        <v>0</v>
      </c>
      <c r="N685" s="10">
        <v>40</v>
      </c>
      <c r="O685" s="7" t="s">
        <v>42</v>
      </c>
      <c r="P685" s="13">
        <v>2.7000000000000001E-3</v>
      </c>
      <c r="Q685" s="14">
        <v>3.1752000000000002E-2</v>
      </c>
      <c r="R685" s="14">
        <v>3.2645399999999998E-2</v>
      </c>
      <c r="S685" s="14" t="s">
        <v>3401</v>
      </c>
      <c r="T685" s="10">
        <v>0</v>
      </c>
      <c r="U685" s="10">
        <v>0</v>
      </c>
      <c r="V685" s="7" t="s">
        <v>65</v>
      </c>
      <c r="W685" s="7" t="s">
        <v>77</v>
      </c>
      <c r="X685" s="7" t="s">
        <v>78</v>
      </c>
      <c r="Y685" s="7" t="s">
        <v>79</v>
      </c>
    </row>
    <row r="686" spans="1:25" x14ac:dyDescent="0.25">
      <c r="A686" s="6">
        <v>1313</v>
      </c>
      <c r="B686" s="7" t="s">
        <v>512</v>
      </c>
      <c r="C686" s="8" t="s">
        <v>110</v>
      </c>
      <c r="D686" s="8" t="s">
        <v>24</v>
      </c>
      <c r="E686" s="9">
        <v>1</v>
      </c>
      <c r="F686" s="8" t="s">
        <v>54</v>
      </c>
      <c r="G686" s="8" t="s">
        <v>26</v>
      </c>
      <c r="H686" s="8" t="s">
        <v>27</v>
      </c>
      <c r="I686" s="10">
        <v>-73071</v>
      </c>
      <c r="J686" s="10">
        <v>0</v>
      </c>
      <c r="K686" s="10">
        <v>1063</v>
      </c>
      <c r="L686" s="10">
        <v>1063</v>
      </c>
      <c r="M686" s="10">
        <v>0</v>
      </c>
      <c r="N686" s="10">
        <v>1026</v>
      </c>
      <c r="O686" s="7" t="s">
        <v>28</v>
      </c>
      <c r="P686" s="13" t="s">
        <v>3401</v>
      </c>
      <c r="Q686" s="14">
        <v>3.078E-4</v>
      </c>
      <c r="R686" s="14">
        <v>4.39668E-2</v>
      </c>
      <c r="S686" s="14" t="s">
        <v>3401</v>
      </c>
      <c r="T686" s="10">
        <v>0</v>
      </c>
      <c r="U686" s="10">
        <v>0</v>
      </c>
      <c r="V686" s="7" t="s">
        <v>65</v>
      </c>
      <c r="W686" s="7" t="s">
        <v>77</v>
      </c>
      <c r="X686" s="7" t="s">
        <v>78</v>
      </c>
      <c r="Y686" s="7" t="s">
        <v>79</v>
      </c>
    </row>
    <row r="687" spans="1:25" x14ac:dyDescent="0.25">
      <c r="A687" s="6">
        <v>1313</v>
      </c>
      <c r="B687" s="7" t="s">
        <v>512</v>
      </c>
      <c r="C687" s="8" t="s">
        <v>110</v>
      </c>
      <c r="D687" s="8" t="s">
        <v>24</v>
      </c>
      <c r="E687" s="9">
        <v>1</v>
      </c>
      <c r="F687" s="8" t="s">
        <v>54</v>
      </c>
      <c r="G687" s="8" t="s">
        <v>40</v>
      </c>
      <c r="H687" s="8" t="s">
        <v>41</v>
      </c>
      <c r="I687" s="10">
        <v>-21929</v>
      </c>
      <c r="J687" s="10">
        <v>0</v>
      </c>
      <c r="K687" s="10">
        <v>318</v>
      </c>
      <c r="L687" s="10">
        <v>318</v>
      </c>
      <c r="M687" s="10">
        <v>0</v>
      </c>
      <c r="N687" s="10">
        <v>55</v>
      </c>
      <c r="O687" s="7" t="s">
        <v>42</v>
      </c>
      <c r="P687" s="13">
        <v>2.7000000000000001E-3</v>
      </c>
      <c r="Q687" s="14">
        <v>4.3659000000000003E-2</v>
      </c>
      <c r="R687" s="14">
        <v>4.39668E-2</v>
      </c>
      <c r="S687" s="14" t="s">
        <v>3401</v>
      </c>
      <c r="T687" s="10">
        <v>0</v>
      </c>
      <c r="U687" s="10">
        <v>0</v>
      </c>
      <c r="V687" s="7" t="s">
        <v>65</v>
      </c>
      <c r="W687" s="7" t="s">
        <v>77</v>
      </c>
      <c r="X687" s="7" t="s">
        <v>78</v>
      </c>
      <c r="Y687" s="7" t="s">
        <v>79</v>
      </c>
    </row>
    <row r="688" spans="1:25" x14ac:dyDescent="0.25">
      <c r="A688" s="6">
        <v>1314</v>
      </c>
      <c r="B688" s="7" t="s">
        <v>513</v>
      </c>
      <c r="C688" s="8" t="s">
        <v>110</v>
      </c>
      <c r="D688" s="8" t="s">
        <v>24</v>
      </c>
      <c r="E688" s="9">
        <v>1</v>
      </c>
      <c r="F688" s="8" t="s">
        <v>54</v>
      </c>
      <c r="G688" s="8" t="s">
        <v>40</v>
      </c>
      <c r="H688" s="8" t="s">
        <v>41</v>
      </c>
      <c r="I688" s="10">
        <v>28000</v>
      </c>
      <c r="J688" s="10">
        <v>0</v>
      </c>
      <c r="K688" s="10">
        <v>694</v>
      </c>
      <c r="L688" s="10">
        <v>694</v>
      </c>
      <c r="M688" s="10">
        <v>0</v>
      </c>
      <c r="N688" s="10">
        <v>112</v>
      </c>
      <c r="O688" s="7" t="s">
        <v>42</v>
      </c>
      <c r="P688" s="13">
        <v>2.7000000000000001E-3</v>
      </c>
      <c r="Q688" s="14">
        <v>8.8905600000000001E-2</v>
      </c>
      <c r="R688" s="14">
        <v>8.8905600000000001E-2</v>
      </c>
      <c r="S688" s="14" t="s">
        <v>3401</v>
      </c>
      <c r="T688" s="10">
        <v>0</v>
      </c>
      <c r="U688" s="10">
        <v>0</v>
      </c>
      <c r="V688" s="7" t="s">
        <v>65</v>
      </c>
      <c r="W688" s="7" t="s">
        <v>77</v>
      </c>
      <c r="X688" s="7" t="s">
        <v>78</v>
      </c>
      <c r="Y688" s="7" t="s">
        <v>79</v>
      </c>
    </row>
    <row r="689" spans="1:25" x14ac:dyDescent="0.25">
      <c r="A689" s="6">
        <v>1315</v>
      </c>
      <c r="B689" s="7" t="s">
        <v>514</v>
      </c>
      <c r="C689" s="8" t="s">
        <v>110</v>
      </c>
      <c r="D689" s="8" t="s">
        <v>24</v>
      </c>
      <c r="E689" s="9">
        <v>1</v>
      </c>
      <c r="F689" s="8" t="s">
        <v>54</v>
      </c>
      <c r="G689" s="8" t="s">
        <v>26</v>
      </c>
      <c r="H689" s="8" t="s">
        <v>27</v>
      </c>
      <c r="I689" s="10">
        <v>8335</v>
      </c>
      <c r="J689" s="10">
        <v>0</v>
      </c>
      <c r="K689" s="10">
        <v>93</v>
      </c>
      <c r="L689" s="10">
        <v>93</v>
      </c>
      <c r="M689" s="10">
        <v>0</v>
      </c>
      <c r="N689" s="10">
        <v>97</v>
      </c>
      <c r="O689" s="7" t="s">
        <v>28</v>
      </c>
      <c r="P689" s="13" t="s">
        <v>3401</v>
      </c>
      <c r="Q689" s="14">
        <v>2.9099999999999999E-5</v>
      </c>
      <c r="R689" s="14">
        <v>1.1142300000000001E-2</v>
      </c>
      <c r="S689" s="14" t="s">
        <v>3401</v>
      </c>
      <c r="T689" s="10">
        <v>0</v>
      </c>
      <c r="U689" s="10">
        <v>0</v>
      </c>
      <c r="V689" s="7" t="s">
        <v>65</v>
      </c>
      <c r="W689" s="7" t="s">
        <v>77</v>
      </c>
      <c r="X689" s="7" t="s">
        <v>78</v>
      </c>
      <c r="Y689" s="7" t="s">
        <v>79</v>
      </c>
    </row>
    <row r="690" spans="1:25" x14ac:dyDescent="0.25">
      <c r="A690" s="6">
        <v>1315</v>
      </c>
      <c r="B690" s="7" t="s">
        <v>514</v>
      </c>
      <c r="C690" s="8" t="s">
        <v>110</v>
      </c>
      <c r="D690" s="8" t="s">
        <v>24</v>
      </c>
      <c r="E690" s="9">
        <v>1</v>
      </c>
      <c r="F690" s="8" t="s">
        <v>54</v>
      </c>
      <c r="G690" s="8" t="s">
        <v>40</v>
      </c>
      <c r="H690" s="8" t="s">
        <v>41</v>
      </c>
      <c r="I690" s="10">
        <v>7345</v>
      </c>
      <c r="J690" s="10">
        <v>0</v>
      </c>
      <c r="K690" s="10">
        <v>83</v>
      </c>
      <c r="L690" s="10">
        <v>83</v>
      </c>
      <c r="M690" s="10">
        <v>0</v>
      </c>
      <c r="N690" s="10">
        <v>14</v>
      </c>
      <c r="O690" s="7" t="s">
        <v>42</v>
      </c>
      <c r="P690" s="13">
        <v>2.7000000000000001E-3</v>
      </c>
      <c r="Q690" s="14">
        <v>1.11132E-2</v>
      </c>
      <c r="R690" s="14">
        <v>1.1142300000000001E-2</v>
      </c>
      <c r="S690" s="14" t="s">
        <v>3401</v>
      </c>
      <c r="T690" s="10">
        <v>0</v>
      </c>
      <c r="U690" s="10">
        <v>0</v>
      </c>
      <c r="V690" s="7" t="s">
        <v>65</v>
      </c>
      <c r="W690" s="7" t="s">
        <v>77</v>
      </c>
      <c r="X690" s="7" t="s">
        <v>78</v>
      </c>
      <c r="Y690" s="7" t="s">
        <v>79</v>
      </c>
    </row>
    <row r="691" spans="1:25" x14ac:dyDescent="0.25">
      <c r="A691" s="6">
        <v>1316</v>
      </c>
      <c r="B691" s="7" t="s">
        <v>515</v>
      </c>
      <c r="C691" s="8" t="s">
        <v>110</v>
      </c>
      <c r="D691" s="8" t="s">
        <v>24</v>
      </c>
      <c r="E691" s="9">
        <v>1</v>
      </c>
      <c r="F691" s="8" t="s">
        <v>45</v>
      </c>
      <c r="G691" s="8" t="s">
        <v>26</v>
      </c>
      <c r="H691" s="8" t="s">
        <v>27</v>
      </c>
      <c r="I691" s="10">
        <v>18000</v>
      </c>
      <c r="J691" s="10">
        <v>0</v>
      </c>
      <c r="K691" s="10">
        <v>3330</v>
      </c>
      <c r="L691" s="10">
        <v>3330</v>
      </c>
      <c r="M691" s="10">
        <v>0</v>
      </c>
      <c r="N691" s="10">
        <v>3278</v>
      </c>
      <c r="O691" s="7" t="s">
        <v>28</v>
      </c>
      <c r="P691" s="13" t="s">
        <v>3401</v>
      </c>
      <c r="Q691" s="14">
        <v>9.8339999999999994E-4</v>
      </c>
      <c r="R691" s="14">
        <v>0.45348060000000001</v>
      </c>
      <c r="S691" s="14" t="s">
        <v>3401</v>
      </c>
      <c r="T691" s="10">
        <v>0</v>
      </c>
      <c r="U691" s="10">
        <v>0</v>
      </c>
      <c r="V691" s="7" t="s">
        <v>65</v>
      </c>
      <c r="W691" s="7" t="s">
        <v>77</v>
      </c>
      <c r="X691" s="7" t="s">
        <v>78</v>
      </c>
      <c r="Y691" s="7" t="s">
        <v>79</v>
      </c>
    </row>
    <row r="692" spans="1:25" x14ac:dyDescent="0.25">
      <c r="A692" s="6">
        <v>1316</v>
      </c>
      <c r="B692" s="7" t="s">
        <v>515</v>
      </c>
      <c r="C692" s="8" t="s">
        <v>110</v>
      </c>
      <c r="D692" s="8" t="s">
        <v>24</v>
      </c>
      <c r="E692" s="9">
        <v>1</v>
      </c>
      <c r="F692" s="8" t="s">
        <v>54</v>
      </c>
      <c r="G692" s="8" t="s">
        <v>26</v>
      </c>
      <c r="H692" s="8" t="s">
        <v>27</v>
      </c>
      <c r="I692" s="10">
        <v>76450</v>
      </c>
      <c r="J692" s="10">
        <v>0</v>
      </c>
      <c r="K692" s="10">
        <v>10858</v>
      </c>
      <c r="L692" s="10">
        <v>10858</v>
      </c>
      <c r="M692" s="10">
        <v>0</v>
      </c>
      <c r="N692" s="10">
        <v>10688</v>
      </c>
      <c r="O692" s="7" t="s">
        <v>28</v>
      </c>
      <c r="P692" s="13" t="s">
        <v>3401</v>
      </c>
      <c r="Q692" s="14">
        <v>3.2063999999999999E-3</v>
      </c>
      <c r="R692" s="14">
        <v>0.45348060000000001</v>
      </c>
      <c r="S692" s="14" t="s">
        <v>3401</v>
      </c>
      <c r="T692" s="10">
        <v>0</v>
      </c>
      <c r="U692" s="10">
        <v>0</v>
      </c>
      <c r="V692" s="7" t="s">
        <v>65</v>
      </c>
      <c r="W692" s="7" t="s">
        <v>77</v>
      </c>
      <c r="X692" s="7" t="s">
        <v>78</v>
      </c>
      <c r="Y692" s="7" t="s">
        <v>79</v>
      </c>
    </row>
    <row r="693" spans="1:25" x14ac:dyDescent="0.25">
      <c r="A693" s="6">
        <v>1316</v>
      </c>
      <c r="B693" s="7" t="s">
        <v>515</v>
      </c>
      <c r="C693" s="8" t="s">
        <v>110</v>
      </c>
      <c r="D693" s="8" t="s">
        <v>24</v>
      </c>
      <c r="E693" s="9">
        <v>1</v>
      </c>
      <c r="F693" s="8" t="s">
        <v>54</v>
      </c>
      <c r="G693" s="8" t="s">
        <v>40</v>
      </c>
      <c r="H693" s="8" t="s">
        <v>41</v>
      </c>
      <c r="I693" s="10">
        <v>22550</v>
      </c>
      <c r="J693" s="10">
        <v>0</v>
      </c>
      <c r="K693" s="10">
        <v>3203</v>
      </c>
      <c r="L693" s="10">
        <v>3203</v>
      </c>
      <c r="M693" s="10">
        <v>0</v>
      </c>
      <c r="N693" s="10">
        <v>566</v>
      </c>
      <c r="O693" s="7" t="s">
        <v>42</v>
      </c>
      <c r="P693" s="13">
        <v>2.7000000000000001E-3</v>
      </c>
      <c r="Q693" s="14">
        <v>0.44929079999999999</v>
      </c>
      <c r="R693" s="14">
        <v>0.45348060000000001</v>
      </c>
      <c r="S693" s="14" t="s">
        <v>3401</v>
      </c>
      <c r="T693" s="10">
        <v>0</v>
      </c>
      <c r="U693" s="10">
        <v>0</v>
      </c>
      <c r="V693" s="7" t="s">
        <v>65</v>
      </c>
      <c r="W693" s="7" t="s">
        <v>77</v>
      </c>
      <c r="X693" s="7" t="s">
        <v>78</v>
      </c>
      <c r="Y693" s="7" t="s">
        <v>79</v>
      </c>
    </row>
    <row r="694" spans="1:25" x14ac:dyDescent="0.25">
      <c r="A694" s="6">
        <v>1317</v>
      </c>
      <c r="B694" s="7" t="s">
        <v>516</v>
      </c>
      <c r="C694" s="8" t="s">
        <v>110</v>
      </c>
      <c r="D694" s="8" t="s">
        <v>24</v>
      </c>
      <c r="E694" s="9">
        <v>1</v>
      </c>
      <c r="F694" s="8" t="s">
        <v>54</v>
      </c>
      <c r="G694" s="8" t="s">
        <v>40</v>
      </c>
      <c r="H694" s="8" t="s">
        <v>41</v>
      </c>
      <c r="I694" s="10">
        <v>14000</v>
      </c>
      <c r="J694" s="10">
        <v>0</v>
      </c>
      <c r="K694" s="10">
        <v>173</v>
      </c>
      <c r="L694" s="10">
        <v>173</v>
      </c>
      <c r="M694" s="10">
        <v>0</v>
      </c>
      <c r="N694" s="10">
        <v>29</v>
      </c>
      <c r="O694" s="7" t="s">
        <v>42</v>
      </c>
      <c r="P694" s="13">
        <v>2.7000000000000001E-3</v>
      </c>
      <c r="Q694" s="14">
        <v>2.3020200000000001E-2</v>
      </c>
      <c r="R694" s="14">
        <v>2.93022E-2</v>
      </c>
      <c r="S694" s="14" t="s">
        <v>3401</v>
      </c>
      <c r="T694" s="10">
        <v>0</v>
      </c>
      <c r="U694" s="10">
        <v>0</v>
      </c>
      <c r="V694" s="7" t="s">
        <v>65</v>
      </c>
      <c r="W694" s="7" t="s">
        <v>77</v>
      </c>
      <c r="X694" s="7" t="s">
        <v>78</v>
      </c>
      <c r="Y694" s="7" t="s">
        <v>79</v>
      </c>
    </row>
    <row r="695" spans="1:25" x14ac:dyDescent="0.25">
      <c r="A695" s="6">
        <v>1317</v>
      </c>
      <c r="B695" s="7" t="s">
        <v>516</v>
      </c>
      <c r="C695" s="8" t="s">
        <v>110</v>
      </c>
      <c r="D695" s="8" t="s">
        <v>24</v>
      </c>
      <c r="E695" s="9">
        <v>1</v>
      </c>
      <c r="F695" s="8" t="s">
        <v>34</v>
      </c>
      <c r="G695" s="8" t="s">
        <v>26</v>
      </c>
      <c r="H695" s="8" t="s">
        <v>27</v>
      </c>
      <c r="I695" s="10">
        <v>1383000</v>
      </c>
      <c r="J695" s="10">
        <v>0</v>
      </c>
      <c r="K695" s="10">
        <v>20940</v>
      </c>
      <c r="L695" s="10">
        <v>20940</v>
      </c>
      <c r="M695" s="10">
        <v>0</v>
      </c>
      <c r="N695" s="10">
        <v>20940</v>
      </c>
      <c r="O695" s="7" t="s">
        <v>28</v>
      </c>
      <c r="P695" s="13" t="s">
        <v>3401</v>
      </c>
      <c r="Q695" s="14">
        <v>6.2820000000000003E-3</v>
      </c>
      <c r="R695" s="14">
        <v>2.93022E-2</v>
      </c>
      <c r="S695" s="14" t="s">
        <v>3401</v>
      </c>
      <c r="T695" s="10">
        <v>0</v>
      </c>
      <c r="U695" s="10">
        <v>0</v>
      </c>
      <c r="V695" s="7" t="s">
        <v>65</v>
      </c>
      <c r="W695" s="7" t="s">
        <v>77</v>
      </c>
      <c r="X695" s="7" t="s">
        <v>78</v>
      </c>
      <c r="Y695" s="7" t="s">
        <v>79</v>
      </c>
    </row>
    <row r="696" spans="1:25" x14ac:dyDescent="0.25">
      <c r="A696" s="6">
        <v>1319</v>
      </c>
      <c r="B696" s="7" t="s">
        <v>517</v>
      </c>
      <c r="C696" s="8" t="s">
        <v>110</v>
      </c>
      <c r="D696" s="8" t="s">
        <v>24</v>
      </c>
      <c r="E696" s="9">
        <v>1</v>
      </c>
      <c r="F696" s="8" t="s">
        <v>54</v>
      </c>
      <c r="G696" s="8" t="s">
        <v>26</v>
      </c>
      <c r="H696" s="8" t="s">
        <v>27</v>
      </c>
      <c r="I696" s="10">
        <v>204242</v>
      </c>
      <c r="J696" s="10">
        <v>0</v>
      </c>
      <c r="K696" s="10">
        <v>2378</v>
      </c>
      <c r="L696" s="10">
        <v>2378</v>
      </c>
      <c r="M696" s="10">
        <v>0</v>
      </c>
      <c r="N696" s="10">
        <v>2348</v>
      </c>
      <c r="O696" s="7" t="s">
        <v>28</v>
      </c>
      <c r="P696" s="13" t="s">
        <v>3401</v>
      </c>
      <c r="Q696" s="14">
        <v>7.0439999999999999E-4</v>
      </c>
      <c r="R696" s="14">
        <v>3.4043999999999998E-2</v>
      </c>
      <c r="S696" s="14" t="s">
        <v>3401</v>
      </c>
      <c r="T696" s="10">
        <v>0</v>
      </c>
      <c r="U696" s="10">
        <v>0</v>
      </c>
      <c r="V696" s="7" t="s">
        <v>65</v>
      </c>
      <c r="W696" s="7" t="s">
        <v>77</v>
      </c>
      <c r="X696" s="7" t="s">
        <v>78</v>
      </c>
      <c r="Y696" s="7" t="s">
        <v>79</v>
      </c>
    </row>
    <row r="697" spans="1:25" x14ac:dyDescent="0.25">
      <c r="A697" s="6">
        <v>1319</v>
      </c>
      <c r="B697" s="7" t="s">
        <v>517</v>
      </c>
      <c r="C697" s="8" t="s">
        <v>110</v>
      </c>
      <c r="D697" s="8" t="s">
        <v>24</v>
      </c>
      <c r="E697" s="9">
        <v>1</v>
      </c>
      <c r="F697" s="8" t="s">
        <v>54</v>
      </c>
      <c r="G697" s="8" t="s">
        <v>40</v>
      </c>
      <c r="H697" s="8" t="s">
        <v>41</v>
      </c>
      <c r="I697" s="10">
        <v>20758</v>
      </c>
      <c r="J697" s="10">
        <v>0</v>
      </c>
      <c r="K697" s="10">
        <v>243</v>
      </c>
      <c r="L697" s="10">
        <v>243</v>
      </c>
      <c r="M697" s="10">
        <v>0</v>
      </c>
      <c r="N697" s="10">
        <v>42</v>
      </c>
      <c r="O697" s="7" t="s">
        <v>42</v>
      </c>
      <c r="P697" s="13">
        <v>2.7000000000000001E-3</v>
      </c>
      <c r="Q697" s="14">
        <v>3.3339599999999997E-2</v>
      </c>
      <c r="R697" s="14">
        <v>3.4043999999999998E-2</v>
      </c>
      <c r="S697" s="14" t="s">
        <v>3401</v>
      </c>
      <c r="T697" s="10">
        <v>0</v>
      </c>
      <c r="U697" s="10">
        <v>0</v>
      </c>
      <c r="V697" s="7" t="s">
        <v>65</v>
      </c>
      <c r="W697" s="7" t="s">
        <v>77</v>
      </c>
      <c r="X697" s="7" t="s">
        <v>78</v>
      </c>
      <c r="Y697" s="7" t="s">
        <v>79</v>
      </c>
    </row>
    <row r="698" spans="1:25" x14ac:dyDescent="0.25">
      <c r="A698" s="6">
        <v>1320</v>
      </c>
      <c r="B698" s="7" t="s">
        <v>518</v>
      </c>
      <c r="C698" s="8" t="s">
        <v>110</v>
      </c>
      <c r="D698" s="8" t="s">
        <v>24</v>
      </c>
      <c r="E698" s="9">
        <v>1</v>
      </c>
      <c r="F698" s="8" t="s">
        <v>54</v>
      </c>
      <c r="G698" s="8" t="s">
        <v>26</v>
      </c>
      <c r="H698" s="8" t="s">
        <v>27</v>
      </c>
      <c r="I698" s="10">
        <v>-167427</v>
      </c>
      <c r="J698" s="10">
        <v>0</v>
      </c>
      <c r="K698" s="10">
        <v>14149</v>
      </c>
      <c r="L698" s="10">
        <v>14149</v>
      </c>
      <c r="M698" s="10">
        <v>0</v>
      </c>
      <c r="N698" s="10">
        <v>12862</v>
      </c>
      <c r="O698" s="7" t="s">
        <v>28</v>
      </c>
      <c r="P698" s="13" t="s">
        <v>3401</v>
      </c>
      <c r="Q698" s="14">
        <v>3.8585999999999998E-3</v>
      </c>
      <c r="R698" s="14">
        <v>0.44997419999999999</v>
      </c>
      <c r="S698" s="14" t="s">
        <v>3401</v>
      </c>
      <c r="T698" s="10">
        <v>0</v>
      </c>
      <c r="U698" s="10">
        <v>0</v>
      </c>
      <c r="V698" s="7" t="s">
        <v>65</v>
      </c>
      <c r="W698" s="7" t="s">
        <v>77</v>
      </c>
      <c r="X698" s="7" t="s">
        <v>78</v>
      </c>
      <c r="Y698" s="7" t="s">
        <v>79</v>
      </c>
    </row>
    <row r="699" spans="1:25" x14ac:dyDescent="0.25">
      <c r="A699" s="6">
        <v>1320</v>
      </c>
      <c r="B699" s="7" t="s">
        <v>518</v>
      </c>
      <c r="C699" s="8" t="s">
        <v>110</v>
      </c>
      <c r="D699" s="8" t="s">
        <v>24</v>
      </c>
      <c r="E699" s="9">
        <v>1</v>
      </c>
      <c r="F699" s="8" t="s">
        <v>54</v>
      </c>
      <c r="G699" s="8" t="s">
        <v>40</v>
      </c>
      <c r="H699" s="8" t="s">
        <v>41</v>
      </c>
      <c r="I699" s="10">
        <v>-38573</v>
      </c>
      <c r="J699" s="10">
        <v>0</v>
      </c>
      <c r="K699" s="10">
        <v>3260</v>
      </c>
      <c r="L699" s="10">
        <v>3260</v>
      </c>
      <c r="M699" s="10">
        <v>0</v>
      </c>
      <c r="N699" s="10">
        <v>562</v>
      </c>
      <c r="O699" s="7" t="s">
        <v>42</v>
      </c>
      <c r="P699" s="13">
        <v>2.7000000000000001E-3</v>
      </c>
      <c r="Q699" s="14">
        <v>0.4461156</v>
      </c>
      <c r="R699" s="14">
        <v>0.44997419999999999</v>
      </c>
      <c r="S699" s="14" t="s">
        <v>3401</v>
      </c>
      <c r="T699" s="10">
        <v>0</v>
      </c>
      <c r="U699" s="10">
        <v>0</v>
      </c>
      <c r="V699" s="7" t="s">
        <v>65</v>
      </c>
      <c r="W699" s="7" t="s">
        <v>77</v>
      </c>
      <c r="X699" s="7" t="s">
        <v>78</v>
      </c>
      <c r="Y699" s="7" t="s">
        <v>79</v>
      </c>
    </row>
    <row r="700" spans="1:25" x14ac:dyDescent="0.25">
      <c r="A700" s="6">
        <v>1322</v>
      </c>
      <c r="B700" s="7" t="s">
        <v>519</v>
      </c>
      <c r="C700" s="8" t="s">
        <v>110</v>
      </c>
      <c r="D700" s="8" t="s">
        <v>24</v>
      </c>
      <c r="E700" s="9">
        <v>1</v>
      </c>
      <c r="F700" s="8" t="s">
        <v>54</v>
      </c>
      <c r="G700" s="8" t="s">
        <v>40</v>
      </c>
      <c r="H700" s="8" t="s">
        <v>41</v>
      </c>
      <c r="I700" s="10">
        <v>8000</v>
      </c>
      <c r="J700" s="10">
        <v>0</v>
      </c>
      <c r="K700" s="10">
        <v>78</v>
      </c>
      <c r="L700" s="10">
        <v>78</v>
      </c>
      <c r="M700" s="10">
        <v>0</v>
      </c>
      <c r="N700" s="10">
        <v>13</v>
      </c>
      <c r="O700" s="7" t="s">
        <v>42</v>
      </c>
      <c r="P700" s="13">
        <v>2.7000000000000001E-3</v>
      </c>
      <c r="Q700" s="14">
        <v>1.0319399999999999E-2</v>
      </c>
      <c r="R700" s="14">
        <v>1.0319399999999999E-2</v>
      </c>
      <c r="S700" s="14" t="s">
        <v>3401</v>
      </c>
      <c r="T700" s="10">
        <v>0</v>
      </c>
      <c r="U700" s="10">
        <v>0</v>
      </c>
      <c r="V700" s="7" t="s">
        <v>65</v>
      </c>
      <c r="W700" s="7" t="s">
        <v>77</v>
      </c>
      <c r="X700" s="7" t="s">
        <v>78</v>
      </c>
      <c r="Y700" s="7" t="s">
        <v>79</v>
      </c>
    </row>
    <row r="701" spans="1:25" x14ac:dyDescent="0.25">
      <c r="A701" s="6">
        <v>1324</v>
      </c>
      <c r="B701" s="7" t="s">
        <v>520</v>
      </c>
      <c r="C701" s="8" t="s">
        <v>110</v>
      </c>
      <c r="D701" s="8" t="s">
        <v>24</v>
      </c>
      <c r="E701" s="9">
        <v>1</v>
      </c>
      <c r="F701" s="8" t="s">
        <v>54</v>
      </c>
      <c r="G701" s="8" t="s">
        <v>26</v>
      </c>
      <c r="H701" s="8" t="s">
        <v>27</v>
      </c>
      <c r="I701" s="10">
        <v>0</v>
      </c>
      <c r="J701" s="10">
        <v>0</v>
      </c>
      <c r="K701" s="10">
        <v>2384</v>
      </c>
      <c r="L701" s="10">
        <v>2384</v>
      </c>
      <c r="M701" s="10">
        <v>0</v>
      </c>
      <c r="N701" s="10">
        <v>2165</v>
      </c>
      <c r="O701" s="7" t="s">
        <v>28</v>
      </c>
      <c r="P701" s="13" t="s">
        <v>3401</v>
      </c>
      <c r="Q701" s="14">
        <v>6.4950000000000001E-4</v>
      </c>
      <c r="R701" s="14">
        <v>5.3834100000000003E-2</v>
      </c>
      <c r="S701" s="14" t="s">
        <v>3401</v>
      </c>
      <c r="T701" s="10">
        <v>0</v>
      </c>
      <c r="U701" s="10">
        <v>0</v>
      </c>
      <c r="V701" s="7" t="s">
        <v>65</v>
      </c>
      <c r="W701" s="7" t="s">
        <v>77</v>
      </c>
      <c r="X701" s="7" t="s">
        <v>78</v>
      </c>
      <c r="Y701" s="7" t="s">
        <v>79</v>
      </c>
    </row>
    <row r="702" spans="1:25" x14ac:dyDescent="0.25">
      <c r="A702" s="6">
        <v>1324</v>
      </c>
      <c r="B702" s="7" t="s">
        <v>520</v>
      </c>
      <c r="C702" s="8" t="s">
        <v>110</v>
      </c>
      <c r="D702" s="8" t="s">
        <v>24</v>
      </c>
      <c r="E702" s="9">
        <v>1</v>
      </c>
      <c r="F702" s="8" t="s">
        <v>54</v>
      </c>
      <c r="G702" s="8" t="s">
        <v>40</v>
      </c>
      <c r="H702" s="8" t="s">
        <v>41</v>
      </c>
      <c r="I702" s="10">
        <v>0</v>
      </c>
      <c r="J702" s="10">
        <v>0</v>
      </c>
      <c r="K702" s="10">
        <v>417</v>
      </c>
      <c r="L702" s="10">
        <v>417</v>
      </c>
      <c r="M702" s="10">
        <v>0</v>
      </c>
      <c r="N702" s="10">
        <v>67</v>
      </c>
      <c r="O702" s="7" t="s">
        <v>42</v>
      </c>
      <c r="P702" s="13">
        <v>2.7000000000000001E-3</v>
      </c>
      <c r="Q702" s="14">
        <v>5.3184599999999999E-2</v>
      </c>
      <c r="R702" s="14">
        <v>5.3834100000000003E-2</v>
      </c>
      <c r="S702" s="14" t="s">
        <v>3401</v>
      </c>
      <c r="T702" s="10">
        <v>0</v>
      </c>
      <c r="U702" s="10">
        <v>0</v>
      </c>
      <c r="V702" s="7" t="s">
        <v>65</v>
      </c>
      <c r="W702" s="7" t="s">
        <v>77</v>
      </c>
      <c r="X702" s="7" t="s">
        <v>78</v>
      </c>
      <c r="Y702" s="7" t="s">
        <v>79</v>
      </c>
    </row>
    <row r="703" spans="1:25" x14ac:dyDescent="0.25">
      <c r="A703" s="6">
        <v>1325</v>
      </c>
      <c r="B703" s="7" t="s">
        <v>521</v>
      </c>
      <c r="C703" s="8" t="s">
        <v>110</v>
      </c>
      <c r="D703" s="8" t="s">
        <v>24</v>
      </c>
      <c r="E703" s="9">
        <v>1</v>
      </c>
      <c r="F703" s="8" t="s">
        <v>54</v>
      </c>
      <c r="G703" s="8" t="s">
        <v>40</v>
      </c>
      <c r="H703" s="8" t="s">
        <v>41</v>
      </c>
      <c r="I703" s="10">
        <v>3000</v>
      </c>
      <c r="J703" s="10">
        <v>0</v>
      </c>
      <c r="K703" s="10">
        <v>128</v>
      </c>
      <c r="L703" s="10">
        <v>128</v>
      </c>
      <c r="M703" s="10">
        <v>0</v>
      </c>
      <c r="N703" s="10">
        <v>22</v>
      </c>
      <c r="O703" s="7" t="s">
        <v>42</v>
      </c>
      <c r="P703" s="13">
        <v>2.7000000000000001E-3</v>
      </c>
      <c r="Q703" s="14">
        <v>1.7463599999999999E-2</v>
      </c>
      <c r="R703" s="14">
        <v>1.7463599999999999E-2</v>
      </c>
      <c r="S703" s="14" t="s">
        <v>3401</v>
      </c>
      <c r="T703" s="10">
        <v>0</v>
      </c>
      <c r="U703" s="10">
        <v>0</v>
      </c>
      <c r="V703" s="7" t="s">
        <v>65</v>
      </c>
      <c r="W703" s="7" t="s">
        <v>77</v>
      </c>
      <c r="X703" s="7" t="s">
        <v>78</v>
      </c>
      <c r="Y703" s="7" t="s">
        <v>79</v>
      </c>
    </row>
    <row r="704" spans="1:25" x14ac:dyDescent="0.25">
      <c r="A704" s="6">
        <v>1326</v>
      </c>
      <c r="B704" s="7" t="s">
        <v>522</v>
      </c>
      <c r="C704" s="8" t="s">
        <v>110</v>
      </c>
      <c r="D704" s="8" t="s">
        <v>24</v>
      </c>
      <c r="E704" s="9">
        <v>1</v>
      </c>
      <c r="F704" s="8" t="s">
        <v>54</v>
      </c>
      <c r="G704" s="8" t="s">
        <v>26</v>
      </c>
      <c r="H704" s="8" t="s">
        <v>27</v>
      </c>
      <c r="I704" s="10">
        <v>26710</v>
      </c>
      <c r="J704" s="10">
        <v>0</v>
      </c>
      <c r="K704" s="10">
        <v>291</v>
      </c>
      <c r="L704" s="10">
        <v>291</v>
      </c>
      <c r="M704" s="10">
        <v>0</v>
      </c>
      <c r="N704" s="10">
        <v>291</v>
      </c>
      <c r="O704" s="7" t="s">
        <v>28</v>
      </c>
      <c r="P704" s="13" t="s">
        <v>3401</v>
      </c>
      <c r="Q704" s="14">
        <v>8.7299999999999994E-5</v>
      </c>
      <c r="R704" s="14">
        <v>3.0251699999999999E-2</v>
      </c>
      <c r="S704" s="14" t="s">
        <v>3401</v>
      </c>
      <c r="T704" s="10">
        <v>0</v>
      </c>
      <c r="U704" s="10">
        <v>0</v>
      </c>
      <c r="V704" s="7" t="s">
        <v>65</v>
      </c>
      <c r="W704" s="7" t="s">
        <v>77</v>
      </c>
      <c r="X704" s="7" t="s">
        <v>78</v>
      </c>
      <c r="Y704" s="7" t="s">
        <v>79</v>
      </c>
    </row>
    <row r="705" spans="1:25" x14ac:dyDescent="0.25">
      <c r="A705" s="6">
        <v>1326</v>
      </c>
      <c r="B705" s="7" t="s">
        <v>522</v>
      </c>
      <c r="C705" s="8" t="s">
        <v>110</v>
      </c>
      <c r="D705" s="8" t="s">
        <v>24</v>
      </c>
      <c r="E705" s="9">
        <v>1</v>
      </c>
      <c r="F705" s="8" t="s">
        <v>54</v>
      </c>
      <c r="G705" s="8" t="s">
        <v>40</v>
      </c>
      <c r="H705" s="8" t="s">
        <v>41</v>
      </c>
      <c r="I705" s="10">
        <v>20290</v>
      </c>
      <c r="J705" s="10">
        <v>0</v>
      </c>
      <c r="K705" s="10">
        <v>220</v>
      </c>
      <c r="L705" s="10">
        <v>220</v>
      </c>
      <c r="M705" s="10">
        <v>0</v>
      </c>
      <c r="N705" s="10">
        <v>38</v>
      </c>
      <c r="O705" s="7" t="s">
        <v>42</v>
      </c>
      <c r="P705" s="13">
        <v>2.7000000000000001E-3</v>
      </c>
      <c r="Q705" s="14">
        <v>3.0164400000000001E-2</v>
      </c>
      <c r="R705" s="14">
        <v>3.0251699999999999E-2</v>
      </c>
      <c r="S705" s="14" t="s">
        <v>3401</v>
      </c>
      <c r="T705" s="10">
        <v>0</v>
      </c>
      <c r="U705" s="10">
        <v>0</v>
      </c>
      <c r="V705" s="7" t="s">
        <v>65</v>
      </c>
      <c r="W705" s="7" t="s">
        <v>77</v>
      </c>
      <c r="X705" s="7" t="s">
        <v>78</v>
      </c>
      <c r="Y705" s="7" t="s">
        <v>79</v>
      </c>
    </row>
    <row r="706" spans="1:25" x14ac:dyDescent="0.25">
      <c r="A706" s="6">
        <v>1327</v>
      </c>
      <c r="B706" s="7" t="s">
        <v>523</v>
      </c>
      <c r="C706" s="8" t="s">
        <v>110</v>
      </c>
      <c r="D706" s="8" t="s">
        <v>24</v>
      </c>
      <c r="E706" s="9">
        <v>1</v>
      </c>
      <c r="F706" s="8" t="s">
        <v>54</v>
      </c>
      <c r="G706" s="8" t="s">
        <v>26</v>
      </c>
      <c r="H706" s="8" t="s">
        <v>27</v>
      </c>
      <c r="I706" s="10">
        <v>-116891</v>
      </c>
      <c r="J706" s="10">
        <v>0</v>
      </c>
      <c r="K706" s="10">
        <v>428</v>
      </c>
      <c r="L706" s="10">
        <v>428</v>
      </c>
      <c r="M706" s="10">
        <v>0</v>
      </c>
      <c r="N706" s="10">
        <v>428</v>
      </c>
      <c r="O706" s="7" t="s">
        <v>28</v>
      </c>
      <c r="P706" s="13" t="s">
        <v>3401</v>
      </c>
      <c r="Q706" s="14">
        <v>1.284E-4</v>
      </c>
      <c r="R706" s="14">
        <v>6.4787999999999998E-3</v>
      </c>
      <c r="S706" s="14" t="s">
        <v>3401</v>
      </c>
      <c r="T706" s="10">
        <v>0</v>
      </c>
      <c r="U706" s="10">
        <v>0</v>
      </c>
      <c r="V706" s="7" t="s">
        <v>65</v>
      </c>
      <c r="W706" s="7" t="s">
        <v>77</v>
      </c>
      <c r="X706" s="7" t="s">
        <v>78</v>
      </c>
      <c r="Y706" s="7" t="s">
        <v>79</v>
      </c>
    </row>
    <row r="707" spans="1:25" x14ac:dyDescent="0.25">
      <c r="A707" s="6">
        <v>1327</v>
      </c>
      <c r="B707" s="7" t="s">
        <v>523</v>
      </c>
      <c r="C707" s="8" t="s">
        <v>110</v>
      </c>
      <c r="D707" s="8" t="s">
        <v>24</v>
      </c>
      <c r="E707" s="9">
        <v>1</v>
      </c>
      <c r="F707" s="8" t="s">
        <v>54</v>
      </c>
      <c r="G707" s="8" t="s">
        <v>40</v>
      </c>
      <c r="H707" s="8" t="s">
        <v>41</v>
      </c>
      <c r="I707" s="10">
        <v>-13109</v>
      </c>
      <c r="J707" s="10">
        <v>0</v>
      </c>
      <c r="K707" s="10">
        <v>48</v>
      </c>
      <c r="L707" s="10">
        <v>48</v>
      </c>
      <c r="M707" s="10">
        <v>0</v>
      </c>
      <c r="N707" s="10">
        <v>8</v>
      </c>
      <c r="O707" s="7" t="s">
        <v>42</v>
      </c>
      <c r="P707" s="13">
        <v>2.7000000000000001E-3</v>
      </c>
      <c r="Q707" s="14">
        <v>6.3504E-3</v>
      </c>
      <c r="R707" s="14">
        <v>6.4787999999999998E-3</v>
      </c>
      <c r="S707" s="14" t="s">
        <v>3401</v>
      </c>
      <c r="T707" s="10">
        <v>0</v>
      </c>
      <c r="U707" s="10">
        <v>0</v>
      </c>
      <c r="V707" s="7" t="s">
        <v>65</v>
      </c>
      <c r="W707" s="7" t="s">
        <v>77</v>
      </c>
      <c r="X707" s="7" t="s">
        <v>78</v>
      </c>
      <c r="Y707" s="7" t="s">
        <v>79</v>
      </c>
    </row>
    <row r="708" spans="1:25" x14ac:dyDescent="0.25">
      <c r="A708" s="6">
        <v>1328</v>
      </c>
      <c r="B708" s="7" t="s">
        <v>524</v>
      </c>
      <c r="C708" s="8" t="s">
        <v>110</v>
      </c>
      <c r="D708" s="8" t="s">
        <v>24</v>
      </c>
      <c r="E708" s="9">
        <v>1</v>
      </c>
      <c r="F708" s="8" t="s">
        <v>54</v>
      </c>
      <c r="G708" s="8" t="s">
        <v>26</v>
      </c>
      <c r="H708" s="8" t="s">
        <v>27</v>
      </c>
      <c r="I708" s="10">
        <v>-683359</v>
      </c>
      <c r="J708" s="10">
        <v>0</v>
      </c>
      <c r="K708" s="10">
        <v>2124</v>
      </c>
      <c r="L708" s="10">
        <v>2124</v>
      </c>
      <c r="M708" s="10">
        <v>0</v>
      </c>
      <c r="N708" s="10">
        <v>2124</v>
      </c>
      <c r="O708" s="7" t="s">
        <v>28</v>
      </c>
      <c r="P708" s="13" t="s">
        <v>3401</v>
      </c>
      <c r="Q708" s="14">
        <v>6.3719999999999998E-4</v>
      </c>
      <c r="R708" s="14">
        <v>2.6832600000000002E-2</v>
      </c>
      <c r="S708" s="14" t="s">
        <v>3401</v>
      </c>
      <c r="T708" s="10">
        <v>0</v>
      </c>
      <c r="U708" s="10">
        <v>0</v>
      </c>
      <c r="V708" s="7" t="s">
        <v>65</v>
      </c>
      <c r="W708" s="7" t="s">
        <v>77</v>
      </c>
      <c r="X708" s="7" t="s">
        <v>78</v>
      </c>
      <c r="Y708" s="7" t="s">
        <v>79</v>
      </c>
    </row>
    <row r="709" spans="1:25" x14ac:dyDescent="0.25">
      <c r="A709" s="6">
        <v>1328</v>
      </c>
      <c r="B709" s="7" t="s">
        <v>524</v>
      </c>
      <c r="C709" s="8" t="s">
        <v>110</v>
      </c>
      <c r="D709" s="8" t="s">
        <v>24</v>
      </c>
      <c r="E709" s="9">
        <v>1</v>
      </c>
      <c r="F709" s="8" t="s">
        <v>54</v>
      </c>
      <c r="G709" s="8" t="s">
        <v>40</v>
      </c>
      <c r="H709" s="8" t="s">
        <v>41</v>
      </c>
      <c r="I709" s="10">
        <v>-62641</v>
      </c>
      <c r="J709" s="10">
        <v>0</v>
      </c>
      <c r="K709" s="10">
        <v>197</v>
      </c>
      <c r="L709" s="10">
        <v>197</v>
      </c>
      <c r="M709" s="10">
        <v>0</v>
      </c>
      <c r="N709" s="10">
        <v>33</v>
      </c>
      <c r="O709" s="7" t="s">
        <v>42</v>
      </c>
      <c r="P709" s="13">
        <v>2.7000000000000001E-3</v>
      </c>
      <c r="Q709" s="14">
        <v>2.6195400000000001E-2</v>
      </c>
      <c r="R709" s="14">
        <v>2.6832600000000002E-2</v>
      </c>
      <c r="S709" s="14" t="s">
        <v>3401</v>
      </c>
      <c r="T709" s="10">
        <v>0</v>
      </c>
      <c r="U709" s="10">
        <v>0</v>
      </c>
      <c r="V709" s="7" t="s">
        <v>65</v>
      </c>
      <c r="W709" s="7" t="s">
        <v>77</v>
      </c>
      <c r="X709" s="7" t="s">
        <v>78</v>
      </c>
      <c r="Y709" s="7" t="s">
        <v>79</v>
      </c>
    </row>
    <row r="710" spans="1:25" x14ac:dyDescent="0.25">
      <c r="A710" s="6">
        <v>1329</v>
      </c>
      <c r="B710" s="7" t="s">
        <v>525</v>
      </c>
      <c r="C710" s="8" t="s">
        <v>110</v>
      </c>
      <c r="D710" s="8" t="s">
        <v>24</v>
      </c>
      <c r="E710" s="9">
        <v>1</v>
      </c>
      <c r="F710" s="8" t="s">
        <v>54</v>
      </c>
      <c r="G710" s="8" t="s">
        <v>26</v>
      </c>
      <c r="H710" s="8" t="s">
        <v>27</v>
      </c>
      <c r="I710" s="10">
        <v>21447</v>
      </c>
      <c r="J710" s="10">
        <v>0</v>
      </c>
      <c r="K710" s="10">
        <v>248</v>
      </c>
      <c r="L710" s="10">
        <v>248</v>
      </c>
      <c r="M710" s="10">
        <v>0</v>
      </c>
      <c r="N710" s="10">
        <v>248</v>
      </c>
      <c r="O710" s="7" t="s">
        <v>28</v>
      </c>
      <c r="P710" s="13" t="s">
        <v>3401</v>
      </c>
      <c r="Q710" s="14">
        <v>7.4400000000000006E-5</v>
      </c>
      <c r="R710" s="14">
        <v>2.6269799999999999E-2</v>
      </c>
      <c r="S710" s="14" t="s">
        <v>3401</v>
      </c>
      <c r="T710" s="10">
        <v>0</v>
      </c>
      <c r="U710" s="10">
        <v>0</v>
      </c>
      <c r="V710" s="7" t="s">
        <v>65</v>
      </c>
      <c r="W710" s="7" t="s">
        <v>77</v>
      </c>
      <c r="X710" s="7" t="s">
        <v>78</v>
      </c>
      <c r="Y710" s="7" t="s">
        <v>79</v>
      </c>
    </row>
    <row r="711" spans="1:25" x14ac:dyDescent="0.25">
      <c r="A711" s="6">
        <v>1329</v>
      </c>
      <c r="B711" s="7" t="s">
        <v>525</v>
      </c>
      <c r="C711" s="8" t="s">
        <v>110</v>
      </c>
      <c r="D711" s="8" t="s">
        <v>24</v>
      </c>
      <c r="E711" s="9">
        <v>1</v>
      </c>
      <c r="F711" s="8" t="s">
        <v>54</v>
      </c>
      <c r="G711" s="8" t="s">
        <v>40</v>
      </c>
      <c r="H711" s="8" t="s">
        <v>41</v>
      </c>
      <c r="I711" s="10">
        <v>16553</v>
      </c>
      <c r="J711" s="10">
        <v>0</v>
      </c>
      <c r="K711" s="10">
        <v>193</v>
      </c>
      <c r="L711" s="10">
        <v>193</v>
      </c>
      <c r="M711" s="10">
        <v>0</v>
      </c>
      <c r="N711" s="10">
        <v>33</v>
      </c>
      <c r="O711" s="7" t="s">
        <v>42</v>
      </c>
      <c r="P711" s="13">
        <v>2.7000000000000001E-3</v>
      </c>
      <c r="Q711" s="14">
        <v>2.6195400000000001E-2</v>
      </c>
      <c r="R711" s="14">
        <v>2.6269799999999999E-2</v>
      </c>
      <c r="S711" s="14" t="s">
        <v>3401</v>
      </c>
      <c r="T711" s="10">
        <v>0</v>
      </c>
      <c r="U711" s="10">
        <v>0</v>
      </c>
      <c r="V711" s="7" t="s">
        <v>65</v>
      </c>
      <c r="W711" s="7" t="s">
        <v>77</v>
      </c>
      <c r="X711" s="7" t="s">
        <v>78</v>
      </c>
      <c r="Y711" s="7" t="s">
        <v>79</v>
      </c>
    </row>
    <row r="712" spans="1:25" x14ac:dyDescent="0.25">
      <c r="A712" s="6">
        <v>1330</v>
      </c>
      <c r="B712" s="7" t="s">
        <v>526</v>
      </c>
      <c r="C712" s="8" t="s">
        <v>110</v>
      </c>
      <c r="D712" s="8" t="s">
        <v>24</v>
      </c>
      <c r="E712" s="9">
        <v>1</v>
      </c>
      <c r="F712" s="8" t="s">
        <v>54</v>
      </c>
      <c r="G712" s="8" t="s">
        <v>40</v>
      </c>
      <c r="H712" s="8" t="s">
        <v>41</v>
      </c>
      <c r="I712" s="10">
        <v>8000</v>
      </c>
      <c r="J712" s="10">
        <v>0</v>
      </c>
      <c r="K712" s="10">
        <v>66</v>
      </c>
      <c r="L712" s="10">
        <v>66</v>
      </c>
      <c r="M712" s="10">
        <v>0</v>
      </c>
      <c r="N712" s="10">
        <v>11</v>
      </c>
      <c r="O712" s="7" t="s">
        <v>42</v>
      </c>
      <c r="P712" s="13">
        <v>2.7000000000000001E-3</v>
      </c>
      <c r="Q712" s="14">
        <v>8.7317999999999996E-3</v>
      </c>
      <c r="R712" s="14">
        <v>1.03584E-2</v>
      </c>
      <c r="S712" s="14" t="s">
        <v>3401</v>
      </c>
      <c r="T712" s="10">
        <v>0</v>
      </c>
      <c r="U712" s="10">
        <v>0</v>
      </c>
      <c r="V712" s="7" t="s">
        <v>65</v>
      </c>
      <c r="W712" s="7" t="s">
        <v>77</v>
      </c>
      <c r="X712" s="7" t="s">
        <v>78</v>
      </c>
      <c r="Y712" s="7" t="s">
        <v>79</v>
      </c>
    </row>
    <row r="713" spans="1:25" x14ac:dyDescent="0.25">
      <c r="A713" s="6">
        <v>1330</v>
      </c>
      <c r="B713" s="7" t="s">
        <v>526</v>
      </c>
      <c r="C713" s="8" t="s">
        <v>110</v>
      </c>
      <c r="D713" s="8" t="s">
        <v>24</v>
      </c>
      <c r="E713" s="9">
        <v>1</v>
      </c>
      <c r="F713" s="8" t="s">
        <v>34</v>
      </c>
      <c r="G713" s="8" t="s">
        <v>26</v>
      </c>
      <c r="H713" s="8" t="s">
        <v>27</v>
      </c>
      <c r="I713" s="10">
        <v>512000</v>
      </c>
      <c r="J713" s="10">
        <v>0</v>
      </c>
      <c r="K713" s="10">
        <v>5650</v>
      </c>
      <c r="L713" s="10">
        <v>5650</v>
      </c>
      <c r="M713" s="10">
        <v>0</v>
      </c>
      <c r="N713" s="10">
        <v>5422</v>
      </c>
      <c r="O713" s="7" t="s">
        <v>28</v>
      </c>
      <c r="P713" s="13" t="s">
        <v>3401</v>
      </c>
      <c r="Q713" s="14">
        <v>1.6266E-3</v>
      </c>
      <c r="R713" s="14">
        <v>1.03584E-2</v>
      </c>
      <c r="S713" s="14" t="s">
        <v>3401</v>
      </c>
      <c r="T713" s="10">
        <v>0</v>
      </c>
      <c r="U713" s="10">
        <v>0</v>
      </c>
      <c r="V713" s="7" t="s">
        <v>65</v>
      </c>
      <c r="W713" s="7" t="s">
        <v>77</v>
      </c>
      <c r="X713" s="7" t="s">
        <v>78</v>
      </c>
      <c r="Y713" s="7" t="s">
        <v>79</v>
      </c>
    </row>
    <row r="714" spans="1:25" x14ac:dyDescent="0.25">
      <c r="A714" s="6">
        <v>1332</v>
      </c>
      <c r="B714" s="7" t="s">
        <v>527</v>
      </c>
      <c r="C714" s="8" t="s">
        <v>110</v>
      </c>
      <c r="D714" s="8" t="s">
        <v>24</v>
      </c>
      <c r="E714" s="9">
        <v>1</v>
      </c>
      <c r="F714" s="8" t="s">
        <v>45</v>
      </c>
      <c r="G714" s="8" t="s">
        <v>26</v>
      </c>
      <c r="H714" s="8" t="s">
        <v>27</v>
      </c>
      <c r="I714" s="10">
        <v>5000</v>
      </c>
      <c r="J714" s="10">
        <v>0</v>
      </c>
      <c r="K714" s="10">
        <v>148</v>
      </c>
      <c r="L714" s="10">
        <v>148</v>
      </c>
      <c r="M714" s="10">
        <v>0</v>
      </c>
      <c r="N714" s="10">
        <v>133</v>
      </c>
      <c r="O714" s="7" t="s">
        <v>28</v>
      </c>
      <c r="P714" s="13" t="s">
        <v>3401</v>
      </c>
      <c r="Q714" s="14">
        <v>3.9900000000000001E-5</v>
      </c>
      <c r="R714" s="14">
        <v>3.9900000000000001E-5</v>
      </c>
      <c r="S714" s="14" t="s">
        <v>3401</v>
      </c>
      <c r="T714" s="10">
        <v>0</v>
      </c>
      <c r="U714" s="10">
        <v>0</v>
      </c>
      <c r="V714" s="7" t="s">
        <v>65</v>
      </c>
      <c r="W714" s="7" t="s">
        <v>77</v>
      </c>
      <c r="X714" s="7" t="s">
        <v>78</v>
      </c>
      <c r="Y714" s="7" t="s">
        <v>79</v>
      </c>
    </row>
    <row r="715" spans="1:25" x14ac:dyDescent="0.25">
      <c r="A715" s="6">
        <v>1336</v>
      </c>
      <c r="B715" s="7" t="s">
        <v>528</v>
      </c>
      <c r="C715" s="8" t="s">
        <v>110</v>
      </c>
      <c r="D715" s="8" t="s">
        <v>24</v>
      </c>
      <c r="E715" s="9">
        <v>1</v>
      </c>
      <c r="F715" s="8" t="s">
        <v>45</v>
      </c>
      <c r="G715" s="8" t="s">
        <v>26</v>
      </c>
      <c r="H715" s="8" t="s">
        <v>27</v>
      </c>
      <c r="I715" s="10">
        <v>4566000</v>
      </c>
      <c r="J715" s="10">
        <v>0</v>
      </c>
      <c r="K715" s="10">
        <v>88062</v>
      </c>
      <c r="L715" s="10">
        <v>88062</v>
      </c>
      <c r="M715" s="10">
        <v>0</v>
      </c>
      <c r="N715" s="10">
        <v>79318</v>
      </c>
      <c r="O715" s="7" t="s">
        <v>28</v>
      </c>
      <c r="P715" s="13" t="s">
        <v>3401</v>
      </c>
      <c r="Q715" s="14">
        <v>2.3795400000000001E-2</v>
      </c>
      <c r="R715" s="14">
        <v>2.7702299999999999E-2</v>
      </c>
      <c r="S715" s="14">
        <v>0.03</v>
      </c>
      <c r="T715" s="10">
        <v>0</v>
      </c>
      <c r="U715" s="10">
        <v>0</v>
      </c>
      <c r="V715" s="7" t="s">
        <v>65</v>
      </c>
      <c r="W715" s="7" t="s">
        <v>77</v>
      </c>
      <c r="X715" s="7" t="s">
        <v>78</v>
      </c>
      <c r="Y715" s="7" t="s">
        <v>79</v>
      </c>
    </row>
    <row r="716" spans="1:25" x14ac:dyDescent="0.25">
      <c r="A716" s="6">
        <v>1336</v>
      </c>
      <c r="B716" s="7" t="s">
        <v>528</v>
      </c>
      <c r="C716" s="8" t="s">
        <v>110</v>
      </c>
      <c r="D716" s="8" t="s">
        <v>24</v>
      </c>
      <c r="E716" s="9">
        <v>1</v>
      </c>
      <c r="F716" s="8" t="s">
        <v>34</v>
      </c>
      <c r="G716" s="8" t="s">
        <v>26</v>
      </c>
      <c r="H716" s="8" t="s">
        <v>27</v>
      </c>
      <c r="I716" s="10">
        <v>-184000</v>
      </c>
      <c r="J716" s="10">
        <v>0</v>
      </c>
      <c r="K716" s="10">
        <v>14364</v>
      </c>
      <c r="L716" s="10">
        <v>14364</v>
      </c>
      <c r="M716" s="10">
        <v>0</v>
      </c>
      <c r="N716" s="10">
        <v>13023</v>
      </c>
      <c r="O716" s="7" t="s">
        <v>28</v>
      </c>
      <c r="P716" s="13" t="s">
        <v>3401</v>
      </c>
      <c r="Q716" s="14">
        <v>3.9068999999999996E-3</v>
      </c>
      <c r="R716" s="14">
        <v>2.7702299999999999E-2</v>
      </c>
      <c r="S716" s="14">
        <v>0.03</v>
      </c>
      <c r="T716" s="10">
        <v>0</v>
      </c>
      <c r="U716" s="10">
        <v>0</v>
      </c>
      <c r="V716" s="7" t="s">
        <v>65</v>
      </c>
      <c r="W716" s="7" t="s">
        <v>77</v>
      </c>
      <c r="X716" s="7" t="s">
        <v>78</v>
      </c>
      <c r="Y716" s="7" t="s">
        <v>79</v>
      </c>
    </row>
    <row r="717" spans="1:25" x14ac:dyDescent="0.25">
      <c r="A717" s="6">
        <v>1353</v>
      </c>
      <c r="B717" s="7" t="s">
        <v>529</v>
      </c>
      <c r="C717" s="8" t="s">
        <v>67</v>
      </c>
      <c r="D717" s="8" t="s">
        <v>24</v>
      </c>
      <c r="E717" s="9">
        <v>1</v>
      </c>
      <c r="F717" s="8" t="s">
        <v>34</v>
      </c>
      <c r="G717" s="8" t="s">
        <v>26</v>
      </c>
      <c r="H717" s="8" t="s">
        <v>27</v>
      </c>
      <c r="I717" s="10">
        <v>530196000</v>
      </c>
      <c r="J717" s="10">
        <v>0</v>
      </c>
      <c r="K717" s="10">
        <v>5336231</v>
      </c>
      <c r="L717" s="10">
        <v>5336231</v>
      </c>
      <c r="M717" s="10">
        <v>0</v>
      </c>
      <c r="N717" s="10">
        <v>4318845</v>
      </c>
      <c r="O717" s="7" t="s">
        <v>28</v>
      </c>
      <c r="P717" s="13" t="s">
        <v>3401</v>
      </c>
      <c r="Q717" s="14">
        <v>1.2956535</v>
      </c>
      <c r="R717" s="14">
        <v>1.2956535</v>
      </c>
      <c r="S717" s="14">
        <v>137.68700000000001</v>
      </c>
      <c r="T717" s="10">
        <v>138</v>
      </c>
      <c r="U717" s="10">
        <v>125</v>
      </c>
      <c r="V717" s="7" t="s">
        <v>189</v>
      </c>
      <c r="W717" s="7" t="s">
        <v>68</v>
      </c>
      <c r="X717" s="7" t="s">
        <v>69</v>
      </c>
      <c r="Y717" s="7" t="s">
        <v>70</v>
      </c>
    </row>
    <row r="718" spans="1:25" ht="26.25" x14ac:dyDescent="0.25">
      <c r="A718" s="6">
        <v>1355</v>
      </c>
      <c r="B718" s="7" t="s">
        <v>530</v>
      </c>
      <c r="C718" s="8" t="s">
        <v>67</v>
      </c>
      <c r="D718" s="8" t="s">
        <v>24</v>
      </c>
      <c r="E718" s="9">
        <v>1</v>
      </c>
      <c r="F718" s="8" t="s">
        <v>45</v>
      </c>
      <c r="G718" s="8" t="s">
        <v>26</v>
      </c>
      <c r="H718" s="8" t="s">
        <v>27</v>
      </c>
      <c r="I718" s="10">
        <v>517878535</v>
      </c>
      <c r="J718" s="10">
        <v>0</v>
      </c>
      <c r="K718" s="10">
        <v>6597638</v>
      </c>
      <c r="L718" s="10">
        <v>6597638</v>
      </c>
      <c r="M718" s="10">
        <v>0</v>
      </c>
      <c r="N718" s="10">
        <v>6436720</v>
      </c>
      <c r="O718" s="7" t="s">
        <v>28</v>
      </c>
      <c r="P718" s="13" t="s">
        <v>3401</v>
      </c>
      <c r="Q718" s="14">
        <v>1.9310160000000001</v>
      </c>
      <c r="R718" s="14">
        <v>747.01556000000005</v>
      </c>
      <c r="S718" s="14">
        <v>889.92100000000005</v>
      </c>
      <c r="T718" s="10">
        <v>2</v>
      </c>
      <c r="U718" s="10">
        <v>2</v>
      </c>
      <c r="V718" s="7" t="s">
        <v>29</v>
      </c>
      <c r="W718" s="7" t="s">
        <v>531</v>
      </c>
      <c r="X718" s="7" t="s">
        <v>532</v>
      </c>
      <c r="Y718" s="7" t="s">
        <v>58</v>
      </c>
    </row>
    <row r="719" spans="1:25" ht="26.25" x14ac:dyDescent="0.25">
      <c r="A719" s="6">
        <v>1355</v>
      </c>
      <c r="B719" s="7" t="s">
        <v>530</v>
      </c>
      <c r="C719" s="8" t="s">
        <v>67</v>
      </c>
      <c r="D719" s="8" t="s">
        <v>24</v>
      </c>
      <c r="E719" s="9">
        <v>1</v>
      </c>
      <c r="F719" s="8" t="s">
        <v>45</v>
      </c>
      <c r="G719" s="8" t="s">
        <v>40</v>
      </c>
      <c r="H719" s="8" t="s">
        <v>41</v>
      </c>
      <c r="I719" s="10">
        <v>3070465</v>
      </c>
      <c r="J719" s="10">
        <v>0</v>
      </c>
      <c r="K719" s="10">
        <v>40178</v>
      </c>
      <c r="L719" s="10">
        <v>40178</v>
      </c>
      <c r="M719" s="10">
        <v>0</v>
      </c>
      <c r="N719" s="10">
        <v>6833</v>
      </c>
      <c r="O719" s="7" t="s">
        <v>42</v>
      </c>
      <c r="P719" s="13">
        <v>2.7000000000000001E-3</v>
      </c>
      <c r="Q719" s="14">
        <v>5.4240354000000002</v>
      </c>
      <c r="R719" s="14">
        <v>747.01556000000005</v>
      </c>
      <c r="S719" s="14">
        <v>889.92100000000005</v>
      </c>
      <c r="T719" s="10">
        <v>6</v>
      </c>
      <c r="U719" s="10">
        <v>6</v>
      </c>
      <c r="V719" s="7" t="s">
        <v>29</v>
      </c>
      <c r="W719" s="7" t="s">
        <v>531</v>
      </c>
      <c r="X719" s="7" t="s">
        <v>532</v>
      </c>
      <c r="Y719" s="7" t="s">
        <v>58</v>
      </c>
    </row>
    <row r="720" spans="1:25" ht="26.25" x14ac:dyDescent="0.25">
      <c r="A720" s="6">
        <v>1355</v>
      </c>
      <c r="B720" s="7" t="s">
        <v>530</v>
      </c>
      <c r="C720" s="8" t="s">
        <v>67</v>
      </c>
      <c r="D720" s="8" t="s">
        <v>24</v>
      </c>
      <c r="E720" s="9">
        <v>1</v>
      </c>
      <c r="F720" s="8" t="s">
        <v>34</v>
      </c>
      <c r="G720" s="8" t="s">
        <v>35</v>
      </c>
      <c r="H720" s="8" t="s">
        <v>36</v>
      </c>
      <c r="I720" s="10">
        <v>1727530653</v>
      </c>
      <c r="J720" s="10">
        <v>0</v>
      </c>
      <c r="K720" s="10">
        <v>20144810</v>
      </c>
      <c r="L720" s="10">
        <v>20144810</v>
      </c>
      <c r="M720" s="10">
        <v>0</v>
      </c>
      <c r="N720" s="10">
        <v>873624</v>
      </c>
      <c r="O720" s="7" t="s">
        <v>37</v>
      </c>
      <c r="P720" s="13">
        <v>3.1823125394906698E-2</v>
      </c>
      <c r="Q720" s="14">
        <v>739.51846999999998</v>
      </c>
      <c r="R720" s="14">
        <v>747.01556000000005</v>
      </c>
      <c r="S720" s="14">
        <v>889.92100000000005</v>
      </c>
      <c r="T720" s="10">
        <v>881</v>
      </c>
      <c r="U720" s="10">
        <v>799</v>
      </c>
      <c r="V720" s="7" t="s">
        <v>29</v>
      </c>
      <c r="W720" s="7" t="s">
        <v>531</v>
      </c>
      <c r="X720" s="7" t="s">
        <v>532</v>
      </c>
      <c r="Y720" s="7" t="s">
        <v>58</v>
      </c>
    </row>
    <row r="721" spans="1:25" ht="26.25" x14ac:dyDescent="0.25">
      <c r="A721" s="6">
        <v>1355</v>
      </c>
      <c r="B721" s="7" t="s">
        <v>530</v>
      </c>
      <c r="C721" s="8" t="s">
        <v>67</v>
      </c>
      <c r="D721" s="8" t="s">
        <v>24</v>
      </c>
      <c r="E721" s="9">
        <v>1</v>
      </c>
      <c r="F721" s="8" t="s">
        <v>34</v>
      </c>
      <c r="G721" s="8" t="s">
        <v>40</v>
      </c>
      <c r="H721" s="8" t="s">
        <v>41</v>
      </c>
      <c r="I721" s="10">
        <v>6279347</v>
      </c>
      <c r="J721" s="10">
        <v>0</v>
      </c>
      <c r="K721" s="10">
        <v>74096</v>
      </c>
      <c r="L721" s="10">
        <v>74096</v>
      </c>
      <c r="M721" s="10">
        <v>0</v>
      </c>
      <c r="N721" s="10">
        <v>12601</v>
      </c>
      <c r="O721" s="7" t="s">
        <v>42</v>
      </c>
      <c r="P721" s="13">
        <v>2.7000000000000001E-3</v>
      </c>
      <c r="Q721" s="14">
        <v>0.142038</v>
      </c>
      <c r="R721" s="14">
        <v>747.01556000000005</v>
      </c>
      <c r="S721" s="14">
        <v>889.92100000000005</v>
      </c>
      <c r="T721" s="10">
        <v>0</v>
      </c>
      <c r="U721" s="10">
        <v>0</v>
      </c>
      <c r="V721" s="7" t="s">
        <v>29</v>
      </c>
      <c r="W721" s="7" t="s">
        <v>531</v>
      </c>
      <c r="X721" s="7" t="s">
        <v>532</v>
      </c>
      <c r="Y721" s="7" t="s">
        <v>58</v>
      </c>
    </row>
    <row r="722" spans="1:25" ht="26.25" x14ac:dyDescent="0.25">
      <c r="A722" s="6">
        <v>1356</v>
      </c>
      <c r="B722" s="7" t="s">
        <v>533</v>
      </c>
      <c r="C722" s="8" t="s">
        <v>67</v>
      </c>
      <c r="D722" s="8" t="s">
        <v>24</v>
      </c>
      <c r="E722" s="9">
        <v>1</v>
      </c>
      <c r="F722" s="8" t="s">
        <v>34</v>
      </c>
      <c r="G722" s="8" t="s">
        <v>35</v>
      </c>
      <c r="H722" s="8" t="s">
        <v>36</v>
      </c>
      <c r="I722" s="10">
        <v>11763004229</v>
      </c>
      <c r="J722" s="10">
        <v>0</v>
      </c>
      <c r="K722" s="10">
        <v>126233252</v>
      </c>
      <c r="L722" s="10">
        <v>126233252</v>
      </c>
      <c r="M722" s="10">
        <v>0</v>
      </c>
      <c r="N722" s="10">
        <v>5530857</v>
      </c>
      <c r="O722" s="7" t="s">
        <v>37</v>
      </c>
      <c r="P722" s="13">
        <v>2.8656613089074599E-2</v>
      </c>
      <c r="Q722" s="14">
        <v>9473.1298000000006</v>
      </c>
      <c r="R722" s="14">
        <v>9473.7294000000002</v>
      </c>
      <c r="S722" s="14">
        <v>10169.338</v>
      </c>
      <c r="T722" s="10">
        <v>10169</v>
      </c>
      <c r="U722" s="10">
        <v>9225</v>
      </c>
      <c r="V722" s="7" t="s">
        <v>29</v>
      </c>
      <c r="W722" s="7" t="s">
        <v>531</v>
      </c>
      <c r="X722" s="7" t="s">
        <v>532</v>
      </c>
      <c r="Y722" s="7" t="s">
        <v>58</v>
      </c>
    </row>
    <row r="723" spans="1:25" ht="26.25" x14ac:dyDescent="0.25">
      <c r="A723" s="6">
        <v>1356</v>
      </c>
      <c r="B723" s="7" t="s">
        <v>533</v>
      </c>
      <c r="C723" s="8" t="s">
        <v>67</v>
      </c>
      <c r="D723" s="8" t="s">
        <v>24</v>
      </c>
      <c r="E723" s="9">
        <v>1</v>
      </c>
      <c r="F723" s="8" t="s">
        <v>34</v>
      </c>
      <c r="G723" s="8" t="s">
        <v>40</v>
      </c>
      <c r="H723" s="8" t="s">
        <v>41</v>
      </c>
      <c r="I723" s="10">
        <v>14571771</v>
      </c>
      <c r="J723" s="10">
        <v>0</v>
      </c>
      <c r="K723" s="10">
        <v>156590</v>
      </c>
      <c r="L723" s="10">
        <v>156590</v>
      </c>
      <c r="M723" s="10">
        <v>0</v>
      </c>
      <c r="N723" s="10">
        <v>26631</v>
      </c>
      <c r="O723" s="7" t="s">
        <v>42</v>
      </c>
      <c r="P723" s="13">
        <v>2.7000000000000001E-3</v>
      </c>
      <c r="Q723" s="14">
        <v>0.59954589999999996</v>
      </c>
      <c r="R723" s="14">
        <v>9473.7294000000002</v>
      </c>
      <c r="S723" s="14">
        <v>10169.338</v>
      </c>
      <c r="T723" s="10">
        <v>1</v>
      </c>
      <c r="U723" s="10">
        <v>1</v>
      </c>
      <c r="V723" s="7" t="s">
        <v>29</v>
      </c>
      <c r="W723" s="7" t="s">
        <v>531</v>
      </c>
      <c r="X723" s="7" t="s">
        <v>532</v>
      </c>
      <c r="Y723" s="7" t="s">
        <v>58</v>
      </c>
    </row>
    <row r="724" spans="1:25" ht="26.25" x14ac:dyDescent="0.25">
      <c r="A724" s="6">
        <v>1358</v>
      </c>
      <c r="B724" s="7" t="s">
        <v>534</v>
      </c>
      <c r="C724" s="8" t="s">
        <v>67</v>
      </c>
      <c r="D724" s="8" t="s">
        <v>24</v>
      </c>
      <c r="E724" s="9">
        <v>1</v>
      </c>
      <c r="F724" s="8" t="s">
        <v>45</v>
      </c>
      <c r="G724" s="8" t="s">
        <v>26</v>
      </c>
      <c r="H724" s="8" t="s">
        <v>27</v>
      </c>
      <c r="I724" s="10">
        <v>113785</v>
      </c>
      <c r="J724" s="10">
        <v>0</v>
      </c>
      <c r="K724" s="10">
        <v>5315</v>
      </c>
      <c r="L724" s="10">
        <v>5315</v>
      </c>
      <c r="M724" s="10">
        <v>0</v>
      </c>
      <c r="N724" s="10">
        <v>5184</v>
      </c>
      <c r="O724" s="7" t="s">
        <v>28</v>
      </c>
      <c r="P724" s="13" t="s">
        <v>3401</v>
      </c>
      <c r="Q724" s="14">
        <v>1.5552000000000001E-3</v>
      </c>
      <c r="R724" s="14">
        <v>6.5852999999999995E-2</v>
      </c>
      <c r="S724" s="14" t="s">
        <v>3401</v>
      </c>
      <c r="T724" s="10">
        <v>0</v>
      </c>
      <c r="U724" s="10">
        <v>0</v>
      </c>
      <c r="V724" s="7" t="s">
        <v>29</v>
      </c>
      <c r="W724" s="7" t="s">
        <v>531</v>
      </c>
      <c r="X724" s="7" t="s">
        <v>532</v>
      </c>
      <c r="Y724" s="7" t="s">
        <v>58</v>
      </c>
    </row>
    <row r="725" spans="1:25" ht="26.25" x14ac:dyDescent="0.25">
      <c r="A725" s="6">
        <v>1358</v>
      </c>
      <c r="B725" s="7" t="s">
        <v>534</v>
      </c>
      <c r="C725" s="8" t="s">
        <v>67</v>
      </c>
      <c r="D725" s="8" t="s">
        <v>24</v>
      </c>
      <c r="E725" s="9">
        <v>1</v>
      </c>
      <c r="F725" s="8" t="s">
        <v>45</v>
      </c>
      <c r="G725" s="8" t="s">
        <v>40</v>
      </c>
      <c r="H725" s="8" t="s">
        <v>41</v>
      </c>
      <c r="I725" s="10">
        <v>10215</v>
      </c>
      <c r="J725" s="10">
        <v>0</v>
      </c>
      <c r="K725" s="10">
        <v>474</v>
      </c>
      <c r="L725" s="10">
        <v>474</v>
      </c>
      <c r="M725" s="10">
        <v>0</v>
      </c>
      <c r="N725" s="10">
        <v>81</v>
      </c>
      <c r="O725" s="7" t="s">
        <v>42</v>
      </c>
      <c r="P725" s="13">
        <v>2.7000000000000001E-3</v>
      </c>
      <c r="Q725" s="14">
        <v>6.4297800000000002E-2</v>
      </c>
      <c r="R725" s="14">
        <v>6.5852999999999995E-2</v>
      </c>
      <c r="S725" s="14" t="s">
        <v>3401</v>
      </c>
      <c r="T725" s="10">
        <v>0</v>
      </c>
      <c r="U725" s="10">
        <v>0</v>
      </c>
      <c r="V725" s="7" t="s">
        <v>29</v>
      </c>
      <c r="W725" s="7" t="s">
        <v>531</v>
      </c>
      <c r="X725" s="7" t="s">
        <v>532</v>
      </c>
      <c r="Y725" s="7" t="s">
        <v>58</v>
      </c>
    </row>
    <row r="726" spans="1:25" ht="26.25" x14ac:dyDescent="0.25">
      <c r="A726" s="6">
        <v>1363</v>
      </c>
      <c r="B726" s="7" t="s">
        <v>535</v>
      </c>
      <c r="C726" s="8" t="s">
        <v>67</v>
      </c>
      <c r="D726" s="8" t="s">
        <v>24</v>
      </c>
      <c r="E726" s="9">
        <v>1</v>
      </c>
      <c r="F726" s="8" t="s">
        <v>25</v>
      </c>
      <c r="G726" s="8" t="s">
        <v>26</v>
      </c>
      <c r="H726" s="8" t="s">
        <v>27</v>
      </c>
      <c r="I726" s="10">
        <v>1709477000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7" t="s">
        <v>28</v>
      </c>
      <c r="P726" s="13" t="s">
        <v>3401</v>
      </c>
      <c r="Q726" s="14">
        <v>0</v>
      </c>
      <c r="R726" s="14">
        <v>9.8218644000000008</v>
      </c>
      <c r="S726" s="14">
        <v>9.5969999999999995</v>
      </c>
      <c r="T726" s="10">
        <v>0</v>
      </c>
      <c r="U726" s="10">
        <v>0</v>
      </c>
      <c r="V726" s="7" t="s">
        <v>29</v>
      </c>
      <c r="W726" s="7" t="s">
        <v>531</v>
      </c>
      <c r="X726" s="7" t="s">
        <v>532</v>
      </c>
      <c r="Y726" s="7" t="s">
        <v>58</v>
      </c>
    </row>
    <row r="727" spans="1:25" ht="26.25" x14ac:dyDescent="0.25">
      <c r="A727" s="6">
        <v>1363</v>
      </c>
      <c r="B727" s="7" t="s">
        <v>535</v>
      </c>
      <c r="C727" s="8" t="s">
        <v>67</v>
      </c>
      <c r="D727" s="8" t="s">
        <v>24</v>
      </c>
      <c r="E727" s="9">
        <v>1</v>
      </c>
      <c r="F727" s="8" t="s">
        <v>33</v>
      </c>
      <c r="G727" s="8" t="s">
        <v>26</v>
      </c>
      <c r="H727" s="8" t="s">
        <v>27</v>
      </c>
      <c r="I727" s="10">
        <v>3172644000</v>
      </c>
      <c r="J727" s="10">
        <v>0</v>
      </c>
      <c r="K727" s="10">
        <v>32869546</v>
      </c>
      <c r="L727" s="10">
        <v>32869546</v>
      </c>
      <c r="M727" s="10">
        <v>0</v>
      </c>
      <c r="N727" s="10">
        <v>32544104</v>
      </c>
      <c r="O727" s="7" t="s">
        <v>28</v>
      </c>
      <c r="P727" s="13" t="s">
        <v>3401</v>
      </c>
      <c r="Q727" s="14">
        <v>9.7632311999999999</v>
      </c>
      <c r="R727" s="14">
        <v>9.8218644000000008</v>
      </c>
      <c r="S727" s="14">
        <v>9.5969999999999995</v>
      </c>
      <c r="T727" s="10">
        <v>10</v>
      </c>
      <c r="U727" s="10">
        <v>9</v>
      </c>
      <c r="V727" s="7" t="s">
        <v>29</v>
      </c>
      <c r="W727" s="7" t="s">
        <v>531</v>
      </c>
      <c r="X727" s="7" t="s">
        <v>532</v>
      </c>
      <c r="Y727" s="7" t="s">
        <v>58</v>
      </c>
    </row>
    <row r="728" spans="1:25" ht="26.25" x14ac:dyDescent="0.25">
      <c r="A728" s="6">
        <v>1363</v>
      </c>
      <c r="B728" s="7" t="s">
        <v>535</v>
      </c>
      <c r="C728" s="8" t="s">
        <v>67</v>
      </c>
      <c r="D728" s="8" t="s">
        <v>24</v>
      </c>
      <c r="E728" s="9">
        <v>1</v>
      </c>
      <c r="F728" s="8" t="s">
        <v>45</v>
      </c>
      <c r="G728" s="8" t="s">
        <v>26</v>
      </c>
      <c r="H728" s="8" t="s">
        <v>27</v>
      </c>
      <c r="I728" s="10">
        <v>-34888</v>
      </c>
      <c r="J728" s="10">
        <v>0</v>
      </c>
      <c r="K728" s="10">
        <v>4981</v>
      </c>
      <c r="L728" s="10">
        <v>4981</v>
      </c>
      <c r="M728" s="10">
        <v>0</v>
      </c>
      <c r="N728" s="10">
        <v>4932</v>
      </c>
      <c r="O728" s="7" t="s">
        <v>28</v>
      </c>
      <c r="P728" s="13" t="s">
        <v>3401</v>
      </c>
      <c r="Q728" s="14">
        <v>1.4796E-3</v>
      </c>
      <c r="R728" s="14">
        <v>9.8218644000000008</v>
      </c>
      <c r="S728" s="14">
        <v>9.5969999999999995</v>
      </c>
      <c r="T728" s="10">
        <v>0</v>
      </c>
      <c r="U728" s="10">
        <v>0</v>
      </c>
      <c r="V728" s="7" t="s">
        <v>29</v>
      </c>
      <c r="W728" s="7" t="s">
        <v>531</v>
      </c>
      <c r="X728" s="7" t="s">
        <v>532</v>
      </c>
      <c r="Y728" s="7" t="s">
        <v>58</v>
      </c>
    </row>
    <row r="729" spans="1:25" ht="26.25" x14ac:dyDescent="0.25">
      <c r="A729" s="6">
        <v>1363</v>
      </c>
      <c r="B729" s="7" t="s">
        <v>535</v>
      </c>
      <c r="C729" s="8" t="s">
        <v>67</v>
      </c>
      <c r="D729" s="8" t="s">
        <v>24</v>
      </c>
      <c r="E729" s="9">
        <v>1</v>
      </c>
      <c r="F729" s="8" t="s">
        <v>45</v>
      </c>
      <c r="G729" s="8" t="s">
        <v>40</v>
      </c>
      <c r="H729" s="8" t="s">
        <v>41</v>
      </c>
      <c r="I729" s="10">
        <v>-68112</v>
      </c>
      <c r="J729" s="10">
        <v>0</v>
      </c>
      <c r="K729" s="10">
        <v>428</v>
      </c>
      <c r="L729" s="10">
        <v>428</v>
      </c>
      <c r="M729" s="10">
        <v>0</v>
      </c>
      <c r="N729" s="10">
        <v>72</v>
      </c>
      <c r="O729" s="7" t="s">
        <v>42</v>
      </c>
      <c r="P729" s="13">
        <v>2.7000000000000001E-3</v>
      </c>
      <c r="Q729" s="14">
        <v>5.7153599999999999E-2</v>
      </c>
      <c r="R729" s="14">
        <v>9.8218644000000008</v>
      </c>
      <c r="S729" s="14">
        <v>9.5969999999999995</v>
      </c>
      <c r="T729" s="10">
        <v>0</v>
      </c>
      <c r="U729" s="10">
        <v>0</v>
      </c>
      <c r="V729" s="7" t="s">
        <v>29</v>
      </c>
      <c r="W729" s="7" t="s">
        <v>531</v>
      </c>
      <c r="X729" s="7" t="s">
        <v>532</v>
      </c>
      <c r="Y729" s="7" t="s">
        <v>58</v>
      </c>
    </row>
    <row r="730" spans="1:25" ht="26.25" x14ac:dyDescent="0.25">
      <c r="A730" s="6">
        <v>1364</v>
      </c>
      <c r="B730" s="7" t="s">
        <v>536</v>
      </c>
      <c r="C730" s="8" t="s">
        <v>67</v>
      </c>
      <c r="D730" s="8" t="s">
        <v>24</v>
      </c>
      <c r="E730" s="9">
        <v>1</v>
      </c>
      <c r="F730" s="8" t="s">
        <v>34</v>
      </c>
      <c r="G730" s="8" t="s">
        <v>35</v>
      </c>
      <c r="H730" s="8" t="s">
        <v>36</v>
      </c>
      <c r="I730" s="10">
        <v>7896836695</v>
      </c>
      <c r="J730" s="10">
        <v>0</v>
      </c>
      <c r="K730" s="10">
        <v>83916059</v>
      </c>
      <c r="L730" s="10">
        <v>83916059</v>
      </c>
      <c r="M730" s="10">
        <v>0</v>
      </c>
      <c r="N730" s="10">
        <v>3527832</v>
      </c>
      <c r="O730" s="7" t="s">
        <v>37</v>
      </c>
      <c r="P730" s="13">
        <v>3.34449676741976E-2</v>
      </c>
      <c r="Q730" s="14">
        <v>58818.855000000003</v>
      </c>
      <c r="R730" s="14">
        <v>58818.904000000002</v>
      </c>
      <c r="S730" s="14">
        <v>4335.2489999999998</v>
      </c>
      <c r="T730" s="10">
        <v>4335</v>
      </c>
      <c r="U730" s="10">
        <v>3933</v>
      </c>
      <c r="V730" s="7" t="s">
        <v>29</v>
      </c>
      <c r="W730" s="7" t="s">
        <v>531</v>
      </c>
      <c r="X730" s="7" t="s">
        <v>532</v>
      </c>
      <c r="Y730" s="7" t="s">
        <v>58</v>
      </c>
    </row>
    <row r="731" spans="1:25" ht="26.25" x14ac:dyDescent="0.25">
      <c r="A731" s="6">
        <v>1364</v>
      </c>
      <c r="B731" s="7" t="s">
        <v>536</v>
      </c>
      <c r="C731" s="8" t="s">
        <v>67</v>
      </c>
      <c r="D731" s="8" t="s">
        <v>24</v>
      </c>
      <c r="E731" s="9">
        <v>1</v>
      </c>
      <c r="F731" s="8" t="s">
        <v>34</v>
      </c>
      <c r="G731" s="8" t="s">
        <v>26</v>
      </c>
      <c r="H731" s="8" t="s">
        <v>27</v>
      </c>
      <c r="I731" s="10">
        <v>33589305</v>
      </c>
      <c r="J731" s="10">
        <v>0</v>
      </c>
      <c r="K731" s="10">
        <v>357397</v>
      </c>
      <c r="L731" s="10">
        <v>357397</v>
      </c>
      <c r="M731" s="10">
        <v>0</v>
      </c>
      <c r="N731" s="10">
        <v>353859</v>
      </c>
      <c r="O731" s="7" t="s">
        <v>28</v>
      </c>
      <c r="P731" s="13" t="s">
        <v>3401</v>
      </c>
      <c r="Q731" s="14">
        <v>4.8211799999999999E-2</v>
      </c>
      <c r="R731" s="14">
        <v>58818.904000000002</v>
      </c>
      <c r="S731" s="14">
        <v>4335.2489999999998</v>
      </c>
      <c r="T731" s="10">
        <v>0</v>
      </c>
      <c r="U731" s="10">
        <v>0</v>
      </c>
      <c r="V731" s="7" t="s">
        <v>29</v>
      </c>
      <c r="W731" s="7" t="s">
        <v>531</v>
      </c>
      <c r="X731" s="7" t="s">
        <v>532</v>
      </c>
      <c r="Y731" s="7" t="s">
        <v>58</v>
      </c>
    </row>
    <row r="732" spans="1:25" ht="26.25" x14ac:dyDescent="0.25">
      <c r="A732" s="6">
        <v>1366</v>
      </c>
      <c r="B732" s="7" t="s">
        <v>537</v>
      </c>
      <c r="C732" s="8" t="s">
        <v>67</v>
      </c>
      <c r="D732" s="8" t="s">
        <v>24</v>
      </c>
      <c r="E732" s="9">
        <v>1</v>
      </c>
      <c r="F732" s="8" t="s">
        <v>45</v>
      </c>
      <c r="G732" s="8" t="s">
        <v>26</v>
      </c>
      <c r="H732" s="8" t="s">
        <v>27</v>
      </c>
      <c r="I732" s="10">
        <v>98479000</v>
      </c>
      <c r="J732" s="10">
        <v>0</v>
      </c>
      <c r="K732" s="10">
        <v>1081594</v>
      </c>
      <c r="L732" s="10">
        <v>1081594</v>
      </c>
      <c r="M732" s="10">
        <v>0</v>
      </c>
      <c r="N732" s="10">
        <v>1070885</v>
      </c>
      <c r="O732" s="7" t="s">
        <v>28</v>
      </c>
      <c r="P732" s="13" t="s">
        <v>3401</v>
      </c>
      <c r="Q732" s="14">
        <v>0.32126549999999998</v>
      </c>
      <c r="R732" s="14">
        <v>0.32126549999999998</v>
      </c>
      <c r="S732" s="14">
        <v>0.27300000000000002</v>
      </c>
      <c r="T732" s="10">
        <v>0</v>
      </c>
      <c r="U732" s="10">
        <v>0</v>
      </c>
      <c r="V732" s="7" t="s">
        <v>29</v>
      </c>
      <c r="W732" s="7" t="s">
        <v>531</v>
      </c>
      <c r="X732" s="7" t="s">
        <v>532</v>
      </c>
      <c r="Y732" s="7" t="s">
        <v>58</v>
      </c>
    </row>
    <row r="733" spans="1:25" ht="26.25" x14ac:dyDescent="0.25">
      <c r="A733" s="6">
        <v>1368</v>
      </c>
      <c r="B733" s="7" t="s">
        <v>538</v>
      </c>
      <c r="C733" s="8" t="s">
        <v>67</v>
      </c>
      <c r="D733" s="8" t="s">
        <v>24</v>
      </c>
      <c r="E733" s="9">
        <v>1</v>
      </c>
      <c r="F733" s="8" t="s">
        <v>45</v>
      </c>
      <c r="G733" s="8" t="s">
        <v>26</v>
      </c>
      <c r="H733" s="8" t="s">
        <v>27</v>
      </c>
      <c r="I733" s="10">
        <v>62000</v>
      </c>
      <c r="J733" s="10">
        <v>0</v>
      </c>
      <c r="K733" s="10">
        <v>2366</v>
      </c>
      <c r="L733" s="10">
        <v>2366</v>
      </c>
      <c r="M733" s="10">
        <v>0</v>
      </c>
      <c r="N733" s="10">
        <v>2342</v>
      </c>
      <c r="O733" s="7" t="s">
        <v>28</v>
      </c>
      <c r="P733" s="13" t="s">
        <v>3401</v>
      </c>
      <c r="Q733" s="14">
        <v>7.0259999999999995E-4</v>
      </c>
      <c r="R733" s="14">
        <v>7.0259999999999995E-4</v>
      </c>
      <c r="S733" s="14" t="s">
        <v>3401</v>
      </c>
      <c r="T733" s="10">
        <v>0</v>
      </c>
      <c r="U733" s="10">
        <v>0</v>
      </c>
      <c r="V733" s="7" t="s">
        <v>29</v>
      </c>
      <c r="W733" s="7" t="s">
        <v>531</v>
      </c>
      <c r="X733" s="7" t="s">
        <v>532</v>
      </c>
      <c r="Y733" s="7" t="s">
        <v>58</v>
      </c>
    </row>
    <row r="734" spans="1:25" ht="26.25" x14ac:dyDescent="0.25">
      <c r="A734" s="6">
        <v>1374</v>
      </c>
      <c r="B734" s="7" t="s">
        <v>539</v>
      </c>
      <c r="C734" s="8" t="s">
        <v>67</v>
      </c>
      <c r="D734" s="8" t="s">
        <v>24</v>
      </c>
      <c r="E734" s="9">
        <v>1</v>
      </c>
      <c r="F734" s="8" t="s">
        <v>34</v>
      </c>
      <c r="G734" s="8" t="s">
        <v>35</v>
      </c>
      <c r="H734" s="8" t="s">
        <v>36</v>
      </c>
      <c r="I734" s="10">
        <v>1936660024</v>
      </c>
      <c r="J734" s="10">
        <v>0</v>
      </c>
      <c r="K734" s="10">
        <v>21983103</v>
      </c>
      <c r="L734" s="10">
        <v>21983103</v>
      </c>
      <c r="M734" s="10">
        <v>0</v>
      </c>
      <c r="N734" s="10">
        <v>958639</v>
      </c>
      <c r="O734" s="7" t="s">
        <v>37</v>
      </c>
      <c r="P734" s="13">
        <v>2.9750274190805899E-2</v>
      </c>
      <c r="Q734" s="14">
        <v>4443.3806000000004</v>
      </c>
      <c r="R734" s="14">
        <v>4444.2183999999997</v>
      </c>
      <c r="S734" s="14">
        <v>2448.6950000000002</v>
      </c>
      <c r="T734" s="10">
        <v>2448</v>
      </c>
      <c r="U734" s="10">
        <v>2221</v>
      </c>
      <c r="V734" s="7" t="s">
        <v>29</v>
      </c>
      <c r="W734" s="7" t="s">
        <v>531</v>
      </c>
      <c r="X734" s="7" t="s">
        <v>532</v>
      </c>
      <c r="Y734" s="7" t="s">
        <v>58</v>
      </c>
    </row>
    <row r="735" spans="1:25" ht="26.25" x14ac:dyDescent="0.25">
      <c r="A735" s="6">
        <v>1374</v>
      </c>
      <c r="B735" s="7" t="s">
        <v>539</v>
      </c>
      <c r="C735" s="8" t="s">
        <v>67</v>
      </c>
      <c r="D735" s="8" t="s">
        <v>24</v>
      </c>
      <c r="E735" s="9">
        <v>1</v>
      </c>
      <c r="F735" s="8" t="s">
        <v>34</v>
      </c>
      <c r="G735" s="8" t="s">
        <v>26</v>
      </c>
      <c r="H735" s="8" t="s">
        <v>27</v>
      </c>
      <c r="I735" s="10">
        <v>15923466</v>
      </c>
      <c r="J735" s="10">
        <v>0</v>
      </c>
      <c r="K735" s="10">
        <v>181469</v>
      </c>
      <c r="L735" s="10">
        <v>181469</v>
      </c>
      <c r="M735" s="10">
        <v>0</v>
      </c>
      <c r="N735" s="10">
        <v>176315</v>
      </c>
      <c r="O735" s="7" t="s">
        <v>28</v>
      </c>
      <c r="P735" s="13" t="s">
        <v>3401</v>
      </c>
      <c r="Q735" s="14">
        <v>4.3372999999999997E-3</v>
      </c>
      <c r="R735" s="14">
        <v>4444.2183999999997</v>
      </c>
      <c r="S735" s="14">
        <v>2448.6950000000002</v>
      </c>
      <c r="T735" s="10">
        <v>0</v>
      </c>
      <c r="U735" s="10">
        <v>0</v>
      </c>
      <c r="V735" s="7" t="s">
        <v>29</v>
      </c>
      <c r="W735" s="7" t="s">
        <v>531</v>
      </c>
      <c r="X735" s="7" t="s">
        <v>532</v>
      </c>
      <c r="Y735" s="7" t="s">
        <v>58</v>
      </c>
    </row>
    <row r="736" spans="1:25" ht="26.25" x14ac:dyDescent="0.25">
      <c r="A736" s="6">
        <v>1374</v>
      </c>
      <c r="B736" s="7" t="s">
        <v>539</v>
      </c>
      <c r="C736" s="8" t="s">
        <v>67</v>
      </c>
      <c r="D736" s="8" t="s">
        <v>24</v>
      </c>
      <c r="E736" s="9">
        <v>1</v>
      </c>
      <c r="F736" s="8" t="s">
        <v>34</v>
      </c>
      <c r="G736" s="8" t="s">
        <v>540</v>
      </c>
      <c r="H736" s="8" t="s">
        <v>3403</v>
      </c>
      <c r="I736" s="10">
        <v>619091</v>
      </c>
      <c r="J736" s="10">
        <v>0</v>
      </c>
      <c r="K736" s="10">
        <v>7130</v>
      </c>
      <c r="L736" s="10">
        <v>7130</v>
      </c>
      <c r="M736" s="10">
        <v>0</v>
      </c>
      <c r="N736" s="10">
        <v>230</v>
      </c>
      <c r="O736" s="7" t="s">
        <v>37</v>
      </c>
      <c r="P736" s="13">
        <v>1.5599999999999999E-2</v>
      </c>
      <c r="Q736" s="14">
        <v>0.55901040000000002</v>
      </c>
      <c r="R736" s="14">
        <v>4444.2183999999997</v>
      </c>
      <c r="S736" s="14">
        <v>2448.6950000000002</v>
      </c>
      <c r="T736" s="10">
        <v>0</v>
      </c>
      <c r="U736" s="10">
        <v>0</v>
      </c>
      <c r="V736" s="7" t="s">
        <v>29</v>
      </c>
      <c r="W736" s="7" t="s">
        <v>531</v>
      </c>
      <c r="X736" s="7" t="s">
        <v>532</v>
      </c>
      <c r="Y736" s="7" t="s">
        <v>58</v>
      </c>
    </row>
    <row r="737" spans="1:25" ht="26.25" x14ac:dyDescent="0.25">
      <c r="A737" s="6">
        <v>1374</v>
      </c>
      <c r="B737" s="7" t="s">
        <v>539</v>
      </c>
      <c r="C737" s="8" t="s">
        <v>67</v>
      </c>
      <c r="D737" s="8" t="s">
        <v>24</v>
      </c>
      <c r="E737" s="9">
        <v>1</v>
      </c>
      <c r="F737" s="8" t="s">
        <v>34</v>
      </c>
      <c r="G737" s="8" t="s">
        <v>40</v>
      </c>
      <c r="H737" s="8" t="s">
        <v>41</v>
      </c>
      <c r="I737" s="10">
        <v>2073004</v>
      </c>
      <c r="J737" s="10">
        <v>0</v>
      </c>
      <c r="K737" s="10">
        <v>23732</v>
      </c>
      <c r="L737" s="10">
        <v>23732</v>
      </c>
      <c r="M737" s="10">
        <v>0</v>
      </c>
      <c r="N737" s="10">
        <v>4156</v>
      </c>
      <c r="O737" s="7" t="s">
        <v>42</v>
      </c>
      <c r="P737" s="13">
        <v>2.7000000000000001E-3</v>
      </c>
      <c r="Q737" s="14">
        <v>0.2743853</v>
      </c>
      <c r="R737" s="14">
        <v>4444.2183999999997</v>
      </c>
      <c r="S737" s="14">
        <v>2448.6950000000002</v>
      </c>
      <c r="T737" s="10">
        <v>0</v>
      </c>
      <c r="U737" s="10">
        <v>0</v>
      </c>
      <c r="V737" s="7" t="s">
        <v>29</v>
      </c>
      <c r="W737" s="7" t="s">
        <v>531</v>
      </c>
      <c r="X737" s="7" t="s">
        <v>532</v>
      </c>
      <c r="Y737" s="7" t="s">
        <v>58</v>
      </c>
    </row>
    <row r="738" spans="1:25" ht="26.25" x14ac:dyDescent="0.25">
      <c r="A738" s="6">
        <v>1374</v>
      </c>
      <c r="B738" s="7" t="s">
        <v>539</v>
      </c>
      <c r="C738" s="8" t="s">
        <v>67</v>
      </c>
      <c r="D738" s="8" t="s">
        <v>24</v>
      </c>
      <c r="E738" s="9">
        <v>1</v>
      </c>
      <c r="F738" s="8" t="s">
        <v>34</v>
      </c>
      <c r="G738" s="8" t="s">
        <v>542</v>
      </c>
      <c r="H738" s="8" t="s">
        <v>41</v>
      </c>
      <c r="I738" s="10">
        <v>187415</v>
      </c>
      <c r="J738" s="10">
        <v>0</v>
      </c>
      <c r="K738" s="10">
        <v>2111</v>
      </c>
      <c r="L738" s="10">
        <v>2111</v>
      </c>
      <c r="M738" s="10">
        <v>0</v>
      </c>
      <c r="N738" s="10">
        <v>838</v>
      </c>
      <c r="O738" s="7" t="s">
        <v>28</v>
      </c>
      <c r="P738" s="13" t="s">
        <v>3401</v>
      </c>
      <c r="Q738" s="14">
        <v>2.0599999999999999E-5</v>
      </c>
      <c r="R738" s="14">
        <v>4444.2183999999997</v>
      </c>
      <c r="S738" s="14">
        <v>2448.6950000000002</v>
      </c>
      <c r="T738" s="10">
        <v>0</v>
      </c>
      <c r="U738" s="10">
        <v>0</v>
      </c>
      <c r="V738" s="7" t="s">
        <v>29</v>
      </c>
      <c r="W738" s="7" t="s">
        <v>531</v>
      </c>
      <c r="X738" s="7" t="s">
        <v>532</v>
      </c>
      <c r="Y738" s="7" t="s">
        <v>58</v>
      </c>
    </row>
    <row r="739" spans="1:25" x14ac:dyDescent="0.25">
      <c r="A739" s="6">
        <v>1378</v>
      </c>
      <c r="B739" s="7" t="s">
        <v>543</v>
      </c>
      <c r="C739" s="8" t="s">
        <v>67</v>
      </c>
      <c r="D739" s="8" t="s">
        <v>24</v>
      </c>
      <c r="E739" s="9">
        <v>1</v>
      </c>
      <c r="F739" s="8" t="s">
        <v>33</v>
      </c>
      <c r="G739" s="8" t="s">
        <v>26</v>
      </c>
      <c r="H739" s="8" t="s">
        <v>27</v>
      </c>
      <c r="I739" s="10">
        <v>26985000</v>
      </c>
      <c r="J739" s="10">
        <v>0</v>
      </c>
      <c r="K739" s="10">
        <v>522602</v>
      </c>
      <c r="L739" s="10">
        <v>522602</v>
      </c>
      <c r="M739" s="10">
        <v>0</v>
      </c>
      <c r="N739" s="10">
        <v>519281</v>
      </c>
      <c r="O739" s="7" t="s">
        <v>28</v>
      </c>
      <c r="P739" s="13" t="s">
        <v>3401</v>
      </c>
      <c r="Q739" s="14">
        <v>0.15578429999999999</v>
      </c>
      <c r="R739" s="14">
        <v>4432.9670999999998</v>
      </c>
      <c r="S739" s="14">
        <v>11539.637000000001</v>
      </c>
      <c r="T739" s="10">
        <v>0</v>
      </c>
      <c r="U739" s="10">
        <v>0</v>
      </c>
      <c r="V739" s="7" t="s">
        <v>29</v>
      </c>
      <c r="W739" s="7" t="s">
        <v>60</v>
      </c>
      <c r="X739" s="7" t="s">
        <v>61</v>
      </c>
      <c r="Y739" s="7" t="s">
        <v>61</v>
      </c>
    </row>
    <row r="740" spans="1:25" x14ac:dyDescent="0.25">
      <c r="A740" s="6">
        <v>1378</v>
      </c>
      <c r="B740" s="7" t="s">
        <v>543</v>
      </c>
      <c r="C740" s="8" t="s">
        <v>67</v>
      </c>
      <c r="D740" s="8" t="s">
        <v>24</v>
      </c>
      <c r="E740" s="9">
        <v>1</v>
      </c>
      <c r="F740" s="8" t="s">
        <v>34</v>
      </c>
      <c r="G740" s="8" t="s">
        <v>81</v>
      </c>
      <c r="H740" s="8" t="s">
        <v>36</v>
      </c>
      <c r="I740" s="10">
        <v>9933475372</v>
      </c>
      <c r="J740" s="10">
        <v>0</v>
      </c>
      <c r="K740" s="10">
        <v>105562794</v>
      </c>
      <c r="L740" s="10">
        <v>105562794</v>
      </c>
      <c r="M740" s="10">
        <v>0</v>
      </c>
      <c r="N740" s="10">
        <v>4565869</v>
      </c>
      <c r="O740" s="7" t="s">
        <v>37</v>
      </c>
      <c r="P740" s="13" t="s">
        <v>3401</v>
      </c>
      <c r="Q740" s="14">
        <v>4432.6072999999997</v>
      </c>
      <c r="R740" s="14">
        <v>4432.9670999999998</v>
      </c>
      <c r="S740" s="14">
        <v>11539.637000000001</v>
      </c>
      <c r="T740" s="10">
        <v>11539</v>
      </c>
      <c r="U740" s="10">
        <v>10468</v>
      </c>
      <c r="V740" s="7" t="s">
        <v>29</v>
      </c>
      <c r="W740" s="7" t="s">
        <v>60</v>
      </c>
      <c r="X740" s="7" t="s">
        <v>61</v>
      </c>
      <c r="Y740" s="7" t="s">
        <v>61</v>
      </c>
    </row>
    <row r="741" spans="1:25" x14ac:dyDescent="0.25">
      <c r="A741" s="6">
        <v>1378</v>
      </c>
      <c r="B741" s="7" t="s">
        <v>543</v>
      </c>
      <c r="C741" s="8" t="s">
        <v>67</v>
      </c>
      <c r="D741" s="8" t="s">
        <v>24</v>
      </c>
      <c r="E741" s="9">
        <v>1</v>
      </c>
      <c r="F741" s="8" t="s">
        <v>34</v>
      </c>
      <c r="G741" s="8" t="s">
        <v>40</v>
      </c>
      <c r="H741" s="8" t="s">
        <v>41</v>
      </c>
      <c r="I741" s="10">
        <v>1772628</v>
      </c>
      <c r="J741" s="10">
        <v>0</v>
      </c>
      <c r="K741" s="10">
        <v>18760</v>
      </c>
      <c r="L741" s="10">
        <v>18760</v>
      </c>
      <c r="M741" s="10">
        <v>0</v>
      </c>
      <c r="N741" s="10">
        <v>3291</v>
      </c>
      <c r="O741" s="7" t="s">
        <v>42</v>
      </c>
      <c r="P741" s="13">
        <v>2.7000000000000001E-3</v>
      </c>
      <c r="Q741" s="14">
        <v>0.20402809999999999</v>
      </c>
      <c r="R741" s="14">
        <v>4432.9670999999998</v>
      </c>
      <c r="S741" s="14">
        <v>11539.637000000001</v>
      </c>
      <c r="T741" s="10">
        <v>1</v>
      </c>
      <c r="U741" s="10">
        <v>0</v>
      </c>
      <c r="V741" s="7" t="s">
        <v>29</v>
      </c>
      <c r="W741" s="7" t="s">
        <v>60</v>
      </c>
      <c r="X741" s="7" t="s">
        <v>61</v>
      </c>
      <c r="Y741" s="7" t="s">
        <v>61</v>
      </c>
    </row>
    <row r="742" spans="1:25" x14ac:dyDescent="0.25">
      <c r="A742" s="6">
        <v>1379</v>
      </c>
      <c r="B742" s="7" t="s">
        <v>544</v>
      </c>
      <c r="C742" s="8" t="s">
        <v>67</v>
      </c>
      <c r="D742" s="8" t="s">
        <v>24</v>
      </c>
      <c r="E742" s="9">
        <v>1</v>
      </c>
      <c r="F742" s="8" t="s">
        <v>34</v>
      </c>
      <c r="G742" s="8" t="s">
        <v>76</v>
      </c>
      <c r="H742" s="8" t="s">
        <v>36</v>
      </c>
      <c r="I742" s="10">
        <v>6609631608</v>
      </c>
      <c r="J742" s="10">
        <v>0</v>
      </c>
      <c r="K742" s="10">
        <v>75049482</v>
      </c>
      <c r="L742" s="10">
        <v>75049482</v>
      </c>
      <c r="M742" s="10">
        <v>0</v>
      </c>
      <c r="N742" s="10">
        <v>4246593</v>
      </c>
      <c r="O742" s="7" t="s">
        <v>37</v>
      </c>
      <c r="P742" s="13">
        <v>2.9335622698007501E-3</v>
      </c>
      <c r="Q742" s="14">
        <v>21800.879000000001</v>
      </c>
      <c r="R742" s="14">
        <v>21813.868999999999</v>
      </c>
      <c r="S742" s="14">
        <v>23807.71</v>
      </c>
      <c r="T742" s="10">
        <v>23794</v>
      </c>
      <c r="U742" s="10">
        <v>21585</v>
      </c>
      <c r="V742" s="7" t="s">
        <v>29</v>
      </c>
      <c r="W742" s="7" t="s">
        <v>60</v>
      </c>
      <c r="X742" s="7" t="s">
        <v>61</v>
      </c>
      <c r="Y742" s="7" t="s">
        <v>61</v>
      </c>
    </row>
    <row r="743" spans="1:25" x14ac:dyDescent="0.25">
      <c r="A743" s="6">
        <v>1379</v>
      </c>
      <c r="B743" s="7" t="s">
        <v>544</v>
      </c>
      <c r="C743" s="8" t="s">
        <v>67</v>
      </c>
      <c r="D743" s="8" t="s">
        <v>24</v>
      </c>
      <c r="E743" s="9">
        <v>1</v>
      </c>
      <c r="F743" s="8" t="s">
        <v>34</v>
      </c>
      <c r="G743" s="8" t="s">
        <v>40</v>
      </c>
      <c r="H743" s="8" t="s">
        <v>41</v>
      </c>
      <c r="I743" s="10">
        <v>8166392</v>
      </c>
      <c r="J743" s="10">
        <v>0</v>
      </c>
      <c r="K743" s="10">
        <v>91965</v>
      </c>
      <c r="L743" s="10">
        <v>91965</v>
      </c>
      <c r="M743" s="10">
        <v>0</v>
      </c>
      <c r="N743" s="10">
        <v>16134</v>
      </c>
      <c r="O743" s="7" t="s">
        <v>42</v>
      </c>
      <c r="P743" s="13">
        <v>2.7000000000000001E-3</v>
      </c>
      <c r="Q743" s="14">
        <v>12.990129</v>
      </c>
      <c r="R743" s="14">
        <v>21813.868999999999</v>
      </c>
      <c r="S743" s="14">
        <v>23807.71</v>
      </c>
      <c r="T743" s="10">
        <v>14</v>
      </c>
      <c r="U743" s="10">
        <v>13</v>
      </c>
      <c r="V743" s="7" t="s">
        <v>29</v>
      </c>
      <c r="W743" s="7" t="s">
        <v>60</v>
      </c>
      <c r="X743" s="7" t="s">
        <v>61</v>
      </c>
      <c r="Y743" s="7" t="s">
        <v>61</v>
      </c>
    </row>
    <row r="744" spans="1:25" x14ac:dyDescent="0.25">
      <c r="A744" s="6">
        <v>1382</v>
      </c>
      <c r="B744" s="7" t="s">
        <v>545</v>
      </c>
      <c r="C744" s="8" t="s">
        <v>67</v>
      </c>
      <c r="D744" s="8" t="s">
        <v>24</v>
      </c>
      <c r="E744" s="9">
        <v>1</v>
      </c>
      <c r="F744" s="8" t="s">
        <v>34</v>
      </c>
      <c r="G744" s="8" t="s">
        <v>35</v>
      </c>
      <c r="H744" s="8" t="s">
        <v>36</v>
      </c>
      <c r="I744" s="10">
        <v>1774968523</v>
      </c>
      <c r="J744" s="10">
        <v>0</v>
      </c>
      <c r="K744" s="10">
        <v>19380703</v>
      </c>
      <c r="L744" s="10">
        <v>19380703</v>
      </c>
      <c r="M744" s="10">
        <v>0</v>
      </c>
      <c r="N744" s="10">
        <v>799974</v>
      </c>
      <c r="O744" s="7" t="s">
        <v>37</v>
      </c>
      <c r="P744" s="13">
        <v>3.1628684932260301E-2</v>
      </c>
      <c r="Q744" s="14">
        <v>4679.4775</v>
      </c>
      <c r="R744" s="14">
        <v>4679.9744000000001</v>
      </c>
      <c r="S744" s="14">
        <v>2198.1419999999998</v>
      </c>
      <c r="T744" s="10">
        <v>2198</v>
      </c>
      <c r="U744" s="10">
        <v>1994</v>
      </c>
      <c r="V744" s="7" t="s">
        <v>29</v>
      </c>
      <c r="W744" s="7" t="s">
        <v>56</v>
      </c>
      <c r="X744" s="7" t="s">
        <v>57</v>
      </c>
      <c r="Y744" s="7" t="s">
        <v>58</v>
      </c>
    </row>
    <row r="745" spans="1:25" x14ac:dyDescent="0.25">
      <c r="A745" s="6">
        <v>1382</v>
      </c>
      <c r="B745" s="7" t="s">
        <v>545</v>
      </c>
      <c r="C745" s="8" t="s">
        <v>67</v>
      </c>
      <c r="D745" s="8" t="s">
        <v>24</v>
      </c>
      <c r="E745" s="9">
        <v>1</v>
      </c>
      <c r="F745" s="8" t="s">
        <v>34</v>
      </c>
      <c r="G745" s="8" t="s">
        <v>40</v>
      </c>
      <c r="H745" s="8" t="s">
        <v>41</v>
      </c>
      <c r="I745" s="10">
        <v>3618477</v>
      </c>
      <c r="J745" s="10">
        <v>0</v>
      </c>
      <c r="K745" s="10">
        <v>39769</v>
      </c>
      <c r="L745" s="10">
        <v>39769</v>
      </c>
      <c r="M745" s="10">
        <v>0</v>
      </c>
      <c r="N745" s="10">
        <v>6857</v>
      </c>
      <c r="O745" s="7" t="s">
        <v>42</v>
      </c>
      <c r="P745" s="13">
        <v>2.7000000000000001E-3</v>
      </c>
      <c r="Q745" s="14">
        <v>0.49687599999999998</v>
      </c>
      <c r="R745" s="14">
        <v>4679.9744000000001</v>
      </c>
      <c r="S745" s="14">
        <v>2198.1419999999998</v>
      </c>
      <c r="T745" s="10">
        <v>0</v>
      </c>
      <c r="U745" s="10">
        <v>0</v>
      </c>
      <c r="V745" s="7" t="s">
        <v>29</v>
      </c>
      <c r="W745" s="7" t="s">
        <v>56</v>
      </c>
      <c r="X745" s="7" t="s">
        <v>57</v>
      </c>
      <c r="Y745" s="7" t="s">
        <v>58</v>
      </c>
    </row>
    <row r="746" spans="1:25" x14ac:dyDescent="0.25">
      <c r="A746" s="6">
        <v>1383</v>
      </c>
      <c r="B746" s="7" t="s">
        <v>546</v>
      </c>
      <c r="C746" s="8" t="s">
        <v>67</v>
      </c>
      <c r="D746" s="8" t="s">
        <v>24</v>
      </c>
      <c r="E746" s="9">
        <v>1</v>
      </c>
      <c r="F746" s="8" t="s">
        <v>45</v>
      </c>
      <c r="G746" s="8" t="s">
        <v>26</v>
      </c>
      <c r="H746" s="8" t="s">
        <v>27</v>
      </c>
      <c r="I746" s="10">
        <v>3539470</v>
      </c>
      <c r="J746" s="10">
        <v>0</v>
      </c>
      <c r="K746" s="10">
        <v>74177</v>
      </c>
      <c r="L746" s="10">
        <v>74177</v>
      </c>
      <c r="M746" s="10">
        <v>0</v>
      </c>
      <c r="N746" s="10">
        <v>73882</v>
      </c>
      <c r="O746" s="7" t="s">
        <v>28</v>
      </c>
      <c r="P746" s="13" t="s">
        <v>3401</v>
      </c>
      <c r="Q746" s="14">
        <v>2.21646E-2</v>
      </c>
      <c r="R746" s="14">
        <v>3.1425017</v>
      </c>
      <c r="S746" s="14">
        <v>2.4409999999999998</v>
      </c>
      <c r="T746" s="10">
        <v>0</v>
      </c>
      <c r="U746" s="10">
        <v>0</v>
      </c>
      <c r="V746" s="7" t="s">
        <v>29</v>
      </c>
      <c r="W746" s="7" t="s">
        <v>56</v>
      </c>
      <c r="X746" s="7" t="s">
        <v>57</v>
      </c>
      <c r="Y746" s="7" t="s">
        <v>58</v>
      </c>
    </row>
    <row r="747" spans="1:25" x14ac:dyDescent="0.25">
      <c r="A747" s="6">
        <v>1383</v>
      </c>
      <c r="B747" s="7" t="s">
        <v>546</v>
      </c>
      <c r="C747" s="8" t="s">
        <v>67</v>
      </c>
      <c r="D747" s="8" t="s">
        <v>24</v>
      </c>
      <c r="E747" s="9">
        <v>1</v>
      </c>
      <c r="F747" s="8" t="s">
        <v>45</v>
      </c>
      <c r="G747" s="8" t="s">
        <v>40</v>
      </c>
      <c r="H747" s="8" t="s">
        <v>41</v>
      </c>
      <c r="I747" s="10">
        <v>337530</v>
      </c>
      <c r="J747" s="10">
        <v>0</v>
      </c>
      <c r="K747" s="10">
        <v>7075</v>
      </c>
      <c r="L747" s="10">
        <v>7075</v>
      </c>
      <c r="M747" s="10">
        <v>0</v>
      </c>
      <c r="N747" s="10">
        <v>1241</v>
      </c>
      <c r="O747" s="7" t="s">
        <v>42</v>
      </c>
      <c r="P747" s="13">
        <v>2.7000000000000001E-3</v>
      </c>
      <c r="Q747" s="14">
        <v>0.98510580000000003</v>
      </c>
      <c r="R747" s="14">
        <v>3.1425017</v>
      </c>
      <c r="S747" s="14">
        <v>2.4409999999999998</v>
      </c>
      <c r="T747" s="10">
        <v>1</v>
      </c>
      <c r="U747" s="10">
        <v>1</v>
      </c>
      <c r="V747" s="7" t="s">
        <v>29</v>
      </c>
      <c r="W747" s="7" t="s">
        <v>56</v>
      </c>
      <c r="X747" s="7" t="s">
        <v>57</v>
      </c>
      <c r="Y747" s="7" t="s">
        <v>58</v>
      </c>
    </row>
    <row r="748" spans="1:25" x14ac:dyDescent="0.25">
      <c r="A748" s="6">
        <v>1383</v>
      </c>
      <c r="B748" s="7" t="s">
        <v>546</v>
      </c>
      <c r="C748" s="8" t="s">
        <v>67</v>
      </c>
      <c r="D748" s="8" t="s">
        <v>24</v>
      </c>
      <c r="E748" s="9">
        <v>1</v>
      </c>
      <c r="F748" s="8" t="s">
        <v>34</v>
      </c>
      <c r="G748" s="8" t="s">
        <v>40</v>
      </c>
      <c r="H748" s="8" t="s">
        <v>41</v>
      </c>
      <c r="I748" s="10">
        <v>-17517000</v>
      </c>
      <c r="J748" s="10">
        <v>0</v>
      </c>
      <c r="K748" s="10">
        <v>15381</v>
      </c>
      <c r="L748" s="10">
        <v>15381</v>
      </c>
      <c r="M748" s="10">
        <v>0</v>
      </c>
      <c r="N748" s="10">
        <v>2652</v>
      </c>
      <c r="O748" s="7" t="s">
        <v>42</v>
      </c>
      <c r="P748" s="13">
        <v>2.7000000000000001E-3</v>
      </c>
      <c r="Q748" s="14">
        <v>2.1352313000000001</v>
      </c>
      <c r="R748" s="14">
        <v>3.1425017</v>
      </c>
      <c r="S748" s="14">
        <v>2.4409999999999998</v>
      </c>
      <c r="T748" s="10">
        <v>2</v>
      </c>
      <c r="U748" s="10">
        <v>2</v>
      </c>
      <c r="V748" s="7" t="s">
        <v>29</v>
      </c>
      <c r="W748" s="7" t="s">
        <v>56</v>
      </c>
      <c r="X748" s="7" t="s">
        <v>57</v>
      </c>
      <c r="Y748" s="7" t="s">
        <v>58</v>
      </c>
    </row>
    <row r="749" spans="1:25" x14ac:dyDescent="0.25">
      <c r="A749" s="6">
        <v>1384</v>
      </c>
      <c r="B749" s="7" t="s">
        <v>547</v>
      </c>
      <c r="C749" s="8" t="s">
        <v>67</v>
      </c>
      <c r="D749" s="8" t="s">
        <v>24</v>
      </c>
      <c r="E749" s="9">
        <v>1</v>
      </c>
      <c r="F749" s="8" t="s">
        <v>34</v>
      </c>
      <c r="G749" s="8" t="s">
        <v>35</v>
      </c>
      <c r="H749" s="8" t="s">
        <v>36</v>
      </c>
      <c r="I749" s="10">
        <v>644236528</v>
      </c>
      <c r="J749" s="10">
        <v>0</v>
      </c>
      <c r="K749" s="10">
        <v>6811140</v>
      </c>
      <c r="L749" s="10">
        <v>6811140</v>
      </c>
      <c r="M749" s="10">
        <v>0</v>
      </c>
      <c r="N749" s="10">
        <v>289639</v>
      </c>
      <c r="O749" s="7" t="s">
        <v>37</v>
      </c>
      <c r="P749" s="13">
        <v>1.5119080993926899E-2</v>
      </c>
      <c r="Q749" s="14">
        <v>3260.0668999999998</v>
      </c>
      <c r="R749" s="14">
        <v>3261.3676</v>
      </c>
      <c r="S749" s="14">
        <v>320.42200000000003</v>
      </c>
      <c r="T749" s="10">
        <v>320</v>
      </c>
      <c r="U749" s="10">
        <v>291</v>
      </c>
      <c r="V749" s="7" t="s">
        <v>29</v>
      </c>
      <c r="W749" s="7" t="s">
        <v>68</v>
      </c>
      <c r="X749" s="7" t="s">
        <v>69</v>
      </c>
      <c r="Y749" s="7" t="s">
        <v>70</v>
      </c>
    </row>
    <row r="750" spans="1:25" x14ac:dyDescent="0.25">
      <c r="A750" s="6">
        <v>1384</v>
      </c>
      <c r="B750" s="7" t="s">
        <v>547</v>
      </c>
      <c r="C750" s="8" t="s">
        <v>67</v>
      </c>
      <c r="D750" s="8" t="s">
        <v>24</v>
      </c>
      <c r="E750" s="9">
        <v>1</v>
      </c>
      <c r="F750" s="8" t="s">
        <v>34</v>
      </c>
      <c r="G750" s="8" t="s">
        <v>40</v>
      </c>
      <c r="H750" s="8" t="s">
        <v>41</v>
      </c>
      <c r="I750" s="10">
        <v>419472</v>
      </c>
      <c r="J750" s="10">
        <v>0</v>
      </c>
      <c r="K750" s="10">
        <v>22227</v>
      </c>
      <c r="L750" s="10">
        <v>22227</v>
      </c>
      <c r="M750" s="10">
        <v>0</v>
      </c>
      <c r="N750" s="10">
        <v>3818</v>
      </c>
      <c r="O750" s="7" t="s">
        <v>42</v>
      </c>
      <c r="P750" s="13">
        <v>2.7000000000000001E-3</v>
      </c>
      <c r="Q750" s="14">
        <v>1.3006835000000001</v>
      </c>
      <c r="R750" s="14">
        <v>3261.3676</v>
      </c>
      <c r="S750" s="14">
        <v>320.42200000000003</v>
      </c>
      <c r="T750" s="10">
        <v>0</v>
      </c>
      <c r="U750" s="10">
        <v>0</v>
      </c>
      <c r="V750" s="7" t="s">
        <v>29</v>
      </c>
      <c r="W750" s="7" t="s">
        <v>68</v>
      </c>
      <c r="X750" s="7" t="s">
        <v>69</v>
      </c>
      <c r="Y750" s="7" t="s">
        <v>70</v>
      </c>
    </row>
    <row r="751" spans="1:25" x14ac:dyDescent="0.25">
      <c r="A751" s="6">
        <v>1385</v>
      </c>
      <c r="B751" s="7" t="s">
        <v>548</v>
      </c>
      <c r="C751" s="8" t="s">
        <v>67</v>
      </c>
      <c r="D751" s="8" t="s">
        <v>24</v>
      </c>
      <c r="E751" s="9">
        <v>1</v>
      </c>
      <c r="F751" s="8" t="s">
        <v>34</v>
      </c>
      <c r="G751" s="8" t="s">
        <v>35</v>
      </c>
      <c r="H751" s="8" t="s">
        <v>36</v>
      </c>
      <c r="I751" s="10">
        <v>-1143887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7" t="s">
        <v>37</v>
      </c>
      <c r="P751" s="13" t="s">
        <v>3401</v>
      </c>
      <c r="Q751" s="14">
        <v>0</v>
      </c>
      <c r="R751" s="14">
        <v>0</v>
      </c>
      <c r="S751" s="14" t="s">
        <v>3401</v>
      </c>
      <c r="T751" s="10">
        <v>0</v>
      </c>
      <c r="U751" s="10">
        <v>0</v>
      </c>
      <c r="V751" s="7" t="s">
        <v>29</v>
      </c>
      <c r="W751" s="7" t="s">
        <v>68</v>
      </c>
      <c r="X751" s="7" t="s">
        <v>69</v>
      </c>
      <c r="Y751" s="7" t="s">
        <v>70</v>
      </c>
    </row>
    <row r="752" spans="1:25" x14ac:dyDescent="0.25">
      <c r="A752" s="6">
        <v>1385</v>
      </c>
      <c r="B752" s="7" t="s">
        <v>548</v>
      </c>
      <c r="C752" s="8" t="s">
        <v>67</v>
      </c>
      <c r="D752" s="8" t="s">
        <v>24</v>
      </c>
      <c r="E752" s="9">
        <v>1</v>
      </c>
      <c r="F752" s="8" t="s">
        <v>34</v>
      </c>
      <c r="G752" s="8" t="s">
        <v>40</v>
      </c>
      <c r="H752" s="8" t="s">
        <v>41</v>
      </c>
      <c r="I752" s="10">
        <v>-7113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7" t="s">
        <v>42</v>
      </c>
      <c r="P752" s="13" t="s">
        <v>3401</v>
      </c>
      <c r="Q752" s="14">
        <v>0</v>
      </c>
      <c r="R752" s="14">
        <v>0</v>
      </c>
      <c r="S752" s="14" t="s">
        <v>3401</v>
      </c>
      <c r="T752" s="10">
        <v>0</v>
      </c>
      <c r="U752" s="10">
        <v>0</v>
      </c>
      <c r="V752" s="7" t="s">
        <v>29</v>
      </c>
      <c r="W752" s="7" t="s">
        <v>68</v>
      </c>
      <c r="X752" s="7" t="s">
        <v>69</v>
      </c>
      <c r="Y752" s="7" t="s">
        <v>70</v>
      </c>
    </row>
    <row r="753" spans="1:25" x14ac:dyDescent="0.25">
      <c r="A753" s="6">
        <v>1391</v>
      </c>
      <c r="B753" s="7" t="s">
        <v>549</v>
      </c>
      <c r="C753" s="8" t="s">
        <v>63</v>
      </c>
      <c r="D753" s="8" t="s">
        <v>550</v>
      </c>
      <c r="E753" s="9">
        <v>7</v>
      </c>
      <c r="F753" s="8" t="s">
        <v>45</v>
      </c>
      <c r="G753" s="8" t="s">
        <v>26</v>
      </c>
      <c r="H753" s="8" t="s">
        <v>27</v>
      </c>
      <c r="I753" s="10">
        <v>1955483317</v>
      </c>
      <c r="J753" s="10">
        <v>10740421</v>
      </c>
      <c r="K753" s="10">
        <v>23216705</v>
      </c>
      <c r="L753" s="10">
        <v>8896148</v>
      </c>
      <c r="M753" s="10">
        <v>14320557</v>
      </c>
      <c r="N753" s="10">
        <v>22366767</v>
      </c>
      <c r="O753" s="7" t="s">
        <v>28</v>
      </c>
      <c r="P753" s="13" t="s">
        <v>3401</v>
      </c>
      <c r="Q753" s="14">
        <v>6.7100301</v>
      </c>
      <c r="R753" s="14">
        <v>11.381159</v>
      </c>
      <c r="S753" s="14">
        <v>58.231000000000002</v>
      </c>
      <c r="T753" s="10">
        <v>34</v>
      </c>
      <c r="U753" s="10">
        <v>31</v>
      </c>
      <c r="V753" s="7" t="s">
        <v>29</v>
      </c>
      <c r="W753" s="7" t="s">
        <v>56</v>
      </c>
      <c r="X753" s="7" t="s">
        <v>57</v>
      </c>
      <c r="Y753" s="7" t="s">
        <v>58</v>
      </c>
    </row>
    <row r="754" spans="1:25" x14ac:dyDescent="0.25">
      <c r="A754" s="6">
        <v>1391</v>
      </c>
      <c r="B754" s="7" t="s">
        <v>549</v>
      </c>
      <c r="C754" s="8" t="s">
        <v>63</v>
      </c>
      <c r="D754" s="8" t="s">
        <v>550</v>
      </c>
      <c r="E754" s="9">
        <v>7</v>
      </c>
      <c r="F754" s="8" t="s">
        <v>45</v>
      </c>
      <c r="G754" s="8" t="s">
        <v>3407</v>
      </c>
      <c r="H754" s="8" t="s">
        <v>3403</v>
      </c>
      <c r="I754" s="10">
        <v>248866683</v>
      </c>
      <c r="J754" s="10">
        <v>1382131</v>
      </c>
      <c r="K754" s="10">
        <v>2975015</v>
      </c>
      <c r="L754" s="10">
        <v>1132178</v>
      </c>
      <c r="M754" s="10">
        <v>1842837</v>
      </c>
      <c r="N754" s="10">
        <v>3045051</v>
      </c>
      <c r="O754" s="7" t="s">
        <v>28</v>
      </c>
      <c r="P754" s="13" t="s">
        <v>3401</v>
      </c>
      <c r="Q754" s="14">
        <v>0.91351530000000003</v>
      </c>
      <c r="R754" s="14">
        <v>11.381159</v>
      </c>
      <c r="S754" s="14">
        <v>58.231000000000002</v>
      </c>
      <c r="T754" s="10">
        <v>5</v>
      </c>
      <c r="U754" s="10">
        <v>4</v>
      </c>
      <c r="V754" s="7" t="s">
        <v>29</v>
      </c>
      <c r="W754" s="7" t="s">
        <v>56</v>
      </c>
      <c r="X754" s="7" t="s">
        <v>57</v>
      </c>
      <c r="Y754" s="7" t="s">
        <v>58</v>
      </c>
    </row>
    <row r="755" spans="1:25" x14ac:dyDescent="0.25">
      <c r="A755" s="6">
        <v>1391</v>
      </c>
      <c r="B755" s="7" t="s">
        <v>549</v>
      </c>
      <c r="C755" s="8" t="s">
        <v>63</v>
      </c>
      <c r="D755" s="8" t="s">
        <v>550</v>
      </c>
      <c r="E755" s="9">
        <v>7</v>
      </c>
      <c r="F755" s="8" t="s">
        <v>34</v>
      </c>
      <c r="G755" s="8" t="s">
        <v>26</v>
      </c>
      <c r="H755" s="8" t="s">
        <v>27</v>
      </c>
      <c r="I755" s="10">
        <v>18205411</v>
      </c>
      <c r="J755" s="10">
        <v>158952</v>
      </c>
      <c r="K755" s="10">
        <v>294758</v>
      </c>
      <c r="L755" s="10">
        <v>82823</v>
      </c>
      <c r="M755" s="10">
        <v>211935</v>
      </c>
      <c r="N755" s="10">
        <v>283967</v>
      </c>
      <c r="O755" s="7" t="s">
        <v>28</v>
      </c>
      <c r="P755" s="13" t="s">
        <v>3401</v>
      </c>
      <c r="Q755" s="14">
        <v>8.5190100000000005E-2</v>
      </c>
      <c r="R755" s="14">
        <v>11.381159</v>
      </c>
      <c r="S755" s="14">
        <v>58.231000000000002</v>
      </c>
      <c r="T755" s="10">
        <v>0</v>
      </c>
      <c r="U755" s="10">
        <v>0</v>
      </c>
      <c r="V755" s="7" t="s">
        <v>29</v>
      </c>
      <c r="W755" s="7" t="s">
        <v>56</v>
      </c>
      <c r="X755" s="7" t="s">
        <v>57</v>
      </c>
      <c r="Y755" s="7" t="s">
        <v>58</v>
      </c>
    </row>
    <row r="756" spans="1:25" x14ac:dyDescent="0.25">
      <c r="A756" s="6">
        <v>1391</v>
      </c>
      <c r="B756" s="7" t="s">
        <v>549</v>
      </c>
      <c r="C756" s="8" t="s">
        <v>63</v>
      </c>
      <c r="D756" s="8" t="s">
        <v>550</v>
      </c>
      <c r="E756" s="9">
        <v>7</v>
      </c>
      <c r="F756" s="8" t="s">
        <v>34</v>
      </c>
      <c r="G756" s="8" t="s">
        <v>3407</v>
      </c>
      <c r="H756" s="8" t="s">
        <v>3403</v>
      </c>
      <c r="I756" s="10">
        <v>672280926</v>
      </c>
      <c r="J756" s="10">
        <v>6654708</v>
      </c>
      <c r="K756" s="10">
        <v>11931372</v>
      </c>
      <c r="L756" s="10">
        <v>3058430</v>
      </c>
      <c r="M756" s="10">
        <v>8872942</v>
      </c>
      <c r="N756" s="10">
        <v>12201155</v>
      </c>
      <c r="O756" s="7" t="s">
        <v>28</v>
      </c>
      <c r="P756" s="13" t="s">
        <v>3401</v>
      </c>
      <c r="Q756" s="14">
        <v>3.6603465000000002</v>
      </c>
      <c r="R756" s="14">
        <v>11.381159</v>
      </c>
      <c r="S756" s="14">
        <v>58.231000000000002</v>
      </c>
      <c r="T756" s="10">
        <v>19</v>
      </c>
      <c r="U756" s="10">
        <v>17</v>
      </c>
      <c r="V756" s="7" t="s">
        <v>29</v>
      </c>
      <c r="W756" s="7" t="s">
        <v>56</v>
      </c>
      <c r="X756" s="7" t="s">
        <v>57</v>
      </c>
      <c r="Y756" s="7" t="s">
        <v>58</v>
      </c>
    </row>
    <row r="757" spans="1:25" x14ac:dyDescent="0.25">
      <c r="A757" s="6">
        <v>1391</v>
      </c>
      <c r="B757" s="7" t="s">
        <v>549</v>
      </c>
      <c r="C757" s="8" t="s">
        <v>63</v>
      </c>
      <c r="D757" s="8" t="s">
        <v>550</v>
      </c>
      <c r="E757" s="9">
        <v>7</v>
      </c>
      <c r="F757" s="8" t="s">
        <v>34</v>
      </c>
      <c r="G757" s="8" t="s">
        <v>40</v>
      </c>
      <c r="H757" s="8" t="s">
        <v>41</v>
      </c>
      <c r="I757" s="10">
        <v>3663</v>
      </c>
      <c r="J757" s="10">
        <v>53</v>
      </c>
      <c r="K757" s="10">
        <v>88</v>
      </c>
      <c r="L757" s="10">
        <v>17</v>
      </c>
      <c r="M757" s="10">
        <v>71</v>
      </c>
      <c r="N757" s="10">
        <v>15</v>
      </c>
      <c r="O757" s="7" t="s">
        <v>42</v>
      </c>
      <c r="P757" s="13">
        <v>2.7000000000000001E-3</v>
      </c>
      <c r="Q757" s="14">
        <v>1.20771E-2</v>
      </c>
      <c r="R757" s="14">
        <v>11.381159</v>
      </c>
      <c r="S757" s="14">
        <v>58.231000000000002</v>
      </c>
      <c r="T757" s="10">
        <v>0</v>
      </c>
      <c r="U757" s="10">
        <v>0</v>
      </c>
      <c r="V757" s="7" t="s">
        <v>29</v>
      </c>
      <c r="W757" s="7" t="s">
        <v>56</v>
      </c>
      <c r="X757" s="7" t="s">
        <v>57</v>
      </c>
      <c r="Y757" s="7" t="s">
        <v>58</v>
      </c>
    </row>
    <row r="758" spans="1:25" x14ac:dyDescent="0.25">
      <c r="A758" s="6">
        <v>1393</v>
      </c>
      <c r="B758" s="7" t="s">
        <v>551</v>
      </c>
      <c r="C758" s="8" t="s">
        <v>63</v>
      </c>
      <c r="D758" s="8" t="s">
        <v>24</v>
      </c>
      <c r="E758" s="9">
        <v>1</v>
      </c>
      <c r="F758" s="8" t="s">
        <v>34</v>
      </c>
      <c r="G758" s="8" t="s">
        <v>76</v>
      </c>
      <c r="H758" s="8" t="s">
        <v>36</v>
      </c>
      <c r="I758" s="10">
        <v>2202139735</v>
      </c>
      <c r="J758" s="10">
        <v>7949</v>
      </c>
      <c r="K758" s="10">
        <v>26773653</v>
      </c>
      <c r="L758" s="10">
        <v>26747155</v>
      </c>
      <c r="M758" s="10">
        <v>26498</v>
      </c>
      <c r="N758" s="10">
        <v>1563472</v>
      </c>
      <c r="O758" s="7" t="s">
        <v>37</v>
      </c>
      <c r="P758" s="13">
        <v>4.1774297844796703E-3</v>
      </c>
      <c r="Q758" s="14">
        <v>11429.764999999999</v>
      </c>
      <c r="R758" s="14">
        <v>20303.949000000001</v>
      </c>
      <c r="S758" s="14">
        <v>8495.8029999999999</v>
      </c>
      <c r="T758" s="10">
        <v>4783</v>
      </c>
      <c r="U758" s="10">
        <v>4339</v>
      </c>
      <c r="V758" s="7" t="s">
        <v>29</v>
      </c>
      <c r="W758" s="7" t="s">
        <v>56</v>
      </c>
      <c r="X758" s="7" t="s">
        <v>57</v>
      </c>
      <c r="Y758" s="7" t="s">
        <v>58</v>
      </c>
    </row>
    <row r="759" spans="1:25" x14ac:dyDescent="0.25">
      <c r="A759" s="6">
        <v>1393</v>
      </c>
      <c r="B759" s="7" t="s">
        <v>551</v>
      </c>
      <c r="C759" s="8" t="s">
        <v>63</v>
      </c>
      <c r="D759" s="8" t="s">
        <v>24</v>
      </c>
      <c r="E759" s="9">
        <v>1</v>
      </c>
      <c r="F759" s="8" t="s">
        <v>34</v>
      </c>
      <c r="G759" s="8" t="s">
        <v>26</v>
      </c>
      <c r="H759" s="8" t="s">
        <v>27</v>
      </c>
      <c r="I759" s="10">
        <v>332387878</v>
      </c>
      <c r="J759" s="10">
        <v>916</v>
      </c>
      <c r="K759" s="10">
        <v>4040083</v>
      </c>
      <c r="L759" s="10">
        <v>4037031</v>
      </c>
      <c r="M759" s="10">
        <v>3052</v>
      </c>
      <c r="N759" s="10">
        <v>3890938</v>
      </c>
      <c r="O759" s="7" t="s">
        <v>28</v>
      </c>
      <c r="P759" s="13" t="s">
        <v>3401</v>
      </c>
      <c r="Q759" s="14">
        <v>1.1454785999999999</v>
      </c>
      <c r="R759" s="14">
        <v>20303.949000000001</v>
      </c>
      <c r="S759" s="14">
        <v>8495.8029999999999</v>
      </c>
      <c r="T759" s="10">
        <v>0</v>
      </c>
      <c r="U759" s="10">
        <v>0</v>
      </c>
      <c r="V759" s="7" t="s">
        <v>29</v>
      </c>
      <c r="W759" s="7" t="s">
        <v>56</v>
      </c>
      <c r="X759" s="7" t="s">
        <v>57</v>
      </c>
      <c r="Y759" s="7" t="s">
        <v>58</v>
      </c>
    </row>
    <row r="760" spans="1:25" x14ac:dyDescent="0.25">
      <c r="A760" s="6">
        <v>1393</v>
      </c>
      <c r="B760" s="7" t="s">
        <v>551</v>
      </c>
      <c r="C760" s="8" t="s">
        <v>63</v>
      </c>
      <c r="D760" s="8" t="s">
        <v>24</v>
      </c>
      <c r="E760" s="9">
        <v>1</v>
      </c>
      <c r="F760" s="8" t="s">
        <v>34</v>
      </c>
      <c r="G760" s="8" t="s">
        <v>40</v>
      </c>
      <c r="H760" s="8" t="s">
        <v>41</v>
      </c>
      <c r="I760" s="10">
        <v>7096728</v>
      </c>
      <c r="J760" s="10">
        <v>11</v>
      </c>
      <c r="K760" s="10">
        <v>87715</v>
      </c>
      <c r="L760" s="10">
        <v>87680</v>
      </c>
      <c r="M760" s="10">
        <v>35</v>
      </c>
      <c r="N760" s="10">
        <v>14867</v>
      </c>
      <c r="O760" s="7" t="s">
        <v>42</v>
      </c>
      <c r="P760" s="13">
        <v>2.7000000000000001E-3</v>
      </c>
      <c r="Q760" s="14">
        <v>11.970015999999999</v>
      </c>
      <c r="R760" s="14">
        <v>20303.949000000001</v>
      </c>
      <c r="S760" s="14">
        <v>8495.8029999999999</v>
      </c>
      <c r="T760" s="10">
        <v>5</v>
      </c>
      <c r="U760" s="10">
        <v>5</v>
      </c>
      <c r="V760" s="7" t="s">
        <v>29</v>
      </c>
      <c r="W760" s="7" t="s">
        <v>56</v>
      </c>
      <c r="X760" s="7" t="s">
        <v>57</v>
      </c>
      <c r="Y760" s="7" t="s">
        <v>58</v>
      </c>
    </row>
    <row r="761" spans="1:25" x14ac:dyDescent="0.25">
      <c r="A761" s="6">
        <v>1393</v>
      </c>
      <c r="B761" s="7" t="s">
        <v>551</v>
      </c>
      <c r="C761" s="8" t="s">
        <v>63</v>
      </c>
      <c r="D761" s="8" t="s">
        <v>24</v>
      </c>
      <c r="E761" s="9">
        <v>1</v>
      </c>
      <c r="F761" s="8" t="s">
        <v>34</v>
      </c>
      <c r="G761" s="8" t="s">
        <v>289</v>
      </c>
      <c r="H761" s="8" t="s">
        <v>41</v>
      </c>
      <c r="I761" s="10">
        <v>1607225659</v>
      </c>
      <c r="J761" s="10">
        <v>2547</v>
      </c>
      <c r="K761" s="10">
        <v>19660343</v>
      </c>
      <c r="L761" s="10">
        <v>19651854</v>
      </c>
      <c r="M761" s="10">
        <v>8489</v>
      </c>
      <c r="N761" s="10">
        <v>667412</v>
      </c>
      <c r="O761" s="7" t="s">
        <v>37</v>
      </c>
      <c r="P761" s="13">
        <v>6.8085941817040002E-2</v>
      </c>
      <c r="Q761" s="14">
        <v>8861.0679999999993</v>
      </c>
      <c r="R761" s="14">
        <v>20303.949000000001</v>
      </c>
      <c r="S761" s="14">
        <v>8495.8029999999999</v>
      </c>
      <c r="T761" s="10">
        <v>3708</v>
      </c>
      <c r="U761" s="10">
        <v>3364</v>
      </c>
      <c r="V761" s="7" t="s">
        <v>29</v>
      </c>
      <c r="W761" s="7" t="s">
        <v>56</v>
      </c>
      <c r="X761" s="7" t="s">
        <v>57</v>
      </c>
      <c r="Y761" s="7" t="s">
        <v>58</v>
      </c>
    </row>
    <row r="762" spans="1:25" x14ac:dyDescent="0.25">
      <c r="A762" s="6">
        <v>1394</v>
      </c>
      <c r="B762" s="7" t="s">
        <v>552</v>
      </c>
      <c r="C762" s="8" t="s">
        <v>63</v>
      </c>
      <c r="D762" s="8" t="s">
        <v>24</v>
      </c>
      <c r="E762" s="9">
        <v>1</v>
      </c>
      <c r="F762" s="8" t="s">
        <v>34</v>
      </c>
      <c r="G762" s="8" t="s">
        <v>26</v>
      </c>
      <c r="H762" s="8" t="s">
        <v>27</v>
      </c>
      <c r="I762" s="10">
        <v>114083000</v>
      </c>
      <c r="J762" s="10">
        <v>0</v>
      </c>
      <c r="K762" s="10">
        <v>1262541</v>
      </c>
      <c r="L762" s="10">
        <v>1262541</v>
      </c>
      <c r="M762" s="10">
        <v>0</v>
      </c>
      <c r="N762" s="10">
        <v>1246339</v>
      </c>
      <c r="O762" s="7" t="s">
        <v>28</v>
      </c>
      <c r="P762" s="13" t="s">
        <v>3401</v>
      </c>
      <c r="Q762" s="14">
        <v>0.3739017</v>
      </c>
      <c r="R762" s="14">
        <v>0.3739017</v>
      </c>
      <c r="S762" s="14">
        <v>0.372</v>
      </c>
      <c r="T762" s="10">
        <v>0</v>
      </c>
      <c r="U762" s="10">
        <v>0</v>
      </c>
      <c r="V762" s="7" t="s">
        <v>29</v>
      </c>
      <c r="W762" s="7" t="s">
        <v>56</v>
      </c>
      <c r="X762" s="7" t="s">
        <v>57</v>
      </c>
      <c r="Y762" s="7" t="s">
        <v>58</v>
      </c>
    </row>
    <row r="763" spans="1:25" x14ac:dyDescent="0.25">
      <c r="A763" s="6">
        <v>1396</v>
      </c>
      <c r="B763" s="7" t="s">
        <v>553</v>
      </c>
      <c r="C763" s="8" t="s">
        <v>63</v>
      </c>
      <c r="D763" s="8" t="s">
        <v>24</v>
      </c>
      <c r="E763" s="9">
        <v>1</v>
      </c>
      <c r="F763" s="8" t="s">
        <v>25</v>
      </c>
      <c r="G763" s="8" t="s">
        <v>26</v>
      </c>
      <c r="H763" s="8" t="s">
        <v>27</v>
      </c>
      <c r="I763" s="10">
        <v>951706000</v>
      </c>
      <c r="J763" s="10">
        <v>0</v>
      </c>
      <c r="K763" s="10">
        <v>7197798</v>
      </c>
      <c r="L763" s="10">
        <v>7197798</v>
      </c>
      <c r="M763" s="10">
        <v>0</v>
      </c>
      <c r="N763" s="10">
        <v>6988154</v>
      </c>
      <c r="O763" s="7" t="s">
        <v>28</v>
      </c>
      <c r="P763" s="13" t="s">
        <v>3401</v>
      </c>
      <c r="Q763" s="14">
        <v>2.0964461999999999</v>
      </c>
      <c r="R763" s="14">
        <v>6.2804228999999996</v>
      </c>
      <c r="S763" s="14">
        <v>6.3079999999999998</v>
      </c>
      <c r="T763" s="10">
        <v>2</v>
      </c>
      <c r="U763" s="10">
        <v>2</v>
      </c>
      <c r="V763" s="7" t="s">
        <v>65</v>
      </c>
      <c r="W763" s="7" t="s">
        <v>56</v>
      </c>
      <c r="X763" s="7" t="s">
        <v>57</v>
      </c>
      <c r="Y763" s="7" t="s">
        <v>58</v>
      </c>
    </row>
    <row r="764" spans="1:25" x14ac:dyDescent="0.25">
      <c r="A764" s="6">
        <v>1396</v>
      </c>
      <c r="B764" s="7" t="s">
        <v>553</v>
      </c>
      <c r="C764" s="8" t="s">
        <v>63</v>
      </c>
      <c r="D764" s="8" t="s">
        <v>24</v>
      </c>
      <c r="E764" s="9">
        <v>1</v>
      </c>
      <c r="F764" s="8" t="s">
        <v>33</v>
      </c>
      <c r="G764" s="8" t="s">
        <v>26</v>
      </c>
      <c r="H764" s="8" t="s">
        <v>27</v>
      </c>
      <c r="I764" s="10">
        <v>1898358000</v>
      </c>
      <c r="J764" s="10">
        <v>0</v>
      </c>
      <c r="K764" s="10">
        <v>14364987</v>
      </c>
      <c r="L764" s="10">
        <v>14364987</v>
      </c>
      <c r="M764" s="10">
        <v>0</v>
      </c>
      <c r="N764" s="10">
        <v>13946589</v>
      </c>
      <c r="O764" s="7" t="s">
        <v>28</v>
      </c>
      <c r="P764" s="13" t="s">
        <v>3401</v>
      </c>
      <c r="Q764" s="14">
        <v>4.1839766999999997</v>
      </c>
      <c r="R764" s="14">
        <v>6.2804228999999996</v>
      </c>
      <c r="S764" s="14">
        <v>6.3079999999999998</v>
      </c>
      <c r="T764" s="10">
        <v>4</v>
      </c>
      <c r="U764" s="10">
        <v>4</v>
      </c>
      <c r="V764" s="7" t="s">
        <v>65</v>
      </c>
      <c r="W764" s="7" t="s">
        <v>56</v>
      </c>
      <c r="X764" s="7" t="s">
        <v>57</v>
      </c>
      <c r="Y764" s="7" t="s">
        <v>58</v>
      </c>
    </row>
    <row r="765" spans="1:25" x14ac:dyDescent="0.25">
      <c r="A765" s="6">
        <v>1400</v>
      </c>
      <c r="B765" s="7" t="s">
        <v>554</v>
      </c>
      <c r="C765" s="8" t="s">
        <v>63</v>
      </c>
      <c r="D765" s="8" t="s">
        <v>24</v>
      </c>
      <c r="E765" s="9">
        <v>1</v>
      </c>
      <c r="F765" s="8" t="s">
        <v>45</v>
      </c>
      <c r="G765" s="8" t="s">
        <v>26</v>
      </c>
      <c r="H765" s="8" t="s">
        <v>27</v>
      </c>
      <c r="I765" s="10">
        <v>5968000</v>
      </c>
      <c r="J765" s="10">
        <v>0</v>
      </c>
      <c r="K765" s="10">
        <v>90124</v>
      </c>
      <c r="L765" s="10">
        <v>90124</v>
      </c>
      <c r="M765" s="10">
        <v>0</v>
      </c>
      <c r="N765" s="10">
        <v>87885</v>
      </c>
      <c r="O765" s="7" t="s">
        <v>28</v>
      </c>
      <c r="P765" s="13" t="s">
        <v>3401</v>
      </c>
      <c r="Q765" s="14">
        <v>2.63655E-2</v>
      </c>
      <c r="R765" s="14">
        <v>0.87039690000000003</v>
      </c>
      <c r="S765" s="14">
        <v>0.82099999999999995</v>
      </c>
      <c r="T765" s="10">
        <v>0</v>
      </c>
      <c r="U765" s="10">
        <v>0</v>
      </c>
      <c r="V765" s="7" t="s">
        <v>65</v>
      </c>
      <c r="W765" s="7" t="s">
        <v>56</v>
      </c>
      <c r="X765" s="7" t="s">
        <v>57</v>
      </c>
      <c r="Y765" s="7" t="s">
        <v>58</v>
      </c>
    </row>
    <row r="766" spans="1:25" x14ac:dyDescent="0.25">
      <c r="A766" s="6">
        <v>1400</v>
      </c>
      <c r="B766" s="7" t="s">
        <v>554</v>
      </c>
      <c r="C766" s="8" t="s">
        <v>63</v>
      </c>
      <c r="D766" s="8" t="s">
        <v>24</v>
      </c>
      <c r="E766" s="9">
        <v>1</v>
      </c>
      <c r="F766" s="8" t="s">
        <v>34</v>
      </c>
      <c r="G766" s="8" t="s">
        <v>26</v>
      </c>
      <c r="H766" s="8" t="s">
        <v>27</v>
      </c>
      <c r="I766" s="10">
        <v>227795000</v>
      </c>
      <c r="J766" s="10">
        <v>0</v>
      </c>
      <c r="K766" s="10">
        <v>2927285</v>
      </c>
      <c r="L766" s="10">
        <v>2927285</v>
      </c>
      <c r="M766" s="10">
        <v>0</v>
      </c>
      <c r="N766" s="10">
        <v>2813438</v>
      </c>
      <c r="O766" s="7" t="s">
        <v>28</v>
      </c>
      <c r="P766" s="13" t="s">
        <v>3401</v>
      </c>
      <c r="Q766" s="14">
        <v>0.84403139999999999</v>
      </c>
      <c r="R766" s="14">
        <v>0.87039690000000003</v>
      </c>
      <c r="S766" s="14">
        <v>0.82099999999999995</v>
      </c>
      <c r="T766" s="10">
        <v>1</v>
      </c>
      <c r="U766" s="10">
        <v>1</v>
      </c>
      <c r="V766" s="7" t="s">
        <v>65</v>
      </c>
      <c r="W766" s="7" t="s">
        <v>56</v>
      </c>
      <c r="X766" s="7" t="s">
        <v>57</v>
      </c>
      <c r="Y766" s="7" t="s">
        <v>58</v>
      </c>
    </row>
    <row r="767" spans="1:25" x14ac:dyDescent="0.25">
      <c r="A767" s="6">
        <v>1401</v>
      </c>
      <c r="B767" s="7" t="s">
        <v>555</v>
      </c>
      <c r="C767" s="8" t="s">
        <v>63</v>
      </c>
      <c r="D767" s="8" t="s">
        <v>24</v>
      </c>
      <c r="E767" s="9">
        <v>1</v>
      </c>
      <c r="F767" s="8" t="s">
        <v>45</v>
      </c>
      <c r="G767" s="8" t="s">
        <v>26</v>
      </c>
      <c r="H767" s="8" t="s">
        <v>27</v>
      </c>
      <c r="I767" s="10">
        <v>8856000</v>
      </c>
      <c r="J767" s="10">
        <v>0</v>
      </c>
      <c r="K767" s="10">
        <v>166463</v>
      </c>
      <c r="L767" s="10">
        <v>166463</v>
      </c>
      <c r="M767" s="10">
        <v>0</v>
      </c>
      <c r="N767" s="10">
        <v>161614</v>
      </c>
      <c r="O767" s="7" t="s">
        <v>28</v>
      </c>
      <c r="P767" s="13" t="s">
        <v>3401</v>
      </c>
      <c r="Q767" s="14">
        <v>4.8484199999999998E-2</v>
      </c>
      <c r="R767" s="14">
        <v>4.8484199999999998E-2</v>
      </c>
      <c r="S767" s="14" t="s">
        <v>3401</v>
      </c>
      <c r="T767" s="10">
        <v>0</v>
      </c>
      <c r="U767" s="10">
        <v>0</v>
      </c>
      <c r="V767" s="7" t="s">
        <v>29</v>
      </c>
      <c r="W767" s="7" t="s">
        <v>56</v>
      </c>
      <c r="X767" s="7" t="s">
        <v>57</v>
      </c>
      <c r="Y767" s="7" t="s">
        <v>58</v>
      </c>
    </row>
    <row r="768" spans="1:25" x14ac:dyDescent="0.25">
      <c r="A768" s="6">
        <v>1402</v>
      </c>
      <c r="B768" s="7" t="s">
        <v>556</v>
      </c>
      <c r="C768" s="8" t="s">
        <v>63</v>
      </c>
      <c r="D768" s="8" t="s">
        <v>24</v>
      </c>
      <c r="E768" s="9">
        <v>1</v>
      </c>
      <c r="F768" s="8" t="s">
        <v>34</v>
      </c>
      <c r="G768" s="8" t="s">
        <v>26</v>
      </c>
      <c r="H768" s="8" t="s">
        <v>27</v>
      </c>
      <c r="I768" s="10">
        <v>2511400000</v>
      </c>
      <c r="J768" s="10">
        <v>0</v>
      </c>
      <c r="K768" s="10">
        <v>27751442</v>
      </c>
      <c r="L768" s="10">
        <v>27751442</v>
      </c>
      <c r="M768" s="10">
        <v>0</v>
      </c>
      <c r="N768" s="10">
        <v>27111087</v>
      </c>
      <c r="O768" s="7" t="s">
        <v>28</v>
      </c>
      <c r="P768" s="13" t="s">
        <v>3401</v>
      </c>
      <c r="Q768" s="14">
        <v>8.1333260999999997</v>
      </c>
      <c r="R768" s="14">
        <v>8.1333260999999997</v>
      </c>
      <c r="S768" s="14">
        <v>8.4</v>
      </c>
      <c r="T768" s="10">
        <v>8</v>
      </c>
      <c r="U768" s="10">
        <v>8</v>
      </c>
      <c r="V768" s="7" t="s">
        <v>29</v>
      </c>
      <c r="W768" s="7" t="s">
        <v>56</v>
      </c>
      <c r="X768" s="7" t="s">
        <v>57</v>
      </c>
      <c r="Y768" s="7" t="s">
        <v>58</v>
      </c>
    </row>
    <row r="769" spans="1:25" x14ac:dyDescent="0.25">
      <c r="A769" s="6">
        <v>1403</v>
      </c>
      <c r="B769" s="7" t="s">
        <v>557</v>
      </c>
      <c r="C769" s="8" t="s">
        <v>63</v>
      </c>
      <c r="D769" s="8" t="s">
        <v>24</v>
      </c>
      <c r="E769" s="9">
        <v>1</v>
      </c>
      <c r="F769" s="8" t="s">
        <v>25</v>
      </c>
      <c r="G769" s="8" t="s">
        <v>26</v>
      </c>
      <c r="H769" s="8" t="s">
        <v>27</v>
      </c>
      <c r="I769" s="10">
        <v>1657529194</v>
      </c>
      <c r="J769" s="10">
        <v>0</v>
      </c>
      <c r="K769" s="10">
        <v>1072002</v>
      </c>
      <c r="L769" s="10">
        <v>1072002</v>
      </c>
      <c r="M769" s="10">
        <v>0</v>
      </c>
      <c r="N769" s="10">
        <v>1056900</v>
      </c>
      <c r="O769" s="7" t="s">
        <v>28</v>
      </c>
      <c r="P769" s="13" t="s">
        <v>3401</v>
      </c>
      <c r="Q769" s="14">
        <v>0.31707000000000002</v>
      </c>
      <c r="R769" s="14">
        <v>26.496006000000001</v>
      </c>
      <c r="S769" s="14">
        <v>23.242999999999999</v>
      </c>
      <c r="T769" s="10">
        <v>0</v>
      </c>
      <c r="U769" s="10">
        <v>0</v>
      </c>
      <c r="V769" s="7" t="s">
        <v>29</v>
      </c>
      <c r="W769" s="7" t="s">
        <v>56</v>
      </c>
      <c r="X769" s="7" t="s">
        <v>57</v>
      </c>
      <c r="Y769" s="7" t="s">
        <v>58</v>
      </c>
    </row>
    <row r="770" spans="1:25" x14ac:dyDescent="0.25">
      <c r="A770" s="6">
        <v>1403</v>
      </c>
      <c r="B770" s="7" t="s">
        <v>557</v>
      </c>
      <c r="C770" s="8" t="s">
        <v>63</v>
      </c>
      <c r="D770" s="8" t="s">
        <v>24</v>
      </c>
      <c r="E770" s="9">
        <v>1</v>
      </c>
      <c r="F770" s="8" t="s">
        <v>25</v>
      </c>
      <c r="G770" s="8" t="s">
        <v>40</v>
      </c>
      <c r="H770" s="8" t="s">
        <v>41</v>
      </c>
      <c r="I770" s="10">
        <v>1032806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7" t="s">
        <v>42</v>
      </c>
      <c r="P770" s="13" t="s">
        <v>3401</v>
      </c>
      <c r="Q770" s="14">
        <v>0</v>
      </c>
      <c r="R770" s="14">
        <v>26.496006000000001</v>
      </c>
      <c r="S770" s="14">
        <v>23.242999999999999</v>
      </c>
      <c r="T770" s="10">
        <v>0</v>
      </c>
      <c r="U770" s="10">
        <v>0</v>
      </c>
      <c r="V770" s="7" t="s">
        <v>29</v>
      </c>
      <c r="W770" s="7" t="s">
        <v>56</v>
      </c>
      <c r="X770" s="7" t="s">
        <v>57</v>
      </c>
      <c r="Y770" s="7" t="s">
        <v>58</v>
      </c>
    </row>
    <row r="771" spans="1:25" x14ac:dyDescent="0.25">
      <c r="A771" s="6">
        <v>1403</v>
      </c>
      <c r="B771" s="7" t="s">
        <v>557</v>
      </c>
      <c r="C771" s="8" t="s">
        <v>63</v>
      </c>
      <c r="D771" s="8" t="s">
        <v>24</v>
      </c>
      <c r="E771" s="9">
        <v>1</v>
      </c>
      <c r="F771" s="8" t="s">
        <v>33</v>
      </c>
      <c r="G771" s="8" t="s">
        <v>26</v>
      </c>
      <c r="H771" s="8" t="s">
        <v>27</v>
      </c>
      <c r="I771" s="10">
        <v>2531188052</v>
      </c>
      <c r="J771" s="10">
        <v>0</v>
      </c>
      <c r="K771" s="10">
        <v>27911531</v>
      </c>
      <c r="L771" s="10">
        <v>27911531</v>
      </c>
      <c r="M771" s="10">
        <v>0</v>
      </c>
      <c r="N771" s="10">
        <v>27462329</v>
      </c>
      <c r="O771" s="7" t="s">
        <v>28</v>
      </c>
      <c r="P771" s="13" t="s">
        <v>3401</v>
      </c>
      <c r="Q771" s="14">
        <v>8.2386987000000005</v>
      </c>
      <c r="R771" s="14">
        <v>26.496006000000001</v>
      </c>
      <c r="S771" s="14">
        <v>23.242999999999999</v>
      </c>
      <c r="T771" s="10">
        <v>7</v>
      </c>
      <c r="U771" s="10">
        <v>7</v>
      </c>
      <c r="V771" s="7" t="s">
        <v>29</v>
      </c>
      <c r="W771" s="7" t="s">
        <v>56</v>
      </c>
      <c r="X771" s="7" t="s">
        <v>57</v>
      </c>
      <c r="Y771" s="7" t="s">
        <v>58</v>
      </c>
    </row>
    <row r="772" spans="1:25" x14ac:dyDescent="0.25">
      <c r="A772" s="6">
        <v>1403</v>
      </c>
      <c r="B772" s="7" t="s">
        <v>557</v>
      </c>
      <c r="C772" s="8" t="s">
        <v>63</v>
      </c>
      <c r="D772" s="8" t="s">
        <v>24</v>
      </c>
      <c r="E772" s="9">
        <v>1</v>
      </c>
      <c r="F772" s="8" t="s">
        <v>33</v>
      </c>
      <c r="G772" s="8" t="s">
        <v>40</v>
      </c>
      <c r="H772" s="8" t="s">
        <v>41</v>
      </c>
      <c r="I772" s="10">
        <v>1647948</v>
      </c>
      <c r="J772" s="10">
        <v>0</v>
      </c>
      <c r="K772" s="10">
        <v>19299</v>
      </c>
      <c r="L772" s="10">
        <v>19299</v>
      </c>
      <c r="M772" s="10">
        <v>0</v>
      </c>
      <c r="N772" s="10">
        <v>3271</v>
      </c>
      <c r="O772" s="7" t="s">
        <v>42</v>
      </c>
      <c r="P772" s="13">
        <v>2.7000000000000001E-3</v>
      </c>
      <c r="Q772" s="14">
        <v>2.6336129000000001</v>
      </c>
      <c r="R772" s="14">
        <v>26.496006000000001</v>
      </c>
      <c r="S772" s="14">
        <v>23.242999999999999</v>
      </c>
      <c r="T772" s="10">
        <v>2</v>
      </c>
      <c r="U772" s="10">
        <v>2</v>
      </c>
      <c r="V772" s="7" t="s">
        <v>29</v>
      </c>
      <c r="W772" s="7" t="s">
        <v>56</v>
      </c>
      <c r="X772" s="7" t="s">
        <v>57</v>
      </c>
      <c r="Y772" s="7" t="s">
        <v>58</v>
      </c>
    </row>
    <row r="773" spans="1:25" x14ac:dyDescent="0.25">
      <c r="A773" s="6">
        <v>1403</v>
      </c>
      <c r="B773" s="7" t="s">
        <v>557</v>
      </c>
      <c r="C773" s="8" t="s">
        <v>63</v>
      </c>
      <c r="D773" s="8" t="s">
        <v>24</v>
      </c>
      <c r="E773" s="9">
        <v>1</v>
      </c>
      <c r="F773" s="8" t="s">
        <v>34</v>
      </c>
      <c r="G773" s="8" t="s">
        <v>26</v>
      </c>
      <c r="H773" s="8" t="s">
        <v>27</v>
      </c>
      <c r="I773" s="10">
        <v>5011407000</v>
      </c>
      <c r="J773" s="10">
        <v>0</v>
      </c>
      <c r="K773" s="10">
        <v>52321964</v>
      </c>
      <c r="L773" s="10">
        <v>52321964</v>
      </c>
      <c r="M773" s="10">
        <v>0</v>
      </c>
      <c r="N773" s="10">
        <v>51022082</v>
      </c>
      <c r="O773" s="7" t="s">
        <v>28</v>
      </c>
      <c r="P773" s="13" t="s">
        <v>3401</v>
      </c>
      <c r="Q773" s="14">
        <v>15.306625</v>
      </c>
      <c r="R773" s="14">
        <v>26.496006000000001</v>
      </c>
      <c r="S773" s="14">
        <v>23.242999999999999</v>
      </c>
      <c r="T773" s="10">
        <v>13</v>
      </c>
      <c r="U773" s="10">
        <v>12</v>
      </c>
      <c r="V773" s="7" t="s">
        <v>29</v>
      </c>
      <c r="W773" s="7" t="s">
        <v>56</v>
      </c>
      <c r="X773" s="7" t="s">
        <v>57</v>
      </c>
      <c r="Y773" s="7" t="s">
        <v>58</v>
      </c>
    </row>
    <row r="774" spans="1:25" x14ac:dyDescent="0.25">
      <c r="A774" s="6">
        <v>1404</v>
      </c>
      <c r="B774" s="7" t="s">
        <v>558</v>
      </c>
      <c r="C774" s="8" t="s">
        <v>63</v>
      </c>
      <c r="D774" s="8" t="s">
        <v>24</v>
      </c>
      <c r="E774" s="9">
        <v>1</v>
      </c>
      <c r="F774" s="8" t="s">
        <v>25</v>
      </c>
      <c r="G774" s="8" t="s">
        <v>26</v>
      </c>
      <c r="H774" s="8" t="s">
        <v>27</v>
      </c>
      <c r="I774" s="10">
        <v>728000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7" t="s">
        <v>28</v>
      </c>
      <c r="P774" s="13" t="s">
        <v>3401</v>
      </c>
      <c r="Q774" s="14">
        <v>0</v>
      </c>
      <c r="R774" s="14">
        <v>1.16712E-2</v>
      </c>
      <c r="S774" s="14">
        <v>1.2E-2</v>
      </c>
      <c r="T774" s="10">
        <v>0</v>
      </c>
      <c r="U774" s="10">
        <v>0</v>
      </c>
      <c r="V774" s="7" t="s">
        <v>29</v>
      </c>
      <c r="W774" s="7" t="s">
        <v>56</v>
      </c>
      <c r="X774" s="7" t="s">
        <v>57</v>
      </c>
      <c r="Y774" s="7" t="s">
        <v>58</v>
      </c>
    </row>
    <row r="775" spans="1:25" x14ac:dyDescent="0.25">
      <c r="A775" s="6">
        <v>1404</v>
      </c>
      <c r="B775" s="7" t="s">
        <v>558</v>
      </c>
      <c r="C775" s="8" t="s">
        <v>63</v>
      </c>
      <c r="D775" s="8" t="s">
        <v>24</v>
      </c>
      <c r="E775" s="9">
        <v>1</v>
      </c>
      <c r="F775" s="8" t="s">
        <v>33</v>
      </c>
      <c r="G775" s="8" t="s">
        <v>26</v>
      </c>
      <c r="H775" s="8" t="s">
        <v>27</v>
      </c>
      <c r="I775" s="10">
        <v>-1347000</v>
      </c>
      <c r="J775" s="10">
        <v>0</v>
      </c>
      <c r="K775" s="10">
        <v>40190</v>
      </c>
      <c r="L775" s="10">
        <v>40190</v>
      </c>
      <c r="M775" s="10">
        <v>0</v>
      </c>
      <c r="N775" s="10">
        <v>38904</v>
      </c>
      <c r="O775" s="7" t="s">
        <v>28</v>
      </c>
      <c r="P775" s="13" t="s">
        <v>3401</v>
      </c>
      <c r="Q775" s="14">
        <v>1.16712E-2</v>
      </c>
      <c r="R775" s="14">
        <v>1.16712E-2</v>
      </c>
      <c r="S775" s="14">
        <v>1.2E-2</v>
      </c>
      <c r="T775" s="10">
        <v>0</v>
      </c>
      <c r="U775" s="10">
        <v>0</v>
      </c>
      <c r="V775" s="7" t="s">
        <v>29</v>
      </c>
      <c r="W775" s="7" t="s">
        <v>56</v>
      </c>
      <c r="X775" s="7" t="s">
        <v>57</v>
      </c>
      <c r="Y775" s="7" t="s">
        <v>58</v>
      </c>
    </row>
    <row r="776" spans="1:25" x14ac:dyDescent="0.25">
      <c r="A776" s="6">
        <v>1409</v>
      </c>
      <c r="B776" s="7" t="s">
        <v>559</v>
      </c>
      <c r="C776" s="8" t="s">
        <v>63</v>
      </c>
      <c r="D776" s="8" t="s">
        <v>24</v>
      </c>
      <c r="E776" s="9">
        <v>1</v>
      </c>
      <c r="F776" s="8" t="s">
        <v>34</v>
      </c>
      <c r="G776" s="8" t="s">
        <v>26</v>
      </c>
      <c r="H776" s="8" t="s">
        <v>27</v>
      </c>
      <c r="I776" s="10">
        <v>16709000</v>
      </c>
      <c r="J776" s="10">
        <v>0</v>
      </c>
      <c r="K776" s="10">
        <v>266042</v>
      </c>
      <c r="L776" s="10">
        <v>266042</v>
      </c>
      <c r="M776" s="10">
        <v>0</v>
      </c>
      <c r="N776" s="10">
        <v>261595</v>
      </c>
      <c r="O776" s="7" t="s">
        <v>28</v>
      </c>
      <c r="P776" s="13" t="s">
        <v>3401</v>
      </c>
      <c r="Q776" s="14">
        <v>7.8478500000000007E-2</v>
      </c>
      <c r="R776" s="14">
        <v>7.8478500000000007E-2</v>
      </c>
      <c r="S776" s="14">
        <v>8.1000000000000003E-2</v>
      </c>
      <c r="T776" s="10">
        <v>0</v>
      </c>
      <c r="U776" s="10">
        <v>0</v>
      </c>
      <c r="V776" s="7" t="s">
        <v>29</v>
      </c>
      <c r="W776" s="7" t="s">
        <v>56</v>
      </c>
      <c r="X776" s="7" t="s">
        <v>57</v>
      </c>
      <c r="Y776" s="7" t="s">
        <v>58</v>
      </c>
    </row>
    <row r="777" spans="1:25" x14ac:dyDescent="0.25">
      <c r="A777" s="6">
        <v>1416</v>
      </c>
      <c r="B777" s="7" t="s">
        <v>560</v>
      </c>
      <c r="C777" s="8" t="s">
        <v>63</v>
      </c>
      <c r="D777" s="8" t="s">
        <v>24</v>
      </c>
      <c r="E777" s="9">
        <v>1</v>
      </c>
      <c r="F777" s="8" t="s">
        <v>34</v>
      </c>
      <c r="G777" s="8" t="s">
        <v>26</v>
      </c>
      <c r="H777" s="8" t="s">
        <v>27</v>
      </c>
      <c r="I777" s="10">
        <v>30810000</v>
      </c>
      <c r="J777" s="10">
        <v>0</v>
      </c>
      <c r="K777" s="10">
        <v>409063</v>
      </c>
      <c r="L777" s="10">
        <v>409063</v>
      </c>
      <c r="M777" s="10">
        <v>0</v>
      </c>
      <c r="N777" s="10">
        <v>392639</v>
      </c>
      <c r="O777" s="7" t="s">
        <v>28</v>
      </c>
      <c r="P777" s="13" t="s">
        <v>3401</v>
      </c>
      <c r="Q777" s="14">
        <v>0.1177917</v>
      </c>
      <c r="R777" s="14">
        <v>0.1177917</v>
      </c>
      <c r="S777" s="14">
        <v>7.5209999999999999</v>
      </c>
      <c r="T777" s="10">
        <v>8</v>
      </c>
      <c r="U777" s="10">
        <v>7</v>
      </c>
      <c r="V777" s="7" t="s">
        <v>65</v>
      </c>
      <c r="W777" s="7" t="s">
        <v>77</v>
      </c>
      <c r="X777" s="7" t="s">
        <v>78</v>
      </c>
      <c r="Y777" s="7" t="s">
        <v>79</v>
      </c>
    </row>
    <row r="778" spans="1:25" x14ac:dyDescent="0.25">
      <c r="A778" s="6">
        <v>1417</v>
      </c>
      <c r="B778" s="7" t="s">
        <v>561</v>
      </c>
      <c r="C778" s="8" t="s">
        <v>63</v>
      </c>
      <c r="D778" s="8" t="s">
        <v>24</v>
      </c>
      <c r="E778" s="9">
        <v>1</v>
      </c>
      <c r="F778" s="8" t="s">
        <v>34</v>
      </c>
      <c r="G778" s="8" t="s">
        <v>26</v>
      </c>
      <c r="H778" s="8" t="s">
        <v>27</v>
      </c>
      <c r="I778" s="10">
        <v>56817000</v>
      </c>
      <c r="J778" s="10">
        <v>0</v>
      </c>
      <c r="K778" s="10">
        <v>736533</v>
      </c>
      <c r="L778" s="10">
        <v>736533</v>
      </c>
      <c r="M778" s="10">
        <v>0</v>
      </c>
      <c r="N778" s="10">
        <v>717725</v>
      </c>
      <c r="O778" s="7" t="s">
        <v>28</v>
      </c>
      <c r="P778" s="13" t="s">
        <v>3401</v>
      </c>
      <c r="Q778" s="14">
        <v>0.2153175</v>
      </c>
      <c r="R778" s="14">
        <v>0.2153175</v>
      </c>
      <c r="S778" s="14">
        <v>0.19600000000000001</v>
      </c>
      <c r="T778" s="10">
        <v>0</v>
      </c>
      <c r="U778" s="10">
        <v>0</v>
      </c>
      <c r="V778" s="7" t="s">
        <v>65</v>
      </c>
      <c r="W778" s="7" t="s">
        <v>77</v>
      </c>
      <c r="X778" s="7" t="s">
        <v>78</v>
      </c>
      <c r="Y778" s="7" t="s">
        <v>79</v>
      </c>
    </row>
    <row r="779" spans="1:25" x14ac:dyDescent="0.25">
      <c r="A779" s="6">
        <v>1439</v>
      </c>
      <c r="B779" s="7" t="s">
        <v>562</v>
      </c>
      <c r="C779" s="8" t="s">
        <v>63</v>
      </c>
      <c r="D779" s="8" t="s">
        <v>24</v>
      </c>
      <c r="E779" s="9">
        <v>1</v>
      </c>
      <c r="F779" s="8" t="s">
        <v>34</v>
      </c>
      <c r="G779" s="8" t="s">
        <v>26</v>
      </c>
      <c r="H779" s="8" t="s">
        <v>27</v>
      </c>
      <c r="I779" s="10">
        <v>41435000</v>
      </c>
      <c r="J779" s="10">
        <v>0</v>
      </c>
      <c r="K779" s="10">
        <v>586352</v>
      </c>
      <c r="L779" s="10">
        <v>586352</v>
      </c>
      <c r="M779" s="10">
        <v>0</v>
      </c>
      <c r="N779" s="10">
        <v>570064</v>
      </c>
      <c r="O779" s="7" t="s">
        <v>28</v>
      </c>
      <c r="P779" s="13" t="s">
        <v>3401</v>
      </c>
      <c r="Q779" s="14">
        <v>0.17101920000000001</v>
      </c>
      <c r="R779" s="14">
        <v>0.17101920000000001</v>
      </c>
      <c r="S779" s="14">
        <v>0.14399999999999999</v>
      </c>
      <c r="T779" s="10">
        <v>0</v>
      </c>
      <c r="U779" s="10">
        <v>0</v>
      </c>
      <c r="V779" s="7" t="s">
        <v>65</v>
      </c>
      <c r="W779" s="7" t="s">
        <v>56</v>
      </c>
      <c r="X779" s="7" t="s">
        <v>57</v>
      </c>
      <c r="Y779" s="7" t="s">
        <v>58</v>
      </c>
    </row>
    <row r="780" spans="1:25" x14ac:dyDescent="0.25">
      <c r="A780" s="6">
        <v>1447</v>
      </c>
      <c r="B780" s="7" t="s">
        <v>563</v>
      </c>
      <c r="C780" s="8" t="s">
        <v>63</v>
      </c>
      <c r="D780" s="8" t="s">
        <v>24</v>
      </c>
      <c r="E780" s="9">
        <v>1</v>
      </c>
      <c r="F780" s="8" t="s">
        <v>34</v>
      </c>
      <c r="G780" s="8" t="s">
        <v>26</v>
      </c>
      <c r="H780" s="8" t="s">
        <v>27</v>
      </c>
      <c r="I780" s="10">
        <v>11590000</v>
      </c>
      <c r="J780" s="10">
        <v>0</v>
      </c>
      <c r="K780" s="10">
        <v>194636</v>
      </c>
      <c r="L780" s="10">
        <v>194636</v>
      </c>
      <c r="M780" s="10">
        <v>0</v>
      </c>
      <c r="N780" s="10">
        <v>191004</v>
      </c>
      <c r="O780" s="7" t="s">
        <v>28</v>
      </c>
      <c r="P780" s="13" t="s">
        <v>3401</v>
      </c>
      <c r="Q780" s="14">
        <v>5.7301199999999997E-2</v>
      </c>
      <c r="R780" s="14">
        <v>5.7301199999999997E-2</v>
      </c>
      <c r="S780" s="14" t="s">
        <v>3401</v>
      </c>
      <c r="T780" s="10">
        <v>0</v>
      </c>
      <c r="U780" s="10">
        <v>0</v>
      </c>
      <c r="V780" s="7" t="s">
        <v>65</v>
      </c>
      <c r="W780" s="7" t="s">
        <v>56</v>
      </c>
      <c r="X780" s="7" t="s">
        <v>57</v>
      </c>
      <c r="Y780" s="7" t="s">
        <v>58</v>
      </c>
    </row>
    <row r="781" spans="1:25" x14ac:dyDescent="0.25">
      <c r="A781" s="6">
        <v>1453</v>
      </c>
      <c r="B781" s="7" t="s">
        <v>564</v>
      </c>
      <c r="C781" s="8" t="s">
        <v>63</v>
      </c>
      <c r="D781" s="8" t="s">
        <v>24</v>
      </c>
      <c r="E781" s="9">
        <v>1</v>
      </c>
      <c r="F781" s="8" t="s">
        <v>54</v>
      </c>
      <c r="G781" s="8" t="s">
        <v>26</v>
      </c>
      <c r="H781" s="8" t="s">
        <v>27</v>
      </c>
      <c r="I781" s="10">
        <v>475</v>
      </c>
      <c r="J781" s="10">
        <v>0</v>
      </c>
      <c r="K781" s="10">
        <v>8</v>
      </c>
      <c r="L781" s="10">
        <v>8</v>
      </c>
      <c r="M781" s="10">
        <v>0</v>
      </c>
      <c r="N781" s="10">
        <v>8</v>
      </c>
      <c r="O781" s="7" t="s">
        <v>28</v>
      </c>
      <c r="P781" s="13" t="s">
        <v>3401</v>
      </c>
      <c r="Q781" s="14">
        <v>2.3999999999999999E-6</v>
      </c>
      <c r="R781" s="14">
        <v>8.7341999999999993E-3</v>
      </c>
      <c r="S781" s="14" t="s">
        <v>3401</v>
      </c>
      <c r="T781" s="10">
        <v>0</v>
      </c>
      <c r="U781" s="10">
        <v>0</v>
      </c>
      <c r="V781" s="7" t="s">
        <v>65</v>
      </c>
      <c r="W781" s="7" t="s">
        <v>56</v>
      </c>
      <c r="X781" s="7" t="s">
        <v>57</v>
      </c>
      <c r="Y781" s="7" t="s">
        <v>58</v>
      </c>
    </row>
    <row r="782" spans="1:25" x14ac:dyDescent="0.25">
      <c r="A782" s="6">
        <v>1453</v>
      </c>
      <c r="B782" s="7" t="s">
        <v>564</v>
      </c>
      <c r="C782" s="8" t="s">
        <v>63</v>
      </c>
      <c r="D782" s="8" t="s">
        <v>24</v>
      </c>
      <c r="E782" s="9">
        <v>1</v>
      </c>
      <c r="F782" s="8" t="s">
        <v>54</v>
      </c>
      <c r="G782" s="8" t="s">
        <v>40</v>
      </c>
      <c r="H782" s="8" t="s">
        <v>41</v>
      </c>
      <c r="I782" s="10">
        <v>3525</v>
      </c>
      <c r="J782" s="10">
        <v>0</v>
      </c>
      <c r="K782" s="10">
        <v>62</v>
      </c>
      <c r="L782" s="10">
        <v>62</v>
      </c>
      <c r="M782" s="10">
        <v>0</v>
      </c>
      <c r="N782" s="10">
        <v>11</v>
      </c>
      <c r="O782" s="7" t="s">
        <v>42</v>
      </c>
      <c r="P782" s="13">
        <v>2.7000000000000001E-3</v>
      </c>
      <c r="Q782" s="14">
        <v>8.7317999999999996E-3</v>
      </c>
      <c r="R782" s="14">
        <v>8.7341999999999993E-3</v>
      </c>
      <c r="S782" s="14" t="s">
        <v>3401</v>
      </c>
      <c r="T782" s="10">
        <v>0</v>
      </c>
      <c r="U782" s="10">
        <v>0</v>
      </c>
      <c r="V782" s="7" t="s">
        <v>65</v>
      </c>
      <c r="W782" s="7" t="s">
        <v>56</v>
      </c>
      <c r="X782" s="7" t="s">
        <v>57</v>
      </c>
      <c r="Y782" s="7" t="s">
        <v>58</v>
      </c>
    </row>
    <row r="783" spans="1:25" x14ac:dyDescent="0.25">
      <c r="A783" s="6">
        <v>1456</v>
      </c>
      <c r="B783" s="7" t="s">
        <v>565</v>
      </c>
      <c r="C783" s="8" t="s">
        <v>63</v>
      </c>
      <c r="D783" s="8" t="s">
        <v>24</v>
      </c>
      <c r="E783" s="9">
        <v>1</v>
      </c>
      <c r="F783" s="8" t="s">
        <v>54</v>
      </c>
      <c r="G783" s="8" t="s">
        <v>40</v>
      </c>
      <c r="H783" s="8" t="s">
        <v>41</v>
      </c>
      <c r="I783" s="10">
        <v>7000</v>
      </c>
      <c r="J783" s="10">
        <v>0</v>
      </c>
      <c r="K783" s="10">
        <v>70</v>
      </c>
      <c r="L783" s="10">
        <v>70</v>
      </c>
      <c r="M783" s="10">
        <v>0</v>
      </c>
      <c r="N783" s="10">
        <v>12</v>
      </c>
      <c r="O783" s="7" t="s">
        <v>42</v>
      </c>
      <c r="P783" s="13">
        <v>2.7000000000000001E-3</v>
      </c>
      <c r="Q783" s="14">
        <v>9.5256000000000004E-3</v>
      </c>
      <c r="R783" s="14">
        <v>9.5256000000000004E-3</v>
      </c>
      <c r="S783" s="14" t="s">
        <v>3401</v>
      </c>
      <c r="T783" s="10">
        <v>0</v>
      </c>
      <c r="U783" s="10">
        <v>0</v>
      </c>
      <c r="V783" s="7" t="s">
        <v>65</v>
      </c>
      <c r="W783" s="7" t="s">
        <v>56</v>
      </c>
      <c r="X783" s="7" t="s">
        <v>57</v>
      </c>
      <c r="Y783" s="7" t="s">
        <v>58</v>
      </c>
    </row>
    <row r="784" spans="1:25" x14ac:dyDescent="0.25">
      <c r="A784" s="6">
        <v>1464</v>
      </c>
      <c r="B784" s="7" t="s">
        <v>566</v>
      </c>
      <c r="C784" s="8" t="s">
        <v>63</v>
      </c>
      <c r="D784" s="8" t="s">
        <v>24</v>
      </c>
      <c r="E784" s="9">
        <v>2</v>
      </c>
      <c r="F784" s="8" t="s">
        <v>45</v>
      </c>
      <c r="G784" s="8" t="s">
        <v>26</v>
      </c>
      <c r="H784" s="8" t="s">
        <v>27</v>
      </c>
      <c r="I784" s="10">
        <v>42089000</v>
      </c>
      <c r="J784" s="10">
        <v>0</v>
      </c>
      <c r="K784" s="10">
        <v>523671</v>
      </c>
      <c r="L784" s="10">
        <v>523671</v>
      </c>
      <c r="M784" s="10">
        <v>0</v>
      </c>
      <c r="N784" s="10">
        <v>503530</v>
      </c>
      <c r="O784" s="7" t="s">
        <v>28</v>
      </c>
      <c r="P784" s="13" t="s">
        <v>3401</v>
      </c>
      <c r="Q784" s="14">
        <v>0.151059</v>
      </c>
      <c r="R784" s="14">
        <v>0.41471010000000003</v>
      </c>
      <c r="S784" s="14">
        <v>0.26600000000000001</v>
      </c>
      <c r="T784" s="10">
        <v>0</v>
      </c>
      <c r="U784" s="10">
        <v>0</v>
      </c>
      <c r="V784" s="7" t="s">
        <v>29</v>
      </c>
      <c r="W784" s="7" t="s">
        <v>56</v>
      </c>
      <c r="X784" s="7" t="s">
        <v>57</v>
      </c>
      <c r="Y784" s="7" t="s">
        <v>58</v>
      </c>
    </row>
    <row r="785" spans="1:25" x14ac:dyDescent="0.25">
      <c r="A785" s="6">
        <v>1464</v>
      </c>
      <c r="B785" s="7" t="s">
        <v>566</v>
      </c>
      <c r="C785" s="8" t="s">
        <v>63</v>
      </c>
      <c r="D785" s="8" t="s">
        <v>24</v>
      </c>
      <c r="E785" s="9">
        <v>2</v>
      </c>
      <c r="F785" s="8" t="s">
        <v>34</v>
      </c>
      <c r="G785" s="8" t="s">
        <v>26</v>
      </c>
      <c r="H785" s="8" t="s">
        <v>27</v>
      </c>
      <c r="I785" s="10">
        <v>29341000</v>
      </c>
      <c r="J785" s="10">
        <v>0</v>
      </c>
      <c r="K785" s="10">
        <v>913991</v>
      </c>
      <c r="L785" s="10">
        <v>913991</v>
      </c>
      <c r="M785" s="10">
        <v>0</v>
      </c>
      <c r="N785" s="10">
        <v>878837</v>
      </c>
      <c r="O785" s="7" t="s">
        <v>28</v>
      </c>
      <c r="P785" s="13" t="s">
        <v>3401</v>
      </c>
      <c r="Q785" s="14">
        <v>0.26365110000000003</v>
      </c>
      <c r="R785" s="14">
        <v>0.41471010000000003</v>
      </c>
      <c r="S785" s="14">
        <v>0.26600000000000001</v>
      </c>
      <c r="T785" s="10">
        <v>0</v>
      </c>
      <c r="U785" s="10">
        <v>0</v>
      </c>
      <c r="V785" s="7" t="s">
        <v>29</v>
      </c>
      <c r="W785" s="7" t="s">
        <v>56</v>
      </c>
      <c r="X785" s="7" t="s">
        <v>57</v>
      </c>
      <c r="Y785" s="7" t="s">
        <v>58</v>
      </c>
    </row>
    <row r="786" spans="1:25" x14ac:dyDescent="0.25">
      <c r="A786" s="6">
        <v>1468</v>
      </c>
      <c r="B786" s="7" t="s">
        <v>567</v>
      </c>
      <c r="C786" s="8" t="s">
        <v>568</v>
      </c>
      <c r="D786" s="8" t="s">
        <v>24</v>
      </c>
      <c r="E786" s="9">
        <v>1</v>
      </c>
      <c r="F786" s="8" t="s">
        <v>54</v>
      </c>
      <c r="G786" s="8" t="s">
        <v>40</v>
      </c>
      <c r="H786" s="8" t="s">
        <v>41</v>
      </c>
      <c r="I786" s="10">
        <v>32000</v>
      </c>
      <c r="J786" s="10">
        <v>0</v>
      </c>
      <c r="K786" s="10">
        <v>325</v>
      </c>
      <c r="L786" s="10">
        <v>325</v>
      </c>
      <c r="M786" s="10">
        <v>0</v>
      </c>
      <c r="N786" s="10">
        <v>56</v>
      </c>
      <c r="O786" s="7" t="s">
        <v>42</v>
      </c>
      <c r="P786" s="13">
        <v>2.7000000000000001E-3</v>
      </c>
      <c r="Q786" s="14">
        <v>4.4452800000000001E-2</v>
      </c>
      <c r="R786" s="14">
        <v>4.4452800000000001E-2</v>
      </c>
      <c r="S786" s="14" t="s">
        <v>3401</v>
      </c>
      <c r="T786" s="10">
        <v>0</v>
      </c>
      <c r="U786" s="10">
        <v>0</v>
      </c>
      <c r="V786" s="7" t="s">
        <v>225</v>
      </c>
      <c r="W786" s="7" t="s">
        <v>226</v>
      </c>
      <c r="X786" s="7" t="s">
        <v>227</v>
      </c>
      <c r="Y786" s="7" t="s">
        <v>228</v>
      </c>
    </row>
    <row r="787" spans="1:25" x14ac:dyDescent="0.25">
      <c r="A787" s="6">
        <v>1484</v>
      </c>
      <c r="B787" s="7" t="s">
        <v>569</v>
      </c>
      <c r="C787" s="8" t="s">
        <v>568</v>
      </c>
      <c r="D787" s="8" t="s">
        <v>24</v>
      </c>
      <c r="E787" s="9">
        <v>2</v>
      </c>
      <c r="F787" s="8" t="s">
        <v>45</v>
      </c>
      <c r="G787" s="8" t="s">
        <v>40</v>
      </c>
      <c r="H787" s="8" t="s">
        <v>41</v>
      </c>
      <c r="I787" s="10">
        <v>649000</v>
      </c>
      <c r="J787" s="10">
        <v>0</v>
      </c>
      <c r="K787" s="10">
        <v>10602</v>
      </c>
      <c r="L787" s="10">
        <v>10602</v>
      </c>
      <c r="M787" s="10">
        <v>0</v>
      </c>
      <c r="N787" s="10">
        <v>1834</v>
      </c>
      <c r="O787" s="7" t="s">
        <v>42</v>
      </c>
      <c r="P787" s="13">
        <v>2.7000000000000001E-3</v>
      </c>
      <c r="Q787" s="14">
        <v>1.4558291999999999</v>
      </c>
      <c r="R787" s="14">
        <v>1.4558291999999999</v>
      </c>
      <c r="S787" s="14" t="s">
        <v>3401</v>
      </c>
      <c r="T787" s="10">
        <v>1</v>
      </c>
      <c r="U787" s="10">
        <v>1</v>
      </c>
      <c r="V787" s="7" t="s">
        <v>225</v>
      </c>
      <c r="W787" s="7" t="s">
        <v>226</v>
      </c>
      <c r="X787" s="7" t="s">
        <v>227</v>
      </c>
      <c r="Y787" s="7" t="s">
        <v>228</v>
      </c>
    </row>
    <row r="788" spans="1:25" x14ac:dyDescent="0.25">
      <c r="A788" s="6">
        <v>1507</v>
      </c>
      <c r="B788" s="7" t="s">
        <v>570</v>
      </c>
      <c r="C788" s="8" t="s">
        <v>568</v>
      </c>
      <c r="D788" s="8" t="s">
        <v>24</v>
      </c>
      <c r="E788" s="9">
        <v>2</v>
      </c>
      <c r="F788" s="8" t="s">
        <v>34</v>
      </c>
      <c r="G788" s="8" t="s">
        <v>40</v>
      </c>
      <c r="H788" s="8" t="s">
        <v>41</v>
      </c>
      <c r="I788" s="10">
        <v>398642</v>
      </c>
      <c r="J788" s="10">
        <v>0</v>
      </c>
      <c r="K788" s="10">
        <v>7846</v>
      </c>
      <c r="L788" s="10">
        <v>7846</v>
      </c>
      <c r="M788" s="10">
        <v>0</v>
      </c>
      <c r="N788" s="10">
        <v>1362</v>
      </c>
      <c r="O788" s="7" t="s">
        <v>42</v>
      </c>
      <c r="P788" s="13">
        <v>2.7000000000000001E-3</v>
      </c>
      <c r="Q788" s="14">
        <v>1.0966007</v>
      </c>
      <c r="R788" s="14">
        <v>424.67685999999998</v>
      </c>
      <c r="S788" s="14">
        <v>360.90199999999999</v>
      </c>
      <c r="T788" s="10">
        <v>1</v>
      </c>
      <c r="U788" s="10">
        <v>1</v>
      </c>
      <c r="V788" s="7" t="s">
        <v>225</v>
      </c>
      <c r="W788" s="7" t="s">
        <v>226</v>
      </c>
      <c r="X788" s="7" t="s">
        <v>227</v>
      </c>
      <c r="Y788" s="7" t="s">
        <v>228</v>
      </c>
    </row>
    <row r="789" spans="1:25" x14ac:dyDescent="0.25">
      <c r="A789" s="6">
        <v>1507</v>
      </c>
      <c r="B789" s="7" t="s">
        <v>570</v>
      </c>
      <c r="C789" s="8" t="s">
        <v>568</v>
      </c>
      <c r="D789" s="8" t="s">
        <v>24</v>
      </c>
      <c r="E789" s="9">
        <v>2</v>
      </c>
      <c r="F789" s="8" t="s">
        <v>34</v>
      </c>
      <c r="G789" s="8" t="s">
        <v>193</v>
      </c>
      <c r="H789" s="8" t="s">
        <v>41</v>
      </c>
      <c r="I789" s="10">
        <v>91927358</v>
      </c>
      <c r="J789" s="10">
        <v>0</v>
      </c>
      <c r="K789" s="10">
        <v>1291228</v>
      </c>
      <c r="L789" s="10">
        <v>1291228</v>
      </c>
      <c r="M789" s="10">
        <v>0</v>
      </c>
      <c r="N789" s="10">
        <v>204476</v>
      </c>
      <c r="O789" s="7" t="s">
        <v>42</v>
      </c>
      <c r="P789" s="13">
        <v>6.2831065748547498E-3</v>
      </c>
      <c r="Q789" s="14">
        <v>423.58026000000001</v>
      </c>
      <c r="R789" s="14">
        <v>424.67685999999998</v>
      </c>
      <c r="S789" s="14">
        <v>360.90199999999999</v>
      </c>
      <c r="T789" s="10">
        <v>360</v>
      </c>
      <c r="U789" s="10">
        <v>327</v>
      </c>
      <c r="V789" s="7" t="s">
        <v>225</v>
      </c>
      <c r="W789" s="7" t="s">
        <v>226</v>
      </c>
      <c r="X789" s="7" t="s">
        <v>227</v>
      </c>
      <c r="Y789" s="7" t="s">
        <v>228</v>
      </c>
    </row>
    <row r="790" spans="1:25" x14ac:dyDescent="0.25">
      <c r="A790" s="6">
        <v>1552</v>
      </c>
      <c r="B790" s="7" t="s">
        <v>571</v>
      </c>
      <c r="C790" s="8" t="s">
        <v>256</v>
      </c>
      <c r="D790" s="8" t="s">
        <v>24</v>
      </c>
      <c r="E790" s="9">
        <v>2</v>
      </c>
      <c r="F790" s="8" t="s">
        <v>45</v>
      </c>
      <c r="G790" s="8" t="s">
        <v>40</v>
      </c>
      <c r="H790" s="8" t="s">
        <v>41</v>
      </c>
      <c r="I790" s="10">
        <v>734000</v>
      </c>
      <c r="J790" s="10">
        <v>0</v>
      </c>
      <c r="K790" s="10">
        <v>13490</v>
      </c>
      <c r="L790" s="10">
        <v>13490</v>
      </c>
      <c r="M790" s="10">
        <v>0</v>
      </c>
      <c r="N790" s="10">
        <v>2305</v>
      </c>
      <c r="O790" s="7" t="s">
        <v>42</v>
      </c>
      <c r="P790" s="13">
        <v>2.7000000000000001E-3</v>
      </c>
      <c r="Q790" s="14">
        <v>1.829709</v>
      </c>
      <c r="R790" s="14">
        <v>1209.8595</v>
      </c>
      <c r="S790" s="14">
        <v>1048.6690000000001</v>
      </c>
      <c r="T790" s="10">
        <v>2</v>
      </c>
      <c r="U790" s="10">
        <v>1</v>
      </c>
      <c r="V790" s="7" t="s">
        <v>189</v>
      </c>
      <c r="W790" s="7" t="s">
        <v>68</v>
      </c>
      <c r="X790" s="7" t="s">
        <v>69</v>
      </c>
      <c r="Y790" s="7" t="s">
        <v>70</v>
      </c>
    </row>
    <row r="791" spans="1:25" x14ac:dyDescent="0.25">
      <c r="A791" s="6">
        <v>1552</v>
      </c>
      <c r="B791" s="7" t="s">
        <v>571</v>
      </c>
      <c r="C791" s="8" t="s">
        <v>256</v>
      </c>
      <c r="D791" s="8" t="s">
        <v>24</v>
      </c>
      <c r="E791" s="9">
        <v>2</v>
      </c>
      <c r="F791" s="8" t="s">
        <v>34</v>
      </c>
      <c r="G791" s="8" t="s">
        <v>35</v>
      </c>
      <c r="H791" s="8" t="s">
        <v>36</v>
      </c>
      <c r="I791" s="10">
        <v>71272630</v>
      </c>
      <c r="J791" s="10">
        <v>0</v>
      </c>
      <c r="K791" s="10">
        <v>926348</v>
      </c>
      <c r="L791" s="10">
        <v>926348</v>
      </c>
      <c r="M791" s="10">
        <v>0</v>
      </c>
      <c r="N791" s="10">
        <v>41116</v>
      </c>
      <c r="O791" s="7" t="s">
        <v>37</v>
      </c>
      <c r="P791" s="13">
        <v>6.25299153614164E-3</v>
      </c>
      <c r="Q791" s="14">
        <v>488.4862</v>
      </c>
      <c r="R791" s="14">
        <v>1209.8595</v>
      </c>
      <c r="S791" s="14">
        <v>1048.6690000000001</v>
      </c>
      <c r="T791" s="10">
        <v>423</v>
      </c>
      <c r="U791" s="10">
        <v>384</v>
      </c>
      <c r="V791" s="7" t="s">
        <v>189</v>
      </c>
      <c r="W791" s="7" t="s">
        <v>68</v>
      </c>
      <c r="X791" s="7" t="s">
        <v>69</v>
      </c>
      <c r="Y791" s="7" t="s">
        <v>70</v>
      </c>
    </row>
    <row r="792" spans="1:25" x14ac:dyDescent="0.25">
      <c r="A792" s="6">
        <v>1552</v>
      </c>
      <c r="B792" s="7" t="s">
        <v>571</v>
      </c>
      <c r="C792" s="8" t="s">
        <v>256</v>
      </c>
      <c r="D792" s="8" t="s">
        <v>24</v>
      </c>
      <c r="E792" s="9">
        <v>2</v>
      </c>
      <c r="F792" s="8" t="s">
        <v>34</v>
      </c>
      <c r="G792" s="8" t="s">
        <v>76</v>
      </c>
      <c r="H792" s="8" t="s">
        <v>36</v>
      </c>
      <c r="I792" s="10">
        <v>279138662</v>
      </c>
      <c r="J792" s="10">
        <v>0</v>
      </c>
      <c r="K792" s="10">
        <v>3618157</v>
      </c>
      <c r="L792" s="10">
        <v>3618157</v>
      </c>
      <c r="M792" s="10">
        <v>0</v>
      </c>
      <c r="N792" s="10">
        <v>205577</v>
      </c>
      <c r="O792" s="7" t="s">
        <v>37</v>
      </c>
      <c r="P792" s="13">
        <v>2E-3</v>
      </c>
      <c r="Q792" s="14">
        <v>719.51949999999999</v>
      </c>
      <c r="R792" s="14">
        <v>1209.8595</v>
      </c>
      <c r="S792" s="14">
        <v>1048.6690000000001</v>
      </c>
      <c r="T792" s="10">
        <v>624</v>
      </c>
      <c r="U792" s="10">
        <v>566</v>
      </c>
      <c r="V792" s="7" t="s">
        <v>189</v>
      </c>
      <c r="W792" s="7" t="s">
        <v>68</v>
      </c>
      <c r="X792" s="7" t="s">
        <v>69</v>
      </c>
      <c r="Y792" s="7" t="s">
        <v>70</v>
      </c>
    </row>
    <row r="793" spans="1:25" x14ac:dyDescent="0.25">
      <c r="A793" s="6">
        <v>1552</v>
      </c>
      <c r="B793" s="7" t="s">
        <v>571</v>
      </c>
      <c r="C793" s="8" t="s">
        <v>256</v>
      </c>
      <c r="D793" s="8" t="s">
        <v>24</v>
      </c>
      <c r="E793" s="9">
        <v>2</v>
      </c>
      <c r="F793" s="8" t="s">
        <v>34</v>
      </c>
      <c r="G793" s="8" t="s">
        <v>26</v>
      </c>
      <c r="H793" s="8" t="s">
        <v>27</v>
      </c>
      <c r="I793" s="10">
        <v>6322708</v>
      </c>
      <c r="J793" s="10">
        <v>0</v>
      </c>
      <c r="K793" s="10">
        <v>85054</v>
      </c>
      <c r="L793" s="10">
        <v>85054</v>
      </c>
      <c r="M793" s="10">
        <v>0</v>
      </c>
      <c r="N793" s="10">
        <v>80428</v>
      </c>
      <c r="O793" s="7" t="s">
        <v>28</v>
      </c>
      <c r="P793" s="13" t="s">
        <v>3401</v>
      </c>
      <c r="Q793" s="14">
        <v>2.4128400000000001E-2</v>
      </c>
      <c r="R793" s="14">
        <v>1209.8595</v>
      </c>
      <c r="S793" s="14">
        <v>1048.6690000000001</v>
      </c>
      <c r="T793" s="10">
        <v>0</v>
      </c>
      <c r="U793" s="10">
        <v>0</v>
      </c>
      <c r="V793" s="7" t="s">
        <v>189</v>
      </c>
      <c r="W793" s="7" t="s">
        <v>68</v>
      </c>
      <c r="X793" s="7" t="s">
        <v>69</v>
      </c>
      <c r="Y793" s="7" t="s">
        <v>70</v>
      </c>
    </row>
    <row r="794" spans="1:25" x14ac:dyDescent="0.25">
      <c r="A794" s="6">
        <v>1553</v>
      </c>
      <c r="B794" s="7" t="s">
        <v>572</v>
      </c>
      <c r="C794" s="8" t="s">
        <v>256</v>
      </c>
      <c r="D794" s="8" t="s">
        <v>24</v>
      </c>
      <c r="E794" s="9">
        <v>2</v>
      </c>
      <c r="F794" s="8" t="s">
        <v>34</v>
      </c>
      <c r="G794" s="8" t="s">
        <v>26</v>
      </c>
      <c r="H794" s="8" t="s">
        <v>27</v>
      </c>
      <c r="I794" s="10">
        <v>18856000</v>
      </c>
      <c r="J794" s="10">
        <v>0</v>
      </c>
      <c r="K794" s="10">
        <v>251134</v>
      </c>
      <c r="L794" s="10">
        <v>251134</v>
      </c>
      <c r="M794" s="10">
        <v>0</v>
      </c>
      <c r="N794" s="10">
        <v>242420</v>
      </c>
      <c r="O794" s="7" t="s">
        <v>28</v>
      </c>
      <c r="P794" s="13" t="s">
        <v>3401</v>
      </c>
      <c r="Q794" s="14">
        <v>7.2725999999999999E-2</v>
      </c>
      <c r="R794" s="14">
        <v>7.2725999999999999E-2</v>
      </c>
      <c r="S794" s="14">
        <v>7.3999999999999996E-2</v>
      </c>
      <c r="T794" s="10">
        <v>0</v>
      </c>
      <c r="U794" s="10">
        <v>0</v>
      </c>
      <c r="V794" s="7" t="s">
        <v>189</v>
      </c>
      <c r="W794" s="7" t="s">
        <v>68</v>
      </c>
      <c r="X794" s="7" t="s">
        <v>69</v>
      </c>
      <c r="Y794" s="7" t="s">
        <v>70</v>
      </c>
    </row>
    <row r="795" spans="1:25" x14ac:dyDescent="0.25">
      <c r="A795" s="6">
        <v>1554</v>
      </c>
      <c r="B795" s="7" t="s">
        <v>573</v>
      </c>
      <c r="C795" s="8" t="s">
        <v>256</v>
      </c>
      <c r="D795" s="8" t="s">
        <v>24</v>
      </c>
      <c r="E795" s="9">
        <v>2</v>
      </c>
      <c r="F795" s="8" t="s">
        <v>45</v>
      </c>
      <c r="G795" s="8" t="s">
        <v>40</v>
      </c>
      <c r="H795" s="8" t="s">
        <v>41</v>
      </c>
      <c r="I795" s="10">
        <v>484000</v>
      </c>
      <c r="J795" s="10">
        <v>0</v>
      </c>
      <c r="K795" s="10">
        <v>8433</v>
      </c>
      <c r="L795" s="10">
        <v>8433</v>
      </c>
      <c r="M795" s="10">
        <v>0</v>
      </c>
      <c r="N795" s="10">
        <v>1459</v>
      </c>
      <c r="O795" s="7" t="s">
        <v>42</v>
      </c>
      <c r="P795" s="13">
        <v>2.7000000000000001E-3</v>
      </c>
      <c r="Q795" s="14">
        <v>1.1581542</v>
      </c>
      <c r="R795" s="14">
        <v>9212.5282000000007</v>
      </c>
      <c r="S795" s="14">
        <v>7835.6210000000001</v>
      </c>
      <c r="T795" s="10">
        <v>1</v>
      </c>
      <c r="U795" s="10">
        <v>1</v>
      </c>
      <c r="V795" s="7" t="s">
        <v>189</v>
      </c>
      <c r="W795" s="7" t="s">
        <v>68</v>
      </c>
      <c r="X795" s="7" t="s">
        <v>69</v>
      </c>
      <c r="Y795" s="7" t="s">
        <v>70</v>
      </c>
    </row>
    <row r="796" spans="1:25" x14ac:dyDescent="0.25">
      <c r="A796" s="6">
        <v>1554</v>
      </c>
      <c r="B796" s="7" t="s">
        <v>573</v>
      </c>
      <c r="C796" s="8" t="s">
        <v>256</v>
      </c>
      <c r="D796" s="8" t="s">
        <v>24</v>
      </c>
      <c r="E796" s="9">
        <v>2</v>
      </c>
      <c r="F796" s="8" t="s">
        <v>34</v>
      </c>
      <c r="G796" s="8" t="s">
        <v>81</v>
      </c>
      <c r="H796" s="8" t="s">
        <v>36</v>
      </c>
      <c r="I796" s="10">
        <v>1112805391</v>
      </c>
      <c r="J796" s="10">
        <v>0</v>
      </c>
      <c r="K796" s="10">
        <v>11739199</v>
      </c>
      <c r="L796" s="10">
        <v>11739199</v>
      </c>
      <c r="M796" s="10">
        <v>0</v>
      </c>
      <c r="N796" s="10">
        <v>480233</v>
      </c>
      <c r="O796" s="7" t="s">
        <v>37</v>
      </c>
      <c r="P796" s="13" t="s">
        <v>3401</v>
      </c>
      <c r="Q796" s="14">
        <v>9124.4269999999997</v>
      </c>
      <c r="R796" s="14">
        <v>9212.5282000000007</v>
      </c>
      <c r="S796" s="14">
        <v>7835.6210000000001</v>
      </c>
      <c r="T796" s="10">
        <v>7761</v>
      </c>
      <c r="U796" s="10">
        <v>7040</v>
      </c>
      <c r="V796" s="7" t="s">
        <v>189</v>
      </c>
      <c r="W796" s="7" t="s">
        <v>68</v>
      </c>
      <c r="X796" s="7" t="s">
        <v>69</v>
      </c>
      <c r="Y796" s="7" t="s">
        <v>70</v>
      </c>
    </row>
    <row r="797" spans="1:25" x14ac:dyDescent="0.25">
      <c r="A797" s="6">
        <v>1554</v>
      </c>
      <c r="B797" s="7" t="s">
        <v>573</v>
      </c>
      <c r="C797" s="8" t="s">
        <v>256</v>
      </c>
      <c r="D797" s="8" t="s">
        <v>24</v>
      </c>
      <c r="E797" s="9">
        <v>2</v>
      </c>
      <c r="F797" s="8" t="s">
        <v>34</v>
      </c>
      <c r="G797" s="8" t="s">
        <v>26</v>
      </c>
      <c r="H797" s="8" t="s">
        <v>27</v>
      </c>
      <c r="I797" s="10">
        <v>103599730</v>
      </c>
      <c r="J797" s="10">
        <v>0</v>
      </c>
      <c r="K797" s="10">
        <v>1115100</v>
      </c>
      <c r="L797" s="10">
        <v>1115100</v>
      </c>
      <c r="M797" s="10">
        <v>0</v>
      </c>
      <c r="N797" s="10">
        <v>1065520</v>
      </c>
      <c r="O797" s="7" t="s">
        <v>28</v>
      </c>
      <c r="P797" s="13" t="s">
        <v>3401</v>
      </c>
      <c r="Q797" s="14">
        <v>0.319656</v>
      </c>
      <c r="R797" s="14">
        <v>9212.5282000000007</v>
      </c>
      <c r="S797" s="14">
        <v>7835.6210000000001</v>
      </c>
      <c r="T797" s="10">
        <v>0</v>
      </c>
      <c r="U797" s="10">
        <v>0</v>
      </c>
      <c r="V797" s="7" t="s">
        <v>189</v>
      </c>
      <c r="W797" s="7" t="s">
        <v>68</v>
      </c>
      <c r="X797" s="7" t="s">
        <v>69</v>
      </c>
      <c r="Y797" s="7" t="s">
        <v>70</v>
      </c>
    </row>
    <row r="798" spans="1:25" x14ac:dyDescent="0.25">
      <c r="A798" s="6">
        <v>1554</v>
      </c>
      <c r="B798" s="7" t="s">
        <v>573</v>
      </c>
      <c r="C798" s="8" t="s">
        <v>256</v>
      </c>
      <c r="D798" s="8" t="s">
        <v>24</v>
      </c>
      <c r="E798" s="9">
        <v>2</v>
      </c>
      <c r="F798" s="8" t="s">
        <v>34</v>
      </c>
      <c r="G798" s="8" t="s">
        <v>193</v>
      </c>
      <c r="H798" s="8" t="s">
        <v>41</v>
      </c>
      <c r="I798" s="10">
        <v>30116879</v>
      </c>
      <c r="J798" s="10">
        <v>0</v>
      </c>
      <c r="K798" s="10">
        <v>329462</v>
      </c>
      <c r="L798" s="10">
        <v>329462</v>
      </c>
      <c r="M798" s="10">
        <v>0</v>
      </c>
      <c r="N798" s="10">
        <v>51980</v>
      </c>
      <c r="O798" s="7" t="s">
        <v>42</v>
      </c>
      <c r="P798" s="13">
        <v>5.0545228934205403E-3</v>
      </c>
      <c r="Q798" s="14">
        <v>86.623433000000006</v>
      </c>
      <c r="R798" s="14">
        <v>9212.5282000000007</v>
      </c>
      <c r="S798" s="14">
        <v>7835.6210000000001</v>
      </c>
      <c r="T798" s="10">
        <v>74</v>
      </c>
      <c r="U798" s="10">
        <v>67</v>
      </c>
      <c r="V798" s="7" t="s">
        <v>189</v>
      </c>
      <c r="W798" s="7" t="s">
        <v>68</v>
      </c>
      <c r="X798" s="7" t="s">
        <v>69</v>
      </c>
      <c r="Y798" s="7" t="s">
        <v>70</v>
      </c>
    </row>
    <row r="799" spans="1:25" x14ac:dyDescent="0.25">
      <c r="A799" s="6">
        <v>1555</v>
      </c>
      <c r="B799" s="7" t="s">
        <v>574</v>
      </c>
      <c r="C799" s="8" t="s">
        <v>256</v>
      </c>
      <c r="D799" s="8" t="s">
        <v>24</v>
      </c>
      <c r="E799" s="9">
        <v>2</v>
      </c>
      <c r="F799" s="8" t="s">
        <v>45</v>
      </c>
      <c r="G799" s="8" t="s">
        <v>26</v>
      </c>
      <c r="H799" s="8" t="s">
        <v>27</v>
      </c>
      <c r="I799" s="10">
        <v>35438000</v>
      </c>
      <c r="J799" s="10">
        <v>0</v>
      </c>
      <c r="K799" s="10">
        <v>537878</v>
      </c>
      <c r="L799" s="10">
        <v>537878</v>
      </c>
      <c r="M799" s="10">
        <v>0</v>
      </c>
      <c r="N799" s="10">
        <v>526299</v>
      </c>
      <c r="O799" s="7" t="s">
        <v>28</v>
      </c>
      <c r="P799" s="13" t="s">
        <v>3401</v>
      </c>
      <c r="Q799" s="14">
        <v>0.15788969999999999</v>
      </c>
      <c r="R799" s="14">
        <v>0.15788969999999999</v>
      </c>
      <c r="S799" s="14" t="s">
        <v>3401</v>
      </c>
      <c r="T799" s="10">
        <v>0</v>
      </c>
      <c r="U799" s="10">
        <v>0</v>
      </c>
      <c r="V799" s="7" t="s">
        <v>189</v>
      </c>
      <c r="W799" s="7" t="s">
        <v>68</v>
      </c>
      <c r="X799" s="7" t="s">
        <v>69</v>
      </c>
      <c r="Y799" s="7" t="s">
        <v>70</v>
      </c>
    </row>
    <row r="800" spans="1:25" x14ac:dyDescent="0.25">
      <c r="A800" s="6">
        <v>1556</v>
      </c>
      <c r="B800" s="7" t="s">
        <v>575</v>
      </c>
      <c r="C800" s="8" t="s">
        <v>256</v>
      </c>
      <c r="D800" s="8" t="s">
        <v>24</v>
      </c>
      <c r="E800" s="9">
        <v>2</v>
      </c>
      <c r="F800" s="8" t="s">
        <v>45</v>
      </c>
      <c r="G800" s="8" t="s">
        <v>26</v>
      </c>
      <c r="H800" s="8" t="s">
        <v>27</v>
      </c>
      <c r="I800" s="10">
        <v>519197192</v>
      </c>
      <c r="J800" s="10">
        <v>0</v>
      </c>
      <c r="K800" s="10">
        <v>5398647</v>
      </c>
      <c r="L800" s="10">
        <v>5398647</v>
      </c>
      <c r="M800" s="10">
        <v>0</v>
      </c>
      <c r="N800" s="10">
        <v>5112110</v>
      </c>
      <c r="O800" s="7" t="s">
        <v>28</v>
      </c>
      <c r="P800" s="13" t="s">
        <v>3401</v>
      </c>
      <c r="Q800" s="14">
        <v>1.533633</v>
      </c>
      <c r="R800" s="14">
        <v>53.572780000000002</v>
      </c>
      <c r="S800" s="14">
        <v>3.536</v>
      </c>
      <c r="T800" s="10">
        <v>0</v>
      </c>
      <c r="U800" s="10">
        <v>0</v>
      </c>
      <c r="V800" s="7" t="s">
        <v>189</v>
      </c>
      <c r="W800" s="7" t="s">
        <v>68</v>
      </c>
      <c r="X800" s="7" t="s">
        <v>69</v>
      </c>
      <c r="Y800" s="7" t="s">
        <v>70</v>
      </c>
    </row>
    <row r="801" spans="1:25" x14ac:dyDescent="0.25">
      <c r="A801" s="6">
        <v>1556</v>
      </c>
      <c r="B801" s="7" t="s">
        <v>575</v>
      </c>
      <c r="C801" s="8" t="s">
        <v>256</v>
      </c>
      <c r="D801" s="8" t="s">
        <v>24</v>
      </c>
      <c r="E801" s="9">
        <v>2</v>
      </c>
      <c r="F801" s="8" t="s">
        <v>45</v>
      </c>
      <c r="G801" s="8" t="s">
        <v>40</v>
      </c>
      <c r="H801" s="8" t="s">
        <v>41</v>
      </c>
      <c r="I801" s="10">
        <v>33588808</v>
      </c>
      <c r="J801" s="10">
        <v>0</v>
      </c>
      <c r="K801" s="10">
        <v>380663</v>
      </c>
      <c r="L801" s="10">
        <v>380663</v>
      </c>
      <c r="M801" s="10">
        <v>0</v>
      </c>
      <c r="N801" s="10">
        <v>65557</v>
      </c>
      <c r="O801" s="7" t="s">
        <v>42</v>
      </c>
      <c r="P801" s="13">
        <v>2.7000000000000001E-3</v>
      </c>
      <c r="Q801" s="14">
        <v>52.039147</v>
      </c>
      <c r="R801" s="14">
        <v>53.572780000000002</v>
      </c>
      <c r="S801" s="14">
        <v>3.536</v>
      </c>
      <c r="T801" s="10">
        <v>3</v>
      </c>
      <c r="U801" s="10">
        <v>3</v>
      </c>
      <c r="V801" s="7" t="s">
        <v>189</v>
      </c>
      <c r="W801" s="7" t="s">
        <v>68</v>
      </c>
      <c r="X801" s="7" t="s">
        <v>69</v>
      </c>
      <c r="Y801" s="7" t="s">
        <v>70</v>
      </c>
    </row>
    <row r="802" spans="1:25" x14ac:dyDescent="0.25">
      <c r="A802" s="6">
        <v>1557</v>
      </c>
      <c r="B802" s="7" t="s">
        <v>576</v>
      </c>
      <c r="C802" s="8" t="s">
        <v>256</v>
      </c>
      <c r="D802" s="8" t="s">
        <v>24</v>
      </c>
      <c r="E802" s="9">
        <v>2</v>
      </c>
      <c r="F802" s="8" t="s">
        <v>45</v>
      </c>
      <c r="G802" s="8" t="s">
        <v>40</v>
      </c>
      <c r="H802" s="8" t="s">
        <v>41</v>
      </c>
      <c r="I802" s="10">
        <v>5178000</v>
      </c>
      <c r="J802" s="10">
        <v>0</v>
      </c>
      <c r="K802" s="10">
        <v>98436</v>
      </c>
      <c r="L802" s="10">
        <v>98436</v>
      </c>
      <c r="M802" s="10">
        <v>0</v>
      </c>
      <c r="N802" s="10">
        <v>16972</v>
      </c>
      <c r="O802" s="7" t="s">
        <v>42</v>
      </c>
      <c r="P802" s="13">
        <v>2.7000000000000001E-3</v>
      </c>
      <c r="Q802" s="14">
        <v>13.472374</v>
      </c>
      <c r="R802" s="14">
        <v>13.472374</v>
      </c>
      <c r="S802" s="14" t="s">
        <v>3401</v>
      </c>
      <c r="T802" s="10">
        <v>13</v>
      </c>
      <c r="U802" s="10">
        <v>12</v>
      </c>
      <c r="V802" s="7" t="s">
        <v>189</v>
      </c>
      <c r="W802" s="7" t="s">
        <v>68</v>
      </c>
      <c r="X802" s="7" t="s">
        <v>69</v>
      </c>
      <c r="Y802" s="7" t="s">
        <v>70</v>
      </c>
    </row>
    <row r="803" spans="1:25" x14ac:dyDescent="0.25">
      <c r="A803" s="6">
        <v>1559</v>
      </c>
      <c r="B803" s="7" t="s">
        <v>577</v>
      </c>
      <c r="C803" s="8" t="s">
        <v>256</v>
      </c>
      <c r="D803" s="8" t="s">
        <v>24</v>
      </c>
      <c r="E803" s="9">
        <v>2</v>
      </c>
      <c r="F803" s="8" t="s">
        <v>45</v>
      </c>
      <c r="G803" s="8" t="s">
        <v>40</v>
      </c>
      <c r="H803" s="8" t="s">
        <v>41</v>
      </c>
      <c r="I803" s="10">
        <v>1435000</v>
      </c>
      <c r="J803" s="10">
        <v>0</v>
      </c>
      <c r="K803" s="10">
        <v>27885</v>
      </c>
      <c r="L803" s="10">
        <v>27885</v>
      </c>
      <c r="M803" s="10">
        <v>0</v>
      </c>
      <c r="N803" s="10">
        <v>4875</v>
      </c>
      <c r="O803" s="7" t="s">
        <v>42</v>
      </c>
      <c r="P803" s="13">
        <v>2.7000000000000001E-3</v>
      </c>
      <c r="Q803" s="14">
        <v>3.8697750000000002</v>
      </c>
      <c r="R803" s="14">
        <v>3.8697750000000002</v>
      </c>
      <c r="S803" s="14" t="s">
        <v>3401</v>
      </c>
      <c r="T803" s="10">
        <v>4</v>
      </c>
      <c r="U803" s="10">
        <v>4</v>
      </c>
      <c r="V803" s="7" t="s">
        <v>189</v>
      </c>
      <c r="W803" s="7" t="s">
        <v>68</v>
      </c>
      <c r="X803" s="7" t="s">
        <v>69</v>
      </c>
      <c r="Y803" s="7" t="s">
        <v>70</v>
      </c>
    </row>
    <row r="804" spans="1:25" x14ac:dyDescent="0.25">
      <c r="A804" s="6">
        <v>1560</v>
      </c>
      <c r="B804" s="7" t="s">
        <v>578</v>
      </c>
      <c r="C804" s="8" t="s">
        <v>256</v>
      </c>
      <c r="D804" s="8" t="s">
        <v>24</v>
      </c>
      <c r="E804" s="9">
        <v>2</v>
      </c>
      <c r="F804" s="8" t="s">
        <v>45</v>
      </c>
      <c r="G804" s="8" t="s">
        <v>26</v>
      </c>
      <c r="H804" s="8" t="s">
        <v>27</v>
      </c>
      <c r="I804" s="10">
        <v>64277000</v>
      </c>
      <c r="J804" s="10">
        <v>0</v>
      </c>
      <c r="K804" s="10">
        <v>985740</v>
      </c>
      <c r="L804" s="10">
        <v>985740</v>
      </c>
      <c r="M804" s="10">
        <v>0</v>
      </c>
      <c r="N804" s="10">
        <v>964520</v>
      </c>
      <c r="O804" s="7" t="s">
        <v>28</v>
      </c>
      <c r="P804" s="13" t="s">
        <v>3401</v>
      </c>
      <c r="Q804" s="14">
        <v>0.289356</v>
      </c>
      <c r="R804" s="14">
        <v>0.289356</v>
      </c>
      <c r="S804" s="14">
        <v>0.308</v>
      </c>
      <c r="T804" s="10">
        <v>0</v>
      </c>
      <c r="U804" s="10">
        <v>0</v>
      </c>
      <c r="V804" s="7" t="s">
        <v>189</v>
      </c>
      <c r="W804" s="7" t="s">
        <v>68</v>
      </c>
      <c r="X804" s="7" t="s">
        <v>69</v>
      </c>
      <c r="Y804" s="7" t="s">
        <v>70</v>
      </c>
    </row>
    <row r="805" spans="1:25" x14ac:dyDescent="0.25">
      <c r="A805" s="6">
        <v>1563</v>
      </c>
      <c r="B805" s="7" t="s">
        <v>579</v>
      </c>
      <c r="C805" s="8" t="s">
        <v>256</v>
      </c>
      <c r="D805" s="8" t="s">
        <v>24</v>
      </c>
      <c r="E805" s="9">
        <v>2</v>
      </c>
      <c r="F805" s="8" t="s">
        <v>54</v>
      </c>
      <c r="G805" s="8" t="s">
        <v>40</v>
      </c>
      <c r="H805" s="8" t="s">
        <v>41</v>
      </c>
      <c r="I805" s="10">
        <v>1466000</v>
      </c>
      <c r="J805" s="10">
        <v>0</v>
      </c>
      <c r="K805" s="10">
        <v>15205</v>
      </c>
      <c r="L805" s="10">
        <v>15205</v>
      </c>
      <c r="M805" s="10">
        <v>0</v>
      </c>
      <c r="N805" s="10">
        <v>2682</v>
      </c>
      <c r="O805" s="7" t="s">
        <v>42</v>
      </c>
      <c r="P805" s="13">
        <v>2.7000000000000001E-3</v>
      </c>
      <c r="Q805" s="14">
        <v>2.1289715999999999</v>
      </c>
      <c r="R805" s="14">
        <v>2.1289715999999999</v>
      </c>
      <c r="S805" s="14" t="s">
        <v>3401</v>
      </c>
      <c r="T805" s="10">
        <v>2</v>
      </c>
      <c r="U805" s="10">
        <v>2</v>
      </c>
      <c r="V805" s="7" t="s">
        <v>189</v>
      </c>
      <c r="W805" s="7" t="s">
        <v>68</v>
      </c>
      <c r="X805" s="7" t="s">
        <v>69</v>
      </c>
      <c r="Y805" s="7" t="s">
        <v>70</v>
      </c>
    </row>
    <row r="806" spans="1:25" x14ac:dyDescent="0.25">
      <c r="A806" s="6">
        <v>1564</v>
      </c>
      <c r="B806" s="7" t="s">
        <v>580</v>
      </c>
      <c r="C806" s="8" t="s">
        <v>256</v>
      </c>
      <c r="D806" s="8" t="s">
        <v>24</v>
      </c>
      <c r="E806" s="9">
        <v>2</v>
      </c>
      <c r="F806" s="8" t="s">
        <v>45</v>
      </c>
      <c r="G806" s="8" t="s">
        <v>40</v>
      </c>
      <c r="H806" s="8" t="s">
        <v>41</v>
      </c>
      <c r="I806" s="10">
        <v>-93000</v>
      </c>
      <c r="J806" s="10">
        <v>0</v>
      </c>
      <c r="K806" s="10">
        <v>682</v>
      </c>
      <c r="L806" s="10">
        <v>682</v>
      </c>
      <c r="M806" s="10">
        <v>0</v>
      </c>
      <c r="N806" s="10">
        <v>117</v>
      </c>
      <c r="O806" s="7" t="s">
        <v>42</v>
      </c>
      <c r="P806" s="13">
        <v>2.7000000000000001E-3</v>
      </c>
      <c r="Q806" s="14">
        <v>9.2874600000000002E-2</v>
      </c>
      <c r="R806" s="14">
        <v>37.789808999999998</v>
      </c>
      <c r="S806" s="14">
        <v>57.972000000000001</v>
      </c>
      <c r="T806" s="10">
        <v>0</v>
      </c>
      <c r="U806" s="10">
        <v>0</v>
      </c>
      <c r="V806" s="7" t="s">
        <v>189</v>
      </c>
      <c r="W806" s="7" t="s">
        <v>68</v>
      </c>
      <c r="X806" s="7" t="s">
        <v>69</v>
      </c>
      <c r="Y806" s="7" t="s">
        <v>70</v>
      </c>
    </row>
    <row r="807" spans="1:25" x14ac:dyDescent="0.25">
      <c r="A807" s="6">
        <v>1564</v>
      </c>
      <c r="B807" s="7" t="s">
        <v>580</v>
      </c>
      <c r="C807" s="8" t="s">
        <v>256</v>
      </c>
      <c r="D807" s="8" t="s">
        <v>24</v>
      </c>
      <c r="E807" s="9">
        <v>2</v>
      </c>
      <c r="F807" s="8" t="s">
        <v>34</v>
      </c>
      <c r="G807" s="8" t="s">
        <v>40</v>
      </c>
      <c r="H807" s="8" t="s">
        <v>41</v>
      </c>
      <c r="I807" s="10">
        <v>-397414</v>
      </c>
      <c r="J807" s="10">
        <v>0</v>
      </c>
      <c r="K807" s="10">
        <v>13476</v>
      </c>
      <c r="L807" s="10">
        <v>13476</v>
      </c>
      <c r="M807" s="10">
        <v>0</v>
      </c>
      <c r="N807" s="10">
        <v>2314</v>
      </c>
      <c r="O807" s="7" t="s">
        <v>42</v>
      </c>
      <c r="P807" s="13">
        <v>2.7000000000000001E-3</v>
      </c>
      <c r="Q807" s="14">
        <v>1.863094</v>
      </c>
      <c r="R807" s="14">
        <v>37.789808999999998</v>
      </c>
      <c r="S807" s="14">
        <v>57.972000000000001</v>
      </c>
      <c r="T807" s="10">
        <v>3</v>
      </c>
      <c r="U807" s="10">
        <v>3</v>
      </c>
      <c r="V807" s="7" t="s">
        <v>189</v>
      </c>
      <c r="W807" s="7" t="s">
        <v>68</v>
      </c>
      <c r="X807" s="7" t="s">
        <v>69</v>
      </c>
      <c r="Y807" s="7" t="s">
        <v>70</v>
      </c>
    </row>
    <row r="808" spans="1:25" x14ac:dyDescent="0.25">
      <c r="A808" s="6">
        <v>1564</v>
      </c>
      <c r="B808" s="7" t="s">
        <v>580</v>
      </c>
      <c r="C808" s="8" t="s">
        <v>256</v>
      </c>
      <c r="D808" s="8" t="s">
        <v>24</v>
      </c>
      <c r="E808" s="9">
        <v>2</v>
      </c>
      <c r="F808" s="8" t="s">
        <v>34</v>
      </c>
      <c r="G808" s="8" t="s">
        <v>193</v>
      </c>
      <c r="H808" s="8" t="s">
        <v>41</v>
      </c>
      <c r="I808" s="10">
        <v>1234414</v>
      </c>
      <c r="J808" s="10">
        <v>0</v>
      </c>
      <c r="K808" s="10">
        <v>59763</v>
      </c>
      <c r="L808" s="10">
        <v>59763</v>
      </c>
      <c r="M808" s="10">
        <v>0</v>
      </c>
      <c r="N808" s="10">
        <v>9357</v>
      </c>
      <c r="O808" s="7" t="s">
        <v>42</v>
      </c>
      <c r="P808" s="13">
        <v>1.1615496419792599E-2</v>
      </c>
      <c r="Q808" s="14">
        <v>35.833840000000002</v>
      </c>
      <c r="R808" s="14">
        <v>37.789808999999998</v>
      </c>
      <c r="S808" s="14">
        <v>57.972000000000001</v>
      </c>
      <c r="T808" s="10">
        <v>55</v>
      </c>
      <c r="U808" s="10">
        <v>50</v>
      </c>
      <c r="V808" s="7" t="s">
        <v>189</v>
      </c>
      <c r="W808" s="7" t="s">
        <v>68</v>
      </c>
      <c r="X808" s="7" t="s">
        <v>69</v>
      </c>
      <c r="Y808" s="7" t="s">
        <v>70</v>
      </c>
    </row>
    <row r="809" spans="1:25" x14ac:dyDescent="0.25">
      <c r="A809" s="6">
        <v>1571</v>
      </c>
      <c r="B809" s="7" t="s">
        <v>581</v>
      </c>
      <c r="C809" s="8" t="s">
        <v>256</v>
      </c>
      <c r="D809" s="8" t="s">
        <v>24</v>
      </c>
      <c r="E809" s="9">
        <v>2</v>
      </c>
      <c r="F809" s="8" t="s">
        <v>45</v>
      </c>
      <c r="G809" s="8" t="s">
        <v>26</v>
      </c>
      <c r="H809" s="8" t="s">
        <v>27</v>
      </c>
      <c r="I809" s="10">
        <v>21452505</v>
      </c>
      <c r="J809" s="10">
        <v>0</v>
      </c>
      <c r="K809" s="10">
        <v>323801</v>
      </c>
      <c r="L809" s="10">
        <v>323801</v>
      </c>
      <c r="M809" s="10">
        <v>0</v>
      </c>
      <c r="N809" s="10">
        <v>304110</v>
      </c>
      <c r="O809" s="7" t="s">
        <v>28</v>
      </c>
      <c r="P809" s="13" t="s">
        <v>3401</v>
      </c>
      <c r="Q809" s="14">
        <v>9.1232999999999995E-2</v>
      </c>
      <c r="R809" s="14">
        <v>1756.8938000000001</v>
      </c>
      <c r="S809" s="14">
        <v>930.35599999999999</v>
      </c>
      <c r="T809" s="10">
        <v>0</v>
      </c>
      <c r="U809" s="10">
        <v>0</v>
      </c>
      <c r="V809" s="7" t="s">
        <v>189</v>
      </c>
      <c r="W809" s="7" t="s">
        <v>68</v>
      </c>
      <c r="X809" s="7" t="s">
        <v>69</v>
      </c>
      <c r="Y809" s="7" t="s">
        <v>70</v>
      </c>
    </row>
    <row r="810" spans="1:25" x14ac:dyDescent="0.25">
      <c r="A810" s="6">
        <v>1571</v>
      </c>
      <c r="B810" s="7" t="s">
        <v>581</v>
      </c>
      <c r="C810" s="8" t="s">
        <v>256</v>
      </c>
      <c r="D810" s="8" t="s">
        <v>24</v>
      </c>
      <c r="E810" s="9">
        <v>2</v>
      </c>
      <c r="F810" s="8" t="s">
        <v>45</v>
      </c>
      <c r="G810" s="8" t="s">
        <v>40</v>
      </c>
      <c r="H810" s="8" t="s">
        <v>41</v>
      </c>
      <c r="I810" s="10">
        <v>1800495</v>
      </c>
      <c r="J810" s="10">
        <v>0</v>
      </c>
      <c r="K810" s="10">
        <v>46545</v>
      </c>
      <c r="L810" s="10">
        <v>46545</v>
      </c>
      <c r="M810" s="10">
        <v>0</v>
      </c>
      <c r="N810" s="10">
        <v>8125</v>
      </c>
      <c r="O810" s="7" t="s">
        <v>42</v>
      </c>
      <c r="P810" s="13">
        <v>2.7000000000000001E-3</v>
      </c>
      <c r="Q810" s="14">
        <v>6.4496250000000002</v>
      </c>
      <c r="R810" s="14">
        <v>1756.8938000000001</v>
      </c>
      <c r="S810" s="14">
        <v>930.35599999999999</v>
      </c>
      <c r="T810" s="10">
        <v>3</v>
      </c>
      <c r="U810" s="10">
        <v>3</v>
      </c>
      <c r="V810" s="7" t="s">
        <v>189</v>
      </c>
      <c r="W810" s="7" t="s">
        <v>68</v>
      </c>
      <c r="X810" s="7" t="s">
        <v>69</v>
      </c>
      <c r="Y810" s="7" t="s">
        <v>70</v>
      </c>
    </row>
    <row r="811" spans="1:25" x14ac:dyDescent="0.25">
      <c r="A811" s="6">
        <v>1571</v>
      </c>
      <c r="B811" s="7" t="s">
        <v>581</v>
      </c>
      <c r="C811" s="8" t="s">
        <v>256</v>
      </c>
      <c r="D811" s="8" t="s">
        <v>24</v>
      </c>
      <c r="E811" s="9">
        <v>2</v>
      </c>
      <c r="F811" s="8" t="s">
        <v>34</v>
      </c>
      <c r="G811" s="8" t="s">
        <v>35</v>
      </c>
      <c r="H811" s="8" t="s">
        <v>36</v>
      </c>
      <c r="I811" s="10">
        <v>1313314949</v>
      </c>
      <c r="J811" s="10">
        <v>0</v>
      </c>
      <c r="K811" s="10">
        <v>15065103</v>
      </c>
      <c r="L811" s="10">
        <v>15065103</v>
      </c>
      <c r="M811" s="10">
        <v>0</v>
      </c>
      <c r="N811" s="10">
        <v>583622</v>
      </c>
      <c r="O811" s="7" t="s">
        <v>37</v>
      </c>
      <c r="P811" s="13">
        <v>2.5551785230851401E-2</v>
      </c>
      <c r="Q811" s="14">
        <v>1728.3685</v>
      </c>
      <c r="R811" s="14">
        <v>1756.8938000000001</v>
      </c>
      <c r="S811" s="14">
        <v>930.35599999999999</v>
      </c>
      <c r="T811" s="10">
        <v>915</v>
      </c>
      <c r="U811" s="10">
        <v>830</v>
      </c>
      <c r="V811" s="7" t="s">
        <v>189</v>
      </c>
      <c r="W811" s="7" t="s">
        <v>68</v>
      </c>
      <c r="X811" s="7" t="s">
        <v>69</v>
      </c>
      <c r="Y811" s="7" t="s">
        <v>70</v>
      </c>
    </row>
    <row r="812" spans="1:25" x14ac:dyDescent="0.25">
      <c r="A812" s="6">
        <v>1571</v>
      </c>
      <c r="B812" s="7" t="s">
        <v>581</v>
      </c>
      <c r="C812" s="8" t="s">
        <v>256</v>
      </c>
      <c r="D812" s="8" t="s">
        <v>24</v>
      </c>
      <c r="E812" s="9">
        <v>2</v>
      </c>
      <c r="F812" s="8" t="s">
        <v>34</v>
      </c>
      <c r="G812" s="8" t="s">
        <v>26</v>
      </c>
      <c r="H812" s="8" t="s">
        <v>27</v>
      </c>
      <c r="I812" s="10">
        <v>1434405248</v>
      </c>
      <c r="J812" s="10">
        <v>0</v>
      </c>
      <c r="K812" s="10">
        <v>16671067</v>
      </c>
      <c r="L812" s="10">
        <v>16671067</v>
      </c>
      <c r="M812" s="10">
        <v>0</v>
      </c>
      <c r="N812" s="10">
        <v>15677260</v>
      </c>
      <c r="O812" s="7" t="s">
        <v>28</v>
      </c>
      <c r="P812" s="13" t="s">
        <v>3401</v>
      </c>
      <c r="Q812" s="14">
        <v>4.4553440000000002</v>
      </c>
      <c r="R812" s="14">
        <v>1756.8938000000001</v>
      </c>
      <c r="S812" s="14">
        <v>930.35599999999999</v>
      </c>
      <c r="T812" s="10">
        <v>2</v>
      </c>
      <c r="U812" s="10">
        <v>2</v>
      </c>
      <c r="V812" s="7" t="s">
        <v>189</v>
      </c>
      <c r="W812" s="7" t="s">
        <v>68</v>
      </c>
      <c r="X812" s="7" t="s">
        <v>69</v>
      </c>
      <c r="Y812" s="7" t="s">
        <v>70</v>
      </c>
    </row>
    <row r="813" spans="1:25" x14ac:dyDescent="0.25">
      <c r="A813" s="6">
        <v>1571</v>
      </c>
      <c r="B813" s="7" t="s">
        <v>581</v>
      </c>
      <c r="C813" s="8" t="s">
        <v>256</v>
      </c>
      <c r="D813" s="8" t="s">
        <v>24</v>
      </c>
      <c r="E813" s="9">
        <v>2</v>
      </c>
      <c r="F813" s="8" t="s">
        <v>34</v>
      </c>
      <c r="G813" s="8" t="s">
        <v>40</v>
      </c>
      <c r="H813" s="8" t="s">
        <v>41</v>
      </c>
      <c r="I813" s="10">
        <v>18158803</v>
      </c>
      <c r="J813" s="10">
        <v>0</v>
      </c>
      <c r="K813" s="10">
        <v>304560</v>
      </c>
      <c r="L813" s="10">
        <v>304560</v>
      </c>
      <c r="M813" s="10">
        <v>0</v>
      </c>
      <c r="N813" s="10">
        <v>53013</v>
      </c>
      <c r="O813" s="7" t="s">
        <v>42</v>
      </c>
      <c r="P813" s="13">
        <v>2.7000000000000001E-3</v>
      </c>
      <c r="Q813" s="14">
        <v>17.529129999999999</v>
      </c>
      <c r="R813" s="14">
        <v>1756.8938000000001</v>
      </c>
      <c r="S813" s="14">
        <v>930.35599999999999</v>
      </c>
      <c r="T813" s="10">
        <v>9</v>
      </c>
      <c r="U813" s="10">
        <v>8</v>
      </c>
      <c r="V813" s="7" t="s">
        <v>189</v>
      </c>
      <c r="W813" s="7" t="s">
        <v>68</v>
      </c>
      <c r="X813" s="7" t="s">
        <v>69</v>
      </c>
      <c r="Y813" s="7" t="s">
        <v>70</v>
      </c>
    </row>
    <row r="814" spans="1:25" x14ac:dyDescent="0.25">
      <c r="A814" s="6">
        <v>1572</v>
      </c>
      <c r="B814" s="7" t="s">
        <v>582</v>
      </c>
      <c r="C814" s="8" t="s">
        <v>256</v>
      </c>
      <c r="D814" s="8" t="s">
        <v>24</v>
      </c>
      <c r="E814" s="9">
        <v>2</v>
      </c>
      <c r="F814" s="8" t="s">
        <v>45</v>
      </c>
      <c r="G814" s="8" t="s">
        <v>26</v>
      </c>
      <c r="H814" s="8" t="s">
        <v>27</v>
      </c>
      <c r="I814" s="10">
        <v>319605844</v>
      </c>
      <c r="J814" s="10">
        <v>0</v>
      </c>
      <c r="K814" s="10">
        <v>4136772</v>
      </c>
      <c r="L814" s="10">
        <v>4136772</v>
      </c>
      <c r="M814" s="10">
        <v>0</v>
      </c>
      <c r="N814" s="10">
        <v>3939780</v>
      </c>
      <c r="O814" s="7" t="s">
        <v>28</v>
      </c>
      <c r="P814" s="13" t="s">
        <v>3401</v>
      </c>
      <c r="Q814" s="14">
        <v>1.181934</v>
      </c>
      <c r="R814" s="14">
        <v>697.40530000000001</v>
      </c>
      <c r="S814" s="14">
        <v>429.05900000000003</v>
      </c>
      <c r="T814" s="10">
        <v>1</v>
      </c>
      <c r="U814" s="10">
        <v>1</v>
      </c>
      <c r="V814" s="7" t="s">
        <v>189</v>
      </c>
      <c r="W814" s="7" t="s">
        <v>68</v>
      </c>
      <c r="X814" s="7" t="s">
        <v>69</v>
      </c>
      <c r="Y814" s="7" t="s">
        <v>70</v>
      </c>
    </row>
    <row r="815" spans="1:25" x14ac:dyDescent="0.25">
      <c r="A815" s="6">
        <v>1572</v>
      </c>
      <c r="B815" s="7" t="s">
        <v>582</v>
      </c>
      <c r="C815" s="8" t="s">
        <v>256</v>
      </c>
      <c r="D815" s="8" t="s">
        <v>24</v>
      </c>
      <c r="E815" s="9">
        <v>2</v>
      </c>
      <c r="F815" s="8" t="s">
        <v>45</v>
      </c>
      <c r="G815" s="8" t="s">
        <v>40</v>
      </c>
      <c r="H815" s="8" t="s">
        <v>41</v>
      </c>
      <c r="I815" s="10">
        <v>2135156</v>
      </c>
      <c r="J815" s="10">
        <v>0</v>
      </c>
      <c r="K815" s="10">
        <v>32707</v>
      </c>
      <c r="L815" s="10">
        <v>32707</v>
      </c>
      <c r="M815" s="10">
        <v>0</v>
      </c>
      <c r="N815" s="10">
        <v>5591</v>
      </c>
      <c r="O815" s="7" t="s">
        <v>42</v>
      </c>
      <c r="P815" s="13">
        <v>2.7000000000000001E-3</v>
      </c>
      <c r="Q815" s="14">
        <v>4.4381358000000004</v>
      </c>
      <c r="R815" s="14">
        <v>697.40530000000001</v>
      </c>
      <c r="S815" s="14">
        <v>429.05900000000003</v>
      </c>
      <c r="T815" s="10">
        <v>3</v>
      </c>
      <c r="U815" s="10">
        <v>2</v>
      </c>
      <c r="V815" s="7" t="s">
        <v>189</v>
      </c>
      <c r="W815" s="7" t="s">
        <v>68</v>
      </c>
      <c r="X815" s="7" t="s">
        <v>69</v>
      </c>
      <c r="Y815" s="7" t="s">
        <v>70</v>
      </c>
    </row>
    <row r="816" spans="1:25" x14ac:dyDescent="0.25">
      <c r="A816" s="6">
        <v>1572</v>
      </c>
      <c r="B816" s="7" t="s">
        <v>582</v>
      </c>
      <c r="C816" s="8" t="s">
        <v>256</v>
      </c>
      <c r="D816" s="8" t="s">
        <v>24</v>
      </c>
      <c r="E816" s="9">
        <v>2</v>
      </c>
      <c r="F816" s="8" t="s">
        <v>34</v>
      </c>
      <c r="G816" s="8" t="s">
        <v>35</v>
      </c>
      <c r="H816" s="8" t="s">
        <v>36</v>
      </c>
      <c r="I816" s="10">
        <v>543303205</v>
      </c>
      <c r="J816" s="10">
        <v>0</v>
      </c>
      <c r="K816" s="10">
        <v>6851518</v>
      </c>
      <c r="L816" s="10">
        <v>6851518</v>
      </c>
      <c r="M816" s="10">
        <v>0</v>
      </c>
      <c r="N816" s="10">
        <v>263447</v>
      </c>
      <c r="O816" s="7" t="s">
        <v>37</v>
      </c>
      <c r="P816" s="13">
        <v>2.6552088275820101E-2</v>
      </c>
      <c r="Q816" s="14">
        <v>691.11271999999997</v>
      </c>
      <c r="R816" s="14">
        <v>697.40530000000001</v>
      </c>
      <c r="S816" s="14">
        <v>429.05900000000003</v>
      </c>
      <c r="T816" s="10">
        <v>425</v>
      </c>
      <c r="U816" s="10">
        <v>386</v>
      </c>
      <c r="V816" s="7" t="s">
        <v>189</v>
      </c>
      <c r="W816" s="7" t="s">
        <v>68</v>
      </c>
      <c r="X816" s="7" t="s">
        <v>69</v>
      </c>
      <c r="Y816" s="7" t="s">
        <v>70</v>
      </c>
    </row>
    <row r="817" spans="1:25" x14ac:dyDescent="0.25">
      <c r="A817" s="6">
        <v>1572</v>
      </c>
      <c r="B817" s="7" t="s">
        <v>582</v>
      </c>
      <c r="C817" s="8" t="s">
        <v>256</v>
      </c>
      <c r="D817" s="8" t="s">
        <v>24</v>
      </c>
      <c r="E817" s="9">
        <v>2</v>
      </c>
      <c r="F817" s="8" t="s">
        <v>34</v>
      </c>
      <c r="G817" s="8" t="s">
        <v>40</v>
      </c>
      <c r="H817" s="8" t="s">
        <v>41</v>
      </c>
      <c r="I817" s="10">
        <v>6657795</v>
      </c>
      <c r="J817" s="10">
        <v>0</v>
      </c>
      <c r="K817" s="10">
        <v>93970</v>
      </c>
      <c r="L817" s="10">
        <v>93970</v>
      </c>
      <c r="M817" s="10">
        <v>0</v>
      </c>
      <c r="N817" s="10">
        <v>16063</v>
      </c>
      <c r="O817" s="7" t="s">
        <v>42</v>
      </c>
      <c r="P817" s="13">
        <v>2.7000000000000001E-3</v>
      </c>
      <c r="Q817" s="14">
        <v>0.6725141</v>
      </c>
      <c r="R817" s="14">
        <v>697.40530000000001</v>
      </c>
      <c r="S817" s="14">
        <v>429.05900000000003</v>
      </c>
      <c r="T817" s="10">
        <v>0</v>
      </c>
      <c r="U817" s="10">
        <v>0</v>
      </c>
      <c r="V817" s="7" t="s">
        <v>189</v>
      </c>
      <c r="W817" s="7" t="s">
        <v>68</v>
      </c>
      <c r="X817" s="7" t="s">
        <v>69</v>
      </c>
      <c r="Y817" s="7" t="s">
        <v>70</v>
      </c>
    </row>
    <row r="818" spans="1:25" x14ac:dyDescent="0.25">
      <c r="A818" s="6">
        <v>1573</v>
      </c>
      <c r="B818" s="7" t="s">
        <v>583</v>
      </c>
      <c r="C818" s="8" t="s">
        <v>256</v>
      </c>
      <c r="D818" s="8" t="s">
        <v>24</v>
      </c>
      <c r="E818" s="9">
        <v>2</v>
      </c>
      <c r="F818" s="8" t="s">
        <v>45</v>
      </c>
      <c r="G818" s="8" t="s">
        <v>40</v>
      </c>
      <c r="H818" s="8" t="s">
        <v>41</v>
      </c>
      <c r="I818" s="10">
        <v>6110000</v>
      </c>
      <c r="J818" s="10">
        <v>0</v>
      </c>
      <c r="K818" s="10">
        <v>110378</v>
      </c>
      <c r="L818" s="10">
        <v>110378</v>
      </c>
      <c r="M818" s="10">
        <v>0</v>
      </c>
      <c r="N818" s="10">
        <v>19077</v>
      </c>
      <c r="O818" s="7" t="s">
        <v>42</v>
      </c>
      <c r="P818" s="13">
        <v>2.7000000000000001E-3</v>
      </c>
      <c r="Q818" s="14">
        <v>15.143323000000001</v>
      </c>
      <c r="R818" s="14">
        <v>27584.495999999999</v>
      </c>
      <c r="S818" s="14">
        <v>2808.31</v>
      </c>
      <c r="T818" s="10">
        <v>2</v>
      </c>
      <c r="U818" s="10">
        <v>1</v>
      </c>
      <c r="V818" s="7" t="s">
        <v>189</v>
      </c>
      <c r="W818" s="7" t="s">
        <v>68</v>
      </c>
      <c r="X818" s="7" t="s">
        <v>69</v>
      </c>
      <c r="Y818" s="7" t="s">
        <v>70</v>
      </c>
    </row>
    <row r="819" spans="1:25" x14ac:dyDescent="0.25">
      <c r="A819" s="6">
        <v>1573</v>
      </c>
      <c r="B819" s="7" t="s">
        <v>583</v>
      </c>
      <c r="C819" s="8" t="s">
        <v>256</v>
      </c>
      <c r="D819" s="8" t="s">
        <v>24</v>
      </c>
      <c r="E819" s="9">
        <v>2</v>
      </c>
      <c r="F819" s="8" t="s">
        <v>34</v>
      </c>
      <c r="G819" s="8" t="s">
        <v>35</v>
      </c>
      <c r="H819" s="8" t="s">
        <v>36</v>
      </c>
      <c r="I819" s="10">
        <v>4737638909</v>
      </c>
      <c r="J819" s="10">
        <v>0</v>
      </c>
      <c r="K819" s="10">
        <v>48599570</v>
      </c>
      <c r="L819" s="10">
        <v>48599570</v>
      </c>
      <c r="M819" s="10">
        <v>0</v>
      </c>
      <c r="N819" s="10">
        <v>1870615</v>
      </c>
      <c r="O819" s="7" t="s">
        <v>37</v>
      </c>
      <c r="P819" s="13">
        <v>2.55092321509236E-2</v>
      </c>
      <c r="Q819" s="14">
        <v>27564.847000000002</v>
      </c>
      <c r="R819" s="14">
        <v>27584.495999999999</v>
      </c>
      <c r="S819" s="14">
        <v>2808.31</v>
      </c>
      <c r="T819" s="10">
        <v>2806</v>
      </c>
      <c r="U819" s="10">
        <v>2546</v>
      </c>
      <c r="V819" s="7" t="s">
        <v>189</v>
      </c>
      <c r="W819" s="7" t="s">
        <v>68</v>
      </c>
      <c r="X819" s="7" t="s">
        <v>69</v>
      </c>
      <c r="Y819" s="7" t="s">
        <v>70</v>
      </c>
    </row>
    <row r="820" spans="1:25" x14ac:dyDescent="0.25">
      <c r="A820" s="6">
        <v>1573</v>
      </c>
      <c r="B820" s="7" t="s">
        <v>583</v>
      </c>
      <c r="C820" s="8" t="s">
        <v>256</v>
      </c>
      <c r="D820" s="8" t="s">
        <v>24</v>
      </c>
      <c r="E820" s="9">
        <v>2</v>
      </c>
      <c r="F820" s="8" t="s">
        <v>34</v>
      </c>
      <c r="G820" s="8" t="s">
        <v>40</v>
      </c>
      <c r="H820" s="8" t="s">
        <v>41</v>
      </c>
      <c r="I820" s="10">
        <v>10438091</v>
      </c>
      <c r="J820" s="10">
        <v>0</v>
      </c>
      <c r="K820" s="10">
        <v>108181</v>
      </c>
      <c r="L820" s="10">
        <v>108181</v>
      </c>
      <c r="M820" s="10">
        <v>0</v>
      </c>
      <c r="N820" s="10">
        <v>18694</v>
      </c>
      <c r="O820" s="7" t="s">
        <v>42</v>
      </c>
      <c r="P820" s="13">
        <v>2.7000000000000001E-3</v>
      </c>
      <c r="Q820" s="14">
        <v>4.5061632999999999</v>
      </c>
      <c r="R820" s="14">
        <v>27584.495999999999</v>
      </c>
      <c r="S820" s="14">
        <v>2808.31</v>
      </c>
      <c r="T820" s="10">
        <v>0</v>
      </c>
      <c r="U820" s="10">
        <v>0</v>
      </c>
      <c r="V820" s="7" t="s">
        <v>189</v>
      </c>
      <c r="W820" s="7" t="s">
        <v>68</v>
      </c>
      <c r="X820" s="7" t="s">
        <v>69</v>
      </c>
      <c r="Y820" s="7" t="s">
        <v>70</v>
      </c>
    </row>
    <row r="821" spans="1:25" x14ac:dyDescent="0.25">
      <c r="A821" s="6">
        <v>1580</v>
      </c>
      <c r="B821" s="7" t="s">
        <v>584</v>
      </c>
      <c r="C821" s="8" t="s">
        <v>256</v>
      </c>
      <c r="D821" s="8" t="s">
        <v>24</v>
      </c>
      <c r="E821" s="9">
        <v>1</v>
      </c>
      <c r="F821" s="8" t="s">
        <v>54</v>
      </c>
      <c r="G821" s="8" t="s">
        <v>40</v>
      </c>
      <c r="H821" s="8" t="s">
        <v>41</v>
      </c>
      <c r="I821" s="10">
        <v>-1085000</v>
      </c>
      <c r="J821" s="10">
        <v>0</v>
      </c>
      <c r="K821" s="10">
        <v>6466</v>
      </c>
      <c r="L821" s="10">
        <v>6466</v>
      </c>
      <c r="M821" s="10">
        <v>0</v>
      </c>
      <c r="N821" s="10">
        <v>1111</v>
      </c>
      <c r="O821" s="7" t="s">
        <v>42</v>
      </c>
      <c r="P821" s="13">
        <v>2.7000000000000001E-3</v>
      </c>
      <c r="Q821" s="14">
        <v>0.88191180000000002</v>
      </c>
      <c r="R821" s="14">
        <v>0.88191180000000002</v>
      </c>
      <c r="S821" s="14" t="s">
        <v>3401</v>
      </c>
      <c r="T821" s="10">
        <v>1</v>
      </c>
      <c r="U821" s="10">
        <v>1</v>
      </c>
      <c r="V821" s="7" t="s">
        <v>189</v>
      </c>
      <c r="W821" s="7" t="s">
        <v>68</v>
      </c>
      <c r="X821" s="7" t="s">
        <v>69</v>
      </c>
      <c r="Y821" s="7" t="s">
        <v>70</v>
      </c>
    </row>
    <row r="822" spans="1:25" x14ac:dyDescent="0.25">
      <c r="A822" s="6">
        <v>1586</v>
      </c>
      <c r="B822" s="7" t="s">
        <v>585</v>
      </c>
      <c r="C822" s="8" t="s">
        <v>586</v>
      </c>
      <c r="D822" s="8" t="s">
        <v>24</v>
      </c>
      <c r="E822" s="9">
        <v>2</v>
      </c>
      <c r="F822" s="8" t="s">
        <v>45</v>
      </c>
      <c r="G822" s="8" t="s">
        <v>40</v>
      </c>
      <c r="H822" s="8" t="s">
        <v>41</v>
      </c>
      <c r="I822" s="10">
        <v>808000</v>
      </c>
      <c r="J822" s="10">
        <v>0</v>
      </c>
      <c r="K822" s="10">
        <v>14945</v>
      </c>
      <c r="L822" s="10">
        <v>14945</v>
      </c>
      <c r="M822" s="10">
        <v>0</v>
      </c>
      <c r="N822" s="10">
        <v>2577</v>
      </c>
      <c r="O822" s="7" t="s">
        <v>42</v>
      </c>
      <c r="P822" s="13">
        <v>2.7000000000000001E-3</v>
      </c>
      <c r="Q822" s="14">
        <v>2.0456226000000002</v>
      </c>
      <c r="R822" s="14">
        <v>2.0456226000000002</v>
      </c>
      <c r="S822" s="14" t="s">
        <v>3401</v>
      </c>
      <c r="T822" s="10">
        <v>2</v>
      </c>
      <c r="U822" s="10">
        <v>2</v>
      </c>
      <c r="V822" s="7" t="s">
        <v>225</v>
      </c>
      <c r="W822" s="7" t="s">
        <v>226</v>
      </c>
      <c r="X822" s="7" t="s">
        <v>227</v>
      </c>
      <c r="Y822" s="7" t="s">
        <v>228</v>
      </c>
    </row>
    <row r="823" spans="1:25" x14ac:dyDescent="0.25">
      <c r="A823" s="6">
        <v>1588</v>
      </c>
      <c r="B823" s="7" t="s">
        <v>587</v>
      </c>
      <c r="C823" s="8" t="s">
        <v>586</v>
      </c>
      <c r="D823" s="8" t="s">
        <v>24</v>
      </c>
      <c r="E823" s="9">
        <v>2</v>
      </c>
      <c r="F823" s="8" t="s">
        <v>25</v>
      </c>
      <c r="G823" s="8" t="s">
        <v>26</v>
      </c>
      <c r="H823" s="8" t="s">
        <v>27</v>
      </c>
      <c r="I823" s="10">
        <v>2291299000</v>
      </c>
      <c r="J823" s="10">
        <v>0</v>
      </c>
      <c r="K823" s="10">
        <v>303424</v>
      </c>
      <c r="L823" s="10">
        <v>303424</v>
      </c>
      <c r="M823" s="10">
        <v>0</v>
      </c>
      <c r="N823" s="10">
        <v>293135</v>
      </c>
      <c r="O823" s="7" t="s">
        <v>28</v>
      </c>
      <c r="P823" s="13" t="s">
        <v>3401</v>
      </c>
      <c r="Q823" s="14">
        <v>8.7940500000000005E-2</v>
      </c>
      <c r="R823" s="14">
        <v>756.39796999999999</v>
      </c>
      <c r="S823" s="14">
        <v>765.88099999999997</v>
      </c>
      <c r="T823" s="10">
        <v>0</v>
      </c>
      <c r="U823" s="10">
        <v>0</v>
      </c>
      <c r="V823" s="7" t="s">
        <v>225</v>
      </c>
      <c r="W823" s="7" t="s">
        <v>226</v>
      </c>
      <c r="X823" s="7" t="s">
        <v>227</v>
      </c>
      <c r="Y823" s="7" t="s">
        <v>228</v>
      </c>
    </row>
    <row r="824" spans="1:25" x14ac:dyDescent="0.25">
      <c r="A824" s="6">
        <v>1588</v>
      </c>
      <c r="B824" s="7" t="s">
        <v>587</v>
      </c>
      <c r="C824" s="8" t="s">
        <v>586</v>
      </c>
      <c r="D824" s="8" t="s">
        <v>24</v>
      </c>
      <c r="E824" s="9">
        <v>2</v>
      </c>
      <c r="F824" s="8" t="s">
        <v>33</v>
      </c>
      <c r="G824" s="8" t="s">
        <v>26</v>
      </c>
      <c r="H824" s="8" t="s">
        <v>27</v>
      </c>
      <c r="I824" s="10">
        <v>4426007000</v>
      </c>
      <c r="J824" s="10">
        <v>0</v>
      </c>
      <c r="K824" s="10">
        <v>49651519</v>
      </c>
      <c r="L824" s="10">
        <v>49651519</v>
      </c>
      <c r="M824" s="10">
        <v>0</v>
      </c>
      <c r="N824" s="10">
        <v>47980551</v>
      </c>
      <c r="O824" s="7" t="s">
        <v>28</v>
      </c>
      <c r="P824" s="13" t="s">
        <v>3401</v>
      </c>
      <c r="Q824" s="14">
        <v>14.394164999999999</v>
      </c>
      <c r="R824" s="14">
        <v>756.39796999999999</v>
      </c>
      <c r="S824" s="14">
        <v>765.88099999999997</v>
      </c>
      <c r="T824" s="10">
        <v>15</v>
      </c>
      <c r="U824" s="10">
        <v>13</v>
      </c>
      <c r="V824" s="7" t="s">
        <v>225</v>
      </c>
      <c r="W824" s="7" t="s">
        <v>226</v>
      </c>
      <c r="X824" s="7" t="s">
        <v>227</v>
      </c>
      <c r="Y824" s="7" t="s">
        <v>228</v>
      </c>
    </row>
    <row r="825" spans="1:25" x14ac:dyDescent="0.25">
      <c r="A825" s="6">
        <v>1588</v>
      </c>
      <c r="B825" s="7" t="s">
        <v>587</v>
      </c>
      <c r="C825" s="8" t="s">
        <v>586</v>
      </c>
      <c r="D825" s="8" t="s">
        <v>24</v>
      </c>
      <c r="E825" s="9">
        <v>2</v>
      </c>
      <c r="F825" s="8" t="s">
        <v>45</v>
      </c>
      <c r="G825" s="8" t="s">
        <v>40</v>
      </c>
      <c r="H825" s="8" t="s">
        <v>41</v>
      </c>
      <c r="I825" s="10">
        <v>431000</v>
      </c>
      <c r="J825" s="10">
        <v>0</v>
      </c>
      <c r="K825" s="10">
        <v>9562</v>
      </c>
      <c r="L825" s="10">
        <v>9562</v>
      </c>
      <c r="M825" s="10">
        <v>0</v>
      </c>
      <c r="N825" s="10">
        <v>1645</v>
      </c>
      <c r="O825" s="7" t="s">
        <v>42</v>
      </c>
      <c r="P825" s="13">
        <v>2.7000000000000001E-3</v>
      </c>
      <c r="Q825" s="14">
        <v>1.305801</v>
      </c>
      <c r="R825" s="14">
        <v>756.39796999999999</v>
      </c>
      <c r="S825" s="14">
        <v>765.88099999999997</v>
      </c>
      <c r="T825" s="10">
        <v>1</v>
      </c>
      <c r="U825" s="10">
        <v>1</v>
      </c>
      <c r="V825" s="7" t="s">
        <v>225</v>
      </c>
      <c r="W825" s="7" t="s">
        <v>226</v>
      </c>
      <c r="X825" s="7" t="s">
        <v>227</v>
      </c>
      <c r="Y825" s="7" t="s">
        <v>228</v>
      </c>
    </row>
    <row r="826" spans="1:25" x14ac:dyDescent="0.25">
      <c r="A826" s="6">
        <v>1588</v>
      </c>
      <c r="B826" s="7" t="s">
        <v>587</v>
      </c>
      <c r="C826" s="8" t="s">
        <v>586</v>
      </c>
      <c r="D826" s="8" t="s">
        <v>24</v>
      </c>
      <c r="E826" s="9">
        <v>2</v>
      </c>
      <c r="F826" s="8" t="s">
        <v>34</v>
      </c>
      <c r="G826" s="8" t="s">
        <v>26</v>
      </c>
      <c r="H826" s="8" t="s">
        <v>27</v>
      </c>
      <c r="I826" s="10">
        <v>11379164</v>
      </c>
      <c r="J826" s="10">
        <v>0</v>
      </c>
      <c r="K826" s="10">
        <v>142113</v>
      </c>
      <c r="L826" s="10">
        <v>142113</v>
      </c>
      <c r="M826" s="10">
        <v>0</v>
      </c>
      <c r="N826" s="10">
        <v>137384</v>
      </c>
      <c r="O826" s="7" t="s">
        <v>28</v>
      </c>
      <c r="P826" s="13" t="s">
        <v>3401</v>
      </c>
      <c r="Q826" s="14">
        <v>4.12152E-2</v>
      </c>
      <c r="R826" s="14">
        <v>756.39796999999999</v>
      </c>
      <c r="S826" s="14">
        <v>765.88099999999997</v>
      </c>
      <c r="T826" s="10">
        <v>0</v>
      </c>
      <c r="U826" s="10">
        <v>0</v>
      </c>
      <c r="V826" s="7" t="s">
        <v>225</v>
      </c>
      <c r="W826" s="7" t="s">
        <v>226</v>
      </c>
      <c r="X826" s="7" t="s">
        <v>227</v>
      </c>
      <c r="Y826" s="7" t="s">
        <v>228</v>
      </c>
    </row>
    <row r="827" spans="1:25" x14ac:dyDescent="0.25">
      <c r="A827" s="6">
        <v>1588</v>
      </c>
      <c r="B827" s="7" t="s">
        <v>587</v>
      </c>
      <c r="C827" s="8" t="s">
        <v>586</v>
      </c>
      <c r="D827" s="8" t="s">
        <v>24</v>
      </c>
      <c r="E827" s="9">
        <v>2</v>
      </c>
      <c r="F827" s="8" t="s">
        <v>34</v>
      </c>
      <c r="G827" s="8" t="s">
        <v>193</v>
      </c>
      <c r="H827" s="8" t="s">
        <v>41</v>
      </c>
      <c r="I827" s="10">
        <v>223534836</v>
      </c>
      <c r="J827" s="10">
        <v>0</v>
      </c>
      <c r="K827" s="10">
        <v>2830199</v>
      </c>
      <c r="L827" s="10">
        <v>2830199</v>
      </c>
      <c r="M827" s="10">
        <v>0</v>
      </c>
      <c r="N827" s="10">
        <v>449238</v>
      </c>
      <c r="O827" s="7" t="s">
        <v>42</v>
      </c>
      <c r="P827" s="13">
        <v>5.0000000000000001E-3</v>
      </c>
      <c r="Q827" s="14">
        <v>740.56884000000002</v>
      </c>
      <c r="R827" s="14">
        <v>756.39796999999999</v>
      </c>
      <c r="S827" s="14">
        <v>765.88099999999997</v>
      </c>
      <c r="T827" s="10">
        <v>750</v>
      </c>
      <c r="U827" s="10">
        <v>680</v>
      </c>
      <c r="V827" s="7" t="s">
        <v>225</v>
      </c>
      <c r="W827" s="7" t="s">
        <v>226</v>
      </c>
      <c r="X827" s="7" t="s">
        <v>227</v>
      </c>
      <c r="Y827" s="7" t="s">
        <v>228</v>
      </c>
    </row>
    <row r="828" spans="1:25" x14ac:dyDescent="0.25">
      <c r="A828" s="6">
        <v>1592</v>
      </c>
      <c r="B828" s="7" t="s">
        <v>588</v>
      </c>
      <c r="C828" s="8" t="s">
        <v>586</v>
      </c>
      <c r="D828" s="8" t="s">
        <v>24</v>
      </c>
      <c r="E828" s="9">
        <v>2</v>
      </c>
      <c r="F828" s="8" t="s">
        <v>45</v>
      </c>
      <c r="G828" s="8" t="s">
        <v>40</v>
      </c>
      <c r="H828" s="8" t="s">
        <v>41</v>
      </c>
      <c r="I828" s="10">
        <v>3412000</v>
      </c>
      <c r="J828" s="10">
        <v>0</v>
      </c>
      <c r="K828" s="10">
        <v>59571</v>
      </c>
      <c r="L828" s="10">
        <v>59571</v>
      </c>
      <c r="M828" s="10">
        <v>0</v>
      </c>
      <c r="N828" s="10">
        <v>10271</v>
      </c>
      <c r="O828" s="7" t="s">
        <v>42</v>
      </c>
      <c r="P828" s="13">
        <v>2.7000000000000001E-3</v>
      </c>
      <c r="Q828" s="14">
        <v>8.1531198000000007</v>
      </c>
      <c r="R828" s="14">
        <v>8.1531198000000007</v>
      </c>
      <c r="S828" s="14" t="s">
        <v>3401</v>
      </c>
      <c r="T828" s="10">
        <v>8</v>
      </c>
      <c r="U828" s="10">
        <v>7</v>
      </c>
      <c r="V828" s="7" t="s">
        <v>225</v>
      </c>
      <c r="W828" s="7" t="s">
        <v>226</v>
      </c>
      <c r="X828" s="7" t="s">
        <v>227</v>
      </c>
      <c r="Y828" s="7" t="s">
        <v>228</v>
      </c>
    </row>
    <row r="829" spans="1:25" x14ac:dyDescent="0.25">
      <c r="A829" s="6">
        <v>1595</v>
      </c>
      <c r="B829" s="7" t="s">
        <v>589</v>
      </c>
      <c r="C829" s="8" t="s">
        <v>586</v>
      </c>
      <c r="D829" s="8" t="s">
        <v>24</v>
      </c>
      <c r="E829" s="9">
        <v>3</v>
      </c>
      <c r="F829" s="8" t="s">
        <v>25</v>
      </c>
      <c r="G829" s="8" t="s">
        <v>26</v>
      </c>
      <c r="H829" s="8" t="s">
        <v>27</v>
      </c>
      <c r="I829" s="10">
        <v>126317978</v>
      </c>
      <c r="J829" s="10">
        <v>291727</v>
      </c>
      <c r="K829" s="10">
        <v>670957</v>
      </c>
      <c r="L829" s="10">
        <v>184745</v>
      </c>
      <c r="M829" s="10">
        <v>486212</v>
      </c>
      <c r="N829" s="10">
        <v>652504</v>
      </c>
      <c r="O829" s="7" t="s">
        <v>28</v>
      </c>
      <c r="P829" s="13" t="s">
        <v>3401</v>
      </c>
      <c r="Q829" s="14">
        <v>0.19575119999999999</v>
      </c>
      <c r="R829" s="14">
        <v>4.8499331000000003</v>
      </c>
      <c r="S829" s="14">
        <v>2.4830000000000001</v>
      </c>
      <c r="T829" s="10">
        <v>0</v>
      </c>
      <c r="U829" s="10">
        <v>0</v>
      </c>
      <c r="V829" s="7" t="s">
        <v>225</v>
      </c>
      <c r="W829" s="7" t="s">
        <v>226</v>
      </c>
      <c r="X829" s="7" t="s">
        <v>227</v>
      </c>
      <c r="Y829" s="7" t="s">
        <v>228</v>
      </c>
    </row>
    <row r="830" spans="1:25" x14ac:dyDescent="0.25">
      <c r="A830" s="6">
        <v>1595</v>
      </c>
      <c r="B830" s="7" t="s">
        <v>589</v>
      </c>
      <c r="C830" s="8" t="s">
        <v>586</v>
      </c>
      <c r="D830" s="8" t="s">
        <v>24</v>
      </c>
      <c r="E830" s="9">
        <v>3</v>
      </c>
      <c r="F830" s="8" t="s">
        <v>25</v>
      </c>
      <c r="G830" s="8" t="s">
        <v>40</v>
      </c>
      <c r="H830" s="8" t="s">
        <v>41</v>
      </c>
      <c r="I830" s="10">
        <v>71022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7" t="s">
        <v>42</v>
      </c>
      <c r="P830" s="13" t="s">
        <v>3401</v>
      </c>
      <c r="Q830" s="14">
        <v>0</v>
      </c>
      <c r="R830" s="14">
        <v>4.8499331000000003</v>
      </c>
      <c r="S830" s="14">
        <v>2.4830000000000001</v>
      </c>
      <c r="T830" s="10">
        <v>0</v>
      </c>
      <c r="U830" s="10">
        <v>0</v>
      </c>
      <c r="V830" s="7" t="s">
        <v>225</v>
      </c>
      <c r="W830" s="7" t="s">
        <v>226</v>
      </c>
      <c r="X830" s="7" t="s">
        <v>227</v>
      </c>
      <c r="Y830" s="7" t="s">
        <v>228</v>
      </c>
    </row>
    <row r="831" spans="1:25" x14ac:dyDescent="0.25">
      <c r="A831" s="6">
        <v>1595</v>
      </c>
      <c r="B831" s="7" t="s">
        <v>589</v>
      </c>
      <c r="C831" s="8" t="s">
        <v>586</v>
      </c>
      <c r="D831" s="8" t="s">
        <v>24</v>
      </c>
      <c r="E831" s="9">
        <v>3</v>
      </c>
      <c r="F831" s="8" t="s">
        <v>33</v>
      </c>
      <c r="G831" s="8" t="s">
        <v>26</v>
      </c>
      <c r="H831" s="8" t="s">
        <v>27</v>
      </c>
      <c r="I831" s="10">
        <v>686971176</v>
      </c>
      <c r="J831" s="10">
        <v>1911568</v>
      </c>
      <c r="K831" s="10">
        <v>7763434</v>
      </c>
      <c r="L831" s="10">
        <v>4577490</v>
      </c>
      <c r="M831" s="10">
        <v>3185944</v>
      </c>
      <c r="N831" s="10">
        <v>7546569</v>
      </c>
      <c r="O831" s="7" t="s">
        <v>28</v>
      </c>
      <c r="P831" s="13" t="s">
        <v>3401</v>
      </c>
      <c r="Q831" s="14">
        <v>2.2639706999999998</v>
      </c>
      <c r="R831" s="14">
        <v>4.8499331000000003</v>
      </c>
      <c r="S831" s="14">
        <v>2.4830000000000001</v>
      </c>
      <c r="T831" s="10">
        <v>1</v>
      </c>
      <c r="U831" s="10">
        <v>1</v>
      </c>
      <c r="V831" s="7" t="s">
        <v>225</v>
      </c>
      <c r="W831" s="7" t="s">
        <v>226</v>
      </c>
      <c r="X831" s="7" t="s">
        <v>227</v>
      </c>
      <c r="Y831" s="7" t="s">
        <v>228</v>
      </c>
    </row>
    <row r="832" spans="1:25" x14ac:dyDescent="0.25">
      <c r="A832" s="6">
        <v>1595</v>
      </c>
      <c r="B832" s="7" t="s">
        <v>589</v>
      </c>
      <c r="C832" s="8" t="s">
        <v>586</v>
      </c>
      <c r="D832" s="8" t="s">
        <v>24</v>
      </c>
      <c r="E832" s="9">
        <v>3</v>
      </c>
      <c r="F832" s="8" t="s">
        <v>33</v>
      </c>
      <c r="G832" s="8" t="s">
        <v>40</v>
      </c>
      <c r="H832" s="8" t="s">
        <v>41</v>
      </c>
      <c r="I832" s="10">
        <v>783824</v>
      </c>
      <c r="J832" s="10">
        <v>2617</v>
      </c>
      <c r="K832" s="10">
        <v>9379</v>
      </c>
      <c r="L832" s="10">
        <v>5017</v>
      </c>
      <c r="M832" s="10">
        <v>4362</v>
      </c>
      <c r="N832" s="10">
        <v>1617</v>
      </c>
      <c r="O832" s="7" t="s">
        <v>42</v>
      </c>
      <c r="P832" s="13">
        <v>2.7000000000000001E-3</v>
      </c>
      <c r="Q832" s="14">
        <v>1.3019114000000001</v>
      </c>
      <c r="R832" s="14">
        <v>4.8499331000000003</v>
      </c>
      <c r="S832" s="14">
        <v>2.4830000000000001</v>
      </c>
      <c r="T832" s="10">
        <v>1</v>
      </c>
      <c r="U832" s="10">
        <v>1</v>
      </c>
      <c r="V832" s="7" t="s">
        <v>225</v>
      </c>
      <c r="W832" s="7" t="s">
        <v>226</v>
      </c>
      <c r="X832" s="7" t="s">
        <v>227</v>
      </c>
      <c r="Y832" s="7" t="s">
        <v>228</v>
      </c>
    </row>
    <row r="833" spans="1:25" x14ac:dyDescent="0.25">
      <c r="A833" s="6">
        <v>1595</v>
      </c>
      <c r="B833" s="7" t="s">
        <v>589</v>
      </c>
      <c r="C833" s="8" t="s">
        <v>586</v>
      </c>
      <c r="D833" s="8" t="s">
        <v>24</v>
      </c>
      <c r="E833" s="9">
        <v>3</v>
      </c>
      <c r="F833" s="8" t="s">
        <v>45</v>
      </c>
      <c r="G833" s="8" t="s">
        <v>40</v>
      </c>
      <c r="H833" s="8" t="s">
        <v>41</v>
      </c>
      <c r="I833" s="10">
        <v>404000</v>
      </c>
      <c r="J833" s="10">
        <v>3391</v>
      </c>
      <c r="K833" s="10">
        <v>7952</v>
      </c>
      <c r="L833" s="10">
        <v>2298</v>
      </c>
      <c r="M833" s="10">
        <v>5654</v>
      </c>
      <c r="N833" s="10">
        <v>1371</v>
      </c>
      <c r="O833" s="7" t="s">
        <v>42</v>
      </c>
      <c r="P833" s="13">
        <v>2.7000000000000001E-3</v>
      </c>
      <c r="Q833" s="14">
        <v>1.0882997999999999</v>
      </c>
      <c r="R833" s="14">
        <v>4.8499331000000003</v>
      </c>
      <c r="S833" s="14">
        <v>2.4830000000000001</v>
      </c>
      <c r="T833" s="10">
        <v>1</v>
      </c>
      <c r="U833" s="10">
        <v>1</v>
      </c>
      <c r="V833" s="7" t="s">
        <v>225</v>
      </c>
      <c r="W833" s="7" t="s">
        <v>226</v>
      </c>
      <c r="X833" s="7" t="s">
        <v>227</v>
      </c>
      <c r="Y833" s="7" t="s">
        <v>228</v>
      </c>
    </row>
    <row r="834" spans="1:25" x14ac:dyDescent="0.25">
      <c r="A834" s="6">
        <v>1597</v>
      </c>
      <c r="B834" s="7" t="s">
        <v>590</v>
      </c>
      <c r="C834" s="8" t="s">
        <v>586</v>
      </c>
      <c r="D834" s="8" t="s">
        <v>24</v>
      </c>
      <c r="E834" s="9">
        <v>2</v>
      </c>
      <c r="F834" s="8" t="s">
        <v>54</v>
      </c>
      <c r="G834" s="8" t="s">
        <v>40</v>
      </c>
      <c r="H834" s="8" t="s">
        <v>41</v>
      </c>
      <c r="I834" s="10">
        <v>258000</v>
      </c>
      <c r="J834" s="10">
        <v>0</v>
      </c>
      <c r="K834" s="10">
        <v>2658</v>
      </c>
      <c r="L834" s="10">
        <v>2658</v>
      </c>
      <c r="M834" s="10">
        <v>0</v>
      </c>
      <c r="N834" s="10">
        <v>458</v>
      </c>
      <c r="O834" s="7" t="s">
        <v>42</v>
      </c>
      <c r="P834" s="13">
        <v>2.7000000000000001E-3</v>
      </c>
      <c r="Q834" s="14">
        <v>0.36356040000000001</v>
      </c>
      <c r="R834" s="14">
        <v>0.36356040000000001</v>
      </c>
      <c r="S834" s="14" t="s">
        <v>3401</v>
      </c>
      <c r="T834" s="10">
        <v>0</v>
      </c>
      <c r="U834" s="10">
        <v>0</v>
      </c>
      <c r="V834" s="7" t="s">
        <v>225</v>
      </c>
      <c r="W834" s="7" t="s">
        <v>226</v>
      </c>
      <c r="X834" s="7" t="s">
        <v>227</v>
      </c>
      <c r="Y834" s="7" t="s">
        <v>228</v>
      </c>
    </row>
    <row r="835" spans="1:25" x14ac:dyDescent="0.25">
      <c r="A835" s="6">
        <v>1599</v>
      </c>
      <c r="B835" s="7" t="s">
        <v>591</v>
      </c>
      <c r="C835" s="8" t="s">
        <v>586</v>
      </c>
      <c r="D835" s="8" t="s">
        <v>24</v>
      </c>
      <c r="E835" s="9">
        <v>2</v>
      </c>
      <c r="F835" s="8" t="s">
        <v>34</v>
      </c>
      <c r="G835" s="8" t="s">
        <v>26</v>
      </c>
      <c r="H835" s="8" t="s">
        <v>27</v>
      </c>
      <c r="I835" s="10">
        <v>37743029</v>
      </c>
      <c r="J835" s="10">
        <v>0</v>
      </c>
      <c r="K835" s="10">
        <v>466230</v>
      </c>
      <c r="L835" s="10">
        <v>466230</v>
      </c>
      <c r="M835" s="10">
        <v>0</v>
      </c>
      <c r="N835" s="10">
        <v>452650</v>
      </c>
      <c r="O835" s="7" t="s">
        <v>28</v>
      </c>
      <c r="P835" s="13" t="s">
        <v>3401</v>
      </c>
      <c r="Q835" s="14">
        <v>0.135795</v>
      </c>
      <c r="R835" s="14">
        <v>46.913820000000001</v>
      </c>
      <c r="S835" s="14">
        <v>37.904000000000003</v>
      </c>
      <c r="T835" s="10">
        <v>0</v>
      </c>
      <c r="U835" s="10">
        <v>0</v>
      </c>
      <c r="V835" s="7" t="s">
        <v>225</v>
      </c>
      <c r="W835" s="7" t="s">
        <v>226</v>
      </c>
      <c r="X835" s="7" t="s">
        <v>227</v>
      </c>
      <c r="Y835" s="7" t="s">
        <v>228</v>
      </c>
    </row>
    <row r="836" spans="1:25" x14ac:dyDescent="0.25">
      <c r="A836" s="6">
        <v>1599</v>
      </c>
      <c r="B836" s="7" t="s">
        <v>591</v>
      </c>
      <c r="C836" s="8" t="s">
        <v>586</v>
      </c>
      <c r="D836" s="8" t="s">
        <v>24</v>
      </c>
      <c r="E836" s="9">
        <v>2</v>
      </c>
      <c r="F836" s="8" t="s">
        <v>34</v>
      </c>
      <c r="G836" s="8" t="s">
        <v>40</v>
      </c>
      <c r="H836" s="8" t="s">
        <v>41</v>
      </c>
      <c r="I836" s="10">
        <v>-266001</v>
      </c>
      <c r="J836" s="10">
        <v>0</v>
      </c>
      <c r="K836" s="10">
        <v>1293</v>
      </c>
      <c r="L836" s="10">
        <v>1293</v>
      </c>
      <c r="M836" s="10">
        <v>0</v>
      </c>
      <c r="N836" s="10">
        <v>223</v>
      </c>
      <c r="O836" s="7" t="s">
        <v>42</v>
      </c>
      <c r="P836" s="13">
        <v>2.7000000000000001E-3</v>
      </c>
      <c r="Q836" s="14">
        <v>0.17954619999999999</v>
      </c>
      <c r="R836" s="14">
        <v>46.913820000000001</v>
      </c>
      <c r="S836" s="14">
        <v>37.904000000000003</v>
      </c>
      <c r="T836" s="10">
        <v>0</v>
      </c>
      <c r="U836" s="10">
        <v>0</v>
      </c>
      <c r="V836" s="7" t="s">
        <v>225</v>
      </c>
      <c r="W836" s="7" t="s">
        <v>226</v>
      </c>
      <c r="X836" s="7" t="s">
        <v>227</v>
      </c>
      <c r="Y836" s="7" t="s">
        <v>228</v>
      </c>
    </row>
    <row r="837" spans="1:25" x14ac:dyDescent="0.25">
      <c r="A837" s="6">
        <v>1599</v>
      </c>
      <c r="B837" s="7" t="s">
        <v>591</v>
      </c>
      <c r="C837" s="8" t="s">
        <v>586</v>
      </c>
      <c r="D837" s="8" t="s">
        <v>24</v>
      </c>
      <c r="E837" s="9">
        <v>2</v>
      </c>
      <c r="F837" s="8" t="s">
        <v>34</v>
      </c>
      <c r="G837" s="8" t="s">
        <v>193</v>
      </c>
      <c r="H837" s="8" t="s">
        <v>41</v>
      </c>
      <c r="I837" s="10">
        <v>14612972</v>
      </c>
      <c r="J837" s="10">
        <v>0</v>
      </c>
      <c r="K837" s="10">
        <v>296782</v>
      </c>
      <c r="L837" s="10">
        <v>296782</v>
      </c>
      <c r="M837" s="10">
        <v>0</v>
      </c>
      <c r="N837" s="10">
        <v>47112</v>
      </c>
      <c r="O837" s="7" t="s">
        <v>42</v>
      </c>
      <c r="P837" s="13">
        <v>3.0000000000000001E-3</v>
      </c>
      <c r="Q837" s="14">
        <v>46.598478999999998</v>
      </c>
      <c r="R837" s="14">
        <v>46.913820000000001</v>
      </c>
      <c r="S837" s="14">
        <v>37.904000000000003</v>
      </c>
      <c r="T837" s="10">
        <v>38</v>
      </c>
      <c r="U837" s="10">
        <v>34</v>
      </c>
      <c r="V837" s="7" t="s">
        <v>225</v>
      </c>
      <c r="W837" s="7" t="s">
        <v>226</v>
      </c>
      <c r="X837" s="7" t="s">
        <v>227</v>
      </c>
      <c r="Y837" s="7" t="s">
        <v>228</v>
      </c>
    </row>
    <row r="838" spans="1:25" x14ac:dyDescent="0.25">
      <c r="A838" s="6">
        <v>1615</v>
      </c>
      <c r="B838" s="7" t="s">
        <v>592</v>
      </c>
      <c r="C838" s="8" t="s">
        <v>586</v>
      </c>
      <c r="D838" s="8" t="s">
        <v>24</v>
      </c>
      <c r="E838" s="9">
        <v>1</v>
      </c>
      <c r="F838" s="8" t="s">
        <v>45</v>
      </c>
      <c r="G838" s="8" t="s">
        <v>40</v>
      </c>
      <c r="H838" s="8" t="s">
        <v>41</v>
      </c>
      <c r="I838" s="10">
        <v>291000</v>
      </c>
      <c r="J838" s="10">
        <v>0</v>
      </c>
      <c r="K838" s="10">
        <v>4581</v>
      </c>
      <c r="L838" s="10">
        <v>4581</v>
      </c>
      <c r="M838" s="10">
        <v>0</v>
      </c>
      <c r="N838" s="10">
        <v>790</v>
      </c>
      <c r="O838" s="7" t="s">
        <v>42</v>
      </c>
      <c r="P838" s="13">
        <v>2.7000000000000001E-3</v>
      </c>
      <c r="Q838" s="14">
        <v>0.62710200000000005</v>
      </c>
      <c r="R838" s="14">
        <v>0.62710200000000005</v>
      </c>
      <c r="S838" s="14" t="s">
        <v>3401</v>
      </c>
      <c r="T838" s="10">
        <v>1</v>
      </c>
      <c r="U838" s="10">
        <v>1</v>
      </c>
      <c r="V838" s="7" t="s">
        <v>225</v>
      </c>
      <c r="W838" s="7" t="s">
        <v>226</v>
      </c>
      <c r="X838" s="7" t="s">
        <v>227</v>
      </c>
      <c r="Y838" s="7" t="s">
        <v>228</v>
      </c>
    </row>
    <row r="839" spans="1:25" x14ac:dyDescent="0.25">
      <c r="A839" s="6">
        <v>1619</v>
      </c>
      <c r="B839" s="7" t="s">
        <v>593</v>
      </c>
      <c r="C839" s="8" t="s">
        <v>586</v>
      </c>
      <c r="D839" s="8" t="s">
        <v>24</v>
      </c>
      <c r="E839" s="9">
        <v>2</v>
      </c>
      <c r="F839" s="8" t="s">
        <v>34</v>
      </c>
      <c r="G839" s="8" t="s">
        <v>35</v>
      </c>
      <c r="H839" s="8" t="s">
        <v>36</v>
      </c>
      <c r="I839" s="10">
        <v>1874931654</v>
      </c>
      <c r="J839" s="10">
        <v>0</v>
      </c>
      <c r="K839" s="10">
        <v>20015580</v>
      </c>
      <c r="L839" s="10">
        <v>20015580</v>
      </c>
      <c r="M839" s="10">
        <v>0</v>
      </c>
      <c r="N839" s="10">
        <v>907029</v>
      </c>
      <c r="O839" s="7" t="s">
        <v>37</v>
      </c>
      <c r="P839" s="13">
        <v>6.1971557689996697E-3</v>
      </c>
      <c r="Q839" s="14">
        <v>663.58232999999996</v>
      </c>
      <c r="R839" s="14">
        <v>680.52507000000003</v>
      </c>
      <c r="S839" s="14">
        <v>875.85599999999999</v>
      </c>
      <c r="T839" s="10">
        <v>854</v>
      </c>
      <c r="U839" s="10">
        <v>775</v>
      </c>
      <c r="V839" s="7" t="s">
        <v>225</v>
      </c>
      <c r="W839" s="7" t="s">
        <v>226</v>
      </c>
      <c r="X839" s="7" t="s">
        <v>227</v>
      </c>
      <c r="Y839" s="7" t="s">
        <v>228</v>
      </c>
    </row>
    <row r="840" spans="1:25" x14ac:dyDescent="0.25">
      <c r="A840" s="6">
        <v>1619</v>
      </c>
      <c r="B840" s="7" t="s">
        <v>593</v>
      </c>
      <c r="C840" s="8" t="s">
        <v>586</v>
      </c>
      <c r="D840" s="8" t="s">
        <v>24</v>
      </c>
      <c r="E840" s="9">
        <v>2</v>
      </c>
      <c r="F840" s="8" t="s">
        <v>34</v>
      </c>
      <c r="G840" s="8" t="s">
        <v>26</v>
      </c>
      <c r="H840" s="8" t="s">
        <v>27</v>
      </c>
      <c r="I840" s="10">
        <v>53652154</v>
      </c>
      <c r="J840" s="10">
        <v>0</v>
      </c>
      <c r="K840" s="10">
        <v>586701</v>
      </c>
      <c r="L840" s="10">
        <v>586701</v>
      </c>
      <c r="M840" s="10">
        <v>0</v>
      </c>
      <c r="N840" s="10">
        <v>569612</v>
      </c>
      <c r="O840" s="7" t="s">
        <v>28</v>
      </c>
      <c r="P840" s="13" t="s">
        <v>3401</v>
      </c>
      <c r="Q840" s="14">
        <v>0.1172194</v>
      </c>
      <c r="R840" s="14">
        <v>680.52507000000003</v>
      </c>
      <c r="S840" s="14">
        <v>875.85599999999999</v>
      </c>
      <c r="T840" s="10">
        <v>0</v>
      </c>
      <c r="U840" s="10">
        <v>0</v>
      </c>
      <c r="V840" s="7" t="s">
        <v>225</v>
      </c>
      <c r="W840" s="7" t="s">
        <v>226</v>
      </c>
      <c r="X840" s="7" t="s">
        <v>227</v>
      </c>
      <c r="Y840" s="7" t="s">
        <v>228</v>
      </c>
    </row>
    <row r="841" spans="1:25" x14ac:dyDescent="0.25">
      <c r="A841" s="6">
        <v>1619</v>
      </c>
      <c r="B841" s="7" t="s">
        <v>593</v>
      </c>
      <c r="C841" s="8" t="s">
        <v>586</v>
      </c>
      <c r="D841" s="8" t="s">
        <v>24</v>
      </c>
      <c r="E841" s="9">
        <v>2</v>
      </c>
      <c r="F841" s="8" t="s">
        <v>34</v>
      </c>
      <c r="G841" s="8" t="s">
        <v>193</v>
      </c>
      <c r="H841" s="8" t="s">
        <v>41</v>
      </c>
      <c r="I841" s="10">
        <v>5489192</v>
      </c>
      <c r="J841" s="10">
        <v>0</v>
      </c>
      <c r="K841" s="10">
        <v>57776</v>
      </c>
      <c r="L841" s="10">
        <v>57776</v>
      </c>
      <c r="M841" s="10">
        <v>0</v>
      </c>
      <c r="N841" s="10">
        <v>9113</v>
      </c>
      <c r="O841" s="7" t="s">
        <v>42</v>
      </c>
      <c r="P841" s="13">
        <v>5.5999999999999999E-3</v>
      </c>
      <c r="Q841" s="14">
        <v>16.825513999999998</v>
      </c>
      <c r="R841" s="14">
        <v>680.52507000000003</v>
      </c>
      <c r="S841" s="14">
        <v>875.85599999999999</v>
      </c>
      <c r="T841" s="10">
        <v>22</v>
      </c>
      <c r="U841" s="10">
        <v>20</v>
      </c>
      <c r="V841" s="7" t="s">
        <v>225</v>
      </c>
      <c r="W841" s="7" t="s">
        <v>226</v>
      </c>
      <c r="X841" s="7" t="s">
        <v>227</v>
      </c>
      <c r="Y841" s="7" t="s">
        <v>228</v>
      </c>
    </row>
    <row r="842" spans="1:25" x14ac:dyDescent="0.25">
      <c r="A842" s="6">
        <v>1631</v>
      </c>
      <c r="B842" s="7" t="s">
        <v>594</v>
      </c>
      <c r="C842" s="8" t="s">
        <v>586</v>
      </c>
      <c r="D842" s="8" t="s">
        <v>24</v>
      </c>
      <c r="E842" s="9">
        <v>2</v>
      </c>
      <c r="F842" s="8" t="s">
        <v>45</v>
      </c>
      <c r="G842" s="8" t="s">
        <v>224</v>
      </c>
      <c r="H842" s="8" t="s">
        <v>41</v>
      </c>
      <c r="I842" s="10">
        <v>292000</v>
      </c>
      <c r="J842" s="10">
        <v>0</v>
      </c>
      <c r="K842" s="10">
        <v>4322</v>
      </c>
      <c r="L842" s="10">
        <v>4322</v>
      </c>
      <c r="M842" s="10">
        <v>0</v>
      </c>
      <c r="N842" s="10">
        <v>772</v>
      </c>
      <c r="O842" s="7" t="s">
        <v>42</v>
      </c>
      <c r="P842" s="13">
        <v>3.0000000000000001E-3</v>
      </c>
      <c r="Q842" s="14">
        <v>0.68090399999999995</v>
      </c>
      <c r="R842" s="14">
        <v>0.68090399999999995</v>
      </c>
      <c r="S842" s="14" t="s">
        <v>3401</v>
      </c>
      <c r="T842" s="10">
        <v>1</v>
      </c>
      <c r="U842" s="10">
        <v>1</v>
      </c>
      <c r="V842" s="7" t="s">
        <v>225</v>
      </c>
      <c r="W842" s="7" t="s">
        <v>226</v>
      </c>
      <c r="X842" s="7" t="s">
        <v>227</v>
      </c>
      <c r="Y842" s="7" t="s">
        <v>228</v>
      </c>
    </row>
    <row r="843" spans="1:25" x14ac:dyDescent="0.25">
      <c r="A843" s="6">
        <v>1642</v>
      </c>
      <c r="B843" s="7" t="s">
        <v>595</v>
      </c>
      <c r="C843" s="8" t="s">
        <v>586</v>
      </c>
      <c r="D843" s="8" t="s">
        <v>24</v>
      </c>
      <c r="E843" s="9">
        <v>2</v>
      </c>
      <c r="F843" s="8" t="s">
        <v>45</v>
      </c>
      <c r="G843" s="8" t="s">
        <v>26</v>
      </c>
      <c r="H843" s="8" t="s">
        <v>27</v>
      </c>
      <c r="I843" s="10">
        <v>28504609</v>
      </c>
      <c r="J843" s="10">
        <v>0</v>
      </c>
      <c r="K843" s="10">
        <v>293635</v>
      </c>
      <c r="L843" s="10">
        <v>293635</v>
      </c>
      <c r="M843" s="10">
        <v>0</v>
      </c>
      <c r="N843" s="10">
        <v>285344</v>
      </c>
      <c r="O843" s="7" t="s">
        <v>28</v>
      </c>
      <c r="P843" s="13" t="s">
        <v>3401</v>
      </c>
      <c r="Q843" s="14">
        <v>8.5603200000000004E-2</v>
      </c>
      <c r="R843" s="14">
        <v>4.9955388000000003</v>
      </c>
      <c r="S843" s="14">
        <v>2.1</v>
      </c>
      <c r="T843" s="10">
        <v>0</v>
      </c>
      <c r="U843" s="10">
        <v>0</v>
      </c>
      <c r="V843" s="7" t="s">
        <v>225</v>
      </c>
      <c r="W843" s="7" t="s">
        <v>226</v>
      </c>
      <c r="X843" s="7" t="s">
        <v>227</v>
      </c>
      <c r="Y843" s="7" t="s">
        <v>228</v>
      </c>
    </row>
    <row r="844" spans="1:25" x14ac:dyDescent="0.25">
      <c r="A844" s="6">
        <v>1642</v>
      </c>
      <c r="B844" s="7" t="s">
        <v>595</v>
      </c>
      <c r="C844" s="8" t="s">
        <v>586</v>
      </c>
      <c r="D844" s="8" t="s">
        <v>24</v>
      </c>
      <c r="E844" s="9">
        <v>2</v>
      </c>
      <c r="F844" s="8" t="s">
        <v>45</v>
      </c>
      <c r="G844" s="8" t="s">
        <v>40</v>
      </c>
      <c r="H844" s="8" t="s">
        <v>41</v>
      </c>
      <c r="I844" s="10">
        <v>2229635</v>
      </c>
      <c r="J844" s="10">
        <v>0</v>
      </c>
      <c r="K844" s="10">
        <v>22249</v>
      </c>
      <c r="L844" s="10">
        <v>22249</v>
      </c>
      <c r="M844" s="10">
        <v>0</v>
      </c>
      <c r="N844" s="10">
        <v>3881</v>
      </c>
      <c r="O844" s="7" t="s">
        <v>42</v>
      </c>
      <c r="P844" s="13">
        <v>2.7000000000000001E-3</v>
      </c>
      <c r="Q844" s="14">
        <v>3.0807378000000001</v>
      </c>
      <c r="R844" s="14">
        <v>4.9955388000000003</v>
      </c>
      <c r="S844" s="14">
        <v>2.1</v>
      </c>
      <c r="T844" s="10">
        <v>1</v>
      </c>
      <c r="U844" s="10">
        <v>1</v>
      </c>
      <c r="V844" s="7" t="s">
        <v>225</v>
      </c>
      <c r="W844" s="7" t="s">
        <v>226</v>
      </c>
      <c r="X844" s="7" t="s">
        <v>227</v>
      </c>
      <c r="Y844" s="7" t="s">
        <v>228</v>
      </c>
    </row>
    <row r="845" spans="1:25" x14ac:dyDescent="0.25">
      <c r="A845" s="6">
        <v>1642</v>
      </c>
      <c r="B845" s="7" t="s">
        <v>595</v>
      </c>
      <c r="C845" s="8" t="s">
        <v>586</v>
      </c>
      <c r="D845" s="8" t="s">
        <v>24</v>
      </c>
      <c r="E845" s="9">
        <v>2</v>
      </c>
      <c r="F845" s="8" t="s">
        <v>45</v>
      </c>
      <c r="G845" s="8" t="s">
        <v>224</v>
      </c>
      <c r="H845" s="8" t="s">
        <v>41</v>
      </c>
      <c r="I845" s="10">
        <v>641756</v>
      </c>
      <c r="J845" s="10">
        <v>0</v>
      </c>
      <c r="K845" s="10">
        <v>6904</v>
      </c>
      <c r="L845" s="10">
        <v>6904</v>
      </c>
      <c r="M845" s="10">
        <v>0</v>
      </c>
      <c r="N845" s="10">
        <v>1233</v>
      </c>
      <c r="O845" s="7" t="s">
        <v>42</v>
      </c>
      <c r="P845" s="13">
        <v>3.0000000000000001E-3</v>
      </c>
      <c r="Q845" s="14">
        <v>1.0875060000000001</v>
      </c>
      <c r="R845" s="14">
        <v>4.9955388000000003</v>
      </c>
      <c r="S845" s="14">
        <v>2.1</v>
      </c>
      <c r="T845" s="10">
        <v>0</v>
      </c>
      <c r="U845" s="10">
        <v>0</v>
      </c>
      <c r="V845" s="7" t="s">
        <v>225</v>
      </c>
      <c r="W845" s="7" t="s">
        <v>226</v>
      </c>
      <c r="X845" s="7" t="s">
        <v>227</v>
      </c>
      <c r="Y845" s="7" t="s">
        <v>228</v>
      </c>
    </row>
    <row r="846" spans="1:25" x14ac:dyDescent="0.25">
      <c r="A846" s="6">
        <v>1642</v>
      </c>
      <c r="B846" s="7" t="s">
        <v>595</v>
      </c>
      <c r="C846" s="8" t="s">
        <v>586</v>
      </c>
      <c r="D846" s="8" t="s">
        <v>24</v>
      </c>
      <c r="E846" s="9">
        <v>2</v>
      </c>
      <c r="F846" s="8" t="s">
        <v>34</v>
      </c>
      <c r="G846" s="8" t="s">
        <v>26</v>
      </c>
      <c r="H846" s="8" t="s">
        <v>27</v>
      </c>
      <c r="I846" s="10">
        <v>10351927</v>
      </c>
      <c r="J846" s="10">
        <v>0</v>
      </c>
      <c r="K846" s="10">
        <v>131799</v>
      </c>
      <c r="L846" s="10">
        <v>131799</v>
      </c>
      <c r="M846" s="10">
        <v>0</v>
      </c>
      <c r="N846" s="10">
        <v>128139</v>
      </c>
      <c r="O846" s="7" t="s">
        <v>28</v>
      </c>
      <c r="P846" s="13" t="s">
        <v>3401</v>
      </c>
      <c r="Q846" s="14">
        <v>3.8441700000000002E-2</v>
      </c>
      <c r="R846" s="14">
        <v>4.9955388000000003</v>
      </c>
      <c r="S846" s="14">
        <v>2.1</v>
      </c>
      <c r="T846" s="10">
        <v>0</v>
      </c>
      <c r="U846" s="10">
        <v>0</v>
      </c>
      <c r="V846" s="7" t="s">
        <v>225</v>
      </c>
      <c r="W846" s="7" t="s">
        <v>226</v>
      </c>
      <c r="X846" s="7" t="s">
        <v>227</v>
      </c>
      <c r="Y846" s="7" t="s">
        <v>228</v>
      </c>
    </row>
    <row r="847" spans="1:25" x14ac:dyDescent="0.25">
      <c r="A847" s="6">
        <v>1642</v>
      </c>
      <c r="B847" s="7" t="s">
        <v>595</v>
      </c>
      <c r="C847" s="8" t="s">
        <v>586</v>
      </c>
      <c r="D847" s="8" t="s">
        <v>24</v>
      </c>
      <c r="E847" s="9">
        <v>2</v>
      </c>
      <c r="F847" s="8" t="s">
        <v>34</v>
      </c>
      <c r="G847" s="8" t="s">
        <v>193</v>
      </c>
      <c r="H847" s="8" t="s">
        <v>41</v>
      </c>
      <c r="I847" s="10">
        <v>265073</v>
      </c>
      <c r="J847" s="10">
        <v>0</v>
      </c>
      <c r="K847" s="10">
        <v>2986</v>
      </c>
      <c r="L847" s="10">
        <v>2986</v>
      </c>
      <c r="M847" s="10">
        <v>0</v>
      </c>
      <c r="N847" s="10">
        <v>474</v>
      </c>
      <c r="O847" s="7" t="s">
        <v>42</v>
      </c>
      <c r="P847" s="13">
        <v>4.4999999999999997E-3</v>
      </c>
      <c r="Q847" s="14">
        <v>0.70325009999999999</v>
      </c>
      <c r="R847" s="14">
        <v>4.9955388000000003</v>
      </c>
      <c r="S847" s="14">
        <v>2.1</v>
      </c>
      <c r="T847" s="10">
        <v>0</v>
      </c>
      <c r="U847" s="10">
        <v>0</v>
      </c>
      <c r="V847" s="7" t="s">
        <v>225</v>
      </c>
      <c r="W847" s="7" t="s">
        <v>226</v>
      </c>
      <c r="X847" s="7" t="s">
        <v>227</v>
      </c>
      <c r="Y847" s="7" t="s">
        <v>228</v>
      </c>
    </row>
    <row r="848" spans="1:25" x14ac:dyDescent="0.25">
      <c r="A848" s="6">
        <v>1643</v>
      </c>
      <c r="B848" s="7" t="s">
        <v>596</v>
      </c>
      <c r="C848" s="8" t="s">
        <v>586</v>
      </c>
      <c r="D848" s="8" t="s">
        <v>24</v>
      </c>
      <c r="E848" s="9">
        <v>2</v>
      </c>
      <c r="F848" s="8" t="s">
        <v>45</v>
      </c>
      <c r="G848" s="8" t="s">
        <v>224</v>
      </c>
      <c r="H848" s="8" t="s">
        <v>41</v>
      </c>
      <c r="I848" s="10">
        <v>420000</v>
      </c>
      <c r="J848" s="10">
        <v>0</v>
      </c>
      <c r="K848" s="10">
        <v>5943</v>
      </c>
      <c r="L848" s="10">
        <v>5943</v>
      </c>
      <c r="M848" s="10">
        <v>0</v>
      </c>
      <c r="N848" s="10">
        <v>1061</v>
      </c>
      <c r="O848" s="7" t="s">
        <v>42</v>
      </c>
      <c r="P848" s="13">
        <v>3.0000000000000001E-3</v>
      </c>
      <c r="Q848" s="14">
        <v>0.93580200000000002</v>
      </c>
      <c r="R848" s="14">
        <v>0.93580200000000002</v>
      </c>
      <c r="S848" s="14" t="s">
        <v>3401</v>
      </c>
      <c r="T848" s="10">
        <v>1</v>
      </c>
      <c r="U848" s="10">
        <v>1</v>
      </c>
      <c r="V848" s="7" t="s">
        <v>225</v>
      </c>
      <c r="W848" s="7" t="s">
        <v>226</v>
      </c>
      <c r="X848" s="7" t="s">
        <v>227</v>
      </c>
      <c r="Y848" s="7" t="s">
        <v>228</v>
      </c>
    </row>
    <row r="849" spans="1:25" x14ac:dyDescent="0.25">
      <c r="A849" s="6">
        <v>1660</v>
      </c>
      <c r="B849" s="7" t="s">
        <v>597</v>
      </c>
      <c r="C849" s="8" t="s">
        <v>586</v>
      </c>
      <c r="D849" s="8" t="s">
        <v>24</v>
      </c>
      <c r="E849" s="9">
        <v>1</v>
      </c>
      <c r="F849" s="8" t="s">
        <v>25</v>
      </c>
      <c r="G849" s="8" t="s">
        <v>26</v>
      </c>
      <c r="H849" s="8" t="s">
        <v>27</v>
      </c>
      <c r="I849" s="10">
        <v>1307000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7" t="s">
        <v>28</v>
      </c>
      <c r="P849" s="13" t="s">
        <v>3401</v>
      </c>
      <c r="Q849" s="14">
        <v>0</v>
      </c>
      <c r="R849" s="14">
        <v>0.68804580000000004</v>
      </c>
      <c r="S849" s="14">
        <v>0.60299999999999998</v>
      </c>
      <c r="T849" s="10">
        <v>0</v>
      </c>
      <c r="U849" s="10">
        <v>0</v>
      </c>
      <c r="V849" s="7" t="s">
        <v>225</v>
      </c>
      <c r="W849" s="7" t="s">
        <v>226</v>
      </c>
      <c r="X849" s="7" t="s">
        <v>227</v>
      </c>
      <c r="Y849" s="7" t="s">
        <v>228</v>
      </c>
    </row>
    <row r="850" spans="1:25" x14ac:dyDescent="0.25">
      <c r="A850" s="6">
        <v>1660</v>
      </c>
      <c r="B850" s="7" t="s">
        <v>597</v>
      </c>
      <c r="C850" s="8" t="s">
        <v>586</v>
      </c>
      <c r="D850" s="8" t="s">
        <v>24</v>
      </c>
      <c r="E850" s="9">
        <v>1</v>
      </c>
      <c r="F850" s="8" t="s">
        <v>33</v>
      </c>
      <c r="G850" s="8" t="s">
        <v>26</v>
      </c>
      <c r="H850" s="8" t="s">
        <v>27</v>
      </c>
      <c r="I850" s="10">
        <v>6423000</v>
      </c>
      <c r="J850" s="10">
        <v>0</v>
      </c>
      <c r="K850" s="10">
        <v>89072</v>
      </c>
      <c r="L850" s="10">
        <v>89072</v>
      </c>
      <c r="M850" s="10">
        <v>0</v>
      </c>
      <c r="N850" s="10">
        <v>86719</v>
      </c>
      <c r="O850" s="7" t="s">
        <v>28</v>
      </c>
      <c r="P850" s="13" t="s">
        <v>3401</v>
      </c>
      <c r="Q850" s="14">
        <v>2.6015699999999999E-2</v>
      </c>
      <c r="R850" s="14">
        <v>0.68804580000000004</v>
      </c>
      <c r="S850" s="14">
        <v>0.60299999999999998</v>
      </c>
      <c r="T850" s="10">
        <v>0</v>
      </c>
      <c r="U850" s="10">
        <v>0</v>
      </c>
      <c r="V850" s="7" t="s">
        <v>225</v>
      </c>
      <c r="W850" s="7" t="s">
        <v>226</v>
      </c>
      <c r="X850" s="7" t="s">
        <v>227</v>
      </c>
      <c r="Y850" s="7" t="s">
        <v>228</v>
      </c>
    </row>
    <row r="851" spans="1:25" x14ac:dyDescent="0.25">
      <c r="A851" s="6">
        <v>1660</v>
      </c>
      <c r="B851" s="7" t="s">
        <v>597</v>
      </c>
      <c r="C851" s="8" t="s">
        <v>586</v>
      </c>
      <c r="D851" s="8" t="s">
        <v>24</v>
      </c>
      <c r="E851" s="9">
        <v>1</v>
      </c>
      <c r="F851" s="8" t="s">
        <v>45</v>
      </c>
      <c r="G851" s="8" t="s">
        <v>26</v>
      </c>
      <c r="H851" s="8" t="s">
        <v>27</v>
      </c>
      <c r="I851" s="10">
        <v>50803002</v>
      </c>
      <c r="J851" s="10">
        <v>0</v>
      </c>
      <c r="K851" s="10">
        <v>522352</v>
      </c>
      <c r="L851" s="10">
        <v>522352</v>
      </c>
      <c r="M851" s="10">
        <v>0</v>
      </c>
      <c r="N851" s="10">
        <v>508035</v>
      </c>
      <c r="O851" s="7" t="s">
        <v>28</v>
      </c>
      <c r="P851" s="13" t="s">
        <v>3401</v>
      </c>
      <c r="Q851" s="14">
        <v>0.1524105</v>
      </c>
      <c r="R851" s="14">
        <v>0.68804580000000004</v>
      </c>
      <c r="S851" s="14">
        <v>0.60299999999999998</v>
      </c>
      <c r="T851" s="10">
        <v>0</v>
      </c>
      <c r="U851" s="10">
        <v>0</v>
      </c>
      <c r="V851" s="7" t="s">
        <v>225</v>
      </c>
      <c r="W851" s="7" t="s">
        <v>226</v>
      </c>
      <c r="X851" s="7" t="s">
        <v>227</v>
      </c>
      <c r="Y851" s="7" t="s">
        <v>228</v>
      </c>
    </row>
    <row r="852" spans="1:25" x14ac:dyDescent="0.25">
      <c r="A852" s="6">
        <v>1660</v>
      </c>
      <c r="B852" s="7" t="s">
        <v>597</v>
      </c>
      <c r="C852" s="8" t="s">
        <v>586</v>
      </c>
      <c r="D852" s="8" t="s">
        <v>24</v>
      </c>
      <c r="E852" s="9">
        <v>1</v>
      </c>
      <c r="F852" s="8" t="s">
        <v>45</v>
      </c>
      <c r="G852" s="8" t="s">
        <v>40</v>
      </c>
      <c r="H852" s="8" t="s">
        <v>41</v>
      </c>
      <c r="I852" s="10">
        <v>347998</v>
      </c>
      <c r="J852" s="10">
        <v>0</v>
      </c>
      <c r="K852" s="10">
        <v>3725</v>
      </c>
      <c r="L852" s="10">
        <v>3725</v>
      </c>
      <c r="M852" s="10">
        <v>0</v>
      </c>
      <c r="N852" s="10">
        <v>642</v>
      </c>
      <c r="O852" s="7" t="s">
        <v>42</v>
      </c>
      <c r="P852" s="13">
        <v>2.7000000000000001E-3</v>
      </c>
      <c r="Q852" s="14">
        <v>0.50961959999999995</v>
      </c>
      <c r="R852" s="14">
        <v>0.68804580000000004</v>
      </c>
      <c r="S852" s="14">
        <v>0.60299999999999998</v>
      </c>
      <c r="T852" s="10">
        <v>0</v>
      </c>
      <c r="U852" s="10">
        <v>0</v>
      </c>
      <c r="V852" s="7" t="s">
        <v>225</v>
      </c>
      <c r="W852" s="7" t="s">
        <v>226</v>
      </c>
      <c r="X852" s="7" t="s">
        <v>227</v>
      </c>
      <c r="Y852" s="7" t="s">
        <v>228</v>
      </c>
    </row>
    <row r="853" spans="1:25" x14ac:dyDescent="0.25">
      <c r="A853" s="6">
        <v>1670</v>
      </c>
      <c r="B853" s="7" t="s">
        <v>598</v>
      </c>
      <c r="C853" s="8" t="s">
        <v>586</v>
      </c>
      <c r="D853" s="8" t="s">
        <v>24</v>
      </c>
      <c r="E853" s="9">
        <v>1</v>
      </c>
      <c r="F853" s="8" t="s">
        <v>54</v>
      </c>
      <c r="G853" s="8" t="s">
        <v>26</v>
      </c>
      <c r="H853" s="8" t="s">
        <v>27</v>
      </c>
      <c r="I853" s="10">
        <v>106929</v>
      </c>
      <c r="J853" s="10">
        <v>0</v>
      </c>
      <c r="K853" s="10">
        <v>1009</v>
      </c>
      <c r="L853" s="10">
        <v>1009</v>
      </c>
      <c r="M853" s="10">
        <v>0</v>
      </c>
      <c r="N853" s="10">
        <v>1009</v>
      </c>
      <c r="O853" s="7" t="s">
        <v>28</v>
      </c>
      <c r="P853" s="13" t="s">
        <v>3401</v>
      </c>
      <c r="Q853" s="14">
        <v>3.0269999999999999E-4</v>
      </c>
      <c r="R853" s="14">
        <v>2.3322900000000001E-2</v>
      </c>
      <c r="S853" s="14" t="s">
        <v>3401</v>
      </c>
      <c r="T853" s="10">
        <v>0</v>
      </c>
      <c r="U853" s="10">
        <v>0</v>
      </c>
      <c r="V853" s="7" t="s">
        <v>225</v>
      </c>
      <c r="W853" s="7" t="s">
        <v>226</v>
      </c>
      <c r="X853" s="7" t="s">
        <v>227</v>
      </c>
      <c r="Y853" s="7" t="s">
        <v>228</v>
      </c>
    </row>
    <row r="854" spans="1:25" x14ac:dyDescent="0.25">
      <c r="A854" s="6">
        <v>1670</v>
      </c>
      <c r="B854" s="7" t="s">
        <v>598</v>
      </c>
      <c r="C854" s="8" t="s">
        <v>586</v>
      </c>
      <c r="D854" s="8" t="s">
        <v>24</v>
      </c>
      <c r="E854" s="9">
        <v>1</v>
      </c>
      <c r="F854" s="8" t="s">
        <v>54</v>
      </c>
      <c r="G854" s="8" t="s">
        <v>40</v>
      </c>
      <c r="H854" s="8" t="s">
        <v>41</v>
      </c>
      <c r="I854" s="10">
        <v>18071</v>
      </c>
      <c r="J854" s="10">
        <v>0</v>
      </c>
      <c r="K854" s="10">
        <v>173</v>
      </c>
      <c r="L854" s="10">
        <v>173</v>
      </c>
      <c r="M854" s="10">
        <v>0</v>
      </c>
      <c r="N854" s="10">
        <v>29</v>
      </c>
      <c r="O854" s="7" t="s">
        <v>42</v>
      </c>
      <c r="P854" s="13">
        <v>2.7000000000000001E-3</v>
      </c>
      <c r="Q854" s="14">
        <v>2.3020200000000001E-2</v>
      </c>
      <c r="R854" s="14">
        <v>2.3322900000000001E-2</v>
      </c>
      <c r="S854" s="14" t="s">
        <v>3401</v>
      </c>
      <c r="T854" s="10">
        <v>0</v>
      </c>
      <c r="U854" s="10">
        <v>0</v>
      </c>
      <c r="V854" s="7" t="s">
        <v>225</v>
      </c>
      <c r="W854" s="7" t="s">
        <v>226</v>
      </c>
      <c r="X854" s="7" t="s">
        <v>227</v>
      </c>
      <c r="Y854" s="7" t="s">
        <v>228</v>
      </c>
    </row>
    <row r="855" spans="1:25" x14ac:dyDescent="0.25">
      <c r="A855" s="6">
        <v>1678</v>
      </c>
      <c r="B855" s="7" t="s">
        <v>599</v>
      </c>
      <c r="C855" s="8" t="s">
        <v>586</v>
      </c>
      <c r="D855" s="8" t="s">
        <v>24</v>
      </c>
      <c r="E855" s="9">
        <v>1</v>
      </c>
      <c r="F855" s="8" t="s">
        <v>45</v>
      </c>
      <c r="G855" s="8" t="s">
        <v>26</v>
      </c>
      <c r="H855" s="8" t="s">
        <v>27</v>
      </c>
      <c r="I855" s="10">
        <v>5908310</v>
      </c>
      <c r="J855" s="10">
        <v>0</v>
      </c>
      <c r="K855" s="10">
        <v>80744</v>
      </c>
      <c r="L855" s="10">
        <v>80744</v>
      </c>
      <c r="M855" s="10">
        <v>0</v>
      </c>
      <c r="N855" s="10">
        <v>78476</v>
      </c>
      <c r="O855" s="7" t="s">
        <v>28</v>
      </c>
      <c r="P855" s="13" t="s">
        <v>3401</v>
      </c>
      <c r="Q855" s="14">
        <v>2.3542799999999999E-2</v>
      </c>
      <c r="R855" s="14">
        <v>0.42044280000000001</v>
      </c>
      <c r="S855" s="14" t="s">
        <v>3401</v>
      </c>
      <c r="T855" s="10">
        <v>0</v>
      </c>
      <c r="U855" s="10">
        <v>0</v>
      </c>
      <c r="V855" s="7" t="s">
        <v>225</v>
      </c>
      <c r="W855" s="7" t="s">
        <v>226</v>
      </c>
      <c r="X855" s="7" t="s">
        <v>227</v>
      </c>
      <c r="Y855" s="7" t="s">
        <v>228</v>
      </c>
    </row>
    <row r="856" spans="1:25" x14ac:dyDescent="0.25">
      <c r="A856" s="6">
        <v>1678</v>
      </c>
      <c r="B856" s="7" t="s">
        <v>599</v>
      </c>
      <c r="C856" s="8" t="s">
        <v>586</v>
      </c>
      <c r="D856" s="8" t="s">
        <v>24</v>
      </c>
      <c r="E856" s="9">
        <v>1</v>
      </c>
      <c r="F856" s="8" t="s">
        <v>45</v>
      </c>
      <c r="G856" s="8" t="s">
        <v>40</v>
      </c>
      <c r="H856" s="8" t="s">
        <v>41</v>
      </c>
      <c r="I856" s="10">
        <v>223690</v>
      </c>
      <c r="J856" s="10">
        <v>0</v>
      </c>
      <c r="K856" s="10">
        <v>2913</v>
      </c>
      <c r="L856" s="10">
        <v>2913</v>
      </c>
      <c r="M856" s="10">
        <v>0</v>
      </c>
      <c r="N856" s="10">
        <v>500</v>
      </c>
      <c r="O856" s="7" t="s">
        <v>42</v>
      </c>
      <c r="P856" s="13">
        <v>2.7000000000000001E-3</v>
      </c>
      <c r="Q856" s="14">
        <v>0.39689999999999998</v>
      </c>
      <c r="R856" s="14">
        <v>0.42044280000000001</v>
      </c>
      <c r="S856" s="14" t="s">
        <v>3401</v>
      </c>
      <c r="T856" s="10">
        <v>0</v>
      </c>
      <c r="U856" s="10">
        <v>0</v>
      </c>
      <c r="V856" s="7" t="s">
        <v>225</v>
      </c>
      <c r="W856" s="7" t="s">
        <v>226</v>
      </c>
      <c r="X856" s="7" t="s">
        <v>227</v>
      </c>
      <c r="Y856" s="7" t="s">
        <v>228</v>
      </c>
    </row>
    <row r="857" spans="1:25" x14ac:dyDescent="0.25">
      <c r="A857" s="6">
        <v>1682</v>
      </c>
      <c r="B857" s="7" t="s">
        <v>600</v>
      </c>
      <c r="C857" s="8" t="s">
        <v>586</v>
      </c>
      <c r="D857" s="8" t="s">
        <v>24</v>
      </c>
      <c r="E857" s="9">
        <v>1</v>
      </c>
      <c r="F857" s="8" t="s">
        <v>25</v>
      </c>
      <c r="G857" s="8" t="s">
        <v>26</v>
      </c>
      <c r="H857" s="8" t="s">
        <v>27</v>
      </c>
      <c r="I857" s="10">
        <v>60722109</v>
      </c>
      <c r="J857" s="10">
        <v>0</v>
      </c>
      <c r="K857" s="10">
        <v>525294</v>
      </c>
      <c r="L857" s="10">
        <v>525294</v>
      </c>
      <c r="M857" s="10">
        <v>0</v>
      </c>
      <c r="N857" s="10">
        <v>511481</v>
      </c>
      <c r="O857" s="7" t="s">
        <v>28</v>
      </c>
      <c r="P857" s="13" t="s">
        <v>3401</v>
      </c>
      <c r="Q857" s="14">
        <v>0.15344430000000001</v>
      </c>
      <c r="R857" s="14">
        <v>8.0060708999999992</v>
      </c>
      <c r="S857" s="14">
        <v>4.6909999999999998</v>
      </c>
      <c r="T857" s="10">
        <v>0</v>
      </c>
      <c r="U857" s="10">
        <v>0</v>
      </c>
      <c r="V857" s="7" t="s">
        <v>225</v>
      </c>
      <c r="W857" s="7" t="s">
        <v>226</v>
      </c>
      <c r="X857" s="7" t="s">
        <v>227</v>
      </c>
      <c r="Y857" s="7" t="s">
        <v>228</v>
      </c>
    </row>
    <row r="858" spans="1:25" x14ac:dyDescent="0.25">
      <c r="A858" s="6">
        <v>1682</v>
      </c>
      <c r="B858" s="7" t="s">
        <v>600</v>
      </c>
      <c r="C858" s="8" t="s">
        <v>586</v>
      </c>
      <c r="D858" s="8" t="s">
        <v>24</v>
      </c>
      <c r="E858" s="9">
        <v>1</v>
      </c>
      <c r="F858" s="8" t="s">
        <v>25</v>
      </c>
      <c r="G858" s="8" t="s">
        <v>40</v>
      </c>
      <c r="H858" s="8" t="s">
        <v>41</v>
      </c>
      <c r="I858" s="10">
        <v>236941</v>
      </c>
      <c r="J858" s="10">
        <v>0</v>
      </c>
      <c r="K858" s="10">
        <v>2606</v>
      </c>
      <c r="L858" s="10">
        <v>2606</v>
      </c>
      <c r="M858" s="10">
        <v>0</v>
      </c>
      <c r="N858" s="10">
        <v>447</v>
      </c>
      <c r="O858" s="7" t="s">
        <v>42</v>
      </c>
      <c r="P858" s="13">
        <v>2.7000000000000001E-3</v>
      </c>
      <c r="Q858" s="14">
        <v>0.35989759999999998</v>
      </c>
      <c r="R858" s="14">
        <v>8.0060708999999992</v>
      </c>
      <c r="S858" s="14">
        <v>4.6909999999999998</v>
      </c>
      <c r="T858" s="10">
        <v>0</v>
      </c>
      <c r="U858" s="10">
        <v>0</v>
      </c>
      <c r="V858" s="7" t="s">
        <v>225</v>
      </c>
      <c r="W858" s="7" t="s">
        <v>226</v>
      </c>
      <c r="X858" s="7" t="s">
        <v>227</v>
      </c>
      <c r="Y858" s="7" t="s">
        <v>228</v>
      </c>
    </row>
    <row r="859" spans="1:25" x14ac:dyDescent="0.25">
      <c r="A859" s="6">
        <v>1682</v>
      </c>
      <c r="B859" s="7" t="s">
        <v>600</v>
      </c>
      <c r="C859" s="8" t="s">
        <v>586</v>
      </c>
      <c r="D859" s="8" t="s">
        <v>24</v>
      </c>
      <c r="E859" s="9">
        <v>1</v>
      </c>
      <c r="F859" s="8" t="s">
        <v>25</v>
      </c>
      <c r="G859" s="8" t="s">
        <v>193</v>
      </c>
      <c r="H859" s="8" t="s">
        <v>41</v>
      </c>
      <c r="I859" s="10">
        <v>76950</v>
      </c>
      <c r="J859" s="10">
        <v>0</v>
      </c>
      <c r="K859" s="10">
        <v>1135</v>
      </c>
      <c r="L859" s="10">
        <v>1135</v>
      </c>
      <c r="M859" s="10">
        <v>0</v>
      </c>
      <c r="N859" s="10">
        <v>181</v>
      </c>
      <c r="O859" s="7" t="s">
        <v>42</v>
      </c>
      <c r="P859" s="13">
        <v>4.8623294311550096E-3</v>
      </c>
      <c r="Q859" s="14">
        <v>0.2901629</v>
      </c>
      <c r="R859" s="14">
        <v>8.0060708999999992</v>
      </c>
      <c r="S859" s="14">
        <v>4.6909999999999998</v>
      </c>
      <c r="T859" s="10">
        <v>0</v>
      </c>
      <c r="U859" s="10">
        <v>0</v>
      </c>
      <c r="V859" s="7" t="s">
        <v>225</v>
      </c>
      <c r="W859" s="7" t="s">
        <v>226</v>
      </c>
      <c r="X859" s="7" t="s">
        <v>227</v>
      </c>
      <c r="Y859" s="7" t="s">
        <v>228</v>
      </c>
    </row>
    <row r="860" spans="1:25" x14ac:dyDescent="0.25">
      <c r="A860" s="6">
        <v>1682</v>
      </c>
      <c r="B860" s="7" t="s">
        <v>600</v>
      </c>
      <c r="C860" s="8" t="s">
        <v>586</v>
      </c>
      <c r="D860" s="8" t="s">
        <v>24</v>
      </c>
      <c r="E860" s="9">
        <v>1</v>
      </c>
      <c r="F860" s="8" t="s">
        <v>33</v>
      </c>
      <c r="G860" s="8" t="s">
        <v>26</v>
      </c>
      <c r="H860" s="8" t="s">
        <v>27</v>
      </c>
      <c r="I860" s="10">
        <v>15992164</v>
      </c>
      <c r="J860" s="10">
        <v>0</v>
      </c>
      <c r="K860" s="10">
        <v>341266</v>
      </c>
      <c r="L860" s="10">
        <v>341266</v>
      </c>
      <c r="M860" s="10">
        <v>0</v>
      </c>
      <c r="N860" s="10">
        <v>332293</v>
      </c>
      <c r="O860" s="7" t="s">
        <v>28</v>
      </c>
      <c r="P860" s="13" t="s">
        <v>3401</v>
      </c>
      <c r="Q860" s="14">
        <v>9.9687899999999996E-2</v>
      </c>
      <c r="R860" s="14">
        <v>8.0060708999999992</v>
      </c>
      <c r="S860" s="14">
        <v>4.6909999999999998</v>
      </c>
      <c r="T860" s="10">
        <v>0</v>
      </c>
      <c r="U860" s="10">
        <v>0</v>
      </c>
      <c r="V860" s="7" t="s">
        <v>225</v>
      </c>
      <c r="W860" s="7" t="s">
        <v>226</v>
      </c>
      <c r="X860" s="7" t="s">
        <v>227</v>
      </c>
      <c r="Y860" s="7" t="s">
        <v>228</v>
      </c>
    </row>
    <row r="861" spans="1:25" x14ac:dyDescent="0.25">
      <c r="A861" s="6">
        <v>1682</v>
      </c>
      <c r="B861" s="7" t="s">
        <v>600</v>
      </c>
      <c r="C861" s="8" t="s">
        <v>586</v>
      </c>
      <c r="D861" s="8" t="s">
        <v>24</v>
      </c>
      <c r="E861" s="9">
        <v>1</v>
      </c>
      <c r="F861" s="8" t="s">
        <v>33</v>
      </c>
      <c r="G861" s="8" t="s">
        <v>40</v>
      </c>
      <c r="H861" s="8" t="s">
        <v>41</v>
      </c>
      <c r="I861" s="10">
        <v>48836</v>
      </c>
      <c r="J861" s="10">
        <v>0</v>
      </c>
      <c r="K861" s="10">
        <v>916</v>
      </c>
      <c r="L861" s="10">
        <v>916</v>
      </c>
      <c r="M861" s="10">
        <v>0</v>
      </c>
      <c r="N861" s="10">
        <v>157</v>
      </c>
      <c r="O861" s="7" t="s">
        <v>42</v>
      </c>
      <c r="P861" s="13">
        <v>2.7000000000000001E-3</v>
      </c>
      <c r="Q861" s="14">
        <v>0.12640699999999999</v>
      </c>
      <c r="R861" s="14">
        <v>8.0060708999999992</v>
      </c>
      <c r="S861" s="14">
        <v>4.6909999999999998</v>
      </c>
      <c r="T861" s="10">
        <v>0</v>
      </c>
      <c r="U861" s="10">
        <v>0</v>
      </c>
      <c r="V861" s="7" t="s">
        <v>225</v>
      </c>
      <c r="W861" s="7" t="s">
        <v>226</v>
      </c>
      <c r="X861" s="7" t="s">
        <v>227</v>
      </c>
      <c r="Y861" s="7" t="s">
        <v>228</v>
      </c>
    </row>
    <row r="862" spans="1:25" x14ac:dyDescent="0.25">
      <c r="A862" s="6">
        <v>1682</v>
      </c>
      <c r="B862" s="7" t="s">
        <v>600</v>
      </c>
      <c r="C862" s="8" t="s">
        <v>586</v>
      </c>
      <c r="D862" s="8" t="s">
        <v>24</v>
      </c>
      <c r="E862" s="9">
        <v>1</v>
      </c>
      <c r="F862" s="8" t="s">
        <v>34</v>
      </c>
      <c r="G862" s="8" t="s">
        <v>26</v>
      </c>
      <c r="H862" s="8" t="s">
        <v>27</v>
      </c>
      <c r="I862" s="10">
        <v>4271</v>
      </c>
      <c r="J862" s="10">
        <v>0</v>
      </c>
      <c r="K862" s="10">
        <v>64</v>
      </c>
      <c r="L862" s="10">
        <v>64</v>
      </c>
      <c r="M862" s="10">
        <v>0</v>
      </c>
      <c r="N862" s="10">
        <v>64</v>
      </c>
      <c r="O862" s="7" t="s">
        <v>28</v>
      </c>
      <c r="P862" s="13" t="s">
        <v>3401</v>
      </c>
      <c r="Q862" s="14">
        <v>1.9199999999999999E-5</v>
      </c>
      <c r="R862" s="14">
        <v>8.0060708999999992</v>
      </c>
      <c r="S862" s="14">
        <v>4.6909999999999998</v>
      </c>
      <c r="T862" s="10">
        <v>0</v>
      </c>
      <c r="U862" s="10">
        <v>0</v>
      </c>
      <c r="V862" s="7" t="s">
        <v>225</v>
      </c>
      <c r="W862" s="7" t="s">
        <v>226</v>
      </c>
      <c r="X862" s="7" t="s">
        <v>227</v>
      </c>
      <c r="Y862" s="7" t="s">
        <v>228</v>
      </c>
    </row>
    <row r="863" spans="1:25" x14ac:dyDescent="0.25">
      <c r="A863" s="6">
        <v>1682</v>
      </c>
      <c r="B863" s="7" t="s">
        <v>600</v>
      </c>
      <c r="C863" s="8" t="s">
        <v>586</v>
      </c>
      <c r="D863" s="8" t="s">
        <v>24</v>
      </c>
      <c r="E863" s="9">
        <v>1</v>
      </c>
      <c r="F863" s="8" t="s">
        <v>34</v>
      </c>
      <c r="G863" s="8" t="s">
        <v>193</v>
      </c>
      <c r="H863" s="8" t="s">
        <v>41</v>
      </c>
      <c r="I863" s="10">
        <v>584729</v>
      </c>
      <c r="J863" s="10">
        <v>0</v>
      </c>
      <c r="K863" s="10">
        <v>13388</v>
      </c>
      <c r="L863" s="10">
        <v>13388</v>
      </c>
      <c r="M863" s="10">
        <v>0</v>
      </c>
      <c r="N863" s="10">
        <v>2116</v>
      </c>
      <c r="O863" s="7" t="s">
        <v>42</v>
      </c>
      <c r="P863" s="13">
        <v>0.01</v>
      </c>
      <c r="Q863" s="14">
        <v>6.9764520000000001</v>
      </c>
      <c r="R863" s="14">
        <v>8.0060708999999992</v>
      </c>
      <c r="S863" s="14">
        <v>4.6909999999999998</v>
      </c>
      <c r="T863" s="10">
        <v>4</v>
      </c>
      <c r="U863" s="10">
        <v>4</v>
      </c>
      <c r="V863" s="7" t="s">
        <v>225</v>
      </c>
      <c r="W863" s="7" t="s">
        <v>226</v>
      </c>
      <c r="X863" s="7" t="s">
        <v>227</v>
      </c>
      <c r="Y863" s="7" t="s">
        <v>228</v>
      </c>
    </row>
    <row r="864" spans="1:25" x14ac:dyDescent="0.25">
      <c r="A864" s="6">
        <v>1695</v>
      </c>
      <c r="B864" s="7" t="s">
        <v>601</v>
      </c>
      <c r="C864" s="8" t="s">
        <v>602</v>
      </c>
      <c r="D864" s="8" t="s">
        <v>24</v>
      </c>
      <c r="E864" s="9">
        <v>1</v>
      </c>
      <c r="F864" s="8" t="s">
        <v>34</v>
      </c>
      <c r="G864" s="8" t="s">
        <v>35</v>
      </c>
      <c r="H864" s="8" t="s">
        <v>36</v>
      </c>
      <c r="I864" s="10">
        <v>11240061</v>
      </c>
      <c r="J864" s="10">
        <v>0</v>
      </c>
      <c r="K864" s="10">
        <v>120391</v>
      </c>
      <c r="L864" s="10">
        <v>120391</v>
      </c>
      <c r="M864" s="10">
        <v>0</v>
      </c>
      <c r="N864" s="10">
        <v>4956</v>
      </c>
      <c r="O864" s="7" t="s">
        <v>37</v>
      </c>
      <c r="P864" s="13">
        <v>6.9554479418886201E-3</v>
      </c>
      <c r="Q864" s="14">
        <v>65.495279999999994</v>
      </c>
      <c r="R864" s="14">
        <v>3675.2892000000002</v>
      </c>
      <c r="S864" s="14">
        <v>2712.3560000000002</v>
      </c>
      <c r="T864" s="10">
        <v>48</v>
      </c>
      <c r="U864" s="10">
        <v>44</v>
      </c>
      <c r="V864" s="7" t="s">
        <v>189</v>
      </c>
      <c r="W864" s="7" t="s">
        <v>56</v>
      </c>
      <c r="X864" s="7" t="s">
        <v>57</v>
      </c>
      <c r="Y864" s="7" t="s">
        <v>58</v>
      </c>
    </row>
    <row r="865" spans="1:25" x14ac:dyDescent="0.25">
      <c r="A865" s="6">
        <v>1695</v>
      </c>
      <c r="B865" s="7" t="s">
        <v>601</v>
      </c>
      <c r="C865" s="8" t="s">
        <v>602</v>
      </c>
      <c r="D865" s="8" t="s">
        <v>24</v>
      </c>
      <c r="E865" s="9">
        <v>1</v>
      </c>
      <c r="F865" s="8" t="s">
        <v>34</v>
      </c>
      <c r="G865" s="8" t="s">
        <v>76</v>
      </c>
      <c r="H865" s="8" t="s">
        <v>36</v>
      </c>
      <c r="I865" s="10">
        <v>528104960</v>
      </c>
      <c r="J865" s="10">
        <v>0</v>
      </c>
      <c r="K865" s="10">
        <v>5730407</v>
      </c>
      <c r="L865" s="10">
        <v>5730407</v>
      </c>
      <c r="M865" s="10">
        <v>0</v>
      </c>
      <c r="N865" s="10">
        <v>319065</v>
      </c>
      <c r="O865" s="7" t="s">
        <v>37</v>
      </c>
      <c r="P865" s="13">
        <v>6.4648544967326402E-3</v>
      </c>
      <c r="Q865" s="14">
        <v>3609.7404000000001</v>
      </c>
      <c r="R865" s="14">
        <v>3675.2892000000002</v>
      </c>
      <c r="S865" s="14">
        <v>2712.3560000000002</v>
      </c>
      <c r="T865" s="10">
        <v>2664</v>
      </c>
      <c r="U865" s="10">
        <v>2417</v>
      </c>
      <c r="V865" s="7" t="s">
        <v>189</v>
      </c>
      <c r="W865" s="7" t="s">
        <v>56</v>
      </c>
      <c r="X865" s="7" t="s">
        <v>57</v>
      </c>
      <c r="Y865" s="7" t="s">
        <v>58</v>
      </c>
    </row>
    <row r="866" spans="1:25" x14ac:dyDescent="0.25">
      <c r="A866" s="6">
        <v>1695</v>
      </c>
      <c r="B866" s="7" t="s">
        <v>601</v>
      </c>
      <c r="C866" s="8" t="s">
        <v>602</v>
      </c>
      <c r="D866" s="8" t="s">
        <v>24</v>
      </c>
      <c r="E866" s="9">
        <v>1</v>
      </c>
      <c r="F866" s="8" t="s">
        <v>34</v>
      </c>
      <c r="G866" s="8" t="s">
        <v>26</v>
      </c>
      <c r="H866" s="8" t="s">
        <v>27</v>
      </c>
      <c r="I866" s="10">
        <v>16648979</v>
      </c>
      <c r="J866" s="10">
        <v>0</v>
      </c>
      <c r="K866" s="10">
        <v>180805</v>
      </c>
      <c r="L866" s="10">
        <v>180805</v>
      </c>
      <c r="M866" s="10">
        <v>0</v>
      </c>
      <c r="N866" s="10">
        <v>178309</v>
      </c>
      <c r="O866" s="7" t="s">
        <v>28</v>
      </c>
      <c r="P866" s="13" t="s">
        <v>3401</v>
      </c>
      <c r="Q866" s="14">
        <v>5.3492699999999997E-2</v>
      </c>
      <c r="R866" s="14">
        <v>3675.2892000000002</v>
      </c>
      <c r="S866" s="14">
        <v>2712.3560000000002</v>
      </c>
      <c r="T866" s="10">
        <v>0</v>
      </c>
      <c r="U866" s="10">
        <v>0</v>
      </c>
      <c r="V866" s="7" t="s">
        <v>189</v>
      </c>
      <c r="W866" s="7" t="s">
        <v>56</v>
      </c>
      <c r="X866" s="7" t="s">
        <v>57</v>
      </c>
      <c r="Y866" s="7" t="s">
        <v>58</v>
      </c>
    </row>
    <row r="867" spans="1:25" x14ac:dyDescent="0.25">
      <c r="A867" s="6">
        <v>1702</v>
      </c>
      <c r="B867" s="7" t="s">
        <v>603</v>
      </c>
      <c r="C867" s="8" t="s">
        <v>602</v>
      </c>
      <c r="D867" s="8" t="s">
        <v>24</v>
      </c>
      <c r="E867" s="9">
        <v>1</v>
      </c>
      <c r="F867" s="8" t="s">
        <v>34</v>
      </c>
      <c r="G867" s="8" t="s">
        <v>35</v>
      </c>
      <c r="H867" s="8" t="s">
        <v>36</v>
      </c>
      <c r="I867" s="10">
        <v>149768756</v>
      </c>
      <c r="J867" s="10">
        <v>0</v>
      </c>
      <c r="K867" s="10">
        <v>1655312</v>
      </c>
      <c r="L867" s="10">
        <v>1655312</v>
      </c>
      <c r="M867" s="10">
        <v>0</v>
      </c>
      <c r="N867" s="10">
        <v>67288</v>
      </c>
      <c r="O867" s="7" t="s">
        <v>37</v>
      </c>
      <c r="P867" s="13">
        <v>2.8852975270479099E-3</v>
      </c>
      <c r="Q867" s="14">
        <v>368.87720999999999</v>
      </c>
      <c r="R867" s="14">
        <v>5970.8285999999998</v>
      </c>
      <c r="S867" s="14">
        <v>593.01199999999994</v>
      </c>
      <c r="T867" s="10">
        <v>37</v>
      </c>
      <c r="U867" s="10">
        <v>33</v>
      </c>
      <c r="V867" s="7" t="s">
        <v>189</v>
      </c>
      <c r="W867" s="7" t="s">
        <v>56</v>
      </c>
      <c r="X867" s="7" t="s">
        <v>57</v>
      </c>
      <c r="Y867" s="7" t="s">
        <v>58</v>
      </c>
    </row>
    <row r="868" spans="1:25" x14ac:dyDescent="0.25">
      <c r="A868" s="6">
        <v>1702</v>
      </c>
      <c r="B868" s="7" t="s">
        <v>603</v>
      </c>
      <c r="C868" s="8" t="s">
        <v>602</v>
      </c>
      <c r="D868" s="8" t="s">
        <v>24</v>
      </c>
      <c r="E868" s="9">
        <v>1</v>
      </c>
      <c r="F868" s="8" t="s">
        <v>34</v>
      </c>
      <c r="G868" s="8" t="s">
        <v>76</v>
      </c>
      <c r="H868" s="8" t="s">
        <v>36</v>
      </c>
      <c r="I868" s="10">
        <v>1916998962</v>
      </c>
      <c r="J868" s="10">
        <v>0</v>
      </c>
      <c r="K868" s="10">
        <v>21622273</v>
      </c>
      <c r="L868" s="10">
        <v>21622273</v>
      </c>
      <c r="M868" s="10">
        <v>0</v>
      </c>
      <c r="N868" s="10">
        <v>1202482</v>
      </c>
      <c r="O868" s="7" t="s">
        <v>37</v>
      </c>
      <c r="P868" s="13">
        <v>2.62267077594508E-3</v>
      </c>
      <c r="Q868" s="14">
        <v>5519.0002000000004</v>
      </c>
      <c r="R868" s="14">
        <v>5970.8285999999998</v>
      </c>
      <c r="S868" s="14">
        <v>593.01199999999994</v>
      </c>
      <c r="T868" s="10">
        <v>548</v>
      </c>
      <c r="U868" s="10">
        <v>497</v>
      </c>
      <c r="V868" s="7" t="s">
        <v>189</v>
      </c>
      <c r="W868" s="7" t="s">
        <v>56</v>
      </c>
      <c r="X868" s="7" t="s">
        <v>57</v>
      </c>
      <c r="Y868" s="7" t="s">
        <v>58</v>
      </c>
    </row>
    <row r="869" spans="1:25" x14ac:dyDescent="0.25">
      <c r="A869" s="6">
        <v>1702</v>
      </c>
      <c r="B869" s="7" t="s">
        <v>603</v>
      </c>
      <c r="C869" s="8" t="s">
        <v>602</v>
      </c>
      <c r="D869" s="8" t="s">
        <v>24</v>
      </c>
      <c r="E869" s="9">
        <v>1</v>
      </c>
      <c r="F869" s="8" t="s">
        <v>34</v>
      </c>
      <c r="G869" s="8" t="s">
        <v>26</v>
      </c>
      <c r="H869" s="8" t="s">
        <v>27</v>
      </c>
      <c r="I869" s="10">
        <v>158522319</v>
      </c>
      <c r="J869" s="10">
        <v>0</v>
      </c>
      <c r="K869" s="10">
        <v>1854883</v>
      </c>
      <c r="L869" s="10">
        <v>1854883</v>
      </c>
      <c r="M869" s="10">
        <v>0</v>
      </c>
      <c r="N869" s="10">
        <v>1798158</v>
      </c>
      <c r="O869" s="7" t="s">
        <v>28</v>
      </c>
      <c r="P869" s="13" t="s">
        <v>3401</v>
      </c>
      <c r="Q869" s="14">
        <v>0.53944740000000002</v>
      </c>
      <c r="R869" s="14">
        <v>5970.8285999999998</v>
      </c>
      <c r="S869" s="14">
        <v>593.01199999999994</v>
      </c>
      <c r="T869" s="10">
        <v>0</v>
      </c>
      <c r="U869" s="10">
        <v>0</v>
      </c>
      <c r="V869" s="7" t="s">
        <v>189</v>
      </c>
      <c r="W869" s="7" t="s">
        <v>56</v>
      </c>
      <c r="X869" s="7" t="s">
        <v>57</v>
      </c>
      <c r="Y869" s="7" t="s">
        <v>58</v>
      </c>
    </row>
    <row r="870" spans="1:25" x14ac:dyDescent="0.25">
      <c r="A870" s="6">
        <v>1702</v>
      </c>
      <c r="B870" s="7" t="s">
        <v>603</v>
      </c>
      <c r="C870" s="8" t="s">
        <v>602</v>
      </c>
      <c r="D870" s="8" t="s">
        <v>24</v>
      </c>
      <c r="E870" s="9">
        <v>1</v>
      </c>
      <c r="F870" s="8" t="s">
        <v>34</v>
      </c>
      <c r="G870" s="8" t="s">
        <v>40</v>
      </c>
      <c r="H870" s="8" t="s">
        <v>41</v>
      </c>
      <c r="I870" s="10">
        <v>12053168</v>
      </c>
      <c r="J870" s="10">
        <v>0</v>
      </c>
      <c r="K870" s="10">
        <v>136479</v>
      </c>
      <c r="L870" s="10">
        <v>136479</v>
      </c>
      <c r="M870" s="10">
        <v>0</v>
      </c>
      <c r="N870" s="10">
        <v>23547</v>
      </c>
      <c r="O870" s="7" t="s">
        <v>42</v>
      </c>
      <c r="P870" s="13">
        <v>2.7000000000000001E-3</v>
      </c>
      <c r="Q870" s="14">
        <v>18.958632000000001</v>
      </c>
      <c r="R870" s="14">
        <v>5970.8285999999998</v>
      </c>
      <c r="S870" s="14">
        <v>593.01199999999994</v>
      </c>
      <c r="T870" s="10">
        <v>2</v>
      </c>
      <c r="U870" s="10">
        <v>2</v>
      </c>
      <c r="V870" s="7" t="s">
        <v>189</v>
      </c>
      <c r="W870" s="7" t="s">
        <v>56</v>
      </c>
      <c r="X870" s="7" t="s">
        <v>57</v>
      </c>
      <c r="Y870" s="7" t="s">
        <v>58</v>
      </c>
    </row>
    <row r="871" spans="1:25" x14ac:dyDescent="0.25">
      <c r="A871" s="6">
        <v>1702</v>
      </c>
      <c r="B871" s="7" t="s">
        <v>603</v>
      </c>
      <c r="C871" s="8" t="s">
        <v>602</v>
      </c>
      <c r="D871" s="8" t="s">
        <v>24</v>
      </c>
      <c r="E871" s="9">
        <v>1</v>
      </c>
      <c r="F871" s="8" t="s">
        <v>34</v>
      </c>
      <c r="G871" s="8" t="s">
        <v>193</v>
      </c>
      <c r="H871" s="8" t="s">
        <v>41</v>
      </c>
      <c r="I871" s="10">
        <v>14391795</v>
      </c>
      <c r="J871" s="10">
        <v>0</v>
      </c>
      <c r="K871" s="10">
        <v>160556</v>
      </c>
      <c r="L871" s="10">
        <v>160556</v>
      </c>
      <c r="M871" s="10">
        <v>0</v>
      </c>
      <c r="N871" s="10">
        <v>26364</v>
      </c>
      <c r="O871" s="7" t="s">
        <v>42</v>
      </c>
      <c r="P871" s="13">
        <v>7.3000000000000001E-3</v>
      </c>
      <c r="Q871" s="14">
        <v>63.453139</v>
      </c>
      <c r="R871" s="14">
        <v>5970.8285999999998</v>
      </c>
      <c r="S871" s="14">
        <v>593.01199999999994</v>
      </c>
      <c r="T871" s="10">
        <v>6</v>
      </c>
      <c r="U871" s="10">
        <v>6</v>
      </c>
      <c r="V871" s="7" t="s">
        <v>189</v>
      </c>
      <c r="W871" s="7" t="s">
        <v>56</v>
      </c>
      <c r="X871" s="7" t="s">
        <v>57</v>
      </c>
      <c r="Y871" s="7" t="s">
        <v>58</v>
      </c>
    </row>
    <row r="872" spans="1:25" x14ac:dyDescent="0.25">
      <c r="A872" s="6">
        <v>1706</v>
      </c>
      <c r="B872" s="7" t="s">
        <v>604</v>
      </c>
      <c r="C872" s="8" t="s">
        <v>602</v>
      </c>
      <c r="D872" s="8" t="s">
        <v>24</v>
      </c>
      <c r="E872" s="9">
        <v>1</v>
      </c>
      <c r="F872" s="8" t="s">
        <v>45</v>
      </c>
      <c r="G872" s="8" t="s">
        <v>26</v>
      </c>
      <c r="H872" s="8" t="s">
        <v>27</v>
      </c>
      <c r="I872" s="10">
        <v>1757000</v>
      </c>
      <c r="J872" s="10">
        <v>0</v>
      </c>
      <c r="K872" s="10">
        <v>37042</v>
      </c>
      <c r="L872" s="10">
        <v>37042</v>
      </c>
      <c r="M872" s="10">
        <v>0</v>
      </c>
      <c r="N872" s="10">
        <v>37042</v>
      </c>
      <c r="O872" s="7" t="s">
        <v>28</v>
      </c>
      <c r="P872" s="13" t="s">
        <v>3401</v>
      </c>
      <c r="Q872" s="14">
        <v>1.11126E-2</v>
      </c>
      <c r="R872" s="14">
        <v>1.11126E-2</v>
      </c>
      <c r="S872" s="14" t="s">
        <v>3401</v>
      </c>
      <c r="T872" s="10">
        <v>0</v>
      </c>
      <c r="U872" s="10">
        <v>0</v>
      </c>
      <c r="V872" s="7" t="s">
        <v>189</v>
      </c>
      <c r="W872" s="7" t="s">
        <v>56</v>
      </c>
      <c r="X872" s="7" t="s">
        <v>57</v>
      </c>
      <c r="Y872" s="7" t="s">
        <v>58</v>
      </c>
    </row>
    <row r="873" spans="1:25" x14ac:dyDescent="0.25">
      <c r="A873" s="6">
        <v>1710</v>
      </c>
      <c r="B873" s="7" t="s">
        <v>605</v>
      </c>
      <c r="C873" s="8" t="s">
        <v>602</v>
      </c>
      <c r="D873" s="8" t="s">
        <v>24</v>
      </c>
      <c r="E873" s="9">
        <v>1</v>
      </c>
      <c r="F873" s="8" t="s">
        <v>45</v>
      </c>
      <c r="G873" s="8" t="s">
        <v>40</v>
      </c>
      <c r="H873" s="8" t="s">
        <v>41</v>
      </c>
      <c r="I873" s="10">
        <v>218000</v>
      </c>
      <c r="J873" s="10">
        <v>0</v>
      </c>
      <c r="K873" s="10">
        <v>3776</v>
      </c>
      <c r="L873" s="10">
        <v>3776</v>
      </c>
      <c r="M873" s="10">
        <v>0</v>
      </c>
      <c r="N873" s="10">
        <v>647</v>
      </c>
      <c r="O873" s="7" t="s">
        <v>42</v>
      </c>
      <c r="P873" s="13">
        <v>2.7000000000000001E-3</v>
      </c>
      <c r="Q873" s="14">
        <v>0.51358859999999995</v>
      </c>
      <c r="R873" s="14">
        <v>15230.019</v>
      </c>
      <c r="S873" s="14">
        <v>12849.227999999999</v>
      </c>
      <c r="T873" s="10">
        <v>0</v>
      </c>
      <c r="U873" s="10">
        <v>0</v>
      </c>
      <c r="V873" s="7" t="s">
        <v>189</v>
      </c>
      <c r="W873" s="7" t="s">
        <v>56</v>
      </c>
      <c r="X873" s="7" t="s">
        <v>57</v>
      </c>
      <c r="Y873" s="7" t="s">
        <v>58</v>
      </c>
    </row>
    <row r="874" spans="1:25" x14ac:dyDescent="0.25">
      <c r="A874" s="6">
        <v>1710</v>
      </c>
      <c r="B874" s="7" t="s">
        <v>605</v>
      </c>
      <c r="C874" s="8" t="s">
        <v>602</v>
      </c>
      <c r="D874" s="8" t="s">
        <v>24</v>
      </c>
      <c r="E874" s="9">
        <v>1</v>
      </c>
      <c r="F874" s="8" t="s">
        <v>34</v>
      </c>
      <c r="G874" s="8" t="s">
        <v>35</v>
      </c>
      <c r="H874" s="8" t="s">
        <v>36</v>
      </c>
      <c r="I874" s="10">
        <v>37117983</v>
      </c>
      <c r="J874" s="10">
        <v>0</v>
      </c>
      <c r="K874" s="10">
        <v>390950</v>
      </c>
      <c r="L874" s="10">
        <v>390950</v>
      </c>
      <c r="M874" s="10">
        <v>0</v>
      </c>
      <c r="N874" s="10">
        <v>15891</v>
      </c>
      <c r="O874" s="7" t="s">
        <v>37</v>
      </c>
      <c r="P874" s="13">
        <v>2.3698634447171301E-3</v>
      </c>
      <c r="Q874" s="14">
        <v>71.553049999999999</v>
      </c>
      <c r="R874" s="14">
        <v>15230.019</v>
      </c>
      <c r="S874" s="14">
        <v>12849.227999999999</v>
      </c>
      <c r="T874" s="10">
        <v>60</v>
      </c>
      <c r="U874" s="10">
        <v>55</v>
      </c>
      <c r="V874" s="7" t="s">
        <v>189</v>
      </c>
      <c r="W874" s="7" t="s">
        <v>56</v>
      </c>
      <c r="X874" s="7" t="s">
        <v>57</v>
      </c>
      <c r="Y874" s="7" t="s">
        <v>58</v>
      </c>
    </row>
    <row r="875" spans="1:25" x14ac:dyDescent="0.25">
      <c r="A875" s="6">
        <v>1710</v>
      </c>
      <c r="B875" s="7" t="s">
        <v>605</v>
      </c>
      <c r="C875" s="8" t="s">
        <v>602</v>
      </c>
      <c r="D875" s="8" t="s">
        <v>24</v>
      </c>
      <c r="E875" s="9">
        <v>1</v>
      </c>
      <c r="F875" s="8" t="s">
        <v>34</v>
      </c>
      <c r="G875" s="8" t="s">
        <v>76</v>
      </c>
      <c r="H875" s="8" t="s">
        <v>36</v>
      </c>
      <c r="I875" s="10">
        <v>6417676682</v>
      </c>
      <c r="J875" s="10">
        <v>0</v>
      </c>
      <c r="K875" s="10">
        <v>66738120</v>
      </c>
      <c r="L875" s="10">
        <v>66738120</v>
      </c>
      <c r="M875" s="10">
        <v>0</v>
      </c>
      <c r="N875" s="10">
        <v>3754423</v>
      </c>
      <c r="O875" s="7" t="s">
        <v>37</v>
      </c>
      <c r="P875" s="13">
        <v>2.30371641661048E-3</v>
      </c>
      <c r="Q875" s="14">
        <v>15135.97</v>
      </c>
      <c r="R875" s="14">
        <v>15230.019</v>
      </c>
      <c r="S875" s="14">
        <v>12849.227999999999</v>
      </c>
      <c r="T875" s="10">
        <v>12770</v>
      </c>
      <c r="U875" s="10">
        <v>11585</v>
      </c>
      <c r="V875" s="7" t="s">
        <v>189</v>
      </c>
      <c r="W875" s="7" t="s">
        <v>56</v>
      </c>
      <c r="X875" s="7" t="s">
        <v>57</v>
      </c>
      <c r="Y875" s="7" t="s">
        <v>58</v>
      </c>
    </row>
    <row r="876" spans="1:25" x14ac:dyDescent="0.25">
      <c r="A876" s="6">
        <v>1710</v>
      </c>
      <c r="B876" s="7" t="s">
        <v>605</v>
      </c>
      <c r="C876" s="8" t="s">
        <v>602</v>
      </c>
      <c r="D876" s="8" t="s">
        <v>24</v>
      </c>
      <c r="E876" s="9">
        <v>1</v>
      </c>
      <c r="F876" s="8" t="s">
        <v>34</v>
      </c>
      <c r="G876" s="8" t="s">
        <v>40</v>
      </c>
      <c r="H876" s="8" t="s">
        <v>41</v>
      </c>
      <c r="I876" s="10">
        <v>14831335</v>
      </c>
      <c r="J876" s="10">
        <v>0</v>
      </c>
      <c r="K876" s="10">
        <v>159391</v>
      </c>
      <c r="L876" s="10">
        <v>159391</v>
      </c>
      <c r="M876" s="10">
        <v>0</v>
      </c>
      <c r="N876" s="10">
        <v>27302</v>
      </c>
      <c r="O876" s="7" t="s">
        <v>42</v>
      </c>
      <c r="P876" s="13">
        <v>2.7000000000000001E-3</v>
      </c>
      <c r="Q876" s="14">
        <v>21.981932</v>
      </c>
      <c r="R876" s="14">
        <v>15230.019</v>
      </c>
      <c r="S876" s="14">
        <v>12849.227999999999</v>
      </c>
      <c r="T876" s="10">
        <v>19</v>
      </c>
      <c r="U876" s="10">
        <v>17</v>
      </c>
      <c r="V876" s="7" t="s">
        <v>189</v>
      </c>
      <c r="W876" s="7" t="s">
        <v>56</v>
      </c>
      <c r="X876" s="7" t="s">
        <v>57</v>
      </c>
      <c r="Y876" s="7" t="s">
        <v>58</v>
      </c>
    </row>
    <row r="877" spans="1:25" x14ac:dyDescent="0.25">
      <c r="A877" s="6">
        <v>1718</v>
      </c>
      <c r="B877" s="7" t="s">
        <v>606</v>
      </c>
      <c r="C877" s="8" t="s">
        <v>602</v>
      </c>
      <c r="D877" s="8" t="s">
        <v>24</v>
      </c>
      <c r="E877" s="9">
        <v>1</v>
      </c>
      <c r="F877" s="8" t="s">
        <v>45</v>
      </c>
      <c r="G877" s="8" t="s">
        <v>26</v>
      </c>
      <c r="H877" s="8" t="s">
        <v>27</v>
      </c>
      <c r="I877" s="10">
        <v>153000</v>
      </c>
      <c r="J877" s="10">
        <v>0</v>
      </c>
      <c r="K877" s="10">
        <v>3062</v>
      </c>
      <c r="L877" s="10">
        <v>3062</v>
      </c>
      <c r="M877" s="10">
        <v>0</v>
      </c>
      <c r="N877" s="10">
        <v>3062</v>
      </c>
      <c r="O877" s="7" t="s">
        <v>28</v>
      </c>
      <c r="P877" s="13" t="s">
        <v>3401</v>
      </c>
      <c r="Q877" s="14">
        <v>9.1859999999999999E-4</v>
      </c>
      <c r="R877" s="14">
        <v>9.1859999999999999E-4</v>
      </c>
      <c r="S877" s="14" t="s">
        <v>3401</v>
      </c>
      <c r="T877" s="10">
        <v>0</v>
      </c>
      <c r="U877" s="10">
        <v>0</v>
      </c>
      <c r="V877" s="7" t="s">
        <v>189</v>
      </c>
      <c r="W877" s="7" t="s">
        <v>56</v>
      </c>
      <c r="X877" s="7" t="s">
        <v>57</v>
      </c>
      <c r="Y877" s="7" t="s">
        <v>58</v>
      </c>
    </row>
    <row r="878" spans="1:25" x14ac:dyDescent="0.25">
      <c r="A878" s="6">
        <v>1719</v>
      </c>
      <c r="B878" s="7" t="s">
        <v>607</v>
      </c>
      <c r="C878" s="8" t="s">
        <v>602</v>
      </c>
      <c r="D878" s="8" t="s">
        <v>24</v>
      </c>
      <c r="E878" s="9">
        <v>1</v>
      </c>
      <c r="F878" s="8" t="s">
        <v>45</v>
      </c>
      <c r="G878" s="8" t="s">
        <v>26</v>
      </c>
      <c r="H878" s="8" t="s">
        <v>27</v>
      </c>
      <c r="I878" s="10">
        <v>-856000</v>
      </c>
      <c r="J878" s="10">
        <v>0</v>
      </c>
      <c r="K878" s="10">
        <v>5935</v>
      </c>
      <c r="L878" s="10">
        <v>5935</v>
      </c>
      <c r="M878" s="10">
        <v>0</v>
      </c>
      <c r="N878" s="10">
        <v>5657</v>
      </c>
      <c r="O878" s="7" t="s">
        <v>28</v>
      </c>
      <c r="P878" s="13" t="s">
        <v>3401</v>
      </c>
      <c r="Q878" s="14">
        <v>1.6971E-3</v>
      </c>
      <c r="R878" s="14">
        <v>1.6971E-3</v>
      </c>
      <c r="S878" s="14">
        <v>2E-3</v>
      </c>
      <c r="T878" s="10">
        <v>0</v>
      </c>
      <c r="U878" s="10">
        <v>0</v>
      </c>
      <c r="V878" s="7" t="s">
        <v>189</v>
      </c>
      <c r="W878" s="7" t="s">
        <v>56</v>
      </c>
      <c r="X878" s="7" t="s">
        <v>57</v>
      </c>
      <c r="Y878" s="7" t="s">
        <v>58</v>
      </c>
    </row>
    <row r="879" spans="1:25" x14ac:dyDescent="0.25">
      <c r="A879" s="6">
        <v>1720</v>
      </c>
      <c r="B879" s="7" t="s">
        <v>608</v>
      </c>
      <c r="C879" s="8" t="s">
        <v>602</v>
      </c>
      <c r="D879" s="8" t="s">
        <v>24</v>
      </c>
      <c r="E879" s="9">
        <v>1</v>
      </c>
      <c r="F879" s="8" t="s">
        <v>34</v>
      </c>
      <c r="G879" s="8" t="s">
        <v>35</v>
      </c>
      <c r="H879" s="8" t="s">
        <v>36</v>
      </c>
      <c r="I879" s="10">
        <v>-94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7" t="s">
        <v>37</v>
      </c>
      <c r="P879" s="13" t="s">
        <v>3401</v>
      </c>
      <c r="Q879" s="14">
        <v>0</v>
      </c>
      <c r="R879" s="14">
        <v>1209.1654000000001</v>
      </c>
      <c r="S879" s="14">
        <v>1635.3119999999999</v>
      </c>
      <c r="T879" s="10">
        <v>0</v>
      </c>
      <c r="U879" s="10">
        <v>0</v>
      </c>
      <c r="V879" s="7" t="s">
        <v>189</v>
      </c>
      <c r="W879" s="7" t="s">
        <v>56</v>
      </c>
      <c r="X879" s="7" t="s">
        <v>57</v>
      </c>
      <c r="Y879" s="7" t="s">
        <v>58</v>
      </c>
    </row>
    <row r="880" spans="1:25" x14ac:dyDescent="0.25">
      <c r="A880" s="6">
        <v>1720</v>
      </c>
      <c r="B880" s="7" t="s">
        <v>608</v>
      </c>
      <c r="C880" s="8" t="s">
        <v>602</v>
      </c>
      <c r="D880" s="8" t="s">
        <v>24</v>
      </c>
      <c r="E880" s="9">
        <v>1</v>
      </c>
      <c r="F880" s="8" t="s">
        <v>34</v>
      </c>
      <c r="G880" s="8" t="s">
        <v>76</v>
      </c>
      <c r="H880" s="8" t="s">
        <v>36</v>
      </c>
      <c r="I880" s="10">
        <v>417682367</v>
      </c>
      <c r="J880" s="10">
        <v>0</v>
      </c>
      <c r="K880" s="10">
        <v>4423512</v>
      </c>
      <c r="L880" s="10">
        <v>4423512</v>
      </c>
      <c r="M880" s="10">
        <v>0</v>
      </c>
      <c r="N880" s="10">
        <v>247747</v>
      </c>
      <c r="O880" s="7" t="s">
        <v>37</v>
      </c>
      <c r="P880" s="13">
        <v>2.7888587954647201E-3</v>
      </c>
      <c r="Q880" s="14">
        <v>1209.1300000000001</v>
      </c>
      <c r="R880" s="14">
        <v>1209.1654000000001</v>
      </c>
      <c r="S880" s="14">
        <v>1635.3119999999999</v>
      </c>
      <c r="T880" s="10">
        <v>1635</v>
      </c>
      <c r="U880" s="10">
        <v>1484</v>
      </c>
      <c r="V880" s="7" t="s">
        <v>189</v>
      </c>
      <c r="W880" s="7" t="s">
        <v>56</v>
      </c>
      <c r="X880" s="7" t="s">
        <v>57</v>
      </c>
      <c r="Y880" s="7" t="s">
        <v>58</v>
      </c>
    </row>
    <row r="881" spans="1:25" x14ac:dyDescent="0.25">
      <c r="A881" s="6">
        <v>1720</v>
      </c>
      <c r="B881" s="7" t="s">
        <v>608</v>
      </c>
      <c r="C881" s="8" t="s">
        <v>602</v>
      </c>
      <c r="D881" s="8" t="s">
        <v>24</v>
      </c>
      <c r="E881" s="9">
        <v>1</v>
      </c>
      <c r="F881" s="8" t="s">
        <v>34</v>
      </c>
      <c r="G881" s="8" t="s">
        <v>40</v>
      </c>
      <c r="H881" s="8" t="s">
        <v>41</v>
      </c>
      <c r="I881" s="10">
        <v>22727</v>
      </c>
      <c r="J881" s="10">
        <v>0</v>
      </c>
      <c r="K881" s="10">
        <v>253</v>
      </c>
      <c r="L881" s="10">
        <v>253</v>
      </c>
      <c r="M881" s="10">
        <v>0</v>
      </c>
      <c r="N881" s="10">
        <v>44</v>
      </c>
      <c r="O881" s="7" t="s">
        <v>42</v>
      </c>
      <c r="P881" s="13">
        <v>2.7000000000000001E-3</v>
      </c>
      <c r="Q881" s="14">
        <v>3.5426199999999998E-2</v>
      </c>
      <c r="R881" s="14">
        <v>1209.1654000000001</v>
      </c>
      <c r="S881" s="14">
        <v>1635.3119999999999</v>
      </c>
      <c r="T881" s="10">
        <v>0</v>
      </c>
      <c r="U881" s="10">
        <v>0</v>
      </c>
      <c r="V881" s="7" t="s">
        <v>189</v>
      </c>
      <c r="W881" s="7" t="s">
        <v>56</v>
      </c>
      <c r="X881" s="7" t="s">
        <v>57</v>
      </c>
      <c r="Y881" s="7" t="s">
        <v>58</v>
      </c>
    </row>
    <row r="882" spans="1:25" x14ac:dyDescent="0.25">
      <c r="A882" s="6">
        <v>1723</v>
      </c>
      <c r="B882" s="7" t="s">
        <v>609</v>
      </c>
      <c r="C882" s="8" t="s">
        <v>602</v>
      </c>
      <c r="D882" s="8" t="s">
        <v>24</v>
      </c>
      <c r="E882" s="9">
        <v>1</v>
      </c>
      <c r="F882" s="8" t="s">
        <v>34</v>
      </c>
      <c r="G882" s="8" t="s">
        <v>76</v>
      </c>
      <c r="H882" s="8" t="s">
        <v>36</v>
      </c>
      <c r="I882" s="10">
        <v>419169023</v>
      </c>
      <c r="J882" s="10">
        <v>0</v>
      </c>
      <c r="K882" s="10">
        <v>4628440</v>
      </c>
      <c r="L882" s="10">
        <v>4628440</v>
      </c>
      <c r="M882" s="10">
        <v>0</v>
      </c>
      <c r="N882" s="10">
        <v>260062</v>
      </c>
      <c r="O882" s="7" t="s">
        <v>37</v>
      </c>
      <c r="P882" s="13">
        <v>3.1078677392314099E-3</v>
      </c>
      <c r="Q882" s="14">
        <v>1414.4169999999999</v>
      </c>
      <c r="R882" s="14">
        <v>1416.3815999999999</v>
      </c>
      <c r="S882" s="14">
        <v>1428.46</v>
      </c>
      <c r="T882" s="10">
        <v>1426</v>
      </c>
      <c r="U882" s="10">
        <v>1294</v>
      </c>
      <c r="V882" s="7" t="s">
        <v>189</v>
      </c>
      <c r="W882" s="7" t="s">
        <v>56</v>
      </c>
      <c r="X882" s="7" t="s">
        <v>57</v>
      </c>
      <c r="Y882" s="7" t="s">
        <v>58</v>
      </c>
    </row>
    <row r="883" spans="1:25" x14ac:dyDescent="0.25">
      <c r="A883" s="6">
        <v>1723</v>
      </c>
      <c r="B883" s="7" t="s">
        <v>609</v>
      </c>
      <c r="C883" s="8" t="s">
        <v>602</v>
      </c>
      <c r="D883" s="8" t="s">
        <v>24</v>
      </c>
      <c r="E883" s="9">
        <v>1</v>
      </c>
      <c r="F883" s="8" t="s">
        <v>34</v>
      </c>
      <c r="G883" s="8" t="s">
        <v>40</v>
      </c>
      <c r="H883" s="8" t="s">
        <v>41</v>
      </c>
      <c r="I883" s="10">
        <v>1299977</v>
      </c>
      <c r="J883" s="10">
        <v>0</v>
      </c>
      <c r="K883" s="10">
        <v>14348</v>
      </c>
      <c r="L883" s="10">
        <v>14348</v>
      </c>
      <c r="M883" s="10">
        <v>0</v>
      </c>
      <c r="N883" s="10">
        <v>2440</v>
      </c>
      <c r="O883" s="7" t="s">
        <v>42</v>
      </c>
      <c r="P883" s="13">
        <v>2.7000000000000001E-3</v>
      </c>
      <c r="Q883" s="14">
        <v>1.9645416</v>
      </c>
      <c r="R883" s="14">
        <v>1416.3815999999999</v>
      </c>
      <c r="S883" s="14">
        <v>1428.46</v>
      </c>
      <c r="T883" s="10">
        <v>2</v>
      </c>
      <c r="U883" s="10">
        <v>2</v>
      </c>
      <c r="V883" s="7" t="s">
        <v>189</v>
      </c>
      <c r="W883" s="7" t="s">
        <v>56</v>
      </c>
      <c r="X883" s="7" t="s">
        <v>57</v>
      </c>
      <c r="Y883" s="7" t="s">
        <v>58</v>
      </c>
    </row>
    <row r="884" spans="1:25" x14ac:dyDescent="0.25">
      <c r="A884" s="6">
        <v>1725</v>
      </c>
      <c r="B884" s="7" t="s">
        <v>610</v>
      </c>
      <c r="C884" s="8" t="s">
        <v>602</v>
      </c>
      <c r="D884" s="8" t="s">
        <v>24</v>
      </c>
      <c r="E884" s="9">
        <v>1</v>
      </c>
      <c r="F884" s="8" t="s">
        <v>54</v>
      </c>
      <c r="G884" s="8" t="s">
        <v>40</v>
      </c>
      <c r="H884" s="8" t="s">
        <v>41</v>
      </c>
      <c r="I884" s="10">
        <v>575000</v>
      </c>
      <c r="J884" s="10">
        <v>0</v>
      </c>
      <c r="K884" s="10">
        <v>11819</v>
      </c>
      <c r="L884" s="10">
        <v>11819</v>
      </c>
      <c r="M884" s="10">
        <v>0</v>
      </c>
      <c r="N884" s="10">
        <v>2050</v>
      </c>
      <c r="O884" s="7" t="s">
        <v>42</v>
      </c>
      <c r="P884" s="13">
        <v>2.7000000000000001E-3</v>
      </c>
      <c r="Q884" s="14">
        <v>1.6272899999999999</v>
      </c>
      <c r="R884" s="14">
        <v>1.6272899999999999</v>
      </c>
      <c r="S884" s="14" t="s">
        <v>3401</v>
      </c>
      <c r="T884" s="10">
        <v>2</v>
      </c>
      <c r="U884" s="10">
        <v>1</v>
      </c>
      <c r="V884" s="7" t="s">
        <v>189</v>
      </c>
      <c r="W884" s="7" t="s">
        <v>56</v>
      </c>
      <c r="X884" s="7" t="s">
        <v>57</v>
      </c>
      <c r="Y884" s="7" t="s">
        <v>58</v>
      </c>
    </row>
    <row r="885" spans="1:25" x14ac:dyDescent="0.25">
      <c r="A885" s="6">
        <v>1728</v>
      </c>
      <c r="B885" s="7" t="s">
        <v>611</v>
      </c>
      <c r="C885" s="8" t="s">
        <v>602</v>
      </c>
      <c r="D885" s="8" t="s">
        <v>24</v>
      </c>
      <c r="E885" s="9">
        <v>1</v>
      </c>
      <c r="F885" s="8" t="s">
        <v>45</v>
      </c>
      <c r="G885" s="8" t="s">
        <v>26</v>
      </c>
      <c r="H885" s="8" t="s">
        <v>27</v>
      </c>
      <c r="I885" s="10">
        <v>29244000</v>
      </c>
      <c r="J885" s="10">
        <v>0</v>
      </c>
      <c r="K885" s="10">
        <v>391850</v>
      </c>
      <c r="L885" s="10">
        <v>391850</v>
      </c>
      <c r="M885" s="10">
        <v>0</v>
      </c>
      <c r="N885" s="10">
        <v>371775</v>
      </c>
      <c r="O885" s="7" t="s">
        <v>28</v>
      </c>
      <c r="P885" s="13" t="s">
        <v>3401</v>
      </c>
      <c r="Q885" s="14">
        <v>0.11153250000000001</v>
      </c>
      <c r="R885" s="14">
        <v>0.11153250000000001</v>
      </c>
      <c r="S885" s="14">
        <v>0.10299999999999999</v>
      </c>
      <c r="T885" s="10">
        <v>0</v>
      </c>
      <c r="U885" s="10">
        <v>0</v>
      </c>
      <c r="V885" s="7" t="s">
        <v>189</v>
      </c>
      <c r="W885" s="7" t="s">
        <v>56</v>
      </c>
      <c r="X885" s="7" t="s">
        <v>57</v>
      </c>
      <c r="Y885" s="7" t="s">
        <v>58</v>
      </c>
    </row>
    <row r="886" spans="1:25" x14ac:dyDescent="0.25">
      <c r="A886" s="6">
        <v>1729</v>
      </c>
      <c r="B886" s="7" t="s">
        <v>612</v>
      </c>
      <c r="C886" s="8" t="s">
        <v>602</v>
      </c>
      <c r="D886" s="8" t="s">
        <v>24</v>
      </c>
      <c r="E886" s="9">
        <v>1</v>
      </c>
      <c r="F886" s="8" t="s">
        <v>45</v>
      </c>
      <c r="G886" s="8" t="s">
        <v>40</v>
      </c>
      <c r="H886" s="8" t="s">
        <v>41</v>
      </c>
      <c r="I886" s="10">
        <v>4655000</v>
      </c>
      <c r="J886" s="10">
        <v>0</v>
      </c>
      <c r="K886" s="10">
        <v>108428</v>
      </c>
      <c r="L886" s="10">
        <v>108428</v>
      </c>
      <c r="M886" s="10">
        <v>0</v>
      </c>
      <c r="N886" s="10">
        <v>18797</v>
      </c>
      <c r="O886" s="7" t="s">
        <v>42</v>
      </c>
      <c r="P886" s="13">
        <v>2.7000000000000001E-3</v>
      </c>
      <c r="Q886" s="14">
        <v>14.921059</v>
      </c>
      <c r="R886" s="14">
        <v>14.921059</v>
      </c>
      <c r="S886" s="14" t="s">
        <v>3401</v>
      </c>
      <c r="T886" s="10">
        <v>15</v>
      </c>
      <c r="U886" s="10">
        <v>14</v>
      </c>
      <c r="V886" s="7" t="s">
        <v>189</v>
      </c>
      <c r="W886" s="7" t="s">
        <v>56</v>
      </c>
      <c r="X886" s="7" t="s">
        <v>57</v>
      </c>
      <c r="Y886" s="7" t="s">
        <v>58</v>
      </c>
    </row>
    <row r="887" spans="1:25" x14ac:dyDescent="0.25">
      <c r="A887" s="6">
        <v>1730</v>
      </c>
      <c r="B887" s="7" t="s">
        <v>613</v>
      </c>
      <c r="C887" s="8" t="s">
        <v>602</v>
      </c>
      <c r="D887" s="8" t="s">
        <v>24</v>
      </c>
      <c r="E887" s="9">
        <v>1</v>
      </c>
      <c r="F887" s="8" t="s">
        <v>45</v>
      </c>
      <c r="G887" s="8" t="s">
        <v>26</v>
      </c>
      <c r="H887" s="8" t="s">
        <v>27</v>
      </c>
      <c r="I887" s="10">
        <v>7818000</v>
      </c>
      <c r="J887" s="10">
        <v>0</v>
      </c>
      <c r="K887" s="10">
        <v>131783</v>
      </c>
      <c r="L887" s="10">
        <v>131783</v>
      </c>
      <c r="M887" s="10">
        <v>0</v>
      </c>
      <c r="N887" s="10">
        <v>128695</v>
      </c>
      <c r="O887" s="7" t="s">
        <v>28</v>
      </c>
      <c r="P887" s="13" t="s">
        <v>3401</v>
      </c>
      <c r="Q887" s="14">
        <v>3.8608499999999997E-2</v>
      </c>
      <c r="R887" s="14">
        <v>3.8608499999999997E-2</v>
      </c>
      <c r="S887" s="14">
        <v>2.7E-2</v>
      </c>
      <c r="T887" s="10">
        <v>0</v>
      </c>
      <c r="U887" s="10">
        <v>0</v>
      </c>
      <c r="V887" s="7" t="s">
        <v>189</v>
      </c>
      <c r="W887" s="7" t="s">
        <v>56</v>
      </c>
      <c r="X887" s="7" t="s">
        <v>57</v>
      </c>
      <c r="Y887" s="7" t="s">
        <v>58</v>
      </c>
    </row>
    <row r="888" spans="1:25" x14ac:dyDescent="0.25">
      <c r="A888" s="6">
        <v>1733</v>
      </c>
      <c r="B888" s="7" t="s">
        <v>614</v>
      </c>
      <c r="C888" s="8" t="s">
        <v>602</v>
      </c>
      <c r="D888" s="8" t="s">
        <v>24</v>
      </c>
      <c r="E888" s="9">
        <v>1</v>
      </c>
      <c r="F888" s="8" t="s">
        <v>54</v>
      </c>
      <c r="G888" s="8" t="s">
        <v>40</v>
      </c>
      <c r="H888" s="8" t="s">
        <v>41</v>
      </c>
      <c r="I888" s="10">
        <v>73000</v>
      </c>
      <c r="J888" s="10">
        <v>0</v>
      </c>
      <c r="K888" s="10">
        <v>5968</v>
      </c>
      <c r="L888" s="10">
        <v>5968</v>
      </c>
      <c r="M888" s="10">
        <v>0</v>
      </c>
      <c r="N888" s="10">
        <v>1031</v>
      </c>
      <c r="O888" s="7" t="s">
        <v>42</v>
      </c>
      <c r="P888" s="13">
        <v>2.7000000000000001E-3</v>
      </c>
      <c r="Q888" s="14">
        <v>0.81840780000000002</v>
      </c>
      <c r="R888" s="14">
        <v>2857.2516000000001</v>
      </c>
      <c r="S888" s="14">
        <v>2343.2220000000002</v>
      </c>
      <c r="T888" s="10">
        <v>1</v>
      </c>
      <c r="U888" s="10">
        <v>1</v>
      </c>
      <c r="V888" s="7" t="s">
        <v>189</v>
      </c>
      <c r="W888" s="7" t="s">
        <v>56</v>
      </c>
      <c r="X888" s="7" t="s">
        <v>57</v>
      </c>
      <c r="Y888" s="7" t="s">
        <v>58</v>
      </c>
    </row>
    <row r="889" spans="1:25" x14ac:dyDescent="0.25">
      <c r="A889" s="6">
        <v>1733</v>
      </c>
      <c r="B889" s="7" t="s">
        <v>614</v>
      </c>
      <c r="C889" s="8" t="s">
        <v>602</v>
      </c>
      <c r="D889" s="8" t="s">
        <v>24</v>
      </c>
      <c r="E889" s="9">
        <v>1</v>
      </c>
      <c r="F889" s="8" t="s">
        <v>34</v>
      </c>
      <c r="G889" s="8" t="s">
        <v>81</v>
      </c>
      <c r="H889" s="8" t="s">
        <v>36</v>
      </c>
      <c r="I889" s="10">
        <v>13449430689</v>
      </c>
      <c r="J889" s="10">
        <v>0</v>
      </c>
      <c r="K889" s="10">
        <v>138448339</v>
      </c>
      <c r="L889" s="10">
        <v>138448339</v>
      </c>
      <c r="M889" s="10">
        <v>0</v>
      </c>
      <c r="N889" s="10">
        <v>7106562</v>
      </c>
      <c r="O889" s="7" t="s">
        <v>37</v>
      </c>
      <c r="P889" s="13" t="s">
        <v>3401</v>
      </c>
      <c r="Q889" s="14">
        <v>2700.4935999999998</v>
      </c>
      <c r="R889" s="14">
        <v>2857.2516000000001</v>
      </c>
      <c r="S889" s="14">
        <v>2343.2220000000002</v>
      </c>
      <c r="T889" s="10">
        <v>2215</v>
      </c>
      <c r="U889" s="10">
        <v>2009</v>
      </c>
      <c r="V889" s="7" t="s">
        <v>189</v>
      </c>
      <c r="W889" s="7" t="s">
        <v>56</v>
      </c>
      <c r="X889" s="7" t="s">
        <v>57</v>
      </c>
      <c r="Y889" s="7" t="s">
        <v>58</v>
      </c>
    </row>
    <row r="890" spans="1:25" x14ac:dyDescent="0.25">
      <c r="A890" s="6">
        <v>1733</v>
      </c>
      <c r="B890" s="7" t="s">
        <v>614</v>
      </c>
      <c r="C890" s="8" t="s">
        <v>602</v>
      </c>
      <c r="D890" s="8" t="s">
        <v>24</v>
      </c>
      <c r="E890" s="9">
        <v>1</v>
      </c>
      <c r="F890" s="8" t="s">
        <v>34</v>
      </c>
      <c r="G890" s="8" t="s">
        <v>40</v>
      </c>
      <c r="H890" s="8" t="s">
        <v>41</v>
      </c>
      <c r="I890" s="10">
        <v>22334029</v>
      </c>
      <c r="J890" s="10">
        <v>0</v>
      </c>
      <c r="K890" s="10">
        <v>229585</v>
      </c>
      <c r="L890" s="10">
        <v>229585</v>
      </c>
      <c r="M890" s="10">
        <v>0</v>
      </c>
      <c r="N890" s="10">
        <v>39429</v>
      </c>
      <c r="O890" s="7" t="s">
        <v>42</v>
      </c>
      <c r="P890" s="13">
        <v>2.7000000000000001E-3</v>
      </c>
      <c r="Q890" s="14">
        <v>0.63491730000000002</v>
      </c>
      <c r="R890" s="14">
        <v>2857.2516000000001</v>
      </c>
      <c r="S890" s="14">
        <v>2343.2220000000002</v>
      </c>
      <c r="T890" s="10">
        <v>1</v>
      </c>
      <c r="U890" s="10">
        <v>0</v>
      </c>
      <c r="V890" s="7" t="s">
        <v>189</v>
      </c>
      <c r="W890" s="7" t="s">
        <v>56</v>
      </c>
      <c r="X890" s="7" t="s">
        <v>57</v>
      </c>
      <c r="Y890" s="7" t="s">
        <v>58</v>
      </c>
    </row>
    <row r="891" spans="1:25" x14ac:dyDescent="0.25">
      <c r="A891" s="6">
        <v>1733</v>
      </c>
      <c r="B891" s="7" t="s">
        <v>614</v>
      </c>
      <c r="C891" s="8" t="s">
        <v>602</v>
      </c>
      <c r="D891" s="8" t="s">
        <v>24</v>
      </c>
      <c r="E891" s="9">
        <v>1</v>
      </c>
      <c r="F891" s="8" t="s">
        <v>34</v>
      </c>
      <c r="G891" s="8" t="s">
        <v>289</v>
      </c>
      <c r="H891" s="8" t="s">
        <v>41</v>
      </c>
      <c r="I891" s="10">
        <v>552914282</v>
      </c>
      <c r="J891" s="10">
        <v>0</v>
      </c>
      <c r="K891" s="10">
        <v>5718439</v>
      </c>
      <c r="L891" s="10">
        <v>5718439</v>
      </c>
      <c r="M891" s="10">
        <v>0</v>
      </c>
      <c r="N891" s="10">
        <v>282554</v>
      </c>
      <c r="O891" s="7" t="s">
        <v>37</v>
      </c>
      <c r="P891" s="13">
        <v>1.4093492925246099E-2</v>
      </c>
      <c r="Q891" s="14">
        <v>155.30474000000001</v>
      </c>
      <c r="R891" s="14">
        <v>2857.2516000000001</v>
      </c>
      <c r="S891" s="14">
        <v>2343.2220000000002</v>
      </c>
      <c r="T891" s="10">
        <v>127</v>
      </c>
      <c r="U891" s="10">
        <v>116</v>
      </c>
      <c r="V891" s="7" t="s">
        <v>189</v>
      </c>
      <c r="W891" s="7" t="s">
        <v>56</v>
      </c>
      <c r="X891" s="7" t="s">
        <v>57</v>
      </c>
      <c r="Y891" s="7" t="s">
        <v>58</v>
      </c>
    </row>
    <row r="892" spans="1:25" x14ac:dyDescent="0.25">
      <c r="A892" s="6">
        <v>1734</v>
      </c>
      <c r="B892" s="7" t="s">
        <v>615</v>
      </c>
      <c r="C892" s="8" t="s">
        <v>602</v>
      </c>
      <c r="D892" s="8" t="s">
        <v>24</v>
      </c>
      <c r="E892" s="9">
        <v>1</v>
      </c>
      <c r="F892" s="8" t="s">
        <v>45</v>
      </c>
      <c r="G892" s="8" t="s">
        <v>26</v>
      </c>
      <c r="H892" s="8" t="s">
        <v>27</v>
      </c>
      <c r="I892" s="10">
        <v>11788</v>
      </c>
      <c r="J892" s="10">
        <v>0</v>
      </c>
      <c r="K892" s="10">
        <v>4595</v>
      </c>
      <c r="L892" s="10">
        <v>4595</v>
      </c>
      <c r="M892" s="10">
        <v>0</v>
      </c>
      <c r="N892" s="10">
        <v>4478</v>
      </c>
      <c r="O892" s="7" t="s">
        <v>28</v>
      </c>
      <c r="P892" s="13" t="s">
        <v>3401</v>
      </c>
      <c r="Q892" s="14">
        <v>1.3434E-3</v>
      </c>
      <c r="R892" s="14">
        <v>2.6407284</v>
      </c>
      <c r="S892" s="14" t="s">
        <v>3401</v>
      </c>
      <c r="T892" s="10">
        <v>0</v>
      </c>
      <c r="U892" s="10">
        <v>0</v>
      </c>
      <c r="V892" s="7" t="s">
        <v>189</v>
      </c>
      <c r="W892" s="7" t="s">
        <v>56</v>
      </c>
      <c r="X892" s="7" t="s">
        <v>57</v>
      </c>
      <c r="Y892" s="7" t="s">
        <v>58</v>
      </c>
    </row>
    <row r="893" spans="1:25" x14ac:dyDescent="0.25">
      <c r="A893" s="6">
        <v>1734</v>
      </c>
      <c r="B893" s="7" t="s">
        <v>615</v>
      </c>
      <c r="C893" s="8" t="s">
        <v>602</v>
      </c>
      <c r="D893" s="8" t="s">
        <v>24</v>
      </c>
      <c r="E893" s="9">
        <v>1</v>
      </c>
      <c r="F893" s="8" t="s">
        <v>45</v>
      </c>
      <c r="G893" s="8" t="s">
        <v>40</v>
      </c>
      <c r="H893" s="8" t="s">
        <v>41</v>
      </c>
      <c r="I893" s="10">
        <v>1148212</v>
      </c>
      <c r="J893" s="10">
        <v>0</v>
      </c>
      <c r="K893" s="10">
        <v>19284</v>
      </c>
      <c r="L893" s="10">
        <v>19284</v>
      </c>
      <c r="M893" s="10">
        <v>0</v>
      </c>
      <c r="N893" s="10">
        <v>3325</v>
      </c>
      <c r="O893" s="7" t="s">
        <v>42</v>
      </c>
      <c r="P893" s="13">
        <v>2.7000000000000001E-3</v>
      </c>
      <c r="Q893" s="14">
        <v>2.6393849999999999</v>
      </c>
      <c r="R893" s="14">
        <v>2.6407284</v>
      </c>
      <c r="S893" s="14" t="s">
        <v>3401</v>
      </c>
      <c r="T893" s="10">
        <v>3</v>
      </c>
      <c r="U893" s="10">
        <v>2</v>
      </c>
      <c r="V893" s="7" t="s">
        <v>189</v>
      </c>
      <c r="W893" s="7" t="s">
        <v>56</v>
      </c>
      <c r="X893" s="7" t="s">
        <v>57</v>
      </c>
      <c r="Y893" s="7" t="s">
        <v>58</v>
      </c>
    </row>
    <row r="894" spans="1:25" x14ac:dyDescent="0.25">
      <c r="A894" s="6">
        <v>1735</v>
      </c>
      <c r="B894" s="7" t="s">
        <v>616</v>
      </c>
      <c r="C894" s="8" t="s">
        <v>602</v>
      </c>
      <c r="D894" s="8" t="s">
        <v>24</v>
      </c>
      <c r="E894" s="9">
        <v>1</v>
      </c>
      <c r="F894" s="8" t="s">
        <v>54</v>
      </c>
      <c r="G894" s="8" t="s">
        <v>40</v>
      </c>
      <c r="H894" s="8" t="s">
        <v>41</v>
      </c>
      <c r="I894" s="10">
        <v>-331000</v>
      </c>
      <c r="J894" s="10">
        <v>0</v>
      </c>
      <c r="K894" s="10">
        <v>1341</v>
      </c>
      <c r="L894" s="10">
        <v>1341</v>
      </c>
      <c r="M894" s="10">
        <v>0</v>
      </c>
      <c r="N894" s="10">
        <v>232</v>
      </c>
      <c r="O894" s="7" t="s">
        <v>42</v>
      </c>
      <c r="P894" s="13">
        <v>2.7000000000000001E-3</v>
      </c>
      <c r="Q894" s="14">
        <v>0.18416160000000001</v>
      </c>
      <c r="R894" s="14">
        <v>0.18416160000000001</v>
      </c>
      <c r="S894" s="14" t="s">
        <v>3401</v>
      </c>
      <c r="T894" s="10">
        <v>0</v>
      </c>
      <c r="U894" s="10">
        <v>0</v>
      </c>
      <c r="V894" s="7" t="s">
        <v>189</v>
      </c>
      <c r="W894" s="7" t="s">
        <v>56</v>
      </c>
      <c r="X894" s="7" t="s">
        <v>57</v>
      </c>
      <c r="Y894" s="7" t="s">
        <v>58</v>
      </c>
    </row>
    <row r="895" spans="1:25" x14ac:dyDescent="0.25">
      <c r="A895" s="6">
        <v>1737</v>
      </c>
      <c r="B895" s="7" t="s">
        <v>617</v>
      </c>
      <c r="C895" s="8" t="s">
        <v>602</v>
      </c>
      <c r="D895" s="8" t="s">
        <v>24</v>
      </c>
      <c r="E895" s="9">
        <v>1</v>
      </c>
      <c r="F895" s="8" t="s">
        <v>54</v>
      </c>
      <c r="G895" s="8" t="s">
        <v>40</v>
      </c>
      <c r="H895" s="8" t="s">
        <v>41</v>
      </c>
      <c r="I895" s="10">
        <v>176000</v>
      </c>
      <c r="J895" s="10">
        <v>0</v>
      </c>
      <c r="K895" s="10">
        <v>6209</v>
      </c>
      <c r="L895" s="10">
        <v>6209</v>
      </c>
      <c r="M895" s="10">
        <v>0</v>
      </c>
      <c r="N895" s="10">
        <v>1077</v>
      </c>
      <c r="O895" s="7" t="s">
        <v>42</v>
      </c>
      <c r="P895" s="13">
        <v>2.7000000000000001E-3</v>
      </c>
      <c r="Q895" s="14">
        <v>0.85492259999999998</v>
      </c>
      <c r="R895" s="14">
        <v>0.85492259999999998</v>
      </c>
      <c r="S895" s="14" t="s">
        <v>3401</v>
      </c>
      <c r="T895" s="10">
        <v>1</v>
      </c>
      <c r="U895" s="10">
        <v>1</v>
      </c>
      <c r="V895" s="7" t="s">
        <v>189</v>
      </c>
      <c r="W895" s="7" t="s">
        <v>56</v>
      </c>
      <c r="X895" s="7" t="s">
        <v>57</v>
      </c>
      <c r="Y895" s="7" t="s">
        <v>58</v>
      </c>
    </row>
    <row r="896" spans="1:25" x14ac:dyDescent="0.25">
      <c r="A896" s="6">
        <v>1739</v>
      </c>
      <c r="B896" s="7" t="s">
        <v>618</v>
      </c>
      <c r="C896" s="8" t="s">
        <v>602</v>
      </c>
      <c r="D896" s="8" t="s">
        <v>24</v>
      </c>
      <c r="E896" s="9">
        <v>1</v>
      </c>
      <c r="F896" s="8" t="s">
        <v>54</v>
      </c>
      <c r="G896" s="8" t="s">
        <v>40</v>
      </c>
      <c r="H896" s="8" t="s">
        <v>41</v>
      </c>
      <c r="I896" s="10">
        <v>113000</v>
      </c>
      <c r="J896" s="10">
        <v>0</v>
      </c>
      <c r="K896" s="10">
        <v>5333</v>
      </c>
      <c r="L896" s="10">
        <v>5333</v>
      </c>
      <c r="M896" s="10">
        <v>0</v>
      </c>
      <c r="N896" s="10">
        <v>924</v>
      </c>
      <c r="O896" s="7" t="s">
        <v>42</v>
      </c>
      <c r="P896" s="13">
        <v>2.7000000000000001E-3</v>
      </c>
      <c r="Q896" s="14">
        <v>0.73347119999999999</v>
      </c>
      <c r="R896" s="14">
        <v>0.73347119999999999</v>
      </c>
      <c r="S896" s="14" t="s">
        <v>3401</v>
      </c>
      <c r="T896" s="10">
        <v>1</v>
      </c>
      <c r="U896" s="10">
        <v>1</v>
      </c>
      <c r="V896" s="7" t="s">
        <v>189</v>
      </c>
      <c r="W896" s="7" t="s">
        <v>56</v>
      </c>
      <c r="X896" s="7" t="s">
        <v>57</v>
      </c>
      <c r="Y896" s="7" t="s">
        <v>58</v>
      </c>
    </row>
    <row r="897" spans="1:25" x14ac:dyDescent="0.25">
      <c r="A897" s="6">
        <v>1740</v>
      </c>
      <c r="B897" s="7" t="s">
        <v>619</v>
      </c>
      <c r="C897" s="8" t="s">
        <v>602</v>
      </c>
      <c r="D897" s="8" t="s">
        <v>24</v>
      </c>
      <c r="E897" s="9">
        <v>1</v>
      </c>
      <c r="F897" s="8" t="s">
        <v>54</v>
      </c>
      <c r="G897" s="8" t="s">
        <v>40</v>
      </c>
      <c r="H897" s="8" t="s">
        <v>41</v>
      </c>
      <c r="I897" s="10">
        <v>-86000</v>
      </c>
      <c r="J897" s="10">
        <v>0</v>
      </c>
      <c r="K897" s="10">
        <v>3254</v>
      </c>
      <c r="L897" s="10">
        <v>3254</v>
      </c>
      <c r="M897" s="10">
        <v>0</v>
      </c>
      <c r="N897" s="10">
        <v>562</v>
      </c>
      <c r="O897" s="7" t="s">
        <v>42</v>
      </c>
      <c r="P897" s="13">
        <v>2.7000000000000001E-3</v>
      </c>
      <c r="Q897" s="14">
        <v>0.4461156</v>
      </c>
      <c r="R897" s="14">
        <v>3014.6976</v>
      </c>
      <c r="S897" s="14">
        <v>2805.6990000000001</v>
      </c>
      <c r="T897" s="10">
        <v>0</v>
      </c>
      <c r="U897" s="10">
        <v>0</v>
      </c>
      <c r="V897" s="7" t="s">
        <v>189</v>
      </c>
      <c r="W897" s="7" t="s">
        <v>56</v>
      </c>
      <c r="X897" s="7" t="s">
        <v>57</v>
      </c>
      <c r="Y897" s="7" t="s">
        <v>58</v>
      </c>
    </row>
    <row r="898" spans="1:25" x14ac:dyDescent="0.25">
      <c r="A898" s="6">
        <v>1740</v>
      </c>
      <c r="B898" s="7" t="s">
        <v>619</v>
      </c>
      <c r="C898" s="8" t="s">
        <v>602</v>
      </c>
      <c r="D898" s="8" t="s">
        <v>24</v>
      </c>
      <c r="E898" s="9">
        <v>1</v>
      </c>
      <c r="F898" s="8" t="s">
        <v>34</v>
      </c>
      <c r="G898" s="8" t="s">
        <v>35</v>
      </c>
      <c r="H898" s="8" t="s">
        <v>36</v>
      </c>
      <c r="I898" s="10">
        <v>27524346</v>
      </c>
      <c r="J898" s="10">
        <v>0</v>
      </c>
      <c r="K898" s="10">
        <v>382930</v>
      </c>
      <c r="L898" s="10">
        <v>382930</v>
      </c>
      <c r="M898" s="10">
        <v>0</v>
      </c>
      <c r="N898" s="10">
        <v>20059</v>
      </c>
      <c r="O898" s="7" t="s">
        <v>37</v>
      </c>
      <c r="P898" s="13">
        <v>3.26903135749538E-3</v>
      </c>
      <c r="Q898" s="14">
        <v>124.58965000000001</v>
      </c>
      <c r="R898" s="14">
        <v>3014.6976</v>
      </c>
      <c r="S898" s="14">
        <v>2805.6990000000001</v>
      </c>
      <c r="T898" s="10">
        <v>116</v>
      </c>
      <c r="U898" s="10">
        <v>105</v>
      </c>
      <c r="V898" s="7" t="s">
        <v>189</v>
      </c>
      <c r="W898" s="7" t="s">
        <v>56</v>
      </c>
      <c r="X898" s="7" t="s">
        <v>57</v>
      </c>
      <c r="Y898" s="7" t="s">
        <v>58</v>
      </c>
    </row>
    <row r="899" spans="1:25" x14ac:dyDescent="0.25">
      <c r="A899" s="6">
        <v>1740</v>
      </c>
      <c r="B899" s="7" t="s">
        <v>619</v>
      </c>
      <c r="C899" s="8" t="s">
        <v>602</v>
      </c>
      <c r="D899" s="8" t="s">
        <v>24</v>
      </c>
      <c r="E899" s="9">
        <v>1</v>
      </c>
      <c r="F899" s="8" t="s">
        <v>34</v>
      </c>
      <c r="G899" s="8" t="s">
        <v>76</v>
      </c>
      <c r="H899" s="8" t="s">
        <v>36</v>
      </c>
      <c r="I899" s="10">
        <v>741825743</v>
      </c>
      <c r="J899" s="10">
        <v>0</v>
      </c>
      <c r="K899" s="10">
        <v>8894794</v>
      </c>
      <c r="L899" s="10">
        <v>8894794</v>
      </c>
      <c r="M899" s="10">
        <v>0</v>
      </c>
      <c r="N899" s="10">
        <v>500004</v>
      </c>
      <c r="O899" s="7" t="s">
        <v>37</v>
      </c>
      <c r="P899" s="13">
        <v>3.29751661986704E-3</v>
      </c>
      <c r="Q899" s="14">
        <v>2885.3501000000001</v>
      </c>
      <c r="R899" s="14">
        <v>3014.6976</v>
      </c>
      <c r="S899" s="14">
        <v>2805.6990000000001</v>
      </c>
      <c r="T899" s="10">
        <v>2685</v>
      </c>
      <c r="U899" s="10">
        <v>2436</v>
      </c>
      <c r="V899" s="7" t="s">
        <v>189</v>
      </c>
      <c r="W899" s="7" t="s">
        <v>56</v>
      </c>
      <c r="X899" s="7" t="s">
        <v>57</v>
      </c>
      <c r="Y899" s="7" t="s">
        <v>58</v>
      </c>
    </row>
    <row r="900" spans="1:25" x14ac:dyDescent="0.25">
      <c r="A900" s="6">
        <v>1740</v>
      </c>
      <c r="B900" s="7" t="s">
        <v>619</v>
      </c>
      <c r="C900" s="8" t="s">
        <v>602</v>
      </c>
      <c r="D900" s="8" t="s">
        <v>24</v>
      </c>
      <c r="E900" s="9">
        <v>1</v>
      </c>
      <c r="F900" s="8" t="s">
        <v>34</v>
      </c>
      <c r="G900" s="8" t="s">
        <v>26</v>
      </c>
      <c r="H900" s="8" t="s">
        <v>27</v>
      </c>
      <c r="I900" s="10">
        <v>89006077</v>
      </c>
      <c r="J900" s="10">
        <v>0</v>
      </c>
      <c r="K900" s="10">
        <v>1105831</v>
      </c>
      <c r="L900" s="10">
        <v>1105831</v>
      </c>
      <c r="M900" s="10">
        <v>0</v>
      </c>
      <c r="N900" s="10">
        <v>1056538</v>
      </c>
      <c r="O900" s="7" t="s">
        <v>28</v>
      </c>
      <c r="P900" s="13" t="s">
        <v>3401</v>
      </c>
      <c r="Q900" s="14">
        <v>0.3169614</v>
      </c>
      <c r="R900" s="14">
        <v>3014.6976</v>
      </c>
      <c r="S900" s="14">
        <v>2805.6990000000001</v>
      </c>
      <c r="T900" s="10">
        <v>0</v>
      </c>
      <c r="U900" s="10">
        <v>0</v>
      </c>
      <c r="V900" s="7" t="s">
        <v>189</v>
      </c>
      <c r="W900" s="7" t="s">
        <v>56</v>
      </c>
      <c r="X900" s="7" t="s">
        <v>57</v>
      </c>
      <c r="Y900" s="7" t="s">
        <v>58</v>
      </c>
    </row>
    <row r="901" spans="1:25" x14ac:dyDescent="0.25">
      <c r="A901" s="6">
        <v>1740</v>
      </c>
      <c r="B901" s="7" t="s">
        <v>619</v>
      </c>
      <c r="C901" s="8" t="s">
        <v>602</v>
      </c>
      <c r="D901" s="8" t="s">
        <v>24</v>
      </c>
      <c r="E901" s="9">
        <v>1</v>
      </c>
      <c r="F901" s="8" t="s">
        <v>34</v>
      </c>
      <c r="G901" s="8" t="s">
        <v>3408</v>
      </c>
      <c r="H901" s="8" t="s">
        <v>3403</v>
      </c>
      <c r="I901" s="10">
        <v>79320006</v>
      </c>
      <c r="J901" s="10">
        <v>0</v>
      </c>
      <c r="K901" s="10">
        <v>938593</v>
      </c>
      <c r="L901" s="10">
        <v>938593</v>
      </c>
      <c r="M901" s="10">
        <v>0</v>
      </c>
      <c r="N901" s="10">
        <v>11732413</v>
      </c>
      <c r="O901" s="7" t="s">
        <v>28</v>
      </c>
      <c r="P901" s="13" t="s">
        <v>3401</v>
      </c>
      <c r="Q901" s="14">
        <v>3.5197238999999998</v>
      </c>
      <c r="R901" s="14">
        <v>3014.6976</v>
      </c>
      <c r="S901" s="14">
        <v>2805.6990000000001</v>
      </c>
      <c r="T901" s="10">
        <v>3</v>
      </c>
      <c r="U901" s="10">
        <v>3</v>
      </c>
      <c r="V901" s="7" t="s">
        <v>189</v>
      </c>
      <c r="W901" s="7" t="s">
        <v>56</v>
      </c>
      <c r="X901" s="7" t="s">
        <v>57</v>
      </c>
      <c r="Y901" s="7" t="s">
        <v>58</v>
      </c>
    </row>
    <row r="902" spans="1:25" x14ac:dyDescent="0.25">
      <c r="A902" s="6">
        <v>1740</v>
      </c>
      <c r="B902" s="7" t="s">
        <v>619</v>
      </c>
      <c r="C902" s="8" t="s">
        <v>602</v>
      </c>
      <c r="D902" s="8" t="s">
        <v>24</v>
      </c>
      <c r="E902" s="9">
        <v>1</v>
      </c>
      <c r="F902" s="8" t="s">
        <v>34</v>
      </c>
      <c r="G902" s="8" t="s">
        <v>3407</v>
      </c>
      <c r="H902" s="8" t="s">
        <v>3403</v>
      </c>
      <c r="I902" s="10">
        <v>65306828</v>
      </c>
      <c r="J902" s="10">
        <v>0</v>
      </c>
      <c r="K902" s="10">
        <v>786840</v>
      </c>
      <c r="L902" s="10">
        <v>786840</v>
      </c>
      <c r="M902" s="10">
        <v>0</v>
      </c>
      <c r="N902" s="10">
        <v>1583360</v>
      </c>
      <c r="O902" s="7" t="s">
        <v>28</v>
      </c>
      <c r="P902" s="13" t="s">
        <v>3401</v>
      </c>
      <c r="Q902" s="14">
        <v>0.47500799999999999</v>
      </c>
      <c r="R902" s="14">
        <v>3014.6976</v>
      </c>
      <c r="S902" s="14">
        <v>2805.6990000000001</v>
      </c>
      <c r="T902" s="10">
        <v>0</v>
      </c>
      <c r="U902" s="10">
        <v>0</v>
      </c>
      <c r="V902" s="7" t="s">
        <v>189</v>
      </c>
      <c r="W902" s="7" t="s">
        <v>56</v>
      </c>
      <c r="X902" s="7" t="s">
        <v>57</v>
      </c>
      <c r="Y902" s="7" t="s">
        <v>58</v>
      </c>
    </row>
    <row r="903" spans="1:25" x14ac:dyDescent="0.25">
      <c r="A903" s="6">
        <v>1741</v>
      </c>
      <c r="B903" s="7" t="s">
        <v>620</v>
      </c>
      <c r="C903" s="8" t="s">
        <v>602</v>
      </c>
      <c r="D903" s="8" t="s">
        <v>24</v>
      </c>
      <c r="E903" s="9">
        <v>1</v>
      </c>
      <c r="F903" s="8" t="s">
        <v>54</v>
      </c>
      <c r="G903" s="8" t="s">
        <v>40</v>
      </c>
      <c r="H903" s="8" t="s">
        <v>41</v>
      </c>
      <c r="I903" s="10">
        <v>-34000</v>
      </c>
      <c r="J903" s="10">
        <v>0</v>
      </c>
      <c r="K903" s="10">
        <v>4641</v>
      </c>
      <c r="L903" s="10">
        <v>4641</v>
      </c>
      <c r="M903" s="10">
        <v>0</v>
      </c>
      <c r="N903" s="10">
        <v>799</v>
      </c>
      <c r="O903" s="7" t="s">
        <v>42</v>
      </c>
      <c r="P903" s="13">
        <v>2.7000000000000001E-3</v>
      </c>
      <c r="Q903" s="14">
        <v>0.63424619999999998</v>
      </c>
      <c r="R903" s="14">
        <v>0.63424619999999998</v>
      </c>
      <c r="S903" s="14" t="s">
        <v>3401</v>
      </c>
      <c r="T903" s="10">
        <v>1</v>
      </c>
      <c r="U903" s="10">
        <v>1</v>
      </c>
      <c r="V903" s="7" t="s">
        <v>189</v>
      </c>
      <c r="W903" s="7" t="s">
        <v>56</v>
      </c>
      <c r="X903" s="7" t="s">
        <v>57</v>
      </c>
      <c r="Y903" s="7" t="s">
        <v>58</v>
      </c>
    </row>
    <row r="904" spans="1:25" x14ac:dyDescent="0.25">
      <c r="A904" s="6">
        <v>1743</v>
      </c>
      <c r="B904" s="7" t="s">
        <v>621</v>
      </c>
      <c r="C904" s="8" t="s">
        <v>602</v>
      </c>
      <c r="D904" s="8" t="s">
        <v>24</v>
      </c>
      <c r="E904" s="9">
        <v>1</v>
      </c>
      <c r="F904" s="8" t="s">
        <v>45</v>
      </c>
      <c r="G904" s="8" t="s">
        <v>26</v>
      </c>
      <c r="H904" s="8" t="s">
        <v>27</v>
      </c>
      <c r="I904" s="10">
        <v>215000</v>
      </c>
      <c r="J904" s="10">
        <v>0</v>
      </c>
      <c r="K904" s="10">
        <v>5125</v>
      </c>
      <c r="L904" s="10">
        <v>5125</v>
      </c>
      <c r="M904" s="10">
        <v>0</v>
      </c>
      <c r="N904" s="10">
        <v>5085</v>
      </c>
      <c r="O904" s="7" t="s">
        <v>28</v>
      </c>
      <c r="P904" s="13" t="s">
        <v>3401</v>
      </c>
      <c r="Q904" s="14">
        <v>1.5254999999999999E-3</v>
      </c>
      <c r="R904" s="14">
        <v>39177.167000000001</v>
      </c>
      <c r="S904" s="14">
        <v>16323.141</v>
      </c>
      <c r="T904" s="10">
        <v>0</v>
      </c>
      <c r="U904" s="10">
        <v>0</v>
      </c>
      <c r="V904" s="7" t="s">
        <v>189</v>
      </c>
      <c r="W904" s="7" t="s">
        <v>56</v>
      </c>
      <c r="X904" s="7" t="s">
        <v>57</v>
      </c>
      <c r="Y904" s="7" t="s">
        <v>58</v>
      </c>
    </row>
    <row r="905" spans="1:25" x14ac:dyDescent="0.25">
      <c r="A905" s="6">
        <v>1743</v>
      </c>
      <c r="B905" s="7" t="s">
        <v>621</v>
      </c>
      <c r="C905" s="8" t="s">
        <v>602</v>
      </c>
      <c r="D905" s="8" t="s">
        <v>24</v>
      </c>
      <c r="E905" s="9">
        <v>1</v>
      </c>
      <c r="F905" s="8" t="s">
        <v>54</v>
      </c>
      <c r="G905" s="8" t="s">
        <v>40</v>
      </c>
      <c r="H905" s="8" t="s">
        <v>41</v>
      </c>
      <c r="I905" s="10">
        <v>-326000</v>
      </c>
      <c r="J905" s="10">
        <v>0</v>
      </c>
      <c r="K905" s="10">
        <v>966</v>
      </c>
      <c r="L905" s="10">
        <v>966</v>
      </c>
      <c r="M905" s="10">
        <v>0</v>
      </c>
      <c r="N905" s="10">
        <v>166</v>
      </c>
      <c r="O905" s="7" t="s">
        <v>42</v>
      </c>
      <c r="P905" s="13">
        <v>2.7000000000000001E-3</v>
      </c>
      <c r="Q905" s="14">
        <v>0.13177079999999999</v>
      </c>
      <c r="R905" s="14">
        <v>39177.167000000001</v>
      </c>
      <c r="S905" s="14">
        <v>16323.141</v>
      </c>
      <c r="T905" s="10">
        <v>0</v>
      </c>
      <c r="U905" s="10">
        <v>0</v>
      </c>
      <c r="V905" s="7" t="s">
        <v>189</v>
      </c>
      <c r="W905" s="7" t="s">
        <v>56</v>
      </c>
      <c r="X905" s="7" t="s">
        <v>57</v>
      </c>
      <c r="Y905" s="7" t="s">
        <v>58</v>
      </c>
    </row>
    <row r="906" spans="1:25" x14ac:dyDescent="0.25">
      <c r="A906" s="6">
        <v>1743</v>
      </c>
      <c r="B906" s="7" t="s">
        <v>621</v>
      </c>
      <c r="C906" s="8" t="s">
        <v>602</v>
      </c>
      <c r="D906" s="8" t="s">
        <v>24</v>
      </c>
      <c r="E906" s="9">
        <v>1</v>
      </c>
      <c r="F906" s="8" t="s">
        <v>34</v>
      </c>
      <c r="G906" s="8" t="s">
        <v>35</v>
      </c>
      <c r="H906" s="8" t="s">
        <v>36</v>
      </c>
      <c r="I906" s="10">
        <v>329943127</v>
      </c>
      <c r="J906" s="10">
        <v>0</v>
      </c>
      <c r="K906" s="10">
        <v>3616000</v>
      </c>
      <c r="L906" s="10">
        <v>3616000</v>
      </c>
      <c r="M906" s="10">
        <v>0</v>
      </c>
      <c r="N906" s="10">
        <v>188078</v>
      </c>
      <c r="O906" s="7" t="s">
        <v>37</v>
      </c>
      <c r="P906" s="13">
        <v>5.7297807292719001E-3</v>
      </c>
      <c r="Q906" s="14">
        <v>2047.5268000000001</v>
      </c>
      <c r="R906" s="14">
        <v>39177.167000000001</v>
      </c>
      <c r="S906" s="14">
        <v>16323.141</v>
      </c>
      <c r="T906" s="10">
        <v>853</v>
      </c>
      <c r="U906" s="10">
        <v>774</v>
      </c>
      <c r="V906" s="7" t="s">
        <v>189</v>
      </c>
      <c r="W906" s="7" t="s">
        <v>56</v>
      </c>
      <c r="X906" s="7" t="s">
        <v>57</v>
      </c>
      <c r="Y906" s="7" t="s">
        <v>58</v>
      </c>
    </row>
    <row r="907" spans="1:25" x14ac:dyDescent="0.25">
      <c r="A907" s="6">
        <v>1743</v>
      </c>
      <c r="B907" s="7" t="s">
        <v>621</v>
      </c>
      <c r="C907" s="8" t="s">
        <v>602</v>
      </c>
      <c r="D907" s="8" t="s">
        <v>24</v>
      </c>
      <c r="E907" s="9">
        <v>1</v>
      </c>
      <c r="F907" s="8" t="s">
        <v>34</v>
      </c>
      <c r="G907" s="8" t="s">
        <v>81</v>
      </c>
      <c r="H907" s="8" t="s">
        <v>36</v>
      </c>
      <c r="I907" s="10">
        <v>3306921254</v>
      </c>
      <c r="J907" s="10">
        <v>0</v>
      </c>
      <c r="K907" s="10">
        <v>36653294</v>
      </c>
      <c r="L907" s="10">
        <v>36653294</v>
      </c>
      <c r="M907" s="10">
        <v>0</v>
      </c>
      <c r="N907" s="10">
        <v>1953341</v>
      </c>
      <c r="O907" s="7" t="s">
        <v>37</v>
      </c>
      <c r="P907" s="13" t="s">
        <v>3401</v>
      </c>
      <c r="Q907" s="14">
        <v>37113.478999999999</v>
      </c>
      <c r="R907" s="14">
        <v>39177.167000000001</v>
      </c>
      <c r="S907" s="14">
        <v>16323.141</v>
      </c>
      <c r="T907" s="10">
        <v>15463</v>
      </c>
      <c r="U907" s="10">
        <v>14028</v>
      </c>
      <c r="V907" s="7" t="s">
        <v>189</v>
      </c>
      <c r="W907" s="7" t="s">
        <v>56</v>
      </c>
      <c r="X907" s="7" t="s">
        <v>57</v>
      </c>
      <c r="Y907" s="7" t="s">
        <v>58</v>
      </c>
    </row>
    <row r="908" spans="1:25" x14ac:dyDescent="0.25">
      <c r="A908" s="6">
        <v>1743</v>
      </c>
      <c r="B908" s="7" t="s">
        <v>621</v>
      </c>
      <c r="C908" s="8" t="s">
        <v>602</v>
      </c>
      <c r="D908" s="8" t="s">
        <v>24</v>
      </c>
      <c r="E908" s="9">
        <v>1</v>
      </c>
      <c r="F908" s="8" t="s">
        <v>34</v>
      </c>
      <c r="G908" s="8" t="s">
        <v>26</v>
      </c>
      <c r="H908" s="8" t="s">
        <v>27</v>
      </c>
      <c r="I908" s="10">
        <v>32940186</v>
      </c>
      <c r="J908" s="10">
        <v>0</v>
      </c>
      <c r="K908" s="10">
        <v>371112</v>
      </c>
      <c r="L908" s="10">
        <v>371112</v>
      </c>
      <c r="M908" s="10">
        <v>0</v>
      </c>
      <c r="N908" s="10">
        <v>355041</v>
      </c>
      <c r="O908" s="7" t="s">
        <v>28</v>
      </c>
      <c r="P908" s="13" t="s">
        <v>3401</v>
      </c>
      <c r="Q908" s="14">
        <v>0.1065123</v>
      </c>
      <c r="R908" s="14">
        <v>39177.167000000001</v>
      </c>
      <c r="S908" s="14">
        <v>16323.141</v>
      </c>
      <c r="T908" s="10">
        <v>0</v>
      </c>
      <c r="U908" s="10">
        <v>0</v>
      </c>
      <c r="V908" s="7" t="s">
        <v>189</v>
      </c>
      <c r="W908" s="7" t="s">
        <v>56</v>
      </c>
      <c r="X908" s="7" t="s">
        <v>57</v>
      </c>
      <c r="Y908" s="7" t="s">
        <v>58</v>
      </c>
    </row>
    <row r="909" spans="1:25" x14ac:dyDescent="0.25">
      <c r="A909" s="6">
        <v>1743</v>
      </c>
      <c r="B909" s="7" t="s">
        <v>621</v>
      </c>
      <c r="C909" s="8" t="s">
        <v>602</v>
      </c>
      <c r="D909" s="8" t="s">
        <v>24</v>
      </c>
      <c r="E909" s="9">
        <v>1</v>
      </c>
      <c r="F909" s="8" t="s">
        <v>34</v>
      </c>
      <c r="G909" s="8" t="s">
        <v>40</v>
      </c>
      <c r="H909" s="8" t="s">
        <v>41</v>
      </c>
      <c r="I909" s="10">
        <v>7174879</v>
      </c>
      <c r="J909" s="10">
        <v>0</v>
      </c>
      <c r="K909" s="10">
        <v>78546</v>
      </c>
      <c r="L909" s="10">
        <v>78546</v>
      </c>
      <c r="M909" s="10">
        <v>0</v>
      </c>
      <c r="N909" s="10">
        <v>13480</v>
      </c>
      <c r="O909" s="7" t="s">
        <v>42</v>
      </c>
      <c r="P909" s="13">
        <v>2.7000000000000001E-3</v>
      </c>
      <c r="Q909" s="14">
        <v>10.853287</v>
      </c>
      <c r="R909" s="14">
        <v>39177.167000000001</v>
      </c>
      <c r="S909" s="14">
        <v>16323.141</v>
      </c>
      <c r="T909" s="10">
        <v>5</v>
      </c>
      <c r="U909" s="10">
        <v>4</v>
      </c>
      <c r="V909" s="7" t="s">
        <v>189</v>
      </c>
      <c r="W909" s="7" t="s">
        <v>56</v>
      </c>
      <c r="X909" s="7" t="s">
        <v>57</v>
      </c>
      <c r="Y909" s="7" t="s">
        <v>58</v>
      </c>
    </row>
    <row r="910" spans="1:25" x14ac:dyDescent="0.25">
      <c r="A910" s="6">
        <v>1743</v>
      </c>
      <c r="B910" s="7" t="s">
        <v>621</v>
      </c>
      <c r="C910" s="8" t="s">
        <v>602</v>
      </c>
      <c r="D910" s="8" t="s">
        <v>24</v>
      </c>
      <c r="E910" s="9">
        <v>1</v>
      </c>
      <c r="F910" s="8" t="s">
        <v>34</v>
      </c>
      <c r="G910" s="8" t="s">
        <v>193</v>
      </c>
      <c r="H910" s="8" t="s">
        <v>41</v>
      </c>
      <c r="I910" s="10">
        <v>629563</v>
      </c>
      <c r="J910" s="10">
        <v>0</v>
      </c>
      <c r="K910" s="10">
        <v>7404</v>
      </c>
      <c r="L910" s="10">
        <v>7404</v>
      </c>
      <c r="M910" s="10">
        <v>0</v>
      </c>
      <c r="N910" s="10">
        <v>1232</v>
      </c>
      <c r="O910" s="7" t="s">
        <v>42</v>
      </c>
      <c r="P910" s="13">
        <v>4.5999999999999999E-3</v>
      </c>
      <c r="Q910" s="14">
        <v>1.8684757999999999</v>
      </c>
      <c r="R910" s="14">
        <v>39177.167000000001</v>
      </c>
      <c r="S910" s="14">
        <v>16323.141</v>
      </c>
      <c r="T910" s="10">
        <v>1</v>
      </c>
      <c r="U910" s="10">
        <v>1</v>
      </c>
      <c r="V910" s="7" t="s">
        <v>189</v>
      </c>
      <c r="W910" s="7" t="s">
        <v>56</v>
      </c>
      <c r="X910" s="7" t="s">
        <v>57</v>
      </c>
      <c r="Y910" s="7" t="s">
        <v>58</v>
      </c>
    </row>
    <row r="911" spans="1:25" x14ac:dyDescent="0.25">
      <c r="A911" s="6">
        <v>1743</v>
      </c>
      <c r="B911" s="7" t="s">
        <v>621</v>
      </c>
      <c r="C911" s="8" t="s">
        <v>602</v>
      </c>
      <c r="D911" s="8" t="s">
        <v>24</v>
      </c>
      <c r="E911" s="9">
        <v>1</v>
      </c>
      <c r="F911" s="8" t="s">
        <v>34</v>
      </c>
      <c r="G911" s="8" t="s">
        <v>220</v>
      </c>
      <c r="H911" s="8" t="s">
        <v>41</v>
      </c>
      <c r="I911" s="10">
        <v>1175991</v>
      </c>
      <c r="J911" s="10">
        <v>0</v>
      </c>
      <c r="K911" s="10">
        <v>13540</v>
      </c>
      <c r="L911" s="10">
        <v>13540</v>
      </c>
      <c r="M911" s="10">
        <v>0</v>
      </c>
      <c r="N911" s="10">
        <v>2253</v>
      </c>
      <c r="O911" s="7" t="s">
        <v>42</v>
      </c>
      <c r="P911" s="13">
        <v>4.5999999999999999E-3</v>
      </c>
      <c r="Q911" s="14">
        <v>3.1993051000000001</v>
      </c>
      <c r="R911" s="14">
        <v>39177.167000000001</v>
      </c>
      <c r="S911" s="14">
        <v>16323.141</v>
      </c>
      <c r="T911" s="10">
        <v>1</v>
      </c>
      <c r="U911" s="10">
        <v>1</v>
      </c>
      <c r="V911" s="7" t="s">
        <v>189</v>
      </c>
      <c r="W911" s="7" t="s">
        <v>56</v>
      </c>
      <c r="X911" s="7" t="s">
        <v>57</v>
      </c>
      <c r="Y911" s="7" t="s">
        <v>58</v>
      </c>
    </row>
    <row r="912" spans="1:25" x14ac:dyDescent="0.25">
      <c r="A912" s="6">
        <v>1744</v>
      </c>
      <c r="B912" s="7" t="s">
        <v>622</v>
      </c>
      <c r="C912" s="8" t="s">
        <v>602</v>
      </c>
      <c r="D912" s="8" t="s">
        <v>24</v>
      </c>
      <c r="E912" s="9">
        <v>1</v>
      </c>
      <c r="F912" s="8" t="s">
        <v>45</v>
      </c>
      <c r="G912" s="8" t="s">
        <v>40</v>
      </c>
      <c r="H912" s="8" t="s">
        <v>41</v>
      </c>
      <c r="I912" s="10">
        <v>-53000</v>
      </c>
      <c r="J912" s="10">
        <v>0</v>
      </c>
      <c r="K912" s="10">
        <v>8108</v>
      </c>
      <c r="L912" s="10">
        <v>8108</v>
      </c>
      <c r="M912" s="10">
        <v>0</v>
      </c>
      <c r="N912" s="10">
        <v>1398</v>
      </c>
      <c r="O912" s="7" t="s">
        <v>42</v>
      </c>
      <c r="P912" s="13">
        <v>2.7000000000000001E-3</v>
      </c>
      <c r="Q912" s="14">
        <v>1.1097324</v>
      </c>
      <c r="R912" s="14">
        <v>1.1097324</v>
      </c>
      <c r="S912" s="14" t="s">
        <v>3401</v>
      </c>
      <c r="T912" s="10">
        <v>1</v>
      </c>
      <c r="U912" s="10">
        <v>1</v>
      </c>
      <c r="V912" s="7" t="s">
        <v>189</v>
      </c>
      <c r="W912" s="7" t="s">
        <v>56</v>
      </c>
      <c r="X912" s="7" t="s">
        <v>57</v>
      </c>
      <c r="Y912" s="7" t="s">
        <v>58</v>
      </c>
    </row>
    <row r="913" spans="1:25" x14ac:dyDescent="0.25">
      <c r="A913" s="6">
        <v>1745</v>
      </c>
      <c r="B913" s="7" t="s">
        <v>623</v>
      </c>
      <c r="C913" s="8" t="s">
        <v>602</v>
      </c>
      <c r="D913" s="8" t="s">
        <v>24</v>
      </c>
      <c r="E913" s="9">
        <v>1</v>
      </c>
      <c r="F913" s="8" t="s">
        <v>34</v>
      </c>
      <c r="G913" s="8" t="s">
        <v>35</v>
      </c>
      <c r="H913" s="8" t="s">
        <v>36</v>
      </c>
      <c r="I913" s="10">
        <v>264110884</v>
      </c>
      <c r="J913" s="10">
        <v>0</v>
      </c>
      <c r="K913" s="10">
        <v>2789555</v>
      </c>
      <c r="L913" s="10">
        <v>2789555</v>
      </c>
      <c r="M913" s="10">
        <v>0</v>
      </c>
      <c r="N913" s="10">
        <v>149288</v>
      </c>
      <c r="O913" s="7" t="s">
        <v>37</v>
      </c>
      <c r="P913" s="13">
        <v>6.0779131611381999E-3</v>
      </c>
      <c r="Q913" s="14">
        <v>1723.9830999999999</v>
      </c>
      <c r="R913" s="14">
        <v>11260.902</v>
      </c>
      <c r="S913" s="14">
        <v>9942.6370000000006</v>
      </c>
      <c r="T913" s="10">
        <v>1522</v>
      </c>
      <c r="U913" s="10">
        <v>1381</v>
      </c>
      <c r="V913" s="7" t="s">
        <v>189</v>
      </c>
      <c r="W913" s="7" t="s">
        <v>56</v>
      </c>
      <c r="X913" s="7" t="s">
        <v>57</v>
      </c>
      <c r="Y913" s="7" t="s">
        <v>58</v>
      </c>
    </row>
    <row r="914" spans="1:25" x14ac:dyDescent="0.25">
      <c r="A914" s="6">
        <v>1745</v>
      </c>
      <c r="B914" s="7" t="s">
        <v>623</v>
      </c>
      <c r="C914" s="8" t="s">
        <v>602</v>
      </c>
      <c r="D914" s="8" t="s">
        <v>24</v>
      </c>
      <c r="E914" s="9">
        <v>1</v>
      </c>
      <c r="F914" s="8" t="s">
        <v>34</v>
      </c>
      <c r="G914" s="8" t="s">
        <v>76</v>
      </c>
      <c r="H914" s="8" t="s">
        <v>36</v>
      </c>
      <c r="I914" s="10">
        <v>1694274162</v>
      </c>
      <c r="J914" s="10">
        <v>0</v>
      </c>
      <c r="K914" s="10">
        <v>17860229</v>
      </c>
      <c r="L914" s="10">
        <v>17860229</v>
      </c>
      <c r="M914" s="10">
        <v>0</v>
      </c>
      <c r="N914" s="10">
        <v>963279</v>
      </c>
      <c r="O914" s="7" t="s">
        <v>37</v>
      </c>
      <c r="P914" s="13">
        <v>5.6519678099491398E-3</v>
      </c>
      <c r="Q914" s="14">
        <v>9527.7383000000009</v>
      </c>
      <c r="R914" s="14">
        <v>11260.902</v>
      </c>
      <c r="S914" s="14">
        <v>9942.6370000000006</v>
      </c>
      <c r="T914" s="10">
        <v>8412</v>
      </c>
      <c r="U914" s="10">
        <v>7632</v>
      </c>
      <c r="V914" s="7" t="s">
        <v>189</v>
      </c>
      <c r="W914" s="7" t="s">
        <v>56</v>
      </c>
      <c r="X914" s="7" t="s">
        <v>57</v>
      </c>
      <c r="Y914" s="7" t="s">
        <v>58</v>
      </c>
    </row>
    <row r="915" spans="1:25" x14ac:dyDescent="0.25">
      <c r="A915" s="6">
        <v>1745</v>
      </c>
      <c r="B915" s="7" t="s">
        <v>623</v>
      </c>
      <c r="C915" s="8" t="s">
        <v>602</v>
      </c>
      <c r="D915" s="8" t="s">
        <v>24</v>
      </c>
      <c r="E915" s="9">
        <v>1</v>
      </c>
      <c r="F915" s="8" t="s">
        <v>34</v>
      </c>
      <c r="G915" s="8" t="s">
        <v>3409</v>
      </c>
      <c r="H915" s="8" t="s">
        <v>3403</v>
      </c>
      <c r="I915" s="10">
        <v>-117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7" t="s">
        <v>28</v>
      </c>
      <c r="P915" s="13" t="s">
        <v>3401</v>
      </c>
      <c r="Q915" s="14">
        <v>0</v>
      </c>
      <c r="R915" s="14">
        <v>11260.902</v>
      </c>
      <c r="S915" s="14">
        <v>9942.6370000000006</v>
      </c>
      <c r="T915" s="10">
        <v>0</v>
      </c>
      <c r="U915" s="10">
        <v>0</v>
      </c>
      <c r="V915" s="7" t="s">
        <v>189</v>
      </c>
      <c r="W915" s="7" t="s">
        <v>56</v>
      </c>
      <c r="X915" s="7" t="s">
        <v>57</v>
      </c>
      <c r="Y915" s="7" t="s">
        <v>58</v>
      </c>
    </row>
    <row r="916" spans="1:25" x14ac:dyDescent="0.25">
      <c r="A916" s="6">
        <v>1745</v>
      </c>
      <c r="B916" s="7" t="s">
        <v>623</v>
      </c>
      <c r="C916" s="8" t="s">
        <v>602</v>
      </c>
      <c r="D916" s="8" t="s">
        <v>24</v>
      </c>
      <c r="E916" s="9">
        <v>1</v>
      </c>
      <c r="F916" s="8" t="s">
        <v>34</v>
      </c>
      <c r="G916" s="8" t="s">
        <v>40</v>
      </c>
      <c r="H916" s="8" t="s">
        <v>41</v>
      </c>
      <c r="I916" s="10">
        <v>6193071</v>
      </c>
      <c r="J916" s="10">
        <v>0</v>
      </c>
      <c r="K916" s="10">
        <v>66309</v>
      </c>
      <c r="L916" s="10">
        <v>66309</v>
      </c>
      <c r="M916" s="10">
        <v>0</v>
      </c>
      <c r="N916" s="10">
        <v>11403</v>
      </c>
      <c r="O916" s="7" t="s">
        <v>42</v>
      </c>
      <c r="P916" s="13">
        <v>2.7000000000000001E-3</v>
      </c>
      <c r="Q916" s="14">
        <v>9.1810113999999992</v>
      </c>
      <c r="R916" s="14">
        <v>11260.902</v>
      </c>
      <c r="S916" s="14">
        <v>9942.6370000000006</v>
      </c>
      <c r="T916" s="10">
        <v>8</v>
      </c>
      <c r="U916" s="10">
        <v>7</v>
      </c>
      <c r="V916" s="7" t="s">
        <v>189</v>
      </c>
      <c r="W916" s="7" t="s">
        <v>56</v>
      </c>
      <c r="X916" s="7" t="s">
        <v>57</v>
      </c>
      <c r="Y916" s="7" t="s">
        <v>58</v>
      </c>
    </row>
    <row r="917" spans="1:25" x14ac:dyDescent="0.25">
      <c r="A917" s="6">
        <v>1746</v>
      </c>
      <c r="B917" s="7" t="s">
        <v>624</v>
      </c>
      <c r="C917" s="8" t="s">
        <v>602</v>
      </c>
      <c r="D917" s="8" t="s">
        <v>24</v>
      </c>
      <c r="E917" s="9">
        <v>1</v>
      </c>
      <c r="F917" s="8" t="s">
        <v>54</v>
      </c>
      <c r="G917" s="8" t="s">
        <v>40</v>
      </c>
      <c r="H917" s="8" t="s">
        <v>41</v>
      </c>
      <c r="I917" s="10">
        <v>84000</v>
      </c>
      <c r="J917" s="10">
        <v>0</v>
      </c>
      <c r="K917" s="10">
        <v>5461</v>
      </c>
      <c r="L917" s="10">
        <v>5461</v>
      </c>
      <c r="M917" s="10">
        <v>0</v>
      </c>
      <c r="N917" s="10">
        <v>951</v>
      </c>
      <c r="O917" s="7" t="s">
        <v>42</v>
      </c>
      <c r="P917" s="13">
        <v>2.7000000000000001E-3</v>
      </c>
      <c r="Q917" s="14">
        <v>0.75490380000000001</v>
      </c>
      <c r="R917" s="14">
        <v>0.75490380000000001</v>
      </c>
      <c r="S917" s="14" t="s">
        <v>3401</v>
      </c>
      <c r="T917" s="10">
        <v>1</v>
      </c>
      <c r="U917" s="10">
        <v>1</v>
      </c>
      <c r="V917" s="7" t="s">
        <v>189</v>
      </c>
      <c r="W917" s="7" t="s">
        <v>56</v>
      </c>
      <c r="X917" s="7" t="s">
        <v>57</v>
      </c>
      <c r="Y917" s="7" t="s">
        <v>58</v>
      </c>
    </row>
    <row r="918" spans="1:25" x14ac:dyDescent="0.25">
      <c r="A918" s="6">
        <v>1750</v>
      </c>
      <c r="B918" s="7" t="s">
        <v>625</v>
      </c>
      <c r="C918" s="8" t="s">
        <v>602</v>
      </c>
      <c r="D918" s="8" t="s">
        <v>24</v>
      </c>
      <c r="E918" s="9">
        <v>1</v>
      </c>
      <c r="F918" s="8" t="s">
        <v>54</v>
      </c>
      <c r="G918" s="8" t="s">
        <v>40</v>
      </c>
      <c r="H918" s="8" t="s">
        <v>41</v>
      </c>
      <c r="I918" s="10">
        <v>202000</v>
      </c>
      <c r="J918" s="10">
        <v>0</v>
      </c>
      <c r="K918" s="10">
        <v>4156</v>
      </c>
      <c r="L918" s="10">
        <v>4156</v>
      </c>
      <c r="M918" s="10">
        <v>0</v>
      </c>
      <c r="N918" s="10">
        <v>729</v>
      </c>
      <c r="O918" s="7" t="s">
        <v>42</v>
      </c>
      <c r="P918" s="13">
        <v>2.7000000000000001E-3</v>
      </c>
      <c r="Q918" s="14">
        <v>0.57868019999999998</v>
      </c>
      <c r="R918" s="14">
        <v>0.57868019999999998</v>
      </c>
      <c r="S918" s="14" t="s">
        <v>3401</v>
      </c>
      <c r="T918" s="10">
        <v>1</v>
      </c>
      <c r="U918" s="10">
        <v>1</v>
      </c>
      <c r="V918" s="7" t="s">
        <v>189</v>
      </c>
      <c r="W918" s="7" t="s">
        <v>56</v>
      </c>
      <c r="X918" s="7" t="s">
        <v>57</v>
      </c>
      <c r="Y918" s="7" t="s">
        <v>58</v>
      </c>
    </row>
    <row r="919" spans="1:25" x14ac:dyDescent="0.25">
      <c r="A919" s="6">
        <v>1769</v>
      </c>
      <c r="B919" s="7" t="s">
        <v>626</v>
      </c>
      <c r="C919" s="8" t="s">
        <v>602</v>
      </c>
      <c r="D919" s="8" t="s">
        <v>24</v>
      </c>
      <c r="E919" s="9">
        <v>1</v>
      </c>
      <c r="F919" s="8" t="s">
        <v>34</v>
      </c>
      <c r="G919" s="8" t="s">
        <v>76</v>
      </c>
      <c r="H919" s="8" t="s">
        <v>36</v>
      </c>
      <c r="I919" s="10">
        <v>1818174148</v>
      </c>
      <c r="J919" s="10">
        <v>0</v>
      </c>
      <c r="K919" s="10">
        <v>21854816</v>
      </c>
      <c r="L919" s="10">
        <v>21854816</v>
      </c>
      <c r="M919" s="10">
        <v>0</v>
      </c>
      <c r="N919" s="10">
        <v>1202229</v>
      </c>
      <c r="O919" s="7" t="s">
        <v>37</v>
      </c>
      <c r="P919" s="13">
        <v>2.72964069241384E-3</v>
      </c>
      <c r="Q919" s="14">
        <v>5742.8931000000002</v>
      </c>
      <c r="R919" s="14">
        <v>5753.9508999999998</v>
      </c>
      <c r="S919" s="14">
        <v>5884.7389999999996</v>
      </c>
      <c r="T919" s="10">
        <v>5873</v>
      </c>
      <c r="U919" s="10">
        <v>5328</v>
      </c>
      <c r="V919" s="7" t="s">
        <v>189</v>
      </c>
      <c r="W919" s="7" t="s">
        <v>56</v>
      </c>
      <c r="X919" s="7" t="s">
        <v>57</v>
      </c>
      <c r="Y919" s="7" t="s">
        <v>58</v>
      </c>
    </row>
    <row r="920" spans="1:25" x14ac:dyDescent="0.25">
      <c r="A920" s="6">
        <v>1769</v>
      </c>
      <c r="B920" s="7" t="s">
        <v>626</v>
      </c>
      <c r="C920" s="8" t="s">
        <v>602</v>
      </c>
      <c r="D920" s="8" t="s">
        <v>24</v>
      </c>
      <c r="E920" s="9">
        <v>1</v>
      </c>
      <c r="F920" s="8" t="s">
        <v>34</v>
      </c>
      <c r="G920" s="8" t="s">
        <v>40</v>
      </c>
      <c r="H920" s="8" t="s">
        <v>41</v>
      </c>
      <c r="I920" s="10">
        <v>6635852</v>
      </c>
      <c r="J920" s="10">
        <v>0</v>
      </c>
      <c r="K920" s="10">
        <v>79793</v>
      </c>
      <c r="L920" s="10">
        <v>79793</v>
      </c>
      <c r="M920" s="10">
        <v>0</v>
      </c>
      <c r="N920" s="10">
        <v>13734</v>
      </c>
      <c r="O920" s="7" t="s">
        <v>42</v>
      </c>
      <c r="P920" s="13">
        <v>2.7000000000000001E-3</v>
      </c>
      <c r="Q920" s="14">
        <v>11.057793</v>
      </c>
      <c r="R920" s="14">
        <v>5753.9508999999998</v>
      </c>
      <c r="S920" s="14">
        <v>5884.7389999999996</v>
      </c>
      <c r="T920" s="10">
        <v>11</v>
      </c>
      <c r="U920" s="10">
        <v>10</v>
      </c>
      <c r="V920" s="7" t="s">
        <v>189</v>
      </c>
      <c r="W920" s="7" t="s">
        <v>56</v>
      </c>
      <c r="X920" s="7" t="s">
        <v>57</v>
      </c>
      <c r="Y920" s="7" t="s">
        <v>58</v>
      </c>
    </row>
    <row r="921" spans="1:25" x14ac:dyDescent="0.25">
      <c r="A921" s="6">
        <v>1772</v>
      </c>
      <c r="B921" s="7" t="s">
        <v>627</v>
      </c>
      <c r="C921" s="8" t="s">
        <v>602</v>
      </c>
      <c r="D921" s="8" t="s">
        <v>24</v>
      </c>
      <c r="E921" s="9">
        <v>2</v>
      </c>
      <c r="F921" s="8" t="s">
        <v>34</v>
      </c>
      <c r="G921" s="8" t="s">
        <v>26</v>
      </c>
      <c r="H921" s="8" t="s">
        <v>27</v>
      </c>
      <c r="I921" s="10">
        <v>109508</v>
      </c>
      <c r="J921" s="10">
        <v>0</v>
      </c>
      <c r="K921" s="10">
        <v>2008</v>
      </c>
      <c r="L921" s="10">
        <v>2008</v>
      </c>
      <c r="M921" s="10">
        <v>0</v>
      </c>
      <c r="N921" s="10">
        <v>2008</v>
      </c>
      <c r="O921" s="7" t="s">
        <v>28</v>
      </c>
      <c r="P921" s="13" t="s">
        <v>3401</v>
      </c>
      <c r="Q921" s="14">
        <v>6.0240000000000001E-4</v>
      </c>
      <c r="R921" s="14">
        <v>238.56359</v>
      </c>
      <c r="S921" s="14" t="s">
        <v>3401</v>
      </c>
      <c r="T921" s="10">
        <v>0</v>
      </c>
      <c r="U921" s="10">
        <v>0</v>
      </c>
      <c r="V921" s="7" t="s">
        <v>189</v>
      </c>
      <c r="W921" s="7" t="s">
        <v>56</v>
      </c>
      <c r="X921" s="7" t="s">
        <v>57</v>
      </c>
      <c r="Y921" s="7" t="s">
        <v>58</v>
      </c>
    </row>
    <row r="922" spans="1:25" x14ac:dyDescent="0.25">
      <c r="A922" s="6">
        <v>1772</v>
      </c>
      <c r="B922" s="7" t="s">
        <v>627</v>
      </c>
      <c r="C922" s="8" t="s">
        <v>602</v>
      </c>
      <c r="D922" s="8" t="s">
        <v>24</v>
      </c>
      <c r="E922" s="9">
        <v>2</v>
      </c>
      <c r="F922" s="8" t="s">
        <v>34</v>
      </c>
      <c r="G922" s="8" t="s">
        <v>540</v>
      </c>
      <c r="H922" s="8" t="s">
        <v>3403</v>
      </c>
      <c r="I922" s="10">
        <v>12115626</v>
      </c>
      <c r="J922" s="10">
        <v>0</v>
      </c>
      <c r="K922" s="10">
        <v>213394</v>
      </c>
      <c r="L922" s="10">
        <v>213394</v>
      </c>
      <c r="M922" s="10">
        <v>0</v>
      </c>
      <c r="N922" s="10">
        <v>7389</v>
      </c>
      <c r="O922" s="7" t="s">
        <v>37</v>
      </c>
      <c r="P922" s="13">
        <v>1.5599999999999999E-2</v>
      </c>
      <c r="Q922" s="14">
        <v>219.00996000000001</v>
      </c>
      <c r="R922" s="14">
        <v>238.56359</v>
      </c>
      <c r="S922" s="14" t="s">
        <v>3401</v>
      </c>
      <c r="T922" s="10">
        <v>219</v>
      </c>
      <c r="U922" s="10">
        <v>199</v>
      </c>
      <c r="V922" s="7" t="s">
        <v>189</v>
      </c>
      <c r="W922" s="7" t="s">
        <v>56</v>
      </c>
      <c r="X922" s="7" t="s">
        <v>57</v>
      </c>
      <c r="Y922" s="7" t="s">
        <v>58</v>
      </c>
    </row>
    <row r="923" spans="1:25" x14ac:dyDescent="0.25">
      <c r="A923" s="6">
        <v>1772</v>
      </c>
      <c r="B923" s="7" t="s">
        <v>627</v>
      </c>
      <c r="C923" s="8" t="s">
        <v>602</v>
      </c>
      <c r="D923" s="8" t="s">
        <v>24</v>
      </c>
      <c r="E923" s="9">
        <v>2</v>
      </c>
      <c r="F923" s="8" t="s">
        <v>34</v>
      </c>
      <c r="G923" s="8" t="s">
        <v>3405</v>
      </c>
      <c r="H923" s="8" t="s">
        <v>3403</v>
      </c>
      <c r="I923" s="10">
        <v>83226866</v>
      </c>
      <c r="J923" s="10">
        <v>0</v>
      </c>
      <c r="K923" s="10">
        <v>1441111</v>
      </c>
      <c r="L923" s="10">
        <v>1441111</v>
      </c>
      <c r="M923" s="10">
        <v>0</v>
      </c>
      <c r="N923" s="10">
        <v>137118</v>
      </c>
      <c r="O923" s="7" t="s">
        <v>37</v>
      </c>
      <c r="P923" s="13" t="s">
        <v>3401</v>
      </c>
      <c r="Q923" s="14">
        <v>19.553027</v>
      </c>
      <c r="R923" s="14">
        <v>238.56359</v>
      </c>
      <c r="S923" s="14" t="s">
        <v>3401</v>
      </c>
      <c r="T923" s="10">
        <v>20</v>
      </c>
      <c r="U923" s="10">
        <v>18</v>
      </c>
      <c r="V923" s="7" t="s">
        <v>189</v>
      </c>
      <c r="W923" s="7" t="s">
        <v>56</v>
      </c>
      <c r="X923" s="7" t="s">
        <v>57</v>
      </c>
      <c r="Y923" s="7" t="s">
        <v>58</v>
      </c>
    </row>
    <row r="924" spans="1:25" x14ac:dyDescent="0.25">
      <c r="A924" s="6">
        <v>1818</v>
      </c>
      <c r="B924" s="7" t="s">
        <v>628</v>
      </c>
      <c r="C924" s="8" t="s">
        <v>602</v>
      </c>
      <c r="D924" s="8" t="s">
        <v>24</v>
      </c>
      <c r="E924" s="9">
        <v>1</v>
      </c>
      <c r="F924" s="8" t="s">
        <v>54</v>
      </c>
      <c r="G924" s="8" t="s">
        <v>26</v>
      </c>
      <c r="H924" s="8" t="s">
        <v>27</v>
      </c>
      <c r="I924" s="10">
        <v>-24744</v>
      </c>
      <c r="J924" s="10">
        <v>0</v>
      </c>
      <c r="K924" s="10">
        <v>14</v>
      </c>
      <c r="L924" s="10">
        <v>14</v>
      </c>
      <c r="M924" s="10">
        <v>0</v>
      </c>
      <c r="N924" s="10">
        <v>14</v>
      </c>
      <c r="O924" s="7" t="s">
        <v>28</v>
      </c>
      <c r="P924" s="13" t="s">
        <v>3401</v>
      </c>
      <c r="Q924" s="14">
        <v>4.1999999999999996E-6</v>
      </c>
      <c r="R924" s="14">
        <v>3.9731999999999996E-3</v>
      </c>
      <c r="S924" s="14" t="s">
        <v>3401</v>
      </c>
      <c r="T924" s="10">
        <v>0</v>
      </c>
      <c r="U924" s="10">
        <v>0</v>
      </c>
      <c r="V924" s="7" t="s">
        <v>189</v>
      </c>
      <c r="W924" s="7" t="s">
        <v>56</v>
      </c>
      <c r="X924" s="7" t="s">
        <v>57</v>
      </c>
      <c r="Y924" s="7" t="s">
        <v>58</v>
      </c>
    </row>
    <row r="925" spans="1:25" x14ac:dyDescent="0.25">
      <c r="A925" s="6">
        <v>1818</v>
      </c>
      <c r="B925" s="7" t="s">
        <v>628</v>
      </c>
      <c r="C925" s="8" t="s">
        <v>602</v>
      </c>
      <c r="D925" s="8" t="s">
        <v>24</v>
      </c>
      <c r="E925" s="9">
        <v>1</v>
      </c>
      <c r="F925" s="8" t="s">
        <v>54</v>
      </c>
      <c r="G925" s="8" t="s">
        <v>40</v>
      </c>
      <c r="H925" s="8" t="s">
        <v>41</v>
      </c>
      <c r="I925" s="10">
        <v>-51256</v>
      </c>
      <c r="J925" s="10">
        <v>0</v>
      </c>
      <c r="K925" s="10">
        <v>29</v>
      </c>
      <c r="L925" s="10">
        <v>29</v>
      </c>
      <c r="M925" s="10">
        <v>0</v>
      </c>
      <c r="N925" s="10">
        <v>5</v>
      </c>
      <c r="O925" s="7" t="s">
        <v>42</v>
      </c>
      <c r="P925" s="13">
        <v>2.7000000000000001E-3</v>
      </c>
      <c r="Q925" s="14">
        <v>3.9690000000000003E-3</v>
      </c>
      <c r="R925" s="14">
        <v>3.9731999999999996E-3</v>
      </c>
      <c r="S925" s="14" t="s">
        <v>3401</v>
      </c>
      <c r="T925" s="10">
        <v>0</v>
      </c>
      <c r="U925" s="10">
        <v>0</v>
      </c>
      <c r="V925" s="7" t="s">
        <v>189</v>
      </c>
      <c r="W925" s="7" t="s">
        <v>56</v>
      </c>
      <c r="X925" s="7" t="s">
        <v>57</v>
      </c>
      <c r="Y925" s="7" t="s">
        <v>58</v>
      </c>
    </row>
    <row r="926" spans="1:25" x14ac:dyDescent="0.25">
      <c r="A926" s="6">
        <v>1825</v>
      </c>
      <c r="B926" s="7" t="s">
        <v>629</v>
      </c>
      <c r="C926" s="8" t="s">
        <v>602</v>
      </c>
      <c r="D926" s="8" t="s">
        <v>24</v>
      </c>
      <c r="E926" s="9">
        <v>1</v>
      </c>
      <c r="F926" s="8" t="s">
        <v>34</v>
      </c>
      <c r="G926" s="8" t="s">
        <v>35</v>
      </c>
      <c r="H926" s="8" t="s">
        <v>36</v>
      </c>
      <c r="I926" s="10">
        <v>284924088</v>
      </c>
      <c r="J926" s="10">
        <v>0</v>
      </c>
      <c r="K926" s="10">
        <v>3439772</v>
      </c>
      <c r="L926" s="10">
        <v>3439772</v>
      </c>
      <c r="M926" s="10">
        <v>0</v>
      </c>
      <c r="N926" s="10">
        <v>138355</v>
      </c>
      <c r="O926" s="7" t="s">
        <v>37</v>
      </c>
      <c r="P926" s="13">
        <v>2.7966314914531401E-2</v>
      </c>
      <c r="Q926" s="14">
        <v>396.98808000000002</v>
      </c>
      <c r="R926" s="14">
        <v>396.98824999999999</v>
      </c>
      <c r="S926" s="14">
        <v>365.315</v>
      </c>
      <c r="T926" s="10">
        <v>365</v>
      </c>
      <c r="U926" s="10">
        <v>331</v>
      </c>
      <c r="V926" s="7" t="s">
        <v>189</v>
      </c>
      <c r="W926" s="7" t="s">
        <v>56</v>
      </c>
      <c r="X926" s="7" t="s">
        <v>57</v>
      </c>
      <c r="Y926" s="7" t="s">
        <v>58</v>
      </c>
    </row>
    <row r="927" spans="1:25" x14ac:dyDescent="0.25">
      <c r="A927" s="6">
        <v>1825</v>
      </c>
      <c r="B927" s="7" t="s">
        <v>629</v>
      </c>
      <c r="C927" s="8" t="s">
        <v>602</v>
      </c>
      <c r="D927" s="8" t="s">
        <v>24</v>
      </c>
      <c r="E927" s="9">
        <v>1</v>
      </c>
      <c r="F927" s="8" t="s">
        <v>34</v>
      </c>
      <c r="G927" s="8" t="s">
        <v>26</v>
      </c>
      <c r="H927" s="8" t="s">
        <v>27</v>
      </c>
      <c r="I927" s="10">
        <v>880912</v>
      </c>
      <c r="J927" s="10">
        <v>0</v>
      </c>
      <c r="K927" s="10">
        <v>10952</v>
      </c>
      <c r="L927" s="10">
        <v>10952</v>
      </c>
      <c r="M927" s="10">
        <v>0</v>
      </c>
      <c r="N927" s="10">
        <v>10952</v>
      </c>
      <c r="O927" s="7" t="s">
        <v>28</v>
      </c>
      <c r="P927" s="13" t="s">
        <v>3401</v>
      </c>
      <c r="Q927" s="14">
        <v>1.774E-4</v>
      </c>
      <c r="R927" s="14">
        <v>396.98824999999999</v>
      </c>
      <c r="S927" s="14">
        <v>365.315</v>
      </c>
      <c r="T927" s="10">
        <v>0</v>
      </c>
      <c r="U927" s="10">
        <v>0</v>
      </c>
      <c r="V927" s="7" t="s">
        <v>189</v>
      </c>
      <c r="W927" s="7" t="s">
        <v>56</v>
      </c>
      <c r="X927" s="7" t="s">
        <v>57</v>
      </c>
      <c r="Y927" s="7" t="s">
        <v>58</v>
      </c>
    </row>
    <row r="928" spans="1:25" x14ac:dyDescent="0.25">
      <c r="A928" s="6">
        <v>1826</v>
      </c>
      <c r="B928" s="7" t="s">
        <v>630</v>
      </c>
      <c r="C928" s="8" t="s">
        <v>602</v>
      </c>
      <c r="D928" s="8" t="s">
        <v>24</v>
      </c>
      <c r="E928" s="9">
        <v>1</v>
      </c>
      <c r="F928" s="8" t="s">
        <v>54</v>
      </c>
      <c r="G928" s="8" t="s">
        <v>26</v>
      </c>
      <c r="H928" s="8" t="s">
        <v>27</v>
      </c>
      <c r="I928" s="10">
        <v>22895</v>
      </c>
      <c r="J928" s="10">
        <v>0</v>
      </c>
      <c r="K928" s="10">
        <v>317</v>
      </c>
      <c r="L928" s="10">
        <v>317</v>
      </c>
      <c r="M928" s="10">
        <v>0</v>
      </c>
      <c r="N928" s="10">
        <v>317</v>
      </c>
      <c r="O928" s="7" t="s">
        <v>28</v>
      </c>
      <c r="P928" s="13" t="s">
        <v>3401</v>
      </c>
      <c r="Q928" s="14">
        <v>9.5099999999999994E-5</v>
      </c>
      <c r="R928" s="14">
        <v>4.0641000000000002E-3</v>
      </c>
      <c r="S928" s="14" t="s">
        <v>3401</v>
      </c>
      <c r="T928" s="10">
        <v>0</v>
      </c>
      <c r="U928" s="10">
        <v>0</v>
      </c>
      <c r="V928" s="7" t="s">
        <v>189</v>
      </c>
      <c r="W928" s="7" t="s">
        <v>56</v>
      </c>
      <c r="X928" s="7" t="s">
        <v>57</v>
      </c>
      <c r="Y928" s="7" t="s">
        <v>58</v>
      </c>
    </row>
    <row r="929" spans="1:25" x14ac:dyDescent="0.25">
      <c r="A929" s="6">
        <v>1826</v>
      </c>
      <c r="B929" s="7" t="s">
        <v>630</v>
      </c>
      <c r="C929" s="8" t="s">
        <v>602</v>
      </c>
      <c r="D929" s="8" t="s">
        <v>24</v>
      </c>
      <c r="E929" s="9">
        <v>1</v>
      </c>
      <c r="F929" s="8" t="s">
        <v>54</v>
      </c>
      <c r="G929" s="8" t="s">
        <v>40</v>
      </c>
      <c r="H929" s="8" t="s">
        <v>41</v>
      </c>
      <c r="I929" s="10">
        <v>2105</v>
      </c>
      <c r="J929" s="10">
        <v>0</v>
      </c>
      <c r="K929" s="10">
        <v>29</v>
      </c>
      <c r="L929" s="10">
        <v>29</v>
      </c>
      <c r="M929" s="10">
        <v>0</v>
      </c>
      <c r="N929" s="10">
        <v>5</v>
      </c>
      <c r="O929" s="7" t="s">
        <v>42</v>
      </c>
      <c r="P929" s="13">
        <v>2.7000000000000001E-3</v>
      </c>
      <c r="Q929" s="14">
        <v>3.9690000000000003E-3</v>
      </c>
      <c r="R929" s="14">
        <v>4.0641000000000002E-3</v>
      </c>
      <c r="S929" s="14" t="s">
        <v>3401</v>
      </c>
      <c r="T929" s="10">
        <v>0</v>
      </c>
      <c r="U929" s="10">
        <v>0</v>
      </c>
      <c r="V929" s="7" t="s">
        <v>189</v>
      </c>
      <c r="W929" s="7" t="s">
        <v>56</v>
      </c>
      <c r="X929" s="7" t="s">
        <v>57</v>
      </c>
      <c r="Y929" s="7" t="s">
        <v>58</v>
      </c>
    </row>
    <row r="930" spans="1:25" x14ac:dyDescent="0.25">
      <c r="A930" s="6">
        <v>1829</v>
      </c>
      <c r="B930" s="7" t="s">
        <v>631</v>
      </c>
      <c r="C930" s="8" t="s">
        <v>602</v>
      </c>
      <c r="D930" s="8" t="s">
        <v>24</v>
      </c>
      <c r="E930" s="9">
        <v>1</v>
      </c>
      <c r="F930" s="8" t="s">
        <v>54</v>
      </c>
      <c r="G930" s="8" t="s">
        <v>26</v>
      </c>
      <c r="H930" s="8" t="s">
        <v>27</v>
      </c>
      <c r="I930" s="10">
        <v>133621</v>
      </c>
      <c r="J930" s="10">
        <v>0</v>
      </c>
      <c r="K930" s="10">
        <v>1366</v>
      </c>
      <c r="L930" s="10">
        <v>1366</v>
      </c>
      <c r="M930" s="10">
        <v>0</v>
      </c>
      <c r="N930" s="10">
        <v>1366</v>
      </c>
      <c r="O930" s="7" t="s">
        <v>28</v>
      </c>
      <c r="P930" s="13" t="s">
        <v>3401</v>
      </c>
      <c r="Q930" s="14">
        <v>4.0979999999999999E-4</v>
      </c>
      <c r="R930" s="14">
        <v>3.4543200000000003E-2</v>
      </c>
      <c r="S930" s="14" t="s">
        <v>3401</v>
      </c>
      <c r="T930" s="10">
        <v>0</v>
      </c>
      <c r="U930" s="10">
        <v>0</v>
      </c>
      <c r="V930" s="7" t="s">
        <v>189</v>
      </c>
      <c r="W930" s="7" t="s">
        <v>56</v>
      </c>
      <c r="X930" s="7" t="s">
        <v>57</v>
      </c>
      <c r="Y930" s="7" t="s">
        <v>58</v>
      </c>
    </row>
    <row r="931" spans="1:25" x14ac:dyDescent="0.25">
      <c r="A931" s="6">
        <v>1829</v>
      </c>
      <c r="B931" s="7" t="s">
        <v>631</v>
      </c>
      <c r="C931" s="8" t="s">
        <v>602</v>
      </c>
      <c r="D931" s="8" t="s">
        <v>24</v>
      </c>
      <c r="E931" s="9">
        <v>1</v>
      </c>
      <c r="F931" s="8" t="s">
        <v>54</v>
      </c>
      <c r="G931" s="8" t="s">
        <v>40</v>
      </c>
      <c r="H931" s="8" t="s">
        <v>41</v>
      </c>
      <c r="I931" s="10">
        <v>24379</v>
      </c>
      <c r="J931" s="10">
        <v>0</v>
      </c>
      <c r="K931" s="10">
        <v>247</v>
      </c>
      <c r="L931" s="10">
        <v>247</v>
      </c>
      <c r="M931" s="10">
        <v>0</v>
      </c>
      <c r="N931" s="10">
        <v>43</v>
      </c>
      <c r="O931" s="7" t="s">
        <v>42</v>
      </c>
      <c r="P931" s="13">
        <v>2.7000000000000001E-3</v>
      </c>
      <c r="Q931" s="14">
        <v>3.4133400000000001E-2</v>
      </c>
      <c r="R931" s="14">
        <v>3.4543200000000003E-2</v>
      </c>
      <c r="S931" s="14" t="s">
        <v>3401</v>
      </c>
      <c r="T931" s="10">
        <v>0</v>
      </c>
      <c r="U931" s="10">
        <v>0</v>
      </c>
      <c r="V931" s="7" t="s">
        <v>189</v>
      </c>
      <c r="W931" s="7" t="s">
        <v>56</v>
      </c>
      <c r="X931" s="7" t="s">
        <v>57</v>
      </c>
      <c r="Y931" s="7" t="s">
        <v>58</v>
      </c>
    </row>
    <row r="932" spans="1:25" x14ac:dyDescent="0.25">
      <c r="A932" s="6">
        <v>1830</v>
      </c>
      <c r="B932" s="7" t="s">
        <v>632</v>
      </c>
      <c r="C932" s="8" t="s">
        <v>602</v>
      </c>
      <c r="D932" s="8" t="s">
        <v>24</v>
      </c>
      <c r="E932" s="9">
        <v>1</v>
      </c>
      <c r="F932" s="8" t="s">
        <v>34</v>
      </c>
      <c r="G932" s="8" t="s">
        <v>35</v>
      </c>
      <c r="H932" s="8" t="s">
        <v>36</v>
      </c>
      <c r="I932" s="10">
        <v>9661687</v>
      </c>
      <c r="J932" s="10">
        <v>0</v>
      </c>
      <c r="K932" s="10">
        <v>182167</v>
      </c>
      <c r="L932" s="10">
        <v>182167</v>
      </c>
      <c r="M932" s="10">
        <v>0</v>
      </c>
      <c r="N932" s="10">
        <v>8625</v>
      </c>
      <c r="O932" s="7" t="s">
        <v>37</v>
      </c>
      <c r="P932" s="13">
        <v>4.6502840579710101E-3</v>
      </c>
      <c r="Q932" s="14">
        <v>76.206530000000001</v>
      </c>
      <c r="R932" s="14">
        <v>101.40116999999999</v>
      </c>
      <c r="S932" s="14">
        <v>6.0000000000000001E-3</v>
      </c>
      <c r="T932" s="10">
        <v>0</v>
      </c>
      <c r="U932" s="10">
        <v>0</v>
      </c>
      <c r="V932" s="7" t="s">
        <v>189</v>
      </c>
      <c r="W932" s="7" t="s">
        <v>56</v>
      </c>
      <c r="X932" s="7" t="s">
        <v>57</v>
      </c>
      <c r="Y932" s="7" t="s">
        <v>58</v>
      </c>
    </row>
    <row r="933" spans="1:25" x14ac:dyDescent="0.25">
      <c r="A933" s="6">
        <v>1830</v>
      </c>
      <c r="B933" s="7" t="s">
        <v>632</v>
      </c>
      <c r="C933" s="8" t="s">
        <v>602</v>
      </c>
      <c r="D933" s="8" t="s">
        <v>24</v>
      </c>
      <c r="E933" s="9">
        <v>1</v>
      </c>
      <c r="F933" s="8" t="s">
        <v>34</v>
      </c>
      <c r="G933" s="8" t="s">
        <v>76</v>
      </c>
      <c r="H933" s="8" t="s">
        <v>36</v>
      </c>
      <c r="I933" s="10">
        <v>4129313</v>
      </c>
      <c r="J933" s="10">
        <v>0</v>
      </c>
      <c r="K933" s="10">
        <v>77741</v>
      </c>
      <c r="L933" s="10">
        <v>77741</v>
      </c>
      <c r="M933" s="10">
        <v>0</v>
      </c>
      <c r="N933" s="10">
        <v>4644</v>
      </c>
      <c r="O933" s="7" t="s">
        <v>37</v>
      </c>
      <c r="P933" s="13">
        <v>3.0999999999999999E-3</v>
      </c>
      <c r="Q933" s="14">
        <v>25.1937</v>
      </c>
      <c r="R933" s="14">
        <v>101.40116999999999</v>
      </c>
      <c r="S933" s="14">
        <v>6.0000000000000001E-3</v>
      </c>
      <c r="T933" s="10">
        <v>0</v>
      </c>
      <c r="U933" s="10">
        <v>0</v>
      </c>
      <c r="V933" s="7" t="s">
        <v>189</v>
      </c>
      <c r="W933" s="7" t="s">
        <v>56</v>
      </c>
      <c r="X933" s="7" t="s">
        <v>57</v>
      </c>
      <c r="Y933" s="7" t="s">
        <v>58</v>
      </c>
    </row>
    <row r="934" spans="1:25" x14ac:dyDescent="0.25">
      <c r="A934" s="6">
        <v>1830</v>
      </c>
      <c r="B934" s="7" t="s">
        <v>632</v>
      </c>
      <c r="C934" s="8" t="s">
        <v>602</v>
      </c>
      <c r="D934" s="8" t="s">
        <v>24</v>
      </c>
      <c r="E934" s="9">
        <v>1</v>
      </c>
      <c r="F934" s="8" t="s">
        <v>34</v>
      </c>
      <c r="G934" s="8" t="s">
        <v>26</v>
      </c>
      <c r="H934" s="8" t="s">
        <v>27</v>
      </c>
      <c r="I934" s="10">
        <v>124000</v>
      </c>
      <c r="J934" s="10">
        <v>0</v>
      </c>
      <c r="K934" s="10">
        <v>3194</v>
      </c>
      <c r="L934" s="10">
        <v>3194</v>
      </c>
      <c r="M934" s="10">
        <v>0</v>
      </c>
      <c r="N934" s="10">
        <v>3131</v>
      </c>
      <c r="O934" s="7" t="s">
        <v>28</v>
      </c>
      <c r="P934" s="13" t="s">
        <v>3401</v>
      </c>
      <c r="Q934" s="14">
        <v>9.3930000000000001E-4</v>
      </c>
      <c r="R934" s="14">
        <v>101.40116999999999</v>
      </c>
      <c r="S934" s="14">
        <v>6.0000000000000001E-3</v>
      </c>
      <c r="T934" s="10">
        <v>0</v>
      </c>
      <c r="U934" s="10">
        <v>0</v>
      </c>
      <c r="V934" s="7" t="s">
        <v>189</v>
      </c>
      <c r="W934" s="7" t="s">
        <v>56</v>
      </c>
      <c r="X934" s="7" t="s">
        <v>57</v>
      </c>
      <c r="Y934" s="7" t="s">
        <v>58</v>
      </c>
    </row>
    <row r="935" spans="1:25" x14ac:dyDescent="0.25">
      <c r="A935" s="6">
        <v>1831</v>
      </c>
      <c r="B935" s="7" t="s">
        <v>633</v>
      </c>
      <c r="C935" s="8" t="s">
        <v>602</v>
      </c>
      <c r="D935" s="8" t="s">
        <v>24</v>
      </c>
      <c r="E935" s="9">
        <v>1</v>
      </c>
      <c r="F935" s="8" t="s">
        <v>34</v>
      </c>
      <c r="G935" s="8" t="s">
        <v>76</v>
      </c>
      <c r="H935" s="8" t="s">
        <v>36</v>
      </c>
      <c r="I935" s="10">
        <v>538943495</v>
      </c>
      <c r="J935" s="10">
        <v>0</v>
      </c>
      <c r="K935" s="10">
        <v>7145548</v>
      </c>
      <c r="L935" s="10">
        <v>7145548</v>
      </c>
      <c r="M935" s="10">
        <v>0</v>
      </c>
      <c r="N935" s="10">
        <v>398116</v>
      </c>
      <c r="O935" s="7" t="s">
        <v>37</v>
      </c>
      <c r="P935" s="13">
        <v>2.3769165268414201E-3</v>
      </c>
      <c r="Q935" s="14">
        <v>1656.0048999999999</v>
      </c>
      <c r="R935" s="14">
        <v>1658.5572</v>
      </c>
      <c r="S935" s="14">
        <v>1857.82</v>
      </c>
      <c r="T935" s="10">
        <v>1855</v>
      </c>
      <c r="U935" s="10">
        <v>1683</v>
      </c>
      <c r="V935" s="7" t="s">
        <v>189</v>
      </c>
      <c r="W935" s="7" t="s">
        <v>56</v>
      </c>
      <c r="X935" s="7" t="s">
        <v>57</v>
      </c>
      <c r="Y935" s="7" t="s">
        <v>58</v>
      </c>
    </row>
    <row r="936" spans="1:25" x14ac:dyDescent="0.25">
      <c r="A936" s="6">
        <v>1831</v>
      </c>
      <c r="B936" s="7" t="s">
        <v>633</v>
      </c>
      <c r="C936" s="8" t="s">
        <v>602</v>
      </c>
      <c r="D936" s="8" t="s">
        <v>24</v>
      </c>
      <c r="E936" s="9">
        <v>1</v>
      </c>
      <c r="F936" s="8" t="s">
        <v>34</v>
      </c>
      <c r="G936" s="8" t="s">
        <v>40</v>
      </c>
      <c r="H936" s="8" t="s">
        <v>41</v>
      </c>
      <c r="I936" s="10">
        <v>1389505</v>
      </c>
      <c r="J936" s="10">
        <v>0</v>
      </c>
      <c r="K936" s="10">
        <v>18385</v>
      </c>
      <c r="L936" s="10">
        <v>18385</v>
      </c>
      <c r="M936" s="10">
        <v>0</v>
      </c>
      <c r="N936" s="10">
        <v>3170</v>
      </c>
      <c r="O936" s="7" t="s">
        <v>42</v>
      </c>
      <c r="P936" s="13">
        <v>2.7000000000000001E-3</v>
      </c>
      <c r="Q936" s="14">
        <v>2.5522938000000002</v>
      </c>
      <c r="R936" s="14">
        <v>1658.5572</v>
      </c>
      <c r="S936" s="14">
        <v>1857.82</v>
      </c>
      <c r="T936" s="10">
        <v>3</v>
      </c>
      <c r="U936" s="10">
        <v>3</v>
      </c>
      <c r="V936" s="7" t="s">
        <v>189</v>
      </c>
      <c r="W936" s="7" t="s">
        <v>56</v>
      </c>
      <c r="X936" s="7" t="s">
        <v>57</v>
      </c>
      <c r="Y936" s="7" t="s">
        <v>58</v>
      </c>
    </row>
    <row r="937" spans="1:25" x14ac:dyDescent="0.25">
      <c r="A937" s="6">
        <v>1832</v>
      </c>
      <c r="B937" s="7" t="s">
        <v>634</v>
      </c>
      <c r="C937" s="8" t="s">
        <v>602</v>
      </c>
      <c r="D937" s="8" t="s">
        <v>24</v>
      </c>
      <c r="E937" s="9">
        <v>1</v>
      </c>
      <c r="F937" s="8" t="s">
        <v>34</v>
      </c>
      <c r="G937" s="8" t="s">
        <v>76</v>
      </c>
      <c r="H937" s="8" t="s">
        <v>36</v>
      </c>
      <c r="I937" s="10">
        <v>792003205</v>
      </c>
      <c r="J937" s="10">
        <v>0</v>
      </c>
      <c r="K937" s="10">
        <v>8842858</v>
      </c>
      <c r="L937" s="10">
        <v>8842858</v>
      </c>
      <c r="M937" s="10">
        <v>0</v>
      </c>
      <c r="N937" s="10">
        <v>492508</v>
      </c>
      <c r="O937" s="7" t="s">
        <v>37</v>
      </c>
      <c r="P937" s="13">
        <v>2.3431125991861998E-3</v>
      </c>
      <c r="Q937" s="14">
        <v>2019.5029999999999</v>
      </c>
      <c r="R937" s="14">
        <v>2021.2492999999999</v>
      </c>
      <c r="S937" s="14">
        <v>2588.6210000000001</v>
      </c>
      <c r="T937" s="10">
        <v>2586</v>
      </c>
      <c r="U937" s="10">
        <v>2346</v>
      </c>
      <c r="V937" s="7" t="s">
        <v>189</v>
      </c>
      <c r="W937" s="7" t="s">
        <v>56</v>
      </c>
      <c r="X937" s="7" t="s">
        <v>57</v>
      </c>
      <c r="Y937" s="7" t="s">
        <v>58</v>
      </c>
    </row>
    <row r="938" spans="1:25" x14ac:dyDescent="0.25">
      <c r="A938" s="6">
        <v>1832</v>
      </c>
      <c r="B938" s="7" t="s">
        <v>634</v>
      </c>
      <c r="C938" s="8" t="s">
        <v>602</v>
      </c>
      <c r="D938" s="8" t="s">
        <v>24</v>
      </c>
      <c r="E938" s="9">
        <v>1</v>
      </c>
      <c r="F938" s="8" t="s">
        <v>34</v>
      </c>
      <c r="G938" s="8" t="s">
        <v>40</v>
      </c>
      <c r="H938" s="8" t="s">
        <v>41</v>
      </c>
      <c r="I938" s="10">
        <v>1129795</v>
      </c>
      <c r="J938" s="10">
        <v>0</v>
      </c>
      <c r="K938" s="10">
        <v>12580</v>
      </c>
      <c r="L938" s="10">
        <v>12580</v>
      </c>
      <c r="M938" s="10">
        <v>0</v>
      </c>
      <c r="N938" s="10">
        <v>2169</v>
      </c>
      <c r="O938" s="7" t="s">
        <v>42</v>
      </c>
      <c r="P938" s="13">
        <v>2.7000000000000001E-3</v>
      </c>
      <c r="Q938" s="14">
        <v>1.7463487</v>
      </c>
      <c r="R938" s="14">
        <v>2021.2492999999999</v>
      </c>
      <c r="S938" s="14">
        <v>2588.6210000000001</v>
      </c>
      <c r="T938" s="10">
        <v>2</v>
      </c>
      <c r="U938" s="10">
        <v>2</v>
      </c>
      <c r="V938" s="7" t="s">
        <v>189</v>
      </c>
      <c r="W938" s="7" t="s">
        <v>56</v>
      </c>
      <c r="X938" s="7" t="s">
        <v>57</v>
      </c>
      <c r="Y938" s="7" t="s">
        <v>58</v>
      </c>
    </row>
    <row r="939" spans="1:25" x14ac:dyDescent="0.25">
      <c r="A939" s="6">
        <v>1840</v>
      </c>
      <c r="B939" s="7" t="s">
        <v>635</v>
      </c>
      <c r="C939" s="8" t="s">
        <v>602</v>
      </c>
      <c r="D939" s="8" t="s">
        <v>24</v>
      </c>
      <c r="E939" s="9">
        <v>1</v>
      </c>
      <c r="F939" s="8" t="s">
        <v>45</v>
      </c>
      <c r="G939" s="8" t="s">
        <v>40</v>
      </c>
      <c r="H939" s="8" t="s">
        <v>41</v>
      </c>
      <c r="I939" s="10">
        <v>-46000</v>
      </c>
      <c r="J939" s="10">
        <v>0</v>
      </c>
      <c r="K939" s="10">
        <v>724</v>
      </c>
      <c r="L939" s="10">
        <v>724</v>
      </c>
      <c r="M939" s="10">
        <v>0</v>
      </c>
      <c r="N939" s="10">
        <v>125</v>
      </c>
      <c r="O939" s="7" t="s">
        <v>42</v>
      </c>
      <c r="P939" s="13">
        <v>2.7000000000000001E-3</v>
      </c>
      <c r="Q939" s="14">
        <v>9.9224999999999994E-2</v>
      </c>
      <c r="R939" s="14">
        <v>9.9224999999999994E-2</v>
      </c>
      <c r="S939" s="14" t="s">
        <v>3401</v>
      </c>
      <c r="T939" s="10">
        <v>0</v>
      </c>
      <c r="U939" s="10">
        <v>0</v>
      </c>
      <c r="V939" s="7" t="s">
        <v>189</v>
      </c>
      <c r="W939" s="7" t="s">
        <v>56</v>
      </c>
      <c r="X939" s="7" t="s">
        <v>57</v>
      </c>
      <c r="Y939" s="7" t="s">
        <v>58</v>
      </c>
    </row>
    <row r="940" spans="1:25" x14ac:dyDescent="0.25">
      <c r="A940" s="6">
        <v>1843</v>
      </c>
      <c r="B940" s="7" t="s">
        <v>636</v>
      </c>
      <c r="C940" s="8" t="s">
        <v>602</v>
      </c>
      <c r="D940" s="8" t="s">
        <v>24</v>
      </c>
      <c r="E940" s="9">
        <v>1</v>
      </c>
      <c r="F940" s="8" t="s">
        <v>34</v>
      </c>
      <c r="G940" s="8" t="s">
        <v>35</v>
      </c>
      <c r="H940" s="8" t="s">
        <v>36</v>
      </c>
      <c r="I940" s="10">
        <v>6764748</v>
      </c>
      <c r="J940" s="10">
        <v>0</v>
      </c>
      <c r="K940" s="10">
        <v>88483</v>
      </c>
      <c r="L940" s="10">
        <v>88483</v>
      </c>
      <c r="M940" s="10">
        <v>0</v>
      </c>
      <c r="N940" s="10">
        <v>3393</v>
      </c>
      <c r="O940" s="7" t="s">
        <v>37</v>
      </c>
      <c r="P940" s="13">
        <v>1.15E-2</v>
      </c>
      <c r="Q940" s="14">
        <v>74.137050000000002</v>
      </c>
      <c r="R940" s="14">
        <v>316.91723000000002</v>
      </c>
      <c r="S940" s="14">
        <v>243.61799999999999</v>
      </c>
      <c r="T940" s="10">
        <v>57</v>
      </c>
      <c r="U940" s="10">
        <v>52</v>
      </c>
      <c r="V940" s="7" t="s">
        <v>189</v>
      </c>
      <c r="W940" s="7" t="s">
        <v>56</v>
      </c>
      <c r="X940" s="7" t="s">
        <v>57</v>
      </c>
      <c r="Y940" s="7" t="s">
        <v>58</v>
      </c>
    </row>
    <row r="941" spans="1:25" x14ac:dyDescent="0.25">
      <c r="A941" s="6">
        <v>1843</v>
      </c>
      <c r="B941" s="7" t="s">
        <v>636</v>
      </c>
      <c r="C941" s="8" t="s">
        <v>602</v>
      </c>
      <c r="D941" s="8" t="s">
        <v>24</v>
      </c>
      <c r="E941" s="9">
        <v>1</v>
      </c>
      <c r="F941" s="8" t="s">
        <v>34</v>
      </c>
      <c r="G941" s="8" t="s">
        <v>76</v>
      </c>
      <c r="H941" s="8" t="s">
        <v>36</v>
      </c>
      <c r="I941" s="10">
        <v>278806890</v>
      </c>
      <c r="J941" s="10">
        <v>0</v>
      </c>
      <c r="K941" s="10">
        <v>3495597</v>
      </c>
      <c r="L941" s="10">
        <v>3495597</v>
      </c>
      <c r="M941" s="10">
        <v>0</v>
      </c>
      <c r="N941" s="10">
        <v>191288</v>
      </c>
      <c r="O941" s="7" t="s">
        <v>37</v>
      </c>
      <c r="P941" s="13">
        <v>2.8999999999999998E-3</v>
      </c>
      <c r="Q941" s="14">
        <v>242.69665000000001</v>
      </c>
      <c r="R941" s="14">
        <v>316.91723000000002</v>
      </c>
      <c r="S941" s="14">
        <v>243.61799999999999</v>
      </c>
      <c r="T941" s="10">
        <v>187</v>
      </c>
      <c r="U941" s="10">
        <v>169</v>
      </c>
      <c r="V941" s="7" t="s">
        <v>189</v>
      </c>
      <c r="W941" s="7" t="s">
        <v>56</v>
      </c>
      <c r="X941" s="7" t="s">
        <v>57</v>
      </c>
      <c r="Y941" s="7" t="s">
        <v>58</v>
      </c>
    </row>
    <row r="942" spans="1:25" x14ac:dyDescent="0.25">
      <c r="A942" s="6">
        <v>1843</v>
      </c>
      <c r="B942" s="7" t="s">
        <v>636</v>
      </c>
      <c r="C942" s="8" t="s">
        <v>602</v>
      </c>
      <c r="D942" s="8" t="s">
        <v>24</v>
      </c>
      <c r="E942" s="9">
        <v>1</v>
      </c>
      <c r="F942" s="8" t="s">
        <v>34</v>
      </c>
      <c r="G942" s="8" t="s">
        <v>40</v>
      </c>
      <c r="H942" s="8" t="s">
        <v>41</v>
      </c>
      <c r="I942" s="10">
        <v>185362</v>
      </c>
      <c r="J942" s="10">
        <v>0</v>
      </c>
      <c r="K942" s="10">
        <v>2408</v>
      </c>
      <c r="L942" s="10">
        <v>2408</v>
      </c>
      <c r="M942" s="10">
        <v>0</v>
      </c>
      <c r="N942" s="10">
        <v>415</v>
      </c>
      <c r="O942" s="7" t="s">
        <v>42</v>
      </c>
      <c r="P942" s="13">
        <v>2.7000000000000001E-3</v>
      </c>
      <c r="Q942" s="14">
        <v>8.3533300000000005E-2</v>
      </c>
      <c r="R942" s="14">
        <v>316.91723000000002</v>
      </c>
      <c r="S942" s="14">
        <v>243.61799999999999</v>
      </c>
      <c r="T942" s="10">
        <v>0</v>
      </c>
      <c r="U942" s="10">
        <v>0</v>
      </c>
      <c r="V942" s="7" t="s">
        <v>189</v>
      </c>
      <c r="W942" s="7" t="s">
        <v>56</v>
      </c>
      <c r="X942" s="7" t="s">
        <v>57</v>
      </c>
      <c r="Y942" s="7" t="s">
        <v>58</v>
      </c>
    </row>
    <row r="943" spans="1:25" x14ac:dyDescent="0.25">
      <c r="A943" s="6">
        <v>1844</v>
      </c>
      <c r="B943" s="7" t="s">
        <v>637</v>
      </c>
      <c r="C943" s="8" t="s">
        <v>602</v>
      </c>
      <c r="D943" s="8" t="s">
        <v>24</v>
      </c>
      <c r="E943" s="9">
        <v>1</v>
      </c>
      <c r="F943" s="8" t="s">
        <v>54</v>
      </c>
      <c r="G943" s="8" t="s">
        <v>26</v>
      </c>
      <c r="H943" s="8" t="s">
        <v>27</v>
      </c>
      <c r="I943" s="10">
        <v>33082</v>
      </c>
      <c r="J943" s="10">
        <v>0</v>
      </c>
      <c r="K943" s="10">
        <v>2076</v>
      </c>
      <c r="L943" s="10">
        <v>2076</v>
      </c>
      <c r="M943" s="10">
        <v>0</v>
      </c>
      <c r="N943" s="10">
        <v>2034</v>
      </c>
      <c r="O943" s="7" t="s">
        <v>28</v>
      </c>
      <c r="P943" s="13" t="s">
        <v>3401</v>
      </c>
      <c r="Q943" s="14">
        <v>6.1019999999999998E-4</v>
      </c>
      <c r="R943" s="14">
        <v>0.17127719999999999</v>
      </c>
      <c r="S943" s="14" t="s">
        <v>3401</v>
      </c>
      <c r="T943" s="10">
        <v>0</v>
      </c>
      <c r="U943" s="10">
        <v>0</v>
      </c>
      <c r="V943" s="7" t="s">
        <v>189</v>
      </c>
      <c r="W943" s="7" t="s">
        <v>56</v>
      </c>
      <c r="X943" s="7" t="s">
        <v>57</v>
      </c>
      <c r="Y943" s="7" t="s">
        <v>58</v>
      </c>
    </row>
    <row r="944" spans="1:25" x14ac:dyDescent="0.25">
      <c r="A944" s="6">
        <v>1844</v>
      </c>
      <c r="B944" s="7" t="s">
        <v>637</v>
      </c>
      <c r="C944" s="8" t="s">
        <v>602</v>
      </c>
      <c r="D944" s="8" t="s">
        <v>24</v>
      </c>
      <c r="E944" s="9">
        <v>1</v>
      </c>
      <c r="F944" s="8" t="s">
        <v>54</v>
      </c>
      <c r="G944" s="8" t="s">
        <v>40</v>
      </c>
      <c r="H944" s="8" t="s">
        <v>41</v>
      </c>
      <c r="I944" s="10">
        <v>19918</v>
      </c>
      <c r="J944" s="10">
        <v>0</v>
      </c>
      <c r="K944" s="10">
        <v>1248</v>
      </c>
      <c r="L944" s="10">
        <v>1248</v>
      </c>
      <c r="M944" s="10">
        <v>0</v>
      </c>
      <c r="N944" s="10">
        <v>215</v>
      </c>
      <c r="O944" s="7" t="s">
        <v>42</v>
      </c>
      <c r="P944" s="13">
        <v>2.7000000000000001E-3</v>
      </c>
      <c r="Q944" s="14">
        <v>0.17066700000000001</v>
      </c>
      <c r="R944" s="14">
        <v>0.17127719999999999</v>
      </c>
      <c r="S944" s="14" t="s">
        <v>3401</v>
      </c>
      <c r="T944" s="10">
        <v>0</v>
      </c>
      <c r="U944" s="10">
        <v>0</v>
      </c>
      <c r="V944" s="7" t="s">
        <v>189</v>
      </c>
      <c r="W944" s="7" t="s">
        <v>56</v>
      </c>
      <c r="X944" s="7" t="s">
        <v>57</v>
      </c>
      <c r="Y944" s="7" t="s">
        <v>58</v>
      </c>
    </row>
    <row r="945" spans="1:25" x14ac:dyDescent="0.25">
      <c r="A945" s="6">
        <v>1846</v>
      </c>
      <c r="B945" s="7" t="s">
        <v>638</v>
      </c>
      <c r="C945" s="8" t="s">
        <v>602</v>
      </c>
      <c r="D945" s="8" t="s">
        <v>24</v>
      </c>
      <c r="E945" s="9">
        <v>1</v>
      </c>
      <c r="F945" s="8" t="s">
        <v>54</v>
      </c>
      <c r="G945" s="8" t="s">
        <v>40</v>
      </c>
      <c r="H945" s="8" t="s">
        <v>41</v>
      </c>
      <c r="I945" s="10">
        <v>28000</v>
      </c>
      <c r="J945" s="10">
        <v>0</v>
      </c>
      <c r="K945" s="10">
        <v>371</v>
      </c>
      <c r="L945" s="10">
        <v>371</v>
      </c>
      <c r="M945" s="10">
        <v>0</v>
      </c>
      <c r="N945" s="10">
        <v>64</v>
      </c>
      <c r="O945" s="7" t="s">
        <v>42</v>
      </c>
      <c r="P945" s="13">
        <v>2.7000000000000001E-3</v>
      </c>
      <c r="Q945" s="14">
        <v>5.08032E-2</v>
      </c>
      <c r="R945" s="14">
        <v>5.08032E-2</v>
      </c>
      <c r="S945" s="14" t="s">
        <v>3401</v>
      </c>
      <c r="T945" s="10">
        <v>0</v>
      </c>
      <c r="U945" s="10">
        <v>0</v>
      </c>
      <c r="V945" s="7" t="s">
        <v>189</v>
      </c>
      <c r="W945" s="7" t="s">
        <v>56</v>
      </c>
      <c r="X945" s="7" t="s">
        <v>57</v>
      </c>
      <c r="Y945" s="7" t="s">
        <v>58</v>
      </c>
    </row>
    <row r="946" spans="1:25" x14ac:dyDescent="0.25">
      <c r="A946" s="6">
        <v>1852</v>
      </c>
      <c r="B946" s="7" t="s">
        <v>639</v>
      </c>
      <c r="C946" s="8" t="s">
        <v>602</v>
      </c>
      <c r="D946" s="8" t="s">
        <v>24</v>
      </c>
      <c r="E946" s="9">
        <v>1</v>
      </c>
      <c r="F946" s="8" t="s">
        <v>54</v>
      </c>
      <c r="G946" s="8" t="s">
        <v>26</v>
      </c>
      <c r="H946" s="8" t="s">
        <v>27</v>
      </c>
      <c r="I946" s="10">
        <v>181</v>
      </c>
      <c r="J946" s="10">
        <v>0</v>
      </c>
      <c r="K946" s="10">
        <v>2</v>
      </c>
      <c r="L946" s="10">
        <v>2</v>
      </c>
      <c r="M946" s="10">
        <v>0</v>
      </c>
      <c r="N946" s="10">
        <v>2</v>
      </c>
      <c r="O946" s="7" t="s">
        <v>28</v>
      </c>
      <c r="P946" s="13" t="s">
        <v>3401</v>
      </c>
      <c r="Q946" s="14">
        <v>5.9999999999999997E-7</v>
      </c>
      <c r="R946" s="14">
        <v>2.3814599999999998E-2</v>
      </c>
      <c r="S946" s="14" t="s">
        <v>3401</v>
      </c>
      <c r="T946" s="10">
        <v>0</v>
      </c>
      <c r="U946" s="10">
        <v>0</v>
      </c>
      <c r="V946" s="7" t="s">
        <v>189</v>
      </c>
      <c r="W946" s="7" t="s">
        <v>56</v>
      </c>
      <c r="X946" s="7" t="s">
        <v>57</v>
      </c>
      <c r="Y946" s="7" t="s">
        <v>58</v>
      </c>
    </row>
    <row r="947" spans="1:25" x14ac:dyDescent="0.25">
      <c r="A947" s="6">
        <v>1852</v>
      </c>
      <c r="B947" s="7" t="s">
        <v>639</v>
      </c>
      <c r="C947" s="8" t="s">
        <v>602</v>
      </c>
      <c r="D947" s="8" t="s">
        <v>24</v>
      </c>
      <c r="E947" s="9">
        <v>1</v>
      </c>
      <c r="F947" s="8" t="s">
        <v>54</v>
      </c>
      <c r="G947" s="8" t="s">
        <v>40</v>
      </c>
      <c r="H947" s="8" t="s">
        <v>41</v>
      </c>
      <c r="I947" s="10">
        <v>16819</v>
      </c>
      <c r="J947" s="10">
        <v>0</v>
      </c>
      <c r="K947" s="10">
        <v>183</v>
      </c>
      <c r="L947" s="10">
        <v>183</v>
      </c>
      <c r="M947" s="10">
        <v>0</v>
      </c>
      <c r="N947" s="10">
        <v>30</v>
      </c>
      <c r="O947" s="7" t="s">
        <v>42</v>
      </c>
      <c r="P947" s="13">
        <v>2.7000000000000001E-3</v>
      </c>
      <c r="Q947" s="14">
        <v>2.3813999999999998E-2</v>
      </c>
      <c r="R947" s="14">
        <v>2.3814599999999998E-2</v>
      </c>
      <c r="S947" s="14" t="s">
        <v>3401</v>
      </c>
      <c r="T947" s="10">
        <v>0</v>
      </c>
      <c r="U947" s="10">
        <v>0</v>
      </c>
      <c r="V947" s="7" t="s">
        <v>189</v>
      </c>
      <c r="W947" s="7" t="s">
        <v>56</v>
      </c>
      <c r="X947" s="7" t="s">
        <v>57</v>
      </c>
      <c r="Y947" s="7" t="s">
        <v>58</v>
      </c>
    </row>
    <row r="948" spans="1:25" x14ac:dyDescent="0.25">
      <c r="A948" s="6">
        <v>1853</v>
      </c>
      <c r="B948" s="7" t="s">
        <v>640</v>
      </c>
      <c r="C948" s="8" t="s">
        <v>602</v>
      </c>
      <c r="D948" s="8" t="s">
        <v>24</v>
      </c>
      <c r="E948" s="9">
        <v>1</v>
      </c>
      <c r="F948" s="8" t="s">
        <v>54</v>
      </c>
      <c r="G948" s="8" t="s">
        <v>26</v>
      </c>
      <c r="H948" s="8" t="s">
        <v>27</v>
      </c>
      <c r="I948" s="10">
        <v>133</v>
      </c>
      <c r="J948" s="10">
        <v>0</v>
      </c>
      <c r="K948" s="10">
        <v>4</v>
      </c>
      <c r="L948" s="10">
        <v>4</v>
      </c>
      <c r="M948" s="10">
        <v>0</v>
      </c>
      <c r="N948" s="10">
        <v>4</v>
      </c>
      <c r="O948" s="7" t="s">
        <v>28</v>
      </c>
      <c r="P948" s="13" t="s">
        <v>3401</v>
      </c>
      <c r="Q948" s="14">
        <v>1.1999999999999999E-6</v>
      </c>
      <c r="R948" s="14">
        <v>2.7784199999999998E-2</v>
      </c>
      <c r="S948" s="14" t="s">
        <v>3401</v>
      </c>
      <c r="T948" s="10">
        <v>0</v>
      </c>
      <c r="U948" s="10">
        <v>0</v>
      </c>
      <c r="V948" s="7" t="s">
        <v>189</v>
      </c>
      <c r="W948" s="7" t="s">
        <v>56</v>
      </c>
      <c r="X948" s="7" t="s">
        <v>57</v>
      </c>
      <c r="Y948" s="7" t="s">
        <v>58</v>
      </c>
    </row>
    <row r="949" spans="1:25" x14ac:dyDescent="0.25">
      <c r="A949" s="6">
        <v>1853</v>
      </c>
      <c r="B949" s="7" t="s">
        <v>640</v>
      </c>
      <c r="C949" s="8" t="s">
        <v>602</v>
      </c>
      <c r="D949" s="8" t="s">
        <v>24</v>
      </c>
      <c r="E949" s="9">
        <v>1</v>
      </c>
      <c r="F949" s="8" t="s">
        <v>54</v>
      </c>
      <c r="G949" s="8" t="s">
        <v>40</v>
      </c>
      <c r="H949" s="8" t="s">
        <v>41</v>
      </c>
      <c r="I949" s="10">
        <v>6867</v>
      </c>
      <c r="J949" s="10">
        <v>0</v>
      </c>
      <c r="K949" s="10">
        <v>209</v>
      </c>
      <c r="L949" s="10">
        <v>209</v>
      </c>
      <c r="M949" s="10">
        <v>0</v>
      </c>
      <c r="N949" s="10">
        <v>35</v>
      </c>
      <c r="O949" s="7" t="s">
        <v>42</v>
      </c>
      <c r="P949" s="13">
        <v>2.7000000000000001E-3</v>
      </c>
      <c r="Q949" s="14">
        <v>2.7782999999999999E-2</v>
      </c>
      <c r="R949" s="14">
        <v>2.7784199999999998E-2</v>
      </c>
      <c r="S949" s="14" t="s">
        <v>3401</v>
      </c>
      <c r="T949" s="10">
        <v>0</v>
      </c>
      <c r="U949" s="10">
        <v>0</v>
      </c>
      <c r="V949" s="7" t="s">
        <v>189</v>
      </c>
      <c r="W949" s="7" t="s">
        <v>56</v>
      </c>
      <c r="X949" s="7" t="s">
        <v>57</v>
      </c>
      <c r="Y949" s="7" t="s">
        <v>58</v>
      </c>
    </row>
    <row r="950" spans="1:25" x14ac:dyDescent="0.25">
      <c r="A950" s="6">
        <v>1855</v>
      </c>
      <c r="B950" s="7" t="s">
        <v>641</v>
      </c>
      <c r="C950" s="8" t="s">
        <v>602</v>
      </c>
      <c r="D950" s="8" t="s">
        <v>24</v>
      </c>
      <c r="E950" s="9">
        <v>1</v>
      </c>
      <c r="F950" s="8" t="s">
        <v>54</v>
      </c>
      <c r="G950" s="8" t="s">
        <v>26</v>
      </c>
      <c r="H950" s="8" t="s">
        <v>27</v>
      </c>
      <c r="I950" s="10">
        <v>59957</v>
      </c>
      <c r="J950" s="10">
        <v>0</v>
      </c>
      <c r="K950" s="10">
        <v>1465</v>
      </c>
      <c r="L950" s="10">
        <v>1465</v>
      </c>
      <c r="M950" s="10">
        <v>0</v>
      </c>
      <c r="N950" s="10">
        <v>1436</v>
      </c>
      <c r="O950" s="7" t="s">
        <v>28</v>
      </c>
      <c r="P950" s="13" t="s">
        <v>3401</v>
      </c>
      <c r="Q950" s="14">
        <v>4.3080000000000001E-4</v>
      </c>
      <c r="R950" s="14">
        <v>0.14331479999999999</v>
      </c>
      <c r="S950" s="14" t="s">
        <v>3401</v>
      </c>
      <c r="T950" s="10">
        <v>0</v>
      </c>
      <c r="U950" s="10">
        <v>0</v>
      </c>
      <c r="V950" s="7" t="s">
        <v>189</v>
      </c>
      <c r="W950" s="7" t="s">
        <v>68</v>
      </c>
      <c r="X950" s="7" t="s">
        <v>69</v>
      </c>
      <c r="Y950" s="7" t="s">
        <v>70</v>
      </c>
    </row>
    <row r="951" spans="1:25" x14ac:dyDescent="0.25">
      <c r="A951" s="6">
        <v>1855</v>
      </c>
      <c r="B951" s="7" t="s">
        <v>641</v>
      </c>
      <c r="C951" s="8" t="s">
        <v>602</v>
      </c>
      <c r="D951" s="8" t="s">
        <v>24</v>
      </c>
      <c r="E951" s="9">
        <v>1</v>
      </c>
      <c r="F951" s="8" t="s">
        <v>54</v>
      </c>
      <c r="G951" s="8" t="s">
        <v>40</v>
      </c>
      <c r="H951" s="8" t="s">
        <v>41</v>
      </c>
      <c r="I951" s="10">
        <v>42043</v>
      </c>
      <c r="J951" s="10">
        <v>0</v>
      </c>
      <c r="K951" s="10">
        <v>1025</v>
      </c>
      <c r="L951" s="10">
        <v>1025</v>
      </c>
      <c r="M951" s="10">
        <v>0</v>
      </c>
      <c r="N951" s="10">
        <v>180</v>
      </c>
      <c r="O951" s="7" t="s">
        <v>42</v>
      </c>
      <c r="P951" s="13">
        <v>2.7000000000000001E-3</v>
      </c>
      <c r="Q951" s="14">
        <v>0.14288400000000001</v>
      </c>
      <c r="R951" s="14">
        <v>0.14331479999999999</v>
      </c>
      <c r="S951" s="14" t="s">
        <v>3401</v>
      </c>
      <c r="T951" s="10">
        <v>0</v>
      </c>
      <c r="U951" s="10">
        <v>0</v>
      </c>
      <c r="V951" s="7" t="s">
        <v>189</v>
      </c>
      <c r="W951" s="7" t="s">
        <v>68</v>
      </c>
      <c r="X951" s="7" t="s">
        <v>69</v>
      </c>
      <c r="Y951" s="7" t="s">
        <v>70</v>
      </c>
    </row>
    <row r="952" spans="1:25" x14ac:dyDescent="0.25">
      <c r="A952" s="6">
        <v>1866</v>
      </c>
      <c r="B952" s="7" t="s">
        <v>642</v>
      </c>
      <c r="C952" s="8" t="s">
        <v>602</v>
      </c>
      <c r="D952" s="8" t="s">
        <v>24</v>
      </c>
      <c r="E952" s="9">
        <v>1</v>
      </c>
      <c r="F952" s="8" t="s">
        <v>54</v>
      </c>
      <c r="G952" s="8" t="s">
        <v>40</v>
      </c>
      <c r="H952" s="8" t="s">
        <v>41</v>
      </c>
      <c r="I952" s="10">
        <v>87000</v>
      </c>
      <c r="J952" s="10">
        <v>0</v>
      </c>
      <c r="K952" s="10">
        <v>821</v>
      </c>
      <c r="L952" s="10">
        <v>821</v>
      </c>
      <c r="M952" s="10">
        <v>0</v>
      </c>
      <c r="N952" s="10">
        <v>140</v>
      </c>
      <c r="O952" s="7" t="s">
        <v>42</v>
      </c>
      <c r="P952" s="13">
        <v>2.7000000000000001E-3</v>
      </c>
      <c r="Q952" s="14">
        <v>0.11113199999999999</v>
      </c>
      <c r="R952" s="14">
        <v>0.36383880000000002</v>
      </c>
      <c r="S952" s="14">
        <v>2.4820000000000002</v>
      </c>
      <c r="T952" s="10">
        <v>1</v>
      </c>
      <c r="U952" s="10">
        <v>1</v>
      </c>
      <c r="V952" s="7" t="s">
        <v>189</v>
      </c>
      <c r="W952" s="7" t="s">
        <v>56</v>
      </c>
      <c r="X952" s="7" t="s">
        <v>57</v>
      </c>
      <c r="Y952" s="7" t="s">
        <v>58</v>
      </c>
    </row>
    <row r="953" spans="1:25" x14ac:dyDescent="0.25">
      <c r="A953" s="6">
        <v>1866</v>
      </c>
      <c r="B953" s="7" t="s">
        <v>642</v>
      </c>
      <c r="C953" s="8" t="s">
        <v>602</v>
      </c>
      <c r="D953" s="8" t="s">
        <v>24</v>
      </c>
      <c r="E953" s="9">
        <v>1</v>
      </c>
      <c r="F953" s="8" t="s">
        <v>34</v>
      </c>
      <c r="G953" s="8" t="s">
        <v>26</v>
      </c>
      <c r="H953" s="8" t="s">
        <v>27</v>
      </c>
      <c r="I953" s="10">
        <v>1347000</v>
      </c>
      <c r="J953" s="10">
        <v>0</v>
      </c>
      <c r="K953" s="10">
        <v>842356</v>
      </c>
      <c r="L953" s="10">
        <v>842356</v>
      </c>
      <c r="M953" s="10">
        <v>0</v>
      </c>
      <c r="N953" s="10">
        <v>842356</v>
      </c>
      <c r="O953" s="7" t="s">
        <v>28</v>
      </c>
      <c r="P953" s="13" t="s">
        <v>3401</v>
      </c>
      <c r="Q953" s="14">
        <v>0.25270680000000001</v>
      </c>
      <c r="R953" s="14">
        <v>0.36383880000000002</v>
      </c>
      <c r="S953" s="14">
        <v>2.4820000000000002</v>
      </c>
      <c r="T953" s="10">
        <v>2</v>
      </c>
      <c r="U953" s="10">
        <v>2</v>
      </c>
      <c r="V953" s="7" t="s">
        <v>189</v>
      </c>
      <c r="W953" s="7" t="s">
        <v>56</v>
      </c>
      <c r="X953" s="7" t="s">
        <v>57</v>
      </c>
      <c r="Y953" s="7" t="s">
        <v>58</v>
      </c>
    </row>
    <row r="954" spans="1:25" x14ac:dyDescent="0.25">
      <c r="A954" s="6">
        <v>1867</v>
      </c>
      <c r="B954" s="7" t="s">
        <v>643</v>
      </c>
      <c r="C954" s="8" t="s">
        <v>602</v>
      </c>
      <c r="D954" s="8" t="s">
        <v>24</v>
      </c>
      <c r="E954" s="9">
        <v>1</v>
      </c>
      <c r="F954" s="8" t="s">
        <v>54</v>
      </c>
      <c r="G954" s="8" t="s">
        <v>26</v>
      </c>
      <c r="H954" s="8" t="s">
        <v>27</v>
      </c>
      <c r="I954" s="10">
        <v>44294</v>
      </c>
      <c r="J954" s="10">
        <v>0</v>
      </c>
      <c r="K954" s="10">
        <v>5403</v>
      </c>
      <c r="L954" s="10">
        <v>5403</v>
      </c>
      <c r="M954" s="10">
        <v>0</v>
      </c>
      <c r="N954" s="10">
        <v>5271</v>
      </c>
      <c r="O954" s="7" t="s">
        <v>28</v>
      </c>
      <c r="P954" s="13" t="s">
        <v>3401</v>
      </c>
      <c r="Q954" s="14">
        <v>1.5812999999999999E-3</v>
      </c>
      <c r="R954" s="14">
        <v>9.6837300000000001E-2</v>
      </c>
      <c r="S954" s="14" t="s">
        <v>3401</v>
      </c>
      <c r="T954" s="10">
        <v>0</v>
      </c>
      <c r="U954" s="10">
        <v>0</v>
      </c>
      <c r="V954" s="7" t="s">
        <v>189</v>
      </c>
      <c r="W954" s="7" t="s">
        <v>56</v>
      </c>
      <c r="X954" s="7" t="s">
        <v>57</v>
      </c>
      <c r="Y954" s="7" t="s">
        <v>58</v>
      </c>
    </row>
    <row r="955" spans="1:25" x14ac:dyDescent="0.25">
      <c r="A955" s="6">
        <v>1867</v>
      </c>
      <c r="B955" s="7" t="s">
        <v>643</v>
      </c>
      <c r="C955" s="8" t="s">
        <v>602</v>
      </c>
      <c r="D955" s="8" t="s">
        <v>24</v>
      </c>
      <c r="E955" s="9">
        <v>1</v>
      </c>
      <c r="F955" s="8" t="s">
        <v>54</v>
      </c>
      <c r="G955" s="8" t="s">
        <v>40</v>
      </c>
      <c r="H955" s="8" t="s">
        <v>41</v>
      </c>
      <c r="I955" s="10">
        <v>5706</v>
      </c>
      <c r="J955" s="10">
        <v>0</v>
      </c>
      <c r="K955" s="10">
        <v>694</v>
      </c>
      <c r="L955" s="10">
        <v>694</v>
      </c>
      <c r="M955" s="10">
        <v>0</v>
      </c>
      <c r="N955" s="10">
        <v>120</v>
      </c>
      <c r="O955" s="7" t="s">
        <v>42</v>
      </c>
      <c r="P955" s="13">
        <v>2.7000000000000001E-3</v>
      </c>
      <c r="Q955" s="14">
        <v>9.5255999999999993E-2</v>
      </c>
      <c r="R955" s="14">
        <v>9.6837300000000001E-2</v>
      </c>
      <c r="S955" s="14" t="s">
        <v>3401</v>
      </c>
      <c r="T955" s="10">
        <v>0</v>
      </c>
      <c r="U955" s="10">
        <v>0</v>
      </c>
      <c r="V955" s="7" t="s">
        <v>189</v>
      </c>
      <c r="W955" s="7" t="s">
        <v>56</v>
      </c>
      <c r="X955" s="7" t="s">
        <v>57</v>
      </c>
      <c r="Y955" s="7" t="s">
        <v>58</v>
      </c>
    </row>
    <row r="956" spans="1:25" x14ac:dyDescent="0.25">
      <c r="A956" s="6">
        <v>1868</v>
      </c>
      <c r="B956" s="7" t="s">
        <v>644</v>
      </c>
      <c r="C956" s="8" t="s">
        <v>602</v>
      </c>
      <c r="D956" s="8" t="s">
        <v>24</v>
      </c>
      <c r="E956" s="9">
        <v>1</v>
      </c>
      <c r="F956" s="8" t="s">
        <v>54</v>
      </c>
      <c r="G956" s="8" t="s">
        <v>40</v>
      </c>
      <c r="H956" s="8" t="s">
        <v>41</v>
      </c>
      <c r="I956" s="10">
        <v>1000</v>
      </c>
      <c r="J956" s="10">
        <v>0</v>
      </c>
      <c r="K956" s="10">
        <v>3571</v>
      </c>
      <c r="L956" s="10">
        <v>3571</v>
      </c>
      <c r="M956" s="10">
        <v>0</v>
      </c>
      <c r="N956" s="10">
        <v>576</v>
      </c>
      <c r="O956" s="7" t="s">
        <v>42</v>
      </c>
      <c r="P956" s="13">
        <v>2.7000000000000001E-3</v>
      </c>
      <c r="Q956" s="14">
        <v>0.45722879999999999</v>
      </c>
      <c r="R956" s="14">
        <v>0.45722879999999999</v>
      </c>
      <c r="S956" s="14" t="s">
        <v>3401</v>
      </c>
      <c r="T956" s="10">
        <v>0</v>
      </c>
      <c r="U956" s="10">
        <v>0</v>
      </c>
      <c r="V956" s="7" t="s">
        <v>189</v>
      </c>
      <c r="W956" s="7" t="s">
        <v>56</v>
      </c>
      <c r="X956" s="7" t="s">
        <v>57</v>
      </c>
      <c r="Y956" s="7" t="s">
        <v>58</v>
      </c>
    </row>
    <row r="957" spans="1:25" x14ac:dyDescent="0.25">
      <c r="A957" s="6">
        <v>1873</v>
      </c>
      <c r="B957" s="7" t="s">
        <v>645</v>
      </c>
      <c r="C957" s="8" t="s">
        <v>602</v>
      </c>
      <c r="D957" s="8" t="s">
        <v>24</v>
      </c>
      <c r="E957" s="9">
        <v>1</v>
      </c>
      <c r="F957" s="8" t="s">
        <v>45</v>
      </c>
      <c r="G957" s="8" t="s">
        <v>40</v>
      </c>
      <c r="H957" s="8" t="s">
        <v>41</v>
      </c>
      <c r="I957" s="10">
        <v>299000</v>
      </c>
      <c r="J957" s="10">
        <v>0</v>
      </c>
      <c r="K957" s="10">
        <v>569</v>
      </c>
      <c r="L957" s="10">
        <v>569</v>
      </c>
      <c r="M957" s="10">
        <v>0</v>
      </c>
      <c r="N957" s="10">
        <v>99</v>
      </c>
      <c r="O957" s="7" t="s">
        <v>42</v>
      </c>
      <c r="P957" s="13">
        <v>2.7000000000000001E-3</v>
      </c>
      <c r="Q957" s="14">
        <v>7.8586199999999995E-2</v>
      </c>
      <c r="R957" s="14">
        <v>7.8586199999999995E-2</v>
      </c>
      <c r="S957" s="14" t="s">
        <v>3401</v>
      </c>
      <c r="T957" s="10">
        <v>0</v>
      </c>
      <c r="U957" s="10">
        <v>0</v>
      </c>
      <c r="V957" s="7" t="s">
        <v>189</v>
      </c>
      <c r="W957" s="7" t="s">
        <v>56</v>
      </c>
      <c r="X957" s="7" t="s">
        <v>57</v>
      </c>
      <c r="Y957" s="7" t="s">
        <v>58</v>
      </c>
    </row>
    <row r="958" spans="1:25" x14ac:dyDescent="0.25">
      <c r="A958" s="6">
        <v>1874</v>
      </c>
      <c r="B958" s="7" t="s">
        <v>646</v>
      </c>
      <c r="C958" s="8" t="s">
        <v>602</v>
      </c>
      <c r="D958" s="8" t="s">
        <v>24</v>
      </c>
      <c r="E958" s="9">
        <v>1</v>
      </c>
      <c r="F958" s="8" t="s">
        <v>54</v>
      </c>
      <c r="G958" s="8" t="s">
        <v>40</v>
      </c>
      <c r="H958" s="8" t="s">
        <v>41</v>
      </c>
      <c r="I958" s="10">
        <v>6860</v>
      </c>
      <c r="J958" s="10">
        <v>0</v>
      </c>
      <c r="K958" s="10">
        <v>95</v>
      </c>
      <c r="L958" s="10">
        <v>95</v>
      </c>
      <c r="M958" s="10">
        <v>0</v>
      </c>
      <c r="N958" s="10">
        <v>16</v>
      </c>
      <c r="O958" s="7" t="s">
        <v>42</v>
      </c>
      <c r="P958" s="13">
        <v>2.7000000000000001E-3</v>
      </c>
      <c r="Q958" s="14">
        <v>1.27008E-2</v>
      </c>
      <c r="R958" s="14">
        <v>1.27008E-2</v>
      </c>
      <c r="S958" s="14" t="s">
        <v>3401</v>
      </c>
      <c r="T958" s="10">
        <v>0</v>
      </c>
      <c r="U958" s="10">
        <v>0</v>
      </c>
      <c r="V958" s="7" t="s">
        <v>189</v>
      </c>
      <c r="W958" s="7" t="s">
        <v>56</v>
      </c>
      <c r="X958" s="7" t="s">
        <v>57</v>
      </c>
      <c r="Y958" s="7" t="s">
        <v>58</v>
      </c>
    </row>
    <row r="959" spans="1:25" x14ac:dyDescent="0.25">
      <c r="A959" s="6">
        <v>1875</v>
      </c>
      <c r="B959" s="7" t="s">
        <v>647</v>
      </c>
      <c r="C959" s="8" t="s">
        <v>602</v>
      </c>
      <c r="D959" s="8" t="s">
        <v>24</v>
      </c>
      <c r="E959" s="9">
        <v>1</v>
      </c>
      <c r="F959" s="8" t="s">
        <v>54</v>
      </c>
      <c r="G959" s="8" t="s">
        <v>26</v>
      </c>
      <c r="H959" s="8" t="s">
        <v>27</v>
      </c>
      <c r="I959" s="10">
        <v>2644</v>
      </c>
      <c r="J959" s="10">
        <v>0</v>
      </c>
      <c r="K959" s="10">
        <v>30</v>
      </c>
      <c r="L959" s="10">
        <v>30</v>
      </c>
      <c r="M959" s="10">
        <v>0</v>
      </c>
      <c r="N959" s="10">
        <v>30</v>
      </c>
      <c r="O959" s="7" t="s">
        <v>28</v>
      </c>
      <c r="P959" s="13" t="s">
        <v>3401</v>
      </c>
      <c r="Q959" s="14">
        <v>9.0000000000000002E-6</v>
      </c>
      <c r="R959" s="14">
        <v>1.11222E-2</v>
      </c>
      <c r="S959" s="14" t="s">
        <v>3401</v>
      </c>
      <c r="T959" s="10">
        <v>0</v>
      </c>
      <c r="U959" s="10">
        <v>0</v>
      </c>
      <c r="V959" s="7" t="s">
        <v>189</v>
      </c>
      <c r="W959" s="7" t="s">
        <v>56</v>
      </c>
      <c r="X959" s="7" t="s">
        <v>57</v>
      </c>
      <c r="Y959" s="7" t="s">
        <v>58</v>
      </c>
    </row>
    <row r="960" spans="1:25" x14ac:dyDescent="0.25">
      <c r="A960" s="6">
        <v>1875</v>
      </c>
      <c r="B960" s="7" t="s">
        <v>647</v>
      </c>
      <c r="C960" s="8" t="s">
        <v>602</v>
      </c>
      <c r="D960" s="8" t="s">
        <v>24</v>
      </c>
      <c r="E960" s="9">
        <v>1</v>
      </c>
      <c r="F960" s="8" t="s">
        <v>54</v>
      </c>
      <c r="G960" s="8" t="s">
        <v>40</v>
      </c>
      <c r="H960" s="8" t="s">
        <v>41</v>
      </c>
      <c r="I960" s="10">
        <v>7156</v>
      </c>
      <c r="J960" s="10">
        <v>0</v>
      </c>
      <c r="K960" s="10">
        <v>84</v>
      </c>
      <c r="L960" s="10">
        <v>84</v>
      </c>
      <c r="M960" s="10">
        <v>0</v>
      </c>
      <c r="N960" s="10">
        <v>14</v>
      </c>
      <c r="O960" s="7" t="s">
        <v>42</v>
      </c>
      <c r="P960" s="13">
        <v>2.7000000000000001E-3</v>
      </c>
      <c r="Q960" s="14">
        <v>1.11132E-2</v>
      </c>
      <c r="R960" s="14">
        <v>1.11222E-2</v>
      </c>
      <c r="S960" s="14" t="s">
        <v>3401</v>
      </c>
      <c r="T960" s="10">
        <v>0</v>
      </c>
      <c r="U960" s="10">
        <v>0</v>
      </c>
      <c r="V960" s="7" t="s">
        <v>189</v>
      </c>
      <c r="W960" s="7" t="s">
        <v>56</v>
      </c>
      <c r="X960" s="7" t="s">
        <v>57</v>
      </c>
      <c r="Y960" s="7" t="s">
        <v>58</v>
      </c>
    </row>
    <row r="961" spans="1:25" x14ac:dyDescent="0.25">
      <c r="A961" s="6">
        <v>1877</v>
      </c>
      <c r="B961" s="7" t="s">
        <v>648</v>
      </c>
      <c r="C961" s="8" t="s">
        <v>602</v>
      </c>
      <c r="D961" s="8" t="s">
        <v>24</v>
      </c>
      <c r="E961" s="9">
        <v>1</v>
      </c>
      <c r="F961" s="8" t="s">
        <v>45</v>
      </c>
      <c r="G961" s="8" t="s">
        <v>26</v>
      </c>
      <c r="H961" s="8" t="s">
        <v>27</v>
      </c>
      <c r="I961" s="10">
        <v>52943000</v>
      </c>
      <c r="J961" s="10">
        <v>0</v>
      </c>
      <c r="K961" s="10">
        <v>598902</v>
      </c>
      <c r="L961" s="10">
        <v>598902</v>
      </c>
      <c r="M961" s="10">
        <v>0</v>
      </c>
      <c r="N961" s="10">
        <v>584865</v>
      </c>
      <c r="O961" s="7" t="s">
        <v>28</v>
      </c>
      <c r="P961" s="13" t="s">
        <v>3401</v>
      </c>
      <c r="Q961" s="14">
        <v>0.17545949999999999</v>
      </c>
      <c r="R961" s="14">
        <v>0.18498510000000001</v>
      </c>
      <c r="S961" s="14" t="s">
        <v>3401</v>
      </c>
      <c r="T961" s="10">
        <v>0</v>
      </c>
      <c r="U961" s="10">
        <v>0</v>
      </c>
      <c r="V961" s="7" t="s">
        <v>189</v>
      </c>
      <c r="W961" s="7" t="s">
        <v>56</v>
      </c>
      <c r="X961" s="7" t="s">
        <v>57</v>
      </c>
      <c r="Y961" s="7" t="s">
        <v>58</v>
      </c>
    </row>
    <row r="962" spans="1:25" x14ac:dyDescent="0.25">
      <c r="A962" s="6">
        <v>1877</v>
      </c>
      <c r="B962" s="7" t="s">
        <v>648</v>
      </c>
      <c r="C962" s="8" t="s">
        <v>602</v>
      </c>
      <c r="D962" s="8" t="s">
        <v>24</v>
      </c>
      <c r="E962" s="9">
        <v>1</v>
      </c>
      <c r="F962" s="8" t="s">
        <v>54</v>
      </c>
      <c r="G962" s="8" t="s">
        <v>40</v>
      </c>
      <c r="H962" s="8" t="s">
        <v>41</v>
      </c>
      <c r="I962" s="10">
        <v>0</v>
      </c>
      <c r="J962" s="10">
        <v>0</v>
      </c>
      <c r="K962" s="10">
        <v>72</v>
      </c>
      <c r="L962" s="10">
        <v>72</v>
      </c>
      <c r="M962" s="10">
        <v>0</v>
      </c>
      <c r="N962" s="10">
        <v>12</v>
      </c>
      <c r="O962" s="7" t="s">
        <v>42</v>
      </c>
      <c r="P962" s="13">
        <v>2.7000000000000001E-3</v>
      </c>
      <c r="Q962" s="14">
        <v>9.5256000000000004E-3</v>
      </c>
      <c r="R962" s="14">
        <v>0.18498510000000001</v>
      </c>
      <c r="S962" s="14" t="s">
        <v>3401</v>
      </c>
      <c r="T962" s="10">
        <v>0</v>
      </c>
      <c r="U962" s="10">
        <v>0</v>
      </c>
      <c r="V962" s="7" t="s">
        <v>189</v>
      </c>
      <c r="W962" s="7" t="s">
        <v>56</v>
      </c>
      <c r="X962" s="7" t="s">
        <v>57</v>
      </c>
      <c r="Y962" s="7" t="s">
        <v>58</v>
      </c>
    </row>
    <row r="963" spans="1:25" x14ac:dyDescent="0.25">
      <c r="A963" s="6">
        <v>1880</v>
      </c>
      <c r="B963" s="7" t="s">
        <v>649</v>
      </c>
      <c r="C963" s="8" t="s">
        <v>602</v>
      </c>
      <c r="D963" s="8" t="s">
        <v>24</v>
      </c>
      <c r="E963" s="9">
        <v>1</v>
      </c>
      <c r="F963" s="8" t="s">
        <v>119</v>
      </c>
      <c r="G963" s="8" t="s">
        <v>26</v>
      </c>
      <c r="H963" s="8" t="s">
        <v>27</v>
      </c>
      <c r="I963" s="10">
        <v>10024000</v>
      </c>
      <c r="J963" s="10">
        <v>0</v>
      </c>
      <c r="K963" s="10">
        <v>112805</v>
      </c>
      <c r="L963" s="10">
        <v>112805</v>
      </c>
      <c r="M963" s="10">
        <v>0</v>
      </c>
      <c r="N963" s="10">
        <v>109520</v>
      </c>
      <c r="O963" s="7" t="s">
        <v>28</v>
      </c>
      <c r="P963" s="13" t="s">
        <v>3401</v>
      </c>
      <c r="Q963" s="14">
        <v>3.2856000000000003E-2</v>
      </c>
      <c r="R963" s="14">
        <v>5.2712700000000001E-2</v>
      </c>
      <c r="S963" s="14" t="s">
        <v>3401</v>
      </c>
      <c r="T963" s="10">
        <v>0</v>
      </c>
      <c r="U963" s="10">
        <v>0</v>
      </c>
      <c r="V963" s="7" t="s">
        <v>189</v>
      </c>
      <c r="W963" s="7" t="s">
        <v>56</v>
      </c>
      <c r="X963" s="7" t="s">
        <v>57</v>
      </c>
      <c r="Y963" s="7" t="s">
        <v>58</v>
      </c>
    </row>
    <row r="964" spans="1:25" x14ac:dyDescent="0.25">
      <c r="A964" s="6">
        <v>1880</v>
      </c>
      <c r="B964" s="7" t="s">
        <v>649</v>
      </c>
      <c r="C964" s="8" t="s">
        <v>602</v>
      </c>
      <c r="D964" s="8" t="s">
        <v>24</v>
      </c>
      <c r="E964" s="9">
        <v>1</v>
      </c>
      <c r="F964" s="8" t="s">
        <v>45</v>
      </c>
      <c r="G964" s="8" t="s">
        <v>26</v>
      </c>
      <c r="H964" s="8" t="s">
        <v>27</v>
      </c>
      <c r="I964" s="10">
        <v>3865000</v>
      </c>
      <c r="J964" s="10">
        <v>0</v>
      </c>
      <c r="K964" s="10">
        <v>68174</v>
      </c>
      <c r="L964" s="10">
        <v>68174</v>
      </c>
      <c r="M964" s="10">
        <v>0</v>
      </c>
      <c r="N964" s="10">
        <v>66189</v>
      </c>
      <c r="O964" s="7" t="s">
        <v>28</v>
      </c>
      <c r="P964" s="13" t="s">
        <v>3401</v>
      </c>
      <c r="Q964" s="14">
        <v>1.9856700000000001E-2</v>
      </c>
      <c r="R964" s="14">
        <v>5.2712700000000001E-2</v>
      </c>
      <c r="S964" s="14" t="s">
        <v>3401</v>
      </c>
      <c r="T964" s="10">
        <v>0</v>
      </c>
      <c r="U964" s="10">
        <v>0</v>
      </c>
      <c r="V964" s="7" t="s">
        <v>189</v>
      </c>
      <c r="W964" s="7" t="s">
        <v>56</v>
      </c>
      <c r="X964" s="7" t="s">
        <v>57</v>
      </c>
      <c r="Y964" s="7" t="s">
        <v>58</v>
      </c>
    </row>
    <row r="965" spans="1:25" x14ac:dyDescent="0.25">
      <c r="A965" s="6">
        <v>1881</v>
      </c>
      <c r="B965" s="7" t="s">
        <v>650</v>
      </c>
      <c r="C965" s="8" t="s">
        <v>602</v>
      </c>
      <c r="D965" s="8" t="s">
        <v>24</v>
      </c>
      <c r="E965" s="9">
        <v>1</v>
      </c>
      <c r="F965" s="8" t="s">
        <v>45</v>
      </c>
      <c r="G965" s="8" t="s">
        <v>26</v>
      </c>
      <c r="H965" s="8" t="s">
        <v>27</v>
      </c>
      <c r="I965" s="10">
        <v>6795000</v>
      </c>
      <c r="J965" s="10">
        <v>0</v>
      </c>
      <c r="K965" s="10">
        <v>109637</v>
      </c>
      <c r="L965" s="10">
        <v>109637</v>
      </c>
      <c r="M965" s="10">
        <v>0</v>
      </c>
      <c r="N965" s="10">
        <v>109637</v>
      </c>
      <c r="O965" s="7" t="s">
        <v>28</v>
      </c>
      <c r="P965" s="13" t="s">
        <v>3401</v>
      </c>
      <c r="Q965" s="14">
        <v>3.28911E-2</v>
      </c>
      <c r="R965" s="14">
        <v>0.14164170000000001</v>
      </c>
      <c r="S965" s="14" t="s">
        <v>3401</v>
      </c>
      <c r="T965" s="10">
        <v>0</v>
      </c>
      <c r="U965" s="10">
        <v>0</v>
      </c>
      <c r="V965" s="7" t="s">
        <v>189</v>
      </c>
      <c r="W965" s="7" t="s">
        <v>56</v>
      </c>
      <c r="X965" s="7" t="s">
        <v>57</v>
      </c>
      <c r="Y965" s="7" t="s">
        <v>58</v>
      </c>
    </row>
    <row r="966" spans="1:25" x14ac:dyDescent="0.25">
      <c r="A966" s="6">
        <v>1881</v>
      </c>
      <c r="B966" s="7" t="s">
        <v>650</v>
      </c>
      <c r="C966" s="8" t="s">
        <v>602</v>
      </c>
      <c r="D966" s="8" t="s">
        <v>24</v>
      </c>
      <c r="E966" s="9">
        <v>1</v>
      </c>
      <c r="F966" s="8" t="s">
        <v>54</v>
      </c>
      <c r="G966" s="8" t="s">
        <v>40</v>
      </c>
      <c r="H966" s="8" t="s">
        <v>41</v>
      </c>
      <c r="I966" s="10">
        <v>11000</v>
      </c>
      <c r="J966" s="10">
        <v>0</v>
      </c>
      <c r="K966" s="10">
        <v>789</v>
      </c>
      <c r="L966" s="10">
        <v>789</v>
      </c>
      <c r="M966" s="10">
        <v>0</v>
      </c>
      <c r="N966" s="10">
        <v>137</v>
      </c>
      <c r="O966" s="7" t="s">
        <v>42</v>
      </c>
      <c r="P966" s="13">
        <v>2.7000000000000001E-3</v>
      </c>
      <c r="Q966" s="14">
        <v>0.1087506</v>
      </c>
      <c r="R966" s="14">
        <v>0.14164170000000001</v>
      </c>
      <c r="S966" s="14" t="s">
        <v>3401</v>
      </c>
      <c r="T966" s="10">
        <v>0</v>
      </c>
      <c r="U966" s="10">
        <v>0</v>
      </c>
      <c r="V966" s="7" t="s">
        <v>189</v>
      </c>
      <c r="W966" s="7" t="s">
        <v>56</v>
      </c>
      <c r="X966" s="7" t="s">
        <v>57</v>
      </c>
      <c r="Y966" s="7" t="s">
        <v>58</v>
      </c>
    </row>
    <row r="967" spans="1:25" x14ac:dyDescent="0.25">
      <c r="A967" s="6">
        <v>1888</v>
      </c>
      <c r="B967" s="7" t="s">
        <v>651</v>
      </c>
      <c r="C967" s="8" t="s">
        <v>53</v>
      </c>
      <c r="D967" s="8" t="s">
        <v>24</v>
      </c>
      <c r="E967" s="9">
        <v>1</v>
      </c>
      <c r="F967" s="8" t="s">
        <v>34</v>
      </c>
      <c r="G967" s="8" t="s">
        <v>26</v>
      </c>
      <c r="H967" s="8" t="s">
        <v>27</v>
      </c>
      <c r="I967" s="10">
        <v>13680000</v>
      </c>
      <c r="J967" s="10">
        <v>0</v>
      </c>
      <c r="K967" s="10">
        <v>187889</v>
      </c>
      <c r="L967" s="10">
        <v>187889</v>
      </c>
      <c r="M967" s="10">
        <v>0</v>
      </c>
      <c r="N967" s="10">
        <v>177758</v>
      </c>
      <c r="O967" s="7" t="s">
        <v>28</v>
      </c>
      <c r="P967" s="13" t="s">
        <v>3401</v>
      </c>
      <c r="Q967" s="14">
        <v>5.3327399999999997E-2</v>
      </c>
      <c r="R967" s="14">
        <v>5.3327399999999997E-2</v>
      </c>
      <c r="S967" s="14">
        <v>0.66600000000000004</v>
      </c>
      <c r="T967" s="10">
        <v>1</v>
      </c>
      <c r="U967" s="10">
        <v>1</v>
      </c>
      <c r="V967" s="7" t="s">
        <v>55</v>
      </c>
      <c r="W967" s="7" t="s">
        <v>56</v>
      </c>
      <c r="X967" s="7" t="s">
        <v>57</v>
      </c>
      <c r="Y967" s="7" t="s">
        <v>58</v>
      </c>
    </row>
    <row r="968" spans="1:25" x14ac:dyDescent="0.25">
      <c r="A968" s="6">
        <v>1891</v>
      </c>
      <c r="B968" s="7" t="s">
        <v>652</v>
      </c>
      <c r="C968" s="8" t="s">
        <v>53</v>
      </c>
      <c r="D968" s="8" t="s">
        <v>24</v>
      </c>
      <c r="E968" s="9">
        <v>1</v>
      </c>
      <c r="F968" s="8" t="s">
        <v>34</v>
      </c>
      <c r="G968" s="8" t="s">
        <v>26</v>
      </c>
      <c r="H968" s="8" t="s">
        <v>27</v>
      </c>
      <c r="I968" s="10">
        <v>11226000</v>
      </c>
      <c r="J968" s="10">
        <v>0</v>
      </c>
      <c r="K968" s="10">
        <v>188483</v>
      </c>
      <c r="L968" s="10">
        <v>188483</v>
      </c>
      <c r="M968" s="10">
        <v>0</v>
      </c>
      <c r="N968" s="10">
        <v>177814</v>
      </c>
      <c r="O968" s="7" t="s">
        <v>28</v>
      </c>
      <c r="P968" s="13" t="s">
        <v>3401</v>
      </c>
      <c r="Q968" s="14">
        <v>5.3344200000000001E-2</v>
      </c>
      <c r="R968" s="14">
        <v>5.3344200000000001E-2</v>
      </c>
      <c r="S968" s="14">
        <v>0.14499999999999999</v>
      </c>
      <c r="T968" s="10">
        <v>0</v>
      </c>
      <c r="U968" s="10">
        <v>0</v>
      </c>
      <c r="V968" s="7" t="s">
        <v>55</v>
      </c>
      <c r="W968" s="7" t="s">
        <v>56</v>
      </c>
      <c r="X968" s="7" t="s">
        <v>57</v>
      </c>
      <c r="Y968" s="7" t="s">
        <v>58</v>
      </c>
    </row>
    <row r="969" spans="1:25" x14ac:dyDescent="0.25">
      <c r="A969" s="6">
        <v>1893</v>
      </c>
      <c r="B969" s="7" t="s">
        <v>653</v>
      </c>
      <c r="C969" s="8" t="s">
        <v>53</v>
      </c>
      <c r="D969" s="8" t="s">
        <v>24</v>
      </c>
      <c r="E969" s="9">
        <v>1</v>
      </c>
      <c r="F969" s="8" t="s">
        <v>34</v>
      </c>
      <c r="G969" s="8" t="s">
        <v>76</v>
      </c>
      <c r="H969" s="8" t="s">
        <v>36</v>
      </c>
      <c r="I969" s="10">
        <v>7440690562</v>
      </c>
      <c r="J969" s="10">
        <v>0</v>
      </c>
      <c r="K969" s="10">
        <v>79435516</v>
      </c>
      <c r="L969" s="10">
        <v>79435516</v>
      </c>
      <c r="M969" s="10">
        <v>0</v>
      </c>
      <c r="N969" s="10">
        <v>4393089</v>
      </c>
      <c r="O969" s="7" t="s">
        <v>37</v>
      </c>
      <c r="P969" s="13">
        <v>2.9075681826614399E-3</v>
      </c>
      <c r="Q969" s="14">
        <v>4253.7461999999996</v>
      </c>
      <c r="R969" s="14">
        <v>4253.7533000000003</v>
      </c>
      <c r="S969" s="14">
        <v>3643.692</v>
      </c>
      <c r="T969" s="10">
        <v>3644</v>
      </c>
      <c r="U969" s="10">
        <v>3306</v>
      </c>
      <c r="V969" s="7" t="s">
        <v>55</v>
      </c>
      <c r="W969" s="7" t="s">
        <v>56</v>
      </c>
      <c r="X969" s="7" t="s">
        <v>57</v>
      </c>
      <c r="Y969" s="7" t="s">
        <v>58</v>
      </c>
    </row>
    <row r="970" spans="1:25" x14ac:dyDescent="0.25">
      <c r="A970" s="6">
        <v>1893</v>
      </c>
      <c r="B970" s="7" t="s">
        <v>653</v>
      </c>
      <c r="C970" s="8" t="s">
        <v>53</v>
      </c>
      <c r="D970" s="8" t="s">
        <v>24</v>
      </c>
      <c r="E970" s="9">
        <v>1</v>
      </c>
      <c r="F970" s="8" t="s">
        <v>34</v>
      </c>
      <c r="G970" s="8" t="s">
        <v>26</v>
      </c>
      <c r="H970" s="8" t="s">
        <v>27</v>
      </c>
      <c r="I970" s="10">
        <v>9732438</v>
      </c>
      <c r="J970" s="10">
        <v>0</v>
      </c>
      <c r="K970" s="10">
        <v>104267</v>
      </c>
      <c r="L970" s="10">
        <v>104267</v>
      </c>
      <c r="M970" s="10">
        <v>0</v>
      </c>
      <c r="N970" s="10">
        <v>101754</v>
      </c>
      <c r="O970" s="7" t="s">
        <v>28</v>
      </c>
      <c r="P970" s="13" t="s">
        <v>3401</v>
      </c>
      <c r="Q970" s="14">
        <v>7.0910000000000001E-3</v>
      </c>
      <c r="R970" s="14">
        <v>4253.7533000000003</v>
      </c>
      <c r="S970" s="14">
        <v>3643.692</v>
      </c>
      <c r="T970" s="10">
        <v>0</v>
      </c>
      <c r="U970" s="10">
        <v>0</v>
      </c>
      <c r="V970" s="7" t="s">
        <v>55</v>
      </c>
      <c r="W970" s="7" t="s">
        <v>56</v>
      </c>
      <c r="X970" s="7" t="s">
        <v>57</v>
      </c>
      <c r="Y970" s="7" t="s">
        <v>58</v>
      </c>
    </row>
    <row r="971" spans="1:25" x14ac:dyDescent="0.25">
      <c r="A971" s="6">
        <v>1897</v>
      </c>
      <c r="B971" s="7" t="s">
        <v>654</v>
      </c>
      <c r="C971" s="8" t="s">
        <v>53</v>
      </c>
      <c r="D971" s="8" t="s">
        <v>655</v>
      </c>
      <c r="E971" s="9">
        <v>5</v>
      </c>
      <c r="F971" s="8" t="s">
        <v>34</v>
      </c>
      <c r="G971" s="8" t="s">
        <v>76</v>
      </c>
      <c r="H971" s="8" t="s">
        <v>36</v>
      </c>
      <c r="I971" s="10">
        <v>657541</v>
      </c>
      <c r="J971" s="10">
        <v>137198</v>
      </c>
      <c r="K971" s="10">
        <v>233300</v>
      </c>
      <c r="L971" s="10">
        <v>4637</v>
      </c>
      <c r="M971" s="10">
        <v>228663</v>
      </c>
      <c r="N971" s="10">
        <v>12583</v>
      </c>
      <c r="O971" s="7" t="s">
        <v>37</v>
      </c>
      <c r="P971" s="13">
        <v>3.09498529762377E-3</v>
      </c>
      <c r="Q971" s="14">
        <v>68.152349999999998</v>
      </c>
      <c r="R971" s="14">
        <v>78.087834000000001</v>
      </c>
      <c r="S971" s="14">
        <v>89.831999999999994</v>
      </c>
      <c r="T971" s="10">
        <v>78</v>
      </c>
      <c r="U971" s="10">
        <v>71</v>
      </c>
      <c r="V971" s="7" t="s">
        <v>55</v>
      </c>
      <c r="W971" s="7" t="s">
        <v>56</v>
      </c>
      <c r="X971" s="7" t="s">
        <v>57</v>
      </c>
      <c r="Y971" s="7" t="s">
        <v>58</v>
      </c>
    </row>
    <row r="972" spans="1:25" x14ac:dyDescent="0.25">
      <c r="A972" s="6">
        <v>1897</v>
      </c>
      <c r="B972" s="7" t="s">
        <v>654</v>
      </c>
      <c r="C972" s="8" t="s">
        <v>53</v>
      </c>
      <c r="D972" s="8" t="s">
        <v>655</v>
      </c>
      <c r="E972" s="9">
        <v>5</v>
      </c>
      <c r="F972" s="8" t="s">
        <v>34</v>
      </c>
      <c r="G972" s="8" t="s">
        <v>26</v>
      </c>
      <c r="H972" s="8" t="s">
        <v>27</v>
      </c>
      <c r="I972" s="10">
        <v>32451</v>
      </c>
      <c r="J972" s="10">
        <v>4988</v>
      </c>
      <c r="K972" s="10">
        <v>8548</v>
      </c>
      <c r="L972" s="10">
        <v>233</v>
      </c>
      <c r="M972" s="10">
        <v>8315</v>
      </c>
      <c r="N972" s="10">
        <v>8548</v>
      </c>
      <c r="O972" s="7" t="s">
        <v>28</v>
      </c>
      <c r="P972" s="13" t="s">
        <v>3401</v>
      </c>
      <c r="Q972" s="14">
        <v>2.5644000000000001E-3</v>
      </c>
      <c r="R972" s="14">
        <v>78.087834000000001</v>
      </c>
      <c r="S972" s="14">
        <v>89.831999999999994</v>
      </c>
      <c r="T972" s="10">
        <v>0</v>
      </c>
      <c r="U972" s="10">
        <v>0</v>
      </c>
      <c r="V972" s="7" t="s">
        <v>55</v>
      </c>
      <c r="W972" s="7" t="s">
        <v>56</v>
      </c>
      <c r="X972" s="7" t="s">
        <v>57</v>
      </c>
      <c r="Y972" s="7" t="s">
        <v>58</v>
      </c>
    </row>
    <row r="973" spans="1:25" x14ac:dyDescent="0.25">
      <c r="A973" s="6">
        <v>1897</v>
      </c>
      <c r="B973" s="7" t="s">
        <v>654</v>
      </c>
      <c r="C973" s="8" t="s">
        <v>53</v>
      </c>
      <c r="D973" s="8" t="s">
        <v>655</v>
      </c>
      <c r="E973" s="9">
        <v>5</v>
      </c>
      <c r="F973" s="8" t="s">
        <v>34</v>
      </c>
      <c r="G973" s="8" t="s">
        <v>3405</v>
      </c>
      <c r="H973" s="8" t="s">
        <v>3403</v>
      </c>
      <c r="I973" s="10">
        <v>6778008</v>
      </c>
      <c r="J973" s="10">
        <v>1579124</v>
      </c>
      <c r="K973" s="10">
        <v>2679844</v>
      </c>
      <c r="L973" s="10">
        <v>47973</v>
      </c>
      <c r="M973" s="10">
        <v>2631871</v>
      </c>
      <c r="N973" s="10">
        <v>248323</v>
      </c>
      <c r="O973" s="7" t="s">
        <v>37</v>
      </c>
      <c r="P973" s="13" t="s">
        <v>3401</v>
      </c>
      <c r="Q973" s="14">
        <v>9.9329199999999993</v>
      </c>
      <c r="R973" s="14">
        <v>78.087834000000001</v>
      </c>
      <c r="S973" s="14">
        <v>89.831999999999994</v>
      </c>
      <c r="T973" s="10">
        <v>11</v>
      </c>
      <c r="U973" s="10">
        <v>10</v>
      </c>
      <c r="V973" s="7" t="s">
        <v>55</v>
      </c>
      <c r="W973" s="7" t="s">
        <v>56</v>
      </c>
      <c r="X973" s="7" t="s">
        <v>57</v>
      </c>
      <c r="Y973" s="7" t="s">
        <v>58</v>
      </c>
    </row>
    <row r="974" spans="1:25" x14ac:dyDescent="0.25">
      <c r="A974" s="6">
        <v>1904</v>
      </c>
      <c r="B974" s="7" t="s">
        <v>656</v>
      </c>
      <c r="C974" s="8" t="s">
        <v>53</v>
      </c>
      <c r="D974" s="8" t="s">
        <v>24</v>
      </c>
      <c r="E974" s="9">
        <v>1</v>
      </c>
      <c r="F974" s="8" t="s">
        <v>25</v>
      </c>
      <c r="G974" s="8" t="s">
        <v>26</v>
      </c>
      <c r="H974" s="8" t="s">
        <v>27</v>
      </c>
      <c r="I974" s="10">
        <v>350441000</v>
      </c>
      <c r="J974" s="10">
        <v>0</v>
      </c>
      <c r="K974" s="10">
        <v>1285388</v>
      </c>
      <c r="L974" s="10">
        <v>1285388</v>
      </c>
      <c r="M974" s="10">
        <v>0</v>
      </c>
      <c r="N974" s="10">
        <v>1219331</v>
      </c>
      <c r="O974" s="7" t="s">
        <v>28</v>
      </c>
      <c r="P974" s="13" t="s">
        <v>3401</v>
      </c>
      <c r="Q974" s="14">
        <v>0.36579929999999999</v>
      </c>
      <c r="R974" s="14">
        <v>2.3720471999999999</v>
      </c>
      <c r="S974" s="14">
        <v>2.698</v>
      </c>
      <c r="T974" s="10">
        <v>0</v>
      </c>
      <c r="U974" s="10">
        <v>0</v>
      </c>
      <c r="V974" s="7" t="s">
        <v>55</v>
      </c>
      <c r="W974" s="7" t="s">
        <v>56</v>
      </c>
      <c r="X974" s="7" t="s">
        <v>57</v>
      </c>
      <c r="Y974" s="7" t="s">
        <v>58</v>
      </c>
    </row>
    <row r="975" spans="1:25" x14ac:dyDescent="0.25">
      <c r="A975" s="6">
        <v>1904</v>
      </c>
      <c r="B975" s="7" t="s">
        <v>656</v>
      </c>
      <c r="C975" s="8" t="s">
        <v>53</v>
      </c>
      <c r="D975" s="8" t="s">
        <v>24</v>
      </c>
      <c r="E975" s="9">
        <v>1</v>
      </c>
      <c r="F975" s="8" t="s">
        <v>33</v>
      </c>
      <c r="G975" s="8" t="s">
        <v>26</v>
      </c>
      <c r="H975" s="8" t="s">
        <v>27</v>
      </c>
      <c r="I975" s="10">
        <v>793541000</v>
      </c>
      <c r="J975" s="10">
        <v>0</v>
      </c>
      <c r="K975" s="10">
        <v>7095516</v>
      </c>
      <c r="L975" s="10">
        <v>7095516</v>
      </c>
      <c r="M975" s="10">
        <v>0</v>
      </c>
      <c r="N975" s="10">
        <v>6687493</v>
      </c>
      <c r="O975" s="7" t="s">
        <v>28</v>
      </c>
      <c r="P975" s="13" t="s">
        <v>3401</v>
      </c>
      <c r="Q975" s="14">
        <v>2.0062479</v>
      </c>
      <c r="R975" s="14">
        <v>2.3720471999999999</v>
      </c>
      <c r="S975" s="14">
        <v>2.698</v>
      </c>
      <c r="T975" s="10">
        <v>2</v>
      </c>
      <c r="U975" s="10">
        <v>2</v>
      </c>
      <c r="V975" s="7" t="s">
        <v>55</v>
      </c>
      <c r="W975" s="7" t="s">
        <v>56</v>
      </c>
      <c r="X975" s="7" t="s">
        <v>57</v>
      </c>
      <c r="Y975" s="7" t="s">
        <v>58</v>
      </c>
    </row>
    <row r="976" spans="1:25" x14ac:dyDescent="0.25">
      <c r="A976" s="6">
        <v>1910</v>
      </c>
      <c r="B976" s="7" t="s">
        <v>657</v>
      </c>
      <c r="C976" s="8" t="s">
        <v>53</v>
      </c>
      <c r="D976" s="8" t="s">
        <v>24</v>
      </c>
      <c r="E976" s="9">
        <v>1</v>
      </c>
      <c r="F976" s="8" t="s">
        <v>45</v>
      </c>
      <c r="G976" s="8" t="s">
        <v>26</v>
      </c>
      <c r="H976" s="8" t="s">
        <v>27</v>
      </c>
      <c r="I976" s="10">
        <v>-242124</v>
      </c>
      <c r="J976" s="10">
        <v>0</v>
      </c>
      <c r="K976" s="10">
        <v>4055</v>
      </c>
      <c r="L976" s="10">
        <v>4055</v>
      </c>
      <c r="M976" s="10">
        <v>0</v>
      </c>
      <c r="N976" s="10">
        <v>4055</v>
      </c>
      <c r="O976" s="7" t="s">
        <v>28</v>
      </c>
      <c r="P976" s="13" t="s">
        <v>3401</v>
      </c>
      <c r="Q976" s="14">
        <v>1.2164999999999999E-3</v>
      </c>
      <c r="R976" s="14">
        <v>4.64631E-2</v>
      </c>
      <c r="S976" s="14" t="s">
        <v>3401</v>
      </c>
      <c r="T976" s="10">
        <v>0</v>
      </c>
      <c r="U976" s="10">
        <v>0</v>
      </c>
      <c r="V976" s="7" t="s">
        <v>55</v>
      </c>
      <c r="W976" s="7" t="s">
        <v>56</v>
      </c>
      <c r="X976" s="7" t="s">
        <v>57</v>
      </c>
      <c r="Y976" s="7" t="s">
        <v>58</v>
      </c>
    </row>
    <row r="977" spans="1:25" x14ac:dyDescent="0.25">
      <c r="A977" s="6">
        <v>1910</v>
      </c>
      <c r="B977" s="7" t="s">
        <v>657</v>
      </c>
      <c r="C977" s="8" t="s">
        <v>53</v>
      </c>
      <c r="D977" s="8" t="s">
        <v>24</v>
      </c>
      <c r="E977" s="9">
        <v>1</v>
      </c>
      <c r="F977" s="8" t="s">
        <v>45</v>
      </c>
      <c r="G977" s="8" t="s">
        <v>40</v>
      </c>
      <c r="H977" s="8" t="s">
        <v>41</v>
      </c>
      <c r="I977" s="10">
        <v>-19876</v>
      </c>
      <c r="J977" s="10">
        <v>0</v>
      </c>
      <c r="K977" s="10">
        <v>335</v>
      </c>
      <c r="L977" s="10">
        <v>335</v>
      </c>
      <c r="M977" s="10">
        <v>0</v>
      </c>
      <c r="N977" s="10">
        <v>57</v>
      </c>
      <c r="O977" s="7" t="s">
        <v>42</v>
      </c>
      <c r="P977" s="13">
        <v>2.7000000000000001E-3</v>
      </c>
      <c r="Q977" s="14">
        <v>4.5246599999999998E-2</v>
      </c>
      <c r="R977" s="14">
        <v>4.64631E-2</v>
      </c>
      <c r="S977" s="14" t="s">
        <v>3401</v>
      </c>
      <c r="T977" s="10">
        <v>0</v>
      </c>
      <c r="U977" s="10">
        <v>0</v>
      </c>
      <c r="V977" s="7" t="s">
        <v>55</v>
      </c>
      <c r="W977" s="7" t="s">
        <v>56</v>
      </c>
      <c r="X977" s="7" t="s">
        <v>57</v>
      </c>
      <c r="Y977" s="7" t="s">
        <v>58</v>
      </c>
    </row>
    <row r="978" spans="1:25" x14ac:dyDescent="0.25">
      <c r="A978" s="6">
        <v>1912</v>
      </c>
      <c r="B978" s="7" t="s">
        <v>658</v>
      </c>
      <c r="C978" s="8" t="s">
        <v>53</v>
      </c>
      <c r="D978" s="8" t="s">
        <v>24</v>
      </c>
      <c r="E978" s="9">
        <v>1</v>
      </c>
      <c r="F978" s="8" t="s">
        <v>25</v>
      </c>
      <c r="G978" s="8" t="s">
        <v>26</v>
      </c>
      <c r="H978" s="8" t="s">
        <v>27</v>
      </c>
      <c r="I978" s="10">
        <v>764462000</v>
      </c>
      <c r="J978" s="10">
        <v>0</v>
      </c>
      <c r="K978" s="10">
        <v>1063</v>
      </c>
      <c r="L978" s="10">
        <v>1063</v>
      </c>
      <c r="M978" s="10">
        <v>0</v>
      </c>
      <c r="N978" s="10">
        <v>1002</v>
      </c>
      <c r="O978" s="7" t="s">
        <v>28</v>
      </c>
      <c r="P978" s="13" t="s">
        <v>3401</v>
      </c>
      <c r="Q978" s="14">
        <v>3.0059999999999999E-4</v>
      </c>
      <c r="R978" s="14">
        <v>4.2225948000000004</v>
      </c>
      <c r="S978" s="14">
        <v>4.702</v>
      </c>
      <c r="T978" s="10">
        <v>0</v>
      </c>
      <c r="U978" s="10">
        <v>0</v>
      </c>
      <c r="V978" s="7" t="s">
        <v>55</v>
      </c>
      <c r="W978" s="7" t="s">
        <v>56</v>
      </c>
      <c r="X978" s="7" t="s">
        <v>57</v>
      </c>
      <c r="Y978" s="7" t="s">
        <v>58</v>
      </c>
    </row>
    <row r="979" spans="1:25" x14ac:dyDescent="0.25">
      <c r="A979" s="6">
        <v>1912</v>
      </c>
      <c r="B979" s="7" t="s">
        <v>658</v>
      </c>
      <c r="C979" s="8" t="s">
        <v>53</v>
      </c>
      <c r="D979" s="8" t="s">
        <v>24</v>
      </c>
      <c r="E979" s="9">
        <v>1</v>
      </c>
      <c r="F979" s="8" t="s">
        <v>33</v>
      </c>
      <c r="G979" s="8" t="s">
        <v>26</v>
      </c>
      <c r="H979" s="8" t="s">
        <v>27</v>
      </c>
      <c r="I979" s="10">
        <v>1361065000</v>
      </c>
      <c r="J979" s="10">
        <v>0</v>
      </c>
      <c r="K979" s="10">
        <v>14922912</v>
      </c>
      <c r="L979" s="10">
        <v>14922912</v>
      </c>
      <c r="M979" s="10">
        <v>0</v>
      </c>
      <c r="N979" s="10">
        <v>14074314</v>
      </c>
      <c r="O979" s="7" t="s">
        <v>28</v>
      </c>
      <c r="P979" s="13" t="s">
        <v>3401</v>
      </c>
      <c r="Q979" s="14">
        <v>4.2222942000000003</v>
      </c>
      <c r="R979" s="14">
        <v>4.2225948000000004</v>
      </c>
      <c r="S979" s="14">
        <v>4.702</v>
      </c>
      <c r="T979" s="10">
        <v>5</v>
      </c>
      <c r="U979" s="10">
        <v>4</v>
      </c>
      <c r="V979" s="7" t="s">
        <v>55</v>
      </c>
      <c r="W979" s="7" t="s">
        <v>56</v>
      </c>
      <c r="X979" s="7" t="s">
        <v>57</v>
      </c>
      <c r="Y979" s="7" t="s">
        <v>58</v>
      </c>
    </row>
    <row r="980" spans="1:25" x14ac:dyDescent="0.25">
      <c r="A980" s="6">
        <v>1913</v>
      </c>
      <c r="B980" s="7" t="s">
        <v>659</v>
      </c>
      <c r="C980" s="8" t="s">
        <v>53</v>
      </c>
      <c r="D980" s="8" t="s">
        <v>24</v>
      </c>
      <c r="E980" s="9">
        <v>1</v>
      </c>
      <c r="F980" s="8" t="s">
        <v>45</v>
      </c>
      <c r="G980" s="8" t="s">
        <v>26</v>
      </c>
      <c r="H980" s="8" t="s">
        <v>27</v>
      </c>
      <c r="I980" s="10">
        <v>18019080</v>
      </c>
      <c r="J980" s="10">
        <v>0</v>
      </c>
      <c r="K980" s="10">
        <v>304105</v>
      </c>
      <c r="L980" s="10">
        <v>304105</v>
      </c>
      <c r="M980" s="10">
        <v>0</v>
      </c>
      <c r="N980" s="10">
        <v>287421</v>
      </c>
      <c r="O980" s="7" t="s">
        <v>28</v>
      </c>
      <c r="P980" s="13" t="s">
        <v>3401</v>
      </c>
      <c r="Q980" s="14">
        <v>8.6226300000000006E-2</v>
      </c>
      <c r="R980" s="14">
        <v>0.55218690000000004</v>
      </c>
      <c r="S980" s="14">
        <v>0.253</v>
      </c>
      <c r="T980" s="10">
        <v>0</v>
      </c>
      <c r="U980" s="10">
        <v>0</v>
      </c>
      <c r="V980" s="7" t="s">
        <v>55</v>
      </c>
      <c r="W980" s="7" t="s">
        <v>56</v>
      </c>
      <c r="X980" s="7" t="s">
        <v>57</v>
      </c>
      <c r="Y980" s="7" t="s">
        <v>58</v>
      </c>
    </row>
    <row r="981" spans="1:25" x14ac:dyDescent="0.25">
      <c r="A981" s="6">
        <v>1913</v>
      </c>
      <c r="B981" s="7" t="s">
        <v>659</v>
      </c>
      <c r="C981" s="8" t="s">
        <v>53</v>
      </c>
      <c r="D981" s="8" t="s">
        <v>24</v>
      </c>
      <c r="E981" s="9">
        <v>1</v>
      </c>
      <c r="F981" s="8" t="s">
        <v>45</v>
      </c>
      <c r="G981" s="8" t="s">
        <v>40</v>
      </c>
      <c r="H981" s="8" t="s">
        <v>41</v>
      </c>
      <c r="I981" s="10">
        <v>-584080</v>
      </c>
      <c r="J981" s="10">
        <v>0</v>
      </c>
      <c r="K981" s="10">
        <v>3448</v>
      </c>
      <c r="L981" s="10">
        <v>3448</v>
      </c>
      <c r="M981" s="10">
        <v>0</v>
      </c>
      <c r="N981" s="10">
        <v>587</v>
      </c>
      <c r="O981" s="7" t="s">
        <v>42</v>
      </c>
      <c r="P981" s="13">
        <v>2.7000000000000001E-3</v>
      </c>
      <c r="Q981" s="14">
        <v>0.4659606</v>
      </c>
      <c r="R981" s="14">
        <v>0.55218690000000004</v>
      </c>
      <c r="S981" s="14">
        <v>0.253</v>
      </c>
      <c r="T981" s="10">
        <v>0</v>
      </c>
      <c r="U981" s="10">
        <v>0</v>
      </c>
      <c r="V981" s="7" t="s">
        <v>55</v>
      </c>
      <c r="W981" s="7" t="s">
        <v>56</v>
      </c>
      <c r="X981" s="7" t="s">
        <v>57</v>
      </c>
      <c r="Y981" s="7" t="s">
        <v>58</v>
      </c>
    </row>
    <row r="982" spans="1:25" x14ac:dyDescent="0.25">
      <c r="A982" s="6">
        <v>1915</v>
      </c>
      <c r="B982" s="7" t="s">
        <v>660</v>
      </c>
      <c r="C982" s="8" t="s">
        <v>53</v>
      </c>
      <c r="D982" s="8" t="s">
        <v>24</v>
      </c>
      <c r="E982" s="9">
        <v>1</v>
      </c>
      <c r="F982" s="8" t="s">
        <v>34</v>
      </c>
      <c r="G982" s="8" t="s">
        <v>76</v>
      </c>
      <c r="H982" s="8" t="s">
        <v>36</v>
      </c>
      <c r="I982" s="10">
        <v>2707114379</v>
      </c>
      <c r="J982" s="10">
        <v>0</v>
      </c>
      <c r="K982" s="10">
        <v>26656305</v>
      </c>
      <c r="L982" s="10">
        <v>26656305</v>
      </c>
      <c r="M982" s="10">
        <v>0</v>
      </c>
      <c r="N982" s="10">
        <v>1529344</v>
      </c>
      <c r="O982" s="7" t="s">
        <v>37</v>
      </c>
      <c r="P982" s="13">
        <v>2.50830499874455E-3</v>
      </c>
      <c r="Q982" s="14">
        <v>1678.2768000000001</v>
      </c>
      <c r="R982" s="14">
        <v>1678.3302000000001</v>
      </c>
      <c r="S982" s="14">
        <v>1515.393</v>
      </c>
      <c r="T982" s="10">
        <v>1515</v>
      </c>
      <c r="U982" s="10">
        <v>1375</v>
      </c>
      <c r="V982" s="7" t="s">
        <v>55</v>
      </c>
      <c r="W982" s="7" t="s">
        <v>56</v>
      </c>
      <c r="X982" s="7" t="s">
        <v>57</v>
      </c>
      <c r="Y982" s="7" t="s">
        <v>58</v>
      </c>
    </row>
    <row r="983" spans="1:25" x14ac:dyDescent="0.25">
      <c r="A983" s="6">
        <v>1915</v>
      </c>
      <c r="B983" s="7" t="s">
        <v>660</v>
      </c>
      <c r="C983" s="8" t="s">
        <v>53</v>
      </c>
      <c r="D983" s="8" t="s">
        <v>24</v>
      </c>
      <c r="E983" s="9">
        <v>1</v>
      </c>
      <c r="F983" s="8" t="s">
        <v>34</v>
      </c>
      <c r="G983" s="8" t="s">
        <v>26</v>
      </c>
      <c r="H983" s="8" t="s">
        <v>27</v>
      </c>
      <c r="I983" s="10">
        <v>8319164</v>
      </c>
      <c r="J983" s="10">
        <v>0</v>
      </c>
      <c r="K983" s="10">
        <v>83083</v>
      </c>
      <c r="L983" s="10">
        <v>83083</v>
      </c>
      <c r="M983" s="10">
        <v>0</v>
      </c>
      <c r="N983" s="10">
        <v>78634</v>
      </c>
      <c r="O983" s="7" t="s">
        <v>28</v>
      </c>
      <c r="P983" s="13" t="s">
        <v>3401</v>
      </c>
      <c r="Q983" s="14">
        <v>5.8976000000000002E-3</v>
      </c>
      <c r="R983" s="14">
        <v>1678.3302000000001</v>
      </c>
      <c r="S983" s="14">
        <v>1515.393</v>
      </c>
      <c r="T983" s="10">
        <v>0</v>
      </c>
      <c r="U983" s="10">
        <v>0</v>
      </c>
      <c r="V983" s="7" t="s">
        <v>55</v>
      </c>
      <c r="W983" s="7" t="s">
        <v>56</v>
      </c>
      <c r="X983" s="7" t="s">
        <v>57</v>
      </c>
      <c r="Y983" s="7" t="s">
        <v>58</v>
      </c>
    </row>
    <row r="984" spans="1:25" x14ac:dyDescent="0.25">
      <c r="A984" s="6">
        <v>1915</v>
      </c>
      <c r="B984" s="7" t="s">
        <v>660</v>
      </c>
      <c r="C984" s="8" t="s">
        <v>53</v>
      </c>
      <c r="D984" s="8" t="s">
        <v>24</v>
      </c>
      <c r="E984" s="9">
        <v>1</v>
      </c>
      <c r="F984" s="8" t="s">
        <v>34</v>
      </c>
      <c r="G984" s="8" t="s">
        <v>40</v>
      </c>
      <c r="H984" s="8" t="s">
        <v>41</v>
      </c>
      <c r="I984" s="10">
        <v>139457</v>
      </c>
      <c r="J984" s="10">
        <v>0</v>
      </c>
      <c r="K984" s="10">
        <v>1370</v>
      </c>
      <c r="L984" s="10">
        <v>1370</v>
      </c>
      <c r="M984" s="10">
        <v>0</v>
      </c>
      <c r="N984" s="10">
        <v>236</v>
      </c>
      <c r="O984" s="7" t="s">
        <v>42</v>
      </c>
      <c r="P984" s="13">
        <v>2.7000000000000001E-3</v>
      </c>
      <c r="Q984" s="14">
        <v>4.7503299999999998E-2</v>
      </c>
      <c r="R984" s="14">
        <v>1678.3302000000001</v>
      </c>
      <c r="S984" s="14">
        <v>1515.393</v>
      </c>
      <c r="T984" s="10">
        <v>0</v>
      </c>
      <c r="U984" s="10">
        <v>0</v>
      </c>
      <c r="V984" s="7" t="s">
        <v>55</v>
      </c>
      <c r="W984" s="7" t="s">
        <v>56</v>
      </c>
      <c r="X984" s="7" t="s">
        <v>57</v>
      </c>
      <c r="Y984" s="7" t="s">
        <v>58</v>
      </c>
    </row>
    <row r="985" spans="1:25" x14ac:dyDescent="0.25">
      <c r="A985" s="6">
        <v>1926</v>
      </c>
      <c r="B985" s="7" t="s">
        <v>661</v>
      </c>
      <c r="C985" s="8" t="s">
        <v>53</v>
      </c>
      <c r="D985" s="8" t="s">
        <v>24</v>
      </c>
      <c r="E985" s="9">
        <v>1</v>
      </c>
      <c r="F985" s="8" t="s">
        <v>34</v>
      </c>
      <c r="G985" s="8" t="s">
        <v>26</v>
      </c>
      <c r="H985" s="8" t="s">
        <v>27</v>
      </c>
      <c r="I985" s="10">
        <v>1475822</v>
      </c>
      <c r="J985" s="10">
        <v>0</v>
      </c>
      <c r="K985" s="10">
        <v>30814</v>
      </c>
      <c r="L985" s="10">
        <v>30814</v>
      </c>
      <c r="M985" s="10">
        <v>0</v>
      </c>
      <c r="N985" s="10">
        <v>29068</v>
      </c>
      <c r="O985" s="7" t="s">
        <v>28</v>
      </c>
      <c r="P985" s="13" t="s">
        <v>3401</v>
      </c>
      <c r="Q985" s="14">
        <v>1.3843E-3</v>
      </c>
      <c r="R985" s="14">
        <v>29.467794999999999</v>
      </c>
      <c r="S985" s="14" t="s">
        <v>3401</v>
      </c>
      <c r="T985" s="10">
        <v>0</v>
      </c>
      <c r="U985" s="10">
        <v>0</v>
      </c>
      <c r="V985" s="7" t="s">
        <v>55</v>
      </c>
      <c r="W985" s="7" t="s">
        <v>56</v>
      </c>
      <c r="X985" s="7" t="s">
        <v>57</v>
      </c>
      <c r="Y985" s="7" t="s">
        <v>58</v>
      </c>
    </row>
    <row r="986" spans="1:25" x14ac:dyDescent="0.25">
      <c r="A986" s="6">
        <v>1926</v>
      </c>
      <c r="B986" s="7" t="s">
        <v>661</v>
      </c>
      <c r="C986" s="8" t="s">
        <v>53</v>
      </c>
      <c r="D986" s="8" t="s">
        <v>24</v>
      </c>
      <c r="E986" s="9">
        <v>1</v>
      </c>
      <c r="F986" s="8" t="s">
        <v>34</v>
      </c>
      <c r="G986" s="8" t="s">
        <v>541</v>
      </c>
      <c r="H986" s="8" t="s">
        <v>3403</v>
      </c>
      <c r="I986" s="10">
        <v>126457235</v>
      </c>
      <c r="J986" s="10">
        <v>0</v>
      </c>
      <c r="K986" s="10">
        <v>2633588</v>
      </c>
      <c r="L986" s="10">
        <v>2633588</v>
      </c>
      <c r="M986" s="10">
        <v>0</v>
      </c>
      <c r="N986" s="10">
        <v>217615</v>
      </c>
      <c r="O986" s="7" t="s">
        <v>37</v>
      </c>
      <c r="P986" s="13" t="s">
        <v>3401</v>
      </c>
      <c r="Q986" s="14">
        <v>29.457070000000002</v>
      </c>
      <c r="R986" s="14">
        <v>29.467794999999999</v>
      </c>
      <c r="S986" s="14" t="s">
        <v>3401</v>
      </c>
      <c r="T986" s="10">
        <v>29</v>
      </c>
      <c r="U986" s="10">
        <v>27</v>
      </c>
      <c r="V986" s="7" t="s">
        <v>55</v>
      </c>
      <c r="W986" s="7" t="s">
        <v>56</v>
      </c>
      <c r="X986" s="7" t="s">
        <v>57</v>
      </c>
      <c r="Y986" s="7" t="s">
        <v>58</v>
      </c>
    </row>
    <row r="987" spans="1:25" x14ac:dyDescent="0.25">
      <c r="A987" s="6">
        <v>1926</v>
      </c>
      <c r="B987" s="7" t="s">
        <v>661</v>
      </c>
      <c r="C987" s="8" t="s">
        <v>53</v>
      </c>
      <c r="D987" s="8" t="s">
        <v>24</v>
      </c>
      <c r="E987" s="9">
        <v>1</v>
      </c>
      <c r="F987" s="8" t="s">
        <v>34</v>
      </c>
      <c r="G987" s="8" t="s">
        <v>3405</v>
      </c>
      <c r="H987" s="8" t="s">
        <v>3403</v>
      </c>
      <c r="I987" s="10">
        <v>205943</v>
      </c>
      <c r="J987" s="10">
        <v>0</v>
      </c>
      <c r="K987" s="10">
        <v>4275</v>
      </c>
      <c r="L987" s="10">
        <v>4275</v>
      </c>
      <c r="M987" s="10">
        <v>0</v>
      </c>
      <c r="N987" s="10">
        <v>411</v>
      </c>
      <c r="O987" s="7" t="s">
        <v>37</v>
      </c>
      <c r="P987" s="13" t="s">
        <v>3401</v>
      </c>
      <c r="Q987" s="14">
        <v>9.3416000000000003E-3</v>
      </c>
      <c r="R987" s="14">
        <v>29.467794999999999</v>
      </c>
      <c r="S987" s="14" t="s">
        <v>3401</v>
      </c>
      <c r="T987" s="10">
        <v>0</v>
      </c>
      <c r="U987" s="10">
        <v>0</v>
      </c>
      <c r="V987" s="7" t="s">
        <v>55</v>
      </c>
      <c r="W987" s="7" t="s">
        <v>56</v>
      </c>
      <c r="X987" s="7" t="s">
        <v>57</v>
      </c>
      <c r="Y987" s="7" t="s">
        <v>58</v>
      </c>
    </row>
    <row r="988" spans="1:25" x14ac:dyDescent="0.25">
      <c r="A988" s="6">
        <v>1927</v>
      </c>
      <c r="B988" s="7" t="s">
        <v>662</v>
      </c>
      <c r="C988" s="8" t="s">
        <v>53</v>
      </c>
      <c r="D988" s="8" t="s">
        <v>24</v>
      </c>
      <c r="E988" s="9">
        <v>1</v>
      </c>
      <c r="F988" s="8" t="s">
        <v>25</v>
      </c>
      <c r="G988" s="8" t="s">
        <v>26</v>
      </c>
      <c r="H988" s="8" t="s">
        <v>27</v>
      </c>
      <c r="I988" s="10">
        <v>838670254</v>
      </c>
      <c r="J988" s="10">
        <v>0</v>
      </c>
      <c r="K988" s="10">
        <v>568860</v>
      </c>
      <c r="L988" s="10">
        <v>568860</v>
      </c>
      <c r="M988" s="10">
        <v>0</v>
      </c>
      <c r="N988" s="10">
        <v>535146</v>
      </c>
      <c r="O988" s="7" t="s">
        <v>28</v>
      </c>
      <c r="P988" s="13" t="s">
        <v>3401</v>
      </c>
      <c r="Q988" s="14">
        <v>0.16054379999999999</v>
      </c>
      <c r="R988" s="14">
        <v>4.9551096000000001</v>
      </c>
      <c r="S988" s="14">
        <v>5.0819999999999999</v>
      </c>
      <c r="T988" s="10">
        <v>0</v>
      </c>
      <c r="U988" s="10">
        <v>0</v>
      </c>
      <c r="V988" s="7" t="s">
        <v>55</v>
      </c>
      <c r="W988" s="7" t="s">
        <v>56</v>
      </c>
      <c r="X988" s="7" t="s">
        <v>57</v>
      </c>
      <c r="Y988" s="7" t="s">
        <v>58</v>
      </c>
    </row>
    <row r="989" spans="1:25" x14ac:dyDescent="0.25">
      <c r="A989" s="6">
        <v>1927</v>
      </c>
      <c r="B989" s="7" t="s">
        <v>662</v>
      </c>
      <c r="C989" s="8" t="s">
        <v>53</v>
      </c>
      <c r="D989" s="8" t="s">
        <v>24</v>
      </c>
      <c r="E989" s="9">
        <v>1</v>
      </c>
      <c r="F989" s="8" t="s">
        <v>25</v>
      </c>
      <c r="G989" s="8" t="s">
        <v>40</v>
      </c>
      <c r="H989" s="8" t="s">
        <v>41</v>
      </c>
      <c r="I989" s="10">
        <v>2746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7" t="s">
        <v>42</v>
      </c>
      <c r="P989" s="13" t="s">
        <v>3401</v>
      </c>
      <c r="Q989" s="14">
        <v>0</v>
      </c>
      <c r="R989" s="14">
        <v>4.9551096000000001</v>
      </c>
      <c r="S989" s="14">
        <v>5.0819999999999999</v>
      </c>
      <c r="T989" s="10">
        <v>0</v>
      </c>
      <c r="U989" s="10">
        <v>0</v>
      </c>
      <c r="V989" s="7" t="s">
        <v>55</v>
      </c>
      <c r="W989" s="7" t="s">
        <v>56</v>
      </c>
      <c r="X989" s="7" t="s">
        <v>57</v>
      </c>
      <c r="Y989" s="7" t="s">
        <v>58</v>
      </c>
    </row>
    <row r="990" spans="1:25" x14ac:dyDescent="0.25">
      <c r="A990" s="6">
        <v>1927</v>
      </c>
      <c r="B990" s="7" t="s">
        <v>662</v>
      </c>
      <c r="C990" s="8" t="s">
        <v>53</v>
      </c>
      <c r="D990" s="8" t="s">
        <v>24</v>
      </c>
      <c r="E990" s="9">
        <v>1</v>
      </c>
      <c r="F990" s="8" t="s">
        <v>33</v>
      </c>
      <c r="G990" s="8" t="s">
        <v>26</v>
      </c>
      <c r="H990" s="8" t="s">
        <v>27</v>
      </c>
      <c r="I990" s="10">
        <v>1593902834</v>
      </c>
      <c r="J990" s="10">
        <v>0</v>
      </c>
      <c r="K990" s="10">
        <v>16835381</v>
      </c>
      <c r="L990" s="10">
        <v>16835381</v>
      </c>
      <c r="M990" s="10">
        <v>0</v>
      </c>
      <c r="N990" s="10">
        <v>15955048</v>
      </c>
      <c r="O990" s="7" t="s">
        <v>28</v>
      </c>
      <c r="P990" s="13" t="s">
        <v>3401</v>
      </c>
      <c r="Q990" s="14">
        <v>4.7865143999999997</v>
      </c>
      <c r="R990" s="14">
        <v>4.9551096000000001</v>
      </c>
      <c r="S990" s="14">
        <v>5.0819999999999999</v>
      </c>
      <c r="T990" s="10">
        <v>5</v>
      </c>
      <c r="U990" s="10">
        <v>4</v>
      </c>
      <c r="V990" s="7" t="s">
        <v>55</v>
      </c>
      <c r="W990" s="7" t="s">
        <v>56</v>
      </c>
      <c r="X990" s="7" t="s">
        <v>57</v>
      </c>
      <c r="Y990" s="7" t="s">
        <v>58</v>
      </c>
    </row>
    <row r="991" spans="1:25" x14ac:dyDescent="0.25">
      <c r="A991" s="6">
        <v>1927</v>
      </c>
      <c r="B991" s="7" t="s">
        <v>662</v>
      </c>
      <c r="C991" s="8" t="s">
        <v>53</v>
      </c>
      <c r="D991" s="8" t="s">
        <v>24</v>
      </c>
      <c r="E991" s="9">
        <v>1</v>
      </c>
      <c r="F991" s="8" t="s">
        <v>33</v>
      </c>
      <c r="G991" s="8" t="s">
        <v>40</v>
      </c>
      <c r="H991" s="8" t="s">
        <v>41</v>
      </c>
      <c r="I991" s="10">
        <v>5166</v>
      </c>
      <c r="J991" s="10">
        <v>0</v>
      </c>
      <c r="K991" s="10">
        <v>59</v>
      </c>
      <c r="L991" s="10">
        <v>59</v>
      </c>
      <c r="M991" s="10">
        <v>0</v>
      </c>
      <c r="N991" s="10">
        <v>10</v>
      </c>
      <c r="O991" s="7" t="s">
        <v>42</v>
      </c>
      <c r="P991" s="13">
        <v>2.7000000000000001E-3</v>
      </c>
      <c r="Q991" s="14">
        <v>8.0514000000000002E-3</v>
      </c>
      <c r="R991" s="14">
        <v>4.9551096000000001</v>
      </c>
      <c r="S991" s="14">
        <v>5.0819999999999999</v>
      </c>
      <c r="T991" s="10">
        <v>0</v>
      </c>
      <c r="U991" s="10">
        <v>0</v>
      </c>
      <c r="V991" s="7" t="s">
        <v>55</v>
      </c>
      <c r="W991" s="7" t="s">
        <v>56</v>
      </c>
      <c r="X991" s="7" t="s">
        <v>57</v>
      </c>
      <c r="Y991" s="7" t="s">
        <v>58</v>
      </c>
    </row>
    <row r="992" spans="1:25" x14ac:dyDescent="0.25">
      <c r="A992" s="6">
        <v>1929</v>
      </c>
      <c r="B992" s="7" t="s">
        <v>663</v>
      </c>
      <c r="C992" s="8" t="s">
        <v>53</v>
      </c>
      <c r="D992" s="8" t="s">
        <v>24</v>
      </c>
      <c r="E992" s="9">
        <v>1</v>
      </c>
      <c r="F992" s="8" t="s">
        <v>54</v>
      </c>
      <c r="G992" s="8" t="s">
        <v>40</v>
      </c>
      <c r="H992" s="8" t="s">
        <v>41</v>
      </c>
      <c r="I992" s="10">
        <v>83000</v>
      </c>
      <c r="J992" s="10">
        <v>0</v>
      </c>
      <c r="K992" s="10">
        <v>787</v>
      </c>
      <c r="L992" s="10">
        <v>787</v>
      </c>
      <c r="M992" s="10">
        <v>0</v>
      </c>
      <c r="N992" s="10">
        <v>127</v>
      </c>
      <c r="O992" s="7" t="s">
        <v>42</v>
      </c>
      <c r="P992" s="13">
        <v>2.7000000000000001E-3</v>
      </c>
      <c r="Q992" s="14">
        <v>0.1008126</v>
      </c>
      <c r="R992" s="14">
        <v>0.1008126</v>
      </c>
      <c r="S992" s="14" t="s">
        <v>3401</v>
      </c>
      <c r="T992" s="10">
        <v>0</v>
      </c>
      <c r="U992" s="10">
        <v>0</v>
      </c>
      <c r="V992" s="7" t="s">
        <v>55</v>
      </c>
      <c r="W992" s="7" t="s">
        <v>56</v>
      </c>
      <c r="X992" s="7" t="s">
        <v>57</v>
      </c>
      <c r="Y992" s="7" t="s">
        <v>58</v>
      </c>
    </row>
    <row r="993" spans="1:25" x14ac:dyDescent="0.25">
      <c r="A993" s="6">
        <v>1934</v>
      </c>
      <c r="B993" s="7" t="s">
        <v>664</v>
      </c>
      <c r="C993" s="8" t="s">
        <v>53</v>
      </c>
      <c r="D993" s="8" t="s">
        <v>24</v>
      </c>
      <c r="E993" s="9">
        <v>1</v>
      </c>
      <c r="F993" s="8" t="s">
        <v>34</v>
      </c>
      <c r="G993" s="8" t="s">
        <v>26</v>
      </c>
      <c r="H993" s="8" t="s">
        <v>27</v>
      </c>
      <c r="I993" s="10">
        <v>1453130</v>
      </c>
      <c r="J993" s="10">
        <v>0</v>
      </c>
      <c r="K993" s="10">
        <v>30880</v>
      </c>
      <c r="L993" s="10">
        <v>30880</v>
      </c>
      <c r="M993" s="10">
        <v>0</v>
      </c>
      <c r="N993" s="10">
        <v>29167</v>
      </c>
      <c r="O993" s="7" t="s">
        <v>28</v>
      </c>
      <c r="P993" s="13" t="s">
        <v>3401</v>
      </c>
      <c r="Q993" s="14">
        <v>4.9700000000000005E-4</v>
      </c>
      <c r="R993" s="14">
        <v>8.436985</v>
      </c>
      <c r="S993" s="14" t="s">
        <v>3401</v>
      </c>
      <c r="T993" s="10">
        <v>0</v>
      </c>
      <c r="U993" s="10">
        <v>0</v>
      </c>
      <c r="V993" s="7" t="s">
        <v>55</v>
      </c>
      <c r="W993" s="7" t="s">
        <v>56</v>
      </c>
      <c r="X993" s="7" t="s">
        <v>57</v>
      </c>
      <c r="Y993" s="7" t="s">
        <v>58</v>
      </c>
    </row>
    <row r="994" spans="1:25" x14ac:dyDescent="0.25">
      <c r="A994" s="6">
        <v>1934</v>
      </c>
      <c r="B994" s="7" t="s">
        <v>664</v>
      </c>
      <c r="C994" s="8" t="s">
        <v>53</v>
      </c>
      <c r="D994" s="8" t="s">
        <v>24</v>
      </c>
      <c r="E994" s="9">
        <v>1</v>
      </c>
      <c r="F994" s="8" t="s">
        <v>34</v>
      </c>
      <c r="G994" s="8" t="s">
        <v>541</v>
      </c>
      <c r="H994" s="8" t="s">
        <v>3403</v>
      </c>
      <c r="I994" s="10">
        <v>101255870</v>
      </c>
      <c r="J994" s="10">
        <v>0</v>
      </c>
      <c r="K994" s="10">
        <v>2150740</v>
      </c>
      <c r="L994" s="10">
        <v>2150740</v>
      </c>
      <c r="M994" s="10">
        <v>0</v>
      </c>
      <c r="N994" s="10">
        <v>177720</v>
      </c>
      <c r="O994" s="7" t="s">
        <v>37</v>
      </c>
      <c r="P994" s="13" t="s">
        <v>3401</v>
      </c>
      <c r="Q994" s="14">
        <v>8.4364880000000007</v>
      </c>
      <c r="R994" s="14">
        <v>8.436985</v>
      </c>
      <c r="S994" s="14" t="s">
        <v>3401</v>
      </c>
      <c r="T994" s="10">
        <v>8</v>
      </c>
      <c r="U994" s="10">
        <v>8</v>
      </c>
      <c r="V994" s="7" t="s">
        <v>55</v>
      </c>
      <c r="W994" s="7" t="s">
        <v>56</v>
      </c>
      <c r="X994" s="7" t="s">
        <v>57</v>
      </c>
      <c r="Y994" s="7" t="s">
        <v>58</v>
      </c>
    </row>
    <row r="995" spans="1:25" x14ac:dyDescent="0.25">
      <c r="A995" s="6">
        <v>1943</v>
      </c>
      <c r="B995" s="7" t="s">
        <v>665</v>
      </c>
      <c r="C995" s="8" t="s">
        <v>53</v>
      </c>
      <c r="D995" s="8" t="s">
        <v>24</v>
      </c>
      <c r="E995" s="9">
        <v>1</v>
      </c>
      <c r="F995" s="8" t="s">
        <v>34</v>
      </c>
      <c r="G995" s="8" t="s">
        <v>76</v>
      </c>
      <c r="H995" s="8" t="s">
        <v>36</v>
      </c>
      <c r="I995" s="10">
        <v>215064093</v>
      </c>
      <c r="J995" s="10">
        <v>0</v>
      </c>
      <c r="K995" s="10">
        <v>2482942</v>
      </c>
      <c r="L995" s="10">
        <v>2482942</v>
      </c>
      <c r="M995" s="10">
        <v>0</v>
      </c>
      <c r="N995" s="10">
        <v>134591</v>
      </c>
      <c r="O995" s="7" t="s">
        <v>37</v>
      </c>
      <c r="P995" s="13">
        <v>3.7316633355870699E-3</v>
      </c>
      <c r="Q995" s="14">
        <v>878.93453</v>
      </c>
      <c r="R995" s="14">
        <v>880.94012999999995</v>
      </c>
      <c r="S995" s="14">
        <v>940.53399999999999</v>
      </c>
      <c r="T995" s="10">
        <v>938</v>
      </c>
      <c r="U995" s="10">
        <v>851</v>
      </c>
      <c r="V995" s="7" t="s">
        <v>55</v>
      </c>
      <c r="W995" s="7" t="s">
        <v>56</v>
      </c>
      <c r="X995" s="7" t="s">
        <v>57</v>
      </c>
      <c r="Y995" s="7" t="s">
        <v>58</v>
      </c>
    </row>
    <row r="996" spans="1:25" x14ac:dyDescent="0.25">
      <c r="A996" s="6">
        <v>1943</v>
      </c>
      <c r="B996" s="7" t="s">
        <v>665</v>
      </c>
      <c r="C996" s="8" t="s">
        <v>53</v>
      </c>
      <c r="D996" s="8" t="s">
        <v>24</v>
      </c>
      <c r="E996" s="9">
        <v>1</v>
      </c>
      <c r="F996" s="8" t="s">
        <v>34</v>
      </c>
      <c r="G996" s="8" t="s">
        <v>40</v>
      </c>
      <c r="H996" s="8" t="s">
        <v>41</v>
      </c>
      <c r="I996" s="10">
        <v>1215907</v>
      </c>
      <c r="J996" s="10">
        <v>0</v>
      </c>
      <c r="K996" s="10">
        <v>14946</v>
      </c>
      <c r="L996" s="10">
        <v>14946</v>
      </c>
      <c r="M996" s="10">
        <v>0</v>
      </c>
      <c r="N996" s="10">
        <v>2491</v>
      </c>
      <c r="O996" s="7" t="s">
        <v>42</v>
      </c>
      <c r="P996" s="13">
        <v>2.7000000000000001E-3</v>
      </c>
      <c r="Q996" s="14">
        <v>2.0056037</v>
      </c>
      <c r="R996" s="14">
        <v>880.94012999999995</v>
      </c>
      <c r="S996" s="14">
        <v>940.53399999999999</v>
      </c>
      <c r="T996" s="10">
        <v>2</v>
      </c>
      <c r="U996" s="10">
        <v>2</v>
      </c>
      <c r="V996" s="7" t="s">
        <v>55</v>
      </c>
      <c r="W996" s="7" t="s">
        <v>56</v>
      </c>
      <c r="X996" s="7" t="s">
        <v>57</v>
      </c>
      <c r="Y996" s="7" t="s">
        <v>58</v>
      </c>
    </row>
    <row r="997" spans="1:25" x14ac:dyDescent="0.25">
      <c r="A997" s="6">
        <v>1956</v>
      </c>
      <c r="B997" s="7" t="s">
        <v>666</v>
      </c>
      <c r="C997" s="8" t="s">
        <v>53</v>
      </c>
      <c r="D997" s="8" t="s">
        <v>24</v>
      </c>
      <c r="E997" s="9">
        <v>1</v>
      </c>
      <c r="F997" s="8" t="s">
        <v>54</v>
      </c>
      <c r="G997" s="8" t="s">
        <v>40</v>
      </c>
      <c r="H997" s="8" t="s">
        <v>41</v>
      </c>
      <c r="I997" s="10">
        <v>8000</v>
      </c>
      <c r="J997" s="10">
        <v>0</v>
      </c>
      <c r="K997" s="10">
        <v>78</v>
      </c>
      <c r="L997" s="10">
        <v>78</v>
      </c>
      <c r="M997" s="10">
        <v>0</v>
      </c>
      <c r="N997" s="10">
        <v>13</v>
      </c>
      <c r="O997" s="7" t="s">
        <v>42</v>
      </c>
      <c r="P997" s="13">
        <v>2.7000000000000001E-3</v>
      </c>
      <c r="Q997" s="14">
        <v>1.0319399999999999E-2</v>
      </c>
      <c r="R997" s="14">
        <v>1.0319399999999999E-2</v>
      </c>
      <c r="S997" s="14" t="s">
        <v>3401</v>
      </c>
      <c r="T997" s="10">
        <v>0</v>
      </c>
      <c r="U997" s="10">
        <v>0</v>
      </c>
      <c r="V997" s="7" t="s">
        <v>55</v>
      </c>
      <c r="W997" s="7" t="s">
        <v>77</v>
      </c>
      <c r="X997" s="7" t="s">
        <v>78</v>
      </c>
      <c r="Y997" s="7" t="s">
        <v>79</v>
      </c>
    </row>
    <row r="998" spans="1:25" x14ac:dyDescent="0.25">
      <c r="A998" s="6">
        <v>1958</v>
      </c>
      <c r="B998" s="7" t="s">
        <v>667</v>
      </c>
      <c r="C998" s="8" t="s">
        <v>53</v>
      </c>
      <c r="D998" s="8" t="s">
        <v>24</v>
      </c>
      <c r="E998" s="9">
        <v>1</v>
      </c>
      <c r="F998" s="8" t="s">
        <v>54</v>
      </c>
      <c r="G998" s="8" t="s">
        <v>40</v>
      </c>
      <c r="H998" s="8" t="s">
        <v>41</v>
      </c>
      <c r="I998" s="10">
        <v>0</v>
      </c>
      <c r="J998" s="10">
        <v>0</v>
      </c>
      <c r="K998" s="10">
        <v>105</v>
      </c>
      <c r="L998" s="10">
        <v>105</v>
      </c>
      <c r="M998" s="10">
        <v>0</v>
      </c>
      <c r="N998" s="10">
        <v>18</v>
      </c>
      <c r="O998" s="7" t="s">
        <v>42</v>
      </c>
      <c r="P998" s="13">
        <v>2.7000000000000001E-3</v>
      </c>
      <c r="Q998" s="14">
        <v>1.42884E-2</v>
      </c>
      <c r="R998" s="14">
        <v>1.42884E-2</v>
      </c>
      <c r="S998" s="14" t="s">
        <v>3401</v>
      </c>
      <c r="T998" s="10">
        <v>0</v>
      </c>
      <c r="U998" s="10">
        <v>0</v>
      </c>
      <c r="V998" s="7" t="s">
        <v>55</v>
      </c>
      <c r="W998" s="7" t="s">
        <v>56</v>
      </c>
      <c r="X998" s="7" t="s">
        <v>57</v>
      </c>
      <c r="Y998" s="7" t="s">
        <v>58</v>
      </c>
    </row>
    <row r="999" spans="1:25" x14ac:dyDescent="0.25">
      <c r="A999" s="6">
        <v>1964</v>
      </c>
      <c r="B999" s="7" t="s">
        <v>668</v>
      </c>
      <c r="C999" s="8" t="s">
        <v>53</v>
      </c>
      <c r="D999" s="8" t="s">
        <v>24</v>
      </c>
      <c r="E999" s="9">
        <v>1</v>
      </c>
      <c r="F999" s="8" t="s">
        <v>54</v>
      </c>
      <c r="G999" s="8" t="s">
        <v>40</v>
      </c>
      <c r="H999" s="8" t="s">
        <v>41</v>
      </c>
      <c r="I999" s="10">
        <v>77000</v>
      </c>
      <c r="J999" s="10">
        <v>0</v>
      </c>
      <c r="K999" s="10">
        <v>673</v>
      </c>
      <c r="L999" s="10">
        <v>673</v>
      </c>
      <c r="M999" s="10">
        <v>0</v>
      </c>
      <c r="N999" s="10">
        <v>116</v>
      </c>
      <c r="O999" s="7" t="s">
        <v>42</v>
      </c>
      <c r="P999" s="13">
        <v>2.7000000000000001E-3</v>
      </c>
      <c r="Q999" s="14">
        <v>9.2080800000000004E-2</v>
      </c>
      <c r="R999" s="14">
        <v>9.2080800000000004E-2</v>
      </c>
      <c r="S999" s="14" t="s">
        <v>3401</v>
      </c>
      <c r="T999" s="10">
        <v>0</v>
      </c>
      <c r="U999" s="10">
        <v>0</v>
      </c>
      <c r="V999" s="7" t="s">
        <v>55</v>
      </c>
      <c r="W999" s="7" t="s">
        <v>56</v>
      </c>
      <c r="X999" s="7" t="s">
        <v>57</v>
      </c>
      <c r="Y999" s="7" t="s">
        <v>58</v>
      </c>
    </row>
    <row r="1000" spans="1:25" x14ac:dyDescent="0.25">
      <c r="A1000" s="6">
        <v>1966</v>
      </c>
      <c r="B1000" s="7" t="s">
        <v>669</v>
      </c>
      <c r="C1000" s="8" t="s">
        <v>53</v>
      </c>
      <c r="D1000" s="8" t="s">
        <v>24</v>
      </c>
      <c r="E1000" s="9">
        <v>1</v>
      </c>
      <c r="F1000" s="8" t="s">
        <v>54</v>
      </c>
      <c r="G1000" s="8" t="s">
        <v>40</v>
      </c>
      <c r="H1000" s="8" t="s">
        <v>41</v>
      </c>
      <c r="I1000" s="10">
        <v>254000</v>
      </c>
      <c r="J1000" s="10">
        <v>0</v>
      </c>
      <c r="K1000" s="10">
        <v>2615</v>
      </c>
      <c r="L1000" s="10">
        <v>2615</v>
      </c>
      <c r="M1000" s="10">
        <v>0</v>
      </c>
      <c r="N1000" s="10">
        <v>475</v>
      </c>
      <c r="O1000" s="7" t="s">
        <v>42</v>
      </c>
      <c r="P1000" s="13">
        <v>2.7000000000000001E-3</v>
      </c>
      <c r="Q1000" s="14">
        <v>0.37705499999999997</v>
      </c>
      <c r="R1000" s="14">
        <v>0.37705499999999997</v>
      </c>
      <c r="S1000" s="14" t="s">
        <v>3401</v>
      </c>
      <c r="T1000" s="10">
        <v>0</v>
      </c>
      <c r="U1000" s="10">
        <v>0</v>
      </c>
      <c r="V1000" s="7" t="s">
        <v>55</v>
      </c>
      <c r="W1000" s="7" t="s">
        <v>56</v>
      </c>
      <c r="X1000" s="7" t="s">
        <v>57</v>
      </c>
      <c r="Y1000" s="7" t="s">
        <v>58</v>
      </c>
    </row>
    <row r="1001" spans="1:25" x14ac:dyDescent="0.25">
      <c r="A1001" s="6">
        <v>1967</v>
      </c>
      <c r="B1001" s="7" t="s">
        <v>670</v>
      </c>
      <c r="C1001" s="8" t="s">
        <v>53</v>
      </c>
      <c r="D1001" s="8" t="s">
        <v>24</v>
      </c>
      <c r="E1001" s="9">
        <v>1</v>
      </c>
      <c r="F1001" s="8" t="s">
        <v>54</v>
      </c>
      <c r="G1001" s="8" t="s">
        <v>40</v>
      </c>
      <c r="H1001" s="8" t="s">
        <v>41</v>
      </c>
      <c r="I1001" s="10">
        <v>32000</v>
      </c>
      <c r="J1001" s="10">
        <v>0</v>
      </c>
      <c r="K1001" s="10">
        <v>364</v>
      </c>
      <c r="L1001" s="10">
        <v>364</v>
      </c>
      <c r="M1001" s="10">
        <v>0</v>
      </c>
      <c r="N1001" s="10">
        <v>65</v>
      </c>
      <c r="O1001" s="7" t="s">
        <v>42</v>
      </c>
      <c r="P1001" s="13">
        <v>2.7000000000000001E-3</v>
      </c>
      <c r="Q1001" s="14">
        <v>5.1596999999999997E-2</v>
      </c>
      <c r="R1001" s="14">
        <v>5.1596999999999997E-2</v>
      </c>
      <c r="S1001" s="14" t="s">
        <v>3401</v>
      </c>
      <c r="T1001" s="10">
        <v>0</v>
      </c>
      <c r="U1001" s="10">
        <v>0</v>
      </c>
      <c r="V1001" s="7" t="s">
        <v>55</v>
      </c>
      <c r="W1001" s="7" t="s">
        <v>56</v>
      </c>
      <c r="X1001" s="7" t="s">
        <v>57</v>
      </c>
      <c r="Y1001" s="7" t="s">
        <v>58</v>
      </c>
    </row>
    <row r="1002" spans="1:25" x14ac:dyDescent="0.25">
      <c r="A1002" s="6">
        <v>1969</v>
      </c>
      <c r="B1002" s="7" t="s">
        <v>671</v>
      </c>
      <c r="C1002" s="8" t="s">
        <v>53</v>
      </c>
      <c r="D1002" s="8" t="s">
        <v>24</v>
      </c>
      <c r="E1002" s="9">
        <v>1</v>
      </c>
      <c r="F1002" s="8" t="s">
        <v>45</v>
      </c>
      <c r="G1002" s="8" t="s">
        <v>40</v>
      </c>
      <c r="H1002" s="8" t="s">
        <v>41</v>
      </c>
      <c r="I1002" s="10">
        <v>0</v>
      </c>
      <c r="J1002" s="10">
        <v>0</v>
      </c>
      <c r="K1002" s="10">
        <v>18</v>
      </c>
      <c r="L1002" s="10">
        <v>18</v>
      </c>
      <c r="M1002" s="10">
        <v>0</v>
      </c>
      <c r="N1002" s="10">
        <v>3</v>
      </c>
      <c r="O1002" s="7" t="s">
        <v>42</v>
      </c>
      <c r="P1002" s="13">
        <v>2.7000000000000001E-3</v>
      </c>
      <c r="Q1002" s="14">
        <v>2.3814000000000001E-3</v>
      </c>
      <c r="R1002" s="14">
        <v>1.5876000000000001E-2</v>
      </c>
      <c r="S1002" s="14" t="s">
        <v>3401</v>
      </c>
      <c r="T1002" s="10">
        <v>0</v>
      </c>
      <c r="U1002" s="10">
        <v>0</v>
      </c>
      <c r="V1002" s="7" t="s">
        <v>55</v>
      </c>
      <c r="W1002" s="7" t="s">
        <v>56</v>
      </c>
      <c r="X1002" s="7" t="s">
        <v>57</v>
      </c>
      <c r="Y1002" s="7" t="s">
        <v>58</v>
      </c>
    </row>
    <row r="1003" spans="1:25" x14ac:dyDescent="0.25">
      <c r="A1003" s="6">
        <v>1969</v>
      </c>
      <c r="B1003" s="7" t="s">
        <v>671</v>
      </c>
      <c r="C1003" s="8" t="s">
        <v>53</v>
      </c>
      <c r="D1003" s="8" t="s">
        <v>24</v>
      </c>
      <c r="E1003" s="9">
        <v>1</v>
      </c>
      <c r="F1003" s="8" t="s">
        <v>54</v>
      </c>
      <c r="G1003" s="8" t="s">
        <v>40</v>
      </c>
      <c r="H1003" s="8" t="s">
        <v>41</v>
      </c>
      <c r="I1003" s="10">
        <v>4900</v>
      </c>
      <c r="J1003" s="10">
        <v>0</v>
      </c>
      <c r="K1003" s="10">
        <v>102</v>
      </c>
      <c r="L1003" s="10">
        <v>102</v>
      </c>
      <c r="M1003" s="10">
        <v>0</v>
      </c>
      <c r="N1003" s="10">
        <v>17</v>
      </c>
      <c r="O1003" s="7" t="s">
        <v>42</v>
      </c>
      <c r="P1003" s="13">
        <v>2.7000000000000001E-3</v>
      </c>
      <c r="Q1003" s="14">
        <v>1.3494600000000001E-2</v>
      </c>
      <c r="R1003" s="14">
        <v>1.5876000000000001E-2</v>
      </c>
      <c r="S1003" s="14" t="s">
        <v>3401</v>
      </c>
      <c r="T1003" s="10">
        <v>0</v>
      </c>
      <c r="U1003" s="10">
        <v>0</v>
      </c>
      <c r="V1003" s="7" t="s">
        <v>55</v>
      </c>
      <c r="W1003" s="7" t="s">
        <v>56</v>
      </c>
      <c r="X1003" s="7" t="s">
        <v>57</v>
      </c>
      <c r="Y1003" s="7" t="s">
        <v>58</v>
      </c>
    </row>
    <row r="1004" spans="1:25" x14ac:dyDescent="0.25">
      <c r="A1004" s="6">
        <v>1970</v>
      </c>
      <c r="B1004" s="7" t="s">
        <v>672</v>
      </c>
      <c r="C1004" s="8" t="s">
        <v>53</v>
      </c>
      <c r="D1004" s="8" t="s">
        <v>24</v>
      </c>
      <c r="E1004" s="9">
        <v>1</v>
      </c>
      <c r="F1004" s="8" t="s">
        <v>45</v>
      </c>
      <c r="G1004" s="8" t="s">
        <v>40</v>
      </c>
      <c r="H1004" s="8" t="s">
        <v>41</v>
      </c>
      <c r="I1004" s="10">
        <v>54000</v>
      </c>
      <c r="J1004" s="10">
        <v>0</v>
      </c>
      <c r="K1004" s="10">
        <v>1020</v>
      </c>
      <c r="L1004" s="10">
        <v>1020</v>
      </c>
      <c r="M1004" s="10">
        <v>0</v>
      </c>
      <c r="N1004" s="10">
        <v>179</v>
      </c>
      <c r="O1004" s="7" t="s">
        <v>42</v>
      </c>
      <c r="P1004" s="13">
        <v>2.7000000000000001E-3</v>
      </c>
      <c r="Q1004" s="14">
        <v>0.1420902</v>
      </c>
      <c r="R1004" s="14">
        <v>0.1420902</v>
      </c>
      <c r="S1004" s="14" t="s">
        <v>3401</v>
      </c>
      <c r="T1004" s="10">
        <v>0</v>
      </c>
      <c r="U1004" s="10">
        <v>0</v>
      </c>
      <c r="V1004" s="7" t="s">
        <v>55</v>
      </c>
      <c r="W1004" s="7" t="s">
        <v>56</v>
      </c>
      <c r="X1004" s="7" t="s">
        <v>57</v>
      </c>
      <c r="Y1004" s="7" t="s">
        <v>58</v>
      </c>
    </row>
    <row r="1005" spans="1:25" x14ac:dyDescent="0.25">
      <c r="A1005" s="6">
        <v>1971</v>
      </c>
      <c r="B1005" s="7" t="s">
        <v>673</v>
      </c>
      <c r="C1005" s="8" t="s">
        <v>53</v>
      </c>
      <c r="D1005" s="8" t="s">
        <v>24</v>
      </c>
      <c r="E1005" s="9">
        <v>1</v>
      </c>
      <c r="F1005" s="8" t="s">
        <v>54</v>
      </c>
      <c r="G1005" s="8" t="s">
        <v>3402</v>
      </c>
      <c r="H1005" s="8" t="s">
        <v>3403</v>
      </c>
      <c r="I1005" s="10">
        <v>24968464</v>
      </c>
      <c r="J1005" s="10">
        <v>0</v>
      </c>
      <c r="K1005" s="10">
        <v>303605</v>
      </c>
      <c r="L1005" s="10">
        <v>303605</v>
      </c>
      <c r="M1005" s="10">
        <v>0</v>
      </c>
      <c r="N1005" s="10">
        <v>561191</v>
      </c>
      <c r="O1005" s="7" t="s">
        <v>28</v>
      </c>
      <c r="P1005" s="13" t="s">
        <v>3401</v>
      </c>
      <c r="Q1005" s="14">
        <v>0.16835729999999999</v>
      </c>
      <c r="R1005" s="14">
        <v>0.2874273</v>
      </c>
      <c r="S1005" s="14" t="s">
        <v>3401</v>
      </c>
      <c r="T1005" s="10">
        <v>0</v>
      </c>
      <c r="U1005" s="10">
        <v>0</v>
      </c>
      <c r="V1005" s="7" t="s">
        <v>55</v>
      </c>
      <c r="W1005" s="7" t="s">
        <v>56</v>
      </c>
      <c r="X1005" s="7" t="s">
        <v>57</v>
      </c>
      <c r="Y1005" s="7" t="s">
        <v>58</v>
      </c>
    </row>
    <row r="1006" spans="1:25" x14ac:dyDescent="0.25">
      <c r="A1006" s="6">
        <v>1971</v>
      </c>
      <c r="B1006" s="7" t="s">
        <v>673</v>
      </c>
      <c r="C1006" s="8" t="s">
        <v>53</v>
      </c>
      <c r="D1006" s="8" t="s">
        <v>24</v>
      </c>
      <c r="E1006" s="9">
        <v>1</v>
      </c>
      <c r="F1006" s="8" t="s">
        <v>54</v>
      </c>
      <c r="G1006" s="8" t="s">
        <v>40</v>
      </c>
      <c r="H1006" s="8" t="s">
        <v>41</v>
      </c>
      <c r="I1006" s="10">
        <v>72536</v>
      </c>
      <c r="J1006" s="10">
        <v>0</v>
      </c>
      <c r="K1006" s="10">
        <v>881</v>
      </c>
      <c r="L1006" s="10">
        <v>881</v>
      </c>
      <c r="M1006" s="10">
        <v>0</v>
      </c>
      <c r="N1006" s="10">
        <v>150</v>
      </c>
      <c r="O1006" s="7" t="s">
        <v>42</v>
      </c>
      <c r="P1006" s="13">
        <v>2.7000000000000001E-3</v>
      </c>
      <c r="Q1006" s="14">
        <v>0.11907</v>
      </c>
      <c r="R1006" s="14">
        <v>0.2874273</v>
      </c>
      <c r="S1006" s="14" t="s">
        <v>3401</v>
      </c>
      <c r="T1006" s="10">
        <v>0</v>
      </c>
      <c r="U1006" s="10">
        <v>0</v>
      </c>
      <c r="V1006" s="7" t="s">
        <v>55</v>
      </c>
      <c r="W1006" s="7" t="s">
        <v>56</v>
      </c>
      <c r="X1006" s="7" t="s">
        <v>57</v>
      </c>
      <c r="Y1006" s="7" t="s">
        <v>58</v>
      </c>
    </row>
    <row r="1007" spans="1:25" x14ac:dyDescent="0.25">
      <c r="A1007" s="6">
        <v>1972</v>
      </c>
      <c r="B1007" s="7" t="s">
        <v>674</v>
      </c>
      <c r="C1007" s="8" t="s">
        <v>53</v>
      </c>
      <c r="D1007" s="8" t="s">
        <v>24</v>
      </c>
      <c r="E1007" s="9">
        <v>1</v>
      </c>
      <c r="F1007" s="8" t="s">
        <v>54</v>
      </c>
      <c r="G1007" s="8" t="s">
        <v>40</v>
      </c>
      <c r="H1007" s="8" t="s">
        <v>41</v>
      </c>
      <c r="I1007" s="10">
        <v>9000</v>
      </c>
      <c r="J1007" s="10">
        <v>0</v>
      </c>
      <c r="K1007" s="10">
        <v>72</v>
      </c>
      <c r="L1007" s="10">
        <v>72</v>
      </c>
      <c r="M1007" s="10">
        <v>0</v>
      </c>
      <c r="N1007" s="10">
        <v>12</v>
      </c>
      <c r="O1007" s="7" t="s">
        <v>42</v>
      </c>
      <c r="P1007" s="13">
        <v>2.7000000000000001E-3</v>
      </c>
      <c r="Q1007" s="14">
        <v>9.5256000000000004E-3</v>
      </c>
      <c r="R1007" s="14">
        <v>9.5256000000000004E-3</v>
      </c>
      <c r="S1007" s="14" t="s">
        <v>3401</v>
      </c>
      <c r="T1007" s="10">
        <v>0</v>
      </c>
      <c r="U1007" s="10">
        <v>0</v>
      </c>
      <c r="V1007" s="7" t="s">
        <v>55</v>
      </c>
      <c r="W1007" s="7" t="s">
        <v>56</v>
      </c>
      <c r="X1007" s="7" t="s">
        <v>57</v>
      </c>
      <c r="Y1007" s="7" t="s">
        <v>58</v>
      </c>
    </row>
    <row r="1008" spans="1:25" x14ac:dyDescent="0.25">
      <c r="A1008" s="6">
        <v>1973</v>
      </c>
      <c r="B1008" s="7" t="s">
        <v>675</v>
      </c>
      <c r="C1008" s="8" t="s">
        <v>53</v>
      </c>
      <c r="D1008" s="8" t="s">
        <v>24</v>
      </c>
      <c r="E1008" s="9">
        <v>1</v>
      </c>
      <c r="F1008" s="8" t="s">
        <v>54</v>
      </c>
      <c r="G1008" s="8" t="s">
        <v>26</v>
      </c>
      <c r="H1008" s="8" t="s">
        <v>27</v>
      </c>
      <c r="I1008" s="10">
        <v>16242883</v>
      </c>
      <c r="J1008" s="10">
        <v>0</v>
      </c>
      <c r="K1008" s="10">
        <v>148117</v>
      </c>
      <c r="L1008" s="10">
        <v>148117</v>
      </c>
      <c r="M1008" s="10">
        <v>0</v>
      </c>
      <c r="N1008" s="10">
        <v>148117</v>
      </c>
      <c r="O1008" s="7" t="s">
        <v>28</v>
      </c>
      <c r="P1008" s="13" t="s">
        <v>3401</v>
      </c>
      <c r="Q1008" s="14">
        <v>4.4435099999999998E-2</v>
      </c>
      <c r="R1008" s="14">
        <v>0.1222275</v>
      </c>
      <c r="S1008" s="14" t="s">
        <v>3401</v>
      </c>
      <c r="T1008" s="10">
        <v>0</v>
      </c>
      <c r="U1008" s="10">
        <v>0</v>
      </c>
      <c r="V1008" s="7" t="s">
        <v>55</v>
      </c>
      <c r="W1008" s="7" t="s">
        <v>56</v>
      </c>
      <c r="X1008" s="7" t="s">
        <v>57</v>
      </c>
      <c r="Y1008" s="7" t="s">
        <v>58</v>
      </c>
    </row>
    <row r="1009" spans="1:25" x14ac:dyDescent="0.25">
      <c r="A1009" s="6">
        <v>1973</v>
      </c>
      <c r="B1009" s="7" t="s">
        <v>675</v>
      </c>
      <c r="C1009" s="8" t="s">
        <v>53</v>
      </c>
      <c r="D1009" s="8" t="s">
        <v>24</v>
      </c>
      <c r="E1009" s="9">
        <v>1</v>
      </c>
      <c r="F1009" s="8" t="s">
        <v>54</v>
      </c>
      <c r="G1009" s="8" t="s">
        <v>40</v>
      </c>
      <c r="H1009" s="8" t="s">
        <v>41</v>
      </c>
      <c r="I1009" s="10">
        <v>62117</v>
      </c>
      <c r="J1009" s="10">
        <v>0</v>
      </c>
      <c r="K1009" s="10">
        <v>567</v>
      </c>
      <c r="L1009" s="10">
        <v>567</v>
      </c>
      <c r="M1009" s="10">
        <v>0</v>
      </c>
      <c r="N1009" s="10">
        <v>98</v>
      </c>
      <c r="O1009" s="7" t="s">
        <v>42</v>
      </c>
      <c r="P1009" s="13">
        <v>2.7000000000000001E-3</v>
      </c>
      <c r="Q1009" s="14">
        <v>7.7792399999999998E-2</v>
      </c>
      <c r="R1009" s="14">
        <v>0.1222275</v>
      </c>
      <c r="S1009" s="14" t="s">
        <v>3401</v>
      </c>
      <c r="T1009" s="10">
        <v>0</v>
      </c>
      <c r="U1009" s="10">
        <v>0</v>
      </c>
      <c r="V1009" s="7" t="s">
        <v>55</v>
      </c>
      <c r="W1009" s="7" t="s">
        <v>56</v>
      </c>
      <c r="X1009" s="7" t="s">
        <v>57</v>
      </c>
      <c r="Y1009" s="7" t="s">
        <v>58</v>
      </c>
    </row>
    <row r="1010" spans="1:25" x14ac:dyDescent="0.25">
      <c r="A1010" s="6">
        <v>1975</v>
      </c>
      <c r="B1010" s="7" t="s">
        <v>676</v>
      </c>
      <c r="C1010" s="8" t="s">
        <v>53</v>
      </c>
      <c r="D1010" s="8" t="s">
        <v>24</v>
      </c>
      <c r="E1010" s="9">
        <v>1</v>
      </c>
      <c r="F1010" s="8" t="s">
        <v>54</v>
      </c>
      <c r="G1010" s="8" t="s">
        <v>26</v>
      </c>
      <c r="H1010" s="8" t="s">
        <v>27</v>
      </c>
      <c r="I1010" s="10">
        <v>49148</v>
      </c>
      <c r="J1010" s="10">
        <v>0</v>
      </c>
      <c r="K1010" s="10">
        <v>496</v>
      </c>
      <c r="L1010" s="10">
        <v>496</v>
      </c>
      <c r="M1010" s="10">
        <v>0</v>
      </c>
      <c r="N1010" s="10">
        <v>482</v>
      </c>
      <c r="O1010" s="7" t="s">
        <v>28</v>
      </c>
      <c r="P1010" s="13" t="s">
        <v>3401</v>
      </c>
      <c r="Q1010" s="14">
        <v>1.4459999999999999E-4</v>
      </c>
      <c r="R1010" s="14">
        <v>0.41450819999999999</v>
      </c>
      <c r="S1010" s="14" t="s">
        <v>3401</v>
      </c>
      <c r="T1010" s="10">
        <v>0</v>
      </c>
      <c r="U1010" s="10">
        <v>0</v>
      </c>
      <c r="V1010" s="7" t="s">
        <v>55</v>
      </c>
      <c r="W1010" s="7" t="s">
        <v>56</v>
      </c>
      <c r="X1010" s="7" t="s">
        <v>57</v>
      </c>
      <c r="Y1010" s="7" t="s">
        <v>58</v>
      </c>
    </row>
    <row r="1011" spans="1:25" x14ac:dyDescent="0.25">
      <c r="A1011" s="6">
        <v>1975</v>
      </c>
      <c r="B1011" s="7" t="s">
        <v>676</v>
      </c>
      <c r="C1011" s="8" t="s">
        <v>53</v>
      </c>
      <c r="D1011" s="8" t="s">
        <v>24</v>
      </c>
      <c r="E1011" s="9">
        <v>1</v>
      </c>
      <c r="F1011" s="8" t="s">
        <v>54</v>
      </c>
      <c r="G1011" s="8" t="s">
        <v>40</v>
      </c>
      <c r="H1011" s="8" t="s">
        <v>41</v>
      </c>
      <c r="I1011" s="10">
        <v>298852</v>
      </c>
      <c r="J1011" s="10">
        <v>0</v>
      </c>
      <c r="K1011" s="10">
        <v>3027</v>
      </c>
      <c r="L1011" s="10">
        <v>3027</v>
      </c>
      <c r="M1011" s="10">
        <v>0</v>
      </c>
      <c r="N1011" s="10">
        <v>522</v>
      </c>
      <c r="O1011" s="7" t="s">
        <v>42</v>
      </c>
      <c r="P1011" s="13">
        <v>2.7000000000000001E-3</v>
      </c>
      <c r="Q1011" s="14">
        <v>0.4143636</v>
      </c>
      <c r="R1011" s="14">
        <v>0.41450819999999999</v>
      </c>
      <c r="S1011" s="14" t="s">
        <v>3401</v>
      </c>
      <c r="T1011" s="10">
        <v>0</v>
      </c>
      <c r="U1011" s="10">
        <v>0</v>
      </c>
      <c r="V1011" s="7" t="s">
        <v>55</v>
      </c>
      <c r="W1011" s="7" t="s">
        <v>56</v>
      </c>
      <c r="X1011" s="7" t="s">
        <v>57</v>
      </c>
      <c r="Y1011" s="7" t="s">
        <v>58</v>
      </c>
    </row>
    <row r="1012" spans="1:25" x14ac:dyDescent="0.25">
      <c r="A1012" s="6">
        <v>1976</v>
      </c>
      <c r="B1012" s="7" t="s">
        <v>677</v>
      </c>
      <c r="C1012" s="8" t="s">
        <v>53</v>
      </c>
      <c r="D1012" s="8" t="s">
        <v>24</v>
      </c>
      <c r="E1012" s="9">
        <v>1</v>
      </c>
      <c r="F1012" s="8" t="s">
        <v>54</v>
      </c>
      <c r="G1012" s="8" t="s">
        <v>40</v>
      </c>
      <c r="H1012" s="8" t="s">
        <v>41</v>
      </c>
      <c r="I1012" s="10">
        <v>16000</v>
      </c>
      <c r="J1012" s="10">
        <v>0</v>
      </c>
      <c r="K1012" s="10">
        <v>678</v>
      </c>
      <c r="L1012" s="10">
        <v>678</v>
      </c>
      <c r="M1012" s="10">
        <v>0</v>
      </c>
      <c r="N1012" s="10">
        <v>117</v>
      </c>
      <c r="O1012" s="7" t="s">
        <v>42</v>
      </c>
      <c r="P1012" s="13">
        <v>2.7000000000000001E-3</v>
      </c>
      <c r="Q1012" s="14">
        <v>9.2874600000000002E-2</v>
      </c>
      <c r="R1012" s="14">
        <v>9.2874600000000002E-2</v>
      </c>
      <c r="S1012" s="14" t="s">
        <v>3401</v>
      </c>
      <c r="T1012" s="10">
        <v>0</v>
      </c>
      <c r="U1012" s="10">
        <v>0</v>
      </c>
      <c r="V1012" s="7" t="s">
        <v>55</v>
      </c>
      <c r="W1012" s="7" t="s">
        <v>56</v>
      </c>
      <c r="X1012" s="7" t="s">
        <v>57</v>
      </c>
      <c r="Y1012" s="7" t="s">
        <v>58</v>
      </c>
    </row>
    <row r="1013" spans="1:25" x14ac:dyDescent="0.25">
      <c r="A1013" s="6">
        <v>1979</v>
      </c>
      <c r="B1013" s="7" t="s">
        <v>678</v>
      </c>
      <c r="C1013" s="8" t="s">
        <v>53</v>
      </c>
      <c r="D1013" s="8" t="s">
        <v>24</v>
      </c>
      <c r="E1013" s="9">
        <v>1</v>
      </c>
      <c r="F1013" s="8" t="s">
        <v>34</v>
      </c>
      <c r="G1013" s="8" t="s">
        <v>76</v>
      </c>
      <c r="H1013" s="8" t="s">
        <v>36</v>
      </c>
      <c r="I1013" s="10">
        <v>73468226</v>
      </c>
      <c r="J1013" s="10">
        <v>376121</v>
      </c>
      <c r="K1013" s="10">
        <v>1528770</v>
      </c>
      <c r="L1013" s="10">
        <v>611401</v>
      </c>
      <c r="M1013" s="10">
        <v>917369</v>
      </c>
      <c r="N1013" s="10">
        <v>88024</v>
      </c>
      <c r="O1013" s="7" t="s">
        <v>37</v>
      </c>
      <c r="P1013" s="13">
        <v>3.37990661637735E-3</v>
      </c>
      <c r="Q1013" s="14">
        <v>520.64757999999995</v>
      </c>
      <c r="R1013" s="14">
        <v>539.32433000000003</v>
      </c>
      <c r="S1013" s="14" t="s">
        <v>3401</v>
      </c>
      <c r="T1013" s="10">
        <v>521</v>
      </c>
      <c r="U1013" s="10">
        <v>472</v>
      </c>
      <c r="V1013" s="7" t="s">
        <v>55</v>
      </c>
      <c r="W1013" s="7" t="s">
        <v>56</v>
      </c>
      <c r="X1013" s="7" t="s">
        <v>57</v>
      </c>
      <c r="Y1013" s="7" t="s">
        <v>58</v>
      </c>
    </row>
    <row r="1014" spans="1:25" x14ac:dyDescent="0.25">
      <c r="A1014" s="6">
        <v>1979</v>
      </c>
      <c r="B1014" s="7" t="s">
        <v>678</v>
      </c>
      <c r="C1014" s="8" t="s">
        <v>53</v>
      </c>
      <c r="D1014" s="8" t="s">
        <v>24</v>
      </c>
      <c r="E1014" s="9">
        <v>1</v>
      </c>
      <c r="F1014" s="8" t="s">
        <v>34</v>
      </c>
      <c r="G1014" s="8" t="s">
        <v>26</v>
      </c>
      <c r="H1014" s="8" t="s">
        <v>27</v>
      </c>
      <c r="I1014" s="10">
        <v>3157808</v>
      </c>
      <c r="J1014" s="10">
        <v>16086</v>
      </c>
      <c r="K1014" s="10">
        <v>65513</v>
      </c>
      <c r="L1014" s="10">
        <v>26279</v>
      </c>
      <c r="M1014" s="10">
        <v>39234</v>
      </c>
      <c r="N1014" s="10">
        <v>63241</v>
      </c>
      <c r="O1014" s="7" t="s">
        <v>28</v>
      </c>
      <c r="P1014" s="13" t="s">
        <v>3401</v>
      </c>
      <c r="Q1014" s="14">
        <v>1.8972300000000001E-2</v>
      </c>
      <c r="R1014" s="14">
        <v>539.32433000000003</v>
      </c>
      <c r="S1014" s="14" t="s">
        <v>3401</v>
      </c>
      <c r="T1014" s="10">
        <v>0</v>
      </c>
      <c r="U1014" s="10">
        <v>0</v>
      </c>
      <c r="V1014" s="7" t="s">
        <v>55</v>
      </c>
      <c r="W1014" s="7" t="s">
        <v>56</v>
      </c>
      <c r="X1014" s="7" t="s">
        <v>57</v>
      </c>
      <c r="Y1014" s="7" t="s">
        <v>58</v>
      </c>
    </row>
    <row r="1015" spans="1:25" x14ac:dyDescent="0.25">
      <c r="A1015" s="6">
        <v>1979</v>
      </c>
      <c r="B1015" s="7" t="s">
        <v>678</v>
      </c>
      <c r="C1015" s="8" t="s">
        <v>53</v>
      </c>
      <c r="D1015" s="8" t="s">
        <v>24</v>
      </c>
      <c r="E1015" s="9">
        <v>1</v>
      </c>
      <c r="F1015" s="8" t="s">
        <v>34</v>
      </c>
      <c r="G1015" s="8" t="s">
        <v>3405</v>
      </c>
      <c r="H1015" s="8" t="s">
        <v>3403</v>
      </c>
      <c r="I1015" s="10">
        <v>58443966</v>
      </c>
      <c r="J1015" s="10">
        <v>289068</v>
      </c>
      <c r="K1015" s="10">
        <v>1191412</v>
      </c>
      <c r="L1015" s="10">
        <v>486369</v>
      </c>
      <c r="M1015" s="10">
        <v>705043</v>
      </c>
      <c r="N1015" s="10">
        <v>130840</v>
      </c>
      <c r="O1015" s="7" t="s">
        <v>37</v>
      </c>
      <c r="P1015" s="13" t="s">
        <v>3401</v>
      </c>
      <c r="Q1015" s="14">
        <v>18.657783999999999</v>
      </c>
      <c r="R1015" s="14">
        <v>539.32433000000003</v>
      </c>
      <c r="S1015" s="14" t="s">
        <v>3401</v>
      </c>
      <c r="T1015" s="10">
        <v>19</v>
      </c>
      <c r="U1015" s="10">
        <v>17</v>
      </c>
      <c r="V1015" s="7" t="s">
        <v>55</v>
      </c>
      <c r="W1015" s="7" t="s">
        <v>56</v>
      </c>
      <c r="X1015" s="7" t="s">
        <v>57</v>
      </c>
      <c r="Y1015" s="7" t="s">
        <v>58</v>
      </c>
    </row>
    <row r="1016" spans="1:25" x14ac:dyDescent="0.25">
      <c r="A1016" s="6">
        <v>1980</v>
      </c>
      <c r="B1016" s="7" t="s">
        <v>679</v>
      </c>
      <c r="C1016" s="8" t="s">
        <v>53</v>
      </c>
      <c r="D1016" s="8" t="s">
        <v>24</v>
      </c>
      <c r="E1016" s="9">
        <v>1</v>
      </c>
      <c r="F1016" s="8" t="s">
        <v>119</v>
      </c>
      <c r="G1016" s="8" t="s">
        <v>26</v>
      </c>
      <c r="H1016" s="8" t="s">
        <v>27</v>
      </c>
      <c r="I1016" s="10">
        <v>9929000</v>
      </c>
      <c r="J1016" s="10">
        <v>0</v>
      </c>
      <c r="K1016" s="10">
        <v>107993</v>
      </c>
      <c r="L1016" s="10">
        <v>107993</v>
      </c>
      <c r="M1016" s="10">
        <v>0</v>
      </c>
      <c r="N1016" s="10">
        <v>101977</v>
      </c>
      <c r="O1016" s="7" t="s">
        <v>28</v>
      </c>
      <c r="P1016" s="13" t="s">
        <v>3401</v>
      </c>
      <c r="Q1016" s="14">
        <v>3.0593100000000002E-2</v>
      </c>
      <c r="R1016" s="14">
        <v>0.30843870000000001</v>
      </c>
      <c r="S1016" s="14" t="s">
        <v>3401</v>
      </c>
      <c r="T1016" s="10">
        <v>0</v>
      </c>
      <c r="U1016" s="10">
        <v>0</v>
      </c>
      <c r="V1016" s="7" t="s">
        <v>55</v>
      </c>
      <c r="W1016" s="7" t="s">
        <v>56</v>
      </c>
      <c r="X1016" s="7" t="s">
        <v>57</v>
      </c>
      <c r="Y1016" s="7" t="s">
        <v>58</v>
      </c>
    </row>
    <row r="1017" spans="1:25" x14ac:dyDescent="0.25">
      <c r="A1017" s="6">
        <v>1980</v>
      </c>
      <c r="B1017" s="7" t="s">
        <v>679</v>
      </c>
      <c r="C1017" s="8" t="s">
        <v>53</v>
      </c>
      <c r="D1017" s="8" t="s">
        <v>24</v>
      </c>
      <c r="E1017" s="9">
        <v>1</v>
      </c>
      <c r="F1017" s="8" t="s">
        <v>54</v>
      </c>
      <c r="G1017" s="8" t="s">
        <v>26</v>
      </c>
      <c r="H1017" s="8" t="s">
        <v>27</v>
      </c>
      <c r="I1017" s="10">
        <v>5815577</v>
      </c>
      <c r="J1017" s="10">
        <v>0</v>
      </c>
      <c r="K1017" s="10">
        <v>56099</v>
      </c>
      <c r="L1017" s="10">
        <v>56099</v>
      </c>
      <c r="M1017" s="10">
        <v>0</v>
      </c>
      <c r="N1017" s="10">
        <v>52972</v>
      </c>
      <c r="O1017" s="7" t="s">
        <v>28</v>
      </c>
      <c r="P1017" s="13" t="s">
        <v>3401</v>
      </c>
      <c r="Q1017" s="14">
        <v>1.5891599999999999E-2</v>
      </c>
      <c r="R1017" s="14">
        <v>0.30843870000000001</v>
      </c>
      <c r="S1017" s="14" t="s">
        <v>3401</v>
      </c>
      <c r="T1017" s="10">
        <v>0</v>
      </c>
      <c r="U1017" s="10">
        <v>0</v>
      </c>
      <c r="V1017" s="7" t="s">
        <v>55</v>
      </c>
      <c r="W1017" s="7" t="s">
        <v>56</v>
      </c>
      <c r="X1017" s="7" t="s">
        <v>57</v>
      </c>
      <c r="Y1017" s="7" t="s">
        <v>58</v>
      </c>
    </row>
    <row r="1018" spans="1:25" x14ac:dyDescent="0.25">
      <c r="A1018" s="6">
        <v>1980</v>
      </c>
      <c r="B1018" s="7" t="s">
        <v>679</v>
      </c>
      <c r="C1018" s="8" t="s">
        <v>53</v>
      </c>
      <c r="D1018" s="8" t="s">
        <v>24</v>
      </c>
      <c r="E1018" s="9">
        <v>1</v>
      </c>
      <c r="F1018" s="8" t="s">
        <v>54</v>
      </c>
      <c r="G1018" s="8" t="s">
        <v>40</v>
      </c>
      <c r="H1018" s="8" t="s">
        <v>41</v>
      </c>
      <c r="I1018" s="10">
        <v>198423</v>
      </c>
      <c r="J1018" s="10">
        <v>0</v>
      </c>
      <c r="K1018" s="10">
        <v>1914</v>
      </c>
      <c r="L1018" s="10">
        <v>1914</v>
      </c>
      <c r="M1018" s="10">
        <v>0</v>
      </c>
      <c r="N1018" s="10">
        <v>330</v>
      </c>
      <c r="O1018" s="7" t="s">
        <v>42</v>
      </c>
      <c r="P1018" s="13">
        <v>2.7000000000000001E-3</v>
      </c>
      <c r="Q1018" s="14">
        <v>0.26195400000000002</v>
      </c>
      <c r="R1018" s="14">
        <v>0.30843870000000001</v>
      </c>
      <c r="S1018" s="14" t="s">
        <v>3401</v>
      </c>
      <c r="T1018" s="10">
        <v>0</v>
      </c>
      <c r="U1018" s="10">
        <v>0</v>
      </c>
      <c r="V1018" s="7" t="s">
        <v>55</v>
      </c>
      <c r="W1018" s="7" t="s">
        <v>56</v>
      </c>
      <c r="X1018" s="7" t="s">
        <v>57</v>
      </c>
      <c r="Y1018" s="7" t="s">
        <v>58</v>
      </c>
    </row>
    <row r="1019" spans="1:25" x14ac:dyDescent="0.25">
      <c r="A1019" s="6">
        <v>1982</v>
      </c>
      <c r="B1019" s="7" t="s">
        <v>680</v>
      </c>
      <c r="C1019" s="8" t="s">
        <v>53</v>
      </c>
      <c r="D1019" s="8" t="s">
        <v>24</v>
      </c>
      <c r="E1019" s="9">
        <v>1</v>
      </c>
      <c r="F1019" s="8" t="s">
        <v>54</v>
      </c>
      <c r="G1019" s="8" t="s">
        <v>26</v>
      </c>
      <c r="H1019" s="8" t="s">
        <v>27</v>
      </c>
      <c r="I1019" s="10">
        <v>2526</v>
      </c>
      <c r="J1019" s="10">
        <v>0</v>
      </c>
      <c r="K1019" s="10">
        <v>19</v>
      </c>
      <c r="L1019" s="10">
        <v>19</v>
      </c>
      <c r="M1019" s="10">
        <v>0</v>
      </c>
      <c r="N1019" s="10">
        <v>19</v>
      </c>
      <c r="O1019" s="7" t="s">
        <v>28</v>
      </c>
      <c r="P1019" s="13" t="s">
        <v>3401</v>
      </c>
      <c r="Q1019" s="14">
        <v>5.6999999999999996E-6</v>
      </c>
      <c r="R1019" s="14">
        <v>2.77887E-2</v>
      </c>
      <c r="S1019" s="14" t="s">
        <v>3401</v>
      </c>
      <c r="T1019" s="10">
        <v>0</v>
      </c>
      <c r="U1019" s="10">
        <v>0</v>
      </c>
      <c r="V1019" s="7" t="s">
        <v>55</v>
      </c>
      <c r="W1019" s="7" t="s">
        <v>56</v>
      </c>
      <c r="X1019" s="7" t="s">
        <v>57</v>
      </c>
      <c r="Y1019" s="7" t="s">
        <v>58</v>
      </c>
    </row>
    <row r="1020" spans="1:25" x14ac:dyDescent="0.25">
      <c r="A1020" s="6">
        <v>1982</v>
      </c>
      <c r="B1020" s="7" t="s">
        <v>680</v>
      </c>
      <c r="C1020" s="8" t="s">
        <v>53</v>
      </c>
      <c r="D1020" s="8" t="s">
        <v>24</v>
      </c>
      <c r="E1020" s="9">
        <v>1</v>
      </c>
      <c r="F1020" s="8" t="s">
        <v>54</v>
      </c>
      <c r="G1020" s="8" t="s">
        <v>40</v>
      </c>
      <c r="H1020" s="8" t="s">
        <v>41</v>
      </c>
      <c r="I1020" s="10">
        <v>33734</v>
      </c>
      <c r="J1020" s="10">
        <v>0</v>
      </c>
      <c r="K1020" s="10">
        <v>205</v>
      </c>
      <c r="L1020" s="10">
        <v>205</v>
      </c>
      <c r="M1020" s="10">
        <v>0</v>
      </c>
      <c r="N1020" s="10">
        <v>35</v>
      </c>
      <c r="O1020" s="7" t="s">
        <v>42</v>
      </c>
      <c r="P1020" s="13">
        <v>2.7000000000000001E-3</v>
      </c>
      <c r="Q1020" s="14">
        <v>2.7782999999999999E-2</v>
      </c>
      <c r="R1020" s="14">
        <v>2.77887E-2</v>
      </c>
      <c r="S1020" s="14" t="s">
        <v>3401</v>
      </c>
      <c r="T1020" s="10">
        <v>0</v>
      </c>
      <c r="U1020" s="10">
        <v>0</v>
      </c>
      <c r="V1020" s="7" t="s">
        <v>55</v>
      </c>
      <c r="W1020" s="7" t="s">
        <v>56</v>
      </c>
      <c r="X1020" s="7" t="s">
        <v>57</v>
      </c>
      <c r="Y1020" s="7" t="s">
        <v>58</v>
      </c>
    </row>
    <row r="1021" spans="1:25" x14ac:dyDescent="0.25">
      <c r="A1021" s="6">
        <v>1983</v>
      </c>
      <c r="B1021" s="7" t="s">
        <v>681</v>
      </c>
      <c r="C1021" s="8" t="s">
        <v>53</v>
      </c>
      <c r="D1021" s="8" t="s">
        <v>24</v>
      </c>
      <c r="E1021" s="9">
        <v>1</v>
      </c>
      <c r="F1021" s="8" t="s">
        <v>54</v>
      </c>
      <c r="G1021" s="8" t="s">
        <v>40</v>
      </c>
      <c r="H1021" s="8" t="s">
        <v>41</v>
      </c>
      <c r="I1021" s="10">
        <v>41000</v>
      </c>
      <c r="J1021" s="10">
        <v>0</v>
      </c>
      <c r="K1021" s="10">
        <v>467</v>
      </c>
      <c r="L1021" s="10">
        <v>467</v>
      </c>
      <c r="M1021" s="10">
        <v>0</v>
      </c>
      <c r="N1021" s="10">
        <v>80</v>
      </c>
      <c r="O1021" s="7" t="s">
        <v>42</v>
      </c>
      <c r="P1021" s="13">
        <v>2.7000000000000001E-3</v>
      </c>
      <c r="Q1021" s="14">
        <v>6.3504000000000005E-2</v>
      </c>
      <c r="R1021" s="14">
        <v>6.3504000000000005E-2</v>
      </c>
      <c r="S1021" s="14" t="s">
        <v>3401</v>
      </c>
      <c r="T1021" s="10">
        <v>0</v>
      </c>
      <c r="U1021" s="10">
        <v>0</v>
      </c>
      <c r="V1021" s="7" t="s">
        <v>55</v>
      </c>
      <c r="W1021" s="7" t="s">
        <v>56</v>
      </c>
      <c r="X1021" s="7" t="s">
        <v>57</v>
      </c>
      <c r="Y1021" s="7" t="s">
        <v>58</v>
      </c>
    </row>
    <row r="1022" spans="1:25" x14ac:dyDescent="0.25">
      <c r="A1022" s="6">
        <v>1985</v>
      </c>
      <c r="B1022" s="7" t="s">
        <v>682</v>
      </c>
      <c r="C1022" s="8" t="s">
        <v>53</v>
      </c>
      <c r="D1022" s="8" t="s">
        <v>24</v>
      </c>
      <c r="E1022" s="9">
        <v>1</v>
      </c>
      <c r="F1022" s="8" t="s">
        <v>54</v>
      </c>
      <c r="G1022" s="8" t="s">
        <v>40</v>
      </c>
      <c r="H1022" s="8" t="s">
        <v>41</v>
      </c>
      <c r="I1022" s="10">
        <v>9000</v>
      </c>
      <c r="J1022" s="10">
        <v>0</v>
      </c>
      <c r="K1022" s="10">
        <v>193</v>
      </c>
      <c r="L1022" s="10">
        <v>193</v>
      </c>
      <c r="M1022" s="10">
        <v>0</v>
      </c>
      <c r="N1022" s="10">
        <v>33</v>
      </c>
      <c r="O1022" s="7" t="s">
        <v>42</v>
      </c>
      <c r="P1022" s="13">
        <v>2.7000000000000001E-3</v>
      </c>
      <c r="Q1022" s="14">
        <v>2.6195400000000001E-2</v>
      </c>
      <c r="R1022" s="14">
        <v>2.6195400000000001E-2</v>
      </c>
      <c r="S1022" s="14" t="s">
        <v>3401</v>
      </c>
      <c r="T1022" s="10">
        <v>0</v>
      </c>
      <c r="U1022" s="10">
        <v>0</v>
      </c>
      <c r="V1022" s="7" t="s">
        <v>55</v>
      </c>
      <c r="W1022" s="7" t="s">
        <v>56</v>
      </c>
      <c r="X1022" s="7" t="s">
        <v>57</v>
      </c>
      <c r="Y1022" s="7" t="s">
        <v>58</v>
      </c>
    </row>
    <row r="1023" spans="1:25" x14ac:dyDescent="0.25">
      <c r="A1023" s="6">
        <v>1987</v>
      </c>
      <c r="B1023" s="7" t="s">
        <v>683</v>
      </c>
      <c r="C1023" s="8" t="s">
        <v>53</v>
      </c>
      <c r="D1023" s="8" t="s">
        <v>24</v>
      </c>
      <c r="E1023" s="9">
        <v>1</v>
      </c>
      <c r="F1023" s="8" t="s">
        <v>54</v>
      </c>
      <c r="G1023" s="8" t="s">
        <v>40</v>
      </c>
      <c r="H1023" s="8" t="s">
        <v>41</v>
      </c>
      <c r="I1023" s="10">
        <v>11000</v>
      </c>
      <c r="J1023" s="10">
        <v>0</v>
      </c>
      <c r="K1023" s="10">
        <v>285</v>
      </c>
      <c r="L1023" s="10">
        <v>285</v>
      </c>
      <c r="M1023" s="10">
        <v>0</v>
      </c>
      <c r="N1023" s="10">
        <v>49</v>
      </c>
      <c r="O1023" s="7" t="s">
        <v>42</v>
      </c>
      <c r="P1023" s="13">
        <v>2.7000000000000001E-3</v>
      </c>
      <c r="Q1023" s="14">
        <v>3.8896199999999999E-2</v>
      </c>
      <c r="R1023" s="14">
        <v>3.8896199999999999E-2</v>
      </c>
      <c r="S1023" s="14" t="s">
        <v>3401</v>
      </c>
      <c r="T1023" s="10">
        <v>0</v>
      </c>
      <c r="U1023" s="10">
        <v>0</v>
      </c>
      <c r="V1023" s="7" t="s">
        <v>55</v>
      </c>
      <c r="W1023" s="7" t="s">
        <v>56</v>
      </c>
      <c r="X1023" s="7" t="s">
        <v>57</v>
      </c>
      <c r="Y1023" s="7" t="s">
        <v>58</v>
      </c>
    </row>
    <row r="1024" spans="1:25" x14ac:dyDescent="0.25">
      <c r="A1024" s="6">
        <v>1989</v>
      </c>
      <c r="B1024" s="7" t="s">
        <v>684</v>
      </c>
      <c r="C1024" s="8" t="s">
        <v>53</v>
      </c>
      <c r="D1024" s="8" t="s">
        <v>24</v>
      </c>
      <c r="E1024" s="9">
        <v>1</v>
      </c>
      <c r="F1024" s="8" t="s">
        <v>54</v>
      </c>
      <c r="G1024" s="8" t="s">
        <v>26</v>
      </c>
      <c r="H1024" s="8" t="s">
        <v>27</v>
      </c>
      <c r="I1024" s="10">
        <v>125516</v>
      </c>
      <c r="J1024" s="10">
        <v>0</v>
      </c>
      <c r="K1024" s="10">
        <v>1197</v>
      </c>
      <c r="L1024" s="10">
        <v>1197</v>
      </c>
      <c r="M1024" s="10">
        <v>0</v>
      </c>
      <c r="N1024" s="10">
        <v>1328</v>
      </c>
      <c r="O1024" s="7" t="s">
        <v>28</v>
      </c>
      <c r="P1024" s="13" t="s">
        <v>3401</v>
      </c>
      <c r="Q1024" s="14">
        <v>3.9839999999999998E-4</v>
      </c>
      <c r="R1024" s="14">
        <v>0.26949659999999998</v>
      </c>
      <c r="S1024" s="14" t="s">
        <v>3401</v>
      </c>
      <c r="T1024" s="10">
        <v>0</v>
      </c>
      <c r="U1024" s="10">
        <v>0</v>
      </c>
      <c r="V1024" s="7" t="s">
        <v>55</v>
      </c>
      <c r="W1024" s="7" t="s">
        <v>56</v>
      </c>
      <c r="X1024" s="7" t="s">
        <v>57</v>
      </c>
      <c r="Y1024" s="7" t="s">
        <v>58</v>
      </c>
    </row>
    <row r="1025" spans="1:25" x14ac:dyDescent="0.25">
      <c r="A1025" s="6">
        <v>1989</v>
      </c>
      <c r="B1025" s="7" t="s">
        <v>684</v>
      </c>
      <c r="C1025" s="8" t="s">
        <v>53</v>
      </c>
      <c r="D1025" s="8" t="s">
        <v>24</v>
      </c>
      <c r="E1025" s="9">
        <v>1</v>
      </c>
      <c r="F1025" s="8" t="s">
        <v>54</v>
      </c>
      <c r="G1025" s="8" t="s">
        <v>40</v>
      </c>
      <c r="H1025" s="8" t="s">
        <v>41</v>
      </c>
      <c r="I1025" s="10">
        <v>206484</v>
      </c>
      <c r="J1025" s="10">
        <v>0</v>
      </c>
      <c r="K1025" s="10">
        <v>1966</v>
      </c>
      <c r="L1025" s="10">
        <v>1966</v>
      </c>
      <c r="M1025" s="10">
        <v>0</v>
      </c>
      <c r="N1025" s="10">
        <v>339</v>
      </c>
      <c r="O1025" s="7" t="s">
        <v>42</v>
      </c>
      <c r="P1025" s="13">
        <v>2.7000000000000001E-3</v>
      </c>
      <c r="Q1025" s="14">
        <v>0.26909820000000001</v>
      </c>
      <c r="R1025" s="14">
        <v>0.26949659999999998</v>
      </c>
      <c r="S1025" s="14" t="s">
        <v>3401</v>
      </c>
      <c r="T1025" s="10">
        <v>0</v>
      </c>
      <c r="U1025" s="10">
        <v>0</v>
      </c>
      <c r="V1025" s="7" t="s">
        <v>55</v>
      </c>
      <c r="W1025" s="7" t="s">
        <v>56</v>
      </c>
      <c r="X1025" s="7" t="s">
        <v>57</v>
      </c>
      <c r="Y1025" s="7" t="s">
        <v>58</v>
      </c>
    </row>
    <row r="1026" spans="1:25" x14ac:dyDescent="0.25">
      <c r="A1026" s="6">
        <v>1990</v>
      </c>
      <c r="B1026" s="7" t="s">
        <v>685</v>
      </c>
      <c r="C1026" s="8" t="s">
        <v>53</v>
      </c>
      <c r="D1026" s="8" t="s">
        <v>24</v>
      </c>
      <c r="E1026" s="9">
        <v>1</v>
      </c>
      <c r="F1026" s="8" t="s">
        <v>54</v>
      </c>
      <c r="G1026" s="8" t="s">
        <v>40</v>
      </c>
      <c r="H1026" s="8" t="s">
        <v>41</v>
      </c>
      <c r="I1026" s="10">
        <v>25000</v>
      </c>
      <c r="J1026" s="10">
        <v>0</v>
      </c>
      <c r="K1026" s="10">
        <v>316</v>
      </c>
      <c r="L1026" s="10">
        <v>316</v>
      </c>
      <c r="M1026" s="10">
        <v>0</v>
      </c>
      <c r="N1026" s="10">
        <v>51</v>
      </c>
      <c r="O1026" s="7" t="s">
        <v>42</v>
      </c>
      <c r="P1026" s="13">
        <v>2.7000000000000001E-3</v>
      </c>
      <c r="Q1026" s="14">
        <v>4.04838E-2</v>
      </c>
      <c r="R1026" s="14">
        <v>4.04838E-2</v>
      </c>
      <c r="S1026" s="14" t="s">
        <v>3401</v>
      </c>
      <c r="T1026" s="10">
        <v>0</v>
      </c>
      <c r="U1026" s="10">
        <v>0</v>
      </c>
      <c r="V1026" s="7" t="s">
        <v>55</v>
      </c>
      <c r="W1026" s="7" t="s">
        <v>77</v>
      </c>
      <c r="X1026" s="7" t="s">
        <v>78</v>
      </c>
      <c r="Y1026" s="7" t="s">
        <v>79</v>
      </c>
    </row>
    <row r="1027" spans="1:25" x14ac:dyDescent="0.25">
      <c r="A1027" s="6">
        <v>1993</v>
      </c>
      <c r="B1027" s="7" t="s">
        <v>686</v>
      </c>
      <c r="C1027" s="8" t="s">
        <v>53</v>
      </c>
      <c r="D1027" s="8" t="s">
        <v>24</v>
      </c>
      <c r="E1027" s="9">
        <v>1</v>
      </c>
      <c r="F1027" s="8" t="s">
        <v>45</v>
      </c>
      <c r="G1027" s="8" t="s">
        <v>40</v>
      </c>
      <c r="H1027" s="8" t="s">
        <v>41</v>
      </c>
      <c r="I1027" s="10">
        <v>95060</v>
      </c>
      <c r="J1027" s="10">
        <v>0</v>
      </c>
      <c r="K1027" s="10">
        <v>1569</v>
      </c>
      <c r="L1027" s="10">
        <v>1569</v>
      </c>
      <c r="M1027" s="10">
        <v>0</v>
      </c>
      <c r="N1027" s="10">
        <v>253</v>
      </c>
      <c r="O1027" s="7" t="s">
        <v>42</v>
      </c>
      <c r="P1027" s="13">
        <v>2.7000000000000001E-3</v>
      </c>
      <c r="Q1027" s="14">
        <v>0.20083139999999999</v>
      </c>
      <c r="R1027" s="14">
        <v>0.20083139999999999</v>
      </c>
      <c r="S1027" s="14" t="s">
        <v>3401</v>
      </c>
      <c r="T1027" s="10">
        <v>0</v>
      </c>
      <c r="U1027" s="10">
        <v>0</v>
      </c>
      <c r="V1027" s="7" t="s">
        <v>55</v>
      </c>
      <c r="W1027" s="7" t="s">
        <v>56</v>
      </c>
      <c r="X1027" s="7" t="s">
        <v>57</v>
      </c>
      <c r="Y1027" s="7" t="s">
        <v>58</v>
      </c>
    </row>
    <row r="1028" spans="1:25" x14ac:dyDescent="0.25">
      <c r="A1028" s="6">
        <v>1994</v>
      </c>
      <c r="B1028" s="7" t="s">
        <v>687</v>
      </c>
      <c r="C1028" s="8" t="s">
        <v>53</v>
      </c>
      <c r="D1028" s="8" t="s">
        <v>24</v>
      </c>
      <c r="E1028" s="9">
        <v>1</v>
      </c>
      <c r="F1028" s="8" t="s">
        <v>54</v>
      </c>
      <c r="G1028" s="8" t="s">
        <v>40</v>
      </c>
      <c r="H1028" s="8" t="s">
        <v>41</v>
      </c>
      <c r="I1028" s="10">
        <v>77000</v>
      </c>
      <c r="J1028" s="10">
        <v>0</v>
      </c>
      <c r="K1028" s="10">
        <v>741</v>
      </c>
      <c r="L1028" s="10">
        <v>741</v>
      </c>
      <c r="M1028" s="10">
        <v>0</v>
      </c>
      <c r="N1028" s="10">
        <v>134</v>
      </c>
      <c r="O1028" s="7" t="s">
        <v>42</v>
      </c>
      <c r="P1028" s="13">
        <v>2.7000000000000001E-3</v>
      </c>
      <c r="Q1028" s="14">
        <v>0.1063692</v>
      </c>
      <c r="R1028" s="14">
        <v>0.1063692</v>
      </c>
      <c r="S1028" s="14" t="s">
        <v>3401</v>
      </c>
      <c r="T1028" s="10">
        <v>0</v>
      </c>
      <c r="U1028" s="10">
        <v>0</v>
      </c>
      <c r="V1028" s="7" t="s">
        <v>55</v>
      </c>
      <c r="W1028" s="7" t="s">
        <v>56</v>
      </c>
      <c r="X1028" s="7" t="s">
        <v>57</v>
      </c>
      <c r="Y1028" s="7" t="s">
        <v>58</v>
      </c>
    </row>
    <row r="1029" spans="1:25" x14ac:dyDescent="0.25">
      <c r="A1029" s="6">
        <v>1996</v>
      </c>
      <c r="B1029" s="7" t="s">
        <v>688</v>
      </c>
      <c r="C1029" s="8" t="s">
        <v>53</v>
      </c>
      <c r="D1029" s="8" t="s">
        <v>24</v>
      </c>
      <c r="E1029" s="9">
        <v>1</v>
      </c>
      <c r="F1029" s="8" t="s">
        <v>54</v>
      </c>
      <c r="G1029" s="8" t="s">
        <v>40</v>
      </c>
      <c r="H1029" s="8" t="s">
        <v>41</v>
      </c>
      <c r="I1029" s="10">
        <v>81340</v>
      </c>
      <c r="J1029" s="10">
        <v>0</v>
      </c>
      <c r="K1029" s="10">
        <v>812</v>
      </c>
      <c r="L1029" s="10">
        <v>812</v>
      </c>
      <c r="M1029" s="10">
        <v>0</v>
      </c>
      <c r="N1029" s="10">
        <v>131</v>
      </c>
      <c r="O1029" s="7" t="s">
        <v>42</v>
      </c>
      <c r="P1029" s="13">
        <v>2.7000000000000001E-3</v>
      </c>
      <c r="Q1029" s="14">
        <v>0.10398780000000001</v>
      </c>
      <c r="R1029" s="14">
        <v>0.10398780000000001</v>
      </c>
      <c r="S1029" s="14" t="s">
        <v>3401</v>
      </c>
      <c r="T1029" s="10">
        <v>0</v>
      </c>
      <c r="U1029" s="10">
        <v>0</v>
      </c>
      <c r="V1029" s="7" t="s">
        <v>55</v>
      </c>
      <c r="W1029" s="7" t="s">
        <v>56</v>
      </c>
      <c r="X1029" s="7" t="s">
        <v>57</v>
      </c>
      <c r="Y1029" s="7" t="s">
        <v>58</v>
      </c>
    </row>
    <row r="1030" spans="1:25" x14ac:dyDescent="0.25">
      <c r="A1030" s="6">
        <v>1997</v>
      </c>
      <c r="B1030" s="7" t="s">
        <v>689</v>
      </c>
      <c r="C1030" s="8" t="s">
        <v>53</v>
      </c>
      <c r="D1030" s="8" t="s">
        <v>24</v>
      </c>
      <c r="E1030" s="9">
        <v>1</v>
      </c>
      <c r="F1030" s="8" t="s">
        <v>54</v>
      </c>
      <c r="G1030" s="8" t="s">
        <v>26</v>
      </c>
      <c r="H1030" s="8" t="s">
        <v>27</v>
      </c>
      <c r="I1030" s="10">
        <v>155781</v>
      </c>
      <c r="J1030" s="10">
        <v>0</v>
      </c>
      <c r="K1030" s="10">
        <v>4103</v>
      </c>
      <c r="L1030" s="10">
        <v>4103</v>
      </c>
      <c r="M1030" s="10">
        <v>0</v>
      </c>
      <c r="N1030" s="10">
        <v>3907</v>
      </c>
      <c r="O1030" s="7" t="s">
        <v>28</v>
      </c>
      <c r="P1030" s="13" t="s">
        <v>3401</v>
      </c>
      <c r="Q1030" s="14">
        <v>1.1720999999999999E-3</v>
      </c>
      <c r="R1030" s="14">
        <v>0.49967850000000003</v>
      </c>
      <c r="S1030" s="14" t="s">
        <v>3401</v>
      </c>
      <c r="T1030" s="10">
        <v>0</v>
      </c>
      <c r="U1030" s="10">
        <v>0</v>
      </c>
      <c r="V1030" s="7" t="s">
        <v>55</v>
      </c>
      <c r="W1030" s="7" t="s">
        <v>56</v>
      </c>
      <c r="X1030" s="7" t="s">
        <v>57</v>
      </c>
      <c r="Y1030" s="7" t="s">
        <v>58</v>
      </c>
    </row>
    <row r="1031" spans="1:25" x14ac:dyDescent="0.25">
      <c r="A1031" s="6">
        <v>1997</v>
      </c>
      <c r="B1031" s="7" t="s">
        <v>689</v>
      </c>
      <c r="C1031" s="8" t="s">
        <v>53</v>
      </c>
      <c r="D1031" s="8" t="s">
        <v>24</v>
      </c>
      <c r="E1031" s="9">
        <v>1</v>
      </c>
      <c r="F1031" s="8" t="s">
        <v>54</v>
      </c>
      <c r="G1031" s="8" t="s">
        <v>40</v>
      </c>
      <c r="H1031" s="8" t="s">
        <v>41</v>
      </c>
      <c r="I1031" s="10">
        <v>137219</v>
      </c>
      <c r="J1031" s="10">
        <v>0</v>
      </c>
      <c r="K1031" s="10">
        <v>3613</v>
      </c>
      <c r="L1031" s="10">
        <v>3613</v>
      </c>
      <c r="M1031" s="10">
        <v>0</v>
      </c>
      <c r="N1031" s="10">
        <v>628</v>
      </c>
      <c r="O1031" s="7" t="s">
        <v>42</v>
      </c>
      <c r="P1031" s="13">
        <v>2.7000000000000001E-3</v>
      </c>
      <c r="Q1031" s="14">
        <v>0.49850640000000002</v>
      </c>
      <c r="R1031" s="14">
        <v>0.49967850000000003</v>
      </c>
      <c r="S1031" s="14" t="s">
        <v>3401</v>
      </c>
      <c r="T1031" s="10">
        <v>0</v>
      </c>
      <c r="U1031" s="10">
        <v>0</v>
      </c>
      <c r="V1031" s="7" t="s">
        <v>55</v>
      </c>
      <c r="W1031" s="7" t="s">
        <v>56</v>
      </c>
      <c r="X1031" s="7" t="s">
        <v>57</v>
      </c>
      <c r="Y1031" s="7" t="s">
        <v>58</v>
      </c>
    </row>
    <row r="1032" spans="1:25" x14ac:dyDescent="0.25">
      <c r="A1032" s="6">
        <v>1998</v>
      </c>
      <c r="B1032" s="7" t="s">
        <v>690</v>
      </c>
      <c r="C1032" s="8" t="s">
        <v>53</v>
      </c>
      <c r="D1032" s="8" t="s">
        <v>24</v>
      </c>
      <c r="E1032" s="9">
        <v>1</v>
      </c>
      <c r="F1032" s="8" t="s">
        <v>54</v>
      </c>
      <c r="G1032" s="8" t="s">
        <v>26</v>
      </c>
      <c r="H1032" s="8" t="s">
        <v>27</v>
      </c>
      <c r="I1032" s="10">
        <v>6218</v>
      </c>
      <c r="J1032" s="10">
        <v>0</v>
      </c>
      <c r="K1032" s="10">
        <v>65</v>
      </c>
      <c r="L1032" s="10">
        <v>65</v>
      </c>
      <c r="M1032" s="10">
        <v>0</v>
      </c>
      <c r="N1032" s="10">
        <v>65</v>
      </c>
      <c r="O1032" s="7" t="s">
        <v>28</v>
      </c>
      <c r="P1032" s="13" t="s">
        <v>3401</v>
      </c>
      <c r="Q1032" s="14">
        <v>1.95E-5</v>
      </c>
      <c r="R1032" s="14">
        <v>7.7018100000000006E-2</v>
      </c>
      <c r="S1032" s="14" t="s">
        <v>3401</v>
      </c>
      <c r="T1032" s="10">
        <v>0</v>
      </c>
      <c r="U1032" s="10">
        <v>0</v>
      </c>
      <c r="V1032" s="7" t="s">
        <v>55</v>
      </c>
      <c r="W1032" s="7" t="s">
        <v>56</v>
      </c>
      <c r="X1032" s="7" t="s">
        <v>57</v>
      </c>
      <c r="Y1032" s="7" t="s">
        <v>58</v>
      </c>
    </row>
    <row r="1033" spans="1:25" x14ac:dyDescent="0.25">
      <c r="A1033" s="6">
        <v>1998</v>
      </c>
      <c r="B1033" s="7" t="s">
        <v>690</v>
      </c>
      <c r="C1033" s="8" t="s">
        <v>53</v>
      </c>
      <c r="D1033" s="8" t="s">
        <v>24</v>
      </c>
      <c r="E1033" s="9">
        <v>1</v>
      </c>
      <c r="F1033" s="8" t="s">
        <v>54</v>
      </c>
      <c r="G1033" s="8" t="s">
        <v>40</v>
      </c>
      <c r="H1033" s="8" t="s">
        <v>41</v>
      </c>
      <c r="I1033" s="10">
        <v>53782</v>
      </c>
      <c r="J1033" s="10">
        <v>0</v>
      </c>
      <c r="K1033" s="10">
        <v>563</v>
      </c>
      <c r="L1033" s="10">
        <v>563</v>
      </c>
      <c r="M1033" s="10">
        <v>0</v>
      </c>
      <c r="N1033" s="10">
        <v>97</v>
      </c>
      <c r="O1033" s="7" t="s">
        <v>42</v>
      </c>
      <c r="P1033" s="13">
        <v>2.7000000000000001E-3</v>
      </c>
      <c r="Q1033" s="14">
        <v>7.69986E-2</v>
      </c>
      <c r="R1033" s="14">
        <v>7.7018100000000006E-2</v>
      </c>
      <c r="S1033" s="14" t="s">
        <v>3401</v>
      </c>
      <c r="T1033" s="10">
        <v>0</v>
      </c>
      <c r="U1033" s="10">
        <v>0</v>
      </c>
      <c r="V1033" s="7" t="s">
        <v>55</v>
      </c>
      <c r="W1033" s="7" t="s">
        <v>56</v>
      </c>
      <c r="X1033" s="7" t="s">
        <v>57</v>
      </c>
      <c r="Y1033" s="7" t="s">
        <v>58</v>
      </c>
    </row>
    <row r="1034" spans="1:25" x14ac:dyDescent="0.25">
      <c r="A1034" s="6">
        <v>1999</v>
      </c>
      <c r="B1034" s="7" t="s">
        <v>691</v>
      </c>
      <c r="C1034" s="8" t="s">
        <v>53</v>
      </c>
      <c r="D1034" s="8" t="s">
        <v>24</v>
      </c>
      <c r="E1034" s="9">
        <v>1</v>
      </c>
      <c r="F1034" s="8" t="s">
        <v>54</v>
      </c>
      <c r="G1034" s="8" t="s">
        <v>26</v>
      </c>
      <c r="H1034" s="8" t="s">
        <v>27</v>
      </c>
      <c r="I1034" s="10">
        <v>-1079233</v>
      </c>
      <c r="J1034" s="10">
        <v>0</v>
      </c>
      <c r="K1034" s="10">
        <v>13191</v>
      </c>
      <c r="L1034" s="10">
        <v>13191</v>
      </c>
      <c r="M1034" s="10">
        <v>0</v>
      </c>
      <c r="N1034" s="10">
        <v>13191</v>
      </c>
      <c r="O1034" s="7" t="s">
        <v>28</v>
      </c>
      <c r="P1034" s="13" t="s">
        <v>3401</v>
      </c>
      <c r="Q1034" s="14">
        <v>3.9573000000000004E-3</v>
      </c>
      <c r="R1034" s="14">
        <v>0.4222899</v>
      </c>
      <c r="S1034" s="14" t="s">
        <v>3401</v>
      </c>
      <c r="T1034" s="10">
        <v>0</v>
      </c>
      <c r="U1034" s="10">
        <v>0</v>
      </c>
      <c r="V1034" s="7" t="s">
        <v>55</v>
      </c>
      <c r="W1034" s="7" t="s">
        <v>56</v>
      </c>
      <c r="X1034" s="7" t="s">
        <v>57</v>
      </c>
      <c r="Y1034" s="7" t="s">
        <v>58</v>
      </c>
    </row>
    <row r="1035" spans="1:25" x14ac:dyDescent="0.25">
      <c r="A1035" s="6">
        <v>1999</v>
      </c>
      <c r="B1035" s="7" t="s">
        <v>691</v>
      </c>
      <c r="C1035" s="8" t="s">
        <v>53</v>
      </c>
      <c r="D1035" s="8" t="s">
        <v>24</v>
      </c>
      <c r="E1035" s="9">
        <v>1</v>
      </c>
      <c r="F1035" s="8" t="s">
        <v>54</v>
      </c>
      <c r="G1035" s="8" t="s">
        <v>40</v>
      </c>
      <c r="H1035" s="8" t="s">
        <v>41</v>
      </c>
      <c r="I1035" s="10">
        <v>-245767</v>
      </c>
      <c r="J1035" s="10">
        <v>0</v>
      </c>
      <c r="K1035" s="10">
        <v>3004</v>
      </c>
      <c r="L1035" s="10">
        <v>3004</v>
      </c>
      <c r="M1035" s="10">
        <v>0</v>
      </c>
      <c r="N1035" s="10">
        <v>527</v>
      </c>
      <c r="O1035" s="7" t="s">
        <v>42</v>
      </c>
      <c r="P1035" s="13">
        <v>2.7000000000000001E-3</v>
      </c>
      <c r="Q1035" s="14">
        <v>0.4183326</v>
      </c>
      <c r="R1035" s="14">
        <v>0.4222899</v>
      </c>
      <c r="S1035" s="14" t="s">
        <v>3401</v>
      </c>
      <c r="T1035" s="10">
        <v>0</v>
      </c>
      <c r="U1035" s="10">
        <v>0</v>
      </c>
      <c r="V1035" s="7" t="s">
        <v>55</v>
      </c>
      <c r="W1035" s="7" t="s">
        <v>56</v>
      </c>
      <c r="X1035" s="7" t="s">
        <v>57</v>
      </c>
      <c r="Y1035" s="7" t="s">
        <v>58</v>
      </c>
    </row>
    <row r="1036" spans="1:25" x14ac:dyDescent="0.25">
      <c r="A1036" s="6">
        <v>2001</v>
      </c>
      <c r="B1036" s="7" t="s">
        <v>692</v>
      </c>
      <c r="C1036" s="8" t="s">
        <v>53</v>
      </c>
      <c r="D1036" s="8" t="s">
        <v>24</v>
      </c>
      <c r="E1036" s="9">
        <v>1</v>
      </c>
      <c r="F1036" s="8" t="s">
        <v>45</v>
      </c>
      <c r="G1036" s="8" t="s">
        <v>40</v>
      </c>
      <c r="H1036" s="8" t="s">
        <v>41</v>
      </c>
      <c r="I1036" s="10">
        <v>440000</v>
      </c>
      <c r="J1036" s="10">
        <v>2801</v>
      </c>
      <c r="K1036" s="10">
        <v>6517</v>
      </c>
      <c r="L1036" s="10">
        <v>2274</v>
      </c>
      <c r="M1036" s="10">
        <v>4243</v>
      </c>
      <c r="N1036" s="10">
        <v>1108</v>
      </c>
      <c r="O1036" s="7" t="s">
        <v>42</v>
      </c>
      <c r="P1036" s="13">
        <v>2.7000000000000001E-3</v>
      </c>
      <c r="Q1036" s="14">
        <v>0.87953040000000005</v>
      </c>
      <c r="R1036" s="14">
        <v>0.9856452</v>
      </c>
      <c r="S1036" s="14">
        <v>0.81200000000000006</v>
      </c>
      <c r="T1036" s="10">
        <v>1</v>
      </c>
      <c r="U1036" s="10">
        <v>1</v>
      </c>
      <c r="V1036" s="7" t="s">
        <v>55</v>
      </c>
      <c r="W1036" s="7" t="s">
        <v>56</v>
      </c>
      <c r="X1036" s="7" t="s">
        <v>57</v>
      </c>
      <c r="Y1036" s="7" t="s">
        <v>58</v>
      </c>
    </row>
    <row r="1037" spans="1:25" x14ac:dyDescent="0.25">
      <c r="A1037" s="6">
        <v>2001</v>
      </c>
      <c r="B1037" s="7" t="s">
        <v>692</v>
      </c>
      <c r="C1037" s="8" t="s">
        <v>53</v>
      </c>
      <c r="D1037" s="8" t="s">
        <v>24</v>
      </c>
      <c r="E1037" s="9">
        <v>1</v>
      </c>
      <c r="F1037" s="8" t="s">
        <v>34</v>
      </c>
      <c r="G1037" s="8" t="s">
        <v>26</v>
      </c>
      <c r="H1037" s="8" t="s">
        <v>27</v>
      </c>
      <c r="I1037" s="10">
        <v>5699000</v>
      </c>
      <c r="J1037" s="10">
        <v>208917</v>
      </c>
      <c r="K1037" s="10">
        <v>353716</v>
      </c>
      <c r="L1037" s="10">
        <v>37175</v>
      </c>
      <c r="M1037" s="10">
        <v>316541</v>
      </c>
      <c r="N1037" s="10">
        <v>353716</v>
      </c>
      <c r="O1037" s="7" t="s">
        <v>28</v>
      </c>
      <c r="P1037" s="13" t="s">
        <v>3401</v>
      </c>
      <c r="Q1037" s="14">
        <v>0.1061148</v>
      </c>
      <c r="R1037" s="14">
        <v>0.9856452</v>
      </c>
      <c r="S1037" s="14">
        <v>0.81200000000000006</v>
      </c>
      <c r="T1037" s="10">
        <v>0</v>
      </c>
      <c r="U1037" s="10">
        <v>0</v>
      </c>
      <c r="V1037" s="7" t="s">
        <v>55</v>
      </c>
      <c r="W1037" s="7" t="s">
        <v>56</v>
      </c>
      <c r="X1037" s="7" t="s">
        <v>57</v>
      </c>
      <c r="Y1037" s="7" t="s">
        <v>58</v>
      </c>
    </row>
    <row r="1038" spans="1:25" x14ac:dyDescent="0.25">
      <c r="A1038" s="6">
        <v>2002</v>
      </c>
      <c r="B1038" s="7" t="s">
        <v>693</v>
      </c>
      <c r="C1038" s="8" t="s">
        <v>53</v>
      </c>
      <c r="D1038" s="8" t="s">
        <v>24</v>
      </c>
      <c r="E1038" s="9">
        <v>1</v>
      </c>
      <c r="F1038" s="8" t="s">
        <v>54</v>
      </c>
      <c r="G1038" s="8" t="s">
        <v>40</v>
      </c>
      <c r="H1038" s="8" t="s">
        <v>41</v>
      </c>
      <c r="I1038" s="10">
        <v>350000</v>
      </c>
      <c r="J1038" s="10">
        <v>0</v>
      </c>
      <c r="K1038" s="10">
        <v>3318</v>
      </c>
      <c r="L1038" s="10">
        <v>3318</v>
      </c>
      <c r="M1038" s="10">
        <v>0</v>
      </c>
      <c r="N1038" s="10">
        <v>574</v>
      </c>
      <c r="O1038" s="7" t="s">
        <v>42</v>
      </c>
      <c r="P1038" s="13">
        <v>2.7000000000000001E-3</v>
      </c>
      <c r="Q1038" s="14">
        <v>0.45564120000000002</v>
      </c>
      <c r="R1038" s="14">
        <v>0.45564120000000002</v>
      </c>
      <c r="S1038" s="14" t="s">
        <v>3401</v>
      </c>
      <c r="T1038" s="10">
        <v>0</v>
      </c>
      <c r="U1038" s="10">
        <v>0</v>
      </c>
      <c r="V1038" s="7" t="s">
        <v>55</v>
      </c>
      <c r="W1038" s="7" t="s">
        <v>56</v>
      </c>
      <c r="X1038" s="7" t="s">
        <v>57</v>
      </c>
      <c r="Y1038" s="7" t="s">
        <v>58</v>
      </c>
    </row>
    <row r="1039" spans="1:25" x14ac:dyDescent="0.25">
      <c r="A1039" s="6">
        <v>2003</v>
      </c>
      <c r="B1039" s="7" t="s">
        <v>694</v>
      </c>
      <c r="C1039" s="8" t="s">
        <v>53</v>
      </c>
      <c r="D1039" s="8" t="s">
        <v>24</v>
      </c>
      <c r="E1039" s="9">
        <v>1</v>
      </c>
      <c r="F1039" s="8" t="s">
        <v>45</v>
      </c>
      <c r="G1039" s="8" t="s">
        <v>26</v>
      </c>
      <c r="H1039" s="8" t="s">
        <v>27</v>
      </c>
      <c r="I1039" s="10">
        <v>1120140</v>
      </c>
      <c r="J1039" s="10">
        <v>0</v>
      </c>
      <c r="K1039" s="10">
        <v>17467</v>
      </c>
      <c r="L1039" s="10">
        <v>17467</v>
      </c>
      <c r="M1039" s="10">
        <v>0</v>
      </c>
      <c r="N1039" s="10">
        <v>16494</v>
      </c>
      <c r="O1039" s="7" t="s">
        <v>28</v>
      </c>
      <c r="P1039" s="13" t="s">
        <v>3401</v>
      </c>
      <c r="Q1039" s="14">
        <v>4.9481999999999998E-3</v>
      </c>
      <c r="R1039" s="14">
        <v>4.9481999999999998E-3</v>
      </c>
      <c r="S1039" s="14" t="s">
        <v>3401</v>
      </c>
      <c r="T1039" s="10">
        <v>0</v>
      </c>
      <c r="U1039" s="10">
        <v>0</v>
      </c>
      <c r="V1039" s="7" t="s">
        <v>55</v>
      </c>
      <c r="W1039" s="7" t="s">
        <v>56</v>
      </c>
      <c r="X1039" s="7" t="s">
        <v>57</v>
      </c>
      <c r="Y1039" s="7" t="s">
        <v>58</v>
      </c>
    </row>
    <row r="1040" spans="1:25" x14ac:dyDescent="0.25">
      <c r="A1040" s="6">
        <v>2004</v>
      </c>
      <c r="B1040" s="7" t="s">
        <v>695</v>
      </c>
      <c r="C1040" s="8" t="s">
        <v>53</v>
      </c>
      <c r="D1040" s="8" t="s">
        <v>24</v>
      </c>
      <c r="E1040" s="9">
        <v>1</v>
      </c>
      <c r="F1040" s="8" t="s">
        <v>54</v>
      </c>
      <c r="G1040" s="8" t="s">
        <v>26</v>
      </c>
      <c r="H1040" s="8" t="s">
        <v>27</v>
      </c>
      <c r="I1040" s="10">
        <v>125095</v>
      </c>
      <c r="J1040" s="10">
        <v>0</v>
      </c>
      <c r="K1040" s="10">
        <v>679</v>
      </c>
      <c r="L1040" s="10">
        <v>679</v>
      </c>
      <c r="M1040" s="10">
        <v>0</v>
      </c>
      <c r="N1040" s="10">
        <v>679</v>
      </c>
      <c r="O1040" s="7" t="s">
        <v>28</v>
      </c>
      <c r="P1040" s="13" t="s">
        <v>3401</v>
      </c>
      <c r="Q1040" s="14">
        <v>2.0369999999999999E-4</v>
      </c>
      <c r="R1040" s="14">
        <v>3.0368099999999999E-2</v>
      </c>
      <c r="S1040" s="14" t="s">
        <v>3401</v>
      </c>
      <c r="T1040" s="10">
        <v>0</v>
      </c>
      <c r="U1040" s="10">
        <v>0</v>
      </c>
      <c r="V1040" s="7" t="s">
        <v>55</v>
      </c>
      <c r="W1040" s="7" t="s">
        <v>56</v>
      </c>
      <c r="X1040" s="7" t="s">
        <v>57</v>
      </c>
      <c r="Y1040" s="7" t="s">
        <v>58</v>
      </c>
    </row>
    <row r="1041" spans="1:25" x14ac:dyDescent="0.25">
      <c r="A1041" s="6">
        <v>2004</v>
      </c>
      <c r="B1041" s="7" t="s">
        <v>695</v>
      </c>
      <c r="C1041" s="8" t="s">
        <v>53</v>
      </c>
      <c r="D1041" s="8" t="s">
        <v>24</v>
      </c>
      <c r="E1041" s="9">
        <v>1</v>
      </c>
      <c r="F1041" s="8" t="s">
        <v>54</v>
      </c>
      <c r="G1041" s="8" t="s">
        <v>40</v>
      </c>
      <c r="H1041" s="8" t="s">
        <v>41</v>
      </c>
      <c r="I1041" s="10">
        <v>39905</v>
      </c>
      <c r="J1041" s="10">
        <v>0</v>
      </c>
      <c r="K1041" s="10">
        <v>216</v>
      </c>
      <c r="L1041" s="10">
        <v>216</v>
      </c>
      <c r="M1041" s="10">
        <v>0</v>
      </c>
      <c r="N1041" s="10">
        <v>38</v>
      </c>
      <c r="O1041" s="7" t="s">
        <v>42</v>
      </c>
      <c r="P1041" s="13">
        <v>2.7000000000000001E-3</v>
      </c>
      <c r="Q1041" s="14">
        <v>3.0164400000000001E-2</v>
      </c>
      <c r="R1041" s="14">
        <v>3.0368099999999999E-2</v>
      </c>
      <c r="S1041" s="14" t="s">
        <v>3401</v>
      </c>
      <c r="T1041" s="10">
        <v>0</v>
      </c>
      <c r="U1041" s="10">
        <v>0</v>
      </c>
      <c r="V1041" s="7" t="s">
        <v>55</v>
      </c>
      <c r="W1041" s="7" t="s">
        <v>56</v>
      </c>
      <c r="X1041" s="7" t="s">
        <v>57</v>
      </c>
      <c r="Y1041" s="7" t="s">
        <v>58</v>
      </c>
    </row>
    <row r="1042" spans="1:25" x14ac:dyDescent="0.25">
      <c r="A1042" s="6">
        <v>2005</v>
      </c>
      <c r="B1042" s="7" t="s">
        <v>696</v>
      </c>
      <c r="C1042" s="8" t="s">
        <v>53</v>
      </c>
      <c r="D1042" s="8" t="s">
        <v>24</v>
      </c>
      <c r="E1042" s="9">
        <v>1</v>
      </c>
      <c r="F1042" s="8" t="s">
        <v>54</v>
      </c>
      <c r="G1042" s="8" t="s">
        <v>40</v>
      </c>
      <c r="H1042" s="8" t="s">
        <v>41</v>
      </c>
      <c r="I1042" s="10">
        <v>351000</v>
      </c>
      <c r="J1042" s="10">
        <v>0</v>
      </c>
      <c r="K1042" s="10">
        <v>6531</v>
      </c>
      <c r="L1042" s="10">
        <v>6531</v>
      </c>
      <c r="M1042" s="10">
        <v>0</v>
      </c>
      <c r="N1042" s="10">
        <v>1126</v>
      </c>
      <c r="O1042" s="7" t="s">
        <v>42</v>
      </c>
      <c r="P1042" s="13">
        <v>2.7000000000000001E-3</v>
      </c>
      <c r="Q1042" s="14">
        <v>0.89381880000000002</v>
      </c>
      <c r="R1042" s="14">
        <v>0.89381880000000002</v>
      </c>
      <c r="S1042" s="14" t="s">
        <v>3401</v>
      </c>
      <c r="T1042" s="10">
        <v>1</v>
      </c>
      <c r="U1042" s="10">
        <v>1</v>
      </c>
      <c r="V1042" s="7" t="s">
        <v>55</v>
      </c>
      <c r="W1042" s="7" t="s">
        <v>56</v>
      </c>
      <c r="X1042" s="7" t="s">
        <v>57</v>
      </c>
      <c r="Y1042" s="7" t="s">
        <v>58</v>
      </c>
    </row>
    <row r="1043" spans="1:25" x14ac:dyDescent="0.25">
      <c r="A1043" s="6">
        <v>2009</v>
      </c>
      <c r="B1043" s="7" t="s">
        <v>697</v>
      </c>
      <c r="C1043" s="8" t="s">
        <v>53</v>
      </c>
      <c r="D1043" s="8" t="s">
        <v>24</v>
      </c>
      <c r="E1043" s="9">
        <v>1</v>
      </c>
      <c r="F1043" s="8" t="s">
        <v>54</v>
      </c>
      <c r="G1043" s="8" t="s">
        <v>26</v>
      </c>
      <c r="H1043" s="8" t="s">
        <v>27</v>
      </c>
      <c r="I1043" s="10">
        <v>460229</v>
      </c>
      <c r="J1043" s="10">
        <v>0</v>
      </c>
      <c r="K1043" s="10">
        <v>4277</v>
      </c>
      <c r="L1043" s="10">
        <v>4277</v>
      </c>
      <c r="M1043" s="10">
        <v>0</v>
      </c>
      <c r="N1043" s="10">
        <v>4364</v>
      </c>
      <c r="O1043" s="7" t="s">
        <v>28</v>
      </c>
      <c r="P1043" s="13" t="s">
        <v>3401</v>
      </c>
      <c r="Q1043" s="14">
        <v>1.3091999999999999E-3</v>
      </c>
      <c r="R1043" s="14">
        <v>0.15371879999999999</v>
      </c>
      <c r="S1043" s="14" t="s">
        <v>3401</v>
      </c>
      <c r="T1043" s="10">
        <v>0</v>
      </c>
      <c r="U1043" s="10">
        <v>0</v>
      </c>
      <c r="V1043" s="7" t="s">
        <v>55</v>
      </c>
      <c r="W1043" s="7" t="s">
        <v>56</v>
      </c>
      <c r="X1043" s="7" t="s">
        <v>57</v>
      </c>
      <c r="Y1043" s="7" t="s">
        <v>58</v>
      </c>
    </row>
    <row r="1044" spans="1:25" x14ac:dyDescent="0.25">
      <c r="A1044" s="6">
        <v>2009</v>
      </c>
      <c r="B1044" s="7" t="s">
        <v>697</v>
      </c>
      <c r="C1044" s="8" t="s">
        <v>53</v>
      </c>
      <c r="D1044" s="8" t="s">
        <v>24</v>
      </c>
      <c r="E1044" s="9">
        <v>1</v>
      </c>
      <c r="F1044" s="8" t="s">
        <v>54</v>
      </c>
      <c r="G1044" s="8" t="s">
        <v>40</v>
      </c>
      <c r="H1044" s="8" t="s">
        <v>41</v>
      </c>
      <c r="I1044" s="10">
        <v>117771</v>
      </c>
      <c r="J1044" s="10">
        <v>0</v>
      </c>
      <c r="K1044" s="10">
        <v>1095</v>
      </c>
      <c r="L1044" s="10">
        <v>1095</v>
      </c>
      <c r="M1044" s="10">
        <v>0</v>
      </c>
      <c r="N1044" s="10">
        <v>192</v>
      </c>
      <c r="O1044" s="7" t="s">
        <v>42</v>
      </c>
      <c r="P1044" s="13">
        <v>2.7000000000000001E-3</v>
      </c>
      <c r="Q1044" s="14">
        <v>0.15240960000000001</v>
      </c>
      <c r="R1044" s="14">
        <v>0.15371879999999999</v>
      </c>
      <c r="S1044" s="14" t="s">
        <v>3401</v>
      </c>
      <c r="T1044" s="10">
        <v>0</v>
      </c>
      <c r="U1044" s="10">
        <v>0</v>
      </c>
      <c r="V1044" s="7" t="s">
        <v>55</v>
      </c>
      <c r="W1044" s="7" t="s">
        <v>56</v>
      </c>
      <c r="X1044" s="7" t="s">
        <v>57</v>
      </c>
      <c r="Y1044" s="7" t="s">
        <v>58</v>
      </c>
    </row>
    <row r="1045" spans="1:25" x14ac:dyDescent="0.25">
      <c r="A1045" s="6">
        <v>2011</v>
      </c>
      <c r="B1045" s="7" t="s">
        <v>698</v>
      </c>
      <c r="C1045" s="8" t="s">
        <v>53</v>
      </c>
      <c r="D1045" s="8" t="s">
        <v>24</v>
      </c>
      <c r="E1045" s="9">
        <v>1</v>
      </c>
      <c r="F1045" s="8" t="s">
        <v>54</v>
      </c>
      <c r="G1045" s="8" t="s">
        <v>40</v>
      </c>
      <c r="H1045" s="8" t="s">
        <v>41</v>
      </c>
      <c r="I1045" s="10">
        <v>-5000</v>
      </c>
      <c r="J1045" s="10">
        <v>0</v>
      </c>
      <c r="K1045" s="10">
        <v>1192</v>
      </c>
      <c r="L1045" s="10">
        <v>1192</v>
      </c>
      <c r="M1045" s="10">
        <v>0</v>
      </c>
      <c r="N1045" s="10">
        <v>209</v>
      </c>
      <c r="O1045" s="7" t="s">
        <v>42</v>
      </c>
      <c r="P1045" s="13">
        <v>2.7000000000000001E-3</v>
      </c>
      <c r="Q1045" s="14">
        <v>0.1659042</v>
      </c>
      <c r="R1045" s="14">
        <v>0.1659042</v>
      </c>
      <c r="S1045" s="14" t="s">
        <v>3401</v>
      </c>
      <c r="T1045" s="10">
        <v>0</v>
      </c>
      <c r="U1045" s="10">
        <v>0</v>
      </c>
      <c r="V1045" s="7" t="s">
        <v>55</v>
      </c>
      <c r="W1045" s="7" t="s">
        <v>56</v>
      </c>
      <c r="X1045" s="7" t="s">
        <v>57</v>
      </c>
      <c r="Y1045" s="7" t="s">
        <v>58</v>
      </c>
    </row>
    <row r="1046" spans="1:25" x14ac:dyDescent="0.25">
      <c r="A1046" s="6">
        <v>2012</v>
      </c>
      <c r="B1046" s="7" t="s">
        <v>699</v>
      </c>
      <c r="C1046" s="8" t="s">
        <v>53</v>
      </c>
      <c r="D1046" s="8" t="s">
        <v>24</v>
      </c>
      <c r="E1046" s="9">
        <v>1</v>
      </c>
      <c r="F1046" s="8" t="s">
        <v>54</v>
      </c>
      <c r="G1046" s="8" t="s">
        <v>40</v>
      </c>
      <c r="H1046" s="8" t="s">
        <v>41</v>
      </c>
      <c r="I1046" s="10">
        <v>23000</v>
      </c>
      <c r="J1046" s="10">
        <v>0</v>
      </c>
      <c r="K1046" s="10">
        <v>210</v>
      </c>
      <c r="L1046" s="10">
        <v>210</v>
      </c>
      <c r="M1046" s="10">
        <v>0</v>
      </c>
      <c r="N1046" s="10">
        <v>37</v>
      </c>
      <c r="O1046" s="7" t="s">
        <v>42</v>
      </c>
      <c r="P1046" s="13">
        <v>2.7000000000000001E-3</v>
      </c>
      <c r="Q1046" s="14">
        <v>2.93706E-2</v>
      </c>
      <c r="R1046" s="14">
        <v>2.93706E-2</v>
      </c>
      <c r="S1046" s="14" t="s">
        <v>3401</v>
      </c>
      <c r="T1046" s="10">
        <v>0</v>
      </c>
      <c r="U1046" s="10">
        <v>0</v>
      </c>
      <c r="V1046" s="7" t="s">
        <v>55</v>
      </c>
      <c r="W1046" s="7" t="s">
        <v>56</v>
      </c>
      <c r="X1046" s="7" t="s">
        <v>57</v>
      </c>
      <c r="Y1046" s="7" t="s">
        <v>58</v>
      </c>
    </row>
    <row r="1047" spans="1:25" x14ac:dyDescent="0.25">
      <c r="A1047" s="6">
        <v>2013</v>
      </c>
      <c r="B1047" s="7" t="s">
        <v>700</v>
      </c>
      <c r="C1047" s="8" t="s">
        <v>53</v>
      </c>
      <c r="D1047" s="8" t="s">
        <v>24</v>
      </c>
      <c r="E1047" s="9">
        <v>1</v>
      </c>
      <c r="F1047" s="8" t="s">
        <v>54</v>
      </c>
      <c r="G1047" s="8" t="s">
        <v>26</v>
      </c>
      <c r="H1047" s="8" t="s">
        <v>27</v>
      </c>
      <c r="I1047" s="10">
        <v>2688</v>
      </c>
      <c r="J1047" s="10">
        <v>0</v>
      </c>
      <c r="K1047" s="10">
        <v>14</v>
      </c>
      <c r="L1047" s="10">
        <v>14</v>
      </c>
      <c r="M1047" s="10">
        <v>0</v>
      </c>
      <c r="N1047" s="10">
        <v>14</v>
      </c>
      <c r="O1047" s="7" t="s">
        <v>28</v>
      </c>
      <c r="P1047" s="13" t="s">
        <v>3401</v>
      </c>
      <c r="Q1047" s="14">
        <v>4.1999999999999996E-6</v>
      </c>
      <c r="R1047" s="14">
        <v>0.23973179999999999</v>
      </c>
      <c r="S1047" s="14" t="s">
        <v>3401</v>
      </c>
      <c r="T1047" s="10">
        <v>0</v>
      </c>
      <c r="U1047" s="10">
        <v>0</v>
      </c>
      <c r="V1047" s="7" t="s">
        <v>55</v>
      </c>
      <c r="W1047" s="7" t="s">
        <v>56</v>
      </c>
      <c r="X1047" s="7" t="s">
        <v>57</v>
      </c>
      <c r="Y1047" s="7" t="s">
        <v>58</v>
      </c>
    </row>
    <row r="1048" spans="1:25" x14ac:dyDescent="0.25">
      <c r="A1048" s="6">
        <v>2013</v>
      </c>
      <c r="B1048" s="7" t="s">
        <v>700</v>
      </c>
      <c r="C1048" s="8" t="s">
        <v>53</v>
      </c>
      <c r="D1048" s="8" t="s">
        <v>24</v>
      </c>
      <c r="E1048" s="9">
        <v>1</v>
      </c>
      <c r="F1048" s="8" t="s">
        <v>54</v>
      </c>
      <c r="G1048" s="8" t="s">
        <v>40</v>
      </c>
      <c r="H1048" s="8" t="s">
        <v>41</v>
      </c>
      <c r="I1048" s="10">
        <v>330512</v>
      </c>
      <c r="J1048" s="10">
        <v>0</v>
      </c>
      <c r="K1048" s="10">
        <v>1722</v>
      </c>
      <c r="L1048" s="10">
        <v>1722</v>
      </c>
      <c r="M1048" s="10">
        <v>0</v>
      </c>
      <c r="N1048" s="10">
        <v>302</v>
      </c>
      <c r="O1048" s="7" t="s">
        <v>42</v>
      </c>
      <c r="P1048" s="13">
        <v>2.7000000000000001E-3</v>
      </c>
      <c r="Q1048" s="14">
        <v>0.23972760000000001</v>
      </c>
      <c r="R1048" s="14">
        <v>0.23973179999999999</v>
      </c>
      <c r="S1048" s="14" t="s">
        <v>3401</v>
      </c>
      <c r="T1048" s="10">
        <v>0</v>
      </c>
      <c r="U1048" s="10">
        <v>0</v>
      </c>
      <c r="V1048" s="7" t="s">
        <v>55</v>
      </c>
      <c r="W1048" s="7" t="s">
        <v>56</v>
      </c>
      <c r="X1048" s="7" t="s">
        <v>57</v>
      </c>
      <c r="Y1048" s="7" t="s">
        <v>58</v>
      </c>
    </row>
    <row r="1049" spans="1:25" x14ac:dyDescent="0.25">
      <c r="A1049" s="6">
        <v>2014</v>
      </c>
      <c r="B1049" s="7" t="s">
        <v>701</v>
      </c>
      <c r="C1049" s="8" t="s">
        <v>53</v>
      </c>
      <c r="D1049" s="8" t="s">
        <v>24</v>
      </c>
      <c r="E1049" s="9">
        <v>1</v>
      </c>
      <c r="F1049" s="8" t="s">
        <v>54</v>
      </c>
      <c r="G1049" s="8" t="s">
        <v>40</v>
      </c>
      <c r="H1049" s="8" t="s">
        <v>41</v>
      </c>
      <c r="I1049" s="10">
        <v>18000</v>
      </c>
      <c r="J1049" s="10">
        <v>0</v>
      </c>
      <c r="K1049" s="10">
        <v>199</v>
      </c>
      <c r="L1049" s="10">
        <v>199</v>
      </c>
      <c r="M1049" s="10">
        <v>0</v>
      </c>
      <c r="N1049" s="10">
        <v>34</v>
      </c>
      <c r="O1049" s="7" t="s">
        <v>42</v>
      </c>
      <c r="P1049" s="13">
        <v>2.7000000000000001E-3</v>
      </c>
      <c r="Q1049" s="14">
        <v>2.6989200000000001E-2</v>
      </c>
      <c r="R1049" s="14">
        <v>2.6989200000000001E-2</v>
      </c>
      <c r="S1049" s="14" t="s">
        <v>3401</v>
      </c>
      <c r="T1049" s="10">
        <v>0</v>
      </c>
      <c r="U1049" s="10">
        <v>0</v>
      </c>
      <c r="V1049" s="7" t="s">
        <v>55</v>
      </c>
      <c r="W1049" s="7" t="s">
        <v>56</v>
      </c>
      <c r="X1049" s="7" t="s">
        <v>57</v>
      </c>
      <c r="Y1049" s="7" t="s">
        <v>58</v>
      </c>
    </row>
    <row r="1050" spans="1:25" x14ac:dyDescent="0.25">
      <c r="A1050" s="6">
        <v>2015</v>
      </c>
      <c r="B1050" s="7" t="s">
        <v>702</v>
      </c>
      <c r="C1050" s="8" t="s">
        <v>53</v>
      </c>
      <c r="D1050" s="8" t="s">
        <v>24</v>
      </c>
      <c r="E1050" s="9">
        <v>1</v>
      </c>
      <c r="F1050" s="8" t="s">
        <v>54</v>
      </c>
      <c r="G1050" s="8" t="s">
        <v>40</v>
      </c>
      <c r="H1050" s="8" t="s">
        <v>41</v>
      </c>
      <c r="I1050" s="10">
        <v>15000</v>
      </c>
      <c r="J1050" s="10">
        <v>0</v>
      </c>
      <c r="K1050" s="10">
        <v>141</v>
      </c>
      <c r="L1050" s="10">
        <v>141</v>
      </c>
      <c r="M1050" s="10">
        <v>0</v>
      </c>
      <c r="N1050" s="10">
        <v>25</v>
      </c>
      <c r="O1050" s="7" t="s">
        <v>42</v>
      </c>
      <c r="P1050" s="13">
        <v>2.7000000000000001E-3</v>
      </c>
      <c r="Q1050" s="14">
        <v>1.9845000000000002E-2</v>
      </c>
      <c r="R1050" s="14">
        <v>1.9845000000000002E-2</v>
      </c>
      <c r="S1050" s="14" t="s">
        <v>3401</v>
      </c>
      <c r="T1050" s="10">
        <v>0</v>
      </c>
      <c r="U1050" s="10">
        <v>0</v>
      </c>
      <c r="V1050" s="7" t="s">
        <v>55</v>
      </c>
      <c r="W1050" s="7" t="s">
        <v>56</v>
      </c>
      <c r="X1050" s="7" t="s">
        <v>57</v>
      </c>
      <c r="Y1050" s="7" t="s">
        <v>58</v>
      </c>
    </row>
    <row r="1051" spans="1:25" x14ac:dyDescent="0.25">
      <c r="A1051" s="6">
        <v>2018</v>
      </c>
      <c r="B1051" s="7" t="s">
        <v>703</v>
      </c>
      <c r="C1051" s="8" t="s">
        <v>53</v>
      </c>
      <c r="D1051" s="8" t="s">
        <v>24</v>
      </c>
      <c r="E1051" s="9">
        <v>1</v>
      </c>
      <c r="F1051" s="8" t="s">
        <v>34</v>
      </c>
      <c r="G1051" s="8" t="s">
        <v>76</v>
      </c>
      <c r="H1051" s="8" t="s">
        <v>36</v>
      </c>
      <c r="I1051" s="10">
        <v>52009207</v>
      </c>
      <c r="J1051" s="10">
        <v>0</v>
      </c>
      <c r="K1051" s="10">
        <v>1107818</v>
      </c>
      <c r="L1051" s="10">
        <v>1107818</v>
      </c>
      <c r="M1051" s="10">
        <v>0</v>
      </c>
      <c r="N1051" s="10">
        <v>64005</v>
      </c>
      <c r="O1051" s="7" t="s">
        <v>37</v>
      </c>
      <c r="P1051" s="13">
        <v>3.3741270213264499E-3</v>
      </c>
      <c r="Q1051" s="14">
        <v>377.93175000000002</v>
      </c>
      <c r="R1051" s="14">
        <v>396.88724000000002</v>
      </c>
      <c r="S1051" s="14" t="s">
        <v>3401</v>
      </c>
      <c r="T1051" s="10">
        <v>378</v>
      </c>
      <c r="U1051" s="10">
        <v>343</v>
      </c>
      <c r="V1051" s="7" t="s">
        <v>55</v>
      </c>
      <c r="W1051" s="7" t="s">
        <v>56</v>
      </c>
      <c r="X1051" s="7" t="s">
        <v>57</v>
      </c>
      <c r="Y1051" s="7" t="s">
        <v>58</v>
      </c>
    </row>
    <row r="1052" spans="1:25" x14ac:dyDescent="0.25">
      <c r="A1052" s="6">
        <v>2018</v>
      </c>
      <c r="B1052" s="7" t="s">
        <v>703</v>
      </c>
      <c r="C1052" s="8" t="s">
        <v>53</v>
      </c>
      <c r="D1052" s="8" t="s">
        <v>24</v>
      </c>
      <c r="E1052" s="9">
        <v>1</v>
      </c>
      <c r="F1052" s="8" t="s">
        <v>34</v>
      </c>
      <c r="G1052" s="8" t="s">
        <v>26</v>
      </c>
      <c r="H1052" s="8" t="s">
        <v>27</v>
      </c>
      <c r="I1052" s="10">
        <v>22076089</v>
      </c>
      <c r="J1052" s="10">
        <v>0</v>
      </c>
      <c r="K1052" s="10">
        <v>486614</v>
      </c>
      <c r="L1052" s="10">
        <v>486614</v>
      </c>
      <c r="M1052" s="10">
        <v>0</v>
      </c>
      <c r="N1052" s="10">
        <v>486614</v>
      </c>
      <c r="O1052" s="7" t="s">
        <v>28</v>
      </c>
      <c r="P1052" s="13" t="s">
        <v>3401</v>
      </c>
      <c r="Q1052" s="14">
        <v>0.14598420000000001</v>
      </c>
      <c r="R1052" s="14">
        <v>396.88724000000002</v>
      </c>
      <c r="S1052" s="14" t="s">
        <v>3401</v>
      </c>
      <c r="T1052" s="10">
        <v>0</v>
      </c>
      <c r="U1052" s="10">
        <v>0</v>
      </c>
      <c r="V1052" s="7" t="s">
        <v>55</v>
      </c>
      <c r="W1052" s="7" t="s">
        <v>56</v>
      </c>
      <c r="X1052" s="7" t="s">
        <v>57</v>
      </c>
      <c r="Y1052" s="7" t="s">
        <v>58</v>
      </c>
    </row>
    <row r="1053" spans="1:25" x14ac:dyDescent="0.25">
      <c r="A1053" s="6">
        <v>2018</v>
      </c>
      <c r="B1053" s="7" t="s">
        <v>703</v>
      </c>
      <c r="C1053" s="8" t="s">
        <v>53</v>
      </c>
      <c r="D1053" s="8" t="s">
        <v>24</v>
      </c>
      <c r="E1053" s="9">
        <v>1</v>
      </c>
      <c r="F1053" s="8" t="s">
        <v>34</v>
      </c>
      <c r="G1053" s="8" t="s">
        <v>3405</v>
      </c>
      <c r="H1053" s="8" t="s">
        <v>3403</v>
      </c>
      <c r="I1053" s="10">
        <v>56830704</v>
      </c>
      <c r="J1053" s="10">
        <v>0</v>
      </c>
      <c r="K1053" s="10">
        <v>1189909</v>
      </c>
      <c r="L1053" s="10">
        <v>1189909</v>
      </c>
      <c r="M1053" s="10">
        <v>0</v>
      </c>
      <c r="N1053" s="10">
        <v>131904</v>
      </c>
      <c r="O1053" s="7" t="s">
        <v>37</v>
      </c>
      <c r="P1053" s="13" t="s">
        <v>3401</v>
      </c>
      <c r="Q1053" s="14">
        <v>18.80951</v>
      </c>
      <c r="R1053" s="14">
        <v>396.88724000000002</v>
      </c>
      <c r="S1053" s="14" t="s">
        <v>3401</v>
      </c>
      <c r="T1053" s="10">
        <v>19</v>
      </c>
      <c r="U1053" s="10">
        <v>17</v>
      </c>
      <c r="V1053" s="7" t="s">
        <v>55</v>
      </c>
      <c r="W1053" s="7" t="s">
        <v>56</v>
      </c>
      <c r="X1053" s="7" t="s">
        <v>57</v>
      </c>
      <c r="Y1053" s="7" t="s">
        <v>58</v>
      </c>
    </row>
    <row r="1054" spans="1:25" x14ac:dyDescent="0.25">
      <c r="A1054" s="6">
        <v>2020</v>
      </c>
      <c r="B1054" s="7" t="s">
        <v>704</v>
      </c>
      <c r="C1054" s="8" t="s">
        <v>53</v>
      </c>
      <c r="D1054" s="8" t="s">
        <v>24</v>
      </c>
      <c r="E1054" s="9">
        <v>1</v>
      </c>
      <c r="F1054" s="8" t="s">
        <v>54</v>
      </c>
      <c r="G1054" s="8" t="s">
        <v>26</v>
      </c>
      <c r="H1054" s="8" t="s">
        <v>27</v>
      </c>
      <c r="I1054" s="10">
        <v>3898</v>
      </c>
      <c r="J1054" s="10">
        <v>0</v>
      </c>
      <c r="K1054" s="10">
        <v>40</v>
      </c>
      <c r="L1054" s="10">
        <v>40</v>
      </c>
      <c r="M1054" s="10">
        <v>0</v>
      </c>
      <c r="N1054" s="10">
        <v>40</v>
      </c>
      <c r="O1054" s="7" t="s">
        <v>28</v>
      </c>
      <c r="P1054" s="13" t="s">
        <v>3401</v>
      </c>
      <c r="Q1054" s="14">
        <v>1.2E-5</v>
      </c>
      <c r="R1054" s="14">
        <v>0.1087626</v>
      </c>
      <c r="S1054" s="14" t="s">
        <v>3401</v>
      </c>
      <c r="T1054" s="10">
        <v>0</v>
      </c>
      <c r="U1054" s="10">
        <v>0</v>
      </c>
      <c r="V1054" s="7" t="s">
        <v>55</v>
      </c>
      <c r="W1054" s="7" t="s">
        <v>56</v>
      </c>
      <c r="X1054" s="7" t="s">
        <v>57</v>
      </c>
      <c r="Y1054" s="7" t="s">
        <v>58</v>
      </c>
    </row>
    <row r="1055" spans="1:25" x14ac:dyDescent="0.25">
      <c r="A1055" s="6">
        <v>2020</v>
      </c>
      <c r="B1055" s="7" t="s">
        <v>704</v>
      </c>
      <c r="C1055" s="8" t="s">
        <v>53</v>
      </c>
      <c r="D1055" s="8" t="s">
        <v>24</v>
      </c>
      <c r="E1055" s="9">
        <v>1</v>
      </c>
      <c r="F1055" s="8" t="s">
        <v>54</v>
      </c>
      <c r="G1055" s="8" t="s">
        <v>40</v>
      </c>
      <c r="H1055" s="8" t="s">
        <v>41</v>
      </c>
      <c r="I1055" s="10">
        <v>77442</v>
      </c>
      <c r="J1055" s="10">
        <v>0</v>
      </c>
      <c r="K1055" s="10">
        <v>795</v>
      </c>
      <c r="L1055" s="10">
        <v>795</v>
      </c>
      <c r="M1055" s="10">
        <v>0</v>
      </c>
      <c r="N1055" s="10">
        <v>137</v>
      </c>
      <c r="O1055" s="7" t="s">
        <v>42</v>
      </c>
      <c r="P1055" s="13">
        <v>2.7000000000000001E-3</v>
      </c>
      <c r="Q1055" s="14">
        <v>0.1087506</v>
      </c>
      <c r="R1055" s="14">
        <v>0.1087626</v>
      </c>
      <c r="S1055" s="14" t="s">
        <v>3401</v>
      </c>
      <c r="T1055" s="10">
        <v>0</v>
      </c>
      <c r="U1055" s="10">
        <v>0</v>
      </c>
      <c r="V1055" s="7" t="s">
        <v>55</v>
      </c>
      <c r="W1055" s="7" t="s">
        <v>56</v>
      </c>
      <c r="X1055" s="7" t="s">
        <v>57</v>
      </c>
      <c r="Y1055" s="7" t="s">
        <v>58</v>
      </c>
    </row>
    <row r="1056" spans="1:25" x14ac:dyDescent="0.25">
      <c r="A1056" s="6">
        <v>2021</v>
      </c>
      <c r="B1056" s="7" t="s">
        <v>705</v>
      </c>
      <c r="C1056" s="8" t="s">
        <v>53</v>
      </c>
      <c r="D1056" s="8" t="s">
        <v>24</v>
      </c>
      <c r="E1056" s="9">
        <v>1</v>
      </c>
      <c r="F1056" s="8" t="s">
        <v>54</v>
      </c>
      <c r="G1056" s="8" t="s">
        <v>40</v>
      </c>
      <c r="H1056" s="8" t="s">
        <v>41</v>
      </c>
      <c r="I1056" s="10">
        <v>14000</v>
      </c>
      <c r="J1056" s="10">
        <v>0</v>
      </c>
      <c r="K1056" s="10">
        <v>144</v>
      </c>
      <c r="L1056" s="10">
        <v>144</v>
      </c>
      <c r="M1056" s="10">
        <v>0</v>
      </c>
      <c r="N1056" s="10">
        <v>24</v>
      </c>
      <c r="O1056" s="7" t="s">
        <v>42</v>
      </c>
      <c r="P1056" s="13">
        <v>2.7000000000000001E-3</v>
      </c>
      <c r="Q1056" s="14">
        <v>1.9051200000000001E-2</v>
      </c>
      <c r="R1056" s="14">
        <v>1.9051200000000001E-2</v>
      </c>
      <c r="S1056" s="14" t="s">
        <v>3401</v>
      </c>
      <c r="T1056" s="10">
        <v>0</v>
      </c>
      <c r="U1056" s="10">
        <v>0</v>
      </c>
      <c r="V1056" s="7" t="s">
        <v>55</v>
      </c>
      <c r="W1056" s="7" t="s">
        <v>56</v>
      </c>
      <c r="X1056" s="7" t="s">
        <v>57</v>
      </c>
      <c r="Y1056" s="7" t="s">
        <v>58</v>
      </c>
    </row>
    <row r="1057" spans="1:25" x14ac:dyDescent="0.25">
      <c r="A1057" s="6">
        <v>2022</v>
      </c>
      <c r="B1057" s="7" t="s">
        <v>706</v>
      </c>
      <c r="C1057" s="8" t="s">
        <v>53</v>
      </c>
      <c r="D1057" s="8" t="s">
        <v>24</v>
      </c>
      <c r="E1057" s="9">
        <v>1</v>
      </c>
      <c r="F1057" s="8" t="s">
        <v>34</v>
      </c>
      <c r="G1057" s="8" t="s">
        <v>76</v>
      </c>
      <c r="H1057" s="8" t="s">
        <v>36</v>
      </c>
      <c r="I1057" s="10">
        <v>22077571</v>
      </c>
      <c r="J1057" s="10">
        <v>243842</v>
      </c>
      <c r="K1057" s="10">
        <v>510662</v>
      </c>
      <c r="L1057" s="10">
        <v>135521</v>
      </c>
      <c r="M1057" s="10">
        <v>375141</v>
      </c>
      <c r="N1057" s="10">
        <v>30064</v>
      </c>
      <c r="O1057" s="7" t="s">
        <v>37</v>
      </c>
      <c r="P1057" s="13">
        <v>6.0788318254390598E-3</v>
      </c>
      <c r="Q1057" s="14">
        <v>319.81950000000001</v>
      </c>
      <c r="R1057" s="14">
        <v>319.86511999999999</v>
      </c>
      <c r="S1057" s="14" t="s">
        <v>3401</v>
      </c>
      <c r="T1057" s="10">
        <v>320</v>
      </c>
      <c r="U1057" s="10">
        <v>290</v>
      </c>
      <c r="V1057" s="7" t="s">
        <v>55</v>
      </c>
      <c r="W1057" s="7" t="s">
        <v>56</v>
      </c>
      <c r="X1057" s="7" t="s">
        <v>57</v>
      </c>
      <c r="Y1057" s="7" t="s">
        <v>58</v>
      </c>
    </row>
    <row r="1058" spans="1:25" x14ac:dyDescent="0.25">
      <c r="A1058" s="6">
        <v>2022</v>
      </c>
      <c r="B1058" s="7" t="s">
        <v>706</v>
      </c>
      <c r="C1058" s="8" t="s">
        <v>53</v>
      </c>
      <c r="D1058" s="8" t="s">
        <v>24</v>
      </c>
      <c r="E1058" s="9">
        <v>1</v>
      </c>
      <c r="F1058" s="8" t="s">
        <v>34</v>
      </c>
      <c r="G1058" s="8" t="s">
        <v>26</v>
      </c>
      <c r="H1058" s="8" t="s">
        <v>27</v>
      </c>
      <c r="I1058" s="10">
        <v>7281429</v>
      </c>
      <c r="J1058" s="10">
        <v>75136</v>
      </c>
      <c r="K1058" s="10">
        <v>161133</v>
      </c>
      <c r="L1058" s="10">
        <v>45540</v>
      </c>
      <c r="M1058" s="10">
        <v>115593</v>
      </c>
      <c r="N1058" s="10">
        <v>152064</v>
      </c>
      <c r="O1058" s="7" t="s">
        <v>28</v>
      </c>
      <c r="P1058" s="13" t="s">
        <v>3401</v>
      </c>
      <c r="Q1058" s="14">
        <v>4.5619199999999999E-2</v>
      </c>
      <c r="R1058" s="14">
        <v>319.86511999999999</v>
      </c>
      <c r="S1058" s="14" t="s">
        <v>3401</v>
      </c>
      <c r="T1058" s="10">
        <v>0</v>
      </c>
      <c r="U1058" s="10">
        <v>0</v>
      </c>
      <c r="V1058" s="7" t="s">
        <v>55</v>
      </c>
      <c r="W1058" s="7" t="s">
        <v>56</v>
      </c>
      <c r="X1058" s="7" t="s">
        <v>57</v>
      </c>
      <c r="Y1058" s="7" t="s">
        <v>58</v>
      </c>
    </row>
    <row r="1059" spans="1:25" x14ac:dyDescent="0.25">
      <c r="A1059" s="6">
        <v>2023</v>
      </c>
      <c r="B1059" s="7" t="s">
        <v>707</v>
      </c>
      <c r="C1059" s="8" t="s">
        <v>53</v>
      </c>
      <c r="D1059" s="8" t="s">
        <v>24</v>
      </c>
      <c r="E1059" s="9">
        <v>1</v>
      </c>
      <c r="F1059" s="8" t="s">
        <v>45</v>
      </c>
      <c r="G1059" s="8" t="s">
        <v>40</v>
      </c>
      <c r="H1059" s="8" t="s">
        <v>41</v>
      </c>
      <c r="I1059" s="10">
        <v>7000</v>
      </c>
      <c r="J1059" s="10">
        <v>0</v>
      </c>
      <c r="K1059" s="10">
        <v>123</v>
      </c>
      <c r="L1059" s="10">
        <v>123</v>
      </c>
      <c r="M1059" s="10">
        <v>0</v>
      </c>
      <c r="N1059" s="10">
        <v>21</v>
      </c>
      <c r="O1059" s="7" t="s">
        <v>42</v>
      </c>
      <c r="P1059" s="13">
        <v>2.7000000000000001E-3</v>
      </c>
      <c r="Q1059" s="14">
        <v>1.6669799999999999E-2</v>
      </c>
      <c r="R1059" s="14">
        <v>3.3339599999999997E-2</v>
      </c>
      <c r="S1059" s="14" t="s">
        <v>3401</v>
      </c>
      <c r="T1059" s="10">
        <v>0</v>
      </c>
      <c r="U1059" s="10">
        <v>0</v>
      </c>
      <c r="V1059" s="7" t="s">
        <v>55</v>
      </c>
      <c r="W1059" s="7" t="s">
        <v>56</v>
      </c>
      <c r="X1059" s="7" t="s">
        <v>57</v>
      </c>
      <c r="Y1059" s="7" t="s">
        <v>58</v>
      </c>
    </row>
    <row r="1060" spans="1:25" x14ac:dyDescent="0.25">
      <c r="A1060" s="6">
        <v>2023</v>
      </c>
      <c r="B1060" s="7" t="s">
        <v>707</v>
      </c>
      <c r="C1060" s="8" t="s">
        <v>53</v>
      </c>
      <c r="D1060" s="8" t="s">
        <v>24</v>
      </c>
      <c r="E1060" s="9">
        <v>1</v>
      </c>
      <c r="F1060" s="8" t="s">
        <v>54</v>
      </c>
      <c r="G1060" s="8" t="s">
        <v>40</v>
      </c>
      <c r="H1060" s="8" t="s">
        <v>41</v>
      </c>
      <c r="I1060" s="10">
        <v>12000</v>
      </c>
      <c r="J1060" s="10">
        <v>0</v>
      </c>
      <c r="K1060" s="10">
        <v>123</v>
      </c>
      <c r="L1060" s="10">
        <v>123</v>
      </c>
      <c r="M1060" s="10">
        <v>0</v>
      </c>
      <c r="N1060" s="10">
        <v>21</v>
      </c>
      <c r="O1060" s="7" t="s">
        <v>42</v>
      </c>
      <c r="P1060" s="13">
        <v>2.7000000000000001E-3</v>
      </c>
      <c r="Q1060" s="14">
        <v>1.6669799999999999E-2</v>
      </c>
      <c r="R1060" s="14">
        <v>3.3339599999999997E-2</v>
      </c>
      <c r="S1060" s="14" t="s">
        <v>3401</v>
      </c>
      <c r="T1060" s="10">
        <v>0</v>
      </c>
      <c r="U1060" s="10">
        <v>0</v>
      </c>
      <c r="V1060" s="7" t="s">
        <v>55</v>
      </c>
      <c r="W1060" s="7" t="s">
        <v>56</v>
      </c>
      <c r="X1060" s="7" t="s">
        <v>57</v>
      </c>
      <c r="Y1060" s="7" t="s">
        <v>58</v>
      </c>
    </row>
    <row r="1061" spans="1:25" x14ac:dyDescent="0.25">
      <c r="A1061" s="6">
        <v>2024</v>
      </c>
      <c r="B1061" s="7" t="s">
        <v>708</v>
      </c>
      <c r="C1061" s="8" t="s">
        <v>53</v>
      </c>
      <c r="D1061" s="8" t="s">
        <v>24</v>
      </c>
      <c r="E1061" s="9">
        <v>1</v>
      </c>
      <c r="F1061" s="8" t="s">
        <v>54</v>
      </c>
      <c r="G1061" s="8" t="s">
        <v>40</v>
      </c>
      <c r="H1061" s="8" t="s">
        <v>41</v>
      </c>
      <c r="I1061" s="10">
        <v>74000</v>
      </c>
      <c r="J1061" s="10">
        <v>0</v>
      </c>
      <c r="K1061" s="10">
        <v>789</v>
      </c>
      <c r="L1061" s="10">
        <v>789</v>
      </c>
      <c r="M1061" s="10">
        <v>0</v>
      </c>
      <c r="N1061" s="10">
        <v>134</v>
      </c>
      <c r="O1061" s="7" t="s">
        <v>42</v>
      </c>
      <c r="P1061" s="13">
        <v>2.7000000000000001E-3</v>
      </c>
      <c r="Q1061" s="14">
        <v>0.1063692</v>
      </c>
      <c r="R1061" s="14">
        <v>0.1063692</v>
      </c>
      <c r="S1061" s="14" t="s">
        <v>3401</v>
      </c>
      <c r="T1061" s="10">
        <v>0</v>
      </c>
      <c r="U1061" s="10">
        <v>0</v>
      </c>
      <c r="V1061" s="7" t="s">
        <v>55</v>
      </c>
      <c r="W1061" s="7" t="s">
        <v>56</v>
      </c>
      <c r="X1061" s="7" t="s">
        <v>57</v>
      </c>
      <c r="Y1061" s="7" t="s">
        <v>58</v>
      </c>
    </row>
    <row r="1062" spans="1:25" x14ac:dyDescent="0.25">
      <c r="A1062" s="6">
        <v>2038</v>
      </c>
      <c r="B1062" s="7" t="s">
        <v>709</v>
      </c>
      <c r="C1062" s="8" t="s">
        <v>53</v>
      </c>
      <c r="D1062" s="8" t="s">
        <v>24</v>
      </c>
      <c r="E1062" s="9">
        <v>1</v>
      </c>
      <c r="F1062" s="8" t="s">
        <v>45</v>
      </c>
      <c r="G1062" s="8" t="s">
        <v>26</v>
      </c>
      <c r="H1062" s="8" t="s">
        <v>27</v>
      </c>
      <c r="I1062" s="10">
        <v>43953302</v>
      </c>
      <c r="J1062" s="10">
        <v>0</v>
      </c>
      <c r="K1062" s="10">
        <v>497746</v>
      </c>
      <c r="L1062" s="10">
        <v>497746</v>
      </c>
      <c r="M1062" s="10">
        <v>0</v>
      </c>
      <c r="N1062" s="10">
        <v>497746</v>
      </c>
      <c r="O1062" s="7" t="s">
        <v>28</v>
      </c>
      <c r="P1062" s="13" t="s">
        <v>3401</v>
      </c>
      <c r="Q1062" s="14">
        <v>0.14932380000000001</v>
      </c>
      <c r="R1062" s="14">
        <v>0.77960099999999999</v>
      </c>
      <c r="S1062" s="14">
        <v>0.15</v>
      </c>
      <c r="T1062" s="10">
        <v>0</v>
      </c>
      <c r="U1062" s="10">
        <v>0</v>
      </c>
      <c r="V1062" s="7" t="s">
        <v>55</v>
      </c>
      <c r="W1062" s="7" t="s">
        <v>56</v>
      </c>
      <c r="X1062" s="7" t="s">
        <v>57</v>
      </c>
      <c r="Y1062" s="7" t="s">
        <v>58</v>
      </c>
    </row>
    <row r="1063" spans="1:25" x14ac:dyDescent="0.25">
      <c r="A1063" s="6">
        <v>2038</v>
      </c>
      <c r="B1063" s="7" t="s">
        <v>709</v>
      </c>
      <c r="C1063" s="8" t="s">
        <v>53</v>
      </c>
      <c r="D1063" s="8" t="s">
        <v>24</v>
      </c>
      <c r="E1063" s="9">
        <v>1</v>
      </c>
      <c r="F1063" s="8" t="s">
        <v>45</v>
      </c>
      <c r="G1063" s="8" t="s">
        <v>40</v>
      </c>
      <c r="H1063" s="8" t="s">
        <v>41</v>
      </c>
      <c r="I1063" s="10">
        <v>383698</v>
      </c>
      <c r="J1063" s="10">
        <v>0</v>
      </c>
      <c r="K1063" s="10">
        <v>4527</v>
      </c>
      <c r="L1063" s="10">
        <v>4527</v>
      </c>
      <c r="M1063" s="10">
        <v>0</v>
      </c>
      <c r="N1063" s="10">
        <v>794</v>
      </c>
      <c r="O1063" s="7" t="s">
        <v>42</v>
      </c>
      <c r="P1063" s="13">
        <v>2.7000000000000001E-3</v>
      </c>
      <c r="Q1063" s="14">
        <v>0.63027719999999998</v>
      </c>
      <c r="R1063" s="14">
        <v>0.77960099999999999</v>
      </c>
      <c r="S1063" s="14">
        <v>0.15</v>
      </c>
      <c r="T1063" s="10">
        <v>0</v>
      </c>
      <c r="U1063" s="10">
        <v>0</v>
      </c>
      <c r="V1063" s="7" t="s">
        <v>55</v>
      </c>
      <c r="W1063" s="7" t="s">
        <v>56</v>
      </c>
      <c r="X1063" s="7" t="s">
        <v>57</v>
      </c>
      <c r="Y1063" s="7" t="s">
        <v>58</v>
      </c>
    </row>
    <row r="1064" spans="1:25" x14ac:dyDescent="0.25">
      <c r="A1064" s="6">
        <v>2039</v>
      </c>
      <c r="B1064" s="7" t="s">
        <v>710</v>
      </c>
      <c r="C1064" s="8" t="s">
        <v>53</v>
      </c>
      <c r="D1064" s="8" t="s">
        <v>24</v>
      </c>
      <c r="E1064" s="9">
        <v>1</v>
      </c>
      <c r="F1064" s="8" t="s">
        <v>45</v>
      </c>
      <c r="G1064" s="8" t="s">
        <v>26</v>
      </c>
      <c r="H1064" s="8" t="s">
        <v>27</v>
      </c>
      <c r="I1064" s="10">
        <v>63398107</v>
      </c>
      <c r="J1064" s="10">
        <v>0</v>
      </c>
      <c r="K1064" s="10">
        <v>707706</v>
      </c>
      <c r="L1064" s="10">
        <v>707706</v>
      </c>
      <c r="M1064" s="10">
        <v>0</v>
      </c>
      <c r="N1064" s="10">
        <v>707706</v>
      </c>
      <c r="O1064" s="7" t="s">
        <v>28</v>
      </c>
      <c r="P1064" s="13" t="s">
        <v>3401</v>
      </c>
      <c r="Q1064" s="14">
        <v>0.21231179999999999</v>
      </c>
      <c r="R1064" s="14">
        <v>229.13708</v>
      </c>
      <c r="S1064" s="14">
        <v>0.21</v>
      </c>
      <c r="T1064" s="10">
        <v>0</v>
      </c>
      <c r="U1064" s="10">
        <v>0</v>
      </c>
      <c r="V1064" s="7" t="s">
        <v>55</v>
      </c>
      <c r="W1064" s="7" t="s">
        <v>56</v>
      </c>
      <c r="X1064" s="7" t="s">
        <v>57</v>
      </c>
      <c r="Y1064" s="7" t="s">
        <v>58</v>
      </c>
    </row>
    <row r="1065" spans="1:25" x14ac:dyDescent="0.25">
      <c r="A1065" s="6">
        <v>2039</v>
      </c>
      <c r="B1065" s="7" t="s">
        <v>710</v>
      </c>
      <c r="C1065" s="8" t="s">
        <v>53</v>
      </c>
      <c r="D1065" s="8" t="s">
        <v>24</v>
      </c>
      <c r="E1065" s="9">
        <v>1</v>
      </c>
      <c r="F1065" s="8" t="s">
        <v>45</v>
      </c>
      <c r="G1065" s="8" t="s">
        <v>40</v>
      </c>
      <c r="H1065" s="8" t="s">
        <v>41</v>
      </c>
      <c r="I1065" s="10">
        <v>119893</v>
      </c>
      <c r="J1065" s="10">
        <v>0</v>
      </c>
      <c r="K1065" s="10">
        <v>1454</v>
      </c>
      <c r="L1065" s="10">
        <v>1454</v>
      </c>
      <c r="M1065" s="10">
        <v>0</v>
      </c>
      <c r="N1065" s="10">
        <v>255</v>
      </c>
      <c r="O1065" s="7" t="s">
        <v>42</v>
      </c>
      <c r="P1065" s="13">
        <v>2.7000000000000001E-3</v>
      </c>
      <c r="Q1065" s="14">
        <v>0.20241899999999999</v>
      </c>
      <c r="R1065" s="14">
        <v>229.13708</v>
      </c>
      <c r="S1065" s="14">
        <v>0.21</v>
      </c>
      <c r="T1065" s="10">
        <v>0</v>
      </c>
      <c r="U1065" s="10">
        <v>0</v>
      </c>
      <c r="V1065" s="7" t="s">
        <v>55</v>
      </c>
      <c r="W1065" s="7" t="s">
        <v>56</v>
      </c>
      <c r="X1065" s="7" t="s">
        <v>57</v>
      </c>
      <c r="Y1065" s="7" t="s">
        <v>58</v>
      </c>
    </row>
    <row r="1066" spans="1:25" x14ac:dyDescent="0.25">
      <c r="A1066" s="6">
        <v>2039</v>
      </c>
      <c r="B1066" s="7" t="s">
        <v>710</v>
      </c>
      <c r="C1066" s="8" t="s">
        <v>53</v>
      </c>
      <c r="D1066" s="8" t="s">
        <v>24</v>
      </c>
      <c r="E1066" s="9">
        <v>1</v>
      </c>
      <c r="F1066" s="8" t="s">
        <v>34</v>
      </c>
      <c r="G1066" s="8" t="s">
        <v>26</v>
      </c>
      <c r="H1066" s="8" t="s">
        <v>27</v>
      </c>
      <c r="I1066" s="10">
        <v>2331817</v>
      </c>
      <c r="J1066" s="10">
        <v>0</v>
      </c>
      <c r="K1066" s="10">
        <v>54771</v>
      </c>
      <c r="L1066" s="10">
        <v>54771</v>
      </c>
      <c r="M1066" s="10">
        <v>0</v>
      </c>
      <c r="N1066" s="10">
        <v>54771</v>
      </c>
      <c r="O1066" s="7" t="s">
        <v>28</v>
      </c>
      <c r="P1066" s="13" t="s">
        <v>3401</v>
      </c>
      <c r="Q1066" s="14">
        <v>1.6431299999999999E-2</v>
      </c>
      <c r="R1066" s="14">
        <v>229.13708</v>
      </c>
      <c r="S1066" s="14">
        <v>0.21</v>
      </c>
      <c r="T1066" s="10">
        <v>0</v>
      </c>
      <c r="U1066" s="10">
        <v>0</v>
      </c>
      <c r="V1066" s="7" t="s">
        <v>55</v>
      </c>
      <c r="W1066" s="7" t="s">
        <v>56</v>
      </c>
      <c r="X1066" s="7" t="s">
        <v>57</v>
      </c>
      <c r="Y1066" s="7" t="s">
        <v>58</v>
      </c>
    </row>
    <row r="1067" spans="1:25" x14ac:dyDescent="0.25">
      <c r="A1067" s="6">
        <v>2039</v>
      </c>
      <c r="B1067" s="7" t="s">
        <v>710</v>
      </c>
      <c r="C1067" s="8" t="s">
        <v>53</v>
      </c>
      <c r="D1067" s="8" t="s">
        <v>24</v>
      </c>
      <c r="E1067" s="9">
        <v>1</v>
      </c>
      <c r="F1067" s="8" t="s">
        <v>34</v>
      </c>
      <c r="G1067" s="8" t="s">
        <v>541</v>
      </c>
      <c r="H1067" s="8" t="s">
        <v>3403</v>
      </c>
      <c r="I1067" s="10">
        <v>140232182</v>
      </c>
      <c r="J1067" s="10">
        <v>0</v>
      </c>
      <c r="K1067" s="10">
        <v>3347038</v>
      </c>
      <c r="L1067" s="10">
        <v>3347038</v>
      </c>
      <c r="M1067" s="10">
        <v>0</v>
      </c>
      <c r="N1067" s="10">
        <v>269062</v>
      </c>
      <c r="O1067" s="7" t="s">
        <v>37</v>
      </c>
      <c r="P1067" s="13" t="s">
        <v>3401</v>
      </c>
      <c r="Q1067" s="14">
        <v>228.70269999999999</v>
      </c>
      <c r="R1067" s="14">
        <v>229.13708</v>
      </c>
      <c r="S1067" s="14">
        <v>0.21</v>
      </c>
      <c r="T1067" s="10">
        <v>0</v>
      </c>
      <c r="U1067" s="10">
        <v>0</v>
      </c>
      <c r="V1067" s="7" t="s">
        <v>55</v>
      </c>
      <c r="W1067" s="7" t="s">
        <v>56</v>
      </c>
      <c r="X1067" s="7" t="s">
        <v>57</v>
      </c>
      <c r="Y1067" s="7" t="s">
        <v>58</v>
      </c>
    </row>
    <row r="1068" spans="1:25" x14ac:dyDescent="0.25">
      <c r="A1068" s="6">
        <v>2039</v>
      </c>
      <c r="B1068" s="7" t="s">
        <v>710</v>
      </c>
      <c r="C1068" s="8" t="s">
        <v>53</v>
      </c>
      <c r="D1068" s="8" t="s">
        <v>24</v>
      </c>
      <c r="E1068" s="9">
        <v>1</v>
      </c>
      <c r="F1068" s="8" t="s">
        <v>34</v>
      </c>
      <c r="G1068" s="8" t="s">
        <v>40</v>
      </c>
      <c r="H1068" s="8" t="s">
        <v>41</v>
      </c>
      <c r="I1068" s="10">
        <v>1001</v>
      </c>
      <c r="J1068" s="10">
        <v>0</v>
      </c>
      <c r="K1068" s="10">
        <v>23</v>
      </c>
      <c r="L1068" s="10">
        <v>23</v>
      </c>
      <c r="M1068" s="10">
        <v>0</v>
      </c>
      <c r="N1068" s="10">
        <v>4</v>
      </c>
      <c r="O1068" s="7" t="s">
        <v>42</v>
      </c>
      <c r="P1068" s="13">
        <v>2.7000000000000001E-3</v>
      </c>
      <c r="Q1068" s="14">
        <v>3.2206000000000001E-3</v>
      </c>
      <c r="R1068" s="14">
        <v>229.13708</v>
      </c>
      <c r="S1068" s="14">
        <v>0.21</v>
      </c>
      <c r="T1068" s="10">
        <v>0</v>
      </c>
      <c r="U1068" s="10">
        <v>0</v>
      </c>
      <c r="V1068" s="7" t="s">
        <v>55</v>
      </c>
      <c r="W1068" s="7" t="s">
        <v>56</v>
      </c>
      <c r="X1068" s="7" t="s">
        <v>57</v>
      </c>
      <c r="Y1068" s="7" t="s">
        <v>58</v>
      </c>
    </row>
    <row r="1069" spans="1:25" x14ac:dyDescent="0.25">
      <c r="A1069" s="6">
        <v>2042</v>
      </c>
      <c r="B1069" s="7" t="s">
        <v>711</v>
      </c>
      <c r="C1069" s="8" t="s">
        <v>53</v>
      </c>
      <c r="D1069" s="8" t="s">
        <v>24</v>
      </c>
      <c r="E1069" s="9">
        <v>1</v>
      </c>
      <c r="F1069" s="8" t="s">
        <v>45</v>
      </c>
      <c r="G1069" s="8" t="s">
        <v>40</v>
      </c>
      <c r="H1069" s="8" t="s">
        <v>41</v>
      </c>
      <c r="I1069" s="10">
        <v>288000</v>
      </c>
      <c r="J1069" s="10">
        <v>0</v>
      </c>
      <c r="K1069" s="10">
        <v>4576</v>
      </c>
      <c r="L1069" s="10">
        <v>4576</v>
      </c>
      <c r="M1069" s="10">
        <v>0</v>
      </c>
      <c r="N1069" s="10">
        <v>803</v>
      </c>
      <c r="O1069" s="7" t="s">
        <v>42</v>
      </c>
      <c r="P1069" s="13">
        <v>2.7000000000000001E-3</v>
      </c>
      <c r="Q1069" s="14">
        <v>0.63742140000000003</v>
      </c>
      <c r="R1069" s="14">
        <v>0.63742140000000003</v>
      </c>
      <c r="S1069" s="14">
        <v>2E-3</v>
      </c>
      <c r="T1069" s="10">
        <v>0</v>
      </c>
      <c r="U1069" s="10">
        <v>0</v>
      </c>
      <c r="V1069" s="7" t="s">
        <v>55</v>
      </c>
      <c r="W1069" s="7" t="s">
        <v>56</v>
      </c>
      <c r="X1069" s="7" t="s">
        <v>57</v>
      </c>
      <c r="Y1069" s="7" t="s">
        <v>58</v>
      </c>
    </row>
    <row r="1070" spans="1:25" x14ac:dyDescent="0.25">
      <c r="A1070" s="6">
        <v>2047</v>
      </c>
      <c r="B1070" s="7" t="s">
        <v>712</v>
      </c>
      <c r="C1070" s="8" t="s">
        <v>713</v>
      </c>
      <c r="D1070" s="8" t="s">
        <v>24</v>
      </c>
      <c r="E1070" s="9">
        <v>1</v>
      </c>
      <c r="F1070" s="8" t="s">
        <v>45</v>
      </c>
      <c r="G1070" s="8" t="s">
        <v>26</v>
      </c>
      <c r="H1070" s="8" t="s">
        <v>27</v>
      </c>
      <c r="I1070" s="10">
        <v>1052095000</v>
      </c>
      <c r="J1070" s="10">
        <v>127396</v>
      </c>
      <c r="K1070" s="10">
        <v>12444912</v>
      </c>
      <c r="L1070" s="10">
        <v>12020256</v>
      </c>
      <c r="M1070" s="10">
        <v>424656</v>
      </c>
      <c r="N1070" s="10">
        <v>13261874</v>
      </c>
      <c r="O1070" s="7" t="s">
        <v>28</v>
      </c>
      <c r="P1070" s="13" t="s">
        <v>3401</v>
      </c>
      <c r="Q1070" s="14">
        <v>3.9785621999999998</v>
      </c>
      <c r="R1070" s="14">
        <v>3.9785621999999998</v>
      </c>
      <c r="S1070" s="14">
        <v>8.4190000000000005</v>
      </c>
      <c r="T1070" s="10">
        <v>8</v>
      </c>
      <c r="U1070" s="10">
        <v>8</v>
      </c>
      <c r="V1070" s="7" t="s">
        <v>29</v>
      </c>
      <c r="W1070" s="7" t="s">
        <v>30</v>
      </c>
      <c r="X1070" s="7" t="s">
        <v>31</v>
      </c>
      <c r="Y1070" s="7" t="s">
        <v>32</v>
      </c>
    </row>
    <row r="1071" spans="1:25" x14ac:dyDescent="0.25">
      <c r="A1071" s="6">
        <v>2048</v>
      </c>
      <c r="B1071" s="7" t="s">
        <v>714</v>
      </c>
      <c r="C1071" s="8" t="s">
        <v>713</v>
      </c>
      <c r="D1071" s="8" t="s">
        <v>24</v>
      </c>
      <c r="E1071" s="9">
        <v>1</v>
      </c>
      <c r="F1071" s="8" t="s">
        <v>45</v>
      </c>
      <c r="G1071" s="8" t="s">
        <v>26</v>
      </c>
      <c r="H1071" s="8" t="s">
        <v>27</v>
      </c>
      <c r="I1071" s="10">
        <v>20985000</v>
      </c>
      <c r="J1071" s="10">
        <v>0</v>
      </c>
      <c r="K1071" s="10">
        <v>287761</v>
      </c>
      <c r="L1071" s="10">
        <v>287761</v>
      </c>
      <c r="M1071" s="10">
        <v>0</v>
      </c>
      <c r="N1071" s="10">
        <v>277763</v>
      </c>
      <c r="O1071" s="7" t="s">
        <v>28</v>
      </c>
      <c r="P1071" s="13" t="s">
        <v>3401</v>
      </c>
      <c r="Q1071" s="14">
        <v>8.3328899999999997E-2</v>
      </c>
      <c r="R1071" s="14">
        <v>8.3328899999999997E-2</v>
      </c>
      <c r="S1071" s="14">
        <v>0</v>
      </c>
      <c r="T1071" s="10">
        <v>0</v>
      </c>
      <c r="U1071" s="10">
        <v>0</v>
      </c>
      <c r="V1071" s="7" t="s">
        <v>29</v>
      </c>
      <c r="W1071" s="7" t="s">
        <v>30</v>
      </c>
      <c r="X1071" s="7" t="s">
        <v>31</v>
      </c>
      <c r="Y1071" s="7" t="s">
        <v>32</v>
      </c>
    </row>
    <row r="1072" spans="1:25" x14ac:dyDescent="0.25">
      <c r="A1072" s="6">
        <v>2049</v>
      </c>
      <c r="B1072" s="7" t="s">
        <v>715</v>
      </c>
      <c r="C1072" s="8" t="s">
        <v>713</v>
      </c>
      <c r="D1072" s="8" t="s">
        <v>24</v>
      </c>
      <c r="E1072" s="9">
        <v>1</v>
      </c>
      <c r="F1072" s="8" t="s">
        <v>45</v>
      </c>
      <c r="G1072" s="8" t="s">
        <v>26</v>
      </c>
      <c r="H1072" s="8" t="s">
        <v>27</v>
      </c>
      <c r="I1072" s="10">
        <v>21661000</v>
      </c>
      <c r="J1072" s="10">
        <v>0</v>
      </c>
      <c r="K1072" s="10">
        <v>333851</v>
      </c>
      <c r="L1072" s="10">
        <v>333851</v>
      </c>
      <c r="M1072" s="10">
        <v>0</v>
      </c>
      <c r="N1072" s="10">
        <v>326427</v>
      </c>
      <c r="O1072" s="7" t="s">
        <v>28</v>
      </c>
      <c r="P1072" s="13" t="s">
        <v>3401</v>
      </c>
      <c r="Q1072" s="14">
        <v>9.7928100000000004E-2</v>
      </c>
      <c r="R1072" s="14">
        <v>2.5681923000000002</v>
      </c>
      <c r="S1072" s="14">
        <v>2.4609999999999999</v>
      </c>
      <c r="T1072" s="10">
        <v>0</v>
      </c>
      <c r="U1072" s="10">
        <v>0</v>
      </c>
      <c r="V1072" s="7" t="s">
        <v>29</v>
      </c>
      <c r="W1072" s="7" t="s">
        <v>30</v>
      </c>
      <c r="X1072" s="7" t="s">
        <v>31</v>
      </c>
      <c r="Y1072" s="7" t="s">
        <v>32</v>
      </c>
    </row>
    <row r="1073" spans="1:25" x14ac:dyDescent="0.25">
      <c r="A1073" s="6">
        <v>2049</v>
      </c>
      <c r="B1073" s="7" t="s">
        <v>715</v>
      </c>
      <c r="C1073" s="8" t="s">
        <v>713</v>
      </c>
      <c r="D1073" s="8" t="s">
        <v>24</v>
      </c>
      <c r="E1073" s="9">
        <v>1</v>
      </c>
      <c r="F1073" s="8" t="s">
        <v>34</v>
      </c>
      <c r="G1073" s="8" t="s">
        <v>26</v>
      </c>
      <c r="H1073" s="8" t="s">
        <v>27</v>
      </c>
      <c r="I1073" s="10">
        <v>706022000</v>
      </c>
      <c r="J1073" s="10">
        <v>0</v>
      </c>
      <c r="K1073" s="10">
        <v>8409448</v>
      </c>
      <c r="L1073" s="10">
        <v>8409448</v>
      </c>
      <c r="M1073" s="10">
        <v>0</v>
      </c>
      <c r="N1073" s="10">
        <v>8234214</v>
      </c>
      <c r="O1073" s="7" t="s">
        <v>28</v>
      </c>
      <c r="P1073" s="13" t="s">
        <v>3401</v>
      </c>
      <c r="Q1073" s="14">
        <v>2.4702641999999999</v>
      </c>
      <c r="R1073" s="14">
        <v>2.5681923000000002</v>
      </c>
      <c r="S1073" s="14">
        <v>2.4609999999999999</v>
      </c>
      <c r="T1073" s="10">
        <v>2</v>
      </c>
      <c r="U1073" s="10">
        <v>2</v>
      </c>
      <c r="V1073" s="7" t="s">
        <v>29</v>
      </c>
      <c r="W1073" s="7" t="s">
        <v>30</v>
      </c>
      <c r="X1073" s="7" t="s">
        <v>31</v>
      </c>
      <c r="Y1073" s="7" t="s">
        <v>32</v>
      </c>
    </row>
    <row r="1074" spans="1:25" x14ac:dyDescent="0.25">
      <c r="A1074" s="6">
        <v>2050</v>
      </c>
      <c r="B1074" s="7" t="s">
        <v>716</v>
      </c>
      <c r="C1074" s="8" t="s">
        <v>713</v>
      </c>
      <c r="D1074" s="8" t="s">
        <v>24</v>
      </c>
      <c r="E1074" s="9">
        <v>1</v>
      </c>
      <c r="F1074" s="8" t="s">
        <v>34</v>
      </c>
      <c r="G1074" s="8" t="s">
        <v>26</v>
      </c>
      <c r="H1074" s="8" t="s">
        <v>27</v>
      </c>
      <c r="I1074" s="10">
        <v>615407862</v>
      </c>
      <c r="J1074" s="10">
        <v>0</v>
      </c>
      <c r="K1074" s="10">
        <v>7078363</v>
      </c>
      <c r="L1074" s="10">
        <v>7078363</v>
      </c>
      <c r="M1074" s="10">
        <v>0</v>
      </c>
      <c r="N1074" s="10">
        <v>6867377</v>
      </c>
      <c r="O1074" s="7" t="s">
        <v>28</v>
      </c>
      <c r="P1074" s="13" t="s">
        <v>3401</v>
      </c>
      <c r="Q1074" s="14">
        <v>2.0602130999999999</v>
      </c>
      <c r="R1074" s="14">
        <v>3.6173538999999999</v>
      </c>
      <c r="S1074" s="14">
        <v>2.492</v>
      </c>
      <c r="T1074" s="10">
        <v>1</v>
      </c>
      <c r="U1074" s="10">
        <v>1</v>
      </c>
      <c r="V1074" s="7" t="s">
        <v>29</v>
      </c>
      <c r="W1074" s="7" t="s">
        <v>56</v>
      </c>
      <c r="X1074" s="7" t="s">
        <v>57</v>
      </c>
      <c r="Y1074" s="7" t="s">
        <v>58</v>
      </c>
    </row>
    <row r="1075" spans="1:25" x14ac:dyDescent="0.25">
      <c r="A1075" s="6">
        <v>2050</v>
      </c>
      <c r="B1075" s="7" t="s">
        <v>716</v>
      </c>
      <c r="C1075" s="8" t="s">
        <v>713</v>
      </c>
      <c r="D1075" s="8" t="s">
        <v>24</v>
      </c>
      <c r="E1075" s="9">
        <v>1</v>
      </c>
      <c r="F1075" s="8" t="s">
        <v>34</v>
      </c>
      <c r="G1075" s="8" t="s">
        <v>40</v>
      </c>
      <c r="H1075" s="8" t="s">
        <v>41</v>
      </c>
      <c r="I1075" s="10">
        <v>825270</v>
      </c>
      <c r="J1075" s="10">
        <v>0</v>
      </c>
      <c r="K1075" s="10">
        <v>11411</v>
      </c>
      <c r="L1075" s="10">
        <v>11411</v>
      </c>
      <c r="M1075" s="10">
        <v>0</v>
      </c>
      <c r="N1075" s="10">
        <v>1934</v>
      </c>
      <c r="O1075" s="7" t="s">
        <v>42</v>
      </c>
      <c r="P1075" s="13">
        <v>2.7000000000000001E-3</v>
      </c>
      <c r="Q1075" s="14">
        <v>1.5571408</v>
      </c>
      <c r="R1075" s="14">
        <v>3.6173538999999999</v>
      </c>
      <c r="S1075" s="14">
        <v>2.492</v>
      </c>
      <c r="T1075" s="10">
        <v>1</v>
      </c>
      <c r="U1075" s="10">
        <v>1</v>
      </c>
      <c r="V1075" s="7" t="s">
        <v>29</v>
      </c>
      <c r="W1075" s="7" t="s">
        <v>56</v>
      </c>
      <c r="X1075" s="7" t="s">
        <v>57</v>
      </c>
      <c r="Y1075" s="7" t="s">
        <v>58</v>
      </c>
    </row>
    <row r="1076" spans="1:25" x14ac:dyDescent="0.25">
      <c r="A1076" s="6">
        <v>2050</v>
      </c>
      <c r="B1076" s="7" t="s">
        <v>716</v>
      </c>
      <c r="C1076" s="8" t="s">
        <v>713</v>
      </c>
      <c r="D1076" s="8" t="s">
        <v>24</v>
      </c>
      <c r="E1076" s="9">
        <v>1</v>
      </c>
      <c r="F1076" s="8" t="s">
        <v>34</v>
      </c>
      <c r="G1076" s="8" t="s">
        <v>193</v>
      </c>
      <c r="H1076" s="8" t="s">
        <v>41</v>
      </c>
      <c r="I1076" s="10">
        <v>-132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7" t="s">
        <v>42</v>
      </c>
      <c r="P1076" s="13" t="s">
        <v>3401</v>
      </c>
      <c r="Q1076" s="14">
        <v>0</v>
      </c>
      <c r="R1076" s="14">
        <v>3.6173538999999999</v>
      </c>
      <c r="S1076" s="14">
        <v>2.492</v>
      </c>
      <c r="T1076" s="10">
        <v>0</v>
      </c>
      <c r="U1076" s="10">
        <v>0</v>
      </c>
      <c r="V1076" s="7" t="s">
        <v>29</v>
      </c>
      <c r="W1076" s="7" t="s">
        <v>56</v>
      </c>
      <c r="X1076" s="7" t="s">
        <v>57</v>
      </c>
      <c r="Y1076" s="7" t="s">
        <v>58</v>
      </c>
    </row>
    <row r="1077" spans="1:25" x14ac:dyDescent="0.25">
      <c r="A1077" s="6">
        <v>2053</v>
      </c>
      <c r="B1077" s="7" t="s">
        <v>717</v>
      </c>
      <c r="C1077" s="8" t="s">
        <v>713</v>
      </c>
      <c r="D1077" s="8" t="s">
        <v>24</v>
      </c>
      <c r="E1077" s="9">
        <v>1</v>
      </c>
      <c r="F1077" s="8" t="s">
        <v>45</v>
      </c>
      <c r="G1077" s="8" t="s">
        <v>40</v>
      </c>
      <c r="H1077" s="8" t="s">
        <v>41</v>
      </c>
      <c r="I1077" s="10">
        <v>427000</v>
      </c>
      <c r="J1077" s="10">
        <v>0</v>
      </c>
      <c r="K1077" s="10">
        <v>7889</v>
      </c>
      <c r="L1077" s="10">
        <v>7889</v>
      </c>
      <c r="M1077" s="10">
        <v>0</v>
      </c>
      <c r="N1077" s="10">
        <v>1337</v>
      </c>
      <c r="O1077" s="7" t="s">
        <v>42</v>
      </c>
      <c r="P1077" s="13">
        <v>2.7000000000000001E-3</v>
      </c>
      <c r="Q1077" s="14">
        <v>1.0613106000000001</v>
      </c>
      <c r="R1077" s="14">
        <v>2.0301057</v>
      </c>
      <c r="S1077" s="14">
        <v>1.2809999999999999</v>
      </c>
      <c r="T1077" s="10">
        <v>1</v>
      </c>
      <c r="U1077" s="10">
        <v>1</v>
      </c>
      <c r="V1077" s="7" t="s">
        <v>29</v>
      </c>
      <c r="W1077" s="7" t="s">
        <v>56</v>
      </c>
      <c r="X1077" s="7" t="s">
        <v>57</v>
      </c>
      <c r="Y1077" s="7" t="s">
        <v>58</v>
      </c>
    </row>
    <row r="1078" spans="1:25" x14ac:dyDescent="0.25">
      <c r="A1078" s="6">
        <v>2053</v>
      </c>
      <c r="B1078" s="7" t="s">
        <v>717</v>
      </c>
      <c r="C1078" s="8" t="s">
        <v>713</v>
      </c>
      <c r="D1078" s="8" t="s">
        <v>24</v>
      </c>
      <c r="E1078" s="9">
        <v>1</v>
      </c>
      <c r="F1078" s="8" t="s">
        <v>34</v>
      </c>
      <c r="G1078" s="8" t="s">
        <v>26</v>
      </c>
      <c r="H1078" s="8" t="s">
        <v>27</v>
      </c>
      <c r="I1078" s="10">
        <v>277053000</v>
      </c>
      <c r="J1078" s="10">
        <v>0</v>
      </c>
      <c r="K1078" s="10">
        <v>3286449</v>
      </c>
      <c r="L1078" s="10">
        <v>3286449</v>
      </c>
      <c r="M1078" s="10">
        <v>0</v>
      </c>
      <c r="N1078" s="10">
        <v>3229317</v>
      </c>
      <c r="O1078" s="7" t="s">
        <v>28</v>
      </c>
      <c r="P1078" s="13" t="s">
        <v>3401</v>
      </c>
      <c r="Q1078" s="14">
        <v>0.96879510000000002</v>
      </c>
      <c r="R1078" s="14">
        <v>2.0301057</v>
      </c>
      <c r="S1078" s="14">
        <v>1.2809999999999999</v>
      </c>
      <c r="T1078" s="10">
        <v>1</v>
      </c>
      <c r="U1078" s="10">
        <v>1</v>
      </c>
      <c r="V1078" s="7" t="s">
        <v>29</v>
      </c>
      <c r="W1078" s="7" t="s">
        <v>56</v>
      </c>
      <c r="X1078" s="7" t="s">
        <v>57</v>
      </c>
      <c r="Y1078" s="7" t="s">
        <v>58</v>
      </c>
    </row>
    <row r="1079" spans="1:25" x14ac:dyDescent="0.25">
      <c r="A1079" s="6">
        <v>2059</v>
      </c>
      <c r="B1079" s="7" t="s">
        <v>718</v>
      </c>
      <c r="C1079" s="8" t="s">
        <v>713</v>
      </c>
      <c r="D1079" s="8" t="s">
        <v>24</v>
      </c>
      <c r="E1079" s="9">
        <v>1</v>
      </c>
      <c r="F1079" s="8" t="s">
        <v>119</v>
      </c>
      <c r="G1079" s="8" t="s">
        <v>26</v>
      </c>
      <c r="H1079" s="8" t="s">
        <v>27</v>
      </c>
      <c r="I1079" s="10">
        <v>115000</v>
      </c>
      <c r="J1079" s="10">
        <v>0</v>
      </c>
      <c r="K1079" s="10">
        <v>2162</v>
      </c>
      <c r="L1079" s="10">
        <v>2162</v>
      </c>
      <c r="M1079" s="10">
        <v>0</v>
      </c>
      <c r="N1079" s="10">
        <v>2153</v>
      </c>
      <c r="O1079" s="7" t="s">
        <v>28</v>
      </c>
      <c r="P1079" s="13" t="s">
        <v>3401</v>
      </c>
      <c r="Q1079" s="14">
        <v>6.4590000000000003E-4</v>
      </c>
      <c r="R1079" s="14">
        <v>1.248E-3</v>
      </c>
      <c r="S1079" s="14" t="s">
        <v>3401</v>
      </c>
      <c r="T1079" s="10">
        <v>0</v>
      </c>
      <c r="U1079" s="10">
        <v>0</v>
      </c>
      <c r="V1079" s="7" t="s">
        <v>29</v>
      </c>
      <c r="W1079" s="7" t="s">
        <v>56</v>
      </c>
      <c r="X1079" s="7" t="s">
        <v>57</v>
      </c>
      <c r="Y1079" s="7" t="s">
        <v>58</v>
      </c>
    </row>
    <row r="1080" spans="1:25" x14ac:dyDescent="0.25">
      <c r="A1080" s="6">
        <v>2059</v>
      </c>
      <c r="B1080" s="7" t="s">
        <v>718</v>
      </c>
      <c r="C1080" s="8" t="s">
        <v>713</v>
      </c>
      <c r="D1080" s="8" t="s">
        <v>24</v>
      </c>
      <c r="E1080" s="9">
        <v>1</v>
      </c>
      <c r="F1080" s="8" t="s">
        <v>33</v>
      </c>
      <c r="G1080" s="8" t="s">
        <v>26</v>
      </c>
      <c r="H1080" s="8" t="s">
        <v>27</v>
      </c>
      <c r="I1080" s="10">
        <v>116000</v>
      </c>
      <c r="J1080" s="10">
        <v>0</v>
      </c>
      <c r="K1080" s="10">
        <v>2015</v>
      </c>
      <c r="L1080" s="10">
        <v>2015</v>
      </c>
      <c r="M1080" s="10">
        <v>0</v>
      </c>
      <c r="N1080" s="10">
        <v>2007</v>
      </c>
      <c r="O1080" s="7" t="s">
        <v>28</v>
      </c>
      <c r="P1080" s="13" t="s">
        <v>3401</v>
      </c>
      <c r="Q1080" s="14">
        <v>6.0210000000000005E-4</v>
      </c>
      <c r="R1080" s="14">
        <v>1.248E-3</v>
      </c>
      <c r="S1080" s="14" t="s">
        <v>3401</v>
      </c>
      <c r="T1080" s="10">
        <v>0</v>
      </c>
      <c r="U1080" s="10">
        <v>0</v>
      </c>
      <c r="V1080" s="7" t="s">
        <v>29</v>
      </c>
      <c r="W1080" s="7" t="s">
        <v>56</v>
      </c>
      <c r="X1080" s="7" t="s">
        <v>57</v>
      </c>
      <c r="Y1080" s="7" t="s">
        <v>58</v>
      </c>
    </row>
    <row r="1081" spans="1:25" x14ac:dyDescent="0.25">
      <c r="A1081" s="6">
        <v>2062</v>
      </c>
      <c r="B1081" s="7" t="s">
        <v>719</v>
      </c>
      <c r="C1081" s="8" t="s">
        <v>713</v>
      </c>
      <c r="D1081" s="8" t="s">
        <v>24</v>
      </c>
      <c r="E1081" s="9">
        <v>1</v>
      </c>
      <c r="F1081" s="8" t="s">
        <v>54</v>
      </c>
      <c r="G1081" s="8" t="s">
        <v>26</v>
      </c>
      <c r="H1081" s="8" t="s">
        <v>27</v>
      </c>
      <c r="I1081" s="10">
        <v>2875089</v>
      </c>
      <c r="J1081" s="10">
        <v>0</v>
      </c>
      <c r="K1081" s="10">
        <v>29607</v>
      </c>
      <c r="L1081" s="10">
        <v>29607</v>
      </c>
      <c r="M1081" s="10">
        <v>0</v>
      </c>
      <c r="N1081" s="10">
        <v>29607</v>
      </c>
      <c r="O1081" s="7" t="s">
        <v>28</v>
      </c>
      <c r="P1081" s="13" t="s">
        <v>3401</v>
      </c>
      <c r="Q1081" s="14">
        <v>8.8821000000000004E-3</v>
      </c>
      <c r="R1081" s="14">
        <v>1.0886007</v>
      </c>
      <c r="S1081" s="14" t="s">
        <v>3401</v>
      </c>
      <c r="T1081" s="10">
        <v>0</v>
      </c>
      <c r="U1081" s="10">
        <v>0</v>
      </c>
      <c r="V1081" s="7" t="s">
        <v>29</v>
      </c>
      <c r="W1081" s="7" t="s">
        <v>56</v>
      </c>
      <c r="X1081" s="7" t="s">
        <v>57</v>
      </c>
      <c r="Y1081" s="7" t="s">
        <v>58</v>
      </c>
    </row>
    <row r="1082" spans="1:25" x14ac:dyDescent="0.25">
      <c r="A1082" s="6">
        <v>2062</v>
      </c>
      <c r="B1082" s="7" t="s">
        <v>719</v>
      </c>
      <c r="C1082" s="8" t="s">
        <v>713</v>
      </c>
      <c r="D1082" s="8" t="s">
        <v>24</v>
      </c>
      <c r="E1082" s="9">
        <v>1</v>
      </c>
      <c r="F1082" s="8" t="s">
        <v>54</v>
      </c>
      <c r="G1082" s="8" t="s">
        <v>40</v>
      </c>
      <c r="H1082" s="8" t="s">
        <v>41</v>
      </c>
      <c r="I1082" s="10">
        <v>751911</v>
      </c>
      <c r="J1082" s="10">
        <v>0</v>
      </c>
      <c r="K1082" s="10">
        <v>7744</v>
      </c>
      <c r="L1082" s="10">
        <v>7744</v>
      </c>
      <c r="M1082" s="10">
        <v>0</v>
      </c>
      <c r="N1082" s="10">
        <v>1335</v>
      </c>
      <c r="O1082" s="7" t="s">
        <v>42</v>
      </c>
      <c r="P1082" s="13">
        <v>2.7000000000000001E-3</v>
      </c>
      <c r="Q1082" s="14">
        <v>1.059723</v>
      </c>
      <c r="R1082" s="14">
        <v>1.0886007</v>
      </c>
      <c r="S1082" s="14" t="s">
        <v>3401</v>
      </c>
      <c r="T1082" s="10">
        <v>1</v>
      </c>
      <c r="U1082" s="10">
        <v>1</v>
      </c>
      <c r="V1082" s="7" t="s">
        <v>29</v>
      </c>
      <c r="W1082" s="7" t="s">
        <v>56</v>
      </c>
      <c r="X1082" s="7" t="s">
        <v>57</v>
      </c>
      <c r="Y1082" s="7" t="s">
        <v>58</v>
      </c>
    </row>
    <row r="1083" spans="1:25" x14ac:dyDescent="0.25">
      <c r="A1083" s="6">
        <v>2062</v>
      </c>
      <c r="B1083" s="7" t="s">
        <v>719</v>
      </c>
      <c r="C1083" s="8" t="s">
        <v>713</v>
      </c>
      <c r="D1083" s="8" t="s">
        <v>24</v>
      </c>
      <c r="E1083" s="9">
        <v>1</v>
      </c>
      <c r="F1083" s="8" t="s">
        <v>34</v>
      </c>
      <c r="G1083" s="8" t="s">
        <v>26</v>
      </c>
      <c r="H1083" s="8" t="s">
        <v>27</v>
      </c>
      <c r="I1083" s="10">
        <v>5005000</v>
      </c>
      <c r="J1083" s="10">
        <v>0</v>
      </c>
      <c r="K1083" s="10">
        <v>66652</v>
      </c>
      <c r="L1083" s="10">
        <v>66652</v>
      </c>
      <c r="M1083" s="10">
        <v>0</v>
      </c>
      <c r="N1083" s="10">
        <v>66652</v>
      </c>
      <c r="O1083" s="7" t="s">
        <v>28</v>
      </c>
      <c r="P1083" s="13" t="s">
        <v>3401</v>
      </c>
      <c r="Q1083" s="14">
        <v>1.9995599999999999E-2</v>
      </c>
      <c r="R1083" s="14">
        <v>1.0886007</v>
      </c>
      <c r="S1083" s="14" t="s">
        <v>3401</v>
      </c>
      <c r="T1083" s="10">
        <v>0</v>
      </c>
      <c r="U1083" s="10">
        <v>0</v>
      </c>
      <c r="V1083" s="7" t="s">
        <v>29</v>
      </c>
      <c r="W1083" s="7" t="s">
        <v>56</v>
      </c>
      <c r="X1083" s="7" t="s">
        <v>57</v>
      </c>
      <c r="Y1083" s="7" t="s">
        <v>58</v>
      </c>
    </row>
    <row r="1084" spans="1:25" x14ac:dyDescent="0.25">
      <c r="A1084" s="6">
        <v>2067</v>
      </c>
      <c r="B1084" s="7" t="s">
        <v>720</v>
      </c>
      <c r="C1084" s="8" t="s">
        <v>713</v>
      </c>
      <c r="D1084" s="8" t="s">
        <v>24</v>
      </c>
      <c r="E1084" s="9">
        <v>1</v>
      </c>
      <c r="F1084" s="8" t="s">
        <v>25</v>
      </c>
      <c r="G1084" s="8" t="s">
        <v>26</v>
      </c>
      <c r="H1084" s="8" t="s">
        <v>27</v>
      </c>
      <c r="I1084" s="10">
        <v>122000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7" t="s">
        <v>28</v>
      </c>
      <c r="P1084" s="13" t="s">
        <v>3401</v>
      </c>
      <c r="Q1084" s="14">
        <v>0</v>
      </c>
      <c r="R1084" s="14">
        <v>1.0131000000000001E-3</v>
      </c>
      <c r="S1084" s="14" t="s">
        <v>3401</v>
      </c>
      <c r="T1084" s="10">
        <v>0</v>
      </c>
      <c r="U1084" s="10">
        <v>0</v>
      </c>
      <c r="V1084" s="7" t="s">
        <v>29</v>
      </c>
      <c r="W1084" s="7" t="s">
        <v>56</v>
      </c>
      <c r="X1084" s="7" t="s">
        <v>57</v>
      </c>
      <c r="Y1084" s="7" t="s">
        <v>58</v>
      </c>
    </row>
    <row r="1085" spans="1:25" x14ac:dyDescent="0.25">
      <c r="A1085" s="6">
        <v>2067</v>
      </c>
      <c r="B1085" s="7" t="s">
        <v>720</v>
      </c>
      <c r="C1085" s="8" t="s">
        <v>713</v>
      </c>
      <c r="D1085" s="8" t="s">
        <v>24</v>
      </c>
      <c r="E1085" s="9">
        <v>1</v>
      </c>
      <c r="F1085" s="8" t="s">
        <v>33</v>
      </c>
      <c r="G1085" s="8" t="s">
        <v>26</v>
      </c>
      <c r="H1085" s="8" t="s">
        <v>27</v>
      </c>
      <c r="I1085" s="10">
        <v>204000</v>
      </c>
      <c r="J1085" s="10">
        <v>0</v>
      </c>
      <c r="K1085" s="10">
        <v>3512</v>
      </c>
      <c r="L1085" s="10">
        <v>3512</v>
      </c>
      <c r="M1085" s="10">
        <v>0</v>
      </c>
      <c r="N1085" s="10">
        <v>3377</v>
      </c>
      <c r="O1085" s="7" t="s">
        <v>28</v>
      </c>
      <c r="P1085" s="13" t="s">
        <v>3401</v>
      </c>
      <c r="Q1085" s="14">
        <v>1.0131000000000001E-3</v>
      </c>
      <c r="R1085" s="14">
        <v>1.0131000000000001E-3</v>
      </c>
      <c r="S1085" s="14" t="s">
        <v>3401</v>
      </c>
      <c r="T1085" s="10">
        <v>0</v>
      </c>
      <c r="U1085" s="10">
        <v>0</v>
      </c>
      <c r="V1085" s="7" t="s">
        <v>29</v>
      </c>
      <c r="W1085" s="7" t="s">
        <v>56</v>
      </c>
      <c r="X1085" s="7" t="s">
        <v>57</v>
      </c>
      <c r="Y1085" s="7" t="s">
        <v>58</v>
      </c>
    </row>
    <row r="1086" spans="1:25" x14ac:dyDescent="0.25">
      <c r="A1086" s="6">
        <v>2068</v>
      </c>
      <c r="B1086" s="7" t="s">
        <v>721</v>
      </c>
      <c r="C1086" s="8" t="s">
        <v>713</v>
      </c>
      <c r="D1086" s="8" t="s">
        <v>24</v>
      </c>
      <c r="E1086" s="9">
        <v>1</v>
      </c>
      <c r="F1086" s="8" t="s">
        <v>45</v>
      </c>
      <c r="G1086" s="8" t="s">
        <v>26</v>
      </c>
      <c r="H1086" s="8" t="s">
        <v>27</v>
      </c>
      <c r="I1086" s="10">
        <v>0</v>
      </c>
      <c r="J1086" s="10">
        <v>0</v>
      </c>
      <c r="K1086" s="10">
        <v>654</v>
      </c>
      <c r="L1086" s="10">
        <v>654</v>
      </c>
      <c r="M1086" s="10">
        <v>0</v>
      </c>
      <c r="N1086" s="10">
        <v>642</v>
      </c>
      <c r="O1086" s="7" t="s">
        <v>28</v>
      </c>
      <c r="P1086" s="13" t="s">
        <v>3401</v>
      </c>
      <c r="Q1086" s="14">
        <v>1.9259999999999999E-4</v>
      </c>
      <c r="R1086" s="14">
        <v>1.9259999999999999E-4</v>
      </c>
      <c r="S1086" s="14" t="s">
        <v>3401</v>
      </c>
      <c r="T1086" s="10">
        <v>0</v>
      </c>
      <c r="U1086" s="10">
        <v>0</v>
      </c>
      <c r="V1086" s="7" t="s">
        <v>29</v>
      </c>
      <c r="W1086" s="7" t="s">
        <v>56</v>
      </c>
      <c r="X1086" s="7" t="s">
        <v>57</v>
      </c>
      <c r="Y1086" s="7" t="s">
        <v>58</v>
      </c>
    </row>
    <row r="1087" spans="1:25" x14ac:dyDescent="0.25">
      <c r="A1087" s="6">
        <v>2070</v>
      </c>
      <c r="B1087" s="7" t="s">
        <v>722</v>
      </c>
      <c r="C1087" s="8" t="s">
        <v>713</v>
      </c>
      <c r="D1087" s="8" t="s">
        <v>24</v>
      </c>
      <c r="E1087" s="9">
        <v>1</v>
      </c>
      <c r="F1087" s="8" t="s">
        <v>25</v>
      </c>
      <c r="G1087" s="8" t="s">
        <v>26</v>
      </c>
      <c r="H1087" s="8" t="s">
        <v>27</v>
      </c>
      <c r="I1087" s="10">
        <v>596139000</v>
      </c>
      <c r="J1087" s="10">
        <v>0</v>
      </c>
      <c r="K1087" s="10">
        <v>1379588</v>
      </c>
      <c r="L1087" s="10">
        <v>1379588</v>
      </c>
      <c r="M1087" s="10">
        <v>0</v>
      </c>
      <c r="N1087" s="10">
        <v>1330253</v>
      </c>
      <c r="O1087" s="7" t="s">
        <v>28</v>
      </c>
      <c r="P1087" s="13" t="s">
        <v>3401</v>
      </c>
      <c r="Q1087" s="14">
        <v>0.39907589999999998</v>
      </c>
      <c r="R1087" s="14">
        <v>3.8013435000000002</v>
      </c>
      <c r="S1087" s="14">
        <v>4.0380000000000003</v>
      </c>
      <c r="T1087" s="10">
        <v>0</v>
      </c>
      <c r="U1087" s="10">
        <v>0</v>
      </c>
      <c r="V1087" s="7" t="s">
        <v>29</v>
      </c>
      <c r="W1087" s="7" t="s">
        <v>56</v>
      </c>
      <c r="X1087" s="7" t="s">
        <v>57</v>
      </c>
      <c r="Y1087" s="7" t="s">
        <v>58</v>
      </c>
    </row>
    <row r="1088" spans="1:25" x14ac:dyDescent="0.25">
      <c r="A1088" s="6">
        <v>2070</v>
      </c>
      <c r="B1088" s="7" t="s">
        <v>722</v>
      </c>
      <c r="C1088" s="8" t="s">
        <v>713</v>
      </c>
      <c r="D1088" s="8" t="s">
        <v>24</v>
      </c>
      <c r="E1088" s="9">
        <v>1</v>
      </c>
      <c r="F1088" s="8" t="s">
        <v>33</v>
      </c>
      <c r="G1088" s="8" t="s">
        <v>26</v>
      </c>
      <c r="H1088" s="8" t="s">
        <v>27</v>
      </c>
      <c r="I1088" s="10">
        <v>879071000</v>
      </c>
      <c r="J1088" s="10">
        <v>0</v>
      </c>
      <c r="K1088" s="10">
        <v>10930224</v>
      </c>
      <c r="L1088" s="10">
        <v>10930224</v>
      </c>
      <c r="M1088" s="10">
        <v>0</v>
      </c>
      <c r="N1088" s="10">
        <v>10537723</v>
      </c>
      <c r="O1088" s="7" t="s">
        <v>28</v>
      </c>
      <c r="P1088" s="13" t="s">
        <v>3401</v>
      </c>
      <c r="Q1088" s="14">
        <v>3.1613169000000001</v>
      </c>
      <c r="R1088" s="14">
        <v>3.8013435000000002</v>
      </c>
      <c r="S1088" s="14">
        <v>4.0380000000000003</v>
      </c>
      <c r="T1088" s="10">
        <v>3</v>
      </c>
      <c r="U1088" s="10">
        <v>3</v>
      </c>
      <c r="V1088" s="7" t="s">
        <v>29</v>
      </c>
      <c r="W1088" s="7" t="s">
        <v>56</v>
      </c>
      <c r="X1088" s="7" t="s">
        <v>57</v>
      </c>
      <c r="Y1088" s="7" t="s">
        <v>58</v>
      </c>
    </row>
    <row r="1089" spans="1:25" x14ac:dyDescent="0.25">
      <c r="A1089" s="6">
        <v>2070</v>
      </c>
      <c r="B1089" s="7" t="s">
        <v>722</v>
      </c>
      <c r="C1089" s="8" t="s">
        <v>713</v>
      </c>
      <c r="D1089" s="8" t="s">
        <v>24</v>
      </c>
      <c r="E1089" s="9">
        <v>1</v>
      </c>
      <c r="F1089" s="8" t="s">
        <v>45</v>
      </c>
      <c r="G1089" s="8" t="s">
        <v>26</v>
      </c>
      <c r="H1089" s="8" t="s">
        <v>27</v>
      </c>
      <c r="I1089" s="10">
        <v>38021000</v>
      </c>
      <c r="J1089" s="10">
        <v>0</v>
      </c>
      <c r="K1089" s="10">
        <v>484647</v>
      </c>
      <c r="L1089" s="10">
        <v>484647</v>
      </c>
      <c r="M1089" s="10">
        <v>0</v>
      </c>
      <c r="N1089" s="10">
        <v>467197</v>
      </c>
      <c r="O1089" s="7" t="s">
        <v>28</v>
      </c>
      <c r="P1089" s="13" t="s">
        <v>3401</v>
      </c>
      <c r="Q1089" s="14">
        <v>0.14015910000000001</v>
      </c>
      <c r="R1089" s="14">
        <v>3.8013435000000002</v>
      </c>
      <c r="S1089" s="14">
        <v>4.0380000000000003</v>
      </c>
      <c r="T1089" s="10">
        <v>0</v>
      </c>
      <c r="U1089" s="10">
        <v>0</v>
      </c>
      <c r="V1089" s="7" t="s">
        <v>29</v>
      </c>
      <c r="W1089" s="7" t="s">
        <v>56</v>
      </c>
      <c r="X1089" s="7" t="s">
        <v>57</v>
      </c>
      <c r="Y1089" s="7" t="s">
        <v>58</v>
      </c>
    </row>
    <row r="1090" spans="1:25" x14ac:dyDescent="0.25">
      <c r="A1090" s="6">
        <v>2070</v>
      </c>
      <c r="B1090" s="7" t="s">
        <v>722</v>
      </c>
      <c r="C1090" s="8" t="s">
        <v>713</v>
      </c>
      <c r="D1090" s="8" t="s">
        <v>24</v>
      </c>
      <c r="E1090" s="9">
        <v>1</v>
      </c>
      <c r="F1090" s="8" t="s">
        <v>34</v>
      </c>
      <c r="G1090" s="8" t="s">
        <v>26</v>
      </c>
      <c r="H1090" s="8" t="s">
        <v>27</v>
      </c>
      <c r="I1090" s="10">
        <v>27773000</v>
      </c>
      <c r="J1090" s="10">
        <v>0</v>
      </c>
      <c r="K1090" s="10">
        <v>348428</v>
      </c>
      <c r="L1090" s="10">
        <v>348428</v>
      </c>
      <c r="M1090" s="10">
        <v>0</v>
      </c>
      <c r="N1090" s="10">
        <v>335972</v>
      </c>
      <c r="O1090" s="7" t="s">
        <v>28</v>
      </c>
      <c r="P1090" s="13" t="s">
        <v>3401</v>
      </c>
      <c r="Q1090" s="14">
        <v>0.1007916</v>
      </c>
      <c r="R1090" s="14">
        <v>3.8013435000000002</v>
      </c>
      <c r="S1090" s="14">
        <v>4.0380000000000003</v>
      </c>
      <c r="T1090" s="10">
        <v>0</v>
      </c>
      <c r="U1090" s="10">
        <v>0</v>
      </c>
      <c r="V1090" s="7" t="s">
        <v>29</v>
      </c>
      <c r="W1090" s="7" t="s">
        <v>56</v>
      </c>
      <c r="X1090" s="7" t="s">
        <v>57</v>
      </c>
      <c r="Y1090" s="7" t="s">
        <v>58</v>
      </c>
    </row>
    <row r="1091" spans="1:25" x14ac:dyDescent="0.25">
      <c r="A1091" s="6">
        <v>2071</v>
      </c>
      <c r="B1091" s="7" t="s">
        <v>723</v>
      </c>
      <c r="C1091" s="8" t="s">
        <v>713</v>
      </c>
      <c r="D1091" s="8" t="s">
        <v>24</v>
      </c>
      <c r="E1091" s="9">
        <v>1</v>
      </c>
      <c r="F1091" s="8" t="s">
        <v>45</v>
      </c>
      <c r="G1091" s="8" t="s">
        <v>40</v>
      </c>
      <c r="H1091" s="8" t="s">
        <v>41</v>
      </c>
      <c r="I1091" s="10">
        <v>40000</v>
      </c>
      <c r="J1091" s="10">
        <v>0</v>
      </c>
      <c r="K1091" s="10">
        <v>1146</v>
      </c>
      <c r="L1091" s="10">
        <v>1146</v>
      </c>
      <c r="M1091" s="10">
        <v>0</v>
      </c>
      <c r="N1091" s="10">
        <v>196</v>
      </c>
      <c r="O1091" s="7" t="s">
        <v>42</v>
      </c>
      <c r="P1091" s="13">
        <v>2.7000000000000001E-3</v>
      </c>
      <c r="Q1091" s="14">
        <v>0.1555848</v>
      </c>
      <c r="R1091" s="14">
        <v>0.1555848</v>
      </c>
      <c r="S1091" s="14" t="s">
        <v>3401</v>
      </c>
      <c r="T1091" s="10">
        <v>0</v>
      </c>
      <c r="U1091" s="10">
        <v>0</v>
      </c>
      <c r="V1091" s="7" t="s">
        <v>29</v>
      </c>
      <c r="W1091" s="7" t="s">
        <v>56</v>
      </c>
      <c r="X1091" s="7" t="s">
        <v>57</v>
      </c>
      <c r="Y1091" s="7" t="s">
        <v>58</v>
      </c>
    </row>
    <row r="1092" spans="1:25" x14ac:dyDescent="0.25">
      <c r="A1092" s="6">
        <v>2076</v>
      </c>
      <c r="B1092" s="7" t="s">
        <v>724</v>
      </c>
      <c r="C1092" s="8" t="s">
        <v>300</v>
      </c>
      <c r="D1092" s="8" t="s">
        <v>24</v>
      </c>
      <c r="E1092" s="9">
        <v>1</v>
      </c>
      <c r="F1092" s="8" t="s">
        <v>34</v>
      </c>
      <c r="G1092" s="8" t="s">
        <v>35</v>
      </c>
      <c r="H1092" s="8" t="s">
        <v>36</v>
      </c>
      <c r="I1092" s="10">
        <v>98184908</v>
      </c>
      <c r="J1092" s="10">
        <v>0</v>
      </c>
      <c r="K1092" s="10">
        <v>1023609</v>
      </c>
      <c r="L1092" s="10">
        <v>1023609</v>
      </c>
      <c r="M1092" s="10">
        <v>0</v>
      </c>
      <c r="N1092" s="10">
        <v>46428</v>
      </c>
      <c r="O1092" s="7" t="s">
        <v>37</v>
      </c>
      <c r="P1092" s="13">
        <v>3.4100290772809502E-2</v>
      </c>
      <c r="Q1092" s="14">
        <v>90.242873000000003</v>
      </c>
      <c r="R1092" s="14">
        <v>192.48777999999999</v>
      </c>
      <c r="S1092" s="14">
        <v>1030.598</v>
      </c>
      <c r="T1092" s="10">
        <v>483</v>
      </c>
      <c r="U1092" s="10">
        <v>438</v>
      </c>
      <c r="V1092" s="7" t="s">
        <v>65</v>
      </c>
      <c r="W1092" s="7" t="s">
        <v>77</v>
      </c>
      <c r="X1092" s="7" t="s">
        <v>78</v>
      </c>
      <c r="Y1092" s="7" t="s">
        <v>79</v>
      </c>
    </row>
    <row r="1093" spans="1:25" x14ac:dyDescent="0.25">
      <c r="A1093" s="6">
        <v>2076</v>
      </c>
      <c r="B1093" s="7" t="s">
        <v>724</v>
      </c>
      <c r="C1093" s="8" t="s">
        <v>300</v>
      </c>
      <c r="D1093" s="8" t="s">
        <v>24</v>
      </c>
      <c r="E1093" s="9">
        <v>1</v>
      </c>
      <c r="F1093" s="8" t="s">
        <v>34</v>
      </c>
      <c r="G1093" s="8" t="s">
        <v>76</v>
      </c>
      <c r="H1093" s="8" t="s">
        <v>36</v>
      </c>
      <c r="I1093" s="10">
        <v>986304130</v>
      </c>
      <c r="J1093" s="10">
        <v>0</v>
      </c>
      <c r="K1093" s="10">
        <v>10279054</v>
      </c>
      <c r="L1093" s="10">
        <v>10279054</v>
      </c>
      <c r="M1093" s="10">
        <v>0</v>
      </c>
      <c r="N1093" s="10">
        <v>593228</v>
      </c>
      <c r="O1093" s="7" t="s">
        <v>37</v>
      </c>
      <c r="P1093" s="13">
        <v>3.2342881657642501E-3</v>
      </c>
      <c r="Q1093" s="14">
        <v>100.73018999999999</v>
      </c>
      <c r="R1093" s="14">
        <v>192.48777999999999</v>
      </c>
      <c r="S1093" s="14">
        <v>1030.598</v>
      </c>
      <c r="T1093" s="10">
        <v>539</v>
      </c>
      <c r="U1093" s="10">
        <v>489</v>
      </c>
      <c r="V1093" s="7" t="s">
        <v>65</v>
      </c>
      <c r="W1093" s="7" t="s">
        <v>77</v>
      </c>
      <c r="X1093" s="7" t="s">
        <v>78</v>
      </c>
      <c r="Y1093" s="7" t="s">
        <v>79</v>
      </c>
    </row>
    <row r="1094" spans="1:25" x14ac:dyDescent="0.25">
      <c r="A1094" s="6">
        <v>2076</v>
      </c>
      <c r="B1094" s="7" t="s">
        <v>724</v>
      </c>
      <c r="C1094" s="8" t="s">
        <v>300</v>
      </c>
      <c r="D1094" s="8" t="s">
        <v>24</v>
      </c>
      <c r="E1094" s="9">
        <v>1</v>
      </c>
      <c r="F1094" s="8" t="s">
        <v>34</v>
      </c>
      <c r="G1094" s="8" t="s">
        <v>540</v>
      </c>
      <c r="H1094" s="8" t="s">
        <v>3403</v>
      </c>
      <c r="I1094" s="10">
        <v>4402086</v>
      </c>
      <c r="J1094" s="10">
        <v>0</v>
      </c>
      <c r="K1094" s="10">
        <v>45752</v>
      </c>
      <c r="L1094" s="10">
        <v>45752</v>
      </c>
      <c r="M1094" s="10">
        <v>0</v>
      </c>
      <c r="N1094" s="10">
        <v>1634</v>
      </c>
      <c r="O1094" s="7" t="s">
        <v>37</v>
      </c>
      <c r="P1094" s="13">
        <v>1.5599999999999999E-2</v>
      </c>
      <c r="Q1094" s="14">
        <v>1.4529528</v>
      </c>
      <c r="R1094" s="14">
        <v>192.48777999999999</v>
      </c>
      <c r="S1094" s="14">
        <v>1030.598</v>
      </c>
      <c r="T1094" s="10">
        <v>8</v>
      </c>
      <c r="U1094" s="10">
        <v>7</v>
      </c>
      <c r="V1094" s="7" t="s">
        <v>65</v>
      </c>
      <c r="W1094" s="7" t="s">
        <v>77</v>
      </c>
      <c r="X1094" s="7" t="s">
        <v>78</v>
      </c>
      <c r="Y1094" s="7" t="s">
        <v>79</v>
      </c>
    </row>
    <row r="1095" spans="1:25" x14ac:dyDescent="0.25">
      <c r="A1095" s="6">
        <v>2076</v>
      </c>
      <c r="B1095" s="7" t="s">
        <v>724</v>
      </c>
      <c r="C1095" s="8" t="s">
        <v>300</v>
      </c>
      <c r="D1095" s="8" t="s">
        <v>24</v>
      </c>
      <c r="E1095" s="9">
        <v>1</v>
      </c>
      <c r="F1095" s="8" t="s">
        <v>34</v>
      </c>
      <c r="G1095" s="8" t="s">
        <v>40</v>
      </c>
      <c r="H1095" s="8" t="s">
        <v>41</v>
      </c>
      <c r="I1095" s="10">
        <v>1426876</v>
      </c>
      <c r="J1095" s="10">
        <v>0</v>
      </c>
      <c r="K1095" s="10">
        <v>14971</v>
      </c>
      <c r="L1095" s="10">
        <v>14971</v>
      </c>
      <c r="M1095" s="10">
        <v>0</v>
      </c>
      <c r="N1095" s="10">
        <v>2557</v>
      </c>
      <c r="O1095" s="7" t="s">
        <v>42</v>
      </c>
      <c r="P1095" s="13">
        <v>2.7000000000000001E-3</v>
      </c>
      <c r="Q1095" s="14">
        <v>6.1762299999999999E-2</v>
      </c>
      <c r="R1095" s="14">
        <v>192.48777999999999</v>
      </c>
      <c r="S1095" s="14">
        <v>1030.598</v>
      </c>
      <c r="T1095" s="10">
        <v>0</v>
      </c>
      <c r="U1095" s="10">
        <v>0</v>
      </c>
      <c r="V1095" s="7" t="s">
        <v>65</v>
      </c>
      <c r="W1095" s="7" t="s">
        <v>77</v>
      </c>
      <c r="X1095" s="7" t="s">
        <v>78</v>
      </c>
      <c r="Y1095" s="7" t="s">
        <v>79</v>
      </c>
    </row>
    <row r="1096" spans="1:25" x14ac:dyDescent="0.25">
      <c r="A1096" s="6">
        <v>2079</v>
      </c>
      <c r="B1096" s="7" t="s">
        <v>725</v>
      </c>
      <c r="C1096" s="8" t="s">
        <v>300</v>
      </c>
      <c r="D1096" s="8" t="s">
        <v>24</v>
      </c>
      <c r="E1096" s="9">
        <v>1</v>
      </c>
      <c r="F1096" s="8" t="s">
        <v>25</v>
      </c>
      <c r="G1096" s="8" t="s">
        <v>26</v>
      </c>
      <c r="H1096" s="8" t="s">
        <v>27</v>
      </c>
      <c r="I1096" s="10">
        <v>12726000</v>
      </c>
      <c r="J1096" s="10">
        <v>0</v>
      </c>
      <c r="K1096" s="10">
        <v>9821</v>
      </c>
      <c r="L1096" s="10">
        <v>9821</v>
      </c>
      <c r="M1096" s="10">
        <v>0</v>
      </c>
      <c r="N1096" s="10">
        <v>9821</v>
      </c>
      <c r="O1096" s="7" t="s">
        <v>28</v>
      </c>
      <c r="P1096" s="13" t="s">
        <v>3401</v>
      </c>
      <c r="Q1096" s="14">
        <v>2.9462999999999998E-3</v>
      </c>
      <c r="R1096" s="14">
        <v>1230.3477</v>
      </c>
      <c r="S1096" s="14">
        <v>1042.6500000000001</v>
      </c>
      <c r="T1096" s="10">
        <v>0</v>
      </c>
      <c r="U1096" s="10">
        <v>0</v>
      </c>
      <c r="V1096" s="7" t="s">
        <v>65</v>
      </c>
      <c r="W1096" s="7" t="s">
        <v>77</v>
      </c>
      <c r="X1096" s="7" t="s">
        <v>78</v>
      </c>
      <c r="Y1096" s="7" t="s">
        <v>79</v>
      </c>
    </row>
    <row r="1097" spans="1:25" x14ac:dyDescent="0.25">
      <c r="A1097" s="6">
        <v>2079</v>
      </c>
      <c r="B1097" s="7" t="s">
        <v>725</v>
      </c>
      <c r="C1097" s="8" t="s">
        <v>300</v>
      </c>
      <c r="D1097" s="8" t="s">
        <v>24</v>
      </c>
      <c r="E1097" s="9">
        <v>1</v>
      </c>
      <c r="F1097" s="8" t="s">
        <v>33</v>
      </c>
      <c r="G1097" s="8" t="s">
        <v>26</v>
      </c>
      <c r="H1097" s="8" t="s">
        <v>27</v>
      </c>
      <c r="I1097" s="10">
        <v>45462000</v>
      </c>
      <c r="J1097" s="10">
        <v>0</v>
      </c>
      <c r="K1097" s="10">
        <v>567898</v>
      </c>
      <c r="L1097" s="10">
        <v>567898</v>
      </c>
      <c r="M1097" s="10">
        <v>0</v>
      </c>
      <c r="N1097" s="10">
        <v>567898</v>
      </c>
      <c r="O1097" s="7" t="s">
        <v>28</v>
      </c>
      <c r="P1097" s="13" t="s">
        <v>3401</v>
      </c>
      <c r="Q1097" s="14">
        <v>0.1703694</v>
      </c>
      <c r="R1097" s="14">
        <v>1230.3477</v>
      </c>
      <c r="S1097" s="14">
        <v>1042.6500000000001</v>
      </c>
      <c r="T1097" s="10">
        <v>0</v>
      </c>
      <c r="U1097" s="10">
        <v>0</v>
      </c>
      <c r="V1097" s="7" t="s">
        <v>65</v>
      </c>
      <c r="W1097" s="7" t="s">
        <v>77</v>
      </c>
      <c r="X1097" s="7" t="s">
        <v>78</v>
      </c>
      <c r="Y1097" s="7" t="s">
        <v>79</v>
      </c>
    </row>
    <row r="1098" spans="1:25" x14ac:dyDescent="0.25">
      <c r="A1098" s="6">
        <v>2079</v>
      </c>
      <c r="B1098" s="7" t="s">
        <v>725</v>
      </c>
      <c r="C1098" s="8" t="s">
        <v>300</v>
      </c>
      <c r="D1098" s="8" t="s">
        <v>24</v>
      </c>
      <c r="E1098" s="9">
        <v>1</v>
      </c>
      <c r="F1098" s="8" t="s">
        <v>45</v>
      </c>
      <c r="G1098" s="8" t="s">
        <v>26</v>
      </c>
      <c r="H1098" s="8" t="s">
        <v>27</v>
      </c>
      <c r="I1098" s="10">
        <v>41833000</v>
      </c>
      <c r="J1098" s="10">
        <v>0</v>
      </c>
      <c r="K1098" s="10">
        <v>552472</v>
      </c>
      <c r="L1098" s="10">
        <v>552472</v>
      </c>
      <c r="M1098" s="10">
        <v>0</v>
      </c>
      <c r="N1098" s="10">
        <v>552472</v>
      </c>
      <c r="O1098" s="7" t="s">
        <v>28</v>
      </c>
      <c r="P1098" s="13" t="s">
        <v>3401</v>
      </c>
      <c r="Q1098" s="14">
        <v>0.16574159999999999</v>
      </c>
      <c r="R1098" s="14">
        <v>1230.3477</v>
      </c>
      <c r="S1098" s="14">
        <v>1042.6500000000001</v>
      </c>
      <c r="T1098" s="10">
        <v>0</v>
      </c>
      <c r="U1098" s="10">
        <v>0</v>
      </c>
      <c r="V1098" s="7" t="s">
        <v>65</v>
      </c>
      <c r="W1098" s="7" t="s">
        <v>77</v>
      </c>
      <c r="X1098" s="7" t="s">
        <v>78</v>
      </c>
      <c r="Y1098" s="7" t="s">
        <v>79</v>
      </c>
    </row>
    <row r="1099" spans="1:25" x14ac:dyDescent="0.25">
      <c r="A1099" s="6">
        <v>2079</v>
      </c>
      <c r="B1099" s="7" t="s">
        <v>725</v>
      </c>
      <c r="C1099" s="8" t="s">
        <v>300</v>
      </c>
      <c r="D1099" s="8" t="s">
        <v>24</v>
      </c>
      <c r="E1099" s="9">
        <v>1</v>
      </c>
      <c r="F1099" s="8" t="s">
        <v>34</v>
      </c>
      <c r="G1099" s="8" t="s">
        <v>76</v>
      </c>
      <c r="H1099" s="8" t="s">
        <v>36</v>
      </c>
      <c r="I1099" s="10">
        <v>2583399533</v>
      </c>
      <c r="J1099" s="10">
        <v>0</v>
      </c>
      <c r="K1099" s="10">
        <v>26920843</v>
      </c>
      <c r="L1099" s="10">
        <v>26920843</v>
      </c>
      <c r="M1099" s="10">
        <v>0</v>
      </c>
      <c r="N1099" s="10">
        <v>1529149</v>
      </c>
      <c r="O1099" s="7" t="s">
        <v>37</v>
      </c>
      <c r="P1099" s="13">
        <v>2.7856879872399602E-3</v>
      </c>
      <c r="Q1099" s="14">
        <v>1229.9975999999999</v>
      </c>
      <c r="R1099" s="14">
        <v>1230.3477</v>
      </c>
      <c r="S1099" s="14">
        <v>1042.6500000000001</v>
      </c>
      <c r="T1099" s="10">
        <v>1042</v>
      </c>
      <c r="U1099" s="10">
        <v>946</v>
      </c>
      <c r="V1099" s="7" t="s">
        <v>65</v>
      </c>
      <c r="W1099" s="7" t="s">
        <v>77</v>
      </c>
      <c r="X1099" s="7" t="s">
        <v>78</v>
      </c>
      <c r="Y1099" s="7" t="s">
        <v>79</v>
      </c>
    </row>
    <row r="1100" spans="1:25" x14ac:dyDescent="0.25">
      <c r="A1100" s="6">
        <v>2079</v>
      </c>
      <c r="B1100" s="7" t="s">
        <v>725</v>
      </c>
      <c r="C1100" s="8" t="s">
        <v>300</v>
      </c>
      <c r="D1100" s="8" t="s">
        <v>24</v>
      </c>
      <c r="E1100" s="9">
        <v>1</v>
      </c>
      <c r="F1100" s="8" t="s">
        <v>34</v>
      </c>
      <c r="G1100" s="8" t="s">
        <v>26</v>
      </c>
      <c r="H1100" s="8" t="s">
        <v>27</v>
      </c>
      <c r="I1100" s="10">
        <v>20874467</v>
      </c>
      <c r="J1100" s="10">
        <v>0</v>
      </c>
      <c r="K1100" s="10">
        <v>223368</v>
      </c>
      <c r="L1100" s="10">
        <v>223368</v>
      </c>
      <c r="M1100" s="10">
        <v>0</v>
      </c>
      <c r="N1100" s="10">
        <v>223368</v>
      </c>
      <c r="O1100" s="7" t="s">
        <v>28</v>
      </c>
      <c r="P1100" s="13" t="s">
        <v>3401</v>
      </c>
      <c r="Q1100" s="14">
        <v>1.1056699999999999E-2</v>
      </c>
      <c r="R1100" s="14">
        <v>1230.3477</v>
      </c>
      <c r="S1100" s="14">
        <v>1042.6500000000001</v>
      </c>
      <c r="T1100" s="10">
        <v>0</v>
      </c>
      <c r="U1100" s="10">
        <v>0</v>
      </c>
      <c r="V1100" s="7" t="s">
        <v>65</v>
      </c>
      <c r="W1100" s="7" t="s">
        <v>77</v>
      </c>
      <c r="X1100" s="7" t="s">
        <v>78</v>
      </c>
      <c r="Y1100" s="7" t="s">
        <v>79</v>
      </c>
    </row>
    <row r="1101" spans="1:25" x14ac:dyDescent="0.25">
      <c r="A1101" s="6">
        <v>2080</v>
      </c>
      <c r="B1101" s="7" t="s">
        <v>726</v>
      </c>
      <c r="C1101" s="8" t="s">
        <v>300</v>
      </c>
      <c r="D1101" s="8" t="s">
        <v>24</v>
      </c>
      <c r="E1101" s="9">
        <v>1</v>
      </c>
      <c r="F1101" s="8" t="s">
        <v>34</v>
      </c>
      <c r="G1101" s="8" t="s">
        <v>76</v>
      </c>
      <c r="H1101" s="8" t="s">
        <v>36</v>
      </c>
      <c r="I1101" s="10">
        <v>721378725</v>
      </c>
      <c r="J1101" s="10">
        <v>0</v>
      </c>
      <c r="K1101" s="10">
        <v>8150930</v>
      </c>
      <c r="L1101" s="10">
        <v>8150930</v>
      </c>
      <c r="M1101" s="10">
        <v>0</v>
      </c>
      <c r="N1101" s="10">
        <v>475883</v>
      </c>
      <c r="O1101" s="7" t="s">
        <v>37</v>
      </c>
      <c r="P1101" s="13">
        <v>2.5119573508614501E-3</v>
      </c>
      <c r="Q1101" s="14">
        <v>2091.9461999999999</v>
      </c>
      <c r="R1101" s="14">
        <v>2102.4877999999999</v>
      </c>
      <c r="S1101" s="14">
        <v>2179.9940000000001</v>
      </c>
      <c r="T1101" s="10">
        <v>2169</v>
      </c>
      <c r="U1101" s="10">
        <v>1968</v>
      </c>
      <c r="V1101" s="7" t="s">
        <v>65</v>
      </c>
      <c r="W1101" s="7" t="s">
        <v>77</v>
      </c>
      <c r="X1101" s="7" t="s">
        <v>78</v>
      </c>
      <c r="Y1101" s="7" t="s">
        <v>79</v>
      </c>
    </row>
    <row r="1102" spans="1:25" x14ac:dyDescent="0.25">
      <c r="A1102" s="6">
        <v>2080</v>
      </c>
      <c r="B1102" s="7" t="s">
        <v>726</v>
      </c>
      <c r="C1102" s="8" t="s">
        <v>300</v>
      </c>
      <c r="D1102" s="8" t="s">
        <v>24</v>
      </c>
      <c r="E1102" s="9">
        <v>1</v>
      </c>
      <c r="F1102" s="8" t="s">
        <v>34</v>
      </c>
      <c r="G1102" s="8" t="s">
        <v>40</v>
      </c>
      <c r="H1102" s="8" t="s">
        <v>41</v>
      </c>
      <c r="I1102" s="10">
        <v>6536275</v>
      </c>
      <c r="J1102" s="10">
        <v>0</v>
      </c>
      <c r="K1102" s="10">
        <v>75390</v>
      </c>
      <c r="L1102" s="10">
        <v>75390</v>
      </c>
      <c r="M1102" s="10">
        <v>0</v>
      </c>
      <c r="N1102" s="10">
        <v>13093</v>
      </c>
      <c r="O1102" s="7" t="s">
        <v>42</v>
      </c>
      <c r="P1102" s="13">
        <v>2.7000000000000001E-3</v>
      </c>
      <c r="Q1102" s="14">
        <v>10.541698</v>
      </c>
      <c r="R1102" s="14">
        <v>2102.4877999999999</v>
      </c>
      <c r="S1102" s="14">
        <v>2179.9940000000001</v>
      </c>
      <c r="T1102" s="10">
        <v>11</v>
      </c>
      <c r="U1102" s="10">
        <v>10</v>
      </c>
      <c r="V1102" s="7" t="s">
        <v>65</v>
      </c>
      <c r="W1102" s="7" t="s">
        <v>77</v>
      </c>
      <c r="X1102" s="7" t="s">
        <v>78</v>
      </c>
      <c r="Y1102" s="7" t="s">
        <v>79</v>
      </c>
    </row>
    <row r="1103" spans="1:25" x14ac:dyDescent="0.25">
      <c r="A1103" s="6">
        <v>2081</v>
      </c>
      <c r="B1103" s="7" t="s">
        <v>727</v>
      </c>
      <c r="C1103" s="8" t="s">
        <v>300</v>
      </c>
      <c r="D1103" s="8" t="s">
        <v>24</v>
      </c>
      <c r="E1103" s="9">
        <v>1</v>
      </c>
      <c r="F1103" s="8" t="s">
        <v>54</v>
      </c>
      <c r="G1103" s="8" t="s">
        <v>40</v>
      </c>
      <c r="H1103" s="8" t="s">
        <v>41</v>
      </c>
      <c r="I1103" s="10">
        <v>1317000</v>
      </c>
      <c r="J1103" s="10">
        <v>0</v>
      </c>
      <c r="K1103" s="10">
        <v>74587</v>
      </c>
      <c r="L1103" s="10">
        <v>74587</v>
      </c>
      <c r="M1103" s="10">
        <v>0</v>
      </c>
      <c r="N1103" s="10">
        <v>12976</v>
      </c>
      <c r="O1103" s="7" t="s">
        <v>42</v>
      </c>
      <c r="P1103" s="13">
        <v>2.7000000000000001E-3</v>
      </c>
      <c r="Q1103" s="14">
        <v>10.300349000000001</v>
      </c>
      <c r="R1103" s="14">
        <v>10.300349000000001</v>
      </c>
      <c r="S1103" s="14">
        <v>1.3340000000000001</v>
      </c>
      <c r="T1103" s="10">
        <v>1</v>
      </c>
      <c r="U1103" s="10">
        <v>1</v>
      </c>
      <c r="V1103" s="7" t="s">
        <v>65</v>
      </c>
      <c r="W1103" s="7" t="s">
        <v>77</v>
      </c>
      <c r="X1103" s="7" t="s">
        <v>78</v>
      </c>
      <c r="Y1103" s="7" t="s">
        <v>79</v>
      </c>
    </row>
    <row r="1104" spans="1:25" x14ac:dyDescent="0.25">
      <c r="A1104" s="6">
        <v>2082</v>
      </c>
      <c r="B1104" s="7" t="s">
        <v>728</v>
      </c>
      <c r="C1104" s="8" t="s">
        <v>300</v>
      </c>
      <c r="D1104" s="8" t="s">
        <v>24</v>
      </c>
      <c r="E1104" s="9">
        <v>1</v>
      </c>
      <c r="F1104" s="8" t="s">
        <v>45</v>
      </c>
      <c r="G1104" s="8" t="s">
        <v>40</v>
      </c>
      <c r="H1104" s="8" t="s">
        <v>41</v>
      </c>
      <c r="I1104" s="10">
        <v>-210000</v>
      </c>
      <c r="J1104" s="10">
        <v>0</v>
      </c>
      <c r="K1104" s="10">
        <v>4178</v>
      </c>
      <c r="L1104" s="10">
        <v>4178</v>
      </c>
      <c r="M1104" s="10">
        <v>0</v>
      </c>
      <c r="N1104" s="10">
        <v>726</v>
      </c>
      <c r="O1104" s="7" t="s">
        <v>42</v>
      </c>
      <c r="P1104" s="13">
        <v>2.7000000000000001E-3</v>
      </c>
      <c r="Q1104" s="14">
        <v>0.5762988</v>
      </c>
      <c r="R1104" s="14">
        <v>0.5762988</v>
      </c>
      <c r="S1104" s="14">
        <v>1.637</v>
      </c>
      <c r="T1104" s="10">
        <v>2</v>
      </c>
      <c r="U1104" s="10">
        <v>1</v>
      </c>
      <c r="V1104" s="7" t="s">
        <v>29</v>
      </c>
      <c r="W1104" s="7" t="s">
        <v>56</v>
      </c>
      <c r="X1104" s="7" t="s">
        <v>57</v>
      </c>
      <c r="Y1104" s="7" t="s">
        <v>58</v>
      </c>
    </row>
    <row r="1105" spans="1:25" x14ac:dyDescent="0.25">
      <c r="A1105" s="6">
        <v>2083</v>
      </c>
      <c r="B1105" s="7" t="s">
        <v>729</v>
      </c>
      <c r="C1105" s="8" t="s">
        <v>300</v>
      </c>
      <c r="D1105" s="8" t="s">
        <v>24</v>
      </c>
      <c r="E1105" s="9">
        <v>1</v>
      </c>
      <c r="F1105" s="8" t="s">
        <v>45</v>
      </c>
      <c r="G1105" s="8" t="s">
        <v>26</v>
      </c>
      <c r="H1105" s="8" t="s">
        <v>27</v>
      </c>
      <c r="I1105" s="10">
        <v>80000</v>
      </c>
      <c r="J1105" s="10">
        <v>0</v>
      </c>
      <c r="K1105" s="10">
        <v>1429</v>
      </c>
      <c r="L1105" s="10">
        <v>1429</v>
      </c>
      <c r="M1105" s="10">
        <v>0</v>
      </c>
      <c r="N1105" s="10">
        <v>1429</v>
      </c>
      <c r="O1105" s="7" t="s">
        <v>28</v>
      </c>
      <c r="P1105" s="13" t="s">
        <v>3401</v>
      </c>
      <c r="Q1105" s="14">
        <v>4.2870000000000001E-4</v>
      </c>
      <c r="R1105" s="14">
        <v>4.2870000000000001E-4</v>
      </c>
      <c r="S1105" s="14" t="s">
        <v>3401</v>
      </c>
      <c r="T1105" s="10">
        <v>0</v>
      </c>
      <c r="U1105" s="10">
        <v>0</v>
      </c>
      <c r="V1105" s="7" t="s">
        <v>29</v>
      </c>
      <c r="W1105" s="7" t="s">
        <v>56</v>
      </c>
      <c r="X1105" s="7" t="s">
        <v>57</v>
      </c>
      <c r="Y1105" s="7" t="s">
        <v>58</v>
      </c>
    </row>
    <row r="1106" spans="1:25" x14ac:dyDescent="0.25">
      <c r="A1106" s="6">
        <v>2090</v>
      </c>
      <c r="B1106" s="7" t="s">
        <v>730</v>
      </c>
      <c r="C1106" s="8" t="s">
        <v>300</v>
      </c>
      <c r="D1106" s="8" t="s">
        <v>24</v>
      </c>
      <c r="E1106" s="9">
        <v>1</v>
      </c>
      <c r="F1106" s="8" t="s">
        <v>45</v>
      </c>
      <c r="G1106" s="8" t="s">
        <v>40</v>
      </c>
      <c r="H1106" s="8" t="s">
        <v>41</v>
      </c>
      <c r="I1106" s="10">
        <v>-101000</v>
      </c>
      <c r="J1106" s="10">
        <v>0</v>
      </c>
      <c r="K1106" s="10">
        <v>1697</v>
      </c>
      <c r="L1106" s="10">
        <v>1697</v>
      </c>
      <c r="M1106" s="10">
        <v>0</v>
      </c>
      <c r="N1106" s="10">
        <v>293</v>
      </c>
      <c r="O1106" s="7" t="s">
        <v>42</v>
      </c>
      <c r="P1106" s="13">
        <v>2.7000000000000001E-3</v>
      </c>
      <c r="Q1106" s="14">
        <v>0.2325834</v>
      </c>
      <c r="R1106" s="14">
        <v>0.2325834</v>
      </c>
      <c r="S1106" s="14" t="s">
        <v>3401</v>
      </c>
      <c r="T1106" s="10">
        <v>0</v>
      </c>
      <c r="U1106" s="10">
        <v>0</v>
      </c>
      <c r="V1106" s="7" t="s">
        <v>65</v>
      </c>
      <c r="W1106" s="7" t="s">
        <v>77</v>
      </c>
      <c r="X1106" s="7" t="s">
        <v>78</v>
      </c>
      <c r="Y1106" s="7" t="s">
        <v>79</v>
      </c>
    </row>
    <row r="1107" spans="1:25" x14ac:dyDescent="0.25">
      <c r="A1107" s="6">
        <v>2092</v>
      </c>
      <c r="B1107" s="7" t="s">
        <v>731</v>
      </c>
      <c r="C1107" s="8" t="s">
        <v>300</v>
      </c>
      <c r="D1107" s="8" t="s">
        <v>24</v>
      </c>
      <c r="E1107" s="9">
        <v>1</v>
      </c>
      <c r="F1107" s="8" t="s">
        <v>45</v>
      </c>
      <c r="G1107" s="8" t="s">
        <v>26</v>
      </c>
      <c r="H1107" s="8" t="s">
        <v>27</v>
      </c>
      <c r="I1107" s="10">
        <v>6930000</v>
      </c>
      <c r="J1107" s="10">
        <v>0</v>
      </c>
      <c r="K1107" s="10">
        <v>179205</v>
      </c>
      <c r="L1107" s="10">
        <v>179205</v>
      </c>
      <c r="M1107" s="10">
        <v>0</v>
      </c>
      <c r="N1107" s="10">
        <v>179205</v>
      </c>
      <c r="O1107" s="7" t="s">
        <v>28</v>
      </c>
      <c r="P1107" s="13" t="s">
        <v>3401</v>
      </c>
      <c r="Q1107" s="14">
        <v>5.3761499999999997E-2</v>
      </c>
      <c r="R1107" s="14">
        <v>5.3761499999999997E-2</v>
      </c>
      <c r="S1107" s="14">
        <v>5.6000000000000001E-2</v>
      </c>
      <c r="T1107" s="10">
        <v>0</v>
      </c>
      <c r="U1107" s="10">
        <v>0</v>
      </c>
      <c r="V1107" s="7" t="s">
        <v>65</v>
      </c>
      <c r="W1107" s="7" t="s">
        <v>77</v>
      </c>
      <c r="X1107" s="7" t="s">
        <v>78</v>
      </c>
      <c r="Y1107" s="7" t="s">
        <v>79</v>
      </c>
    </row>
    <row r="1108" spans="1:25" x14ac:dyDescent="0.25">
      <c r="A1108" s="6">
        <v>2094</v>
      </c>
      <c r="B1108" s="7" t="s">
        <v>732</v>
      </c>
      <c r="C1108" s="8" t="s">
        <v>300</v>
      </c>
      <c r="D1108" s="8" t="s">
        <v>24</v>
      </c>
      <c r="E1108" s="9">
        <v>1</v>
      </c>
      <c r="F1108" s="8" t="s">
        <v>34</v>
      </c>
      <c r="G1108" s="8" t="s">
        <v>35</v>
      </c>
      <c r="H1108" s="8" t="s">
        <v>36</v>
      </c>
      <c r="I1108" s="10">
        <v>1014867</v>
      </c>
      <c r="J1108" s="10">
        <v>0</v>
      </c>
      <c r="K1108" s="10">
        <v>10718</v>
      </c>
      <c r="L1108" s="10">
        <v>10718</v>
      </c>
      <c r="M1108" s="10">
        <v>0</v>
      </c>
      <c r="N1108" s="10">
        <v>603</v>
      </c>
      <c r="O1108" s="7" t="s">
        <v>37</v>
      </c>
      <c r="P1108" s="13">
        <v>2.5000000000000001E-3</v>
      </c>
      <c r="Q1108" s="14">
        <v>2.8642500000000002</v>
      </c>
      <c r="R1108" s="14">
        <v>3766.5461</v>
      </c>
      <c r="S1108" s="14">
        <v>3604.3850000000002</v>
      </c>
      <c r="T1108" s="10">
        <v>3</v>
      </c>
      <c r="U1108" s="10">
        <v>2</v>
      </c>
      <c r="V1108" s="7" t="s">
        <v>65</v>
      </c>
      <c r="W1108" s="7" t="s">
        <v>77</v>
      </c>
      <c r="X1108" s="7" t="s">
        <v>78</v>
      </c>
      <c r="Y1108" s="7" t="s">
        <v>79</v>
      </c>
    </row>
    <row r="1109" spans="1:25" x14ac:dyDescent="0.25">
      <c r="A1109" s="6">
        <v>2094</v>
      </c>
      <c r="B1109" s="7" t="s">
        <v>732</v>
      </c>
      <c r="C1109" s="8" t="s">
        <v>300</v>
      </c>
      <c r="D1109" s="8" t="s">
        <v>24</v>
      </c>
      <c r="E1109" s="9">
        <v>1</v>
      </c>
      <c r="F1109" s="8" t="s">
        <v>34</v>
      </c>
      <c r="G1109" s="8" t="s">
        <v>76</v>
      </c>
      <c r="H1109" s="8" t="s">
        <v>36</v>
      </c>
      <c r="I1109" s="10">
        <v>1332117687</v>
      </c>
      <c r="J1109" s="10">
        <v>0</v>
      </c>
      <c r="K1109" s="10">
        <v>14070914</v>
      </c>
      <c r="L1109" s="10">
        <v>14070914</v>
      </c>
      <c r="M1109" s="10">
        <v>0</v>
      </c>
      <c r="N1109" s="10">
        <v>808003</v>
      </c>
      <c r="O1109" s="7" t="s">
        <v>37</v>
      </c>
      <c r="P1109" s="13">
        <v>2.6269585632726598E-3</v>
      </c>
      <c r="Q1109" s="14">
        <v>3714.5331999999999</v>
      </c>
      <c r="R1109" s="14">
        <v>3766.5461</v>
      </c>
      <c r="S1109" s="14">
        <v>3604.3850000000002</v>
      </c>
      <c r="T1109" s="10">
        <v>3555</v>
      </c>
      <c r="U1109" s="10">
        <v>3225</v>
      </c>
      <c r="V1109" s="7" t="s">
        <v>65</v>
      </c>
      <c r="W1109" s="7" t="s">
        <v>77</v>
      </c>
      <c r="X1109" s="7" t="s">
        <v>78</v>
      </c>
      <c r="Y1109" s="7" t="s">
        <v>79</v>
      </c>
    </row>
    <row r="1110" spans="1:25" x14ac:dyDescent="0.25">
      <c r="A1110" s="6">
        <v>2094</v>
      </c>
      <c r="B1110" s="7" t="s">
        <v>732</v>
      </c>
      <c r="C1110" s="8" t="s">
        <v>300</v>
      </c>
      <c r="D1110" s="8" t="s">
        <v>24</v>
      </c>
      <c r="E1110" s="9">
        <v>1</v>
      </c>
      <c r="F1110" s="8" t="s">
        <v>34</v>
      </c>
      <c r="G1110" s="8" t="s">
        <v>540</v>
      </c>
      <c r="H1110" s="8" t="s">
        <v>3403</v>
      </c>
      <c r="I1110" s="10">
        <v>4533357</v>
      </c>
      <c r="J1110" s="10">
        <v>0</v>
      </c>
      <c r="K1110" s="10">
        <v>48082</v>
      </c>
      <c r="L1110" s="10">
        <v>48082</v>
      </c>
      <c r="M1110" s="10">
        <v>0</v>
      </c>
      <c r="N1110" s="10">
        <v>1658</v>
      </c>
      <c r="O1110" s="7" t="s">
        <v>37</v>
      </c>
      <c r="P1110" s="13">
        <v>1.5599999999999999E-2</v>
      </c>
      <c r="Q1110" s="14">
        <v>49.143120000000003</v>
      </c>
      <c r="R1110" s="14">
        <v>3766.5461</v>
      </c>
      <c r="S1110" s="14">
        <v>3604.3850000000002</v>
      </c>
      <c r="T1110" s="10">
        <v>47</v>
      </c>
      <c r="U1110" s="10">
        <v>43</v>
      </c>
      <c r="V1110" s="7" t="s">
        <v>65</v>
      </c>
      <c r="W1110" s="7" t="s">
        <v>77</v>
      </c>
      <c r="X1110" s="7" t="s">
        <v>78</v>
      </c>
      <c r="Y1110" s="7" t="s">
        <v>79</v>
      </c>
    </row>
    <row r="1111" spans="1:25" x14ac:dyDescent="0.25">
      <c r="A1111" s="6">
        <v>2094</v>
      </c>
      <c r="B1111" s="7" t="s">
        <v>732</v>
      </c>
      <c r="C1111" s="8" t="s">
        <v>300</v>
      </c>
      <c r="D1111" s="8" t="s">
        <v>24</v>
      </c>
      <c r="E1111" s="9">
        <v>1</v>
      </c>
      <c r="F1111" s="8" t="s">
        <v>34</v>
      </c>
      <c r="G1111" s="8" t="s">
        <v>542</v>
      </c>
      <c r="H1111" s="8" t="s">
        <v>41</v>
      </c>
      <c r="I1111" s="10">
        <v>4226089</v>
      </c>
      <c r="J1111" s="10">
        <v>0</v>
      </c>
      <c r="K1111" s="10">
        <v>45949</v>
      </c>
      <c r="L1111" s="10">
        <v>45949</v>
      </c>
      <c r="M1111" s="10">
        <v>0</v>
      </c>
      <c r="N1111" s="10">
        <v>18378</v>
      </c>
      <c r="O1111" s="7" t="s">
        <v>28</v>
      </c>
      <c r="P1111" s="13" t="s">
        <v>3401</v>
      </c>
      <c r="Q1111" s="14">
        <v>5.5133999999999999E-3</v>
      </c>
      <c r="R1111" s="14">
        <v>3766.5461</v>
      </c>
      <c r="S1111" s="14">
        <v>3604.3850000000002</v>
      </c>
      <c r="T1111" s="10">
        <v>0</v>
      </c>
      <c r="U1111" s="10">
        <v>0</v>
      </c>
      <c r="V1111" s="7" t="s">
        <v>65</v>
      </c>
      <c r="W1111" s="7" t="s">
        <v>77</v>
      </c>
      <c r="X1111" s="7" t="s">
        <v>78</v>
      </c>
      <c r="Y1111" s="7" t="s">
        <v>79</v>
      </c>
    </row>
    <row r="1112" spans="1:25" x14ac:dyDescent="0.25">
      <c r="A1112" s="6">
        <v>2098</v>
      </c>
      <c r="B1112" s="7" t="s">
        <v>733</v>
      </c>
      <c r="C1112" s="8" t="s">
        <v>300</v>
      </c>
      <c r="D1112" s="8" t="s">
        <v>24</v>
      </c>
      <c r="E1112" s="9">
        <v>1</v>
      </c>
      <c r="F1112" s="8" t="s">
        <v>45</v>
      </c>
      <c r="G1112" s="8" t="s">
        <v>26</v>
      </c>
      <c r="H1112" s="8" t="s">
        <v>27</v>
      </c>
      <c r="I1112" s="10">
        <v>-1123110</v>
      </c>
      <c r="J1112" s="10">
        <v>26028</v>
      </c>
      <c r="K1112" s="10">
        <v>53573</v>
      </c>
      <c r="L1112" s="10">
        <v>8698</v>
      </c>
      <c r="M1112" s="10">
        <v>44875</v>
      </c>
      <c r="N1112" s="10">
        <v>53573</v>
      </c>
      <c r="O1112" s="7" t="s">
        <v>28</v>
      </c>
      <c r="P1112" s="13" t="s">
        <v>3401</v>
      </c>
      <c r="Q1112" s="14">
        <v>1.60719E-2</v>
      </c>
      <c r="R1112" s="14">
        <v>661.99699999999996</v>
      </c>
      <c r="S1112" s="14">
        <v>274.65300000000002</v>
      </c>
      <c r="T1112" s="10">
        <v>0</v>
      </c>
      <c r="U1112" s="10">
        <v>0</v>
      </c>
      <c r="V1112" s="7" t="s">
        <v>65</v>
      </c>
      <c r="W1112" s="7" t="s">
        <v>77</v>
      </c>
      <c r="X1112" s="7" t="s">
        <v>78</v>
      </c>
      <c r="Y1112" s="7" t="s">
        <v>79</v>
      </c>
    </row>
    <row r="1113" spans="1:25" x14ac:dyDescent="0.25">
      <c r="A1113" s="6">
        <v>2098</v>
      </c>
      <c r="B1113" s="7" t="s">
        <v>733</v>
      </c>
      <c r="C1113" s="8" t="s">
        <v>300</v>
      </c>
      <c r="D1113" s="8" t="s">
        <v>24</v>
      </c>
      <c r="E1113" s="9">
        <v>1</v>
      </c>
      <c r="F1113" s="8" t="s">
        <v>45</v>
      </c>
      <c r="G1113" s="8" t="s">
        <v>40</v>
      </c>
      <c r="H1113" s="8" t="s">
        <v>41</v>
      </c>
      <c r="I1113" s="10">
        <v>-603890</v>
      </c>
      <c r="J1113" s="10">
        <v>2136</v>
      </c>
      <c r="K1113" s="10">
        <v>4726</v>
      </c>
      <c r="L1113" s="10">
        <v>1043</v>
      </c>
      <c r="M1113" s="10">
        <v>3683</v>
      </c>
      <c r="N1113" s="10">
        <v>815</v>
      </c>
      <c r="O1113" s="7" t="s">
        <v>42</v>
      </c>
      <c r="P1113" s="13">
        <v>2.7000000000000001E-3</v>
      </c>
      <c r="Q1113" s="14">
        <v>0.64694700000000005</v>
      </c>
      <c r="R1113" s="14">
        <v>661.99699999999996</v>
      </c>
      <c r="S1113" s="14">
        <v>274.65300000000002</v>
      </c>
      <c r="T1113" s="10">
        <v>0</v>
      </c>
      <c r="U1113" s="10">
        <v>0</v>
      </c>
      <c r="V1113" s="7" t="s">
        <v>65</v>
      </c>
      <c r="W1113" s="7" t="s">
        <v>77</v>
      </c>
      <c r="X1113" s="7" t="s">
        <v>78</v>
      </c>
      <c r="Y1113" s="7" t="s">
        <v>79</v>
      </c>
    </row>
    <row r="1114" spans="1:25" x14ac:dyDescent="0.25">
      <c r="A1114" s="6">
        <v>2098</v>
      </c>
      <c r="B1114" s="7" t="s">
        <v>733</v>
      </c>
      <c r="C1114" s="8" t="s">
        <v>300</v>
      </c>
      <c r="D1114" s="8" t="s">
        <v>24</v>
      </c>
      <c r="E1114" s="9">
        <v>1</v>
      </c>
      <c r="F1114" s="8" t="s">
        <v>34</v>
      </c>
      <c r="G1114" s="8" t="s">
        <v>76</v>
      </c>
      <c r="H1114" s="8" t="s">
        <v>36</v>
      </c>
      <c r="I1114" s="10">
        <v>61474593</v>
      </c>
      <c r="J1114" s="10">
        <v>1339068</v>
      </c>
      <c r="K1114" s="10">
        <v>2824864</v>
      </c>
      <c r="L1114" s="10">
        <v>516127</v>
      </c>
      <c r="M1114" s="10">
        <v>2308737</v>
      </c>
      <c r="N1114" s="10">
        <v>162894</v>
      </c>
      <c r="O1114" s="7" t="s">
        <v>37</v>
      </c>
      <c r="P1114" s="13">
        <v>2.3044986310115701E-3</v>
      </c>
      <c r="Q1114" s="14">
        <v>656.93074999999999</v>
      </c>
      <c r="R1114" s="14">
        <v>661.99699999999996</v>
      </c>
      <c r="S1114" s="14">
        <v>274.65300000000002</v>
      </c>
      <c r="T1114" s="10">
        <v>273</v>
      </c>
      <c r="U1114" s="10">
        <v>247</v>
      </c>
      <c r="V1114" s="7" t="s">
        <v>65</v>
      </c>
      <c r="W1114" s="7" t="s">
        <v>77</v>
      </c>
      <c r="X1114" s="7" t="s">
        <v>78</v>
      </c>
      <c r="Y1114" s="7" t="s">
        <v>79</v>
      </c>
    </row>
    <row r="1115" spans="1:25" x14ac:dyDescent="0.25">
      <c r="A1115" s="6">
        <v>2098</v>
      </c>
      <c r="B1115" s="7" t="s">
        <v>733</v>
      </c>
      <c r="C1115" s="8" t="s">
        <v>300</v>
      </c>
      <c r="D1115" s="8" t="s">
        <v>24</v>
      </c>
      <c r="E1115" s="9">
        <v>1</v>
      </c>
      <c r="F1115" s="8" t="s">
        <v>34</v>
      </c>
      <c r="G1115" s="8" t="s">
        <v>26</v>
      </c>
      <c r="H1115" s="8" t="s">
        <v>27</v>
      </c>
      <c r="I1115" s="10">
        <v>21446597</v>
      </c>
      <c r="J1115" s="10">
        <v>874993</v>
      </c>
      <c r="K1115" s="10">
        <v>1732154</v>
      </c>
      <c r="L1115" s="10">
        <v>223546</v>
      </c>
      <c r="M1115" s="10">
        <v>1508608</v>
      </c>
      <c r="N1115" s="10">
        <v>1732154</v>
      </c>
      <c r="O1115" s="7" t="s">
        <v>28</v>
      </c>
      <c r="P1115" s="13" t="s">
        <v>3401</v>
      </c>
      <c r="Q1115" s="14">
        <v>0.51964619999999995</v>
      </c>
      <c r="R1115" s="14">
        <v>661.99699999999996</v>
      </c>
      <c r="S1115" s="14">
        <v>274.65300000000002</v>
      </c>
      <c r="T1115" s="10">
        <v>0</v>
      </c>
      <c r="U1115" s="10">
        <v>0</v>
      </c>
      <c r="V1115" s="7" t="s">
        <v>65</v>
      </c>
      <c r="W1115" s="7" t="s">
        <v>77</v>
      </c>
      <c r="X1115" s="7" t="s">
        <v>78</v>
      </c>
      <c r="Y1115" s="7" t="s">
        <v>79</v>
      </c>
    </row>
    <row r="1116" spans="1:25" x14ac:dyDescent="0.25">
      <c r="A1116" s="6">
        <v>2098</v>
      </c>
      <c r="B1116" s="7" t="s">
        <v>733</v>
      </c>
      <c r="C1116" s="8" t="s">
        <v>300</v>
      </c>
      <c r="D1116" s="8" t="s">
        <v>24</v>
      </c>
      <c r="E1116" s="9">
        <v>1</v>
      </c>
      <c r="F1116" s="8" t="s">
        <v>34</v>
      </c>
      <c r="G1116" s="8" t="s">
        <v>540</v>
      </c>
      <c r="H1116" s="8" t="s">
        <v>3403</v>
      </c>
      <c r="I1116" s="10">
        <v>43749</v>
      </c>
      <c r="J1116" s="10">
        <v>541</v>
      </c>
      <c r="K1116" s="10">
        <v>1256</v>
      </c>
      <c r="L1116" s="10">
        <v>323</v>
      </c>
      <c r="M1116" s="10">
        <v>933</v>
      </c>
      <c r="N1116" s="10">
        <v>51</v>
      </c>
      <c r="O1116" s="7" t="s">
        <v>37</v>
      </c>
      <c r="P1116" s="13">
        <v>1.5599999999999999E-2</v>
      </c>
      <c r="Q1116" s="14">
        <v>1.5116400000000001</v>
      </c>
      <c r="R1116" s="14">
        <v>661.99699999999996</v>
      </c>
      <c r="S1116" s="14">
        <v>274.65300000000002</v>
      </c>
      <c r="T1116" s="10">
        <v>1</v>
      </c>
      <c r="U1116" s="10">
        <v>1</v>
      </c>
      <c r="V1116" s="7" t="s">
        <v>65</v>
      </c>
      <c r="W1116" s="7" t="s">
        <v>77</v>
      </c>
      <c r="X1116" s="7" t="s">
        <v>78</v>
      </c>
      <c r="Y1116" s="7" t="s">
        <v>79</v>
      </c>
    </row>
    <row r="1117" spans="1:25" x14ac:dyDescent="0.25">
      <c r="A1117" s="6">
        <v>2098</v>
      </c>
      <c r="B1117" s="7" t="s">
        <v>733</v>
      </c>
      <c r="C1117" s="8" t="s">
        <v>300</v>
      </c>
      <c r="D1117" s="8" t="s">
        <v>24</v>
      </c>
      <c r="E1117" s="9">
        <v>1</v>
      </c>
      <c r="F1117" s="8" t="s">
        <v>34</v>
      </c>
      <c r="G1117" s="8" t="s">
        <v>40</v>
      </c>
      <c r="H1117" s="8" t="s">
        <v>41</v>
      </c>
      <c r="I1117" s="10">
        <v>163061</v>
      </c>
      <c r="J1117" s="10">
        <v>8778</v>
      </c>
      <c r="K1117" s="10">
        <v>17091</v>
      </c>
      <c r="L1117" s="10">
        <v>1956</v>
      </c>
      <c r="M1117" s="10">
        <v>15135</v>
      </c>
      <c r="N1117" s="10">
        <v>2946</v>
      </c>
      <c r="O1117" s="7" t="s">
        <v>42</v>
      </c>
      <c r="P1117" s="13">
        <v>2.7000000000000001E-3</v>
      </c>
      <c r="Q1117" s="14">
        <v>2.3719424</v>
      </c>
      <c r="R1117" s="14">
        <v>661.99699999999996</v>
      </c>
      <c r="S1117" s="14">
        <v>274.65300000000002</v>
      </c>
      <c r="T1117" s="10">
        <v>1</v>
      </c>
      <c r="U1117" s="10">
        <v>1</v>
      </c>
      <c r="V1117" s="7" t="s">
        <v>65</v>
      </c>
      <c r="W1117" s="7" t="s">
        <v>77</v>
      </c>
      <c r="X1117" s="7" t="s">
        <v>78</v>
      </c>
      <c r="Y1117" s="7" t="s">
        <v>79</v>
      </c>
    </row>
    <row r="1118" spans="1:25" x14ac:dyDescent="0.25">
      <c r="A1118" s="6">
        <v>2103</v>
      </c>
      <c r="B1118" s="7" t="s">
        <v>734</v>
      </c>
      <c r="C1118" s="8" t="s">
        <v>300</v>
      </c>
      <c r="D1118" s="8" t="s">
        <v>24</v>
      </c>
      <c r="E1118" s="9">
        <v>1</v>
      </c>
      <c r="F1118" s="8" t="s">
        <v>34</v>
      </c>
      <c r="G1118" s="8" t="s">
        <v>76</v>
      </c>
      <c r="H1118" s="8" t="s">
        <v>36</v>
      </c>
      <c r="I1118" s="10">
        <v>14778193397</v>
      </c>
      <c r="J1118" s="10">
        <v>0</v>
      </c>
      <c r="K1118" s="10">
        <v>155278211</v>
      </c>
      <c r="L1118" s="10">
        <v>155278211</v>
      </c>
      <c r="M1118" s="10">
        <v>0</v>
      </c>
      <c r="N1118" s="10">
        <v>8836683</v>
      </c>
      <c r="O1118" s="7" t="s">
        <v>37</v>
      </c>
      <c r="P1118" s="13">
        <v>1.9737415385388301E-3</v>
      </c>
      <c r="Q1118" s="14">
        <v>30522.325000000001</v>
      </c>
      <c r="R1118" s="14">
        <v>30543.710999999999</v>
      </c>
      <c r="S1118" s="14">
        <v>31113.360000000001</v>
      </c>
      <c r="T1118" s="10">
        <v>31092</v>
      </c>
      <c r="U1118" s="10">
        <v>28206</v>
      </c>
      <c r="V1118" s="7" t="s">
        <v>29</v>
      </c>
      <c r="W1118" s="7" t="s">
        <v>56</v>
      </c>
      <c r="X1118" s="7" t="s">
        <v>57</v>
      </c>
      <c r="Y1118" s="7" t="s">
        <v>58</v>
      </c>
    </row>
    <row r="1119" spans="1:25" x14ac:dyDescent="0.25">
      <c r="A1119" s="6">
        <v>2103</v>
      </c>
      <c r="B1119" s="7" t="s">
        <v>734</v>
      </c>
      <c r="C1119" s="8" t="s">
        <v>300</v>
      </c>
      <c r="D1119" s="8" t="s">
        <v>24</v>
      </c>
      <c r="E1119" s="9">
        <v>1</v>
      </c>
      <c r="F1119" s="8" t="s">
        <v>34</v>
      </c>
      <c r="G1119" s="8" t="s">
        <v>40</v>
      </c>
      <c r="H1119" s="8" t="s">
        <v>41</v>
      </c>
      <c r="I1119" s="10">
        <v>14496603</v>
      </c>
      <c r="J1119" s="10">
        <v>0</v>
      </c>
      <c r="K1119" s="10">
        <v>152839</v>
      </c>
      <c r="L1119" s="10">
        <v>152839</v>
      </c>
      <c r="M1119" s="10">
        <v>0</v>
      </c>
      <c r="N1119" s="10">
        <v>26562</v>
      </c>
      <c r="O1119" s="7" t="s">
        <v>42</v>
      </c>
      <c r="P1119" s="13">
        <v>2.7000000000000001E-3</v>
      </c>
      <c r="Q1119" s="14">
        <v>21.386129</v>
      </c>
      <c r="R1119" s="14">
        <v>30543.710999999999</v>
      </c>
      <c r="S1119" s="14">
        <v>31113.360000000001</v>
      </c>
      <c r="T1119" s="10">
        <v>22</v>
      </c>
      <c r="U1119" s="10">
        <v>20</v>
      </c>
      <c r="V1119" s="7" t="s">
        <v>29</v>
      </c>
      <c r="W1119" s="7" t="s">
        <v>56</v>
      </c>
      <c r="X1119" s="7" t="s">
        <v>57</v>
      </c>
      <c r="Y1119" s="7" t="s">
        <v>58</v>
      </c>
    </row>
    <row r="1120" spans="1:25" x14ac:dyDescent="0.25">
      <c r="A1120" s="6">
        <v>2104</v>
      </c>
      <c r="B1120" s="7" t="s">
        <v>735</v>
      </c>
      <c r="C1120" s="8" t="s">
        <v>300</v>
      </c>
      <c r="D1120" s="8" t="s">
        <v>24</v>
      </c>
      <c r="E1120" s="9">
        <v>1</v>
      </c>
      <c r="F1120" s="8" t="s">
        <v>45</v>
      </c>
      <c r="G1120" s="8" t="s">
        <v>26</v>
      </c>
      <c r="H1120" s="8" t="s">
        <v>27</v>
      </c>
      <c r="I1120" s="10">
        <v>1489662</v>
      </c>
      <c r="J1120" s="10">
        <v>0</v>
      </c>
      <c r="K1120" s="10">
        <v>17728</v>
      </c>
      <c r="L1120" s="10">
        <v>17728</v>
      </c>
      <c r="M1120" s="10">
        <v>0</v>
      </c>
      <c r="N1120" s="10">
        <v>17263</v>
      </c>
      <c r="O1120" s="7" t="s">
        <v>28</v>
      </c>
      <c r="P1120" s="13" t="s">
        <v>3401</v>
      </c>
      <c r="Q1120" s="14">
        <v>5.1789000000000002E-3</v>
      </c>
      <c r="R1120" s="14">
        <v>4076.9603999999999</v>
      </c>
      <c r="S1120" s="14">
        <v>4343.8990000000003</v>
      </c>
      <c r="T1120" s="10">
        <v>0</v>
      </c>
      <c r="U1120" s="10">
        <v>0</v>
      </c>
      <c r="V1120" s="7" t="s">
        <v>29</v>
      </c>
      <c r="W1120" s="7" t="s">
        <v>56</v>
      </c>
      <c r="X1120" s="7" t="s">
        <v>57</v>
      </c>
      <c r="Y1120" s="7" t="s">
        <v>58</v>
      </c>
    </row>
    <row r="1121" spans="1:25" x14ac:dyDescent="0.25">
      <c r="A1121" s="6">
        <v>2104</v>
      </c>
      <c r="B1121" s="7" t="s">
        <v>735</v>
      </c>
      <c r="C1121" s="8" t="s">
        <v>300</v>
      </c>
      <c r="D1121" s="8" t="s">
        <v>24</v>
      </c>
      <c r="E1121" s="9">
        <v>1</v>
      </c>
      <c r="F1121" s="8" t="s">
        <v>45</v>
      </c>
      <c r="G1121" s="8" t="s">
        <v>40</v>
      </c>
      <c r="H1121" s="8" t="s">
        <v>41</v>
      </c>
      <c r="I1121" s="10">
        <v>200338</v>
      </c>
      <c r="J1121" s="10">
        <v>0</v>
      </c>
      <c r="K1121" s="10">
        <v>6186</v>
      </c>
      <c r="L1121" s="10">
        <v>6186</v>
      </c>
      <c r="M1121" s="10">
        <v>0</v>
      </c>
      <c r="N1121" s="10">
        <v>1075</v>
      </c>
      <c r="O1121" s="7" t="s">
        <v>42</v>
      </c>
      <c r="P1121" s="13">
        <v>2.7000000000000001E-3</v>
      </c>
      <c r="Q1121" s="14">
        <v>0.85333499999999995</v>
      </c>
      <c r="R1121" s="14">
        <v>4076.9603999999999</v>
      </c>
      <c r="S1121" s="14">
        <v>4343.8990000000003</v>
      </c>
      <c r="T1121" s="10">
        <v>1</v>
      </c>
      <c r="U1121" s="10">
        <v>1</v>
      </c>
      <c r="V1121" s="7" t="s">
        <v>29</v>
      </c>
      <c r="W1121" s="7" t="s">
        <v>56</v>
      </c>
      <c r="X1121" s="7" t="s">
        <v>57</v>
      </c>
      <c r="Y1121" s="7" t="s">
        <v>58</v>
      </c>
    </row>
    <row r="1122" spans="1:25" x14ac:dyDescent="0.25">
      <c r="A1122" s="6">
        <v>2104</v>
      </c>
      <c r="B1122" s="7" t="s">
        <v>735</v>
      </c>
      <c r="C1122" s="8" t="s">
        <v>300</v>
      </c>
      <c r="D1122" s="8" t="s">
        <v>24</v>
      </c>
      <c r="E1122" s="9">
        <v>1</v>
      </c>
      <c r="F1122" s="8" t="s">
        <v>34</v>
      </c>
      <c r="G1122" s="8" t="s">
        <v>76</v>
      </c>
      <c r="H1122" s="8" t="s">
        <v>36</v>
      </c>
      <c r="I1122" s="10">
        <v>1623548931</v>
      </c>
      <c r="J1122" s="10">
        <v>0</v>
      </c>
      <c r="K1122" s="10">
        <v>17803405</v>
      </c>
      <c r="L1122" s="10">
        <v>17803405</v>
      </c>
      <c r="M1122" s="10">
        <v>0</v>
      </c>
      <c r="N1122" s="10">
        <v>1029285</v>
      </c>
      <c r="O1122" s="7" t="s">
        <v>37</v>
      </c>
      <c r="P1122" s="13">
        <v>2.2628617924092898E-3</v>
      </c>
      <c r="Q1122" s="14">
        <v>4075.9769999999999</v>
      </c>
      <c r="R1122" s="14">
        <v>4076.9603999999999</v>
      </c>
      <c r="S1122" s="14">
        <v>4343.8990000000003</v>
      </c>
      <c r="T1122" s="10">
        <v>4343</v>
      </c>
      <c r="U1122" s="10">
        <v>3940</v>
      </c>
      <c r="V1122" s="7" t="s">
        <v>29</v>
      </c>
      <c r="W1122" s="7" t="s">
        <v>56</v>
      </c>
      <c r="X1122" s="7" t="s">
        <v>57</v>
      </c>
      <c r="Y1122" s="7" t="s">
        <v>58</v>
      </c>
    </row>
    <row r="1123" spans="1:25" x14ac:dyDescent="0.25">
      <c r="A1123" s="6">
        <v>2104</v>
      </c>
      <c r="B1123" s="7" t="s">
        <v>735</v>
      </c>
      <c r="C1123" s="8" t="s">
        <v>300</v>
      </c>
      <c r="D1123" s="8" t="s">
        <v>24</v>
      </c>
      <c r="E1123" s="9">
        <v>1</v>
      </c>
      <c r="F1123" s="8" t="s">
        <v>34</v>
      </c>
      <c r="G1123" s="8" t="s">
        <v>26</v>
      </c>
      <c r="H1123" s="8" t="s">
        <v>27</v>
      </c>
      <c r="I1123" s="10">
        <v>38065069</v>
      </c>
      <c r="J1123" s="10">
        <v>0</v>
      </c>
      <c r="K1123" s="10">
        <v>427729</v>
      </c>
      <c r="L1123" s="10">
        <v>427729</v>
      </c>
      <c r="M1123" s="10">
        <v>0</v>
      </c>
      <c r="N1123" s="10">
        <v>416522</v>
      </c>
      <c r="O1123" s="7" t="s">
        <v>28</v>
      </c>
      <c r="P1123" s="13" t="s">
        <v>3401</v>
      </c>
      <c r="Q1123" s="14">
        <v>0.1249566</v>
      </c>
      <c r="R1123" s="14">
        <v>4076.9603999999999</v>
      </c>
      <c r="S1123" s="14">
        <v>4343.8990000000003</v>
      </c>
      <c r="T1123" s="10">
        <v>0</v>
      </c>
      <c r="U1123" s="10">
        <v>0</v>
      </c>
      <c r="V1123" s="7" t="s">
        <v>29</v>
      </c>
      <c r="W1123" s="7" t="s">
        <v>56</v>
      </c>
      <c r="X1123" s="7" t="s">
        <v>57</v>
      </c>
      <c r="Y1123" s="7" t="s">
        <v>58</v>
      </c>
    </row>
    <row r="1124" spans="1:25" x14ac:dyDescent="0.25">
      <c r="A1124" s="6">
        <v>2107</v>
      </c>
      <c r="B1124" s="7" t="s">
        <v>736</v>
      </c>
      <c r="C1124" s="8" t="s">
        <v>300</v>
      </c>
      <c r="D1124" s="8" t="s">
        <v>24</v>
      </c>
      <c r="E1124" s="9">
        <v>1</v>
      </c>
      <c r="F1124" s="8" t="s">
        <v>34</v>
      </c>
      <c r="G1124" s="8" t="s">
        <v>81</v>
      </c>
      <c r="H1124" s="8" t="s">
        <v>36</v>
      </c>
      <c r="I1124" s="10">
        <v>4546104233</v>
      </c>
      <c r="J1124" s="10">
        <v>0</v>
      </c>
      <c r="K1124" s="10">
        <v>52356849</v>
      </c>
      <c r="L1124" s="10">
        <v>52356849</v>
      </c>
      <c r="M1124" s="10">
        <v>0</v>
      </c>
      <c r="N1124" s="10">
        <v>2842598</v>
      </c>
      <c r="O1124" s="7" t="s">
        <v>37</v>
      </c>
      <c r="P1124" s="13" t="s">
        <v>3401</v>
      </c>
      <c r="Q1124" s="14">
        <v>3618.6273000000001</v>
      </c>
      <c r="R1124" s="14">
        <v>3618.9762000000001</v>
      </c>
      <c r="S1124" s="14">
        <v>3182.6959999999999</v>
      </c>
      <c r="T1124" s="10">
        <v>3182</v>
      </c>
      <c r="U1124" s="10">
        <v>2887</v>
      </c>
      <c r="V1124" s="7" t="s">
        <v>29</v>
      </c>
      <c r="W1124" s="7" t="s">
        <v>56</v>
      </c>
      <c r="X1124" s="7" t="s">
        <v>57</v>
      </c>
      <c r="Y1124" s="7" t="s">
        <v>58</v>
      </c>
    </row>
    <row r="1125" spans="1:25" x14ac:dyDescent="0.25">
      <c r="A1125" s="6">
        <v>2107</v>
      </c>
      <c r="B1125" s="7" t="s">
        <v>736</v>
      </c>
      <c r="C1125" s="8" t="s">
        <v>300</v>
      </c>
      <c r="D1125" s="8" t="s">
        <v>24</v>
      </c>
      <c r="E1125" s="9">
        <v>1</v>
      </c>
      <c r="F1125" s="8" t="s">
        <v>34</v>
      </c>
      <c r="G1125" s="8" t="s">
        <v>40</v>
      </c>
      <c r="H1125" s="8" t="s">
        <v>41</v>
      </c>
      <c r="I1125" s="10">
        <v>3050767</v>
      </c>
      <c r="J1125" s="10">
        <v>0</v>
      </c>
      <c r="K1125" s="10">
        <v>37217</v>
      </c>
      <c r="L1125" s="10">
        <v>37217</v>
      </c>
      <c r="M1125" s="10">
        <v>0</v>
      </c>
      <c r="N1125" s="10">
        <v>6468</v>
      </c>
      <c r="O1125" s="7" t="s">
        <v>42</v>
      </c>
      <c r="P1125" s="13">
        <v>2.7000000000000001E-3</v>
      </c>
      <c r="Q1125" s="14">
        <v>0.34891220000000001</v>
      </c>
      <c r="R1125" s="14">
        <v>3618.9762000000001</v>
      </c>
      <c r="S1125" s="14">
        <v>3182.6959999999999</v>
      </c>
      <c r="T1125" s="10">
        <v>0</v>
      </c>
      <c r="U1125" s="10">
        <v>0</v>
      </c>
      <c r="V1125" s="7" t="s">
        <v>29</v>
      </c>
      <c r="W1125" s="7" t="s">
        <v>56</v>
      </c>
      <c r="X1125" s="7" t="s">
        <v>57</v>
      </c>
      <c r="Y1125" s="7" t="s">
        <v>58</v>
      </c>
    </row>
    <row r="1126" spans="1:25" x14ac:dyDescent="0.25">
      <c r="A1126" s="6">
        <v>2115</v>
      </c>
      <c r="B1126" s="7" t="s">
        <v>737</v>
      </c>
      <c r="C1126" s="8" t="s">
        <v>300</v>
      </c>
      <c r="D1126" s="8" t="s">
        <v>24</v>
      </c>
      <c r="E1126" s="9">
        <v>1</v>
      </c>
      <c r="F1126" s="8" t="s">
        <v>54</v>
      </c>
      <c r="G1126" s="8" t="s">
        <v>40</v>
      </c>
      <c r="H1126" s="8" t="s">
        <v>41</v>
      </c>
      <c r="I1126" s="10">
        <v>54880</v>
      </c>
      <c r="J1126" s="10">
        <v>0</v>
      </c>
      <c r="K1126" s="10">
        <v>1116</v>
      </c>
      <c r="L1126" s="10">
        <v>1116</v>
      </c>
      <c r="M1126" s="10">
        <v>0</v>
      </c>
      <c r="N1126" s="10">
        <v>177</v>
      </c>
      <c r="O1126" s="7" t="s">
        <v>42</v>
      </c>
      <c r="P1126" s="13">
        <v>2.7000000000000001E-3</v>
      </c>
      <c r="Q1126" s="14">
        <v>0.14050260000000001</v>
      </c>
      <c r="R1126" s="14">
        <v>0.14050260000000001</v>
      </c>
      <c r="S1126" s="14" t="s">
        <v>3401</v>
      </c>
      <c r="T1126" s="10">
        <v>0</v>
      </c>
      <c r="U1126" s="10">
        <v>0</v>
      </c>
      <c r="V1126" s="7" t="s">
        <v>65</v>
      </c>
      <c r="W1126" s="7" t="s">
        <v>77</v>
      </c>
      <c r="X1126" s="7" t="s">
        <v>78</v>
      </c>
      <c r="Y1126" s="7" t="s">
        <v>79</v>
      </c>
    </row>
    <row r="1127" spans="1:25" x14ac:dyDescent="0.25">
      <c r="A1127" s="6">
        <v>2120</v>
      </c>
      <c r="B1127" s="7" t="s">
        <v>738</v>
      </c>
      <c r="C1127" s="8" t="s">
        <v>300</v>
      </c>
      <c r="D1127" s="8" t="s">
        <v>24</v>
      </c>
      <c r="E1127" s="9">
        <v>1</v>
      </c>
      <c r="F1127" s="8" t="s">
        <v>54</v>
      </c>
      <c r="G1127" s="8" t="s">
        <v>26</v>
      </c>
      <c r="H1127" s="8" t="s">
        <v>27</v>
      </c>
      <c r="I1127" s="10">
        <v>39229</v>
      </c>
      <c r="J1127" s="10">
        <v>0</v>
      </c>
      <c r="K1127" s="10">
        <v>1226</v>
      </c>
      <c r="L1127" s="10">
        <v>1226</v>
      </c>
      <c r="M1127" s="10">
        <v>0</v>
      </c>
      <c r="N1127" s="10">
        <v>1114</v>
      </c>
      <c r="O1127" s="7" t="s">
        <v>28</v>
      </c>
      <c r="P1127" s="13" t="s">
        <v>3401</v>
      </c>
      <c r="Q1127" s="14">
        <v>3.3419999999999999E-4</v>
      </c>
      <c r="R1127" s="14">
        <v>1.54164E-2</v>
      </c>
      <c r="S1127" s="14" t="s">
        <v>3401</v>
      </c>
      <c r="T1127" s="10">
        <v>0</v>
      </c>
      <c r="U1127" s="10">
        <v>0</v>
      </c>
      <c r="V1127" s="7" t="s">
        <v>29</v>
      </c>
      <c r="W1127" s="7" t="s">
        <v>77</v>
      </c>
      <c r="X1127" s="7" t="s">
        <v>78</v>
      </c>
      <c r="Y1127" s="7" t="s">
        <v>79</v>
      </c>
    </row>
    <row r="1128" spans="1:25" x14ac:dyDescent="0.25">
      <c r="A1128" s="6">
        <v>2120</v>
      </c>
      <c r="B1128" s="7" t="s">
        <v>738</v>
      </c>
      <c r="C1128" s="8" t="s">
        <v>300</v>
      </c>
      <c r="D1128" s="8" t="s">
        <v>24</v>
      </c>
      <c r="E1128" s="9">
        <v>1</v>
      </c>
      <c r="F1128" s="8" t="s">
        <v>54</v>
      </c>
      <c r="G1128" s="8" t="s">
        <v>40</v>
      </c>
      <c r="H1128" s="8" t="s">
        <v>41</v>
      </c>
      <c r="I1128" s="10">
        <v>3771</v>
      </c>
      <c r="J1128" s="10">
        <v>0</v>
      </c>
      <c r="K1128" s="10">
        <v>116</v>
      </c>
      <c r="L1128" s="10">
        <v>116</v>
      </c>
      <c r="M1128" s="10">
        <v>0</v>
      </c>
      <c r="N1128" s="10">
        <v>19</v>
      </c>
      <c r="O1128" s="7" t="s">
        <v>42</v>
      </c>
      <c r="P1128" s="13">
        <v>2.7000000000000001E-3</v>
      </c>
      <c r="Q1128" s="14">
        <v>1.50822E-2</v>
      </c>
      <c r="R1128" s="14">
        <v>1.54164E-2</v>
      </c>
      <c r="S1128" s="14" t="s">
        <v>3401</v>
      </c>
      <c r="T1128" s="10">
        <v>0</v>
      </c>
      <c r="U1128" s="10">
        <v>0</v>
      </c>
      <c r="V1128" s="7" t="s">
        <v>29</v>
      </c>
      <c r="W1128" s="7" t="s">
        <v>77</v>
      </c>
      <c r="X1128" s="7" t="s">
        <v>78</v>
      </c>
      <c r="Y1128" s="7" t="s">
        <v>79</v>
      </c>
    </row>
    <row r="1129" spans="1:25" x14ac:dyDescent="0.25">
      <c r="A1129" s="6">
        <v>2121</v>
      </c>
      <c r="B1129" s="7" t="s">
        <v>739</v>
      </c>
      <c r="C1129" s="8" t="s">
        <v>300</v>
      </c>
      <c r="D1129" s="8" t="s">
        <v>24</v>
      </c>
      <c r="E1129" s="9">
        <v>1</v>
      </c>
      <c r="F1129" s="8" t="s">
        <v>54</v>
      </c>
      <c r="G1129" s="8" t="s">
        <v>26</v>
      </c>
      <c r="H1129" s="8" t="s">
        <v>27</v>
      </c>
      <c r="I1129" s="10">
        <v>-88390</v>
      </c>
      <c r="J1129" s="10">
        <v>0</v>
      </c>
      <c r="K1129" s="10">
        <v>4700</v>
      </c>
      <c r="L1129" s="10">
        <v>4700</v>
      </c>
      <c r="M1129" s="10">
        <v>0</v>
      </c>
      <c r="N1129" s="10">
        <v>5876</v>
      </c>
      <c r="O1129" s="7" t="s">
        <v>28</v>
      </c>
      <c r="P1129" s="13" t="s">
        <v>3401</v>
      </c>
      <c r="Q1129" s="14">
        <v>1.7627999999999999E-3</v>
      </c>
      <c r="R1129" s="14">
        <v>0.19545000000000001</v>
      </c>
      <c r="S1129" s="14" t="s">
        <v>3401</v>
      </c>
      <c r="T1129" s="10">
        <v>0</v>
      </c>
      <c r="U1129" s="10">
        <v>0</v>
      </c>
      <c r="V1129" s="7" t="s">
        <v>65</v>
      </c>
      <c r="W1129" s="7" t="s">
        <v>77</v>
      </c>
      <c r="X1129" s="7" t="s">
        <v>78</v>
      </c>
      <c r="Y1129" s="7" t="s">
        <v>79</v>
      </c>
    </row>
    <row r="1130" spans="1:25" x14ac:dyDescent="0.25">
      <c r="A1130" s="6">
        <v>2121</v>
      </c>
      <c r="B1130" s="7" t="s">
        <v>739</v>
      </c>
      <c r="C1130" s="8" t="s">
        <v>300</v>
      </c>
      <c r="D1130" s="8" t="s">
        <v>24</v>
      </c>
      <c r="E1130" s="9">
        <v>1</v>
      </c>
      <c r="F1130" s="8" t="s">
        <v>54</v>
      </c>
      <c r="G1130" s="8" t="s">
        <v>40</v>
      </c>
      <c r="H1130" s="8" t="s">
        <v>41</v>
      </c>
      <c r="I1130" s="10">
        <v>-26610</v>
      </c>
      <c r="J1130" s="10">
        <v>0</v>
      </c>
      <c r="K1130" s="10">
        <v>1416</v>
      </c>
      <c r="L1130" s="10">
        <v>1416</v>
      </c>
      <c r="M1130" s="10">
        <v>0</v>
      </c>
      <c r="N1130" s="10">
        <v>244</v>
      </c>
      <c r="O1130" s="7" t="s">
        <v>42</v>
      </c>
      <c r="P1130" s="13">
        <v>2.7000000000000001E-3</v>
      </c>
      <c r="Q1130" s="14">
        <v>0.1936872</v>
      </c>
      <c r="R1130" s="14">
        <v>0.19545000000000001</v>
      </c>
      <c r="S1130" s="14" t="s">
        <v>3401</v>
      </c>
      <c r="T1130" s="10">
        <v>0</v>
      </c>
      <c r="U1130" s="10">
        <v>0</v>
      </c>
      <c r="V1130" s="7" t="s">
        <v>65</v>
      </c>
      <c r="W1130" s="7" t="s">
        <v>77</v>
      </c>
      <c r="X1130" s="7" t="s">
        <v>78</v>
      </c>
      <c r="Y1130" s="7" t="s">
        <v>79</v>
      </c>
    </row>
    <row r="1131" spans="1:25" x14ac:dyDescent="0.25">
      <c r="A1131" s="6">
        <v>2122</v>
      </c>
      <c r="B1131" s="7" t="s">
        <v>740</v>
      </c>
      <c r="C1131" s="8" t="s">
        <v>300</v>
      </c>
      <c r="D1131" s="8" t="s">
        <v>24</v>
      </c>
      <c r="E1131" s="9">
        <v>1</v>
      </c>
      <c r="F1131" s="8" t="s">
        <v>45</v>
      </c>
      <c r="G1131" s="8" t="s">
        <v>26</v>
      </c>
      <c r="H1131" s="8" t="s">
        <v>27</v>
      </c>
      <c r="I1131" s="10">
        <v>257071</v>
      </c>
      <c r="J1131" s="10">
        <v>0</v>
      </c>
      <c r="K1131" s="10">
        <v>5062</v>
      </c>
      <c r="L1131" s="10">
        <v>5062</v>
      </c>
      <c r="M1131" s="10">
        <v>0</v>
      </c>
      <c r="N1131" s="10">
        <v>4938</v>
      </c>
      <c r="O1131" s="7" t="s">
        <v>28</v>
      </c>
      <c r="P1131" s="13" t="s">
        <v>3401</v>
      </c>
      <c r="Q1131" s="14">
        <v>1.4813999999999999E-3</v>
      </c>
      <c r="R1131" s="14">
        <v>0.81988919999999998</v>
      </c>
      <c r="S1131" s="14">
        <v>1.4139999999999999</v>
      </c>
      <c r="T1131" s="10">
        <v>0</v>
      </c>
      <c r="U1131" s="10">
        <v>0</v>
      </c>
      <c r="V1131" s="7" t="s">
        <v>29</v>
      </c>
      <c r="W1131" s="7" t="s">
        <v>77</v>
      </c>
      <c r="X1131" s="7" t="s">
        <v>78</v>
      </c>
      <c r="Y1131" s="7" t="s">
        <v>79</v>
      </c>
    </row>
    <row r="1132" spans="1:25" x14ac:dyDescent="0.25">
      <c r="A1132" s="6">
        <v>2122</v>
      </c>
      <c r="B1132" s="7" t="s">
        <v>740</v>
      </c>
      <c r="C1132" s="8" t="s">
        <v>300</v>
      </c>
      <c r="D1132" s="8" t="s">
        <v>24</v>
      </c>
      <c r="E1132" s="9">
        <v>1</v>
      </c>
      <c r="F1132" s="8" t="s">
        <v>45</v>
      </c>
      <c r="G1132" s="8" t="s">
        <v>40</v>
      </c>
      <c r="H1132" s="8" t="s">
        <v>41</v>
      </c>
      <c r="I1132" s="10">
        <v>253929</v>
      </c>
      <c r="J1132" s="10">
        <v>0</v>
      </c>
      <c r="K1132" s="10">
        <v>5000</v>
      </c>
      <c r="L1132" s="10">
        <v>5000</v>
      </c>
      <c r="M1132" s="10">
        <v>0</v>
      </c>
      <c r="N1132" s="10">
        <v>862</v>
      </c>
      <c r="O1132" s="7" t="s">
        <v>42</v>
      </c>
      <c r="P1132" s="13">
        <v>2.7000000000000001E-3</v>
      </c>
      <c r="Q1132" s="14">
        <v>0.68425559999999996</v>
      </c>
      <c r="R1132" s="14">
        <v>0.81988919999999998</v>
      </c>
      <c r="S1132" s="14">
        <v>1.4139999999999999</v>
      </c>
      <c r="T1132" s="10">
        <v>1</v>
      </c>
      <c r="U1132" s="10">
        <v>1</v>
      </c>
      <c r="V1132" s="7" t="s">
        <v>29</v>
      </c>
      <c r="W1132" s="7" t="s">
        <v>77</v>
      </c>
      <c r="X1132" s="7" t="s">
        <v>78</v>
      </c>
      <c r="Y1132" s="7" t="s">
        <v>79</v>
      </c>
    </row>
    <row r="1133" spans="1:25" x14ac:dyDescent="0.25">
      <c r="A1133" s="6">
        <v>2122</v>
      </c>
      <c r="B1133" s="7" t="s">
        <v>740</v>
      </c>
      <c r="C1133" s="8" t="s">
        <v>300</v>
      </c>
      <c r="D1133" s="8" t="s">
        <v>24</v>
      </c>
      <c r="E1133" s="9">
        <v>1</v>
      </c>
      <c r="F1133" s="8" t="s">
        <v>54</v>
      </c>
      <c r="G1133" s="8" t="s">
        <v>40</v>
      </c>
      <c r="H1133" s="8" t="s">
        <v>41</v>
      </c>
      <c r="I1133" s="10">
        <v>92000</v>
      </c>
      <c r="J1133" s="10">
        <v>0</v>
      </c>
      <c r="K1133" s="10">
        <v>981</v>
      </c>
      <c r="L1133" s="10">
        <v>981</v>
      </c>
      <c r="M1133" s="10">
        <v>0</v>
      </c>
      <c r="N1133" s="10">
        <v>169</v>
      </c>
      <c r="O1133" s="7" t="s">
        <v>42</v>
      </c>
      <c r="P1133" s="13">
        <v>2.7000000000000001E-3</v>
      </c>
      <c r="Q1133" s="14">
        <v>0.1341522</v>
      </c>
      <c r="R1133" s="14">
        <v>0.81988919999999998</v>
      </c>
      <c r="S1133" s="14">
        <v>1.4139999999999999</v>
      </c>
      <c r="T1133" s="10">
        <v>0</v>
      </c>
      <c r="U1133" s="10">
        <v>0</v>
      </c>
      <c r="V1133" s="7" t="s">
        <v>29</v>
      </c>
      <c r="W1133" s="7" t="s">
        <v>77</v>
      </c>
      <c r="X1133" s="7" t="s">
        <v>78</v>
      </c>
      <c r="Y1133" s="7" t="s">
        <v>79</v>
      </c>
    </row>
    <row r="1134" spans="1:25" x14ac:dyDescent="0.25">
      <c r="A1134" s="6">
        <v>2123</v>
      </c>
      <c r="B1134" s="7" t="s">
        <v>741</v>
      </c>
      <c r="C1134" s="8" t="s">
        <v>300</v>
      </c>
      <c r="D1134" s="8" t="s">
        <v>24</v>
      </c>
      <c r="E1134" s="9">
        <v>1</v>
      </c>
      <c r="F1134" s="8" t="s">
        <v>45</v>
      </c>
      <c r="G1134" s="8" t="s">
        <v>26</v>
      </c>
      <c r="H1134" s="8" t="s">
        <v>27</v>
      </c>
      <c r="I1134" s="10">
        <v>740000</v>
      </c>
      <c r="J1134" s="10">
        <v>0</v>
      </c>
      <c r="K1134" s="10">
        <v>12386</v>
      </c>
      <c r="L1134" s="10">
        <v>12386</v>
      </c>
      <c r="M1134" s="10">
        <v>0</v>
      </c>
      <c r="N1134" s="10">
        <v>12386</v>
      </c>
      <c r="O1134" s="7" t="s">
        <v>28</v>
      </c>
      <c r="P1134" s="13" t="s">
        <v>3401</v>
      </c>
      <c r="Q1134" s="14">
        <v>3.7158E-3</v>
      </c>
      <c r="R1134" s="14">
        <v>0.24810479999999999</v>
      </c>
      <c r="S1134" s="14">
        <v>5.0999999999999997E-2</v>
      </c>
      <c r="T1134" s="10">
        <v>0</v>
      </c>
      <c r="U1134" s="10">
        <v>0</v>
      </c>
      <c r="V1134" s="7" t="s">
        <v>29</v>
      </c>
      <c r="W1134" s="7" t="s">
        <v>56</v>
      </c>
      <c r="X1134" s="7" t="s">
        <v>57</v>
      </c>
      <c r="Y1134" s="7" t="s">
        <v>58</v>
      </c>
    </row>
    <row r="1135" spans="1:25" x14ac:dyDescent="0.25">
      <c r="A1135" s="6">
        <v>2123</v>
      </c>
      <c r="B1135" s="7" t="s">
        <v>741</v>
      </c>
      <c r="C1135" s="8" t="s">
        <v>300</v>
      </c>
      <c r="D1135" s="8" t="s">
        <v>24</v>
      </c>
      <c r="E1135" s="9">
        <v>1</v>
      </c>
      <c r="F1135" s="8" t="s">
        <v>54</v>
      </c>
      <c r="G1135" s="8" t="s">
        <v>3402</v>
      </c>
      <c r="H1135" s="8" t="s">
        <v>3403</v>
      </c>
      <c r="I1135" s="10">
        <v>14137876</v>
      </c>
      <c r="J1135" s="10">
        <v>0</v>
      </c>
      <c r="K1135" s="10">
        <v>156598</v>
      </c>
      <c r="L1135" s="10">
        <v>156598</v>
      </c>
      <c r="M1135" s="10">
        <v>0</v>
      </c>
      <c r="N1135" s="10">
        <v>313190</v>
      </c>
      <c r="O1135" s="7" t="s">
        <v>28</v>
      </c>
      <c r="P1135" s="13" t="s">
        <v>3401</v>
      </c>
      <c r="Q1135" s="14">
        <v>9.3956999999999999E-2</v>
      </c>
      <c r="R1135" s="14">
        <v>0.24810479999999999</v>
      </c>
      <c r="S1135" s="14">
        <v>5.0999999999999997E-2</v>
      </c>
      <c r="T1135" s="10">
        <v>0</v>
      </c>
      <c r="U1135" s="10">
        <v>0</v>
      </c>
      <c r="V1135" s="7" t="s">
        <v>29</v>
      </c>
      <c r="W1135" s="7" t="s">
        <v>56</v>
      </c>
      <c r="X1135" s="7" t="s">
        <v>57</v>
      </c>
      <c r="Y1135" s="7" t="s">
        <v>58</v>
      </c>
    </row>
    <row r="1136" spans="1:25" x14ac:dyDescent="0.25">
      <c r="A1136" s="6">
        <v>2123</v>
      </c>
      <c r="B1136" s="7" t="s">
        <v>741</v>
      </c>
      <c r="C1136" s="8" t="s">
        <v>300</v>
      </c>
      <c r="D1136" s="8" t="s">
        <v>24</v>
      </c>
      <c r="E1136" s="9">
        <v>1</v>
      </c>
      <c r="F1136" s="8" t="s">
        <v>54</v>
      </c>
      <c r="G1136" s="8" t="s">
        <v>40</v>
      </c>
      <c r="H1136" s="8" t="s">
        <v>41</v>
      </c>
      <c r="I1136" s="10">
        <v>58124</v>
      </c>
      <c r="J1136" s="10">
        <v>0</v>
      </c>
      <c r="K1136" s="10">
        <v>644</v>
      </c>
      <c r="L1136" s="10">
        <v>644</v>
      </c>
      <c r="M1136" s="10">
        <v>0</v>
      </c>
      <c r="N1136" s="10">
        <v>111</v>
      </c>
      <c r="O1136" s="7" t="s">
        <v>42</v>
      </c>
      <c r="P1136" s="13">
        <v>2.7000000000000001E-3</v>
      </c>
      <c r="Q1136" s="14">
        <v>8.8111800000000004E-2</v>
      </c>
      <c r="R1136" s="14">
        <v>0.24810479999999999</v>
      </c>
      <c r="S1136" s="14">
        <v>5.0999999999999997E-2</v>
      </c>
      <c r="T1136" s="10">
        <v>0</v>
      </c>
      <c r="U1136" s="10">
        <v>0</v>
      </c>
      <c r="V1136" s="7" t="s">
        <v>29</v>
      </c>
      <c r="W1136" s="7" t="s">
        <v>56</v>
      </c>
      <c r="X1136" s="7" t="s">
        <v>57</v>
      </c>
      <c r="Y1136" s="7" t="s">
        <v>58</v>
      </c>
    </row>
    <row r="1137" spans="1:25" x14ac:dyDescent="0.25">
      <c r="A1137" s="6">
        <v>2123</v>
      </c>
      <c r="B1137" s="7" t="s">
        <v>741</v>
      </c>
      <c r="C1137" s="8" t="s">
        <v>300</v>
      </c>
      <c r="D1137" s="8" t="s">
        <v>24</v>
      </c>
      <c r="E1137" s="9">
        <v>1</v>
      </c>
      <c r="F1137" s="8" t="s">
        <v>34</v>
      </c>
      <c r="G1137" s="8" t="s">
        <v>26</v>
      </c>
      <c r="H1137" s="8" t="s">
        <v>27</v>
      </c>
      <c r="I1137" s="10">
        <v>16117000</v>
      </c>
      <c r="J1137" s="10">
        <v>0</v>
      </c>
      <c r="K1137" s="10">
        <v>207734</v>
      </c>
      <c r="L1137" s="10">
        <v>207734</v>
      </c>
      <c r="M1137" s="10">
        <v>0</v>
      </c>
      <c r="N1137" s="10">
        <v>207734</v>
      </c>
      <c r="O1137" s="7" t="s">
        <v>28</v>
      </c>
      <c r="P1137" s="13" t="s">
        <v>3401</v>
      </c>
      <c r="Q1137" s="14">
        <v>6.2320199999999999E-2</v>
      </c>
      <c r="R1137" s="14">
        <v>0.24810479999999999</v>
      </c>
      <c r="S1137" s="14">
        <v>5.0999999999999997E-2</v>
      </c>
      <c r="T1137" s="10">
        <v>0</v>
      </c>
      <c r="U1137" s="10">
        <v>0</v>
      </c>
      <c r="V1137" s="7" t="s">
        <v>29</v>
      </c>
      <c r="W1137" s="7" t="s">
        <v>56</v>
      </c>
      <c r="X1137" s="7" t="s">
        <v>57</v>
      </c>
      <c r="Y1137" s="7" t="s">
        <v>58</v>
      </c>
    </row>
    <row r="1138" spans="1:25" x14ac:dyDescent="0.25">
      <c r="A1138" s="6">
        <v>2126</v>
      </c>
      <c r="B1138" s="7" t="s">
        <v>742</v>
      </c>
      <c r="C1138" s="8" t="s">
        <v>300</v>
      </c>
      <c r="D1138" s="8" t="s">
        <v>24</v>
      </c>
      <c r="E1138" s="9">
        <v>1</v>
      </c>
      <c r="F1138" s="8" t="s">
        <v>45</v>
      </c>
      <c r="G1138" s="8" t="s">
        <v>26</v>
      </c>
      <c r="H1138" s="8" t="s">
        <v>27</v>
      </c>
      <c r="I1138" s="10">
        <v>275707</v>
      </c>
      <c r="J1138" s="10">
        <v>0</v>
      </c>
      <c r="K1138" s="10">
        <v>5550</v>
      </c>
      <c r="L1138" s="10">
        <v>5550</v>
      </c>
      <c r="M1138" s="10">
        <v>0</v>
      </c>
      <c r="N1138" s="10">
        <v>5045</v>
      </c>
      <c r="O1138" s="7" t="s">
        <v>28</v>
      </c>
      <c r="P1138" s="13" t="s">
        <v>3401</v>
      </c>
      <c r="Q1138" s="14">
        <v>1.5135000000000001E-3</v>
      </c>
      <c r="R1138" s="14">
        <v>7.8639000000000001E-3</v>
      </c>
      <c r="S1138" s="14" t="s">
        <v>3401</v>
      </c>
      <c r="T1138" s="10">
        <v>0</v>
      </c>
      <c r="U1138" s="10">
        <v>0</v>
      </c>
      <c r="V1138" s="7" t="s">
        <v>29</v>
      </c>
      <c r="W1138" s="7" t="s">
        <v>419</v>
      </c>
      <c r="X1138" s="7" t="s">
        <v>420</v>
      </c>
      <c r="Y1138" s="7" t="s">
        <v>58</v>
      </c>
    </row>
    <row r="1139" spans="1:25" x14ac:dyDescent="0.25">
      <c r="A1139" s="6">
        <v>2126</v>
      </c>
      <c r="B1139" s="7" t="s">
        <v>742</v>
      </c>
      <c r="C1139" s="8" t="s">
        <v>300</v>
      </c>
      <c r="D1139" s="8" t="s">
        <v>24</v>
      </c>
      <c r="E1139" s="9">
        <v>1</v>
      </c>
      <c r="F1139" s="8" t="s">
        <v>45</v>
      </c>
      <c r="G1139" s="8" t="s">
        <v>40</v>
      </c>
      <c r="H1139" s="8" t="s">
        <v>41</v>
      </c>
      <c r="I1139" s="10">
        <v>293</v>
      </c>
      <c r="J1139" s="10">
        <v>0</v>
      </c>
      <c r="K1139" s="10">
        <v>6</v>
      </c>
      <c r="L1139" s="10">
        <v>6</v>
      </c>
      <c r="M1139" s="10">
        <v>0</v>
      </c>
      <c r="N1139" s="10">
        <v>1</v>
      </c>
      <c r="O1139" s="7" t="s">
        <v>42</v>
      </c>
      <c r="P1139" s="13">
        <v>2.7000000000000001E-3</v>
      </c>
      <c r="Q1139" s="14">
        <v>7.938E-4</v>
      </c>
      <c r="R1139" s="14">
        <v>7.8639000000000001E-3</v>
      </c>
      <c r="S1139" s="14" t="s">
        <v>3401</v>
      </c>
      <c r="T1139" s="10">
        <v>0</v>
      </c>
      <c r="U1139" s="10">
        <v>0</v>
      </c>
      <c r="V1139" s="7" t="s">
        <v>29</v>
      </c>
      <c r="W1139" s="7" t="s">
        <v>419</v>
      </c>
      <c r="X1139" s="7" t="s">
        <v>420</v>
      </c>
      <c r="Y1139" s="7" t="s">
        <v>58</v>
      </c>
    </row>
    <row r="1140" spans="1:25" x14ac:dyDescent="0.25">
      <c r="A1140" s="6">
        <v>2126</v>
      </c>
      <c r="B1140" s="7" t="s">
        <v>742</v>
      </c>
      <c r="C1140" s="8" t="s">
        <v>300</v>
      </c>
      <c r="D1140" s="8" t="s">
        <v>24</v>
      </c>
      <c r="E1140" s="9">
        <v>1</v>
      </c>
      <c r="F1140" s="8" t="s">
        <v>54</v>
      </c>
      <c r="G1140" s="8" t="s">
        <v>40</v>
      </c>
      <c r="H1140" s="8" t="s">
        <v>41</v>
      </c>
      <c r="I1140" s="10">
        <v>4000</v>
      </c>
      <c r="J1140" s="10">
        <v>0</v>
      </c>
      <c r="K1140" s="10">
        <v>41</v>
      </c>
      <c r="L1140" s="10">
        <v>41</v>
      </c>
      <c r="M1140" s="10">
        <v>0</v>
      </c>
      <c r="N1140" s="10">
        <v>7</v>
      </c>
      <c r="O1140" s="7" t="s">
        <v>42</v>
      </c>
      <c r="P1140" s="13">
        <v>2.7000000000000001E-3</v>
      </c>
      <c r="Q1140" s="14">
        <v>5.5566000000000001E-3</v>
      </c>
      <c r="R1140" s="14">
        <v>7.8639000000000001E-3</v>
      </c>
      <c r="S1140" s="14" t="s">
        <v>3401</v>
      </c>
      <c r="T1140" s="10">
        <v>0</v>
      </c>
      <c r="U1140" s="10">
        <v>0</v>
      </c>
      <c r="V1140" s="7" t="s">
        <v>29</v>
      </c>
      <c r="W1140" s="7" t="s">
        <v>419</v>
      </c>
      <c r="X1140" s="7" t="s">
        <v>420</v>
      </c>
      <c r="Y1140" s="7" t="s">
        <v>58</v>
      </c>
    </row>
    <row r="1141" spans="1:25" x14ac:dyDescent="0.25">
      <c r="A1141" s="6">
        <v>2131</v>
      </c>
      <c r="B1141" s="7" t="s">
        <v>743</v>
      </c>
      <c r="C1141" s="8" t="s">
        <v>300</v>
      </c>
      <c r="D1141" s="8" t="s">
        <v>24</v>
      </c>
      <c r="E1141" s="9">
        <v>1</v>
      </c>
      <c r="F1141" s="8" t="s">
        <v>45</v>
      </c>
      <c r="G1141" s="8" t="s">
        <v>26</v>
      </c>
      <c r="H1141" s="8" t="s">
        <v>27</v>
      </c>
      <c r="I1141" s="10">
        <v>2245455</v>
      </c>
      <c r="J1141" s="10">
        <v>0</v>
      </c>
      <c r="K1141" s="10">
        <v>35916</v>
      </c>
      <c r="L1141" s="10">
        <v>35916</v>
      </c>
      <c r="M1141" s="10">
        <v>0</v>
      </c>
      <c r="N1141" s="10">
        <v>34207</v>
      </c>
      <c r="O1141" s="7" t="s">
        <v>28</v>
      </c>
      <c r="P1141" s="13" t="s">
        <v>3401</v>
      </c>
      <c r="Q1141" s="14">
        <v>1.02621E-2</v>
      </c>
      <c r="R1141" s="14">
        <v>8.8848300000000005E-2</v>
      </c>
      <c r="S1141" s="14">
        <v>1.2E-2</v>
      </c>
      <c r="T1141" s="10">
        <v>0</v>
      </c>
      <c r="U1141" s="10">
        <v>0</v>
      </c>
      <c r="V1141" s="7" t="s">
        <v>29</v>
      </c>
      <c r="W1141" s="7" t="s">
        <v>77</v>
      </c>
      <c r="X1141" s="7" t="s">
        <v>78</v>
      </c>
      <c r="Y1141" s="7" t="s">
        <v>79</v>
      </c>
    </row>
    <row r="1142" spans="1:25" x14ac:dyDescent="0.25">
      <c r="A1142" s="6">
        <v>2131</v>
      </c>
      <c r="B1142" s="7" t="s">
        <v>743</v>
      </c>
      <c r="C1142" s="8" t="s">
        <v>300</v>
      </c>
      <c r="D1142" s="8" t="s">
        <v>24</v>
      </c>
      <c r="E1142" s="9">
        <v>1</v>
      </c>
      <c r="F1142" s="8" t="s">
        <v>45</v>
      </c>
      <c r="G1142" s="8" t="s">
        <v>40</v>
      </c>
      <c r="H1142" s="8" t="s">
        <v>41</v>
      </c>
      <c r="I1142" s="10">
        <v>25545</v>
      </c>
      <c r="J1142" s="10">
        <v>0</v>
      </c>
      <c r="K1142" s="10">
        <v>409</v>
      </c>
      <c r="L1142" s="10">
        <v>409</v>
      </c>
      <c r="M1142" s="10">
        <v>0</v>
      </c>
      <c r="N1142" s="10">
        <v>71</v>
      </c>
      <c r="O1142" s="7" t="s">
        <v>42</v>
      </c>
      <c r="P1142" s="13">
        <v>2.7000000000000001E-3</v>
      </c>
      <c r="Q1142" s="14">
        <v>5.6359800000000002E-2</v>
      </c>
      <c r="R1142" s="14">
        <v>8.8848300000000005E-2</v>
      </c>
      <c r="S1142" s="14">
        <v>1.2E-2</v>
      </c>
      <c r="T1142" s="10">
        <v>0</v>
      </c>
      <c r="U1142" s="10">
        <v>0</v>
      </c>
      <c r="V1142" s="7" t="s">
        <v>29</v>
      </c>
      <c r="W1142" s="7" t="s">
        <v>77</v>
      </c>
      <c r="X1142" s="7" t="s">
        <v>78</v>
      </c>
      <c r="Y1142" s="7" t="s">
        <v>79</v>
      </c>
    </row>
    <row r="1143" spans="1:25" x14ac:dyDescent="0.25">
      <c r="A1143" s="6">
        <v>2131</v>
      </c>
      <c r="B1143" s="7" t="s">
        <v>743</v>
      </c>
      <c r="C1143" s="8" t="s">
        <v>300</v>
      </c>
      <c r="D1143" s="8" t="s">
        <v>24</v>
      </c>
      <c r="E1143" s="9">
        <v>1</v>
      </c>
      <c r="F1143" s="8" t="s">
        <v>54</v>
      </c>
      <c r="G1143" s="8" t="s">
        <v>40</v>
      </c>
      <c r="H1143" s="8" t="s">
        <v>41</v>
      </c>
      <c r="I1143" s="10">
        <v>15000</v>
      </c>
      <c r="J1143" s="10">
        <v>0</v>
      </c>
      <c r="K1143" s="10">
        <v>163</v>
      </c>
      <c r="L1143" s="10">
        <v>163</v>
      </c>
      <c r="M1143" s="10">
        <v>0</v>
      </c>
      <c r="N1143" s="10">
        <v>28</v>
      </c>
      <c r="O1143" s="7" t="s">
        <v>42</v>
      </c>
      <c r="P1143" s="13">
        <v>2.7000000000000001E-3</v>
      </c>
      <c r="Q1143" s="14">
        <v>2.22264E-2</v>
      </c>
      <c r="R1143" s="14">
        <v>8.8848300000000005E-2</v>
      </c>
      <c r="S1143" s="14">
        <v>1.2E-2</v>
      </c>
      <c r="T1143" s="10">
        <v>0</v>
      </c>
      <c r="U1143" s="10">
        <v>0</v>
      </c>
      <c r="V1143" s="7" t="s">
        <v>29</v>
      </c>
      <c r="W1143" s="7" t="s">
        <v>77</v>
      </c>
      <c r="X1143" s="7" t="s">
        <v>78</v>
      </c>
      <c r="Y1143" s="7" t="s">
        <v>79</v>
      </c>
    </row>
    <row r="1144" spans="1:25" x14ac:dyDescent="0.25">
      <c r="A1144" s="6">
        <v>2132</v>
      </c>
      <c r="B1144" s="7" t="s">
        <v>744</v>
      </c>
      <c r="C1144" s="8" t="s">
        <v>300</v>
      </c>
      <c r="D1144" s="8" t="s">
        <v>24</v>
      </c>
      <c r="E1144" s="9">
        <v>1</v>
      </c>
      <c r="F1144" s="8" t="s">
        <v>34</v>
      </c>
      <c r="G1144" s="8" t="s">
        <v>26</v>
      </c>
      <c r="H1144" s="8" t="s">
        <v>27</v>
      </c>
      <c r="I1144" s="10">
        <v>21090000</v>
      </c>
      <c r="J1144" s="10">
        <v>0</v>
      </c>
      <c r="K1144" s="10">
        <v>295582</v>
      </c>
      <c r="L1144" s="10">
        <v>295582</v>
      </c>
      <c r="M1144" s="10">
        <v>0</v>
      </c>
      <c r="N1144" s="10">
        <v>290057</v>
      </c>
      <c r="O1144" s="7" t="s">
        <v>28</v>
      </c>
      <c r="P1144" s="13" t="s">
        <v>3401</v>
      </c>
      <c r="Q1144" s="14">
        <v>8.70171E-2</v>
      </c>
      <c r="R1144" s="14">
        <v>8.70171E-2</v>
      </c>
      <c r="S1144" s="14">
        <v>0.79700000000000004</v>
      </c>
      <c r="T1144" s="10">
        <v>1</v>
      </c>
      <c r="U1144" s="10">
        <v>1</v>
      </c>
      <c r="V1144" s="7" t="s">
        <v>65</v>
      </c>
      <c r="W1144" s="7" t="s">
        <v>77</v>
      </c>
      <c r="X1144" s="7" t="s">
        <v>78</v>
      </c>
      <c r="Y1144" s="7" t="s">
        <v>79</v>
      </c>
    </row>
    <row r="1145" spans="1:25" x14ac:dyDescent="0.25">
      <c r="A1145" s="6">
        <v>2134</v>
      </c>
      <c r="B1145" s="7" t="s">
        <v>745</v>
      </c>
      <c r="C1145" s="8" t="s">
        <v>300</v>
      </c>
      <c r="D1145" s="8" t="s">
        <v>24</v>
      </c>
      <c r="E1145" s="9">
        <v>1</v>
      </c>
      <c r="F1145" s="8" t="s">
        <v>45</v>
      </c>
      <c r="G1145" s="8" t="s">
        <v>40</v>
      </c>
      <c r="H1145" s="8" t="s">
        <v>41</v>
      </c>
      <c r="I1145" s="10">
        <v>261000</v>
      </c>
      <c r="J1145" s="10">
        <v>0</v>
      </c>
      <c r="K1145" s="10">
        <v>6307</v>
      </c>
      <c r="L1145" s="10">
        <v>6307</v>
      </c>
      <c r="M1145" s="10">
        <v>0</v>
      </c>
      <c r="N1145" s="10">
        <v>1093</v>
      </c>
      <c r="O1145" s="7" t="s">
        <v>42</v>
      </c>
      <c r="P1145" s="13">
        <v>2.7000000000000001E-3</v>
      </c>
      <c r="Q1145" s="14">
        <v>0.86762340000000004</v>
      </c>
      <c r="R1145" s="14">
        <v>0.86762340000000004</v>
      </c>
      <c r="S1145" s="14" t="s">
        <v>3401</v>
      </c>
      <c r="T1145" s="10">
        <v>1</v>
      </c>
      <c r="U1145" s="10">
        <v>1</v>
      </c>
      <c r="V1145" s="7" t="s">
        <v>65</v>
      </c>
      <c r="W1145" s="7" t="s">
        <v>77</v>
      </c>
      <c r="X1145" s="7" t="s">
        <v>78</v>
      </c>
      <c r="Y1145" s="7" t="s">
        <v>79</v>
      </c>
    </row>
    <row r="1146" spans="1:25" x14ac:dyDescent="0.25">
      <c r="A1146" s="6">
        <v>2135</v>
      </c>
      <c r="B1146" s="7" t="s">
        <v>746</v>
      </c>
      <c r="C1146" s="8" t="s">
        <v>300</v>
      </c>
      <c r="D1146" s="8" t="s">
        <v>24</v>
      </c>
      <c r="E1146" s="9">
        <v>1</v>
      </c>
      <c r="F1146" s="8" t="s">
        <v>45</v>
      </c>
      <c r="G1146" s="8" t="s">
        <v>26</v>
      </c>
      <c r="H1146" s="8" t="s">
        <v>27</v>
      </c>
      <c r="I1146" s="10">
        <v>5866126</v>
      </c>
      <c r="J1146" s="10">
        <v>0</v>
      </c>
      <c r="K1146" s="10">
        <v>139810</v>
      </c>
      <c r="L1146" s="10">
        <v>139810</v>
      </c>
      <c r="M1146" s="10">
        <v>0</v>
      </c>
      <c r="N1146" s="10">
        <v>137201</v>
      </c>
      <c r="O1146" s="7" t="s">
        <v>28</v>
      </c>
      <c r="P1146" s="13" t="s">
        <v>3401</v>
      </c>
      <c r="Q1146" s="14">
        <v>4.1160299999999997E-2</v>
      </c>
      <c r="R1146" s="14">
        <v>5.3861100000000002E-2</v>
      </c>
      <c r="S1146" s="14" t="s">
        <v>3401</v>
      </c>
      <c r="T1146" s="10">
        <v>0</v>
      </c>
      <c r="U1146" s="10">
        <v>0</v>
      </c>
      <c r="V1146" s="7" t="s">
        <v>65</v>
      </c>
      <c r="W1146" s="7" t="s">
        <v>77</v>
      </c>
      <c r="X1146" s="7" t="s">
        <v>78</v>
      </c>
      <c r="Y1146" s="7" t="s">
        <v>79</v>
      </c>
    </row>
    <row r="1147" spans="1:25" x14ac:dyDescent="0.25">
      <c r="A1147" s="6">
        <v>2135</v>
      </c>
      <c r="B1147" s="7" t="s">
        <v>746</v>
      </c>
      <c r="C1147" s="8" t="s">
        <v>300</v>
      </c>
      <c r="D1147" s="8" t="s">
        <v>24</v>
      </c>
      <c r="E1147" s="9">
        <v>1</v>
      </c>
      <c r="F1147" s="8" t="s">
        <v>45</v>
      </c>
      <c r="G1147" s="8" t="s">
        <v>40</v>
      </c>
      <c r="H1147" s="8" t="s">
        <v>41</v>
      </c>
      <c r="I1147" s="10">
        <v>3874</v>
      </c>
      <c r="J1147" s="10">
        <v>0</v>
      </c>
      <c r="K1147" s="10">
        <v>95</v>
      </c>
      <c r="L1147" s="10">
        <v>95</v>
      </c>
      <c r="M1147" s="10">
        <v>0</v>
      </c>
      <c r="N1147" s="10">
        <v>16</v>
      </c>
      <c r="O1147" s="7" t="s">
        <v>42</v>
      </c>
      <c r="P1147" s="13">
        <v>2.7000000000000001E-3</v>
      </c>
      <c r="Q1147" s="14">
        <v>1.27008E-2</v>
      </c>
      <c r="R1147" s="14">
        <v>5.3861100000000002E-2</v>
      </c>
      <c r="S1147" s="14" t="s">
        <v>3401</v>
      </c>
      <c r="T1147" s="10">
        <v>0</v>
      </c>
      <c r="U1147" s="10">
        <v>0</v>
      </c>
      <c r="V1147" s="7" t="s">
        <v>65</v>
      </c>
      <c r="W1147" s="7" t="s">
        <v>77</v>
      </c>
      <c r="X1147" s="7" t="s">
        <v>78</v>
      </c>
      <c r="Y1147" s="7" t="s">
        <v>79</v>
      </c>
    </row>
    <row r="1148" spans="1:25" x14ac:dyDescent="0.25">
      <c r="A1148" s="6">
        <v>2136</v>
      </c>
      <c r="B1148" s="7" t="s">
        <v>747</v>
      </c>
      <c r="C1148" s="8" t="s">
        <v>300</v>
      </c>
      <c r="D1148" s="8" t="s">
        <v>24</v>
      </c>
      <c r="E1148" s="9">
        <v>1</v>
      </c>
      <c r="F1148" s="8" t="s">
        <v>45</v>
      </c>
      <c r="G1148" s="8" t="s">
        <v>40</v>
      </c>
      <c r="H1148" s="8" t="s">
        <v>41</v>
      </c>
      <c r="I1148" s="10">
        <v>593000</v>
      </c>
      <c r="J1148" s="10">
        <v>0</v>
      </c>
      <c r="K1148" s="10">
        <v>12312</v>
      </c>
      <c r="L1148" s="10">
        <v>12312</v>
      </c>
      <c r="M1148" s="10">
        <v>0</v>
      </c>
      <c r="N1148" s="10">
        <v>2134</v>
      </c>
      <c r="O1148" s="7" t="s">
        <v>42</v>
      </c>
      <c r="P1148" s="13">
        <v>2.7000000000000001E-3</v>
      </c>
      <c r="Q1148" s="14">
        <v>1.6939692</v>
      </c>
      <c r="R1148" s="14">
        <v>1.6939692</v>
      </c>
      <c r="S1148" s="14" t="s">
        <v>3401</v>
      </c>
      <c r="T1148" s="10">
        <v>2</v>
      </c>
      <c r="U1148" s="10">
        <v>2</v>
      </c>
      <c r="V1148" s="7" t="s">
        <v>65</v>
      </c>
      <c r="W1148" s="7" t="s">
        <v>77</v>
      </c>
      <c r="X1148" s="7" t="s">
        <v>78</v>
      </c>
      <c r="Y1148" s="7" t="s">
        <v>79</v>
      </c>
    </row>
    <row r="1149" spans="1:25" x14ac:dyDescent="0.25">
      <c r="A1149" s="6">
        <v>2137</v>
      </c>
      <c r="B1149" s="7" t="s">
        <v>748</v>
      </c>
      <c r="C1149" s="8" t="s">
        <v>300</v>
      </c>
      <c r="D1149" s="8" t="s">
        <v>24</v>
      </c>
      <c r="E1149" s="9">
        <v>1</v>
      </c>
      <c r="F1149" s="8" t="s">
        <v>54</v>
      </c>
      <c r="G1149" s="8" t="s">
        <v>26</v>
      </c>
      <c r="H1149" s="8" t="s">
        <v>27</v>
      </c>
      <c r="I1149" s="10">
        <v>43734</v>
      </c>
      <c r="J1149" s="10">
        <v>0</v>
      </c>
      <c r="K1149" s="10">
        <v>794</v>
      </c>
      <c r="L1149" s="10">
        <v>794</v>
      </c>
      <c r="M1149" s="10">
        <v>0</v>
      </c>
      <c r="N1149" s="10">
        <v>794</v>
      </c>
      <c r="O1149" s="7" t="s">
        <v>28</v>
      </c>
      <c r="P1149" s="13" t="s">
        <v>3401</v>
      </c>
      <c r="Q1149" s="14">
        <v>2.3819999999999999E-4</v>
      </c>
      <c r="R1149" s="14">
        <v>0.1486788</v>
      </c>
      <c r="S1149" s="14" t="s">
        <v>3401</v>
      </c>
      <c r="T1149" s="10">
        <v>0</v>
      </c>
      <c r="U1149" s="10">
        <v>0</v>
      </c>
      <c r="V1149" s="7" t="s">
        <v>29</v>
      </c>
      <c r="W1149" s="7" t="s">
        <v>56</v>
      </c>
      <c r="X1149" s="7" t="s">
        <v>57</v>
      </c>
      <c r="Y1149" s="7" t="s">
        <v>58</v>
      </c>
    </row>
    <row r="1150" spans="1:25" x14ac:dyDescent="0.25">
      <c r="A1150" s="6">
        <v>2137</v>
      </c>
      <c r="B1150" s="7" t="s">
        <v>748</v>
      </c>
      <c r="C1150" s="8" t="s">
        <v>300</v>
      </c>
      <c r="D1150" s="8" t="s">
        <v>24</v>
      </c>
      <c r="E1150" s="9">
        <v>1</v>
      </c>
      <c r="F1150" s="8" t="s">
        <v>54</v>
      </c>
      <c r="G1150" s="8" t="s">
        <v>40</v>
      </c>
      <c r="H1150" s="8" t="s">
        <v>41</v>
      </c>
      <c r="I1150" s="10">
        <v>59266</v>
      </c>
      <c r="J1150" s="10">
        <v>0</v>
      </c>
      <c r="K1150" s="10">
        <v>1077</v>
      </c>
      <c r="L1150" s="10">
        <v>1077</v>
      </c>
      <c r="M1150" s="10">
        <v>0</v>
      </c>
      <c r="N1150" s="10">
        <v>187</v>
      </c>
      <c r="O1150" s="7" t="s">
        <v>42</v>
      </c>
      <c r="P1150" s="13">
        <v>2.7000000000000001E-3</v>
      </c>
      <c r="Q1150" s="14">
        <v>0.14844060000000001</v>
      </c>
      <c r="R1150" s="14">
        <v>0.1486788</v>
      </c>
      <c r="S1150" s="14" t="s">
        <v>3401</v>
      </c>
      <c r="T1150" s="10">
        <v>0</v>
      </c>
      <c r="U1150" s="10">
        <v>0</v>
      </c>
      <c r="V1150" s="7" t="s">
        <v>29</v>
      </c>
      <c r="W1150" s="7" t="s">
        <v>56</v>
      </c>
      <c r="X1150" s="7" t="s">
        <v>57</v>
      </c>
      <c r="Y1150" s="7" t="s">
        <v>58</v>
      </c>
    </row>
    <row r="1151" spans="1:25" x14ac:dyDescent="0.25">
      <c r="A1151" s="6">
        <v>2138</v>
      </c>
      <c r="B1151" s="7" t="s">
        <v>749</v>
      </c>
      <c r="C1151" s="8" t="s">
        <v>300</v>
      </c>
      <c r="D1151" s="8" t="s">
        <v>24</v>
      </c>
      <c r="E1151" s="9">
        <v>1</v>
      </c>
      <c r="F1151" s="8" t="s">
        <v>54</v>
      </c>
      <c r="G1151" s="8" t="s">
        <v>40</v>
      </c>
      <c r="H1151" s="8" t="s">
        <v>41</v>
      </c>
      <c r="I1151" s="10">
        <v>8000</v>
      </c>
      <c r="J1151" s="10">
        <v>0</v>
      </c>
      <c r="K1151" s="10">
        <v>180</v>
      </c>
      <c r="L1151" s="10">
        <v>180</v>
      </c>
      <c r="M1151" s="10">
        <v>0</v>
      </c>
      <c r="N1151" s="10">
        <v>30</v>
      </c>
      <c r="O1151" s="7" t="s">
        <v>42</v>
      </c>
      <c r="P1151" s="13">
        <v>2.7000000000000001E-3</v>
      </c>
      <c r="Q1151" s="14">
        <v>2.3813999999999998E-2</v>
      </c>
      <c r="R1151" s="14">
        <v>2.3813999999999998E-2</v>
      </c>
      <c r="S1151" s="14" t="s">
        <v>3401</v>
      </c>
      <c r="T1151" s="10">
        <v>0</v>
      </c>
      <c r="U1151" s="10">
        <v>0</v>
      </c>
      <c r="V1151" s="7" t="s">
        <v>29</v>
      </c>
      <c r="W1151" s="7" t="s">
        <v>56</v>
      </c>
      <c r="X1151" s="7" t="s">
        <v>57</v>
      </c>
      <c r="Y1151" s="7" t="s">
        <v>58</v>
      </c>
    </row>
    <row r="1152" spans="1:25" x14ac:dyDescent="0.25">
      <c r="A1152" s="6">
        <v>2139</v>
      </c>
      <c r="B1152" s="7" t="s">
        <v>750</v>
      </c>
      <c r="C1152" s="8" t="s">
        <v>300</v>
      </c>
      <c r="D1152" s="8" t="s">
        <v>24</v>
      </c>
      <c r="E1152" s="9">
        <v>1</v>
      </c>
      <c r="F1152" s="8" t="s">
        <v>54</v>
      </c>
      <c r="G1152" s="8" t="s">
        <v>26</v>
      </c>
      <c r="H1152" s="8" t="s">
        <v>27</v>
      </c>
      <c r="I1152" s="10">
        <v>2467809</v>
      </c>
      <c r="J1152" s="10">
        <v>0</v>
      </c>
      <c r="K1152" s="10">
        <v>36495</v>
      </c>
      <c r="L1152" s="10">
        <v>36495</v>
      </c>
      <c r="M1152" s="10">
        <v>0</v>
      </c>
      <c r="N1152" s="10">
        <v>35956</v>
      </c>
      <c r="O1152" s="7" t="s">
        <v>28</v>
      </c>
      <c r="P1152" s="13" t="s">
        <v>3401</v>
      </c>
      <c r="Q1152" s="14">
        <v>1.0786799999999999E-2</v>
      </c>
      <c r="R1152" s="14">
        <v>0.69980520000000002</v>
      </c>
      <c r="S1152" s="14" t="s">
        <v>3401</v>
      </c>
      <c r="T1152" s="10">
        <v>0</v>
      </c>
      <c r="U1152" s="10">
        <v>0</v>
      </c>
      <c r="V1152" s="7" t="s">
        <v>29</v>
      </c>
      <c r="W1152" s="7" t="s">
        <v>77</v>
      </c>
      <c r="X1152" s="7" t="s">
        <v>78</v>
      </c>
      <c r="Y1152" s="7" t="s">
        <v>79</v>
      </c>
    </row>
    <row r="1153" spans="1:25" x14ac:dyDescent="0.25">
      <c r="A1153" s="6">
        <v>2139</v>
      </c>
      <c r="B1153" s="7" t="s">
        <v>750</v>
      </c>
      <c r="C1153" s="8" t="s">
        <v>300</v>
      </c>
      <c r="D1153" s="8" t="s">
        <v>24</v>
      </c>
      <c r="E1153" s="9">
        <v>1</v>
      </c>
      <c r="F1153" s="8" t="s">
        <v>54</v>
      </c>
      <c r="G1153" s="8" t="s">
        <v>40</v>
      </c>
      <c r="H1153" s="8" t="s">
        <v>41</v>
      </c>
      <c r="I1153" s="10">
        <v>340191</v>
      </c>
      <c r="J1153" s="10">
        <v>0</v>
      </c>
      <c r="K1153" s="10">
        <v>5031</v>
      </c>
      <c r="L1153" s="10">
        <v>5031</v>
      </c>
      <c r="M1153" s="10">
        <v>0</v>
      </c>
      <c r="N1153" s="10">
        <v>868</v>
      </c>
      <c r="O1153" s="7" t="s">
        <v>42</v>
      </c>
      <c r="P1153" s="13">
        <v>2.7000000000000001E-3</v>
      </c>
      <c r="Q1153" s="14">
        <v>0.68901840000000003</v>
      </c>
      <c r="R1153" s="14">
        <v>0.69980520000000002</v>
      </c>
      <c r="S1153" s="14" t="s">
        <v>3401</v>
      </c>
      <c r="T1153" s="10">
        <v>1</v>
      </c>
      <c r="U1153" s="10">
        <v>1</v>
      </c>
      <c r="V1153" s="7" t="s">
        <v>29</v>
      </c>
      <c r="W1153" s="7" t="s">
        <v>77</v>
      </c>
      <c r="X1153" s="7" t="s">
        <v>78</v>
      </c>
      <c r="Y1153" s="7" t="s">
        <v>79</v>
      </c>
    </row>
    <row r="1154" spans="1:25" x14ac:dyDescent="0.25">
      <c r="A1154" s="6">
        <v>2142</v>
      </c>
      <c r="B1154" s="7" t="s">
        <v>751</v>
      </c>
      <c r="C1154" s="8" t="s">
        <v>300</v>
      </c>
      <c r="D1154" s="8" t="s">
        <v>24</v>
      </c>
      <c r="E1154" s="9">
        <v>1</v>
      </c>
      <c r="F1154" s="8" t="s">
        <v>54</v>
      </c>
      <c r="G1154" s="8" t="s">
        <v>40</v>
      </c>
      <c r="H1154" s="8" t="s">
        <v>41</v>
      </c>
      <c r="I1154" s="10">
        <v>14000</v>
      </c>
      <c r="J1154" s="10">
        <v>0</v>
      </c>
      <c r="K1154" s="10">
        <v>142</v>
      </c>
      <c r="L1154" s="10">
        <v>142</v>
      </c>
      <c r="M1154" s="10">
        <v>0</v>
      </c>
      <c r="N1154" s="10">
        <v>24</v>
      </c>
      <c r="O1154" s="7" t="s">
        <v>42</v>
      </c>
      <c r="P1154" s="13">
        <v>2.7000000000000001E-3</v>
      </c>
      <c r="Q1154" s="14">
        <v>1.9051200000000001E-2</v>
      </c>
      <c r="R1154" s="14">
        <v>1.9051200000000001E-2</v>
      </c>
      <c r="S1154" s="14" t="s">
        <v>3401</v>
      </c>
      <c r="T1154" s="10">
        <v>0</v>
      </c>
      <c r="U1154" s="10">
        <v>0</v>
      </c>
      <c r="V1154" s="7" t="s">
        <v>65</v>
      </c>
      <c r="W1154" s="7" t="s">
        <v>77</v>
      </c>
      <c r="X1154" s="7" t="s">
        <v>78</v>
      </c>
      <c r="Y1154" s="7" t="s">
        <v>79</v>
      </c>
    </row>
    <row r="1155" spans="1:25" x14ac:dyDescent="0.25">
      <c r="A1155" s="6">
        <v>2144</v>
      </c>
      <c r="B1155" s="7" t="s">
        <v>752</v>
      </c>
      <c r="C1155" s="8" t="s">
        <v>300</v>
      </c>
      <c r="D1155" s="8" t="s">
        <v>24</v>
      </c>
      <c r="E1155" s="9">
        <v>1</v>
      </c>
      <c r="F1155" s="8" t="s">
        <v>45</v>
      </c>
      <c r="G1155" s="8" t="s">
        <v>26</v>
      </c>
      <c r="H1155" s="8" t="s">
        <v>27</v>
      </c>
      <c r="I1155" s="10">
        <v>155000</v>
      </c>
      <c r="J1155" s="10">
        <v>0</v>
      </c>
      <c r="K1155" s="10">
        <v>3316</v>
      </c>
      <c r="L1155" s="10">
        <v>3316</v>
      </c>
      <c r="M1155" s="10">
        <v>0</v>
      </c>
      <c r="N1155" s="10">
        <v>3221</v>
      </c>
      <c r="O1155" s="7" t="s">
        <v>28</v>
      </c>
      <c r="P1155" s="13" t="s">
        <v>3401</v>
      </c>
      <c r="Q1155" s="14">
        <v>9.6630000000000001E-4</v>
      </c>
      <c r="R1155" s="14">
        <v>4.8775199999999998E-2</v>
      </c>
      <c r="S1155" s="14" t="s">
        <v>3401</v>
      </c>
      <c r="T1155" s="10">
        <v>0</v>
      </c>
      <c r="U1155" s="10">
        <v>0</v>
      </c>
      <c r="V1155" s="7" t="s">
        <v>29</v>
      </c>
      <c r="W1155" s="7" t="s">
        <v>77</v>
      </c>
      <c r="X1155" s="7" t="s">
        <v>78</v>
      </c>
      <c r="Y1155" s="7" t="s">
        <v>79</v>
      </c>
    </row>
    <row r="1156" spans="1:25" x14ac:dyDescent="0.25">
      <c r="A1156" s="6">
        <v>2144</v>
      </c>
      <c r="B1156" s="7" t="s">
        <v>752</v>
      </c>
      <c r="C1156" s="8" t="s">
        <v>300</v>
      </c>
      <c r="D1156" s="8" t="s">
        <v>24</v>
      </c>
      <c r="E1156" s="9">
        <v>1</v>
      </c>
      <c r="F1156" s="8" t="s">
        <v>54</v>
      </c>
      <c r="G1156" s="8" t="s">
        <v>26</v>
      </c>
      <c r="H1156" s="8" t="s">
        <v>27</v>
      </c>
      <c r="I1156" s="10">
        <v>61623</v>
      </c>
      <c r="J1156" s="10">
        <v>0</v>
      </c>
      <c r="K1156" s="10">
        <v>616</v>
      </c>
      <c r="L1156" s="10">
        <v>616</v>
      </c>
      <c r="M1156" s="10">
        <v>0</v>
      </c>
      <c r="N1156" s="10">
        <v>600</v>
      </c>
      <c r="O1156" s="7" t="s">
        <v>28</v>
      </c>
      <c r="P1156" s="13" t="s">
        <v>3401</v>
      </c>
      <c r="Q1156" s="14">
        <v>1.8000000000000001E-4</v>
      </c>
      <c r="R1156" s="14">
        <v>4.8775199999999998E-2</v>
      </c>
      <c r="S1156" s="14" t="s">
        <v>3401</v>
      </c>
      <c r="T1156" s="10">
        <v>0</v>
      </c>
      <c r="U1156" s="10">
        <v>0</v>
      </c>
      <c r="V1156" s="7" t="s">
        <v>29</v>
      </c>
      <c r="W1156" s="7" t="s">
        <v>77</v>
      </c>
      <c r="X1156" s="7" t="s">
        <v>78</v>
      </c>
      <c r="Y1156" s="7" t="s">
        <v>79</v>
      </c>
    </row>
    <row r="1157" spans="1:25" x14ac:dyDescent="0.25">
      <c r="A1157" s="6">
        <v>2144</v>
      </c>
      <c r="B1157" s="7" t="s">
        <v>752</v>
      </c>
      <c r="C1157" s="8" t="s">
        <v>300</v>
      </c>
      <c r="D1157" s="8" t="s">
        <v>24</v>
      </c>
      <c r="E1157" s="9">
        <v>1</v>
      </c>
      <c r="F1157" s="8" t="s">
        <v>54</v>
      </c>
      <c r="G1157" s="8" t="s">
        <v>40</v>
      </c>
      <c r="H1157" s="8" t="s">
        <v>41</v>
      </c>
      <c r="I1157" s="10">
        <v>35377</v>
      </c>
      <c r="J1157" s="10">
        <v>0</v>
      </c>
      <c r="K1157" s="10">
        <v>355</v>
      </c>
      <c r="L1157" s="10">
        <v>355</v>
      </c>
      <c r="M1157" s="10">
        <v>0</v>
      </c>
      <c r="N1157" s="10">
        <v>60</v>
      </c>
      <c r="O1157" s="7" t="s">
        <v>42</v>
      </c>
      <c r="P1157" s="13">
        <v>2.7000000000000001E-3</v>
      </c>
      <c r="Q1157" s="14">
        <v>4.7627999999999997E-2</v>
      </c>
      <c r="R1157" s="14">
        <v>4.8775199999999998E-2</v>
      </c>
      <c r="S1157" s="14" t="s">
        <v>3401</v>
      </c>
      <c r="T1157" s="10">
        <v>0</v>
      </c>
      <c r="U1157" s="10">
        <v>0</v>
      </c>
      <c r="V1157" s="7" t="s">
        <v>29</v>
      </c>
      <c r="W1157" s="7" t="s">
        <v>77</v>
      </c>
      <c r="X1157" s="7" t="s">
        <v>78</v>
      </c>
      <c r="Y1157" s="7" t="s">
        <v>79</v>
      </c>
    </row>
    <row r="1158" spans="1:25" x14ac:dyDescent="0.25">
      <c r="A1158" s="6">
        <v>2144</v>
      </c>
      <c r="B1158" s="7" t="s">
        <v>752</v>
      </c>
      <c r="C1158" s="8" t="s">
        <v>300</v>
      </c>
      <c r="D1158" s="8" t="s">
        <v>24</v>
      </c>
      <c r="E1158" s="9">
        <v>1</v>
      </c>
      <c r="F1158" s="8" t="s">
        <v>34</v>
      </c>
      <c r="G1158" s="8" t="s">
        <v>26</v>
      </c>
      <c r="H1158" s="8" t="s">
        <v>27</v>
      </c>
      <c r="I1158" s="10">
        <v>0</v>
      </c>
      <c r="J1158" s="10">
        <v>0</v>
      </c>
      <c r="K1158" s="10">
        <v>3</v>
      </c>
      <c r="L1158" s="10">
        <v>3</v>
      </c>
      <c r="M1158" s="10">
        <v>0</v>
      </c>
      <c r="N1158" s="10">
        <v>3</v>
      </c>
      <c r="O1158" s="7" t="s">
        <v>28</v>
      </c>
      <c r="P1158" s="13" t="s">
        <v>3401</v>
      </c>
      <c r="Q1158" s="14">
        <v>8.9999999999999996E-7</v>
      </c>
      <c r="R1158" s="14">
        <v>4.8775199999999998E-2</v>
      </c>
      <c r="S1158" s="14" t="s">
        <v>3401</v>
      </c>
      <c r="T1158" s="10">
        <v>0</v>
      </c>
      <c r="U1158" s="10">
        <v>0</v>
      </c>
      <c r="V1158" s="7" t="s">
        <v>29</v>
      </c>
      <c r="W1158" s="7" t="s">
        <v>77</v>
      </c>
      <c r="X1158" s="7" t="s">
        <v>78</v>
      </c>
      <c r="Y1158" s="7" t="s">
        <v>79</v>
      </c>
    </row>
    <row r="1159" spans="1:25" x14ac:dyDescent="0.25">
      <c r="A1159" s="6">
        <v>2145</v>
      </c>
      <c r="B1159" s="7" t="s">
        <v>753</v>
      </c>
      <c r="C1159" s="8" t="s">
        <v>300</v>
      </c>
      <c r="D1159" s="8" t="s">
        <v>24</v>
      </c>
      <c r="E1159" s="9">
        <v>1</v>
      </c>
      <c r="F1159" s="8" t="s">
        <v>54</v>
      </c>
      <c r="G1159" s="8" t="s">
        <v>40</v>
      </c>
      <c r="H1159" s="8" t="s">
        <v>41</v>
      </c>
      <c r="I1159" s="10">
        <v>3000</v>
      </c>
      <c r="J1159" s="10">
        <v>0</v>
      </c>
      <c r="K1159" s="10">
        <v>41</v>
      </c>
      <c r="L1159" s="10">
        <v>41</v>
      </c>
      <c r="M1159" s="10">
        <v>0</v>
      </c>
      <c r="N1159" s="10">
        <v>7</v>
      </c>
      <c r="O1159" s="7" t="s">
        <v>42</v>
      </c>
      <c r="P1159" s="13">
        <v>2.7000000000000001E-3</v>
      </c>
      <c r="Q1159" s="14">
        <v>5.5566000000000001E-3</v>
      </c>
      <c r="R1159" s="14">
        <v>5.5566000000000001E-3</v>
      </c>
      <c r="S1159" s="14" t="s">
        <v>3401</v>
      </c>
      <c r="T1159" s="10">
        <v>0</v>
      </c>
      <c r="U1159" s="10">
        <v>0</v>
      </c>
      <c r="V1159" s="7" t="s">
        <v>29</v>
      </c>
      <c r="W1159" s="7" t="s">
        <v>419</v>
      </c>
      <c r="X1159" s="7" t="s">
        <v>420</v>
      </c>
      <c r="Y1159" s="7" t="s">
        <v>58</v>
      </c>
    </row>
    <row r="1160" spans="1:25" x14ac:dyDescent="0.25">
      <c r="A1160" s="6">
        <v>2161</v>
      </c>
      <c r="B1160" s="7" t="s">
        <v>754</v>
      </c>
      <c r="C1160" s="8" t="s">
        <v>300</v>
      </c>
      <c r="D1160" s="8" t="s">
        <v>24</v>
      </c>
      <c r="E1160" s="9">
        <v>1</v>
      </c>
      <c r="F1160" s="8" t="s">
        <v>45</v>
      </c>
      <c r="G1160" s="8" t="s">
        <v>26</v>
      </c>
      <c r="H1160" s="8" t="s">
        <v>27</v>
      </c>
      <c r="I1160" s="10">
        <v>71791256</v>
      </c>
      <c r="J1160" s="10">
        <v>0</v>
      </c>
      <c r="K1160" s="10">
        <v>1021177</v>
      </c>
      <c r="L1160" s="10">
        <v>1021177</v>
      </c>
      <c r="M1160" s="10">
        <v>0</v>
      </c>
      <c r="N1160" s="10">
        <v>993715</v>
      </c>
      <c r="O1160" s="7" t="s">
        <v>28</v>
      </c>
      <c r="P1160" s="13" t="s">
        <v>3401</v>
      </c>
      <c r="Q1160" s="14">
        <v>0.2981145</v>
      </c>
      <c r="R1160" s="14">
        <v>2.1782102999999999</v>
      </c>
      <c r="S1160" s="14">
        <v>1.919</v>
      </c>
      <c r="T1160" s="10">
        <v>0</v>
      </c>
      <c r="U1160" s="10">
        <v>0</v>
      </c>
      <c r="V1160" s="7" t="s">
        <v>65</v>
      </c>
      <c r="W1160" s="7" t="s">
        <v>77</v>
      </c>
      <c r="X1160" s="7" t="s">
        <v>78</v>
      </c>
      <c r="Y1160" s="7" t="s">
        <v>79</v>
      </c>
    </row>
    <row r="1161" spans="1:25" x14ac:dyDescent="0.25">
      <c r="A1161" s="6">
        <v>2161</v>
      </c>
      <c r="B1161" s="7" t="s">
        <v>754</v>
      </c>
      <c r="C1161" s="8" t="s">
        <v>300</v>
      </c>
      <c r="D1161" s="8" t="s">
        <v>24</v>
      </c>
      <c r="E1161" s="9">
        <v>1</v>
      </c>
      <c r="F1161" s="8" t="s">
        <v>45</v>
      </c>
      <c r="G1161" s="8" t="s">
        <v>40</v>
      </c>
      <c r="H1161" s="8" t="s">
        <v>41</v>
      </c>
      <c r="I1161" s="10">
        <v>763744</v>
      </c>
      <c r="J1161" s="10">
        <v>0</v>
      </c>
      <c r="K1161" s="10">
        <v>10971</v>
      </c>
      <c r="L1161" s="10">
        <v>10971</v>
      </c>
      <c r="M1161" s="10">
        <v>0</v>
      </c>
      <c r="N1161" s="10">
        <v>1884</v>
      </c>
      <c r="O1161" s="7" t="s">
        <v>42</v>
      </c>
      <c r="P1161" s="13">
        <v>2.7000000000000001E-3</v>
      </c>
      <c r="Q1161" s="14">
        <v>1.4955191999999999</v>
      </c>
      <c r="R1161" s="14">
        <v>2.1782102999999999</v>
      </c>
      <c r="S1161" s="14">
        <v>1.919</v>
      </c>
      <c r="T1161" s="10">
        <v>1</v>
      </c>
      <c r="U1161" s="10">
        <v>1</v>
      </c>
      <c r="V1161" s="7" t="s">
        <v>65</v>
      </c>
      <c r="W1161" s="7" t="s">
        <v>77</v>
      </c>
      <c r="X1161" s="7" t="s">
        <v>78</v>
      </c>
      <c r="Y1161" s="7" t="s">
        <v>79</v>
      </c>
    </row>
    <row r="1162" spans="1:25" x14ac:dyDescent="0.25">
      <c r="A1162" s="6">
        <v>2161</v>
      </c>
      <c r="B1162" s="7" t="s">
        <v>754</v>
      </c>
      <c r="C1162" s="8" t="s">
        <v>300</v>
      </c>
      <c r="D1162" s="8" t="s">
        <v>24</v>
      </c>
      <c r="E1162" s="9">
        <v>1</v>
      </c>
      <c r="F1162" s="8" t="s">
        <v>34</v>
      </c>
      <c r="G1162" s="8" t="s">
        <v>26</v>
      </c>
      <c r="H1162" s="8" t="s">
        <v>27</v>
      </c>
      <c r="I1162" s="10">
        <v>112798000</v>
      </c>
      <c r="J1162" s="10">
        <v>0</v>
      </c>
      <c r="K1162" s="10">
        <v>1314086</v>
      </c>
      <c r="L1162" s="10">
        <v>1314086</v>
      </c>
      <c r="M1162" s="10">
        <v>0</v>
      </c>
      <c r="N1162" s="10">
        <v>1281922</v>
      </c>
      <c r="O1162" s="7" t="s">
        <v>28</v>
      </c>
      <c r="P1162" s="13" t="s">
        <v>3401</v>
      </c>
      <c r="Q1162" s="14">
        <v>0.38457659999999999</v>
      </c>
      <c r="R1162" s="14">
        <v>2.1782102999999999</v>
      </c>
      <c r="S1162" s="14">
        <v>1.919</v>
      </c>
      <c r="T1162" s="10">
        <v>0</v>
      </c>
      <c r="U1162" s="10">
        <v>0</v>
      </c>
      <c r="V1162" s="7" t="s">
        <v>65</v>
      </c>
      <c r="W1162" s="7" t="s">
        <v>77</v>
      </c>
      <c r="X1162" s="7" t="s">
        <v>78</v>
      </c>
      <c r="Y1162" s="7" t="s">
        <v>79</v>
      </c>
    </row>
    <row r="1163" spans="1:25" x14ac:dyDescent="0.25">
      <c r="A1163" s="6">
        <v>2164</v>
      </c>
      <c r="B1163" s="7" t="s">
        <v>755</v>
      </c>
      <c r="C1163" s="8" t="s">
        <v>300</v>
      </c>
      <c r="D1163" s="8" t="s">
        <v>24</v>
      </c>
      <c r="E1163" s="9">
        <v>1</v>
      </c>
      <c r="F1163" s="8" t="s">
        <v>54</v>
      </c>
      <c r="G1163" s="8" t="s">
        <v>40</v>
      </c>
      <c r="H1163" s="8" t="s">
        <v>41</v>
      </c>
      <c r="I1163" s="10">
        <v>19000</v>
      </c>
      <c r="J1163" s="10">
        <v>0</v>
      </c>
      <c r="K1163" s="10">
        <v>269</v>
      </c>
      <c r="L1163" s="10">
        <v>269</v>
      </c>
      <c r="M1163" s="10">
        <v>0</v>
      </c>
      <c r="N1163" s="10">
        <v>45</v>
      </c>
      <c r="O1163" s="7" t="s">
        <v>42</v>
      </c>
      <c r="P1163" s="13">
        <v>2.7000000000000001E-3</v>
      </c>
      <c r="Q1163" s="14">
        <v>3.5721000000000003E-2</v>
      </c>
      <c r="R1163" s="14">
        <v>3.5721000000000003E-2</v>
      </c>
      <c r="S1163" s="14" t="s">
        <v>3401</v>
      </c>
      <c r="T1163" s="10">
        <v>0</v>
      </c>
      <c r="U1163" s="10">
        <v>0</v>
      </c>
      <c r="V1163" s="7" t="s">
        <v>29</v>
      </c>
      <c r="W1163" s="7" t="s">
        <v>419</v>
      </c>
      <c r="X1163" s="7" t="s">
        <v>420</v>
      </c>
      <c r="Y1163" s="7" t="s">
        <v>58</v>
      </c>
    </row>
    <row r="1164" spans="1:25" x14ac:dyDescent="0.25">
      <c r="A1164" s="6">
        <v>2167</v>
      </c>
      <c r="B1164" s="7" t="s">
        <v>756</v>
      </c>
      <c r="C1164" s="8" t="s">
        <v>300</v>
      </c>
      <c r="D1164" s="8" t="s">
        <v>24</v>
      </c>
      <c r="E1164" s="9">
        <v>1</v>
      </c>
      <c r="F1164" s="8" t="s">
        <v>34</v>
      </c>
      <c r="G1164" s="8" t="s">
        <v>81</v>
      </c>
      <c r="H1164" s="8" t="s">
        <v>36</v>
      </c>
      <c r="I1164" s="10">
        <v>6756338400</v>
      </c>
      <c r="J1164" s="10">
        <v>0</v>
      </c>
      <c r="K1164" s="10">
        <v>66565191</v>
      </c>
      <c r="L1164" s="10">
        <v>66565191</v>
      </c>
      <c r="M1164" s="10">
        <v>0</v>
      </c>
      <c r="N1164" s="10">
        <v>3795974</v>
      </c>
      <c r="O1164" s="7" t="s">
        <v>37</v>
      </c>
      <c r="P1164" s="13" t="s">
        <v>3401</v>
      </c>
      <c r="Q1164" s="14">
        <v>72123.505999999994</v>
      </c>
      <c r="R1164" s="14">
        <v>72129.573999999993</v>
      </c>
      <c r="S1164" s="14">
        <v>12467.088</v>
      </c>
      <c r="T1164" s="10">
        <v>12466</v>
      </c>
      <c r="U1164" s="10">
        <v>11309</v>
      </c>
      <c r="V1164" s="7" t="s">
        <v>29</v>
      </c>
      <c r="W1164" s="7" t="s">
        <v>419</v>
      </c>
      <c r="X1164" s="7" t="s">
        <v>420</v>
      </c>
      <c r="Y1164" s="7" t="s">
        <v>58</v>
      </c>
    </row>
    <row r="1165" spans="1:25" x14ac:dyDescent="0.25">
      <c r="A1165" s="6">
        <v>2167</v>
      </c>
      <c r="B1165" s="7" t="s">
        <v>756</v>
      </c>
      <c r="C1165" s="8" t="s">
        <v>300</v>
      </c>
      <c r="D1165" s="8" t="s">
        <v>24</v>
      </c>
      <c r="E1165" s="9">
        <v>1</v>
      </c>
      <c r="F1165" s="8" t="s">
        <v>34</v>
      </c>
      <c r="G1165" s="8" t="s">
        <v>40</v>
      </c>
      <c r="H1165" s="8" t="s">
        <v>41</v>
      </c>
      <c r="I1165" s="10">
        <v>4498600</v>
      </c>
      <c r="J1165" s="10">
        <v>0</v>
      </c>
      <c r="K1165" s="10">
        <v>44318</v>
      </c>
      <c r="L1165" s="10">
        <v>44318</v>
      </c>
      <c r="M1165" s="10">
        <v>0</v>
      </c>
      <c r="N1165" s="10">
        <v>7537</v>
      </c>
      <c r="O1165" s="7" t="s">
        <v>42</v>
      </c>
      <c r="P1165" s="13">
        <v>2.7000000000000001E-3</v>
      </c>
      <c r="Q1165" s="14">
        <v>6.0683401999999997</v>
      </c>
      <c r="R1165" s="14">
        <v>72129.573999999993</v>
      </c>
      <c r="S1165" s="14">
        <v>12467.088</v>
      </c>
      <c r="T1165" s="10">
        <v>1</v>
      </c>
      <c r="U1165" s="10">
        <v>1</v>
      </c>
      <c r="V1165" s="7" t="s">
        <v>29</v>
      </c>
      <c r="W1165" s="7" t="s">
        <v>419</v>
      </c>
      <c r="X1165" s="7" t="s">
        <v>420</v>
      </c>
      <c r="Y1165" s="7" t="s">
        <v>58</v>
      </c>
    </row>
    <row r="1166" spans="1:25" x14ac:dyDescent="0.25">
      <c r="A1166" s="6">
        <v>2168</v>
      </c>
      <c r="B1166" s="7" t="s">
        <v>757</v>
      </c>
      <c r="C1166" s="8" t="s">
        <v>300</v>
      </c>
      <c r="D1166" s="8" t="s">
        <v>24</v>
      </c>
      <c r="E1166" s="9">
        <v>1</v>
      </c>
      <c r="F1166" s="8" t="s">
        <v>34</v>
      </c>
      <c r="G1166" s="8" t="s">
        <v>81</v>
      </c>
      <c r="H1166" s="8" t="s">
        <v>36</v>
      </c>
      <c r="I1166" s="10">
        <v>7114520795</v>
      </c>
      <c r="J1166" s="10">
        <v>0</v>
      </c>
      <c r="K1166" s="10">
        <v>70342706</v>
      </c>
      <c r="L1166" s="10">
        <v>70342706</v>
      </c>
      <c r="M1166" s="10">
        <v>0</v>
      </c>
      <c r="N1166" s="10">
        <v>4025559</v>
      </c>
      <c r="O1166" s="7" t="s">
        <v>37</v>
      </c>
      <c r="P1166" s="13" t="s">
        <v>3401</v>
      </c>
      <c r="Q1166" s="14">
        <v>76485.620999999999</v>
      </c>
      <c r="R1166" s="14">
        <v>76493.388999999996</v>
      </c>
      <c r="S1166" s="14">
        <v>14406.659</v>
      </c>
      <c r="T1166" s="10">
        <v>14405</v>
      </c>
      <c r="U1166" s="10">
        <v>13068</v>
      </c>
      <c r="V1166" s="7" t="s">
        <v>29</v>
      </c>
      <c r="W1166" s="7" t="s">
        <v>419</v>
      </c>
      <c r="X1166" s="7" t="s">
        <v>420</v>
      </c>
      <c r="Y1166" s="7" t="s">
        <v>58</v>
      </c>
    </row>
    <row r="1167" spans="1:25" x14ac:dyDescent="0.25">
      <c r="A1167" s="6">
        <v>2168</v>
      </c>
      <c r="B1167" s="7" t="s">
        <v>757</v>
      </c>
      <c r="C1167" s="8" t="s">
        <v>300</v>
      </c>
      <c r="D1167" s="8" t="s">
        <v>24</v>
      </c>
      <c r="E1167" s="9">
        <v>1</v>
      </c>
      <c r="F1167" s="8" t="s">
        <v>34</v>
      </c>
      <c r="G1167" s="8" t="s">
        <v>40</v>
      </c>
      <c r="H1167" s="8" t="s">
        <v>41</v>
      </c>
      <c r="I1167" s="10">
        <v>5712205</v>
      </c>
      <c r="J1167" s="10">
        <v>0</v>
      </c>
      <c r="K1167" s="10">
        <v>56730</v>
      </c>
      <c r="L1167" s="10">
        <v>56730</v>
      </c>
      <c r="M1167" s="10">
        <v>0</v>
      </c>
      <c r="N1167" s="10">
        <v>9648</v>
      </c>
      <c r="O1167" s="7" t="s">
        <v>42</v>
      </c>
      <c r="P1167" s="13">
        <v>2.7000000000000001E-3</v>
      </c>
      <c r="Q1167" s="14">
        <v>7.7679907000000004</v>
      </c>
      <c r="R1167" s="14">
        <v>76493.388999999996</v>
      </c>
      <c r="S1167" s="14">
        <v>14406.659</v>
      </c>
      <c r="T1167" s="10">
        <v>1</v>
      </c>
      <c r="U1167" s="10">
        <v>1</v>
      </c>
      <c r="V1167" s="7" t="s">
        <v>29</v>
      </c>
      <c r="W1167" s="7" t="s">
        <v>419</v>
      </c>
      <c r="X1167" s="7" t="s">
        <v>420</v>
      </c>
      <c r="Y1167" s="7" t="s">
        <v>58</v>
      </c>
    </row>
    <row r="1168" spans="1:25" x14ac:dyDescent="0.25">
      <c r="A1168" s="6">
        <v>2176</v>
      </c>
      <c r="B1168" s="7" t="s">
        <v>758</v>
      </c>
      <c r="C1168" s="8" t="s">
        <v>759</v>
      </c>
      <c r="D1168" s="8" t="s">
        <v>24</v>
      </c>
      <c r="E1168" s="9">
        <v>1</v>
      </c>
      <c r="F1168" s="8" t="s">
        <v>45</v>
      </c>
      <c r="G1168" s="8" t="s">
        <v>26</v>
      </c>
      <c r="H1168" s="8" t="s">
        <v>27</v>
      </c>
      <c r="I1168" s="10">
        <v>6001760</v>
      </c>
      <c r="J1168" s="10">
        <v>0</v>
      </c>
      <c r="K1168" s="10">
        <v>93086</v>
      </c>
      <c r="L1168" s="10">
        <v>93086</v>
      </c>
      <c r="M1168" s="10">
        <v>0</v>
      </c>
      <c r="N1168" s="10">
        <v>85243</v>
      </c>
      <c r="O1168" s="7" t="s">
        <v>28</v>
      </c>
      <c r="P1168" s="13" t="s">
        <v>3401</v>
      </c>
      <c r="Q1168" s="14">
        <v>2.5572899999999999E-2</v>
      </c>
      <c r="R1168" s="14">
        <v>0.60187170000000001</v>
      </c>
      <c r="S1168" s="14">
        <v>0.04</v>
      </c>
      <c r="T1168" s="10">
        <v>0</v>
      </c>
      <c r="U1168" s="10">
        <v>0</v>
      </c>
      <c r="V1168" s="7" t="s">
        <v>55</v>
      </c>
      <c r="W1168" s="7" t="s">
        <v>56</v>
      </c>
      <c r="X1168" s="7" t="s">
        <v>57</v>
      </c>
      <c r="Y1168" s="7" t="s">
        <v>58</v>
      </c>
    </row>
    <row r="1169" spans="1:25" x14ac:dyDescent="0.25">
      <c r="A1169" s="6">
        <v>2176</v>
      </c>
      <c r="B1169" s="7" t="s">
        <v>758</v>
      </c>
      <c r="C1169" s="8" t="s">
        <v>759</v>
      </c>
      <c r="D1169" s="8" t="s">
        <v>24</v>
      </c>
      <c r="E1169" s="9">
        <v>1</v>
      </c>
      <c r="F1169" s="8" t="s">
        <v>45</v>
      </c>
      <c r="G1169" s="8" t="s">
        <v>40</v>
      </c>
      <c r="H1169" s="8" t="s">
        <v>41</v>
      </c>
      <c r="I1169" s="10">
        <v>275240</v>
      </c>
      <c r="J1169" s="10">
        <v>0</v>
      </c>
      <c r="K1169" s="10">
        <v>4269</v>
      </c>
      <c r="L1169" s="10">
        <v>4269</v>
      </c>
      <c r="M1169" s="10">
        <v>0</v>
      </c>
      <c r="N1169" s="10">
        <v>726</v>
      </c>
      <c r="O1169" s="7" t="s">
        <v>42</v>
      </c>
      <c r="P1169" s="13">
        <v>2.7000000000000001E-3</v>
      </c>
      <c r="Q1169" s="14">
        <v>0.5762988</v>
      </c>
      <c r="R1169" s="14">
        <v>0.60187170000000001</v>
      </c>
      <c r="S1169" s="14">
        <v>0.04</v>
      </c>
      <c r="T1169" s="10">
        <v>0</v>
      </c>
      <c r="U1169" s="10">
        <v>0</v>
      </c>
      <c r="V1169" s="7" t="s">
        <v>55</v>
      </c>
      <c r="W1169" s="7" t="s">
        <v>56</v>
      </c>
      <c r="X1169" s="7" t="s">
        <v>57</v>
      </c>
      <c r="Y1169" s="7" t="s">
        <v>58</v>
      </c>
    </row>
    <row r="1170" spans="1:25" x14ac:dyDescent="0.25">
      <c r="A1170" s="6">
        <v>2177</v>
      </c>
      <c r="B1170" s="7" t="s">
        <v>760</v>
      </c>
      <c r="C1170" s="8" t="s">
        <v>759</v>
      </c>
      <c r="D1170" s="8" t="s">
        <v>24</v>
      </c>
      <c r="E1170" s="9">
        <v>1</v>
      </c>
      <c r="F1170" s="8" t="s">
        <v>45</v>
      </c>
      <c r="G1170" s="8" t="s">
        <v>26</v>
      </c>
      <c r="H1170" s="8" t="s">
        <v>27</v>
      </c>
      <c r="I1170" s="10">
        <v>712000</v>
      </c>
      <c r="J1170" s="10">
        <v>0</v>
      </c>
      <c r="K1170" s="10">
        <v>14691</v>
      </c>
      <c r="L1170" s="10">
        <v>14691</v>
      </c>
      <c r="M1170" s="10">
        <v>0</v>
      </c>
      <c r="N1170" s="10">
        <v>12923</v>
      </c>
      <c r="O1170" s="7" t="s">
        <v>28</v>
      </c>
      <c r="P1170" s="13" t="s">
        <v>3401</v>
      </c>
      <c r="Q1170" s="14">
        <v>3.8769E-3</v>
      </c>
      <c r="R1170" s="14">
        <v>3.8769E-3</v>
      </c>
      <c r="S1170" s="14" t="s">
        <v>3401</v>
      </c>
      <c r="T1170" s="10">
        <v>0</v>
      </c>
      <c r="U1170" s="10">
        <v>0</v>
      </c>
      <c r="V1170" s="7" t="s">
        <v>55</v>
      </c>
      <c r="W1170" s="7" t="s">
        <v>56</v>
      </c>
      <c r="X1170" s="7" t="s">
        <v>57</v>
      </c>
      <c r="Y1170" s="7" t="s">
        <v>58</v>
      </c>
    </row>
    <row r="1171" spans="1:25" x14ac:dyDescent="0.25">
      <c r="A1171" s="6">
        <v>2196</v>
      </c>
      <c r="B1171" s="7" t="s">
        <v>761</v>
      </c>
      <c r="C1171" s="8" t="s">
        <v>762</v>
      </c>
      <c r="D1171" s="8" t="s">
        <v>24</v>
      </c>
      <c r="E1171" s="9">
        <v>1</v>
      </c>
      <c r="F1171" s="8" t="s">
        <v>54</v>
      </c>
      <c r="G1171" s="8" t="s">
        <v>40</v>
      </c>
      <c r="H1171" s="8" t="s">
        <v>41</v>
      </c>
      <c r="I1171" s="10">
        <v>69000</v>
      </c>
      <c r="J1171" s="10">
        <v>0</v>
      </c>
      <c r="K1171" s="10">
        <v>721</v>
      </c>
      <c r="L1171" s="10">
        <v>721</v>
      </c>
      <c r="M1171" s="10">
        <v>0</v>
      </c>
      <c r="N1171" s="10">
        <v>124</v>
      </c>
      <c r="O1171" s="7" t="s">
        <v>42</v>
      </c>
      <c r="P1171" s="13">
        <v>2.7000000000000001E-3</v>
      </c>
      <c r="Q1171" s="14">
        <v>9.8431199999999996E-2</v>
      </c>
      <c r="R1171" s="14">
        <v>9.8431199999999996E-2</v>
      </c>
      <c r="S1171" s="14" t="s">
        <v>3401</v>
      </c>
      <c r="T1171" s="10">
        <v>0</v>
      </c>
      <c r="U1171" s="10">
        <v>0</v>
      </c>
      <c r="V1171" s="7" t="s">
        <v>46</v>
      </c>
      <c r="W1171" s="7" t="s">
        <v>763</v>
      </c>
      <c r="X1171" s="7" t="s">
        <v>764</v>
      </c>
      <c r="Y1171" s="7" t="s">
        <v>98</v>
      </c>
    </row>
    <row r="1172" spans="1:25" x14ac:dyDescent="0.25">
      <c r="A1172" s="6">
        <v>2214</v>
      </c>
      <c r="B1172" s="7" t="s">
        <v>765</v>
      </c>
      <c r="C1172" s="8" t="s">
        <v>75</v>
      </c>
      <c r="D1172" s="8" t="s">
        <v>24</v>
      </c>
      <c r="E1172" s="9">
        <v>1</v>
      </c>
      <c r="F1172" s="8" t="s">
        <v>54</v>
      </c>
      <c r="G1172" s="8" t="s">
        <v>26</v>
      </c>
      <c r="H1172" s="8" t="s">
        <v>27</v>
      </c>
      <c r="I1172" s="10">
        <v>3437</v>
      </c>
      <c r="J1172" s="10">
        <v>0</v>
      </c>
      <c r="K1172" s="10">
        <v>50</v>
      </c>
      <c r="L1172" s="10">
        <v>50</v>
      </c>
      <c r="M1172" s="10">
        <v>0</v>
      </c>
      <c r="N1172" s="10">
        <v>50</v>
      </c>
      <c r="O1172" s="7" t="s">
        <v>28</v>
      </c>
      <c r="P1172" s="13" t="s">
        <v>3401</v>
      </c>
      <c r="Q1172" s="14">
        <v>1.5E-5</v>
      </c>
      <c r="R1172" s="14">
        <v>3.1901999999999998E-3</v>
      </c>
      <c r="S1172" s="14" t="s">
        <v>3401</v>
      </c>
      <c r="T1172" s="10">
        <v>0</v>
      </c>
      <c r="U1172" s="10">
        <v>0</v>
      </c>
      <c r="V1172" s="7" t="s">
        <v>55</v>
      </c>
      <c r="W1172" s="7" t="s">
        <v>77</v>
      </c>
      <c r="X1172" s="7" t="s">
        <v>78</v>
      </c>
      <c r="Y1172" s="7" t="s">
        <v>79</v>
      </c>
    </row>
    <row r="1173" spans="1:25" x14ac:dyDescent="0.25">
      <c r="A1173" s="6">
        <v>2214</v>
      </c>
      <c r="B1173" s="7" t="s">
        <v>765</v>
      </c>
      <c r="C1173" s="8" t="s">
        <v>75</v>
      </c>
      <c r="D1173" s="8" t="s">
        <v>24</v>
      </c>
      <c r="E1173" s="9">
        <v>1</v>
      </c>
      <c r="F1173" s="8" t="s">
        <v>54</v>
      </c>
      <c r="G1173" s="8" t="s">
        <v>40</v>
      </c>
      <c r="H1173" s="8" t="s">
        <v>41</v>
      </c>
      <c r="I1173" s="10">
        <v>1563</v>
      </c>
      <c r="J1173" s="10">
        <v>0</v>
      </c>
      <c r="K1173" s="10">
        <v>23</v>
      </c>
      <c r="L1173" s="10">
        <v>23</v>
      </c>
      <c r="M1173" s="10">
        <v>0</v>
      </c>
      <c r="N1173" s="10">
        <v>4</v>
      </c>
      <c r="O1173" s="7" t="s">
        <v>42</v>
      </c>
      <c r="P1173" s="13">
        <v>2.7000000000000001E-3</v>
      </c>
      <c r="Q1173" s="14">
        <v>3.1752E-3</v>
      </c>
      <c r="R1173" s="14">
        <v>3.1901999999999998E-3</v>
      </c>
      <c r="S1173" s="14" t="s">
        <v>3401</v>
      </c>
      <c r="T1173" s="10">
        <v>0</v>
      </c>
      <c r="U1173" s="10">
        <v>0</v>
      </c>
      <c r="V1173" s="7" t="s">
        <v>55</v>
      </c>
      <c r="W1173" s="7" t="s">
        <v>77</v>
      </c>
      <c r="X1173" s="7" t="s">
        <v>78</v>
      </c>
      <c r="Y1173" s="7" t="s">
        <v>79</v>
      </c>
    </row>
    <row r="1174" spans="1:25" x14ac:dyDescent="0.25">
      <c r="A1174" s="6">
        <v>2215</v>
      </c>
      <c r="B1174" s="7" t="s">
        <v>766</v>
      </c>
      <c r="C1174" s="8" t="s">
        <v>75</v>
      </c>
      <c r="D1174" s="8" t="s">
        <v>24</v>
      </c>
      <c r="E1174" s="9">
        <v>1</v>
      </c>
      <c r="F1174" s="8" t="s">
        <v>54</v>
      </c>
      <c r="G1174" s="8" t="s">
        <v>26</v>
      </c>
      <c r="H1174" s="8" t="s">
        <v>27</v>
      </c>
      <c r="I1174" s="10">
        <v>115981</v>
      </c>
      <c r="J1174" s="10">
        <v>0</v>
      </c>
      <c r="K1174" s="10">
        <v>1230</v>
      </c>
      <c r="L1174" s="10">
        <v>1230</v>
      </c>
      <c r="M1174" s="10">
        <v>0</v>
      </c>
      <c r="N1174" s="10">
        <v>1230</v>
      </c>
      <c r="O1174" s="7" t="s">
        <v>28</v>
      </c>
      <c r="P1174" s="13" t="s">
        <v>3401</v>
      </c>
      <c r="Q1174" s="14">
        <v>3.6900000000000002E-4</v>
      </c>
      <c r="R1174" s="14">
        <v>0.11070720000000001</v>
      </c>
      <c r="S1174" s="14" t="s">
        <v>3401</v>
      </c>
      <c r="T1174" s="10">
        <v>0</v>
      </c>
      <c r="U1174" s="10">
        <v>0</v>
      </c>
      <c r="V1174" s="7" t="s">
        <v>55</v>
      </c>
      <c r="W1174" s="7" t="s">
        <v>77</v>
      </c>
      <c r="X1174" s="7" t="s">
        <v>78</v>
      </c>
      <c r="Y1174" s="7" t="s">
        <v>79</v>
      </c>
    </row>
    <row r="1175" spans="1:25" x14ac:dyDescent="0.25">
      <c r="A1175" s="6">
        <v>2215</v>
      </c>
      <c r="B1175" s="7" t="s">
        <v>766</v>
      </c>
      <c r="C1175" s="8" t="s">
        <v>75</v>
      </c>
      <c r="D1175" s="8" t="s">
        <v>24</v>
      </c>
      <c r="E1175" s="9">
        <v>1</v>
      </c>
      <c r="F1175" s="8" t="s">
        <v>54</v>
      </c>
      <c r="G1175" s="8" t="s">
        <v>40</v>
      </c>
      <c r="H1175" s="8" t="s">
        <v>41</v>
      </c>
      <c r="I1175" s="10">
        <v>76019</v>
      </c>
      <c r="J1175" s="10">
        <v>0</v>
      </c>
      <c r="K1175" s="10">
        <v>805</v>
      </c>
      <c r="L1175" s="10">
        <v>805</v>
      </c>
      <c r="M1175" s="10">
        <v>0</v>
      </c>
      <c r="N1175" s="10">
        <v>139</v>
      </c>
      <c r="O1175" s="7" t="s">
        <v>42</v>
      </c>
      <c r="P1175" s="13">
        <v>2.7000000000000001E-3</v>
      </c>
      <c r="Q1175" s="14">
        <v>0.1103382</v>
      </c>
      <c r="R1175" s="14">
        <v>0.11070720000000001</v>
      </c>
      <c r="S1175" s="14" t="s">
        <v>3401</v>
      </c>
      <c r="T1175" s="10">
        <v>0</v>
      </c>
      <c r="U1175" s="10">
        <v>0</v>
      </c>
      <c r="V1175" s="7" t="s">
        <v>55</v>
      </c>
      <c r="W1175" s="7" t="s">
        <v>77</v>
      </c>
      <c r="X1175" s="7" t="s">
        <v>78</v>
      </c>
      <c r="Y1175" s="7" t="s">
        <v>79</v>
      </c>
    </row>
    <row r="1176" spans="1:25" x14ac:dyDescent="0.25">
      <c r="A1176" s="6">
        <v>2221</v>
      </c>
      <c r="B1176" s="7" t="s">
        <v>767</v>
      </c>
      <c r="C1176" s="8" t="s">
        <v>75</v>
      </c>
      <c r="D1176" s="8" t="s">
        <v>24</v>
      </c>
      <c r="E1176" s="9">
        <v>1</v>
      </c>
      <c r="F1176" s="8" t="s">
        <v>54</v>
      </c>
      <c r="G1176" s="8" t="s">
        <v>26</v>
      </c>
      <c r="H1176" s="8" t="s">
        <v>27</v>
      </c>
      <c r="I1176" s="10">
        <v>25267</v>
      </c>
      <c r="J1176" s="10">
        <v>0</v>
      </c>
      <c r="K1176" s="10">
        <v>307</v>
      </c>
      <c r="L1176" s="10">
        <v>307</v>
      </c>
      <c r="M1176" s="10">
        <v>0</v>
      </c>
      <c r="N1176" s="10">
        <v>307</v>
      </c>
      <c r="O1176" s="7" t="s">
        <v>28</v>
      </c>
      <c r="P1176" s="13" t="s">
        <v>3401</v>
      </c>
      <c r="Q1176" s="14">
        <v>9.2100000000000003E-5</v>
      </c>
      <c r="R1176" s="14">
        <v>8.0301000000000001E-3</v>
      </c>
      <c r="S1176" s="14" t="s">
        <v>3401</v>
      </c>
      <c r="T1176" s="10">
        <v>0</v>
      </c>
      <c r="U1176" s="10">
        <v>0</v>
      </c>
      <c r="V1176" s="7" t="s">
        <v>55</v>
      </c>
      <c r="W1176" s="7" t="s">
        <v>77</v>
      </c>
      <c r="X1176" s="7" t="s">
        <v>78</v>
      </c>
      <c r="Y1176" s="7" t="s">
        <v>79</v>
      </c>
    </row>
    <row r="1177" spans="1:25" x14ac:dyDescent="0.25">
      <c r="A1177" s="6">
        <v>2221</v>
      </c>
      <c r="B1177" s="7" t="s">
        <v>767</v>
      </c>
      <c r="C1177" s="8" t="s">
        <v>75</v>
      </c>
      <c r="D1177" s="8" t="s">
        <v>24</v>
      </c>
      <c r="E1177" s="9">
        <v>1</v>
      </c>
      <c r="F1177" s="8" t="s">
        <v>54</v>
      </c>
      <c r="G1177" s="8" t="s">
        <v>40</v>
      </c>
      <c r="H1177" s="8" t="s">
        <v>41</v>
      </c>
      <c r="I1177" s="10">
        <v>4733</v>
      </c>
      <c r="J1177" s="10">
        <v>0</v>
      </c>
      <c r="K1177" s="10">
        <v>60</v>
      </c>
      <c r="L1177" s="10">
        <v>60</v>
      </c>
      <c r="M1177" s="10">
        <v>0</v>
      </c>
      <c r="N1177" s="10">
        <v>10</v>
      </c>
      <c r="O1177" s="7" t="s">
        <v>42</v>
      </c>
      <c r="P1177" s="13">
        <v>2.7000000000000001E-3</v>
      </c>
      <c r="Q1177" s="14">
        <v>7.9380000000000006E-3</v>
      </c>
      <c r="R1177" s="14">
        <v>8.0301000000000001E-3</v>
      </c>
      <c r="S1177" s="14" t="s">
        <v>3401</v>
      </c>
      <c r="T1177" s="10">
        <v>0</v>
      </c>
      <c r="U1177" s="10">
        <v>0</v>
      </c>
      <c r="V1177" s="7" t="s">
        <v>55</v>
      </c>
      <c r="W1177" s="7" t="s">
        <v>77</v>
      </c>
      <c r="X1177" s="7" t="s">
        <v>78</v>
      </c>
      <c r="Y1177" s="7" t="s">
        <v>79</v>
      </c>
    </row>
    <row r="1178" spans="1:25" x14ac:dyDescent="0.25">
      <c r="A1178" s="6">
        <v>2222</v>
      </c>
      <c r="B1178" s="7" t="s">
        <v>768</v>
      </c>
      <c r="C1178" s="8" t="s">
        <v>75</v>
      </c>
      <c r="D1178" s="8" t="s">
        <v>24</v>
      </c>
      <c r="E1178" s="9">
        <v>1</v>
      </c>
      <c r="F1178" s="8" t="s">
        <v>54</v>
      </c>
      <c r="G1178" s="8" t="s">
        <v>40</v>
      </c>
      <c r="H1178" s="8" t="s">
        <v>41</v>
      </c>
      <c r="I1178" s="10">
        <v>24000</v>
      </c>
      <c r="J1178" s="10">
        <v>0</v>
      </c>
      <c r="K1178" s="10">
        <v>281</v>
      </c>
      <c r="L1178" s="10">
        <v>281</v>
      </c>
      <c r="M1178" s="10">
        <v>0</v>
      </c>
      <c r="N1178" s="10">
        <v>50</v>
      </c>
      <c r="O1178" s="7" t="s">
        <v>42</v>
      </c>
      <c r="P1178" s="13">
        <v>2.7000000000000001E-3</v>
      </c>
      <c r="Q1178" s="14">
        <v>3.9690000000000003E-2</v>
      </c>
      <c r="R1178" s="14">
        <v>3.9690000000000003E-2</v>
      </c>
      <c r="S1178" s="14" t="s">
        <v>3401</v>
      </c>
      <c r="T1178" s="10">
        <v>0</v>
      </c>
      <c r="U1178" s="10">
        <v>0</v>
      </c>
      <c r="V1178" s="7" t="s">
        <v>55</v>
      </c>
      <c r="W1178" s="7" t="s">
        <v>77</v>
      </c>
      <c r="X1178" s="7" t="s">
        <v>78</v>
      </c>
      <c r="Y1178" s="7" t="s">
        <v>79</v>
      </c>
    </row>
    <row r="1179" spans="1:25" x14ac:dyDescent="0.25">
      <c r="A1179" s="6">
        <v>2223</v>
      </c>
      <c r="B1179" s="7" t="s">
        <v>769</v>
      </c>
      <c r="C1179" s="8" t="s">
        <v>75</v>
      </c>
      <c r="D1179" s="8" t="s">
        <v>24</v>
      </c>
      <c r="E1179" s="9">
        <v>1</v>
      </c>
      <c r="F1179" s="8" t="s">
        <v>54</v>
      </c>
      <c r="G1179" s="8" t="s">
        <v>40</v>
      </c>
      <c r="H1179" s="8" t="s">
        <v>41</v>
      </c>
      <c r="I1179" s="10">
        <v>23000</v>
      </c>
      <c r="J1179" s="10">
        <v>0</v>
      </c>
      <c r="K1179" s="10">
        <v>243</v>
      </c>
      <c r="L1179" s="10">
        <v>243</v>
      </c>
      <c r="M1179" s="10">
        <v>0</v>
      </c>
      <c r="N1179" s="10">
        <v>42</v>
      </c>
      <c r="O1179" s="7" t="s">
        <v>42</v>
      </c>
      <c r="P1179" s="13">
        <v>2.7000000000000001E-3</v>
      </c>
      <c r="Q1179" s="14">
        <v>3.3339599999999997E-2</v>
      </c>
      <c r="R1179" s="14">
        <v>3.3339599999999997E-2</v>
      </c>
      <c r="S1179" s="14" t="s">
        <v>3401</v>
      </c>
      <c r="T1179" s="10">
        <v>0</v>
      </c>
      <c r="U1179" s="10">
        <v>0</v>
      </c>
      <c r="V1179" s="7" t="s">
        <v>55</v>
      </c>
      <c r="W1179" s="7" t="s">
        <v>77</v>
      </c>
      <c r="X1179" s="7" t="s">
        <v>78</v>
      </c>
      <c r="Y1179" s="7" t="s">
        <v>79</v>
      </c>
    </row>
    <row r="1180" spans="1:25" x14ac:dyDescent="0.25">
      <c r="A1180" s="6">
        <v>2225</v>
      </c>
      <c r="B1180" s="7" t="s">
        <v>770</v>
      </c>
      <c r="C1180" s="8" t="s">
        <v>75</v>
      </c>
      <c r="D1180" s="8" t="s">
        <v>24</v>
      </c>
      <c r="E1180" s="9">
        <v>1</v>
      </c>
      <c r="F1180" s="8" t="s">
        <v>54</v>
      </c>
      <c r="G1180" s="8" t="s">
        <v>40</v>
      </c>
      <c r="H1180" s="8" t="s">
        <v>41</v>
      </c>
      <c r="I1180" s="10">
        <v>0</v>
      </c>
      <c r="J1180" s="10">
        <v>0</v>
      </c>
      <c r="K1180" s="10">
        <v>6</v>
      </c>
      <c r="L1180" s="10">
        <v>6</v>
      </c>
      <c r="M1180" s="10">
        <v>0</v>
      </c>
      <c r="N1180" s="10">
        <v>1</v>
      </c>
      <c r="O1180" s="7" t="s">
        <v>42</v>
      </c>
      <c r="P1180" s="13">
        <v>2.7000000000000001E-3</v>
      </c>
      <c r="Q1180" s="14">
        <v>7.938E-4</v>
      </c>
      <c r="R1180" s="14">
        <v>7.938E-4</v>
      </c>
      <c r="S1180" s="14" t="s">
        <v>3401</v>
      </c>
      <c r="T1180" s="10">
        <v>0</v>
      </c>
      <c r="U1180" s="10">
        <v>0</v>
      </c>
      <c r="V1180" s="7" t="s">
        <v>55</v>
      </c>
      <c r="W1180" s="7" t="s">
        <v>77</v>
      </c>
      <c r="X1180" s="7" t="s">
        <v>78</v>
      </c>
      <c r="Y1180" s="7" t="s">
        <v>79</v>
      </c>
    </row>
    <row r="1181" spans="1:25" x14ac:dyDescent="0.25">
      <c r="A1181" s="6">
        <v>2226</v>
      </c>
      <c r="B1181" s="7" t="s">
        <v>771</v>
      </c>
      <c r="C1181" s="8" t="s">
        <v>75</v>
      </c>
      <c r="D1181" s="8" t="s">
        <v>24</v>
      </c>
      <c r="E1181" s="9">
        <v>1</v>
      </c>
      <c r="F1181" s="8" t="s">
        <v>34</v>
      </c>
      <c r="G1181" s="8" t="s">
        <v>26</v>
      </c>
      <c r="H1181" s="8" t="s">
        <v>27</v>
      </c>
      <c r="I1181" s="10">
        <v>2619000</v>
      </c>
      <c r="J1181" s="10">
        <v>0</v>
      </c>
      <c r="K1181" s="10">
        <v>26839</v>
      </c>
      <c r="L1181" s="10">
        <v>26839</v>
      </c>
      <c r="M1181" s="10">
        <v>0</v>
      </c>
      <c r="N1181" s="10">
        <v>25130</v>
      </c>
      <c r="O1181" s="7" t="s">
        <v>28</v>
      </c>
      <c r="P1181" s="13" t="s">
        <v>3401</v>
      </c>
      <c r="Q1181" s="14">
        <v>7.5389999999999997E-3</v>
      </c>
      <c r="R1181" s="14">
        <v>7.5389999999999997E-3</v>
      </c>
      <c r="S1181" s="14">
        <v>1.2999999999999999E-2</v>
      </c>
      <c r="T1181" s="10">
        <v>0</v>
      </c>
      <c r="U1181" s="10">
        <v>0</v>
      </c>
      <c r="V1181" s="7" t="s">
        <v>55</v>
      </c>
      <c r="W1181" s="7" t="s">
        <v>77</v>
      </c>
      <c r="X1181" s="7" t="s">
        <v>78</v>
      </c>
      <c r="Y1181" s="7" t="s">
        <v>79</v>
      </c>
    </row>
    <row r="1182" spans="1:25" x14ac:dyDescent="0.25">
      <c r="A1182" s="6">
        <v>2230</v>
      </c>
      <c r="B1182" s="7" t="s">
        <v>772</v>
      </c>
      <c r="C1182" s="8" t="s">
        <v>75</v>
      </c>
      <c r="D1182" s="8" t="s">
        <v>24</v>
      </c>
      <c r="E1182" s="9">
        <v>1</v>
      </c>
      <c r="F1182" s="8" t="s">
        <v>54</v>
      </c>
      <c r="G1182" s="8" t="s">
        <v>40</v>
      </c>
      <c r="H1182" s="8" t="s">
        <v>41</v>
      </c>
      <c r="I1182" s="10">
        <v>2000</v>
      </c>
      <c r="J1182" s="10">
        <v>0</v>
      </c>
      <c r="K1182" s="10">
        <v>40</v>
      </c>
      <c r="L1182" s="10">
        <v>40</v>
      </c>
      <c r="M1182" s="10">
        <v>0</v>
      </c>
      <c r="N1182" s="10">
        <v>7</v>
      </c>
      <c r="O1182" s="7" t="s">
        <v>42</v>
      </c>
      <c r="P1182" s="13">
        <v>2.7000000000000001E-3</v>
      </c>
      <c r="Q1182" s="14">
        <v>5.5566000000000001E-3</v>
      </c>
      <c r="R1182" s="14">
        <v>5.5566000000000001E-3</v>
      </c>
      <c r="S1182" s="14" t="s">
        <v>3401</v>
      </c>
      <c r="T1182" s="10">
        <v>0</v>
      </c>
      <c r="U1182" s="10">
        <v>0</v>
      </c>
      <c r="V1182" s="7" t="s">
        <v>55</v>
      </c>
      <c r="W1182" s="7" t="s">
        <v>77</v>
      </c>
      <c r="X1182" s="7" t="s">
        <v>78</v>
      </c>
      <c r="Y1182" s="7" t="s">
        <v>79</v>
      </c>
    </row>
    <row r="1183" spans="1:25" x14ac:dyDescent="0.25">
      <c r="A1183" s="6">
        <v>2231</v>
      </c>
      <c r="B1183" s="7" t="s">
        <v>773</v>
      </c>
      <c r="C1183" s="8" t="s">
        <v>75</v>
      </c>
      <c r="D1183" s="8" t="s">
        <v>24</v>
      </c>
      <c r="E1183" s="9">
        <v>1</v>
      </c>
      <c r="F1183" s="8" t="s">
        <v>54</v>
      </c>
      <c r="G1183" s="8" t="s">
        <v>26</v>
      </c>
      <c r="H1183" s="8" t="s">
        <v>27</v>
      </c>
      <c r="I1183" s="10">
        <v>84301</v>
      </c>
      <c r="J1183" s="10">
        <v>0</v>
      </c>
      <c r="K1183" s="10">
        <v>883</v>
      </c>
      <c r="L1183" s="10">
        <v>883</v>
      </c>
      <c r="M1183" s="10">
        <v>0</v>
      </c>
      <c r="N1183" s="10">
        <v>821</v>
      </c>
      <c r="O1183" s="7" t="s">
        <v>28</v>
      </c>
      <c r="P1183" s="13" t="s">
        <v>3401</v>
      </c>
      <c r="Q1183" s="14">
        <v>2.4630000000000002E-4</v>
      </c>
      <c r="R1183" s="14">
        <v>1.0565700000000001E-2</v>
      </c>
      <c r="S1183" s="14" t="s">
        <v>3401</v>
      </c>
      <c r="T1183" s="10">
        <v>0</v>
      </c>
      <c r="U1183" s="10">
        <v>0</v>
      </c>
      <c r="V1183" s="7" t="s">
        <v>55</v>
      </c>
      <c r="W1183" s="7" t="s">
        <v>77</v>
      </c>
      <c r="X1183" s="7" t="s">
        <v>78</v>
      </c>
      <c r="Y1183" s="7" t="s">
        <v>79</v>
      </c>
    </row>
    <row r="1184" spans="1:25" x14ac:dyDescent="0.25">
      <c r="A1184" s="6">
        <v>2231</v>
      </c>
      <c r="B1184" s="7" t="s">
        <v>773</v>
      </c>
      <c r="C1184" s="8" t="s">
        <v>75</v>
      </c>
      <c r="D1184" s="8" t="s">
        <v>24</v>
      </c>
      <c r="E1184" s="9">
        <v>1</v>
      </c>
      <c r="F1184" s="8" t="s">
        <v>54</v>
      </c>
      <c r="G1184" s="8" t="s">
        <v>40</v>
      </c>
      <c r="H1184" s="8" t="s">
        <v>41</v>
      </c>
      <c r="I1184" s="10">
        <v>7699</v>
      </c>
      <c r="J1184" s="10">
        <v>0</v>
      </c>
      <c r="K1184" s="10">
        <v>80</v>
      </c>
      <c r="L1184" s="10">
        <v>80</v>
      </c>
      <c r="M1184" s="10">
        <v>0</v>
      </c>
      <c r="N1184" s="10">
        <v>13</v>
      </c>
      <c r="O1184" s="7" t="s">
        <v>42</v>
      </c>
      <c r="P1184" s="13">
        <v>2.7000000000000001E-3</v>
      </c>
      <c r="Q1184" s="14">
        <v>1.0319399999999999E-2</v>
      </c>
      <c r="R1184" s="14">
        <v>1.0565700000000001E-2</v>
      </c>
      <c r="S1184" s="14" t="s">
        <v>3401</v>
      </c>
      <c r="T1184" s="10">
        <v>0</v>
      </c>
      <c r="U1184" s="10">
        <v>0</v>
      </c>
      <c r="V1184" s="7" t="s">
        <v>55</v>
      </c>
      <c r="W1184" s="7" t="s">
        <v>77</v>
      </c>
      <c r="X1184" s="7" t="s">
        <v>78</v>
      </c>
      <c r="Y1184" s="7" t="s">
        <v>79</v>
      </c>
    </row>
    <row r="1185" spans="1:25" x14ac:dyDescent="0.25">
      <c r="A1185" s="6">
        <v>2232</v>
      </c>
      <c r="B1185" s="7" t="s">
        <v>774</v>
      </c>
      <c r="C1185" s="8" t="s">
        <v>75</v>
      </c>
      <c r="D1185" s="8" t="s">
        <v>24</v>
      </c>
      <c r="E1185" s="9">
        <v>1</v>
      </c>
      <c r="F1185" s="8" t="s">
        <v>54</v>
      </c>
      <c r="G1185" s="8" t="s">
        <v>26</v>
      </c>
      <c r="H1185" s="8" t="s">
        <v>27</v>
      </c>
      <c r="I1185" s="10">
        <v>17313</v>
      </c>
      <c r="J1185" s="10">
        <v>0</v>
      </c>
      <c r="K1185" s="10">
        <v>431</v>
      </c>
      <c r="L1185" s="10">
        <v>431</v>
      </c>
      <c r="M1185" s="10">
        <v>0</v>
      </c>
      <c r="N1185" s="10">
        <v>431</v>
      </c>
      <c r="O1185" s="7" t="s">
        <v>28</v>
      </c>
      <c r="P1185" s="13" t="s">
        <v>3401</v>
      </c>
      <c r="Q1185" s="14">
        <v>1.293E-4</v>
      </c>
      <c r="R1185" s="14">
        <v>2.5106999999999998E-3</v>
      </c>
      <c r="S1185" s="14" t="s">
        <v>3401</v>
      </c>
      <c r="T1185" s="10">
        <v>0</v>
      </c>
      <c r="U1185" s="10">
        <v>0</v>
      </c>
      <c r="V1185" s="7" t="s">
        <v>55</v>
      </c>
      <c r="W1185" s="7" t="s">
        <v>77</v>
      </c>
      <c r="X1185" s="7" t="s">
        <v>78</v>
      </c>
      <c r="Y1185" s="7" t="s">
        <v>79</v>
      </c>
    </row>
    <row r="1186" spans="1:25" x14ac:dyDescent="0.25">
      <c r="A1186" s="6">
        <v>2232</v>
      </c>
      <c r="B1186" s="7" t="s">
        <v>774</v>
      </c>
      <c r="C1186" s="8" t="s">
        <v>75</v>
      </c>
      <c r="D1186" s="8" t="s">
        <v>24</v>
      </c>
      <c r="E1186" s="9">
        <v>1</v>
      </c>
      <c r="F1186" s="8" t="s">
        <v>54</v>
      </c>
      <c r="G1186" s="8" t="s">
        <v>40</v>
      </c>
      <c r="H1186" s="8" t="s">
        <v>41</v>
      </c>
      <c r="I1186" s="10">
        <v>687</v>
      </c>
      <c r="J1186" s="10">
        <v>0</v>
      </c>
      <c r="K1186" s="10">
        <v>17</v>
      </c>
      <c r="L1186" s="10">
        <v>17</v>
      </c>
      <c r="M1186" s="10">
        <v>0</v>
      </c>
      <c r="N1186" s="10">
        <v>3</v>
      </c>
      <c r="O1186" s="7" t="s">
        <v>42</v>
      </c>
      <c r="P1186" s="13">
        <v>2.7000000000000001E-3</v>
      </c>
      <c r="Q1186" s="14">
        <v>2.3814000000000001E-3</v>
      </c>
      <c r="R1186" s="14">
        <v>2.5106999999999998E-3</v>
      </c>
      <c r="S1186" s="14" t="s">
        <v>3401</v>
      </c>
      <c r="T1186" s="10">
        <v>0</v>
      </c>
      <c r="U1186" s="10">
        <v>0</v>
      </c>
      <c r="V1186" s="7" t="s">
        <v>55</v>
      </c>
      <c r="W1186" s="7" t="s">
        <v>77</v>
      </c>
      <c r="X1186" s="7" t="s">
        <v>78</v>
      </c>
      <c r="Y1186" s="7" t="s">
        <v>79</v>
      </c>
    </row>
    <row r="1187" spans="1:25" x14ac:dyDescent="0.25">
      <c r="A1187" s="6">
        <v>2233</v>
      </c>
      <c r="B1187" s="7" t="s">
        <v>775</v>
      </c>
      <c r="C1187" s="8" t="s">
        <v>75</v>
      </c>
      <c r="D1187" s="8" t="s">
        <v>24</v>
      </c>
      <c r="E1187" s="9">
        <v>1</v>
      </c>
      <c r="F1187" s="8" t="s">
        <v>54</v>
      </c>
      <c r="G1187" s="8" t="s">
        <v>26</v>
      </c>
      <c r="H1187" s="8" t="s">
        <v>27</v>
      </c>
      <c r="I1187" s="10">
        <v>25404</v>
      </c>
      <c r="J1187" s="10">
        <v>0</v>
      </c>
      <c r="K1187" s="10">
        <v>263</v>
      </c>
      <c r="L1187" s="10">
        <v>263</v>
      </c>
      <c r="M1187" s="10">
        <v>0</v>
      </c>
      <c r="N1187" s="10">
        <v>263</v>
      </c>
      <c r="O1187" s="7" t="s">
        <v>28</v>
      </c>
      <c r="P1187" s="13" t="s">
        <v>3401</v>
      </c>
      <c r="Q1187" s="14">
        <v>7.8899999999999993E-5</v>
      </c>
      <c r="R1187" s="14">
        <v>0.1199427</v>
      </c>
      <c r="S1187" s="14" t="s">
        <v>3401</v>
      </c>
      <c r="T1187" s="10">
        <v>0</v>
      </c>
      <c r="U1187" s="10">
        <v>0</v>
      </c>
      <c r="V1187" s="7" t="s">
        <v>55</v>
      </c>
      <c r="W1187" s="7" t="s">
        <v>77</v>
      </c>
      <c r="X1187" s="7" t="s">
        <v>78</v>
      </c>
      <c r="Y1187" s="7" t="s">
        <v>79</v>
      </c>
    </row>
    <row r="1188" spans="1:25" x14ac:dyDescent="0.25">
      <c r="A1188" s="6">
        <v>2233</v>
      </c>
      <c r="B1188" s="7" t="s">
        <v>775</v>
      </c>
      <c r="C1188" s="8" t="s">
        <v>75</v>
      </c>
      <c r="D1188" s="8" t="s">
        <v>24</v>
      </c>
      <c r="E1188" s="9">
        <v>1</v>
      </c>
      <c r="F1188" s="8" t="s">
        <v>54</v>
      </c>
      <c r="G1188" s="8" t="s">
        <v>40</v>
      </c>
      <c r="H1188" s="8" t="s">
        <v>41</v>
      </c>
      <c r="I1188" s="10">
        <v>84596</v>
      </c>
      <c r="J1188" s="10">
        <v>0</v>
      </c>
      <c r="K1188" s="10">
        <v>876</v>
      </c>
      <c r="L1188" s="10">
        <v>876</v>
      </c>
      <c r="M1188" s="10">
        <v>0</v>
      </c>
      <c r="N1188" s="10">
        <v>151</v>
      </c>
      <c r="O1188" s="7" t="s">
        <v>42</v>
      </c>
      <c r="P1188" s="13">
        <v>2.6999999999999902E-3</v>
      </c>
      <c r="Q1188" s="14">
        <v>0.11986380000000001</v>
      </c>
      <c r="R1188" s="14">
        <v>0.1199427</v>
      </c>
      <c r="S1188" s="14" t="s">
        <v>3401</v>
      </c>
      <c r="T1188" s="10">
        <v>0</v>
      </c>
      <c r="U1188" s="10">
        <v>0</v>
      </c>
      <c r="V1188" s="7" t="s">
        <v>55</v>
      </c>
      <c r="W1188" s="7" t="s">
        <v>77</v>
      </c>
      <c r="X1188" s="7" t="s">
        <v>78</v>
      </c>
      <c r="Y1188" s="7" t="s">
        <v>79</v>
      </c>
    </row>
    <row r="1189" spans="1:25" x14ac:dyDescent="0.25">
      <c r="A1189" s="6">
        <v>2235</v>
      </c>
      <c r="B1189" s="7" t="s">
        <v>776</v>
      </c>
      <c r="C1189" s="8" t="s">
        <v>75</v>
      </c>
      <c r="D1189" s="8" t="s">
        <v>24</v>
      </c>
      <c r="E1189" s="9">
        <v>1</v>
      </c>
      <c r="F1189" s="8" t="s">
        <v>54</v>
      </c>
      <c r="G1189" s="8" t="s">
        <v>26</v>
      </c>
      <c r="H1189" s="8" t="s">
        <v>27</v>
      </c>
      <c r="I1189" s="10">
        <v>5505</v>
      </c>
      <c r="J1189" s="10">
        <v>0</v>
      </c>
      <c r="K1189" s="10">
        <v>89</v>
      </c>
      <c r="L1189" s="10">
        <v>89</v>
      </c>
      <c r="M1189" s="10">
        <v>0</v>
      </c>
      <c r="N1189" s="10">
        <v>98</v>
      </c>
      <c r="O1189" s="7" t="s">
        <v>28</v>
      </c>
      <c r="P1189" s="13" t="s">
        <v>3401</v>
      </c>
      <c r="Q1189" s="14">
        <v>2.94E-5</v>
      </c>
      <c r="R1189" s="14">
        <v>7.9673999999999995E-3</v>
      </c>
      <c r="S1189" s="14" t="s">
        <v>3401</v>
      </c>
      <c r="T1189" s="10">
        <v>0</v>
      </c>
      <c r="U1189" s="10">
        <v>0</v>
      </c>
      <c r="V1189" s="7" t="s">
        <v>55</v>
      </c>
      <c r="W1189" s="7" t="s">
        <v>77</v>
      </c>
      <c r="X1189" s="7" t="s">
        <v>78</v>
      </c>
      <c r="Y1189" s="7" t="s">
        <v>79</v>
      </c>
    </row>
    <row r="1190" spans="1:25" x14ac:dyDescent="0.25">
      <c r="A1190" s="6">
        <v>2235</v>
      </c>
      <c r="B1190" s="7" t="s">
        <v>776</v>
      </c>
      <c r="C1190" s="8" t="s">
        <v>75</v>
      </c>
      <c r="D1190" s="8" t="s">
        <v>24</v>
      </c>
      <c r="E1190" s="9">
        <v>1</v>
      </c>
      <c r="F1190" s="8" t="s">
        <v>54</v>
      </c>
      <c r="G1190" s="8" t="s">
        <v>40</v>
      </c>
      <c r="H1190" s="8" t="s">
        <v>41</v>
      </c>
      <c r="I1190" s="10">
        <v>3495</v>
      </c>
      <c r="J1190" s="10">
        <v>0</v>
      </c>
      <c r="K1190" s="10">
        <v>58</v>
      </c>
      <c r="L1190" s="10">
        <v>58</v>
      </c>
      <c r="M1190" s="10">
        <v>0</v>
      </c>
      <c r="N1190" s="10">
        <v>10</v>
      </c>
      <c r="O1190" s="7" t="s">
        <v>42</v>
      </c>
      <c r="P1190" s="13">
        <v>2.7000000000000001E-3</v>
      </c>
      <c r="Q1190" s="14">
        <v>7.9380000000000006E-3</v>
      </c>
      <c r="R1190" s="14">
        <v>7.9673999999999995E-3</v>
      </c>
      <c r="S1190" s="14" t="s">
        <v>3401</v>
      </c>
      <c r="T1190" s="10">
        <v>0</v>
      </c>
      <c r="U1190" s="10">
        <v>0</v>
      </c>
      <c r="V1190" s="7" t="s">
        <v>55</v>
      </c>
      <c r="W1190" s="7" t="s">
        <v>77</v>
      </c>
      <c r="X1190" s="7" t="s">
        <v>78</v>
      </c>
      <c r="Y1190" s="7" t="s">
        <v>79</v>
      </c>
    </row>
    <row r="1191" spans="1:25" x14ac:dyDescent="0.25">
      <c r="A1191" s="6">
        <v>2236</v>
      </c>
      <c r="B1191" s="7" t="s">
        <v>777</v>
      </c>
      <c r="C1191" s="8" t="s">
        <v>75</v>
      </c>
      <c r="D1191" s="8" t="s">
        <v>24</v>
      </c>
      <c r="E1191" s="9">
        <v>1</v>
      </c>
      <c r="F1191" s="8" t="s">
        <v>34</v>
      </c>
      <c r="G1191" s="8" t="s">
        <v>26</v>
      </c>
      <c r="H1191" s="8" t="s">
        <v>27</v>
      </c>
      <c r="I1191" s="10">
        <v>281000</v>
      </c>
      <c r="J1191" s="10">
        <v>0</v>
      </c>
      <c r="K1191" s="10">
        <v>4091</v>
      </c>
      <c r="L1191" s="10">
        <v>4091</v>
      </c>
      <c r="M1191" s="10">
        <v>0</v>
      </c>
      <c r="N1191" s="10">
        <v>4393</v>
      </c>
      <c r="O1191" s="7" t="s">
        <v>28</v>
      </c>
      <c r="P1191" s="13" t="s">
        <v>3401</v>
      </c>
      <c r="Q1191" s="14">
        <v>1.3179000000000001E-3</v>
      </c>
      <c r="R1191" s="14">
        <v>1.3179000000000001E-3</v>
      </c>
      <c r="S1191" s="14" t="s">
        <v>3401</v>
      </c>
      <c r="T1191" s="10">
        <v>0</v>
      </c>
      <c r="U1191" s="10">
        <v>0</v>
      </c>
      <c r="V1191" s="7" t="s">
        <v>55</v>
      </c>
      <c r="W1191" s="7" t="s">
        <v>77</v>
      </c>
      <c r="X1191" s="7" t="s">
        <v>78</v>
      </c>
      <c r="Y1191" s="7" t="s">
        <v>79</v>
      </c>
    </row>
    <row r="1192" spans="1:25" x14ac:dyDescent="0.25">
      <c r="A1192" s="6">
        <v>2237</v>
      </c>
      <c r="B1192" s="7" t="s">
        <v>778</v>
      </c>
      <c r="C1192" s="8" t="s">
        <v>75</v>
      </c>
      <c r="D1192" s="8" t="s">
        <v>24</v>
      </c>
      <c r="E1192" s="9">
        <v>1</v>
      </c>
      <c r="F1192" s="8" t="s">
        <v>54</v>
      </c>
      <c r="G1192" s="8" t="s">
        <v>26</v>
      </c>
      <c r="H1192" s="8" t="s">
        <v>27</v>
      </c>
      <c r="I1192" s="10">
        <v>88800</v>
      </c>
      <c r="J1192" s="10">
        <v>0</v>
      </c>
      <c r="K1192" s="10">
        <v>9078</v>
      </c>
      <c r="L1192" s="10">
        <v>9078</v>
      </c>
      <c r="M1192" s="10">
        <v>0</v>
      </c>
      <c r="N1192" s="10">
        <v>8900</v>
      </c>
      <c r="O1192" s="7" t="s">
        <v>28</v>
      </c>
      <c r="P1192" s="13" t="s">
        <v>3401</v>
      </c>
      <c r="Q1192" s="14">
        <v>2.6700000000000001E-3</v>
      </c>
      <c r="R1192" s="14">
        <v>0.10427640000000001</v>
      </c>
      <c r="S1192" s="14" t="s">
        <v>3401</v>
      </c>
      <c r="T1192" s="10">
        <v>0</v>
      </c>
      <c r="U1192" s="10">
        <v>0</v>
      </c>
      <c r="V1192" s="7" t="s">
        <v>55</v>
      </c>
      <c r="W1192" s="7" t="s">
        <v>77</v>
      </c>
      <c r="X1192" s="7" t="s">
        <v>78</v>
      </c>
      <c r="Y1192" s="7" t="s">
        <v>79</v>
      </c>
    </row>
    <row r="1193" spans="1:25" x14ac:dyDescent="0.25">
      <c r="A1193" s="6">
        <v>2237</v>
      </c>
      <c r="B1193" s="7" t="s">
        <v>778</v>
      </c>
      <c r="C1193" s="8" t="s">
        <v>75</v>
      </c>
      <c r="D1193" s="8" t="s">
        <v>24</v>
      </c>
      <c r="E1193" s="9">
        <v>1</v>
      </c>
      <c r="F1193" s="8" t="s">
        <v>54</v>
      </c>
      <c r="G1193" s="8" t="s">
        <v>40</v>
      </c>
      <c r="H1193" s="8" t="s">
        <v>41</v>
      </c>
      <c r="I1193" s="10">
        <v>7200</v>
      </c>
      <c r="J1193" s="10">
        <v>0</v>
      </c>
      <c r="K1193" s="10">
        <v>737</v>
      </c>
      <c r="L1193" s="10">
        <v>737</v>
      </c>
      <c r="M1193" s="10">
        <v>0</v>
      </c>
      <c r="N1193" s="10">
        <v>128</v>
      </c>
      <c r="O1193" s="7" t="s">
        <v>42</v>
      </c>
      <c r="P1193" s="13">
        <v>2.7000000000000001E-3</v>
      </c>
      <c r="Q1193" s="14">
        <v>0.1016064</v>
      </c>
      <c r="R1193" s="14">
        <v>0.10427640000000001</v>
      </c>
      <c r="S1193" s="14" t="s">
        <v>3401</v>
      </c>
      <c r="T1193" s="10">
        <v>0</v>
      </c>
      <c r="U1193" s="10">
        <v>0</v>
      </c>
      <c r="V1193" s="7" t="s">
        <v>55</v>
      </c>
      <c r="W1193" s="7" t="s">
        <v>77</v>
      </c>
      <c r="X1193" s="7" t="s">
        <v>78</v>
      </c>
      <c r="Y1193" s="7" t="s">
        <v>79</v>
      </c>
    </row>
    <row r="1194" spans="1:25" x14ac:dyDescent="0.25">
      <c r="A1194" s="6">
        <v>2238</v>
      </c>
      <c r="B1194" s="7" t="s">
        <v>779</v>
      </c>
      <c r="C1194" s="8" t="s">
        <v>75</v>
      </c>
      <c r="D1194" s="8" t="s">
        <v>24</v>
      </c>
      <c r="E1194" s="9">
        <v>1</v>
      </c>
      <c r="F1194" s="8" t="s">
        <v>54</v>
      </c>
      <c r="G1194" s="8" t="s">
        <v>26</v>
      </c>
      <c r="H1194" s="8" t="s">
        <v>27</v>
      </c>
      <c r="I1194" s="10">
        <v>51944</v>
      </c>
      <c r="J1194" s="10">
        <v>0</v>
      </c>
      <c r="K1194" s="10">
        <v>717</v>
      </c>
      <c r="L1194" s="10">
        <v>717</v>
      </c>
      <c r="M1194" s="10">
        <v>0</v>
      </c>
      <c r="N1194" s="10">
        <v>650</v>
      </c>
      <c r="O1194" s="7" t="s">
        <v>28</v>
      </c>
      <c r="P1194" s="13" t="s">
        <v>3401</v>
      </c>
      <c r="Q1194" s="14">
        <v>1.95E-4</v>
      </c>
      <c r="R1194" s="14">
        <v>9.7205999999999994E-3</v>
      </c>
      <c r="S1194" s="14" t="s">
        <v>3401</v>
      </c>
      <c r="T1194" s="10">
        <v>0</v>
      </c>
      <c r="U1194" s="10">
        <v>0</v>
      </c>
      <c r="V1194" s="7" t="s">
        <v>55</v>
      </c>
      <c r="W1194" s="7" t="s">
        <v>77</v>
      </c>
      <c r="X1194" s="7" t="s">
        <v>78</v>
      </c>
      <c r="Y1194" s="7" t="s">
        <v>79</v>
      </c>
    </row>
    <row r="1195" spans="1:25" x14ac:dyDescent="0.25">
      <c r="A1195" s="6">
        <v>2238</v>
      </c>
      <c r="B1195" s="7" t="s">
        <v>779</v>
      </c>
      <c r="C1195" s="8" t="s">
        <v>75</v>
      </c>
      <c r="D1195" s="8" t="s">
        <v>24</v>
      </c>
      <c r="E1195" s="9">
        <v>1</v>
      </c>
      <c r="F1195" s="8" t="s">
        <v>54</v>
      </c>
      <c r="G1195" s="8" t="s">
        <v>40</v>
      </c>
      <c r="H1195" s="8" t="s">
        <v>41</v>
      </c>
      <c r="I1195" s="10">
        <v>5056</v>
      </c>
      <c r="J1195" s="10">
        <v>0</v>
      </c>
      <c r="K1195" s="10">
        <v>71</v>
      </c>
      <c r="L1195" s="10">
        <v>71</v>
      </c>
      <c r="M1195" s="10">
        <v>0</v>
      </c>
      <c r="N1195" s="10">
        <v>12</v>
      </c>
      <c r="O1195" s="7" t="s">
        <v>42</v>
      </c>
      <c r="P1195" s="13">
        <v>2.7000000000000001E-3</v>
      </c>
      <c r="Q1195" s="14">
        <v>9.5256000000000004E-3</v>
      </c>
      <c r="R1195" s="14">
        <v>9.7205999999999994E-3</v>
      </c>
      <c r="S1195" s="14" t="s">
        <v>3401</v>
      </c>
      <c r="T1195" s="10">
        <v>0</v>
      </c>
      <c r="U1195" s="10">
        <v>0</v>
      </c>
      <c r="V1195" s="7" t="s">
        <v>55</v>
      </c>
      <c r="W1195" s="7" t="s">
        <v>77</v>
      </c>
      <c r="X1195" s="7" t="s">
        <v>78</v>
      </c>
      <c r="Y1195" s="7" t="s">
        <v>79</v>
      </c>
    </row>
    <row r="1196" spans="1:25" x14ac:dyDescent="0.25">
      <c r="A1196" s="6">
        <v>2240</v>
      </c>
      <c r="B1196" s="7" t="s">
        <v>780</v>
      </c>
      <c r="C1196" s="8" t="s">
        <v>75</v>
      </c>
      <c r="D1196" s="8" t="s">
        <v>24</v>
      </c>
      <c r="E1196" s="9">
        <v>1</v>
      </c>
      <c r="F1196" s="8" t="s">
        <v>45</v>
      </c>
      <c r="G1196" s="8" t="s">
        <v>26</v>
      </c>
      <c r="H1196" s="8" t="s">
        <v>27</v>
      </c>
      <c r="I1196" s="10">
        <v>10667000</v>
      </c>
      <c r="J1196" s="10">
        <v>0</v>
      </c>
      <c r="K1196" s="10">
        <v>158797</v>
      </c>
      <c r="L1196" s="10">
        <v>158797</v>
      </c>
      <c r="M1196" s="10">
        <v>0</v>
      </c>
      <c r="N1196" s="10">
        <v>148278</v>
      </c>
      <c r="O1196" s="7" t="s">
        <v>28</v>
      </c>
      <c r="P1196" s="13" t="s">
        <v>3401</v>
      </c>
      <c r="Q1196" s="14">
        <v>4.4483399999999999E-2</v>
      </c>
      <c r="R1196" s="14">
        <v>1271.4645</v>
      </c>
      <c r="S1196" s="14">
        <v>589.55700000000002</v>
      </c>
      <c r="T1196" s="10">
        <v>0</v>
      </c>
      <c r="U1196" s="10">
        <v>0</v>
      </c>
      <c r="V1196" s="7" t="s">
        <v>55</v>
      </c>
      <c r="W1196" s="7" t="s">
        <v>77</v>
      </c>
      <c r="X1196" s="7" t="s">
        <v>78</v>
      </c>
      <c r="Y1196" s="7" t="s">
        <v>79</v>
      </c>
    </row>
    <row r="1197" spans="1:25" x14ac:dyDescent="0.25">
      <c r="A1197" s="6">
        <v>2240</v>
      </c>
      <c r="B1197" s="7" t="s">
        <v>780</v>
      </c>
      <c r="C1197" s="8" t="s">
        <v>75</v>
      </c>
      <c r="D1197" s="8" t="s">
        <v>24</v>
      </c>
      <c r="E1197" s="9">
        <v>1</v>
      </c>
      <c r="F1197" s="8" t="s">
        <v>34</v>
      </c>
      <c r="G1197" s="8" t="s">
        <v>76</v>
      </c>
      <c r="H1197" s="8" t="s">
        <v>36</v>
      </c>
      <c r="I1197" s="10">
        <v>434375783</v>
      </c>
      <c r="J1197" s="10">
        <v>0</v>
      </c>
      <c r="K1197" s="10">
        <v>5349304</v>
      </c>
      <c r="L1197" s="10">
        <v>5349304</v>
      </c>
      <c r="M1197" s="10">
        <v>0</v>
      </c>
      <c r="N1197" s="10">
        <v>301366</v>
      </c>
      <c r="O1197" s="7" t="s">
        <v>37</v>
      </c>
      <c r="P1197" s="13">
        <v>2.41069098703901E-3</v>
      </c>
      <c r="Q1197" s="14">
        <v>1271.3755000000001</v>
      </c>
      <c r="R1197" s="14">
        <v>1271.4645</v>
      </c>
      <c r="S1197" s="14">
        <v>589.55700000000002</v>
      </c>
      <c r="T1197" s="10">
        <v>590</v>
      </c>
      <c r="U1197" s="10">
        <v>535</v>
      </c>
      <c r="V1197" s="7" t="s">
        <v>55</v>
      </c>
      <c r="W1197" s="7" t="s">
        <v>77</v>
      </c>
      <c r="X1197" s="7" t="s">
        <v>78</v>
      </c>
      <c r="Y1197" s="7" t="s">
        <v>79</v>
      </c>
    </row>
    <row r="1198" spans="1:25" x14ac:dyDescent="0.25">
      <c r="A1198" s="6">
        <v>2240</v>
      </c>
      <c r="B1198" s="7" t="s">
        <v>780</v>
      </c>
      <c r="C1198" s="8" t="s">
        <v>75</v>
      </c>
      <c r="D1198" s="8" t="s">
        <v>24</v>
      </c>
      <c r="E1198" s="9">
        <v>1</v>
      </c>
      <c r="F1198" s="8" t="s">
        <v>34</v>
      </c>
      <c r="G1198" s="8" t="s">
        <v>26</v>
      </c>
      <c r="H1198" s="8" t="s">
        <v>27</v>
      </c>
      <c r="I1198" s="10">
        <v>12730217</v>
      </c>
      <c r="J1198" s="10">
        <v>0</v>
      </c>
      <c r="K1198" s="10">
        <v>157273</v>
      </c>
      <c r="L1198" s="10">
        <v>157273</v>
      </c>
      <c r="M1198" s="10">
        <v>0</v>
      </c>
      <c r="N1198" s="10">
        <v>148226</v>
      </c>
      <c r="O1198" s="7" t="s">
        <v>28</v>
      </c>
      <c r="P1198" s="13" t="s">
        <v>3401</v>
      </c>
      <c r="Q1198" s="14">
        <v>4.4467800000000002E-2</v>
      </c>
      <c r="R1198" s="14">
        <v>1271.4645</v>
      </c>
      <c r="S1198" s="14">
        <v>589.55700000000002</v>
      </c>
      <c r="T1198" s="10">
        <v>0</v>
      </c>
      <c r="U1198" s="10">
        <v>0</v>
      </c>
      <c r="V1198" s="7" t="s">
        <v>55</v>
      </c>
      <c r="W1198" s="7" t="s">
        <v>77</v>
      </c>
      <c r="X1198" s="7" t="s">
        <v>78</v>
      </c>
      <c r="Y1198" s="7" t="s">
        <v>79</v>
      </c>
    </row>
    <row r="1199" spans="1:25" x14ac:dyDescent="0.25">
      <c r="A1199" s="6">
        <v>2241</v>
      </c>
      <c r="B1199" s="7" t="s">
        <v>781</v>
      </c>
      <c r="C1199" s="8" t="s">
        <v>75</v>
      </c>
      <c r="D1199" s="8" t="s">
        <v>24</v>
      </c>
      <c r="E1199" s="9">
        <v>1</v>
      </c>
      <c r="F1199" s="8" t="s">
        <v>45</v>
      </c>
      <c r="G1199" s="8" t="s">
        <v>26</v>
      </c>
      <c r="H1199" s="8" t="s">
        <v>27</v>
      </c>
      <c r="I1199" s="10">
        <v>-722940</v>
      </c>
      <c r="J1199" s="10">
        <v>0</v>
      </c>
      <c r="K1199" s="10">
        <v>15066</v>
      </c>
      <c r="L1199" s="10">
        <v>15066</v>
      </c>
      <c r="M1199" s="10">
        <v>0</v>
      </c>
      <c r="N1199" s="10">
        <v>14161</v>
      </c>
      <c r="O1199" s="7" t="s">
        <v>28</v>
      </c>
      <c r="P1199" s="13" t="s">
        <v>3401</v>
      </c>
      <c r="Q1199" s="14">
        <v>4.2483E-3</v>
      </c>
      <c r="R1199" s="14">
        <v>4.6689300000000003E-2</v>
      </c>
      <c r="S1199" s="14">
        <v>3.0000000000000001E-3</v>
      </c>
      <c r="T1199" s="10">
        <v>0</v>
      </c>
      <c r="U1199" s="10">
        <v>0</v>
      </c>
      <c r="V1199" s="7" t="s">
        <v>55</v>
      </c>
      <c r="W1199" s="7" t="s">
        <v>77</v>
      </c>
      <c r="X1199" s="7" t="s">
        <v>78</v>
      </c>
      <c r="Y1199" s="7" t="s">
        <v>79</v>
      </c>
    </row>
    <row r="1200" spans="1:25" x14ac:dyDescent="0.25">
      <c r="A1200" s="6">
        <v>2241</v>
      </c>
      <c r="B1200" s="7" t="s">
        <v>781</v>
      </c>
      <c r="C1200" s="8" t="s">
        <v>75</v>
      </c>
      <c r="D1200" s="8" t="s">
        <v>24</v>
      </c>
      <c r="E1200" s="9">
        <v>1</v>
      </c>
      <c r="F1200" s="8" t="s">
        <v>45</v>
      </c>
      <c r="G1200" s="8" t="s">
        <v>40</v>
      </c>
      <c r="H1200" s="8" t="s">
        <v>41</v>
      </c>
      <c r="I1200" s="10">
        <v>-39060</v>
      </c>
      <c r="J1200" s="10">
        <v>0</v>
      </c>
      <c r="K1200" s="10">
        <v>265</v>
      </c>
      <c r="L1200" s="10">
        <v>265</v>
      </c>
      <c r="M1200" s="10">
        <v>0</v>
      </c>
      <c r="N1200" s="10">
        <v>45</v>
      </c>
      <c r="O1200" s="7" t="s">
        <v>42</v>
      </c>
      <c r="P1200" s="13">
        <v>2.7000000000000001E-3</v>
      </c>
      <c r="Q1200" s="14">
        <v>3.5721000000000003E-2</v>
      </c>
      <c r="R1200" s="14">
        <v>4.6689300000000003E-2</v>
      </c>
      <c r="S1200" s="14">
        <v>3.0000000000000001E-3</v>
      </c>
      <c r="T1200" s="10">
        <v>0</v>
      </c>
      <c r="U1200" s="10">
        <v>0</v>
      </c>
      <c r="V1200" s="7" t="s">
        <v>55</v>
      </c>
      <c r="W1200" s="7" t="s">
        <v>77</v>
      </c>
      <c r="X1200" s="7" t="s">
        <v>78</v>
      </c>
      <c r="Y1200" s="7" t="s">
        <v>79</v>
      </c>
    </row>
    <row r="1201" spans="1:25" x14ac:dyDescent="0.25">
      <c r="A1201" s="6">
        <v>2241</v>
      </c>
      <c r="B1201" s="7" t="s">
        <v>781</v>
      </c>
      <c r="C1201" s="8" t="s">
        <v>75</v>
      </c>
      <c r="D1201" s="8" t="s">
        <v>24</v>
      </c>
      <c r="E1201" s="9">
        <v>1</v>
      </c>
      <c r="F1201" s="8" t="s">
        <v>34</v>
      </c>
      <c r="G1201" s="8" t="s">
        <v>26</v>
      </c>
      <c r="H1201" s="8" t="s">
        <v>27</v>
      </c>
      <c r="I1201" s="10">
        <v>286000</v>
      </c>
      <c r="J1201" s="10">
        <v>0</v>
      </c>
      <c r="K1201" s="10">
        <v>23287</v>
      </c>
      <c r="L1201" s="10">
        <v>23287</v>
      </c>
      <c r="M1201" s="10">
        <v>0</v>
      </c>
      <c r="N1201" s="10">
        <v>22400</v>
      </c>
      <c r="O1201" s="7" t="s">
        <v>28</v>
      </c>
      <c r="P1201" s="13" t="s">
        <v>3401</v>
      </c>
      <c r="Q1201" s="14">
        <v>6.7200000000000003E-3</v>
      </c>
      <c r="R1201" s="14">
        <v>4.6689300000000003E-2</v>
      </c>
      <c r="S1201" s="14">
        <v>3.0000000000000001E-3</v>
      </c>
      <c r="T1201" s="10">
        <v>0</v>
      </c>
      <c r="U1201" s="10">
        <v>0</v>
      </c>
      <c r="V1201" s="7" t="s">
        <v>55</v>
      </c>
      <c r="W1201" s="7" t="s">
        <v>77</v>
      </c>
      <c r="X1201" s="7" t="s">
        <v>78</v>
      </c>
      <c r="Y1201" s="7" t="s">
        <v>79</v>
      </c>
    </row>
    <row r="1202" spans="1:25" x14ac:dyDescent="0.25">
      <c r="A1202" s="6">
        <v>2243</v>
      </c>
      <c r="B1202" s="7" t="s">
        <v>782</v>
      </c>
      <c r="C1202" s="8" t="s">
        <v>75</v>
      </c>
      <c r="D1202" s="8" t="s">
        <v>24</v>
      </c>
      <c r="E1202" s="9">
        <v>1</v>
      </c>
      <c r="F1202" s="8" t="s">
        <v>45</v>
      </c>
      <c r="G1202" s="8" t="s">
        <v>26</v>
      </c>
      <c r="H1202" s="8" t="s">
        <v>27</v>
      </c>
      <c r="I1202" s="10">
        <v>-16000</v>
      </c>
      <c r="J1202" s="10">
        <v>0</v>
      </c>
      <c r="K1202" s="10">
        <v>1998</v>
      </c>
      <c r="L1202" s="10">
        <v>1998</v>
      </c>
      <c r="M1202" s="10">
        <v>0</v>
      </c>
      <c r="N1202" s="10">
        <v>1843</v>
      </c>
      <c r="O1202" s="7" t="s">
        <v>28</v>
      </c>
      <c r="P1202" s="13" t="s">
        <v>3401</v>
      </c>
      <c r="Q1202" s="14">
        <v>5.5290000000000005E-4</v>
      </c>
      <c r="R1202" s="14">
        <v>5.5290000000000005E-4</v>
      </c>
      <c r="S1202" s="14" t="s">
        <v>3401</v>
      </c>
      <c r="T1202" s="10">
        <v>0</v>
      </c>
      <c r="U1202" s="10">
        <v>0</v>
      </c>
      <c r="V1202" s="7" t="s">
        <v>55</v>
      </c>
      <c r="W1202" s="7" t="s">
        <v>77</v>
      </c>
      <c r="X1202" s="7" t="s">
        <v>78</v>
      </c>
      <c r="Y1202" s="7" t="s">
        <v>79</v>
      </c>
    </row>
    <row r="1203" spans="1:25" x14ac:dyDescent="0.25">
      <c r="A1203" s="6">
        <v>2244</v>
      </c>
      <c r="B1203" s="7" t="s">
        <v>783</v>
      </c>
      <c r="C1203" s="8" t="s">
        <v>75</v>
      </c>
      <c r="D1203" s="8" t="s">
        <v>24</v>
      </c>
      <c r="E1203" s="9">
        <v>1</v>
      </c>
      <c r="F1203" s="8" t="s">
        <v>34</v>
      </c>
      <c r="G1203" s="8" t="s">
        <v>26</v>
      </c>
      <c r="H1203" s="8" t="s">
        <v>27</v>
      </c>
      <c r="I1203" s="10">
        <v>-1313000</v>
      </c>
      <c r="J1203" s="10">
        <v>0</v>
      </c>
      <c r="K1203" s="10">
        <v>5564</v>
      </c>
      <c r="L1203" s="10">
        <v>5564</v>
      </c>
      <c r="M1203" s="10">
        <v>0</v>
      </c>
      <c r="N1203" s="10">
        <v>5160</v>
      </c>
      <c r="O1203" s="7" t="s">
        <v>28</v>
      </c>
      <c r="P1203" s="13" t="s">
        <v>3401</v>
      </c>
      <c r="Q1203" s="14">
        <v>1.5479999999999999E-3</v>
      </c>
      <c r="R1203" s="14">
        <v>1.5479999999999999E-3</v>
      </c>
      <c r="S1203" s="14" t="s">
        <v>3401</v>
      </c>
      <c r="T1203" s="10">
        <v>0</v>
      </c>
      <c r="U1203" s="10">
        <v>0</v>
      </c>
      <c r="V1203" s="7" t="s">
        <v>55</v>
      </c>
      <c r="W1203" s="7" t="s">
        <v>77</v>
      </c>
      <c r="X1203" s="7" t="s">
        <v>78</v>
      </c>
      <c r="Y1203" s="7" t="s">
        <v>79</v>
      </c>
    </row>
    <row r="1204" spans="1:25" x14ac:dyDescent="0.25">
      <c r="A1204" s="6">
        <v>2248</v>
      </c>
      <c r="B1204" s="7" t="s">
        <v>784</v>
      </c>
      <c r="C1204" s="8" t="s">
        <v>75</v>
      </c>
      <c r="D1204" s="8" t="s">
        <v>24</v>
      </c>
      <c r="E1204" s="9">
        <v>1</v>
      </c>
      <c r="F1204" s="8" t="s">
        <v>54</v>
      </c>
      <c r="G1204" s="8" t="s">
        <v>40</v>
      </c>
      <c r="H1204" s="8" t="s">
        <v>41</v>
      </c>
      <c r="I1204" s="10">
        <v>45000</v>
      </c>
      <c r="J1204" s="10">
        <v>0</v>
      </c>
      <c r="K1204" s="10">
        <v>468</v>
      </c>
      <c r="L1204" s="10">
        <v>468</v>
      </c>
      <c r="M1204" s="10">
        <v>0</v>
      </c>
      <c r="N1204" s="10">
        <v>79</v>
      </c>
      <c r="O1204" s="7" t="s">
        <v>42</v>
      </c>
      <c r="P1204" s="13">
        <v>2.7000000000000001E-3</v>
      </c>
      <c r="Q1204" s="14">
        <v>6.2710199999999994E-2</v>
      </c>
      <c r="R1204" s="14">
        <v>6.2710199999999994E-2</v>
      </c>
      <c r="S1204" s="14" t="s">
        <v>3401</v>
      </c>
      <c r="T1204" s="10">
        <v>0</v>
      </c>
      <c r="U1204" s="10">
        <v>0</v>
      </c>
      <c r="V1204" s="7" t="s">
        <v>55</v>
      </c>
      <c r="W1204" s="7" t="s">
        <v>77</v>
      </c>
      <c r="X1204" s="7" t="s">
        <v>78</v>
      </c>
      <c r="Y1204" s="7" t="s">
        <v>79</v>
      </c>
    </row>
    <row r="1205" spans="1:25" x14ac:dyDescent="0.25">
      <c r="A1205" s="6">
        <v>2249</v>
      </c>
      <c r="B1205" s="7" t="s">
        <v>785</v>
      </c>
      <c r="C1205" s="8" t="s">
        <v>75</v>
      </c>
      <c r="D1205" s="8" t="s">
        <v>24</v>
      </c>
      <c r="E1205" s="9">
        <v>1</v>
      </c>
      <c r="F1205" s="8" t="s">
        <v>54</v>
      </c>
      <c r="G1205" s="8" t="s">
        <v>26</v>
      </c>
      <c r="H1205" s="8" t="s">
        <v>27</v>
      </c>
      <c r="I1205" s="10">
        <v>0</v>
      </c>
      <c r="J1205" s="10">
        <v>0</v>
      </c>
      <c r="K1205" s="10">
        <v>933</v>
      </c>
      <c r="L1205" s="10">
        <v>933</v>
      </c>
      <c r="M1205" s="10">
        <v>0</v>
      </c>
      <c r="N1205" s="10">
        <v>933</v>
      </c>
      <c r="O1205" s="7" t="s">
        <v>28</v>
      </c>
      <c r="P1205" s="13" t="s">
        <v>3401</v>
      </c>
      <c r="Q1205" s="14">
        <v>2.7989999999999997E-4</v>
      </c>
      <c r="R1205" s="14">
        <v>4.2488999999999999E-3</v>
      </c>
      <c r="S1205" s="14" t="s">
        <v>3401</v>
      </c>
      <c r="T1205" s="10">
        <v>0</v>
      </c>
      <c r="U1205" s="10">
        <v>0</v>
      </c>
      <c r="V1205" s="7" t="s">
        <v>55</v>
      </c>
      <c r="W1205" s="7" t="s">
        <v>77</v>
      </c>
      <c r="X1205" s="7" t="s">
        <v>78</v>
      </c>
      <c r="Y1205" s="7" t="s">
        <v>79</v>
      </c>
    </row>
    <row r="1206" spans="1:25" x14ac:dyDescent="0.25">
      <c r="A1206" s="6">
        <v>2249</v>
      </c>
      <c r="B1206" s="7" t="s">
        <v>785</v>
      </c>
      <c r="C1206" s="8" t="s">
        <v>75</v>
      </c>
      <c r="D1206" s="8" t="s">
        <v>24</v>
      </c>
      <c r="E1206" s="9">
        <v>1</v>
      </c>
      <c r="F1206" s="8" t="s">
        <v>54</v>
      </c>
      <c r="G1206" s="8" t="s">
        <v>40</v>
      </c>
      <c r="H1206" s="8" t="s">
        <v>41</v>
      </c>
      <c r="I1206" s="10">
        <v>0</v>
      </c>
      <c r="J1206" s="10">
        <v>0</v>
      </c>
      <c r="K1206" s="10">
        <v>28</v>
      </c>
      <c r="L1206" s="10">
        <v>28</v>
      </c>
      <c r="M1206" s="10">
        <v>0</v>
      </c>
      <c r="N1206" s="10">
        <v>5</v>
      </c>
      <c r="O1206" s="7" t="s">
        <v>42</v>
      </c>
      <c r="P1206" s="13">
        <v>2.7000000000000001E-3</v>
      </c>
      <c r="Q1206" s="14">
        <v>3.9690000000000003E-3</v>
      </c>
      <c r="R1206" s="14">
        <v>4.2488999999999999E-3</v>
      </c>
      <c r="S1206" s="14" t="s">
        <v>3401</v>
      </c>
      <c r="T1206" s="10">
        <v>0</v>
      </c>
      <c r="U1206" s="10">
        <v>0</v>
      </c>
      <c r="V1206" s="7" t="s">
        <v>55</v>
      </c>
      <c r="W1206" s="7" t="s">
        <v>77</v>
      </c>
      <c r="X1206" s="7" t="s">
        <v>78</v>
      </c>
      <c r="Y1206" s="7" t="s">
        <v>79</v>
      </c>
    </row>
    <row r="1207" spans="1:25" x14ac:dyDescent="0.25">
      <c r="A1207" s="6">
        <v>2250</v>
      </c>
      <c r="B1207" s="7" t="s">
        <v>786</v>
      </c>
      <c r="C1207" s="8" t="s">
        <v>75</v>
      </c>
      <c r="D1207" s="8" t="s">
        <v>24</v>
      </c>
      <c r="E1207" s="9">
        <v>1</v>
      </c>
      <c r="F1207" s="8" t="s">
        <v>45</v>
      </c>
      <c r="G1207" s="8" t="s">
        <v>26</v>
      </c>
      <c r="H1207" s="8" t="s">
        <v>27</v>
      </c>
      <c r="I1207" s="10">
        <v>233654</v>
      </c>
      <c r="J1207" s="10">
        <v>0</v>
      </c>
      <c r="K1207" s="10">
        <v>6294</v>
      </c>
      <c r="L1207" s="10">
        <v>6294</v>
      </c>
      <c r="M1207" s="10">
        <v>0</v>
      </c>
      <c r="N1207" s="10">
        <v>6294</v>
      </c>
      <c r="O1207" s="7" t="s">
        <v>28</v>
      </c>
      <c r="P1207" s="13" t="s">
        <v>3401</v>
      </c>
      <c r="Q1207" s="14">
        <v>1.8882E-3</v>
      </c>
      <c r="R1207" s="14">
        <v>2.09394E-2</v>
      </c>
      <c r="S1207" s="14">
        <v>2E-3</v>
      </c>
      <c r="T1207" s="10">
        <v>0</v>
      </c>
      <c r="U1207" s="10">
        <v>0</v>
      </c>
      <c r="V1207" s="7" t="s">
        <v>55</v>
      </c>
      <c r="W1207" s="7" t="s">
        <v>77</v>
      </c>
      <c r="X1207" s="7" t="s">
        <v>78</v>
      </c>
      <c r="Y1207" s="7" t="s">
        <v>79</v>
      </c>
    </row>
    <row r="1208" spans="1:25" x14ac:dyDescent="0.25">
      <c r="A1208" s="6">
        <v>2250</v>
      </c>
      <c r="B1208" s="7" t="s">
        <v>786</v>
      </c>
      <c r="C1208" s="8" t="s">
        <v>75</v>
      </c>
      <c r="D1208" s="8" t="s">
        <v>24</v>
      </c>
      <c r="E1208" s="9">
        <v>1</v>
      </c>
      <c r="F1208" s="8" t="s">
        <v>45</v>
      </c>
      <c r="G1208" s="8" t="s">
        <v>40</v>
      </c>
      <c r="H1208" s="8" t="s">
        <v>41</v>
      </c>
      <c r="I1208" s="10">
        <v>5346</v>
      </c>
      <c r="J1208" s="10">
        <v>0</v>
      </c>
      <c r="K1208" s="10">
        <v>144</v>
      </c>
      <c r="L1208" s="10">
        <v>144</v>
      </c>
      <c r="M1208" s="10">
        <v>0</v>
      </c>
      <c r="N1208" s="10">
        <v>24</v>
      </c>
      <c r="O1208" s="7" t="s">
        <v>42</v>
      </c>
      <c r="P1208" s="13">
        <v>2.7000000000000001E-3</v>
      </c>
      <c r="Q1208" s="14">
        <v>1.9051200000000001E-2</v>
      </c>
      <c r="R1208" s="14">
        <v>2.09394E-2</v>
      </c>
      <c r="S1208" s="14">
        <v>2E-3</v>
      </c>
      <c r="T1208" s="10">
        <v>0</v>
      </c>
      <c r="U1208" s="10">
        <v>0</v>
      </c>
      <c r="V1208" s="7" t="s">
        <v>55</v>
      </c>
      <c r="W1208" s="7" t="s">
        <v>77</v>
      </c>
      <c r="X1208" s="7" t="s">
        <v>78</v>
      </c>
      <c r="Y1208" s="7" t="s">
        <v>79</v>
      </c>
    </row>
    <row r="1209" spans="1:25" x14ac:dyDescent="0.25">
      <c r="A1209" s="6">
        <v>2253</v>
      </c>
      <c r="B1209" s="7" t="s">
        <v>787</v>
      </c>
      <c r="C1209" s="8" t="s">
        <v>75</v>
      </c>
      <c r="D1209" s="8" t="s">
        <v>24</v>
      </c>
      <c r="E1209" s="9">
        <v>1</v>
      </c>
      <c r="F1209" s="8" t="s">
        <v>54</v>
      </c>
      <c r="G1209" s="8" t="s">
        <v>40</v>
      </c>
      <c r="H1209" s="8" t="s">
        <v>41</v>
      </c>
      <c r="I1209" s="10">
        <v>0</v>
      </c>
      <c r="J1209" s="10">
        <v>0</v>
      </c>
      <c r="K1209" s="10">
        <v>6</v>
      </c>
      <c r="L1209" s="10">
        <v>6</v>
      </c>
      <c r="M1209" s="10">
        <v>0</v>
      </c>
      <c r="N1209" s="10">
        <v>1</v>
      </c>
      <c r="O1209" s="7" t="s">
        <v>42</v>
      </c>
      <c r="P1209" s="13">
        <v>2.7000000000000001E-3</v>
      </c>
      <c r="Q1209" s="14">
        <v>7.938E-4</v>
      </c>
      <c r="R1209" s="14">
        <v>7.938E-4</v>
      </c>
      <c r="S1209" s="14" t="s">
        <v>3401</v>
      </c>
      <c r="T1209" s="10">
        <v>0</v>
      </c>
      <c r="U1209" s="10">
        <v>0</v>
      </c>
      <c r="V1209" s="7" t="s">
        <v>55</v>
      </c>
      <c r="W1209" s="7" t="s">
        <v>77</v>
      </c>
      <c r="X1209" s="7" t="s">
        <v>78</v>
      </c>
      <c r="Y1209" s="7" t="s">
        <v>79</v>
      </c>
    </row>
    <row r="1210" spans="1:25" x14ac:dyDescent="0.25">
      <c r="A1210" s="6">
        <v>2255</v>
      </c>
      <c r="B1210" s="7" t="s">
        <v>788</v>
      </c>
      <c r="C1210" s="8" t="s">
        <v>75</v>
      </c>
      <c r="D1210" s="8" t="s">
        <v>24</v>
      </c>
      <c r="E1210" s="9">
        <v>1</v>
      </c>
      <c r="F1210" s="8" t="s">
        <v>54</v>
      </c>
      <c r="G1210" s="8" t="s">
        <v>26</v>
      </c>
      <c r="H1210" s="8" t="s">
        <v>27</v>
      </c>
      <c r="I1210" s="10">
        <v>-80373881</v>
      </c>
      <c r="J1210" s="10">
        <v>0</v>
      </c>
      <c r="K1210" s="10">
        <v>844</v>
      </c>
      <c r="L1210" s="10">
        <v>844</v>
      </c>
      <c r="M1210" s="10">
        <v>0</v>
      </c>
      <c r="N1210" s="10">
        <v>844</v>
      </c>
      <c r="O1210" s="7" t="s">
        <v>28</v>
      </c>
      <c r="P1210" s="13" t="s">
        <v>3401</v>
      </c>
      <c r="Q1210" s="14">
        <v>2.5319999999999997E-4</v>
      </c>
      <c r="R1210" s="14">
        <v>3.6768000000000002E-2</v>
      </c>
      <c r="S1210" s="14" t="s">
        <v>3401</v>
      </c>
      <c r="T1210" s="10">
        <v>0</v>
      </c>
      <c r="U1210" s="10">
        <v>0</v>
      </c>
      <c r="V1210" s="7" t="s">
        <v>55</v>
      </c>
      <c r="W1210" s="7" t="s">
        <v>77</v>
      </c>
      <c r="X1210" s="7" t="s">
        <v>78</v>
      </c>
      <c r="Y1210" s="7" t="s">
        <v>79</v>
      </c>
    </row>
    <row r="1211" spans="1:25" x14ac:dyDescent="0.25">
      <c r="A1211" s="6">
        <v>2255</v>
      </c>
      <c r="B1211" s="7" t="s">
        <v>788</v>
      </c>
      <c r="C1211" s="8" t="s">
        <v>75</v>
      </c>
      <c r="D1211" s="8" t="s">
        <v>24</v>
      </c>
      <c r="E1211" s="9">
        <v>1</v>
      </c>
      <c r="F1211" s="8" t="s">
        <v>54</v>
      </c>
      <c r="G1211" s="8" t="s">
        <v>40</v>
      </c>
      <c r="H1211" s="8" t="s">
        <v>41</v>
      </c>
      <c r="I1211" s="10">
        <v>-24093119</v>
      </c>
      <c r="J1211" s="10">
        <v>0</v>
      </c>
      <c r="K1211" s="10">
        <v>257</v>
      </c>
      <c r="L1211" s="10">
        <v>257</v>
      </c>
      <c r="M1211" s="10">
        <v>0</v>
      </c>
      <c r="N1211" s="10">
        <v>46</v>
      </c>
      <c r="O1211" s="7" t="s">
        <v>42</v>
      </c>
      <c r="P1211" s="13">
        <v>2.7000000000000001E-3</v>
      </c>
      <c r="Q1211" s="14">
        <v>3.65148E-2</v>
      </c>
      <c r="R1211" s="14">
        <v>3.6768000000000002E-2</v>
      </c>
      <c r="S1211" s="14" t="s">
        <v>3401</v>
      </c>
      <c r="T1211" s="10">
        <v>0</v>
      </c>
      <c r="U1211" s="10">
        <v>0</v>
      </c>
      <c r="V1211" s="7" t="s">
        <v>55</v>
      </c>
      <c r="W1211" s="7" t="s">
        <v>77</v>
      </c>
      <c r="X1211" s="7" t="s">
        <v>78</v>
      </c>
      <c r="Y1211" s="7" t="s">
        <v>79</v>
      </c>
    </row>
    <row r="1212" spans="1:25" x14ac:dyDescent="0.25">
      <c r="A1212" s="6">
        <v>2256</v>
      </c>
      <c r="B1212" s="7" t="s">
        <v>789</v>
      </c>
      <c r="C1212" s="8" t="s">
        <v>75</v>
      </c>
      <c r="D1212" s="8" t="s">
        <v>24</v>
      </c>
      <c r="E1212" s="9">
        <v>1</v>
      </c>
      <c r="F1212" s="8" t="s">
        <v>54</v>
      </c>
      <c r="G1212" s="8" t="s">
        <v>26</v>
      </c>
      <c r="H1212" s="8" t="s">
        <v>27</v>
      </c>
      <c r="I1212" s="10">
        <v>-287137</v>
      </c>
      <c r="J1212" s="10">
        <v>0</v>
      </c>
      <c r="K1212" s="10">
        <v>51</v>
      </c>
      <c r="L1212" s="10">
        <v>51</v>
      </c>
      <c r="M1212" s="10">
        <v>0</v>
      </c>
      <c r="N1212" s="10">
        <v>51</v>
      </c>
      <c r="O1212" s="7" t="s">
        <v>28</v>
      </c>
      <c r="P1212" s="13" t="s">
        <v>3401</v>
      </c>
      <c r="Q1212" s="14">
        <v>1.5299999999999999E-5</v>
      </c>
      <c r="R1212" s="14">
        <v>3.1905000000000002E-3</v>
      </c>
      <c r="S1212" s="14" t="s">
        <v>3401</v>
      </c>
      <c r="T1212" s="10">
        <v>0</v>
      </c>
      <c r="U1212" s="10">
        <v>0</v>
      </c>
      <c r="V1212" s="7" t="s">
        <v>55</v>
      </c>
      <c r="W1212" s="7" t="s">
        <v>77</v>
      </c>
      <c r="X1212" s="7" t="s">
        <v>78</v>
      </c>
      <c r="Y1212" s="7" t="s">
        <v>79</v>
      </c>
    </row>
    <row r="1213" spans="1:25" x14ac:dyDescent="0.25">
      <c r="A1213" s="6">
        <v>2256</v>
      </c>
      <c r="B1213" s="7" t="s">
        <v>789</v>
      </c>
      <c r="C1213" s="8" t="s">
        <v>75</v>
      </c>
      <c r="D1213" s="8" t="s">
        <v>24</v>
      </c>
      <c r="E1213" s="9">
        <v>1</v>
      </c>
      <c r="F1213" s="8" t="s">
        <v>54</v>
      </c>
      <c r="G1213" s="8" t="s">
        <v>40</v>
      </c>
      <c r="H1213" s="8" t="s">
        <v>41</v>
      </c>
      <c r="I1213" s="10">
        <v>-123863</v>
      </c>
      <c r="J1213" s="10">
        <v>0</v>
      </c>
      <c r="K1213" s="10">
        <v>22</v>
      </c>
      <c r="L1213" s="10">
        <v>22</v>
      </c>
      <c r="M1213" s="10">
        <v>0</v>
      </c>
      <c r="N1213" s="10">
        <v>4</v>
      </c>
      <c r="O1213" s="7" t="s">
        <v>42</v>
      </c>
      <c r="P1213" s="13">
        <v>2.7000000000000001E-3</v>
      </c>
      <c r="Q1213" s="14">
        <v>3.1752E-3</v>
      </c>
      <c r="R1213" s="14">
        <v>3.1905000000000002E-3</v>
      </c>
      <c r="S1213" s="14" t="s">
        <v>3401</v>
      </c>
      <c r="T1213" s="10">
        <v>0</v>
      </c>
      <c r="U1213" s="10">
        <v>0</v>
      </c>
      <c r="V1213" s="7" t="s">
        <v>55</v>
      </c>
      <c r="W1213" s="7" t="s">
        <v>77</v>
      </c>
      <c r="X1213" s="7" t="s">
        <v>78</v>
      </c>
      <c r="Y1213" s="7" t="s">
        <v>79</v>
      </c>
    </row>
    <row r="1214" spans="1:25" x14ac:dyDescent="0.25">
      <c r="A1214" s="6">
        <v>2265</v>
      </c>
      <c r="B1214" s="7" t="s">
        <v>790</v>
      </c>
      <c r="C1214" s="8" t="s">
        <v>75</v>
      </c>
      <c r="D1214" s="8" t="s">
        <v>24</v>
      </c>
      <c r="E1214" s="9">
        <v>1</v>
      </c>
      <c r="F1214" s="8" t="s">
        <v>45</v>
      </c>
      <c r="G1214" s="8" t="s">
        <v>26</v>
      </c>
      <c r="H1214" s="8" t="s">
        <v>27</v>
      </c>
      <c r="I1214" s="10">
        <v>4233383</v>
      </c>
      <c r="J1214" s="10">
        <v>0</v>
      </c>
      <c r="K1214" s="10">
        <v>57200</v>
      </c>
      <c r="L1214" s="10">
        <v>57200</v>
      </c>
      <c r="M1214" s="10">
        <v>0</v>
      </c>
      <c r="N1214" s="10">
        <v>57200</v>
      </c>
      <c r="O1214" s="7" t="s">
        <v>28</v>
      </c>
      <c r="P1214" s="13" t="s">
        <v>3401</v>
      </c>
      <c r="Q1214" s="14">
        <v>1.7160000000000002E-2</v>
      </c>
      <c r="R1214" s="14">
        <v>0.23466119999999999</v>
      </c>
      <c r="S1214" s="14">
        <v>0.495</v>
      </c>
      <c r="T1214" s="10">
        <v>0</v>
      </c>
      <c r="U1214" s="10">
        <v>0</v>
      </c>
      <c r="V1214" s="7" t="s">
        <v>55</v>
      </c>
      <c r="W1214" s="7" t="s">
        <v>77</v>
      </c>
      <c r="X1214" s="7" t="s">
        <v>78</v>
      </c>
      <c r="Y1214" s="7" t="s">
        <v>79</v>
      </c>
    </row>
    <row r="1215" spans="1:25" x14ac:dyDescent="0.25">
      <c r="A1215" s="6">
        <v>2265</v>
      </c>
      <c r="B1215" s="7" t="s">
        <v>790</v>
      </c>
      <c r="C1215" s="8" t="s">
        <v>75</v>
      </c>
      <c r="D1215" s="8" t="s">
        <v>24</v>
      </c>
      <c r="E1215" s="9">
        <v>1</v>
      </c>
      <c r="F1215" s="8" t="s">
        <v>45</v>
      </c>
      <c r="G1215" s="8" t="s">
        <v>40</v>
      </c>
      <c r="H1215" s="8" t="s">
        <v>41</v>
      </c>
      <c r="I1215" s="10">
        <v>117617</v>
      </c>
      <c r="J1215" s="10">
        <v>0</v>
      </c>
      <c r="K1215" s="10">
        <v>1590</v>
      </c>
      <c r="L1215" s="10">
        <v>1590</v>
      </c>
      <c r="M1215" s="10">
        <v>0</v>
      </c>
      <c r="N1215" s="10">
        <v>274</v>
      </c>
      <c r="O1215" s="7" t="s">
        <v>42</v>
      </c>
      <c r="P1215" s="13">
        <v>2.7000000000000001E-3</v>
      </c>
      <c r="Q1215" s="14">
        <v>0.21750120000000001</v>
      </c>
      <c r="R1215" s="14">
        <v>0.23466119999999999</v>
      </c>
      <c r="S1215" s="14">
        <v>0.495</v>
      </c>
      <c r="T1215" s="10">
        <v>0</v>
      </c>
      <c r="U1215" s="10">
        <v>0</v>
      </c>
      <c r="V1215" s="7" t="s">
        <v>55</v>
      </c>
      <c r="W1215" s="7" t="s">
        <v>77</v>
      </c>
      <c r="X1215" s="7" t="s">
        <v>78</v>
      </c>
      <c r="Y1215" s="7" t="s">
        <v>79</v>
      </c>
    </row>
    <row r="1216" spans="1:25" x14ac:dyDescent="0.25">
      <c r="A1216" s="6">
        <v>2266</v>
      </c>
      <c r="B1216" s="7" t="s">
        <v>791</v>
      </c>
      <c r="C1216" s="8" t="s">
        <v>75</v>
      </c>
      <c r="D1216" s="8" t="s">
        <v>24</v>
      </c>
      <c r="E1216" s="9">
        <v>1</v>
      </c>
      <c r="F1216" s="8" t="s">
        <v>45</v>
      </c>
      <c r="G1216" s="8" t="s">
        <v>40</v>
      </c>
      <c r="H1216" s="8" t="s">
        <v>41</v>
      </c>
      <c r="I1216" s="10">
        <v>441000</v>
      </c>
      <c r="J1216" s="10">
        <v>0</v>
      </c>
      <c r="K1216" s="10">
        <v>7268</v>
      </c>
      <c r="L1216" s="10">
        <v>7268</v>
      </c>
      <c r="M1216" s="10">
        <v>0</v>
      </c>
      <c r="N1216" s="10">
        <v>1259</v>
      </c>
      <c r="O1216" s="7" t="s">
        <v>42</v>
      </c>
      <c r="P1216" s="13">
        <v>2.7000000000000001E-3</v>
      </c>
      <c r="Q1216" s="14">
        <v>0.99939420000000001</v>
      </c>
      <c r="R1216" s="14">
        <v>0.99939420000000001</v>
      </c>
      <c r="S1216" s="14">
        <v>1.8280000000000001</v>
      </c>
      <c r="T1216" s="10">
        <v>2</v>
      </c>
      <c r="U1216" s="10">
        <v>2</v>
      </c>
      <c r="V1216" s="7" t="s">
        <v>55</v>
      </c>
      <c r="W1216" s="7" t="s">
        <v>77</v>
      </c>
      <c r="X1216" s="7" t="s">
        <v>78</v>
      </c>
      <c r="Y1216" s="7" t="s">
        <v>79</v>
      </c>
    </row>
    <row r="1217" spans="1:25" x14ac:dyDescent="0.25">
      <c r="A1217" s="6">
        <v>2271</v>
      </c>
      <c r="B1217" s="7" t="s">
        <v>792</v>
      </c>
      <c r="C1217" s="8" t="s">
        <v>75</v>
      </c>
      <c r="D1217" s="8" t="s">
        <v>24</v>
      </c>
      <c r="E1217" s="9">
        <v>1</v>
      </c>
      <c r="F1217" s="8" t="s">
        <v>45</v>
      </c>
      <c r="G1217" s="8" t="s">
        <v>40</v>
      </c>
      <c r="H1217" s="8" t="s">
        <v>41</v>
      </c>
      <c r="I1217" s="10">
        <v>603000</v>
      </c>
      <c r="J1217" s="10">
        <v>0</v>
      </c>
      <c r="K1217" s="10">
        <v>8372</v>
      </c>
      <c r="L1217" s="10">
        <v>8372</v>
      </c>
      <c r="M1217" s="10">
        <v>0</v>
      </c>
      <c r="N1217" s="10">
        <v>1452</v>
      </c>
      <c r="O1217" s="7" t="s">
        <v>42</v>
      </c>
      <c r="P1217" s="13">
        <v>2.7000000000000001E-3</v>
      </c>
      <c r="Q1217" s="14">
        <v>1.1525976</v>
      </c>
      <c r="R1217" s="14">
        <v>1.1525976</v>
      </c>
      <c r="S1217" s="14">
        <v>2.097</v>
      </c>
      <c r="T1217" s="10">
        <v>2</v>
      </c>
      <c r="U1217" s="10">
        <v>2</v>
      </c>
      <c r="V1217" s="7" t="s">
        <v>55</v>
      </c>
      <c r="W1217" s="7" t="s">
        <v>77</v>
      </c>
      <c r="X1217" s="7" t="s">
        <v>78</v>
      </c>
      <c r="Y1217" s="7" t="s">
        <v>79</v>
      </c>
    </row>
    <row r="1218" spans="1:25" x14ac:dyDescent="0.25">
      <c r="A1218" s="6">
        <v>2277</v>
      </c>
      <c r="B1218" s="7" t="s">
        <v>793</v>
      </c>
      <c r="C1218" s="8" t="s">
        <v>75</v>
      </c>
      <c r="D1218" s="8" t="s">
        <v>24</v>
      </c>
      <c r="E1218" s="9">
        <v>1</v>
      </c>
      <c r="F1218" s="8" t="s">
        <v>34</v>
      </c>
      <c r="G1218" s="8" t="s">
        <v>76</v>
      </c>
      <c r="H1218" s="8" t="s">
        <v>36</v>
      </c>
      <c r="I1218" s="10">
        <v>513994666</v>
      </c>
      <c r="J1218" s="10">
        <v>0</v>
      </c>
      <c r="K1218" s="10">
        <v>5998903</v>
      </c>
      <c r="L1218" s="10">
        <v>5998903</v>
      </c>
      <c r="M1218" s="10">
        <v>0</v>
      </c>
      <c r="N1218" s="10">
        <v>348231</v>
      </c>
      <c r="O1218" s="7" t="s">
        <v>37</v>
      </c>
      <c r="P1218" s="13">
        <v>2.4762835589019899E-3</v>
      </c>
      <c r="Q1218" s="14">
        <v>1509.0577000000001</v>
      </c>
      <c r="R1218" s="14">
        <v>1509.0626</v>
      </c>
      <c r="S1218" s="14">
        <v>1431.9780000000001</v>
      </c>
      <c r="T1218" s="10">
        <v>1432</v>
      </c>
      <c r="U1218" s="10">
        <v>1299</v>
      </c>
      <c r="V1218" s="7" t="s">
        <v>55</v>
      </c>
      <c r="W1218" s="7" t="s">
        <v>77</v>
      </c>
      <c r="X1218" s="7" t="s">
        <v>78</v>
      </c>
      <c r="Y1218" s="7" t="s">
        <v>79</v>
      </c>
    </row>
    <row r="1219" spans="1:25" x14ac:dyDescent="0.25">
      <c r="A1219" s="6">
        <v>2277</v>
      </c>
      <c r="B1219" s="7" t="s">
        <v>793</v>
      </c>
      <c r="C1219" s="8" t="s">
        <v>75</v>
      </c>
      <c r="D1219" s="8" t="s">
        <v>24</v>
      </c>
      <c r="E1219" s="9">
        <v>1</v>
      </c>
      <c r="F1219" s="8" t="s">
        <v>34</v>
      </c>
      <c r="G1219" s="8" t="s">
        <v>26</v>
      </c>
      <c r="H1219" s="8" t="s">
        <v>27</v>
      </c>
      <c r="I1219" s="10">
        <v>1491334</v>
      </c>
      <c r="J1219" s="10">
        <v>0</v>
      </c>
      <c r="K1219" s="10">
        <v>17516</v>
      </c>
      <c r="L1219" s="10">
        <v>17516</v>
      </c>
      <c r="M1219" s="10">
        <v>0</v>
      </c>
      <c r="N1219" s="10">
        <v>16414</v>
      </c>
      <c r="O1219" s="7" t="s">
        <v>28</v>
      </c>
      <c r="P1219" s="13" t="s">
        <v>3401</v>
      </c>
      <c r="Q1219" s="14">
        <v>4.9242000000000001E-3</v>
      </c>
      <c r="R1219" s="14">
        <v>1509.0626</v>
      </c>
      <c r="S1219" s="14">
        <v>1431.9780000000001</v>
      </c>
      <c r="T1219" s="10">
        <v>0</v>
      </c>
      <c r="U1219" s="10">
        <v>0</v>
      </c>
      <c r="V1219" s="7" t="s">
        <v>55</v>
      </c>
      <c r="W1219" s="7" t="s">
        <v>77</v>
      </c>
      <c r="X1219" s="7" t="s">
        <v>78</v>
      </c>
      <c r="Y1219" s="7" t="s">
        <v>79</v>
      </c>
    </row>
    <row r="1220" spans="1:25" x14ac:dyDescent="0.25">
      <c r="A1220" s="6">
        <v>2290</v>
      </c>
      <c r="B1220" s="7" t="s">
        <v>794</v>
      </c>
      <c r="C1220" s="8" t="s">
        <v>75</v>
      </c>
      <c r="D1220" s="8" t="s">
        <v>24</v>
      </c>
      <c r="E1220" s="9">
        <v>1</v>
      </c>
      <c r="F1220" s="8" t="s">
        <v>45</v>
      </c>
      <c r="G1220" s="8" t="s">
        <v>40</v>
      </c>
      <c r="H1220" s="8" t="s">
        <v>41</v>
      </c>
      <c r="I1220" s="10">
        <v>-125000</v>
      </c>
      <c r="J1220" s="10">
        <v>0</v>
      </c>
      <c r="K1220" s="10">
        <v>9501</v>
      </c>
      <c r="L1220" s="10">
        <v>9501</v>
      </c>
      <c r="M1220" s="10">
        <v>0</v>
      </c>
      <c r="N1220" s="10">
        <v>1638</v>
      </c>
      <c r="O1220" s="7" t="s">
        <v>42</v>
      </c>
      <c r="P1220" s="13">
        <v>2.7000000000000001E-3</v>
      </c>
      <c r="Q1220" s="14">
        <v>1.3002444</v>
      </c>
      <c r="R1220" s="14">
        <v>1.3002444</v>
      </c>
      <c r="S1220" s="14">
        <v>0.51600000000000001</v>
      </c>
      <c r="T1220" s="10">
        <v>1</v>
      </c>
      <c r="U1220" s="10">
        <v>0</v>
      </c>
      <c r="V1220" s="7" t="s">
        <v>55</v>
      </c>
      <c r="W1220" s="7" t="s">
        <v>77</v>
      </c>
      <c r="X1220" s="7" t="s">
        <v>78</v>
      </c>
      <c r="Y1220" s="7" t="s">
        <v>79</v>
      </c>
    </row>
    <row r="1221" spans="1:25" x14ac:dyDescent="0.25">
      <c r="A1221" s="6">
        <v>2291</v>
      </c>
      <c r="B1221" s="7" t="s">
        <v>795</v>
      </c>
      <c r="C1221" s="8" t="s">
        <v>75</v>
      </c>
      <c r="D1221" s="8" t="s">
        <v>24</v>
      </c>
      <c r="E1221" s="9">
        <v>1</v>
      </c>
      <c r="F1221" s="8" t="s">
        <v>34</v>
      </c>
      <c r="G1221" s="8" t="s">
        <v>76</v>
      </c>
      <c r="H1221" s="8" t="s">
        <v>36</v>
      </c>
      <c r="I1221" s="10">
        <v>2030005917</v>
      </c>
      <c r="J1221" s="10">
        <v>0</v>
      </c>
      <c r="K1221" s="10">
        <v>21632428</v>
      </c>
      <c r="L1221" s="10">
        <v>21632428</v>
      </c>
      <c r="M1221" s="10">
        <v>0</v>
      </c>
      <c r="N1221" s="10">
        <v>1284974</v>
      </c>
      <c r="O1221" s="7" t="s">
        <v>37</v>
      </c>
      <c r="P1221" s="13">
        <v>3.6546089648506501E-3</v>
      </c>
      <c r="Q1221" s="14">
        <v>8218.1355999999996</v>
      </c>
      <c r="R1221" s="14">
        <v>8218.1944999999996</v>
      </c>
      <c r="S1221" s="14">
        <v>8902.0740000000005</v>
      </c>
      <c r="T1221" s="10">
        <v>8902</v>
      </c>
      <c r="U1221" s="10">
        <v>8076</v>
      </c>
      <c r="V1221" s="7" t="s">
        <v>55</v>
      </c>
      <c r="W1221" s="7" t="s">
        <v>77</v>
      </c>
      <c r="X1221" s="7" t="s">
        <v>78</v>
      </c>
      <c r="Y1221" s="7" t="s">
        <v>79</v>
      </c>
    </row>
    <row r="1222" spans="1:25" x14ac:dyDescent="0.25">
      <c r="A1222" s="6">
        <v>2291</v>
      </c>
      <c r="B1222" s="7" t="s">
        <v>795</v>
      </c>
      <c r="C1222" s="8" t="s">
        <v>75</v>
      </c>
      <c r="D1222" s="8" t="s">
        <v>24</v>
      </c>
      <c r="E1222" s="9">
        <v>1</v>
      </c>
      <c r="F1222" s="8" t="s">
        <v>34</v>
      </c>
      <c r="G1222" s="8" t="s">
        <v>26</v>
      </c>
      <c r="H1222" s="8" t="s">
        <v>27</v>
      </c>
      <c r="I1222" s="10">
        <v>19386083</v>
      </c>
      <c r="J1222" s="10">
        <v>0</v>
      </c>
      <c r="K1222" s="10">
        <v>207385</v>
      </c>
      <c r="L1222" s="10">
        <v>207385</v>
      </c>
      <c r="M1222" s="10">
        <v>0</v>
      </c>
      <c r="N1222" s="10">
        <v>196340</v>
      </c>
      <c r="O1222" s="7" t="s">
        <v>28</v>
      </c>
      <c r="P1222" s="13" t="s">
        <v>3401</v>
      </c>
      <c r="Q1222" s="14">
        <v>5.8902000000000003E-2</v>
      </c>
      <c r="R1222" s="14">
        <v>8218.1944999999996</v>
      </c>
      <c r="S1222" s="14">
        <v>8902.0740000000005</v>
      </c>
      <c r="T1222" s="10">
        <v>0</v>
      </c>
      <c r="U1222" s="10">
        <v>0</v>
      </c>
      <c r="V1222" s="7" t="s">
        <v>55</v>
      </c>
      <c r="W1222" s="7" t="s">
        <v>77</v>
      </c>
      <c r="X1222" s="7" t="s">
        <v>78</v>
      </c>
      <c r="Y1222" s="7" t="s">
        <v>79</v>
      </c>
    </row>
    <row r="1223" spans="1:25" x14ac:dyDescent="0.25">
      <c r="A1223" s="6">
        <v>2292</v>
      </c>
      <c r="B1223" s="7" t="s">
        <v>796</v>
      </c>
      <c r="C1223" s="8" t="s">
        <v>75</v>
      </c>
      <c r="D1223" s="8" t="s">
        <v>24</v>
      </c>
      <c r="E1223" s="9">
        <v>1</v>
      </c>
      <c r="F1223" s="8" t="s">
        <v>45</v>
      </c>
      <c r="G1223" s="8" t="s">
        <v>26</v>
      </c>
      <c r="H1223" s="8" t="s">
        <v>27</v>
      </c>
      <c r="I1223" s="10">
        <v>52774289</v>
      </c>
      <c r="J1223" s="10">
        <v>0</v>
      </c>
      <c r="K1223" s="10">
        <v>704078</v>
      </c>
      <c r="L1223" s="10">
        <v>704078</v>
      </c>
      <c r="M1223" s="10">
        <v>0</v>
      </c>
      <c r="N1223" s="10">
        <v>667694</v>
      </c>
      <c r="O1223" s="7" t="s">
        <v>28</v>
      </c>
      <c r="P1223" s="13" t="s">
        <v>3401</v>
      </c>
      <c r="Q1223" s="14">
        <v>0.20030819999999999</v>
      </c>
      <c r="R1223" s="14">
        <v>0.2066586</v>
      </c>
      <c r="S1223" s="14">
        <v>0.29499999999999998</v>
      </c>
      <c r="T1223" s="10">
        <v>0</v>
      </c>
      <c r="U1223" s="10">
        <v>0</v>
      </c>
      <c r="V1223" s="7" t="s">
        <v>55</v>
      </c>
      <c r="W1223" s="7" t="s">
        <v>77</v>
      </c>
      <c r="X1223" s="7" t="s">
        <v>78</v>
      </c>
      <c r="Y1223" s="7" t="s">
        <v>79</v>
      </c>
    </row>
    <row r="1224" spans="1:25" x14ac:dyDescent="0.25">
      <c r="A1224" s="6">
        <v>2292</v>
      </c>
      <c r="B1224" s="7" t="s">
        <v>796</v>
      </c>
      <c r="C1224" s="8" t="s">
        <v>75</v>
      </c>
      <c r="D1224" s="8" t="s">
        <v>24</v>
      </c>
      <c r="E1224" s="9">
        <v>1</v>
      </c>
      <c r="F1224" s="8" t="s">
        <v>45</v>
      </c>
      <c r="G1224" s="8" t="s">
        <v>40</v>
      </c>
      <c r="H1224" s="8" t="s">
        <v>41</v>
      </c>
      <c r="I1224" s="10">
        <v>-10289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7" t="s">
        <v>42</v>
      </c>
      <c r="P1224" s="13" t="s">
        <v>3401</v>
      </c>
      <c r="Q1224" s="14">
        <v>0</v>
      </c>
      <c r="R1224" s="14">
        <v>0.2066586</v>
      </c>
      <c r="S1224" s="14">
        <v>0.29499999999999998</v>
      </c>
      <c r="T1224" s="10">
        <v>0</v>
      </c>
      <c r="U1224" s="10">
        <v>0</v>
      </c>
      <c r="V1224" s="7" t="s">
        <v>55</v>
      </c>
      <c r="W1224" s="7" t="s">
        <v>77</v>
      </c>
      <c r="X1224" s="7" t="s">
        <v>78</v>
      </c>
      <c r="Y1224" s="7" t="s">
        <v>79</v>
      </c>
    </row>
    <row r="1225" spans="1:25" x14ac:dyDescent="0.25">
      <c r="A1225" s="6">
        <v>2292</v>
      </c>
      <c r="B1225" s="7" t="s">
        <v>796</v>
      </c>
      <c r="C1225" s="8" t="s">
        <v>75</v>
      </c>
      <c r="D1225" s="8" t="s">
        <v>24</v>
      </c>
      <c r="E1225" s="9">
        <v>1</v>
      </c>
      <c r="F1225" s="8" t="s">
        <v>54</v>
      </c>
      <c r="G1225" s="8" t="s">
        <v>40</v>
      </c>
      <c r="H1225" s="8" t="s">
        <v>41</v>
      </c>
      <c r="I1225" s="10">
        <v>4000</v>
      </c>
      <c r="J1225" s="10">
        <v>0</v>
      </c>
      <c r="K1225" s="10">
        <v>46</v>
      </c>
      <c r="L1225" s="10">
        <v>46</v>
      </c>
      <c r="M1225" s="10">
        <v>0</v>
      </c>
      <c r="N1225" s="10">
        <v>8</v>
      </c>
      <c r="O1225" s="7" t="s">
        <v>42</v>
      </c>
      <c r="P1225" s="13">
        <v>2.7000000000000001E-3</v>
      </c>
      <c r="Q1225" s="14">
        <v>6.3504E-3</v>
      </c>
      <c r="R1225" s="14">
        <v>0.2066586</v>
      </c>
      <c r="S1225" s="14">
        <v>0.29499999999999998</v>
      </c>
      <c r="T1225" s="10">
        <v>0</v>
      </c>
      <c r="U1225" s="10">
        <v>0</v>
      </c>
      <c r="V1225" s="7" t="s">
        <v>55</v>
      </c>
      <c r="W1225" s="7" t="s">
        <v>77</v>
      </c>
      <c r="X1225" s="7" t="s">
        <v>78</v>
      </c>
      <c r="Y1225" s="7" t="s">
        <v>79</v>
      </c>
    </row>
    <row r="1226" spans="1:25" x14ac:dyDescent="0.25">
      <c r="A1226" s="6">
        <v>2294</v>
      </c>
      <c r="B1226" s="7" t="s">
        <v>797</v>
      </c>
      <c r="C1226" s="8" t="s">
        <v>75</v>
      </c>
      <c r="D1226" s="8" t="s">
        <v>24</v>
      </c>
      <c r="E1226" s="9">
        <v>1</v>
      </c>
      <c r="F1226" s="8" t="s">
        <v>54</v>
      </c>
      <c r="G1226" s="8" t="s">
        <v>26</v>
      </c>
      <c r="H1226" s="8" t="s">
        <v>27</v>
      </c>
      <c r="I1226" s="10">
        <v>30803</v>
      </c>
      <c r="J1226" s="10">
        <v>0</v>
      </c>
      <c r="K1226" s="10">
        <v>315</v>
      </c>
      <c r="L1226" s="10">
        <v>315</v>
      </c>
      <c r="M1226" s="10">
        <v>0</v>
      </c>
      <c r="N1226" s="10">
        <v>315</v>
      </c>
      <c r="O1226" s="7" t="s">
        <v>28</v>
      </c>
      <c r="P1226" s="13" t="s">
        <v>3401</v>
      </c>
      <c r="Q1226" s="14">
        <v>9.4500000000000007E-5</v>
      </c>
      <c r="R1226" s="14">
        <v>0.2033073</v>
      </c>
      <c r="S1226" s="14" t="s">
        <v>3401</v>
      </c>
      <c r="T1226" s="10">
        <v>0</v>
      </c>
      <c r="U1226" s="10">
        <v>0</v>
      </c>
      <c r="V1226" s="7" t="s">
        <v>55</v>
      </c>
      <c r="W1226" s="7" t="s">
        <v>77</v>
      </c>
      <c r="X1226" s="7" t="s">
        <v>78</v>
      </c>
      <c r="Y1226" s="7" t="s">
        <v>79</v>
      </c>
    </row>
    <row r="1227" spans="1:25" x14ac:dyDescent="0.25">
      <c r="A1227" s="6">
        <v>2294</v>
      </c>
      <c r="B1227" s="7" t="s">
        <v>797</v>
      </c>
      <c r="C1227" s="8" t="s">
        <v>75</v>
      </c>
      <c r="D1227" s="8" t="s">
        <v>24</v>
      </c>
      <c r="E1227" s="9">
        <v>1</v>
      </c>
      <c r="F1227" s="8" t="s">
        <v>54</v>
      </c>
      <c r="G1227" s="8" t="s">
        <v>40</v>
      </c>
      <c r="H1227" s="8" t="s">
        <v>41</v>
      </c>
      <c r="I1227" s="10">
        <v>145197</v>
      </c>
      <c r="J1227" s="10">
        <v>0</v>
      </c>
      <c r="K1227" s="10">
        <v>1487</v>
      </c>
      <c r="L1227" s="10">
        <v>1487</v>
      </c>
      <c r="M1227" s="10">
        <v>0</v>
      </c>
      <c r="N1227" s="10">
        <v>256</v>
      </c>
      <c r="O1227" s="7" t="s">
        <v>42</v>
      </c>
      <c r="P1227" s="13">
        <v>2.7000000000000001E-3</v>
      </c>
      <c r="Q1227" s="14">
        <v>0.2032128</v>
      </c>
      <c r="R1227" s="14">
        <v>0.2033073</v>
      </c>
      <c r="S1227" s="14" t="s">
        <v>3401</v>
      </c>
      <c r="T1227" s="10">
        <v>0</v>
      </c>
      <c r="U1227" s="10">
        <v>0</v>
      </c>
      <c r="V1227" s="7" t="s">
        <v>55</v>
      </c>
      <c r="W1227" s="7" t="s">
        <v>77</v>
      </c>
      <c r="X1227" s="7" t="s">
        <v>78</v>
      </c>
      <c r="Y1227" s="7" t="s">
        <v>79</v>
      </c>
    </row>
    <row r="1228" spans="1:25" x14ac:dyDescent="0.25">
      <c r="A1228" s="6">
        <v>2295</v>
      </c>
      <c r="B1228" s="7" t="s">
        <v>798</v>
      </c>
      <c r="C1228" s="8" t="s">
        <v>75</v>
      </c>
      <c r="D1228" s="8" t="s">
        <v>24</v>
      </c>
      <c r="E1228" s="9">
        <v>1</v>
      </c>
      <c r="F1228" s="8" t="s">
        <v>54</v>
      </c>
      <c r="G1228" s="8" t="s">
        <v>26</v>
      </c>
      <c r="H1228" s="8" t="s">
        <v>27</v>
      </c>
      <c r="I1228" s="10">
        <v>38047</v>
      </c>
      <c r="J1228" s="10">
        <v>0</v>
      </c>
      <c r="K1228" s="10">
        <v>478</v>
      </c>
      <c r="L1228" s="10">
        <v>478</v>
      </c>
      <c r="M1228" s="10">
        <v>0</v>
      </c>
      <c r="N1228" s="10">
        <v>434</v>
      </c>
      <c r="O1228" s="7" t="s">
        <v>28</v>
      </c>
      <c r="P1228" s="13" t="s">
        <v>3401</v>
      </c>
      <c r="Q1228" s="14">
        <v>1.3019999999999999E-4</v>
      </c>
      <c r="R1228" s="14">
        <v>6.4806000000000004E-3</v>
      </c>
      <c r="S1228" s="14" t="s">
        <v>3401</v>
      </c>
      <c r="T1228" s="10">
        <v>0</v>
      </c>
      <c r="U1228" s="10">
        <v>0</v>
      </c>
      <c r="V1228" s="7" t="s">
        <v>55</v>
      </c>
      <c r="W1228" s="7" t="s">
        <v>77</v>
      </c>
      <c r="X1228" s="7" t="s">
        <v>78</v>
      </c>
      <c r="Y1228" s="7" t="s">
        <v>79</v>
      </c>
    </row>
    <row r="1229" spans="1:25" x14ac:dyDescent="0.25">
      <c r="A1229" s="6">
        <v>2295</v>
      </c>
      <c r="B1229" s="7" t="s">
        <v>798</v>
      </c>
      <c r="C1229" s="8" t="s">
        <v>75</v>
      </c>
      <c r="D1229" s="8" t="s">
        <v>24</v>
      </c>
      <c r="E1229" s="9">
        <v>1</v>
      </c>
      <c r="F1229" s="8" t="s">
        <v>54</v>
      </c>
      <c r="G1229" s="8" t="s">
        <v>40</v>
      </c>
      <c r="H1229" s="8" t="s">
        <v>41</v>
      </c>
      <c r="I1229" s="10">
        <v>3953</v>
      </c>
      <c r="J1229" s="10">
        <v>0</v>
      </c>
      <c r="K1229" s="10">
        <v>48</v>
      </c>
      <c r="L1229" s="10">
        <v>48</v>
      </c>
      <c r="M1229" s="10">
        <v>0</v>
      </c>
      <c r="N1229" s="10">
        <v>8</v>
      </c>
      <c r="O1229" s="7" t="s">
        <v>42</v>
      </c>
      <c r="P1229" s="13">
        <v>2.7000000000000001E-3</v>
      </c>
      <c r="Q1229" s="14">
        <v>6.3504E-3</v>
      </c>
      <c r="R1229" s="14">
        <v>6.4806000000000004E-3</v>
      </c>
      <c r="S1229" s="14" t="s">
        <v>3401</v>
      </c>
      <c r="T1229" s="10">
        <v>0</v>
      </c>
      <c r="U1229" s="10">
        <v>0</v>
      </c>
      <c r="V1229" s="7" t="s">
        <v>55</v>
      </c>
      <c r="W1229" s="7" t="s">
        <v>77</v>
      </c>
      <c r="X1229" s="7" t="s">
        <v>78</v>
      </c>
      <c r="Y1229" s="7" t="s">
        <v>79</v>
      </c>
    </row>
    <row r="1230" spans="1:25" x14ac:dyDescent="0.25">
      <c r="A1230" s="6">
        <v>2296</v>
      </c>
      <c r="B1230" s="7" t="s">
        <v>799</v>
      </c>
      <c r="C1230" s="8" t="s">
        <v>75</v>
      </c>
      <c r="D1230" s="8" t="s">
        <v>24</v>
      </c>
      <c r="E1230" s="9">
        <v>1</v>
      </c>
      <c r="F1230" s="8" t="s">
        <v>54</v>
      </c>
      <c r="G1230" s="8" t="s">
        <v>26</v>
      </c>
      <c r="H1230" s="8" t="s">
        <v>27</v>
      </c>
      <c r="I1230" s="10">
        <v>6045</v>
      </c>
      <c r="J1230" s="10">
        <v>0</v>
      </c>
      <c r="K1230" s="10">
        <v>67</v>
      </c>
      <c r="L1230" s="10">
        <v>67</v>
      </c>
      <c r="M1230" s="10">
        <v>0</v>
      </c>
      <c r="N1230" s="10">
        <v>67</v>
      </c>
      <c r="O1230" s="7" t="s">
        <v>28</v>
      </c>
      <c r="P1230" s="13" t="s">
        <v>3401</v>
      </c>
      <c r="Q1230" s="14">
        <v>2.0100000000000001E-5</v>
      </c>
      <c r="R1230" s="14">
        <v>9.5457000000000007E-3</v>
      </c>
      <c r="S1230" s="14" t="s">
        <v>3401</v>
      </c>
      <c r="T1230" s="10">
        <v>0</v>
      </c>
      <c r="U1230" s="10">
        <v>0</v>
      </c>
      <c r="V1230" s="7" t="s">
        <v>55</v>
      </c>
      <c r="W1230" s="7" t="s">
        <v>77</v>
      </c>
      <c r="X1230" s="7" t="s">
        <v>78</v>
      </c>
      <c r="Y1230" s="7" t="s">
        <v>79</v>
      </c>
    </row>
    <row r="1231" spans="1:25" x14ac:dyDescent="0.25">
      <c r="A1231" s="6">
        <v>2296</v>
      </c>
      <c r="B1231" s="7" t="s">
        <v>799</v>
      </c>
      <c r="C1231" s="8" t="s">
        <v>75</v>
      </c>
      <c r="D1231" s="8" t="s">
        <v>24</v>
      </c>
      <c r="E1231" s="9">
        <v>1</v>
      </c>
      <c r="F1231" s="8" t="s">
        <v>54</v>
      </c>
      <c r="G1231" s="8" t="s">
        <v>40</v>
      </c>
      <c r="H1231" s="8" t="s">
        <v>41</v>
      </c>
      <c r="I1231" s="10">
        <v>5955</v>
      </c>
      <c r="J1231" s="10">
        <v>0</v>
      </c>
      <c r="K1231" s="10">
        <v>70</v>
      </c>
      <c r="L1231" s="10">
        <v>70</v>
      </c>
      <c r="M1231" s="10">
        <v>0</v>
      </c>
      <c r="N1231" s="10">
        <v>12</v>
      </c>
      <c r="O1231" s="7" t="s">
        <v>42</v>
      </c>
      <c r="P1231" s="13">
        <v>2.7000000000000001E-3</v>
      </c>
      <c r="Q1231" s="14">
        <v>9.5256000000000004E-3</v>
      </c>
      <c r="R1231" s="14">
        <v>9.5457000000000007E-3</v>
      </c>
      <c r="S1231" s="14" t="s">
        <v>3401</v>
      </c>
      <c r="T1231" s="10">
        <v>0</v>
      </c>
      <c r="U1231" s="10">
        <v>0</v>
      </c>
      <c r="V1231" s="7" t="s">
        <v>55</v>
      </c>
      <c r="W1231" s="7" t="s">
        <v>77</v>
      </c>
      <c r="X1231" s="7" t="s">
        <v>78</v>
      </c>
      <c r="Y1231" s="7" t="s">
        <v>79</v>
      </c>
    </row>
    <row r="1232" spans="1:25" x14ac:dyDescent="0.25">
      <c r="A1232" s="6">
        <v>2297</v>
      </c>
      <c r="B1232" s="7" t="s">
        <v>800</v>
      </c>
      <c r="C1232" s="8" t="s">
        <v>75</v>
      </c>
      <c r="D1232" s="8" t="s">
        <v>24</v>
      </c>
      <c r="E1232" s="9">
        <v>1</v>
      </c>
      <c r="F1232" s="8" t="s">
        <v>54</v>
      </c>
      <c r="G1232" s="8" t="s">
        <v>40</v>
      </c>
      <c r="H1232" s="8" t="s">
        <v>41</v>
      </c>
      <c r="I1232" s="10">
        <v>25000</v>
      </c>
      <c r="J1232" s="10">
        <v>0</v>
      </c>
      <c r="K1232" s="10">
        <v>226</v>
      </c>
      <c r="L1232" s="10">
        <v>226</v>
      </c>
      <c r="M1232" s="10">
        <v>0</v>
      </c>
      <c r="N1232" s="10">
        <v>39</v>
      </c>
      <c r="O1232" s="7" t="s">
        <v>42</v>
      </c>
      <c r="P1232" s="13">
        <v>2.7000000000000001E-3</v>
      </c>
      <c r="Q1232" s="14">
        <v>3.0958200000000002E-2</v>
      </c>
      <c r="R1232" s="14">
        <v>3.0958200000000002E-2</v>
      </c>
      <c r="S1232" s="14" t="s">
        <v>3401</v>
      </c>
      <c r="T1232" s="10">
        <v>0</v>
      </c>
      <c r="U1232" s="10">
        <v>0</v>
      </c>
      <c r="V1232" s="7" t="s">
        <v>55</v>
      </c>
      <c r="W1232" s="7" t="s">
        <v>77</v>
      </c>
      <c r="X1232" s="7" t="s">
        <v>78</v>
      </c>
      <c r="Y1232" s="7" t="s">
        <v>79</v>
      </c>
    </row>
    <row r="1233" spans="1:25" x14ac:dyDescent="0.25">
      <c r="A1233" s="6">
        <v>2299</v>
      </c>
      <c r="B1233" s="7" t="s">
        <v>801</v>
      </c>
      <c r="C1233" s="8" t="s">
        <v>75</v>
      </c>
      <c r="D1233" s="8" t="s">
        <v>24</v>
      </c>
      <c r="E1233" s="9">
        <v>1</v>
      </c>
      <c r="F1233" s="8" t="s">
        <v>54</v>
      </c>
      <c r="G1233" s="8" t="s">
        <v>40</v>
      </c>
      <c r="H1233" s="8" t="s">
        <v>41</v>
      </c>
      <c r="I1233" s="10">
        <v>62000</v>
      </c>
      <c r="J1233" s="10">
        <v>0</v>
      </c>
      <c r="K1233" s="10">
        <v>704</v>
      </c>
      <c r="L1233" s="10">
        <v>704</v>
      </c>
      <c r="M1233" s="10">
        <v>0</v>
      </c>
      <c r="N1233" s="10">
        <v>119</v>
      </c>
      <c r="O1233" s="7" t="s">
        <v>42</v>
      </c>
      <c r="P1233" s="13">
        <v>2.7000000000000001E-3</v>
      </c>
      <c r="Q1233" s="14">
        <v>9.4462199999999996E-2</v>
      </c>
      <c r="R1233" s="14">
        <v>9.4462199999999996E-2</v>
      </c>
      <c r="S1233" s="14" t="s">
        <v>3401</v>
      </c>
      <c r="T1233" s="10">
        <v>0</v>
      </c>
      <c r="U1233" s="10">
        <v>0</v>
      </c>
      <c r="V1233" s="7" t="s">
        <v>55</v>
      </c>
      <c r="W1233" s="7" t="s">
        <v>77</v>
      </c>
      <c r="X1233" s="7" t="s">
        <v>78</v>
      </c>
      <c r="Y1233" s="7" t="s">
        <v>79</v>
      </c>
    </row>
    <row r="1234" spans="1:25" x14ac:dyDescent="0.25">
      <c r="A1234" s="6">
        <v>2300</v>
      </c>
      <c r="B1234" s="7" t="s">
        <v>802</v>
      </c>
      <c r="C1234" s="8" t="s">
        <v>75</v>
      </c>
      <c r="D1234" s="8" t="s">
        <v>24</v>
      </c>
      <c r="E1234" s="9">
        <v>1</v>
      </c>
      <c r="F1234" s="8" t="s">
        <v>54</v>
      </c>
      <c r="G1234" s="8" t="s">
        <v>40</v>
      </c>
      <c r="H1234" s="8" t="s">
        <v>41</v>
      </c>
      <c r="I1234" s="10">
        <v>7000</v>
      </c>
      <c r="J1234" s="10">
        <v>0</v>
      </c>
      <c r="K1234" s="10">
        <v>72</v>
      </c>
      <c r="L1234" s="10">
        <v>72</v>
      </c>
      <c r="M1234" s="10">
        <v>0</v>
      </c>
      <c r="N1234" s="10">
        <v>12</v>
      </c>
      <c r="O1234" s="7" t="s">
        <v>42</v>
      </c>
      <c r="P1234" s="13">
        <v>2.7000000000000001E-3</v>
      </c>
      <c r="Q1234" s="14">
        <v>9.5256000000000004E-3</v>
      </c>
      <c r="R1234" s="14">
        <v>9.5256000000000004E-3</v>
      </c>
      <c r="S1234" s="14" t="s">
        <v>3401</v>
      </c>
      <c r="T1234" s="10">
        <v>0</v>
      </c>
      <c r="U1234" s="10">
        <v>0</v>
      </c>
      <c r="V1234" s="7" t="s">
        <v>55</v>
      </c>
      <c r="W1234" s="7" t="s">
        <v>77</v>
      </c>
      <c r="X1234" s="7" t="s">
        <v>78</v>
      </c>
      <c r="Y1234" s="7" t="s">
        <v>79</v>
      </c>
    </row>
    <row r="1235" spans="1:25" x14ac:dyDescent="0.25">
      <c r="A1235" s="6">
        <v>2302</v>
      </c>
      <c r="B1235" s="7" t="s">
        <v>803</v>
      </c>
      <c r="C1235" s="8" t="s">
        <v>75</v>
      </c>
      <c r="D1235" s="8" t="s">
        <v>24</v>
      </c>
      <c r="E1235" s="9">
        <v>1</v>
      </c>
      <c r="F1235" s="8" t="s">
        <v>54</v>
      </c>
      <c r="G1235" s="8" t="s">
        <v>40</v>
      </c>
      <c r="H1235" s="8" t="s">
        <v>41</v>
      </c>
      <c r="I1235" s="10">
        <v>6000</v>
      </c>
      <c r="J1235" s="10">
        <v>0</v>
      </c>
      <c r="K1235" s="10">
        <v>81</v>
      </c>
      <c r="L1235" s="10">
        <v>81</v>
      </c>
      <c r="M1235" s="10">
        <v>0</v>
      </c>
      <c r="N1235" s="10">
        <v>14</v>
      </c>
      <c r="O1235" s="7" t="s">
        <v>42</v>
      </c>
      <c r="P1235" s="13">
        <v>2.7000000000000001E-3</v>
      </c>
      <c r="Q1235" s="14">
        <v>1.11132E-2</v>
      </c>
      <c r="R1235" s="14">
        <v>1.11132E-2</v>
      </c>
      <c r="S1235" s="14" t="s">
        <v>3401</v>
      </c>
      <c r="T1235" s="10">
        <v>0</v>
      </c>
      <c r="U1235" s="10">
        <v>0</v>
      </c>
      <c r="V1235" s="7" t="s">
        <v>55</v>
      </c>
      <c r="W1235" s="7" t="s">
        <v>77</v>
      </c>
      <c r="X1235" s="7" t="s">
        <v>78</v>
      </c>
      <c r="Y1235" s="7" t="s">
        <v>79</v>
      </c>
    </row>
    <row r="1236" spans="1:25" x14ac:dyDescent="0.25">
      <c r="A1236" s="6">
        <v>2303</v>
      </c>
      <c r="B1236" s="7" t="s">
        <v>804</v>
      </c>
      <c r="C1236" s="8" t="s">
        <v>75</v>
      </c>
      <c r="D1236" s="8" t="s">
        <v>24</v>
      </c>
      <c r="E1236" s="9">
        <v>1</v>
      </c>
      <c r="F1236" s="8" t="s">
        <v>54</v>
      </c>
      <c r="G1236" s="8" t="s">
        <v>40</v>
      </c>
      <c r="H1236" s="8" t="s">
        <v>41</v>
      </c>
      <c r="I1236" s="10">
        <v>3000</v>
      </c>
      <c r="J1236" s="10">
        <v>0</v>
      </c>
      <c r="K1236" s="10">
        <v>41</v>
      </c>
      <c r="L1236" s="10">
        <v>41</v>
      </c>
      <c r="M1236" s="10">
        <v>0</v>
      </c>
      <c r="N1236" s="10">
        <v>7</v>
      </c>
      <c r="O1236" s="7" t="s">
        <v>42</v>
      </c>
      <c r="P1236" s="13">
        <v>2.7000000000000001E-3</v>
      </c>
      <c r="Q1236" s="14">
        <v>5.5566000000000001E-3</v>
      </c>
      <c r="R1236" s="14">
        <v>5.5566000000000001E-3</v>
      </c>
      <c r="S1236" s="14" t="s">
        <v>3401</v>
      </c>
      <c r="T1236" s="10">
        <v>0</v>
      </c>
      <c r="U1236" s="10">
        <v>0</v>
      </c>
      <c r="V1236" s="7" t="s">
        <v>55</v>
      </c>
      <c r="W1236" s="7" t="s">
        <v>77</v>
      </c>
      <c r="X1236" s="7" t="s">
        <v>78</v>
      </c>
      <c r="Y1236" s="7" t="s">
        <v>79</v>
      </c>
    </row>
    <row r="1237" spans="1:25" x14ac:dyDescent="0.25">
      <c r="A1237" s="6">
        <v>2305</v>
      </c>
      <c r="B1237" s="7" t="s">
        <v>805</v>
      </c>
      <c r="C1237" s="8" t="s">
        <v>75</v>
      </c>
      <c r="D1237" s="8" t="s">
        <v>24</v>
      </c>
      <c r="E1237" s="9">
        <v>1</v>
      </c>
      <c r="F1237" s="8" t="s">
        <v>54</v>
      </c>
      <c r="G1237" s="8" t="s">
        <v>26</v>
      </c>
      <c r="H1237" s="8" t="s">
        <v>27</v>
      </c>
      <c r="I1237" s="10">
        <v>3573</v>
      </c>
      <c r="J1237" s="10">
        <v>0</v>
      </c>
      <c r="K1237" s="10">
        <v>46</v>
      </c>
      <c r="L1237" s="10">
        <v>46</v>
      </c>
      <c r="M1237" s="10">
        <v>0</v>
      </c>
      <c r="N1237" s="10">
        <v>46</v>
      </c>
      <c r="O1237" s="7" t="s">
        <v>28</v>
      </c>
      <c r="P1237" s="13" t="s">
        <v>3401</v>
      </c>
      <c r="Q1237" s="14">
        <v>1.38E-5</v>
      </c>
      <c r="R1237" s="14">
        <v>7.9518000000000002E-3</v>
      </c>
      <c r="S1237" s="14" t="s">
        <v>3401</v>
      </c>
      <c r="T1237" s="10">
        <v>0</v>
      </c>
      <c r="U1237" s="10">
        <v>0</v>
      </c>
      <c r="V1237" s="7" t="s">
        <v>55</v>
      </c>
      <c r="W1237" s="7" t="s">
        <v>77</v>
      </c>
      <c r="X1237" s="7" t="s">
        <v>78</v>
      </c>
      <c r="Y1237" s="7" t="s">
        <v>79</v>
      </c>
    </row>
    <row r="1238" spans="1:25" x14ac:dyDescent="0.25">
      <c r="A1238" s="6">
        <v>2305</v>
      </c>
      <c r="B1238" s="7" t="s">
        <v>805</v>
      </c>
      <c r="C1238" s="8" t="s">
        <v>75</v>
      </c>
      <c r="D1238" s="8" t="s">
        <v>24</v>
      </c>
      <c r="E1238" s="9">
        <v>1</v>
      </c>
      <c r="F1238" s="8" t="s">
        <v>54</v>
      </c>
      <c r="G1238" s="8" t="s">
        <v>40</v>
      </c>
      <c r="H1238" s="8" t="s">
        <v>41</v>
      </c>
      <c r="I1238" s="10">
        <v>4427</v>
      </c>
      <c r="J1238" s="10">
        <v>0</v>
      </c>
      <c r="K1238" s="10">
        <v>58</v>
      </c>
      <c r="L1238" s="10">
        <v>58</v>
      </c>
      <c r="M1238" s="10">
        <v>0</v>
      </c>
      <c r="N1238" s="10">
        <v>10</v>
      </c>
      <c r="O1238" s="7" t="s">
        <v>42</v>
      </c>
      <c r="P1238" s="13">
        <v>2.7000000000000001E-3</v>
      </c>
      <c r="Q1238" s="14">
        <v>7.9380000000000006E-3</v>
      </c>
      <c r="R1238" s="14">
        <v>7.9518000000000002E-3</v>
      </c>
      <c r="S1238" s="14" t="s">
        <v>3401</v>
      </c>
      <c r="T1238" s="10">
        <v>0</v>
      </c>
      <c r="U1238" s="10">
        <v>0</v>
      </c>
      <c r="V1238" s="7" t="s">
        <v>55</v>
      </c>
      <c r="W1238" s="7" t="s">
        <v>77</v>
      </c>
      <c r="X1238" s="7" t="s">
        <v>78</v>
      </c>
      <c r="Y1238" s="7" t="s">
        <v>79</v>
      </c>
    </row>
    <row r="1239" spans="1:25" x14ac:dyDescent="0.25">
      <c r="A1239" s="6">
        <v>2308</v>
      </c>
      <c r="B1239" s="7" t="s">
        <v>806</v>
      </c>
      <c r="C1239" s="8" t="s">
        <v>75</v>
      </c>
      <c r="D1239" s="8" t="s">
        <v>24</v>
      </c>
      <c r="E1239" s="9">
        <v>1</v>
      </c>
      <c r="F1239" s="8" t="s">
        <v>54</v>
      </c>
      <c r="G1239" s="8" t="s">
        <v>26</v>
      </c>
      <c r="H1239" s="8" t="s">
        <v>27</v>
      </c>
      <c r="I1239" s="10">
        <v>292018</v>
      </c>
      <c r="J1239" s="10">
        <v>0</v>
      </c>
      <c r="K1239" s="10">
        <v>3173</v>
      </c>
      <c r="L1239" s="10">
        <v>3173</v>
      </c>
      <c r="M1239" s="10">
        <v>0</v>
      </c>
      <c r="N1239" s="10">
        <v>3173</v>
      </c>
      <c r="O1239" s="7" t="s">
        <v>28</v>
      </c>
      <c r="P1239" s="13" t="s">
        <v>3401</v>
      </c>
      <c r="Q1239" s="14">
        <v>9.5189999999999999E-4</v>
      </c>
      <c r="R1239" s="14">
        <v>6.5249699999999994E-2</v>
      </c>
      <c r="S1239" s="14" t="s">
        <v>3401</v>
      </c>
      <c r="T1239" s="10">
        <v>0</v>
      </c>
      <c r="U1239" s="10">
        <v>0</v>
      </c>
      <c r="V1239" s="7" t="s">
        <v>55</v>
      </c>
      <c r="W1239" s="7" t="s">
        <v>77</v>
      </c>
      <c r="X1239" s="7" t="s">
        <v>78</v>
      </c>
      <c r="Y1239" s="7" t="s">
        <v>79</v>
      </c>
    </row>
    <row r="1240" spans="1:25" x14ac:dyDescent="0.25">
      <c r="A1240" s="6">
        <v>2308</v>
      </c>
      <c r="B1240" s="7" t="s">
        <v>806</v>
      </c>
      <c r="C1240" s="8" t="s">
        <v>75</v>
      </c>
      <c r="D1240" s="8" t="s">
        <v>24</v>
      </c>
      <c r="E1240" s="9">
        <v>1</v>
      </c>
      <c r="F1240" s="8" t="s">
        <v>54</v>
      </c>
      <c r="G1240" s="8" t="s">
        <v>40</v>
      </c>
      <c r="H1240" s="8" t="s">
        <v>41</v>
      </c>
      <c r="I1240" s="10">
        <v>43982</v>
      </c>
      <c r="J1240" s="10">
        <v>0</v>
      </c>
      <c r="K1240" s="10">
        <v>479</v>
      </c>
      <c r="L1240" s="10">
        <v>479</v>
      </c>
      <c r="M1240" s="10">
        <v>0</v>
      </c>
      <c r="N1240" s="10">
        <v>81</v>
      </c>
      <c r="O1240" s="7" t="s">
        <v>42</v>
      </c>
      <c r="P1240" s="13">
        <v>2.7000000000000001E-3</v>
      </c>
      <c r="Q1240" s="14">
        <v>6.4297800000000002E-2</v>
      </c>
      <c r="R1240" s="14">
        <v>6.5249699999999994E-2</v>
      </c>
      <c r="S1240" s="14" t="s">
        <v>3401</v>
      </c>
      <c r="T1240" s="10">
        <v>0</v>
      </c>
      <c r="U1240" s="10">
        <v>0</v>
      </c>
      <c r="V1240" s="7" t="s">
        <v>55</v>
      </c>
      <c r="W1240" s="7" t="s">
        <v>77</v>
      </c>
      <c r="X1240" s="7" t="s">
        <v>78</v>
      </c>
      <c r="Y1240" s="7" t="s">
        <v>79</v>
      </c>
    </row>
    <row r="1241" spans="1:25" x14ac:dyDescent="0.25">
      <c r="A1241" s="6">
        <v>2310</v>
      </c>
      <c r="B1241" s="7" t="s">
        <v>807</v>
      </c>
      <c r="C1241" s="8" t="s">
        <v>75</v>
      </c>
      <c r="D1241" s="8" t="s">
        <v>24</v>
      </c>
      <c r="E1241" s="9">
        <v>1</v>
      </c>
      <c r="F1241" s="8" t="s">
        <v>54</v>
      </c>
      <c r="G1241" s="8" t="s">
        <v>26</v>
      </c>
      <c r="H1241" s="8" t="s">
        <v>27</v>
      </c>
      <c r="I1241" s="10">
        <v>48198</v>
      </c>
      <c r="J1241" s="10">
        <v>0</v>
      </c>
      <c r="K1241" s="10">
        <v>485</v>
      </c>
      <c r="L1241" s="10">
        <v>485</v>
      </c>
      <c r="M1241" s="10">
        <v>0</v>
      </c>
      <c r="N1241" s="10">
        <v>485</v>
      </c>
      <c r="O1241" s="7" t="s">
        <v>28</v>
      </c>
      <c r="P1241" s="13" t="s">
        <v>3401</v>
      </c>
      <c r="Q1241" s="14">
        <v>1.4550000000000001E-4</v>
      </c>
      <c r="R1241" s="14">
        <v>8.0835000000000004E-3</v>
      </c>
      <c r="S1241" s="14" t="s">
        <v>3401</v>
      </c>
      <c r="T1241" s="10">
        <v>0</v>
      </c>
      <c r="U1241" s="10">
        <v>0</v>
      </c>
      <c r="V1241" s="7" t="s">
        <v>55</v>
      </c>
      <c r="W1241" s="7" t="s">
        <v>77</v>
      </c>
      <c r="X1241" s="7" t="s">
        <v>78</v>
      </c>
      <c r="Y1241" s="7" t="s">
        <v>79</v>
      </c>
    </row>
    <row r="1242" spans="1:25" x14ac:dyDescent="0.25">
      <c r="A1242" s="6">
        <v>2310</v>
      </c>
      <c r="B1242" s="7" t="s">
        <v>807</v>
      </c>
      <c r="C1242" s="8" t="s">
        <v>75</v>
      </c>
      <c r="D1242" s="8" t="s">
        <v>24</v>
      </c>
      <c r="E1242" s="9">
        <v>1</v>
      </c>
      <c r="F1242" s="8" t="s">
        <v>54</v>
      </c>
      <c r="G1242" s="8" t="s">
        <v>40</v>
      </c>
      <c r="H1242" s="8" t="s">
        <v>41</v>
      </c>
      <c r="I1242" s="10">
        <v>5802</v>
      </c>
      <c r="J1242" s="10">
        <v>0</v>
      </c>
      <c r="K1242" s="10">
        <v>60</v>
      </c>
      <c r="L1242" s="10">
        <v>60</v>
      </c>
      <c r="M1242" s="10">
        <v>0</v>
      </c>
      <c r="N1242" s="10">
        <v>10</v>
      </c>
      <c r="O1242" s="7" t="s">
        <v>42</v>
      </c>
      <c r="P1242" s="13">
        <v>2.7000000000000001E-3</v>
      </c>
      <c r="Q1242" s="14">
        <v>7.9380000000000006E-3</v>
      </c>
      <c r="R1242" s="14">
        <v>8.0835000000000004E-3</v>
      </c>
      <c r="S1242" s="14" t="s">
        <v>3401</v>
      </c>
      <c r="T1242" s="10">
        <v>0</v>
      </c>
      <c r="U1242" s="10">
        <v>0</v>
      </c>
      <c r="V1242" s="7" t="s">
        <v>55</v>
      </c>
      <c r="W1242" s="7" t="s">
        <v>77</v>
      </c>
      <c r="X1242" s="7" t="s">
        <v>78</v>
      </c>
      <c r="Y1242" s="7" t="s">
        <v>79</v>
      </c>
    </row>
    <row r="1243" spans="1:25" x14ac:dyDescent="0.25">
      <c r="A1243" s="6">
        <v>2311</v>
      </c>
      <c r="B1243" s="7" t="s">
        <v>808</v>
      </c>
      <c r="C1243" s="8" t="s">
        <v>75</v>
      </c>
      <c r="D1243" s="8" t="s">
        <v>24</v>
      </c>
      <c r="E1243" s="9">
        <v>1</v>
      </c>
      <c r="F1243" s="8" t="s">
        <v>54</v>
      </c>
      <c r="G1243" s="8" t="s">
        <v>40</v>
      </c>
      <c r="H1243" s="8" t="s">
        <v>41</v>
      </c>
      <c r="I1243" s="10">
        <v>21000</v>
      </c>
      <c r="J1243" s="10">
        <v>0</v>
      </c>
      <c r="K1243" s="10">
        <v>272</v>
      </c>
      <c r="L1243" s="10">
        <v>272</v>
      </c>
      <c r="M1243" s="10">
        <v>0</v>
      </c>
      <c r="N1243" s="10">
        <v>47</v>
      </c>
      <c r="O1243" s="7" t="s">
        <v>42</v>
      </c>
      <c r="P1243" s="13">
        <v>2.7000000000000001E-3</v>
      </c>
      <c r="Q1243" s="14">
        <v>3.7308599999999997E-2</v>
      </c>
      <c r="R1243" s="14">
        <v>3.7308599999999997E-2</v>
      </c>
      <c r="S1243" s="14" t="s">
        <v>3401</v>
      </c>
      <c r="T1243" s="10">
        <v>0</v>
      </c>
      <c r="U1243" s="10">
        <v>0</v>
      </c>
      <c r="V1243" s="7" t="s">
        <v>55</v>
      </c>
      <c r="W1243" s="7" t="s">
        <v>77</v>
      </c>
      <c r="X1243" s="7" t="s">
        <v>78</v>
      </c>
      <c r="Y1243" s="7" t="s">
        <v>79</v>
      </c>
    </row>
    <row r="1244" spans="1:25" x14ac:dyDescent="0.25">
      <c r="A1244" s="6">
        <v>2312</v>
      </c>
      <c r="B1244" s="7" t="s">
        <v>809</v>
      </c>
      <c r="C1244" s="8" t="s">
        <v>75</v>
      </c>
      <c r="D1244" s="8" t="s">
        <v>24</v>
      </c>
      <c r="E1244" s="9">
        <v>1</v>
      </c>
      <c r="F1244" s="8" t="s">
        <v>54</v>
      </c>
      <c r="G1244" s="8" t="s">
        <v>40</v>
      </c>
      <c r="H1244" s="8" t="s">
        <v>41</v>
      </c>
      <c r="I1244" s="10">
        <v>319000</v>
      </c>
      <c r="J1244" s="10">
        <v>0</v>
      </c>
      <c r="K1244" s="10">
        <v>3364</v>
      </c>
      <c r="L1244" s="10">
        <v>3364</v>
      </c>
      <c r="M1244" s="10">
        <v>0</v>
      </c>
      <c r="N1244" s="10">
        <v>580</v>
      </c>
      <c r="O1244" s="7" t="s">
        <v>42</v>
      </c>
      <c r="P1244" s="13">
        <v>2.7000000000000001E-3</v>
      </c>
      <c r="Q1244" s="14">
        <v>0.46040399999999998</v>
      </c>
      <c r="R1244" s="14">
        <v>0.46040399999999998</v>
      </c>
      <c r="S1244" s="14" t="s">
        <v>3401</v>
      </c>
      <c r="T1244" s="10">
        <v>0</v>
      </c>
      <c r="U1244" s="10">
        <v>0</v>
      </c>
      <c r="V1244" s="7" t="s">
        <v>55</v>
      </c>
      <c r="W1244" s="7" t="s">
        <v>77</v>
      </c>
      <c r="X1244" s="7" t="s">
        <v>78</v>
      </c>
      <c r="Y1244" s="7" t="s">
        <v>79</v>
      </c>
    </row>
    <row r="1245" spans="1:25" x14ac:dyDescent="0.25">
      <c r="A1245" s="6">
        <v>2313</v>
      </c>
      <c r="B1245" s="7" t="s">
        <v>810</v>
      </c>
      <c r="C1245" s="8" t="s">
        <v>75</v>
      </c>
      <c r="D1245" s="8" t="s">
        <v>24</v>
      </c>
      <c r="E1245" s="9">
        <v>1</v>
      </c>
      <c r="F1245" s="8" t="s">
        <v>54</v>
      </c>
      <c r="G1245" s="8" t="s">
        <v>26</v>
      </c>
      <c r="H1245" s="8" t="s">
        <v>27</v>
      </c>
      <c r="I1245" s="10">
        <v>23631</v>
      </c>
      <c r="J1245" s="10">
        <v>0</v>
      </c>
      <c r="K1245" s="10">
        <v>256</v>
      </c>
      <c r="L1245" s="10">
        <v>256</v>
      </c>
      <c r="M1245" s="10">
        <v>0</v>
      </c>
      <c r="N1245" s="10">
        <v>256</v>
      </c>
      <c r="O1245" s="7" t="s">
        <v>28</v>
      </c>
      <c r="P1245" s="13" t="s">
        <v>3401</v>
      </c>
      <c r="Q1245" s="14">
        <v>7.6799999999999997E-5</v>
      </c>
      <c r="R1245" s="14">
        <v>9.6024000000000005E-3</v>
      </c>
      <c r="S1245" s="14" t="s">
        <v>3401</v>
      </c>
      <c r="T1245" s="10">
        <v>0</v>
      </c>
      <c r="U1245" s="10">
        <v>0</v>
      </c>
      <c r="V1245" s="7" t="s">
        <v>55</v>
      </c>
      <c r="W1245" s="7" t="s">
        <v>77</v>
      </c>
      <c r="X1245" s="7" t="s">
        <v>78</v>
      </c>
      <c r="Y1245" s="7" t="s">
        <v>79</v>
      </c>
    </row>
    <row r="1246" spans="1:25" x14ac:dyDescent="0.25">
      <c r="A1246" s="6">
        <v>2313</v>
      </c>
      <c r="B1246" s="7" t="s">
        <v>810</v>
      </c>
      <c r="C1246" s="8" t="s">
        <v>75</v>
      </c>
      <c r="D1246" s="8" t="s">
        <v>24</v>
      </c>
      <c r="E1246" s="9">
        <v>1</v>
      </c>
      <c r="F1246" s="8" t="s">
        <v>54</v>
      </c>
      <c r="G1246" s="8" t="s">
        <v>40</v>
      </c>
      <c r="H1246" s="8" t="s">
        <v>41</v>
      </c>
      <c r="I1246" s="10">
        <v>6369</v>
      </c>
      <c r="J1246" s="10">
        <v>0</v>
      </c>
      <c r="K1246" s="10">
        <v>71</v>
      </c>
      <c r="L1246" s="10">
        <v>71</v>
      </c>
      <c r="M1246" s="10">
        <v>0</v>
      </c>
      <c r="N1246" s="10">
        <v>12</v>
      </c>
      <c r="O1246" s="7" t="s">
        <v>42</v>
      </c>
      <c r="P1246" s="13">
        <v>2.7000000000000001E-3</v>
      </c>
      <c r="Q1246" s="14">
        <v>9.5256000000000004E-3</v>
      </c>
      <c r="R1246" s="14">
        <v>9.6024000000000005E-3</v>
      </c>
      <c r="S1246" s="14" t="s">
        <v>3401</v>
      </c>
      <c r="T1246" s="10">
        <v>0</v>
      </c>
      <c r="U1246" s="10">
        <v>0</v>
      </c>
      <c r="V1246" s="7" t="s">
        <v>55</v>
      </c>
      <c r="W1246" s="7" t="s">
        <v>77</v>
      </c>
      <c r="X1246" s="7" t="s">
        <v>78</v>
      </c>
      <c r="Y1246" s="7" t="s">
        <v>79</v>
      </c>
    </row>
    <row r="1247" spans="1:25" x14ac:dyDescent="0.25">
      <c r="A1247" s="6">
        <v>2315</v>
      </c>
      <c r="B1247" s="7" t="s">
        <v>811</v>
      </c>
      <c r="C1247" s="8" t="s">
        <v>75</v>
      </c>
      <c r="D1247" s="8" t="s">
        <v>24</v>
      </c>
      <c r="E1247" s="9">
        <v>1</v>
      </c>
      <c r="F1247" s="8" t="s">
        <v>54</v>
      </c>
      <c r="G1247" s="8" t="s">
        <v>40</v>
      </c>
      <c r="H1247" s="8" t="s">
        <v>41</v>
      </c>
      <c r="I1247" s="10">
        <v>1000</v>
      </c>
      <c r="J1247" s="10">
        <v>0</v>
      </c>
      <c r="K1247" s="10">
        <v>161</v>
      </c>
      <c r="L1247" s="10">
        <v>161</v>
      </c>
      <c r="M1247" s="10">
        <v>0</v>
      </c>
      <c r="N1247" s="10">
        <v>28</v>
      </c>
      <c r="O1247" s="7" t="s">
        <v>42</v>
      </c>
      <c r="P1247" s="13">
        <v>2.7000000000000001E-3</v>
      </c>
      <c r="Q1247" s="14">
        <v>2.22264E-2</v>
      </c>
      <c r="R1247" s="14">
        <v>2.22264E-2</v>
      </c>
      <c r="S1247" s="14" t="s">
        <v>3401</v>
      </c>
      <c r="T1247" s="10">
        <v>0</v>
      </c>
      <c r="U1247" s="10">
        <v>0</v>
      </c>
      <c r="V1247" s="7" t="s">
        <v>55</v>
      </c>
      <c r="W1247" s="7" t="s">
        <v>77</v>
      </c>
      <c r="X1247" s="7" t="s">
        <v>78</v>
      </c>
      <c r="Y1247" s="7" t="s">
        <v>79</v>
      </c>
    </row>
    <row r="1248" spans="1:25" x14ac:dyDescent="0.25">
      <c r="A1248" s="6">
        <v>2316</v>
      </c>
      <c r="B1248" s="7" t="s">
        <v>812</v>
      </c>
      <c r="C1248" s="8" t="s">
        <v>75</v>
      </c>
      <c r="D1248" s="8" t="s">
        <v>24</v>
      </c>
      <c r="E1248" s="9">
        <v>1</v>
      </c>
      <c r="F1248" s="8" t="s">
        <v>54</v>
      </c>
      <c r="G1248" s="8" t="s">
        <v>40</v>
      </c>
      <c r="H1248" s="8" t="s">
        <v>41</v>
      </c>
      <c r="I1248" s="10">
        <v>9000</v>
      </c>
      <c r="J1248" s="10">
        <v>0</v>
      </c>
      <c r="K1248" s="10">
        <v>207</v>
      </c>
      <c r="L1248" s="10">
        <v>207</v>
      </c>
      <c r="M1248" s="10">
        <v>0</v>
      </c>
      <c r="N1248" s="10">
        <v>37</v>
      </c>
      <c r="O1248" s="7" t="s">
        <v>42</v>
      </c>
      <c r="P1248" s="13">
        <v>2.7000000000000001E-3</v>
      </c>
      <c r="Q1248" s="14">
        <v>2.93706E-2</v>
      </c>
      <c r="R1248" s="14">
        <v>2.93706E-2</v>
      </c>
      <c r="S1248" s="14" t="s">
        <v>3401</v>
      </c>
      <c r="T1248" s="10">
        <v>0</v>
      </c>
      <c r="U1248" s="10">
        <v>0</v>
      </c>
      <c r="V1248" s="7" t="s">
        <v>55</v>
      </c>
      <c r="W1248" s="7" t="s">
        <v>77</v>
      </c>
      <c r="X1248" s="7" t="s">
        <v>78</v>
      </c>
      <c r="Y1248" s="7" t="s">
        <v>79</v>
      </c>
    </row>
    <row r="1249" spans="1:25" x14ac:dyDescent="0.25">
      <c r="A1249" s="6">
        <v>2322</v>
      </c>
      <c r="B1249" s="7" t="s">
        <v>813</v>
      </c>
      <c r="C1249" s="8" t="s">
        <v>814</v>
      </c>
      <c r="D1249" s="8" t="s">
        <v>24</v>
      </c>
      <c r="E1249" s="9">
        <v>1</v>
      </c>
      <c r="F1249" s="8" t="s">
        <v>25</v>
      </c>
      <c r="G1249" s="8" t="s">
        <v>26</v>
      </c>
      <c r="H1249" s="8" t="s">
        <v>27</v>
      </c>
      <c r="I1249" s="10">
        <v>252436000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7" t="s">
        <v>28</v>
      </c>
      <c r="P1249" s="13" t="s">
        <v>3401</v>
      </c>
      <c r="Q1249" s="14">
        <v>0</v>
      </c>
      <c r="R1249" s="14">
        <v>2.5291491000000001</v>
      </c>
      <c r="S1249" s="14">
        <v>0.85899999999999999</v>
      </c>
      <c r="T1249" s="10">
        <v>0</v>
      </c>
      <c r="U1249" s="10">
        <v>0</v>
      </c>
      <c r="V1249" s="7" t="s">
        <v>46</v>
      </c>
      <c r="W1249" s="7" t="s">
        <v>815</v>
      </c>
      <c r="X1249" s="7" t="s">
        <v>816</v>
      </c>
      <c r="Y1249" s="7" t="s">
        <v>98</v>
      </c>
    </row>
    <row r="1250" spans="1:25" x14ac:dyDescent="0.25">
      <c r="A1250" s="6">
        <v>2322</v>
      </c>
      <c r="B1250" s="7" t="s">
        <v>813</v>
      </c>
      <c r="C1250" s="8" t="s">
        <v>814</v>
      </c>
      <c r="D1250" s="8" t="s">
        <v>24</v>
      </c>
      <c r="E1250" s="9">
        <v>1</v>
      </c>
      <c r="F1250" s="8" t="s">
        <v>33</v>
      </c>
      <c r="G1250" s="8" t="s">
        <v>26</v>
      </c>
      <c r="H1250" s="8" t="s">
        <v>27</v>
      </c>
      <c r="I1250" s="10">
        <v>395495000</v>
      </c>
      <c r="J1250" s="10">
        <v>0</v>
      </c>
      <c r="K1250" s="10">
        <v>5932081</v>
      </c>
      <c r="L1250" s="10">
        <v>5932081</v>
      </c>
      <c r="M1250" s="10">
        <v>0</v>
      </c>
      <c r="N1250" s="10">
        <v>5693838</v>
      </c>
      <c r="O1250" s="7" t="s">
        <v>28</v>
      </c>
      <c r="P1250" s="13" t="s">
        <v>3401</v>
      </c>
      <c r="Q1250" s="14">
        <v>1.7081514</v>
      </c>
      <c r="R1250" s="14">
        <v>2.5291491000000001</v>
      </c>
      <c r="S1250" s="14">
        <v>0.85899999999999999</v>
      </c>
      <c r="T1250" s="10">
        <v>1</v>
      </c>
      <c r="U1250" s="10">
        <v>1</v>
      </c>
      <c r="V1250" s="7" t="s">
        <v>46</v>
      </c>
      <c r="W1250" s="7" t="s">
        <v>815</v>
      </c>
      <c r="X1250" s="7" t="s">
        <v>816</v>
      </c>
      <c r="Y1250" s="7" t="s">
        <v>98</v>
      </c>
    </row>
    <row r="1251" spans="1:25" x14ac:dyDescent="0.25">
      <c r="A1251" s="6">
        <v>2322</v>
      </c>
      <c r="B1251" s="7" t="s">
        <v>813</v>
      </c>
      <c r="C1251" s="8" t="s">
        <v>814</v>
      </c>
      <c r="D1251" s="8" t="s">
        <v>24</v>
      </c>
      <c r="E1251" s="9">
        <v>1</v>
      </c>
      <c r="F1251" s="8" t="s">
        <v>45</v>
      </c>
      <c r="G1251" s="8" t="s">
        <v>26</v>
      </c>
      <c r="H1251" s="8" t="s">
        <v>27</v>
      </c>
      <c r="I1251" s="10">
        <v>259612000</v>
      </c>
      <c r="J1251" s="10">
        <v>0</v>
      </c>
      <c r="K1251" s="10">
        <v>2850853</v>
      </c>
      <c r="L1251" s="10">
        <v>2850853</v>
      </c>
      <c r="M1251" s="10">
        <v>0</v>
      </c>
      <c r="N1251" s="10">
        <v>2736659</v>
      </c>
      <c r="O1251" s="7" t="s">
        <v>28</v>
      </c>
      <c r="P1251" s="13" t="s">
        <v>3401</v>
      </c>
      <c r="Q1251" s="14">
        <v>0.82099770000000005</v>
      </c>
      <c r="R1251" s="14">
        <v>2.5291491000000001</v>
      </c>
      <c r="S1251" s="14">
        <v>0.85899999999999999</v>
      </c>
      <c r="T1251" s="10">
        <v>0</v>
      </c>
      <c r="U1251" s="10">
        <v>0</v>
      </c>
      <c r="V1251" s="7" t="s">
        <v>46</v>
      </c>
      <c r="W1251" s="7" t="s">
        <v>815</v>
      </c>
      <c r="X1251" s="7" t="s">
        <v>816</v>
      </c>
      <c r="Y1251" s="7" t="s">
        <v>98</v>
      </c>
    </row>
    <row r="1252" spans="1:25" x14ac:dyDescent="0.25">
      <c r="A1252" s="6">
        <v>2324</v>
      </c>
      <c r="B1252" s="7" t="s">
        <v>817</v>
      </c>
      <c r="C1252" s="8" t="s">
        <v>814</v>
      </c>
      <c r="D1252" s="8" t="s">
        <v>24</v>
      </c>
      <c r="E1252" s="9">
        <v>1</v>
      </c>
      <c r="F1252" s="8" t="s">
        <v>34</v>
      </c>
      <c r="G1252" s="8" t="s">
        <v>35</v>
      </c>
      <c r="H1252" s="8" t="s">
        <v>36</v>
      </c>
      <c r="I1252" s="10">
        <v>316516773</v>
      </c>
      <c r="J1252" s="10">
        <v>0</v>
      </c>
      <c r="K1252" s="10">
        <v>3875309</v>
      </c>
      <c r="L1252" s="10">
        <v>3875309</v>
      </c>
      <c r="M1252" s="10">
        <v>0</v>
      </c>
      <c r="N1252" s="10">
        <v>172153</v>
      </c>
      <c r="O1252" s="7" t="s">
        <v>37</v>
      </c>
      <c r="P1252" s="13">
        <v>5.0624171521843897E-3</v>
      </c>
      <c r="Q1252" s="14">
        <v>205.32783000000001</v>
      </c>
      <c r="R1252" s="14">
        <v>205.32866000000001</v>
      </c>
      <c r="S1252" s="14">
        <v>231.55799999999999</v>
      </c>
      <c r="T1252" s="10">
        <v>232</v>
      </c>
      <c r="U1252" s="10">
        <v>210</v>
      </c>
      <c r="V1252" s="7" t="s">
        <v>46</v>
      </c>
      <c r="W1252" s="7" t="s">
        <v>815</v>
      </c>
      <c r="X1252" s="7" t="s">
        <v>816</v>
      </c>
      <c r="Y1252" s="7" t="s">
        <v>98</v>
      </c>
    </row>
    <row r="1253" spans="1:25" x14ac:dyDescent="0.25">
      <c r="A1253" s="6">
        <v>2324</v>
      </c>
      <c r="B1253" s="7" t="s">
        <v>817</v>
      </c>
      <c r="C1253" s="8" t="s">
        <v>814</v>
      </c>
      <c r="D1253" s="8" t="s">
        <v>24</v>
      </c>
      <c r="E1253" s="9">
        <v>1</v>
      </c>
      <c r="F1253" s="8" t="s">
        <v>34</v>
      </c>
      <c r="G1253" s="8" t="s">
        <v>26</v>
      </c>
      <c r="H1253" s="8" t="s">
        <v>27</v>
      </c>
      <c r="I1253" s="10">
        <v>1655227</v>
      </c>
      <c r="J1253" s="10">
        <v>0</v>
      </c>
      <c r="K1253" s="10">
        <v>23315</v>
      </c>
      <c r="L1253" s="10">
        <v>23315</v>
      </c>
      <c r="M1253" s="10">
        <v>0</v>
      </c>
      <c r="N1253" s="10">
        <v>22400</v>
      </c>
      <c r="O1253" s="7" t="s">
        <v>28</v>
      </c>
      <c r="P1253" s="13" t="s">
        <v>3401</v>
      </c>
      <c r="Q1253" s="14">
        <v>8.3330000000000003E-4</v>
      </c>
      <c r="R1253" s="14">
        <v>205.32866000000001</v>
      </c>
      <c r="S1253" s="14">
        <v>231.55799999999999</v>
      </c>
      <c r="T1253" s="10">
        <v>0</v>
      </c>
      <c r="U1253" s="10">
        <v>0</v>
      </c>
      <c r="V1253" s="7" t="s">
        <v>46</v>
      </c>
      <c r="W1253" s="7" t="s">
        <v>815</v>
      </c>
      <c r="X1253" s="7" t="s">
        <v>816</v>
      </c>
      <c r="Y1253" s="7" t="s">
        <v>98</v>
      </c>
    </row>
    <row r="1254" spans="1:25" x14ac:dyDescent="0.25">
      <c r="A1254" s="6">
        <v>2330</v>
      </c>
      <c r="B1254" s="7" t="s">
        <v>818</v>
      </c>
      <c r="C1254" s="8" t="s">
        <v>814</v>
      </c>
      <c r="D1254" s="8" t="s">
        <v>24</v>
      </c>
      <c r="E1254" s="9">
        <v>1</v>
      </c>
      <c r="F1254" s="8" t="s">
        <v>34</v>
      </c>
      <c r="G1254" s="8" t="s">
        <v>26</v>
      </c>
      <c r="H1254" s="8" t="s">
        <v>27</v>
      </c>
      <c r="I1254" s="10">
        <v>271863000</v>
      </c>
      <c r="J1254" s="10">
        <v>0</v>
      </c>
      <c r="K1254" s="10">
        <v>3155804</v>
      </c>
      <c r="L1254" s="10">
        <v>3155804</v>
      </c>
      <c r="M1254" s="10">
        <v>0</v>
      </c>
      <c r="N1254" s="10">
        <v>3002473</v>
      </c>
      <c r="O1254" s="7" t="s">
        <v>28</v>
      </c>
      <c r="P1254" s="13" t="s">
        <v>3401</v>
      </c>
      <c r="Q1254" s="14">
        <v>0.90074189999999998</v>
      </c>
      <c r="R1254" s="14">
        <v>0.90074189999999998</v>
      </c>
      <c r="S1254" s="14">
        <v>0.96699999999999997</v>
      </c>
      <c r="T1254" s="10">
        <v>1</v>
      </c>
      <c r="U1254" s="10">
        <v>1</v>
      </c>
      <c r="V1254" s="7" t="s">
        <v>46</v>
      </c>
      <c r="W1254" s="7" t="s">
        <v>815</v>
      </c>
      <c r="X1254" s="7" t="s">
        <v>816</v>
      </c>
      <c r="Y1254" s="7" t="s">
        <v>98</v>
      </c>
    </row>
    <row r="1255" spans="1:25" x14ac:dyDescent="0.25">
      <c r="A1255" s="6">
        <v>2336</v>
      </c>
      <c r="B1255" s="7" t="s">
        <v>819</v>
      </c>
      <c r="C1255" s="8" t="s">
        <v>814</v>
      </c>
      <c r="D1255" s="8" t="s">
        <v>24</v>
      </c>
      <c r="E1255" s="9">
        <v>1</v>
      </c>
      <c r="F1255" s="8" t="s">
        <v>25</v>
      </c>
      <c r="G1255" s="8" t="s">
        <v>26</v>
      </c>
      <c r="H1255" s="8" t="s">
        <v>27</v>
      </c>
      <c r="I1255" s="10">
        <v>1436341000</v>
      </c>
      <c r="J1255" s="10">
        <v>0</v>
      </c>
      <c r="K1255" s="10">
        <v>2782776</v>
      </c>
      <c r="L1255" s="10">
        <v>2782776</v>
      </c>
      <c r="M1255" s="10">
        <v>0</v>
      </c>
      <c r="N1255" s="10">
        <v>2688249</v>
      </c>
      <c r="O1255" s="7" t="s">
        <v>28</v>
      </c>
      <c r="P1255" s="13" t="s">
        <v>3401</v>
      </c>
      <c r="Q1255" s="14">
        <v>0.80647469999999999</v>
      </c>
      <c r="R1255" s="14">
        <v>9.1737158999999995</v>
      </c>
      <c r="S1255" s="14">
        <v>9.4039999999999999</v>
      </c>
      <c r="T1255" s="10">
        <v>1</v>
      </c>
      <c r="U1255" s="10">
        <v>1</v>
      </c>
      <c r="V1255" s="7" t="s">
        <v>46</v>
      </c>
      <c r="W1255" s="7" t="s">
        <v>815</v>
      </c>
      <c r="X1255" s="7" t="s">
        <v>816</v>
      </c>
      <c r="Y1255" s="7" t="s">
        <v>98</v>
      </c>
    </row>
    <row r="1256" spans="1:25" x14ac:dyDescent="0.25">
      <c r="A1256" s="6">
        <v>2336</v>
      </c>
      <c r="B1256" s="7" t="s">
        <v>819</v>
      </c>
      <c r="C1256" s="8" t="s">
        <v>814</v>
      </c>
      <c r="D1256" s="8" t="s">
        <v>24</v>
      </c>
      <c r="E1256" s="9">
        <v>1</v>
      </c>
      <c r="F1256" s="8" t="s">
        <v>33</v>
      </c>
      <c r="G1256" s="8" t="s">
        <v>26</v>
      </c>
      <c r="H1256" s="8" t="s">
        <v>27</v>
      </c>
      <c r="I1256" s="10">
        <v>2448605000</v>
      </c>
      <c r="J1256" s="10">
        <v>0</v>
      </c>
      <c r="K1256" s="10">
        <v>27108630</v>
      </c>
      <c r="L1256" s="10">
        <v>27108630</v>
      </c>
      <c r="M1256" s="10">
        <v>0</v>
      </c>
      <c r="N1256" s="10">
        <v>26167493</v>
      </c>
      <c r="O1256" s="7" t="s">
        <v>28</v>
      </c>
      <c r="P1256" s="13" t="s">
        <v>3401</v>
      </c>
      <c r="Q1256" s="14">
        <v>7.8502479000000003</v>
      </c>
      <c r="R1256" s="14">
        <v>9.1737158999999995</v>
      </c>
      <c r="S1256" s="14">
        <v>9.4039999999999999</v>
      </c>
      <c r="T1256" s="10">
        <v>8</v>
      </c>
      <c r="U1256" s="10">
        <v>7</v>
      </c>
      <c r="V1256" s="7" t="s">
        <v>46</v>
      </c>
      <c r="W1256" s="7" t="s">
        <v>815</v>
      </c>
      <c r="X1256" s="7" t="s">
        <v>816</v>
      </c>
      <c r="Y1256" s="7" t="s">
        <v>98</v>
      </c>
    </row>
    <row r="1257" spans="1:25" x14ac:dyDescent="0.25">
      <c r="A1257" s="6">
        <v>2336</v>
      </c>
      <c r="B1257" s="7" t="s">
        <v>819</v>
      </c>
      <c r="C1257" s="8" t="s">
        <v>814</v>
      </c>
      <c r="D1257" s="8" t="s">
        <v>24</v>
      </c>
      <c r="E1257" s="9">
        <v>1</v>
      </c>
      <c r="F1257" s="8" t="s">
        <v>45</v>
      </c>
      <c r="G1257" s="8" t="s">
        <v>26</v>
      </c>
      <c r="H1257" s="8" t="s">
        <v>27</v>
      </c>
      <c r="I1257" s="10">
        <v>51512000</v>
      </c>
      <c r="J1257" s="10">
        <v>0</v>
      </c>
      <c r="K1257" s="10">
        <v>681924</v>
      </c>
      <c r="L1257" s="10">
        <v>681924</v>
      </c>
      <c r="M1257" s="10">
        <v>0</v>
      </c>
      <c r="N1257" s="10">
        <v>657473</v>
      </c>
      <c r="O1257" s="7" t="s">
        <v>28</v>
      </c>
      <c r="P1257" s="13" t="s">
        <v>3401</v>
      </c>
      <c r="Q1257" s="14">
        <v>0.1972419</v>
      </c>
      <c r="R1257" s="14">
        <v>9.1737158999999995</v>
      </c>
      <c r="S1257" s="14">
        <v>9.4039999999999999</v>
      </c>
      <c r="T1257" s="10">
        <v>0</v>
      </c>
      <c r="U1257" s="10">
        <v>0</v>
      </c>
      <c r="V1257" s="7" t="s">
        <v>46</v>
      </c>
      <c r="W1257" s="7" t="s">
        <v>815</v>
      </c>
      <c r="X1257" s="7" t="s">
        <v>816</v>
      </c>
      <c r="Y1257" s="7" t="s">
        <v>98</v>
      </c>
    </row>
    <row r="1258" spans="1:25" x14ac:dyDescent="0.25">
      <c r="A1258" s="6">
        <v>2336</v>
      </c>
      <c r="B1258" s="7" t="s">
        <v>819</v>
      </c>
      <c r="C1258" s="8" t="s">
        <v>814</v>
      </c>
      <c r="D1258" s="8" t="s">
        <v>24</v>
      </c>
      <c r="E1258" s="9">
        <v>1</v>
      </c>
      <c r="F1258" s="8" t="s">
        <v>34</v>
      </c>
      <c r="G1258" s="8" t="s">
        <v>26</v>
      </c>
      <c r="H1258" s="8" t="s">
        <v>27</v>
      </c>
      <c r="I1258" s="10">
        <v>90512000</v>
      </c>
      <c r="J1258" s="10">
        <v>0</v>
      </c>
      <c r="K1258" s="10">
        <v>1105554</v>
      </c>
      <c r="L1258" s="10">
        <v>1105554</v>
      </c>
      <c r="M1258" s="10">
        <v>0</v>
      </c>
      <c r="N1258" s="10">
        <v>1065838</v>
      </c>
      <c r="O1258" s="7" t="s">
        <v>28</v>
      </c>
      <c r="P1258" s="13" t="s">
        <v>3401</v>
      </c>
      <c r="Q1258" s="14">
        <v>0.31975140000000002</v>
      </c>
      <c r="R1258" s="14">
        <v>9.1737158999999995</v>
      </c>
      <c r="S1258" s="14">
        <v>9.4039999999999999</v>
      </c>
      <c r="T1258" s="10">
        <v>0</v>
      </c>
      <c r="U1258" s="10">
        <v>0</v>
      </c>
      <c r="V1258" s="7" t="s">
        <v>46</v>
      </c>
      <c r="W1258" s="7" t="s">
        <v>815</v>
      </c>
      <c r="X1258" s="7" t="s">
        <v>816</v>
      </c>
      <c r="Y1258" s="7" t="s">
        <v>98</v>
      </c>
    </row>
    <row r="1259" spans="1:25" x14ac:dyDescent="0.25">
      <c r="A1259" s="6">
        <v>2362</v>
      </c>
      <c r="B1259" s="7" t="s">
        <v>820</v>
      </c>
      <c r="C1259" s="8" t="s">
        <v>821</v>
      </c>
      <c r="D1259" s="8" t="s">
        <v>24</v>
      </c>
      <c r="E1259" s="9">
        <v>1</v>
      </c>
      <c r="F1259" s="8" t="s">
        <v>45</v>
      </c>
      <c r="G1259" s="8" t="s">
        <v>40</v>
      </c>
      <c r="H1259" s="8" t="s">
        <v>41</v>
      </c>
      <c r="I1259" s="10">
        <v>717000</v>
      </c>
      <c r="J1259" s="10">
        <v>0</v>
      </c>
      <c r="K1259" s="10">
        <v>13555</v>
      </c>
      <c r="L1259" s="10">
        <v>13555</v>
      </c>
      <c r="M1259" s="10">
        <v>0</v>
      </c>
      <c r="N1259" s="10">
        <v>2309</v>
      </c>
      <c r="O1259" s="7" t="s">
        <v>42</v>
      </c>
      <c r="P1259" s="13">
        <v>2.7000000000000001E-3</v>
      </c>
      <c r="Q1259" s="14">
        <v>1.8328842000000001</v>
      </c>
      <c r="R1259" s="14">
        <v>1.8328842000000001</v>
      </c>
      <c r="S1259" s="14" t="s">
        <v>3401</v>
      </c>
      <c r="T1259" s="10">
        <v>2</v>
      </c>
      <c r="U1259" s="10">
        <v>2</v>
      </c>
      <c r="V1259" s="7" t="s">
        <v>225</v>
      </c>
      <c r="W1259" s="7" t="s">
        <v>226</v>
      </c>
      <c r="X1259" s="7" t="s">
        <v>227</v>
      </c>
      <c r="Y1259" s="7" t="s">
        <v>228</v>
      </c>
    </row>
    <row r="1260" spans="1:25" x14ac:dyDescent="0.25">
      <c r="A1260" s="6">
        <v>2364</v>
      </c>
      <c r="B1260" s="7" t="s">
        <v>822</v>
      </c>
      <c r="C1260" s="8" t="s">
        <v>821</v>
      </c>
      <c r="D1260" s="8" t="s">
        <v>24</v>
      </c>
      <c r="E1260" s="9">
        <v>1</v>
      </c>
      <c r="F1260" s="8" t="s">
        <v>45</v>
      </c>
      <c r="G1260" s="8" t="s">
        <v>236</v>
      </c>
      <c r="H1260" s="8" t="s">
        <v>41</v>
      </c>
      <c r="I1260" s="10">
        <v>519000</v>
      </c>
      <c r="J1260" s="10">
        <v>0</v>
      </c>
      <c r="K1260" s="10">
        <v>8670</v>
      </c>
      <c r="L1260" s="10">
        <v>8670</v>
      </c>
      <c r="M1260" s="10">
        <v>0</v>
      </c>
      <c r="N1260" s="10">
        <v>1561</v>
      </c>
      <c r="O1260" s="7" t="s">
        <v>42</v>
      </c>
      <c r="P1260" s="13">
        <v>3.0000000000000001E-3</v>
      </c>
      <c r="Q1260" s="14">
        <v>1.3768020000000001</v>
      </c>
      <c r="R1260" s="14">
        <v>6165.9791999999998</v>
      </c>
      <c r="S1260" s="14">
        <v>228.22300000000001</v>
      </c>
      <c r="T1260" s="10">
        <v>0</v>
      </c>
      <c r="U1260" s="10">
        <v>0</v>
      </c>
      <c r="V1260" s="7" t="s">
        <v>225</v>
      </c>
      <c r="W1260" s="7" t="s">
        <v>226</v>
      </c>
      <c r="X1260" s="7" t="s">
        <v>227</v>
      </c>
      <c r="Y1260" s="7" t="s">
        <v>228</v>
      </c>
    </row>
    <row r="1261" spans="1:25" x14ac:dyDescent="0.25">
      <c r="A1261" s="6">
        <v>2364</v>
      </c>
      <c r="B1261" s="7" t="s">
        <v>822</v>
      </c>
      <c r="C1261" s="8" t="s">
        <v>821</v>
      </c>
      <c r="D1261" s="8" t="s">
        <v>24</v>
      </c>
      <c r="E1261" s="9">
        <v>1</v>
      </c>
      <c r="F1261" s="8" t="s">
        <v>34</v>
      </c>
      <c r="G1261" s="8" t="s">
        <v>35</v>
      </c>
      <c r="H1261" s="8" t="s">
        <v>36</v>
      </c>
      <c r="I1261" s="10">
        <v>359199777</v>
      </c>
      <c r="J1261" s="10">
        <v>0</v>
      </c>
      <c r="K1261" s="10">
        <v>4221814</v>
      </c>
      <c r="L1261" s="10">
        <v>4221814</v>
      </c>
      <c r="M1261" s="10">
        <v>0</v>
      </c>
      <c r="N1261" s="10">
        <v>153661</v>
      </c>
      <c r="O1261" s="7" t="s">
        <v>37</v>
      </c>
      <c r="P1261" s="13">
        <v>2.1110817318642901E-2</v>
      </c>
      <c r="Q1261" s="14">
        <v>6163.4277000000002</v>
      </c>
      <c r="R1261" s="14">
        <v>6165.9791999999998</v>
      </c>
      <c r="S1261" s="14">
        <v>228.22300000000001</v>
      </c>
      <c r="T1261" s="10">
        <v>228</v>
      </c>
      <c r="U1261" s="10">
        <v>207</v>
      </c>
      <c r="V1261" s="7" t="s">
        <v>225</v>
      </c>
      <c r="W1261" s="7" t="s">
        <v>226</v>
      </c>
      <c r="X1261" s="7" t="s">
        <v>227</v>
      </c>
      <c r="Y1261" s="7" t="s">
        <v>228</v>
      </c>
    </row>
    <row r="1262" spans="1:25" x14ac:dyDescent="0.25">
      <c r="A1262" s="6">
        <v>2364</v>
      </c>
      <c r="B1262" s="7" t="s">
        <v>822</v>
      </c>
      <c r="C1262" s="8" t="s">
        <v>821</v>
      </c>
      <c r="D1262" s="8" t="s">
        <v>24</v>
      </c>
      <c r="E1262" s="9">
        <v>1</v>
      </c>
      <c r="F1262" s="8" t="s">
        <v>34</v>
      </c>
      <c r="G1262" s="8" t="s">
        <v>40</v>
      </c>
      <c r="H1262" s="8" t="s">
        <v>41</v>
      </c>
      <c r="I1262" s="10">
        <v>690223</v>
      </c>
      <c r="J1262" s="10">
        <v>0</v>
      </c>
      <c r="K1262" s="10">
        <v>8378</v>
      </c>
      <c r="L1262" s="10">
        <v>8378</v>
      </c>
      <c r="M1262" s="10">
        <v>0</v>
      </c>
      <c r="N1262" s="10">
        <v>1459</v>
      </c>
      <c r="O1262" s="7" t="s">
        <v>42</v>
      </c>
      <c r="P1262" s="13">
        <v>2.7000000000000001E-3</v>
      </c>
      <c r="Q1262" s="14">
        <v>1.1746992999999999</v>
      </c>
      <c r="R1262" s="14">
        <v>6165.9791999999998</v>
      </c>
      <c r="S1262" s="14">
        <v>228.22300000000001</v>
      </c>
      <c r="T1262" s="10">
        <v>0</v>
      </c>
      <c r="U1262" s="10">
        <v>0</v>
      </c>
      <c r="V1262" s="7" t="s">
        <v>225</v>
      </c>
      <c r="W1262" s="7" t="s">
        <v>226</v>
      </c>
      <c r="X1262" s="7" t="s">
        <v>227</v>
      </c>
      <c r="Y1262" s="7" t="s">
        <v>228</v>
      </c>
    </row>
    <row r="1263" spans="1:25" x14ac:dyDescent="0.25">
      <c r="A1263" s="6">
        <v>2367</v>
      </c>
      <c r="B1263" s="7" t="s">
        <v>823</v>
      </c>
      <c r="C1263" s="8" t="s">
        <v>821</v>
      </c>
      <c r="D1263" s="8" t="s">
        <v>24</v>
      </c>
      <c r="E1263" s="9">
        <v>1</v>
      </c>
      <c r="F1263" s="8" t="s">
        <v>45</v>
      </c>
      <c r="G1263" s="8" t="s">
        <v>26</v>
      </c>
      <c r="H1263" s="8" t="s">
        <v>27</v>
      </c>
      <c r="I1263" s="10">
        <v>69</v>
      </c>
      <c r="J1263" s="10">
        <v>0</v>
      </c>
      <c r="K1263" s="10">
        <v>1</v>
      </c>
      <c r="L1263" s="10">
        <v>1</v>
      </c>
      <c r="M1263" s="10">
        <v>0</v>
      </c>
      <c r="N1263" s="10">
        <v>1</v>
      </c>
      <c r="O1263" s="7" t="s">
        <v>28</v>
      </c>
      <c r="P1263" s="13" t="s">
        <v>3401</v>
      </c>
      <c r="Q1263" s="14">
        <v>2.9999999999999999E-7</v>
      </c>
      <c r="R1263" s="14">
        <v>504.55570999999998</v>
      </c>
      <c r="S1263" s="14">
        <v>272.29300000000001</v>
      </c>
      <c r="T1263" s="10">
        <v>0</v>
      </c>
      <c r="U1263" s="10">
        <v>0</v>
      </c>
      <c r="V1263" s="7" t="s">
        <v>225</v>
      </c>
      <c r="W1263" s="7" t="s">
        <v>226</v>
      </c>
      <c r="X1263" s="7" t="s">
        <v>227</v>
      </c>
      <c r="Y1263" s="7" t="s">
        <v>228</v>
      </c>
    </row>
    <row r="1264" spans="1:25" x14ac:dyDescent="0.25">
      <c r="A1264" s="6">
        <v>2367</v>
      </c>
      <c r="B1264" s="7" t="s">
        <v>823</v>
      </c>
      <c r="C1264" s="8" t="s">
        <v>821</v>
      </c>
      <c r="D1264" s="8" t="s">
        <v>24</v>
      </c>
      <c r="E1264" s="9">
        <v>1</v>
      </c>
      <c r="F1264" s="8" t="s">
        <v>45</v>
      </c>
      <c r="G1264" s="8" t="s">
        <v>236</v>
      </c>
      <c r="H1264" s="8" t="s">
        <v>41</v>
      </c>
      <c r="I1264" s="10">
        <v>271931</v>
      </c>
      <c r="J1264" s="10">
        <v>0</v>
      </c>
      <c r="K1264" s="10">
        <v>4103</v>
      </c>
      <c r="L1264" s="10">
        <v>4103</v>
      </c>
      <c r="M1264" s="10">
        <v>0</v>
      </c>
      <c r="N1264" s="10">
        <v>720</v>
      </c>
      <c r="O1264" s="7" t="s">
        <v>42</v>
      </c>
      <c r="P1264" s="13">
        <v>3.0000000000000001E-3</v>
      </c>
      <c r="Q1264" s="14">
        <v>0.63504000000000005</v>
      </c>
      <c r="R1264" s="14">
        <v>504.55570999999998</v>
      </c>
      <c r="S1264" s="14">
        <v>272.29300000000001</v>
      </c>
      <c r="T1264" s="10">
        <v>0</v>
      </c>
      <c r="U1264" s="10">
        <v>0</v>
      </c>
      <c r="V1264" s="7" t="s">
        <v>225</v>
      </c>
      <c r="W1264" s="7" t="s">
        <v>226</v>
      </c>
      <c r="X1264" s="7" t="s">
        <v>227</v>
      </c>
      <c r="Y1264" s="7" t="s">
        <v>228</v>
      </c>
    </row>
    <row r="1265" spans="1:25" x14ac:dyDescent="0.25">
      <c r="A1265" s="6">
        <v>2367</v>
      </c>
      <c r="B1265" s="7" t="s">
        <v>823</v>
      </c>
      <c r="C1265" s="8" t="s">
        <v>821</v>
      </c>
      <c r="D1265" s="8" t="s">
        <v>24</v>
      </c>
      <c r="E1265" s="9">
        <v>1</v>
      </c>
      <c r="F1265" s="8" t="s">
        <v>34</v>
      </c>
      <c r="G1265" s="8" t="s">
        <v>35</v>
      </c>
      <c r="H1265" s="8" t="s">
        <v>36</v>
      </c>
      <c r="I1265" s="10">
        <v>62817261</v>
      </c>
      <c r="J1265" s="10">
        <v>0</v>
      </c>
      <c r="K1265" s="10">
        <v>1055206</v>
      </c>
      <c r="L1265" s="10">
        <v>1055206</v>
      </c>
      <c r="M1265" s="10">
        <v>0</v>
      </c>
      <c r="N1265" s="10">
        <v>40275</v>
      </c>
      <c r="O1265" s="7" t="s">
        <v>37</v>
      </c>
      <c r="P1265" s="13">
        <v>5.1327150837988797E-3</v>
      </c>
      <c r="Q1265" s="14">
        <v>392.76819</v>
      </c>
      <c r="R1265" s="14">
        <v>504.55570999999998</v>
      </c>
      <c r="S1265" s="14">
        <v>272.29300000000001</v>
      </c>
      <c r="T1265" s="10">
        <v>212</v>
      </c>
      <c r="U1265" s="10">
        <v>192</v>
      </c>
      <c r="V1265" s="7" t="s">
        <v>225</v>
      </c>
      <c r="W1265" s="7" t="s">
        <v>226</v>
      </c>
      <c r="X1265" s="7" t="s">
        <v>227</v>
      </c>
      <c r="Y1265" s="7" t="s">
        <v>228</v>
      </c>
    </row>
    <row r="1266" spans="1:25" x14ac:dyDescent="0.25">
      <c r="A1266" s="6">
        <v>2367</v>
      </c>
      <c r="B1266" s="7" t="s">
        <v>823</v>
      </c>
      <c r="C1266" s="8" t="s">
        <v>821</v>
      </c>
      <c r="D1266" s="8" t="s">
        <v>24</v>
      </c>
      <c r="E1266" s="9">
        <v>1</v>
      </c>
      <c r="F1266" s="8" t="s">
        <v>34</v>
      </c>
      <c r="G1266" s="8" t="s">
        <v>26</v>
      </c>
      <c r="H1266" s="8" t="s">
        <v>27</v>
      </c>
      <c r="I1266" s="10">
        <v>370065</v>
      </c>
      <c r="J1266" s="10">
        <v>0</v>
      </c>
      <c r="K1266" s="10">
        <v>5853</v>
      </c>
      <c r="L1266" s="10">
        <v>5853</v>
      </c>
      <c r="M1266" s="10">
        <v>0</v>
      </c>
      <c r="N1266" s="10">
        <v>5581</v>
      </c>
      <c r="O1266" s="7" t="s">
        <v>28</v>
      </c>
      <c r="P1266" s="13" t="s">
        <v>3401</v>
      </c>
      <c r="Q1266" s="14">
        <v>1.6743000000000001E-3</v>
      </c>
      <c r="R1266" s="14">
        <v>504.55570999999998</v>
      </c>
      <c r="S1266" s="14">
        <v>272.29300000000001</v>
      </c>
      <c r="T1266" s="10">
        <v>0</v>
      </c>
      <c r="U1266" s="10">
        <v>0</v>
      </c>
      <c r="V1266" s="7" t="s">
        <v>225</v>
      </c>
      <c r="W1266" s="7" t="s">
        <v>226</v>
      </c>
      <c r="X1266" s="7" t="s">
        <v>227</v>
      </c>
      <c r="Y1266" s="7" t="s">
        <v>228</v>
      </c>
    </row>
    <row r="1267" spans="1:25" x14ac:dyDescent="0.25">
      <c r="A1267" s="6">
        <v>2367</v>
      </c>
      <c r="B1267" s="7" t="s">
        <v>823</v>
      </c>
      <c r="C1267" s="8" t="s">
        <v>821</v>
      </c>
      <c r="D1267" s="8" t="s">
        <v>24</v>
      </c>
      <c r="E1267" s="9">
        <v>1</v>
      </c>
      <c r="F1267" s="8" t="s">
        <v>34</v>
      </c>
      <c r="G1267" s="8" t="s">
        <v>3406</v>
      </c>
      <c r="H1267" s="8" t="s">
        <v>3403</v>
      </c>
      <c r="I1267" s="10">
        <v>1109123</v>
      </c>
      <c r="J1267" s="10">
        <v>0</v>
      </c>
      <c r="K1267" s="10">
        <v>18240</v>
      </c>
      <c r="L1267" s="10">
        <v>18240</v>
      </c>
      <c r="M1267" s="10">
        <v>0</v>
      </c>
      <c r="N1267" s="10">
        <v>1200</v>
      </c>
      <c r="O1267" s="7" t="s">
        <v>37</v>
      </c>
      <c r="P1267" s="13" t="s">
        <v>3401</v>
      </c>
      <c r="Q1267" s="14">
        <v>0.13800000000000001</v>
      </c>
      <c r="R1267" s="14">
        <v>504.55570999999998</v>
      </c>
      <c r="S1267" s="14">
        <v>272.29300000000001</v>
      </c>
      <c r="T1267" s="10">
        <v>0</v>
      </c>
      <c r="U1267" s="10">
        <v>0</v>
      </c>
      <c r="V1267" s="7" t="s">
        <v>225</v>
      </c>
      <c r="W1267" s="7" t="s">
        <v>226</v>
      </c>
      <c r="X1267" s="7" t="s">
        <v>227</v>
      </c>
      <c r="Y1267" s="7" t="s">
        <v>228</v>
      </c>
    </row>
    <row r="1268" spans="1:25" x14ac:dyDescent="0.25">
      <c r="A1268" s="6">
        <v>2367</v>
      </c>
      <c r="B1268" s="7" t="s">
        <v>823</v>
      </c>
      <c r="C1268" s="8" t="s">
        <v>821</v>
      </c>
      <c r="D1268" s="8" t="s">
        <v>24</v>
      </c>
      <c r="E1268" s="9">
        <v>1</v>
      </c>
      <c r="F1268" s="8" t="s">
        <v>34</v>
      </c>
      <c r="G1268" s="8" t="s">
        <v>3405</v>
      </c>
      <c r="H1268" s="8" t="s">
        <v>3403</v>
      </c>
      <c r="I1268" s="10">
        <v>307018607</v>
      </c>
      <c r="J1268" s="10">
        <v>0</v>
      </c>
      <c r="K1268" s="10">
        <v>4901788</v>
      </c>
      <c r="L1268" s="10">
        <v>4901788</v>
      </c>
      <c r="M1268" s="10">
        <v>0</v>
      </c>
      <c r="N1268" s="10">
        <v>481071</v>
      </c>
      <c r="O1268" s="7" t="s">
        <v>37</v>
      </c>
      <c r="P1268" s="13" t="s">
        <v>3401</v>
      </c>
      <c r="Q1268" s="14">
        <v>68.600724999999997</v>
      </c>
      <c r="R1268" s="14">
        <v>504.55570999999998</v>
      </c>
      <c r="S1268" s="14">
        <v>272.29300000000001</v>
      </c>
      <c r="T1268" s="10">
        <v>37</v>
      </c>
      <c r="U1268" s="10">
        <v>34</v>
      </c>
      <c r="V1268" s="7" t="s">
        <v>225</v>
      </c>
      <c r="W1268" s="7" t="s">
        <v>226</v>
      </c>
      <c r="X1268" s="7" t="s">
        <v>227</v>
      </c>
      <c r="Y1268" s="7" t="s">
        <v>228</v>
      </c>
    </row>
    <row r="1269" spans="1:25" x14ac:dyDescent="0.25">
      <c r="A1269" s="6">
        <v>2367</v>
      </c>
      <c r="B1269" s="7" t="s">
        <v>823</v>
      </c>
      <c r="C1269" s="8" t="s">
        <v>821</v>
      </c>
      <c r="D1269" s="8" t="s">
        <v>24</v>
      </c>
      <c r="E1269" s="9">
        <v>1</v>
      </c>
      <c r="F1269" s="8" t="s">
        <v>34</v>
      </c>
      <c r="G1269" s="8" t="s">
        <v>193</v>
      </c>
      <c r="H1269" s="8" t="s">
        <v>41</v>
      </c>
      <c r="I1269" s="10">
        <v>4892944</v>
      </c>
      <c r="J1269" s="10">
        <v>0</v>
      </c>
      <c r="K1269" s="10">
        <v>86248</v>
      </c>
      <c r="L1269" s="10">
        <v>86248</v>
      </c>
      <c r="M1269" s="10">
        <v>0</v>
      </c>
      <c r="N1269" s="10">
        <v>14618</v>
      </c>
      <c r="O1269" s="7" t="s">
        <v>42</v>
      </c>
      <c r="P1269" s="13">
        <v>8.8000000000000005E-3</v>
      </c>
      <c r="Q1269" s="14">
        <v>42.412080000000003</v>
      </c>
      <c r="R1269" s="14">
        <v>504.55570999999998</v>
      </c>
      <c r="S1269" s="14">
        <v>272.29300000000001</v>
      </c>
      <c r="T1269" s="10">
        <v>23</v>
      </c>
      <c r="U1269" s="10">
        <v>21</v>
      </c>
      <c r="V1269" s="7" t="s">
        <v>225</v>
      </c>
      <c r="W1269" s="7" t="s">
        <v>226</v>
      </c>
      <c r="X1269" s="7" t="s">
        <v>227</v>
      </c>
      <c r="Y1269" s="7" t="s">
        <v>228</v>
      </c>
    </row>
    <row r="1270" spans="1:25" x14ac:dyDescent="0.25">
      <c r="A1270" s="6">
        <v>2369</v>
      </c>
      <c r="B1270" s="7" t="s">
        <v>824</v>
      </c>
      <c r="C1270" s="8" t="s">
        <v>821</v>
      </c>
      <c r="D1270" s="8" t="s">
        <v>24</v>
      </c>
      <c r="E1270" s="9">
        <v>1</v>
      </c>
      <c r="F1270" s="8" t="s">
        <v>45</v>
      </c>
      <c r="G1270" s="8" t="s">
        <v>236</v>
      </c>
      <c r="H1270" s="8" t="s">
        <v>41</v>
      </c>
      <c r="I1270" s="10">
        <v>283000</v>
      </c>
      <c r="J1270" s="10">
        <v>0</v>
      </c>
      <c r="K1270" s="10">
        <v>4397</v>
      </c>
      <c r="L1270" s="10">
        <v>4397</v>
      </c>
      <c r="M1270" s="10">
        <v>0</v>
      </c>
      <c r="N1270" s="10">
        <v>798</v>
      </c>
      <c r="O1270" s="7" t="s">
        <v>42</v>
      </c>
      <c r="P1270" s="13">
        <v>3.0000000000000001E-3</v>
      </c>
      <c r="Q1270" s="14">
        <v>0.70383600000000002</v>
      </c>
      <c r="R1270" s="14">
        <v>0.70383600000000002</v>
      </c>
      <c r="S1270" s="14" t="s">
        <v>3401</v>
      </c>
      <c r="T1270" s="10">
        <v>1</v>
      </c>
      <c r="U1270" s="10">
        <v>1</v>
      </c>
      <c r="V1270" s="7" t="s">
        <v>225</v>
      </c>
      <c r="W1270" s="7" t="s">
        <v>226</v>
      </c>
      <c r="X1270" s="7" t="s">
        <v>227</v>
      </c>
      <c r="Y1270" s="7" t="s">
        <v>228</v>
      </c>
    </row>
    <row r="1271" spans="1:25" x14ac:dyDescent="0.25">
      <c r="A1271" s="6">
        <v>2378</v>
      </c>
      <c r="B1271" s="7" t="s">
        <v>825</v>
      </c>
      <c r="C1271" s="8" t="s">
        <v>826</v>
      </c>
      <c r="D1271" s="8" t="s">
        <v>24</v>
      </c>
      <c r="E1271" s="9">
        <v>2</v>
      </c>
      <c r="F1271" s="8" t="s">
        <v>54</v>
      </c>
      <c r="G1271" s="8" t="s">
        <v>40</v>
      </c>
      <c r="H1271" s="8" t="s">
        <v>41</v>
      </c>
      <c r="I1271" s="10">
        <v>7000</v>
      </c>
      <c r="J1271" s="10">
        <v>0</v>
      </c>
      <c r="K1271" s="10">
        <v>76</v>
      </c>
      <c r="L1271" s="10">
        <v>76</v>
      </c>
      <c r="M1271" s="10">
        <v>0</v>
      </c>
      <c r="N1271" s="10">
        <v>13</v>
      </c>
      <c r="O1271" s="7" t="s">
        <v>42</v>
      </c>
      <c r="P1271" s="13">
        <v>2.7000000000000001E-3</v>
      </c>
      <c r="Q1271" s="14">
        <v>1.0319399999999999E-2</v>
      </c>
      <c r="R1271" s="14">
        <v>41.685293000000001</v>
      </c>
      <c r="S1271" s="14">
        <v>122.59399999999999</v>
      </c>
      <c r="T1271" s="10">
        <v>0</v>
      </c>
      <c r="U1271" s="10">
        <v>0</v>
      </c>
      <c r="V1271" s="7" t="s">
        <v>189</v>
      </c>
      <c r="W1271" s="7" t="s">
        <v>68</v>
      </c>
      <c r="X1271" s="7" t="s">
        <v>69</v>
      </c>
      <c r="Y1271" s="7" t="s">
        <v>70</v>
      </c>
    </row>
    <row r="1272" spans="1:25" x14ac:dyDescent="0.25">
      <c r="A1272" s="6">
        <v>2378</v>
      </c>
      <c r="B1272" s="7" t="s">
        <v>825</v>
      </c>
      <c r="C1272" s="8" t="s">
        <v>826</v>
      </c>
      <c r="D1272" s="8" t="s">
        <v>24</v>
      </c>
      <c r="E1272" s="9">
        <v>2</v>
      </c>
      <c r="F1272" s="8" t="s">
        <v>34</v>
      </c>
      <c r="G1272" s="8" t="s">
        <v>35</v>
      </c>
      <c r="H1272" s="8" t="s">
        <v>36</v>
      </c>
      <c r="I1272" s="10">
        <v>85872991</v>
      </c>
      <c r="J1272" s="10">
        <v>0</v>
      </c>
      <c r="K1272" s="10">
        <v>1035684</v>
      </c>
      <c r="L1272" s="10">
        <v>1035684</v>
      </c>
      <c r="M1272" s="10">
        <v>0</v>
      </c>
      <c r="N1272" s="10">
        <v>40642</v>
      </c>
      <c r="O1272" s="7" t="s">
        <v>37</v>
      </c>
      <c r="P1272" s="13">
        <v>2.2577279661433899E-2</v>
      </c>
      <c r="Q1272" s="14">
        <v>34.868259999999999</v>
      </c>
      <c r="R1272" s="14">
        <v>41.685293000000001</v>
      </c>
      <c r="S1272" s="14">
        <v>122.59399999999999</v>
      </c>
      <c r="T1272" s="10">
        <v>103</v>
      </c>
      <c r="U1272" s="10">
        <v>93</v>
      </c>
      <c r="V1272" s="7" t="s">
        <v>189</v>
      </c>
      <c r="W1272" s="7" t="s">
        <v>68</v>
      </c>
      <c r="X1272" s="7" t="s">
        <v>69</v>
      </c>
      <c r="Y1272" s="7" t="s">
        <v>70</v>
      </c>
    </row>
    <row r="1273" spans="1:25" x14ac:dyDescent="0.25">
      <c r="A1273" s="6">
        <v>2378</v>
      </c>
      <c r="B1273" s="7" t="s">
        <v>825</v>
      </c>
      <c r="C1273" s="8" t="s">
        <v>826</v>
      </c>
      <c r="D1273" s="8" t="s">
        <v>24</v>
      </c>
      <c r="E1273" s="9">
        <v>2</v>
      </c>
      <c r="F1273" s="8" t="s">
        <v>34</v>
      </c>
      <c r="G1273" s="8" t="s">
        <v>40</v>
      </c>
      <c r="H1273" s="8" t="s">
        <v>41</v>
      </c>
      <c r="I1273" s="10">
        <v>2130805</v>
      </c>
      <c r="J1273" s="10">
        <v>0</v>
      </c>
      <c r="K1273" s="10">
        <v>25819</v>
      </c>
      <c r="L1273" s="10">
        <v>25819</v>
      </c>
      <c r="M1273" s="10">
        <v>0</v>
      </c>
      <c r="N1273" s="10">
        <v>4465</v>
      </c>
      <c r="O1273" s="7" t="s">
        <v>42</v>
      </c>
      <c r="P1273" s="13">
        <v>2.7000000000000001E-3</v>
      </c>
      <c r="Q1273" s="14">
        <v>0.13028780000000001</v>
      </c>
      <c r="R1273" s="14">
        <v>41.685293000000001</v>
      </c>
      <c r="S1273" s="14">
        <v>122.59399999999999</v>
      </c>
      <c r="T1273" s="10">
        <v>0</v>
      </c>
      <c r="U1273" s="10">
        <v>0</v>
      </c>
      <c r="V1273" s="7" t="s">
        <v>189</v>
      </c>
      <c r="W1273" s="7" t="s">
        <v>68</v>
      </c>
      <c r="X1273" s="7" t="s">
        <v>69</v>
      </c>
      <c r="Y1273" s="7" t="s">
        <v>70</v>
      </c>
    </row>
    <row r="1274" spans="1:25" x14ac:dyDescent="0.25">
      <c r="A1274" s="6">
        <v>2378</v>
      </c>
      <c r="B1274" s="7" t="s">
        <v>825</v>
      </c>
      <c r="C1274" s="8" t="s">
        <v>826</v>
      </c>
      <c r="D1274" s="8" t="s">
        <v>24</v>
      </c>
      <c r="E1274" s="9">
        <v>2</v>
      </c>
      <c r="F1274" s="8" t="s">
        <v>34</v>
      </c>
      <c r="G1274" s="8" t="s">
        <v>193</v>
      </c>
      <c r="H1274" s="8" t="s">
        <v>41</v>
      </c>
      <c r="I1274" s="10">
        <v>1857204</v>
      </c>
      <c r="J1274" s="10">
        <v>0</v>
      </c>
      <c r="K1274" s="10">
        <v>21529</v>
      </c>
      <c r="L1274" s="10">
        <v>21529</v>
      </c>
      <c r="M1274" s="10">
        <v>0</v>
      </c>
      <c r="N1274" s="10">
        <v>3375</v>
      </c>
      <c r="O1274" s="7" t="s">
        <v>42</v>
      </c>
      <c r="P1274" s="13">
        <v>6.0000000000000001E-3</v>
      </c>
      <c r="Q1274" s="14">
        <v>6.6764250000000001</v>
      </c>
      <c r="R1274" s="14">
        <v>41.685293000000001</v>
      </c>
      <c r="S1274" s="14">
        <v>122.59399999999999</v>
      </c>
      <c r="T1274" s="10">
        <v>20</v>
      </c>
      <c r="U1274" s="10">
        <v>18</v>
      </c>
      <c r="V1274" s="7" t="s">
        <v>189</v>
      </c>
      <c r="W1274" s="7" t="s">
        <v>68</v>
      </c>
      <c r="X1274" s="7" t="s">
        <v>69</v>
      </c>
      <c r="Y1274" s="7" t="s">
        <v>70</v>
      </c>
    </row>
    <row r="1275" spans="1:25" x14ac:dyDescent="0.25">
      <c r="A1275" s="6">
        <v>2379</v>
      </c>
      <c r="B1275" s="7" t="s">
        <v>827</v>
      </c>
      <c r="C1275" s="8" t="s">
        <v>826</v>
      </c>
      <c r="D1275" s="8" t="s">
        <v>24</v>
      </c>
      <c r="E1275" s="9">
        <v>2</v>
      </c>
      <c r="F1275" s="8" t="s">
        <v>45</v>
      </c>
      <c r="G1275" s="8" t="s">
        <v>26</v>
      </c>
      <c r="H1275" s="8" t="s">
        <v>27</v>
      </c>
      <c r="I1275" s="10">
        <v>18862369</v>
      </c>
      <c r="J1275" s="10">
        <v>0</v>
      </c>
      <c r="K1275" s="10">
        <v>312602</v>
      </c>
      <c r="L1275" s="10">
        <v>312602</v>
      </c>
      <c r="M1275" s="10">
        <v>0</v>
      </c>
      <c r="N1275" s="10">
        <v>300290</v>
      </c>
      <c r="O1275" s="7" t="s">
        <v>28</v>
      </c>
      <c r="P1275" s="13" t="s">
        <v>3401</v>
      </c>
      <c r="Q1275" s="14">
        <v>9.0087E-2</v>
      </c>
      <c r="R1275" s="14">
        <v>1.1229089999999999</v>
      </c>
      <c r="S1275" s="14">
        <v>0.221</v>
      </c>
      <c r="T1275" s="10">
        <v>0</v>
      </c>
      <c r="U1275" s="10">
        <v>0</v>
      </c>
      <c r="V1275" s="7" t="s">
        <v>189</v>
      </c>
      <c r="W1275" s="7" t="s">
        <v>68</v>
      </c>
      <c r="X1275" s="7" t="s">
        <v>69</v>
      </c>
      <c r="Y1275" s="7" t="s">
        <v>70</v>
      </c>
    </row>
    <row r="1276" spans="1:25" x14ac:dyDescent="0.25">
      <c r="A1276" s="6">
        <v>2379</v>
      </c>
      <c r="B1276" s="7" t="s">
        <v>827</v>
      </c>
      <c r="C1276" s="8" t="s">
        <v>826</v>
      </c>
      <c r="D1276" s="8" t="s">
        <v>24</v>
      </c>
      <c r="E1276" s="9">
        <v>2</v>
      </c>
      <c r="F1276" s="8" t="s">
        <v>45</v>
      </c>
      <c r="G1276" s="8" t="s">
        <v>224</v>
      </c>
      <c r="H1276" s="8" t="s">
        <v>41</v>
      </c>
      <c r="I1276" s="10">
        <v>400631</v>
      </c>
      <c r="J1276" s="10">
        <v>0</v>
      </c>
      <c r="K1276" s="10">
        <v>6640</v>
      </c>
      <c r="L1276" s="10">
        <v>6640</v>
      </c>
      <c r="M1276" s="10">
        <v>0</v>
      </c>
      <c r="N1276" s="10">
        <v>1171</v>
      </c>
      <c r="O1276" s="7" t="s">
        <v>42</v>
      </c>
      <c r="P1276" s="13">
        <v>3.0000000000000001E-3</v>
      </c>
      <c r="Q1276" s="14">
        <v>1.0328219999999999</v>
      </c>
      <c r="R1276" s="14">
        <v>1.1229089999999999</v>
      </c>
      <c r="S1276" s="14">
        <v>0.221</v>
      </c>
      <c r="T1276" s="10">
        <v>0</v>
      </c>
      <c r="U1276" s="10">
        <v>0</v>
      </c>
      <c r="V1276" s="7" t="s">
        <v>189</v>
      </c>
      <c r="W1276" s="7" t="s">
        <v>68</v>
      </c>
      <c r="X1276" s="7" t="s">
        <v>69</v>
      </c>
      <c r="Y1276" s="7" t="s">
        <v>70</v>
      </c>
    </row>
    <row r="1277" spans="1:25" x14ac:dyDescent="0.25">
      <c r="A1277" s="6">
        <v>2390</v>
      </c>
      <c r="B1277" s="7" t="s">
        <v>828</v>
      </c>
      <c r="C1277" s="8" t="s">
        <v>826</v>
      </c>
      <c r="D1277" s="8" t="s">
        <v>24</v>
      </c>
      <c r="E1277" s="9">
        <v>2</v>
      </c>
      <c r="F1277" s="8" t="s">
        <v>45</v>
      </c>
      <c r="G1277" s="8" t="s">
        <v>26</v>
      </c>
      <c r="H1277" s="8" t="s">
        <v>27</v>
      </c>
      <c r="I1277" s="10">
        <v>4154144</v>
      </c>
      <c r="J1277" s="10">
        <v>0</v>
      </c>
      <c r="K1277" s="10">
        <v>88674</v>
      </c>
      <c r="L1277" s="10">
        <v>88674</v>
      </c>
      <c r="M1277" s="10">
        <v>0</v>
      </c>
      <c r="N1277" s="10">
        <v>85056</v>
      </c>
      <c r="O1277" s="7" t="s">
        <v>28</v>
      </c>
      <c r="P1277" s="13" t="s">
        <v>3401</v>
      </c>
      <c r="Q1277" s="14">
        <v>2.5516799999999999E-2</v>
      </c>
      <c r="R1277" s="14">
        <v>1.7806086000000001</v>
      </c>
      <c r="S1277" s="14">
        <v>1.3240000000000001</v>
      </c>
      <c r="T1277" s="10">
        <v>0</v>
      </c>
      <c r="U1277" s="10">
        <v>0</v>
      </c>
      <c r="V1277" s="7" t="s">
        <v>189</v>
      </c>
      <c r="W1277" s="7" t="s">
        <v>68</v>
      </c>
      <c r="X1277" s="7" t="s">
        <v>69</v>
      </c>
      <c r="Y1277" s="7" t="s">
        <v>70</v>
      </c>
    </row>
    <row r="1278" spans="1:25" x14ac:dyDescent="0.25">
      <c r="A1278" s="6">
        <v>2390</v>
      </c>
      <c r="B1278" s="7" t="s">
        <v>828</v>
      </c>
      <c r="C1278" s="8" t="s">
        <v>826</v>
      </c>
      <c r="D1278" s="8" t="s">
        <v>24</v>
      </c>
      <c r="E1278" s="9">
        <v>2</v>
      </c>
      <c r="F1278" s="8" t="s">
        <v>45</v>
      </c>
      <c r="G1278" s="8" t="s">
        <v>40</v>
      </c>
      <c r="H1278" s="8" t="s">
        <v>41</v>
      </c>
      <c r="I1278" s="10">
        <v>-418144</v>
      </c>
      <c r="J1278" s="10">
        <v>0</v>
      </c>
      <c r="K1278" s="10">
        <v>12786</v>
      </c>
      <c r="L1278" s="10">
        <v>12786</v>
      </c>
      <c r="M1278" s="10">
        <v>0</v>
      </c>
      <c r="N1278" s="10">
        <v>2211</v>
      </c>
      <c r="O1278" s="7" t="s">
        <v>42</v>
      </c>
      <c r="P1278" s="13">
        <v>2.7000000000000001E-3</v>
      </c>
      <c r="Q1278" s="14">
        <v>1.7550918</v>
      </c>
      <c r="R1278" s="14">
        <v>1.7806086000000001</v>
      </c>
      <c r="S1278" s="14">
        <v>1.3240000000000001</v>
      </c>
      <c r="T1278" s="10">
        <v>1</v>
      </c>
      <c r="U1278" s="10">
        <v>1</v>
      </c>
      <c r="V1278" s="7" t="s">
        <v>189</v>
      </c>
      <c r="W1278" s="7" t="s">
        <v>68</v>
      </c>
      <c r="X1278" s="7" t="s">
        <v>69</v>
      </c>
      <c r="Y1278" s="7" t="s">
        <v>70</v>
      </c>
    </row>
    <row r="1279" spans="1:25" x14ac:dyDescent="0.25">
      <c r="A1279" s="6">
        <v>2393</v>
      </c>
      <c r="B1279" s="7" t="s">
        <v>829</v>
      </c>
      <c r="C1279" s="8" t="s">
        <v>826</v>
      </c>
      <c r="D1279" s="8" t="s">
        <v>24</v>
      </c>
      <c r="E1279" s="9">
        <v>2</v>
      </c>
      <c r="F1279" s="8" t="s">
        <v>25</v>
      </c>
      <c r="G1279" s="8" t="s">
        <v>26</v>
      </c>
      <c r="H1279" s="8" t="s">
        <v>27</v>
      </c>
      <c r="I1279" s="10">
        <v>10935000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7" t="s">
        <v>28</v>
      </c>
      <c r="P1279" s="13" t="s">
        <v>3401</v>
      </c>
      <c r="Q1279" s="14">
        <v>0</v>
      </c>
      <c r="R1279" s="14">
        <v>1.4118048000000001</v>
      </c>
      <c r="S1279" s="14">
        <v>0.24299999999999999</v>
      </c>
      <c r="T1279" s="10">
        <v>0</v>
      </c>
      <c r="U1279" s="10">
        <v>0</v>
      </c>
      <c r="V1279" s="7" t="s">
        <v>189</v>
      </c>
      <c r="W1279" s="7" t="s">
        <v>68</v>
      </c>
      <c r="X1279" s="7" t="s">
        <v>69</v>
      </c>
      <c r="Y1279" s="7" t="s">
        <v>70</v>
      </c>
    </row>
    <row r="1280" spans="1:25" x14ac:dyDescent="0.25">
      <c r="A1280" s="6">
        <v>2393</v>
      </c>
      <c r="B1280" s="7" t="s">
        <v>829</v>
      </c>
      <c r="C1280" s="8" t="s">
        <v>826</v>
      </c>
      <c r="D1280" s="8" t="s">
        <v>24</v>
      </c>
      <c r="E1280" s="9">
        <v>2</v>
      </c>
      <c r="F1280" s="8" t="s">
        <v>33</v>
      </c>
      <c r="G1280" s="8" t="s">
        <v>26</v>
      </c>
      <c r="H1280" s="8" t="s">
        <v>27</v>
      </c>
      <c r="I1280" s="10">
        <v>38747000</v>
      </c>
      <c r="J1280" s="10">
        <v>0</v>
      </c>
      <c r="K1280" s="10">
        <v>587251</v>
      </c>
      <c r="L1280" s="10">
        <v>587251</v>
      </c>
      <c r="M1280" s="10">
        <v>0</v>
      </c>
      <c r="N1280" s="10">
        <v>567931</v>
      </c>
      <c r="O1280" s="7" t="s">
        <v>28</v>
      </c>
      <c r="P1280" s="13" t="s">
        <v>3401</v>
      </c>
      <c r="Q1280" s="14">
        <v>0.17037930000000001</v>
      </c>
      <c r="R1280" s="14">
        <v>1.4118048000000001</v>
      </c>
      <c r="S1280" s="14">
        <v>0.24299999999999999</v>
      </c>
      <c r="T1280" s="10">
        <v>0</v>
      </c>
      <c r="U1280" s="10">
        <v>0</v>
      </c>
      <c r="V1280" s="7" t="s">
        <v>189</v>
      </c>
      <c r="W1280" s="7" t="s">
        <v>68</v>
      </c>
      <c r="X1280" s="7" t="s">
        <v>69</v>
      </c>
      <c r="Y1280" s="7" t="s">
        <v>70</v>
      </c>
    </row>
    <row r="1281" spans="1:25" x14ac:dyDescent="0.25">
      <c r="A1281" s="6">
        <v>2393</v>
      </c>
      <c r="B1281" s="7" t="s">
        <v>829</v>
      </c>
      <c r="C1281" s="8" t="s">
        <v>826</v>
      </c>
      <c r="D1281" s="8" t="s">
        <v>24</v>
      </c>
      <c r="E1281" s="9">
        <v>2</v>
      </c>
      <c r="F1281" s="8" t="s">
        <v>45</v>
      </c>
      <c r="G1281" s="8" t="s">
        <v>26</v>
      </c>
      <c r="H1281" s="8" t="s">
        <v>27</v>
      </c>
      <c r="I1281" s="10">
        <v>6113131</v>
      </c>
      <c r="J1281" s="10">
        <v>0</v>
      </c>
      <c r="K1281" s="10">
        <v>95696</v>
      </c>
      <c r="L1281" s="10">
        <v>95696</v>
      </c>
      <c r="M1281" s="10">
        <v>0</v>
      </c>
      <c r="N1281" s="10">
        <v>92351</v>
      </c>
      <c r="O1281" s="7" t="s">
        <v>28</v>
      </c>
      <c r="P1281" s="13" t="s">
        <v>3401</v>
      </c>
      <c r="Q1281" s="14">
        <v>2.7705299999999999E-2</v>
      </c>
      <c r="R1281" s="14">
        <v>1.4118048000000001</v>
      </c>
      <c r="S1281" s="14">
        <v>0.24299999999999999</v>
      </c>
      <c r="T1281" s="10">
        <v>0</v>
      </c>
      <c r="U1281" s="10">
        <v>0</v>
      </c>
      <c r="V1281" s="7" t="s">
        <v>189</v>
      </c>
      <c r="W1281" s="7" t="s">
        <v>68</v>
      </c>
      <c r="X1281" s="7" t="s">
        <v>69</v>
      </c>
      <c r="Y1281" s="7" t="s">
        <v>70</v>
      </c>
    </row>
    <row r="1282" spans="1:25" x14ac:dyDescent="0.25">
      <c r="A1282" s="6">
        <v>2393</v>
      </c>
      <c r="B1282" s="7" t="s">
        <v>829</v>
      </c>
      <c r="C1282" s="8" t="s">
        <v>826</v>
      </c>
      <c r="D1282" s="8" t="s">
        <v>24</v>
      </c>
      <c r="E1282" s="9">
        <v>2</v>
      </c>
      <c r="F1282" s="8" t="s">
        <v>45</v>
      </c>
      <c r="G1282" s="8" t="s">
        <v>40</v>
      </c>
      <c r="H1282" s="8" t="s">
        <v>41</v>
      </c>
      <c r="I1282" s="10">
        <v>-341131</v>
      </c>
      <c r="J1282" s="10">
        <v>0</v>
      </c>
      <c r="K1282" s="10">
        <v>8878</v>
      </c>
      <c r="L1282" s="10">
        <v>8878</v>
      </c>
      <c r="M1282" s="10">
        <v>0</v>
      </c>
      <c r="N1282" s="10">
        <v>1529</v>
      </c>
      <c r="O1282" s="7" t="s">
        <v>42</v>
      </c>
      <c r="P1282" s="13">
        <v>2.7000000000000001E-3</v>
      </c>
      <c r="Q1282" s="14">
        <v>1.2137202</v>
      </c>
      <c r="R1282" s="14">
        <v>1.4118048000000001</v>
      </c>
      <c r="S1282" s="14">
        <v>0.24299999999999999</v>
      </c>
      <c r="T1282" s="10">
        <v>0</v>
      </c>
      <c r="U1282" s="10">
        <v>0</v>
      </c>
      <c r="V1282" s="7" t="s">
        <v>189</v>
      </c>
      <c r="W1282" s="7" t="s">
        <v>68</v>
      </c>
      <c r="X1282" s="7" t="s">
        <v>69</v>
      </c>
      <c r="Y1282" s="7" t="s">
        <v>70</v>
      </c>
    </row>
    <row r="1283" spans="1:25" x14ac:dyDescent="0.25">
      <c r="A1283" s="6">
        <v>2398</v>
      </c>
      <c r="B1283" s="7" t="s">
        <v>830</v>
      </c>
      <c r="C1283" s="8" t="s">
        <v>826</v>
      </c>
      <c r="D1283" s="8" t="s">
        <v>24</v>
      </c>
      <c r="E1283" s="9">
        <v>2</v>
      </c>
      <c r="F1283" s="8" t="s">
        <v>25</v>
      </c>
      <c r="G1283" s="8" t="s">
        <v>26</v>
      </c>
      <c r="H1283" s="8" t="s">
        <v>27</v>
      </c>
      <c r="I1283" s="10">
        <v>1725273902</v>
      </c>
      <c r="J1283" s="10">
        <v>0</v>
      </c>
      <c r="K1283" s="10">
        <v>783665</v>
      </c>
      <c r="L1283" s="10">
        <v>783665</v>
      </c>
      <c r="M1283" s="10">
        <v>0</v>
      </c>
      <c r="N1283" s="10">
        <v>762847</v>
      </c>
      <c r="O1283" s="7" t="s">
        <v>28</v>
      </c>
      <c r="P1283" s="13" t="s">
        <v>3401</v>
      </c>
      <c r="Q1283" s="14">
        <v>0.2288541</v>
      </c>
      <c r="R1283" s="14">
        <v>20.534296999999999</v>
      </c>
      <c r="S1283" s="14">
        <v>11.316000000000001</v>
      </c>
      <c r="T1283" s="10">
        <v>0</v>
      </c>
      <c r="U1283" s="10">
        <v>0</v>
      </c>
      <c r="V1283" s="7" t="s">
        <v>189</v>
      </c>
      <c r="W1283" s="7" t="s">
        <v>68</v>
      </c>
      <c r="X1283" s="7" t="s">
        <v>69</v>
      </c>
      <c r="Y1283" s="7" t="s">
        <v>70</v>
      </c>
    </row>
    <row r="1284" spans="1:25" x14ac:dyDescent="0.25">
      <c r="A1284" s="6">
        <v>2398</v>
      </c>
      <c r="B1284" s="7" t="s">
        <v>830</v>
      </c>
      <c r="C1284" s="8" t="s">
        <v>826</v>
      </c>
      <c r="D1284" s="8" t="s">
        <v>24</v>
      </c>
      <c r="E1284" s="9">
        <v>2</v>
      </c>
      <c r="F1284" s="8" t="s">
        <v>25</v>
      </c>
      <c r="G1284" s="8" t="s">
        <v>224</v>
      </c>
      <c r="H1284" s="8" t="s">
        <v>41</v>
      </c>
      <c r="I1284" s="10">
        <v>2467098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7" t="s">
        <v>42</v>
      </c>
      <c r="P1284" s="13" t="s">
        <v>3401</v>
      </c>
      <c r="Q1284" s="14">
        <v>0</v>
      </c>
      <c r="R1284" s="14">
        <v>20.534296999999999</v>
      </c>
      <c r="S1284" s="14">
        <v>11.316000000000001</v>
      </c>
      <c r="T1284" s="10">
        <v>0</v>
      </c>
      <c r="U1284" s="10">
        <v>0</v>
      </c>
      <c r="V1284" s="7" t="s">
        <v>189</v>
      </c>
      <c r="W1284" s="7" t="s">
        <v>68</v>
      </c>
      <c r="X1284" s="7" t="s">
        <v>69</v>
      </c>
      <c r="Y1284" s="7" t="s">
        <v>70</v>
      </c>
    </row>
    <row r="1285" spans="1:25" x14ac:dyDescent="0.25">
      <c r="A1285" s="6">
        <v>2398</v>
      </c>
      <c r="B1285" s="7" t="s">
        <v>830</v>
      </c>
      <c r="C1285" s="8" t="s">
        <v>826</v>
      </c>
      <c r="D1285" s="8" t="s">
        <v>24</v>
      </c>
      <c r="E1285" s="9">
        <v>2</v>
      </c>
      <c r="F1285" s="8" t="s">
        <v>33</v>
      </c>
      <c r="G1285" s="8" t="s">
        <v>26</v>
      </c>
      <c r="H1285" s="8" t="s">
        <v>27</v>
      </c>
      <c r="I1285" s="10">
        <v>3137438301</v>
      </c>
      <c r="J1285" s="10">
        <v>0</v>
      </c>
      <c r="K1285" s="10">
        <v>36797768</v>
      </c>
      <c r="L1285" s="10">
        <v>36797768</v>
      </c>
      <c r="M1285" s="10">
        <v>0</v>
      </c>
      <c r="N1285" s="10">
        <v>35834066</v>
      </c>
      <c r="O1285" s="7" t="s">
        <v>28</v>
      </c>
      <c r="P1285" s="13" t="s">
        <v>3401</v>
      </c>
      <c r="Q1285" s="14">
        <v>10.750220000000001</v>
      </c>
      <c r="R1285" s="14">
        <v>20.534296999999999</v>
      </c>
      <c r="S1285" s="14">
        <v>11.316000000000001</v>
      </c>
      <c r="T1285" s="10">
        <v>6</v>
      </c>
      <c r="U1285" s="10">
        <v>5</v>
      </c>
      <c r="V1285" s="7" t="s">
        <v>189</v>
      </c>
      <c r="W1285" s="7" t="s">
        <v>68</v>
      </c>
      <c r="X1285" s="7" t="s">
        <v>69</v>
      </c>
      <c r="Y1285" s="7" t="s">
        <v>70</v>
      </c>
    </row>
    <row r="1286" spans="1:25" x14ac:dyDescent="0.25">
      <c r="A1286" s="6">
        <v>2398</v>
      </c>
      <c r="B1286" s="7" t="s">
        <v>830</v>
      </c>
      <c r="C1286" s="8" t="s">
        <v>826</v>
      </c>
      <c r="D1286" s="8" t="s">
        <v>24</v>
      </c>
      <c r="E1286" s="9">
        <v>2</v>
      </c>
      <c r="F1286" s="8" t="s">
        <v>33</v>
      </c>
      <c r="G1286" s="8" t="s">
        <v>224</v>
      </c>
      <c r="H1286" s="8" t="s">
        <v>41</v>
      </c>
      <c r="I1286" s="10">
        <v>4947699</v>
      </c>
      <c r="J1286" s="10">
        <v>0</v>
      </c>
      <c r="K1286" s="10">
        <v>59813</v>
      </c>
      <c r="L1286" s="10">
        <v>59813</v>
      </c>
      <c r="M1286" s="10">
        <v>0</v>
      </c>
      <c r="N1286" s="10">
        <v>10681</v>
      </c>
      <c r="O1286" s="7" t="s">
        <v>42</v>
      </c>
      <c r="P1286" s="13">
        <v>3.0000000000000001E-3</v>
      </c>
      <c r="Q1286" s="14">
        <v>9.5552226000000005</v>
      </c>
      <c r="R1286" s="14">
        <v>20.534296999999999</v>
      </c>
      <c r="S1286" s="14">
        <v>11.316000000000001</v>
      </c>
      <c r="T1286" s="10">
        <v>5</v>
      </c>
      <c r="U1286" s="10">
        <v>5</v>
      </c>
      <c r="V1286" s="7" t="s">
        <v>189</v>
      </c>
      <c r="W1286" s="7" t="s">
        <v>68</v>
      </c>
      <c r="X1286" s="7" t="s">
        <v>69</v>
      </c>
      <c r="Y1286" s="7" t="s">
        <v>70</v>
      </c>
    </row>
    <row r="1287" spans="1:25" x14ac:dyDescent="0.25">
      <c r="A1287" s="6">
        <v>2399</v>
      </c>
      <c r="B1287" s="7" t="s">
        <v>831</v>
      </c>
      <c r="C1287" s="8" t="s">
        <v>826</v>
      </c>
      <c r="D1287" s="8" t="s">
        <v>24</v>
      </c>
      <c r="E1287" s="9">
        <v>2</v>
      </c>
      <c r="F1287" s="8" t="s">
        <v>45</v>
      </c>
      <c r="G1287" s="8" t="s">
        <v>26</v>
      </c>
      <c r="H1287" s="8" t="s">
        <v>27</v>
      </c>
      <c r="I1287" s="10">
        <v>65480922</v>
      </c>
      <c r="J1287" s="10">
        <v>0</v>
      </c>
      <c r="K1287" s="10">
        <v>665120</v>
      </c>
      <c r="L1287" s="10">
        <v>665120</v>
      </c>
      <c r="M1287" s="10">
        <v>0</v>
      </c>
      <c r="N1287" s="10">
        <v>646120</v>
      </c>
      <c r="O1287" s="7" t="s">
        <v>28</v>
      </c>
      <c r="P1287" s="13" t="s">
        <v>3401</v>
      </c>
      <c r="Q1287" s="14">
        <v>0.19383600000000001</v>
      </c>
      <c r="R1287" s="14">
        <v>0.53428799999999999</v>
      </c>
      <c r="S1287" s="14">
        <v>0.185</v>
      </c>
      <c r="T1287" s="10">
        <v>0</v>
      </c>
      <c r="U1287" s="10">
        <v>0</v>
      </c>
      <c r="V1287" s="7" t="s">
        <v>189</v>
      </c>
      <c r="W1287" s="7" t="s">
        <v>68</v>
      </c>
      <c r="X1287" s="7" t="s">
        <v>69</v>
      </c>
      <c r="Y1287" s="7" t="s">
        <v>70</v>
      </c>
    </row>
    <row r="1288" spans="1:25" x14ac:dyDescent="0.25">
      <c r="A1288" s="6">
        <v>2399</v>
      </c>
      <c r="B1288" s="7" t="s">
        <v>831</v>
      </c>
      <c r="C1288" s="8" t="s">
        <v>826</v>
      </c>
      <c r="D1288" s="8" t="s">
        <v>24</v>
      </c>
      <c r="E1288" s="9">
        <v>2</v>
      </c>
      <c r="F1288" s="8" t="s">
        <v>45</v>
      </c>
      <c r="G1288" s="8" t="s">
        <v>224</v>
      </c>
      <c r="H1288" s="8" t="s">
        <v>41</v>
      </c>
      <c r="I1288" s="10">
        <v>154078</v>
      </c>
      <c r="J1288" s="10">
        <v>0</v>
      </c>
      <c r="K1288" s="10">
        <v>2161</v>
      </c>
      <c r="L1288" s="10">
        <v>2161</v>
      </c>
      <c r="M1288" s="10">
        <v>0</v>
      </c>
      <c r="N1288" s="10">
        <v>386</v>
      </c>
      <c r="O1288" s="7" t="s">
        <v>42</v>
      </c>
      <c r="P1288" s="13">
        <v>3.0000000000000001E-3</v>
      </c>
      <c r="Q1288" s="14">
        <v>0.34045199999999998</v>
      </c>
      <c r="R1288" s="14">
        <v>0.53428799999999999</v>
      </c>
      <c r="S1288" s="14">
        <v>0.185</v>
      </c>
      <c r="T1288" s="10">
        <v>0</v>
      </c>
      <c r="U1288" s="10">
        <v>0</v>
      </c>
      <c r="V1288" s="7" t="s">
        <v>189</v>
      </c>
      <c r="W1288" s="7" t="s">
        <v>68</v>
      </c>
      <c r="X1288" s="7" t="s">
        <v>69</v>
      </c>
      <c r="Y1288" s="7" t="s">
        <v>70</v>
      </c>
    </row>
    <row r="1289" spans="1:25" x14ac:dyDescent="0.25">
      <c r="A1289" s="6">
        <v>2401</v>
      </c>
      <c r="B1289" s="7" t="s">
        <v>832</v>
      </c>
      <c r="C1289" s="8" t="s">
        <v>826</v>
      </c>
      <c r="D1289" s="8" t="s">
        <v>24</v>
      </c>
      <c r="E1289" s="9">
        <v>2</v>
      </c>
      <c r="F1289" s="8" t="s">
        <v>45</v>
      </c>
      <c r="G1289" s="8" t="s">
        <v>26</v>
      </c>
      <c r="H1289" s="8" t="s">
        <v>27</v>
      </c>
      <c r="I1289" s="10">
        <v>20733132</v>
      </c>
      <c r="J1289" s="10">
        <v>0</v>
      </c>
      <c r="K1289" s="10">
        <v>283666</v>
      </c>
      <c r="L1289" s="10">
        <v>283666</v>
      </c>
      <c r="M1289" s="10">
        <v>0</v>
      </c>
      <c r="N1289" s="10">
        <v>275581</v>
      </c>
      <c r="O1289" s="7" t="s">
        <v>28</v>
      </c>
      <c r="P1289" s="13" t="s">
        <v>3401</v>
      </c>
      <c r="Q1289" s="14">
        <v>8.2674300000000006E-2</v>
      </c>
      <c r="R1289" s="14">
        <v>0.3208143</v>
      </c>
      <c r="S1289" s="14">
        <v>6.9000000000000006E-2</v>
      </c>
      <c r="T1289" s="10">
        <v>0</v>
      </c>
      <c r="U1289" s="10">
        <v>0</v>
      </c>
      <c r="V1289" s="7" t="s">
        <v>189</v>
      </c>
      <c r="W1289" s="7" t="s">
        <v>68</v>
      </c>
      <c r="X1289" s="7" t="s">
        <v>69</v>
      </c>
      <c r="Y1289" s="7" t="s">
        <v>70</v>
      </c>
    </row>
    <row r="1290" spans="1:25" x14ac:dyDescent="0.25">
      <c r="A1290" s="6">
        <v>2401</v>
      </c>
      <c r="B1290" s="7" t="s">
        <v>832</v>
      </c>
      <c r="C1290" s="8" t="s">
        <v>826</v>
      </c>
      <c r="D1290" s="8" t="s">
        <v>24</v>
      </c>
      <c r="E1290" s="9">
        <v>2</v>
      </c>
      <c r="F1290" s="8" t="s">
        <v>45</v>
      </c>
      <c r="G1290" s="8" t="s">
        <v>224</v>
      </c>
      <c r="H1290" s="8" t="s">
        <v>41</v>
      </c>
      <c r="I1290" s="10">
        <v>-71132</v>
      </c>
      <c r="J1290" s="10">
        <v>0</v>
      </c>
      <c r="K1290" s="10">
        <v>1512</v>
      </c>
      <c r="L1290" s="10">
        <v>1512</v>
      </c>
      <c r="M1290" s="10">
        <v>0</v>
      </c>
      <c r="N1290" s="10">
        <v>270</v>
      </c>
      <c r="O1290" s="7" t="s">
        <v>42</v>
      </c>
      <c r="P1290" s="13">
        <v>3.0000000000000001E-3</v>
      </c>
      <c r="Q1290" s="14">
        <v>0.23813999999999999</v>
      </c>
      <c r="R1290" s="14">
        <v>0.3208143</v>
      </c>
      <c r="S1290" s="14">
        <v>6.9000000000000006E-2</v>
      </c>
      <c r="T1290" s="10">
        <v>0</v>
      </c>
      <c r="U1290" s="10">
        <v>0</v>
      </c>
      <c r="V1290" s="7" t="s">
        <v>189</v>
      </c>
      <c r="W1290" s="7" t="s">
        <v>68</v>
      </c>
      <c r="X1290" s="7" t="s">
        <v>69</v>
      </c>
      <c r="Y1290" s="7" t="s">
        <v>70</v>
      </c>
    </row>
    <row r="1291" spans="1:25" x14ac:dyDescent="0.25">
      <c r="A1291" s="6">
        <v>2403</v>
      </c>
      <c r="B1291" s="7" t="s">
        <v>833</v>
      </c>
      <c r="C1291" s="8" t="s">
        <v>826</v>
      </c>
      <c r="D1291" s="8" t="s">
        <v>24</v>
      </c>
      <c r="E1291" s="9">
        <v>2</v>
      </c>
      <c r="F1291" s="8" t="s">
        <v>34</v>
      </c>
      <c r="G1291" s="8" t="s">
        <v>35</v>
      </c>
      <c r="H1291" s="8" t="s">
        <v>36</v>
      </c>
      <c r="I1291" s="10">
        <v>4796399</v>
      </c>
      <c r="J1291" s="10">
        <v>0</v>
      </c>
      <c r="K1291" s="10">
        <v>114853</v>
      </c>
      <c r="L1291" s="10">
        <v>114853</v>
      </c>
      <c r="M1291" s="10">
        <v>0</v>
      </c>
      <c r="N1291" s="10">
        <v>4746</v>
      </c>
      <c r="O1291" s="7" t="s">
        <v>37</v>
      </c>
      <c r="P1291" s="13">
        <v>0.01</v>
      </c>
      <c r="Q1291" s="14">
        <v>2.7052200000000002</v>
      </c>
      <c r="R1291" s="14">
        <v>2.7392965</v>
      </c>
      <c r="S1291" s="14">
        <v>18.46</v>
      </c>
      <c r="T1291" s="10">
        <v>18</v>
      </c>
      <c r="U1291" s="10">
        <v>17</v>
      </c>
      <c r="V1291" s="7" t="s">
        <v>189</v>
      </c>
      <c r="W1291" s="7" t="s">
        <v>68</v>
      </c>
      <c r="X1291" s="7" t="s">
        <v>69</v>
      </c>
      <c r="Y1291" s="7" t="s">
        <v>70</v>
      </c>
    </row>
    <row r="1292" spans="1:25" x14ac:dyDescent="0.25">
      <c r="A1292" s="6">
        <v>2403</v>
      </c>
      <c r="B1292" s="7" t="s">
        <v>833</v>
      </c>
      <c r="C1292" s="8" t="s">
        <v>826</v>
      </c>
      <c r="D1292" s="8" t="s">
        <v>24</v>
      </c>
      <c r="E1292" s="9">
        <v>2</v>
      </c>
      <c r="F1292" s="8" t="s">
        <v>34</v>
      </c>
      <c r="G1292" s="8" t="s">
        <v>26</v>
      </c>
      <c r="H1292" s="8" t="s">
        <v>27</v>
      </c>
      <c r="I1292" s="10">
        <v>282989601</v>
      </c>
      <c r="J1292" s="10">
        <v>0</v>
      </c>
      <c r="K1292" s="10">
        <v>3932043</v>
      </c>
      <c r="L1292" s="10">
        <v>3932043</v>
      </c>
      <c r="M1292" s="10">
        <v>0</v>
      </c>
      <c r="N1292" s="10">
        <v>3786273</v>
      </c>
      <c r="O1292" s="7" t="s">
        <v>28</v>
      </c>
      <c r="P1292" s="13" t="s">
        <v>3401</v>
      </c>
      <c r="Q1292" s="14">
        <v>3.4076500000000003E-2</v>
      </c>
      <c r="R1292" s="14">
        <v>2.7392965</v>
      </c>
      <c r="S1292" s="14">
        <v>18.46</v>
      </c>
      <c r="T1292" s="10">
        <v>0</v>
      </c>
      <c r="U1292" s="10">
        <v>0</v>
      </c>
      <c r="V1292" s="7" t="s">
        <v>189</v>
      </c>
      <c r="W1292" s="7" t="s">
        <v>68</v>
      </c>
      <c r="X1292" s="7" t="s">
        <v>69</v>
      </c>
      <c r="Y1292" s="7" t="s">
        <v>70</v>
      </c>
    </row>
    <row r="1293" spans="1:25" x14ac:dyDescent="0.25">
      <c r="A1293" s="6">
        <v>2404</v>
      </c>
      <c r="B1293" s="7" t="s">
        <v>834</v>
      </c>
      <c r="C1293" s="8" t="s">
        <v>826</v>
      </c>
      <c r="D1293" s="8" t="s">
        <v>24</v>
      </c>
      <c r="E1293" s="9">
        <v>2</v>
      </c>
      <c r="F1293" s="8" t="s">
        <v>45</v>
      </c>
      <c r="G1293" s="8" t="s">
        <v>26</v>
      </c>
      <c r="H1293" s="8" t="s">
        <v>27</v>
      </c>
      <c r="I1293" s="10">
        <v>555959571</v>
      </c>
      <c r="J1293" s="10">
        <v>0</v>
      </c>
      <c r="K1293" s="10">
        <v>5669917</v>
      </c>
      <c r="L1293" s="10">
        <v>5669917</v>
      </c>
      <c r="M1293" s="10">
        <v>0</v>
      </c>
      <c r="N1293" s="10">
        <v>5505585</v>
      </c>
      <c r="O1293" s="7" t="s">
        <v>28</v>
      </c>
      <c r="P1293" s="13" t="s">
        <v>3401</v>
      </c>
      <c r="Q1293" s="14">
        <v>1.6516755000000001</v>
      </c>
      <c r="R1293" s="14">
        <v>4.5384615000000004</v>
      </c>
      <c r="S1293" s="14">
        <v>1.758</v>
      </c>
      <c r="T1293" s="10">
        <v>1</v>
      </c>
      <c r="U1293" s="10">
        <v>1</v>
      </c>
      <c r="V1293" s="7" t="s">
        <v>189</v>
      </c>
      <c r="W1293" s="7" t="s">
        <v>68</v>
      </c>
      <c r="X1293" s="7" t="s">
        <v>69</v>
      </c>
      <c r="Y1293" s="7" t="s">
        <v>70</v>
      </c>
    </row>
    <row r="1294" spans="1:25" x14ac:dyDescent="0.25">
      <c r="A1294" s="6">
        <v>2404</v>
      </c>
      <c r="B1294" s="7" t="s">
        <v>834</v>
      </c>
      <c r="C1294" s="8" t="s">
        <v>826</v>
      </c>
      <c r="D1294" s="8" t="s">
        <v>24</v>
      </c>
      <c r="E1294" s="9">
        <v>2</v>
      </c>
      <c r="F1294" s="8" t="s">
        <v>45</v>
      </c>
      <c r="G1294" s="8" t="s">
        <v>224</v>
      </c>
      <c r="H1294" s="8" t="s">
        <v>41</v>
      </c>
      <c r="I1294" s="10">
        <v>1626429</v>
      </c>
      <c r="J1294" s="10">
        <v>0</v>
      </c>
      <c r="K1294" s="10">
        <v>18328</v>
      </c>
      <c r="L1294" s="10">
        <v>18328</v>
      </c>
      <c r="M1294" s="10">
        <v>0</v>
      </c>
      <c r="N1294" s="10">
        <v>3273</v>
      </c>
      <c r="O1294" s="7" t="s">
        <v>42</v>
      </c>
      <c r="P1294" s="13">
        <v>3.0000000000000001E-3</v>
      </c>
      <c r="Q1294" s="14">
        <v>2.8867859999999999</v>
      </c>
      <c r="R1294" s="14">
        <v>4.5384615000000004</v>
      </c>
      <c r="S1294" s="14">
        <v>1.758</v>
      </c>
      <c r="T1294" s="10">
        <v>1</v>
      </c>
      <c r="U1294" s="10">
        <v>1</v>
      </c>
      <c r="V1294" s="7" t="s">
        <v>189</v>
      </c>
      <c r="W1294" s="7" t="s">
        <v>68</v>
      </c>
      <c r="X1294" s="7" t="s">
        <v>69</v>
      </c>
      <c r="Y1294" s="7" t="s">
        <v>70</v>
      </c>
    </row>
    <row r="1295" spans="1:25" x14ac:dyDescent="0.25">
      <c r="A1295" s="6">
        <v>2406</v>
      </c>
      <c r="B1295" s="7" t="s">
        <v>835</v>
      </c>
      <c r="C1295" s="8" t="s">
        <v>826</v>
      </c>
      <c r="D1295" s="8" t="s">
        <v>24</v>
      </c>
      <c r="E1295" s="9">
        <v>2</v>
      </c>
      <c r="F1295" s="8" t="s">
        <v>25</v>
      </c>
      <c r="G1295" s="8" t="s">
        <v>26</v>
      </c>
      <c r="H1295" s="8" t="s">
        <v>27</v>
      </c>
      <c r="I1295" s="10">
        <v>2455922887</v>
      </c>
      <c r="J1295" s="10">
        <v>0</v>
      </c>
      <c r="K1295" s="10">
        <v>3886258</v>
      </c>
      <c r="L1295" s="10">
        <v>3886258</v>
      </c>
      <c r="M1295" s="10">
        <v>0</v>
      </c>
      <c r="N1295" s="10">
        <v>3730943</v>
      </c>
      <c r="O1295" s="7" t="s">
        <v>28</v>
      </c>
      <c r="P1295" s="13" t="s">
        <v>3401</v>
      </c>
      <c r="Q1295" s="14">
        <v>1.1192829</v>
      </c>
      <c r="R1295" s="14">
        <v>36.076456</v>
      </c>
      <c r="S1295" s="14">
        <v>13.974</v>
      </c>
      <c r="T1295" s="10">
        <v>0</v>
      </c>
      <c r="U1295" s="10">
        <v>0</v>
      </c>
      <c r="V1295" s="7" t="s">
        <v>189</v>
      </c>
      <c r="W1295" s="7" t="s">
        <v>68</v>
      </c>
      <c r="X1295" s="7" t="s">
        <v>69</v>
      </c>
      <c r="Y1295" s="7" t="s">
        <v>70</v>
      </c>
    </row>
    <row r="1296" spans="1:25" x14ac:dyDescent="0.25">
      <c r="A1296" s="6">
        <v>2406</v>
      </c>
      <c r="B1296" s="7" t="s">
        <v>835</v>
      </c>
      <c r="C1296" s="8" t="s">
        <v>826</v>
      </c>
      <c r="D1296" s="8" t="s">
        <v>24</v>
      </c>
      <c r="E1296" s="9">
        <v>2</v>
      </c>
      <c r="F1296" s="8" t="s">
        <v>25</v>
      </c>
      <c r="G1296" s="8" t="s">
        <v>40</v>
      </c>
      <c r="H1296" s="8" t="s">
        <v>41</v>
      </c>
      <c r="I1296" s="10">
        <v>6352113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7" t="s">
        <v>42</v>
      </c>
      <c r="P1296" s="13" t="s">
        <v>3401</v>
      </c>
      <c r="Q1296" s="14">
        <v>0</v>
      </c>
      <c r="R1296" s="14">
        <v>36.076456</v>
      </c>
      <c r="S1296" s="14">
        <v>13.974</v>
      </c>
      <c r="T1296" s="10">
        <v>0</v>
      </c>
      <c r="U1296" s="10">
        <v>0</v>
      </c>
      <c r="V1296" s="7" t="s">
        <v>189</v>
      </c>
      <c r="W1296" s="7" t="s">
        <v>68</v>
      </c>
      <c r="X1296" s="7" t="s">
        <v>69</v>
      </c>
      <c r="Y1296" s="7" t="s">
        <v>70</v>
      </c>
    </row>
    <row r="1297" spans="1:25" x14ac:dyDescent="0.25">
      <c r="A1297" s="6">
        <v>2406</v>
      </c>
      <c r="B1297" s="7" t="s">
        <v>835</v>
      </c>
      <c r="C1297" s="8" t="s">
        <v>826</v>
      </c>
      <c r="D1297" s="8" t="s">
        <v>24</v>
      </c>
      <c r="E1297" s="9">
        <v>2</v>
      </c>
      <c r="F1297" s="8" t="s">
        <v>33</v>
      </c>
      <c r="G1297" s="8" t="s">
        <v>26</v>
      </c>
      <c r="H1297" s="8" t="s">
        <v>27</v>
      </c>
      <c r="I1297" s="10">
        <v>3864652373</v>
      </c>
      <c r="J1297" s="10">
        <v>0</v>
      </c>
      <c r="K1297" s="10">
        <v>41884746</v>
      </c>
      <c r="L1297" s="10">
        <v>41884746</v>
      </c>
      <c r="M1297" s="10">
        <v>0</v>
      </c>
      <c r="N1297" s="10">
        <v>40152405</v>
      </c>
      <c r="O1297" s="7" t="s">
        <v>28</v>
      </c>
      <c r="P1297" s="13" t="s">
        <v>3401</v>
      </c>
      <c r="Q1297" s="14">
        <v>12.045722</v>
      </c>
      <c r="R1297" s="14">
        <v>36.076456</v>
      </c>
      <c r="S1297" s="14">
        <v>13.974</v>
      </c>
      <c r="T1297" s="10">
        <v>5</v>
      </c>
      <c r="U1297" s="10">
        <v>4</v>
      </c>
      <c r="V1297" s="7" t="s">
        <v>189</v>
      </c>
      <c r="W1297" s="7" t="s">
        <v>68</v>
      </c>
      <c r="X1297" s="7" t="s">
        <v>69</v>
      </c>
      <c r="Y1297" s="7" t="s">
        <v>70</v>
      </c>
    </row>
    <row r="1298" spans="1:25" x14ac:dyDescent="0.25">
      <c r="A1298" s="6">
        <v>2406</v>
      </c>
      <c r="B1298" s="7" t="s">
        <v>835</v>
      </c>
      <c r="C1298" s="8" t="s">
        <v>826</v>
      </c>
      <c r="D1298" s="8" t="s">
        <v>24</v>
      </c>
      <c r="E1298" s="9">
        <v>2</v>
      </c>
      <c r="F1298" s="8" t="s">
        <v>33</v>
      </c>
      <c r="G1298" s="8" t="s">
        <v>40</v>
      </c>
      <c r="H1298" s="8" t="s">
        <v>41</v>
      </c>
      <c r="I1298" s="10">
        <v>12414627</v>
      </c>
      <c r="J1298" s="10">
        <v>0</v>
      </c>
      <c r="K1298" s="10">
        <v>137503</v>
      </c>
      <c r="L1298" s="10">
        <v>137503</v>
      </c>
      <c r="M1298" s="10">
        <v>0</v>
      </c>
      <c r="N1298" s="10">
        <v>24554</v>
      </c>
      <c r="O1298" s="7" t="s">
        <v>42</v>
      </c>
      <c r="P1298" s="13">
        <v>2.7000000000000001E-3</v>
      </c>
      <c r="Q1298" s="14">
        <v>19.769407999999999</v>
      </c>
      <c r="R1298" s="14">
        <v>36.076456</v>
      </c>
      <c r="S1298" s="14">
        <v>13.974</v>
      </c>
      <c r="T1298" s="10">
        <v>8</v>
      </c>
      <c r="U1298" s="10">
        <v>7</v>
      </c>
      <c r="V1298" s="7" t="s">
        <v>189</v>
      </c>
      <c r="W1298" s="7" t="s">
        <v>68</v>
      </c>
      <c r="X1298" s="7" t="s">
        <v>69</v>
      </c>
      <c r="Y1298" s="7" t="s">
        <v>70</v>
      </c>
    </row>
    <row r="1299" spans="1:25" x14ac:dyDescent="0.25">
      <c r="A1299" s="6">
        <v>2406</v>
      </c>
      <c r="B1299" s="7" t="s">
        <v>835</v>
      </c>
      <c r="C1299" s="8" t="s">
        <v>826</v>
      </c>
      <c r="D1299" s="8" t="s">
        <v>24</v>
      </c>
      <c r="E1299" s="9">
        <v>2</v>
      </c>
      <c r="F1299" s="8" t="s">
        <v>45</v>
      </c>
      <c r="G1299" s="8" t="s">
        <v>26</v>
      </c>
      <c r="H1299" s="8" t="s">
        <v>27</v>
      </c>
      <c r="I1299" s="10">
        <v>74098860</v>
      </c>
      <c r="J1299" s="10">
        <v>0</v>
      </c>
      <c r="K1299" s="10">
        <v>968917</v>
      </c>
      <c r="L1299" s="10">
        <v>968917</v>
      </c>
      <c r="M1299" s="10">
        <v>0</v>
      </c>
      <c r="N1299" s="10">
        <v>930240</v>
      </c>
      <c r="O1299" s="7" t="s">
        <v>28</v>
      </c>
      <c r="P1299" s="13" t="s">
        <v>3401</v>
      </c>
      <c r="Q1299" s="14">
        <v>0.27907199999999999</v>
      </c>
      <c r="R1299" s="14">
        <v>36.076456</v>
      </c>
      <c r="S1299" s="14">
        <v>13.974</v>
      </c>
      <c r="T1299" s="10">
        <v>0</v>
      </c>
      <c r="U1299" s="10">
        <v>0</v>
      </c>
      <c r="V1299" s="7" t="s">
        <v>189</v>
      </c>
      <c r="W1299" s="7" t="s">
        <v>68</v>
      </c>
      <c r="X1299" s="7" t="s">
        <v>69</v>
      </c>
      <c r="Y1299" s="7" t="s">
        <v>70</v>
      </c>
    </row>
    <row r="1300" spans="1:25" x14ac:dyDescent="0.25">
      <c r="A1300" s="6">
        <v>2406</v>
      </c>
      <c r="B1300" s="7" t="s">
        <v>835</v>
      </c>
      <c r="C1300" s="8" t="s">
        <v>826</v>
      </c>
      <c r="D1300" s="8" t="s">
        <v>24</v>
      </c>
      <c r="E1300" s="9">
        <v>2</v>
      </c>
      <c r="F1300" s="8" t="s">
        <v>45</v>
      </c>
      <c r="G1300" s="8" t="s">
        <v>224</v>
      </c>
      <c r="H1300" s="8" t="s">
        <v>41</v>
      </c>
      <c r="I1300" s="10">
        <v>1035140</v>
      </c>
      <c r="J1300" s="10">
        <v>0</v>
      </c>
      <c r="K1300" s="10">
        <v>18177</v>
      </c>
      <c r="L1300" s="10">
        <v>18177</v>
      </c>
      <c r="M1300" s="10">
        <v>0</v>
      </c>
      <c r="N1300" s="10">
        <v>3246</v>
      </c>
      <c r="O1300" s="7" t="s">
        <v>42</v>
      </c>
      <c r="P1300" s="13">
        <v>3.0000000000000001E-3</v>
      </c>
      <c r="Q1300" s="14">
        <v>2.8629720000000001</v>
      </c>
      <c r="R1300" s="14">
        <v>36.076456</v>
      </c>
      <c r="S1300" s="14">
        <v>13.974</v>
      </c>
      <c r="T1300" s="10">
        <v>1</v>
      </c>
      <c r="U1300" s="10">
        <v>1</v>
      </c>
      <c r="V1300" s="7" t="s">
        <v>189</v>
      </c>
      <c r="W1300" s="7" t="s">
        <v>68</v>
      </c>
      <c r="X1300" s="7" t="s">
        <v>69</v>
      </c>
      <c r="Y1300" s="7" t="s">
        <v>70</v>
      </c>
    </row>
    <row r="1301" spans="1:25" x14ac:dyDescent="0.25">
      <c r="A1301" s="6">
        <v>2408</v>
      </c>
      <c r="B1301" s="7" t="s">
        <v>836</v>
      </c>
      <c r="C1301" s="8" t="s">
        <v>826</v>
      </c>
      <c r="D1301" s="8" t="s">
        <v>24</v>
      </c>
      <c r="E1301" s="9">
        <v>2</v>
      </c>
      <c r="F1301" s="8" t="s">
        <v>34</v>
      </c>
      <c r="G1301" s="8" t="s">
        <v>35</v>
      </c>
      <c r="H1301" s="8" t="s">
        <v>36</v>
      </c>
      <c r="I1301" s="10">
        <v>610476</v>
      </c>
      <c r="J1301" s="10">
        <v>0</v>
      </c>
      <c r="K1301" s="10">
        <v>48197</v>
      </c>
      <c r="L1301" s="10">
        <v>48197</v>
      </c>
      <c r="M1301" s="10">
        <v>0</v>
      </c>
      <c r="N1301" s="10">
        <v>1788</v>
      </c>
      <c r="O1301" s="7" t="s">
        <v>37</v>
      </c>
      <c r="P1301" s="13">
        <v>8.9275167785234002E-3</v>
      </c>
      <c r="Q1301" s="14">
        <v>0.30328559999999999</v>
      </c>
      <c r="R1301" s="14">
        <v>0.30549080000000001</v>
      </c>
      <c r="S1301" s="14">
        <v>3.6760000000000002</v>
      </c>
      <c r="T1301" s="10">
        <v>4</v>
      </c>
      <c r="U1301" s="10">
        <v>3</v>
      </c>
      <c r="V1301" s="7" t="s">
        <v>189</v>
      </c>
      <c r="W1301" s="7" t="s">
        <v>68</v>
      </c>
      <c r="X1301" s="7" t="s">
        <v>69</v>
      </c>
      <c r="Y1301" s="7" t="s">
        <v>70</v>
      </c>
    </row>
    <row r="1302" spans="1:25" x14ac:dyDescent="0.25">
      <c r="A1302" s="6">
        <v>2408</v>
      </c>
      <c r="B1302" s="7" t="s">
        <v>836</v>
      </c>
      <c r="C1302" s="8" t="s">
        <v>826</v>
      </c>
      <c r="D1302" s="8" t="s">
        <v>24</v>
      </c>
      <c r="E1302" s="9">
        <v>2</v>
      </c>
      <c r="F1302" s="8" t="s">
        <v>34</v>
      </c>
      <c r="G1302" s="8" t="s">
        <v>26</v>
      </c>
      <c r="H1302" s="8" t="s">
        <v>27</v>
      </c>
      <c r="I1302" s="10">
        <v>1255524</v>
      </c>
      <c r="J1302" s="10">
        <v>0</v>
      </c>
      <c r="K1302" s="10">
        <v>756468</v>
      </c>
      <c r="L1302" s="10">
        <v>756468</v>
      </c>
      <c r="M1302" s="10">
        <v>0</v>
      </c>
      <c r="N1302" s="10">
        <v>735080</v>
      </c>
      <c r="O1302" s="7" t="s">
        <v>28</v>
      </c>
      <c r="P1302" s="13" t="s">
        <v>3401</v>
      </c>
      <c r="Q1302" s="14">
        <v>2.2052E-3</v>
      </c>
      <c r="R1302" s="14">
        <v>0.30549080000000001</v>
      </c>
      <c r="S1302" s="14">
        <v>3.6760000000000002</v>
      </c>
      <c r="T1302" s="10">
        <v>0</v>
      </c>
      <c r="U1302" s="10">
        <v>0</v>
      </c>
      <c r="V1302" s="7" t="s">
        <v>189</v>
      </c>
      <c r="W1302" s="7" t="s">
        <v>68</v>
      </c>
      <c r="X1302" s="7" t="s">
        <v>69</v>
      </c>
      <c r="Y1302" s="7" t="s">
        <v>70</v>
      </c>
    </row>
    <row r="1303" spans="1:25" x14ac:dyDescent="0.25">
      <c r="A1303" s="6">
        <v>2410</v>
      </c>
      <c r="B1303" s="7" t="s">
        <v>837</v>
      </c>
      <c r="C1303" s="8" t="s">
        <v>826</v>
      </c>
      <c r="D1303" s="8" t="s">
        <v>24</v>
      </c>
      <c r="E1303" s="9">
        <v>2</v>
      </c>
      <c r="F1303" s="8" t="s">
        <v>45</v>
      </c>
      <c r="G1303" s="8" t="s">
        <v>40</v>
      </c>
      <c r="H1303" s="8" t="s">
        <v>41</v>
      </c>
      <c r="I1303" s="10">
        <v>-17000</v>
      </c>
      <c r="J1303" s="10">
        <v>0</v>
      </c>
      <c r="K1303" s="10">
        <v>1958</v>
      </c>
      <c r="L1303" s="10">
        <v>1958</v>
      </c>
      <c r="M1303" s="10">
        <v>0</v>
      </c>
      <c r="N1303" s="10">
        <v>333</v>
      </c>
      <c r="O1303" s="7" t="s">
        <v>42</v>
      </c>
      <c r="P1303" s="13">
        <v>2.7000000000000001E-3</v>
      </c>
      <c r="Q1303" s="14">
        <v>0.2643354</v>
      </c>
      <c r="R1303" s="14">
        <v>0.2643354</v>
      </c>
      <c r="S1303" s="14">
        <v>0.29299999999999998</v>
      </c>
      <c r="T1303" s="10">
        <v>0</v>
      </c>
      <c r="U1303" s="10">
        <v>0</v>
      </c>
      <c r="V1303" s="7" t="s">
        <v>189</v>
      </c>
      <c r="W1303" s="7" t="s">
        <v>68</v>
      </c>
      <c r="X1303" s="7" t="s">
        <v>69</v>
      </c>
      <c r="Y1303" s="7" t="s">
        <v>70</v>
      </c>
    </row>
    <row r="1304" spans="1:25" x14ac:dyDescent="0.25">
      <c r="A1304" s="6">
        <v>2411</v>
      </c>
      <c r="B1304" s="7" t="s">
        <v>838</v>
      </c>
      <c r="C1304" s="8" t="s">
        <v>826</v>
      </c>
      <c r="D1304" s="8" t="s">
        <v>24</v>
      </c>
      <c r="E1304" s="9">
        <v>2</v>
      </c>
      <c r="F1304" s="8" t="s">
        <v>34</v>
      </c>
      <c r="G1304" s="8" t="s">
        <v>26</v>
      </c>
      <c r="H1304" s="8" t="s">
        <v>27</v>
      </c>
      <c r="I1304" s="10">
        <v>71240000</v>
      </c>
      <c r="J1304" s="10">
        <v>0</v>
      </c>
      <c r="K1304" s="10">
        <v>1108851</v>
      </c>
      <c r="L1304" s="10">
        <v>1108851</v>
      </c>
      <c r="M1304" s="10">
        <v>0</v>
      </c>
      <c r="N1304" s="10">
        <v>1072385</v>
      </c>
      <c r="O1304" s="7" t="s">
        <v>28</v>
      </c>
      <c r="P1304" s="13" t="s">
        <v>3401</v>
      </c>
      <c r="Q1304" s="14">
        <v>0.32171549999999999</v>
      </c>
      <c r="R1304" s="14">
        <v>0.32171549999999999</v>
      </c>
      <c r="S1304" s="14">
        <v>0.32500000000000001</v>
      </c>
      <c r="T1304" s="10">
        <v>0</v>
      </c>
      <c r="U1304" s="10">
        <v>0</v>
      </c>
      <c r="V1304" s="7" t="s">
        <v>189</v>
      </c>
      <c r="W1304" s="7" t="s">
        <v>68</v>
      </c>
      <c r="X1304" s="7" t="s">
        <v>69</v>
      </c>
      <c r="Y1304" s="7" t="s">
        <v>70</v>
      </c>
    </row>
    <row r="1305" spans="1:25" x14ac:dyDescent="0.25">
      <c r="A1305" s="6">
        <v>2434</v>
      </c>
      <c r="B1305" s="7" t="s">
        <v>839</v>
      </c>
      <c r="C1305" s="8" t="s">
        <v>826</v>
      </c>
      <c r="D1305" s="8" t="s">
        <v>24</v>
      </c>
      <c r="E1305" s="9">
        <v>1</v>
      </c>
      <c r="F1305" s="8" t="s">
        <v>45</v>
      </c>
      <c r="G1305" s="8" t="s">
        <v>26</v>
      </c>
      <c r="H1305" s="8" t="s">
        <v>27</v>
      </c>
      <c r="I1305" s="10">
        <v>142337000</v>
      </c>
      <c r="J1305" s="10">
        <v>0</v>
      </c>
      <c r="K1305" s="10">
        <v>1400143</v>
      </c>
      <c r="L1305" s="10">
        <v>1400143</v>
      </c>
      <c r="M1305" s="10">
        <v>0</v>
      </c>
      <c r="N1305" s="10">
        <v>1354104</v>
      </c>
      <c r="O1305" s="7" t="s">
        <v>28</v>
      </c>
      <c r="P1305" s="13" t="s">
        <v>3401</v>
      </c>
      <c r="Q1305" s="14">
        <v>0.40623120000000001</v>
      </c>
      <c r="R1305" s="14">
        <v>0.40623120000000001</v>
      </c>
      <c r="S1305" s="14">
        <v>0.42199999999999999</v>
      </c>
      <c r="T1305" s="10">
        <v>0</v>
      </c>
      <c r="U1305" s="10">
        <v>0</v>
      </c>
      <c r="V1305" s="7" t="s">
        <v>189</v>
      </c>
      <c r="W1305" s="7" t="s">
        <v>68</v>
      </c>
      <c r="X1305" s="7" t="s">
        <v>69</v>
      </c>
      <c r="Y1305" s="7" t="s">
        <v>70</v>
      </c>
    </row>
    <row r="1306" spans="1:25" x14ac:dyDescent="0.25">
      <c r="A1306" s="6">
        <v>2442</v>
      </c>
      <c r="B1306" s="7" t="s">
        <v>840</v>
      </c>
      <c r="C1306" s="8" t="s">
        <v>95</v>
      </c>
      <c r="D1306" s="8" t="s">
        <v>24</v>
      </c>
      <c r="E1306" s="9">
        <v>1</v>
      </c>
      <c r="F1306" s="8" t="s">
        <v>34</v>
      </c>
      <c r="G1306" s="8" t="s">
        <v>76</v>
      </c>
      <c r="H1306" s="8" t="s">
        <v>36</v>
      </c>
      <c r="I1306" s="10">
        <v>6835442367</v>
      </c>
      <c r="J1306" s="10">
        <v>0</v>
      </c>
      <c r="K1306" s="10">
        <v>67814875</v>
      </c>
      <c r="L1306" s="10">
        <v>67814875</v>
      </c>
      <c r="M1306" s="10">
        <v>0</v>
      </c>
      <c r="N1306" s="10">
        <v>3870723</v>
      </c>
      <c r="O1306" s="7" t="s">
        <v>37</v>
      </c>
      <c r="P1306" s="13">
        <v>7.5143066553716199E-3</v>
      </c>
      <c r="Q1306" s="14">
        <v>4072.0119</v>
      </c>
      <c r="R1306" s="14">
        <v>4072.0221000000001</v>
      </c>
      <c r="S1306" s="14">
        <v>4412.5349999999999</v>
      </c>
      <c r="T1306" s="10">
        <v>4413</v>
      </c>
      <c r="U1306" s="10">
        <v>4003</v>
      </c>
      <c r="V1306" s="7" t="s">
        <v>46</v>
      </c>
      <c r="W1306" s="7" t="s">
        <v>114</v>
      </c>
      <c r="X1306" s="7" t="s">
        <v>115</v>
      </c>
      <c r="Y1306" s="7" t="s">
        <v>49</v>
      </c>
    </row>
    <row r="1307" spans="1:25" x14ac:dyDescent="0.25">
      <c r="A1307" s="6">
        <v>2442</v>
      </c>
      <c r="B1307" s="7" t="s">
        <v>840</v>
      </c>
      <c r="C1307" s="8" t="s">
        <v>95</v>
      </c>
      <c r="D1307" s="8" t="s">
        <v>24</v>
      </c>
      <c r="E1307" s="9">
        <v>1</v>
      </c>
      <c r="F1307" s="8" t="s">
        <v>34</v>
      </c>
      <c r="G1307" s="8" t="s">
        <v>26</v>
      </c>
      <c r="H1307" s="8" t="s">
        <v>27</v>
      </c>
      <c r="I1307" s="10">
        <v>37842633</v>
      </c>
      <c r="J1307" s="10">
        <v>0</v>
      </c>
      <c r="K1307" s="10">
        <v>435234</v>
      </c>
      <c r="L1307" s="10">
        <v>435234</v>
      </c>
      <c r="M1307" s="10">
        <v>0</v>
      </c>
      <c r="N1307" s="10">
        <v>423280</v>
      </c>
      <c r="O1307" s="7" t="s">
        <v>28</v>
      </c>
      <c r="P1307" s="13" t="s">
        <v>3401</v>
      </c>
      <c r="Q1307" s="14">
        <v>1.01587E-2</v>
      </c>
      <c r="R1307" s="14">
        <v>4072.0221000000001</v>
      </c>
      <c r="S1307" s="14">
        <v>4412.5349999999999</v>
      </c>
      <c r="T1307" s="10">
        <v>0</v>
      </c>
      <c r="U1307" s="10">
        <v>0</v>
      </c>
      <c r="V1307" s="7" t="s">
        <v>46</v>
      </c>
      <c r="W1307" s="7" t="s">
        <v>114</v>
      </c>
      <c r="X1307" s="7" t="s">
        <v>115</v>
      </c>
      <c r="Y1307" s="7" t="s">
        <v>49</v>
      </c>
    </row>
    <row r="1308" spans="1:25" x14ac:dyDescent="0.25">
      <c r="A1308" s="6">
        <v>2444</v>
      </c>
      <c r="B1308" s="7" t="s">
        <v>841</v>
      </c>
      <c r="C1308" s="8" t="s">
        <v>95</v>
      </c>
      <c r="D1308" s="8" t="s">
        <v>24</v>
      </c>
      <c r="E1308" s="9">
        <v>1</v>
      </c>
      <c r="F1308" s="8" t="s">
        <v>45</v>
      </c>
      <c r="G1308" s="8" t="s">
        <v>26</v>
      </c>
      <c r="H1308" s="8" t="s">
        <v>27</v>
      </c>
      <c r="I1308" s="10">
        <v>169051000</v>
      </c>
      <c r="J1308" s="10">
        <v>0</v>
      </c>
      <c r="K1308" s="10">
        <v>1641237</v>
      </c>
      <c r="L1308" s="10">
        <v>1641237</v>
      </c>
      <c r="M1308" s="10">
        <v>0</v>
      </c>
      <c r="N1308" s="10">
        <v>1552602</v>
      </c>
      <c r="O1308" s="7" t="s">
        <v>28</v>
      </c>
      <c r="P1308" s="13" t="s">
        <v>3401</v>
      </c>
      <c r="Q1308" s="14">
        <v>0.46578059999999999</v>
      </c>
      <c r="R1308" s="14">
        <v>2.6309889000000002</v>
      </c>
      <c r="S1308" s="14">
        <v>2.762</v>
      </c>
      <c r="T1308" s="10">
        <v>0</v>
      </c>
      <c r="U1308" s="10">
        <v>0</v>
      </c>
      <c r="V1308" s="7" t="s">
        <v>46</v>
      </c>
      <c r="W1308" s="7" t="s">
        <v>47</v>
      </c>
      <c r="X1308" s="7" t="s">
        <v>48</v>
      </c>
      <c r="Y1308" s="7" t="s">
        <v>49</v>
      </c>
    </row>
    <row r="1309" spans="1:25" x14ac:dyDescent="0.25">
      <c r="A1309" s="6">
        <v>2444</v>
      </c>
      <c r="B1309" s="7" t="s">
        <v>841</v>
      </c>
      <c r="C1309" s="8" t="s">
        <v>95</v>
      </c>
      <c r="D1309" s="8" t="s">
        <v>24</v>
      </c>
      <c r="E1309" s="9">
        <v>1</v>
      </c>
      <c r="F1309" s="8" t="s">
        <v>34</v>
      </c>
      <c r="G1309" s="8" t="s">
        <v>26</v>
      </c>
      <c r="H1309" s="8" t="s">
        <v>27</v>
      </c>
      <c r="I1309" s="10">
        <v>597537000</v>
      </c>
      <c r="J1309" s="10">
        <v>0</v>
      </c>
      <c r="K1309" s="10">
        <v>7605781</v>
      </c>
      <c r="L1309" s="10">
        <v>7605781</v>
      </c>
      <c r="M1309" s="10">
        <v>0</v>
      </c>
      <c r="N1309" s="10">
        <v>7217361</v>
      </c>
      <c r="O1309" s="7" t="s">
        <v>28</v>
      </c>
      <c r="P1309" s="13" t="s">
        <v>3401</v>
      </c>
      <c r="Q1309" s="14">
        <v>2.1652083000000002</v>
      </c>
      <c r="R1309" s="14">
        <v>2.6309889000000002</v>
      </c>
      <c r="S1309" s="14">
        <v>2.762</v>
      </c>
      <c r="T1309" s="10">
        <v>2</v>
      </c>
      <c r="U1309" s="10">
        <v>2</v>
      </c>
      <c r="V1309" s="7" t="s">
        <v>46</v>
      </c>
      <c r="W1309" s="7" t="s">
        <v>47</v>
      </c>
      <c r="X1309" s="7" t="s">
        <v>48</v>
      </c>
      <c r="Y1309" s="7" t="s">
        <v>49</v>
      </c>
    </row>
    <row r="1310" spans="1:25" x14ac:dyDescent="0.25">
      <c r="A1310" s="6">
        <v>2446</v>
      </c>
      <c r="B1310" s="7" t="s">
        <v>842</v>
      </c>
      <c r="C1310" s="8" t="s">
        <v>95</v>
      </c>
      <c r="D1310" s="8" t="s">
        <v>24</v>
      </c>
      <c r="E1310" s="9">
        <v>1</v>
      </c>
      <c r="F1310" s="8" t="s">
        <v>45</v>
      </c>
      <c r="G1310" s="8" t="s">
        <v>26</v>
      </c>
      <c r="H1310" s="8" t="s">
        <v>27</v>
      </c>
      <c r="I1310" s="10">
        <v>57304000</v>
      </c>
      <c r="J1310" s="10">
        <v>0</v>
      </c>
      <c r="K1310" s="10">
        <v>852181</v>
      </c>
      <c r="L1310" s="10">
        <v>852181</v>
      </c>
      <c r="M1310" s="10">
        <v>0</v>
      </c>
      <c r="N1310" s="10">
        <v>804049</v>
      </c>
      <c r="O1310" s="7" t="s">
        <v>28</v>
      </c>
      <c r="P1310" s="13" t="s">
        <v>3401</v>
      </c>
      <c r="Q1310" s="14">
        <v>0.2412147</v>
      </c>
      <c r="R1310" s="14">
        <v>1.0444587000000001</v>
      </c>
      <c r="S1310" s="14">
        <v>0.873</v>
      </c>
      <c r="T1310" s="10">
        <v>0</v>
      </c>
      <c r="U1310" s="10">
        <v>0</v>
      </c>
      <c r="V1310" s="7" t="s">
        <v>65</v>
      </c>
      <c r="W1310" s="7" t="s">
        <v>77</v>
      </c>
      <c r="X1310" s="7" t="s">
        <v>78</v>
      </c>
      <c r="Y1310" s="7" t="s">
        <v>79</v>
      </c>
    </row>
    <row r="1311" spans="1:25" x14ac:dyDescent="0.25">
      <c r="A1311" s="6">
        <v>2446</v>
      </c>
      <c r="B1311" s="7" t="s">
        <v>842</v>
      </c>
      <c r="C1311" s="8" t="s">
        <v>95</v>
      </c>
      <c r="D1311" s="8" t="s">
        <v>24</v>
      </c>
      <c r="E1311" s="9">
        <v>1</v>
      </c>
      <c r="F1311" s="8" t="s">
        <v>34</v>
      </c>
      <c r="G1311" s="8" t="s">
        <v>26</v>
      </c>
      <c r="H1311" s="8" t="s">
        <v>27</v>
      </c>
      <c r="I1311" s="10">
        <v>263403000</v>
      </c>
      <c r="J1311" s="10">
        <v>0</v>
      </c>
      <c r="K1311" s="10">
        <v>2877961</v>
      </c>
      <c r="L1311" s="10">
        <v>2877961</v>
      </c>
      <c r="M1311" s="10">
        <v>0</v>
      </c>
      <c r="N1311" s="10">
        <v>2677480</v>
      </c>
      <c r="O1311" s="7" t="s">
        <v>28</v>
      </c>
      <c r="P1311" s="13" t="s">
        <v>3401</v>
      </c>
      <c r="Q1311" s="14">
        <v>0.80324399999999996</v>
      </c>
      <c r="R1311" s="14">
        <v>1.0444587000000001</v>
      </c>
      <c r="S1311" s="14">
        <v>0.873</v>
      </c>
      <c r="T1311" s="10">
        <v>1</v>
      </c>
      <c r="U1311" s="10">
        <v>1</v>
      </c>
      <c r="V1311" s="7" t="s">
        <v>65</v>
      </c>
      <c r="W1311" s="7" t="s">
        <v>77</v>
      </c>
      <c r="X1311" s="7" t="s">
        <v>78</v>
      </c>
      <c r="Y1311" s="7" t="s">
        <v>79</v>
      </c>
    </row>
    <row r="1312" spans="1:25" x14ac:dyDescent="0.25">
      <c r="A1312" s="6">
        <v>2450</v>
      </c>
      <c r="B1312" s="7" t="s">
        <v>843</v>
      </c>
      <c r="C1312" s="8" t="s">
        <v>95</v>
      </c>
      <c r="D1312" s="8" t="s">
        <v>24</v>
      </c>
      <c r="E1312" s="9">
        <v>1</v>
      </c>
      <c r="F1312" s="8" t="s">
        <v>34</v>
      </c>
      <c r="G1312" s="8" t="s">
        <v>26</v>
      </c>
      <c r="H1312" s="8" t="s">
        <v>27</v>
      </c>
      <c r="I1312" s="10">
        <v>145621000</v>
      </c>
      <c r="J1312" s="10">
        <v>0</v>
      </c>
      <c r="K1312" s="10">
        <v>1908377</v>
      </c>
      <c r="L1312" s="10">
        <v>1908377</v>
      </c>
      <c r="M1312" s="10">
        <v>0</v>
      </c>
      <c r="N1312" s="10">
        <v>1823399</v>
      </c>
      <c r="O1312" s="7" t="s">
        <v>28</v>
      </c>
      <c r="P1312" s="13" t="s">
        <v>3401</v>
      </c>
      <c r="Q1312" s="14">
        <v>0.5470197</v>
      </c>
      <c r="R1312" s="14">
        <v>0.5470197</v>
      </c>
      <c r="S1312" s="14">
        <v>0.57299999999999995</v>
      </c>
      <c r="T1312" s="10">
        <v>1</v>
      </c>
      <c r="U1312" s="10">
        <v>1</v>
      </c>
      <c r="V1312" s="7" t="s">
        <v>46</v>
      </c>
      <c r="W1312" s="7" t="s">
        <v>844</v>
      </c>
      <c r="X1312" s="7" t="s">
        <v>845</v>
      </c>
      <c r="Y1312" s="7" t="s">
        <v>49</v>
      </c>
    </row>
    <row r="1313" spans="1:25" x14ac:dyDescent="0.25">
      <c r="A1313" s="6">
        <v>2451</v>
      </c>
      <c r="B1313" s="7" t="s">
        <v>846</v>
      </c>
      <c r="C1313" s="8" t="s">
        <v>95</v>
      </c>
      <c r="D1313" s="8" t="s">
        <v>24</v>
      </c>
      <c r="E1313" s="9">
        <v>1</v>
      </c>
      <c r="F1313" s="8" t="s">
        <v>34</v>
      </c>
      <c r="G1313" s="8" t="s">
        <v>35</v>
      </c>
      <c r="H1313" s="8" t="s">
        <v>36</v>
      </c>
      <c r="I1313" s="10">
        <v>10231238386</v>
      </c>
      <c r="J1313" s="10">
        <v>0</v>
      </c>
      <c r="K1313" s="10">
        <v>113183608</v>
      </c>
      <c r="L1313" s="10">
        <v>113183608</v>
      </c>
      <c r="M1313" s="10">
        <v>0</v>
      </c>
      <c r="N1313" s="10">
        <v>5890057</v>
      </c>
      <c r="O1313" s="7" t="s">
        <v>37</v>
      </c>
      <c r="P1313" s="13">
        <v>7.67433158966034E-3</v>
      </c>
      <c r="Q1313" s="14">
        <v>3116.8490000000002</v>
      </c>
      <c r="R1313" s="14">
        <v>3119.5019000000002</v>
      </c>
      <c r="S1313" s="14">
        <v>2913.2559999999999</v>
      </c>
      <c r="T1313" s="10">
        <v>2911</v>
      </c>
      <c r="U1313" s="10">
        <v>2641</v>
      </c>
      <c r="V1313" s="7" t="s">
        <v>46</v>
      </c>
      <c r="W1313" s="7" t="s">
        <v>844</v>
      </c>
      <c r="X1313" s="7" t="s">
        <v>845</v>
      </c>
      <c r="Y1313" s="7" t="s">
        <v>49</v>
      </c>
    </row>
    <row r="1314" spans="1:25" x14ac:dyDescent="0.25">
      <c r="A1314" s="6">
        <v>2451</v>
      </c>
      <c r="B1314" s="7" t="s">
        <v>846</v>
      </c>
      <c r="C1314" s="8" t="s">
        <v>95</v>
      </c>
      <c r="D1314" s="8" t="s">
        <v>24</v>
      </c>
      <c r="E1314" s="9">
        <v>1</v>
      </c>
      <c r="F1314" s="8" t="s">
        <v>34</v>
      </c>
      <c r="G1314" s="8" t="s">
        <v>40</v>
      </c>
      <c r="H1314" s="8" t="s">
        <v>41</v>
      </c>
      <c r="I1314" s="10">
        <v>46325614</v>
      </c>
      <c r="J1314" s="10">
        <v>0</v>
      </c>
      <c r="K1314" s="10">
        <v>514438</v>
      </c>
      <c r="L1314" s="10">
        <v>514438</v>
      </c>
      <c r="M1314" s="10">
        <v>0</v>
      </c>
      <c r="N1314" s="10">
        <v>90890</v>
      </c>
      <c r="O1314" s="7" t="s">
        <v>42</v>
      </c>
      <c r="P1314" s="13">
        <v>2.7000000000000001E-3</v>
      </c>
      <c r="Q1314" s="14">
        <v>2.6529563999999999</v>
      </c>
      <c r="R1314" s="14">
        <v>3119.5019000000002</v>
      </c>
      <c r="S1314" s="14">
        <v>2913.2559999999999</v>
      </c>
      <c r="T1314" s="10">
        <v>2</v>
      </c>
      <c r="U1314" s="10">
        <v>2</v>
      </c>
      <c r="V1314" s="7" t="s">
        <v>46</v>
      </c>
      <c r="W1314" s="7" t="s">
        <v>844</v>
      </c>
      <c r="X1314" s="7" t="s">
        <v>845</v>
      </c>
      <c r="Y1314" s="7" t="s">
        <v>49</v>
      </c>
    </row>
    <row r="1315" spans="1:25" x14ac:dyDescent="0.25">
      <c r="A1315" s="6">
        <v>2454</v>
      </c>
      <c r="B1315" s="7" t="s">
        <v>847</v>
      </c>
      <c r="C1315" s="8" t="s">
        <v>95</v>
      </c>
      <c r="D1315" s="8" t="s">
        <v>24</v>
      </c>
      <c r="E1315" s="9">
        <v>1</v>
      </c>
      <c r="F1315" s="8" t="s">
        <v>45</v>
      </c>
      <c r="G1315" s="8" t="s">
        <v>26</v>
      </c>
      <c r="H1315" s="8" t="s">
        <v>27</v>
      </c>
      <c r="I1315" s="10">
        <v>402111000</v>
      </c>
      <c r="J1315" s="10">
        <v>0</v>
      </c>
      <c r="K1315" s="10">
        <v>4788987</v>
      </c>
      <c r="L1315" s="10">
        <v>4788987</v>
      </c>
      <c r="M1315" s="10">
        <v>0</v>
      </c>
      <c r="N1315" s="10">
        <v>4547129</v>
      </c>
      <c r="O1315" s="7" t="s">
        <v>28</v>
      </c>
      <c r="P1315" s="13" t="s">
        <v>3401</v>
      </c>
      <c r="Q1315" s="14">
        <v>1.3641387</v>
      </c>
      <c r="R1315" s="14">
        <v>4.1861334000000001</v>
      </c>
      <c r="S1315" s="14">
        <v>4.3049999999999997</v>
      </c>
      <c r="T1315" s="10">
        <v>1</v>
      </c>
      <c r="U1315" s="10">
        <v>1</v>
      </c>
      <c r="V1315" s="7" t="s">
        <v>65</v>
      </c>
      <c r="W1315" s="7" t="s">
        <v>77</v>
      </c>
      <c r="X1315" s="7" t="s">
        <v>78</v>
      </c>
      <c r="Y1315" s="7" t="s">
        <v>79</v>
      </c>
    </row>
    <row r="1316" spans="1:25" x14ac:dyDescent="0.25">
      <c r="A1316" s="6">
        <v>2454</v>
      </c>
      <c r="B1316" s="7" t="s">
        <v>847</v>
      </c>
      <c r="C1316" s="8" t="s">
        <v>95</v>
      </c>
      <c r="D1316" s="8" t="s">
        <v>24</v>
      </c>
      <c r="E1316" s="9">
        <v>1</v>
      </c>
      <c r="F1316" s="8" t="s">
        <v>34</v>
      </c>
      <c r="G1316" s="8" t="s">
        <v>26</v>
      </c>
      <c r="H1316" s="8" t="s">
        <v>27</v>
      </c>
      <c r="I1316" s="10">
        <v>938739000</v>
      </c>
      <c r="J1316" s="10">
        <v>0</v>
      </c>
      <c r="K1316" s="10">
        <v>9871466</v>
      </c>
      <c r="L1316" s="10">
        <v>9871466</v>
      </c>
      <c r="M1316" s="10">
        <v>0</v>
      </c>
      <c r="N1316" s="10">
        <v>9406649</v>
      </c>
      <c r="O1316" s="7" t="s">
        <v>28</v>
      </c>
      <c r="P1316" s="13" t="s">
        <v>3401</v>
      </c>
      <c r="Q1316" s="14">
        <v>2.8219946999999999</v>
      </c>
      <c r="R1316" s="14">
        <v>4.1861334000000001</v>
      </c>
      <c r="S1316" s="14">
        <v>4.3049999999999997</v>
      </c>
      <c r="T1316" s="10">
        <v>3</v>
      </c>
      <c r="U1316" s="10">
        <v>3</v>
      </c>
      <c r="V1316" s="7" t="s">
        <v>65</v>
      </c>
      <c r="W1316" s="7" t="s">
        <v>77</v>
      </c>
      <c r="X1316" s="7" t="s">
        <v>78</v>
      </c>
      <c r="Y1316" s="7" t="s">
        <v>79</v>
      </c>
    </row>
    <row r="1317" spans="1:25" x14ac:dyDescent="0.25">
      <c r="A1317" s="6">
        <v>2465</v>
      </c>
      <c r="B1317" s="7" t="s">
        <v>848</v>
      </c>
      <c r="C1317" s="8" t="s">
        <v>95</v>
      </c>
      <c r="D1317" s="8" t="s">
        <v>24</v>
      </c>
      <c r="E1317" s="9">
        <v>1</v>
      </c>
      <c r="F1317" s="8" t="s">
        <v>45</v>
      </c>
      <c r="G1317" s="8" t="s">
        <v>26</v>
      </c>
      <c r="H1317" s="8" t="s">
        <v>27</v>
      </c>
      <c r="I1317" s="10">
        <v>24010000</v>
      </c>
      <c r="J1317" s="10">
        <v>0</v>
      </c>
      <c r="K1317" s="10">
        <v>297232</v>
      </c>
      <c r="L1317" s="10">
        <v>297232</v>
      </c>
      <c r="M1317" s="10">
        <v>0</v>
      </c>
      <c r="N1317" s="10">
        <v>290833</v>
      </c>
      <c r="O1317" s="7" t="s">
        <v>28</v>
      </c>
      <c r="P1317" s="13" t="s">
        <v>3401</v>
      </c>
      <c r="Q1317" s="14">
        <v>8.7249900000000005E-2</v>
      </c>
      <c r="R1317" s="14">
        <v>8.7249900000000005E-2</v>
      </c>
      <c r="S1317" s="14" t="s">
        <v>3401</v>
      </c>
      <c r="T1317" s="10">
        <v>0</v>
      </c>
      <c r="U1317" s="10">
        <v>0</v>
      </c>
      <c r="V1317" s="7" t="s">
        <v>46</v>
      </c>
      <c r="W1317" s="7" t="s">
        <v>96</v>
      </c>
      <c r="X1317" s="7" t="s">
        <v>97</v>
      </c>
      <c r="Y1317" s="7" t="s">
        <v>98</v>
      </c>
    </row>
    <row r="1318" spans="1:25" x14ac:dyDescent="0.25">
      <c r="A1318" s="6">
        <v>2480</v>
      </c>
      <c r="B1318" s="7" t="s">
        <v>849</v>
      </c>
      <c r="C1318" s="8" t="s">
        <v>850</v>
      </c>
      <c r="D1318" s="8" t="s">
        <v>24</v>
      </c>
      <c r="E1318" s="9">
        <v>2</v>
      </c>
      <c r="F1318" s="8" t="s">
        <v>34</v>
      </c>
      <c r="G1318" s="8" t="s">
        <v>26</v>
      </c>
      <c r="H1318" s="8" t="s">
        <v>27</v>
      </c>
      <c r="I1318" s="10">
        <v>22157463</v>
      </c>
      <c r="J1318" s="10">
        <v>0</v>
      </c>
      <c r="K1318" s="10">
        <v>268209</v>
      </c>
      <c r="L1318" s="10">
        <v>268209</v>
      </c>
      <c r="M1318" s="10">
        <v>0</v>
      </c>
      <c r="N1318" s="10">
        <v>261667</v>
      </c>
      <c r="O1318" s="7" t="s">
        <v>28</v>
      </c>
      <c r="P1318" s="13" t="s">
        <v>3401</v>
      </c>
      <c r="Q1318" s="14">
        <v>7.8500100000000003E-2</v>
      </c>
      <c r="R1318" s="14">
        <v>2.8398694999999998</v>
      </c>
      <c r="S1318" s="14">
        <v>12.236000000000001</v>
      </c>
      <c r="T1318" s="10">
        <v>0</v>
      </c>
      <c r="U1318" s="10">
        <v>0</v>
      </c>
      <c r="V1318" s="7" t="s">
        <v>225</v>
      </c>
      <c r="W1318" s="7" t="s">
        <v>851</v>
      </c>
      <c r="X1318" s="7" t="s">
        <v>852</v>
      </c>
      <c r="Y1318" s="7" t="s">
        <v>852</v>
      </c>
    </row>
    <row r="1319" spans="1:25" x14ac:dyDescent="0.25">
      <c r="A1319" s="6">
        <v>2480</v>
      </c>
      <c r="B1319" s="7" t="s">
        <v>849</v>
      </c>
      <c r="C1319" s="8" t="s">
        <v>850</v>
      </c>
      <c r="D1319" s="8" t="s">
        <v>24</v>
      </c>
      <c r="E1319" s="9">
        <v>2</v>
      </c>
      <c r="F1319" s="8" t="s">
        <v>34</v>
      </c>
      <c r="G1319" s="8" t="s">
        <v>193</v>
      </c>
      <c r="H1319" s="8" t="s">
        <v>41</v>
      </c>
      <c r="I1319" s="10">
        <v>1019537</v>
      </c>
      <c r="J1319" s="10">
        <v>0</v>
      </c>
      <c r="K1319" s="10">
        <v>11227</v>
      </c>
      <c r="L1319" s="10">
        <v>11227</v>
      </c>
      <c r="M1319" s="10">
        <v>0</v>
      </c>
      <c r="N1319" s="10">
        <v>1782</v>
      </c>
      <c r="O1319" s="7" t="s">
        <v>42</v>
      </c>
      <c r="P1319" s="13">
        <v>4.7000000000000002E-3</v>
      </c>
      <c r="Q1319" s="14">
        <v>2.7613694</v>
      </c>
      <c r="R1319" s="14">
        <v>2.8398694999999998</v>
      </c>
      <c r="S1319" s="14">
        <v>12.236000000000001</v>
      </c>
      <c r="T1319" s="10">
        <v>12</v>
      </c>
      <c r="U1319" s="10">
        <v>11</v>
      </c>
      <c r="V1319" s="7" t="s">
        <v>225</v>
      </c>
      <c r="W1319" s="7" t="s">
        <v>851</v>
      </c>
      <c r="X1319" s="7" t="s">
        <v>852</v>
      </c>
      <c r="Y1319" s="7" t="s">
        <v>852</v>
      </c>
    </row>
    <row r="1320" spans="1:25" x14ac:dyDescent="0.25">
      <c r="A1320" s="6">
        <v>2485</v>
      </c>
      <c r="B1320" s="7" t="s">
        <v>853</v>
      </c>
      <c r="C1320" s="8" t="s">
        <v>850</v>
      </c>
      <c r="D1320" s="8" t="s">
        <v>24</v>
      </c>
      <c r="E1320" s="9">
        <v>1</v>
      </c>
      <c r="F1320" s="8" t="s">
        <v>45</v>
      </c>
      <c r="G1320" s="8" t="s">
        <v>224</v>
      </c>
      <c r="H1320" s="8" t="s">
        <v>41</v>
      </c>
      <c r="I1320" s="10">
        <v>60000</v>
      </c>
      <c r="J1320" s="10">
        <v>0</v>
      </c>
      <c r="K1320" s="10">
        <v>822</v>
      </c>
      <c r="L1320" s="10">
        <v>822</v>
      </c>
      <c r="M1320" s="10">
        <v>0</v>
      </c>
      <c r="N1320" s="10">
        <v>147</v>
      </c>
      <c r="O1320" s="7" t="s">
        <v>42</v>
      </c>
      <c r="P1320" s="13">
        <v>3.0000000000000001E-3</v>
      </c>
      <c r="Q1320" s="14">
        <v>0.12965399999999999</v>
      </c>
      <c r="R1320" s="14">
        <v>0.12965399999999999</v>
      </c>
      <c r="S1320" s="14" t="s">
        <v>3401</v>
      </c>
      <c r="T1320" s="10">
        <v>0</v>
      </c>
      <c r="U1320" s="10">
        <v>0</v>
      </c>
      <c r="V1320" s="7" t="s">
        <v>225</v>
      </c>
      <c r="W1320" s="7" t="s">
        <v>851</v>
      </c>
      <c r="X1320" s="7" t="s">
        <v>852</v>
      </c>
      <c r="Y1320" s="7" t="s">
        <v>852</v>
      </c>
    </row>
    <row r="1321" spans="1:25" x14ac:dyDescent="0.25">
      <c r="A1321" s="6">
        <v>2487</v>
      </c>
      <c r="B1321" s="7" t="s">
        <v>854</v>
      </c>
      <c r="C1321" s="8" t="s">
        <v>850</v>
      </c>
      <c r="D1321" s="8" t="s">
        <v>24</v>
      </c>
      <c r="E1321" s="9">
        <v>1</v>
      </c>
      <c r="F1321" s="8" t="s">
        <v>45</v>
      </c>
      <c r="G1321" s="8" t="s">
        <v>26</v>
      </c>
      <c r="H1321" s="8" t="s">
        <v>27</v>
      </c>
      <c r="I1321" s="10">
        <v>505000</v>
      </c>
      <c r="J1321" s="10">
        <v>0</v>
      </c>
      <c r="K1321" s="10">
        <v>7307</v>
      </c>
      <c r="L1321" s="10">
        <v>7307</v>
      </c>
      <c r="M1321" s="10">
        <v>0</v>
      </c>
      <c r="N1321" s="10">
        <v>7101</v>
      </c>
      <c r="O1321" s="7" t="s">
        <v>28</v>
      </c>
      <c r="P1321" s="13" t="s">
        <v>3401</v>
      </c>
      <c r="Q1321" s="14">
        <v>2.1302999999999999E-3</v>
      </c>
      <c r="R1321" s="14">
        <v>2.1302999999999999E-3</v>
      </c>
      <c r="S1321" s="14" t="s">
        <v>3401</v>
      </c>
      <c r="T1321" s="10">
        <v>0</v>
      </c>
      <c r="U1321" s="10">
        <v>0</v>
      </c>
      <c r="V1321" s="7" t="s">
        <v>225</v>
      </c>
      <c r="W1321" s="7" t="s">
        <v>851</v>
      </c>
      <c r="X1321" s="7" t="s">
        <v>852</v>
      </c>
      <c r="Y1321" s="7" t="s">
        <v>852</v>
      </c>
    </row>
    <row r="1322" spans="1:25" x14ac:dyDescent="0.25">
      <c r="A1322" s="6">
        <v>2490</v>
      </c>
      <c r="B1322" s="7" t="s">
        <v>855</v>
      </c>
      <c r="C1322" s="8" t="s">
        <v>850</v>
      </c>
      <c r="D1322" s="8" t="s">
        <v>24</v>
      </c>
      <c r="E1322" s="9">
        <v>2</v>
      </c>
      <c r="F1322" s="8" t="s">
        <v>45</v>
      </c>
      <c r="G1322" s="8" t="s">
        <v>26</v>
      </c>
      <c r="H1322" s="8" t="s">
        <v>27</v>
      </c>
      <c r="I1322" s="10">
        <v>416000</v>
      </c>
      <c r="J1322" s="10">
        <v>0</v>
      </c>
      <c r="K1322" s="10">
        <v>8396</v>
      </c>
      <c r="L1322" s="10">
        <v>8396</v>
      </c>
      <c r="M1322" s="10">
        <v>0</v>
      </c>
      <c r="N1322" s="10">
        <v>8150</v>
      </c>
      <c r="O1322" s="7" t="s">
        <v>28</v>
      </c>
      <c r="P1322" s="13" t="s">
        <v>3401</v>
      </c>
      <c r="Q1322" s="14">
        <v>2.4450000000000001E-3</v>
      </c>
      <c r="R1322" s="14">
        <v>3.5770293</v>
      </c>
      <c r="S1322" s="14">
        <v>3.7069999999999999</v>
      </c>
      <c r="T1322" s="10">
        <v>0</v>
      </c>
      <c r="U1322" s="10">
        <v>0</v>
      </c>
      <c r="V1322" s="7" t="s">
        <v>225</v>
      </c>
      <c r="W1322" s="7" t="s">
        <v>851</v>
      </c>
      <c r="X1322" s="7" t="s">
        <v>852</v>
      </c>
      <c r="Y1322" s="7" t="s">
        <v>852</v>
      </c>
    </row>
    <row r="1323" spans="1:25" x14ac:dyDescent="0.25">
      <c r="A1323" s="6">
        <v>2490</v>
      </c>
      <c r="B1323" s="7" t="s">
        <v>855</v>
      </c>
      <c r="C1323" s="8" t="s">
        <v>850</v>
      </c>
      <c r="D1323" s="8" t="s">
        <v>24</v>
      </c>
      <c r="E1323" s="9">
        <v>2</v>
      </c>
      <c r="F1323" s="8" t="s">
        <v>34</v>
      </c>
      <c r="G1323" s="8" t="s">
        <v>26</v>
      </c>
      <c r="H1323" s="8" t="s">
        <v>27</v>
      </c>
      <c r="I1323" s="10">
        <v>1094843000</v>
      </c>
      <c r="J1323" s="10">
        <v>0</v>
      </c>
      <c r="K1323" s="10">
        <v>12434918</v>
      </c>
      <c r="L1323" s="10">
        <v>12434918</v>
      </c>
      <c r="M1323" s="10">
        <v>0</v>
      </c>
      <c r="N1323" s="10">
        <v>11915281</v>
      </c>
      <c r="O1323" s="7" t="s">
        <v>28</v>
      </c>
      <c r="P1323" s="13" t="s">
        <v>3401</v>
      </c>
      <c r="Q1323" s="14">
        <v>3.5745843000000002</v>
      </c>
      <c r="R1323" s="14">
        <v>3.5770293</v>
      </c>
      <c r="S1323" s="14">
        <v>3.7069999999999999</v>
      </c>
      <c r="T1323" s="10">
        <v>4</v>
      </c>
      <c r="U1323" s="10">
        <v>3</v>
      </c>
      <c r="V1323" s="7" t="s">
        <v>225</v>
      </c>
      <c r="W1323" s="7" t="s">
        <v>851</v>
      </c>
      <c r="X1323" s="7" t="s">
        <v>852</v>
      </c>
      <c r="Y1323" s="7" t="s">
        <v>852</v>
      </c>
    </row>
    <row r="1324" spans="1:25" x14ac:dyDescent="0.25">
      <c r="A1324" s="6">
        <v>2493</v>
      </c>
      <c r="B1324" s="7" t="s">
        <v>856</v>
      </c>
      <c r="C1324" s="8" t="s">
        <v>850</v>
      </c>
      <c r="D1324" s="8" t="s">
        <v>24</v>
      </c>
      <c r="E1324" s="9">
        <v>1</v>
      </c>
      <c r="F1324" s="8" t="s">
        <v>45</v>
      </c>
      <c r="G1324" s="8" t="s">
        <v>26</v>
      </c>
      <c r="H1324" s="8" t="s">
        <v>27</v>
      </c>
      <c r="I1324" s="10">
        <v>2320717344</v>
      </c>
      <c r="J1324" s="10">
        <v>2943122</v>
      </c>
      <c r="K1324" s="10">
        <v>25311472</v>
      </c>
      <c r="L1324" s="10">
        <v>18622555</v>
      </c>
      <c r="M1324" s="10">
        <v>6688917</v>
      </c>
      <c r="N1324" s="10">
        <v>24303686</v>
      </c>
      <c r="O1324" s="7" t="s">
        <v>28</v>
      </c>
      <c r="P1324" s="13" t="s">
        <v>3401</v>
      </c>
      <c r="Q1324" s="14">
        <v>7.2911058000000004</v>
      </c>
      <c r="R1324" s="14">
        <v>74.722944999999996</v>
      </c>
      <c r="S1324" s="14">
        <v>68.447999999999993</v>
      </c>
      <c r="T1324" s="10">
        <v>7</v>
      </c>
      <c r="U1324" s="10">
        <v>6</v>
      </c>
      <c r="V1324" s="7" t="s">
        <v>225</v>
      </c>
      <c r="W1324" s="7" t="s">
        <v>851</v>
      </c>
      <c r="X1324" s="7" t="s">
        <v>852</v>
      </c>
      <c r="Y1324" s="7" t="s">
        <v>852</v>
      </c>
    </row>
    <row r="1325" spans="1:25" x14ac:dyDescent="0.25">
      <c r="A1325" s="6">
        <v>2493</v>
      </c>
      <c r="B1325" s="7" t="s">
        <v>856</v>
      </c>
      <c r="C1325" s="8" t="s">
        <v>850</v>
      </c>
      <c r="D1325" s="8" t="s">
        <v>24</v>
      </c>
      <c r="E1325" s="9">
        <v>1</v>
      </c>
      <c r="F1325" s="8" t="s">
        <v>45</v>
      </c>
      <c r="G1325" s="8" t="s">
        <v>40</v>
      </c>
      <c r="H1325" s="8" t="s">
        <v>41</v>
      </c>
      <c r="I1325" s="10">
        <v>840656</v>
      </c>
      <c r="J1325" s="10">
        <v>1088</v>
      </c>
      <c r="K1325" s="10">
        <v>9219</v>
      </c>
      <c r="L1325" s="10">
        <v>6745</v>
      </c>
      <c r="M1325" s="10">
        <v>2474</v>
      </c>
      <c r="N1325" s="10">
        <v>1616</v>
      </c>
      <c r="O1325" s="7" t="s">
        <v>42</v>
      </c>
      <c r="P1325" s="13">
        <v>2.7000000000000001E-3</v>
      </c>
      <c r="Q1325" s="14">
        <v>1.2827808000000001</v>
      </c>
      <c r="R1325" s="14">
        <v>74.722944999999996</v>
      </c>
      <c r="S1325" s="14">
        <v>68.447999999999993</v>
      </c>
      <c r="T1325" s="10">
        <v>1</v>
      </c>
      <c r="U1325" s="10">
        <v>1</v>
      </c>
      <c r="V1325" s="7" t="s">
        <v>225</v>
      </c>
      <c r="W1325" s="7" t="s">
        <v>851</v>
      </c>
      <c r="X1325" s="7" t="s">
        <v>852</v>
      </c>
      <c r="Y1325" s="7" t="s">
        <v>852</v>
      </c>
    </row>
    <row r="1326" spans="1:25" x14ac:dyDescent="0.25">
      <c r="A1326" s="6">
        <v>2493</v>
      </c>
      <c r="B1326" s="7" t="s">
        <v>856</v>
      </c>
      <c r="C1326" s="8" t="s">
        <v>850</v>
      </c>
      <c r="D1326" s="8" t="s">
        <v>24</v>
      </c>
      <c r="E1326" s="9">
        <v>1</v>
      </c>
      <c r="F1326" s="8" t="s">
        <v>34</v>
      </c>
      <c r="G1326" s="8" t="s">
        <v>26</v>
      </c>
      <c r="H1326" s="8" t="s">
        <v>27</v>
      </c>
      <c r="I1326" s="10">
        <v>732416739</v>
      </c>
      <c r="J1326" s="10">
        <v>1371116</v>
      </c>
      <c r="K1326" s="10">
        <v>9164522</v>
      </c>
      <c r="L1326" s="10">
        <v>6048346</v>
      </c>
      <c r="M1326" s="10">
        <v>3116176</v>
      </c>
      <c r="N1326" s="10">
        <v>8805064</v>
      </c>
      <c r="O1326" s="7" t="s">
        <v>28</v>
      </c>
      <c r="P1326" s="13" t="s">
        <v>3401</v>
      </c>
      <c r="Q1326" s="14">
        <v>2.6415191999999998</v>
      </c>
      <c r="R1326" s="14">
        <v>74.722944999999996</v>
      </c>
      <c r="S1326" s="14">
        <v>68.447999999999993</v>
      </c>
      <c r="T1326" s="10">
        <v>2</v>
      </c>
      <c r="U1326" s="10">
        <v>2</v>
      </c>
      <c r="V1326" s="7" t="s">
        <v>225</v>
      </c>
      <c r="W1326" s="7" t="s">
        <v>851</v>
      </c>
      <c r="X1326" s="7" t="s">
        <v>852</v>
      </c>
      <c r="Y1326" s="7" t="s">
        <v>852</v>
      </c>
    </row>
    <row r="1327" spans="1:25" x14ac:dyDescent="0.25">
      <c r="A1327" s="6">
        <v>2493</v>
      </c>
      <c r="B1327" s="7" t="s">
        <v>856</v>
      </c>
      <c r="C1327" s="8" t="s">
        <v>850</v>
      </c>
      <c r="D1327" s="8" t="s">
        <v>24</v>
      </c>
      <c r="E1327" s="9">
        <v>1</v>
      </c>
      <c r="F1327" s="8" t="s">
        <v>34</v>
      </c>
      <c r="G1327" s="8" t="s">
        <v>193</v>
      </c>
      <c r="H1327" s="8" t="s">
        <v>41</v>
      </c>
      <c r="I1327" s="10">
        <v>27719261</v>
      </c>
      <c r="J1327" s="10">
        <v>78275</v>
      </c>
      <c r="K1327" s="10">
        <v>405201</v>
      </c>
      <c r="L1327" s="10">
        <v>227300</v>
      </c>
      <c r="M1327" s="10">
        <v>177901</v>
      </c>
      <c r="N1327" s="10">
        <v>65689</v>
      </c>
      <c r="O1327" s="7" t="s">
        <v>42</v>
      </c>
      <c r="P1327" s="13">
        <v>2.9323357030857501E-3</v>
      </c>
      <c r="Q1327" s="14">
        <v>63.507539000000001</v>
      </c>
      <c r="R1327" s="14">
        <v>74.722944999999996</v>
      </c>
      <c r="S1327" s="14">
        <v>68.447999999999993</v>
      </c>
      <c r="T1327" s="10">
        <v>58</v>
      </c>
      <c r="U1327" s="10">
        <v>53</v>
      </c>
      <c r="V1327" s="7" t="s">
        <v>225</v>
      </c>
      <c r="W1327" s="7" t="s">
        <v>851</v>
      </c>
      <c r="X1327" s="7" t="s">
        <v>852</v>
      </c>
      <c r="Y1327" s="7" t="s">
        <v>852</v>
      </c>
    </row>
    <row r="1328" spans="1:25" x14ac:dyDescent="0.25">
      <c r="A1328" s="6">
        <v>2494</v>
      </c>
      <c r="B1328" s="7" t="s">
        <v>857</v>
      </c>
      <c r="C1328" s="8" t="s">
        <v>850</v>
      </c>
      <c r="D1328" s="8" t="s">
        <v>24</v>
      </c>
      <c r="E1328" s="9">
        <v>2</v>
      </c>
      <c r="F1328" s="8" t="s">
        <v>45</v>
      </c>
      <c r="G1328" s="8" t="s">
        <v>26</v>
      </c>
      <c r="H1328" s="8" t="s">
        <v>27</v>
      </c>
      <c r="I1328" s="10">
        <v>15041425</v>
      </c>
      <c r="J1328" s="10">
        <v>0</v>
      </c>
      <c r="K1328" s="10">
        <v>262038</v>
      </c>
      <c r="L1328" s="10">
        <v>262038</v>
      </c>
      <c r="M1328" s="10">
        <v>0</v>
      </c>
      <c r="N1328" s="10">
        <v>251780</v>
      </c>
      <c r="O1328" s="7" t="s">
        <v>28</v>
      </c>
      <c r="P1328" s="13" t="s">
        <v>3401</v>
      </c>
      <c r="Q1328" s="14">
        <v>7.5534000000000004E-2</v>
      </c>
      <c r="R1328" s="14">
        <v>4.0238952000000001</v>
      </c>
      <c r="S1328" s="14" t="s">
        <v>3401</v>
      </c>
      <c r="T1328" s="10">
        <v>0</v>
      </c>
      <c r="U1328" s="10">
        <v>0</v>
      </c>
      <c r="V1328" s="7" t="s">
        <v>225</v>
      </c>
      <c r="W1328" s="7" t="s">
        <v>851</v>
      </c>
      <c r="X1328" s="7" t="s">
        <v>852</v>
      </c>
      <c r="Y1328" s="7" t="s">
        <v>852</v>
      </c>
    </row>
    <row r="1329" spans="1:25" x14ac:dyDescent="0.25">
      <c r="A1329" s="6">
        <v>2494</v>
      </c>
      <c r="B1329" s="7" t="s">
        <v>857</v>
      </c>
      <c r="C1329" s="8" t="s">
        <v>850</v>
      </c>
      <c r="D1329" s="8" t="s">
        <v>24</v>
      </c>
      <c r="E1329" s="9">
        <v>2</v>
      </c>
      <c r="F1329" s="8" t="s">
        <v>45</v>
      </c>
      <c r="G1329" s="8" t="s">
        <v>40</v>
      </c>
      <c r="H1329" s="8" t="s">
        <v>41</v>
      </c>
      <c r="I1329" s="10">
        <v>1621575</v>
      </c>
      <c r="J1329" s="10">
        <v>0</v>
      </c>
      <c r="K1329" s="10">
        <v>28697</v>
      </c>
      <c r="L1329" s="10">
        <v>28697</v>
      </c>
      <c r="M1329" s="10">
        <v>0</v>
      </c>
      <c r="N1329" s="10">
        <v>4974</v>
      </c>
      <c r="O1329" s="7" t="s">
        <v>42</v>
      </c>
      <c r="P1329" s="13">
        <v>2.7000000000000001E-3</v>
      </c>
      <c r="Q1329" s="14">
        <v>3.9483611999999999</v>
      </c>
      <c r="R1329" s="14">
        <v>4.0238952000000001</v>
      </c>
      <c r="S1329" s="14" t="s">
        <v>3401</v>
      </c>
      <c r="T1329" s="10">
        <v>4</v>
      </c>
      <c r="U1329" s="10">
        <v>4</v>
      </c>
      <c r="V1329" s="7" t="s">
        <v>225</v>
      </c>
      <c r="W1329" s="7" t="s">
        <v>851</v>
      </c>
      <c r="X1329" s="7" t="s">
        <v>852</v>
      </c>
      <c r="Y1329" s="7" t="s">
        <v>852</v>
      </c>
    </row>
    <row r="1330" spans="1:25" x14ac:dyDescent="0.25">
      <c r="A1330" s="6">
        <v>2496</v>
      </c>
      <c r="B1330" s="7" t="s">
        <v>858</v>
      </c>
      <c r="C1330" s="8" t="s">
        <v>850</v>
      </c>
      <c r="D1330" s="8" t="s">
        <v>24</v>
      </c>
      <c r="E1330" s="9">
        <v>1</v>
      </c>
      <c r="F1330" s="8" t="s">
        <v>45</v>
      </c>
      <c r="G1330" s="8" t="s">
        <v>224</v>
      </c>
      <c r="H1330" s="8" t="s">
        <v>41</v>
      </c>
      <c r="I1330" s="10">
        <v>623000</v>
      </c>
      <c r="J1330" s="10">
        <v>0</v>
      </c>
      <c r="K1330" s="10">
        <v>12897</v>
      </c>
      <c r="L1330" s="10">
        <v>12897</v>
      </c>
      <c r="M1330" s="10">
        <v>0</v>
      </c>
      <c r="N1330" s="10">
        <v>2280</v>
      </c>
      <c r="O1330" s="7" t="s">
        <v>42</v>
      </c>
      <c r="P1330" s="13">
        <v>3.0000000000000001E-3</v>
      </c>
      <c r="Q1330" s="14">
        <v>2.0109599999999999</v>
      </c>
      <c r="R1330" s="14">
        <v>2.0109599999999999</v>
      </c>
      <c r="S1330" s="14" t="s">
        <v>3401</v>
      </c>
      <c r="T1330" s="10">
        <v>2</v>
      </c>
      <c r="U1330" s="10">
        <v>2</v>
      </c>
      <c r="V1330" s="7" t="s">
        <v>225</v>
      </c>
      <c r="W1330" s="7" t="s">
        <v>851</v>
      </c>
      <c r="X1330" s="7" t="s">
        <v>852</v>
      </c>
      <c r="Y1330" s="7" t="s">
        <v>852</v>
      </c>
    </row>
    <row r="1331" spans="1:25" x14ac:dyDescent="0.25">
      <c r="A1331" s="6">
        <v>2499</v>
      </c>
      <c r="B1331" s="7" t="s">
        <v>859</v>
      </c>
      <c r="C1331" s="8" t="s">
        <v>850</v>
      </c>
      <c r="D1331" s="8" t="s">
        <v>24</v>
      </c>
      <c r="E1331" s="9">
        <v>2</v>
      </c>
      <c r="F1331" s="8" t="s">
        <v>45</v>
      </c>
      <c r="G1331" s="8" t="s">
        <v>26</v>
      </c>
      <c r="H1331" s="8" t="s">
        <v>27</v>
      </c>
      <c r="I1331" s="10">
        <v>79155923</v>
      </c>
      <c r="J1331" s="10">
        <v>0</v>
      </c>
      <c r="K1331" s="10">
        <v>1351377</v>
      </c>
      <c r="L1331" s="10">
        <v>1351377</v>
      </c>
      <c r="M1331" s="10">
        <v>0</v>
      </c>
      <c r="N1331" s="10">
        <v>1294540</v>
      </c>
      <c r="O1331" s="7" t="s">
        <v>28</v>
      </c>
      <c r="P1331" s="13" t="s">
        <v>3401</v>
      </c>
      <c r="Q1331" s="14">
        <v>0.38836199999999999</v>
      </c>
      <c r="R1331" s="14">
        <v>1.2663047999999999</v>
      </c>
      <c r="S1331" s="14" t="s">
        <v>3401</v>
      </c>
      <c r="T1331" s="10">
        <v>0</v>
      </c>
      <c r="U1331" s="10">
        <v>0</v>
      </c>
      <c r="V1331" s="7" t="s">
        <v>225</v>
      </c>
      <c r="W1331" s="7" t="s">
        <v>851</v>
      </c>
      <c r="X1331" s="7" t="s">
        <v>852</v>
      </c>
      <c r="Y1331" s="7" t="s">
        <v>852</v>
      </c>
    </row>
    <row r="1332" spans="1:25" x14ac:dyDescent="0.25">
      <c r="A1332" s="6">
        <v>2499</v>
      </c>
      <c r="B1332" s="7" t="s">
        <v>859</v>
      </c>
      <c r="C1332" s="8" t="s">
        <v>850</v>
      </c>
      <c r="D1332" s="8" t="s">
        <v>24</v>
      </c>
      <c r="E1332" s="9">
        <v>2</v>
      </c>
      <c r="F1332" s="8" t="s">
        <v>45</v>
      </c>
      <c r="G1332" s="8" t="s">
        <v>40</v>
      </c>
      <c r="H1332" s="8" t="s">
        <v>41</v>
      </c>
      <c r="I1332" s="10">
        <v>305077</v>
      </c>
      <c r="J1332" s="10">
        <v>0</v>
      </c>
      <c r="K1332" s="10">
        <v>6419</v>
      </c>
      <c r="L1332" s="10">
        <v>6419</v>
      </c>
      <c r="M1332" s="10">
        <v>0</v>
      </c>
      <c r="N1332" s="10">
        <v>1106</v>
      </c>
      <c r="O1332" s="7" t="s">
        <v>42</v>
      </c>
      <c r="P1332" s="13">
        <v>2.7000000000000001E-3</v>
      </c>
      <c r="Q1332" s="14">
        <v>0.87794280000000002</v>
      </c>
      <c r="R1332" s="14">
        <v>1.2663047999999999</v>
      </c>
      <c r="S1332" s="14" t="s">
        <v>3401</v>
      </c>
      <c r="T1332" s="10">
        <v>1</v>
      </c>
      <c r="U1332" s="10">
        <v>1</v>
      </c>
      <c r="V1332" s="7" t="s">
        <v>225</v>
      </c>
      <c r="W1332" s="7" t="s">
        <v>851</v>
      </c>
      <c r="X1332" s="7" t="s">
        <v>852</v>
      </c>
      <c r="Y1332" s="7" t="s">
        <v>852</v>
      </c>
    </row>
    <row r="1333" spans="1:25" x14ac:dyDescent="0.25">
      <c r="A1333" s="6">
        <v>2503</v>
      </c>
      <c r="B1333" s="7" t="s">
        <v>860</v>
      </c>
      <c r="C1333" s="8" t="s">
        <v>850</v>
      </c>
      <c r="D1333" s="8" t="s">
        <v>24</v>
      </c>
      <c r="E1333" s="9">
        <v>1</v>
      </c>
      <c r="F1333" s="8" t="s">
        <v>45</v>
      </c>
      <c r="G1333" s="8" t="s">
        <v>26</v>
      </c>
      <c r="H1333" s="8" t="s">
        <v>27</v>
      </c>
      <c r="I1333" s="10">
        <v>57000</v>
      </c>
      <c r="J1333" s="10">
        <v>0</v>
      </c>
      <c r="K1333" s="10">
        <v>1016</v>
      </c>
      <c r="L1333" s="10">
        <v>1016</v>
      </c>
      <c r="M1333" s="10">
        <v>0</v>
      </c>
      <c r="N1333" s="10">
        <v>974</v>
      </c>
      <c r="O1333" s="7" t="s">
        <v>28</v>
      </c>
      <c r="P1333" s="13" t="s">
        <v>3401</v>
      </c>
      <c r="Q1333" s="14">
        <v>2.922E-4</v>
      </c>
      <c r="R1333" s="14">
        <v>2.922E-4</v>
      </c>
      <c r="S1333" s="14" t="s">
        <v>3401</v>
      </c>
      <c r="T1333" s="10">
        <v>0</v>
      </c>
      <c r="U1333" s="10">
        <v>0</v>
      </c>
      <c r="V1333" s="7" t="s">
        <v>225</v>
      </c>
      <c r="W1333" s="7" t="s">
        <v>851</v>
      </c>
      <c r="X1333" s="7" t="s">
        <v>852</v>
      </c>
      <c r="Y1333" s="7" t="s">
        <v>852</v>
      </c>
    </row>
    <row r="1334" spans="1:25" x14ac:dyDescent="0.25">
      <c r="A1334" s="6">
        <v>2504</v>
      </c>
      <c r="B1334" s="7" t="s">
        <v>861</v>
      </c>
      <c r="C1334" s="8" t="s">
        <v>850</v>
      </c>
      <c r="D1334" s="8" t="s">
        <v>24</v>
      </c>
      <c r="E1334" s="9">
        <v>1</v>
      </c>
      <c r="F1334" s="8" t="s">
        <v>45</v>
      </c>
      <c r="G1334" s="8" t="s">
        <v>224</v>
      </c>
      <c r="H1334" s="8" t="s">
        <v>41</v>
      </c>
      <c r="I1334" s="10">
        <v>521000</v>
      </c>
      <c r="J1334" s="10">
        <v>0</v>
      </c>
      <c r="K1334" s="10">
        <v>7279</v>
      </c>
      <c r="L1334" s="10">
        <v>7279</v>
      </c>
      <c r="M1334" s="10">
        <v>0</v>
      </c>
      <c r="N1334" s="10">
        <v>1281</v>
      </c>
      <c r="O1334" s="7" t="s">
        <v>42</v>
      </c>
      <c r="P1334" s="13">
        <v>3.0000000000000001E-3</v>
      </c>
      <c r="Q1334" s="14">
        <v>1.129842</v>
      </c>
      <c r="R1334" s="14">
        <v>1.129842</v>
      </c>
      <c r="S1334" s="14">
        <v>28.513999999999999</v>
      </c>
      <c r="T1334" s="10">
        <v>29</v>
      </c>
      <c r="U1334" s="10">
        <v>26</v>
      </c>
      <c r="V1334" s="7" t="s">
        <v>225</v>
      </c>
      <c r="W1334" s="7" t="s">
        <v>851</v>
      </c>
      <c r="X1334" s="7" t="s">
        <v>852</v>
      </c>
      <c r="Y1334" s="7" t="s">
        <v>852</v>
      </c>
    </row>
    <row r="1335" spans="1:25" x14ac:dyDescent="0.25">
      <c r="A1335" s="6">
        <v>2511</v>
      </c>
      <c r="B1335" s="7" t="s">
        <v>862</v>
      </c>
      <c r="C1335" s="8" t="s">
        <v>850</v>
      </c>
      <c r="D1335" s="8" t="s">
        <v>24</v>
      </c>
      <c r="E1335" s="9">
        <v>1</v>
      </c>
      <c r="F1335" s="8" t="s">
        <v>45</v>
      </c>
      <c r="G1335" s="8" t="s">
        <v>26</v>
      </c>
      <c r="H1335" s="8" t="s">
        <v>27</v>
      </c>
      <c r="I1335" s="10">
        <v>138206906</v>
      </c>
      <c r="J1335" s="10">
        <v>0</v>
      </c>
      <c r="K1335" s="10">
        <v>2231577</v>
      </c>
      <c r="L1335" s="10">
        <v>2231577</v>
      </c>
      <c r="M1335" s="10">
        <v>0</v>
      </c>
      <c r="N1335" s="10">
        <v>2166579</v>
      </c>
      <c r="O1335" s="7" t="s">
        <v>28</v>
      </c>
      <c r="P1335" s="13" t="s">
        <v>3401</v>
      </c>
      <c r="Q1335" s="14">
        <v>0.64997369999999999</v>
      </c>
      <c r="R1335" s="14">
        <v>19.931215000000002</v>
      </c>
      <c r="S1335" s="14">
        <v>21.532</v>
      </c>
      <c r="T1335" s="10">
        <v>1</v>
      </c>
      <c r="U1335" s="10">
        <v>1</v>
      </c>
      <c r="V1335" s="7" t="s">
        <v>225</v>
      </c>
      <c r="W1335" s="7" t="s">
        <v>851</v>
      </c>
      <c r="X1335" s="7" t="s">
        <v>852</v>
      </c>
      <c r="Y1335" s="7" t="s">
        <v>852</v>
      </c>
    </row>
    <row r="1336" spans="1:25" x14ac:dyDescent="0.25">
      <c r="A1336" s="6">
        <v>2511</v>
      </c>
      <c r="B1336" s="7" t="s">
        <v>862</v>
      </c>
      <c r="C1336" s="8" t="s">
        <v>850</v>
      </c>
      <c r="D1336" s="8" t="s">
        <v>24</v>
      </c>
      <c r="E1336" s="9">
        <v>1</v>
      </c>
      <c r="F1336" s="8" t="s">
        <v>45</v>
      </c>
      <c r="G1336" s="8" t="s">
        <v>40</v>
      </c>
      <c r="H1336" s="8" t="s">
        <v>41</v>
      </c>
      <c r="I1336" s="10">
        <v>5085094</v>
      </c>
      <c r="J1336" s="10">
        <v>0</v>
      </c>
      <c r="K1336" s="10">
        <v>79764</v>
      </c>
      <c r="L1336" s="10">
        <v>79764</v>
      </c>
      <c r="M1336" s="10">
        <v>0</v>
      </c>
      <c r="N1336" s="10">
        <v>13804</v>
      </c>
      <c r="O1336" s="7" t="s">
        <v>42</v>
      </c>
      <c r="P1336" s="13">
        <v>2.7000000000000001E-3</v>
      </c>
      <c r="Q1336" s="14">
        <v>10.957615000000001</v>
      </c>
      <c r="R1336" s="14">
        <v>19.931215000000002</v>
      </c>
      <c r="S1336" s="14">
        <v>21.532</v>
      </c>
      <c r="T1336" s="10">
        <v>12</v>
      </c>
      <c r="U1336" s="10">
        <v>11</v>
      </c>
      <c r="V1336" s="7" t="s">
        <v>225</v>
      </c>
      <c r="W1336" s="7" t="s">
        <v>851</v>
      </c>
      <c r="X1336" s="7" t="s">
        <v>852</v>
      </c>
      <c r="Y1336" s="7" t="s">
        <v>852</v>
      </c>
    </row>
    <row r="1337" spans="1:25" x14ac:dyDescent="0.25">
      <c r="A1337" s="6">
        <v>2511</v>
      </c>
      <c r="B1337" s="7" t="s">
        <v>862</v>
      </c>
      <c r="C1337" s="8" t="s">
        <v>850</v>
      </c>
      <c r="D1337" s="8" t="s">
        <v>24</v>
      </c>
      <c r="E1337" s="9">
        <v>1</v>
      </c>
      <c r="F1337" s="8" t="s">
        <v>34</v>
      </c>
      <c r="G1337" s="8" t="s">
        <v>26</v>
      </c>
      <c r="H1337" s="8" t="s">
        <v>27</v>
      </c>
      <c r="I1337" s="10">
        <v>1470200911</v>
      </c>
      <c r="J1337" s="10">
        <v>0</v>
      </c>
      <c r="K1337" s="10">
        <v>15876224</v>
      </c>
      <c r="L1337" s="10">
        <v>15876224</v>
      </c>
      <c r="M1337" s="10">
        <v>0</v>
      </c>
      <c r="N1337" s="10">
        <v>15424530</v>
      </c>
      <c r="O1337" s="7" t="s">
        <v>28</v>
      </c>
      <c r="P1337" s="13" t="s">
        <v>3401</v>
      </c>
      <c r="Q1337" s="14">
        <v>4.6273590000000002</v>
      </c>
      <c r="R1337" s="14">
        <v>19.931215000000002</v>
      </c>
      <c r="S1337" s="14">
        <v>21.532</v>
      </c>
      <c r="T1337" s="10">
        <v>5</v>
      </c>
      <c r="U1337" s="10">
        <v>5</v>
      </c>
      <c r="V1337" s="7" t="s">
        <v>225</v>
      </c>
      <c r="W1337" s="7" t="s">
        <v>851</v>
      </c>
      <c r="X1337" s="7" t="s">
        <v>852</v>
      </c>
      <c r="Y1337" s="7" t="s">
        <v>852</v>
      </c>
    </row>
    <row r="1338" spans="1:25" x14ac:dyDescent="0.25">
      <c r="A1338" s="6">
        <v>2511</v>
      </c>
      <c r="B1338" s="7" t="s">
        <v>862</v>
      </c>
      <c r="C1338" s="8" t="s">
        <v>850</v>
      </c>
      <c r="D1338" s="8" t="s">
        <v>24</v>
      </c>
      <c r="E1338" s="9">
        <v>1</v>
      </c>
      <c r="F1338" s="8" t="s">
        <v>34</v>
      </c>
      <c r="G1338" s="8" t="s">
        <v>193</v>
      </c>
      <c r="H1338" s="8" t="s">
        <v>41</v>
      </c>
      <c r="I1338" s="10">
        <v>1770089</v>
      </c>
      <c r="J1338" s="10">
        <v>0</v>
      </c>
      <c r="K1338" s="10">
        <v>19113</v>
      </c>
      <c r="L1338" s="10">
        <v>19113</v>
      </c>
      <c r="M1338" s="10">
        <v>0</v>
      </c>
      <c r="N1338" s="10">
        <v>3030</v>
      </c>
      <c r="O1338" s="7" t="s">
        <v>42</v>
      </c>
      <c r="P1338" s="13">
        <v>3.7000000000000002E-3</v>
      </c>
      <c r="Q1338" s="14">
        <v>3.6962666999999998</v>
      </c>
      <c r="R1338" s="14">
        <v>19.931215000000002</v>
      </c>
      <c r="S1338" s="14">
        <v>21.532</v>
      </c>
      <c r="T1338" s="10">
        <v>4</v>
      </c>
      <c r="U1338" s="10">
        <v>4</v>
      </c>
      <c r="V1338" s="7" t="s">
        <v>225</v>
      </c>
      <c r="W1338" s="7" t="s">
        <v>851</v>
      </c>
      <c r="X1338" s="7" t="s">
        <v>852</v>
      </c>
      <c r="Y1338" s="7" t="s">
        <v>852</v>
      </c>
    </row>
    <row r="1339" spans="1:25" x14ac:dyDescent="0.25">
      <c r="A1339" s="6">
        <v>2512</v>
      </c>
      <c r="B1339" s="7" t="s">
        <v>863</v>
      </c>
      <c r="C1339" s="8" t="s">
        <v>850</v>
      </c>
      <c r="D1339" s="8" t="s">
        <v>24</v>
      </c>
      <c r="E1339" s="9">
        <v>1</v>
      </c>
      <c r="F1339" s="8" t="s">
        <v>45</v>
      </c>
      <c r="G1339" s="8" t="s">
        <v>40</v>
      </c>
      <c r="H1339" s="8" t="s">
        <v>41</v>
      </c>
      <c r="I1339" s="10">
        <v>10371000</v>
      </c>
      <c r="J1339" s="10">
        <v>0</v>
      </c>
      <c r="K1339" s="10">
        <v>144996</v>
      </c>
      <c r="L1339" s="10">
        <v>144996</v>
      </c>
      <c r="M1339" s="10">
        <v>0</v>
      </c>
      <c r="N1339" s="10">
        <v>25318</v>
      </c>
      <c r="O1339" s="7" t="s">
        <v>42</v>
      </c>
      <c r="P1339" s="13">
        <v>2.7000000000000001E-3</v>
      </c>
      <c r="Q1339" s="14">
        <v>20.097428000000001</v>
      </c>
      <c r="R1339" s="14">
        <v>23.013055999999999</v>
      </c>
      <c r="S1339" s="14" t="s">
        <v>3401</v>
      </c>
      <c r="T1339" s="10">
        <v>20</v>
      </c>
      <c r="U1339" s="10">
        <v>18</v>
      </c>
      <c r="V1339" s="7" t="s">
        <v>225</v>
      </c>
      <c r="W1339" s="7" t="s">
        <v>851</v>
      </c>
      <c r="X1339" s="7" t="s">
        <v>852</v>
      </c>
      <c r="Y1339" s="7" t="s">
        <v>852</v>
      </c>
    </row>
    <row r="1340" spans="1:25" x14ac:dyDescent="0.25">
      <c r="A1340" s="6">
        <v>2512</v>
      </c>
      <c r="B1340" s="7" t="s">
        <v>863</v>
      </c>
      <c r="C1340" s="8" t="s">
        <v>850</v>
      </c>
      <c r="D1340" s="8" t="s">
        <v>24</v>
      </c>
      <c r="E1340" s="9">
        <v>1</v>
      </c>
      <c r="F1340" s="8" t="s">
        <v>54</v>
      </c>
      <c r="G1340" s="8" t="s">
        <v>40</v>
      </c>
      <c r="H1340" s="8" t="s">
        <v>41</v>
      </c>
      <c r="I1340" s="10">
        <v>1966000</v>
      </c>
      <c r="J1340" s="10">
        <v>0</v>
      </c>
      <c r="K1340" s="10">
        <v>21032</v>
      </c>
      <c r="L1340" s="10">
        <v>21032</v>
      </c>
      <c r="M1340" s="10">
        <v>0</v>
      </c>
      <c r="N1340" s="10">
        <v>3673</v>
      </c>
      <c r="O1340" s="7" t="s">
        <v>42</v>
      </c>
      <c r="P1340" s="13">
        <v>2.7000000000000001E-3</v>
      </c>
      <c r="Q1340" s="14">
        <v>2.9156274</v>
      </c>
      <c r="R1340" s="14">
        <v>23.013055999999999</v>
      </c>
      <c r="S1340" s="14" t="s">
        <v>3401</v>
      </c>
      <c r="T1340" s="10">
        <v>3</v>
      </c>
      <c r="U1340" s="10">
        <v>3</v>
      </c>
      <c r="V1340" s="7" t="s">
        <v>225</v>
      </c>
      <c r="W1340" s="7" t="s">
        <v>851</v>
      </c>
      <c r="X1340" s="7" t="s">
        <v>852</v>
      </c>
      <c r="Y1340" s="7" t="s">
        <v>852</v>
      </c>
    </row>
    <row r="1341" spans="1:25" x14ac:dyDescent="0.25">
      <c r="A1341" s="6">
        <v>2514</v>
      </c>
      <c r="B1341" s="7" t="s">
        <v>864</v>
      </c>
      <c r="C1341" s="8" t="s">
        <v>850</v>
      </c>
      <c r="D1341" s="8" t="s">
        <v>24</v>
      </c>
      <c r="E1341" s="9">
        <v>1</v>
      </c>
      <c r="F1341" s="8" t="s">
        <v>45</v>
      </c>
      <c r="G1341" s="8" t="s">
        <v>40</v>
      </c>
      <c r="H1341" s="8" t="s">
        <v>41</v>
      </c>
      <c r="I1341" s="10">
        <v>3097000</v>
      </c>
      <c r="J1341" s="10">
        <v>0</v>
      </c>
      <c r="K1341" s="10">
        <v>53534</v>
      </c>
      <c r="L1341" s="10">
        <v>53534</v>
      </c>
      <c r="M1341" s="10">
        <v>0</v>
      </c>
      <c r="N1341" s="10">
        <v>9330</v>
      </c>
      <c r="O1341" s="7" t="s">
        <v>42</v>
      </c>
      <c r="P1341" s="13">
        <v>2.7000000000000001E-3</v>
      </c>
      <c r="Q1341" s="14">
        <v>7.4061539999999999</v>
      </c>
      <c r="R1341" s="14">
        <v>7.4061539999999999</v>
      </c>
      <c r="S1341" s="14">
        <v>11.43</v>
      </c>
      <c r="T1341" s="10">
        <v>11</v>
      </c>
      <c r="U1341" s="10">
        <v>10</v>
      </c>
      <c r="V1341" s="7" t="s">
        <v>225</v>
      </c>
      <c r="W1341" s="7" t="s">
        <v>851</v>
      </c>
      <c r="X1341" s="7" t="s">
        <v>852</v>
      </c>
      <c r="Y1341" s="7" t="s">
        <v>852</v>
      </c>
    </row>
    <row r="1342" spans="1:25" x14ac:dyDescent="0.25">
      <c r="A1342" s="6">
        <v>2516</v>
      </c>
      <c r="B1342" s="7" t="s">
        <v>865</v>
      </c>
      <c r="C1342" s="8" t="s">
        <v>850</v>
      </c>
      <c r="D1342" s="8" t="s">
        <v>24</v>
      </c>
      <c r="E1342" s="9">
        <v>1</v>
      </c>
      <c r="F1342" s="8" t="s">
        <v>45</v>
      </c>
      <c r="G1342" s="8" t="s">
        <v>40</v>
      </c>
      <c r="H1342" s="8" t="s">
        <v>41</v>
      </c>
      <c r="I1342" s="10">
        <v>100000</v>
      </c>
      <c r="J1342" s="10">
        <v>0</v>
      </c>
      <c r="K1342" s="10">
        <v>4351</v>
      </c>
      <c r="L1342" s="10">
        <v>4351</v>
      </c>
      <c r="M1342" s="10">
        <v>0</v>
      </c>
      <c r="N1342" s="10">
        <v>759</v>
      </c>
      <c r="O1342" s="7" t="s">
        <v>42</v>
      </c>
      <c r="P1342" s="13">
        <v>2.7000000000000001E-3</v>
      </c>
      <c r="Q1342" s="14">
        <v>0.60249419999999998</v>
      </c>
      <c r="R1342" s="14">
        <v>437.37108000000001</v>
      </c>
      <c r="S1342" s="14">
        <v>358.512</v>
      </c>
      <c r="T1342" s="10">
        <v>0</v>
      </c>
      <c r="U1342" s="10">
        <v>0</v>
      </c>
      <c r="V1342" s="7" t="s">
        <v>225</v>
      </c>
      <c r="W1342" s="7" t="s">
        <v>851</v>
      </c>
      <c r="X1342" s="7" t="s">
        <v>852</v>
      </c>
      <c r="Y1342" s="7" t="s">
        <v>852</v>
      </c>
    </row>
    <row r="1343" spans="1:25" x14ac:dyDescent="0.25">
      <c r="A1343" s="6">
        <v>2516</v>
      </c>
      <c r="B1343" s="7" t="s">
        <v>865</v>
      </c>
      <c r="C1343" s="8" t="s">
        <v>850</v>
      </c>
      <c r="D1343" s="8" t="s">
        <v>24</v>
      </c>
      <c r="E1343" s="9">
        <v>1</v>
      </c>
      <c r="F1343" s="8" t="s">
        <v>34</v>
      </c>
      <c r="G1343" s="8" t="s">
        <v>26</v>
      </c>
      <c r="H1343" s="8" t="s">
        <v>27</v>
      </c>
      <c r="I1343" s="10">
        <v>2393424394</v>
      </c>
      <c r="J1343" s="10">
        <v>0</v>
      </c>
      <c r="K1343" s="10">
        <v>25759694</v>
      </c>
      <c r="L1343" s="10">
        <v>25759694</v>
      </c>
      <c r="M1343" s="10">
        <v>0</v>
      </c>
      <c r="N1343" s="10">
        <v>25174235</v>
      </c>
      <c r="O1343" s="7" t="s">
        <v>28</v>
      </c>
      <c r="P1343" s="13" t="s">
        <v>3401</v>
      </c>
      <c r="Q1343" s="14">
        <v>7.5522704999999997</v>
      </c>
      <c r="R1343" s="14">
        <v>437.37108000000001</v>
      </c>
      <c r="S1343" s="14">
        <v>358.512</v>
      </c>
      <c r="T1343" s="10">
        <v>6</v>
      </c>
      <c r="U1343" s="10">
        <v>6</v>
      </c>
      <c r="V1343" s="7" t="s">
        <v>225</v>
      </c>
      <c r="W1343" s="7" t="s">
        <v>851</v>
      </c>
      <c r="X1343" s="7" t="s">
        <v>852</v>
      </c>
      <c r="Y1343" s="7" t="s">
        <v>852</v>
      </c>
    </row>
    <row r="1344" spans="1:25" x14ac:dyDescent="0.25">
      <c r="A1344" s="6">
        <v>2516</v>
      </c>
      <c r="B1344" s="7" t="s">
        <v>865</v>
      </c>
      <c r="C1344" s="8" t="s">
        <v>850</v>
      </c>
      <c r="D1344" s="8" t="s">
        <v>24</v>
      </c>
      <c r="E1344" s="9">
        <v>1</v>
      </c>
      <c r="F1344" s="8" t="s">
        <v>34</v>
      </c>
      <c r="G1344" s="8" t="s">
        <v>193</v>
      </c>
      <c r="H1344" s="8" t="s">
        <v>41</v>
      </c>
      <c r="I1344" s="10">
        <v>108840606</v>
      </c>
      <c r="J1344" s="10">
        <v>0</v>
      </c>
      <c r="K1344" s="10">
        <v>1186584</v>
      </c>
      <c r="L1344" s="10">
        <v>1186584</v>
      </c>
      <c r="M1344" s="10">
        <v>0</v>
      </c>
      <c r="N1344" s="10">
        <v>185977</v>
      </c>
      <c r="O1344" s="7" t="s">
        <v>42</v>
      </c>
      <c r="P1344" s="13">
        <v>7.0000000000000001E-3</v>
      </c>
      <c r="Q1344" s="14">
        <v>429.21632</v>
      </c>
      <c r="R1344" s="14">
        <v>437.37108000000001</v>
      </c>
      <c r="S1344" s="14">
        <v>358.512</v>
      </c>
      <c r="T1344" s="10">
        <v>352</v>
      </c>
      <c r="U1344" s="10">
        <v>319</v>
      </c>
      <c r="V1344" s="7" t="s">
        <v>225</v>
      </c>
      <c r="W1344" s="7" t="s">
        <v>851</v>
      </c>
      <c r="X1344" s="7" t="s">
        <v>852</v>
      </c>
      <c r="Y1344" s="7" t="s">
        <v>852</v>
      </c>
    </row>
    <row r="1345" spans="1:25" x14ac:dyDescent="0.25">
      <c r="A1345" s="6">
        <v>2517</v>
      </c>
      <c r="B1345" s="7" t="s">
        <v>866</v>
      </c>
      <c r="C1345" s="8" t="s">
        <v>850</v>
      </c>
      <c r="D1345" s="8" t="s">
        <v>24</v>
      </c>
      <c r="E1345" s="9">
        <v>1</v>
      </c>
      <c r="F1345" s="8" t="s">
        <v>45</v>
      </c>
      <c r="G1345" s="8" t="s">
        <v>26</v>
      </c>
      <c r="H1345" s="8" t="s">
        <v>27</v>
      </c>
      <c r="I1345" s="10">
        <v>79719110</v>
      </c>
      <c r="J1345" s="10">
        <v>0</v>
      </c>
      <c r="K1345" s="10">
        <v>864291</v>
      </c>
      <c r="L1345" s="10">
        <v>864291</v>
      </c>
      <c r="M1345" s="10">
        <v>0</v>
      </c>
      <c r="N1345" s="10">
        <v>845080</v>
      </c>
      <c r="O1345" s="7" t="s">
        <v>28</v>
      </c>
      <c r="P1345" s="13" t="s">
        <v>3401</v>
      </c>
      <c r="Q1345" s="14">
        <v>0.25352400000000003</v>
      </c>
      <c r="R1345" s="14">
        <v>253.02374</v>
      </c>
      <c r="S1345" s="14">
        <v>204.74199999999999</v>
      </c>
      <c r="T1345" s="10">
        <v>0</v>
      </c>
      <c r="U1345" s="10">
        <v>0</v>
      </c>
      <c r="V1345" s="7" t="s">
        <v>225</v>
      </c>
      <c r="W1345" s="7" t="s">
        <v>851</v>
      </c>
      <c r="X1345" s="7" t="s">
        <v>852</v>
      </c>
      <c r="Y1345" s="7" t="s">
        <v>852</v>
      </c>
    </row>
    <row r="1346" spans="1:25" x14ac:dyDescent="0.25">
      <c r="A1346" s="6">
        <v>2517</v>
      </c>
      <c r="B1346" s="7" t="s">
        <v>866</v>
      </c>
      <c r="C1346" s="8" t="s">
        <v>850</v>
      </c>
      <c r="D1346" s="8" t="s">
        <v>24</v>
      </c>
      <c r="E1346" s="9">
        <v>1</v>
      </c>
      <c r="F1346" s="8" t="s">
        <v>45</v>
      </c>
      <c r="G1346" s="8" t="s">
        <v>40</v>
      </c>
      <c r="H1346" s="8" t="s">
        <v>41</v>
      </c>
      <c r="I1346" s="10">
        <v>473890</v>
      </c>
      <c r="J1346" s="10">
        <v>0</v>
      </c>
      <c r="K1346" s="10">
        <v>5428</v>
      </c>
      <c r="L1346" s="10">
        <v>5428</v>
      </c>
      <c r="M1346" s="10">
        <v>0</v>
      </c>
      <c r="N1346" s="10">
        <v>943</v>
      </c>
      <c r="O1346" s="7" t="s">
        <v>42</v>
      </c>
      <c r="P1346" s="13">
        <v>2.7000000000000001E-3</v>
      </c>
      <c r="Q1346" s="14">
        <v>0.74855340000000004</v>
      </c>
      <c r="R1346" s="14">
        <v>253.02374</v>
      </c>
      <c r="S1346" s="14">
        <v>204.74199999999999</v>
      </c>
      <c r="T1346" s="10">
        <v>1</v>
      </c>
      <c r="U1346" s="10">
        <v>1</v>
      </c>
      <c r="V1346" s="7" t="s">
        <v>225</v>
      </c>
      <c r="W1346" s="7" t="s">
        <v>851</v>
      </c>
      <c r="X1346" s="7" t="s">
        <v>852</v>
      </c>
      <c r="Y1346" s="7" t="s">
        <v>852</v>
      </c>
    </row>
    <row r="1347" spans="1:25" x14ac:dyDescent="0.25">
      <c r="A1347" s="6">
        <v>2517</v>
      </c>
      <c r="B1347" s="7" t="s">
        <v>866</v>
      </c>
      <c r="C1347" s="8" t="s">
        <v>850</v>
      </c>
      <c r="D1347" s="8" t="s">
        <v>24</v>
      </c>
      <c r="E1347" s="9">
        <v>1</v>
      </c>
      <c r="F1347" s="8" t="s">
        <v>34</v>
      </c>
      <c r="G1347" s="8" t="s">
        <v>26</v>
      </c>
      <c r="H1347" s="8" t="s">
        <v>27</v>
      </c>
      <c r="I1347" s="10">
        <v>299934123</v>
      </c>
      <c r="J1347" s="10">
        <v>0</v>
      </c>
      <c r="K1347" s="10">
        <v>3661143</v>
      </c>
      <c r="L1347" s="10">
        <v>3661143</v>
      </c>
      <c r="M1347" s="10">
        <v>0</v>
      </c>
      <c r="N1347" s="10">
        <v>3581561</v>
      </c>
      <c r="O1347" s="7" t="s">
        <v>28</v>
      </c>
      <c r="P1347" s="13" t="s">
        <v>3401</v>
      </c>
      <c r="Q1347" s="14">
        <v>1.0744682999999999</v>
      </c>
      <c r="R1347" s="14">
        <v>253.02374</v>
      </c>
      <c r="S1347" s="14">
        <v>204.74199999999999</v>
      </c>
      <c r="T1347" s="10">
        <v>1</v>
      </c>
      <c r="U1347" s="10">
        <v>1</v>
      </c>
      <c r="V1347" s="7" t="s">
        <v>225</v>
      </c>
      <c r="W1347" s="7" t="s">
        <v>851</v>
      </c>
      <c r="X1347" s="7" t="s">
        <v>852</v>
      </c>
      <c r="Y1347" s="7" t="s">
        <v>852</v>
      </c>
    </row>
    <row r="1348" spans="1:25" x14ac:dyDescent="0.25">
      <c r="A1348" s="6">
        <v>2517</v>
      </c>
      <c r="B1348" s="7" t="s">
        <v>866</v>
      </c>
      <c r="C1348" s="8" t="s">
        <v>850</v>
      </c>
      <c r="D1348" s="8" t="s">
        <v>24</v>
      </c>
      <c r="E1348" s="9">
        <v>1</v>
      </c>
      <c r="F1348" s="8" t="s">
        <v>34</v>
      </c>
      <c r="G1348" s="8" t="s">
        <v>193</v>
      </c>
      <c r="H1348" s="8" t="s">
        <v>41</v>
      </c>
      <c r="I1348" s="10">
        <v>57474877</v>
      </c>
      <c r="J1348" s="10">
        <v>0</v>
      </c>
      <c r="K1348" s="10">
        <v>686535</v>
      </c>
      <c r="L1348" s="10">
        <v>686535</v>
      </c>
      <c r="M1348" s="10">
        <v>0</v>
      </c>
      <c r="N1348" s="10">
        <v>108734</v>
      </c>
      <c r="O1348" s="7" t="s">
        <v>42</v>
      </c>
      <c r="P1348" s="13">
        <v>7.0000000000000001E-3</v>
      </c>
      <c r="Q1348" s="14">
        <v>250.94720000000001</v>
      </c>
      <c r="R1348" s="14">
        <v>253.02374</v>
      </c>
      <c r="S1348" s="14">
        <v>204.74199999999999</v>
      </c>
      <c r="T1348" s="10">
        <v>203</v>
      </c>
      <c r="U1348" s="10">
        <v>184</v>
      </c>
      <c r="V1348" s="7" t="s">
        <v>225</v>
      </c>
      <c r="W1348" s="7" t="s">
        <v>851</v>
      </c>
      <c r="X1348" s="7" t="s">
        <v>852</v>
      </c>
      <c r="Y1348" s="7" t="s">
        <v>852</v>
      </c>
    </row>
    <row r="1349" spans="1:25" x14ac:dyDescent="0.25">
      <c r="A1349" s="6">
        <v>2518</v>
      </c>
      <c r="B1349" s="7" t="s">
        <v>867</v>
      </c>
      <c r="C1349" s="8" t="s">
        <v>850</v>
      </c>
      <c r="D1349" s="8" t="s">
        <v>24</v>
      </c>
      <c r="E1349" s="9">
        <v>1</v>
      </c>
      <c r="F1349" s="8" t="s">
        <v>45</v>
      </c>
      <c r="G1349" s="8" t="s">
        <v>40</v>
      </c>
      <c r="H1349" s="8" t="s">
        <v>41</v>
      </c>
      <c r="I1349" s="10">
        <v>5268000</v>
      </c>
      <c r="J1349" s="10">
        <v>0</v>
      </c>
      <c r="K1349" s="10">
        <v>77877</v>
      </c>
      <c r="L1349" s="10">
        <v>77877</v>
      </c>
      <c r="M1349" s="10">
        <v>0</v>
      </c>
      <c r="N1349" s="10">
        <v>13570</v>
      </c>
      <c r="O1349" s="7" t="s">
        <v>42</v>
      </c>
      <c r="P1349" s="13">
        <v>2.7000000000000001E-3</v>
      </c>
      <c r="Q1349" s="14">
        <v>10.771865999999999</v>
      </c>
      <c r="R1349" s="14">
        <v>10.771865999999999</v>
      </c>
      <c r="S1349" s="14" t="s">
        <v>3401</v>
      </c>
      <c r="T1349" s="10">
        <v>11</v>
      </c>
      <c r="U1349" s="10">
        <v>10</v>
      </c>
      <c r="V1349" s="7" t="s">
        <v>225</v>
      </c>
      <c r="W1349" s="7" t="s">
        <v>851</v>
      </c>
      <c r="X1349" s="7" t="s">
        <v>852</v>
      </c>
      <c r="Y1349" s="7" t="s">
        <v>852</v>
      </c>
    </row>
    <row r="1350" spans="1:25" x14ac:dyDescent="0.25">
      <c r="A1350" s="6">
        <v>2519</v>
      </c>
      <c r="B1350" s="7" t="s">
        <v>868</v>
      </c>
      <c r="C1350" s="8" t="s">
        <v>850</v>
      </c>
      <c r="D1350" s="8" t="s">
        <v>24</v>
      </c>
      <c r="E1350" s="9">
        <v>1</v>
      </c>
      <c r="F1350" s="8" t="s">
        <v>45</v>
      </c>
      <c r="G1350" s="8" t="s">
        <v>40</v>
      </c>
      <c r="H1350" s="8" t="s">
        <v>41</v>
      </c>
      <c r="I1350" s="10">
        <v>1634000</v>
      </c>
      <c r="J1350" s="10">
        <v>0</v>
      </c>
      <c r="K1350" s="10">
        <v>43183</v>
      </c>
      <c r="L1350" s="10">
        <v>43183</v>
      </c>
      <c r="M1350" s="10">
        <v>0</v>
      </c>
      <c r="N1350" s="10">
        <v>7526</v>
      </c>
      <c r="O1350" s="7" t="s">
        <v>42</v>
      </c>
      <c r="P1350" s="13">
        <v>2.7000000000000001E-3</v>
      </c>
      <c r="Q1350" s="14">
        <v>5.9741388000000004</v>
      </c>
      <c r="R1350" s="14">
        <v>5.9741388000000004</v>
      </c>
      <c r="S1350" s="14" t="s">
        <v>3401</v>
      </c>
      <c r="T1350" s="10">
        <v>6</v>
      </c>
      <c r="U1350" s="10">
        <v>5</v>
      </c>
      <c r="V1350" s="7" t="s">
        <v>225</v>
      </c>
      <c r="W1350" s="7" t="s">
        <v>851</v>
      </c>
      <c r="X1350" s="7" t="s">
        <v>852</v>
      </c>
      <c r="Y1350" s="7" t="s">
        <v>852</v>
      </c>
    </row>
    <row r="1351" spans="1:25" x14ac:dyDescent="0.25">
      <c r="A1351" s="6">
        <v>2520</v>
      </c>
      <c r="B1351" s="7" t="s">
        <v>869</v>
      </c>
      <c r="C1351" s="8" t="s">
        <v>850</v>
      </c>
      <c r="D1351" s="8" t="s">
        <v>24</v>
      </c>
      <c r="E1351" s="9">
        <v>1</v>
      </c>
      <c r="F1351" s="8" t="s">
        <v>45</v>
      </c>
      <c r="G1351" s="8" t="s">
        <v>40</v>
      </c>
      <c r="H1351" s="8" t="s">
        <v>41</v>
      </c>
      <c r="I1351" s="10">
        <v>669000</v>
      </c>
      <c r="J1351" s="10">
        <v>0</v>
      </c>
      <c r="K1351" s="10">
        <v>15884</v>
      </c>
      <c r="L1351" s="10">
        <v>15884</v>
      </c>
      <c r="M1351" s="10">
        <v>0</v>
      </c>
      <c r="N1351" s="10">
        <v>2769</v>
      </c>
      <c r="O1351" s="7" t="s">
        <v>42</v>
      </c>
      <c r="P1351" s="13">
        <v>2.7000000000000001E-3</v>
      </c>
      <c r="Q1351" s="14">
        <v>2.1980322000000001</v>
      </c>
      <c r="R1351" s="14">
        <v>2.1980322000000001</v>
      </c>
      <c r="S1351" s="14" t="s">
        <v>3401</v>
      </c>
      <c r="T1351" s="10">
        <v>2</v>
      </c>
      <c r="U1351" s="10">
        <v>2</v>
      </c>
      <c r="V1351" s="7" t="s">
        <v>225</v>
      </c>
      <c r="W1351" s="7" t="s">
        <v>851</v>
      </c>
      <c r="X1351" s="7" t="s">
        <v>852</v>
      </c>
      <c r="Y1351" s="7" t="s">
        <v>852</v>
      </c>
    </row>
    <row r="1352" spans="1:25" x14ac:dyDescent="0.25">
      <c r="A1352" s="6">
        <v>2521</v>
      </c>
      <c r="B1352" s="7" t="s">
        <v>870</v>
      </c>
      <c r="C1352" s="8" t="s">
        <v>850</v>
      </c>
      <c r="D1352" s="8" t="s">
        <v>24</v>
      </c>
      <c r="E1352" s="9">
        <v>1</v>
      </c>
      <c r="F1352" s="8" t="s">
        <v>45</v>
      </c>
      <c r="G1352" s="8" t="s">
        <v>40</v>
      </c>
      <c r="H1352" s="8" t="s">
        <v>41</v>
      </c>
      <c r="I1352" s="10">
        <v>4154000</v>
      </c>
      <c r="J1352" s="10">
        <v>0</v>
      </c>
      <c r="K1352" s="10">
        <v>60755</v>
      </c>
      <c r="L1352" s="10">
        <v>60755</v>
      </c>
      <c r="M1352" s="10">
        <v>0</v>
      </c>
      <c r="N1352" s="10">
        <v>10586</v>
      </c>
      <c r="O1352" s="7" t="s">
        <v>42</v>
      </c>
      <c r="P1352" s="13">
        <v>2.7000000000000001E-3</v>
      </c>
      <c r="Q1352" s="14">
        <v>8.4031667999999993</v>
      </c>
      <c r="R1352" s="14">
        <v>8.4031667999999993</v>
      </c>
      <c r="S1352" s="14">
        <v>8.6080000000000005</v>
      </c>
      <c r="T1352" s="10">
        <v>9</v>
      </c>
      <c r="U1352" s="10">
        <v>8</v>
      </c>
      <c r="V1352" s="7" t="s">
        <v>225</v>
      </c>
      <c r="W1352" s="7" t="s">
        <v>851</v>
      </c>
      <c r="X1352" s="7" t="s">
        <v>852</v>
      </c>
      <c r="Y1352" s="7" t="s">
        <v>852</v>
      </c>
    </row>
    <row r="1353" spans="1:25" x14ac:dyDescent="0.25">
      <c r="A1353" s="6">
        <v>2528</v>
      </c>
      <c r="B1353" s="7" t="s">
        <v>871</v>
      </c>
      <c r="C1353" s="8" t="s">
        <v>850</v>
      </c>
      <c r="D1353" s="8" t="s">
        <v>24</v>
      </c>
      <c r="E1353" s="9">
        <v>1</v>
      </c>
      <c r="F1353" s="8" t="s">
        <v>54</v>
      </c>
      <c r="G1353" s="8" t="s">
        <v>40</v>
      </c>
      <c r="H1353" s="8" t="s">
        <v>41</v>
      </c>
      <c r="I1353" s="10">
        <v>120000</v>
      </c>
      <c r="J1353" s="10">
        <v>0</v>
      </c>
      <c r="K1353" s="10">
        <v>2974</v>
      </c>
      <c r="L1353" s="10">
        <v>2974</v>
      </c>
      <c r="M1353" s="10">
        <v>0</v>
      </c>
      <c r="N1353" s="10">
        <v>508</v>
      </c>
      <c r="O1353" s="7" t="s">
        <v>42</v>
      </c>
      <c r="P1353" s="13">
        <v>2.7000000000000001E-3</v>
      </c>
      <c r="Q1353" s="14">
        <v>0.40325040000000001</v>
      </c>
      <c r="R1353" s="14">
        <v>0.40325040000000001</v>
      </c>
      <c r="S1353" s="14" t="s">
        <v>3401</v>
      </c>
      <c r="T1353" s="10">
        <v>0</v>
      </c>
      <c r="U1353" s="10">
        <v>0</v>
      </c>
      <c r="V1353" s="7" t="s">
        <v>225</v>
      </c>
      <c r="W1353" s="7" t="s">
        <v>851</v>
      </c>
      <c r="X1353" s="7" t="s">
        <v>852</v>
      </c>
      <c r="Y1353" s="7" t="s">
        <v>852</v>
      </c>
    </row>
    <row r="1354" spans="1:25" x14ac:dyDescent="0.25">
      <c r="A1354" s="6">
        <v>2535</v>
      </c>
      <c r="B1354" s="7" t="s">
        <v>872</v>
      </c>
      <c r="C1354" s="8" t="s">
        <v>850</v>
      </c>
      <c r="D1354" s="8" t="s">
        <v>24</v>
      </c>
      <c r="E1354" s="9">
        <v>2</v>
      </c>
      <c r="F1354" s="8" t="s">
        <v>34</v>
      </c>
      <c r="G1354" s="8" t="s">
        <v>35</v>
      </c>
      <c r="H1354" s="8" t="s">
        <v>36</v>
      </c>
      <c r="I1354" s="10">
        <v>562517606</v>
      </c>
      <c r="J1354" s="10">
        <v>0</v>
      </c>
      <c r="K1354" s="10">
        <v>6165283</v>
      </c>
      <c r="L1354" s="10">
        <v>6165283</v>
      </c>
      <c r="M1354" s="10">
        <v>0</v>
      </c>
      <c r="N1354" s="10">
        <v>243541</v>
      </c>
      <c r="O1354" s="7" t="s">
        <v>37</v>
      </c>
      <c r="P1354" s="13">
        <v>2.4288360481397299E-2</v>
      </c>
      <c r="Q1354" s="14">
        <v>292.21145000000001</v>
      </c>
      <c r="R1354" s="14">
        <v>292.38713000000001</v>
      </c>
      <c r="S1354" s="14">
        <v>737.33500000000004</v>
      </c>
      <c r="T1354" s="10">
        <v>737</v>
      </c>
      <c r="U1354" s="10">
        <v>669</v>
      </c>
      <c r="V1354" s="7" t="s">
        <v>225</v>
      </c>
      <c r="W1354" s="7" t="s">
        <v>851</v>
      </c>
      <c r="X1354" s="7" t="s">
        <v>852</v>
      </c>
      <c r="Y1354" s="7" t="s">
        <v>852</v>
      </c>
    </row>
    <row r="1355" spans="1:25" x14ac:dyDescent="0.25">
      <c r="A1355" s="6">
        <v>2535</v>
      </c>
      <c r="B1355" s="7" t="s">
        <v>872</v>
      </c>
      <c r="C1355" s="8" t="s">
        <v>850</v>
      </c>
      <c r="D1355" s="8" t="s">
        <v>24</v>
      </c>
      <c r="E1355" s="9">
        <v>2</v>
      </c>
      <c r="F1355" s="8" t="s">
        <v>34</v>
      </c>
      <c r="G1355" s="8" t="s">
        <v>40</v>
      </c>
      <c r="H1355" s="8" t="s">
        <v>41</v>
      </c>
      <c r="I1355" s="10">
        <v>4229394</v>
      </c>
      <c r="J1355" s="10">
        <v>0</v>
      </c>
      <c r="K1355" s="10">
        <v>48611</v>
      </c>
      <c r="L1355" s="10">
        <v>48611</v>
      </c>
      <c r="M1355" s="10">
        <v>0</v>
      </c>
      <c r="N1355" s="10">
        <v>8392</v>
      </c>
      <c r="O1355" s="7" t="s">
        <v>42</v>
      </c>
      <c r="P1355" s="13">
        <v>2.7000000000000001E-3</v>
      </c>
      <c r="Q1355" s="14">
        <v>0.1756751</v>
      </c>
      <c r="R1355" s="14">
        <v>292.38713000000001</v>
      </c>
      <c r="S1355" s="14">
        <v>737.33500000000004</v>
      </c>
      <c r="T1355" s="10">
        <v>0</v>
      </c>
      <c r="U1355" s="10">
        <v>0</v>
      </c>
      <c r="V1355" s="7" t="s">
        <v>225</v>
      </c>
      <c r="W1355" s="7" t="s">
        <v>851</v>
      </c>
      <c r="X1355" s="7" t="s">
        <v>852</v>
      </c>
      <c r="Y1355" s="7" t="s">
        <v>852</v>
      </c>
    </row>
    <row r="1356" spans="1:25" x14ac:dyDescent="0.25">
      <c r="A1356" s="6">
        <v>2539</v>
      </c>
      <c r="B1356" s="7" t="s">
        <v>873</v>
      </c>
      <c r="C1356" s="8" t="s">
        <v>850</v>
      </c>
      <c r="D1356" s="8" t="s">
        <v>24</v>
      </c>
      <c r="E1356" s="9">
        <v>2</v>
      </c>
      <c r="F1356" s="8" t="s">
        <v>25</v>
      </c>
      <c r="G1356" s="8" t="s">
        <v>26</v>
      </c>
      <c r="H1356" s="8" t="s">
        <v>27</v>
      </c>
      <c r="I1356" s="10">
        <v>1717439000</v>
      </c>
      <c r="J1356" s="10">
        <v>0</v>
      </c>
      <c r="K1356" s="10">
        <v>179561</v>
      </c>
      <c r="L1356" s="10">
        <v>179561</v>
      </c>
      <c r="M1356" s="10">
        <v>0</v>
      </c>
      <c r="N1356" s="10">
        <v>174763</v>
      </c>
      <c r="O1356" s="7" t="s">
        <v>28</v>
      </c>
      <c r="P1356" s="13" t="s">
        <v>3401</v>
      </c>
      <c r="Q1356" s="14">
        <v>5.2428900000000001E-2</v>
      </c>
      <c r="R1356" s="14">
        <v>10.7393</v>
      </c>
      <c r="S1356" s="14">
        <v>10.868</v>
      </c>
      <c r="T1356" s="10">
        <v>0</v>
      </c>
      <c r="U1356" s="10">
        <v>0</v>
      </c>
      <c r="V1356" s="7" t="s">
        <v>225</v>
      </c>
      <c r="W1356" s="7" t="s">
        <v>851</v>
      </c>
      <c r="X1356" s="7" t="s">
        <v>852</v>
      </c>
      <c r="Y1356" s="7" t="s">
        <v>852</v>
      </c>
    </row>
    <row r="1357" spans="1:25" x14ac:dyDescent="0.25">
      <c r="A1357" s="6">
        <v>2539</v>
      </c>
      <c r="B1357" s="7" t="s">
        <v>873</v>
      </c>
      <c r="C1357" s="8" t="s">
        <v>850</v>
      </c>
      <c r="D1357" s="8" t="s">
        <v>24</v>
      </c>
      <c r="E1357" s="9">
        <v>2</v>
      </c>
      <c r="F1357" s="8" t="s">
        <v>33</v>
      </c>
      <c r="G1357" s="8" t="s">
        <v>26</v>
      </c>
      <c r="H1357" s="8" t="s">
        <v>27</v>
      </c>
      <c r="I1357" s="10">
        <v>3484918000</v>
      </c>
      <c r="J1357" s="10">
        <v>0</v>
      </c>
      <c r="K1357" s="10">
        <v>36606604</v>
      </c>
      <c r="L1357" s="10">
        <v>36606604</v>
      </c>
      <c r="M1357" s="10">
        <v>0</v>
      </c>
      <c r="N1357" s="10">
        <v>35622905</v>
      </c>
      <c r="O1357" s="7" t="s">
        <v>28</v>
      </c>
      <c r="P1357" s="13" t="s">
        <v>3401</v>
      </c>
      <c r="Q1357" s="14">
        <v>10.686871999999999</v>
      </c>
      <c r="R1357" s="14">
        <v>10.7393</v>
      </c>
      <c r="S1357" s="14">
        <v>10.868</v>
      </c>
      <c r="T1357" s="10">
        <v>11</v>
      </c>
      <c r="U1357" s="10">
        <v>10</v>
      </c>
      <c r="V1357" s="7" t="s">
        <v>225</v>
      </c>
      <c r="W1357" s="7" t="s">
        <v>851</v>
      </c>
      <c r="X1357" s="7" t="s">
        <v>852</v>
      </c>
      <c r="Y1357" s="7" t="s">
        <v>852</v>
      </c>
    </row>
    <row r="1358" spans="1:25" x14ac:dyDescent="0.25">
      <c r="A1358" s="6">
        <v>2549</v>
      </c>
      <c r="B1358" s="7" t="s">
        <v>874</v>
      </c>
      <c r="C1358" s="8" t="s">
        <v>850</v>
      </c>
      <c r="D1358" s="8" t="s">
        <v>24</v>
      </c>
      <c r="E1358" s="9">
        <v>2</v>
      </c>
      <c r="F1358" s="8" t="s">
        <v>34</v>
      </c>
      <c r="G1358" s="8" t="s">
        <v>76</v>
      </c>
      <c r="H1358" s="8" t="s">
        <v>36</v>
      </c>
      <c r="I1358" s="10">
        <v>254844183</v>
      </c>
      <c r="J1358" s="10">
        <v>0</v>
      </c>
      <c r="K1358" s="10">
        <v>2796344</v>
      </c>
      <c r="L1358" s="10">
        <v>2796344</v>
      </c>
      <c r="M1358" s="10">
        <v>0</v>
      </c>
      <c r="N1358" s="10">
        <v>157098</v>
      </c>
      <c r="O1358" s="7" t="s">
        <v>37</v>
      </c>
      <c r="P1358" s="13">
        <v>2.5477561776725299E-3</v>
      </c>
      <c r="Q1358" s="14">
        <v>700.43295000000001</v>
      </c>
      <c r="R1358" s="14">
        <v>701.75095999999996</v>
      </c>
      <c r="S1358" s="14">
        <v>752.56</v>
      </c>
      <c r="T1358" s="10">
        <v>751</v>
      </c>
      <c r="U1358" s="10">
        <v>681</v>
      </c>
      <c r="V1358" s="7" t="s">
        <v>225</v>
      </c>
      <c r="W1358" s="7" t="s">
        <v>851</v>
      </c>
      <c r="X1358" s="7" t="s">
        <v>852</v>
      </c>
      <c r="Y1358" s="7" t="s">
        <v>852</v>
      </c>
    </row>
    <row r="1359" spans="1:25" x14ac:dyDescent="0.25">
      <c r="A1359" s="6">
        <v>2549</v>
      </c>
      <c r="B1359" s="7" t="s">
        <v>874</v>
      </c>
      <c r="C1359" s="8" t="s">
        <v>850</v>
      </c>
      <c r="D1359" s="8" t="s">
        <v>24</v>
      </c>
      <c r="E1359" s="9">
        <v>2</v>
      </c>
      <c r="F1359" s="8" t="s">
        <v>34</v>
      </c>
      <c r="G1359" s="8" t="s">
        <v>40</v>
      </c>
      <c r="H1359" s="8" t="s">
        <v>41</v>
      </c>
      <c r="I1359" s="10">
        <v>893817</v>
      </c>
      <c r="J1359" s="10">
        <v>0</v>
      </c>
      <c r="K1359" s="10">
        <v>9658</v>
      </c>
      <c r="L1359" s="10">
        <v>9658</v>
      </c>
      <c r="M1359" s="10">
        <v>0</v>
      </c>
      <c r="N1359" s="10">
        <v>1637</v>
      </c>
      <c r="O1359" s="7" t="s">
        <v>42</v>
      </c>
      <c r="P1359" s="13">
        <v>2.7000000000000001E-3</v>
      </c>
      <c r="Q1359" s="14">
        <v>1.3180141999999999</v>
      </c>
      <c r="R1359" s="14">
        <v>701.75095999999996</v>
      </c>
      <c r="S1359" s="14">
        <v>752.56</v>
      </c>
      <c r="T1359" s="10">
        <v>1</v>
      </c>
      <c r="U1359" s="10">
        <v>1</v>
      </c>
      <c r="V1359" s="7" t="s">
        <v>225</v>
      </c>
      <c r="W1359" s="7" t="s">
        <v>851</v>
      </c>
      <c r="X1359" s="7" t="s">
        <v>852</v>
      </c>
      <c r="Y1359" s="7" t="s">
        <v>852</v>
      </c>
    </row>
    <row r="1360" spans="1:25" x14ac:dyDescent="0.25">
      <c r="A1360" s="6">
        <v>2594</v>
      </c>
      <c r="B1360" s="7" t="s">
        <v>875</v>
      </c>
      <c r="C1360" s="8" t="s">
        <v>850</v>
      </c>
      <c r="D1360" s="8" t="s">
        <v>24</v>
      </c>
      <c r="E1360" s="9">
        <v>2</v>
      </c>
      <c r="F1360" s="8" t="s">
        <v>34</v>
      </c>
      <c r="G1360" s="8" t="s">
        <v>26</v>
      </c>
      <c r="H1360" s="8" t="s">
        <v>27</v>
      </c>
      <c r="I1360" s="10">
        <v>2755224</v>
      </c>
      <c r="J1360" s="10">
        <v>0</v>
      </c>
      <c r="K1360" s="10">
        <v>33203</v>
      </c>
      <c r="L1360" s="10">
        <v>33203</v>
      </c>
      <c r="M1360" s="10">
        <v>0</v>
      </c>
      <c r="N1360" s="10">
        <v>32271</v>
      </c>
      <c r="O1360" s="7" t="s">
        <v>28</v>
      </c>
      <c r="P1360" s="13" t="s">
        <v>3401</v>
      </c>
      <c r="Q1360" s="14">
        <v>9.6813000000000003E-3</v>
      </c>
      <c r="R1360" s="14">
        <v>110.01244</v>
      </c>
      <c r="S1360" s="14">
        <v>107.01</v>
      </c>
      <c r="T1360" s="10">
        <v>0</v>
      </c>
      <c r="U1360" s="10">
        <v>0</v>
      </c>
      <c r="V1360" s="7" t="s">
        <v>225</v>
      </c>
      <c r="W1360" s="7" t="s">
        <v>851</v>
      </c>
      <c r="X1360" s="7" t="s">
        <v>852</v>
      </c>
      <c r="Y1360" s="7" t="s">
        <v>852</v>
      </c>
    </row>
    <row r="1361" spans="1:25" x14ac:dyDescent="0.25">
      <c r="A1361" s="6">
        <v>2594</v>
      </c>
      <c r="B1361" s="7" t="s">
        <v>875</v>
      </c>
      <c r="C1361" s="8" t="s">
        <v>850</v>
      </c>
      <c r="D1361" s="8" t="s">
        <v>24</v>
      </c>
      <c r="E1361" s="9">
        <v>2</v>
      </c>
      <c r="F1361" s="8" t="s">
        <v>34</v>
      </c>
      <c r="G1361" s="8" t="s">
        <v>193</v>
      </c>
      <c r="H1361" s="8" t="s">
        <v>41</v>
      </c>
      <c r="I1361" s="10">
        <v>36095776</v>
      </c>
      <c r="J1361" s="10">
        <v>0</v>
      </c>
      <c r="K1361" s="10">
        <v>421198</v>
      </c>
      <c r="L1361" s="10">
        <v>421198</v>
      </c>
      <c r="M1361" s="10">
        <v>0</v>
      </c>
      <c r="N1361" s="10">
        <v>66729</v>
      </c>
      <c r="O1361" s="7" t="s">
        <v>42</v>
      </c>
      <c r="P1361" s="13">
        <v>5.0000000000000001E-3</v>
      </c>
      <c r="Q1361" s="14">
        <v>110.00275999999999</v>
      </c>
      <c r="R1361" s="14">
        <v>110.01244</v>
      </c>
      <c r="S1361" s="14">
        <v>107.01</v>
      </c>
      <c r="T1361" s="10">
        <v>107</v>
      </c>
      <c r="U1361" s="10">
        <v>97</v>
      </c>
      <c r="V1361" s="7" t="s">
        <v>225</v>
      </c>
      <c r="W1361" s="7" t="s">
        <v>851</v>
      </c>
      <c r="X1361" s="7" t="s">
        <v>852</v>
      </c>
      <c r="Y1361" s="7" t="s">
        <v>852</v>
      </c>
    </row>
    <row r="1362" spans="1:25" x14ac:dyDescent="0.25">
      <c r="A1362" s="6">
        <v>2625</v>
      </c>
      <c r="B1362" s="7" t="s">
        <v>876</v>
      </c>
      <c r="C1362" s="8" t="s">
        <v>850</v>
      </c>
      <c r="D1362" s="8" t="s">
        <v>24</v>
      </c>
      <c r="E1362" s="9">
        <v>2</v>
      </c>
      <c r="F1362" s="8" t="s">
        <v>34</v>
      </c>
      <c r="G1362" s="8" t="s">
        <v>26</v>
      </c>
      <c r="H1362" s="8" t="s">
        <v>27</v>
      </c>
      <c r="I1362" s="10">
        <v>1383395771</v>
      </c>
      <c r="J1362" s="10">
        <v>0</v>
      </c>
      <c r="K1362" s="10">
        <v>15026616</v>
      </c>
      <c r="L1362" s="10">
        <v>15026616</v>
      </c>
      <c r="M1362" s="10">
        <v>0</v>
      </c>
      <c r="N1362" s="10">
        <v>14633971</v>
      </c>
      <c r="O1362" s="7" t="s">
        <v>28</v>
      </c>
      <c r="P1362" s="13" t="s">
        <v>3401</v>
      </c>
      <c r="Q1362" s="14">
        <v>4.3901912999999997</v>
      </c>
      <c r="R1362" s="14">
        <v>10.339034</v>
      </c>
      <c r="S1362" s="14">
        <v>43.393999999999998</v>
      </c>
      <c r="T1362" s="10">
        <v>18</v>
      </c>
      <c r="U1362" s="10">
        <v>17</v>
      </c>
      <c r="V1362" s="7" t="s">
        <v>225</v>
      </c>
      <c r="W1362" s="7" t="s">
        <v>851</v>
      </c>
      <c r="X1362" s="7" t="s">
        <v>852</v>
      </c>
      <c r="Y1362" s="7" t="s">
        <v>852</v>
      </c>
    </row>
    <row r="1363" spans="1:25" x14ac:dyDescent="0.25">
      <c r="A1363" s="6">
        <v>2625</v>
      </c>
      <c r="B1363" s="7" t="s">
        <v>876</v>
      </c>
      <c r="C1363" s="8" t="s">
        <v>850</v>
      </c>
      <c r="D1363" s="8" t="s">
        <v>24</v>
      </c>
      <c r="E1363" s="9">
        <v>2</v>
      </c>
      <c r="F1363" s="8" t="s">
        <v>34</v>
      </c>
      <c r="G1363" s="8" t="s">
        <v>193</v>
      </c>
      <c r="H1363" s="8" t="s">
        <v>41</v>
      </c>
      <c r="I1363" s="10">
        <v>2750229</v>
      </c>
      <c r="J1363" s="10">
        <v>0</v>
      </c>
      <c r="K1363" s="10">
        <v>31286</v>
      </c>
      <c r="L1363" s="10">
        <v>31286</v>
      </c>
      <c r="M1363" s="10">
        <v>0</v>
      </c>
      <c r="N1363" s="10">
        <v>5012</v>
      </c>
      <c r="O1363" s="7" t="s">
        <v>42</v>
      </c>
      <c r="P1363" s="13">
        <v>3.5999999999999999E-3</v>
      </c>
      <c r="Q1363" s="14">
        <v>5.9488430000000001</v>
      </c>
      <c r="R1363" s="14">
        <v>10.339034</v>
      </c>
      <c r="S1363" s="14">
        <v>43.393999999999998</v>
      </c>
      <c r="T1363" s="10">
        <v>25</v>
      </c>
      <c r="U1363" s="10">
        <v>23</v>
      </c>
      <c r="V1363" s="7" t="s">
        <v>225</v>
      </c>
      <c r="W1363" s="7" t="s">
        <v>851</v>
      </c>
      <c r="X1363" s="7" t="s">
        <v>852</v>
      </c>
      <c r="Y1363" s="7" t="s">
        <v>852</v>
      </c>
    </row>
    <row r="1364" spans="1:25" x14ac:dyDescent="0.25">
      <c r="A1364" s="6">
        <v>2628</v>
      </c>
      <c r="B1364" s="7" t="s">
        <v>877</v>
      </c>
      <c r="C1364" s="8" t="s">
        <v>850</v>
      </c>
      <c r="D1364" s="8" t="s">
        <v>24</v>
      </c>
      <c r="E1364" s="9">
        <v>2</v>
      </c>
      <c r="F1364" s="8" t="s">
        <v>45</v>
      </c>
      <c r="G1364" s="8" t="s">
        <v>26</v>
      </c>
      <c r="H1364" s="8" t="s">
        <v>27</v>
      </c>
      <c r="I1364" s="10">
        <v>290362</v>
      </c>
      <c r="J1364" s="10">
        <v>0</v>
      </c>
      <c r="K1364" s="10">
        <v>5872</v>
      </c>
      <c r="L1364" s="10">
        <v>5872</v>
      </c>
      <c r="M1364" s="10">
        <v>0</v>
      </c>
      <c r="N1364" s="10">
        <v>5813</v>
      </c>
      <c r="O1364" s="7" t="s">
        <v>28</v>
      </c>
      <c r="P1364" s="13" t="s">
        <v>3401</v>
      </c>
      <c r="Q1364" s="14">
        <v>1.7439000000000001E-3</v>
      </c>
      <c r="R1364" s="14">
        <v>1.9383899999999999E-2</v>
      </c>
      <c r="S1364" s="14">
        <v>3.0000000000000001E-3</v>
      </c>
      <c r="T1364" s="10">
        <v>0</v>
      </c>
      <c r="U1364" s="10">
        <v>0</v>
      </c>
      <c r="V1364" s="7" t="s">
        <v>225</v>
      </c>
      <c r="W1364" s="7" t="s">
        <v>851</v>
      </c>
      <c r="X1364" s="7" t="s">
        <v>852</v>
      </c>
      <c r="Y1364" s="7" t="s">
        <v>852</v>
      </c>
    </row>
    <row r="1365" spans="1:25" x14ac:dyDescent="0.25">
      <c r="A1365" s="6">
        <v>2628</v>
      </c>
      <c r="B1365" s="7" t="s">
        <v>877</v>
      </c>
      <c r="C1365" s="8" t="s">
        <v>850</v>
      </c>
      <c r="D1365" s="8" t="s">
        <v>24</v>
      </c>
      <c r="E1365" s="9">
        <v>2</v>
      </c>
      <c r="F1365" s="8" t="s">
        <v>45</v>
      </c>
      <c r="G1365" s="8" t="s">
        <v>224</v>
      </c>
      <c r="H1365" s="8" t="s">
        <v>41</v>
      </c>
      <c r="I1365" s="10">
        <v>5638</v>
      </c>
      <c r="J1365" s="10">
        <v>0</v>
      </c>
      <c r="K1365" s="10">
        <v>114</v>
      </c>
      <c r="L1365" s="10">
        <v>114</v>
      </c>
      <c r="M1365" s="10">
        <v>0</v>
      </c>
      <c r="N1365" s="10">
        <v>20</v>
      </c>
      <c r="O1365" s="7" t="s">
        <v>42</v>
      </c>
      <c r="P1365" s="13">
        <v>3.0000000000000001E-3</v>
      </c>
      <c r="Q1365" s="14">
        <v>1.7639999999999999E-2</v>
      </c>
      <c r="R1365" s="14">
        <v>1.9383899999999999E-2</v>
      </c>
      <c r="S1365" s="14">
        <v>3.0000000000000001E-3</v>
      </c>
      <c r="T1365" s="10">
        <v>0</v>
      </c>
      <c r="U1365" s="10">
        <v>0</v>
      </c>
      <c r="V1365" s="7" t="s">
        <v>225</v>
      </c>
      <c r="W1365" s="7" t="s">
        <v>851</v>
      </c>
      <c r="X1365" s="7" t="s">
        <v>852</v>
      </c>
      <c r="Y1365" s="7" t="s">
        <v>852</v>
      </c>
    </row>
    <row r="1366" spans="1:25" x14ac:dyDescent="0.25">
      <c r="A1366" s="6">
        <v>2632</v>
      </c>
      <c r="B1366" s="7" t="s">
        <v>878</v>
      </c>
      <c r="C1366" s="8" t="s">
        <v>850</v>
      </c>
      <c r="D1366" s="8" t="s">
        <v>24</v>
      </c>
      <c r="E1366" s="9">
        <v>2</v>
      </c>
      <c r="F1366" s="8" t="s">
        <v>45</v>
      </c>
      <c r="G1366" s="8" t="s">
        <v>26</v>
      </c>
      <c r="H1366" s="8" t="s">
        <v>27</v>
      </c>
      <c r="I1366" s="10">
        <v>199132</v>
      </c>
      <c r="J1366" s="10">
        <v>0</v>
      </c>
      <c r="K1366" s="10">
        <v>5228</v>
      </c>
      <c r="L1366" s="10">
        <v>5228</v>
      </c>
      <c r="M1366" s="10">
        <v>0</v>
      </c>
      <c r="N1366" s="10">
        <v>5176</v>
      </c>
      <c r="O1366" s="7" t="s">
        <v>28</v>
      </c>
      <c r="P1366" s="13" t="s">
        <v>3401</v>
      </c>
      <c r="Q1366" s="14">
        <v>1.5528E-3</v>
      </c>
      <c r="R1366" s="14">
        <v>5.0807999999999999E-3</v>
      </c>
      <c r="S1366" s="14">
        <v>2E-3</v>
      </c>
      <c r="T1366" s="10">
        <v>0</v>
      </c>
      <c r="U1366" s="10">
        <v>0</v>
      </c>
      <c r="V1366" s="7" t="s">
        <v>225</v>
      </c>
      <c r="W1366" s="7" t="s">
        <v>851</v>
      </c>
      <c r="X1366" s="7" t="s">
        <v>852</v>
      </c>
      <c r="Y1366" s="7" t="s">
        <v>852</v>
      </c>
    </row>
    <row r="1367" spans="1:25" x14ac:dyDescent="0.25">
      <c r="A1367" s="6">
        <v>2632</v>
      </c>
      <c r="B1367" s="7" t="s">
        <v>878</v>
      </c>
      <c r="C1367" s="8" t="s">
        <v>850</v>
      </c>
      <c r="D1367" s="8" t="s">
        <v>24</v>
      </c>
      <c r="E1367" s="9">
        <v>2</v>
      </c>
      <c r="F1367" s="8" t="s">
        <v>45</v>
      </c>
      <c r="G1367" s="8" t="s">
        <v>224</v>
      </c>
      <c r="H1367" s="8" t="s">
        <v>41</v>
      </c>
      <c r="I1367" s="10">
        <v>868</v>
      </c>
      <c r="J1367" s="10">
        <v>0</v>
      </c>
      <c r="K1367" s="10">
        <v>23</v>
      </c>
      <c r="L1367" s="10">
        <v>23</v>
      </c>
      <c r="M1367" s="10">
        <v>0</v>
      </c>
      <c r="N1367" s="10">
        <v>4</v>
      </c>
      <c r="O1367" s="7" t="s">
        <v>42</v>
      </c>
      <c r="P1367" s="13">
        <v>3.0000000000000001E-3</v>
      </c>
      <c r="Q1367" s="14">
        <v>3.5279999999999999E-3</v>
      </c>
      <c r="R1367" s="14">
        <v>5.0807999999999999E-3</v>
      </c>
      <c r="S1367" s="14">
        <v>2E-3</v>
      </c>
      <c r="T1367" s="10">
        <v>0</v>
      </c>
      <c r="U1367" s="10">
        <v>0</v>
      </c>
      <c r="V1367" s="7" t="s">
        <v>225</v>
      </c>
      <c r="W1367" s="7" t="s">
        <v>851</v>
      </c>
      <c r="X1367" s="7" t="s">
        <v>852</v>
      </c>
      <c r="Y1367" s="7" t="s">
        <v>852</v>
      </c>
    </row>
    <row r="1368" spans="1:25" x14ac:dyDescent="0.25">
      <c r="A1368" s="6">
        <v>2678</v>
      </c>
      <c r="B1368" s="7" t="s">
        <v>879</v>
      </c>
      <c r="C1368" s="8" t="s">
        <v>850</v>
      </c>
      <c r="D1368" s="8" t="s">
        <v>24</v>
      </c>
      <c r="E1368" s="9">
        <v>1</v>
      </c>
      <c r="F1368" s="8" t="s">
        <v>54</v>
      </c>
      <c r="G1368" s="8" t="s">
        <v>40</v>
      </c>
      <c r="H1368" s="8" t="s">
        <v>41</v>
      </c>
      <c r="I1368" s="10">
        <v>188000</v>
      </c>
      <c r="J1368" s="10">
        <v>0</v>
      </c>
      <c r="K1368" s="10">
        <v>2296</v>
      </c>
      <c r="L1368" s="10">
        <v>2296</v>
      </c>
      <c r="M1368" s="10">
        <v>0</v>
      </c>
      <c r="N1368" s="10">
        <v>410</v>
      </c>
      <c r="O1368" s="7" t="s">
        <v>42</v>
      </c>
      <c r="P1368" s="13">
        <v>2.7000000000000001E-3</v>
      </c>
      <c r="Q1368" s="14">
        <v>0.32545800000000003</v>
      </c>
      <c r="R1368" s="14">
        <v>0.32545800000000003</v>
      </c>
      <c r="S1368" s="14" t="s">
        <v>3401</v>
      </c>
      <c r="T1368" s="10">
        <v>0</v>
      </c>
      <c r="U1368" s="10">
        <v>0</v>
      </c>
      <c r="V1368" s="7" t="s">
        <v>225</v>
      </c>
      <c r="W1368" s="7" t="s">
        <v>851</v>
      </c>
      <c r="X1368" s="7" t="s">
        <v>852</v>
      </c>
      <c r="Y1368" s="7" t="s">
        <v>852</v>
      </c>
    </row>
    <row r="1369" spans="1:25" x14ac:dyDescent="0.25">
      <c r="A1369" s="6">
        <v>2679</v>
      </c>
      <c r="B1369" s="7" t="s">
        <v>880</v>
      </c>
      <c r="C1369" s="8" t="s">
        <v>850</v>
      </c>
      <c r="D1369" s="8" t="s">
        <v>24</v>
      </c>
      <c r="E1369" s="9">
        <v>1</v>
      </c>
      <c r="F1369" s="8" t="s">
        <v>45</v>
      </c>
      <c r="G1369" s="8" t="s">
        <v>26</v>
      </c>
      <c r="H1369" s="8" t="s">
        <v>27</v>
      </c>
      <c r="I1369" s="10">
        <v>45526667</v>
      </c>
      <c r="J1369" s="10">
        <v>0</v>
      </c>
      <c r="K1369" s="10">
        <v>471735</v>
      </c>
      <c r="L1369" s="10">
        <v>471735</v>
      </c>
      <c r="M1369" s="10">
        <v>0</v>
      </c>
      <c r="N1369" s="10">
        <v>457995</v>
      </c>
      <c r="O1369" s="7" t="s">
        <v>28</v>
      </c>
      <c r="P1369" s="13" t="s">
        <v>3401</v>
      </c>
      <c r="Q1369" s="14">
        <v>0.13739850000000001</v>
      </c>
      <c r="R1369" s="14">
        <v>0.90032849999999998</v>
      </c>
      <c r="S1369" s="14">
        <v>0.153</v>
      </c>
      <c r="T1369" s="10">
        <v>0</v>
      </c>
      <c r="U1369" s="10">
        <v>0</v>
      </c>
      <c r="V1369" s="7" t="s">
        <v>225</v>
      </c>
      <c r="W1369" s="7" t="s">
        <v>851</v>
      </c>
      <c r="X1369" s="7" t="s">
        <v>852</v>
      </c>
      <c r="Y1369" s="7" t="s">
        <v>852</v>
      </c>
    </row>
    <row r="1370" spans="1:25" x14ac:dyDescent="0.25">
      <c r="A1370" s="6">
        <v>2679</v>
      </c>
      <c r="B1370" s="7" t="s">
        <v>880</v>
      </c>
      <c r="C1370" s="8" t="s">
        <v>850</v>
      </c>
      <c r="D1370" s="8" t="s">
        <v>24</v>
      </c>
      <c r="E1370" s="9">
        <v>1</v>
      </c>
      <c r="F1370" s="8" t="s">
        <v>45</v>
      </c>
      <c r="G1370" s="8" t="s">
        <v>224</v>
      </c>
      <c r="H1370" s="8" t="s">
        <v>41</v>
      </c>
      <c r="I1370" s="10">
        <v>473333</v>
      </c>
      <c r="J1370" s="10">
        <v>0</v>
      </c>
      <c r="K1370" s="10">
        <v>4905</v>
      </c>
      <c r="L1370" s="10">
        <v>4905</v>
      </c>
      <c r="M1370" s="10">
        <v>0</v>
      </c>
      <c r="N1370" s="10">
        <v>865</v>
      </c>
      <c r="O1370" s="7" t="s">
        <v>42</v>
      </c>
      <c r="P1370" s="13">
        <v>3.0000000000000001E-3</v>
      </c>
      <c r="Q1370" s="14">
        <v>0.76293</v>
      </c>
      <c r="R1370" s="14">
        <v>0.90032849999999998</v>
      </c>
      <c r="S1370" s="14">
        <v>0.153</v>
      </c>
      <c r="T1370" s="10">
        <v>0</v>
      </c>
      <c r="U1370" s="10">
        <v>0</v>
      </c>
      <c r="V1370" s="7" t="s">
        <v>225</v>
      </c>
      <c r="W1370" s="7" t="s">
        <v>851</v>
      </c>
      <c r="X1370" s="7" t="s">
        <v>852</v>
      </c>
      <c r="Y1370" s="7" t="s">
        <v>852</v>
      </c>
    </row>
    <row r="1371" spans="1:25" x14ac:dyDescent="0.25">
      <c r="A1371" s="6">
        <v>2681</v>
      </c>
      <c r="B1371" s="7" t="s">
        <v>881</v>
      </c>
      <c r="C1371" s="8" t="s">
        <v>850</v>
      </c>
      <c r="D1371" s="8" t="s">
        <v>24</v>
      </c>
      <c r="E1371" s="9">
        <v>1</v>
      </c>
      <c r="F1371" s="8" t="s">
        <v>54</v>
      </c>
      <c r="G1371" s="8" t="s">
        <v>40</v>
      </c>
      <c r="H1371" s="8" t="s">
        <v>41</v>
      </c>
      <c r="I1371" s="10">
        <v>32000</v>
      </c>
      <c r="J1371" s="10">
        <v>0</v>
      </c>
      <c r="K1371" s="10">
        <v>356</v>
      </c>
      <c r="L1371" s="10">
        <v>356</v>
      </c>
      <c r="M1371" s="10">
        <v>0</v>
      </c>
      <c r="N1371" s="10">
        <v>61</v>
      </c>
      <c r="O1371" s="7" t="s">
        <v>42</v>
      </c>
      <c r="P1371" s="13">
        <v>2.7000000000000001E-3</v>
      </c>
      <c r="Q1371" s="14">
        <v>4.8421800000000001E-2</v>
      </c>
      <c r="R1371" s="14">
        <v>4.8421800000000001E-2</v>
      </c>
      <c r="S1371" s="14" t="s">
        <v>3401</v>
      </c>
      <c r="T1371" s="10">
        <v>0</v>
      </c>
      <c r="U1371" s="10">
        <v>0</v>
      </c>
      <c r="V1371" s="7" t="s">
        <v>225</v>
      </c>
      <c r="W1371" s="7" t="s">
        <v>851</v>
      </c>
      <c r="X1371" s="7" t="s">
        <v>852</v>
      </c>
      <c r="Y1371" s="7" t="s">
        <v>852</v>
      </c>
    </row>
    <row r="1372" spans="1:25" x14ac:dyDescent="0.25">
      <c r="A1372" s="6">
        <v>2682</v>
      </c>
      <c r="B1372" s="7" t="s">
        <v>882</v>
      </c>
      <c r="C1372" s="8" t="s">
        <v>850</v>
      </c>
      <c r="D1372" s="8" t="s">
        <v>24</v>
      </c>
      <c r="E1372" s="9">
        <v>1</v>
      </c>
      <c r="F1372" s="8" t="s">
        <v>45</v>
      </c>
      <c r="G1372" s="8" t="s">
        <v>26</v>
      </c>
      <c r="H1372" s="8" t="s">
        <v>27</v>
      </c>
      <c r="I1372" s="10">
        <v>164954000</v>
      </c>
      <c r="J1372" s="10">
        <v>0</v>
      </c>
      <c r="K1372" s="10">
        <v>1403006</v>
      </c>
      <c r="L1372" s="10">
        <v>1403006</v>
      </c>
      <c r="M1372" s="10">
        <v>0</v>
      </c>
      <c r="N1372" s="10">
        <v>1360821</v>
      </c>
      <c r="O1372" s="7" t="s">
        <v>28</v>
      </c>
      <c r="P1372" s="13" t="s">
        <v>3401</v>
      </c>
      <c r="Q1372" s="14">
        <v>0.40824630000000001</v>
      </c>
      <c r="R1372" s="14">
        <v>0.5353097</v>
      </c>
      <c r="S1372" s="14">
        <v>0.65300000000000002</v>
      </c>
      <c r="T1372" s="10">
        <v>0</v>
      </c>
      <c r="U1372" s="10">
        <v>0</v>
      </c>
      <c r="V1372" s="7" t="s">
        <v>225</v>
      </c>
      <c r="W1372" s="7" t="s">
        <v>851</v>
      </c>
      <c r="X1372" s="7" t="s">
        <v>852</v>
      </c>
      <c r="Y1372" s="7" t="s">
        <v>852</v>
      </c>
    </row>
    <row r="1373" spans="1:25" x14ac:dyDescent="0.25">
      <c r="A1373" s="6">
        <v>2682</v>
      </c>
      <c r="B1373" s="7" t="s">
        <v>882</v>
      </c>
      <c r="C1373" s="8" t="s">
        <v>850</v>
      </c>
      <c r="D1373" s="8" t="s">
        <v>24</v>
      </c>
      <c r="E1373" s="9">
        <v>1</v>
      </c>
      <c r="F1373" s="8" t="s">
        <v>34</v>
      </c>
      <c r="G1373" s="8" t="s">
        <v>26</v>
      </c>
      <c r="H1373" s="8" t="s">
        <v>27</v>
      </c>
      <c r="I1373" s="10">
        <v>47386043</v>
      </c>
      <c r="J1373" s="10">
        <v>0</v>
      </c>
      <c r="K1373" s="10">
        <v>306624</v>
      </c>
      <c r="L1373" s="10">
        <v>306624</v>
      </c>
      <c r="M1373" s="10">
        <v>0</v>
      </c>
      <c r="N1373" s="10">
        <v>297406</v>
      </c>
      <c r="O1373" s="7" t="s">
        <v>28</v>
      </c>
      <c r="P1373" s="13" t="s">
        <v>3401</v>
      </c>
      <c r="Q1373" s="14">
        <v>8.9221800000000004E-2</v>
      </c>
      <c r="R1373" s="14">
        <v>0.5353097</v>
      </c>
      <c r="S1373" s="14">
        <v>0.65300000000000002</v>
      </c>
      <c r="T1373" s="10">
        <v>0</v>
      </c>
      <c r="U1373" s="10">
        <v>0</v>
      </c>
      <c r="V1373" s="7" t="s">
        <v>225</v>
      </c>
      <c r="W1373" s="7" t="s">
        <v>851</v>
      </c>
      <c r="X1373" s="7" t="s">
        <v>852</v>
      </c>
      <c r="Y1373" s="7" t="s">
        <v>852</v>
      </c>
    </row>
    <row r="1374" spans="1:25" x14ac:dyDescent="0.25">
      <c r="A1374" s="6">
        <v>2682</v>
      </c>
      <c r="B1374" s="7" t="s">
        <v>882</v>
      </c>
      <c r="C1374" s="8" t="s">
        <v>850</v>
      </c>
      <c r="D1374" s="8" t="s">
        <v>24</v>
      </c>
      <c r="E1374" s="9">
        <v>1</v>
      </c>
      <c r="F1374" s="8" t="s">
        <v>34</v>
      </c>
      <c r="G1374" s="8" t="s">
        <v>40</v>
      </c>
      <c r="H1374" s="8" t="s">
        <v>41</v>
      </c>
      <c r="I1374" s="10">
        <v>50957</v>
      </c>
      <c r="J1374" s="10">
        <v>0</v>
      </c>
      <c r="K1374" s="10">
        <v>273</v>
      </c>
      <c r="L1374" s="10">
        <v>273</v>
      </c>
      <c r="M1374" s="10">
        <v>0</v>
      </c>
      <c r="N1374" s="10">
        <v>47</v>
      </c>
      <c r="O1374" s="7" t="s">
        <v>42</v>
      </c>
      <c r="P1374" s="13">
        <v>2.7000000000000001E-3</v>
      </c>
      <c r="Q1374" s="14">
        <v>3.7841600000000003E-2</v>
      </c>
      <c r="R1374" s="14">
        <v>0.5353097</v>
      </c>
      <c r="S1374" s="14">
        <v>0.65300000000000002</v>
      </c>
      <c r="T1374" s="10">
        <v>0</v>
      </c>
      <c r="U1374" s="10">
        <v>0</v>
      </c>
      <c r="V1374" s="7" t="s">
        <v>225</v>
      </c>
      <c r="W1374" s="7" t="s">
        <v>851</v>
      </c>
      <c r="X1374" s="7" t="s">
        <v>852</v>
      </c>
      <c r="Y1374" s="7" t="s">
        <v>852</v>
      </c>
    </row>
    <row r="1375" spans="1:25" x14ac:dyDescent="0.25">
      <c r="A1375" s="6">
        <v>2695</v>
      </c>
      <c r="B1375" s="7" t="s">
        <v>883</v>
      </c>
      <c r="C1375" s="8" t="s">
        <v>850</v>
      </c>
      <c r="D1375" s="8" t="s">
        <v>24</v>
      </c>
      <c r="E1375" s="9">
        <v>1</v>
      </c>
      <c r="F1375" s="8" t="s">
        <v>54</v>
      </c>
      <c r="G1375" s="8" t="s">
        <v>26</v>
      </c>
      <c r="H1375" s="8" t="s">
        <v>27</v>
      </c>
      <c r="I1375" s="10">
        <v>255181</v>
      </c>
      <c r="J1375" s="10">
        <v>0</v>
      </c>
      <c r="K1375" s="10">
        <v>14331</v>
      </c>
      <c r="L1375" s="10">
        <v>14331</v>
      </c>
      <c r="M1375" s="10">
        <v>0</v>
      </c>
      <c r="N1375" s="10">
        <v>13419</v>
      </c>
      <c r="O1375" s="7" t="s">
        <v>28</v>
      </c>
      <c r="P1375" s="13" t="s">
        <v>3401</v>
      </c>
      <c r="Q1375" s="14">
        <v>4.0257000000000001E-3</v>
      </c>
      <c r="R1375" s="14">
        <v>1.3050638999999999</v>
      </c>
      <c r="S1375" s="14" t="s">
        <v>3401</v>
      </c>
      <c r="T1375" s="10">
        <v>0</v>
      </c>
      <c r="U1375" s="10">
        <v>0</v>
      </c>
      <c r="V1375" s="7" t="s">
        <v>225</v>
      </c>
      <c r="W1375" s="7" t="s">
        <v>851</v>
      </c>
      <c r="X1375" s="7" t="s">
        <v>852</v>
      </c>
      <c r="Y1375" s="7" t="s">
        <v>852</v>
      </c>
    </row>
    <row r="1376" spans="1:25" x14ac:dyDescent="0.25">
      <c r="A1376" s="6">
        <v>2695</v>
      </c>
      <c r="B1376" s="7" t="s">
        <v>883</v>
      </c>
      <c r="C1376" s="8" t="s">
        <v>850</v>
      </c>
      <c r="D1376" s="8" t="s">
        <v>24</v>
      </c>
      <c r="E1376" s="9">
        <v>1</v>
      </c>
      <c r="F1376" s="8" t="s">
        <v>54</v>
      </c>
      <c r="G1376" s="8" t="s">
        <v>40</v>
      </c>
      <c r="H1376" s="8" t="s">
        <v>41</v>
      </c>
      <c r="I1376" s="10">
        <v>169819</v>
      </c>
      <c r="J1376" s="10">
        <v>0</v>
      </c>
      <c r="K1376" s="10">
        <v>9539</v>
      </c>
      <c r="L1376" s="10">
        <v>9539</v>
      </c>
      <c r="M1376" s="10">
        <v>0</v>
      </c>
      <c r="N1376" s="10">
        <v>1639</v>
      </c>
      <c r="O1376" s="7" t="s">
        <v>42</v>
      </c>
      <c r="P1376" s="13">
        <v>2.7000000000000001E-3</v>
      </c>
      <c r="Q1376" s="14">
        <v>1.3010382</v>
      </c>
      <c r="R1376" s="14">
        <v>1.3050638999999999</v>
      </c>
      <c r="S1376" s="14" t="s">
        <v>3401</v>
      </c>
      <c r="T1376" s="10">
        <v>1</v>
      </c>
      <c r="U1376" s="10">
        <v>1</v>
      </c>
      <c r="V1376" s="7" t="s">
        <v>225</v>
      </c>
      <c r="W1376" s="7" t="s">
        <v>851</v>
      </c>
      <c r="X1376" s="7" t="s">
        <v>852</v>
      </c>
      <c r="Y1376" s="7" t="s">
        <v>852</v>
      </c>
    </row>
    <row r="1377" spans="1:25" x14ac:dyDescent="0.25">
      <c r="A1377" s="6">
        <v>2706</v>
      </c>
      <c r="B1377" s="7" t="s">
        <v>884</v>
      </c>
      <c r="C1377" s="8" t="s">
        <v>390</v>
      </c>
      <c r="D1377" s="8" t="s">
        <v>24</v>
      </c>
      <c r="E1377" s="9">
        <v>1</v>
      </c>
      <c r="F1377" s="8" t="s">
        <v>45</v>
      </c>
      <c r="G1377" s="8" t="s">
        <v>26</v>
      </c>
      <c r="H1377" s="8" t="s">
        <v>27</v>
      </c>
      <c r="I1377" s="10">
        <v>188290765</v>
      </c>
      <c r="J1377" s="10">
        <v>0</v>
      </c>
      <c r="K1377" s="10">
        <v>2161479</v>
      </c>
      <c r="L1377" s="10">
        <v>2161479</v>
      </c>
      <c r="M1377" s="10">
        <v>0</v>
      </c>
      <c r="N1377" s="10">
        <v>2103907</v>
      </c>
      <c r="O1377" s="7" t="s">
        <v>28</v>
      </c>
      <c r="P1377" s="13" t="s">
        <v>3401</v>
      </c>
      <c r="Q1377" s="14">
        <v>0.63117210000000001</v>
      </c>
      <c r="R1377" s="14">
        <v>982.20960000000002</v>
      </c>
      <c r="S1377" s="14">
        <v>921.76</v>
      </c>
      <c r="T1377" s="10">
        <v>1</v>
      </c>
      <c r="U1377" s="10">
        <v>1</v>
      </c>
      <c r="V1377" s="7" t="s">
        <v>29</v>
      </c>
      <c r="W1377" s="7" t="s">
        <v>391</v>
      </c>
      <c r="X1377" s="7" t="s">
        <v>392</v>
      </c>
      <c r="Y1377" s="7" t="s">
        <v>131</v>
      </c>
    </row>
    <row r="1378" spans="1:25" x14ac:dyDescent="0.25">
      <c r="A1378" s="6">
        <v>2706</v>
      </c>
      <c r="B1378" s="7" t="s">
        <v>884</v>
      </c>
      <c r="C1378" s="8" t="s">
        <v>390</v>
      </c>
      <c r="D1378" s="8" t="s">
        <v>24</v>
      </c>
      <c r="E1378" s="9">
        <v>1</v>
      </c>
      <c r="F1378" s="8" t="s">
        <v>45</v>
      </c>
      <c r="G1378" s="8" t="s">
        <v>40</v>
      </c>
      <c r="H1378" s="8" t="s">
        <v>41</v>
      </c>
      <c r="I1378" s="10">
        <v>17579235</v>
      </c>
      <c r="J1378" s="10">
        <v>0</v>
      </c>
      <c r="K1378" s="10">
        <v>243827</v>
      </c>
      <c r="L1378" s="10">
        <v>243827</v>
      </c>
      <c r="M1378" s="10">
        <v>0</v>
      </c>
      <c r="N1378" s="10">
        <v>42139</v>
      </c>
      <c r="O1378" s="7" t="s">
        <v>42</v>
      </c>
      <c r="P1378" s="13">
        <v>2.7000000000000001E-3</v>
      </c>
      <c r="Q1378" s="14">
        <v>33.449938000000003</v>
      </c>
      <c r="R1378" s="14">
        <v>982.20960000000002</v>
      </c>
      <c r="S1378" s="14">
        <v>921.76</v>
      </c>
      <c r="T1378" s="10">
        <v>31</v>
      </c>
      <c r="U1378" s="10">
        <v>28</v>
      </c>
      <c r="V1378" s="7" t="s">
        <v>29</v>
      </c>
      <c r="W1378" s="7" t="s">
        <v>391</v>
      </c>
      <c r="X1378" s="7" t="s">
        <v>392</v>
      </c>
      <c r="Y1378" s="7" t="s">
        <v>131</v>
      </c>
    </row>
    <row r="1379" spans="1:25" x14ac:dyDescent="0.25">
      <c r="A1379" s="6">
        <v>2706</v>
      </c>
      <c r="B1379" s="7" t="s">
        <v>884</v>
      </c>
      <c r="C1379" s="8" t="s">
        <v>390</v>
      </c>
      <c r="D1379" s="8" t="s">
        <v>24</v>
      </c>
      <c r="E1379" s="9">
        <v>1</v>
      </c>
      <c r="F1379" s="8" t="s">
        <v>34</v>
      </c>
      <c r="G1379" s="8" t="s">
        <v>35</v>
      </c>
      <c r="H1379" s="8" t="s">
        <v>36</v>
      </c>
      <c r="I1379" s="10">
        <v>1307102028</v>
      </c>
      <c r="J1379" s="10">
        <v>0</v>
      </c>
      <c r="K1379" s="10">
        <v>16895793</v>
      </c>
      <c r="L1379" s="10">
        <v>16895793</v>
      </c>
      <c r="M1379" s="10">
        <v>0</v>
      </c>
      <c r="N1379" s="10">
        <v>668553</v>
      </c>
      <c r="O1379" s="7" t="s">
        <v>37</v>
      </c>
      <c r="P1379" s="13">
        <v>1.9406048136796899E-2</v>
      </c>
      <c r="Q1379" s="14">
        <v>947.83387000000005</v>
      </c>
      <c r="R1379" s="14">
        <v>982.20960000000002</v>
      </c>
      <c r="S1379" s="14">
        <v>921.76</v>
      </c>
      <c r="T1379" s="10">
        <v>889</v>
      </c>
      <c r="U1379" s="10">
        <v>807</v>
      </c>
      <c r="V1379" s="7" t="s">
        <v>29</v>
      </c>
      <c r="W1379" s="7" t="s">
        <v>391</v>
      </c>
      <c r="X1379" s="7" t="s">
        <v>392</v>
      </c>
      <c r="Y1379" s="7" t="s">
        <v>131</v>
      </c>
    </row>
    <row r="1380" spans="1:25" x14ac:dyDescent="0.25">
      <c r="A1380" s="6">
        <v>2706</v>
      </c>
      <c r="B1380" s="7" t="s">
        <v>884</v>
      </c>
      <c r="C1380" s="8" t="s">
        <v>390</v>
      </c>
      <c r="D1380" s="8" t="s">
        <v>24</v>
      </c>
      <c r="E1380" s="9">
        <v>1</v>
      </c>
      <c r="F1380" s="8" t="s">
        <v>34</v>
      </c>
      <c r="G1380" s="8" t="s">
        <v>40</v>
      </c>
      <c r="H1380" s="8" t="s">
        <v>41</v>
      </c>
      <c r="I1380" s="10">
        <v>4215972</v>
      </c>
      <c r="J1380" s="10">
        <v>0</v>
      </c>
      <c r="K1380" s="10">
        <v>55051</v>
      </c>
      <c r="L1380" s="10">
        <v>55051</v>
      </c>
      <c r="M1380" s="10">
        <v>0</v>
      </c>
      <c r="N1380" s="10">
        <v>9506</v>
      </c>
      <c r="O1380" s="7" t="s">
        <v>42</v>
      </c>
      <c r="P1380" s="13">
        <v>2.7000000000000001E-3</v>
      </c>
      <c r="Q1380" s="14">
        <v>0.29462490000000002</v>
      </c>
      <c r="R1380" s="14">
        <v>982.20960000000002</v>
      </c>
      <c r="S1380" s="14">
        <v>921.76</v>
      </c>
      <c r="T1380" s="10">
        <v>0</v>
      </c>
      <c r="U1380" s="10">
        <v>0</v>
      </c>
      <c r="V1380" s="7" t="s">
        <v>29</v>
      </c>
      <c r="W1380" s="7" t="s">
        <v>391</v>
      </c>
      <c r="X1380" s="7" t="s">
        <v>392</v>
      </c>
      <c r="Y1380" s="7" t="s">
        <v>131</v>
      </c>
    </row>
    <row r="1381" spans="1:25" x14ac:dyDescent="0.25">
      <c r="A1381" s="6">
        <v>2707</v>
      </c>
      <c r="B1381" s="7" t="s">
        <v>885</v>
      </c>
      <c r="C1381" s="8" t="s">
        <v>390</v>
      </c>
      <c r="D1381" s="8" t="s">
        <v>24</v>
      </c>
      <c r="E1381" s="9">
        <v>1</v>
      </c>
      <c r="F1381" s="8" t="s">
        <v>45</v>
      </c>
      <c r="G1381" s="8" t="s">
        <v>40</v>
      </c>
      <c r="H1381" s="8" t="s">
        <v>41</v>
      </c>
      <c r="I1381" s="10">
        <v>-73000</v>
      </c>
      <c r="J1381" s="10">
        <v>0</v>
      </c>
      <c r="K1381" s="10">
        <v>9659</v>
      </c>
      <c r="L1381" s="10">
        <v>9659</v>
      </c>
      <c r="M1381" s="10">
        <v>0</v>
      </c>
      <c r="N1381" s="10">
        <v>1637</v>
      </c>
      <c r="O1381" s="7" t="s">
        <v>42</v>
      </c>
      <c r="P1381" s="13">
        <v>2.7000000000000001E-3</v>
      </c>
      <c r="Q1381" s="14">
        <v>1.2994505999999999</v>
      </c>
      <c r="R1381" s="14">
        <v>1.2994505999999999</v>
      </c>
      <c r="S1381" s="14">
        <v>4.1230000000000002</v>
      </c>
      <c r="T1381" s="10">
        <v>4</v>
      </c>
      <c r="U1381" s="10">
        <v>4</v>
      </c>
      <c r="V1381" s="7" t="s">
        <v>29</v>
      </c>
      <c r="W1381" s="7" t="s">
        <v>391</v>
      </c>
      <c r="X1381" s="7" t="s">
        <v>392</v>
      </c>
      <c r="Y1381" s="7" t="s">
        <v>131</v>
      </c>
    </row>
    <row r="1382" spans="1:25" x14ac:dyDescent="0.25">
      <c r="A1382" s="6">
        <v>2712</v>
      </c>
      <c r="B1382" s="7" t="s">
        <v>886</v>
      </c>
      <c r="C1382" s="8" t="s">
        <v>390</v>
      </c>
      <c r="D1382" s="8" t="s">
        <v>24</v>
      </c>
      <c r="E1382" s="9">
        <v>1</v>
      </c>
      <c r="F1382" s="8" t="s">
        <v>34</v>
      </c>
      <c r="G1382" s="8" t="s">
        <v>35</v>
      </c>
      <c r="H1382" s="8" t="s">
        <v>36</v>
      </c>
      <c r="I1382" s="10">
        <v>8277343294</v>
      </c>
      <c r="J1382" s="10">
        <v>0</v>
      </c>
      <c r="K1382" s="10">
        <v>84142512</v>
      </c>
      <c r="L1382" s="10">
        <v>84142512</v>
      </c>
      <c r="M1382" s="10">
        <v>0</v>
      </c>
      <c r="N1382" s="10">
        <v>3307654</v>
      </c>
      <c r="O1382" s="7" t="s">
        <v>37</v>
      </c>
      <c r="P1382" s="13">
        <v>2.0851037865508199E-2</v>
      </c>
      <c r="Q1382" s="14">
        <v>7000.5828000000001</v>
      </c>
      <c r="R1382" s="14">
        <v>7003.1791000000003</v>
      </c>
      <c r="S1382" s="14">
        <v>8052.6220000000003</v>
      </c>
      <c r="T1382" s="10">
        <v>8050</v>
      </c>
      <c r="U1382" s="10">
        <v>7303</v>
      </c>
      <c r="V1382" s="7" t="s">
        <v>29</v>
      </c>
      <c r="W1382" s="7" t="s">
        <v>391</v>
      </c>
      <c r="X1382" s="7" t="s">
        <v>392</v>
      </c>
      <c r="Y1382" s="7" t="s">
        <v>131</v>
      </c>
    </row>
    <row r="1383" spans="1:25" x14ac:dyDescent="0.25">
      <c r="A1383" s="6">
        <v>2712</v>
      </c>
      <c r="B1383" s="7" t="s">
        <v>886</v>
      </c>
      <c r="C1383" s="8" t="s">
        <v>390</v>
      </c>
      <c r="D1383" s="8" t="s">
        <v>24</v>
      </c>
      <c r="E1383" s="9">
        <v>1</v>
      </c>
      <c r="F1383" s="8" t="s">
        <v>34</v>
      </c>
      <c r="G1383" s="8" t="s">
        <v>40</v>
      </c>
      <c r="H1383" s="8" t="s">
        <v>41</v>
      </c>
      <c r="I1383" s="10">
        <v>34711706</v>
      </c>
      <c r="J1383" s="10">
        <v>0</v>
      </c>
      <c r="K1383" s="10">
        <v>359385</v>
      </c>
      <c r="L1383" s="10">
        <v>359385</v>
      </c>
      <c r="M1383" s="10">
        <v>0</v>
      </c>
      <c r="N1383" s="10">
        <v>61986</v>
      </c>
      <c r="O1383" s="7" t="s">
        <v>42</v>
      </c>
      <c r="P1383" s="13">
        <v>2.7000000000000001E-3</v>
      </c>
      <c r="Q1383" s="14">
        <v>2.5963091999999999</v>
      </c>
      <c r="R1383" s="14">
        <v>7003.1791000000003</v>
      </c>
      <c r="S1383" s="14">
        <v>8052.6220000000003</v>
      </c>
      <c r="T1383" s="10">
        <v>3</v>
      </c>
      <c r="U1383" s="10">
        <v>3</v>
      </c>
      <c r="V1383" s="7" t="s">
        <v>29</v>
      </c>
      <c r="W1383" s="7" t="s">
        <v>391</v>
      </c>
      <c r="X1383" s="7" t="s">
        <v>392</v>
      </c>
      <c r="Y1383" s="7" t="s">
        <v>131</v>
      </c>
    </row>
    <row r="1384" spans="1:25" x14ac:dyDescent="0.25">
      <c r="A1384" s="6">
        <v>2713</v>
      </c>
      <c r="B1384" s="7" t="s">
        <v>887</v>
      </c>
      <c r="C1384" s="8" t="s">
        <v>390</v>
      </c>
      <c r="D1384" s="8" t="s">
        <v>24</v>
      </c>
      <c r="E1384" s="9">
        <v>1</v>
      </c>
      <c r="F1384" s="8" t="s">
        <v>45</v>
      </c>
      <c r="G1384" s="8" t="s">
        <v>40</v>
      </c>
      <c r="H1384" s="8" t="s">
        <v>41</v>
      </c>
      <c r="I1384" s="10">
        <v>-521000</v>
      </c>
      <c r="J1384" s="10">
        <v>0</v>
      </c>
      <c r="K1384" s="10">
        <v>1899</v>
      </c>
      <c r="L1384" s="10">
        <v>1899</v>
      </c>
      <c r="M1384" s="10">
        <v>0</v>
      </c>
      <c r="N1384" s="10">
        <v>328</v>
      </c>
      <c r="O1384" s="7" t="s">
        <v>42</v>
      </c>
      <c r="P1384" s="13">
        <v>2.7000000000000001E-3</v>
      </c>
      <c r="Q1384" s="14">
        <v>0.2603664</v>
      </c>
      <c r="R1384" s="14">
        <v>0.2603664</v>
      </c>
      <c r="S1384" s="14">
        <v>10.821</v>
      </c>
      <c r="T1384" s="10">
        <v>11</v>
      </c>
      <c r="U1384" s="10">
        <v>10</v>
      </c>
      <c r="V1384" s="7" t="s">
        <v>29</v>
      </c>
      <c r="W1384" s="7" t="s">
        <v>391</v>
      </c>
      <c r="X1384" s="7" t="s">
        <v>392</v>
      </c>
      <c r="Y1384" s="7" t="s">
        <v>131</v>
      </c>
    </row>
    <row r="1385" spans="1:25" x14ac:dyDescent="0.25">
      <c r="A1385" s="6">
        <v>2716</v>
      </c>
      <c r="B1385" s="7" t="s">
        <v>888</v>
      </c>
      <c r="C1385" s="8" t="s">
        <v>390</v>
      </c>
      <c r="D1385" s="8" t="s">
        <v>24</v>
      </c>
      <c r="E1385" s="9">
        <v>1</v>
      </c>
      <c r="F1385" s="8" t="s">
        <v>45</v>
      </c>
      <c r="G1385" s="8" t="s">
        <v>40</v>
      </c>
      <c r="H1385" s="8" t="s">
        <v>41</v>
      </c>
      <c r="I1385" s="10">
        <v>374000</v>
      </c>
      <c r="J1385" s="10">
        <v>0</v>
      </c>
      <c r="K1385" s="10">
        <v>32039</v>
      </c>
      <c r="L1385" s="10">
        <v>32039</v>
      </c>
      <c r="M1385" s="10">
        <v>0</v>
      </c>
      <c r="N1385" s="10">
        <v>5436</v>
      </c>
      <c r="O1385" s="7" t="s">
        <v>42</v>
      </c>
      <c r="P1385" s="13">
        <v>2.7000000000000001E-3</v>
      </c>
      <c r="Q1385" s="14">
        <v>4.3150968000000001</v>
      </c>
      <c r="R1385" s="14">
        <v>4.3150968000000001</v>
      </c>
      <c r="S1385" s="14">
        <v>16.026</v>
      </c>
      <c r="T1385" s="10">
        <v>16</v>
      </c>
      <c r="U1385" s="10">
        <v>15</v>
      </c>
      <c r="V1385" s="7" t="s">
        <v>29</v>
      </c>
      <c r="W1385" s="7" t="s">
        <v>391</v>
      </c>
      <c r="X1385" s="7" t="s">
        <v>392</v>
      </c>
      <c r="Y1385" s="7" t="s">
        <v>131</v>
      </c>
    </row>
    <row r="1386" spans="1:25" x14ac:dyDescent="0.25">
      <c r="A1386" s="6">
        <v>2718</v>
      </c>
      <c r="B1386" s="7" t="s">
        <v>889</v>
      </c>
      <c r="C1386" s="8" t="s">
        <v>390</v>
      </c>
      <c r="D1386" s="8" t="s">
        <v>24</v>
      </c>
      <c r="E1386" s="9">
        <v>1</v>
      </c>
      <c r="F1386" s="8" t="s">
        <v>34</v>
      </c>
      <c r="G1386" s="8" t="s">
        <v>35</v>
      </c>
      <c r="H1386" s="8" t="s">
        <v>36</v>
      </c>
      <c r="I1386" s="10">
        <v>1378908632</v>
      </c>
      <c r="J1386" s="10">
        <v>0</v>
      </c>
      <c r="K1386" s="10">
        <v>16028255</v>
      </c>
      <c r="L1386" s="10">
        <v>16028255</v>
      </c>
      <c r="M1386" s="10">
        <v>0</v>
      </c>
      <c r="N1386" s="10">
        <v>705390</v>
      </c>
      <c r="O1386" s="7" t="s">
        <v>37</v>
      </c>
      <c r="P1386" s="13">
        <v>1.5184516225066899E-2</v>
      </c>
      <c r="Q1386" s="14">
        <v>478.05167999999998</v>
      </c>
      <c r="R1386" s="14">
        <v>478.66795000000002</v>
      </c>
      <c r="S1386" s="14">
        <v>676.35299999999995</v>
      </c>
      <c r="T1386" s="10">
        <v>675</v>
      </c>
      <c r="U1386" s="10">
        <v>613</v>
      </c>
      <c r="V1386" s="7" t="s">
        <v>29</v>
      </c>
      <c r="W1386" s="7" t="s">
        <v>890</v>
      </c>
      <c r="X1386" s="7" t="s">
        <v>891</v>
      </c>
      <c r="Y1386" s="7" t="s">
        <v>131</v>
      </c>
    </row>
    <row r="1387" spans="1:25" x14ac:dyDescent="0.25">
      <c r="A1387" s="6">
        <v>2718</v>
      </c>
      <c r="B1387" s="7" t="s">
        <v>889</v>
      </c>
      <c r="C1387" s="8" t="s">
        <v>390</v>
      </c>
      <c r="D1387" s="8" t="s">
        <v>24</v>
      </c>
      <c r="E1387" s="9">
        <v>1</v>
      </c>
      <c r="F1387" s="8" t="s">
        <v>34</v>
      </c>
      <c r="G1387" s="8" t="s">
        <v>40</v>
      </c>
      <c r="H1387" s="8" t="s">
        <v>41</v>
      </c>
      <c r="I1387" s="10">
        <v>12159368</v>
      </c>
      <c r="J1387" s="10">
        <v>0</v>
      </c>
      <c r="K1387" s="10">
        <v>187873</v>
      </c>
      <c r="L1387" s="10">
        <v>187873</v>
      </c>
      <c r="M1387" s="10">
        <v>0</v>
      </c>
      <c r="N1387" s="10">
        <v>32443</v>
      </c>
      <c r="O1387" s="7" t="s">
        <v>42</v>
      </c>
      <c r="P1387" s="13">
        <v>2.7000000000000001E-3</v>
      </c>
      <c r="Q1387" s="14">
        <v>0.61626860000000006</v>
      </c>
      <c r="R1387" s="14">
        <v>478.66795000000002</v>
      </c>
      <c r="S1387" s="14">
        <v>676.35299999999995</v>
      </c>
      <c r="T1387" s="10">
        <v>1</v>
      </c>
      <c r="U1387" s="10">
        <v>1</v>
      </c>
      <c r="V1387" s="7" t="s">
        <v>29</v>
      </c>
      <c r="W1387" s="7" t="s">
        <v>890</v>
      </c>
      <c r="X1387" s="7" t="s">
        <v>891</v>
      </c>
      <c r="Y1387" s="7" t="s">
        <v>131</v>
      </c>
    </row>
    <row r="1388" spans="1:25" x14ac:dyDescent="0.25">
      <c r="A1388" s="6">
        <v>2720</v>
      </c>
      <c r="B1388" s="7" t="s">
        <v>892</v>
      </c>
      <c r="C1388" s="8" t="s">
        <v>390</v>
      </c>
      <c r="D1388" s="8" t="s">
        <v>24</v>
      </c>
      <c r="E1388" s="9">
        <v>1</v>
      </c>
      <c r="F1388" s="8" t="s">
        <v>25</v>
      </c>
      <c r="G1388" s="8" t="s">
        <v>26</v>
      </c>
      <c r="H1388" s="8" t="s">
        <v>27</v>
      </c>
      <c r="I1388" s="10">
        <v>2081837000</v>
      </c>
      <c r="J1388" s="10">
        <v>0</v>
      </c>
      <c r="K1388" s="10">
        <v>4439652</v>
      </c>
      <c r="L1388" s="10">
        <v>4439652</v>
      </c>
      <c r="M1388" s="10">
        <v>0</v>
      </c>
      <c r="N1388" s="10">
        <v>4287174</v>
      </c>
      <c r="O1388" s="7" t="s">
        <v>28</v>
      </c>
      <c r="P1388" s="13" t="s">
        <v>3401</v>
      </c>
      <c r="Q1388" s="14">
        <v>1.2861522000000001</v>
      </c>
      <c r="R1388" s="14">
        <v>10.249051</v>
      </c>
      <c r="S1388" s="14">
        <v>10.361000000000001</v>
      </c>
      <c r="T1388" s="10">
        <v>1</v>
      </c>
      <c r="U1388" s="10">
        <v>1</v>
      </c>
      <c r="V1388" s="7" t="s">
        <v>29</v>
      </c>
      <c r="W1388" s="7" t="s">
        <v>890</v>
      </c>
      <c r="X1388" s="7" t="s">
        <v>891</v>
      </c>
      <c r="Y1388" s="7" t="s">
        <v>131</v>
      </c>
    </row>
    <row r="1389" spans="1:25" x14ac:dyDescent="0.25">
      <c r="A1389" s="6">
        <v>2720</v>
      </c>
      <c r="B1389" s="7" t="s">
        <v>892</v>
      </c>
      <c r="C1389" s="8" t="s">
        <v>390</v>
      </c>
      <c r="D1389" s="8" t="s">
        <v>24</v>
      </c>
      <c r="E1389" s="9">
        <v>1</v>
      </c>
      <c r="F1389" s="8" t="s">
        <v>33</v>
      </c>
      <c r="G1389" s="8" t="s">
        <v>26</v>
      </c>
      <c r="H1389" s="8" t="s">
        <v>27</v>
      </c>
      <c r="I1389" s="10">
        <v>2939323000</v>
      </c>
      <c r="J1389" s="10">
        <v>0</v>
      </c>
      <c r="K1389" s="10">
        <v>30945687</v>
      </c>
      <c r="L1389" s="10">
        <v>30945687</v>
      </c>
      <c r="M1389" s="10">
        <v>0</v>
      </c>
      <c r="N1389" s="10">
        <v>29876329</v>
      </c>
      <c r="O1389" s="7" t="s">
        <v>28</v>
      </c>
      <c r="P1389" s="13" t="s">
        <v>3401</v>
      </c>
      <c r="Q1389" s="14">
        <v>8.9628987000000002</v>
      </c>
      <c r="R1389" s="14">
        <v>10.249051</v>
      </c>
      <c r="S1389" s="14">
        <v>10.361000000000001</v>
      </c>
      <c r="T1389" s="10">
        <v>9</v>
      </c>
      <c r="U1389" s="10">
        <v>8</v>
      </c>
      <c r="V1389" s="7" t="s">
        <v>29</v>
      </c>
      <c r="W1389" s="7" t="s">
        <v>890</v>
      </c>
      <c r="X1389" s="7" t="s">
        <v>891</v>
      </c>
      <c r="Y1389" s="7" t="s">
        <v>131</v>
      </c>
    </row>
    <row r="1390" spans="1:25" x14ac:dyDescent="0.25">
      <c r="A1390" s="6">
        <v>2721</v>
      </c>
      <c r="B1390" s="7" t="s">
        <v>893</v>
      </c>
      <c r="C1390" s="8" t="s">
        <v>390</v>
      </c>
      <c r="D1390" s="8" t="s">
        <v>24</v>
      </c>
      <c r="E1390" s="9">
        <v>1</v>
      </c>
      <c r="F1390" s="8" t="s">
        <v>34</v>
      </c>
      <c r="G1390" s="8" t="s">
        <v>35</v>
      </c>
      <c r="H1390" s="8" t="s">
        <v>36</v>
      </c>
      <c r="I1390" s="10">
        <v>3648299428</v>
      </c>
      <c r="J1390" s="10">
        <v>0</v>
      </c>
      <c r="K1390" s="10">
        <v>34383290</v>
      </c>
      <c r="L1390" s="10">
        <v>34383290</v>
      </c>
      <c r="M1390" s="10">
        <v>0</v>
      </c>
      <c r="N1390" s="10">
        <v>1457259</v>
      </c>
      <c r="O1390" s="7" t="s">
        <v>37</v>
      </c>
      <c r="P1390" s="13">
        <v>1.7955664229900099E-2</v>
      </c>
      <c r="Q1390" s="14">
        <v>589.74207000000001</v>
      </c>
      <c r="R1390" s="14">
        <v>590.28922999999998</v>
      </c>
      <c r="S1390" s="14">
        <v>584.48299999999995</v>
      </c>
      <c r="T1390" s="10">
        <v>584</v>
      </c>
      <c r="U1390" s="10">
        <v>530</v>
      </c>
      <c r="V1390" s="7" t="s">
        <v>29</v>
      </c>
      <c r="W1390" s="7" t="s">
        <v>890</v>
      </c>
      <c r="X1390" s="7" t="s">
        <v>891</v>
      </c>
      <c r="Y1390" s="7" t="s">
        <v>131</v>
      </c>
    </row>
    <row r="1391" spans="1:25" x14ac:dyDescent="0.25">
      <c r="A1391" s="6">
        <v>2721</v>
      </c>
      <c r="B1391" s="7" t="s">
        <v>893</v>
      </c>
      <c r="C1391" s="8" t="s">
        <v>390</v>
      </c>
      <c r="D1391" s="8" t="s">
        <v>24</v>
      </c>
      <c r="E1391" s="9">
        <v>1</v>
      </c>
      <c r="F1391" s="8" t="s">
        <v>34</v>
      </c>
      <c r="G1391" s="8" t="s">
        <v>40</v>
      </c>
      <c r="H1391" s="8" t="s">
        <v>41</v>
      </c>
      <c r="I1391" s="10">
        <v>33668572</v>
      </c>
      <c r="J1391" s="10">
        <v>0</v>
      </c>
      <c r="K1391" s="10">
        <v>333343</v>
      </c>
      <c r="L1391" s="10">
        <v>333343</v>
      </c>
      <c r="M1391" s="10">
        <v>0</v>
      </c>
      <c r="N1391" s="10">
        <v>57636</v>
      </c>
      <c r="O1391" s="7" t="s">
        <v>42</v>
      </c>
      <c r="P1391" s="13">
        <v>2.7000000000000001E-3</v>
      </c>
      <c r="Q1391" s="14">
        <v>0.54715950000000002</v>
      </c>
      <c r="R1391" s="14">
        <v>590.28922999999998</v>
      </c>
      <c r="S1391" s="14">
        <v>584.48299999999995</v>
      </c>
      <c r="T1391" s="10">
        <v>1</v>
      </c>
      <c r="U1391" s="10">
        <v>0</v>
      </c>
      <c r="V1391" s="7" t="s">
        <v>29</v>
      </c>
      <c r="W1391" s="7" t="s">
        <v>890</v>
      </c>
      <c r="X1391" s="7" t="s">
        <v>891</v>
      </c>
      <c r="Y1391" s="7" t="s">
        <v>131</v>
      </c>
    </row>
    <row r="1392" spans="1:25" x14ac:dyDescent="0.25">
      <c r="A1392" s="6">
        <v>2723</v>
      </c>
      <c r="B1392" s="7" t="s">
        <v>894</v>
      </c>
      <c r="C1392" s="8" t="s">
        <v>390</v>
      </c>
      <c r="D1392" s="8" t="s">
        <v>24</v>
      </c>
      <c r="E1392" s="9">
        <v>1</v>
      </c>
      <c r="F1392" s="8" t="s">
        <v>25</v>
      </c>
      <c r="G1392" s="8" t="s">
        <v>26</v>
      </c>
      <c r="H1392" s="8" t="s">
        <v>27</v>
      </c>
      <c r="I1392" s="10">
        <v>2027905000</v>
      </c>
      <c r="J1392" s="10">
        <v>0</v>
      </c>
      <c r="K1392" s="10">
        <v>4468256</v>
      </c>
      <c r="L1392" s="10">
        <v>4468256</v>
      </c>
      <c r="M1392" s="10">
        <v>0</v>
      </c>
      <c r="N1392" s="10">
        <v>4303971</v>
      </c>
      <c r="O1392" s="7" t="s">
        <v>28</v>
      </c>
      <c r="P1392" s="13" t="s">
        <v>3401</v>
      </c>
      <c r="Q1392" s="14">
        <v>1.2911912999999999</v>
      </c>
      <c r="R1392" s="14">
        <v>9.9443286000000004</v>
      </c>
      <c r="S1392" s="14">
        <v>10.218</v>
      </c>
      <c r="T1392" s="10">
        <v>1</v>
      </c>
      <c r="U1392" s="10">
        <v>1</v>
      </c>
      <c r="V1392" s="7" t="s">
        <v>29</v>
      </c>
      <c r="W1392" s="7" t="s">
        <v>890</v>
      </c>
      <c r="X1392" s="7" t="s">
        <v>891</v>
      </c>
      <c r="Y1392" s="7" t="s">
        <v>131</v>
      </c>
    </row>
    <row r="1393" spans="1:25" x14ac:dyDescent="0.25">
      <c r="A1393" s="6">
        <v>2723</v>
      </c>
      <c r="B1393" s="7" t="s">
        <v>894</v>
      </c>
      <c r="C1393" s="8" t="s">
        <v>390</v>
      </c>
      <c r="D1393" s="8" t="s">
        <v>24</v>
      </c>
      <c r="E1393" s="9">
        <v>1</v>
      </c>
      <c r="F1393" s="8" t="s">
        <v>33</v>
      </c>
      <c r="G1393" s="8" t="s">
        <v>26</v>
      </c>
      <c r="H1393" s="8" t="s">
        <v>27</v>
      </c>
      <c r="I1393" s="10">
        <v>2796411000</v>
      </c>
      <c r="J1393" s="10">
        <v>0</v>
      </c>
      <c r="K1393" s="10">
        <v>29953509</v>
      </c>
      <c r="L1393" s="10">
        <v>29953509</v>
      </c>
      <c r="M1393" s="10">
        <v>0</v>
      </c>
      <c r="N1393" s="10">
        <v>28843791</v>
      </c>
      <c r="O1393" s="7" t="s">
        <v>28</v>
      </c>
      <c r="P1393" s="13" t="s">
        <v>3401</v>
      </c>
      <c r="Q1393" s="14">
        <v>8.6531372999999991</v>
      </c>
      <c r="R1393" s="14">
        <v>9.9443286000000004</v>
      </c>
      <c r="S1393" s="14">
        <v>10.218</v>
      </c>
      <c r="T1393" s="10">
        <v>9</v>
      </c>
      <c r="U1393" s="10">
        <v>8</v>
      </c>
      <c r="V1393" s="7" t="s">
        <v>29</v>
      </c>
      <c r="W1393" s="7" t="s">
        <v>890</v>
      </c>
      <c r="X1393" s="7" t="s">
        <v>891</v>
      </c>
      <c r="Y1393" s="7" t="s">
        <v>131</v>
      </c>
    </row>
    <row r="1394" spans="1:25" x14ac:dyDescent="0.25">
      <c r="A1394" s="6">
        <v>2727</v>
      </c>
      <c r="B1394" s="7" t="s">
        <v>895</v>
      </c>
      <c r="C1394" s="8" t="s">
        <v>390</v>
      </c>
      <c r="D1394" s="8" t="s">
        <v>24</v>
      </c>
      <c r="E1394" s="9">
        <v>1</v>
      </c>
      <c r="F1394" s="8" t="s">
        <v>34</v>
      </c>
      <c r="G1394" s="8" t="s">
        <v>35</v>
      </c>
      <c r="H1394" s="8" t="s">
        <v>36</v>
      </c>
      <c r="I1394" s="10">
        <v>9730751507</v>
      </c>
      <c r="J1394" s="10">
        <v>0</v>
      </c>
      <c r="K1394" s="10">
        <v>89765169</v>
      </c>
      <c r="L1394" s="10">
        <v>89765169</v>
      </c>
      <c r="M1394" s="10">
        <v>0</v>
      </c>
      <c r="N1394" s="10">
        <v>3644319</v>
      </c>
      <c r="O1394" s="7" t="s">
        <v>37</v>
      </c>
      <c r="P1394" s="13">
        <v>1.66556090177616E-2</v>
      </c>
      <c r="Q1394" s="14">
        <v>4136.7776000000003</v>
      </c>
      <c r="R1394" s="14">
        <v>4137.8571000000002</v>
      </c>
      <c r="S1394" s="14">
        <v>4918.3900000000003</v>
      </c>
      <c r="T1394" s="10">
        <v>4917</v>
      </c>
      <c r="U1394" s="10">
        <v>4461</v>
      </c>
      <c r="V1394" s="7" t="s">
        <v>29</v>
      </c>
      <c r="W1394" s="7" t="s">
        <v>890</v>
      </c>
      <c r="X1394" s="7" t="s">
        <v>891</v>
      </c>
      <c r="Y1394" s="7" t="s">
        <v>131</v>
      </c>
    </row>
    <row r="1395" spans="1:25" x14ac:dyDescent="0.25">
      <c r="A1395" s="6">
        <v>2727</v>
      </c>
      <c r="B1395" s="7" t="s">
        <v>895</v>
      </c>
      <c r="C1395" s="8" t="s">
        <v>390</v>
      </c>
      <c r="D1395" s="8" t="s">
        <v>24</v>
      </c>
      <c r="E1395" s="9">
        <v>1</v>
      </c>
      <c r="F1395" s="8" t="s">
        <v>34</v>
      </c>
      <c r="G1395" s="8" t="s">
        <v>40</v>
      </c>
      <c r="H1395" s="8" t="s">
        <v>41</v>
      </c>
      <c r="I1395" s="10">
        <v>23620493</v>
      </c>
      <c r="J1395" s="10">
        <v>0</v>
      </c>
      <c r="K1395" s="10">
        <v>218090</v>
      </c>
      <c r="L1395" s="10">
        <v>218090</v>
      </c>
      <c r="M1395" s="10">
        <v>0</v>
      </c>
      <c r="N1395" s="10">
        <v>37692</v>
      </c>
      <c r="O1395" s="7" t="s">
        <v>42</v>
      </c>
      <c r="P1395" s="13">
        <v>2.7000000000000001E-3</v>
      </c>
      <c r="Q1395" s="14">
        <v>1.0794414999999999</v>
      </c>
      <c r="R1395" s="14">
        <v>4137.8571000000002</v>
      </c>
      <c r="S1395" s="14">
        <v>4918.3900000000003</v>
      </c>
      <c r="T1395" s="10">
        <v>1</v>
      </c>
      <c r="U1395" s="10">
        <v>1</v>
      </c>
      <c r="V1395" s="7" t="s">
        <v>29</v>
      </c>
      <c r="W1395" s="7" t="s">
        <v>890</v>
      </c>
      <c r="X1395" s="7" t="s">
        <v>891</v>
      </c>
      <c r="Y1395" s="7" t="s">
        <v>131</v>
      </c>
    </row>
    <row r="1396" spans="1:25" x14ac:dyDescent="0.25">
      <c r="A1396" s="6">
        <v>2783</v>
      </c>
      <c r="B1396" s="7" t="s">
        <v>896</v>
      </c>
      <c r="C1396" s="8" t="s">
        <v>390</v>
      </c>
      <c r="D1396" s="8" t="s">
        <v>24</v>
      </c>
      <c r="E1396" s="9">
        <v>1</v>
      </c>
      <c r="F1396" s="8" t="s">
        <v>54</v>
      </c>
      <c r="G1396" s="8" t="s">
        <v>40</v>
      </c>
      <c r="H1396" s="8" t="s">
        <v>41</v>
      </c>
      <c r="I1396" s="10">
        <v>-6000</v>
      </c>
      <c r="J1396" s="10">
        <v>0</v>
      </c>
      <c r="K1396" s="10">
        <v>3474</v>
      </c>
      <c r="L1396" s="10">
        <v>3474</v>
      </c>
      <c r="M1396" s="10">
        <v>0</v>
      </c>
      <c r="N1396" s="10">
        <v>601</v>
      </c>
      <c r="O1396" s="7" t="s">
        <v>42</v>
      </c>
      <c r="P1396" s="13">
        <v>2.7000000000000001E-3</v>
      </c>
      <c r="Q1396" s="14">
        <v>0.47707379999999999</v>
      </c>
      <c r="R1396" s="14">
        <v>0.47707379999999999</v>
      </c>
      <c r="S1396" s="14" t="s">
        <v>3401</v>
      </c>
      <c r="T1396" s="10">
        <v>0</v>
      </c>
      <c r="U1396" s="10">
        <v>0</v>
      </c>
      <c r="V1396" s="7" t="s">
        <v>29</v>
      </c>
      <c r="W1396" s="7" t="s">
        <v>68</v>
      </c>
      <c r="X1396" s="7" t="s">
        <v>69</v>
      </c>
      <c r="Y1396" s="7" t="s">
        <v>70</v>
      </c>
    </row>
    <row r="1397" spans="1:25" x14ac:dyDescent="0.25">
      <c r="A1397" s="6">
        <v>2790</v>
      </c>
      <c r="B1397" s="7" t="s">
        <v>897</v>
      </c>
      <c r="C1397" s="8" t="s">
        <v>898</v>
      </c>
      <c r="D1397" s="8" t="s">
        <v>24</v>
      </c>
      <c r="E1397" s="9">
        <v>1</v>
      </c>
      <c r="F1397" s="8" t="s">
        <v>45</v>
      </c>
      <c r="G1397" s="8" t="s">
        <v>26</v>
      </c>
      <c r="H1397" s="8" t="s">
        <v>27</v>
      </c>
      <c r="I1397" s="10">
        <v>2686000</v>
      </c>
      <c r="J1397" s="10">
        <v>0</v>
      </c>
      <c r="K1397" s="10">
        <v>62130</v>
      </c>
      <c r="L1397" s="10">
        <v>62130</v>
      </c>
      <c r="M1397" s="10">
        <v>0</v>
      </c>
      <c r="N1397" s="10">
        <v>58613</v>
      </c>
      <c r="O1397" s="7" t="s">
        <v>28</v>
      </c>
      <c r="P1397" s="13" t="s">
        <v>3401</v>
      </c>
      <c r="Q1397" s="14">
        <v>1.75839E-2</v>
      </c>
      <c r="R1397" s="14">
        <v>1.1268606000000001</v>
      </c>
      <c r="S1397" s="14">
        <v>1886.924</v>
      </c>
      <c r="T1397" s="10">
        <v>29</v>
      </c>
      <c r="U1397" s="10">
        <v>27</v>
      </c>
      <c r="V1397" s="7" t="s">
        <v>55</v>
      </c>
      <c r="W1397" s="7" t="s">
        <v>56</v>
      </c>
      <c r="X1397" s="7" t="s">
        <v>57</v>
      </c>
      <c r="Y1397" s="7" t="s">
        <v>58</v>
      </c>
    </row>
    <row r="1398" spans="1:25" x14ac:dyDescent="0.25">
      <c r="A1398" s="6">
        <v>2790</v>
      </c>
      <c r="B1398" s="7" t="s">
        <v>897</v>
      </c>
      <c r="C1398" s="8" t="s">
        <v>898</v>
      </c>
      <c r="D1398" s="8" t="s">
        <v>24</v>
      </c>
      <c r="E1398" s="9">
        <v>1</v>
      </c>
      <c r="F1398" s="8" t="s">
        <v>34</v>
      </c>
      <c r="G1398" s="8" t="s">
        <v>64</v>
      </c>
      <c r="H1398" s="8" t="s">
        <v>36</v>
      </c>
      <c r="I1398" s="10">
        <v>453032464</v>
      </c>
      <c r="J1398" s="10">
        <v>0</v>
      </c>
      <c r="K1398" s="10">
        <v>6207889</v>
      </c>
      <c r="L1398" s="10">
        <v>6207889</v>
      </c>
      <c r="M1398" s="10">
        <v>0</v>
      </c>
      <c r="N1398" s="10">
        <v>438787</v>
      </c>
      <c r="O1398" s="7" t="s">
        <v>37</v>
      </c>
      <c r="P1398" s="13">
        <v>6.6060794873138897E-3</v>
      </c>
      <c r="Q1398" s="14">
        <v>1.0346394000000001</v>
      </c>
      <c r="R1398" s="14">
        <v>1.1268606000000001</v>
      </c>
      <c r="S1398" s="14">
        <v>1886.924</v>
      </c>
      <c r="T1398" s="10">
        <v>1732</v>
      </c>
      <c r="U1398" s="10">
        <v>1572</v>
      </c>
      <c r="V1398" s="7" t="s">
        <v>55</v>
      </c>
      <c r="W1398" s="7" t="s">
        <v>56</v>
      </c>
      <c r="X1398" s="7" t="s">
        <v>57</v>
      </c>
      <c r="Y1398" s="7" t="s">
        <v>58</v>
      </c>
    </row>
    <row r="1399" spans="1:25" x14ac:dyDescent="0.25">
      <c r="A1399" s="6">
        <v>2790</v>
      </c>
      <c r="B1399" s="7" t="s">
        <v>897</v>
      </c>
      <c r="C1399" s="8" t="s">
        <v>898</v>
      </c>
      <c r="D1399" s="8" t="s">
        <v>24</v>
      </c>
      <c r="E1399" s="9">
        <v>1</v>
      </c>
      <c r="F1399" s="8" t="s">
        <v>34</v>
      </c>
      <c r="G1399" s="8" t="s">
        <v>76</v>
      </c>
      <c r="H1399" s="8" t="s">
        <v>36</v>
      </c>
      <c r="I1399" s="10">
        <v>2698</v>
      </c>
      <c r="J1399" s="10">
        <v>0</v>
      </c>
      <c r="K1399" s="10">
        <v>43</v>
      </c>
      <c r="L1399" s="10">
        <v>43</v>
      </c>
      <c r="M1399" s="10">
        <v>0</v>
      </c>
      <c r="N1399" s="10">
        <v>3</v>
      </c>
      <c r="O1399" s="7" t="s">
        <v>37</v>
      </c>
      <c r="P1399" s="13">
        <v>7.3000000000000001E-3</v>
      </c>
      <c r="Q1399" s="14">
        <v>3.8325000000000002E-6</v>
      </c>
      <c r="R1399" s="14">
        <v>1.1268606000000001</v>
      </c>
      <c r="S1399" s="14">
        <v>1886.924</v>
      </c>
      <c r="T1399" s="10">
        <v>0</v>
      </c>
      <c r="U1399" s="10">
        <v>0</v>
      </c>
      <c r="V1399" s="7" t="s">
        <v>55</v>
      </c>
      <c r="W1399" s="7" t="s">
        <v>56</v>
      </c>
      <c r="X1399" s="7" t="s">
        <v>57</v>
      </c>
      <c r="Y1399" s="7" t="s">
        <v>58</v>
      </c>
    </row>
    <row r="1400" spans="1:25" x14ac:dyDescent="0.25">
      <c r="A1400" s="6">
        <v>2790</v>
      </c>
      <c r="B1400" s="7" t="s">
        <v>897</v>
      </c>
      <c r="C1400" s="8" t="s">
        <v>898</v>
      </c>
      <c r="D1400" s="8" t="s">
        <v>24</v>
      </c>
      <c r="E1400" s="9">
        <v>1</v>
      </c>
      <c r="F1400" s="8" t="s">
        <v>34</v>
      </c>
      <c r="G1400" s="8" t="s">
        <v>26</v>
      </c>
      <c r="H1400" s="8" t="s">
        <v>27</v>
      </c>
      <c r="I1400" s="10">
        <v>29926</v>
      </c>
      <c r="J1400" s="10">
        <v>0</v>
      </c>
      <c r="K1400" s="10">
        <v>443</v>
      </c>
      <c r="L1400" s="10">
        <v>443</v>
      </c>
      <c r="M1400" s="10">
        <v>0</v>
      </c>
      <c r="N1400" s="10">
        <v>382</v>
      </c>
      <c r="O1400" s="7" t="s">
        <v>28</v>
      </c>
      <c r="P1400" s="13" t="s">
        <v>3401</v>
      </c>
      <c r="Q1400" s="14">
        <v>1.146E-8</v>
      </c>
      <c r="R1400" s="14">
        <v>1.1268606000000001</v>
      </c>
      <c r="S1400" s="14">
        <v>1886.924</v>
      </c>
      <c r="T1400" s="10">
        <v>0</v>
      </c>
      <c r="U1400" s="10">
        <v>0</v>
      </c>
      <c r="V1400" s="7" t="s">
        <v>55</v>
      </c>
      <c r="W1400" s="7" t="s">
        <v>56</v>
      </c>
      <c r="X1400" s="7" t="s">
        <v>57</v>
      </c>
      <c r="Y1400" s="7" t="s">
        <v>58</v>
      </c>
    </row>
    <row r="1401" spans="1:25" x14ac:dyDescent="0.25">
      <c r="A1401" s="6">
        <v>2790</v>
      </c>
      <c r="B1401" s="7" t="s">
        <v>897</v>
      </c>
      <c r="C1401" s="8" t="s">
        <v>898</v>
      </c>
      <c r="D1401" s="8" t="s">
        <v>24</v>
      </c>
      <c r="E1401" s="9">
        <v>1</v>
      </c>
      <c r="F1401" s="8" t="s">
        <v>34</v>
      </c>
      <c r="G1401" s="8" t="s">
        <v>540</v>
      </c>
      <c r="H1401" s="8" t="s">
        <v>3403</v>
      </c>
      <c r="I1401" s="10">
        <v>5722912</v>
      </c>
      <c r="J1401" s="10">
        <v>0</v>
      </c>
      <c r="K1401" s="10">
        <v>79129</v>
      </c>
      <c r="L1401" s="10">
        <v>79129</v>
      </c>
      <c r="M1401" s="10">
        <v>0</v>
      </c>
      <c r="N1401" s="10">
        <v>2518</v>
      </c>
      <c r="O1401" s="7" t="s">
        <v>37</v>
      </c>
      <c r="P1401" s="13">
        <v>1.5599999999999999E-2</v>
      </c>
      <c r="Q1401" s="14">
        <v>7.4633500000000005E-2</v>
      </c>
      <c r="R1401" s="14">
        <v>1.1268606000000001</v>
      </c>
      <c r="S1401" s="14">
        <v>1886.924</v>
      </c>
      <c r="T1401" s="10">
        <v>125</v>
      </c>
      <c r="U1401" s="10">
        <v>113</v>
      </c>
      <c r="V1401" s="7" t="s">
        <v>55</v>
      </c>
      <c r="W1401" s="7" t="s">
        <v>56</v>
      </c>
      <c r="X1401" s="7" t="s">
        <v>57</v>
      </c>
      <c r="Y1401" s="7" t="s">
        <v>58</v>
      </c>
    </row>
    <row r="1402" spans="1:25" x14ac:dyDescent="0.25">
      <c r="A1402" s="6">
        <v>2801</v>
      </c>
      <c r="B1402" s="7" t="s">
        <v>899</v>
      </c>
      <c r="C1402" s="8" t="s">
        <v>898</v>
      </c>
      <c r="D1402" s="8" t="s">
        <v>24</v>
      </c>
      <c r="E1402" s="9">
        <v>1</v>
      </c>
      <c r="F1402" s="8" t="s">
        <v>45</v>
      </c>
      <c r="G1402" s="8" t="s">
        <v>40</v>
      </c>
      <c r="H1402" s="8" t="s">
        <v>41</v>
      </c>
      <c r="I1402" s="10">
        <v>317000</v>
      </c>
      <c r="J1402" s="10">
        <v>0</v>
      </c>
      <c r="K1402" s="10">
        <v>9342</v>
      </c>
      <c r="L1402" s="10">
        <v>9342</v>
      </c>
      <c r="M1402" s="10">
        <v>0</v>
      </c>
      <c r="N1402" s="10">
        <v>1557</v>
      </c>
      <c r="O1402" s="7" t="s">
        <v>42</v>
      </c>
      <c r="P1402" s="13">
        <v>2.7000000000000001E-3</v>
      </c>
      <c r="Q1402" s="14">
        <v>1.2359465999999999</v>
      </c>
      <c r="R1402" s="14">
        <v>1.2359465999999999</v>
      </c>
      <c r="S1402" s="14" t="s">
        <v>3401</v>
      </c>
      <c r="T1402" s="10">
        <v>1</v>
      </c>
      <c r="U1402" s="10">
        <v>1</v>
      </c>
      <c r="V1402" s="7" t="s">
        <v>55</v>
      </c>
      <c r="W1402" s="7" t="s">
        <v>56</v>
      </c>
      <c r="X1402" s="7" t="s">
        <v>57</v>
      </c>
      <c r="Y1402" s="7" t="s">
        <v>58</v>
      </c>
    </row>
    <row r="1403" spans="1:25" x14ac:dyDescent="0.25">
      <c r="A1403" s="6">
        <v>2817</v>
      </c>
      <c r="B1403" s="7" t="s">
        <v>900</v>
      </c>
      <c r="C1403" s="8" t="s">
        <v>898</v>
      </c>
      <c r="D1403" s="8" t="s">
        <v>24</v>
      </c>
      <c r="E1403" s="9">
        <v>1</v>
      </c>
      <c r="F1403" s="8" t="s">
        <v>34</v>
      </c>
      <c r="G1403" s="8" t="s">
        <v>81</v>
      </c>
      <c r="H1403" s="8" t="s">
        <v>36</v>
      </c>
      <c r="I1403" s="10">
        <v>3990310804</v>
      </c>
      <c r="J1403" s="10">
        <v>0</v>
      </c>
      <c r="K1403" s="10">
        <v>46867457</v>
      </c>
      <c r="L1403" s="10">
        <v>46867457</v>
      </c>
      <c r="M1403" s="10">
        <v>0</v>
      </c>
      <c r="N1403" s="10">
        <v>3430528</v>
      </c>
      <c r="O1403" s="7" t="s">
        <v>37</v>
      </c>
      <c r="P1403" s="13" t="s">
        <v>3401</v>
      </c>
      <c r="Q1403" s="14">
        <v>13477.175999999999</v>
      </c>
      <c r="R1403" s="14">
        <v>13478.88</v>
      </c>
      <c r="S1403" s="14">
        <v>1928.105</v>
      </c>
      <c r="T1403" s="10">
        <v>1928</v>
      </c>
      <c r="U1403" s="10">
        <v>1749</v>
      </c>
      <c r="V1403" s="7" t="s">
        <v>55</v>
      </c>
      <c r="W1403" s="7" t="s">
        <v>77</v>
      </c>
      <c r="X1403" s="7" t="s">
        <v>78</v>
      </c>
      <c r="Y1403" s="7" t="s">
        <v>79</v>
      </c>
    </row>
    <row r="1404" spans="1:25" x14ac:dyDescent="0.25">
      <c r="A1404" s="6">
        <v>2817</v>
      </c>
      <c r="B1404" s="7" t="s">
        <v>900</v>
      </c>
      <c r="C1404" s="8" t="s">
        <v>898</v>
      </c>
      <c r="D1404" s="8" t="s">
        <v>24</v>
      </c>
      <c r="E1404" s="9">
        <v>1</v>
      </c>
      <c r="F1404" s="8" t="s">
        <v>34</v>
      </c>
      <c r="G1404" s="8" t="s">
        <v>40</v>
      </c>
      <c r="H1404" s="8" t="s">
        <v>41</v>
      </c>
      <c r="I1404" s="10">
        <v>5011196</v>
      </c>
      <c r="J1404" s="10">
        <v>0</v>
      </c>
      <c r="K1404" s="10">
        <v>59038</v>
      </c>
      <c r="L1404" s="10">
        <v>59038</v>
      </c>
      <c r="M1404" s="10">
        <v>0</v>
      </c>
      <c r="N1404" s="10">
        <v>10232</v>
      </c>
      <c r="O1404" s="7" t="s">
        <v>42</v>
      </c>
      <c r="P1404" s="13">
        <v>2.7000000000000001E-3</v>
      </c>
      <c r="Q1404" s="14">
        <v>1.7036046</v>
      </c>
      <c r="R1404" s="14">
        <v>13478.88</v>
      </c>
      <c r="S1404" s="14">
        <v>1928.105</v>
      </c>
      <c r="T1404" s="10">
        <v>0</v>
      </c>
      <c r="U1404" s="10">
        <v>0</v>
      </c>
      <c r="V1404" s="7" t="s">
        <v>55</v>
      </c>
      <c r="W1404" s="7" t="s">
        <v>77</v>
      </c>
      <c r="X1404" s="7" t="s">
        <v>78</v>
      </c>
      <c r="Y1404" s="7" t="s">
        <v>79</v>
      </c>
    </row>
    <row r="1405" spans="1:25" x14ac:dyDescent="0.25">
      <c r="A1405" s="6">
        <v>2823</v>
      </c>
      <c r="B1405" s="7" t="s">
        <v>901</v>
      </c>
      <c r="C1405" s="8" t="s">
        <v>898</v>
      </c>
      <c r="D1405" s="8" t="s">
        <v>24</v>
      </c>
      <c r="E1405" s="9">
        <v>1</v>
      </c>
      <c r="F1405" s="8" t="s">
        <v>34</v>
      </c>
      <c r="G1405" s="8" t="s">
        <v>81</v>
      </c>
      <c r="H1405" s="8" t="s">
        <v>36</v>
      </c>
      <c r="I1405" s="10">
        <v>4352240945</v>
      </c>
      <c r="J1405" s="10">
        <v>0</v>
      </c>
      <c r="K1405" s="10">
        <v>50709707</v>
      </c>
      <c r="L1405" s="10">
        <v>50709707</v>
      </c>
      <c r="M1405" s="10">
        <v>0</v>
      </c>
      <c r="N1405" s="10">
        <v>3846385</v>
      </c>
      <c r="O1405" s="7" t="s">
        <v>37</v>
      </c>
      <c r="P1405" s="13" t="s">
        <v>3401</v>
      </c>
      <c r="Q1405" s="14">
        <v>3069.1125999999999</v>
      </c>
      <c r="R1405" s="14">
        <v>3069.7420000000002</v>
      </c>
      <c r="S1405" s="14">
        <v>2638.2550000000001</v>
      </c>
      <c r="T1405" s="10">
        <v>2638</v>
      </c>
      <c r="U1405" s="10">
        <v>2393</v>
      </c>
      <c r="V1405" s="7" t="s">
        <v>55</v>
      </c>
      <c r="W1405" s="7" t="s">
        <v>56</v>
      </c>
      <c r="X1405" s="7" t="s">
        <v>57</v>
      </c>
      <c r="Y1405" s="7" t="s">
        <v>58</v>
      </c>
    </row>
    <row r="1406" spans="1:25" x14ac:dyDescent="0.25">
      <c r="A1406" s="6">
        <v>2823</v>
      </c>
      <c r="B1406" s="7" t="s">
        <v>901</v>
      </c>
      <c r="C1406" s="8" t="s">
        <v>898</v>
      </c>
      <c r="D1406" s="8" t="s">
        <v>24</v>
      </c>
      <c r="E1406" s="9">
        <v>1</v>
      </c>
      <c r="F1406" s="8" t="s">
        <v>34</v>
      </c>
      <c r="G1406" s="8" t="s">
        <v>40</v>
      </c>
      <c r="H1406" s="8" t="s">
        <v>41</v>
      </c>
      <c r="I1406" s="10">
        <v>8541055</v>
      </c>
      <c r="J1406" s="10">
        <v>0</v>
      </c>
      <c r="K1406" s="10">
        <v>99832</v>
      </c>
      <c r="L1406" s="10">
        <v>99832</v>
      </c>
      <c r="M1406" s="10">
        <v>0</v>
      </c>
      <c r="N1406" s="10">
        <v>16978</v>
      </c>
      <c r="O1406" s="7" t="s">
        <v>42</v>
      </c>
      <c r="P1406" s="13">
        <v>2.7000000000000001E-3</v>
      </c>
      <c r="Q1406" s="14">
        <v>0.62938919999999998</v>
      </c>
      <c r="R1406" s="14">
        <v>3069.7420000000002</v>
      </c>
      <c r="S1406" s="14">
        <v>2638.2550000000001</v>
      </c>
      <c r="T1406" s="10">
        <v>1</v>
      </c>
      <c r="U1406" s="10">
        <v>0</v>
      </c>
      <c r="V1406" s="7" t="s">
        <v>55</v>
      </c>
      <c r="W1406" s="7" t="s">
        <v>56</v>
      </c>
      <c r="X1406" s="7" t="s">
        <v>57</v>
      </c>
      <c r="Y1406" s="7" t="s">
        <v>58</v>
      </c>
    </row>
    <row r="1407" spans="1:25" x14ac:dyDescent="0.25">
      <c r="A1407" s="6">
        <v>2824</v>
      </c>
      <c r="B1407" s="7" t="s">
        <v>902</v>
      </c>
      <c r="C1407" s="8" t="s">
        <v>898</v>
      </c>
      <c r="D1407" s="8" t="s">
        <v>24</v>
      </c>
      <c r="E1407" s="9">
        <v>1</v>
      </c>
      <c r="F1407" s="8" t="s">
        <v>34</v>
      </c>
      <c r="G1407" s="8" t="s">
        <v>76</v>
      </c>
      <c r="H1407" s="8" t="s">
        <v>36</v>
      </c>
      <c r="I1407" s="10">
        <v>1072305257</v>
      </c>
      <c r="J1407" s="10">
        <v>0</v>
      </c>
      <c r="K1407" s="10">
        <v>11461500</v>
      </c>
      <c r="L1407" s="10">
        <v>11461500</v>
      </c>
      <c r="M1407" s="10">
        <v>0</v>
      </c>
      <c r="N1407" s="10">
        <v>612216</v>
      </c>
      <c r="O1407" s="7" t="s">
        <v>37</v>
      </c>
      <c r="P1407" s="13">
        <v>3.3714429221059199E-3</v>
      </c>
      <c r="Q1407" s="14">
        <v>2980.9495000000002</v>
      </c>
      <c r="R1407" s="14">
        <v>2982.9805000000001</v>
      </c>
      <c r="S1407" s="14">
        <v>2478.9929999999999</v>
      </c>
      <c r="T1407" s="10">
        <v>2477</v>
      </c>
      <c r="U1407" s="10">
        <v>2247</v>
      </c>
      <c r="V1407" s="7" t="s">
        <v>55</v>
      </c>
      <c r="W1407" s="7" t="s">
        <v>56</v>
      </c>
      <c r="X1407" s="7" t="s">
        <v>57</v>
      </c>
      <c r="Y1407" s="7" t="s">
        <v>58</v>
      </c>
    </row>
    <row r="1408" spans="1:25" x14ac:dyDescent="0.25">
      <c r="A1408" s="6">
        <v>2824</v>
      </c>
      <c r="B1408" s="7" t="s">
        <v>902</v>
      </c>
      <c r="C1408" s="8" t="s">
        <v>898</v>
      </c>
      <c r="D1408" s="8" t="s">
        <v>24</v>
      </c>
      <c r="E1408" s="9">
        <v>1</v>
      </c>
      <c r="F1408" s="8" t="s">
        <v>34</v>
      </c>
      <c r="G1408" s="8" t="s">
        <v>40</v>
      </c>
      <c r="H1408" s="8" t="s">
        <v>41</v>
      </c>
      <c r="I1408" s="10">
        <v>1610743</v>
      </c>
      <c r="J1408" s="10">
        <v>0</v>
      </c>
      <c r="K1408" s="10">
        <v>17727</v>
      </c>
      <c r="L1408" s="10">
        <v>17727</v>
      </c>
      <c r="M1408" s="10">
        <v>0</v>
      </c>
      <c r="N1408" s="10">
        <v>3110</v>
      </c>
      <c r="O1408" s="7" t="s">
        <v>42</v>
      </c>
      <c r="P1408" s="13">
        <v>2.7000000000000001E-3</v>
      </c>
      <c r="Q1408" s="14">
        <v>2.0310267999999998</v>
      </c>
      <c r="R1408" s="14">
        <v>2982.9805000000001</v>
      </c>
      <c r="S1408" s="14">
        <v>2478.9929999999999</v>
      </c>
      <c r="T1408" s="10">
        <v>2</v>
      </c>
      <c r="U1408" s="10">
        <v>2</v>
      </c>
      <c r="V1408" s="7" t="s">
        <v>55</v>
      </c>
      <c r="W1408" s="7" t="s">
        <v>56</v>
      </c>
      <c r="X1408" s="7" t="s">
        <v>57</v>
      </c>
      <c r="Y1408" s="7" t="s">
        <v>58</v>
      </c>
    </row>
    <row r="1409" spans="1:25" x14ac:dyDescent="0.25">
      <c r="A1409" s="6">
        <v>2828</v>
      </c>
      <c r="B1409" s="7" t="s">
        <v>903</v>
      </c>
      <c r="C1409" s="8" t="s">
        <v>904</v>
      </c>
      <c r="D1409" s="8" t="s">
        <v>24</v>
      </c>
      <c r="E1409" s="9">
        <v>2</v>
      </c>
      <c r="F1409" s="8" t="s">
        <v>34</v>
      </c>
      <c r="G1409" s="8" t="s">
        <v>35</v>
      </c>
      <c r="H1409" s="8" t="s">
        <v>36</v>
      </c>
      <c r="I1409" s="10">
        <v>9142009644</v>
      </c>
      <c r="J1409" s="10">
        <v>0</v>
      </c>
      <c r="K1409" s="10">
        <v>90839172</v>
      </c>
      <c r="L1409" s="10">
        <v>90839172</v>
      </c>
      <c r="M1409" s="10">
        <v>0</v>
      </c>
      <c r="N1409" s="10">
        <v>3636537</v>
      </c>
      <c r="O1409" s="7" t="s">
        <v>37</v>
      </c>
      <c r="P1409" s="13">
        <v>3.4635383855574603E-2</v>
      </c>
      <c r="Q1409" s="14">
        <v>9038.4220000000005</v>
      </c>
      <c r="R1409" s="14">
        <v>9040.1195000000007</v>
      </c>
      <c r="S1409" s="14">
        <v>9195.2289999999994</v>
      </c>
      <c r="T1409" s="10">
        <v>9194</v>
      </c>
      <c r="U1409" s="10">
        <v>8340</v>
      </c>
      <c r="V1409" s="7" t="s">
        <v>189</v>
      </c>
      <c r="W1409" s="7" t="s">
        <v>68</v>
      </c>
      <c r="X1409" s="7" t="s">
        <v>69</v>
      </c>
      <c r="Y1409" s="7" t="s">
        <v>70</v>
      </c>
    </row>
    <row r="1410" spans="1:25" x14ac:dyDescent="0.25">
      <c r="A1410" s="6">
        <v>2828</v>
      </c>
      <c r="B1410" s="7" t="s">
        <v>903</v>
      </c>
      <c r="C1410" s="8" t="s">
        <v>904</v>
      </c>
      <c r="D1410" s="8" t="s">
        <v>24</v>
      </c>
      <c r="E1410" s="9">
        <v>2</v>
      </c>
      <c r="F1410" s="8" t="s">
        <v>34</v>
      </c>
      <c r="G1410" s="8" t="s">
        <v>40</v>
      </c>
      <c r="H1410" s="8" t="s">
        <v>41</v>
      </c>
      <c r="I1410" s="10">
        <v>38911356</v>
      </c>
      <c r="J1410" s="10">
        <v>0</v>
      </c>
      <c r="K1410" s="10">
        <v>385145</v>
      </c>
      <c r="L1410" s="10">
        <v>385145</v>
      </c>
      <c r="M1410" s="10">
        <v>0</v>
      </c>
      <c r="N1410" s="10">
        <v>66720</v>
      </c>
      <c r="O1410" s="7" t="s">
        <v>42</v>
      </c>
      <c r="P1410" s="13">
        <v>2.7000000000000001E-3</v>
      </c>
      <c r="Q1410" s="14">
        <v>1.6975652000000001</v>
      </c>
      <c r="R1410" s="14">
        <v>9040.1195000000007</v>
      </c>
      <c r="S1410" s="14">
        <v>9195.2289999999994</v>
      </c>
      <c r="T1410" s="10">
        <v>2</v>
      </c>
      <c r="U1410" s="10">
        <v>2</v>
      </c>
      <c r="V1410" s="7" t="s">
        <v>189</v>
      </c>
      <c r="W1410" s="7" t="s">
        <v>68</v>
      </c>
      <c r="X1410" s="7" t="s">
        <v>69</v>
      </c>
      <c r="Y1410" s="7" t="s">
        <v>70</v>
      </c>
    </row>
    <row r="1411" spans="1:25" x14ac:dyDescent="0.25">
      <c r="A1411" s="6">
        <v>2831</v>
      </c>
      <c r="B1411" s="7" t="s">
        <v>905</v>
      </c>
      <c r="C1411" s="8" t="s">
        <v>904</v>
      </c>
      <c r="D1411" s="8" t="s">
        <v>24</v>
      </c>
      <c r="E1411" s="9">
        <v>2</v>
      </c>
      <c r="F1411" s="8" t="s">
        <v>45</v>
      </c>
      <c r="G1411" s="8" t="s">
        <v>26</v>
      </c>
      <c r="H1411" s="8" t="s">
        <v>27</v>
      </c>
      <c r="I1411" s="10">
        <v>2005000</v>
      </c>
      <c r="J1411" s="10">
        <v>0</v>
      </c>
      <c r="K1411" s="10">
        <v>56333</v>
      </c>
      <c r="L1411" s="10">
        <v>56333</v>
      </c>
      <c r="M1411" s="10">
        <v>0</v>
      </c>
      <c r="N1411" s="10">
        <v>52288</v>
      </c>
      <c r="O1411" s="7" t="s">
        <v>28</v>
      </c>
      <c r="P1411" s="13" t="s">
        <v>3401</v>
      </c>
      <c r="Q1411" s="14">
        <v>1.56864E-2</v>
      </c>
      <c r="R1411" s="14">
        <v>1.56864E-2</v>
      </c>
      <c r="S1411" s="14">
        <v>1.7999999999999999E-2</v>
      </c>
      <c r="T1411" s="10">
        <v>0</v>
      </c>
      <c r="U1411" s="10">
        <v>0</v>
      </c>
      <c r="V1411" s="7" t="s">
        <v>189</v>
      </c>
      <c r="W1411" s="7" t="s">
        <v>68</v>
      </c>
      <c r="X1411" s="7" t="s">
        <v>69</v>
      </c>
      <c r="Y1411" s="7" t="s">
        <v>70</v>
      </c>
    </row>
    <row r="1412" spans="1:25" x14ac:dyDescent="0.25">
      <c r="A1412" s="6">
        <v>2832</v>
      </c>
      <c r="B1412" s="7" t="s">
        <v>906</v>
      </c>
      <c r="C1412" s="8" t="s">
        <v>904</v>
      </c>
      <c r="D1412" s="8" t="s">
        <v>24</v>
      </c>
      <c r="E1412" s="9">
        <v>2</v>
      </c>
      <c r="F1412" s="8" t="s">
        <v>45</v>
      </c>
      <c r="G1412" s="8" t="s">
        <v>40</v>
      </c>
      <c r="H1412" s="8" t="s">
        <v>41</v>
      </c>
      <c r="I1412" s="10">
        <v>192000</v>
      </c>
      <c r="J1412" s="10">
        <v>0</v>
      </c>
      <c r="K1412" s="10">
        <v>5823</v>
      </c>
      <c r="L1412" s="10">
        <v>5823</v>
      </c>
      <c r="M1412" s="10">
        <v>0</v>
      </c>
      <c r="N1412" s="10">
        <v>1012</v>
      </c>
      <c r="O1412" s="7" t="s">
        <v>42</v>
      </c>
      <c r="P1412" s="13">
        <v>2.7000000000000001E-3</v>
      </c>
      <c r="Q1412" s="14">
        <v>0.80332559999999997</v>
      </c>
      <c r="R1412" s="14">
        <v>15182.458000000001</v>
      </c>
      <c r="S1412" s="14">
        <v>10213.218999999999</v>
      </c>
      <c r="T1412" s="10">
        <v>1</v>
      </c>
      <c r="U1412" s="10">
        <v>0</v>
      </c>
      <c r="V1412" s="7" t="s">
        <v>189</v>
      </c>
      <c r="W1412" s="7" t="s">
        <v>68</v>
      </c>
      <c r="X1412" s="7" t="s">
        <v>69</v>
      </c>
      <c r="Y1412" s="7" t="s">
        <v>70</v>
      </c>
    </row>
    <row r="1413" spans="1:25" x14ac:dyDescent="0.25">
      <c r="A1413" s="6">
        <v>2832</v>
      </c>
      <c r="B1413" s="7" t="s">
        <v>906</v>
      </c>
      <c r="C1413" s="8" t="s">
        <v>904</v>
      </c>
      <c r="D1413" s="8" t="s">
        <v>24</v>
      </c>
      <c r="E1413" s="9">
        <v>2</v>
      </c>
      <c r="F1413" s="8" t="s">
        <v>34</v>
      </c>
      <c r="G1413" s="8" t="s">
        <v>35</v>
      </c>
      <c r="H1413" s="8" t="s">
        <v>36</v>
      </c>
      <c r="I1413" s="10">
        <v>6742321880</v>
      </c>
      <c r="J1413" s="10">
        <v>0</v>
      </c>
      <c r="K1413" s="10">
        <v>69704487</v>
      </c>
      <c r="L1413" s="10">
        <v>69704487</v>
      </c>
      <c r="M1413" s="10">
        <v>0</v>
      </c>
      <c r="N1413" s="10">
        <v>2864550</v>
      </c>
      <c r="O1413" s="7" t="s">
        <v>37</v>
      </c>
      <c r="P1413" s="13">
        <v>3.1300000000000001E-2</v>
      </c>
      <c r="Q1413" s="14">
        <v>15178.813</v>
      </c>
      <c r="R1413" s="14">
        <v>15182.458000000001</v>
      </c>
      <c r="S1413" s="14">
        <v>10213.218999999999</v>
      </c>
      <c r="T1413" s="10">
        <v>10211</v>
      </c>
      <c r="U1413" s="10">
        <v>9263</v>
      </c>
      <c r="V1413" s="7" t="s">
        <v>189</v>
      </c>
      <c r="W1413" s="7" t="s">
        <v>68</v>
      </c>
      <c r="X1413" s="7" t="s">
        <v>69</v>
      </c>
      <c r="Y1413" s="7" t="s">
        <v>70</v>
      </c>
    </row>
    <row r="1414" spans="1:25" x14ac:dyDescent="0.25">
      <c r="A1414" s="6">
        <v>2832</v>
      </c>
      <c r="B1414" s="7" t="s">
        <v>906</v>
      </c>
      <c r="C1414" s="8" t="s">
        <v>904</v>
      </c>
      <c r="D1414" s="8" t="s">
        <v>24</v>
      </c>
      <c r="E1414" s="9">
        <v>2</v>
      </c>
      <c r="F1414" s="8" t="s">
        <v>34</v>
      </c>
      <c r="G1414" s="8" t="s">
        <v>40</v>
      </c>
      <c r="H1414" s="8" t="s">
        <v>41</v>
      </c>
      <c r="I1414" s="10">
        <v>22160120</v>
      </c>
      <c r="J1414" s="10">
        <v>0</v>
      </c>
      <c r="K1414" s="10">
        <v>229470</v>
      </c>
      <c r="L1414" s="10">
        <v>229470</v>
      </c>
      <c r="M1414" s="10">
        <v>0</v>
      </c>
      <c r="N1414" s="10">
        <v>39880</v>
      </c>
      <c r="O1414" s="7" t="s">
        <v>42</v>
      </c>
      <c r="P1414" s="13">
        <v>2.7000000000000001E-3</v>
      </c>
      <c r="Q1414" s="14">
        <v>2.8409751000000001</v>
      </c>
      <c r="R1414" s="14">
        <v>15182.458000000001</v>
      </c>
      <c r="S1414" s="14">
        <v>10213.218999999999</v>
      </c>
      <c r="T1414" s="10">
        <v>2</v>
      </c>
      <c r="U1414" s="10">
        <v>2</v>
      </c>
      <c r="V1414" s="7" t="s">
        <v>189</v>
      </c>
      <c r="W1414" s="7" t="s">
        <v>68</v>
      </c>
      <c r="X1414" s="7" t="s">
        <v>69</v>
      </c>
      <c r="Y1414" s="7" t="s">
        <v>70</v>
      </c>
    </row>
    <row r="1415" spans="1:25" x14ac:dyDescent="0.25">
      <c r="A1415" s="6">
        <v>2836</v>
      </c>
      <c r="B1415" s="7" t="s">
        <v>907</v>
      </c>
      <c r="C1415" s="8" t="s">
        <v>904</v>
      </c>
      <c r="D1415" s="8" t="s">
        <v>24</v>
      </c>
      <c r="E1415" s="9">
        <v>2</v>
      </c>
      <c r="F1415" s="8" t="s">
        <v>45</v>
      </c>
      <c r="G1415" s="8" t="s">
        <v>40</v>
      </c>
      <c r="H1415" s="8" t="s">
        <v>41</v>
      </c>
      <c r="I1415" s="10">
        <v>-245000</v>
      </c>
      <c r="J1415" s="10">
        <v>0</v>
      </c>
      <c r="K1415" s="10">
        <v>2546</v>
      </c>
      <c r="L1415" s="10">
        <v>2546</v>
      </c>
      <c r="M1415" s="10">
        <v>0</v>
      </c>
      <c r="N1415" s="10">
        <v>465</v>
      </c>
      <c r="O1415" s="7" t="s">
        <v>42</v>
      </c>
      <c r="P1415" s="13">
        <v>2.7000000000000001E-3</v>
      </c>
      <c r="Q1415" s="14">
        <v>0.36911699999999997</v>
      </c>
      <c r="R1415" s="14">
        <v>10851.656000000001</v>
      </c>
      <c r="S1415" s="14">
        <v>9021.2309999999998</v>
      </c>
      <c r="T1415" s="10">
        <v>0</v>
      </c>
      <c r="U1415" s="10">
        <v>0</v>
      </c>
      <c r="V1415" s="7" t="s">
        <v>189</v>
      </c>
      <c r="W1415" s="7" t="s">
        <v>68</v>
      </c>
      <c r="X1415" s="7" t="s">
        <v>69</v>
      </c>
      <c r="Y1415" s="7" t="s">
        <v>70</v>
      </c>
    </row>
    <row r="1416" spans="1:25" x14ac:dyDescent="0.25">
      <c r="A1416" s="6">
        <v>2836</v>
      </c>
      <c r="B1416" s="7" t="s">
        <v>907</v>
      </c>
      <c r="C1416" s="8" t="s">
        <v>904</v>
      </c>
      <c r="D1416" s="8" t="s">
        <v>24</v>
      </c>
      <c r="E1416" s="9">
        <v>2</v>
      </c>
      <c r="F1416" s="8" t="s">
        <v>34</v>
      </c>
      <c r="G1416" s="8" t="s">
        <v>35</v>
      </c>
      <c r="H1416" s="8" t="s">
        <v>36</v>
      </c>
      <c r="I1416" s="10">
        <v>1090972712</v>
      </c>
      <c r="J1416" s="10">
        <v>0</v>
      </c>
      <c r="K1416" s="10">
        <v>11311239</v>
      </c>
      <c r="L1416" s="10">
        <v>11311239</v>
      </c>
      <c r="M1416" s="10">
        <v>0</v>
      </c>
      <c r="N1416" s="10">
        <v>471557</v>
      </c>
      <c r="O1416" s="7" t="s">
        <v>37</v>
      </c>
      <c r="P1416" s="13">
        <v>1.2092394344692101E-2</v>
      </c>
      <c r="Q1416" s="14">
        <v>10834.281000000001</v>
      </c>
      <c r="R1416" s="14">
        <v>10851.656000000001</v>
      </c>
      <c r="S1416" s="14">
        <v>9021.2309999999998</v>
      </c>
      <c r="T1416" s="10">
        <v>9007</v>
      </c>
      <c r="U1416" s="10">
        <v>8171</v>
      </c>
      <c r="V1416" s="7" t="s">
        <v>189</v>
      </c>
      <c r="W1416" s="7" t="s">
        <v>68</v>
      </c>
      <c r="X1416" s="7" t="s">
        <v>69</v>
      </c>
      <c r="Y1416" s="7" t="s">
        <v>70</v>
      </c>
    </row>
    <row r="1417" spans="1:25" x14ac:dyDescent="0.25">
      <c r="A1417" s="6">
        <v>2836</v>
      </c>
      <c r="B1417" s="7" t="s">
        <v>907</v>
      </c>
      <c r="C1417" s="8" t="s">
        <v>904</v>
      </c>
      <c r="D1417" s="8" t="s">
        <v>24</v>
      </c>
      <c r="E1417" s="9">
        <v>2</v>
      </c>
      <c r="F1417" s="8" t="s">
        <v>34</v>
      </c>
      <c r="G1417" s="8" t="s">
        <v>76</v>
      </c>
      <c r="H1417" s="8" t="s">
        <v>36</v>
      </c>
      <c r="I1417" s="10">
        <v>-751769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7" t="s">
        <v>37</v>
      </c>
      <c r="P1417" s="13" t="s">
        <v>3401</v>
      </c>
      <c r="Q1417" s="14">
        <v>0</v>
      </c>
      <c r="R1417" s="14">
        <v>10851.656000000001</v>
      </c>
      <c r="S1417" s="14">
        <v>9021.2309999999998</v>
      </c>
      <c r="T1417" s="10">
        <v>0</v>
      </c>
      <c r="U1417" s="10">
        <v>0</v>
      </c>
      <c r="V1417" s="7" t="s">
        <v>189</v>
      </c>
      <c r="W1417" s="7" t="s">
        <v>68</v>
      </c>
      <c r="X1417" s="7" t="s">
        <v>69</v>
      </c>
      <c r="Y1417" s="7" t="s">
        <v>70</v>
      </c>
    </row>
    <row r="1418" spans="1:25" x14ac:dyDescent="0.25">
      <c r="A1418" s="6">
        <v>2836</v>
      </c>
      <c r="B1418" s="7" t="s">
        <v>907</v>
      </c>
      <c r="C1418" s="8" t="s">
        <v>904</v>
      </c>
      <c r="D1418" s="8" t="s">
        <v>24</v>
      </c>
      <c r="E1418" s="9">
        <v>2</v>
      </c>
      <c r="F1418" s="8" t="s">
        <v>34</v>
      </c>
      <c r="G1418" s="8" t="s">
        <v>40</v>
      </c>
      <c r="H1418" s="8" t="s">
        <v>41</v>
      </c>
      <c r="I1418" s="10">
        <v>10320057</v>
      </c>
      <c r="J1418" s="10">
        <v>0</v>
      </c>
      <c r="K1418" s="10">
        <v>115902</v>
      </c>
      <c r="L1418" s="10">
        <v>115902</v>
      </c>
      <c r="M1418" s="10">
        <v>0</v>
      </c>
      <c r="N1418" s="10">
        <v>21122</v>
      </c>
      <c r="O1418" s="7" t="s">
        <v>42</v>
      </c>
      <c r="P1418" s="13">
        <v>2.7000000000000001E-3</v>
      </c>
      <c r="Q1418" s="14">
        <v>17.006167000000001</v>
      </c>
      <c r="R1418" s="14">
        <v>10851.656000000001</v>
      </c>
      <c r="S1418" s="14">
        <v>9021.2309999999998</v>
      </c>
      <c r="T1418" s="10">
        <v>14</v>
      </c>
      <c r="U1418" s="10">
        <v>13</v>
      </c>
      <c r="V1418" s="7" t="s">
        <v>189</v>
      </c>
      <c r="W1418" s="7" t="s">
        <v>68</v>
      </c>
      <c r="X1418" s="7" t="s">
        <v>69</v>
      </c>
      <c r="Y1418" s="7" t="s">
        <v>70</v>
      </c>
    </row>
    <row r="1419" spans="1:25" x14ac:dyDescent="0.25">
      <c r="A1419" s="6">
        <v>2837</v>
      </c>
      <c r="B1419" s="7" t="s">
        <v>908</v>
      </c>
      <c r="C1419" s="8" t="s">
        <v>904</v>
      </c>
      <c r="D1419" s="8" t="s">
        <v>24</v>
      </c>
      <c r="E1419" s="9">
        <v>2</v>
      </c>
      <c r="F1419" s="8" t="s">
        <v>45</v>
      </c>
      <c r="G1419" s="8" t="s">
        <v>40</v>
      </c>
      <c r="H1419" s="8" t="s">
        <v>41</v>
      </c>
      <c r="I1419" s="10">
        <v>96000</v>
      </c>
      <c r="J1419" s="10">
        <v>0</v>
      </c>
      <c r="K1419" s="10">
        <v>17262</v>
      </c>
      <c r="L1419" s="10">
        <v>17262</v>
      </c>
      <c r="M1419" s="10">
        <v>0</v>
      </c>
      <c r="N1419" s="10">
        <v>2978</v>
      </c>
      <c r="O1419" s="7" t="s">
        <v>42</v>
      </c>
      <c r="P1419" s="13">
        <v>2.7000000000000001E-3</v>
      </c>
      <c r="Q1419" s="14">
        <v>2.3639364</v>
      </c>
      <c r="R1419" s="14">
        <v>2.3639364</v>
      </c>
      <c r="S1419" s="14">
        <v>1.08</v>
      </c>
      <c r="T1419" s="10">
        <v>1</v>
      </c>
      <c r="U1419" s="10">
        <v>1</v>
      </c>
      <c r="V1419" s="7" t="s">
        <v>189</v>
      </c>
      <c r="W1419" s="7" t="s">
        <v>68</v>
      </c>
      <c r="X1419" s="7" t="s">
        <v>69</v>
      </c>
      <c r="Y1419" s="7" t="s">
        <v>70</v>
      </c>
    </row>
    <row r="1420" spans="1:25" x14ac:dyDescent="0.25">
      <c r="A1420" s="6">
        <v>2840</v>
      </c>
      <c r="B1420" s="7" t="s">
        <v>909</v>
      </c>
      <c r="C1420" s="8" t="s">
        <v>904</v>
      </c>
      <c r="D1420" s="8" t="s">
        <v>24</v>
      </c>
      <c r="E1420" s="9">
        <v>2</v>
      </c>
      <c r="F1420" s="8" t="s">
        <v>34</v>
      </c>
      <c r="G1420" s="8" t="s">
        <v>35</v>
      </c>
      <c r="H1420" s="8" t="s">
        <v>36</v>
      </c>
      <c r="I1420" s="10">
        <v>4530206583</v>
      </c>
      <c r="J1420" s="10">
        <v>0</v>
      </c>
      <c r="K1420" s="10">
        <v>49278323</v>
      </c>
      <c r="L1420" s="10">
        <v>49278323</v>
      </c>
      <c r="M1420" s="10">
        <v>0</v>
      </c>
      <c r="N1420" s="10">
        <v>2084312</v>
      </c>
      <c r="O1420" s="7" t="s">
        <v>37</v>
      </c>
      <c r="P1420" s="13">
        <v>3.02540887352757E-2</v>
      </c>
      <c r="Q1420" s="14">
        <v>4905.3469999999998</v>
      </c>
      <c r="R1420" s="14">
        <v>4905.5965999999999</v>
      </c>
      <c r="S1420" s="14">
        <v>5013.1760000000004</v>
      </c>
      <c r="T1420" s="10">
        <v>5013</v>
      </c>
      <c r="U1420" s="10">
        <v>4548</v>
      </c>
      <c r="V1420" s="7" t="s">
        <v>189</v>
      </c>
      <c r="W1420" s="7" t="s">
        <v>68</v>
      </c>
      <c r="X1420" s="7" t="s">
        <v>69</v>
      </c>
      <c r="Y1420" s="7" t="s">
        <v>70</v>
      </c>
    </row>
    <row r="1421" spans="1:25" x14ac:dyDescent="0.25">
      <c r="A1421" s="6">
        <v>2840</v>
      </c>
      <c r="B1421" s="7" t="s">
        <v>909</v>
      </c>
      <c r="C1421" s="8" t="s">
        <v>904</v>
      </c>
      <c r="D1421" s="8" t="s">
        <v>24</v>
      </c>
      <c r="E1421" s="9">
        <v>2</v>
      </c>
      <c r="F1421" s="8" t="s">
        <v>34</v>
      </c>
      <c r="G1421" s="8" t="s">
        <v>40</v>
      </c>
      <c r="H1421" s="8" t="s">
        <v>41</v>
      </c>
      <c r="I1421" s="10">
        <v>3903417</v>
      </c>
      <c r="J1421" s="10">
        <v>0</v>
      </c>
      <c r="K1421" s="10">
        <v>42616</v>
      </c>
      <c r="L1421" s="10">
        <v>42616</v>
      </c>
      <c r="M1421" s="10">
        <v>0</v>
      </c>
      <c r="N1421" s="10">
        <v>7382</v>
      </c>
      <c r="O1421" s="7" t="s">
        <v>42</v>
      </c>
      <c r="P1421" s="13">
        <v>2.7000000000000001E-3</v>
      </c>
      <c r="Q1421" s="14">
        <v>0.2495483</v>
      </c>
      <c r="R1421" s="14">
        <v>4905.5965999999999</v>
      </c>
      <c r="S1421" s="14">
        <v>5013.1760000000004</v>
      </c>
      <c r="T1421" s="10">
        <v>0</v>
      </c>
      <c r="U1421" s="10">
        <v>0</v>
      </c>
      <c r="V1421" s="7" t="s">
        <v>189</v>
      </c>
      <c r="W1421" s="7" t="s">
        <v>68</v>
      </c>
      <c r="X1421" s="7" t="s">
        <v>69</v>
      </c>
      <c r="Y1421" s="7" t="s">
        <v>70</v>
      </c>
    </row>
    <row r="1422" spans="1:25" x14ac:dyDescent="0.25">
      <c r="A1422" s="6">
        <v>2847</v>
      </c>
      <c r="B1422" s="7" t="s">
        <v>910</v>
      </c>
      <c r="C1422" s="8" t="s">
        <v>904</v>
      </c>
      <c r="D1422" s="8" t="s">
        <v>24</v>
      </c>
      <c r="E1422" s="9">
        <v>1</v>
      </c>
      <c r="F1422" s="8" t="s">
        <v>45</v>
      </c>
      <c r="G1422" s="8" t="s">
        <v>26</v>
      </c>
      <c r="H1422" s="8" t="s">
        <v>27</v>
      </c>
      <c r="I1422" s="10">
        <v>171132218</v>
      </c>
      <c r="J1422" s="10">
        <v>0</v>
      </c>
      <c r="K1422" s="10">
        <v>2140080</v>
      </c>
      <c r="L1422" s="10">
        <v>2140080</v>
      </c>
      <c r="M1422" s="10">
        <v>0</v>
      </c>
      <c r="N1422" s="10">
        <v>2098118</v>
      </c>
      <c r="O1422" s="7" t="s">
        <v>28</v>
      </c>
      <c r="P1422" s="13" t="s">
        <v>3401</v>
      </c>
      <c r="Q1422" s="14">
        <v>0.62943539999999998</v>
      </c>
      <c r="R1422" s="14">
        <v>5.100117</v>
      </c>
      <c r="S1422" s="14">
        <v>9.4540000000000006</v>
      </c>
      <c r="T1422" s="10">
        <v>1</v>
      </c>
      <c r="U1422" s="10">
        <v>1</v>
      </c>
      <c r="V1422" s="7" t="s">
        <v>189</v>
      </c>
      <c r="W1422" s="7" t="s">
        <v>68</v>
      </c>
      <c r="X1422" s="7" t="s">
        <v>69</v>
      </c>
      <c r="Y1422" s="7" t="s">
        <v>70</v>
      </c>
    </row>
    <row r="1423" spans="1:25" x14ac:dyDescent="0.25">
      <c r="A1423" s="6">
        <v>2847</v>
      </c>
      <c r="B1423" s="7" t="s">
        <v>910</v>
      </c>
      <c r="C1423" s="8" t="s">
        <v>904</v>
      </c>
      <c r="D1423" s="8" t="s">
        <v>24</v>
      </c>
      <c r="E1423" s="9">
        <v>1</v>
      </c>
      <c r="F1423" s="8" t="s">
        <v>45</v>
      </c>
      <c r="G1423" s="8" t="s">
        <v>40</v>
      </c>
      <c r="H1423" s="8" t="s">
        <v>41</v>
      </c>
      <c r="I1423" s="10">
        <v>2616782</v>
      </c>
      <c r="J1423" s="10">
        <v>0</v>
      </c>
      <c r="K1423" s="10">
        <v>32005</v>
      </c>
      <c r="L1423" s="10">
        <v>32005</v>
      </c>
      <c r="M1423" s="10">
        <v>0</v>
      </c>
      <c r="N1423" s="10">
        <v>5518</v>
      </c>
      <c r="O1423" s="7" t="s">
        <v>42</v>
      </c>
      <c r="P1423" s="13">
        <v>2.7000000000000001E-3</v>
      </c>
      <c r="Q1423" s="14">
        <v>4.3801883999999998</v>
      </c>
      <c r="R1423" s="14">
        <v>5.100117</v>
      </c>
      <c r="S1423" s="14">
        <v>9.4540000000000006</v>
      </c>
      <c r="T1423" s="10">
        <v>8</v>
      </c>
      <c r="U1423" s="10">
        <v>7</v>
      </c>
      <c r="V1423" s="7" t="s">
        <v>189</v>
      </c>
      <c r="W1423" s="7" t="s">
        <v>68</v>
      </c>
      <c r="X1423" s="7" t="s">
        <v>69</v>
      </c>
      <c r="Y1423" s="7" t="s">
        <v>70</v>
      </c>
    </row>
    <row r="1424" spans="1:25" x14ac:dyDescent="0.25">
      <c r="A1424" s="6">
        <v>2847</v>
      </c>
      <c r="B1424" s="7" t="s">
        <v>910</v>
      </c>
      <c r="C1424" s="8" t="s">
        <v>904</v>
      </c>
      <c r="D1424" s="8" t="s">
        <v>24</v>
      </c>
      <c r="E1424" s="9">
        <v>1</v>
      </c>
      <c r="F1424" s="8" t="s">
        <v>54</v>
      </c>
      <c r="G1424" s="8" t="s">
        <v>40</v>
      </c>
      <c r="H1424" s="8" t="s">
        <v>41</v>
      </c>
      <c r="I1424" s="10">
        <v>62000</v>
      </c>
      <c r="J1424" s="10">
        <v>0</v>
      </c>
      <c r="K1424" s="10">
        <v>660</v>
      </c>
      <c r="L1424" s="10">
        <v>660</v>
      </c>
      <c r="M1424" s="10">
        <v>0</v>
      </c>
      <c r="N1424" s="10">
        <v>114</v>
      </c>
      <c r="O1424" s="7" t="s">
        <v>42</v>
      </c>
      <c r="P1424" s="13">
        <v>2.7000000000000001E-3</v>
      </c>
      <c r="Q1424" s="14">
        <v>9.0493199999999996E-2</v>
      </c>
      <c r="R1424" s="14">
        <v>5.100117</v>
      </c>
      <c r="S1424" s="14">
        <v>9.4540000000000006</v>
      </c>
      <c r="T1424" s="10">
        <v>0</v>
      </c>
      <c r="U1424" s="10">
        <v>0</v>
      </c>
      <c r="V1424" s="7" t="s">
        <v>189</v>
      </c>
      <c r="W1424" s="7" t="s">
        <v>68</v>
      </c>
      <c r="X1424" s="7" t="s">
        <v>69</v>
      </c>
      <c r="Y1424" s="7" t="s">
        <v>70</v>
      </c>
    </row>
    <row r="1425" spans="1:25" x14ac:dyDescent="0.25">
      <c r="A1425" s="6">
        <v>2848</v>
      </c>
      <c r="B1425" s="7" t="s">
        <v>911</v>
      </c>
      <c r="C1425" s="8" t="s">
        <v>904</v>
      </c>
      <c r="D1425" s="8" t="s">
        <v>24</v>
      </c>
      <c r="E1425" s="9">
        <v>1</v>
      </c>
      <c r="F1425" s="8" t="s">
        <v>45</v>
      </c>
      <c r="G1425" s="8" t="s">
        <v>26</v>
      </c>
      <c r="H1425" s="8" t="s">
        <v>27</v>
      </c>
      <c r="I1425" s="10">
        <v>60000</v>
      </c>
      <c r="J1425" s="10">
        <v>0</v>
      </c>
      <c r="K1425" s="10">
        <v>3016</v>
      </c>
      <c r="L1425" s="10">
        <v>3016</v>
      </c>
      <c r="M1425" s="10">
        <v>0</v>
      </c>
      <c r="N1425" s="10">
        <v>3016</v>
      </c>
      <c r="O1425" s="7" t="s">
        <v>28</v>
      </c>
      <c r="P1425" s="13" t="s">
        <v>3401</v>
      </c>
      <c r="Q1425" s="14">
        <v>9.0479999999999998E-4</v>
      </c>
      <c r="R1425" s="14">
        <v>5.9645999999999998E-2</v>
      </c>
      <c r="S1425" s="14">
        <v>0.25900000000000001</v>
      </c>
      <c r="T1425" s="10">
        <v>0</v>
      </c>
      <c r="U1425" s="10">
        <v>0</v>
      </c>
      <c r="V1425" s="7" t="s">
        <v>189</v>
      </c>
      <c r="W1425" s="7" t="s">
        <v>68</v>
      </c>
      <c r="X1425" s="7" t="s">
        <v>69</v>
      </c>
      <c r="Y1425" s="7" t="s">
        <v>70</v>
      </c>
    </row>
    <row r="1426" spans="1:25" x14ac:dyDescent="0.25">
      <c r="A1426" s="6">
        <v>2848</v>
      </c>
      <c r="B1426" s="7" t="s">
        <v>911</v>
      </c>
      <c r="C1426" s="8" t="s">
        <v>904</v>
      </c>
      <c r="D1426" s="8" t="s">
        <v>24</v>
      </c>
      <c r="E1426" s="9">
        <v>1</v>
      </c>
      <c r="F1426" s="8" t="s">
        <v>45</v>
      </c>
      <c r="G1426" s="8" t="s">
        <v>40</v>
      </c>
      <c r="H1426" s="8" t="s">
        <v>41</v>
      </c>
      <c r="I1426" s="10">
        <v>-24000</v>
      </c>
      <c r="J1426" s="10">
        <v>0</v>
      </c>
      <c r="K1426" s="10">
        <v>429</v>
      </c>
      <c r="L1426" s="10">
        <v>429</v>
      </c>
      <c r="M1426" s="10">
        <v>0</v>
      </c>
      <c r="N1426" s="10">
        <v>74</v>
      </c>
      <c r="O1426" s="7" t="s">
        <v>42</v>
      </c>
      <c r="P1426" s="13">
        <v>2.7000000000000001E-3</v>
      </c>
      <c r="Q1426" s="14">
        <v>5.87412E-2</v>
      </c>
      <c r="R1426" s="14">
        <v>5.9645999999999998E-2</v>
      </c>
      <c r="S1426" s="14">
        <v>0.25900000000000001</v>
      </c>
      <c r="T1426" s="10">
        <v>0</v>
      </c>
      <c r="U1426" s="10">
        <v>0</v>
      </c>
      <c r="V1426" s="7" t="s">
        <v>189</v>
      </c>
      <c r="W1426" s="7" t="s">
        <v>68</v>
      </c>
      <c r="X1426" s="7" t="s">
        <v>69</v>
      </c>
      <c r="Y1426" s="7" t="s">
        <v>70</v>
      </c>
    </row>
    <row r="1427" spans="1:25" x14ac:dyDescent="0.25">
      <c r="A1427" s="6">
        <v>2850</v>
      </c>
      <c r="B1427" s="7" t="s">
        <v>912</v>
      </c>
      <c r="C1427" s="8" t="s">
        <v>904</v>
      </c>
      <c r="D1427" s="8" t="s">
        <v>24</v>
      </c>
      <c r="E1427" s="9">
        <v>1</v>
      </c>
      <c r="F1427" s="8" t="s">
        <v>54</v>
      </c>
      <c r="G1427" s="8" t="s">
        <v>40</v>
      </c>
      <c r="H1427" s="8" t="s">
        <v>41</v>
      </c>
      <c r="I1427" s="10">
        <v>157000</v>
      </c>
      <c r="J1427" s="10">
        <v>0</v>
      </c>
      <c r="K1427" s="10">
        <v>1811</v>
      </c>
      <c r="L1427" s="10">
        <v>1811</v>
      </c>
      <c r="M1427" s="10">
        <v>0</v>
      </c>
      <c r="N1427" s="10">
        <v>314</v>
      </c>
      <c r="O1427" s="7" t="s">
        <v>42</v>
      </c>
      <c r="P1427" s="13">
        <v>2.7000000000000001E-3</v>
      </c>
      <c r="Q1427" s="14">
        <v>0.24925320000000001</v>
      </c>
      <c r="R1427" s="14">
        <v>7502.2452000000003</v>
      </c>
      <c r="S1427" s="14">
        <v>9004.2510000000002</v>
      </c>
      <c r="T1427" s="10">
        <v>0</v>
      </c>
      <c r="U1427" s="10">
        <v>0</v>
      </c>
      <c r="V1427" s="7" t="s">
        <v>189</v>
      </c>
      <c r="W1427" s="7" t="s">
        <v>68</v>
      </c>
      <c r="X1427" s="7" t="s">
        <v>69</v>
      </c>
      <c r="Y1427" s="7" t="s">
        <v>70</v>
      </c>
    </row>
    <row r="1428" spans="1:25" x14ac:dyDescent="0.25">
      <c r="A1428" s="6">
        <v>2850</v>
      </c>
      <c r="B1428" s="7" t="s">
        <v>912</v>
      </c>
      <c r="C1428" s="8" t="s">
        <v>904</v>
      </c>
      <c r="D1428" s="8" t="s">
        <v>24</v>
      </c>
      <c r="E1428" s="9">
        <v>1</v>
      </c>
      <c r="F1428" s="8" t="s">
        <v>34</v>
      </c>
      <c r="G1428" s="8" t="s">
        <v>35</v>
      </c>
      <c r="H1428" s="8" t="s">
        <v>36</v>
      </c>
      <c r="I1428" s="10">
        <v>11214356346</v>
      </c>
      <c r="J1428" s="10">
        <v>0</v>
      </c>
      <c r="K1428" s="10">
        <v>115778980</v>
      </c>
      <c r="L1428" s="10">
        <v>115778980</v>
      </c>
      <c r="M1428" s="10">
        <v>0</v>
      </c>
      <c r="N1428" s="10">
        <v>4889979</v>
      </c>
      <c r="O1428" s="7" t="s">
        <v>37</v>
      </c>
      <c r="P1428" s="13">
        <v>2.6909438711290899E-2</v>
      </c>
      <c r="Q1428" s="14">
        <v>7500.4355999999998</v>
      </c>
      <c r="R1428" s="14">
        <v>7502.2452000000003</v>
      </c>
      <c r="S1428" s="14">
        <v>9004.2510000000002</v>
      </c>
      <c r="T1428" s="10">
        <v>9002</v>
      </c>
      <c r="U1428" s="10">
        <v>8167</v>
      </c>
      <c r="V1428" s="7" t="s">
        <v>189</v>
      </c>
      <c r="W1428" s="7" t="s">
        <v>68</v>
      </c>
      <c r="X1428" s="7" t="s">
        <v>69</v>
      </c>
      <c r="Y1428" s="7" t="s">
        <v>70</v>
      </c>
    </row>
    <row r="1429" spans="1:25" x14ac:dyDescent="0.25">
      <c r="A1429" s="6">
        <v>2850</v>
      </c>
      <c r="B1429" s="7" t="s">
        <v>912</v>
      </c>
      <c r="C1429" s="8" t="s">
        <v>904</v>
      </c>
      <c r="D1429" s="8" t="s">
        <v>24</v>
      </c>
      <c r="E1429" s="9">
        <v>1</v>
      </c>
      <c r="F1429" s="8" t="s">
        <v>34</v>
      </c>
      <c r="G1429" s="8" t="s">
        <v>40</v>
      </c>
      <c r="H1429" s="8" t="s">
        <v>41</v>
      </c>
      <c r="I1429" s="10">
        <v>36007654</v>
      </c>
      <c r="J1429" s="10">
        <v>0</v>
      </c>
      <c r="K1429" s="10">
        <v>372731</v>
      </c>
      <c r="L1429" s="10">
        <v>372731</v>
      </c>
      <c r="M1429" s="10">
        <v>0</v>
      </c>
      <c r="N1429" s="10">
        <v>64598</v>
      </c>
      <c r="O1429" s="7" t="s">
        <v>42</v>
      </c>
      <c r="P1429" s="13">
        <v>2.7000000000000001E-3</v>
      </c>
      <c r="Q1429" s="14">
        <v>1.5603130000000001</v>
      </c>
      <c r="R1429" s="14">
        <v>7502.2452000000003</v>
      </c>
      <c r="S1429" s="14">
        <v>9004.2510000000002</v>
      </c>
      <c r="T1429" s="10">
        <v>2</v>
      </c>
      <c r="U1429" s="10">
        <v>2</v>
      </c>
      <c r="V1429" s="7" t="s">
        <v>189</v>
      </c>
      <c r="W1429" s="7" t="s">
        <v>68</v>
      </c>
      <c r="X1429" s="7" t="s">
        <v>69</v>
      </c>
      <c r="Y1429" s="7" t="s">
        <v>70</v>
      </c>
    </row>
    <row r="1430" spans="1:25" x14ac:dyDescent="0.25">
      <c r="A1430" s="6">
        <v>2851</v>
      </c>
      <c r="B1430" s="7" t="s">
        <v>913</v>
      </c>
      <c r="C1430" s="8" t="s">
        <v>904</v>
      </c>
      <c r="D1430" s="8" t="s">
        <v>24</v>
      </c>
      <c r="E1430" s="9">
        <v>1</v>
      </c>
      <c r="F1430" s="8" t="s">
        <v>54</v>
      </c>
      <c r="G1430" s="8" t="s">
        <v>40</v>
      </c>
      <c r="H1430" s="8" t="s">
        <v>41</v>
      </c>
      <c r="I1430" s="10">
        <v>108000</v>
      </c>
      <c r="J1430" s="10">
        <v>0</v>
      </c>
      <c r="K1430" s="10">
        <v>1148</v>
      </c>
      <c r="L1430" s="10">
        <v>1148</v>
      </c>
      <c r="M1430" s="10">
        <v>0</v>
      </c>
      <c r="N1430" s="10">
        <v>198</v>
      </c>
      <c r="O1430" s="7" t="s">
        <v>42</v>
      </c>
      <c r="P1430" s="13">
        <v>2.7000000000000001E-3</v>
      </c>
      <c r="Q1430" s="14">
        <v>0.15717239999999999</v>
      </c>
      <c r="R1430" s="14">
        <v>0.15717239999999999</v>
      </c>
      <c r="S1430" s="14" t="s">
        <v>3401</v>
      </c>
      <c r="T1430" s="10">
        <v>0</v>
      </c>
      <c r="U1430" s="10">
        <v>0</v>
      </c>
      <c r="V1430" s="7" t="s">
        <v>189</v>
      </c>
      <c r="W1430" s="7" t="s">
        <v>68</v>
      </c>
      <c r="X1430" s="7" t="s">
        <v>69</v>
      </c>
      <c r="Y1430" s="7" t="s">
        <v>70</v>
      </c>
    </row>
    <row r="1431" spans="1:25" x14ac:dyDescent="0.25">
      <c r="A1431" s="6">
        <v>2852</v>
      </c>
      <c r="B1431" s="7" t="s">
        <v>914</v>
      </c>
      <c r="C1431" s="8" t="s">
        <v>904</v>
      </c>
      <c r="D1431" s="8" t="s">
        <v>24</v>
      </c>
      <c r="E1431" s="9">
        <v>1</v>
      </c>
      <c r="F1431" s="8" t="s">
        <v>54</v>
      </c>
      <c r="G1431" s="8" t="s">
        <v>40</v>
      </c>
      <c r="H1431" s="8" t="s">
        <v>41</v>
      </c>
      <c r="I1431" s="10">
        <v>107000</v>
      </c>
      <c r="J1431" s="10">
        <v>0</v>
      </c>
      <c r="K1431" s="10">
        <v>1115</v>
      </c>
      <c r="L1431" s="10">
        <v>1115</v>
      </c>
      <c r="M1431" s="10">
        <v>0</v>
      </c>
      <c r="N1431" s="10">
        <v>192</v>
      </c>
      <c r="O1431" s="7" t="s">
        <v>42</v>
      </c>
      <c r="P1431" s="13">
        <v>2.7000000000000001E-3</v>
      </c>
      <c r="Q1431" s="14">
        <v>0.15240960000000001</v>
      </c>
      <c r="R1431" s="14">
        <v>0.15240960000000001</v>
      </c>
      <c r="S1431" s="14" t="s">
        <v>3401</v>
      </c>
      <c r="T1431" s="10">
        <v>0</v>
      </c>
      <c r="U1431" s="10">
        <v>0</v>
      </c>
      <c r="V1431" s="7" t="s">
        <v>189</v>
      </c>
      <c r="W1431" s="7" t="s">
        <v>68</v>
      </c>
      <c r="X1431" s="7" t="s">
        <v>69</v>
      </c>
      <c r="Y1431" s="7" t="s">
        <v>70</v>
      </c>
    </row>
    <row r="1432" spans="1:25" x14ac:dyDescent="0.25">
      <c r="A1432" s="6">
        <v>2854</v>
      </c>
      <c r="B1432" s="7" t="s">
        <v>915</v>
      </c>
      <c r="C1432" s="8" t="s">
        <v>904</v>
      </c>
      <c r="D1432" s="8" t="s">
        <v>24</v>
      </c>
      <c r="E1432" s="9">
        <v>1</v>
      </c>
      <c r="F1432" s="8" t="s">
        <v>45</v>
      </c>
      <c r="G1432" s="8" t="s">
        <v>26</v>
      </c>
      <c r="H1432" s="8" t="s">
        <v>27</v>
      </c>
      <c r="I1432" s="10">
        <v>318044</v>
      </c>
      <c r="J1432" s="10">
        <v>0</v>
      </c>
      <c r="K1432" s="10">
        <v>4664</v>
      </c>
      <c r="L1432" s="10">
        <v>4664</v>
      </c>
      <c r="M1432" s="10">
        <v>0</v>
      </c>
      <c r="N1432" s="10">
        <v>4572</v>
      </c>
      <c r="O1432" s="7" t="s">
        <v>28</v>
      </c>
      <c r="P1432" s="13" t="s">
        <v>3401</v>
      </c>
      <c r="Q1432" s="14">
        <v>1.3715999999999999E-3</v>
      </c>
      <c r="R1432" s="14">
        <v>9.3095999999999995E-3</v>
      </c>
      <c r="S1432" s="14" t="s">
        <v>3401</v>
      </c>
      <c r="T1432" s="10">
        <v>0</v>
      </c>
      <c r="U1432" s="10">
        <v>0</v>
      </c>
      <c r="V1432" s="7" t="s">
        <v>189</v>
      </c>
      <c r="W1432" s="7" t="s">
        <v>68</v>
      </c>
      <c r="X1432" s="7" t="s">
        <v>69</v>
      </c>
      <c r="Y1432" s="7" t="s">
        <v>70</v>
      </c>
    </row>
    <row r="1433" spans="1:25" x14ac:dyDescent="0.25">
      <c r="A1433" s="6">
        <v>2854</v>
      </c>
      <c r="B1433" s="7" t="s">
        <v>915</v>
      </c>
      <c r="C1433" s="8" t="s">
        <v>904</v>
      </c>
      <c r="D1433" s="8" t="s">
        <v>24</v>
      </c>
      <c r="E1433" s="9">
        <v>1</v>
      </c>
      <c r="F1433" s="8" t="s">
        <v>45</v>
      </c>
      <c r="G1433" s="8" t="s">
        <v>40</v>
      </c>
      <c r="H1433" s="8" t="s">
        <v>41</v>
      </c>
      <c r="I1433" s="10">
        <v>3956</v>
      </c>
      <c r="J1433" s="10">
        <v>0</v>
      </c>
      <c r="K1433" s="10">
        <v>58</v>
      </c>
      <c r="L1433" s="10">
        <v>58</v>
      </c>
      <c r="M1433" s="10">
        <v>0</v>
      </c>
      <c r="N1433" s="10">
        <v>10</v>
      </c>
      <c r="O1433" s="7" t="s">
        <v>42</v>
      </c>
      <c r="P1433" s="13">
        <v>2.7000000000000001E-3</v>
      </c>
      <c r="Q1433" s="14">
        <v>7.9380000000000006E-3</v>
      </c>
      <c r="R1433" s="14">
        <v>9.3095999999999995E-3</v>
      </c>
      <c r="S1433" s="14" t="s">
        <v>3401</v>
      </c>
      <c r="T1433" s="10">
        <v>0</v>
      </c>
      <c r="U1433" s="10">
        <v>0</v>
      </c>
      <c r="V1433" s="7" t="s">
        <v>189</v>
      </c>
      <c r="W1433" s="7" t="s">
        <v>68</v>
      </c>
      <c r="X1433" s="7" t="s">
        <v>69</v>
      </c>
      <c r="Y1433" s="7" t="s">
        <v>70</v>
      </c>
    </row>
    <row r="1434" spans="1:25" x14ac:dyDescent="0.25">
      <c r="A1434" s="6">
        <v>2861</v>
      </c>
      <c r="B1434" s="7" t="s">
        <v>916</v>
      </c>
      <c r="C1434" s="8" t="s">
        <v>904</v>
      </c>
      <c r="D1434" s="8" t="s">
        <v>24</v>
      </c>
      <c r="E1434" s="9">
        <v>2</v>
      </c>
      <c r="F1434" s="8" t="s">
        <v>45</v>
      </c>
      <c r="G1434" s="8" t="s">
        <v>40</v>
      </c>
      <c r="H1434" s="8" t="s">
        <v>41</v>
      </c>
      <c r="I1434" s="10">
        <v>-254000</v>
      </c>
      <c r="J1434" s="10">
        <v>0</v>
      </c>
      <c r="K1434" s="10">
        <v>2566</v>
      </c>
      <c r="L1434" s="10">
        <v>2566</v>
      </c>
      <c r="M1434" s="10">
        <v>0</v>
      </c>
      <c r="N1434" s="10">
        <v>440</v>
      </c>
      <c r="O1434" s="7" t="s">
        <v>42</v>
      </c>
      <c r="P1434" s="13">
        <v>2.7000000000000001E-3</v>
      </c>
      <c r="Q1434" s="14">
        <v>0.34927200000000003</v>
      </c>
      <c r="R1434" s="14">
        <v>0.34927200000000003</v>
      </c>
      <c r="S1434" s="14">
        <v>0.64200000000000002</v>
      </c>
      <c r="T1434" s="10">
        <v>1</v>
      </c>
      <c r="U1434" s="10">
        <v>1</v>
      </c>
      <c r="V1434" s="7" t="s">
        <v>189</v>
      </c>
      <c r="W1434" s="7" t="s">
        <v>68</v>
      </c>
      <c r="X1434" s="7" t="s">
        <v>69</v>
      </c>
      <c r="Y1434" s="7" t="s">
        <v>70</v>
      </c>
    </row>
    <row r="1435" spans="1:25" x14ac:dyDescent="0.25">
      <c r="A1435" s="6">
        <v>2866</v>
      </c>
      <c r="B1435" s="7" t="s">
        <v>917</v>
      </c>
      <c r="C1435" s="8" t="s">
        <v>904</v>
      </c>
      <c r="D1435" s="8" t="s">
        <v>24</v>
      </c>
      <c r="E1435" s="9">
        <v>2</v>
      </c>
      <c r="F1435" s="8" t="s">
        <v>54</v>
      </c>
      <c r="G1435" s="8" t="s">
        <v>40</v>
      </c>
      <c r="H1435" s="8" t="s">
        <v>41</v>
      </c>
      <c r="I1435" s="10">
        <v>53000</v>
      </c>
      <c r="J1435" s="10">
        <v>0</v>
      </c>
      <c r="K1435" s="10">
        <v>663</v>
      </c>
      <c r="L1435" s="10">
        <v>663</v>
      </c>
      <c r="M1435" s="10">
        <v>0</v>
      </c>
      <c r="N1435" s="10">
        <v>115</v>
      </c>
      <c r="O1435" s="7" t="s">
        <v>42</v>
      </c>
      <c r="P1435" s="13">
        <v>2.7000000000000001E-3</v>
      </c>
      <c r="Q1435" s="14">
        <v>9.1286999999999993E-2</v>
      </c>
      <c r="R1435" s="14">
        <v>5529.6548000000003</v>
      </c>
      <c r="S1435" s="14">
        <v>5713.1509999999998</v>
      </c>
      <c r="T1435" s="10">
        <v>0</v>
      </c>
      <c r="U1435" s="10">
        <v>0</v>
      </c>
      <c r="V1435" s="7" t="s">
        <v>189</v>
      </c>
      <c r="W1435" s="7" t="s">
        <v>68</v>
      </c>
      <c r="X1435" s="7" t="s">
        <v>69</v>
      </c>
      <c r="Y1435" s="7" t="s">
        <v>70</v>
      </c>
    </row>
    <row r="1436" spans="1:25" x14ac:dyDescent="0.25">
      <c r="A1436" s="6">
        <v>2866</v>
      </c>
      <c r="B1436" s="7" t="s">
        <v>917</v>
      </c>
      <c r="C1436" s="8" t="s">
        <v>904</v>
      </c>
      <c r="D1436" s="8" t="s">
        <v>24</v>
      </c>
      <c r="E1436" s="9">
        <v>2</v>
      </c>
      <c r="F1436" s="8" t="s">
        <v>34</v>
      </c>
      <c r="G1436" s="8" t="s">
        <v>35</v>
      </c>
      <c r="H1436" s="8" t="s">
        <v>36</v>
      </c>
      <c r="I1436" s="10">
        <v>7560471094</v>
      </c>
      <c r="J1436" s="10">
        <v>0</v>
      </c>
      <c r="K1436" s="10">
        <v>84855359</v>
      </c>
      <c r="L1436" s="10">
        <v>84855359</v>
      </c>
      <c r="M1436" s="10">
        <v>0</v>
      </c>
      <c r="N1436" s="10">
        <v>3405489</v>
      </c>
      <c r="O1436" s="7" t="s">
        <v>37</v>
      </c>
      <c r="P1436" s="13">
        <v>2.7143765432805601E-2</v>
      </c>
      <c r="Q1436" s="14">
        <v>5308.6328000000003</v>
      </c>
      <c r="R1436" s="14">
        <v>5529.6548000000003</v>
      </c>
      <c r="S1436" s="14">
        <v>5713.1509999999998</v>
      </c>
      <c r="T1436" s="10">
        <v>5485</v>
      </c>
      <c r="U1436" s="10">
        <v>4976</v>
      </c>
      <c r="V1436" s="7" t="s">
        <v>189</v>
      </c>
      <c r="W1436" s="7" t="s">
        <v>68</v>
      </c>
      <c r="X1436" s="7" t="s">
        <v>69</v>
      </c>
      <c r="Y1436" s="7" t="s">
        <v>70</v>
      </c>
    </row>
    <row r="1437" spans="1:25" x14ac:dyDescent="0.25">
      <c r="A1437" s="6">
        <v>2866</v>
      </c>
      <c r="B1437" s="7" t="s">
        <v>917</v>
      </c>
      <c r="C1437" s="8" t="s">
        <v>904</v>
      </c>
      <c r="D1437" s="8" t="s">
        <v>24</v>
      </c>
      <c r="E1437" s="9">
        <v>2</v>
      </c>
      <c r="F1437" s="8" t="s">
        <v>34</v>
      </c>
      <c r="G1437" s="8" t="s">
        <v>76</v>
      </c>
      <c r="H1437" s="8" t="s">
        <v>36</v>
      </c>
      <c r="I1437" s="10">
        <v>530792510</v>
      </c>
      <c r="J1437" s="10">
        <v>0</v>
      </c>
      <c r="K1437" s="10">
        <v>5891505</v>
      </c>
      <c r="L1437" s="10">
        <v>5891505</v>
      </c>
      <c r="M1437" s="10">
        <v>0</v>
      </c>
      <c r="N1437" s="10">
        <v>238435</v>
      </c>
      <c r="O1437" s="7" t="s">
        <v>37</v>
      </c>
      <c r="P1437" s="13">
        <v>2.6362741208295699E-2</v>
      </c>
      <c r="Q1437" s="14">
        <v>220.00300999999999</v>
      </c>
      <c r="R1437" s="14">
        <v>5529.6548000000003</v>
      </c>
      <c r="S1437" s="14">
        <v>5713.1509999999998</v>
      </c>
      <c r="T1437" s="10">
        <v>227</v>
      </c>
      <c r="U1437" s="10">
        <v>206</v>
      </c>
      <c r="V1437" s="7" t="s">
        <v>189</v>
      </c>
      <c r="W1437" s="7" t="s">
        <v>68</v>
      </c>
      <c r="X1437" s="7" t="s">
        <v>69</v>
      </c>
      <c r="Y1437" s="7" t="s">
        <v>70</v>
      </c>
    </row>
    <row r="1438" spans="1:25" x14ac:dyDescent="0.25">
      <c r="A1438" s="6">
        <v>2866</v>
      </c>
      <c r="B1438" s="7" t="s">
        <v>917</v>
      </c>
      <c r="C1438" s="8" t="s">
        <v>904</v>
      </c>
      <c r="D1438" s="8" t="s">
        <v>24</v>
      </c>
      <c r="E1438" s="9">
        <v>2</v>
      </c>
      <c r="F1438" s="8" t="s">
        <v>34</v>
      </c>
      <c r="G1438" s="8" t="s">
        <v>40</v>
      </c>
      <c r="H1438" s="8" t="s">
        <v>41</v>
      </c>
      <c r="I1438" s="10">
        <v>21186396</v>
      </c>
      <c r="J1438" s="10">
        <v>0</v>
      </c>
      <c r="K1438" s="10">
        <v>237306</v>
      </c>
      <c r="L1438" s="10">
        <v>237306</v>
      </c>
      <c r="M1438" s="10">
        <v>0</v>
      </c>
      <c r="N1438" s="10">
        <v>41172</v>
      </c>
      <c r="O1438" s="7" t="s">
        <v>42</v>
      </c>
      <c r="P1438" s="13">
        <v>2.6999999999999902E-3</v>
      </c>
      <c r="Q1438" s="14">
        <v>0.9277242</v>
      </c>
      <c r="R1438" s="14">
        <v>5529.6548000000003</v>
      </c>
      <c r="S1438" s="14">
        <v>5713.1509999999998</v>
      </c>
      <c r="T1438" s="10">
        <v>1</v>
      </c>
      <c r="U1438" s="10">
        <v>1</v>
      </c>
      <c r="V1438" s="7" t="s">
        <v>189</v>
      </c>
      <c r="W1438" s="7" t="s">
        <v>68</v>
      </c>
      <c r="X1438" s="7" t="s">
        <v>69</v>
      </c>
      <c r="Y1438" s="7" t="s">
        <v>70</v>
      </c>
    </row>
    <row r="1439" spans="1:25" x14ac:dyDescent="0.25">
      <c r="A1439" s="6">
        <v>2869</v>
      </c>
      <c r="B1439" s="7" t="s">
        <v>918</v>
      </c>
      <c r="C1439" s="8" t="s">
        <v>904</v>
      </c>
      <c r="D1439" s="8" t="s">
        <v>24</v>
      </c>
      <c r="E1439" s="9">
        <v>2</v>
      </c>
      <c r="F1439" s="8" t="s">
        <v>45</v>
      </c>
      <c r="G1439" s="8" t="s">
        <v>40</v>
      </c>
      <c r="H1439" s="8" t="s">
        <v>41</v>
      </c>
      <c r="I1439" s="10">
        <v>-3380000</v>
      </c>
      <c r="J1439" s="10">
        <v>0</v>
      </c>
      <c r="K1439" s="10">
        <v>64120</v>
      </c>
      <c r="L1439" s="10">
        <v>64120</v>
      </c>
      <c r="M1439" s="10">
        <v>0</v>
      </c>
      <c r="N1439" s="10">
        <v>11084</v>
      </c>
      <c r="O1439" s="7" t="s">
        <v>42</v>
      </c>
      <c r="P1439" s="13">
        <v>2.7000000000000001E-3</v>
      </c>
      <c r="Q1439" s="14">
        <v>8.7984791999999992</v>
      </c>
      <c r="R1439" s="14">
        <v>8.7984791999999992</v>
      </c>
      <c r="S1439" s="14">
        <v>1.889</v>
      </c>
      <c r="T1439" s="10">
        <v>2</v>
      </c>
      <c r="U1439" s="10">
        <v>2</v>
      </c>
      <c r="V1439" s="7" t="s">
        <v>189</v>
      </c>
      <c r="W1439" s="7" t="s">
        <v>68</v>
      </c>
      <c r="X1439" s="7" t="s">
        <v>69</v>
      </c>
      <c r="Y1439" s="7" t="s">
        <v>70</v>
      </c>
    </row>
    <row r="1440" spans="1:25" x14ac:dyDescent="0.25">
      <c r="A1440" s="6">
        <v>2876</v>
      </c>
      <c r="B1440" s="7" t="s">
        <v>919</v>
      </c>
      <c r="C1440" s="8" t="s">
        <v>904</v>
      </c>
      <c r="D1440" s="8" t="s">
        <v>24</v>
      </c>
      <c r="E1440" s="9">
        <v>1</v>
      </c>
      <c r="F1440" s="8" t="s">
        <v>34</v>
      </c>
      <c r="G1440" s="8" t="s">
        <v>35</v>
      </c>
      <c r="H1440" s="8" t="s">
        <v>36</v>
      </c>
      <c r="I1440" s="10">
        <v>4925034961</v>
      </c>
      <c r="J1440" s="10">
        <v>0</v>
      </c>
      <c r="K1440" s="10">
        <v>53206011</v>
      </c>
      <c r="L1440" s="10">
        <v>53206011</v>
      </c>
      <c r="M1440" s="10">
        <v>0</v>
      </c>
      <c r="N1440" s="10">
        <v>2126688</v>
      </c>
      <c r="O1440" s="7" t="s">
        <v>37</v>
      </c>
      <c r="P1440" s="13">
        <v>4.1802814799349899E-2</v>
      </c>
      <c r="Q1440" s="14">
        <v>3378.2586999999999</v>
      </c>
      <c r="R1440" s="14">
        <v>3378.5403000000001</v>
      </c>
      <c r="S1440" s="14">
        <v>3981.7449999999999</v>
      </c>
      <c r="T1440" s="10">
        <v>3981</v>
      </c>
      <c r="U1440" s="10">
        <v>3612</v>
      </c>
      <c r="V1440" s="7" t="s">
        <v>189</v>
      </c>
      <c r="W1440" s="7" t="s">
        <v>370</v>
      </c>
      <c r="X1440" s="7" t="s">
        <v>371</v>
      </c>
      <c r="Y1440" s="7" t="s">
        <v>70</v>
      </c>
    </row>
    <row r="1441" spans="1:25" x14ac:dyDescent="0.25">
      <c r="A1441" s="6">
        <v>2876</v>
      </c>
      <c r="B1441" s="7" t="s">
        <v>919</v>
      </c>
      <c r="C1441" s="8" t="s">
        <v>904</v>
      </c>
      <c r="D1441" s="8" t="s">
        <v>24</v>
      </c>
      <c r="E1441" s="9">
        <v>1</v>
      </c>
      <c r="F1441" s="8" t="s">
        <v>34</v>
      </c>
      <c r="G1441" s="8" t="s">
        <v>40</v>
      </c>
      <c r="H1441" s="8" t="s">
        <v>41</v>
      </c>
      <c r="I1441" s="10">
        <v>9137039</v>
      </c>
      <c r="J1441" s="10">
        <v>0</v>
      </c>
      <c r="K1441" s="10">
        <v>99892</v>
      </c>
      <c r="L1441" s="10">
        <v>99892</v>
      </c>
      <c r="M1441" s="10">
        <v>0</v>
      </c>
      <c r="N1441" s="10">
        <v>17488</v>
      </c>
      <c r="O1441" s="7" t="s">
        <v>42</v>
      </c>
      <c r="P1441" s="13">
        <v>2.7000000000000001E-3</v>
      </c>
      <c r="Q1441" s="14">
        <v>0.28160580000000002</v>
      </c>
      <c r="R1441" s="14">
        <v>3378.5403000000001</v>
      </c>
      <c r="S1441" s="14">
        <v>3981.7449999999999</v>
      </c>
      <c r="T1441" s="10">
        <v>0</v>
      </c>
      <c r="U1441" s="10">
        <v>0</v>
      </c>
      <c r="V1441" s="7" t="s">
        <v>189</v>
      </c>
      <c r="W1441" s="7" t="s">
        <v>370</v>
      </c>
      <c r="X1441" s="7" t="s">
        <v>371</v>
      </c>
      <c r="Y1441" s="7" t="s">
        <v>70</v>
      </c>
    </row>
    <row r="1442" spans="1:25" x14ac:dyDescent="0.25">
      <c r="A1442" s="6">
        <v>2878</v>
      </c>
      <c r="B1442" s="7" t="s">
        <v>920</v>
      </c>
      <c r="C1442" s="8" t="s">
        <v>904</v>
      </c>
      <c r="D1442" s="8" t="s">
        <v>24</v>
      </c>
      <c r="E1442" s="9">
        <v>2</v>
      </c>
      <c r="F1442" s="8" t="s">
        <v>45</v>
      </c>
      <c r="G1442" s="8" t="s">
        <v>40</v>
      </c>
      <c r="H1442" s="8" t="s">
        <v>41</v>
      </c>
      <c r="I1442" s="10">
        <v>-45000</v>
      </c>
      <c r="J1442" s="10">
        <v>0</v>
      </c>
      <c r="K1442" s="10">
        <v>1302</v>
      </c>
      <c r="L1442" s="10">
        <v>1302</v>
      </c>
      <c r="M1442" s="10">
        <v>0</v>
      </c>
      <c r="N1442" s="10">
        <v>225</v>
      </c>
      <c r="O1442" s="7" t="s">
        <v>42</v>
      </c>
      <c r="P1442" s="13">
        <v>2.7000000000000001E-3</v>
      </c>
      <c r="Q1442" s="14">
        <v>0.17860500000000001</v>
      </c>
      <c r="R1442" s="14">
        <v>4542.4031000000004</v>
      </c>
      <c r="S1442" s="14">
        <v>2100.3429999999998</v>
      </c>
      <c r="T1442" s="10">
        <v>0</v>
      </c>
      <c r="U1442" s="10">
        <v>0</v>
      </c>
      <c r="V1442" s="7" t="s">
        <v>189</v>
      </c>
      <c r="W1442" s="7" t="s">
        <v>68</v>
      </c>
      <c r="X1442" s="7" t="s">
        <v>69</v>
      </c>
      <c r="Y1442" s="7" t="s">
        <v>70</v>
      </c>
    </row>
    <row r="1443" spans="1:25" x14ac:dyDescent="0.25">
      <c r="A1443" s="6">
        <v>2878</v>
      </c>
      <c r="B1443" s="7" t="s">
        <v>920</v>
      </c>
      <c r="C1443" s="8" t="s">
        <v>904</v>
      </c>
      <c r="D1443" s="8" t="s">
        <v>24</v>
      </c>
      <c r="E1443" s="9">
        <v>2</v>
      </c>
      <c r="F1443" s="8" t="s">
        <v>34</v>
      </c>
      <c r="G1443" s="8" t="s">
        <v>76</v>
      </c>
      <c r="H1443" s="8" t="s">
        <v>36</v>
      </c>
      <c r="I1443" s="10">
        <v>6977863</v>
      </c>
      <c r="J1443" s="10">
        <v>0</v>
      </c>
      <c r="K1443" s="10">
        <v>86304</v>
      </c>
      <c r="L1443" s="10">
        <v>86304</v>
      </c>
      <c r="M1443" s="10">
        <v>0</v>
      </c>
      <c r="N1443" s="10">
        <v>4545</v>
      </c>
      <c r="O1443" s="7" t="s">
        <v>37</v>
      </c>
      <c r="P1443" s="13">
        <v>4.2547854785478503E-3</v>
      </c>
      <c r="Q1443" s="14">
        <v>3.38415</v>
      </c>
      <c r="R1443" s="14">
        <v>4542.4031000000004</v>
      </c>
      <c r="S1443" s="14">
        <v>2100.3429999999998</v>
      </c>
      <c r="T1443" s="10">
        <v>2</v>
      </c>
      <c r="U1443" s="10">
        <v>1</v>
      </c>
      <c r="V1443" s="7" t="s">
        <v>189</v>
      </c>
      <c r="W1443" s="7" t="s">
        <v>68</v>
      </c>
      <c r="X1443" s="7" t="s">
        <v>69</v>
      </c>
      <c r="Y1443" s="7" t="s">
        <v>70</v>
      </c>
    </row>
    <row r="1444" spans="1:25" x14ac:dyDescent="0.25">
      <c r="A1444" s="6">
        <v>2878</v>
      </c>
      <c r="B1444" s="7" t="s">
        <v>920</v>
      </c>
      <c r="C1444" s="8" t="s">
        <v>904</v>
      </c>
      <c r="D1444" s="8" t="s">
        <v>24</v>
      </c>
      <c r="E1444" s="9">
        <v>2</v>
      </c>
      <c r="F1444" s="8" t="s">
        <v>34</v>
      </c>
      <c r="G1444" s="8" t="s">
        <v>40</v>
      </c>
      <c r="H1444" s="8" t="s">
        <v>41</v>
      </c>
      <c r="I1444" s="10">
        <v>1284018</v>
      </c>
      <c r="J1444" s="10">
        <v>0</v>
      </c>
      <c r="K1444" s="10">
        <v>15864</v>
      </c>
      <c r="L1444" s="10">
        <v>15864</v>
      </c>
      <c r="M1444" s="10">
        <v>0</v>
      </c>
      <c r="N1444" s="10">
        <v>2739</v>
      </c>
      <c r="O1444" s="7" t="s">
        <v>42</v>
      </c>
      <c r="P1444" s="13">
        <v>2.7000000000000001E-3</v>
      </c>
      <c r="Q1444" s="14">
        <v>0.2205278</v>
      </c>
      <c r="R1444" s="14">
        <v>4542.4031000000004</v>
      </c>
      <c r="S1444" s="14">
        <v>2100.3429999999998</v>
      </c>
      <c r="T1444" s="10">
        <v>0</v>
      </c>
      <c r="U1444" s="10">
        <v>0</v>
      </c>
      <c r="V1444" s="7" t="s">
        <v>189</v>
      </c>
      <c r="W1444" s="7" t="s">
        <v>68</v>
      </c>
      <c r="X1444" s="7" t="s">
        <v>69</v>
      </c>
      <c r="Y1444" s="7" t="s">
        <v>70</v>
      </c>
    </row>
    <row r="1445" spans="1:25" x14ac:dyDescent="0.25">
      <c r="A1445" s="6">
        <v>2878</v>
      </c>
      <c r="B1445" s="7" t="s">
        <v>920</v>
      </c>
      <c r="C1445" s="8" t="s">
        <v>904</v>
      </c>
      <c r="D1445" s="8" t="s">
        <v>24</v>
      </c>
      <c r="E1445" s="9">
        <v>2</v>
      </c>
      <c r="F1445" s="8" t="s">
        <v>34</v>
      </c>
      <c r="G1445" s="8" t="s">
        <v>289</v>
      </c>
      <c r="H1445" s="8" t="s">
        <v>41</v>
      </c>
      <c r="I1445" s="10">
        <v>954793119</v>
      </c>
      <c r="J1445" s="10">
        <v>0</v>
      </c>
      <c r="K1445" s="10">
        <v>11954160</v>
      </c>
      <c r="L1445" s="10">
        <v>11954160</v>
      </c>
      <c r="M1445" s="10">
        <v>0</v>
      </c>
      <c r="N1445" s="10">
        <v>429916</v>
      </c>
      <c r="O1445" s="7" t="s">
        <v>37</v>
      </c>
      <c r="P1445" s="13">
        <v>5.4138420528661399E-2</v>
      </c>
      <c r="Q1445" s="14">
        <v>4538.6198000000004</v>
      </c>
      <c r="R1445" s="14">
        <v>4542.4031000000004</v>
      </c>
      <c r="S1445" s="14">
        <v>2100.3429999999998</v>
      </c>
      <c r="T1445" s="10">
        <v>2099</v>
      </c>
      <c r="U1445" s="10">
        <v>1904</v>
      </c>
      <c r="V1445" s="7" t="s">
        <v>189</v>
      </c>
      <c r="W1445" s="7" t="s">
        <v>68</v>
      </c>
      <c r="X1445" s="7" t="s">
        <v>69</v>
      </c>
      <c r="Y1445" s="7" t="s">
        <v>70</v>
      </c>
    </row>
    <row r="1446" spans="1:25" x14ac:dyDescent="0.25">
      <c r="A1446" s="6">
        <v>2880</v>
      </c>
      <c r="B1446" s="7" t="s">
        <v>921</v>
      </c>
      <c r="C1446" s="8" t="s">
        <v>904</v>
      </c>
      <c r="D1446" s="8" t="s">
        <v>24</v>
      </c>
      <c r="E1446" s="9">
        <v>2</v>
      </c>
      <c r="F1446" s="8" t="s">
        <v>45</v>
      </c>
      <c r="G1446" s="8" t="s">
        <v>26</v>
      </c>
      <c r="H1446" s="8" t="s">
        <v>27</v>
      </c>
      <c r="I1446" s="10">
        <v>144025790</v>
      </c>
      <c r="J1446" s="10">
        <v>0</v>
      </c>
      <c r="K1446" s="10">
        <v>1966950</v>
      </c>
      <c r="L1446" s="10">
        <v>1966950</v>
      </c>
      <c r="M1446" s="10">
        <v>0</v>
      </c>
      <c r="N1446" s="10">
        <v>1866584</v>
      </c>
      <c r="O1446" s="7" t="s">
        <v>28</v>
      </c>
      <c r="P1446" s="13" t="s">
        <v>3401</v>
      </c>
      <c r="Q1446" s="14">
        <v>0.55997520000000001</v>
      </c>
      <c r="R1446" s="14">
        <v>0.71952899999999997</v>
      </c>
      <c r="S1446" s="14">
        <v>0.54800000000000004</v>
      </c>
      <c r="T1446" s="10">
        <v>0</v>
      </c>
      <c r="U1446" s="10">
        <v>0</v>
      </c>
      <c r="V1446" s="7" t="s">
        <v>189</v>
      </c>
      <c r="W1446" s="7" t="s">
        <v>68</v>
      </c>
      <c r="X1446" s="7" t="s">
        <v>69</v>
      </c>
      <c r="Y1446" s="7" t="s">
        <v>70</v>
      </c>
    </row>
    <row r="1447" spans="1:25" x14ac:dyDescent="0.25">
      <c r="A1447" s="6">
        <v>2880</v>
      </c>
      <c r="B1447" s="7" t="s">
        <v>921</v>
      </c>
      <c r="C1447" s="8" t="s">
        <v>904</v>
      </c>
      <c r="D1447" s="8" t="s">
        <v>24</v>
      </c>
      <c r="E1447" s="9">
        <v>2</v>
      </c>
      <c r="F1447" s="8" t="s">
        <v>45</v>
      </c>
      <c r="G1447" s="8" t="s">
        <v>40</v>
      </c>
      <c r="H1447" s="8" t="s">
        <v>41</v>
      </c>
      <c r="I1447" s="10">
        <v>80210</v>
      </c>
      <c r="J1447" s="10">
        <v>0</v>
      </c>
      <c r="K1447" s="10">
        <v>1121</v>
      </c>
      <c r="L1447" s="10">
        <v>1121</v>
      </c>
      <c r="M1447" s="10">
        <v>0</v>
      </c>
      <c r="N1447" s="10">
        <v>201</v>
      </c>
      <c r="O1447" s="7" t="s">
        <v>42</v>
      </c>
      <c r="P1447" s="13">
        <v>2.7000000000000001E-3</v>
      </c>
      <c r="Q1447" s="14">
        <v>0.1595538</v>
      </c>
      <c r="R1447" s="14">
        <v>0.71952899999999997</v>
      </c>
      <c r="S1447" s="14">
        <v>0.54800000000000004</v>
      </c>
      <c r="T1447" s="10">
        <v>0</v>
      </c>
      <c r="U1447" s="10">
        <v>0</v>
      </c>
      <c r="V1447" s="7" t="s">
        <v>189</v>
      </c>
      <c r="W1447" s="7" t="s">
        <v>68</v>
      </c>
      <c r="X1447" s="7" t="s">
        <v>69</v>
      </c>
      <c r="Y1447" s="7" t="s">
        <v>70</v>
      </c>
    </row>
    <row r="1448" spans="1:25" x14ac:dyDescent="0.25">
      <c r="A1448" s="6">
        <v>2881</v>
      </c>
      <c r="B1448" s="7" t="s">
        <v>922</v>
      </c>
      <c r="C1448" s="8" t="s">
        <v>904</v>
      </c>
      <c r="D1448" s="8" t="s">
        <v>24</v>
      </c>
      <c r="E1448" s="9">
        <v>2</v>
      </c>
      <c r="F1448" s="8" t="s">
        <v>45</v>
      </c>
      <c r="G1448" s="8" t="s">
        <v>40</v>
      </c>
      <c r="H1448" s="8" t="s">
        <v>41</v>
      </c>
      <c r="I1448" s="10">
        <v>75000</v>
      </c>
      <c r="J1448" s="10">
        <v>0</v>
      </c>
      <c r="K1448" s="10">
        <v>2118</v>
      </c>
      <c r="L1448" s="10">
        <v>2118</v>
      </c>
      <c r="M1448" s="10">
        <v>0</v>
      </c>
      <c r="N1448" s="10">
        <v>364</v>
      </c>
      <c r="O1448" s="7" t="s">
        <v>42</v>
      </c>
      <c r="P1448" s="13">
        <v>2.7000000000000001E-3</v>
      </c>
      <c r="Q1448" s="14">
        <v>0.28894320000000001</v>
      </c>
      <c r="R1448" s="14">
        <v>0.28894320000000001</v>
      </c>
      <c r="S1448" s="14" t="s">
        <v>3401</v>
      </c>
      <c r="T1448" s="10">
        <v>0</v>
      </c>
      <c r="U1448" s="10">
        <v>0</v>
      </c>
      <c r="V1448" s="7" t="s">
        <v>189</v>
      </c>
      <c r="W1448" s="7" t="s">
        <v>68</v>
      </c>
      <c r="X1448" s="7" t="s">
        <v>69</v>
      </c>
      <c r="Y1448" s="7" t="s">
        <v>70</v>
      </c>
    </row>
    <row r="1449" spans="1:25" x14ac:dyDescent="0.25">
      <c r="A1449" s="6">
        <v>2902</v>
      </c>
      <c r="B1449" s="7" t="s">
        <v>923</v>
      </c>
      <c r="C1449" s="8" t="s">
        <v>904</v>
      </c>
      <c r="D1449" s="8" t="s">
        <v>24</v>
      </c>
      <c r="E1449" s="9">
        <v>1</v>
      </c>
      <c r="F1449" s="8" t="s">
        <v>54</v>
      </c>
      <c r="G1449" s="8" t="s">
        <v>40</v>
      </c>
      <c r="H1449" s="8" t="s">
        <v>41</v>
      </c>
      <c r="I1449" s="10">
        <v>15000</v>
      </c>
      <c r="J1449" s="10">
        <v>0</v>
      </c>
      <c r="K1449" s="10">
        <v>170</v>
      </c>
      <c r="L1449" s="10">
        <v>170</v>
      </c>
      <c r="M1449" s="10">
        <v>0</v>
      </c>
      <c r="N1449" s="10">
        <v>29</v>
      </c>
      <c r="O1449" s="7" t="s">
        <v>42</v>
      </c>
      <c r="P1449" s="13">
        <v>2.7000000000000001E-3</v>
      </c>
      <c r="Q1449" s="14">
        <v>2.3020200000000001E-2</v>
      </c>
      <c r="R1449" s="14">
        <v>2.3020200000000001E-2</v>
      </c>
      <c r="S1449" s="14" t="s">
        <v>3401</v>
      </c>
      <c r="T1449" s="10">
        <v>0</v>
      </c>
      <c r="U1449" s="10">
        <v>0</v>
      </c>
      <c r="V1449" s="7" t="s">
        <v>189</v>
      </c>
      <c r="W1449" s="7" t="s">
        <v>68</v>
      </c>
      <c r="X1449" s="7" t="s">
        <v>69</v>
      </c>
      <c r="Y1449" s="7" t="s">
        <v>70</v>
      </c>
    </row>
    <row r="1450" spans="1:25" x14ac:dyDescent="0.25">
      <c r="A1450" s="6">
        <v>2903</v>
      </c>
      <c r="B1450" s="7" t="s">
        <v>924</v>
      </c>
      <c r="C1450" s="8" t="s">
        <v>904</v>
      </c>
      <c r="D1450" s="8" t="s">
        <v>24</v>
      </c>
      <c r="E1450" s="9">
        <v>1</v>
      </c>
      <c r="F1450" s="8" t="s">
        <v>45</v>
      </c>
      <c r="G1450" s="8" t="s">
        <v>26</v>
      </c>
      <c r="H1450" s="8" t="s">
        <v>27</v>
      </c>
      <c r="I1450" s="10">
        <v>2202075</v>
      </c>
      <c r="J1450" s="10">
        <v>0</v>
      </c>
      <c r="K1450" s="10">
        <v>36340</v>
      </c>
      <c r="L1450" s="10">
        <v>36340</v>
      </c>
      <c r="M1450" s="10">
        <v>0</v>
      </c>
      <c r="N1450" s="10">
        <v>35838</v>
      </c>
      <c r="O1450" s="7" t="s">
        <v>28</v>
      </c>
      <c r="P1450" s="13" t="s">
        <v>3401</v>
      </c>
      <c r="Q1450" s="14">
        <v>1.0751399999999999E-2</v>
      </c>
      <c r="R1450" s="14">
        <v>3.13902E-2</v>
      </c>
      <c r="S1450" s="14" t="s">
        <v>3401</v>
      </c>
      <c r="T1450" s="10">
        <v>0</v>
      </c>
      <c r="U1450" s="10">
        <v>0</v>
      </c>
      <c r="V1450" s="7" t="s">
        <v>189</v>
      </c>
      <c r="W1450" s="7" t="s">
        <v>68</v>
      </c>
      <c r="X1450" s="7" t="s">
        <v>69</v>
      </c>
      <c r="Y1450" s="7" t="s">
        <v>70</v>
      </c>
    </row>
    <row r="1451" spans="1:25" x14ac:dyDescent="0.25">
      <c r="A1451" s="6">
        <v>2903</v>
      </c>
      <c r="B1451" s="7" t="s">
        <v>924</v>
      </c>
      <c r="C1451" s="8" t="s">
        <v>904</v>
      </c>
      <c r="D1451" s="8" t="s">
        <v>24</v>
      </c>
      <c r="E1451" s="9">
        <v>1</v>
      </c>
      <c r="F1451" s="8" t="s">
        <v>45</v>
      </c>
      <c r="G1451" s="8" t="s">
        <v>40</v>
      </c>
      <c r="H1451" s="8" t="s">
        <v>41</v>
      </c>
      <c r="I1451" s="10">
        <v>4925</v>
      </c>
      <c r="J1451" s="10">
        <v>0</v>
      </c>
      <c r="K1451" s="10">
        <v>83</v>
      </c>
      <c r="L1451" s="10">
        <v>83</v>
      </c>
      <c r="M1451" s="10">
        <v>0</v>
      </c>
      <c r="N1451" s="10">
        <v>14</v>
      </c>
      <c r="O1451" s="7" t="s">
        <v>42</v>
      </c>
      <c r="P1451" s="13">
        <v>2.7000000000000001E-3</v>
      </c>
      <c r="Q1451" s="14">
        <v>1.11132E-2</v>
      </c>
      <c r="R1451" s="14">
        <v>3.13902E-2</v>
      </c>
      <c r="S1451" s="14" t="s">
        <v>3401</v>
      </c>
      <c r="T1451" s="10">
        <v>0</v>
      </c>
      <c r="U1451" s="10">
        <v>0</v>
      </c>
      <c r="V1451" s="7" t="s">
        <v>189</v>
      </c>
      <c r="W1451" s="7" t="s">
        <v>68</v>
      </c>
      <c r="X1451" s="7" t="s">
        <v>69</v>
      </c>
      <c r="Y1451" s="7" t="s">
        <v>70</v>
      </c>
    </row>
    <row r="1452" spans="1:25" x14ac:dyDescent="0.25">
      <c r="A1452" s="6">
        <v>2903</v>
      </c>
      <c r="B1452" s="7" t="s">
        <v>924</v>
      </c>
      <c r="C1452" s="8" t="s">
        <v>904</v>
      </c>
      <c r="D1452" s="8" t="s">
        <v>24</v>
      </c>
      <c r="E1452" s="9">
        <v>1</v>
      </c>
      <c r="F1452" s="8" t="s">
        <v>54</v>
      </c>
      <c r="G1452" s="8" t="s">
        <v>40</v>
      </c>
      <c r="H1452" s="8" t="s">
        <v>41</v>
      </c>
      <c r="I1452" s="10">
        <v>4000</v>
      </c>
      <c r="J1452" s="10">
        <v>0</v>
      </c>
      <c r="K1452" s="10">
        <v>72</v>
      </c>
      <c r="L1452" s="10">
        <v>72</v>
      </c>
      <c r="M1452" s="10">
        <v>0</v>
      </c>
      <c r="N1452" s="10">
        <v>12</v>
      </c>
      <c r="O1452" s="7" t="s">
        <v>42</v>
      </c>
      <c r="P1452" s="13">
        <v>2.7000000000000001E-3</v>
      </c>
      <c r="Q1452" s="14">
        <v>9.5256000000000004E-3</v>
      </c>
      <c r="R1452" s="14">
        <v>3.13902E-2</v>
      </c>
      <c r="S1452" s="14" t="s">
        <v>3401</v>
      </c>
      <c r="T1452" s="10">
        <v>0</v>
      </c>
      <c r="U1452" s="10">
        <v>0</v>
      </c>
      <c r="V1452" s="7" t="s">
        <v>189</v>
      </c>
      <c r="W1452" s="7" t="s">
        <v>68</v>
      </c>
      <c r="X1452" s="7" t="s">
        <v>69</v>
      </c>
      <c r="Y1452" s="7" t="s">
        <v>70</v>
      </c>
    </row>
    <row r="1453" spans="1:25" x14ac:dyDescent="0.25">
      <c r="A1453" s="6">
        <v>2906</v>
      </c>
      <c r="B1453" s="7" t="s">
        <v>925</v>
      </c>
      <c r="C1453" s="8" t="s">
        <v>904</v>
      </c>
      <c r="D1453" s="8" t="s">
        <v>24</v>
      </c>
      <c r="E1453" s="9">
        <v>1</v>
      </c>
      <c r="F1453" s="8" t="s">
        <v>45</v>
      </c>
      <c r="G1453" s="8" t="s">
        <v>26</v>
      </c>
      <c r="H1453" s="8" t="s">
        <v>27</v>
      </c>
      <c r="I1453" s="10">
        <v>0</v>
      </c>
      <c r="J1453" s="10">
        <v>0</v>
      </c>
      <c r="K1453" s="10">
        <v>135</v>
      </c>
      <c r="L1453" s="10">
        <v>135</v>
      </c>
      <c r="M1453" s="10">
        <v>0</v>
      </c>
      <c r="N1453" s="10">
        <v>170</v>
      </c>
      <c r="O1453" s="7" t="s">
        <v>28</v>
      </c>
      <c r="P1453" s="13" t="s">
        <v>3401</v>
      </c>
      <c r="Q1453" s="14">
        <v>5.1E-5</v>
      </c>
      <c r="R1453" s="14">
        <v>8.7828000000000003E-3</v>
      </c>
      <c r="S1453" s="14" t="s">
        <v>3401</v>
      </c>
      <c r="T1453" s="10">
        <v>0</v>
      </c>
      <c r="U1453" s="10">
        <v>0</v>
      </c>
      <c r="V1453" s="7" t="s">
        <v>189</v>
      </c>
      <c r="W1453" s="7" t="s">
        <v>68</v>
      </c>
      <c r="X1453" s="7" t="s">
        <v>69</v>
      </c>
      <c r="Y1453" s="7" t="s">
        <v>70</v>
      </c>
    </row>
    <row r="1454" spans="1:25" x14ac:dyDescent="0.25">
      <c r="A1454" s="6">
        <v>2906</v>
      </c>
      <c r="B1454" s="7" t="s">
        <v>925</v>
      </c>
      <c r="C1454" s="8" t="s">
        <v>904</v>
      </c>
      <c r="D1454" s="8" t="s">
        <v>24</v>
      </c>
      <c r="E1454" s="9">
        <v>1</v>
      </c>
      <c r="F1454" s="8" t="s">
        <v>45</v>
      </c>
      <c r="G1454" s="8" t="s">
        <v>40</v>
      </c>
      <c r="H1454" s="8" t="s">
        <v>41</v>
      </c>
      <c r="I1454" s="10">
        <v>0</v>
      </c>
      <c r="J1454" s="10">
        <v>0</v>
      </c>
      <c r="K1454" s="10">
        <v>61</v>
      </c>
      <c r="L1454" s="10">
        <v>61</v>
      </c>
      <c r="M1454" s="10">
        <v>0</v>
      </c>
      <c r="N1454" s="10">
        <v>11</v>
      </c>
      <c r="O1454" s="7" t="s">
        <v>42</v>
      </c>
      <c r="P1454" s="13">
        <v>2.7000000000000001E-3</v>
      </c>
      <c r="Q1454" s="14">
        <v>8.7317999999999996E-3</v>
      </c>
      <c r="R1454" s="14">
        <v>8.7828000000000003E-3</v>
      </c>
      <c r="S1454" s="14" t="s">
        <v>3401</v>
      </c>
      <c r="T1454" s="10">
        <v>0</v>
      </c>
      <c r="U1454" s="10">
        <v>0</v>
      </c>
      <c r="V1454" s="7" t="s">
        <v>189</v>
      </c>
      <c r="W1454" s="7" t="s">
        <v>68</v>
      </c>
      <c r="X1454" s="7" t="s">
        <v>69</v>
      </c>
      <c r="Y1454" s="7" t="s">
        <v>70</v>
      </c>
    </row>
    <row r="1455" spans="1:25" x14ac:dyDescent="0.25">
      <c r="A1455" s="6">
        <v>2909</v>
      </c>
      <c r="B1455" s="7" t="s">
        <v>926</v>
      </c>
      <c r="C1455" s="8" t="s">
        <v>904</v>
      </c>
      <c r="D1455" s="8" t="s">
        <v>24</v>
      </c>
      <c r="E1455" s="9">
        <v>1</v>
      </c>
      <c r="F1455" s="8" t="s">
        <v>45</v>
      </c>
      <c r="G1455" s="8" t="s">
        <v>26</v>
      </c>
      <c r="H1455" s="8" t="s">
        <v>27</v>
      </c>
      <c r="I1455" s="10">
        <v>1286533</v>
      </c>
      <c r="J1455" s="10">
        <v>0</v>
      </c>
      <c r="K1455" s="10">
        <v>16413</v>
      </c>
      <c r="L1455" s="10">
        <v>16413</v>
      </c>
      <c r="M1455" s="10">
        <v>0</v>
      </c>
      <c r="N1455" s="10">
        <v>20516</v>
      </c>
      <c r="O1455" s="7" t="s">
        <v>28</v>
      </c>
      <c r="P1455" s="13" t="s">
        <v>3401</v>
      </c>
      <c r="Q1455" s="14">
        <v>6.1548000000000002E-3</v>
      </c>
      <c r="R1455" s="14">
        <v>1.8061799999999999E-2</v>
      </c>
      <c r="S1455" s="14" t="s">
        <v>3401</v>
      </c>
      <c r="T1455" s="10">
        <v>0</v>
      </c>
      <c r="U1455" s="10">
        <v>0</v>
      </c>
      <c r="V1455" s="7" t="s">
        <v>189</v>
      </c>
      <c r="W1455" s="7" t="s">
        <v>68</v>
      </c>
      <c r="X1455" s="7" t="s">
        <v>69</v>
      </c>
      <c r="Y1455" s="7" t="s">
        <v>70</v>
      </c>
    </row>
    <row r="1456" spans="1:25" x14ac:dyDescent="0.25">
      <c r="A1456" s="6">
        <v>2909</v>
      </c>
      <c r="B1456" s="7" t="s">
        <v>926</v>
      </c>
      <c r="C1456" s="8" t="s">
        <v>904</v>
      </c>
      <c r="D1456" s="8" t="s">
        <v>24</v>
      </c>
      <c r="E1456" s="9">
        <v>1</v>
      </c>
      <c r="F1456" s="8" t="s">
        <v>45</v>
      </c>
      <c r="G1456" s="8" t="s">
        <v>40</v>
      </c>
      <c r="H1456" s="8" t="s">
        <v>41</v>
      </c>
      <c r="I1456" s="10">
        <v>6467</v>
      </c>
      <c r="J1456" s="10">
        <v>0</v>
      </c>
      <c r="K1456" s="10">
        <v>87</v>
      </c>
      <c r="L1456" s="10">
        <v>87</v>
      </c>
      <c r="M1456" s="10">
        <v>0</v>
      </c>
      <c r="N1456" s="10">
        <v>15</v>
      </c>
      <c r="O1456" s="7" t="s">
        <v>42</v>
      </c>
      <c r="P1456" s="13">
        <v>2.7000000000000001E-3</v>
      </c>
      <c r="Q1456" s="14">
        <v>1.1906999999999999E-2</v>
      </c>
      <c r="R1456" s="14">
        <v>1.8061799999999999E-2</v>
      </c>
      <c r="S1456" s="14" t="s">
        <v>3401</v>
      </c>
      <c r="T1456" s="10">
        <v>0</v>
      </c>
      <c r="U1456" s="10">
        <v>0</v>
      </c>
      <c r="V1456" s="7" t="s">
        <v>189</v>
      </c>
      <c r="W1456" s="7" t="s">
        <v>68</v>
      </c>
      <c r="X1456" s="7" t="s">
        <v>69</v>
      </c>
      <c r="Y1456" s="7" t="s">
        <v>70</v>
      </c>
    </row>
    <row r="1457" spans="1:25" x14ac:dyDescent="0.25">
      <c r="A1457" s="6">
        <v>2914</v>
      </c>
      <c r="B1457" s="7" t="s">
        <v>927</v>
      </c>
      <c r="C1457" s="8" t="s">
        <v>904</v>
      </c>
      <c r="D1457" s="8" t="s">
        <v>24</v>
      </c>
      <c r="E1457" s="9">
        <v>1</v>
      </c>
      <c r="F1457" s="8" t="s">
        <v>45</v>
      </c>
      <c r="G1457" s="8" t="s">
        <v>26</v>
      </c>
      <c r="H1457" s="8" t="s">
        <v>27</v>
      </c>
      <c r="I1457" s="10">
        <v>594000</v>
      </c>
      <c r="J1457" s="10">
        <v>0</v>
      </c>
      <c r="K1457" s="10">
        <v>11526</v>
      </c>
      <c r="L1457" s="10">
        <v>11526</v>
      </c>
      <c r="M1457" s="10">
        <v>0</v>
      </c>
      <c r="N1457" s="10">
        <v>10594</v>
      </c>
      <c r="O1457" s="7" t="s">
        <v>28</v>
      </c>
      <c r="P1457" s="13" t="s">
        <v>3401</v>
      </c>
      <c r="Q1457" s="14">
        <v>3.1781999999999999E-3</v>
      </c>
      <c r="R1457" s="14">
        <v>1348.3335999999999</v>
      </c>
      <c r="S1457" s="14" t="s">
        <v>3401</v>
      </c>
      <c r="T1457" s="10">
        <v>0</v>
      </c>
      <c r="U1457" s="10">
        <v>0</v>
      </c>
      <c r="V1457" s="7" t="s">
        <v>189</v>
      </c>
      <c r="W1457" s="7" t="s">
        <v>68</v>
      </c>
      <c r="X1457" s="7" t="s">
        <v>69</v>
      </c>
      <c r="Y1457" s="7" t="s">
        <v>70</v>
      </c>
    </row>
    <row r="1458" spans="1:25" x14ac:dyDescent="0.25">
      <c r="A1458" s="6">
        <v>2914</v>
      </c>
      <c r="B1458" s="7" t="s">
        <v>927</v>
      </c>
      <c r="C1458" s="8" t="s">
        <v>904</v>
      </c>
      <c r="D1458" s="8" t="s">
        <v>24</v>
      </c>
      <c r="E1458" s="9">
        <v>1</v>
      </c>
      <c r="F1458" s="8" t="s">
        <v>54</v>
      </c>
      <c r="G1458" s="8" t="s">
        <v>40</v>
      </c>
      <c r="H1458" s="8" t="s">
        <v>41</v>
      </c>
      <c r="I1458" s="10">
        <v>98000</v>
      </c>
      <c r="J1458" s="10">
        <v>0</v>
      </c>
      <c r="K1458" s="10">
        <v>1056</v>
      </c>
      <c r="L1458" s="10">
        <v>1056</v>
      </c>
      <c r="M1458" s="10">
        <v>0</v>
      </c>
      <c r="N1458" s="10">
        <v>187</v>
      </c>
      <c r="O1458" s="7" t="s">
        <v>42</v>
      </c>
      <c r="P1458" s="13">
        <v>2.7000000000000001E-3</v>
      </c>
      <c r="Q1458" s="14">
        <v>0.14844060000000001</v>
      </c>
      <c r="R1458" s="14">
        <v>1348.3335999999999</v>
      </c>
      <c r="S1458" s="14" t="s">
        <v>3401</v>
      </c>
      <c r="T1458" s="10">
        <v>0</v>
      </c>
      <c r="U1458" s="10">
        <v>0</v>
      </c>
      <c r="V1458" s="7" t="s">
        <v>189</v>
      </c>
      <c r="W1458" s="7" t="s">
        <v>68</v>
      </c>
      <c r="X1458" s="7" t="s">
        <v>69</v>
      </c>
      <c r="Y1458" s="7" t="s">
        <v>70</v>
      </c>
    </row>
    <row r="1459" spans="1:25" x14ac:dyDescent="0.25">
      <c r="A1459" s="6">
        <v>2914</v>
      </c>
      <c r="B1459" s="7" t="s">
        <v>927</v>
      </c>
      <c r="C1459" s="8" t="s">
        <v>904</v>
      </c>
      <c r="D1459" s="8" t="s">
        <v>24</v>
      </c>
      <c r="E1459" s="9">
        <v>1</v>
      </c>
      <c r="F1459" s="8" t="s">
        <v>34</v>
      </c>
      <c r="G1459" s="8" t="s">
        <v>35</v>
      </c>
      <c r="H1459" s="8" t="s">
        <v>36</v>
      </c>
      <c r="I1459" s="10">
        <v>45388096</v>
      </c>
      <c r="J1459" s="10">
        <v>0</v>
      </c>
      <c r="K1459" s="10">
        <v>788719</v>
      </c>
      <c r="L1459" s="10">
        <v>788719</v>
      </c>
      <c r="M1459" s="10">
        <v>0</v>
      </c>
      <c r="N1459" s="10">
        <v>31219</v>
      </c>
      <c r="O1459" s="7" t="s">
        <v>37</v>
      </c>
      <c r="P1459" s="13">
        <v>2.2728764534418099E-2</v>
      </c>
      <c r="Q1459" s="14">
        <v>1348.1817000000001</v>
      </c>
      <c r="R1459" s="14">
        <v>1348.3335999999999</v>
      </c>
      <c r="S1459" s="14" t="s">
        <v>3401</v>
      </c>
      <c r="T1459" s="10">
        <v>1348</v>
      </c>
      <c r="U1459" s="10">
        <v>1223</v>
      </c>
      <c r="V1459" s="7" t="s">
        <v>189</v>
      </c>
      <c r="W1459" s="7" t="s">
        <v>68</v>
      </c>
      <c r="X1459" s="7" t="s">
        <v>69</v>
      </c>
      <c r="Y1459" s="7" t="s">
        <v>70</v>
      </c>
    </row>
    <row r="1460" spans="1:25" x14ac:dyDescent="0.25">
      <c r="A1460" s="6">
        <v>2914</v>
      </c>
      <c r="B1460" s="7" t="s">
        <v>927</v>
      </c>
      <c r="C1460" s="8" t="s">
        <v>904</v>
      </c>
      <c r="D1460" s="8" t="s">
        <v>24</v>
      </c>
      <c r="E1460" s="9">
        <v>1</v>
      </c>
      <c r="F1460" s="8" t="s">
        <v>34</v>
      </c>
      <c r="G1460" s="8" t="s">
        <v>26</v>
      </c>
      <c r="H1460" s="8" t="s">
        <v>27</v>
      </c>
      <c r="I1460" s="10">
        <v>70904</v>
      </c>
      <c r="J1460" s="10">
        <v>0</v>
      </c>
      <c r="K1460" s="10">
        <v>1238</v>
      </c>
      <c r="L1460" s="10">
        <v>1238</v>
      </c>
      <c r="M1460" s="10">
        <v>0</v>
      </c>
      <c r="N1460" s="10">
        <v>1142</v>
      </c>
      <c r="O1460" s="7" t="s">
        <v>28</v>
      </c>
      <c r="P1460" s="13" t="s">
        <v>3401</v>
      </c>
      <c r="Q1460" s="14">
        <v>3.4259999999999998E-4</v>
      </c>
      <c r="R1460" s="14">
        <v>1348.3335999999999</v>
      </c>
      <c r="S1460" s="14" t="s">
        <v>3401</v>
      </c>
      <c r="T1460" s="10">
        <v>0</v>
      </c>
      <c r="U1460" s="10">
        <v>0</v>
      </c>
      <c r="V1460" s="7" t="s">
        <v>189</v>
      </c>
      <c r="W1460" s="7" t="s">
        <v>68</v>
      </c>
      <c r="X1460" s="7" t="s">
        <v>69</v>
      </c>
      <c r="Y1460" s="7" t="s">
        <v>70</v>
      </c>
    </row>
    <row r="1461" spans="1:25" x14ac:dyDescent="0.25">
      <c r="A1461" s="6">
        <v>2917</v>
      </c>
      <c r="B1461" s="7" t="s">
        <v>928</v>
      </c>
      <c r="C1461" s="8" t="s">
        <v>904</v>
      </c>
      <c r="D1461" s="8" t="s">
        <v>24</v>
      </c>
      <c r="E1461" s="9">
        <v>1</v>
      </c>
      <c r="F1461" s="8" t="s">
        <v>45</v>
      </c>
      <c r="G1461" s="8" t="s">
        <v>26</v>
      </c>
      <c r="H1461" s="8" t="s">
        <v>27</v>
      </c>
      <c r="I1461" s="10">
        <v>1191000</v>
      </c>
      <c r="J1461" s="10">
        <v>0</v>
      </c>
      <c r="K1461" s="10">
        <v>33583</v>
      </c>
      <c r="L1461" s="10">
        <v>33583</v>
      </c>
      <c r="M1461" s="10">
        <v>0</v>
      </c>
      <c r="N1461" s="10">
        <v>31328</v>
      </c>
      <c r="O1461" s="7" t="s">
        <v>28</v>
      </c>
      <c r="P1461" s="13" t="s">
        <v>3401</v>
      </c>
      <c r="Q1461" s="14">
        <v>9.3983999999999995E-3</v>
      </c>
      <c r="R1461" s="14">
        <v>9.3983999999999995E-3</v>
      </c>
      <c r="S1461" s="14" t="s">
        <v>3401</v>
      </c>
      <c r="T1461" s="10">
        <v>0</v>
      </c>
      <c r="U1461" s="10">
        <v>0</v>
      </c>
      <c r="V1461" s="7" t="s">
        <v>189</v>
      </c>
      <c r="W1461" s="7" t="s">
        <v>68</v>
      </c>
      <c r="X1461" s="7" t="s">
        <v>69</v>
      </c>
      <c r="Y1461" s="7" t="s">
        <v>70</v>
      </c>
    </row>
    <row r="1462" spans="1:25" x14ac:dyDescent="0.25">
      <c r="A1462" s="6">
        <v>2917</v>
      </c>
      <c r="B1462" s="7" t="s">
        <v>928</v>
      </c>
      <c r="C1462" s="8" t="s">
        <v>904</v>
      </c>
      <c r="D1462" s="8" t="s">
        <v>24</v>
      </c>
      <c r="E1462" s="9">
        <v>1</v>
      </c>
      <c r="F1462" s="8" t="s">
        <v>34</v>
      </c>
      <c r="G1462" s="8" t="s">
        <v>35</v>
      </c>
      <c r="H1462" s="8" t="s">
        <v>36</v>
      </c>
      <c r="I1462" s="10">
        <v>-1991500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7" t="s">
        <v>37</v>
      </c>
      <c r="P1462" s="13" t="s">
        <v>3401</v>
      </c>
      <c r="Q1462" s="14">
        <v>0</v>
      </c>
      <c r="R1462" s="14">
        <v>9.3983999999999995E-3</v>
      </c>
      <c r="S1462" s="14" t="s">
        <v>3401</v>
      </c>
      <c r="T1462" s="10">
        <v>0</v>
      </c>
      <c r="U1462" s="10">
        <v>0</v>
      </c>
      <c r="V1462" s="7" t="s">
        <v>189</v>
      </c>
      <c r="W1462" s="7" t="s">
        <v>68</v>
      </c>
      <c r="X1462" s="7" t="s">
        <v>69</v>
      </c>
      <c r="Y1462" s="7" t="s">
        <v>70</v>
      </c>
    </row>
    <row r="1463" spans="1:25" x14ac:dyDescent="0.25">
      <c r="A1463" s="6">
        <v>2917</v>
      </c>
      <c r="B1463" s="7" t="s">
        <v>928</v>
      </c>
      <c r="C1463" s="8" t="s">
        <v>904</v>
      </c>
      <c r="D1463" s="8" t="s">
        <v>24</v>
      </c>
      <c r="E1463" s="9">
        <v>1</v>
      </c>
      <c r="F1463" s="8" t="s">
        <v>34</v>
      </c>
      <c r="G1463" s="8" t="s">
        <v>26</v>
      </c>
      <c r="H1463" s="8" t="s">
        <v>27</v>
      </c>
      <c r="I1463" s="10">
        <v>-1991500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7" t="s">
        <v>28</v>
      </c>
      <c r="P1463" s="13" t="s">
        <v>3401</v>
      </c>
      <c r="Q1463" s="14">
        <v>0</v>
      </c>
      <c r="R1463" s="14">
        <v>9.3983999999999995E-3</v>
      </c>
      <c r="S1463" s="14" t="s">
        <v>3401</v>
      </c>
      <c r="T1463" s="10">
        <v>0</v>
      </c>
      <c r="U1463" s="10">
        <v>0</v>
      </c>
      <c r="V1463" s="7" t="s">
        <v>189</v>
      </c>
      <c r="W1463" s="7" t="s">
        <v>68</v>
      </c>
      <c r="X1463" s="7" t="s">
        <v>69</v>
      </c>
      <c r="Y1463" s="7" t="s">
        <v>70</v>
      </c>
    </row>
    <row r="1464" spans="1:25" x14ac:dyDescent="0.25">
      <c r="A1464" s="6">
        <v>2933</v>
      </c>
      <c r="B1464" s="7" t="s">
        <v>929</v>
      </c>
      <c r="C1464" s="8" t="s">
        <v>904</v>
      </c>
      <c r="D1464" s="8" t="s">
        <v>24</v>
      </c>
      <c r="E1464" s="9">
        <v>1</v>
      </c>
      <c r="F1464" s="8" t="s">
        <v>54</v>
      </c>
      <c r="G1464" s="8" t="s">
        <v>26</v>
      </c>
      <c r="H1464" s="8" t="s">
        <v>27</v>
      </c>
      <c r="I1464" s="10">
        <v>558316</v>
      </c>
      <c r="J1464" s="10">
        <v>0</v>
      </c>
      <c r="K1464" s="10">
        <v>11252</v>
      </c>
      <c r="L1464" s="10">
        <v>11252</v>
      </c>
      <c r="M1464" s="10">
        <v>0</v>
      </c>
      <c r="N1464" s="10">
        <v>10429</v>
      </c>
      <c r="O1464" s="7" t="s">
        <v>28</v>
      </c>
      <c r="P1464" s="13" t="s">
        <v>3401</v>
      </c>
      <c r="Q1464" s="14">
        <v>3.1286999999999999E-3</v>
      </c>
      <c r="R1464" s="14">
        <v>0.34922550000000002</v>
      </c>
      <c r="S1464" s="14" t="s">
        <v>3401</v>
      </c>
      <c r="T1464" s="10">
        <v>0</v>
      </c>
      <c r="U1464" s="10">
        <v>0</v>
      </c>
      <c r="V1464" s="7" t="s">
        <v>189</v>
      </c>
      <c r="W1464" s="7" t="s">
        <v>68</v>
      </c>
      <c r="X1464" s="7" t="s">
        <v>69</v>
      </c>
      <c r="Y1464" s="7" t="s">
        <v>70</v>
      </c>
    </row>
    <row r="1465" spans="1:25" x14ac:dyDescent="0.25">
      <c r="A1465" s="6">
        <v>2933</v>
      </c>
      <c r="B1465" s="7" t="s">
        <v>929</v>
      </c>
      <c r="C1465" s="8" t="s">
        <v>904</v>
      </c>
      <c r="D1465" s="8" t="s">
        <v>24</v>
      </c>
      <c r="E1465" s="9">
        <v>1</v>
      </c>
      <c r="F1465" s="8" t="s">
        <v>54</v>
      </c>
      <c r="G1465" s="8" t="s">
        <v>40</v>
      </c>
      <c r="H1465" s="8" t="s">
        <v>41</v>
      </c>
      <c r="I1465" s="10">
        <v>125684</v>
      </c>
      <c r="J1465" s="10">
        <v>0</v>
      </c>
      <c r="K1465" s="10">
        <v>2532</v>
      </c>
      <c r="L1465" s="10">
        <v>2532</v>
      </c>
      <c r="M1465" s="10">
        <v>0</v>
      </c>
      <c r="N1465" s="10">
        <v>436</v>
      </c>
      <c r="O1465" s="7" t="s">
        <v>42</v>
      </c>
      <c r="P1465" s="13">
        <v>2.7000000000000001E-3</v>
      </c>
      <c r="Q1465" s="14">
        <v>0.34609679999999998</v>
      </c>
      <c r="R1465" s="14">
        <v>0.34922550000000002</v>
      </c>
      <c r="S1465" s="14" t="s">
        <v>3401</v>
      </c>
      <c r="T1465" s="10">
        <v>0</v>
      </c>
      <c r="U1465" s="10">
        <v>0</v>
      </c>
      <c r="V1465" s="7" t="s">
        <v>189</v>
      </c>
      <c r="W1465" s="7" t="s">
        <v>68</v>
      </c>
      <c r="X1465" s="7" t="s">
        <v>69</v>
      </c>
      <c r="Y1465" s="7" t="s">
        <v>70</v>
      </c>
    </row>
    <row r="1466" spans="1:25" x14ac:dyDescent="0.25">
      <c r="A1466" s="6">
        <v>2935</v>
      </c>
      <c r="B1466" s="7" t="s">
        <v>930</v>
      </c>
      <c r="C1466" s="8" t="s">
        <v>904</v>
      </c>
      <c r="D1466" s="8" t="s">
        <v>24</v>
      </c>
      <c r="E1466" s="9">
        <v>1</v>
      </c>
      <c r="F1466" s="8" t="s">
        <v>34</v>
      </c>
      <c r="G1466" s="8" t="s">
        <v>35</v>
      </c>
      <c r="H1466" s="8" t="s">
        <v>36</v>
      </c>
      <c r="I1466" s="10">
        <v>169794491</v>
      </c>
      <c r="J1466" s="10">
        <v>0</v>
      </c>
      <c r="K1466" s="10">
        <v>2630502</v>
      </c>
      <c r="L1466" s="10">
        <v>2630502</v>
      </c>
      <c r="M1466" s="10">
        <v>0</v>
      </c>
      <c r="N1466" s="10">
        <v>108136</v>
      </c>
      <c r="O1466" s="7" t="s">
        <v>37</v>
      </c>
      <c r="P1466" s="13">
        <v>4.9776331656432603E-2</v>
      </c>
      <c r="Q1466" s="14">
        <v>10226.965</v>
      </c>
      <c r="R1466" s="14">
        <v>10227.028</v>
      </c>
      <c r="S1466" s="14" t="s">
        <v>3401</v>
      </c>
      <c r="T1466" s="10">
        <v>10227</v>
      </c>
      <c r="U1466" s="10">
        <v>9278</v>
      </c>
      <c r="V1466" s="7" t="s">
        <v>189</v>
      </c>
      <c r="W1466" s="7" t="s">
        <v>68</v>
      </c>
      <c r="X1466" s="7" t="s">
        <v>69</v>
      </c>
      <c r="Y1466" s="7" t="s">
        <v>70</v>
      </c>
    </row>
    <row r="1467" spans="1:25" x14ac:dyDescent="0.25">
      <c r="A1467" s="6">
        <v>2935</v>
      </c>
      <c r="B1467" s="7" t="s">
        <v>930</v>
      </c>
      <c r="C1467" s="8" t="s">
        <v>904</v>
      </c>
      <c r="D1467" s="8" t="s">
        <v>24</v>
      </c>
      <c r="E1467" s="9">
        <v>1</v>
      </c>
      <c r="F1467" s="8" t="s">
        <v>34</v>
      </c>
      <c r="G1467" s="8" t="s">
        <v>26</v>
      </c>
      <c r="H1467" s="8" t="s">
        <v>27</v>
      </c>
      <c r="I1467" s="10">
        <v>15718509</v>
      </c>
      <c r="J1467" s="10">
        <v>0</v>
      </c>
      <c r="K1467" s="10">
        <v>219880</v>
      </c>
      <c r="L1467" s="10">
        <v>219880</v>
      </c>
      <c r="M1467" s="10">
        <v>0</v>
      </c>
      <c r="N1467" s="10">
        <v>206846</v>
      </c>
      <c r="O1467" s="7" t="s">
        <v>28</v>
      </c>
      <c r="P1467" s="13" t="s">
        <v>3401</v>
      </c>
      <c r="Q1467" s="14">
        <v>6.2053799999999999E-2</v>
      </c>
      <c r="R1467" s="14">
        <v>10227.028</v>
      </c>
      <c r="S1467" s="14" t="s">
        <v>3401</v>
      </c>
      <c r="T1467" s="10">
        <v>0</v>
      </c>
      <c r="U1467" s="10">
        <v>0</v>
      </c>
      <c r="V1467" s="7" t="s">
        <v>189</v>
      </c>
      <c r="W1467" s="7" t="s">
        <v>68</v>
      </c>
      <c r="X1467" s="7" t="s">
        <v>69</v>
      </c>
      <c r="Y1467" s="7" t="s">
        <v>70</v>
      </c>
    </row>
    <row r="1468" spans="1:25" x14ac:dyDescent="0.25">
      <c r="A1468" s="6">
        <v>2936</v>
      </c>
      <c r="B1468" s="7" t="s">
        <v>931</v>
      </c>
      <c r="C1468" s="8" t="s">
        <v>904</v>
      </c>
      <c r="D1468" s="8" t="s">
        <v>24</v>
      </c>
      <c r="E1468" s="9">
        <v>1</v>
      </c>
      <c r="F1468" s="8" t="s">
        <v>54</v>
      </c>
      <c r="G1468" s="8" t="s">
        <v>40</v>
      </c>
      <c r="H1468" s="8" t="s">
        <v>41</v>
      </c>
      <c r="I1468" s="10">
        <v>104000</v>
      </c>
      <c r="J1468" s="10">
        <v>0</v>
      </c>
      <c r="K1468" s="10">
        <v>1319</v>
      </c>
      <c r="L1468" s="10">
        <v>1319</v>
      </c>
      <c r="M1468" s="10">
        <v>0</v>
      </c>
      <c r="N1468" s="10">
        <v>226</v>
      </c>
      <c r="O1468" s="7" t="s">
        <v>42</v>
      </c>
      <c r="P1468" s="13">
        <v>2.7000000000000001E-3</v>
      </c>
      <c r="Q1468" s="14">
        <v>0.1793988</v>
      </c>
      <c r="R1468" s="14">
        <v>293.49635000000001</v>
      </c>
      <c r="S1468" s="14" t="s">
        <v>3401</v>
      </c>
      <c r="T1468" s="10">
        <v>0</v>
      </c>
      <c r="U1468" s="10">
        <v>0</v>
      </c>
      <c r="V1468" s="7" t="s">
        <v>189</v>
      </c>
      <c r="W1468" s="7" t="s">
        <v>68</v>
      </c>
      <c r="X1468" s="7" t="s">
        <v>69</v>
      </c>
      <c r="Y1468" s="7" t="s">
        <v>70</v>
      </c>
    </row>
    <row r="1469" spans="1:25" x14ac:dyDescent="0.25">
      <c r="A1469" s="6">
        <v>2936</v>
      </c>
      <c r="B1469" s="7" t="s">
        <v>931</v>
      </c>
      <c r="C1469" s="8" t="s">
        <v>904</v>
      </c>
      <c r="D1469" s="8" t="s">
        <v>24</v>
      </c>
      <c r="E1469" s="9">
        <v>1</v>
      </c>
      <c r="F1469" s="8" t="s">
        <v>34</v>
      </c>
      <c r="G1469" s="8" t="s">
        <v>35</v>
      </c>
      <c r="H1469" s="8" t="s">
        <v>36</v>
      </c>
      <c r="I1469" s="10">
        <v>10002493</v>
      </c>
      <c r="J1469" s="10">
        <v>0</v>
      </c>
      <c r="K1469" s="10">
        <v>165541</v>
      </c>
      <c r="L1469" s="10">
        <v>165541</v>
      </c>
      <c r="M1469" s="10">
        <v>0</v>
      </c>
      <c r="N1469" s="10">
        <v>6565</v>
      </c>
      <c r="O1469" s="7" t="s">
        <v>37</v>
      </c>
      <c r="P1469" s="13">
        <v>2.3515110434120301E-2</v>
      </c>
      <c r="Q1469" s="14">
        <v>293.31572999999997</v>
      </c>
      <c r="R1469" s="14">
        <v>293.49635000000001</v>
      </c>
      <c r="S1469" s="14" t="s">
        <v>3401</v>
      </c>
      <c r="T1469" s="10">
        <v>293</v>
      </c>
      <c r="U1469" s="10">
        <v>266</v>
      </c>
      <c r="V1469" s="7" t="s">
        <v>189</v>
      </c>
      <c r="W1469" s="7" t="s">
        <v>68</v>
      </c>
      <c r="X1469" s="7" t="s">
        <v>69</v>
      </c>
      <c r="Y1469" s="7" t="s">
        <v>70</v>
      </c>
    </row>
    <row r="1470" spans="1:25" x14ac:dyDescent="0.25">
      <c r="A1470" s="6">
        <v>2936</v>
      </c>
      <c r="B1470" s="7" t="s">
        <v>931</v>
      </c>
      <c r="C1470" s="8" t="s">
        <v>904</v>
      </c>
      <c r="D1470" s="8" t="s">
        <v>24</v>
      </c>
      <c r="E1470" s="9">
        <v>1</v>
      </c>
      <c r="F1470" s="8" t="s">
        <v>34</v>
      </c>
      <c r="G1470" s="8" t="s">
        <v>26</v>
      </c>
      <c r="H1470" s="8" t="s">
        <v>27</v>
      </c>
      <c r="I1470" s="10">
        <v>290507</v>
      </c>
      <c r="J1470" s="10">
        <v>0</v>
      </c>
      <c r="K1470" s="10">
        <v>4408</v>
      </c>
      <c r="L1470" s="10">
        <v>4408</v>
      </c>
      <c r="M1470" s="10">
        <v>0</v>
      </c>
      <c r="N1470" s="10">
        <v>4085</v>
      </c>
      <c r="O1470" s="7" t="s">
        <v>28</v>
      </c>
      <c r="P1470" s="13" t="s">
        <v>3401</v>
      </c>
      <c r="Q1470" s="14">
        <v>1.2255E-3</v>
      </c>
      <c r="R1470" s="14">
        <v>293.49635000000001</v>
      </c>
      <c r="S1470" s="14" t="s">
        <v>3401</v>
      </c>
      <c r="T1470" s="10">
        <v>0</v>
      </c>
      <c r="U1470" s="10">
        <v>0</v>
      </c>
      <c r="V1470" s="7" t="s">
        <v>189</v>
      </c>
      <c r="W1470" s="7" t="s">
        <v>68</v>
      </c>
      <c r="X1470" s="7" t="s">
        <v>69</v>
      </c>
      <c r="Y1470" s="7" t="s">
        <v>70</v>
      </c>
    </row>
    <row r="1471" spans="1:25" x14ac:dyDescent="0.25">
      <c r="A1471" s="6">
        <v>2937</v>
      </c>
      <c r="B1471" s="7" t="s">
        <v>932</v>
      </c>
      <c r="C1471" s="8" t="s">
        <v>904</v>
      </c>
      <c r="D1471" s="8" t="s">
        <v>24</v>
      </c>
      <c r="E1471" s="9">
        <v>1</v>
      </c>
      <c r="F1471" s="8" t="s">
        <v>45</v>
      </c>
      <c r="G1471" s="8" t="s">
        <v>40</v>
      </c>
      <c r="H1471" s="8" t="s">
        <v>41</v>
      </c>
      <c r="I1471" s="10">
        <v>558000</v>
      </c>
      <c r="J1471" s="10">
        <v>0</v>
      </c>
      <c r="K1471" s="10">
        <v>10247</v>
      </c>
      <c r="L1471" s="10">
        <v>10247</v>
      </c>
      <c r="M1471" s="10">
        <v>0</v>
      </c>
      <c r="N1471" s="10">
        <v>1653</v>
      </c>
      <c r="O1471" s="7" t="s">
        <v>42</v>
      </c>
      <c r="P1471" s="13">
        <v>2.7000000000000001E-3</v>
      </c>
      <c r="Q1471" s="14">
        <v>1.3121514000000001</v>
      </c>
      <c r="R1471" s="14">
        <v>1.3121514000000001</v>
      </c>
      <c r="S1471" s="14" t="s">
        <v>3401</v>
      </c>
      <c r="T1471" s="10">
        <v>1</v>
      </c>
      <c r="U1471" s="10">
        <v>1</v>
      </c>
      <c r="V1471" s="7" t="s">
        <v>189</v>
      </c>
      <c r="W1471" s="7" t="s">
        <v>68</v>
      </c>
      <c r="X1471" s="7" t="s">
        <v>69</v>
      </c>
      <c r="Y1471" s="7" t="s">
        <v>70</v>
      </c>
    </row>
    <row r="1472" spans="1:25" x14ac:dyDescent="0.25">
      <c r="A1472" s="6">
        <v>2942</v>
      </c>
      <c r="B1472" s="7" t="s">
        <v>933</v>
      </c>
      <c r="C1472" s="8" t="s">
        <v>904</v>
      </c>
      <c r="D1472" s="8" t="s">
        <v>24</v>
      </c>
      <c r="E1472" s="9">
        <v>1</v>
      </c>
      <c r="F1472" s="8" t="s">
        <v>45</v>
      </c>
      <c r="G1472" s="8" t="s">
        <v>26</v>
      </c>
      <c r="H1472" s="8" t="s">
        <v>27</v>
      </c>
      <c r="I1472" s="10">
        <v>660323</v>
      </c>
      <c r="J1472" s="10">
        <v>0</v>
      </c>
      <c r="K1472" s="10">
        <v>101999</v>
      </c>
      <c r="L1472" s="10">
        <v>101999</v>
      </c>
      <c r="M1472" s="10">
        <v>0</v>
      </c>
      <c r="N1472" s="10">
        <v>100990</v>
      </c>
      <c r="O1472" s="7" t="s">
        <v>28</v>
      </c>
      <c r="P1472" s="13" t="s">
        <v>3401</v>
      </c>
      <c r="Q1472" s="14">
        <v>3.0297000000000001E-2</v>
      </c>
      <c r="R1472" s="14">
        <v>0.42719699999999999</v>
      </c>
      <c r="S1472" s="14" t="s">
        <v>3401</v>
      </c>
      <c r="T1472" s="10">
        <v>0</v>
      </c>
      <c r="U1472" s="10">
        <v>0</v>
      </c>
      <c r="V1472" s="7" t="s">
        <v>189</v>
      </c>
      <c r="W1472" s="7" t="s">
        <v>68</v>
      </c>
      <c r="X1472" s="7" t="s">
        <v>69</v>
      </c>
      <c r="Y1472" s="7" t="s">
        <v>70</v>
      </c>
    </row>
    <row r="1473" spans="1:25" x14ac:dyDescent="0.25">
      <c r="A1473" s="6">
        <v>2942</v>
      </c>
      <c r="B1473" s="7" t="s">
        <v>933</v>
      </c>
      <c r="C1473" s="8" t="s">
        <v>904</v>
      </c>
      <c r="D1473" s="8" t="s">
        <v>24</v>
      </c>
      <c r="E1473" s="9">
        <v>1</v>
      </c>
      <c r="F1473" s="8" t="s">
        <v>45</v>
      </c>
      <c r="G1473" s="8" t="s">
        <v>40</v>
      </c>
      <c r="H1473" s="8" t="s">
        <v>41</v>
      </c>
      <c r="I1473" s="10">
        <v>18677</v>
      </c>
      <c r="J1473" s="10">
        <v>0</v>
      </c>
      <c r="K1473" s="10">
        <v>2886</v>
      </c>
      <c r="L1473" s="10">
        <v>2886</v>
      </c>
      <c r="M1473" s="10">
        <v>0</v>
      </c>
      <c r="N1473" s="10">
        <v>500</v>
      </c>
      <c r="O1473" s="7" t="s">
        <v>42</v>
      </c>
      <c r="P1473" s="13">
        <v>2.7000000000000001E-3</v>
      </c>
      <c r="Q1473" s="14">
        <v>0.39689999999999998</v>
      </c>
      <c r="R1473" s="14">
        <v>0.42719699999999999</v>
      </c>
      <c r="S1473" s="14" t="s">
        <v>3401</v>
      </c>
      <c r="T1473" s="10">
        <v>0</v>
      </c>
      <c r="U1473" s="10">
        <v>0</v>
      </c>
      <c r="V1473" s="7" t="s">
        <v>189</v>
      </c>
      <c r="W1473" s="7" t="s">
        <v>68</v>
      </c>
      <c r="X1473" s="7" t="s">
        <v>69</v>
      </c>
      <c r="Y1473" s="7" t="s">
        <v>70</v>
      </c>
    </row>
    <row r="1474" spans="1:25" x14ac:dyDescent="0.25">
      <c r="A1474" s="6">
        <v>2943</v>
      </c>
      <c r="B1474" s="7" t="s">
        <v>934</v>
      </c>
      <c r="C1474" s="8" t="s">
        <v>904</v>
      </c>
      <c r="D1474" s="8" t="s">
        <v>24</v>
      </c>
      <c r="E1474" s="9">
        <v>1</v>
      </c>
      <c r="F1474" s="8" t="s">
        <v>54</v>
      </c>
      <c r="G1474" s="8" t="s">
        <v>26</v>
      </c>
      <c r="H1474" s="8" t="s">
        <v>27</v>
      </c>
      <c r="I1474" s="10">
        <v>10884</v>
      </c>
      <c r="J1474" s="10">
        <v>0</v>
      </c>
      <c r="K1474" s="10">
        <v>221</v>
      </c>
      <c r="L1474" s="10">
        <v>221</v>
      </c>
      <c r="M1474" s="10">
        <v>0</v>
      </c>
      <c r="N1474" s="10">
        <v>221</v>
      </c>
      <c r="O1474" s="7" t="s">
        <v>28</v>
      </c>
      <c r="P1474" s="13" t="s">
        <v>3401</v>
      </c>
      <c r="Q1474" s="14">
        <v>6.6299999999999999E-5</v>
      </c>
      <c r="R1474" s="14">
        <v>5.6229000000000001E-3</v>
      </c>
      <c r="S1474" s="14" t="s">
        <v>3401</v>
      </c>
      <c r="T1474" s="10">
        <v>0</v>
      </c>
      <c r="U1474" s="10">
        <v>0</v>
      </c>
      <c r="V1474" s="7" t="s">
        <v>189</v>
      </c>
      <c r="W1474" s="7" t="s">
        <v>68</v>
      </c>
      <c r="X1474" s="7" t="s">
        <v>69</v>
      </c>
      <c r="Y1474" s="7" t="s">
        <v>70</v>
      </c>
    </row>
    <row r="1475" spans="1:25" x14ac:dyDescent="0.25">
      <c r="A1475" s="6">
        <v>2943</v>
      </c>
      <c r="B1475" s="7" t="s">
        <v>934</v>
      </c>
      <c r="C1475" s="8" t="s">
        <v>904</v>
      </c>
      <c r="D1475" s="8" t="s">
        <v>24</v>
      </c>
      <c r="E1475" s="9">
        <v>1</v>
      </c>
      <c r="F1475" s="8" t="s">
        <v>54</v>
      </c>
      <c r="G1475" s="8" t="s">
        <v>40</v>
      </c>
      <c r="H1475" s="8" t="s">
        <v>41</v>
      </c>
      <c r="I1475" s="10">
        <v>2116</v>
      </c>
      <c r="J1475" s="10">
        <v>0</v>
      </c>
      <c r="K1475" s="10">
        <v>43</v>
      </c>
      <c r="L1475" s="10">
        <v>43</v>
      </c>
      <c r="M1475" s="10">
        <v>0</v>
      </c>
      <c r="N1475" s="10">
        <v>7</v>
      </c>
      <c r="O1475" s="7" t="s">
        <v>42</v>
      </c>
      <c r="P1475" s="13">
        <v>2.7000000000000001E-3</v>
      </c>
      <c r="Q1475" s="14">
        <v>5.5566000000000001E-3</v>
      </c>
      <c r="R1475" s="14">
        <v>5.6229000000000001E-3</v>
      </c>
      <c r="S1475" s="14" t="s">
        <v>3401</v>
      </c>
      <c r="T1475" s="10">
        <v>0</v>
      </c>
      <c r="U1475" s="10">
        <v>0</v>
      </c>
      <c r="V1475" s="7" t="s">
        <v>189</v>
      </c>
      <c r="W1475" s="7" t="s">
        <v>68</v>
      </c>
      <c r="X1475" s="7" t="s">
        <v>69</v>
      </c>
      <c r="Y1475" s="7" t="s">
        <v>70</v>
      </c>
    </row>
    <row r="1476" spans="1:25" x14ac:dyDescent="0.25">
      <c r="A1476" s="6">
        <v>2945</v>
      </c>
      <c r="B1476" s="7" t="s">
        <v>935</v>
      </c>
      <c r="C1476" s="8" t="s">
        <v>904</v>
      </c>
      <c r="D1476" s="8" t="s">
        <v>24</v>
      </c>
      <c r="E1476" s="9">
        <v>1</v>
      </c>
      <c r="F1476" s="8" t="s">
        <v>54</v>
      </c>
      <c r="G1476" s="8" t="s">
        <v>40</v>
      </c>
      <c r="H1476" s="8" t="s">
        <v>41</v>
      </c>
      <c r="I1476" s="10">
        <v>72000</v>
      </c>
      <c r="J1476" s="10">
        <v>0</v>
      </c>
      <c r="K1476" s="10">
        <v>17018</v>
      </c>
      <c r="L1476" s="10">
        <v>17018</v>
      </c>
      <c r="M1476" s="10">
        <v>0</v>
      </c>
      <c r="N1476" s="10">
        <v>2934</v>
      </c>
      <c r="O1476" s="7" t="s">
        <v>42</v>
      </c>
      <c r="P1476" s="13">
        <v>2.7000000000000001E-3</v>
      </c>
      <c r="Q1476" s="14">
        <v>2.3290091999999998</v>
      </c>
      <c r="R1476" s="14">
        <v>2.3290091999999998</v>
      </c>
      <c r="S1476" s="14" t="s">
        <v>3401</v>
      </c>
      <c r="T1476" s="10">
        <v>2</v>
      </c>
      <c r="U1476" s="10">
        <v>2</v>
      </c>
      <c r="V1476" s="7" t="s">
        <v>189</v>
      </c>
      <c r="W1476" s="7" t="s">
        <v>68</v>
      </c>
      <c r="X1476" s="7" t="s">
        <v>69</v>
      </c>
      <c r="Y1476" s="7" t="s">
        <v>70</v>
      </c>
    </row>
    <row r="1477" spans="1:25" x14ac:dyDescent="0.25">
      <c r="A1477" s="6">
        <v>2951</v>
      </c>
      <c r="B1477" s="7" t="s">
        <v>936</v>
      </c>
      <c r="C1477" s="8" t="s">
        <v>150</v>
      </c>
      <c r="D1477" s="8" t="s">
        <v>24</v>
      </c>
      <c r="E1477" s="9">
        <v>1</v>
      </c>
      <c r="F1477" s="8" t="s">
        <v>45</v>
      </c>
      <c r="G1477" s="8" t="s">
        <v>26</v>
      </c>
      <c r="H1477" s="8" t="s">
        <v>27</v>
      </c>
      <c r="I1477" s="10">
        <v>114094000</v>
      </c>
      <c r="J1477" s="10">
        <v>0</v>
      </c>
      <c r="K1477" s="10">
        <v>1150099</v>
      </c>
      <c r="L1477" s="10">
        <v>1150099</v>
      </c>
      <c r="M1477" s="10">
        <v>0</v>
      </c>
      <c r="N1477" s="10">
        <v>1095738</v>
      </c>
      <c r="O1477" s="7" t="s">
        <v>28</v>
      </c>
      <c r="P1477" s="13" t="s">
        <v>3401</v>
      </c>
      <c r="Q1477" s="14">
        <v>0.3287214</v>
      </c>
      <c r="R1477" s="14">
        <v>2.3254863000000001</v>
      </c>
      <c r="S1477" s="14">
        <v>2.5720000000000001</v>
      </c>
      <c r="T1477" s="10">
        <v>0</v>
      </c>
      <c r="U1477" s="10">
        <v>0</v>
      </c>
      <c r="V1477" s="7" t="s">
        <v>65</v>
      </c>
      <c r="W1477" s="7" t="s">
        <v>77</v>
      </c>
      <c r="X1477" s="7" t="s">
        <v>78</v>
      </c>
      <c r="Y1477" s="7" t="s">
        <v>79</v>
      </c>
    </row>
    <row r="1478" spans="1:25" x14ac:dyDescent="0.25">
      <c r="A1478" s="6">
        <v>2951</v>
      </c>
      <c r="B1478" s="7" t="s">
        <v>936</v>
      </c>
      <c r="C1478" s="8" t="s">
        <v>150</v>
      </c>
      <c r="D1478" s="8" t="s">
        <v>24</v>
      </c>
      <c r="E1478" s="9">
        <v>1</v>
      </c>
      <c r="F1478" s="8" t="s">
        <v>34</v>
      </c>
      <c r="G1478" s="8" t="s">
        <v>26</v>
      </c>
      <c r="H1478" s="8" t="s">
        <v>27</v>
      </c>
      <c r="I1478" s="10">
        <v>602912000</v>
      </c>
      <c r="J1478" s="10">
        <v>0</v>
      </c>
      <c r="K1478" s="10">
        <v>6993695</v>
      </c>
      <c r="L1478" s="10">
        <v>6993695</v>
      </c>
      <c r="M1478" s="10">
        <v>0</v>
      </c>
      <c r="N1478" s="10">
        <v>6655883</v>
      </c>
      <c r="O1478" s="7" t="s">
        <v>28</v>
      </c>
      <c r="P1478" s="13" t="s">
        <v>3401</v>
      </c>
      <c r="Q1478" s="14">
        <v>1.9967649000000001</v>
      </c>
      <c r="R1478" s="14">
        <v>2.3254863000000001</v>
      </c>
      <c r="S1478" s="14">
        <v>2.5720000000000001</v>
      </c>
      <c r="T1478" s="10">
        <v>2</v>
      </c>
      <c r="U1478" s="10">
        <v>2</v>
      </c>
      <c r="V1478" s="7" t="s">
        <v>65</v>
      </c>
      <c r="W1478" s="7" t="s">
        <v>77</v>
      </c>
      <c r="X1478" s="7" t="s">
        <v>78</v>
      </c>
      <c r="Y1478" s="7" t="s">
        <v>79</v>
      </c>
    </row>
    <row r="1479" spans="1:25" x14ac:dyDescent="0.25">
      <c r="A1479" s="6">
        <v>2952</v>
      </c>
      <c r="B1479" s="7" t="s">
        <v>937</v>
      </c>
      <c r="C1479" s="8" t="s">
        <v>150</v>
      </c>
      <c r="D1479" s="8" t="s">
        <v>24</v>
      </c>
      <c r="E1479" s="9">
        <v>1</v>
      </c>
      <c r="F1479" s="8" t="s">
        <v>34</v>
      </c>
      <c r="G1479" s="8" t="s">
        <v>76</v>
      </c>
      <c r="H1479" s="8" t="s">
        <v>36</v>
      </c>
      <c r="I1479" s="10">
        <v>6192709535</v>
      </c>
      <c r="J1479" s="10">
        <v>0</v>
      </c>
      <c r="K1479" s="10">
        <v>69988457</v>
      </c>
      <c r="L1479" s="10">
        <v>69988457</v>
      </c>
      <c r="M1479" s="10">
        <v>0</v>
      </c>
      <c r="N1479" s="10">
        <v>4018677</v>
      </c>
      <c r="O1479" s="7" t="s">
        <v>37</v>
      </c>
      <c r="P1479" s="13">
        <v>2.2880657987690901E-3</v>
      </c>
      <c r="Q1479" s="14">
        <v>16091.245000000001</v>
      </c>
      <c r="R1479" s="14">
        <v>16091.521000000001</v>
      </c>
      <c r="S1479" s="14">
        <v>17804.471000000001</v>
      </c>
      <c r="T1479" s="10">
        <v>17804</v>
      </c>
      <c r="U1479" s="10">
        <v>16152</v>
      </c>
      <c r="V1479" s="7" t="s">
        <v>65</v>
      </c>
      <c r="W1479" s="7" t="s">
        <v>77</v>
      </c>
      <c r="X1479" s="7" t="s">
        <v>78</v>
      </c>
      <c r="Y1479" s="7" t="s">
        <v>79</v>
      </c>
    </row>
    <row r="1480" spans="1:25" x14ac:dyDescent="0.25">
      <c r="A1480" s="6">
        <v>2952</v>
      </c>
      <c r="B1480" s="7" t="s">
        <v>937</v>
      </c>
      <c r="C1480" s="8" t="s">
        <v>150</v>
      </c>
      <c r="D1480" s="8" t="s">
        <v>24</v>
      </c>
      <c r="E1480" s="9">
        <v>1</v>
      </c>
      <c r="F1480" s="8" t="s">
        <v>34</v>
      </c>
      <c r="G1480" s="8" t="s">
        <v>26</v>
      </c>
      <c r="H1480" s="8" t="s">
        <v>27</v>
      </c>
      <c r="I1480" s="10">
        <v>81289465</v>
      </c>
      <c r="J1480" s="10">
        <v>0</v>
      </c>
      <c r="K1480" s="10">
        <v>925068</v>
      </c>
      <c r="L1480" s="10">
        <v>925068</v>
      </c>
      <c r="M1480" s="10">
        <v>0</v>
      </c>
      <c r="N1480" s="10">
        <v>918941</v>
      </c>
      <c r="O1480" s="7" t="s">
        <v>28</v>
      </c>
      <c r="P1480" s="13" t="s">
        <v>3401</v>
      </c>
      <c r="Q1480" s="14">
        <v>0.27568229999999999</v>
      </c>
      <c r="R1480" s="14">
        <v>16091.521000000001</v>
      </c>
      <c r="S1480" s="14">
        <v>17804.471000000001</v>
      </c>
      <c r="T1480" s="10">
        <v>0</v>
      </c>
      <c r="U1480" s="10">
        <v>0</v>
      </c>
      <c r="V1480" s="7" t="s">
        <v>65</v>
      </c>
      <c r="W1480" s="7" t="s">
        <v>77</v>
      </c>
      <c r="X1480" s="7" t="s">
        <v>78</v>
      </c>
      <c r="Y1480" s="7" t="s">
        <v>79</v>
      </c>
    </row>
    <row r="1481" spans="1:25" x14ac:dyDescent="0.25">
      <c r="A1481" s="6">
        <v>2953</v>
      </c>
      <c r="B1481" s="7" t="s">
        <v>938</v>
      </c>
      <c r="C1481" s="8" t="s">
        <v>150</v>
      </c>
      <c r="D1481" s="8" t="s">
        <v>24</v>
      </c>
      <c r="E1481" s="9">
        <v>1</v>
      </c>
      <c r="F1481" s="8" t="s">
        <v>45</v>
      </c>
      <c r="G1481" s="8" t="s">
        <v>26</v>
      </c>
      <c r="H1481" s="8" t="s">
        <v>27</v>
      </c>
      <c r="I1481" s="10">
        <v>5927652</v>
      </c>
      <c r="J1481" s="10">
        <v>0</v>
      </c>
      <c r="K1481" s="10">
        <v>102142</v>
      </c>
      <c r="L1481" s="10">
        <v>102142</v>
      </c>
      <c r="M1481" s="10">
        <v>0</v>
      </c>
      <c r="N1481" s="10">
        <v>96699</v>
      </c>
      <c r="O1481" s="7" t="s">
        <v>28</v>
      </c>
      <c r="P1481" s="13" t="s">
        <v>3401</v>
      </c>
      <c r="Q1481" s="14">
        <v>2.9009699999999999E-2</v>
      </c>
      <c r="R1481" s="14">
        <v>1.1841252</v>
      </c>
      <c r="S1481" s="14">
        <v>1.169</v>
      </c>
      <c r="T1481" s="10">
        <v>0</v>
      </c>
      <c r="U1481" s="10">
        <v>0</v>
      </c>
      <c r="V1481" s="7" t="s">
        <v>65</v>
      </c>
      <c r="W1481" s="7" t="s">
        <v>77</v>
      </c>
      <c r="X1481" s="7" t="s">
        <v>78</v>
      </c>
      <c r="Y1481" s="7" t="s">
        <v>79</v>
      </c>
    </row>
    <row r="1482" spans="1:25" x14ac:dyDescent="0.25">
      <c r="A1482" s="6">
        <v>2953</v>
      </c>
      <c r="B1482" s="7" t="s">
        <v>938</v>
      </c>
      <c r="C1482" s="8" t="s">
        <v>150</v>
      </c>
      <c r="D1482" s="8" t="s">
        <v>24</v>
      </c>
      <c r="E1482" s="9">
        <v>1</v>
      </c>
      <c r="F1482" s="8" t="s">
        <v>45</v>
      </c>
      <c r="G1482" s="8" t="s">
        <v>40</v>
      </c>
      <c r="H1482" s="8" t="s">
        <v>41</v>
      </c>
      <c r="I1482" s="10">
        <v>15348</v>
      </c>
      <c r="J1482" s="10">
        <v>0</v>
      </c>
      <c r="K1482" s="10">
        <v>323</v>
      </c>
      <c r="L1482" s="10">
        <v>323</v>
      </c>
      <c r="M1482" s="10">
        <v>0</v>
      </c>
      <c r="N1482" s="10">
        <v>56</v>
      </c>
      <c r="O1482" s="7" t="s">
        <v>42</v>
      </c>
      <c r="P1482" s="13">
        <v>2.7000000000000001E-3</v>
      </c>
      <c r="Q1482" s="14">
        <v>4.4452800000000001E-2</v>
      </c>
      <c r="R1482" s="14">
        <v>1.1841252</v>
      </c>
      <c r="S1482" s="14">
        <v>1.169</v>
      </c>
      <c r="T1482" s="10">
        <v>0</v>
      </c>
      <c r="U1482" s="10">
        <v>0</v>
      </c>
      <c r="V1482" s="7" t="s">
        <v>65</v>
      </c>
      <c r="W1482" s="7" t="s">
        <v>77</v>
      </c>
      <c r="X1482" s="7" t="s">
        <v>78</v>
      </c>
      <c r="Y1482" s="7" t="s">
        <v>79</v>
      </c>
    </row>
    <row r="1483" spans="1:25" x14ac:dyDescent="0.25">
      <c r="A1483" s="6">
        <v>2953</v>
      </c>
      <c r="B1483" s="7" t="s">
        <v>938</v>
      </c>
      <c r="C1483" s="8" t="s">
        <v>150</v>
      </c>
      <c r="D1483" s="8" t="s">
        <v>24</v>
      </c>
      <c r="E1483" s="9">
        <v>1</v>
      </c>
      <c r="F1483" s="8" t="s">
        <v>34</v>
      </c>
      <c r="G1483" s="8" t="s">
        <v>26</v>
      </c>
      <c r="H1483" s="8" t="s">
        <v>27</v>
      </c>
      <c r="I1483" s="10">
        <v>358587000</v>
      </c>
      <c r="J1483" s="10">
        <v>0</v>
      </c>
      <c r="K1483" s="10">
        <v>3901452</v>
      </c>
      <c r="L1483" s="10">
        <v>3901452</v>
      </c>
      <c r="M1483" s="10">
        <v>0</v>
      </c>
      <c r="N1483" s="10">
        <v>3702209</v>
      </c>
      <c r="O1483" s="7" t="s">
        <v>28</v>
      </c>
      <c r="P1483" s="13" t="s">
        <v>3401</v>
      </c>
      <c r="Q1483" s="14">
        <v>1.1106627</v>
      </c>
      <c r="R1483" s="14">
        <v>1.1841252</v>
      </c>
      <c r="S1483" s="14">
        <v>1.169</v>
      </c>
      <c r="T1483" s="10">
        <v>1</v>
      </c>
      <c r="U1483" s="10">
        <v>1</v>
      </c>
      <c r="V1483" s="7" t="s">
        <v>65</v>
      </c>
      <c r="W1483" s="7" t="s">
        <v>77</v>
      </c>
      <c r="X1483" s="7" t="s">
        <v>78</v>
      </c>
      <c r="Y1483" s="7" t="s">
        <v>79</v>
      </c>
    </row>
    <row r="1484" spans="1:25" x14ac:dyDescent="0.25">
      <c r="A1484" s="6">
        <v>2956</v>
      </c>
      <c r="B1484" s="7" t="s">
        <v>939</v>
      </c>
      <c r="C1484" s="8" t="s">
        <v>150</v>
      </c>
      <c r="D1484" s="8" t="s">
        <v>24</v>
      </c>
      <c r="E1484" s="9">
        <v>1</v>
      </c>
      <c r="F1484" s="8" t="s">
        <v>34</v>
      </c>
      <c r="G1484" s="8" t="s">
        <v>26</v>
      </c>
      <c r="H1484" s="8" t="s">
        <v>27</v>
      </c>
      <c r="I1484" s="10">
        <v>2047827000</v>
      </c>
      <c r="J1484" s="10">
        <v>0</v>
      </c>
      <c r="K1484" s="10">
        <v>23253137</v>
      </c>
      <c r="L1484" s="10">
        <v>23253137</v>
      </c>
      <c r="M1484" s="10">
        <v>0</v>
      </c>
      <c r="N1484" s="10">
        <v>22001975</v>
      </c>
      <c r="O1484" s="7" t="s">
        <v>28</v>
      </c>
      <c r="P1484" s="13" t="s">
        <v>3401</v>
      </c>
      <c r="Q1484" s="14">
        <v>6.6005925000000003</v>
      </c>
      <c r="R1484" s="14">
        <v>6.6005925000000003</v>
      </c>
      <c r="S1484" s="14">
        <v>6.992</v>
      </c>
      <c r="T1484" s="10">
        <v>7</v>
      </c>
      <c r="U1484" s="10">
        <v>6</v>
      </c>
      <c r="V1484" s="7" t="s">
        <v>65</v>
      </c>
      <c r="W1484" s="7" t="s">
        <v>77</v>
      </c>
      <c r="X1484" s="7" t="s">
        <v>78</v>
      </c>
      <c r="Y1484" s="7" t="s">
        <v>79</v>
      </c>
    </row>
    <row r="1485" spans="1:25" x14ac:dyDescent="0.25">
      <c r="A1485" s="6">
        <v>2963</v>
      </c>
      <c r="B1485" s="7" t="s">
        <v>940</v>
      </c>
      <c r="C1485" s="8" t="s">
        <v>150</v>
      </c>
      <c r="D1485" s="8" t="s">
        <v>24</v>
      </c>
      <c r="E1485" s="9">
        <v>1</v>
      </c>
      <c r="F1485" s="8" t="s">
        <v>25</v>
      </c>
      <c r="G1485" s="8" t="s">
        <v>26</v>
      </c>
      <c r="H1485" s="8" t="s">
        <v>27</v>
      </c>
      <c r="I1485" s="10">
        <v>739834000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7" t="s">
        <v>28</v>
      </c>
      <c r="P1485" s="13" t="s">
        <v>3401</v>
      </c>
      <c r="Q1485" s="14">
        <v>0</v>
      </c>
      <c r="R1485" s="14">
        <v>4892.5042999999996</v>
      </c>
      <c r="S1485" s="14">
        <v>4144.2950000000001</v>
      </c>
      <c r="T1485" s="10">
        <v>0</v>
      </c>
      <c r="U1485" s="10">
        <v>0</v>
      </c>
      <c r="V1485" s="7" t="s">
        <v>65</v>
      </c>
      <c r="W1485" s="7" t="s">
        <v>77</v>
      </c>
      <c r="X1485" s="7" t="s">
        <v>78</v>
      </c>
      <c r="Y1485" s="7" t="s">
        <v>79</v>
      </c>
    </row>
    <row r="1486" spans="1:25" x14ac:dyDescent="0.25">
      <c r="A1486" s="6">
        <v>2963</v>
      </c>
      <c r="B1486" s="7" t="s">
        <v>940</v>
      </c>
      <c r="C1486" s="8" t="s">
        <v>150</v>
      </c>
      <c r="D1486" s="8" t="s">
        <v>24</v>
      </c>
      <c r="E1486" s="9">
        <v>1</v>
      </c>
      <c r="F1486" s="8" t="s">
        <v>33</v>
      </c>
      <c r="G1486" s="8" t="s">
        <v>26</v>
      </c>
      <c r="H1486" s="8" t="s">
        <v>27</v>
      </c>
      <c r="I1486" s="10">
        <v>1448951000</v>
      </c>
      <c r="J1486" s="10">
        <v>0</v>
      </c>
      <c r="K1486" s="10">
        <v>17714136</v>
      </c>
      <c r="L1486" s="10">
        <v>17714136</v>
      </c>
      <c r="M1486" s="10">
        <v>0</v>
      </c>
      <c r="N1486" s="10">
        <v>17384238</v>
      </c>
      <c r="O1486" s="7" t="s">
        <v>28</v>
      </c>
      <c r="P1486" s="13" t="s">
        <v>3401</v>
      </c>
      <c r="Q1486" s="14">
        <v>5.2152713999999998</v>
      </c>
      <c r="R1486" s="14">
        <v>4892.5042999999996</v>
      </c>
      <c r="S1486" s="14">
        <v>4144.2950000000001</v>
      </c>
      <c r="T1486" s="10">
        <v>4</v>
      </c>
      <c r="U1486" s="10">
        <v>4</v>
      </c>
      <c r="V1486" s="7" t="s">
        <v>65</v>
      </c>
      <c r="W1486" s="7" t="s">
        <v>77</v>
      </c>
      <c r="X1486" s="7" t="s">
        <v>78</v>
      </c>
      <c r="Y1486" s="7" t="s">
        <v>79</v>
      </c>
    </row>
    <row r="1487" spans="1:25" x14ac:dyDescent="0.25">
      <c r="A1487" s="6">
        <v>2963</v>
      </c>
      <c r="B1487" s="7" t="s">
        <v>940</v>
      </c>
      <c r="C1487" s="8" t="s">
        <v>150</v>
      </c>
      <c r="D1487" s="8" t="s">
        <v>24</v>
      </c>
      <c r="E1487" s="9">
        <v>1</v>
      </c>
      <c r="F1487" s="8" t="s">
        <v>34</v>
      </c>
      <c r="G1487" s="8" t="s">
        <v>76</v>
      </c>
      <c r="H1487" s="8" t="s">
        <v>36</v>
      </c>
      <c r="I1487" s="10">
        <v>2307299320</v>
      </c>
      <c r="J1487" s="10">
        <v>0</v>
      </c>
      <c r="K1487" s="10">
        <v>23782101</v>
      </c>
      <c r="L1487" s="10">
        <v>23782101</v>
      </c>
      <c r="M1487" s="10">
        <v>0</v>
      </c>
      <c r="N1487" s="10">
        <v>1389467</v>
      </c>
      <c r="O1487" s="7" t="s">
        <v>37</v>
      </c>
      <c r="P1487" s="13">
        <v>2.0095797165387802E-3</v>
      </c>
      <c r="Q1487" s="14">
        <v>4886.4282000000003</v>
      </c>
      <c r="R1487" s="14">
        <v>4892.5042999999996</v>
      </c>
      <c r="S1487" s="14">
        <v>4144.2950000000001</v>
      </c>
      <c r="T1487" s="10">
        <v>4139</v>
      </c>
      <c r="U1487" s="10">
        <v>3755</v>
      </c>
      <c r="V1487" s="7" t="s">
        <v>65</v>
      </c>
      <c r="W1487" s="7" t="s">
        <v>77</v>
      </c>
      <c r="X1487" s="7" t="s">
        <v>78</v>
      </c>
      <c r="Y1487" s="7" t="s">
        <v>79</v>
      </c>
    </row>
    <row r="1488" spans="1:25" x14ac:dyDescent="0.25">
      <c r="A1488" s="6">
        <v>2963</v>
      </c>
      <c r="B1488" s="7" t="s">
        <v>940</v>
      </c>
      <c r="C1488" s="8" t="s">
        <v>150</v>
      </c>
      <c r="D1488" s="8" t="s">
        <v>24</v>
      </c>
      <c r="E1488" s="9">
        <v>1</v>
      </c>
      <c r="F1488" s="8" t="s">
        <v>34</v>
      </c>
      <c r="G1488" s="8" t="s">
        <v>26</v>
      </c>
      <c r="H1488" s="8" t="s">
        <v>27</v>
      </c>
      <c r="I1488" s="10">
        <v>278044680</v>
      </c>
      <c r="J1488" s="10">
        <v>0</v>
      </c>
      <c r="K1488" s="10">
        <v>2947992</v>
      </c>
      <c r="L1488" s="10">
        <v>2947992</v>
      </c>
      <c r="M1488" s="10">
        <v>0</v>
      </c>
      <c r="N1488" s="10">
        <v>2869459</v>
      </c>
      <c r="O1488" s="7" t="s">
        <v>28</v>
      </c>
      <c r="P1488" s="13" t="s">
        <v>3401</v>
      </c>
      <c r="Q1488" s="14">
        <v>0.86083770000000004</v>
      </c>
      <c r="R1488" s="14">
        <v>4892.5042999999996</v>
      </c>
      <c r="S1488" s="14">
        <v>4144.2950000000001</v>
      </c>
      <c r="T1488" s="10">
        <v>1</v>
      </c>
      <c r="U1488" s="10">
        <v>1</v>
      </c>
      <c r="V1488" s="7" t="s">
        <v>65</v>
      </c>
      <c r="W1488" s="7" t="s">
        <v>77</v>
      </c>
      <c r="X1488" s="7" t="s">
        <v>78</v>
      </c>
      <c r="Y1488" s="7" t="s">
        <v>79</v>
      </c>
    </row>
    <row r="1489" spans="1:25" x14ac:dyDescent="0.25">
      <c r="A1489" s="6">
        <v>2964</v>
      </c>
      <c r="B1489" s="7" t="s">
        <v>941</v>
      </c>
      <c r="C1489" s="8" t="s">
        <v>150</v>
      </c>
      <c r="D1489" s="8" t="s">
        <v>24</v>
      </c>
      <c r="E1489" s="9">
        <v>1</v>
      </c>
      <c r="F1489" s="8" t="s">
        <v>45</v>
      </c>
      <c r="G1489" s="8" t="s">
        <v>26</v>
      </c>
      <c r="H1489" s="8" t="s">
        <v>27</v>
      </c>
      <c r="I1489" s="10">
        <v>52065000</v>
      </c>
      <c r="J1489" s="10">
        <v>0</v>
      </c>
      <c r="K1489" s="10">
        <v>695787</v>
      </c>
      <c r="L1489" s="10">
        <v>695787</v>
      </c>
      <c r="M1489" s="10">
        <v>0</v>
      </c>
      <c r="N1489" s="10">
        <v>682144</v>
      </c>
      <c r="O1489" s="7" t="s">
        <v>28</v>
      </c>
      <c r="P1489" s="13" t="s">
        <v>3401</v>
      </c>
      <c r="Q1489" s="14">
        <v>0.2046432</v>
      </c>
      <c r="R1489" s="14">
        <v>1.7300628</v>
      </c>
      <c r="S1489" s="14">
        <v>1.837</v>
      </c>
      <c r="T1489" s="10">
        <v>0</v>
      </c>
      <c r="U1489" s="10">
        <v>0</v>
      </c>
      <c r="V1489" s="7" t="s">
        <v>65</v>
      </c>
      <c r="W1489" s="7" t="s">
        <v>77</v>
      </c>
      <c r="X1489" s="7" t="s">
        <v>78</v>
      </c>
      <c r="Y1489" s="7" t="s">
        <v>79</v>
      </c>
    </row>
    <row r="1490" spans="1:25" x14ac:dyDescent="0.25">
      <c r="A1490" s="6">
        <v>2964</v>
      </c>
      <c r="B1490" s="7" t="s">
        <v>941</v>
      </c>
      <c r="C1490" s="8" t="s">
        <v>150</v>
      </c>
      <c r="D1490" s="8" t="s">
        <v>24</v>
      </c>
      <c r="E1490" s="9">
        <v>1</v>
      </c>
      <c r="F1490" s="8" t="s">
        <v>34</v>
      </c>
      <c r="G1490" s="8" t="s">
        <v>26</v>
      </c>
      <c r="H1490" s="8" t="s">
        <v>27</v>
      </c>
      <c r="I1490" s="10">
        <v>398234000</v>
      </c>
      <c r="J1490" s="10">
        <v>0</v>
      </c>
      <c r="K1490" s="10">
        <v>5218183</v>
      </c>
      <c r="L1490" s="10">
        <v>5218183</v>
      </c>
      <c r="M1490" s="10">
        <v>0</v>
      </c>
      <c r="N1490" s="10">
        <v>5084732</v>
      </c>
      <c r="O1490" s="7" t="s">
        <v>28</v>
      </c>
      <c r="P1490" s="13" t="s">
        <v>3401</v>
      </c>
      <c r="Q1490" s="14">
        <v>1.5254196</v>
      </c>
      <c r="R1490" s="14">
        <v>1.7300628</v>
      </c>
      <c r="S1490" s="14">
        <v>1.837</v>
      </c>
      <c r="T1490" s="10">
        <v>2</v>
      </c>
      <c r="U1490" s="10">
        <v>1</v>
      </c>
      <c r="V1490" s="7" t="s">
        <v>65</v>
      </c>
      <c r="W1490" s="7" t="s">
        <v>77</v>
      </c>
      <c r="X1490" s="7" t="s">
        <v>78</v>
      </c>
      <c r="Y1490" s="7" t="s">
        <v>79</v>
      </c>
    </row>
    <row r="1491" spans="1:25" x14ac:dyDescent="0.25">
      <c r="A1491" s="6">
        <v>2965</v>
      </c>
      <c r="B1491" s="7" t="s">
        <v>942</v>
      </c>
      <c r="C1491" s="8" t="s">
        <v>150</v>
      </c>
      <c r="D1491" s="8" t="s">
        <v>24</v>
      </c>
      <c r="E1491" s="9">
        <v>1</v>
      </c>
      <c r="F1491" s="8" t="s">
        <v>54</v>
      </c>
      <c r="G1491" s="8" t="s">
        <v>40</v>
      </c>
      <c r="H1491" s="8" t="s">
        <v>41</v>
      </c>
      <c r="I1491" s="10">
        <v>0</v>
      </c>
      <c r="J1491" s="10">
        <v>0</v>
      </c>
      <c r="K1491" s="10">
        <v>369</v>
      </c>
      <c r="L1491" s="10">
        <v>369</v>
      </c>
      <c r="M1491" s="10">
        <v>0</v>
      </c>
      <c r="N1491" s="10">
        <v>64</v>
      </c>
      <c r="O1491" s="7" t="s">
        <v>42</v>
      </c>
      <c r="P1491" s="13">
        <v>2.7000000000000001E-3</v>
      </c>
      <c r="Q1491" s="14">
        <v>5.08032E-2</v>
      </c>
      <c r="R1491" s="14">
        <v>1.0868177999999999</v>
      </c>
      <c r="S1491" s="14">
        <v>1.0389999999999999</v>
      </c>
      <c r="T1491" s="10">
        <v>0</v>
      </c>
      <c r="U1491" s="10">
        <v>0</v>
      </c>
      <c r="V1491" s="7" t="s">
        <v>65</v>
      </c>
      <c r="W1491" s="7" t="s">
        <v>77</v>
      </c>
      <c r="X1491" s="7" t="s">
        <v>78</v>
      </c>
      <c r="Y1491" s="7" t="s">
        <v>79</v>
      </c>
    </row>
    <row r="1492" spans="1:25" x14ac:dyDescent="0.25">
      <c r="A1492" s="6">
        <v>2965</v>
      </c>
      <c r="B1492" s="7" t="s">
        <v>942</v>
      </c>
      <c r="C1492" s="8" t="s">
        <v>150</v>
      </c>
      <c r="D1492" s="8" t="s">
        <v>24</v>
      </c>
      <c r="E1492" s="9">
        <v>1</v>
      </c>
      <c r="F1492" s="8" t="s">
        <v>34</v>
      </c>
      <c r="G1492" s="8" t="s">
        <v>26</v>
      </c>
      <c r="H1492" s="8" t="s">
        <v>27</v>
      </c>
      <c r="I1492" s="10">
        <v>237953000</v>
      </c>
      <c r="J1492" s="10">
        <v>0</v>
      </c>
      <c r="K1492" s="10">
        <v>3525317</v>
      </c>
      <c r="L1492" s="10">
        <v>3525317</v>
      </c>
      <c r="M1492" s="10">
        <v>0</v>
      </c>
      <c r="N1492" s="10">
        <v>3453382</v>
      </c>
      <c r="O1492" s="7" t="s">
        <v>28</v>
      </c>
      <c r="P1492" s="13" t="s">
        <v>3401</v>
      </c>
      <c r="Q1492" s="14">
        <v>1.0360145999999999</v>
      </c>
      <c r="R1492" s="14">
        <v>1.0868177999999999</v>
      </c>
      <c r="S1492" s="14">
        <v>1.0389999999999999</v>
      </c>
      <c r="T1492" s="10">
        <v>1</v>
      </c>
      <c r="U1492" s="10">
        <v>1</v>
      </c>
      <c r="V1492" s="7" t="s">
        <v>65</v>
      </c>
      <c r="W1492" s="7" t="s">
        <v>77</v>
      </c>
      <c r="X1492" s="7" t="s">
        <v>78</v>
      </c>
      <c r="Y1492" s="7" t="s">
        <v>79</v>
      </c>
    </row>
    <row r="1493" spans="1:25" x14ac:dyDescent="0.25">
      <c r="A1493" s="6">
        <v>2966</v>
      </c>
      <c r="B1493" s="7" t="s">
        <v>943</v>
      </c>
      <c r="C1493" s="8" t="s">
        <v>150</v>
      </c>
      <c r="D1493" s="8" t="s">
        <v>24</v>
      </c>
      <c r="E1493" s="9">
        <v>1</v>
      </c>
      <c r="F1493" s="8" t="s">
        <v>45</v>
      </c>
      <c r="G1493" s="8" t="s">
        <v>26</v>
      </c>
      <c r="H1493" s="8" t="s">
        <v>27</v>
      </c>
      <c r="I1493" s="10">
        <v>24067000</v>
      </c>
      <c r="J1493" s="10">
        <v>0</v>
      </c>
      <c r="K1493" s="10">
        <v>348663</v>
      </c>
      <c r="L1493" s="10">
        <v>348663</v>
      </c>
      <c r="M1493" s="10">
        <v>0</v>
      </c>
      <c r="N1493" s="10">
        <v>338509</v>
      </c>
      <c r="O1493" s="7" t="s">
        <v>28</v>
      </c>
      <c r="P1493" s="13" t="s">
        <v>3401</v>
      </c>
      <c r="Q1493" s="14">
        <v>0.1015527</v>
      </c>
      <c r="R1493" s="14">
        <v>0.24681810000000001</v>
      </c>
      <c r="S1493" s="14" t="s">
        <v>3401</v>
      </c>
      <c r="T1493" s="10">
        <v>0</v>
      </c>
      <c r="U1493" s="10">
        <v>0</v>
      </c>
      <c r="V1493" s="7" t="s">
        <v>65</v>
      </c>
      <c r="W1493" s="7" t="s">
        <v>77</v>
      </c>
      <c r="X1493" s="7" t="s">
        <v>78</v>
      </c>
      <c r="Y1493" s="7" t="s">
        <v>79</v>
      </c>
    </row>
    <row r="1494" spans="1:25" x14ac:dyDescent="0.25">
      <c r="A1494" s="6">
        <v>2966</v>
      </c>
      <c r="B1494" s="7" t="s">
        <v>943</v>
      </c>
      <c r="C1494" s="8" t="s">
        <v>150</v>
      </c>
      <c r="D1494" s="8" t="s">
        <v>24</v>
      </c>
      <c r="E1494" s="9">
        <v>1</v>
      </c>
      <c r="F1494" s="8" t="s">
        <v>54</v>
      </c>
      <c r="G1494" s="8" t="s">
        <v>40</v>
      </c>
      <c r="H1494" s="8" t="s">
        <v>41</v>
      </c>
      <c r="I1494" s="10">
        <v>0</v>
      </c>
      <c r="J1494" s="10">
        <v>0</v>
      </c>
      <c r="K1494" s="10">
        <v>1058</v>
      </c>
      <c r="L1494" s="10">
        <v>1058</v>
      </c>
      <c r="M1494" s="10">
        <v>0</v>
      </c>
      <c r="N1494" s="10">
        <v>183</v>
      </c>
      <c r="O1494" s="7" t="s">
        <v>42</v>
      </c>
      <c r="P1494" s="13">
        <v>2.7000000000000001E-3</v>
      </c>
      <c r="Q1494" s="14">
        <v>0.14526539999999999</v>
      </c>
      <c r="R1494" s="14">
        <v>0.24681810000000001</v>
      </c>
      <c r="S1494" s="14" t="s">
        <v>3401</v>
      </c>
      <c r="T1494" s="10">
        <v>0</v>
      </c>
      <c r="U1494" s="10">
        <v>0</v>
      </c>
      <c r="V1494" s="7" t="s">
        <v>65</v>
      </c>
      <c r="W1494" s="7" t="s">
        <v>77</v>
      </c>
      <c r="X1494" s="7" t="s">
        <v>78</v>
      </c>
      <c r="Y1494" s="7" t="s">
        <v>79</v>
      </c>
    </row>
    <row r="1495" spans="1:25" x14ac:dyDescent="0.25">
      <c r="A1495" s="6">
        <v>2975</v>
      </c>
      <c r="B1495" s="7" t="s">
        <v>944</v>
      </c>
      <c r="C1495" s="8" t="s">
        <v>150</v>
      </c>
      <c r="D1495" s="8" t="s">
        <v>24</v>
      </c>
      <c r="E1495" s="9">
        <v>1</v>
      </c>
      <c r="F1495" s="8" t="s">
        <v>54</v>
      </c>
      <c r="G1495" s="8" t="s">
        <v>26</v>
      </c>
      <c r="H1495" s="8" t="s">
        <v>27</v>
      </c>
      <c r="I1495" s="10">
        <v>66827</v>
      </c>
      <c r="J1495" s="10">
        <v>0</v>
      </c>
      <c r="K1495" s="10">
        <v>594</v>
      </c>
      <c r="L1495" s="10">
        <v>594</v>
      </c>
      <c r="M1495" s="10">
        <v>0</v>
      </c>
      <c r="N1495" s="10">
        <v>582</v>
      </c>
      <c r="O1495" s="7" t="s">
        <v>28</v>
      </c>
      <c r="P1495" s="13" t="s">
        <v>3401</v>
      </c>
      <c r="Q1495" s="14">
        <v>1.7459999999999999E-4</v>
      </c>
      <c r="R1495" s="14">
        <v>4.0658399999999997E-2</v>
      </c>
      <c r="S1495" s="14" t="s">
        <v>3401</v>
      </c>
      <c r="T1495" s="10">
        <v>0</v>
      </c>
      <c r="U1495" s="10">
        <v>0</v>
      </c>
      <c r="V1495" s="7" t="s">
        <v>65</v>
      </c>
      <c r="W1495" s="7" t="s">
        <v>77</v>
      </c>
      <c r="X1495" s="7" t="s">
        <v>78</v>
      </c>
      <c r="Y1495" s="7" t="s">
        <v>79</v>
      </c>
    </row>
    <row r="1496" spans="1:25" x14ac:dyDescent="0.25">
      <c r="A1496" s="6">
        <v>2975</v>
      </c>
      <c r="B1496" s="7" t="s">
        <v>944</v>
      </c>
      <c r="C1496" s="8" t="s">
        <v>150</v>
      </c>
      <c r="D1496" s="8" t="s">
        <v>24</v>
      </c>
      <c r="E1496" s="9">
        <v>1</v>
      </c>
      <c r="F1496" s="8" t="s">
        <v>54</v>
      </c>
      <c r="G1496" s="8" t="s">
        <v>40</v>
      </c>
      <c r="H1496" s="8" t="s">
        <v>41</v>
      </c>
      <c r="I1496" s="10">
        <v>33173</v>
      </c>
      <c r="J1496" s="10">
        <v>0</v>
      </c>
      <c r="K1496" s="10">
        <v>295</v>
      </c>
      <c r="L1496" s="10">
        <v>295</v>
      </c>
      <c r="M1496" s="10">
        <v>0</v>
      </c>
      <c r="N1496" s="10">
        <v>51</v>
      </c>
      <c r="O1496" s="7" t="s">
        <v>42</v>
      </c>
      <c r="P1496" s="13">
        <v>2.7000000000000001E-3</v>
      </c>
      <c r="Q1496" s="14">
        <v>4.04838E-2</v>
      </c>
      <c r="R1496" s="14">
        <v>4.0658399999999997E-2</v>
      </c>
      <c r="S1496" s="14" t="s">
        <v>3401</v>
      </c>
      <c r="T1496" s="10">
        <v>0</v>
      </c>
      <c r="U1496" s="10">
        <v>0</v>
      </c>
      <c r="V1496" s="7" t="s">
        <v>65</v>
      </c>
      <c r="W1496" s="7" t="s">
        <v>77</v>
      </c>
      <c r="X1496" s="7" t="s">
        <v>78</v>
      </c>
      <c r="Y1496" s="7" t="s">
        <v>79</v>
      </c>
    </row>
    <row r="1497" spans="1:25" x14ac:dyDescent="0.25">
      <c r="A1497" s="6">
        <v>2986</v>
      </c>
      <c r="B1497" s="7" t="s">
        <v>945</v>
      </c>
      <c r="C1497" s="8" t="s">
        <v>150</v>
      </c>
      <c r="D1497" s="8" t="s">
        <v>24</v>
      </c>
      <c r="E1497" s="9">
        <v>1</v>
      </c>
      <c r="F1497" s="8" t="s">
        <v>54</v>
      </c>
      <c r="G1497" s="8" t="s">
        <v>40</v>
      </c>
      <c r="H1497" s="8" t="s">
        <v>41</v>
      </c>
      <c r="I1497" s="10">
        <v>57000</v>
      </c>
      <c r="J1497" s="10">
        <v>0</v>
      </c>
      <c r="K1497" s="10">
        <v>373</v>
      </c>
      <c r="L1497" s="10">
        <v>373</v>
      </c>
      <c r="M1497" s="10">
        <v>0</v>
      </c>
      <c r="N1497" s="10">
        <v>67</v>
      </c>
      <c r="O1497" s="7" t="s">
        <v>42</v>
      </c>
      <c r="P1497" s="13">
        <v>2.7000000000000001E-3</v>
      </c>
      <c r="Q1497" s="14">
        <v>5.3184599999999999E-2</v>
      </c>
      <c r="R1497" s="14">
        <v>5.3184599999999999E-2</v>
      </c>
      <c r="S1497" s="14" t="s">
        <v>3401</v>
      </c>
      <c r="T1497" s="10">
        <v>0</v>
      </c>
      <c r="U1497" s="10">
        <v>0</v>
      </c>
      <c r="V1497" s="7" t="s">
        <v>65</v>
      </c>
      <c r="W1497" s="7" t="s">
        <v>77</v>
      </c>
      <c r="X1497" s="7" t="s">
        <v>78</v>
      </c>
      <c r="Y1497" s="7" t="s">
        <v>79</v>
      </c>
    </row>
    <row r="1498" spans="1:25" x14ac:dyDescent="0.25">
      <c r="A1498" s="6">
        <v>2991</v>
      </c>
      <c r="B1498" s="7" t="s">
        <v>946</v>
      </c>
      <c r="C1498" s="8" t="s">
        <v>150</v>
      </c>
      <c r="D1498" s="8" t="s">
        <v>24</v>
      </c>
      <c r="E1498" s="9">
        <v>1</v>
      </c>
      <c r="F1498" s="8" t="s">
        <v>54</v>
      </c>
      <c r="G1498" s="8" t="s">
        <v>26</v>
      </c>
      <c r="H1498" s="8" t="s">
        <v>27</v>
      </c>
      <c r="I1498" s="10">
        <v>772</v>
      </c>
      <c r="J1498" s="10">
        <v>0</v>
      </c>
      <c r="K1498" s="10">
        <v>12</v>
      </c>
      <c r="L1498" s="10">
        <v>12</v>
      </c>
      <c r="M1498" s="10">
        <v>0</v>
      </c>
      <c r="N1498" s="10">
        <v>11</v>
      </c>
      <c r="O1498" s="7" t="s">
        <v>28</v>
      </c>
      <c r="P1498" s="13" t="s">
        <v>3401</v>
      </c>
      <c r="Q1498" s="14">
        <v>3.3000000000000002E-6</v>
      </c>
      <c r="R1498" s="14">
        <v>2.8580100000000001E-2</v>
      </c>
      <c r="S1498" s="14" t="s">
        <v>3401</v>
      </c>
      <c r="T1498" s="10">
        <v>0</v>
      </c>
      <c r="U1498" s="10">
        <v>0</v>
      </c>
      <c r="V1498" s="7" t="s">
        <v>65</v>
      </c>
      <c r="W1498" s="7" t="s">
        <v>77</v>
      </c>
      <c r="X1498" s="7" t="s">
        <v>78</v>
      </c>
      <c r="Y1498" s="7" t="s">
        <v>79</v>
      </c>
    </row>
    <row r="1499" spans="1:25" x14ac:dyDescent="0.25">
      <c r="A1499" s="6">
        <v>2991</v>
      </c>
      <c r="B1499" s="7" t="s">
        <v>946</v>
      </c>
      <c r="C1499" s="8" t="s">
        <v>150</v>
      </c>
      <c r="D1499" s="8" t="s">
        <v>24</v>
      </c>
      <c r="E1499" s="9">
        <v>1</v>
      </c>
      <c r="F1499" s="8" t="s">
        <v>54</v>
      </c>
      <c r="G1499" s="8" t="s">
        <v>40</v>
      </c>
      <c r="H1499" s="8" t="s">
        <v>41</v>
      </c>
      <c r="I1499" s="10">
        <v>13228</v>
      </c>
      <c r="J1499" s="10">
        <v>0</v>
      </c>
      <c r="K1499" s="10">
        <v>199</v>
      </c>
      <c r="L1499" s="10">
        <v>199</v>
      </c>
      <c r="M1499" s="10">
        <v>0</v>
      </c>
      <c r="N1499" s="10">
        <v>36</v>
      </c>
      <c r="O1499" s="7" t="s">
        <v>42</v>
      </c>
      <c r="P1499" s="13">
        <v>2.7000000000000001E-3</v>
      </c>
      <c r="Q1499" s="14">
        <v>2.8576799999999999E-2</v>
      </c>
      <c r="R1499" s="14">
        <v>2.8580100000000001E-2</v>
      </c>
      <c r="S1499" s="14" t="s">
        <v>3401</v>
      </c>
      <c r="T1499" s="10">
        <v>0</v>
      </c>
      <c r="U1499" s="10">
        <v>0</v>
      </c>
      <c r="V1499" s="7" t="s">
        <v>65</v>
      </c>
      <c r="W1499" s="7" t="s">
        <v>77</v>
      </c>
      <c r="X1499" s="7" t="s">
        <v>78</v>
      </c>
      <c r="Y1499" s="7" t="s">
        <v>79</v>
      </c>
    </row>
    <row r="1500" spans="1:25" x14ac:dyDescent="0.25">
      <c r="A1500" s="6">
        <v>2995</v>
      </c>
      <c r="B1500" s="7" t="s">
        <v>947</v>
      </c>
      <c r="C1500" s="8" t="s">
        <v>150</v>
      </c>
      <c r="D1500" s="8" t="s">
        <v>24</v>
      </c>
      <c r="E1500" s="9">
        <v>1</v>
      </c>
      <c r="F1500" s="8" t="s">
        <v>54</v>
      </c>
      <c r="G1500" s="8" t="s">
        <v>40</v>
      </c>
      <c r="H1500" s="8" t="s">
        <v>41</v>
      </c>
      <c r="I1500" s="10">
        <v>10000</v>
      </c>
      <c r="J1500" s="10">
        <v>0</v>
      </c>
      <c r="K1500" s="10">
        <v>194</v>
      </c>
      <c r="L1500" s="10">
        <v>194</v>
      </c>
      <c r="M1500" s="10">
        <v>0</v>
      </c>
      <c r="N1500" s="10">
        <v>35</v>
      </c>
      <c r="O1500" s="7" t="s">
        <v>42</v>
      </c>
      <c r="P1500" s="13">
        <v>2.7000000000000001E-3</v>
      </c>
      <c r="Q1500" s="14">
        <v>2.7782999999999999E-2</v>
      </c>
      <c r="R1500" s="14">
        <v>2.7782999999999999E-2</v>
      </c>
      <c r="S1500" s="14" t="s">
        <v>3401</v>
      </c>
      <c r="T1500" s="10">
        <v>0</v>
      </c>
      <c r="U1500" s="10">
        <v>0</v>
      </c>
      <c r="V1500" s="7" t="s">
        <v>65</v>
      </c>
      <c r="W1500" s="7" t="s">
        <v>77</v>
      </c>
      <c r="X1500" s="7" t="s">
        <v>78</v>
      </c>
      <c r="Y1500" s="7" t="s">
        <v>79</v>
      </c>
    </row>
    <row r="1501" spans="1:25" x14ac:dyDescent="0.25">
      <c r="A1501" s="6">
        <v>3000</v>
      </c>
      <c r="B1501" s="7" t="s">
        <v>948</v>
      </c>
      <c r="C1501" s="8" t="s">
        <v>150</v>
      </c>
      <c r="D1501" s="8" t="s">
        <v>24</v>
      </c>
      <c r="E1501" s="9">
        <v>1</v>
      </c>
      <c r="F1501" s="8" t="s">
        <v>54</v>
      </c>
      <c r="G1501" s="8" t="s">
        <v>40</v>
      </c>
      <c r="H1501" s="8" t="s">
        <v>41</v>
      </c>
      <c r="I1501" s="10">
        <v>20000</v>
      </c>
      <c r="J1501" s="10">
        <v>0</v>
      </c>
      <c r="K1501" s="10">
        <v>183</v>
      </c>
      <c r="L1501" s="10">
        <v>183</v>
      </c>
      <c r="M1501" s="10">
        <v>0</v>
      </c>
      <c r="N1501" s="10">
        <v>31</v>
      </c>
      <c r="O1501" s="7" t="s">
        <v>42</v>
      </c>
      <c r="P1501" s="13">
        <v>2.7000000000000001E-3</v>
      </c>
      <c r="Q1501" s="14">
        <v>2.4607799999999999E-2</v>
      </c>
      <c r="R1501" s="14">
        <v>2.4607799999999999E-2</v>
      </c>
      <c r="S1501" s="14" t="s">
        <v>3401</v>
      </c>
      <c r="T1501" s="10">
        <v>0</v>
      </c>
      <c r="U1501" s="10">
        <v>0</v>
      </c>
      <c r="V1501" s="7" t="s">
        <v>65</v>
      </c>
      <c r="W1501" s="7" t="s">
        <v>77</v>
      </c>
      <c r="X1501" s="7" t="s">
        <v>78</v>
      </c>
      <c r="Y1501" s="7" t="s">
        <v>79</v>
      </c>
    </row>
    <row r="1502" spans="1:25" x14ac:dyDescent="0.25">
      <c r="A1502" s="6">
        <v>3006</v>
      </c>
      <c r="B1502" s="7" t="s">
        <v>949</v>
      </c>
      <c r="C1502" s="8" t="s">
        <v>150</v>
      </c>
      <c r="D1502" s="8" t="s">
        <v>24</v>
      </c>
      <c r="E1502" s="9">
        <v>1</v>
      </c>
      <c r="F1502" s="8" t="s">
        <v>119</v>
      </c>
      <c r="G1502" s="8" t="s">
        <v>26</v>
      </c>
      <c r="H1502" s="8" t="s">
        <v>27</v>
      </c>
      <c r="I1502" s="10">
        <v>1079374000</v>
      </c>
      <c r="J1502" s="10">
        <v>0</v>
      </c>
      <c r="K1502" s="10">
        <v>9431516</v>
      </c>
      <c r="L1502" s="10">
        <v>9431516</v>
      </c>
      <c r="M1502" s="10">
        <v>0</v>
      </c>
      <c r="N1502" s="10">
        <v>9016345</v>
      </c>
      <c r="O1502" s="7" t="s">
        <v>28</v>
      </c>
      <c r="P1502" s="13" t="s">
        <v>3401</v>
      </c>
      <c r="Q1502" s="14">
        <v>2.7049034999999999</v>
      </c>
      <c r="R1502" s="14">
        <v>3.7481265000000001</v>
      </c>
      <c r="S1502" s="14">
        <v>1.099</v>
      </c>
      <c r="T1502" s="10">
        <v>1</v>
      </c>
      <c r="U1502" s="10">
        <v>1</v>
      </c>
      <c r="V1502" s="7" t="s">
        <v>65</v>
      </c>
      <c r="W1502" s="7" t="s">
        <v>77</v>
      </c>
      <c r="X1502" s="7" t="s">
        <v>78</v>
      </c>
      <c r="Y1502" s="7" t="s">
        <v>79</v>
      </c>
    </row>
    <row r="1503" spans="1:25" x14ac:dyDescent="0.25">
      <c r="A1503" s="6">
        <v>3006</v>
      </c>
      <c r="B1503" s="7" t="s">
        <v>949</v>
      </c>
      <c r="C1503" s="8" t="s">
        <v>150</v>
      </c>
      <c r="D1503" s="8" t="s">
        <v>24</v>
      </c>
      <c r="E1503" s="9">
        <v>1</v>
      </c>
      <c r="F1503" s="8" t="s">
        <v>45</v>
      </c>
      <c r="G1503" s="8" t="s">
        <v>26</v>
      </c>
      <c r="H1503" s="8" t="s">
        <v>27</v>
      </c>
      <c r="I1503" s="10">
        <v>354555000</v>
      </c>
      <c r="J1503" s="10">
        <v>0</v>
      </c>
      <c r="K1503" s="10">
        <v>3657510</v>
      </c>
      <c r="L1503" s="10">
        <v>3657510</v>
      </c>
      <c r="M1503" s="10">
        <v>0</v>
      </c>
      <c r="N1503" s="10">
        <v>3475625</v>
      </c>
      <c r="O1503" s="7" t="s">
        <v>28</v>
      </c>
      <c r="P1503" s="13" t="s">
        <v>3401</v>
      </c>
      <c r="Q1503" s="14">
        <v>1.0426875</v>
      </c>
      <c r="R1503" s="14">
        <v>3.7481265000000001</v>
      </c>
      <c r="S1503" s="14">
        <v>1.099</v>
      </c>
      <c r="T1503" s="10">
        <v>0</v>
      </c>
      <c r="U1503" s="10">
        <v>0</v>
      </c>
      <c r="V1503" s="7" t="s">
        <v>65</v>
      </c>
      <c r="W1503" s="7" t="s">
        <v>77</v>
      </c>
      <c r="X1503" s="7" t="s">
        <v>78</v>
      </c>
      <c r="Y1503" s="7" t="s">
        <v>79</v>
      </c>
    </row>
    <row r="1504" spans="1:25" x14ac:dyDescent="0.25">
      <c r="A1504" s="6">
        <v>3006</v>
      </c>
      <c r="B1504" s="7" t="s">
        <v>949</v>
      </c>
      <c r="C1504" s="8" t="s">
        <v>150</v>
      </c>
      <c r="D1504" s="8" t="s">
        <v>24</v>
      </c>
      <c r="E1504" s="9">
        <v>1</v>
      </c>
      <c r="F1504" s="8" t="s">
        <v>34</v>
      </c>
      <c r="G1504" s="8" t="s">
        <v>26</v>
      </c>
      <c r="H1504" s="8" t="s">
        <v>27</v>
      </c>
      <c r="I1504" s="10">
        <v>133000</v>
      </c>
      <c r="J1504" s="10">
        <v>0</v>
      </c>
      <c r="K1504" s="10">
        <v>1864</v>
      </c>
      <c r="L1504" s="10">
        <v>1864</v>
      </c>
      <c r="M1504" s="10">
        <v>0</v>
      </c>
      <c r="N1504" s="10">
        <v>1785</v>
      </c>
      <c r="O1504" s="7" t="s">
        <v>28</v>
      </c>
      <c r="P1504" s="13" t="s">
        <v>3401</v>
      </c>
      <c r="Q1504" s="14">
        <v>5.3549999999999995E-4</v>
      </c>
      <c r="R1504" s="14">
        <v>3.7481265000000001</v>
      </c>
      <c r="S1504" s="14">
        <v>1.099</v>
      </c>
      <c r="T1504" s="10">
        <v>0</v>
      </c>
      <c r="U1504" s="10">
        <v>0</v>
      </c>
      <c r="V1504" s="7" t="s">
        <v>65</v>
      </c>
      <c r="W1504" s="7" t="s">
        <v>77</v>
      </c>
      <c r="X1504" s="7" t="s">
        <v>78</v>
      </c>
      <c r="Y1504" s="7" t="s">
        <v>79</v>
      </c>
    </row>
    <row r="1505" spans="1:25" x14ac:dyDescent="0.25">
      <c r="A1505" s="6">
        <v>3008</v>
      </c>
      <c r="B1505" s="7" t="s">
        <v>950</v>
      </c>
      <c r="C1505" s="8" t="s">
        <v>150</v>
      </c>
      <c r="D1505" s="8" t="s">
        <v>24</v>
      </c>
      <c r="E1505" s="9">
        <v>1</v>
      </c>
      <c r="F1505" s="8" t="s">
        <v>34</v>
      </c>
      <c r="G1505" s="8" t="s">
        <v>26</v>
      </c>
      <c r="H1505" s="8" t="s">
        <v>27</v>
      </c>
      <c r="I1505" s="10">
        <v>569017000</v>
      </c>
      <c r="J1505" s="10">
        <v>0</v>
      </c>
      <c r="K1505" s="10">
        <v>6509828</v>
      </c>
      <c r="L1505" s="10">
        <v>6509828</v>
      </c>
      <c r="M1505" s="10">
        <v>0</v>
      </c>
      <c r="N1505" s="10">
        <v>6176765</v>
      </c>
      <c r="O1505" s="7" t="s">
        <v>28</v>
      </c>
      <c r="P1505" s="13" t="s">
        <v>3401</v>
      </c>
      <c r="Q1505" s="14">
        <v>1.8530295000000001</v>
      </c>
      <c r="R1505" s="14">
        <v>1.8530295000000001</v>
      </c>
      <c r="S1505" s="14">
        <v>1.952</v>
      </c>
      <c r="T1505" s="10">
        <v>2</v>
      </c>
      <c r="U1505" s="10">
        <v>2</v>
      </c>
      <c r="V1505" s="7" t="s">
        <v>65</v>
      </c>
      <c r="W1505" s="7" t="s">
        <v>77</v>
      </c>
      <c r="X1505" s="7" t="s">
        <v>78</v>
      </c>
      <c r="Y1505" s="7" t="s">
        <v>79</v>
      </c>
    </row>
    <row r="1506" spans="1:25" x14ac:dyDescent="0.25">
      <c r="A1506" s="6">
        <v>3096</v>
      </c>
      <c r="B1506" s="7" t="s">
        <v>951</v>
      </c>
      <c r="C1506" s="8" t="s">
        <v>952</v>
      </c>
      <c r="D1506" s="8" t="s">
        <v>24</v>
      </c>
      <c r="E1506" s="9">
        <v>2</v>
      </c>
      <c r="F1506" s="8" t="s">
        <v>25</v>
      </c>
      <c r="G1506" s="8" t="s">
        <v>26</v>
      </c>
      <c r="H1506" s="8" t="s">
        <v>27</v>
      </c>
      <c r="I1506" s="10">
        <v>18043000</v>
      </c>
      <c r="J1506" s="10">
        <v>0</v>
      </c>
      <c r="K1506" s="10">
        <v>46366</v>
      </c>
      <c r="L1506" s="10">
        <v>46366</v>
      </c>
      <c r="M1506" s="10">
        <v>0</v>
      </c>
      <c r="N1506" s="10">
        <v>44648</v>
      </c>
      <c r="O1506" s="7" t="s">
        <v>28</v>
      </c>
      <c r="P1506" s="13" t="s">
        <v>3401</v>
      </c>
      <c r="Q1506" s="14">
        <v>1.3394400000000001E-2</v>
      </c>
      <c r="R1506" s="14">
        <v>0.41282279999999999</v>
      </c>
      <c r="S1506" s="14">
        <v>0.17599999999999999</v>
      </c>
      <c r="T1506" s="10">
        <v>0</v>
      </c>
      <c r="U1506" s="10">
        <v>0</v>
      </c>
      <c r="V1506" s="7" t="s">
        <v>189</v>
      </c>
      <c r="W1506" s="7" t="s">
        <v>68</v>
      </c>
      <c r="X1506" s="7" t="s">
        <v>69</v>
      </c>
      <c r="Y1506" s="7" t="s">
        <v>70</v>
      </c>
    </row>
    <row r="1507" spans="1:25" x14ac:dyDescent="0.25">
      <c r="A1507" s="6">
        <v>3096</v>
      </c>
      <c r="B1507" s="7" t="s">
        <v>951</v>
      </c>
      <c r="C1507" s="8" t="s">
        <v>952</v>
      </c>
      <c r="D1507" s="8" t="s">
        <v>24</v>
      </c>
      <c r="E1507" s="9">
        <v>2</v>
      </c>
      <c r="F1507" s="8" t="s">
        <v>33</v>
      </c>
      <c r="G1507" s="8" t="s">
        <v>26</v>
      </c>
      <c r="H1507" s="8" t="s">
        <v>27</v>
      </c>
      <c r="I1507" s="10">
        <v>34207000</v>
      </c>
      <c r="J1507" s="10">
        <v>0</v>
      </c>
      <c r="K1507" s="10">
        <v>577584</v>
      </c>
      <c r="L1507" s="10">
        <v>577584</v>
      </c>
      <c r="M1507" s="10">
        <v>0</v>
      </c>
      <c r="N1507" s="10">
        <v>556150</v>
      </c>
      <c r="O1507" s="7" t="s">
        <v>28</v>
      </c>
      <c r="P1507" s="13" t="s">
        <v>3401</v>
      </c>
      <c r="Q1507" s="14">
        <v>0.16684499999999999</v>
      </c>
      <c r="R1507" s="14">
        <v>0.41282279999999999</v>
      </c>
      <c r="S1507" s="14">
        <v>0.17599999999999999</v>
      </c>
      <c r="T1507" s="10">
        <v>0</v>
      </c>
      <c r="U1507" s="10">
        <v>0</v>
      </c>
      <c r="V1507" s="7" t="s">
        <v>189</v>
      </c>
      <c r="W1507" s="7" t="s">
        <v>68</v>
      </c>
      <c r="X1507" s="7" t="s">
        <v>69</v>
      </c>
      <c r="Y1507" s="7" t="s">
        <v>70</v>
      </c>
    </row>
    <row r="1508" spans="1:25" x14ac:dyDescent="0.25">
      <c r="A1508" s="6">
        <v>3096</v>
      </c>
      <c r="B1508" s="7" t="s">
        <v>951</v>
      </c>
      <c r="C1508" s="8" t="s">
        <v>952</v>
      </c>
      <c r="D1508" s="8" t="s">
        <v>24</v>
      </c>
      <c r="E1508" s="9">
        <v>2</v>
      </c>
      <c r="F1508" s="8" t="s">
        <v>45</v>
      </c>
      <c r="G1508" s="8" t="s">
        <v>40</v>
      </c>
      <c r="H1508" s="8" t="s">
        <v>41</v>
      </c>
      <c r="I1508" s="10">
        <v>0</v>
      </c>
      <c r="J1508" s="10">
        <v>0</v>
      </c>
      <c r="K1508" s="10">
        <v>1597</v>
      </c>
      <c r="L1508" s="10">
        <v>1597</v>
      </c>
      <c r="M1508" s="10">
        <v>0</v>
      </c>
      <c r="N1508" s="10">
        <v>293</v>
      </c>
      <c r="O1508" s="7" t="s">
        <v>42</v>
      </c>
      <c r="P1508" s="13">
        <v>2.7000000000000001E-3</v>
      </c>
      <c r="Q1508" s="14">
        <v>0.2325834</v>
      </c>
      <c r="R1508" s="14">
        <v>0.41282279999999999</v>
      </c>
      <c r="S1508" s="14">
        <v>0.17599999999999999</v>
      </c>
      <c r="T1508" s="10">
        <v>0</v>
      </c>
      <c r="U1508" s="10">
        <v>0</v>
      </c>
      <c r="V1508" s="7" t="s">
        <v>189</v>
      </c>
      <c r="W1508" s="7" t="s">
        <v>68</v>
      </c>
      <c r="X1508" s="7" t="s">
        <v>69</v>
      </c>
      <c r="Y1508" s="7" t="s">
        <v>70</v>
      </c>
    </row>
    <row r="1509" spans="1:25" x14ac:dyDescent="0.25">
      <c r="A1509" s="6">
        <v>3109</v>
      </c>
      <c r="B1509" s="7" t="s">
        <v>953</v>
      </c>
      <c r="C1509" s="8" t="s">
        <v>952</v>
      </c>
      <c r="D1509" s="8" t="s">
        <v>24</v>
      </c>
      <c r="E1509" s="9">
        <v>2</v>
      </c>
      <c r="F1509" s="8" t="s">
        <v>45</v>
      </c>
      <c r="G1509" s="8" t="s">
        <v>40</v>
      </c>
      <c r="H1509" s="8" t="s">
        <v>41</v>
      </c>
      <c r="I1509" s="10">
        <v>-86000</v>
      </c>
      <c r="J1509" s="10">
        <v>0</v>
      </c>
      <c r="K1509" s="10">
        <v>5011</v>
      </c>
      <c r="L1509" s="10">
        <v>5011</v>
      </c>
      <c r="M1509" s="10">
        <v>0</v>
      </c>
      <c r="N1509" s="10">
        <v>861</v>
      </c>
      <c r="O1509" s="7" t="s">
        <v>42</v>
      </c>
      <c r="P1509" s="13">
        <v>2.7000000000000001E-3</v>
      </c>
      <c r="Q1509" s="14">
        <v>0.68346180000000001</v>
      </c>
      <c r="R1509" s="14">
        <v>0.68346180000000001</v>
      </c>
      <c r="S1509" s="14" t="s">
        <v>3401</v>
      </c>
      <c r="T1509" s="10">
        <v>1</v>
      </c>
      <c r="U1509" s="10">
        <v>1</v>
      </c>
      <c r="V1509" s="7" t="s">
        <v>189</v>
      </c>
      <c r="W1509" s="7" t="s">
        <v>68</v>
      </c>
      <c r="X1509" s="7" t="s">
        <v>69</v>
      </c>
      <c r="Y1509" s="7" t="s">
        <v>70</v>
      </c>
    </row>
    <row r="1510" spans="1:25" x14ac:dyDescent="0.25">
      <c r="A1510" s="6">
        <v>3110</v>
      </c>
      <c r="B1510" s="7" t="s">
        <v>954</v>
      </c>
      <c r="C1510" s="8" t="s">
        <v>952</v>
      </c>
      <c r="D1510" s="8" t="s">
        <v>24</v>
      </c>
      <c r="E1510" s="9">
        <v>2</v>
      </c>
      <c r="F1510" s="8" t="s">
        <v>45</v>
      </c>
      <c r="G1510" s="8" t="s">
        <v>26</v>
      </c>
      <c r="H1510" s="8" t="s">
        <v>27</v>
      </c>
      <c r="I1510" s="10">
        <v>2946958</v>
      </c>
      <c r="J1510" s="10">
        <v>0</v>
      </c>
      <c r="K1510" s="10">
        <v>60222</v>
      </c>
      <c r="L1510" s="10">
        <v>60222</v>
      </c>
      <c r="M1510" s="10">
        <v>0</v>
      </c>
      <c r="N1510" s="10">
        <v>58186</v>
      </c>
      <c r="O1510" s="7" t="s">
        <v>28</v>
      </c>
      <c r="P1510" s="13" t="s">
        <v>3401</v>
      </c>
      <c r="Q1510" s="14">
        <v>1.74558E-2</v>
      </c>
      <c r="R1510" s="14">
        <v>0.89936760000000004</v>
      </c>
      <c r="S1510" s="14" t="s">
        <v>3401</v>
      </c>
      <c r="T1510" s="10">
        <v>0</v>
      </c>
      <c r="U1510" s="10">
        <v>0</v>
      </c>
      <c r="V1510" s="7" t="s">
        <v>189</v>
      </c>
      <c r="W1510" s="7" t="s">
        <v>68</v>
      </c>
      <c r="X1510" s="7" t="s">
        <v>69</v>
      </c>
      <c r="Y1510" s="7" t="s">
        <v>70</v>
      </c>
    </row>
    <row r="1511" spans="1:25" x14ac:dyDescent="0.25">
      <c r="A1511" s="6">
        <v>3110</v>
      </c>
      <c r="B1511" s="7" t="s">
        <v>954</v>
      </c>
      <c r="C1511" s="8" t="s">
        <v>952</v>
      </c>
      <c r="D1511" s="8" t="s">
        <v>24</v>
      </c>
      <c r="E1511" s="9">
        <v>2</v>
      </c>
      <c r="F1511" s="8" t="s">
        <v>45</v>
      </c>
      <c r="G1511" s="8" t="s">
        <v>40</v>
      </c>
      <c r="H1511" s="8" t="s">
        <v>41</v>
      </c>
      <c r="I1511" s="10">
        <v>318042</v>
      </c>
      <c r="J1511" s="10">
        <v>0</v>
      </c>
      <c r="K1511" s="10">
        <v>6499</v>
      </c>
      <c r="L1511" s="10">
        <v>6499</v>
      </c>
      <c r="M1511" s="10">
        <v>0</v>
      </c>
      <c r="N1511" s="10">
        <v>1111</v>
      </c>
      <c r="O1511" s="7" t="s">
        <v>42</v>
      </c>
      <c r="P1511" s="13">
        <v>2.7000000000000001E-3</v>
      </c>
      <c r="Q1511" s="14">
        <v>0.88191180000000002</v>
      </c>
      <c r="R1511" s="14">
        <v>0.89936760000000004</v>
      </c>
      <c r="S1511" s="14" t="s">
        <v>3401</v>
      </c>
      <c r="T1511" s="10">
        <v>1</v>
      </c>
      <c r="U1511" s="10">
        <v>1</v>
      </c>
      <c r="V1511" s="7" t="s">
        <v>189</v>
      </c>
      <c r="W1511" s="7" t="s">
        <v>68</v>
      </c>
      <c r="X1511" s="7" t="s">
        <v>69</v>
      </c>
      <c r="Y1511" s="7" t="s">
        <v>70</v>
      </c>
    </row>
    <row r="1512" spans="1:25" x14ac:dyDescent="0.25">
      <c r="A1512" s="6">
        <v>3111</v>
      </c>
      <c r="B1512" s="7" t="s">
        <v>955</v>
      </c>
      <c r="C1512" s="8" t="s">
        <v>952</v>
      </c>
      <c r="D1512" s="8" t="s">
        <v>24</v>
      </c>
      <c r="E1512" s="9">
        <v>2</v>
      </c>
      <c r="F1512" s="8" t="s">
        <v>45</v>
      </c>
      <c r="G1512" s="8" t="s">
        <v>40</v>
      </c>
      <c r="H1512" s="8" t="s">
        <v>41</v>
      </c>
      <c r="I1512" s="10">
        <v>2675000</v>
      </c>
      <c r="J1512" s="10">
        <v>0</v>
      </c>
      <c r="K1512" s="10">
        <v>46954</v>
      </c>
      <c r="L1512" s="10">
        <v>46954</v>
      </c>
      <c r="M1512" s="10">
        <v>0</v>
      </c>
      <c r="N1512" s="10">
        <v>8040</v>
      </c>
      <c r="O1512" s="7" t="s">
        <v>42</v>
      </c>
      <c r="P1512" s="13">
        <v>2.7000000000000001E-3</v>
      </c>
      <c r="Q1512" s="14">
        <v>6.3821519999999996</v>
      </c>
      <c r="R1512" s="14">
        <v>6.3821519999999996</v>
      </c>
      <c r="S1512" s="14">
        <v>2.589</v>
      </c>
      <c r="T1512" s="10">
        <v>3</v>
      </c>
      <c r="U1512" s="10">
        <v>2</v>
      </c>
      <c r="V1512" s="7" t="s">
        <v>189</v>
      </c>
      <c r="W1512" s="7" t="s">
        <v>68</v>
      </c>
      <c r="X1512" s="7" t="s">
        <v>69</v>
      </c>
      <c r="Y1512" s="7" t="s">
        <v>70</v>
      </c>
    </row>
    <row r="1513" spans="1:25" x14ac:dyDescent="0.25">
      <c r="A1513" s="6">
        <v>3112</v>
      </c>
      <c r="B1513" s="7" t="s">
        <v>956</v>
      </c>
      <c r="C1513" s="8" t="s">
        <v>952</v>
      </c>
      <c r="D1513" s="8" t="s">
        <v>24</v>
      </c>
      <c r="E1513" s="9">
        <v>2</v>
      </c>
      <c r="F1513" s="8" t="s">
        <v>45</v>
      </c>
      <c r="G1513" s="8" t="s">
        <v>40</v>
      </c>
      <c r="H1513" s="8" t="s">
        <v>41</v>
      </c>
      <c r="I1513" s="10">
        <v>584000</v>
      </c>
      <c r="J1513" s="10">
        <v>0</v>
      </c>
      <c r="K1513" s="10">
        <v>12583</v>
      </c>
      <c r="L1513" s="10">
        <v>12583</v>
      </c>
      <c r="M1513" s="10">
        <v>0</v>
      </c>
      <c r="N1513" s="10">
        <v>2162</v>
      </c>
      <c r="O1513" s="7" t="s">
        <v>42</v>
      </c>
      <c r="P1513" s="13">
        <v>2.7000000000000001E-3</v>
      </c>
      <c r="Q1513" s="14">
        <v>1.7161956</v>
      </c>
      <c r="R1513" s="14">
        <v>1.7161956</v>
      </c>
      <c r="S1513" s="14" t="s">
        <v>3401</v>
      </c>
      <c r="T1513" s="10">
        <v>2</v>
      </c>
      <c r="U1513" s="10">
        <v>2</v>
      </c>
      <c r="V1513" s="7" t="s">
        <v>189</v>
      </c>
      <c r="W1513" s="7" t="s">
        <v>68</v>
      </c>
      <c r="X1513" s="7" t="s">
        <v>69</v>
      </c>
      <c r="Y1513" s="7" t="s">
        <v>70</v>
      </c>
    </row>
    <row r="1514" spans="1:25" x14ac:dyDescent="0.25">
      <c r="A1514" s="6">
        <v>3113</v>
      </c>
      <c r="B1514" s="7" t="s">
        <v>957</v>
      </c>
      <c r="C1514" s="8" t="s">
        <v>952</v>
      </c>
      <c r="D1514" s="8" t="s">
        <v>24</v>
      </c>
      <c r="E1514" s="9">
        <v>2</v>
      </c>
      <c r="F1514" s="8" t="s">
        <v>45</v>
      </c>
      <c r="G1514" s="8" t="s">
        <v>26</v>
      </c>
      <c r="H1514" s="8" t="s">
        <v>27</v>
      </c>
      <c r="I1514" s="10">
        <v>2306</v>
      </c>
      <c r="J1514" s="10">
        <v>0</v>
      </c>
      <c r="K1514" s="10">
        <v>482</v>
      </c>
      <c r="L1514" s="10">
        <v>482</v>
      </c>
      <c r="M1514" s="10">
        <v>0</v>
      </c>
      <c r="N1514" s="10">
        <v>463</v>
      </c>
      <c r="O1514" s="7" t="s">
        <v>28</v>
      </c>
      <c r="P1514" s="13" t="s">
        <v>3401</v>
      </c>
      <c r="Q1514" s="14">
        <v>1.3889999999999999E-4</v>
      </c>
      <c r="R1514" s="14">
        <v>5.1114170999999997</v>
      </c>
      <c r="S1514" s="14">
        <v>0.35799999999999998</v>
      </c>
      <c r="T1514" s="10">
        <v>0</v>
      </c>
      <c r="U1514" s="10">
        <v>0</v>
      </c>
      <c r="V1514" s="7" t="s">
        <v>189</v>
      </c>
      <c r="W1514" s="7" t="s">
        <v>68</v>
      </c>
      <c r="X1514" s="7" t="s">
        <v>69</v>
      </c>
      <c r="Y1514" s="7" t="s">
        <v>70</v>
      </c>
    </row>
    <row r="1515" spans="1:25" x14ac:dyDescent="0.25">
      <c r="A1515" s="6">
        <v>3113</v>
      </c>
      <c r="B1515" s="7" t="s">
        <v>957</v>
      </c>
      <c r="C1515" s="8" t="s">
        <v>952</v>
      </c>
      <c r="D1515" s="8" t="s">
        <v>24</v>
      </c>
      <c r="E1515" s="9">
        <v>2</v>
      </c>
      <c r="F1515" s="8" t="s">
        <v>45</v>
      </c>
      <c r="G1515" s="8" t="s">
        <v>40</v>
      </c>
      <c r="H1515" s="8" t="s">
        <v>41</v>
      </c>
      <c r="I1515" s="10">
        <v>1552694</v>
      </c>
      <c r="J1515" s="10">
        <v>0</v>
      </c>
      <c r="K1515" s="10">
        <v>37692</v>
      </c>
      <c r="L1515" s="10">
        <v>37692</v>
      </c>
      <c r="M1515" s="10">
        <v>0</v>
      </c>
      <c r="N1515" s="10">
        <v>6439</v>
      </c>
      <c r="O1515" s="7" t="s">
        <v>42</v>
      </c>
      <c r="P1515" s="13">
        <v>2.7000000000000001E-3</v>
      </c>
      <c r="Q1515" s="14">
        <v>5.1112782000000001</v>
      </c>
      <c r="R1515" s="14">
        <v>5.1114170999999997</v>
      </c>
      <c r="S1515" s="14">
        <v>0.35799999999999998</v>
      </c>
      <c r="T1515" s="10">
        <v>0</v>
      </c>
      <c r="U1515" s="10">
        <v>0</v>
      </c>
      <c r="V1515" s="7" t="s">
        <v>189</v>
      </c>
      <c r="W1515" s="7" t="s">
        <v>68</v>
      </c>
      <c r="X1515" s="7" t="s">
        <v>69</v>
      </c>
      <c r="Y1515" s="7" t="s">
        <v>70</v>
      </c>
    </row>
    <row r="1516" spans="1:25" x14ac:dyDescent="0.25">
      <c r="A1516" s="6">
        <v>3114</v>
      </c>
      <c r="B1516" s="7" t="s">
        <v>958</v>
      </c>
      <c r="C1516" s="8" t="s">
        <v>952</v>
      </c>
      <c r="D1516" s="8" t="s">
        <v>24</v>
      </c>
      <c r="E1516" s="9">
        <v>2</v>
      </c>
      <c r="F1516" s="8" t="s">
        <v>45</v>
      </c>
      <c r="G1516" s="8" t="s">
        <v>40</v>
      </c>
      <c r="H1516" s="8" t="s">
        <v>41</v>
      </c>
      <c r="I1516" s="10">
        <v>-134000</v>
      </c>
      <c r="J1516" s="10">
        <v>0</v>
      </c>
      <c r="K1516" s="10">
        <v>837</v>
      </c>
      <c r="L1516" s="10">
        <v>837</v>
      </c>
      <c r="M1516" s="10">
        <v>0</v>
      </c>
      <c r="N1516" s="10">
        <v>144</v>
      </c>
      <c r="O1516" s="7" t="s">
        <v>42</v>
      </c>
      <c r="P1516" s="13">
        <v>2.7000000000000001E-3</v>
      </c>
      <c r="Q1516" s="14">
        <v>0.1143072</v>
      </c>
      <c r="R1516" s="14">
        <v>0.1143072</v>
      </c>
      <c r="S1516" s="14" t="s">
        <v>3401</v>
      </c>
      <c r="T1516" s="10">
        <v>0</v>
      </c>
      <c r="U1516" s="10">
        <v>0</v>
      </c>
      <c r="V1516" s="7" t="s">
        <v>189</v>
      </c>
      <c r="W1516" s="7" t="s">
        <v>68</v>
      </c>
      <c r="X1516" s="7" t="s">
        <v>69</v>
      </c>
      <c r="Y1516" s="7" t="s">
        <v>70</v>
      </c>
    </row>
    <row r="1517" spans="1:25" x14ac:dyDescent="0.25">
      <c r="A1517" s="6">
        <v>3115</v>
      </c>
      <c r="B1517" s="7" t="s">
        <v>959</v>
      </c>
      <c r="C1517" s="8" t="s">
        <v>952</v>
      </c>
      <c r="D1517" s="8" t="s">
        <v>24</v>
      </c>
      <c r="E1517" s="9">
        <v>2</v>
      </c>
      <c r="F1517" s="8" t="s">
        <v>45</v>
      </c>
      <c r="G1517" s="8" t="s">
        <v>40</v>
      </c>
      <c r="H1517" s="8" t="s">
        <v>41</v>
      </c>
      <c r="I1517" s="10">
        <v>-1466000</v>
      </c>
      <c r="J1517" s="10">
        <v>0</v>
      </c>
      <c r="K1517" s="10">
        <v>2447</v>
      </c>
      <c r="L1517" s="10">
        <v>2447</v>
      </c>
      <c r="M1517" s="10">
        <v>0</v>
      </c>
      <c r="N1517" s="10">
        <v>416</v>
      </c>
      <c r="O1517" s="7" t="s">
        <v>42</v>
      </c>
      <c r="P1517" s="13">
        <v>2.7000000000000001E-3</v>
      </c>
      <c r="Q1517" s="14">
        <v>0.33022079999999998</v>
      </c>
      <c r="R1517" s="14">
        <v>0.33022079999999998</v>
      </c>
      <c r="S1517" s="14" t="s">
        <v>3401</v>
      </c>
      <c r="T1517" s="10">
        <v>0</v>
      </c>
      <c r="U1517" s="10">
        <v>0</v>
      </c>
      <c r="V1517" s="7" t="s">
        <v>189</v>
      </c>
      <c r="W1517" s="7" t="s">
        <v>68</v>
      </c>
      <c r="X1517" s="7" t="s">
        <v>69</v>
      </c>
      <c r="Y1517" s="7" t="s">
        <v>70</v>
      </c>
    </row>
    <row r="1518" spans="1:25" x14ac:dyDescent="0.25">
      <c r="A1518" s="6">
        <v>3116</v>
      </c>
      <c r="B1518" s="7" t="s">
        <v>960</v>
      </c>
      <c r="C1518" s="8" t="s">
        <v>952</v>
      </c>
      <c r="D1518" s="8" t="s">
        <v>24</v>
      </c>
      <c r="E1518" s="9">
        <v>2</v>
      </c>
      <c r="F1518" s="8" t="s">
        <v>45</v>
      </c>
      <c r="G1518" s="8" t="s">
        <v>40</v>
      </c>
      <c r="H1518" s="8" t="s">
        <v>41</v>
      </c>
      <c r="I1518" s="10">
        <v>-75000</v>
      </c>
      <c r="J1518" s="10">
        <v>0</v>
      </c>
      <c r="K1518" s="10">
        <v>9845</v>
      </c>
      <c r="L1518" s="10">
        <v>9845</v>
      </c>
      <c r="M1518" s="10">
        <v>0</v>
      </c>
      <c r="N1518" s="10">
        <v>1715</v>
      </c>
      <c r="O1518" s="7" t="s">
        <v>42</v>
      </c>
      <c r="P1518" s="13">
        <v>2.7000000000000001E-3</v>
      </c>
      <c r="Q1518" s="14">
        <v>1.361367</v>
      </c>
      <c r="R1518" s="14">
        <v>1.361367</v>
      </c>
      <c r="S1518" s="14">
        <v>0.55200000000000005</v>
      </c>
      <c r="T1518" s="10">
        <v>1</v>
      </c>
      <c r="U1518" s="10">
        <v>1</v>
      </c>
      <c r="V1518" s="7" t="s">
        <v>189</v>
      </c>
      <c r="W1518" s="7" t="s">
        <v>68</v>
      </c>
      <c r="X1518" s="7" t="s">
        <v>69</v>
      </c>
      <c r="Y1518" s="7" t="s">
        <v>70</v>
      </c>
    </row>
    <row r="1519" spans="1:25" x14ac:dyDescent="0.25">
      <c r="A1519" s="6">
        <v>3118</v>
      </c>
      <c r="B1519" s="7" t="s">
        <v>961</v>
      </c>
      <c r="C1519" s="8" t="s">
        <v>952</v>
      </c>
      <c r="D1519" s="8" t="s">
        <v>24</v>
      </c>
      <c r="E1519" s="9">
        <v>2</v>
      </c>
      <c r="F1519" s="8" t="s">
        <v>54</v>
      </c>
      <c r="G1519" s="8" t="s">
        <v>40</v>
      </c>
      <c r="H1519" s="8" t="s">
        <v>41</v>
      </c>
      <c r="I1519" s="10">
        <v>59000</v>
      </c>
      <c r="J1519" s="10">
        <v>0</v>
      </c>
      <c r="K1519" s="10">
        <v>730</v>
      </c>
      <c r="L1519" s="10">
        <v>730</v>
      </c>
      <c r="M1519" s="10">
        <v>0</v>
      </c>
      <c r="N1519" s="10">
        <v>126</v>
      </c>
      <c r="O1519" s="7" t="s">
        <v>42</v>
      </c>
      <c r="P1519" s="13">
        <v>2.7000000000000001E-3</v>
      </c>
      <c r="Q1519" s="14">
        <v>0.1000188</v>
      </c>
      <c r="R1519" s="14">
        <v>3519.9218999999998</v>
      </c>
      <c r="S1519" s="14">
        <v>3646.5920000000001</v>
      </c>
      <c r="T1519" s="10">
        <v>0</v>
      </c>
      <c r="U1519" s="10">
        <v>0</v>
      </c>
      <c r="V1519" s="7" t="s">
        <v>189</v>
      </c>
      <c r="W1519" s="7" t="s">
        <v>68</v>
      </c>
      <c r="X1519" s="7" t="s">
        <v>69</v>
      </c>
      <c r="Y1519" s="7" t="s">
        <v>70</v>
      </c>
    </row>
    <row r="1520" spans="1:25" x14ac:dyDescent="0.25">
      <c r="A1520" s="6">
        <v>3118</v>
      </c>
      <c r="B1520" s="7" t="s">
        <v>961</v>
      </c>
      <c r="C1520" s="8" t="s">
        <v>952</v>
      </c>
      <c r="D1520" s="8" t="s">
        <v>24</v>
      </c>
      <c r="E1520" s="9">
        <v>2</v>
      </c>
      <c r="F1520" s="8" t="s">
        <v>34</v>
      </c>
      <c r="G1520" s="8" t="s">
        <v>35</v>
      </c>
      <c r="H1520" s="8" t="s">
        <v>36</v>
      </c>
      <c r="I1520" s="10">
        <v>9144427201</v>
      </c>
      <c r="J1520" s="10">
        <v>0</v>
      </c>
      <c r="K1520" s="10">
        <v>90669752</v>
      </c>
      <c r="L1520" s="10">
        <v>90669752</v>
      </c>
      <c r="M1520" s="10">
        <v>0</v>
      </c>
      <c r="N1520" s="10">
        <v>3687031</v>
      </c>
      <c r="O1520" s="7" t="s">
        <v>37</v>
      </c>
      <c r="P1520" s="13">
        <v>2.7348603822425099E-2</v>
      </c>
      <c r="Q1520" s="14">
        <v>3519.8177000000001</v>
      </c>
      <c r="R1520" s="14">
        <v>3519.9218999999998</v>
      </c>
      <c r="S1520" s="14">
        <v>3646.5920000000001</v>
      </c>
      <c r="T1520" s="10">
        <v>3646</v>
      </c>
      <c r="U1520" s="10">
        <v>3308</v>
      </c>
      <c r="V1520" s="7" t="s">
        <v>189</v>
      </c>
      <c r="W1520" s="7" t="s">
        <v>68</v>
      </c>
      <c r="X1520" s="7" t="s">
        <v>69</v>
      </c>
      <c r="Y1520" s="7" t="s">
        <v>70</v>
      </c>
    </row>
    <row r="1521" spans="1:25" x14ac:dyDescent="0.25">
      <c r="A1521" s="6">
        <v>3118</v>
      </c>
      <c r="B1521" s="7" t="s">
        <v>961</v>
      </c>
      <c r="C1521" s="8" t="s">
        <v>952</v>
      </c>
      <c r="D1521" s="8" t="s">
        <v>24</v>
      </c>
      <c r="E1521" s="9">
        <v>2</v>
      </c>
      <c r="F1521" s="8" t="s">
        <v>34</v>
      </c>
      <c r="G1521" s="8" t="s">
        <v>26</v>
      </c>
      <c r="H1521" s="8" t="s">
        <v>27</v>
      </c>
      <c r="I1521" s="10">
        <v>74519799</v>
      </c>
      <c r="J1521" s="10">
        <v>0</v>
      </c>
      <c r="K1521" s="10">
        <v>747107</v>
      </c>
      <c r="L1521" s="10">
        <v>747107</v>
      </c>
      <c r="M1521" s="10">
        <v>0</v>
      </c>
      <c r="N1521" s="10">
        <v>721145</v>
      </c>
      <c r="O1521" s="7" t="s">
        <v>28</v>
      </c>
      <c r="P1521" s="13" t="s">
        <v>3401</v>
      </c>
      <c r="Q1521" s="14">
        <v>4.1862000000000002E-3</v>
      </c>
      <c r="R1521" s="14">
        <v>3519.9218999999998</v>
      </c>
      <c r="S1521" s="14">
        <v>3646.5920000000001</v>
      </c>
      <c r="T1521" s="10">
        <v>0</v>
      </c>
      <c r="U1521" s="10">
        <v>0</v>
      </c>
      <c r="V1521" s="7" t="s">
        <v>189</v>
      </c>
      <c r="W1521" s="7" t="s">
        <v>68</v>
      </c>
      <c r="X1521" s="7" t="s">
        <v>69</v>
      </c>
      <c r="Y1521" s="7" t="s">
        <v>70</v>
      </c>
    </row>
    <row r="1522" spans="1:25" x14ac:dyDescent="0.25">
      <c r="A1522" s="6">
        <v>3120</v>
      </c>
      <c r="B1522" s="7" t="s">
        <v>962</v>
      </c>
      <c r="C1522" s="8" t="s">
        <v>952</v>
      </c>
      <c r="D1522" s="8" t="s">
        <v>24</v>
      </c>
      <c r="E1522" s="9">
        <v>2</v>
      </c>
      <c r="F1522" s="8" t="s">
        <v>45</v>
      </c>
      <c r="G1522" s="8" t="s">
        <v>26</v>
      </c>
      <c r="H1522" s="8" t="s">
        <v>27</v>
      </c>
      <c r="I1522" s="10">
        <v>2835000</v>
      </c>
      <c r="J1522" s="10">
        <v>0</v>
      </c>
      <c r="K1522" s="10">
        <v>43442</v>
      </c>
      <c r="L1522" s="10">
        <v>43442</v>
      </c>
      <c r="M1522" s="10">
        <v>0</v>
      </c>
      <c r="N1522" s="10">
        <v>42176</v>
      </c>
      <c r="O1522" s="7" t="s">
        <v>28</v>
      </c>
      <c r="P1522" s="13" t="s">
        <v>3401</v>
      </c>
      <c r="Q1522" s="14">
        <v>1.2652800000000001E-2</v>
      </c>
      <c r="R1522" s="14">
        <v>1.2652800000000001E-2</v>
      </c>
      <c r="S1522" s="14" t="s">
        <v>3401</v>
      </c>
      <c r="T1522" s="10">
        <v>0</v>
      </c>
      <c r="U1522" s="10">
        <v>0</v>
      </c>
      <c r="V1522" s="7" t="s">
        <v>189</v>
      </c>
      <c r="W1522" s="7" t="s">
        <v>68</v>
      </c>
      <c r="X1522" s="7" t="s">
        <v>69</v>
      </c>
      <c r="Y1522" s="7" t="s">
        <v>70</v>
      </c>
    </row>
    <row r="1523" spans="1:25" x14ac:dyDescent="0.25">
      <c r="A1523" s="6">
        <v>3122</v>
      </c>
      <c r="B1523" s="7" t="s">
        <v>963</v>
      </c>
      <c r="C1523" s="8" t="s">
        <v>952</v>
      </c>
      <c r="D1523" s="8" t="s">
        <v>24</v>
      </c>
      <c r="E1523" s="9">
        <v>2</v>
      </c>
      <c r="F1523" s="8" t="s">
        <v>34</v>
      </c>
      <c r="G1523" s="8" t="s">
        <v>35</v>
      </c>
      <c r="H1523" s="8" t="s">
        <v>36</v>
      </c>
      <c r="I1523" s="10">
        <v>6603403460</v>
      </c>
      <c r="J1523" s="10">
        <v>0</v>
      </c>
      <c r="K1523" s="10">
        <v>69414410</v>
      </c>
      <c r="L1523" s="10">
        <v>69414410</v>
      </c>
      <c r="M1523" s="10">
        <v>0</v>
      </c>
      <c r="N1523" s="10">
        <v>2817599</v>
      </c>
      <c r="O1523" s="7" t="s">
        <v>37</v>
      </c>
      <c r="P1523" s="13">
        <v>2.3707419153683601E-2</v>
      </c>
      <c r="Q1523" s="14">
        <v>19697.490000000002</v>
      </c>
      <c r="R1523" s="14">
        <v>19703.571</v>
      </c>
      <c r="S1523" s="14">
        <v>20482.226999999999</v>
      </c>
      <c r="T1523" s="10">
        <v>20476</v>
      </c>
      <c r="U1523" s="10">
        <v>18576</v>
      </c>
      <c r="V1523" s="7" t="s">
        <v>189</v>
      </c>
      <c r="W1523" s="7" t="s">
        <v>68</v>
      </c>
      <c r="X1523" s="7" t="s">
        <v>69</v>
      </c>
      <c r="Y1523" s="7" t="s">
        <v>70</v>
      </c>
    </row>
    <row r="1524" spans="1:25" x14ac:dyDescent="0.25">
      <c r="A1524" s="6">
        <v>3122</v>
      </c>
      <c r="B1524" s="7" t="s">
        <v>963</v>
      </c>
      <c r="C1524" s="8" t="s">
        <v>952</v>
      </c>
      <c r="D1524" s="8" t="s">
        <v>24</v>
      </c>
      <c r="E1524" s="9">
        <v>2</v>
      </c>
      <c r="F1524" s="8" t="s">
        <v>34</v>
      </c>
      <c r="G1524" s="8" t="s">
        <v>40</v>
      </c>
      <c r="H1524" s="8" t="s">
        <v>41</v>
      </c>
      <c r="I1524" s="10">
        <v>24659540</v>
      </c>
      <c r="J1524" s="10">
        <v>0</v>
      </c>
      <c r="K1524" s="10">
        <v>261810</v>
      </c>
      <c r="L1524" s="10">
        <v>261810</v>
      </c>
      <c r="M1524" s="10">
        <v>0</v>
      </c>
      <c r="N1524" s="10">
        <v>47530</v>
      </c>
      <c r="O1524" s="7" t="s">
        <v>42</v>
      </c>
      <c r="P1524" s="13">
        <v>2.7000000000000001E-3</v>
      </c>
      <c r="Q1524" s="14">
        <v>6.0809164999999998</v>
      </c>
      <c r="R1524" s="14">
        <v>19703.571</v>
      </c>
      <c r="S1524" s="14">
        <v>20482.226999999999</v>
      </c>
      <c r="T1524" s="10">
        <v>6</v>
      </c>
      <c r="U1524" s="10">
        <v>6</v>
      </c>
      <c r="V1524" s="7" t="s">
        <v>189</v>
      </c>
      <c r="W1524" s="7" t="s">
        <v>68</v>
      </c>
      <c r="X1524" s="7" t="s">
        <v>69</v>
      </c>
      <c r="Y1524" s="7" t="s">
        <v>70</v>
      </c>
    </row>
    <row r="1525" spans="1:25" x14ac:dyDescent="0.25">
      <c r="A1525" s="6">
        <v>3130</v>
      </c>
      <c r="B1525" s="7" t="s">
        <v>964</v>
      </c>
      <c r="C1525" s="8" t="s">
        <v>952</v>
      </c>
      <c r="D1525" s="8" t="s">
        <v>24</v>
      </c>
      <c r="E1525" s="9">
        <v>2</v>
      </c>
      <c r="F1525" s="8" t="s">
        <v>34</v>
      </c>
      <c r="G1525" s="8" t="s">
        <v>965</v>
      </c>
      <c r="H1525" s="8" t="s">
        <v>36</v>
      </c>
      <c r="I1525" s="10">
        <v>2787393709</v>
      </c>
      <c r="J1525" s="10">
        <v>0</v>
      </c>
      <c r="K1525" s="10">
        <v>29611957</v>
      </c>
      <c r="L1525" s="10">
        <v>29611957</v>
      </c>
      <c r="M1525" s="10">
        <v>0</v>
      </c>
      <c r="N1525" s="10">
        <v>2436297</v>
      </c>
      <c r="O1525" s="7" t="s">
        <v>37</v>
      </c>
      <c r="P1525" s="13">
        <v>2.9604636421585701E-2</v>
      </c>
      <c r="Q1525" s="14">
        <v>540.94264999999996</v>
      </c>
      <c r="R1525" s="14">
        <v>541.01743999999997</v>
      </c>
      <c r="S1525" s="14">
        <v>7302.9260000000004</v>
      </c>
      <c r="T1525" s="10">
        <v>7302</v>
      </c>
      <c r="U1525" s="10">
        <v>6624</v>
      </c>
      <c r="V1525" s="7" t="s">
        <v>189</v>
      </c>
      <c r="W1525" s="7" t="s">
        <v>68</v>
      </c>
      <c r="X1525" s="7" t="s">
        <v>69</v>
      </c>
      <c r="Y1525" s="7" t="s">
        <v>70</v>
      </c>
    </row>
    <row r="1526" spans="1:25" x14ac:dyDescent="0.25">
      <c r="A1526" s="6">
        <v>3130</v>
      </c>
      <c r="B1526" s="7" t="s">
        <v>964</v>
      </c>
      <c r="C1526" s="8" t="s">
        <v>952</v>
      </c>
      <c r="D1526" s="8" t="s">
        <v>24</v>
      </c>
      <c r="E1526" s="9">
        <v>2</v>
      </c>
      <c r="F1526" s="8" t="s">
        <v>34</v>
      </c>
      <c r="G1526" s="8" t="s">
        <v>40</v>
      </c>
      <c r="H1526" s="8" t="s">
        <v>41</v>
      </c>
      <c r="I1526" s="10">
        <v>9918291</v>
      </c>
      <c r="J1526" s="10">
        <v>0</v>
      </c>
      <c r="K1526" s="10">
        <v>107198</v>
      </c>
      <c r="L1526" s="10">
        <v>107198</v>
      </c>
      <c r="M1526" s="10">
        <v>0</v>
      </c>
      <c r="N1526" s="10">
        <v>18578</v>
      </c>
      <c r="O1526" s="7" t="s">
        <v>42</v>
      </c>
      <c r="P1526" s="13">
        <v>2.7000000000000001E-3</v>
      </c>
      <c r="Q1526" s="14">
        <v>7.4789499999999995E-2</v>
      </c>
      <c r="R1526" s="14">
        <v>541.01743999999997</v>
      </c>
      <c r="S1526" s="14">
        <v>7302.9260000000004</v>
      </c>
      <c r="T1526" s="10">
        <v>1</v>
      </c>
      <c r="U1526" s="10">
        <v>1</v>
      </c>
      <c r="V1526" s="7" t="s">
        <v>189</v>
      </c>
      <c r="W1526" s="7" t="s">
        <v>68</v>
      </c>
      <c r="X1526" s="7" t="s">
        <v>69</v>
      </c>
      <c r="Y1526" s="7" t="s">
        <v>70</v>
      </c>
    </row>
    <row r="1527" spans="1:25" x14ac:dyDescent="0.25">
      <c r="A1527" s="6">
        <v>3131</v>
      </c>
      <c r="B1527" s="7" t="s">
        <v>966</v>
      </c>
      <c r="C1527" s="8" t="s">
        <v>952</v>
      </c>
      <c r="D1527" s="8" t="s">
        <v>24</v>
      </c>
      <c r="E1527" s="9">
        <v>2</v>
      </c>
      <c r="F1527" s="8" t="s">
        <v>54</v>
      </c>
      <c r="G1527" s="8" t="s">
        <v>40</v>
      </c>
      <c r="H1527" s="8" t="s">
        <v>41</v>
      </c>
      <c r="I1527" s="10">
        <v>-1595000</v>
      </c>
      <c r="J1527" s="10">
        <v>0</v>
      </c>
      <c r="K1527" s="10">
        <v>315</v>
      </c>
      <c r="L1527" s="10">
        <v>315</v>
      </c>
      <c r="M1527" s="10">
        <v>0</v>
      </c>
      <c r="N1527" s="10">
        <v>54</v>
      </c>
      <c r="O1527" s="7" t="s">
        <v>42</v>
      </c>
      <c r="P1527" s="13">
        <v>2.7000000000000001E-3</v>
      </c>
      <c r="Q1527" s="14">
        <v>4.2865199999999999E-2</v>
      </c>
      <c r="R1527" s="14">
        <v>0.75237330000000002</v>
      </c>
      <c r="S1527" s="14">
        <v>6.984</v>
      </c>
      <c r="T1527" s="10">
        <v>0</v>
      </c>
      <c r="U1527" s="10">
        <v>0</v>
      </c>
      <c r="V1527" s="7" t="s">
        <v>189</v>
      </c>
      <c r="W1527" s="7" t="s">
        <v>68</v>
      </c>
      <c r="X1527" s="7" t="s">
        <v>69</v>
      </c>
      <c r="Y1527" s="7" t="s">
        <v>70</v>
      </c>
    </row>
    <row r="1528" spans="1:25" x14ac:dyDescent="0.25">
      <c r="A1528" s="6">
        <v>3131</v>
      </c>
      <c r="B1528" s="7" t="s">
        <v>966</v>
      </c>
      <c r="C1528" s="8" t="s">
        <v>952</v>
      </c>
      <c r="D1528" s="8" t="s">
        <v>24</v>
      </c>
      <c r="E1528" s="9">
        <v>2</v>
      </c>
      <c r="F1528" s="8" t="s">
        <v>34</v>
      </c>
      <c r="G1528" s="8" t="s">
        <v>35</v>
      </c>
      <c r="H1528" s="8" t="s">
        <v>36</v>
      </c>
      <c r="I1528" s="10">
        <v>-12119438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7" t="s">
        <v>37</v>
      </c>
      <c r="P1528" s="13" t="s">
        <v>3401</v>
      </c>
      <c r="Q1528" s="14">
        <v>0</v>
      </c>
      <c r="R1528" s="14">
        <v>0.75237330000000002</v>
      </c>
      <c r="S1528" s="14">
        <v>6.984</v>
      </c>
      <c r="T1528" s="10">
        <v>0</v>
      </c>
      <c r="U1528" s="10">
        <v>0</v>
      </c>
      <c r="V1528" s="7" t="s">
        <v>189</v>
      </c>
      <c r="W1528" s="7" t="s">
        <v>68</v>
      </c>
      <c r="X1528" s="7" t="s">
        <v>69</v>
      </c>
      <c r="Y1528" s="7" t="s">
        <v>70</v>
      </c>
    </row>
    <row r="1529" spans="1:25" x14ac:dyDescent="0.25">
      <c r="A1529" s="6">
        <v>3131</v>
      </c>
      <c r="B1529" s="7" t="s">
        <v>966</v>
      </c>
      <c r="C1529" s="8" t="s">
        <v>952</v>
      </c>
      <c r="D1529" s="8" t="s">
        <v>24</v>
      </c>
      <c r="E1529" s="9">
        <v>2</v>
      </c>
      <c r="F1529" s="8" t="s">
        <v>34</v>
      </c>
      <c r="G1529" s="8" t="s">
        <v>26</v>
      </c>
      <c r="H1529" s="8" t="s">
        <v>27</v>
      </c>
      <c r="I1529" s="10">
        <v>194507000</v>
      </c>
      <c r="J1529" s="10">
        <v>0</v>
      </c>
      <c r="K1529" s="10">
        <v>2435977</v>
      </c>
      <c r="L1529" s="10">
        <v>2435977</v>
      </c>
      <c r="M1529" s="10">
        <v>0</v>
      </c>
      <c r="N1529" s="10">
        <v>2365027</v>
      </c>
      <c r="O1529" s="7" t="s">
        <v>28</v>
      </c>
      <c r="P1529" s="13" t="s">
        <v>3401</v>
      </c>
      <c r="Q1529" s="14">
        <v>0.70950809999999997</v>
      </c>
      <c r="R1529" s="14">
        <v>0.75237330000000002</v>
      </c>
      <c r="S1529" s="14">
        <v>6.984</v>
      </c>
      <c r="T1529" s="10">
        <v>7</v>
      </c>
      <c r="U1529" s="10">
        <v>6</v>
      </c>
      <c r="V1529" s="7" t="s">
        <v>189</v>
      </c>
      <c r="W1529" s="7" t="s">
        <v>68</v>
      </c>
      <c r="X1529" s="7" t="s">
        <v>69</v>
      </c>
      <c r="Y1529" s="7" t="s">
        <v>70</v>
      </c>
    </row>
    <row r="1530" spans="1:25" x14ac:dyDescent="0.25">
      <c r="A1530" s="6">
        <v>3131</v>
      </c>
      <c r="B1530" s="7" t="s">
        <v>966</v>
      </c>
      <c r="C1530" s="8" t="s">
        <v>952</v>
      </c>
      <c r="D1530" s="8" t="s">
        <v>24</v>
      </c>
      <c r="E1530" s="9">
        <v>2</v>
      </c>
      <c r="F1530" s="8" t="s">
        <v>34</v>
      </c>
      <c r="G1530" s="8" t="s">
        <v>40</v>
      </c>
      <c r="H1530" s="8" t="s">
        <v>41</v>
      </c>
      <c r="I1530" s="10">
        <v>-289562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7" t="s">
        <v>42</v>
      </c>
      <c r="P1530" s="13" t="s">
        <v>3401</v>
      </c>
      <c r="Q1530" s="14">
        <v>0</v>
      </c>
      <c r="R1530" s="14">
        <v>0.75237330000000002</v>
      </c>
      <c r="S1530" s="14">
        <v>6.984</v>
      </c>
      <c r="T1530" s="10">
        <v>0</v>
      </c>
      <c r="U1530" s="10">
        <v>0</v>
      </c>
      <c r="V1530" s="7" t="s">
        <v>189</v>
      </c>
      <c r="W1530" s="7" t="s">
        <v>68</v>
      </c>
      <c r="X1530" s="7" t="s">
        <v>69</v>
      </c>
      <c r="Y1530" s="7" t="s">
        <v>70</v>
      </c>
    </row>
    <row r="1531" spans="1:25" x14ac:dyDescent="0.25">
      <c r="A1531" s="6">
        <v>3132</v>
      </c>
      <c r="B1531" s="7" t="s">
        <v>967</v>
      </c>
      <c r="C1531" s="8" t="s">
        <v>952</v>
      </c>
      <c r="D1531" s="8" t="s">
        <v>24</v>
      </c>
      <c r="E1531" s="9">
        <v>2</v>
      </c>
      <c r="F1531" s="8" t="s">
        <v>45</v>
      </c>
      <c r="G1531" s="8" t="s">
        <v>26</v>
      </c>
      <c r="H1531" s="8" t="s">
        <v>27</v>
      </c>
      <c r="I1531" s="10">
        <v>740599</v>
      </c>
      <c r="J1531" s="10">
        <v>0</v>
      </c>
      <c r="K1531" s="10">
        <v>14993</v>
      </c>
      <c r="L1531" s="10">
        <v>14993</v>
      </c>
      <c r="M1531" s="10">
        <v>0</v>
      </c>
      <c r="N1531" s="10">
        <v>14556</v>
      </c>
      <c r="O1531" s="7" t="s">
        <v>28</v>
      </c>
      <c r="P1531" s="13" t="s">
        <v>3401</v>
      </c>
      <c r="Q1531" s="14">
        <v>4.3667999999999997E-3</v>
      </c>
      <c r="R1531" s="14">
        <v>4.7354148</v>
      </c>
      <c r="S1531" s="14">
        <v>2.3E-2</v>
      </c>
      <c r="T1531" s="10">
        <v>0</v>
      </c>
      <c r="U1531" s="10">
        <v>0</v>
      </c>
      <c r="V1531" s="7" t="s">
        <v>189</v>
      </c>
      <c r="W1531" s="7" t="s">
        <v>68</v>
      </c>
      <c r="X1531" s="7" t="s">
        <v>69</v>
      </c>
      <c r="Y1531" s="7" t="s">
        <v>70</v>
      </c>
    </row>
    <row r="1532" spans="1:25" x14ac:dyDescent="0.25">
      <c r="A1532" s="6">
        <v>3132</v>
      </c>
      <c r="B1532" s="7" t="s">
        <v>967</v>
      </c>
      <c r="C1532" s="8" t="s">
        <v>952</v>
      </c>
      <c r="D1532" s="8" t="s">
        <v>24</v>
      </c>
      <c r="E1532" s="9">
        <v>2</v>
      </c>
      <c r="F1532" s="8" t="s">
        <v>45</v>
      </c>
      <c r="G1532" s="8" t="s">
        <v>40</v>
      </c>
      <c r="H1532" s="8" t="s">
        <v>41</v>
      </c>
      <c r="I1532" s="10">
        <v>1716401</v>
      </c>
      <c r="J1532" s="10">
        <v>0</v>
      </c>
      <c r="K1532" s="10">
        <v>34747</v>
      </c>
      <c r="L1532" s="10">
        <v>34747</v>
      </c>
      <c r="M1532" s="10">
        <v>0</v>
      </c>
      <c r="N1532" s="10">
        <v>5960</v>
      </c>
      <c r="O1532" s="7" t="s">
        <v>42</v>
      </c>
      <c r="P1532" s="13">
        <v>2.7000000000000001E-3</v>
      </c>
      <c r="Q1532" s="14">
        <v>4.7310480000000004</v>
      </c>
      <c r="R1532" s="14">
        <v>4.7354148</v>
      </c>
      <c r="S1532" s="14">
        <v>2.3E-2</v>
      </c>
      <c r="T1532" s="10">
        <v>0</v>
      </c>
      <c r="U1532" s="10">
        <v>0</v>
      </c>
      <c r="V1532" s="7" t="s">
        <v>189</v>
      </c>
      <c r="W1532" s="7" t="s">
        <v>68</v>
      </c>
      <c r="X1532" s="7" t="s">
        <v>69</v>
      </c>
      <c r="Y1532" s="7" t="s">
        <v>70</v>
      </c>
    </row>
    <row r="1533" spans="1:25" x14ac:dyDescent="0.25">
      <c r="A1533" s="6">
        <v>3136</v>
      </c>
      <c r="B1533" s="7" t="s">
        <v>968</v>
      </c>
      <c r="C1533" s="8" t="s">
        <v>952</v>
      </c>
      <c r="D1533" s="8" t="s">
        <v>24</v>
      </c>
      <c r="E1533" s="9">
        <v>2</v>
      </c>
      <c r="F1533" s="8" t="s">
        <v>54</v>
      </c>
      <c r="G1533" s="8" t="s">
        <v>40</v>
      </c>
      <c r="H1533" s="8" t="s">
        <v>41</v>
      </c>
      <c r="I1533" s="10">
        <v>73860</v>
      </c>
      <c r="J1533" s="10">
        <v>0</v>
      </c>
      <c r="K1533" s="10">
        <v>1306</v>
      </c>
      <c r="L1533" s="10">
        <v>1306</v>
      </c>
      <c r="M1533" s="10">
        <v>0</v>
      </c>
      <c r="N1533" s="10">
        <v>223</v>
      </c>
      <c r="O1533" s="7" t="s">
        <v>42</v>
      </c>
      <c r="P1533" s="13">
        <v>2.7000000000000001E-3</v>
      </c>
      <c r="Q1533" s="14">
        <v>0.17701739999999999</v>
      </c>
      <c r="R1533" s="14">
        <v>24898.580999999998</v>
      </c>
      <c r="S1533" s="14">
        <v>22402.947</v>
      </c>
      <c r="T1533" s="10">
        <v>0</v>
      </c>
      <c r="U1533" s="10">
        <v>0</v>
      </c>
      <c r="V1533" s="7" t="s">
        <v>189</v>
      </c>
      <c r="W1533" s="7" t="s">
        <v>68</v>
      </c>
      <c r="X1533" s="7" t="s">
        <v>69</v>
      </c>
      <c r="Y1533" s="7" t="s">
        <v>70</v>
      </c>
    </row>
    <row r="1534" spans="1:25" x14ac:dyDescent="0.25">
      <c r="A1534" s="6">
        <v>3136</v>
      </c>
      <c r="B1534" s="7" t="s">
        <v>968</v>
      </c>
      <c r="C1534" s="8" t="s">
        <v>952</v>
      </c>
      <c r="D1534" s="8" t="s">
        <v>24</v>
      </c>
      <c r="E1534" s="9">
        <v>2</v>
      </c>
      <c r="F1534" s="8" t="s">
        <v>34</v>
      </c>
      <c r="G1534" s="8" t="s">
        <v>35</v>
      </c>
      <c r="H1534" s="8" t="s">
        <v>36</v>
      </c>
      <c r="I1534" s="10">
        <v>10194158079</v>
      </c>
      <c r="J1534" s="10">
        <v>0</v>
      </c>
      <c r="K1534" s="10">
        <v>103829313</v>
      </c>
      <c r="L1534" s="10">
        <v>103829313</v>
      </c>
      <c r="M1534" s="10">
        <v>0</v>
      </c>
      <c r="N1534" s="10">
        <v>4095186</v>
      </c>
      <c r="O1534" s="7" t="s">
        <v>37</v>
      </c>
      <c r="P1534" s="13">
        <v>2.8773013264843099E-2</v>
      </c>
      <c r="Q1534" s="14">
        <v>24895.222000000002</v>
      </c>
      <c r="R1534" s="14">
        <v>24898.580999999998</v>
      </c>
      <c r="S1534" s="14">
        <v>22402.947</v>
      </c>
      <c r="T1534" s="10">
        <v>22400</v>
      </c>
      <c r="U1534" s="10">
        <v>20321</v>
      </c>
      <c r="V1534" s="7" t="s">
        <v>189</v>
      </c>
      <c r="W1534" s="7" t="s">
        <v>68</v>
      </c>
      <c r="X1534" s="7" t="s">
        <v>69</v>
      </c>
      <c r="Y1534" s="7" t="s">
        <v>70</v>
      </c>
    </row>
    <row r="1535" spans="1:25" x14ac:dyDescent="0.25">
      <c r="A1535" s="6">
        <v>3136</v>
      </c>
      <c r="B1535" s="7" t="s">
        <v>968</v>
      </c>
      <c r="C1535" s="8" t="s">
        <v>952</v>
      </c>
      <c r="D1535" s="8" t="s">
        <v>24</v>
      </c>
      <c r="E1535" s="9">
        <v>2</v>
      </c>
      <c r="F1535" s="8" t="s">
        <v>34</v>
      </c>
      <c r="G1535" s="8" t="s">
        <v>40</v>
      </c>
      <c r="H1535" s="8" t="s">
        <v>41</v>
      </c>
      <c r="I1535" s="10">
        <v>20997921</v>
      </c>
      <c r="J1535" s="10">
        <v>0</v>
      </c>
      <c r="K1535" s="10">
        <v>213483</v>
      </c>
      <c r="L1535" s="10">
        <v>213483</v>
      </c>
      <c r="M1535" s="10">
        <v>0</v>
      </c>
      <c r="N1535" s="10">
        <v>36324</v>
      </c>
      <c r="O1535" s="7" t="s">
        <v>42</v>
      </c>
      <c r="P1535" s="13">
        <v>2.7000000000000001E-3</v>
      </c>
      <c r="Q1535" s="14">
        <v>3.1811709000000001</v>
      </c>
      <c r="R1535" s="14">
        <v>24898.580999999998</v>
      </c>
      <c r="S1535" s="14">
        <v>22402.947</v>
      </c>
      <c r="T1535" s="10">
        <v>3</v>
      </c>
      <c r="U1535" s="10">
        <v>3</v>
      </c>
      <c r="V1535" s="7" t="s">
        <v>189</v>
      </c>
      <c r="W1535" s="7" t="s">
        <v>68</v>
      </c>
      <c r="X1535" s="7" t="s">
        <v>69</v>
      </c>
      <c r="Y1535" s="7" t="s">
        <v>70</v>
      </c>
    </row>
    <row r="1536" spans="1:25" x14ac:dyDescent="0.25">
      <c r="A1536" s="6">
        <v>3138</v>
      </c>
      <c r="B1536" s="7" t="s">
        <v>969</v>
      </c>
      <c r="C1536" s="8" t="s">
        <v>952</v>
      </c>
      <c r="D1536" s="8" t="s">
        <v>24</v>
      </c>
      <c r="E1536" s="9">
        <v>2</v>
      </c>
      <c r="F1536" s="8" t="s">
        <v>54</v>
      </c>
      <c r="G1536" s="8" t="s">
        <v>40</v>
      </c>
      <c r="H1536" s="8" t="s">
        <v>41</v>
      </c>
      <c r="I1536" s="10">
        <v>-465000</v>
      </c>
      <c r="J1536" s="10">
        <v>0</v>
      </c>
      <c r="K1536" s="10">
        <v>523</v>
      </c>
      <c r="L1536" s="10">
        <v>523</v>
      </c>
      <c r="M1536" s="10">
        <v>0</v>
      </c>
      <c r="N1536" s="10">
        <v>90</v>
      </c>
      <c r="O1536" s="7" t="s">
        <v>42</v>
      </c>
      <c r="P1536" s="13">
        <v>2.7000000000000001E-3</v>
      </c>
      <c r="Q1536" s="14">
        <v>7.1442000000000005E-2</v>
      </c>
      <c r="R1536" s="14">
        <v>1760.3805</v>
      </c>
      <c r="S1536" s="14">
        <v>1648.4179999999999</v>
      </c>
      <c r="T1536" s="10">
        <v>0</v>
      </c>
      <c r="U1536" s="10">
        <v>0</v>
      </c>
      <c r="V1536" s="7" t="s">
        <v>189</v>
      </c>
      <c r="W1536" s="7" t="s">
        <v>68</v>
      </c>
      <c r="X1536" s="7" t="s">
        <v>69</v>
      </c>
      <c r="Y1536" s="7" t="s">
        <v>70</v>
      </c>
    </row>
    <row r="1537" spans="1:25" x14ac:dyDescent="0.25">
      <c r="A1537" s="6">
        <v>3138</v>
      </c>
      <c r="B1537" s="7" t="s">
        <v>969</v>
      </c>
      <c r="C1537" s="8" t="s">
        <v>952</v>
      </c>
      <c r="D1537" s="8" t="s">
        <v>24</v>
      </c>
      <c r="E1537" s="9">
        <v>2</v>
      </c>
      <c r="F1537" s="8" t="s">
        <v>34</v>
      </c>
      <c r="G1537" s="8" t="s">
        <v>35</v>
      </c>
      <c r="H1537" s="8" t="s">
        <v>36</v>
      </c>
      <c r="I1537" s="10">
        <v>162869073</v>
      </c>
      <c r="J1537" s="10">
        <v>0</v>
      </c>
      <c r="K1537" s="10">
        <v>1698876</v>
      </c>
      <c r="L1537" s="10">
        <v>1698876</v>
      </c>
      <c r="M1537" s="10">
        <v>0</v>
      </c>
      <c r="N1537" s="10">
        <v>75152</v>
      </c>
      <c r="O1537" s="7" t="s">
        <v>37</v>
      </c>
      <c r="P1537" s="13">
        <v>1.22956009154779E-2</v>
      </c>
      <c r="Q1537" s="14">
        <v>1755.6741</v>
      </c>
      <c r="R1537" s="14">
        <v>1760.3805</v>
      </c>
      <c r="S1537" s="14">
        <v>1648.4179999999999</v>
      </c>
      <c r="T1537" s="10">
        <v>1644</v>
      </c>
      <c r="U1537" s="10">
        <v>1491</v>
      </c>
      <c r="V1537" s="7" t="s">
        <v>189</v>
      </c>
      <c r="W1537" s="7" t="s">
        <v>68</v>
      </c>
      <c r="X1537" s="7" t="s">
        <v>69</v>
      </c>
      <c r="Y1537" s="7" t="s">
        <v>70</v>
      </c>
    </row>
    <row r="1538" spans="1:25" x14ac:dyDescent="0.25">
      <c r="A1538" s="6">
        <v>3138</v>
      </c>
      <c r="B1538" s="7" t="s">
        <v>969</v>
      </c>
      <c r="C1538" s="8" t="s">
        <v>952</v>
      </c>
      <c r="D1538" s="8" t="s">
        <v>24</v>
      </c>
      <c r="E1538" s="9">
        <v>2</v>
      </c>
      <c r="F1538" s="8" t="s">
        <v>34</v>
      </c>
      <c r="G1538" s="8" t="s">
        <v>26</v>
      </c>
      <c r="H1538" s="8" t="s">
        <v>27</v>
      </c>
      <c r="I1538" s="10">
        <v>670355000</v>
      </c>
      <c r="J1538" s="10">
        <v>0</v>
      </c>
      <c r="K1538" s="10">
        <v>7712753</v>
      </c>
      <c r="L1538" s="10">
        <v>7712753</v>
      </c>
      <c r="M1538" s="10">
        <v>0</v>
      </c>
      <c r="N1538" s="10">
        <v>7486897</v>
      </c>
      <c r="O1538" s="7" t="s">
        <v>28</v>
      </c>
      <c r="P1538" s="13" t="s">
        <v>3401</v>
      </c>
      <c r="Q1538" s="14">
        <v>2.2460691000000002</v>
      </c>
      <c r="R1538" s="14">
        <v>1760.3805</v>
      </c>
      <c r="S1538" s="14">
        <v>1648.4179999999999</v>
      </c>
      <c r="T1538" s="10">
        <v>2</v>
      </c>
      <c r="U1538" s="10">
        <v>2</v>
      </c>
      <c r="V1538" s="7" t="s">
        <v>189</v>
      </c>
      <c r="W1538" s="7" t="s">
        <v>68</v>
      </c>
      <c r="X1538" s="7" t="s">
        <v>69</v>
      </c>
      <c r="Y1538" s="7" t="s">
        <v>70</v>
      </c>
    </row>
    <row r="1539" spans="1:25" x14ac:dyDescent="0.25">
      <c r="A1539" s="6">
        <v>3138</v>
      </c>
      <c r="B1539" s="7" t="s">
        <v>969</v>
      </c>
      <c r="C1539" s="8" t="s">
        <v>952</v>
      </c>
      <c r="D1539" s="8" t="s">
        <v>24</v>
      </c>
      <c r="E1539" s="9">
        <v>2</v>
      </c>
      <c r="F1539" s="8" t="s">
        <v>34</v>
      </c>
      <c r="G1539" s="8" t="s">
        <v>40</v>
      </c>
      <c r="H1539" s="8" t="s">
        <v>41</v>
      </c>
      <c r="I1539" s="10">
        <v>1626927</v>
      </c>
      <c r="J1539" s="10">
        <v>0</v>
      </c>
      <c r="K1539" s="10">
        <v>17227</v>
      </c>
      <c r="L1539" s="10">
        <v>17227</v>
      </c>
      <c r="M1539" s="10">
        <v>0</v>
      </c>
      <c r="N1539" s="10">
        <v>2967</v>
      </c>
      <c r="O1539" s="7" t="s">
        <v>42</v>
      </c>
      <c r="P1539" s="13">
        <v>2.7000000000000001E-3</v>
      </c>
      <c r="Q1539" s="14">
        <v>2.3888503999999999</v>
      </c>
      <c r="R1539" s="14">
        <v>1760.3805</v>
      </c>
      <c r="S1539" s="14">
        <v>1648.4179999999999</v>
      </c>
      <c r="T1539" s="10">
        <v>2</v>
      </c>
      <c r="U1539" s="10">
        <v>2</v>
      </c>
      <c r="V1539" s="7" t="s">
        <v>189</v>
      </c>
      <c r="W1539" s="7" t="s">
        <v>68</v>
      </c>
      <c r="X1539" s="7" t="s">
        <v>69</v>
      </c>
      <c r="Y1539" s="7" t="s">
        <v>70</v>
      </c>
    </row>
    <row r="1540" spans="1:25" ht="26.25" x14ac:dyDescent="0.25">
      <c r="A1540" s="6">
        <v>3139</v>
      </c>
      <c r="B1540" s="7" t="s">
        <v>970</v>
      </c>
      <c r="C1540" s="8" t="s">
        <v>952</v>
      </c>
      <c r="D1540" s="8" t="s">
        <v>24</v>
      </c>
      <c r="E1540" s="9">
        <v>2</v>
      </c>
      <c r="F1540" s="8" t="s">
        <v>45</v>
      </c>
      <c r="G1540" s="8" t="s">
        <v>40</v>
      </c>
      <c r="H1540" s="8" t="s">
        <v>41</v>
      </c>
      <c r="I1540" s="10">
        <v>185000</v>
      </c>
      <c r="J1540" s="10">
        <v>0</v>
      </c>
      <c r="K1540" s="10">
        <v>3954</v>
      </c>
      <c r="L1540" s="10">
        <v>3954</v>
      </c>
      <c r="M1540" s="10">
        <v>0</v>
      </c>
      <c r="N1540" s="10">
        <v>687</v>
      </c>
      <c r="O1540" s="7" t="s">
        <v>42</v>
      </c>
      <c r="P1540" s="13">
        <v>2.7000000000000001E-3</v>
      </c>
      <c r="Q1540" s="14">
        <v>0.54534059999999995</v>
      </c>
      <c r="R1540" s="14">
        <v>0.54534059999999995</v>
      </c>
      <c r="S1540" s="14" t="s">
        <v>3401</v>
      </c>
      <c r="T1540" s="10">
        <v>1</v>
      </c>
      <c r="U1540" s="10">
        <v>0</v>
      </c>
      <c r="V1540" s="7" t="s">
        <v>189</v>
      </c>
      <c r="W1540" s="7" t="s">
        <v>68</v>
      </c>
      <c r="X1540" s="7" t="s">
        <v>69</v>
      </c>
      <c r="Y1540" s="7" t="s">
        <v>70</v>
      </c>
    </row>
    <row r="1541" spans="1:25" x14ac:dyDescent="0.25">
      <c r="A1541" s="6">
        <v>3140</v>
      </c>
      <c r="B1541" s="7" t="s">
        <v>971</v>
      </c>
      <c r="C1541" s="8" t="s">
        <v>952</v>
      </c>
      <c r="D1541" s="8" t="s">
        <v>24</v>
      </c>
      <c r="E1541" s="9">
        <v>2</v>
      </c>
      <c r="F1541" s="8" t="s">
        <v>54</v>
      </c>
      <c r="G1541" s="8" t="s">
        <v>40</v>
      </c>
      <c r="H1541" s="8" t="s">
        <v>41</v>
      </c>
      <c r="I1541" s="10">
        <v>91000</v>
      </c>
      <c r="J1541" s="10">
        <v>0</v>
      </c>
      <c r="K1541" s="10">
        <v>955</v>
      </c>
      <c r="L1541" s="10">
        <v>955</v>
      </c>
      <c r="M1541" s="10">
        <v>0</v>
      </c>
      <c r="N1541" s="10">
        <v>163</v>
      </c>
      <c r="O1541" s="7" t="s">
        <v>42</v>
      </c>
      <c r="P1541" s="13">
        <v>2.7000000000000001E-3</v>
      </c>
      <c r="Q1541" s="14">
        <v>0.12938939999999999</v>
      </c>
      <c r="R1541" s="14">
        <v>2152.2925</v>
      </c>
      <c r="S1541" s="14">
        <v>5741.1530000000002</v>
      </c>
      <c r="T1541" s="10">
        <v>0</v>
      </c>
      <c r="U1541" s="10">
        <v>0</v>
      </c>
      <c r="V1541" s="7" t="s">
        <v>189</v>
      </c>
      <c r="W1541" s="7" t="s">
        <v>68</v>
      </c>
      <c r="X1541" s="7" t="s">
        <v>69</v>
      </c>
      <c r="Y1541" s="7" t="s">
        <v>70</v>
      </c>
    </row>
    <row r="1542" spans="1:25" x14ac:dyDescent="0.25">
      <c r="A1542" s="6">
        <v>3140</v>
      </c>
      <c r="B1542" s="7" t="s">
        <v>971</v>
      </c>
      <c r="C1542" s="8" t="s">
        <v>952</v>
      </c>
      <c r="D1542" s="8" t="s">
        <v>24</v>
      </c>
      <c r="E1542" s="9">
        <v>2</v>
      </c>
      <c r="F1542" s="8" t="s">
        <v>34</v>
      </c>
      <c r="G1542" s="8" t="s">
        <v>81</v>
      </c>
      <c r="H1542" s="8" t="s">
        <v>36</v>
      </c>
      <c r="I1542" s="10">
        <v>3122727991</v>
      </c>
      <c r="J1542" s="10">
        <v>0</v>
      </c>
      <c r="K1542" s="10">
        <v>34418528</v>
      </c>
      <c r="L1542" s="10">
        <v>34418528</v>
      </c>
      <c r="M1542" s="10">
        <v>0</v>
      </c>
      <c r="N1542" s="10">
        <v>1315166</v>
      </c>
      <c r="O1542" s="7" t="s">
        <v>37</v>
      </c>
      <c r="P1542" s="13" t="s">
        <v>3401</v>
      </c>
      <c r="Q1542" s="14">
        <v>2148.9812000000002</v>
      </c>
      <c r="R1542" s="14">
        <v>2152.2925</v>
      </c>
      <c r="S1542" s="14">
        <v>5741.1530000000002</v>
      </c>
      <c r="T1542" s="10">
        <v>5732</v>
      </c>
      <c r="U1542" s="10">
        <v>5200</v>
      </c>
      <c r="V1542" s="7" t="s">
        <v>189</v>
      </c>
      <c r="W1542" s="7" t="s">
        <v>68</v>
      </c>
      <c r="X1542" s="7" t="s">
        <v>69</v>
      </c>
      <c r="Y1542" s="7" t="s">
        <v>70</v>
      </c>
    </row>
    <row r="1543" spans="1:25" x14ac:dyDescent="0.25">
      <c r="A1543" s="6">
        <v>3140</v>
      </c>
      <c r="B1543" s="7" t="s">
        <v>971</v>
      </c>
      <c r="C1543" s="8" t="s">
        <v>952</v>
      </c>
      <c r="D1543" s="8" t="s">
        <v>24</v>
      </c>
      <c r="E1543" s="9">
        <v>2</v>
      </c>
      <c r="F1543" s="8" t="s">
        <v>34</v>
      </c>
      <c r="G1543" s="8" t="s">
        <v>26</v>
      </c>
      <c r="H1543" s="8" t="s">
        <v>27</v>
      </c>
      <c r="I1543" s="10">
        <v>120776881</v>
      </c>
      <c r="J1543" s="10">
        <v>0</v>
      </c>
      <c r="K1543" s="10">
        <v>1310835</v>
      </c>
      <c r="L1543" s="10">
        <v>1310835</v>
      </c>
      <c r="M1543" s="10">
        <v>0</v>
      </c>
      <c r="N1543" s="10">
        <v>1272655</v>
      </c>
      <c r="O1543" s="7" t="s">
        <v>28</v>
      </c>
      <c r="P1543" s="13" t="s">
        <v>3401</v>
      </c>
      <c r="Q1543" s="14">
        <v>3.2834500000000003E-2</v>
      </c>
      <c r="R1543" s="14">
        <v>2152.2925</v>
      </c>
      <c r="S1543" s="14">
        <v>5741.1530000000002</v>
      </c>
      <c r="T1543" s="10">
        <v>0</v>
      </c>
      <c r="U1543" s="10">
        <v>0</v>
      </c>
      <c r="V1543" s="7" t="s">
        <v>189</v>
      </c>
      <c r="W1543" s="7" t="s">
        <v>68</v>
      </c>
      <c r="X1543" s="7" t="s">
        <v>69</v>
      </c>
      <c r="Y1543" s="7" t="s">
        <v>70</v>
      </c>
    </row>
    <row r="1544" spans="1:25" x14ac:dyDescent="0.25">
      <c r="A1544" s="6">
        <v>3140</v>
      </c>
      <c r="B1544" s="7" t="s">
        <v>971</v>
      </c>
      <c r="C1544" s="8" t="s">
        <v>952</v>
      </c>
      <c r="D1544" s="8" t="s">
        <v>24</v>
      </c>
      <c r="E1544" s="9">
        <v>2</v>
      </c>
      <c r="F1544" s="8" t="s">
        <v>34</v>
      </c>
      <c r="G1544" s="8" t="s">
        <v>40</v>
      </c>
      <c r="H1544" s="8" t="s">
        <v>41</v>
      </c>
      <c r="I1544" s="10">
        <v>23580128</v>
      </c>
      <c r="J1544" s="10">
        <v>0</v>
      </c>
      <c r="K1544" s="10">
        <v>266642</v>
      </c>
      <c r="L1544" s="10">
        <v>266642</v>
      </c>
      <c r="M1544" s="10">
        <v>0</v>
      </c>
      <c r="N1544" s="10">
        <v>45479</v>
      </c>
      <c r="O1544" s="7" t="s">
        <v>42</v>
      </c>
      <c r="P1544" s="13">
        <v>2.7000000000000001E-3</v>
      </c>
      <c r="Q1544" s="14">
        <v>3.1490586999999999</v>
      </c>
      <c r="R1544" s="14">
        <v>2152.2925</v>
      </c>
      <c r="S1544" s="14">
        <v>5741.1530000000002</v>
      </c>
      <c r="T1544" s="10">
        <v>8</v>
      </c>
      <c r="U1544" s="10">
        <v>8</v>
      </c>
      <c r="V1544" s="7" t="s">
        <v>189</v>
      </c>
      <c r="W1544" s="7" t="s">
        <v>68</v>
      </c>
      <c r="X1544" s="7" t="s">
        <v>69</v>
      </c>
      <c r="Y1544" s="7" t="s">
        <v>70</v>
      </c>
    </row>
    <row r="1545" spans="1:25" ht="26.25" x14ac:dyDescent="0.25">
      <c r="A1545" s="6">
        <v>3142</v>
      </c>
      <c r="B1545" s="7" t="s">
        <v>972</v>
      </c>
      <c r="C1545" s="8" t="s">
        <v>952</v>
      </c>
      <c r="D1545" s="8" t="s">
        <v>24</v>
      </c>
      <c r="E1545" s="9">
        <v>2</v>
      </c>
      <c r="F1545" s="8" t="s">
        <v>45</v>
      </c>
      <c r="G1545" s="8" t="s">
        <v>40</v>
      </c>
      <c r="H1545" s="8" t="s">
        <v>41</v>
      </c>
      <c r="I1545" s="10">
        <v>47000</v>
      </c>
      <c r="J1545" s="10">
        <v>0</v>
      </c>
      <c r="K1545" s="10">
        <v>742</v>
      </c>
      <c r="L1545" s="10">
        <v>742</v>
      </c>
      <c r="M1545" s="10">
        <v>0</v>
      </c>
      <c r="N1545" s="10">
        <v>129</v>
      </c>
      <c r="O1545" s="7" t="s">
        <v>42</v>
      </c>
      <c r="P1545" s="13">
        <v>2.7000000000000001E-3</v>
      </c>
      <c r="Q1545" s="14">
        <v>0.1024002</v>
      </c>
      <c r="R1545" s="14">
        <v>0.1024002</v>
      </c>
      <c r="S1545" s="14" t="s">
        <v>3401</v>
      </c>
      <c r="T1545" s="10">
        <v>0</v>
      </c>
      <c r="U1545" s="10">
        <v>0</v>
      </c>
      <c r="V1545" s="7" t="s">
        <v>189</v>
      </c>
      <c r="W1545" s="7" t="s">
        <v>68</v>
      </c>
      <c r="X1545" s="7" t="s">
        <v>69</v>
      </c>
      <c r="Y1545" s="7" t="s">
        <v>70</v>
      </c>
    </row>
    <row r="1546" spans="1:25" ht="26.25" x14ac:dyDescent="0.25">
      <c r="A1546" s="6">
        <v>3143</v>
      </c>
      <c r="B1546" s="7" t="s">
        <v>973</v>
      </c>
      <c r="C1546" s="8" t="s">
        <v>952</v>
      </c>
      <c r="D1546" s="8" t="s">
        <v>24</v>
      </c>
      <c r="E1546" s="9">
        <v>2</v>
      </c>
      <c r="F1546" s="8" t="s">
        <v>45</v>
      </c>
      <c r="G1546" s="8" t="s">
        <v>40</v>
      </c>
      <c r="H1546" s="8" t="s">
        <v>41</v>
      </c>
      <c r="I1546" s="10">
        <v>325000</v>
      </c>
      <c r="J1546" s="10">
        <v>0</v>
      </c>
      <c r="K1546" s="10">
        <v>5991</v>
      </c>
      <c r="L1546" s="10">
        <v>5991</v>
      </c>
      <c r="M1546" s="10">
        <v>0</v>
      </c>
      <c r="N1546" s="10">
        <v>1041</v>
      </c>
      <c r="O1546" s="7" t="s">
        <v>42</v>
      </c>
      <c r="P1546" s="13">
        <v>2.7000000000000001E-3</v>
      </c>
      <c r="Q1546" s="14">
        <v>0.82634580000000002</v>
      </c>
      <c r="R1546" s="14">
        <v>0.82634580000000002</v>
      </c>
      <c r="S1546" s="14" t="s">
        <v>3401</v>
      </c>
      <c r="T1546" s="10">
        <v>1</v>
      </c>
      <c r="U1546" s="10">
        <v>1</v>
      </c>
      <c r="V1546" s="7" t="s">
        <v>189</v>
      </c>
      <c r="W1546" s="7" t="s">
        <v>68</v>
      </c>
      <c r="X1546" s="7" t="s">
        <v>69</v>
      </c>
      <c r="Y1546" s="7" t="s">
        <v>70</v>
      </c>
    </row>
    <row r="1547" spans="1:25" ht="26.25" x14ac:dyDescent="0.25">
      <c r="A1547" s="6">
        <v>3144</v>
      </c>
      <c r="B1547" s="7" t="s">
        <v>974</v>
      </c>
      <c r="C1547" s="8" t="s">
        <v>952</v>
      </c>
      <c r="D1547" s="8" t="s">
        <v>24</v>
      </c>
      <c r="E1547" s="9">
        <v>2</v>
      </c>
      <c r="F1547" s="8" t="s">
        <v>45</v>
      </c>
      <c r="G1547" s="8" t="s">
        <v>40</v>
      </c>
      <c r="H1547" s="8" t="s">
        <v>41</v>
      </c>
      <c r="I1547" s="10">
        <v>311000</v>
      </c>
      <c r="J1547" s="10">
        <v>0</v>
      </c>
      <c r="K1547" s="10">
        <v>5474</v>
      </c>
      <c r="L1547" s="10">
        <v>5474</v>
      </c>
      <c r="M1547" s="10">
        <v>0</v>
      </c>
      <c r="N1547" s="10">
        <v>951</v>
      </c>
      <c r="O1547" s="7" t="s">
        <v>42</v>
      </c>
      <c r="P1547" s="13">
        <v>2.7000000000000001E-3</v>
      </c>
      <c r="Q1547" s="14">
        <v>0.75490380000000001</v>
      </c>
      <c r="R1547" s="14">
        <v>0.75490380000000001</v>
      </c>
      <c r="S1547" s="14" t="s">
        <v>3401</v>
      </c>
      <c r="T1547" s="10">
        <v>1</v>
      </c>
      <c r="U1547" s="10">
        <v>1</v>
      </c>
      <c r="V1547" s="7" t="s">
        <v>189</v>
      </c>
      <c r="W1547" s="7" t="s">
        <v>68</v>
      </c>
      <c r="X1547" s="7" t="s">
        <v>69</v>
      </c>
      <c r="Y1547" s="7" t="s">
        <v>70</v>
      </c>
    </row>
    <row r="1548" spans="1:25" ht="26.25" x14ac:dyDescent="0.25">
      <c r="A1548" s="6">
        <v>3146</v>
      </c>
      <c r="B1548" s="7" t="s">
        <v>975</v>
      </c>
      <c r="C1548" s="8" t="s">
        <v>952</v>
      </c>
      <c r="D1548" s="8" t="s">
        <v>24</v>
      </c>
      <c r="E1548" s="9">
        <v>2</v>
      </c>
      <c r="F1548" s="8" t="s">
        <v>45</v>
      </c>
      <c r="G1548" s="8" t="s">
        <v>40</v>
      </c>
      <c r="H1548" s="8" t="s">
        <v>41</v>
      </c>
      <c r="I1548" s="10">
        <v>70000</v>
      </c>
      <c r="J1548" s="10">
        <v>0</v>
      </c>
      <c r="K1548" s="10">
        <v>1364</v>
      </c>
      <c r="L1548" s="10">
        <v>1364</v>
      </c>
      <c r="M1548" s="10">
        <v>0</v>
      </c>
      <c r="N1548" s="10">
        <v>237</v>
      </c>
      <c r="O1548" s="7" t="s">
        <v>42</v>
      </c>
      <c r="P1548" s="13">
        <v>2.7000000000000001E-3</v>
      </c>
      <c r="Q1548" s="14">
        <v>0.18813060000000001</v>
      </c>
      <c r="R1548" s="14">
        <v>0.18813060000000001</v>
      </c>
      <c r="S1548" s="14" t="s">
        <v>3401</v>
      </c>
      <c r="T1548" s="10">
        <v>0</v>
      </c>
      <c r="U1548" s="10">
        <v>0</v>
      </c>
      <c r="V1548" s="7" t="s">
        <v>189</v>
      </c>
      <c r="W1548" s="7" t="s">
        <v>68</v>
      </c>
      <c r="X1548" s="7" t="s">
        <v>69</v>
      </c>
      <c r="Y1548" s="7" t="s">
        <v>70</v>
      </c>
    </row>
    <row r="1549" spans="1:25" ht="26.25" x14ac:dyDescent="0.25">
      <c r="A1549" s="6">
        <v>3147</v>
      </c>
      <c r="B1549" s="7" t="s">
        <v>976</v>
      </c>
      <c r="C1549" s="8" t="s">
        <v>952</v>
      </c>
      <c r="D1549" s="8" t="s">
        <v>24</v>
      </c>
      <c r="E1549" s="9">
        <v>2</v>
      </c>
      <c r="F1549" s="8" t="s">
        <v>45</v>
      </c>
      <c r="G1549" s="8" t="s">
        <v>40</v>
      </c>
      <c r="H1549" s="8" t="s">
        <v>41</v>
      </c>
      <c r="I1549" s="10">
        <v>22000</v>
      </c>
      <c r="J1549" s="10">
        <v>0</v>
      </c>
      <c r="K1549" s="10">
        <v>324</v>
      </c>
      <c r="L1549" s="10">
        <v>324</v>
      </c>
      <c r="M1549" s="10">
        <v>0</v>
      </c>
      <c r="N1549" s="10">
        <v>56</v>
      </c>
      <c r="O1549" s="7" t="s">
        <v>42</v>
      </c>
      <c r="P1549" s="13">
        <v>2.7000000000000001E-3</v>
      </c>
      <c r="Q1549" s="14">
        <v>4.4452800000000001E-2</v>
      </c>
      <c r="R1549" s="14">
        <v>4.4452800000000001E-2</v>
      </c>
      <c r="S1549" s="14" t="s">
        <v>3401</v>
      </c>
      <c r="T1549" s="10">
        <v>0</v>
      </c>
      <c r="U1549" s="10">
        <v>0</v>
      </c>
      <c r="V1549" s="7" t="s">
        <v>189</v>
      </c>
      <c r="W1549" s="7" t="s">
        <v>68</v>
      </c>
      <c r="X1549" s="7" t="s">
        <v>69</v>
      </c>
      <c r="Y1549" s="7" t="s">
        <v>70</v>
      </c>
    </row>
    <row r="1550" spans="1:25" x14ac:dyDescent="0.25">
      <c r="A1550" s="6">
        <v>3148</v>
      </c>
      <c r="B1550" s="7" t="s">
        <v>977</v>
      </c>
      <c r="C1550" s="8" t="s">
        <v>952</v>
      </c>
      <c r="D1550" s="8" t="s">
        <v>24</v>
      </c>
      <c r="E1550" s="9">
        <v>2</v>
      </c>
      <c r="F1550" s="8" t="s">
        <v>45</v>
      </c>
      <c r="G1550" s="8" t="s">
        <v>26</v>
      </c>
      <c r="H1550" s="8" t="s">
        <v>27</v>
      </c>
      <c r="I1550" s="10">
        <v>6379000</v>
      </c>
      <c r="J1550" s="10">
        <v>0</v>
      </c>
      <c r="K1550" s="10">
        <v>98767</v>
      </c>
      <c r="L1550" s="10">
        <v>98767</v>
      </c>
      <c r="M1550" s="10">
        <v>0</v>
      </c>
      <c r="N1550" s="10">
        <v>95891</v>
      </c>
      <c r="O1550" s="7" t="s">
        <v>28</v>
      </c>
      <c r="P1550" s="13" t="s">
        <v>3401</v>
      </c>
      <c r="Q1550" s="14">
        <v>2.8767299999999999E-2</v>
      </c>
      <c r="R1550" s="14">
        <v>37.146583</v>
      </c>
      <c r="S1550" s="14">
        <v>117.88200000000001</v>
      </c>
      <c r="T1550" s="10">
        <v>0</v>
      </c>
      <c r="U1550" s="10">
        <v>0</v>
      </c>
      <c r="V1550" s="7" t="s">
        <v>189</v>
      </c>
      <c r="W1550" s="7" t="s">
        <v>68</v>
      </c>
      <c r="X1550" s="7" t="s">
        <v>69</v>
      </c>
      <c r="Y1550" s="7" t="s">
        <v>70</v>
      </c>
    </row>
    <row r="1551" spans="1:25" x14ac:dyDescent="0.25">
      <c r="A1551" s="6">
        <v>3148</v>
      </c>
      <c r="B1551" s="7" t="s">
        <v>977</v>
      </c>
      <c r="C1551" s="8" t="s">
        <v>952</v>
      </c>
      <c r="D1551" s="8" t="s">
        <v>24</v>
      </c>
      <c r="E1551" s="9">
        <v>2</v>
      </c>
      <c r="F1551" s="8" t="s">
        <v>34</v>
      </c>
      <c r="G1551" s="8" t="s">
        <v>26</v>
      </c>
      <c r="H1551" s="8" t="s">
        <v>27</v>
      </c>
      <c r="I1551" s="10">
        <v>4393581848</v>
      </c>
      <c r="J1551" s="10">
        <v>0</v>
      </c>
      <c r="K1551" s="10">
        <v>48715701</v>
      </c>
      <c r="L1551" s="10">
        <v>48715701</v>
      </c>
      <c r="M1551" s="10">
        <v>0</v>
      </c>
      <c r="N1551" s="10">
        <v>47296796</v>
      </c>
      <c r="O1551" s="7" t="s">
        <v>28</v>
      </c>
      <c r="P1551" s="13" t="s">
        <v>3401</v>
      </c>
      <c r="Q1551" s="14">
        <v>14.189038999999999</v>
      </c>
      <c r="R1551" s="14">
        <v>37.146583</v>
      </c>
      <c r="S1551" s="14">
        <v>117.88200000000001</v>
      </c>
      <c r="T1551" s="10">
        <v>45</v>
      </c>
      <c r="U1551" s="10">
        <v>41</v>
      </c>
      <c r="V1551" s="7" t="s">
        <v>189</v>
      </c>
      <c r="W1551" s="7" t="s">
        <v>68</v>
      </c>
      <c r="X1551" s="7" t="s">
        <v>69</v>
      </c>
      <c r="Y1551" s="7" t="s">
        <v>70</v>
      </c>
    </row>
    <row r="1552" spans="1:25" x14ac:dyDescent="0.25">
      <c r="A1552" s="6">
        <v>3148</v>
      </c>
      <c r="B1552" s="7" t="s">
        <v>977</v>
      </c>
      <c r="C1552" s="8" t="s">
        <v>952</v>
      </c>
      <c r="D1552" s="8" t="s">
        <v>24</v>
      </c>
      <c r="E1552" s="9">
        <v>2</v>
      </c>
      <c r="F1552" s="8" t="s">
        <v>34</v>
      </c>
      <c r="G1552" s="8" t="s">
        <v>40</v>
      </c>
      <c r="H1552" s="8" t="s">
        <v>41</v>
      </c>
      <c r="I1552" s="10">
        <v>14894152</v>
      </c>
      <c r="J1552" s="10">
        <v>0</v>
      </c>
      <c r="K1552" s="10">
        <v>166967</v>
      </c>
      <c r="L1552" s="10">
        <v>166967</v>
      </c>
      <c r="M1552" s="10">
        <v>0</v>
      </c>
      <c r="N1552" s="10">
        <v>28478</v>
      </c>
      <c r="O1552" s="7" t="s">
        <v>42</v>
      </c>
      <c r="P1552" s="13">
        <v>2.7000000000000001E-3</v>
      </c>
      <c r="Q1552" s="14">
        <v>22.928777</v>
      </c>
      <c r="R1552" s="14">
        <v>37.146583</v>
      </c>
      <c r="S1552" s="14">
        <v>117.88200000000001</v>
      </c>
      <c r="T1552" s="10">
        <v>73</v>
      </c>
      <c r="U1552" s="10">
        <v>66</v>
      </c>
      <c r="V1552" s="7" t="s">
        <v>189</v>
      </c>
      <c r="W1552" s="7" t="s">
        <v>68</v>
      </c>
      <c r="X1552" s="7" t="s">
        <v>69</v>
      </c>
      <c r="Y1552" s="7" t="s">
        <v>70</v>
      </c>
    </row>
    <row r="1553" spans="1:25" x14ac:dyDescent="0.25">
      <c r="A1553" s="6">
        <v>3149</v>
      </c>
      <c r="B1553" s="7" t="s">
        <v>978</v>
      </c>
      <c r="C1553" s="8" t="s">
        <v>952</v>
      </c>
      <c r="D1553" s="8" t="s">
        <v>24</v>
      </c>
      <c r="E1553" s="9">
        <v>2</v>
      </c>
      <c r="F1553" s="8" t="s">
        <v>34</v>
      </c>
      <c r="G1553" s="8" t="s">
        <v>81</v>
      </c>
      <c r="H1553" s="8" t="s">
        <v>36</v>
      </c>
      <c r="I1553" s="10">
        <v>4355462533</v>
      </c>
      <c r="J1553" s="10">
        <v>0</v>
      </c>
      <c r="K1553" s="10">
        <v>44361222</v>
      </c>
      <c r="L1553" s="10">
        <v>44361222</v>
      </c>
      <c r="M1553" s="10">
        <v>0</v>
      </c>
      <c r="N1553" s="10">
        <v>1688916</v>
      </c>
      <c r="O1553" s="7" t="s">
        <v>37</v>
      </c>
      <c r="P1553" s="13" t="s">
        <v>3401</v>
      </c>
      <c r="Q1553" s="14">
        <v>3321.4182000000001</v>
      </c>
      <c r="R1553" s="14">
        <v>3324.9414999999999</v>
      </c>
      <c r="S1553" s="14">
        <v>7655.3119999999999</v>
      </c>
      <c r="T1553" s="10">
        <v>7647</v>
      </c>
      <c r="U1553" s="10">
        <v>6937</v>
      </c>
      <c r="V1553" s="7" t="s">
        <v>189</v>
      </c>
      <c r="W1553" s="7" t="s">
        <v>68</v>
      </c>
      <c r="X1553" s="7" t="s">
        <v>69</v>
      </c>
      <c r="Y1553" s="7" t="s">
        <v>70</v>
      </c>
    </row>
    <row r="1554" spans="1:25" x14ac:dyDescent="0.25">
      <c r="A1554" s="6">
        <v>3149</v>
      </c>
      <c r="B1554" s="7" t="s">
        <v>978</v>
      </c>
      <c r="C1554" s="8" t="s">
        <v>952</v>
      </c>
      <c r="D1554" s="8" t="s">
        <v>24</v>
      </c>
      <c r="E1554" s="9">
        <v>2</v>
      </c>
      <c r="F1554" s="8" t="s">
        <v>34</v>
      </c>
      <c r="G1554" s="8" t="s">
        <v>40</v>
      </c>
      <c r="H1554" s="8" t="s">
        <v>41</v>
      </c>
      <c r="I1554" s="10">
        <v>22545467</v>
      </c>
      <c r="J1554" s="10">
        <v>0</v>
      </c>
      <c r="K1554" s="10">
        <v>247660</v>
      </c>
      <c r="L1554" s="10">
        <v>247660</v>
      </c>
      <c r="M1554" s="10">
        <v>0</v>
      </c>
      <c r="N1554" s="10">
        <v>42241</v>
      </c>
      <c r="O1554" s="7" t="s">
        <v>42</v>
      </c>
      <c r="P1554" s="13">
        <v>2.7000000000000001E-3</v>
      </c>
      <c r="Q1554" s="14">
        <v>3.5232644999999998</v>
      </c>
      <c r="R1554" s="14">
        <v>3324.9414999999999</v>
      </c>
      <c r="S1554" s="14">
        <v>7655.3119999999999</v>
      </c>
      <c r="T1554" s="10">
        <v>8</v>
      </c>
      <c r="U1554" s="10">
        <v>7</v>
      </c>
      <c r="V1554" s="7" t="s">
        <v>189</v>
      </c>
      <c r="W1554" s="7" t="s">
        <v>68</v>
      </c>
      <c r="X1554" s="7" t="s">
        <v>69</v>
      </c>
      <c r="Y1554" s="7" t="s">
        <v>70</v>
      </c>
    </row>
    <row r="1555" spans="1:25" x14ac:dyDescent="0.25">
      <c r="A1555" s="6">
        <v>3152</v>
      </c>
      <c r="B1555" s="7" t="s">
        <v>979</v>
      </c>
      <c r="C1555" s="8" t="s">
        <v>952</v>
      </c>
      <c r="D1555" s="8" t="s">
        <v>24</v>
      </c>
      <c r="E1555" s="9">
        <v>2</v>
      </c>
      <c r="F1555" s="8" t="s">
        <v>45</v>
      </c>
      <c r="G1555" s="8" t="s">
        <v>40</v>
      </c>
      <c r="H1555" s="8" t="s">
        <v>41</v>
      </c>
      <c r="I1555" s="10">
        <v>63000</v>
      </c>
      <c r="J1555" s="10">
        <v>0</v>
      </c>
      <c r="K1555" s="10">
        <v>1317</v>
      </c>
      <c r="L1555" s="10">
        <v>1317</v>
      </c>
      <c r="M1555" s="10">
        <v>0</v>
      </c>
      <c r="N1555" s="10">
        <v>227</v>
      </c>
      <c r="O1555" s="7" t="s">
        <v>42</v>
      </c>
      <c r="P1555" s="13">
        <v>2.7000000000000001E-3</v>
      </c>
      <c r="Q1555" s="14">
        <v>0.18019260000000001</v>
      </c>
      <c r="R1555" s="14">
        <v>0.19686239999999999</v>
      </c>
      <c r="S1555" s="14" t="s">
        <v>3401</v>
      </c>
      <c r="T1555" s="10">
        <v>0</v>
      </c>
      <c r="U1555" s="10">
        <v>0</v>
      </c>
      <c r="V1555" s="7" t="s">
        <v>189</v>
      </c>
      <c r="W1555" s="7" t="s">
        <v>68</v>
      </c>
      <c r="X1555" s="7" t="s">
        <v>69</v>
      </c>
      <c r="Y1555" s="7" t="s">
        <v>70</v>
      </c>
    </row>
    <row r="1556" spans="1:25" x14ac:dyDescent="0.25">
      <c r="A1556" s="6">
        <v>3152</v>
      </c>
      <c r="B1556" s="7" t="s">
        <v>979</v>
      </c>
      <c r="C1556" s="8" t="s">
        <v>952</v>
      </c>
      <c r="D1556" s="8" t="s">
        <v>24</v>
      </c>
      <c r="E1556" s="9">
        <v>2</v>
      </c>
      <c r="F1556" s="8" t="s">
        <v>54</v>
      </c>
      <c r="G1556" s="8" t="s">
        <v>40</v>
      </c>
      <c r="H1556" s="8" t="s">
        <v>41</v>
      </c>
      <c r="I1556" s="10">
        <v>6000</v>
      </c>
      <c r="J1556" s="10">
        <v>0</v>
      </c>
      <c r="K1556" s="10">
        <v>122</v>
      </c>
      <c r="L1556" s="10">
        <v>122</v>
      </c>
      <c r="M1556" s="10">
        <v>0</v>
      </c>
      <c r="N1556" s="10">
        <v>21</v>
      </c>
      <c r="O1556" s="7" t="s">
        <v>42</v>
      </c>
      <c r="P1556" s="13">
        <v>2.7000000000000001E-3</v>
      </c>
      <c r="Q1556" s="14">
        <v>1.6669799999999999E-2</v>
      </c>
      <c r="R1556" s="14">
        <v>0.19686239999999999</v>
      </c>
      <c r="S1556" s="14" t="s">
        <v>3401</v>
      </c>
      <c r="T1556" s="10">
        <v>0</v>
      </c>
      <c r="U1556" s="10">
        <v>0</v>
      </c>
      <c r="V1556" s="7" t="s">
        <v>189</v>
      </c>
      <c r="W1556" s="7" t="s">
        <v>68</v>
      </c>
      <c r="X1556" s="7" t="s">
        <v>69</v>
      </c>
      <c r="Y1556" s="7" t="s">
        <v>70</v>
      </c>
    </row>
    <row r="1557" spans="1:25" ht="26.25" x14ac:dyDescent="0.25">
      <c r="A1557" s="6">
        <v>3154</v>
      </c>
      <c r="B1557" s="7" t="s">
        <v>980</v>
      </c>
      <c r="C1557" s="8" t="s">
        <v>952</v>
      </c>
      <c r="D1557" s="8" t="s">
        <v>24</v>
      </c>
      <c r="E1557" s="9">
        <v>2</v>
      </c>
      <c r="F1557" s="8" t="s">
        <v>45</v>
      </c>
      <c r="G1557" s="8" t="s">
        <v>40</v>
      </c>
      <c r="H1557" s="8" t="s">
        <v>41</v>
      </c>
      <c r="I1557" s="10">
        <v>110000</v>
      </c>
      <c r="J1557" s="10">
        <v>0</v>
      </c>
      <c r="K1557" s="10">
        <v>1720</v>
      </c>
      <c r="L1557" s="10">
        <v>1720</v>
      </c>
      <c r="M1557" s="10">
        <v>0</v>
      </c>
      <c r="N1557" s="10">
        <v>299</v>
      </c>
      <c r="O1557" s="7" t="s">
        <v>42</v>
      </c>
      <c r="P1557" s="13">
        <v>2.7000000000000001E-3</v>
      </c>
      <c r="Q1557" s="14">
        <v>0.23734620000000001</v>
      </c>
      <c r="R1557" s="14">
        <v>0.23734620000000001</v>
      </c>
      <c r="S1557" s="14" t="s">
        <v>3401</v>
      </c>
      <c r="T1557" s="10">
        <v>0</v>
      </c>
      <c r="U1557" s="10">
        <v>0</v>
      </c>
      <c r="V1557" s="7" t="s">
        <v>189</v>
      </c>
      <c r="W1557" s="7" t="s">
        <v>68</v>
      </c>
      <c r="X1557" s="7" t="s">
        <v>69</v>
      </c>
      <c r="Y1557" s="7" t="s">
        <v>70</v>
      </c>
    </row>
    <row r="1558" spans="1:25" x14ac:dyDescent="0.25">
      <c r="A1558" s="6">
        <v>3155</v>
      </c>
      <c r="B1558" s="7" t="s">
        <v>981</v>
      </c>
      <c r="C1558" s="8" t="s">
        <v>952</v>
      </c>
      <c r="D1558" s="8" t="s">
        <v>24</v>
      </c>
      <c r="E1558" s="9">
        <v>2</v>
      </c>
      <c r="F1558" s="8" t="s">
        <v>45</v>
      </c>
      <c r="G1558" s="8" t="s">
        <v>40</v>
      </c>
      <c r="H1558" s="8" t="s">
        <v>41</v>
      </c>
      <c r="I1558" s="10">
        <v>42000</v>
      </c>
      <c r="J1558" s="10">
        <v>0</v>
      </c>
      <c r="K1558" s="10">
        <v>1210</v>
      </c>
      <c r="L1558" s="10">
        <v>1210</v>
      </c>
      <c r="M1558" s="10">
        <v>0</v>
      </c>
      <c r="N1558" s="10">
        <v>210</v>
      </c>
      <c r="O1558" s="7" t="s">
        <v>42</v>
      </c>
      <c r="P1558" s="13">
        <v>2.7000000000000001E-3</v>
      </c>
      <c r="Q1558" s="14">
        <v>0.16669800000000001</v>
      </c>
      <c r="R1558" s="14">
        <v>0.16669800000000001</v>
      </c>
      <c r="S1558" s="14" t="s">
        <v>3401</v>
      </c>
      <c r="T1558" s="10">
        <v>0</v>
      </c>
      <c r="U1558" s="10">
        <v>0</v>
      </c>
      <c r="V1558" s="7" t="s">
        <v>189</v>
      </c>
      <c r="W1558" s="7" t="s">
        <v>68</v>
      </c>
      <c r="X1558" s="7" t="s">
        <v>69</v>
      </c>
      <c r="Y1558" s="7" t="s">
        <v>70</v>
      </c>
    </row>
    <row r="1559" spans="1:25" x14ac:dyDescent="0.25">
      <c r="A1559" s="6">
        <v>3157</v>
      </c>
      <c r="B1559" s="7" t="s">
        <v>982</v>
      </c>
      <c r="C1559" s="8" t="s">
        <v>952</v>
      </c>
      <c r="D1559" s="8" t="s">
        <v>24</v>
      </c>
      <c r="E1559" s="9">
        <v>2</v>
      </c>
      <c r="F1559" s="8" t="s">
        <v>45</v>
      </c>
      <c r="G1559" s="8" t="s">
        <v>40</v>
      </c>
      <c r="H1559" s="8" t="s">
        <v>41</v>
      </c>
      <c r="I1559" s="10">
        <v>259000</v>
      </c>
      <c r="J1559" s="10">
        <v>0</v>
      </c>
      <c r="K1559" s="10">
        <v>4373</v>
      </c>
      <c r="L1559" s="10">
        <v>4373</v>
      </c>
      <c r="M1559" s="10">
        <v>0</v>
      </c>
      <c r="N1559" s="10">
        <v>754</v>
      </c>
      <c r="O1559" s="7" t="s">
        <v>42</v>
      </c>
      <c r="P1559" s="13">
        <v>2.7000000000000001E-3</v>
      </c>
      <c r="Q1559" s="14">
        <v>0.59852519999999998</v>
      </c>
      <c r="R1559" s="14">
        <v>0.59852519999999998</v>
      </c>
      <c r="S1559" s="14" t="s">
        <v>3401</v>
      </c>
      <c r="T1559" s="10">
        <v>1</v>
      </c>
      <c r="U1559" s="10">
        <v>1</v>
      </c>
      <c r="V1559" s="7" t="s">
        <v>189</v>
      </c>
      <c r="W1559" s="7" t="s">
        <v>68</v>
      </c>
      <c r="X1559" s="7" t="s">
        <v>69</v>
      </c>
      <c r="Y1559" s="7" t="s">
        <v>70</v>
      </c>
    </row>
    <row r="1560" spans="1:25" x14ac:dyDescent="0.25">
      <c r="A1560" s="6">
        <v>3160</v>
      </c>
      <c r="B1560" s="7" t="s">
        <v>983</v>
      </c>
      <c r="C1560" s="8" t="s">
        <v>952</v>
      </c>
      <c r="D1560" s="8" t="s">
        <v>24</v>
      </c>
      <c r="E1560" s="9">
        <v>2</v>
      </c>
      <c r="F1560" s="8" t="s">
        <v>45</v>
      </c>
      <c r="G1560" s="8" t="s">
        <v>40</v>
      </c>
      <c r="H1560" s="8" t="s">
        <v>41</v>
      </c>
      <c r="I1560" s="10">
        <v>339000</v>
      </c>
      <c r="J1560" s="10">
        <v>0</v>
      </c>
      <c r="K1560" s="10">
        <v>5637</v>
      </c>
      <c r="L1560" s="10">
        <v>5637</v>
      </c>
      <c r="M1560" s="10">
        <v>0</v>
      </c>
      <c r="N1560" s="10">
        <v>972</v>
      </c>
      <c r="O1560" s="7" t="s">
        <v>42</v>
      </c>
      <c r="P1560" s="13">
        <v>2.7000000000000001E-3</v>
      </c>
      <c r="Q1560" s="14">
        <v>0.77157359999999997</v>
      </c>
      <c r="R1560" s="14">
        <v>0.77157359999999997</v>
      </c>
      <c r="S1560" s="14" t="s">
        <v>3401</v>
      </c>
      <c r="T1560" s="10">
        <v>1</v>
      </c>
      <c r="U1560" s="10">
        <v>1</v>
      </c>
      <c r="V1560" s="7" t="s">
        <v>189</v>
      </c>
      <c r="W1560" s="7" t="s">
        <v>68</v>
      </c>
      <c r="X1560" s="7" t="s">
        <v>69</v>
      </c>
      <c r="Y1560" s="7" t="s">
        <v>70</v>
      </c>
    </row>
    <row r="1561" spans="1:25" x14ac:dyDescent="0.25">
      <c r="A1561" s="6">
        <v>3161</v>
      </c>
      <c r="B1561" s="7" t="s">
        <v>984</v>
      </c>
      <c r="C1561" s="8" t="s">
        <v>952</v>
      </c>
      <c r="D1561" s="8" t="s">
        <v>24</v>
      </c>
      <c r="E1561" s="9">
        <v>2</v>
      </c>
      <c r="F1561" s="8" t="s">
        <v>45</v>
      </c>
      <c r="G1561" s="8" t="s">
        <v>40</v>
      </c>
      <c r="H1561" s="8" t="s">
        <v>41</v>
      </c>
      <c r="I1561" s="10">
        <v>324000</v>
      </c>
      <c r="J1561" s="10">
        <v>0</v>
      </c>
      <c r="K1561" s="10">
        <v>5148</v>
      </c>
      <c r="L1561" s="10">
        <v>5148</v>
      </c>
      <c r="M1561" s="10">
        <v>0</v>
      </c>
      <c r="N1561" s="10">
        <v>884</v>
      </c>
      <c r="O1561" s="7" t="s">
        <v>42</v>
      </c>
      <c r="P1561" s="13">
        <v>2.7000000000000001E-3</v>
      </c>
      <c r="Q1561" s="14">
        <v>0.70171919999999999</v>
      </c>
      <c r="R1561" s="14">
        <v>34.872933000000003</v>
      </c>
      <c r="S1561" s="14">
        <v>7.4260000000000002</v>
      </c>
      <c r="T1561" s="10">
        <v>0</v>
      </c>
      <c r="U1561" s="10">
        <v>0</v>
      </c>
      <c r="V1561" s="7" t="s">
        <v>189</v>
      </c>
      <c r="W1561" s="7" t="s">
        <v>68</v>
      </c>
      <c r="X1561" s="7" t="s">
        <v>69</v>
      </c>
      <c r="Y1561" s="7" t="s">
        <v>70</v>
      </c>
    </row>
    <row r="1562" spans="1:25" x14ac:dyDescent="0.25">
      <c r="A1562" s="6">
        <v>3161</v>
      </c>
      <c r="B1562" s="7" t="s">
        <v>984</v>
      </c>
      <c r="C1562" s="8" t="s">
        <v>952</v>
      </c>
      <c r="D1562" s="8" t="s">
        <v>24</v>
      </c>
      <c r="E1562" s="9">
        <v>2</v>
      </c>
      <c r="F1562" s="8" t="s">
        <v>34</v>
      </c>
      <c r="G1562" s="8" t="s">
        <v>26</v>
      </c>
      <c r="H1562" s="8" t="s">
        <v>27</v>
      </c>
      <c r="I1562" s="10">
        <v>137440313</v>
      </c>
      <c r="J1562" s="10">
        <v>0</v>
      </c>
      <c r="K1562" s="10">
        <v>2586422</v>
      </c>
      <c r="L1562" s="10">
        <v>2586422</v>
      </c>
      <c r="M1562" s="10">
        <v>0</v>
      </c>
      <c r="N1562" s="10">
        <v>2547815</v>
      </c>
      <c r="O1562" s="7" t="s">
        <v>28</v>
      </c>
      <c r="P1562" s="13" t="s">
        <v>3401</v>
      </c>
      <c r="Q1562" s="14">
        <v>0.76434449999999998</v>
      </c>
      <c r="R1562" s="14">
        <v>34.872933000000003</v>
      </c>
      <c r="S1562" s="14">
        <v>7.4260000000000002</v>
      </c>
      <c r="T1562" s="10">
        <v>0</v>
      </c>
      <c r="U1562" s="10">
        <v>0</v>
      </c>
      <c r="V1562" s="7" t="s">
        <v>189</v>
      </c>
      <c r="W1562" s="7" t="s">
        <v>68</v>
      </c>
      <c r="X1562" s="7" t="s">
        <v>69</v>
      </c>
      <c r="Y1562" s="7" t="s">
        <v>70</v>
      </c>
    </row>
    <row r="1563" spans="1:25" x14ac:dyDescent="0.25">
      <c r="A1563" s="6">
        <v>3161</v>
      </c>
      <c r="B1563" s="7" t="s">
        <v>984</v>
      </c>
      <c r="C1563" s="8" t="s">
        <v>952</v>
      </c>
      <c r="D1563" s="8" t="s">
        <v>24</v>
      </c>
      <c r="E1563" s="9">
        <v>2</v>
      </c>
      <c r="F1563" s="8" t="s">
        <v>34</v>
      </c>
      <c r="G1563" s="8" t="s">
        <v>40</v>
      </c>
      <c r="H1563" s="8" t="s">
        <v>41</v>
      </c>
      <c r="I1563" s="10">
        <v>4016687</v>
      </c>
      <c r="J1563" s="10">
        <v>0</v>
      </c>
      <c r="K1563" s="10">
        <v>240801</v>
      </c>
      <c r="L1563" s="10">
        <v>240801</v>
      </c>
      <c r="M1563" s="10">
        <v>0</v>
      </c>
      <c r="N1563" s="10">
        <v>41492</v>
      </c>
      <c r="O1563" s="7" t="s">
        <v>42</v>
      </c>
      <c r="P1563" s="13">
        <v>2.7000000000000001E-3</v>
      </c>
      <c r="Q1563" s="14">
        <v>33.406869</v>
      </c>
      <c r="R1563" s="14">
        <v>34.872933000000003</v>
      </c>
      <c r="S1563" s="14">
        <v>7.4260000000000002</v>
      </c>
      <c r="T1563" s="10">
        <v>7</v>
      </c>
      <c r="U1563" s="10">
        <v>6</v>
      </c>
      <c r="V1563" s="7" t="s">
        <v>189</v>
      </c>
      <c r="W1563" s="7" t="s">
        <v>68</v>
      </c>
      <c r="X1563" s="7" t="s">
        <v>69</v>
      </c>
      <c r="Y1563" s="7" t="s">
        <v>70</v>
      </c>
    </row>
    <row r="1564" spans="1:25" x14ac:dyDescent="0.25">
      <c r="A1564" s="6">
        <v>3162</v>
      </c>
      <c r="B1564" s="7" t="s">
        <v>985</v>
      </c>
      <c r="C1564" s="8" t="s">
        <v>952</v>
      </c>
      <c r="D1564" s="8" t="s">
        <v>24</v>
      </c>
      <c r="E1564" s="9">
        <v>2</v>
      </c>
      <c r="F1564" s="8" t="s">
        <v>45</v>
      </c>
      <c r="G1564" s="8" t="s">
        <v>40</v>
      </c>
      <c r="H1564" s="8" t="s">
        <v>41</v>
      </c>
      <c r="I1564" s="10">
        <v>691000</v>
      </c>
      <c r="J1564" s="10">
        <v>0</v>
      </c>
      <c r="K1564" s="10">
        <v>11815</v>
      </c>
      <c r="L1564" s="10">
        <v>11815</v>
      </c>
      <c r="M1564" s="10">
        <v>0</v>
      </c>
      <c r="N1564" s="10">
        <v>2037</v>
      </c>
      <c r="O1564" s="7" t="s">
        <v>42</v>
      </c>
      <c r="P1564" s="13">
        <v>2.7000000000000001E-3</v>
      </c>
      <c r="Q1564" s="14">
        <v>1.6169705999999999</v>
      </c>
      <c r="R1564" s="14">
        <v>1.6169705999999999</v>
      </c>
      <c r="S1564" s="14" t="s">
        <v>3401</v>
      </c>
      <c r="T1564" s="10">
        <v>2</v>
      </c>
      <c r="U1564" s="10">
        <v>1</v>
      </c>
      <c r="V1564" s="7" t="s">
        <v>189</v>
      </c>
      <c r="W1564" s="7" t="s">
        <v>68</v>
      </c>
      <c r="X1564" s="7" t="s">
        <v>69</v>
      </c>
      <c r="Y1564" s="7" t="s">
        <v>70</v>
      </c>
    </row>
    <row r="1565" spans="1:25" x14ac:dyDescent="0.25">
      <c r="A1565" s="6">
        <v>3163</v>
      </c>
      <c r="B1565" s="7" t="s">
        <v>986</v>
      </c>
      <c r="C1565" s="8" t="s">
        <v>952</v>
      </c>
      <c r="D1565" s="8" t="s">
        <v>24</v>
      </c>
      <c r="E1565" s="9">
        <v>2</v>
      </c>
      <c r="F1565" s="8" t="s">
        <v>45</v>
      </c>
      <c r="G1565" s="8" t="s">
        <v>40</v>
      </c>
      <c r="H1565" s="8" t="s">
        <v>41</v>
      </c>
      <c r="I1565" s="10">
        <v>3674000</v>
      </c>
      <c r="J1565" s="10">
        <v>0</v>
      </c>
      <c r="K1565" s="10">
        <v>57826</v>
      </c>
      <c r="L1565" s="10">
        <v>57826</v>
      </c>
      <c r="M1565" s="10">
        <v>0</v>
      </c>
      <c r="N1565" s="10">
        <v>9970</v>
      </c>
      <c r="O1565" s="7" t="s">
        <v>42</v>
      </c>
      <c r="P1565" s="13">
        <v>2.7000000000000001E-3</v>
      </c>
      <c r="Q1565" s="14">
        <v>7.9141859999999999</v>
      </c>
      <c r="R1565" s="14">
        <v>7.9141859999999999</v>
      </c>
      <c r="S1565" s="14" t="s">
        <v>3401</v>
      </c>
      <c r="T1565" s="10">
        <v>8</v>
      </c>
      <c r="U1565" s="10">
        <v>7</v>
      </c>
      <c r="V1565" s="7" t="s">
        <v>189</v>
      </c>
      <c r="W1565" s="7" t="s">
        <v>68</v>
      </c>
      <c r="X1565" s="7" t="s">
        <v>69</v>
      </c>
      <c r="Y1565" s="7" t="s">
        <v>70</v>
      </c>
    </row>
    <row r="1566" spans="1:25" x14ac:dyDescent="0.25">
      <c r="A1566" s="6">
        <v>3168</v>
      </c>
      <c r="B1566" s="7" t="s">
        <v>987</v>
      </c>
      <c r="C1566" s="8" t="s">
        <v>952</v>
      </c>
      <c r="D1566" s="8" t="s">
        <v>24</v>
      </c>
      <c r="E1566" s="9">
        <v>2</v>
      </c>
      <c r="F1566" s="8" t="s">
        <v>45</v>
      </c>
      <c r="G1566" s="8" t="s">
        <v>40</v>
      </c>
      <c r="H1566" s="8" t="s">
        <v>41</v>
      </c>
      <c r="I1566" s="10">
        <v>625000</v>
      </c>
      <c r="J1566" s="10">
        <v>0</v>
      </c>
      <c r="K1566" s="10">
        <v>8777</v>
      </c>
      <c r="L1566" s="10">
        <v>8777</v>
      </c>
      <c r="M1566" s="10">
        <v>0</v>
      </c>
      <c r="N1566" s="10">
        <v>1513</v>
      </c>
      <c r="O1566" s="7" t="s">
        <v>42</v>
      </c>
      <c r="P1566" s="13">
        <v>2.7000000000000001E-3</v>
      </c>
      <c r="Q1566" s="14">
        <v>1.2010194000000001</v>
      </c>
      <c r="R1566" s="14">
        <v>1.2010194000000001</v>
      </c>
      <c r="S1566" s="14">
        <v>0.85199999999999998</v>
      </c>
      <c r="T1566" s="10">
        <v>1</v>
      </c>
      <c r="U1566" s="10">
        <v>1</v>
      </c>
      <c r="V1566" s="7" t="s">
        <v>189</v>
      </c>
      <c r="W1566" s="7" t="s">
        <v>68</v>
      </c>
      <c r="X1566" s="7" t="s">
        <v>69</v>
      </c>
      <c r="Y1566" s="7" t="s">
        <v>70</v>
      </c>
    </row>
    <row r="1567" spans="1:25" x14ac:dyDescent="0.25">
      <c r="A1567" s="6">
        <v>3169</v>
      </c>
      <c r="B1567" s="7" t="s">
        <v>988</v>
      </c>
      <c r="C1567" s="8" t="s">
        <v>952</v>
      </c>
      <c r="D1567" s="8" t="s">
        <v>24</v>
      </c>
      <c r="E1567" s="9">
        <v>2</v>
      </c>
      <c r="F1567" s="8" t="s">
        <v>45</v>
      </c>
      <c r="G1567" s="8" t="s">
        <v>40</v>
      </c>
      <c r="H1567" s="8" t="s">
        <v>41</v>
      </c>
      <c r="I1567" s="10">
        <v>74000</v>
      </c>
      <c r="J1567" s="10">
        <v>0</v>
      </c>
      <c r="K1567" s="10">
        <v>1219</v>
      </c>
      <c r="L1567" s="10">
        <v>1219</v>
      </c>
      <c r="M1567" s="10">
        <v>0</v>
      </c>
      <c r="N1567" s="10">
        <v>211</v>
      </c>
      <c r="O1567" s="7" t="s">
        <v>42</v>
      </c>
      <c r="P1567" s="13">
        <v>2.7000000000000001E-3</v>
      </c>
      <c r="Q1567" s="14">
        <v>0.1674918</v>
      </c>
      <c r="R1567" s="14">
        <v>0.1674918</v>
      </c>
      <c r="S1567" s="14" t="s">
        <v>3401</v>
      </c>
      <c r="T1567" s="10">
        <v>0</v>
      </c>
      <c r="U1567" s="10">
        <v>0</v>
      </c>
      <c r="V1567" s="7" t="s">
        <v>189</v>
      </c>
      <c r="W1567" s="7" t="s">
        <v>68</v>
      </c>
      <c r="X1567" s="7" t="s">
        <v>69</v>
      </c>
      <c r="Y1567" s="7" t="s">
        <v>70</v>
      </c>
    </row>
    <row r="1568" spans="1:25" x14ac:dyDescent="0.25">
      <c r="A1568" s="6">
        <v>3170</v>
      </c>
      <c r="B1568" s="7" t="s">
        <v>989</v>
      </c>
      <c r="C1568" s="8" t="s">
        <v>952</v>
      </c>
      <c r="D1568" s="8" t="s">
        <v>24</v>
      </c>
      <c r="E1568" s="9">
        <v>2</v>
      </c>
      <c r="F1568" s="8" t="s">
        <v>45</v>
      </c>
      <c r="G1568" s="8" t="s">
        <v>40</v>
      </c>
      <c r="H1568" s="8" t="s">
        <v>41</v>
      </c>
      <c r="I1568" s="10">
        <v>2072000</v>
      </c>
      <c r="J1568" s="10">
        <v>0</v>
      </c>
      <c r="K1568" s="10">
        <v>31523</v>
      </c>
      <c r="L1568" s="10">
        <v>31523</v>
      </c>
      <c r="M1568" s="10">
        <v>0</v>
      </c>
      <c r="N1568" s="10">
        <v>5435</v>
      </c>
      <c r="O1568" s="7" t="s">
        <v>42</v>
      </c>
      <c r="P1568" s="13">
        <v>2.7000000000000001E-3</v>
      </c>
      <c r="Q1568" s="14">
        <v>4.3143029999999998</v>
      </c>
      <c r="R1568" s="14">
        <v>4.3143029999999998</v>
      </c>
      <c r="S1568" s="14" t="s">
        <v>3401</v>
      </c>
      <c r="T1568" s="10">
        <v>4</v>
      </c>
      <c r="U1568" s="10">
        <v>4</v>
      </c>
      <c r="V1568" s="7" t="s">
        <v>189</v>
      </c>
      <c r="W1568" s="7" t="s">
        <v>68</v>
      </c>
      <c r="X1568" s="7" t="s">
        <v>69</v>
      </c>
      <c r="Y1568" s="7" t="s">
        <v>70</v>
      </c>
    </row>
    <row r="1569" spans="1:25" x14ac:dyDescent="0.25">
      <c r="A1569" s="6">
        <v>3176</v>
      </c>
      <c r="B1569" s="7" t="s">
        <v>990</v>
      </c>
      <c r="C1569" s="8" t="s">
        <v>952</v>
      </c>
      <c r="D1569" s="8" t="s">
        <v>24</v>
      </c>
      <c r="E1569" s="9">
        <v>2</v>
      </c>
      <c r="F1569" s="8" t="s">
        <v>25</v>
      </c>
      <c r="G1569" s="8" t="s">
        <v>26</v>
      </c>
      <c r="H1569" s="8" t="s">
        <v>27</v>
      </c>
      <c r="I1569" s="10">
        <v>149045000</v>
      </c>
      <c r="J1569" s="10">
        <v>0</v>
      </c>
      <c r="K1569" s="10">
        <v>186124</v>
      </c>
      <c r="L1569" s="10">
        <v>186124</v>
      </c>
      <c r="M1569" s="10">
        <v>0</v>
      </c>
      <c r="N1569" s="10">
        <v>180510</v>
      </c>
      <c r="O1569" s="7" t="s">
        <v>28</v>
      </c>
      <c r="P1569" s="13" t="s">
        <v>3401</v>
      </c>
      <c r="Q1569" s="14">
        <v>5.4153E-2</v>
      </c>
      <c r="R1569" s="14">
        <v>1.8156422999999999</v>
      </c>
      <c r="S1569" s="14">
        <v>1.7629999999999999</v>
      </c>
      <c r="T1569" s="10">
        <v>0</v>
      </c>
      <c r="U1569" s="10">
        <v>0</v>
      </c>
      <c r="V1569" s="7" t="s">
        <v>189</v>
      </c>
      <c r="W1569" s="7" t="s">
        <v>68</v>
      </c>
      <c r="X1569" s="7" t="s">
        <v>69</v>
      </c>
      <c r="Y1569" s="7" t="s">
        <v>70</v>
      </c>
    </row>
    <row r="1570" spans="1:25" x14ac:dyDescent="0.25">
      <c r="A1570" s="6">
        <v>3176</v>
      </c>
      <c r="B1570" s="7" t="s">
        <v>990</v>
      </c>
      <c r="C1570" s="8" t="s">
        <v>952</v>
      </c>
      <c r="D1570" s="8" t="s">
        <v>24</v>
      </c>
      <c r="E1570" s="9">
        <v>2</v>
      </c>
      <c r="F1570" s="8" t="s">
        <v>33</v>
      </c>
      <c r="G1570" s="8" t="s">
        <v>26</v>
      </c>
      <c r="H1570" s="8" t="s">
        <v>27</v>
      </c>
      <c r="I1570" s="10">
        <v>583216000</v>
      </c>
      <c r="J1570" s="10">
        <v>0</v>
      </c>
      <c r="K1570" s="10">
        <v>6051464</v>
      </c>
      <c r="L1570" s="10">
        <v>6051464</v>
      </c>
      <c r="M1570" s="10">
        <v>0</v>
      </c>
      <c r="N1570" s="10">
        <v>5871631</v>
      </c>
      <c r="O1570" s="7" t="s">
        <v>28</v>
      </c>
      <c r="P1570" s="13" t="s">
        <v>3401</v>
      </c>
      <c r="Q1570" s="14">
        <v>1.7614893</v>
      </c>
      <c r="R1570" s="14">
        <v>1.8156422999999999</v>
      </c>
      <c r="S1570" s="14">
        <v>1.7629999999999999</v>
      </c>
      <c r="T1570" s="10">
        <v>2</v>
      </c>
      <c r="U1570" s="10">
        <v>2</v>
      </c>
      <c r="V1570" s="7" t="s">
        <v>189</v>
      </c>
      <c r="W1570" s="7" t="s">
        <v>68</v>
      </c>
      <c r="X1570" s="7" t="s">
        <v>69</v>
      </c>
      <c r="Y1570" s="7" t="s">
        <v>70</v>
      </c>
    </row>
    <row r="1571" spans="1:25" x14ac:dyDescent="0.25">
      <c r="A1571" s="6">
        <v>3236</v>
      </c>
      <c r="B1571" s="7" t="s">
        <v>991</v>
      </c>
      <c r="C1571" s="8" t="s">
        <v>992</v>
      </c>
      <c r="D1571" s="8" t="s">
        <v>24</v>
      </c>
      <c r="E1571" s="9">
        <v>2</v>
      </c>
      <c r="F1571" s="8" t="s">
        <v>25</v>
      </c>
      <c r="G1571" s="8" t="s">
        <v>26</v>
      </c>
      <c r="H1571" s="8" t="s">
        <v>27</v>
      </c>
      <c r="I1571" s="10">
        <v>661715390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7" t="s">
        <v>28</v>
      </c>
      <c r="P1571" s="13" t="s">
        <v>3401</v>
      </c>
      <c r="Q1571" s="14">
        <v>0</v>
      </c>
      <c r="R1571" s="14">
        <v>7.8826141999999999</v>
      </c>
      <c r="S1571" s="14">
        <v>4.9960000000000004</v>
      </c>
      <c r="T1571" s="10">
        <v>0</v>
      </c>
      <c r="U1571" s="10">
        <v>0</v>
      </c>
      <c r="V1571" s="7" t="s">
        <v>225</v>
      </c>
      <c r="W1571" s="7" t="s">
        <v>226</v>
      </c>
      <c r="X1571" s="7" t="s">
        <v>227</v>
      </c>
      <c r="Y1571" s="7" t="s">
        <v>228</v>
      </c>
    </row>
    <row r="1572" spans="1:25" x14ac:dyDescent="0.25">
      <c r="A1572" s="6">
        <v>3236</v>
      </c>
      <c r="B1572" s="7" t="s">
        <v>991</v>
      </c>
      <c r="C1572" s="8" t="s">
        <v>992</v>
      </c>
      <c r="D1572" s="8" t="s">
        <v>24</v>
      </c>
      <c r="E1572" s="9">
        <v>2</v>
      </c>
      <c r="F1572" s="8" t="s">
        <v>25</v>
      </c>
      <c r="G1572" s="8" t="s">
        <v>40</v>
      </c>
      <c r="H1572" s="8" t="s">
        <v>41</v>
      </c>
      <c r="I1572" s="10">
        <v>909610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7" t="s">
        <v>42</v>
      </c>
      <c r="P1572" s="13" t="s">
        <v>3401</v>
      </c>
      <c r="Q1572" s="14">
        <v>0</v>
      </c>
      <c r="R1572" s="14">
        <v>7.8826141999999999</v>
      </c>
      <c r="S1572" s="14">
        <v>4.9960000000000004</v>
      </c>
      <c r="T1572" s="10">
        <v>0</v>
      </c>
      <c r="U1572" s="10">
        <v>0</v>
      </c>
      <c r="V1572" s="7" t="s">
        <v>225</v>
      </c>
      <c r="W1572" s="7" t="s">
        <v>226</v>
      </c>
      <c r="X1572" s="7" t="s">
        <v>227</v>
      </c>
      <c r="Y1572" s="7" t="s">
        <v>228</v>
      </c>
    </row>
    <row r="1573" spans="1:25" x14ac:dyDescent="0.25">
      <c r="A1573" s="6">
        <v>3236</v>
      </c>
      <c r="B1573" s="7" t="s">
        <v>991</v>
      </c>
      <c r="C1573" s="8" t="s">
        <v>992</v>
      </c>
      <c r="D1573" s="8" t="s">
        <v>24</v>
      </c>
      <c r="E1573" s="9">
        <v>2</v>
      </c>
      <c r="F1573" s="8" t="s">
        <v>33</v>
      </c>
      <c r="G1573" s="8" t="s">
        <v>26</v>
      </c>
      <c r="H1573" s="8" t="s">
        <v>27</v>
      </c>
      <c r="I1573" s="10">
        <v>1378282684</v>
      </c>
      <c r="J1573" s="10">
        <v>0</v>
      </c>
      <c r="K1573" s="10">
        <v>16303727</v>
      </c>
      <c r="L1573" s="10">
        <v>16303727</v>
      </c>
      <c r="M1573" s="10">
        <v>0</v>
      </c>
      <c r="N1573" s="10">
        <v>15872972</v>
      </c>
      <c r="O1573" s="7" t="s">
        <v>28</v>
      </c>
      <c r="P1573" s="13" t="s">
        <v>3401</v>
      </c>
      <c r="Q1573" s="14">
        <v>4.7618916000000002</v>
      </c>
      <c r="R1573" s="14">
        <v>7.8826141999999999</v>
      </c>
      <c r="S1573" s="14">
        <v>4.9960000000000004</v>
      </c>
      <c r="T1573" s="10">
        <v>3</v>
      </c>
      <c r="U1573" s="10">
        <v>3</v>
      </c>
      <c r="V1573" s="7" t="s">
        <v>225</v>
      </c>
      <c r="W1573" s="7" t="s">
        <v>226</v>
      </c>
      <c r="X1573" s="7" t="s">
        <v>227</v>
      </c>
      <c r="Y1573" s="7" t="s">
        <v>228</v>
      </c>
    </row>
    <row r="1574" spans="1:25" x14ac:dyDescent="0.25">
      <c r="A1574" s="6">
        <v>3236</v>
      </c>
      <c r="B1574" s="7" t="s">
        <v>991</v>
      </c>
      <c r="C1574" s="8" t="s">
        <v>992</v>
      </c>
      <c r="D1574" s="8" t="s">
        <v>24</v>
      </c>
      <c r="E1574" s="9">
        <v>2</v>
      </c>
      <c r="F1574" s="8" t="s">
        <v>33</v>
      </c>
      <c r="G1574" s="8" t="s">
        <v>40</v>
      </c>
      <c r="H1574" s="8" t="s">
        <v>41</v>
      </c>
      <c r="I1574" s="10">
        <v>1908316</v>
      </c>
      <c r="J1574" s="10">
        <v>0</v>
      </c>
      <c r="K1574" s="10">
        <v>22691</v>
      </c>
      <c r="L1574" s="10">
        <v>22691</v>
      </c>
      <c r="M1574" s="10">
        <v>0</v>
      </c>
      <c r="N1574" s="10">
        <v>3876</v>
      </c>
      <c r="O1574" s="7" t="s">
        <v>42</v>
      </c>
      <c r="P1574" s="13">
        <v>2.7000000000000001E-3</v>
      </c>
      <c r="Q1574" s="14">
        <v>3.1207226000000001</v>
      </c>
      <c r="R1574" s="14">
        <v>7.8826141999999999</v>
      </c>
      <c r="S1574" s="14">
        <v>4.9960000000000004</v>
      </c>
      <c r="T1574" s="10">
        <v>2</v>
      </c>
      <c r="U1574" s="10">
        <v>2</v>
      </c>
      <c r="V1574" s="7" t="s">
        <v>225</v>
      </c>
      <c r="W1574" s="7" t="s">
        <v>226</v>
      </c>
      <c r="X1574" s="7" t="s">
        <v>227</v>
      </c>
      <c r="Y1574" s="7" t="s">
        <v>228</v>
      </c>
    </row>
    <row r="1575" spans="1:25" x14ac:dyDescent="0.25">
      <c r="A1575" s="6">
        <v>3250</v>
      </c>
      <c r="B1575" s="7" t="s">
        <v>993</v>
      </c>
      <c r="C1575" s="8" t="s">
        <v>129</v>
      </c>
      <c r="D1575" s="8" t="s">
        <v>24</v>
      </c>
      <c r="E1575" s="9">
        <v>1</v>
      </c>
      <c r="F1575" s="8" t="s">
        <v>45</v>
      </c>
      <c r="G1575" s="8" t="s">
        <v>26</v>
      </c>
      <c r="H1575" s="8" t="s">
        <v>27</v>
      </c>
      <c r="I1575" s="10">
        <v>100151219</v>
      </c>
      <c r="J1575" s="10">
        <v>0</v>
      </c>
      <c r="K1575" s="10">
        <v>1339987</v>
      </c>
      <c r="L1575" s="10">
        <v>1339987</v>
      </c>
      <c r="M1575" s="10">
        <v>0</v>
      </c>
      <c r="N1575" s="10">
        <v>1300549</v>
      </c>
      <c r="O1575" s="7" t="s">
        <v>28</v>
      </c>
      <c r="P1575" s="13" t="s">
        <v>3401</v>
      </c>
      <c r="Q1575" s="14">
        <v>0.39016469999999998</v>
      </c>
      <c r="R1575" s="14">
        <v>28.630393999999999</v>
      </c>
      <c r="S1575" s="14">
        <v>3.5310000000000001</v>
      </c>
      <c r="T1575" s="10">
        <v>0</v>
      </c>
      <c r="U1575" s="10">
        <v>0</v>
      </c>
      <c r="V1575" s="7" t="s">
        <v>29</v>
      </c>
      <c r="W1575" s="7" t="s">
        <v>391</v>
      </c>
      <c r="X1575" s="7" t="s">
        <v>392</v>
      </c>
      <c r="Y1575" s="7" t="s">
        <v>131</v>
      </c>
    </row>
    <row r="1576" spans="1:25" x14ac:dyDescent="0.25">
      <c r="A1576" s="6">
        <v>3250</v>
      </c>
      <c r="B1576" s="7" t="s">
        <v>993</v>
      </c>
      <c r="C1576" s="8" t="s">
        <v>129</v>
      </c>
      <c r="D1576" s="8" t="s">
        <v>24</v>
      </c>
      <c r="E1576" s="9">
        <v>1</v>
      </c>
      <c r="F1576" s="8" t="s">
        <v>45</v>
      </c>
      <c r="G1576" s="8" t="s">
        <v>40</v>
      </c>
      <c r="H1576" s="8" t="s">
        <v>41</v>
      </c>
      <c r="I1576" s="10">
        <v>14239781</v>
      </c>
      <c r="J1576" s="10">
        <v>0</v>
      </c>
      <c r="K1576" s="10">
        <v>206341</v>
      </c>
      <c r="L1576" s="10">
        <v>206341</v>
      </c>
      <c r="M1576" s="10">
        <v>0</v>
      </c>
      <c r="N1576" s="10">
        <v>35576</v>
      </c>
      <c r="O1576" s="7" t="s">
        <v>42</v>
      </c>
      <c r="P1576" s="13">
        <v>2.7000000000000001E-3</v>
      </c>
      <c r="Q1576" s="14">
        <v>28.240228999999999</v>
      </c>
      <c r="R1576" s="14">
        <v>28.630393999999999</v>
      </c>
      <c r="S1576" s="14">
        <v>3.5310000000000001</v>
      </c>
      <c r="T1576" s="10">
        <v>3</v>
      </c>
      <c r="U1576" s="10">
        <v>3</v>
      </c>
      <c r="V1576" s="7" t="s">
        <v>29</v>
      </c>
      <c r="W1576" s="7" t="s">
        <v>391</v>
      </c>
      <c r="X1576" s="7" t="s">
        <v>392</v>
      </c>
      <c r="Y1576" s="7" t="s">
        <v>131</v>
      </c>
    </row>
    <row r="1577" spans="1:25" x14ac:dyDescent="0.25">
      <c r="A1577" s="6">
        <v>3264</v>
      </c>
      <c r="B1577" s="7" t="s">
        <v>994</v>
      </c>
      <c r="C1577" s="8" t="s">
        <v>129</v>
      </c>
      <c r="D1577" s="8" t="s">
        <v>24</v>
      </c>
      <c r="E1577" s="9">
        <v>1</v>
      </c>
      <c r="F1577" s="8" t="s">
        <v>45</v>
      </c>
      <c r="G1577" s="8" t="s">
        <v>26</v>
      </c>
      <c r="H1577" s="8" t="s">
        <v>27</v>
      </c>
      <c r="I1577" s="10">
        <v>62475068</v>
      </c>
      <c r="J1577" s="10">
        <v>0</v>
      </c>
      <c r="K1577" s="10">
        <v>618953</v>
      </c>
      <c r="L1577" s="10">
        <v>618953</v>
      </c>
      <c r="M1577" s="10">
        <v>0</v>
      </c>
      <c r="N1577" s="10">
        <v>600554</v>
      </c>
      <c r="O1577" s="7" t="s">
        <v>28</v>
      </c>
      <c r="P1577" s="13" t="s">
        <v>3401</v>
      </c>
      <c r="Q1577" s="14">
        <v>0.1801662</v>
      </c>
      <c r="R1577" s="14">
        <v>2.3124424000000001</v>
      </c>
      <c r="S1577" s="14">
        <v>0.98</v>
      </c>
      <c r="T1577" s="10">
        <v>0</v>
      </c>
      <c r="U1577" s="10">
        <v>0</v>
      </c>
      <c r="V1577" s="7" t="s">
        <v>29</v>
      </c>
      <c r="W1577" s="7" t="s">
        <v>890</v>
      </c>
      <c r="X1577" s="7" t="s">
        <v>891</v>
      </c>
      <c r="Y1577" s="7" t="s">
        <v>131</v>
      </c>
    </row>
    <row r="1578" spans="1:25" x14ac:dyDescent="0.25">
      <c r="A1578" s="6">
        <v>3264</v>
      </c>
      <c r="B1578" s="7" t="s">
        <v>994</v>
      </c>
      <c r="C1578" s="8" t="s">
        <v>129</v>
      </c>
      <c r="D1578" s="8" t="s">
        <v>24</v>
      </c>
      <c r="E1578" s="9">
        <v>1</v>
      </c>
      <c r="F1578" s="8" t="s">
        <v>45</v>
      </c>
      <c r="G1578" s="8" t="s">
        <v>40</v>
      </c>
      <c r="H1578" s="8" t="s">
        <v>41</v>
      </c>
      <c r="I1578" s="10">
        <v>821932</v>
      </c>
      <c r="J1578" s="10">
        <v>0</v>
      </c>
      <c r="K1578" s="10">
        <v>8928</v>
      </c>
      <c r="L1578" s="10">
        <v>8928</v>
      </c>
      <c r="M1578" s="10">
        <v>0</v>
      </c>
      <c r="N1578" s="10">
        <v>1548</v>
      </c>
      <c r="O1578" s="7" t="s">
        <v>42</v>
      </c>
      <c r="P1578" s="13">
        <v>2.7000000000000001E-3</v>
      </c>
      <c r="Q1578" s="14">
        <v>1.2288024</v>
      </c>
      <c r="R1578" s="14">
        <v>2.3124424000000001</v>
      </c>
      <c r="S1578" s="14">
        <v>0.98</v>
      </c>
      <c r="T1578" s="10">
        <v>1</v>
      </c>
      <c r="U1578" s="10">
        <v>0</v>
      </c>
      <c r="V1578" s="7" t="s">
        <v>29</v>
      </c>
      <c r="W1578" s="7" t="s">
        <v>890</v>
      </c>
      <c r="X1578" s="7" t="s">
        <v>891</v>
      </c>
      <c r="Y1578" s="7" t="s">
        <v>131</v>
      </c>
    </row>
    <row r="1579" spans="1:25" x14ac:dyDescent="0.25">
      <c r="A1579" s="6">
        <v>3264</v>
      </c>
      <c r="B1579" s="7" t="s">
        <v>994</v>
      </c>
      <c r="C1579" s="8" t="s">
        <v>129</v>
      </c>
      <c r="D1579" s="8" t="s">
        <v>24</v>
      </c>
      <c r="E1579" s="9">
        <v>1</v>
      </c>
      <c r="F1579" s="8" t="s">
        <v>34</v>
      </c>
      <c r="G1579" s="8" t="s">
        <v>26</v>
      </c>
      <c r="H1579" s="8" t="s">
        <v>27</v>
      </c>
      <c r="I1579" s="10">
        <v>221407679</v>
      </c>
      <c r="J1579" s="10">
        <v>0</v>
      </c>
      <c r="K1579" s="10">
        <v>2663239</v>
      </c>
      <c r="L1579" s="10">
        <v>2663239</v>
      </c>
      <c r="M1579" s="10">
        <v>0</v>
      </c>
      <c r="N1579" s="10">
        <v>2587539</v>
      </c>
      <c r="O1579" s="7" t="s">
        <v>28</v>
      </c>
      <c r="P1579" s="13" t="s">
        <v>3401</v>
      </c>
      <c r="Q1579" s="14">
        <v>0.77626170000000005</v>
      </c>
      <c r="R1579" s="14">
        <v>2.3124424000000001</v>
      </c>
      <c r="S1579" s="14">
        <v>0.98</v>
      </c>
      <c r="T1579" s="10">
        <v>0</v>
      </c>
      <c r="U1579" s="10">
        <v>0</v>
      </c>
      <c r="V1579" s="7" t="s">
        <v>29</v>
      </c>
      <c r="W1579" s="7" t="s">
        <v>890</v>
      </c>
      <c r="X1579" s="7" t="s">
        <v>891</v>
      </c>
      <c r="Y1579" s="7" t="s">
        <v>131</v>
      </c>
    </row>
    <row r="1580" spans="1:25" x14ac:dyDescent="0.25">
      <c r="A1580" s="6">
        <v>3264</v>
      </c>
      <c r="B1580" s="7" t="s">
        <v>994</v>
      </c>
      <c r="C1580" s="8" t="s">
        <v>129</v>
      </c>
      <c r="D1580" s="8" t="s">
        <v>24</v>
      </c>
      <c r="E1580" s="9">
        <v>1</v>
      </c>
      <c r="F1580" s="8" t="s">
        <v>34</v>
      </c>
      <c r="G1580" s="8" t="s">
        <v>40</v>
      </c>
      <c r="H1580" s="8" t="s">
        <v>41</v>
      </c>
      <c r="I1580" s="10">
        <v>-586679</v>
      </c>
      <c r="J1580" s="10">
        <v>0</v>
      </c>
      <c r="K1580" s="10">
        <v>912</v>
      </c>
      <c r="L1580" s="10">
        <v>912</v>
      </c>
      <c r="M1580" s="10">
        <v>0</v>
      </c>
      <c r="N1580" s="10">
        <v>158</v>
      </c>
      <c r="O1580" s="7" t="s">
        <v>42</v>
      </c>
      <c r="P1580" s="13">
        <v>2.7000000000000001E-3</v>
      </c>
      <c r="Q1580" s="14">
        <v>0.12721209999999999</v>
      </c>
      <c r="R1580" s="14">
        <v>2.3124424000000001</v>
      </c>
      <c r="S1580" s="14">
        <v>0.98</v>
      </c>
      <c r="T1580" s="10">
        <v>0</v>
      </c>
      <c r="U1580" s="10">
        <v>0</v>
      </c>
      <c r="V1580" s="7" t="s">
        <v>29</v>
      </c>
      <c r="W1580" s="7" t="s">
        <v>890</v>
      </c>
      <c r="X1580" s="7" t="s">
        <v>891</v>
      </c>
      <c r="Y1580" s="7" t="s">
        <v>131</v>
      </c>
    </row>
    <row r="1581" spans="1:25" x14ac:dyDescent="0.25">
      <c r="A1581" s="6">
        <v>3281</v>
      </c>
      <c r="B1581" s="7" t="s">
        <v>995</v>
      </c>
      <c r="C1581" s="8" t="s">
        <v>129</v>
      </c>
      <c r="D1581" s="8" t="s">
        <v>24</v>
      </c>
      <c r="E1581" s="9">
        <v>1</v>
      </c>
      <c r="F1581" s="8" t="s">
        <v>45</v>
      </c>
      <c r="G1581" s="8" t="s">
        <v>26</v>
      </c>
      <c r="H1581" s="8" t="s">
        <v>27</v>
      </c>
      <c r="I1581" s="10">
        <v>334933</v>
      </c>
      <c r="J1581" s="10">
        <v>0</v>
      </c>
      <c r="K1581" s="10">
        <v>7206</v>
      </c>
      <c r="L1581" s="10">
        <v>7206</v>
      </c>
      <c r="M1581" s="10">
        <v>0</v>
      </c>
      <c r="N1581" s="10">
        <v>6997</v>
      </c>
      <c r="O1581" s="7" t="s">
        <v>28</v>
      </c>
      <c r="P1581" s="13" t="s">
        <v>3401</v>
      </c>
      <c r="Q1581" s="14">
        <v>2.0991E-3</v>
      </c>
      <c r="R1581" s="14">
        <v>0.1060869</v>
      </c>
      <c r="S1581" s="14" t="s">
        <v>3401</v>
      </c>
      <c r="T1581" s="10">
        <v>0</v>
      </c>
      <c r="U1581" s="10">
        <v>0</v>
      </c>
      <c r="V1581" s="7" t="s">
        <v>29</v>
      </c>
      <c r="W1581" s="7" t="s">
        <v>996</v>
      </c>
      <c r="X1581" s="7" t="s">
        <v>997</v>
      </c>
      <c r="Y1581" s="7" t="s">
        <v>131</v>
      </c>
    </row>
    <row r="1582" spans="1:25" x14ac:dyDescent="0.25">
      <c r="A1582" s="6">
        <v>3281</v>
      </c>
      <c r="B1582" s="7" t="s">
        <v>995</v>
      </c>
      <c r="C1582" s="8" t="s">
        <v>129</v>
      </c>
      <c r="D1582" s="8" t="s">
        <v>24</v>
      </c>
      <c r="E1582" s="9">
        <v>1</v>
      </c>
      <c r="F1582" s="8" t="s">
        <v>45</v>
      </c>
      <c r="G1582" s="8" t="s">
        <v>40</v>
      </c>
      <c r="H1582" s="8" t="s">
        <v>41</v>
      </c>
      <c r="I1582" s="10">
        <v>35067</v>
      </c>
      <c r="J1582" s="10">
        <v>0</v>
      </c>
      <c r="K1582" s="10">
        <v>755</v>
      </c>
      <c r="L1582" s="10">
        <v>755</v>
      </c>
      <c r="M1582" s="10">
        <v>0</v>
      </c>
      <c r="N1582" s="10">
        <v>131</v>
      </c>
      <c r="O1582" s="7" t="s">
        <v>42</v>
      </c>
      <c r="P1582" s="13">
        <v>2.7000000000000001E-3</v>
      </c>
      <c r="Q1582" s="14">
        <v>0.10398780000000001</v>
      </c>
      <c r="R1582" s="14">
        <v>0.1060869</v>
      </c>
      <c r="S1582" s="14" t="s">
        <v>3401</v>
      </c>
      <c r="T1582" s="10">
        <v>0</v>
      </c>
      <c r="U1582" s="10">
        <v>0</v>
      </c>
      <c r="V1582" s="7" t="s">
        <v>29</v>
      </c>
      <c r="W1582" s="7" t="s">
        <v>996</v>
      </c>
      <c r="X1582" s="7" t="s">
        <v>997</v>
      </c>
      <c r="Y1582" s="7" t="s">
        <v>131</v>
      </c>
    </row>
    <row r="1583" spans="1:25" x14ac:dyDescent="0.25">
      <c r="A1583" s="6">
        <v>3285</v>
      </c>
      <c r="B1583" s="7" t="s">
        <v>998</v>
      </c>
      <c r="C1583" s="8" t="s">
        <v>129</v>
      </c>
      <c r="D1583" s="8" t="s">
        <v>24</v>
      </c>
      <c r="E1583" s="9">
        <v>1</v>
      </c>
      <c r="F1583" s="8" t="s">
        <v>45</v>
      </c>
      <c r="G1583" s="8" t="s">
        <v>26</v>
      </c>
      <c r="H1583" s="8" t="s">
        <v>27</v>
      </c>
      <c r="I1583" s="10">
        <v>24856855</v>
      </c>
      <c r="J1583" s="10">
        <v>0</v>
      </c>
      <c r="K1583" s="10">
        <v>286918</v>
      </c>
      <c r="L1583" s="10">
        <v>286918</v>
      </c>
      <c r="M1583" s="10">
        <v>0</v>
      </c>
      <c r="N1583" s="10">
        <v>278563</v>
      </c>
      <c r="O1583" s="7" t="s">
        <v>28</v>
      </c>
      <c r="P1583" s="13" t="s">
        <v>3401</v>
      </c>
      <c r="Q1583" s="14">
        <v>8.3568900000000002E-2</v>
      </c>
      <c r="R1583" s="14">
        <v>5.5719021</v>
      </c>
      <c r="S1583" s="14">
        <v>6.6000000000000003E-2</v>
      </c>
      <c r="T1583" s="10">
        <v>0</v>
      </c>
      <c r="U1583" s="10">
        <v>0</v>
      </c>
      <c r="V1583" s="7" t="s">
        <v>29</v>
      </c>
      <c r="W1583" s="7" t="s">
        <v>996</v>
      </c>
      <c r="X1583" s="7" t="s">
        <v>997</v>
      </c>
      <c r="Y1583" s="7" t="s">
        <v>131</v>
      </c>
    </row>
    <row r="1584" spans="1:25" x14ac:dyDescent="0.25">
      <c r="A1584" s="6">
        <v>3285</v>
      </c>
      <c r="B1584" s="7" t="s">
        <v>998</v>
      </c>
      <c r="C1584" s="8" t="s">
        <v>129</v>
      </c>
      <c r="D1584" s="8" t="s">
        <v>24</v>
      </c>
      <c r="E1584" s="9">
        <v>1</v>
      </c>
      <c r="F1584" s="8" t="s">
        <v>45</v>
      </c>
      <c r="G1584" s="8" t="s">
        <v>40</v>
      </c>
      <c r="H1584" s="8" t="s">
        <v>41</v>
      </c>
      <c r="I1584" s="10">
        <v>3450145</v>
      </c>
      <c r="J1584" s="10">
        <v>0</v>
      </c>
      <c r="K1584" s="10">
        <v>39825</v>
      </c>
      <c r="L1584" s="10">
        <v>39825</v>
      </c>
      <c r="M1584" s="10">
        <v>0</v>
      </c>
      <c r="N1584" s="10">
        <v>6914</v>
      </c>
      <c r="O1584" s="7" t="s">
        <v>42</v>
      </c>
      <c r="P1584" s="13">
        <v>2.7000000000000001E-3</v>
      </c>
      <c r="Q1584" s="14">
        <v>5.4883331999999996</v>
      </c>
      <c r="R1584" s="14">
        <v>5.5719021</v>
      </c>
      <c r="S1584" s="14">
        <v>6.6000000000000003E-2</v>
      </c>
      <c r="T1584" s="10">
        <v>0</v>
      </c>
      <c r="U1584" s="10">
        <v>0</v>
      </c>
      <c r="V1584" s="7" t="s">
        <v>29</v>
      </c>
      <c r="W1584" s="7" t="s">
        <v>996</v>
      </c>
      <c r="X1584" s="7" t="s">
        <v>997</v>
      </c>
      <c r="Y1584" s="7" t="s">
        <v>131</v>
      </c>
    </row>
    <row r="1585" spans="1:25" x14ac:dyDescent="0.25">
      <c r="A1585" s="6">
        <v>3287</v>
      </c>
      <c r="B1585" s="7" t="s">
        <v>999</v>
      </c>
      <c r="C1585" s="8" t="s">
        <v>129</v>
      </c>
      <c r="D1585" s="8" t="s">
        <v>24</v>
      </c>
      <c r="E1585" s="9">
        <v>1</v>
      </c>
      <c r="F1585" s="8" t="s">
        <v>34</v>
      </c>
      <c r="G1585" s="8" t="s">
        <v>35</v>
      </c>
      <c r="H1585" s="8" t="s">
        <v>36</v>
      </c>
      <c r="I1585" s="10">
        <v>73047581</v>
      </c>
      <c r="J1585" s="10">
        <v>0</v>
      </c>
      <c r="K1585" s="10">
        <v>764224</v>
      </c>
      <c r="L1585" s="10">
        <v>764224</v>
      </c>
      <c r="M1585" s="10">
        <v>0</v>
      </c>
      <c r="N1585" s="10">
        <v>32080</v>
      </c>
      <c r="O1585" s="7" t="s">
        <v>37</v>
      </c>
      <c r="P1585" s="13">
        <v>7.5906951371570996E-3</v>
      </c>
      <c r="Q1585" s="14">
        <v>462.66804999999999</v>
      </c>
      <c r="R1585" s="14">
        <v>465.96976999999998</v>
      </c>
      <c r="S1585" s="14">
        <v>377.42200000000003</v>
      </c>
      <c r="T1585" s="10">
        <v>375</v>
      </c>
      <c r="U1585" s="10">
        <v>340</v>
      </c>
      <c r="V1585" s="7" t="s">
        <v>29</v>
      </c>
      <c r="W1585" s="7" t="s">
        <v>996</v>
      </c>
      <c r="X1585" s="7" t="s">
        <v>997</v>
      </c>
      <c r="Y1585" s="7" t="s">
        <v>131</v>
      </c>
    </row>
    <row r="1586" spans="1:25" x14ac:dyDescent="0.25">
      <c r="A1586" s="6">
        <v>3287</v>
      </c>
      <c r="B1586" s="7" t="s">
        <v>999</v>
      </c>
      <c r="C1586" s="8" t="s">
        <v>129</v>
      </c>
      <c r="D1586" s="8" t="s">
        <v>24</v>
      </c>
      <c r="E1586" s="9">
        <v>1</v>
      </c>
      <c r="F1586" s="8" t="s">
        <v>34</v>
      </c>
      <c r="G1586" s="8" t="s">
        <v>26</v>
      </c>
      <c r="H1586" s="8" t="s">
        <v>27</v>
      </c>
      <c r="I1586" s="10">
        <v>836488369</v>
      </c>
      <c r="J1586" s="10">
        <v>0</v>
      </c>
      <c r="K1586" s="10">
        <v>8607524</v>
      </c>
      <c r="L1586" s="10">
        <v>8607524</v>
      </c>
      <c r="M1586" s="10">
        <v>0</v>
      </c>
      <c r="N1586" s="10">
        <v>8356819</v>
      </c>
      <c r="O1586" s="7" t="s">
        <v>28</v>
      </c>
      <c r="P1586" s="13" t="s">
        <v>3401</v>
      </c>
      <c r="Q1586" s="14">
        <v>2.5070456999999999</v>
      </c>
      <c r="R1586" s="14">
        <v>465.96976999999998</v>
      </c>
      <c r="S1586" s="14">
        <v>377.42200000000003</v>
      </c>
      <c r="T1586" s="10">
        <v>2</v>
      </c>
      <c r="U1586" s="10">
        <v>2</v>
      </c>
      <c r="V1586" s="7" t="s">
        <v>29</v>
      </c>
      <c r="W1586" s="7" t="s">
        <v>996</v>
      </c>
      <c r="X1586" s="7" t="s">
        <v>997</v>
      </c>
      <c r="Y1586" s="7" t="s">
        <v>131</v>
      </c>
    </row>
    <row r="1587" spans="1:25" x14ac:dyDescent="0.25">
      <c r="A1587" s="6">
        <v>3287</v>
      </c>
      <c r="B1587" s="7" t="s">
        <v>999</v>
      </c>
      <c r="C1587" s="8" t="s">
        <v>129</v>
      </c>
      <c r="D1587" s="8" t="s">
        <v>24</v>
      </c>
      <c r="E1587" s="9">
        <v>1</v>
      </c>
      <c r="F1587" s="8" t="s">
        <v>34</v>
      </c>
      <c r="G1587" s="8" t="s">
        <v>40</v>
      </c>
      <c r="H1587" s="8" t="s">
        <v>41</v>
      </c>
      <c r="I1587" s="10">
        <v>538050</v>
      </c>
      <c r="J1587" s="10">
        <v>0</v>
      </c>
      <c r="K1587" s="10">
        <v>5686</v>
      </c>
      <c r="L1587" s="10">
        <v>5686</v>
      </c>
      <c r="M1587" s="10">
        <v>0</v>
      </c>
      <c r="N1587" s="10">
        <v>987</v>
      </c>
      <c r="O1587" s="7" t="s">
        <v>42</v>
      </c>
      <c r="P1587" s="13">
        <v>2.7000000000000001E-3</v>
      </c>
      <c r="Q1587" s="14">
        <v>0.79467319999999997</v>
      </c>
      <c r="R1587" s="14">
        <v>465.96976999999998</v>
      </c>
      <c r="S1587" s="14">
        <v>377.42200000000003</v>
      </c>
      <c r="T1587" s="10">
        <v>1</v>
      </c>
      <c r="U1587" s="10">
        <v>1</v>
      </c>
      <c r="V1587" s="7" t="s">
        <v>29</v>
      </c>
      <c r="W1587" s="7" t="s">
        <v>996</v>
      </c>
      <c r="X1587" s="7" t="s">
        <v>997</v>
      </c>
      <c r="Y1587" s="7" t="s">
        <v>131</v>
      </c>
    </row>
    <row r="1588" spans="1:25" x14ac:dyDescent="0.25">
      <c r="A1588" s="6">
        <v>3291</v>
      </c>
      <c r="B1588" s="7" t="s">
        <v>1000</v>
      </c>
      <c r="C1588" s="8" t="s">
        <v>129</v>
      </c>
      <c r="D1588" s="8" t="s">
        <v>24</v>
      </c>
      <c r="E1588" s="9">
        <v>1</v>
      </c>
      <c r="F1588" s="8" t="s">
        <v>45</v>
      </c>
      <c r="G1588" s="8" t="s">
        <v>26</v>
      </c>
      <c r="H1588" s="8" t="s">
        <v>27</v>
      </c>
      <c r="I1588" s="10">
        <v>7221277</v>
      </c>
      <c r="J1588" s="10">
        <v>0</v>
      </c>
      <c r="K1588" s="10">
        <v>124721</v>
      </c>
      <c r="L1588" s="10">
        <v>124721</v>
      </c>
      <c r="M1588" s="10">
        <v>0</v>
      </c>
      <c r="N1588" s="10">
        <v>121087</v>
      </c>
      <c r="O1588" s="7" t="s">
        <v>28</v>
      </c>
      <c r="P1588" s="13" t="s">
        <v>3401</v>
      </c>
      <c r="Q1588" s="14">
        <v>3.63261E-2</v>
      </c>
      <c r="R1588" s="14">
        <v>0.29986770000000001</v>
      </c>
      <c r="S1588" s="14" t="s">
        <v>3401</v>
      </c>
      <c r="T1588" s="10">
        <v>0</v>
      </c>
      <c r="U1588" s="10">
        <v>0</v>
      </c>
      <c r="V1588" s="7" t="s">
        <v>29</v>
      </c>
      <c r="W1588" s="7" t="s">
        <v>996</v>
      </c>
      <c r="X1588" s="7" t="s">
        <v>997</v>
      </c>
      <c r="Y1588" s="7" t="s">
        <v>131</v>
      </c>
    </row>
    <row r="1589" spans="1:25" x14ac:dyDescent="0.25">
      <c r="A1589" s="6">
        <v>3291</v>
      </c>
      <c r="B1589" s="7" t="s">
        <v>1000</v>
      </c>
      <c r="C1589" s="8" t="s">
        <v>129</v>
      </c>
      <c r="D1589" s="8" t="s">
        <v>24</v>
      </c>
      <c r="E1589" s="9">
        <v>1</v>
      </c>
      <c r="F1589" s="8" t="s">
        <v>45</v>
      </c>
      <c r="G1589" s="8" t="s">
        <v>40</v>
      </c>
      <c r="H1589" s="8" t="s">
        <v>41</v>
      </c>
      <c r="I1589" s="10">
        <v>110723</v>
      </c>
      <c r="J1589" s="10">
        <v>0</v>
      </c>
      <c r="K1589" s="10">
        <v>1911</v>
      </c>
      <c r="L1589" s="10">
        <v>1911</v>
      </c>
      <c r="M1589" s="10">
        <v>0</v>
      </c>
      <c r="N1589" s="10">
        <v>332</v>
      </c>
      <c r="O1589" s="7" t="s">
        <v>42</v>
      </c>
      <c r="P1589" s="13">
        <v>2.7000000000000001E-3</v>
      </c>
      <c r="Q1589" s="14">
        <v>0.26354159999999999</v>
      </c>
      <c r="R1589" s="14">
        <v>0.29986770000000001</v>
      </c>
      <c r="S1589" s="14" t="s">
        <v>3401</v>
      </c>
      <c r="T1589" s="10">
        <v>0</v>
      </c>
      <c r="U1589" s="10">
        <v>0</v>
      </c>
      <c r="V1589" s="7" t="s">
        <v>29</v>
      </c>
      <c r="W1589" s="7" t="s">
        <v>996</v>
      </c>
      <c r="X1589" s="7" t="s">
        <v>997</v>
      </c>
      <c r="Y1589" s="7" t="s">
        <v>131</v>
      </c>
    </row>
    <row r="1590" spans="1:25" x14ac:dyDescent="0.25">
      <c r="A1590" s="6">
        <v>3295</v>
      </c>
      <c r="B1590" s="7" t="s">
        <v>1001</v>
      </c>
      <c r="C1590" s="8" t="s">
        <v>129</v>
      </c>
      <c r="D1590" s="8" t="s">
        <v>24</v>
      </c>
      <c r="E1590" s="9">
        <v>1</v>
      </c>
      <c r="F1590" s="8" t="s">
        <v>25</v>
      </c>
      <c r="G1590" s="8" t="s">
        <v>26</v>
      </c>
      <c r="H1590" s="8" t="s">
        <v>27</v>
      </c>
      <c r="I1590" s="10">
        <v>612482576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7" t="s">
        <v>28</v>
      </c>
      <c r="P1590" s="13" t="s">
        <v>3401</v>
      </c>
      <c r="Q1590" s="14">
        <v>0</v>
      </c>
      <c r="R1590" s="14">
        <v>6.7379905999999998</v>
      </c>
      <c r="S1590" s="14">
        <v>5.8620000000000001</v>
      </c>
      <c r="T1590" s="10">
        <v>0</v>
      </c>
      <c r="U1590" s="10">
        <v>0</v>
      </c>
      <c r="V1590" s="7" t="s">
        <v>29</v>
      </c>
      <c r="W1590" s="7" t="s">
        <v>996</v>
      </c>
      <c r="X1590" s="7" t="s">
        <v>997</v>
      </c>
      <c r="Y1590" s="7" t="s">
        <v>131</v>
      </c>
    </row>
    <row r="1591" spans="1:25" x14ac:dyDescent="0.25">
      <c r="A1591" s="6">
        <v>3295</v>
      </c>
      <c r="B1591" s="7" t="s">
        <v>1001</v>
      </c>
      <c r="C1591" s="8" t="s">
        <v>129</v>
      </c>
      <c r="D1591" s="8" t="s">
        <v>24</v>
      </c>
      <c r="E1591" s="9">
        <v>1</v>
      </c>
      <c r="F1591" s="8" t="s">
        <v>25</v>
      </c>
      <c r="G1591" s="8" t="s">
        <v>40</v>
      </c>
      <c r="H1591" s="8" t="s">
        <v>41</v>
      </c>
      <c r="I1591" s="10">
        <v>333424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7" t="s">
        <v>42</v>
      </c>
      <c r="P1591" s="13" t="s">
        <v>3401</v>
      </c>
      <c r="Q1591" s="14">
        <v>0</v>
      </c>
      <c r="R1591" s="14">
        <v>6.7379905999999998</v>
      </c>
      <c r="S1591" s="14">
        <v>5.8620000000000001</v>
      </c>
      <c r="T1591" s="10">
        <v>0</v>
      </c>
      <c r="U1591" s="10">
        <v>0</v>
      </c>
      <c r="V1591" s="7" t="s">
        <v>29</v>
      </c>
      <c r="W1591" s="7" t="s">
        <v>996</v>
      </c>
      <c r="X1591" s="7" t="s">
        <v>997</v>
      </c>
      <c r="Y1591" s="7" t="s">
        <v>131</v>
      </c>
    </row>
    <row r="1592" spans="1:25" x14ac:dyDescent="0.25">
      <c r="A1592" s="6">
        <v>3295</v>
      </c>
      <c r="B1592" s="7" t="s">
        <v>1001</v>
      </c>
      <c r="C1592" s="8" t="s">
        <v>129</v>
      </c>
      <c r="D1592" s="8" t="s">
        <v>24</v>
      </c>
      <c r="E1592" s="9">
        <v>1</v>
      </c>
      <c r="F1592" s="8" t="s">
        <v>33</v>
      </c>
      <c r="G1592" s="8" t="s">
        <v>26</v>
      </c>
      <c r="H1592" s="8" t="s">
        <v>27</v>
      </c>
      <c r="I1592" s="10">
        <v>1327766756</v>
      </c>
      <c r="J1592" s="10">
        <v>0</v>
      </c>
      <c r="K1592" s="10">
        <v>15441693</v>
      </c>
      <c r="L1592" s="10">
        <v>15441693</v>
      </c>
      <c r="M1592" s="10">
        <v>0</v>
      </c>
      <c r="N1592" s="10">
        <v>14991935</v>
      </c>
      <c r="O1592" s="7" t="s">
        <v>28</v>
      </c>
      <c r="P1592" s="13" t="s">
        <v>3401</v>
      </c>
      <c r="Q1592" s="14">
        <v>4.4975804999999998</v>
      </c>
      <c r="R1592" s="14">
        <v>6.7379905999999998</v>
      </c>
      <c r="S1592" s="14">
        <v>5.8620000000000001</v>
      </c>
      <c r="T1592" s="10">
        <v>4</v>
      </c>
      <c r="U1592" s="10">
        <v>4</v>
      </c>
      <c r="V1592" s="7" t="s">
        <v>29</v>
      </c>
      <c r="W1592" s="7" t="s">
        <v>996</v>
      </c>
      <c r="X1592" s="7" t="s">
        <v>997</v>
      </c>
      <c r="Y1592" s="7" t="s">
        <v>131</v>
      </c>
    </row>
    <row r="1593" spans="1:25" x14ac:dyDescent="0.25">
      <c r="A1593" s="6">
        <v>3295</v>
      </c>
      <c r="B1593" s="7" t="s">
        <v>1001</v>
      </c>
      <c r="C1593" s="8" t="s">
        <v>129</v>
      </c>
      <c r="D1593" s="8" t="s">
        <v>24</v>
      </c>
      <c r="E1593" s="9">
        <v>1</v>
      </c>
      <c r="F1593" s="8" t="s">
        <v>33</v>
      </c>
      <c r="G1593" s="8" t="s">
        <v>40</v>
      </c>
      <c r="H1593" s="8" t="s">
        <v>41</v>
      </c>
      <c r="I1593" s="10">
        <v>722244</v>
      </c>
      <c r="J1593" s="10">
        <v>0</v>
      </c>
      <c r="K1593" s="10">
        <v>8416</v>
      </c>
      <c r="L1593" s="10">
        <v>8416</v>
      </c>
      <c r="M1593" s="10">
        <v>0</v>
      </c>
      <c r="N1593" s="10">
        <v>1461</v>
      </c>
      <c r="O1593" s="7" t="s">
        <v>42</v>
      </c>
      <c r="P1593" s="13">
        <v>2.7000000000000001E-3</v>
      </c>
      <c r="Q1593" s="14">
        <v>1.1763094999999999</v>
      </c>
      <c r="R1593" s="14">
        <v>6.7379905999999998</v>
      </c>
      <c r="S1593" s="14">
        <v>5.8620000000000001</v>
      </c>
      <c r="T1593" s="10">
        <v>1</v>
      </c>
      <c r="U1593" s="10">
        <v>1</v>
      </c>
      <c r="V1593" s="7" t="s">
        <v>29</v>
      </c>
      <c r="W1593" s="7" t="s">
        <v>996</v>
      </c>
      <c r="X1593" s="7" t="s">
        <v>997</v>
      </c>
      <c r="Y1593" s="7" t="s">
        <v>131</v>
      </c>
    </row>
    <row r="1594" spans="1:25" x14ac:dyDescent="0.25">
      <c r="A1594" s="6">
        <v>3295</v>
      </c>
      <c r="B1594" s="7" t="s">
        <v>1001</v>
      </c>
      <c r="C1594" s="8" t="s">
        <v>129</v>
      </c>
      <c r="D1594" s="8" t="s">
        <v>24</v>
      </c>
      <c r="E1594" s="9">
        <v>1</v>
      </c>
      <c r="F1594" s="8" t="s">
        <v>45</v>
      </c>
      <c r="G1594" s="8" t="s">
        <v>26</v>
      </c>
      <c r="H1594" s="8" t="s">
        <v>27</v>
      </c>
      <c r="I1594" s="10">
        <v>23115209</v>
      </c>
      <c r="J1594" s="10">
        <v>0</v>
      </c>
      <c r="K1594" s="10">
        <v>239457</v>
      </c>
      <c r="L1594" s="10">
        <v>239457</v>
      </c>
      <c r="M1594" s="10">
        <v>0</v>
      </c>
      <c r="N1594" s="10">
        <v>232483</v>
      </c>
      <c r="O1594" s="7" t="s">
        <v>28</v>
      </c>
      <c r="P1594" s="13" t="s">
        <v>3401</v>
      </c>
      <c r="Q1594" s="14">
        <v>6.9744899999999999E-2</v>
      </c>
      <c r="R1594" s="14">
        <v>6.7379905999999998</v>
      </c>
      <c r="S1594" s="14">
        <v>5.8620000000000001</v>
      </c>
      <c r="T1594" s="10">
        <v>0</v>
      </c>
      <c r="U1594" s="10">
        <v>0</v>
      </c>
      <c r="V1594" s="7" t="s">
        <v>29</v>
      </c>
      <c r="W1594" s="7" t="s">
        <v>996</v>
      </c>
      <c r="X1594" s="7" t="s">
        <v>997</v>
      </c>
      <c r="Y1594" s="7" t="s">
        <v>131</v>
      </c>
    </row>
    <row r="1595" spans="1:25" x14ac:dyDescent="0.25">
      <c r="A1595" s="6">
        <v>3295</v>
      </c>
      <c r="B1595" s="7" t="s">
        <v>1001</v>
      </c>
      <c r="C1595" s="8" t="s">
        <v>129</v>
      </c>
      <c r="D1595" s="8" t="s">
        <v>24</v>
      </c>
      <c r="E1595" s="9">
        <v>1</v>
      </c>
      <c r="F1595" s="8" t="s">
        <v>45</v>
      </c>
      <c r="G1595" s="8" t="s">
        <v>40</v>
      </c>
      <c r="H1595" s="8" t="s">
        <v>41</v>
      </c>
      <c r="I1595" s="10">
        <v>242791</v>
      </c>
      <c r="J1595" s="10">
        <v>0</v>
      </c>
      <c r="K1595" s="10">
        <v>2730</v>
      </c>
      <c r="L1595" s="10">
        <v>2730</v>
      </c>
      <c r="M1595" s="10">
        <v>0</v>
      </c>
      <c r="N1595" s="10">
        <v>474</v>
      </c>
      <c r="O1595" s="7" t="s">
        <v>42</v>
      </c>
      <c r="P1595" s="13">
        <v>2.7000000000000001E-3</v>
      </c>
      <c r="Q1595" s="14">
        <v>0.37626120000000002</v>
      </c>
      <c r="R1595" s="14">
        <v>6.7379905999999998</v>
      </c>
      <c r="S1595" s="14">
        <v>5.8620000000000001</v>
      </c>
      <c r="T1595" s="10">
        <v>0</v>
      </c>
      <c r="U1595" s="10">
        <v>0</v>
      </c>
      <c r="V1595" s="7" t="s">
        <v>29</v>
      </c>
      <c r="W1595" s="7" t="s">
        <v>996</v>
      </c>
      <c r="X1595" s="7" t="s">
        <v>997</v>
      </c>
      <c r="Y1595" s="7" t="s">
        <v>131</v>
      </c>
    </row>
    <row r="1596" spans="1:25" x14ac:dyDescent="0.25">
      <c r="A1596" s="6">
        <v>3295</v>
      </c>
      <c r="B1596" s="7" t="s">
        <v>1001</v>
      </c>
      <c r="C1596" s="8" t="s">
        <v>129</v>
      </c>
      <c r="D1596" s="8" t="s">
        <v>24</v>
      </c>
      <c r="E1596" s="9">
        <v>1</v>
      </c>
      <c r="F1596" s="8" t="s">
        <v>34</v>
      </c>
      <c r="G1596" s="8" t="s">
        <v>26</v>
      </c>
      <c r="H1596" s="8" t="s">
        <v>27</v>
      </c>
      <c r="I1596" s="10">
        <v>197299000</v>
      </c>
      <c r="J1596" s="10">
        <v>0</v>
      </c>
      <c r="K1596" s="10">
        <v>2122126</v>
      </c>
      <c r="L1596" s="10">
        <v>2122126</v>
      </c>
      <c r="M1596" s="10">
        <v>0</v>
      </c>
      <c r="N1596" s="10">
        <v>2060315</v>
      </c>
      <c r="O1596" s="7" t="s">
        <v>28</v>
      </c>
      <c r="P1596" s="13" t="s">
        <v>3401</v>
      </c>
      <c r="Q1596" s="14">
        <v>0.61809449999999999</v>
      </c>
      <c r="R1596" s="14">
        <v>6.7379905999999998</v>
      </c>
      <c r="S1596" s="14">
        <v>5.8620000000000001</v>
      </c>
      <c r="T1596" s="10">
        <v>1</v>
      </c>
      <c r="U1596" s="10">
        <v>0</v>
      </c>
      <c r="V1596" s="7" t="s">
        <v>29</v>
      </c>
      <c r="W1596" s="7" t="s">
        <v>996</v>
      </c>
      <c r="X1596" s="7" t="s">
        <v>997</v>
      </c>
      <c r="Y1596" s="7" t="s">
        <v>131</v>
      </c>
    </row>
    <row r="1597" spans="1:25" x14ac:dyDescent="0.25">
      <c r="A1597" s="6">
        <v>3297</v>
      </c>
      <c r="B1597" s="7" t="s">
        <v>1002</v>
      </c>
      <c r="C1597" s="8" t="s">
        <v>129</v>
      </c>
      <c r="D1597" s="8" t="s">
        <v>24</v>
      </c>
      <c r="E1597" s="9">
        <v>1</v>
      </c>
      <c r="F1597" s="8" t="s">
        <v>34</v>
      </c>
      <c r="G1597" s="8" t="s">
        <v>35</v>
      </c>
      <c r="H1597" s="8" t="s">
        <v>36</v>
      </c>
      <c r="I1597" s="10">
        <v>3375065782</v>
      </c>
      <c r="J1597" s="10">
        <v>0</v>
      </c>
      <c r="K1597" s="10">
        <v>34355593</v>
      </c>
      <c r="L1597" s="10">
        <v>34355593</v>
      </c>
      <c r="M1597" s="10">
        <v>0</v>
      </c>
      <c r="N1597" s="10">
        <v>1382484</v>
      </c>
      <c r="O1597" s="7" t="s">
        <v>37</v>
      </c>
      <c r="P1597" s="13">
        <v>1.39436546101076E-2</v>
      </c>
      <c r="Q1597" s="14">
        <v>1135.4082000000001</v>
      </c>
      <c r="R1597" s="14">
        <v>1136.0916</v>
      </c>
      <c r="S1597" s="14">
        <v>819.84799999999996</v>
      </c>
      <c r="T1597" s="10">
        <v>819</v>
      </c>
      <c r="U1597" s="10">
        <v>743</v>
      </c>
      <c r="V1597" s="7" t="s">
        <v>29</v>
      </c>
      <c r="W1597" s="7" t="s">
        <v>996</v>
      </c>
      <c r="X1597" s="7" t="s">
        <v>997</v>
      </c>
      <c r="Y1597" s="7" t="s">
        <v>131</v>
      </c>
    </row>
    <row r="1598" spans="1:25" x14ac:dyDescent="0.25">
      <c r="A1598" s="6">
        <v>3297</v>
      </c>
      <c r="B1598" s="7" t="s">
        <v>1002</v>
      </c>
      <c r="C1598" s="8" t="s">
        <v>129</v>
      </c>
      <c r="D1598" s="8" t="s">
        <v>24</v>
      </c>
      <c r="E1598" s="9">
        <v>1</v>
      </c>
      <c r="F1598" s="8" t="s">
        <v>34</v>
      </c>
      <c r="G1598" s="8" t="s">
        <v>40</v>
      </c>
      <c r="H1598" s="8" t="s">
        <v>41</v>
      </c>
      <c r="I1598" s="10">
        <v>15242218</v>
      </c>
      <c r="J1598" s="10">
        <v>0</v>
      </c>
      <c r="K1598" s="10">
        <v>157722</v>
      </c>
      <c r="L1598" s="10">
        <v>157722</v>
      </c>
      <c r="M1598" s="10">
        <v>0</v>
      </c>
      <c r="N1598" s="10">
        <v>27382</v>
      </c>
      <c r="O1598" s="7" t="s">
        <v>42</v>
      </c>
      <c r="P1598" s="13">
        <v>2.7000000000000001E-3</v>
      </c>
      <c r="Q1598" s="14">
        <v>0.68343659999999995</v>
      </c>
      <c r="R1598" s="14">
        <v>1136.0916</v>
      </c>
      <c r="S1598" s="14">
        <v>819.84799999999996</v>
      </c>
      <c r="T1598" s="10">
        <v>0</v>
      </c>
      <c r="U1598" s="10">
        <v>0</v>
      </c>
      <c r="V1598" s="7" t="s">
        <v>29</v>
      </c>
      <c r="W1598" s="7" t="s">
        <v>996</v>
      </c>
      <c r="X1598" s="7" t="s">
        <v>997</v>
      </c>
      <c r="Y1598" s="7" t="s">
        <v>131</v>
      </c>
    </row>
    <row r="1599" spans="1:25" x14ac:dyDescent="0.25">
      <c r="A1599" s="6">
        <v>3298</v>
      </c>
      <c r="B1599" s="7" t="s">
        <v>1003</v>
      </c>
      <c r="C1599" s="8" t="s">
        <v>129</v>
      </c>
      <c r="D1599" s="8" t="s">
        <v>24</v>
      </c>
      <c r="E1599" s="9">
        <v>1</v>
      </c>
      <c r="F1599" s="8" t="s">
        <v>45</v>
      </c>
      <c r="G1599" s="8" t="s">
        <v>26</v>
      </c>
      <c r="H1599" s="8" t="s">
        <v>27</v>
      </c>
      <c r="I1599" s="10">
        <v>416569</v>
      </c>
      <c r="J1599" s="10">
        <v>0</v>
      </c>
      <c r="K1599" s="10">
        <v>10705</v>
      </c>
      <c r="L1599" s="10">
        <v>10705</v>
      </c>
      <c r="M1599" s="10">
        <v>0</v>
      </c>
      <c r="N1599" s="10">
        <v>10393</v>
      </c>
      <c r="O1599" s="7" t="s">
        <v>28</v>
      </c>
      <c r="P1599" s="13" t="s">
        <v>3401</v>
      </c>
      <c r="Q1599" s="14">
        <v>3.1178999999999998E-3</v>
      </c>
      <c r="R1599" s="14">
        <v>1021.5436999999999</v>
      </c>
      <c r="S1599" s="14">
        <v>510.69099999999997</v>
      </c>
      <c r="T1599" s="10">
        <v>0</v>
      </c>
      <c r="U1599" s="10">
        <v>0</v>
      </c>
      <c r="V1599" s="7" t="s">
        <v>29</v>
      </c>
      <c r="W1599" s="7" t="s">
        <v>996</v>
      </c>
      <c r="X1599" s="7" t="s">
        <v>997</v>
      </c>
      <c r="Y1599" s="7" t="s">
        <v>131</v>
      </c>
    </row>
    <row r="1600" spans="1:25" x14ac:dyDescent="0.25">
      <c r="A1600" s="6">
        <v>3298</v>
      </c>
      <c r="B1600" s="7" t="s">
        <v>1003</v>
      </c>
      <c r="C1600" s="8" t="s">
        <v>129</v>
      </c>
      <c r="D1600" s="8" t="s">
        <v>24</v>
      </c>
      <c r="E1600" s="9">
        <v>1</v>
      </c>
      <c r="F1600" s="8" t="s">
        <v>45</v>
      </c>
      <c r="G1600" s="8" t="s">
        <v>40</v>
      </c>
      <c r="H1600" s="8" t="s">
        <v>41</v>
      </c>
      <c r="I1600" s="10">
        <v>74431</v>
      </c>
      <c r="J1600" s="10">
        <v>0</v>
      </c>
      <c r="K1600" s="10">
        <v>1792</v>
      </c>
      <c r="L1600" s="10">
        <v>1792</v>
      </c>
      <c r="M1600" s="10">
        <v>0</v>
      </c>
      <c r="N1600" s="10">
        <v>311</v>
      </c>
      <c r="O1600" s="7" t="s">
        <v>42</v>
      </c>
      <c r="P1600" s="13">
        <v>2.7000000000000001E-3</v>
      </c>
      <c r="Q1600" s="14">
        <v>0.2468718</v>
      </c>
      <c r="R1600" s="14">
        <v>1021.5436999999999</v>
      </c>
      <c r="S1600" s="14">
        <v>510.69099999999997</v>
      </c>
      <c r="T1600" s="10">
        <v>0</v>
      </c>
      <c r="U1600" s="10">
        <v>0</v>
      </c>
      <c r="V1600" s="7" t="s">
        <v>29</v>
      </c>
      <c r="W1600" s="7" t="s">
        <v>996</v>
      </c>
      <c r="X1600" s="7" t="s">
        <v>997</v>
      </c>
      <c r="Y1600" s="7" t="s">
        <v>131</v>
      </c>
    </row>
    <row r="1601" spans="1:25" x14ac:dyDescent="0.25">
      <c r="A1601" s="6">
        <v>3298</v>
      </c>
      <c r="B1601" s="7" t="s">
        <v>1003</v>
      </c>
      <c r="C1601" s="8" t="s">
        <v>129</v>
      </c>
      <c r="D1601" s="8" t="s">
        <v>24</v>
      </c>
      <c r="E1601" s="9">
        <v>1</v>
      </c>
      <c r="F1601" s="8" t="s">
        <v>34</v>
      </c>
      <c r="G1601" s="8" t="s">
        <v>81</v>
      </c>
      <c r="H1601" s="8" t="s">
        <v>36</v>
      </c>
      <c r="I1601" s="10">
        <v>2979387355</v>
      </c>
      <c r="J1601" s="10">
        <v>0</v>
      </c>
      <c r="K1601" s="10">
        <v>29209918</v>
      </c>
      <c r="L1601" s="10">
        <v>29209918</v>
      </c>
      <c r="M1601" s="10">
        <v>0</v>
      </c>
      <c r="N1601" s="10">
        <v>1167622</v>
      </c>
      <c r="O1601" s="7" t="s">
        <v>37</v>
      </c>
      <c r="P1601" s="13" t="s">
        <v>3401</v>
      </c>
      <c r="Q1601" s="14">
        <v>1020.5016000000001</v>
      </c>
      <c r="R1601" s="14">
        <v>1021.5436999999999</v>
      </c>
      <c r="S1601" s="14">
        <v>510.69099999999997</v>
      </c>
      <c r="T1601" s="10">
        <v>510</v>
      </c>
      <c r="U1601" s="10">
        <v>463</v>
      </c>
      <c r="V1601" s="7" t="s">
        <v>29</v>
      </c>
      <c r="W1601" s="7" t="s">
        <v>996</v>
      </c>
      <c r="X1601" s="7" t="s">
        <v>997</v>
      </c>
      <c r="Y1601" s="7" t="s">
        <v>131</v>
      </c>
    </row>
    <row r="1602" spans="1:25" x14ac:dyDescent="0.25">
      <c r="A1602" s="6">
        <v>3298</v>
      </c>
      <c r="B1602" s="7" t="s">
        <v>1003</v>
      </c>
      <c r="C1602" s="8" t="s">
        <v>129</v>
      </c>
      <c r="D1602" s="8" t="s">
        <v>24</v>
      </c>
      <c r="E1602" s="9">
        <v>1</v>
      </c>
      <c r="F1602" s="8" t="s">
        <v>34</v>
      </c>
      <c r="G1602" s="8" t="s">
        <v>40</v>
      </c>
      <c r="H1602" s="8" t="s">
        <v>41</v>
      </c>
      <c r="I1602" s="10">
        <v>12518645</v>
      </c>
      <c r="J1602" s="10">
        <v>0</v>
      </c>
      <c r="K1602" s="10">
        <v>123183</v>
      </c>
      <c r="L1602" s="10">
        <v>123183</v>
      </c>
      <c r="M1602" s="10">
        <v>0</v>
      </c>
      <c r="N1602" s="10">
        <v>21386</v>
      </c>
      <c r="O1602" s="7" t="s">
        <v>42</v>
      </c>
      <c r="P1602" s="13">
        <v>2.7000000000000001E-3</v>
      </c>
      <c r="Q1602" s="14">
        <v>0.79206129999999997</v>
      </c>
      <c r="R1602" s="14">
        <v>1021.5436999999999</v>
      </c>
      <c r="S1602" s="14">
        <v>510.69099999999997</v>
      </c>
      <c r="T1602" s="10">
        <v>0</v>
      </c>
      <c r="U1602" s="10">
        <v>0</v>
      </c>
      <c r="V1602" s="7" t="s">
        <v>29</v>
      </c>
      <c r="W1602" s="7" t="s">
        <v>996</v>
      </c>
      <c r="X1602" s="7" t="s">
        <v>997</v>
      </c>
      <c r="Y1602" s="7" t="s">
        <v>131</v>
      </c>
    </row>
    <row r="1603" spans="1:25" x14ac:dyDescent="0.25">
      <c r="A1603" s="6">
        <v>3305</v>
      </c>
      <c r="B1603" s="7" t="s">
        <v>1004</v>
      </c>
      <c r="C1603" s="8" t="s">
        <v>129</v>
      </c>
      <c r="D1603" s="8" t="s">
        <v>24</v>
      </c>
      <c r="E1603" s="9">
        <v>1</v>
      </c>
      <c r="F1603" s="8" t="s">
        <v>54</v>
      </c>
      <c r="G1603" s="8" t="s">
        <v>40</v>
      </c>
      <c r="H1603" s="8" t="s">
        <v>41</v>
      </c>
      <c r="I1603" s="10">
        <v>82000</v>
      </c>
      <c r="J1603" s="10">
        <v>0</v>
      </c>
      <c r="K1603" s="10">
        <v>973</v>
      </c>
      <c r="L1603" s="10">
        <v>973</v>
      </c>
      <c r="M1603" s="10">
        <v>0</v>
      </c>
      <c r="N1603" s="10">
        <v>167</v>
      </c>
      <c r="O1603" s="7" t="s">
        <v>42</v>
      </c>
      <c r="P1603" s="13">
        <v>2.7000000000000001E-3</v>
      </c>
      <c r="Q1603" s="14">
        <v>0.1325646</v>
      </c>
      <c r="R1603" s="14">
        <v>0.1325646</v>
      </c>
      <c r="S1603" s="14" t="s">
        <v>3401</v>
      </c>
      <c r="T1603" s="10">
        <v>0</v>
      </c>
      <c r="U1603" s="10">
        <v>0</v>
      </c>
      <c r="V1603" s="7" t="s">
        <v>29</v>
      </c>
      <c r="W1603" s="7" t="s">
        <v>890</v>
      </c>
      <c r="X1603" s="7" t="s">
        <v>891</v>
      </c>
      <c r="Y1603" s="7" t="s">
        <v>131</v>
      </c>
    </row>
    <row r="1604" spans="1:25" x14ac:dyDescent="0.25">
      <c r="A1604" s="6">
        <v>3318</v>
      </c>
      <c r="B1604" s="7" t="s">
        <v>1005</v>
      </c>
      <c r="C1604" s="8" t="s">
        <v>129</v>
      </c>
      <c r="D1604" s="8" t="s">
        <v>24</v>
      </c>
      <c r="E1604" s="9">
        <v>1</v>
      </c>
      <c r="F1604" s="8" t="s">
        <v>45</v>
      </c>
      <c r="G1604" s="8" t="s">
        <v>40</v>
      </c>
      <c r="H1604" s="8" t="s">
        <v>41</v>
      </c>
      <c r="I1604" s="10">
        <v>-302000</v>
      </c>
      <c r="J1604" s="10">
        <v>0</v>
      </c>
      <c r="K1604" s="10">
        <v>3701</v>
      </c>
      <c r="L1604" s="10">
        <v>3701</v>
      </c>
      <c r="M1604" s="10">
        <v>0</v>
      </c>
      <c r="N1604" s="10">
        <v>629</v>
      </c>
      <c r="O1604" s="7" t="s">
        <v>42</v>
      </c>
      <c r="P1604" s="13">
        <v>2.7000000000000001E-3</v>
      </c>
      <c r="Q1604" s="14">
        <v>0.49930020000000003</v>
      </c>
      <c r="R1604" s="14">
        <v>0.49930020000000003</v>
      </c>
      <c r="S1604" s="14">
        <v>1.002</v>
      </c>
      <c r="T1604" s="10">
        <v>1</v>
      </c>
      <c r="U1604" s="10">
        <v>1</v>
      </c>
      <c r="V1604" s="7" t="s">
        <v>29</v>
      </c>
      <c r="W1604" s="7" t="s">
        <v>129</v>
      </c>
      <c r="X1604" s="7" t="s">
        <v>130</v>
      </c>
      <c r="Y1604" s="7" t="s">
        <v>131</v>
      </c>
    </row>
    <row r="1605" spans="1:25" x14ac:dyDescent="0.25">
      <c r="A1605" s="6">
        <v>3320</v>
      </c>
      <c r="B1605" s="7" t="s">
        <v>1006</v>
      </c>
      <c r="C1605" s="8" t="s">
        <v>129</v>
      </c>
      <c r="D1605" s="8" t="s">
        <v>24</v>
      </c>
      <c r="E1605" s="9">
        <v>1</v>
      </c>
      <c r="F1605" s="8" t="s">
        <v>45</v>
      </c>
      <c r="G1605" s="8" t="s">
        <v>40</v>
      </c>
      <c r="H1605" s="8" t="s">
        <v>41</v>
      </c>
      <c r="I1605" s="10">
        <v>-929000</v>
      </c>
      <c r="J1605" s="10">
        <v>0</v>
      </c>
      <c r="K1605" s="10">
        <v>735</v>
      </c>
      <c r="L1605" s="10">
        <v>735</v>
      </c>
      <c r="M1605" s="10">
        <v>0</v>
      </c>
      <c r="N1605" s="10">
        <v>125</v>
      </c>
      <c r="O1605" s="7" t="s">
        <v>42</v>
      </c>
      <c r="P1605" s="13">
        <v>2.7000000000000001E-3</v>
      </c>
      <c r="Q1605" s="14">
        <v>9.9224999999999994E-2</v>
      </c>
      <c r="R1605" s="14">
        <v>9.9224999999999994E-2</v>
      </c>
      <c r="S1605" s="14">
        <v>0.47599999999999998</v>
      </c>
      <c r="T1605" s="10">
        <v>0</v>
      </c>
      <c r="U1605" s="10">
        <v>0</v>
      </c>
      <c r="V1605" s="7" t="s">
        <v>29</v>
      </c>
      <c r="W1605" s="7" t="s">
        <v>129</v>
      </c>
      <c r="X1605" s="7" t="s">
        <v>130</v>
      </c>
      <c r="Y1605" s="7" t="s">
        <v>131</v>
      </c>
    </row>
    <row r="1606" spans="1:25" x14ac:dyDescent="0.25">
      <c r="A1606" s="6">
        <v>3325</v>
      </c>
      <c r="B1606" s="7" t="s">
        <v>1007</v>
      </c>
      <c r="C1606" s="8" t="s">
        <v>1008</v>
      </c>
      <c r="D1606" s="8" t="s">
        <v>24</v>
      </c>
      <c r="E1606" s="9">
        <v>1</v>
      </c>
      <c r="F1606" s="8" t="s">
        <v>45</v>
      </c>
      <c r="G1606" s="8" t="s">
        <v>26</v>
      </c>
      <c r="H1606" s="8" t="s">
        <v>27</v>
      </c>
      <c r="I1606" s="10">
        <v>6451961</v>
      </c>
      <c r="J1606" s="10">
        <v>0</v>
      </c>
      <c r="K1606" s="10">
        <v>128218</v>
      </c>
      <c r="L1606" s="10">
        <v>128218</v>
      </c>
      <c r="M1606" s="10">
        <v>0</v>
      </c>
      <c r="N1606" s="10">
        <v>123287</v>
      </c>
      <c r="O1606" s="7" t="s">
        <v>28</v>
      </c>
      <c r="P1606" s="13" t="s">
        <v>3401</v>
      </c>
      <c r="Q1606" s="14">
        <v>3.6986100000000001E-2</v>
      </c>
      <c r="R1606" s="14">
        <v>0.57359490000000002</v>
      </c>
      <c r="S1606" s="14" t="s">
        <v>3401</v>
      </c>
      <c r="T1606" s="10">
        <v>0</v>
      </c>
      <c r="U1606" s="10">
        <v>0</v>
      </c>
      <c r="V1606" s="7" t="s">
        <v>46</v>
      </c>
      <c r="W1606" s="7" t="s">
        <v>96</v>
      </c>
      <c r="X1606" s="7" t="s">
        <v>97</v>
      </c>
      <c r="Y1606" s="7" t="s">
        <v>98</v>
      </c>
    </row>
    <row r="1607" spans="1:25" x14ac:dyDescent="0.25">
      <c r="A1607" s="6">
        <v>3325</v>
      </c>
      <c r="B1607" s="7" t="s">
        <v>1007</v>
      </c>
      <c r="C1607" s="8" t="s">
        <v>1008</v>
      </c>
      <c r="D1607" s="8" t="s">
        <v>24</v>
      </c>
      <c r="E1607" s="9">
        <v>1</v>
      </c>
      <c r="F1607" s="8" t="s">
        <v>45</v>
      </c>
      <c r="G1607" s="8" t="s">
        <v>40</v>
      </c>
      <c r="H1607" s="8" t="s">
        <v>41</v>
      </c>
      <c r="I1607" s="10">
        <v>124039</v>
      </c>
      <c r="J1607" s="10">
        <v>0</v>
      </c>
      <c r="K1607" s="10">
        <v>2466</v>
      </c>
      <c r="L1607" s="10">
        <v>2466</v>
      </c>
      <c r="M1607" s="10">
        <v>0</v>
      </c>
      <c r="N1607" s="10">
        <v>425</v>
      </c>
      <c r="O1607" s="7" t="s">
        <v>42</v>
      </c>
      <c r="P1607" s="13">
        <v>2.7000000000000001E-3</v>
      </c>
      <c r="Q1607" s="14">
        <v>0.33736500000000003</v>
      </c>
      <c r="R1607" s="14">
        <v>0.57359490000000002</v>
      </c>
      <c r="S1607" s="14" t="s">
        <v>3401</v>
      </c>
      <c r="T1607" s="10">
        <v>0</v>
      </c>
      <c r="U1607" s="10">
        <v>0</v>
      </c>
      <c r="V1607" s="7" t="s">
        <v>46</v>
      </c>
      <c r="W1607" s="7" t="s">
        <v>96</v>
      </c>
      <c r="X1607" s="7" t="s">
        <v>97</v>
      </c>
      <c r="Y1607" s="7" t="s">
        <v>98</v>
      </c>
    </row>
    <row r="1608" spans="1:25" x14ac:dyDescent="0.25">
      <c r="A1608" s="6">
        <v>3325</v>
      </c>
      <c r="B1608" s="7" t="s">
        <v>1007</v>
      </c>
      <c r="C1608" s="8" t="s">
        <v>1008</v>
      </c>
      <c r="D1608" s="8" t="s">
        <v>24</v>
      </c>
      <c r="E1608" s="9">
        <v>1</v>
      </c>
      <c r="F1608" s="8" t="s">
        <v>54</v>
      </c>
      <c r="G1608" s="8" t="s">
        <v>40</v>
      </c>
      <c r="H1608" s="8" t="s">
        <v>41</v>
      </c>
      <c r="I1608" s="10">
        <v>-262000</v>
      </c>
      <c r="J1608" s="10">
        <v>0</v>
      </c>
      <c r="K1608" s="10">
        <v>1455</v>
      </c>
      <c r="L1608" s="10">
        <v>1455</v>
      </c>
      <c r="M1608" s="10">
        <v>0</v>
      </c>
      <c r="N1608" s="10">
        <v>251</v>
      </c>
      <c r="O1608" s="7" t="s">
        <v>42</v>
      </c>
      <c r="P1608" s="13">
        <v>2.7000000000000001E-3</v>
      </c>
      <c r="Q1608" s="14">
        <v>0.1992438</v>
      </c>
      <c r="R1608" s="14">
        <v>0.57359490000000002</v>
      </c>
      <c r="S1608" s="14" t="s">
        <v>3401</v>
      </c>
      <c r="T1608" s="10">
        <v>0</v>
      </c>
      <c r="U1608" s="10">
        <v>0</v>
      </c>
      <c r="V1608" s="7" t="s">
        <v>46</v>
      </c>
      <c r="W1608" s="7" t="s">
        <v>96</v>
      </c>
      <c r="X1608" s="7" t="s">
        <v>97</v>
      </c>
      <c r="Y1608" s="7" t="s">
        <v>98</v>
      </c>
    </row>
    <row r="1609" spans="1:25" x14ac:dyDescent="0.25">
      <c r="A1609" s="6">
        <v>3338</v>
      </c>
      <c r="B1609" s="7" t="s">
        <v>1009</v>
      </c>
      <c r="C1609" s="8" t="s">
        <v>1008</v>
      </c>
      <c r="D1609" s="8" t="s">
        <v>24</v>
      </c>
      <c r="E1609" s="9">
        <v>1</v>
      </c>
      <c r="F1609" s="8" t="s">
        <v>45</v>
      </c>
      <c r="G1609" s="8" t="s">
        <v>26</v>
      </c>
      <c r="H1609" s="8" t="s">
        <v>27</v>
      </c>
      <c r="I1609" s="10">
        <v>9018464</v>
      </c>
      <c r="J1609" s="10">
        <v>0</v>
      </c>
      <c r="K1609" s="10">
        <v>187097</v>
      </c>
      <c r="L1609" s="10">
        <v>187097</v>
      </c>
      <c r="M1609" s="10">
        <v>0</v>
      </c>
      <c r="N1609" s="10">
        <v>185430</v>
      </c>
      <c r="O1609" s="7" t="s">
        <v>28</v>
      </c>
      <c r="P1609" s="13" t="s">
        <v>3401</v>
      </c>
      <c r="Q1609" s="14">
        <v>5.5628999999999998E-2</v>
      </c>
      <c r="R1609" s="14">
        <v>0.23899680000000001</v>
      </c>
      <c r="S1609" s="14">
        <v>7.1999999999999995E-2</v>
      </c>
      <c r="T1609" s="10">
        <v>0</v>
      </c>
      <c r="U1609" s="10">
        <v>0</v>
      </c>
      <c r="V1609" s="7" t="s">
        <v>55</v>
      </c>
      <c r="W1609" s="7" t="s">
        <v>77</v>
      </c>
      <c r="X1609" s="7" t="s">
        <v>78</v>
      </c>
      <c r="Y1609" s="7" t="s">
        <v>79</v>
      </c>
    </row>
    <row r="1610" spans="1:25" x14ac:dyDescent="0.25">
      <c r="A1610" s="6">
        <v>3338</v>
      </c>
      <c r="B1610" s="7" t="s">
        <v>1009</v>
      </c>
      <c r="C1610" s="8" t="s">
        <v>1008</v>
      </c>
      <c r="D1610" s="8" t="s">
        <v>24</v>
      </c>
      <c r="E1610" s="9">
        <v>1</v>
      </c>
      <c r="F1610" s="8" t="s">
        <v>45</v>
      </c>
      <c r="G1610" s="8" t="s">
        <v>40</v>
      </c>
      <c r="H1610" s="8" t="s">
        <v>41</v>
      </c>
      <c r="I1610" s="10">
        <v>64536</v>
      </c>
      <c r="J1610" s="10">
        <v>0</v>
      </c>
      <c r="K1610" s="10">
        <v>1339</v>
      </c>
      <c r="L1610" s="10">
        <v>1339</v>
      </c>
      <c r="M1610" s="10">
        <v>0</v>
      </c>
      <c r="N1610" s="10">
        <v>231</v>
      </c>
      <c r="O1610" s="7" t="s">
        <v>42</v>
      </c>
      <c r="P1610" s="13">
        <v>2.7000000000000001E-3</v>
      </c>
      <c r="Q1610" s="14">
        <v>0.1833678</v>
      </c>
      <c r="R1610" s="14">
        <v>0.23899680000000001</v>
      </c>
      <c r="S1610" s="14">
        <v>7.1999999999999995E-2</v>
      </c>
      <c r="T1610" s="10">
        <v>0</v>
      </c>
      <c r="U1610" s="10">
        <v>0</v>
      </c>
      <c r="V1610" s="7" t="s">
        <v>55</v>
      </c>
      <c r="W1610" s="7" t="s">
        <v>77</v>
      </c>
      <c r="X1610" s="7" t="s">
        <v>78</v>
      </c>
      <c r="Y1610" s="7" t="s">
        <v>79</v>
      </c>
    </row>
    <row r="1611" spans="1:25" x14ac:dyDescent="0.25">
      <c r="A1611" s="6">
        <v>3341</v>
      </c>
      <c r="B1611" s="7" t="s">
        <v>1010</v>
      </c>
      <c r="C1611" s="8" t="s">
        <v>1008</v>
      </c>
      <c r="D1611" s="8" t="s">
        <v>24</v>
      </c>
      <c r="E1611" s="9">
        <v>1</v>
      </c>
      <c r="F1611" s="8" t="s">
        <v>54</v>
      </c>
      <c r="G1611" s="8" t="s">
        <v>40</v>
      </c>
      <c r="H1611" s="8" t="s">
        <v>41</v>
      </c>
      <c r="I1611" s="10">
        <v>-69000</v>
      </c>
      <c r="J1611" s="10">
        <v>0</v>
      </c>
      <c r="K1611" s="10">
        <v>93</v>
      </c>
      <c r="L1611" s="10">
        <v>93</v>
      </c>
      <c r="M1611" s="10">
        <v>0</v>
      </c>
      <c r="N1611" s="10">
        <v>16</v>
      </c>
      <c r="O1611" s="7" t="s">
        <v>42</v>
      </c>
      <c r="P1611" s="13">
        <v>2.7000000000000001E-3</v>
      </c>
      <c r="Q1611" s="14">
        <v>1.27008E-2</v>
      </c>
      <c r="R1611" s="14">
        <v>1.27008E-2</v>
      </c>
      <c r="S1611" s="14" t="s">
        <v>3401</v>
      </c>
      <c r="T1611" s="10">
        <v>0</v>
      </c>
      <c r="U1611" s="10">
        <v>0</v>
      </c>
      <c r="V1611" s="7" t="s">
        <v>55</v>
      </c>
      <c r="W1611" s="7" t="s">
        <v>77</v>
      </c>
      <c r="X1611" s="7" t="s">
        <v>78</v>
      </c>
      <c r="Y1611" s="7" t="s">
        <v>79</v>
      </c>
    </row>
    <row r="1612" spans="1:25" x14ac:dyDescent="0.25">
      <c r="A1612" s="6">
        <v>3342</v>
      </c>
      <c r="B1612" s="7" t="s">
        <v>1011</v>
      </c>
      <c r="C1612" s="8" t="s">
        <v>1008</v>
      </c>
      <c r="D1612" s="8" t="s">
        <v>24</v>
      </c>
      <c r="E1612" s="9">
        <v>1</v>
      </c>
      <c r="F1612" s="8" t="s">
        <v>54</v>
      </c>
      <c r="G1612" s="8" t="s">
        <v>40</v>
      </c>
      <c r="H1612" s="8" t="s">
        <v>41</v>
      </c>
      <c r="I1612" s="10">
        <v>-71000</v>
      </c>
      <c r="J1612" s="10">
        <v>0</v>
      </c>
      <c r="K1612" s="10">
        <v>470</v>
      </c>
      <c r="L1612" s="10">
        <v>470</v>
      </c>
      <c r="M1612" s="10">
        <v>0</v>
      </c>
      <c r="N1612" s="10">
        <v>81</v>
      </c>
      <c r="O1612" s="7" t="s">
        <v>42</v>
      </c>
      <c r="P1612" s="13">
        <v>2.7000000000000001E-3</v>
      </c>
      <c r="Q1612" s="14">
        <v>6.4297800000000002E-2</v>
      </c>
      <c r="R1612" s="14">
        <v>6.4297800000000002E-2</v>
      </c>
      <c r="S1612" s="14" t="s">
        <v>3401</v>
      </c>
      <c r="T1612" s="10">
        <v>0</v>
      </c>
      <c r="U1612" s="10">
        <v>0</v>
      </c>
      <c r="V1612" s="7" t="s">
        <v>55</v>
      </c>
      <c r="W1612" s="7" t="s">
        <v>77</v>
      </c>
      <c r="X1612" s="7" t="s">
        <v>78</v>
      </c>
      <c r="Y1612" s="7" t="s">
        <v>79</v>
      </c>
    </row>
    <row r="1613" spans="1:25" x14ac:dyDescent="0.25">
      <c r="A1613" s="6">
        <v>3344</v>
      </c>
      <c r="B1613" s="7" t="s">
        <v>1012</v>
      </c>
      <c r="C1613" s="8" t="s">
        <v>1008</v>
      </c>
      <c r="D1613" s="8" t="s">
        <v>24</v>
      </c>
      <c r="E1613" s="9">
        <v>1</v>
      </c>
      <c r="F1613" s="8" t="s">
        <v>45</v>
      </c>
      <c r="G1613" s="8" t="s">
        <v>26</v>
      </c>
      <c r="H1613" s="8" t="s">
        <v>27</v>
      </c>
      <c r="I1613" s="10">
        <v>3525000</v>
      </c>
      <c r="J1613" s="10">
        <v>0</v>
      </c>
      <c r="K1613" s="10">
        <v>58964</v>
      </c>
      <c r="L1613" s="10">
        <v>58964</v>
      </c>
      <c r="M1613" s="10">
        <v>0</v>
      </c>
      <c r="N1613" s="10">
        <v>58437</v>
      </c>
      <c r="O1613" s="7" t="s">
        <v>28</v>
      </c>
      <c r="P1613" s="13" t="s">
        <v>3401</v>
      </c>
      <c r="Q1613" s="14">
        <v>1.7531100000000001E-2</v>
      </c>
      <c r="R1613" s="14">
        <v>1.7531100000000001E-2</v>
      </c>
      <c r="S1613" s="14">
        <v>0.03</v>
      </c>
      <c r="T1613" s="10">
        <v>0</v>
      </c>
      <c r="U1613" s="10">
        <v>0</v>
      </c>
      <c r="V1613" s="7" t="s">
        <v>55</v>
      </c>
      <c r="W1613" s="7" t="s">
        <v>77</v>
      </c>
      <c r="X1613" s="7" t="s">
        <v>78</v>
      </c>
      <c r="Y1613" s="7" t="s">
        <v>79</v>
      </c>
    </row>
    <row r="1614" spans="1:25" x14ac:dyDescent="0.25">
      <c r="A1614" s="6">
        <v>3346</v>
      </c>
      <c r="B1614" s="7" t="s">
        <v>1013</v>
      </c>
      <c r="C1614" s="8" t="s">
        <v>1008</v>
      </c>
      <c r="D1614" s="8" t="s">
        <v>24</v>
      </c>
      <c r="E1614" s="9">
        <v>1</v>
      </c>
      <c r="F1614" s="8" t="s">
        <v>54</v>
      </c>
      <c r="G1614" s="8" t="s">
        <v>40</v>
      </c>
      <c r="H1614" s="8" t="s">
        <v>41</v>
      </c>
      <c r="I1614" s="10">
        <v>-59000</v>
      </c>
      <c r="J1614" s="10">
        <v>0</v>
      </c>
      <c r="K1614" s="10">
        <v>326</v>
      </c>
      <c r="L1614" s="10">
        <v>326</v>
      </c>
      <c r="M1614" s="10">
        <v>0</v>
      </c>
      <c r="N1614" s="10">
        <v>56</v>
      </c>
      <c r="O1614" s="7" t="s">
        <v>42</v>
      </c>
      <c r="P1614" s="13">
        <v>2.7000000000000001E-3</v>
      </c>
      <c r="Q1614" s="14">
        <v>4.4452800000000001E-2</v>
      </c>
      <c r="R1614" s="14">
        <v>4.4452800000000001E-2</v>
      </c>
      <c r="S1614" s="14" t="s">
        <v>3401</v>
      </c>
      <c r="T1614" s="10">
        <v>0</v>
      </c>
      <c r="U1614" s="10">
        <v>0</v>
      </c>
      <c r="V1614" s="7" t="s">
        <v>55</v>
      </c>
      <c r="W1614" s="7" t="s">
        <v>77</v>
      </c>
      <c r="X1614" s="7" t="s">
        <v>78</v>
      </c>
      <c r="Y1614" s="7" t="s">
        <v>79</v>
      </c>
    </row>
    <row r="1615" spans="1:25" x14ac:dyDescent="0.25">
      <c r="A1615" s="6">
        <v>3352</v>
      </c>
      <c r="B1615" s="7" t="s">
        <v>1014</v>
      </c>
      <c r="C1615" s="8" t="s">
        <v>1008</v>
      </c>
      <c r="D1615" s="8" t="s">
        <v>24</v>
      </c>
      <c r="E1615" s="9">
        <v>1</v>
      </c>
      <c r="F1615" s="8" t="s">
        <v>45</v>
      </c>
      <c r="G1615" s="8" t="s">
        <v>40</v>
      </c>
      <c r="H1615" s="8" t="s">
        <v>41</v>
      </c>
      <c r="I1615" s="10">
        <v>410000</v>
      </c>
      <c r="J1615" s="10">
        <v>0</v>
      </c>
      <c r="K1615" s="10">
        <v>11046</v>
      </c>
      <c r="L1615" s="10">
        <v>11046</v>
      </c>
      <c r="M1615" s="10">
        <v>0</v>
      </c>
      <c r="N1615" s="10">
        <v>1841</v>
      </c>
      <c r="O1615" s="7" t="s">
        <v>42</v>
      </c>
      <c r="P1615" s="13">
        <v>2.7000000000000001E-3</v>
      </c>
      <c r="Q1615" s="14">
        <v>1.4613858</v>
      </c>
      <c r="R1615" s="14">
        <v>1.4613858</v>
      </c>
      <c r="S1615" s="14" t="s">
        <v>3401</v>
      </c>
      <c r="T1615" s="10">
        <v>1</v>
      </c>
      <c r="U1615" s="10">
        <v>1</v>
      </c>
      <c r="V1615" s="7" t="s">
        <v>55</v>
      </c>
      <c r="W1615" s="7" t="s">
        <v>56</v>
      </c>
      <c r="X1615" s="7" t="s">
        <v>57</v>
      </c>
      <c r="Y1615" s="7" t="s">
        <v>58</v>
      </c>
    </row>
    <row r="1616" spans="1:25" x14ac:dyDescent="0.25">
      <c r="A1616" s="6">
        <v>3393</v>
      </c>
      <c r="B1616" s="7" t="s">
        <v>1015</v>
      </c>
      <c r="C1616" s="8" t="s">
        <v>1016</v>
      </c>
      <c r="D1616" s="8" t="s">
        <v>24</v>
      </c>
      <c r="E1616" s="9">
        <v>1</v>
      </c>
      <c r="F1616" s="8" t="s">
        <v>45</v>
      </c>
      <c r="G1616" s="8" t="s">
        <v>26</v>
      </c>
      <c r="H1616" s="8" t="s">
        <v>27</v>
      </c>
      <c r="I1616" s="10">
        <v>2692976</v>
      </c>
      <c r="J1616" s="10">
        <v>0</v>
      </c>
      <c r="K1616" s="10">
        <v>52473</v>
      </c>
      <c r="L1616" s="10">
        <v>52473</v>
      </c>
      <c r="M1616" s="10">
        <v>0</v>
      </c>
      <c r="N1616" s="10">
        <v>52316</v>
      </c>
      <c r="O1616" s="7" t="s">
        <v>28</v>
      </c>
      <c r="P1616" s="13" t="s">
        <v>3401</v>
      </c>
      <c r="Q1616" s="14">
        <v>1.5694799999999998E-2</v>
      </c>
      <c r="R1616" s="14">
        <v>19803.567999999999</v>
      </c>
      <c r="S1616" s="14">
        <v>7695.7579999999998</v>
      </c>
      <c r="T1616" s="10">
        <v>0</v>
      </c>
      <c r="U1616" s="10">
        <v>0</v>
      </c>
      <c r="V1616" s="7" t="s">
        <v>29</v>
      </c>
      <c r="W1616" s="7" t="s">
        <v>60</v>
      </c>
      <c r="X1616" s="7" t="s">
        <v>61</v>
      </c>
      <c r="Y1616" s="7" t="s">
        <v>61</v>
      </c>
    </row>
    <row r="1617" spans="1:25" x14ac:dyDescent="0.25">
      <c r="A1617" s="6">
        <v>3393</v>
      </c>
      <c r="B1617" s="7" t="s">
        <v>1015</v>
      </c>
      <c r="C1617" s="8" t="s">
        <v>1016</v>
      </c>
      <c r="D1617" s="8" t="s">
        <v>24</v>
      </c>
      <c r="E1617" s="9">
        <v>1</v>
      </c>
      <c r="F1617" s="8" t="s">
        <v>45</v>
      </c>
      <c r="G1617" s="8" t="s">
        <v>40</v>
      </c>
      <c r="H1617" s="8" t="s">
        <v>41</v>
      </c>
      <c r="I1617" s="10">
        <v>43024</v>
      </c>
      <c r="J1617" s="10">
        <v>0</v>
      </c>
      <c r="K1617" s="10">
        <v>32787</v>
      </c>
      <c r="L1617" s="10">
        <v>32787</v>
      </c>
      <c r="M1617" s="10">
        <v>0</v>
      </c>
      <c r="N1617" s="10">
        <v>5653</v>
      </c>
      <c r="O1617" s="7" t="s">
        <v>42</v>
      </c>
      <c r="P1617" s="13">
        <v>2.7000000000000001E-3</v>
      </c>
      <c r="Q1617" s="14">
        <v>4.4873513999999997</v>
      </c>
      <c r="R1617" s="14">
        <v>19803.567999999999</v>
      </c>
      <c r="S1617" s="14">
        <v>7695.7579999999998</v>
      </c>
      <c r="T1617" s="10">
        <v>2</v>
      </c>
      <c r="U1617" s="10">
        <v>2</v>
      </c>
      <c r="V1617" s="7" t="s">
        <v>29</v>
      </c>
      <c r="W1617" s="7" t="s">
        <v>60</v>
      </c>
      <c r="X1617" s="7" t="s">
        <v>61</v>
      </c>
      <c r="Y1617" s="7" t="s">
        <v>61</v>
      </c>
    </row>
    <row r="1618" spans="1:25" x14ac:dyDescent="0.25">
      <c r="A1618" s="6">
        <v>3393</v>
      </c>
      <c r="B1618" s="7" t="s">
        <v>1015</v>
      </c>
      <c r="C1618" s="8" t="s">
        <v>1016</v>
      </c>
      <c r="D1618" s="8" t="s">
        <v>24</v>
      </c>
      <c r="E1618" s="9">
        <v>1</v>
      </c>
      <c r="F1618" s="8" t="s">
        <v>34</v>
      </c>
      <c r="G1618" s="8" t="s">
        <v>81</v>
      </c>
      <c r="H1618" s="8" t="s">
        <v>36</v>
      </c>
      <c r="I1618" s="10">
        <v>1266218435</v>
      </c>
      <c r="J1618" s="10">
        <v>0</v>
      </c>
      <c r="K1618" s="10">
        <v>13895417</v>
      </c>
      <c r="L1618" s="10">
        <v>13895417</v>
      </c>
      <c r="M1618" s="10">
        <v>0</v>
      </c>
      <c r="N1618" s="10">
        <v>818908</v>
      </c>
      <c r="O1618" s="7" t="s">
        <v>37</v>
      </c>
      <c r="P1618" s="13" t="s">
        <v>3401</v>
      </c>
      <c r="Q1618" s="14">
        <v>15559.252</v>
      </c>
      <c r="R1618" s="14">
        <v>19803.567999999999</v>
      </c>
      <c r="S1618" s="14">
        <v>7695.7579999999998</v>
      </c>
      <c r="T1618" s="10">
        <v>6046</v>
      </c>
      <c r="U1618" s="10">
        <v>5485</v>
      </c>
      <c r="V1618" s="7" t="s">
        <v>29</v>
      </c>
      <c r="W1618" s="7" t="s">
        <v>60</v>
      </c>
      <c r="X1618" s="7" t="s">
        <v>61</v>
      </c>
      <c r="Y1618" s="7" t="s">
        <v>61</v>
      </c>
    </row>
    <row r="1619" spans="1:25" x14ac:dyDescent="0.25">
      <c r="A1619" s="6">
        <v>3393</v>
      </c>
      <c r="B1619" s="7" t="s">
        <v>1015</v>
      </c>
      <c r="C1619" s="8" t="s">
        <v>1016</v>
      </c>
      <c r="D1619" s="8" t="s">
        <v>24</v>
      </c>
      <c r="E1619" s="9">
        <v>1</v>
      </c>
      <c r="F1619" s="8" t="s">
        <v>34</v>
      </c>
      <c r="G1619" s="8" t="s">
        <v>76</v>
      </c>
      <c r="H1619" s="8" t="s">
        <v>36</v>
      </c>
      <c r="I1619" s="10">
        <v>2196628952</v>
      </c>
      <c r="J1619" s="10">
        <v>0</v>
      </c>
      <c r="K1619" s="10">
        <v>23215353</v>
      </c>
      <c r="L1619" s="10">
        <v>23215353</v>
      </c>
      <c r="M1619" s="10">
        <v>0</v>
      </c>
      <c r="N1619" s="10">
        <v>1363712</v>
      </c>
      <c r="O1619" s="7" t="s">
        <v>37</v>
      </c>
      <c r="P1619" s="13">
        <v>1.7670519875164199E-3</v>
      </c>
      <c r="Q1619" s="14">
        <v>4217.0625</v>
      </c>
      <c r="R1619" s="14">
        <v>19803.567999999999</v>
      </c>
      <c r="S1619" s="14">
        <v>7695.7579999999998</v>
      </c>
      <c r="T1619" s="10">
        <v>1639</v>
      </c>
      <c r="U1619" s="10">
        <v>1487</v>
      </c>
      <c r="V1619" s="7" t="s">
        <v>29</v>
      </c>
      <c r="W1619" s="7" t="s">
        <v>60</v>
      </c>
      <c r="X1619" s="7" t="s">
        <v>61</v>
      </c>
      <c r="Y1619" s="7" t="s">
        <v>61</v>
      </c>
    </row>
    <row r="1620" spans="1:25" x14ac:dyDescent="0.25">
      <c r="A1620" s="6">
        <v>3393</v>
      </c>
      <c r="B1620" s="7" t="s">
        <v>1015</v>
      </c>
      <c r="C1620" s="8" t="s">
        <v>1016</v>
      </c>
      <c r="D1620" s="8" t="s">
        <v>24</v>
      </c>
      <c r="E1620" s="9">
        <v>1</v>
      </c>
      <c r="F1620" s="8" t="s">
        <v>34</v>
      </c>
      <c r="G1620" s="8" t="s">
        <v>40</v>
      </c>
      <c r="H1620" s="8" t="s">
        <v>41</v>
      </c>
      <c r="I1620" s="10">
        <v>15076613</v>
      </c>
      <c r="J1620" s="10">
        <v>0</v>
      </c>
      <c r="K1620" s="10">
        <v>163890</v>
      </c>
      <c r="L1620" s="10">
        <v>163890</v>
      </c>
      <c r="M1620" s="10">
        <v>0</v>
      </c>
      <c r="N1620" s="10">
        <v>28257</v>
      </c>
      <c r="O1620" s="7" t="s">
        <v>42</v>
      </c>
      <c r="P1620" s="13">
        <v>2.7000000000000001E-3</v>
      </c>
      <c r="Q1620" s="14">
        <v>22.750841000000001</v>
      </c>
      <c r="R1620" s="14">
        <v>19803.567999999999</v>
      </c>
      <c r="S1620" s="14">
        <v>7695.7579999999998</v>
      </c>
      <c r="T1620" s="10">
        <v>9</v>
      </c>
      <c r="U1620" s="10">
        <v>8</v>
      </c>
      <c r="V1620" s="7" t="s">
        <v>29</v>
      </c>
      <c r="W1620" s="7" t="s">
        <v>60</v>
      </c>
      <c r="X1620" s="7" t="s">
        <v>61</v>
      </c>
      <c r="Y1620" s="7" t="s">
        <v>61</v>
      </c>
    </row>
    <row r="1621" spans="1:25" x14ac:dyDescent="0.25">
      <c r="A1621" s="6">
        <v>3396</v>
      </c>
      <c r="B1621" s="7" t="s">
        <v>1017</v>
      </c>
      <c r="C1621" s="8" t="s">
        <v>1016</v>
      </c>
      <c r="D1621" s="8" t="s">
        <v>24</v>
      </c>
      <c r="E1621" s="9">
        <v>1</v>
      </c>
      <c r="F1621" s="8" t="s">
        <v>34</v>
      </c>
      <c r="G1621" s="8" t="s">
        <v>35</v>
      </c>
      <c r="H1621" s="8" t="s">
        <v>36</v>
      </c>
      <c r="I1621" s="10">
        <v>1950369787</v>
      </c>
      <c r="J1621" s="10">
        <v>0</v>
      </c>
      <c r="K1621" s="10">
        <v>19220997</v>
      </c>
      <c r="L1621" s="10">
        <v>19220997</v>
      </c>
      <c r="M1621" s="10">
        <v>0</v>
      </c>
      <c r="N1621" s="10">
        <v>798870</v>
      </c>
      <c r="O1621" s="7" t="s">
        <v>37</v>
      </c>
      <c r="P1621" s="13">
        <v>1.2068803434851699E-2</v>
      </c>
      <c r="Q1621" s="14">
        <v>366.37338999999997</v>
      </c>
      <c r="R1621" s="14">
        <v>367.04835000000003</v>
      </c>
      <c r="S1621" s="14">
        <v>359.94900000000001</v>
      </c>
      <c r="T1621" s="10">
        <v>359</v>
      </c>
      <c r="U1621" s="10">
        <v>326</v>
      </c>
      <c r="V1621" s="7" t="s">
        <v>29</v>
      </c>
      <c r="W1621" s="7" t="s">
        <v>60</v>
      </c>
      <c r="X1621" s="7" t="s">
        <v>61</v>
      </c>
      <c r="Y1621" s="7" t="s">
        <v>61</v>
      </c>
    </row>
    <row r="1622" spans="1:25" x14ac:dyDescent="0.25">
      <c r="A1622" s="6">
        <v>3396</v>
      </c>
      <c r="B1622" s="7" t="s">
        <v>1017</v>
      </c>
      <c r="C1622" s="8" t="s">
        <v>1016</v>
      </c>
      <c r="D1622" s="8" t="s">
        <v>24</v>
      </c>
      <c r="E1622" s="9">
        <v>1</v>
      </c>
      <c r="F1622" s="8" t="s">
        <v>34</v>
      </c>
      <c r="G1622" s="8" t="s">
        <v>40</v>
      </c>
      <c r="H1622" s="8" t="s">
        <v>41</v>
      </c>
      <c r="I1622" s="10">
        <v>16638213</v>
      </c>
      <c r="J1622" s="10">
        <v>0</v>
      </c>
      <c r="K1622" s="10">
        <v>239527</v>
      </c>
      <c r="L1622" s="10">
        <v>239527</v>
      </c>
      <c r="M1622" s="10">
        <v>0</v>
      </c>
      <c r="N1622" s="10">
        <v>41916</v>
      </c>
      <c r="O1622" s="7" t="s">
        <v>42</v>
      </c>
      <c r="P1622" s="13">
        <v>2.7000000000000001E-3</v>
      </c>
      <c r="Q1622" s="14">
        <v>0.67496500000000004</v>
      </c>
      <c r="R1622" s="14">
        <v>367.04835000000003</v>
      </c>
      <c r="S1622" s="14">
        <v>359.94900000000001</v>
      </c>
      <c r="T1622" s="10">
        <v>1</v>
      </c>
      <c r="U1622" s="10">
        <v>1</v>
      </c>
      <c r="V1622" s="7" t="s">
        <v>29</v>
      </c>
      <c r="W1622" s="7" t="s">
        <v>60</v>
      </c>
      <c r="X1622" s="7" t="s">
        <v>61</v>
      </c>
      <c r="Y1622" s="7" t="s">
        <v>61</v>
      </c>
    </row>
    <row r="1623" spans="1:25" x14ac:dyDescent="0.25">
      <c r="A1623" s="6">
        <v>3399</v>
      </c>
      <c r="B1623" s="7" t="s">
        <v>1018</v>
      </c>
      <c r="C1623" s="8" t="s">
        <v>1016</v>
      </c>
      <c r="D1623" s="8" t="s">
        <v>24</v>
      </c>
      <c r="E1623" s="9">
        <v>1</v>
      </c>
      <c r="F1623" s="8" t="s">
        <v>34</v>
      </c>
      <c r="G1623" s="8" t="s">
        <v>35</v>
      </c>
      <c r="H1623" s="8" t="s">
        <v>36</v>
      </c>
      <c r="I1623" s="10">
        <v>4078779968</v>
      </c>
      <c r="J1623" s="10">
        <v>0</v>
      </c>
      <c r="K1623" s="10">
        <v>39047517</v>
      </c>
      <c r="L1623" s="10">
        <v>39047517</v>
      </c>
      <c r="M1623" s="10">
        <v>0</v>
      </c>
      <c r="N1623" s="10">
        <v>1588542</v>
      </c>
      <c r="O1623" s="7" t="s">
        <v>37</v>
      </c>
      <c r="P1623" s="13">
        <v>2.86219212334329E-2</v>
      </c>
      <c r="Q1623" s="14">
        <v>3520.9636999999998</v>
      </c>
      <c r="R1623" s="14">
        <v>6420.9766</v>
      </c>
      <c r="S1623" s="14">
        <v>10123.280000000001</v>
      </c>
      <c r="T1623" s="10">
        <v>5551</v>
      </c>
      <c r="U1623" s="10">
        <v>5036</v>
      </c>
      <c r="V1623" s="7" t="s">
        <v>29</v>
      </c>
      <c r="W1623" s="7" t="s">
        <v>60</v>
      </c>
      <c r="X1623" s="7" t="s">
        <v>61</v>
      </c>
      <c r="Y1623" s="7" t="s">
        <v>61</v>
      </c>
    </row>
    <row r="1624" spans="1:25" x14ac:dyDescent="0.25">
      <c r="A1624" s="6">
        <v>3399</v>
      </c>
      <c r="B1624" s="7" t="s">
        <v>1018</v>
      </c>
      <c r="C1624" s="8" t="s">
        <v>1016</v>
      </c>
      <c r="D1624" s="8" t="s">
        <v>24</v>
      </c>
      <c r="E1624" s="9">
        <v>1</v>
      </c>
      <c r="F1624" s="8" t="s">
        <v>34</v>
      </c>
      <c r="G1624" s="8" t="s">
        <v>81</v>
      </c>
      <c r="H1624" s="8" t="s">
        <v>36</v>
      </c>
      <c r="I1624" s="10">
        <v>8758046679</v>
      </c>
      <c r="J1624" s="10">
        <v>0</v>
      </c>
      <c r="K1624" s="10">
        <v>92636330</v>
      </c>
      <c r="L1624" s="10">
        <v>92636330</v>
      </c>
      <c r="M1624" s="10">
        <v>0</v>
      </c>
      <c r="N1624" s="10">
        <v>3740122</v>
      </c>
      <c r="O1624" s="7" t="s">
        <v>37</v>
      </c>
      <c r="P1624" s="13" t="s">
        <v>3401</v>
      </c>
      <c r="Q1624" s="14">
        <v>2896.6374999999998</v>
      </c>
      <c r="R1624" s="14">
        <v>6420.9766</v>
      </c>
      <c r="S1624" s="14">
        <v>10123.280000000001</v>
      </c>
      <c r="T1624" s="10">
        <v>4567</v>
      </c>
      <c r="U1624" s="10">
        <v>4143</v>
      </c>
      <c r="V1624" s="7" t="s">
        <v>29</v>
      </c>
      <c r="W1624" s="7" t="s">
        <v>60</v>
      </c>
      <c r="X1624" s="7" t="s">
        <v>61</v>
      </c>
      <c r="Y1624" s="7" t="s">
        <v>61</v>
      </c>
    </row>
    <row r="1625" spans="1:25" x14ac:dyDescent="0.25">
      <c r="A1625" s="6">
        <v>3399</v>
      </c>
      <c r="B1625" s="7" t="s">
        <v>1018</v>
      </c>
      <c r="C1625" s="8" t="s">
        <v>1016</v>
      </c>
      <c r="D1625" s="8" t="s">
        <v>24</v>
      </c>
      <c r="E1625" s="9">
        <v>1</v>
      </c>
      <c r="F1625" s="8" t="s">
        <v>34</v>
      </c>
      <c r="G1625" s="8" t="s">
        <v>40</v>
      </c>
      <c r="H1625" s="8" t="s">
        <v>41</v>
      </c>
      <c r="I1625" s="10">
        <v>60854353</v>
      </c>
      <c r="J1625" s="10">
        <v>0</v>
      </c>
      <c r="K1625" s="10">
        <v>623493</v>
      </c>
      <c r="L1625" s="10">
        <v>623493</v>
      </c>
      <c r="M1625" s="10">
        <v>0</v>
      </c>
      <c r="N1625" s="10">
        <v>107499</v>
      </c>
      <c r="O1625" s="7" t="s">
        <v>42</v>
      </c>
      <c r="P1625" s="13">
        <v>2.7000000000000001E-3</v>
      </c>
      <c r="Q1625" s="14">
        <v>3.375518</v>
      </c>
      <c r="R1625" s="14">
        <v>6420.9766</v>
      </c>
      <c r="S1625" s="14">
        <v>10123.280000000001</v>
      </c>
      <c r="T1625" s="10">
        <v>5</v>
      </c>
      <c r="U1625" s="10">
        <v>5</v>
      </c>
      <c r="V1625" s="7" t="s">
        <v>29</v>
      </c>
      <c r="W1625" s="7" t="s">
        <v>60</v>
      </c>
      <c r="X1625" s="7" t="s">
        <v>61</v>
      </c>
      <c r="Y1625" s="7" t="s">
        <v>61</v>
      </c>
    </row>
    <row r="1626" spans="1:25" x14ac:dyDescent="0.25">
      <c r="A1626" s="6">
        <v>3403</v>
      </c>
      <c r="B1626" s="7" t="s">
        <v>1019</v>
      </c>
      <c r="C1626" s="8" t="s">
        <v>1016</v>
      </c>
      <c r="D1626" s="8" t="s">
        <v>24</v>
      </c>
      <c r="E1626" s="9">
        <v>1</v>
      </c>
      <c r="F1626" s="8" t="s">
        <v>45</v>
      </c>
      <c r="G1626" s="8" t="s">
        <v>26</v>
      </c>
      <c r="H1626" s="8" t="s">
        <v>27</v>
      </c>
      <c r="I1626" s="10">
        <v>236278696</v>
      </c>
      <c r="J1626" s="10">
        <v>0</v>
      </c>
      <c r="K1626" s="10">
        <v>3038273</v>
      </c>
      <c r="L1626" s="10">
        <v>3038273</v>
      </c>
      <c r="M1626" s="10">
        <v>0</v>
      </c>
      <c r="N1626" s="10">
        <v>2974627</v>
      </c>
      <c r="O1626" s="7" t="s">
        <v>28</v>
      </c>
      <c r="P1626" s="13" t="s">
        <v>3401</v>
      </c>
      <c r="Q1626" s="14">
        <v>0.89238810000000002</v>
      </c>
      <c r="R1626" s="14">
        <v>16560.27</v>
      </c>
      <c r="S1626" s="14">
        <v>1403.346</v>
      </c>
      <c r="T1626" s="10">
        <v>0</v>
      </c>
      <c r="U1626" s="10">
        <v>0</v>
      </c>
      <c r="V1626" s="7" t="s">
        <v>29</v>
      </c>
      <c r="W1626" s="7" t="s">
        <v>60</v>
      </c>
      <c r="X1626" s="7" t="s">
        <v>61</v>
      </c>
      <c r="Y1626" s="7" t="s">
        <v>61</v>
      </c>
    </row>
    <row r="1627" spans="1:25" x14ac:dyDescent="0.25">
      <c r="A1627" s="6">
        <v>3403</v>
      </c>
      <c r="B1627" s="7" t="s">
        <v>1019</v>
      </c>
      <c r="C1627" s="8" t="s">
        <v>1016</v>
      </c>
      <c r="D1627" s="8" t="s">
        <v>24</v>
      </c>
      <c r="E1627" s="9">
        <v>1</v>
      </c>
      <c r="F1627" s="8" t="s">
        <v>45</v>
      </c>
      <c r="G1627" s="8" t="s">
        <v>40</v>
      </c>
      <c r="H1627" s="8" t="s">
        <v>41</v>
      </c>
      <c r="I1627" s="10">
        <v>684304</v>
      </c>
      <c r="J1627" s="10">
        <v>0</v>
      </c>
      <c r="K1627" s="10">
        <v>7159</v>
      </c>
      <c r="L1627" s="10">
        <v>7159</v>
      </c>
      <c r="M1627" s="10">
        <v>0</v>
      </c>
      <c r="N1627" s="10">
        <v>1247</v>
      </c>
      <c r="O1627" s="7" t="s">
        <v>42</v>
      </c>
      <c r="P1627" s="13">
        <v>2.7000000000000001E-3</v>
      </c>
      <c r="Q1627" s="14">
        <v>0.98986859999999999</v>
      </c>
      <c r="R1627" s="14">
        <v>16560.27</v>
      </c>
      <c r="S1627" s="14">
        <v>1403.346</v>
      </c>
      <c r="T1627" s="10">
        <v>0</v>
      </c>
      <c r="U1627" s="10">
        <v>0</v>
      </c>
      <c r="V1627" s="7" t="s">
        <v>29</v>
      </c>
      <c r="W1627" s="7" t="s">
        <v>60</v>
      </c>
      <c r="X1627" s="7" t="s">
        <v>61</v>
      </c>
      <c r="Y1627" s="7" t="s">
        <v>61</v>
      </c>
    </row>
    <row r="1628" spans="1:25" x14ac:dyDescent="0.25">
      <c r="A1628" s="6">
        <v>3403</v>
      </c>
      <c r="B1628" s="7" t="s">
        <v>1019</v>
      </c>
      <c r="C1628" s="8" t="s">
        <v>1016</v>
      </c>
      <c r="D1628" s="8" t="s">
        <v>24</v>
      </c>
      <c r="E1628" s="9">
        <v>1</v>
      </c>
      <c r="F1628" s="8" t="s">
        <v>34</v>
      </c>
      <c r="G1628" s="8" t="s">
        <v>76</v>
      </c>
      <c r="H1628" s="8" t="s">
        <v>36</v>
      </c>
      <c r="I1628" s="10">
        <v>5418976129</v>
      </c>
      <c r="J1628" s="10">
        <v>0</v>
      </c>
      <c r="K1628" s="10">
        <v>57805776</v>
      </c>
      <c r="L1628" s="10">
        <v>57805776</v>
      </c>
      <c r="M1628" s="10">
        <v>0</v>
      </c>
      <c r="N1628" s="10">
        <v>3360365</v>
      </c>
      <c r="O1628" s="7" t="s">
        <v>37</v>
      </c>
      <c r="P1628" s="13">
        <v>2.81287895808937E-3</v>
      </c>
      <c r="Q1628" s="14">
        <v>16541.525000000001</v>
      </c>
      <c r="R1628" s="14">
        <v>16560.27</v>
      </c>
      <c r="S1628" s="14">
        <v>1403.346</v>
      </c>
      <c r="T1628" s="10">
        <v>1402</v>
      </c>
      <c r="U1628" s="10">
        <v>1272</v>
      </c>
      <c r="V1628" s="7" t="s">
        <v>29</v>
      </c>
      <c r="W1628" s="7" t="s">
        <v>60</v>
      </c>
      <c r="X1628" s="7" t="s">
        <v>61</v>
      </c>
      <c r="Y1628" s="7" t="s">
        <v>61</v>
      </c>
    </row>
    <row r="1629" spans="1:25" x14ac:dyDescent="0.25">
      <c r="A1629" s="6">
        <v>3403</v>
      </c>
      <c r="B1629" s="7" t="s">
        <v>1019</v>
      </c>
      <c r="C1629" s="8" t="s">
        <v>1016</v>
      </c>
      <c r="D1629" s="8" t="s">
        <v>24</v>
      </c>
      <c r="E1629" s="9">
        <v>1</v>
      </c>
      <c r="F1629" s="8" t="s">
        <v>34</v>
      </c>
      <c r="G1629" s="8" t="s">
        <v>40</v>
      </c>
      <c r="H1629" s="8" t="s">
        <v>41</v>
      </c>
      <c r="I1629" s="10">
        <v>11344871</v>
      </c>
      <c r="J1629" s="10">
        <v>0</v>
      </c>
      <c r="K1629" s="10">
        <v>121475</v>
      </c>
      <c r="L1629" s="10">
        <v>121475</v>
      </c>
      <c r="M1629" s="10">
        <v>0</v>
      </c>
      <c r="N1629" s="10">
        <v>20944</v>
      </c>
      <c r="O1629" s="7" t="s">
        <v>42</v>
      </c>
      <c r="P1629" s="13">
        <v>2.7000000000000001E-3</v>
      </c>
      <c r="Q1629" s="14">
        <v>16.862852</v>
      </c>
      <c r="R1629" s="14">
        <v>16560.27</v>
      </c>
      <c r="S1629" s="14">
        <v>1403.346</v>
      </c>
      <c r="T1629" s="10">
        <v>1</v>
      </c>
      <c r="U1629" s="10">
        <v>1</v>
      </c>
      <c r="V1629" s="7" t="s">
        <v>29</v>
      </c>
      <c r="W1629" s="7" t="s">
        <v>60</v>
      </c>
      <c r="X1629" s="7" t="s">
        <v>61</v>
      </c>
      <c r="Y1629" s="7" t="s">
        <v>61</v>
      </c>
    </row>
    <row r="1630" spans="1:25" x14ac:dyDescent="0.25">
      <c r="A1630" s="6">
        <v>3405</v>
      </c>
      <c r="B1630" s="7" t="s">
        <v>1020</v>
      </c>
      <c r="C1630" s="8" t="s">
        <v>1016</v>
      </c>
      <c r="D1630" s="8" t="s">
        <v>24</v>
      </c>
      <c r="E1630" s="9">
        <v>1</v>
      </c>
      <c r="F1630" s="8" t="s">
        <v>25</v>
      </c>
      <c r="G1630" s="8" t="s">
        <v>26</v>
      </c>
      <c r="H1630" s="8" t="s">
        <v>27</v>
      </c>
      <c r="I1630" s="10">
        <v>1978606000</v>
      </c>
      <c r="J1630" s="10">
        <v>0</v>
      </c>
      <c r="K1630" s="10">
        <v>14205938</v>
      </c>
      <c r="L1630" s="10">
        <v>14205938</v>
      </c>
      <c r="M1630" s="10">
        <v>0</v>
      </c>
      <c r="N1630" s="10">
        <v>14179015</v>
      </c>
      <c r="O1630" s="7" t="s">
        <v>28</v>
      </c>
      <c r="P1630" s="13" t="s">
        <v>3401</v>
      </c>
      <c r="Q1630" s="14">
        <v>4.2537045000000004</v>
      </c>
      <c r="R1630" s="14">
        <v>11.686261999999999</v>
      </c>
      <c r="S1630" s="14">
        <v>11.675000000000001</v>
      </c>
      <c r="T1630" s="10">
        <v>4</v>
      </c>
      <c r="U1630" s="10">
        <v>4</v>
      </c>
      <c r="V1630" s="7" t="s">
        <v>29</v>
      </c>
      <c r="W1630" s="7" t="s">
        <v>60</v>
      </c>
      <c r="X1630" s="7" t="s">
        <v>61</v>
      </c>
      <c r="Y1630" s="7" t="s">
        <v>61</v>
      </c>
    </row>
    <row r="1631" spans="1:25" x14ac:dyDescent="0.25">
      <c r="A1631" s="6">
        <v>3405</v>
      </c>
      <c r="B1631" s="7" t="s">
        <v>1020</v>
      </c>
      <c r="C1631" s="8" t="s">
        <v>1016</v>
      </c>
      <c r="D1631" s="8" t="s">
        <v>24</v>
      </c>
      <c r="E1631" s="9">
        <v>1</v>
      </c>
      <c r="F1631" s="8" t="s">
        <v>33</v>
      </c>
      <c r="G1631" s="8" t="s">
        <v>26</v>
      </c>
      <c r="H1631" s="8" t="s">
        <v>27</v>
      </c>
      <c r="I1631" s="10">
        <v>3451098000</v>
      </c>
      <c r="J1631" s="10">
        <v>0</v>
      </c>
      <c r="K1631" s="10">
        <v>24826510</v>
      </c>
      <c r="L1631" s="10">
        <v>24826510</v>
      </c>
      <c r="M1631" s="10">
        <v>0</v>
      </c>
      <c r="N1631" s="10">
        <v>24775190</v>
      </c>
      <c r="O1631" s="7" t="s">
        <v>28</v>
      </c>
      <c r="P1631" s="13" t="s">
        <v>3401</v>
      </c>
      <c r="Q1631" s="14">
        <v>7.4325570000000001</v>
      </c>
      <c r="R1631" s="14">
        <v>11.686261999999999</v>
      </c>
      <c r="S1631" s="14">
        <v>11.675000000000001</v>
      </c>
      <c r="T1631" s="10">
        <v>7</v>
      </c>
      <c r="U1631" s="10">
        <v>7</v>
      </c>
      <c r="V1631" s="7" t="s">
        <v>29</v>
      </c>
      <c r="W1631" s="7" t="s">
        <v>60</v>
      </c>
      <c r="X1631" s="7" t="s">
        <v>61</v>
      </c>
      <c r="Y1631" s="7" t="s">
        <v>61</v>
      </c>
    </row>
    <row r="1632" spans="1:25" x14ac:dyDescent="0.25">
      <c r="A1632" s="6">
        <v>3406</v>
      </c>
      <c r="B1632" s="7" t="s">
        <v>1021</v>
      </c>
      <c r="C1632" s="8" t="s">
        <v>1016</v>
      </c>
      <c r="D1632" s="8" t="s">
        <v>24</v>
      </c>
      <c r="E1632" s="9">
        <v>1</v>
      </c>
      <c r="F1632" s="8" t="s">
        <v>45</v>
      </c>
      <c r="G1632" s="8" t="s">
        <v>26</v>
      </c>
      <c r="H1632" s="8" t="s">
        <v>27</v>
      </c>
      <c r="I1632" s="10">
        <v>235750869</v>
      </c>
      <c r="J1632" s="10">
        <v>66430</v>
      </c>
      <c r="K1632" s="10">
        <v>2957422</v>
      </c>
      <c r="L1632" s="10">
        <v>2735993</v>
      </c>
      <c r="M1632" s="10">
        <v>221429</v>
      </c>
      <c r="N1632" s="10">
        <v>2898086</v>
      </c>
      <c r="O1632" s="7" t="s">
        <v>28</v>
      </c>
      <c r="P1632" s="13" t="s">
        <v>3401</v>
      </c>
      <c r="Q1632" s="14">
        <v>0.86942580000000003</v>
      </c>
      <c r="R1632" s="14">
        <v>8853.1067000000003</v>
      </c>
      <c r="S1632" s="14">
        <v>9209.7119999999995</v>
      </c>
      <c r="T1632" s="10">
        <v>1</v>
      </c>
      <c r="U1632" s="10">
        <v>1</v>
      </c>
      <c r="V1632" s="7" t="s">
        <v>29</v>
      </c>
      <c r="W1632" s="7" t="s">
        <v>60</v>
      </c>
      <c r="X1632" s="7" t="s">
        <v>61</v>
      </c>
      <c r="Y1632" s="7" t="s">
        <v>61</v>
      </c>
    </row>
    <row r="1633" spans="1:25" x14ac:dyDescent="0.25">
      <c r="A1633" s="6">
        <v>3406</v>
      </c>
      <c r="B1633" s="7" t="s">
        <v>1021</v>
      </c>
      <c r="C1633" s="8" t="s">
        <v>1016</v>
      </c>
      <c r="D1633" s="8" t="s">
        <v>24</v>
      </c>
      <c r="E1633" s="9">
        <v>1</v>
      </c>
      <c r="F1633" s="8" t="s">
        <v>45</v>
      </c>
      <c r="G1633" s="8" t="s">
        <v>40</v>
      </c>
      <c r="H1633" s="8" t="s">
        <v>41</v>
      </c>
      <c r="I1633" s="10">
        <v>3468131</v>
      </c>
      <c r="J1633" s="10">
        <v>1389</v>
      </c>
      <c r="K1633" s="10">
        <v>44878</v>
      </c>
      <c r="L1633" s="10">
        <v>40249</v>
      </c>
      <c r="M1633" s="10">
        <v>4629</v>
      </c>
      <c r="N1633" s="10">
        <v>7822</v>
      </c>
      <c r="O1633" s="7" t="s">
        <v>42</v>
      </c>
      <c r="P1633" s="13">
        <v>2.7000000000000001E-3</v>
      </c>
      <c r="Q1633" s="14">
        <v>6.2091035999999997</v>
      </c>
      <c r="R1633" s="14">
        <v>8853.1067000000003</v>
      </c>
      <c r="S1633" s="14">
        <v>9209.7119999999995</v>
      </c>
      <c r="T1633" s="10">
        <v>6</v>
      </c>
      <c r="U1633" s="10">
        <v>6</v>
      </c>
      <c r="V1633" s="7" t="s">
        <v>29</v>
      </c>
      <c r="W1633" s="7" t="s">
        <v>60</v>
      </c>
      <c r="X1633" s="7" t="s">
        <v>61</v>
      </c>
      <c r="Y1633" s="7" t="s">
        <v>61</v>
      </c>
    </row>
    <row r="1634" spans="1:25" x14ac:dyDescent="0.25">
      <c r="A1634" s="6">
        <v>3406</v>
      </c>
      <c r="B1634" s="7" t="s">
        <v>1021</v>
      </c>
      <c r="C1634" s="8" t="s">
        <v>1016</v>
      </c>
      <c r="D1634" s="8" t="s">
        <v>24</v>
      </c>
      <c r="E1634" s="9">
        <v>1</v>
      </c>
      <c r="F1634" s="8" t="s">
        <v>34</v>
      </c>
      <c r="G1634" s="8" t="s">
        <v>76</v>
      </c>
      <c r="H1634" s="8" t="s">
        <v>36</v>
      </c>
      <c r="I1634" s="10">
        <v>1439833046</v>
      </c>
      <c r="J1634" s="10">
        <v>2229091</v>
      </c>
      <c r="K1634" s="10">
        <v>25030666</v>
      </c>
      <c r="L1634" s="10">
        <v>17600370</v>
      </c>
      <c r="M1634" s="10">
        <v>7430296</v>
      </c>
      <c r="N1634" s="10">
        <v>1413488</v>
      </c>
      <c r="O1634" s="7" t="s">
        <v>37</v>
      </c>
      <c r="P1634" s="13">
        <v>3.5755032939791499E-3</v>
      </c>
      <c r="Q1634" s="14">
        <v>8844.3793000000005</v>
      </c>
      <c r="R1634" s="14">
        <v>8853.1067000000003</v>
      </c>
      <c r="S1634" s="14">
        <v>9209.7119999999995</v>
      </c>
      <c r="T1634" s="10">
        <v>9201</v>
      </c>
      <c r="U1634" s="10">
        <v>8347</v>
      </c>
      <c r="V1634" s="7" t="s">
        <v>29</v>
      </c>
      <c r="W1634" s="7" t="s">
        <v>60</v>
      </c>
      <c r="X1634" s="7" t="s">
        <v>61</v>
      </c>
      <c r="Y1634" s="7" t="s">
        <v>61</v>
      </c>
    </row>
    <row r="1635" spans="1:25" x14ac:dyDescent="0.25">
      <c r="A1635" s="6">
        <v>3406</v>
      </c>
      <c r="B1635" s="7" t="s">
        <v>1021</v>
      </c>
      <c r="C1635" s="8" t="s">
        <v>1016</v>
      </c>
      <c r="D1635" s="8" t="s">
        <v>24</v>
      </c>
      <c r="E1635" s="9">
        <v>1</v>
      </c>
      <c r="F1635" s="8" t="s">
        <v>34</v>
      </c>
      <c r="G1635" s="8" t="s">
        <v>40</v>
      </c>
      <c r="H1635" s="8" t="s">
        <v>41</v>
      </c>
      <c r="I1635" s="10">
        <v>680954</v>
      </c>
      <c r="J1635" s="10">
        <v>1027</v>
      </c>
      <c r="K1635" s="10">
        <v>11743</v>
      </c>
      <c r="L1635" s="10">
        <v>8319</v>
      </c>
      <c r="M1635" s="10">
        <v>3424</v>
      </c>
      <c r="N1635" s="10">
        <v>2048</v>
      </c>
      <c r="O1635" s="7" t="s">
        <v>42</v>
      </c>
      <c r="P1635" s="13">
        <v>2.7000000000000001E-3</v>
      </c>
      <c r="Q1635" s="14">
        <v>1.6489267000000001</v>
      </c>
      <c r="R1635" s="14">
        <v>8853.1067000000003</v>
      </c>
      <c r="S1635" s="14">
        <v>9209.7119999999995</v>
      </c>
      <c r="T1635" s="10">
        <v>2</v>
      </c>
      <c r="U1635" s="10">
        <v>2</v>
      </c>
      <c r="V1635" s="7" t="s">
        <v>29</v>
      </c>
      <c r="W1635" s="7" t="s">
        <v>60</v>
      </c>
      <c r="X1635" s="7" t="s">
        <v>61</v>
      </c>
      <c r="Y1635" s="7" t="s">
        <v>61</v>
      </c>
    </row>
    <row r="1636" spans="1:25" x14ac:dyDescent="0.25">
      <c r="A1636" s="6">
        <v>3407</v>
      </c>
      <c r="B1636" s="7" t="s">
        <v>1022</v>
      </c>
      <c r="C1636" s="8" t="s">
        <v>1016</v>
      </c>
      <c r="D1636" s="8" t="s">
        <v>24</v>
      </c>
      <c r="E1636" s="9">
        <v>1</v>
      </c>
      <c r="F1636" s="8" t="s">
        <v>34</v>
      </c>
      <c r="G1636" s="8" t="s">
        <v>35</v>
      </c>
      <c r="H1636" s="8" t="s">
        <v>36</v>
      </c>
      <c r="I1636" s="10">
        <v>2392030322</v>
      </c>
      <c r="J1636" s="10">
        <v>0</v>
      </c>
      <c r="K1636" s="10">
        <v>26969447</v>
      </c>
      <c r="L1636" s="10">
        <v>26969447</v>
      </c>
      <c r="M1636" s="10">
        <v>0</v>
      </c>
      <c r="N1636" s="10">
        <v>1291391</v>
      </c>
      <c r="O1636" s="7" t="s">
        <v>37</v>
      </c>
      <c r="P1636" s="13">
        <v>1.7174369342824899E-2</v>
      </c>
      <c r="Q1636" s="14">
        <v>969.21469999999999</v>
      </c>
      <c r="R1636" s="14">
        <v>2033.4947</v>
      </c>
      <c r="S1636" s="14">
        <v>2453.0880000000002</v>
      </c>
      <c r="T1636" s="10">
        <v>1169</v>
      </c>
      <c r="U1636" s="10">
        <v>1061</v>
      </c>
      <c r="V1636" s="7" t="s">
        <v>29</v>
      </c>
      <c r="W1636" s="7" t="s">
        <v>60</v>
      </c>
      <c r="X1636" s="7" t="s">
        <v>61</v>
      </c>
      <c r="Y1636" s="7" t="s">
        <v>61</v>
      </c>
    </row>
    <row r="1637" spans="1:25" x14ac:dyDescent="0.25">
      <c r="A1637" s="6">
        <v>3407</v>
      </c>
      <c r="B1637" s="7" t="s">
        <v>1022</v>
      </c>
      <c r="C1637" s="8" t="s">
        <v>1016</v>
      </c>
      <c r="D1637" s="8" t="s">
        <v>24</v>
      </c>
      <c r="E1637" s="9">
        <v>1</v>
      </c>
      <c r="F1637" s="8" t="s">
        <v>34</v>
      </c>
      <c r="G1637" s="8" t="s">
        <v>76</v>
      </c>
      <c r="H1637" s="8" t="s">
        <v>36</v>
      </c>
      <c r="I1637" s="10">
        <v>2791900241</v>
      </c>
      <c r="J1637" s="10">
        <v>0</v>
      </c>
      <c r="K1637" s="10">
        <v>31430435</v>
      </c>
      <c r="L1637" s="10">
        <v>31430435</v>
      </c>
      <c r="M1637" s="10">
        <v>0</v>
      </c>
      <c r="N1637" s="10">
        <v>1487431</v>
      </c>
      <c r="O1637" s="7" t="s">
        <v>37</v>
      </c>
      <c r="P1637" s="13">
        <v>1.7771483853704799E-2</v>
      </c>
      <c r="Q1637" s="14">
        <v>1063.9627</v>
      </c>
      <c r="R1637" s="14">
        <v>2033.4947</v>
      </c>
      <c r="S1637" s="14">
        <v>2453.0880000000002</v>
      </c>
      <c r="T1637" s="10">
        <v>1284</v>
      </c>
      <c r="U1637" s="10">
        <v>1164</v>
      </c>
      <c r="V1637" s="7" t="s">
        <v>29</v>
      </c>
      <c r="W1637" s="7" t="s">
        <v>60</v>
      </c>
      <c r="X1637" s="7" t="s">
        <v>61</v>
      </c>
      <c r="Y1637" s="7" t="s">
        <v>61</v>
      </c>
    </row>
    <row r="1638" spans="1:25" x14ac:dyDescent="0.25">
      <c r="A1638" s="6">
        <v>3407</v>
      </c>
      <c r="B1638" s="7" t="s">
        <v>1022</v>
      </c>
      <c r="C1638" s="8" t="s">
        <v>1016</v>
      </c>
      <c r="D1638" s="8" t="s">
        <v>24</v>
      </c>
      <c r="E1638" s="9">
        <v>1</v>
      </c>
      <c r="F1638" s="8" t="s">
        <v>34</v>
      </c>
      <c r="G1638" s="8" t="s">
        <v>40</v>
      </c>
      <c r="H1638" s="8" t="s">
        <v>41</v>
      </c>
      <c r="I1638" s="10">
        <v>8713437</v>
      </c>
      <c r="J1638" s="10">
        <v>0</v>
      </c>
      <c r="K1638" s="10">
        <v>99365</v>
      </c>
      <c r="L1638" s="10">
        <v>99365</v>
      </c>
      <c r="M1638" s="10">
        <v>0</v>
      </c>
      <c r="N1638" s="10">
        <v>17132</v>
      </c>
      <c r="O1638" s="7" t="s">
        <v>42</v>
      </c>
      <c r="P1638" s="13">
        <v>2.7000000000000001E-3</v>
      </c>
      <c r="Q1638" s="14">
        <v>0.31725409999999998</v>
      </c>
      <c r="R1638" s="14">
        <v>2033.4947</v>
      </c>
      <c r="S1638" s="14">
        <v>2453.0880000000002</v>
      </c>
      <c r="T1638" s="10">
        <v>0</v>
      </c>
      <c r="U1638" s="10">
        <v>0</v>
      </c>
      <c r="V1638" s="7" t="s">
        <v>29</v>
      </c>
      <c r="W1638" s="7" t="s">
        <v>60</v>
      </c>
      <c r="X1638" s="7" t="s">
        <v>61</v>
      </c>
      <c r="Y1638" s="7" t="s">
        <v>61</v>
      </c>
    </row>
    <row r="1639" spans="1:25" x14ac:dyDescent="0.25">
      <c r="A1639" s="6">
        <v>3439</v>
      </c>
      <c r="B1639" s="7" t="s">
        <v>1023</v>
      </c>
      <c r="C1639" s="8" t="s">
        <v>44</v>
      </c>
      <c r="D1639" s="8" t="s">
        <v>24</v>
      </c>
      <c r="E1639" s="9">
        <v>2</v>
      </c>
      <c r="F1639" s="8" t="s">
        <v>45</v>
      </c>
      <c r="G1639" s="8" t="s">
        <v>26</v>
      </c>
      <c r="H1639" s="8" t="s">
        <v>27</v>
      </c>
      <c r="I1639" s="10">
        <v>234432000</v>
      </c>
      <c r="J1639" s="10">
        <v>0</v>
      </c>
      <c r="K1639" s="10">
        <v>2401355</v>
      </c>
      <c r="L1639" s="10">
        <v>2401355</v>
      </c>
      <c r="M1639" s="10">
        <v>0</v>
      </c>
      <c r="N1639" s="10">
        <v>2287005</v>
      </c>
      <c r="O1639" s="7" t="s">
        <v>28</v>
      </c>
      <c r="P1639" s="13" t="s">
        <v>3401</v>
      </c>
      <c r="Q1639" s="14">
        <v>0.68610150000000003</v>
      </c>
      <c r="R1639" s="14">
        <v>0.68610150000000003</v>
      </c>
      <c r="S1639" s="14">
        <v>0.72099999999999997</v>
      </c>
      <c r="T1639" s="10">
        <v>1</v>
      </c>
      <c r="U1639" s="10">
        <v>1</v>
      </c>
      <c r="V1639" s="7" t="s">
        <v>127</v>
      </c>
      <c r="W1639" s="7" t="s">
        <v>166</v>
      </c>
      <c r="X1639" s="7" t="s">
        <v>167</v>
      </c>
      <c r="Y1639" s="7" t="s">
        <v>167</v>
      </c>
    </row>
    <row r="1640" spans="1:25" x14ac:dyDescent="0.25">
      <c r="A1640" s="6">
        <v>3441</v>
      </c>
      <c r="B1640" s="7" t="s">
        <v>1024</v>
      </c>
      <c r="C1640" s="8" t="s">
        <v>44</v>
      </c>
      <c r="D1640" s="8" t="s">
        <v>24</v>
      </c>
      <c r="E1640" s="9">
        <v>2</v>
      </c>
      <c r="F1640" s="8" t="s">
        <v>25</v>
      </c>
      <c r="G1640" s="8" t="s">
        <v>26</v>
      </c>
      <c r="H1640" s="8" t="s">
        <v>27</v>
      </c>
      <c r="I1640" s="10">
        <v>144950000</v>
      </c>
      <c r="J1640" s="10">
        <v>0</v>
      </c>
      <c r="K1640" s="10">
        <v>767635</v>
      </c>
      <c r="L1640" s="10">
        <v>767635</v>
      </c>
      <c r="M1640" s="10">
        <v>0</v>
      </c>
      <c r="N1640" s="10">
        <v>736520</v>
      </c>
      <c r="O1640" s="7" t="s">
        <v>28</v>
      </c>
      <c r="P1640" s="13" t="s">
        <v>3401</v>
      </c>
      <c r="Q1640" s="14">
        <v>0.22095600000000001</v>
      </c>
      <c r="R1640" s="14">
        <v>2.5734408000000002</v>
      </c>
      <c r="S1640" s="14">
        <v>2.75</v>
      </c>
      <c r="T1640" s="10">
        <v>0</v>
      </c>
      <c r="U1640" s="10">
        <v>0</v>
      </c>
      <c r="V1640" s="7" t="s">
        <v>127</v>
      </c>
      <c r="W1640" s="7" t="s">
        <v>166</v>
      </c>
      <c r="X1640" s="7" t="s">
        <v>167</v>
      </c>
      <c r="Y1640" s="7" t="s">
        <v>167</v>
      </c>
    </row>
    <row r="1641" spans="1:25" x14ac:dyDescent="0.25">
      <c r="A1641" s="6">
        <v>3441</v>
      </c>
      <c r="B1641" s="7" t="s">
        <v>1024</v>
      </c>
      <c r="C1641" s="8" t="s">
        <v>44</v>
      </c>
      <c r="D1641" s="8" t="s">
        <v>24</v>
      </c>
      <c r="E1641" s="9">
        <v>2</v>
      </c>
      <c r="F1641" s="8" t="s">
        <v>33</v>
      </c>
      <c r="G1641" s="8" t="s">
        <v>26</v>
      </c>
      <c r="H1641" s="8" t="s">
        <v>27</v>
      </c>
      <c r="I1641" s="10">
        <v>1035610000</v>
      </c>
      <c r="J1641" s="10">
        <v>0</v>
      </c>
      <c r="K1641" s="10">
        <v>8168192</v>
      </c>
      <c r="L1641" s="10">
        <v>8168192</v>
      </c>
      <c r="M1641" s="10">
        <v>0</v>
      </c>
      <c r="N1641" s="10">
        <v>7841616</v>
      </c>
      <c r="O1641" s="7" t="s">
        <v>28</v>
      </c>
      <c r="P1641" s="13" t="s">
        <v>3401</v>
      </c>
      <c r="Q1641" s="14">
        <v>2.3524848</v>
      </c>
      <c r="R1641" s="14">
        <v>2.5734408000000002</v>
      </c>
      <c r="S1641" s="14">
        <v>2.75</v>
      </c>
      <c r="T1641" s="10">
        <v>3</v>
      </c>
      <c r="U1641" s="10">
        <v>2</v>
      </c>
      <c r="V1641" s="7" t="s">
        <v>127</v>
      </c>
      <c r="W1641" s="7" t="s">
        <v>166</v>
      </c>
      <c r="X1641" s="7" t="s">
        <v>167</v>
      </c>
      <c r="Y1641" s="7" t="s">
        <v>167</v>
      </c>
    </row>
    <row r="1642" spans="1:25" x14ac:dyDescent="0.25">
      <c r="A1642" s="6">
        <v>3443</v>
      </c>
      <c r="B1642" s="7" t="s">
        <v>1025</v>
      </c>
      <c r="C1642" s="8" t="s">
        <v>44</v>
      </c>
      <c r="D1642" s="8" t="s">
        <v>24</v>
      </c>
      <c r="E1642" s="9">
        <v>2</v>
      </c>
      <c r="F1642" s="8" t="s">
        <v>25</v>
      </c>
      <c r="G1642" s="8" t="s">
        <v>26</v>
      </c>
      <c r="H1642" s="8" t="s">
        <v>27</v>
      </c>
      <c r="I1642" s="10">
        <v>224423000</v>
      </c>
      <c r="J1642" s="10">
        <v>0</v>
      </c>
      <c r="K1642" s="10">
        <v>192889</v>
      </c>
      <c r="L1642" s="10">
        <v>192889</v>
      </c>
      <c r="M1642" s="10">
        <v>0</v>
      </c>
      <c r="N1642" s="10">
        <v>182309</v>
      </c>
      <c r="O1642" s="7" t="s">
        <v>28</v>
      </c>
      <c r="P1642" s="13" t="s">
        <v>3401</v>
      </c>
      <c r="Q1642" s="14">
        <v>5.4692699999999997E-2</v>
      </c>
      <c r="R1642" s="14">
        <v>1.4453222999999999</v>
      </c>
      <c r="S1642" s="14">
        <v>1.524</v>
      </c>
      <c r="T1642" s="10">
        <v>0</v>
      </c>
      <c r="U1642" s="10">
        <v>0</v>
      </c>
      <c r="V1642" s="7" t="s">
        <v>127</v>
      </c>
      <c r="W1642" s="7" t="s">
        <v>166</v>
      </c>
      <c r="X1642" s="7" t="s">
        <v>167</v>
      </c>
      <c r="Y1642" s="7" t="s">
        <v>167</v>
      </c>
    </row>
    <row r="1643" spans="1:25" x14ac:dyDescent="0.25">
      <c r="A1643" s="6">
        <v>3443</v>
      </c>
      <c r="B1643" s="7" t="s">
        <v>1025</v>
      </c>
      <c r="C1643" s="8" t="s">
        <v>44</v>
      </c>
      <c r="D1643" s="8" t="s">
        <v>24</v>
      </c>
      <c r="E1643" s="9">
        <v>2</v>
      </c>
      <c r="F1643" s="8" t="s">
        <v>33</v>
      </c>
      <c r="G1643" s="8" t="s">
        <v>26</v>
      </c>
      <c r="H1643" s="8" t="s">
        <v>27</v>
      </c>
      <c r="I1643" s="10">
        <v>407550000</v>
      </c>
      <c r="J1643" s="10">
        <v>0</v>
      </c>
      <c r="K1643" s="10">
        <v>4897854</v>
      </c>
      <c r="L1643" s="10">
        <v>4897854</v>
      </c>
      <c r="M1643" s="10">
        <v>0</v>
      </c>
      <c r="N1643" s="10">
        <v>4635432</v>
      </c>
      <c r="O1643" s="7" t="s">
        <v>28</v>
      </c>
      <c r="P1643" s="13" t="s">
        <v>3401</v>
      </c>
      <c r="Q1643" s="14">
        <v>1.3906296</v>
      </c>
      <c r="R1643" s="14">
        <v>1.4453222999999999</v>
      </c>
      <c r="S1643" s="14">
        <v>1.524</v>
      </c>
      <c r="T1643" s="10">
        <v>1</v>
      </c>
      <c r="U1643" s="10">
        <v>1</v>
      </c>
      <c r="V1643" s="7" t="s">
        <v>127</v>
      </c>
      <c r="W1643" s="7" t="s">
        <v>166</v>
      </c>
      <c r="X1643" s="7" t="s">
        <v>167</v>
      </c>
      <c r="Y1643" s="7" t="s">
        <v>167</v>
      </c>
    </row>
    <row r="1644" spans="1:25" x14ac:dyDescent="0.25">
      <c r="A1644" s="6">
        <v>3452</v>
      </c>
      <c r="B1644" s="7" t="s">
        <v>1026</v>
      </c>
      <c r="C1644" s="8" t="s">
        <v>44</v>
      </c>
      <c r="D1644" s="8" t="s">
        <v>24</v>
      </c>
      <c r="E1644" s="9">
        <v>2</v>
      </c>
      <c r="F1644" s="8" t="s">
        <v>34</v>
      </c>
      <c r="G1644" s="8" t="s">
        <v>26</v>
      </c>
      <c r="H1644" s="8" t="s">
        <v>27</v>
      </c>
      <c r="I1644" s="10">
        <v>229144000</v>
      </c>
      <c r="J1644" s="10">
        <v>0</v>
      </c>
      <c r="K1644" s="10">
        <v>2745129</v>
      </c>
      <c r="L1644" s="10">
        <v>2745129</v>
      </c>
      <c r="M1644" s="10">
        <v>0</v>
      </c>
      <c r="N1644" s="10">
        <v>2706013</v>
      </c>
      <c r="O1644" s="7" t="s">
        <v>28</v>
      </c>
      <c r="P1644" s="13" t="s">
        <v>3401</v>
      </c>
      <c r="Q1644" s="14">
        <v>0.81180390000000002</v>
      </c>
      <c r="R1644" s="14">
        <v>0.81180390000000002</v>
      </c>
      <c r="S1644" s="14">
        <v>0.81100000000000005</v>
      </c>
      <c r="T1644" s="10">
        <v>1</v>
      </c>
      <c r="U1644" s="10">
        <v>1</v>
      </c>
      <c r="V1644" s="7" t="s">
        <v>127</v>
      </c>
      <c r="W1644" s="7" t="s">
        <v>166</v>
      </c>
      <c r="X1644" s="7" t="s">
        <v>167</v>
      </c>
      <c r="Y1644" s="7" t="s">
        <v>167</v>
      </c>
    </row>
    <row r="1645" spans="1:25" x14ac:dyDescent="0.25">
      <c r="A1645" s="6">
        <v>3453</v>
      </c>
      <c r="B1645" s="7" t="s">
        <v>1027</v>
      </c>
      <c r="C1645" s="8" t="s">
        <v>44</v>
      </c>
      <c r="D1645" s="8" t="s">
        <v>24</v>
      </c>
      <c r="E1645" s="9">
        <v>2</v>
      </c>
      <c r="F1645" s="8" t="s">
        <v>34</v>
      </c>
      <c r="G1645" s="8" t="s">
        <v>26</v>
      </c>
      <c r="H1645" s="8" t="s">
        <v>27</v>
      </c>
      <c r="I1645" s="10">
        <v>506390000</v>
      </c>
      <c r="J1645" s="10">
        <v>0</v>
      </c>
      <c r="K1645" s="10">
        <v>5873968</v>
      </c>
      <c r="L1645" s="10">
        <v>5873968</v>
      </c>
      <c r="M1645" s="10">
        <v>0</v>
      </c>
      <c r="N1645" s="10">
        <v>5922226</v>
      </c>
      <c r="O1645" s="7" t="s">
        <v>28</v>
      </c>
      <c r="P1645" s="13" t="s">
        <v>3401</v>
      </c>
      <c r="Q1645" s="14">
        <v>1.7766678</v>
      </c>
      <c r="R1645" s="14">
        <v>1.7766678</v>
      </c>
      <c r="S1645" s="14">
        <v>1.7190000000000001</v>
      </c>
      <c r="T1645" s="10">
        <v>2</v>
      </c>
      <c r="U1645" s="10">
        <v>2</v>
      </c>
      <c r="V1645" s="7" t="s">
        <v>127</v>
      </c>
      <c r="W1645" s="7" t="s">
        <v>166</v>
      </c>
      <c r="X1645" s="7" t="s">
        <v>167</v>
      </c>
      <c r="Y1645" s="7" t="s">
        <v>167</v>
      </c>
    </row>
    <row r="1646" spans="1:25" x14ac:dyDescent="0.25">
      <c r="A1646" s="6">
        <v>3456</v>
      </c>
      <c r="B1646" s="7" t="s">
        <v>1028</v>
      </c>
      <c r="C1646" s="8" t="s">
        <v>44</v>
      </c>
      <c r="D1646" s="8" t="s">
        <v>24</v>
      </c>
      <c r="E1646" s="9">
        <v>1</v>
      </c>
      <c r="F1646" s="8" t="s">
        <v>25</v>
      </c>
      <c r="G1646" s="8" t="s">
        <v>26</v>
      </c>
      <c r="H1646" s="8" t="s">
        <v>27</v>
      </c>
      <c r="I1646" s="10">
        <v>281513400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7" t="s">
        <v>28</v>
      </c>
      <c r="P1646" s="13" t="s">
        <v>3401</v>
      </c>
      <c r="Q1646" s="14">
        <v>0</v>
      </c>
      <c r="R1646" s="14">
        <v>6.1813554999999996</v>
      </c>
      <c r="S1646" s="14">
        <v>6.2</v>
      </c>
      <c r="T1646" s="10">
        <v>0</v>
      </c>
      <c r="U1646" s="10">
        <v>0</v>
      </c>
      <c r="V1646" s="7" t="s">
        <v>46</v>
      </c>
      <c r="W1646" s="7" t="s">
        <v>47</v>
      </c>
      <c r="X1646" s="7" t="s">
        <v>48</v>
      </c>
      <c r="Y1646" s="7" t="s">
        <v>49</v>
      </c>
    </row>
    <row r="1647" spans="1:25" x14ac:dyDescent="0.25">
      <c r="A1647" s="6">
        <v>3456</v>
      </c>
      <c r="B1647" s="7" t="s">
        <v>1028</v>
      </c>
      <c r="C1647" s="8" t="s">
        <v>44</v>
      </c>
      <c r="D1647" s="8" t="s">
        <v>24</v>
      </c>
      <c r="E1647" s="9">
        <v>1</v>
      </c>
      <c r="F1647" s="8" t="s">
        <v>33</v>
      </c>
      <c r="G1647" s="8" t="s">
        <v>26</v>
      </c>
      <c r="H1647" s="8" t="s">
        <v>27</v>
      </c>
      <c r="I1647" s="10">
        <v>818099940</v>
      </c>
      <c r="J1647" s="10">
        <v>0</v>
      </c>
      <c r="K1647" s="10">
        <v>11304599</v>
      </c>
      <c r="L1647" s="10">
        <v>11304599</v>
      </c>
      <c r="M1647" s="10">
        <v>0</v>
      </c>
      <c r="N1647" s="10">
        <v>10752758</v>
      </c>
      <c r="O1647" s="7" t="s">
        <v>28</v>
      </c>
      <c r="P1647" s="13" t="s">
        <v>3401</v>
      </c>
      <c r="Q1647" s="14">
        <v>3.2258274</v>
      </c>
      <c r="R1647" s="14">
        <v>6.1813554999999996</v>
      </c>
      <c r="S1647" s="14">
        <v>6.2</v>
      </c>
      <c r="T1647" s="10">
        <v>3</v>
      </c>
      <c r="U1647" s="10">
        <v>3</v>
      </c>
      <c r="V1647" s="7" t="s">
        <v>46</v>
      </c>
      <c r="W1647" s="7" t="s">
        <v>47</v>
      </c>
      <c r="X1647" s="7" t="s">
        <v>48</v>
      </c>
      <c r="Y1647" s="7" t="s">
        <v>49</v>
      </c>
    </row>
    <row r="1648" spans="1:25" x14ac:dyDescent="0.25">
      <c r="A1648" s="6">
        <v>3456</v>
      </c>
      <c r="B1648" s="7" t="s">
        <v>1028</v>
      </c>
      <c r="C1648" s="8" t="s">
        <v>44</v>
      </c>
      <c r="D1648" s="8" t="s">
        <v>24</v>
      </c>
      <c r="E1648" s="9">
        <v>1</v>
      </c>
      <c r="F1648" s="8" t="s">
        <v>34</v>
      </c>
      <c r="G1648" s="8" t="s">
        <v>26</v>
      </c>
      <c r="H1648" s="8" t="s">
        <v>27</v>
      </c>
      <c r="I1648" s="10">
        <v>805065898</v>
      </c>
      <c r="J1648" s="10">
        <v>0</v>
      </c>
      <c r="K1648" s="10">
        <v>10252014</v>
      </c>
      <c r="L1648" s="10">
        <v>10252014</v>
      </c>
      <c r="M1648" s="10">
        <v>0</v>
      </c>
      <c r="N1648" s="10">
        <v>9749776</v>
      </c>
      <c r="O1648" s="7" t="s">
        <v>28</v>
      </c>
      <c r="P1648" s="13" t="s">
        <v>3401</v>
      </c>
      <c r="Q1648" s="14">
        <v>2.9249328000000001</v>
      </c>
      <c r="R1648" s="14">
        <v>6.1813554999999996</v>
      </c>
      <c r="S1648" s="14">
        <v>6.2</v>
      </c>
      <c r="T1648" s="10">
        <v>3</v>
      </c>
      <c r="U1648" s="10">
        <v>3</v>
      </c>
      <c r="V1648" s="7" t="s">
        <v>46</v>
      </c>
      <c r="W1648" s="7" t="s">
        <v>47</v>
      </c>
      <c r="X1648" s="7" t="s">
        <v>48</v>
      </c>
      <c r="Y1648" s="7" t="s">
        <v>49</v>
      </c>
    </row>
    <row r="1649" spans="1:25" x14ac:dyDescent="0.25">
      <c r="A1649" s="6">
        <v>3456</v>
      </c>
      <c r="B1649" s="7" t="s">
        <v>1028</v>
      </c>
      <c r="C1649" s="8" t="s">
        <v>44</v>
      </c>
      <c r="D1649" s="8" t="s">
        <v>24</v>
      </c>
      <c r="E1649" s="9">
        <v>1</v>
      </c>
      <c r="F1649" s="8" t="s">
        <v>34</v>
      </c>
      <c r="G1649" s="8" t="s">
        <v>40</v>
      </c>
      <c r="H1649" s="8" t="s">
        <v>41</v>
      </c>
      <c r="I1649" s="10">
        <v>17102</v>
      </c>
      <c r="J1649" s="10">
        <v>0</v>
      </c>
      <c r="K1649" s="10">
        <v>220</v>
      </c>
      <c r="L1649" s="10">
        <v>220</v>
      </c>
      <c r="M1649" s="10">
        <v>0</v>
      </c>
      <c r="N1649" s="10">
        <v>38</v>
      </c>
      <c r="O1649" s="7" t="s">
        <v>42</v>
      </c>
      <c r="P1649" s="13">
        <v>2.7000000000000001E-3</v>
      </c>
      <c r="Q1649" s="14">
        <v>3.0595299999999999E-2</v>
      </c>
      <c r="R1649" s="14">
        <v>6.1813554999999996</v>
      </c>
      <c r="S1649" s="14">
        <v>6.2</v>
      </c>
      <c r="T1649" s="10">
        <v>0</v>
      </c>
      <c r="U1649" s="10">
        <v>0</v>
      </c>
      <c r="V1649" s="7" t="s">
        <v>46</v>
      </c>
      <c r="W1649" s="7" t="s">
        <v>47</v>
      </c>
      <c r="X1649" s="7" t="s">
        <v>48</v>
      </c>
      <c r="Y1649" s="7" t="s">
        <v>49</v>
      </c>
    </row>
    <row r="1650" spans="1:25" x14ac:dyDescent="0.25">
      <c r="A1650" s="6">
        <v>3457</v>
      </c>
      <c r="B1650" s="7" t="s">
        <v>1029</v>
      </c>
      <c r="C1650" s="8" t="s">
        <v>44</v>
      </c>
      <c r="D1650" s="8" t="s">
        <v>24</v>
      </c>
      <c r="E1650" s="9">
        <v>1</v>
      </c>
      <c r="F1650" s="8" t="s">
        <v>34</v>
      </c>
      <c r="G1650" s="8" t="s">
        <v>26</v>
      </c>
      <c r="H1650" s="8" t="s">
        <v>27</v>
      </c>
      <c r="I1650" s="10">
        <v>2363447000</v>
      </c>
      <c r="J1650" s="10">
        <v>0</v>
      </c>
      <c r="K1650" s="10">
        <v>25082496</v>
      </c>
      <c r="L1650" s="10">
        <v>25082496</v>
      </c>
      <c r="M1650" s="10">
        <v>0</v>
      </c>
      <c r="N1650" s="10">
        <v>24308536</v>
      </c>
      <c r="O1650" s="7" t="s">
        <v>28</v>
      </c>
      <c r="P1650" s="13" t="s">
        <v>3401</v>
      </c>
      <c r="Q1650" s="14">
        <v>7.2925608000000004</v>
      </c>
      <c r="R1650" s="14">
        <v>7.2925608000000004</v>
      </c>
      <c r="S1650" s="14">
        <v>7.1459999999999999</v>
      </c>
      <c r="T1650" s="10">
        <v>7</v>
      </c>
      <c r="U1650" s="10">
        <v>6</v>
      </c>
      <c r="V1650" s="7" t="s">
        <v>29</v>
      </c>
      <c r="W1650" s="7" t="s">
        <v>56</v>
      </c>
      <c r="X1650" s="7" t="s">
        <v>57</v>
      </c>
      <c r="Y1650" s="7" t="s">
        <v>58</v>
      </c>
    </row>
    <row r="1651" spans="1:25" x14ac:dyDescent="0.25">
      <c r="A1651" s="6">
        <v>3459</v>
      </c>
      <c r="B1651" s="7" t="s">
        <v>1030</v>
      </c>
      <c r="C1651" s="8" t="s">
        <v>44</v>
      </c>
      <c r="D1651" s="8" t="s">
        <v>24</v>
      </c>
      <c r="E1651" s="9">
        <v>1</v>
      </c>
      <c r="F1651" s="8" t="s">
        <v>34</v>
      </c>
      <c r="G1651" s="8" t="s">
        <v>26</v>
      </c>
      <c r="H1651" s="8" t="s">
        <v>27</v>
      </c>
      <c r="I1651" s="10">
        <v>5433862711</v>
      </c>
      <c r="J1651" s="10">
        <v>0</v>
      </c>
      <c r="K1651" s="10">
        <v>56741674</v>
      </c>
      <c r="L1651" s="10">
        <v>56741674</v>
      </c>
      <c r="M1651" s="10">
        <v>0</v>
      </c>
      <c r="N1651" s="10">
        <v>54924646</v>
      </c>
      <c r="O1651" s="7" t="s">
        <v>28</v>
      </c>
      <c r="P1651" s="13" t="s">
        <v>3401</v>
      </c>
      <c r="Q1651" s="14">
        <v>16.477394</v>
      </c>
      <c r="R1651" s="14">
        <v>16.510404999999999</v>
      </c>
      <c r="S1651" s="14">
        <v>17.28</v>
      </c>
      <c r="T1651" s="10">
        <v>17</v>
      </c>
      <c r="U1651" s="10">
        <v>16</v>
      </c>
      <c r="V1651" s="7" t="s">
        <v>29</v>
      </c>
      <c r="W1651" s="7" t="s">
        <v>56</v>
      </c>
      <c r="X1651" s="7" t="s">
        <v>57</v>
      </c>
      <c r="Y1651" s="7" t="s">
        <v>58</v>
      </c>
    </row>
    <row r="1652" spans="1:25" x14ac:dyDescent="0.25">
      <c r="A1652" s="6">
        <v>3459</v>
      </c>
      <c r="B1652" s="7" t="s">
        <v>1030</v>
      </c>
      <c r="C1652" s="8" t="s">
        <v>44</v>
      </c>
      <c r="D1652" s="8" t="s">
        <v>24</v>
      </c>
      <c r="E1652" s="9">
        <v>1</v>
      </c>
      <c r="F1652" s="8" t="s">
        <v>34</v>
      </c>
      <c r="G1652" s="8" t="s">
        <v>40</v>
      </c>
      <c r="H1652" s="8" t="s">
        <v>41</v>
      </c>
      <c r="I1652" s="10">
        <v>23289</v>
      </c>
      <c r="J1652" s="10">
        <v>0</v>
      </c>
      <c r="K1652" s="10">
        <v>246</v>
      </c>
      <c r="L1652" s="10">
        <v>246</v>
      </c>
      <c r="M1652" s="10">
        <v>0</v>
      </c>
      <c r="N1652" s="10">
        <v>41</v>
      </c>
      <c r="O1652" s="7" t="s">
        <v>42</v>
      </c>
      <c r="P1652" s="13">
        <v>2.7000000000000001E-3</v>
      </c>
      <c r="Q1652" s="14">
        <v>3.3010699999999997E-2</v>
      </c>
      <c r="R1652" s="14">
        <v>16.510404999999999</v>
      </c>
      <c r="S1652" s="14">
        <v>17.28</v>
      </c>
      <c r="T1652" s="10">
        <v>0</v>
      </c>
      <c r="U1652" s="10">
        <v>0</v>
      </c>
      <c r="V1652" s="7" t="s">
        <v>29</v>
      </c>
      <c r="W1652" s="7" t="s">
        <v>56</v>
      </c>
      <c r="X1652" s="7" t="s">
        <v>57</v>
      </c>
      <c r="Y1652" s="7" t="s">
        <v>58</v>
      </c>
    </row>
    <row r="1653" spans="1:25" x14ac:dyDescent="0.25">
      <c r="A1653" s="6">
        <v>3460</v>
      </c>
      <c r="B1653" s="7" t="s">
        <v>1031</v>
      </c>
      <c r="C1653" s="8" t="s">
        <v>44</v>
      </c>
      <c r="D1653" s="8" t="s">
        <v>24</v>
      </c>
      <c r="E1653" s="9">
        <v>2</v>
      </c>
      <c r="F1653" s="8" t="s">
        <v>34</v>
      </c>
      <c r="G1653" s="8" t="s">
        <v>26</v>
      </c>
      <c r="H1653" s="8" t="s">
        <v>27</v>
      </c>
      <c r="I1653" s="10">
        <v>1447075000</v>
      </c>
      <c r="J1653" s="10">
        <v>0</v>
      </c>
      <c r="K1653" s="10">
        <v>16032817</v>
      </c>
      <c r="L1653" s="10">
        <v>16032817</v>
      </c>
      <c r="M1653" s="10">
        <v>0</v>
      </c>
      <c r="N1653" s="10">
        <v>15572435</v>
      </c>
      <c r="O1653" s="7" t="s">
        <v>28</v>
      </c>
      <c r="P1653" s="13" t="s">
        <v>3401</v>
      </c>
      <c r="Q1653" s="14">
        <v>4.6717304999999998</v>
      </c>
      <c r="R1653" s="14">
        <v>4.6717304999999998</v>
      </c>
      <c r="S1653" s="14">
        <v>4.32</v>
      </c>
      <c r="T1653" s="10">
        <v>4</v>
      </c>
      <c r="U1653" s="10">
        <v>4</v>
      </c>
      <c r="V1653" s="7" t="s">
        <v>127</v>
      </c>
      <c r="W1653" s="7" t="s">
        <v>166</v>
      </c>
      <c r="X1653" s="7" t="s">
        <v>167</v>
      </c>
      <c r="Y1653" s="7" t="s">
        <v>167</v>
      </c>
    </row>
    <row r="1654" spans="1:25" x14ac:dyDescent="0.25">
      <c r="A1654" s="6">
        <v>3464</v>
      </c>
      <c r="B1654" s="7" t="s">
        <v>1032</v>
      </c>
      <c r="C1654" s="8" t="s">
        <v>44</v>
      </c>
      <c r="D1654" s="8" t="s">
        <v>24</v>
      </c>
      <c r="E1654" s="9">
        <v>2</v>
      </c>
      <c r="F1654" s="8" t="s">
        <v>45</v>
      </c>
      <c r="G1654" s="8" t="s">
        <v>26</v>
      </c>
      <c r="H1654" s="8" t="s">
        <v>27</v>
      </c>
      <c r="I1654" s="10">
        <v>23118000</v>
      </c>
      <c r="J1654" s="10">
        <v>0</v>
      </c>
      <c r="K1654" s="10">
        <v>396452</v>
      </c>
      <c r="L1654" s="10">
        <v>396452</v>
      </c>
      <c r="M1654" s="10">
        <v>0</v>
      </c>
      <c r="N1654" s="10">
        <v>378293</v>
      </c>
      <c r="O1654" s="7" t="s">
        <v>28</v>
      </c>
      <c r="P1654" s="13" t="s">
        <v>3401</v>
      </c>
      <c r="Q1654" s="14">
        <v>0.1134879</v>
      </c>
      <c r="R1654" s="14">
        <v>0.1187724</v>
      </c>
      <c r="S1654" s="14">
        <v>0.126</v>
      </c>
      <c r="T1654" s="10">
        <v>0</v>
      </c>
      <c r="U1654" s="10">
        <v>0</v>
      </c>
      <c r="V1654" s="7" t="s">
        <v>127</v>
      </c>
      <c r="W1654" s="7" t="s">
        <v>166</v>
      </c>
      <c r="X1654" s="7" t="s">
        <v>167</v>
      </c>
      <c r="Y1654" s="7" t="s">
        <v>167</v>
      </c>
    </row>
    <row r="1655" spans="1:25" x14ac:dyDescent="0.25">
      <c r="A1655" s="6">
        <v>3464</v>
      </c>
      <c r="B1655" s="7" t="s">
        <v>1032</v>
      </c>
      <c r="C1655" s="8" t="s">
        <v>44</v>
      </c>
      <c r="D1655" s="8" t="s">
        <v>24</v>
      </c>
      <c r="E1655" s="9">
        <v>2</v>
      </c>
      <c r="F1655" s="8" t="s">
        <v>34</v>
      </c>
      <c r="G1655" s="8" t="s">
        <v>26</v>
      </c>
      <c r="H1655" s="8" t="s">
        <v>27</v>
      </c>
      <c r="I1655" s="10">
        <v>-7179000</v>
      </c>
      <c r="J1655" s="10">
        <v>0</v>
      </c>
      <c r="K1655" s="10">
        <v>18320</v>
      </c>
      <c r="L1655" s="10">
        <v>18320</v>
      </c>
      <c r="M1655" s="10">
        <v>0</v>
      </c>
      <c r="N1655" s="10">
        <v>17615</v>
      </c>
      <c r="O1655" s="7" t="s">
        <v>28</v>
      </c>
      <c r="P1655" s="13" t="s">
        <v>3401</v>
      </c>
      <c r="Q1655" s="14">
        <v>5.2845000000000001E-3</v>
      </c>
      <c r="R1655" s="14">
        <v>0.1187724</v>
      </c>
      <c r="S1655" s="14">
        <v>0.126</v>
      </c>
      <c r="T1655" s="10">
        <v>0</v>
      </c>
      <c r="U1655" s="10">
        <v>0</v>
      </c>
      <c r="V1655" s="7" t="s">
        <v>127</v>
      </c>
      <c r="W1655" s="7" t="s">
        <v>166</v>
      </c>
      <c r="X1655" s="7" t="s">
        <v>167</v>
      </c>
      <c r="Y1655" s="7" t="s">
        <v>167</v>
      </c>
    </row>
    <row r="1656" spans="1:25" x14ac:dyDescent="0.25">
      <c r="A1656" s="6">
        <v>3469</v>
      </c>
      <c r="B1656" s="7" t="s">
        <v>1033</v>
      </c>
      <c r="C1656" s="8" t="s">
        <v>44</v>
      </c>
      <c r="D1656" s="8" t="s">
        <v>24</v>
      </c>
      <c r="E1656" s="9">
        <v>2</v>
      </c>
      <c r="F1656" s="8" t="s">
        <v>25</v>
      </c>
      <c r="G1656" s="8" t="s">
        <v>26</v>
      </c>
      <c r="H1656" s="8" t="s">
        <v>27</v>
      </c>
      <c r="I1656" s="10">
        <v>136164000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7" t="s">
        <v>28</v>
      </c>
      <c r="P1656" s="13" t="s">
        <v>3401</v>
      </c>
      <c r="Q1656" s="14">
        <v>0</v>
      </c>
      <c r="R1656" s="14">
        <v>1.4484543000000001</v>
      </c>
      <c r="S1656" s="14">
        <v>1.597</v>
      </c>
      <c r="T1656" s="10">
        <v>0</v>
      </c>
      <c r="U1656" s="10">
        <v>0</v>
      </c>
      <c r="V1656" s="7" t="s">
        <v>127</v>
      </c>
      <c r="W1656" s="7" t="s">
        <v>166</v>
      </c>
      <c r="X1656" s="7" t="s">
        <v>167</v>
      </c>
      <c r="Y1656" s="7" t="s">
        <v>167</v>
      </c>
    </row>
    <row r="1657" spans="1:25" x14ac:dyDescent="0.25">
      <c r="A1657" s="6">
        <v>3469</v>
      </c>
      <c r="B1657" s="7" t="s">
        <v>1033</v>
      </c>
      <c r="C1657" s="8" t="s">
        <v>44</v>
      </c>
      <c r="D1657" s="8" t="s">
        <v>24</v>
      </c>
      <c r="E1657" s="9">
        <v>2</v>
      </c>
      <c r="F1657" s="8" t="s">
        <v>33</v>
      </c>
      <c r="G1657" s="8" t="s">
        <v>26</v>
      </c>
      <c r="H1657" s="8" t="s">
        <v>27</v>
      </c>
      <c r="I1657" s="10">
        <v>333583000</v>
      </c>
      <c r="J1657" s="10">
        <v>0</v>
      </c>
      <c r="K1657" s="10">
        <v>4571095</v>
      </c>
      <c r="L1657" s="10">
        <v>4571095</v>
      </c>
      <c r="M1657" s="10">
        <v>0</v>
      </c>
      <c r="N1657" s="10">
        <v>4468369</v>
      </c>
      <c r="O1657" s="7" t="s">
        <v>28</v>
      </c>
      <c r="P1657" s="13" t="s">
        <v>3401</v>
      </c>
      <c r="Q1657" s="14">
        <v>1.3405107000000001</v>
      </c>
      <c r="R1657" s="14">
        <v>1.4484543000000001</v>
      </c>
      <c r="S1657" s="14">
        <v>1.597</v>
      </c>
      <c r="T1657" s="10">
        <v>1</v>
      </c>
      <c r="U1657" s="10">
        <v>1</v>
      </c>
      <c r="V1657" s="7" t="s">
        <v>127</v>
      </c>
      <c r="W1657" s="7" t="s">
        <v>166</v>
      </c>
      <c r="X1657" s="7" t="s">
        <v>167</v>
      </c>
      <c r="Y1657" s="7" t="s">
        <v>167</v>
      </c>
    </row>
    <row r="1658" spans="1:25" x14ac:dyDescent="0.25">
      <c r="A1658" s="6">
        <v>3469</v>
      </c>
      <c r="B1658" s="7" t="s">
        <v>1033</v>
      </c>
      <c r="C1658" s="8" t="s">
        <v>44</v>
      </c>
      <c r="D1658" s="8" t="s">
        <v>24</v>
      </c>
      <c r="E1658" s="9">
        <v>2</v>
      </c>
      <c r="F1658" s="8" t="s">
        <v>45</v>
      </c>
      <c r="G1658" s="8" t="s">
        <v>26</v>
      </c>
      <c r="H1658" s="8" t="s">
        <v>27</v>
      </c>
      <c r="I1658" s="10">
        <v>21049000</v>
      </c>
      <c r="J1658" s="10">
        <v>0</v>
      </c>
      <c r="K1658" s="10">
        <v>362845</v>
      </c>
      <c r="L1658" s="10">
        <v>362845</v>
      </c>
      <c r="M1658" s="10">
        <v>0</v>
      </c>
      <c r="N1658" s="10">
        <v>359812</v>
      </c>
      <c r="O1658" s="7" t="s">
        <v>28</v>
      </c>
      <c r="P1658" s="13" t="s">
        <v>3401</v>
      </c>
      <c r="Q1658" s="14">
        <v>0.1079436</v>
      </c>
      <c r="R1658" s="14">
        <v>1.4484543000000001</v>
      </c>
      <c r="S1658" s="14">
        <v>1.597</v>
      </c>
      <c r="T1658" s="10">
        <v>0</v>
      </c>
      <c r="U1658" s="10">
        <v>0</v>
      </c>
      <c r="V1658" s="7" t="s">
        <v>127</v>
      </c>
      <c r="W1658" s="7" t="s">
        <v>166</v>
      </c>
      <c r="X1658" s="7" t="s">
        <v>167</v>
      </c>
      <c r="Y1658" s="7" t="s">
        <v>167</v>
      </c>
    </row>
    <row r="1659" spans="1:25" x14ac:dyDescent="0.25">
      <c r="A1659" s="6">
        <v>3470</v>
      </c>
      <c r="B1659" s="7" t="s">
        <v>1034</v>
      </c>
      <c r="C1659" s="8" t="s">
        <v>44</v>
      </c>
      <c r="D1659" s="8" t="s">
        <v>24</v>
      </c>
      <c r="E1659" s="9">
        <v>2</v>
      </c>
      <c r="F1659" s="8" t="s">
        <v>45</v>
      </c>
      <c r="G1659" s="8" t="s">
        <v>26</v>
      </c>
      <c r="H1659" s="8" t="s">
        <v>27</v>
      </c>
      <c r="I1659" s="10">
        <v>318000</v>
      </c>
      <c r="J1659" s="10">
        <v>0</v>
      </c>
      <c r="K1659" s="10">
        <v>7724</v>
      </c>
      <c r="L1659" s="10">
        <v>7724</v>
      </c>
      <c r="M1659" s="10">
        <v>0</v>
      </c>
      <c r="N1659" s="10">
        <v>7397</v>
      </c>
      <c r="O1659" s="7" t="s">
        <v>28</v>
      </c>
      <c r="P1659" s="13" t="s">
        <v>3401</v>
      </c>
      <c r="Q1659" s="14">
        <v>2.2190999999999999E-3</v>
      </c>
      <c r="R1659" s="14">
        <v>47990.080000000002</v>
      </c>
      <c r="S1659" s="14">
        <v>34138.108</v>
      </c>
      <c r="T1659" s="10">
        <v>0</v>
      </c>
      <c r="U1659" s="10">
        <v>0</v>
      </c>
      <c r="V1659" s="7" t="s">
        <v>127</v>
      </c>
      <c r="W1659" s="7" t="s">
        <v>166</v>
      </c>
      <c r="X1659" s="7" t="s">
        <v>167</v>
      </c>
      <c r="Y1659" s="7" t="s">
        <v>167</v>
      </c>
    </row>
    <row r="1660" spans="1:25" x14ac:dyDescent="0.25">
      <c r="A1660" s="6">
        <v>3470</v>
      </c>
      <c r="B1660" s="7" t="s">
        <v>1034</v>
      </c>
      <c r="C1660" s="8" t="s">
        <v>44</v>
      </c>
      <c r="D1660" s="8" t="s">
        <v>24</v>
      </c>
      <c r="E1660" s="9">
        <v>2</v>
      </c>
      <c r="F1660" s="8" t="s">
        <v>34</v>
      </c>
      <c r="G1660" s="8" t="s">
        <v>76</v>
      </c>
      <c r="H1660" s="8" t="s">
        <v>36</v>
      </c>
      <c r="I1660" s="10">
        <v>12244468797</v>
      </c>
      <c r="J1660" s="10">
        <v>0</v>
      </c>
      <c r="K1660" s="10">
        <v>130196708</v>
      </c>
      <c r="L1660" s="10">
        <v>130196708</v>
      </c>
      <c r="M1660" s="10">
        <v>0</v>
      </c>
      <c r="N1660" s="10">
        <v>8092174</v>
      </c>
      <c r="O1660" s="7" t="s">
        <v>37</v>
      </c>
      <c r="P1660" s="13">
        <v>4.3974613991246301E-3</v>
      </c>
      <c r="Q1660" s="14">
        <v>47986.947999999997</v>
      </c>
      <c r="R1660" s="14">
        <v>47990.080000000002</v>
      </c>
      <c r="S1660" s="14">
        <v>34138.108</v>
      </c>
      <c r="T1660" s="10">
        <v>34136</v>
      </c>
      <c r="U1660" s="10">
        <v>30968</v>
      </c>
      <c r="V1660" s="7" t="s">
        <v>127</v>
      </c>
      <c r="W1660" s="7" t="s">
        <v>166</v>
      </c>
      <c r="X1660" s="7" t="s">
        <v>167</v>
      </c>
      <c r="Y1660" s="7" t="s">
        <v>167</v>
      </c>
    </row>
    <row r="1661" spans="1:25" x14ac:dyDescent="0.25">
      <c r="A1661" s="6">
        <v>3470</v>
      </c>
      <c r="B1661" s="7" t="s">
        <v>1034</v>
      </c>
      <c r="C1661" s="8" t="s">
        <v>44</v>
      </c>
      <c r="D1661" s="8" t="s">
        <v>24</v>
      </c>
      <c r="E1661" s="9">
        <v>2</v>
      </c>
      <c r="F1661" s="8" t="s">
        <v>34</v>
      </c>
      <c r="G1661" s="8" t="s">
        <v>26</v>
      </c>
      <c r="H1661" s="8" t="s">
        <v>27</v>
      </c>
      <c r="I1661" s="10">
        <v>1055076203</v>
      </c>
      <c r="J1661" s="10">
        <v>0</v>
      </c>
      <c r="K1661" s="10">
        <v>11176710</v>
      </c>
      <c r="L1661" s="10">
        <v>11176710</v>
      </c>
      <c r="M1661" s="10">
        <v>0</v>
      </c>
      <c r="N1661" s="10">
        <v>10758372</v>
      </c>
      <c r="O1661" s="7" t="s">
        <v>28</v>
      </c>
      <c r="P1661" s="13" t="s">
        <v>3401</v>
      </c>
      <c r="Q1661" s="14">
        <v>3.1306316999999999</v>
      </c>
      <c r="R1661" s="14">
        <v>47990.080000000002</v>
      </c>
      <c r="S1661" s="14">
        <v>34138.108</v>
      </c>
      <c r="T1661" s="10">
        <v>2</v>
      </c>
      <c r="U1661" s="10">
        <v>2</v>
      </c>
      <c r="V1661" s="7" t="s">
        <v>127</v>
      </c>
      <c r="W1661" s="7" t="s">
        <v>166</v>
      </c>
      <c r="X1661" s="7" t="s">
        <v>167</v>
      </c>
      <c r="Y1661" s="7" t="s">
        <v>167</v>
      </c>
    </row>
    <row r="1662" spans="1:25" x14ac:dyDescent="0.25">
      <c r="A1662" s="6">
        <v>3476</v>
      </c>
      <c r="B1662" s="7" t="s">
        <v>1035</v>
      </c>
      <c r="C1662" s="8" t="s">
        <v>44</v>
      </c>
      <c r="D1662" s="8" t="s">
        <v>24</v>
      </c>
      <c r="E1662" s="9">
        <v>1</v>
      </c>
      <c r="F1662" s="8" t="s">
        <v>34</v>
      </c>
      <c r="G1662" s="8" t="s">
        <v>26</v>
      </c>
      <c r="H1662" s="8" t="s">
        <v>27</v>
      </c>
      <c r="I1662" s="10">
        <v>136800000</v>
      </c>
      <c r="J1662" s="10">
        <v>0</v>
      </c>
      <c r="K1662" s="10">
        <v>1703323</v>
      </c>
      <c r="L1662" s="10">
        <v>1703323</v>
      </c>
      <c r="M1662" s="10">
        <v>0</v>
      </c>
      <c r="N1662" s="10">
        <v>1662438</v>
      </c>
      <c r="O1662" s="7" t="s">
        <v>28</v>
      </c>
      <c r="P1662" s="13" t="s">
        <v>3401</v>
      </c>
      <c r="Q1662" s="14">
        <v>0.49873139999999999</v>
      </c>
      <c r="R1662" s="14">
        <v>0.49873139999999999</v>
      </c>
      <c r="S1662" s="14">
        <v>0.53300000000000003</v>
      </c>
      <c r="T1662" s="10">
        <v>1</v>
      </c>
      <c r="U1662" s="10">
        <v>0</v>
      </c>
      <c r="V1662" s="7" t="s">
        <v>65</v>
      </c>
      <c r="W1662" s="7" t="s">
        <v>77</v>
      </c>
      <c r="X1662" s="7" t="s">
        <v>78</v>
      </c>
      <c r="Y1662" s="7" t="s">
        <v>79</v>
      </c>
    </row>
    <row r="1663" spans="1:25" x14ac:dyDescent="0.25">
      <c r="A1663" s="6">
        <v>3477</v>
      </c>
      <c r="B1663" s="7" t="s">
        <v>1036</v>
      </c>
      <c r="C1663" s="8" t="s">
        <v>44</v>
      </c>
      <c r="D1663" s="8" t="s">
        <v>24</v>
      </c>
      <c r="E1663" s="9">
        <v>1</v>
      </c>
      <c r="F1663" s="8" t="s">
        <v>34</v>
      </c>
      <c r="G1663" s="8" t="s">
        <v>26</v>
      </c>
      <c r="H1663" s="8" t="s">
        <v>27</v>
      </c>
      <c r="I1663" s="10">
        <v>8530000</v>
      </c>
      <c r="J1663" s="10">
        <v>0</v>
      </c>
      <c r="K1663" s="10">
        <v>127676</v>
      </c>
      <c r="L1663" s="10">
        <v>127676</v>
      </c>
      <c r="M1663" s="10">
        <v>0</v>
      </c>
      <c r="N1663" s="10">
        <v>120800</v>
      </c>
      <c r="O1663" s="7" t="s">
        <v>28</v>
      </c>
      <c r="P1663" s="13" t="s">
        <v>3401</v>
      </c>
      <c r="Q1663" s="14">
        <v>3.6240000000000001E-2</v>
      </c>
      <c r="R1663" s="14">
        <v>3.6240000000000001E-2</v>
      </c>
      <c r="S1663" s="14">
        <v>3.6999999999999998E-2</v>
      </c>
      <c r="T1663" s="10">
        <v>0</v>
      </c>
      <c r="U1663" s="10">
        <v>0</v>
      </c>
      <c r="V1663" s="7" t="s">
        <v>65</v>
      </c>
      <c r="W1663" s="7" t="s">
        <v>77</v>
      </c>
      <c r="X1663" s="7" t="s">
        <v>78</v>
      </c>
      <c r="Y1663" s="7" t="s">
        <v>79</v>
      </c>
    </row>
    <row r="1664" spans="1:25" x14ac:dyDescent="0.25">
      <c r="A1664" s="6">
        <v>3478</v>
      </c>
      <c r="B1664" s="7" t="s">
        <v>1037</v>
      </c>
      <c r="C1664" s="8" t="s">
        <v>44</v>
      </c>
      <c r="D1664" s="8" t="s">
        <v>24</v>
      </c>
      <c r="E1664" s="9">
        <v>1</v>
      </c>
      <c r="F1664" s="8" t="s">
        <v>34</v>
      </c>
      <c r="G1664" s="8" t="s">
        <v>26</v>
      </c>
      <c r="H1664" s="8" t="s">
        <v>27</v>
      </c>
      <c r="I1664" s="10">
        <v>576568000</v>
      </c>
      <c r="J1664" s="10">
        <v>0</v>
      </c>
      <c r="K1664" s="10">
        <v>6803313</v>
      </c>
      <c r="L1664" s="10">
        <v>6803313</v>
      </c>
      <c r="M1664" s="10">
        <v>0</v>
      </c>
      <c r="N1664" s="10">
        <v>6561626</v>
      </c>
      <c r="O1664" s="7" t="s">
        <v>28</v>
      </c>
      <c r="P1664" s="13" t="s">
        <v>3401</v>
      </c>
      <c r="Q1664" s="14">
        <v>1.9684877999999999</v>
      </c>
      <c r="R1664" s="14">
        <v>1.9684877999999999</v>
      </c>
      <c r="S1664" s="14">
        <v>1.984</v>
      </c>
      <c r="T1664" s="10">
        <v>2</v>
      </c>
      <c r="U1664" s="10">
        <v>2</v>
      </c>
      <c r="V1664" s="7" t="s">
        <v>65</v>
      </c>
      <c r="W1664" s="7" t="s">
        <v>77</v>
      </c>
      <c r="X1664" s="7" t="s">
        <v>78</v>
      </c>
      <c r="Y1664" s="7" t="s">
        <v>79</v>
      </c>
    </row>
    <row r="1665" spans="1:25" x14ac:dyDescent="0.25">
      <c r="A1665" s="6">
        <v>3482</v>
      </c>
      <c r="B1665" s="7" t="s">
        <v>1038</v>
      </c>
      <c r="C1665" s="8" t="s">
        <v>44</v>
      </c>
      <c r="D1665" s="8" t="s">
        <v>24</v>
      </c>
      <c r="E1665" s="9">
        <v>1</v>
      </c>
      <c r="F1665" s="8" t="s">
        <v>45</v>
      </c>
      <c r="G1665" s="8" t="s">
        <v>26</v>
      </c>
      <c r="H1665" s="8" t="s">
        <v>27</v>
      </c>
      <c r="I1665" s="10">
        <v>502716000</v>
      </c>
      <c r="J1665" s="10">
        <v>0</v>
      </c>
      <c r="K1665" s="10">
        <v>4937411</v>
      </c>
      <c r="L1665" s="10">
        <v>4937411</v>
      </c>
      <c r="M1665" s="10">
        <v>0</v>
      </c>
      <c r="N1665" s="10">
        <v>4713134</v>
      </c>
      <c r="O1665" s="7" t="s">
        <v>28</v>
      </c>
      <c r="P1665" s="13" t="s">
        <v>3401</v>
      </c>
      <c r="Q1665" s="14">
        <v>1.4139402000000001</v>
      </c>
      <c r="R1665" s="14">
        <v>5.0225150000000003</v>
      </c>
      <c r="S1665" s="14">
        <v>5.0720000000000001</v>
      </c>
      <c r="T1665" s="10">
        <v>1</v>
      </c>
      <c r="U1665" s="10">
        <v>1</v>
      </c>
      <c r="V1665" s="7" t="s">
        <v>65</v>
      </c>
      <c r="W1665" s="7" t="s">
        <v>77</v>
      </c>
      <c r="X1665" s="7" t="s">
        <v>78</v>
      </c>
      <c r="Y1665" s="7" t="s">
        <v>79</v>
      </c>
    </row>
    <row r="1666" spans="1:25" x14ac:dyDescent="0.25">
      <c r="A1666" s="6">
        <v>3482</v>
      </c>
      <c r="B1666" s="7" t="s">
        <v>1038</v>
      </c>
      <c r="C1666" s="8" t="s">
        <v>44</v>
      </c>
      <c r="D1666" s="8" t="s">
        <v>24</v>
      </c>
      <c r="E1666" s="9">
        <v>1</v>
      </c>
      <c r="F1666" s="8" t="s">
        <v>34</v>
      </c>
      <c r="G1666" s="8" t="s">
        <v>26</v>
      </c>
      <c r="H1666" s="8" t="s">
        <v>27</v>
      </c>
      <c r="I1666" s="10">
        <v>1056732477</v>
      </c>
      <c r="J1666" s="10">
        <v>0</v>
      </c>
      <c r="K1666" s="10">
        <v>11656917</v>
      </c>
      <c r="L1666" s="10">
        <v>11656917</v>
      </c>
      <c r="M1666" s="10">
        <v>0</v>
      </c>
      <c r="N1666" s="10">
        <v>11164399</v>
      </c>
      <c r="O1666" s="7" t="s">
        <v>28</v>
      </c>
      <c r="P1666" s="13" t="s">
        <v>3401</v>
      </c>
      <c r="Q1666" s="14">
        <v>3.3493197000000001</v>
      </c>
      <c r="R1666" s="14">
        <v>5.0225150000000003</v>
      </c>
      <c r="S1666" s="14">
        <v>5.0720000000000001</v>
      </c>
      <c r="T1666" s="10">
        <v>3</v>
      </c>
      <c r="U1666" s="10">
        <v>3</v>
      </c>
      <c r="V1666" s="7" t="s">
        <v>65</v>
      </c>
      <c r="W1666" s="7" t="s">
        <v>77</v>
      </c>
      <c r="X1666" s="7" t="s">
        <v>78</v>
      </c>
      <c r="Y1666" s="7" t="s">
        <v>79</v>
      </c>
    </row>
    <row r="1667" spans="1:25" x14ac:dyDescent="0.25">
      <c r="A1667" s="6">
        <v>3482</v>
      </c>
      <c r="B1667" s="7" t="s">
        <v>1038</v>
      </c>
      <c r="C1667" s="8" t="s">
        <v>44</v>
      </c>
      <c r="D1667" s="8" t="s">
        <v>24</v>
      </c>
      <c r="E1667" s="9">
        <v>1</v>
      </c>
      <c r="F1667" s="8" t="s">
        <v>34</v>
      </c>
      <c r="G1667" s="8" t="s">
        <v>40</v>
      </c>
      <c r="H1667" s="8" t="s">
        <v>41</v>
      </c>
      <c r="I1667" s="10">
        <v>173523</v>
      </c>
      <c r="J1667" s="10">
        <v>0</v>
      </c>
      <c r="K1667" s="10">
        <v>1868</v>
      </c>
      <c r="L1667" s="10">
        <v>1868</v>
      </c>
      <c r="M1667" s="10">
        <v>0</v>
      </c>
      <c r="N1667" s="10">
        <v>322</v>
      </c>
      <c r="O1667" s="7" t="s">
        <v>42</v>
      </c>
      <c r="P1667" s="13">
        <v>2.7000000000000001E-3</v>
      </c>
      <c r="Q1667" s="14">
        <v>0.25925510000000002</v>
      </c>
      <c r="R1667" s="14">
        <v>5.0225150000000003</v>
      </c>
      <c r="S1667" s="14">
        <v>5.0720000000000001</v>
      </c>
      <c r="T1667" s="10">
        <v>0</v>
      </c>
      <c r="U1667" s="10">
        <v>0</v>
      </c>
      <c r="V1667" s="7" t="s">
        <v>65</v>
      </c>
      <c r="W1667" s="7" t="s">
        <v>77</v>
      </c>
      <c r="X1667" s="7" t="s">
        <v>78</v>
      </c>
      <c r="Y1667" s="7" t="s">
        <v>79</v>
      </c>
    </row>
    <row r="1668" spans="1:25" x14ac:dyDescent="0.25">
      <c r="A1668" s="6">
        <v>3484</v>
      </c>
      <c r="B1668" s="7" t="s">
        <v>1039</v>
      </c>
      <c r="C1668" s="8" t="s">
        <v>44</v>
      </c>
      <c r="D1668" s="8" t="s">
        <v>24</v>
      </c>
      <c r="E1668" s="9">
        <v>1</v>
      </c>
      <c r="F1668" s="8" t="s">
        <v>34</v>
      </c>
      <c r="G1668" s="8" t="s">
        <v>26</v>
      </c>
      <c r="H1668" s="8" t="s">
        <v>27</v>
      </c>
      <c r="I1668" s="10">
        <v>449404000</v>
      </c>
      <c r="J1668" s="10">
        <v>0</v>
      </c>
      <c r="K1668" s="10">
        <v>5604463</v>
      </c>
      <c r="L1668" s="10">
        <v>5604463</v>
      </c>
      <c r="M1668" s="10">
        <v>0</v>
      </c>
      <c r="N1668" s="10">
        <v>5359904</v>
      </c>
      <c r="O1668" s="7" t="s">
        <v>28</v>
      </c>
      <c r="P1668" s="13" t="s">
        <v>3401</v>
      </c>
      <c r="Q1668" s="14">
        <v>1.6079711999999999</v>
      </c>
      <c r="R1668" s="14">
        <v>1.6079711999999999</v>
      </c>
      <c r="S1668" s="14">
        <v>1.68</v>
      </c>
      <c r="T1668" s="10">
        <v>2</v>
      </c>
      <c r="U1668" s="10">
        <v>2</v>
      </c>
      <c r="V1668" s="7" t="s">
        <v>65</v>
      </c>
      <c r="W1668" s="7" t="s">
        <v>77</v>
      </c>
      <c r="X1668" s="7" t="s">
        <v>78</v>
      </c>
      <c r="Y1668" s="7" t="s">
        <v>79</v>
      </c>
    </row>
    <row r="1669" spans="1:25" x14ac:dyDescent="0.25">
      <c r="A1669" s="6">
        <v>3485</v>
      </c>
      <c r="B1669" s="7" t="s">
        <v>1040</v>
      </c>
      <c r="C1669" s="8" t="s">
        <v>44</v>
      </c>
      <c r="D1669" s="8" t="s">
        <v>24</v>
      </c>
      <c r="E1669" s="9">
        <v>1</v>
      </c>
      <c r="F1669" s="8" t="s">
        <v>34</v>
      </c>
      <c r="G1669" s="8" t="s">
        <v>26</v>
      </c>
      <c r="H1669" s="8" t="s">
        <v>27</v>
      </c>
      <c r="I1669" s="10">
        <v>625984285</v>
      </c>
      <c r="J1669" s="10">
        <v>0</v>
      </c>
      <c r="K1669" s="10">
        <v>7284943</v>
      </c>
      <c r="L1669" s="10">
        <v>7284943</v>
      </c>
      <c r="M1669" s="10">
        <v>0</v>
      </c>
      <c r="N1669" s="10">
        <v>6927081</v>
      </c>
      <c r="O1669" s="7" t="s">
        <v>28</v>
      </c>
      <c r="P1669" s="13" t="s">
        <v>3401</v>
      </c>
      <c r="Q1669" s="14">
        <v>2.0781242999999998</v>
      </c>
      <c r="R1669" s="14">
        <v>2.6240092000000002</v>
      </c>
      <c r="S1669" s="14">
        <v>2.149</v>
      </c>
      <c r="T1669" s="10">
        <v>2</v>
      </c>
      <c r="U1669" s="10">
        <v>2</v>
      </c>
      <c r="V1669" s="7" t="s">
        <v>65</v>
      </c>
      <c r="W1669" s="7" t="s">
        <v>77</v>
      </c>
      <c r="X1669" s="7" t="s">
        <v>78</v>
      </c>
      <c r="Y1669" s="7" t="s">
        <v>79</v>
      </c>
    </row>
    <row r="1670" spans="1:25" x14ac:dyDescent="0.25">
      <c r="A1670" s="6">
        <v>3485</v>
      </c>
      <c r="B1670" s="7" t="s">
        <v>1040</v>
      </c>
      <c r="C1670" s="8" t="s">
        <v>44</v>
      </c>
      <c r="D1670" s="8" t="s">
        <v>24</v>
      </c>
      <c r="E1670" s="9">
        <v>1</v>
      </c>
      <c r="F1670" s="8" t="s">
        <v>34</v>
      </c>
      <c r="G1670" s="8" t="s">
        <v>40</v>
      </c>
      <c r="H1670" s="8" t="s">
        <v>41</v>
      </c>
      <c r="I1670" s="10">
        <v>296715</v>
      </c>
      <c r="J1670" s="10">
        <v>0</v>
      </c>
      <c r="K1670" s="10">
        <v>3886</v>
      </c>
      <c r="L1670" s="10">
        <v>3886</v>
      </c>
      <c r="M1670" s="10">
        <v>0</v>
      </c>
      <c r="N1670" s="10">
        <v>678</v>
      </c>
      <c r="O1670" s="7" t="s">
        <v>42</v>
      </c>
      <c r="P1670" s="13">
        <v>2.7000000000000001E-3</v>
      </c>
      <c r="Q1670" s="14">
        <v>0.54588490000000001</v>
      </c>
      <c r="R1670" s="14">
        <v>2.6240092000000002</v>
      </c>
      <c r="S1670" s="14">
        <v>2.149</v>
      </c>
      <c r="T1670" s="10">
        <v>0</v>
      </c>
      <c r="U1670" s="10">
        <v>0</v>
      </c>
      <c r="V1670" s="7" t="s">
        <v>65</v>
      </c>
      <c r="W1670" s="7" t="s">
        <v>77</v>
      </c>
      <c r="X1670" s="7" t="s">
        <v>78</v>
      </c>
      <c r="Y1670" s="7" t="s">
        <v>79</v>
      </c>
    </row>
    <row r="1671" spans="1:25" x14ac:dyDescent="0.25">
      <c r="A1671" s="6">
        <v>3490</v>
      </c>
      <c r="B1671" s="7" t="s">
        <v>1041</v>
      </c>
      <c r="C1671" s="8" t="s">
        <v>44</v>
      </c>
      <c r="D1671" s="8" t="s">
        <v>24</v>
      </c>
      <c r="E1671" s="9">
        <v>2</v>
      </c>
      <c r="F1671" s="8" t="s">
        <v>34</v>
      </c>
      <c r="G1671" s="8" t="s">
        <v>26</v>
      </c>
      <c r="H1671" s="8" t="s">
        <v>27</v>
      </c>
      <c r="I1671" s="10">
        <v>123577000</v>
      </c>
      <c r="J1671" s="10">
        <v>0</v>
      </c>
      <c r="K1671" s="10">
        <v>1443875</v>
      </c>
      <c r="L1671" s="10">
        <v>1443875</v>
      </c>
      <c r="M1671" s="10">
        <v>0</v>
      </c>
      <c r="N1671" s="10">
        <v>1426195</v>
      </c>
      <c r="O1671" s="7" t="s">
        <v>28</v>
      </c>
      <c r="P1671" s="13" t="s">
        <v>3401</v>
      </c>
      <c r="Q1671" s="14">
        <v>0.42785849999999997</v>
      </c>
      <c r="R1671" s="14">
        <v>0.42785849999999997</v>
      </c>
      <c r="S1671" s="14">
        <v>0.42499999999999999</v>
      </c>
      <c r="T1671" s="10">
        <v>0</v>
      </c>
      <c r="U1671" s="10">
        <v>0</v>
      </c>
      <c r="V1671" s="7" t="s">
        <v>127</v>
      </c>
      <c r="W1671" s="7" t="s">
        <v>166</v>
      </c>
      <c r="X1671" s="7" t="s">
        <v>167</v>
      </c>
      <c r="Y1671" s="7" t="s">
        <v>167</v>
      </c>
    </row>
    <row r="1672" spans="1:25" x14ac:dyDescent="0.25">
      <c r="A1672" s="6">
        <v>3491</v>
      </c>
      <c r="B1672" s="7" t="s">
        <v>1042</v>
      </c>
      <c r="C1672" s="8" t="s">
        <v>44</v>
      </c>
      <c r="D1672" s="8" t="s">
        <v>24</v>
      </c>
      <c r="E1672" s="9">
        <v>2</v>
      </c>
      <c r="F1672" s="8" t="s">
        <v>34</v>
      </c>
      <c r="G1672" s="8" t="s">
        <v>26</v>
      </c>
      <c r="H1672" s="8" t="s">
        <v>27</v>
      </c>
      <c r="I1672" s="10">
        <v>549381490</v>
      </c>
      <c r="J1672" s="10">
        <v>0</v>
      </c>
      <c r="K1672" s="10">
        <v>7167727</v>
      </c>
      <c r="L1672" s="10">
        <v>7167727</v>
      </c>
      <c r="M1672" s="10">
        <v>0</v>
      </c>
      <c r="N1672" s="10">
        <v>7217225</v>
      </c>
      <c r="O1672" s="7" t="s">
        <v>28</v>
      </c>
      <c r="P1672" s="13" t="s">
        <v>3401</v>
      </c>
      <c r="Q1672" s="14">
        <v>2.1651674999999999</v>
      </c>
      <c r="R1672" s="14">
        <v>2.7819047000000001</v>
      </c>
      <c r="S1672" s="14">
        <v>2.0880000000000001</v>
      </c>
      <c r="T1672" s="10">
        <v>2</v>
      </c>
      <c r="U1672" s="10">
        <v>1</v>
      </c>
      <c r="V1672" s="7" t="s">
        <v>127</v>
      </c>
      <c r="W1672" s="7" t="s">
        <v>166</v>
      </c>
      <c r="X1672" s="7" t="s">
        <v>167</v>
      </c>
      <c r="Y1672" s="7" t="s">
        <v>167</v>
      </c>
    </row>
    <row r="1673" spans="1:25" x14ac:dyDescent="0.25">
      <c r="A1673" s="6">
        <v>3491</v>
      </c>
      <c r="B1673" s="7" t="s">
        <v>1042</v>
      </c>
      <c r="C1673" s="8" t="s">
        <v>44</v>
      </c>
      <c r="D1673" s="8" t="s">
        <v>24</v>
      </c>
      <c r="E1673" s="9">
        <v>2</v>
      </c>
      <c r="F1673" s="8" t="s">
        <v>34</v>
      </c>
      <c r="G1673" s="8" t="s">
        <v>40</v>
      </c>
      <c r="H1673" s="8" t="s">
        <v>41</v>
      </c>
      <c r="I1673" s="10">
        <v>202510</v>
      </c>
      <c r="J1673" s="10">
        <v>0</v>
      </c>
      <c r="K1673" s="10">
        <v>4468</v>
      </c>
      <c r="L1673" s="10">
        <v>4468</v>
      </c>
      <c r="M1673" s="10">
        <v>0</v>
      </c>
      <c r="N1673" s="10">
        <v>766</v>
      </c>
      <c r="O1673" s="7" t="s">
        <v>42</v>
      </c>
      <c r="P1673" s="13">
        <v>2.7000000000000001E-3</v>
      </c>
      <c r="Q1673" s="14">
        <v>0.61673719999999999</v>
      </c>
      <c r="R1673" s="14">
        <v>2.7819047000000001</v>
      </c>
      <c r="S1673" s="14">
        <v>2.0880000000000001</v>
      </c>
      <c r="T1673" s="10">
        <v>0</v>
      </c>
      <c r="U1673" s="10">
        <v>0</v>
      </c>
      <c r="V1673" s="7" t="s">
        <v>127</v>
      </c>
      <c r="W1673" s="7" t="s">
        <v>166</v>
      </c>
      <c r="X1673" s="7" t="s">
        <v>167</v>
      </c>
      <c r="Y1673" s="7" t="s">
        <v>167</v>
      </c>
    </row>
    <row r="1674" spans="1:25" x14ac:dyDescent="0.25">
      <c r="A1674" s="6">
        <v>3492</v>
      </c>
      <c r="B1674" s="7" t="s">
        <v>1043</v>
      </c>
      <c r="C1674" s="8" t="s">
        <v>44</v>
      </c>
      <c r="D1674" s="8" t="s">
        <v>24</v>
      </c>
      <c r="E1674" s="9">
        <v>2</v>
      </c>
      <c r="F1674" s="8" t="s">
        <v>45</v>
      </c>
      <c r="G1674" s="8" t="s">
        <v>26</v>
      </c>
      <c r="H1674" s="8" t="s">
        <v>27</v>
      </c>
      <c r="I1674" s="10">
        <v>2686535</v>
      </c>
      <c r="J1674" s="10">
        <v>0</v>
      </c>
      <c r="K1674" s="10">
        <v>43192</v>
      </c>
      <c r="L1674" s="10">
        <v>43192</v>
      </c>
      <c r="M1674" s="10">
        <v>0</v>
      </c>
      <c r="N1674" s="10">
        <v>41244</v>
      </c>
      <c r="O1674" s="7" t="s">
        <v>28</v>
      </c>
      <c r="P1674" s="13" t="s">
        <v>3401</v>
      </c>
      <c r="Q1674" s="14">
        <v>1.2373200000000001E-2</v>
      </c>
      <c r="R1674" s="14">
        <v>0.65852639999999996</v>
      </c>
      <c r="S1674" s="14">
        <v>1.2869999999999999</v>
      </c>
      <c r="T1674" s="10">
        <v>0</v>
      </c>
      <c r="U1674" s="10">
        <v>0</v>
      </c>
      <c r="V1674" s="7" t="s">
        <v>127</v>
      </c>
      <c r="W1674" s="7" t="s">
        <v>166</v>
      </c>
      <c r="X1674" s="7" t="s">
        <v>167</v>
      </c>
      <c r="Y1674" s="7" t="s">
        <v>167</v>
      </c>
    </row>
    <row r="1675" spans="1:25" x14ac:dyDescent="0.25">
      <c r="A1675" s="6">
        <v>3492</v>
      </c>
      <c r="B1675" s="7" t="s">
        <v>1043</v>
      </c>
      <c r="C1675" s="8" t="s">
        <v>44</v>
      </c>
      <c r="D1675" s="8" t="s">
        <v>24</v>
      </c>
      <c r="E1675" s="9">
        <v>2</v>
      </c>
      <c r="F1675" s="8" t="s">
        <v>45</v>
      </c>
      <c r="G1675" s="8" t="s">
        <v>40</v>
      </c>
      <c r="H1675" s="8" t="s">
        <v>41</v>
      </c>
      <c r="I1675" s="10">
        <v>189465</v>
      </c>
      <c r="J1675" s="10">
        <v>0</v>
      </c>
      <c r="K1675" s="10">
        <v>4721</v>
      </c>
      <c r="L1675" s="10">
        <v>4721</v>
      </c>
      <c r="M1675" s="10">
        <v>0</v>
      </c>
      <c r="N1675" s="10">
        <v>814</v>
      </c>
      <c r="O1675" s="7" t="s">
        <v>42</v>
      </c>
      <c r="P1675" s="13">
        <v>2.7000000000000001E-3</v>
      </c>
      <c r="Q1675" s="14">
        <v>0.64615319999999998</v>
      </c>
      <c r="R1675" s="14">
        <v>0.65852639999999996</v>
      </c>
      <c r="S1675" s="14">
        <v>1.2869999999999999</v>
      </c>
      <c r="T1675" s="10">
        <v>1</v>
      </c>
      <c r="U1675" s="10">
        <v>1</v>
      </c>
      <c r="V1675" s="7" t="s">
        <v>127</v>
      </c>
      <c r="W1675" s="7" t="s">
        <v>166</v>
      </c>
      <c r="X1675" s="7" t="s">
        <v>167</v>
      </c>
      <c r="Y1675" s="7" t="s">
        <v>167</v>
      </c>
    </row>
    <row r="1676" spans="1:25" x14ac:dyDescent="0.25">
      <c r="A1676" s="6">
        <v>3494</v>
      </c>
      <c r="B1676" s="7" t="s">
        <v>1044</v>
      </c>
      <c r="C1676" s="8" t="s">
        <v>44</v>
      </c>
      <c r="D1676" s="8" t="s">
        <v>24</v>
      </c>
      <c r="E1676" s="9">
        <v>2</v>
      </c>
      <c r="F1676" s="8" t="s">
        <v>45</v>
      </c>
      <c r="G1676" s="8" t="s">
        <v>26</v>
      </c>
      <c r="H1676" s="8" t="s">
        <v>27</v>
      </c>
      <c r="I1676" s="10">
        <v>11542464</v>
      </c>
      <c r="J1676" s="10">
        <v>0</v>
      </c>
      <c r="K1676" s="10">
        <v>188740</v>
      </c>
      <c r="L1676" s="10">
        <v>188740</v>
      </c>
      <c r="M1676" s="10">
        <v>0</v>
      </c>
      <c r="N1676" s="10">
        <v>180757</v>
      </c>
      <c r="O1676" s="7" t="s">
        <v>28</v>
      </c>
      <c r="P1676" s="13" t="s">
        <v>3401</v>
      </c>
      <c r="Q1676" s="14">
        <v>5.42271E-2</v>
      </c>
      <c r="R1676" s="14">
        <v>4.5471351000000002</v>
      </c>
      <c r="S1676" s="14">
        <v>0.81599999999999995</v>
      </c>
      <c r="T1676" s="10">
        <v>0</v>
      </c>
      <c r="U1676" s="10">
        <v>0</v>
      </c>
      <c r="V1676" s="7" t="s">
        <v>127</v>
      </c>
      <c r="W1676" s="7" t="s">
        <v>166</v>
      </c>
      <c r="X1676" s="7" t="s">
        <v>167</v>
      </c>
      <c r="Y1676" s="7" t="s">
        <v>167</v>
      </c>
    </row>
    <row r="1677" spans="1:25" x14ac:dyDescent="0.25">
      <c r="A1677" s="6">
        <v>3494</v>
      </c>
      <c r="B1677" s="7" t="s">
        <v>1044</v>
      </c>
      <c r="C1677" s="8" t="s">
        <v>44</v>
      </c>
      <c r="D1677" s="8" t="s">
        <v>24</v>
      </c>
      <c r="E1677" s="9">
        <v>2</v>
      </c>
      <c r="F1677" s="8" t="s">
        <v>45</v>
      </c>
      <c r="G1677" s="8" t="s">
        <v>40</v>
      </c>
      <c r="H1677" s="8" t="s">
        <v>41</v>
      </c>
      <c r="I1677" s="10">
        <v>2149536</v>
      </c>
      <c r="J1677" s="10">
        <v>0</v>
      </c>
      <c r="K1677" s="10">
        <v>32828</v>
      </c>
      <c r="L1677" s="10">
        <v>32828</v>
      </c>
      <c r="M1677" s="10">
        <v>0</v>
      </c>
      <c r="N1677" s="10">
        <v>5660</v>
      </c>
      <c r="O1677" s="7" t="s">
        <v>42</v>
      </c>
      <c r="P1677" s="13">
        <v>2.7000000000000001E-3</v>
      </c>
      <c r="Q1677" s="14">
        <v>4.4929079999999999</v>
      </c>
      <c r="R1677" s="14">
        <v>4.5471351000000002</v>
      </c>
      <c r="S1677" s="14">
        <v>0.81599999999999995</v>
      </c>
      <c r="T1677" s="10">
        <v>1</v>
      </c>
      <c r="U1677" s="10">
        <v>1</v>
      </c>
      <c r="V1677" s="7" t="s">
        <v>127</v>
      </c>
      <c r="W1677" s="7" t="s">
        <v>166</v>
      </c>
      <c r="X1677" s="7" t="s">
        <v>167</v>
      </c>
      <c r="Y1677" s="7" t="s">
        <v>167</v>
      </c>
    </row>
    <row r="1678" spans="1:25" x14ac:dyDescent="0.25">
      <c r="A1678" s="6">
        <v>3497</v>
      </c>
      <c r="B1678" s="7" t="s">
        <v>1045</v>
      </c>
      <c r="C1678" s="8" t="s">
        <v>44</v>
      </c>
      <c r="D1678" s="8" t="s">
        <v>24</v>
      </c>
      <c r="E1678" s="9">
        <v>2</v>
      </c>
      <c r="F1678" s="8" t="s">
        <v>34</v>
      </c>
      <c r="G1678" s="8" t="s">
        <v>64</v>
      </c>
      <c r="H1678" s="8" t="s">
        <v>36</v>
      </c>
      <c r="I1678" s="10">
        <v>1671078378</v>
      </c>
      <c r="J1678" s="10">
        <v>0</v>
      </c>
      <c r="K1678" s="10">
        <v>19326377</v>
      </c>
      <c r="L1678" s="10">
        <v>19326377</v>
      </c>
      <c r="M1678" s="10">
        <v>0</v>
      </c>
      <c r="N1678" s="10">
        <v>1431371</v>
      </c>
      <c r="O1678" s="7" t="s">
        <v>37</v>
      </c>
      <c r="P1678" s="13">
        <v>6.8138295382538802E-3</v>
      </c>
      <c r="Q1678" s="14">
        <v>14629.677</v>
      </c>
      <c r="R1678" s="14">
        <v>35293.315000000002</v>
      </c>
      <c r="S1678" s="14">
        <v>42469.86</v>
      </c>
      <c r="T1678" s="10">
        <v>17604</v>
      </c>
      <c r="U1678" s="10">
        <v>15971</v>
      </c>
      <c r="V1678" s="7" t="s">
        <v>127</v>
      </c>
      <c r="W1678" s="7" t="s">
        <v>166</v>
      </c>
      <c r="X1678" s="7" t="s">
        <v>167</v>
      </c>
      <c r="Y1678" s="7" t="s">
        <v>167</v>
      </c>
    </row>
    <row r="1679" spans="1:25" x14ac:dyDescent="0.25">
      <c r="A1679" s="6">
        <v>3497</v>
      </c>
      <c r="B1679" s="7" t="s">
        <v>1045</v>
      </c>
      <c r="C1679" s="8" t="s">
        <v>44</v>
      </c>
      <c r="D1679" s="8" t="s">
        <v>24</v>
      </c>
      <c r="E1679" s="9">
        <v>2</v>
      </c>
      <c r="F1679" s="8" t="s">
        <v>34</v>
      </c>
      <c r="G1679" s="8" t="s">
        <v>76</v>
      </c>
      <c r="H1679" s="8" t="s">
        <v>36</v>
      </c>
      <c r="I1679" s="10">
        <v>4583490883</v>
      </c>
      <c r="J1679" s="10">
        <v>0</v>
      </c>
      <c r="K1679" s="10">
        <v>52893222</v>
      </c>
      <c r="L1679" s="10">
        <v>52893222</v>
      </c>
      <c r="M1679" s="10">
        <v>0</v>
      </c>
      <c r="N1679" s="10">
        <v>3169632</v>
      </c>
      <c r="O1679" s="7" t="s">
        <v>37</v>
      </c>
      <c r="P1679" s="13">
        <v>3.7252763096788499E-3</v>
      </c>
      <c r="Q1679" s="14">
        <v>20663.571</v>
      </c>
      <c r="R1679" s="14">
        <v>35293.315000000002</v>
      </c>
      <c r="S1679" s="14">
        <v>42469.86</v>
      </c>
      <c r="T1679" s="10">
        <v>24865</v>
      </c>
      <c r="U1679" s="10">
        <v>22558</v>
      </c>
      <c r="V1679" s="7" t="s">
        <v>127</v>
      </c>
      <c r="W1679" s="7" t="s">
        <v>166</v>
      </c>
      <c r="X1679" s="7" t="s">
        <v>167</v>
      </c>
      <c r="Y1679" s="7" t="s">
        <v>167</v>
      </c>
    </row>
    <row r="1680" spans="1:25" x14ac:dyDescent="0.25">
      <c r="A1680" s="6">
        <v>3497</v>
      </c>
      <c r="B1680" s="7" t="s">
        <v>1045</v>
      </c>
      <c r="C1680" s="8" t="s">
        <v>44</v>
      </c>
      <c r="D1680" s="8" t="s">
        <v>24</v>
      </c>
      <c r="E1680" s="9">
        <v>2</v>
      </c>
      <c r="F1680" s="8" t="s">
        <v>34</v>
      </c>
      <c r="G1680" s="8" t="s">
        <v>26</v>
      </c>
      <c r="H1680" s="8" t="s">
        <v>27</v>
      </c>
      <c r="I1680" s="10">
        <v>19351739</v>
      </c>
      <c r="J1680" s="10">
        <v>0</v>
      </c>
      <c r="K1680" s="10">
        <v>225865</v>
      </c>
      <c r="L1680" s="10">
        <v>225865</v>
      </c>
      <c r="M1680" s="10">
        <v>0</v>
      </c>
      <c r="N1680" s="10">
        <v>222212</v>
      </c>
      <c r="O1680" s="7" t="s">
        <v>28</v>
      </c>
      <c r="P1680" s="13" t="s">
        <v>3401</v>
      </c>
      <c r="Q1680" s="14">
        <v>6.6663600000000003E-2</v>
      </c>
      <c r="R1680" s="14">
        <v>35293.315000000002</v>
      </c>
      <c r="S1680" s="14">
        <v>42469.86</v>
      </c>
      <c r="T1680" s="10">
        <v>0</v>
      </c>
      <c r="U1680" s="10">
        <v>0</v>
      </c>
      <c r="V1680" s="7" t="s">
        <v>127</v>
      </c>
      <c r="W1680" s="7" t="s">
        <v>166</v>
      </c>
      <c r="X1680" s="7" t="s">
        <v>167</v>
      </c>
      <c r="Y1680" s="7" t="s">
        <v>167</v>
      </c>
    </row>
    <row r="1681" spans="1:25" x14ac:dyDescent="0.25">
      <c r="A1681" s="6">
        <v>3504</v>
      </c>
      <c r="B1681" s="7" t="s">
        <v>1046</v>
      </c>
      <c r="C1681" s="8" t="s">
        <v>44</v>
      </c>
      <c r="D1681" s="8" t="s">
        <v>24</v>
      </c>
      <c r="E1681" s="9">
        <v>2</v>
      </c>
      <c r="F1681" s="8" t="s">
        <v>54</v>
      </c>
      <c r="G1681" s="8" t="s">
        <v>40</v>
      </c>
      <c r="H1681" s="8" t="s">
        <v>41</v>
      </c>
      <c r="I1681" s="10">
        <v>187000</v>
      </c>
      <c r="J1681" s="10">
        <v>0</v>
      </c>
      <c r="K1681" s="10">
        <v>911</v>
      </c>
      <c r="L1681" s="10">
        <v>911</v>
      </c>
      <c r="M1681" s="10">
        <v>0</v>
      </c>
      <c r="N1681" s="10">
        <v>157</v>
      </c>
      <c r="O1681" s="7" t="s">
        <v>42</v>
      </c>
      <c r="P1681" s="13">
        <v>2.7000000000000001E-3</v>
      </c>
      <c r="Q1681" s="14">
        <v>0.1246266</v>
      </c>
      <c r="R1681" s="14">
        <v>0.57470969999999999</v>
      </c>
      <c r="S1681" s="14">
        <v>0.53100000000000003</v>
      </c>
      <c r="T1681" s="10">
        <v>0</v>
      </c>
      <c r="U1681" s="10">
        <v>0</v>
      </c>
      <c r="V1681" s="7" t="s">
        <v>127</v>
      </c>
      <c r="W1681" s="7" t="s">
        <v>166</v>
      </c>
      <c r="X1681" s="7" t="s">
        <v>167</v>
      </c>
      <c r="Y1681" s="7" t="s">
        <v>167</v>
      </c>
    </row>
    <row r="1682" spans="1:25" x14ac:dyDescent="0.25">
      <c r="A1682" s="6">
        <v>3504</v>
      </c>
      <c r="B1682" s="7" t="s">
        <v>1046</v>
      </c>
      <c r="C1682" s="8" t="s">
        <v>44</v>
      </c>
      <c r="D1682" s="8" t="s">
        <v>24</v>
      </c>
      <c r="E1682" s="9">
        <v>2</v>
      </c>
      <c r="F1682" s="8" t="s">
        <v>34</v>
      </c>
      <c r="G1682" s="8" t="s">
        <v>26</v>
      </c>
      <c r="H1682" s="8" t="s">
        <v>27</v>
      </c>
      <c r="I1682" s="10">
        <v>129688000</v>
      </c>
      <c r="J1682" s="10">
        <v>0</v>
      </c>
      <c r="K1682" s="10">
        <v>1590566</v>
      </c>
      <c r="L1682" s="10">
        <v>1590566</v>
      </c>
      <c r="M1682" s="10">
        <v>0</v>
      </c>
      <c r="N1682" s="10">
        <v>1500277</v>
      </c>
      <c r="O1682" s="7" t="s">
        <v>28</v>
      </c>
      <c r="P1682" s="13" t="s">
        <v>3401</v>
      </c>
      <c r="Q1682" s="14">
        <v>0.45008310000000001</v>
      </c>
      <c r="R1682" s="14">
        <v>0.57470969999999999</v>
      </c>
      <c r="S1682" s="14">
        <v>0.53100000000000003</v>
      </c>
      <c r="T1682" s="10">
        <v>0</v>
      </c>
      <c r="U1682" s="10">
        <v>0</v>
      </c>
      <c r="V1682" s="7" t="s">
        <v>127</v>
      </c>
      <c r="W1682" s="7" t="s">
        <v>166</v>
      </c>
      <c r="X1682" s="7" t="s">
        <v>167</v>
      </c>
      <c r="Y1682" s="7" t="s">
        <v>167</v>
      </c>
    </row>
    <row r="1683" spans="1:25" x14ac:dyDescent="0.25">
      <c r="A1683" s="6">
        <v>3507</v>
      </c>
      <c r="B1683" s="7" t="s">
        <v>1047</v>
      </c>
      <c r="C1683" s="8" t="s">
        <v>44</v>
      </c>
      <c r="D1683" s="8" t="s">
        <v>24</v>
      </c>
      <c r="E1683" s="9">
        <v>2</v>
      </c>
      <c r="F1683" s="8" t="s">
        <v>54</v>
      </c>
      <c r="G1683" s="8" t="s">
        <v>40</v>
      </c>
      <c r="H1683" s="8" t="s">
        <v>41</v>
      </c>
      <c r="I1683" s="10">
        <v>4000</v>
      </c>
      <c r="J1683" s="10">
        <v>0</v>
      </c>
      <c r="K1683" s="10">
        <v>35</v>
      </c>
      <c r="L1683" s="10">
        <v>35</v>
      </c>
      <c r="M1683" s="10">
        <v>0</v>
      </c>
      <c r="N1683" s="10">
        <v>6</v>
      </c>
      <c r="O1683" s="7" t="s">
        <v>42</v>
      </c>
      <c r="P1683" s="13">
        <v>2.7000000000000001E-3</v>
      </c>
      <c r="Q1683" s="14">
        <v>4.7628000000000002E-3</v>
      </c>
      <c r="R1683" s="14">
        <v>8.02755E-2</v>
      </c>
      <c r="S1683" s="14">
        <v>8.5000000000000006E-2</v>
      </c>
      <c r="T1683" s="10">
        <v>0</v>
      </c>
      <c r="U1683" s="10">
        <v>0</v>
      </c>
      <c r="V1683" s="7" t="s">
        <v>127</v>
      </c>
      <c r="W1683" s="7" t="s">
        <v>166</v>
      </c>
      <c r="X1683" s="7" t="s">
        <v>167</v>
      </c>
      <c r="Y1683" s="7" t="s">
        <v>167</v>
      </c>
    </row>
    <row r="1684" spans="1:25" x14ac:dyDescent="0.25">
      <c r="A1684" s="6">
        <v>3507</v>
      </c>
      <c r="B1684" s="7" t="s">
        <v>1047</v>
      </c>
      <c r="C1684" s="8" t="s">
        <v>44</v>
      </c>
      <c r="D1684" s="8" t="s">
        <v>24</v>
      </c>
      <c r="E1684" s="9">
        <v>2</v>
      </c>
      <c r="F1684" s="8" t="s">
        <v>34</v>
      </c>
      <c r="G1684" s="8" t="s">
        <v>26</v>
      </c>
      <c r="H1684" s="8" t="s">
        <v>27</v>
      </c>
      <c r="I1684" s="10">
        <v>18596852</v>
      </c>
      <c r="J1684" s="10">
        <v>0</v>
      </c>
      <c r="K1684" s="10">
        <v>242444</v>
      </c>
      <c r="L1684" s="10">
        <v>242444</v>
      </c>
      <c r="M1684" s="10">
        <v>0</v>
      </c>
      <c r="N1684" s="10">
        <v>238290</v>
      </c>
      <c r="O1684" s="7" t="s">
        <v>28</v>
      </c>
      <c r="P1684" s="13" t="s">
        <v>3401</v>
      </c>
      <c r="Q1684" s="14">
        <v>7.1486999999999995E-2</v>
      </c>
      <c r="R1684" s="14">
        <v>8.02755E-2</v>
      </c>
      <c r="S1684" s="14">
        <v>8.5000000000000006E-2</v>
      </c>
      <c r="T1684" s="10">
        <v>0</v>
      </c>
      <c r="U1684" s="10">
        <v>0</v>
      </c>
      <c r="V1684" s="7" t="s">
        <v>127</v>
      </c>
      <c r="W1684" s="7" t="s">
        <v>166</v>
      </c>
      <c r="X1684" s="7" t="s">
        <v>167</v>
      </c>
      <c r="Y1684" s="7" t="s">
        <v>167</v>
      </c>
    </row>
    <row r="1685" spans="1:25" x14ac:dyDescent="0.25">
      <c r="A1685" s="6">
        <v>3507</v>
      </c>
      <c r="B1685" s="7" t="s">
        <v>1047</v>
      </c>
      <c r="C1685" s="8" t="s">
        <v>44</v>
      </c>
      <c r="D1685" s="8" t="s">
        <v>24</v>
      </c>
      <c r="E1685" s="9">
        <v>2</v>
      </c>
      <c r="F1685" s="8" t="s">
        <v>34</v>
      </c>
      <c r="G1685" s="8" t="s">
        <v>40</v>
      </c>
      <c r="H1685" s="8" t="s">
        <v>41</v>
      </c>
      <c r="I1685" s="10">
        <v>148</v>
      </c>
      <c r="J1685" s="10">
        <v>0</v>
      </c>
      <c r="K1685" s="10">
        <v>29</v>
      </c>
      <c r="L1685" s="10">
        <v>29</v>
      </c>
      <c r="M1685" s="10">
        <v>0</v>
      </c>
      <c r="N1685" s="10">
        <v>5</v>
      </c>
      <c r="O1685" s="7" t="s">
        <v>42</v>
      </c>
      <c r="P1685" s="13">
        <v>2.7000000000000001E-3</v>
      </c>
      <c r="Q1685" s="14">
        <v>4.0257000000000001E-3</v>
      </c>
      <c r="R1685" s="14">
        <v>8.02755E-2</v>
      </c>
      <c r="S1685" s="14">
        <v>8.5000000000000006E-2</v>
      </c>
      <c r="T1685" s="10">
        <v>0</v>
      </c>
      <c r="U1685" s="10">
        <v>0</v>
      </c>
      <c r="V1685" s="7" t="s">
        <v>127</v>
      </c>
      <c r="W1685" s="7" t="s">
        <v>166</v>
      </c>
      <c r="X1685" s="7" t="s">
        <v>167</v>
      </c>
      <c r="Y1685" s="7" t="s">
        <v>167</v>
      </c>
    </row>
    <row r="1686" spans="1:25" x14ac:dyDescent="0.25">
      <c r="A1686" s="6">
        <v>3548</v>
      </c>
      <c r="B1686" s="7" t="s">
        <v>1048</v>
      </c>
      <c r="C1686" s="8" t="s">
        <v>44</v>
      </c>
      <c r="D1686" s="8" t="s">
        <v>24</v>
      </c>
      <c r="E1686" s="9">
        <v>1</v>
      </c>
      <c r="F1686" s="8" t="s">
        <v>45</v>
      </c>
      <c r="G1686" s="8" t="s">
        <v>26</v>
      </c>
      <c r="H1686" s="8" t="s">
        <v>27</v>
      </c>
      <c r="I1686" s="10">
        <v>39246000</v>
      </c>
      <c r="J1686" s="10">
        <v>0</v>
      </c>
      <c r="K1686" s="10">
        <v>538486</v>
      </c>
      <c r="L1686" s="10">
        <v>538486</v>
      </c>
      <c r="M1686" s="10">
        <v>0</v>
      </c>
      <c r="N1686" s="10">
        <v>520245</v>
      </c>
      <c r="O1686" s="7" t="s">
        <v>28</v>
      </c>
      <c r="P1686" s="13" t="s">
        <v>3401</v>
      </c>
      <c r="Q1686" s="14">
        <v>0.1560735</v>
      </c>
      <c r="R1686" s="14">
        <v>1.7794767</v>
      </c>
      <c r="S1686" s="14">
        <v>2.5659999999999998</v>
      </c>
      <c r="T1686" s="10">
        <v>0</v>
      </c>
      <c r="U1686" s="10">
        <v>0</v>
      </c>
      <c r="V1686" s="7" t="s">
        <v>127</v>
      </c>
      <c r="W1686" s="7" t="s">
        <v>166</v>
      </c>
      <c r="X1686" s="7" t="s">
        <v>167</v>
      </c>
      <c r="Y1686" s="7" t="s">
        <v>167</v>
      </c>
    </row>
    <row r="1687" spans="1:25" x14ac:dyDescent="0.25">
      <c r="A1687" s="6">
        <v>3548</v>
      </c>
      <c r="B1687" s="7" t="s">
        <v>1048</v>
      </c>
      <c r="C1687" s="8" t="s">
        <v>44</v>
      </c>
      <c r="D1687" s="8" t="s">
        <v>24</v>
      </c>
      <c r="E1687" s="9">
        <v>1</v>
      </c>
      <c r="F1687" s="8" t="s">
        <v>34</v>
      </c>
      <c r="G1687" s="8" t="s">
        <v>26</v>
      </c>
      <c r="H1687" s="8" t="s">
        <v>27</v>
      </c>
      <c r="I1687" s="10">
        <v>483099000</v>
      </c>
      <c r="J1687" s="10">
        <v>0</v>
      </c>
      <c r="K1687" s="10">
        <v>5593671</v>
      </c>
      <c r="L1687" s="10">
        <v>5593671</v>
      </c>
      <c r="M1687" s="10">
        <v>0</v>
      </c>
      <c r="N1687" s="10">
        <v>5411344</v>
      </c>
      <c r="O1687" s="7" t="s">
        <v>28</v>
      </c>
      <c r="P1687" s="13" t="s">
        <v>3401</v>
      </c>
      <c r="Q1687" s="14">
        <v>1.6234032</v>
      </c>
      <c r="R1687" s="14">
        <v>1.7794767</v>
      </c>
      <c r="S1687" s="14">
        <v>2.5659999999999998</v>
      </c>
      <c r="T1687" s="10">
        <v>2</v>
      </c>
      <c r="U1687" s="10">
        <v>2</v>
      </c>
      <c r="V1687" s="7" t="s">
        <v>127</v>
      </c>
      <c r="W1687" s="7" t="s">
        <v>166</v>
      </c>
      <c r="X1687" s="7" t="s">
        <v>167</v>
      </c>
      <c r="Y1687" s="7" t="s">
        <v>167</v>
      </c>
    </row>
    <row r="1688" spans="1:25" x14ac:dyDescent="0.25">
      <c r="A1688" s="6">
        <v>3559</v>
      </c>
      <c r="B1688" s="7" t="s">
        <v>1049</v>
      </c>
      <c r="C1688" s="8" t="s">
        <v>44</v>
      </c>
      <c r="D1688" s="8" t="s">
        <v>24</v>
      </c>
      <c r="E1688" s="9">
        <v>1</v>
      </c>
      <c r="F1688" s="8" t="s">
        <v>25</v>
      </c>
      <c r="G1688" s="8" t="s">
        <v>26</v>
      </c>
      <c r="H1688" s="8" t="s">
        <v>27</v>
      </c>
      <c r="I1688" s="10">
        <v>16647000</v>
      </c>
      <c r="J1688" s="10">
        <v>0</v>
      </c>
      <c r="K1688" s="10">
        <v>556</v>
      </c>
      <c r="L1688" s="10">
        <v>556</v>
      </c>
      <c r="M1688" s="10">
        <v>0</v>
      </c>
      <c r="N1688" s="10">
        <v>538</v>
      </c>
      <c r="O1688" s="7" t="s">
        <v>28</v>
      </c>
      <c r="P1688" s="13" t="s">
        <v>3401</v>
      </c>
      <c r="Q1688" s="14">
        <v>1.6139999999999999E-4</v>
      </c>
      <c r="R1688" s="14">
        <v>0.36851339999999999</v>
      </c>
      <c r="S1688" s="14">
        <v>0.32600000000000001</v>
      </c>
      <c r="T1688" s="10">
        <v>0</v>
      </c>
      <c r="U1688" s="10">
        <v>0</v>
      </c>
      <c r="V1688" s="7" t="s">
        <v>127</v>
      </c>
      <c r="W1688" s="7" t="s">
        <v>166</v>
      </c>
      <c r="X1688" s="7" t="s">
        <v>167</v>
      </c>
      <c r="Y1688" s="7" t="s">
        <v>167</v>
      </c>
    </row>
    <row r="1689" spans="1:25" x14ac:dyDescent="0.25">
      <c r="A1689" s="6">
        <v>3559</v>
      </c>
      <c r="B1689" s="7" t="s">
        <v>1049</v>
      </c>
      <c r="C1689" s="8" t="s">
        <v>44</v>
      </c>
      <c r="D1689" s="8" t="s">
        <v>24</v>
      </c>
      <c r="E1689" s="9">
        <v>1</v>
      </c>
      <c r="F1689" s="8" t="s">
        <v>33</v>
      </c>
      <c r="G1689" s="8" t="s">
        <v>26</v>
      </c>
      <c r="H1689" s="8" t="s">
        <v>27</v>
      </c>
      <c r="I1689" s="10">
        <v>53264000</v>
      </c>
      <c r="J1689" s="10">
        <v>0</v>
      </c>
      <c r="K1689" s="10">
        <v>666693</v>
      </c>
      <c r="L1689" s="10">
        <v>666693</v>
      </c>
      <c r="M1689" s="10">
        <v>0</v>
      </c>
      <c r="N1689" s="10">
        <v>644734</v>
      </c>
      <c r="O1689" s="7" t="s">
        <v>28</v>
      </c>
      <c r="P1689" s="13" t="s">
        <v>3401</v>
      </c>
      <c r="Q1689" s="14">
        <v>0.19342019999999999</v>
      </c>
      <c r="R1689" s="14">
        <v>0.36851339999999999</v>
      </c>
      <c r="S1689" s="14">
        <v>0.32600000000000001</v>
      </c>
      <c r="T1689" s="10">
        <v>0</v>
      </c>
      <c r="U1689" s="10">
        <v>0</v>
      </c>
      <c r="V1689" s="7" t="s">
        <v>127</v>
      </c>
      <c r="W1689" s="7" t="s">
        <v>166</v>
      </c>
      <c r="X1689" s="7" t="s">
        <v>167</v>
      </c>
      <c r="Y1689" s="7" t="s">
        <v>167</v>
      </c>
    </row>
    <row r="1690" spans="1:25" x14ac:dyDescent="0.25">
      <c r="A1690" s="6">
        <v>3559</v>
      </c>
      <c r="B1690" s="7" t="s">
        <v>1049</v>
      </c>
      <c r="C1690" s="8" t="s">
        <v>44</v>
      </c>
      <c r="D1690" s="8" t="s">
        <v>24</v>
      </c>
      <c r="E1690" s="9">
        <v>1</v>
      </c>
      <c r="F1690" s="8" t="s">
        <v>45</v>
      </c>
      <c r="G1690" s="8" t="s">
        <v>26</v>
      </c>
      <c r="H1690" s="8" t="s">
        <v>27</v>
      </c>
      <c r="I1690" s="10">
        <v>31099000</v>
      </c>
      <c r="J1690" s="10">
        <v>0</v>
      </c>
      <c r="K1690" s="10">
        <v>375483</v>
      </c>
      <c r="L1690" s="10">
        <v>375483</v>
      </c>
      <c r="M1690" s="10">
        <v>0</v>
      </c>
      <c r="N1690" s="10">
        <v>363488</v>
      </c>
      <c r="O1690" s="7" t="s">
        <v>28</v>
      </c>
      <c r="P1690" s="13" t="s">
        <v>3401</v>
      </c>
      <c r="Q1690" s="14">
        <v>0.1090464</v>
      </c>
      <c r="R1690" s="14">
        <v>0.36851339999999999</v>
      </c>
      <c r="S1690" s="14">
        <v>0.32600000000000001</v>
      </c>
      <c r="T1690" s="10">
        <v>0</v>
      </c>
      <c r="U1690" s="10">
        <v>0</v>
      </c>
      <c r="V1690" s="7" t="s">
        <v>127</v>
      </c>
      <c r="W1690" s="7" t="s">
        <v>166</v>
      </c>
      <c r="X1690" s="7" t="s">
        <v>167</v>
      </c>
      <c r="Y1690" s="7" t="s">
        <v>167</v>
      </c>
    </row>
    <row r="1691" spans="1:25" x14ac:dyDescent="0.25">
      <c r="A1691" s="6">
        <v>3559</v>
      </c>
      <c r="B1691" s="7" t="s">
        <v>1049</v>
      </c>
      <c r="C1691" s="8" t="s">
        <v>44</v>
      </c>
      <c r="D1691" s="8" t="s">
        <v>24</v>
      </c>
      <c r="E1691" s="9">
        <v>1</v>
      </c>
      <c r="F1691" s="8" t="s">
        <v>54</v>
      </c>
      <c r="G1691" s="8" t="s">
        <v>40</v>
      </c>
      <c r="H1691" s="8" t="s">
        <v>41</v>
      </c>
      <c r="I1691" s="10">
        <v>13000</v>
      </c>
      <c r="J1691" s="10">
        <v>0</v>
      </c>
      <c r="K1691" s="10">
        <v>459</v>
      </c>
      <c r="L1691" s="10">
        <v>459</v>
      </c>
      <c r="M1691" s="10">
        <v>0</v>
      </c>
      <c r="N1691" s="10">
        <v>83</v>
      </c>
      <c r="O1691" s="7" t="s">
        <v>42</v>
      </c>
      <c r="P1691" s="13">
        <v>2.7000000000000001E-3</v>
      </c>
      <c r="Q1691" s="14">
        <v>6.5885399999999997E-2</v>
      </c>
      <c r="R1691" s="14">
        <v>0.36851339999999999</v>
      </c>
      <c r="S1691" s="14">
        <v>0.32600000000000001</v>
      </c>
      <c r="T1691" s="10">
        <v>0</v>
      </c>
      <c r="U1691" s="10">
        <v>0</v>
      </c>
      <c r="V1691" s="7" t="s">
        <v>127</v>
      </c>
      <c r="W1691" s="7" t="s">
        <v>166</v>
      </c>
      <c r="X1691" s="7" t="s">
        <v>167</v>
      </c>
      <c r="Y1691" s="7" t="s">
        <v>167</v>
      </c>
    </row>
    <row r="1692" spans="1:25" x14ac:dyDescent="0.25">
      <c r="A1692" s="6">
        <v>3561</v>
      </c>
      <c r="B1692" s="7" t="s">
        <v>1050</v>
      </c>
      <c r="C1692" s="8" t="s">
        <v>44</v>
      </c>
      <c r="D1692" s="8" t="s">
        <v>24</v>
      </c>
      <c r="E1692" s="9">
        <v>1</v>
      </c>
      <c r="F1692" s="8" t="s">
        <v>45</v>
      </c>
      <c r="G1692" s="8" t="s">
        <v>26</v>
      </c>
      <c r="H1692" s="8" t="s">
        <v>27</v>
      </c>
      <c r="I1692" s="10">
        <v>459000</v>
      </c>
      <c r="J1692" s="10">
        <v>0</v>
      </c>
      <c r="K1692" s="10">
        <v>9374</v>
      </c>
      <c r="L1692" s="10">
        <v>9374</v>
      </c>
      <c r="M1692" s="10">
        <v>0</v>
      </c>
      <c r="N1692" s="10">
        <v>9374</v>
      </c>
      <c r="O1692" s="7" t="s">
        <v>28</v>
      </c>
      <c r="P1692" s="13" t="s">
        <v>3401</v>
      </c>
      <c r="Q1692" s="14">
        <v>2.8121999999999999E-3</v>
      </c>
      <c r="R1692" s="14">
        <v>2.8121999999999999E-3</v>
      </c>
      <c r="S1692" s="14" t="s">
        <v>3401</v>
      </c>
      <c r="T1692" s="10">
        <v>0</v>
      </c>
      <c r="U1692" s="10">
        <v>0</v>
      </c>
      <c r="V1692" s="7" t="s">
        <v>127</v>
      </c>
      <c r="W1692" s="7" t="s">
        <v>166</v>
      </c>
      <c r="X1692" s="7" t="s">
        <v>167</v>
      </c>
      <c r="Y1692" s="7" t="s">
        <v>167</v>
      </c>
    </row>
    <row r="1693" spans="1:25" x14ac:dyDescent="0.25">
      <c r="A1693" s="6">
        <v>3576</v>
      </c>
      <c r="B1693" s="7" t="s">
        <v>1051</v>
      </c>
      <c r="C1693" s="8" t="s">
        <v>44</v>
      </c>
      <c r="D1693" s="8" t="s">
        <v>24</v>
      </c>
      <c r="E1693" s="9">
        <v>1</v>
      </c>
      <c r="F1693" s="8" t="s">
        <v>45</v>
      </c>
      <c r="G1693" s="8" t="s">
        <v>26</v>
      </c>
      <c r="H1693" s="8" t="s">
        <v>27</v>
      </c>
      <c r="I1693" s="10">
        <v>4740000</v>
      </c>
      <c r="J1693" s="10">
        <v>0</v>
      </c>
      <c r="K1693" s="10">
        <v>64639</v>
      </c>
      <c r="L1693" s="10">
        <v>64639</v>
      </c>
      <c r="M1693" s="10">
        <v>0</v>
      </c>
      <c r="N1693" s="10">
        <v>63718</v>
      </c>
      <c r="O1693" s="7" t="s">
        <v>28</v>
      </c>
      <c r="P1693" s="13" t="s">
        <v>3401</v>
      </c>
      <c r="Q1693" s="14">
        <v>1.9115400000000001E-2</v>
      </c>
      <c r="R1693" s="14">
        <v>0.12215910000000001</v>
      </c>
      <c r="S1693" s="14">
        <v>0.11700000000000001</v>
      </c>
      <c r="T1693" s="10">
        <v>0</v>
      </c>
      <c r="U1693" s="10">
        <v>0</v>
      </c>
      <c r="V1693" s="7" t="s">
        <v>127</v>
      </c>
      <c r="W1693" s="7" t="s">
        <v>166</v>
      </c>
      <c r="X1693" s="7" t="s">
        <v>167</v>
      </c>
      <c r="Y1693" s="7" t="s">
        <v>167</v>
      </c>
    </row>
    <row r="1694" spans="1:25" x14ac:dyDescent="0.25">
      <c r="A1694" s="6">
        <v>3576</v>
      </c>
      <c r="B1694" s="7" t="s">
        <v>1051</v>
      </c>
      <c r="C1694" s="8" t="s">
        <v>44</v>
      </c>
      <c r="D1694" s="8" t="s">
        <v>24</v>
      </c>
      <c r="E1694" s="9">
        <v>1</v>
      </c>
      <c r="F1694" s="8" t="s">
        <v>34</v>
      </c>
      <c r="G1694" s="8" t="s">
        <v>26</v>
      </c>
      <c r="H1694" s="8" t="s">
        <v>27</v>
      </c>
      <c r="I1694" s="10">
        <v>27032000</v>
      </c>
      <c r="J1694" s="10">
        <v>0</v>
      </c>
      <c r="K1694" s="10">
        <v>348577</v>
      </c>
      <c r="L1694" s="10">
        <v>348577</v>
      </c>
      <c r="M1694" s="10">
        <v>0</v>
      </c>
      <c r="N1694" s="10">
        <v>343479</v>
      </c>
      <c r="O1694" s="7" t="s">
        <v>28</v>
      </c>
      <c r="P1694" s="13" t="s">
        <v>3401</v>
      </c>
      <c r="Q1694" s="14">
        <v>0.1030437</v>
      </c>
      <c r="R1694" s="14">
        <v>0.12215910000000001</v>
      </c>
      <c r="S1694" s="14">
        <v>0.11700000000000001</v>
      </c>
      <c r="T1694" s="10">
        <v>0</v>
      </c>
      <c r="U1694" s="10">
        <v>0</v>
      </c>
      <c r="V1694" s="7" t="s">
        <v>127</v>
      </c>
      <c r="W1694" s="7" t="s">
        <v>166</v>
      </c>
      <c r="X1694" s="7" t="s">
        <v>167</v>
      </c>
      <c r="Y1694" s="7" t="s">
        <v>167</v>
      </c>
    </row>
    <row r="1695" spans="1:25" x14ac:dyDescent="0.25">
      <c r="A1695" s="6">
        <v>3601</v>
      </c>
      <c r="B1695" s="7" t="s">
        <v>1052</v>
      </c>
      <c r="C1695" s="8" t="s">
        <v>44</v>
      </c>
      <c r="D1695" s="8" t="s">
        <v>24</v>
      </c>
      <c r="E1695" s="9">
        <v>1</v>
      </c>
      <c r="F1695" s="8" t="s">
        <v>34</v>
      </c>
      <c r="G1695" s="8" t="s">
        <v>26</v>
      </c>
      <c r="H1695" s="8" t="s">
        <v>27</v>
      </c>
      <c r="I1695" s="10">
        <v>402187000</v>
      </c>
      <c r="J1695" s="10">
        <v>0</v>
      </c>
      <c r="K1695" s="10">
        <v>4570838</v>
      </c>
      <c r="L1695" s="10">
        <v>4570838</v>
      </c>
      <c r="M1695" s="10">
        <v>0</v>
      </c>
      <c r="N1695" s="10">
        <v>4416629</v>
      </c>
      <c r="O1695" s="7" t="s">
        <v>28</v>
      </c>
      <c r="P1695" s="13" t="s">
        <v>3401</v>
      </c>
      <c r="Q1695" s="14">
        <v>1.3249887</v>
      </c>
      <c r="R1695" s="14">
        <v>1.3249887</v>
      </c>
      <c r="S1695" s="14">
        <v>1.2889999999999999</v>
      </c>
      <c r="T1695" s="10">
        <v>1</v>
      </c>
      <c r="U1695" s="10">
        <v>1</v>
      </c>
      <c r="V1695" s="7" t="s">
        <v>127</v>
      </c>
      <c r="W1695" s="7" t="s">
        <v>166</v>
      </c>
      <c r="X1695" s="7" t="s">
        <v>167</v>
      </c>
      <c r="Y1695" s="7" t="s">
        <v>167</v>
      </c>
    </row>
    <row r="1696" spans="1:25" x14ac:dyDescent="0.25">
      <c r="A1696" s="6">
        <v>3602</v>
      </c>
      <c r="B1696" s="7" t="s">
        <v>1053</v>
      </c>
      <c r="C1696" s="8" t="s">
        <v>44</v>
      </c>
      <c r="D1696" s="8" t="s">
        <v>24</v>
      </c>
      <c r="E1696" s="9">
        <v>1</v>
      </c>
      <c r="F1696" s="8" t="s">
        <v>45</v>
      </c>
      <c r="G1696" s="8" t="s">
        <v>26</v>
      </c>
      <c r="H1696" s="8" t="s">
        <v>27</v>
      </c>
      <c r="I1696" s="10">
        <v>9663000</v>
      </c>
      <c r="J1696" s="10">
        <v>0</v>
      </c>
      <c r="K1696" s="10">
        <v>127821</v>
      </c>
      <c r="L1696" s="10">
        <v>127821</v>
      </c>
      <c r="M1696" s="10">
        <v>0</v>
      </c>
      <c r="N1696" s="10">
        <v>121850</v>
      </c>
      <c r="O1696" s="7" t="s">
        <v>28</v>
      </c>
      <c r="P1696" s="13" t="s">
        <v>3401</v>
      </c>
      <c r="Q1696" s="14">
        <v>3.6554999999999997E-2</v>
      </c>
      <c r="R1696" s="14">
        <v>8.8236899999999993E-2</v>
      </c>
      <c r="S1696" s="14">
        <v>5.6000000000000001E-2</v>
      </c>
      <c r="T1696" s="10">
        <v>0</v>
      </c>
      <c r="U1696" s="10">
        <v>0</v>
      </c>
      <c r="V1696" s="7" t="s">
        <v>65</v>
      </c>
      <c r="W1696" s="7" t="s">
        <v>77</v>
      </c>
      <c r="X1696" s="7" t="s">
        <v>78</v>
      </c>
      <c r="Y1696" s="7" t="s">
        <v>79</v>
      </c>
    </row>
    <row r="1697" spans="1:25" x14ac:dyDescent="0.25">
      <c r="A1697" s="6">
        <v>3602</v>
      </c>
      <c r="B1697" s="7" t="s">
        <v>1053</v>
      </c>
      <c r="C1697" s="8" t="s">
        <v>44</v>
      </c>
      <c r="D1697" s="8" t="s">
        <v>24</v>
      </c>
      <c r="E1697" s="9">
        <v>1</v>
      </c>
      <c r="F1697" s="8" t="s">
        <v>34</v>
      </c>
      <c r="G1697" s="8" t="s">
        <v>26</v>
      </c>
      <c r="H1697" s="8" t="s">
        <v>27</v>
      </c>
      <c r="I1697" s="10">
        <v>15557000</v>
      </c>
      <c r="J1697" s="10">
        <v>0</v>
      </c>
      <c r="K1697" s="10">
        <v>180473</v>
      </c>
      <c r="L1697" s="10">
        <v>180473</v>
      </c>
      <c r="M1697" s="10">
        <v>0</v>
      </c>
      <c r="N1697" s="10">
        <v>172273</v>
      </c>
      <c r="O1697" s="7" t="s">
        <v>28</v>
      </c>
      <c r="P1697" s="13" t="s">
        <v>3401</v>
      </c>
      <c r="Q1697" s="14">
        <v>5.1681900000000003E-2</v>
      </c>
      <c r="R1697" s="14">
        <v>8.8236899999999993E-2</v>
      </c>
      <c r="S1697" s="14">
        <v>5.6000000000000001E-2</v>
      </c>
      <c r="T1697" s="10">
        <v>0</v>
      </c>
      <c r="U1697" s="10">
        <v>0</v>
      </c>
      <c r="V1697" s="7" t="s">
        <v>65</v>
      </c>
      <c r="W1697" s="7" t="s">
        <v>77</v>
      </c>
      <c r="X1697" s="7" t="s">
        <v>78</v>
      </c>
      <c r="Y1697" s="7" t="s">
        <v>79</v>
      </c>
    </row>
    <row r="1698" spans="1:25" x14ac:dyDescent="0.25">
      <c r="A1698" s="6">
        <v>3604</v>
      </c>
      <c r="B1698" s="7" t="s">
        <v>1054</v>
      </c>
      <c r="C1698" s="8" t="s">
        <v>44</v>
      </c>
      <c r="D1698" s="8" t="s">
        <v>24</v>
      </c>
      <c r="E1698" s="9">
        <v>1</v>
      </c>
      <c r="F1698" s="8" t="s">
        <v>25</v>
      </c>
      <c r="G1698" s="8" t="s">
        <v>26</v>
      </c>
      <c r="H1698" s="8" t="s">
        <v>27</v>
      </c>
      <c r="I1698" s="10">
        <v>11435000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7" t="s">
        <v>28</v>
      </c>
      <c r="P1698" s="13" t="s">
        <v>3401</v>
      </c>
      <c r="Q1698" s="14">
        <v>0</v>
      </c>
      <c r="R1698" s="14">
        <v>0.18748229999999999</v>
      </c>
      <c r="S1698" s="14">
        <v>0.17699999999999999</v>
      </c>
      <c r="T1698" s="10">
        <v>0</v>
      </c>
      <c r="U1698" s="10">
        <v>0</v>
      </c>
      <c r="V1698" s="7" t="s">
        <v>65</v>
      </c>
      <c r="W1698" s="7" t="s">
        <v>77</v>
      </c>
      <c r="X1698" s="7" t="s">
        <v>78</v>
      </c>
      <c r="Y1698" s="7" t="s">
        <v>79</v>
      </c>
    </row>
    <row r="1699" spans="1:25" x14ac:dyDescent="0.25">
      <c r="A1699" s="6">
        <v>3604</v>
      </c>
      <c r="B1699" s="7" t="s">
        <v>1054</v>
      </c>
      <c r="C1699" s="8" t="s">
        <v>44</v>
      </c>
      <c r="D1699" s="8" t="s">
        <v>24</v>
      </c>
      <c r="E1699" s="9">
        <v>1</v>
      </c>
      <c r="F1699" s="8" t="s">
        <v>33</v>
      </c>
      <c r="G1699" s="8" t="s">
        <v>26</v>
      </c>
      <c r="H1699" s="8" t="s">
        <v>27</v>
      </c>
      <c r="I1699" s="10">
        <v>60485000</v>
      </c>
      <c r="J1699" s="10">
        <v>0</v>
      </c>
      <c r="K1699" s="10">
        <v>653933</v>
      </c>
      <c r="L1699" s="10">
        <v>653933</v>
      </c>
      <c r="M1699" s="10">
        <v>0</v>
      </c>
      <c r="N1699" s="10">
        <v>624941</v>
      </c>
      <c r="O1699" s="7" t="s">
        <v>28</v>
      </c>
      <c r="P1699" s="13" t="s">
        <v>3401</v>
      </c>
      <c r="Q1699" s="14">
        <v>0.18748229999999999</v>
      </c>
      <c r="R1699" s="14">
        <v>0.18748229999999999</v>
      </c>
      <c r="S1699" s="14">
        <v>0.17699999999999999</v>
      </c>
      <c r="T1699" s="10">
        <v>0</v>
      </c>
      <c r="U1699" s="10">
        <v>0</v>
      </c>
      <c r="V1699" s="7" t="s">
        <v>65</v>
      </c>
      <c r="W1699" s="7" t="s">
        <v>77</v>
      </c>
      <c r="X1699" s="7" t="s">
        <v>78</v>
      </c>
      <c r="Y1699" s="7" t="s">
        <v>79</v>
      </c>
    </row>
    <row r="1700" spans="1:25" x14ac:dyDescent="0.25">
      <c r="A1700" s="6">
        <v>3609</v>
      </c>
      <c r="B1700" s="7" t="s">
        <v>1055</v>
      </c>
      <c r="C1700" s="8" t="s">
        <v>44</v>
      </c>
      <c r="D1700" s="8" t="s">
        <v>24</v>
      </c>
      <c r="E1700" s="9">
        <v>1</v>
      </c>
      <c r="F1700" s="8" t="s">
        <v>45</v>
      </c>
      <c r="G1700" s="8" t="s">
        <v>26</v>
      </c>
      <c r="H1700" s="8" t="s">
        <v>27</v>
      </c>
      <c r="I1700" s="10">
        <v>64753000</v>
      </c>
      <c r="J1700" s="10">
        <v>0</v>
      </c>
      <c r="K1700" s="10">
        <v>727908</v>
      </c>
      <c r="L1700" s="10">
        <v>727908</v>
      </c>
      <c r="M1700" s="10">
        <v>0</v>
      </c>
      <c r="N1700" s="10">
        <v>704312</v>
      </c>
      <c r="O1700" s="7" t="s">
        <v>28</v>
      </c>
      <c r="P1700" s="13" t="s">
        <v>3401</v>
      </c>
      <c r="Q1700" s="14">
        <v>0.2112936</v>
      </c>
      <c r="R1700" s="14">
        <v>0.2112936</v>
      </c>
      <c r="S1700" s="14">
        <v>0.23599999999999999</v>
      </c>
      <c r="T1700" s="10">
        <v>0</v>
      </c>
      <c r="U1700" s="10">
        <v>0</v>
      </c>
      <c r="V1700" s="7" t="s">
        <v>127</v>
      </c>
      <c r="W1700" s="7" t="s">
        <v>166</v>
      </c>
      <c r="X1700" s="7" t="s">
        <v>167</v>
      </c>
      <c r="Y1700" s="7" t="s">
        <v>167</v>
      </c>
    </row>
    <row r="1701" spans="1:25" x14ac:dyDescent="0.25">
      <c r="A1701" s="6">
        <v>3611</v>
      </c>
      <c r="B1701" s="7" t="s">
        <v>1056</v>
      </c>
      <c r="C1701" s="8" t="s">
        <v>44</v>
      </c>
      <c r="D1701" s="8" t="s">
        <v>24</v>
      </c>
      <c r="E1701" s="9">
        <v>1</v>
      </c>
      <c r="F1701" s="8" t="s">
        <v>34</v>
      </c>
      <c r="G1701" s="8" t="s">
        <v>26</v>
      </c>
      <c r="H1701" s="8" t="s">
        <v>27</v>
      </c>
      <c r="I1701" s="10">
        <v>424195257</v>
      </c>
      <c r="J1701" s="10">
        <v>0</v>
      </c>
      <c r="K1701" s="10">
        <v>5371259</v>
      </c>
      <c r="L1701" s="10">
        <v>5371259</v>
      </c>
      <c r="M1701" s="10">
        <v>0</v>
      </c>
      <c r="N1701" s="10">
        <v>5207208</v>
      </c>
      <c r="O1701" s="7" t="s">
        <v>28</v>
      </c>
      <c r="P1701" s="13" t="s">
        <v>3401</v>
      </c>
      <c r="Q1701" s="14">
        <v>1.5621624000000001</v>
      </c>
      <c r="R1701" s="14">
        <v>1.7264109999999999</v>
      </c>
      <c r="S1701" s="14">
        <v>2.0150000000000001</v>
      </c>
      <c r="T1701" s="10">
        <v>2</v>
      </c>
      <c r="U1701" s="10">
        <v>2</v>
      </c>
      <c r="V1701" s="7" t="s">
        <v>127</v>
      </c>
      <c r="W1701" s="7" t="s">
        <v>166</v>
      </c>
      <c r="X1701" s="7" t="s">
        <v>167</v>
      </c>
      <c r="Y1701" s="7" t="s">
        <v>167</v>
      </c>
    </row>
    <row r="1702" spans="1:25" x14ac:dyDescent="0.25">
      <c r="A1702" s="6">
        <v>3611</v>
      </c>
      <c r="B1702" s="7" t="s">
        <v>1056</v>
      </c>
      <c r="C1702" s="8" t="s">
        <v>44</v>
      </c>
      <c r="D1702" s="8" t="s">
        <v>24</v>
      </c>
      <c r="E1702" s="9">
        <v>1</v>
      </c>
      <c r="F1702" s="8" t="s">
        <v>34</v>
      </c>
      <c r="G1702" s="8" t="s">
        <v>40</v>
      </c>
      <c r="H1702" s="8" t="s">
        <v>41</v>
      </c>
      <c r="I1702" s="10">
        <v>93743</v>
      </c>
      <c r="J1702" s="10">
        <v>0</v>
      </c>
      <c r="K1702" s="10">
        <v>1204</v>
      </c>
      <c r="L1702" s="10">
        <v>1204</v>
      </c>
      <c r="M1702" s="10">
        <v>0</v>
      </c>
      <c r="N1702" s="10">
        <v>204</v>
      </c>
      <c r="O1702" s="7" t="s">
        <v>42</v>
      </c>
      <c r="P1702" s="13">
        <v>2.7000000000000001E-3</v>
      </c>
      <c r="Q1702" s="14">
        <v>0.16424859999999999</v>
      </c>
      <c r="R1702" s="14">
        <v>1.7264109999999999</v>
      </c>
      <c r="S1702" s="14">
        <v>2.0150000000000001</v>
      </c>
      <c r="T1702" s="10">
        <v>0</v>
      </c>
      <c r="U1702" s="10">
        <v>0</v>
      </c>
      <c r="V1702" s="7" t="s">
        <v>127</v>
      </c>
      <c r="W1702" s="7" t="s">
        <v>166</v>
      </c>
      <c r="X1702" s="7" t="s">
        <v>167</v>
      </c>
      <c r="Y1702" s="7" t="s">
        <v>167</v>
      </c>
    </row>
    <row r="1703" spans="1:25" x14ac:dyDescent="0.25">
      <c r="A1703" s="6">
        <v>3612</v>
      </c>
      <c r="B1703" s="7" t="s">
        <v>1057</v>
      </c>
      <c r="C1703" s="8" t="s">
        <v>44</v>
      </c>
      <c r="D1703" s="8" t="s">
        <v>24</v>
      </c>
      <c r="E1703" s="9">
        <v>1</v>
      </c>
      <c r="F1703" s="8" t="s">
        <v>45</v>
      </c>
      <c r="G1703" s="8" t="s">
        <v>26</v>
      </c>
      <c r="H1703" s="8" t="s">
        <v>27</v>
      </c>
      <c r="I1703" s="10">
        <v>55342708</v>
      </c>
      <c r="J1703" s="10">
        <v>0</v>
      </c>
      <c r="K1703" s="10">
        <v>661007</v>
      </c>
      <c r="L1703" s="10">
        <v>661007</v>
      </c>
      <c r="M1703" s="10">
        <v>0</v>
      </c>
      <c r="N1703" s="10">
        <v>629991</v>
      </c>
      <c r="O1703" s="7" t="s">
        <v>28</v>
      </c>
      <c r="P1703" s="13" t="s">
        <v>3401</v>
      </c>
      <c r="Q1703" s="14">
        <v>0.18899730000000001</v>
      </c>
      <c r="R1703" s="14">
        <v>2.5625258</v>
      </c>
      <c r="S1703" s="14">
        <v>8.1489999999999991</v>
      </c>
      <c r="T1703" s="10">
        <v>1</v>
      </c>
      <c r="U1703" s="10">
        <v>1</v>
      </c>
      <c r="V1703" s="7" t="s">
        <v>127</v>
      </c>
      <c r="W1703" s="7" t="s">
        <v>166</v>
      </c>
      <c r="X1703" s="7" t="s">
        <v>167</v>
      </c>
      <c r="Y1703" s="7" t="s">
        <v>167</v>
      </c>
    </row>
    <row r="1704" spans="1:25" x14ac:dyDescent="0.25">
      <c r="A1704" s="6">
        <v>3612</v>
      </c>
      <c r="B1704" s="7" t="s">
        <v>1057</v>
      </c>
      <c r="C1704" s="8" t="s">
        <v>44</v>
      </c>
      <c r="D1704" s="8" t="s">
        <v>24</v>
      </c>
      <c r="E1704" s="9">
        <v>1</v>
      </c>
      <c r="F1704" s="8" t="s">
        <v>45</v>
      </c>
      <c r="G1704" s="8" t="s">
        <v>40</v>
      </c>
      <c r="H1704" s="8" t="s">
        <v>41</v>
      </c>
      <c r="I1704" s="10">
        <v>195292</v>
      </c>
      <c r="J1704" s="10">
        <v>0</v>
      </c>
      <c r="K1704" s="10">
        <v>2358</v>
      </c>
      <c r="L1704" s="10">
        <v>2358</v>
      </c>
      <c r="M1704" s="10">
        <v>0</v>
      </c>
      <c r="N1704" s="10">
        <v>393</v>
      </c>
      <c r="O1704" s="7" t="s">
        <v>42</v>
      </c>
      <c r="P1704" s="13">
        <v>2.7000000000000001E-3</v>
      </c>
      <c r="Q1704" s="14">
        <v>0.3119634</v>
      </c>
      <c r="R1704" s="14">
        <v>2.5625258</v>
      </c>
      <c r="S1704" s="14">
        <v>8.1489999999999991</v>
      </c>
      <c r="T1704" s="10">
        <v>1</v>
      </c>
      <c r="U1704" s="10">
        <v>1</v>
      </c>
      <c r="V1704" s="7" t="s">
        <v>127</v>
      </c>
      <c r="W1704" s="7" t="s">
        <v>166</v>
      </c>
      <c r="X1704" s="7" t="s">
        <v>167</v>
      </c>
      <c r="Y1704" s="7" t="s">
        <v>167</v>
      </c>
    </row>
    <row r="1705" spans="1:25" x14ac:dyDescent="0.25">
      <c r="A1705" s="6">
        <v>3612</v>
      </c>
      <c r="B1705" s="7" t="s">
        <v>1057</v>
      </c>
      <c r="C1705" s="8" t="s">
        <v>44</v>
      </c>
      <c r="D1705" s="8" t="s">
        <v>24</v>
      </c>
      <c r="E1705" s="9">
        <v>1</v>
      </c>
      <c r="F1705" s="8" t="s">
        <v>34</v>
      </c>
      <c r="G1705" s="8" t="s">
        <v>26</v>
      </c>
      <c r="H1705" s="8" t="s">
        <v>27</v>
      </c>
      <c r="I1705" s="10">
        <v>561605467</v>
      </c>
      <c r="J1705" s="10">
        <v>0</v>
      </c>
      <c r="K1705" s="10">
        <v>6614675</v>
      </c>
      <c r="L1705" s="10">
        <v>6614675</v>
      </c>
      <c r="M1705" s="10">
        <v>0</v>
      </c>
      <c r="N1705" s="10">
        <v>6343175</v>
      </c>
      <c r="O1705" s="7" t="s">
        <v>28</v>
      </c>
      <c r="P1705" s="13" t="s">
        <v>3401</v>
      </c>
      <c r="Q1705" s="14">
        <v>1.9029525</v>
      </c>
      <c r="R1705" s="14">
        <v>2.5625258</v>
      </c>
      <c r="S1705" s="14">
        <v>8.1489999999999991</v>
      </c>
      <c r="T1705" s="10">
        <v>6</v>
      </c>
      <c r="U1705" s="10">
        <v>5</v>
      </c>
      <c r="V1705" s="7" t="s">
        <v>127</v>
      </c>
      <c r="W1705" s="7" t="s">
        <v>166</v>
      </c>
      <c r="X1705" s="7" t="s">
        <v>167</v>
      </c>
      <c r="Y1705" s="7" t="s">
        <v>167</v>
      </c>
    </row>
    <row r="1706" spans="1:25" x14ac:dyDescent="0.25">
      <c r="A1706" s="6">
        <v>3612</v>
      </c>
      <c r="B1706" s="7" t="s">
        <v>1057</v>
      </c>
      <c r="C1706" s="8" t="s">
        <v>44</v>
      </c>
      <c r="D1706" s="8" t="s">
        <v>24</v>
      </c>
      <c r="E1706" s="9">
        <v>1</v>
      </c>
      <c r="F1706" s="8" t="s">
        <v>34</v>
      </c>
      <c r="G1706" s="8" t="s">
        <v>40</v>
      </c>
      <c r="H1706" s="8" t="s">
        <v>41</v>
      </c>
      <c r="I1706" s="10">
        <v>93533</v>
      </c>
      <c r="J1706" s="10">
        <v>0</v>
      </c>
      <c r="K1706" s="10">
        <v>1162</v>
      </c>
      <c r="L1706" s="10">
        <v>1162</v>
      </c>
      <c r="M1706" s="10">
        <v>0</v>
      </c>
      <c r="N1706" s="10">
        <v>197</v>
      </c>
      <c r="O1706" s="7" t="s">
        <v>42</v>
      </c>
      <c r="P1706" s="13">
        <v>2.7000000000000001E-3</v>
      </c>
      <c r="Q1706" s="14">
        <v>0.15861259999999999</v>
      </c>
      <c r="R1706" s="14">
        <v>2.5625258</v>
      </c>
      <c r="S1706" s="14">
        <v>8.1489999999999991</v>
      </c>
      <c r="T1706" s="10">
        <v>1</v>
      </c>
      <c r="U1706" s="10">
        <v>0</v>
      </c>
      <c r="V1706" s="7" t="s">
        <v>127</v>
      </c>
      <c r="W1706" s="7" t="s">
        <v>166</v>
      </c>
      <c r="X1706" s="7" t="s">
        <v>167</v>
      </c>
      <c r="Y1706" s="7" t="s">
        <v>167</v>
      </c>
    </row>
    <row r="1707" spans="1:25" x14ac:dyDescent="0.25">
      <c r="A1707" s="6">
        <v>3628</v>
      </c>
      <c r="B1707" s="7" t="s">
        <v>1058</v>
      </c>
      <c r="C1707" s="8" t="s">
        <v>44</v>
      </c>
      <c r="D1707" s="8" t="s">
        <v>24</v>
      </c>
      <c r="E1707" s="9">
        <v>1</v>
      </c>
      <c r="F1707" s="8" t="s">
        <v>45</v>
      </c>
      <c r="G1707" s="8" t="s">
        <v>26</v>
      </c>
      <c r="H1707" s="8" t="s">
        <v>27</v>
      </c>
      <c r="I1707" s="10">
        <v>58635019</v>
      </c>
      <c r="J1707" s="10">
        <v>0</v>
      </c>
      <c r="K1707" s="10">
        <v>840594</v>
      </c>
      <c r="L1707" s="10">
        <v>840594</v>
      </c>
      <c r="M1707" s="10">
        <v>0</v>
      </c>
      <c r="N1707" s="10">
        <v>808307</v>
      </c>
      <c r="O1707" s="7" t="s">
        <v>28</v>
      </c>
      <c r="P1707" s="13" t="s">
        <v>3401</v>
      </c>
      <c r="Q1707" s="14">
        <v>0.24249209999999999</v>
      </c>
      <c r="R1707" s="14">
        <v>2.7368790000000001</v>
      </c>
      <c r="S1707" s="14">
        <v>1.157</v>
      </c>
      <c r="T1707" s="10">
        <v>0</v>
      </c>
      <c r="U1707" s="10">
        <v>0</v>
      </c>
      <c r="V1707" s="7" t="s">
        <v>127</v>
      </c>
      <c r="W1707" s="7" t="s">
        <v>166</v>
      </c>
      <c r="X1707" s="7" t="s">
        <v>167</v>
      </c>
      <c r="Y1707" s="7" t="s">
        <v>167</v>
      </c>
    </row>
    <row r="1708" spans="1:25" x14ac:dyDescent="0.25">
      <c r="A1708" s="6">
        <v>3628</v>
      </c>
      <c r="B1708" s="7" t="s">
        <v>1058</v>
      </c>
      <c r="C1708" s="8" t="s">
        <v>44</v>
      </c>
      <c r="D1708" s="8" t="s">
        <v>24</v>
      </c>
      <c r="E1708" s="9">
        <v>1</v>
      </c>
      <c r="F1708" s="8" t="s">
        <v>45</v>
      </c>
      <c r="G1708" s="8" t="s">
        <v>40</v>
      </c>
      <c r="H1708" s="8" t="s">
        <v>41</v>
      </c>
      <c r="I1708" s="10">
        <v>136981</v>
      </c>
      <c r="J1708" s="10">
        <v>0</v>
      </c>
      <c r="K1708" s="10">
        <v>2399</v>
      </c>
      <c r="L1708" s="10">
        <v>2399</v>
      </c>
      <c r="M1708" s="10">
        <v>0</v>
      </c>
      <c r="N1708" s="10">
        <v>413</v>
      </c>
      <c r="O1708" s="7" t="s">
        <v>42</v>
      </c>
      <c r="P1708" s="13">
        <v>2.7000000000000001E-3</v>
      </c>
      <c r="Q1708" s="14">
        <v>0.3278394</v>
      </c>
      <c r="R1708" s="14">
        <v>2.7368790000000001</v>
      </c>
      <c r="S1708" s="14">
        <v>1.157</v>
      </c>
      <c r="T1708" s="10">
        <v>0</v>
      </c>
      <c r="U1708" s="10">
        <v>0</v>
      </c>
      <c r="V1708" s="7" t="s">
        <v>127</v>
      </c>
      <c r="W1708" s="7" t="s">
        <v>166</v>
      </c>
      <c r="X1708" s="7" t="s">
        <v>167</v>
      </c>
      <c r="Y1708" s="7" t="s">
        <v>167</v>
      </c>
    </row>
    <row r="1709" spans="1:25" x14ac:dyDescent="0.25">
      <c r="A1709" s="6">
        <v>3628</v>
      </c>
      <c r="B1709" s="7" t="s">
        <v>1058</v>
      </c>
      <c r="C1709" s="8" t="s">
        <v>44</v>
      </c>
      <c r="D1709" s="8" t="s">
        <v>24</v>
      </c>
      <c r="E1709" s="9">
        <v>1</v>
      </c>
      <c r="F1709" s="8" t="s">
        <v>34</v>
      </c>
      <c r="G1709" s="8" t="s">
        <v>26</v>
      </c>
      <c r="H1709" s="8" t="s">
        <v>27</v>
      </c>
      <c r="I1709" s="10">
        <v>191984135</v>
      </c>
      <c r="J1709" s="10">
        <v>0</v>
      </c>
      <c r="K1709" s="10">
        <v>2402840</v>
      </c>
      <c r="L1709" s="10">
        <v>2402840</v>
      </c>
      <c r="M1709" s="10">
        <v>0</v>
      </c>
      <c r="N1709" s="10">
        <v>2310471</v>
      </c>
      <c r="O1709" s="7" t="s">
        <v>28</v>
      </c>
      <c r="P1709" s="13" t="s">
        <v>3401</v>
      </c>
      <c r="Q1709" s="14">
        <v>0.69314129999999996</v>
      </c>
      <c r="R1709" s="14">
        <v>2.7368790000000001</v>
      </c>
      <c r="S1709" s="14">
        <v>1.157</v>
      </c>
      <c r="T1709" s="10">
        <v>0</v>
      </c>
      <c r="U1709" s="10">
        <v>0</v>
      </c>
      <c r="V1709" s="7" t="s">
        <v>127</v>
      </c>
      <c r="W1709" s="7" t="s">
        <v>166</v>
      </c>
      <c r="X1709" s="7" t="s">
        <v>167</v>
      </c>
      <c r="Y1709" s="7" t="s">
        <v>167</v>
      </c>
    </row>
    <row r="1710" spans="1:25" x14ac:dyDescent="0.25">
      <c r="A1710" s="6">
        <v>3628</v>
      </c>
      <c r="B1710" s="7" t="s">
        <v>1058</v>
      </c>
      <c r="C1710" s="8" t="s">
        <v>44</v>
      </c>
      <c r="D1710" s="8" t="s">
        <v>24</v>
      </c>
      <c r="E1710" s="9">
        <v>1</v>
      </c>
      <c r="F1710" s="8" t="s">
        <v>34</v>
      </c>
      <c r="G1710" s="8" t="s">
        <v>40</v>
      </c>
      <c r="H1710" s="8" t="s">
        <v>41</v>
      </c>
      <c r="I1710" s="10">
        <v>754865</v>
      </c>
      <c r="J1710" s="10">
        <v>0</v>
      </c>
      <c r="K1710" s="10">
        <v>10630</v>
      </c>
      <c r="L1710" s="10">
        <v>10630</v>
      </c>
      <c r="M1710" s="10">
        <v>0</v>
      </c>
      <c r="N1710" s="10">
        <v>1830</v>
      </c>
      <c r="O1710" s="7" t="s">
        <v>42</v>
      </c>
      <c r="P1710" s="13">
        <v>2.7000000000000001E-3</v>
      </c>
      <c r="Q1710" s="14">
        <v>1.4734062000000001</v>
      </c>
      <c r="R1710" s="14">
        <v>2.7368790000000001</v>
      </c>
      <c r="S1710" s="14">
        <v>1.157</v>
      </c>
      <c r="T1710" s="10">
        <v>1</v>
      </c>
      <c r="U1710" s="10">
        <v>1</v>
      </c>
      <c r="V1710" s="7" t="s">
        <v>127</v>
      </c>
      <c r="W1710" s="7" t="s">
        <v>166</v>
      </c>
      <c r="X1710" s="7" t="s">
        <v>167</v>
      </c>
      <c r="Y1710" s="7" t="s">
        <v>167</v>
      </c>
    </row>
    <row r="1711" spans="1:25" x14ac:dyDescent="0.25">
      <c r="A1711" s="6">
        <v>3630</v>
      </c>
      <c r="B1711" s="7" t="s">
        <v>1059</v>
      </c>
      <c r="C1711" s="8" t="s">
        <v>44</v>
      </c>
      <c r="D1711" s="8" t="s">
        <v>24</v>
      </c>
      <c r="E1711" s="9">
        <v>1</v>
      </c>
      <c r="F1711" s="8" t="s">
        <v>54</v>
      </c>
      <c r="G1711" s="8" t="s">
        <v>26</v>
      </c>
      <c r="H1711" s="8" t="s">
        <v>27</v>
      </c>
      <c r="I1711" s="10">
        <v>239843000</v>
      </c>
      <c r="J1711" s="10">
        <v>0</v>
      </c>
      <c r="K1711" s="10">
        <v>2269598</v>
      </c>
      <c r="L1711" s="10">
        <v>2269598</v>
      </c>
      <c r="M1711" s="10">
        <v>0</v>
      </c>
      <c r="N1711" s="10">
        <v>2139755</v>
      </c>
      <c r="O1711" s="7" t="s">
        <v>28</v>
      </c>
      <c r="P1711" s="13" t="s">
        <v>3401</v>
      </c>
      <c r="Q1711" s="14">
        <v>0.64192649999999996</v>
      </c>
      <c r="R1711" s="14">
        <v>0.65770050000000002</v>
      </c>
      <c r="S1711" s="14" t="s">
        <v>3401</v>
      </c>
      <c r="T1711" s="10">
        <v>1</v>
      </c>
      <c r="U1711" s="10">
        <v>1</v>
      </c>
      <c r="V1711" s="7" t="s">
        <v>127</v>
      </c>
      <c r="W1711" s="7" t="s">
        <v>166</v>
      </c>
      <c r="X1711" s="7" t="s">
        <v>167</v>
      </c>
      <c r="Y1711" s="7" t="s">
        <v>167</v>
      </c>
    </row>
    <row r="1712" spans="1:25" x14ac:dyDescent="0.25">
      <c r="A1712" s="6">
        <v>3630</v>
      </c>
      <c r="B1712" s="7" t="s">
        <v>1059</v>
      </c>
      <c r="C1712" s="8" t="s">
        <v>44</v>
      </c>
      <c r="D1712" s="8" t="s">
        <v>24</v>
      </c>
      <c r="E1712" s="9">
        <v>1</v>
      </c>
      <c r="F1712" s="8" t="s">
        <v>34</v>
      </c>
      <c r="G1712" s="8" t="s">
        <v>26</v>
      </c>
      <c r="H1712" s="8" t="s">
        <v>27</v>
      </c>
      <c r="I1712" s="10">
        <v>3272000</v>
      </c>
      <c r="J1712" s="10">
        <v>0</v>
      </c>
      <c r="K1712" s="10">
        <v>55759</v>
      </c>
      <c r="L1712" s="10">
        <v>55759</v>
      </c>
      <c r="M1712" s="10">
        <v>0</v>
      </c>
      <c r="N1712" s="10">
        <v>52580</v>
      </c>
      <c r="O1712" s="7" t="s">
        <v>28</v>
      </c>
      <c r="P1712" s="13" t="s">
        <v>3401</v>
      </c>
      <c r="Q1712" s="14">
        <v>1.5774E-2</v>
      </c>
      <c r="R1712" s="14">
        <v>0.65770050000000002</v>
      </c>
      <c r="S1712" s="14" t="s">
        <v>3401</v>
      </c>
      <c r="T1712" s="10">
        <v>0</v>
      </c>
      <c r="U1712" s="10">
        <v>0</v>
      </c>
      <c r="V1712" s="7" t="s">
        <v>127</v>
      </c>
      <c r="W1712" s="7" t="s">
        <v>166</v>
      </c>
      <c r="X1712" s="7" t="s">
        <v>167</v>
      </c>
      <c r="Y1712" s="7" t="s">
        <v>167</v>
      </c>
    </row>
    <row r="1713" spans="1:25" x14ac:dyDescent="0.25">
      <c r="A1713" s="6">
        <v>3631</v>
      </c>
      <c r="B1713" s="7" t="s">
        <v>1060</v>
      </c>
      <c r="C1713" s="8" t="s">
        <v>44</v>
      </c>
      <c r="D1713" s="8" t="s">
        <v>24</v>
      </c>
      <c r="E1713" s="9">
        <v>1</v>
      </c>
      <c r="F1713" s="8" t="s">
        <v>25</v>
      </c>
      <c r="G1713" s="8" t="s">
        <v>26</v>
      </c>
      <c r="H1713" s="8" t="s">
        <v>27</v>
      </c>
      <c r="I1713" s="10">
        <v>24667000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7" t="s">
        <v>28</v>
      </c>
      <c r="P1713" s="13" t="s">
        <v>3401</v>
      </c>
      <c r="Q1713" s="14">
        <v>0</v>
      </c>
      <c r="R1713" s="14">
        <v>0.69782549999999999</v>
      </c>
      <c r="S1713" s="14">
        <v>0.33800000000000002</v>
      </c>
      <c r="T1713" s="10">
        <v>0</v>
      </c>
      <c r="U1713" s="10">
        <v>0</v>
      </c>
      <c r="V1713" s="7" t="s">
        <v>127</v>
      </c>
      <c r="W1713" s="7" t="s">
        <v>166</v>
      </c>
      <c r="X1713" s="7" t="s">
        <v>167</v>
      </c>
      <c r="Y1713" s="7" t="s">
        <v>167</v>
      </c>
    </row>
    <row r="1714" spans="1:25" x14ac:dyDescent="0.25">
      <c r="A1714" s="6">
        <v>3631</v>
      </c>
      <c r="B1714" s="7" t="s">
        <v>1060</v>
      </c>
      <c r="C1714" s="8" t="s">
        <v>44</v>
      </c>
      <c r="D1714" s="8" t="s">
        <v>24</v>
      </c>
      <c r="E1714" s="9">
        <v>1</v>
      </c>
      <c r="F1714" s="8" t="s">
        <v>33</v>
      </c>
      <c r="G1714" s="8" t="s">
        <v>26</v>
      </c>
      <c r="H1714" s="8" t="s">
        <v>27</v>
      </c>
      <c r="I1714" s="10">
        <v>92245000</v>
      </c>
      <c r="J1714" s="10">
        <v>0</v>
      </c>
      <c r="K1714" s="10">
        <v>1193642</v>
      </c>
      <c r="L1714" s="10">
        <v>1193642</v>
      </c>
      <c r="M1714" s="10">
        <v>0</v>
      </c>
      <c r="N1714" s="10">
        <v>1112266</v>
      </c>
      <c r="O1714" s="7" t="s">
        <v>28</v>
      </c>
      <c r="P1714" s="13" t="s">
        <v>3401</v>
      </c>
      <c r="Q1714" s="14">
        <v>0.33367980000000003</v>
      </c>
      <c r="R1714" s="14">
        <v>0.69782549999999999</v>
      </c>
      <c r="S1714" s="14">
        <v>0.33800000000000002</v>
      </c>
      <c r="T1714" s="10">
        <v>0</v>
      </c>
      <c r="U1714" s="10">
        <v>0</v>
      </c>
      <c r="V1714" s="7" t="s">
        <v>127</v>
      </c>
      <c r="W1714" s="7" t="s">
        <v>166</v>
      </c>
      <c r="X1714" s="7" t="s">
        <v>167</v>
      </c>
      <c r="Y1714" s="7" t="s">
        <v>167</v>
      </c>
    </row>
    <row r="1715" spans="1:25" x14ac:dyDescent="0.25">
      <c r="A1715" s="6">
        <v>3631</v>
      </c>
      <c r="B1715" s="7" t="s">
        <v>1060</v>
      </c>
      <c r="C1715" s="8" t="s">
        <v>44</v>
      </c>
      <c r="D1715" s="8" t="s">
        <v>24</v>
      </c>
      <c r="E1715" s="9">
        <v>1</v>
      </c>
      <c r="F1715" s="8" t="s">
        <v>45</v>
      </c>
      <c r="G1715" s="8" t="s">
        <v>26</v>
      </c>
      <c r="H1715" s="8" t="s">
        <v>27</v>
      </c>
      <c r="I1715" s="10">
        <v>360000</v>
      </c>
      <c r="J1715" s="10">
        <v>0</v>
      </c>
      <c r="K1715" s="10">
        <v>33364</v>
      </c>
      <c r="L1715" s="10">
        <v>33364</v>
      </c>
      <c r="M1715" s="10">
        <v>0</v>
      </c>
      <c r="N1715" s="10">
        <v>31057</v>
      </c>
      <c r="O1715" s="7" t="s">
        <v>28</v>
      </c>
      <c r="P1715" s="13" t="s">
        <v>3401</v>
      </c>
      <c r="Q1715" s="14">
        <v>9.3171E-3</v>
      </c>
      <c r="R1715" s="14">
        <v>0.69782549999999999</v>
      </c>
      <c r="S1715" s="14">
        <v>0.33800000000000002</v>
      </c>
      <c r="T1715" s="10">
        <v>0</v>
      </c>
      <c r="U1715" s="10">
        <v>0</v>
      </c>
      <c r="V1715" s="7" t="s">
        <v>127</v>
      </c>
      <c r="W1715" s="7" t="s">
        <v>166</v>
      </c>
      <c r="X1715" s="7" t="s">
        <v>167</v>
      </c>
      <c r="Y1715" s="7" t="s">
        <v>167</v>
      </c>
    </row>
    <row r="1716" spans="1:25" x14ac:dyDescent="0.25">
      <c r="A1716" s="6">
        <v>3631</v>
      </c>
      <c r="B1716" s="7" t="s">
        <v>1060</v>
      </c>
      <c r="C1716" s="8" t="s">
        <v>44</v>
      </c>
      <c r="D1716" s="8" t="s">
        <v>24</v>
      </c>
      <c r="E1716" s="9">
        <v>1</v>
      </c>
      <c r="F1716" s="8" t="s">
        <v>54</v>
      </c>
      <c r="G1716" s="8" t="s">
        <v>40</v>
      </c>
      <c r="H1716" s="8" t="s">
        <v>41</v>
      </c>
      <c r="I1716" s="10">
        <v>245000</v>
      </c>
      <c r="J1716" s="10">
        <v>0</v>
      </c>
      <c r="K1716" s="10">
        <v>2610</v>
      </c>
      <c r="L1716" s="10">
        <v>2610</v>
      </c>
      <c r="M1716" s="10">
        <v>0</v>
      </c>
      <c r="N1716" s="10">
        <v>447</v>
      </c>
      <c r="O1716" s="7" t="s">
        <v>42</v>
      </c>
      <c r="P1716" s="13">
        <v>2.7000000000000001E-3</v>
      </c>
      <c r="Q1716" s="14">
        <v>0.35482859999999999</v>
      </c>
      <c r="R1716" s="14">
        <v>0.69782549999999999</v>
      </c>
      <c r="S1716" s="14">
        <v>0.33800000000000002</v>
      </c>
      <c r="T1716" s="10">
        <v>0</v>
      </c>
      <c r="U1716" s="10">
        <v>0</v>
      </c>
      <c r="V1716" s="7" t="s">
        <v>127</v>
      </c>
      <c r="W1716" s="7" t="s">
        <v>166</v>
      </c>
      <c r="X1716" s="7" t="s">
        <v>167</v>
      </c>
      <c r="Y1716" s="7" t="s">
        <v>167</v>
      </c>
    </row>
    <row r="1717" spans="1:25" x14ac:dyDescent="0.25">
      <c r="A1717" s="6">
        <v>3648</v>
      </c>
      <c r="B1717" s="7" t="s">
        <v>1061</v>
      </c>
      <c r="C1717" s="8" t="s">
        <v>169</v>
      </c>
      <c r="D1717" s="8" t="s">
        <v>24</v>
      </c>
      <c r="E1717" s="9">
        <v>1</v>
      </c>
      <c r="F1717" s="8" t="s">
        <v>45</v>
      </c>
      <c r="G1717" s="8" t="s">
        <v>26</v>
      </c>
      <c r="H1717" s="8" t="s">
        <v>27</v>
      </c>
      <c r="I1717" s="10">
        <v>57257000</v>
      </c>
      <c r="J1717" s="10">
        <v>0</v>
      </c>
      <c r="K1717" s="10">
        <v>773205</v>
      </c>
      <c r="L1717" s="10">
        <v>773205</v>
      </c>
      <c r="M1717" s="10">
        <v>0</v>
      </c>
      <c r="N1717" s="10">
        <v>738747</v>
      </c>
      <c r="O1717" s="7" t="s">
        <v>28</v>
      </c>
      <c r="P1717" s="13" t="s">
        <v>3401</v>
      </c>
      <c r="Q1717" s="14">
        <v>0.22162409999999999</v>
      </c>
      <c r="R1717" s="14">
        <v>0.54815250000000004</v>
      </c>
      <c r="S1717" s="14">
        <v>0.57099999999999995</v>
      </c>
      <c r="T1717" s="10">
        <v>0</v>
      </c>
      <c r="U1717" s="10">
        <v>0</v>
      </c>
      <c r="V1717" s="7" t="s">
        <v>46</v>
      </c>
      <c r="W1717" s="7" t="s">
        <v>170</v>
      </c>
      <c r="X1717" s="7" t="s">
        <v>171</v>
      </c>
      <c r="Y1717" s="7" t="s">
        <v>98</v>
      </c>
    </row>
    <row r="1718" spans="1:25" x14ac:dyDescent="0.25">
      <c r="A1718" s="6">
        <v>3648</v>
      </c>
      <c r="B1718" s="7" t="s">
        <v>1061</v>
      </c>
      <c r="C1718" s="8" t="s">
        <v>169</v>
      </c>
      <c r="D1718" s="8" t="s">
        <v>24</v>
      </c>
      <c r="E1718" s="9">
        <v>1</v>
      </c>
      <c r="F1718" s="8" t="s">
        <v>34</v>
      </c>
      <c r="G1718" s="8" t="s">
        <v>26</v>
      </c>
      <c r="H1718" s="8" t="s">
        <v>27</v>
      </c>
      <c r="I1718" s="10">
        <v>64002000</v>
      </c>
      <c r="J1718" s="10">
        <v>0</v>
      </c>
      <c r="K1718" s="10">
        <v>1145193</v>
      </c>
      <c r="L1718" s="10">
        <v>1145193</v>
      </c>
      <c r="M1718" s="10">
        <v>0</v>
      </c>
      <c r="N1718" s="10">
        <v>1088428</v>
      </c>
      <c r="O1718" s="7" t="s">
        <v>28</v>
      </c>
      <c r="P1718" s="13" t="s">
        <v>3401</v>
      </c>
      <c r="Q1718" s="14">
        <v>0.3265284</v>
      </c>
      <c r="R1718" s="14">
        <v>0.54815250000000004</v>
      </c>
      <c r="S1718" s="14">
        <v>0.57099999999999995</v>
      </c>
      <c r="T1718" s="10">
        <v>0</v>
      </c>
      <c r="U1718" s="10">
        <v>0</v>
      </c>
      <c r="V1718" s="7" t="s">
        <v>46</v>
      </c>
      <c r="W1718" s="7" t="s">
        <v>170</v>
      </c>
      <c r="X1718" s="7" t="s">
        <v>171</v>
      </c>
      <c r="Y1718" s="7" t="s">
        <v>98</v>
      </c>
    </row>
    <row r="1719" spans="1:25" x14ac:dyDescent="0.25">
      <c r="A1719" s="6">
        <v>3665</v>
      </c>
      <c r="B1719" s="7" t="s">
        <v>1062</v>
      </c>
      <c r="C1719" s="8" t="s">
        <v>169</v>
      </c>
      <c r="D1719" s="8" t="s">
        <v>24</v>
      </c>
      <c r="E1719" s="9">
        <v>1</v>
      </c>
      <c r="F1719" s="8" t="s">
        <v>45</v>
      </c>
      <c r="G1719" s="8" t="s">
        <v>26</v>
      </c>
      <c r="H1719" s="8" t="s">
        <v>27</v>
      </c>
      <c r="I1719" s="10">
        <v>14081000</v>
      </c>
      <c r="J1719" s="10">
        <v>0</v>
      </c>
      <c r="K1719" s="10">
        <v>152508</v>
      </c>
      <c r="L1719" s="10">
        <v>152508</v>
      </c>
      <c r="M1719" s="10">
        <v>0</v>
      </c>
      <c r="N1719" s="10">
        <v>160535</v>
      </c>
      <c r="O1719" s="7" t="s">
        <v>28</v>
      </c>
      <c r="P1719" s="13" t="s">
        <v>3401</v>
      </c>
      <c r="Q1719" s="14">
        <v>4.8160500000000002E-2</v>
      </c>
      <c r="R1719" s="14">
        <v>4.8160500000000002E-2</v>
      </c>
      <c r="S1719" s="14" t="s">
        <v>3401</v>
      </c>
      <c r="T1719" s="10">
        <v>0</v>
      </c>
      <c r="U1719" s="10">
        <v>0</v>
      </c>
      <c r="V1719" s="7" t="s">
        <v>46</v>
      </c>
      <c r="W1719" s="7" t="s">
        <v>170</v>
      </c>
      <c r="X1719" s="7" t="s">
        <v>171</v>
      </c>
      <c r="Y1719" s="7" t="s">
        <v>98</v>
      </c>
    </row>
    <row r="1720" spans="1:25" x14ac:dyDescent="0.25">
      <c r="A1720" s="6">
        <v>3708</v>
      </c>
      <c r="B1720" s="7" t="s">
        <v>1063</v>
      </c>
      <c r="C1720" s="8" t="s">
        <v>247</v>
      </c>
      <c r="D1720" s="8" t="s">
        <v>24</v>
      </c>
      <c r="E1720" s="9">
        <v>1</v>
      </c>
      <c r="F1720" s="8" t="s">
        <v>45</v>
      </c>
      <c r="G1720" s="8" t="s">
        <v>40</v>
      </c>
      <c r="H1720" s="8" t="s">
        <v>41</v>
      </c>
      <c r="I1720" s="10">
        <v>195000</v>
      </c>
      <c r="J1720" s="10">
        <v>0</v>
      </c>
      <c r="K1720" s="10">
        <v>5515</v>
      </c>
      <c r="L1720" s="10">
        <v>5515</v>
      </c>
      <c r="M1720" s="10">
        <v>0</v>
      </c>
      <c r="N1720" s="10">
        <v>951</v>
      </c>
      <c r="O1720" s="7" t="s">
        <v>42</v>
      </c>
      <c r="P1720" s="13">
        <v>2.7000000000000001E-3</v>
      </c>
      <c r="Q1720" s="14">
        <v>0.75490380000000001</v>
      </c>
      <c r="R1720" s="14">
        <v>0.75490380000000001</v>
      </c>
      <c r="S1720" s="14" t="s">
        <v>3401</v>
      </c>
      <c r="T1720" s="10">
        <v>1</v>
      </c>
      <c r="U1720" s="10">
        <v>1</v>
      </c>
      <c r="V1720" s="7" t="s">
        <v>225</v>
      </c>
      <c r="W1720" s="7" t="s">
        <v>226</v>
      </c>
      <c r="X1720" s="7" t="s">
        <v>227</v>
      </c>
      <c r="Y1720" s="7" t="s">
        <v>228</v>
      </c>
    </row>
    <row r="1721" spans="1:25" x14ac:dyDescent="0.25">
      <c r="A1721" s="6">
        <v>3723</v>
      </c>
      <c r="B1721" s="7" t="s">
        <v>1064</v>
      </c>
      <c r="C1721" s="8" t="s">
        <v>247</v>
      </c>
      <c r="D1721" s="8" t="s">
        <v>24</v>
      </c>
      <c r="E1721" s="9">
        <v>1</v>
      </c>
      <c r="F1721" s="8" t="s">
        <v>45</v>
      </c>
      <c r="G1721" s="8" t="s">
        <v>40</v>
      </c>
      <c r="H1721" s="8" t="s">
        <v>41</v>
      </c>
      <c r="I1721" s="10">
        <v>813000</v>
      </c>
      <c r="J1721" s="10">
        <v>0</v>
      </c>
      <c r="K1721" s="10">
        <v>17726</v>
      </c>
      <c r="L1721" s="10">
        <v>17726</v>
      </c>
      <c r="M1721" s="10">
        <v>0</v>
      </c>
      <c r="N1721" s="10">
        <v>3056</v>
      </c>
      <c r="O1721" s="7" t="s">
        <v>42</v>
      </c>
      <c r="P1721" s="13">
        <v>2.7000000000000001E-3</v>
      </c>
      <c r="Q1721" s="14">
        <v>2.4258527999999999</v>
      </c>
      <c r="R1721" s="14">
        <v>2.4258527999999999</v>
      </c>
      <c r="S1721" s="14" t="s">
        <v>3401</v>
      </c>
      <c r="T1721" s="10">
        <v>2</v>
      </c>
      <c r="U1721" s="10">
        <v>2</v>
      </c>
      <c r="V1721" s="7" t="s">
        <v>225</v>
      </c>
      <c r="W1721" s="7" t="s">
        <v>226</v>
      </c>
      <c r="X1721" s="7" t="s">
        <v>227</v>
      </c>
      <c r="Y1721" s="7" t="s">
        <v>228</v>
      </c>
    </row>
    <row r="1722" spans="1:25" x14ac:dyDescent="0.25">
      <c r="A1722" s="6">
        <v>3734</v>
      </c>
      <c r="B1722" s="7" t="s">
        <v>1065</v>
      </c>
      <c r="C1722" s="8" t="s">
        <v>247</v>
      </c>
      <c r="D1722" s="8" t="s">
        <v>24</v>
      </c>
      <c r="E1722" s="9">
        <v>1</v>
      </c>
      <c r="F1722" s="8" t="s">
        <v>45</v>
      </c>
      <c r="G1722" s="8" t="s">
        <v>224</v>
      </c>
      <c r="H1722" s="8" t="s">
        <v>41</v>
      </c>
      <c r="I1722" s="10">
        <v>1324000</v>
      </c>
      <c r="J1722" s="10">
        <v>0</v>
      </c>
      <c r="K1722" s="10">
        <v>20468</v>
      </c>
      <c r="L1722" s="10">
        <v>20468</v>
      </c>
      <c r="M1722" s="10">
        <v>0</v>
      </c>
      <c r="N1722" s="10">
        <v>3529</v>
      </c>
      <c r="O1722" s="7" t="s">
        <v>42</v>
      </c>
      <c r="P1722" s="13">
        <v>3.0000000000000001E-3</v>
      </c>
      <c r="Q1722" s="14">
        <v>3.1125780000000001</v>
      </c>
      <c r="R1722" s="14">
        <v>3.1125780000000001</v>
      </c>
      <c r="S1722" s="14" t="s">
        <v>3401</v>
      </c>
      <c r="T1722" s="10">
        <v>3</v>
      </c>
      <c r="U1722" s="10">
        <v>3</v>
      </c>
      <c r="V1722" s="7" t="s">
        <v>225</v>
      </c>
      <c r="W1722" s="7" t="s">
        <v>226</v>
      </c>
      <c r="X1722" s="7" t="s">
        <v>227</v>
      </c>
      <c r="Y1722" s="7" t="s">
        <v>228</v>
      </c>
    </row>
    <row r="1723" spans="1:25" x14ac:dyDescent="0.25">
      <c r="A1723" s="6">
        <v>3735</v>
      </c>
      <c r="B1723" s="7" t="s">
        <v>1066</v>
      </c>
      <c r="C1723" s="8" t="s">
        <v>247</v>
      </c>
      <c r="D1723" s="8" t="s">
        <v>24</v>
      </c>
      <c r="E1723" s="9">
        <v>1</v>
      </c>
      <c r="F1723" s="8" t="s">
        <v>45</v>
      </c>
      <c r="G1723" s="8" t="s">
        <v>40</v>
      </c>
      <c r="H1723" s="8" t="s">
        <v>41</v>
      </c>
      <c r="I1723" s="10">
        <v>363000</v>
      </c>
      <c r="J1723" s="10">
        <v>0</v>
      </c>
      <c r="K1723" s="10">
        <v>7393</v>
      </c>
      <c r="L1723" s="10">
        <v>7393</v>
      </c>
      <c r="M1723" s="10">
        <v>0</v>
      </c>
      <c r="N1723" s="10">
        <v>1275</v>
      </c>
      <c r="O1723" s="7" t="s">
        <v>42</v>
      </c>
      <c r="P1723" s="13">
        <v>2.7000000000000001E-3</v>
      </c>
      <c r="Q1723" s="14">
        <v>1.012095</v>
      </c>
      <c r="R1723" s="14">
        <v>1.012095</v>
      </c>
      <c r="S1723" s="14" t="s">
        <v>3401</v>
      </c>
      <c r="T1723" s="10">
        <v>1</v>
      </c>
      <c r="U1723" s="10">
        <v>1</v>
      </c>
      <c r="V1723" s="7" t="s">
        <v>225</v>
      </c>
      <c r="W1723" s="7" t="s">
        <v>226</v>
      </c>
      <c r="X1723" s="7" t="s">
        <v>227</v>
      </c>
      <c r="Y1723" s="7" t="s">
        <v>228</v>
      </c>
    </row>
    <row r="1724" spans="1:25" x14ac:dyDescent="0.25">
      <c r="A1724" s="6">
        <v>3737</v>
      </c>
      <c r="B1724" s="7" t="s">
        <v>1067</v>
      </c>
      <c r="C1724" s="8" t="s">
        <v>247</v>
      </c>
      <c r="D1724" s="8" t="s">
        <v>24</v>
      </c>
      <c r="E1724" s="9">
        <v>1</v>
      </c>
      <c r="F1724" s="8" t="s">
        <v>54</v>
      </c>
      <c r="G1724" s="8" t="s">
        <v>40</v>
      </c>
      <c r="H1724" s="8" t="s">
        <v>41</v>
      </c>
      <c r="I1724" s="10">
        <v>191000</v>
      </c>
      <c r="J1724" s="10">
        <v>0</v>
      </c>
      <c r="K1724" s="10">
        <v>1953</v>
      </c>
      <c r="L1724" s="10">
        <v>1953</v>
      </c>
      <c r="M1724" s="10">
        <v>0</v>
      </c>
      <c r="N1724" s="10">
        <v>337</v>
      </c>
      <c r="O1724" s="7" t="s">
        <v>42</v>
      </c>
      <c r="P1724" s="13">
        <v>2.7000000000000001E-3</v>
      </c>
      <c r="Q1724" s="14">
        <v>0.26751059999999999</v>
      </c>
      <c r="R1724" s="14">
        <v>0.26751059999999999</v>
      </c>
      <c r="S1724" s="14" t="s">
        <v>3401</v>
      </c>
      <c r="T1724" s="10">
        <v>0</v>
      </c>
      <c r="U1724" s="10">
        <v>0</v>
      </c>
      <c r="V1724" s="7" t="s">
        <v>225</v>
      </c>
      <c r="W1724" s="7" t="s">
        <v>226</v>
      </c>
      <c r="X1724" s="7" t="s">
        <v>227</v>
      </c>
      <c r="Y1724" s="7" t="s">
        <v>228</v>
      </c>
    </row>
    <row r="1725" spans="1:25" x14ac:dyDescent="0.25">
      <c r="A1725" s="6">
        <v>3754</v>
      </c>
      <c r="B1725" s="7" t="s">
        <v>1068</v>
      </c>
      <c r="C1725" s="8" t="s">
        <v>247</v>
      </c>
      <c r="D1725" s="8" t="s">
        <v>24</v>
      </c>
      <c r="E1725" s="9">
        <v>1</v>
      </c>
      <c r="F1725" s="8" t="s">
        <v>45</v>
      </c>
      <c r="G1725" s="8" t="s">
        <v>40</v>
      </c>
      <c r="H1725" s="8" t="s">
        <v>41</v>
      </c>
      <c r="I1725" s="10">
        <v>491000</v>
      </c>
      <c r="J1725" s="10">
        <v>0</v>
      </c>
      <c r="K1725" s="10">
        <v>9462</v>
      </c>
      <c r="L1725" s="10">
        <v>9462</v>
      </c>
      <c r="M1725" s="10">
        <v>0</v>
      </c>
      <c r="N1725" s="10">
        <v>1658</v>
      </c>
      <c r="O1725" s="7" t="s">
        <v>42</v>
      </c>
      <c r="P1725" s="13">
        <v>2.7000000000000001E-3</v>
      </c>
      <c r="Q1725" s="14">
        <v>1.3161204</v>
      </c>
      <c r="R1725" s="14">
        <v>1.3161204</v>
      </c>
      <c r="S1725" s="14" t="s">
        <v>3401</v>
      </c>
      <c r="T1725" s="10">
        <v>1</v>
      </c>
      <c r="U1725" s="10">
        <v>1</v>
      </c>
      <c r="V1725" s="7" t="s">
        <v>225</v>
      </c>
      <c r="W1725" s="7" t="s">
        <v>226</v>
      </c>
      <c r="X1725" s="7" t="s">
        <v>227</v>
      </c>
      <c r="Y1725" s="7" t="s">
        <v>228</v>
      </c>
    </row>
    <row r="1726" spans="1:25" x14ac:dyDescent="0.25">
      <c r="A1726" s="6">
        <v>3775</v>
      </c>
      <c r="B1726" s="7" t="s">
        <v>1069</v>
      </c>
      <c r="C1726" s="8" t="s">
        <v>1070</v>
      </c>
      <c r="D1726" s="8" t="s">
        <v>24</v>
      </c>
      <c r="E1726" s="9">
        <v>1</v>
      </c>
      <c r="F1726" s="8" t="s">
        <v>34</v>
      </c>
      <c r="G1726" s="8" t="s">
        <v>26</v>
      </c>
      <c r="H1726" s="8" t="s">
        <v>27</v>
      </c>
      <c r="I1726" s="10">
        <v>297008000</v>
      </c>
      <c r="J1726" s="10">
        <v>0</v>
      </c>
      <c r="K1726" s="10">
        <v>3475697</v>
      </c>
      <c r="L1726" s="10">
        <v>3475697</v>
      </c>
      <c r="M1726" s="10">
        <v>0</v>
      </c>
      <c r="N1726" s="10">
        <v>3407547</v>
      </c>
      <c r="O1726" s="7" t="s">
        <v>28</v>
      </c>
      <c r="P1726" s="13" t="s">
        <v>3401</v>
      </c>
      <c r="Q1726" s="14">
        <v>1.0222640999999999</v>
      </c>
      <c r="R1726" s="14">
        <v>1.0222640999999999</v>
      </c>
      <c r="S1726" s="14">
        <v>90.421999999999997</v>
      </c>
      <c r="T1726" s="10">
        <v>90</v>
      </c>
      <c r="U1726" s="10">
        <v>82</v>
      </c>
      <c r="V1726" s="7" t="s">
        <v>189</v>
      </c>
      <c r="W1726" s="7" t="s">
        <v>68</v>
      </c>
      <c r="X1726" s="7" t="s">
        <v>69</v>
      </c>
      <c r="Y1726" s="7" t="s">
        <v>70</v>
      </c>
    </row>
    <row r="1727" spans="1:25" x14ac:dyDescent="0.25">
      <c r="A1727" s="6">
        <v>3782</v>
      </c>
      <c r="B1727" s="7" t="s">
        <v>1071</v>
      </c>
      <c r="C1727" s="8" t="s">
        <v>1070</v>
      </c>
      <c r="D1727" s="8" t="s">
        <v>24</v>
      </c>
      <c r="E1727" s="9">
        <v>2</v>
      </c>
      <c r="F1727" s="8" t="s">
        <v>54</v>
      </c>
      <c r="G1727" s="8" t="s">
        <v>40</v>
      </c>
      <c r="H1727" s="8" t="s">
        <v>41</v>
      </c>
      <c r="I1727" s="10">
        <v>3933000</v>
      </c>
      <c r="J1727" s="10">
        <v>0</v>
      </c>
      <c r="K1727" s="10">
        <v>39318</v>
      </c>
      <c r="L1727" s="10">
        <v>39318</v>
      </c>
      <c r="M1727" s="10">
        <v>0</v>
      </c>
      <c r="N1727" s="10">
        <v>6909</v>
      </c>
      <c r="O1727" s="7" t="s">
        <v>42</v>
      </c>
      <c r="P1727" s="13">
        <v>2.7000000000000001E-3</v>
      </c>
      <c r="Q1727" s="14">
        <v>5.4843641999999999</v>
      </c>
      <c r="R1727" s="14">
        <v>5.4843641999999999</v>
      </c>
      <c r="S1727" s="14" t="s">
        <v>3401</v>
      </c>
      <c r="T1727" s="10">
        <v>5</v>
      </c>
      <c r="U1727" s="10">
        <v>5</v>
      </c>
      <c r="V1727" s="7" t="s">
        <v>189</v>
      </c>
      <c r="W1727" s="7" t="s">
        <v>68</v>
      </c>
      <c r="X1727" s="7" t="s">
        <v>69</v>
      </c>
      <c r="Y1727" s="7" t="s">
        <v>70</v>
      </c>
    </row>
    <row r="1728" spans="1:25" x14ac:dyDescent="0.25">
      <c r="A1728" s="6">
        <v>3785</v>
      </c>
      <c r="B1728" s="7" t="s">
        <v>1072</v>
      </c>
      <c r="C1728" s="8" t="s">
        <v>1070</v>
      </c>
      <c r="D1728" s="8" t="s">
        <v>24</v>
      </c>
      <c r="E1728" s="9">
        <v>2</v>
      </c>
      <c r="F1728" s="8" t="s">
        <v>45</v>
      </c>
      <c r="G1728" s="8" t="s">
        <v>40</v>
      </c>
      <c r="H1728" s="8" t="s">
        <v>41</v>
      </c>
      <c r="I1728" s="10">
        <v>1575000</v>
      </c>
      <c r="J1728" s="10">
        <v>0</v>
      </c>
      <c r="K1728" s="10">
        <v>24995</v>
      </c>
      <c r="L1728" s="10">
        <v>24995</v>
      </c>
      <c r="M1728" s="10">
        <v>0</v>
      </c>
      <c r="N1728" s="10">
        <v>4408</v>
      </c>
      <c r="O1728" s="7" t="s">
        <v>42</v>
      </c>
      <c r="P1728" s="13">
        <v>2.7000000000000001E-3</v>
      </c>
      <c r="Q1728" s="14">
        <v>3.4990703999999999</v>
      </c>
      <c r="R1728" s="14">
        <v>3.4990703999999999</v>
      </c>
      <c r="S1728" s="14">
        <v>0.373</v>
      </c>
      <c r="T1728" s="10">
        <v>0</v>
      </c>
      <c r="U1728" s="10">
        <v>0</v>
      </c>
      <c r="V1728" s="7" t="s">
        <v>189</v>
      </c>
      <c r="W1728" s="7" t="s">
        <v>68</v>
      </c>
      <c r="X1728" s="7" t="s">
        <v>69</v>
      </c>
      <c r="Y1728" s="7" t="s">
        <v>70</v>
      </c>
    </row>
    <row r="1729" spans="1:25" x14ac:dyDescent="0.25">
      <c r="A1729" s="6">
        <v>3796</v>
      </c>
      <c r="B1729" s="7" t="s">
        <v>1073</v>
      </c>
      <c r="C1729" s="8" t="s">
        <v>1070</v>
      </c>
      <c r="D1729" s="8" t="s">
        <v>24</v>
      </c>
      <c r="E1729" s="9">
        <v>1</v>
      </c>
      <c r="F1729" s="8" t="s">
        <v>34</v>
      </c>
      <c r="G1729" s="8" t="s">
        <v>26</v>
      </c>
      <c r="H1729" s="8" t="s">
        <v>27</v>
      </c>
      <c r="I1729" s="10">
        <v>401060000</v>
      </c>
      <c r="J1729" s="10">
        <v>0</v>
      </c>
      <c r="K1729" s="10">
        <v>4336086</v>
      </c>
      <c r="L1729" s="10">
        <v>4336086</v>
      </c>
      <c r="M1729" s="10">
        <v>0</v>
      </c>
      <c r="N1729" s="10">
        <v>4125894</v>
      </c>
      <c r="O1729" s="7" t="s">
        <v>28</v>
      </c>
      <c r="P1729" s="13" t="s">
        <v>3401</v>
      </c>
      <c r="Q1729" s="14">
        <v>1.2377682000000001</v>
      </c>
      <c r="R1729" s="14">
        <v>1.2377682000000001</v>
      </c>
      <c r="S1729" s="14">
        <v>1.3029999999999999</v>
      </c>
      <c r="T1729" s="10">
        <v>1</v>
      </c>
      <c r="U1729" s="10">
        <v>1</v>
      </c>
      <c r="V1729" s="7" t="s">
        <v>29</v>
      </c>
      <c r="W1729" s="7" t="s">
        <v>68</v>
      </c>
      <c r="X1729" s="7" t="s">
        <v>69</v>
      </c>
      <c r="Y1729" s="7" t="s">
        <v>70</v>
      </c>
    </row>
    <row r="1730" spans="1:25" x14ac:dyDescent="0.25">
      <c r="A1730" s="6">
        <v>3797</v>
      </c>
      <c r="B1730" s="7" t="s">
        <v>1074</v>
      </c>
      <c r="C1730" s="8" t="s">
        <v>1070</v>
      </c>
      <c r="D1730" s="8" t="s">
        <v>24</v>
      </c>
      <c r="E1730" s="9">
        <v>1</v>
      </c>
      <c r="F1730" s="8" t="s">
        <v>33</v>
      </c>
      <c r="G1730" s="8" t="s">
        <v>26</v>
      </c>
      <c r="H1730" s="8" t="s">
        <v>27</v>
      </c>
      <c r="I1730" s="10">
        <v>2400919000</v>
      </c>
      <c r="J1730" s="10">
        <v>0</v>
      </c>
      <c r="K1730" s="10">
        <v>17781488</v>
      </c>
      <c r="L1730" s="10">
        <v>17781488</v>
      </c>
      <c r="M1730" s="10">
        <v>0</v>
      </c>
      <c r="N1730" s="10">
        <v>16940100</v>
      </c>
      <c r="O1730" s="7" t="s">
        <v>28</v>
      </c>
      <c r="P1730" s="13" t="s">
        <v>3401</v>
      </c>
      <c r="Q1730" s="14">
        <v>5.0820299999999996</v>
      </c>
      <c r="R1730" s="14">
        <v>2074.3533000000002</v>
      </c>
      <c r="S1730" s="14">
        <v>1852.049</v>
      </c>
      <c r="T1730" s="10">
        <v>5</v>
      </c>
      <c r="U1730" s="10">
        <v>4</v>
      </c>
      <c r="V1730" s="7" t="s">
        <v>29</v>
      </c>
      <c r="W1730" s="7" t="s">
        <v>68</v>
      </c>
      <c r="X1730" s="7" t="s">
        <v>69</v>
      </c>
      <c r="Y1730" s="7" t="s">
        <v>70</v>
      </c>
    </row>
    <row r="1731" spans="1:25" x14ac:dyDescent="0.25">
      <c r="A1731" s="6">
        <v>3797</v>
      </c>
      <c r="B1731" s="7" t="s">
        <v>1074</v>
      </c>
      <c r="C1731" s="8" t="s">
        <v>1070</v>
      </c>
      <c r="D1731" s="8" t="s">
        <v>24</v>
      </c>
      <c r="E1731" s="9">
        <v>1</v>
      </c>
      <c r="F1731" s="8" t="s">
        <v>33</v>
      </c>
      <c r="G1731" s="8" t="s">
        <v>40</v>
      </c>
      <c r="H1731" s="8" t="s">
        <v>41</v>
      </c>
      <c r="I1731" s="10">
        <v>1541000</v>
      </c>
      <c r="J1731" s="10">
        <v>0</v>
      </c>
      <c r="K1731" s="10">
        <v>11249</v>
      </c>
      <c r="L1731" s="10">
        <v>11249</v>
      </c>
      <c r="M1731" s="10">
        <v>0</v>
      </c>
      <c r="N1731" s="10">
        <v>1963</v>
      </c>
      <c r="O1731" s="7" t="s">
        <v>42</v>
      </c>
      <c r="P1731" s="13">
        <v>2.7000000000000001E-3</v>
      </c>
      <c r="Q1731" s="14">
        <v>1.5804898000000001</v>
      </c>
      <c r="R1731" s="14">
        <v>2074.3533000000002</v>
      </c>
      <c r="S1731" s="14">
        <v>1852.049</v>
      </c>
      <c r="T1731" s="10">
        <v>1</v>
      </c>
      <c r="U1731" s="10">
        <v>1</v>
      </c>
      <c r="V1731" s="7" t="s">
        <v>29</v>
      </c>
      <c r="W1731" s="7" t="s">
        <v>68</v>
      </c>
      <c r="X1731" s="7" t="s">
        <v>69</v>
      </c>
      <c r="Y1731" s="7" t="s">
        <v>70</v>
      </c>
    </row>
    <row r="1732" spans="1:25" x14ac:dyDescent="0.25">
      <c r="A1732" s="6">
        <v>3797</v>
      </c>
      <c r="B1732" s="7" t="s">
        <v>1074</v>
      </c>
      <c r="C1732" s="8" t="s">
        <v>1070</v>
      </c>
      <c r="D1732" s="8" t="s">
        <v>24</v>
      </c>
      <c r="E1732" s="9">
        <v>1</v>
      </c>
      <c r="F1732" s="8" t="s">
        <v>34</v>
      </c>
      <c r="G1732" s="8" t="s">
        <v>35</v>
      </c>
      <c r="H1732" s="8" t="s">
        <v>36</v>
      </c>
      <c r="I1732" s="10">
        <v>6261860195</v>
      </c>
      <c r="J1732" s="10">
        <v>0</v>
      </c>
      <c r="K1732" s="10">
        <v>64199487</v>
      </c>
      <c r="L1732" s="10">
        <v>64199487</v>
      </c>
      <c r="M1732" s="10">
        <v>0</v>
      </c>
      <c r="N1732" s="10">
        <v>2550985</v>
      </c>
      <c r="O1732" s="7" t="s">
        <v>37</v>
      </c>
      <c r="P1732" s="13">
        <v>1.3799342763677501E-2</v>
      </c>
      <c r="Q1732" s="14">
        <v>2066.6527000000001</v>
      </c>
      <c r="R1732" s="14">
        <v>2074.3533000000002</v>
      </c>
      <c r="S1732" s="14">
        <v>1852.049</v>
      </c>
      <c r="T1732" s="10">
        <v>1845</v>
      </c>
      <c r="U1732" s="10">
        <v>1674</v>
      </c>
      <c r="V1732" s="7" t="s">
        <v>29</v>
      </c>
      <c r="W1732" s="7" t="s">
        <v>68</v>
      </c>
      <c r="X1732" s="7" t="s">
        <v>69</v>
      </c>
      <c r="Y1732" s="7" t="s">
        <v>70</v>
      </c>
    </row>
    <row r="1733" spans="1:25" x14ac:dyDescent="0.25">
      <c r="A1733" s="6">
        <v>3797</v>
      </c>
      <c r="B1733" s="7" t="s">
        <v>1074</v>
      </c>
      <c r="C1733" s="8" t="s">
        <v>1070</v>
      </c>
      <c r="D1733" s="8" t="s">
        <v>24</v>
      </c>
      <c r="E1733" s="9">
        <v>1</v>
      </c>
      <c r="F1733" s="8" t="s">
        <v>34</v>
      </c>
      <c r="G1733" s="8" t="s">
        <v>40</v>
      </c>
      <c r="H1733" s="8" t="s">
        <v>41</v>
      </c>
      <c r="I1733" s="10">
        <v>23562805</v>
      </c>
      <c r="J1733" s="10">
        <v>0</v>
      </c>
      <c r="K1733" s="10">
        <v>242404</v>
      </c>
      <c r="L1733" s="10">
        <v>242404</v>
      </c>
      <c r="M1733" s="10">
        <v>0</v>
      </c>
      <c r="N1733" s="10">
        <v>42290</v>
      </c>
      <c r="O1733" s="7" t="s">
        <v>42</v>
      </c>
      <c r="P1733" s="13">
        <v>2.7000000000000001E-3</v>
      </c>
      <c r="Q1733" s="14">
        <v>1.038071</v>
      </c>
      <c r="R1733" s="14">
        <v>2074.3533000000002</v>
      </c>
      <c r="S1733" s="14">
        <v>1852.049</v>
      </c>
      <c r="T1733" s="10">
        <v>1</v>
      </c>
      <c r="U1733" s="10">
        <v>1</v>
      </c>
      <c r="V1733" s="7" t="s">
        <v>29</v>
      </c>
      <c r="W1733" s="7" t="s">
        <v>68</v>
      </c>
      <c r="X1733" s="7" t="s">
        <v>69</v>
      </c>
      <c r="Y1733" s="7" t="s">
        <v>70</v>
      </c>
    </row>
    <row r="1734" spans="1:25" x14ac:dyDescent="0.25">
      <c r="A1734" s="6">
        <v>3799</v>
      </c>
      <c r="B1734" s="7" t="s">
        <v>1075</v>
      </c>
      <c r="C1734" s="8" t="s">
        <v>1070</v>
      </c>
      <c r="D1734" s="8" t="s">
        <v>24</v>
      </c>
      <c r="E1734" s="9">
        <v>1</v>
      </c>
      <c r="F1734" s="8" t="s">
        <v>45</v>
      </c>
      <c r="G1734" s="8" t="s">
        <v>40</v>
      </c>
      <c r="H1734" s="8" t="s">
        <v>41</v>
      </c>
      <c r="I1734" s="10">
        <v>178000</v>
      </c>
      <c r="J1734" s="10">
        <v>0</v>
      </c>
      <c r="K1734" s="10">
        <v>3215</v>
      </c>
      <c r="L1734" s="10">
        <v>3215</v>
      </c>
      <c r="M1734" s="10">
        <v>0</v>
      </c>
      <c r="N1734" s="10">
        <v>568</v>
      </c>
      <c r="O1734" s="7" t="s">
        <v>42</v>
      </c>
      <c r="P1734" s="13">
        <v>2.7000000000000001E-3</v>
      </c>
      <c r="Q1734" s="14">
        <v>0.45087840000000001</v>
      </c>
      <c r="R1734" s="14">
        <v>0.45087840000000001</v>
      </c>
      <c r="S1734" s="14" t="s">
        <v>3401</v>
      </c>
      <c r="T1734" s="10">
        <v>0</v>
      </c>
      <c r="U1734" s="10">
        <v>0</v>
      </c>
      <c r="V1734" s="7" t="s">
        <v>29</v>
      </c>
      <c r="W1734" s="7" t="s">
        <v>68</v>
      </c>
      <c r="X1734" s="7" t="s">
        <v>69</v>
      </c>
      <c r="Y1734" s="7" t="s">
        <v>70</v>
      </c>
    </row>
    <row r="1735" spans="1:25" x14ac:dyDescent="0.25">
      <c r="A1735" s="6">
        <v>3800</v>
      </c>
      <c r="B1735" s="7" t="s">
        <v>1076</v>
      </c>
      <c r="C1735" s="8" t="s">
        <v>1070</v>
      </c>
      <c r="D1735" s="8" t="s">
        <v>24</v>
      </c>
      <c r="E1735" s="9">
        <v>1</v>
      </c>
      <c r="F1735" s="8" t="s">
        <v>45</v>
      </c>
      <c r="G1735" s="8" t="s">
        <v>40</v>
      </c>
      <c r="H1735" s="8" t="s">
        <v>41</v>
      </c>
      <c r="I1735" s="10">
        <v>299000</v>
      </c>
      <c r="J1735" s="10">
        <v>0</v>
      </c>
      <c r="K1735" s="10">
        <v>5250</v>
      </c>
      <c r="L1735" s="10">
        <v>5250</v>
      </c>
      <c r="M1735" s="10">
        <v>0</v>
      </c>
      <c r="N1735" s="10">
        <v>910</v>
      </c>
      <c r="O1735" s="7" t="s">
        <v>42</v>
      </c>
      <c r="P1735" s="13">
        <v>2.7000000000000001E-3</v>
      </c>
      <c r="Q1735" s="14">
        <v>0.72235799999999994</v>
      </c>
      <c r="R1735" s="14">
        <v>0.72235799999999994</v>
      </c>
      <c r="S1735" s="14" t="s">
        <v>3401</v>
      </c>
      <c r="T1735" s="10">
        <v>1</v>
      </c>
      <c r="U1735" s="10">
        <v>1</v>
      </c>
      <c r="V1735" s="7" t="s">
        <v>29</v>
      </c>
      <c r="W1735" s="7" t="s">
        <v>68</v>
      </c>
      <c r="X1735" s="7" t="s">
        <v>69</v>
      </c>
      <c r="Y1735" s="7" t="s">
        <v>70</v>
      </c>
    </row>
    <row r="1736" spans="1:25" x14ac:dyDescent="0.25">
      <c r="A1736" s="6">
        <v>3803</v>
      </c>
      <c r="B1736" s="7" t="s">
        <v>1077</v>
      </c>
      <c r="C1736" s="8" t="s">
        <v>1070</v>
      </c>
      <c r="D1736" s="8" t="s">
        <v>24</v>
      </c>
      <c r="E1736" s="9">
        <v>1</v>
      </c>
      <c r="F1736" s="8" t="s">
        <v>45</v>
      </c>
      <c r="G1736" s="8" t="s">
        <v>40</v>
      </c>
      <c r="H1736" s="8" t="s">
        <v>41</v>
      </c>
      <c r="I1736" s="10">
        <v>134000</v>
      </c>
      <c r="J1736" s="10">
        <v>0</v>
      </c>
      <c r="K1736" s="10">
        <v>2800</v>
      </c>
      <c r="L1736" s="10">
        <v>2800</v>
      </c>
      <c r="M1736" s="10">
        <v>0</v>
      </c>
      <c r="N1736" s="10">
        <v>492</v>
      </c>
      <c r="O1736" s="7" t="s">
        <v>42</v>
      </c>
      <c r="P1736" s="13">
        <v>2.7000000000000001E-3</v>
      </c>
      <c r="Q1736" s="14">
        <v>0.3905496</v>
      </c>
      <c r="R1736" s="14">
        <v>0.3905496</v>
      </c>
      <c r="S1736" s="14" t="s">
        <v>3401</v>
      </c>
      <c r="T1736" s="10">
        <v>0</v>
      </c>
      <c r="U1736" s="10">
        <v>0</v>
      </c>
      <c r="V1736" s="7" t="s">
        <v>29</v>
      </c>
      <c r="W1736" s="7" t="s">
        <v>68</v>
      </c>
      <c r="X1736" s="7" t="s">
        <v>69</v>
      </c>
      <c r="Y1736" s="7" t="s">
        <v>70</v>
      </c>
    </row>
    <row r="1737" spans="1:25" x14ac:dyDescent="0.25">
      <c r="A1737" s="6">
        <v>3804</v>
      </c>
      <c r="B1737" s="7" t="s">
        <v>1078</v>
      </c>
      <c r="C1737" s="8" t="s">
        <v>1070</v>
      </c>
      <c r="D1737" s="8" t="s">
        <v>24</v>
      </c>
      <c r="E1737" s="9">
        <v>1</v>
      </c>
      <c r="F1737" s="8" t="s">
        <v>25</v>
      </c>
      <c r="G1737" s="8" t="s">
        <v>40</v>
      </c>
      <c r="H1737" s="8" t="s">
        <v>41</v>
      </c>
      <c r="I1737" s="10">
        <v>0</v>
      </c>
      <c r="J1737" s="10">
        <v>0</v>
      </c>
      <c r="K1737" s="10">
        <v>1425</v>
      </c>
      <c r="L1737" s="10">
        <v>1425</v>
      </c>
      <c r="M1737" s="10">
        <v>0</v>
      </c>
      <c r="N1737" s="10">
        <v>247</v>
      </c>
      <c r="O1737" s="7" t="s">
        <v>42</v>
      </c>
      <c r="P1737" s="13">
        <v>2.7000000000000001E-3</v>
      </c>
      <c r="Q1737" s="14">
        <v>0.19886960000000001</v>
      </c>
      <c r="R1737" s="14">
        <v>333.28910999999999</v>
      </c>
      <c r="S1737" s="14">
        <v>315.44200000000001</v>
      </c>
      <c r="T1737" s="10">
        <v>0</v>
      </c>
      <c r="U1737" s="10">
        <v>0</v>
      </c>
      <c r="V1737" s="7" t="s">
        <v>29</v>
      </c>
      <c r="W1737" s="7" t="s">
        <v>68</v>
      </c>
      <c r="X1737" s="7" t="s">
        <v>69</v>
      </c>
      <c r="Y1737" s="7" t="s">
        <v>70</v>
      </c>
    </row>
    <row r="1738" spans="1:25" x14ac:dyDescent="0.25">
      <c r="A1738" s="6">
        <v>3804</v>
      </c>
      <c r="B1738" s="7" t="s">
        <v>1078</v>
      </c>
      <c r="C1738" s="8" t="s">
        <v>1070</v>
      </c>
      <c r="D1738" s="8" t="s">
        <v>24</v>
      </c>
      <c r="E1738" s="9">
        <v>1</v>
      </c>
      <c r="F1738" s="8" t="s">
        <v>33</v>
      </c>
      <c r="G1738" s="8" t="s">
        <v>26</v>
      </c>
      <c r="H1738" s="8" t="s">
        <v>27</v>
      </c>
      <c r="I1738" s="10">
        <v>3367672749</v>
      </c>
      <c r="J1738" s="10">
        <v>0</v>
      </c>
      <c r="K1738" s="10">
        <v>24264324</v>
      </c>
      <c r="L1738" s="10">
        <v>24264324</v>
      </c>
      <c r="M1738" s="10">
        <v>0</v>
      </c>
      <c r="N1738" s="10">
        <v>22927163</v>
      </c>
      <c r="O1738" s="7" t="s">
        <v>28</v>
      </c>
      <c r="P1738" s="13" t="s">
        <v>3401</v>
      </c>
      <c r="Q1738" s="14">
        <v>6.8781489000000002</v>
      </c>
      <c r="R1738" s="14">
        <v>333.28910999999999</v>
      </c>
      <c r="S1738" s="14">
        <v>315.44200000000001</v>
      </c>
      <c r="T1738" s="10">
        <v>7</v>
      </c>
      <c r="U1738" s="10">
        <v>6</v>
      </c>
      <c r="V1738" s="7" t="s">
        <v>29</v>
      </c>
      <c r="W1738" s="7" t="s">
        <v>68</v>
      </c>
      <c r="X1738" s="7" t="s">
        <v>69</v>
      </c>
      <c r="Y1738" s="7" t="s">
        <v>70</v>
      </c>
    </row>
    <row r="1739" spans="1:25" x14ac:dyDescent="0.25">
      <c r="A1739" s="6">
        <v>3804</v>
      </c>
      <c r="B1739" s="7" t="s">
        <v>1078</v>
      </c>
      <c r="C1739" s="8" t="s">
        <v>1070</v>
      </c>
      <c r="D1739" s="8" t="s">
        <v>24</v>
      </c>
      <c r="E1739" s="9">
        <v>1</v>
      </c>
      <c r="F1739" s="8" t="s">
        <v>33</v>
      </c>
      <c r="G1739" s="8" t="s">
        <v>40</v>
      </c>
      <c r="H1739" s="8" t="s">
        <v>41</v>
      </c>
      <c r="I1739" s="10">
        <v>1364251</v>
      </c>
      <c r="J1739" s="10">
        <v>0</v>
      </c>
      <c r="K1739" s="10">
        <v>9799</v>
      </c>
      <c r="L1739" s="10">
        <v>9799</v>
      </c>
      <c r="M1739" s="10">
        <v>0</v>
      </c>
      <c r="N1739" s="10">
        <v>1701</v>
      </c>
      <c r="O1739" s="7" t="s">
        <v>42</v>
      </c>
      <c r="P1739" s="13">
        <v>2.7000000000000001E-3</v>
      </c>
      <c r="Q1739" s="14">
        <v>1.3695431</v>
      </c>
      <c r="R1739" s="14">
        <v>333.28910999999999</v>
      </c>
      <c r="S1739" s="14">
        <v>315.44200000000001</v>
      </c>
      <c r="T1739" s="10">
        <v>1</v>
      </c>
      <c r="U1739" s="10">
        <v>1</v>
      </c>
      <c r="V1739" s="7" t="s">
        <v>29</v>
      </c>
      <c r="W1739" s="7" t="s">
        <v>68</v>
      </c>
      <c r="X1739" s="7" t="s">
        <v>69</v>
      </c>
      <c r="Y1739" s="7" t="s">
        <v>70</v>
      </c>
    </row>
    <row r="1740" spans="1:25" x14ac:dyDescent="0.25">
      <c r="A1740" s="6">
        <v>3804</v>
      </c>
      <c r="B1740" s="7" t="s">
        <v>1078</v>
      </c>
      <c r="C1740" s="8" t="s">
        <v>1070</v>
      </c>
      <c r="D1740" s="8" t="s">
        <v>24</v>
      </c>
      <c r="E1740" s="9">
        <v>1</v>
      </c>
      <c r="F1740" s="8" t="s">
        <v>45</v>
      </c>
      <c r="G1740" s="8" t="s">
        <v>40</v>
      </c>
      <c r="H1740" s="8" t="s">
        <v>41</v>
      </c>
      <c r="I1740" s="10">
        <v>254000</v>
      </c>
      <c r="J1740" s="10">
        <v>0</v>
      </c>
      <c r="K1740" s="10">
        <v>4795</v>
      </c>
      <c r="L1740" s="10">
        <v>4795</v>
      </c>
      <c r="M1740" s="10">
        <v>0</v>
      </c>
      <c r="N1740" s="10">
        <v>831</v>
      </c>
      <c r="O1740" s="7" t="s">
        <v>42</v>
      </c>
      <c r="P1740" s="13">
        <v>2.7000000000000001E-3</v>
      </c>
      <c r="Q1740" s="14">
        <v>0.65964780000000001</v>
      </c>
      <c r="R1740" s="14">
        <v>333.28910999999999</v>
      </c>
      <c r="S1740" s="14">
        <v>315.44200000000001</v>
      </c>
      <c r="T1740" s="10">
        <v>1</v>
      </c>
      <c r="U1740" s="10">
        <v>1</v>
      </c>
      <c r="V1740" s="7" t="s">
        <v>29</v>
      </c>
      <c r="W1740" s="7" t="s">
        <v>68</v>
      </c>
      <c r="X1740" s="7" t="s">
        <v>69</v>
      </c>
      <c r="Y1740" s="7" t="s">
        <v>70</v>
      </c>
    </row>
    <row r="1741" spans="1:25" x14ac:dyDescent="0.25">
      <c r="A1741" s="6">
        <v>3804</v>
      </c>
      <c r="B1741" s="7" t="s">
        <v>1078</v>
      </c>
      <c r="C1741" s="8" t="s">
        <v>1070</v>
      </c>
      <c r="D1741" s="8" t="s">
        <v>24</v>
      </c>
      <c r="E1741" s="9">
        <v>1</v>
      </c>
      <c r="F1741" s="8" t="s">
        <v>34</v>
      </c>
      <c r="G1741" s="8" t="s">
        <v>26</v>
      </c>
      <c r="H1741" s="8" t="s">
        <v>27</v>
      </c>
      <c r="I1741" s="10">
        <v>84483136</v>
      </c>
      <c r="J1741" s="10">
        <v>0</v>
      </c>
      <c r="K1741" s="10">
        <v>1029401</v>
      </c>
      <c r="L1741" s="10">
        <v>1029401</v>
      </c>
      <c r="M1741" s="10">
        <v>0</v>
      </c>
      <c r="N1741" s="10">
        <v>980039</v>
      </c>
      <c r="O1741" s="7" t="s">
        <v>28</v>
      </c>
      <c r="P1741" s="13" t="s">
        <v>3401</v>
      </c>
      <c r="Q1741" s="14">
        <v>0.29401169999999999</v>
      </c>
      <c r="R1741" s="14">
        <v>333.28910999999999</v>
      </c>
      <c r="S1741" s="14">
        <v>315.44200000000001</v>
      </c>
      <c r="T1741" s="10">
        <v>0</v>
      </c>
      <c r="U1741" s="10">
        <v>0</v>
      </c>
      <c r="V1741" s="7" t="s">
        <v>29</v>
      </c>
      <c r="W1741" s="7" t="s">
        <v>68</v>
      </c>
      <c r="X1741" s="7" t="s">
        <v>69</v>
      </c>
      <c r="Y1741" s="7" t="s">
        <v>70</v>
      </c>
    </row>
    <row r="1742" spans="1:25" x14ac:dyDescent="0.25">
      <c r="A1742" s="6">
        <v>3804</v>
      </c>
      <c r="B1742" s="7" t="s">
        <v>1078</v>
      </c>
      <c r="C1742" s="8" t="s">
        <v>1070</v>
      </c>
      <c r="D1742" s="8" t="s">
        <v>24</v>
      </c>
      <c r="E1742" s="9">
        <v>1</v>
      </c>
      <c r="F1742" s="8" t="s">
        <v>34</v>
      </c>
      <c r="G1742" s="8" t="s">
        <v>40</v>
      </c>
      <c r="H1742" s="8" t="s">
        <v>41</v>
      </c>
      <c r="I1742" s="10">
        <v>5723484</v>
      </c>
      <c r="J1742" s="10">
        <v>0</v>
      </c>
      <c r="K1742" s="10">
        <v>68059</v>
      </c>
      <c r="L1742" s="10">
        <v>68059</v>
      </c>
      <c r="M1742" s="10">
        <v>0</v>
      </c>
      <c r="N1742" s="10">
        <v>11774</v>
      </c>
      <c r="O1742" s="7" t="s">
        <v>42</v>
      </c>
      <c r="P1742" s="13">
        <v>2.7000000000000001E-3</v>
      </c>
      <c r="Q1742" s="14">
        <v>9.4797183999999994</v>
      </c>
      <c r="R1742" s="14">
        <v>333.28910999999999</v>
      </c>
      <c r="S1742" s="14">
        <v>315.44200000000001</v>
      </c>
      <c r="T1742" s="10">
        <v>9</v>
      </c>
      <c r="U1742" s="10">
        <v>8</v>
      </c>
      <c r="V1742" s="7" t="s">
        <v>29</v>
      </c>
      <c r="W1742" s="7" t="s">
        <v>68</v>
      </c>
      <c r="X1742" s="7" t="s">
        <v>69</v>
      </c>
      <c r="Y1742" s="7" t="s">
        <v>70</v>
      </c>
    </row>
    <row r="1743" spans="1:25" x14ac:dyDescent="0.25">
      <c r="A1743" s="6">
        <v>3804</v>
      </c>
      <c r="B1743" s="7" t="s">
        <v>1078</v>
      </c>
      <c r="C1743" s="8" t="s">
        <v>1070</v>
      </c>
      <c r="D1743" s="8" t="s">
        <v>24</v>
      </c>
      <c r="E1743" s="9">
        <v>1</v>
      </c>
      <c r="F1743" s="8" t="s">
        <v>34</v>
      </c>
      <c r="G1743" s="8" t="s">
        <v>193</v>
      </c>
      <c r="H1743" s="8" t="s">
        <v>41</v>
      </c>
      <c r="I1743" s="10">
        <v>84335380</v>
      </c>
      <c r="J1743" s="10">
        <v>0</v>
      </c>
      <c r="K1743" s="10">
        <v>972941</v>
      </c>
      <c r="L1743" s="10">
        <v>972941</v>
      </c>
      <c r="M1743" s="10">
        <v>0</v>
      </c>
      <c r="N1743" s="10">
        <v>153810</v>
      </c>
      <c r="O1743" s="7" t="s">
        <v>42</v>
      </c>
      <c r="P1743" s="13">
        <v>6.1999999999999998E-3</v>
      </c>
      <c r="Q1743" s="14">
        <v>314.40917000000002</v>
      </c>
      <c r="R1743" s="14">
        <v>333.28910999999999</v>
      </c>
      <c r="S1743" s="14">
        <v>315.44200000000001</v>
      </c>
      <c r="T1743" s="10">
        <v>298</v>
      </c>
      <c r="U1743" s="10">
        <v>270</v>
      </c>
      <c r="V1743" s="7" t="s">
        <v>29</v>
      </c>
      <c r="W1743" s="7" t="s">
        <v>68</v>
      </c>
      <c r="X1743" s="7" t="s">
        <v>69</v>
      </c>
      <c r="Y1743" s="7" t="s">
        <v>70</v>
      </c>
    </row>
    <row r="1744" spans="1:25" x14ac:dyDescent="0.25">
      <c r="A1744" s="6">
        <v>3809</v>
      </c>
      <c r="B1744" s="7" t="s">
        <v>1079</v>
      </c>
      <c r="C1744" s="8" t="s">
        <v>1070</v>
      </c>
      <c r="D1744" s="8" t="s">
        <v>24</v>
      </c>
      <c r="E1744" s="9">
        <v>1</v>
      </c>
      <c r="F1744" s="8" t="s">
        <v>34</v>
      </c>
      <c r="G1744" s="8" t="s">
        <v>35</v>
      </c>
      <c r="H1744" s="8" t="s">
        <v>36</v>
      </c>
      <c r="I1744" s="10">
        <v>336196357</v>
      </c>
      <c r="J1744" s="10">
        <v>0</v>
      </c>
      <c r="K1744" s="10">
        <v>3854747</v>
      </c>
      <c r="L1744" s="10">
        <v>3854747</v>
      </c>
      <c r="M1744" s="10">
        <v>0</v>
      </c>
      <c r="N1744" s="10">
        <v>153823</v>
      </c>
      <c r="O1744" s="7" t="s">
        <v>37</v>
      </c>
      <c r="P1744" s="13">
        <v>1.06211203786169E-2</v>
      </c>
      <c r="Q1744" s="14">
        <v>3104.1678999999999</v>
      </c>
      <c r="R1744" s="14">
        <v>3778.7509</v>
      </c>
      <c r="S1744" s="14">
        <v>3486.8420000000001</v>
      </c>
      <c r="T1744" s="10">
        <v>2864</v>
      </c>
      <c r="U1744" s="10">
        <v>2599</v>
      </c>
      <c r="V1744" s="7" t="s">
        <v>29</v>
      </c>
      <c r="W1744" s="7" t="s">
        <v>68</v>
      </c>
      <c r="X1744" s="7" t="s">
        <v>69</v>
      </c>
      <c r="Y1744" s="7" t="s">
        <v>70</v>
      </c>
    </row>
    <row r="1745" spans="1:25" x14ac:dyDescent="0.25">
      <c r="A1745" s="6">
        <v>3809</v>
      </c>
      <c r="B1745" s="7" t="s">
        <v>1079</v>
      </c>
      <c r="C1745" s="8" t="s">
        <v>1070</v>
      </c>
      <c r="D1745" s="8" t="s">
        <v>24</v>
      </c>
      <c r="E1745" s="9">
        <v>1</v>
      </c>
      <c r="F1745" s="8" t="s">
        <v>34</v>
      </c>
      <c r="G1745" s="8" t="s">
        <v>26</v>
      </c>
      <c r="H1745" s="8" t="s">
        <v>27</v>
      </c>
      <c r="I1745" s="10">
        <v>12371695</v>
      </c>
      <c r="J1745" s="10">
        <v>0</v>
      </c>
      <c r="K1745" s="10">
        <v>168344</v>
      </c>
      <c r="L1745" s="10">
        <v>168344</v>
      </c>
      <c r="M1745" s="10">
        <v>0</v>
      </c>
      <c r="N1745" s="10">
        <v>161260</v>
      </c>
      <c r="O1745" s="7" t="s">
        <v>28</v>
      </c>
      <c r="P1745" s="13" t="s">
        <v>3401</v>
      </c>
      <c r="Q1745" s="14">
        <v>4.8377999999999997E-2</v>
      </c>
      <c r="R1745" s="14">
        <v>3778.7509</v>
      </c>
      <c r="S1745" s="14">
        <v>3486.8420000000001</v>
      </c>
      <c r="T1745" s="10">
        <v>0</v>
      </c>
      <c r="U1745" s="10">
        <v>0</v>
      </c>
      <c r="V1745" s="7" t="s">
        <v>29</v>
      </c>
      <c r="W1745" s="7" t="s">
        <v>68</v>
      </c>
      <c r="X1745" s="7" t="s">
        <v>69</v>
      </c>
      <c r="Y1745" s="7" t="s">
        <v>70</v>
      </c>
    </row>
    <row r="1746" spans="1:25" x14ac:dyDescent="0.25">
      <c r="A1746" s="6">
        <v>3809</v>
      </c>
      <c r="B1746" s="7" t="s">
        <v>1079</v>
      </c>
      <c r="C1746" s="8" t="s">
        <v>1070</v>
      </c>
      <c r="D1746" s="8" t="s">
        <v>24</v>
      </c>
      <c r="E1746" s="9">
        <v>1</v>
      </c>
      <c r="F1746" s="8" t="s">
        <v>34</v>
      </c>
      <c r="G1746" s="8" t="s">
        <v>40</v>
      </c>
      <c r="H1746" s="8" t="s">
        <v>41</v>
      </c>
      <c r="I1746" s="10">
        <v>5056148</v>
      </c>
      <c r="J1746" s="10">
        <v>0</v>
      </c>
      <c r="K1746" s="10">
        <v>70320</v>
      </c>
      <c r="L1746" s="10">
        <v>70320</v>
      </c>
      <c r="M1746" s="10">
        <v>0</v>
      </c>
      <c r="N1746" s="10">
        <v>12326</v>
      </c>
      <c r="O1746" s="7" t="s">
        <v>42</v>
      </c>
      <c r="P1746" s="13">
        <v>2.7000000000000001E-3</v>
      </c>
      <c r="Q1746" s="14">
        <v>9.9241556000000006</v>
      </c>
      <c r="R1746" s="14">
        <v>3778.7509</v>
      </c>
      <c r="S1746" s="14">
        <v>3486.8420000000001</v>
      </c>
      <c r="T1746" s="10">
        <v>9</v>
      </c>
      <c r="U1746" s="10">
        <v>8</v>
      </c>
      <c r="V1746" s="7" t="s">
        <v>29</v>
      </c>
      <c r="W1746" s="7" t="s">
        <v>68</v>
      </c>
      <c r="X1746" s="7" t="s">
        <v>69</v>
      </c>
      <c r="Y1746" s="7" t="s">
        <v>70</v>
      </c>
    </row>
    <row r="1747" spans="1:25" x14ac:dyDescent="0.25">
      <c r="A1747" s="6">
        <v>3809</v>
      </c>
      <c r="B1747" s="7" t="s">
        <v>1079</v>
      </c>
      <c r="C1747" s="8" t="s">
        <v>1070</v>
      </c>
      <c r="D1747" s="8" t="s">
        <v>24</v>
      </c>
      <c r="E1747" s="9">
        <v>1</v>
      </c>
      <c r="F1747" s="8" t="s">
        <v>34</v>
      </c>
      <c r="G1747" s="8" t="s">
        <v>193</v>
      </c>
      <c r="H1747" s="8" t="s">
        <v>41</v>
      </c>
      <c r="I1747" s="10">
        <v>126915800</v>
      </c>
      <c r="J1747" s="10">
        <v>0</v>
      </c>
      <c r="K1747" s="10">
        <v>1493671</v>
      </c>
      <c r="L1747" s="10">
        <v>1493671</v>
      </c>
      <c r="M1747" s="10">
        <v>0</v>
      </c>
      <c r="N1747" s="10">
        <v>234259</v>
      </c>
      <c r="O1747" s="7" t="s">
        <v>42</v>
      </c>
      <c r="P1747" s="13">
        <v>8.6050209383629998E-3</v>
      </c>
      <c r="Q1747" s="14">
        <v>664.61045000000001</v>
      </c>
      <c r="R1747" s="14">
        <v>3778.7509</v>
      </c>
      <c r="S1747" s="14">
        <v>3486.8420000000001</v>
      </c>
      <c r="T1747" s="10">
        <v>613</v>
      </c>
      <c r="U1747" s="10">
        <v>556</v>
      </c>
      <c r="V1747" s="7" t="s">
        <v>29</v>
      </c>
      <c r="W1747" s="7" t="s">
        <v>68</v>
      </c>
      <c r="X1747" s="7" t="s">
        <v>69</v>
      </c>
      <c r="Y1747" s="7" t="s">
        <v>70</v>
      </c>
    </row>
    <row r="1748" spans="1:25" x14ac:dyDescent="0.25">
      <c r="A1748" s="6">
        <v>3823</v>
      </c>
      <c r="B1748" s="7" t="s">
        <v>1080</v>
      </c>
      <c r="C1748" s="8" t="s">
        <v>1070</v>
      </c>
      <c r="D1748" s="8" t="s">
        <v>24</v>
      </c>
      <c r="E1748" s="9">
        <v>1</v>
      </c>
      <c r="F1748" s="8" t="s">
        <v>54</v>
      </c>
      <c r="G1748" s="8" t="s">
        <v>40</v>
      </c>
      <c r="H1748" s="8" t="s">
        <v>41</v>
      </c>
      <c r="I1748" s="10">
        <v>10000</v>
      </c>
      <c r="J1748" s="10">
        <v>0</v>
      </c>
      <c r="K1748" s="10">
        <v>141</v>
      </c>
      <c r="L1748" s="10">
        <v>141</v>
      </c>
      <c r="M1748" s="10">
        <v>0</v>
      </c>
      <c r="N1748" s="10">
        <v>23</v>
      </c>
      <c r="O1748" s="7" t="s">
        <v>42</v>
      </c>
      <c r="P1748" s="13">
        <v>2.7000000000000001E-3</v>
      </c>
      <c r="Q1748" s="14">
        <v>1.82574E-2</v>
      </c>
      <c r="R1748" s="14">
        <v>1.82574E-2</v>
      </c>
      <c r="S1748" s="14" t="s">
        <v>3401</v>
      </c>
      <c r="T1748" s="10">
        <v>0</v>
      </c>
      <c r="U1748" s="10">
        <v>0</v>
      </c>
      <c r="V1748" s="7" t="s">
        <v>29</v>
      </c>
      <c r="W1748" s="7" t="s">
        <v>68</v>
      </c>
      <c r="X1748" s="7" t="s">
        <v>69</v>
      </c>
      <c r="Y1748" s="7" t="s">
        <v>70</v>
      </c>
    </row>
    <row r="1749" spans="1:25" x14ac:dyDescent="0.25">
      <c r="A1749" s="6">
        <v>3845</v>
      </c>
      <c r="B1749" s="7" t="s">
        <v>1081</v>
      </c>
      <c r="C1749" s="8" t="s">
        <v>106</v>
      </c>
      <c r="D1749" s="8" t="s">
        <v>24</v>
      </c>
      <c r="E1749" s="9">
        <v>2</v>
      </c>
      <c r="F1749" s="8" t="s">
        <v>34</v>
      </c>
      <c r="G1749" s="8" t="s">
        <v>81</v>
      </c>
      <c r="H1749" s="8" t="s">
        <v>36</v>
      </c>
      <c r="I1749" s="10">
        <v>4513836323</v>
      </c>
      <c r="J1749" s="10">
        <v>0</v>
      </c>
      <c r="K1749" s="10">
        <v>50810462</v>
      </c>
      <c r="L1749" s="10">
        <v>50810462</v>
      </c>
      <c r="M1749" s="10">
        <v>0</v>
      </c>
      <c r="N1749" s="10">
        <v>3037808</v>
      </c>
      <c r="O1749" s="7" t="s">
        <v>37</v>
      </c>
      <c r="P1749" s="13" t="s">
        <v>3401</v>
      </c>
      <c r="Q1749" s="14">
        <v>577.18352000000004</v>
      </c>
      <c r="R1749" s="14">
        <v>579.01545999999996</v>
      </c>
      <c r="S1749" s="14">
        <v>1438.4190000000001</v>
      </c>
      <c r="T1749" s="10">
        <v>1434</v>
      </c>
      <c r="U1749" s="10">
        <v>1301</v>
      </c>
      <c r="V1749" s="7" t="s">
        <v>46</v>
      </c>
      <c r="W1749" s="7" t="s">
        <v>1082</v>
      </c>
      <c r="X1749" s="7" t="s">
        <v>1083</v>
      </c>
      <c r="Y1749" s="7" t="s">
        <v>98</v>
      </c>
    </row>
    <row r="1750" spans="1:25" x14ac:dyDescent="0.25">
      <c r="A1750" s="6">
        <v>3845</v>
      </c>
      <c r="B1750" s="7" t="s">
        <v>1081</v>
      </c>
      <c r="C1750" s="8" t="s">
        <v>106</v>
      </c>
      <c r="D1750" s="8" t="s">
        <v>24</v>
      </c>
      <c r="E1750" s="9">
        <v>2</v>
      </c>
      <c r="F1750" s="8" t="s">
        <v>34</v>
      </c>
      <c r="G1750" s="8" t="s">
        <v>965</v>
      </c>
      <c r="H1750" s="8" t="s">
        <v>36</v>
      </c>
      <c r="I1750" s="10">
        <v>54890782</v>
      </c>
      <c r="J1750" s="10">
        <v>0</v>
      </c>
      <c r="K1750" s="10">
        <v>610813</v>
      </c>
      <c r="L1750" s="10">
        <v>610813</v>
      </c>
      <c r="M1750" s="10">
        <v>0</v>
      </c>
      <c r="N1750" s="10">
        <v>36819</v>
      </c>
      <c r="O1750" s="7" t="s">
        <v>37</v>
      </c>
      <c r="P1750" s="13">
        <v>3.0942692631521699E-3</v>
      </c>
      <c r="Q1750" s="14">
        <v>1.7089185</v>
      </c>
      <c r="R1750" s="14">
        <v>579.01545999999996</v>
      </c>
      <c r="S1750" s="14">
        <v>1438.4190000000001</v>
      </c>
      <c r="T1750" s="10">
        <v>4</v>
      </c>
      <c r="U1750" s="10">
        <v>4</v>
      </c>
      <c r="V1750" s="7" t="s">
        <v>46</v>
      </c>
      <c r="W1750" s="7" t="s">
        <v>1082</v>
      </c>
      <c r="X1750" s="7" t="s">
        <v>1083</v>
      </c>
      <c r="Y1750" s="7" t="s">
        <v>98</v>
      </c>
    </row>
    <row r="1751" spans="1:25" x14ac:dyDescent="0.25">
      <c r="A1751" s="6">
        <v>3845</v>
      </c>
      <c r="B1751" s="7" t="s">
        <v>1081</v>
      </c>
      <c r="C1751" s="8" t="s">
        <v>106</v>
      </c>
      <c r="D1751" s="8" t="s">
        <v>24</v>
      </c>
      <c r="E1751" s="9">
        <v>2</v>
      </c>
      <c r="F1751" s="8" t="s">
        <v>34</v>
      </c>
      <c r="G1751" s="8" t="s">
        <v>40</v>
      </c>
      <c r="H1751" s="8" t="s">
        <v>41</v>
      </c>
      <c r="I1751" s="10">
        <v>8107895</v>
      </c>
      <c r="J1751" s="10">
        <v>0</v>
      </c>
      <c r="K1751" s="10">
        <v>91674</v>
      </c>
      <c r="L1751" s="10">
        <v>91674</v>
      </c>
      <c r="M1751" s="10">
        <v>0</v>
      </c>
      <c r="N1751" s="10">
        <v>15279</v>
      </c>
      <c r="O1751" s="7" t="s">
        <v>42</v>
      </c>
      <c r="P1751" s="13">
        <v>2.7000000000000001E-3</v>
      </c>
      <c r="Q1751" s="14">
        <v>0.1230173</v>
      </c>
      <c r="R1751" s="14">
        <v>579.01545999999996</v>
      </c>
      <c r="S1751" s="14">
        <v>1438.4190000000001</v>
      </c>
      <c r="T1751" s="10">
        <v>0</v>
      </c>
      <c r="U1751" s="10">
        <v>0</v>
      </c>
      <c r="V1751" s="7" t="s">
        <v>46</v>
      </c>
      <c r="W1751" s="7" t="s">
        <v>1082</v>
      </c>
      <c r="X1751" s="7" t="s">
        <v>1083</v>
      </c>
      <c r="Y1751" s="7" t="s">
        <v>98</v>
      </c>
    </row>
    <row r="1752" spans="1:25" x14ac:dyDescent="0.25">
      <c r="A1752" s="6">
        <v>3853</v>
      </c>
      <c r="B1752" s="7" t="s">
        <v>1084</v>
      </c>
      <c r="C1752" s="8" t="s">
        <v>106</v>
      </c>
      <c r="D1752" s="8" t="s">
        <v>24</v>
      </c>
      <c r="E1752" s="9">
        <v>1</v>
      </c>
      <c r="F1752" s="8" t="s">
        <v>54</v>
      </c>
      <c r="G1752" s="8" t="s">
        <v>40</v>
      </c>
      <c r="H1752" s="8" t="s">
        <v>41</v>
      </c>
      <c r="I1752" s="10">
        <v>196000</v>
      </c>
      <c r="J1752" s="10">
        <v>0</v>
      </c>
      <c r="K1752" s="10">
        <v>2099</v>
      </c>
      <c r="L1752" s="10">
        <v>2099</v>
      </c>
      <c r="M1752" s="10">
        <v>0</v>
      </c>
      <c r="N1752" s="10">
        <v>357</v>
      </c>
      <c r="O1752" s="7" t="s">
        <v>42</v>
      </c>
      <c r="P1752" s="13">
        <v>2.7000000000000001E-3</v>
      </c>
      <c r="Q1752" s="14">
        <v>0.28338659999999999</v>
      </c>
      <c r="R1752" s="14">
        <v>0.28338659999999999</v>
      </c>
      <c r="S1752" s="14" t="s">
        <v>3401</v>
      </c>
      <c r="T1752" s="10">
        <v>0</v>
      </c>
      <c r="U1752" s="10">
        <v>0</v>
      </c>
      <c r="V1752" s="7" t="s">
        <v>46</v>
      </c>
      <c r="W1752" s="7" t="s">
        <v>107</v>
      </c>
      <c r="X1752" s="7" t="s">
        <v>108</v>
      </c>
      <c r="Y1752" s="7" t="s">
        <v>98</v>
      </c>
    </row>
    <row r="1753" spans="1:25" x14ac:dyDescent="0.25">
      <c r="A1753" s="6">
        <v>3935</v>
      </c>
      <c r="B1753" s="7" t="s">
        <v>1085</v>
      </c>
      <c r="C1753" s="8" t="s">
        <v>1086</v>
      </c>
      <c r="D1753" s="8" t="s">
        <v>24</v>
      </c>
      <c r="E1753" s="9">
        <v>1</v>
      </c>
      <c r="F1753" s="8" t="s">
        <v>34</v>
      </c>
      <c r="G1753" s="8" t="s">
        <v>35</v>
      </c>
      <c r="H1753" s="8" t="s">
        <v>36</v>
      </c>
      <c r="I1753" s="10">
        <v>14267586721</v>
      </c>
      <c r="J1753" s="10">
        <v>0</v>
      </c>
      <c r="K1753" s="10">
        <v>142184556</v>
      </c>
      <c r="L1753" s="10">
        <v>142184556</v>
      </c>
      <c r="M1753" s="10">
        <v>0</v>
      </c>
      <c r="N1753" s="10">
        <v>5787199</v>
      </c>
      <c r="O1753" s="7" t="s">
        <v>37</v>
      </c>
      <c r="P1753" s="13">
        <v>2.4255320838284598E-2</v>
      </c>
      <c r="Q1753" s="14">
        <v>5264.232</v>
      </c>
      <c r="R1753" s="14">
        <v>5265.4778999999999</v>
      </c>
      <c r="S1753" s="14">
        <v>5265.3580000000002</v>
      </c>
      <c r="T1753" s="10">
        <v>5264</v>
      </c>
      <c r="U1753" s="10">
        <v>4776</v>
      </c>
      <c r="V1753" s="7" t="s">
        <v>189</v>
      </c>
      <c r="W1753" s="7" t="s">
        <v>68</v>
      </c>
      <c r="X1753" s="7" t="s">
        <v>69</v>
      </c>
      <c r="Y1753" s="7" t="s">
        <v>70</v>
      </c>
    </row>
    <row r="1754" spans="1:25" x14ac:dyDescent="0.25">
      <c r="A1754" s="6">
        <v>3935</v>
      </c>
      <c r="B1754" s="7" t="s">
        <v>1085</v>
      </c>
      <c r="C1754" s="8" t="s">
        <v>1086</v>
      </c>
      <c r="D1754" s="8" t="s">
        <v>24</v>
      </c>
      <c r="E1754" s="9">
        <v>1</v>
      </c>
      <c r="F1754" s="8" t="s">
        <v>34</v>
      </c>
      <c r="G1754" s="8" t="s">
        <v>40</v>
      </c>
      <c r="H1754" s="8" t="s">
        <v>41</v>
      </c>
      <c r="I1754" s="10">
        <v>43675279</v>
      </c>
      <c r="J1754" s="10">
        <v>0</v>
      </c>
      <c r="K1754" s="10">
        <v>434846</v>
      </c>
      <c r="L1754" s="10">
        <v>434846</v>
      </c>
      <c r="M1754" s="10">
        <v>0</v>
      </c>
      <c r="N1754" s="10">
        <v>75271</v>
      </c>
      <c r="O1754" s="7" t="s">
        <v>42</v>
      </c>
      <c r="P1754" s="13">
        <v>2.7000000000000001E-3</v>
      </c>
      <c r="Q1754" s="14">
        <v>1.2459838999999999</v>
      </c>
      <c r="R1754" s="14">
        <v>5265.4778999999999</v>
      </c>
      <c r="S1754" s="14">
        <v>5265.3580000000002</v>
      </c>
      <c r="T1754" s="10">
        <v>1</v>
      </c>
      <c r="U1754" s="10">
        <v>1</v>
      </c>
      <c r="V1754" s="7" t="s">
        <v>189</v>
      </c>
      <c r="W1754" s="7" t="s">
        <v>68</v>
      </c>
      <c r="X1754" s="7" t="s">
        <v>69</v>
      </c>
      <c r="Y1754" s="7" t="s">
        <v>70</v>
      </c>
    </row>
    <row r="1755" spans="1:25" x14ac:dyDescent="0.25">
      <c r="A1755" s="6">
        <v>3943</v>
      </c>
      <c r="B1755" s="7" t="s">
        <v>1087</v>
      </c>
      <c r="C1755" s="8" t="s">
        <v>1086</v>
      </c>
      <c r="D1755" s="8" t="s">
        <v>24</v>
      </c>
      <c r="E1755" s="9">
        <v>1</v>
      </c>
      <c r="F1755" s="8" t="s">
        <v>34</v>
      </c>
      <c r="G1755" s="8" t="s">
        <v>35</v>
      </c>
      <c r="H1755" s="8" t="s">
        <v>36</v>
      </c>
      <c r="I1755" s="10">
        <v>6789849142</v>
      </c>
      <c r="J1755" s="10">
        <v>0</v>
      </c>
      <c r="K1755" s="10">
        <v>69280698</v>
      </c>
      <c r="L1755" s="10">
        <v>69280698</v>
      </c>
      <c r="M1755" s="10">
        <v>0</v>
      </c>
      <c r="N1755" s="10">
        <v>2736398</v>
      </c>
      <c r="O1755" s="7" t="s">
        <v>37</v>
      </c>
      <c r="P1755" s="13">
        <v>2.76045971382817E-2</v>
      </c>
      <c r="Q1755" s="14">
        <v>2886.7595999999999</v>
      </c>
      <c r="R1755" s="14">
        <v>2887.3085999999998</v>
      </c>
      <c r="S1755" s="14">
        <v>2477.87</v>
      </c>
      <c r="T1755" s="10">
        <v>2477</v>
      </c>
      <c r="U1755" s="10">
        <v>2247</v>
      </c>
      <c r="V1755" s="7" t="s">
        <v>189</v>
      </c>
      <c r="W1755" s="7" t="s">
        <v>68</v>
      </c>
      <c r="X1755" s="7" t="s">
        <v>69</v>
      </c>
      <c r="Y1755" s="7" t="s">
        <v>70</v>
      </c>
    </row>
    <row r="1756" spans="1:25" x14ac:dyDescent="0.25">
      <c r="A1756" s="6">
        <v>3943</v>
      </c>
      <c r="B1756" s="7" t="s">
        <v>1087</v>
      </c>
      <c r="C1756" s="8" t="s">
        <v>1086</v>
      </c>
      <c r="D1756" s="8" t="s">
        <v>24</v>
      </c>
      <c r="E1756" s="9">
        <v>1</v>
      </c>
      <c r="F1756" s="8" t="s">
        <v>34</v>
      </c>
      <c r="G1756" s="8" t="s">
        <v>40</v>
      </c>
      <c r="H1756" s="8" t="s">
        <v>41</v>
      </c>
      <c r="I1756" s="10">
        <v>16279858</v>
      </c>
      <c r="J1756" s="10">
        <v>0</v>
      </c>
      <c r="K1756" s="10">
        <v>167030</v>
      </c>
      <c r="L1756" s="10">
        <v>167030</v>
      </c>
      <c r="M1756" s="10">
        <v>0</v>
      </c>
      <c r="N1756" s="10">
        <v>28205</v>
      </c>
      <c r="O1756" s="7" t="s">
        <v>42</v>
      </c>
      <c r="P1756" s="13">
        <v>2.7000000000000001E-3</v>
      </c>
      <c r="Q1756" s="14">
        <v>0.54905230000000005</v>
      </c>
      <c r="R1756" s="14">
        <v>2887.3085999999998</v>
      </c>
      <c r="S1756" s="14">
        <v>2477.87</v>
      </c>
      <c r="T1756" s="10">
        <v>0</v>
      </c>
      <c r="U1756" s="10">
        <v>0</v>
      </c>
      <c r="V1756" s="7" t="s">
        <v>189</v>
      </c>
      <c r="W1756" s="7" t="s">
        <v>68</v>
      </c>
      <c r="X1756" s="7" t="s">
        <v>69</v>
      </c>
      <c r="Y1756" s="7" t="s">
        <v>70</v>
      </c>
    </row>
    <row r="1757" spans="1:25" x14ac:dyDescent="0.25">
      <c r="A1757" s="6">
        <v>3944</v>
      </c>
      <c r="B1757" s="7" t="s">
        <v>1088</v>
      </c>
      <c r="C1757" s="8" t="s">
        <v>1086</v>
      </c>
      <c r="D1757" s="8" t="s">
        <v>24</v>
      </c>
      <c r="E1757" s="9">
        <v>1</v>
      </c>
      <c r="F1757" s="8" t="s">
        <v>34</v>
      </c>
      <c r="G1757" s="8" t="s">
        <v>35</v>
      </c>
      <c r="H1757" s="8" t="s">
        <v>36</v>
      </c>
      <c r="I1757" s="10">
        <v>12858478079</v>
      </c>
      <c r="J1757" s="10">
        <v>0</v>
      </c>
      <c r="K1757" s="10">
        <v>130888347</v>
      </c>
      <c r="L1757" s="10">
        <v>130888347</v>
      </c>
      <c r="M1757" s="10">
        <v>0</v>
      </c>
      <c r="N1757" s="10">
        <v>5239370</v>
      </c>
      <c r="O1757" s="7" t="s">
        <v>37</v>
      </c>
      <c r="P1757" s="13">
        <v>3.4589253154482302E-2</v>
      </c>
      <c r="Q1757" s="14">
        <v>33051.212</v>
      </c>
      <c r="R1757" s="14">
        <v>33051.222000000002</v>
      </c>
      <c r="S1757" s="14">
        <v>8541.4950000000008</v>
      </c>
      <c r="T1757" s="10">
        <v>8541</v>
      </c>
      <c r="U1757" s="10">
        <v>7749</v>
      </c>
      <c r="V1757" s="7" t="s">
        <v>189</v>
      </c>
      <c r="W1757" s="7" t="s">
        <v>68</v>
      </c>
      <c r="X1757" s="7" t="s">
        <v>69</v>
      </c>
      <c r="Y1757" s="7" t="s">
        <v>70</v>
      </c>
    </row>
    <row r="1758" spans="1:25" x14ac:dyDescent="0.25">
      <c r="A1758" s="6">
        <v>3944</v>
      </c>
      <c r="B1758" s="7" t="s">
        <v>1088</v>
      </c>
      <c r="C1758" s="8" t="s">
        <v>1086</v>
      </c>
      <c r="D1758" s="8" t="s">
        <v>24</v>
      </c>
      <c r="E1758" s="9">
        <v>1</v>
      </c>
      <c r="F1758" s="8" t="s">
        <v>34</v>
      </c>
      <c r="G1758" s="8" t="s">
        <v>26</v>
      </c>
      <c r="H1758" s="8" t="s">
        <v>27</v>
      </c>
      <c r="I1758" s="10">
        <v>31693921</v>
      </c>
      <c r="J1758" s="10">
        <v>0</v>
      </c>
      <c r="K1758" s="10">
        <v>324372</v>
      </c>
      <c r="L1758" s="10">
        <v>324372</v>
      </c>
      <c r="M1758" s="10">
        <v>0</v>
      </c>
      <c r="N1758" s="10">
        <v>299783</v>
      </c>
      <c r="O1758" s="7" t="s">
        <v>28</v>
      </c>
      <c r="P1758" s="13" t="s">
        <v>3401</v>
      </c>
      <c r="Q1758" s="14">
        <v>9.6259999999999991E-3</v>
      </c>
      <c r="R1758" s="14">
        <v>33051.222000000002</v>
      </c>
      <c r="S1758" s="14">
        <v>8541.4950000000008</v>
      </c>
      <c r="T1758" s="10">
        <v>0</v>
      </c>
      <c r="U1758" s="10">
        <v>0</v>
      </c>
      <c r="V1758" s="7" t="s">
        <v>189</v>
      </c>
      <c r="W1758" s="7" t="s">
        <v>68</v>
      </c>
      <c r="X1758" s="7" t="s">
        <v>69</v>
      </c>
      <c r="Y1758" s="7" t="s">
        <v>70</v>
      </c>
    </row>
    <row r="1759" spans="1:25" x14ac:dyDescent="0.25">
      <c r="A1759" s="6">
        <v>3948</v>
      </c>
      <c r="B1759" s="7" t="s">
        <v>1089</v>
      </c>
      <c r="C1759" s="8" t="s">
        <v>1086</v>
      </c>
      <c r="D1759" s="8" t="s">
        <v>24</v>
      </c>
      <c r="E1759" s="9">
        <v>1</v>
      </c>
      <c r="F1759" s="8" t="s">
        <v>34</v>
      </c>
      <c r="G1759" s="8" t="s">
        <v>35</v>
      </c>
      <c r="H1759" s="8" t="s">
        <v>36</v>
      </c>
      <c r="I1759" s="10">
        <v>7661148477</v>
      </c>
      <c r="J1759" s="10">
        <v>0</v>
      </c>
      <c r="K1759" s="10">
        <v>77714216</v>
      </c>
      <c r="L1759" s="10">
        <v>77714216</v>
      </c>
      <c r="M1759" s="10">
        <v>0</v>
      </c>
      <c r="N1759" s="10">
        <v>3140348</v>
      </c>
      <c r="O1759" s="7" t="s">
        <v>37</v>
      </c>
      <c r="P1759" s="13">
        <v>2.45626115959123E-2</v>
      </c>
      <c r="Q1759" s="14">
        <v>3879.8616000000002</v>
      </c>
      <c r="R1759" s="14">
        <v>3880.7325999999998</v>
      </c>
      <c r="S1759" s="14">
        <v>3604.5509999999999</v>
      </c>
      <c r="T1759" s="10">
        <v>3604</v>
      </c>
      <c r="U1759" s="10">
        <v>3269</v>
      </c>
      <c r="V1759" s="7" t="s">
        <v>189</v>
      </c>
      <c r="W1759" s="7" t="s">
        <v>68</v>
      </c>
      <c r="X1759" s="7" t="s">
        <v>69</v>
      </c>
      <c r="Y1759" s="7" t="s">
        <v>70</v>
      </c>
    </row>
    <row r="1760" spans="1:25" x14ac:dyDescent="0.25">
      <c r="A1760" s="6">
        <v>3948</v>
      </c>
      <c r="B1760" s="7" t="s">
        <v>1089</v>
      </c>
      <c r="C1760" s="8" t="s">
        <v>1086</v>
      </c>
      <c r="D1760" s="8" t="s">
        <v>24</v>
      </c>
      <c r="E1760" s="9">
        <v>1</v>
      </c>
      <c r="F1760" s="8" t="s">
        <v>34</v>
      </c>
      <c r="G1760" s="8" t="s">
        <v>40</v>
      </c>
      <c r="H1760" s="8" t="s">
        <v>41</v>
      </c>
      <c r="I1760" s="10">
        <v>22597523</v>
      </c>
      <c r="J1760" s="10">
        <v>0</v>
      </c>
      <c r="K1760" s="10">
        <v>229883</v>
      </c>
      <c r="L1760" s="10">
        <v>229883</v>
      </c>
      <c r="M1760" s="10">
        <v>0</v>
      </c>
      <c r="N1760" s="10">
        <v>40702</v>
      </c>
      <c r="O1760" s="7" t="s">
        <v>42</v>
      </c>
      <c r="P1760" s="13">
        <v>2.7000000000000001E-3</v>
      </c>
      <c r="Q1760" s="14">
        <v>0.87097869999999999</v>
      </c>
      <c r="R1760" s="14">
        <v>3880.7325999999998</v>
      </c>
      <c r="S1760" s="14">
        <v>3604.5509999999999</v>
      </c>
      <c r="T1760" s="10">
        <v>1</v>
      </c>
      <c r="U1760" s="10">
        <v>1</v>
      </c>
      <c r="V1760" s="7" t="s">
        <v>189</v>
      </c>
      <c r="W1760" s="7" t="s">
        <v>68</v>
      </c>
      <c r="X1760" s="7" t="s">
        <v>69</v>
      </c>
      <c r="Y1760" s="7" t="s">
        <v>70</v>
      </c>
    </row>
    <row r="1761" spans="1:25" x14ac:dyDescent="0.25">
      <c r="A1761" s="6">
        <v>3954</v>
      </c>
      <c r="B1761" s="7" t="s">
        <v>1090</v>
      </c>
      <c r="C1761" s="8" t="s">
        <v>1086</v>
      </c>
      <c r="D1761" s="8" t="s">
        <v>24</v>
      </c>
      <c r="E1761" s="9">
        <v>1</v>
      </c>
      <c r="F1761" s="8" t="s">
        <v>45</v>
      </c>
      <c r="G1761" s="8" t="s">
        <v>236</v>
      </c>
      <c r="H1761" s="8" t="s">
        <v>41</v>
      </c>
      <c r="I1761" s="10">
        <v>156000</v>
      </c>
      <c r="J1761" s="10">
        <v>0</v>
      </c>
      <c r="K1761" s="10">
        <v>2613</v>
      </c>
      <c r="L1761" s="10">
        <v>2613</v>
      </c>
      <c r="M1761" s="10">
        <v>0</v>
      </c>
      <c r="N1761" s="10">
        <v>460</v>
      </c>
      <c r="O1761" s="7" t="s">
        <v>42</v>
      </c>
      <c r="P1761" s="13">
        <v>3.0000000000000001E-3</v>
      </c>
      <c r="Q1761" s="14">
        <v>0.40572000000000003</v>
      </c>
      <c r="R1761" s="14">
        <v>3438.3807999999999</v>
      </c>
      <c r="S1761" s="14">
        <v>3426.0189999999998</v>
      </c>
      <c r="T1761" s="10">
        <v>0</v>
      </c>
      <c r="U1761" s="10">
        <v>0</v>
      </c>
      <c r="V1761" s="7" t="s">
        <v>189</v>
      </c>
      <c r="W1761" s="7" t="s">
        <v>68</v>
      </c>
      <c r="X1761" s="7" t="s">
        <v>69</v>
      </c>
      <c r="Y1761" s="7" t="s">
        <v>70</v>
      </c>
    </row>
    <row r="1762" spans="1:25" x14ac:dyDescent="0.25">
      <c r="A1762" s="6">
        <v>3954</v>
      </c>
      <c r="B1762" s="7" t="s">
        <v>1090</v>
      </c>
      <c r="C1762" s="8" t="s">
        <v>1086</v>
      </c>
      <c r="D1762" s="8" t="s">
        <v>24</v>
      </c>
      <c r="E1762" s="9">
        <v>1</v>
      </c>
      <c r="F1762" s="8" t="s">
        <v>34</v>
      </c>
      <c r="G1762" s="8" t="s">
        <v>35</v>
      </c>
      <c r="H1762" s="8" t="s">
        <v>36</v>
      </c>
      <c r="I1762" s="10">
        <v>9010900125</v>
      </c>
      <c r="J1762" s="10">
        <v>0</v>
      </c>
      <c r="K1762" s="10">
        <v>92142376</v>
      </c>
      <c r="L1762" s="10">
        <v>92142376</v>
      </c>
      <c r="M1762" s="10">
        <v>0</v>
      </c>
      <c r="N1762" s="10">
        <v>3748511</v>
      </c>
      <c r="O1762" s="7" t="s">
        <v>37</v>
      </c>
      <c r="P1762" s="13">
        <v>1.8182024542545E-2</v>
      </c>
      <c r="Q1762" s="14">
        <v>3437.4103</v>
      </c>
      <c r="R1762" s="14">
        <v>3438.3807999999999</v>
      </c>
      <c r="S1762" s="14">
        <v>3426.0189999999998</v>
      </c>
      <c r="T1762" s="10">
        <v>3425</v>
      </c>
      <c r="U1762" s="10">
        <v>3107</v>
      </c>
      <c r="V1762" s="7" t="s">
        <v>189</v>
      </c>
      <c r="W1762" s="7" t="s">
        <v>68</v>
      </c>
      <c r="X1762" s="7" t="s">
        <v>69</v>
      </c>
      <c r="Y1762" s="7" t="s">
        <v>70</v>
      </c>
    </row>
    <row r="1763" spans="1:25" x14ac:dyDescent="0.25">
      <c r="A1763" s="6">
        <v>3954</v>
      </c>
      <c r="B1763" s="7" t="s">
        <v>1090</v>
      </c>
      <c r="C1763" s="8" t="s">
        <v>1086</v>
      </c>
      <c r="D1763" s="8" t="s">
        <v>24</v>
      </c>
      <c r="E1763" s="9">
        <v>1</v>
      </c>
      <c r="F1763" s="8" t="s">
        <v>34</v>
      </c>
      <c r="G1763" s="8" t="s">
        <v>40</v>
      </c>
      <c r="H1763" s="8" t="s">
        <v>41</v>
      </c>
      <c r="I1763" s="10">
        <v>15193296</v>
      </c>
      <c r="J1763" s="10">
        <v>0</v>
      </c>
      <c r="K1763" s="10">
        <v>155330</v>
      </c>
      <c r="L1763" s="10">
        <v>155330</v>
      </c>
      <c r="M1763" s="10">
        <v>0</v>
      </c>
      <c r="N1763" s="10">
        <v>27030</v>
      </c>
      <c r="O1763" s="7" t="s">
        <v>42</v>
      </c>
      <c r="P1763" s="13">
        <v>2.7000000000000001E-3</v>
      </c>
      <c r="Q1763" s="14">
        <v>0.55793300000000001</v>
      </c>
      <c r="R1763" s="14">
        <v>3438.3807999999999</v>
      </c>
      <c r="S1763" s="14">
        <v>3426.0189999999998</v>
      </c>
      <c r="T1763" s="10">
        <v>1</v>
      </c>
      <c r="U1763" s="10">
        <v>1</v>
      </c>
      <c r="V1763" s="7" t="s">
        <v>189</v>
      </c>
      <c r="W1763" s="7" t="s">
        <v>68</v>
      </c>
      <c r="X1763" s="7" t="s">
        <v>69</v>
      </c>
      <c r="Y1763" s="7" t="s">
        <v>70</v>
      </c>
    </row>
    <row r="1764" spans="1:25" x14ac:dyDescent="0.25">
      <c r="A1764" s="6">
        <v>3954</v>
      </c>
      <c r="B1764" s="7" t="s">
        <v>1090</v>
      </c>
      <c r="C1764" s="8" t="s">
        <v>1086</v>
      </c>
      <c r="D1764" s="8" t="s">
        <v>24</v>
      </c>
      <c r="E1764" s="9">
        <v>1</v>
      </c>
      <c r="F1764" s="8" t="s">
        <v>34</v>
      </c>
      <c r="G1764" s="8" t="s">
        <v>220</v>
      </c>
      <c r="H1764" s="8" t="s">
        <v>41</v>
      </c>
      <c r="I1764" s="10">
        <v>143579</v>
      </c>
      <c r="J1764" s="10">
        <v>0</v>
      </c>
      <c r="K1764" s="10">
        <v>1469</v>
      </c>
      <c r="L1764" s="10">
        <v>1469</v>
      </c>
      <c r="M1764" s="10">
        <v>0</v>
      </c>
      <c r="N1764" s="10">
        <v>250</v>
      </c>
      <c r="O1764" s="7" t="s">
        <v>42</v>
      </c>
      <c r="P1764" s="13">
        <v>3.6956712161336199E-3</v>
      </c>
      <c r="Q1764" s="14">
        <v>6.8450999999999998E-3</v>
      </c>
      <c r="R1764" s="14">
        <v>3438.3807999999999</v>
      </c>
      <c r="S1764" s="14">
        <v>3426.0189999999998</v>
      </c>
      <c r="T1764" s="10">
        <v>0</v>
      </c>
      <c r="U1764" s="10">
        <v>0</v>
      </c>
      <c r="V1764" s="7" t="s">
        <v>189</v>
      </c>
      <c r="W1764" s="7" t="s">
        <v>68</v>
      </c>
      <c r="X1764" s="7" t="s">
        <v>69</v>
      </c>
      <c r="Y1764" s="7" t="s">
        <v>70</v>
      </c>
    </row>
    <row r="1765" spans="1:25" x14ac:dyDescent="0.25">
      <c r="A1765" s="6">
        <v>3982</v>
      </c>
      <c r="B1765" s="7" t="s">
        <v>1091</v>
      </c>
      <c r="C1765" s="8" t="s">
        <v>1092</v>
      </c>
      <c r="D1765" s="8" t="s">
        <v>24</v>
      </c>
      <c r="E1765" s="9">
        <v>1</v>
      </c>
      <c r="F1765" s="8" t="s">
        <v>34</v>
      </c>
      <c r="G1765" s="8" t="s">
        <v>76</v>
      </c>
      <c r="H1765" s="8" t="s">
        <v>36</v>
      </c>
      <c r="I1765" s="10">
        <v>8462038</v>
      </c>
      <c r="J1765" s="10">
        <v>0</v>
      </c>
      <c r="K1765" s="10">
        <v>129364</v>
      </c>
      <c r="L1765" s="10">
        <v>129364</v>
      </c>
      <c r="M1765" s="10">
        <v>0</v>
      </c>
      <c r="N1765" s="10">
        <v>8147</v>
      </c>
      <c r="O1765" s="7" t="s">
        <v>37</v>
      </c>
      <c r="P1765" s="13">
        <v>2.2209156744813999E-3</v>
      </c>
      <c r="Q1765" s="14">
        <v>31.664149999999999</v>
      </c>
      <c r="R1765" s="14">
        <v>145.26213000000001</v>
      </c>
      <c r="S1765" s="14">
        <v>96.444000000000003</v>
      </c>
      <c r="T1765" s="10">
        <v>21</v>
      </c>
      <c r="U1765" s="10">
        <v>19</v>
      </c>
      <c r="V1765" s="7" t="s">
        <v>55</v>
      </c>
      <c r="W1765" s="7" t="s">
        <v>56</v>
      </c>
      <c r="X1765" s="7" t="s">
        <v>57</v>
      </c>
      <c r="Y1765" s="7" t="s">
        <v>58</v>
      </c>
    </row>
    <row r="1766" spans="1:25" x14ac:dyDescent="0.25">
      <c r="A1766" s="6">
        <v>3982</v>
      </c>
      <c r="B1766" s="7" t="s">
        <v>1091</v>
      </c>
      <c r="C1766" s="8" t="s">
        <v>1092</v>
      </c>
      <c r="D1766" s="8" t="s">
        <v>24</v>
      </c>
      <c r="E1766" s="9">
        <v>1</v>
      </c>
      <c r="F1766" s="8" t="s">
        <v>34</v>
      </c>
      <c r="G1766" s="8" t="s">
        <v>26</v>
      </c>
      <c r="H1766" s="8" t="s">
        <v>27</v>
      </c>
      <c r="I1766" s="10">
        <v>2120438</v>
      </c>
      <c r="J1766" s="10">
        <v>0</v>
      </c>
      <c r="K1766" s="10">
        <v>37383</v>
      </c>
      <c r="L1766" s="10">
        <v>37383</v>
      </c>
      <c r="M1766" s="10">
        <v>0</v>
      </c>
      <c r="N1766" s="10">
        <v>36181</v>
      </c>
      <c r="O1766" s="7" t="s">
        <v>28</v>
      </c>
      <c r="P1766" s="13" t="s">
        <v>3401</v>
      </c>
      <c r="Q1766" s="14">
        <v>1.0854300000000001E-2</v>
      </c>
      <c r="R1766" s="14">
        <v>145.26213000000001</v>
      </c>
      <c r="S1766" s="14">
        <v>96.444000000000003</v>
      </c>
      <c r="T1766" s="10">
        <v>0</v>
      </c>
      <c r="U1766" s="10">
        <v>0</v>
      </c>
      <c r="V1766" s="7" t="s">
        <v>55</v>
      </c>
      <c r="W1766" s="7" t="s">
        <v>56</v>
      </c>
      <c r="X1766" s="7" t="s">
        <v>57</v>
      </c>
      <c r="Y1766" s="7" t="s">
        <v>58</v>
      </c>
    </row>
    <row r="1767" spans="1:25" x14ac:dyDescent="0.25">
      <c r="A1767" s="6">
        <v>3982</v>
      </c>
      <c r="B1767" s="7" t="s">
        <v>1091</v>
      </c>
      <c r="C1767" s="8" t="s">
        <v>1092</v>
      </c>
      <c r="D1767" s="8" t="s">
        <v>24</v>
      </c>
      <c r="E1767" s="9">
        <v>1</v>
      </c>
      <c r="F1767" s="8" t="s">
        <v>34</v>
      </c>
      <c r="G1767" s="8" t="s">
        <v>540</v>
      </c>
      <c r="H1767" s="8" t="s">
        <v>3403</v>
      </c>
      <c r="I1767" s="10">
        <v>4849872</v>
      </c>
      <c r="J1767" s="10">
        <v>0</v>
      </c>
      <c r="K1767" s="10">
        <v>86782</v>
      </c>
      <c r="L1767" s="10">
        <v>86782</v>
      </c>
      <c r="M1767" s="10">
        <v>0</v>
      </c>
      <c r="N1767" s="10">
        <v>2772</v>
      </c>
      <c r="O1767" s="7" t="s">
        <v>37</v>
      </c>
      <c r="P1767" s="13">
        <v>1.5599999999999999E-2</v>
      </c>
      <c r="Q1767" s="14">
        <v>82.162080000000003</v>
      </c>
      <c r="R1767" s="14">
        <v>145.26213000000001</v>
      </c>
      <c r="S1767" s="14">
        <v>96.444000000000003</v>
      </c>
      <c r="T1767" s="10">
        <v>55</v>
      </c>
      <c r="U1767" s="10">
        <v>49</v>
      </c>
      <c r="V1767" s="7" t="s">
        <v>55</v>
      </c>
      <c r="W1767" s="7" t="s">
        <v>56</v>
      </c>
      <c r="X1767" s="7" t="s">
        <v>57</v>
      </c>
      <c r="Y1767" s="7" t="s">
        <v>58</v>
      </c>
    </row>
    <row r="1768" spans="1:25" x14ac:dyDescent="0.25">
      <c r="A1768" s="6">
        <v>3982</v>
      </c>
      <c r="B1768" s="7" t="s">
        <v>1091</v>
      </c>
      <c r="C1768" s="8" t="s">
        <v>1092</v>
      </c>
      <c r="D1768" s="8" t="s">
        <v>24</v>
      </c>
      <c r="E1768" s="9">
        <v>1</v>
      </c>
      <c r="F1768" s="8" t="s">
        <v>34</v>
      </c>
      <c r="G1768" s="8" t="s">
        <v>3405</v>
      </c>
      <c r="H1768" s="8" t="s">
        <v>3403</v>
      </c>
      <c r="I1768" s="10">
        <v>138847652</v>
      </c>
      <c r="J1768" s="10">
        <v>0</v>
      </c>
      <c r="K1768" s="10">
        <v>2483329</v>
      </c>
      <c r="L1768" s="10">
        <v>2483329</v>
      </c>
      <c r="M1768" s="10">
        <v>0</v>
      </c>
      <c r="N1768" s="10">
        <v>220372</v>
      </c>
      <c r="O1768" s="7" t="s">
        <v>37</v>
      </c>
      <c r="P1768" s="13" t="s">
        <v>3401</v>
      </c>
      <c r="Q1768" s="14">
        <v>31.425046999999999</v>
      </c>
      <c r="R1768" s="14">
        <v>145.26213000000001</v>
      </c>
      <c r="S1768" s="14">
        <v>96.444000000000003</v>
      </c>
      <c r="T1768" s="10">
        <v>21</v>
      </c>
      <c r="U1768" s="10">
        <v>19</v>
      </c>
      <c r="V1768" s="7" t="s">
        <v>55</v>
      </c>
      <c r="W1768" s="7" t="s">
        <v>56</v>
      </c>
      <c r="X1768" s="7" t="s">
        <v>57</v>
      </c>
      <c r="Y1768" s="7" t="s">
        <v>58</v>
      </c>
    </row>
    <row r="1769" spans="1:25" x14ac:dyDescent="0.25">
      <c r="A1769" s="6">
        <v>3984</v>
      </c>
      <c r="B1769" s="7" t="s">
        <v>1093</v>
      </c>
      <c r="C1769" s="8" t="s">
        <v>1092</v>
      </c>
      <c r="D1769" s="8" t="s">
        <v>24</v>
      </c>
      <c r="E1769" s="9">
        <v>1</v>
      </c>
      <c r="F1769" s="8" t="s">
        <v>45</v>
      </c>
      <c r="G1769" s="8" t="s">
        <v>26</v>
      </c>
      <c r="H1769" s="8" t="s">
        <v>27</v>
      </c>
      <c r="I1769" s="10">
        <v>1350000</v>
      </c>
      <c r="J1769" s="10">
        <v>0</v>
      </c>
      <c r="K1769" s="10">
        <v>25172</v>
      </c>
      <c r="L1769" s="10">
        <v>25172</v>
      </c>
      <c r="M1769" s="10">
        <v>0</v>
      </c>
      <c r="N1769" s="10">
        <v>23906</v>
      </c>
      <c r="O1769" s="7" t="s">
        <v>28</v>
      </c>
      <c r="P1769" s="13" t="s">
        <v>3401</v>
      </c>
      <c r="Q1769" s="14">
        <v>7.1717999999999999E-3</v>
      </c>
      <c r="R1769" s="14">
        <v>7.1717999999999999E-3</v>
      </c>
      <c r="S1769" s="14" t="s">
        <v>3401</v>
      </c>
      <c r="T1769" s="10">
        <v>0</v>
      </c>
      <c r="U1769" s="10">
        <v>0</v>
      </c>
      <c r="V1769" s="7" t="s">
        <v>55</v>
      </c>
      <c r="W1769" s="7" t="s">
        <v>56</v>
      </c>
      <c r="X1769" s="7" t="s">
        <v>57</v>
      </c>
      <c r="Y1769" s="7" t="s">
        <v>58</v>
      </c>
    </row>
    <row r="1770" spans="1:25" x14ac:dyDescent="0.25">
      <c r="A1770" s="6">
        <v>3991</v>
      </c>
      <c r="B1770" s="7" t="s">
        <v>1094</v>
      </c>
      <c r="C1770" s="8" t="s">
        <v>1092</v>
      </c>
      <c r="D1770" s="8" t="s">
        <v>24</v>
      </c>
      <c r="E1770" s="9">
        <v>1</v>
      </c>
      <c r="F1770" s="8" t="s">
        <v>45</v>
      </c>
      <c r="G1770" s="8" t="s">
        <v>26</v>
      </c>
      <c r="H1770" s="8" t="s">
        <v>27</v>
      </c>
      <c r="I1770" s="10">
        <v>749000</v>
      </c>
      <c r="J1770" s="10">
        <v>0</v>
      </c>
      <c r="K1770" s="10">
        <v>14315</v>
      </c>
      <c r="L1770" s="10">
        <v>14315</v>
      </c>
      <c r="M1770" s="10">
        <v>0</v>
      </c>
      <c r="N1770" s="10">
        <v>13609</v>
      </c>
      <c r="O1770" s="7" t="s">
        <v>28</v>
      </c>
      <c r="P1770" s="13" t="s">
        <v>3401</v>
      </c>
      <c r="Q1770" s="14">
        <v>4.0826999999999999E-3</v>
      </c>
      <c r="R1770" s="14">
        <v>4.0826999999999999E-3</v>
      </c>
      <c r="S1770" s="14">
        <v>4.0000000000000001E-3</v>
      </c>
      <c r="T1770" s="10">
        <v>0</v>
      </c>
      <c r="U1770" s="10">
        <v>0</v>
      </c>
      <c r="V1770" s="7" t="s">
        <v>55</v>
      </c>
      <c r="W1770" s="7" t="s">
        <v>56</v>
      </c>
      <c r="X1770" s="7" t="s">
        <v>57</v>
      </c>
      <c r="Y1770" s="7" t="s">
        <v>58</v>
      </c>
    </row>
    <row r="1771" spans="1:25" x14ac:dyDescent="0.25">
      <c r="A1771" s="6">
        <v>3992</v>
      </c>
      <c r="B1771" s="7" t="s">
        <v>1095</v>
      </c>
      <c r="C1771" s="8" t="s">
        <v>1092</v>
      </c>
      <c r="D1771" s="8" t="s">
        <v>24</v>
      </c>
      <c r="E1771" s="9">
        <v>1</v>
      </c>
      <c r="F1771" s="8" t="s">
        <v>34</v>
      </c>
      <c r="G1771" s="8" t="s">
        <v>26</v>
      </c>
      <c r="H1771" s="8" t="s">
        <v>27</v>
      </c>
      <c r="I1771" s="10">
        <v>96827000</v>
      </c>
      <c r="J1771" s="10">
        <v>0</v>
      </c>
      <c r="K1771" s="10">
        <v>1333253</v>
      </c>
      <c r="L1771" s="10">
        <v>1333253</v>
      </c>
      <c r="M1771" s="10">
        <v>0</v>
      </c>
      <c r="N1771" s="10">
        <v>1258306</v>
      </c>
      <c r="O1771" s="7" t="s">
        <v>28</v>
      </c>
      <c r="P1771" s="13" t="s">
        <v>3401</v>
      </c>
      <c r="Q1771" s="14">
        <v>0.37749179999999999</v>
      </c>
      <c r="R1771" s="14">
        <v>0.37749179999999999</v>
      </c>
      <c r="S1771" s="14">
        <v>0.434</v>
      </c>
      <c r="T1771" s="10">
        <v>0</v>
      </c>
      <c r="U1771" s="10">
        <v>0</v>
      </c>
      <c r="V1771" s="7" t="s">
        <v>55</v>
      </c>
      <c r="W1771" s="7" t="s">
        <v>56</v>
      </c>
      <c r="X1771" s="7" t="s">
        <v>57</v>
      </c>
      <c r="Y1771" s="7" t="s">
        <v>58</v>
      </c>
    </row>
    <row r="1772" spans="1:25" x14ac:dyDescent="0.25">
      <c r="A1772" s="6">
        <v>3993</v>
      </c>
      <c r="B1772" s="7" t="s">
        <v>1096</v>
      </c>
      <c r="C1772" s="8" t="s">
        <v>1092</v>
      </c>
      <c r="D1772" s="8" t="s">
        <v>24</v>
      </c>
      <c r="E1772" s="9">
        <v>1</v>
      </c>
      <c r="F1772" s="8" t="s">
        <v>45</v>
      </c>
      <c r="G1772" s="8" t="s">
        <v>26</v>
      </c>
      <c r="H1772" s="8" t="s">
        <v>27</v>
      </c>
      <c r="I1772" s="10">
        <v>-185000</v>
      </c>
      <c r="J1772" s="10">
        <v>0</v>
      </c>
      <c r="K1772" s="10">
        <v>889</v>
      </c>
      <c r="L1772" s="10">
        <v>889</v>
      </c>
      <c r="M1772" s="10">
        <v>0</v>
      </c>
      <c r="N1772" s="10">
        <v>842</v>
      </c>
      <c r="O1772" s="7" t="s">
        <v>28</v>
      </c>
      <c r="P1772" s="13" t="s">
        <v>3401</v>
      </c>
      <c r="Q1772" s="14">
        <v>2.5260000000000001E-4</v>
      </c>
      <c r="R1772" s="14">
        <v>2.5260000000000001E-4</v>
      </c>
      <c r="S1772" s="14" t="s">
        <v>3401</v>
      </c>
      <c r="T1772" s="10">
        <v>0</v>
      </c>
      <c r="U1772" s="10">
        <v>0</v>
      </c>
      <c r="V1772" s="7" t="s">
        <v>55</v>
      </c>
      <c r="W1772" s="7" t="s">
        <v>56</v>
      </c>
      <c r="X1772" s="7" t="s">
        <v>57</v>
      </c>
      <c r="Y1772" s="7" t="s">
        <v>58</v>
      </c>
    </row>
    <row r="1773" spans="1:25" x14ac:dyDescent="0.25">
      <c r="A1773" s="6">
        <v>4005</v>
      </c>
      <c r="B1773" s="7" t="s">
        <v>1097</v>
      </c>
      <c r="C1773" s="8" t="s">
        <v>1092</v>
      </c>
      <c r="D1773" s="8" t="s">
        <v>24</v>
      </c>
      <c r="E1773" s="9">
        <v>1</v>
      </c>
      <c r="F1773" s="8" t="s">
        <v>45</v>
      </c>
      <c r="G1773" s="8" t="s">
        <v>40</v>
      </c>
      <c r="H1773" s="8" t="s">
        <v>41</v>
      </c>
      <c r="I1773" s="10">
        <v>1814000</v>
      </c>
      <c r="J1773" s="10">
        <v>0</v>
      </c>
      <c r="K1773" s="10">
        <v>46548</v>
      </c>
      <c r="L1773" s="10">
        <v>46548</v>
      </c>
      <c r="M1773" s="10">
        <v>0</v>
      </c>
      <c r="N1773" s="10">
        <v>7938</v>
      </c>
      <c r="O1773" s="7" t="s">
        <v>42</v>
      </c>
      <c r="P1773" s="13">
        <v>2.7000000000000001E-3</v>
      </c>
      <c r="Q1773" s="14">
        <v>6.3011844000000004</v>
      </c>
      <c r="R1773" s="14">
        <v>36.411195999999997</v>
      </c>
      <c r="S1773" s="14">
        <v>1.4999999999999999E-2</v>
      </c>
      <c r="T1773" s="10">
        <v>0</v>
      </c>
      <c r="U1773" s="10">
        <v>0</v>
      </c>
      <c r="V1773" s="7" t="s">
        <v>55</v>
      </c>
      <c r="W1773" s="7" t="s">
        <v>56</v>
      </c>
      <c r="X1773" s="7" t="s">
        <v>57</v>
      </c>
      <c r="Y1773" s="7" t="s">
        <v>58</v>
      </c>
    </row>
    <row r="1774" spans="1:25" x14ac:dyDescent="0.25">
      <c r="A1774" s="6">
        <v>4005</v>
      </c>
      <c r="B1774" s="7" t="s">
        <v>1097</v>
      </c>
      <c r="C1774" s="8" t="s">
        <v>1092</v>
      </c>
      <c r="D1774" s="8" t="s">
        <v>24</v>
      </c>
      <c r="E1774" s="9">
        <v>1</v>
      </c>
      <c r="F1774" s="8" t="s">
        <v>34</v>
      </c>
      <c r="G1774" s="8" t="s">
        <v>26</v>
      </c>
      <c r="H1774" s="8" t="s">
        <v>27</v>
      </c>
      <c r="I1774" s="10">
        <v>225489</v>
      </c>
      <c r="J1774" s="10">
        <v>0</v>
      </c>
      <c r="K1774" s="10">
        <v>4891</v>
      </c>
      <c r="L1774" s="10">
        <v>4891</v>
      </c>
      <c r="M1774" s="10">
        <v>0</v>
      </c>
      <c r="N1774" s="10">
        <v>4632</v>
      </c>
      <c r="O1774" s="7" t="s">
        <v>28</v>
      </c>
      <c r="P1774" s="13" t="s">
        <v>3401</v>
      </c>
      <c r="Q1774" s="14">
        <v>6.9479999999999997E-4</v>
      </c>
      <c r="R1774" s="14">
        <v>36.411195999999997</v>
      </c>
      <c r="S1774" s="14">
        <v>1.4999999999999999E-2</v>
      </c>
      <c r="T1774" s="10">
        <v>0</v>
      </c>
      <c r="U1774" s="10">
        <v>0</v>
      </c>
      <c r="V1774" s="7" t="s">
        <v>55</v>
      </c>
      <c r="W1774" s="7" t="s">
        <v>56</v>
      </c>
      <c r="X1774" s="7" t="s">
        <v>57</v>
      </c>
      <c r="Y1774" s="7" t="s">
        <v>58</v>
      </c>
    </row>
    <row r="1775" spans="1:25" x14ac:dyDescent="0.25">
      <c r="A1775" s="6">
        <v>4005</v>
      </c>
      <c r="B1775" s="7" t="s">
        <v>1097</v>
      </c>
      <c r="C1775" s="8" t="s">
        <v>1092</v>
      </c>
      <c r="D1775" s="8" t="s">
        <v>24</v>
      </c>
      <c r="E1775" s="9">
        <v>1</v>
      </c>
      <c r="F1775" s="8" t="s">
        <v>34</v>
      </c>
      <c r="G1775" s="8" t="s">
        <v>541</v>
      </c>
      <c r="H1775" s="8" t="s">
        <v>3403</v>
      </c>
      <c r="I1775" s="10">
        <v>25967385</v>
      </c>
      <c r="J1775" s="10">
        <v>0</v>
      </c>
      <c r="K1775" s="10">
        <v>563475</v>
      </c>
      <c r="L1775" s="10">
        <v>563475</v>
      </c>
      <c r="M1775" s="10">
        <v>0</v>
      </c>
      <c r="N1775" s="10">
        <v>60056</v>
      </c>
      <c r="O1775" s="7" t="s">
        <v>37</v>
      </c>
      <c r="P1775" s="13" t="s">
        <v>3401</v>
      </c>
      <c r="Q1775" s="14">
        <v>25.523800000000001</v>
      </c>
      <c r="R1775" s="14">
        <v>36.411195999999997</v>
      </c>
      <c r="S1775" s="14">
        <v>1.4999999999999999E-2</v>
      </c>
      <c r="T1775" s="10">
        <v>0</v>
      </c>
      <c r="U1775" s="10">
        <v>0</v>
      </c>
      <c r="V1775" s="7" t="s">
        <v>55</v>
      </c>
      <c r="W1775" s="7" t="s">
        <v>56</v>
      </c>
      <c r="X1775" s="7" t="s">
        <v>57</v>
      </c>
      <c r="Y1775" s="7" t="s">
        <v>58</v>
      </c>
    </row>
    <row r="1776" spans="1:25" x14ac:dyDescent="0.25">
      <c r="A1776" s="6">
        <v>4005</v>
      </c>
      <c r="B1776" s="7" t="s">
        <v>1097</v>
      </c>
      <c r="C1776" s="8" t="s">
        <v>1092</v>
      </c>
      <c r="D1776" s="8" t="s">
        <v>24</v>
      </c>
      <c r="E1776" s="9">
        <v>1</v>
      </c>
      <c r="F1776" s="8" t="s">
        <v>34</v>
      </c>
      <c r="G1776" s="8" t="s">
        <v>3405</v>
      </c>
      <c r="H1776" s="8" t="s">
        <v>3403</v>
      </c>
      <c r="I1776" s="10">
        <v>35523126</v>
      </c>
      <c r="J1776" s="10">
        <v>0</v>
      </c>
      <c r="K1776" s="10">
        <v>768492</v>
      </c>
      <c r="L1776" s="10">
        <v>768492</v>
      </c>
      <c r="M1776" s="10">
        <v>0</v>
      </c>
      <c r="N1776" s="10">
        <v>64313</v>
      </c>
      <c r="O1776" s="7" t="s">
        <v>37</v>
      </c>
      <c r="P1776" s="13" t="s">
        <v>3401</v>
      </c>
      <c r="Q1776" s="14">
        <v>4.5855169</v>
      </c>
      <c r="R1776" s="14">
        <v>36.411195999999997</v>
      </c>
      <c r="S1776" s="14">
        <v>1.4999999999999999E-2</v>
      </c>
      <c r="T1776" s="10">
        <v>0</v>
      </c>
      <c r="U1776" s="10">
        <v>0</v>
      </c>
      <c r="V1776" s="7" t="s">
        <v>55</v>
      </c>
      <c r="W1776" s="7" t="s">
        <v>56</v>
      </c>
      <c r="X1776" s="7" t="s">
        <v>57</v>
      </c>
      <c r="Y1776" s="7" t="s">
        <v>58</v>
      </c>
    </row>
    <row r="1777" spans="1:25" x14ac:dyDescent="0.25">
      <c r="A1777" s="6">
        <v>4014</v>
      </c>
      <c r="B1777" s="7" t="s">
        <v>1098</v>
      </c>
      <c r="C1777" s="8" t="s">
        <v>1092</v>
      </c>
      <c r="D1777" s="8" t="s">
        <v>24</v>
      </c>
      <c r="E1777" s="9">
        <v>1</v>
      </c>
      <c r="F1777" s="8" t="s">
        <v>45</v>
      </c>
      <c r="G1777" s="8" t="s">
        <v>26</v>
      </c>
      <c r="H1777" s="8" t="s">
        <v>27</v>
      </c>
      <c r="I1777" s="10">
        <v>12832088</v>
      </c>
      <c r="J1777" s="10">
        <v>0</v>
      </c>
      <c r="K1777" s="10">
        <v>200705</v>
      </c>
      <c r="L1777" s="10">
        <v>200705</v>
      </c>
      <c r="M1777" s="10">
        <v>0</v>
      </c>
      <c r="N1777" s="10">
        <v>197112</v>
      </c>
      <c r="O1777" s="7" t="s">
        <v>28</v>
      </c>
      <c r="P1777" s="13" t="s">
        <v>3401</v>
      </c>
      <c r="Q1777" s="14">
        <v>5.9133600000000001E-2</v>
      </c>
      <c r="R1777" s="14">
        <v>2.6302517999999999</v>
      </c>
      <c r="S1777" s="14">
        <v>0.36599999999999999</v>
      </c>
      <c r="T1777" s="10">
        <v>0</v>
      </c>
      <c r="U1777" s="10">
        <v>0</v>
      </c>
      <c r="V1777" s="7" t="s">
        <v>55</v>
      </c>
      <c r="W1777" s="7" t="s">
        <v>56</v>
      </c>
      <c r="X1777" s="7" t="s">
        <v>57</v>
      </c>
      <c r="Y1777" s="7" t="s">
        <v>58</v>
      </c>
    </row>
    <row r="1778" spans="1:25" x14ac:dyDescent="0.25">
      <c r="A1778" s="6">
        <v>4014</v>
      </c>
      <c r="B1778" s="7" t="s">
        <v>1098</v>
      </c>
      <c r="C1778" s="8" t="s">
        <v>1092</v>
      </c>
      <c r="D1778" s="8" t="s">
        <v>24</v>
      </c>
      <c r="E1778" s="9">
        <v>1</v>
      </c>
      <c r="F1778" s="8" t="s">
        <v>45</v>
      </c>
      <c r="G1778" s="8" t="s">
        <v>40</v>
      </c>
      <c r="H1778" s="8" t="s">
        <v>41</v>
      </c>
      <c r="I1778" s="10">
        <v>122212</v>
      </c>
      <c r="J1778" s="10">
        <v>0</v>
      </c>
      <c r="K1778" s="10">
        <v>19393</v>
      </c>
      <c r="L1778" s="10">
        <v>19393</v>
      </c>
      <c r="M1778" s="10">
        <v>0</v>
      </c>
      <c r="N1778" s="10">
        <v>3239</v>
      </c>
      <c r="O1778" s="7" t="s">
        <v>42</v>
      </c>
      <c r="P1778" s="13">
        <v>2.7000000000000001E-3</v>
      </c>
      <c r="Q1778" s="14">
        <v>2.5711181999999999</v>
      </c>
      <c r="R1778" s="14">
        <v>2.6302517999999999</v>
      </c>
      <c r="S1778" s="14">
        <v>0.36599999999999999</v>
      </c>
      <c r="T1778" s="10">
        <v>0</v>
      </c>
      <c r="U1778" s="10">
        <v>0</v>
      </c>
      <c r="V1778" s="7" t="s">
        <v>55</v>
      </c>
      <c r="W1778" s="7" t="s">
        <v>56</v>
      </c>
      <c r="X1778" s="7" t="s">
        <v>57</v>
      </c>
      <c r="Y1778" s="7" t="s">
        <v>58</v>
      </c>
    </row>
    <row r="1779" spans="1:25" x14ac:dyDescent="0.25">
      <c r="A1779" s="6">
        <v>4020</v>
      </c>
      <c r="B1779" s="7" t="s">
        <v>1099</v>
      </c>
      <c r="C1779" s="8" t="s">
        <v>1092</v>
      </c>
      <c r="D1779" s="8" t="s">
        <v>24</v>
      </c>
      <c r="E1779" s="9">
        <v>1</v>
      </c>
      <c r="F1779" s="8" t="s">
        <v>54</v>
      </c>
      <c r="G1779" s="8" t="s">
        <v>40</v>
      </c>
      <c r="H1779" s="8" t="s">
        <v>41</v>
      </c>
      <c r="I1779" s="10">
        <v>-131000</v>
      </c>
      <c r="J1779" s="10">
        <v>0</v>
      </c>
      <c r="K1779" s="10">
        <v>118</v>
      </c>
      <c r="L1779" s="10">
        <v>118</v>
      </c>
      <c r="M1779" s="10">
        <v>0</v>
      </c>
      <c r="N1779" s="10">
        <v>20</v>
      </c>
      <c r="O1779" s="7" t="s">
        <v>42</v>
      </c>
      <c r="P1779" s="13">
        <v>2.7000000000000001E-3</v>
      </c>
      <c r="Q1779" s="14">
        <v>1.5876000000000001E-2</v>
      </c>
      <c r="R1779" s="14">
        <v>1.5876000000000001E-2</v>
      </c>
      <c r="S1779" s="14" t="s">
        <v>3401</v>
      </c>
      <c r="T1779" s="10">
        <v>0</v>
      </c>
      <c r="U1779" s="10">
        <v>0</v>
      </c>
      <c r="V1779" s="7" t="s">
        <v>55</v>
      </c>
      <c r="W1779" s="7" t="s">
        <v>56</v>
      </c>
      <c r="X1779" s="7" t="s">
        <v>57</v>
      </c>
      <c r="Y1779" s="7" t="s">
        <v>58</v>
      </c>
    </row>
    <row r="1780" spans="1:25" x14ac:dyDescent="0.25">
      <c r="A1780" s="6">
        <v>4021</v>
      </c>
      <c r="B1780" s="7" t="s">
        <v>1100</v>
      </c>
      <c r="C1780" s="8" t="s">
        <v>1092</v>
      </c>
      <c r="D1780" s="8" t="s">
        <v>24</v>
      </c>
      <c r="E1780" s="9">
        <v>1</v>
      </c>
      <c r="F1780" s="8" t="s">
        <v>54</v>
      </c>
      <c r="G1780" s="8" t="s">
        <v>40</v>
      </c>
      <c r="H1780" s="8" t="s">
        <v>41</v>
      </c>
      <c r="I1780" s="10">
        <v>-185000</v>
      </c>
      <c r="J1780" s="10">
        <v>0</v>
      </c>
      <c r="K1780" s="10">
        <v>870</v>
      </c>
      <c r="L1780" s="10">
        <v>870</v>
      </c>
      <c r="M1780" s="10">
        <v>0</v>
      </c>
      <c r="N1780" s="10">
        <v>150</v>
      </c>
      <c r="O1780" s="7" t="s">
        <v>42</v>
      </c>
      <c r="P1780" s="13">
        <v>2.7000000000000001E-3</v>
      </c>
      <c r="Q1780" s="14">
        <v>0.11907</v>
      </c>
      <c r="R1780" s="14">
        <v>0.11907</v>
      </c>
      <c r="S1780" s="14" t="s">
        <v>3401</v>
      </c>
      <c r="T1780" s="10">
        <v>0</v>
      </c>
      <c r="U1780" s="10">
        <v>0</v>
      </c>
      <c r="V1780" s="7" t="s">
        <v>55</v>
      </c>
      <c r="W1780" s="7" t="s">
        <v>56</v>
      </c>
      <c r="X1780" s="7" t="s">
        <v>57</v>
      </c>
      <c r="Y1780" s="7" t="s">
        <v>58</v>
      </c>
    </row>
    <row r="1781" spans="1:25" x14ac:dyDescent="0.25">
      <c r="A1781" s="6">
        <v>4040</v>
      </c>
      <c r="B1781" s="7" t="s">
        <v>1101</v>
      </c>
      <c r="C1781" s="8" t="s">
        <v>1092</v>
      </c>
      <c r="D1781" s="8" t="s">
        <v>24</v>
      </c>
      <c r="E1781" s="9">
        <v>1</v>
      </c>
      <c r="F1781" s="8" t="s">
        <v>25</v>
      </c>
      <c r="G1781" s="8" t="s">
        <v>26</v>
      </c>
      <c r="H1781" s="8" t="s">
        <v>27</v>
      </c>
      <c r="I1781" s="10">
        <v>2013726000</v>
      </c>
      <c r="J1781" s="10">
        <v>0</v>
      </c>
      <c r="K1781" s="10">
        <v>409306</v>
      </c>
      <c r="L1781" s="10">
        <v>409306</v>
      </c>
      <c r="M1781" s="10">
        <v>0</v>
      </c>
      <c r="N1781" s="10">
        <v>405253</v>
      </c>
      <c r="O1781" s="7" t="s">
        <v>28</v>
      </c>
      <c r="P1781" s="13" t="s">
        <v>3401</v>
      </c>
      <c r="Q1781" s="14">
        <v>0.1215759</v>
      </c>
      <c r="R1781" s="14">
        <v>11.859811000000001</v>
      </c>
      <c r="S1781" s="14">
        <v>12.135999999999999</v>
      </c>
      <c r="T1781" s="10">
        <v>0</v>
      </c>
      <c r="U1781" s="10">
        <v>0</v>
      </c>
      <c r="V1781" s="7" t="s">
        <v>189</v>
      </c>
      <c r="W1781" s="7" t="s">
        <v>56</v>
      </c>
      <c r="X1781" s="7" t="s">
        <v>57</v>
      </c>
      <c r="Y1781" s="7" t="s">
        <v>58</v>
      </c>
    </row>
    <row r="1782" spans="1:25" x14ac:dyDescent="0.25">
      <c r="A1782" s="6">
        <v>4040</v>
      </c>
      <c r="B1782" s="7" t="s">
        <v>1101</v>
      </c>
      <c r="C1782" s="8" t="s">
        <v>1092</v>
      </c>
      <c r="D1782" s="8" t="s">
        <v>24</v>
      </c>
      <c r="E1782" s="9">
        <v>1</v>
      </c>
      <c r="F1782" s="8" t="s">
        <v>33</v>
      </c>
      <c r="G1782" s="8" t="s">
        <v>26</v>
      </c>
      <c r="H1782" s="8" t="s">
        <v>27</v>
      </c>
      <c r="I1782" s="10">
        <v>3804429000</v>
      </c>
      <c r="J1782" s="10">
        <v>0</v>
      </c>
      <c r="K1782" s="10">
        <v>39518724</v>
      </c>
      <c r="L1782" s="10">
        <v>39518724</v>
      </c>
      <c r="M1782" s="10">
        <v>0</v>
      </c>
      <c r="N1782" s="10">
        <v>39127450</v>
      </c>
      <c r="O1782" s="7" t="s">
        <v>28</v>
      </c>
      <c r="P1782" s="13" t="s">
        <v>3401</v>
      </c>
      <c r="Q1782" s="14">
        <v>11.738235</v>
      </c>
      <c r="R1782" s="14">
        <v>11.859811000000001</v>
      </c>
      <c r="S1782" s="14">
        <v>12.135999999999999</v>
      </c>
      <c r="T1782" s="10">
        <v>12</v>
      </c>
      <c r="U1782" s="10">
        <v>11</v>
      </c>
      <c r="V1782" s="7" t="s">
        <v>189</v>
      </c>
      <c r="W1782" s="7" t="s">
        <v>56</v>
      </c>
      <c r="X1782" s="7" t="s">
        <v>57</v>
      </c>
      <c r="Y1782" s="7" t="s">
        <v>58</v>
      </c>
    </row>
    <row r="1783" spans="1:25" x14ac:dyDescent="0.25">
      <c r="A1783" s="6">
        <v>4041</v>
      </c>
      <c r="B1783" s="7" t="s">
        <v>1102</v>
      </c>
      <c r="C1783" s="8" t="s">
        <v>1092</v>
      </c>
      <c r="D1783" s="8" t="s">
        <v>24</v>
      </c>
      <c r="E1783" s="9">
        <v>1</v>
      </c>
      <c r="F1783" s="8" t="s">
        <v>34</v>
      </c>
      <c r="G1783" s="8" t="s">
        <v>81</v>
      </c>
      <c r="H1783" s="8" t="s">
        <v>36</v>
      </c>
      <c r="I1783" s="10">
        <v>3830447261</v>
      </c>
      <c r="J1783" s="10">
        <v>0</v>
      </c>
      <c r="K1783" s="10">
        <v>38848735</v>
      </c>
      <c r="L1783" s="10">
        <v>38848735</v>
      </c>
      <c r="M1783" s="10">
        <v>0</v>
      </c>
      <c r="N1783" s="10">
        <v>2210688</v>
      </c>
      <c r="O1783" s="7" t="s">
        <v>37</v>
      </c>
      <c r="P1783" s="13" t="s">
        <v>3401</v>
      </c>
      <c r="Q1783" s="14">
        <v>515.14824999999996</v>
      </c>
      <c r="R1783" s="14">
        <v>515.14916000000005</v>
      </c>
      <c r="S1783" s="14">
        <v>89.120999999999995</v>
      </c>
      <c r="T1783" s="10">
        <v>89</v>
      </c>
      <c r="U1783" s="10">
        <v>81</v>
      </c>
      <c r="V1783" s="7" t="s">
        <v>189</v>
      </c>
      <c r="W1783" s="7" t="s">
        <v>56</v>
      </c>
      <c r="X1783" s="7" t="s">
        <v>57</v>
      </c>
      <c r="Y1783" s="7" t="s">
        <v>58</v>
      </c>
    </row>
    <row r="1784" spans="1:25" x14ac:dyDescent="0.25">
      <c r="A1784" s="6">
        <v>4041</v>
      </c>
      <c r="B1784" s="7" t="s">
        <v>1102</v>
      </c>
      <c r="C1784" s="8" t="s">
        <v>1092</v>
      </c>
      <c r="D1784" s="8" t="s">
        <v>24</v>
      </c>
      <c r="E1784" s="9">
        <v>1</v>
      </c>
      <c r="F1784" s="8" t="s">
        <v>34</v>
      </c>
      <c r="G1784" s="8" t="s">
        <v>26</v>
      </c>
      <c r="H1784" s="8" t="s">
        <v>27</v>
      </c>
      <c r="I1784" s="10">
        <v>23347739</v>
      </c>
      <c r="J1784" s="10">
        <v>0</v>
      </c>
      <c r="K1784" s="10">
        <v>237551</v>
      </c>
      <c r="L1784" s="10">
        <v>237551</v>
      </c>
      <c r="M1784" s="10">
        <v>0</v>
      </c>
      <c r="N1784" s="10">
        <v>235199</v>
      </c>
      <c r="O1784" s="7" t="s">
        <v>28</v>
      </c>
      <c r="P1784" s="13" t="s">
        <v>3401</v>
      </c>
      <c r="Q1784" s="14">
        <v>9.0930000000000004E-4</v>
      </c>
      <c r="R1784" s="14">
        <v>515.14916000000005</v>
      </c>
      <c r="S1784" s="14">
        <v>89.120999999999995</v>
      </c>
      <c r="T1784" s="10">
        <v>0</v>
      </c>
      <c r="U1784" s="10">
        <v>0</v>
      </c>
      <c r="V1784" s="7" t="s">
        <v>189</v>
      </c>
      <c r="W1784" s="7" t="s">
        <v>56</v>
      </c>
      <c r="X1784" s="7" t="s">
        <v>57</v>
      </c>
      <c r="Y1784" s="7" t="s">
        <v>58</v>
      </c>
    </row>
    <row r="1785" spans="1:25" x14ac:dyDescent="0.25">
      <c r="A1785" s="6">
        <v>4042</v>
      </c>
      <c r="B1785" s="7" t="s">
        <v>1103</v>
      </c>
      <c r="C1785" s="8" t="s">
        <v>1092</v>
      </c>
      <c r="D1785" s="8" t="s">
        <v>24</v>
      </c>
      <c r="E1785" s="9">
        <v>1</v>
      </c>
      <c r="F1785" s="8" t="s">
        <v>54</v>
      </c>
      <c r="G1785" s="8" t="s">
        <v>40</v>
      </c>
      <c r="H1785" s="8" t="s">
        <v>41</v>
      </c>
      <c r="I1785" s="10">
        <v>-3919000</v>
      </c>
      <c r="J1785" s="10">
        <v>74</v>
      </c>
      <c r="K1785" s="10">
        <v>355</v>
      </c>
      <c r="L1785" s="10">
        <v>172</v>
      </c>
      <c r="M1785" s="10">
        <v>183</v>
      </c>
      <c r="N1785" s="10">
        <v>61</v>
      </c>
      <c r="O1785" s="7" t="s">
        <v>42</v>
      </c>
      <c r="P1785" s="13">
        <v>2.7000000000000001E-3</v>
      </c>
      <c r="Q1785" s="14">
        <v>4.8421800000000001E-2</v>
      </c>
      <c r="R1785" s="14">
        <v>2.6511749999999998</v>
      </c>
      <c r="S1785" s="14">
        <v>2.65</v>
      </c>
      <c r="T1785" s="10">
        <v>0</v>
      </c>
      <c r="U1785" s="10">
        <v>0</v>
      </c>
      <c r="V1785" s="7" t="s">
        <v>189</v>
      </c>
      <c r="W1785" s="7" t="s">
        <v>56</v>
      </c>
      <c r="X1785" s="7" t="s">
        <v>57</v>
      </c>
      <c r="Y1785" s="7" t="s">
        <v>58</v>
      </c>
    </row>
    <row r="1786" spans="1:25" x14ac:dyDescent="0.25">
      <c r="A1786" s="6">
        <v>4042</v>
      </c>
      <c r="B1786" s="7" t="s">
        <v>1103</v>
      </c>
      <c r="C1786" s="8" t="s">
        <v>1092</v>
      </c>
      <c r="D1786" s="8" t="s">
        <v>24</v>
      </c>
      <c r="E1786" s="9">
        <v>1</v>
      </c>
      <c r="F1786" s="8" t="s">
        <v>34</v>
      </c>
      <c r="G1786" s="8" t="s">
        <v>26</v>
      </c>
      <c r="H1786" s="8" t="s">
        <v>27</v>
      </c>
      <c r="I1786" s="10">
        <v>448234000</v>
      </c>
      <c r="J1786" s="10">
        <v>1809886</v>
      </c>
      <c r="K1786" s="10">
        <v>8762601</v>
      </c>
      <c r="L1786" s="10">
        <v>4237886</v>
      </c>
      <c r="M1786" s="10">
        <v>4524715</v>
      </c>
      <c r="N1786" s="10">
        <v>8675844</v>
      </c>
      <c r="O1786" s="7" t="s">
        <v>28</v>
      </c>
      <c r="P1786" s="13" t="s">
        <v>3401</v>
      </c>
      <c r="Q1786" s="14">
        <v>2.6027532</v>
      </c>
      <c r="R1786" s="14">
        <v>2.6511749999999998</v>
      </c>
      <c r="S1786" s="14">
        <v>2.65</v>
      </c>
      <c r="T1786" s="10">
        <v>3</v>
      </c>
      <c r="U1786" s="10">
        <v>2</v>
      </c>
      <c r="V1786" s="7" t="s">
        <v>189</v>
      </c>
      <c r="W1786" s="7" t="s">
        <v>56</v>
      </c>
      <c r="X1786" s="7" t="s">
        <v>57</v>
      </c>
      <c r="Y1786" s="7" t="s">
        <v>58</v>
      </c>
    </row>
    <row r="1787" spans="1:25" x14ac:dyDescent="0.25">
      <c r="A1787" s="6">
        <v>4046</v>
      </c>
      <c r="B1787" s="7" t="s">
        <v>1104</v>
      </c>
      <c r="C1787" s="8" t="s">
        <v>1092</v>
      </c>
      <c r="D1787" s="8" t="s">
        <v>24</v>
      </c>
      <c r="E1787" s="9">
        <v>2</v>
      </c>
      <c r="F1787" s="8" t="s">
        <v>45</v>
      </c>
      <c r="G1787" s="8" t="s">
        <v>40</v>
      </c>
      <c r="H1787" s="8" t="s">
        <v>41</v>
      </c>
      <c r="I1787" s="10">
        <v>17000</v>
      </c>
      <c r="J1787" s="10">
        <v>0</v>
      </c>
      <c r="K1787" s="10">
        <v>6166</v>
      </c>
      <c r="L1787" s="10">
        <v>6166</v>
      </c>
      <c r="M1787" s="10">
        <v>0</v>
      </c>
      <c r="N1787" s="10">
        <v>1063</v>
      </c>
      <c r="O1787" s="7" t="s">
        <v>42</v>
      </c>
      <c r="P1787" s="13">
        <v>2.7000000000000001E-3</v>
      </c>
      <c r="Q1787" s="14">
        <v>0.84380940000000004</v>
      </c>
      <c r="R1787" s="14">
        <v>0.84380940000000004</v>
      </c>
      <c r="S1787" s="14" t="s">
        <v>3401</v>
      </c>
      <c r="T1787" s="10">
        <v>1</v>
      </c>
      <c r="U1787" s="10">
        <v>1</v>
      </c>
      <c r="V1787" s="7" t="s">
        <v>189</v>
      </c>
      <c r="W1787" s="7" t="s">
        <v>56</v>
      </c>
      <c r="X1787" s="7" t="s">
        <v>57</v>
      </c>
      <c r="Y1787" s="7" t="s">
        <v>58</v>
      </c>
    </row>
    <row r="1788" spans="1:25" x14ac:dyDescent="0.25">
      <c r="A1788" s="6">
        <v>4050</v>
      </c>
      <c r="B1788" s="7" t="s">
        <v>1105</v>
      </c>
      <c r="C1788" s="8" t="s">
        <v>1092</v>
      </c>
      <c r="D1788" s="8" t="s">
        <v>24</v>
      </c>
      <c r="E1788" s="9">
        <v>1</v>
      </c>
      <c r="F1788" s="8" t="s">
        <v>34</v>
      </c>
      <c r="G1788" s="8" t="s">
        <v>76</v>
      </c>
      <c r="H1788" s="8" t="s">
        <v>36</v>
      </c>
      <c r="I1788" s="10">
        <v>3448909999</v>
      </c>
      <c r="J1788" s="10">
        <v>0</v>
      </c>
      <c r="K1788" s="10">
        <v>36355744</v>
      </c>
      <c r="L1788" s="10">
        <v>36355744</v>
      </c>
      <c r="M1788" s="10">
        <v>0</v>
      </c>
      <c r="N1788" s="10">
        <v>2096731</v>
      </c>
      <c r="O1788" s="7" t="s">
        <v>37</v>
      </c>
      <c r="P1788" s="13">
        <v>2.5974681063045198E-3</v>
      </c>
      <c r="Q1788" s="14">
        <v>3276.9279000000001</v>
      </c>
      <c r="R1788" s="14">
        <v>3281.2849999999999</v>
      </c>
      <c r="S1788" s="14">
        <v>5981.326</v>
      </c>
      <c r="T1788" s="10">
        <v>5973</v>
      </c>
      <c r="U1788" s="10">
        <v>5419</v>
      </c>
      <c r="V1788" s="7" t="s">
        <v>55</v>
      </c>
      <c r="W1788" s="7" t="s">
        <v>56</v>
      </c>
      <c r="X1788" s="7" t="s">
        <v>57</v>
      </c>
      <c r="Y1788" s="7" t="s">
        <v>58</v>
      </c>
    </row>
    <row r="1789" spans="1:25" x14ac:dyDescent="0.25">
      <c r="A1789" s="6">
        <v>4050</v>
      </c>
      <c r="B1789" s="7" t="s">
        <v>1105</v>
      </c>
      <c r="C1789" s="8" t="s">
        <v>1092</v>
      </c>
      <c r="D1789" s="8" t="s">
        <v>24</v>
      </c>
      <c r="E1789" s="9">
        <v>1</v>
      </c>
      <c r="F1789" s="8" t="s">
        <v>34</v>
      </c>
      <c r="G1789" s="8" t="s">
        <v>40</v>
      </c>
      <c r="H1789" s="8" t="s">
        <v>41</v>
      </c>
      <c r="I1789" s="10">
        <v>6231001</v>
      </c>
      <c r="J1789" s="10">
        <v>0</v>
      </c>
      <c r="K1789" s="10">
        <v>66056</v>
      </c>
      <c r="L1789" s="10">
        <v>66056</v>
      </c>
      <c r="M1789" s="10">
        <v>0</v>
      </c>
      <c r="N1789" s="10">
        <v>11389</v>
      </c>
      <c r="O1789" s="7" t="s">
        <v>42</v>
      </c>
      <c r="P1789" s="13">
        <v>2.7000000000000001E-3</v>
      </c>
      <c r="Q1789" s="14">
        <v>4.3570956000000001</v>
      </c>
      <c r="R1789" s="14">
        <v>3281.2849999999999</v>
      </c>
      <c r="S1789" s="14">
        <v>5981.326</v>
      </c>
      <c r="T1789" s="10">
        <v>8</v>
      </c>
      <c r="U1789" s="10">
        <v>7</v>
      </c>
      <c r="V1789" s="7" t="s">
        <v>55</v>
      </c>
      <c r="W1789" s="7" t="s">
        <v>56</v>
      </c>
      <c r="X1789" s="7" t="s">
        <v>57</v>
      </c>
      <c r="Y1789" s="7" t="s">
        <v>58</v>
      </c>
    </row>
    <row r="1790" spans="1:25" x14ac:dyDescent="0.25">
      <c r="A1790" s="6">
        <v>4059</v>
      </c>
      <c r="B1790" s="7" t="s">
        <v>1106</v>
      </c>
      <c r="C1790" s="8" t="s">
        <v>1092</v>
      </c>
      <c r="D1790" s="8" t="s">
        <v>24</v>
      </c>
      <c r="E1790" s="9">
        <v>1</v>
      </c>
      <c r="F1790" s="8" t="s">
        <v>45</v>
      </c>
      <c r="G1790" s="8" t="s">
        <v>26</v>
      </c>
      <c r="H1790" s="8" t="s">
        <v>27</v>
      </c>
      <c r="I1790" s="10">
        <v>1247000</v>
      </c>
      <c r="J1790" s="10">
        <v>0</v>
      </c>
      <c r="K1790" s="10">
        <v>29171</v>
      </c>
      <c r="L1790" s="10">
        <v>29171</v>
      </c>
      <c r="M1790" s="10">
        <v>0</v>
      </c>
      <c r="N1790" s="10">
        <v>27835</v>
      </c>
      <c r="O1790" s="7" t="s">
        <v>28</v>
      </c>
      <c r="P1790" s="13" t="s">
        <v>3401</v>
      </c>
      <c r="Q1790" s="14">
        <v>8.3505000000000003E-3</v>
      </c>
      <c r="R1790" s="14">
        <v>8.3505000000000003E-3</v>
      </c>
      <c r="S1790" s="14">
        <v>1.929</v>
      </c>
      <c r="T1790" s="10">
        <v>2</v>
      </c>
      <c r="U1790" s="10">
        <v>2</v>
      </c>
      <c r="V1790" s="7" t="s">
        <v>55</v>
      </c>
      <c r="W1790" s="7" t="s">
        <v>56</v>
      </c>
      <c r="X1790" s="7" t="s">
        <v>57</v>
      </c>
      <c r="Y1790" s="7" t="s">
        <v>58</v>
      </c>
    </row>
    <row r="1791" spans="1:25" x14ac:dyDescent="0.25">
      <c r="A1791" s="6">
        <v>4072</v>
      </c>
      <c r="B1791" s="7" t="s">
        <v>1107</v>
      </c>
      <c r="C1791" s="8" t="s">
        <v>1092</v>
      </c>
      <c r="D1791" s="8" t="s">
        <v>24</v>
      </c>
      <c r="E1791" s="9">
        <v>1</v>
      </c>
      <c r="F1791" s="8" t="s">
        <v>45</v>
      </c>
      <c r="G1791" s="8" t="s">
        <v>26</v>
      </c>
      <c r="H1791" s="8" t="s">
        <v>27</v>
      </c>
      <c r="I1791" s="10">
        <v>70593383</v>
      </c>
      <c r="J1791" s="10">
        <v>0</v>
      </c>
      <c r="K1791" s="10">
        <v>884620</v>
      </c>
      <c r="L1791" s="10">
        <v>884620</v>
      </c>
      <c r="M1791" s="10">
        <v>0</v>
      </c>
      <c r="N1791" s="10">
        <v>852770</v>
      </c>
      <c r="O1791" s="7" t="s">
        <v>28</v>
      </c>
      <c r="P1791" s="13" t="s">
        <v>3401</v>
      </c>
      <c r="Q1791" s="14">
        <v>0.25583099999999998</v>
      </c>
      <c r="R1791" s="14">
        <v>870.90124000000003</v>
      </c>
      <c r="S1791" s="14">
        <v>747.43399999999997</v>
      </c>
      <c r="T1791" s="10">
        <v>0</v>
      </c>
      <c r="U1791" s="10">
        <v>0</v>
      </c>
      <c r="V1791" s="7" t="s">
        <v>55</v>
      </c>
      <c r="W1791" s="7" t="s">
        <v>56</v>
      </c>
      <c r="X1791" s="7" t="s">
        <v>57</v>
      </c>
      <c r="Y1791" s="7" t="s">
        <v>58</v>
      </c>
    </row>
    <row r="1792" spans="1:25" x14ac:dyDescent="0.25">
      <c r="A1792" s="6">
        <v>4072</v>
      </c>
      <c r="B1792" s="7" t="s">
        <v>1107</v>
      </c>
      <c r="C1792" s="8" t="s">
        <v>1092</v>
      </c>
      <c r="D1792" s="8" t="s">
        <v>24</v>
      </c>
      <c r="E1792" s="9">
        <v>1</v>
      </c>
      <c r="F1792" s="8" t="s">
        <v>45</v>
      </c>
      <c r="G1792" s="8" t="s">
        <v>40</v>
      </c>
      <c r="H1792" s="8" t="s">
        <v>41</v>
      </c>
      <c r="I1792" s="10">
        <v>12617</v>
      </c>
      <c r="J1792" s="10">
        <v>0</v>
      </c>
      <c r="K1792" s="10">
        <v>162</v>
      </c>
      <c r="L1792" s="10">
        <v>162</v>
      </c>
      <c r="M1792" s="10">
        <v>0</v>
      </c>
      <c r="N1792" s="10">
        <v>28</v>
      </c>
      <c r="O1792" s="7" t="s">
        <v>42</v>
      </c>
      <c r="P1792" s="13">
        <v>2.7000000000000001E-3</v>
      </c>
      <c r="Q1792" s="14">
        <v>2.22264E-2</v>
      </c>
      <c r="R1792" s="14">
        <v>870.90124000000003</v>
      </c>
      <c r="S1792" s="14">
        <v>747.43399999999997</v>
      </c>
      <c r="T1792" s="10">
        <v>0</v>
      </c>
      <c r="U1792" s="10">
        <v>0</v>
      </c>
      <c r="V1792" s="7" t="s">
        <v>55</v>
      </c>
      <c r="W1792" s="7" t="s">
        <v>56</v>
      </c>
      <c r="X1792" s="7" t="s">
        <v>57</v>
      </c>
      <c r="Y1792" s="7" t="s">
        <v>58</v>
      </c>
    </row>
    <row r="1793" spans="1:25" x14ac:dyDescent="0.25">
      <c r="A1793" s="6">
        <v>4072</v>
      </c>
      <c r="B1793" s="7" t="s">
        <v>1107</v>
      </c>
      <c r="C1793" s="8" t="s">
        <v>1092</v>
      </c>
      <c r="D1793" s="8" t="s">
        <v>24</v>
      </c>
      <c r="E1793" s="9">
        <v>1</v>
      </c>
      <c r="F1793" s="8" t="s">
        <v>34</v>
      </c>
      <c r="G1793" s="8" t="s">
        <v>76</v>
      </c>
      <c r="H1793" s="8" t="s">
        <v>36</v>
      </c>
      <c r="I1793" s="10">
        <v>315787733</v>
      </c>
      <c r="J1793" s="10">
        <v>0</v>
      </c>
      <c r="K1793" s="10">
        <v>3549413</v>
      </c>
      <c r="L1793" s="10">
        <v>3549413</v>
      </c>
      <c r="M1793" s="10">
        <v>0</v>
      </c>
      <c r="N1793" s="10">
        <v>207707</v>
      </c>
      <c r="O1793" s="7" t="s">
        <v>37</v>
      </c>
      <c r="P1793" s="13">
        <v>2.39498861376843E-3</v>
      </c>
      <c r="Q1793" s="14">
        <v>870.54782</v>
      </c>
      <c r="R1793" s="14">
        <v>870.90124000000003</v>
      </c>
      <c r="S1793" s="14">
        <v>747.43399999999997</v>
      </c>
      <c r="T1793" s="10">
        <v>747</v>
      </c>
      <c r="U1793" s="10">
        <v>678</v>
      </c>
      <c r="V1793" s="7" t="s">
        <v>55</v>
      </c>
      <c r="W1793" s="7" t="s">
        <v>56</v>
      </c>
      <c r="X1793" s="7" t="s">
        <v>57</v>
      </c>
      <c r="Y1793" s="7" t="s">
        <v>58</v>
      </c>
    </row>
    <row r="1794" spans="1:25" x14ac:dyDescent="0.25">
      <c r="A1794" s="6">
        <v>4072</v>
      </c>
      <c r="B1794" s="7" t="s">
        <v>1107</v>
      </c>
      <c r="C1794" s="8" t="s">
        <v>1092</v>
      </c>
      <c r="D1794" s="8" t="s">
        <v>24</v>
      </c>
      <c r="E1794" s="9">
        <v>1</v>
      </c>
      <c r="F1794" s="8" t="s">
        <v>34</v>
      </c>
      <c r="G1794" s="8" t="s">
        <v>26</v>
      </c>
      <c r="H1794" s="8" t="s">
        <v>27</v>
      </c>
      <c r="I1794" s="10">
        <v>23129267</v>
      </c>
      <c r="J1794" s="10">
        <v>0</v>
      </c>
      <c r="K1794" s="10">
        <v>260188</v>
      </c>
      <c r="L1794" s="10">
        <v>260188</v>
      </c>
      <c r="M1794" s="10">
        <v>0</v>
      </c>
      <c r="N1794" s="10">
        <v>251192</v>
      </c>
      <c r="O1794" s="7" t="s">
        <v>28</v>
      </c>
      <c r="P1794" s="13" t="s">
        <v>3401</v>
      </c>
      <c r="Q1794" s="14">
        <v>7.5357599999999997E-2</v>
      </c>
      <c r="R1794" s="14">
        <v>870.90124000000003</v>
      </c>
      <c r="S1794" s="14">
        <v>747.43399999999997</v>
      </c>
      <c r="T1794" s="10">
        <v>0</v>
      </c>
      <c r="U1794" s="10">
        <v>0</v>
      </c>
      <c r="V1794" s="7" t="s">
        <v>55</v>
      </c>
      <c r="W1794" s="7" t="s">
        <v>56</v>
      </c>
      <c r="X1794" s="7" t="s">
        <v>57</v>
      </c>
      <c r="Y1794" s="7" t="s">
        <v>58</v>
      </c>
    </row>
    <row r="1795" spans="1:25" x14ac:dyDescent="0.25">
      <c r="A1795" s="6">
        <v>4076</v>
      </c>
      <c r="B1795" s="7" t="s">
        <v>1108</v>
      </c>
      <c r="C1795" s="8" t="s">
        <v>1092</v>
      </c>
      <c r="D1795" s="8" t="s">
        <v>24</v>
      </c>
      <c r="E1795" s="9">
        <v>1</v>
      </c>
      <c r="F1795" s="8" t="s">
        <v>45</v>
      </c>
      <c r="G1795" s="8" t="s">
        <v>26</v>
      </c>
      <c r="H1795" s="8" t="s">
        <v>27</v>
      </c>
      <c r="I1795" s="10">
        <v>1312386</v>
      </c>
      <c r="J1795" s="10">
        <v>0</v>
      </c>
      <c r="K1795" s="10">
        <v>259633</v>
      </c>
      <c r="L1795" s="10">
        <v>259633</v>
      </c>
      <c r="M1795" s="10">
        <v>0</v>
      </c>
      <c r="N1795" s="10">
        <v>252561</v>
      </c>
      <c r="O1795" s="7" t="s">
        <v>28</v>
      </c>
      <c r="P1795" s="13" t="s">
        <v>3401</v>
      </c>
      <c r="Q1795" s="14">
        <v>7.5768299999999997E-2</v>
      </c>
      <c r="R1795" s="14">
        <v>0.60682049999999998</v>
      </c>
      <c r="S1795" s="14">
        <v>0.64400000000000002</v>
      </c>
      <c r="T1795" s="10">
        <v>0</v>
      </c>
      <c r="U1795" s="10">
        <v>0</v>
      </c>
      <c r="V1795" s="7" t="s">
        <v>55</v>
      </c>
      <c r="W1795" s="7" t="s">
        <v>56</v>
      </c>
      <c r="X1795" s="7" t="s">
        <v>57</v>
      </c>
      <c r="Y1795" s="7" t="s">
        <v>58</v>
      </c>
    </row>
    <row r="1796" spans="1:25" x14ac:dyDescent="0.25">
      <c r="A1796" s="6">
        <v>4076</v>
      </c>
      <c r="B1796" s="7" t="s">
        <v>1108</v>
      </c>
      <c r="C1796" s="8" t="s">
        <v>1092</v>
      </c>
      <c r="D1796" s="8" t="s">
        <v>24</v>
      </c>
      <c r="E1796" s="9">
        <v>1</v>
      </c>
      <c r="F1796" s="8" t="s">
        <v>45</v>
      </c>
      <c r="G1796" s="8" t="s">
        <v>40</v>
      </c>
      <c r="H1796" s="8" t="s">
        <v>41</v>
      </c>
      <c r="I1796" s="10">
        <v>19614</v>
      </c>
      <c r="J1796" s="10">
        <v>0</v>
      </c>
      <c r="K1796" s="10">
        <v>3881</v>
      </c>
      <c r="L1796" s="10">
        <v>3881</v>
      </c>
      <c r="M1796" s="10">
        <v>0</v>
      </c>
      <c r="N1796" s="10">
        <v>669</v>
      </c>
      <c r="O1796" s="7" t="s">
        <v>42</v>
      </c>
      <c r="P1796" s="13">
        <v>2.7000000000000001E-3</v>
      </c>
      <c r="Q1796" s="14">
        <v>0.53105219999999997</v>
      </c>
      <c r="R1796" s="14">
        <v>0.60682049999999998</v>
      </c>
      <c r="S1796" s="14">
        <v>0.64400000000000002</v>
      </c>
      <c r="T1796" s="10">
        <v>1</v>
      </c>
      <c r="U1796" s="10">
        <v>1</v>
      </c>
      <c r="V1796" s="7" t="s">
        <v>55</v>
      </c>
      <c r="W1796" s="7" t="s">
        <v>56</v>
      </c>
      <c r="X1796" s="7" t="s">
        <v>57</v>
      </c>
      <c r="Y1796" s="7" t="s">
        <v>58</v>
      </c>
    </row>
    <row r="1797" spans="1:25" x14ac:dyDescent="0.25">
      <c r="A1797" s="6">
        <v>4078</v>
      </c>
      <c r="B1797" s="7" t="s">
        <v>1109</v>
      </c>
      <c r="C1797" s="8" t="s">
        <v>1092</v>
      </c>
      <c r="D1797" s="8" t="s">
        <v>24</v>
      </c>
      <c r="E1797" s="9">
        <v>1</v>
      </c>
      <c r="F1797" s="8" t="s">
        <v>45</v>
      </c>
      <c r="G1797" s="8" t="s">
        <v>26</v>
      </c>
      <c r="H1797" s="8" t="s">
        <v>27</v>
      </c>
      <c r="I1797" s="10">
        <v>27035000</v>
      </c>
      <c r="J1797" s="10">
        <v>0</v>
      </c>
      <c r="K1797" s="10">
        <v>388869</v>
      </c>
      <c r="L1797" s="10">
        <v>388869</v>
      </c>
      <c r="M1797" s="10">
        <v>0</v>
      </c>
      <c r="N1797" s="10">
        <v>380312</v>
      </c>
      <c r="O1797" s="7" t="s">
        <v>28</v>
      </c>
      <c r="P1797" s="13" t="s">
        <v>3401</v>
      </c>
      <c r="Q1797" s="14">
        <v>0.1140936</v>
      </c>
      <c r="R1797" s="14">
        <v>5371.9417999999996</v>
      </c>
      <c r="S1797" s="14">
        <v>1337.325</v>
      </c>
      <c r="T1797" s="10">
        <v>0</v>
      </c>
      <c r="U1797" s="10">
        <v>0</v>
      </c>
      <c r="V1797" s="7" t="s">
        <v>55</v>
      </c>
      <c r="W1797" s="7" t="s">
        <v>56</v>
      </c>
      <c r="X1797" s="7" t="s">
        <v>57</v>
      </c>
      <c r="Y1797" s="7" t="s">
        <v>58</v>
      </c>
    </row>
    <row r="1798" spans="1:25" x14ac:dyDescent="0.25">
      <c r="A1798" s="6">
        <v>4078</v>
      </c>
      <c r="B1798" s="7" t="s">
        <v>1109</v>
      </c>
      <c r="C1798" s="8" t="s">
        <v>1092</v>
      </c>
      <c r="D1798" s="8" t="s">
        <v>24</v>
      </c>
      <c r="E1798" s="9">
        <v>1</v>
      </c>
      <c r="F1798" s="8" t="s">
        <v>34</v>
      </c>
      <c r="G1798" s="8" t="s">
        <v>81</v>
      </c>
      <c r="H1798" s="8" t="s">
        <v>36</v>
      </c>
      <c r="I1798" s="10">
        <v>447694884</v>
      </c>
      <c r="J1798" s="10">
        <v>0</v>
      </c>
      <c r="K1798" s="10">
        <v>4582835</v>
      </c>
      <c r="L1798" s="10">
        <v>4582835</v>
      </c>
      <c r="M1798" s="10">
        <v>0</v>
      </c>
      <c r="N1798" s="10">
        <v>261979</v>
      </c>
      <c r="O1798" s="7" t="s">
        <v>37</v>
      </c>
      <c r="P1798" s="13" t="s">
        <v>3401</v>
      </c>
      <c r="Q1798" s="14">
        <v>3512.7278999999999</v>
      </c>
      <c r="R1798" s="14">
        <v>5371.9417999999996</v>
      </c>
      <c r="S1798" s="14">
        <v>1337.325</v>
      </c>
      <c r="T1798" s="10">
        <v>874</v>
      </c>
      <c r="U1798" s="10">
        <v>793</v>
      </c>
      <c r="V1798" s="7" t="s">
        <v>55</v>
      </c>
      <c r="W1798" s="7" t="s">
        <v>56</v>
      </c>
      <c r="X1798" s="7" t="s">
        <v>57</v>
      </c>
      <c r="Y1798" s="7" t="s">
        <v>58</v>
      </c>
    </row>
    <row r="1799" spans="1:25" x14ac:dyDescent="0.25">
      <c r="A1799" s="6">
        <v>4078</v>
      </c>
      <c r="B1799" s="7" t="s">
        <v>1109</v>
      </c>
      <c r="C1799" s="8" t="s">
        <v>1092</v>
      </c>
      <c r="D1799" s="8" t="s">
        <v>24</v>
      </c>
      <c r="E1799" s="9">
        <v>1</v>
      </c>
      <c r="F1799" s="8" t="s">
        <v>34</v>
      </c>
      <c r="G1799" s="8" t="s">
        <v>76</v>
      </c>
      <c r="H1799" s="8" t="s">
        <v>36</v>
      </c>
      <c r="I1799" s="10">
        <v>3308864609</v>
      </c>
      <c r="J1799" s="10">
        <v>0</v>
      </c>
      <c r="K1799" s="10">
        <v>32380085</v>
      </c>
      <c r="L1799" s="10">
        <v>32380085</v>
      </c>
      <c r="M1799" s="10">
        <v>0</v>
      </c>
      <c r="N1799" s="10">
        <v>1854149</v>
      </c>
      <c r="O1799" s="7" t="s">
        <v>37</v>
      </c>
      <c r="P1799" s="13">
        <v>2.5670328544254001E-3</v>
      </c>
      <c r="Q1799" s="14">
        <v>1859.0565999999999</v>
      </c>
      <c r="R1799" s="14">
        <v>5371.9417999999996</v>
      </c>
      <c r="S1799" s="14">
        <v>1337.325</v>
      </c>
      <c r="T1799" s="10">
        <v>463</v>
      </c>
      <c r="U1799" s="10">
        <v>420</v>
      </c>
      <c r="V1799" s="7" t="s">
        <v>55</v>
      </c>
      <c r="W1799" s="7" t="s">
        <v>56</v>
      </c>
      <c r="X1799" s="7" t="s">
        <v>57</v>
      </c>
      <c r="Y1799" s="7" t="s">
        <v>58</v>
      </c>
    </row>
    <row r="1800" spans="1:25" x14ac:dyDescent="0.25">
      <c r="A1800" s="6">
        <v>4078</v>
      </c>
      <c r="B1800" s="7" t="s">
        <v>1109</v>
      </c>
      <c r="C1800" s="8" t="s">
        <v>1092</v>
      </c>
      <c r="D1800" s="8" t="s">
        <v>24</v>
      </c>
      <c r="E1800" s="9">
        <v>1</v>
      </c>
      <c r="F1800" s="8" t="s">
        <v>34</v>
      </c>
      <c r="G1800" s="8" t="s">
        <v>26</v>
      </c>
      <c r="H1800" s="8" t="s">
        <v>27</v>
      </c>
      <c r="I1800" s="10">
        <v>22157507</v>
      </c>
      <c r="J1800" s="10">
        <v>0</v>
      </c>
      <c r="K1800" s="10">
        <v>218014</v>
      </c>
      <c r="L1800" s="10">
        <v>218014</v>
      </c>
      <c r="M1800" s="10">
        <v>0</v>
      </c>
      <c r="N1800" s="10">
        <v>212715</v>
      </c>
      <c r="O1800" s="7" t="s">
        <v>28</v>
      </c>
      <c r="P1800" s="13" t="s">
        <v>3401</v>
      </c>
      <c r="Q1800" s="14">
        <v>4.31712E-2</v>
      </c>
      <c r="R1800" s="14">
        <v>5371.9417999999996</v>
      </c>
      <c r="S1800" s="14">
        <v>1337.325</v>
      </c>
      <c r="T1800" s="10">
        <v>0</v>
      </c>
      <c r="U1800" s="10">
        <v>0</v>
      </c>
      <c r="V1800" s="7" t="s">
        <v>55</v>
      </c>
      <c r="W1800" s="7" t="s">
        <v>56</v>
      </c>
      <c r="X1800" s="7" t="s">
        <v>57</v>
      </c>
      <c r="Y1800" s="7" t="s">
        <v>58</v>
      </c>
    </row>
    <row r="1801" spans="1:25" x14ac:dyDescent="0.25">
      <c r="A1801" s="6">
        <v>4100</v>
      </c>
      <c r="B1801" s="7" t="s">
        <v>1110</v>
      </c>
      <c r="C1801" s="8" t="s">
        <v>1092</v>
      </c>
      <c r="D1801" s="8" t="s">
        <v>24</v>
      </c>
      <c r="E1801" s="9">
        <v>1</v>
      </c>
      <c r="F1801" s="8" t="s">
        <v>54</v>
      </c>
      <c r="G1801" s="8" t="s">
        <v>26</v>
      </c>
      <c r="H1801" s="8" t="s">
        <v>27</v>
      </c>
      <c r="I1801" s="10">
        <v>67983</v>
      </c>
      <c r="J1801" s="10">
        <v>0</v>
      </c>
      <c r="K1801" s="10">
        <v>1932</v>
      </c>
      <c r="L1801" s="10">
        <v>1932</v>
      </c>
      <c r="M1801" s="10">
        <v>0</v>
      </c>
      <c r="N1801" s="10">
        <v>1823</v>
      </c>
      <c r="O1801" s="7" t="s">
        <v>28</v>
      </c>
      <c r="P1801" s="13" t="s">
        <v>3401</v>
      </c>
      <c r="Q1801" s="14">
        <v>5.4690000000000001E-4</v>
      </c>
      <c r="R1801" s="14">
        <v>0.66178230000000005</v>
      </c>
      <c r="S1801" s="14" t="s">
        <v>3401</v>
      </c>
      <c r="T1801" s="10">
        <v>0</v>
      </c>
      <c r="U1801" s="10">
        <v>0</v>
      </c>
      <c r="V1801" s="7" t="s">
        <v>55</v>
      </c>
      <c r="W1801" s="7" t="s">
        <v>56</v>
      </c>
      <c r="X1801" s="7" t="s">
        <v>57</v>
      </c>
      <c r="Y1801" s="7" t="s">
        <v>58</v>
      </c>
    </row>
    <row r="1802" spans="1:25" x14ac:dyDescent="0.25">
      <c r="A1802" s="6">
        <v>4100</v>
      </c>
      <c r="B1802" s="7" t="s">
        <v>1110</v>
      </c>
      <c r="C1802" s="8" t="s">
        <v>1092</v>
      </c>
      <c r="D1802" s="8" t="s">
        <v>24</v>
      </c>
      <c r="E1802" s="9">
        <v>1</v>
      </c>
      <c r="F1802" s="8" t="s">
        <v>54</v>
      </c>
      <c r="G1802" s="8" t="s">
        <v>40</v>
      </c>
      <c r="H1802" s="8" t="s">
        <v>41</v>
      </c>
      <c r="I1802" s="10">
        <v>170017</v>
      </c>
      <c r="J1802" s="10">
        <v>0</v>
      </c>
      <c r="K1802" s="10">
        <v>4828</v>
      </c>
      <c r="L1802" s="10">
        <v>4828</v>
      </c>
      <c r="M1802" s="10">
        <v>0</v>
      </c>
      <c r="N1802" s="10">
        <v>833</v>
      </c>
      <c r="O1802" s="7" t="s">
        <v>42</v>
      </c>
      <c r="P1802" s="13">
        <v>2.7000000000000001E-3</v>
      </c>
      <c r="Q1802" s="14">
        <v>0.66123540000000003</v>
      </c>
      <c r="R1802" s="14">
        <v>0.66178230000000005</v>
      </c>
      <c r="S1802" s="14" t="s">
        <v>3401</v>
      </c>
      <c r="T1802" s="10">
        <v>1</v>
      </c>
      <c r="U1802" s="10">
        <v>1</v>
      </c>
      <c r="V1802" s="7" t="s">
        <v>55</v>
      </c>
      <c r="W1802" s="7" t="s">
        <v>56</v>
      </c>
      <c r="X1802" s="7" t="s">
        <v>57</v>
      </c>
      <c r="Y1802" s="7" t="s">
        <v>58</v>
      </c>
    </row>
    <row r="1803" spans="1:25" x14ac:dyDescent="0.25">
      <c r="A1803" s="6">
        <v>4102</v>
      </c>
      <c r="B1803" s="7" t="s">
        <v>1111</v>
      </c>
      <c r="C1803" s="8" t="s">
        <v>1092</v>
      </c>
      <c r="D1803" s="8" t="s">
        <v>24</v>
      </c>
      <c r="E1803" s="9">
        <v>1</v>
      </c>
      <c r="F1803" s="8" t="s">
        <v>54</v>
      </c>
      <c r="G1803" s="8" t="s">
        <v>40</v>
      </c>
      <c r="H1803" s="8" t="s">
        <v>41</v>
      </c>
      <c r="I1803" s="10">
        <v>0</v>
      </c>
      <c r="J1803" s="10">
        <v>0</v>
      </c>
      <c r="K1803" s="10">
        <v>12</v>
      </c>
      <c r="L1803" s="10">
        <v>12</v>
      </c>
      <c r="M1803" s="10">
        <v>0</v>
      </c>
      <c r="N1803" s="10">
        <v>2</v>
      </c>
      <c r="O1803" s="7" t="s">
        <v>42</v>
      </c>
      <c r="P1803" s="13">
        <v>2.7000000000000001E-3</v>
      </c>
      <c r="Q1803" s="14">
        <v>1.5876E-3</v>
      </c>
      <c r="R1803" s="14">
        <v>1.5876E-3</v>
      </c>
      <c r="S1803" s="14" t="s">
        <v>3401</v>
      </c>
      <c r="T1803" s="10">
        <v>0</v>
      </c>
      <c r="U1803" s="10">
        <v>0</v>
      </c>
      <c r="V1803" s="7" t="s">
        <v>55</v>
      </c>
      <c r="W1803" s="7" t="s">
        <v>56</v>
      </c>
      <c r="X1803" s="7" t="s">
        <v>57</v>
      </c>
      <c r="Y1803" s="7" t="s">
        <v>58</v>
      </c>
    </row>
    <row r="1804" spans="1:25" x14ac:dyDescent="0.25">
      <c r="A1804" s="6">
        <v>4107</v>
      </c>
      <c r="B1804" s="7" t="s">
        <v>1112</v>
      </c>
      <c r="C1804" s="8" t="s">
        <v>1092</v>
      </c>
      <c r="D1804" s="8" t="s">
        <v>24</v>
      </c>
      <c r="E1804" s="9">
        <v>1</v>
      </c>
      <c r="F1804" s="8" t="s">
        <v>54</v>
      </c>
      <c r="G1804" s="8" t="s">
        <v>40</v>
      </c>
      <c r="H1804" s="8" t="s">
        <v>41</v>
      </c>
      <c r="I1804" s="10">
        <v>24000</v>
      </c>
      <c r="J1804" s="10">
        <v>0</v>
      </c>
      <c r="K1804" s="10">
        <v>250</v>
      </c>
      <c r="L1804" s="10">
        <v>250</v>
      </c>
      <c r="M1804" s="10">
        <v>0</v>
      </c>
      <c r="N1804" s="10">
        <v>43</v>
      </c>
      <c r="O1804" s="7" t="s">
        <v>42</v>
      </c>
      <c r="P1804" s="13">
        <v>2.7000000000000001E-3</v>
      </c>
      <c r="Q1804" s="14">
        <v>3.4133400000000001E-2</v>
      </c>
      <c r="R1804" s="14">
        <v>3.4133400000000001E-2</v>
      </c>
      <c r="S1804" s="14" t="s">
        <v>3401</v>
      </c>
      <c r="T1804" s="10">
        <v>0</v>
      </c>
      <c r="U1804" s="10">
        <v>0</v>
      </c>
      <c r="V1804" s="7" t="s">
        <v>55</v>
      </c>
      <c r="W1804" s="7" t="s">
        <v>56</v>
      </c>
      <c r="X1804" s="7" t="s">
        <v>57</v>
      </c>
      <c r="Y1804" s="7" t="s">
        <v>58</v>
      </c>
    </row>
    <row r="1805" spans="1:25" x14ac:dyDescent="0.25">
      <c r="A1805" s="6">
        <v>4112</v>
      </c>
      <c r="B1805" s="7" t="s">
        <v>1113</v>
      </c>
      <c r="C1805" s="8" t="s">
        <v>1092</v>
      </c>
      <c r="D1805" s="8" t="s">
        <v>24</v>
      </c>
      <c r="E1805" s="9">
        <v>1</v>
      </c>
      <c r="F1805" s="8" t="s">
        <v>54</v>
      </c>
      <c r="G1805" s="8" t="s">
        <v>26</v>
      </c>
      <c r="H1805" s="8" t="s">
        <v>27</v>
      </c>
      <c r="I1805" s="10">
        <v>53721</v>
      </c>
      <c r="J1805" s="10">
        <v>0</v>
      </c>
      <c r="K1805" s="10">
        <v>978</v>
      </c>
      <c r="L1805" s="10">
        <v>978</v>
      </c>
      <c r="M1805" s="10">
        <v>0</v>
      </c>
      <c r="N1805" s="10">
        <v>950</v>
      </c>
      <c r="O1805" s="7" t="s">
        <v>28</v>
      </c>
      <c r="P1805" s="13" t="s">
        <v>3401</v>
      </c>
      <c r="Q1805" s="14">
        <v>2.8499999999999999E-4</v>
      </c>
      <c r="R1805" s="14">
        <v>0.18047759999999999</v>
      </c>
      <c r="S1805" s="14" t="s">
        <v>3401</v>
      </c>
      <c r="T1805" s="10">
        <v>0</v>
      </c>
      <c r="U1805" s="10">
        <v>0</v>
      </c>
      <c r="V1805" s="7" t="s">
        <v>55</v>
      </c>
      <c r="W1805" s="7" t="s">
        <v>56</v>
      </c>
      <c r="X1805" s="7" t="s">
        <v>57</v>
      </c>
      <c r="Y1805" s="7" t="s">
        <v>58</v>
      </c>
    </row>
    <row r="1806" spans="1:25" x14ac:dyDescent="0.25">
      <c r="A1806" s="6">
        <v>4112</v>
      </c>
      <c r="B1806" s="7" t="s">
        <v>1113</v>
      </c>
      <c r="C1806" s="8" t="s">
        <v>1092</v>
      </c>
      <c r="D1806" s="8" t="s">
        <v>24</v>
      </c>
      <c r="E1806" s="9">
        <v>1</v>
      </c>
      <c r="F1806" s="8" t="s">
        <v>54</v>
      </c>
      <c r="G1806" s="8" t="s">
        <v>40</v>
      </c>
      <c r="H1806" s="8" t="s">
        <v>41</v>
      </c>
      <c r="I1806" s="10">
        <v>73279</v>
      </c>
      <c r="J1806" s="10">
        <v>0</v>
      </c>
      <c r="K1806" s="10">
        <v>1334</v>
      </c>
      <c r="L1806" s="10">
        <v>1334</v>
      </c>
      <c r="M1806" s="10">
        <v>0</v>
      </c>
      <c r="N1806" s="10">
        <v>227</v>
      </c>
      <c r="O1806" s="7" t="s">
        <v>42</v>
      </c>
      <c r="P1806" s="13">
        <v>2.7000000000000001E-3</v>
      </c>
      <c r="Q1806" s="14">
        <v>0.18019260000000001</v>
      </c>
      <c r="R1806" s="14">
        <v>0.18047759999999999</v>
      </c>
      <c r="S1806" s="14" t="s">
        <v>3401</v>
      </c>
      <c r="T1806" s="10">
        <v>0</v>
      </c>
      <c r="U1806" s="10">
        <v>0</v>
      </c>
      <c r="V1806" s="7" t="s">
        <v>55</v>
      </c>
      <c r="W1806" s="7" t="s">
        <v>56</v>
      </c>
      <c r="X1806" s="7" t="s">
        <v>57</v>
      </c>
      <c r="Y1806" s="7" t="s">
        <v>58</v>
      </c>
    </row>
    <row r="1807" spans="1:25" x14ac:dyDescent="0.25">
      <c r="A1807" s="6">
        <v>4113</v>
      </c>
      <c r="B1807" s="7" t="s">
        <v>1114</v>
      </c>
      <c r="C1807" s="8" t="s">
        <v>1092</v>
      </c>
      <c r="D1807" s="8" t="s">
        <v>24</v>
      </c>
      <c r="E1807" s="9">
        <v>1</v>
      </c>
      <c r="F1807" s="8" t="s">
        <v>54</v>
      </c>
      <c r="G1807" s="8" t="s">
        <v>40</v>
      </c>
      <c r="H1807" s="8" t="s">
        <v>41</v>
      </c>
      <c r="I1807" s="10">
        <v>34000</v>
      </c>
      <c r="J1807" s="10">
        <v>0</v>
      </c>
      <c r="K1807" s="10">
        <v>232</v>
      </c>
      <c r="L1807" s="10">
        <v>232</v>
      </c>
      <c r="M1807" s="10">
        <v>0</v>
      </c>
      <c r="N1807" s="10">
        <v>39</v>
      </c>
      <c r="O1807" s="7" t="s">
        <v>42</v>
      </c>
      <c r="P1807" s="13">
        <v>2.7000000000000001E-3</v>
      </c>
      <c r="Q1807" s="14">
        <v>3.0958200000000002E-2</v>
      </c>
      <c r="R1807" s="14">
        <v>3.0958200000000002E-2</v>
      </c>
      <c r="S1807" s="14" t="s">
        <v>3401</v>
      </c>
      <c r="T1807" s="10">
        <v>0</v>
      </c>
      <c r="U1807" s="10">
        <v>0</v>
      </c>
      <c r="V1807" s="7" t="s">
        <v>55</v>
      </c>
      <c r="W1807" s="7" t="s">
        <v>56</v>
      </c>
      <c r="X1807" s="7" t="s">
        <v>57</v>
      </c>
      <c r="Y1807" s="7" t="s">
        <v>58</v>
      </c>
    </row>
    <row r="1808" spans="1:25" x14ac:dyDescent="0.25">
      <c r="A1808" s="6">
        <v>4114</v>
      </c>
      <c r="B1808" s="7" t="s">
        <v>1115</v>
      </c>
      <c r="C1808" s="8" t="s">
        <v>1092</v>
      </c>
      <c r="D1808" s="8" t="s">
        <v>24</v>
      </c>
      <c r="E1808" s="9">
        <v>1</v>
      </c>
      <c r="F1808" s="8" t="s">
        <v>54</v>
      </c>
      <c r="G1808" s="8" t="s">
        <v>40</v>
      </c>
      <c r="H1808" s="8" t="s">
        <v>41</v>
      </c>
      <c r="I1808" s="10">
        <v>47000</v>
      </c>
      <c r="J1808" s="10">
        <v>0</v>
      </c>
      <c r="K1808" s="10">
        <v>779</v>
      </c>
      <c r="L1808" s="10">
        <v>779</v>
      </c>
      <c r="M1808" s="10">
        <v>0</v>
      </c>
      <c r="N1808" s="10">
        <v>141</v>
      </c>
      <c r="O1808" s="7" t="s">
        <v>42</v>
      </c>
      <c r="P1808" s="13">
        <v>2.7000000000000001E-3</v>
      </c>
      <c r="Q1808" s="14">
        <v>0.11192580000000001</v>
      </c>
      <c r="R1808" s="14">
        <v>0.11192580000000001</v>
      </c>
      <c r="S1808" s="14" t="s">
        <v>3401</v>
      </c>
      <c r="T1808" s="10">
        <v>0</v>
      </c>
      <c r="U1808" s="10">
        <v>0</v>
      </c>
      <c r="V1808" s="7" t="s">
        <v>55</v>
      </c>
      <c r="W1808" s="7" t="s">
        <v>56</v>
      </c>
      <c r="X1808" s="7" t="s">
        <v>57</v>
      </c>
      <c r="Y1808" s="7" t="s">
        <v>58</v>
      </c>
    </row>
    <row r="1809" spans="1:25" x14ac:dyDescent="0.25">
      <c r="A1809" s="6">
        <v>4118</v>
      </c>
      <c r="B1809" s="7" t="s">
        <v>1116</v>
      </c>
      <c r="C1809" s="8" t="s">
        <v>1092</v>
      </c>
      <c r="D1809" s="8" t="s">
        <v>24</v>
      </c>
      <c r="E1809" s="9">
        <v>1</v>
      </c>
      <c r="F1809" s="8" t="s">
        <v>45</v>
      </c>
      <c r="G1809" s="8" t="s">
        <v>26</v>
      </c>
      <c r="H1809" s="8" t="s">
        <v>27</v>
      </c>
      <c r="I1809" s="10">
        <v>155000</v>
      </c>
      <c r="J1809" s="10">
        <v>0</v>
      </c>
      <c r="K1809" s="10">
        <v>3400</v>
      </c>
      <c r="L1809" s="10">
        <v>3400</v>
      </c>
      <c r="M1809" s="10">
        <v>0</v>
      </c>
      <c r="N1809" s="10">
        <v>3215</v>
      </c>
      <c r="O1809" s="7" t="s">
        <v>28</v>
      </c>
      <c r="P1809" s="13" t="s">
        <v>3401</v>
      </c>
      <c r="Q1809" s="14">
        <v>9.6449999999999997E-4</v>
      </c>
      <c r="R1809" s="14">
        <v>9.6449999999999997E-4</v>
      </c>
      <c r="S1809" s="14" t="s">
        <v>3401</v>
      </c>
      <c r="T1809" s="10">
        <v>0</v>
      </c>
      <c r="U1809" s="10">
        <v>0</v>
      </c>
      <c r="V1809" s="7" t="s">
        <v>55</v>
      </c>
      <c r="W1809" s="7" t="s">
        <v>56</v>
      </c>
      <c r="X1809" s="7" t="s">
        <v>57</v>
      </c>
      <c r="Y1809" s="7" t="s">
        <v>58</v>
      </c>
    </row>
    <row r="1810" spans="1:25" x14ac:dyDescent="0.25">
      <c r="A1810" s="6">
        <v>4124</v>
      </c>
      <c r="B1810" s="7" t="s">
        <v>1117</v>
      </c>
      <c r="C1810" s="8" t="s">
        <v>1092</v>
      </c>
      <c r="D1810" s="8" t="s">
        <v>24</v>
      </c>
      <c r="E1810" s="9">
        <v>1</v>
      </c>
      <c r="F1810" s="8" t="s">
        <v>54</v>
      </c>
      <c r="G1810" s="8" t="s">
        <v>40</v>
      </c>
      <c r="H1810" s="8" t="s">
        <v>41</v>
      </c>
      <c r="I1810" s="10">
        <v>7000</v>
      </c>
      <c r="J1810" s="10">
        <v>0</v>
      </c>
      <c r="K1810" s="10">
        <v>72</v>
      </c>
      <c r="L1810" s="10">
        <v>72</v>
      </c>
      <c r="M1810" s="10">
        <v>0</v>
      </c>
      <c r="N1810" s="10">
        <v>12</v>
      </c>
      <c r="O1810" s="7" t="s">
        <v>42</v>
      </c>
      <c r="P1810" s="13">
        <v>2.7000000000000001E-3</v>
      </c>
      <c r="Q1810" s="14">
        <v>9.5256000000000004E-3</v>
      </c>
      <c r="R1810" s="14">
        <v>9.5256000000000004E-3</v>
      </c>
      <c r="S1810" s="14" t="s">
        <v>3401</v>
      </c>
      <c r="T1810" s="10">
        <v>0</v>
      </c>
      <c r="U1810" s="10">
        <v>0</v>
      </c>
      <c r="V1810" s="7" t="s">
        <v>55</v>
      </c>
      <c r="W1810" s="7" t="s">
        <v>56</v>
      </c>
      <c r="X1810" s="7" t="s">
        <v>57</v>
      </c>
      <c r="Y1810" s="7" t="s">
        <v>58</v>
      </c>
    </row>
    <row r="1811" spans="1:25" x14ac:dyDescent="0.25">
      <c r="A1811" s="6">
        <v>4125</v>
      </c>
      <c r="B1811" s="7" t="s">
        <v>1118</v>
      </c>
      <c r="C1811" s="8" t="s">
        <v>1092</v>
      </c>
      <c r="D1811" s="8" t="s">
        <v>24</v>
      </c>
      <c r="E1811" s="9">
        <v>1</v>
      </c>
      <c r="F1811" s="8" t="s">
        <v>54</v>
      </c>
      <c r="G1811" s="8" t="s">
        <v>26</v>
      </c>
      <c r="H1811" s="8" t="s">
        <v>27</v>
      </c>
      <c r="I1811" s="10">
        <v>30103</v>
      </c>
      <c r="J1811" s="10">
        <v>67</v>
      </c>
      <c r="K1811" s="10">
        <v>507</v>
      </c>
      <c r="L1811" s="10">
        <v>311</v>
      </c>
      <c r="M1811" s="10">
        <v>196</v>
      </c>
      <c r="N1811" s="10">
        <v>507</v>
      </c>
      <c r="O1811" s="7" t="s">
        <v>28</v>
      </c>
      <c r="P1811" s="13" t="s">
        <v>3401</v>
      </c>
      <c r="Q1811" s="14">
        <v>1.5210000000000001E-4</v>
      </c>
      <c r="R1811" s="14">
        <v>504.85118999999997</v>
      </c>
      <c r="S1811" s="14">
        <v>262.673</v>
      </c>
      <c r="T1811" s="10">
        <v>0</v>
      </c>
      <c r="U1811" s="10">
        <v>0</v>
      </c>
      <c r="V1811" s="7" t="s">
        <v>55</v>
      </c>
      <c r="W1811" s="7" t="s">
        <v>56</v>
      </c>
      <c r="X1811" s="7" t="s">
        <v>57</v>
      </c>
      <c r="Y1811" s="7" t="s">
        <v>58</v>
      </c>
    </row>
    <row r="1812" spans="1:25" x14ac:dyDescent="0.25">
      <c r="A1812" s="6">
        <v>4125</v>
      </c>
      <c r="B1812" s="7" t="s">
        <v>1118</v>
      </c>
      <c r="C1812" s="8" t="s">
        <v>1092</v>
      </c>
      <c r="D1812" s="8" t="s">
        <v>24</v>
      </c>
      <c r="E1812" s="9">
        <v>1</v>
      </c>
      <c r="F1812" s="8" t="s">
        <v>54</v>
      </c>
      <c r="G1812" s="8" t="s">
        <v>40</v>
      </c>
      <c r="H1812" s="8" t="s">
        <v>41</v>
      </c>
      <c r="I1812" s="10">
        <v>4897</v>
      </c>
      <c r="J1812" s="10">
        <v>0</v>
      </c>
      <c r="K1812" s="10">
        <v>23</v>
      </c>
      <c r="L1812" s="10">
        <v>23</v>
      </c>
      <c r="M1812" s="10">
        <v>0</v>
      </c>
      <c r="N1812" s="10">
        <v>4</v>
      </c>
      <c r="O1812" s="7" t="s">
        <v>42</v>
      </c>
      <c r="P1812" s="13">
        <v>2.7000000000000001E-3</v>
      </c>
      <c r="Q1812" s="14">
        <v>3.1752E-3</v>
      </c>
      <c r="R1812" s="14">
        <v>504.85118999999997</v>
      </c>
      <c r="S1812" s="14">
        <v>262.673</v>
      </c>
      <c r="T1812" s="10">
        <v>0</v>
      </c>
      <c r="U1812" s="10">
        <v>0</v>
      </c>
      <c r="V1812" s="7" t="s">
        <v>55</v>
      </c>
      <c r="W1812" s="7" t="s">
        <v>56</v>
      </c>
      <c r="X1812" s="7" t="s">
        <v>57</v>
      </c>
      <c r="Y1812" s="7" t="s">
        <v>58</v>
      </c>
    </row>
    <row r="1813" spans="1:25" x14ac:dyDescent="0.25">
      <c r="A1813" s="6">
        <v>4125</v>
      </c>
      <c r="B1813" s="7" t="s">
        <v>1118</v>
      </c>
      <c r="C1813" s="8" t="s">
        <v>1092</v>
      </c>
      <c r="D1813" s="8" t="s">
        <v>24</v>
      </c>
      <c r="E1813" s="9">
        <v>1</v>
      </c>
      <c r="F1813" s="8" t="s">
        <v>34</v>
      </c>
      <c r="G1813" s="8" t="s">
        <v>35</v>
      </c>
      <c r="H1813" s="8" t="s">
        <v>36</v>
      </c>
      <c r="I1813" s="10">
        <v>17381795</v>
      </c>
      <c r="J1813" s="10">
        <v>10612</v>
      </c>
      <c r="K1813" s="10">
        <v>241788</v>
      </c>
      <c r="L1813" s="10">
        <v>210579</v>
      </c>
      <c r="M1813" s="10">
        <v>31209</v>
      </c>
      <c r="N1813" s="10">
        <v>10471</v>
      </c>
      <c r="O1813" s="7" t="s">
        <v>37</v>
      </c>
      <c r="P1813" s="13">
        <v>1.45941743864005E-2</v>
      </c>
      <c r="Q1813" s="14">
        <v>29.034963999999999</v>
      </c>
      <c r="R1813" s="14">
        <v>504.85118999999997</v>
      </c>
      <c r="S1813" s="14">
        <v>262.673</v>
      </c>
      <c r="T1813" s="10">
        <v>15</v>
      </c>
      <c r="U1813" s="10">
        <v>14</v>
      </c>
      <c r="V1813" s="7" t="s">
        <v>55</v>
      </c>
      <c r="W1813" s="7" t="s">
        <v>56</v>
      </c>
      <c r="X1813" s="7" t="s">
        <v>57</v>
      </c>
      <c r="Y1813" s="7" t="s">
        <v>58</v>
      </c>
    </row>
    <row r="1814" spans="1:25" x14ac:dyDescent="0.25">
      <c r="A1814" s="6">
        <v>4125</v>
      </c>
      <c r="B1814" s="7" t="s">
        <v>1118</v>
      </c>
      <c r="C1814" s="8" t="s">
        <v>1092</v>
      </c>
      <c r="D1814" s="8" t="s">
        <v>24</v>
      </c>
      <c r="E1814" s="9">
        <v>1</v>
      </c>
      <c r="F1814" s="8" t="s">
        <v>34</v>
      </c>
      <c r="G1814" s="8" t="s">
        <v>26</v>
      </c>
      <c r="H1814" s="8" t="s">
        <v>27</v>
      </c>
      <c r="I1814" s="10">
        <v>731075</v>
      </c>
      <c r="J1814" s="10">
        <v>956</v>
      </c>
      <c r="K1814" s="10">
        <v>12124</v>
      </c>
      <c r="L1814" s="10">
        <v>9312</v>
      </c>
      <c r="M1814" s="10">
        <v>2812</v>
      </c>
      <c r="N1814" s="10">
        <v>12124</v>
      </c>
      <c r="O1814" s="7" t="s">
        <v>28</v>
      </c>
      <c r="P1814" s="13" t="s">
        <v>3401</v>
      </c>
      <c r="Q1814" s="14">
        <v>3.637E-4</v>
      </c>
      <c r="R1814" s="14">
        <v>504.85118999999997</v>
      </c>
      <c r="S1814" s="14">
        <v>262.673</v>
      </c>
      <c r="T1814" s="10">
        <v>0</v>
      </c>
      <c r="U1814" s="10">
        <v>0</v>
      </c>
      <c r="V1814" s="7" t="s">
        <v>55</v>
      </c>
      <c r="W1814" s="7" t="s">
        <v>56</v>
      </c>
      <c r="X1814" s="7" t="s">
        <v>57</v>
      </c>
      <c r="Y1814" s="7" t="s">
        <v>58</v>
      </c>
    </row>
    <row r="1815" spans="1:25" x14ac:dyDescent="0.25">
      <c r="A1815" s="6">
        <v>4125</v>
      </c>
      <c r="B1815" s="7" t="s">
        <v>1118</v>
      </c>
      <c r="C1815" s="8" t="s">
        <v>1092</v>
      </c>
      <c r="D1815" s="8" t="s">
        <v>24</v>
      </c>
      <c r="E1815" s="9">
        <v>1</v>
      </c>
      <c r="F1815" s="8" t="s">
        <v>34</v>
      </c>
      <c r="G1815" s="8" t="s">
        <v>3405</v>
      </c>
      <c r="H1815" s="8" t="s">
        <v>3403</v>
      </c>
      <c r="I1815" s="10">
        <v>33262176</v>
      </c>
      <c r="J1815" s="10">
        <v>26858</v>
      </c>
      <c r="K1815" s="10">
        <v>486271</v>
      </c>
      <c r="L1815" s="10">
        <v>407279</v>
      </c>
      <c r="M1815" s="10">
        <v>78992</v>
      </c>
      <c r="N1815" s="10">
        <v>20705</v>
      </c>
      <c r="O1815" s="7" t="s">
        <v>37</v>
      </c>
      <c r="P1815" s="13" t="s">
        <v>3401</v>
      </c>
      <c r="Q1815" s="14">
        <v>0.82820000000000005</v>
      </c>
      <c r="R1815" s="14">
        <v>504.85118999999997</v>
      </c>
      <c r="S1815" s="14">
        <v>262.673</v>
      </c>
      <c r="T1815" s="10">
        <v>0</v>
      </c>
      <c r="U1815" s="10">
        <v>0</v>
      </c>
      <c r="V1815" s="7" t="s">
        <v>55</v>
      </c>
      <c r="W1815" s="7" t="s">
        <v>56</v>
      </c>
      <c r="X1815" s="7" t="s">
        <v>57</v>
      </c>
      <c r="Y1815" s="7" t="s">
        <v>58</v>
      </c>
    </row>
    <row r="1816" spans="1:25" x14ac:dyDescent="0.25">
      <c r="A1816" s="6">
        <v>4125</v>
      </c>
      <c r="B1816" s="7" t="s">
        <v>1118</v>
      </c>
      <c r="C1816" s="8" t="s">
        <v>1092</v>
      </c>
      <c r="D1816" s="8" t="s">
        <v>24</v>
      </c>
      <c r="E1816" s="9">
        <v>1</v>
      </c>
      <c r="F1816" s="8" t="s">
        <v>34</v>
      </c>
      <c r="G1816" s="8" t="s">
        <v>289</v>
      </c>
      <c r="H1816" s="8" t="s">
        <v>41</v>
      </c>
      <c r="I1816" s="10">
        <v>83029954</v>
      </c>
      <c r="J1816" s="10">
        <v>51194</v>
      </c>
      <c r="K1816" s="10">
        <v>1156751</v>
      </c>
      <c r="L1816" s="10">
        <v>1006185</v>
      </c>
      <c r="M1816" s="10">
        <v>150566</v>
      </c>
      <c r="N1816" s="10">
        <v>42500</v>
      </c>
      <c r="O1816" s="7" t="s">
        <v>37</v>
      </c>
      <c r="P1816" s="13">
        <v>5.7313343529411698E-2</v>
      </c>
      <c r="Q1816" s="14">
        <v>474.98433</v>
      </c>
      <c r="R1816" s="14">
        <v>504.85118999999997</v>
      </c>
      <c r="S1816" s="14">
        <v>262.673</v>
      </c>
      <c r="T1816" s="10">
        <v>247</v>
      </c>
      <c r="U1816" s="10">
        <v>224</v>
      </c>
      <c r="V1816" s="7" t="s">
        <v>55</v>
      </c>
      <c r="W1816" s="7" t="s">
        <v>56</v>
      </c>
      <c r="X1816" s="7" t="s">
        <v>57</v>
      </c>
      <c r="Y1816" s="7" t="s">
        <v>58</v>
      </c>
    </row>
    <row r="1817" spans="1:25" x14ac:dyDescent="0.25">
      <c r="A1817" s="6">
        <v>4130</v>
      </c>
      <c r="B1817" s="7" t="s">
        <v>1119</v>
      </c>
      <c r="C1817" s="8" t="s">
        <v>1092</v>
      </c>
      <c r="D1817" s="8" t="s">
        <v>24</v>
      </c>
      <c r="E1817" s="9">
        <v>1</v>
      </c>
      <c r="F1817" s="8" t="s">
        <v>54</v>
      </c>
      <c r="G1817" s="8" t="s">
        <v>40</v>
      </c>
      <c r="H1817" s="8" t="s">
        <v>41</v>
      </c>
      <c r="I1817" s="10">
        <v>39000</v>
      </c>
      <c r="J1817" s="10">
        <v>0</v>
      </c>
      <c r="K1817" s="10">
        <v>440</v>
      </c>
      <c r="L1817" s="10">
        <v>440</v>
      </c>
      <c r="M1817" s="10">
        <v>0</v>
      </c>
      <c r="N1817" s="10">
        <v>71</v>
      </c>
      <c r="O1817" s="7" t="s">
        <v>42</v>
      </c>
      <c r="P1817" s="13">
        <v>2.7000000000000001E-3</v>
      </c>
      <c r="Q1817" s="14">
        <v>5.6359800000000002E-2</v>
      </c>
      <c r="R1817" s="14">
        <v>5.6359800000000002E-2</v>
      </c>
      <c r="S1817" s="14" t="s">
        <v>3401</v>
      </c>
      <c r="T1817" s="10">
        <v>0</v>
      </c>
      <c r="U1817" s="10">
        <v>0</v>
      </c>
      <c r="V1817" s="7" t="s">
        <v>55</v>
      </c>
      <c r="W1817" s="7" t="s">
        <v>56</v>
      </c>
      <c r="X1817" s="7" t="s">
        <v>57</v>
      </c>
      <c r="Y1817" s="7" t="s">
        <v>58</v>
      </c>
    </row>
    <row r="1818" spans="1:25" x14ac:dyDescent="0.25">
      <c r="A1818" s="6">
        <v>4143</v>
      </c>
      <c r="B1818" s="7" t="s">
        <v>1120</v>
      </c>
      <c r="C1818" s="8" t="s">
        <v>1092</v>
      </c>
      <c r="D1818" s="8" t="s">
        <v>24</v>
      </c>
      <c r="E1818" s="9">
        <v>1</v>
      </c>
      <c r="F1818" s="8" t="s">
        <v>34</v>
      </c>
      <c r="G1818" s="8" t="s">
        <v>76</v>
      </c>
      <c r="H1818" s="8" t="s">
        <v>36</v>
      </c>
      <c r="I1818" s="10">
        <v>911151223</v>
      </c>
      <c r="J1818" s="10">
        <v>0</v>
      </c>
      <c r="K1818" s="10">
        <v>10006211</v>
      </c>
      <c r="L1818" s="10">
        <v>10006211</v>
      </c>
      <c r="M1818" s="10">
        <v>0</v>
      </c>
      <c r="N1818" s="10">
        <v>581313</v>
      </c>
      <c r="O1818" s="7" t="s">
        <v>37</v>
      </c>
      <c r="P1818" s="13">
        <v>2.8101630274912099E-3</v>
      </c>
      <c r="Q1818" s="14">
        <v>340.19393000000002</v>
      </c>
      <c r="R1818" s="14">
        <v>340.49047000000002</v>
      </c>
      <c r="S1818" s="14">
        <v>252.92400000000001</v>
      </c>
      <c r="T1818" s="10">
        <v>253</v>
      </c>
      <c r="U1818" s="10">
        <v>229</v>
      </c>
      <c r="V1818" s="7" t="s">
        <v>55</v>
      </c>
      <c r="W1818" s="7" t="s">
        <v>56</v>
      </c>
      <c r="X1818" s="7" t="s">
        <v>57</v>
      </c>
      <c r="Y1818" s="7" t="s">
        <v>58</v>
      </c>
    </row>
    <row r="1819" spans="1:25" x14ac:dyDescent="0.25">
      <c r="A1819" s="6">
        <v>4143</v>
      </c>
      <c r="B1819" s="7" t="s">
        <v>1120</v>
      </c>
      <c r="C1819" s="8" t="s">
        <v>1092</v>
      </c>
      <c r="D1819" s="8" t="s">
        <v>24</v>
      </c>
      <c r="E1819" s="9">
        <v>1</v>
      </c>
      <c r="F1819" s="8" t="s">
        <v>34</v>
      </c>
      <c r="G1819" s="8" t="s">
        <v>40</v>
      </c>
      <c r="H1819" s="8" t="s">
        <v>41</v>
      </c>
      <c r="I1819" s="10">
        <v>1575777</v>
      </c>
      <c r="J1819" s="10">
        <v>0</v>
      </c>
      <c r="K1819" s="10">
        <v>18199</v>
      </c>
      <c r="L1819" s="10">
        <v>18199</v>
      </c>
      <c r="M1819" s="10">
        <v>0</v>
      </c>
      <c r="N1819" s="10">
        <v>3095</v>
      </c>
      <c r="O1819" s="7" t="s">
        <v>42</v>
      </c>
      <c r="P1819" s="13">
        <v>2.7000000000000001E-3</v>
      </c>
      <c r="Q1819" s="14">
        <v>0.2965371</v>
      </c>
      <c r="R1819" s="14">
        <v>340.49047000000002</v>
      </c>
      <c r="S1819" s="14">
        <v>252.92400000000001</v>
      </c>
      <c r="T1819" s="10">
        <v>0</v>
      </c>
      <c r="U1819" s="10">
        <v>0</v>
      </c>
      <c r="V1819" s="7" t="s">
        <v>55</v>
      </c>
      <c r="W1819" s="7" t="s">
        <v>56</v>
      </c>
      <c r="X1819" s="7" t="s">
        <v>57</v>
      </c>
      <c r="Y1819" s="7" t="s">
        <v>58</v>
      </c>
    </row>
    <row r="1820" spans="1:25" x14ac:dyDescent="0.25">
      <c r="A1820" s="6">
        <v>4148</v>
      </c>
      <c r="B1820" s="7" t="s">
        <v>1121</v>
      </c>
      <c r="C1820" s="8" t="s">
        <v>1092</v>
      </c>
      <c r="D1820" s="8" t="s">
        <v>24</v>
      </c>
      <c r="E1820" s="9">
        <v>1</v>
      </c>
      <c r="F1820" s="8" t="s">
        <v>54</v>
      </c>
      <c r="G1820" s="8" t="s">
        <v>40</v>
      </c>
      <c r="H1820" s="8" t="s">
        <v>41</v>
      </c>
      <c r="I1820" s="10">
        <v>125000</v>
      </c>
      <c r="J1820" s="10">
        <v>0</v>
      </c>
      <c r="K1820" s="10">
        <v>1115</v>
      </c>
      <c r="L1820" s="10">
        <v>1115</v>
      </c>
      <c r="M1820" s="10">
        <v>0</v>
      </c>
      <c r="N1820" s="10">
        <v>187</v>
      </c>
      <c r="O1820" s="7" t="s">
        <v>42</v>
      </c>
      <c r="P1820" s="13">
        <v>2.7000000000000001E-3</v>
      </c>
      <c r="Q1820" s="14">
        <v>0.14844060000000001</v>
      </c>
      <c r="R1820" s="14">
        <v>0.14844060000000001</v>
      </c>
      <c r="S1820" s="14" t="s">
        <v>3401</v>
      </c>
      <c r="T1820" s="10">
        <v>0</v>
      </c>
      <c r="U1820" s="10">
        <v>0</v>
      </c>
      <c r="V1820" s="7" t="s">
        <v>189</v>
      </c>
      <c r="W1820" s="7" t="s">
        <v>56</v>
      </c>
      <c r="X1820" s="7" t="s">
        <v>57</v>
      </c>
      <c r="Y1820" s="7" t="s">
        <v>58</v>
      </c>
    </row>
    <row r="1821" spans="1:25" x14ac:dyDescent="0.25">
      <c r="A1821" s="6">
        <v>4158</v>
      </c>
      <c r="B1821" s="7" t="s">
        <v>1122</v>
      </c>
      <c r="C1821" s="8" t="s">
        <v>762</v>
      </c>
      <c r="D1821" s="8" t="s">
        <v>24</v>
      </c>
      <c r="E1821" s="9">
        <v>1</v>
      </c>
      <c r="F1821" s="8" t="s">
        <v>34</v>
      </c>
      <c r="G1821" s="8" t="s">
        <v>76</v>
      </c>
      <c r="H1821" s="8" t="s">
        <v>36</v>
      </c>
      <c r="I1821" s="10">
        <v>5080593277</v>
      </c>
      <c r="J1821" s="10">
        <v>0</v>
      </c>
      <c r="K1821" s="10">
        <v>57222834</v>
      </c>
      <c r="L1821" s="10">
        <v>57222834</v>
      </c>
      <c r="M1821" s="10">
        <v>0</v>
      </c>
      <c r="N1821" s="10">
        <v>3525406</v>
      </c>
      <c r="O1821" s="7" t="s">
        <v>37</v>
      </c>
      <c r="P1821" s="13">
        <v>3.09846616247887E-3</v>
      </c>
      <c r="Q1821" s="14">
        <v>7674.4593999999997</v>
      </c>
      <c r="R1821" s="14">
        <v>7679.4324999999999</v>
      </c>
      <c r="S1821" s="14">
        <v>8527.0570000000007</v>
      </c>
      <c r="T1821" s="10">
        <v>8522</v>
      </c>
      <c r="U1821" s="10">
        <v>7731</v>
      </c>
      <c r="V1821" s="7" t="s">
        <v>46</v>
      </c>
      <c r="W1821" s="7" t="s">
        <v>170</v>
      </c>
      <c r="X1821" s="7" t="s">
        <v>171</v>
      </c>
      <c r="Y1821" s="7" t="s">
        <v>98</v>
      </c>
    </row>
    <row r="1822" spans="1:25" x14ac:dyDescent="0.25">
      <c r="A1822" s="6">
        <v>4158</v>
      </c>
      <c r="B1822" s="7" t="s">
        <v>1122</v>
      </c>
      <c r="C1822" s="8" t="s">
        <v>762</v>
      </c>
      <c r="D1822" s="8" t="s">
        <v>24</v>
      </c>
      <c r="E1822" s="9">
        <v>1</v>
      </c>
      <c r="F1822" s="8" t="s">
        <v>34</v>
      </c>
      <c r="G1822" s="8" t="s">
        <v>40</v>
      </c>
      <c r="H1822" s="8" t="s">
        <v>41</v>
      </c>
      <c r="I1822" s="10">
        <v>7910723</v>
      </c>
      <c r="J1822" s="10">
        <v>0</v>
      </c>
      <c r="K1822" s="10">
        <v>89404</v>
      </c>
      <c r="L1822" s="10">
        <v>89404</v>
      </c>
      <c r="M1822" s="10">
        <v>0</v>
      </c>
      <c r="N1822" s="10">
        <v>15205</v>
      </c>
      <c r="O1822" s="7" t="s">
        <v>42</v>
      </c>
      <c r="P1822" s="13">
        <v>2.7000000000000001E-3</v>
      </c>
      <c r="Q1822" s="14">
        <v>4.9731791000000003</v>
      </c>
      <c r="R1822" s="14">
        <v>7679.4324999999999</v>
      </c>
      <c r="S1822" s="14">
        <v>8527.0570000000007</v>
      </c>
      <c r="T1822" s="10">
        <v>6</v>
      </c>
      <c r="U1822" s="10">
        <v>5</v>
      </c>
      <c r="V1822" s="7" t="s">
        <v>46</v>
      </c>
      <c r="W1822" s="7" t="s">
        <v>170</v>
      </c>
      <c r="X1822" s="7" t="s">
        <v>171</v>
      </c>
      <c r="Y1822" s="7" t="s">
        <v>98</v>
      </c>
    </row>
    <row r="1823" spans="1:25" x14ac:dyDescent="0.25">
      <c r="A1823" s="6">
        <v>4162</v>
      </c>
      <c r="B1823" s="7" t="s">
        <v>1123</v>
      </c>
      <c r="C1823" s="8" t="s">
        <v>762</v>
      </c>
      <c r="D1823" s="8" t="s">
        <v>24</v>
      </c>
      <c r="E1823" s="9">
        <v>1</v>
      </c>
      <c r="F1823" s="8" t="s">
        <v>34</v>
      </c>
      <c r="G1823" s="8" t="s">
        <v>76</v>
      </c>
      <c r="H1823" s="8" t="s">
        <v>36</v>
      </c>
      <c r="I1823" s="10">
        <v>4869761717</v>
      </c>
      <c r="J1823" s="10">
        <v>0</v>
      </c>
      <c r="K1823" s="10">
        <v>53143668</v>
      </c>
      <c r="L1823" s="10">
        <v>53143668</v>
      </c>
      <c r="M1823" s="10">
        <v>0</v>
      </c>
      <c r="N1823" s="10">
        <v>2640758</v>
      </c>
      <c r="O1823" s="7" t="s">
        <v>37</v>
      </c>
      <c r="P1823" s="13">
        <v>7.4684459159074703E-3</v>
      </c>
      <c r="Q1823" s="14">
        <v>20474.048999999999</v>
      </c>
      <c r="R1823" s="14">
        <v>20474.052</v>
      </c>
      <c r="S1823" s="14">
        <v>4069.7049999999999</v>
      </c>
      <c r="T1823" s="10">
        <v>4070</v>
      </c>
      <c r="U1823" s="10">
        <v>3692</v>
      </c>
      <c r="V1823" s="7" t="s">
        <v>46</v>
      </c>
      <c r="W1823" s="7" t="s">
        <v>170</v>
      </c>
      <c r="X1823" s="7" t="s">
        <v>171</v>
      </c>
      <c r="Y1823" s="7" t="s">
        <v>98</v>
      </c>
    </row>
    <row r="1824" spans="1:25" x14ac:dyDescent="0.25">
      <c r="A1824" s="6">
        <v>4162</v>
      </c>
      <c r="B1824" s="7" t="s">
        <v>1123</v>
      </c>
      <c r="C1824" s="8" t="s">
        <v>762</v>
      </c>
      <c r="D1824" s="8" t="s">
        <v>24</v>
      </c>
      <c r="E1824" s="9">
        <v>1</v>
      </c>
      <c r="F1824" s="8" t="s">
        <v>34</v>
      </c>
      <c r="G1824" s="8" t="s">
        <v>26</v>
      </c>
      <c r="H1824" s="8" t="s">
        <v>27</v>
      </c>
      <c r="I1824" s="10">
        <v>2077283</v>
      </c>
      <c r="J1824" s="10">
        <v>0</v>
      </c>
      <c r="K1824" s="10">
        <v>22614</v>
      </c>
      <c r="L1824" s="10">
        <v>22614</v>
      </c>
      <c r="M1824" s="10">
        <v>0</v>
      </c>
      <c r="N1824" s="10">
        <v>21633</v>
      </c>
      <c r="O1824" s="7" t="s">
        <v>28</v>
      </c>
      <c r="P1824" s="13" t="s">
        <v>3401</v>
      </c>
      <c r="Q1824" s="14">
        <v>2.8641999999999999E-3</v>
      </c>
      <c r="R1824" s="14">
        <v>20474.052</v>
      </c>
      <c r="S1824" s="14">
        <v>4069.7049999999999</v>
      </c>
      <c r="T1824" s="10">
        <v>0</v>
      </c>
      <c r="U1824" s="10">
        <v>0</v>
      </c>
      <c r="V1824" s="7" t="s">
        <v>46</v>
      </c>
      <c r="W1824" s="7" t="s">
        <v>170</v>
      </c>
      <c r="X1824" s="7" t="s">
        <v>171</v>
      </c>
      <c r="Y1824" s="7" t="s">
        <v>98</v>
      </c>
    </row>
    <row r="1825" spans="1:25" x14ac:dyDescent="0.25">
      <c r="A1825" s="6">
        <v>4195</v>
      </c>
      <c r="B1825" s="7" t="s">
        <v>1124</v>
      </c>
      <c r="C1825" s="8" t="s">
        <v>44</v>
      </c>
      <c r="D1825" s="8" t="s">
        <v>24</v>
      </c>
      <c r="E1825" s="9">
        <v>1</v>
      </c>
      <c r="F1825" s="8" t="s">
        <v>54</v>
      </c>
      <c r="G1825" s="8" t="s">
        <v>26</v>
      </c>
      <c r="H1825" s="8" t="s">
        <v>27</v>
      </c>
      <c r="I1825" s="10">
        <v>9195000</v>
      </c>
      <c r="J1825" s="10">
        <v>0</v>
      </c>
      <c r="K1825" s="10">
        <v>98491</v>
      </c>
      <c r="L1825" s="10">
        <v>98491</v>
      </c>
      <c r="M1825" s="10">
        <v>0</v>
      </c>
      <c r="N1825" s="10">
        <v>97131</v>
      </c>
      <c r="O1825" s="7" t="s">
        <v>28</v>
      </c>
      <c r="P1825" s="13" t="s">
        <v>3401</v>
      </c>
      <c r="Q1825" s="14">
        <v>2.91393E-2</v>
      </c>
      <c r="R1825" s="14">
        <v>8.9787900000000004E-2</v>
      </c>
      <c r="S1825" s="14">
        <v>6.5000000000000002E-2</v>
      </c>
      <c r="T1825" s="10">
        <v>0</v>
      </c>
      <c r="U1825" s="10">
        <v>0</v>
      </c>
      <c r="V1825" s="7" t="s">
        <v>127</v>
      </c>
      <c r="W1825" s="7" t="s">
        <v>166</v>
      </c>
      <c r="X1825" s="7" t="s">
        <v>167</v>
      </c>
      <c r="Y1825" s="7" t="s">
        <v>167</v>
      </c>
    </row>
    <row r="1826" spans="1:25" x14ac:dyDescent="0.25">
      <c r="A1826" s="6">
        <v>4195</v>
      </c>
      <c r="B1826" s="7" t="s">
        <v>1124</v>
      </c>
      <c r="C1826" s="8" t="s">
        <v>44</v>
      </c>
      <c r="D1826" s="8" t="s">
        <v>24</v>
      </c>
      <c r="E1826" s="9">
        <v>1</v>
      </c>
      <c r="F1826" s="8" t="s">
        <v>34</v>
      </c>
      <c r="G1826" s="8" t="s">
        <v>26</v>
      </c>
      <c r="H1826" s="8" t="s">
        <v>27</v>
      </c>
      <c r="I1826" s="10">
        <v>8778000</v>
      </c>
      <c r="J1826" s="10">
        <v>0</v>
      </c>
      <c r="K1826" s="10">
        <v>205028</v>
      </c>
      <c r="L1826" s="10">
        <v>205028</v>
      </c>
      <c r="M1826" s="10">
        <v>0</v>
      </c>
      <c r="N1826" s="10">
        <v>202162</v>
      </c>
      <c r="O1826" s="7" t="s">
        <v>28</v>
      </c>
      <c r="P1826" s="13" t="s">
        <v>3401</v>
      </c>
      <c r="Q1826" s="14">
        <v>6.0648599999999997E-2</v>
      </c>
      <c r="R1826" s="14">
        <v>8.9787900000000004E-2</v>
      </c>
      <c r="S1826" s="14">
        <v>6.5000000000000002E-2</v>
      </c>
      <c r="T1826" s="10">
        <v>0</v>
      </c>
      <c r="U1826" s="10">
        <v>0</v>
      </c>
      <c r="V1826" s="7" t="s">
        <v>127</v>
      </c>
      <c r="W1826" s="7" t="s">
        <v>166</v>
      </c>
      <c r="X1826" s="7" t="s">
        <v>167</v>
      </c>
      <c r="Y1826" s="7" t="s">
        <v>167</v>
      </c>
    </row>
    <row r="1827" spans="1:25" x14ac:dyDescent="0.25">
      <c r="A1827" s="6">
        <v>4251</v>
      </c>
      <c r="B1827" s="7" t="s">
        <v>1125</v>
      </c>
      <c r="C1827" s="8" t="s">
        <v>169</v>
      </c>
      <c r="D1827" s="8" t="s">
        <v>24</v>
      </c>
      <c r="E1827" s="9">
        <v>1</v>
      </c>
      <c r="F1827" s="8" t="s">
        <v>45</v>
      </c>
      <c r="G1827" s="8" t="s">
        <v>26</v>
      </c>
      <c r="H1827" s="8" t="s">
        <v>27</v>
      </c>
      <c r="I1827" s="10">
        <v>139000</v>
      </c>
      <c r="J1827" s="10">
        <v>0</v>
      </c>
      <c r="K1827" s="10">
        <v>3097</v>
      </c>
      <c r="L1827" s="10">
        <v>3097</v>
      </c>
      <c r="M1827" s="10">
        <v>0</v>
      </c>
      <c r="N1827" s="10">
        <v>2956</v>
      </c>
      <c r="O1827" s="7" t="s">
        <v>28</v>
      </c>
      <c r="P1827" s="13" t="s">
        <v>3401</v>
      </c>
      <c r="Q1827" s="14">
        <v>8.8679999999999998E-4</v>
      </c>
      <c r="R1827" s="14">
        <v>8.8679999999999998E-4</v>
      </c>
      <c r="S1827" s="14" t="s">
        <v>3401</v>
      </c>
      <c r="T1827" s="10">
        <v>0</v>
      </c>
      <c r="U1827" s="10">
        <v>0</v>
      </c>
      <c r="V1827" s="7" t="s">
        <v>46</v>
      </c>
      <c r="W1827" s="7" t="s">
        <v>170</v>
      </c>
      <c r="X1827" s="7" t="s">
        <v>171</v>
      </c>
      <c r="Y1827" s="7" t="s">
        <v>98</v>
      </c>
    </row>
    <row r="1828" spans="1:25" x14ac:dyDescent="0.25">
      <c r="A1828" s="6">
        <v>4256</v>
      </c>
      <c r="B1828" s="7" t="s">
        <v>1126</v>
      </c>
      <c r="C1828" s="8" t="s">
        <v>25</v>
      </c>
      <c r="D1828" s="8" t="s">
        <v>24</v>
      </c>
      <c r="E1828" s="9">
        <v>1</v>
      </c>
      <c r="F1828" s="8" t="s">
        <v>45</v>
      </c>
      <c r="G1828" s="8" t="s">
        <v>26</v>
      </c>
      <c r="H1828" s="8" t="s">
        <v>27</v>
      </c>
      <c r="I1828" s="10">
        <v>-98174</v>
      </c>
      <c r="J1828" s="10">
        <v>0</v>
      </c>
      <c r="K1828" s="10">
        <v>4497</v>
      </c>
      <c r="L1828" s="10">
        <v>4497</v>
      </c>
      <c r="M1828" s="10">
        <v>0</v>
      </c>
      <c r="N1828" s="10">
        <v>4329</v>
      </c>
      <c r="O1828" s="7" t="s">
        <v>28</v>
      </c>
      <c r="P1828" s="13" t="s">
        <v>3401</v>
      </c>
      <c r="Q1828" s="14">
        <v>1.2987000000000001E-3</v>
      </c>
      <c r="R1828" s="14">
        <v>0.40137390000000001</v>
      </c>
      <c r="S1828" s="14" t="s">
        <v>3401</v>
      </c>
      <c r="T1828" s="10">
        <v>0</v>
      </c>
      <c r="U1828" s="10">
        <v>0</v>
      </c>
      <c r="V1828" s="7" t="s">
        <v>46</v>
      </c>
      <c r="W1828" s="7" t="s">
        <v>1127</v>
      </c>
      <c r="X1828" s="7" t="s">
        <v>1128</v>
      </c>
      <c r="Y1828" s="7" t="s">
        <v>145</v>
      </c>
    </row>
    <row r="1829" spans="1:25" x14ac:dyDescent="0.25">
      <c r="A1829" s="6">
        <v>4256</v>
      </c>
      <c r="B1829" s="7" t="s">
        <v>1126</v>
      </c>
      <c r="C1829" s="8" t="s">
        <v>25</v>
      </c>
      <c r="D1829" s="8" t="s">
        <v>24</v>
      </c>
      <c r="E1829" s="9">
        <v>1</v>
      </c>
      <c r="F1829" s="8" t="s">
        <v>45</v>
      </c>
      <c r="G1829" s="8" t="s">
        <v>40</v>
      </c>
      <c r="H1829" s="8" t="s">
        <v>41</v>
      </c>
      <c r="I1829" s="10">
        <v>-63826</v>
      </c>
      <c r="J1829" s="10">
        <v>0</v>
      </c>
      <c r="K1829" s="10">
        <v>2925</v>
      </c>
      <c r="L1829" s="10">
        <v>2925</v>
      </c>
      <c r="M1829" s="10">
        <v>0</v>
      </c>
      <c r="N1829" s="10">
        <v>504</v>
      </c>
      <c r="O1829" s="7" t="s">
        <v>42</v>
      </c>
      <c r="P1829" s="13">
        <v>2.7000000000000001E-3</v>
      </c>
      <c r="Q1829" s="14">
        <v>0.40007520000000002</v>
      </c>
      <c r="R1829" s="14">
        <v>0.40137390000000001</v>
      </c>
      <c r="S1829" s="14" t="s">
        <v>3401</v>
      </c>
      <c r="T1829" s="10">
        <v>0</v>
      </c>
      <c r="U1829" s="10">
        <v>0</v>
      </c>
      <c r="V1829" s="7" t="s">
        <v>46</v>
      </c>
      <c r="W1829" s="7" t="s">
        <v>1127</v>
      </c>
      <c r="X1829" s="7" t="s">
        <v>1128</v>
      </c>
      <c r="Y1829" s="7" t="s">
        <v>145</v>
      </c>
    </row>
    <row r="1830" spans="1:25" x14ac:dyDescent="0.25">
      <c r="A1830" s="6">
        <v>4257</v>
      </c>
      <c r="B1830" s="7" t="s">
        <v>1129</v>
      </c>
      <c r="C1830" s="8" t="s">
        <v>256</v>
      </c>
      <c r="D1830" s="8" t="s">
        <v>24</v>
      </c>
      <c r="E1830" s="9">
        <v>1</v>
      </c>
      <c r="F1830" s="8" t="s">
        <v>45</v>
      </c>
      <c r="G1830" s="8" t="s">
        <v>40</v>
      </c>
      <c r="H1830" s="8" t="s">
        <v>41</v>
      </c>
      <c r="I1830" s="10">
        <v>-199000</v>
      </c>
      <c r="J1830" s="10">
        <v>0</v>
      </c>
      <c r="K1830" s="10">
        <v>1189</v>
      </c>
      <c r="L1830" s="10">
        <v>1189</v>
      </c>
      <c r="M1830" s="10">
        <v>0</v>
      </c>
      <c r="N1830" s="10">
        <v>204</v>
      </c>
      <c r="O1830" s="7" t="s">
        <v>42</v>
      </c>
      <c r="P1830" s="13">
        <v>2.7000000000000001E-3</v>
      </c>
      <c r="Q1830" s="14">
        <v>0.1619352</v>
      </c>
      <c r="R1830" s="14">
        <v>0.5762988</v>
      </c>
      <c r="S1830" s="14" t="s">
        <v>3401</v>
      </c>
      <c r="T1830" s="10">
        <v>0</v>
      </c>
      <c r="U1830" s="10">
        <v>0</v>
      </c>
      <c r="V1830" s="7" t="s">
        <v>189</v>
      </c>
      <c r="W1830" s="7" t="s">
        <v>68</v>
      </c>
      <c r="X1830" s="7" t="s">
        <v>69</v>
      </c>
      <c r="Y1830" s="7" t="s">
        <v>70</v>
      </c>
    </row>
    <row r="1831" spans="1:25" x14ac:dyDescent="0.25">
      <c r="A1831" s="6">
        <v>4257</v>
      </c>
      <c r="B1831" s="7" t="s">
        <v>1129</v>
      </c>
      <c r="C1831" s="8" t="s">
        <v>256</v>
      </c>
      <c r="D1831" s="8" t="s">
        <v>24</v>
      </c>
      <c r="E1831" s="9">
        <v>1</v>
      </c>
      <c r="F1831" s="8" t="s">
        <v>54</v>
      </c>
      <c r="G1831" s="8" t="s">
        <v>40</v>
      </c>
      <c r="H1831" s="8" t="s">
        <v>41</v>
      </c>
      <c r="I1831" s="10">
        <v>-498000</v>
      </c>
      <c r="J1831" s="10">
        <v>0</v>
      </c>
      <c r="K1831" s="10">
        <v>3037</v>
      </c>
      <c r="L1831" s="10">
        <v>3037</v>
      </c>
      <c r="M1831" s="10">
        <v>0</v>
      </c>
      <c r="N1831" s="10">
        <v>522</v>
      </c>
      <c r="O1831" s="7" t="s">
        <v>42</v>
      </c>
      <c r="P1831" s="13">
        <v>2.7000000000000001E-3</v>
      </c>
      <c r="Q1831" s="14">
        <v>0.4143636</v>
      </c>
      <c r="R1831" s="14">
        <v>0.5762988</v>
      </c>
      <c r="S1831" s="14" t="s">
        <v>3401</v>
      </c>
      <c r="T1831" s="10">
        <v>0</v>
      </c>
      <c r="U1831" s="10">
        <v>0</v>
      </c>
      <c r="V1831" s="7" t="s">
        <v>189</v>
      </c>
      <c r="W1831" s="7" t="s">
        <v>68</v>
      </c>
      <c r="X1831" s="7" t="s">
        <v>69</v>
      </c>
      <c r="Y1831" s="7" t="s">
        <v>70</v>
      </c>
    </row>
    <row r="1832" spans="1:25" x14ac:dyDescent="0.25">
      <c r="A1832" s="6">
        <v>4259</v>
      </c>
      <c r="B1832" s="7" t="s">
        <v>1130</v>
      </c>
      <c r="C1832" s="8" t="s">
        <v>602</v>
      </c>
      <c r="D1832" s="8" t="s">
        <v>24</v>
      </c>
      <c r="E1832" s="9">
        <v>1</v>
      </c>
      <c r="F1832" s="8" t="s">
        <v>34</v>
      </c>
      <c r="G1832" s="8" t="s">
        <v>35</v>
      </c>
      <c r="H1832" s="8" t="s">
        <v>36</v>
      </c>
      <c r="I1832" s="10">
        <v>56827804</v>
      </c>
      <c r="J1832" s="10">
        <v>0</v>
      </c>
      <c r="K1832" s="10">
        <v>865594</v>
      </c>
      <c r="L1832" s="10">
        <v>865594</v>
      </c>
      <c r="M1832" s="10">
        <v>0</v>
      </c>
      <c r="N1832" s="10">
        <v>34502</v>
      </c>
      <c r="O1832" s="7" t="s">
        <v>37</v>
      </c>
      <c r="P1832" s="13">
        <v>3.2075462292041002E-2</v>
      </c>
      <c r="Q1832" s="14">
        <v>126.16011</v>
      </c>
      <c r="R1832" s="14">
        <v>140.23062999999999</v>
      </c>
      <c r="S1832" s="14">
        <v>139.51</v>
      </c>
      <c r="T1832" s="10">
        <v>126</v>
      </c>
      <c r="U1832" s="10">
        <v>114</v>
      </c>
      <c r="V1832" s="7" t="s">
        <v>189</v>
      </c>
      <c r="W1832" s="7" t="s">
        <v>56</v>
      </c>
      <c r="X1832" s="7" t="s">
        <v>57</v>
      </c>
      <c r="Y1832" s="7" t="s">
        <v>58</v>
      </c>
    </row>
    <row r="1833" spans="1:25" x14ac:dyDescent="0.25">
      <c r="A1833" s="6">
        <v>4259</v>
      </c>
      <c r="B1833" s="7" t="s">
        <v>1130</v>
      </c>
      <c r="C1833" s="8" t="s">
        <v>602</v>
      </c>
      <c r="D1833" s="8" t="s">
        <v>24</v>
      </c>
      <c r="E1833" s="9">
        <v>1</v>
      </c>
      <c r="F1833" s="8" t="s">
        <v>34</v>
      </c>
      <c r="G1833" s="8" t="s">
        <v>26</v>
      </c>
      <c r="H1833" s="8" t="s">
        <v>27</v>
      </c>
      <c r="I1833" s="10">
        <v>13172501</v>
      </c>
      <c r="J1833" s="10">
        <v>0</v>
      </c>
      <c r="K1833" s="10">
        <v>197142</v>
      </c>
      <c r="L1833" s="10">
        <v>197142</v>
      </c>
      <c r="M1833" s="10">
        <v>0</v>
      </c>
      <c r="N1833" s="10">
        <v>187684</v>
      </c>
      <c r="O1833" s="7" t="s">
        <v>28</v>
      </c>
      <c r="P1833" s="13" t="s">
        <v>3401</v>
      </c>
      <c r="Q1833" s="14">
        <v>3.3782999999999999E-3</v>
      </c>
      <c r="R1833" s="14">
        <v>140.23062999999999</v>
      </c>
      <c r="S1833" s="14">
        <v>139.51</v>
      </c>
      <c r="T1833" s="10">
        <v>0</v>
      </c>
      <c r="U1833" s="10">
        <v>0</v>
      </c>
      <c r="V1833" s="7" t="s">
        <v>189</v>
      </c>
      <c r="W1833" s="7" t="s">
        <v>56</v>
      </c>
      <c r="X1833" s="7" t="s">
        <v>57</v>
      </c>
      <c r="Y1833" s="7" t="s">
        <v>58</v>
      </c>
    </row>
    <row r="1834" spans="1:25" x14ac:dyDescent="0.25">
      <c r="A1834" s="6">
        <v>4259</v>
      </c>
      <c r="B1834" s="7" t="s">
        <v>1130</v>
      </c>
      <c r="C1834" s="8" t="s">
        <v>602</v>
      </c>
      <c r="D1834" s="8" t="s">
        <v>24</v>
      </c>
      <c r="E1834" s="9">
        <v>1</v>
      </c>
      <c r="F1834" s="8" t="s">
        <v>34</v>
      </c>
      <c r="G1834" s="8" t="s">
        <v>540</v>
      </c>
      <c r="H1834" s="8" t="s">
        <v>3403</v>
      </c>
      <c r="I1834" s="10">
        <v>11050695</v>
      </c>
      <c r="J1834" s="10">
        <v>0</v>
      </c>
      <c r="K1834" s="10">
        <v>165260</v>
      </c>
      <c r="L1834" s="10">
        <v>165260</v>
      </c>
      <c r="M1834" s="10">
        <v>0</v>
      </c>
      <c r="N1834" s="10">
        <v>7910</v>
      </c>
      <c r="O1834" s="7" t="s">
        <v>37</v>
      </c>
      <c r="P1834" s="13">
        <v>1.5599999999999999E-2</v>
      </c>
      <c r="Q1834" s="14">
        <v>14.067144000000001</v>
      </c>
      <c r="R1834" s="14">
        <v>140.23062999999999</v>
      </c>
      <c r="S1834" s="14">
        <v>139.51</v>
      </c>
      <c r="T1834" s="10">
        <v>14</v>
      </c>
      <c r="U1834" s="10">
        <v>13</v>
      </c>
      <c r="V1834" s="7" t="s">
        <v>189</v>
      </c>
      <c r="W1834" s="7" t="s">
        <v>56</v>
      </c>
      <c r="X1834" s="7" t="s">
        <v>57</v>
      </c>
      <c r="Y1834" s="7" t="s">
        <v>58</v>
      </c>
    </row>
    <row r="1835" spans="1:25" x14ac:dyDescent="0.25">
      <c r="A1835" s="6">
        <v>4266</v>
      </c>
      <c r="B1835" s="7" t="s">
        <v>1131</v>
      </c>
      <c r="C1835" s="8" t="s">
        <v>44</v>
      </c>
      <c r="D1835" s="8" t="s">
        <v>24</v>
      </c>
      <c r="E1835" s="9">
        <v>1</v>
      </c>
      <c r="F1835" s="8" t="s">
        <v>34</v>
      </c>
      <c r="G1835" s="8" t="s">
        <v>26</v>
      </c>
      <c r="H1835" s="8" t="s">
        <v>27</v>
      </c>
      <c r="I1835" s="10">
        <v>17270000</v>
      </c>
      <c r="J1835" s="10">
        <v>0</v>
      </c>
      <c r="K1835" s="10">
        <v>249513</v>
      </c>
      <c r="L1835" s="10">
        <v>249513</v>
      </c>
      <c r="M1835" s="10">
        <v>0</v>
      </c>
      <c r="N1835" s="10">
        <v>251557</v>
      </c>
      <c r="O1835" s="7" t="s">
        <v>28</v>
      </c>
      <c r="P1835" s="13" t="s">
        <v>3401</v>
      </c>
      <c r="Q1835" s="14">
        <v>7.5467099999999995E-2</v>
      </c>
      <c r="R1835" s="14">
        <v>7.5467099999999995E-2</v>
      </c>
      <c r="S1835" s="14">
        <v>7.3999999999999996E-2</v>
      </c>
      <c r="T1835" s="10">
        <v>0</v>
      </c>
      <c r="U1835" s="10">
        <v>0</v>
      </c>
      <c r="V1835" s="7" t="s">
        <v>127</v>
      </c>
      <c r="W1835" s="7" t="s">
        <v>166</v>
      </c>
      <c r="X1835" s="7" t="s">
        <v>167</v>
      </c>
      <c r="Y1835" s="7" t="s">
        <v>167</v>
      </c>
    </row>
    <row r="1836" spans="1:25" x14ac:dyDescent="0.25">
      <c r="A1836" s="6">
        <v>4271</v>
      </c>
      <c r="B1836" s="7" t="s">
        <v>1132</v>
      </c>
      <c r="C1836" s="8" t="s">
        <v>1092</v>
      </c>
      <c r="D1836" s="8" t="s">
        <v>24</v>
      </c>
      <c r="E1836" s="9">
        <v>1</v>
      </c>
      <c r="F1836" s="8" t="s">
        <v>34</v>
      </c>
      <c r="G1836" s="8" t="s">
        <v>76</v>
      </c>
      <c r="H1836" s="8" t="s">
        <v>36</v>
      </c>
      <c r="I1836" s="10">
        <v>1784010109</v>
      </c>
      <c r="J1836" s="10">
        <v>0</v>
      </c>
      <c r="K1836" s="10">
        <v>20066108</v>
      </c>
      <c r="L1836" s="10">
        <v>20066108</v>
      </c>
      <c r="M1836" s="10">
        <v>0</v>
      </c>
      <c r="N1836" s="10">
        <v>1146404</v>
      </c>
      <c r="O1836" s="7" t="s">
        <v>37</v>
      </c>
      <c r="P1836" s="13">
        <v>2.54899450804428E-3</v>
      </c>
      <c r="Q1836" s="14">
        <v>664.79538000000002</v>
      </c>
      <c r="R1836" s="14">
        <v>665.39931999999999</v>
      </c>
      <c r="S1836" s="14">
        <v>919.49699999999996</v>
      </c>
      <c r="T1836" s="10">
        <v>919</v>
      </c>
      <c r="U1836" s="10">
        <v>833</v>
      </c>
      <c r="V1836" s="7" t="s">
        <v>55</v>
      </c>
      <c r="W1836" s="7" t="s">
        <v>56</v>
      </c>
      <c r="X1836" s="7" t="s">
        <v>57</v>
      </c>
      <c r="Y1836" s="7" t="s">
        <v>58</v>
      </c>
    </row>
    <row r="1837" spans="1:25" x14ac:dyDescent="0.25">
      <c r="A1837" s="6">
        <v>4271</v>
      </c>
      <c r="B1837" s="7" t="s">
        <v>1132</v>
      </c>
      <c r="C1837" s="8" t="s">
        <v>1092</v>
      </c>
      <c r="D1837" s="8" t="s">
        <v>24</v>
      </c>
      <c r="E1837" s="9">
        <v>1</v>
      </c>
      <c r="F1837" s="8" t="s">
        <v>34</v>
      </c>
      <c r="G1837" s="8" t="s">
        <v>40</v>
      </c>
      <c r="H1837" s="8" t="s">
        <v>41</v>
      </c>
      <c r="I1837" s="10">
        <v>2960891</v>
      </c>
      <c r="J1837" s="10">
        <v>0</v>
      </c>
      <c r="K1837" s="10">
        <v>33928</v>
      </c>
      <c r="L1837" s="10">
        <v>33928</v>
      </c>
      <c r="M1837" s="10">
        <v>0</v>
      </c>
      <c r="N1837" s="10">
        <v>5770</v>
      </c>
      <c r="O1837" s="7" t="s">
        <v>42</v>
      </c>
      <c r="P1837" s="13">
        <v>2.7000000000000001E-3</v>
      </c>
      <c r="Q1837" s="14">
        <v>0.60393549999999996</v>
      </c>
      <c r="R1837" s="14">
        <v>665.39931999999999</v>
      </c>
      <c r="S1837" s="14">
        <v>919.49699999999996</v>
      </c>
      <c r="T1837" s="10">
        <v>1</v>
      </c>
      <c r="U1837" s="10">
        <v>1</v>
      </c>
      <c r="V1837" s="7" t="s">
        <v>55</v>
      </c>
      <c r="W1837" s="7" t="s">
        <v>56</v>
      </c>
      <c r="X1837" s="7" t="s">
        <v>57</v>
      </c>
      <c r="Y1837" s="7" t="s">
        <v>58</v>
      </c>
    </row>
    <row r="1838" spans="1:25" x14ac:dyDescent="0.25">
      <c r="A1838" s="6">
        <v>4937</v>
      </c>
      <c r="B1838" s="7" t="s">
        <v>1133</v>
      </c>
      <c r="C1838" s="8" t="s">
        <v>44</v>
      </c>
      <c r="D1838" s="8" t="s">
        <v>24</v>
      </c>
      <c r="E1838" s="9">
        <v>1</v>
      </c>
      <c r="F1838" s="8" t="s">
        <v>25</v>
      </c>
      <c r="G1838" s="8" t="s">
        <v>26</v>
      </c>
      <c r="H1838" s="8" t="s">
        <v>27</v>
      </c>
      <c r="I1838" s="10">
        <v>1395926000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7" t="s">
        <v>28</v>
      </c>
      <c r="P1838" s="13" t="s">
        <v>3401</v>
      </c>
      <c r="Q1838" s="14">
        <v>0</v>
      </c>
      <c r="R1838" s="14">
        <v>7.1913573</v>
      </c>
      <c r="S1838" s="14">
        <v>7.6760000000000002</v>
      </c>
      <c r="T1838" s="10">
        <v>0</v>
      </c>
      <c r="U1838" s="10">
        <v>0</v>
      </c>
      <c r="V1838" s="7" t="s">
        <v>127</v>
      </c>
      <c r="W1838" s="7" t="s">
        <v>166</v>
      </c>
      <c r="X1838" s="7" t="s">
        <v>167</v>
      </c>
      <c r="Y1838" s="7" t="s">
        <v>167</v>
      </c>
    </row>
    <row r="1839" spans="1:25" x14ac:dyDescent="0.25">
      <c r="A1839" s="6">
        <v>4937</v>
      </c>
      <c r="B1839" s="7" t="s">
        <v>1133</v>
      </c>
      <c r="C1839" s="8" t="s">
        <v>44</v>
      </c>
      <c r="D1839" s="8" t="s">
        <v>24</v>
      </c>
      <c r="E1839" s="9">
        <v>1</v>
      </c>
      <c r="F1839" s="8" t="s">
        <v>33</v>
      </c>
      <c r="G1839" s="8" t="s">
        <v>26</v>
      </c>
      <c r="H1839" s="8" t="s">
        <v>27</v>
      </c>
      <c r="I1839" s="10">
        <v>2348025000</v>
      </c>
      <c r="J1839" s="10">
        <v>0</v>
      </c>
      <c r="K1839" s="10">
        <v>24809799</v>
      </c>
      <c r="L1839" s="10">
        <v>24809799</v>
      </c>
      <c r="M1839" s="10">
        <v>0</v>
      </c>
      <c r="N1839" s="10">
        <v>23971191</v>
      </c>
      <c r="O1839" s="7" t="s">
        <v>28</v>
      </c>
      <c r="P1839" s="13" t="s">
        <v>3401</v>
      </c>
      <c r="Q1839" s="14">
        <v>7.1913573</v>
      </c>
      <c r="R1839" s="14">
        <v>7.1913573</v>
      </c>
      <c r="S1839" s="14">
        <v>7.6760000000000002</v>
      </c>
      <c r="T1839" s="10">
        <v>8</v>
      </c>
      <c r="U1839" s="10">
        <v>7</v>
      </c>
      <c r="V1839" s="7" t="s">
        <v>127</v>
      </c>
      <c r="W1839" s="7" t="s">
        <v>166</v>
      </c>
      <c r="X1839" s="7" t="s">
        <v>167</v>
      </c>
      <c r="Y1839" s="7" t="s">
        <v>167</v>
      </c>
    </row>
    <row r="1840" spans="1:25" x14ac:dyDescent="0.25">
      <c r="A1840" s="6">
        <v>4939</v>
      </c>
      <c r="B1840" s="7" t="s">
        <v>1134</v>
      </c>
      <c r="C1840" s="8" t="s">
        <v>44</v>
      </c>
      <c r="D1840" s="8" t="s">
        <v>24</v>
      </c>
      <c r="E1840" s="9">
        <v>2</v>
      </c>
      <c r="F1840" s="8" t="s">
        <v>25</v>
      </c>
      <c r="G1840" s="8" t="s">
        <v>26</v>
      </c>
      <c r="H1840" s="8" t="s">
        <v>27</v>
      </c>
      <c r="I1840" s="10">
        <v>77188000</v>
      </c>
      <c r="J1840" s="10">
        <v>0</v>
      </c>
      <c r="K1840" s="10">
        <v>618109</v>
      </c>
      <c r="L1840" s="10">
        <v>618109</v>
      </c>
      <c r="M1840" s="10">
        <v>0</v>
      </c>
      <c r="N1840" s="10">
        <v>595043</v>
      </c>
      <c r="O1840" s="7" t="s">
        <v>28</v>
      </c>
      <c r="P1840" s="13" t="s">
        <v>3401</v>
      </c>
      <c r="Q1840" s="14">
        <v>0.1785129</v>
      </c>
      <c r="R1840" s="14">
        <v>2.1106566</v>
      </c>
      <c r="S1840" s="14">
        <v>2.173</v>
      </c>
      <c r="T1840" s="10">
        <v>0</v>
      </c>
      <c r="U1840" s="10">
        <v>0</v>
      </c>
      <c r="V1840" s="7" t="s">
        <v>127</v>
      </c>
      <c r="W1840" s="7" t="s">
        <v>166</v>
      </c>
      <c r="X1840" s="7" t="s">
        <v>167</v>
      </c>
      <c r="Y1840" s="7" t="s">
        <v>167</v>
      </c>
    </row>
    <row r="1841" spans="1:25" x14ac:dyDescent="0.25">
      <c r="A1841" s="6">
        <v>4939</v>
      </c>
      <c r="B1841" s="7" t="s">
        <v>1134</v>
      </c>
      <c r="C1841" s="8" t="s">
        <v>44</v>
      </c>
      <c r="D1841" s="8" t="s">
        <v>24</v>
      </c>
      <c r="E1841" s="9">
        <v>2</v>
      </c>
      <c r="F1841" s="8" t="s">
        <v>33</v>
      </c>
      <c r="G1841" s="8" t="s">
        <v>26</v>
      </c>
      <c r="H1841" s="8" t="s">
        <v>27</v>
      </c>
      <c r="I1841" s="10">
        <v>755929000</v>
      </c>
      <c r="J1841" s="10">
        <v>0</v>
      </c>
      <c r="K1841" s="10">
        <v>5830007</v>
      </c>
      <c r="L1841" s="10">
        <v>5830007</v>
      </c>
      <c r="M1841" s="10">
        <v>0</v>
      </c>
      <c r="N1841" s="10">
        <v>5623828</v>
      </c>
      <c r="O1841" s="7" t="s">
        <v>28</v>
      </c>
      <c r="P1841" s="13" t="s">
        <v>3401</v>
      </c>
      <c r="Q1841" s="14">
        <v>1.6871484000000001</v>
      </c>
      <c r="R1841" s="14">
        <v>2.1106566</v>
      </c>
      <c r="S1841" s="14">
        <v>2.173</v>
      </c>
      <c r="T1841" s="10">
        <v>2</v>
      </c>
      <c r="U1841" s="10">
        <v>2</v>
      </c>
      <c r="V1841" s="7" t="s">
        <v>127</v>
      </c>
      <c r="W1841" s="7" t="s">
        <v>166</v>
      </c>
      <c r="X1841" s="7" t="s">
        <v>167</v>
      </c>
      <c r="Y1841" s="7" t="s">
        <v>167</v>
      </c>
    </row>
    <row r="1842" spans="1:25" x14ac:dyDescent="0.25">
      <c r="A1842" s="6">
        <v>4939</v>
      </c>
      <c r="B1842" s="7" t="s">
        <v>1134</v>
      </c>
      <c r="C1842" s="8" t="s">
        <v>44</v>
      </c>
      <c r="D1842" s="8" t="s">
        <v>24</v>
      </c>
      <c r="E1842" s="9">
        <v>2</v>
      </c>
      <c r="F1842" s="8" t="s">
        <v>34</v>
      </c>
      <c r="G1842" s="8" t="s">
        <v>26</v>
      </c>
      <c r="H1842" s="8" t="s">
        <v>27</v>
      </c>
      <c r="I1842" s="10">
        <v>67604000</v>
      </c>
      <c r="J1842" s="10">
        <v>0</v>
      </c>
      <c r="K1842" s="10">
        <v>844349</v>
      </c>
      <c r="L1842" s="10">
        <v>844349</v>
      </c>
      <c r="M1842" s="10">
        <v>0</v>
      </c>
      <c r="N1842" s="10">
        <v>816651</v>
      </c>
      <c r="O1842" s="7" t="s">
        <v>28</v>
      </c>
      <c r="P1842" s="13" t="s">
        <v>3401</v>
      </c>
      <c r="Q1842" s="14">
        <v>0.2449953</v>
      </c>
      <c r="R1842" s="14">
        <v>2.1106566</v>
      </c>
      <c r="S1842" s="14">
        <v>2.173</v>
      </c>
      <c r="T1842" s="10">
        <v>0</v>
      </c>
      <c r="U1842" s="10">
        <v>0</v>
      </c>
      <c r="V1842" s="7" t="s">
        <v>127</v>
      </c>
      <c r="W1842" s="7" t="s">
        <v>166</v>
      </c>
      <c r="X1842" s="7" t="s">
        <v>167</v>
      </c>
      <c r="Y1842" s="7" t="s">
        <v>167</v>
      </c>
    </row>
    <row r="1843" spans="1:25" x14ac:dyDescent="0.25">
      <c r="A1843" s="6">
        <v>4940</v>
      </c>
      <c r="B1843" s="7" t="s">
        <v>1135</v>
      </c>
      <c r="C1843" s="8" t="s">
        <v>150</v>
      </c>
      <c r="D1843" s="8" t="s">
        <v>24</v>
      </c>
      <c r="E1843" s="9">
        <v>1</v>
      </c>
      <c r="F1843" s="8" t="s">
        <v>45</v>
      </c>
      <c r="G1843" s="8" t="s">
        <v>26</v>
      </c>
      <c r="H1843" s="8" t="s">
        <v>27</v>
      </c>
      <c r="I1843" s="10">
        <v>39703000</v>
      </c>
      <c r="J1843" s="10">
        <v>0</v>
      </c>
      <c r="K1843" s="10">
        <v>480117</v>
      </c>
      <c r="L1843" s="10">
        <v>480117</v>
      </c>
      <c r="M1843" s="10">
        <v>0</v>
      </c>
      <c r="N1843" s="10">
        <v>470694</v>
      </c>
      <c r="O1843" s="7" t="s">
        <v>28</v>
      </c>
      <c r="P1843" s="13" t="s">
        <v>3401</v>
      </c>
      <c r="Q1843" s="14">
        <v>0.14120820000000001</v>
      </c>
      <c r="R1843" s="14">
        <v>1.1371992</v>
      </c>
      <c r="S1843" s="14">
        <v>1.0900000000000001</v>
      </c>
      <c r="T1843" s="10">
        <v>0</v>
      </c>
      <c r="U1843" s="10">
        <v>0</v>
      </c>
      <c r="V1843" s="7" t="s">
        <v>65</v>
      </c>
      <c r="W1843" s="7" t="s">
        <v>77</v>
      </c>
      <c r="X1843" s="7" t="s">
        <v>78</v>
      </c>
      <c r="Y1843" s="7" t="s">
        <v>79</v>
      </c>
    </row>
    <row r="1844" spans="1:25" x14ac:dyDescent="0.25">
      <c r="A1844" s="6">
        <v>4940</v>
      </c>
      <c r="B1844" s="7" t="s">
        <v>1135</v>
      </c>
      <c r="C1844" s="8" t="s">
        <v>150</v>
      </c>
      <c r="D1844" s="8" t="s">
        <v>24</v>
      </c>
      <c r="E1844" s="9">
        <v>1</v>
      </c>
      <c r="F1844" s="8" t="s">
        <v>34</v>
      </c>
      <c r="G1844" s="8" t="s">
        <v>26</v>
      </c>
      <c r="H1844" s="8" t="s">
        <v>27</v>
      </c>
      <c r="I1844" s="10">
        <v>285786000</v>
      </c>
      <c r="J1844" s="10">
        <v>0</v>
      </c>
      <c r="K1844" s="10">
        <v>3394086</v>
      </c>
      <c r="L1844" s="10">
        <v>3394086</v>
      </c>
      <c r="M1844" s="10">
        <v>0</v>
      </c>
      <c r="N1844" s="10">
        <v>3319970</v>
      </c>
      <c r="O1844" s="7" t="s">
        <v>28</v>
      </c>
      <c r="P1844" s="13" t="s">
        <v>3401</v>
      </c>
      <c r="Q1844" s="14">
        <v>0.99599099999999996</v>
      </c>
      <c r="R1844" s="14">
        <v>1.1371992</v>
      </c>
      <c r="S1844" s="14">
        <v>1.0900000000000001</v>
      </c>
      <c r="T1844" s="10">
        <v>1</v>
      </c>
      <c r="U1844" s="10">
        <v>1</v>
      </c>
      <c r="V1844" s="7" t="s">
        <v>65</v>
      </c>
      <c r="W1844" s="7" t="s">
        <v>77</v>
      </c>
      <c r="X1844" s="7" t="s">
        <v>78</v>
      </c>
      <c r="Y1844" s="7" t="s">
        <v>79</v>
      </c>
    </row>
    <row r="1845" spans="1:25" x14ac:dyDescent="0.25">
      <c r="A1845" s="6">
        <v>4941</v>
      </c>
      <c r="B1845" s="7" t="s">
        <v>1136</v>
      </c>
      <c r="C1845" s="8" t="s">
        <v>113</v>
      </c>
      <c r="D1845" s="8" t="s">
        <v>24</v>
      </c>
      <c r="E1845" s="9">
        <v>1</v>
      </c>
      <c r="F1845" s="8" t="s">
        <v>34</v>
      </c>
      <c r="G1845" s="8" t="s">
        <v>35</v>
      </c>
      <c r="H1845" s="8" t="s">
        <v>36</v>
      </c>
      <c r="I1845" s="10">
        <v>12032140181</v>
      </c>
      <c r="J1845" s="10">
        <v>0</v>
      </c>
      <c r="K1845" s="10">
        <v>125326794</v>
      </c>
      <c r="L1845" s="10">
        <v>125326794</v>
      </c>
      <c r="M1845" s="10">
        <v>0</v>
      </c>
      <c r="N1845" s="10">
        <v>5834844</v>
      </c>
      <c r="O1845" s="7" t="s">
        <v>37</v>
      </c>
      <c r="P1845" s="13">
        <v>6.0018055666955297E-3</v>
      </c>
      <c r="Q1845" s="14">
        <v>3262.2912000000001</v>
      </c>
      <c r="R1845" s="14">
        <v>3264.268</v>
      </c>
      <c r="S1845" s="14">
        <v>3585.348</v>
      </c>
      <c r="T1845" s="10">
        <v>3583</v>
      </c>
      <c r="U1845" s="10">
        <v>3251</v>
      </c>
      <c r="V1845" s="7" t="s">
        <v>46</v>
      </c>
      <c r="W1845" s="7" t="s">
        <v>139</v>
      </c>
      <c r="X1845" s="7" t="s">
        <v>140</v>
      </c>
      <c r="Y1845" s="7" t="s">
        <v>49</v>
      </c>
    </row>
    <row r="1846" spans="1:25" x14ac:dyDescent="0.25">
      <c r="A1846" s="6">
        <v>4941</v>
      </c>
      <c r="B1846" s="7" t="s">
        <v>1136</v>
      </c>
      <c r="C1846" s="8" t="s">
        <v>113</v>
      </c>
      <c r="D1846" s="8" t="s">
        <v>24</v>
      </c>
      <c r="E1846" s="9">
        <v>1</v>
      </c>
      <c r="F1846" s="8" t="s">
        <v>34</v>
      </c>
      <c r="G1846" s="8" t="s">
        <v>40</v>
      </c>
      <c r="H1846" s="8" t="s">
        <v>41</v>
      </c>
      <c r="I1846" s="10">
        <v>26442819</v>
      </c>
      <c r="J1846" s="10">
        <v>0</v>
      </c>
      <c r="K1846" s="10">
        <v>283165</v>
      </c>
      <c r="L1846" s="10">
        <v>283165</v>
      </c>
      <c r="M1846" s="10">
        <v>0</v>
      </c>
      <c r="N1846" s="10">
        <v>49277</v>
      </c>
      <c r="O1846" s="7" t="s">
        <v>42</v>
      </c>
      <c r="P1846" s="13">
        <v>2.7000000000000001E-3</v>
      </c>
      <c r="Q1846" s="14">
        <v>1.9768482000000001</v>
      </c>
      <c r="R1846" s="14">
        <v>3264.268</v>
      </c>
      <c r="S1846" s="14">
        <v>3585.348</v>
      </c>
      <c r="T1846" s="10">
        <v>2</v>
      </c>
      <c r="U1846" s="10">
        <v>2</v>
      </c>
      <c r="V1846" s="7" t="s">
        <v>46</v>
      </c>
      <c r="W1846" s="7" t="s">
        <v>139</v>
      </c>
      <c r="X1846" s="7" t="s">
        <v>140</v>
      </c>
      <c r="Y1846" s="7" t="s">
        <v>49</v>
      </c>
    </row>
    <row r="1847" spans="1:25" x14ac:dyDescent="0.25">
      <c r="A1847" s="6">
        <v>5083</v>
      </c>
      <c r="B1847" s="7" t="s">
        <v>1137</v>
      </c>
      <c r="C1847" s="8" t="s">
        <v>826</v>
      </c>
      <c r="D1847" s="8" t="s">
        <v>24</v>
      </c>
      <c r="E1847" s="9">
        <v>2</v>
      </c>
      <c r="F1847" s="8" t="s">
        <v>45</v>
      </c>
      <c r="G1847" s="8" t="s">
        <v>26</v>
      </c>
      <c r="H1847" s="8" t="s">
        <v>27</v>
      </c>
      <c r="I1847" s="10">
        <v>115053690</v>
      </c>
      <c r="J1847" s="10">
        <v>0</v>
      </c>
      <c r="K1847" s="10">
        <v>1232664</v>
      </c>
      <c r="L1847" s="10">
        <v>1232664</v>
      </c>
      <c r="M1847" s="10">
        <v>0</v>
      </c>
      <c r="N1847" s="10">
        <v>1185880</v>
      </c>
      <c r="O1847" s="7" t="s">
        <v>28</v>
      </c>
      <c r="P1847" s="13" t="s">
        <v>3401</v>
      </c>
      <c r="Q1847" s="14">
        <v>0.35576400000000002</v>
      </c>
      <c r="R1847" s="14">
        <v>2.0818379999999999</v>
      </c>
      <c r="S1847" s="14">
        <v>0.33</v>
      </c>
      <c r="T1847" s="10">
        <v>0</v>
      </c>
      <c r="U1847" s="10">
        <v>0</v>
      </c>
      <c r="V1847" s="7" t="s">
        <v>189</v>
      </c>
      <c r="W1847" s="7" t="s">
        <v>68</v>
      </c>
      <c r="X1847" s="7" t="s">
        <v>69</v>
      </c>
      <c r="Y1847" s="7" t="s">
        <v>70</v>
      </c>
    </row>
    <row r="1848" spans="1:25" x14ac:dyDescent="0.25">
      <c r="A1848" s="6">
        <v>5083</v>
      </c>
      <c r="B1848" s="7" t="s">
        <v>1137</v>
      </c>
      <c r="C1848" s="8" t="s">
        <v>826</v>
      </c>
      <c r="D1848" s="8" t="s">
        <v>24</v>
      </c>
      <c r="E1848" s="9">
        <v>2</v>
      </c>
      <c r="F1848" s="8" t="s">
        <v>45</v>
      </c>
      <c r="G1848" s="8" t="s">
        <v>224</v>
      </c>
      <c r="H1848" s="8" t="s">
        <v>41</v>
      </c>
      <c r="I1848" s="10">
        <v>910310</v>
      </c>
      <c r="J1848" s="10">
        <v>0</v>
      </c>
      <c r="K1848" s="10">
        <v>11030</v>
      </c>
      <c r="L1848" s="10">
        <v>11030</v>
      </c>
      <c r="M1848" s="10">
        <v>0</v>
      </c>
      <c r="N1848" s="10">
        <v>1957</v>
      </c>
      <c r="O1848" s="7" t="s">
        <v>42</v>
      </c>
      <c r="P1848" s="13">
        <v>3.0000000000000001E-3</v>
      </c>
      <c r="Q1848" s="14">
        <v>1.7260740000000001</v>
      </c>
      <c r="R1848" s="14">
        <v>2.0818379999999999</v>
      </c>
      <c r="S1848" s="14">
        <v>0.33</v>
      </c>
      <c r="T1848" s="10">
        <v>0</v>
      </c>
      <c r="U1848" s="10">
        <v>0</v>
      </c>
      <c r="V1848" s="7" t="s">
        <v>189</v>
      </c>
      <c r="W1848" s="7" t="s">
        <v>68</v>
      </c>
      <c r="X1848" s="7" t="s">
        <v>69</v>
      </c>
      <c r="Y1848" s="7" t="s">
        <v>70</v>
      </c>
    </row>
    <row r="1849" spans="1:25" x14ac:dyDescent="0.25">
      <c r="A1849" s="6">
        <v>6002</v>
      </c>
      <c r="B1849" s="7" t="s">
        <v>1138</v>
      </c>
      <c r="C1849" s="8" t="s">
        <v>23</v>
      </c>
      <c r="D1849" s="8" t="s">
        <v>24</v>
      </c>
      <c r="E1849" s="9">
        <v>1</v>
      </c>
      <c r="F1849" s="8" t="s">
        <v>34</v>
      </c>
      <c r="G1849" s="8" t="s">
        <v>76</v>
      </c>
      <c r="H1849" s="8" t="s">
        <v>36</v>
      </c>
      <c r="I1849" s="10">
        <v>17915695048</v>
      </c>
      <c r="J1849" s="10">
        <v>0</v>
      </c>
      <c r="K1849" s="10">
        <v>179087692</v>
      </c>
      <c r="L1849" s="10">
        <v>179087692</v>
      </c>
      <c r="M1849" s="10">
        <v>0</v>
      </c>
      <c r="N1849" s="10">
        <v>10135697</v>
      </c>
      <c r="O1849" s="7" t="s">
        <v>37</v>
      </c>
      <c r="P1849" s="13">
        <v>2.4134410983280099E-3</v>
      </c>
      <c r="Q1849" s="14">
        <v>2140.4169000000002</v>
      </c>
      <c r="R1849" s="14">
        <v>2140.4578999999999</v>
      </c>
      <c r="S1849" s="14">
        <v>772.60199999999998</v>
      </c>
      <c r="T1849" s="10">
        <v>773</v>
      </c>
      <c r="U1849" s="10">
        <v>701</v>
      </c>
      <c r="V1849" s="7" t="s">
        <v>29</v>
      </c>
      <c r="W1849" s="7" t="s">
        <v>30</v>
      </c>
      <c r="X1849" s="7" t="s">
        <v>31</v>
      </c>
      <c r="Y1849" s="7" t="s">
        <v>32</v>
      </c>
    </row>
    <row r="1850" spans="1:25" x14ac:dyDescent="0.25">
      <c r="A1850" s="6">
        <v>6002</v>
      </c>
      <c r="B1850" s="7" t="s">
        <v>1138</v>
      </c>
      <c r="C1850" s="8" t="s">
        <v>23</v>
      </c>
      <c r="D1850" s="8" t="s">
        <v>24</v>
      </c>
      <c r="E1850" s="9">
        <v>1</v>
      </c>
      <c r="F1850" s="8" t="s">
        <v>34</v>
      </c>
      <c r="G1850" s="8" t="s">
        <v>26</v>
      </c>
      <c r="H1850" s="8" t="s">
        <v>27</v>
      </c>
      <c r="I1850" s="10">
        <v>277343952</v>
      </c>
      <c r="J1850" s="10">
        <v>0</v>
      </c>
      <c r="K1850" s="10">
        <v>2764200</v>
      </c>
      <c r="L1850" s="10">
        <v>2764200</v>
      </c>
      <c r="M1850" s="10">
        <v>0</v>
      </c>
      <c r="N1850" s="10">
        <v>2731341</v>
      </c>
      <c r="O1850" s="7" t="s">
        <v>28</v>
      </c>
      <c r="P1850" s="13" t="s">
        <v>3401</v>
      </c>
      <c r="Q1850" s="14">
        <v>4.0970100000000002E-2</v>
      </c>
      <c r="R1850" s="14">
        <v>2140.4578999999999</v>
      </c>
      <c r="S1850" s="14">
        <v>772.60199999999998</v>
      </c>
      <c r="T1850" s="10">
        <v>0</v>
      </c>
      <c r="U1850" s="10">
        <v>0</v>
      </c>
      <c r="V1850" s="7" t="s">
        <v>29</v>
      </c>
      <c r="W1850" s="7" t="s">
        <v>30</v>
      </c>
      <c r="X1850" s="7" t="s">
        <v>31</v>
      </c>
      <c r="Y1850" s="7" t="s">
        <v>32</v>
      </c>
    </row>
    <row r="1851" spans="1:25" x14ac:dyDescent="0.25">
      <c r="A1851" s="6">
        <v>6004</v>
      </c>
      <c r="B1851" s="7" t="s">
        <v>1139</v>
      </c>
      <c r="C1851" s="8" t="s">
        <v>1086</v>
      </c>
      <c r="D1851" s="8" t="s">
        <v>24</v>
      </c>
      <c r="E1851" s="9">
        <v>2</v>
      </c>
      <c r="F1851" s="8" t="s">
        <v>34</v>
      </c>
      <c r="G1851" s="8" t="s">
        <v>35</v>
      </c>
      <c r="H1851" s="8" t="s">
        <v>36</v>
      </c>
      <c r="I1851" s="10">
        <v>1643958652</v>
      </c>
      <c r="J1851" s="10">
        <v>0</v>
      </c>
      <c r="K1851" s="10">
        <v>17152087</v>
      </c>
      <c r="L1851" s="10">
        <v>17152087</v>
      </c>
      <c r="M1851" s="10">
        <v>0</v>
      </c>
      <c r="N1851" s="10">
        <v>679982</v>
      </c>
      <c r="O1851" s="7" t="s">
        <v>37</v>
      </c>
      <c r="P1851" s="13">
        <v>4.3392794515148901E-2</v>
      </c>
      <c r="Q1851" s="14">
        <v>10710.54</v>
      </c>
      <c r="R1851" s="14">
        <v>18475.127</v>
      </c>
      <c r="S1851" s="14">
        <v>9609.8230000000003</v>
      </c>
      <c r="T1851" s="10">
        <v>5571</v>
      </c>
      <c r="U1851" s="10">
        <v>5054</v>
      </c>
      <c r="V1851" s="7" t="s">
        <v>189</v>
      </c>
      <c r="W1851" s="7" t="s">
        <v>68</v>
      </c>
      <c r="X1851" s="7" t="s">
        <v>69</v>
      </c>
      <c r="Y1851" s="7" t="s">
        <v>70</v>
      </c>
    </row>
    <row r="1852" spans="1:25" x14ac:dyDescent="0.25">
      <c r="A1852" s="6">
        <v>6004</v>
      </c>
      <c r="B1852" s="7" t="s">
        <v>1139</v>
      </c>
      <c r="C1852" s="8" t="s">
        <v>1086</v>
      </c>
      <c r="D1852" s="8" t="s">
        <v>24</v>
      </c>
      <c r="E1852" s="9">
        <v>2</v>
      </c>
      <c r="F1852" s="8" t="s">
        <v>34</v>
      </c>
      <c r="G1852" s="8" t="s">
        <v>81</v>
      </c>
      <c r="H1852" s="8" t="s">
        <v>36</v>
      </c>
      <c r="I1852" s="10">
        <v>5221958756</v>
      </c>
      <c r="J1852" s="10">
        <v>0</v>
      </c>
      <c r="K1852" s="10">
        <v>54672379</v>
      </c>
      <c r="L1852" s="10">
        <v>54672379</v>
      </c>
      <c r="M1852" s="10">
        <v>0</v>
      </c>
      <c r="N1852" s="10">
        <v>2170946</v>
      </c>
      <c r="O1852" s="7" t="s">
        <v>37</v>
      </c>
      <c r="P1852" s="13" t="s">
        <v>3401</v>
      </c>
      <c r="Q1852" s="14">
        <v>7764.5707000000002</v>
      </c>
      <c r="R1852" s="14">
        <v>18475.127</v>
      </c>
      <c r="S1852" s="14">
        <v>9609.8230000000003</v>
      </c>
      <c r="T1852" s="10">
        <v>4039</v>
      </c>
      <c r="U1852" s="10">
        <v>3664</v>
      </c>
      <c r="V1852" s="7" t="s">
        <v>189</v>
      </c>
      <c r="W1852" s="7" t="s">
        <v>68</v>
      </c>
      <c r="X1852" s="7" t="s">
        <v>69</v>
      </c>
      <c r="Y1852" s="7" t="s">
        <v>70</v>
      </c>
    </row>
    <row r="1853" spans="1:25" x14ac:dyDescent="0.25">
      <c r="A1853" s="6">
        <v>6004</v>
      </c>
      <c r="B1853" s="7" t="s">
        <v>1139</v>
      </c>
      <c r="C1853" s="8" t="s">
        <v>1086</v>
      </c>
      <c r="D1853" s="8" t="s">
        <v>24</v>
      </c>
      <c r="E1853" s="9">
        <v>2</v>
      </c>
      <c r="F1853" s="8" t="s">
        <v>34</v>
      </c>
      <c r="G1853" s="8" t="s">
        <v>26</v>
      </c>
      <c r="H1853" s="8" t="s">
        <v>27</v>
      </c>
      <c r="I1853" s="10">
        <v>27106592</v>
      </c>
      <c r="J1853" s="10">
        <v>0</v>
      </c>
      <c r="K1853" s="10">
        <v>288008</v>
      </c>
      <c r="L1853" s="10">
        <v>288008</v>
      </c>
      <c r="M1853" s="10">
        <v>0</v>
      </c>
      <c r="N1853" s="10">
        <v>269968</v>
      </c>
      <c r="O1853" s="7" t="s">
        <v>28</v>
      </c>
      <c r="P1853" s="13" t="s">
        <v>3401</v>
      </c>
      <c r="Q1853" s="14">
        <v>1.55683E-2</v>
      </c>
      <c r="R1853" s="14">
        <v>18475.127</v>
      </c>
      <c r="S1853" s="14">
        <v>9609.8230000000003</v>
      </c>
      <c r="T1853" s="10">
        <v>0</v>
      </c>
      <c r="U1853" s="10">
        <v>0</v>
      </c>
      <c r="V1853" s="7" t="s">
        <v>189</v>
      </c>
      <c r="W1853" s="7" t="s">
        <v>68</v>
      </c>
      <c r="X1853" s="7" t="s">
        <v>69</v>
      </c>
      <c r="Y1853" s="7" t="s">
        <v>70</v>
      </c>
    </row>
    <row r="1854" spans="1:25" x14ac:dyDescent="0.25">
      <c r="A1854" s="6">
        <v>6009</v>
      </c>
      <c r="B1854" s="7" t="s">
        <v>1140</v>
      </c>
      <c r="C1854" s="8" t="s">
        <v>152</v>
      </c>
      <c r="D1854" s="8" t="s">
        <v>24</v>
      </c>
      <c r="E1854" s="9">
        <v>1</v>
      </c>
      <c r="F1854" s="8" t="s">
        <v>34</v>
      </c>
      <c r="G1854" s="8" t="s">
        <v>76</v>
      </c>
      <c r="H1854" s="8" t="s">
        <v>36</v>
      </c>
      <c r="I1854" s="10">
        <v>5684733352</v>
      </c>
      <c r="J1854" s="10">
        <v>0</v>
      </c>
      <c r="K1854" s="10">
        <v>59859832</v>
      </c>
      <c r="L1854" s="10">
        <v>59859832</v>
      </c>
      <c r="M1854" s="10">
        <v>0</v>
      </c>
      <c r="N1854" s="10">
        <v>3511374</v>
      </c>
      <c r="O1854" s="7" t="s">
        <v>37</v>
      </c>
      <c r="P1854" s="13">
        <v>2.6461004438718201E-3</v>
      </c>
      <c r="Q1854" s="14">
        <v>16260.035</v>
      </c>
      <c r="R1854" s="14">
        <v>16279.859</v>
      </c>
      <c r="S1854" s="14">
        <v>18335.973999999998</v>
      </c>
      <c r="T1854" s="10">
        <v>18314</v>
      </c>
      <c r="U1854" s="10">
        <v>16614</v>
      </c>
      <c r="V1854" s="7" t="s">
        <v>29</v>
      </c>
      <c r="W1854" s="7" t="s">
        <v>56</v>
      </c>
      <c r="X1854" s="7" t="s">
        <v>57</v>
      </c>
      <c r="Y1854" s="7" t="s">
        <v>58</v>
      </c>
    </row>
    <row r="1855" spans="1:25" x14ac:dyDescent="0.25">
      <c r="A1855" s="6">
        <v>6009</v>
      </c>
      <c r="B1855" s="7" t="s">
        <v>1140</v>
      </c>
      <c r="C1855" s="8" t="s">
        <v>152</v>
      </c>
      <c r="D1855" s="8" t="s">
        <v>24</v>
      </c>
      <c r="E1855" s="9">
        <v>1</v>
      </c>
      <c r="F1855" s="8" t="s">
        <v>34</v>
      </c>
      <c r="G1855" s="8" t="s">
        <v>40</v>
      </c>
      <c r="H1855" s="8" t="s">
        <v>41</v>
      </c>
      <c r="I1855" s="10">
        <v>12804648</v>
      </c>
      <c r="J1855" s="10">
        <v>0</v>
      </c>
      <c r="K1855" s="10">
        <v>145271</v>
      </c>
      <c r="L1855" s="10">
        <v>145271</v>
      </c>
      <c r="M1855" s="10">
        <v>0</v>
      </c>
      <c r="N1855" s="10">
        <v>24622</v>
      </c>
      <c r="O1855" s="7" t="s">
        <v>42</v>
      </c>
      <c r="P1855" s="13">
        <v>2.7000000000000001E-3</v>
      </c>
      <c r="Q1855" s="14">
        <v>19.824157</v>
      </c>
      <c r="R1855" s="14">
        <v>16279.859</v>
      </c>
      <c r="S1855" s="14">
        <v>18335.973999999998</v>
      </c>
      <c r="T1855" s="10">
        <v>22</v>
      </c>
      <c r="U1855" s="10">
        <v>20</v>
      </c>
      <c r="V1855" s="7" t="s">
        <v>29</v>
      </c>
      <c r="W1855" s="7" t="s">
        <v>56</v>
      </c>
      <c r="X1855" s="7" t="s">
        <v>57</v>
      </c>
      <c r="Y1855" s="7" t="s">
        <v>58</v>
      </c>
    </row>
    <row r="1856" spans="1:25" x14ac:dyDescent="0.25">
      <c r="A1856" s="6">
        <v>6016</v>
      </c>
      <c r="B1856" s="7" t="s">
        <v>1141</v>
      </c>
      <c r="C1856" s="8" t="s">
        <v>188</v>
      </c>
      <c r="D1856" s="8" t="s">
        <v>24</v>
      </c>
      <c r="E1856" s="9">
        <v>2</v>
      </c>
      <c r="F1856" s="8" t="s">
        <v>34</v>
      </c>
      <c r="G1856" s="8" t="s">
        <v>81</v>
      </c>
      <c r="H1856" s="8" t="s">
        <v>36</v>
      </c>
      <c r="I1856" s="10">
        <v>2101065387</v>
      </c>
      <c r="J1856" s="10">
        <v>0</v>
      </c>
      <c r="K1856" s="10">
        <v>22652384</v>
      </c>
      <c r="L1856" s="10">
        <v>22652384</v>
      </c>
      <c r="M1856" s="10">
        <v>0</v>
      </c>
      <c r="N1856" s="10">
        <v>1263178</v>
      </c>
      <c r="O1856" s="7" t="s">
        <v>37</v>
      </c>
      <c r="P1856" s="13" t="s">
        <v>3401</v>
      </c>
      <c r="Q1856" s="14">
        <v>480.00763999999998</v>
      </c>
      <c r="R1856" s="14">
        <v>480.22095000000002</v>
      </c>
      <c r="S1856" s="14">
        <v>9.8989999999999991</v>
      </c>
      <c r="T1856" s="10">
        <v>10</v>
      </c>
      <c r="U1856" s="10">
        <v>9</v>
      </c>
      <c r="V1856" s="7" t="s">
        <v>29</v>
      </c>
      <c r="W1856" s="7" t="s">
        <v>56</v>
      </c>
      <c r="X1856" s="7" t="s">
        <v>57</v>
      </c>
      <c r="Y1856" s="7" t="s">
        <v>58</v>
      </c>
    </row>
    <row r="1857" spans="1:25" x14ac:dyDescent="0.25">
      <c r="A1857" s="6">
        <v>6016</v>
      </c>
      <c r="B1857" s="7" t="s">
        <v>1141</v>
      </c>
      <c r="C1857" s="8" t="s">
        <v>188</v>
      </c>
      <c r="D1857" s="8" t="s">
        <v>24</v>
      </c>
      <c r="E1857" s="9">
        <v>2</v>
      </c>
      <c r="F1857" s="8" t="s">
        <v>34</v>
      </c>
      <c r="G1857" s="8" t="s">
        <v>40</v>
      </c>
      <c r="H1857" s="8" t="s">
        <v>41</v>
      </c>
      <c r="I1857" s="10">
        <v>6996613</v>
      </c>
      <c r="J1857" s="10">
        <v>0</v>
      </c>
      <c r="K1857" s="10">
        <v>76144</v>
      </c>
      <c r="L1857" s="10">
        <v>76144</v>
      </c>
      <c r="M1857" s="10">
        <v>0</v>
      </c>
      <c r="N1857" s="10">
        <v>13247</v>
      </c>
      <c r="O1857" s="7" t="s">
        <v>42</v>
      </c>
      <c r="P1857" s="13">
        <v>2.7000000000000001E-3</v>
      </c>
      <c r="Q1857" s="14">
        <v>0.2133138</v>
      </c>
      <c r="R1857" s="14">
        <v>480.22095000000002</v>
      </c>
      <c r="S1857" s="14">
        <v>9.8989999999999991</v>
      </c>
      <c r="T1857" s="10">
        <v>0</v>
      </c>
      <c r="U1857" s="10">
        <v>0</v>
      </c>
      <c r="V1857" s="7" t="s">
        <v>29</v>
      </c>
      <c r="W1857" s="7" t="s">
        <v>56</v>
      </c>
      <c r="X1857" s="7" t="s">
        <v>57</v>
      </c>
      <c r="Y1857" s="7" t="s">
        <v>58</v>
      </c>
    </row>
    <row r="1858" spans="1:25" x14ac:dyDescent="0.25">
      <c r="A1858" s="6">
        <v>6017</v>
      </c>
      <c r="B1858" s="7" t="s">
        <v>1142</v>
      </c>
      <c r="C1858" s="8" t="s">
        <v>188</v>
      </c>
      <c r="D1858" s="8" t="s">
        <v>24</v>
      </c>
      <c r="E1858" s="9">
        <v>2</v>
      </c>
      <c r="F1858" s="8" t="s">
        <v>34</v>
      </c>
      <c r="G1858" s="8" t="s">
        <v>81</v>
      </c>
      <c r="H1858" s="8" t="s">
        <v>36</v>
      </c>
      <c r="I1858" s="10">
        <v>3320361015</v>
      </c>
      <c r="J1858" s="10">
        <v>0</v>
      </c>
      <c r="K1858" s="10">
        <v>36509760</v>
      </c>
      <c r="L1858" s="10">
        <v>36509760</v>
      </c>
      <c r="M1858" s="10">
        <v>0</v>
      </c>
      <c r="N1858" s="10">
        <v>2078142</v>
      </c>
      <c r="O1858" s="7" t="s">
        <v>37</v>
      </c>
      <c r="P1858" s="13" t="s">
        <v>3401</v>
      </c>
      <c r="Q1858" s="14">
        <v>39484.697999999997</v>
      </c>
      <c r="R1858" s="14">
        <v>39500.642</v>
      </c>
      <c r="S1858" s="14">
        <v>7742.8819999999996</v>
      </c>
      <c r="T1858" s="10">
        <v>7740</v>
      </c>
      <c r="U1858" s="10">
        <v>7021</v>
      </c>
      <c r="V1858" s="7" t="s">
        <v>29</v>
      </c>
      <c r="W1858" s="7" t="s">
        <v>56</v>
      </c>
      <c r="X1858" s="7" t="s">
        <v>57</v>
      </c>
      <c r="Y1858" s="7" t="s">
        <v>58</v>
      </c>
    </row>
    <row r="1859" spans="1:25" x14ac:dyDescent="0.25">
      <c r="A1859" s="6">
        <v>6017</v>
      </c>
      <c r="B1859" s="7" t="s">
        <v>1142</v>
      </c>
      <c r="C1859" s="8" t="s">
        <v>188</v>
      </c>
      <c r="D1859" s="8" t="s">
        <v>24</v>
      </c>
      <c r="E1859" s="9">
        <v>2</v>
      </c>
      <c r="F1859" s="8" t="s">
        <v>34</v>
      </c>
      <c r="G1859" s="8" t="s">
        <v>40</v>
      </c>
      <c r="H1859" s="8" t="s">
        <v>41</v>
      </c>
      <c r="I1859" s="10">
        <v>9896985</v>
      </c>
      <c r="J1859" s="10">
        <v>0</v>
      </c>
      <c r="K1859" s="10">
        <v>114776</v>
      </c>
      <c r="L1859" s="10">
        <v>114776</v>
      </c>
      <c r="M1859" s="10">
        <v>0</v>
      </c>
      <c r="N1859" s="10">
        <v>19803</v>
      </c>
      <c r="O1859" s="7" t="s">
        <v>42</v>
      </c>
      <c r="P1859" s="13">
        <v>2.7000000000000001E-3</v>
      </c>
      <c r="Q1859" s="14">
        <v>15.944186999999999</v>
      </c>
      <c r="R1859" s="14">
        <v>39500.642</v>
      </c>
      <c r="S1859" s="14">
        <v>7742.8819999999996</v>
      </c>
      <c r="T1859" s="10">
        <v>3</v>
      </c>
      <c r="U1859" s="10">
        <v>3</v>
      </c>
      <c r="V1859" s="7" t="s">
        <v>29</v>
      </c>
      <c r="W1859" s="7" t="s">
        <v>56</v>
      </c>
      <c r="X1859" s="7" t="s">
        <v>57</v>
      </c>
      <c r="Y1859" s="7" t="s">
        <v>58</v>
      </c>
    </row>
    <row r="1860" spans="1:25" x14ac:dyDescent="0.25">
      <c r="A1860" s="6">
        <v>6018</v>
      </c>
      <c r="B1860" s="7" t="s">
        <v>1143</v>
      </c>
      <c r="C1860" s="8" t="s">
        <v>67</v>
      </c>
      <c r="D1860" s="8" t="s">
        <v>24</v>
      </c>
      <c r="E1860" s="9">
        <v>1</v>
      </c>
      <c r="F1860" s="8" t="s">
        <v>34</v>
      </c>
      <c r="G1860" s="8" t="s">
        <v>35</v>
      </c>
      <c r="H1860" s="8" t="s">
        <v>36</v>
      </c>
      <c r="I1860" s="10">
        <v>3661503967</v>
      </c>
      <c r="J1860" s="10">
        <v>0</v>
      </c>
      <c r="K1860" s="10">
        <v>39912783</v>
      </c>
      <c r="L1860" s="10">
        <v>39912783</v>
      </c>
      <c r="M1860" s="10">
        <v>0</v>
      </c>
      <c r="N1860" s="10">
        <v>1646923</v>
      </c>
      <c r="O1860" s="7" t="s">
        <v>37</v>
      </c>
      <c r="P1860" s="13">
        <v>2.83297291373063E-2</v>
      </c>
      <c r="Q1860" s="14">
        <v>2570.7941999999998</v>
      </c>
      <c r="R1860" s="14">
        <v>2571.2294000000002</v>
      </c>
      <c r="S1860" s="14">
        <v>2680.7109999999998</v>
      </c>
      <c r="T1860" s="10">
        <v>2680</v>
      </c>
      <c r="U1860" s="10">
        <v>2432</v>
      </c>
      <c r="V1860" s="7" t="s">
        <v>189</v>
      </c>
      <c r="W1860" s="7" t="s">
        <v>68</v>
      </c>
      <c r="X1860" s="7" t="s">
        <v>69</v>
      </c>
      <c r="Y1860" s="7" t="s">
        <v>70</v>
      </c>
    </row>
    <row r="1861" spans="1:25" x14ac:dyDescent="0.25">
      <c r="A1861" s="6">
        <v>6018</v>
      </c>
      <c r="B1861" s="7" t="s">
        <v>1143</v>
      </c>
      <c r="C1861" s="8" t="s">
        <v>67</v>
      </c>
      <c r="D1861" s="8" t="s">
        <v>24</v>
      </c>
      <c r="E1861" s="9">
        <v>1</v>
      </c>
      <c r="F1861" s="8" t="s">
        <v>34</v>
      </c>
      <c r="G1861" s="8" t="s">
        <v>40</v>
      </c>
      <c r="H1861" s="8" t="s">
        <v>41</v>
      </c>
      <c r="I1861" s="10">
        <v>5793033</v>
      </c>
      <c r="J1861" s="10">
        <v>0</v>
      </c>
      <c r="K1861" s="10">
        <v>108834</v>
      </c>
      <c r="L1861" s="10">
        <v>108834</v>
      </c>
      <c r="M1861" s="10">
        <v>0</v>
      </c>
      <c r="N1861" s="10">
        <v>18636</v>
      </c>
      <c r="O1861" s="7" t="s">
        <v>42</v>
      </c>
      <c r="P1861" s="13">
        <v>2.7000000000000001E-3</v>
      </c>
      <c r="Q1861" s="14">
        <v>0.43513309999999999</v>
      </c>
      <c r="R1861" s="14">
        <v>2571.2294000000002</v>
      </c>
      <c r="S1861" s="14">
        <v>2680.7109999999998</v>
      </c>
      <c r="T1861" s="10">
        <v>0</v>
      </c>
      <c r="U1861" s="10">
        <v>0</v>
      </c>
      <c r="V1861" s="7" t="s">
        <v>189</v>
      </c>
      <c r="W1861" s="7" t="s">
        <v>68</v>
      </c>
      <c r="X1861" s="7" t="s">
        <v>69</v>
      </c>
      <c r="Y1861" s="7" t="s">
        <v>70</v>
      </c>
    </row>
    <row r="1862" spans="1:25" x14ac:dyDescent="0.25">
      <c r="A1862" s="6">
        <v>6019</v>
      </c>
      <c r="B1862" s="7" t="s">
        <v>1144</v>
      </c>
      <c r="C1862" s="8" t="s">
        <v>904</v>
      </c>
      <c r="D1862" s="8" t="s">
        <v>24</v>
      </c>
      <c r="E1862" s="9">
        <v>2</v>
      </c>
      <c r="F1862" s="8" t="s">
        <v>34</v>
      </c>
      <c r="G1862" s="8" t="s">
        <v>35</v>
      </c>
      <c r="H1862" s="8" t="s">
        <v>36</v>
      </c>
      <c r="I1862" s="10">
        <v>5419555559</v>
      </c>
      <c r="J1862" s="10">
        <v>0</v>
      </c>
      <c r="K1862" s="10">
        <v>53293785</v>
      </c>
      <c r="L1862" s="10">
        <v>53293785</v>
      </c>
      <c r="M1862" s="10">
        <v>0</v>
      </c>
      <c r="N1862" s="10">
        <v>2156677</v>
      </c>
      <c r="O1862" s="7" t="s">
        <v>37</v>
      </c>
      <c r="P1862" s="13">
        <v>2.9985925013342199E-2</v>
      </c>
      <c r="Q1862" s="14">
        <v>9215.4686000000002</v>
      </c>
      <c r="R1862" s="14">
        <v>9215.4758999999995</v>
      </c>
      <c r="S1862" s="14">
        <v>9972.4789999999994</v>
      </c>
      <c r="T1862" s="10">
        <v>9972</v>
      </c>
      <c r="U1862" s="10">
        <v>9047</v>
      </c>
      <c r="V1862" s="7" t="s">
        <v>189</v>
      </c>
      <c r="W1862" s="7" t="s">
        <v>68</v>
      </c>
      <c r="X1862" s="7" t="s">
        <v>69</v>
      </c>
      <c r="Y1862" s="7" t="s">
        <v>70</v>
      </c>
    </row>
    <row r="1863" spans="1:25" x14ac:dyDescent="0.25">
      <c r="A1863" s="6">
        <v>6019</v>
      </c>
      <c r="B1863" s="7" t="s">
        <v>1144</v>
      </c>
      <c r="C1863" s="8" t="s">
        <v>904</v>
      </c>
      <c r="D1863" s="8" t="s">
        <v>24</v>
      </c>
      <c r="E1863" s="9">
        <v>2</v>
      </c>
      <c r="F1863" s="8" t="s">
        <v>34</v>
      </c>
      <c r="G1863" s="8" t="s">
        <v>26</v>
      </c>
      <c r="H1863" s="8" t="s">
        <v>27</v>
      </c>
      <c r="I1863" s="10">
        <v>33165441</v>
      </c>
      <c r="J1863" s="10">
        <v>0</v>
      </c>
      <c r="K1863" s="10">
        <v>326232</v>
      </c>
      <c r="L1863" s="10">
        <v>326232</v>
      </c>
      <c r="M1863" s="10">
        <v>0</v>
      </c>
      <c r="N1863" s="10">
        <v>326232</v>
      </c>
      <c r="O1863" s="7" t="s">
        <v>28</v>
      </c>
      <c r="P1863" s="13" t="s">
        <v>3401</v>
      </c>
      <c r="Q1863" s="14">
        <v>7.3401999999999998E-3</v>
      </c>
      <c r="R1863" s="14">
        <v>9215.4758999999995</v>
      </c>
      <c r="S1863" s="14">
        <v>9972.4789999999994</v>
      </c>
      <c r="T1863" s="10">
        <v>0</v>
      </c>
      <c r="U1863" s="10">
        <v>0</v>
      </c>
      <c r="V1863" s="7" t="s">
        <v>189</v>
      </c>
      <c r="W1863" s="7" t="s">
        <v>68</v>
      </c>
      <c r="X1863" s="7" t="s">
        <v>69</v>
      </c>
      <c r="Y1863" s="7" t="s">
        <v>70</v>
      </c>
    </row>
    <row r="1864" spans="1:25" x14ac:dyDescent="0.25">
      <c r="A1864" s="6">
        <v>6021</v>
      </c>
      <c r="B1864" s="7" t="s">
        <v>1145</v>
      </c>
      <c r="C1864" s="8" t="s">
        <v>204</v>
      </c>
      <c r="D1864" s="8" t="s">
        <v>24</v>
      </c>
      <c r="E1864" s="9">
        <v>1</v>
      </c>
      <c r="F1864" s="8" t="s">
        <v>34</v>
      </c>
      <c r="G1864" s="8" t="s">
        <v>76</v>
      </c>
      <c r="H1864" s="8" t="s">
        <v>36</v>
      </c>
      <c r="I1864" s="10">
        <v>8295737445</v>
      </c>
      <c r="J1864" s="10">
        <v>0</v>
      </c>
      <c r="K1864" s="10">
        <v>84278835</v>
      </c>
      <c r="L1864" s="10">
        <v>84278835</v>
      </c>
      <c r="M1864" s="10">
        <v>0</v>
      </c>
      <c r="N1864" s="10">
        <v>4175790</v>
      </c>
      <c r="O1864" s="7" t="s">
        <v>37</v>
      </c>
      <c r="P1864" s="13">
        <v>4.4467744067589604E-3</v>
      </c>
      <c r="Q1864" s="14">
        <v>2937.2628</v>
      </c>
      <c r="R1864" s="14">
        <v>2937.3092999999999</v>
      </c>
      <c r="S1864" s="14">
        <v>3343.1640000000002</v>
      </c>
      <c r="T1864" s="10">
        <v>3343</v>
      </c>
      <c r="U1864" s="10">
        <v>3033</v>
      </c>
      <c r="V1864" s="7" t="s">
        <v>46</v>
      </c>
      <c r="W1864" s="7" t="s">
        <v>96</v>
      </c>
      <c r="X1864" s="7" t="s">
        <v>97</v>
      </c>
      <c r="Y1864" s="7" t="s">
        <v>98</v>
      </c>
    </row>
    <row r="1865" spans="1:25" x14ac:dyDescent="0.25">
      <c r="A1865" s="6">
        <v>6021</v>
      </c>
      <c r="B1865" s="7" t="s">
        <v>1145</v>
      </c>
      <c r="C1865" s="8" t="s">
        <v>204</v>
      </c>
      <c r="D1865" s="8" t="s">
        <v>24</v>
      </c>
      <c r="E1865" s="9">
        <v>1</v>
      </c>
      <c r="F1865" s="8" t="s">
        <v>34</v>
      </c>
      <c r="G1865" s="8" t="s">
        <v>26</v>
      </c>
      <c r="H1865" s="8" t="s">
        <v>27</v>
      </c>
      <c r="I1865" s="10">
        <v>29285265</v>
      </c>
      <c r="J1865" s="10">
        <v>0</v>
      </c>
      <c r="K1865" s="10">
        <v>298328</v>
      </c>
      <c r="L1865" s="10">
        <v>298328</v>
      </c>
      <c r="M1865" s="10">
        <v>0</v>
      </c>
      <c r="N1865" s="10">
        <v>278885</v>
      </c>
      <c r="O1865" s="7" t="s">
        <v>28</v>
      </c>
      <c r="P1865" s="13" t="s">
        <v>3401</v>
      </c>
      <c r="Q1865" s="14">
        <v>7.3249999999999999E-3</v>
      </c>
      <c r="R1865" s="14">
        <v>2937.3092999999999</v>
      </c>
      <c r="S1865" s="14">
        <v>3343.1640000000002</v>
      </c>
      <c r="T1865" s="10">
        <v>0</v>
      </c>
      <c r="U1865" s="10">
        <v>0</v>
      </c>
      <c r="V1865" s="7" t="s">
        <v>46</v>
      </c>
      <c r="W1865" s="7" t="s">
        <v>96</v>
      </c>
      <c r="X1865" s="7" t="s">
        <v>97</v>
      </c>
      <c r="Y1865" s="7" t="s">
        <v>98</v>
      </c>
    </row>
    <row r="1866" spans="1:25" x14ac:dyDescent="0.25">
      <c r="A1866" s="6">
        <v>6021</v>
      </c>
      <c r="B1866" s="7" t="s">
        <v>1145</v>
      </c>
      <c r="C1866" s="8" t="s">
        <v>204</v>
      </c>
      <c r="D1866" s="8" t="s">
        <v>24</v>
      </c>
      <c r="E1866" s="9">
        <v>1</v>
      </c>
      <c r="F1866" s="8" t="s">
        <v>34</v>
      </c>
      <c r="G1866" s="8" t="s">
        <v>40</v>
      </c>
      <c r="H1866" s="8" t="s">
        <v>41</v>
      </c>
      <c r="I1866" s="10">
        <v>410290</v>
      </c>
      <c r="J1866" s="10">
        <v>0</v>
      </c>
      <c r="K1866" s="10">
        <v>4172</v>
      </c>
      <c r="L1866" s="10">
        <v>4172</v>
      </c>
      <c r="M1866" s="10">
        <v>0</v>
      </c>
      <c r="N1866" s="10">
        <v>758</v>
      </c>
      <c r="O1866" s="7" t="s">
        <v>42</v>
      </c>
      <c r="P1866" s="13">
        <v>2.7000000000000001E-3</v>
      </c>
      <c r="Q1866" s="14">
        <v>3.91829E-2</v>
      </c>
      <c r="R1866" s="14">
        <v>2937.3092999999999</v>
      </c>
      <c r="S1866" s="14">
        <v>3343.1640000000002</v>
      </c>
      <c r="T1866" s="10">
        <v>0</v>
      </c>
      <c r="U1866" s="10">
        <v>0</v>
      </c>
      <c r="V1866" s="7" t="s">
        <v>46</v>
      </c>
      <c r="W1866" s="7" t="s">
        <v>96</v>
      </c>
      <c r="X1866" s="7" t="s">
        <v>97</v>
      </c>
      <c r="Y1866" s="7" t="s">
        <v>98</v>
      </c>
    </row>
    <row r="1867" spans="1:25" x14ac:dyDescent="0.25">
      <c r="A1867" s="6">
        <v>6030</v>
      </c>
      <c r="B1867" s="7" t="s">
        <v>1146</v>
      </c>
      <c r="C1867" s="8" t="s">
        <v>898</v>
      </c>
      <c r="D1867" s="8" t="s">
        <v>24</v>
      </c>
      <c r="E1867" s="9">
        <v>1</v>
      </c>
      <c r="F1867" s="8" t="s">
        <v>34</v>
      </c>
      <c r="G1867" s="8" t="s">
        <v>64</v>
      </c>
      <c r="H1867" s="8" t="s">
        <v>36</v>
      </c>
      <c r="I1867" s="10">
        <v>8100440494</v>
      </c>
      <c r="J1867" s="10">
        <v>1852807</v>
      </c>
      <c r="K1867" s="10">
        <v>85474034</v>
      </c>
      <c r="L1867" s="10">
        <v>80466449</v>
      </c>
      <c r="M1867" s="10">
        <v>5007585</v>
      </c>
      <c r="N1867" s="10">
        <v>6217449</v>
      </c>
      <c r="O1867" s="7" t="s">
        <v>37</v>
      </c>
      <c r="P1867" s="13">
        <v>6.6779725575553603E-3</v>
      </c>
      <c r="Q1867" s="14">
        <v>9221.6211999999996</v>
      </c>
      <c r="R1867" s="14">
        <v>9222.3618000000006</v>
      </c>
      <c r="S1867" s="14">
        <v>13275.912</v>
      </c>
      <c r="T1867" s="10">
        <v>13275</v>
      </c>
      <c r="U1867" s="10">
        <v>12043</v>
      </c>
      <c r="V1867" s="7" t="s">
        <v>55</v>
      </c>
      <c r="W1867" s="7" t="s">
        <v>56</v>
      </c>
      <c r="X1867" s="7" t="s">
        <v>57</v>
      </c>
      <c r="Y1867" s="7" t="s">
        <v>58</v>
      </c>
    </row>
    <row r="1868" spans="1:25" x14ac:dyDescent="0.25">
      <c r="A1868" s="6">
        <v>6030</v>
      </c>
      <c r="B1868" s="7" t="s">
        <v>1146</v>
      </c>
      <c r="C1868" s="8" t="s">
        <v>898</v>
      </c>
      <c r="D1868" s="8" t="s">
        <v>24</v>
      </c>
      <c r="E1868" s="9">
        <v>1</v>
      </c>
      <c r="F1868" s="8" t="s">
        <v>34</v>
      </c>
      <c r="G1868" s="8" t="s">
        <v>40</v>
      </c>
      <c r="H1868" s="8" t="s">
        <v>41</v>
      </c>
      <c r="I1868" s="10">
        <v>3560506</v>
      </c>
      <c r="J1868" s="10">
        <v>664</v>
      </c>
      <c r="K1868" s="10">
        <v>37171</v>
      </c>
      <c r="L1868" s="10">
        <v>35376</v>
      </c>
      <c r="M1868" s="10">
        <v>1795</v>
      </c>
      <c r="N1868" s="10">
        <v>6521</v>
      </c>
      <c r="O1868" s="7" t="s">
        <v>42</v>
      </c>
      <c r="P1868" s="13">
        <v>2.7000000000000001E-3</v>
      </c>
      <c r="Q1868" s="14">
        <v>0.74065789999999998</v>
      </c>
      <c r="R1868" s="14">
        <v>9222.3618000000006</v>
      </c>
      <c r="S1868" s="14">
        <v>13275.912</v>
      </c>
      <c r="T1868" s="10">
        <v>1</v>
      </c>
      <c r="U1868" s="10">
        <v>1</v>
      </c>
      <c r="V1868" s="7" t="s">
        <v>55</v>
      </c>
      <c r="W1868" s="7" t="s">
        <v>56</v>
      </c>
      <c r="X1868" s="7" t="s">
        <v>57</v>
      </c>
      <c r="Y1868" s="7" t="s">
        <v>58</v>
      </c>
    </row>
    <row r="1869" spans="1:25" x14ac:dyDescent="0.25">
      <c r="A1869" s="6">
        <v>6031</v>
      </c>
      <c r="B1869" s="7" t="s">
        <v>1147</v>
      </c>
      <c r="C1869" s="8" t="s">
        <v>904</v>
      </c>
      <c r="D1869" s="8" t="s">
        <v>24</v>
      </c>
      <c r="E1869" s="9">
        <v>1</v>
      </c>
      <c r="F1869" s="8" t="s">
        <v>45</v>
      </c>
      <c r="G1869" s="8" t="s">
        <v>40</v>
      </c>
      <c r="H1869" s="8" t="s">
        <v>41</v>
      </c>
      <c r="I1869" s="10">
        <v>174000</v>
      </c>
      <c r="J1869" s="10">
        <v>0</v>
      </c>
      <c r="K1869" s="10">
        <v>3117</v>
      </c>
      <c r="L1869" s="10">
        <v>3117</v>
      </c>
      <c r="M1869" s="10">
        <v>0</v>
      </c>
      <c r="N1869" s="10">
        <v>539</v>
      </c>
      <c r="O1869" s="7" t="s">
        <v>42</v>
      </c>
      <c r="P1869" s="13">
        <v>2.7000000000000001E-3</v>
      </c>
      <c r="Q1869" s="14">
        <v>0.42785820000000002</v>
      </c>
      <c r="R1869" s="14">
        <v>79171.120999999999</v>
      </c>
      <c r="S1869" s="14">
        <v>10127.179</v>
      </c>
      <c r="T1869" s="10">
        <v>0</v>
      </c>
      <c r="U1869" s="10">
        <v>0</v>
      </c>
      <c r="V1869" s="7" t="s">
        <v>189</v>
      </c>
      <c r="W1869" s="7" t="s">
        <v>68</v>
      </c>
      <c r="X1869" s="7" t="s">
        <v>69</v>
      </c>
      <c r="Y1869" s="7" t="s">
        <v>70</v>
      </c>
    </row>
    <row r="1870" spans="1:25" x14ac:dyDescent="0.25">
      <c r="A1870" s="6">
        <v>6031</v>
      </c>
      <c r="B1870" s="7" t="s">
        <v>1147</v>
      </c>
      <c r="C1870" s="8" t="s">
        <v>904</v>
      </c>
      <c r="D1870" s="8" t="s">
        <v>24</v>
      </c>
      <c r="E1870" s="9">
        <v>1</v>
      </c>
      <c r="F1870" s="8" t="s">
        <v>34</v>
      </c>
      <c r="G1870" s="8" t="s">
        <v>35</v>
      </c>
      <c r="H1870" s="8" t="s">
        <v>36</v>
      </c>
      <c r="I1870" s="10">
        <v>3353409518</v>
      </c>
      <c r="J1870" s="10">
        <v>0</v>
      </c>
      <c r="K1870" s="10">
        <v>35807837</v>
      </c>
      <c r="L1870" s="10">
        <v>35807837</v>
      </c>
      <c r="M1870" s="10">
        <v>0</v>
      </c>
      <c r="N1870" s="10">
        <v>1553113</v>
      </c>
      <c r="O1870" s="7" t="s">
        <v>37</v>
      </c>
      <c r="P1870" s="13">
        <v>2.6823121562951299E-2</v>
      </c>
      <c r="Q1870" s="14">
        <v>79152.744000000006</v>
      </c>
      <c r="R1870" s="14">
        <v>79171.120999999999</v>
      </c>
      <c r="S1870" s="14">
        <v>10127.179</v>
      </c>
      <c r="T1870" s="10">
        <v>10125</v>
      </c>
      <c r="U1870" s="10">
        <v>9185</v>
      </c>
      <c r="V1870" s="7" t="s">
        <v>189</v>
      </c>
      <c r="W1870" s="7" t="s">
        <v>68</v>
      </c>
      <c r="X1870" s="7" t="s">
        <v>69</v>
      </c>
      <c r="Y1870" s="7" t="s">
        <v>70</v>
      </c>
    </row>
    <row r="1871" spans="1:25" x14ac:dyDescent="0.25">
      <c r="A1871" s="6">
        <v>6031</v>
      </c>
      <c r="B1871" s="7" t="s">
        <v>1147</v>
      </c>
      <c r="C1871" s="8" t="s">
        <v>904</v>
      </c>
      <c r="D1871" s="8" t="s">
        <v>24</v>
      </c>
      <c r="E1871" s="9">
        <v>1</v>
      </c>
      <c r="F1871" s="8" t="s">
        <v>34</v>
      </c>
      <c r="G1871" s="8" t="s">
        <v>40</v>
      </c>
      <c r="H1871" s="8" t="s">
        <v>41</v>
      </c>
      <c r="I1871" s="10">
        <v>11991482</v>
      </c>
      <c r="J1871" s="10">
        <v>0</v>
      </c>
      <c r="K1871" s="10">
        <v>128652</v>
      </c>
      <c r="L1871" s="10">
        <v>128652</v>
      </c>
      <c r="M1871" s="10">
        <v>0</v>
      </c>
      <c r="N1871" s="10">
        <v>22293</v>
      </c>
      <c r="O1871" s="7" t="s">
        <v>42</v>
      </c>
      <c r="P1871" s="13">
        <v>2.7000000000000001E-3</v>
      </c>
      <c r="Q1871" s="14">
        <v>17.948986000000001</v>
      </c>
      <c r="R1871" s="14">
        <v>79171.120999999999</v>
      </c>
      <c r="S1871" s="14">
        <v>10127.179</v>
      </c>
      <c r="T1871" s="10">
        <v>2</v>
      </c>
      <c r="U1871" s="10">
        <v>2</v>
      </c>
      <c r="V1871" s="7" t="s">
        <v>189</v>
      </c>
      <c r="W1871" s="7" t="s">
        <v>68</v>
      </c>
      <c r="X1871" s="7" t="s">
        <v>69</v>
      </c>
      <c r="Y1871" s="7" t="s">
        <v>70</v>
      </c>
    </row>
    <row r="1872" spans="1:25" x14ac:dyDescent="0.25">
      <c r="A1872" s="6">
        <v>6034</v>
      </c>
      <c r="B1872" s="7" t="s">
        <v>1148</v>
      </c>
      <c r="C1872" s="8" t="s">
        <v>602</v>
      </c>
      <c r="D1872" s="8" t="s">
        <v>24</v>
      </c>
      <c r="E1872" s="9">
        <v>1</v>
      </c>
      <c r="F1872" s="8" t="s">
        <v>45</v>
      </c>
      <c r="G1872" s="8" t="s">
        <v>26</v>
      </c>
      <c r="H1872" s="8" t="s">
        <v>27</v>
      </c>
      <c r="I1872" s="10">
        <v>364012000</v>
      </c>
      <c r="J1872" s="10">
        <v>0</v>
      </c>
      <c r="K1872" s="10">
        <v>4061966</v>
      </c>
      <c r="L1872" s="10">
        <v>4061966</v>
      </c>
      <c r="M1872" s="10">
        <v>0</v>
      </c>
      <c r="N1872" s="10">
        <v>3944048</v>
      </c>
      <c r="O1872" s="7" t="s">
        <v>28</v>
      </c>
      <c r="P1872" s="13" t="s">
        <v>3401</v>
      </c>
      <c r="Q1872" s="14">
        <v>1.1832144</v>
      </c>
      <c r="R1872" s="14">
        <v>69274.149000000005</v>
      </c>
      <c r="S1872" s="14">
        <v>20828.677</v>
      </c>
      <c r="T1872" s="10">
        <v>0</v>
      </c>
      <c r="U1872" s="10">
        <v>0</v>
      </c>
      <c r="V1872" s="7" t="s">
        <v>189</v>
      </c>
      <c r="W1872" s="7" t="s">
        <v>56</v>
      </c>
      <c r="X1872" s="7" t="s">
        <v>57</v>
      </c>
      <c r="Y1872" s="7" t="s">
        <v>58</v>
      </c>
    </row>
    <row r="1873" spans="1:25" x14ac:dyDescent="0.25">
      <c r="A1873" s="6">
        <v>6034</v>
      </c>
      <c r="B1873" s="7" t="s">
        <v>1148</v>
      </c>
      <c r="C1873" s="8" t="s">
        <v>602</v>
      </c>
      <c r="D1873" s="8" t="s">
        <v>24</v>
      </c>
      <c r="E1873" s="9">
        <v>1</v>
      </c>
      <c r="F1873" s="8" t="s">
        <v>54</v>
      </c>
      <c r="G1873" s="8" t="s">
        <v>40</v>
      </c>
      <c r="H1873" s="8" t="s">
        <v>41</v>
      </c>
      <c r="I1873" s="10">
        <v>115000</v>
      </c>
      <c r="J1873" s="10">
        <v>0</v>
      </c>
      <c r="K1873" s="10">
        <v>5385</v>
      </c>
      <c r="L1873" s="10">
        <v>5385</v>
      </c>
      <c r="M1873" s="10">
        <v>0</v>
      </c>
      <c r="N1873" s="10">
        <v>936</v>
      </c>
      <c r="O1873" s="7" t="s">
        <v>42</v>
      </c>
      <c r="P1873" s="13">
        <v>2.7000000000000001E-3</v>
      </c>
      <c r="Q1873" s="14">
        <v>0.74299680000000001</v>
      </c>
      <c r="R1873" s="14">
        <v>69274.149000000005</v>
      </c>
      <c r="S1873" s="14">
        <v>20828.677</v>
      </c>
      <c r="T1873" s="10">
        <v>0</v>
      </c>
      <c r="U1873" s="10">
        <v>0</v>
      </c>
      <c r="V1873" s="7" t="s">
        <v>189</v>
      </c>
      <c r="W1873" s="7" t="s">
        <v>56</v>
      </c>
      <c r="X1873" s="7" t="s">
        <v>57</v>
      </c>
      <c r="Y1873" s="7" t="s">
        <v>58</v>
      </c>
    </row>
    <row r="1874" spans="1:25" x14ac:dyDescent="0.25">
      <c r="A1874" s="6">
        <v>6034</v>
      </c>
      <c r="B1874" s="7" t="s">
        <v>1148</v>
      </c>
      <c r="C1874" s="8" t="s">
        <v>602</v>
      </c>
      <c r="D1874" s="8" t="s">
        <v>24</v>
      </c>
      <c r="E1874" s="9">
        <v>1</v>
      </c>
      <c r="F1874" s="8" t="s">
        <v>34</v>
      </c>
      <c r="G1874" s="8" t="s">
        <v>81</v>
      </c>
      <c r="H1874" s="8" t="s">
        <v>36</v>
      </c>
      <c r="I1874" s="10">
        <v>6486420947</v>
      </c>
      <c r="J1874" s="10">
        <v>0</v>
      </c>
      <c r="K1874" s="10">
        <v>66554906</v>
      </c>
      <c r="L1874" s="10">
        <v>66554906</v>
      </c>
      <c r="M1874" s="10">
        <v>0</v>
      </c>
      <c r="N1874" s="10">
        <v>3644657</v>
      </c>
      <c r="O1874" s="7" t="s">
        <v>37</v>
      </c>
      <c r="P1874" s="13" t="s">
        <v>3401</v>
      </c>
      <c r="Q1874" s="14">
        <v>69248.482999999993</v>
      </c>
      <c r="R1874" s="14">
        <v>69274.149000000005</v>
      </c>
      <c r="S1874" s="14">
        <v>20828.677</v>
      </c>
      <c r="T1874" s="10">
        <v>20821</v>
      </c>
      <c r="U1874" s="10">
        <v>18889</v>
      </c>
      <c r="V1874" s="7" t="s">
        <v>189</v>
      </c>
      <c r="W1874" s="7" t="s">
        <v>56</v>
      </c>
      <c r="X1874" s="7" t="s">
        <v>57</v>
      </c>
      <c r="Y1874" s="7" t="s">
        <v>58</v>
      </c>
    </row>
    <row r="1875" spans="1:25" x14ac:dyDescent="0.25">
      <c r="A1875" s="6">
        <v>6034</v>
      </c>
      <c r="B1875" s="7" t="s">
        <v>1148</v>
      </c>
      <c r="C1875" s="8" t="s">
        <v>602</v>
      </c>
      <c r="D1875" s="8" t="s">
        <v>24</v>
      </c>
      <c r="E1875" s="9">
        <v>1</v>
      </c>
      <c r="F1875" s="8" t="s">
        <v>34</v>
      </c>
      <c r="G1875" s="8" t="s">
        <v>40</v>
      </c>
      <c r="H1875" s="8" t="s">
        <v>41</v>
      </c>
      <c r="I1875" s="10">
        <v>16141053</v>
      </c>
      <c r="J1875" s="10">
        <v>0</v>
      </c>
      <c r="K1875" s="10">
        <v>171381</v>
      </c>
      <c r="L1875" s="10">
        <v>171381</v>
      </c>
      <c r="M1875" s="10">
        <v>0</v>
      </c>
      <c r="N1875" s="10">
        <v>29485</v>
      </c>
      <c r="O1875" s="7" t="s">
        <v>42</v>
      </c>
      <c r="P1875" s="13">
        <v>2.7000000000000001E-3</v>
      </c>
      <c r="Q1875" s="14">
        <v>23.739553000000001</v>
      </c>
      <c r="R1875" s="14">
        <v>69274.149000000005</v>
      </c>
      <c r="S1875" s="14">
        <v>20828.677</v>
      </c>
      <c r="T1875" s="10">
        <v>7</v>
      </c>
      <c r="U1875" s="10">
        <v>6</v>
      </c>
      <c r="V1875" s="7" t="s">
        <v>189</v>
      </c>
      <c r="W1875" s="7" t="s">
        <v>56</v>
      </c>
      <c r="X1875" s="7" t="s">
        <v>57</v>
      </c>
      <c r="Y1875" s="7" t="s">
        <v>58</v>
      </c>
    </row>
    <row r="1876" spans="1:25" x14ac:dyDescent="0.25">
      <c r="A1876" s="6">
        <v>6035</v>
      </c>
      <c r="B1876" s="7" t="s">
        <v>1149</v>
      </c>
      <c r="C1876" s="8" t="s">
        <v>602</v>
      </c>
      <c r="D1876" s="8" t="s">
        <v>24</v>
      </c>
      <c r="E1876" s="9">
        <v>1</v>
      </c>
      <c r="F1876" s="8" t="s">
        <v>45</v>
      </c>
      <c r="G1876" s="8" t="s">
        <v>26</v>
      </c>
      <c r="H1876" s="8" t="s">
        <v>27</v>
      </c>
      <c r="I1876" s="10">
        <v>199490000</v>
      </c>
      <c r="J1876" s="10">
        <v>0</v>
      </c>
      <c r="K1876" s="10">
        <v>2272283</v>
      </c>
      <c r="L1876" s="10">
        <v>2272283</v>
      </c>
      <c r="M1876" s="10">
        <v>0</v>
      </c>
      <c r="N1876" s="10">
        <v>2168860</v>
      </c>
      <c r="O1876" s="7" t="s">
        <v>28</v>
      </c>
      <c r="P1876" s="13" t="s">
        <v>3401</v>
      </c>
      <c r="Q1876" s="14">
        <v>0.65065799999999996</v>
      </c>
      <c r="R1876" s="14">
        <v>2.7518851</v>
      </c>
      <c r="S1876" s="14">
        <v>2.8439999999999999</v>
      </c>
      <c r="T1876" s="10">
        <v>1</v>
      </c>
      <c r="U1876" s="10">
        <v>1</v>
      </c>
      <c r="V1876" s="7" t="s">
        <v>189</v>
      </c>
      <c r="W1876" s="7" t="s">
        <v>56</v>
      </c>
      <c r="X1876" s="7" t="s">
        <v>57</v>
      </c>
      <c r="Y1876" s="7" t="s">
        <v>58</v>
      </c>
    </row>
    <row r="1877" spans="1:25" x14ac:dyDescent="0.25">
      <c r="A1877" s="6">
        <v>6035</v>
      </c>
      <c r="B1877" s="7" t="s">
        <v>1149</v>
      </c>
      <c r="C1877" s="8" t="s">
        <v>602</v>
      </c>
      <c r="D1877" s="8" t="s">
        <v>24</v>
      </c>
      <c r="E1877" s="9">
        <v>1</v>
      </c>
      <c r="F1877" s="8" t="s">
        <v>34</v>
      </c>
      <c r="G1877" s="8" t="s">
        <v>26</v>
      </c>
      <c r="H1877" s="8" t="s">
        <v>27</v>
      </c>
      <c r="I1877" s="10">
        <v>329677861</v>
      </c>
      <c r="J1877" s="10">
        <v>0</v>
      </c>
      <c r="K1877" s="10">
        <v>3581472</v>
      </c>
      <c r="L1877" s="10">
        <v>3581472</v>
      </c>
      <c r="M1877" s="10">
        <v>0</v>
      </c>
      <c r="N1877" s="10">
        <v>3420437</v>
      </c>
      <c r="O1877" s="7" t="s">
        <v>28</v>
      </c>
      <c r="P1877" s="13" t="s">
        <v>3401</v>
      </c>
      <c r="Q1877" s="14">
        <v>1.0261311</v>
      </c>
      <c r="R1877" s="14">
        <v>2.7518851</v>
      </c>
      <c r="S1877" s="14">
        <v>2.8439999999999999</v>
      </c>
      <c r="T1877" s="10">
        <v>1</v>
      </c>
      <c r="U1877" s="10">
        <v>1</v>
      </c>
      <c r="V1877" s="7" t="s">
        <v>189</v>
      </c>
      <c r="W1877" s="7" t="s">
        <v>56</v>
      </c>
      <c r="X1877" s="7" t="s">
        <v>57</v>
      </c>
      <c r="Y1877" s="7" t="s">
        <v>58</v>
      </c>
    </row>
    <row r="1878" spans="1:25" x14ac:dyDescent="0.25">
      <c r="A1878" s="6">
        <v>6035</v>
      </c>
      <c r="B1878" s="7" t="s">
        <v>1149</v>
      </c>
      <c r="C1878" s="8" t="s">
        <v>602</v>
      </c>
      <c r="D1878" s="8" t="s">
        <v>24</v>
      </c>
      <c r="E1878" s="9">
        <v>1</v>
      </c>
      <c r="F1878" s="8" t="s">
        <v>34</v>
      </c>
      <c r="G1878" s="8" t="s">
        <v>40</v>
      </c>
      <c r="H1878" s="8" t="s">
        <v>41</v>
      </c>
      <c r="I1878" s="10">
        <v>173553</v>
      </c>
      <c r="J1878" s="10">
        <v>0</v>
      </c>
      <c r="K1878" s="10">
        <v>2098</v>
      </c>
      <c r="L1878" s="10">
        <v>2098</v>
      </c>
      <c r="M1878" s="10">
        <v>0</v>
      </c>
      <c r="N1878" s="10">
        <v>361</v>
      </c>
      <c r="O1878" s="7" t="s">
        <v>42</v>
      </c>
      <c r="P1878" s="13">
        <v>2.7000000000000001E-3</v>
      </c>
      <c r="Q1878" s="14">
        <v>0.29065550000000001</v>
      </c>
      <c r="R1878" s="14">
        <v>2.7518851</v>
      </c>
      <c r="S1878" s="14">
        <v>2.8439999999999999</v>
      </c>
      <c r="T1878" s="10">
        <v>0</v>
      </c>
      <c r="U1878" s="10">
        <v>0</v>
      </c>
      <c r="V1878" s="7" t="s">
        <v>189</v>
      </c>
      <c r="W1878" s="7" t="s">
        <v>56</v>
      </c>
      <c r="X1878" s="7" t="s">
        <v>57</v>
      </c>
      <c r="Y1878" s="7" t="s">
        <v>58</v>
      </c>
    </row>
    <row r="1879" spans="1:25" x14ac:dyDescent="0.25">
      <c r="A1879" s="6">
        <v>6035</v>
      </c>
      <c r="B1879" s="7" t="s">
        <v>1149</v>
      </c>
      <c r="C1879" s="8" t="s">
        <v>602</v>
      </c>
      <c r="D1879" s="8" t="s">
        <v>24</v>
      </c>
      <c r="E1879" s="9">
        <v>1</v>
      </c>
      <c r="F1879" s="8" t="s">
        <v>34</v>
      </c>
      <c r="G1879" s="8" t="s">
        <v>193</v>
      </c>
      <c r="H1879" s="8" t="s">
        <v>41</v>
      </c>
      <c r="I1879" s="10">
        <v>167122</v>
      </c>
      <c r="J1879" s="10">
        <v>0</v>
      </c>
      <c r="K1879" s="10">
        <v>1964</v>
      </c>
      <c r="L1879" s="10">
        <v>1964</v>
      </c>
      <c r="M1879" s="10">
        <v>0</v>
      </c>
      <c r="N1879" s="10">
        <v>322</v>
      </c>
      <c r="O1879" s="7" t="s">
        <v>42</v>
      </c>
      <c r="P1879" s="13">
        <v>6.1999999999999998E-3</v>
      </c>
      <c r="Q1879" s="14">
        <v>0.6582131</v>
      </c>
      <c r="R1879" s="14">
        <v>2.7518851</v>
      </c>
      <c r="S1879" s="14">
        <v>2.8439999999999999</v>
      </c>
      <c r="T1879" s="10">
        <v>1</v>
      </c>
      <c r="U1879" s="10">
        <v>1</v>
      </c>
      <c r="V1879" s="7" t="s">
        <v>189</v>
      </c>
      <c r="W1879" s="7" t="s">
        <v>56</v>
      </c>
      <c r="X1879" s="7" t="s">
        <v>57</v>
      </c>
      <c r="Y1879" s="7" t="s">
        <v>58</v>
      </c>
    </row>
    <row r="1880" spans="1:25" x14ac:dyDescent="0.25">
      <c r="A1880" s="6">
        <v>6035</v>
      </c>
      <c r="B1880" s="7" t="s">
        <v>1149</v>
      </c>
      <c r="C1880" s="8" t="s">
        <v>602</v>
      </c>
      <c r="D1880" s="8" t="s">
        <v>24</v>
      </c>
      <c r="E1880" s="9">
        <v>1</v>
      </c>
      <c r="F1880" s="8" t="s">
        <v>34</v>
      </c>
      <c r="G1880" s="8" t="s">
        <v>220</v>
      </c>
      <c r="H1880" s="8" t="s">
        <v>41</v>
      </c>
      <c r="I1880" s="10">
        <v>26464</v>
      </c>
      <c r="J1880" s="10">
        <v>0</v>
      </c>
      <c r="K1880" s="10">
        <v>296</v>
      </c>
      <c r="L1880" s="10">
        <v>296</v>
      </c>
      <c r="M1880" s="10">
        <v>0</v>
      </c>
      <c r="N1880" s="10">
        <v>47</v>
      </c>
      <c r="O1880" s="7" t="s">
        <v>42</v>
      </c>
      <c r="P1880" s="13">
        <v>8.6999999999999994E-3</v>
      </c>
      <c r="Q1880" s="14">
        <v>0.12622739999999999</v>
      </c>
      <c r="R1880" s="14">
        <v>2.7518851</v>
      </c>
      <c r="S1880" s="14">
        <v>2.8439999999999999</v>
      </c>
      <c r="T1880" s="10">
        <v>0</v>
      </c>
      <c r="U1880" s="10">
        <v>0</v>
      </c>
      <c r="V1880" s="7" t="s">
        <v>189</v>
      </c>
      <c r="W1880" s="7" t="s">
        <v>56</v>
      </c>
      <c r="X1880" s="7" t="s">
        <v>57</v>
      </c>
      <c r="Y1880" s="7" t="s">
        <v>58</v>
      </c>
    </row>
    <row r="1881" spans="1:25" x14ac:dyDescent="0.25">
      <c r="A1881" s="6">
        <v>6041</v>
      </c>
      <c r="B1881" s="7" t="s">
        <v>1150</v>
      </c>
      <c r="C1881" s="8" t="s">
        <v>67</v>
      </c>
      <c r="D1881" s="8" t="s">
        <v>24</v>
      </c>
      <c r="E1881" s="9">
        <v>1</v>
      </c>
      <c r="F1881" s="8" t="s">
        <v>34</v>
      </c>
      <c r="G1881" s="8" t="s">
        <v>35</v>
      </c>
      <c r="H1881" s="8" t="s">
        <v>36</v>
      </c>
      <c r="I1881" s="10">
        <v>8494317039</v>
      </c>
      <c r="J1881" s="10">
        <v>1828733</v>
      </c>
      <c r="K1881" s="10">
        <v>89666772</v>
      </c>
      <c r="L1881" s="10">
        <v>84854317</v>
      </c>
      <c r="M1881" s="10">
        <v>4812455</v>
      </c>
      <c r="N1881" s="10">
        <v>3956181</v>
      </c>
      <c r="O1881" s="7" t="s">
        <v>37</v>
      </c>
      <c r="P1881" s="13">
        <v>3.2019558205248898E-2</v>
      </c>
      <c r="Q1881" s="14">
        <v>2817.1682000000001</v>
      </c>
      <c r="R1881" s="14">
        <v>2818.3928999999998</v>
      </c>
      <c r="S1881" s="14">
        <v>4702.6030000000001</v>
      </c>
      <c r="T1881" s="10">
        <v>4701</v>
      </c>
      <c r="U1881" s="10">
        <v>4264</v>
      </c>
      <c r="V1881" s="7" t="s">
        <v>29</v>
      </c>
      <c r="W1881" s="7" t="s">
        <v>68</v>
      </c>
      <c r="X1881" s="7" t="s">
        <v>69</v>
      </c>
      <c r="Y1881" s="7" t="s">
        <v>70</v>
      </c>
    </row>
    <row r="1882" spans="1:25" x14ac:dyDescent="0.25">
      <c r="A1882" s="6">
        <v>6041</v>
      </c>
      <c r="B1882" s="7" t="s">
        <v>1150</v>
      </c>
      <c r="C1882" s="8" t="s">
        <v>67</v>
      </c>
      <c r="D1882" s="8" t="s">
        <v>24</v>
      </c>
      <c r="E1882" s="9">
        <v>1</v>
      </c>
      <c r="F1882" s="8" t="s">
        <v>34</v>
      </c>
      <c r="G1882" s="8" t="s">
        <v>540</v>
      </c>
      <c r="H1882" s="8" t="s">
        <v>3403</v>
      </c>
      <c r="I1882" s="10">
        <v>49332131</v>
      </c>
      <c r="J1882" s="10">
        <v>10856</v>
      </c>
      <c r="K1882" s="10">
        <v>521917</v>
      </c>
      <c r="L1882" s="10">
        <v>493346</v>
      </c>
      <c r="M1882" s="10">
        <v>28571</v>
      </c>
      <c r="N1882" s="10">
        <v>18017</v>
      </c>
      <c r="O1882" s="7" t="s">
        <v>37</v>
      </c>
      <c r="P1882" s="13">
        <v>1.5599999999999999E-2</v>
      </c>
      <c r="Q1882" s="14">
        <v>0.96124299999999996</v>
      </c>
      <c r="R1882" s="14">
        <v>2818.3928999999998</v>
      </c>
      <c r="S1882" s="14">
        <v>4702.6030000000001</v>
      </c>
      <c r="T1882" s="10">
        <v>2</v>
      </c>
      <c r="U1882" s="10">
        <v>1</v>
      </c>
      <c r="V1882" s="7" t="s">
        <v>29</v>
      </c>
      <c r="W1882" s="7" t="s">
        <v>68</v>
      </c>
      <c r="X1882" s="7" t="s">
        <v>69</v>
      </c>
      <c r="Y1882" s="7" t="s">
        <v>70</v>
      </c>
    </row>
    <row r="1883" spans="1:25" x14ac:dyDescent="0.25">
      <c r="A1883" s="6">
        <v>6041</v>
      </c>
      <c r="B1883" s="7" t="s">
        <v>1150</v>
      </c>
      <c r="C1883" s="8" t="s">
        <v>67</v>
      </c>
      <c r="D1883" s="8" t="s">
        <v>24</v>
      </c>
      <c r="E1883" s="9">
        <v>1</v>
      </c>
      <c r="F1883" s="8" t="s">
        <v>34</v>
      </c>
      <c r="G1883" s="8" t="s">
        <v>40</v>
      </c>
      <c r="H1883" s="8" t="s">
        <v>41</v>
      </c>
      <c r="I1883" s="10">
        <v>17338830</v>
      </c>
      <c r="J1883" s="10">
        <v>3991</v>
      </c>
      <c r="K1883" s="10">
        <v>184576</v>
      </c>
      <c r="L1883" s="10">
        <v>174072</v>
      </c>
      <c r="M1883" s="10">
        <v>10504</v>
      </c>
      <c r="N1883" s="10">
        <v>31713</v>
      </c>
      <c r="O1883" s="7" t="s">
        <v>42</v>
      </c>
      <c r="P1883" s="13">
        <v>2.7000000000000001E-3</v>
      </c>
      <c r="Q1883" s="14">
        <v>0.26353379999999998</v>
      </c>
      <c r="R1883" s="14">
        <v>2818.3928999999998</v>
      </c>
      <c r="S1883" s="14">
        <v>4702.6030000000001</v>
      </c>
      <c r="T1883" s="10">
        <v>0</v>
      </c>
      <c r="U1883" s="10">
        <v>0</v>
      </c>
      <c r="V1883" s="7" t="s">
        <v>29</v>
      </c>
      <c r="W1883" s="7" t="s">
        <v>68</v>
      </c>
      <c r="X1883" s="7" t="s">
        <v>69</v>
      </c>
      <c r="Y1883" s="7" t="s">
        <v>70</v>
      </c>
    </row>
    <row r="1884" spans="1:25" x14ac:dyDescent="0.25">
      <c r="A1884" s="6">
        <v>6042</v>
      </c>
      <c r="B1884" s="7" t="s">
        <v>1151</v>
      </c>
      <c r="C1884" s="8" t="s">
        <v>133</v>
      </c>
      <c r="D1884" s="8" t="s">
        <v>24</v>
      </c>
      <c r="E1884" s="9">
        <v>1</v>
      </c>
      <c r="F1884" s="8" t="s">
        <v>25</v>
      </c>
      <c r="G1884" s="8" t="s">
        <v>26</v>
      </c>
      <c r="H1884" s="8" t="s">
        <v>27</v>
      </c>
      <c r="I1884" s="10">
        <v>2630871000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7" t="s">
        <v>28</v>
      </c>
      <c r="P1884" s="13" t="s">
        <v>3401</v>
      </c>
      <c r="Q1884" s="14">
        <v>0</v>
      </c>
      <c r="R1884" s="14">
        <v>638.12445000000002</v>
      </c>
      <c r="S1884" s="14">
        <v>724.98</v>
      </c>
      <c r="T1884" s="10">
        <v>0</v>
      </c>
      <c r="U1884" s="10">
        <v>0</v>
      </c>
      <c r="V1884" s="7" t="s">
        <v>134</v>
      </c>
      <c r="W1884" s="7" t="s">
        <v>259</v>
      </c>
      <c r="X1884" s="7" t="s">
        <v>260</v>
      </c>
      <c r="Y1884" s="7" t="s">
        <v>137</v>
      </c>
    </row>
    <row r="1885" spans="1:25" x14ac:dyDescent="0.25">
      <c r="A1885" s="6">
        <v>6042</v>
      </c>
      <c r="B1885" s="7" t="s">
        <v>1151</v>
      </c>
      <c r="C1885" s="8" t="s">
        <v>133</v>
      </c>
      <c r="D1885" s="8" t="s">
        <v>24</v>
      </c>
      <c r="E1885" s="9">
        <v>1</v>
      </c>
      <c r="F1885" s="8" t="s">
        <v>33</v>
      </c>
      <c r="G1885" s="8" t="s">
        <v>26</v>
      </c>
      <c r="H1885" s="8" t="s">
        <v>27</v>
      </c>
      <c r="I1885" s="10">
        <v>4601561000</v>
      </c>
      <c r="J1885" s="10">
        <v>0</v>
      </c>
      <c r="K1885" s="10">
        <v>49896010</v>
      </c>
      <c r="L1885" s="10">
        <v>49896010</v>
      </c>
      <c r="M1885" s="10">
        <v>0</v>
      </c>
      <c r="N1885" s="10">
        <v>48916963</v>
      </c>
      <c r="O1885" s="7" t="s">
        <v>28</v>
      </c>
      <c r="P1885" s="13" t="s">
        <v>3401</v>
      </c>
      <c r="Q1885" s="14">
        <v>14.675089</v>
      </c>
      <c r="R1885" s="14">
        <v>638.12445000000002</v>
      </c>
      <c r="S1885" s="14">
        <v>724.98</v>
      </c>
      <c r="T1885" s="10">
        <v>17</v>
      </c>
      <c r="U1885" s="10">
        <v>15</v>
      </c>
      <c r="V1885" s="7" t="s">
        <v>134</v>
      </c>
      <c r="W1885" s="7" t="s">
        <v>259</v>
      </c>
      <c r="X1885" s="7" t="s">
        <v>260</v>
      </c>
      <c r="Y1885" s="7" t="s">
        <v>137</v>
      </c>
    </row>
    <row r="1886" spans="1:25" x14ac:dyDescent="0.25">
      <c r="A1886" s="6">
        <v>6042</v>
      </c>
      <c r="B1886" s="7" t="s">
        <v>1151</v>
      </c>
      <c r="C1886" s="8" t="s">
        <v>133</v>
      </c>
      <c r="D1886" s="8" t="s">
        <v>24</v>
      </c>
      <c r="E1886" s="9">
        <v>1</v>
      </c>
      <c r="F1886" s="8" t="s">
        <v>34</v>
      </c>
      <c r="G1886" s="8" t="s">
        <v>26</v>
      </c>
      <c r="H1886" s="8" t="s">
        <v>27</v>
      </c>
      <c r="I1886" s="10">
        <v>999609303</v>
      </c>
      <c r="J1886" s="10">
        <v>0</v>
      </c>
      <c r="K1886" s="10">
        <v>13019481</v>
      </c>
      <c r="L1886" s="10">
        <v>13019481</v>
      </c>
      <c r="M1886" s="10">
        <v>0</v>
      </c>
      <c r="N1886" s="10">
        <v>12739815</v>
      </c>
      <c r="O1886" s="7" t="s">
        <v>28</v>
      </c>
      <c r="P1886" s="13" t="s">
        <v>3401</v>
      </c>
      <c r="Q1886" s="14">
        <v>3.8219444999999999</v>
      </c>
      <c r="R1886" s="14">
        <v>638.12445000000002</v>
      </c>
      <c r="S1886" s="14">
        <v>724.98</v>
      </c>
      <c r="T1886" s="10">
        <v>4</v>
      </c>
      <c r="U1886" s="10">
        <v>4</v>
      </c>
      <c r="V1886" s="7" t="s">
        <v>134</v>
      </c>
      <c r="W1886" s="7" t="s">
        <v>259</v>
      </c>
      <c r="X1886" s="7" t="s">
        <v>260</v>
      </c>
      <c r="Y1886" s="7" t="s">
        <v>137</v>
      </c>
    </row>
    <row r="1887" spans="1:25" x14ac:dyDescent="0.25">
      <c r="A1887" s="6">
        <v>6042</v>
      </c>
      <c r="B1887" s="7" t="s">
        <v>1151</v>
      </c>
      <c r="C1887" s="8" t="s">
        <v>133</v>
      </c>
      <c r="D1887" s="8" t="s">
        <v>24</v>
      </c>
      <c r="E1887" s="9">
        <v>1</v>
      </c>
      <c r="F1887" s="8" t="s">
        <v>34</v>
      </c>
      <c r="G1887" s="8" t="s">
        <v>193</v>
      </c>
      <c r="H1887" s="8" t="s">
        <v>41</v>
      </c>
      <c r="I1887" s="10">
        <v>151415697</v>
      </c>
      <c r="J1887" s="10">
        <v>0</v>
      </c>
      <c r="K1887" s="10">
        <v>1836709</v>
      </c>
      <c r="L1887" s="10">
        <v>1836709</v>
      </c>
      <c r="M1887" s="10">
        <v>0</v>
      </c>
      <c r="N1887" s="10">
        <v>291385</v>
      </c>
      <c r="O1887" s="7" t="s">
        <v>42</v>
      </c>
      <c r="P1887" s="13">
        <v>6.4497738068199301E-3</v>
      </c>
      <c r="Q1887" s="14">
        <v>619.62741000000005</v>
      </c>
      <c r="R1887" s="14">
        <v>638.12445000000002</v>
      </c>
      <c r="S1887" s="14">
        <v>724.98</v>
      </c>
      <c r="T1887" s="10">
        <v>704</v>
      </c>
      <c r="U1887" s="10">
        <v>639</v>
      </c>
      <c r="V1887" s="7" t="s">
        <v>134</v>
      </c>
      <c r="W1887" s="7" t="s">
        <v>259</v>
      </c>
      <c r="X1887" s="7" t="s">
        <v>260</v>
      </c>
      <c r="Y1887" s="7" t="s">
        <v>137</v>
      </c>
    </row>
    <row r="1888" spans="1:25" x14ac:dyDescent="0.25">
      <c r="A1888" s="6">
        <v>6043</v>
      </c>
      <c r="B1888" s="7" t="s">
        <v>1152</v>
      </c>
      <c r="C1888" s="8" t="s">
        <v>133</v>
      </c>
      <c r="D1888" s="8" t="s">
        <v>24</v>
      </c>
      <c r="E1888" s="9">
        <v>1</v>
      </c>
      <c r="F1888" s="8" t="s">
        <v>25</v>
      </c>
      <c r="G1888" s="8" t="s">
        <v>26</v>
      </c>
      <c r="H1888" s="8" t="s">
        <v>27</v>
      </c>
      <c r="I1888" s="10">
        <v>3528985633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7" t="s">
        <v>28</v>
      </c>
      <c r="P1888" s="13" t="s">
        <v>3401</v>
      </c>
      <c r="Q1888" s="14">
        <v>0</v>
      </c>
      <c r="R1888" s="14">
        <v>556.43075999999996</v>
      </c>
      <c r="S1888" s="14">
        <v>547.24400000000003</v>
      </c>
      <c r="T1888" s="10">
        <v>0</v>
      </c>
      <c r="U1888" s="10">
        <v>0</v>
      </c>
      <c r="V1888" s="7" t="s">
        <v>134</v>
      </c>
      <c r="W1888" s="7" t="s">
        <v>259</v>
      </c>
      <c r="X1888" s="7" t="s">
        <v>260</v>
      </c>
      <c r="Y1888" s="7" t="s">
        <v>137</v>
      </c>
    </row>
    <row r="1889" spans="1:25" x14ac:dyDescent="0.25">
      <c r="A1889" s="6">
        <v>6043</v>
      </c>
      <c r="B1889" s="7" t="s">
        <v>1152</v>
      </c>
      <c r="C1889" s="8" t="s">
        <v>133</v>
      </c>
      <c r="D1889" s="8" t="s">
        <v>24</v>
      </c>
      <c r="E1889" s="9">
        <v>1</v>
      </c>
      <c r="F1889" s="8" t="s">
        <v>25</v>
      </c>
      <c r="G1889" s="8" t="s">
        <v>40</v>
      </c>
      <c r="H1889" s="8" t="s">
        <v>41</v>
      </c>
      <c r="I1889" s="10">
        <v>1940367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7" t="s">
        <v>42</v>
      </c>
      <c r="P1889" s="13" t="s">
        <v>3401</v>
      </c>
      <c r="Q1889" s="14">
        <v>0</v>
      </c>
      <c r="R1889" s="14">
        <v>556.43075999999996</v>
      </c>
      <c r="S1889" s="14">
        <v>547.24400000000003</v>
      </c>
      <c r="T1889" s="10">
        <v>0</v>
      </c>
      <c r="U1889" s="10">
        <v>0</v>
      </c>
      <c r="V1889" s="7" t="s">
        <v>134</v>
      </c>
      <c r="W1889" s="7" t="s">
        <v>259</v>
      </c>
      <c r="X1889" s="7" t="s">
        <v>260</v>
      </c>
      <c r="Y1889" s="7" t="s">
        <v>137</v>
      </c>
    </row>
    <row r="1890" spans="1:25" x14ac:dyDescent="0.25">
      <c r="A1890" s="6">
        <v>6043</v>
      </c>
      <c r="B1890" s="7" t="s">
        <v>1152</v>
      </c>
      <c r="C1890" s="8" t="s">
        <v>133</v>
      </c>
      <c r="D1890" s="8" t="s">
        <v>24</v>
      </c>
      <c r="E1890" s="9">
        <v>1</v>
      </c>
      <c r="F1890" s="8" t="s">
        <v>33</v>
      </c>
      <c r="G1890" s="8" t="s">
        <v>26</v>
      </c>
      <c r="H1890" s="8" t="s">
        <v>27</v>
      </c>
      <c r="I1890" s="10">
        <v>6208347148</v>
      </c>
      <c r="J1890" s="10">
        <v>0</v>
      </c>
      <c r="K1890" s="10">
        <v>69853489</v>
      </c>
      <c r="L1890" s="10">
        <v>69853489</v>
      </c>
      <c r="M1890" s="10">
        <v>0</v>
      </c>
      <c r="N1890" s="10">
        <v>68345889</v>
      </c>
      <c r="O1890" s="7" t="s">
        <v>28</v>
      </c>
      <c r="P1890" s="13" t="s">
        <v>3401</v>
      </c>
      <c r="Q1890" s="14">
        <v>20.503767</v>
      </c>
      <c r="R1890" s="14">
        <v>556.43075999999996</v>
      </c>
      <c r="S1890" s="14">
        <v>547.24400000000003</v>
      </c>
      <c r="T1890" s="10">
        <v>20</v>
      </c>
      <c r="U1890" s="10">
        <v>18</v>
      </c>
      <c r="V1890" s="7" t="s">
        <v>134</v>
      </c>
      <c r="W1890" s="7" t="s">
        <v>259</v>
      </c>
      <c r="X1890" s="7" t="s">
        <v>260</v>
      </c>
      <c r="Y1890" s="7" t="s">
        <v>137</v>
      </c>
    </row>
    <row r="1891" spans="1:25" x14ac:dyDescent="0.25">
      <c r="A1891" s="6">
        <v>6043</v>
      </c>
      <c r="B1891" s="7" t="s">
        <v>1152</v>
      </c>
      <c r="C1891" s="8" t="s">
        <v>133</v>
      </c>
      <c r="D1891" s="8" t="s">
        <v>24</v>
      </c>
      <c r="E1891" s="9">
        <v>1</v>
      </c>
      <c r="F1891" s="8" t="s">
        <v>33</v>
      </c>
      <c r="G1891" s="8" t="s">
        <v>40</v>
      </c>
      <c r="H1891" s="8" t="s">
        <v>41</v>
      </c>
      <c r="I1891" s="10">
        <v>3411852</v>
      </c>
      <c r="J1891" s="10">
        <v>0</v>
      </c>
      <c r="K1891" s="10">
        <v>38551</v>
      </c>
      <c r="L1891" s="10">
        <v>38551</v>
      </c>
      <c r="M1891" s="10">
        <v>0</v>
      </c>
      <c r="N1891" s="10">
        <v>6563</v>
      </c>
      <c r="O1891" s="7" t="s">
        <v>42</v>
      </c>
      <c r="P1891" s="13">
        <v>2.7000000000000001E-3</v>
      </c>
      <c r="Q1891" s="14">
        <v>5.2841338000000002</v>
      </c>
      <c r="R1891" s="14">
        <v>556.43075999999996</v>
      </c>
      <c r="S1891" s="14">
        <v>547.24400000000003</v>
      </c>
      <c r="T1891" s="10">
        <v>5</v>
      </c>
      <c r="U1891" s="10">
        <v>5</v>
      </c>
      <c r="V1891" s="7" t="s">
        <v>134</v>
      </c>
      <c r="W1891" s="7" t="s">
        <v>259</v>
      </c>
      <c r="X1891" s="7" t="s">
        <v>260</v>
      </c>
      <c r="Y1891" s="7" t="s">
        <v>137</v>
      </c>
    </row>
    <row r="1892" spans="1:25" x14ac:dyDescent="0.25">
      <c r="A1892" s="6">
        <v>6043</v>
      </c>
      <c r="B1892" s="7" t="s">
        <v>1152</v>
      </c>
      <c r="C1892" s="8" t="s">
        <v>133</v>
      </c>
      <c r="D1892" s="8" t="s">
        <v>24</v>
      </c>
      <c r="E1892" s="9">
        <v>1</v>
      </c>
      <c r="F1892" s="8" t="s">
        <v>34</v>
      </c>
      <c r="G1892" s="8" t="s">
        <v>26</v>
      </c>
      <c r="H1892" s="8" t="s">
        <v>27</v>
      </c>
      <c r="I1892" s="10">
        <v>940839812</v>
      </c>
      <c r="J1892" s="10">
        <v>0</v>
      </c>
      <c r="K1892" s="10">
        <v>12703222</v>
      </c>
      <c r="L1892" s="10">
        <v>12703222</v>
      </c>
      <c r="M1892" s="10">
        <v>0</v>
      </c>
      <c r="N1892" s="10">
        <v>12419150</v>
      </c>
      <c r="O1892" s="7" t="s">
        <v>28</v>
      </c>
      <c r="P1892" s="13" t="s">
        <v>3401</v>
      </c>
      <c r="Q1892" s="14">
        <v>3.7257449999999999</v>
      </c>
      <c r="R1892" s="14">
        <v>556.43075999999996</v>
      </c>
      <c r="S1892" s="14">
        <v>547.24400000000003</v>
      </c>
      <c r="T1892" s="10">
        <v>4</v>
      </c>
      <c r="U1892" s="10">
        <v>3</v>
      </c>
      <c r="V1892" s="7" t="s">
        <v>134</v>
      </c>
      <c r="W1892" s="7" t="s">
        <v>259</v>
      </c>
      <c r="X1892" s="7" t="s">
        <v>260</v>
      </c>
      <c r="Y1892" s="7" t="s">
        <v>137</v>
      </c>
    </row>
    <row r="1893" spans="1:25" x14ac:dyDescent="0.25">
      <c r="A1893" s="6">
        <v>6043</v>
      </c>
      <c r="B1893" s="7" t="s">
        <v>1152</v>
      </c>
      <c r="C1893" s="8" t="s">
        <v>133</v>
      </c>
      <c r="D1893" s="8" t="s">
        <v>24</v>
      </c>
      <c r="E1893" s="9">
        <v>1</v>
      </c>
      <c r="F1893" s="8" t="s">
        <v>34</v>
      </c>
      <c r="G1893" s="8" t="s">
        <v>193</v>
      </c>
      <c r="H1893" s="8" t="s">
        <v>41</v>
      </c>
      <c r="I1893" s="10">
        <v>125695188</v>
      </c>
      <c r="J1893" s="10">
        <v>0</v>
      </c>
      <c r="K1893" s="10">
        <v>1554650</v>
      </c>
      <c r="L1893" s="10">
        <v>1554650</v>
      </c>
      <c r="M1893" s="10">
        <v>0</v>
      </c>
      <c r="N1893" s="10">
        <v>246052</v>
      </c>
      <c r="O1893" s="7" t="s">
        <v>42</v>
      </c>
      <c r="P1893" s="13">
        <v>6.4952587257977997E-3</v>
      </c>
      <c r="Q1893" s="14">
        <v>526.91710999999998</v>
      </c>
      <c r="R1893" s="14">
        <v>556.43075999999996</v>
      </c>
      <c r="S1893" s="14">
        <v>547.24400000000003</v>
      </c>
      <c r="T1893" s="10">
        <v>518</v>
      </c>
      <c r="U1893" s="10">
        <v>470</v>
      </c>
      <c r="V1893" s="7" t="s">
        <v>134</v>
      </c>
      <c r="W1893" s="7" t="s">
        <v>259</v>
      </c>
      <c r="X1893" s="7" t="s">
        <v>260</v>
      </c>
      <c r="Y1893" s="7" t="s">
        <v>137</v>
      </c>
    </row>
    <row r="1894" spans="1:25" x14ac:dyDescent="0.25">
      <c r="A1894" s="6">
        <v>6046</v>
      </c>
      <c r="B1894" s="7" t="s">
        <v>1153</v>
      </c>
      <c r="C1894" s="8" t="s">
        <v>133</v>
      </c>
      <c r="D1894" s="8" t="s">
        <v>24</v>
      </c>
      <c r="E1894" s="9">
        <v>1</v>
      </c>
      <c r="F1894" s="8" t="s">
        <v>45</v>
      </c>
      <c r="G1894" s="8" t="s">
        <v>26</v>
      </c>
      <c r="H1894" s="8" t="s">
        <v>27</v>
      </c>
      <c r="I1894" s="10">
        <v>134718760</v>
      </c>
      <c r="J1894" s="10">
        <v>0</v>
      </c>
      <c r="K1894" s="10">
        <v>1882061</v>
      </c>
      <c r="L1894" s="10">
        <v>1882061</v>
      </c>
      <c r="M1894" s="10">
        <v>0</v>
      </c>
      <c r="N1894" s="10">
        <v>1838696</v>
      </c>
      <c r="O1894" s="7" t="s">
        <v>28</v>
      </c>
      <c r="P1894" s="13" t="s">
        <v>3401</v>
      </c>
      <c r="Q1894" s="14">
        <v>0.55160880000000001</v>
      </c>
      <c r="R1894" s="14">
        <v>40.598025</v>
      </c>
      <c r="S1894" s="14">
        <v>2.5179999999999998</v>
      </c>
      <c r="T1894" s="10">
        <v>0</v>
      </c>
      <c r="U1894" s="10">
        <v>0</v>
      </c>
      <c r="V1894" s="7" t="s">
        <v>134</v>
      </c>
      <c r="W1894" s="7" t="s">
        <v>268</v>
      </c>
      <c r="X1894" s="7" t="s">
        <v>269</v>
      </c>
      <c r="Y1894" s="7" t="s">
        <v>137</v>
      </c>
    </row>
    <row r="1895" spans="1:25" x14ac:dyDescent="0.25">
      <c r="A1895" s="6">
        <v>6046</v>
      </c>
      <c r="B1895" s="7" t="s">
        <v>1153</v>
      </c>
      <c r="C1895" s="8" t="s">
        <v>133</v>
      </c>
      <c r="D1895" s="8" t="s">
        <v>24</v>
      </c>
      <c r="E1895" s="9">
        <v>1</v>
      </c>
      <c r="F1895" s="8" t="s">
        <v>45</v>
      </c>
      <c r="G1895" s="8" t="s">
        <v>40</v>
      </c>
      <c r="H1895" s="8" t="s">
        <v>41</v>
      </c>
      <c r="I1895" s="10">
        <v>20560240</v>
      </c>
      <c r="J1895" s="10">
        <v>0</v>
      </c>
      <c r="K1895" s="10">
        <v>290407</v>
      </c>
      <c r="L1895" s="10">
        <v>290407</v>
      </c>
      <c r="M1895" s="10">
        <v>0</v>
      </c>
      <c r="N1895" s="10">
        <v>50449</v>
      </c>
      <c r="O1895" s="7" t="s">
        <v>42</v>
      </c>
      <c r="P1895" s="13">
        <v>2.7000000000000001E-3</v>
      </c>
      <c r="Q1895" s="14">
        <v>40.046416000000001</v>
      </c>
      <c r="R1895" s="14">
        <v>40.598025</v>
      </c>
      <c r="S1895" s="14">
        <v>2.5179999999999998</v>
      </c>
      <c r="T1895" s="10">
        <v>2</v>
      </c>
      <c r="U1895" s="10">
        <v>2</v>
      </c>
      <c r="V1895" s="7" t="s">
        <v>134</v>
      </c>
      <c r="W1895" s="7" t="s">
        <v>268</v>
      </c>
      <c r="X1895" s="7" t="s">
        <v>269</v>
      </c>
      <c r="Y1895" s="7" t="s">
        <v>137</v>
      </c>
    </row>
    <row r="1896" spans="1:25" x14ac:dyDescent="0.25">
      <c r="A1896" s="6">
        <v>6049</v>
      </c>
      <c r="B1896" s="7" t="s">
        <v>1154</v>
      </c>
      <c r="C1896" s="8" t="s">
        <v>586</v>
      </c>
      <c r="D1896" s="8" t="s">
        <v>24</v>
      </c>
      <c r="E1896" s="9">
        <v>2</v>
      </c>
      <c r="F1896" s="8" t="s">
        <v>54</v>
      </c>
      <c r="G1896" s="8" t="s">
        <v>40</v>
      </c>
      <c r="H1896" s="8" t="s">
        <v>41</v>
      </c>
      <c r="I1896" s="10">
        <v>260000</v>
      </c>
      <c r="J1896" s="10">
        <v>0</v>
      </c>
      <c r="K1896" s="10">
        <v>4628</v>
      </c>
      <c r="L1896" s="10">
        <v>4628</v>
      </c>
      <c r="M1896" s="10">
        <v>0</v>
      </c>
      <c r="N1896" s="10">
        <v>798</v>
      </c>
      <c r="O1896" s="7" t="s">
        <v>42</v>
      </c>
      <c r="P1896" s="13">
        <v>2.7000000000000001E-3</v>
      </c>
      <c r="Q1896" s="14">
        <v>0.63345240000000003</v>
      </c>
      <c r="R1896" s="14">
        <v>0.63345240000000003</v>
      </c>
      <c r="S1896" s="14" t="s">
        <v>3401</v>
      </c>
      <c r="T1896" s="10">
        <v>1</v>
      </c>
      <c r="U1896" s="10">
        <v>1</v>
      </c>
      <c r="V1896" s="7" t="s">
        <v>225</v>
      </c>
      <c r="W1896" s="7" t="s">
        <v>226</v>
      </c>
      <c r="X1896" s="7" t="s">
        <v>227</v>
      </c>
      <c r="Y1896" s="7" t="s">
        <v>228</v>
      </c>
    </row>
    <row r="1897" spans="1:25" x14ac:dyDescent="0.25">
      <c r="A1897" s="6">
        <v>6052</v>
      </c>
      <c r="B1897" s="7" t="s">
        <v>1155</v>
      </c>
      <c r="C1897" s="8" t="s">
        <v>302</v>
      </c>
      <c r="D1897" s="8" t="s">
        <v>24</v>
      </c>
      <c r="E1897" s="9">
        <v>1</v>
      </c>
      <c r="F1897" s="8" t="s">
        <v>45</v>
      </c>
      <c r="G1897" s="8" t="s">
        <v>40</v>
      </c>
      <c r="H1897" s="8" t="s">
        <v>41</v>
      </c>
      <c r="I1897" s="10">
        <v>-459000</v>
      </c>
      <c r="J1897" s="10">
        <v>0</v>
      </c>
      <c r="K1897" s="10">
        <v>1774</v>
      </c>
      <c r="L1897" s="10">
        <v>1774</v>
      </c>
      <c r="M1897" s="10">
        <v>0</v>
      </c>
      <c r="N1897" s="10">
        <v>305</v>
      </c>
      <c r="O1897" s="7" t="s">
        <v>42</v>
      </c>
      <c r="P1897" s="13">
        <v>2.7000000000000001E-3</v>
      </c>
      <c r="Q1897" s="14">
        <v>0.24210899999999999</v>
      </c>
      <c r="R1897" s="14">
        <v>42805.161999999997</v>
      </c>
      <c r="S1897" s="14">
        <v>4855.9679999999998</v>
      </c>
      <c r="T1897" s="10">
        <v>0</v>
      </c>
      <c r="U1897" s="10">
        <v>0</v>
      </c>
      <c r="V1897" s="7" t="s">
        <v>29</v>
      </c>
      <c r="W1897" s="7" t="s">
        <v>30</v>
      </c>
      <c r="X1897" s="7" t="s">
        <v>31</v>
      </c>
      <c r="Y1897" s="7" t="s">
        <v>32</v>
      </c>
    </row>
    <row r="1898" spans="1:25" x14ac:dyDescent="0.25">
      <c r="A1898" s="6">
        <v>6052</v>
      </c>
      <c r="B1898" s="7" t="s">
        <v>1155</v>
      </c>
      <c r="C1898" s="8" t="s">
        <v>302</v>
      </c>
      <c r="D1898" s="8" t="s">
        <v>24</v>
      </c>
      <c r="E1898" s="9">
        <v>1</v>
      </c>
      <c r="F1898" s="8" t="s">
        <v>34</v>
      </c>
      <c r="G1898" s="8" t="s">
        <v>35</v>
      </c>
      <c r="H1898" s="8" t="s">
        <v>36</v>
      </c>
      <c r="I1898" s="10">
        <v>4655583707</v>
      </c>
      <c r="J1898" s="10">
        <v>0</v>
      </c>
      <c r="K1898" s="10">
        <v>46569447</v>
      </c>
      <c r="L1898" s="10">
        <v>46569447</v>
      </c>
      <c r="M1898" s="10">
        <v>0</v>
      </c>
      <c r="N1898" s="10">
        <v>1949120</v>
      </c>
      <c r="O1898" s="7" t="s">
        <v>37</v>
      </c>
      <c r="P1898" s="13">
        <v>2.5154437335823301E-2</v>
      </c>
      <c r="Q1898" s="14">
        <v>42800.463000000003</v>
      </c>
      <c r="R1898" s="14">
        <v>42805.161999999997</v>
      </c>
      <c r="S1898" s="14">
        <v>4855.9679999999998</v>
      </c>
      <c r="T1898" s="10">
        <v>4855</v>
      </c>
      <c r="U1898" s="10">
        <v>4405</v>
      </c>
      <c r="V1898" s="7" t="s">
        <v>29</v>
      </c>
      <c r="W1898" s="7" t="s">
        <v>30</v>
      </c>
      <c r="X1898" s="7" t="s">
        <v>31</v>
      </c>
      <c r="Y1898" s="7" t="s">
        <v>32</v>
      </c>
    </row>
    <row r="1899" spans="1:25" x14ac:dyDescent="0.25">
      <c r="A1899" s="6">
        <v>6052</v>
      </c>
      <c r="B1899" s="7" t="s">
        <v>1155</v>
      </c>
      <c r="C1899" s="8" t="s">
        <v>302</v>
      </c>
      <c r="D1899" s="8" t="s">
        <v>24</v>
      </c>
      <c r="E1899" s="9">
        <v>1</v>
      </c>
      <c r="F1899" s="8" t="s">
        <v>34</v>
      </c>
      <c r="G1899" s="8" t="s">
        <v>40</v>
      </c>
      <c r="H1899" s="8" t="s">
        <v>41</v>
      </c>
      <c r="I1899" s="10">
        <v>6589293</v>
      </c>
      <c r="J1899" s="10">
        <v>0</v>
      </c>
      <c r="K1899" s="10">
        <v>70612</v>
      </c>
      <c r="L1899" s="10">
        <v>70612</v>
      </c>
      <c r="M1899" s="10">
        <v>0</v>
      </c>
      <c r="N1899" s="10">
        <v>12139</v>
      </c>
      <c r="O1899" s="7" t="s">
        <v>42</v>
      </c>
      <c r="P1899" s="13">
        <v>2.7000000000000001E-3</v>
      </c>
      <c r="Q1899" s="14">
        <v>4.4569764999999997</v>
      </c>
      <c r="R1899" s="14">
        <v>42805.161999999997</v>
      </c>
      <c r="S1899" s="14">
        <v>4855.9679999999998</v>
      </c>
      <c r="T1899" s="10">
        <v>1</v>
      </c>
      <c r="U1899" s="10">
        <v>0</v>
      </c>
      <c r="V1899" s="7" t="s">
        <v>29</v>
      </c>
      <c r="W1899" s="7" t="s">
        <v>30</v>
      </c>
      <c r="X1899" s="7" t="s">
        <v>31</v>
      </c>
      <c r="Y1899" s="7" t="s">
        <v>32</v>
      </c>
    </row>
    <row r="1900" spans="1:25" x14ac:dyDescent="0.25">
      <c r="A1900" s="6">
        <v>6055</v>
      </c>
      <c r="B1900" s="7" t="s">
        <v>1156</v>
      </c>
      <c r="C1900" s="8" t="s">
        <v>63</v>
      </c>
      <c r="D1900" s="8" t="s">
        <v>24</v>
      </c>
      <c r="E1900" s="9">
        <v>2</v>
      </c>
      <c r="F1900" s="8" t="s">
        <v>34</v>
      </c>
      <c r="G1900" s="8" t="s">
        <v>76</v>
      </c>
      <c r="H1900" s="8" t="s">
        <v>36</v>
      </c>
      <c r="I1900" s="10">
        <v>3951852641</v>
      </c>
      <c r="J1900" s="10">
        <v>0</v>
      </c>
      <c r="K1900" s="10">
        <v>44509777</v>
      </c>
      <c r="L1900" s="10">
        <v>44509777</v>
      </c>
      <c r="M1900" s="10">
        <v>0</v>
      </c>
      <c r="N1900" s="10">
        <v>2713829</v>
      </c>
      <c r="O1900" s="7" t="s">
        <v>37</v>
      </c>
      <c r="P1900" s="13">
        <v>3.0756891830693799E-3</v>
      </c>
      <c r="Q1900" s="14">
        <v>12523.468000000001</v>
      </c>
      <c r="R1900" s="14">
        <v>12532.592000000001</v>
      </c>
      <c r="S1900" s="14">
        <v>12863.411</v>
      </c>
      <c r="T1900" s="10">
        <v>12854</v>
      </c>
      <c r="U1900" s="10">
        <v>11661</v>
      </c>
      <c r="V1900" s="7" t="s">
        <v>29</v>
      </c>
      <c r="W1900" s="7" t="s">
        <v>56</v>
      </c>
      <c r="X1900" s="7" t="s">
        <v>57</v>
      </c>
      <c r="Y1900" s="7" t="s">
        <v>58</v>
      </c>
    </row>
    <row r="1901" spans="1:25" x14ac:dyDescent="0.25">
      <c r="A1901" s="6">
        <v>6055</v>
      </c>
      <c r="B1901" s="7" t="s">
        <v>1156</v>
      </c>
      <c r="C1901" s="8" t="s">
        <v>63</v>
      </c>
      <c r="D1901" s="8" t="s">
        <v>24</v>
      </c>
      <c r="E1901" s="9">
        <v>2</v>
      </c>
      <c r="F1901" s="8" t="s">
        <v>34</v>
      </c>
      <c r="G1901" s="8" t="s">
        <v>26</v>
      </c>
      <c r="H1901" s="8" t="s">
        <v>27</v>
      </c>
      <c r="I1901" s="10">
        <v>2452218623</v>
      </c>
      <c r="J1901" s="10">
        <v>0</v>
      </c>
      <c r="K1901" s="10">
        <v>27199739</v>
      </c>
      <c r="L1901" s="10">
        <v>27199739</v>
      </c>
      <c r="M1901" s="10">
        <v>0</v>
      </c>
      <c r="N1901" s="10">
        <v>25654898</v>
      </c>
      <c r="O1901" s="7" t="s">
        <v>28</v>
      </c>
      <c r="P1901" s="13" t="s">
        <v>3401</v>
      </c>
      <c r="Q1901" s="14">
        <v>7.6512776999999996</v>
      </c>
      <c r="R1901" s="14">
        <v>12532.592000000001</v>
      </c>
      <c r="S1901" s="14">
        <v>12863.411</v>
      </c>
      <c r="T1901" s="10">
        <v>8</v>
      </c>
      <c r="U1901" s="10">
        <v>7</v>
      </c>
      <c r="V1901" s="7" t="s">
        <v>29</v>
      </c>
      <c r="W1901" s="7" t="s">
        <v>56</v>
      </c>
      <c r="X1901" s="7" t="s">
        <v>57</v>
      </c>
      <c r="Y1901" s="7" t="s">
        <v>58</v>
      </c>
    </row>
    <row r="1902" spans="1:25" x14ac:dyDescent="0.25">
      <c r="A1902" s="6">
        <v>6055</v>
      </c>
      <c r="B1902" s="7" t="s">
        <v>1156</v>
      </c>
      <c r="C1902" s="8" t="s">
        <v>63</v>
      </c>
      <c r="D1902" s="8" t="s">
        <v>24</v>
      </c>
      <c r="E1902" s="9">
        <v>2</v>
      </c>
      <c r="F1902" s="8" t="s">
        <v>34</v>
      </c>
      <c r="G1902" s="8" t="s">
        <v>40</v>
      </c>
      <c r="H1902" s="8" t="s">
        <v>41</v>
      </c>
      <c r="I1902" s="10">
        <v>1772736</v>
      </c>
      <c r="J1902" s="10">
        <v>0</v>
      </c>
      <c r="K1902" s="10">
        <v>20034</v>
      </c>
      <c r="L1902" s="10">
        <v>20034</v>
      </c>
      <c r="M1902" s="10">
        <v>0</v>
      </c>
      <c r="N1902" s="10">
        <v>3445</v>
      </c>
      <c r="O1902" s="7" t="s">
        <v>42</v>
      </c>
      <c r="P1902" s="13">
        <v>2.7000000000000001E-3</v>
      </c>
      <c r="Q1902" s="14">
        <v>1.4728386</v>
      </c>
      <c r="R1902" s="14">
        <v>12532.592000000001</v>
      </c>
      <c r="S1902" s="14">
        <v>12863.411</v>
      </c>
      <c r="T1902" s="10">
        <v>2</v>
      </c>
      <c r="U1902" s="10">
        <v>1</v>
      </c>
      <c r="V1902" s="7" t="s">
        <v>29</v>
      </c>
      <c r="W1902" s="7" t="s">
        <v>56</v>
      </c>
      <c r="X1902" s="7" t="s">
        <v>57</v>
      </c>
      <c r="Y1902" s="7" t="s">
        <v>58</v>
      </c>
    </row>
    <row r="1903" spans="1:25" x14ac:dyDescent="0.25">
      <c r="A1903" s="6">
        <v>6056</v>
      </c>
      <c r="B1903" s="7" t="s">
        <v>1157</v>
      </c>
      <c r="C1903" s="8" t="s">
        <v>313</v>
      </c>
      <c r="D1903" s="8" t="s">
        <v>24</v>
      </c>
      <c r="E1903" s="9">
        <v>1</v>
      </c>
      <c r="F1903" s="8" t="s">
        <v>34</v>
      </c>
      <c r="G1903" s="8" t="s">
        <v>193</v>
      </c>
      <c r="H1903" s="8" t="s">
        <v>41</v>
      </c>
      <c r="I1903" s="10">
        <v>123682000</v>
      </c>
      <c r="J1903" s="10">
        <v>0</v>
      </c>
      <c r="K1903" s="10">
        <v>1853789</v>
      </c>
      <c r="L1903" s="10">
        <v>1853789</v>
      </c>
      <c r="M1903" s="10">
        <v>0</v>
      </c>
      <c r="N1903" s="10">
        <v>294658</v>
      </c>
      <c r="O1903" s="7" t="s">
        <v>42</v>
      </c>
      <c r="P1903" s="13">
        <v>1.75772712772095E-2</v>
      </c>
      <c r="Q1903" s="14">
        <v>1707.6098</v>
      </c>
      <c r="R1903" s="14">
        <v>1707.6098</v>
      </c>
      <c r="S1903" s="14" t="s">
        <v>3401</v>
      </c>
      <c r="T1903" s="10">
        <v>1708</v>
      </c>
      <c r="U1903" s="10">
        <v>1549</v>
      </c>
      <c r="V1903" s="7" t="s">
        <v>314</v>
      </c>
      <c r="W1903" s="7" t="s">
        <v>85</v>
      </c>
      <c r="X1903" s="7" t="s">
        <v>86</v>
      </c>
      <c r="Y1903" s="7" t="s">
        <v>315</v>
      </c>
    </row>
    <row r="1904" spans="1:25" x14ac:dyDescent="0.25">
      <c r="A1904" s="6">
        <v>6058</v>
      </c>
      <c r="B1904" s="7" t="s">
        <v>1158</v>
      </c>
      <c r="C1904" s="8" t="s">
        <v>53</v>
      </c>
      <c r="D1904" s="8" t="s">
        <v>24</v>
      </c>
      <c r="E1904" s="9">
        <v>1</v>
      </c>
      <c r="F1904" s="8" t="s">
        <v>45</v>
      </c>
      <c r="G1904" s="8" t="s">
        <v>26</v>
      </c>
      <c r="H1904" s="8" t="s">
        <v>27</v>
      </c>
      <c r="I1904" s="10">
        <v>39172158</v>
      </c>
      <c r="J1904" s="10">
        <v>0</v>
      </c>
      <c r="K1904" s="10">
        <v>423596</v>
      </c>
      <c r="L1904" s="10">
        <v>423596</v>
      </c>
      <c r="M1904" s="10">
        <v>0</v>
      </c>
      <c r="N1904" s="10">
        <v>423596</v>
      </c>
      <c r="O1904" s="7" t="s">
        <v>28</v>
      </c>
      <c r="P1904" s="13" t="s">
        <v>3401</v>
      </c>
      <c r="Q1904" s="14">
        <v>0.12707879999999999</v>
      </c>
      <c r="R1904" s="14">
        <v>0.26916899999999999</v>
      </c>
      <c r="S1904" s="14">
        <v>0.38800000000000001</v>
      </c>
      <c r="T1904" s="10">
        <v>0</v>
      </c>
      <c r="U1904" s="10">
        <v>0</v>
      </c>
      <c r="V1904" s="7" t="s">
        <v>55</v>
      </c>
      <c r="W1904" s="7" t="s">
        <v>56</v>
      </c>
      <c r="X1904" s="7" t="s">
        <v>57</v>
      </c>
      <c r="Y1904" s="7" t="s">
        <v>58</v>
      </c>
    </row>
    <row r="1905" spans="1:25" x14ac:dyDescent="0.25">
      <c r="A1905" s="6">
        <v>6058</v>
      </c>
      <c r="B1905" s="7" t="s">
        <v>1158</v>
      </c>
      <c r="C1905" s="8" t="s">
        <v>53</v>
      </c>
      <c r="D1905" s="8" t="s">
        <v>24</v>
      </c>
      <c r="E1905" s="9">
        <v>1</v>
      </c>
      <c r="F1905" s="8" t="s">
        <v>45</v>
      </c>
      <c r="G1905" s="8" t="s">
        <v>40</v>
      </c>
      <c r="H1905" s="8" t="s">
        <v>41</v>
      </c>
      <c r="I1905" s="10">
        <v>95842</v>
      </c>
      <c r="J1905" s="10">
        <v>0</v>
      </c>
      <c r="K1905" s="10">
        <v>1036</v>
      </c>
      <c r="L1905" s="10">
        <v>1036</v>
      </c>
      <c r="M1905" s="10">
        <v>0</v>
      </c>
      <c r="N1905" s="10">
        <v>179</v>
      </c>
      <c r="O1905" s="7" t="s">
        <v>42</v>
      </c>
      <c r="P1905" s="13">
        <v>2.7000000000000001E-3</v>
      </c>
      <c r="Q1905" s="14">
        <v>0.1420902</v>
      </c>
      <c r="R1905" s="14">
        <v>0.26916899999999999</v>
      </c>
      <c r="S1905" s="14">
        <v>0.38800000000000001</v>
      </c>
      <c r="T1905" s="10">
        <v>0</v>
      </c>
      <c r="U1905" s="10">
        <v>0</v>
      </c>
      <c r="V1905" s="7" t="s">
        <v>55</v>
      </c>
      <c r="W1905" s="7" t="s">
        <v>56</v>
      </c>
      <c r="X1905" s="7" t="s">
        <v>57</v>
      </c>
      <c r="Y1905" s="7" t="s">
        <v>58</v>
      </c>
    </row>
    <row r="1906" spans="1:25" x14ac:dyDescent="0.25">
      <c r="A1906" s="6">
        <v>6060</v>
      </c>
      <c r="B1906" s="7" t="s">
        <v>1159</v>
      </c>
      <c r="C1906" s="8" t="s">
        <v>25</v>
      </c>
      <c r="D1906" s="8" t="s">
        <v>24</v>
      </c>
      <c r="E1906" s="9">
        <v>1</v>
      </c>
      <c r="F1906" s="8" t="s">
        <v>45</v>
      </c>
      <c r="G1906" s="8" t="s">
        <v>26</v>
      </c>
      <c r="H1906" s="8" t="s">
        <v>27</v>
      </c>
      <c r="I1906" s="10">
        <v>866925</v>
      </c>
      <c r="J1906" s="10">
        <v>0</v>
      </c>
      <c r="K1906" s="10">
        <v>14590</v>
      </c>
      <c r="L1906" s="10">
        <v>14590</v>
      </c>
      <c r="M1906" s="10">
        <v>0</v>
      </c>
      <c r="N1906" s="10">
        <v>14030</v>
      </c>
      <c r="O1906" s="7" t="s">
        <v>28</v>
      </c>
      <c r="P1906" s="13" t="s">
        <v>3401</v>
      </c>
      <c r="Q1906" s="14">
        <v>4.2090000000000001E-3</v>
      </c>
      <c r="R1906" s="14">
        <v>0.103434</v>
      </c>
      <c r="S1906" s="14" t="s">
        <v>3401</v>
      </c>
      <c r="T1906" s="10">
        <v>0</v>
      </c>
      <c r="U1906" s="10">
        <v>0</v>
      </c>
      <c r="V1906" s="7" t="s">
        <v>46</v>
      </c>
      <c r="W1906" s="7" t="s">
        <v>191</v>
      </c>
      <c r="X1906" s="7" t="s">
        <v>192</v>
      </c>
      <c r="Y1906" s="7" t="s">
        <v>145</v>
      </c>
    </row>
    <row r="1907" spans="1:25" x14ac:dyDescent="0.25">
      <c r="A1907" s="6">
        <v>6060</v>
      </c>
      <c r="B1907" s="7" t="s">
        <v>1159</v>
      </c>
      <c r="C1907" s="8" t="s">
        <v>25</v>
      </c>
      <c r="D1907" s="8" t="s">
        <v>24</v>
      </c>
      <c r="E1907" s="9">
        <v>1</v>
      </c>
      <c r="F1907" s="8" t="s">
        <v>45</v>
      </c>
      <c r="G1907" s="8" t="s">
        <v>40</v>
      </c>
      <c r="H1907" s="8" t="s">
        <v>41</v>
      </c>
      <c r="I1907" s="10">
        <v>43075</v>
      </c>
      <c r="J1907" s="10">
        <v>0</v>
      </c>
      <c r="K1907" s="10">
        <v>725</v>
      </c>
      <c r="L1907" s="10">
        <v>725</v>
      </c>
      <c r="M1907" s="10">
        <v>0</v>
      </c>
      <c r="N1907" s="10">
        <v>125</v>
      </c>
      <c r="O1907" s="7" t="s">
        <v>42</v>
      </c>
      <c r="P1907" s="13">
        <v>2.7000000000000001E-3</v>
      </c>
      <c r="Q1907" s="14">
        <v>9.9224999999999994E-2</v>
      </c>
      <c r="R1907" s="14">
        <v>0.103434</v>
      </c>
      <c r="S1907" s="14" t="s">
        <v>3401</v>
      </c>
      <c r="T1907" s="10">
        <v>0</v>
      </c>
      <c r="U1907" s="10">
        <v>0</v>
      </c>
      <c r="V1907" s="7" t="s">
        <v>46</v>
      </c>
      <c r="W1907" s="7" t="s">
        <v>191</v>
      </c>
      <c r="X1907" s="7" t="s">
        <v>192</v>
      </c>
      <c r="Y1907" s="7" t="s">
        <v>145</v>
      </c>
    </row>
    <row r="1908" spans="1:25" x14ac:dyDescent="0.25">
      <c r="A1908" s="6">
        <v>6061</v>
      </c>
      <c r="B1908" s="7" t="s">
        <v>1160</v>
      </c>
      <c r="C1908" s="8" t="s">
        <v>713</v>
      </c>
      <c r="D1908" s="8" t="s">
        <v>24</v>
      </c>
      <c r="E1908" s="9">
        <v>1</v>
      </c>
      <c r="F1908" s="8" t="s">
        <v>34</v>
      </c>
      <c r="G1908" s="8" t="s">
        <v>35</v>
      </c>
      <c r="H1908" s="8" t="s">
        <v>36</v>
      </c>
      <c r="I1908" s="10">
        <v>387987630</v>
      </c>
      <c r="J1908" s="10">
        <v>0</v>
      </c>
      <c r="K1908" s="10">
        <v>4405706</v>
      </c>
      <c r="L1908" s="10">
        <v>4405706</v>
      </c>
      <c r="M1908" s="10">
        <v>0</v>
      </c>
      <c r="N1908" s="10">
        <v>181505</v>
      </c>
      <c r="O1908" s="7" t="s">
        <v>37</v>
      </c>
      <c r="P1908" s="13">
        <v>1.1249273573730701E-2</v>
      </c>
      <c r="Q1908" s="14">
        <v>93.503309000000002</v>
      </c>
      <c r="R1908" s="14">
        <v>93.648421999999997</v>
      </c>
      <c r="S1908" s="14">
        <v>114.29300000000001</v>
      </c>
      <c r="T1908" s="10">
        <v>114</v>
      </c>
      <c r="U1908" s="10">
        <v>104</v>
      </c>
      <c r="V1908" s="7" t="s">
        <v>29</v>
      </c>
      <c r="W1908" s="7" t="s">
        <v>56</v>
      </c>
      <c r="X1908" s="7" t="s">
        <v>57</v>
      </c>
      <c r="Y1908" s="7" t="s">
        <v>58</v>
      </c>
    </row>
    <row r="1909" spans="1:25" x14ac:dyDescent="0.25">
      <c r="A1909" s="6">
        <v>6061</v>
      </c>
      <c r="B1909" s="7" t="s">
        <v>1160</v>
      </c>
      <c r="C1909" s="8" t="s">
        <v>713</v>
      </c>
      <c r="D1909" s="8" t="s">
        <v>24</v>
      </c>
      <c r="E1909" s="9">
        <v>1</v>
      </c>
      <c r="F1909" s="8" t="s">
        <v>34</v>
      </c>
      <c r="G1909" s="8" t="s">
        <v>40</v>
      </c>
      <c r="H1909" s="8" t="s">
        <v>41</v>
      </c>
      <c r="I1909" s="10">
        <v>3744370</v>
      </c>
      <c r="J1909" s="10">
        <v>0</v>
      </c>
      <c r="K1909" s="10">
        <v>43090</v>
      </c>
      <c r="L1909" s="10">
        <v>43090</v>
      </c>
      <c r="M1909" s="10">
        <v>0</v>
      </c>
      <c r="N1909" s="10">
        <v>7431</v>
      </c>
      <c r="O1909" s="7" t="s">
        <v>42</v>
      </c>
      <c r="P1909" s="13">
        <v>2.7000000000000001E-3</v>
      </c>
      <c r="Q1909" s="14">
        <v>0.14511279999999999</v>
      </c>
      <c r="R1909" s="14">
        <v>93.648421999999997</v>
      </c>
      <c r="S1909" s="14">
        <v>114.29300000000001</v>
      </c>
      <c r="T1909" s="10">
        <v>0</v>
      </c>
      <c r="U1909" s="10">
        <v>0</v>
      </c>
      <c r="V1909" s="7" t="s">
        <v>29</v>
      </c>
      <c r="W1909" s="7" t="s">
        <v>56</v>
      </c>
      <c r="X1909" s="7" t="s">
        <v>57</v>
      </c>
      <c r="Y1909" s="7" t="s">
        <v>58</v>
      </c>
    </row>
    <row r="1910" spans="1:25" x14ac:dyDescent="0.25">
      <c r="A1910" s="6">
        <v>6063</v>
      </c>
      <c r="B1910" s="7" t="s">
        <v>1161</v>
      </c>
      <c r="C1910" s="8" t="s">
        <v>398</v>
      </c>
      <c r="D1910" s="8" t="s">
        <v>24</v>
      </c>
      <c r="E1910" s="9">
        <v>1</v>
      </c>
      <c r="F1910" s="8" t="s">
        <v>45</v>
      </c>
      <c r="G1910" s="8" t="s">
        <v>26</v>
      </c>
      <c r="H1910" s="8" t="s">
        <v>27</v>
      </c>
      <c r="I1910" s="10">
        <v>10865240</v>
      </c>
      <c r="J1910" s="10">
        <v>0</v>
      </c>
      <c r="K1910" s="10">
        <v>209473</v>
      </c>
      <c r="L1910" s="10">
        <v>209473</v>
      </c>
      <c r="M1910" s="10">
        <v>0</v>
      </c>
      <c r="N1910" s="10">
        <v>198067</v>
      </c>
      <c r="O1910" s="7" t="s">
        <v>28</v>
      </c>
      <c r="P1910" s="13" t="s">
        <v>3401</v>
      </c>
      <c r="Q1910" s="14">
        <v>5.9420099999999997E-2</v>
      </c>
      <c r="R1910" s="14">
        <v>5.9420099999999997E-2</v>
      </c>
      <c r="S1910" s="14">
        <v>6.5000000000000002E-2</v>
      </c>
      <c r="T1910" s="10">
        <v>0</v>
      </c>
      <c r="U1910" s="10">
        <v>0</v>
      </c>
      <c r="V1910" s="7" t="s">
        <v>55</v>
      </c>
      <c r="W1910" s="7" t="s">
        <v>56</v>
      </c>
      <c r="X1910" s="7" t="s">
        <v>57</v>
      </c>
      <c r="Y1910" s="7" t="s">
        <v>58</v>
      </c>
    </row>
    <row r="1911" spans="1:25" x14ac:dyDescent="0.25">
      <c r="A1911" s="6">
        <v>6063</v>
      </c>
      <c r="B1911" s="7" t="s">
        <v>1161</v>
      </c>
      <c r="C1911" s="8" t="s">
        <v>398</v>
      </c>
      <c r="D1911" s="8" t="s">
        <v>24</v>
      </c>
      <c r="E1911" s="9">
        <v>1</v>
      </c>
      <c r="F1911" s="8" t="s">
        <v>45</v>
      </c>
      <c r="G1911" s="8" t="s">
        <v>40</v>
      </c>
      <c r="H1911" s="8" t="s">
        <v>41</v>
      </c>
      <c r="I1911" s="10">
        <v>-240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7" t="s">
        <v>42</v>
      </c>
      <c r="P1911" s="13" t="s">
        <v>3401</v>
      </c>
      <c r="Q1911" s="14">
        <v>0</v>
      </c>
      <c r="R1911" s="14">
        <v>5.9420099999999997E-2</v>
      </c>
      <c r="S1911" s="14">
        <v>6.5000000000000002E-2</v>
      </c>
      <c r="T1911" s="10">
        <v>0</v>
      </c>
      <c r="U1911" s="10">
        <v>0</v>
      </c>
      <c r="V1911" s="7" t="s">
        <v>55</v>
      </c>
      <c r="W1911" s="7" t="s">
        <v>56</v>
      </c>
      <c r="X1911" s="7" t="s">
        <v>57</v>
      </c>
      <c r="Y1911" s="7" t="s">
        <v>58</v>
      </c>
    </row>
    <row r="1912" spans="1:25" x14ac:dyDescent="0.25">
      <c r="A1912" s="6">
        <v>6064</v>
      </c>
      <c r="B1912" s="7" t="s">
        <v>1162</v>
      </c>
      <c r="C1912" s="8" t="s">
        <v>110</v>
      </c>
      <c r="D1912" s="8" t="s">
        <v>24</v>
      </c>
      <c r="E1912" s="9">
        <v>1</v>
      </c>
      <c r="F1912" s="8" t="s">
        <v>45</v>
      </c>
      <c r="G1912" s="8" t="s">
        <v>26</v>
      </c>
      <c r="H1912" s="8" t="s">
        <v>27</v>
      </c>
      <c r="I1912" s="10">
        <v>4846097</v>
      </c>
      <c r="J1912" s="10">
        <v>0</v>
      </c>
      <c r="K1912" s="10">
        <v>88241</v>
      </c>
      <c r="L1912" s="10">
        <v>88241</v>
      </c>
      <c r="M1912" s="10">
        <v>0</v>
      </c>
      <c r="N1912" s="10">
        <v>86540</v>
      </c>
      <c r="O1912" s="7" t="s">
        <v>28</v>
      </c>
      <c r="P1912" s="13" t="s">
        <v>3401</v>
      </c>
      <c r="Q1912" s="14">
        <v>2.5961999999999999E-2</v>
      </c>
      <c r="R1912" s="14">
        <v>2247.3652000000002</v>
      </c>
      <c r="S1912" s="14">
        <v>2438.9259999999999</v>
      </c>
      <c r="T1912" s="10">
        <v>0</v>
      </c>
      <c r="U1912" s="10">
        <v>0</v>
      </c>
      <c r="V1912" s="7" t="s">
        <v>65</v>
      </c>
      <c r="W1912" s="7" t="s">
        <v>77</v>
      </c>
      <c r="X1912" s="7" t="s">
        <v>78</v>
      </c>
      <c r="Y1912" s="7" t="s">
        <v>79</v>
      </c>
    </row>
    <row r="1913" spans="1:25" x14ac:dyDescent="0.25">
      <c r="A1913" s="6">
        <v>6064</v>
      </c>
      <c r="B1913" s="7" t="s">
        <v>1162</v>
      </c>
      <c r="C1913" s="8" t="s">
        <v>110</v>
      </c>
      <c r="D1913" s="8" t="s">
        <v>24</v>
      </c>
      <c r="E1913" s="9">
        <v>1</v>
      </c>
      <c r="F1913" s="8" t="s">
        <v>45</v>
      </c>
      <c r="G1913" s="8" t="s">
        <v>40</v>
      </c>
      <c r="H1913" s="8" t="s">
        <v>41</v>
      </c>
      <c r="I1913" s="10">
        <v>-4097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7" t="s">
        <v>42</v>
      </c>
      <c r="P1913" s="13" t="s">
        <v>3401</v>
      </c>
      <c r="Q1913" s="14">
        <v>0</v>
      </c>
      <c r="R1913" s="14">
        <v>2247.3652000000002</v>
      </c>
      <c r="S1913" s="14">
        <v>2438.9259999999999</v>
      </c>
      <c r="T1913" s="10">
        <v>0</v>
      </c>
      <c r="U1913" s="10">
        <v>0</v>
      </c>
      <c r="V1913" s="7" t="s">
        <v>65</v>
      </c>
      <c r="W1913" s="7" t="s">
        <v>77</v>
      </c>
      <c r="X1913" s="7" t="s">
        <v>78</v>
      </c>
      <c r="Y1913" s="7" t="s">
        <v>79</v>
      </c>
    </row>
    <row r="1914" spans="1:25" x14ac:dyDescent="0.25">
      <c r="A1914" s="6">
        <v>6064</v>
      </c>
      <c r="B1914" s="7" t="s">
        <v>1162</v>
      </c>
      <c r="C1914" s="8" t="s">
        <v>110</v>
      </c>
      <c r="D1914" s="8" t="s">
        <v>24</v>
      </c>
      <c r="E1914" s="9">
        <v>1</v>
      </c>
      <c r="F1914" s="8" t="s">
        <v>34</v>
      </c>
      <c r="G1914" s="8" t="s">
        <v>76</v>
      </c>
      <c r="H1914" s="8" t="s">
        <v>36</v>
      </c>
      <c r="I1914" s="10">
        <v>587388158</v>
      </c>
      <c r="J1914" s="10">
        <v>0</v>
      </c>
      <c r="K1914" s="10">
        <v>7131060</v>
      </c>
      <c r="L1914" s="10">
        <v>7131060</v>
      </c>
      <c r="M1914" s="10">
        <v>0</v>
      </c>
      <c r="N1914" s="10">
        <v>423679</v>
      </c>
      <c r="O1914" s="7" t="s">
        <v>37</v>
      </c>
      <c r="P1914" s="13">
        <v>3.0157456470582601E-3</v>
      </c>
      <c r="Q1914" s="14">
        <v>2235.9892</v>
      </c>
      <c r="R1914" s="14">
        <v>2247.3652000000002</v>
      </c>
      <c r="S1914" s="14">
        <v>2438.9259999999999</v>
      </c>
      <c r="T1914" s="10">
        <v>2427</v>
      </c>
      <c r="U1914" s="10">
        <v>2201</v>
      </c>
      <c r="V1914" s="7" t="s">
        <v>65</v>
      </c>
      <c r="W1914" s="7" t="s">
        <v>77</v>
      </c>
      <c r="X1914" s="7" t="s">
        <v>78</v>
      </c>
      <c r="Y1914" s="7" t="s">
        <v>79</v>
      </c>
    </row>
    <row r="1915" spans="1:25" x14ac:dyDescent="0.25">
      <c r="A1915" s="6">
        <v>6064</v>
      </c>
      <c r="B1915" s="7" t="s">
        <v>1162</v>
      </c>
      <c r="C1915" s="8" t="s">
        <v>110</v>
      </c>
      <c r="D1915" s="8" t="s">
        <v>24</v>
      </c>
      <c r="E1915" s="9">
        <v>1</v>
      </c>
      <c r="F1915" s="8" t="s">
        <v>34</v>
      </c>
      <c r="G1915" s="8" t="s">
        <v>40</v>
      </c>
      <c r="H1915" s="8" t="s">
        <v>41</v>
      </c>
      <c r="I1915" s="10">
        <v>4467842</v>
      </c>
      <c r="J1915" s="10">
        <v>0</v>
      </c>
      <c r="K1915" s="10">
        <v>81762</v>
      </c>
      <c r="L1915" s="10">
        <v>81762</v>
      </c>
      <c r="M1915" s="10">
        <v>0</v>
      </c>
      <c r="N1915" s="10">
        <v>14097</v>
      </c>
      <c r="O1915" s="7" t="s">
        <v>42</v>
      </c>
      <c r="P1915" s="13">
        <v>2.7000000000000001E-3</v>
      </c>
      <c r="Q1915" s="14">
        <v>11.350059</v>
      </c>
      <c r="R1915" s="14">
        <v>2247.3652000000002</v>
      </c>
      <c r="S1915" s="14">
        <v>2438.9259999999999</v>
      </c>
      <c r="T1915" s="10">
        <v>12</v>
      </c>
      <c r="U1915" s="10">
        <v>11</v>
      </c>
      <c r="V1915" s="7" t="s">
        <v>65</v>
      </c>
      <c r="W1915" s="7" t="s">
        <v>77</v>
      </c>
      <c r="X1915" s="7" t="s">
        <v>78</v>
      </c>
      <c r="Y1915" s="7" t="s">
        <v>79</v>
      </c>
    </row>
    <row r="1916" spans="1:25" x14ac:dyDescent="0.25">
      <c r="A1916" s="6">
        <v>6065</v>
      </c>
      <c r="B1916" s="7" t="s">
        <v>1163</v>
      </c>
      <c r="C1916" s="8" t="s">
        <v>300</v>
      </c>
      <c r="D1916" s="8" t="s">
        <v>24</v>
      </c>
      <c r="E1916" s="9">
        <v>1</v>
      </c>
      <c r="F1916" s="8" t="s">
        <v>34</v>
      </c>
      <c r="G1916" s="8" t="s">
        <v>76</v>
      </c>
      <c r="H1916" s="8" t="s">
        <v>36</v>
      </c>
      <c r="I1916" s="10">
        <v>9738811064</v>
      </c>
      <c r="J1916" s="10">
        <v>0</v>
      </c>
      <c r="K1916" s="10">
        <v>92846910</v>
      </c>
      <c r="L1916" s="10">
        <v>92846910</v>
      </c>
      <c r="M1916" s="10">
        <v>0</v>
      </c>
      <c r="N1916" s="10">
        <v>5377709</v>
      </c>
      <c r="O1916" s="7" t="s">
        <v>37</v>
      </c>
      <c r="P1916" s="13">
        <v>2.5969942218889101E-3</v>
      </c>
      <c r="Q1916" s="14">
        <v>2295.7114000000001</v>
      </c>
      <c r="R1916" s="14">
        <v>2298.9991</v>
      </c>
      <c r="S1916" s="14">
        <v>249.548</v>
      </c>
      <c r="T1916" s="10">
        <v>249</v>
      </c>
      <c r="U1916" s="10">
        <v>226</v>
      </c>
      <c r="V1916" s="7" t="s">
        <v>65</v>
      </c>
      <c r="W1916" s="7" t="s">
        <v>77</v>
      </c>
      <c r="X1916" s="7" t="s">
        <v>78</v>
      </c>
      <c r="Y1916" s="7" t="s">
        <v>79</v>
      </c>
    </row>
    <row r="1917" spans="1:25" x14ac:dyDescent="0.25">
      <c r="A1917" s="6">
        <v>6065</v>
      </c>
      <c r="B1917" s="7" t="s">
        <v>1163</v>
      </c>
      <c r="C1917" s="8" t="s">
        <v>300</v>
      </c>
      <c r="D1917" s="8" t="s">
        <v>24</v>
      </c>
      <c r="E1917" s="9">
        <v>1</v>
      </c>
      <c r="F1917" s="8" t="s">
        <v>34</v>
      </c>
      <c r="G1917" s="8" t="s">
        <v>40</v>
      </c>
      <c r="H1917" s="8" t="s">
        <v>41</v>
      </c>
      <c r="I1917" s="10">
        <v>23548936</v>
      </c>
      <c r="J1917" s="10">
        <v>0</v>
      </c>
      <c r="K1917" s="10">
        <v>229573</v>
      </c>
      <c r="L1917" s="10">
        <v>229573</v>
      </c>
      <c r="M1917" s="10">
        <v>0</v>
      </c>
      <c r="N1917" s="10">
        <v>39905</v>
      </c>
      <c r="O1917" s="7" t="s">
        <v>42</v>
      </c>
      <c r="P1917" s="13">
        <v>2.7000000000000001E-3</v>
      </c>
      <c r="Q1917" s="14">
        <v>3.2876644000000002</v>
      </c>
      <c r="R1917" s="14">
        <v>2298.9991</v>
      </c>
      <c r="S1917" s="14">
        <v>249.548</v>
      </c>
      <c r="T1917" s="10">
        <v>0</v>
      </c>
      <c r="U1917" s="10">
        <v>0</v>
      </c>
      <c r="V1917" s="7" t="s">
        <v>65</v>
      </c>
      <c r="W1917" s="7" t="s">
        <v>77</v>
      </c>
      <c r="X1917" s="7" t="s">
        <v>78</v>
      </c>
      <c r="Y1917" s="7" t="s">
        <v>79</v>
      </c>
    </row>
    <row r="1918" spans="1:25" x14ac:dyDescent="0.25">
      <c r="A1918" s="6">
        <v>6068</v>
      </c>
      <c r="B1918" s="7" t="s">
        <v>1164</v>
      </c>
      <c r="C1918" s="8" t="s">
        <v>110</v>
      </c>
      <c r="D1918" s="8" t="s">
        <v>24</v>
      </c>
      <c r="E1918" s="9">
        <v>1</v>
      </c>
      <c r="F1918" s="8" t="s">
        <v>34</v>
      </c>
      <c r="G1918" s="8" t="s">
        <v>76</v>
      </c>
      <c r="H1918" s="8" t="s">
        <v>36</v>
      </c>
      <c r="I1918" s="10">
        <v>9840165574</v>
      </c>
      <c r="J1918" s="10">
        <v>0</v>
      </c>
      <c r="K1918" s="10">
        <v>108543329</v>
      </c>
      <c r="L1918" s="10">
        <v>108543329</v>
      </c>
      <c r="M1918" s="10">
        <v>0</v>
      </c>
      <c r="N1918" s="10">
        <v>6469885</v>
      </c>
      <c r="O1918" s="7" t="s">
        <v>37</v>
      </c>
      <c r="P1918" s="13">
        <v>3.4242541559857701E-3</v>
      </c>
      <c r="Q1918" s="14">
        <v>38770.428999999996</v>
      </c>
      <c r="R1918" s="14">
        <v>38786.637999999999</v>
      </c>
      <c r="S1918" s="14">
        <v>1425.261</v>
      </c>
      <c r="T1918" s="10">
        <v>1425</v>
      </c>
      <c r="U1918" s="10">
        <v>1292</v>
      </c>
      <c r="V1918" s="7" t="s">
        <v>65</v>
      </c>
      <c r="W1918" s="7" t="s">
        <v>77</v>
      </c>
      <c r="X1918" s="7" t="s">
        <v>78</v>
      </c>
      <c r="Y1918" s="7" t="s">
        <v>79</v>
      </c>
    </row>
    <row r="1919" spans="1:25" x14ac:dyDescent="0.25">
      <c r="A1919" s="6">
        <v>6068</v>
      </c>
      <c r="B1919" s="7" t="s">
        <v>1164</v>
      </c>
      <c r="C1919" s="8" t="s">
        <v>110</v>
      </c>
      <c r="D1919" s="8" t="s">
        <v>24</v>
      </c>
      <c r="E1919" s="9">
        <v>1</v>
      </c>
      <c r="F1919" s="8" t="s">
        <v>34</v>
      </c>
      <c r="G1919" s="8" t="s">
        <v>40</v>
      </c>
      <c r="H1919" s="8" t="s">
        <v>41</v>
      </c>
      <c r="I1919" s="10">
        <v>10542426</v>
      </c>
      <c r="J1919" s="10">
        <v>0</v>
      </c>
      <c r="K1919" s="10">
        <v>117260</v>
      </c>
      <c r="L1919" s="10">
        <v>117260</v>
      </c>
      <c r="M1919" s="10">
        <v>0</v>
      </c>
      <c r="N1919" s="10">
        <v>20132</v>
      </c>
      <c r="O1919" s="7" t="s">
        <v>42</v>
      </c>
      <c r="P1919" s="13">
        <v>2.7000000000000001E-3</v>
      </c>
      <c r="Q1919" s="14">
        <v>16.209078000000002</v>
      </c>
      <c r="R1919" s="14">
        <v>38786.637999999999</v>
      </c>
      <c r="S1919" s="14">
        <v>1425.261</v>
      </c>
      <c r="T1919" s="10">
        <v>1</v>
      </c>
      <c r="U1919" s="10">
        <v>1</v>
      </c>
      <c r="V1919" s="7" t="s">
        <v>65</v>
      </c>
      <c r="W1919" s="7" t="s">
        <v>77</v>
      </c>
      <c r="X1919" s="7" t="s">
        <v>78</v>
      </c>
      <c r="Y1919" s="7" t="s">
        <v>79</v>
      </c>
    </row>
    <row r="1920" spans="1:25" ht="26.25" x14ac:dyDescent="0.25">
      <c r="A1920" s="6">
        <v>6071</v>
      </c>
      <c r="B1920" s="7" t="s">
        <v>1165</v>
      </c>
      <c r="C1920" s="8" t="s">
        <v>67</v>
      </c>
      <c r="D1920" s="8" t="s">
        <v>24</v>
      </c>
      <c r="E1920" s="9">
        <v>1</v>
      </c>
      <c r="F1920" s="8" t="s">
        <v>45</v>
      </c>
      <c r="G1920" s="8" t="s">
        <v>26</v>
      </c>
      <c r="H1920" s="8" t="s">
        <v>27</v>
      </c>
      <c r="I1920" s="10">
        <v>855127000</v>
      </c>
      <c r="J1920" s="10">
        <v>0</v>
      </c>
      <c r="K1920" s="10">
        <v>9565248</v>
      </c>
      <c r="L1920" s="10">
        <v>9565248</v>
      </c>
      <c r="M1920" s="10">
        <v>0</v>
      </c>
      <c r="N1920" s="10">
        <v>9470544</v>
      </c>
      <c r="O1920" s="7" t="s">
        <v>28</v>
      </c>
      <c r="P1920" s="13" t="s">
        <v>3401</v>
      </c>
      <c r="Q1920" s="14">
        <v>2.8411632</v>
      </c>
      <c r="R1920" s="14">
        <v>1686.1394</v>
      </c>
      <c r="S1920" s="14">
        <v>3561.578</v>
      </c>
      <c r="T1920" s="10">
        <v>6</v>
      </c>
      <c r="U1920" s="10">
        <v>5</v>
      </c>
      <c r="V1920" s="7" t="s">
        <v>29</v>
      </c>
      <c r="W1920" s="7" t="s">
        <v>531</v>
      </c>
      <c r="X1920" s="7" t="s">
        <v>532</v>
      </c>
      <c r="Y1920" s="7" t="s">
        <v>58</v>
      </c>
    </row>
    <row r="1921" spans="1:25" ht="26.25" x14ac:dyDescent="0.25">
      <c r="A1921" s="6">
        <v>6071</v>
      </c>
      <c r="B1921" s="7" t="s">
        <v>1165</v>
      </c>
      <c r="C1921" s="8" t="s">
        <v>67</v>
      </c>
      <c r="D1921" s="8" t="s">
        <v>24</v>
      </c>
      <c r="E1921" s="9">
        <v>1</v>
      </c>
      <c r="F1921" s="8" t="s">
        <v>34</v>
      </c>
      <c r="G1921" s="8" t="s">
        <v>35</v>
      </c>
      <c r="H1921" s="8" t="s">
        <v>36</v>
      </c>
      <c r="I1921" s="10">
        <v>6749236638</v>
      </c>
      <c r="J1921" s="10">
        <v>0</v>
      </c>
      <c r="K1921" s="10">
        <v>66808405</v>
      </c>
      <c r="L1921" s="10">
        <v>66808405</v>
      </c>
      <c r="M1921" s="10">
        <v>0</v>
      </c>
      <c r="N1921" s="10">
        <v>2921187</v>
      </c>
      <c r="O1921" s="7" t="s">
        <v>37</v>
      </c>
      <c r="P1921" s="13">
        <v>2.9308568023888901E-2</v>
      </c>
      <c r="Q1921" s="14">
        <v>1675.8101999999999</v>
      </c>
      <c r="R1921" s="14">
        <v>1686.1394</v>
      </c>
      <c r="S1921" s="14">
        <v>3561.578</v>
      </c>
      <c r="T1921" s="10">
        <v>3540</v>
      </c>
      <c r="U1921" s="10">
        <v>3211</v>
      </c>
      <c r="V1921" s="7" t="s">
        <v>29</v>
      </c>
      <c r="W1921" s="7" t="s">
        <v>531</v>
      </c>
      <c r="X1921" s="7" t="s">
        <v>532</v>
      </c>
      <c r="Y1921" s="7" t="s">
        <v>58</v>
      </c>
    </row>
    <row r="1922" spans="1:25" ht="26.25" x14ac:dyDescent="0.25">
      <c r="A1922" s="6">
        <v>6071</v>
      </c>
      <c r="B1922" s="7" t="s">
        <v>1165</v>
      </c>
      <c r="C1922" s="8" t="s">
        <v>67</v>
      </c>
      <c r="D1922" s="8" t="s">
        <v>24</v>
      </c>
      <c r="E1922" s="9">
        <v>1</v>
      </c>
      <c r="F1922" s="8" t="s">
        <v>34</v>
      </c>
      <c r="G1922" s="8" t="s">
        <v>76</v>
      </c>
      <c r="H1922" s="8" t="s">
        <v>36</v>
      </c>
      <c r="I1922" s="10">
        <v>929608661</v>
      </c>
      <c r="J1922" s="10">
        <v>0</v>
      </c>
      <c r="K1922" s="10">
        <v>9057256</v>
      </c>
      <c r="L1922" s="10">
        <v>9057256</v>
      </c>
      <c r="M1922" s="10">
        <v>0</v>
      </c>
      <c r="N1922" s="10">
        <v>507783</v>
      </c>
      <c r="O1922" s="7" t="s">
        <v>37</v>
      </c>
      <c r="P1922" s="13">
        <v>2.7454396858500501E-3</v>
      </c>
      <c r="Q1922" s="14">
        <v>7.3189599000000003</v>
      </c>
      <c r="R1922" s="14">
        <v>1686.1394</v>
      </c>
      <c r="S1922" s="14">
        <v>3561.578</v>
      </c>
      <c r="T1922" s="10">
        <v>15</v>
      </c>
      <c r="U1922" s="10">
        <v>14</v>
      </c>
      <c r="V1922" s="7" t="s">
        <v>29</v>
      </c>
      <c r="W1922" s="7" t="s">
        <v>531</v>
      </c>
      <c r="X1922" s="7" t="s">
        <v>532</v>
      </c>
      <c r="Y1922" s="7" t="s">
        <v>58</v>
      </c>
    </row>
    <row r="1923" spans="1:25" ht="26.25" x14ac:dyDescent="0.25">
      <c r="A1923" s="6">
        <v>6071</v>
      </c>
      <c r="B1923" s="7" t="s">
        <v>1165</v>
      </c>
      <c r="C1923" s="8" t="s">
        <v>67</v>
      </c>
      <c r="D1923" s="8" t="s">
        <v>24</v>
      </c>
      <c r="E1923" s="9">
        <v>1</v>
      </c>
      <c r="F1923" s="8" t="s">
        <v>34</v>
      </c>
      <c r="G1923" s="8" t="s">
        <v>40</v>
      </c>
      <c r="H1923" s="8" t="s">
        <v>41</v>
      </c>
      <c r="I1923" s="10">
        <v>21430701</v>
      </c>
      <c r="J1923" s="10">
        <v>0</v>
      </c>
      <c r="K1923" s="10">
        <v>217049</v>
      </c>
      <c r="L1923" s="10">
        <v>217049</v>
      </c>
      <c r="M1923" s="10">
        <v>0</v>
      </c>
      <c r="N1923" s="10">
        <v>36913</v>
      </c>
      <c r="O1923" s="7" t="s">
        <v>42</v>
      </c>
      <c r="P1923" s="13">
        <v>2.7000000000000001E-3</v>
      </c>
      <c r="Q1923" s="14">
        <v>0.1690536</v>
      </c>
      <c r="R1923" s="14">
        <v>1686.1394</v>
      </c>
      <c r="S1923" s="14">
        <v>3561.578</v>
      </c>
      <c r="T1923" s="10">
        <v>0</v>
      </c>
      <c r="U1923" s="10">
        <v>0</v>
      </c>
      <c r="V1923" s="7" t="s">
        <v>29</v>
      </c>
      <c r="W1923" s="7" t="s">
        <v>531</v>
      </c>
      <c r="X1923" s="7" t="s">
        <v>532</v>
      </c>
      <c r="Y1923" s="7" t="s">
        <v>58</v>
      </c>
    </row>
    <row r="1924" spans="1:25" x14ac:dyDescent="0.25">
      <c r="A1924" s="6">
        <v>6073</v>
      </c>
      <c r="B1924" s="7" t="s">
        <v>1166</v>
      </c>
      <c r="C1924" s="8" t="s">
        <v>713</v>
      </c>
      <c r="D1924" s="8" t="s">
        <v>24</v>
      </c>
      <c r="E1924" s="9">
        <v>1</v>
      </c>
      <c r="F1924" s="8" t="s">
        <v>25</v>
      </c>
      <c r="G1924" s="8" t="s">
        <v>26</v>
      </c>
      <c r="H1924" s="8" t="s">
        <v>27</v>
      </c>
      <c r="I1924" s="10">
        <v>2712162000</v>
      </c>
      <c r="J1924" s="10">
        <v>0</v>
      </c>
      <c r="K1924" s="10">
        <v>3527517</v>
      </c>
      <c r="L1924" s="10">
        <v>3527517</v>
      </c>
      <c r="M1924" s="10">
        <v>0</v>
      </c>
      <c r="N1924" s="10">
        <v>3471546</v>
      </c>
      <c r="O1924" s="7" t="s">
        <v>28</v>
      </c>
      <c r="P1924" s="13" t="s">
        <v>3401</v>
      </c>
      <c r="Q1924" s="14">
        <v>1.0414638000000001</v>
      </c>
      <c r="R1924" s="14">
        <v>7721.1549000000005</v>
      </c>
      <c r="S1924" s="14">
        <v>156.01</v>
      </c>
      <c r="T1924" s="10">
        <v>0</v>
      </c>
      <c r="U1924" s="10">
        <v>0</v>
      </c>
      <c r="V1924" s="7" t="s">
        <v>29</v>
      </c>
      <c r="W1924" s="7" t="s">
        <v>30</v>
      </c>
      <c r="X1924" s="7" t="s">
        <v>31</v>
      </c>
      <c r="Y1924" s="7" t="s">
        <v>32</v>
      </c>
    </row>
    <row r="1925" spans="1:25" x14ac:dyDescent="0.25">
      <c r="A1925" s="6">
        <v>6073</v>
      </c>
      <c r="B1925" s="7" t="s">
        <v>1166</v>
      </c>
      <c r="C1925" s="8" t="s">
        <v>713</v>
      </c>
      <c r="D1925" s="8" t="s">
        <v>24</v>
      </c>
      <c r="E1925" s="9">
        <v>1</v>
      </c>
      <c r="F1925" s="8" t="s">
        <v>33</v>
      </c>
      <c r="G1925" s="8" t="s">
        <v>26</v>
      </c>
      <c r="H1925" s="8" t="s">
        <v>27</v>
      </c>
      <c r="I1925" s="10">
        <v>4726537000</v>
      </c>
      <c r="J1925" s="10">
        <v>0</v>
      </c>
      <c r="K1925" s="10">
        <v>49606710</v>
      </c>
      <c r="L1925" s="10">
        <v>49606710</v>
      </c>
      <c r="M1925" s="10">
        <v>0</v>
      </c>
      <c r="N1925" s="10">
        <v>48734688</v>
      </c>
      <c r="O1925" s="7" t="s">
        <v>28</v>
      </c>
      <c r="P1925" s="13" t="s">
        <v>3401</v>
      </c>
      <c r="Q1925" s="14">
        <v>14.620405999999999</v>
      </c>
      <c r="R1925" s="14">
        <v>7721.1549000000005</v>
      </c>
      <c r="S1925" s="14">
        <v>156.01</v>
      </c>
      <c r="T1925" s="10">
        <v>0</v>
      </c>
      <c r="U1925" s="10">
        <v>0</v>
      </c>
      <c r="V1925" s="7" t="s">
        <v>29</v>
      </c>
      <c r="W1925" s="7" t="s">
        <v>30</v>
      </c>
      <c r="X1925" s="7" t="s">
        <v>31</v>
      </c>
      <c r="Y1925" s="7" t="s">
        <v>32</v>
      </c>
    </row>
    <row r="1926" spans="1:25" x14ac:dyDescent="0.25">
      <c r="A1926" s="6">
        <v>6073</v>
      </c>
      <c r="B1926" s="7" t="s">
        <v>1166</v>
      </c>
      <c r="C1926" s="8" t="s">
        <v>713</v>
      </c>
      <c r="D1926" s="8" t="s">
        <v>24</v>
      </c>
      <c r="E1926" s="9">
        <v>1</v>
      </c>
      <c r="F1926" s="8" t="s">
        <v>34</v>
      </c>
      <c r="G1926" s="8" t="s">
        <v>35</v>
      </c>
      <c r="H1926" s="8" t="s">
        <v>36</v>
      </c>
      <c r="I1926" s="10">
        <v>890981380</v>
      </c>
      <c r="J1926" s="10">
        <v>0</v>
      </c>
      <c r="K1926" s="10">
        <v>10624172</v>
      </c>
      <c r="L1926" s="10">
        <v>10624172</v>
      </c>
      <c r="M1926" s="10">
        <v>0</v>
      </c>
      <c r="N1926" s="10">
        <v>477653</v>
      </c>
      <c r="O1926" s="7" t="s">
        <v>37</v>
      </c>
      <c r="P1926" s="13">
        <v>4.20888134273206E-3</v>
      </c>
      <c r="Q1926" s="14">
        <v>3819.7311</v>
      </c>
      <c r="R1926" s="14">
        <v>7721.1549000000005</v>
      </c>
      <c r="S1926" s="14">
        <v>156.01</v>
      </c>
      <c r="T1926" s="10">
        <v>77</v>
      </c>
      <c r="U1926" s="10">
        <v>70</v>
      </c>
      <c r="V1926" s="7" t="s">
        <v>29</v>
      </c>
      <c r="W1926" s="7" t="s">
        <v>30</v>
      </c>
      <c r="X1926" s="7" t="s">
        <v>31</v>
      </c>
      <c r="Y1926" s="7" t="s">
        <v>32</v>
      </c>
    </row>
    <row r="1927" spans="1:25" x14ac:dyDescent="0.25">
      <c r="A1927" s="6">
        <v>6073</v>
      </c>
      <c r="B1927" s="7" t="s">
        <v>1166</v>
      </c>
      <c r="C1927" s="8" t="s">
        <v>713</v>
      </c>
      <c r="D1927" s="8" t="s">
        <v>24</v>
      </c>
      <c r="E1927" s="9">
        <v>1</v>
      </c>
      <c r="F1927" s="8" t="s">
        <v>34</v>
      </c>
      <c r="G1927" s="8" t="s">
        <v>76</v>
      </c>
      <c r="H1927" s="8" t="s">
        <v>36</v>
      </c>
      <c r="I1927" s="10">
        <v>1167941798</v>
      </c>
      <c r="J1927" s="10">
        <v>0</v>
      </c>
      <c r="K1927" s="10">
        <v>13990605</v>
      </c>
      <c r="L1927" s="10">
        <v>13990605</v>
      </c>
      <c r="M1927" s="10">
        <v>0</v>
      </c>
      <c r="N1927" s="10">
        <v>806601</v>
      </c>
      <c r="O1927" s="7" t="s">
        <v>37</v>
      </c>
      <c r="P1927" s="13">
        <v>2.7420192883470199E-3</v>
      </c>
      <c r="Q1927" s="14">
        <v>3870.5021000000002</v>
      </c>
      <c r="R1927" s="14">
        <v>7721.1549000000005</v>
      </c>
      <c r="S1927" s="14">
        <v>156.01</v>
      </c>
      <c r="T1927" s="10">
        <v>78</v>
      </c>
      <c r="U1927" s="10">
        <v>71</v>
      </c>
      <c r="V1927" s="7" t="s">
        <v>29</v>
      </c>
      <c r="W1927" s="7" t="s">
        <v>30</v>
      </c>
      <c r="X1927" s="7" t="s">
        <v>31</v>
      </c>
      <c r="Y1927" s="7" t="s">
        <v>32</v>
      </c>
    </row>
    <row r="1928" spans="1:25" x14ac:dyDescent="0.25">
      <c r="A1928" s="6">
        <v>6073</v>
      </c>
      <c r="B1928" s="7" t="s">
        <v>1166</v>
      </c>
      <c r="C1928" s="8" t="s">
        <v>713</v>
      </c>
      <c r="D1928" s="8" t="s">
        <v>24</v>
      </c>
      <c r="E1928" s="9">
        <v>1</v>
      </c>
      <c r="F1928" s="8" t="s">
        <v>34</v>
      </c>
      <c r="G1928" s="8" t="s">
        <v>40</v>
      </c>
      <c r="H1928" s="8" t="s">
        <v>41</v>
      </c>
      <c r="I1928" s="10">
        <v>8945822</v>
      </c>
      <c r="J1928" s="10">
        <v>0</v>
      </c>
      <c r="K1928" s="10">
        <v>110281</v>
      </c>
      <c r="L1928" s="10">
        <v>110281</v>
      </c>
      <c r="M1928" s="10">
        <v>0</v>
      </c>
      <c r="N1928" s="10">
        <v>18953</v>
      </c>
      <c r="O1928" s="7" t="s">
        <v>42</v>
      </c>
      <c r="P1928" s="13">
        <v>2.7000000000000001E-3</v>
      </c>
      <c r="Q1928" s="14">
        <v>15.259817999999999</v>
      </c>
      <c r="R1928" s="14">
        <v>7721.1549000000005</v>
      </c>
      <c r="S1928" s="14">
        <v>156.01</v>
      </c>
      <c r="T1928" s="10">
        <v>0</v>
      </c>
      <c r="U1928" s="10">
        <v>0</v>
      </c>
      <c r="V1928" s="7" t="s">
        <v>29</v>
      </c>
      <c r="W1928" s="7" t="s">
        <v>30</v>
      </c>
      <c r="X1928" s="7" t="s">
        <v>31</v>
      </c>
      <c r="Y1928" s="7" t="s">
        <v>32</v>
      </c>
    </row>
    <row r="1929" spans="1:25" x14ac:dyDescent="0.25">
      <c r="A1929" s="6">
        <v>6074</v>
      </c>
      <c r="B1929" s="7" t="s">
        <v>1167</v>
      </c>
      <c r="C1929" s="8" t="s">
        <v>300</v>
      </c>
      <c r="D1929" s="8" t="s">
        <v>24</v>
      </c>
      <c r="E1929" s="9">
        <v>1</v>
      </c>
      <c r="F1929" s="8" t="s">
        <v>45</v>
      </c>
      <c r="G1929" s="8" t="s">
        <v>26</v>
      </c>
      <c r="H1929" s="8" t="s">
        <v>27</v>
      </c>
      <c r="I1929" s="10">
        <v>13231346</v>
      </c>
      <c r="J1929" s="10">
        <v>0</v>
      </c>
      <c r="K1929" s="10">
        <v>397371</v>
      </c>
      <c r="L1929" s="10">
        <v>397371</v>
      </c>
      <c r="M1929" s="10">
        <v>0</v>
      </c>
      <c r="N1929" s="10">
        <v>397371</v>
      </c>
      <c r="O1929" s="7" t="s">
        <v>28</v>
      </c>
      <c r="P1929" s="13" t="s">
        <v>3401</v>
      </c>
      <c r="Q1929" s="14">
        <v>0.11921130000000001</v>
      </c>
      <c r="R1929" s="14">
        <v>0.13032450000000001</v>
      </c>
      <c r="S1929" s="14">
        <v>0.11700000000000001</v>
      </c>
      <c r="T1929" s="10">
        <v>0</v>
      </c>
      <c r="U1929" s="10">
        <v>0</v>
      </c>
      <c r="V1929" s="7" t="s">
        <v>65</v>
      </c>
      <c r="W1929" s="7" t="s">
        <v>77</v>
      </c>
      <c r="X1929" s="7" t="s">
        <v>78</v>
      </c>
      <c r="Y1929" s="7" t="s">
        <v>79</v>
      </c>
    </row>
    <row r="1930" spans="1:25" x14ac:dyDescent="0.25">
      <c r="A1930" s="6">
        <v>6074</v>
      </c>
      <c r="B1930" s="7" t="s">
        <v>1167</v>
      </c>
      <c r="C1930" s="8" t="s">
        <v>300</v>
      </c>
      <c r="D1930" s="8" t="s">
        <v>24</v>
      </c>
      <c r="E1930" s="9">
        <v>1</v>
      </c>
      <c r="F1930" s="8" t="s">
        <v>45</v>
      </c>
      <c r="G1930" s="8" t="s">
        <v>40</v>
      </c>
      <c r="H1930" s="8" t="s">
        <v>41</v>
      </c>
      <c r="I1930" s="10">
        <v>1654</v>
      </c>
      <c r="J1930" s="10">
        <v>0</v>
      </c>
      <c r="K1930" s="10">
        <v>81</v>
      </c>
      <c r="L1930" s="10">
        <v>81</v>
      </c>
      <c r="M1930" s="10">
        <v>0</v>
      </c>
      <c r="N1930" s="10">
        <v>14</v>
      </c>
      <c r="O1930" s="7" t="s">
        <v>42</v>
      </c>
      <c r="P1930" s="13">
        <v>2.7000000000000001E-3</v>
      </c>
      <c r="Q1930" s="14">
        <v>1.11132E-2</v>
      </c>
      <c r="R1930" s="14">
        <v>0.13032450000000001</v>
      </c>
      <c r="S1930" s="14">
        <v>0.11700000000000001</v>
      </c>
      <c r="T1930" s="10">
        <v>0</v>
      </c>
      <c r="U1930" s="10">
        <v>0</v>
      </c>
      <c r="V1930" s="7" t="s">
        <v>65</v>
      </c>
      <c r="W1930" s="7" t="s">
        <v>77</v>
      </c>
      <c r="X1930" s="7" t="s">
        <v>78</v>
      </c>
      <c r="Y1930" s="7" t="s">
        <v>79</v>
      </c>
    </row>
    <row r="1931" spans="1:25" x14ac:dyDescent="0.25">
      <c r="A1931" s="6">
        <v>6076</v>
      </c>
      <c r="B1931" s="7" t="s">
        <v>1168</v>
      </c>
      <c r="C1931" s="8" t="s">
        <v>759</v>
      </c>
      <c r="D1931" s="8" t="s">
        <v>24</v>
      </c>
      <c r="E1931" s="9">
        <v>2</v>
      </c>
      <c r="F1931" s="8" t="s">
        <v>34</v>
      </c>
      <c r="G1931" s="8" t="s">
        <v>76</v>
      </c>
      <c r="H1931" s="8" t="s">
        <v>36</v>
      </c>
      <c r="I1931" s="10">
        <v>13342713343</v>
      </c>
      <c r="J1931" s="10">
        <v>0</v>
      </c>
      <c r="K1931" s="10">
        <v>145132820</v>
      </c>
      <c r="L1931" s="10">
        <v>145132820</v>
      </c>
      <c r="M1931" s="10">
        <v>0</v>
      </c>
      <c r="N1931" s="10">
        <v>8554041</v>
      </c>
      <c r="O1931" s="7" t="s">
        <v>37</v>
      </c>
      <c r="P1931" s="13">
        <v>6.8794308795106203E-3</v>
      </c>
      <c r="Q1931" s="14">
        <v>10229.353999999999</v>
      </c>
      <c r="R1931" s="14">
        <v>10235.352999999999</v>
      </c>
      <c r="S1931" s="14">
        <v>8726.1820000000007</v>
      </c>
      <c r="T1931" s="10">
        <v>8721</v>
      </c>
      <c r="U1931" s="10">
        <v>7912</v>
      </c>
      <c r="V1931" s="7" t="s">
        <v>46</v>
      </c>
      <c r="W1931" s="7" t="s">
        <v>763</v>
      </c>
      <c r="X1931" s="7" t="s">
        <v>764</v>
      </c>
      <c r="Y1931" s="7" t="s">
        <v>98</v>
      </c>
    </row>
    <row r="1932" spans="1:25" x14ac:dyDescent="0.25">
      <c r="A1932" s="6">
        <v>6076</v>
      </c>
      <c r="B1932" s="7" t="s">
        <v>1168</v>
      </c>
      <c r="C1932" s="8" t="s">
        <v>759</v>
      </c>
      <c r="D1932" s="8" t="s">
        <v>24</v>
      </c>
      <c r="E1932" s="9">
        <v>2</v>
      </c>
      <c r="F1932" s="8" t="s">
        <v>34</v>
      </c>
      <c r="G1932" s="8" t="s">
        <v>40</v>
      </c>
      <c r="H1932" s="8" t="s">
        <v>41</v>
      </c>
      <c r="I1932" s="10">
        <v>9301584</v>
      </c>
      <c r="J1932" s="10">
        <v>0</v>
      </c>
      <c r="K1932" s="10">
        <v>100533</v>
      </c>
      <c r="L1932" s="10">
        <v>100533</v>
      </c>
      <c r="M1932" s="10">
        <v>0</v>
      </c>
      <c r="N1932" s="10">
        <v>16982</v>
      </c>
      <c r="O1932" s="7" t="s">
        <v>42</v>
      </c>
      <c r="P1932" s="13">
        <v>2.7000000000000001E-3</v>
      </c>
      <c r="Q1932" s="14">
        <v>0.68364440000000004</v>
      </c>
      <c r="R1932" s="14">
        <v>10235.352999999999</v>
      </c>
      <c r="S1932" s="14">
        <v>8726.1820000000007</v>
      </c>
      <c r="T1932" s="10">
        <v>1</v>
      </c>
      <c r="U1932" s="10">
        <v>1</v>
      </c>
      <c r="V1932" s="7" t="s">
        <v>46</v>
      </c>
      <c r="W1932" s="7" t="s">
        <v>763</v>
      </c>
      <c r="X1932" s="7" t="s">
        <v>764</v>
      </c>
      <c r="Y1932" s="7" t="s">
        <v>98</v>
      </c>
    </row>
    <row r="1933" spans="1:25" x14ac:dyDescent="0.25">
      <c r="A1933" s="6">
        <v>6076</v>
      </c>
      <c r="B1933" s="7" t="s">
        <v>1168</v>
      </c>
      <c r="C1933" s="8" t="s">
        <v>759</v>
      </c>
      <c r="D1933" s="8" t="s">
        <v>24</v>
      </c>
      <c r="E1933" s="9">
        <v>2</v>
      </c>
      <c r="F1933" s="8" t="s">
        <v>34</v>
      </c>
      <c r="G1933" s="8" t="s">
        <v>220</v>
      </c>
      <c r="H1933" s="8" t="s">
        <v>41</v>
      </c>
      <c r="I1933" s="10">
        <v>6641073</v>
      </c>
      <c r="J1933" s="10">
        <v>0</v>
      </c>
      <c r="K1933" s="10">
        <v>71556</v>
      </c>
      <c r="L1933" s="10">
        <v>71556</v>
      </c>
      <c r="M1933" s="10">
        <v>0</v>
      </c>
      <c r="N1933" s="10">
        <v>18634</v>
      </c>
      <c r="O1933" s="7" t="s">
        <v>42</v>
      </c>
      <c r="P1933" s="13">
        <v>3.6956712161336299E-3</v>
      </c>
      <c r="Q1933" s="14">
        <v>5.314667</v>
      </c>
      <c r="R1933" s="14">
        <v>10235.352999999999</v>
      </c>
      <c r="S1933" s="14">
        <v>8726.1820000000007</v>
      </c>
      <c r="T1933" s="10">
        <v>5</v>
      </c>
      <c r="U1933" s="10">
        <v>4</v>
      </c>
      <c r="V1933" s="7" t="s">
        <v>46</v>
      </c>
      <c r="W1933" s="7" t="s">
        <v>763</v>
      </c>
      <c r="X1933" s="7" t="s">
        <v>764</v>
      </c>
      <c r="Y1933" s="7" t="s">
        <v>98</v>
      </c>
    </row>
    <row r="1934" spans="1:25" x14ac:dyDescent="0.25">
      <c r="A1934" s="6">
        <v>6077</v>
      </c>
      <c r="B1934" s="7" t="s">
        <v>1169</v>
      </c>
      <c r="C1934" s="8" t="s">
        <v>75</v>
      </c>
      <c r="D1934" s="8" t="s">
        <v>24</v>
      </c>
      <c r="E1934" s="9">
        <v>1</v>
      </c>
      <c r="F1934" s="8" t="s">
        <v>34</v>
      </c>
      <c r="G1934" s="8" t="s">
        <v>76</v>
      </c>
      <c r="H1934" s="8" t="s">
        <v>36</v>
      </c>
      <c r="I1934" s="10">
        <v>7752826970</v>
      </c>
      <c r="J1934" s="10">
        <v>0</v>
      </c>
      <c r="K1934" s="10">
        <v>77670902</v>
      </c>
      <c r="L1934" s="10">
        <v>77670902</v>
      </c>
      <c r="M1934" s="10">
        <v>0</v>
      </c>
      <c r="N1934" s="10">
        <v>4554387</v>
      </c>
      <c r="O1934" s="7" t="s">
        <v>37</v>
      </c>
      <c r="P1934" s="13">
        <v>2.5892948930339001E-3</v>
      </c>
      <c r="Q1934" s="14">
        <v>20637.138999999999</v>
      </c>
      <c r="R1934" s="14">
        <v>20637.226999999999</v>
      </c>
      <c r="S1934" s="14">
        <v>22768.141</v>
      </c>
      <c r="T1934" s="10">
        <v>22768</v>
      </c>
      <c r="U1934" s="10">
        <v>20655</v>
      </c>
      <c r="V1934" s="7" t="s">
        <v>55</v>
      </c>
      <c r="W1934" s="7" t="s">
        <v>77</v>
      </c>
      <c r="X1934" s="7" t="s">
        <v>78</v>
      </c>
      <c r="Y1934" s="7" t="s">
        <v>79</v>
      </c>
    </row>
    <row r="1935" spans="1:25" x14ac:dyDescent="0.25">
      <c r="A1935" s="6">
        <v>6077</v>
      </c>
      <c r="B1935" s="7" t="s">
        <v>1169</v>
      </c>
      <c r="C1935" s="8" t="s">
        <v>75</v>
      </c>
      <c r="D1935" s="8" t="s">
        <v>24</v>
      </c>
      <c r="E1935" s="9">
        <v>1</v>
      </c>
      <c r="F1935" s="8" t="s">
        <v>34</v>
      </c>
      <c r="G1935" s="8" t="s">
        <v>26</v>
      </c>
      <c r="H1935" s="8" t="s">
        <v>27</v>
      </c>
      <c r="I1935" s="10">
        <v>30986030</v>
      </c>
      <c r="J1935" s="10">
        <v>0</v>
      </c>
      <c r="K1935" s="10">
        <v>310882</v>
      </c>
      <c r="L1935" s="10">
        <v>310882</v>
      </c>
      <c r="M1935" s="10">
        <v>0</v>
      </c>
      <c r="N1935" s="10">
        <v>291869</v>
      </c>
      <c r="O1935" s="7" t="s">
        <v>28</v>
      </c>
      <c r="P1935" s="13" t="s">
        <v>3401</v>
      </c>
      <c r="Q1935" s="14">
        <v>8.7560700000000005E-2</v>
      </c>
      <c r="R1935" s="14">
        <v>20637.226999999999</v>
      </c>
      <c r="S1935" s="14">
        <v>22768.141</v>
      </c>
      <c r="T1935" s="10">
        <v>0</v>
      </c>
      <c r="U1935" s="10">
        <v>0</v>
      </c>
      <c r="V1935" s="7" t="s">
        <v>55</v>
      </c>
      <c r="W1935" s="7" t="s">
        <v>77</v>
      </c>
      <c r="X1935" s="7" t="s">
        <v>78</v>
      </c>
      <c r="Y1935" s="7" t="s">
        <v>79</v>
      </c>
    </row>
    <row r="1936" spans="1:25" x14ac:dyDescent="0.25">
      <c r="A1936" s="6">
        <v>6081</v>
      </c>
      <c r="B1936" s="7" t="s">
        <v>1170</v>
      </c>
      <c r="C1936" s="8" t="s">
        <v>586</v>
      </c>
      <c r="D1936" s="8" t="s">
        <v>24</v>
      </c>
      <c r="E1936" s="9">
        <v>1</v>
      </c>
      <c r="F1936" s="8" t="s">
        <v>25</v>
      </c>
      <c r="G1936" s="8" t="s">
        <v>26</v>
      </c>
      <c r="H1936" s="8" t="s">
        <v>27</v>
      </c>
      <c r="I1936" s="10">
        <v>28472865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7" t="s">
        <v>28</v>
      </c>
      <c r="P1936" s="13" t="s">
        <v>3401</v>
      </c>
      <c r="Q1936" s="14">
        <v>0</v>
      </c>
      <c r="R1936" s="14">
        <v>19.032982000000001</v>
      </c>
      <c r="S1936" s="14" t="s">
        <v>3401</v>
      </c>
      <c r="T1936" s="10">
        <v>0</v>
      </c>
      <c r="U1936" s="10">
        <v>0</v>
      </c>
      <c r="V1936" s="7" t="s">
        <v>225</v>
      </c>
      <c r="W1936" s="7" t="s">
        <v>226</v>
      </c>
      <c r="X1936" s="7" t="s">
        <v>227</v>
      </c>
      <c r="Y1936" s="7" t="s">
        <v>228</v>
      </c>
    </row>
    <row r="1937" spans="1:25" x14ac:dyDescent="0.25">
      <c r="A1937" s="6">
        <v>6081</v>
      </c>
      <c r="B1937" s="7" t="s">
        <v>1170</v>
      </c>
      <c r="C1937" s="8" t="s">
        <v>586</v>
      </c>
      <c r="D1937" s="8" t="s">
        <v>24</v>
      </c>
      <c r="E1937" s="9">
        <v>1</v>
      </c>
      <c r="F1937" s="8" t="s">
        <v>25</v>
      </c>
      <c r="G1937" s="8" t="s">
        <v>40</v>
      </c>
      <c r="H1937" s="8" t="s">
        <v>41</v>
      </c>
      <c r="I1937" s="10">
        <v>2465135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7" t="s">
        <v>42</v>
      </c>
      <c r="P1937" s="13" t="s">
        <v>3401</v>
      </c>
      <c r="Q1937" s="14">
        <v>0</v>
      </c>
      <c r="R1937" s="14">
        <v>19.032982000000001</v>
      </c>
      <c r="S1937" s="14" t="s">
        <v>3401</v>
      </c>
      <c r="T1937" s="10">
        <v>0</v>
      </c>
      <c r="U1937" s="10">
        <v>0</v>
      </c>
      <c r="V1937" s="7" t="s">
        <v>225</v>
      </c>
      <c r="W1937" s="7" t="s">
        <v>226</v>
      </c>
      <c r="X1937" s="7" t="s">
        <v>227</v>
      </c>
      <c r="Y1937" s="7" t="s">
        <v>228</v>
      </c>
    </row>
    <row r="1938" spans="1:25" x14ac:dyDescent="0.25">
      <c r="A1938" s="6">
        <v>6081</v>
      </c>
      <c r="B1938" s="7" t="s">
        <v>1170</v>
      </c>
      <c r="C1938" s="8" t="s">
        <v>586</v>
      </c>
      <c r="D1938" s="8" t="s">
        <v>24</v>
      </c>
      <c r="E1938" s="9">
        <v>1</v>
      </c>
      <c r="F1938" s="8" t="s">
        <v>33</v>
      </c>
      <c r="G1938" s="8" t="s">
        <v>26</v>
      </c>
      <c r="H1938" s="8" t="s">
        <v>27</v>
      </c>
      <c r="I1938" s="10">
        <v>68188177</v>
      </c>
      <c r="J1938" s="10">
        <v>0</v>
      </c>
      <c r="K1938" s="10">
        <v>916262</v>
      </c>
      <c r="L1938" s="10">
        <v>916262</v>
      </c>
      <c r="M1938" s="10">
        <v>0</v>
      </c>
      <c r="N1938" s="10">
        <v>898296</v>
      </c>
      <c r="O1938" s="7" t="s">
        <v>28</v>
      </c>
      <c r="P1938" s="13" t="s">
        <v>3401</v>
      </c>
      <c r="Q1938" s="14">
        <v>0.26948879999999997</v>
      </c>
      <c r="R1938" s="14">
        <v>19.032982000000001</v>
      </c>
      <c r="S1938" s="14" t="s">
        <v>3401</v>
      </c>
      <c r="T1938" s="10">
        <v>0</v>
      </c>
      <c r="U1938" s="10">
        <v>0</v>
      </c>
      <c r="V1938" s="7" t="s">
        <v>225</v>
      </c>
      <c r="W1938" s="7" t="s">
        <v>226</v>
      </c>
      <c r="X1938" s="7" t="s">
        <v>227</v>
      </c>
      <c r="Y1938" s="7" t="s">
        <v>228</v>
      </c>
    </row>
    <row r="1939" spans="1:25" x14ac:dyDescent="0.25">
      <c r="A1939" s="6">
        <v>6081</v>
      </c>
      <c r="B1939" s="7" t="s">
        <v>1170</v>
      </c>
      <c r="C1939" s="8" t="s">
        <v>586</v>
      </c>
      <c r="D1939" s="8" t="s">
        <v>24</v>
      </c>
      <c r="E1939" s="9">
        <v>1</v>
      </c>
      <c r="F1939" s="8" t="s">
        <v>33</v>
      </c>
      <c r="G1939" s="8" t="s">
        <v>40</v>
      </c>
      <c r="H1939" s="8" t="s">
        <v>41</v>
      </c>
      <c r="I1939" s="10">
        <v>7526823</v>
      </c>
      <c r="J1939" s="10">
        <v>0</v>
      </c>
      <c r="K1939" s="10">
        <v>97261</v>
      </c>
      <c r="L1939" s="10">
        <v>97261</v>
      </c>
      <c r="M1939" s="10">
        <v>0</v>
      </c>
      <c r="N1939" s="10">
        <v>16769</v>
      </c>
      <c r="O1939" s="7" t="s">
        <v>42</v>
      </c>
      <c r="P1939" s="13">
        <v>2.7000000000000001E-3</v>
      </c>
      <c r="Q1939" s="14">
        <v>13.501393</v>
      </c>
      <c r="R1939" s="14">
        <v>19.032982000000001</v>
      </c>
      <c r="S1939" s="14" t="s">
        <v>3401</v>
      </c>
      <c r="T1939" s="10">
        <v>14</v>
      </c>
      <c r="U1939" s="10">
        <v>12</v>
      </c>
      <c r="V1939" s="7" t="s">
        <v>225</v>
      </c>
      <c r="W1939" s="7" t="s">
        <v>226</v>
      </c>
      <c r="X1939" s="7" t="s">
        <v>227</v>
      </c>
      <c r="Y1939" s="7" t="s">
        <v>228</v>
      </c>
    </row>
    <row r="1940" spans="1:25" x14ac:dyDescent="0.25">
      <c r="A1940" s="6">
        <v>6081</v>
      </c>
      <c r="B1940" s="7" t="s">
        <v>1170</v>
      </c>
      <c r="C1940" s="8" t="s">
        <v>586</v>
      </c>
      <c r="D1940" s="8" t="s">
        <v>24</v>
      </c>
      <c r="E1940" s="9">
        <v>1</v>
      </c>
      <c r="F1940" s="8" t="s">
        <v>45</v>
      </c>
      <c r="G1940" s="8" t="s">
        <v>40</v>
      </c>
      <c r="H1940" s="8" t="s">
        <v>41</v>
      </c>
      <c r="I1940" s="10">
        <v>2992000</v>
      </c>
      <c r="J1940" s="10">
        <v>0</v>
      </c>
      <c r="K1940" s="10">
        <v>38449</v>
      </c>
      <c r="L1940" s="10">
        <v>38449</v>
      </c>
      <c r="M1940" s="10">
        <v>0</v>
      </c>
      <c r="N1940" s="10">
        <v>6629</v>
      </c>
      <c r="O1940" s="7" t="s">
        <v>42</v>
      </c>
      <c r="P1940" s="13">
        <v>2.7000000000000001E-3</v>
      </c>
      <c r="Q1940" s="14">
        <v>5.2621001999999999</v>
      </c>
      <c r="R1940" s="14">
        <v>19.032982000000001</v>
      </c>
      <c r="S1940" s="14" t="s">
        <v>3401</v>
      </c>
      <c r="T1940" s="10">
        <v>5</v>
      </c>
      <c r="U1940" s="10">
        <v>5</v>
      </c>
      <c r="V1940" s="7" t="s">
        <v>225</v>
      </c>
      <c r="W1940" s="7" t="s">
        <v>226</v>
      </c>
      <c r="X1940" s="7" t="s">
        <v>227</v>
      </c>
      <c r="Y1940" s="7" t="s">
        <v>228</v>
      </c>
    </row>
    <row r="1941" spans="1:25" x14ac:dyDescent="0.25">
      <c r="A1941" s="6">
        <v>6082</v>
      </c>
      <c r="B1941" s="7" t="s">
        <v>1171</v>
      </c>
      <c r="C1941" s="8" t="s">
        <v>850</v>
      </c>
      <c r="D1941" s="8" t="s">
        <v>24</v>
      </c>
      <c r="E1941" s="9">
        <v>2</v>
      </c>
      <c r="F1941" s="8" t="s">
        <v>34</v>
      </c>
      <c r="G1941" s="8" t="s">
        <v>35</v>
      </c>
      <c r="H1941" s="8" t="s">
        <v>36</v>
      </c>
      <c r="I1941" s="10">
        <v>619855035</v>
      </c>
      <c r="J1941" s="10">
        <v>0</v>
      </c>
      <c r="K1941" s="10">
        <v>6669443</v>
      </c>
      <c r="L1941" s="10">
        <v>6669443</v>
      </c>
      <c r="M1941" s="10">
        <v>0</v>
      </c>
      <c r="N1941" s="10">
        <v>253225</v>
      </c>
      <c r="O1941" s="7" t="s">
        <v>37</v>
      </c>
      <c r="P1941" s="13">
        <v>2.6623877184322201E-2</v>
      </c>
      <c r="Q1941" s="14">
        <v>2023.8978</v>
      </c>
      <c r="R1941" s="14">
        <v>2026.1176</v>
      </c>
      <c r="S1941" s="14">
        <v>1631.5909999999999</v>
      </c>
      <c r="T1941" s="10">
        <v>1630</v>
      </c>
      <c r="U1941" s="10">
        <v>1479</v>
      </c>
      <c r="V1941" s="7" t="s">
        <v>225</v>
      </c>
      <c r="W1941" s="7" t="s">
        <v>851</v>
      </c>
      <c r="X1941" s="7" t="s">
        <v>852</v>
      </c>
      <c r="Y1941" s="7" t="s">
        <v>852</v>
      </c>
    </row>
    <row r="1942" spans="1:25" x14ac:dyDescent="0.25">
      <c r="A1942" s="6">
        <v>6082</v>
      </c>
      <c r="B1942" s="7" t="s">
        <v>1171</v>
      </c>
      <c r="C1942" s="8" t="s">
        <v>850</v>
      </c>
      <c r="D1942" s="8" t="s">
        <v>24</v>
      </c>
      <c r="E1942" s="9">
        <v>2</v>
      </c>
      <c r="F1942" s="8" t="s">
        <v>34</v>
      </c>
      <c r="G1942" s="8" t="s">
        <v>40</v>
      </c>
      <c r="H1942" s="8" t="s">
        <v>41</v>
      </c>
      <c r="I1942" s="10">
        <v>7776965</v>
      </c>
      <c r="J1942" s="10">
        <v>0</v>
      </c>
      <c r="K1942" s="10">
        <v>100774</v>
      </c>
      <c r="L1942" s="10">
        <v>100774</v>
      </c>
      <c r="M1942" s="10">
        <v>0</v>
      </c>
      <c r="N1942" s="10">
        <v>17450</v>
      </c>
      <c r="O1942" s="7" t="s">
        <v>42</v>
      </c>
      <c r="P1942" s="13">
        <v>2.7000000000000001E-3</v>
      </c>
      <c r="Q1942" s="14">
        <v>2.2198514999999999</v>
      </c>
      <c r="R1942" s="14">
        <v>2026.1176</v>
      </c>
      <c r="S1942" s="14">
        <v>1631.5909999999999</v>
      </c>
      <c r="T1942" s="10">
        <v>2</v>
      </c>
      <c r="U1942" s="10">
        <v>2</v>
      </c>
      <c r="V1942" s="7" t="s">
        <v>225</v>
      </c>
      <c r="W1942" s="7" t="s">
        <v>851</v>
      </c>
      <c r="X1942" s="7" t="s">
        <v>852</v>
      </c>
      <c r="Y1942" s="7" t="s">
        <v>852</v>
      </c>
    </row>
    <row r="1943" spans="1:25" x14ac:dyDescent="0.25">
      <c r="A1943" s="6">
        <v>6085</v>
      </c>
      <c r="B1943" s="7" t="s">
        <v>1172</v>
      </c>
      <c r="C1943" s="8" t="s">
        <v>369</v>
      </c>
      <c r="D1943" s="8" t="s">
        <v>24</v>
      </c>
      <c r="E1943" s="9">
        <v>1</v>
      </c>
      <c r="F1943" s="8" t="s">
        <v>45</v>
      </c>
      <c r="G1943" s="8" t="s">
        <v>26</v>
      </c>
      <c r="H1943" s="8" t="s">
        <v>27</v>
      </c>
      <c r="I1943" s="10">
        <v>8409000</v>
      </c>
      <c r="J1943" s="10">
        <v>0</v>
      </c>
      <c r="K1943" s="10">
        <v>139076</v>
      </c>
      <c r="L1943" s="10">
        <v>139076</v>
      </c>
      <c r="M1943" s="10">
        <v>0</v>
      </c>
      <c r="N1943" s="10">
        <v>133499</v>
      </c>
      <c r="O1943" s="7" t="s">
        <v>28</v>
      </c>
      <c r="P1943" s="13" t="s">
        <v>3401</v>
      </c>
      <c r="Q1943" s="14">
        <v>4.0049700000000001E-2</v>
      </c>
      <c r="R1943" s="14">
        <v>90114.347999999998</v>
      </c>
      <c r="S1943" s="14">
        <v>1440.941</v>
      </c>
      <c r="T1943" s="10">
        <v>0</v>
      </c>
      <c r="U1943" s="10">
        <v>0</v>
      </c>
      <c r="V1943" s="7" t="s">
        <v>189</v>
      </c>
      <c r="W1943" s="7" t="s">
        <v>56</v>
      </c>
      <c r="X1943" s="7" t="s">
        <v>57</v>
      </c>
      <c r="Y1943" s="7" t="s">
        <v>58</v>
      </c>
    </row>
    <row r="1944" spans="1:25" x14ac:dyDescent="0.25">
      <c r="A1944" s="6">
        <v>6085</v>
      </c>
      <c r="B1944" s="7" t="s">
        <v>1172</v>
      </c>
      <c r="C1944" s="8" t="s">
        <v>369</v>
      </c>
      <c r="D1944" s="8" t="s">
        <v>24</v>
      </c>
      <c r="E1944" s="9">
        <v>1</v>
      </c>
      <c r="F1944" s="8" t="s">
        <v>34</v>
      </c>
      <c r="G1944" s="8" t="s">
        <v>35</v>
      </c>
      <c r="H1944" s="8" t="s">
        <v>36</v>
      </c>
      <c r="I1944" s="10">
        <v>3055933132</v>
      </c>
      <c r="J1944" s="10">
        <v>0</v>
      </c>
      <c r="K1944" s="10">
        <v>35653851</v>
      </c>
      <c r="L1944" s="10">
        <v>35653851</v>
      </c>
      <c r="M1944" s="10">
        <v>0</v>
      </c>
      <c r="N1944" s="10">
        <v>1611198</v>
      </c>
      <c r="O1944" s="7" t="s">
        <v>37</v>
      </c>
      <c r="P1944" s="13">
        <v>2.8157549723869999E-2</v>
      </c>
      <c r="Q1944" s="14">
        <v>86198.036999999997</v>
      </c>
      <c r="R1944" s="14">
        <v>90114.347999999998</v>
      </c>
      <c r="S1944" s="14">
        <v>1440.941</v>
      </c>
      <c r="T1944" s="10">
        <v>1378</v>
      </c>
      <c r="U1944" s="10">
        <v>1250</v>
      </c>
      <c r="V1944" s="7" t="s">
        <v>189</v>
      </c>
      <c r="W1944" s="7" t="s">
        <v>56</v>
      </c>
      <c r="X1944" s="7" t="s">
        <v>57</v>
      </c>
      <c r="Y1944" s="7" t="s">
        <v>58</v>
      </c>
    </row>
    <row r="1945" spans="1:25" x14ac:dyDescent="0.25">
      <c r="A1945" s="6">
        <v>6085</v>
      </c>
      <c r="B1945" s="7" t="s">
        <v>1172</v>
      </c>
      <c r="C1945" s="8" t="s">
        <v>369</v>
      </c>
      <c r="D1945" s="8" t="s">
        <v>24</v>
      </c>
      <c r="E1945" s="9">
        <v>1</v>
      </c>
      <c r="F1945" s="8" t="s">
        <v>34</v>
      </c>
      <c r="G1945" s="8" t="s">
        <v>76</v>
      </c>
      <c r="H1945" s="8" t="s">
        <v>36</v>
      </c>
      <c r="I1945" s="10">
        <v>1343458973</v>
      </c>
      <c r="J1945" s="10">
        <v>0</v>
      </c>
      <c r="K1945" s="10">
        <v>15774449</v>
      </c>
      <c r="L1945" s="10">
        <v>15774449</v>
      </c>
      <c r="M1945" s="10">
        <v>0</v>
      </c>
      <c r="N1945" s="10">
        <v>891369</v>
      </c>
      <c r="O1945" s="7" t="s">
        <v>37</v>
      </c>
      <c r="P1945" s="13">
        <v>2.5105581414655402E-3</v>
      </c>
      <c r="Q1945" s="14">
        <v>3916.2089999999998</v>
      </c>
      <c r="R1945" s="14">
        <v>90114.347999999998</v>
      </c>
      <c r="S1945" s="14">
        <v>1440.941</v>
      </c>
      <c r="T1945" s="10">
        <v>63</v>
      </c>
      <c r="U1945" s="10">
        <v>57</v>
      </c>
      <c r="V1945" s="7" t="s">
        <v>189</v>
      </c>
      <c r="W1945" s="7" t="s">
        <v>56</v>
      </c>
      <c r="X1945" s="7" t="s">
        <v>57</v>
      </c>
      <c r="Y1945" s="7" t="s">
        <v>58</v>
      </c>
    </row>
    <row r="1946" spans="1:25" x14ac:dyDescent="0.25">
      <c r="A1946" s="6">
        <v>6085</v>
      </c>
      <c r="B1946" s="7" t="s">
        <v>1172</v>
      </c>
      <c r="C1946" s="8" t="s">
        <v>369</v>
      </c>
      <c r="D1946" s="8" t="s">
        <v>24</v>
      </c>
      <c r="E1946" s="9">
        <v>1</v>
      </c>
      <c r="F1946" s="8" t="s">
        <v>34</v>
      </c>
      <c r="G1946" s="8" t="s">
        <v>26</v>
      </c>
      <c r="H1946" s="8" t="s">
        <v>27</v>
      </c>
      <c r="I1946" s="10">
        <v>18265895</v>
      </c>
      <c r="J1946" s="10">
        <v>0</v>
      </c>
      <c r="K1946" s="10">
        <v>214238</v>
      </c>
      <c r="L1946" s="10">
        <v>214238</v>
      </c>
      <c r="M1946" s="10">
        <v>0</v>
      </c>
      <c r="N1946" s="10">
        <v>206208</v>
      </c>
      <c r="O1946" s="7" t="s">
        <v>28</v>
      </c>
      <c r="P1946" s="13" t="s">
        <v>3401</v>
      </c>
      <c r="Q1946" s="14">
        <v>6.1862399999999998E-2</v>
      </c>
      <c r="R1946" s="14">
        <v>90114.347999999998</v>
      </c>
      <c r="S1946" s="14">
        <v>1440.941</v>
      </c>
      <c r="T1946" s="10">
        <v>0</v>
      </c>
      <c r="U1946" s="10">
        <v>0</v>
      </c>
      <c r="V1946" s="7" t="s">
        <v>189</v>
      </c>
      <c r="W1946" s="7" t="s">
        <v>56</v>
      </c>
      <c r="X1946" s="7" t="s">
        <v>57</v>
      </c>
      <c r="Y1946" s="7" t="s">
        <v>58</v>
      </c>
    </row>
    <row r="1947" spans="1:25" x14ac:dyDescent="0.25">
      <c r="A1947" s="6">
        <v>6088</v>
      </c>
      <c r="B1947" s="7" t="s">
        <v>1173</v>
      </c>
      <c r="C1947" s="8" t="s">
        <v>113</v>
      </c>
      <c r="D1947" s="8" t="s">
        <v>24</v>
      </c>
      <c r="E1947" s="9">
        <v>1</v>
      </c>
      <c r="F1947" s="8" t="s">
        <v>45</v>
      </c>
      <c r="G1947" s="8" t="s">
        <v>26</v>
      </c>
      <c r="H1947" s="8" t="s">
        <v>27</v>
      </c>
      <c r="I1947" s="10">
        <v>934000</v>
      </c>
      <c r="J1947" s="10">
        <v>0</v>
      </c>
      <c r="K1947" s="10">
        <v>13</v>
      </c>
      <c r="L1947" s="10">
        <v>13</v>
      </c>
      <c r="M1947" s="10">
        <v>0</v>
      </c>
      <c r="N1947" s="10">
        <v>13</v>
      </c>
      <c r="O1947" s="7" t="s">
        <v>28</v>
      </c>
      <c r="P1947" s="13" t="s">
        <v>3401</v>
      </c>
      <c r="Q1947" s="14">
        <v>3.8999999999999999E-6</v>
      </c>
      <c r="R1947" s="14">
        <v>3.8999999999999999E-6</v>
      </c>
      <c r="S1947" s="14" t="s">
        <v>3401</v>
      </c>
      <c r="T1947" s="10">
        <v>0</v>
      </c>
      <c r="U1947" s="10">
        <v>0</v>
      </c>
      <c r="V1947" s="7" t="s">
        <v>46</v>
      </c>
      <c r="W1947" s="7" t="s">
        <v>123</v>
      </c>
      <c r="X1947" s="7" t="s">
        <v>124</v>
      </c>
      <c r="Y1947" s="7" t="s">
        <v>49</v>
      </c>
    </row>
    <row r="1948" spans="1:25" x14ac:dyDescent="0.25">
      <c r="A1948" s="6">
        <v>6089</v>
      </c>
      <c r="B1948" s="7" t="s">
        <v>1174</v>
      </c>
      <c r="C1948" s="8" t="s">
        <v>759</v>
      </c>
      <c r="D1948" s="8" t="s">
        <v>24</v>
      </c>
      <c r="E1948" s="9">
        <v>1</v>
      </c>
      <c r="F1948" s="8" t="s">
        <v>54</v>
      </c>
      <c r="G1948" s="8" t="s">
        <v>26</v>
      </c>
      <c r="H1948" s="8" t="s">
        <v>27</v>
      </c>
      <c r="I1948" s="10">
        <v>11918000</v>
      </c>
      <c r="J1948" s="10">
        <v>0</v>
      </c>
      <c r="K1948" s="10">
        <v>103345</v>
      </c>
      <c r="L1948" s="10">
        <v>103345</v>
      </c>
      <c r="M1948" s="10">
        <v>0</v>
      </c>
      <c r="N1948" s="10">
        <v>85835</v>
      </c>
      <c r="O1948" s="7" t="s">
        <v>28</v>
      </c>
      <c r="P1948" s="13" t="s">
        <v>3401</v>
      </c>
      <c r="Q1948" s="14">
        <v>2.5750499999999999E-2</v>
      </c>
      <c r="R1948" s="14">
        <v>41.125759000000002</v>
      </c>
      <c r="S1948" s="14">
        <v>34.579000000000001</v>
      </c>
      <c r="T1948" s="10">
        <v>0</v>
      </c>
      <c r="U1948" s="10">
        <v>0</v>
      </c>
      <c r="V1948" s="7" t="s">
        <v>55</v>
      </c>
      <c r="W1948" s="7" t="s">
        <v>56</v>
      </c>
      <c r="X1948" s="7" t="s">
        <v>57</v>
      </c>
      <c r="Y1948" s="7" t="s">
        <v>58</v>
      </c>
    </row>
    <row r="1949" spans="1:25" x14ac:dyDescent="0.25">
      <c r="A1949" s="6">
        <v>6089</v>
      </c>
      <c r="B1949" s="7" t="s">
        <v>1174</v>
      </c>
      <c r="C1949" s="8" t="s">
        <v>759</v>
      </c>
      <c r="D1949" s="8" t="s">
        <v>24</v>
      </c>
      <c r="E1949" s="9">
        <v>1</v>
      </c>
      <c r="F1949" s="8" t="s">
        <v>34</v>
      </c>
      <c r="G1949" s="8" t="s">
        <v>64</v>
      </c>
      <c r="H1949" s="8" t="s">
        <v>36</v>
      </c>
      <c r="I1949" s="10">
        <v>260271670</v>
      </c>
      <c r="J1949" s="10">
        <v>0</v>
      </c>
      <c r="K1949" s="10">
        <v>3458821</v>
      </c>
      <c r="L1949" s="10">
        <v>3458821</v>
      </c>
      <c r="M1949" s="10">
        <v>0</v>
      </c>
      <c r="N1949" s="10">
        <v>255565</v>
      </c>
      <c r="O1949" s="7" t="s">
        <v>37</v>
      </c>
      <c r="P1949" s="13">
        <v>5.3606655840979702E-3</v>
      </c>
      <c r="Q1949" s="14">
        <v>41.099955000000001</v>
      </c>
      <c r="R1949" s="14">
        <v>41.125759000000002</v>
      </c>
      <c r="S1949" s="14">
        <v>34.579000000000001</v>
      </c>
      <c r="T1949" s="10">
        <v>35</v>
      </c>
      <c r="U1949" s="10">
        <v>31</v>
      </c>
      <c r="V1949" s="7" t="s">
        <v>55</v>
      </c>
      <c r="W1949" s="7" t="s">
        <v>56</v>
      </c>
      <c r="X1949" s="7" t="s">
        <v>57</v>
      </c>
      <c r="Y1949" s="7" t="s">
        <v>58</v>
      </c>
    </row>
    <row r="1950" spans="1:25" x14ac:dyDescent="0.25">
      <c r="A1950" s="6">
        <v>6089</v>
      </c>
      <c r="B1950" s="7" t="s">
        <v>1174</v>
      </c>
      <c r="C1950" s="8" t="s">
        <v>759</v>
      </c>
      <c r="D1950" s="8" t="s">
        <v>24</v>
      </c>
      <c r="E1950" s="9">
        <v>1</v>
      </c>
      <c r="F1950" s="8" t="s">
        <v>34</v>
      </c>
      <c r="G1950" s="8" t="s">
        <v>26</v>
      </c>
      <c r="H1950" s="8" t="s">
        <v>27</v>
      </c>
      <c r="I1950" s="10">
        <v>787330</v>
      </c>
      <c r="J1950" s="10">
        <v>0</v>
      </c>
      <c r="K1950" s="10">
        <v>10697</v>
      </c>
      <c r="L1950" s="10">
        <v>10697</v>
      </c>
      <c r="M1950" s="10">
        <v>0</v>
      </c>
      <c r="N1950" s="10">
        <v>8887</v>
      </c>
      <c r="O1950" s="7" t="s">
        <v>28</v>
      </c>
      <c r="P1950" s="13" t="s">
        <v>3401</v>
      </c>
      <c r="Q1950" s="14">
        <v>5.3300000000000001E-5</v>
      </c>
      <c r="R1950" s="14">
        <v>41.125759000000002</v>
      </c>
      <c r="S1950" s="14">
        <v>34.579000000000001</v>
      </c>
      <c r="T1950" s="10">
        <v>0</v>
      </c>
      <c r="U1950" s="10">
        <v>0</v>
      </c>
      <c r="V1950" s="7" t="s">
        <v>55</v>
      </c>
      <c r="W1950" s="7" t="s">
        <v>56</v>
      </c>
      <c r="X1950" s="7" t="s">
        <v>57</v>
      </c>
      <c r="Y1950" s="7" t="s">
        <v>58</v>
      </c>
    </row>
    <row r="1951" spans="1:25" x14ac:dyDescent="0.25">
      <c r="A1951" s="6">
        <v>6090</v>
      </c>
      <c r="B1951" s="7" t="s">
        <v>1175</v>
      </c>
      <c r="C1951" s="8" t="s">
        <v>53</v>
      </c>
      <c r="D1951" s="8" t="s">
        <v>24</v>
      </c>
      <c r="E1951" s="9">
        <v>1</v>
      </c>
      <c r="F1951" s="8" t="s">
        <v>34</v>
      </c>
      <c r="G1951" s="8" t="s">
        <v>76</v>
      </c>
      <c r="H1951" s="8" t="s">
        <v>36</v>
      </c>
      <c r="I1951" s="10">
        <v>11756330375</v>
      </c>
      <c r="J1951" s="10">
        <v>2068910</v>
      </c>
      <c r="K1951" s="10">
        <v>123065948</v>
      </c>
      <c r="L1951" s="10">
        <v>117474298</v>
      </c>
      <c r="M1951" s="10">
        <v>5591650</v>
      </c>
      <c r="N1951" s="10">
        <v>7074904</v>
      </c>
      <c r="O1951" s="7" t="s">
        <v>37</v>
      </c>
      <c r="P1951" s="13">
        <v>4.4811236025251999E-3</v>
      </c>
      <c r="Q1951" s="14">
        <v>6938.6261000000004</v>
      </c>
      <c r="R1951" s="14">
        <v>6940.8744999999999</v>
      </c>
      <c r="S1951" s="14">
        <v>8504.3539999999994</v>
      </c>
      <c r="T1951" s="10">
        <v>8502</v>
      </c>
      <c r="U1951" s="10">
        <v>7713</v>
      </c>
      <c r="V1951" s="7" t="s">
        <v>55</v>
      </c>
      <c r="W1951" s="7" t="s">
        <v>56</v>
      </c>
      <c r="X1951" s="7" t="s">
        <v>57</v>
      </c>
      <c r="Y1951" s="7" t="s">
        <v>58</v>
      </c>
    </row>
    <row r="1952" spans="1:25" x14ac:dyDescent="0.25">
      <c r="A1952" s="6">
        <v>6090</v>
      </c>
      <c r="B1952" s="7" t="s">
        <v>1175</v>
      </c>
      <c r="C1952" s="8" t="s">
        <v>53</v>
      </c>
      <c r="D1952" s="8" t="s">
        <v>24</v>
      </c>
      <c r="E1952" s="9">
        <v>1</v>
      </c>
      <c r="F1952" s="8" t="s">
        <v>34</v>
      </c>
      <c r="G1952" s="8" t="s">
        <v>40</v>
      </c>
      <c r="H1952" s="8" t="s">
        <v>41</v>
      </c>
      <c r="I1952" s="10">
        <v>10699625</v>
      </c>
      <c r="J1952" s="10">
        <v>1872</v>
      </c>
      <c r="K1952" s="10">
        <v>112153</v>
      </c>
      <c r="L1952" s="10">
        <v>107095</v>
      </c>
      <c r="M1952" s="10">
        <v>5058</v>
      </c>
      <c r="N1952" s="10">
        <v>19323</v>
      </c>
      <c r="O1952" s="7" t="s">
        <v>42</v>
      </c>
      <c r="P1952" s="13">
        <v>2.7000000000000001E-3</v>
      </c>
      <c r="Q1952" s="14">
        <v>2.2483211999999999</v>
      </c>
      <c r="R1952" s="14">
        <v>6940.8744999999999</v>
      </c>
      <c r="S1952" s="14">
        <v>8504.3539999999994</v>
      </c>
      <c r="T1952" s="10">
        <v>3</v>
      </c>
      <c r="U1952" s="10">
        <v>2</v>
      </c>
      <c r="V1952" s="7" t="s">
        <v>55</v>
      </c>
      <c r="W1952" s="7" t="s">
        <v>56</v>
      </c>
      <c r="X1952" s="7" t="s">
        <v>57</v>
      </c>
      <c r="Y1952" s="7" t="s">
        <v>58</v>
      </c>
    </row>
    <row r="1953" spans="1:25" x14ac:dyDescent="0.25">
      <c r="A1953" s="6">
        <v>6092</v>
      </c>
      <c r="B1953" s="7" t="s">
        <v>1176</v>
      </c>
      <c r="C1953" s="8" t="s">
        <v>1008</v>
      </c>
      <c r="D1953" s="8" t="s">
        <v>24</v>
      </c>
      <c r="E1953" s="9">
        <v>1</v>
      </c>
      <c r="F1953" s="8" t="s">
        <v>45</v>
      </c>
      <c r="G1953" s="8" t="s">
        <v>40</v>
      </c>
      <c r="H1953" s="8" t="s">
        <v>41</v>
      </c>
      <c r="I1953" s="10">
        <v>784000</v>
      </c>
      <c r="J1953" s="10">
        <v>0</v>
      </c>
      <c r="K1953" s="10">
        <v>11725</v>
      </c>
      <c r="L1953" s="10">
        <v>11725</v>
      </c>
      <c r="M1953" s="10">
        <v>0</v>
      </c>
      <c r="N1953" s="10">
        <v>2032</v>
      </c>
      <c r="O1953" s="7" t="s">
        <v>42</v>
      </c>
      <c r="P1953" s="13">
        <v>2.7000000000000001E-3</v>
      </c>
      <c r="Q1953" s="14">
        <v>1.6130016</v>
      </c>
      <c r="R1953" s="14">
        <v>1.6130016</v>
      </c>
      <c r="S1953" s="14" t="s">
        <v>3401</v>
      </c>
      <c r="T1953" s="10">
        <v>2</v>
      </c>
      <c r="U1953" s="10">
        <v>1</v>
      </c>
      <c r="V1953" s="7" t="s">
        <v>55</v>
      </c>
      <c r="W1953" s="7" t="s">
        <v>77</v>
      </c>
      <c r="X1953" s="7" t="s">
        <v>78</v>
      </c>
      <c r="Y1953" s="7" t="s">
        <v>79</v>
      </c>
    </row>
    <row r="1954" spans="1:25" x14ac:dyDescent="0.25">
      <c r="A1954" s="6">
        <v>6094</v>
      </c>
      <c r="B1954" s="7" t="s">
        <v>1177</v>
      </c>
      <c r="C1954" s="8" t="s">
        <v>952</v>
      </c>
      <c r="D1954" s="8" t="s">
        <v>24</v>
      </c>
      <c r="E1954" s="9">
        <v>2</v>
      </c>
      <c r="F1954" s="8" t="s">
        <v>34</v>
      </c>
      <c r="G1954" s="8" t="s">
        <v>81</v>
      </c>
      <c r="H1954" s="8" t="s">
        <v>36</v>
      </c>
      <c r="I1954" s="10">
        <v>11551542443</v>
      </c>
      <c r="J1954" s="10">
        <v>0</v>
      </c>
      <c r="K1954" s="10">
        <v>118753386</v>
      </c>
      <c r="L1954" s="10">
        <v>118753386</v>
      </c>
      <c r="M1954" s="10">
        <v>0</v>
      </c>
      <c r="N1954" s="10">
        <v>4722932</v>
      </c>
      <c r="O1954" s="7" t="s">
        <v>37</v>
      </c>
      <c r="P1954" s="13" t="s">
        <v>3401</v>
      </c>
      <c r="Q1954" s="14">
        <v>3556.2683999999999</v>
      </c>
      <c r="R1954" s="14">
        <v>3559.7984000000001</v>
      </c>
      <c r="S1954" s="14">
        <v>16297.504999999999</v>
      </c>
      <c r="T1954" s="10">
        <v>16281</v>
      </c>
      <c r="U1954" s="10">
        <v>14770</v>
      </c>
      <c r="V1954" s="7" t="s">
        <v>189</v>
      </c>
      <c r="W1954" s="7" t="s">
        <v>68</v>
      </c>
      <c r="X1954" s="7" t="s">
        <v>69</v>
      </c>
      <c r="Y1954" s="7" t="s">
        <v>70</v>
      </c>
    </row>
    <row r="1955" spans="1:25" x14ac:dyDescent="0.25">
      <c r="A1955" s="6">
        <v>6094</v>
      </c>
      <c r="B1955" s="7" t="s">
        <v>1177</v>
      </c>
      <c r="C1955" s="8" t="s">
        <v>952</v>
      </c>
      <c r="D1955" s="8" t="s">
        <v>24</v>
      </c>
      <c r="E1955" s="9">
        <v>2</v>
      </c>
      <c r="F1955" s="8" t="s">
        <v>34</v>
      </c>
      <c r="G1955" s="8" t="s">
        <v>40</v>
      </c>
      <c r="H1955" s="8" t="s">
        <v>41</v>
      </c>
      <c r="I1955" s="10">
        <v>62811557</v>
      </c>
      <c r="J1955" s="10">
        <v>0</v>
      </c>
      <c r="K1955" s="10">
        <v>659131</v>
      </c>
      <c r="L1955" s="10">
        <v>659131</v>
      </c>
      <c r="M1955" s="10">
        <v>0</v>
      </c>
      <c r="N1955" s="10">
        <v>112403</v>
      </c>
      <c r="O1955" s="7" t="s">
        <v>42</v>
      </c>
      <c r="P1955" s="13">
        <v>2.7000000000000001E-3</v>
      </c>
      <c r="Q1955" s="14">
        <v>3.5300478000000002</v>
      </c>
      <c r="R1955" s="14">
        <v>3559.7984000000001</v>
      </c>
      <c r="S1955" s="14">
        <v>16297.504999999999</v>
      </c>
      <c r="T1955" s="10">
        <v>16</v>
      </c>
      <c r="U1955" s="10">
        <v>15</v>
      </c>
      <c r="V1955" s="7" t="s">
        <v>189</v>
      </c>
      <c r="W1955" s="7" t="s">
        <v>68</v>
      </c>
      <c r="X1955" s="7" t="s">
        <v>69</v>
      </c>
      <c r="Y1955" s="7" t="s">
        <v>70</v>
      </c>
    </row>
    <row r="1956" spans="1:25" x14ac:dyDescent="0.25">
      <c r="A1956" s="6">
        <v>6095</v>
      </c>
      <c r="B1956" s="7" t="s">
        <v>1178</v>
      </c>
      <c r="C1956" s="8" t="s">
        <v>150</v>
      </c>
      <c r="D1956" s="8" t="s">
        <v>24</v>
      </c>
      <c r="E1956" s="9">
        <v>1</v>
      </c>
      <c r="F1956" s="8" t="s">
        <v>34</v>
      </c>
      <c r="G1956" s="8" t="s">
        <v>76</v>
      </c>
      <c r="H1956" s="8" t="s">
        <v>36</v>
      </c>
      <c r="I1956" s="10">
        <v>4059718192</v>
      </c>
      <c r="J1956" s="10">
        <v>0</v>
      </c>
      <c r="K1956" s="10">
        <v>43444415</v>
      </c>
      <c r="L1956" s="10">
        <v>43444415</v>
      </c>
      <c r="M1956" s="10">
        <v>0</v>
      </c>
      <c r="N1956" s="10">
        <v>2497320</v>
      </c>
      <c r="O1956" s="7" t="s">
        <v>37</v>
      </c>
      <c r="P1956" s="13">
        <v>2.37271527077026E-3</v>
      </c>
      <c r="Q1956" s="14">
        <v>10369.501</v>
      </c>
      <c r="R1956" s="14">
        <v>10389.771000000001</v>
      </c>
      <c r="S1956" s="14">
        <v>11194.377</v>
      </c>
      <c r="T1956" s="10">
        <v>11173</v>
      </c>
      <c r="U1956" s="10">
        <v>10136</v>
      </c>
      <c r="V1956" s="7" t="s">
        <v>65</v>
      </c>
      <c r="W1956" s="7" t="s">
        <v>77</v>
      </c>
      <c r="X1956" s="7" t="s">
        <v>78</v>
      </c>
      <c r="Y1956" s="7" t="s">
        <v>79</v>
      </c>
    </row>
    <row r="1957" spans="1:25" x14ac:dyDescent="0.25">
      <c r="A1957" s="6">
        <v>6095</v>
      </c>
      <c r="B1957" s="7" t="s">
        <v>1178</v>
      </c>
      <c r="C1957" s="8" t="s">
        <v>150</v>
      </c>
      <c r="D1957" s="8" t="s">
        <v>24</v>
      </c>
      <c r="E1957" s="9">
        <v>1</v>
      </c>
      <c r="F1957" s="8" t="s">
        <v>34</v>
      </c>
      <c r="G1957" s="8" t="s">
        <v>40</v>
      </c>
      <c r="H1957" s="8" t="s">
        <v>41</v>
      </c>
      <c r="I1957" s="10">
        <v>13729808</v>
      </c>
      <c r="J1957" s="10">
        <v>0</v>
      </c>
      <c r="K1957" s="10">
        <v>150279</v>
      </c>
      <c r="L1957" s="10">
        <v>150279</v>
      </c>
      <c r="M1957" s="10">
        <v>0</v>
      </c>
      <c r="N1957" s="10">
        <v>25176</v>
      </c>
      <c r="O1957" s="7" t="s">
        <v>42</v>
      </c>
      <c r="P1957" s="13">
        <v>2.7000000000000001E-3</v>
      </c>
      <c r="Q1957" s="14">
        <v>20.270205000000001</v>
      </c>
      <c r="R1957" s="14">
        <v>10389.771000000001</v>
      </c>
      <c r="S1957" s="14">
        <v>11194.377</v>
      </c>
      <c r="T1957" s="10">
        <v>22</v>
      </c>
      <c r="U1957" s="10">
        <v>20</v>
      </c>
      <c r="V1957" s="7" t="s">
        <v>65</v>
      </c>
      <c r="W1957" s="7" t="s">
        <v>77</v>
      </c>
      <c r="X1957" s="7" t="s">
        <v>78</v>
      </c>
      <c r="Y1957" s="7" t="s">
        <v>79</v>
      </c>
    </row>
    <row r="1958" spans="1:25" x14ac:dyDescent="0.25">
      <c r="A1958" s="6">
        <v>6096</v>
      </c>
      <c r="B1958" s="7" t="s">
        <v>1179</v>
      </c>
      <c r="C1958" s="8" t="s">
        <v>75</v>
      </c>
      <c r="D1958" s="8" t="s">
        <v>24</v>
      </c>
      <c r="E1958" s="9">
        <v>1</v>
      </c>
      <c r="F1958" s="8" t="s">
        <v>34</v>
      </c>
      <c r="G1958" s="8" t="s">
        <v>76</v>
      </c>
      <c r="H1958" s="8" t="s">
        <v>36</v>
      </c>
      <c r="I1958" s="10">
        <v>9072625517</v>
      </c>
      <c r="J1958" s="10">
        <v>0</v>
      </c>
      <c r="K1958" s="10">
        <v>90146449</v>
      </c>
      <c r="L1958" s="10">
        <v>90146449</v>
      </c>
      <c r="M1958" s="10">
        <v>0</v>
      </c>
      <c r="N1958" s="10">
        <v>5382023</v>
      </c>
      <c r="O1958" s="7" t="s">
        <v>37</v>
      </c>
      <c r="P1958" s="13">
        <v>2.94352474896521E-3</v>
      </c>
      <c r="Q1958" s="14">
        <v>2772.3706000000002</v>
      </c>
      <c r="R1958" s="14">
        <v>2772.4029</v>
      </c>
      <c r="S1958" s="14">
        <v>14722.019</v>
      </c>
      <c r="T1958" s="10">
        <v>14722</v>
      </c>
      <c r="U1958" s="10">
        <v>13356</v>
      </c>
      <c r="V1958" s="7" t="s">
        <v>55</v>
      </c>
      <c r="W1958" s="7" t="s">
        <v>77</v>
      </c>
      <c r="X1958" s="7" t="s">
        <v>78</v>
      </c>
      <c r="Y1958" s="7" t="s">
        <v>79</v>
      </c>
    </row>
    <row r="1959" spans="1:25" x14ac:dyDescent="0.25">
      <c r="A1959" s="6">
        <v>6096</v>
      </c>
      <c r="B1959" s="7" t="s">
        <v>1179</v>
      </c>
      <c r="C1959" s="8" t="s">
        <v>75</v>
      </c>
      <c r="D1959" s="8" t="s">
        <v>24</v>
      </c>
      <c r="E1959" s="9">
        <v>1</v>
      </c>
      <c r="F1959" s="8" t="s">
        <v>34</v>
      </c>
      <c r="G1959" s="8" t="s">
        <v>26</v>
      </c>
      <c r="H1959" s="8" t="s">
        <v>27</v>
      </c>
      <c r="I1959" s="10">
        <v>13370672</v>
      </c>
      <c r="J1959" s="10">
        <v>0</v>
      </c>
      <c r="K1959" s="10">
        <v>133442</v>
      </c>
      <c r="L1959" s="10">
        <v>133442</v>
      </c>
      <c r="M1959" s="10">
        <v>0</v>
      </c>
      <c r="N1959" s="10">
        <v>127533</v>
      </c>
      <c r="O1959" s="7" t="s">
        <v>28</v>
      </c>
      <c r="P1959" s="13" t="s">
        <v>3401</v>
      </c>
      <c r="Q1959" s="14">
        <v>3.826E-3</v>
      </c>
      <c r="R1959" s="14">
        <v>2772.4029</v>
      </c>
      <c r="S1959" s="14">
        <v>14722.019</v>
      </c>
      <c r="T1959" s="10">
        <v>0</v>
      </c>
      <c r="U1959" s="10">
        <v>0</v>
      </c>
      <c r="V1959" s="7" t="s">
        <v>55</v>
      </c>
      <c r="W1959" s="7" t="s">
        <v>77</v>
      </c>
      <c r="X1959" s="7" t="s">
        <v>78</v>
      </c>
      <c r="Y1959" s="7" t="s">
        <v>79</v>
      </c>
    </row>
    <row r="1960" spans="1:25" x14ac:dyDescent="0.25">
      <c r="A1960" s="6">
        <v>6096</v>
      </c>
      <c r="B1960" s="7" t="s">
        <v>1179</v>
      </c>
      <c r="C1960" s="8" t="s">
        <v>75</v>
      </c>
      <c r="D1960" s="8" t="s">
        <v>24</v>
      </c>
      <c r="E1960" s="9">
        <v>1</v>
      </c>
      <c r="F1960" s="8" t="s">
        <v>34</v>
      </c>
      <c r="G1960" s="8" t="s">
        <v>40</v>
      </c>
      <c r="H1960" s="8" t="s">
        <v>41</v>
      </c>
      <c r="I1960" s="10">
        <v>204811</v>
      </c>
      <c r="J1960" s="10">
        <v>0</v>
      </c>
      <c r="K1960" s="10">
        <v>2048</v>
      </c>
      <c r="L1960" s="10">
        <v>2048</v>
      </c>
      <c r="M1960" s="10">
        <v>0</v>
      </c>
      <c r="N1960" s="10">
        <v>353</v>
      </c>
      <c r="O1960" s="7" t="s">
        <v>42</v>
      </c>
      <c r="P1960" s="13">
        <v>2.7000000000000001E-3</v>
      </c>
      <c r="Q1960" s="14">
        <v>2.8421399999999999E-2</v>
      </c>
      <c r="R1960" s="14">
        <v>2772.4029</v>
      </c>
      <c r="S1960" s="14">
        <v>14722.019</v>
      </c>
      <c r="T1960" s="10">
        <v>0</v>
      </c>
      <c r="U1960" s="10">
        <v>0</v>
      </c>
      <c r="V1960" s="7" t="s">
        <v>55</v>
      </c>
      <c r="W1960" s="7" t="s">
        <v>77</v>
      </c>
      <c r="X1960" s="7" t="s">
        <v>78</v>
      </c>
      <c r="Y1960" s="7" t="s">
        <v>79</v>
      </c>
    </row>
    <row r="1961" spans="1:25" x14ac:dyDescent="0.25">
      <c r="A1961" s="6">
        <v>6098</v>
      </c>
      <c r="B1961" s="7" t="s">
        <v>1180</v>
      </c>
      <c r="C1961" s="8" t="s">
        <v>1008</v>
      </c>
      <c r="D1961" s="8" t="s">
        <v>24</v>
      </c>
      <c r="E1961" s="9">
        <v>1</v>
      </c>
      <c r="F1961" s="8" t="s">
        <v>34</v>
      </c>
      <c r="G1961" s="8" t="s">
        <v>76</v>
      </c>
      <c r="H1961" s="8" t="s">
        <v>36</v>
      </c>
      <c r="I1961" s="10">
        <v>2082680490</v>
      </c>
      <c r="J1961" s="10">
        <v>601342</v>
      </c>
      <c r="K1961" s="10">
        <v>23191988</v>
      </c>
      <c r="L1961" s="10">
        <v>21473867</v>
      </c>
      <c r="M1961" s="10">
        <v>1718121</v>
      </c>
      <c r="N1961" s="10">
        <v>1402810</v>
      </c>
      <c r="O1961" s="7" t="s">
        <v>37</v>
      </c>
      <c r="P1961" s="13">
        <v>3.4954268931644298E-3</v>
      </c>
      <c r="Q1961" s="14">
        <v>729.38369999999998</v>
      </c>
      <c r="R1961" s="14">
        <v>729.59132999999997</v>
      </c>
      <c r="S1961" s="14">
        <v>827.01499999999999</v>
      </c>
      <c r="T1961" s="10">
        <v>827</v>
      </c>
      <c r="U1961" s="10">
        <v>750</v>
      </c>
      <c r="V1961" s="7" t="s">
        <v>55</v>
      </c>
      <c r="W1961" s="7" t="s">
        <v>56</v>
      </c>
      <c r="X1961" s="7" t="s">
        <v>57</v>
      </c>
      <c r="Y1961" s="7" t="s">
        <v>58</v>
      </c>
    </row>
    <row r="1962" spans="1:25" x14ac:dyDescent="0.25">
      <c r="A1962" s="6">
        <v>6098</v>
      </c>
      <c r="B1962" s="7" t="s">
        <v>1180</v>
      </c>
      <c r="C1962" s="8" t="s">
        <v>1008</v>
      </c>
      <c r="D1962" s="8" t="s">
        <v>24</v>
      </c>
      <c r="E1962" s="9">
        <v>1</v>
      </c>
      <c r="F1962" s="8" t="s">
        <v>34</v>
      </c>
      <c r="G1962" s="8" t="s">
        <v>40</v>
      </c>
      <c r="H1962" s="8" t="s">
        <v>41</v>
      </c>
      <c r="I1962" s="10">
        <v>1606510</v>
      </c>
      <c r="J1962" s="10">
        <v>553</v>
      </c>
      <c r="K1962" s="10">
        <v>18204</v>
      </c>
      <c r="L1962" s="10">
        <v>16623</v>
      </c>
      <c r="M1962" s="10">
        <v>1581</v>
      </c>
      <c r="N1962" s="10">
        <v>3034</v>
      </c>
      <c r="O1962" s="7" t="s">
        <v>42</v>
      </c>
      <c r="P1962" s="13">
        <v>2.7000000000000001E-3</v>
      </c>
      <c r="Q1962" s="14">
        <v>0.20763760000000001</v>
      </c>
      <c r="R1962" s="14">
        <v>729.59132999999997</v>
      </c>
      <c r="S1962" s="14">
        <v>827.01499999999999</v>
      </c>
      <c r="T1962" s="10">
        <v>0</v>
      </c>
      <c r="U1962" s="10">
        <v>0</v>
      </c>
      <c r="V1962" s="7" t="s">
        <v>55</v>
      </c>
      <c r="W1962" s="7" t="s">
        <v>56</v>
      </c>
      <c r="X1962" s="7" t="s">
        <v>57</v>
      </c>
      <c r="Y1962" s="7" t="s">
        <v>58</v>
      </c>
    </row>
    <row r="1963" spans="1:25" x14ac:dyDescent="0.25">
      <c r="A1963" s="6">
        <v>6101</v>
      </c>
      <c r="B1963" s="7" t="s">
        <v>1181</v>
      </c>
      <c r="C1963" s="8" t="s">
        <v>762</v>
      </c>
      <c r="D1963" s="8" t="s">
        <v>24</v>
      </c>
      <c r="E1963" s="9">
        <v>1</v>
      </c>
      <c r="F1963" s="8" t="s">
        <v>34</v>
      </c>
      <c r="G1963" s="8" t="s">
        <v>76</v>
      </c>
      <c r="H1963" s="8" t="s">
        <v>36</v>
      </c>
      <c r="I1963" s="10">
        <v>2054919818</v>
      </c>
      <c r="J1963" s="10">
        <v>0</v>
      </c>
      <c r="K1963" s="10">
        <v>25092667</v>
      </c>
      <c r="L1963" s="10">
        <v>25092667</v>
      </c>
      <c r="M1963" s="10">
        <v>0</v>
      </c>
      <c r="N1963" s="10">
        <v>1560702</v>
      </c>
      <c r="O1963" s="7" t="s">
        <v>37</v>
      </c>
      <c r="P1963" s="13">
        <v>5.1286746605053299E-3</v>
      </c>
      <c r="Q1963" s="14">
        <v>1680.9099000000001</v>
      </c>
      <c r="R1963" s="14">
        <v>1681.1983</v>
      </c>
      <c r="S1963" s="14">
        <v>1967.204</v>
      </c>
      <c r="T1963" s="10">
        <v>1967</v>
      </c>
      <c r="U1963" s="10">
        <v>1784</v>
      </c>
      <c r="V1963" s="7" t="s">
        <v>46</v>
      </c>
      <c r="W1963" s="7" t="s">
        <v>170</v>
      </c>
      <c r="X1963" s="7" t="s">
        <v>171</v>
      </c>
      <c r="Y1963" s="7" t="s">
        <v>98</v>
      </c>
    </row>
    <row r="1964" spans="1:25" x14ac:dyDescent="0.25">
      <c r="A1964" s="6">
        <v>6101</v>
      </c>
      <c r="B1964" s="7" t="s">
        <v>1181</v>
      </c>
      <c r="C1964" s="8" t="s">
        <v>762</v>
      </c>
      <c r="D1964" s="8" t="s">
        <v>24</v>
      </c>
      <c r="E1964" s="9">
        <v>1</v>
      </c>
      <c r="F1964" s="8" t="s">
        <v>34</v>
      </c>
      <c r="G1964" s="8" t="s">
        <v>40</v>
      </c>
      <c r="H1964" s="8" t="s">
        <v>41</v>
      </c>
      <c r="I1964" s="10">
        <v>1438182</v>
      </c>
      <c r="J1964" s="10">
        <v>0</v>
      </c>
      <c r="K1964" s="10">
        <v>17552</v>
      </c>
      <c r="L1964" s="10">
        <v>17552</v>
      </c>
      <c r="M1964" s="10">
        <v>0</v>
      </c>
      <c r="N1964" s="10">
        <v>2985</v>
      </c>
      <c r="O1964" s="7" t="s">
        <v>42</v>
      </c>
      <c r="P1964" s="13">
        <v>2.7000000000000001E-3</v>
      </c>
      <c r="Q1964" s="14">
        <v>0.28840110000000002</v>
      </c>
      <c r="R1964" s="14">
        <v>1681.1983</v>
      </c>
      <c r="S1964" s="14">
        <v>1967.204</v>
      </c>
      <c r="T1964" s="10">
        <v>0</v>
      </c>
      <c r="U1964" s="10">
        <v>0</v>
      </c>
      <c r="V1964" s="7" t="s">
        <v>46</v>
      </c>
      <c r="W1964" s="7" t="s">
        <v>170</v>
      </c>
      <c r="X1964" s="7" t="s">
        <v>171</v>
      </c>
      <c r="Y1964" s="7" t="s">
        <v>98</v>
      </c>
    </row>
    <row r="1965" spans="1:25" x14ac:dyDescent="0.25">
      <c r="A1965" s="6">
        <v>6106</v>
      </c>
      <c r="B1965" s="7" t="s">
        <v>1182</v>
      </c>
      <c r="C1965" s="8" t="s">
        <v>1183</v>
      </c>
      <c r="D1965" s="8" t="s">
        <v>24</v>
      </c>
      <c r="E1965" s="9">
        <v>1</v>
      </c>
      <c r="F1965" s="8" t="s">
        <v>34</v>
      </c>
      <c r="G1965" s="8" t="s">
        <v>76</v>
      </c>
      <c r="H1965" s="8" t="s">
        <v>36</v>
      </c>
      <c r="I1965" s="10">
        <v>1898202120</v>
      </c>
      <c r="J1965" s="10">
        <v>0</v>
      </c>
      <c r="K1965" s="10">
        <v>19439701</v>
      </c>
      <c r="L1965" s="10">
        <v>19439701</v>
      </c>
      <c r="M1965" s="10">
        <v>0</v>
      </c>
      <c r="N1965" s="10">
        <v>1124563</v>
      </c>
      <c r="O1965" s="7" t="s">
        <v>37</v>
      </c>
      <c r="P1965" s="13">
        <v>2.32584248281332E-3</v>
      </c>
      <c r="Q1965" s="14">
        <v>4577.2236999999996</v>
      </c>
      <c r="R1965" s="14">
        <v>4584.0086000000001</v>
      </c>
      <c r="S1965" s="14">
        <v>3668.1469999999999</v>
      </c>
      <c r="T1965" s="10">
        <v>3663</v>
      </c>
      <c r="U1965" s="10">
        <v>3323</v>
      </c>
      <c r="V1965" s="7" t="s">
        <v>46</v>
      </c>
      <c r="W1965" s="7" t="s">
        <v>1082</v>
      </c>
      <c r="X1965" s="7" t="s">
        <v>1083</v>
      </c>
      <c r="Y1965" s="7" t="s">
        <v>98</v>
      </c>
    </row>
    <row r="1966" spans="1:25" x14ac:dyDescent="0.25">
      <c r="A1966" s="6">
        <v>6106</v>
      </c>
      <c r="B1966" s="7" t="s">
        <v>1182</v>
      </c>
      <c r="C1966" s="8" t="s">
        <v>1183</v>
      </c>
      <c r="D1966" s="8" t="s">
        <v>24</v>
      </c>
      <c r="E1966" s="9">
        <v>1</v>
      </c>
      <c r="F1966" s="8" t="s">
        <v>34</v>
      </c>
      <c r="G1966" s="8" t="s">
        <v>40</v>
      </c>
      <c r="H1966" s="8" t="s">
        <v>41</v>
      </c>
      <c r="I1966" s="10">
        <v>4849880</v>
      </c>
      <c r="J1966" s="10">
        <v>0</v>
      </c>
      <c r="K1966" s="10">
        <v>49479</v>
      </c>
      <c r="L1966" s="10">
        <v>49479</v>
      </c>
      <c r="M1966" s="10">
        <v>0</v>
      </c>
      <c r="N1966" s="10">
        <v>8427</v>
      </c>
      <c r="O1966" s="7" t="s">
        <v>42</v>
      </c>
      <c r="P1966" s="13">
        <v>2.7000000000000001E-3</v>
      </c>
      <c r="Q1966" s="14">
        <v>6.7849148000000001</v>
      </c>
      <c r="R1966" s="14">
        <v>4584.0086000000001</v>
      </c>
      <c r="S1966" s="14">
        <v>3668.1469999999999</v>
      </c>
      <c r="T1966" s="10">
        <v>5</v>
      </c>
      <c r="U1966" s="10">
        <v>5</v>
      </c>
      <c r="V1966" s="7" t="s">
        <v>46</v>
      </c>
      <c r="W1966" s="7" t="s">
        <v>1082</v>
      </c>
      <c r="X1966" s="7" t="s">
        <v>1083</v>
      </c>
      <c r="Y1966" s="7" t="s">
        <v>98</v>
      </c>
    </row>
    <row r="1967" spans="1:25" x14ac:dyDescent="0.25">
      <c r="A1967" s="6">
        <v>6112</v>
      </c>
      <c r="B1967" s="7" t="s">
        <v>1184</v>
      </c>
      <c r="C1967" s="8" t="s">
        <v>204</v>
      </c>
      <c r="D1967" s="8" t="s">
        <v>24</v>
      </c>
      <c r="E1967" s="9">
        <v>1</v>
      </c>
      <c r="F1967" s="8" t="s">
        <v>25</v>
      </c>
      <c r="G1967" s="8" t="s">
        <v>26</v>
      </c>
      <c r="H1967" s="8" t="s">
        <v>27</v>
      </c>
      <c r="I1967" s="10">
        <v>973146000</v>
      </c>
      <c r="J1967" s="10">
        <v>0</v>
      </c>
      <c r="K1967" s="10">
        <v>395022</v>
      </c>
      <c r="L1967" s="10">
        <v>395022</v>
      </c>
      <c r="M1967" s="10">
        <v>0</v>
      </c>
      <c r="N1967" s="10">
        <v>364425</v>
      </c>
      <c r="O1967" s="7" t="s">
        <v>28</v>
      </c>
      <c r="P1967" s="13" t="s">
        <v>3401</v>
      </c>
      <c r="Q1967" s="14">
        <v>0.10932749999999999</v>
      </c>
      <c r="R1967" s="14">
        <v>6.2318768999999996</v>
      </c>
      <c r="S1967" s="14">
        <v>6.7530000000000001</v>
      </c>
      <c r="T1967" s="10">
        <v>0</v>
      </c>
      <c r="U1967" s="10">
        <v>0</v>
      </c>
      <c r="V1967" s="7" t="s">
        <v>46</v>
      </c>
      <c r="W1967" s="7" t="s">
        <v>205</v>
      </c>
      <c r="X1967" s="7" t="s">
        <v>206</v>
      </c>
      <c r="Y1967" s="7" t="s">
        <v>98</v>
      </c>
    </row>
    <row r="1968" spans="1:25" x14ac:dyDescent="0.25">
      <c r="A1968" s="6">
        <v>6112</v>
      </c>
      <c r="B1968" s="7" t="s">
        <v>1184</v>
      </c>
      <c r="C1968" s="8" t="s">
        <v>204</v>
      </c>
      <c r="D1968" s="8" t="s">
        <v>24</v>
      </c>
      <c r="E1968" s="9">
        <v>1</v>
      </c>
      <c r="F1968" s="8" t="s">
        <v>33</v>
      </c>
      <c r="G1968" s="8" t="s">
        <v>26</v>
      </c>
      <c r="H1968" s="8" t="s">
        <v>27</v>
      </c>
      <c r="I1968" s="10">
        <v>1718148000</v>
      </c>
      <c r="J1968" s="10">
        <v>0</v>
      </c>
      <c r="K1968" s="10">
        <v>20384997</v>
      </c>
      <c r="L1968" s="10">
        <v>20384997</v>
      </c>
      <c r="M1968" s="10">
        <v>0</v>
      </c>
      <c r="N1968" s="10">
        <v>18894972</v>
      </c>
      <c r="O1968" s="7" t="s">
        <v>28</v>
      </c>
      <c r="P1968" s="13" t="s">
        <v>3401</v>
      </c>
      <c r="Q1968" s="14">
        <v>5.6684916000000003</v>
      </c>
      <c r="R1968" s="14">
        <v>6.2318768999999996</v>
      </c>
      <c r="S1968" s="14">
        <v>6.7530000000000001</v>
      </c>
      <c r="T1968" s="10">
        <v>6</v>
      </c>
      <c r="U1968" s="10">
        <v>6</v>
      </c>
      <c r="V1968" s="7" t="s">
        <v>46</v>
      </c>
      <c r="W1968" s="7" t="s">
        <v>205</v>
      </c>
      <c r="X1968" s="7" t="s">
        <v>206</v>
      </c>
      <c r="Y1968" s="7" t="s">
        <v>98</v>
      </c>
    </row>
    <row r="1969" spans="1:25" x14ac:dyDescent="0.25">
      <c r="A1969" s="6">
        <v>6112</v>
      </c>
      <c r="B1969" s="7" t="s">
        <v>1184</v>
      </c>
      <c r="C1969" s="8" t="s">
        <v>204</v>
      </c>
      <c r="D1969" s="8" t="s">
        <v>24</v>
      </c>
      <c r="E1969" s="9">
        <v>1</v>
      </c>
      <c r="F1969" s="8" t="s">
        <v>45</v>
      </c>
      <c r="G1969" s="8" t="s">
        <v>26</v>
      </c>
      <c r="H1969" s="8" t="s">
        <v>27</v>
      </c>
      <c r="I1969" s="10">
        <v>146975000</v>
      </c>
      <c r="J1969" s="10">
        <v>0</v>
      </c>
      <c r="K1969" s="10">
        <v>1639982</v>
      </c>
      <c r="L1969" s="10">
        <v>1639982</v>
      </c>
      <c r="M1969" s="10">
        <v>0</v>
      </c>
      <c r="N1969" s="10">
        <v>1513526</v>
      </c>
      <c r="O1969" s="7" t="s">
        <v>28</v>
      </c>
      <c r="P1969" s="13" t="s">
        <v>3401</v>
      </c>
      <c r="Q1969" s="14">
        <v>0.45405780000000001</v>
      </c>
      <c r="R1969" s="14">
        <v>6.2318768999999996</v>
      </c>
      <c r="S1969" s="14">
        <v>6.7530000000000001</v>
      </c>
      <c r="T1969" s="10">
        <v>0</v>
      </c>
      <c r="U1969" s="10">
        <v>0</v>
      </c>
      <c r="V1969" s="7" t="s">
        <v>46</v>
      </c>
      <c r="W1969" s="7" t="s">
        <v>205</v>
      </c>
      <c r="X1969" s="7" t="s">
        <v>206</v>
      </c>
      <c r="Y1969" s="7" t="s">
        <v>98</v>
      </c>
    </row>
    <row r="1970" spans="1:25" x14ac:dyDescent="0.25">
      <c r="A1970" s="6">
        <v>6113</v>
      </c>
      <c r="B1970" s="7" t="s">
        <v>1185</v>
      </c>
      <c r="C1970" s="8" t="s">
        <v>369</v>
      </c>
      <c r="D1970" s="8" t="s">
        <v>24</v>
      </c>
      <c r="E1970" s="9">
        <v>1</v>
      </c>
      <c r="F1970" s="8" t="s">
        <v>34</v>
      </c>
      <c r="G1970" s="8" t="s">
        <v>35</v>
      </c>
      <c r="H1970" s="8" t="s">
        <v>36</v>
      </c>
      <c r="I1970" s="10">
        <v>16646015257</v>
      </c>
      <c r="J1970" s="10">
        <v>0</v>
      </c>
      <c r="K1970" s="10">
        <v>173438996</v>
      </c>
      <c r="L1970" s="10">
        <v>173438996</v>
      </c>
      <c r="M1970" s="10">
        <v>0</v>
      </c>
      <c r="N1970" s="10">
        <v>7587187</v>
      </c>
      <c r="O1970" s="7" t="s">
        <v>37</v>
      </c>
      <c r="P1970" s="13">
        <v>2.73504627472606E-2</v>
      </c>
      <c r="Q1970" s="14">
        <v>13881.437</v>
      </c>
      <c r="R1970" s="14">
        <v>13883.044</v>
      </c>
      <c r="S1970" s="14">
        <v>14962.710999999999</v>
      </c>
      <c r="T1970" s="10">
        <v>14961</v>
      </c>
      <c r="U1970" s="10">
        <v>13573</v>
      </c>
      <c r="V1970" s="7" t="s">
        <v>189</v>
      </c>
      <c r="W1970" s="7" t="s">
        <v>56</v>
      </c>
      <c r="X1970" s="7" t="s">
        <v>57</v>
      </c>
      <c r="Y1970" s="7" t="s">
        <v>58</v>
      </c>
    </row>
    <row r="1971" spans="1:25" x14ac:dyDescent="0.25">
      <c r="A1971" s="6">
        <v>6113</v>
      </c>
      <c r="B1971" s="7" t="s">
        <v>1185</v>
      </c>
      <c r="C1971" s="8" t="s">
        <v>369</v>
      </c>
      <c r="D1971" s="8" t="s">
        <v>24</v>
      </c>
      <c r="E1971" s="9">
        <v>1</v>
      </c>
      <c r="F1971" s="8" t="s">
        <v>34</v>
      </c>
      <c r="G1971" s="8" t="s">
        <v>40</v>
      </c>
      <c r="H1971" s="8" t="s">
        <v>41</v>
      </c>
      <c r="I1971" s="10">
        <v>28855743</v>
      </c>
      <c r="J1971" s="10">
        <v>0</v>
      </c>
      <c r="K1971" s="10">
        <v>301596</v>
      </c>
      <c r="L1971" s="10">
        <v>301596</v>
      </c>
      <c r="M1971" s="10">
        <v>0</v>
      </c>
      <c r="N1971" s="10">
        <v>52451</v>
      </c>
      <c r="O1971" s="7" t="s">
        <v>42</v>
      </c>
      <c r="P1971" s="13">
        <v>2.7000000000000001E-3</v>
      </c>
      <c r="Q1971" s="14">
        <v>1.6065932999999999</v>
      </c>
      <c r="R1971" s="14">
        <v>13883.044</v>
      </c>
      <c r="S1971" s="14">
        <v>14962.710999999999</v>
      </c>
      <c r="T1971" s="10">
        <v>2</v>
      </c>
      <c r="U1971" s="10">
        <v>2</v>
      </c>
      <c r="V1971" s="7" t="s">
        <v>189</v>
      </c>
      <c r="W1971" s="7" t="s">
        <v>56</v>
      </c>
      <c r="X1971" s="7" t="s">
        <v>57</v>
      </c>
      <c r="Y1971" s="7" t="s">
        <v>58</v>
      </c>
    </row>
    <row r="1972" spans="1:25" x14ac:dyDescent="0.25">
      <c r="A1972" s="6">
        <v>6120</v>
      </c>
      <c r="B1972" s="7" t="s">
        <v>1186</v>
      </c>
      <c r="C1972" s="8" t="s">
        <v>106</v>
      </c>
      <c r="D1972" s="8" t="s">
        <v>24</v>
      </c>
      <c r="E1972" s="9">
        <v>1</v>
      </c>
      <c r="F1972" s="8" t="s">
        <v>45</v>
      </c>
      <c r="G1972" s="8" t="s">
        <v>26</v>
      </c>
      <c r="H1972" s="8" t="s">
        <v>27</v>
      </c>
      <c r="I1972" s="10">
        <v>33518678</v>
      </c>
      <c r="J1972" s="10">
        <v>0</v>
      </c>
      <c r="K1972" s="10">
        <v>715206</v>
      </c>
      <c r="L1972" s="10">
        <v>715206</v>
      </c>
      <c r="M1972" s="10">
        <v>0</v>
      </c>
      <c r="N1972" s="10">
        <v>697760</v>
      </c>
      <c r="O1972" s="7" t="s">
        <v>28</v>
      </c>
      <c r="P1972" s="13" t="s">
        <v>3401</v>
      </c>
      <c r="Q1972" s="14">
        <v>0.20932799999999999</v>
      </c>
      <c r="R1972" s="14">
        <v>0.55304339999999996</v>
      </c>
      <c r="S1972" s="14" t="s">
        <v>3401</v>
      </c>
      <c r="T1972" s="10">
        <v>0</v>
      </c>
      <c r="U1972" s="10">
        <v>0</v>
      </c>
      <c r="V1972" s="7" t="s">
        <v>46</v>
      </c>
      <c r="W1972" s="7" t="s">
        <v>107</v>
      </c>
      <c r="X1972" s="7" t="s">
        <v>108</v>
      </c>
      <c r="Y1972" s="7" t="s">
        <v>98</v>
      </c>
    </row>
    <row r="1973" spans="1:25" x14ac:dyDescent="0.25">
      <c r="A1973" s="6">
        <v>6120</v>
      </c>
      <c r="B1973" s="7" t="s">
        <v>1186</v>
      </c>
      <c r="C1973" s="8" t="s">
        <v>106</v>
      </c>
      <c r="D1973" s="8" t="s">
        <v>24</v>
      </c>
      <c r="E1973" s="9">
        <v>1</v>
      </c>
      <c r="F1973" s="8" t="s">
        <v>45</v>
      </c>
      <c r="G1973" s="8" t="s">
        <v>40</v>
      </c>
      <c r="H1973" s="8" t="s">
        <v>41</v>
      </c>
      <c r="I1973" s="10">
        <v>119322</v>
      </c>
      <c r="J1973" s="10">
        <v>0</v>
      </c>
      <c r="K1973" s="10">
        <v>2547</v>
      </c>
      <c r="L1973" s="10">
        <v>2547</v>
      </c>
      <c r="M1973" s="10">
        <v>0</v>
      </c>
      <c r="N1973" s="10">
        <v>433</v>
      </c>
      <c r="O1973" s="7" t="s">
        <v>42</v>
      </c>
      <c r="P1973" s="13">
        <v>2.7000000000000001E-3</v>
      </c>
      <c r="Q1973" s="14">
        <v>0.3437154</v>
      </c>
      <c r="R1973" s="14">
        <v>0.55304339999999996</v>
      </c>
      <c r="S1973" s="14" t="s">
        <v>3401</v>
      </c>
      <c r="T1973" s="10">
        <v>0</v>
      </c>
      <c r="U1973" s="10">
        <v>0</v>
      </c>
      <c r="V1973" s="7" t="s">
        <v>46</v>
      </c>
      <c r="W1973" s="7" t="s">
        <v>107</v>
      </c>
      <c r="X1973" s="7" t="s">
        <v>108</v>
      </c>
      <c r="Y1973" s="7" t="s">
        <v>98</v>
      </c>
    </row>
    <row r="1974" spans="1:25" x14ac:dyDescent="0.25">
      <c r="A1974" s="6">
        <v>6124</v>
      </c>
      <c r="B1974" s="7" t="s">
        <v>1187</v>
      </c>
      <c r="C1974" s="8" t="s">
        <v>302</v>
      </c>
      <c r="D1974" s="8" t="s">
        <v>24</v>
      </c>
      <c r="E1974" s="9">
        <v>1</v>
      </c>
      <c r="F1974" s="8" t="s">
        <v>45</v>
      </c>
      <c r="G1974" s="8" t="s">
        <v>26</v>
      </c>
      <c r="H1974" s="8" t="s">
        <v>27</v>
      </c>
      <c r="I1974" s="10">
        <v>47554425</v>
      </c>
      <c r="J1974" s="10">
        <v>0</v>
      </c>
      <c r="K1974" s="10">
        <v>763992</v>
      </c>
      <c r="L1974" s="10">
        <v>763992</v>
      </c>
      <c r="M1974" s="10">
        <v>0</v>
      </c>
      <c r="N1974" s="10">
        <v>740642</v>
      </c>
      <c r="O1974" s="7" t="s">
        <v>28</v>
      </c>
      <c r="P1974" s="13" t="s">
        <v>3401</v>
      </c>
      <c r="Q1974" s="14">
        <v>0.22219259999999999</v>
      </c>
      <c r="R1974" s="14">
        <v>172.43854999999999</v>
      </c>
      <c r="S1974" s="14">
        <v>127.27200000000001</v>
      </c>
      <c r="T1974" s="10">
        <v>0</v>
      </c>
      <c r="U1974" s="10">
        <v>0</v>
      </c>
      <c r="V1974" s="7" t="s">
        <v>29</v>
      </c>
      <c r="W1974" s="7" t="s">
        <v>30</v>
      </c>
      <c r="X1974" s="7" t="s">
        <v>31</v>
      </c>
      <c r="Y1974" s="7" t="s">
        <v>32</v>
      </c>
    </row>
    <row r="1975" spans="1:25" x14ac:dyDescent="0.25">
      <c r="A1975" s="6">
        <v>6124</v>
      </c>
      <c r="B1975" s="7" t="s">
        <v>1187</v>
      </c>
      <c r="C1975" s="8" t="s">
        <v>302</v>
      </c>
      <c r="D1975" s="8" t="s">
        <v>24</v>
      </c>
      <c r="E1975" s="9">
        <v>1</v>
      </c>
      <c r="F1975" s="8" t="s">
        <v>45</v>
      </c>
      <c r="G1975" s="8" t="s">
        <v>40</v>
      </c>
      <c r="H1975" s="8" t="s">
        <v>41</v>
      </c>
      <c r="I1975" s="10">
        <v>1520575</v>
      </c>
      <c r="J1975" s="10">
        <v>0</v>
      </c>
      <c r="K1975" s="10">
        <v>30567</v>
      </c>
      <c r="L1975" s="10">
        <v>30567</v>
      </c>
      <c r="M1975" s="10">
        <v>0</v>
      </c>
      <c r="N1975" s="10">
        <v>5255</v>
      </c>
      <c r="O1975" s="7" t="s">
        <v>42</v>
      </c>
      <c r="P1975" s="13">
        <v>2.7000000000000001E-3</v>
      </c>
      <c r="Q1975" s="14">
        <v>4.1714190000000002</v>
      </c>
      <c r="R1975" s="14">
        <v>172.43854999999999</v>
      </c>
      <c r="S1975" s="14">
        <v>127.27200000000001</v>
      </c>
      <c r="T1975" s="10">
        <v>3</v>
      </c>
      <c r="U1975" s="10">
        <v>3</v>
      </c>
      <c r="V1975" s="7" t="s">
        <v>29</v>
      </c>
      <c r="W1975" s="7" t="s">
        <v>30</v>
      </c>
      <c r="X1975" s="7" t="s">
        <v>31</v>
      </c>
      <c r="Y1975" s="7" t="s">
        <v>32</v>
      </c>
    </row>
    <row r="1976" spans="1:25" x14ac:dyDescent="0.25">
      <c r="A1976" s="6">
        <v>6124</v>
      </c>
      <c r="B1976" s="7" t="s">
        <v>1187</v>
      </c>
      <c r="C1976" s="8" t="s">
        <v>302</v>
      </c>
      <c r="D1976" s="8" t="s">
        <v>24</v>
      </c>
      <c r="E1976" s="9">
        <v>1</v>
      </c>
      <c r="F1976" s="8" t="s">
        <v>34</v>
      </c>
      <c r="G1976" s="8" t="s">
        <v>76</v>
      </c>
      <c r="H1976" s="8" t="s">
        <v>36</v>
      </c>
      <c r="I1976" s="10">
        <v>20541524</v>
      </c>
      <c r="J1976" s="10">
        <v>0</v>
      </c>
      <c r="K1976" s="10">
        <v>475660</v>
      </c>
      <c r="L1976" s="10">
        <v>475660</v>
      </c>
      <c r="M1976" s="10">
        <v>0</v>
      </c>
      <c r="N1976" s="10">
        <v>28419</v>
      </c>
      <c r="O1976" s="7" t="s">
        <v>37</v>
      </c>
      <c r="P1976" s="13">
        <v>3.2936732467715199E-3</v>
      </c>
      <c r="Q1976" s="14">
        <v>163.80508</v>
      </c>
      <c r="R1976" s="14">
        <v>172.43854999999999</v>
      </c>
      <c r="S1976" s="14">
        <v>127.27200000000001</v>
      </c>
      <c r="T1976" s="10">
        <v>121</v>
      </c>
      <c r="U1976" s="10">
        <v>110</v>
      </c>
      <c r="V1976" s="7" t="s">
        <v>29</v>
      </c>
      <c r="W1976" s="7" t="s">
        <v>30</v>
      </c>
      <c r="X1976" s="7" t="s">
        <v>31</v>
      </c>
      <c r="Y1976" s="7" t="s">
        <v>32</v>
      </c>
    </row>
    <row r="1977" spans="1:25" x14ac:dyDescent="0.25">
      <c r="A1977" s="6">
        <v>6124</v>
      </c>
      <c r="B1977" s="7" t="s">
        <v>1187</v>
      </c>
      <c r="C1977" s="8" t="s">
        <v>302</v>
      </c>
      <c r="D1977" s="8" t="s">
        <v>24</v>
      </c>
      <c r="E1977" s="9">
        <v>1</v>
      </c>
      <c r="F1977" s="8" t="s">
        <v>34</v>
      </c>
      <c r="G1977" s="8" t="s">
        <v>40</v>
      </c>
      <c r="H1977" s="8" t="s">
        <v>41</v>
      </c>
      <c r="I1977" s="10">
        <v>790476</v>
      </c>
      <c r="J1977" s="10">
        <v>0</v>
      </c>
      <c r="K1977" s="10">
        <v>30633</v>
      </c>
      <c r="L1977" s="10">
        <v>30633</v>
      </c>
      <c r="M1977" s="10">
        <v>0</v>
      </c>
      <c r="N1977" s="10">
        <v>5266</v>
      </c>
      <c r="O1977" s="7" t="s">
        <v>42</v>
      </c>
      <c r="P1977" s="13">
        <v>2.7000000000000001E-3</v>
      </c>
      <c r="Q1977" s="14">
        <v>4.2398671999999999</v>
      </c>
      <c r="R1977" s="14">
        <v>172.43854999999999</v>
      </c>
      <c r="S1977" s="14">
        <v>127.27200000000001</v>
      </c>
      <c r="T1977" s="10">
        <v>3</v>
      </c>
      <c r="U1977" s="10">
        <v>3</v>
      </c>
      <c r="V1977" s="7" t="s">
        <v>29</v>
      </c>
      <c r="W1977" s="7" t="s">
        <v>30</v>
      </c>
      <c r="X1977" s="7" t="s">
        <v>31</v>
      </c>
      <c r="Y1977" s="7" t="s">
        <v>32</v>
      </c>
    </row>
    <row r="1978" spans="1:25" x14ac:dyDescent="0.25">
      <c r="A1978" s="6">
        <v>6125</v>
      </c>
      <c r="B1978" s="7" t="s">
        <v>1188</v>
      </c>
      <c r="C1978" s="8" t="s">
        <v>586</v>
      </c>
      <c r="D1978" s="8" t="s">
        <v>24</v>
      </c>
      <c r="E1978" s="9">
        <v>1</v>
      </c>
      <c r="F1978" s="8" t="s">
        <v>54</v>
      </c>
      <c r="G1978" s="8" t="s">
        <v>40</v>
      </c>
      <c r="H1978" s="8" t="s">
        <v>41</v>
      </c>
      <c r="I1978" s="10">
        <v>-265000</v>
      </c>
      <c r="J1978" s="10">
        <v>0</v>
      </c>
      <c r="K1978" s="10">
        <v>3401</v>
      </c>
      <c r="L1978" s="10">
        <v>3401</v>
      </c>
      <c r="M1978" s="10">
        <v>0</v>
      </c>
      <c r="N1978" s="10">
        <v>587</v>
      </c>
      <c r="O1978" s="7" t="s">
        <v>42</v>
      </c>
      <c r="P1978" s="13">
        <v>2.7000000000000001E-3</v>
      </c>
      <c r="Q1978" s="14">
        <v>0.4659606</v>
      </c>
      <c r="R1978" s="14">
        <v>0.4659606</v>
      </c>
      <c r="S1978" s="14" t="s">
        <v>3401</v>
      </c>
      <c r="T1978" s="10">
        <v>0</v>
      </c>
      <c r="U1978" s="10">
        <v>0</v>
      </c>
      <c r="V1978" s="7" t="s">
        <v>225</v>
      </c>
      <c r="W1978" s="7" t="s">
        <v>226</v>
      </c>
      <c r="X1978" s="7" t="s">
        <v>227</v>
      </c>
      <c r="Y1978" s="7" t="s">
        <v>228</v>
      </c>
    </row>
    <row r="1979" spans="1:25" x14ac:dyDescent="0.25">
      <c r="A1979" s="6">
        <v>6136</v>
      </c>
      <c r="B1979" s="7" t="s">
        <v>1189</v>
      </c>
      <c r="C1979" s="8" t="s">
        <v>44</v>
      </c>
      <c r="D1979" s="8" t="s">
        <v>24</v>
      </c>
      <c r="E1979" s="9">
        <v>1</v>
      </c>
      <c r="F1979" s="8" t="s">
        <v>34</v>
      </c>
      <c r="G1979" s="8" t="s">
        <v>76</v>
      </c>
      <c r="H1979" s="8" t="s">
        <v>36</v>
      </c>
      <c r="I1979" s="10">
        <v>1655042709</v>
      </c>
      <c r="J1979" s="10">
        <v>0</v>
      </c>
      <c r="K1979" s="10">
        <v>17787199</v>
      </c>
      <c r="L1979" s="10">
        <v>17787199</v>
      </c>
      <c r="M1979" s="10">
        <v>0</v>
      </c>
      <c r="N1979" s="10">
        <v>1091649</v>
      </c>
      <c r="O1979" s="7" t="s">
        <v>37</v>
      </c>
      <c r="P1979" s="13">
        <v>2.8730505867728502E-3</v>
      </c>
      <c r="Q1979" s="14">
        <v>109.7727</v>
      </c>
      <c r="R1979" s="14">
        <v>109.77294999999999</v>
      </c>
      <c r="S1979" s="14">
        <v>198.21899999999999</v>
      </c>
      <c r="T1979" s="10">
        <v>198</v>
      </c>
      <c r="U1979" s="10">
        <v>180</v>
      </c>
      <c r="V1979" s="7" t="s">
        <v>127</v>
      </c>
      <c r="W1979" s="7" t="s">
        <v>166</v>
      </c>
      <c r="X1979" s="7" t="s">
        <v>167</v>
      </c>
      <c r="Y1979" s="7" t="s">
        <v>167</v>
      </c>
    </row>
    <row r="1980" spans="1:25" x14ac:dyDescent="0.25">
      <c r="A1980" s="6">
        <v>6136</v>
      </c>
      <c r="B1980" s="7" t="s">
        <v>1189</v>
      </c>
      <c r="C1980" s="8" t="s">
        <v>44</v>
      </c>
      <c r="D1980" s="8" t="s">
        <v>24</v>
      </c>
      <c r="E1980" s="9">
        <v>1</v>
      </c>
      <c r="F1980" s="8" t="s">
        <v>34</v>
      </c>
      <c r="G1980" s="8" t="s">
        <v>26</v>
      </c>
      <c r="H1980" s="8" t="s">
        <v>27</v>
      </c>
      <c r="I1980" s="10">
        <v>3741291</v>
      </c>
      <c r="J1980" s="10">
        <v>0</v>
      </c>
      <c r="K1980" s="10">
        <v>42307</v>
      </c>
      <c r="L1980" s="10">
        <v>42307</v>
      </c>
      <c r="M1980" s="10">
        <v>0</v>
      </c>
      <c r="N1980" s="10">
        <v>41623</v>
      </c>
      <c r="O1980" s="7" t="s">
        <v>28</v>
      </c>
      <c r="P1980" s="13" t="s">
        <v>3401</v>
      </c>
      <c r="Q1980" s="14">
        <v>2.497E-4</v>
      </c>
      <c r="R1980" s="14">
        <v>109.77294999999999</v>
      </c>
      <c r="S1980" s="14">
        <v>198.21899999999999</v>
      </c>
      <c r="T1980" s="10">
        <v>0</v>
      </c>
      <c r="U1980" s="10">
        <v>0</v>
      </c>
      <c r="V1980" s="7" t="s">
        <v>127</v>
      </c>
      <c r="W1980" s="7" t="s">
        <v>166</v>
      </c>
      <c r="X1980" s="7" t="s">
        <v>167</v>
      </c>
      <c r="Y1980" s="7" t="s">
        <v>167</v>
      </c>
    </row>
    <row r="1981" spans="1:25" x14ac:dyDescent="0.25">
      <c r="A1981" s="6">
        <v>6137</v>
      </c>
      <c r="B1981" s="7" t="s">
        <v>1190</v>
      </c>
      <c r="C1981" s="8" t="s">
        <v>369</v>
      </c>
      <c r="D1981" s="8" t="s">
        <v>24</v>
      </c>
      <c r="E1981" s="9">
        <v>1</v>
      </c>
      <c r="F1981" s="8" t="s">
        <v>45</v>
      </c>
      <c r="G1981" s="8" t="s">
        <v>26</v>
      </c>
      <c r="H1981" s="8" t="s">
        <v>27</v>
      </c>
      <c r="I1981" s="10">
        <v>24866367</v>
      </c>
      <c r="J1981" s="10">
        <v>0</v>
      </c>
      <c r="K1981" s="10">
        <v>335439</v>
      </c>
      <c r="L1981" s="10">
        <v>335439</v>
      </c>
      <c r="M1981" s="10">
        <v>0</v>
      </c>
      <c r="N1981" s="10">
        <v>328811</v>
      </c>
      <c r="O1981" s="7" t="s">
        <v>28</v>
      </c>
      <c r="P1981" s="13" t="s">
        <v>3401</v>
      </c>
      <c r="Q1981" s="14">
        <v>9.8643300000000003E-2</v>
      </c>
      <c r="R1981" s="14">
        <v>3658.5173</v>
      </c>
      <c r="S1981" s="14">
        <v>3854.779</v>
      </c>
      <c r="T1981" s="10">
        <v>0</v>
      </c>
      <c r="U1981" s="10">
        <v>0</v>
      </c>
      <c r="V1981" s="7" t="s">
        <v>189</v>
      </c>
      <c r="W1981" s="7" t="s">
        <v>56</v>
      </c>
      <c r="X1981" s="7" t="s">
        <v>57</v>
      </c>
      <c r="Y1981" s="7" t="s">
        <v>58</v>
      </c>
    </row>
    <row r="1982" spans="1:25" x14ac:dyDescent="0.25">
      <c r="A1982" s="6">
        <v>6137</v>
      </c>
      <c r="B1982" s="7" t="s">
        <v>1190</v>
      </c>
      <c r="C1982" s="8" t="s">
        <v>369</v>
      </c>
      <c r="D1982" s="8" t="s">
        <v>24</v>
      </c>
      <c r="E1982" s="9">
        <v>1</v>
      </c>
      <c r="F1982" s="8" t="s">
        <v>45</v>
      </c>
      <c r="G1982" s="8" t="s">
        <v>40</v>
      </c>
      <c r="H1982" s="8" t="s">
        <v>41</v>
      </c>
      <c r="I1982" s="10">
        <v>1633</v>
      </c>
      <c r="J1982" s="10">
        <v>0</v>
      </c>
      <c r="K1982" s="10">
        <v>23</v>
      </c>
      <c r="L1982" s="10">
        <v>23</v>
      </c>
      <c r="M1982" s="10">
        <v>0</v>
      </c>
      <c r="N1982" s="10">
        <v>4</v>
      </c>
      <c r="O1982" s="7" t="s">
        <v>42</v>
      </c>
      <c r="P1982" s="13">
        <v>2.7000000000000001E-3</v>
      </c>
      <c r="Q1982" s="14">
        <v>3.1752E-3</v>
      </c>
      <c r="R1982" s="14">
        <v>3658.5173</v>
      </c>
      <c r="S1982" s="14">
        <v>3854.779</v>
      </c>
      <c r="T1982" s="10">
        <v>0</v>
      </c>
      <c r="U1982" s="10">
        <v>0</v>
      </c>
      <c r="V1982" s="7" t="s">
        <v>189</v>
      </c>
      <c r="W1982" s="7" t="s">
        <v>56</v>
      </c>
      <c r="X1982" s="7" t="s">
        <v>57</v>
      </c>
      <c r="Y1982" s="7" t="s">
        <v>58</v>
      </c>
    </row>
    <row r="1983" spans="1:25" x14ac:dyDescent="0.25">
      <c r="A1983" s="6">
        <v>6137</v>
      </c>
      <c r="B1983" s="7" t="s">
        <v>1190</v>
      </c>
      <c r="C1983" s="8" t="s">
        <v>369</v>
      </c>
      <c r="D1983" s="8" t="s">
        <v>24</v>
      </c>
      <c r="E1983" s="9">
        <v>1</v>
      </c>
      <c r="F1983" s="8" t="s">
        <v>34</v>
      </c>
      <c r="G1983" s="8" t="s">
        <v>35</v>
      </c>
      <c r="H1983" s="8" t="s">
        <v>36</v>
      </c>
      <c r="I1983" s="10">
        <v>2090335868</v>
      </c>
      <c r="J1983" s="10">
        <v>0</v>
      </c>
      <c r="K1983" s="10">
        <v>23584724</v>
      </c>
      <c r="L1983" s="10">
        <v>23584724</v>
      </c>
      <c r="M1983" s="10">
        <v>0</v>
      </c>
      <c r="N1983" s="10">
        <v>1015045</v>
      </c>
      <c r="O1983" s="7" t="s">
        <v>37</v>
      </c>
      <c r="P1983" s="13">
        <v>3.3933796235634799E-2</v>
      </c>
      <c r="Q1983" s="14">
        <v>3658.4117000000001</v>
      </c>
      <c r="R1983" s="14">
        <v>3658.5173</v>
      </c>
      <c r="S1983" s="14">
        <v>3854.779</v>
      </c>
      <c r="T1983" s="10">
        <v>3855</v>
      </c>
      <c r="U1983" s="10">
        <v>3497</v>
      </c>
      <c r="V1983" s="7" t="s">
        <v>189</v>
      </c>
      <c r="W1983" s="7" t="s">
        <v>56</v>
      </c>
      <c r="X1983" s="7" t="s">
        <v>57</v>
      </c>
      <c r="Y1983" s="7" t="s">
        <v>58</v>
      </c>
    </row>
    <row r="1984" spans="1:25" x14ac:dyDescent="0.25">
      <c r="A1984" s="6">
        <v>6137</v>
      </c>
      <c r="B1984" s="7" t="s">
        <v>1190</v>
      </c>
      <c r="C1984" s="8" t="s">
        <v>369</v>
      </c>
      <c r="D1984" s="8" t="s">
        <v>24</v>
      </c>
      <c r="E1984" s="9">
        <v>1</v>
      </c>
      <c r="F1984" s="8" t="s">
        <v>34</v>
      </c>
      <c r="G1984" s="8" t="s">
        <v>26</v>
      </c>
      <c r="H1984" s="8" t="s">
        <v>27</v>
      </c>
      <c r="I1984" s="10">
        <v>19857132</v>
      </c>
      <c r="J1984" s="10">
        <v>0</v>
      </c>
      <c r="K1984" s="10">
        <v>226637</v>
      </c>
      <c r="L1984" s="10">
        <v>226637</v>
      </c>
      <c r="M1984" s="10">
        <v>0</v>
      </c>
      <c r="N1984" s="10">
        <v>221781</v>
      </c>
      <c r="O1984" s="7" t="s">
        <v>28</v>
      </c>
      <c r="P1984" s="13" t="s">
        <v>3401</v>
      </c>
      <c r="Q1984" s="14">
        <v>3.8297000000000001E-3</v>
      </c>
      <c r="R1984" s="14">
        <v>3658.5173</v>
      </c>
      <c r="S1984" s="14">
        <v>3854.779</v>
      </c>
      <c r="T1984" s="10">
        <v>0</v>
      </c>
      <c r="U1984" s="10">
        <v>0</v>
      </c>
      <c r="V1984" s="7" t="s">
        <v>189</v>
      </c>
      <c r="W1984" s="7" t="s">
        <v>56</v>
      </c>
      <c r="X1984" s="7" t="s">
        <v>57</v>
      </c>
      <c r="Y1984" s="7" t="s">
        <v>58</v>
      </c>
    </row>
    <row r="1985" spans="1:25" x14ac:dyDescent="0.25">
      <c r="A1985" s="6">
        <v>6138</v>
      </c>
      <c r="B1985" s="7" t="s">
        <v>1191</v>
      </c>
      <c r="C1985" s="8" t="s">
        <v>152</v>
      </c>
      <c r="D1985" s="8" t="s">
        <v>24</v>
      </c>
      <c r="E1985" s="9">
        <v>1</v>
      </c>
      <c r="F1985" s="8" t="s">
        <v>34</v>
      </c>
      <c r="G1985" s="8" t="s">
        <v>76</v>
      </c>
      <c r="H1985" s="8" t="s">
        <v>36</v>
      </c>
      <c r="I1985" s="10">
        <v>2035318613</v>
      </c>
      <c r="J1985" s="10">
        <v>0</v>
      </c>
      <c r="K1985" s="10">
        <v>21830361</v>
      </c>
      <c r="L1985" s="10">
        <v>21830361</v>
      </c>
      <c r="M1985" s="10">
        <v>0</v>
      </c>
      <c r="N1985" s="10">
        <v>1270098</v>
      </c>
      <c r="O1985" s="7" t="s">
        <v>37</v>
      </c>
      <c r="P1985" s="13">
        <v>2.18615036005095E-3</v>
      </c>
      <c r="Q1985" s="14">
        <v>4859.0941000000003</v>
      </c>
      <c r="R1985" s="14">
        <v>4869.5592999999999</v>
      </c>
      <c r="S1985" s="14">
        <v>1636.9870000000001</v>
      </c>
      <c r="T1985" s="10">
        <v>1633</v>
      </c>
      <c r="U1985" s="10">
        <v>1482</v>
      </c>
      <c r="V1985" s="7" t="s">
        <v>65</v>
      </c>
      <c r="W1985" s="7" t="s">
        <v>77</v>
      </c>
      <c r="X1985" s="7" t="s">
        <v>78</v>
      </c>
      <c r="Y1985" s="7" t="s">
        <v>79</v>
      </c>
    </row>
    <row r="1986" spans="1:25" x14ac:dyDescent="0.25">
      <c r="A1986" s="6">
        <v>6138</v>
      </c>
      <c r="B1986" s="7" t="s">
        <v>1191</v>
      </c>
      <c r="C1986" s="8" t="s">
        <v>152</v>
      </c>
      <c r="D1986" s="8" t="s">
        <v>24</v>
      </c>
      <c r="E1986" s="9">
        <v>1</v>
      </c>
      <c r="F1986" s="8" t="s">
        <v>34</v>
      </c>
      <c r="G1986" s="8" t="s">
        <v>40</v>
      </c>
      <c r="H1986" s="8" t="s">
        <v>41</v>
      </c>
      <c r="I1986" s="10">
        <v>6015387</v>
      </c>
      <c r="J1986" s="10">
        <v>0</v>
      </c>
      <c r="K1986" s="10">
        <v>76428</v>
      </c>
      <c r="L1986" s="10">
        <v>76428</v>
      </c>
      <c r="M1986" s="10">
        <v>0</v>
      </c>
      <c r="N1986" s="10">
        <v>12998</v>
      </c>
      <c r="O1986" s="7" t="s">
        <v>42</v>
      </c>
      <c r="P1986" s="13">
        <v>2.7000000000000001E-3</v>
      </c>
      <c r="Q1986" s="14">
        <v>10.465210000000001</v>
      </c>
      <c r="R1986" s="14">
        <v>4869.5592999999999</v>
      </c>
      <c r="S1986" s="14">
        <v>1636.9870000000001</v>
      </c>
      <c r="T1986" s="10">
        <v>4</v>
      </c>
      <c r="U1986" s="10">
        <v>3</v>
      </c>
      <c r="V1986" s="7" t="s">
        <v>65</v>
      </c>
      <c r="W1986" s="7" t="s">
        <v>77</v>
      </c>
      <c r="X1986" s="7" t="s">
        <v>78</v>
      </c>
      <c r="Y1986" s="7" t="s">
        <v>79</v>
      </c>
    </row>
    <row r="1987" spans="1:25" x14ac:dyDescent="0.25">
      <c r="A1987" s="6">
        <v>6139</v>
      </c>
      <c r="B1987" s="7" t="s">
        <v>1192</v>
      </c>
      <c r="C1987" s="8" t="s">
        <v>44</v>
      </c>
      <c r="D1987" s="8" t="s">
        <v>24</v>
      </c>
      <c r="E1987" s="9">
        <v>1</v>
      </c>
      <c r="F1987" s="8" t="s">
        <v>34</v>
      </c>
      <c r="G1987" s="8" t="s">
        <v>76</v>
      </c>
      <c r="H1987" s="8" t="s">
        <v>36</v>
      </c>
      <c r="I1987" s="10">
        <v>4474821336</v>
      </c>
      <c r="J1987" s="10">
        <v>0</v>
      </c>
      <c r="K1987" s="10">
        <v>46051103</v>
      </c>
      <c r="L1987" s="10">
        <v>46051103</v>
      </c>
      <c r="M1987" s="10">
        <v>0</v>
      </c>
      <c r="N1987" s="10">
        <v>2669192</v>
      </c>
      <c r="O1987" s="7" t="s">
        <v>37</v>
      </c>
      <c r="P1987" s="13">
        <v>2.1701151884165599E-3</v>
      </c>
      <c r="Q1987" s="14">
        <v>10136.795</v>
      </c>
      <c r="R1987" s="14">
        <v>10158.285</v>
      </c>
      <c r="S1987" s="14">
        <v>11046.923000000001</v>
      </c>
      <c r="T1987" s="10">
        <v>11024</v>
      </c>
      <c r="U1987" s="10">
        <v>10001</v>
      </c>
      <c r="V1987" s="7" t="s">
        <v>65</v>
      </c>
      <c r="W1987" s="7" t="s">
        <v>77</v>
      </c>
      <c r="X1987" s="7" t="s">
        <v>78</v>
      </c>
      <c r="Y1987" s="7" t="s">
        <v>79</v>
      </c>
    </row>
    <row r="1988" spans="1:25" x14ac:dyDescent="0.25">
      <c r="A1988" s="6">
        <v>6139</v>
      </c>
      <c r="B1988" s="7" t="s">
        <v>1192</v>
      </c>
      <c r="C1988" s="8" t="s">
        <v>44</v>
      </c>
      <c r="D1988" s="8" t="s">
        <v>24</v>
      </c>
      <c r="E1988" s="9">
        <v>1</v>
      </c>
      <c r="F1988" s="8" t="s">
        <v>34</v>
      </c>
      <c r="G1988" s="8" t="s">
        <v>40</v>
      </c>
      <c r="H1988" s="8" t="s">
        <v>41</v>
      </c>
      <c r="I1988" s="10">
        <v>14707664</v>
      </c>
      <c r="J1988" s="10">
        <v>0</v>
      </c>
      <c r="K1988" s="10">
        <v>156950</v>
      </c>
      <c r="L1988" s="10">
        <v>156950</v>
      </c>
      <c r="M1988" s="10">
        <v>0</v>
      </c>
      <c r="N1988" s="10">
        <v>26692</v>
      </c>
      <c r="O1988" s="7" t="s">
        <v>42</v>
      </c>
      <c r="P1988" s="13">
        <v>2.7000000000000001E-3</v>
      </c>
      <c r="Q1988" s="14">
        <v>21.490797000000001</v>
      </c>
      <c r="R1988" s="14">
        <v>10158.285</v>
      </c>
      <c r="S1988" s="14">
        <v>11046.923000000001</v>
      </c>
      <c r="T1988" s="10">
        <v>23</v>
      </c>
      <c r="U1988" s="10">
        <v>21</v>
      </c>
      <c r="V1988" s="7" t="s">
        <v>65</v>
      </c>
      <c r="W1988" s="7" t="s">
        <v>77</v>
      </c>
      <c r="X1988" s="7" t="s">
        <v>78</v>
      </c>
      <c r="Y1988" s="7" t="s">
        <v>79</v>
      </c>
    </row>
    <row r="1989" spans="1:25" x14ac:dyDescent="0.25">
      <c r="A1989" s="6">
        <v>6146</v>
      </c>
      <c r="B1989" s="7" t="s">
        <v>1193</v>
      </c>
      <c r="C1989" s="8" t="s">
        <v>44</v>
      </c>
      <c r="D1989" s="8" t="s">
        <v>24</v>
      </c>
      <c r="E1989" s="9">
        <v>2</v>
      </c>
      <c r="F1989" s="8" t="s">
        <v>34</v>
      </c>
      <c r="G1989" s="8" t="s">
        <v>64</v>
      </c>
      <c r="H1989" s="8" t="s">
        <v>36</v>
      </c>
      <c r="I1989" s="10">
        <v>7595946828</v>
      </c>
      <c r="J1989" s="10">
        <v>0</v>
      </c>
      <c r="K1989" s="10">
        <v>89538322</v>
      </c>
      <c r="L1989" s="10">
        <v>89538322</v>
      </c>
      <c r="M1989" s="10">
        <v>0</v>
      </c>
      <c r="N1989" s="10">
        <v>6572108</v>
      </c>
      <c r="O1989" s="7" t="s">
        <v>37</v>
      </c>
      <c r="P1989" s="13">
        <v>7.67866033242302E-3</v>
      </c>
      <c r="Q1989" s="14">
        <v>16464.452000000001</v>
      </c>
      <c r="R1989" s="14">
        <v>19875.305</v>
      </c>
      <c r="S1989" s="14">
        <v>25471.155999999999</v>
      </c>
      <c r="T1989" s="10">
        <v>21100</v>
      </c>
      <c r="U1989" s="10">
        <v>19142</v>
      </c>
      <c r="V1989" s="7" t="s">
        <v>127</v>
      </c>
      <c r="W1989" s="7" t="s">
        <v>166</v>
      </c>
      <c r="X1989" s="7" t="s">
        <v>167</v>
      </c>
      <c r="Y1989" s="7" t="s">
        <v>167</v>
      </c>
    </row>
    <row r="1990" spans="1:25" x14ac:dyDescent="0.25">
      <c r="A1990" s="6">
        <v>6146</v>
      </c>
      <c r="B1990" s="7" t="s">
        <v>1193</v>
      </c>
      <c r="C1990" s="8" t="s">
        <v>44</v>
      </c>
      <c r="D1990" s="8" t="s">
        <v>24</v>
      </c>
      <c r="E1990" s="9">
        <v>2</v>
      </c>
      <c r="F1990" s="8" t="s">
        <v>34</v>
      </c>
      <c r="G1990" s="8" t="s">
        <v>76</v>
      </c>
      <c r="H1990" s="8" t="s">
        <v>36</v>
      </c>
      <c r="I1990" s="10">
        <v>3638051361</v>
      </c>
      <c r="J1990" s="10">
        <v>0</v>
      </c>
      <c r="K1990" s="10">
        <v>42303528</v>
      </c>
      <c r="L1990" s="10">
        <v>42303528</v>
      </c>
      <c r="M1990" s="10">
        <v>0</v>
      </c>
      <c r="N1990" s="10">
        <v>2524433</v>
      </c>
      <c r="O1990" s="7" t="s">
        <v>37</v>
      </c>
      <c r="P1990" s="13">
        <v>3.6219566928494401E-3</v>
      </c>
      <c r="Q1990" s="14">
        <v>3408.2127999999998</v>
      </c>
      <c r="R1990" s="14">
        <v>19875.305</v>
      </c>
      <c r="S1990" s="14">
        <v>25471.155999999999</v>
      </c>
      <c r="T1990" s="10">
        <v>4368</v>
      </c>
      <c r="U1990" s="10">
        <v>3962</v>
      </c>
      <c r="V1990" s="7" t="s">
        <v>127</v>
      </c>
      <c r="W1990" s="7" t="s">
        <v>166</v>
      </c>
      <c r="X1990" s="7" t="s">
        <v>167</v>
      </c>
      <c r="Y1990" s="7" t="s">
        <v>167</v>
      </c>
    </row>
    <row r="1991" spans="1:25" x14ac:dyDescent="0.25">
      <c r="A1991" s="6">
        <v>6146</v>
      </c>
      <c r="B1991" s="7" t="s">
        <v>1193</v>
      </c>
      <c r="C1991" s="8" t="s">
        <v>44</v>
      </c>
      <c r="D1991" s="8" t="s">
        <v>24</v>
      </c>
      <c r="E1991" s="9">
        <v>2</v>
      </c>
      <c r="F1991" s="8" t="s">
        <v>34</v>
      </c>
      <c r="G1991" s="8" t="s">
        <v>40</v>
      </c>
      <c r="H1991" s="8" t="s">
        <v>41</v>
      </c>
      <c r="I1991" s="10">
        <v>7247811</v>
      </c>
      <c r="J1991" s="10">
        <v>0</v>
      </c>
      <c r="K1991" s="10">
        <v>87226</v>
      </c>
      <c r="L1991" s="10">
        <v>87226</v>
      </c>
      <c r="M1991" s="10">
        <v>0</v>
      </c>
      <c r="N1991" s="10">
        <v>15039</v>
      </c>
      <c r="O1991" s="7" t="s">
        <v>42</v>
      </c>
      <c r="P1991" s="13">
        <v>2.7000000000000001E-3</v>
      </c>
      <c r="Q1991" s="14">
        <v>2.6406724000000001</v>
      </c>
      <c r="R1991" s="14">
        <v>19875.305</v>
      </c>
      <c r="S1991" s="14">
        <v>25471.155999999999</v>
      </c>
      <c r="T1991" s="10">
        <v>3</v>
      </c>
      <c r="U1991" s="10">
        <v>3</v>
      </c>
      <c r="V1991" s="7" t="s">
        <v>127</v>
      </c>
      <c r="W1991" s="7" t="s">
        <v>166</v>
      </c>
      <c r="X1991" s="7" t="s">
        <v>167</v>
      </c>
      <c r="Y1991" s="7" t="s">
        <v>167</v>
      </c>
    </row>
    <row r="1992" spans="1:25" x14ac:dyDescent="0.25">
      <c r="A1992" s="6">
        <v>6147</v>
      </c>
      <c r="B1992" s="7" t="s">
        <v>1194</v>
      </c>
      <c r="C1992" s="8" t="s">
        <v>44</v>
      </c>
      <c r="D1992" s="8" t="s">
        <v>24</v>
      </c>
      <c r="E1992" s="9">
        <v>2</v>
      </c>
      <c r="F1992" s="8" t="s">
        <v>34</v>
      </c>
      <c r="G1992" s="8" t="s">
        <v>64</v>
      </c>
      <c r="H1992" s="8" t="s">
        <v>36</v>
      </c>
      <c r="I1992" s="10">
        <v>325292889</v>
      </c>
      <c r="J1992" s="10">
        <v>0</v>
      </c>
      <c r="K1992" s="10">
        <v>3744482</v>
      </c>
      <c r="L1992" s="10">
        <v>3744482</v>
      </c>
      <c r="M1992" s="10">
        <v>0</v>
      </c>
      <c r="N1992" s="10">
        <v>295883</v>
      </c>
      <c r="O1992" s="7" t="s">
        <v>37</v>
      </c>
      <c r="P1992" s="13">
        <v>5.9213168718716498E-3</v>
      </c>
      <c r="Q1992" s="14">
        <v>1040.6981000000001</v>
      </c>
      <c r="R1992" s="14">
        <v>21998.348000000002</v>
      </c>
      <c r="S1992" s="14">
        <v>24958.25</v>
      </c>
      <c r="T1992" s="10">
        <v>1181</v>
      </c>
      <c r="U1992" s="10">
        <v>1071</v>
      </c>
      <c r="V1992" s="7" t="s">
        <v>127</v>
      </c>
      <c r="W1992" s="7" t="s">
        <v>166</v>
      </c>
      <c r="X1992" s="7" t="s">
        <v>167</v>
      </c>
      <c r="Y1992" s="7" t="s">
        <v>167</v>
      </c>
    </row>
    <row r="1993" spans="1:25" x14ac:dyDescent="0.25">
      <c r="A1993" s="6">
        <v>6147</v>
      </c>
      <c r="B1993" s="7" t="s">
        <v>1194</v>
      </c>
      <c r="C1993" s="8" t="s">
        <v>44</v>
      </c>
      <c r="D1993" s="8" t="s">
        <v>24</v>
      </c>
      <c r="E1993" s="9">
        <v>2</v>
      </c>
      <c r="F1993" s="8" t="s">
        <v>34</v>
      </c>
      <c r="G1993" s="8" t="s">
        <v>76</v>
      </c>
      <c r="H1993" s="8" t="s">
        <v>36</v>
      </c>
      <c r="I1993" s="10">
        <v>7189634996</v>
      </c>
      <c r="J1993" s="10">
        <v>0</v>
      </c>
      <c r="K1993" s="10">
        <v>82001777</v>
      </c>
      <c r="L1993" s="10">
        <v>82001777</v>
      </c>
      <c r="M1993" s="10">
        <v>0</v>
      </c>
      <c r="N1993" s="10">
        <v>4998680</v>
      </c>
      <c r="O1993" s="7" t="s">
        <v>37</v>
      </c>
      <c r="P1993" s="13">
        <v>3.3100130434434698E-3</v>
      </c>
      <c r="Q1993" s="14">
        <v>20943.032999999999</v>
      </c>
      <c r="R1993" s="14">
        <v>21998.348000000002</v>
      </c>
      <c r="S1993" s="14">
        <v>24958.25</v>
      </c>
      <c r="T1993" s="10">
        <v>23761</v>
      </c>
      <c r="U1993" s="10">
        <v>21556</v>
      </c>
      <c r="V1993" s="7" t="s">
        <v>127</v>
      </c>
      <c r="W1993" s="7" t="s">
        <v>166</v>
      </c>
      <c r="X1993" s="7" t="s">
        <v>167</v>
      </c>
      <c r="Y1993" s="7" t="s">
        <v>167</v>
      </c>
    </row>
    <row r="1994" spans="1:25" x14ac:dyDescent="0.25">
      <c r="A1994" s="6">
        <v>6147</v>
      </c>
      <c r="B1994" s="7" t="s">
        <v>1194</v>
      </c>
      <c r="C1994" s="8" t="s">
        <v>44</v>
      </c>
      <c r="D1994" s="8" t="s">
        <v>24</v>
      </c>
      <c r="E1994" s="9">
        <v>2</v>
      </c>
      <c r="F1994" s="8" t="s">
        <v>34</v>
      </c>
      <c r="G1994" s="8" t="s">
        <v>40</v>
      </c>
      <c r="H1994" s="8" t="s">
        <v>41</v>
      </c>
      <c r="I1994" s="10">
        <v>13057115</v>
      </c>
      <c r="J1994" s="10">
        <v>0</v>
      </c>
      <c r="K1994" s="10">
        <v>149448</v>
      </c>
      <c r="L1994" s="10">
        <v>149448</v>
      </c>
      <c r="M1994" s="10">
        <v>0</v>
      </c>
      <c r="N1994" s="10">
        <v>25767</v>
      </c>
      <c r="O1994" s="7" t="s">
        <v>42</v>
      </c>
      <c r="P1994" s="13">
        <v>2.7000000000000001E-3</v>
      </c>
      <c r="Q1994" s="14">
        <v>14.617146</v>
      </c>
      <c r="R1994" s="14">
        <v>21998.348000000002</v>
      </c>
      <c r="S1994" s="14">
        <v>24958.25</v>
      </c>
      <c r="T1994" s="10">
        <v>17</v>
      </c>
      <c r="U1994" s="10">
        <v>15</v>
      </c>
      <c r="V1994" s="7" t="s">
        <v>127</v>
      </c>
      <c r="W1994" s="7" t="s">
        <v>166</v>
      </c>
      <c r="X1994" s="7" t="s">
        <v>167</v>
      </c>
      <c r="Y1994" s="7" t="s">
        <v>167</v>
      </c>
    </row>
    <row r="1995" spans="1:25" x14ac:dyDescent="0.25">
      <c r="A1995" s="6">
        <v>6155</v>
      </c>
      <c r="B1995" s="7" t="s">
        <v>1195</v>
      </c>
      <c r="C1995" s="8" t="s">
        <v>300</v>
      </c>
      <c r="D1995" s="8" t="s">
        <v>24</v>
      </c>
      <c r="E1995" s="9">
        <v>1</v>
      </c>
      <c r="F1995" s="8" t="s">
        <v>34</v>
      </c>
      <c r="G1995" s="8" t="s">
        <v>81</v>
      </c>
      <c r="H1995" s="8" t="s">
        <v>36</v>
      </c>
      <c r="I1995" s="10">
        <v>6397130696</v>
      </c>
      <c r="J1995" s="10">
        <v>0</v>
      </c>
      <c r="K1995" s="10">
        <v>66672587</v>
      </c>
      <c r="L1995" s="10">
        <v>66672587</v>
      </c>
      <c r="M1995" s="10">
        <v>0</v>
      </c>
      <c r="N1995" s="10">
        <v>3906341</v>
      </c>
      <c r="O1995" s="7" t="s">
        <v>37</v>
      </c>
      <c r="P1995" s="13" t="s">
        <v>3401</v>
      </c>
      <c r="Q1995" s="14">
        <v>74220.479000000007</v>
      </c>
      <c r="R1995" s="14">
        <v>74233.626000000004</v>
      </c>
      <c r="S1995" s="14">
        <v>17378.804</v>
      </c>
      <c r="T1995" s="10">
        <v>17376</v>
      </c>
      <c r="U1995" s="10">
        <v>15763</v>
      </c>
      <c r="V1995" s="7" t="s">
        <v>29</v>
      </c>
      <c r="W1995" s="7" t="s">
        <v>56</v>
      </c>
      <c r="X1995" s="7" t="s">
        <v>57</v>
      </c>
      <c r="Y1995" s="7" t="s">
        <v>58</v>
      </c>
    </row>
    <row r="1996" spans="1:25" x14ac:dyDescent="0.25">
      <c r="A1996" s="6">
        <v>6155</v>
      </c>
      <c r="B1996" s="7" t="s">
        <v>1195</v>
      </c>
      <c r="C1996" s="8" t="s">
        <v>300</v>
      </c>
      <c r="D1996" s="8" t="s">
        <v>24</v>
      </c>
      <c r="E1996" s="9">
        <v>1</v>
      </c>
      <c r="F1996" s="8" t="s">
        <v>34</v>
      </c>
      <c r="G1996" s="8" t="s">
        <v>40</v>
      </c>
      <c r="H1996" s="8" t="s">
        <v>41</v>
      </c>
      <c r="I1996" s="10">
        <v>9062304</v>
      </c>
      <c r="J1996" s="10">
        <v>0</v>
      </c>
      <c r="K1996" s="10">
        <v>93957</v>
      </c>
      <c r="L1996" s="10">
        <v>93957</v>
      </c>
      <c r="M1996" s="10">
        <v>0</v>
      </c>
      <c r="N1996" s="10">
        <v>16329</v>
      </c>
      <c r="O1996" s="7" t="s">
        <v>42</v>
      </c>
      <c r="P1996" s="13">
        <v>2.7000000000000001E-3</v>
      </c>
      <c r="Q1996" s="14">
        <v>13.147131</v>
      </c>
      <c r="R1996" s="14">
        <v>74233.626000000004</v>
      </c>
      <c r="S1996" s="14">
        <v>17378.804</v>
      </c>
      <c r="T1996" s="10">
        <v>3</v>
      </c>
      <c r="U1996" s="10">
        <v>3</v>
      </c>
      <c r="V1996" s="7" t="s">
        <v>29</v>
      </c>
      <c r="W1996" s="7" t="s">
        <v>56</v>
      </c>
      <c r="X1996" s="7" t="s">
        <v>57</v>
      </c>
      <c r="Y1996" s="7" t="s">
        <v>58</v>
      </c>
    </row>
    <row r="1997" spans="1:25" x14ac:dyDescent="0.25">
      <c r="A1997" s="6">
        <v>6156</v>
      </c>
      <c r="B1997" s="7" t="s">
        <v>1196</v>
      </c>
      <c r="C1997" s="8" t="s">
        <v>33</v>
      </c>
      <c r="D1997" s="8" t="s">
        <v>24</v>
      </c>
      <c r="E1997" s="9">
        <v>2</v>
      </c>
      <c r="F1997" s="8" t="s">
        <v>45</v>
      </c>
      <c r="G1997" s="8" t="s">
        <v>26</v>
      </c>
      <c r="H1997" s="8" t="s">
        <v>27</v>
      </c>
      <c r="I1997" s="10">
        <v>-235355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7" t="s">
        <v>28</v>
      </c>
      <c r="P1997" s="13" t="s">
        <v>3401</v>
      </c>
      <c r="Q1997" s="14">
        <v>0</v>
      </c>
      <c r="R1997" s="14">
        <v>27.588035999999999</v>
      </c>
      <c r="S1997" s="14">
        <v>29.295999999999999</v>
      </c>
      <c r="T1997" s="10">
        <v>0</v>
      </c>
      <c r="U1997" s="10">
        <v>0</v>
      </c>
      <c r="V1997" s="7" t="s">
        <v>225</v>
      </c>
      <c r="W1997" s="7" t="s">
        <v>226</v>
      </c>
      <c r="X1997" s="7" t="s">
        <v>227</v>
      </c>
      <c r="Y1997" s="7" t="s">
        <v>228</v>
      </c>
    </row>
    <row r="1998" spans="1:25" x14ac:dyDescent="0.25">
      <c r="A1998" s="6">
        <v>6156</v>
      </c>
      <c r="B1998" s="7" t="s">
        <v>1196</v>
      </c>
      <c r="C1998" s="8" t="s">
        <v>33</v>
      </c>
      <c r="D1998" s="8" t="s">
        <v>24</v>
      </c>
      <c r="E1998" s="9">
        <v>2</v>
      </c>
      <c r="F1998" s="8" t="s">
        <v>45</v>
      </c>
      <c r="G1998" s="8" t="s">
        <v>224</v>
      </c>
      <c r="H1998" s="8" t="s">
        <v>41</v>
      </c>
      <c r="I1998" s="10">
        <v>-256645</v>
      </c>
      <c r="J1998" s="10">
        <v>0</v>
      </c>
      <c r="K1998" s="10">
        <v>27838</v>
      </c>
      <c r="L1998" s="10">
        <v>27838</v>
      </c>
      <c r="M1998" s="10">
        <v>0</v>
      </c>
      <c r="N1998" s="10">
        <v>4907</v>
      </c>
      <c r="O1998" s="7" t="s">
        <v>42</v>
      </c>
      <c r="P1998" s="13">
        <v>3.0000000000000001E-3</v>
      </c>
      <c r="Q1998" s="14">
        <v>4.3279740000000002</v>
      </c>
      <c r="R1998" s="14">
        <v>27.588035999999999</v>
      </c>
      <c r="S1998" s="14">
        <v>29.295999999999999</v>
      </c>
      <c r="T1998" s="10">
        <v>5</v>
      </c>
      <c r="U1998" s="10">
        <v>4</v>
      </c>
      <c r="V1998" s="7" t="s">
        <v>225</v>
      </c>
      <c r="W1998" s="7" t="s">
        <v>226</v>
      </c>
      <c r="X1998" s="7" t="s">
        <v>227</v>
      </c>
      <c r="Y1998" s="7" t="s">
        <v>228</v>
      </c>
    </row>
    <row r="1999" spans="1:25" x14ac:dyDescent="0.25">
      <c r="A1999" s="6">
        <v>6156</v>
      </c>
      <c r="B1999" s="7" t="s">
        <v>1196</v>
      </c>
      <c r="C1999" s="8" t="s">
        <v>33</v>
      </c>
      <c r="D1999" s="8" t="s">
        <v>24</v>
      </c>
      <c r="E1999" s="9">
        <v>2</v>
      </c>
      <c r="F1999" s="8" t="s">
        <v>34</v>
      </c>
      <c r="G1999" s="8" t="s">
        <v>26</v>
      </c>
      <c r="H1999" s="8" t="s">
        <v>27</v>
      </c>
      <c r="I1999" s="10">
        <v>24993379</v>
      </c>
      <c r="J1999" s="10">
        <v>0</v>
      </c>
      <c r="K1999" s="10">
        <v>412567</v>
      </c>
      <c r="L1999" s="10">
        <v>412567</v>
      </c>
      <c r="M1999" s="10">
        <v>0</v>
      </c>
      <c r="N1999" s="10">
        <v>400550</v>
      </c>
      <c r="O1999" s="7" t="s">
        <v>28</v>
      </c>
      <c r="P1999" s="13" t="s">
        <v>3401</v>
      </c>
      <c r="Q1999" s="14">
        <v>0.12016499999999999</v>
      </c>
      <c r="R1999" s="14">
        <v>27.588035999999999</v>
      </c>
      <c r="S1999" s="14">
        <v>29.295999999999999</v>
      </c>
      <c r="T1999" s="10">
        <v>0</v>
      </c>
      <c r="U1999" s="10">
        <v>0</v>
      </c>
      <c r="V1999" s="7" t="s">
        <v>225</v>
      </c>
      <c r="W1999" s="7" t="s">
        <v>226</v>
      </c>
      <c r="X1999" s="7" t="s">
        <v>227</v>
      </c>
      <c r="Y1999" s="7" t="s">
        <v>228</v>
      </c>
    </row>
    <row r="2000" spans="1:25" x14ac:dyDescent="0.25">
      <c r="A2000" s="6">
        <v>6156</v>
      </c>
      <c r="B2000" s="7" t="s">
        <v>1196</v>
      </c>
      <c r="C2000" s="8" t="s">
        <v>33</v>
      </c>
      <c r="D2000" s="8" t="s">
        <v>24</v>
      </c>
      <c r="E2000" s="9">
        <v>2</v>
      </c>
      <c r="F2000" s="8" t="s">
        <v>34</v>
      </c>
      <c r="G2000" s="8" t="s">
        <v>40</v>
      </c>
      <c r="H2000" s="8" t="s">
        <v>41</v>
      </c>
      <c r="I2000" s="10">
        <v>-9115111</v>
      </c>
      <c r="J2000" s="10">
        <v>0</v>
      </c>
      <c r="K2000" s="10">
        <v>32261</v>
      </c>
      <c r="L2000" s="10">
        <v>32261</v>
      </c>
      <c r="M2000" s="10">
        <v>0</v>
      </c>
      <c r="N2000" s="10">
        <v>5526</v>
      </c>
      <c r="O2000" s="7" t="s">
        <v>42</v>
      </c>
      <c r="P2000" s="13">
        <v>2.7000000000000001E-3</v>
      </c>
      <c r="Q2000" s="14">
        <v>4.4492035999999997</v>
      </c>
      <c r="R2000" s="14">
        <v>27.588035999999999</v>
      </c>
      <c r="S2000" s="14">
        <v>29.295999999999999</v>
      </c>
      <c r="T2000" s="10">
        <v>5</v>
      </c>
      <c r="U2000" s="10">
        <v>4</v>
      </c>
      <c r="V2000" s="7" t="s">
        <v>225</v>
      </c>
      <c r="W2000" s="7" t="s">
        <v>226</v>
      </c>
      <c r="X2000" s="7" t="s">
        <v>227</v>
      </c>
      <c r="Y2000" s="7" t="s">
        <v>228</v>
      </c>
    </row>
    <row r="2001" spans="1:25" x14ac:dyDescent="0.25">
      <c r="A2001" s="6">
        <v>6156</v>
      </c>
      <c r="B2001" s="7" t="s">
        <v>1196</v>
      </c>
      <c r="C2001" s="8" t="s">
        <v>33</v>
      </c>
      <c r="D2001" s="8" t="s">
        <v>24</v>
      </c>
      <c r="E2001" s="9">
        <v>2</v>
      </c>
      <c r="F2001" s="8" t="s">
        <v>34</v>
      </c>
      <c r="G2001" s="8" t="s">
        <v>193</v>
      </c>
      <c r="H2001" s="8" t="s">
        <v>41</v>
      </c>
      <c r="I2001" s="10">
        <v>8829732</v>
      </c>
      <c r="J2001" s="10">
        <v>0</v>
      </c>
      <c r="K2001" s="10">
        <v>178574</v>
      </c>
      <c r="L2001" s="10">
        <v>178574</v>
      </c>
      <c r="M2001" s="10">
        <v>0</v>
      </c>
      <c r="N2001" s="10">
        <v>28345</v>
      </c>
      <c r="O2001" s="7" t="s">
        <v>42</v>
      </c>
      <c r="P2001" s="13">
        <v>2E-3</v>
      </c>
      <c r="Q2001" s="14">
        <v>18.690693</v>
      </c>
      <c r="R2001" s="14">
        <v>27.588035999999999</v>
      </c>
      <c r="S2001" s="14">
        <v>29.295999999999999</v>
      </c>
      <c r="T2001" s="10">
        <v>20</v>
      </c>
      <c r="U2001" s="10">
        <v>18</v>
      </c>
      <c r="V2001" s="7" t="s">
        <v>225</v>
      </c>
      <c r="W2001" s="7" t="s">
        <v>226</v>
      </c>
      <c r="X2001" s="7" t="s">
        <v>227</v>
      </c>
      <c r="Y2001" s="7" t="s">
        <v>228</v>
      </c>
    </row>
    <row r="2002" spans="1:25" x14ac:dyDescent="0.25">
      <c r="A2002" s="6">
        <v>6165</v>
      </c>
      <c r="B2002" s="7" t="s">
        <v>1197</v>
      </c>
      <c r="C2002" s="8" t="s">
        <v>169</v>
      </c>
      <c r="D2002" s="8" t="s">
        <v>24</v>
      </c>
      <c r="E2002" s="9">
        <v>1</v>
      </c>
      <c r="F2002" s="8" t="s">
        <v>34</v>
      </c>
      <c r="G2002" s="8" t="s">
        <v>35</v>
      </c>
      <c r="H2002" s="8" t="s">
        <v>36</v>
      </c>
      <c r="I2002" s="10">
        <v>8151925207</v>
      </c>
      <c r="J2002" s="10">
        <v>0</v>
      </c>
      <c r="K2002" s="10">
        <v>83901186</v>
      </c>
      <c r="L2002" s="10">
        <v>83901186</v>
      </c>
      <c r="M2002" s="10">
        <v>0</v>
      </c>
      <c r="N2002" s="10">
        <v>3746024</v>
      </c>
      <c r="O2002" s="7" t="s">
        <v>37</v>
      </c>
      <c r="P2002" s="13">
        <v>5.6786992822256297E-3</v>
      </c>
      <c r="Q2002" s="14">
        <v>3070.2350999999999</v>
      </c>
      <c r="R2002" s="14">
        <v>3071.2667999999999</v>
      </c>
      <c r="S2002" s="14">
        <v>3197.31</v>
      </c>
      <c r="T2002" s="10">
        <v>3196</v>
      </c>
      <c r="U2002" s="10">
        <v>2900</v>
      </c>
      <c r="V2002" s="7" t="s">
        <v>46</v>
      </c>
      <c r="W2002" s="7" t="s">
        <v>170</v>
      </c>
      <c r="X2002" s="7" t="s">
        <v>171</v>
      </c>
      <c r="Y2002" s="7" t="s">
        <v>98</v>
      </c>
    </row>
    <row r="2003" spans="1:25" x14ac:dyDescent="0.25">
      <c r="A2003" s="6">
        <v>6165</v>
      </c>
      <c r="B2003" s="7" t="s">
        <v>1197</v>
      </c>
      <c r="C2003" s="8" t="s">
        <v>169</v>
      </c>
      <c r="D2003" s="8" t="s">
        <v>24</v>
      </c>
      <c r="E2003" s="9">
        <v>1</v>
      </c>
      <c r="F2003" s="8" t="s">
        <v>34</v>
      </c>
      <c r="G2003" s="8" t="s">
        <v>40</v>
      </c>
      <c r="H2003" s="8" t="s">
        <v>41</v>
      </c>
      <c r="I2003" s="10">
        <v>9293793</v>
      </c>
      <c r="J2003" s="10">
        <v>0</v>
      </c>
      <c r="K2003" s="10">
        <v>96362</v>
      </c>
      <c r="L2003" s="10">
        <v>96362</v>
      </c>
      <c r="M2003" s="10">
        <v>0</v>
      </c>
      <c r="N2003" s="10">
        <v>16388</v>
      </c>
      <c r="O2003" s="7" t="s">
        <v>42</v>
      </c>
      <c r="P2003" s="13">
        <v>2.7000000000000001E-3</v>
      </c>
      <c r="Q2003" s="14">
        <v>1.0316935</v>
      </c>
      <c r="R2003" s="14">
        <v>3071.2667999999999</v>
      </c>
      <c r="S2003" s="14">
        <v>3197.31</v>
      </c>
      <c r="T2003" s="10">
        <v>1</v>
      </c>
      <c r="U2003" s="10">
        <v>1</v>
      </c>
      <c r="V2003" s="7" t="s">
        <v>46</v>
      </c>
      <c r="W2003" s="7" t="s">
        <v>170</v>
      </c>
      <c r="X2003" s="7" t="s">
        <v>171</v>
      </c>
      <c r="Y2003" s="7" t="s">
        <v>98</v>
      </c>
    </row>
    <row r="2004" spans="1:25" x14ac:dyDescent="0.25">
      <c r="A2004" s="6">
        <v>6166</v>
      </c>
      <c r="B2004" s="7" t="s">
        <v>1198</v>
      </c>
      <c r="C2004" s="8" t="s">
        <v>369</v>
      </c>
      <c r="D2004" s="8" t="s">
        <v>24</v>
      </c>
      <c r="E2004" s="9">
        <v>1</v>
      </c>
      <c r="F2004" s="8" t="s">
        <v>34</v>
      </c>
      <c r="G2004" s="8" t="s">
        <v>35</v>
      </c>
      <c r="H2004" s="8" t="s">
        <v>36</v>
      </c>
      <c r="I2004" s="10">
        <v>1472216121</v>
      </c>
      <c r="J2004" s="10">
        <v>0</v>
      </c>
      <c r="K2004" s="10">
        <v>15050239</v>
      </c>
      <c r="L2004" s="10">
        <v>15050239</v>
      </c>
      <c r="M2004" s="10">
        <v>0</v>
      </c>
      <c r="N2004" s="10">
        <v>848706</v>
      </c>
      <c r="O2004" s="7" t="s">
        <v>37</v>
      </c>
      <c r="P2004" s="13">
        <v>3.0430957245500801E-3</v>
      </c>
      <c r="Q2004" s="14">
        <v>2775.6556999999998</v>
      </c>
      <c r="R2004" s="14">
        <v>20196.580999999998</v>
      </c>
      <c r="S2004" s="14">
        <v>24341.054</v>
      </c>
      <c r="T2004" s="10">
        <v>3345</v>
      </c>
      <c r="U2004" s="10">
        <v>3035</v>
      </c>
      <c r="V2004" s="7" t="s">
        <v>189</v>
      </c>
      <c r="W2004" s="7" t="s">
        <v>68</v>
      </c>
      <c r="X2004" s="7" t="s">
        <v>69</v>
      </c>
      <c r="Y2004" s="7" t="s">
        <v>70</v>
      </c>
    </row>
    <row r="2005" spans="1:25" x14ac:dyDescent="0.25">
      <c r="A2005" s="6">
        <v>6166</v>
      </c>
      <c r="B2005" s="7" t="s">
        <v>1198</v>
      </c>
      <c r="C2005" s="8" t="s">
        <v>369</v>
      </c>
      <c r="D2005" s="8" t="s">
        <v>24</v>
      </c>
      <c r="E2005" s="9">
        <v>1</v>
      </c>
      <c r="F2005" s="8" t="s">
        <v>34</v>
      </c>
      <c r="G2005" s="8" t="s">
        <v>76</v>
      </c>
      <c r="H2005" s="8" t="s">
        <v>36</v>
      </c>
      <c r="I2005" s="10">
        <v>10061029833</v>
      </c>
      <c r="J2005" s="10">
        <v>0</v>
      </c>
      <c r="K2005" s="10">
        <v>102857735</v>
      </c>
      <c r="L2005" s="10">
        <v>102857735</v>
      </c>
      <c r="M2005" s="10">
        <v>0</v>
      </c>
      <c r="N2005" s="10">
        <v>5802496</v>
      </c>
      <c r="O2005" s="7" t="s">
        <v>37</v>
      </c>
      <c r="P2005" s="13">
        <v>3.0307270353999299E-3</v>
      </c>
      <c r="Q2005" s="14">
        <v>17401.205000000002</v>
      </c>
      <c r="R2005" s="14">
        <v>20196.580999999998</v>
      </c>
      <c r="S2005" s="14">
        <v>24341.054</v>
      </c>
      <c r="T2005" s="10">
        <v>20972</v>
      </c>
      <c r="U2005" s="10">
        <v>19026</v>
      </c>
      <c r="V2005" s="7" t="s">
        <v>189</v>
      </c>
      <c r="W2005" s="7" t="s">
        <v>68</v>
      </c>
      <c r="X2005" s="7" t="s">
        <v>69</v>
      </c>
      <c r="Y2005" s="7" t="s">
        <v>70</v>
      </c>
    </row>
    <row r="2006" spans="1:25" x14ac:dyDescent="0.25">
      <c r="A2006" s="6">
        <v>6166</v>
      </c>
      <c r="B2006" s="7" t="s">
        <v>1198</v>
      </c>
      <c r="C2006" s="8" t="s">
        <v>369</v>
      </c>
      <c r="D2006" s="8" t="s">
        <v>24</v>
      </c>
      <c r="E2006" s="9">
        <v>1</v>
      </c>
      <c r="F2006" s="8" t="s">
        <v>34</v>
      </c>
      <c r="G2006" s="8" t="s">
        <v>40</v>
      </c>
      <c r="H2006" s="8" t="s">
        <v>41</v>
      </c>
      <c r="I2006" s="10">
        <v>24624046</v>
      </c>
      <c r="J2006" s="10">
        <v>0</v>
      </c>
      <c r="K2006" s="10">
        <v>251938</v>
      </c>
      <c r="L2006" s="10">
        <v>251938</v>
      </c>
      <c r="M2006" s="10">
        <v>0</v>
      </c>
      <c r="N2006" s="10">
        <v>43835</v>
      </c>
      <c r="O2006" s="7" t="s">
        <v>42</v>
      </c>
      <c r="P2006" s="13">
        <v>2.7000000000000001E-3</v>
      </c>
      <c r="Q2006" s="14">
        <v>19.72024</v>
      </c>
      <c r="R2006" s="14">
        <v>20196.580999999998</v>
      </c>
      <c r="S2006" s="14">
        <v>24341.054</v>
      </c>
      <c r="T2006" s="10">
        <v>24</v>
      </c>
      <c r="U2006" s="10">
        <v>22</v>
      </c>
      <c r="V2006" s="7" t="s">
        <v>189</v>
      </c>
      <c r="W2006" s="7" t="s">
        <v>68</v>
      </c>
      <c r="X2006" s="7" t="s">
        <v>69</v>
      </c>
      <c r="Y2006" s="7" t="s">
        <v>70</v>
      </c>
    </row>
    <row r="2007" spans="1:25" x14ac:dyDescent="0.25">
      <c r="A2007" s="6">
        <v>6170</v>
      </c>
      <c r="B2007" s="7" t="s">
        <v>1199</v>
      </c>
      <c r="C2007" s="8" t="s">
        <v>1092</v>
      </c>
      <c r="D2007" s="8" t="s">
        <v>24</v>
      </c>
      <c r="E2007" s="9">
        <v>1</v>
      </c>
      <c r="F2007" s="8" t="s">
        <v>34</v>
      </c>
      <c r="G2007" s="8" t="s">
        <v>81</v>
      </c>
      <c r="H2007" s="8" t="s">
        <v>36</v>
      </c>
      <c r="I2007" s="10">
        <v>6068014631</v>
      </c>
      <c r="J2007" s="10">
        <v>0</v>
      </c>
      <c r="K2007" s="10">
        <v>67102382</v>
      </c>
      <c r="L2007" s="10">
        <v>67102382</v>
      </c>
      <c r="M2007" s="10">
        <v>0</v>
      </c>
      <c r="N2007" s="10">
        <v>3980476</v>
      </c>
      <c r="O2007" s="7" t="s">
        <v>37</v>
      </c>
      <c r="P2007" s="13" t="s">
        <v>3401</v>
      </c>
      <c r="Q2007" s="14">
        <v>3387.0259999999998</v>
      </c>
      <c r="R2007" s="14">
        <v>3387.0293000000001</v>
      </c>
      <c r="S2007" s="14">
        <v>1086.9939999999999</v>
      </c>
      <c r="T2007" s="10">
        <v>1087</v>
      </c>
      <c r="U2007" s="10">
        <v>986</v>
      </c>
      <c r="V2007" s="7" t="s">
        <v>189</v>
      </c>
      <c r="W2007" s="7" t="s">
        <v>56</v>
      </c>
      <c r="X2007" s="7" t="s">
        <v>57</v>
      </c>
      <c r="Y2007" s="7" t="s">
        <v>58</v>
      </c>
    </row>
    <row r="2008" spans="1:25" x14ac:dyDescent="0.25">
      <c r="A2008" s="6">
        <v>6170</v>
      </c>
      <c r="B2008" s="7" t="s">
        <v>1199</v>
      </c>
      <c r="C2008" s="8" t="s">
        <v>1092</v>
      </c>
      <c r="D2008" s="8" t="s">
        <v>24</v>
      </c>
      <c r="E2008" s="9">
        <v>1</v>
      </c>
      <c r="F2008" s="8" t="s">
        <v>34</v>
      </c>
      <c r="G2008" s="8" t="s">
        <v>26</v>
      </c>
      <c r="H2008" s="8" t="s">
        <v>27</v>
      </c>
      <c r="I2008" s="10">
        <v>16235369</v>
      </c>
      <c r="J2008" s="10">
        <v>0</v>
      </c>
      <c r="K2008" s="10">
        <v>245096</v>
      </c>
      <c r="L2008" s="10">
        <v>245096</v>
      </c>
      <c r="M2008" s="10">
        <v>0</v>
      </c>
      <c r="N2008" s="10">
        <v>242671</v>
      </c>
      <c r="O2008" s="7" t="s">
        <v>28</v>
      </c>
      <c r="P2008" s="13" t="s">
        <v>3401</v>
      </c>
      <c r="Q2008" s="14">
        <v>3.2417000000000001E-3</v>
      </c>
      <c r="R2008" s="14">
        <v>3387.0293000000001</v>
      </c>
      <c r="S2008" s="14">
        <v>1086.9939999999999</v>
      </c>
      <c r="T2008" s="10">
        <v>0</v>
      </c>
      <c r="U2008" s="10">
        <v>0</v>
      </c>
      <c r="V2008" s="7" t="s">
        <v>189</v>
      </c>
      <c r="W2008" s="7" t="s">
        <v>56</v>
      </c>
      <c r="X2008" s="7" t="s">
        <v>57</v>
      </c>
      <c r="Y2008" s="7" t="s">
        <v>58</v>
      </c>
    </row>
    <row r="2009" spans="1:25" x14ac:dyDescent="0.25">
      <c r="A2009" s="6">
        <v>6177</v>
      </c>
      <c r="B2009" s="7" t="s">
        <v>1200</v>
      </c>
      <c r="C2009" s="8" t="s">
        <v>113</v>
      </c>
      <c r="D2009" s="8" t="s">
        <v>24</v>
      </c>
      <c r="E2009" s="9">
        <v>1</v>
      </c>
      <c r="F2009" s="8" t="s">
        <v>34</v>
      </c>
      <c r="G2009" s="8" t="s">
        <v>81</v>
      </c>
      <c r="H2009" s="8" t="s">
        <v>36</v>
      </c>
      <c r="I2009" s="10">
        <v>4917135274</v>
      </c>
      <c r="J2009" s="10">
        <v>0</v>
      </c>
      <c r="K2009" s="10">
        <v>52025943</v>
      </c>
      <c r="L2009" s="10">
        <v>52025943</v>
      </c>
      <c r="M2009" s="10">
        <v>0</v>
      </c>
      <c r="N2009" s="10">
        <v>3030142</v>
      </c>
      <c r="O2009" s="7" t="s">
        <v>37</v>
      </c>
      <c r="P2009" s="13" t="s">
        <v>3401</v>
      </c>
      <c r="Q2009" s="14">
        <v>11361.913</v>
      </c>
      <c r="R2009" s="14">
        <v>11363.805</v>
      </c>
      <c r="S2009" s="14">
        <v>589.30999999999995</v>
      </c>
      <c r="T2009" s="10">
        <v>589</v>
      </c>
      <c r="U2009" s="10">
        <v>535</v>
      </c>
      <c r="V2009" s="7" t="s">
        <v>46</v>
      </c>
      <c r="W2009" s="7" t="s">
        <v>139</v>
      </c>
      <c r="X2009" s="7" t="s">
        <v>140</v>
      </c>
      <c r="Y2009" s="7" t="s">
        <v>49</v>
      </c>
    </row>
    <row r="2010" spans="1:25" x14ac:dyDescent="0.25">
      <c r="A2010" s="6">
        <v>6177</v>
      </c>
      <c r="B2010" s="7" t="s">
        <v>1200</v>
      </c>
      <c r="C2010" s="8" t="s">
        <v>113</v>
      </c>
      <c r="D2010" s="8" t="s">
        <v>24</v>
      </c>
      <c r="E2010" s="9">
        <v>1</v>
      </c>
      <c r="F2010" s="8" t="s">
        <v>34</v>
      </c>
      <c r="G2010" s="8" t="s">
        <v>40</v>
      </c>
      <c r="H2010" s="8" t="s">
        <v>41</v>
      </c>
      <c r="I2010" s="10">
        <v>7813726</v>
      </c>
      <c r="J2010" s="10">
        <v>0</v>
      </c>
      <c r="K2010" s="10">
        <v>82800</v>
      </c>
      <c r="L2010" s="10">
        <v>82800</v>
      </c>
      <c r="M2010" s="10">
        <v>0</v>
      </c>
      <c r="N2010" s="10">
        <v>14276</v>
      </c>
      <c r="O2010" s="7" t="s">
        <v>42</v>
      </c>
      <c r="P2010" s="13">
        <v>2.7000000000000001E-3</v>
      </c>
      <c r="Q2010" s="14">
        <v>1.892075</v>
      </c>
      <c r="R2010" s="14">
        <v>11363.805</v>
      </c>
      <c r="S2010" s="14">
        <v>589.30999999999995</v>
      </c>
      <c r="T2010" s="10">
        <v>0</v>
      </c>
      <c r="U2010" s="10">
        <v>0</v>
      </c>
      <c r="V2010" s="7" t="s">
        <v>46</v>
      </c>
      <c r="W2010" s="7" t="s">
        <v>139</v>
      </c>
      <c r="X2010" s="7" t="s">
        <v>140</v>
      </c>
      <c r="Y2010" s="7" t="s">
        <v>49</v>
      </c>
    </row>
    <row r="2011" spans="1:25" x14ac:dyDescent="0.25">
      <c r="A2011" s="6">
        <v>6178</v>
      </c>
      <c r="B2011" s="7" t="s">
        <v>1201</v>
      </c>
      <c r="C2011" s="8" t="s">
        <v>44</v>
      </c>
      <c r="D2011" s="8" t="s">
        <v>24</v>
      </c>
      <c r="E2011" s="9">
        <v>2</v>
      </c>
      <c r="F2011" s="8" t="s">
        <v>34</v>
      </c>
      <c r="G2011" s="8" t="s">
        <v>76</v>
      </c>
      <c r="H2011" s="8" t="s">
        <v>36</v>
      </c>
      <c r="I2011" s="10">
        <v>3119742541</v>
      </c>
      <c r="J2011" s="10">
        <v>0</v>
      </c>
      <c r="K2011" s="10">
        <v>31447070</v>
      </c>
      <c r="L2011" s="10">
        <v>31447070</v>
      </c>
      <c r="M2011" s="10">
        <v>0</v>
      </c>
      <c r="N2011" s="10">
        <v>1778074</v>
      </c>
      <c r="O2011" s="7" t="s">
        <v>37</v>
      </c>
      <c r="P2011" s="13">
        <v>2.2377154156688599E-3</v>
      </c>
      <c r="Q2011" s="14">
        <v>6962.9413000000004</v>
      </c>
      <c r="R2011" s="14">
        <v>6968.4733999999999</v>
      </c>
      <c r="S2011" s="14">
        <v>8231.2000000000007</v>
      </c>
      <c r="T2011" s="10">
        <v>8225</v>
      </c>
      <c r="U2011" s="10">
        <v>7461</v>
      </c>
      <c r="V2011" s="7" t="s">
        <v>127</v>
      </c>
      <c r="W2011" s="7" t="s">
        <v>166</v>
      </c>
      <c r="X2011" s="7" t="s">
        <v>167</v>
      </c>
      <c r="Y2011" s="7" t="s">
        <v>167</v>
      </c>
    </row>
    <row r="2012" spans="1:25" x14ac:dyDescent="0.25">
      <c r="A2012" s="6">
        <v>6178</v>
      </c>
      <c r="B2012" s="7" t="s">
        <v>1201</v>
      </c>
      <c r="C2012" s="8" t="s">
        <v>44</v>
      </c>
      <c r="D2012" s="8" t="s">
        <v>24</v>
      </c>
      <c r="E2012" s="9">
        <v>2</v>
      </c>
      <c r="F2012" s="8" t="s">
        <v>34</v>
      </c>
      <c r="G2012" s="8" t="s">
        <v>40</v>
      </c>
      <c r="H2012" s="8" t="s">
        <v>41</v>
      </c>
      <c r="I2012" s="10">
        <v>3981459</v>
      </c>
      <c r="J2012" s="10">
        <v>0</v>
      </c>
      <c r="K2012" s="10">
        <v>41007</v>
      </c>
      <c r="L2012" s="10">
        <v>41007</v>
      </c>
      <c r="M2012" s="10">
        <v>0</v>
      </c>
      <c r="N2012" s="10">
        <v>6871</v>
      </c>
      <c r="O2012" s="7" t="s">
        <v>42</v>
      </c>
      <c r="P2012" s="13">
        <v>2.7000000000000001E-3</v>
      </c>
      <c r="Q2012" s="14">
        <v>5.5321169000000001</v>
      </c>
      <c r="R2012" s="14">
        <v>6968.4733999999999</v>
      </c>
      <c r="S2012" s="14">
        <v>8231.2000000000007</v>
      </c>
      <c r="T2012" s="10">
        <v>7</v>
      </c>
      <c r="U2012" s="10">
        <v>6</v>
      </c>
      <c r="V2012" s="7" t="s">
        <v>127</v>
      </c>
      <c r="W2012" s="7" t="s">
        <v>166</v>
      </c>
      <c r="X2012" s="7" t="s">
        <v>167</v>
      </c>
      <c r="Y2012" s="7" t="s">
        <v>167</v>
      </c>
    </row>
    <row r="2013" spans="1:25" x14ac:dyDescent="0.25">
      <c r="A2013" s="6">
        <v>6179</v>
      </c>
      <c r="B2013" s="7" t="s">
        <v>1202</v>
      </c>
      <c r="C2013" s="8" t="s">
        <v>44</v>
      </c>
      <c r="D2013" s="8" t="s">
        <v>24</v>
      </c>
      <c r="E2013" s="9">
        <v>1</v>
      </c>
      <c r="F2013" s="8" t="s">
        <v>34</v>
      </c>
      <c r="G2013" s="8" t="s">
        <v>76</v>
      </c>
      <c r="H2013" s="8" t="s">
        <v>36</v>
      </c>
      <c r="I2013" s="10">
        <v>10132028760</v>
      </c>
      <c r="J2013" s="10">
        <v>0</v>
      </c>
      <c r="K2013" s="10">
        <v>107384680</v>
      </c>
      <c r="L2013" s="10">
        <v>107384680</v>
      </c>
      <c r="M2013" s="10">
        <v>0</v>
      </c>
      <c r="N2013" s="10">
        <v>6393540</v>
      </c>
      <c r="O2013" s="7" t="s">
        <v>37</v>
      </c>
      <c r="P2013" s="13">
        <v>3.2522316119082701E-3</v>
      </c>
      <c r="Q2013" s="14">
        <v>955.78017999999997</v>
      </c>
      <c r="R2013" s="14">
        <v>956.39355999999998</v>
      </c>
      <c r="S2013" s="14">
        <v>1107.7919999999999</v>
      </c>
      <c r="T2013" s="10">
        <v>1107</v>
      </c>
      <c r="U2013" s="10">
        <v>1004</v>
      </c>
      <c r="V2013" s="7" t="s">
        <v>127</v>
      </c>
      <c r="W2013" s="7" t="s">
        <v>166</v>
      </c>
      <c r="X2013" s="7" t="s">
        <v>167</v>
      </c>
      <c r="Y2013" s="7" t="s">
        <v>167</v>
      </c>
    </row>
    <row r="2014" spans="1:25" x14ac:dyDescent="0.25">
      <c r="A2014" s="6">
        <v>6179</v>
      </c>
      <c r="B2014" s="7" t="s">
        <v>1202</v>
      </c>
      <c r="C2014" s="8" t="s">
        <v>44</v>
      </c>
      <c r="D2014" s="8" t="s">
        <v>24</v>
      </c>
      <c r="E2014" s="9">
        <v>1</v>
      </c>
      <c r="F2014" s="8" t="s">
        <v>34</v>
      </c>
      <c r="G2014" s="8" t="s">
        <v>40</v>
      </c>
      <c r="H2014" s="8" t="s">
        <v>41</v>
      </c>
      <c r="I2014" s="10">
        <v>16468240</v>
      </c>
      <c r="J2014" s="10">
        <v>0</v>
      </c>
      <c r="K2014" s="10">
        <v>175621</v>
      </c>
      <c r="L2014" s="10">
        <v>175621</v>
      </c>
      <c r="M2014" s="10">
        <v>0</v>
      </c>
      <c r="N2014" s="10">
        <v>29666</v>
      </c>
      <c r="O2014" s="7" t="s">
        <v>42</v>
      </c>
      <c r="P2014" s="13">
        <v>2.7000000000000001E-3</v>
      </c>
      <c r="Q2014" s="14">
        <v>0.613375</v>
      </c>
      <c r="R2014" s="14">
        <v>956.39355999999998</v>
      </c>
      <c r="S2014" s="14">
        <v>1107.7919999999999</v>
      </c>
      <c r="T2014" s="10">
        <v>1</v>
      </c>
      <c r="U2014" s="10">
        <v>1</v>
      </c>
      <c r="V2014" s="7" t="s">
        <v>127</v>
      </c>
      <c r="W2014" s="7" t="s">
        <v>166</v>
      </c>
      <c r="X2014" s="7" t="s">
        <v>167</v>
      </c>
      <c r="Y2014" s="7" t="s">
        <v>167</v>
      </c>
    </row>
    <row r="2015" spans="1:25" x14ac:dyDescent="0.25">
      <c r="A2015" s="6">
        <v>6180</v>
      </c>
      <c r="B2015" s="7" t="s">
        <v>1203</v>
      </c>
      <c r="C2015" s="8" t="s">
        <v>44</v>
      </c>
      <c r="D2015" s="8" t="s">
        <v>24</v>
      </c>
      <c r="E2015" s="9">
        <v>2</v>
      </c>
      <c r="F2015" s="8" t="s">
        <v>34</v>
      </c>
      <c r="G2015" s="8" t="s">
        <v>64</v>
      </c>
      <c r="H2015" s="8" t="s">
        <v>36</v>
      </c>
      <c r="I2015" s="10">
        <v>12127973242</v>
      </c>
      <c r="J2015" s="10">
        <v>0</v>
      </c>
      <c r="K2015" s="10">
        <v>130395407</v>
      </c>
      <c r="L2015" s="10">
        <v>130395407</v>
      </c>
      <c r="M2015" s="10">
        <v>0</v>
      </c>
      <c r="N2015" s="10">
        <v>9474851</v>
      </c>
      <c r="O2015" s="7" t="s">
        <v>37</v>
      </c>
      <c r="P2015" s="13">
        <v>9.0339203223354005E-3</v>
      </c>
      <c r="Q2015" s="14">
        <v>3335.3047000000001</v>
      </c>
      <c r="R2015" s="14">
        <v>3335.3062</v>
      </c>
      <c r="S2015" s="14">
        <v>7060.5129999999999</v>
      </c>
      <c r="T2015" s="10">
        <v>7061</v>
      </c>
      <c r="U2015" s="10">
        <v>6405</v>
      </c>
      <c r="V2015" s="7" t="s">
        <v>127</v>
      </c>
      <c r="W2015" s="7" t="s">
        <v>166</v>
      </c>
      <c r="X2015" s="7" t="s">
        <v>167</v>
      </c>
      <c r="Y2015" s="7" t="s">
        <v>167</v>
      </c>
    </row>
    <row r="2016" spans="1:25" x14ac:dyDescent="0.25">
      <c r="A2016" s="6">
        <v>6180</v>
      </c>
      <c r="B2016" s="7" t="s">
        <v>1203</v>
      </c>
      <c r="C2016" s="8" t="s">
        <v>44</v>
      </c>
      <c r="D2016" s="8" t="s">
        <v>24</v>
      </c>
      <c r="E2016" s="9">
        <v>2</v>
      </c>
      <c r="F2016" s="8" t="s">
        <v>34</v>
      </c>
      <c r="G2016" s="8" t="s">
        <v>26</v>
      </c>
      <c r="H2016" s="8" t="s">
        <v>27</v>
      </c>
      <c r="I2016" s="10">
        <v>23796758</v>
      </c>
      <c r="J2016" s="10">
        <v>0</v>
      </c>
      <c r="K2016" s="10">
        <v>255872</v>
      </c>
      <c r="L2016" s="10">
        <v>255872</v>
      </c>
      <c r="M2016" s="10">
        <v>0</v>
      </c>
      <c r="N2016" s="10">
        <v>252837</v>
      </c>
      <c r="O2016" s="7" t="s">
        <v>28</v>
      </c>
      <c r="P2016" s="13" t="s">
        <v>3401</v>
      </c>
      <c r="Q2016" s="14">
        <v>1.4511000000000001E-3</v>
      </c>
      <c r="R2016" s="14">
        <v>3335.3062</v>
      </c>
      <c r="S2016" s="14">
        <v>7060.5129999999999</v>
      </c>
      <c r="T2016" s="10">
        <v>0</v>
      </c>
      <c r="U2016" s="10">
        <v>0</v>
      </c>
      <c r="V2016" s="7" t="s">
        <v>127</v>
      </c>
      <c r="W2016" s="7" t="s">
        <v>166</v>
      </c>
      <c r="X2016" s="7" t="s">
        <v>167</v>
      </c>
      <c r="Y2016" s="7" t="s">
        <v>167</v>
      </c>
    </row>
    <row r="2017" spans="1:25" x14ac:dyDescent="0.25">
      <c r="A2017" s="6">
        <v>6181</v>
      </c>
      <c r="B2017" s="7" t="s">
        <v>1204</v>
      </c>
      <c r="C2017" s="8" t="s">
        <v>44</v>
      </c>
      <c r="D2017" s="8" t="s">
        <v>24</v>
      </c>
      <c r="E2017" s="9">
        <v>1</v>
      </c>
      <c r="F2017" s="8" t="s">
        <v>34</v>
      </c>
      <c r="G2017" s="8" t="s">
        <v>76</v>
      </c>
      <c r="H2017" s="8" t="s">
        <v>36</v>
      </c>
      <c r="I2017" s="10">
        <v>2423893838</v>
      </c>
      <c r="J2017" s="10">
        <v>0</v>
      </c>
      <c r="K2017" s="10">
        <v>27096076</v>
      </c>
      <c r="L2017" s="10">
        <v>27096076</v>
      </c>
      <c r="M2017" s="10">
        <v>0</v>
      </c>
      <c r="N2017" s="10">
        <v>1561970</v>
      </c>
      <c r="O2017" s="7" t="s">
        <v>37</v>
      </c>
      <c r="P2017" s="13">
        <v>2.6519062465988402E-3</v>
      </c>
      <c r="Q2017" s="14">
        <v>7248.8464999999997</v>
      </c>
      <c r="R2017" s="14">
        <v>7248.8720999999996</v>
      </c>
      <c r="S2017" s="14">
        <v>7625.0219999999999</v>
      </c>
      <c r="T2017" s="10">
        <v>7625</v>
      </c>
      <c r="U2017" s="10">
        <v>6917</v>
      </c>
      <c r="V2017" s="7" t="s">
        <v>127</v>
      </c>
      <c r="W2017" s="7" t="s">
        <v>166</v>
      </c>
      <c r="X2017" s="7" t="s">
        <v>167</v>
      </c>
      <c r="Y2017" s="7" t="s">
        <v>167</v>
      </c>
    </row>
    <row r="2018" spans="1:25" x14ac:dyDescent="0.25">
      <c r="A2018" s="6">
        <v>6181</v>
      </c>
      <c r="B2018" s="7" t="s">
        <v>1204</v>
      </c>
      <c r="C2018" s="8" t="s">
        <v>44</v>
      </c>
      <c r="D2018" s="8" t="s">
        <v>24</v>
      </c>
      <c r="E2018" s="9">
        <v>1</v>
      </c>
      <c r="F2018" s="8" t="s">
        <v>34</v>
      </c>
      <c r="G2018" s="8" t="s">
        <v>26</v>
      </c>
      <c r="H2018" s="8" t="s">
        <v>27</v>
      </c>
      <c r="I2018" s="10">
        <v>3835162</v>
      </c>
      <c r="J2018" s="10">
        <v>0</v>
      </c>
      <c r="K2018" s="10">
        <v>87563</v>
      </c>
      <c r="L2018" s="10">
        <v>87563</v>
      </c>
      <c r="M2018" s="10">
        <v>0</v>
      </c>
      <c r="N2018" s="10">
        <v>85179</v>
      </c>
      <c r="O2018" s="7" t="s">
        <v>28</v>
      </c>
      <c r="P2018" s="13" t="s">
        <v>3401</v>
      </c>
      <c r="Q2018" s="14">
        <v>2.5553699999999999E-2</v>
      </c>
      <c r="R2018" s="14">
        <v>7248.8720999999996</v>
      </c>
      <c r="S2018" s="14">
        <v>7625.0219999999999</v>
      </c>
      <c r="T2018" s="10">
        <v>0</v>
      </c>
      <c r="U2018" s="10">
        <v>0</v>
      </c>
      <c r="V2018" s="7" t="s">
        <v>127</v>
      </c>
      <c r="W2018" s="7" t="s">
        <v>166</v>
      </c>
      <c r="X2018" s="7" t="s">
        <v>167</v>
      </c>
      <c r="Y2018" s="7" t="s">
        <v>167</v>
      </c>
    </row>
    <row r="2019" spans="1:25" x14ac:dyDescent="0.25">
      <c r="A2019" s="6">
        <v>6183</v>
      </c>
      <c r="B2019" s="7" t="s">
        <v>1205</v>
      </c>
      <c r="C2019" s="8" t="s">
        <v>44</v>
      </c>
      <c r="D2019" s="8" t="s">
        <v>24</v>
      </c>
      <c r="E2019" s="9">
        <v>1</v>
      </c>
      <c r="F2019" s="8" t="s">
        <v>34</v>
      </c>
      <c r="G2019" s="8" t="s">
        <v>64</v>
      </c>
      <c r="H2019" s="8" t="s">
        <v>36</v>
      </c>
      <c r="I2019" s="10">
        <v>2349214372</v>
      </c>
      <c r="J2019" s="10">
        <v>0</v>
      </c>
      <c r="K2019" s="10">
        <v>30079419</v>
      </c>
      <c r="L2019" s="10">
        <v>30079419</v>
      </c>
      <c r="M2019" s="10">
        <v>0</v>
      </c>
      <c r="N2019" s="10">
        <v>2902886</v>
      </c>
      <c r="O2019" s="7" t="s">
        <v>37</v>
      </c>
      <c r="P2019" s="13">
        <v>2.6834975607033799E-2</v>
      </c>
      <c r="Q2019" s="14">
        <v>5024.4773999999998</v>
      </c>
      <c r="R2019" s="14">
        <v>5024.6799000000001</v>
      </c>
      <c r="S2019" s="14">
        <v>6814.7070000000003</v>
      </c>
      <c r="T2019" s="10">
        <v>6814</v>
      </c>
      <c r="U2019" s="10">
        <v>6182</v>
      </c>
      <c r="V2019" s="7" t="s">
        <v>127</v>
      </c>
      <c r="W2019" s="7" t="s">
        <v>166</v>
      </c>
      <c r="X2019" s="7" t="s">
        <v>167</v>
      </c>
      <c r="Y2019" s="7" t="s">
        <v>167</v>
      </c>
    </row>
    <row r="2020" spans="1:25" x14ac:dyDescent="0.25">
      <c r="A2020" s="6">
        <v>6183</v>
      </c>
      <c r="B2020" s="7" t="s">
        <v>1205</v>
      </c>
      <c r="C2020" s="8" t="s">
        <v>44</v>
      </c>
      <c r="D2020" s="8" t="s">
        <v>24</v>
      </c>
      <c r="E2020" s="9">
        <v>1</v>
      </c>
      <c r="F2020" s="8" t="s">
        <v>34</v>
      </c>
      <c r="G2020" s="8" t="s">
        <v>40</v>
      </c>
      <c r="H2020" s="8" t="s">
        <v>41</v>
      </c>
      <c r="I2020" s="10">
        <v>2643628</v>
      </c>
      <c r="J2020" s="10">
        <v>0</v>
      </c>
      <c r="K2020" s="10">
        <v>33901</v>
      </c>
      <c r="L2020" s="10">
        <v>33901</v>
      </c>
      <c r="M2020" s="10">
        <v>0</v>
      </c>
      <c r="N2020" s="10">
        <v>5847</v>
      </c>
      <c r="O2020" s="7" t="s">
        <v>42</v>
      </c>
      <c r="P2020" s="13">
        <v>2.7000000000000001E-3</v>
      </c>
      <c r="Q2020" s="14">
        <v>0.2024291</v>
      </c>
      <c r="R2020" s="14">
        <v>5024.6799000000001</v>
      </c>
      <c r="S2020" s="14">
        <v>6814.7070000000003</v>
      </c>
      <c r="T2020" s="10">
        <v>0</v>
      </c>
      <c r="U2020" s="10">
        <v>0</v>
      </c>
      <c r="V2020" s="7" t="s">
        <v>127</v>
      </c>
      <c r="W2020" s="7" t="s">
        <v>166</v>
      </c>
      <c r="X2020" s="7" t="s">
        <v>167</v>
      </c>
      <c r="Y2020" s="7" t="s">
        <v>167</v>
      </c>
    </row>
    <row r="2021" spans="1:25" x14ac:dyDescent="0.25">
      <c r="A2021" s="6">
        <v>6190</v>
      </c>
      <c r="B2021" s="7" t="s">
        <v>1206</v>
      </c>
      <c r="C2021" s="8" t="s">
        <v>63</v>
      </c>
      <c r="D2021" s="8" t="s">
        <v>24</v>
      </c>
      <c r="E2021" s="9">
        <v>1</v>
      </c>
      <c r="F2021" s="8" t="s">
        <v>34</v>
      </c>
      <c r="G2021" s="8" t="s">
        <v>35</v>
      </c>
      <c r="H2021" s="8" t="s">
        <v>36</v>
      </c>
      <c r="I2021" s="10">
        <v>606314350</v>
      </c>
      <c r="J2021" s="10">
        <v>0</v>
      </c>
      <c r="K2021" s="10">
        <v>6274597</v>
      </c>
      <c r="L2021" s="10">
        <v>6274597</v>
      </c>
      <c r="M2021" s="10">
        <v>0</v>
      </c>
      <c r="N2021" s="10">
        <v>274634</v>
      </c>
      <c r="O2021" s="7" t="s">
        <v>37</v>
      </c>
      <c r="P2021" s="13">
        <v>3.1760847892103601E-2</v>
      </c>
      <c r="Q2021" s="14">
        <v>1.6572956999999999</v>
      </c>
      <c r="R2021" s="14">
        <v>4198.2142999999996</v>
      </c>
      <c r="S2021" s="14">
        <v>5701.3869999999997</v>
      </c>
      <c r="T2021" s="10">
        <v>2</v>
      </c>
      <c r="U2021" s="10">
        <v>2</v>
      </c>
      <c r="V2021" s="7" t="s">
        <v>65</v>
      </c>
      <c r="W2021" s="7" t="s">
        <v>56</v>
      </c>
      <c r="X2021" s="7" t="s">
        <v>57</v>
      </c>
      <c r="Y2021" s="7" t="s">
        <v>58</v>
      </c>
    </row>
    <row r="2022" spans="1:25" x14ac:dyDescent="0.25">
      <c r="A2022" s="6">
        <v>6190</v>
      </c>
      <c r="B2022" s="7" t="s">
        <v>1206</v>
      </c>
      <c r="C2022" s="8" t="s">
        <v>63</v>
      </c>
      <c r="D2022" s="8" t="s">
        <v>24</v>
      </c>
      <c r="E2022" s="9">
        <v>1</v>
      </c>
      <c r="F2022" s="8" t="s">
        <v>34</v>
      </c>
      <c r="G2022" s="8" t="s">
        <v>76</v>
      </c>
      <c r="H2022" s="8" t="s">
        <v>36</v>
      </c>
      <c r="I2022" s="10">
        <v>1885677663</v>
      </c>
      <c r="J2022" s="10">
        <v>0</v>
      </c>
      <c r="K2022" s="10">
        <v>19743830</v>
      </c>
      <c r="L2022" s="10">
        <v>19743830</v>
      </c>
      <c r="M2022" s="10">
        <v>0</v>
      </c>
      <c r="N2022" s="10">
        <v>1163456</v>
      </c>
      <c r="O2022" s="7" t="s">
        <v>37</v>
      </c>
      <c r="P2022" s="13">
        <v>2.0543765299246299E-3</v>
      </c>
      <c r="Q2022" s="14">
        <v>4182.8091999999997</v>
      </c>
      <c r="R2022" s="14">
        <v>4198.2142999999996</v>
      </c>
      <c r="S2022" s="14">
        <v>5701.3869999999997</v>
      </c>
      <c r="T2022" s="10">
        <v>5680</v>
      </c>
      <c r="U2022" s="10">
        <v>5153</v>
      </c>
      <c r="V2022" s="7" t="s">
        <v>65</v>
      </c>
      <c r="W2022" s="7" t="s">
        <v>56</v>
      </c>
      <c r="X2022" s="7" t="s">
        <v>57</v>
      </c>
      <c r="Y2022" s="7" t="s">
        <v>58</v>
      </c>
    </row>
    <row r="2023" spans="1:25" x14ac:dyDescent="0.25">
      <c r="A2023" s="6">
        <v>6190</v>
      </c>
      <c r="B2023" s="7" t="s">
        <v>1206</v>
      </c>
      <c r="C2023" s="8" t="s">
        <v>63</v>
      </c>
      <c r="D2023" s="8" t="s">
        <v>24</v>
      </c>
      <c r="E2023" s="9">
        <v>1</v>
      </c>
      <c r="F2023" s="8" t="s">
        <v>34</v>
      </c>
      <c r="G2023" s="8" t="s">
        <v>26</v>
      </c>
      <c r="H2023" s="8" t="s">
        <v>27</v>
      </c>
      <c r="I2023" s="10">
        <v>588578432</v>
      </c>
      <c r="J2023" s="10">
        <v>0</v>
      </c>
      <c r="K2023" s="10">
        <v>6176769</v>
      </c>
      <c r="L2023" s="10">
        <v>6176769</v>
      </c>
      <c r="M2023" s="10">
        <v>0</v>
      </c>
      <c r="N2023" s="10">
        <v>6022116</v>
      </c>
      <c r="O2023" s="7" t="s">
        <v>28</v>
      </c>
      <c r="P2023" s="13" t="s">
        <v>3401</v>
      </c>
      <c r="Q2023" s="14">
        <v>1.7507549</v>
      </c>
      <c r="R2023" s="14">
        <v>4198.2142999999996</v>
      </c>
      <c r="S2023" s="14">
        <v>5701.3869999999997</v>
      </c>
      <c r="T2023" s="10">
        <v>2</v>
      </c>
      <c r="U2023" s="10">
        <v>2</v>
      </c>
      <c r="V2023" s="7" t="s">
        <v>65</v>
      </c>
      <c r="W2023" s="7" t="s">
        <v>56</v>
      </c>
      <c r="X2023" s="7" t="s">
        <v>57</v>
      </c>
      <c r="Y2023" s="7" t="s">
        <v>58</v>
      </c>
    </row>
    <row r="2024" spans="1:25" x14ac:dyDescent="0.25">
      <c r="A2024" s="6">
        <v>6190</v>
      </c>
      <c r="B2024" s="7" t="s">
        <v>1206</v>
      </c>
      <c r="C2024" s="8" t="s">
        <v>63</v>
      </c>
      <c r="D2024" s="8" t="s">
        <v>24</v>
      </c>
      <c r="E2024" s="9">
        <v>1</v>
      </c>
      <c r="F2024" s="8" t="s">
        <v>34</v>
      </c>
      <c r="G2024" s="8" t="s">
        <v>289</v>
      </c>
      <c r="H2024" s="8" t="s">
        <v>41</v>
      </c>
      <c r="I2024" s="10">
        <v>2962055555</v>
      </c>
      <c r="J2024" s="10">
        <v>0</v>
      </c>
      <c r="K2024" s="10">
        <v>30688789</v>
      </c>
      <c r="L2024" s="10">
        <v>30688789</v>
      </c>
      <c r="M2024" s="10">
        <v>0</v>
      </c>
      <c r="N2024" s="10">
        <v>1104284</v>
      </c>
      <c r="O2024" s="7" t="s">
        <v>37</v>
      </c>
      <c r="P2024" s="13">
        <v>5.5713308261280597E-2</v>
      </c>
      <c r="Q2024" s="14">
        <v>11.997045999999999</v>
      </c>
      <c r="R2024" s="14">
        <v>4198.2142999999996</v>
      </c>
      <c r="S2024" s="14">
        <v>5701.3869999999997</v>
      </c>
      <c r="T2024" s="10">
        <v>16</v>
      </c>
      <c r="U2024" s="10">
        <v>15</v>
      </c>
      <c r="V2024" s="7" t="s">
        <v>65</v>
      </c>
      <c r="W2024" s="7" t="s">
        <v>56</v>
      </c>
      <c r="X2024" s="7" t="s">
        <v>57</v>
      </c>
      <c r="Y2024" s="7" t="s">
        <v>58</v>
      </c>
    </row>
    <row r="2025" spans="1:25" x14ac:dyDescent="0.25">
      <c r="A2025" s="6">
        <v>6193</v>
      </c>
      <c r="B2025" s="7" t="s">
        <v>1207</v>
      </c>
      <c r="C2025" s="8" t="s">
        <v>44</v>
      </c>
      <c r="D2025" s="8" t="s">
        <v>24</v>
      </c>
      <c r="E2025" s="9">
        <v>1</v>
      </c>
      <c r="F2025" s="8" t="s">
        <v>34</v>
      </c>
      <c r="G2025" s="8" t="s">
        <v>76</v>
      </c>
      <c r="H2025" s="8" t="s">
        <v>36</v>
      </c>
      <c r="I2025" s="10">
        <v>4994395374</v>
      </c>
      <c r="J2025" s="10">
        <v>0</v>
      </c>
      <c r="K2025" s="10">
        <v>53746464</v>
      </c>
      <c r="L2025" s="10">
        <v>53746464</v>
      </c>
      <c r="M2025" s="10">
        <v>0</v>
      </c>
      <c r="N2025" s="10">
        <v>3020646</v>
      </c>
      <c r="O2025" s="7" t="s">
        <v>37</v>
      </c>
      <c r="P2025" s="13">
        <v>2.4274163208796999E-3</v>
      </c>
      <c r="Q2025" s="14">
        <v>12831.638999999999</v>
      </c>
      <c r="R2025" s="14">
        <v>12831.727999999999</v>
      </c>
      <c r="S2025" s="14">
        <v>14254.152</v>
      </c>
      <c r="T2025" s="10">
        <v>14254</v>
      </c>
      <c r="U2025" s="10">
        <v>12931</v>
      </c>
      <c r="V2025" s="7" t="s">
        <v>65</v>
      </c>
      <c r="W2025" s="7" t="s">
        <v>77</v>
      </c>
      <c r="X2025" s="7" t="s">
        <v>78</v>
      </c>
      <c r="Y2025" s="7" t="s">
        <v>79</v>
      </c>
    </row>
    <row r="2026" spans="1:25" x14ac:dyDescent="0.25">
      <c r="A2026" s="6">
        <v>6193</v>
      </c>
      <c r="B2026" s="7" t="s">
        <v>1207</v>
      </c>
      <c r="C2026" s="8" t="s">
        <v>44</v>
      </c>
      <c r="D2026" s="8" t="s">
        <v>24</v>
      </c>
      <c r="E2026" s="9">
        <v>1</v>
      </c>
      <c r="F2026" s="8" t="s">
        <v>34</v>
      </c>
      <c r="G2026" s="8" t="s">
        <v>26</v>
      </c>
      <c r="H2026" s="8" t="s">
        <v>27</v>
      </c>
      <c r="I2026" s="10">
        <v>28366626</v>
      </c>
      <c r="J2026" s="10">
        <v>0</v>
      </c>
      <c r="K2026" s="10">
        <v>307462</v>
      </c>
      <c r="L2026" s="10">
        <v>307462</v>
      </c>
      <c r="M2026" s="10">
        <v>0</v>
      </c>
      <c r="N2026" s="10">
        <v>294729</v>
      </c>
      <c r="O2026" s="7" t="s">
        <v>28</v>
      </c>
      <c r="P2026" s="13" t="s">
        <v>3401</v>
      </c>
      <c r="Q2026" s="14">
        <v>8.8418700000000003E-2</v>
      </c>
      <c r="R2026" s="14">
        <v>12831.727999999999</v>
      </c>
      <c r="S2026" s="14">
        <v>14254.152</v>
      </c>
      <c r="T2026" s="10">
        <v>0</v>
      </c>
      <c r="U2026" s="10">
        <v>0</v>
      </c>
      <c r="V2026" s="7" t="s">
        <v>65</v>
      </c>
      <c r="W2026" s="7" t="s">
        <v>77</v>
      </c>
      <c r="X2026" s="7" t="s">
        <v>78</v>
      </c>
      <c r="Y2026" s="7" t="s">
        <v>79</v>
      </c>
    </row>
    <row r="2027" spans="1:25" x14ac:dyDescent="0.25">
      <c r="A2027" s="6">
        <v>6194</v>
      </c>
      <c r="B2027" s="7" t="s">
        <v>1208</v>
      </c>
      <c r="C2027" s="8" t="s">
        <v>44</v>
      </c>
      <c r="D2027" s="8" t="s">
        <v>24</v>
      </c>
      <c r="E2027" s="9">
        <v>1</v>
      </c>
      <c r="F2027" s="8" t="s">
        <v>34</v>
      </c>
      <c r="G2027" s="8" t="s">
        <v>76</v>
      </c>
      <c r="H2027" s="8" t="s">
        <v>36</v>
      </c>
      <c r="I2027" s="10">
        <v>5673947494</v>
      </c>
      <c r="J2027" s="10">
        <v>0</v>
      </c>
      <c r="K2027" s="10">
        <v>58833589</v>
      </c>
      <c r="L2027" s="10">
        <v>58833589</v>
      </c>
      <c r="M2027" s="10">
        <v>0</v>
      </c>
      <c r="N2027" s="10">
        <v>3314251</v>
      </c>
      <c r="O2027" s="7" t="s">
        <v>37</v>
      </c>
      <c r="P2027" s="13">
        <v>2.42184605209442E-3</v>
      </c>
      <c r="Q2027" s="14">
        <v>14046.56</v>
      </c>
      <c r="R2027" s="14">
        <v>14046.605</v>
      </c>
      <c r="S2027" s="14">
        <v>14976.905000000001</v>
      </c>
      <c r="T2027" s="10">
        <v>14977</v>
      </c>
      <c r="U2027" s="10">
        <v>13587</v>
      </c>
      <c r="V2027" s="7" t="s">
        <v>65</v>
      </c>
      <c r="W2027" s="7" t="s">
        <v>77</v>
      </c>
      <c r="X2027" s="7" t="s">
        <v>78</v>
      </c>
      <c r="Y2027" s="7" t="s">
        <v>79</v>
      </c>
    </row>
    <row r="2028" spans="1:25" x14ac:dyDescent="0.25">
      <c r="A2028" s="6">
        <v>6194</v>
      </c>
      <c r="B2028" s="7" t="s">
        <v>1208</v>
      </c>
      <c r="C2028" s="8" t="s">
        <v>44</v>
      </c>
      <c r="D2028" s="8" t="s">
        <v>24</v>
      </c>
      <c r="E2028" s="9">
        <v>1</v>
      </c>
      <c r="F2028" s="8" t="s">
        <v>34</v>
      </c>
      <c r="G2028" s="8" t="s">
        <v>26</v>
      </c>
      <c r="H2028" s="8" t="s">
        <v>27</v>
      </c>
      <c r="I2028" s="10">
        <v>15243506</v>
      </c>
      <c r="J2028" s="10">
        <v>0</v>
      </c>
      <c r="K2028" s="10">
        <v>158250</v>
      </c>
      <c r="L2028" s="10">
        <v>158250</v>
      </c>
      <c r="M2028" s="10">
        <v>0</v>
      </c>
      <c r="N2028" s="10">
        <v>150930</v>
      </c>
      <c r="O2028" s="7" t="s">
        <v>28</v>
      </c>
      <c r="P2028" s="13" t="s">
        <v>3401</v>
      </c>
      <c r="Q2028" s="14">
        <v>4.5279E-2</v>
      </c>
      <c r="R2028" s="14">
        <v>14046.605</v>
      </c>
      <c r="S2028" s="14">
        <v>14976.905000000001</v>
      </c>
      <c r="T2028" s="10">
        <v>0</v>
      </c>
      <c r="U2028" s="10">
        <v>0</v>
      </c>
      <c r="V2028" s="7" t="s">
        <v>65</v>
      </c>
      <c r="W2028" s="7" t="s">
        <v>77</v>
      </c>
      <c r="X2028" s="7" t="s">
        <v>78</v>
      </c>
      <c r="Y2028" s="7" t="s">
        <v>79</v>
      </c>
    </row>
    <row r="2029" spans="1:25" x14ac:dyDescent="0.25">
      <c r="A2029" s="6">
        <v>6195</v>
      </c>
      <c r="B2029" s="7" t="s">
        <v>1209</v>
      </c>
      <c r="C2029" s="8" t="s">
        <v>300</v>
      </c>
      <c r="D2029" s="8" t="s">
        <v>24</v>
      </c>
      <c r="E2029" s="9">
        <v>1</v>
      </c>
      <c r="F2029" s="8" t="s">
        <v>45</v>
      </c>
      <c r="G2029" s="8" t="s">
        <v>26</v>
      </c>
      <c r="H2029" s="8" t="s">
        <v>27</v>
      </c>
      <c r="I2029" s="10">
        <v>30405000</v>
      </c>
      <c r="J2029" s="10">
        <v>0</v>
      </c>
      <c r="K2029" s="10">
        <v>472615</v>
      </c>
      <c r="L2029" s="10">
        <v>472615</v>
      </c>
      <c r="M2029" s="10">
        <v>0</v>
      </c>
      <c r="N2029" s="10">
        <v>459577</v>
      </c>
      <c r="O2029" s="7" t="s">
        <v>28</v>
      </c>
      <c r="P2029" s="13" t="s">
        <v>3401</v>
      </c>
      <c r="Q2029" s="14">
        <v>0.1378731</v>
      </c>
      <c r="R2029" s="14">
        <v>2797.58</v>
      </c>
      <c r="S2029" s="14">
        <v>3315.5039999999999</v>
      </c>
      <c r="T2029" s="10">
        <v>0</v>
      </c>
      <c r="U2029" s="10">
        <v>0</v>
      </c>
      <c r="V2029" s="7" t="s">
        <v>65</v>
      </c>
      <c r="W2029" s="7" t="s">
        <v>77</v>
      </c>
      <c r="X2029" s="7" t="s">
        <v>78</v>
      </c>
      <c r="Y2029" s="7" t="s">
        <v>79</v>
      </c>
    </row>
    <row r="2030" spans="1:25" x14ac:dyDescent="0.25">
      <c r="A2030" s="6">
        <v>6195</v>
      </c>
      <c r="B2030" s="7" t="s">
        <v>1209</v>
      </c>
      <c r="C2030" s="8" t="s">
        <v>300</v>
      </c>
      <c r="D2030" s="8" t="s">
        <v>24</v>
      </c>
      <c r="E2030" s="9">
        <v>1</v>
      </c>
      <c r="F2030" s="8" t="s">
        <v>34</v>
      </c>
      <c r="G2030" s="8" t="s">
        <v>76</v>
      </c>
      <c r="H2030" s="8" t="s">
        <v>36</v>
      </c>
      <c r="I2030" s="10">
        <v>1997411910</v>
      </c>
      <c r="J2030" s="10">
        <v>0</v>
      </c>
      <c r="K2030" s="10">
        <v>20670128</v>
      </c>
      <c r="L2030" s="10">
        <v>20670128</v>
      </c>
      <c r="M2030" s="10">
        <v>0</v>
      </c>
      <c r="N2030" s="10">
        <v>1192141</v>
      </c>
      <c r="O2030" s="7" t="s">
        <v>37</v>
      </c>
      <c r="P2030" s="13">
        <v>2.2866533405024999E-3</v>
      </c>
      <c r="Q2030" s="14">
        <v>2797.2586999999999</v>
      </c>
      <c r="R2030" s="14">
        <v>2797.58</v>
      </c>
      <c r="S2030" s="14">
        <v>3315.5039999999999</v>
      </c>
      <c r="T2030" s="10">
        <v>3315</v>
      </c>
      <c r="U2030" s="10">
        <v>3007</v>
      </c>
      <c r="V2030" s="7" t="s">
        <v>65</v>
      </c>
      <c r="W2030" s="7" t="s">
        <v>77</v>
      </c>
      <c r="X2030" s="7" t="s">
        <v>78</v>
      </c>
      <c r="Y2030" s="7" t="s">
        <v>79</v>
      </c>
    </row>
    <row r="2031" spans="1:25" x14ac:dyDescent="0.25">
      <c r="A2031" s="6">
        <v>6195</v>
      </c>
      <c r="B2031" s="7" t="s">
        <v>1209</v>
      </c>
      <c r="C2031" s="8" t="s">
        <v>300</v>
      </c>
      <c r="D2031" s="8" t="s">
        <v>24</v>
      </c>
      <c r="E2031" s="9">
        <v>1</v>
      </c>
      <c r="F2031" s="8" t="s">
        <v>34</v>
      </c>
      <c r="G2031" s="8" t="s">
        <v>26</v>
      </c>
      <c r="H2031" s="8" t="s">
        <v>27</v>
      </c>
      <c r="I2031" s="10">
        <v>68812090</v>
      </c>
      <c r="J2031" s="10">
        <v>0</v>
      </c>
      <c r="K2031" s="10">
        <v>713948</v>
      </c>
      <c r="L2031" s="10">
        <v>713948</v>
      </c>
      <c r="M2031" s="10">
        <v>0</v>
      </c>
      <c r="N2031" s="10">
        <v>693541</v>
      </c>
      <c r="O2031" s="7" t="s">
        <v>28</v>
      </c>
      <c r="P2031" s="13" t="s">
        <v>3401</v>
      </c>
      <c r="Q2031" s="14">
        <v>0.18344859999999999</v>
      </c>
      <c r="R2031" s="14">
        <v>2797.58</v>
      </c>
      <c r="S2031" s="14">
        <v>3315.5039999999999</v>
      </c>
      <c r="T2031" s="10">
        <v>0</v>
      </c>
      <c r="U2031" s="10">
        <v>0</v>
      </c>
      <c r="V2031" s="7" t="s">
        <v>65</v>
      </c>
      <c r="W2031" s="7" t="s">
        <v>77</v>
      </c>
      <c r="X2031" s="7" t="s">
        <v>78</v>
      </c>
      <c r="Y2031" s="7" t="s">
        <v>79</v>
      </c>
    </row>
    <row r="2032" spans="1:25" x14ac:dyDescent="0.25">
      <c r="A2032" s="6">
        <v>6204</v>
      </c>
      <c r="B2032" s="7" t="s">
        <v>1210</v>
      </c>
      <c r="C2032" s="8" t="s">
        <v>762</v>
      </c>
      <c r="D2032" s="8" t="s">
        <v>24</v>
      </c>
      <c r="E2032" s="9">
        <v>1</v>
      </c>
      <c r="F2032" s="8" t="s">
        <v>34</v>
      </c>
      <c r="G2032" s="8" t="s">
        <v>76</v>
      </c>
      <c r="H2032" s="8" t="s">
        <v>36</v>
      </c>
      <c r="I2032" s="10">
        <v>10261385659</v>
      </c>
      <c r="J2032" s="10">
        <v>0</v>
      </c>
      <c r="K2032" s="10">
        <v>104270382</v>
      </c>
      <c r="L2032" s="10">
        <v>104270382</v>
      </c>
      <c r="M2032" s="10">
        <v>0</v>
      </c>
      <c r="N2032" s="10">
        <v>6043605</v>
      </c>
      <c r="O2032" s="7" t="s">
        <v>37</v>
      </c>
      <c r="P2032" s="13">
        <v>2.8118913628537899E-3</v>
      </c>
      <c r="Q2032" s="14">
        <v>8832.4941999999992</v>
      </c>
      <c r="R2032" s="14">
        <v>8841.7715000000007</v>
      </c>
      <c r="S2032" s="14">
        <v>6045.1059999999998</v>
      </c>
      <c r="T2032" s="10">
        <v>6039</v>
      </c>
      <c r="U2032" s="10">
        <v>5478</v>
      </c>
      <c r="V2032" s="7" t="s">
        <v>46</v>
      </c>
      <c r="W2032" s="7" t="s">
        <v>96</v>
      </c>
      <c r="X2032" s="7" t="s">
        <v>97</v>
      </c>
      <c r="Y2032" s="7" t="s">
        <v>98</v>
      </c>
    </row>
    <row r="2033" spans="1:25" x14ac:dyDescent="0.25">
      <c r="A2033" s="6">
        <v>6204</v>
      </c>
      <c r="B2033" s="7" t="s">
        <v>1210</v>
      </c>
      <c r="C2033" s="8" t="s">
        <v>762</v>
      </c>
      <c r="D2033" s="8" t="s">
        <v>24</v>
      </c>
      <c r="E2033" s="9">
        <v>1</v>
      </c>
      <c r="F2033" s="8" t="s">
        <v>34</v>
      </c>
      <c r="G2033" s="8" t="s">
        <v>40</v>
      </c>
      <c r="H2033" s="8" t="s">
        <v>41</v>
      </c>
      <c r="I2033" s="10">
        <v>21564341</v>
      </c>
      <c r="J2033" s="10">
        <v>0</v>
      </c>
      <c r="K2033" s="10">
        <v>219006</v>
      </c>
      <c r="L2033" s="10">
        <v>219006</v>
      </c>
      <c r="M2033" s="10">
        <v>0</v>
      </c>
      <c r="N2033" s="10">
        <v>37956</v>
      </c>
      <c r="O2033" s="7" t="s">
        <v>42</v>
      </c>
      <c r="P2033" s="13">
        <v>2.7000000000000001E-3</v>
      </c>
      <c r="Q2033" s="14">
        <v>9.2772780000000008</v>
      </c>
      <c r="R2033" s="14">
        <v>8841.7715000000007</v>
      </c>
      <c r="S2033" s="14">
        <v>6045.1059999999998</v>
      </c>
      <c r="T2033" s="10">
        <v>6</v>
      </c>
      <c r="U2033" s="10">
        <v>6</v>
      </c>
      <c r="V2033" s="7" t="s">
        <v>46</v>
      </c>
      <c r="W2033" s="7" t="s">
        <v>96</v>
      </c>
      <c r="X2033" s="7" t="s">
        <v>97</v>
      </c>
      <c r="Y2033" s="7" t="s">
        <v>98</v>
      </c>
    </row>
    <row r="2034" spans="1:25" x14ac:dyDescent="0.25">
      <c r="A2034" s="6">
        <v>6210</v>
      </c>
      <c r="B2034" s="7" t="s">
        <v>1211</v>
      </c>
      <c r="C2034" s="8" t="s">
        <v>106</v>
      </c>
      <c r="D2034" s="8" t="s">
        <v>24</v>
      </c>
      <c r="E2034" s="9">
        <v>1</v>
      </c>
      <c r="F2034" s="8" t="s">
        <v>45</v>
      </c>
      <c r="G2034" s="8" t="s">
        <v>26</v>
      </c>
      <c r="H2034" s="8" t="s">
        <v>27</v>
      </c>
      <c r="I2034" s="10">
        <v>1087000</v>
      </c>
      <c r="J2034" s="10">
        <v>0</v>
      </c>
      <c r="K2034" s="10">
        <v>14301</v>
      </c>
      <c r="L2034" s="10">
        <v>14301</v>
      </c>
      <c r="M2034" s="10">
        <v>0</v>
      </c>
      <c r="N2034" s="10">
        <v>14020</v>
      </c>
      <c r="O2034" s="7" t="s">
        <v>28</v>
      </c>
      <c r="P2034" s="13" t="s">
        <v>3401</v>
      </c>
      <c r="Q2034" s="14">
        <v>4.2059999999999997E-3</v>
      </c>
      <c r="R2034" s="14">
        <v>4.2059999999999997E-3</v>
      </c>
      <c r="S2034" s="14" t="s">
        <v>3401</v>
      </c>
      <c r="T2034" s="10">
        <v>0</v>
      </c>
      <c r="U2034" s="10">
        <v>0</v>
      </c>
      <c r="V2034" s="7" t="s">
        <v>46</v>
      </c>
      <c r="W2034" s="7" t="s">
        <v>233</v>
      </c>
      <c r="X2034" s="7" t="s">
        <v>234</v>
      </c>
      <c r="Y2034" s="7" t="s">
        <v>98</v>
      </c>
    </row>
    <row r="2035" spans="1:25" x14ac:dyDescent="0.25">
      <c r="A2035" s="6">
        <v>6211</v>
      </c>
      <c r="B2035" s="7" t="s">
        <v>1212</v>
      </c>
      <c r="C2035" s="8" t="s">
        <v>25</v>
      </c>
      <c r="D2035" s="8" t="s">
        <v>24</v>
      </c>
      <c r="E2035" s="9">
        <v>2</v>
      </c>
      <c r="F2035" s="8" t="s">
        <v>45</v>
      </c>
      <c r="G2035" s="8" t="s">
        <v>236</v>
      </c>
      <c r="H2035" s="8" t="s">
        <v>41</v>
      </c>
      <c r="I2035" s="10">
        <v>5625000</v>
      </c>
      <c r="J2035" s="10">
        <v>0</v>
      </c>
      <c r="K2035" s="10">
        <v>83245</v>
      </c>
      <c r="L2035" s="10">
        <v>83245</v>
      </c>
      <c r="M2035" s="10">
        <v>0</v>
      </c>
      <c r="N2035" s="10">
        <v>14927</v>
      </c>
      <c r="O2035" s="7" t="s">
        <v>42</v>
      </c>
      <c r="P2035" s="13">
        <v>3.0000000000000001E-3</v>
      </c>
      <c r="Q2035" s="14">
        <v>13.165614</v>
      </c>
      <c r="R2035" s="14">
        <v>13.165614</v>
      </c>
      <c r="S2035" s="14" t="s">
        <v>3401</v>
      </c>
      <c r="T2035" s="10">
        <v>13</v>
      </c>
      <c r="U2035" s="10">
        <v>12</v>
      </c>
      <c r="V2035" s="7" t="s">
        <v>46</v>
      </c>
      <c r="W2035" s="7" t="s">
        <v>159</v>
      </c>
      <c r="X2035" s="7" t="s">
        <v>160</v>
      </c>
      <c r="Y2035" s="7" t="s">
        <v>145</v>
      </c>
    </row>
    <row r="2036" spans="1:25" x14ac:dyDescent="0.25">
      <c r="A2036" s="6">
        <v>6213</v>
      </c>
      <c r="B2036" s="7" t="s">
        <v>1213</v>
      </c>
      <c r="C2036" s="8" t="s">
        <v>369</v>
      </c>
      <c r="D2036" s="8" t="s">
        <v>24</v>
      </c>
      <c r="E2036" s="9">
        <v>1</v>
      </c>
      <c r="F2036" s="8" t="s">
        <v>34</v>
      </c>
      <c r="G2036" s="8" t="s">
        <v>35</v>
      </c>
      <c r="H2036" s="8" t="s">
        <v>36</v>
      </c>
      <c r="I2036" s="10">
        <v>6069341326</v>
      </c>
      <c r="J2036" s="10">
        <v>0</v>
      </c>
      <c r="K2036" s="10">
        <v>63183486</v>
      </c>
      <c r="L2036" s="10">
        <v>63183486</v>
      </c>
      <c r="M2036" s="10">
        <v>0</v>
      </c>
      <c r="N2036" s="10">
        <v>2783762</v>
      </c>
      <c r="O2036" s="7" t="s">
        <v>37</v>
      </c>
      <c r="P2036" s="13">
        <v>3.18532754596118E-2</v>
      </c>
      <c r="Q2036" s="14">
        <v>2934.6147999999998</v>
      </c>
      <c r="R2036" s="14">
        <v>2934.7719000000002</v>
      </c>
      <c r="S2036" s="14">
        <v>3143.81</v>
      </c>
      <c r="T2036" s="10">
        <v>3144</v>
      </c>
      <c r="U2036" s="10">
        <v>2852</v>
      </c>
      <c r="V2036" s="7" t="s">
        <v>189</v>
      </c>
      <c r="W2036" s="7" t="s">
        <v>56</v>
      </c>
      <c r="X2036" s="7" t="s">
        <v>57</v>
      </c>
      <c r="Y2036" s="7" t="s">
        <v>58</v>
      </c>
    </row>
    <row r="2037" spans="1:25" x14ac:dyDescent="0.25">
      <c r="A2037" s="6">
        <v>6213</v>
      </c>
      <c r="B2037" s="7" t="s">
        <v>1213</v>
      </c>
      <c r="C2037" s="8" t="s">
        <v>369</v>
      </c>
      <c r="D2037" s="8" t="s">
        <v>24</v>
      </c>
      <c r="E2037" s="9">
        <v>1</v>
      </c>
      <c r="F2037" s="8" t="s">
        <v>34</v>
      </c>
      <c r="G2037" s="8" t="s">
        <v>40</v>
      </c>
      <c r="H2037" s="8" t="s">
        <v>41</v>
      </c>
      <c r="I2037" s="10">
        <v>6169674</v>
      </c>
      <c r="J2037" s="10">
        <v>0</v>
      </c>
      <c r="K2037" s="10">
        <v>64834</v>
      </c>
      <c r="L2037" s="10">
        <v>64834</v>
      </c>
      <c r="M2037" s="10">
        <v>0</v>
      </c>
      <c r="N2037" s="10">
        <v>11186</v>
      </c>
      <c r="O2037" s="7" t="s">
        <v>42</v>
      </c>
      <c r="P2037" s="13">
        <v>2.7000000000000001E-3</v>
      </c>
      <c r="Q2037" s="14">
        <v>0.157115</v>
      </c>
      <c r="R2037" s="14">
        <v>2934.7719000000002</v>
      </c>
      <c r="S2037" s="14">
        <v>3143.81</v>
      </c>
      <c r="T2037" s="10">
        <v>0</v>
      </c>
      <c r="U2037" s="10">
        <v>0</v>
      </c>
      <c r="V2037" s="7" t="s">
        <v>189</v>
      </c>
      <c r="W2037" s="7" t="s">
        <v>56</v>
      </c>
      <c r="X2037" s="7" t="s">
        <v>57</v>
      </c>
      <c r="Y2037" s="7" t="s">
        <v>58</v>
      </c>
    </row>
    <row r="2038" spans="1:25" x14ac:dyDescent="0.25">
      <c r="A2038" s="6">
        <v>6220</v>
      </c>
      <c r="B2038" s="7" t="s">
        <v>1214</v>
      </c>
      <c r="C2038" s="8" t="s">
        <v>398</v>
      </c>
      <c r="D2038" s="8" t="s">
        <v>24</v>
      </c>
      <c r="E2038" s="9">
        <v>1</v>
      </c>
      <c r="F2038" s="8" t="s">
        <v>54</v>
      </c>
      <c r="G2038" s="8" t="s">
        <v>40</v>
      </c>
      <c r="H2038" s="8" t="s">
        <v>41</v>
      </c>
      <c r="I2038" s="10">
        <v>36260</v>
      </c>
      <c r="J2038" s="10">
        <v>0</v>
      </c>
      <c r="K2038" s="10">
        <v>363</v>
      </c>
      <c r="L2038" s="10">
        <v>363</v>
      </c>
      <c r="M2038" s="10">
        <v>0</v>
      </c>
      <c r="N2038" s="10">
        <v>63</v>
      </c>
      <c r="O2038" s="7" t="s">
        <v>42</v>
      </c>
      <c r="P2038" s="13">
        <v>2.7000000000000001E-3</v>
      </c>
      <c r="Q2038" s="14">
        <v>5.0009400000000002E-2</v>
      </c>
      <c r="R2038" s="14">
        <v>5.0009400000000002E-2</v>
      </c>
      <c r="S2038" s="14" t="s">
        <v>3401</v>
      </c>
      <c r="T2038" s="10">
        <v>0</v>
      </c>
      <c r="U2038" s="10">
        <v>0</v>
      </c>
      <c r="V2038" s="7" t="s">
        <v>55</v>
      </c>
      <c r="W2038" s="7" t="s">
        <v>56</v>
      </c>
      <c r="X2038" s="7" t="s">
        <v>57</v>
      </c>
      <c r="Y2038" s="7" t="s">
        <v>58</v>
      </c>
    </row>
    <row r="2039" spans="1:25" x14ac:dyDescent="0.25">
      <c r="A2039" s="6">
        <v>6223</v>
      </c>
      <c r="B2039" s="7" t="s">
        <v>1215</v>
      </c>
      <c r="C2039" s="8" t="s">
        <v>300</v>
      </c>
      <c r="D2039" s="8" t="s">
        <v>24</v>
      </c>
      <c r="E2039" s="9">
        <v>1</v>
      </c>
      <c r="F2039" s="8" t="s">
        <v>45</v>
      </c>
      <c r="G2039" s="8" t="s">
        <v>26</v>
      </c>
      <c r="H2039" s="8" t="s">
        <v>27</v>
      </c>
      <c r="I2039" s="10">
        <v>93476339</v>
      </c>
      <c r="J2039" s="10">
        <v>0</v>
      </c>
      <c r="K2039" s="10">
        <v>1171899</v>
      </c>
      <c r="L2039" s="10">
        <v>1171899</v>
      </c>
      <c r="M2039" s="10">
        <v>0</v>
      </c>
      <c r="N2039" s="10">
        <v>1139787</v>
      </c>
      <c r="O2039" s="7" t="s">
        <v>28</v>
      </c>
      <c r="P2039" s="13" t="s">
        <v>3401</v>
      </c>
      <c r="Q2039" s="14">
        <v>0.34193610000000002</v>
      </c>
      <c r="R2039" s="14">
        <v>0.58184009999999997</v>
      </c>
      <c r="S2039" s="14">
        <v>0.374</v>
      </c>
      <c r="T2039" s="10">
        <v>0</v>
      </c>
      <c r="U2039" s="10">
        <v>0</v>
      </c>
      <c r="V2039" s="7" t="s">
        <v>65</v>
      </c>
      <c r="W2039" s="7" t="s">
        <v>77</v>
      </c>
      <c r="X2039" s="7" t="s">
        <v>78</v>
      </c>
      <c r="Y2039" s="7" t="s">
        <v>79</v>
      </c>
    </row>
    <row r="2040" spans="1:25" x14ac:dyDescent="0.25">
      <c r="A2040" s="6">
        <v>6223</v>
      </c>
      <c r="B2040" s="7" t="s">
        <v>1215</v>
      </c>
      <c r="C2040" s="8" t="s">
        <v>300</v>
      </c>
      <c r="D2040" s="8" t="s">
        <v>24</v>
      </c>
      <c r="E2040" s="9">
        <v>1</v>
      </c>
      <c r="F2040" s="8" t="s">
        <v>45</v>
      </c>
      <c r="G2040" s="8" t="s">
        <v>236</v>
      </c>
      <c r="H2040" s="8" t="s">
        <v>41</v>
      </c>
      <c r="I2040" s="10">
        <v>119661</v>
      </c>
      <c r="J2040" s="10">
        <v>0</v>
      </c>
      <c r="K2040" s="10">
        <v>1511</v>
      </c>
      <c r="L2040" s="10">
        <v>1511</v>
      </c>
      <c r="M2040" s="10">
        <v>0</v>
      </c>
      <c r="N2040" s="10">
        <v>272</v>
      </c>
      <c r="O2040" s="7" t="s">
        <v>42</v>
      </c>
      <c r="P2040" s="13">
        <v>3.0000000000000001E-3</v>
      </c>
      <c r="Q2040" s="14">
        <v>0.23990400000000001</v>
      </c>
      <c r="R2040" s="14">
        <v>0.58184009999999997</v>
      </c>
      <c r="S2040" s="14">
        <v>0.374</v>
      </c>
      <c r="T2040" s="10">
        <v>0</v>
      </c>
      <c r="U2040" s="10">
        <v>0</v>
      </c>
      <c r="V2040" s="7" t="s">
        <v>65</v>
      </c>
      <c r="W2040" s="7" t="s">
        <v>77</v>
      </c>
      <c r="X2040" s="7" t="s">
        <v>78</v>
      </c>
      <c r="Y2040" s="7" t="s">
        <v>79</v>
      </c>
    </row>
    <row r="2041" spans="1:25" x14ac:dyDescent="0.25">
      <c r="A2041" s="6">
        <v>6229</v>
      </c>
      <c r="B2041" s="7" t="s">
        <v>1216</v>
      </c>
      <c r="C2041" s="8" t="s">
        <v>75</v>
      </c>
      <c r="D2041" s="8" t="s">
        <v>24</v>
      </c>
      <c r="E2041" s="9">
        <v>1</v>
      </c>
      <c r="F2041" s="8" t="s">
        <v>54</v>
      </c>
      <c r="G2041" s="8" t="s">
        <v>40</v>
      </c>
      <c r="H2041" s="8" t="s">
        <v>41</v>
      </c>
      <c r="I2041" s="10">
        <v>33000</v>
      </c>
      <c r="J2041" s="10">
        <v>0</v>
      </c>
      <c r="K2041" s="10">
        <v>494</v>
      </c>
      <c r="L2041" s="10">
        <v>494</v>
      </c>
      <c r="M2041" s="10">
        <v>0</v>
      </c>
      <c r="N2041" s="10">
        <v>85</v>
      </c>
      <c r="O2041" s="7" t="s">
        <v>42</v>
      </c>
      <c r="P2041" s="13">
        <v>2.7000000000000001E-3</v>
      </c>
      <c r="Q2041" s="14">
        <v>6.7473000000000005E-2</v>
      </c>
      <c r="R2041" s="14">
        <v>6.7473000000000005E-2</v>
      </c>
      <c r="S2041" s="14" t="s">
        <v>3401</v>
      </c>
      <c r="T2041" s="10">
        <v>0</v>
      </c>
      <c r="U2041" s="10">
        <v>0</v>
      </c>
      <c r="V2041" s="7" t="s">
        <v>55</v>
      </c>
      <c r="W2041" s="7" t="s">
        <v>77</v>
      </c>
      <c r="X2041" s="7" t="s">
        <v>78</v>
      </c>
      <c r="Y2041" s="7" t="s">
        <v>79</v>
      </c>
    </row>
    <row r="2042" spans="1:25" x14ac:dyDescent="0.25">
      <c r="A2042" s="6">
        <v>6238</v>
      </c>
      <c r="B2042" s="7" t="s">
        <v>1217</v>
      </c>
      <c r="C2042" s="8" t="s">
        <v>188</v>
      </c>
      <c r="D2042" s="8" t="s">
        <v>24</v>
      </c>
      <c r="E2042" s="9">
        <v>1</v>
      </c>
      <c r="F2042" s="8" t="s">
        <v>45</v>
      </c>
      <c r="G2042" s="8" t="s">
        <v>40</v>
      </c>
      <c r="H2042" s="8" t="s">
        <v>41</v>
      </c>
      <c r="I2042" s="10">
        <v>336000</v>
      </c>
      <c r="J2042" s="10">
        <v>0</v>
      </c>
      <c r="K2042" s="10">
        <v>5024</v>
      </c>
      <c r="L2042" s="10">
        <v>5024</v>
      </c>
      <c r="M2042" s="10">
        <v>0</v>
      </c>
      <c r="N2042" s="10">
        <v>866</v>
      </c>
      <c r="O2042" s="7" t="s">
        <v>42</v>
      </c>
      <c r="P2042" s="13">
        <v>2.7000000000000001E-3</v>
      </c>
      <c r="Q2042" s="14">
        <v>0.68743080000000001</v>
      </c>
      <c r="R2042" s="14">
        <v>0.68743080000000001</v>
      </c>
      <c r="S2042" s="14" t="s">
        <v>3401</v>
      </c>
      <c r="T2042" s="10">
        <v>1</v>
      </c>
      <c r="U2042" s="10">
        <v>1</v>
      </c>
      <c r="V2042" s="7" t="s">
        <v>29</v>
      </c>
      <c r="W2042" s="7" t="s">
        <v>56</v>
      </c>
      <c r="X2042" s="7" t="s">
        <v>57</v>
      </c>
      <c r="Y2042" s="7" t="s">
        <v>58</v>
      </c>
    </row>
    <row r="2043" spans="1:25" x14ac:dyDescent="0.25">
      <c r="A2043" s="6">
        <v>6243</v>
      </c>
      <c r="B2043" s="7" t="s">
        <v>1218</v>
      </c>
      <c r="C2043" s="8" t="s">
        <v>44</v>
      </c>
      <c r="D2043" s="8" t="s">
        <v>24</v>
      </c>
      <c r="E2043" s="9">
        <v>1</v>
      </c>
      <c r="F2043" s="8" t="s">
        <v>45</v>
      </c>
      <c r="G2043" s="8" t="s">
        <v>26</v>
      </c>
      <c r="H2043" s="8" t="s">
        <v>27</v>
      </c>
      <c r="I2043" s="10">
        <v>24747000</v>
      </c>
      <c r="J2043" s="10">
        <v>0</v>
      </c>
      <c r="K2043" s="10">
        <v>268365</v>
      </c>
      <c r="L2043" s="10">
        <v>268365</v>
      </c>
      <c r="M2043" s="10">
        <v>0</v>
      </c>
      <c r="N2043" s="10">
        <v>268365</v>
      </c>
      <c r="O2043" s="7" t="s">
        <v>28</v>
      </c>
      <c r="P2043" s="13" t="s">
        <v>3401</v>
      </c>
      <c r="Q2043" s="14">
        <v>8.0509499999999998E-2</v>
      </c>
      <c r="R2043" s="14">
        <v>0.55724130000000005</v>
      </c>
      <c r="S2043" s="14">
        <v>0.56000000000000005</v>
      </c>
      <c r="T2043" s="10">
        <v>0</v>
      </c>
      <c r="U2043" s="10">
        <v>0</v>
      </c>
      <c r="V2043" s="7" t="s">
        <v>127</v>
      </c>
      <c r="W2043" s="7" t="s">
        <v>166</v>
      </c>
      <c r="X2043" s="7" t="s">
        <v>167</v>
      </c>
      <c r="Y2043" s="7" t="s">
        <v>167</v>
      </c>
    </row>
    <row r="2044" spans="1:25" x14ac:dyDescent="0.25">
      <c r="A2044" s="6">
        <v>6243</v>
      </c>
      <c r="B2044" s="7" t="s">
        <v>1218</v>
      </c>
      <c r="C2044" s="8" t="s">
        <v>44</v>
      </c>
      <c r="D2044" s="8" t="s">
        <v>24</v>
      </c>
      <c r="E2044" s="9">
        <v>1</v>
      </c>
      <c r="F2044" s="8" t="s">
        <v>34</v>
      </c>
      <c r="G2044" s="8" t="s">
        <v>26</v>
      </c>
      <c r="H2044" s="8" t="s">
        <v>27</v>
      </c>
      <c r="I2044" s="10">
        <v>104463000</v>
      </c>
      <c r="J2044" s="10">
        <v>0</v>
      </c>
      <c r="K2044" s="10">
        <v>1589106</v>
      </c>
      <c r="L2044" s="10">
        <v>1589106</v>
      </c>
      <c r="M2044" s="10">
        <v>0</v>
      </c>
      <c r="N2044" s="10">
        <v>1589106</v>
      </c>
      <c r="O2044" s="7" t="s">
        <v>28</v>
      </c>
      <c r="P2044" s="13" t="s">
        <v>3401</v>
      </c>
      <c r="Q2044" s="14">
        <v>0.47673179999999998</v>
      </c>
      <c r="R2044" s="14">
        <v>0.55724130000000005</v>
      </c>
      <c r="S2044" s="14">
        <v>0.56000000000000005</v>
      </c>
      <c r="T2044" s="10">
        <v>0</v>
      </c>
      <c r="U2044" s="10">
        <v>0</v>
      </c>
      <c r="V2044" s="7" t="s">
        <v>127</v>
      </c>
      <c r="W2044" s="7" t="s">
        <v>166</v>
      </c>
      <c r="X2044" s="7" t="s">
        <v>167</v>
      </c>
      <c r="Y2044" s="7" t="s">
        <v>167</v>
      </c>
    </row>
    <row r="2045" spans="1:25" x14ac:dyDescent="0.25">
      <c r="A2045" s="6">
        <v>6248</v>
      </c>
      <c r="B2045" s="7" t="s">
        <v>1219</v>
      </c>
      <c r="C2045" s="8" t="s">
        <v>204</v>
      </c>
      <c r="D2045" s="8" t="s">
        <v>24</v>
      </c>
      <c r="E2045" s="9">
        <v>1</v>
      </c>
      <c r="F2045" s="8" t="s">
        <v>34</v>
      </c>
      <c r="G2045" s="8" t="s">
        <v>76</v>
      </c>
      <c r="H2045" s="8" t="s">
        <v>36</v>
      </c>
      <c r="I2045" s="10">
        <v>2696389291</v>
      </c>
      <c r="J2045" s="10">
        <v>0</v>
      </c>
      <c r="K2045" s="10">
        <v>28714498</v>
      </c>
      <c r="L2045" s="10">
        <v>28714498</v>
      </c>
      <c r="M2045" s="10">
        <v>0</v>
      </c>
      <c r="N2045" s="10">
        <v>1709698</v>
      </c>
      <c r="O2045" s="7" t="s">
        <v>37</v>
      </c>
      <c r="P2045" s="13">
        <v>3.4700816752432301E-3</v>
      </c>
      <c r="Q2045" s="14">
        <v>1557.3578</v>
      </c>
      <c r="R2045" s="14">
        <v>1557.3617999999999</v>
      </c>
      <c r="S2045" s="14">
        <v>1493.6790000000001</v>
      </c>
      <c r="T2045" s="10">
        <v>1494</v>
      </c>
      <c r="U2045" s="10">
        <v>1355</v>
      </c>
      <c r="V2045" s="7" t="s">
        <v>46</v>
      </c>
      <c r="W2045" s="7" t="s">
        <v>205</v>
      </c>
      <c r="X2045" s="7" t="s">
        <v>206</v>
      </c>
      <c r="Y2045" s="7" t="s">
        <v>98</v>
      </c>
    </row>
    <row r="2046" spans="1:25" x14ac:dyDescent="0.25">
      <c r="A2046" s="6">
        <v>6248</v>
      </c>
      <c r="B2046" s="7" t="s">
        <v>1219</v>
      </c>
      <c r="C2046" s="8" t="s">
        <v>204</v>
      </c>
      <c r="D2046" s="8" t="s">
        <v>24</v>
      </c>
      <c r="E2046" s="9">
        <v>1</v>
      </c>
      <c r="F2046" s="8" t="s">
        <v>34</v>
      </c>
      <c r="G2046" s="8" t="s">
        <v>26</v>
      </c>
      <c r="H2046" s="8" t="s">
        <v>27</v>
      </c>
      <c r="I2046" s="10">
        <v>8934709</v>
      </c>
      <c r="J2046" s="10">
        <v>0</v>
      </c>
      <c r="K2046" s="10">
        <v>95851</v>
      </c>
      <c r="L2046" s="10">
        <v>95851</v>
      </c>
      <c r="M2046" s="10">
        <v>0</v>
      </c>
      <c r="N2046" s="10">
        <v>88237</v>
      </c>
      <c r="O2046" s="7" t="s">
        <v>28</v>
      </c>
      <c r="P2046" s="13" t="s">
        <v>3401</v>
      </c>
      <c r="Q2046" s="14">
        <v>3.9706999999999998E-3</v>
      </c>
      <c r="R2046" s="14">
        <v>1557.3617999999999</v>
      </c>
      <c r="S2046" s="14">
        <v>1493.6790000000001</v>
      </c>
      <c r="T2046" s="10">
        <v>0</v>
      </c>
      <c r="U2046" s="10">
        <v>0</v>
      </c>
      <c r="V2046" s="7" t="s">
        <v>46</v>
      </c>
      <c r="W2046" s="7" t="s">
        <v>205</v>
      </c>
      <c r="X2046" s="7" t="s">
        <v>206</v>
      </c>
      <c r="Y2046" s="7" t="s">
        <v>98</v>
      </c>
    </row>
    <row r="2047" spans="1:25" x14ac:dyDescent="0.25">
      <c r="A2047" s="6">
        <v>6249</v>
      </c>
      <c r="B2047" s="7" t="s">
        <v>1220</v>
      </c>
      <c r="C2047" s="8" t="s">
        <v>129</v>
      </c>
      <c r="D2047" s="8" t="s">
        <v>24</v>
      </c>
      <c r="E2047" s="9">
        <v>1</v>
      </c>
      <c r="F2047" s="8" t="s">
        <v>34</v>
      </c>
      <c r="G2047" s="8" t="s">
        <v>81</v>
      </c>
      <c r="H2047" s="8" t="s">
        <v>36</v>
      </c>
      <c r="I2047" s="10">
        <v>2186920761</v>
      </c>
      <c r="J2047" s="10">
        <v>0</v>
      </c>
      <c r="K2047" s="10">
        <v>24104048</v>
      </c>
      <c r="L2047" s="10">
        <v>24104048</v>
      </c>
      <c r="M2047" s="10">
        <v>0</v>
      </c>
      <c r="N2047" s="10">
        <v>1005786</v>
      </c>
      <c r="O2047" s="7" t="s">
        <v>37</v>
      </c>
      <c r="P2047" s="13" t="s">
        <v>3401</v>
      </c>
      <c r="Q2047" s="14">
        <v>1616.0716</v>
      </c>
      <c r="R2047" s="14">
        <v>1633.885</v>
      </c>
      <c r="S2047" s="14">
        <v>692.91200000000003</v>
      </c>
      <c r="T2047" s="10">
        <v>685</v>
      </c>
      <c r="U2047" s="10">
        <v>622</v>
      </c>
      <c r="V2047" s="7" t="s">
        <v>29</v>
      </c>
      <c r="W2047" s="7" t="s">
        <v>129</v>
      </c>
      <c r="X2047" s="7" t="s">
        <v>130</v>
      </c>
      <c r="Y2047" s="7" t="s">
        <v>131</v>
      </c>
    </row>
    <row r="2048" spans="1:25" x14ac:dyDescent="0.25">
      <c r="A2048" s="6">
        <v>6249</v>
      </c>
      <c r="B2048" s="7" t="s">
        <v>1220</v>
      </c>
      <c r="C2048" s="8" t="s">
        <v>129</v>
      </c>
      <c r="D2048" s="8" t="s">
        <v>24</v>
      </c>
      <c r="E2048" s="9">
        <v>1</v>
      </c>
      <c r="F2048" s="8" t="s">
        <v>34</v>
      </c>
      <c r="G2048" s="8" t="s">
        <v>40</v>
      </c>
      <c r="H2048" s="8" t="s">
        <v>41</v>
      </c>
      <c r="I2048" s="10">
        <v>9769044</v>
      </c>
      <c r="J2048" s="10">
        <v>0</v>
      </c>
      <c r="K2048" s="10">
        <v>110208</v>
      </c>
      <c r="L2048" s="10">
        <v>110208</v>
      </c>
      <c r="M2048" s="10">
        <v>0</v>
      </c>
      <c r="N2048" s="10">
        <v>19034</v>
      </c>
      <c r="O2048" s="7" t="s">
        <v>42</v>
      </c>
      <c r="P2048" s="13">
        <v>2.7000000000000001E-3</v>
      </c>
      <c r="Q2048" s="14">
        <v>1.0952271</v>
      </c>
      <c r="R2048" s="14">
        <v>1633.885</v>
      </c>
      <c r="S2048" s="14">
        <v>692.91200000000003</v>
      </c>
      <c r="T2048" s="10">
        <v>0</v>
      </c>
      <c r="U2048" s="10">
        <v>0</v>
      </c>
      <c r="V2048" s="7" t="s">
        <v>29</v>
      </c>
      <c r="W2048" s="7" t="s">
        <v>129</v>
      </c>
      <c r="X2048" s="7" t="s">
        <v>130</v>
      </c>
      <c r="Y2048" s="7" t="s">
        <v>131</v>
      </c>
    </row>
    <row r="2049" spans="1:25" x14ac:dyDescent="0.25">
      <c r="A2049" s="6">
        <v>6249</v>
      </c>
      <c r="B2049" s="7" t="s">
        <v>1220</v>
      </c>
      <c r="C2049" s="8" t="s">
        <v>129</v>
      </c>
      <c r="D2049" s="8" t="s">
        <v>24</v>
      </c>
      <c r="E2049" s="9">
        <v>1</v>
      </c>
      <c r="F2049" s="8" t="s">
        <v>34</v>
      </c>
      <c r="G2049" s="8" t="s">
        <v>220</v>
      </c>
      <c r="H2049" s="8" t="s">
        <v>41</v>
      </c>
      <c r="I2049" s="10">
        <v>13772195</v>
      </c>
      <c r="J2049" s="10">
        <v>0</v>
      </c>
      <c r="K2049" s="10">
        <v>154494</v>
      </c>
      <c r="L2049" s="10">
        <v>154494</v>
      </c>
      <c r="M2049" s="10">
        <v>0</v>
      </c>
      <c r="N2049" s="10">
        <v>27988</v>
      </c>
      <c r="O2049" s="7" t="s">
        <v>42</v>
      </c>
      <c r="P2049" s="13">
        <v>6.7187262759178601E-3</v>
      </c>
      <c r="Q2049" s="14">
        <v>16.718139000000001</v>
      </c>
      <c r="R2049" s="14">
        <v>1633.885</v>
      </c>
      <c r="S2049" s="14">
        <v>692.91200000000003</v>
      </c>
      <c r="T2049" s="10">
        <v>7</v>
      </c>
      <c r="U2049" s="10">
        <v>6</v>
      </c>
      <c r="V2049" s="7" t="s">
        <v>29</v>
      </c>
      <c r="W2049" s="7" t="s">
        <v>129</v>
      </c>
      <c r="X2049" s="7" t="s">
        <v>130</v>
      </c>
      <c r="Y2049" s="7" t="s">
        <v>131</v>
      </c>
    </row>
    <row r="2050" spans="1:25" x14ac:dyDescent="0.25">
      <c r="A2050" s="6">
        <v>6250</v>
      </c>
      <c r="B2050" s="7" t="s">
        <v>1221</v>
      </c>
      <c r="C2050" s="8" t="s">
        <v>390</v>
      </c>
      <c r="D2050" s="8" t="s">
        <v>24</v>
      </c>
      <c r="E2050" s="9">
        <v>1</v>
      </c>
      <c r="F2050" s="8" t="s">
        <v>34</v>
      </c>
      <c r="G2050" s="8" t="s">
        <v>35</v>
      </c>
      <c r="H2050" s="8" t="s">
        <v>36</v>
      </c>
      <c r="I2050" s="10">
        <v>1984691005</v>
      </c>
      <c r="J2050" s="10">
        <v>0</v>
      </c>
      <c r="K2050" s="10">
        <v>21322841</v>
      </c>
      <c r="L2050" s="10">
        <v>21322841</v>
      </c>
      <c r="M2050" s="10">
        <v>0</v>
      </c>
      <c r="N2050" s="10">
        <v>893494</v>
      </c>
      <c r="O2050" s="7" t="s">
        <v>37</v>
      </c>
      <c r="P2050" s="13">
        <v>1.82127483788363E-2</v>
      </c>
      <c r="Q2050" s="14">
        <v>1916.9572000000001</v>
      </c>
      <c r="R2050" s="14">
        <v>1919.3177000000001</v>
      </c>
      <c r="S2050" s="14">
        <v>2736.922</v>
      </c>
      <c r="T2050" s="10">
        <v>2734</v>
      </c>
      <c r="U2050" s="10">
        <v>2480</v>
      </c>
      <c r="V2050" s="7" t="s">
        <v>29</v>
      </c>
      <c r="W2050" s="7" t="s">
        <v>391</v>
      </c>
      <c r="X2050" s="7" t="s">
        <v>392</v>
      </c>
      <c r="Y2050" s="7" t="s">
        <v>131</v>
      </c>
    </row>
    <row r="2051" spans="1:25" x14ac:dyDescent="0.25">
      <c r="A2051" s="6">
        <v>6250</v>
      </c>
      <c r="B2051" s="7" t="s">
        <v>1221</v>
      </c>
      <c r="C2051" s="8" t="s">
        <v>390</v>
      </c>
      <c r="D2051" s="8" t="s">
        <v>24</v>
      </c>
      <c r="E2051" s="9">
        <v>1</v>
      </c>
      <c r="F2051" s="8" t="s">
        <v>34</v>
      </c>
      <c r="G2051" s="8" t="s">
        <v>40</v>
      </c>
      <c r="H2051" s="8" t="s">
        <v>41</v>
      </c>
      <c r="I2051" s="10">
        <v>24830995</v>
      </c>
      <c r="J2051" s="10">
        <v>0</v>
      </c>
      <c r="K2051" s="10">
        <v>273815</v>
      </c>
      <c r="L2051" s="10">
        <v>273815</v>
      </c>
      <c r="M2051" s="10">
        <v>0</v>
      </c>
      <c r="N2051" s="10">
        <v>47287</v>
      </c>
      <c r="O2051" s="7" t="s">
        <v>42</v>
      </c>
      <c r="P2051" s="13">
        <v>2.7000000000000001E-3</v>
      </c>
      <c r="Q2051" s="14">
        <v>2.3605046000000001</v>
      </c>
      <c r="R2051" s="14">
        <v>1919.3177000000001</v>
      </c>
      <c r="S2051" s="14">
        <v>2736.922</v>
      </c>
      <c r="T2051" s="10">
        <v>3</v>
      </c>
      <c r="U2051" s="10">
        <v>3</v>
      </c>
      <c r="V2051" s="7" t="s">
        <v>29</v>
      </c>
      <c r="W2051" s="7" t="s">
        <v>391</v>
      </c>
      <c r="X2051" s="7" t="s">
        <v>392</v>
      </c>
      <c r="Y2051" s="7" t="s">
        <v>131</v>
      </c>
    </row>
    <row r="2052" spans="1:25" x14ac:dyDescent="0.25">
      <c r="A2052" s="6">
        <v>6253</v>
      </c>
      <c r="B2052" s="7" t="s">
        <v>1222</v>
      </c>
      <c r="C2052" s="8" t="s">
        <v>1092</v>
      </c>
      <c r="D2052" s="8" t="s">
        <v>24</v>
      </c>
      <c r="E2052" s="9">
        <v>1</v>
      </c>
      <c r="F2052" s="8" t="s">
        <v>45</v>
      </c>
      <c r="G2052" s="8" t="s">
        <v>26</v>
      </c>
      <c r="H2052" s="8" t="s">
        <v>27</v>
      </c>
      <c r="I2052" s="10">
        <v>10212615</v>
      </c>
      <c r="J2052" s="10">
        <v>0</v>
      </c>
      <c r="K2052" s="10">
        <v>159863</v>
      </c>
      <c r="L2052" s="10">
        <v>159863</v>
      </c>
      <c r="M2052" s="10">
        <v>0</v>
      </c>
      <c r="N2052" s="10">
        <v>158281</v>
      </c>
      <c r="O2052" s="7" t="s">
        <v>28</v>
      </c>
      <c r="P2052" s="13" t="s">
        <v>3401</v>
      </c>
      <c r="Q2052" s="14">
        <v>4.74843E-2</v>
      </c>
      <c r="R2052" s="14">
        <v>7.8965787000000001</v>
      </c>
      <c r="S2052" s="14">
        <v>2.2759999999999998</v>
      </c>
      <c r="T2052" s="10">
        <v>0</v>
      </c>
      <c r="U2052" s="10">
        <v>0</v>
      </c>
      <c r="V2052" s="7" t="s">
        <v>189</v>
      </c>
      <c r="W2052" s="7" t="s">
        <v>56</v>
      </c>
      <c r="X2052" s="7" t="s">
        <v>57</v>
      </c>
      <c r="Y2052" s="7" t="s">
        <v>58</v>
      </c>
    </row>
    <row r="2053" spans="1:25" x14ac:dyDescent="0.25">
      <c r="A2053" s="6">
        <v>6253</v>
      </c>
      <c r="B2053" s="7" t="s">
        <v>1222</v>
      </c>
      <c r="C2053" s="8" t="s">
        <v>1092</v>
      </c>
      <c r="D2053" s="8" t="s">
        <v>24</v>
      </c>
      <c r="E2053" s="9">
        <v>1</v>
      </c>
      <c r="F2053" s="8" t="s">
        <v>45</v>
      </c>
      <c r="G2053" s="8" t="s">
        <v>40</v>
      </c>
      <c r="H2053" s="8" t="s">
        <v>41</v>
      </c>
      <c r="I2053" s="10">
        <v>3059385</v>
      </c>
      <c r="J2053" s="10">
        <v>0</v>
      </c>
      <c r="K2053" s="10">
        <v>57450</v>
      </c>
      <c r="L2053" s="10">
        <v>57450</v>
      </c>
      <c r="M2053" s="10">
        <v>0</v>
      </c>
      <c r="N2053" s="10">
        <v>9888</v>
      </c>
      <c r="O2053" s="7" t="s">
        <v>42</v>
      </c>
      <c r="P2053" s="13">
        <v>2.7000000000000001E-3</v>
      </c>
      <c r="Q2053" s="14">
        <v>7.8490944000000002</v>
      </c>
      <c r="R2053" s="14">
        <v>7.8965787000000001</v>
      </c>
      <c r="S2053" s="14">
        <v>2.2759999999999998</v>
      </c>
      <c r="T2053" s="10">
        <v>2</v>
      </c>
      <c r="U2053" s="10">
        <v>2</v>
      </c>
      <c r="V2053" s="7" t="s">
        <v>189</v>
      </c>
      <c r="W2053" s="7" t="s">
        <v>56</v>
      </c>
      <c r="X2053" s="7" t="s">
        <v>57</v>
      </c>
      <c r="Y2053" s="7" t="s">
        <v>58</v>
      </c>
    </row>
    <row r="2054" spans="1:25" x14ac:dyDescent="0.25">
      <c r="A2054" s="6">
        <v>6254</v>
      </c>
      <c r="B2054" s="7" t="s">
        <v>1223</v>
      </c>
      <c r="C2054" s="8" t="s">
        <v>398</v>
      </c>
      <c r="D2054" s="8" t="s">
        <v>24</v>
      </c>
      <c r="E2054" s="9">
        <v>1</v>
      </c>
      <c r="F2054" s="8" t="s">
        <v>34</v>
      </c>
      <c r="G2054" s="8" t="s">
        <v>76</v>
      </c>
      <c r="H2054" s="8" t="s">
        <v>36</v>
      </c>
      <c r="I2054" s="10">
        <v>3701737565</v>
      </c>
      <c r="J2054" s="10">
        <v>0</v>
      </c>
      <c r="K2054" s="10">
        <v>38279871</v>
      </c>
      <c r="L2054" s="10">
        <v>38279871</v>
      </c>
      <c r="M2054" s="10">
        <v>0</v>
      </c>
      <c r="N2054" s="10">
        <v>2200537</v>
      </c>
      <c r="O2054" s="7" t="s">
        <v>37</v>
      </c>
      <c r="P2054" s="13">
        <v>2.6632706016758599E-3</v>
      </c>
      <c r="Q2054" s="14">
        <v>1025.6095</v>
      </c>
      <c r="R2054" s="14">
        <v>1026.6582000000001</v>
      </c>
      <c r="S2054" s="14">
        <v>1013.45</v>
      </c>
      <c r="T2054" s="10">
        <v>1012</v>
      </c>
      <c r="U2054" s="10">
        <v>918</v>
      </c>
      <c r="V2054" s="7" t="s">
        <v>55</v>
      </c>
      <c r="W2054" s="7" t="s">
        <v>56</v>
      </c>
      <c r="X2054" s="7" t="s">
        <v>57</v>
      </c>
      <c r="Y2054" s="7" t="s">
        <v>58</v>
      </c>
    </row>
    <row r="2055" spans="1:25" x14ac:dyDescent="0.25">
      <c r="A2055" s="6">
        <v>6254</v>
      </c>
      <c r="B2055" s="7" t="s">
        <v>1223</v>
      </c>
      <c r="C2055" s="8" t="s">
        <v>398</v>
      </c>
      <c r="D2055" s="8" t="s">
        <v>24</v>
      </c>
      <c r="E2055" s="9">
        <v>1</v>
      </c>
      <c r="F2055" s="8" t="s">
        <v>34</v>
      </c>
      <c r="G2055" s="8" t="s">
        <v>40</v>
      </c>
      <c r="H2055" s="8" t="s">
        <v>41</v>
      </c>
      <c r="I2055" s="10">
        <v>7249435</v>
      </c>
      <c r="J2055" s="10">
        <v>0</v>
      </c>
      <c r="K2055" s="10">
        <v>76850</v>
      </c>
      <c r="L2055" s="10">
        <v>76850</v>
      </c>
      <c r="M2055" s="10">
        <v>0</v>
      </c>
      <c r="N2055" s="10">
        <v>13025</v>
      </c>
      <c r="O2055" s="7" t="s">
        <v>42</v>
      </c>
      <c r="P2055" s="13">
        <v>2.7000000000000001E-3</v>
      </c>
      <c r="Q2055" s="14">
        <v>1.0486948</v>
      </c>
      <c r="R2055" s="14">
        <v>1026.6582000000001</v>
      </c>
      <c r="S2055" s="14">
        <v>1013.45</v>
      </c>
      <c r="T2055" s="10">
        <v>1</v>
      </c>
      <c r="U2055" s="10">
        <v>1</v>
      </c>
      <c r="V2055" s="7" t="s">
        <v>55</v>
      </c>
      <c r="W2055" s="7" t="s">
        <v>56</v>
      </c>
      <c r="X2055" s="7" t="s">
        <v>57</v>
      </c>
      <c r="Y2055" s="7" t="s">
        <v>58</v>
      </c>
    </row>
    <row r="2056" spans="1:25" x14ac:dyDescent="0.25">
      <c r="A2056" s="6">
        <v>6257</v>
      </c>
      <c r="B2056" s="7" t="s">
        <v>1224</v>
      </c>
      <c r="C2056" s="8" t="s">
        <v>302</v>
      </c>
      <c r="D2056" s="8" t="s">
        <v>24</v>
      </c>
      <c r="E2056" s="9">
        <v>1</v>
      </c>
      <c r="F2056" s="8" t="s">
        <v>34</v>
      </c>
      <c r="G2056" s="8" t="s">
        <v>76</v>
      </c>
      <c r="H2056" s="8" t="s">
        <v>36</v>
      </c>
      <c r="I2056" s="10">
        <v>16230690518</v>
      </c>
      <c r="J2056" s="10">
        <v>0</v>
      </c>
      <c r="K2056" s="10">
        <v>174368717</v>
      </c>
      <c r="L2056" s="10">
        <v>174368717</v>
      </c>
      <c r="M2056" s="10">
        <v>0</v>
      </c>
      <c r="N2056" s="10">
        <v>10401901</v>
      </c>
      <c r="O2056" s="7" t="s">
        <v>37</v>
      </c>
      <c r="P2056" s="13">
        <v>3.2611083877841099E-3</v>
      </c>
      <c r="Q2056" s="14">
        <v>25383.928</v>
      </c>
      <c r="R2056" s="14">
        <v>25389.878000000001</v>
      </c>
      <c r="S2056" s="14">
        <v>1984.5229999999999</v>
      </c>
      <c r="T2056" s="10">
        <v>1984</v>
      </c>
      <c r="U2056" s="10">
        <v>1800</v>
      </c>
      <c r="V2056" s="7" t="s">
        <v>29</v>
      </c>
      <c r="W2056" s="7" t="s">
        <v>30</v>
      </c>
      <c r="X2056" s="7" t="s">
        <v>31</v>
      </c>
      <c r="Y2056" s="7" t="s">
        <v>32</v>
      </c>
    </row>
    <row r="2057" spans="1:25" x14ac:dyDescent="0.25">
      <c r="A2057" s="6">
        <v>6257</v>
      </c>
      <c r="B2057" s="7" t="s">
        <v>1224</v>
      </c>
      <c r="C2057" s="8" t="s">
        <v>302</v>
      </c>
      <c r="D2057" s="8" t="s">
        <v>24</v>
      </c>
      <c r="E2057" s="9">
        <v>1</v>
      </c>
      <c r="F2057" s="8" t="s">
        <v>34</v>
      </c>
      <c r="G2057" s="8" t="s">
        <v>40</v>
      </c>
      <c r="H2057" s="8" t="s">
        <v>41</v>
      </c>
      <c r="I2057" s="10">
        <v>9564482</v>
      </c>
      <c r="J2057" s="10">
        <v>0</v>
      </c>
      <c r="K2057" s="10">
        <v>104799</v>
      </c>
      <c r="L2057" s="10">
        <v>104799</v>
      </c>
      <c r="M2057" s="10">
        <v>0</v>
      </c>
      <c r="N2057" s="10">
        <v>18016</v>
      </c>
      <c r="O2057" s="7" t="s">
        <v>42</v>
      </c>
      <c r="P2057" s="13">
        <v>2.6999999999999902E-3</v>
      </c>
      <c r="Q2057" s="14">
        <v>5.9500909000000002</v>
      </c>
      <c r="R2057" s="14">
        <v>25389.878000000001</v>
      </c>
      <c r="S2057" s="14">
        <v>1984.5229999999999</v>
      </c>
      <c r="T2057" s="10">
        <v>0</v>
      </c>
      <c r="U2057" s="10">
        <v>0</v>
      </c>
      <c r="V2057" s="7" t="s">
        <v>29</v>
      </c>
      <c r="W2057" s="7" t="s">
        <v>30</v>
      </c>
      <c r="X2057" s="7" t="s">
        <v>31</v>
      </c>
      <c r="Y2057" s="7" t="s">
        <v>32</v>
      </c>
    </row>
    <row r="2058" spans="1:25" x14ac:dyDescent="0.25">
      <c r="A2058" s="6">
        <v>6258</v>
      </c>
      <c r="B2058" s="7" t="s">
        <v>1225</v>
      </c>
      <c r="C2058" s="8" t="s">
        <v>302</v>
      </c>
      <c r="D2058" s="8" t="s">
        <v>24</v>
      </c>
      <c r="E2058" s="9">
        <v>1</v>
      </c>
      <c r="F2058" s="8" t="s">
        <v>45</v>
      </c>
      <c r="G2058" s="8" t="s">
        <v>40</v>
      </c>
      <c r="H2058" s="8" t="s">
        <v>41</v>
      </c>
      <c r="I2058" s="10">
        <v>88000</v>
      </c>
      <c r="J2058" s="10">
        <v>0</v>
      </c>
      <c r="K2058" s="10">
        <v>45670</v>
      </c>
      <c r="L2058" s="10">
        <v>45670</v>
      </c>
      <c r="M2058" s="10">
        <v>0</v>
      </c>
      <c r="N2058" s="10">
        <v>7851</v>
      </c>
      <c r="O2058" s="7" t="s">
        <v>42</v>
      </c>
      <c r="P2058" s="13">
        <v>2.7000000000000001E-3</v>
      </c>
      <c r="Q2058" s="14">
        <v>6.2321238000000001</v>
      </c>
      <c r="R2058" s="14">
        <v>6.2876897999999999</v>
      </c>
      <c r="S2058" s="14">
        <v>10.269</v>
      </c>
      <c r="T2058" s="10">
        <v>10</v>
      </c>
      <c r="U2058" s="10">
        <v>9</v>
      </c>
      <c r="V2058" s="7" t="s">
        <v>29</v>
      </c>
      <c r="W2058" s="7" t="s">
        <v>30</v>
      </c>
      <c r="X2058" s="7" t="s">
        <v>31</v>
      </c>
      <c r="Y2058" s="7" t="s">
        <v>32</v>
      </c>
    </row>
    <row r="2059" spans="1:25" x14ac:dyDescent="0.25">
      <c r="A2059" s="6">
        <v>6258</v>
      </c>
      <c r="B2059" s="7" t="s">
        <v>1225</v>
      </c>
      <c r="C2059" s="8" t="s">
        <v>302</v>
      </c>
      <c r="D2059" s="8" t="s">
        <v>24</v>
      </c>
      <c r="E2059" s="9">
        <v>1</v>
      </c>
      <c r="F2059" s="8" t="s">
        <v>54</v>
      </c>
      <c r="G2059" s="8" t="s">
        <v>40</v>
      </c>
      <c r="H2059" s="8" t="s">
        <v>41</v>
      </c>
      <c r="I2059" s="10">
        <v>-61000</v>
      </c>
      <c r="J2059" s="10">
        <v>0</v>
      </c>
      <c r="K2059" s="10">
        <v>406</v>
      </c>
      <c r="L2059" s="10">
        <v>406</v>
      </c>
      <c r="M2059" s="10">
        <v>0</v>
      </c>
      <c r="N2059" s="10">
        <v>70</v>
      </c>
      <c r="O2059" s="7" t="s">
        <v>42</v>
      </c>
      <c r="P2059" s="13">
        <v>2.7000000000000001E-3</v>
      </c>
      <c r="Q2059" s="14">
        <v>5.5565999999999997E-2</v>
      </c>
      <c r="R2059" s="14">
        <v>6.2876897999999999</v>
      </c>
      <c r="S2059" s="14">
        <v>10.269</v>
      </c>
      <c r="T2059" s="10">
        <v>0</v>
      </c>
      <c r="U2059" s="10">
        <v>0</v>
      </c>
      <c r="V2059" s="7" t="s">
        <v>29</v>
      </c>
      <c r="W2059" s="7" t="s">
        <v>30</v>
      </c>
      <c r="X2059" s="7" t="s">
        <v>31</v>
      </c>
      <c r="Y2059" s="7" t="s">
        <v>32</v>
      </c>
    </row>
    <row r="2060" spans="1:25" x14ac:dyDescent="0.25">
      <c r="A2060" s="6">
        <v>6264</v>
      </c>
      <c r="B2060" s="7" t="s">
        <v>1226</v>
      </c>
      <c r="C2060" s="8" t="s">
        <v>1086</v>
      </c>
      <c r="D2060" s="8" t="s">
        <v>24</v>
      </c>
      <c r="E2060" s="9">
        <v>1</v>
      </c>
      <c r="F2060" s="8" t="s">
        <v>34</v>
      </c>
      <c r="G2060" s="8" t="s">
        <v>35</v>
      </c>
      <c r="H2060" s="8" t="s">
        <v>36</v>
      </c>
      <c r="I2060" s="10">
        <v>7789289282</v>
      </c>
      <c r="J2060" s="10">
        <v>0</v>
      </c>
      <c r="K2060" s="10">
        <v>77994384</v>
      </c>
      <c r="L2060" s="10">
        <v>77994384</v>
      </c>
      <c r="M2060" s="10">
        <v>0</v>
      </c>
      <c r="N2060" s="10">
        <v>3092265</v>
      </c>
      <c r="O2060" s="7" t="s">
        <v>37</v>
      </c>
      <c r="P2060" s="13">
        <v>3.8047653225063101E-2</v>
      </c>
      <c r="Q2060" s="14">
        <v>4694.3716999999997</v>
      </c>
      <c r="R2060" s="14">
        <v>4694.9656000000004</v>
      </c>
      <c r="S2060" s="14">
        <v>5246.4620000000004</v>
      </c>
      <c r="T2060" s="10">
        <v>5246</v>
      </c>
      <c r="U2060" s="10">
        <v>4759</v>
      </c>
      <c r="V2060" s="7" t="s">
        <v>189</v>
      </c>
      <c r="W2060" s="7" t="s">
        <v>68</v>
      </c>
      <c r="X2060" s="7" t="s">
        <v>69</v>
      </c>
      <c r="Y2060" s="7" t="s">
        <v>70</v>
      </c>
    </row>
    <row r="2061" spans="1:25" x14ac:dyDescent="0.25">
      <c r="A2061" s="6">
        <v>6264</v>
      </c>
      <c r="B2061" s="7" t="s">
        <v>1226</v>
      </c>
      <c r="C2061" s="8" t="s">
        <v>1086</v>
      </c>
      <c r="D2061" s="8" t="s">
        <v>24</v>
      </c>
      <c r="E2061" s="9">
        <v>1</v>
      </c>
      <c r="F2061" s="8" t="s">
        <v>34</v>
      </c>
      <c r="G2061" s="8" t="s">
        <v>40</v>
      </c>
      <c r="H2061" s="8" t="s">
        <v>41</v>
      </c>
      <c r="I2061" s="10">
        <v>20109718</v>
      </c>
      <c r="J2061" s="10">
        <v>0</v>
      </c>
      <c r="K2061" s="10">
        <v>201937</v>
      </c>
      <c r="L2061" s="10">
        <v>201937</v>
      </c>
      <c r="M2061" s="10">
        <v>0</v>
      </c>
      <c r="N2061" s="10">
        <v>35123</v>
      </c>
      <c r="O2061" s="7" t="s">
        <v>42</v>
      </c>
      <c r="P2061" s="13">
        <v>2.7000000000000001E-3</v>
      </c>
      <c r="Q2061" s="14">
        <v>0.59385759999999999</v>
      </c>
      <c r="R2061" s="14">
        <v>4694.9656000000004</v>
      </c>
      <c r="S2061" s="14">
        <v>5246.4620000000004</v>
      </c>
      <c r="T2061" s="10">
        <v>1</v>
      </c>
      <c r="U2061" s="10">
        <v>1</v>
      </c>
      <c r="V2061" s="7" t="s">
        <v>189</v>
      </c>
      <c r="W2061" s="7" t="s">
        <v>68</v>
      </c>
      <c r="X2061" s="7" t="s">
        <v>69</v>
      </c>
      <c r="Y2061" s="7" t="s">
        <v>70</v>
      </c>
    </row>
    <row r="2062" spans="1:25" x14ac:dyDescent="0.25">
      <c r="A2062" s="6">
        <v>6281</v>
      </c>
      <c r="B2062" s="7" t="s">
        <v>1227</v>
      </c>
      <c r="C2062" s="8" t="s">
        <v>83</v>
      </c>
      <c r="D2062" s="8" t="s">
        <v>24</v>
      </c>
      <c r="E2062" s="9">
        <v>1</v>
      </c>
      <c r="F2062" s="8" t="s">
        <v>54</v>
      </c>
      <c r="G2062" s="8" t="s">
        <v>40</v>
      </c>
      <c r="H2062" s="8" t="s">
        <v>41</v>
      </c>
      <c r="I2062" s="10">
        <v>0</v>
      </c>
      <c r="J2062" s="10">
        <v>0</v>
      </c>
      <c r="K2062" s="10">
        <v>3531</v>
      </c>
      <c r="L2062" s="10">
        <v>3531</v>
      </c>
      <c r="M2062" s="10">
        <v>0</v>
      </c>
      <c r="N2062" s="10">
        <v>607</v>
      </c>
      <c r="O2062" s="7" t="s">
        <v>42</v>
      </c>
      <c r="P2062" s="13">
        <v>2.7000000000000001E-3</v>
      </c>
      <c r="Q2062" s="14">
        <v>0.4818366</v>
      </c>
      <c r="R2062" s="14">
        <v>0.4818366</v>
      </c>
      <c r="S2062" s="14" t="s">
        <v>3401</v>
      </c>
      <c r="T2062" s="10">
        <v>0</v>
      </c>
      <c r="U2062" s="10">
        <v>0</v>
      </c>
      <c r="V2062" s="7" t="s">
        <v>84</v>
      </c>
      <c r="W2062" s="7" t="s">
        <v>85</v>
      </c>
      <c r="X2062" s="7" t="s">
        <v>86</v>
      </c>
      <c r="Y2062" s="7" t="s">
        <v>87</v>
      </c>
    </row>
    <row r="2063" spans="1:25" x14ac:dyDescent="0.25">
      <c r="A2063" s="6">
        <v>6282</v>
      </c>
      <c r="B2063" s="7" t="s">
        <v>1228</v>
      </c>
      <c r="C2063" s="8" t="s">
        <v>83</v>
      </c>
      <c r="D2063" s="8" t="s">
        <v>24</v>
      </c>
      <c r="E2063" s="9">
        <v>1</v>
      </c>
      <c r="F2063" s="8" t="s">
        <v>54</v>
      </c>
      <c r="G2063" s="8" t="s">
        <v>40</v>
      </c>
      <c r="H2063" s="8" t="s">
        <v>41</v>
      </c>
      <c r="I2063" s="10">
        <v>0</v>
      </c>
      <c r="J2063" s="10">
        <v>0</v>
      </c>
      <c r="K2063" s="10">
        <v>17</v>
      </c>
      <c r="L2063" s="10">
        <v>17</v>
      </c>
      <c r="M2063" s="10">
        <v>0</v>
      </c>
      <c r="N2063" s="10">
        <v>3</v>
      </c>
      <c r="O2063" s="7" t="s">
        <v>42</v>
      </c>
      <c r="P2063" s="13">
        <v>2.7000000000000001E-3</v>
      </c>
      <c r="Q2063" s="14">
        <v>2.3814000000000001E-3</v>
      </c>
      <c r="R2063" s="14">
        <v>2.3814000000000001E-3</v>
      </c>
      <c r="S2063" s="14" t="s">
        <v>3401</v>
      </c>
      <c r="T2063" s="10">
        <v>0</v>
      </c>
      <c r="U2063" s="10">
        <v>0</v>
      </c>
      <c r="V2063" s="7" t="s">
        <v>84</v>
      </c>
      <c r="W2063" s="7" t="s">
        <v>85</v>
      </c>
      <c r="X2063" s="7" t="s">
        <v>86</v>
      </c>
      <c r="Y2063" s="7" t="s">
        <v>87</v>
      </c>
    </row>
    <row r="2064" spans="1:25" x14ac:dyDescent="0.25">
      <c r="A2064" s="6">
        <v>6283</v>
      </c>
      <c r="B2064" s="7" t="s">
        <v>1229</v>
      </c>
      <c r="C2064" s="8" t="s">
        <v>83</v>
      </c>
      <c r="D2064" s="8" t="s">
        <v>24</v>
      </c>
      <c r="E2064" s="9">
        <v>1</v>
      </c>
      <c r="F2064" s="8" t="s">
        <v>54</v>
      </c>
      <c r="G2064" s="8" t="s">
        <v>40</v>
      </c>
      <c r="H2064" s="8" t="s">
        <v>41</v>
      </c>
      <c r="I2064" s="10">
        <v>87000</v>
      </c>
      <c r="J2064" s="10">
        <v>0</v>
      </c>
      <c r="K2064" s="10">
        <v>794</v>
      </c>
      <c r="L2064" s="10">
        <v>794</v>
      </c>
      <c r="M2064" s="10">
        <v>0</v>
      </c>
      <c r="N2064" s="10">
        <v>144</v>
      </c>
      <c r="O2064" s="7" t="s">
        <v>42</v>
      </c>
      <c r="P2064" s="13">
        <v>2.7000000000000001E-3</v>
      </c>
      <c r="Q2064" s="14">
        <v>0.1143072</v>
      </c>
      <c r="R2064" s="14">
        <v>0.1143072</v>
      </c>
      <c r="S2064" s="14" t="s">
        <v>3401</v>
      </c>
      <c r="T2064" s="10">
        <v>0</v>
      </c>
      <c r="U2064" s="10">
        <v>0</v>
      </c>
      <c r="V2064" s="7" t="s">
        <v>84</v>
      </c>
      <c r="W2064" s="7" t="s">
        <v>85</v>
      </c>
      <c r="X2064" s="7" t="s">
        <v>104</v>
      </c>
      <c r="Y2064" s="7" t="s">
        <v>87</v>
      </c>
    </row>
    <row r="2065" spans="1:25" x14ac:dyDescent="0.25">
      <c r="A2065" s="6">
        <v>6285</v>
      </c>
      <c r="B2065" s="7" t="s">
        <v>1230</v>
      </c>
      <c r="C2065" s="8" t="s">
        <v>83</v>
      </c>
      <c r="D2065" s="8" t="s">
        <v>24</v>
      </c>
      <c r="E2065" s="9">
        <v>1</v>
      </c>
      <c r="F2065" s="8" t="s">
        <v>25</v>
      </c>
      <c r="G2065" s="8" t="s">
        <v>40</v>
      </c>
      <c r="H2065" s="8" t="s">
        <v>41</v>
      </c>
      <c r="I2065" s="10">
        <v>2442262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7" t="s">
        <v>42</v>
      </c>
      <c r="P2065" s="13" t="s">
        <v>3401</v>
      </c>
      <c r="Q2065" s="14">
        <v>0</v>
      </c>
      <c r="R2065" s="14">
        <v>774.40596000000005</v>
      </c>
      <c r="S2065" s="14" t="s">
        <v>3401</v>
      </c>
      <c r="T2065" s="10">
        <v>0</v>
      </c>
      <c r="U2065" s="10">
        <v>0</v>
      </c>
      <c r="V2065" s="7" t="s">
        <v>84</v>
      </c>
      <c r="W2065" s="7" t="s">
        <v>85</v>
      </c>
      <c r="X2065" s="7" t="s">
        <v>86</v>
      </c>
      <c r="Y2065" s="7" t="s">
        <v>87</v>
      </c>
    </row>
    <row r="2066" spans="1:25" x14ac:dyDescent="0.25">
      <c r="A2066" s="6">
        <v>6285</v>
      </c>
      <c r="B2066" s="7" t="s">
        <v>1230</v>
      </c>
      <c r="C2066" s="8" t="s">
        <v>83</v>
      </c>
      <c r="D2066" s="8" t="s">
        <v>24</v>
      </c>
      <c r="E2066" s="9">
        <v>1</v>
      </c>
      <c r="F2066" s="8" t="s">
        <v>25</v>
      </c>
      <c r="G2066" s="8" t="s">
        <v>220</v>
      </c>
      <c r="H2066" s="8" t="s">
        <v>41</v>
      </c>
      <c r="I2066" s="10">
        <v>48474738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7" t="s">
        <v>42</v>
      </c>
      <c r="P2066" s="13" t="s">
        <v>3401</v>
      </c>
      <c r="Q2066" s="14">
        <v>0</v>
      </c>
      <c r="R2066" s="14">
        <v>774.40596000000005</v>
      </c>
      <c r="S2066" s="14" t="s">
        <v>3401</v>
      </c>
      <c r="T2066" s="10">
        <v>0</v>
      </c>
      <c r="U2066" s="10">
        <v>0</v>
      </c>
      <c r="V2066" s="7" t="s">
        <v>84</v>
      </c>
      <c r="W2066" s="7" t="s">
        <v>85</v>
      </c>
      <c r="X2066" s="7" t="s">
        <v>86</v>
      </c>
      <c r="Y2066" s="7" t="s">
        <v>87</v>
      </c>
    </row>
    <row r="2067" spans="1:25" x14ac:dyDescent="0.25">
      <c r="A2067" s="6">
        <v>6285</v>
      </c>
      <c r="B2067" s="7" t="s">
        <v>1230</v>
      </c>
      <c r="C2067" s="8" t="s">
        <v>83</v>
      </c>
      <c r="D2067" s="8" t="s">
        <v>24</v>
      </c>
      <c r="E2067" s="9">
        <v>1</v>
      </c>
      <c r="F2067" s="8" t="s">
        <v>33</v>
      </c>
      <c r="G2067" s="8" t="s">
        <v>40</v>
      </c>
      <c r="H2067" s="8" t="s">
        <v>41</v>
      </c>
      <c r="I2067" s="10">
        <v>16005284</v>
      </c>
      <c r="J2067" s="10">
        <v>0</v>
      </c>
      <c r="K2067" s="10">
        <v>160019</v>
      </c>
      <c r="L2067" s="10">
        <v>160019</v>
      </c>
      <c r="M2067" s="10">
        <v>0</v>
      </c>
      <c r="N2067" s="10">
        <v>29094</v>
      </c>
      <c r="O2067" s="7" t="s">
        <v>42</v>
      </c>
      <c r="P2067" s="13">
        <v>2.7000000000000001E-3</v>
      </c>
      <c r="Q2067" s="14">
        <v>23.424742999999999</v>
      </c>
      <c r="R2067" s="14">
        <v>774.40596000000005</v>
      </c>
      <c r="S2067" s="14" t="s">
        <v>3401</v>
      </c>
      <c r="T2067" s="10">
        <v>23</v>
      </c>
      <c r="U2067" s="10">
        <v>21</v>
      </c>
      <c r="V2067" s="7" t="s">
        <v>84</v>
      </c>
      <c r="W2067" s="7" t="s">
        <v>85</v>
      </c>
      <c r="X2067" s="7" t="s">
        <v>86</v>
      </c>
      <c r="Y2067" s="7" t="s">
        <v>87</v>
      </c>
    </row>
    <row r="2068" spans="1:25" x14ac:dyDescent="0.25">
      <c r="A2068" s="6">
        <v>6285</v>
      </c>
      <c r="B2068" s="7" t="s">
        <v>1230</v>
      </c>
      <c r="C2068" s="8" t="s">
        <v>83</v>
      </c>
      <c r="D2068" s="8" t="s">
        <v>24</v>
      </c>
      <c r="E2068" s="9">
        <v>1</v>
      </c>
      <c r="F2068" s="8" t="s">
        <v>33</v>
      </c>
      <c r="G2068" s="8" t="s">
        <v>220</v>
      </c>
      <c r="H2068" s="8" t="s">
        <v>41</v>
      </c>
      <c r="I2068" s="10">
        <v>253498716</v>
      </c>
      <c r="J2068" s="10">
        <v>0</v>
      </c>
      <c r="K2068" s="10">
        <v>2459627</v>
      </c>
      <c r="L2068" s="10">
        <v>2459627</v>
      </c>
      <c r="M2068" s="10">
        <v>0</v>
      </c>
      <c r="N2068" s="10">
        <v>503874</v>
      </c>
      <c r="O2068" s="7" t="s">
        <v>42</v>
      </c>
      <c r="P2068" s="13">
        <v>3.6956712161336199E-3</v>
      </c>
      <c r="Q2068" s="14">
        <v>574.84652000000006</v>
      </c>
      <c r="R2068" s="14">
        <v>774.40596000000005</v>
      </c>
      <c r="S2068" s="14" t="s">
        <v>3401</v>
      </c>
      <c r="T2068" s="10">
        <v>575</v>
      </c>
      <c r="U2068" s="10">
        <v>521</v>
      </c>
      <c r="V2068" s="7" t="s">
        <v>84</v>
      </c>
      <c r="W2068" s="7" t="s">
        <v>85</v>
      </c>
      <c r="X2068" s="7" t="s">
        <v>86</v>
      </c>
      <c r="Y2068" s="7" t="s">
        <v>87</v>
      </c>
    </row>
    <row r="2069" spans="1:25" x14ac:dyDescent="0.25">
      <c r="A2069" s="6">
        <v>6285</v>
      </c>
      <c r="B2069" s="7" t="s">
        <v>1230</v>
      </c>
      <c r="C2069" s="8" t="s">
        <v>83</v>
      </c>
      <c r="D2069" s="8" t="s">
        <v>24</v>
      </c>
      <c r="E2069" s="9">
        <v>1</v>
      </c>
      <c r="F2069" s="8" t="s">
        <v>45</v>
      </c>
      <c r="G2069" s="8" t="s">
        <v>40</v>
      </c>
      <c r="H2069" s="8" t="s">
        <v>41</v>
      </c>
      <c r="I2069" s="10">
        <v>97231000</v>
      </c>
      <c r="J2069" s="10">
        <v>0</v>
      </c>
      <c r="K2069" s="10">
        <v>1220387</v>
      </c>
      <c r="L2069" s="10">
        <v>1220387</v>
      </c>
      <c r="M2069" s="10">
        <v>0</v>
      </c>
      <c r="N2069" s="10">
        <v>221888</v>
      </c>
      <c r="O2069" s="7" t="s">
        <v>42</v>
      </c>
      <c r="P2069" s="13">
        <v>2.7000000000000001E-3</v>
      </c>
      <c r="Q2069" s="14">
        <v>176.13469000000001</v>
      </c>
      <c r="R2069" s="14">
        <v>774.40596000000005</v>
      </c>
      <c r="S2069" s="14" t="s">
        <v>3401</v>
      </c>
      <c r="T2069" s="10">
        <v>176</v>
      </c>
      <c r="U2069" s="10">
        <v>160</v>
      </c>
      <c r="V2069" s="7" t="s">
        <v>84</v>
      </c>
      <c r="W2069" s="7" t="s">
        <v>85</v>
      </c>
      <c r="X2069" s="7" t="s">
        <v>86</v>
      </c>
      <c r="Y2069" s="7" t="s">
        <v>87</v>
      </c>
    </row>
    <row r="2070" spans="1:25" x14ac:dyDescent="0.25">
      <c r="A2070" s="6">
        <v>6286</v>
      </c>
      <c r="B2070" s="7" t="s">
        <v>1231</v>
      </c>
      <c r="C2070" s="8" t="s">
        <v>83</v>
      </c>
      <c r="D2070" s="8" t="s">
        <v>24</v>
      </c>
      <c r="E2070" s="9">
        <v>1</v>
      </c>
      <c r="F2070" s="8" t="s">
        <v>45</v>
      </c>
      <c r="G2070" s="8" t="s">
        <v>40</v>
      </c>
      <c r="H2070" s="8" t="s">
        <v>41</v>
      </c>
      <c r="I2070" s="10">
        <v>7251000</v>
      </c>
      <c r="J2070" s="10">
        <v>0</v>
      </c>
      <c r="K2070" s="10">
        <v>157937</v>
      </c>
      <c r="L2070" s="10">
        <v>157937</v>
      </c>
      <c r="M2070" s="10">
        <v>0</v>
      </c>
      <c r="N2070" s="10">
        <v>28715</v>
      </c>
      <c r="O2070" s="7" t="s">
        <v>42</v>
      </c>
      <c r="P2070" s="13">
        <v>2.7000000000000001E-3</v>
      </c>
      <c r="Q2070" s="14">
        <v>22.793966999999999</v>
      </c>
      <c r="R2070" s="14">
        <v>22.799524000000002</v>
      </c>
      <c r="S2070" s="14" t="s">
        <v>3401</v>
      </c>
      <c r="T2070" s="10">
        <v>23</v>
      </c>
      <c r="U2070" s="10">
        <v>21</v>
      </c>
      <c r="V2070" s="7" t="s">
        <v>84</v>
      </c>
      <c r="W2070" s="7" t="s">
        <v>85</v>
      </c>
      <c r="X2070" s="7" t="s">
        <v>86</v>
      </c>
      <c r="Y2070" s="7" t="s">
        <v>87</v>
      </c>
    </row>
    <row r="2071" spans="1:25" x14ac:dyDescent="0.25">
      <c r="A2071" s="6">
        <v>6286</v>
      </c>
      <c r="B2071" s="7" t="s">
        <v>1231</v>
      </c>
      <c r="C2071" s="8" t="s">
        <v>83</v>
      </c>
      <c r="D2071" s="8" t="s">
        <v>24</v>
      </c>
      <c r="E2071" s="9">
        <v>1</v>
      </c>
      <c r="F2071" s="8" t="s">
        <v>54</v>
      </c>
      <c r="G2071" s="8" t="s">
        <v>40</v>
      </c>
      <c r="H2071" s="8" t="s">
        <v>41</v>
      </c>
      <c r="I2071" s="10">
        <v>-118000</v>
      </c>
      <c r="J2071" s="10">
        <v>0</v>
      </c>
      <c r="K2071" s="10">
        <v>42</v>
      </c>
      <c r="L2071" s="10">
        <v>42</v>
      </c>
      <c r="M2071" s="10">
        <v>0</v>
      </c>
      <c r="N2071" s="10">
        <v>7</v>
      </c>
      <c r="O2071" s="7" t="s">
        <v>42</v>
      </c>
      <c r="P2071" s="13">
        <v>2.7000000000000001E-3</v>
      </c>
      <c r="Q2071" s="14">
        <v>5.5566000000000001E-3</v>
      </c>
      <c r="R2071" s="14">
        <v>22.799524000000002</v>
      </c>
      <c r="S2071" s="14" t="s">
        <v>3401</v>
      </c>
      <c r="T2071" s="10">
        <v>0</v>
      </c>
      <c r="U2071" s="10">
        <v>0</v>
      </c>
      <c r="V2071" s="7" t="s">
        <v>84</v>
      </c>
      <c r="W2071" s="7" t="s">
        <v>85</v>
      </c>
      <c r="X2071" s="7" t="s">
        <v>86</v>
      </c>
      <c r="Y2071" s="7" t="s">
        <v>87</v>
      </c>
    </row>
    <row r="2072" spans="1:25" x14ac:dyDescent="0.25">
      <c r="A2072" s="6">
        <v>6288</v>
      </c>
      <c r="B2072" s="7" t="s">
        <v>1232</v>
      </c>
      <c r="C2072" s="8" t="s">
        <v>83</v>
      </c>
      <c r="D2072" s="8" t="s">
        <v>24</v>
      </c>
      <c r="E2072" s="9">
        <v>1</v>
      </c>
      <c r="F2072" s="8" t="s">
        <v>34</v>
      </c>
      <c r="G2072" s="8" t="s">
        <v>64</v>
      </c>
      <c r="H2072" s="8" t="s">
        <v>36</v>
      </c>
      <c r="I2072" s="10">
        <v>121355519</v>
      </c>
      <c r="J2072" s="10">
        <v>0</v>
      </c>
      <c r="K2072" s="10">
        <v>1784458</v>
      </c>
      <c r="L2072" s="10">
        <v>1784458</v>
      </c>
      <c r="M2072" s="10">
        <v>0</v>
      </c>
      <c r="N2072" s="10">
        <v>124423</v>
      </c>
      <c r="O2072" s="7" t="s">
        <v>37</v>
      </c>
      <c r="P2072" s="13">
        <v>1.49597582440545E-3</v>
      </c>
      <c r="Q2072" s="14">
        <v>199.89929000000001</v>
      </c>
      <c r="R2072" s="14">
        <v>322.71469999999999</v>
      </c>
      <c r="S2072" s="14" t="s">
        <v>3401</v>
      </c>
      <c r="T2072" s="10">
        <v>200</v>
      </c>
      <c r="U2072" s="10">
        <v>181</v>
      </c>
      <c r="V2072" s="7" t="s">
        <v>84</v>
      </c>
      <c r="W2072" s="7" t="s">
        <v>85</v>
      </c>
      <c r="X2072" s="7" t="s">
        <v>86</v>
      </c>
      <c r="Y2072" s="7" t="s">
        <v>87</v>
      </c>
    </row>
    <row r="2073" spans="1:25" x14ac:dyDescent="0.25">
      <c r="A2073" s="6">
        <v>6288</v>
      </c>
      <c r="B2073" s="7" t="s">
        <v>1232</v>
      </c>
      <c r="C2073" s="8" t="s">
        <v>83</v>
      </c>
      <c r="D2073" s="8" t="s">
        <v>24</v>
      </c>
      <c r="E2073" s="9">
        <v>1</v>
      </c>
      <c r="F2073" s="8" t="s">
        <v>34</v>
      </c>
      <c r="G2073" s="8" t="s">
        <v>965</v>
      </c>
      <c r="H2073" s="8" t="s">
        <v>36</v>
      </c>
      <c r="I2073" s="10">
        <v>68240604</v>
      </c>
      <c r="J2073" s="10">
        <v>0</v>
      </c>
      <c r="K2073" s="10">
        <v>1003516</v>
      </c>
      <c r="L2073" s="10">
        <v>1003516</v>
      </c>
      <c r="M2073" s="10">
        <v>0</v>
      </c>
      <c r="N2073" s="10">
        <v>70441</v>
      </c>
      <c r="O2073" s="7" t="s">
        <v>37</v>
      </c>
      <c r="P2073" s="13">
        <v>1.5125026618020699E-3</v>
      </c>
      <c r="Q2073" s="14">
        <v>121.17934</v>
      </c>
      <c r="R2073" s="14">
        <v>322.71469999999999</v>
      </c>
      <c r="S2073" s="14" t="s">
        <v>3401</v>
      </c>
      <c r="T2073" s="10">
        <v>121</v>
      </c>
      <c r="U2073" s="10">
        <v>110</v>
      </c>
      <c r="V2073" s="7" t="s">
        <v>84</v>
      </c>
      <c r="W2073" s="7" t="s">
        <v>85</v>
      </c>
      <c r="X2073" s="7" t="s">
        <v>86</v>
      </c>
      <c r="Y2073" s="7" t="s">
        <v>87</v>
      </c>
    </row>
    <row r="2074" spans="1:25" x14ac:dyDescent="0.25">
      <c r="A2074" s="6">
        <v>6288</v>
      </c>
      <c r="B2074" s="7" t="s">
        <v>1232</v>
      </c>
      <c r="C2074" s="8" t="s">
        <v>83</v>
      </c>
      <c r="D2074" s="8" t="s">
        <v>24</v>
      </c>
      <c r="E2074" s="9">
        <v>1</v>
      </c>
      <c r="F2074" s="8" t="s">
        <v>34</v>
      </c>
      <c r="G2074" s="8" t="s">
        <v>40</v>
      </c>
      <c r="H2074" s="8" t="s">
        <v>41</v>
      </c>
      <c r="I2074" s="10">
        <v>2878877</v>
      </c>
      <c r="J2074" s="10">
        <v>0</v>
      </c>
      <c r="K2074" s="10">
        <v>44185</v>
      </c>
      <c r="L2074" s="10">
        <v>44185</v>
      </c>
      <c r="M2074" s="10">
        <v>0</v>
      </c>
      <c r="N2074" s="10">
        <v>7770</v>
      </c>
      <c r="O2074" s="7" t="s">
        <v>42</v>
      </c>
      <c r="P2074" s="13">
        <v>2.7000000000000001E-3</v>
      </c>
      <c r="Q2074" s="14">
        <v>1.6360606</v>
      </c>
      <c r="R2074" s="14">
        <v>322.71469999999999</v>
      </c>
      <c r="S2074" s="14" t="s">
        <v>3401</v>
      </c>
      <c r="T2074" s="10">
        <v>2</v>
      </c>
      <c r="U2074" s="10">
        <v>1</v>
      </c>
      <c r="V2074" s="7" t="s">
        <v>84</v>
      </c>
      <c r="W2074" s="7" t="s">
        <v>85</v>
      </c>
      <c r="X2074" s="7" t="s">
        <v>86</v>
      </c>
      <c r="Y2074" s="7" t="s">
        <v>87</v>
      </c>
    </row>
    <row r="2075" spans="1:25" x14ac:dyDescent="0.25">
      <c r="A2075" s="6">
        <v>6292</v>
      </c>
      <c r="B2075" s="7" t="s">
        <v>1233</v>
      </c>
      <c r="C2075" s="8" t="s">
        <v>83</v>
      </c>
      <c r="D2075" s="8" t="s">
        <v>24</v>
      </c>
      <c r="E2075" s="9">
        <v>1</v>
      </c>
      <c r="F2075" s="8" t="s">
        <v>45</v>
      </c>
      <c r="G2075" s="8" t="s">
        <v>26</v>
      </c>
      <c r="H2075" s="8" t="s">
        <v>27</v>
      </c>
      <c r="I2075" s="10">
        <v>12000</v>
      </c>
      <c r="J2075" s="10">
        <v>0</v>
      </c>
      <c r="K2075" s="10">
        <v>7336</v>
      </c>
      <c r="L2075" s="10">
        <v>7336</v>
      </c>
      <c r="M2075" s="10">
        <v>0</v>
      </c>
      <c r="N2075" s="10">
        <v>7306</v>
      </c>
      <c r="O2075" s="7" t="s">
        <v>28</v>
      </c>
      <c r="P2075" s="13" t="s">
        <v>3401</v>
      </c>
      <c r="Q2075" s="14">
        <v>2.1917999999999998E-3</v>
      </c>
      <c r="R2075" s="14">
        <v>2.1917999999999998E-3</v>
      </c>
      <c r="S2075" s="14" t="s">
        <v>3401</v>
      </c>
      <c r="T2075" s="10">
        <v>0</v>
      </c>
      <c r="U2075" s="10">
        <v>0</v>
      </c>
      <c r="V2075" s="7" t="s">
        <v>84</v>
      </c>
      <c r="W2075" s="7" t="s">
        <v>85</v>
      </c>
      <c r="X2075" s="7" t="s">
        <v>104</v>
      </c>
      <c r="Y2075" s="7" t="s">
        <v>87</v>
      </c>
    </row>
    <row r="2076" spans="1:25" x14ac:dyDescent="0.25">
      <c r="A2076" s="6">
        <v>6293</v>
      </c>
      <c r="B2076" s="7" t="s">
        <v>1234</v>
      </c>
      <c r="C2076" s="8" t="s">
        <v>83</v>
      </c>
      <c r="D2076" s="8" t="s">
        <v>24</v>
      </c>
      <c r="E2076" s="9">
        <v>1</v>
      </c>
      <c r="F2076" s="8" t="s">
        <v>45</v>
      </c>
      <c r="G2076" s="8" t="s">
        <v>26</v>
      </c>
      <c r="H2076" s="8" t="s">
        <v>27</v>
      </c>
      <c r="I2076" s="10">
        <v>-780000</v>
      </c>
      <c r="J2076" s="10">
        <v>0</v>
      </c>
      <c r="K2076" s="10">
        <v>2321</v>
      </c>
      <c r="L2076" s="10">
        <v>2321</v>
      </c>
      <c r="M2076" s="10">
        <v>0</v>
      </c>
      <c r="N2076" s="10">
        <v>2321</v>
      </c>
      <c r="O2076" s="7" t="s">
        <v>28</v>
      </c>
      <c r="P2076" s="13" t="s">
        <v>3401</v>
      </c>
      <c r="Q2076" s="14">
        <v>6.9629999999999996E-4</v>
      </c>
      <c r="R2076" s="14">
        <v>6.9629999999999996E-4</v>
      </c>
      <c r="S2076" s="14" t="s">
        <v>3401</v>
      </c>
      <c r="T2076" s="10">
        <v>0</v>
      </c>
      <c r="U2076" s="10">
        <v>0</v>
      </c>
      <c r="V2076" s="7" t="s">
        <v>84</v>
      </c>
      <c r="W2076" s="7" t="s">
        <v>85</v>
      </c>
      <c r="X2076" s="7" t="s">
        <v>104</v>
      </c>
      <c r="Y2076" s="7" t="s">
        <v>87</v>
      </c>
    </row>
    <row r="2077" spans="1:25" x14ac:dyDescent="0.25">
      <c r="A2077" s="6">
        <v>6299</v>
      </c>
      <c r="B2077" s="7" t="s">
        <v>1235</v>
      </c>
      <c r="C2077" s="8" t="s">
        <v>83</v>
      </c>
      <c r="D2077" s="8" t="s">
        <v>24</v>
      </c>
      <c r="E2077" s="9">
        <v>1</v>
      </c>
      <c r="F2077" s="8" t="s">
        <v>54</v>
      </c>
      <c r="G2077" s="8" t="s">
        <v>40</v>
      </c>
      <c r="H2077" s="8" t="s">
        <v>41</v>
      </c>
      <c r="I2077" s="10">
        <v>3199000</v>
      </c>
      <c r="J2077" s="10">
        <v>0</v>
      </c>
      <c r="K2077" s="10">
        <v>30743</v>
      </c>
      <c r="L2077" s="10">
        <v>30743</v>
      </c>
      <c r="M2077" s="10">
        <v>0</v>
      </c>
      <c r="N2077" s="10">
        <v>5339</v>
      </c>
      <c r="O2077" s="7" t="s">
        <v>42</v>
      </c>
      <c r="P2077" s="13">
        <v>2.7000000000000001E-3</v>
      </c>
      <c r="Q2077" s="14">
        <v>4.2380981999999996</v>
      </c>
      <c r="R2077" s="14">
        <v>4.2380981999999996</v>
      </c>
      <c r="S2077" s="14" t="s">
        <v>3401</v>
      </c>
      <c r="T2077" s="10">
        <v>4</v>
      </c>
      <c r="U2077" s="10">
        <v>4</v>
      </c>
      <c r="V2077" s="7" t="s">
        <v>84</v>
      </c>
      <c r="W2077" s="7" t="s">
        <v>85</v>
      </c>
      <c r="X2077" s="7" t="s">
        <v>86</v>
      </c>
      <c r="Y2077" s="7" t="s">
        <v>87</v>
      </c>
    </row>
    <row r="2078" spans="1:25" x14ac:dyDescent="0.25">
      <c r="A2078" s="6">
        <v>6301</v>
      </c>
      <c r="B2078" s="7" t="s">
        <v>1236</v>
      </c>
      <c r="C2078" s="8" t="s">
        <v>83</v>
      </c>
      <c r="D2078" s="8" t="s">
        <v>24</v>
      </c>
      <c r="E2078" s="9">
        <v>1</v>
      </c>
      <c r="F2078" s="8" t="s">
        <v>54</v>
      </c>
      <c r="G2078" s="8" t="s">
        <v>40</v>
      </c>
      <c r="H2078" s="8" t="s">
        <v>41</v>
      </c>
      <c r="I2078" s="10">
        <v>22066000</v>
      </c>
      <c r="J2078" s="10">
        <v>65048</v>
      </c>
      <c r="K2078" s="10">
        <v>203633</v>
      </c>
      <c r="L2078" s="10">
        <v>110709</v>
      </c>
      <c r="M2078" s="10">
        <v>92924</v>
      </c>
      <c r="N2078" s="10">
        <v>34602</v>
      </c>
      <c r="O2078" s="7" t="s">
        <v>42</v>
      </c>
      <c r="P2078" s="13">
        <v>2.7000000000000001E-3</v>
      </c>
      <c r="Q2078" s="14">
        <v>27.467068000000001</v>
      </c>
      <c r="R2078" s="14">
        <v>27.467068000000001</v>
      </c>
      <c r="S2078" s="14" t="s">
        <v>3401</v>
      </c>
      <c r="T2078" s="10">
        <v>27</v>
      </c>
      <c r="U2078" s="10">
        <v>25</v>
      </c>
      <c r="V2078" s="7" t="s">
        <v>84</v>
      </c>
      <c r="W2078" s="7" t="s">
        <v>85</v>
      </c>
      <c r="X2078" s="7" t="s">
        <v>86</v>
      </c>
      <c r="Y2078" s="7" t="s">
        <v>87</v>
      </c>
    </row>
    <row r="2079" spans="1:25" x14ac:dyDescent="0.25">
      <c r="A2079" s="6">
        <v>6304</v>
      </c>
      <c r="B2079" s="7" t="s">
        <v>1237</v>
      </c>
      <c r="C2079" s="8" t="s">
        <v>83</v>
      </c>
      <c r="D2079" s="8" t="s">
        <v>24</v>
      </c>
      <c r="E2079" s="9">
        <v>1</v>
      </c>
      <c r="F2079" s="8" t="s">
        <v>54</v>
      </c>
      <c r="G2079" s="8" t="s">
        <v>40</v>
      </c>
      <c r="H2079" s="8" t="s">
        <v>41</v>
      </c>
      <c r="I2079" s="10">
        <v>16483000</v>
      </c>
      <c r="J2079" s="10">
        <v>0</v>
      </c>
      <c r="K2079" s="10">
        <v>160828</v>
      </c>
      <c r="L2079" s="10">
        <v>160828</v>
      </c>
      <c r="M2079" s="10">
        <v>0</v>
      </c>
      <c r="N2079" s="10">
        <v>27729</v>
      </c>
      <c r="O2079" s="7" t="s">
        <v>42</v>
      </c>
      <c r="P2079" s="13">
        <v>2.7000000000000001E-3</v>
      </c>
      <c r="Q2079" s="14">
        <v>22.011279999999999</v>
      </c>
      <c r="R2079" s="14">
        <v>22.011279999999999</v>
      </c>
      <c r="S2079" s="14" t="s">
        <v>3401</v>
      </c>
      <c r="T2079" s="10">
        <v>22</v>
      </c>
      <c r="U2079" s="10">
        <v>20</v>
      </c>
      <c r="V2079" s="7" t="s">
        <v>84</v>
      </c>
      <c r="W2079" s="7" t="s">
        <v>85</v>
      </c>
      <c r="X2079" s="7" t="s">
        <v>86</v>
      </c>
      <c r="Y2079" s="7" t="s">
        <v>87</v>
      </c>
    </row>
    <row r="2080" spans="1:25" x14ac:dyDescent="0.25">
      <c r="A2080" s="6">
        <v>6305</v>
      </c>
      <c r="B2080" s="7" t="s">
        <v>1238</v>
      </c>
      <c r="C2080" s="8" t="s">
        <v>83</v>
      </c>
      <c r="D2080" s="8" t="s">
        <v>24</v>
      </c>
      <c r="E2080" s="9">
        <v>1</v>
      </c>
      <c r="F2080" s="8" t="s">
        <v>54</v>
      </c>
      <c r="G2080" s="8" t="s">
        <v>40</v>
      </c>
      <c r="H2080" s="8" t="s">
        <v>41</v>
      </c>
      <c r="I2080" s="10">
        <v>10403000</v>
      </c>
      <c r="J2080" s="10">
        <v>0</v>
      </c>
      <c r="K2080" s="10">
        <v>101725</v>
      </c>
      <c r="L2080" s="10">
        <v>101725</v>
      </c>
      <c r="M2080" s="10">
        <v>0</v>
      </c>
      <c r="N2080" s="10">
        <v>17551</v>
      </c>
      <c r="O2080" s="7" t="s">
        <v>42</v>
      </c>
      <c r="P2080" s="13">
        <v>2.7000000000000001E-3</v>
      </c>
      <c r="Q2080" s="14">
        <v>13.931984</v>
      </c>
      <c r="R2080" s="14">
        <v>13.931984</v>
      </c>
      <c r="S2080" s="14" t="s">
        <v>3401</v>
      </c>
      <c r="T2080" s="10">
        <v>14</v>
      </c>
      <c r="U2080" s="10">
        <v>13</v>
      </c>
      <c r="V2080" s="7" t="s">
        <v>84</v>
      </c>
      <c r="W2080" s="7" t="s">
        <v>85</v>
      </c>
      <c r="X2080" s="7" t="s">
        <v>86</v>
      </c>
      <c r="Y2080" s="7" t="s">
        <v>87</v>
      </c>
    </row>
    <row r="2081" spans="1:25" x14ac:dyDescent="0.25">
      <c r="A2081" s="6">
        <v>6306</v>
      </c>
      <c r="B2081" s="7" t="s">
        <v>1239</v>
      </c>
      <c r="C2081" s="8" t="s">
        <v>83</v>
      </c>
      <c r="D2081" s="8" t="s">
        <v>24</v>
      </c>
      <c r="E2081" s="9">
        <v>1</v>
      </c>
      <c r="F2081" s="8" t="s">
        <v>45</v>
      </c>
      <c r="G2081" s="8" t="s">
        <v>40</v>
      </c>
      <c r="H2081" s="8" t="s">
        <v>41</v>
      </c>
      <c r="I2081" s="10">
        <v>5045000</v>
      </c>
      <c r="J2081" s="10">
        <v>0</v>
      </c>
      <c r="K2081" s="10">
        <v>55016</v>
      </c>
      <c r="L2081" s="10">
        <v>55016</v>
      </c>
      <c r="M2081" s="10">
        <v>0</v>
      </c>
      <c r="N2081" s="10">
        <v>9492</v>
      </c>
      <c r="O2081" s="7" t="s">
        <v>42</v>
      </c>
      <c r="P2081" s="13">
        <v>2.7000000000000001E-3</v>
      </c>
      <c r="Q2081" s="14">
        <v>7.5347495999999996</v>
      </c>
      <c r="R2081" s="14">
        <v>7.5514194000000003</v>
      </c>
      <c r="S2081" s="14" t="s">
        <v>3401</v>
      </c>
      <c r="T2081" s="10">
        <v>8</v>
      </c>
      <c r="U2081" s="10">
        <v>7</v>
      </c>
      <c r="V2081" s="7" t="s">
        <v>84</v>
      </c>
      <c r="W2081" s="7" t="s">
        <v>85</v>
      </c>
      <c r="X2081" s="7" t="s">
        <v>86</v>
      </c>
      <c r="Y2081" s="7" t="s">
        <v>87</v>
      </c>
    </row>
    <row r="2082" spans="1:25" x14ac:dyDescent="0.25">
      <c r="A2082" s="6">
        <v>6306</v>
      </c>
      <c r="B2082" s="7" t="s">
        <v>1239</v>
      </c>
      <c r="C2082" s="8" t="s">
        <v>83</v>
      </c>
      <c r="D2082" s="8" t="s">
        <v>24</v>
      </c>
      <c r="E2082" s="9">
        <v>1</v>
      </c>
      <c r="F2082" s="8" t="s">
        <v>54</v>
      </c>
      <c r="G2082" s="8" t="s">
        <v>40</v>
      </c>
      <c r="H2082" s="8" t="s">
        <v>41</v>
      </c>
      <c r="I2082" s="10">
        <v>5000</v>
      </c>
      <c r="J2082" s="10">
        <v>0</v>
      </c>
      <c r="K2082" s="10">
        <v>124</v>
      </c>
      <c r="L2082" s="10">
        <v>124</v>
      </c>
      <c r="M2082" s="10">
        <v>0</v>
      </c>
      <c r="N2082" s="10">
        <v>21</v>
      </c>
      <c r="O2082" s="7" t="s">
        <v>42</v>
      </c>
      <c r="P2082" s="13">
        <v>2.7000000000000001E-3</v>
      </c>
      <c r="Q2082" s="14">
        <v>1.6669799999999999E-2</v>
      </c>
      <c r="R2082" s="14">
        <v>7.5514194000000003</v>
      </c>
      <c r="S2082" s="14" t="s">
        <v>3401</v>
      </c>
      <c r="T2082" s="10">
        <v>0</v>
      </c>
      <c r="U2082" s="10">
        <v>0</v>
      </c>
      <c r="V2082" s="7" t="s">
        <v>84</v>
      </c>
      <c r="W2082" s="7" t="s">
        <v>85</v>
      </c>
      <c r="X2082" s="7" t="s">
        <v>86</v>
      </c>
      <c r="Y2082" s="7" t="s">
        <v>87</v>
      </c>
    </row>
    <row r="2083" spans="1:25" x14ac:dyDescent="0.25">
      <c r="A2083" s="6">
        <v>6311</v>
      </c>
      <c r="B2083" s="7" t="s">
        <v>1240</v>
      </c>
      <c r="C2083" s="8" t="s">
        <v>83</v>
      </c>
      <c r="D2083" s="8" t="s">
        <v>24</v>
      </c>
      <c r="E2083" s="9">
        <v>1</v>
      </c>
      <c r="F2083" s="8" t="s">
        <v>54</v>
      </c>
      <c r="G2083" s="8" t="s">
        <v>40</v>
      </c>
      <c r="H2083" s="8" t="s">
        <v>41</v>
      </c>
      <c r="I2083" s="10">
        <v>2471000</v>
      </c>
      <c r="J2083" s="10">
        <v>0</v>
      </c>
      <c r="K2083" s="10">
        <v>18495</v>
      </c>
      <c r="L2083" s="10">
        <v>18495</v>
      </c>
      <c r="M2083" s="10">
        <v>0</v>
      </c>
      <c r="N2083" s="10">
        <v>3297</v>
      </c>
      <c r="O2083" s="7" t="s">
        <v>42</v>
      </c>
      <c r="P2083" s="13">
        <v>2.7000000000000001E-3</v>
      </c>
      <c r="Q2083" s="14">
        <v>2.6171585999999998</v>
      </c>
      <c r="R2083" s="14">
        <v>2.6171585999999998</v>
      </c>
      <c r="S2083" s="14" t="s">
        <v>3401</v>
      </c>
      <c r="T2083" s="10">
        <v>3</v>
      </c>
      <c r="U2083" s="10">
        <v>2</v>
      </c>
      <c r="V2083" s="7" t="s">
        <v>84</v>
      </c>
      <c r="W2083" s="7" t="s">
        <v>85</v>
      </c>
      <c r="X2083" s="7" t="s">
        <v>86</v>
      </c>
      <c r="Y2083" s="7" t="s">
        <v>87</v>
      </c>
    </row>
    <row r="2084" spans="1:25" x14ac:dyDescent="0.25">
      <c r="A2084" s="6">
        <v>6314</v>
      </c>
      <c r="B2084" s="7" t="s">
        <v>1241</v>
      </c>
      <c r="C2084" s="8" t="s">
        <v>83</v>
      </c>
      <c r="D2084" s="8" t="s">
        <v>24</v>
      </c>
      <c r="E2084" s="9">
        <v>1</v>
      </c>
      <c r="F2084" s="8" t="s">
        <v>54</v>
      </c>
      <c r="G2084" s="8" t="s">
        <v>40</v>
      </c>
      <c r="H2084" s="8" t="s">
        <v>41</v>
      </c>
      <c r="I2084" s="10">
        <v>4654000</v>
      </c>
      <c r="J2084" s="10">
        <v>0</v>
      </c>
      <c r="K2084" s="10">
        <v>36853</v>
      </c>
      <c r="L2084" s="10">
        <v>36853</v>
      </c>
      <c r="M2084" s="10">
        <v>0</v>
      </c>
      <c r="N2084" s="10">
        <v>6569</v>
      </c>
      <c r="O2084" s="7" t="s">
        <v>42</v>
      </c>
      <c r="P2084" s="13">
        <v>2.7000000000000001E-3</v>
      </c>
      <c r="Q2084" s="14">
        <v>5.2144722000000003</v>
      </c>
      <c r="R2084" s="14">
        <v>5.2144722000000003</v>
      </c>
      <c r="S2084" s="14" t="s">
        <v>3401</v>
      </c>
      <c r="T2084" s="10">
        <v>5</v>
      </c>
      <c r="U2084" s="10">
        <v>5</v>
      </c>
      <c r="V2084" s="7" t="s">
        <v>84</v>
      </c>
      <c r="W2084" s="7" t="s">
        <v>85</v>
      </c>
      <c r="X2084" s="7" t="s">
        <v>86</v>
      </c>
      <c r="Y2084" s="7" t="s">
        <v>87</v>
      </c>
    </row>
    <row r="2085" spans="1:25" x14ac:dyDescent="0.25">
      <c r="A2085" s="6">
        <v>6319</v>
      </c>
      <c r="B2085" s="7" t="s">
        <v>1242</v>
      </c>
      <c r="C2085" s="8" t="s">
        <v>83</v>
      </c>
      <c r="D2085" s="8" t="s">
        <v>24</v>
      </c>
      <c r="E2085" s="9">
        <v>1</v>
      </c>
      <c r="F2085" s="8" t="s">
        <v>54</v>
      </c>
      <c r="G2085" s="8" t="s">
        <v>40</v>
      </c>
      <c r="H2085" s="8" t="s">
        <v>41</v>
      </c>
      <c r="I2085" s="10">
        <v>3326000</v>
      </c>
      <c r="J2085" s="10">
        <v>0</v>
      </c>
      <c r="K2085" s="10">
        <v>27725</v>
      </c>
      <c r="L2085" s="10">
        <v>27725</v>
      </c>
      <c r="M2085" s="10">
        <v>0</v>
      </c>
      <c r="N2085" s="10">
        <v>4942</v>
      </c>
      <c r="O2085" s="7" t="s">
        <v>42</v>
      </c>
      <c r="P2085" s="13">
        <v>2.7000000000000001E-3</v>
      </c>
      <c r="Q2085" s="14">
        <v>3.9229596</v>
      </c>
      <c r="R2085" s="14">
        <v>3.9229596</v>
      </c>
      <c r="S2085" s="14" t="s">
        <v>3401</v>
      </c>
      <c r="T2085" s="10">
        <v>4</v>
      </c>
      <c r="U2085" s="10">
        <v>4</v>
      </c>
      <c r="V2085" s="7" t="s">
        <v>84</v>
      </c>
      <c r="W2085" s="7" t="s">
        <v>85</v>
      </c>
      <c r="X2085" s="7" t="s">
        <v>86</v>
      </c>
      <c r="Y2085" s="7" t="s">
        <v>87</v>
      </c>
    </row>
    <row r="2086" spans="1:25" x14ac:dyDescent="0.25">
      <c r="A2086" s="6">
        <v>6323</v>
      </c>
      <c r="B2086" s="7" t="s">
        <v>1243</v>
      </c>
      <c r="C2086" s="8" t="s">
        <v>83</v>
      </c>
      <c r="D2086" s="8" t="s">
        <v>24</v>
      </c>
      <c r="E2086" s="9">
        <v>1</v>
      </c>
      <c r="F2086" s="8" t="s">
        <v>54</v>
      </c>
      <c r="G2086" s="8" t="s">
        <v>40</v>
      </c>
      <c r="H2086" s="8" t="s">
        <v>41</v>
      </c>
      <c r="I2086" s="10">
        <v>1545000</v>
      </c>
      <c r="J2086" s="10">
        <v>0</v>
      </c>
      <c r="K2086" s="10">
        <v>14615</v>
      </c>
      <c r="L2086" s="10">
        <v>14615</v>
      </c>
      <c r="M2086" s="10">
        <v>0</v>
      </c>
      <c r="N2086" s="10">
        <v>2605</v>
      </c>
      <c r="O2086" s="7" t="s">
        <v>42</v>
      </c>
      <c r="P2086" s="13">
        <v>2.7000000000000001E-3</v>
      </c>
      <c r="Q2086" s="14">
        <v>2.0678489999999998</v>
      </c>
      <c r="R2086" s="14">
        <v>2.0678489999999998</v>
      </c>
      <c r="S2086" s="14" t="s">
        <v>3401</v>
      </c>
      <c r="T2086" s="10">
        <v>2</v>
      </c>
      <c r="U2086" s="10">
        <v>2</v>
      </c>
      <c r="V2086" s="7" t="s">
        <v>84</v>
      </c>
      <c r="W2086" s="7" t="s">
        <v>85</v>
      </c>
      <c r="X2086" s="7" t="s">
        <v>86</v>
      </c>
      <c r="Y2086" s="7" t="s">
        <v>87</v>
      </c>
    </row>
    <row r="2087" spans="1:25" x14ac:dyDescent="0.25">
      <c r="A2087" s="6">
        <v>6329</v>
      </c>
      <c r="B2087" s="7" t="s">
        <v>1244</v>
      </c>
      <c r="C2087" s="8" t="s">
        <v>83</v>
      </c>
      <c r="D2087" s="8" t="s">
        <v>24</v>
      </c>
      <c r="E2087" s="9">
        <v>1</v>
      </c>
      <c r="F2087" s="8" t="s">
        <v>54</v>
      </c>
      <c r="G2087" s="8" t="s">
        <v>40</v>
      </c>
      <c r="H2087" s="8" t="s">
        <v>41</v>
      </c>
      <c r="I2087" s="10">
        <v>2729000</v>
      </c>
      <c r="J2087" s="10">
        <v>0</v>
      </c>
      <c r="K2087" s="10">
        <v>26693</v>
      </c>
      <c r="L2087" s="10">
        <v>26693</v>
      </c>
      <c r="M2087" s="10">
        <v>0</v>
      </c>
      <c r="N2087" s="10">
        <v>4758</v>
      </c>
      <c r="O2087" s="7" t="s">
        <v>42</v>
      </c>
      <c r="P2087" s="13">
        <v>2.7000000000000001E-3</v>
      </c>
      <c r="Q2087" s="14">
        <v>3.7769004000000002</v>
      </c>
      <c r="R2087" s="14">
        <v>3.7769004000000002</v>
      </c>
      <c r="S2087" s="14" t="s">
        <v>3401</v>
      </c>
      <c r="T2087" s="10">
        <v>4</v>
      </c>
      <c r="U2087" s="10">
        <v>3</v>
      </c>
      <c r="V2087" s="7" t="s">
        <v>84</v>
      </c>
      <c r="W2087" s="7" t="s">
        <v>85</v>
      </c>
      <c r="X2087" s="7" t="s">
        <v>86</v>
      </c>
      <c r="Y2087" s="7" t="s">
        <v>87</v>
      </c>
    </row>
    <row r="2088" spans="1:25" x14ac:dyDescent="0.25">
      <c r="A2088" s="6">
        <v>6330</v>
      </c>
      <c r="B2088" s="7" t="s">
        <v>1245</v>
      </c>
      <c r="C2088" s="8" t="s">
        <v>83</v>
      </c>
      <c r="D2088" s="8" t="s">
        <v>24</v>
      </c>
      <c r="E2088" s="9">
        <v>1</v>
      </c>
      <c r="F2088" s="8" t="s">
        <v>54</v>
      </c>
      <c r="G2088" s="8" t="s">
        <v>40</v>
      </c>
      <c r="H2088" s="8" t="s">
        <v>41</v>
      </c>
      <c r="I2088" s="10">
        <v>1855000</v>
      </c>
      <c r="J2088" s="10">
        <v>0</v>
      </c>
      <c r="K2088" s="10">
        <v>17476</v>
      </c>
      <c r="L2088" s="10">
        <v>17476</v>
      </c>
      <c r="M2088" s="10">
        <v>0</v>
      </c>
      <c r="N2088" s="10">
        <v>3115</v>
      </c>
      <c r="O2088" s="7" t="s">
        <v>42</v>
      </c>
      <c r="P2088" s="13">
        <v>2.7000000000000001E-3</v>
      </c>
      <c r="Q2088" s="14">
        <v>2.4726870000000001</v>
      </c>
      <c r="R2088" s="14">
        <v>2.4726870000000001</v>
      </c>
      <c r="S2088" s="14" t="s">
        <v>3401</v>
      </c>
      <c r="T2088" s="10">
        <v>2</v>
      </c>
      <c r="U2088" s="10">
        <v>2</v>
      </c>
      <c r="V2088" s="7" t="s">
        <v>84</v>
      </c>
      <c r="W2088" s="7" t="s">
        <v>85</v>
      </c>
      <c r="X2088" s="7" t="s">
        <v>86</v>
      </c>
      <c r="Y2088" s="7" t="s">
        <v>87</v>
      </c>
    </row>
    <row r="2089" spans="1:25" x14ac:dyDescent="0.25">
      <c r="A2089" s="6">
        <v>6338</v>
      </c>
      <c r="B2089" s="7" t="s">
        <v>1246</v>
      </c>
      <c r="C2089" s="8" t="s">
        <v>83</v>
      </c>
      <c r="D2089" s="8" t="s">
        <v>24</v>
      </c>
      <c r="E2089" s="9">
        <v>1</v>
      </c>
      <c r="F2089" s="8" t="s">
        <v>54</v>
      </c>
      <c r="G2089" s="8" t="s">
        <v>40</v>
      </c>
      <c r="H2089" s="8" t="s">
        <v>41</v>
      </c>
      <c r="I2089" s="10">
        <v>2980000</v>
      </c>
      <c r="J2089" s="10">
        <v>0</v>
      </c>
      <c r="K2089" s="10">
        <v>33250</v>
      </c>
      <c r="L2089" s="10">
        <v>33250</v>
      </c>
      <c r="M2089" s="10">
        <v>0</v>
      </c>
      <c r="N2089" s="10">
        <v>5927</v>
      </c>
      <c r="O2089" s="7" t="s">
        <v>42</v>
      </c>
      <c r="P2089" s="13">
        <v>2.7000000000000001E-3</v>
      </c>
      <c r="Q2089" s="14">
        <v>4.7048525999999997</v>
      </c>
      <c r="R2089" s="14">
        <v>4.7048525999999997</v>
      </c>
      <c r="S2089" s="14" t="s">
        <v>3401</v>
      </c>
      <c r="T2089" s="10">
        <v>5</v>
      </c>
      <c r="U2089" s="10">
        <v>4</v>
      </c>
      <c r="V2089" s="7" t="s">
        <v>84</v>
      </c>
      <c r="W2089" s="7" t="s">
        <v>85</v>
      </c>
      <c r="X2089" s="7" t="s">
        <v>86</v>
      </c>
      <c r="Y2089" s="7" t="s">
        <v>87</v>
      </c>
    </row>
    <row r="2090" spans="1:25" x14ac:dyDescent="0.25">
      <c r="A2090" s="6">
        <v>6341</v>
      </c>
      <c r="B2090" s="7" t="s">
        <v>1247</v>
      </c>
      <c r="C2090" s="8" t="s">
        <v>83</v>
      </c>
      <c r="D2090" s="8" t="s">
        <v>24</v>
      </c>
      <c r="E2090" s="9">
        <v>1</v>
      </c>
      <c r="F2090" s="8" t="s">
        <v>54</v>
      </c>
      <c r="G2090" s="8" t="s">
        <v>40</v>
      </c>
      <c r="H2090" s="8" t="s">
        <v>41</v>
      </c>
      <c r="I2090" s="10">
        <v>2812000</v>
      </c>
      <c r="J2090" s="10">
        <v>0</v>
      </c>
      <c r="K2090" s="10">
        <v>26467</v>
      </c>
      <c r="L2090" s="10">
        <v>26467</v>
      </c>
      <c r="M2090" s="10">
        <v>0</v>
      </c>
      <c r="N2090" s="10">
        <v>4718</v>
      </c>
      <c r="O2090" s="7" t="s">
        <v>42</v>
      </c>
      <c r="P2090" s="13">
        <v>2.7000000000000001E-3</v>
      </c>
      <c r="Q2090" s="14">
        <v>3.7451484000000002</v>
      </c>
      <c r="R2090" s="14">
        <v>3.7451484000000002</v>
      </c>
      <c r="S2090" s="14" t="s">
        <v>3401</v>
      </c>
      <c r="T2090" s="10">
        <v>4</v>
      </c>
      <c r="U2090" s="10">
        <v>3</v>
      </c>
      <c r="V2090" s="7" t="s">
        <v>84</v>
      </c>
      <c r="W2090" s="7" t="s">
        <v>85</v>
      </c>
      <c r="X2090" s="7" t="s">
        <v>86</v>
      </c>
      <c r="Y2090" s="7" t="s">
        <v>87</v>
      </c>
    </row>
    <row r="2091" spans="1:25" x14ac:dyDescent="0.25">
      <c r="A2091" s="6">
        <v>6345</v>
      </c>
      <c r="B2091" s="7" t="s">
        <v>1248</v>
      </c>
      <c r="C2091" s="8" t="s">
        <v>83</v>
      </c>
      <c r="D2091" s="8" t="s">
        <v>24</v>
      </c>
      <c r="E2091" s="9">
        <v>1</v>
      </c>
      <c r="F2091" s="8" t="s">
        <v>54</v>
      </c>
      <c r="G2091" s="8" t="s">
        <v>40</v>
      </c>
      <c r="H2091" s="8" t="s">
        <v>41</v>
      </c>
      <c r="I2091" s="10">
        <v>1638000</v>
      </c>
      <c r="J2091" s="10">
        <v>0</v>
      </c>
      <c r="K2091" s="10">
        <v>15385</v>
      </c>
      <c r="L2091" s="10">
        <v>15385</v>
      </c>
      <c r="M2091" s="10">
        <v>0</v>
      </c>
      <c r="N2091" s="10">
        <v>2742</v>
      </c>
      <c r="O2091" s="7" t="s">
        <v>42</v>
      </c>
      <c r="P2091" s="13">
        <v>2.7000000000000001E-3</v>
      </c>
      <c r="Q2091" s="14">
        <v>2.1765995999999999</v>
      </c>
      <c r="R2091" s="14">
        <v>2.1765995999999999</v>
      </c>
      <c r="S2091" s="14" t="s">
        <v>3401</v>
      </c>
      <c r="T2091" s="10">
        <v>2</v>
      </c>
      <c r="U2091" s="10">
        <v>2</v>
      </c>
      <c r="V2091" s="7" t="s">
        <v>84</v>
      </c>
      <c r="W2091" s="7" t="s">
        <v>85</v>
      </c>
      <c r="X2091" s="7" t="s">
        <v>86</v>
      </c>
      <c r="Y2091" s="7" t="s">
        <v>87</v>
      </c>
    </row>
    <row r="2092" spans="1:25" x14ac:dyDescent="0.25">
      <c r="A2092" s="6">
        <v>6348</v>
      </c>
      <c r="B2092" s="7" t="s">
        <v>1249</v>
      </c>
      <c r="C2092" s="8" t="s">
        <v>83</v>
      </c>
      <c r="D2092" s="8" t="s">
        <v>24</v>
      </c>
      <c r="E2092" s="9">
        <v>1</v>
      </c>
      <c r="F2092" s="8" t="s">
        <v>54</v>
      </c>
      <c r="G2092" s="8" t="s">
        <v>40</v>
      </c>
      <c r="H2092" s="8" t="s">
        <v>41</v>
      </c>
      <c r="I2092" s="10">
        <v>2987000</v>
      </c>
      <c r="J2092" s="10">
        <v>0</v>
      </c>
      <c r="K2092" s="10">
        <v>29356</v>
      </c>
      <c r="L2092" s="10">
        <v>29356</v>
      </c>
      <c r="M2092" s="10">
        <v>0</v>
      </c>
      <c r="N2092" s="10">
        <v>5233</v>
      </c>
      <c r="O2092" s="7" t="s">
        <v>42</v>
      </c>
      <c r="P2092" s="13">
        <v>2.7000000000000001E-3</v>
      </c>
      <c r="Q2092" s="14">
        <v>4.1539554000000001</v>
      </c>
      <c r="R2092" s="14">
        <v>4.1539554000000001</v>
      </c>
      <c r="S2092" s="14" t="s">
        <v>3401</v>
      </c>
      <c r="T2092" s="10">
        <v>4</v>
      </c>
      <c r="U2092" s="10">
        <v>4</v>
      </c>
      <c r="V2092" s="7" t="s">
        <v>84</v>
      </c>
      <c r="W2092" s="7" t="s">
        <v>85</v>
      </c>
      <c r="X2092" s="7" t="s">
        <v>86</v>
      </c>
      <c r="Y2092" s="7" t="s">
        <v>87</v>
      </c>
    </row>
    <row r="2093" spans="1:25" x14ac:dyDescent="0.25">
      <c r="A2093" s="6">
        <v>6356</v>
      </c>
      <c r="B2093" s="7" t="s">
        <v>1250</v>
      </c>
      <c r="C2093" s="8" t="s">
        <v>602</v>
      </c>
      <c r="D2093" s="8" t="s">
        <v>24</v>
      </c>
      <c r="E2093" s="9">
        <v>1</v>
      </c>
      <c r="F2093" s="8" t="s">
        <v>45</v>
      </c>
      <c r="G2093" s="8" t="s">
        <v>40</v>
      </c>
      <c r="H2093" s="8" t="s">
        <v>41</v>
      </c>
      <c r="I2093" s="10">
        <v>-133000</v>
      </c>
      <c r="J2093" s="10">
        <v>0</v>
      </c>
      <c r="K2093" s="10">
        <v>566</v>
      </c>
      <c r="L2093" s="10">
        <v>566</v>
      </c>
      <c r="M2093" s="10">
        <v>0</v>
      </c>
      <c r="N2093" s="10">
        <v>99</v>
      </c>
      <c r="O2093" s="7" t="s">
        <v>42</v>
      </c>
      <c r="P2093" s="13">
        <v>2.7000000000000001E-3</v>
      </c>
      <c r="Q2093" s="14">
        <v>7.8586199999999995E-2</v>
      </c>
      <c r="R2093" s="14">
        <v>7.8586199999999995E-2</v>
      </c>
      <c r="S2093" s="14" t="s">
        <v>3401</v>
      </c>
      <c r="T2093" s="10">
        <v>0</v>
      </c>
      <c r="U2093" s="10">
        <v>0</v>
      </c>
      <c r="V2093" s="7" t="s">
        <v>189</v>
      </c>
      <c r="W2093" s="7" t="s">
        <v>56</v>
      </c>
      <c r="X2093" s="7" t="s">
        <v>57</v>
      </c>
      <c r="Y2093" s="7" t="s">
        <v>58</v>
      </c>
    </row>
    <row r="2094" spans="1:25" x14ac:dyDescent="0.25">
      <c r="A2094" s="6">
        <v>6358</v>
      </c>
      <c r="B2094" s="7" t="s">
        <v>1251</v>
      </c>
      <c r="C2094" s="8" t="s">
        <v>53</v>
      </c>
      <c r="D2094" s="8" t="s">
        <v>24</v>
      </c>
      <c r="E2094" s="9">
        <v>1</v>
      </c>
      <c r="F2094" s="8" t="s">
        <v>25</v>
      </c>
      <c r="G2094" s="8" t="s">
        <v>26</v>
      </c>
      <c r="H2094" s="8" t="s">
        <v>27</v>
      </c>
      <c r="I2094" s="10">
        <v>20000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7" t="s">
        <v>28</v>
      </c>
      <c r="P2094" s="13" t="s">
        <v>3401</v>
      </c>
      <c r="Q2094" s="14">
        <v>0</v>
      </c>
      <c r="R2094" s="14">
        <v>5.44824E-2</v>
      </c>
      <c r="S2094" s="14">
        <v>6.8000000000000005E-2</v>
      </c>
      <c r="T2094" s="10">
        <v>0</v>
      </c>
      <c r="U2094" s="10">
        <v>0</v>
      </c>
      <c r="V2094" s="7" t="s">
        <v>55</v>
      </c>
      <c r="W2094" s="7" t="s">
        <v>56</v>
      </c>
      <c r="X2094" s="7" t="s">
        <v>57</v>
      </c>
      <c r="Y2094" s="7" t="s">
        <v>58</v>
      </c>
    </row>
    <row r="2095" spans="1:25" x14ac:dyDescent="0.25">
      <c r="A2095" s="6">
        <v>6358</v>
      </c>
      <c r="B2095" s="7" t="s">
        <v>1251</v>
      </c>
      <c r="C2095" s="8" t="s">
        <v>53</v>
      </c>
      <c r="D2095" s="8" t="s">
        <v>24</v>
      </c>
      <c r="E2095" s="9">
        <v>1</v>
      </c>
      <c r="F2095" s="8" t="s">
        <v>33</v>
      </c>
      <c r="G2095" s="8" t="s">
        <v>26</v>
      </c>
      <c r="H2095" s="8" t="s">
        <v>27</v>
      </c>
      <c r="I2095" s="10">
        <v>19660000</v>
      </c>
      <c r="J2095" s="10">
        <v>0</v>
      </c>
      <c r="K2095" s="10">
        <v>189454</v>
      </c>
      <c r="L2095" s="10">
        <v>189454</v>
      </c>
      <c r="M2095" s="10">
        <v>0</v>
      </c>
      <c r="N2095" s="10">
        <v>178899</v>
      </c>
      <c r="O2095" s="7" t="s">
        <v>28</v>
      </c>
      <c r="P2095" s="13" t="s">
        <v>3401</v>
      </c>
      <c r="Q2095" s="14">
        <v>5.3669700000000001E-2</v>
      </c>
      <c r="R2095" s="14">
        <v>5.44824E-2</v>
      </c>
      <c r="S2095" s="14">
        <v>6.8000000000000005E-2</v>
      </c>
      <c r="T2095" s="10">
        <v>0</v>
      </c>
      <c r="U2095" s="10">
        <v>0</v>
      </c>
      <c r="V2095" s="7" t="s">
        <v>55</v>
      </c>
      <c r="W2095" s="7" t="s">
        <v>56</v>
      </c>
      <c r="X2095" s="7" t="s">
        <v>57</v>
      </c>
      <c r="Y2095" s="7" t="s">
        <v>58</v>
      </c>
    </row>
    <row r="2096" spans="1:25" x14ac:dyDescent="0.25">
      <c r="A2096" s="6">
        <v>6358</v>
      </c>
      <c r="B2096" s="7" t="s">
        <v>1251</v>
      </c>
      <c r="C2096" s="8" t="s">
        <v>53</v>
      </c>
      <c r="D2096" s="8" t="s">
        <v>24</v>
      </c>
      <c r="E2096" s="9">
        <v>1</v>
      </c>
      <c r="F2096" s="8" t="s">
        <v>45</v>
      </c>
      <c r="G2096" s="8" t="s">
        <v>26</v>
      </c>
      <c r="H2096" s="8" t="s">
        <v>27</v>
      </c>
      <c r="I2096" s="10">
        <v>200000</v>
      </c>
      <c r="J2096" s="10">
        <v>0</v>
      </c>
      <c r="K2096" s="10">
        <v>2870</v>
      </c>
      <c r="L2096" s="10">
        <v>2870</v>
      </c>
      <c r="M2096" s="10">
        <v>0</v>
      </c>
      <c r="N2096" s="10">
        <v>2709</v>
      </c>
      <c r="O2096" s="7" t="s">
        <v>28</v>
      </c>
      <c r="P2096" s="13" t="s">
        <v>3401</v>
      </c>
      <c r="Q2096" s="14">
        <v>8.1269999999999997E-4</v>
      </c>
      <c r="R2096" s="14">
        <v>5.44824E-2</v>
      </c>
      <c r="S2096" s="14">
        <v>6.8000000000000005E-2</v>
      </c>
      <c r="T2096" s="10">
        <v>0</v>
      </c>
      <c r="U2096" s="10">
        <v>0</v>
      </c>
      <c r="V2096" s="7" t="s">
        <v>55</v>
      </c>
      <c r="W2096" s="7" t="s">
        <v>56</v>
      </c>
      <c r="X2096" s="7" t="s">
        <v>57</v>
      </c>
      <c r="Y2096" s="7" t="s">
        <v>58</v>
      </c>
    </row>
    <row r="2097" spans="1:25" x14ac:dyDescent="0.25">
      <c r="A2097" s="6">
        <v>6373</v>
      </c>
      <c r="B2097" s="7" t="s">
        <v>1252</v>
      </c>
      <c r="C2097" s="8" t="s">
        <v>75</v>
      </c>
      <c r="D2097" s="8" t="s">
        <v>24</v>
      </c>
      <c r="E2097" s="9">
        <v>1</v>
      </c>
      <c r="F2097" s="8" t="s">
        <v>45</v>
      </c>
      <c r="G2097" s="8" t="s">
        <v>26</v>
      </c>
      <c r="H2097" s="8" t="s">
        <v>27</v>
      </c>
      <c r="I2097" s="10">
        <v>22305372</v>
      </c>
      <c r="J2097" s="10">
        <v>0</v>
      </c>
      <c r="K2097" s="10">
        <v>293828</v>
      </c>
      <c r="L2097" s="10">
        <v>293828</v>
      </c>
      <c r="M2097" s="10">
        <v>0</v>
      </c>
      <c r="N2097" s="10">
        <v>293828</v>
      </c>
      <c r="O2097" s="7" t="s">
        <v>28</v>
      </c>
      <c r="P2097" s="13" t="s">
        <v>3401</v>
      </c>
      <c r="Q2097" s="14">
        <v>8.8148400000000002E-2</v>
      </c>
      <c r="R2097" s="14">
        <v>2.9426532000000001</v>
      </c>
      <c r="S2097" s="14">
        <v>0.42</v>
      </c>
      <c r="T2097" s="10">
        <v>0</v>
      </c>
      <c r="U2097" s="10">
        <v>0</v>
      </c>
      <c r="V2097" s="7" t="s">
        <v>55</v>
      </c>
      <c r="W2097" s="7" t="s">
        <v>77</v>
      </c>
      <c r="X2097" s="7" t="s">
        <v>78</v>
      </c>
      <c r="Y2097" s="7" t="s">
        <v>79</v>
      </c>
    </row>
    <row r="2098" spans="1:25" x14ac:dyDescent="0.25">
      <c r="A2098" s="6">
        <v>6373</v>
      </c>
      <c r="B2098" s="7" t="s">
        <v>1252</v>
      </c>
      <c r="C2098" s="8" t="s">
        <v>75</v>
      </c>
      <c r="D2098" s="8" t="s">
        <v>24</v>
      </c>
      <c r="E2098" s="9">
        <v>1</v>
      </c>
      <c r="F2098" s="8" t="s">
        <v>45</v>
      </c>
      <c r="G2098" s="8" t="s">
        <v>40</v>
      </c>
      <c r="H2098" s="8" t="s">
        <v>41</v>
      </c>
      <c r="I2098" s="10">
        <v>1636628</v>
      </c>
      <c r="J2098" s="10">
        <v>0</v>
      </c>
      <c r="K2098" s="10">
        <v>21384</v>
      </c>
      <c r="L2098" s="10">
        <v>21384</v>
      </c>
      <c r="M2098" s="10">
        <v>0</v>
      </c>
      <c r="N2098" s="10">
        <v>3564</v>
      </c>
      <c r="O2098" s="7" t="s">
        <v>42</v>
      </c>
      <c r="P2098" s="13">
        <v>2.7000000000000001E-3</v>
      </c>
      <c r="Q2098" s="14">
        <v>2.8291032</v>
      </c>
      <c r="R2098" s="14">
        <v>2.9426532000000001</v>
      </c>
      <c r="S2098" s="14">
        <v>0.42</v>
      </c>
      <c r="T2098" s="10">
        <v>0</v>
      </c>
      <c r="U2098" s="10">
        <v>0</v>
      </c>
      <c r="V2098" s="7" t="s">
        <v>55</v>
      </c>
      <c r="W2098" s="7" t="s">
        <v>77</v>
      </c>
      <c r="X2098" s="7" t="s">
        <v>78</v>
      </c>
      <c r="Y2098" s="7" t="s">
        <v>79</v>
      </c>
    </row>
    <row r="2099" spans="1:25" x14ac:dyDescent="0.25">
      <c r="A2099" s="6">
        <v>6373</v>
      </c>
      <c r="B2099" s="7" t="s">
        <v>1252</v>
      </c>
      <c r="C2099" s="8" t="s">
        <v>75</v>
      </c>
      <c r="D2099" s="8" t="s">
        <v>24</v>
      </c>
      <c r="E2099" s="9">
        <v>1</v>
      </c>
      <c r="F2099" s="8" t="s">
        <v>54</v>
      </c>
      <c r="G2099" s="8" t="s">
        <v>40</v>
      </c>
      <c r="H2099" s="8" t="s">
        <v>41</v>
      </c>
      <c r="I2099" s="10">
        <v>16000</v>
      </c>
      <c r="J2099" s="10">
        <v>0</v>
      </c>
      <c r="K2099" s="10">
        <v>192</v>
      </c>
      <c r="L2099" s="10">
        <v>192</v>
      </c>
      <c r="M2099" s="10">
        <v>0</v>
      </c>
      <c r="N2099" s="10">
        <v>32</v>
      </c>
      <c r="O2099" s="7" t="s">
        <v>42</v>
      </c>
      <c r="P2099" s="13">
        <v>2.7000000000000001E-3</v>
      </c>
      <c r="Q2099" s="14">
        <v>2.54016E-2</v>
      </c>
      <c r="R2099" s="14">
        <v>2.9426532000000001</v>
      </c>
      <c r="S2099" s="14">
        <v>0.42</v>
      </c>
      <c r="T2099" s="10">
        <v>0</v>
      </c>
      <c r="U2099" s="10">
        <v>0</v>
      </c>
      <c r="V2099" s="7" t="s">
        <v>55</v>
      </c>
      <c r="W2099" s="7" t="s">
        <v>77</v>
      </c>
      <c r="X2099" s="7" t="s">
        <v>78</v>
      </c>
      <c r="Y2099" s="7" t="s">
        <v>79</v>
      </c>
    </row>
    <row r="2100" spans="1:25" x14ac:dyDescent="0.25">
      <c r="A2100" s="6">
        <v>6377</v>
      </c>
      <c r="B2100" s="7" t="s">
        <v>1253</v>
      </c>
      <c r="C2100" s="8" t="s">
        <v>390</v>
      </c>
      <c r="D2100" s="8" t="s">
        <v>24</v>
      </c>
      <c r="E2100" s="9">
        <v>1</v>
      </c>
      <c r="F2100" s="8" t="s">
        <v>54</v>
      </c>
      <c r="G2100" s="8" t="s">
        <v>40</v>
      </c>
      <c r="H2100" s="8" t="s">
        <v>41</v>
      </c>
      <c r="I2100" s="10">
        <v>-60000</v>
      </c>
      <c r="J2100" s="10">
        <v>0</v>
      </c>
      <c r="K2100" s="10">
        <v>568</v>
      </c>
      <c r="L2100" s="10">
        <v>568</v>
      </c>
      <c r="M2100" s="10">
        <v>0</v>
      </c>
      <c r="N2100" s="10">
        <v>98</v>
      </c>
      <c r="O2100" s="7" t="s">
        <v>42</v>
      </c>
      <c r="P2100" s="13">
        <v>2.7000000000000001E-3</v>
      </c>
      <c r="Q2100" s="14">
        <v>7.7792399999999998E-2</v>
      </c>
      <c r="R2100" s="14">
        <v>7.7792399999999998E-2</v>
      </c>
      <c r="S2100" s="14" t="s">
        <v>3401</v>
      </c>
      <c r="T2100" s="10">
        <v>0</v>
      </c>
      <c r="U2100" s="10">
        <v>0</v>
      </c>
      <c r="V2100" s="7" t="s">
        <v>29</v>
      </c>
      <c r="W2100" s="7" t="s">
        <v>68</v>
      </c>
      <c r="X2100" s="7" t="s">
        <v>69</v>
      </c>
      <c r="Y2100" s="7" t="s">
        <v>70</v>
      </c>
    </row>
    <row r="2101" spans="1:25" x14ac:dyDescent="0.25">
      <c r="A2101" s="6">
        <v>6390</v>
      </c>
      <c r="B2101" s="7" t="s">
        <v>1254</v>
      </c>
      <c r="C2101" s="8" t="s">
        <v>1070</v>
      </c>
      <c r="D2101" s="8" t="s">
        <v>24</v>
      </c>
      <c r="E2101" s="9">
        <v>1</v>
      </c>
      <c r="F2101" s="8" t="s">
        <v>54</v>
      </c>
      <c r="G2101" s="8" t="s">
        <v>40</v>
      </c>
      <c r="H2101" s="8" t="s">
        <v>41</v>
      </c>
      <c r="I2101" s="10">
        <v>8000</v>
      </c>
      <c r="J2101" s="10">
        <v>0</v>
      </c>
      <c r="K2101" s="10">
        <v>118</v>
      </c>
      <c r="L2101" s="10">
        <v>118</v>
      </c>
      <c r="M2101" s="10">
        <v>0</v>
      </c>
      <c r="N2101" s="10">
        <v>20</v>
      </c>
      <c r="O2101" s="7" t="s">
        <v>42</v>
      </c>
      <c r="P2101" s="13">
        <v>2.7000000000000001E-3</v>
      </c>
      <c r="Q2101" s="14">
        <v>1.5876000000000001E-2</v>
      </c>
      <c r="R2101" s="14">
        <v>1.5876000000000001E-2</v>
      </c>
      <c r="S2101" s="14" t="s">
        <v>3401</v>
      </c>
      <c r="T2101" s="10">
        <v>0</v>
      </c>
      <c r="U2101" s="10">
        <v>0</v>
      </c>
      <c r="V2101" s="7" t="s">
        <v>189</v>
      </c>
      <c r="W2101" s="7" t="s">
        <v>68</v>
      </c>
      <c r="X2101" s="7" t="s">
        <v>69</v>
      </c>
      <c r="Y2101" s="7" t="s">
        <v>70</v>
      </c>
    </row>
    <row r="2102" spans="1:25" x14ac:dyDescent="0.25">
      <c r="A2102" s="6">
        <v>6391</v>
      </c>
      <c r="B2102" s="7" t="s">
        <v>1255</v>
      </c>
      <c r="C2102" s="8" t="s">
        <v>1070</v>
      </c>
      <c r="D2102" s="8" t="s">
        <v>24</v>
      </c>
      <c r="E2102" s="9">
        <v>1</v>
      </c>
      <c r="F2102" s="8" t="s">
        <v>54</v>
      </c>
      <c r="G2102" s="8" t="s">
        <v>40</v>
      </c>
      <c r="H2102" s="8" t="s">
        <v>41</v>
      </c>
      <c r="I2102" s="10">
        <v>59000</v>
      </c>
      <c r="J2102" s="10">
        <v>0</v>
      </c>
      <c r="K2102" s="10">
        <v>717</v>
      </c>
      <c r="L2102" s="10">
        <v>717</v>
      </c>
      <c r="M2102" s="10">
        <v>0</v>
      </c>
      <c r="N2102" s="10">
        <v>124</v>
      </c>
      <c r="O2102" s="7" t="s">
        <v>42</v>
      </c>
      <c r="P2102" s="13">
        <v>2.7000000000000001E-3</v>
      </c>
      <c r="Q2102" s="14">
        <v>9.8431199999999996E-2</v>
      </c>
      <c r="R2102" s="14">
        <v>9.8431199999999996E-2</v>
      </c>
      <c r="S2102" s="14" t="s">
        <v>3401</v>
      </c>
      <c r="T2102" s="10">
        <v>0</v>
      </c>
      <c r="U2102" s="10">
        <v>0</v>
      </c>
      <c r="V2102" s="7" t="s">
        <v>189</v>
      </c>
      <c r="W2102" s="7" t="s">
        <v>68</v>
      </c>
      <c r="X2102" s="7" t="s">
        <v>69</v>
      </c>
      <c r="Y2102" s="7" t="s">
        <v>70</v>
      </c>
    </row>
    <row r="2103" spans="1:25" x14ac:dyDescent="0.25">
      <c r="A2103" s="6">
        <v>6463</v>
      </c>
      <c r="B2103" s="7" t="s">
        <v>1256</v>
      </c>
      <c r="C2103" s="8" t="s">
        <v>398</v>
      </c>
      <c r="D2103" s="8" t="s">
        <v>24</v>
      </c>
      <c r="E2103" s="9">
        <v>1</v>
      </c>
      <c r="F2103" s="8" t="s">
        <v>45</v>
      </c>
      <c r="G2103" s="8" t="s">
        <v>40</v>
      </c>
      <c r="H2103" s="8" t="s">
        <v>41</v>
      </c>
      <c r="I2103" s="10">
        <v>453000</v>
      </c>
      <c r="J2103" s="10">
        <v>0</v>
      </c>
      <c r="K2103" s="10">
        <v>8761</v>
      </c>
      <c r="L2103" s="10">
        <v>8761</v>
      </c>
      <c r="M2103" s="10">
        <v>0</v>
      </c>
      <c r="N2103" s="10">
        <v>1511</v>
      </c>
      <c r="O2103" s="7" t="s">
        <v>42</v>
      </c>
      <c r="P2103" s="13">
        <v>2.7000000000000001E-3</v>
      </c>
      <c r="Q2103" s="14">
        <v>1.1994317999999999</v>
      </c>
      <c r="R2103" s="14">
        <v>1.1994317999999999</v>
      </c>
      <c r="S2103" s="14">
        <v>0.221</v>
      </c>
      <c r="T2103" s="10">
        <v>0</v>
      </c>
      <c r="U2103" s="10">
        <v>0</v>
      </c>
      <c r="V2103" s="7" t="s">
        <v>55</v>
      </c>
      <c r="W2103" s="7" t="s">
        <v>56</v>
      </c>
      <c r="X2103" s="7" t="s">
        <v>57</v>
      </c>
      <c r="Y2103" s="7" t="s">
        <v>58</v>
      </c>
    </row>
    <row r="2104" spans="1:25" x14ac:dyDescent="0.25">
      <c r="A2104" s="6">
        <v>6469</v>
      </c>
      <c r="B2104" s="7" t="s">
        <v>1257</v>
      </c>
      <c r="C2104" s="8" t="s">
        <v>898</v>
      </c>
      <c r="D2104" s="8" t="s">
        <v>24</v>
      </c>
      <c r="E2104" s="9">
        <v>1</v>
      </c>
      <c r="F2104" s="8" t="s">
        <v>34</v>
      </c>
      <c r="G2104" s="8" t="s">
        <v>64</v>
      </c>
      <c r="H2104" s="8" t="s">
        <v>36</v>
      </c>
      <c r="I2104" s="10">
        <v>5909627608</v>
      </c>
      <c r="J2104" s="10">
        <v>0</v>
      </c>
      <c r="K2104" s="10">
        <v>67268980</v>
      </c>
      <c r="L2104" s="10">
        <v>67268980</v>
      </c>
      <c r="M2104" s="10">
        <v>0</v>
      </c>
      <c r="N2104" s="10">
        <v>4982232</v>
      </c>
      <c r="O2104" s="7" t="s">
        <v>37</v>
      </c>
      <c r="P2104" s="13">
        <v>9.9716672567636E-3</v>
      </c>
      <c r="Q2104" s="14">
        <v>55042.675999999999</v>
      </c>
      <c r="R2104" s="14">
        <v>55044.466</v>
      </c>
      <c r="S2104" s="14">
        <v>12343.257</v>
      </c>
      <c r="T2104" s="10">
        <v>12343</v>
      </c>
      <c r="U2104" s="10">
        <v>11197</v>
      </c>
      <c r="V2104" s="7" t="s">
        <v>55</v>
      </c>
      <c r="W2104" s="7" t="s">
        <v>77</v>
      </c>
      <c r="X2104" s="7" t="s">
        <v>78</v>
      </c>
      <c r="Y2104" s="7" t="s">
        <v>79</v>
      </c>
    </row>
    <row r="2105" spans="1:25" x14ac:dyDescent="0.25">
      <c r="A2105" s="6">
        <v>6469</v>
      </c>
      <c r="B2105" s="7" t="s">
        <v>1257</v>
      </c>
      <c r="C2105" s="8" t="s">
        <v>898</v>
      </c>
      <c r="D2105" s="8" t="s">
        <v>24</v>
      </c>
      <c r="E2105" s="9">
        <v>1</v>
      </c>
      <c r="F2105" s="8" t="s">
        <v>34</v>
      </c>
      <c r="G2105" s="8" t="s">
        <v>26</v>
      </c>
      <c r="H2105" s="8" t="s">
        <v>27</v>
      </c>
      <c r="I2105" s="10">
        <v>12990445</v>
      </c>
      <c r="J2105" s="10">
        <v>0</v>
      </c>
      <c r="K2105" s="10">
        <v>149413</v>
      </c>
      <c r="L2105" s="10">
        <v>149413</v>
      </c>
      <c r="M2105" s="10">
        <v>0</v>
      </c>
      <c r="N2105" s="10">
        <v>152912</v>
      </c>
      <c r="O2105" s="7" t="s">
        <v>28</v>
      </c>
      <c r="P2105" s="13" t="s">
        <v>3401</v>
      </c>
      <c r="Q2105" s="14">
        <v>3.6480100000000001E-2</v>
      </c>
      <c r="R2105" s="14">
        <v>55044.466</v>
      </c>
      <c r="S2105" s="14">
        <v>12343.257</v>
      </c>
      <c r="T2105" s="10">
        <v>0</v>
      </c>
      <c r="U2105" s="10">
        <v>0</v>
      </c>
      <c r="V2105" s="7" t="s">
        <v>55</v>
      </c>
      <c r="W2105" s="7" t="s">
        <v>77</v>
      </c>
      <c r="X2105" s="7" t="s">
        <v>78</v>
      </c>
      <c r="Y2105" s="7" t="s">
        <v>79</v>
      </c>
    </row>
    <row r="2106" spans="1:25" x14ac:dyDescent="0.25">
      <c r="A2106" s="6">
        <v>6469</v>
      </c>
      <c r="B2106" s="7" t="s">
        <v>1257</v>
      </c>
      <c r="C2106" s="8" t="s">
        <v>898</v>
      </c>
      <c r="D2106" s="8" t="s">
        <v>24</v>
      </c>
      <c r="E2106" s="9">
        <v>1</v>
      </c>
      <c r="F2106" s="8" t="s">
        <v>34</v>
      </c>
      <c r="G2106" s="8" t="s">
        <v>40</v>
      </c>
      <c r="H2106" s="8" t="s">
        <v>41</v>
      </c>
      <c r="I2106" s="10">
        <v>1070947</v>
      </c>
      <c r="J2106" s="10">
        <v>0</v>
      </c>
      <c r="K2106" s="10">
        <v>12562</v>
      </c>
      <c r="L2106" s="10">
        <v>12562</v>
      </c>
      <c r="M2106" s="10">
        <v>0</v>
      </c>
      <c r="N2106" s="10">
        <v>2177</v>
      </c>
      <c r="O2106" s="7" t="s">
        <v>42</v>
      </c>
      <c r="P2106" s="13">
        <v>2.7000000000000001E-3</v>
      </c>
      <c r="Q2106" s="14">
        <v>1.7527898</v>
      </c>
      <c r="R2106" s="14">
        <v>55044.466</v>
      </c>
      <c r="S2106" s="14">
        <v>12343.257</v>
      </c>
      <c r="T2106" s="10">
        <v>0</v>
      </c>
      <c r="U2106" s="10">
        <v>0</v>
      </c>
      <c r="V2106" s="7" t="s">
        <v>55</v>
      </c>
      <c r="W2106" s="7" t="s">
        <v>77</v>
      </c>
      <c r="X2106" s="7" t="s">
        <v>78</v>
      </c>
      <c r="Y2106" s="7" t="s">
        <v>79</v>
      </c>
    </row>
    <row r="2107" spans="1:25" x14ac:dyDescent="0.25">
      <c r="A2107" s="6">
        <v>6474</v>
      </c>
      <c r="B2107" s="7" t="s">
        <v>1258</v>
      </c>
      <c r="C2107" s="8" t="s">
        <v>313</v>
      </c>
      <c r="D2107" s="8" t="s">
        <v>24</v>
      </c>
      <c r="E2107" s="9">
        <v>1</v>
      </c>
      <c r="F2107" s="8" t="s">
        <v>45</v>
      </c>
      <c r="G2107" s="8" t="s">
        <v>40</v>
      </c>
      <c r="H2107" s="8" t="s">
        <v>41</v>
      </c>
      <c r="I2107" s="10">
        <v>3978000</v>
      </c>
      <c r="J2107" s="10">
        <v>0</v>
      </c>
      <c r="K2107" s="10">
        <v>89478</v>
      </c>
      <c r="L2107" s="10">
        <v>89478</v>
      </c>
      <c r="M2107" s="10">
        <v>0</v>
      </c>
      <c r="N2107" s="10">
        <v>15537</v>
      </c>
      <c r="O2107" s="7" t="s">
        <v>42</v>
      </c>
      <c r="P2107" s="13">
        <v>2.7000000000000001E-3</v>
      </c>
      <c r="Q2107" s="14">
        <v>12.333271</v>
      </c>
      <c r="R2107" s="14">
        <v>155.10612</v>
      </c>
      <c r="S2107" s="14" t="s">
        <v>3401</v>
      </c>
      <c r="T2107" s="10">
        <v>12</v>
      </c>
      <c r="U2107" s="10">
        <v>11</v>
      </c>
      <c r="V2107" s="7" t="s">
        <v>314</v>
      </c>
      <c r="W2107" s="7" t="s">
        <v>85</v>
      </c>
      <c r="X2107" s="7" t="s">
        <v>86</v>
      </c>
      <c r="Y2107" s="7" t="s">
        <v>315</v>
      </c>
    </row>
    <row r="2108" spans="1:25" x14ac:dyDescent="0.25">
      <c r="A2108" s="6">
        <v>6474</v>
      </c>
      <c r="B2108" s="7" t="s">
        <v>1258</v>
      </c>
      <c r="C2108" s="8" t="s">
        <v>313</v>
      </c>
      <c r="D2108" s="8" t="s">
        <v>24</v>
      </c>
      <c r="E2108" s="9">
        <v>1</v>
      </c>
      <c r="F2108" s="8" t="s">
        <v>54</v>
      </c>
      <c r="G2108" s="8" t="s">
        <v>40</v>
      </c>
      <c r="H2108" s="8" t="s">
        <v>41</v>
      </c>
      <c r="I2108" s="10">
        <v>108280000</v>
      </c>
      <c r="J2108" s="10">
        <v>0</v>
      </c>
      <c r="K2108" s="10">
        <v>1025727</v>
      </c>
      <c r="L2108" s="10">
        <v>1025727</v>
      </c>
      <c r="M2108" s="10">
        <v>0</v>
      </c>
      <c r="N2108" s="10">
        <v>178300</v>
      </c>
      <c r="O2108" s="7" t="s">
        <v>42</v>
      </c>
      <c r="P2108" s="13">
        <v>2.7000000000000001E-3</v>
      </c>
      <c r="Q2108" s="14">
        <v>141.53453999999999</v>
      </c>
      <c r="R2108" s="14">
        <v>155.10612</v>
      </c>
      <c r="S2108" s="14" t="s">
        <v>3401</v>
      </c>
      <c r="T2108" s="10">
        <v>142</v>
      </c>
      <c r="U2108" s="10">
        <v>128</v>
      </c>
      <c r="V2108" s="7" t="s">
        <v>314</v>
      </c>
      <c r="W2108" s="7" t="s">
        <v>85</v>
      </c>
      <c r="X2108" s="7" t="s">
        <v>86</v>
      </c>
      <c r="Y2108" s="7" t="s">
        <v>315</v>
      </c>
    </row>
    <row r="2109" spans="1:25" x14ac:dyDescent="0.25">
      <c r="A2109" s="6">
        <v>6474</v>
      </c>
      <c r="B2109" s="7" t="s">
        <v>1258</v>
      </c>
      <c r="C2109" s="8" t="s">
        <v>313</v>
      </c>
      <c r="D2109" s="8" t="s">
        <v>24</v>
      </c>
      <c r="E2109" s="9">
        <v>1</v>
      </c>
      <c r="F2109" s="8" t="s">
        <v>34</v>
      </c>
      <c r="G2109" s="8" t="s">
        <v>40</v>
      </c>
      <c r="H2109" s="8" t="s">
        <v>41</v>
      </c>
      <c r="I2109" s="10">
        <v>459000</v>
      </c>
      <c r="J2109" s="10">
        <v>0</v>
      </c>
      <c r="K2109" s="10">
        <v>8852</v>
      </c>
      <c r="L2109" s="10">
        <v>8852</v>
      </c>
      <c r="M2109" s="10">
        <v>0</v>
      </c>
      <c r="N2109" s="10">
        <v>1538</v>
      </c>
      <c r="O2109" s="7" t="s">
        <v>42</v>
      </c>
      <c r="P2109" s="13">
        <v>2.7000000000000001E-3</v>
      </c>
      <c r="Q2109" s="14">
        <v>1.2383052999999999</v>
      </c>
      <c r="R2109" s="14">
        <v>155.10612</v>
      </c>
      <c r="S2109" s="14" t="s">
        <v>3401</v>
      </c>
      <c r="T2109" s="10">
        <v>1</v>
      </c>
      <c r="U2109" s="10">
        <v>1</v>
      </c>
      <c r="V2109" s="7" t="s">
        <v>314</v>
      </c>
      <c r="W2109" s="7" t="s">
        <v>85</v>
      </c>
      <c r="X2109" s="7" t="s">
        <v>86</v>
      </c>
      <c r="Y2109" s="7" t="s">
        <v>315</v>
      </c>
    </row>
    <row r="2110" spans="1:25" x14ac:dyDescent="0.25">
      <c r="A2110" s="6">
        <v>6481</v>
      </c>
      <c r="B2110" s="7" t="s">
        <v>1259</v>
      </c>
      <c r="C2110" s="8" t="s">
        <v>169</v>
      </c>
      <c r="D2110" s="8" t="s">
        <v>24</v>
      </c>
      <c r="E2110" s="9">
        <v>1</v>
      </c>
      <c r="F2110" s="8" t="s">
        <v>34</v>
      </c>
      <c r="G2110" s="8" t="s">
        <v>35</v>
      </c>
      <c r="H2110" s="8" t="s">
        <v>36</v>
      </c>
      <c r="I2110" s="10">
        <v>6932640565</v>
      </c>
      <c r="J2110" s="10">
        <v>0</v>
      </c>
      <c r="K2110" s="10">
        <v>67952335</v>
      </c>
      <c r="L2110" s="10">
        <v>67952335</v>
      </c>
      <c r="M2110" s="10">
        <v>0</v>
      </c>
      <c r="N2110" s="10">
        <v>3099302</v>
      </c>
      <c r="O2110" s="7" t="s">
        <v>37</v>
      </c>
      <c r="P2110" s="13">
        <v>6.2711317903192398E-3</v>
      </c>
      <c r="Q2110" s="14">
        <v>2326.5048999999999</v>
      </c>
      <c r="R2110" s="14">
        <v>3137.6224000000002</v>
      </c>
      <c r="S2110" s="14">
        <v>2784.9140000000002</v>
      </c>
      <c r="T2110" s="10">
        <v>2065</v>
      </c>
      <c r="U2110" s="10">
        <v>1873</v>
      </c>
      <c r="V2110" s="7" t="s">
        <v>46</v>
      </c>
      <c r="W2110" s="7" t="s">
        <v>185</v>
      </c>
      <c r="X2110" s="7" t="s">
        <v>186</v>
      </c>
      <c r="Y2110" s="7" t="s">
        <v>145</v>
      </c>
    </row>
    <row r="2111" spans="1:25" x14ac:dyDescent="0.25">
      <c r="A2111" s="6">
        <v>6481</v>
      </c>
      <c r="B2111" s="7" t="s">
        <v>1259</v>
      </c>
      <c r="C2111" s="8" t="s">
        <v>169</v>
      </c>
      <c r="D2111" s="8" t="s">
        <v>24</v>
      </c>
      <c r="E2111" s="9">
        <v>1</v>
      </c>
      <c r="F2111" s="8" t="s">
        <v>34</v>
      </c>
      <c r="G2111" s="8" t="s">
        <v>76</v>
      </c>
      <c r="H2111" s="8" t="s">
        <v>36</v>
      </c>
      <c r="I2111" s="10">
        <v>1458330437</v>
      </c>
      <c r="J2111" s="10">
        <v>0</v>
      </c>
      <c r="K2111" s="10">
        <v>14161700</v>
      </c>
      <c r="L2111" s="10">
        <v>14161700</v>
      </c>
      <c r="M2111" s="10">
        <v>0</v>
      </c>
      <c r="N2111" s="10">
        <v>716162</v>
      </c>
      <c r="O2111" s="7" t="s">
        <v>37</v>
      </c>
      <c r="P2111" s="13">
        <v>1.0258833057325001E-2</v>
      </c>
      <c r="Q2111" s="14">
        <v>810.00525000000005</v>
      </c>
      <c r="R2111" s="14">
        <v>3137.6224000000002</v>
      </c>
      <c r="S2111" s="14">
        <v>2784.9140000000002</v>
      </c>
      <c r="T2111" s="10">
        <v>719</v>
      </c>
      <c r="U2111" s="10">
        <v>652</v>
      </c>
      <c r="V2111" s="7" t="s">
        <v>46</v>
      </c>
      <c r="W2111" s="7" t="s">
        <v>185</v>
      </c>
      <c r="X2111" s="7" t="s">
        <v>186</v>
      </c>
      <c r="Y2111" s="7" t="s">
        <v>145</v>
      </c>
    </row>
    <row r="2112" spans="1:25" x14ac:dyDescent="0.25">
      <c r="A2112" s="6">
        <v>6481</v>
      </c>
      <c r="B2112" s="7" t="s">
        <v>1259</v>
      </c>
      <c r="C2112" s="8" t="s">
        <v>169</v>
      </c>
      <c r="D2112" s="8" t="s">
        <v>24</v>
      </c>
      <c r="E2112" s="9">
        <v>1</v>
      </c>
      <c r="F2112" s="8" t="s">
        <v>34</v>
      </c>
      <c r="G2112" s="8" t="s">
        <v>40</v>
      </c>
      <c r="H2112" s="8" t="s">
        <v>41</v>
      </c>
      <c r="I2112" s="10">
        <v>12878998</v>
      </c>
      <c r="J2112" s="10">
        <v>0</v>
      </c>
      <c r="K2112" s="10">
        <v>126925</v>
      </c>
      <c r="L2112" s="10">
        <v>126925</v>
      </c>
      <c r="M2112" s="10">
        <v>0</v>
      </c>
      <c r="N2112" s="10">
        <v>21927</v>
      </c>
      <c r="O2112" s="7" t="s">
        <v>42</v>
      </c>
      <c r="P2112" s="13">
        <v>2.7000000000000001E-3</v>
      </c>
      <c r="Q2112" s="14">
        <v>1.1122212</v>
      </c>
      <c r="R2112" s="14">
        <v>3137.6224000000002</v>
      </c>
      <c r="S2112" s="14">
        <v>2784.9140000000002</v>
      </c>
      <c r="T2112" s="10">
        <v>1</v>
      </c>
      <c r="U2112" s="10">
        <v>1</v>
      </c>
      <c r="V2112" s="7" t="s">
        <v>46</v>
      </c>
      <c r="W2112" s="7" t="s">
        <v>185</v>
      </c>
      <c r="X2112" s="7" t="s">
        <v>186</v>
      </c>
      <c r="Y2112" s="7" t="s">
        <v>145</v>
      </c>
    </row>
    <row r="2113" spans="1:25" x14ac:dyDescent="0.25">
      <c r="A2113" s="6">
        <v>6504</v>
      </c>
      <c r="B2113" s="7" t="s">
        <v>1260</v>
      </c>
      <c r="C2113" s="8" t="s">
        <v>313</v>
      </c>
      <c r="D2113" s="8" t="s">
        <v>24</v>
      </c>
      <c r="E2113" s="9">
        <v>1</v>
      </c>
      <c r="F2113" s="8" t="s">
        <v>25</v>
      </c>
      <c r="G2113" s="8" t="s">
        <v>40</v>
      </c>
      <c r="H2113" s="8" t="s">
        <v>41</v>
      </c>
      <c r="I2113" s="10">
        <v>129305000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7" t="s">
        <v>42</v>
      </c>
      <c r="P2113" s="13" t="s">
        <v>3401</v>
      </c>
      <c r="Q2113" s="14">
        <v>0</v>
      </c>
      <c r="R2113" s="14">
        <v>892.38121000000001</v>
      </c>
      <c r="S2113" s="14" t="s">
        <v>3401</v>
      </c>
      <c r="T2113" s="10">
        <v>0</v>
      </c>
      <c r="U2113" s="10">
        <v>0</v>
      </c>
      <c r="V2113" s="7" t="s">
        <v>314</v>
      </c>
      <c r="W2113" s="7" t="s">
        <v>85</v>
      </c>
      <c r="X2113" s="7" t="s">
        <v>86</v>
      </c>
      <c r="Y2113" s="7" t="s">
        <v>315</v>
      </c>
    </row>
    <row r="2114" spans="1:25" x14ac:dyDescent="0.25">
      <c r="A2114" s="6">
        <v>6504</v>
      </c>
      <c r="B2114" s="7" t="s">
        <v>1260</v>
      </c>
      <c r="C2114" s="8" t="s">
        <v>313</v>
      </c>
      <c r="D2114" s="8" t="s">
        <v>24</v>
      </c>
      <c r="E2114" s="9">
        <v>1</v>
      </c>
      <c r="F2114" s="8" t="s">
        <v>33</v>
      </c>
      <c r="G2114" s="8" t="s">
        <v>40</v>
      </c>
      <c r="H2114" s="8" t="s">
        <v>41</v>
      </c>
      <c r="I2114" s="10">
        <v>408774000</v>
      </c>
      <c r="J2114" s="10">
        <v>0</v>
      </c>
      <c r="K2114" s="10">
        <v>4763523</v>
      </c>
      <c r="L2114" s="10">
        <v>4763523</v>
      </c>
      <c r="M2114" s="10">
        <v>0</v>
      </c>
      <c r="N2114" s="10">
        <v>824948</v>
      </c>
      <c r="O2114" s="7" t="s">
        <v>42</v>
      </c>
      <c r="P2114" s="13">
        <v>2.7000000000000001E-3</v>
      </c>
      <c r="Q2114" s="14">
        <v>664.19862999999998</v>
      </c>
      <c r="R2114" s="14">
        <v>892.38121000000001</v>
      </c>
      <c r="S2114" s="14" t="s">
        <v>3401</v>
      </c>
      <c r="T2114" s="10">
        <v>664</v>
      </c>
      <c r="U2114" s="10">
        <v>603</v>
      </c>
      <c r="V2114" s="7" t="s">
        <v>314</v>
      </c>
      <c r="W2114" s="7" t="s">
        <v>85</v>
      </c>
      <c r="X2114" s="7" t="s">
        <v>86</v>
      </c>
      <c r="Y2114" s="7" t="s">
        <v>315</v>
      </c>
    </row>
    <row r="2115" spans="1:25" x14ac:dyDescent="0.25">
      <c r="A2115" s="6">
        <v>6504</v>
      </c>
      <c r="B2115" s="7" t="s">
        <v>1260</v>
      </c>
      <c r="C2115" s="8" t="s">
        <v>313</v>
      </c>
      <c r="D2115" s="8" t="s">
        <v>24</v>
      </c>
      <c r="E2115" s="9">
        <v>1</v>
      </c>
      <c r="F2115" s="8" t="s">
        <v>54</v>
      </c>
      <c r="G2115" s="8" t="s">
        <v>40</v>
      </c>
      <c r="H2115" s="8" t="s">
        <v>41</v>
      </c>
      <c r="I2115" s="10">
        <v>166310000</v>
      </c>
      <c r="J2115" s="10">
        <v>0</v>
      </c>
      <c r="K2115" s="10">
        <v>1669769</v>
      </c>
      <c r="L2115" s="10">
        <v>1669769</v>
      </c>
      <c r="M2115" s="10">
        <v>0</v>
      </c>
      <c r="N2115" s="10">
        <v>287456</v>
      </c>
      <c r="O2115" s="7" t="s">
        <v>42</v>
      </c>
      <c r="P2115" s="13">
        <v>2.7000000000000001E-3</v>
      </c>
      <c r="Q2115" s="14">
        <v>228.18257</v>
      </c>
      <c r="R2115" s="14">
        <v>892.38121000000001</v>
      </c>
      <c r="S2115" s="14" t="s">
        <v>3401</v>
      </c>
      <c r="T2115" s="10">
        <v>228</v>
      </c>
      <c r="U2115" s="10">
        <v>207</v>
      </c>
      <c r="V2115" s="7" t="s">
        <v>314</v>
      </c>
      <c r="W2115" s="7" t="s">
        <v>85</v>
      </c>
      <c r="X2115" s="7" t="s">
        <v>86</v>
      </c>
      <c r="Y2115" s="7" t="s">
        <v>315</v>
      </c>
    </row>
    <row r="2116" spans="1:25" x14ac:dyDescent="0.25">
      <c r="A2116" s="6">
        <v>6515</v>
      </c>
      <c r="B2116" s="7" t="s">
        <v>1261</v>
      </c>
      <c r="C2116" s="8" t="s">
        <v>113</v>
      </c>
      <c r="D2116" s="8" t="s">
        <v>24</v>
      </c>
      <c r="E2116" s="9">
        <v>1</v>
      </c>
      <c r="F2116" s="8" t="s">
        <v>45</v>
      </c>
      <c r="G2116" s="8" t="s">
        <v>26</v>
      </c>
      <c r="H2116" s="8" t="s">
        <v>27</v>
      </c>
      <c r="I2116" s="10">
        <v>606504</v>
      </c>
      <c r="J2116" s="10">
        <v>0</v>
      </c>
      <c r="K2116" s="10">
        <v>9777</v>
      </c>
      <c r="L2116" s="10">
        <v>9777</v>
      </c>
      <c r="M2116" s="10">
        <v>0</v>
      </c>
      <c r="N2116" s="10">
        <v>9623</v>
      </c>
      <c r="O2116" s="7" t="s">
        <v>28</v>
      </c>
      <c r="P2116" s="13" t="s">
        <v>3401</v>
      </c>
      <c r="Q2116" s="14">
        <v>2.8869E-3</v>
      </c>
      <c r="R2116" s="14">
        <v>3.2257500000000001E-2</v>
      </c>
      <c r="S2116" s="14" t="s">
        <v>3401</v>
      </c>
      <c r="T2116" s="10">
        <v>0</v>
      </c>
      <c r="U2116" s="10">
        <v>0</v>
      </c>
      <c r="V2116" s="7" t="s">
        <v>46</v>
      </c>
      <c r="W2116" s="7" t="s">
        <v>123</v>
      </c>
      <c r="X2116" s="7" t="s">
        <v>124</v>
      </c>
      <c r="Y2116" s="7" t="s">
        <v>49</v>
      </c>
    </row>
    <row r="2117" spans="1:25" x14ac:dyDescent="0.25">
      <c r="A2117" s="6">
        <v>6515</v>
      </c>
      <c r="B2117" s="7" t="s">
        <v>1261</v>
      </c>
      <c r="C2117" s="8" t="s">
        <v>113</v>
      </c>
      <c r="D2117" s="8" t="s">
        <v>24</v>
      </c>
      <c r="E2117" s="9">
        <v>1</v>
      </c>
      <c r="F2117" s="8" t="s">
        <v>45</v>
      </c>
      <c r="G2117" s="8" t="s">
        <v>40</v>
      </c>
      <c r="H2117" s="8" t="s">
        <v>41</v>
      </c>
      <c r="I2117" s="10">
        <v>13496</v>
      </c>
      <c r="J2117" s="10">
        <v>0</v>
      </c>
      <c r="K2117" s="10">
        <v>220</v>
      </c>
      <c r="L2117" s="10">
        <v>220</v>
      </c>
      <c r="M2117" s="10">
        <v>0</v>
      </c>
      <c r="N2117" s="10">
        <v>37</v>
      </c>
      <c r="O2117" s="7" t="s">
        <v>42</v>
      </c>
      <c r="P2117" s="13">
        <v>2.7000000000000001E-3</v>
      </c>
      <c r="Q2117" s="14">
        <v>2.93706E-2</v>
      </c>
      <c r="R2117" s="14">
        <v>3.2257500000000001E-2</v>
      </c>
      <c r="S2117" s="14" t="s">
        <v>3401</v>
      </c>
      <c r="T2117" s="10">
        <v>0</v>
      </c>
      <c r="U2117" s="10">
        <v>0</v>
      </c>
      <c r="V2117" s="7" t="s">
        <v>46</v>
      </c>
      <c r="W2117" s="7" t="s">
        <v>123</v>
      </c>
      <c r="X2117" s="7" t="s">
        <v>124</v>
      </c>
      <c r="Y2117" s="7" t="s">
        <v>49</v>
      </c>
    </row>
    <row r="2118" spans="1:25" x14ac:dyDescent="0.25">
      <c r="A2118" s="6">
        <v>6516</v>
      </c>
      <c r="B2118" s="7" t="s">
        <v>1262</v>
      </c>
      <c r="C2118" s="8" t="s">
        <v>204</v>
      </c>
      <c r="D2118" s="8" t="s">
        <v>24</v>
      </c>
      <c r="E2118" s="9">
        <v>1</v>
      </c>
      <c r="F2118" s="8" t="s">
        <v>54</v>
      </c>
      <c r="G2118" s="8" t="s">
        <v>40</v>
      </c>
      <c r="H2118" s="8" t="s">
        <v>41</v>
      </c>
      <c r="I2118" s="10">
        <v>-199000</v>
      </c>
      <c r="J2118" s="10">
        <v>0</v>
      </c>
      <c r="K2118" s="10">
        <v>2309</v>
      </c>
      <c r="L2118" s="10">
        <v>2309</v>
      </c>
      <c r="M2118" s="10">
        <v>0</v>
      </c>
      <c r="N2118" s="10">
        <v>398</v>
      </c>
      <c r="O2118" s="7" t="s">
        <v>42</v>
      </c>
      <c r="P2118" s="13">
        <v>2.7000000000000001E-3</v>
      </c>
      <c r="Q2118" s="14">
        <v>0.3159324</v>
      </c>
      <c r="R2118" s="14">
        <v>0.3159324</v>
      </c>
      <c r="S2118" s="14" t="s">
        <v>3401</v>
      </c>
      <c r="T2118" s="10">
        <v>0</v>
      </c>
      <c r="U2118" s="10">
        <v>0</v>
      </c>
      <c r="V2118" s="7" t="s">
        <v>46</v>
      </c>
      <c r="W2118" s="7" t="s">
        <v>205</v>
      </c>
      <c r="X2118" s="7" t="s">
        <v>206</v>
      </c>
      <c r="Y2118" s="7" t="s">
        <v>98</v>
      </c>
    </row>
    <row r="2119" spans="1:25" x14ac:dyDescent="0.25">
      <c r="A2119" s="6">
        <v>6518</v>
      </c>
      <c r="B2119" s="7" t="s">
        <v>1263</v>
      </c>
      <c r="C2119" s="8" t="s">
        <v>25</v>
      </c>
      <c r="D2119" s="8" t="s">
        <v>24</v>
      </c>
      <c r="E2119" s="9">
        <v>1</v>
      </c>
      <c r="F2119" s="8" t="s">
        <v>54</v>
      </c>
      <c r="G2119" s="8" t="s">
        <v>40</v>
      </c>
      <c r="H2119" s="8" t="s">
        <v>41</v>
      </c>
      <c r="I2119" s="10">
        <v>225000</v>
      </c>
      <c r="J2119" s="10">
        <v>0</v>
      </c>
      <c r="K2119" s="10">
        <v>2195</v>
      </c>
      <c r="L2119" s="10">
        <v>2195</v>
      </c>
      <c r="M2119" s="10">
        <v>0</v>
      </c>
      <c r="N2119" s="10">
        <v>376</v>
      </c>
      <c r="O2119" s="7" t="s">
        <v>42</v>
      </c>
      <c r="P2119" s="13">
        <v>2.7000000000000001E-3</v>
      </c>
      <c r="Q2119" s="14">
        <v>0.29846879999999998</v>
      </c>
      <c r="R2119" s="14">
        <v>0.29846879999999998</v>
      </c>
      <c r="S2119" s="14" t="s">
        <v>3401</v>
      </c>
      <c r="T2119" s="10">
        <v>0</v>
      </c>
      <c r="U2119" s="10">
        <v>0</v>
      </c>
      <c r="V2119" s="7" t="s">
        <v>46</v>
      </c>
      <c r="W2119" s="7" t="s">
        <v>815</v>
      </c>
      <c r="X2119" s="7" t="s">
        <v>816</v>
      </c>
      <c r="Y2119" s="7" t="s">
        <v>98</v>
      </c>
    </row>
    <row r="2120" spans="1:25" x14ac:dyDescent="0.25">
      <c r="A2120" s="6">
        <v>6519</v>
      </c>
      <c r="B2120" s="7" t="s">
        <v>1264</v>
      </c>
      <c r="C2120" s="8" t="s">
        <v>247</v>
      </c>
      <c r="D2120" s="8" t="s">
        <v>24</v>
      </c>
      <c r="E2120" s="9">
        <v>1</v>
      </c>
      <c r="F2120" s="8" t="s">
        <v>54</v>
      </c>
      <c r="G2120" s="8" t="s">
        <v>40</v>
      </c>
      <c r="H2120" s="8" t="s">
        <v>41</v>
      </c>
      <c r="I2120" s="10">
        <v>294000</v>
      </c>
      <c r="J2120" s="10">
        <v>0</v>
      </c>
      <c r="K2120" s="10">
        <v>3191</v>
      </c>
      <c r="L2120" s="10">
        <v>3191</v>
      </c>
      <c r="M2120" s="10">
        <v>0</v>
      </c>
      <c r="N2120" s="10">
        <v>550</v>
      </c>
      <c r="O2120" s="7" t="s">
        <v>42</v>
      </c>
      <c r="P2120" s="13">
        <v>2.7000000000000001E-3</v>
      </c>
      <c r="Q2120" s="14">
        <v>0.43658999999999998</v>
      </c>
      <c r="R2120" s="14">
        <v>0.43658999999999998</v>
      </c>
      <c r="S2120" s="14" t="s">
        <v>3401</v>
      </c>
      <c r="T2120" s="10">
        <v>0</v>
      </c>
      <c r="U2120" s="10">
        <v>0</v>
      </c>
      <c r="V2120" s="7" t="s">
        <v>225</v>
      </c>
      <c r="W2120" s="7" t="s">
        <v>226</v>
      </c>
      <c r="X2120" s="7" t="s">
        <v>227</v>
      </c>
      <c r="Y2120" s="7" t="s">
        <v>228</v>
      </c>
    </row>
    <row r="2121" spans="1:25" x14ac:dyDescent="0.25">
      <c r="A2121" s="6">
        <v>6554</v>
      </c>
      <c r="B2121" s="7" t="s">
        <v>1265</v>
      </c>
      <c r="C2121" s="8" t="s">
        <v>398</v>
      </c>
      <c r="D2121" s="8" t="s">
        <v>24</v>
      </c>
      <c r="E2121" s="9">
        <v>1</v>
      </c>
      <c r="F2121" s="8" t="s">
        <v>54</v>
      </c>
      <c r="G2121" s="8" t="s">
        <v>26</v>
      </c>
      <c r="H2121" s="8" t="s">
        <v>27</v>
      </c>
      <c r="I2121" s="10">
        <v>81139</v>
      </c>
      <c r="J2121" s="10">
        <v>0</v>
      </c>
      <c r="K2121" s="10">
        <v>908</v>
      </c>
      <c r="L2121" s="10">
        <v>908</v>
      </c>
      <c r="M2121" s="10">
        <v>0</v>
      </c>
      <c r="N2121" s="10">
        <v>893</v>
      </c>
      <c r="O2121" s="7" t="s">
        <v>28</v>
      </c>
      <c r="P2121" s="13" t="s">
        <v>3401</v>
      </c>
      <c r="Q2121" s="14">
        <v>2.6790000000000001E-4</v>
      </c>
      <c r="R2121" s="14">
        <v>0.1804605</v>
      </c>
      <c r="S2121" s="14" t="s">
        <v>3401</v>
      </c>
      <c r="T2121" s="10">
        <v>0</v>
      </c>
      <c r="U2121" s="10">
        <v>0</v>
      </c>
      <c r="V2121" s="7" t="s">
        <v>55</v>
      </c>
      <c r="W2121" s="7" t="s">
        <v>56</v>
      </c>
      <c r="X2121" s="7" t="s">
        <v>57</v>
      </c>
      <c r="Y2121" s="7" t="s">
        <v>58</v>
      </c>
    </row>
    <row r="2122" spans="1:25" x14ac:dyDescent="0.25">
      <c r="A2122" s="6">
        <v>6554</v>
      </c>
      <c r="B2122" s="7" t="s">
        <v>1265</v>
      </c>
      <c r="C2122" s="8" t="s">
        <v>398</v>
      </c>
      <c r="D2122" s="8" t="s">
        <v>24</v>
      </c>
      <c r="E2122" s="9">
        <v>1</v>
      </c>
      <c r="F2122" s="8" t="s">
        <v>54</v>
      </c>
      <c r="G2122" s="8" t="s">
        <v>40</v>
      </c>
      <c r="H2122" s="8" t="s">
        <v>41</v>
      </c>
      <c r="I2122" s="10">
        <v>118861</v>
      </c>
      <c r="J2122" s="10">
        <v>0</v>
      </c>
      <c r="K2122" s="10">
        <v>1328</v>
      </c>
      <c r="L2122" s="10">
        <v>1328</v>
      </c>
      <c r="M2122" s="10">
        <v>0</v>
      </c>
      <c r="N2122" s="10">
        <v>227</v>
      </c>
      <c r="O2122" s="7" t="s">
        <v>42</v>
      </c>
      <c r="P2122" s="13">
        <v>2.7000000000000001E-3</v>
      </c>
      <c r="Q2122" s="14">
        <v>0.18019260000000001</v>
      </c>
      <c r="R2122" s="14">
        <v>0.1804605</v>
      </c>
      <c r="S2122" s="14" t="s">
        <v>3401</v>
      </c>
      <c r="T2122" s="10">
        <v>0</v>
      </c>
      <c r="U2122" s="10">
        <v>0</v>
      </c>
      <c r="V2122" s="7" t="s">
        <v>55</v>
      </c>
      <c r="W2122" s="7" t="s">
        <v>56</v>
      </c>
      <c r="X2122" s="7" t="s">
        <v>57</v>
      </c>
      <c r="Y2122" s="7" t="s">
        <v>58</v>
      </c>
    </row>
    <row r="2123" spans="1:25" x14ac:dyDescent="0.25">
      <c r="A2123" s="6">
        <v>6555</v>
      </c>
      <c r="B2123" s="7" t="s">
        <v>1266</v>
      </c>
      <c r="C2123" s="8" t="s">
        <v>83</v>
      </c>
      <c r="D2123" s="8" t="s">
        <v>24</v>
      </c>
      <c r="E2123" s="9">
        <v>1</v>
      </c>
      <c r="F2123" s="8" t="s">
        <v>54</v>
      </c>
      <c r="G2123" s="8" t="s">
        <v>40</v>
      </c>
      <c r="H2123" s="8" t="s">
        <v>41</v>
      </c>
      <c r="I2123" s="10">
        <v>2289000</v>
      </c>
      <c r="J2123" s="10">
        <v>0</v>
      </c>
      <c r="K2123" s="10">
        <v>22060</v>
      </c>
      <c r="L2123" s="10">
        <v>22060</v>
      </c>
      <c r="M2123" s="10">
        <v>0</v>
      </c>
      <c r="N2123" s="10">
        <v>4010</v>
      </c>
      <c r="O2123" s="7" t="s">
        <v>42</v>
      </c>
      <c r="P2123" s="13">
        <v>2.7000000000000001E-3</v>
      </c>
      <c r="Q2123" s="14">
        <v>3.183138</v>
      </c>
      <c r="R2123" s="14">
        <v>3.183138</v>
      </c>
      <c r="S2123" s="14" t="s">
        <v>3401</v>
      </c>
      <c r="T2123" s="10">
        <v>3</v>
      </c>
      <c r="U2123" s="10">
        <v>3</v>
      </c>
      <c r="V2123" s="7" t="s">
        <v>84</v>
      </c>
      <c r="W2123" s="7" t="s">
        <v>85</v>
      </c>
      <c r="X2123" s="7" t="s">
        <v>86</v>
      </c>
      <c r="Y2123" s="7" t="s">
        <v>87</v>
      </c>
    </row>
    <row r="2124" spans="1:25" x14ac:dyDescent="0.25">
      <c r="A2124" s="6">
        <v>6558</v>
      </c>
      <c r="B2124" s="7" t="s">
        <v>1267</v>
      </c>
      <c r="C2124" s="8" t="s">
        <v>63</v>
      </c>
      <c r="D2124" s="8" t="s">
        <v>24</v>
      </c>
      <c r="E2124" s="9">
        <v>1</v>
      </c>
      <c r="F2124" s="8" t="s">
        <v>54</v>
      </c>
      <c r="G2124" s="8" t="s">
        <v>26</v>
      </c>
      <c r="H2124" s="8" t="s">
        <v>27</v>
      </c>
      <c r="I2124" s="10">
        <v>62242740</v>
      </c>
      <c r="J2124" s="10">
        <v>0</v>
      </c>
      <c r="K2124" s="10">
        <v>570418</v>
      </c>
      <c r="L2124" s="10">
        <v>570418</v>
      </c>
      <c r="M2124" s="10">
        <v>0</v>
      </c>
      <c r="N2124" s="10">
        <v>533083</v>
      </c>
      <c r="O2124" s="7" t="s">
        <v>28</v>
      </c>
      <c r="P2124" s="13" t="s">
        <v>3401</v>
      </c>
      <c r="Q2124" s="14">
        <v>0.15992490000000001</v>
      </c>
      <c r="R2124" s="14">
        <v>0.15992490000000001</v>
      </c>
      <c r="S2124" s="14" t="s">
        <v>3401</v>
      </c>
      <c r="T2124" s="10">
        <v>0</v>
      </c>
      <c r="U2124" s="10">
        <v>0</v>
      </c>
      <c r="V2124" s="7" t="s">
        <v>65</v>
      </c>
      <c r="W2124" s="7" t="s">
        <v>56</v>
      </c>
      <c r="X2124" s="7" t="s">
        <v>57</v>
      </c>
      <c r="Y2124" s="7" t="s">
        <v>58</v>
      </c>
    </row>
    <row r="2125" spans="1:25" x14ac:dyDescent="0.25">
      <c r="A2125" s="6">
        <v>6559</v>
      </c>
      <c r="B2125" s="7" t="s">
        <v>1268</v>
      </c>
      <c r="C2125" s="8" t="s">
        <v>83</v>
      </c>
      <c r="D2125" s="8" t="s">
        <v>24</v>
      </c>
      <c r="E2125" s="9">
        <v>1</v>
      </c>
      <c r="F2125" s="8" t="s">
        <v>25</v>
      </c>
      <c r="G2125" s="8" t="s">
        <v>26</v>
      </c>
      <c r="H2125" s="8" t="s">
        <v>27</v>
      </c>
      <c r="I2125" s="10">
        <v>105352006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7" t="s">
        <v>28</v>
      </c>
      <c r="P2125" s="13" t="s">
        <v>3401</v>
      </c>
      <c r="Q2125" s="14">
        <v>0</v>
      </c>
      <c r="R2125" s="14">
        <v>2.0789417000000001</v>
      </c>
      <c r="S2125" s="14" t="s">
        <v>3401</v>
      </c>
      <c r="T2125" s="10">
        <v>0</v>
      </c>
      <c r="U2125" s="10">
        <v>0</v>
      </c>
      <c r="V2125" s="7" t="s">
        <v>84</v>
      </c>
      <c r="W2125" s="7" t="s">
        <v>85</v>
      </c>
      <c r="X2125" s="7" t="s">
        <v>86</v>
      </c>
      <c r="Y2125" s="7" t="s">
        <v>87</v>
      </c>
    </row>
    <row r="2126" spans="1:25" x14ac:dyDescent="0.25">
      <c r="A2126" s="6">
        <v>6559</v>
      </c>
      <c r="B2126" s="7" t="s">
        <v>1268</v>
      </c>
      <c r="C2126" s="8" t="s">
        <v>83</v>
      </c>
      <c r="D2126" s="8" t="s">
        <v>24</v>
      </c>
      <c r="E2126" s="9">
        <v>1</v>
      </c>
      <c r="F2126" s="8" t="s">
        <v>25</v>
      </c>
      <c r="G2126" s="8" t="s">
        <v>40</v>
      </c>
      <c r="H2126" s="8" t="s">
        <v>41</v>
      </c>
      <c r="I2126" s="10">
        <v>22994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7" t="s">
        <v>42</v>
      </c>
      <c r="P2126" s="13" t="s">
        <v>3401</v>
      </c>
      <c r="Q2126" s="14">
        <v>0</v>
      </c>
      <c r="R2126" s="14">
        <v>2.0789417000000001</v>
      </c>
      <c r="S2126" s="14" t="s">
        <v>3401</v>
      </c>
      <c r="T2126" s="10">
        <v>0</v>
      </c>
      <c r="U2126" s="10">
        <v>0</v>
      </c>
      <c r="V2126" s="7" t="s">
        <v>84</v>
      </c>
      <c r="W2126" s="7" t="s">
        <v>85</v>
      </c>
      <c r="X2126" s="7" t="s">
        <v>86</v>
      </c>
      <c r="Y2126" s="7" t="s">
        <v>87</v>
      </c>
    </row>
    <row r="2127" spans="1:25" x14ac:dyDescent="0.25">
      <c r="A2127" s="6">
        <v>6559</v>
      </c>
      <c r="B2127" s="7" t="s">
        <v>1268</v>
      </c>
      <c r="C2127" s="8" t="s">
        <v>83</v>
      </c>
      <c r="D2127" s="8" t="s">
        <v>24</v>
      </c>
      <c r="E2127" s="9">
        <v>1</v>
      </c>
      <c r="F2127" s="8" t="s">
        <v>33</v>
      </c>
      <c r="G2127" s="8" t="s">
        <v>26</v>
      </c>
      <c r="H2127" s="8" t="s">
        <v>27</v>
      </c>
      <c r="I2127" s="10">
        <v>449610884</v>
      </c>
      <c r="J2127" s="10">
        <v>0</v>
      </c>
      <c r="K2127" s="10">
        <v>5986853</v>
      </c>
      <c r="L2127" s="10">
        <v>5986853</v>
      </c>
      <c r="M2127" s="10">
        <v>0</v>
      </c>
      <c r="N2127" s="10">
        <v>5927577</v>
      </c>
      <c r="O2127" s="7" t="s">
        <v>28</v>
      </c>
      <c r="P2127" s="13" t="s">
        <v>3401</v>
      </c>
      <c r="Q2127" s="14">
        <v>1.7782731000000001</v>
      </c>
      <c r="R2127" s="14">
        <v>2.0789417000000001</v>
      </c>
      <c r="S2127" s="14" t="s">
        <v>3401</v>
      </c>
      <c r="T2127" s="10">
        <v>2</v>
      </c>
      <c r="U2127" s="10">
        <v>2</v>
      </c>
      <c r="V2127" s="7" t="s">
        <v>84</v>
      </c>
      <c r="W2127" s="7" t="s">
        <v>85</v>
      </c>
      <c r="X2127" s="7" t="s">
        <v>86</v>
      </c>
      <c r="Y2127" s="7" t="s">
        <v>87</v>
      </c>
    </row>
    <row r="2128" spans="1:25" x14ac:dyDescent="0.25">
      <c r="A2128" s="6">
        <v>6559</v>
      </c>
      <c r="B2128" s="7" t="s">
        <v>1268</v>
      </c>
      <c r="C2128" s="8" t="s">
        <v>83</v>
      </c>
      <c r="D2128" s="8" t="s">
        <v>24</v>
      </c>
      <c r="E2128" s="9">
        <v>1</v>
      </c>
      <c r="F2128" s="8" t="s">
        <v>33</v>
      </c>
      <c r="G2128" s="8" t="s">
        <v>40</v>
      </c>
      <c r="H2128" s="8" t="s">
        <v>41</v>
      </c>
      <c r="I2128" s="10">
        <v>76116</v>
      </c>
      <c r="J2128" s="10">
        <v>0</v>
      </c>
      <c r="K2128" s="10">
        <v>1000</v>
      </c>
      <c r="L2128" s="10">
        <v>1000</v>
      </c>
      <c r="M2128" s="10">
        <v>0</v>
      </c>
      <c r="N2128" s="10">
        <v>181</v>
      </c>
      <c r="O2128" s="7" t="s">
        <v>42</v>
      </c>
      <c r="P2128" s="13">
        <v>2.7000000000000001E-3</v>
      </c>
      <c r="Q2128" s="14">
        <v>0.14573030000000001</v>
      </c>
      <c r="R2128" s="14">
        <v>2.0789417000000001</v>
      </c>
      <c r="S2128" s="14" t="s">
        <v>3401</v>
      </c>
      <c r="T2128" s="10">
        <v>0</v>
      </c>
      <c r="U2128" s="10">
        <v>0</v>
      </c>
      <c r="V2128" s="7" t="s">
        <v>84</v>
      </c>
      <c r="W2128" s="7" t="s">
        <v>85</v>
      </c>
      <c r="X2128" s="7" t="s">
        <v>86</v>
      </c>
      <c r="Y2128" s="7" t="s">
        <v>87</v>
      </c>
    </row>
    <row r="2129" spans="1:25" x14ac:dyDescent="0.25">
      <c r="A2129" s="6">
        <v>6559</v>
      </c>
      <c r="B2129" s="7" t="s">
        <v>1268</v>
      </c>
      <c r="C2129" s="8" t="s">
        <v>83</v>
      </c>
      <c r="D2129" s="8" t="s">
        <v>24</v>
      </c>
      <c r="E2129" s="9">
        <v>1</v>
      </c>
      <c r="F2129" s="8" t="s">
        <v>45</v>
      </c>
      <c r="G2129" s="8" t="s">
        <v>26</v>
      </c>
      <c r="H2129" s="8" t="s">
        <v>27</v>
      </c>
      <c r="I2129" s="10">
        <v>34676000</v>
      </c>
      <c r="J2129" s="10">
        <v>0</v>
      </c>
      <c r="K2129" s="10">
        <v>521626</v>
      </c>
      <c r="L2129" s="10">
        <v>521626</v>
      </c>
      <c r="M2129" s="10">
        <v>0</v>
      </c>
      <c r="N2129" s="10">
        <v>516461</v>
      </c>
      <c r="O2129" s="7" t="s">
        <v>28</v>
      </c>
      <c r="P2129" s="13" t="s">
        <v>3401</v>
      </c>
      <c r="Q2129" s="14">
        <v>0.1549383</v>
      </c>
      <c r="R2129" s="14">
        <v>2.0789417000000001</v>
      </c>
      <c r="S2129" s="14" t="s">
        <v>3401</v>
      </c>
      <c r="T2129" s="10">
        <v>0</v>
      </c>
      <c r="U2129" s="10">
        <v>0</v>
      </c>
      <c r="V2129" s="7" t="s">
        <v>84</v>
      </c>
      <c r="W2129" s="7" t="s">
        <v>85</v>
      </c>
      <c r="X2129" s="7" t="s">
        <v>86</v>
      </c>
      <c r="Y2129" s="7" t="s">
        <v>87</v>
      </c>
    </row>
    <row r="2130" spans="1:25" x14ac:dyDescent="0.25">
      <c r="A2130" s="6">
        <v>6565</v>
      </c>
      <c r="B2130" s="7" t="s">
        <v>1269</v>
      </c>
      <c r="C2130" s="8" t="s">
        <v>256</v>
      </c>
      <c r="D2130" s="8" t="s">
        <v>24</v>
      </c>
      <c r="E2130" s="9">
        <v>1</v>
      </c>
      <c r="F2130" s="8" t="s">
        <v>54</v>
      </c>
      <c r="G2130" s="8" t="s">
        <v>40</v>
      </c>
      <c r="H2130" s="8" t="s">
        <v>41</v>
      </c>
      <c r="I2130" s="10">
        <v>188000</v>
      </c>
      <c r="J2130" s="10">
        <v>0</v>
      </c>
      <c r="K2130" s="10">
        <v>5552</v>
      </c>
      <c r="L2130" s="10">
        <v>5552</v>
      </c>
      <c r="M2130" s="10">
        <v>0</v>
      </c>
      <c r="N2130" s="10">
        <v>957</v>
      </c>
      <c r="O2130" s="7" t="s">
        <v>42</v>
      </c>
      <c r="P2130" s="13">
        <v>2.7000000000000001E-3</v>
      </c>
      <c r="Q2130" s="14">
        <v>0.75966659999999997</v>
      </c>
      <c r="R2130" s="14">
        <v>0.75966659999999997</v>
      </c>
      <c r="S2130" s="14" t="s">
        <v>3401</v>
      </c>
      <c r="T2130" s="10">
        <v>1</v>
      </c>
      <c r="U2130" s="10">
        <v>1</v>
      </c>
      <c r="V2130" s="7" t="s">
        <v>189</v>
      </c>
      <c r="W2130" s="7" t="s">
        <v>68</v>
      </c>
      <c r="X2130" s="7" t="s">
        <v>69</v>
      </c>
      <c r="Y2130" s="7" t="s">
        <v>70</v>
      </c>
    </row>
    <row r="2131" spans="1:25" x14ac:dyDescent="0.25">
      <c r="A2131" s="6">
        <v>6566</v>
      </c>
      <c r="B2131" s="7" t="s">
        <v>1270</v>
      </c>
      <c r="C2131" s="8" t="s">
        <v>83</v>
      </c>
      <c r="D2131" s="8" t="s">
        <v>24</v>
      </c>
      <c r="E2131" s="9">
        <v>1</v>
      </c>
      <c r="F2131" s="8" t="s">
        <v>54</v>
      </c>
      <c r="G2131" s="8" t="s">
        <v>40</v>
      </c>
      <c r="H2131" s="8" t="s">
        <v>41</v>
      </c>
      <c r="I2131" s="10">
        <v>41020000</v>
      </c>
      <c r="J2131" s="10">
        <v>0</v>
      </c>
      <c r="K2131" s="10">
        <v>402743</v>
      </c>
      <c r="L2131" s="10">
        <v>402743</v>
      </c>
      <c r="M2131" s="10">
        <v>0</v>
      </c>
      <c r="N2131" s="10">
        <v>71790</v>
      </c>
      <c r="O2131" s="7" t="s">
        <v>42</v>
      </c>
      <c r="P2131" s="13">
        <v>2.7000000000000001E-3</v>
      </c>
      <c r="Q2131" s="14">
        <v>56.986902000000001</v>
      </c>
      <c r="R2131" s="14">
        <v>56.986902000000001</v>
      </c>
      <c r="S2131" s="14" t="s">
        <v>3401</v>
      </c>
      <c r="T2131" s="10">
        <v>57</v>
      </c>
      <c r="U2131" s="10">
        <v>52</v>
      </c>
      <c r="V2131" s="7" t="s">
        <v>84</v>
      </c>
      <c r="W2131" s="7" t="s">
        <v>85</v>
      </c>
      <c r="X2131" s="7" t="s">
        <v>86</v>
      </c>
      <c r="Y2131" s="7" t="s">
        <v>87</v>
      </c>
    </row>
    <row r="2132" spans="1:25" x14ac:dyDescent="0.25">
      <c r="A2132" s="6">
        <v>6567</v>
      </c>
      <c r="B2132" s="7" t="s">
        <v>1271</v>
      </c>
      <c r="C2132" s="8" t="s">
        <v>992</v>
      </c>
      <c r="D2132" s="8" t="s">
        <v>24</v>
      </c>
      <c r="E2132" s="9">
        <v>1</v>
      </c>
      <c r="F2132" s="8" t="s">
        <v>54</v>
      </c>
      <c r="G2132" s="8" t="s">
        <v>40</v>
      </c>
      <c r="H2132" s="8" t="s">
        <v>41</v>
      </c>
      <c r="I2132" s="10">
        <v>12560000</v>
      </c>
      <c r="J2132" s="10">
        <v>0</v>
      </c>
      <c r="K2132" s="10">
        <v>136669</v>
      </c>
      <c r="L2132" s="10">
        <v>136669</v>
      </c>
      <c r="M2132" s="10">
        <v>0</v>
      </c>
      <c r="N2132" s="10">
        <v>23243</v>
      </c>
      <c r="O2132" s="7" t="s">
        <v>42</v>
      </c>
      <c r="P2132" s="13">
        <v>2.7000000000000001E-3</v>
      </c>
      <c r="Q2132" s="14">
        <v>18.450292999999999</v>
      </c>
      <c r="R2132" s="14">
        <v>18.450292999999999</v>
      </c>
      <c r="S2132" s="14" t="s">
        <v>3401</v>
      </c>
      <c r="T2132" s="10">
        <v>18</v>
      </c>
      <c r="U2132" s="10">
        <v>17</v>
      </c>
      <c r="V2132" s="7" t="s">
        <v>225</v>
      </c>
      <c r="W2132" s="7" t="s">
        <v>1272</v>
      </c>
      <c r="X2132" s="7" t="s">
        <v>86</v>
      </c>
      <c r="Y2132" s="7" t="s">
        <v>86</v>
      </c>
    </row>
    <row r="2133" spans="1:25" x14ac:dyDescent="0.25">
      <c r="A2133" s="6">
        <v>6584</v>
      </c>
      <c r="B2133" s="7" t="s">
        <v>1273</v>
      </c>
      <c r="C2133" s="8" t="s">
        <v>133</v>
      </c>
      <c r="D2133" s="8" t="s">
        <v>24</v>
      </c>
      <c r="E2133" s="9">
        <v>1</v>
      </c>
      <c r="F2133" s="8" t="s">
        <v>45</v>
      </c>
      <c r="G2133" s="8" t="s">
        <v>40</v>
      </c>
      <c r="H2133" s="8" t="s">
        <v>41</v>
      </c>
      <c r="I2133" s="10">
        <v>1101000</v>
      </c>
      <c r="J2133" s="10">
        <v>0</v>
      </c>
      <c r="K2133" s="10">
        <v>13800</v>
      </c>
      <c r="L2133" s="10">
        <v>13800</v>
      </c>
      <c r="M2133" s="10">
        <v>0</v>
      </c>
      <c r="N2133" s="10">
        <v>2412</v>
      </c>
      <c r="O2133" s="7" t="s">
        <v>42</v>
      </c>
      <c r="P2133" s="13">
        <v>2.7000000000000001E-3</v>
      </c>
      <c r="Q2133" s="14">
        <v>1.9146456000000001</v>
      </c>
      <c r="R2133" s="14">
        <v>2.2202586000000002</v>
      </c>
      <c r="S2133" s="14">
        <v>7.3999999999999996E-2</v>
      </c>
      <c r="T2133" s="10">
        <v>0</v>
      </c>
      <c r="U2133" s="10">
        <v>0</v>
      </c>
      <c r="V2133" s="7" t="s">
        <v>134</v>
      </c>
      <c r="W2133" s="7" t="s">
        <v>259</v>
      </c>
      <c r="X2133" s="7" t="s">
        <v>260</v>
      </c>
      <c r="Y2133" s="7" t="s">
        <v>137</v>
      </c>
    </row>
    <row r="2134" spans="1:25" x14ac:dyDescent="0.25">
      <c r="A2134" s="6">
        <v>6584</v>
      </c>
      <c r="B2134" s="7" t="s">
        <v>1273</v>
      </c>
      <c r="C2134" s="8" t="s">
        <v>133</v>
      </c>
      <c r="D2134" s="8" t="s">
        <v>24</v>
      </c>
      <c r="E2134" s="9">
        <v>1</v>
      </c>
      <c r="F2134" s="8" t="s">
        <v>54</v>
      </c>
      <c r="G2134" s="8" t="s">
        <v>40</v>
      </c>
      <c r="H2134" s="8" t="s">
        <v>41</v>
      </c>
      <c r="I2134" s="10">
        <v>235000</v>
      </c>
      <c r="J2134" s="10">
        <v>0</v>
      </c>
      <c r="K2134" s="10">
        <v>2202</v>
      </c>
      <c r="L2134" s="10">
        <v>2202</v>
      </c>
      <c r="M2134" s="10">
        <v>0</v>
      </c>
      <c r="N2134" s="10">
        <v>385</v>
      </c>
      <c r="O2134" s="7" t="s">
        <v>42</v>
      </c>
      <c r="P2134" s="13">
        <v>2.7000000000000001E-3</v>
      </c>
      <c r="Q2134" s="14">
        <v>0.30561300000000002</v>
      </c>
      <c r="R2134" s="14">
        <v>2.2202586000000002</v>
      </c>
      <c r="S2134" s="14">
        <v>7.3999999999999996E-2</v>
      </c>
      <c r="T2134" s="10">
        <v>0</v>
      </c>
      <c r="U2134" s="10">
        <v>0</v>
      </c>
      <c r="V2134" s="7" t="s">
        <v>134</v>
      </c>
      <c r="W2134" s="7" t="s">
        <v>259</v>
      </c>
      <c r="X2134" s="7" t="s">
        <v>260</v>
      </c>
      <c r="Y2134" s="7" t="s">
        <v>137</v>
      </c>
    </row>
    <row r="2135" spans="1:25" x14ac:dyDescent="0.25">
      <c r="A2135" s="6">
        <v>6586</v>
      </c>
      <c r="B2135" s="7" t="s">
        <v>1274</v>
      </c>
      <c r="C2135" s="8" t="s">
        <v>586</v>
      </c>
      <c r="D2135" s="8" t="s">
        <v>24</v>
      </c>
      <c r="E2135" s="9">
        <v>1</v>
      </c>
      <c r="F2135" s="8" t="s">
        <v>54</v>
      </c>
      <c r="G2135" s="8" t="s">
        <v>40</v>
      </c>
      <c r="H2135" s="8" t="s">
        <v>41</v>
      </c>
      <c r="I2135" s="10">
        <v>44000</v>
      </c>
      <c r="J2135" s="10">
        <v>0</v>
      </c>
      <c r="K2135" s="10">
        <v>454</v>
      </c>
      <c r="L2135" s="10">
        <v>454</v>
      </c>
      <c r="M2135" s="10">
        <v>0</v>
      </c>
      <c r="N2135" s="10">
        <v>78</v>
      </c>
      <c r="O2135" s="7" t="s">
        <v>42</v>
      </c>
      <c r="P2135" s="13">
        <v>2.7000000000000001E-3</v>
      </c>
      <c r="Q2135" s="14">
        <v>6.1916400000000003E-2</v>
      </c>
      <c r="R2135" s="14">
        <v>6.1916400000000003E-2</v>
      </c>
      <c r="S2135" s="14" t="s">
        <v>3401</v>
      </c>
      <c r="T2135" s="10">
        <v>0</v>
      </c>
      <c r="U2135" s="10">
        <v>0</v>
      </c>
      <c r="V2135" s="7" t="s">
        <v>225</v>
      </c>
      <c r="W2135" s="7" t="s">
        <v>226</v>
      </c>
      <c r="X2135" s="7" t="s">
        <v>227</v>
      </c>
      <c r="Y2135" s="7" t="s">
        <v>228</v>
      </c>
    </row>
    <row r="2136" spans="1:25" x14ac:dyDescent="0.25">
      <c r="A2136" s="6">
        <v>6619</v>
      </c>
      <c r="B2136" s="7" t="s">
        <v>1275</v>
      </c>
      <c r="C2136" s="8" t="s">
        <v>204</v>
      </c>
      <c r="D2136" s="8" t="s">
        <v>24</v>
      </c>
      <c r="E2136" s="9">
        <v>1</v>
      </c>
      <c r="F2136" s="8" t="s">
        <v>45</v>
      </c>
      <c r="G2136" s="8" t="s">
        <v>40</v>
      </c>
      <c r="H2136" s="8" t="s">
        <v>41</v>
      </c>
      <c r="I2136" s="10">
        <v>1533000</v>
      </c>
      <c r="J2136" s="10">
        <v>0</v>
      </c>
      <c r="K2136" s="10">
        <v>19260</v>
      </c>
      <c r="L2136" s="10">
        <v>19260</v>
      </c>
      <c r="M2136" s="10">
        <v>0</v>
      </c>
      <c r="N2136" s="10">
        <v>3501</v>
      </c>
      <c r="O2136" s="7" t="s">
        <v>42</v>
      </c>
      <c r="P2136" s="13">
        <v>2.7000000000000001E-3</v>
      </c>
      <c r="Q2136" s="14">
        <v>2.7790938000000001</v>
      </c>
      <c r="R2136" s="14">
        <v>2.7790938000000001</v>
      </c>
      <c r="S2136" s="14" t="s">
        <v>3401</v>
      </c>
      <c r="T2136" s="10">
        <v>3</v>
      </c>
      <c r="U2136" s="10">
        <v>3</v>
      </c>
      <c r="V2136" s="7" t="s">
        <v>46</v>
      </c>
      <c r="W2136" s="7" t="s">
        <v>96</v>
      </c>
      <c r="X2136" s="7" t="s">
        <v>97</v>
      </c>
      <c r="Y2136" s="7" t="s">
        <v>98</v>
      </c>
    </row>
    <row r="2137" spans="1:25" x14ac:dyDescent="0.25">
      <c r="A2137" s="6">
        <v>6635</v>
      </c>
      <c r="B2137" s="7" t="s">
        <v>1276</v>
      </c>
      <c r="C2137" s="8" t="s">
        <v>33</v>
      </c>
      <c r="D2137" s="8" t="s">
        <v>24</v>
      </c>
      <c r="E2137" s="9">
        <v>1</v>
      </c>
      <c r="F2137" s="8" t="s">
        <v>45</v>
      </c>
      <c r="G2137" s="8" t="s">
        <v>26</v>
      </c>
      <c r="H2137" s="8" t="s">
        <v>27</v>
      </c>
      <c r="I2137" s="10">
        <v>3802669</v>
      </c>
      <c r="J2137" s="10">
        <v>0</v>
      </c>
      <c r="K2137" s="10">
        <v>47992</v>
      </c>
      <c r="L2137" s="10">
        <v>47992</v>
      </c>
      <c r="M2137" s="10">
        <v>0</v>
      </c>
      <c r="N2137" s="10">
        <v>46761</v>
      </c>
      <c r="O2137" s="7" t="s">
        <v>28</v>
      </c>
      <c r="P2137" s="13" t="s">
        <v>3401</v>
      </c>
      <c r="Q2137" s="14">
        <v>1.40283E-2</v>
      </c>
      <c r="R2137" s="14">
        <v>0.39187709999999998</v>
      </c>
      <c r="S2137" s="14">
        <v>1.2999999999999999E-2</v>
      </c>
      <c r="T2137" s="10">
        <v>0</v>
      </c>
      <c r="U2137" s="10">
        <v>0</v>
      </c>
      <c r="V2137" s="7" t="s">
        <v>225</v>
      </c>
      <c r="W2137" s="7" t="s">
        <v>226</v>
      </c>
      <c r="X2137" s="7" t="s">
        <v>227</v>
      </c>
      <c r="Y2137" s="7" t="s">
        <v>228</v>
      </c>
    </row>
    <row r="2138" spans="1:25" x14ac:dyDescent="0.25">
      <c r="A2138" s="6">
        <v>6635</v>
      </c>
      <c r="B2138" s="7" t="s">
        <v>1276</v>
      </c>
      <c r="C2138" s="8" t="s">
        <v>33</v>
      </c>
      <c r="D2138" s="8" t="s">
        <v>24</v>
      </c>
      <c r="E2138" s="9">
        <v>1</v>
      </c>
      <c r="F2138" s="8" t="s">
        <v>45</v>
      </c>
      <c r="G2138" s="8" t="s">
        <v>40</v>
      </c>
      <c r="H2138" s="8" t="s">
        <v>41</v>
      </c>
      <c r="I2138" s="10">
        <v>209331</v>
      </c>
      <c r="J2138" s="10">
        <v>0</v>
      </c>
      <c r="K2138" s="10">
        <v>2768</v>
      </c>
      <c r="L2138" s="10">
        <v>2768</v>
      </c>
      <c r="M2138" s="10">
        <v>0</v>
      </c>
      <c r="N2138" s="10">
        <v>476</v>
      </c>
      <c r="O2138" s="7" t="s">
        <v>42</v>
      </c>
      <c r="P2138" s="13">
        <v>2.7000000000000001E-3</v>
      </c>
      <c r="Q2138" s="14">
        <v>0.37784879999999998</v>
      </c>
      <c r="R2138" s="14">
        <v>0.39187709999999998</v>
      </c>
      <c r="S2138" s="14">
        <v>1.2999999999999999E-2</v>
      </c>
      <c r="T2138" s="10">
        <v>0</v>
      </c>
      <c r="U2138" s="10">
        <v>0</v>
      </c>
      <c r="V2138" s="7" t="s">
        <v>225</v>
      </c>
      <c r="W2138" s="7" t="s">
        <v>226</v>
      </c>
      <c r="X2138" s="7" t="s">
        <v>227</v>
      </c>
      <c r="Y2138" s="7" t="s">
        <v>228</v>
      </c>
    </row>
    <row r="2139" spans="1:25" x14ac:dyDescent="0.25">
      <c r="A2139" s="6">
        <v>6637</v>
      </c>
      <c r="B2139" s="7" t="s">
        <v>1277</v>
      </c>
      <c r="C2139" s="8" t="s">
        <v>83</v>
      </c>
      <c r="D2139" s="8" t="s">
        <v>24</v>
      </c>
      <c r="E2139" s="9">
        <v>1</v>
      </c>
      <c r="F2139" s="8" t="s">
        <v>54</v>
      </c>
      <c r="G2139" s="8" t="s">
        <v>40</v>
      </c>
      <c r="H2139" s="8" t="s">
        <v>41</v>
      </c>
      <c r="I2139" s="10">
        <v>5794000</v>
      </c>
      <c r="J2139" s="10">
        <v>0</v>
      </c>
      <c r="K2139" s="10">
        <v>57194</v>
      </c>
      <c r="L2139" s="10">
        <v>57194</v>
      </c>
      <c r="M2139" s="10">
        <v>0</v>
      </c>
      <c r="N2139" s="10">
        <v>9225</v>
      </c>
      <c r="O2139" s="7" t="s">
        <v>42</v>
      </c>
      <c r="P2139" s="13">
        <v>2.7000000000000001E-3</v>
      </c>
      <c r="Q2139" s="14">
        <v>7.3228049999999998</v>
      </c>
      <c r="R2139" s="14">
        <v>7.3228049999999998</v>
      </c>
      <c r="S2139" s="14" t="s">
        <v>3401</v>
      </c>
      <c r="T2139" s="10">
        <v>7</v>
      </c>
      <c r="U2139" s="10">
        <v>7</v>
      </c>
      <c r="V2139" s="7" t="s">
        <v>84</v>
      </c>
      <c r="W2139" s="7" t="s">
        <v>85</v>
      </c>
      <c r="X2139" s="7" t="s">
        <v>86</v>
      </c>
      <c r="Y2139" s="7" t="s">
        <v>87</v>
      </c>
    </row>
    <row r="2140" spans="1:25" x14ac:dyDescent="0.25">
      <c r="A2140" s="6">
        <v>6639</v>
      </c>
      <c r="B2140" s="7" t="s">
        <v>1278</v>
      </c>
      <c r="C2140" s="8" t="s">
        <v>67</v>
      </c>
      <c r="D2140" s="8" t="s">
        <v>24</v>
      </c>
      <c r="E2140" s="9">
        <v>1</v>
      </c>
      <c r="F2140" s="8" t="s">
        <v>34</v>
      </c>
      <c r="G2140" s="8" t="s">
        <v>35</v>
      </c>
      <c r="H2140" s="8" t="s">
        <v>36</v>
      </c>
      <c r="I2140" s="10">
        <v>2092403266</v>
      </c>
      <c r="J2140" s="10">
        <v>0</v>
      </c>
      <c r="K2140" s="10">
        <v>23508792</v>
      </c>
      <c r="L2140" s="10">
        <v>23508792</v>
      </c>
      <c r="M2140" s="10">
        <v>0</v>
      </c>
      <c r="N2140" s="10">
        <v>1044572</v>
      </c>
      <c r="O2140" s="7" t="s">
        <v>37</v>
      </c>
      <c r="P2140" s="13">
        <v>2.9588567087764101E-2</v>
      </c>
      <c r="Q2140" s="14">
        <v>9400.9266000000007</v>
      </c>
      <c r="R2140" s="14">
        <v>13663.251</v>
      </c>
      <c r="S2140" s="14">
        <v>2681.5360000000001</v>
      </c>
      <c r="T2140" s="10">
        <v>1845</v>
      </c>
      <c r="U2140" s="10">
        <v>1674</v>
      </c>
      <c r="V2140" s="7" t="s">
        <v>29</v>
      </c>
      <c r="W2140" s="7" t="s">
        <v>56</v>
      </c>
      <c r="X2140" s="7" t="s">
        <v>57</v>
      </c>
      <c r="Y2140" s="7" t="s">
        <v>58</v>
      </c>
    </row>
    <row r="2141" spans="1:25" x14ac:dyDescent="0.25">
      <c r="A2141" s="6">
        <v>6639</v>
      </c>
      <c r="B2141" s="7" t="s">
        <v>1278</v>
      </c>
      <c r="C2141" s="8" t="s">
        <v>67</v>
      </c>
      <c r="D2141" s="8" t="s">
        <v>24</v>
      </c>
      <c r="E2141" s="9">
        <v>1</v>
      </c>
      <c r="F2141" s="8" t="s">
        <v>34</v>
      </c>
      <c r="G2141" s="8" t="s">
        <v>40</v>
      </c>
      <c r="H2141" s="8" t="s">
        <v>41</v>
      </c>
      <c r="I2141" s="10">
        <v>10730690</v>
      </c>
      <c r="J2141" s="10">
        <v>0</v>
      </c>
      <c r="K2141" s="10">
        <v>121085</v>
      </c>
      <c r="L2141" s="10">
        <v>121085</v>
      </c>
      <c r="M2141" s="10">
        <v>0</v>
      </c>
      <c r="N2141" s="10">
        <v>20877</v>
      </c>
      <c r="O2141" s="7" t="s">
        <v>42</v>
      </c>
      <c r="P2141" s="13">
        <v>2.7000000000000001E-3</v>
      </c>
      <c r="Q2141" s="14">
        <v>2.5885718</v>
      </c>
      <c r="R2141" s="14">
        <v>13663.251</v>
      </c>
      <c r="S2141" s="14">
        <v>2681.5360000000001</v>
      </c>
      <c r="T2141" s="10">
        <v>1</v>
      </c>
      <c r="U2141" s="10">
        <v>0</v>
      </c>
      <c r="V2141" s="7" t="s">
        <v>29</v>
      </c>
      <c r="W2141" s="7" t="s">
        <v>56</v>
      </c>
      <c r="X2141" s="7" t="s">
        <v>57</v>
      </c>
      <c r="Y2141" s="7" t="s">
        <v>58</v>
      </c>
    </row>
    <row r="2142" spans="1:25" x14ac:dyDescent="0.25">
      <c r="A2142" s="6">
        <v>6639</v>
      </c>
      <c r="B2142" s="7" t="s">
        <v>1278</v>
      </c>
      <c r="C2142" s="8" t="s">
        <v>67</v>
      </c>
      <c r="D2142" s="8" t="s">
        <v>24</v>
      </c>
      <c r="E2142" s="9">
        <v>1</v>
      </c>
      <c r="F2142" s="8" t="s">
        <v>34</v>
      </c>
      <c r="G2142" s="8" t="s">
        <v>289</v>
      </c>
      <c r="H2142" s="8" t="s">
        <v>41</v>
      </c>
      <c r="I2142" s="10">
        <v>633167044</v>
      </c>
      <c r="J2142" s="10">
        <v>0</v>
      </c>
      <c r="K2142" s="10">
        <v>7108311</v>
      </c>
      <c r="L2142" s="10">
        <v>7108311</v>
      </c>
      <c r="M2142" s="10">
        <v>0</v>
      </c>
      <c r="N2142" s="10">
        <v>251874</v>
      </c>
      <c r="O2142" s="7" t="s">
        <v>37</v>
      </c>
      <c r="P2142" s="13">
        <v>5.4164452861351298E-2</v>
      </c>
      <c r="Q2142" s="14">
        <v>4259.7358999999997</v>
      </c>
      <c r="R2142" s="14">
        <v>13663.251</v>
      </c>
      <c r="S2142" s="14">
        <v>2681.5360000000001</v>
      </c>
      <c r="T2142" s="10">
        <v>836</v>
      </c>
      <c r="U2142" s="10">
        <v>758</v>
      </c>
      <c r="V2142" s="7" t="s">
        <v>29</v>
      </c>
      <c r="W2142" s="7" t="s">
        <v>56</v>
      </c>
      <c r="X2142" s="7" t="s">
        <v>57</v>
      </c>
      <c r="Y2142" s="7" t="s">
        <v>58</v>
      </c>
    </row>
    <row r="2143" spans="1:25" x14ac:dyDescent="0.25">
      <c r="A2143" s="6">
        <v>6641</v>
      </c>
      <c r="B2143" s="7" t="s">
        <v>1279</v>
      </c>
      <c r="C2143" s="8" t="s">
        <v>152</v>
      </c>
      <c r="D2143" s="8" t="s">
        <v>24</v>
      </c>
      <c r="E2143" s="9">
        <v>1</v>
      </c>
      <c r="F2143" s="8" t="s">
        <v>34</v>
      </c>
      <c r="G2143" s="8" t="s">
        <v>76</v>
      </c>
      <c r="H2143" s="8" t="s">
        <v>36</v>
      </c>
      <c r="I2143" s="10">
        <v>7694609417</v>
      </c>
      <c r="J2143" s="10">
        <v>0</v>
      </c>
      <c r="K2143" s="10">
        <v>81234326</v>
      </c>
      <c r="L2143" s="10">
        <v>81234326</v>
      </c>
      <c r="M2143" s="10">
        <v>0</v>
      </c>
      <c r="N2143" s="10">
        <v>4818187</v>
      </c>
      <c r="O2143" s="7" t="s">
        <v>37</v>
      </c>
      <c r="P2143" s="13">
        <v>2.55260200569218E-3</v>
      </c>
      <c r="Q2143" s="14">
        <v>21523.098999999998</v>
      </c>
      <c r="R2143" s="14">
        <v>21537.124</v>
      </c>
      <c r="S2143" s="14">
        <v>22569.562999999998</v>
      </c>
      <c r="T2143" s="10">
        <v>22555</v>
      </c>
      <c r="U2143" s="10">
        <v>20462</v>
      </c>
      <c r="V2143" s="7" t="s">
        <v>29</v>
      </c>
      <c r="W2143" s="7" t="s">
        <v>56</v>
      </c>
      <c r="X2143" s="7" t="s">
        <v>57</v>
      </c>
      <c r="Y2143" s="7" t="s">
        <v>58</v>
      </c>
    </row>
    <row r="2144" spans="1:25" x14ac:dyDescent="0.25">
      <c r="A2144" s="6">
        <v>6641</v>
      </c>
      <c r="B2144" s="7" t="s">
        <v>1279</v>
      </c>
      <c r="C2144" s="8" t="s">
        <v>152</v>
      </c>
      <c r="D2144" s="8" t="s">
        <v>24</v>
      </c>
      <c r="E2144" s="9">
        <v>1</v>
      </c>
      <c r="F2144" s="8" t="s">
        <v>34</v>
      </c>
      <c r="G2144" s="8" t="s">
        <v>40</v>
      </c>
      <c r="H2144" s="8" t="s">
        <v>41</v>
      </c>
      <c r="I2144" s="10">
        <v>9629583</v>
      </c>
      <c r="J2144" s="10">
        <v>0</v>
      </c>
      <c r="K2144" s="10">
        <v>102772</v>
      </c>
      <c r="L2144" s="10">
        <v>102772</v>
      </c>
      <c r="M2144" s="10">
        <v>0</v>
      </c>
      <c r="N2144" s="10">
        <v>17419</v>
      </c>
      <c r="O2144" s="7" t="s">
        <v>42</v>
      </c>
      <c r="P2144" s="13">
        <v>2.7000000000000001E-3</v>
      </c>
      <c r="Q2144" s="14">
        <v>14.024734</v>
      </c>
      <c r="R2144" s="14">
        <v>21537.124</v>
      </c>
      <c r="S2144" s="14">
        <v>22569.562999999998</v>
      </c>
      <c r="T2144" s="10">
        <v>15</v>
      </c>
      <c r="U2144" s="10">
        <v>13</v>
      </c>
      <c r="V2144" s="7" t="s">
        <v>29</v>
      </c>
      <c r="W2144" s="7" t="s">
        <v>56</v>
      </c>
      <c r="X2144" s="7" t="s">
        <v>57</v>
      </c>
      <c r="Y2144" s="7" t="s">
        <v>58</v>
      </c>
    </row>
    <row r="2145" spans="1:25" x14ac:dyDescent="0.25">
      <c r="A2145" s="6">
        <v>6648</v>
      </c>
      <c r="B2145" s="7" t="s">
        <v>1280</v>
      </c>
      <c r="C2145" s="8" t="s">
        <v>44</v>
      </c>
      <c r="D2145" s="8" t="s">
        <v>24</v>
      </c>
      <c r="E2145" s="9">
        <v>2</v>
      </c>
      <c r="F2145" s="8" t="s">
        <v>34</v>
      </c>
      <c r="G2145" s="8" t="s">
        <v>64</v>
      </c>
      <c r="H2145" s="8" t="s">
        <v>36</v>
      </c>
      <c r="I2145" s="10">
        <v>3945379520</v>
      </c>
      <c r="J2145" s="10">
        <v>0</v>
      </c>
      <c r="K2145" s="10">
        <v>44478760</v>
      </c>
      <c r="L2145" s="10">
        <v>44478760</v>
      </c>
      <c r="M2145" s="10">
        <v>0</v>
      </c>
      <c r="N2145" s="10">
        <v>3590661</v>
      </c>
      <c r="O2145" s="7" t="s">
        <v>37</v>
      </c>
      <c r="P2145" s="13">
        <v>1.1705939936964199E-2</v>
      </c>
      <c r="Q2145" s="14">
        <v>9015.8773000000001</v>
      </c>
      <c r="R2145" s="14">
        <v>9016.9927000000007</v>
      </c>
      <c r="S2145" s="14">
        <v>12105.263000000001</v>
      </c>
      <c r="T2145" s="10">
        <v>12104</v>
      </c>
      <c r="U2145" s="10">
        <v>10980</v>
      </c>
      <c r="V2145" s="7" t="s">
        <v>127</v>
      </c>
      <c r="W2145" s="7" t="s">
        <v>166</v>
      </c>
      <c r="X2145" s="7" t="s">
        <v>167</v>
      </c>
      <c r="Y2145" s="7" t="s">
        <v>167</v>
      </c>
    </row>
    <row r="2146" spans="1:25" x14ac:dyDescent="0.25">
      <c r="A2146" s="6">
        <v>6648</v>
      </c>
      <c r="B2146" s="7" t="s">
        <v>1280</v>
      </c>
      <c r="C2146" s="8" t="s">
        <v>44</v>
      </c>
      <c r="D2146" s="8" t="s">
        <v>24</v>
      </c>
      <c r="E2146" s="9">
        <v>2</v>
      </c>
      <c r="F2146" s="8" t="s">
        <v>34</v>
      </c>
      <c r="G2146" s="8" t="s">
        <v>40</v>
      </c>
      <c r="H2146" s="8" t="s">
        <v>41</v>
      </c>
      <c r="I2146" s="10">
        <v>5097480</v>
      </c>
      <c r="J2146" s="10">
        <v>0</v>
      </c>
      <c r="K2146" s="10">
        <v>56191</v>
      </c>
      <c r="L2146" s="10">
        <v>56191</v>
      </c>
      <c r="M2146" s="10">
        <v>0</v>
      </c>
      <c r="N2146" s="10">
        <v>9688</v>
      </c>
      <c r="O2146" s="7" t="s">
        <v>42</v>
      </c>
      <c r="P2146" s="13">
        <v>2.7000000000000001E-3</v>
      </c>
      <c r="Q2146" s="14">
        <v>1.1154280999999999</v>
      </c>
      <c r="R2146" s="14">
        <v>9016.9927000000007</v>
      </c>
      <c r="S2146" s="14">
        <v>12105.263000000001</v>
      </c>
      <c r="T2146" s="10">
        <v>1</v>
      </c>
      <c r="U2146" s="10">
        <v>1</v>
      </c>
      <c r="V2146" s="7" t="s">
        <v>127</v>
      </c>
      <c r="W2146" s="7" t="s">
        <v>166</v>
      </c>
      <c r="X2146" s="7" t="s">
        <v>167</v>
      </c>
      <c r="Y2146" s="7" t="s">
        <v>167</v>
      </c>
    </row>
    <row r="2147" spans="1:25" x14ac:dyDescent="0.25">
      <c r="A2147" s="6">
        <v>6650</v>
      </c>
      <c r="B2147" s="7" t="s">
        <v>1281</v>
      </c>
      <c r="C2147" s="8" t="s">
        <v>300</v>
      </c>
      <c r="D2147" s="8" t="s">
        <v>24</v>
      </c>
      <c r="E2147" s="9">
        <v>1</v>
      </c>
      <c r="F2147" s="8" t="s">
        <v>45</v>
      </c>
      <c r="G2147" s="8" t="s">
        <v>40</v>
      </c>
      <c r="H2147" s="8" t="s">
        <v>41</v>
      </c>
      <c r="I2147" s="10">
        <v>-10000</v>
      </c>
      <c r="J2147" s="10">
        <v>0</v>
      </c>
      <c r="K2147" s="10">
        <v>4200</v>
      </c>
      <c r="L2147" s="10">
        <v>4200</v>
      </c>
      <c r="M2147" s="10">
        <v>0</v>
      </c>
      <c r="N2147" s="10">
        <v>730</v>
      </c>
      <c r="O2147" s="7" t="s">
        <v>42</v>
      </c>
      <c r="P2147" s="13">
        <v>2.7000000000000001E-3</v>
      </c>
      <c r="Q2147" s="14">
        <v>0.57947400000000004</v>
      </c>
      <c r="R2147" s="14">
        <v>0.57947400000000004</v>
      </c>
      <c r="S2147" s="14">
        <v>1.7290000000000001</v>
      </c>
      <c r="T2147" s="10">
        <v>2</v>
      </c>
      <c r="U2147" s="10">
        <v>2</v>
      </c>
      <c r="V2147" s="7" t="s">
        <v>29</v>
      </c>
      <c r="W2147" s="7" t="s">
        <v>56</v>
      </c>
      <c r="X2147" s="7" t="s">
        <v>57</v>
      </c>
      <c r="Y2147" s="7" t="s">
        <v>58</v>
      </c>
    </row>
    <row r="2148" spans="1:25" x14ac:dyDescent="0.25">
      <c r="A2148" s="6">
        <v>6651</v>
      </c>
      <c r="B2148" s="7" t="s">
        <v>1282</v>
      </c>
      <c r="C2148" s="8" t="s">
        <v>300</v>
      </c>
      <c r="D2148" s="8" t="s">
        <v>24</v>
      </c>
      <c r="E2148" s="9">
        <v>1</v>
      </c>
      <c r="F2148" s="8" t="s">
        <v>45</v>
      </c>
      <c r="G2148" s="8" t="s">
        <v>40</v>
      </c>
      <c r="H2148" s="8" t="s">
        <v>41</v>
      </c>
      <c r="I2148" s="10">
        <v>-195000</v>
      </c>
      <c r="J2148" s="10">
        <v>0</v>
      </c>
      <c r="K2148" s="10">
        <v>3095</v>
      </c>
      <c r="L2148" s="10">
        <v>3095</v>
      </c>
      <c r="M2148" s="10">
        <v>0</v>
      </c>
      <c r="N2148" s="10">
        <v>538</v>
      </c>
      <c r="O2148" s="7" t="s">
        <v>42</v>
      </c>
      <c r="P2148" s="13">
        <v>2.7000000000000001E-3</v>
      </c>
      <c r="Q2148" s="14">
        <v>0.42706440000000001</v>
      </c>
      <c r="R2148" s="14">
        <v>0.42706440000000001</v>
      </c>
      <c r="S2148" s="14">
        <v>1.288</v>
      </c>
      <c r="T2148" s="10">
        <v>1</v>
      </c>
      <c r="U2148" s="10">
        <v>1</v>
      </c>
      <c r="V2148" s="7" t="s">
        <v>29</v>
      </c>
      <c r="W2148" s="7" t="s">
        <v>56</v>
      </c>
      <c r="X2148" s="7" t="s">
        <v>57</v>
      </c>
      <c r="Y2148" s="7" t="s">
        <v>58</v>
      </c>
    </row>
    <row r="2149" spans="1:25" x14ac:dyDescent="0.25">
      <c r="A2149" s="6">
        <v>6652</v>
      </c>
      <c r="B2149" s="7" t="s">
        <v>1283</v>
      </c>
      <c r="C2149" s="8" t="s">
        <v>300</v>
      </c>
      <c r="D2149" s="8" t="s">
        <v>24</v>
      </c>
      <c r="E2149" s="9">
        <v>1</v>
      </c>
      <c r="F2149" s="8" t="s">
        <v>45</v>
      </c>
      <c r="G2149" s="8" t="s">
        <v>40</v>
      </c>
      <c r="H2149" s="8" t="s">
        <v>41</v>
      </c>
      <c r="I2149" s="10">
        <v>-140000</v>
      </c>
      <c r="J2149" s="10">
        <v>0</v>
      </c>
      <c r="K2149" s="10">
        <v>5080</v>
      </c>
      <c r="L2149" s="10">
        <v>5080</v>
      </c>
      <c r="M2149" s="10">
        <v>0</v>
      </c>
      <c r="N2149" s="10">
        <v>883</v>
      </c>
      <c r="O2149" s="7" t="s">
        <v>42</v>
      </c>
      <c r="P2149" s="13">
        <v>2.7000000000000001E-3</v>
      </c>
      <c r="Q2149" s="14">
        <v>0.70092540000000003</v>
      </c>
      <c r="R2149" s="14">
        <v>0.70092540000000003</v>
      </c>
      <c r="S2149" s="14">
        <v>2.1829999999999998</v>
      </c>
      <c r="T2149" s="10">
        <v>2</v>
      </c>
      <c r="U2149" s="10">
        <v>2</v>
      </c>
      <c r="V2149" s="7" t="s">
        <v>29</v>
      </c>
      <c r="W2149" s="7" t="s">
        <v>56</v>
      </c>
      <c r="X2149" s="7" t="s">
        <v>57</v>
      </c>
      <c r="Y2149" s="7" t="s">
        <v>58</v>
      </c>
    </row>
    <row r="2150" spans="1:25" x14ac:dyDescent="0.25">
      <c r="A2150" s="6">
        <v>6664</v>
      </c>
      <c r="B2150" s="7" t="s">
        <v>1284</v>
      </c>
      <c r="C2150" s="8" t="s">
        <v>398</v>
      </c>
      <c r="D2150" s="8" t="s">
        <v>24</v>
      </c>
      <c r="E2150" s="9">
        <v>1</v>
      </c>
      <c r="F2150" s="8" t="s">
        <v>34</v>
      </c>
      <c r="G2150" s="8" t="s">
        <v>81</v>
      </c>
      <c r="H2150" s="8" t="s">
        <v>36</v>
      </c>
      <c r="I2150" s="10">
        <v>3224135082</v>
      </c>
      <c r="J2150" s="10">
        <v>0</v>
      </c>
      <c r="K2150" s="10">
        <v>34250171</v>
      </c>
      <c r="L2150" s="10">
        <v>34250171</v>
      </c>
      <c r="M2150" s="10">
        <v>0</v>
      </c>
      <c r="N2150" s="10">
        <v>1977556</v>
      </c>
      <c r="O2150" s="7" t="s">
        <v>37</v>
      </c>
      <c r="P2150" s="13" t="s">
        <v>3401</v>
      </c>
      <c r="Q2150" s="14">
        <v>16945.677</v>
      </c>
      <c r="R2150" s="14">
        <v>17100.606</v>
      </c>
      <c r="S2150" s="14">
        <v>5129.2560000000003</v>
      </c>
      <c r="T2150" s="10">
        <v>5083</v>
      </c>
      <c r="U2150" s="10">
        <v>4611</v>
      </c>
      <c r="V2150" s="7" t="s">
        <v>55</v>
      </c>
      <c r="W2150" s="7" t="s">
        <v>56</v>
      </c>
      <c r="X2150" s="7" t="s">
        <v>57</v>
      </c>
      <c r="Y2150" s="7" t="s">
        <v>58</v>
      </c>
    </row>
    <row r="2151" spans="1:25" x14ac:dyDescent="0.25">
      <c r="A2151" s="6">
        <v>6664</v>
      </c>
      <c r="B2151" s="7" t="s">
        <v>1284</v>
      </c>
      <c r="C2151" s="8" t="s">
        <v>398</v>
      </c>
      <c r="D2151" s="8" t="s">
        <v>24</v>
      </c>
      <c r="E2151" s="9">
        <v>1</v>
      </c>
      <c r="F2151" s="8" t="s">
        <v>34</v>
      </c>
      <c r="G2151" s="8" t="s">
        <v>76</v>
      </c>
      <c r="H2151" s="8" t="s">
        <v>36</v>
      </c>
      <c r="I2151" s="10">
        <v>121643982</v>
      </c>
      <c r="J2151" s="10">
        <v>0</v>
      </c>
      <c r="K2151" s="10">
        <v>1297534</v>
      </c>
      <c r="L2151" s="10">
        <v>1297534</v>
      </c>
      <c r="M2151" s="10">
        <v>0</v>
      </c>
      <c r="N2151" s="10">
        <v>74809</v>
      </c>
      <c r="O2151" s="7" t="s">
        <v>37</v>
      </c>
      <c r="P2151" s="13">
        <v>2.6233514684062E-3</v>
      </c>
      <c r="Q2151" s="14">
        <v>154.89054999999999</v>
      </c>
      <c r="R2151" s="14">
        <v>17100.606</v>
      </c>
      <c r="S2151" s="14">
        <v>5129.2560000000003</v>
      </c>
      <c r="T2151" s="10">
        <v>46</v>
      </c>
      <c r="U2151" s="10">
        <v>42</v>
      </c>
      <c r="V2151" s="7" t="s">
        <v>55</v>
      </c>
      <c r="W2151" s="7" t="s">
        <v>56</v>
      </c>
      <c r="X2151" s="7" t="s">
        <v>57</v>
      </c>
      <c r="Y2151" s="7" t="s">
        <v>58</v>
      </c>
    </row>
    <row r="2152" spans="1:25" x14ac:dyDescent="0.25">
      <c r="A2152" s="6">
        <v>6664</v>
      </c>
      <c r="B2152" s="7" t="s">
        <v>1284</v>
      </c>
      <c r="C2152" s="8" t="s">
        <v>398</v>
      </c>
      <c r="D2152" s="8" t="s">
        <v>24</v>
      </c>
      <c r="E2152" s="9">
        <v>1</v>
      </c>
      <c r="F2152" s="8" t="s">
        <v>34</v>
      </c>
      <c r="G2152" s="8" t="s">
        <v>26</v>
      </c>
      <c r="H2152" s="8" t="s">
        <v>27</v>
      </c>
      <c r="I2152" s="10">
        <v>25668776</v>
      </c>
      <c r="J2152" s="10">
        <v>0</v>
      </c>
      <c r="K2152" s="10">
        <v>279846</v>
      </c>
      <c r="L2152" s="10">
        <v>279846</v>
      </c>
      <c r="M2152" s="10">
        <v>0</v>
      </c>
      <c r="N2152" s="10">
        <v>266883</v>
      </c>
      <c r="O2152" s="7" t="s">
        <v>28</v>
      </c>
      <c r="P2152" s="13" t="s">
        <v>3401</v>
      </c>
      <c r="Q2152" s="14">
        <v>3.6109299999999997E-2</v>
      </c>
      <c r="R2152" s="14">
        <v>17100.606</v>
      </c>
      <c r="S2152" s="14">
        <v>5129.2560000000003</v>
      </c>
      <c r="T2152" s="10">
        <v>0</v>
      </c>
      <c r="U2152" s="10">
        <v>0</v>
      </c>
      <c r="V2152" s="7" t="s">
        <v>55</v>
      </c>
      <c r="W2152" s="7" t="s">
        <v>56</v>
      </c>
      <c r="X2152" s="7" t="s">
        <v>57</v>
      </c>
      <c r="Y2152" s="7" t="s">
        <v>58</v>
      </c>
    </row>
    <row r="2153" spans="1:25" x14ac:dyDescent="0.25">
      <c r="A2153" s="6">
        <v>6664</v>
      </c>
      <c r="B2153" s="7" t="s">
        <v>1284</v>
      </c>
      <c r="C2153" s="8" t="s">
        <v>398</v>
      </c>
      <c r="D2153" s="8" t="s">
        <v>24</v>
      </c>
      <c r="E2153" s="9">
        <v>1</v>
      </c>
      <c r="F2153" s="8" t="s">
        <v>34</v>
      </c>
      <c r="G2153" s="8" t="s">
        <v>40</v>
      </c>
      <c r="H2153" s="8" t="s">
        <v>41</v>
      </c>
      <c r="I2153" s="10">
        <v>3160</v>
      </c>
      <c r="J2153" s="10">
        <v>0</v>
      </c>
      <c r="K2153" s="10">
        <v>35</v>
      </c>
      <c r="L2153" s="10">
        <v>35</v>
      </c>
      <c r="M2153" s="10">
        <v>0</v>
      </c>
      <c r="N2153" s="10">
        <v>6</v>
      </c>
      <c r="O2153" s="7" t="s">
        <v>42</v>
      </c>
      <c r="P2153" s="13">
        <v>2.7000000000000001E-3</v>
      </c>
      <c r="Q2153" s="14">
        <v>2.1787E-3</v>
      </c>
      <c r="R2153" s="14">
        <v>17100.606</v>
      </c>
      <c r="S2153" s="14">
        <v>5129.2560000000003</v>
      </c>
      <c r="T2153" s="10">
        <v>0</v>
      </c>
      <c r="U2153" s="10">
        <v>0</v>
      </c>
      <c r="V2153" s="7" t="s">
        <v>55</v>
      </c>
      <c r="W2153" s="7" t="s">
        <v>56</v>
      </c>
      <c r="X2153" s="7" t="s">
        <v>57</v>
      </c>
      <c r="Y2153" s="7" t="s">
        <v>58</v>
      </c>
    </row>
    <row r="2154" spans="1:25" x14ac:dyDescent="0.25">
      <c r="A2154" s="6">
        <v>6702</v>
      </c>
      <c r="B2154" s="7" t="s">
        <v>1285</v>
      </c>
      <c r="C2154" s="8" t="s">
        <v>83</v>
      </c>
      <c r="D2154" s="8" t="s">
        <v>24</v>
      </c>
      <c r="E2154" s="9">
        <v>1</v>
      </c>
      <c r="F2154" s="8" t="s">
        <v>54</v>
      </c>
      <c r="G2154" s="8" t="s">
        <v>40</v>
      </c>
      <c r="H2154" s="8" t="s">
        <v>41</v>
      </c>
      <c r="I2154" s="10">
        <v>175000</v>
      </c>
      <c r="J2154" s="10">
        <v>0</v>
      </c>
      <c r="K2154" s="10">
        <v>29</v>
      </c>
      <c r="L2154" s="10">
        <v>29</v>
      </c>
      <c r="M2154" s="10">
        <v>0</v>
      </c>
      <c r="N2154" s="10">
        <v>5</v>
      </c>
      <c r="O2154" s="7" t="s">
        <v>42</v>
      </c>
      <c r="P2154" s="13">
        <v>2.7000000000000001E-3</v>
      </c>
      <c r="Q2154" s="14">
        <v>3.9690000000000003E-3</v>
      </c>
      <c r="R2154" s="14">
        <v>3.9690000000000003E-3</v>
      </c>
      <c r="S2154" s="14" t="s">
        <v>3401</v>
      </c>
      <c r="T2154" s="10">
        <v>0</v>
      </c>
      <c r="U2154" s="10">
        <v>0</v>
      </c>
      <c r="V2154" s="7" t="s">
        <v>84</v>
      </c>
      <c r="W2154" s="7" t="s">
        <v>85</v>
      </c>
      <c r="X2154" s="7" t="s">
        <v>86</v>
      </c>
      <c r="Y2154" s="7" t="s">
        <v>87</v>
      </c>
    </row>
    <row r="2155" spans="1:25" x14ac:dyDescent="0.25">
      <c r="A2155" s="6">
        <v>6704</v>
      </c>
      <c r="B2155" s="7" t="s">
        <v>1286</v>
      </c>
      <c r="C2155" s="8" t="s">
        <v>25</v>
      </c>
      <c r="D2155" s="8" t="s">
        <v>24</v>
      </c>
      <c r="E2155" s="9">
        <v>1</v>
      </c>
      <c r="F2155" s="8" t="s">
        <v>45</v>
      </c>
      <c r="G2155" s="8" t="s">
        <v>542</v>
      </c>
      <c r="H2155" s="8" t="s">
        <v>41</v>
      </c>
      <c r="I2155" s="10">
        <v>672000</v>
      </c>
      <c r="J2155" s="10">
        <v>0</v>
      </c>
      <c r="K2155" s="10">
        <v>9342</v>
      </c>
      <c r="L2155" s="10">
        <v>9342</v>
      </c>
      <c r="M2155" s="10">
        <v>0</v>
      </c>
      <c r="N2155" s="10">
        <v>3715</v>
      </c>
      <c r="O2155" s="7" t="s">
        <v>28</v>
      </c>
      <c r="P2155" s="13" t="s">
        <v>3401</v>
      </c>
      <c r="Q2155" s="14">
        <v>1.1145E-3</v>
      </c>
      <c r="R2155" s="14">
        <v>41.425567999999998</v>
      </c>
      <c r="S2155" s="14" t="s">
        <v>3401</v>
      </c>
      <c r="T2155" s="10">
        <v>0</v>
      </c>
      <c r="U2155" s="10">
        <v>0</v>
      </c>
      <c r="V2155" s="7" t="s">
        <v>46</v>
      </c>
      <c r="W2155" s="7" t="s">
        <v>159</v>
      </c>
      <c r="X2155" s="7" t="s">
        <v>160</v>
      </c>
      <c r="Y2155" s="7" t="s">
        <v>145</v>
      </c>
    </row>
    <row r="2156" spans="1:25" x14ac:dyDescent="0.25">
      <c r="A2156" s="6">
        <v>6704</v>
      </c>
      <c r="B2156" s="7" t="s">
        <v>1286</v>
      </c>
      <c r="C2156" s="8" t="s">
        <v>25</v>
      </c>
      <c r="D2156" s="8" t="s">
        <v>24</v>
      </c>
      <c r="E2156" s="9">
        <v>1</v>
      </c>
      <c r="F2156" s="8" t="s">
        <v>54</v>
      </c>
      <c r="G2156" s="8" t="s">
        <v>40</v>
      </c>
      <c r="H2156" s="8" t="s">
        <v>41</v>
      </c>
      <c r="I2156" s="10">
        <v>28802000</v>
      </c>
      <c r="J2156" s="10">
        <v>0</v>
      </c>
      <c r="K2156" s="10">
        <v>296776</v>
      </c>
      <c r="L2156" s="10">
        <v>296776</v>
      </c>
      <c r="M2156" s="10">
        <v>0</v>
      </c>
      <c r="N2156" s="10">
        <v>52185</v>
      </c>
      <c r="O2156" s="7" t="s">
        <v>42</v>
      </c>
      <c r="P2156" s="13">
        <v>2.7000000000000001E-3</v>
      </c>
      <c r="Q2156" s="14">
        <v>41.424453</v>
      </c>
      <c r="R2156" s="14">
        <v>41.425567999999998</v>
      </c>
      <c r="S2156" s="14" t="s">
        <v>3401</v>
      </c>
      <c r="T2156" s="10">
        <v>41</v>
      </c>
      <c r="U2156" s="10">
        <v>38</v>
      </c>
      <c r="V2156" s="7" t="s">
        <v>46</v>
      </c>
      <c r="W2156" s="7" t="s">
        <v>159</v>
      </c>
      <c r="X2156" s="7" t="s">
        <v>160</v>
      </c>
      <c r="Y2156" s="7" t="s">
        <v>145</v>
      </c>
    </row>
    <row r="2157" spans="1:25" x14ac:dyDescent="0.25">
      <c r="A2157" s="6">
        <v>6705</v>
      </c>
      <c r="B2157" s="7" t="s">
        <v>1287</v>
      </c>
      <c r="C2157" s="8" t="s">
        <v>369</v>
      </c>
      <c r="D2157" s="8" t="s">
        <v>24</v>
      </c>
      <c r="E2157" s="9">
        <v>3</v>
      </c>
      <c r="F2157" s="8" t="s">
        <v>34</v>
      </c>
      <c r="G2157" s="8" t="s">
        <v>35</v>
      </c>
      <c r="H2157" s="8" t="s">
        <v>36</v>
      </c>
      <c r="I2157" s="10">
        <v>3420669986</v>
      </c>
      <c r="J2157" s="10">
        <v>660242</v>
      </c>
      <c r="K2157" s="10">
        <v>39571049</v>
      </c>
      <c r="L2157" s="10">
        <v>37684647</v>
      </c>
      <c r="M2157" s="10">
        <v>1886402</v>
      </c>
      <c r="N2157" s="10">
        <v>1782191</v>
      </c>
      <c r="O2157" s="7" t="s">
        <v>37</v>
      </c>
      <c r="P2157" s="13">
        <v>3.5346908384118199E-2</v>
      </c>
      <c r="Q2157" s="14">
        <v>2790.5072</v>
      </c>
      <c r="R2157" s="14">
        <v>2790.5095999999999</v>
      </c>
      <c r="S2157" s="14">
        <v>3542</v>
      </c>
      <c r="T2157" s="10">
        <v>3542</v>
      </c>
      <c r="U2157" s="10">
        <v>3213</v>
      </c>
      <c r="V2157" s="7" t="s">
        <v>189</v>
      </c>
      <c r="W2157" s="7" t="s">
        <v>56</v>
      </c>
      <c r="X2157" s="7" t="s">
        <v>57</v>
      </c>
      <c r="Y2157" s="7" t="s">
        <v>58</v>
      </c>
    </row>
    <row r="2158" spans="1:25" x14ac:dyDescent="0.25">
      <c r="A2158" s="6">
        <v>6705</v>
      </c>
      <c r="B2158" s="7" t="s">
        <v>1287</v>
      </c>
      <c r="C2158" s="8" t="s">
        <v>369</v>
      </c>
      <c r="D2158" s="8" t="s">
        <v>24</v>
      </c>
      <c r="E2158" s="9">
        <v>3</v>
      </c>
      <c r="F2158" s="8" t="s">
        <v>34</v>
      </c>
      <c r="G2158" s="8" t="s">
        <v>26</v>
      </c>
      <c r="H2158" s="8" t="s">
        <v>27</v>
      </c>
      <c r="I2158" s="10">
        <v>29511014</v>
      </c>
      <c r="J2158" s="10">
        <v>5902</v>
      </c>
      <c r="K2158" s="10">
        <v>343530</v>
      </c>
      <c r="L2158" s="10">
        <v>326671</v>
      </c>
      <c r="M2158" s="10">
        <v>16859</v>
      </c>
      <c r="N2158" s="10">
        <v>334499</v>
      </c>
      <c r="O2158" s="7" t="s">
        <v>28</v>
      </c>
      <c r="P2158" s="13" t="s">
        <v>3401</v>
      </c>
      <c r="Q2158" s="14">
        <v>2.3714999999999999E-3</v>
      </c>
      <c r="R2158" s="14">
        <v>2790.5095999999999</v>
      </c>
      <c r="S2158" s="14">
        <v>3542</v>
      </c>
      <c r="T2158" s="10">
        <v>0</v>
      </c>
      <c r="U2158" s="10">
        <v>0</v>
      </c>
      <c r="V2158" s="7" t="s">
        <v>189</v>
      </c>
      <c r="W2158" s="7" t="s">
        <v>56</v>
      </c>
      <c r="X2158" s="7" t="s">
        <v>57</v>
      </c>
      <c r="Y2158" s="7" t="s">
        <v>58</v>
      </c>
    </row>
    <row r="2159" spans="1:25" x14ac:dyDescent="0.25">
      <c r="A2159" s="6">
        <v>6741</v>
      </c>
      <c r="B2159" s="7" t="s">
        <v>1288</v>
      </c>
      <c r="C2159" s="8" t="s">
        <v>53</v>
      </c>
      <c r="D2159" s="8" t="s">
        <v>24</v>
      </c>
      <c r="E2159" s="9">
        <v>1</v>
      </c>
      <c r="F2159" s="8" t="s">
        <v>45</v>
      </c>
      <c r="G2159" s="8" t="s">
        <v>40</v>
      </c>
      <c r="H2159" s="8" t="s">
        <v>41</v>
      </c>
      <c r="I2159" s="10">
        <v>274000</v>
      </c>
      <c r="J2159" s="10">
        <v>0</v>
      </c>
      <c r="K2159" s="10">
        <v>4037</v>
      </c>
      <c r="L2159" s="10">
        <v>4037</v>
      </c>
      <c r="M2159" s="10">
        <v>0</v>
      </c>
      <c r="N2159" s="10">
        <v>708</v>
      </c>
      <c r="O2159" s="7" t="s">
        <v>42</v>
      </c>
      <c r="P2159" s="13">
        <v>2.7000000000000001E-3</v>
      </c>
      <c r="Q2159" s="14">
        <v>0.56201040000000002</v>
      </c>
      <c r="R2159" s="14">
        <v>0.56201040000000002</v>
      </c>
      <c r="S2159" s="14">
        <v>2E-3</v>
      </c>
      <c r="T2159" s="10">
        <v>0</v>
      </c>
      <c r="U2159" s="10">
        <v>0</v>
      </c>
      <c r="V2159" s="7" t="s">
        <v>55</v>
      </c>
      <c r="W2159" s="7" t="s">
        <v>56</v>
      </c>
      <c r="X2159" s="7" t="s">
        <v>57</v>
      </c>
      <c r="Y2159" s="7" t="s">
        <v>58</v>
      </c>
    </row>
    <row r="2160" spans="1:25" x14ac:dyDescent="0.25">
      <c r="A2160" s="6">
        <v>6761</v>
      </c>
      <c r="B2160" s="7" t="s">
        <v>1289</v>
      </c>
      <c r="C2160" s="8" t="s">
        <v>204</v>
      </c>
      <c r="D2160" s="8" t="s">
        <v>24</v>
      </c>
      <c r="E2160" s="9">
        <v>1</v>
      </c>
      <c r="F2160" s="8" t="s">
        <v>45</v>
      </c>
      <c r="G2160" s="8" t="s">
        <v>26</v>
      </c>
      <c r="H2160" s="8" t="s">
        <v>27</v>
      </c>
      <c r="I2160" s="10">
        <v>40168000</v>
      </c>
      <c r="J2160" s="10">
        <v>0</v>
      </c>
      <c r="K2160" s="10">
        <v>479878</v>
      </c>
      <c r="L2160" s="10">
        <v>479878</v>
      </c>
      <c r="M2160" s="10">
        <v>0</v>
      </c>
      <c r="N2160" s="10">
        <v>444275</v>
      </c>
      <c r="O2160" s="7" t="s">
        <v>28</v>
      </c>
      <c r="P2160" s="13" t="s">
        <v>3401</v>
      </c>
      <c r="Q2160" s="14">
        <v>0.1332825</v>
      </c>
      <c r="R2160" s="14">
        <v>824.10310000000004</v>
      </c>
      <c r="S2160" s="14">
        <v>878.71100000000001</v>
      </c>
      <c r="T2160" s="10">
        <v>0</v>
      </c>
      <c r="U2160" s="10">
        <v>0</v>
      </c>
      <c r="V2160" s="7" t="s">
        <v>46</v>
      </c>
      <c r="W2160" s="7" t="s">
        <v>205</v>
      </c>
      <c r="X2160" s="7" t="s">
        <v>206</v>
      </c>
      <c r="Y2160" s="7" t="s">
        <v>98</v>
      </c>
    </row>
    <row r="2161" spans="1:25" x14ac:dyDescent="0.25">
      <c r="A2161" s="6">
        <v>6761</v>
      </c>
      <c r="B2161" s="7" t="s">
        <v>1289</v>
      </c>
      <c r="C2161" s="8" t="s">
        <v>204</v>
      </c>
      <c r="D2161" s="8" t="s">
        <v>24</v>
      </c>
      <c r="E2161" s="9">
        <v>1</v>
      </c>
      <c r="F2161" s="8" t="s">
        <v>34</v>
      </c>
      <c r="G2161" s="8" t="s">
        <v>76</v>
      </c>
      <c r="H2161" s="8" t="s">
        <v>36</v>
      </c>
      <c r="I2161" s="10">
        <v>2217699030</v>
      </c>
      <c r="J2161" s="10">
        <v>0</v>
      </c>
      <c r="K2161" s="10">
        <v>22417941</v>
      </c>
      <c r="L2161" s="10">
        <v>22417941</v>
      </c>
      <c r="M2161" s="10">
        <v>0</v>
      </c>
      <c r="N2161" s="10">
        <v>1265116</v>
      </c>
      <c r="O2161" s="7" t="s">
        <v>37</v>
      </c>
      <c r="P2161" s="13">
        <v>2.32560200013279E-3</v>
      </c>
      <c r="Q2161" s="14">
        <v>823.80376000000001</v>
      </c>
      <c r="R2161" s="14">
        <v>824.10310000000004</v>
      </c>
      <c r="S2161" s="14">
        <v>878.71100000000001</v>
      </c>
      <c r="T2161" s="10">
        <v>878</v>
      </c>
      <c r="U2161" s="10">
        <v>797</v>
      </c>
      <c r="V2161" s="7" t="s">
        <v>46</v>
      </c>
      <c r="W2161" s="7" t="s">
        <v>205</v>
      </c>
      <c r="X2161" s="7" t="s">
        <v>206</v>
      </c>
      <c r="Y2161" s="7" t="s">
        <v>98</v>
      </c>
    </row>
    <row r="2162" spans="1:25" x14ac:dyDescent="0.25">
      <c r="A2162" s="6">
        <v>6761</v>
      </c>
      <c r="B2162" s="7" t="s">
        <v>1289</v>
      </c>
      <c r="C2162" s="8" t="s">
        <v>204</v>
      </c>
      <c r="D2162" s="8" t="s">
        <v>24</v>
      </c>
      <c r="E2162" s="9">
        <v>1</v>
      </c>
      <c r="F2162" s="8" t="s">
        <v>34</v>
      </c>
      <c r="G2162" s="8" t="s">
        <v>40</v>
      </c>
      <c r="H2162" s="8" t="s">
        <v>41</v>
      </c>
      <c r="I2162" s="10">
        <v>730970</v>
      </c>
      <c r="J2162" s="10">
        <v>0</v>
      </c>
      <c r="K2162" s="10">
        <v>7391</v>
      </c>
      <c r="L2162" s="10">
        <v>7391</v>
      </c>
      <c r="M2162" s="10">
        <v>0</v>
      </c>
      <c r="N2162" s="10">
        <v>1289</v>
      </c>
      <c r="O2162" s="7" t="s">
        <v>42</v>
      </c>
      <c r="P2162" s="13">
        <v>2.7000000000000001E-3</v>
      </c>
      <c r="Q2162" s="14">
        <v>0.16605210000000001</v>
      </c>
      <c r="R2162" s="14">
        <v>824.10310000000004</v>
      </c>
      <c r="S2162" s="14">
        <v>878.71100000000001</v>
      </c>
      <c r="T2162" s="10">
        <v>0</v>
      </c>
      <c r="U2162" s="10">
        <v>0</v>
      </c>
      <c r="V2162" s="7" t="s">
        <v>46</v>
      </c>
      <c r="W2162" s="7" t="s">
        <v>205</v>
      </c>
      <c r="X2162" s="7" t="s">
        <v>206</v>
      </c>
      <c r="Y2162" s="7" t="s">
        <v>98</v>
      </c>
    </row>
    <row r="2163" spans="1:25" x14ac:dyDescent="0.25">
      <c r="A2163" s="6">
        <v>6768</v>
      </c>
      <c r="B2163" s="7" t="s">
        <v>1290</v>
      </c>
      <c r="C2163" s="8" t="s">
        <v>300</v>
      </c>
      <c r="D2163" s="8" t="s">
        <v>24</v>
      </c>
      <c r="E2163" s="9">
        <v>1</v>
      </c>
      <c r="F2163" s="8" t="s">
        <v>34</v>
      </c>
      <c r="G2163" s="8" t="s">
        <v>76</v>
      </c>
      <c r="H2163" s="8" t="s">
        <v>36</v>
      </c>
      <c r="I2163" s="10">
        <v>1533334473</v>
      </c>
      <c r="J2163" s="10">
        <v>0</v>
      </c>
      <c r="K2163" s="10">
        <v>16748750</v>
      </c>
      <c r="L2163" s="10">
        <v>16748750</v>
      </c>
      <c r="M2163" s="10">
        <v>0</v>
      </c>
      <c r="N2163" s="10">
        <v>971046</v>
      </c>
      <c r="O2163" s="7" t="s">
        <v>37</v>
      </c>
      <c r="P2163" s="13">
        <v>2.9392273898455798E-3</v>
      </c>
      <c r="Q2163" s="14">
        <v>4994.7187000000004</v>
      </c>
      <c r="R2163" s="14">
        <v>4997.1832999999997</v>
      </c>
      <c r="S2163" s="14">
        <v>4837.0029999999997</v>
      </c>
      <c r="T2163" s="10">
        <v>4835</v>
      </c>
      <c r="U2163" s="10">
        <v>4386</v>
      </c>
      <c r="V2163" s="7" t="s">
        <v>65</v>
      </c>
      <c r="W2163" s="7" t="s">
        <v>1291</v>
      </c>
      <c r="X2163" s="7" t="s">
        <v>1292</v>
      </c>
      <c r="Y2163" s="7" t="s">
        <v>79</v>
      </c>
    </row>
    <row r="2164" spans="1:25" x14ac:dyDescent="0.25">
      <c r="A2164" s="6">
        <v>6768</v>
      </c>
      <c r="B2164" s="7" t="s">
        <v>1290</v>
      </c>
      <c r="C2164" s="8" t="s">
        <v>300</v>
      </c>
      <c r="D2164" s="8" t="s">
        <v>24</v>
      </c>
      <c r="E2164" s="9">
        <v>1</v>
      </c>
      <c r="F2164" s="8" t="s">
        <v>34</v>
      </c>
      <c r="G2164" s="8" t="s">
        <v>40</v>
      </c>
      <c r="H2164" s="8" t="s">
        <v>41</v>
      </c>
      <c r="I2164" s="10">
        <v>1646527</v>
      </c>
      <c r="J2164" s="10">
        <v>0</v>
      </c>
      <c r="K2164" s="10">
        <v>18133</v>
      </c>
      <c r="L2164" s="10">
        <v>18133</v>
      </c>
      <c r="M2164" s="10">
        <v>0</v>
      </c>
      <c r="N2164" s="10">
        <v>3061</v>
      </c>
      <c r="O2164" s="7" t="s">
        <v>42</v>
      </c>
      <c r="P2164" s="13">
        <v>2.7000000000000001E-3</v>
      </c>
      <c r="Q2164" s="14">
        <v>2.4645334999999999</v>
      </c>
      <c r="R2164" s="14">
        <v>4997.1832999999997</v>
      </c>
      <c r="S2164" s="14">
        <v>4837.0029999999997</v>
      </c>
      <c r="T2164" s="10">
        <v>2</v>
      </c>
      <c r="U2164" s="10">
        <v>2</v>
      </c>
      <c r="V2164" s="7" t="s">
        <v>65</v>
      </c>
      <c r="W2164" s="7" t="s">
        <v>1291</v>
      </c>
      <c r="X2164" s="7" t="s">
        <v>1292</v>
      </c>
      <c r="Y2164" s="7" t="s">
        <v>79</v>
      </c>
    </row>
    <row r="2165" spans="1:25" x14ac:dyDescent="0.25">
      <c r="A2165" s="6">
        <v>6772</v>
      </c>
      <c r="B2165" s="7" t="s">
        <v>1293</v>
      </c>
      <c r="C2165" s="8" t="s">
        <v>150</v>
      </c>
      <c r="D2165" s="8" t="s">
        <v>24</v>
      </c>
      <c r="E2165" s="9">
        <v>1</v>
      </c>
      <c r="F2165" s="8" t="s">
        <v>34</v>
      </c>
      <c r="G2165" s="8" t="s">
        <v>76</v>
      </c>
      <c r="H2165" s="8" t="s">
        <v>36</v>
      </c>
      <c r="I2165" s="10">
        <v>2054996786</v>
      </c>
      <c r="J2165" s="10">
        <v>0</v>
      </c>
      <c r="K2165" s="10">
        <v>22752203</v>
      </c>
      <c r="L2165" s="10">
        <v>22752203</v>
      </c>
      <c r="M2165" s="10">
        <v>0</v>
      </c>
      <c r="N2165" s="10">
        <v>1348447</v>
      </c>
      <c r="O2165" s="7" t="s">
        <v>37</v>
      </c>
      <c r="P2165" s="13">
        <v>2.8951218698250601E-3</v>
      </c>
      <c r="Q2165" s="14">
        <v>6831.8572000000004</v>
      </c>
      <c r="R2165" s="14">
        <v>6835.9795000000004</v>
      </c>
      <c r="S2165" s="14">
        <v>7275.4660000000003</v>
      </c>
      <c r="T2165" s="10">
        <v>7271</v>
      </c>
      <c r="U2165" s="10">
        <v>6596</v>
      </c>
      <c r="V2165" s="7" t="s">
        <v>65</v>
      </c>
      <c r="W2165" s="7" t="s">
        <v>77</v>
      </c>
      <c r="X2165" s="7" t="s">
        <v>78</v>
      </c>
      <c r="Y2165" s="7" t="s">
        <v>79</v>
      </c>
    </row>
    <row r="2166" spans="1:25" x14ac:dyDescent="0.25">
      <c r="A2166" s="6">
        <v>6772</v>
      </c>
      <c r="B2166" s="7" t="s">
        <v>1293</v>
      </c>
      <c r="C2166" s="8" t="s">
        <v>150</v>
      </c>
      <c r="D2166" s="8" t="s">
        <v>24</v>
      </c>
      <c r="E2166" s="9">
        <v>1</v>
      </c>
      <c r="F2166" s="8" t="s">
        <v>34</v>
      </c>
      <c r="G2166" s="8" t="s">
        <v>40</v>
      </c>
      <c r="H2166" s="8" t="s">
        <v>41</v>
      </c>
      <c r="I2166" s="10">
        <v>2678214</v>
      </c>
      <c r="J2166" s="10">
        <v>0</v>
      </c>
      <c r="K2166" s="10">
        <v>29696</v>
      </c>
      <c r="L2166" s="10">
        <v>29696</v>
      </c>
      <c r="M2166" s="10">
        <v>0</v>
      </c>
      <c r="N2166" s="10">
        <v>5120</v>
      </c>
      <c r="O2166" s="7" t="s">
        <v>42</v>
      </c>
      <c r="P2166" s="13">
        <v>2.7000000000000001E-3</v>
      </c>
      <c r="Q2166" s="14">
        <v>4.1223168000000001</v>
      </c>
      <c r="R2166" s="14">
        <v>6835.9795000000004</v>
      </c>
      <c r="S2166" s="14">
        <v>7275.4660000000003</v>
      </c>
      <c r="T2166" s="10">
        <v>4</v>
      </c>
      <c r="U2166" s="10">
        <v>4</v>
      </c>
      <c r="V2166" s="7" t="s">
        <v>65</v>
      </c>
      <c r="W2166" s="7" t="s">
        <v>77</v>
      </c>
      <c r="X2166" s="7" t="s">
        <v>78</v>
      </c>
      <c r="Y2166" s="7" t="s">
        <v>79</v>
      </c>
    </row>
    <row r="2167" spans="1:25" x14ac:dyDescent="0.25">
      <c r="A2167" s="6">
        <v>6776</v>
      </c>
      <c r="B2167" s="7" t="s">
        <v>1294</v>
      </c>
      <c r="C2167" s="8" t="s">
        <v>826</v>
      </c>
      <c r="D2167" s="8" t="s">
        <v>24</v>
      </c>
      <c r="E2167" s="9">
        <v>1</v>
      </c>
      <c r="F2167" s="8" t="s">
        <v>45</v>
      </c>
      <c r="G2167" s="8" t="s">
        <v>40</v>
      </c>
      <c r="H2167" s="8" t="s">
        <v>41</v>
      </c>
      <c r="I2167" s="10">
        <v>506000</v>
      </c>
      <c r="J2167" s="10">
        <v>0</v>
      </c>
      <c r="K2167" s="10">
        <v>9746</v>
      </c>
      <c r="L2167" s="10">
        <v>9746</v>
      </c>
      <c r="M2167" s="10">
        <v>0</v>
      </c>
      <c r="N2167" s="10">
        <v>1689</v>
      </c>
      <c r="O2167" s="7" t="s">
        <v>42</v>
      </c>
      <c r="P2167" s="13">
        <v>2.7000000000000001E-3</v>
      </c>
      <c r="Q2167" s="14">
        <v>1.3407282</v>
      </c>
      <c r="R2167" s="14">
        <v>1.3407282</v>
      </c>
      <c r="S2167" s="14">
        <v>1.0999999999999999E-2</v>
      </c>
      <c r="T2167" s="10">
        <v>0</v>
      </c>
      <c r="U2167" s="10">
        <v>0</v>
      </c>
      <c r="V2167" s="7" t="s">
        <v>189</v>
      </c>
      <c r="W2167" s="7" t="s">
        <v>68</v>
      </c>
      <c r="X2167" s="7" t="s">
        <v>69</v>
      </c>
      <c r="Y2167" s="7" t="s">
        <v>70</v>
      </c>
    </row>
    <row r="2168" spans="1:25" x14ac:dyDescent="0.25">
      <c r="A2168" s="6">
        <v>6791</v>
      </c>
      <c r="B2168" s="7" t="s">
        <v>1295</v>
      </c>
      <c r="C2168" s="8" t="s">
        <v>110</v>
      </c>
      <c r="D2168" s="8" t="s">
        <v>24</v>
      </c>
      <c r="E2168" s="9">
        <v>1</v>
      </c>
      <c r="F2168" s="8" t="s">
        <v>54</v>
      </c>
      <c r="G2168" s="8" t="s">
        <v>26</v>
      </c>
      <c r="H2168" s="8" t="s">
        <v>27</v>
      </c>
      <c r="I2168" s="10">
        <v>-236207</v>
      </c>
      <c r="J2168" s="10">
        <v>0</v>
      </c>
      <c r="K2168" s="10">
        <v>5716</v>
      </c>
      <c r="L2168" s="10">
        <v>5716</v>
      </c>
      <c r="M2168" s="10">
        <v>0</v>
      </c>
      <c r="N2168" s="10">
        <v>6070</v>
      </c>
      <c r="O2168" s="7" t="s">
        <v>28</v>
      </c>
      <c r="P2168" s="13" t="s">
        <v>3401</v>
      </c>
      <c r="Q2168" s="14">
        <v>1.8209999999999999E-3</v>
      </c>
      <c r="R2168" s="14">
        <v>0.132798</v>
      </c>
      <c r="S2168" s="14" t="s">
        <v>3401</v>
      </c>
      <c r="T2168" s="10">
        <v>0</v>
      </c>
      <c r="U2168" s="10">
        <v>0</v>
      </c>
      <c r="V2168" s="7" t="s">
        <v>65</v>
      </c>
      <c r="W2168" s="7" t="s">
        <v>77</v>
      </c>
      <c r="X2168" s="7" t="s">
        <v>78</v>
      </c>
      <c r="Y2168" s="7" t="s">
        <v>79</v>
      </c>
    </row>
    <row r="2169" spans="1:25" x14ac:dyDescent="0.25">
      <c r="A2169" s="6">
        <v>6791</v>
      </c>
      <c r="B2169" s="7" t="s">
        <v>1295</v>
      </c>
      <c r="C2169" s="8" t="s">
        <v>110</v>
      </c>
      <c r="D2169" s="8" t="s">
        <v>24</v>
      </c>
      <c r="E2169" s="9">
        <v>1</v>
      </c>
      <c r="F2169" s="8" t="s">
        <v>54</v>
      </c>
      <c r="G2169" s="8" t="s">
        <v>40</v>
      </c>
      <c r="H2169" s="8" t="s">
        <v>41</v>
      </c>
      <c r="I2169" s="10">
        <v>-39793</v>
      </c>
      <c r="J2169" s="10">
        <v>0</v>
      </c>
      <c r="K2169" s="10">
        <v>964</v>
      </c>
      <c r="L2169" s="10">
        <v>964</v>
      </c>
      <c r="M2169" s="10">
        <v>0</v>
      </c>
      <c r="N2169" s="10">
        <v>165</v>
      </c>
      <c r="O2169" s="7" t="s">
        <v>42</v>
      </c>
      <c r="P2169" s="13">
        <v>2.7000000000000001E-3</v>
      </c>
      <c r="Q2169" s="14">
        <v>0.13097700000000001</v>
      </c>
      <c r="R2169" s="14">
        <v>0.132798</v>
      </c>
      <c r="S2169" s="14" t="s">
        <v>3401</v>
      </c>
      <c r="T2169" s="10">
        <v>0</v>
      </c>
      <c r="U2169" s="10">
        <v>0</v>
      </c>
      <c r="V2169" s="7" t="s">
        <v>65</v>
      </c>
      <c r="W2169" s="7" t="s">
        <v>77</v>
      </c>
      <c r="X2169" s="7" t="s">
        <v>78</v>
      </c>
      <c r="Y2169" s="7" t="s">
        <v>79</v>
      </c>
    </row>
    <row r="2170" spans="1:25" x14ac:dyDescent="0.25">
      <c r="A2170" s="6">
        <v>6801</v>
      </c>
      <c r="B2170" s="7" t="s">
        <v>1296</v>
      </c>
      <c r="C2170" s="8" t="s">
        <v>83</v>
      </c>
      <c r="D2170" s="8" t="s">
        <v>24</v>
      </c>
      <c r="E2170" s="9">
        <v>1</v>
      </c>
      <c r="F2170" s="8" t="s">
        <v>54</v>
      </c>
      <c r="G2170" s="8" t="s">
        <v>40</v>
      </c>
      <c r="H2170" s="8" t="s">
        <v>41</v>
      </c>
      <c r="I2170" s="10">
        <v>1099000</v>
      </c>
      <c r="J2170" s="10">
        <v>0</v>
      </c>
      <c r="K2170" s="10">
        <v>21158</v>
      </c>
      <c r="L2170" s="10">
        <v>21158</v>
      </c>
      <c r="M2170" s="10">
        <v>0</v>
      </c>
      <c r="N2170" s="10">
        <v>3648</v>
      </c>
      <c r="O2170" s="7" t="s">
        <v>42</v>
      </c>
      <c r="P2170" s="13">
        <v>2.7000000000000001E-3</v>
      </c>
      <c r="Q2170" s="14">
        <v>2.8957823999999999</v>
      </c>
      <c r="R2170" s="14">
        <v>2.8957823999999999</v>
      </c>
      <c r="S2170" s="14" t="s">
        <v>3401</v>
      </c>
      <c r="T2170" s="10">
        <v>3</v>
      </c>
      <c r="U2170" s="10">
        <v>3</v>
      </c>
      <c r="V2170" s="7" t="s">
        <v>84</v>
      </c>
      <c r="W2170" s="7" t="s">
        <v>85</v>
      </c>
      <c r="X2170" s="7" t="s">
        <v>86</v>
      </c>
      <c r="Y2170" s="7" t="s">
        <v>87</v>
      </c>
    </row>
    <row r="2171" spans="1:25" x14ac:dyDescent="0.25">
      <c r="A2171" s="6">
        <v>6823</v>
      </c>
      <c r="B2171" s="7" t="s">
        <v>1297</v>
      </c>
      <c r="C2171" s="8" t="s">
        <v>67</v>
      </c>
      <c r="D2171" s="8" t="s">
        <v>24</v>
      </c>
      <c r="E2171" s="9">
        <v>1</v>
      </c>
      <c r="F2171" s="8" t="s">
        <v>34</v>
      </c>
      <c r="G2171" s="8" t="s">
        <v>35</v>
      </c>
      <c r="H2171" s="8" t="s">
        <v>36</v>
      </c>
      <c r="I2171" s="10">
        <v>2609789034</v>
      </c>
      <c r="J2171" s="10">
        <v>0</v>
      </c>
      <c r="K2171" s="10">
        <v>27727274</v>
      </c>
      <c r="L2171" s="10">
        <v>27727274</v>
      </c>
      <c r="M2171" s="10">
        <v>0</v>
      </c>
      <c r="N2171" s="10">
        <v>1201382</v>
      </c>
      <c r="O2171" s="7" t="s">
        <v>37</v>
      </c>
      <c r="P2171" s="13">
        <v>2.7933962886076202E-2</v>
      </c>
      <c r="Q2171" s="14">
        <v>63762.784</v>
      </c>
      <c r="R2171" s="14">
        <v>83733.243000000002</v>
      </c>
      <c r="S2171" s="14">
        <v>6934.1570000000002</v>
      </c>
      <c r="T2171" s="10">
        <v>5280</v>
      </c>
      <c r="U2171" s="10">
        <v>4790</v>
      </c>
      <c r="V2171" s="7" t="s">
        <v>29</v>
      </c>
      <c r="W2171" s="7" t="s">
        <v>56</v>
      </c>
      <c r="X2171" s="7" t="s">
        <v>57</v>
      </c>
      <c r="Y2171" s="7" t="s">
        <v>58</v>
      </c>
    </row>
    <row r="2172" spans="1:25" x14ac:dyDescent="0.25">
      <c r="A2172" s="6">
        <v>6823</v>
      </c>
      <c r="B2172" s="7" t="s">
        <v>1297</v>
      </c>
      <c r="C2172" s="8" t="s">
        <v>67</v>
      </c>
      <c r="D2172" s="8" t="s">
        <v>24</v>
      </c>
      <c r="E2172" s="9">
        <v>1</v>
      </c>
      <c r="F2172" s="8" t="s">
        <v>34</v>
      </c>
      <c r="G2172" s="8" t="s">
        <v>40</v>
      </c>
      <c r="H2172" s="8" t="s">
        <v>41</v>
      </c>
      <c r="I2172" s="10">
        <v>7904909</v>
      </c>
      <c r="J2172" s="10">
        <v>0</v>
      </c>
      <c r="K2172" s="10">
        <v>84150</v>
      </c>
      <c r="L2172" s="10">
        <v>84150</v>
      </c>
      <c r="M2172" s="10">
        <v>0</v>
      </c>
      <c r="N2172" s="10">
        <v>14509</v>
      </c>
      <c r="O2172" s="7" t="s">
        <v>42</v>
      </c>
      <c r="P2172" s="13">
        <v>2.7000000000000001E-3</v>
      </c>
      <c r="Q2172" s="14">
        <v>11.681775999999999</v>
      </c>
      <c r="R2172" s="14">
        <v>83733.243000000002</v>
      </c>
      <c r="S2172" s="14">
        <v>6934.1570000000002</v>
      </c>
      <c r="T2172" s="10">
        <v>1</v>
      </c>
      <c r="U2172" s="10">
        <v>1</v>
      </c>
      <c r="V2172" s="7" t="s">
        <v>29</v>
      </c>
      <c r="W2172" s="7" t="s">
        <v>56</v>
      </c>
      <c r="X2172" s="7" t="s">
        <v>57</v>
      </c>
      <c r="Y2172" s="7" t="s">
        <v>58</v>
      </c>
    </row>
    <row r="2173" spans="1:25" x14ac:dyDescent="0.25">
      <c r="A2173" s="6">
        <v>6823</v>
      </c>
      <c r="B2173" s="7" t="s">
        <v>1297</v>
      </c>
      <c r="C2173" s="8" t="s">
        <v>67</v>
      </c>
      <c r="D2173" s="8" t="s">
        <v>24</v>
      </c>
      <c r="E2173" s="9">
        <v>1</v>
      </c>
      <c r="F2173" s="8" t="s">
        <v>34</v>
      </c>
      <c r="G2173" s="8" t="s">
        <v>289</v>
      </c>
      <c r="H2173" s="8" t="s">
        <v>41</v>
      </c>
      <c r="I2173" s="10">
        <v>497200057</v>
      </c>
      <c r="J2173" s="10">
        <v>0</v>
      </c>
      <c r="K2173" s="10">
        <v>5284450</v>
      </c>
      <c r="L2173" s="10">
        <v>5284450</v>
      </c>
      <c r="M2173" s="10">
        <v>0</v>
      </c>
      <c r="N2173" s="10">
        <v>186864</v>
      </c>
      <c r="O2173" s="7" t="s">
        <v>37</v>
      </c>
      <c r="P2173" s="13">
        <v>5.4773901875160499E-2</v>
      </c>
      <c r="Q2173" s="14">
        <v>19958.776999999998</v>
      </c>
      <c r="R2173" s="14">
        <v>83733.243000000002</v>
      </c>
      <c r="S2173" s="14">
        <v>6934.1570000000002</v>
      </c>
      <c r="T2173" s="10">
        <v>1653</v>
      </c>
      <c r="U2173" s="10">
        <v>1499</v>
      </c>
      <c r="V2173" s="7" t="s">
        <v>29</v>
      </c>
      <c r="W2173" s="7" t="s">
        <v>56</v>
      </c>
      <c r="X2173" s="7" t="s">
        <v>57</v>
      </c>
      <c r="Y2173" s="7" t="s">
        <v>58</v>
      </c>
    </row>
    <row r="2174" spans="1:25" x14ac:dyDescent="0.25">
      <c r="A2174" s="6">
        <v>6824</v>
      </c>
      <c r="B2174" s="7" t="s">
        <v>1298</v>
      </c>
      <c r="C2174" s="8" t="s">
        <v>53</v>
      </c>
      <c r="D2174" s="8" t="s">
        <v>24</v>
      </c>
      <c r="E2174" s="9">
        <v>1</v>
      </c>
      <c r="F2174" s="8" t="s">
        <v>45</v>
      </c>
      <c r="G2174" s="8" t="s">
        <v>40</v>
      </c>
      <c r="H2174" s="8" t="s">
        <v>41</v>
      </c>
      <c r="I2174" s="10">
        <v>639000</v>
      </c>
      <c r="J2174" s="10">
        <v>0</v>
      </c>
      <c r="K2174" s="10">
        <v>10807</v>
      </c>
      <c r="L2174" s="10">
        <v>10807</v>
      </c>
      <c r="M2174" s="10">
        <v>0</v>
      </c>
      <c r="N2174" s="10">
        <v>1896</v>
      </c>
      <c r="O2174" s="7" t="s">
        <v>42</v>
      </c>
      <c r="P2174" s="13">
        <v>2.7000000000000001E-3</v>
      </c>
      <c r="Q2174" s="14">
        <v>1.5050448000000001</v>
      </c>
      <c r="R2174" s="14">
        <v>1.5050448000000001</v>
      </c>
      <c r="S2174" s="14">
        <v>0.27500000000000002</v>
      </c>
      <c r="T2174" s="10">
        <v>0</v>
      </c>
      <c r="U2174" s="10">
        <v>0</v>
      </c>
      <c r="V2174" s="7" t="s">
        <v>55</v>
      </c>
      <c r="W2174" s="7" t="s">
        <v>56</v>
      </c>
      <c r="X2174" s="7" t="s">
        <v>57</v>
      </c>
      <c r="Y2174" s="7" t="s">
        <v>58</v>
      </c>
    </row>
    <row r="2175" spans="1:25" x14ac:dyDescent="0.25">
      <c r="A2175" s="6">
        <v>7011</v>
      </c>
      <c r="B2175" s="7" t="s">
        <v>1299</v>
      </c>
      <c r="C2175" s="8" t="s">
        <v>110</v>
      </c>
      <c r="D2175" s="8" t="s">
        <v>24</v>
      </c>
      <c r="E2175" s="9">
        <v>1</v>
      </c>
      <c r="F2175" s="8" t="s">
        <v>54</v>
      </c>
      <c r="G2175" s="8" t="s">
        <v>26</v>
      </c>
      <c r="H2175" s="8" t="s">
        <v>27</v>
      </c>
      <c r="I2175" s="10">
        <v>49881</v>
      </c>
      <c r="J2175" s="10">
        <v>0</v>
      </c>
      <c r="K2175" s="10">
        <v>684</v>
      </c>
      <c r="L2175" s="10">
        <v>684</v>
      </c>
      <c r="M2175" s="10">
        <v>0</v>
      </c>
      <c r="N2175" s="10">
        <v>636</v>
      </c>
      <c r="O2175" s="7" t="s">
        <v>28</v>
      </c>
      <c r="P2175" s="13" t="s">
        <v>3401</v>
      </c>
      <c r="Q2175" s="14">
        <v>1.908E-4</v>
      </c>
      <c r="R2175" s="14">
        <v>6.2107200000000001E-2</v>
      </c>
      <c r="S2175" s="14" t="s">
        <v>3401</v>
      </c>
      <c r="T2175" s="10">
        <v>0</v>
      </c>
      <c r="U2175" s="10">
        <v>0</v>
      </c>
      <c r="V2175" s="7" t="s">
        <v>65</v>
      </c>
      <c r="W2175" s="7" t="s">
        <v>77</v>
      </c>
      <c r="X2175" s="7" t="s">
        <v>78</v>
      </c>
      <c r="Y2175" s="7" t="s">
        <v>79</v>
      </c>
    </row>
    <row r="2176" spans="1:25" x14ac:dyDescent="0.25">
      <c r="A2176" s="6">
        <v>7011</v>
      </c>
      <c r="B2176" s="7" t="s">
        <v>1299</v>
      </c>
      <c r="C2176" s="8" t="s">
        <v>110</v>
      </c>
      <c r="D2176" s="8" t="s">
        <v>24</v>
      </c>
      <c r="E2176" s="9">
        <v>1</v>
      </c>
      <c r="F2176" s="8" t="s">
        <v>54</v>
      </c>
      <c r="G2176" s="8" t="s">
        <v>40</v>
      </c>
      <c r="H2176" s="8" t="s">
        <v>41</v>
      </c>
      <c r="I2176" s="10">
        <v>33119</v>
      </c>
      <c r="J2176" s="10">
        <v>0</v>
      </c>
      <c r="K2176" s="10">
        <v>453</v>
      </c>
      <c r="L2176" s="10">
        <v>453</v>
      </c>
      <c r="M2176" s="10">
        <v>0</v>
      </c>
      <c r="N2176" s="10">
        <v>78</v>
      </c>
      <c r="O2176" s="7" t="s">
        <v>42</v>
      </c>
      <c r="P2176" s="13">
        <v>2.7000000000000001E-3</v>
      </c>
      <c r="Q2176" s="14">
        <v>6.1916400000000003E-2</v>
      </c>
      <c r="R2176" s="14">
        <v>6.2107200000000001E-2</v>
      </c>
      <c r="S2176" s="14" t="s">
        <v>3401</v>
      </c>
      <c r="T2176" s="10">
        <v>0</v>
      </c>
      <c r="U2176" s="10">
        <v>0</v>
      </c>
      <c r="V2176" s="7" t="s">
        <v>65</v>
      </c>
      <c r="W2176" s="7" t="s">
        <v>77</v>
      </c>
      <c r="X2176" s="7" t="s">
        <v>78</v>
      </c>
      <c r="Y2176" s="7" t="s">
        <v>79</v>
      </c>
    </row>
    <row r="2177" spans="1:25" x14ac:dyDescent="0.25">
      <c r="A2177" s="6">
        <v>7013</v>
      </c>
      <c r="B2177" s="7" t="s">
        <v>1300</v>
      </c>
      <c r="C2177" s="8" t="s">
        <v>110</v>
      </c>
      <c r="D2177" s="8" t="s">
        <v>24</v>
      </c>
      <c r="E2177" s="9">
        <v>1</v>
      </c>
      <c r="F2177" s="8" t="s">
        <v>34</v>
      </c>
      <c r="G2177" s="8" t="s">
        <v>26</v>
      </c>
      <c r="H2177" s="8" t="s">
        <v>27</v>
      </c>
      <c r="I2177" s="10">
        <v>5743000</v>
      </c>
      <c r="J2177" s="10">
        <v>0</v>
      </c>
      <c r="K2177" s="10">
        <v>78570</v>
      </c>
      <c r="L2177" s="10">
        <v>78570</v>
      </c>
      <c r="M2177" s="10">
        <v>0</v>
      </c>
      <c r="N2177" s="10">
        <v>70784</v>
      </c>
      <c r="O2177" s="7" t="s">
        <v>28</v>
      </c>
      <c r="P2177" s="13" t="s">
        <v>3401</v>
      </c>
      <c r="Q2177" s="14">
        <v>2.1235199999999999E-2</v>
      </c>
      <c r="R2177" s="14">
        <v>2.1235199999999999E-2</v>
      </c>
      <c r="S2177" s="14">
        <v>0.02</v>
      </c>
      <c r="T2177" s="10">
        <v>0</v>
      </c>
      <c r="U2177" s="10">
        <v>0</v>
      </c>
      <c r="V2177" s="7" t="s">
        <v>65</v>
      </c>
      <c r="W2177" s="7" t="s">
        <v>77</v>
      </c>
      <c r="X2177" s="7" t="s">
        <v>78</v>
      </c>
      <c r="Y2177" s="7" t="s">
        <v>79</v>
      </c>
    </row>
    <row r="2178" spans="1:25" x14ac:dyDescent="0.25">
      <c r="A2178" s="6">
        <v>7018</v>
      </c>
      <c r="B2178" s="7" t="s">
        <v>1301</v>
      </c>
      <c r="C2178" s="8" t="s">
        <v>110</v>
      </c>
      <c r="D2178" s="8" t="s">
        <v>24</v>
      </c>
      <c r="E2178" s="9">
        <v>1</v>
      </c>
      <c r="F2178" s="8" t="s">
        <v>54</v>
      </c>
      <c r="G2178" s="8" t="s">
        <v>26</v>
      </c>
      <c r="H2178" s="8" t="s">
        <v>27</v>
      </c>
      <c r="I2178" s="10">
        <v>484884</v>
      </c>
      <c r="J2178" s="10">
        <v>0</v>
      </c>
      <c r="K2178" s="10">
        <v>652</v>
      </c>
      <c r="L2178" s="10">
        <v>652</v>
      </c>
      <c r="M2178" s="10">
        <v>0</v>
      </c>
      <c r="N2178" s="10">
        <v>637</v>
      </c>
      <c r="O2178" s="7" t="s">
        <v>28</v>
      </c>
      <c r="P2178" s="13" t="s">
        <v>3401</v>
      </c>
      <c r="Q2178" s="14">
        <v>1.9110000000000001E-4</v>
      </c>
      <c r="R2178" s="14">
        <v>0.17244570000000001</v>
      </c>
      <c r="S2178" s="14" t="s">
        <v>3401</v>
      </c>
      <c r="T2178" s="10">
        <v>0</v>
      </c>
      <c r="U2178" s="10">
        <v>0</v>
      </c>
      <c r="V2178" s="7" t="s">
        <v>65</v>
      </c>
      <c r="W2178" s="7" t="s">
        <v>77</v>
      </c>
      <c r="X2178" s="7" t="s">
        <v>78</v>
      </c>
      <c r="Y2178" s="7" t="s">
        <v>79</v>
      </c>
    </row>
    <row r="2179" spans="1:25" x14ac:dyDescent="0.25">
      <c r="A2179" s="6">
        <v>7018</v>
      </c>
      <c r="B2179" s="7" t="s">
        <v>1301</v>
      </c>
      <c r="C2179" s="8" t="s">
        <v>110</v>
      </c>
      <c r="D2179" s="8" t="s">
        <v>24</v>
      </c>
      <c r="E2179" s="9">
        <v>1</v>
      </c>
      <c r="F2179" s="8" t="s">
        <v>54</v>
      </c>
      <c r="G2179" s="8" t="s">
        <v>40</v>
      </c>
      <c r="H2179" s="8" t="s">
        <v>41</v>
      </c>
      <c r="I2179" s="10">
        <v>1000116</v>
      </c>
      <c r="J2179" s="10">
        <v>0</v>
      </c>
      <c r="K2179" s="10">
        <v>1346</v>
      </c>
      <c r="L2179" s="10">
        <v>1346</v>
      </c>
      <c r="M2179" s="10">
        <v>0</v>
      </c>
      <c r="N2179" s="10">
        <v>217</v>
      </c>
      <c r="O2179" s="7" t="s">
        <v>42</v>
      </c>
      <c r="P2179" s="13">
        <v>2.7000000000000001E-3</v>
      </c>
      <c r="Q2179" s="14">
        <v>0.17225460000000001</v>
      </c>
      <c r="R2179" s="14">
        <v>0.17244570000000001</v>
      </c>
      <c r="S2179" s="14" t="s">
        <v>3401</v>
      </c>
      <c r="T2179" s="10">
        <v>0</v>
      </c>
      <c r="U2179" s="10">
        <v>0</v>
      </c>
      <c r="V2179" s="7" t="s">
        <v>65</v>
      </c>
      <c r="W2179" s="7" t="s">
        <v>77</v>
      </c>
      <c r="X2179" s="7" t="s">
        <v>78</v>
      </c>
      <c r="Y2179" s="7" t="s">
        <v>79</v>
      </c>
    </row>
    <row r="2180" spans="1:25" x14ac:dyDescent="0.25">
      <c r="A2180" s="6">
        <v>7028</v>
      </c>
      <c r="B2180" s="7" t="s">
        <v>1302</v>
      </c>
      <c r="C2180" s="8" t="s">
        <v>169</v>
      </c>
      <c r="D2180" s="8" t="s">
        <v>24</v>
      </c>
      <c r="E2180" s="9">
        <v>1</v>
      </c>
      <c r="F2180" s="8" t="s">
        <v>54</v>
      </c>
      <c r="G2180" s="8" t="s">
        <v>26</v>
      </c>
      <c r="H2180" s="8" t="s">
        <v>27</v>
      </c>
      <c r="I2180" s="10">
        <v>7286190</v>
      </c>
      <c r="J2180" s="10">
        <v>0</v>
      </c>
      <c r="K2180" s="10">
        <v>101287</v>
      </c>
      <c r="L2180" s="10">
        <v>101287</v>
      </c>
      <c r="M2180" s="10">
        <v>0</v>
      </c>
      <c r="N2180" s="10">
        <v>97577</v>
      </c>
      <c r="O2180" s="7" t="s">
        <v>28</v>
      </c>
      <c r="P2180" s="13" t="s">
        <v>3401</v>
      </c>
      <c r="Q2180" s="14">
        <v>2.92731E-2</v>
      </c>
      <c r="R2180" s="14">
        <v>0.26185649999999999</v>
      </c>
      <c r="S2180" s="14" t="s">
        <v>3401</v>
      </c>
      <c r="T2180" s="10">
        <v>0</v>
      </c>
      <c r="U2180" s="10">
        <v>0</v>
      </c>
      <c r="V2180" s="7" t="s">
        <v>46</v>
      </c>
      <c r="W2180" s="7" t="s">
        <v>170</v>
      </c>
      <c r="X2180" s="7" t="s">
        <v>171</v>
      </c>
      <c r="Y2180" s="7" t="s">
        <v>98</v>
      </c>
    </row>
    <row r="2181" spans="1:25" x14ac:dyDescent="0.25">
      <c r="A2181" s="6">
        <v>7028</v>
      </c>
      <c r="B2181" s="7" t="s">
        <v>1302</v>
      </c>
      <c r="C2181" s="8" t="s">
        <v>169</v>
      </c>
      <c r="D2181" s="8" t="s">
        <v>24</v>
      </c>
      <c r="E2181" s="9">
        <v>1</v>
      </c>
      <c r="F2181" s="8" t="s">
        <v>54</v>
      </c>
      <c r="G2181" s="8" t="s">
        <v>40</v>
      </c>
      <c r="H2181" s="8" t="s">
        <v>41</v>
      </c>
      <c r="I2181" s="10">
        <v>123810</v>
      </c>
      <c r="J2181" s="10">
        <v>0</v>
      </c>
      <c r="K2181" s="10">
        <v>1721</v>
      </c>
      <c r="L2181" s="10">
        <v>1721</v>
      </c>
      <c r="M2181" s="10">
        <v>0</v>
      </c>
      <c r="N2181" s="10">
        <v>293</v>
      </c>
      <c r="O2181" s="7" t="s">
        <v>42</v>
      </c>
      <c r="P2181" s="13">
        <v>2.7000000000000001E-3</v>
      </c>
      <c r="Q2181" s="14">
        <v>0.2325834</v>
      </c>
      <c r="R2181" s="14">
        <v>0.26185649999999999</v>
      </c>
      <c r="S2181" s="14" t="s">
        <v>3401</v>
      </c>
      <c r="T2181" s="10">
        <v>0</v>
      </c>
      <c r="U2181" s="10">
        <v>0</v>
      </c>
      <c r="V2181" s="7" t="s">
        <v>46</v>
      </c>
      <c r="W2181" s="7" t="s">
        <v>170</v>
      </c>
      <c r="X2181" s="7" t="s">
        <v>171</v>
      </c>
      <c r="Y2181" s="7" t="s">
        <v>98</v>
      </c>
    </row>
    <row r="2182" spans="1:25" x14ac:dyDescent="0.25">
      <c r="A2182" s="6">
        <v>7030</v>
      </c>
      <c r="B2182" s="7" t="s">
        <v>1303</v>
      </c>
      <c r="C2182" s="8" t="s">
        <v>44</v>
      </c>
      <c r="D2182" s="8" t="s">
        <v>24</v>
      </c>
      <c r="E2182" s="9">
        <v>2</v>
      </c>
      <c r="F2182" s="8" t="s">
        <v>34</v>
      </c>
      <c r="G2182" s="8" t="s">
        <v>64</v>
      </c>
      <c r="H2182" s="8" t="s">
        <v>36</v>
      </c>
      <c r="I2182" s="10">
        <v>2462187880</v>
      </c>
      <c r="J2182" s="10">
        <v>0</v>
      </c>
      <c r="K2182" s="10">
        <v>28580508</v>
      </c>
      <c r="L2182" s="10">
        <v>28580508</v>
      </c>
      <c r="M2182" s="10">
        <v>0</v>
      </c>
      <c r="N2182" s="10">
        <v>2105336</v>
      </c>
      <c r="O2182" s="7" t="s">
        <v>37</v>
      </c>
      <c r="P2182" s="13">
        <v>9.5971573183567006E-3</v>
      </c>
      <c r="Q2182" s="14">
        <v>660.71136999999999</v>
      </c>
      <c r="R2182" s="14">
        <v>660.71178999999995</v>
      </c>
      <c r="S2182" s="14">
        <v>3186.489</v>
      </c>
      <c r="T2182" s="10">
        <v>3186</v>
      </c>
      <c r="U2182" s="10">
        <v>2891</v>
      </c>
      <c r="V2182" s="7" t="s">
        <v>127</v>
      </c>
      <c r="W2182" s="7" t="s">
        <v>166</v>
      </c>
      <c r="X2182" s="7" t="s">
        <v>167</v>
      </c>
      <c r="Y2182" s="7" t="s">
        <v>167</v>
      </c>
    </row>
    <row r="2183" spans="1:25" x14ac:dyDescent="0.25">
      <c r="A2183" s="6">
        <v>7030</v>
      </c>
      <c r="B2183" s="7" t="s">
        <v>1303</v>
      </c>
      <c r="C2183" s="8" t="s">
        <v>44</v>
      </c>
      <c r="D2183" s="8" t="s">
        <v>24</v>
      </c>
      <c r="E2183" s="9">
        <v>2</v>
      </c>
      <c r="F2183" s="8" t="s">
        <v>34</v>
      </c>
      <c r="G2183" s="8" t="s">
        <v>26</v>
      </c>
      <c r="H2183" s="8" t="s">
        <v>27</v>
      </c>
      <c r="I2183" s="10">
        <v>5401120</v>
      </c>
      <c r="J2183" s="10">
        <v>0</v>
      </c>
      <c r="K2183" s="10">
        <v>63473</v>
      </c>
      <c r="L2183" s="10">
        <v>63473</v>
      </c>
      <c r="M2183" s="10">
        <v>0</v>
      </c>
      <c r="N2183" s="10">
        <v>63473</v>
      </c>
      <c r="O2183" s="7" t="s">
        <v>28</v>
      </c>
      <c r="P2183" s="13" t="s">
        <v>3401</v>
      </c>
      <c r="Q2183" s="14">
        <v>4.1510000000000001E-4</v>
      </c>
      <c r="R2183" s="14">
        <v>660.71178999999995</v>
      </c>
      <c r="S2183" s="14">
        <v>3186.489</v>
      </c>
      <c r="T2183" s="10">
        <v>0</v>
      </c>
      <c r="U2183" s="10">
        <v>0</v>
      </c>
      <c r="V2183" s="7" t="s">
        <v>127</v>
      </c>
      <c r="W2183" s="7" t="s">
        <v>166</v>
      </c>
      <c r="X2183" s="7" t="s">
        <v>167</v>
      </c>
      <c r="Y2183" s="7" t="s">
        <v>167</v>
      </c>
    </row>
    <row r="2184" spans="1:25" x14ac:dyDescent="0.25">
      <c r="A2184" s="6">
        <v>7032</v>
      </c>
      <c r="B2184" s="7" t="s">
        <v>1304</v>
      </c>
      <c r="C2184" s="8" t="s">
        <v>1070</v>
      </c>
      <c r="D2184" s="8" t="s">
        <v>24</v>
      </c>
      <c r="E2184" s="9">
        <v>1</v>
      </c>
      <c r="F2184" s="8" t="s">
        <v>45</v>
      </c>
      <c r="G2184" s="8" t="s">
        <v>26</v>
      </c>
      <c r="H2184" s="8" t="s">
        <v>27</v>
      </c>
      <c r="I2184" s="10">
        <v>129229858</v>
      </c>
      <c r="J2184" s="10">
        <v>0</v>
      </c>
      <c r="K2184" s="10">
        <v>1646294</v>
      </c>
      <c r="L2184" s="10">
        <v>1646294</v>
      </c>
      <c r="M2184" s="10">
        <v>0</v>
      </c>
      <c r="N2184" s="10">
        <v>1577173</v>
      </c>
      <c r="O2184" s="7" t="s">
        <v>28</v>
      </c>
      <c r="P2184" s="13" t="s">
        <v>3401</v>
      </c>
      <c r="Q2184" s="14">
        <v>0.47315190000000001</v>
      </c>
      <c r="R2184" s="14">
        <v>16.095136</v>
      </c>
      <c r="S2184" s="14">
        <v>12.858000000000001</v>
      </c>
      <c r="T2184" s="10">
        <v>0</v>
      </c>
      <c r="U2184" s="10">
        <v>0</v>
      </c>
      <c r="V2184" s="7" t="s">
        <v>29</v>
      </c>
      <c r="W2184" s="7" t="s">
        <v>68</v>
      </c>
      <c r="X2184" s="7" t="s">
        <v>69</v>
      </c>
      <c r="Y2184" s="7" t="s">
        <v>70</v>
      </c>
    </row>
    <row r="2185" spans="1:25" x14ac:dyDescent="0.25">
      <c r="A2185" s="6">
        <v>7032</v>
      </c>
      <c r="B2185" s="7" t="s">
        <v>1304</v>
      </c>
      <c r="C2185" s="8" t="s">
        <v>1070</v>
      </c>
      <c r="D2185" s="8" t="s">
        <v>24</v>
      </c>
      <c r="E2185" s="9">
        <v>1</v>
      </c>
      <c r="F2185" s="8" t="s">
        <v>45</v>
      </c>
      <c r="G2185" s="8" t="s">
        <v>40</v>
      </c>
      <c r="H2185" s="8" t="s">
        <v>41</v>
      </c>
      <c r="I2185" s="10">
        <v>9016142</v>
      </c>
      <c r="J2185" s="10">
        <v>0</v>
      </c>
      <c r="K2185" s="10">
        <v>112657</v>
      </c>
      <c r="L2185" s="10">
        <v>112657</v>
      </c>
      <c r="M2185" s="10">
        <v>0</v>
      </c>
      <c r="N2185" s="10">
        <v>19680</v>
      </c>
      <c r="O2185" s="7" t="s">
        <v>42</v>
      </c>
      <c r="P2185" s="13">
        <v>2.7000000000000001E-3</v>
      </c>
      <c r="Q2185" s="14">
        <v>15.621983999999999</v>
      </c>
      <c r="R2185" s="14">
        <v>16.095136</v>
      </c>
      <c r="S2185" s="14">
        <v>12.858000000000001</v>
      </c>
      <c r="T2185" s="10">
        <v>12</v>
      </c>
      <c r="U2185" s="10">
        <v>11</v>
      </c>
      <c r="V2185" s="7" t="s">
        <v>29</v>
      </c>
      <c r="W2185" s="7" t="s">
        <v>68</v>
      </c>
      <c r="X2185" s="7" t="s">
        <v>69</v>
      </c>
      <c r="Y2185" s="7" t="s">
        <v>70</v>
      </c>
    </row>
    <row r="2186" spans="1:25" x14ac:dyDescent="0.25">
      <c r="A2186" s="6">
        <v>7039</v>
      </c>
      <c r="B2186" s="7" t="s">
        <v>1305</v>
      </c>
      <c r="C2186" s="8" t="s">
        <v>762</v>
      </c>
      <c r="D2186" s="8" t="s">
        <v>24</v>
      </c>
      <c r="E2186" s="9">
        <v>1</v>
      </c>
      <c r="F2186" s="8" t="s">
        <v>54</v>
      </c>
      <c r="G2186" s="8" t="s">
        <v>40</v>
      </c>
      <c r="H2186" s="8" t="s">
        <v>41</v>
      </c>
      <c r="I2186" s="10">
        <v>94000</v>
      </c>
      <c r="J2186" s="10">
        <v>0</v>
      </c>
      <c r="K2186" s="10">
        <v>986</v>
      </c>
      <c r="L2186" s="10">
        <v>986</v>
      </c>
      <c r="M2186" s="10">
        <v>0</v>
      </c>
      <c r="N2186" s="10">
        <v>169</v>
      </c>
      <c r="O2186" s="7" t="s">
        <v>42</v>
      </c>
      <c r="P2186" s="13">
        <v>2.7000000000000001E-3</v>
      </c>
      <c r="Q2186" s="14">
        <v>0.1341522</v>
      </c>
      <c r="R2186" s="14">
        <v>0.1341522</v>
      </c>
      <c r="S2186" s="14" t="s">
        <v>3401</v>
      </c>
      <c r="T2186" s="10">
        <v>0</v>
      </c>
      <c r="U2186" s="10">
        <v>0</v>
      </c>
      <c r="V2186" s="7" t="s">
        <v>46</v>
      </c>
      <c r="W2186" s="7" t="s">
        <v>763</v>
      </c>
      <c r="X2186" s="7" t="s">
        <v>764</v>
      </c>
      <c r="Y2186" s="7" t="s">
        <v>98</v>
      </c>
    </row>
    <row r="2187" spans="1:25" x14ac:dyDescent="0.25">
      <c r="A2187" s="6">
        <v>7060</v>
      </c>
      <c r="B2187" s="7" t="s">
        <v>1306</v>
      </c>
      <c r="C2187" s="8" t="s">
        <v>398</v>
      </c>
      <c r="D2187" s="8" t="s">
        <v>24</v>
      </c>
      <c r="E2187" s="9">
        <v>1</v>
      </c>
      <c r="F2187" s="8" t="s">
        <v>54</v>
      </c>
      <c r="G2187" s="8" t="s">
        <v>26</v>
      </c>
      <c r="H2187" s="8" t="s">
        <v>27</v>
      </c>
      <c r="I2187" s="10">
        <v>17268</v>
      </c>
      <c r="J2187" s="10">
        <v>0</v>
      </c>
      <c r="K2187" s="10">
        <v>173</v>
      </c>
      <c r="L2187" s="10">
        <v>173</v>
      </c>
      <c r="M2187" s="10">
        <v>0</v>
      </c>
      <c r="N2187" s="10">
        <v>173</v>
      </c>
      <c r="O2187" s="7" t="s">
        <v>28</v>
      </c>
      <c r="P2187" s="13" t="s">
        <v>3401</v>
      </c>
      <c r="Q2187" s="14">
        <v>5.1900000000000001E-5</v>
      </c>
      <c r="R2187" s="14">
        <v>3.2271000000000001E-3</v>
      </c>
      <c r="S2187" s="14" t="s">
        <v>3401</v>
      </c>
      <c r="T2187" s="10">
        <v>0</v>
      </c>
      <c r="U2187" s="10">
        <v>0</v>
      </c>
      <c r="V2187" s="7" t="s">
        <v>55</v>
      </c>
      <c r="W2187" s="7" t="s">
        <v>56</v>
      </c>
      <c r="X2187" s="7" t="s">
        <v>57</v>
      </c>
      <c r="Y2187" s="7" t="s">
        <v>58</v>
      </c>
    </row>
    <row r="2188" spans="1:25" x14ac:dyDescent="0.25">
      <c r="A2188" s="6">
        <v>7060</v>
      </c>
      <c r="B2188" s="7" t="s">
        <v>1306</v>
      </c>
      <c r="C2188" s="8" t="s">
        <v>398</v>
      </c>
      <c r="D2188" s="8" t="s">
        <v>24</v>
      </c>
      <c r="E2188" s="9">
        <v>1</v>
      </c>
      <c r="F2188" s="8" t="s">
        <v>54</v>
      </c>
      <c r="G2188" s="8" t="s">
        <v>40</v>
      </c>
      <c r="H2188" s="8" t="s">
        <v>41</v>
      </c>
      <c r="I2188" s="10">
        <v>2332</v>
      </c>
      <c r="J2188" s="10">
        <v>0</v>
      </c>
      <c r="K2188" s="10">
        <v>23</v>
      </c>
      <c r="L2188" s="10">
        <v>23</v>
      </c>
      <c r="M2188" s="10">
        <v>0</v>
      </c>
      <c r="N2188" s="10">
        <v>4</v>
      </c>
      <c r="O2188" s="7" t="s">
        <v>42</v>
      </c>
      <c r="P2188" s="13">
        <v>2.7000000000000001E-3</v>
      </c>
      <c r="Q2188" s="14">
        <v>3.1752E-3</v>
      </c>
      <c r="R2188" s="14">
        <v>3.2271000000000001E-3</v>
      </c>
      <c r="S2188" s="14" t="s">
        <v>3401</v>
      </c>
      <c r="T2188" s="10">
        <v>0</v>
      </c>
      <c r="U2188" s="10">
        <v>0</v>
      </c>
      <c r="V2188" s="7" t="s">
        <v>55</v>
      </c>
      <c r="W2188" s="7" t="s">
        <v>56</v>
      </c>
      <c r="X2188" s="7" t="s">
        <v>57</v>
      </c>
      <c r="Y2188" s="7" t="s">
        <v>58</v>
      </c>
    </row>
    <row r="2189" spans="1:25" x14ac:dyDescent="0.25">
      <c r="A2189" s="6">
        <v>7063</v>
      </c>
      <c r="B2189" s="7" t="s">
        <v>1307</v>
      </c>
      <c r="C2189" s="8" t="s">
        <v>23</v>
      </c>
      <c r="D2189" s="8" t="s">
        <v>24</v>
      </c>
      <c r="E2189" s="9">
        <v>1</v>
      </c>
      <c r="F2189" s="8" t="s">
        <v>1308</v>
      </c>
      <c r="G2189" s="8" t="s">
        <v>26</v>
      </c>
      <c r="H2189" s="8" t="s">
        <v>27</v>
      </c>
      <c r="I2189" s="10">
        <v>-8047000</v>
      </c>
      <c r="J2189" s="10">
        <v>0</v>
      </c>
      <c r="K2189" s="10">
        <v>92079</v>
      </c>
      <c r="L2189" s="10">
        <v>92079</v>
      </c>
      <c r="M2189" s="10">
        <v>0</v>
      </c>
      <c r="N2189" s="10">
        <v>90135</v>
      </c>
      <c r="O2189" s="7" t="s">
        <v>28</v>
      </c>
      <c r="P2189" s="13" t="s">
        <v>3401</v>
      </c>
      <c r="Q2189" s="14">
        <v>0</v>
      </c>
      <c r="R2189" s="14">
        <v>1.0766802</v>
      </c>
      <c r="S2189" s="14">
        <v>1.0049999999999999</v>
      </c>
      <c r="T2189" s="10">
        <v>0</v>
      </c>
      <c r="U2189" s="10">
        <v>0</v>
      </c>
      <c r="V2189" s="7" t="s">
        <v>29</v>
      </c>
      <c r="W2189" s="7" t="s">
        <v>72</v>
      </c>
      <c r="X2189" s="7" t="s">
        <v>73</v>
      </c>
      <c r="Y2189" s="7" t="s">
        <v>32</v>
      </c>
    </row>
    <row r="2190" spans="1:25" x14ac:dyDescent="0.25">
      <c r="A2190" s="6">
        <v>7063</v>
      </c>
      <c r="B2190" s="7" t="s">
        <v>1307</v>
      </c>
      <c r="C2190" s="8" t="s">
        <v>23</v>
      </c>
      <c r="D2190" s="8" t="s">
        <v>24</v>
      </c>
      <c r="E2190" s="9">
        <v>1</v>
      </c>
      <c r="F2190" s="8" t="s">
        <v>45</v>
      </c>
      <c r="G2190" s="8" t="s">
        <v>26</v>
      </c>
      <c r="H2190" s="8" t="s">
        <v>27</v>
      </c>
      <c r="I2190" s="10">
        <v>316912480</v>
      </c>
      <c r="J2190" s="10">
        <v>0</v>
      </c>
      <c r="K2190" s="10">
        <v>3633433</v>
      </c>
      <c r="L2190" s="10">
        <v>3633433</v>
      </c>
      <c r="M2190" s="10">
        <v>0</v>
      </c>
      <c r="N2190" s="10">
        <v>3557182</v>
      </c>
      <c r="O2190" s="7" t="s">
        <v>28</v>
      </c>
      <c r="P2190" s="13" t="s">
        <v>3401</v>
      </c>
      <c r="Q2190" s="14">
        <v>1.0671546000000001</v>
      </c>
      <c r="R2190" s="14">
        <v>1.0766802</v>
      </c>
      <c r="S2190" s="14">
        <v>1.0049999999999999</v>
      </c>
      <c r="T2190" s="10">
        <v>1</v>
      </c>
      <c r="U2190" s="10">
        <v>1</v>
      </c>
      <c r="V2190" s="7" t="s">
        <v>29</v>
      </c>
      <c r="W2190" s="7" t="s">
        <v>72</v>
      </c>
      <c r="X2190" s="7" t="s">
        <v>73</v>
      </c>
      <c r="Y2190" s="7" t="s">
        <v>32</v>
      </c>
    </row>
    <row r="2191" spans="1:25" x14ac:dyDescent="0.25">
      <c r="A2191" s="6">
        <v>7063</v>
      </c>
      <c r="B2191" s="7" t="s">
        <v>1307</v>
      </c>
      <c r="C2191" s="8" t="s">
        <v>23</v>
      </c>
      <c r="D2191" s="8" t="s">
        <v>24</v>
      </c>
      <c r="E2191" s="9">
        <v>1</v>
      </c>
      <c r="F2191" s="8" t="s">
        <v>45</v>
      </c>
      <c r="G2191" s="8" t="s">
        <v>40</v>
      </c>
      <c r="H2191" s="8" t="s">
        <v>41</v>
      </c>
      <c r="I2191" s="10">
        <v>5520</v>
      </c>
      <c r="J2191" s="10">
        <v>0</v>
      </c>
      <c r="K2191" s="10">
        <v>66</v>
      </c>
      <c r="L2191" s="10">
        <v>66</v>
      </c>
      <c r="M2191" s="10">
        <v>0</v>
      </c>
      <c r="N2191" s="10">
        <v>12</v>
      </c>
      <c r="O2191" s="7" t="s">
        <v>42</v>
      </c>
      <c r="P2191" s="13">
        <v>2.7000000000000001E-3</v>
      </c>
      <c r="Q2191" s="14">
        <v>9.5256000000000004E-3</v>
      </c>
      <c r="R2191" s="14">
        <v>1.0766802</v>
      </c>
      <c r="S2191" s="14">
        <v>1.0049999999999999</v>
      </c>
      <c r="T2191" s="10">
        <v>0</v>
      </c>
      <c r="U2191" s="10">
        <v>0</v>
      </c>
      <c r="V2191" s="7" t="s">
        <v>29</v>
      </c>
      <c r="W2191" s="7" t="s">
        <v>72</v>
      </c>
      <c r="X2191" s="7" t="s">
        <v>73</v>
      </c>
      <c r="Y2191" s="7" t="s">
        <v>32</v>
      </c>
    </row>
    <row r="2192" spans="1:25" x14ac:dyDescent="0.25">
      <c r="A2192" s="6">
        <v>7080</v>
      </c>
      <c r="B2192" s="7" t="s">
        <v>1309</v>
      </c>
      <c r="C2192" s="8" t="s">
        <v>169</v>
      </c>
      <c r="D2192" s="8" t="s">
        <v>24</v>
      </c>
      <c r="E2192" s="9">
        <v>1</v>
      </c>
      <c r="F2192" s="8" t="s">
        <v>54</v>
      </c>
      <c r="G2192" s="8" t="s">
        <v>40</v>
      </c>
      <c r="H2192" s="8" t="s">
        <v>41</v>
      </c>
      <c r="I2192" s="10">
        <v>37000</v>
      </c>
      <c r="J2192" s="10">
        <v>0</v>
      </c>
      <c r="K2192" s="10">
        <v>289</v>
      </c>
      <c r="L2192" s="10">
        <v>289</v>
      </c>
      <c r="M2192" s="10">
        <v>0</v>
      </c>
      <c r="N2192" s="10">
        <v>52</v>
      </c>
      <c r="O2192" s="7" t="s">
        <v>42</v>
      </c>
      <c r="P2192" s="13">
        <v>2.7000000000000001E-3</v>
      </c>
      <c r="Q2192" s="14">
        <v>4.1277599999999998E-2</v>
      </c>
      <c r="R2192" s="14">
        <v>4.1277599999999998E-2</v>
      </c>
      <c r="S2192" s="14" t="s">
        <v>3401</v>
      </c>
      <c r="T2192" s="10">
        <v>0</v>
      </c>
      <c r="U2192" s="10">
        <v>0</v>
      </c>
      <c r="V2192" s="7" t="s">
        <v>46</v>
      </c>
      <c r="W2192" s="7" t="s">
        <v>170</v>
      </c>
      <c r="X2192" s="7" t="s">
        <v>171</v>
      </c>
      <c r="Y2192" s="7" t="s">
        <v>98</v>
      </c>
    </row>
    <row r="2193" spans="1:25" x14ac:dyDescent="0.25">
      <c r="A2193" s="6">
        <v>7082</v>
      </c>
      <c r="B2193" s="7" t="s">
        <v>1310</v>
      </c>
      <c r="C2193" s="8" t="s">
        <v>814</v>
      </c>
      <c r="D2193" s="8" t="s">
        <v>24</v>
      </c>
      <c r="E2193" s="9">
        <v>1</v>
      </c>
      <c r="F2193" s="8" t="s">
        <v>25</v>
      </c>
      <c r="G2193" s="8" t="s">
        <v>26</v>
      </c>
      <c r="H2193" s="8" t="s">
        <v>27</v>
      </c>
      <c r="I2193" s="10">
        <v>1260752000</v>
      </c>
      <c r="J2193" s="10">
        <v>0</v>
      </c>
      <c r="K2193" s="10">
        <v>68397</v>
      </c>
      <c r="L2193" s="10">
        <v>68397</v>
      </c>
      <c r="M2193" s="10">
        <v>0</v>
      </c>
      <c r="N2193" s="10">
        <v>65640</v>
      </c>
      <c r="O2193" s="7" t="s">
        <v>28</v>
      </c>
      <c r="P2193" s="13" t="s">
        <v>3401</v>
      </c>
      <c r="Q2193" s="14">
        <v>1.9692000000000001E-2</v>
      </c>
      <c r="R2193" s="14">
        <v>7.2992249999999999</v>
      </c>
      <c r="S2193" s="14">
        <v>7.63</v>
      </c>
      <c r="T2193" s="10">
        <v>0</v>
      </c>
      <c r="U2193" s="10">
        <v>0</v>
      </c>
      <c r="V2193" s="7" t="s">
        <v>46</v>
      </c>
      <c r="W2193" s="7" t="s">
        <v>815</v>
      </c>
      <c r="X2193" s="7" t="s">
        <v>816</v>
      </c>
      <c r="Y2193" s="7" t="s">
        <v>98</v>
      </c>
    </row>
    <row r="2194" spans="1:25" x14ac:dyDescent="0.25">
      <c r="A2194" s="6">
        <v>7082</v>
      </c>
      <c r="B2194" s="7" t="s">
        <v>1310</v>
      </c>
      <c r="C2194" s="8" t="s">
        <v>814</v>
      </c>
      <c r="D2194" s="8" t="s">
        <v>24</v>
      </c>
      <c r="E2194" s="9">
        <v>1</v>
      </c>
      <c r="F2194" s="8" t="s">
        <v>33</v>
      </c>
      <c r="G2194" s="8" t="s">
        <v>26</v>
      </c>
      <c r="H2194" s="8" t="s">
        <v>27</v>
      </c>
      <c r="I2194" s="10">
        <v>2271929000</v>
      </c>
      <c r="J2194" s="10">
        <v>0</v>
      </c>
      <c r="K2194" s="10">
        <v>24895834</v>
      </c>
      <c r="L2194" s="10">
        <v>24895834</v>
      </c>
      <c r="M2194" s="10">
        <v>0</v>
      </c>
      <c r="N2194" s="10">
        <v>23900030</v>
      </c>
      <c r="O2194" s="7" t="s">
        <v>28</v>
      </c>
      <c r="P2194" s="13" t="s">
        <v>3401</v>
      </c>
      <c r="Q2194" s="14">
        <v>7.1700090000000003</v>
      </c>
      <c r="R2194" s="14">
        <v>7.2992249999999999</v>
      </c>
      <c r="S2194" s="14">
        <v>7.63</v>
      </c>
      <c r="T2194" s="10">
        <v>7</v>
      </c>
      <c r="U2194" s="10">
        <v>7</v>
      </c>
      <c r="V2194" s="7" t="s">
        <v>46</v>
      </c>
      <c r="W2194" s="7" t="s">
        <v>815</v>
      </c>
      <c r="X2194" s="7" t="s">
        <v>816</v>
      </c>
      <c r="Y2194" s="7" t="s">
        <v>98</v>
      </c>
    </row>
    <row r="2195" spans="1:25" x14ac:dyDescent="0.25">
      <c r="A2195" s="6">
        <v>7082</v>
      </c>
      <c r="B2195" s="7" t="s">
        <v>1310</v>
      </c>
      <c r="C2195" s="8" t="s">
        <v>814</v>
      </c>
      <c r="D2195" s="8" t="s">
        <v>24</v>
      </c>
      <c r="E2195" s="9">
        <v>1</v>
      </c>
      <c r="F2195" s="8" t="s">
        <v>45</v>
      </c>
      <c r="G2195" s="8" t="s">
        <v>26</v>
      </c>
      <c r="H2195" s="8" t="s">
        <v>27</v>
      </c>
      <c r="I2195" s="10">
        <v>32897000</v>
      </c>
      <c r="J2195" s="10">
        <v>0</v>
      </c>
      <c r="K2195" s="10">
        <v>380595</v>
      </c>
      <c r="L2195" s="10">
        <v>380595</v>
      </c>
      <c r="M2195" s="10">
        <v>0</v>
      </c>
      <c r="N2195" s="10">
        <v>365080</v>
      </c>
      <c r="O2195" s="7" t="s">
        <v>28</v>
      </c>
      <c r="P2195" s="13" t="s">
        <v>3401</v>
      </c>
      <c r="Q2195" s="14">
        <v>0.109524</v>
      </c>
      <c r="R2195" s="14">
        <v>7.2992249999999999</v>
      </c>
      <c r="S2195" s="14">
        <v>7.63</v>
      </c>
      <c r="T2195" s="10">
        <v>0</v>
      </c>
      <c r="U2195" s="10">
        <v>0</v>
      </c>
      <c r="V2195" s="7" t="s">
        <v>46</v>
      </c>
      <c r="W2195" s="7" t="s">
        <v>815</v>
      </c>
      <c r="X2195" s="7" t="s">
        <v>816</v>
      </c>
      <c r="Y2195" s="7" t="s">
        <v>98</v>
      </c>
    </row>
    <row r="2196" spans="1:25" x14ac:dyDescent="0.25">
      <c r="A2196" s="6">
        <v>7097</v>
      </c>
      <c r="B2196" s="7" t="s">
        <v>1311</v>
      </c>
      <c r="C2196" s="8" t="s">
        <v>44</v>
      </c>
      <c r="D2196" s="8" t="s">
        <v>24</v>
      </c>
      <c r="E2196" s="9">
        <v>1</v>
      </c>
      <c r="F2196" s="8" t="s">
        <v>34</v>
      </c>
      <c r="G2196" s="8" t="s">
        <v>76</v>
      </c>
      <c r="H2196" s="8" t="s">
        <v>36</v>
      </c>
      <c r="I2196" s="10">
        <v>5431199282</v>
      </c>
      <c r="J2196" s="10">
        <v>0</v>
      </c>
      <c r="K2196" s="10">
        <v>54734498</v>
      </c>
      <c r="L2196" s="10">
        <v>54734498</v>
      </c>
      <c r="M2196" s="10">
        <v>0</v>
      </c>
      <c r="N2196" s="10">
        <v>3262375</v>
      </c>
      <c r="O2196" s="7" t="s">
        <v>37</v>
      </c>
      <c r="P2196" s="13">
        <v>2.9762170811142201E-3</v>
      </c>
      <c r="Q2196" s="14">
        <v>880.14765</v>
      </c>
      <c r="R2196" s="14">
        <v>880.15089999999998</v>
      </c>
      <c r="S2196" s="14">
        <v>535.70000000000005</v>
      </c>
      <c r="T2196" s="10">
        <v>536</v>
      </c>
      <c r="U2196" s="10">
        <v>486</v>
      </c>
      <c r="V2196" s="7" t="s">
        <v>127</v>
      </c>
      <c r="W2196" s="7" t="s">
        <v>166</v>
      </c>
      <c r="X2196" s="7" t="s">
        <v>167</v>
      </c>
      <c r="Y2196" s="7" t="s">
        <v>167</v>
      </c>
    </row>
    <row r="2197" spans="1:25" x14ac:dyDescent="0.25">
      <c r="A2197" s="6">
        <v>7097</v>
      </c>
      <c r="B2197" s="7" t="s">
        <v>1311</v>
      </c>
      <c r="C2197" s="8" t="s">
        <v>44</v>
      </c>
      <c r="D2197" s="8" t="s">
        <v>24</v>
      </c>
      <c r="E2197" s="9">
        <v>1</v>
      </c>
      <c r="F2197" s="8" t="s">
        <v>34</v>
      </c>
      <c r="G2197" s="8" t="s">
        <v>26</v>
      </c>
      <c r="H2197" s="8" t="s">
        <v>27</v>
      </c>
      <c r="I2197" s="10">
        <v>19854718</v>
      </c>
      <c r="J2197" s="10">
        <v>0</v>
      </c>
      <c r="K2197" s="10">
        <v>245699</v>
      </c>
      <c r="L2197" s="10">
        <v>245699</v>
      </c>
      <c r="M2197" s="10">
        <v>0</v>
      </c>
      <c r="N2197" s="10">
        <v>237666</v>
      </c>
      <c r="O2197" s="7" t="s">
        <v>28</v>
      </c>
      <c r="P2197" s="13" t="s">
        <v>3401</v>
      </c>
      <c r="Q2197" s="14">
        <v>3.2442999999999999E-3</v>
      </c>
      <c r="R2197" s="14">
        <v>880.15089999999998</v>
      </c>
      <c r="S2197" s="14">
        <v>535.70000000000005</v>
      </c>
      <c r="T2197" s="10">
        <v>0</v>
      </c>
      <c r="U2197" s="10">
        <v>0</v>
      </c>
      <c r="V2197" s="7" t="s">
        <v>127</v>
      </c>
      <c r="W2197" s="7" t="s">
        <v>166</v>
      </c>
      <c r="X2197" s="7" t="s">
        <v>167</v>
      </c>
      <c r="Y2197" s="7" t="s">
        <v>167</v>
      </c>
    </row>
    <row r="2198" spans="1:25" x14ac:dyDescent="0.25">
      <c r="A2198" s="6">
        <v>7111</v>
      </c>
      <c r="B2198" s="7" t="s">
        <v>1312</v>
      </c>
      <c r="C2198" s="8" t="s">
        <v>169</v>
      </c>
      <c r="D2198" s="8" t="s">
        <v>24</v>
      </c>
      <c r="E2198" s="9">
        <v>1</v>
      </c>
      <c r="F2198" s="8" t="s">
        <v>54</v>
      </c>
      <c r="G2198" s="8" t="s">
        <v>26</v>
      </c>
      <c r="H2198" s="8" t="s">
        <v>27</v>
      </c>
      <c r="I2198" s="10">
        <v>12995000</v>
      </c>
      <c r="J2198" s="10">
        <v>0</v>
      </c>
      <c r="K2198" s="10">
        <v>139158</v>
      </c>
      <c r="L2198" s="10">
        <v>139158</v>
      </c>
      <c r="M2198" s="10">
        <v>0</v>
      </c>
      <c r="N2198" s="10">
        <v>132530</v>
      </c>
      <c r="O2198" s="7" t="s">
        <v>28</v>
      </c>
      <c r="P2198" s="13" t="s">
        <v>3401</v>
      </c>
      <c r="Q2198" s="14">
        <v>3.9759000000000003E-2</v>
      </c>
      <c r="R2198" s="14">
        <v>3.9759000000000003E-2</v>
      </c>
      <c r="S2198" s="14" t="s">
        <v>3401</v>
      </c>
      <c r="T2198" s="10">
        <v>0</v>
      </c>
      <c r="U2198" s="10">
        <v>0</v>
      </c>
      <c r="V2198" s="7" t="s">
        <v>46</v>
      </c>
      <c r="W2198" s="7" t="s">
        <v>170</v>
      </c>
      <c r="X2198" s="7" t="s">
        <v>171</v>
      </c>
      <c r="Y2198" s="7" t="s">
        <v>98</v>
      </c>
    </row>
    <row r="2199" spans="1:25" x14ac:dyDescent="0.25">
      <c r="A2199" s="6">
        <v>7112</v>
      </c>
      <c r="B2199" s="7" t="s">
        <v>1313</v>
      </c>
      <c r="C2199" s="8" t="s">
        <v>83</v>
      </c>
      <c r="D2199" s="8" t="s">
        <v>24</v>
      </c>
      <c r="E2199" s="9">
        <v>1</v>
      </c>
      <c r="F2199" s="8" t="s">
        <v>54</v>
      </c>
      <c r="G2199" s="8" t="s">
        <v>40</v>
      </c>
      <c r="H2199" s="8" t="s">
        <v>41</v>
      </c>
      <c r="I2199" s="10">
        <v>3046000</v>
      </c>
      <c r="J2199" s="10">
        <v>0</v>
      </c>
      <c r="K2199" s="10">
        <v>37219</v>
      </c>
      <c r="L2199" s="10">
        <v>37219</v>
      </c>
      <c r="M2199" s="10">
        <v>0</v>
      </c>
      <c r="N2199" s="10">
        <v>6417</v>
      </c>
      <c r="O2199" s="7" t="s">
        <v>42</v>
      </c>
      <c r="P2199" s="13">
        <v>2.7000000000000001E-3</v>
      </c>
      <c r="Q2199" s="14">
        <v>5.0938146</v>
      </c>
      <c r="R2199" s="14">
        <v>5.0938146</v>
      </c>
      <c r="S2199" s="14" t="s">
        <v>3401</v>
      </c>
      <c r="T2199" s="10">
        <v>5</v>
      </c>
      <c r="U2199" s="10">
        <v>5</v>
      </c>
      <c r="V2199" s="7" t="s">
        <v>84</v>
      </c>
      <c r="W2199" s="7" t="s">
        <v>85</v>
      </c>
      <c r="X2199" s="7" t="s">
        <v>86</v>
      </c>
      <c r="Y2199" s="7" t="s">
        <v>87</v>
      </c>
    </row>
    <row r="2200" spans="1:25" x14ac:dyDescent="0.25">
      <c r="A2200" s="6">
        <v>7119</v>
      </c>
      <c r="B2200" s="7" t="s">
        <v>1314</v>
      </c>
      <c r="C2200" s="8" t="s">
        <v>602</v>
      </c>
      <c r="D2200" s="8" t="s">
        <v>24</v>
      </c>
      <c r="E2200" s="9">
        <v>1</v>
      </c>
      <c r="F2200" s="8" t="s">
        <v>45</v>
      </c>
      <c r="G2200" s="8" t="s">
        <v>40</v>
      </c>
      <c r="H2200" s="8" t="s">
        <v>41</v>
      </c>
      <c r="I2200" s="10">
        <v>-156000</v>
      </c>
      <c r="J2200" s="10">
        <v>0</v>
      </c>
      <c r="K2200" s="10">
        <v>1141</v>
      </c>
      <c r="L2200" s="10">
        <v>1141</v>
      </c>
      <c r="M2200" s="10">
        <v>0</v>
      </c>
      <c r="N2200" s="10">
        <v>198</v>
      </c>
      <c r="O2200" s="7" t="s">
        <v>42</v>
      </c>
      <c r="P2200" s="13">
        <v>2.7000000000000001E-3</v>
      </c>
      <c r="Q2200" s="14">
        <v>0.15717239999999999</v>
      </c>
      <c r="R2200" s="14">
        <v>0.15717239999999999</v>
      </c>
      <c r="S2200" s="14" t="s">
        <v>3401</v>
      </c>
      <c r="T2200" s="10">
        <v>0</v>
      </c>
      <c r="U2200" s="10">
        <v>0</v>
      </c>
      <c r="V2200" s="7" t="s">
        <v>55</v>
      </c>
      <c r="W2200" s="7" t="s">
        <v>56</v>
      </c>
      <c r="X2200" s="7" t="s">
        <v>57</v>
      </c>
      <c r="Y2200" s="7" t="s">
        <v>58</v>
      </c>
    </row>
    <row r="2201" spans="1:25" x14ac:dyDescent="0.25">
      <c r="A2201" s="6">
        <v>7130</v>
      </c>
      <c r="B2201" s="7" t="s">
        <v>1315</v>
      </c>
      <c r="C2201" s="8" t="s">
        <v>313</v>
      </c>
      <c r="D2201" s="8" t="s">
        <v>24</v>
      </c>
      <c r="E2201" s="9">
        <v>1</v>
      </c>
      <c r="F2201" s="8" t="s">
        <v>45</v>
      </c>
      <c r="G2201" s="8" t="s">
        <v>40</v>
      </c>
      <c r="H2201" s="8" t="s">
        <v>41</v>
      </c>
      <c r="I2201" s="10">
        <v>5393000</v>
      </c>
      <c r="J2201" s="10">
        <v>0</v>
      </c>
      <c r="K2201" s="10">
        <v>73040</v>
      </c>
      <c r="L2201" s="10">
        <v>73040</v>
      </c>
      <c r="M2201" s="10">
        <v>0</v>
      </c>
      <c r="N2201" s="10">
        <v>12727</v>
      </c>
      <c r="O2201" s="7" t="s">
        <v>42</v>
      </c>
      <c r="P2201" s="13">
        <v>2.7000000000000001E-3</v>
      </c>
      <c r="Q2201" s="14">
        <v>10.102693</v>
      </c>
      <c r="R2201" s="14">
        <v>159.80519000000001</v>
      </c>
      <c r="S2201" s="14" t="s">
        <v>3401</v>
      </c>
      <c r="T2201" s="10">
        <v>10</v>
      </c>
      <c r="U2201" s="10">
        <v>9</v>
      </c>
      <c r="V2201" s="7" t="s">
        <v>314</v>
      </c>
      <c r="W2201" s="7" t="s">
        <v>85</v>
      </c>
      <c r="X2201" s="7" t="s">
        <v>86</v>
      </c>
      <c r="Y2201" s="7" t="s">
        <v>315</v>
      </c>
    </row>
    <row r="2202" spans="1:25" x14ac:dyDescent="0.25">
      <c r="A2202" s="6">
        <v>7130</v>
      </c>
      <c r="B2202" s="7" t="s">
        <v>1315</v>
      </c>
      <c r="C2202" s="8" t="s">
        <v>313</v>
      </c>
      <c r="D2202" s="8" t="s">
        <v>24</v>
      </c>
      <c r="E2202" s="9">
        <v>1</v>
      </c>
      <c r="F2202" s="8" t="s">
        <v>34</v>
      </c>
      <c r="G2202" s="8" t="s">
        <v>193</v>
      </c>
      <c r="H2202" s="8" t="s">
        <v>41</v>
      </c>
      <c r="I2202" s="10">
        <v>10667000</v>
      </c>
      <c r="J2202" s="10">
        <v>0</v>
      </c>
      <c r="K2202" s="10">
        <v>173376</v>
      </c>
      <c r="L2202" s="10">
        <v>173376</v>
      </c>
      <c r="M2202" s="10">
        <v>0</v>
      </c>
      <c r="N2202" s="10">
        <v>27355</v>
      </c>
      <c r="O2202" s="7" t="s">
        <v>42</v>
      </c>
      <c r="P2202" s="13">
        <v>1.65986730031072E-2</v>
      </c>
      <c r="Q2202" s="14">
        <v>149.70249000000001</v>
      </c>
      <c r="R2202" s="14">
        <v>159.80519000000001</v>
      </c>
      <c r="S2202" s="14" t="s">
        <v>3401</v>
      </c>
      <c r="T2202" s="10">
        <v>150</v>
      </c>
      <c r="U2202" s="10">
        <v>136</v>
      </c>
      <c r="V2202" s="7" t="s">
        <v>314</v>
      </c>
      <c r="W2202" s="7" t="s">
        <v>85</v>
      </c>
      <c r="X2202" s="7" t="s">
        <v>86</v>
      </c>
      <c r="Y2202" s="7" t="s">
        <v>315</v>
      </c>
    </row>
    <row r="2203" spans="1:25" x14ac:dyDescent="0.25">
      <c r="A2203" s="6">
        <v>7131</v>
      </c>
      <c r="B2203" s="7" t="s">
        <v>1316</v>
      </c>
      <c r="C2203" s="8" t="s">
        <v>44</v>
      </c>
      <c r="D2203" s="8" t="s">
        <v>24</v>
      </c>
      <c r="E2203" s="9">
        <v>1</v>
      </c>
      <c r="F2203" s="8" t="s">
        <v>45</v>
      </c>
      <c r="G2203" s="8" t="s">
        <v>26</v>
      </c>
      <c r="H2203" s="8" t="s">
        <v>27</v>
      </c>
      <c r="I2203" s="10">
        <v>23482000</v>
      </c>
      <c r="J2203" s="10">
        <v>1500</v>
      </c>
      <c r="K2203" s="10">
        <v>244578</v>
      </c>
      <c r="L2203" s="10">
        <v>240163</v>
      </c>
      <c r="M2203" s="10">
        <v>4415</v>
      </c>
      <c r="N2203" s="10">
        <v>232489</v>
      </c>
      <c r="O2203" s="7" t="s">
        <v>28</v>
      </c>
      <c r="P2203" s="13" t="s">
        <v>3401</v>
      </c>
      <c r="Q2203" s="14">
        <v>6.9746699999999995E-2</v>
      </c>
      <c r="R2203" s="14">
        <v>6.9746699999999995E-2</v>
      </c>
      <c r="S2203" s="14" t="s">
        <v>3401</v>
      </c>
      <c r="T2203" s="10">
        <v>0</v>
      </c>
      <c r="U2203" s="10">
        <v>0</v>
      </c>
      <c r="V2203" s="7" t="s">
        <v>65</v>
      </c>
      <c r="W2203" s="7" t="s">
        <v>77</v>
      </c>
      <c r="X2203" s="7" t="s">
        <v>78</v>
      </c>
      <c r="Y2203" s="7" t="s">
        <v>79</v>
      </c>
    </row>
    <row r="2204" spans="1:25" x14ac:dyDescent="0.25">
      <c r="A2204" s="6">
        <v>7137</v>
      </c>
      <c r="B2204" s="7" t="s">
        <v>1317</v>
      </c>
      <c r="C2204" s="8" t="s">
        <v>398</v>
      </c>
      <c r="D2204" s="8" t="s">
        <v>24</v>
      </c>
      <c r="E2204" s="9">
        <v>1</v>
      </c>
      <c r="F2204" s="8" t="s">
        <v>45</v>
      </c>
      <c r="G2204" s="8" t="s">
        <v>26</v>
      </c>
      <c r="H2204" s="8" t="s">
        <v>27</v>
      </c>
      <c r="I2204" s="10">
        <v>1272000</v>
      </c>
      <c r="J2204" s="10">
        <v>0</v>
      </c>
      <c r="K2204" s="10">
        <v>35848</v>
      </c>
      <c r="L2204" s="10">
        <v>35848</v>
      </c>
      <c r="M2204" s="10">
        <v>0</v>
      </c>
      <c r="N2204" s="10">
        <v>33850</v>
      </c>
      <c r="O2204" s="7" t="s">
        <v>28</v>
      </c>
      <c r="P2204" s="13" t="s">
        <v>3401</v>
      </c>
      <c r="Q2204" s="14">
        <v>1.0155000000000001E-2</v>
      </c>
      <c r="R2204" s="14">
        <v>1.0155000000000001E-2</v>
      </c>
      <c r="S2204" s="14">
        <v>1.772</v>
      </c>
      <c r="T2204" s="10">
        <v>2</v>
      </c>
      <c r="U2204" s="10">
        <v>2</v>
      </c>
      <c r="V2204" s="7" t="s">
        <v>55</v>
      </c>
      <c r="W2204" s="7" t="s">
        <v>56</v>
      </c>
      <c r="X2204" s="7" t="s">
        <v>57</v>
      </c>
      <c r="Y2204" s="7" t="s">
        <v>58</v>
      </c>
    </row>
    <row r="2205" spans="1:25" x14ac:dyDescent="0.25">
      <c r="A2205" s="6">
        <v>7138</v>
      </c>
      <c r="B2205" s="7" t="s">
        <v>1318</v>
      </c>
      <c r="C2205" s="8" t="s">
        <v>826</v>
      </c>
      <c r="D2205" s="8" t="s">
        <v>24</v>
      </c>
      <c r="E2205" s="9">
        <v>2</v>
      </c>
      <c r="F2205" s="8" t="s">
        <v>45</v>
      </c>
      <c r="G2205" s="8" t="s">
        <v>26</v>
      </c>
      <c r="H2205" s="8" t="s">
        <v>27</v>
      </c>
      <c r="I2205" s="10">
        <v>11145319</v>
      </c>
      <c r="J2205" s="10">
        <v>0</v>
      </c>
      <c r="K2205" s="10">
        <v>165044</v>
      </c>
      <c r="L2205" s="10">
        <v>165044</v>
      </c>
      <c r="M2205" s="10">
        <v>0</v>
      </c>
      <c r="N2205" s="10">
        <v>157635</v>
      </c>
      <c r="O2205" s="7" t="s">
        <v>28</v>
      </c>
      <c r="P2205" s="13" t="s">
        <v>3401</v>
      </c>
      <c r="Q2205" s="14">
        <v>4.7290499999999999E-2</v>
      </c>
      <c r="R2205" s="14">
        <v>1.0760552999999999</v>
      </c>
      <c r="S2205" s="14">
        <v>0.372</v>
      </c>
      <c r="T2205" s="10">
        <v>0</v>
      </c>
      <c r="U2205" s="10">
        <v>0</v>
      </c>
      <c r="V2205" s="7" t="s">
        <v>189</v>
      </c>
      <c r="W2205" s="7" t="s">
        <v>68</v>
      </c>
      <c r="X2205" s="7" t="s">
        <v>69</v>
      </c>
      <c r="Y2205" s="7" t="s">
        <v>70</v>
      </c>
    </row>
    <row r="2206" spans="1:25" x14ac:dyDescent="0.25">
      <c r="A2206" s="6">
        <v>7138</v>
      </c>
      <c r="B2206" s="7" t="s">
        <v>1318</v>
      </c>
      <c r="C2206" s="8" t="s">
        <v>826</v>
      </c>
      <c r="D2206" s="8" t="s">
        <v>24</v>
      </c>
      <c r="E2206" s="9">
        <v>2</v>
      </c>
      <c r="F2206" s="8" t="s">
        <v>45</v>
      </c>
      <c r="G2206" s="8" t="s">
        <v>40</v>
      </c>
      <c r="H2206" s="8" t="s">
        <v>41</v>
      </c>
      <c r="I2206" s="10">
        <v>512681</v>
      </c>
      <c r="J2206" s="10">
        <v>0</v>
      </c>
      <c r="K2206" s="10">
        <v>7592</v>
      </c>
      <c r="L2206" s="10">
        <v>7592</v>
      </c>
      <c r="M2206" s="10">
        <v>0</v>
      </c>
      <c r="N2206" s="10">
        <v>1296</v>
      </c>
      <c r="O2206" s="7" t="s">
        <v>42</v>
      </c>
      <c r="P2206" s="13">
        <v>2.7000000000000001E-3</v>
      </c>
      <c r="Q2206" s="14">
        <v>1.0287648</v>
      </c>
      <c r="R2206" s="14">
        <v>1.0760552999999999</v>
      </c>
      <c r="S2206" s="14">
        <v>0.372</v>
      </c>
      <c r="T2206" s="10">
        <v>0</v>
      </c>
      <c r="U2206" s="10">
        <v>0</v>
      </c>
      <c r="V2206" s="7" t="s">
        <v>189</v>
      </c>
      <c r="W2206" s="7" t="s">
        <v>68</v>
      </c>
      <c r="X2206" s="7" t="s">
        <v>69</v>
      </c>
      <c r="Y2206" s="7" t="s">
        <v>70</v>
      </c>
    </row>
    <row r="2207" spans="1:25" x14ac:dyDescent="0.25">
      <c r="A2207" s="6">
        <v>7145</v>
      </c>
      <c r="B2207" s="7" t="s">
        <v>1319</v>
      </c>
      <c r="C2207" s="8" t="s">
        <v>398</v>
      </c>
      <c r="D2207" s="8" t="s">
        <v>24</v>
      </c>
      <c r="E2207" s="9">
        <v>1</v>
      </c>
      <c r="F2207" s="8" t="s">
        <v>45</v>
      </c>
      <c r="G2207" s="8" t="s">
        <v>26</v>
      </c>
      <c r="H2207" s="8" t="s">
        <v>27</v>
      </c>
      <c r="I2207" s="10">
        <v>23926150</v>
      </c>
      <c r="J2207" s="10">
        <v>0</v>
      </c>
      <c r="K2207" s="10">
        <v>368510</v>
      </c>
      <c r="L2207" s="10">
        <v>368510</v>
      </c>
      <c r="M2207" s="10">
        <v>0</v>
      </c>
      <c r="N2207" s="10">
        <v>348671</v>
      </c>
      <c r="O2207" s="7" t="s">
        <v>28</v>
      </c>
      <c r="P2207" s="13" t="s">
        <v>3401</v>
      </c>
      <c r="Q2207" s="14">
        <v>0.10460129999999999</v>
      </c>
      <c r="R2207" s="14">
        <v>0.1792185</v>
      </c>
      <c r="S2207" s="14">
        <v>0.23100000000000001</v>
      </c>
      <c r="T2207" s="10">
        <v>0</v>
      </c>
      <c r="U2207" s="10">
        <v>0</v>
      </c>
      <c r="V2207" s="7" t="s">
        <v>55</v>
      </c>
      <c r="W2207" s="7" t="s">
        <v>56</v>
      </c>
      <c r="X2207" s="7" t="s">
        <v>57</v>
      </c>
      <c r="Y2207" s="7" t="s">
        <v>58</v>
      </c>
    </row>
    <row r="2208" spans="1:25" x14ac:dyDescent="0.25">
      <c r="A2208" s="6">
        <v>7145</v>
      </c>
      <c r="B2208" s="7" t="s">
        <v>1319</v>
      </c>
      <c r="C2208" s="8" t="s">
        <v>398</v>
      </c>
      <c r="D2208" s="8" t="s">
        <v>24</v>
      </c>
      <c r="E2208" s="9">
        <v>1</v>
      </c>
      <c r="F2208" s="8" t="s">
        <v>45</v>
      </c>
      <c r="G2208" s="8" t="s">
        <v>40</v>
      </c>
      <c r="H2208" s="8" t="s">
        <v>41</v>
      </c>
      <c r="I2208" s="10">
        <v>36850</v>
      </c>
      <c r="J2208" s="10">
        <v>0</v>
      </c>
      <c r="K2208" s="10">
        <v>537</v>
      </c>
      <c r="L2208" s="10">
        <v>537</v>
      </c>
      <c r="M2208" s="10">
        <v>0</v>
      </c>
      <c r="N2208" s="10">
        <v>94</v>
      </c>
      <c r="O2208" s="7" t="s">
        <v>42</v>
      </c>
      <c r="P2208" s="13">
        <v>2.7000000000000001E-3</v>
      </c>
      <c r="Q2208" s="14">
        <v>7.4617199999999995E-2</v>
      </c>
      <c r="R2208" s="14">
        <v>0.1792185</v>
      </c>
      <c r="S2208" s="14">
        <v>0.23100000000000001</v>
      </c>
      <c r="T2208" s="10">
        <v>0</v>
      </c>
      <c r="U2208" s="10">
        <v>0</v>
      </c>
      <c r="V2208" s="7" t="s">
        <v>55</v>
      </c>
      <c r="W2208" s="7" t="s">
        <v>56</v>
      </c>
      <c r="X2208" s="7" t="s">
        <v>57</v>
      </c>
      <c r="Y2208" s="7" t="s">
        <v>58</v>
      </c>
    </row>
    <row r="2209" spans="1:25" x14ac:dyDescent="0.25">
      <c r="A2209" s="6">
        <v>7146</v>
      </c>
      <c r="B2209" s="7" t="s">
        <v>1320</v>
      </c>
      <c r="C2209" s="8" t="s">
        <v>850</v>
      </c>
      <c r="D2209" s="8" t="s">
        <v>24</v>
      </c>
      <c r="E2209" s="9">
        <v>1</v>
      </c>
      <c r="F2209" s="8" t="s">
        <v>45</v>
      </c>
      <c r="G2209" s="8" t="s">
        <v>40</v>
      </c>
      <c r="H2209" s="8" t="s">
        <v>41</v>
      </c>
      <c r="I2209" s="10">
        <v>22972000</v>
      </c>
      <c r="J2209" s="10">
        <v>0</v>
      </c>
      <c r="K2209" s="10">
        <v>306781</v>
      </c>
      <c r="L2209" s="10">
        <v>306781</v>
      </c>
      <c r="M2209" s="10">
        <v>0</v>
      </c>
      <c r="N2209" s="10">
        <v>53531</v>
      </c>
      <c r="O2209" s="7" t="s">
        <v>42</v>
      </c>
      <c r="P2209" s="13">
        <v>2.7000000000000001E-3</v>
      </c>
      <c r="Q2209" s="14">
        <v>42.492908</v>
      </c>
      <c r="R2209" s="14">
        <v>42.492908</v>
      </c>
      <c r="S2209" s="14">
        <v>13.865</v>
      </c>
      <c r="T2209" s="10">
        <v>14</v>
      </c>
      <c r="U2209" s="10">
        <v>13</v>
      </c>
      <c r="V2209" s="7" t="s">
        <v>225</v>
      </c>
      <c r="W2209" s="7" t="s">
        <v>851</v>
      </c>
      <c r="X2209" s="7" t="s">
        <v>852</v>
      </c>
      <c r="Y2209" s="7" t="s">
        <v>852</v>
      </c>
    </row>
    <row r="2210" spans="1:25" x14ac:dyDescent="0.25">
      <c r="A2210" s="6">
        <v>7153</v>
      </c>
      <c r="B2210" s="7" t="s">
        <v>1321</v>
      </c>
      <c r="C2210" s="8" t="s">
        <v>249</v>
      </c>
      <c r="D2210" s="8" t="s">
        <v>24</v>
      </c>
      <c r="E2210" s="9">
        <v>2</v>
      </c>
      <c r="F2210" s="8" t="s">
        <v>25</v>
      </c>
      <c r="G2210" s="8" t="s">
        <v>26</v>
      </c>
      <c r="H2210" s="8" t="s">
        <v>27</v>
      </c>
      <c r="I2210" s="10">
        <v>1319548974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7" t="s">
        <v>28</v>
      </c>
      <c r="P2210" s="13" t="s">
        <v>3401</v>
      </c>
      <c r="Q2210" s="14">
        <v>0</v>
      </c>
      <c r="R2210" s="14">
        <v>26.109725999999998</v>
      </c>
      <c r="S2210" s="14">
        <v>6.25</v>
      </c>
      <c r="T2210" s="10">
        <v>0</v>
      </c>
      <c r="U2210" s="10">
        <v>0</v>
      </c>
      <c r="V2210" s="7" t="s">
        <v>189</v>
      </c>
      <c r="W2210" s="7" t="s">
        <v>68</v>
      </c>
      <c r="X2210" s="7" t="s">
        <v>69</v>
      </c>
      <c r="Y2210" s="7" t="s">
        <v>70</v>
      </c>
    </row>
    <row r="2211" spans="1:25" x14ac:dyDescent="0.25">
      <c r="A2211" s="6">
        <v>7153</v>
      </c>
      <c r="B2211" s="7" t="s">
        <v>1321</v>
      </c>
      <c r="C2211" s="8" t="s">
        <v>249</v>
      </c>
      <c r="D2211" s="8" t="s">
        <v>24</v>
      </c>
      <c r="E2211" s="9">
        <v>2</v>
      </c>
      <c r="F2211" s="8" t="s">
        <v>25</v>
      </c>
      <c r="G2211" s="8" t="s">
        <v>224</v>
      </c>
      <c r="H2211" s="8" t="s">
        <v>41</v>
      </c>
      <c r="I2211" s="10">
        <v>4475026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7" t="s">
        <v>42</v>
      </c>
      <c r="P2211" s="13" t="s">
        <v>3401</v>
      </c>
      <c r="Q2211" s="14">
        <v>0</v>
      </c>
      <c r="R2211" s="14">
        <v>26.109725999999998</v>
      </c>
      <c r="S2211" s="14">
        <v>6.25</v>
      </c>
      <c r="T2211" s="10">
        <v>0</v>
      </c>
      <c r="U2211" s="10">
        <v>0</v>
      </c>
      <c r="V2211" s="7" t="s">
        <v>189</v>
      </c>
      <c r="W2211" s="7" t="s">
        <v>68</v>
      </c>
      <c r="X2211" s="7" t="s">
        <v>69</v>
      </c>
      <c r="Y2211" s="7" t="s">
        <v>70</v>
      </c>
    </row>
    <row r="2212" spans="1:25" x14ac:dyDescent="0.25">
      <c r="A2212" s="6">
        <v>7153</v>
      </c>
      <c r="B2212" s="7" t="s">
        <v>1321</v>
      </c>
      <c r="C2212" s="8" t="s">
        <v>249</v>
      </c>
      <c r="D2212" s="8" t="s">
        <v>24</v>
      </c>
      <c r="E2212" s="9">
        <v>2</v>
      </c>
      <c r="F2212" s="8" t="s">
        <v>33</v>
      </c>
      <c r="G2212" s="8" t="s">
        <v>26</v>
      </c>
      <c r="H2212" s="8" t="s">
        <v>27</v>
      </c>
      <c r="I2212" s="10">
        <v>2522430196</v>
      </c>
      <c r="J2212" s="10">
        <v>0</v>
      </c>
      <c r="K2212" s="10">
        <v>30839296</v>
      </c>
      <c r="L2212" s="10">
        <v>30839296</v>
      </c>
      <c r="M2212" s="10">
        <v>0</v>
      </c>
      <c r="N2212" s="10">
        <v>29536477</v>
      </c>
      <c r="O2212" s="7" t="s">
        <v>28</v>
      </c>
      <c r="P2212" s="13" t="s">
        <v>3401</v>
      </c>
      <c r="Q2212" s="14">
        <v>8.8609431000000001</v>
      </c>
      <c r="R2212" s="14">
        <v>26.109725999999998</v>
      </c>
      <c r="S2212" s="14">
        <v>6.25</v>
      </c>
      <c r="T2212" s="10">
        <v>2</v>
      </c>
      <c r="U2212" s="10">
        <v>2</v>
      </c>
      <c r="V2212" s="7" t="s">
        <v>189</v>
      </c>
      <c r="W2212" s="7" t="s">
        <v>68</v>
      </c>
      <c r="X2212" s="7" t="s">
        <v>69</v>
      </c>
      <c r="Y2212" s="7" t="s">
        <v>70</v>
      </c>
    </row>
    <row r="2213" spans="1:25" x14ac:dyDescent="0.25">
      <c r="A2213" s="6">
        <v>7153</v>
      </c>
      <c r="B2213" s="7" t="s">
        <v>1321</v>
      </c>
      <c r="C2213" s="8" t="s">
        <v>249</v>
      </c>
      <c r="D2213" s="8" t="s">
        <v>24</v>
      </c>
      <c r="E2213" s="9">
        <v>2</v>
      </c>
      <c r="F2213" s="8" t="s">
        <v>33</v>
      </c>
      <c r="G2213" s="8" t="s">
        <v>224</v>
      </c>
      <c r="H2213" s="8" t="s">
        <v>41</v>
      </c>
      <c r="I2213" s="10">
        <v>9279804</v>
      </c>
      <c r="J2213" s="10">
        <v>0</v>
      </c>
      <c r="K2213" s="10">
        <v>112775</v>
      </c>
      <c r="L2213" s="10">
        <v>112775</v>
      </c>
      <c r="M2213" s="10">
        <v>0</v>
      </c>
      <c r="N2213" s="10">
        <v>19281</v>
      </c>
      <c r="O2213" s="7" t="s">
        <v>42</v>
      </c>
      <c r="P2213" s="13">
        <v>3.0000000000000001E-3</v>
      </c>
      <c r="Q2213" s="14">
        <v>17.248783</v>
      </c>
      <c r="R2213" s="14">
        <v>26.109725999999998</v>
      </c>
      <c r="S2213" s="14">
        <v>6.25</v>
      </c>
      <c r="T2213" s="10">
        <v>4</v>
      </c>
      <c r="U2213" s="10">
        <v>4</v>
      </c>
      <c r="V2213" s="7" t="s">
        <v>189</v>
      </c>
      <c r="W2213" s="7" t="s">
        <v>68</v>
      </c>
      <c r="X2213" s="7" t="s">
        <v>69</v>
      </c>
      <c r="Y2213" s="7" t="s">
        <v>70</v>
      </c>
    </row>
    <row r="2214" spans="1:25" x14ac:dyDescent="0.25">
      <c r="A2214" s="6">
        <v>7155</v>
      </c>
      <c r="B2214" s="7" t="s">
        <v>1322</v>
      </c>
      <c r="C2214" s="8" t="s">
        <v>398</v>
      </c>
      <c r="D2214" s="8" t="s">
        <v>24</v>
      </c>
      <c r="E2214" s="9">
        <v>1</v>
      </c>
      <c r="F2214" s="8" t="s">
        <v>45</v>
      </c>
      <c r="G2214" s="8" t="s">
        <v>40</v>
      </c>
      <c r="H2214" s="8" t="s">
        <v>41</v>
      </c>
      <c r="I2214" s="10">
        <v>63000</v>
      </c>
      <c r="J2214" s="10">
        <v>0</v>
      </c>
      <c r="K2214" s="10">
        <v>15764</v>
      </c>
      <c r="L2214" s="10">
        <v>15764</v>
      </c>
      <c r="M2214" s="10">
        <v>0</v>
      </c>
      <c r="N2214" s="10">
        <v>2681</v>
      </c>
      <c r="O2214" s="7" t="s">
        <v>42</v>
      </c>
      <c r="P2214" s="13">
        <v>2.7000000000000001E-3</v>
      </c>
      <c r="Q2214" s="14">
        <v>2.1281778</v>
      </c>
      <c r="R2214" s="14">
        <v>2.1281778</v>
      </c>
      <c r="S2214" s="14">
        <v>0.17699999999999999</v>
      </c>
      <c r="T2214" s="10">
        <v>0</v>
      </c>
      <c r="U2214" s="10">
        <v>0</v>
      </c>
      <c r="V2214" s="7" t="s">
        <v>55</v>
      </c>
      <c r="W2214" s="7" t="s">
        <v>56</v>
      </c>
      <c r="X2214" s="7" t="s">
        <v>57</v>
      </c>
      <c r="Y2214" s="7" t="s">
        <v>58</v>
      </c>
    </row>
    <row r="2215" spans="1:25" x14ac:dyDescent="0.25">
      <c r="A2215" s="6">
        <v>7158</v>
      </c>
      <c r="B2215" s="7" t="s">
        <v>1323</v>
      </c>
      <c r="C2215" s="8" t="s">
        <v>904</v>
      </c>
      <c r="D2215" s="8" t="s">
        <v>24</v>
      </c>
      <c r="E2215" s="9">
        <v>1</v>
      </c>
      <c r="F2215" s="8" t="s">
        <v>45</v>
      </c>
      <c r="G2215" s="8" t="s">
        <v>26</v>
      </c>
      <c r="H2215" s="8" t="s">
        <v>27</v>
      </c>
      <c r="I2215" s="10">
        <v>32369128</v>
      </c>
      <c r="J2215" s="10">
        <v>0</v>
      </c>
      <c r="K2215" s="10">
        <v>737395</v>
      </c>
      <c r="L2215" s="10">
        <v>737395</v>
      </c>
      <c r="M2215" s="10">
        <v>0</v>
      </c>
      <c r="N2215" s="10">
        <v>717309</v>
      </c>
      <c r="O2215" s="7" t="s">
        <v>28</v>
      </c>
      <c r="P2215" s="13" t="s">
        <v>3401</v>
      </c>
      <c r="Q2215" s="14">
        <v>0.21519269999999999</v>
      </c>
      <c r="R2215" s="14">
        <v>0.2157066</v>
      </c>
      <c r="S2215" s="14">
        <v>0.224</v>
      </c>
      <c r="T2215" s="10">
        <v>0</v>
      </c>
      <c r="U2215" s="10">
        <v>0</v>
      </c>
      <c r="V2215" s="7" t="s">
        <v>189</v>
      </c>
      <c r="W2215" s="7" t="s">
        <v>68</v>
      </c>
      <c r="X2215" s="7" t="s">
        <v>69</v>
      </c>
      <c r="Y2215" s="7" t="s">
        <v>70</v>
      </c>
    </row>
    <row r="2216" spans="1:25" x14ac:dyDescent="0.25">
      <c r="A2216" s="6">
        <v>7158</v>
      </c>
      <c r="B2216" s="7" t="s">
        <v>1323</v>
      </c>
      <c r="C2216" s="8" t="s">
        <v>904</v>
      </c>
      <c r="D2216" s="8" t="s">
        <v>24</v>
      </c>
      <c r="E2216" s="9">
        <v>1</v>
      </c>
      <c r="F2216" s="8" t="s">
        <v>45</v>
      </c>
      <c r="G2216" s="8" t="s">
        <v>542</v>
      </c>
      <c r="H2216" s="8" t="s">
        <v>41</v>
      </c>
      <c r="I2216" s="10">
        <v>-710128</v>
      </c>
      <c r="J2216" s="10">
        <v>0</v>
      </c>
      <c r="K2216" s="10">
        <v>4313</v>
      </c>
      <c r="L2216" s="10">
        <v>4313</v>
      </c>
      <c r="M2216" s="10">
        <v>0</v>
      </c>
      <c r="N2216" s="10">
        <v>1713</v>
      </c>
      <c r="O2216" s="7" t="s">
        <v>28</v>
      </c>
      <c r="P2216" s="13" t="s">
        <v>3401</v>
      </c>
      <c r="Q2216" s="14">
        <v>5.1389999999999997E-4</v>
      </c>
      <c r="R2216" s="14">
        <v>0.2157066</v>
      </c>
      <c r="S2216" s="14">
        <v>0.224</v>
      </c>
      <c r="T2216" s="10">
        <v>0</v>
      </c>
      <c r="U2216" s="10">
        <v>0</v>
      </c>
      <c r="V2216" s="7" t="s">
        <v>189</v>
      </c>
      <c r="W2216" s="7" t="s">
        <v>68</v>
      </c>
      <c r="X2216" s="7" t="s">
        <v>69</v>
      </c>
      <c r="Y2216" s="7" t="s">
        <v>70</v>
      </c>
    </row>
    <row r="2217" spans="1:25" x14ac:dyDescent="0.25">
      <c r="A2217" s="6">
        <v>7159</v>
      </c>
      <c r="B2217" s="7" t="s">
        <v>1324</v>
      </c>
      <c r="C2217" s="8" t="s">
        <v>1092</v>
      </c>
      <c r="D2217" s="8" t="s">
        <v>24</v>
      </c>
      <c r="E2217" s="9">
        <v>1</v>
      </c>
      <c r="F2217" s="8" t="s">
        <v>45</v>
      </c>
      <c r="G2217" s="8" t="s">
        <v>26</v>
      </c>
      <c r="H2217" s="8" t="s">
        <v>27</v>
      </c>
      <c r="I2217" s="10">
        <v>101410311</v>
      </c>
      <c r="J2217" s="10">
        <v>0</v>
      </c>
      <c r="K2217" s="10">
        <v>1428924</v>
      </c>
      <c r="L2217" s="10">
        <v>1428924</v>
      </c>
      <c r="M2217" s="10">
        <v>0</v>
      </c>
      <c r="N2217" s="10">
        <v>1414776</v>
      </c>
      <c r="O2217" s="7" t="s">
        <v>28</v>
      </c>
      <c r="P2217" s="13" t="s">
        <v>3401</v>
      </c>
      <c r="Q2217" s="14">
        <v>0.4244328</v>
      </c>
      <c r="R2217" s="14">
        <v>0.49031819999999998</v>
      </c>
      <c r="S2217" s="14">
        <v>0.44600000000000001</v>
      </c>
      <c r="T2217" s="10">
        <v>0</v>
      </c>
      <c r="U2217" s="10">
        <v>0</v>
      </c>
      <c r="V2217" s="7" t="s">
        <v>189</v>
      </c>
      <c r="W2217" s="7" t="s">
        <v>56</v>
      </c>
      <c r="X2217" s="7" t="s">
        <v>57</v>
      </c>
      <c r="Y2217" s="7" t="s">
        <v>58</v>
      </c>
    </row>
    <row r="2218" spans="1:25" x14ac:dyDescent="0.25">
      <c r="A2218" s="6">
        <v>7159</v>
      </c>
      <c r="B2218" s="7" t="s">
        <v>1324</v>
      </c>
      <c r="C2218" s="8" t="s">
        <v>1092</v>
      </c>
      <c r="D2218" s="8" t="s">
        <v>24</v>
      </c>
      <c r="E2218" s="9">
        <v>1</v>
      </c>
      <c r="F2218" s="8" t="s">
        <v>45</v>
      </c>
      <c r="G2218" s="8" t="s">
        <v>40</v>
      </c>
      <c r="H2218" s="8" t="s">
        <v>41</v>
      </c>
      <c r="I2218" s="10">
        <v>30689</v>
      </c>
      <c r="J2218" s="10">
        <v>0</v>
      </c>
      <c r="K2218" s="10">
        <v>482</v>
      </c>
      <c r="L2218" s="10">
        <v>482</v>
      </c>
      <c r="M2218" s="10">
        <v>0</v>
      </c>
      <c r="N2218" s="10">
        <v>83</v>
      </c>
      <c r="O2218" s="7" t="s">
        <v>42</v>
      </c>
      <c r="P2218" s="13">
        <v>2.7000000000000001E-3</v>
      </c>
      <c r="Q2218" s="14">
        <v>6.5885399999999997E-2</v>
      </c>
      <c r="R2218" s="14">
        <v>0.49031819999999998</v>
      </c>
      <c r="S2218" s="14">
        <v>0.44600000000000001</v>
      </c>
      <c r="T2218" s="10">
        <v>0</v>
      </c>
      <c r="U2218" s="10">
        <v>0</v>
      </c>
      <c r="V2218" s="7" t="s">
        <v>189</v>
      </c>
      <c r="W2218" s="7" t="s">
        <v>56</v>
      </c>
      <c r="X2218" s="7" t="s">
        <v>57</v>
      </c>
      <c r="Y2218" s="7" t="s">
        <v>58</v>
      </c>
    </row>
    <row r="2219" spans="1:25" x14ac:dyDescent="0.25">
      <c r="A2219" s="6">
        <v>7169</v>
      </c>
      <c r="B2219" s="7" t="s">
        <v>1325</v>
      </c>
      <c r="C2219" s="8" t="s">
        <v>83</v>
      </c>
      <c r="D2219" s="8" t="s">
        <v>24</v>
      </c>
      <c r="E2219" s="9">
        <v>1</v>
      </c>
      <c r="F2219" s="8" t="s">
        <v>54</v>
      </c>
      <c r="G2219" s="8" t="s">
        <v>40</v>
      </c>
      <c r="H2219" s="8" t="s">
        <v>41</v>
      </c>
      <c r="I2219" s="10">
        <v>1107000</v>
      </c>
      <c r="J2219" s="10">
        <v>0</v>
      </c>
      <c r="K2219" s="10">
        <v>11994</v>
      </c>
      <c r="L2219" s="10">
        <v>11994</v>
      </c>
      <c r="M2219" s="10">
        <v>0</v>
      </c>
      <c r="N2219" s="10">
        <v>2059</v>
      </c>
      <c r="O2219" s="7" t="s">
        <v>42</v>
      </c>
      <c r="P2219" s="13">
        <v>2.7000000000000001E-3</v>
      </c>
      <c r="Q2219" s="14">
        <v>1.6344342000000001</v>
      </c>
      <c r="R2219" s="14">
        <v>1.6344342000000001</v>
      </c>
      <c r="S2219" s="14" t="s">
        <v>3401</v>
      </c>
      <c r="T2219" s="10">
        <v>2</v>
      </c>
      <c r="U2219" s="10">
        <v>1</v>
      </c>
      <c r="V2219" s="7" t="s">
        <v>84</v>
      </c>
      <c r="W2219" s="7" t="s">
        <v>85</v>
      </c>
      <c r="X2219" s="7" t="s">
        <v>86</v>
      </c>
      <c r="Y2219" s="7" t="s">
        <v>87</v>
      </c>
    </row>
    <row r="2220" spans="1:25" x14ac:dyDescent="0.25">
      <c r="A2220" s="6">
        <v>7173</v>
      </c>
      <c r="B2220" s="7" t="s">
        <v>1326</v>
      </c>
      <c r="C2220" s="8" t="s">
        <v>83</v>
      </c>
      <c r="D2220" s="8" t="s">
        <v>24</v>
      </c>
      <c r="E2220" s="9">
        <v>1</v>
      </c>
      <c r="F2220" s="8" t="s">
        <v>45</v>
      </c>
      <c r="G2220" s="8" t="s">
        <v>26</v>
      </c>
      <c r="H2220" s="8" t="s">
        <v>27</v>
      </c>
      <c r="I2220" s="10">
        <v>50161203</v>
      </c>
      <c r="J2220" s="10">
        <v>0</v>
      </c>
      <c r="K2220" s="10">
        <v>755608</v>
      </c>
      <c r="L2220" s="10">
        <v>755608</v>
      </c>
      <c r="M2220" s="10">
        <v>0</v>
      </c>
      <c r="N2220" s="10">
        <v>755608</v>
      </c>
      <c r="O2220" s="7" t="s">
        <v>28</v>
      </c>
      <c r="P2220" s="13" t="s">
        <v>3401</v>
      </c>
      <c r="Q2220" s="14">
        <v>0.22668240000000001</v>
      </c>
      <c r="R2220" s="14">
        <v>0.22827</v>
      </c>
      <c r="S2220" s="14" t="s">
        <v>3401</v>
      </c>
      <c r="T2220" s="10">
        <v>0</v>
      </c>
      <c r="U2220" s="10">
        <v>0</v>
      </c>
      <c r="V2220" s="7" t="s">
        <v>84</v>
      </c>
      <c r="W2220" s="7" t="s">
        <v>85</v>
      </c>
      <c r="X2220" s="7" t="s">
        <v>86</v>
      </c>
      <c r="Y2220" s="7" t="s">
        <v>87</v>
      </c>
    </row>
    <row r="2221" spans="1:25" x14ac:dyDescent="0.25">
      <c r="A2221" s="6">
        <v>7173</v>
      </c>
      <c r="B2221" s="7" t="s">
        <v>1326</v>
      </c>
      <c r="C2221" s="8" t="s">
        <v>83</v>
      </c>
      <c r="D2221" s="8" t="s">
        <v>24</v>
      </c>
      <c r="E2221" s="9">
        <v>1</v>
      </c>
      <c r="F2221" s="8" t="s">
        <v>45</v>
      </c>
      <c r="G2221" s="8" t="s">
        <v>40</v>
      </c>
      <c r="H2221" s="8" t="s">
        <v>41</v>
      </c>
      <c r="I2221" s="10">
        <v>797</v>
      </c>
      <c r="J2221" s="10">
        <v>0</v>
      </c>
      <c r="K2221" s="10">
        <v>12</v>
      </c>
      <c r="L2221" s="10">
        <v>12</v>
      </c>
      <c r="M2221" s="10">
        <v>0</v>
      </c>
      <c r="N2221" s="10">
        <v>2</v>
      </c>
      <c r="O2221" s="7" t="s">
        <v>42</v>
      </c>
      <c r="P2221" s="13">
        <v>2.7000000000000001E-3</v>
      </c>
      <c r="Q2221" s="14">
        <v>1.5876E-3</v>
      </c>
      <c r="R2221" s="14">
        <v>0.22827</v>
      </c>
      <c r="S2221" s="14" t="s">
        <v>3401</v>
      </c>
      <c r="T2221" s="10">
        <v>0</v>
      </c>
      <c r="U2221" s="10">
        <v>0</v>
      </c>
      <c r="V2221" s="7" t="s">
        <v>84</v>
      </c>
      <c r="W2221" s="7" t="s">
        <v>85</v>
      </c>
      <c r="X2221" s="7" t="s">
        <v>86</v>
      </c>
      <c r="Y2221" s="7" t="s">
        <v>87</v>
      </c>
    </row>
    <row r="2222" spans="1:25" x14ac:dyDescent="0.25">
      <c r="A2222" s="6">
        <v>7174</v>
      </c>
      <c r="B2222" s="7" t="s">
        <v>1327</v>
      </c>
      <c r="C2222" s="8" t="s">
        <v>83</v>
      </c>
      <c r="D2222" s="8" t="s">
        <v>24</v>
      </c>
      <c r="E2222" s="9">
        <v>1</v>
      </c>
      <c r="F2222" s="8" t="s">
        <v>54</v>
      </c>
      <c r="G2222" s="8" t="s">
        <v>40</v>
      </c>
      <c r="H2222" s="8" t="s">
        <v>41</v>
      </c>
      <c r="I2222" s="10">
        <v>2554000</v>
      </c>
      <c r="J2222" s="10">
        <v>1194</v>
      </c>
      <c r="K2222" s="10">
        <v>38383</v>
      </c>
      <c r="L2222" s="10">
        <v>34406</v>
      </c>
      <c r="M2222" s="10">
        <v>3977</v>
      </c>
      <c r="N2222" s="10">
        <v>6618</v>
      </c>
      <c r="O2222" s="7" t="s">
        <v>42</v>
      </c>
      <c r="P2222" s="13">
        <v>2.7000000000000001E-3</v>
      </c>
      <c r="Q2222" s="14">
        <v>5.2533684000000003</v>
      </c>
      <c r="R2222" s="14">
        <v>5.2533684000000003</v>
      </c>
      <c r="S2222" s="14" t="s">
        <v>3401</v>
      </c>
      <c r="T2222" s="10">
        <v>5</v>
      </c>
      <c r="U2222" s="10">
        <v>5</v>
      </c>
      <c r="V2222" s="7" t="s">
        <v>84</v>
      </c>
      <c r="W2222" s="7" t="s">
        <v>85</v>
      </c>
      <c r="X2222" s="7" t="s">
        <v>86</v>
      </c>
      <c r="Y2222" s="7" t="s">
        <v>87</v>
      </c>
    </row>
    <row r="2223" spans="1:25" x14ac:dyDescent="0.25">
      <c r="A2223" s="6">
        <v>7182</v>
      </c>
      <c r="B2223" s="7" t="s">
        <v>1328</v>
      </c>
      <c r="C2223" s="8" t="s">
        <v>83</v>
      </c>
      <c r="D2223" s="8" t="s">
        <v>24</v>
      </c>
      <c r="E2223" s="9">
        <v>1</v>
      </c>
      <c r="F2223" s="8" t="s">
        <v>54</v>
      </c>
      <c r="G2223" s="8" t="s">
        <v>40</v>
      </c>
      <c r="H2223" s="8" t="s">
        <v>41</v>
      </c>
      <c r="I2223" s="10">
        <v>2614000</v>
      </c>
      <c r="J2223" s="10">
        <v>0</v>
      </c>
      <c r="K2223" s="10">
        <v>26453</v>
      </c>
      <c r="L2223" s="10">
        <v>26453</v>
      </c>
      <c r="M2223" s="10">
        <v>0</v>
      </c>
      <c r="N2223" s="10">
        <v>4809</v>
      </c>
      <c r="O2223" s="7" t="s">
        <v>42</v>
      </c>
      <c r="P2223" s="13">
        <v>2.7000000000000001E-3</v>
      </c>
      <c r="Q2223" s="14">
        <v>3.8173841999999998</v>
      </c>
      <c r="R2223" s="14">
        <v>3.8173841999999998</v>
      </c>
      <c r="S2223" s="14" t="s">
        <v>3401</v>
      </c>
      <c r="T2223" s="10">
        <v>4</v>
      </c>
      <c r="U2223" s="10">
        <v>3</v>
      </c>
      <c r="V2223" s="7" t="s">
        <v>84</v>
      </c>
      <c r="W2223" s="7" t="s">
        <v>85</v>
      </c>
      <c r="X2223" s="7" t="s">
        <v>86</v>
      </c>
      <c r="Y2223" s="7" t="s">
        <v>87</v>
      </c>
    </row>
    <row r="2224" spans="1:25" x14ac:dyDescent="0.25">
      <c r="A2224" s="6">
        <v>7183</v>
      </c>
      <c r="B2224" s="7" t="s">
        <v>1329</v>
      </c>
      <c r="C2224" s="8" t="s">
        <v>83</v>
      </c>
      <c r="D2224" s="8" t="s">
        <v>24</v>
      </c>
      <c r="E2224" s="9">
        <v>1</v>
      </c>
      <c r="F2224" s="8" t="s">
        <v>54</v>
      </c>
      <c r="G2224" s="8" t="s">
        <v>40</v>
      </c>
      <c r="H2224" s="8" t="s">
        <v>41</v>
      </c>
      <c r="I2224" s="10">
        <v>77000</v>
      </c>
      <c r="J2224" s="10">
        <v>0</v>
      </c>
      <c r="K2224" s="10">
        <v>822</v>
      </c>
      <c r="L2224" s="10">
        <v>822</v>
      </c>
      <c r="M2224" s="10">
        <v>0</v>
      </c>
      <c r="N2224" s="10">
        <v>141</v>
      </c>
      <c r="O2224" s="7" t="s">
        <v>42</v>
      </c>
      <c r="P2224" s="13">
        <v>2.7000000000000001E-3</v>
      </c>
      <c r="Q2224" s="14">
        <v>0.11192580000000001</v>
      </c>
      <c r="R2224" s="14">
        <v>0.11192580000000001</v>
      </c>
      <c r="S2224" s="14" t="s">
        <v>3401</v>
      </c>
      <c r="T2224" s="10">
        <v>0</v>
      </c>
      <c r="U2224" s="10">
        <v>0</v>
      </c>
      <c r="V2224" s="7" t="s">
        <v>84</v>
      </c>
      <c r="W2224" s="7" t="s">
        <v>85</v>
      </c>
      <c r="X2224" s="7" t="s">
        <v>86</v>
      </c>
      <c r="Y2224" s="7" t="s">
        <v>87</v>
      </c>
    </row>
    <row r="2225" spans="1:25" x14ac:dyDescent="0.25">
      <c r="A2225" s="6">
        <v>7203</v>
      </c>
      <c r="B2225" s="7" t="s">
        <v>1330</v>
      </c>
      <c r="C2225" s="8" t="s">
        <v>1092</v>
      </c>
      <c r="D2225" s="8" t="s">
        <v>24</v>
      </c>
      <c r="E2225" s="9">
        <v>1</v>
      </c>
      <c r="F2225" s="8" t="s">
        <v>45</v>
      </c>
      <c r="G2225" s="8" t="s">
        <v>26</v>
      </c>
      <c r="H2225" s="8" t="s">
        <v>27</v>
      </c>
      <c r="I2225" s="10">
        <v>17439461</v>
      </c>
      <c r="J2225" s="10">
        <v>0</v>
      </c>
      <c r="K2225" s="10">
        <v>311648</v>
      </c>
      <c r="L2225" s="10">
        <v>311648</v>
      </c>
      <c r="M2225" s="10">
        <v>0</v>
      </c>
      <c r="N2225" s="10">
        <v>305431</v>
      </c>
      <c r="O2225" s="7" t="s">
        <v>28</v>
      </c>
      <c r="P2225" s="13" t="s">
        <v>3401</v>
      </c>
      <c r="Q2225" s="14">
        <v>9.1629299999999997E-2</v>
      </c>
      <c r="R2225" s="14">
        <v>0.14957670000000001</v>
      </c>
      <c r="S2225" s="14">
        <v>0.115</v>
      </c>
      <c r="T2225" s="10">
        <v>0</v>
      </c>
      <c r="U2225" s="10">
        <v>0</v>
      </c>
      <c r="V2225" s="7" t="s">
        <v>55</v>
      </c>
      <c r="W2225" s="7" t="s">
        <v>56</v>
      </c>
      <c r="X2225" s="7" t="s">
        <v>57</v>
      </c>
      <c r="Y2225" s="7" t="s">
        <v>58</v>
      </c>
    </row>
    <row r="2226" spans="1:25" x14ac:dyDescent="0.25">
      <c r="A2226" s="6">
        <v>7203</v>
      </c>
      <c r="B2226" s="7" t="s">
        <v>1330</v>
      </c>
      <c r="C2226" s="8" t="s">
        <v>1092</v>
      </c>
      <c r="D2226" s="8" t="s">
        <v>24</v>
      </c>
      <c r="E2226" s="9">
        <v>1</v>
      </c>
      <c r="F2226" s="8" t="s">
        <v>45</v>
      </c>
      <c r="G2226" s="8" t="s">
        <v>40</v>
      </c>
      <c r="H2226" s="8" t="s">
        <v>41</v>
      </c>
      <c r="I2226" s="10">
        <v>-40461</v>
      </c>
      <c r="J2226" s="10">
        <v>0</v>
      </c>
      <c r="K2226" s="10">
        <v>423</v>
      </c>
      <c r="L2226" s="10">
        <v>423</v>
      </c>
      <c r="M2226" s="10">
        <v>0</v>
      </c>
      <c r="N2226" s="10">
        <v>73</v>
      </c>
      <c r="O2226" s="7" t="s">
        <v>42</v>
      </c>
      <c r="P2226" s="13">
        <v>2.7000000000000001E-3</v>
      </c>
      <c r="Q2226" s="14">
        <v>5.7947400000000003E-2</v>
      </c>
      <c r="R2226" s="14">
        <v>0.14957670000000001</v>
      </c>
      <c r="S2226" s="14">
        <v>0.115</v>
      </c>
      <c r="T2226" s="10">
        <v>0</v>
      </c>
      <c r="U2226" s="10">
        <v>0</v>
      </c>
      <c r="V2226" s="7" t="s">
        <v>55</v>
      </c>
      <c r="W2226" s="7" t="s">
        <v>56</v>
      </c>
      <c r="X2226" s="7" t="s">
        <v>57</v>
      </c>
      <c r="Y2226" s="7" t="s">
        <v>58</v>
      </c>
    </row>
    <row r="2227" spans="1:25" x14ac:dyDescent="0.25">
      <c r="A2227" s="6">
        <v>7210</v>
      </c>
      <c r="B2227" s="7" t="s">
        <v>1331</v>
      </c>
      <c r="C2227" s="8" t="s">
        <v>129</v>
      </c>
      <c r="D2227" s="8" t="s">
        <v>24</v>
      </c>
      <c r="E2227" s="9">
        <v>1</v>
      </c>
      <c r="F2227" s="8" t="s">
        <v>34</v>
      </c>
      <c r="G2227" s="8" t="s">
        <v>81</v>
      </c>
      <c r="H2227" s="8" t="s">
        <v>36</v>
      </c>
      <c r="I2227" s="10">
        <v>1950475938</v>
      </c>
      <c r="J2227" s="10">
        <v>0</v>
      </c>
      <c r="K2227" s="10">
        <v>18575031</v>
      </c>
      <c r="L2227" s="10">
        <v>18575031</v>
      </c>
      <c r="M2227" s="10">
        <v>0</v>
      </c>
      <c r="N2227" s="10">
        <v>758090</v>
      </c>
      <c r="O2227" s="7" t="s">
        <v>37</v>
      </c>
      <c r="P2227" s="13" t="s">
        <v>3401</v>
      </c>
      <c r="Q2227" s="14">
        <v>1123.4893999999999</v>
      </c>
      <c r="R2227" s="14">
        <v>1123.9598000000001</v>
      </c>
      <c r="S2227" s="14">
        <v>935.28700000000003</v>
      </c>
      <c r="T2227" s="10">
        <v>935</v>
      </c>
      <c r="U2227" s="10">
        <v>848</v>
      </c>
      <c r="V2227" s="7" t="s">
        <v>29</v>
      </c>
      <c r="W2227" s="7" t="s">
        <v>996</v>
      </c>
      <c r="X2227" s="7" t="s">
        <v>997</v>
      </c>
      <c r="Y2227" s="7" t="s">
        <v>131</v>
      </c>
    </row>
    <row r="2228" spans="1:25" x14ac:dyDescent="0.25">
      <c r="A2228" s="6">
        <v>7210</v>
      </c>
      <c r="B2228" s="7" t="s">
        <v>1331</v>
      </c>
      <c r="C2228" s="8" t="s">
        <v>129</v>
      </c>
      <c r="D2228" s="8" t="s">
        <v>24</v>
      </c>
      <c r="E2228" s="9">
        <v>1</v>
      </c>
      <c r="F2228" s="8" t="s">
        <v>34</v>
      </c>
      <c r="G2228" s="8" t="s">
        <v>26</v>
      </c>
      <c r="H2228" s="8" t="s">
        <v>27</v>
      </c>
      <c r="I2228" s="10">
        <v>19667007</v>
      </c>
      <c r="J2228" s="10">
        <v>0</v>
      </c>
      <c r="K2228" s="10">
        <v>190886</v>
      </c>
      <c r="L2228" s="10">
        <v>190886</v>
      </c>
      <c r="M2228" s="10">
        <v>0</v>
      </c>
      <c r="N2228" s="10">
        <v>185326</v>
      </c>
      <c r="O2228" s="7" t="s">
        <v>28</v>
      </c>
      <c r="P2228" s="13" t="s">
        <v>3401</v>
      </c>
      <c r="Q2228" s="14">
        <v>4.3366000000000004E-3</v>
      </c>
      <c r="R2228" s="14">
        <v>1123.9598000000001</v>
      </c>
      <c r="S2228" s="14">
        <v>935.28700000000003</v>
      </c>
      <c r="T2228" s="10">
        <v>0</v>
      </c>
      <c r="U2228" s="10">
        <v>0</v>
      </c>
      <c r="V2228" s="7" t="s">
        <v>29</v>
      </c>
      <c r="W2228" s="7" t="s">
        <v>996</v>
      </c>
      <c r="X2228" s="7" t="s">
        <v>997</v>
      </c>
      <c r="Y2228" s="7" t="s">
        <v>131</v>
      </c>
    </row>
    <row r="2229" spans="1:25" x14ac:dyDescent="0.25">
      <c r="A2229" s="6">
        <v>7210</v>
      </c>
      <c r="B2229" s="7" t="s">
        <v>1331</v>
      </c>
      <c r="C2229" s="8" t="s">
        <v>129</v>
      </c>
      <c r="D2229" s="8" t="s">
        <v>24</v>
      </c>
      <c r="E2229" s="9">
        <v>1</v>
      </c>
      <c r="F2229" s="8" t="s">
        <v>34</v>
      </c>
      <c r="G2229" s="8" t="s">
        <v>40</v>
      </c>
      <c r="H2229" s="8" t="s">
        <v>41</v>
      </c>
      <c r="I2229" s="10">
        <v>4421055</v>
      </c>
      <c r="J2229" s="10">
        <v>0</v>
      </c>
      <c r="K2229" s="10">
        <v>42750</v>
      </c>
      <c r="L2229" s="10">
        <v>42750</v>
      </c>
      <c r="M2229" s="10">
        <v>0</v>
      </c>
      <c r="N2229" s="10">
        <v>7422</v>
      </c>
      <c r="O2229" s="7" t="s">
        <v>42</v>
      </c>
      <c r="P2229" s="13">
        <v>2.7000000000000001E-3</v>
      </c>
      <c r="Q2229" s="14">
        <v>0.46610839999999998</v>
      </c>
      <c r="R2229" s="14">
        <v>1123.9598000000001</v>
      </c>
      <c r="S2229" s="14">
        <v>935.28700000000003</v>
      </c>
      <c r="T2229" s="10">
        <v>0</v>
      </c>
      <c r="U2229" s="10">
        <v>0</v>
      </c>
      <c r="V2229" s="7" t="s">
        <v>29</v>
      </c>
      <c r="W2229" s="7" t="s">
        <v>996</v>
      </c>
      <c r="X2229" s="7" t="s">
        <v>997</v>
      </c>
      <c r="Y2229" s="7" t="s">
        <v>131</v>
      </c>
    </row>
    <row r="2230" spans="1:25" x14ac:dyDescent="0.25">
      <c r="A2230" s="6">
        <v>7212</v>
      </c>
      <c r="B2230" s="7" t="s">
        <v>1332</v>
      </c>
      <c r="C2230" s="8" t="s">
        <v>1070</v>
      </c>
      <c r="D2230" s="8" t="s">
        <v>24</v>
      </c>
      <c r="E2230" s="9">
        <v>1</v>
      </c>
      <c r="F2230" s="8" t="s">
        <v>45</v>
      </c>
      <c r="G2230" s="8" t="s">
        <v>26</v>
      </c>
      <c r="H2230" s="8" t="s">
        <v>27</v>
      </c>
      <c r="I2230" s="10">
        <v>15911871</v>
      </c>
      <c r="J2230" s="10">
        <v>0</v>
      </c>
      <c r="K2230" s="10">
        <v>199936</v>
      </c>
      <c r="L2230" s="10">
        <v>199936</v>
      </c>
      <c r="M2230" s="10">
        <v>0</v>
      </c>
      <c r="N2230" s="10">
        <v>192116</v>
      </c>
      <c r="O2230" s="7" t="s">
        <v>28</v>
      </c>
      <c r="P2230" s="13" t="s">
        <v>3401</v>
      </c>
      <c r="Q2230" s="14">
        <v>5.76348E-2</v>
      </c>
      <c r="R2230" s="14">
        <v>29.041654000000001</v>
      </c>
      <c r="S2230" s="14">
        <v>21.712</v>
      </c>
      <c r="T2230" s="10">
        <v>0</v>
      </c>
      <c r="U2230" s="10">
        <v>0</v>
      </c>
      <c r="V2230" s="7" t="s">
        <v>29</v>
      </c>
      <c r="W2230" s="7" t="s">
        <v>68</v>
      </c>
      <c r="X2230" s="7" t="s">
        <v>69</v>
      </c>
      <c r="Y2230" s="7" t="s">
        <v>70</v>
      </c>
    </row>
    <row r="2231" spans="1:25" x14ac:dyDescent="0.25">
      <c r="A2231" s="6">
        <v>7212</v>
      </c>
      <c r="B2231" s="7" t="s">
        <v>1332</v>
      </c>
      <c r="C2231" s="8" t="s">
        <v>1070</v>
      </c>
      <c r="D2231" s="8" t="s">
        <v>24</v>
      </c>
      <c r="E2231" s="9">
        <v>1</v>
      </c>
      <c r="F2231" s="8" t="s">
        <v>45</v>
      </c>
      <c r="G2231" s="8" t="s">
        <v>40</v>
      </c>
      <c r="H2231" s="8" t="s">
        <v>41</v>
      </c>
      <c r="I2231" s="10">
        <v>16802129</v>
      </c>
      <c r="J2231" s="10">
        <v>0</v>
      </c>
      <c r="K2231" s="10">
        <v>209944</v>
      </c>
      <c r="L2231" s="10">
        <v>209944</v>
      </c>
      <c r="M2231" s="10">
        <v>0</v>
      </c>
      <c r="N2231" s="10">
        <v>36513</v>
      </c>
      <c r="O2231" s="7" t="s">
        <v>42</v>
      </c>
      <c r="P2231" s="13">
        <v>2.7000000000000001E-3</v>
      </c>
      <c r="Q2231" s="14">
        <v>28.984019</v>
      </c>
      <c r="R2231" s="14">
        <v>29.041654000000001</v>
      </c>
      <c r="S2231" s="14">
        <v>21.712</v>
      </c>
      <c r="T2231" s="10">
        <v>22</v>
      </c>
      <c r="U2231" s="10">
        <v>20</v>
      </c>
      <c r="V2231" s="7" t="s">
        <v>29</v>
      </c>
      <c r="W2231" s="7" t="s">
        <v>68</v>
      </c>
      <c r="X2231" s="7" t="s">
        <v>69</v>
      </c>
      <c r="Y2231" s="7" t="s">
        <v>70</v>
      </c>
    </row>
    <row r="2232" spans="1:25" x14ac:dyDescent="0.25">
      <c r="A2232" s="6">
        <v>7213</v>
      </c>
      <c r="B2232" s="7" t="s">
        <v>1333</v>
      </c>
      <c r="C2232" s="8" t="s">
        <v>1070</v>
      </c>
      <c r="D2232" s="8" t="s">
        <v>24</v>
      </c>
      <c r="E2232" s="9">
        <v>1</v>
      </c>
      <c r="F2232" s="8" t="s">
        <v>34</v>
      </c>
      <c r="G2232" s="8" t="s">
        <v>35</v>
      </c>
      <c r="H2232" s="8" t="s">
        <v>36</v>
      </c>
      <c r="I2232" s="10">
        <v>5436986481</v>
      </c>
      <c r="J2232" s="10">
        <v>0</v>
      </c>
      <c r="K2232" s="10">
        <v>54762819</v>
      </c>
      <c r="L2232" s="10">
        <v>54762819</v>
      </c>
      <c r="M2232" s="10">
        <v>0</v>
      </c>
      <c r="N2232" s="10">
        <v>2249120</v>
      </c>
      <c r="O2232" s="7" t="s">
        <v>37</v>
      </c>
      <c r="P2232" s="13">
        <v>8.4416244575656E-3</v>
      </c>
      <c r="Q2232" s="14">
        <v>1351.5338999999999</v>
      </c>
      <c r="R2232" s="14">
        <v>1351.9549999999999</v>
      </c>
      <c r="S2232" s="14">
        <v>1580.0039999999999</v>
      </c>
      <c r="T2232" s="10">
        <v>1580</v>
      </c>
      <c r="U2232" s="10">
        <v>1433</v>
      </c>
      <c r="V2232" s="7" t="s">
        <v>29</v>
      </c>
      <c r="W2232" s="7" t="s">
        <v>68</v>
      </c>
      <c r="X2232" s="7" t="s">
        <v>69</v>
      </c>
      <c r="Y2232" s="7" t="s">
        <v>70</v>
      </c>
    </row>
    <row r="2233" spans="1:25" x14ac:dyDescent="0.25">
      <c r="A2233" s="6">
        <v>7213</v>
      </c>
      <c r="B2233" s="7" t="s">
        <v>1333</v>
      </c>
      <c r="C2233" s="8" t="s">
        <v>1070</v>
      </c>
      <c r="D2233" s="8" t="s">
        <v>24</v>
      </c>
      <c r="E2233" s="9">
        <v>1</v>
      </c>
      <c r="F2233" s="8" t="s">
        <v>34</v>
      </c>
      <c r="G2233" s="8" t="s">
        <v>40</v>
      </c>
      <c r="H2233" s="8" t="s">
        <v>41</v>
      </c>
      <c r="I2233" s="10">
        <v>7930519</v>
      </c>
      <c r="J2233" s="10">
        <v>0</v>
      </c>
      <c r="K2233" s="10">
        <v>80129</v>
      </c>
      <c r="L2233" s="10">
        <v>80129</v>
      </c>
      <c r="M2233" s="10">
        <v>0</v>
      </c>
      <c r="N2233" s="10">
        <v>13956</v>
      </c>
      <c r="O2233" s="7" t="s">
        <v>42</v>
      </c>
      <c r="P2233" s="13">
        <v>2.7000000000000001E-3</v>
      </c>
      <c r="Q2233" s="14">
        <v>0.42110429999999999</v>
      </c>
      <c r="R2233" s="14">
        <v>1351.9549999999999</v>
      </c>
      <c r="S2233" s="14">
        <v>1580.0039999999999</v>
      </c>
      <c r="T2233" s="10">
        <v>0</v>
      </c>
      <c r="U2233" s="10">
        <v>0</v>
      </c>
      <c r="V2233" s="7" t="s">
        <v>29</v>
      </c>
      <c r="W2233" s="7" t="s">
        <v>68</v>
      </c>
      <c r="X2233" s="7" t="s">
        <v>69</v>
      </c>
      <c r="Y2233" s="7" t="s">
        <v>70</v>
      </c>
    </row>
    <row r="2234" spans="1:25" x14ac:dyDescent="0.25">
      <c r="A2234" s="6">
        <v>7231</v>
      </c>
      <c r="B2234" s="7" t="s">
        <v>1334</v>
      </c>
      <c r="C2234" s="8" t="s">
        <v>25</v>
      </c>
      <c r="D2234" s="8" t="s">
        <v>24</v>
      </c>
      <c r="E2234" s="9">
        <v>1</v>
      </c>
      <c r="F2234" s="8" t="s">
        <v>45</v>
      </c>
      <c r="G2234" s="8" t="s">
        <v>26</v>
      </c>
      <c r="H2234" s="8" t="s">
        <v>27</v>
      </c>
      <c r="I2234" s="10">
        <v>407000</v>
      </c>
      <c r="J2234" s="10">
        <v>0</v>
      </c>
      <c r="K2234" s="10">
        <v>5881</v>
      </c>
      <c r="L2234" s="10">
        <v>5881</v>
      </c>
      <c r="M2234" s="10">
        <v>0</v>
      </c>
      <c r="N2234" s="10">
        <v>5881</v>
      </c>
      <c r="O2234" s="7" t="s">
        <v>28</v>
      </c>
      <c r="P2234" s="13" t="s">
        <v>3401</v>
      </c>
      <c r="Q2234" s="14">
        <v>1.7642999999999999E-3</v>
      </c>
      <c r="R2234" s="14">
        <v>1.7642999999999999E-3</v>
      </c>
      <c r="S2234" s="14" t="s">
        <v>3401</v>
      </c>
      <c r="T2234" s="10">
        <v>0</v>
      </c>
      <c r="U2234" s="10">
        <v>0</v>
      </c>
      <c r="V2234" s="7" t="s">
        <v>46</v>
      </c>
      <c r="W2234" s="7" t="s">
        <v>159</v>
      </c>
      <c r="X2234" s="7" t="s">
        <v>160</v>
      </c>
      <c r="Y2234" s="7" t="s">
        <v>145</v>
      </c>
    </row>
    <row r="2235" spans="1:25" x14ac:dyDescent="0.25">
      <c r="A2235" s="6">
        <v>7232</v>
      </c>
      <c r="B2235" s="7" t="s">
        <v>1335</v>
      </c>
      <c r="C2235" s="8" t="s">
        <v>25</v>
      </c>
      <c r="D2235" s="8" t="s">
        <v>24</v>
      </c>
      <c r="E2235" s="9">
        <v>1</v>
      </c>
      <c r="F2235" s="8" t="s">
        <v>45</v>
      </c>
      <c r="G2235" s="8" t="s">
        <v>26</v>
      </c>
      <c r="H2235" s="8" t="s">
        <v>27</v>
      </c>
      <c r="I2235" s="10">
        <v>45441000</v>
      </c>
      <c r="J2235" s="10">
        <v>0</v>
      </c>
      <c r="K2235" s="10">
        <v>688973</v>
      </c>
      <c r="L2235" s="10">
        <v>688973</v>
      </c>
      <c r="M2235" s="10">
        <v>0</v>
      </c>
      <c r="N2235" s="10">
        <v>688973</v>
      </c>
      <c r="O2235" s="7" t="s">
        <v>28</v>
      </c>
      <c r="P2235" s="13" t="s">
        <v>3401</v>
      </c>
      <c r="Q2235" s="14">
        <v>0.20669190000000001</v>
      </c>
      <c r="R2235" s="14">
        <v>0.20669190000000001</v>
      </c>
      <c r="S2235" s="14" t="s">
        <v>3401</v>
      </c>
      <c r="T2235" s="10">
        <v>0</v>
      </c>
      <c r="U2235" s="10">
        <v>0</v>
      </c>
      <c r="V2235" s="7" t="s">
        <v>46</v>
      </c>
      <c r="W2235" s="7" t="s">
        <v>159</v>
      </c>
      <c r="X2235" s="7" t="s">
        <v>160</v>
      </c>
      <c r="Y2235" s="7" t="s">
        <v>145</v>
      </c>
    </row>
    <row r="2236" spans="1:25" x14ac:dyDescent="0.25">
      <c r="A2236" s="6">
        <v>7237</v>
      </c>
      <c r="B2236" s="7" t="s">
        <v>1336</v>
      </c>
      <c r="C2236" s="8" t="s">
        <v>1008</v>
      </c>
      <c r="D2236" s="8" t="s">
        <v>24</v>
      </c>
      <c r="E2236" s="9">
        <v>1</v>
      </c>
      <c r="F2236" s="8" t="s">
        <v>45</v>
      </c>
      <c r="G2236" s="8" t="s">
        <v>26</v>
      </c>
      <c r="H2236" s="8" t="s">
        <v>27</v>
      </c>
      <c r="I2236" s="10">
        <v>65345960</v>
      </c>
      <c r="J2236" s="10">
        <v>0</v>
      </c>
      <c r="K2236" s="10">
        <v>805128</v>
      </c>
      <c r="L2236" s="10">
        <v>805128</v>
      </c>
      <c r="M2236" s="10">
        <v>0</v>
      </c>
      <c r="N2236" s="10">
        <v>752755</v>
      </c>
      <c r="O2236" s="7" t="s">
        <v>28</v>
      </c>
      <c r="P2236" s="13" t="s">
        <v>3401</v>
      </c>
      <c r="Q2236" s="14">
        <v>0.22582650000000001</v>
      </c>
      <c r="R2236" s="14">
        <v>2.1793683000000001</v>
      </c>
      <c r="S2236" s="14">
        <v>0.255</v>
      </c>
      <c r="T2236" s="10">
        <v>0</v>
      </c>
      <c r="U2236" s="10">
        <v>0</v>
      </c>
      <c r="V2236" s="7" t="s">
        <v>55</v>
      </c>
      <c r="W2236" s="7" t="s">
        <v>56</v>
      </c>
      <c r="X2236" s="7" t="s">
        <v>57</v>
      </c>
      <c r="Y2236" s="7" t="s">
        <v>58</v>
      </c>
    </row>
    <row r="2237" spans="1:25" x14ac:dyDescent="0.25">
      <c r="A2237" s="6">
        <v>7237</v>
      </c>
      <c r="B2237" s="7" t="s">
        <v>1336</v>
      </c>
      <c r="C2237" s="8" t="s">
        <v>1008</v>
      </c>
      <c r="D2237" s="8" t="s">
        <v>24</v>
      </c>
      <c r="E2237" s="9">
        <v>1</v>
      </c>
      <c r="F2237" s="8" t="s">
        <v>45</v>
      </c>
      <c r="G2237" s="8" t="s">
        <v>40</v>
      </c>
      <c r="H2237" s="8" t="s">
        <v>41</v>
      </c>
      <c r="I2237" s="10">
        <v>362040</v>
      </c>
      <c r="J2237" s="10">
        <v>0</v>
      </c>
      <c r="K2237" s="10">
        <v>14227</v>
      </c>
      <c r="L2237" s="10">
        <v>14227</v>
      </c>
      <c r="M2237" s="10">
        <v>0</v>
      </c>
      <c r="N2237" s="10">
        <v>2461</v>
      </c>
      <c r="O2237" s="7" t="s">
        <v>42</v>
      </c>
      <c r="P2237" s="13">
        <v>2.7000000000000001E-3</v>
      </c>
      <c r="Q2237" s="14">
        <v>1.9535418</v>
      </c>
      <c r="R2237" s="14">
        <v>2.1793683000000001</v>
      </c>
      <c r="S2237" s="14">
        <v>0.255</v>
      </c>
      <c r="T2237" s="10">
        <v>0</v>
      </c>
      <c r="U2237" s="10">
        <v>0</v>
      </c>
      <c r="V2237" s="7" t="s">
        <v>55</v>
      </c>
      <c r="W2237" s="7" t="s">
        <v>56</v>
      </c>
      <c r="X2237" s="7" t="s">
        <v>57</v>
      </c>
      <c r="Y2237" s="7" t="s">
        <v>58</v>
      </c>
    </row>
    <row r="2238" spans="1:25" x14ac:dyDescent="0.25">
      <c r="A2238" s="6">
        <v>7238</v>
      </c>
      <c r="B2238" s="7" t="s">
        <v>1337</v>
      </c>
      <c r="C2238" s="8" t="s">
        <v>133</v>
      </c>
      <c r="D2238" s="8" t="s">
        <v>24</v>
      </c>
      <c r="E2238" s="9">
        <v>1</v>
      </c>
      <c r="F2238" s="8" t="s">
        <v>25</v>
      </c>
      <c r="G2238" s="8" t="s">
        <v>26</v>
      </c>
      <c r="H2238" s="8" t="s">
        <v>27</v>
      </c>
      <c r="I2238" s="10">
        <v>1413590000</v>
      </c>
      <c r="J2238" s="10">
        <v>0</v>
      </c>
      <c r="K2238" s="10">
        <v>773439</v>
      </c>
      <c r="L2238" s="10">
        <v>773439</v>
      </c>
      <c r="M2238" s="10">
        <v>0</v>
      </c>
      <c r="N2238" s="10">
        <v>758100</v>
      </c>
      <c r="O2238" s="7" t="s">
        <v>28</v>
      </c>
      <c r="P2238" s="13" t="s">
        <v>3401</v>
      </c>
      <c r="Q2238" s="14">
        <v>0.22742999999999999</v>
      </c>
      <c r="R2238" s="14">
        <v>8.0843307000000006</v>
      </c>
      <c r="S2238" s="14">
        <v>7.9530000000000003</v>
      </c>
      <c r="T2238" s="10">
        <v>0</v>
      </c>
      <c r="U2238" s="10">
        <v>0</v>
      </c>
      <c r="V2238" s="7" t="s">
        <v>134</v>
      </c>
      <c r="W2238" s="7" t="s">
        <v>241</v>
      </c>
      <c r="X2238" s="7" t="s">
        <v>242</v>
      </c>
      <c r="Y2238" s="7" t="s">
        <v>137</v>
      </c>
    </row>
    <row r="2239" spans="1:25" x14ac:dyDescent="0.25">
      <c r="A2239" s="6">
        <v>7238</v>
      </c>
      <c r="B2239" s="7" t="s">
        <v>1337</v>
      </c>
      <c r="C2239" s="8" t="s">
        <v>133</v>
      </c>
      <c r="D2239" s="8" t="s">
        <v>24</v>
      </c>
      <c r="E2239" s="9">
        <v>1</v>
      </c>
      <c r="F2239" s="8" t="s">
        <v>33</v>
      </c>
      <c r="G2239" s="8" t="s">
        <v>26</v>
      </c>
      <c r="H2239" s="8" t="s">
        <v>27</v>
      </c>
      <c r="I2239" s="10">
        <v>2297473000</v>
      </c>
      <c r="J2239" s="10">
        <v>0</v>
      </c>
      <c r="K2239" s="10">
        <v>26538231</v>
      </c>
      <c r="L2239" s="10">
        <v>26538231</v>
      </c>
      <c r="M2239" s="10">
        <v>0</v>
      </c>
      <c r="N2239" s="10">
        <v>26006237</v>
      </c>
      <c r="O2239" s="7" t="s">
        <v>28</v>
      </c>
      <c r="P2239" s="13" t="s">
        <v>3401</v>
      </c>
      <c r="Q2239" s="14">
        <v>7.8018710999999996</v>
      </c>
      <c r="R2239" s="14">
        <v>8.0843307000000006</v>
      </c>
      <c r="S2239" s="14">
        <v>7.9530000000000003</v>
      </c>
      <c r="T2239" s="10">
        <v>8</v>
      </c>
      <c r="U2239" s="10">
        <v>7</v>
      </c>
      <c r="V2239" s="7" t="s">
        <v>134</v>
      </c>
      <c r="W2239" s="7" t="s">
        <v>241</v>
      </c>
      <c r="X2239" s="7" t="s">
        <v>242</v>
      </c>
      <c r="Y2239" s="7" t="s">
        <v>137</v>
      </c>
    </row>
    <row r="2240" spans="1:25" x14ac:dyDescent="0.25">
      <c r="A2240" s="6">
        <v>7238</v>
      </c>
      <c r="B2240" s="7" t="s">
        <v>1337</v>
      </c>
      <c r="C2240" s="8" t="s">
        <v>133</v>
      </c>
      <c r="D2240" s="8" t="s">
        <v>24</v>
      </c>
      <c r="E2240" s="9">
        <v>1</v>
      </c>
      <c r="F2240" s="8" t="s">
        <v>45</v>
      </c>
      <c r="G2240" s="8" t="s">
        <v>26</v>
      </c>
      <c r="H2240" s="8" t="s">
        <v>27</v>
      </c>
      <c r="I2240" s="10">
        <v>2803253</v>
      </c>
      <c r="J2240" s="10">
        <v>0</v>
      </c>
      <c r="K2240" s="10">
        <v>38647</v>
      </c>
      <c r="L2240" s="10">
        <v>38647</v>
      </c>
      <c r="M2240" s="10">
        <v>0</v>
      </c>
      <c r="N2240" s="10">
        <v>37902</v>
      </c>
      <c r="O2240" s="7" t="s">
        <v>28</v>
      </c>
      <c r="P2240" s="13" t="s">
        <v>3401</v>
      </c>
      <c r="Q2240" s="14">
        <v>1.13706E-2</v>
      </c>
      <c r="R2240" s="14">
        <v>8.0843307000000006</v>
      </c>
      <c r="S2240" s="14">
        <v>7.9530000000000003</v>
      </c>
      <c r="T2240" s="10">
        <v>0</v>
      </c>
      <c r="U2240" s="10">
        <v>0</v>
      </c>
      <c r="V2240" s="7" t="s">
        <v>134</v>
      </c>
      <c r="W2240" s="7" t="s">
        <v>241</v>
      </c>
      <c r="X2240" s="7" t="s">
        <v>242</v>
      </c>
      <c r="Y2240" s="7" t="s">
        <v>137</v>
      </c>
    </row>
    <row r="2241" spans="1:25" x14ac:dyDescent="0.25">
      <c r="A2241" s="6">
        <v>7238</v>
      </c>
      <c r="B2241" s="7" t="s">
        <v>1337</v>
      </c>
      <c r="C2241" s="8" t="s">
        <v>133</v>
      </c>
      <c r="D2241" s="8" t="s">
        <v>24</v>
      </c>
      <c r="E2241" s="9">
        <v>1</v>
      </c>
      <c r="F2241" s="8" t="s">
        <v>45</v>
      </c>
      <c r="G2241" s="8" t="s">
        <v>40</v>
      </c>
      <c r="H2241" s="8" t="s">
        <v>41</v>
      </c>
      <c r="I2241" s="10">
        <v>22747</v>
      </c>
      <c r="J2241" s="10">
        <v>0</v>
      </c>
      <c r="K2241" s="10">
        <v>308</v>
      </c>
      <c r="L2241" s="10">
        <v>308</v>
      </c>
      <c r="M2241" s="10">
        <v>0</v>
      </c>
      <c r="N2241" s="10">
        <v>55</v>
      </c>
      <c r="O2241" s="7" t="s">
        <v>42</v>
      </c>
      <c r="P2241" s="13">
        <v>2.7000000000000001E-3</v>
      </c>
      <c r="Q2241" s="14">
        <v>4.3659000000000003E-2</v>
      </c>
      <c r="R2241" s="14">
        <v>8.0843307000000006</v>
      </c>
      <c r="S2241" s="14">
        <v>7.9530000000000003</v>
      </c>
      <c r="T2241" s="10">
        <v>0</v>
      </c>
      <c r="U2241" s="10">
        <v>0</v>
      </c>
      <c r="V2241" s="7" t="s">
        <v>134</v>
      </c>
      <c r="W2241" s="7" t="s">
        <v>241</v>
      </c>
      <c r="X2241" s="7" t="s">
        <v>242</v>
      </c>
      <c r="Y2241" s="7" t="s">
        <v>137</v>
      </c>
    </row>
    <row r="2242" spans="1:25" x14ac:dyDescent="0.25">
      <c r="A2242" s="6">
        <v>7242</v>
      </c>
      <c r="B2242" s="7" t="s">
        <v>1338</v>
      </c>
      <c r="C2242" s="8" t="s">
        <v>133</v>
      </c>
      <c r="D2242" s="8" t="s">
        <v>24</v>
      </c>
      <c r="E2242" s="9">
        <v>1</v>
      </c>
      <c r="F2242" s="8" t="s">
        <v>25</v>
      </c>
      <c r="G2242" s="8" t="s">
        <v>35</v>
      </c>
      <c r="H2242" s="8" t="s">
        <v>36</v>
      </c>
      <c r="I2242" s="10">
        <v>167735326</v>
      </c>
      <c r="J2242" s="10">
        <v>0</v>
      </c>
      <c r="K2242" s="10">
        <v>3233785</v>
      </c>
      <c r="L2242" s="10">
        <v>3233785</v>
      </c>
      <c r="M2242" s="10">
        <v>0</v>
      </c>
      <c r="N2242" s="10">
        <v>0</v>
      </c>
      <c r="O2242" s="7" t="s">
        <v>37</v>
      </c>
      <c r="P2242" s="13" t="s">
        <v>3401</v>
      </c>
      <c r="Q2242" s="14">
        <v>0</v>
      </c>
      <c r="R2242" s="14">
        <v>14.461133999999999</v>
      </c>
      <c r="S2242" s="14">
        <v>940.06600000000003</v>
      </c>
      <c r="T2242" s="10">
        <v>0</v>
      </c>
      <c r="U2242" s="10">
        <v>0</v>
      </c>
      <c r="V2242" s="7" t="s">
        <v>134</v>
      </c>
      <c r="W2242" s="7" t="s">
        <v>278</v>
      </c>
      <c r="X2242" s="7" t="s">
        <v>279</v>
      </c>
      <c r="Y2242" s="7" t="s">
        <v>137</v>
      </c>
    </row>
    <row r="2243" spans="1:25" x14ac:dyDescent="0.25">
      <c r="A2243" s="6">
        <v>7242</v>
      </c>
      <c r="B2243" s="7" t="s">
        <v>1338</v>
      </c>
      <c r="C2243" s="8" t="s">
        <v>133</v>
      </c>
      <c r="D2243" s="8" t="s">
        <v>24</v>
      </c>
      <c r="E2243" s="9">
        <v>1</v>
      </c>
      <c r="F2243" s="8" t="s">
        <v>25</v>
      </c>
      <c r="G2243" s="8" t="s">
        <v>381</v>
      </c>
      <c r="H2243" s="8" t="s">
        <v>36</v>
      </c>
      <c r="I2243" s="10">
        <v>503425171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7" t="s">
        <v>28</v>
      </c>
      <c r="P2243" s="13" t="s">
        <v>3401</v>
      </c>
      <c r="Q2243" s="14">
        <v>0</v>
      </c>
      <c r="R2243" s="14">
        <v>14.461133999999999</v>
      </c>
      <c r="S2243" s="14">
        <v>940.06600000000003</v>
      </c>
      <c r="T2243" s="10">
        <v>0</v>
      </c>
      <c r="U2243" s="10">
        <v>0</v>
      </c>
      <c r="V2243" s="7" t="s">
        <v>134</v>
      </c>
      <c r="W2243" s="7" t="s">
        <v>278</v>
      </c>
      <c r="X2243" s="7" t="s">
        <v>279</v>
      </c>
      <c r="Y2243" s="7" t="s">
        <v>137</v>
      </c>
    </row>
    <row r="2244" spans="1:25" x14ac:dyDescent="0.25">
      <c r="A2244" s="6">
        <v>7242</v>
      </c>
      <c r="B2244" s="7" t="s">
        <v>1338</v>
      </c>
      <c r="C2244" s="8" t="s">
        <v>133</v>
      </c>
      <c r="D2244" s="8" t="s">
        <v>24</v>
      </c>
      <c r="E2244" s="9">
        <v>1</v>
      </c>
      <c r="F2244" s="8" t="s">
        <v>25</v>
      </c>
      <c r="G2244" s="8" t="s">
        <v>26</v>
      </c>
      <c r="H2244" s="8" t="s">
        <v>27</v>
      </c>
      <c r="I2244" s="10">
        <v>78103503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7" t="s">
        <v>28</v>
      </c>
      <c r="P2244" s="13" t="s">
        <v>3401</v>
      </c>
      <c r="Q2244" s="14">
        <v>0</v>
      </c>
      <c r="R2244" s="14">
        <v>14.461133999999999</v>
      </c>
      <c r="S2244" s="14">
        <v>940.06600000000003</v>
      </c>
      <c r="T2244" s="10">
        <v>0</v>
      </c>
      <c r="U2244" s="10">
        <v>0</v>
      </c>
      <c r="V2244" s="7" t="s">
        <v>134</v>
      </c>
      <c r="W2244" s="7" t="s">
        <v>278</v>
      </c>
      <c r="X2244" s="7" t="s">
        <v>279</v>
      </c>
      <c r="Y2244" s="7" t="s">
        <v>137</v>
      </c>
    </row>
    <row r="2245" spans="1:25" x14ac:dyDescent="0.25">
      <c r="A2245" s="6">
        <v>7242</v>
      </c>
      <c r="B2245" s="7" t="s">
        <v>1338</v>
      </c>
      <c r="C2245" s="8" t="s">
        <v>133</v>
      </c>
      <c r="D2245" s="8" t="s">
        <v>24</v>
      </c>
      <c r="E2245" s="9">
        <v>1</v>
      </c>
      <c r="F2245" s="8" t="s">
        <v>33</v>
      </c>
      <c r="G2245" s="8" t="s">
        <v>381</v>
      </c>
      <c r="H2245" s="8" t="s">
        <v>36</v>
      </c>
      <c r="I2245" s="10">
        <v>637953428</v>
      </c>
      <c r="J2245" s="10">
        <v>0</v>
      </c>
      <c r="K2245" s="10">
        <v>9635933</v>
      </c>
      <c r="L2245" s="10">
        <v>9635933</v>
      </c>
      <c r="M2245" s="10">
        <v>0</v>
      </c>
      <c r="N2245" s="10">
        <v>36608761</v>
      </c>
      <c r="O2245" s="7" t="s">
        <v>28</v>
      </c>
      <c r="P2245" s="13" t="s">
        <v>3401</v>
      </c>
      <c r="Q2245" s="14">
        <v>10.982628</v>
      </c>
      <c r="R2245" s="14">
        <v>14.461133999999999</v>
      </c>
      <c r="S2245" s="14">
        <v>940.06600000000003</v>
      </c>
      <c r="T2245" s="10">
        <v>714</v>
      </c>
      <c r="U2245" s="10">
        <v>648</v>
      </c>
      <c r="V2245" s="7" t="s">
        <v>134</v>
      </c>
      <c r="W2245" s="7" t="s">
        <v>278</v>
      </c>
      <c r="X2245" s="7" t="s">
        <v>279</v>
      </c>
      <c r="Y2245" s="7" t="s">
        <v>137</v>
      </c>
    </row>
    <row r="2246" spans="1:25" x14ac:dyDescent="0.25">
      <c r="A2246" s="6">
        <v>7242</v>
      </c>
      <c r="B2246" s="7" t="s">
        <v>1338</v>
      </c>
      <c r="C2246" s="8" t="s">
        <v>133</v>
      </c>
      <c r="D2246" s="8" t="s">
        <v>24</v>
      </c>
      <c r="E2246" s="9">
        <v>1</v>
      </c>
      <c r="F2246" s="8" t="s">
        <v>33</v>
      </c>
      <c r="G2246" s="8" t="s">
        <v>26</v>
      </c>
      <c r="H2246" s="8" t="s">
        <v>27</v>
      </c>
      <c r="I2246" s="10">
        <v>97518572</v>
      </c>
      <c r="J2246" s="10">
        <v>0</v>
      </c>
      <c r="K2246" s="10">
        <v>1565694</v>
      </c>
      <c r="L2246" s="10">
        <v>1565694</v>
      </c>
      <c r="M2246" s="10">
        <v>0</v>
      </c>
      <c r="N2246" s="10">
        <v>1530188</v>
      </c>
      <c r="O2246" s="7" t="s">
        <v>28</v>
      </c>
      <c r="P2246" s="13" t="s">
        <v>3401</v>
      </c>
      <c r="Q2246" s="14">
        <v>0.45905639999999998</v>
      </c>
      <c r="R2246" s="14">
        <v>14.461133999999999</v>
      </c>
      <c r="S2246" s="14">
        <v>940.06600000000003</v>
      </c>
      <c r="T2246" s="10">
        <v>30</v>
      </c>
      <c r="U2246" s="10">
        <v>27</v>
      </c>
      <c r="V2246" s="7" t="s">
        <v>134</v>
      </c>
      <c r="W2246" s="7" t="s">
        <v>278</v>
      </c>
      <c r="X2246" s="7" t="s">
        <v>279</v>
      </c>
      <c r="Y2246" s="7" t="s">
        <v>137</v>
      </c>
    </row>
    <row r="2247" spans="1:25" x14ac:dyDescent="0.25">
      <c r="A2247" s="6">
        <v>7242</v>
      </c>
      <c r="B2247" s="7" t="s">
        <v>1338</v>
      </c>
      <c r="C2247" s="8" t="s">
        <v>133</v>
      </c>
      <c r="D2247" s="8" t="s">
        <v>24</v>
      </c>
      <c r="E2247" s="9">
        <v>1</v>
      </c>
      <c r="F2247" s="8" t="s">
        <v>45</v>
      </c>
      <c r="G2247" s="8" t="s">
        <v>26</v>
      </c>
      <c r="H2247" s="8" t="s">
        <v>27</v>
      </c>
      <c r="I2247" s="10">
        <v>738951216</v>
      </c>
      <c r="J2247" s="10">
        <v>0</v>
      </c>
      <c r="K2247" s="10">
        <v>8863276</v>
      </c>
      <c r="L2247" s="10">
        <v>8863276</v>
      </c>
      <c r="M2247" s="10">
        <v>0</v>
      </c>
      <c r="N2247" s="10">
        <v>8657159</v>
      </c>
      <c r="O2247" s="7" t="s">
        <v>28</v>
      </c>
      <c r="P2247" s="13" t="s">
        <v>3401</v>
      </c>
      <c r="Q2247" s="14">
        <v>2.5971476999999998</v>
      </c>
      <c r="R2247" s="14">
        <v>14.461133999999999</v>
      </c>
      <c r="S2247" s="14">
        <v>940.06600000000003</v>
      </c>
      <c r="T2247" s="10">
        <v>169</v>
      </c>
      <c r="U2247" s="10">
        <v>153</v>
      </c>
      <c r="V2247" s="7" t="s">
        <v>134</v>
      </c>
      <c r="W2247" s="7" t="s">
        <v>278</v>
      </c>
      <c r="X2247" s="7" t="s">
        <v>279</v>
      </c>
      <c r="Y2247" s="7" t="s">
        <v>137</v>
      </c>
    </row>
    <row r="2248" spans="1:25" x14ac:dyDescent="0.25">
      <c r="A2248" s="6">
        <v>7242</v>
      </c>
      <c r="B2248" s="7" t="s">
        <v>1338</v>
      </c>
      <c r="C2248" s="8" t="s">
        <v>133</v>
      </c>
      <c r="D2248" s="8" t="s">
        <v>24</v>
      </c>
      <c r="E2248" s="9">
        <v>1</v>
      </c>
      <c r="F2248" s="8" t="s">
        <v>45</v>
      </c>
      <c r="G2248" s="8" t="s">
        <v>40</v>
      </c>
      <c r="H2248" s="8" t="s">
        <v>41</v>
      </c>
      <c r="I2248" s="10">
        <v>239784</v>
      </c>
      <c r="J2248" s="10">
        <v>0</v>
      </c>
      <c r="K2248" s="10">
        <v>3071</v>
      </c>
      <c r="L2248" s="10">
        <v>3071</v>
      </c>
      <c r="M2248" s="10">
        <v>0</v>
      </c>
      <c r="N2248" s="10">
        <v>532</v>
      </c>
      <c r="O2248" s="7" t="s">
        <v>42</v>
      </c>
      <c r="P2248" s="13">
        <v>2.7000000000000001E-3</v>
      </c>
      <c r="Q2248" s="14">
        <v>0.4223016</v>
      </c>
      <c r="R2248" s="14">
        <v>14.461133999999999</v>
      </c>
      <c r="S2248" s="14">
        <v>940.06600000000003</v>
      </c>
      <c r="T2248" s="10">
        <v>27</v>
      </c>
      <c r="U2248" s="10">
        <v>25</v>
      </c>
      <c r="V2248" s="7" t="s">
        <v>134</v>
      </c>
      <c r="W2248" s="7" t="s">
        <v>278</v>
      </c>
      <c r="X2248" s="7" t="s">
        <v>279</v>
      </c>
      <c r="Y2248" s="7" t="s">
        <v>137</v>
      </c>
    </row>
    <row r="2249" spans="1:25" x14ac:dyDescent="0.25">
      <c r="A2249" s="6">
        <v>7247</v>
      </c>
      <c r="B2249" s="7" t="s">
        <v>1339</v>
      </c>
      <c r="C2249" s="8" t="s">
        <v>1008</v>
      </c>
      <c r="D2249" s="8" t="s">
        <v>24</v>
      </c>
      <c r="E2249" s="9">
        <v>1</v>
      </c>
      <c r="F2249" s="8" t="s">
        <v>45</v>
      </c>
      <c r="G2249" s="8" t="s">
        <v>40</v>
      </c>
      <c r="H2249" s="8" t="s">
        <v>41</v>
      </c>
      <c r="I2249" s="10">
        <v>91000</v>
      </c>
      <c r="J2249" s="10">
        <v>0</v>
      </c>
      <c r="K2249" s="10">
        <v>4052</v>
      </c>
      <c r="L2249" s="10">
        <v>4052</v>
      </c>
      <c r="M2249" s="10">
        <v>0</v>
      </c>
      <c r="N2249" s="10">
        <v>694</v>
      </c>
      <c r="O2249" s="7" t="s">
        <v>42</v>
      </c>
      <c r="P2249" s="13">
        <v>2.7000000000000001E-3</v>
      </c>
      <c r="Q2249" s="14">
        <v>0.55089719999999998</v>
      </c>
      <c r="R2249" s="14">
        <v>0.55089719999999998</v>
      </c>
      <c r="S2249" s="14" t="s">
        <v>3401</v>
      </c>
      <c r="T2249" s="10">
        <v>1</v>
      </c>
      <c r="U2249" s="10">
        <v>0</v>
      </c>
      <c r="V2249" s="7" t="s">
        <v>55</v>
      </c>
      <c r="W2249" s="7" t="s">
        <v>77</v>
      </c>
      <c r="X2249" s="7" t="s">
        <v>78</v>
      </c>
      <c r="Y2249" s="7" t="s">
        <v>79</v>
      </c>
    </row>
    <row r="2250" spans="1:25" x14ac:dyDescent="0.25">
      <c r="A2250" s="6">
        <v>7250</v>
      </c>
      <c r="B2250" s="7" t="s">
        <v>1340</v>
      </c>
      <c r="C2250" s="8" t="s">
        <v>83</v>
      </c>
      <c r="D2250" s="8" t="s">
        <v>24</v>
      </c>
      <c r="E2250" s="9">
        <v>1</v>
      </c>
      <c r="F2250" s="8" t="s">
        <v>45</v>
      </c>
      <c r="G2250" s="8" t="s">
        <v>40</v>
      </c>
      <c r="H2250" s="8" t="s">
        <v>41</v>
      </c>
      <c r="I2250" s="10">
        <v>8000</v>
      </c>
      <c r="J2250" s="10">
        <v>0</v>
      </c>
      <c r="K2250" s="10">
        <v>2977</v>
      </c>
      <c r="L2250" s="10">
        <v>2977</v>
      </c>
      <c r="M2250" s="10">
        <v>0</v>
      </c>
      <c r="N2250" s="10">
        <v>537</v>
      </c>
      <c r="O2250" s="7" t="s">
        <v>42</v>
      </c>
      <c r="P2250" s="13">
        <v>2.7000000000000001E-3</v>
      </c>
      <c r="Q2250" s="14">
        <v>0.4262706</v>
      </c>
      <c r="R2250" s="14">
        <v>0.44135279999999999</v>
      </c>
      <c r="S2250" s="14" t="s">
        <v>3401</v>
      </c>
      <c r="T2250" s="10">
        <v>0</v>
      </c>
      <c r="U2250" s="10">
        <v>0</v>
      </c>
      <c r="V2250" s="7" t="s">
        <v>84</v>
      </c>
      <c r="W2250" s="7" t="s">
        <v>85</v>
      </c>
      <c r="X2250" s="7" t="s">
        <v>86</v>
      </c>
      <c r="Y2250" s="7" t="s">
        <v>87</v>
      </c>
    </row>
    <row r="2251" spans="1:25" x14ac:dyDescent="0.25">
      <c r="A2251" s="6">
        <v>7250</v>
      </c>
      <c r="B2251" s="7" t="s">
        <v>1340</v>
      </c>
      <c r="C2251" s="8" t="s">
        <v>83</v>
      </c>
      <c r="D2251" s="8" t="s">
        <v>24</v>
      </c>
      <c r="E2251" s="9">
        <v>1</v>
      </c>
      <c r="F2251" s="8" t="s">
        <v>54</v>
      </c>
      <c r="G2251" s="8" t="s">
        <v>40</v>
      </c>
      <c r="H2251" s="8" t="s">
        <v>41</v>
      </c>
      <c r="I2251" s="10">
        <v>0</v>
      </c>
      <c r="J2251" s="10">
        <v>0</v>
      </c>
      <c r="K2251" s="10">
        <v>108</v>
      </c>
      <c r="L2251" s="10">
        <v>108</v>
      </c>
      <c r="M2251" s="10">
        <v>0</v>
      </c>
      <c r="N2251" s="10">
        <v>19</v>
      </c>
      <c r="O2251" s="7" t="s">
        <v>42</v>
      </c>
      <c r="P2251" s="13">
        <v>2.7000000000000001E-3</v>
      </c>
      <c r="Q2251" s="14">
        <v>1.50822E-2</v>
      </c>
      <c r="R2251" s="14">
        <v>0.44135279999999999</v>
      </c>
      <c r="S2251" s="14" t="s">
        <v>3401</v>
      </c>
      <c r="T2251" s="10">
        <v>0</v>
      </c>
      <c r="U2251" s="10">
        <v>0</v>
      </c>
      <c r="V2251" s="7" t="s">
        <v>84</v>
      </c>
      <c r="W2251" s="7" t="s">
        <v>85</v>
      </c>
      <c r="X2251" s="7" t="s">
        <v>86</v>
      </c>
      <c r="Y2251" s="7" t="s">
        <v>87</v>
      </c>
    </row>
    <row r="2252" spans="1:25" x14ac:dyDescent="0.25">
      <c r="A2252" s="6">
        <v>7264</v>
      </c>
      <c r="B2252" s="7" t="s">
        <v>1341</v>
      </c>
      <c r="C2252" s="8" t="s">
        <v>313</v>
      </c>
      <c r="D2252" s="8" t="s">
        <v>24</v>
      </c>
      <c r="E2252" s="9">
        <v>1</v>
      </c>
      <c r="F2252" s="8" t="s">
        <v>54</v>
      </c>
      <c r="G2252" s="8" t="s">
        <v>40</v>
      </c>
      <c r="H2252" s="8" t="s">
        <v>41</v>
      </c>
      <c r="I2252" s="10">
        <v>29069000</v>
      </c>
      <c r="J2252" s="10">
        <v>0</v>
      </c>
      <c r="K2252" s="10">
        <v>315565</v>
      </c>
      <c r="L2252" s="10">
        <v>315565</v>
      </c>
      <c r="M2252" s="10">
        <v>0</v>
      </c>
      <c r="N2252" s="10">
        <v>55528</v>
      </c>
      <c r="O2252" s="7" t="s">
        <v>42</v>
      </c>
      <c r="P2252" s="13">
        <v>2.7000000000000001E-3</v>
      </c>
      <c r="Q2252" s="14">
        <v>44.078125999999997</v>
      </c>
      <c r="R2252" s="14">
        <v>44.078125999999997</v>
      </c>
      <c r="S2252" s="14" t="s">
        <v>3401</v>
      </c>
      <c r="T2252" s="10">
        <v>44</v>
      </c>
      <c r="U2252" s="10">
        <v>40</v>
      </c>
      <c r="V2252" s="7" t="s">
        <v>314</v>
      </c>
      <c r="W2252" s="7" t="s">
        <v>85</v>
      </c>
      <c r="X2252" s="7" t="s">
        <v>86</v>
      </c>
      <c r="Y2252" s="7" t="s">
        <v>315</v>
      </c>
    </row>
    <row r="2253" spans="1:25" x14ac:dyDescent="0.25">
      <c r="A2253" s="6">
        <v>7266</v>
      </c>
      <c r="B2253" s="7" t="s">
        <v>1342</v>
      </c>
      <c r="C2253" s="8" t="s">
        <v>25</v>
      </c>
      <c r="D2253" s="8" t="s">
        <v>24</v>
      </c>
      <c r="E2253" s="9">
        <v>1</v>
      </c>
      <c r="F2253" s="8" t="s">
        <v>25</v>
      </c>
      <c r="G2253" s="8" t="s">
        <v>26</v>
      </c>
      <c r="H2253" s="8" t="s">
        <v>27</v>
      </c>
      <c r="I2253" s="10">
        <v>64032000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7" t="s">
        <v>28</v>
      </c>
      <c r="P2253" s="13" t="s">
        <v>3401</v>
      </c>
      <c r="Q2253" s="14">
        <v>0</v>
      </c>
      <c r="R2253" s="14">
        <v>1.0918467000000001</v>
      </c>
      <c r="S2253" s="14">
        <v>0.97599999999999998</v>
      </c>
      <c r="T2253" s="10">
        <v>0</v>
      </c>
      <c r="U2253" s="10">
        <v>0</v>
      </c>
      <c r="V2253" s="7" t="s">
        <v>46</v>
      </c>
      <c r="W2253" s="7" t="s">
        <v>143</v>
      </c>
      <c r="X2253" s="7" t="s">
        <v>144</v>
      </c>
      <c r="Y2253" s="7" t="s">
        <v>145</v>
      </c>
    </row>
    <row r="2254" spans="1:25" x14ac:dyDescent="0.25">
      <c r="A2254" s="6">
        <v>7266</v>
      </c>
      <c r="B2254" s="7" t="s">
        <v>1342</v>
      </c>
      <c r="C2254" s="8" t="s">
        <v>25</v>
      </c>
      <c r="D2254" s="8" t="s">
        <v>24</v>
      </c>
      <c r="E2254" s="9">
        <v>1</v>
      </c>
      <c r="F2254" s="8" t="s">
        <v>33</v>
      </c>
      <c r="G2254" s="8" t="s">
        <v>26</v>
      </c>
      <c r="H2254" s="8" t="s">
        <v>27</v>
      </c>
      <c r="I2254" s="10">
        <v>288299000</v>
      </c>
      <c r="J2254" s="10">
        <v>0</v>
      </c>
      <c r="K2254" s="10">
        <v>2447714</v>
      </c>
      <c r="L2254" s="10">
        <v>2447714</v>
      </c>
      <c r="M2254" s="10">
        <v>0</v>
      </c>
      <c r="N2254" s="10">
        <v>2360905</v>
      </c>
      <c r="O2254" s="7" t="s">
        <v>28</v>
      </c>
      <c r="P2254" s="13" t="s">
        <v>3401</v>
      </c>
      <c r="Q2254" s="14">
        <v>0.70827150000000005</v>
      </c>
      <c r="R2254" s="14">
        <v>1.0918467000000001</v>
      </c>
      <c r="S2254" s="14">
        <v>0.97599999999999998</v>
      </c>
      <c r="T2254" s="10">
        <v>1</v>
      </c>
      <c r="U2254" s="10">
        <v>1</v>
      </c>
      <c r="V2254" s="7" t="s">
        <v>46</v>
      </c>
      <c r="W2254" s="7" t="s">
        <v>143</v>
      </c>
      <c r="X2254" s="7" t="s">
        <v>144</v>
      </c>
      <c r="Y2254" s="7" t="s">
        <v>145</v>
      </c>
    </row>
    <row r="2255" spans="1:25" x14ac:dyDescent="0.25">
      <c r="A2255" s="6">
        <v>7266</v>
      </c>
      <c r="B2255" s="7" t="s">
        <v>1342</v>
      </c>
      <c r="C2255" s="8" t="s">
        <v>25</v>
      </c>
      <c r="D2255" s="8" t="s">
        <v>24</v>
      </c>
      <c r="E2255" s="9">
        <v>1</v>
      </c>
      <c r="F2255" s="8" t="s">
        <v>45</v>
      </c>
      <c r="G2255" s="8" t="s">
        <v>26</v>
      </c>
      <c r="H2255" s="8" t="s">
        <v>27</v>
      </c>
      <c r="I2255" s="10">
        <v>80561000</v>
      </c>
      <c r="J2255" s="10">
        <v>0</v>
      </c>
      <c r="K2255" s="10">
        <v>774594</v>
      </c>
      <c r="L2255" s="10">
        <v>774594</v>
      </c>
      <c r="M2255" s="10">
        <v>0</v>
      </c>
      <c r="N2255" s="10">
        <v>747678</v>
      </c>
      <c r="O2255" s="7" t="s">
        <v>28</v>
      </c>
      <c r="P2255" s="13" t="s">
        <v>3401</v>
      </c>
      <c r="Q2255" s="14">
        <v>0.22430339999999999</v>
      </c>
      <c r="R2255" s="14">
        <v>1.0918467000000001</v>
      </c>
      <c r="S2255" s="14">
        <v>0.97599999999999998</v>
      </c>
      <c r="T2255" s="10">
        <v>0</v>
      </c>
      <c r="U2255" s="10">
        <v>0</v>
      </c>
      <c r="V2255" s="7" t="s">
        <v>46</v>
      </c>
      <c r="W2255" s="7" t="s">
        <v>143</v>
      </c>
      <c r="X2255" s="7" t="s">
        <v>144</v>
      </c>
      <c r="Y2255" s="7" t="s">
        <v>145</v>
      </c>
    </row>
    <row r="2256" spans="1:25" x14ac:dyDescent="0.25">
      <c r="A2256" s="6">
        <v>7266</v>
      </c>
      <c r="B2256" s="7" t="s">
        <v>1342</v>
      </c>
      <c r="C2256" s="8" t="s">
        <v>25</v>
      </c>
      <c r="D2256" s="8" t="s">
        <v>24</v>
      </c>
      <c r="E2256" s="9">
        <v>1</v>
      </c>
      <c r="F2256" s="8" t="s">
        <v>54</v>
      </c>
      <c r="G2256" s="8" t="s">
        <v>26</v>
      </c>
      <c r="H2256" s="8" t="s">
        <v>27</v>
      </c>
      <c r="I2256" s="10">
        <v>57498000</v>
      </c>
      <c r="J2256" s="10">
        <v>0</v>
      </c>
      <c r="K2256" s="10">
        <v>550020</v>
      </c>
      <c r="L2256" s="10">
        <v>550020</v>
      </c>
      <c r="M2256" s="10">
        <v>0</v>
      </c>
      <c r="N2256" s="10">
        <v>530906</v>
      </c>
      <c r="O2256" s="7" t="s">
        <v>28</v>
      </c>
      <c r="P2256" s="13" t="s">
        <v>3401</v>
      </c>
      <c r="Q2256" s="14">
        <v>0.15927179999999999</v>
      </c>
      <c r="R2256" s="14">
        <v>1.0918467000000001</v>
      </c>
      <c r="S2256" s="14">
        <v>0.97599999999999998</v>
      </c>
      <c r="T2256" s="10">
        <v>0</v>
      </c>
      <c r="U2256" s="10">
        <v>0</v>
      </c>
      <c r="V2256" s="7" t="s">
        <v>46</v>
      </c>
      <c r="W2256" s="7" t="s">
        <v>143</v>
      </c>
      <c r="X2256" s="7" t="s">
        <v>144</v>
      </c>
      <c r="Y2256" s="7" t="s">
        <v>145</v>
      </c>
    </row>
    <row r="2257" spans="1:25" x14ac:dyDescent="0.25">
      <c r="A2257" s="6">
        <v>7268</v>
      </c>
      <c r="B2257" s="7" t="s">
        <v>1343</v>
      </c>
      <c r="C2257" s="8" t="s">
        <v>602</v>
      </c>
      <c r="D2257" s="8" t="s">
        <v>24</v>
      </c>
      <c r="E2257" s="9">
        <v>1</v>
      </c>
      <c r="F2257" s="8" t="s">
        <v>45</v>
      </c>
      <c r="G2257" s="8" t="s">
        <v>26</v>
      </c>
      <c r="H2257" s="8" t="s">
        <v>27</v>
      </c>
      <c r="I2257" s="10">
        <v>13946394</v>
      </c>
      <c r="J2257" s="10">
        <v>0</v>
      </c>
      <c r="K2257" s="10">
        <v>282205</v>
      </c>
      <c r="L2257" s="10">
        <v>282205</v>
      </c>
      <c r="M2257" s="10">
        <v>0</v>
      </c>
      <c r="N2257" s="10">
        <v>282205</v>
      </c>
      <c r="O2257" s="7" t="s">
        <v>28</v>
      </c>
      <c r="P2257" s="13" t="s">
        <v>3401</v>
      </c>
      <c r="Q2257" s="14">
        <v>8.4661500000000001E-2</v>
      </c>
      <c r="R2257" s="14">
        <v>0.33153329999999998</v>
      </c>
      <c r="S2257" s="14" t="s">
        <v>3401</v>
      </c>
      <c r="T2257" s="10">
        <v>0</v>
      </c>
      <c r="U2257" s="10">
        <v>0</v>
      </c>
      <c r="V2257" s="7" t="s">
        <v>189</v>
      </c>
      <c r="W2257" s="7" t="s">
        <v>56</v>
      </c>
      <c r="X2257" s="7" t="s">
        <v>57</v>
      </c>
      <c r="Y2257" s="7" t="s">
        <v>58</v>
      </c>
    </row>
    <row r="2258" spans="1:25" x14ac:dyDescent="0.25">
      <c r="A2258" s="6">
        <v>7268</v>
      </c>
      <c r="B2258" s="7" t="s">
        <v>1343</v>
      </c>
      <c r="C2258" s="8" t="s">
        <v>602</v>
      </c>
      <c r="D2258" s="8" t="s">
        <v>24</v>
      </c>
      <c r="E2258" s="9">
        <v>1</v>
      </c>
      <c r="F2258" s="8" t="s">
        <v>45</v>
      </c>
      <c r="G2258" s="8" t="s">
        <v>40</v>
      </c>
      <c r="H2258" s="8" t="s">
        <v>41</v>
      </c>
      <c r="I2258" s="10">
        <v>87606</v>
      </c>
      <c r="J2258" s="10">
        <v>0</v>
      </c>
      <c r="K2258" s="10">
        <v>1774</v>
      </c>
      <c r="L2258" s="10">
        <v>1774</v>
      </c>
      <c r="M2258" s="10">
        <v>0</v>
      </c>
      <c r="N2258" s="10">
        <v>311</v>
      </c>
      <c r="O2258" s="7" t="s">
        <v>42</v>
      </c>
      <c r="P2258" s="13">
        <v>2.7000000000000001E-3</v>
      </c>
      <c r="Q2258" s="14">
        <v>0.2468718</v>
      </c>
      <c r="R2258" s="14">
        <v>0.33153329999999998</v>
      </c>
      <c r="S2258" s="14" t="s">
        <v>3401</v>
      </c>
      <c r="T2258" s="10">
        <v>0</v>
      </c>
      <c r="U2258" s="10">
        <v>0</v>
      </c>
      <c r="V2258" s="7" t="s">
        <v>189</v>
      </c>
      <c r="W2258" s="7" t="s">
        <v>56</v>
      </c>
      <c r="X2258" s="7" t="s">
        <v>57</v>
      </c>
      <c r="Y2258" s="7" t="s">
        <v>58</v>
      </c>
    </row>
    <row r="2259" spans="1:25" x14ac:dyDescent="0.25">
      <c r="A2259" s="6">
        <v>7270</v>
      </c>
      <c r="B2259" s="7" t="s">
        <v>1344</v>
      </c>
      <c r="C2259" s="8" t="s">
        <v>1092</v>
      </c>
      <c r="D2259" s="8" t="s">
        <v>24</v>
      </c>
      <c r="E2259" s="9">
        <v>1</v>
      </c>
      <c r="F2259" s="8" t="s">
        <v>45</v>
      </c>
      <c r="G2259" s="8" t="s">
        <v>26</v>
      </c>
      <c r="H2259" s="8" t="s">
        <v>27</v>
      </c>
      <c r="I2259" s="10">
        <v>160385250</v>
      </c>
      <c r="J2259" s="10">
        <v>0</v>
      </c>
      <c r="K2259" s="10">
        <v>2249006</v>
      </c>
      <c r="L2259" s="10">
        <v>2249006</v>
      </c>
      <c r="M2259" s="10">
        <v>0</v>
      </c>
      <c r="N2259" s="10">
        <v>2225239</v>
      </c>
      <c r="O2259" s="7" t="s">
        <v>28</v>
      </c>
      <c r="P2259" s="13" t="s">
        <v>3401</v>
      </c>
      <c r="Q2259" s="14">
        <v>0.66757169999999999</v>
      </c>
      <c r="R2259" s="14">
        <v>0.98429789999999995</v>
      </c>
      <c r="S2259" s="14">
        <v>0.68200000000000005</v>
      </c>
      <c r="T2259" s="10">
        <v>0</v>
      </c>
      <c r="U2259" s="10">
        <v>0</v>
      </c>
      <c r="V2259" s="7" t="s">
        <v>189</v>
      </c>
      <c r="W2259" s="7" t="s">
        <v>56</v>
      </c>
      <c r="X2259" s="7" t="s">
        <v>57</v>
      </c>
      <c r="Y2259" s="7" t="s">
        <v>58</v>
      </c>
    </row>
    <row r="2260" spans="1:25" x14ac:dyDescent="0.25">
      <c r="A2260" s="6">
        <v>7270</v>
      </c>
      <c r="B2260" s="7" t="s">
        <v>1344</v>
      </c>
      <c r="C2260" s="8" t="s">
        <v>1092</v>
      </c>
      <c r="D2260" s="8" t="s">
        <v>24</v>
      </c>
      <c r="E2260" s="9">
        <v>1</v>
      </c>
      <c r="F2260" s="8" t="s">
        <v>45</v>
      </c>
      <c r="G2260" s="8" t="s">
        <v>40</v>
      </c>
      <c r="H2260" s="8" t="s">
        <v>41</v>
      </c>
      <c r="I2260" s="10">
        <v>151750</v>
      </c>
      <c r="J2260" s="10">
        <v>0</v>
      </c>
      <c r="K2260" s="10">
        <v>2318</v>
      </c>
      <c r="L2260" s="10">
        <v>2318</v>
      </c>
      <c r="M2260" s="10">
        <v>0</v>
      </c>
      <c r="N2260" s="10">
        <v>399</v>
      </c>
      <c r="O2260" s="7" t="s">
        <v>42</v>
      </c>
      <c r="P2260" s="13">
        <v>2.7000000000000001E-3</v>
      </c>
      <c r="Q2260" s="14">
        <v>0.31672620000000001</v>
      </c>
      <c r="R2260" s="14">
        <v>0.98429789999999995</v>
      </c>
      <c r="S2260" s="14">
        <v>0.68200000000000005</v>
      </c>
      <c r="T2260" s="10">
        <v>0</v>
      </c>
      <c r="U2260" s="10">
        <v>0</v>
      </c>
      <c r="V2260" s="7" t="s">
        <v>189</v>
      </c>
      <c r="W2260" s="7" t="s">
        <v>56</v>
      </c>
      <c r="X2260" s="7" t="s">
        <v>57</v>
      </c>
      <c r="Y2260" s="7" t="s">
        <v>58</v>
      </c>
    </row>
    <row r="2261" spans="1:25" x14ac:dyDescent="0.25">
      <c r="A2261" s="6">
        <v>7277</v>
      </c>
      <c r="B2261" s="7" t="s">
        <v>1345</v>
      </c>
      <c r="C2261" s="8" t="s">
        <v>390</v>
      </c>
      <c r="D2261" s="8" t="s">
        <v>24</v>
      </c>
      <c r="E2261" s="9">
        <v>1</v>
      </c>
      <c r="F2261" s="8" t="s">
        <v>45</v>
      </c>
      <c r="G2261" s="8" t="s">
        <v>26</v>
      </c>
      <c r="H2261" s="8" t="s">
        <v>27</v>
      </c>
      <c r="I2261" s="10">
        <v>32242630</v>
      </c>
      <c r="J2261" s="10">
        <v>0</v>
      </c>
      <c r="K2261" s="10">
        <v>523244</v>
      </c>
      <c r="L2261" s="10">
        <v>523244</v>
      </c>
      <c r="M2261" s="10">
        <v>0</v>
      </c>
      <c r="N2261" s="10">
        <v>507130</v>
      </c>
      <c r="O2261" s="7" t="s">
        <v>28</v>
      </c>
      <c r="P2261" s="13" t="s">
        <v>3401</v>
      </c>
      <c r="Q2261" s="14">
        <v>0.152139</v>
      </c>
      <c r="R2261" s="14">
        <v>25.6355</v>
      </c>
      <c r="S2261" s="14">
        <v>0.86499999999999999</v>
      </c>
      <c r="T2261" s="10">
        <v>0</v>
      </c>
      <c r="U2261" s="10">
        <v>0</v>
      </c>
      <c r="V2261" s="7" t="s">
        <v>29</v>
      </c>
      <c r="W2261" s="7" t="s">
        <v>890</v>
      </c>
      <c r="X2261" s="7" t="s">
        <v>891</v>
      </c>
      <c r="Y2261" s="7" t="s">
        <v>131</v>
      </c>
    </row>
    <row r="2262" spans="1:25" x14ac:dyDescent="0.25">
      <c r="A2262" s="6">
        <v>7277</v>
      </c>
      <c r="B2262" s="7" t="s">
        <v>1345</v>
      </c>
      <c r="C2262" s="8" t="s">
        <v>390</v>
      </c>
      <c r="D2262" s="8" t="s">
        <v>24</v>
      </c>
      <c r="E2262" s="9">
        <v>1</v>
      </c>
      <c r="F2262" s="8" t="s">
        <v>45</v>
      </c>
      <c r="G2262" s="8" t="s">
        <v>40</v>
      </c>
      <c r="H2262" s="8" t="s">
        <v>41</v>
      </c>
      <c r="I2262" s="10">
        <v>13869370</v>
      </c>
      <c r="J2262" s="10">
        <v>0</v>
      </c>
      <c r="K2262" s="10">
        <v>184594</v>
      </c>
      <c r="L2262" s="10">
        <v>184594</v>
      </c>
      <c r="M2262" s="10">
        <v>0</v>
      </c>
      <c r="N2262" s="10">
        <v>32103</v>
      </c>
      <c r="O2262" s="7" t="s">
        <v>42</v>
      </c>
      <c r="P2262" s="13">
        <v>2.7000000000000001E-3</v>
      </c>
      <c r="Q2262" s="14">
        <v>25.483360999999999</v>
      </c>
      <c r="R2262" s="14">
        <v>25.6355</v>
      </c>
      <c r="S2262" s="14">
        <v>0.86499999999999999</v>
      </c>
      <c r="T2262" s="10">
        <v>1</v>
      </c>
      <c r="U2262" s="10">
        <v>1</v>
      </c>
      <c r="V2262" s="7" t="s">
        <v>29</v>
      </c>
      <c r="W2262" s="7" t="s">
        <v>890</v>
      </c>
      <c r="X2262" s="7" t="s">
        <v>891</v>
      </c>
      <c r="Y2262" s="7" t="s">
        <v>131</v>
      </c>
    </row>
    <row r="2263" spans="1:25" x14ac:dyDescent="0.25">
      <c r="A2263" s="6">
        <v>7283</v>
      </c>
      <c r="B2263" s="7" t="s">
        <v>1346</v>
      </c>
      <c r="C2263" s="8" t="s">
        <v>152</v>
      </c>
      <c r="D2263" s="8" t="s">
        <v>24</v>
      </c>
      <c r="E2263" s="9">
        <v>1</v>
      </c>
      <c r="F2263" s="8" t="s">
        <v>45</v>
      </c>
      <c r="G2263" s="8" t="s">
        <v>26</v>
      </c>
      <c r="H2263" s="8" t="s">
        <v>27</v>
      </c>
      <c r="I2263" s="10">
        <v>41000</v>
      </c>
      <c r="J2263" s="10">
        <v>0</v>
      </c>
      <c r="K2263" s="10">
        <v>571</v>
      </c>
      <c r="L2263" s="10">
        <v>571</v>
      </c>
      <c r="M2263" s="10">
        <v>0</v>
      </c>
      <c r="N2263" s="10">
        <v>571</v>
      </c>
      <c r="O2263" s="7" t="s">
        <v>28</v>
      </c>
      <c r="P2263" s="13" t="s">
        <v>3401</v>
      </c>
      <c r="Q2263" s="14">
        <v>1.7129999999999999E-4</v>
      </c>
      <c r="R2263" s="14">
        <v>1.7129999999999999E-4</v>
      </c>
      <c r="S2263" s="14" t="s">
        <v>3401</v>
      </c>
      <c r="T2263" s="10">
        <v>0</v>
      </c>
      <c r="U2263" s="10">
        <v>0</v>
      </c>
      <c r="V2263" s="7" t="s">
        <v>65</v>
      </c>
      <c r="W2263" s="7" t="s">
        <v>1291</v>
      </c>
      <c r="X2263" s="7" t="s">
        <v>1292</v>
      </c>
      <c r="Y2263" s="7" t="s">
        <v>79</v>
      </c>
    </row>
    <row r="2264" spans="1:25" x14ac:dyDescent="0.25">
      <c r="A2264" s="6">
        <v>7288</v>
      </c>
      <c r="B2264" s="7" t="s">
        <v>1347</v>
      </c>
      <c r="C2264" s="8" t="s">
        <v>826</v>
      </c>
      <c r="D2264" s="8" t="s">
        <v>24</v>
      </c>
      <c r="E2264" s="9">
        <v>2</v>
      </c>
      <c r="F2264" s="8" t="s">
        <v>45</v>
      </c>
      <c r="G2264" s="8" t="s">
        <v>26</v>
      </c>
      <c r="H2264" s="8" t="s">
        <v>27</v>
      </c>
      <c r="I2264" s="10">
        <v>48382670</v>
      </c>
      <c r="J2264" s="10">
        <v>0</v>
      </c>
      <c r="K2264" s="10">
        <v>547624</v>
      </c>
      <c r="L2264" s="10">
        <v>547624</v>
      </c>
      <c r="M2264" s="10">
        <v>0</v>
      </c>
      <c r="N2264" s="10">
        <v>526057</v>
      </c>
      <c r="O2264" s="7" t="s">
        <v>28</v>
      </c>
      <c r="P2264" s="13" t="s">
        <v>3401</v>
      </c>
      <c r="Q2264" s="14">
        <v>0.15781709999999999</v>
      </c>
      <c r="R2264" s="14">
        <v>0.93309509999999996</v>
      </c>
      <c r="S2264" s="14">
        <v>0.2</v>
      </c>
      <c r="T2264" s="10">
        <v>0</v>
      </c>
      <c r="U2264" s="10">
        <v>0</v>
      </c>
      <c r="V2264" s="7" t="s">
        <v>189</v>
      </c>
      <c r="W2264" s="7" t="s">
        <v>68</v>
      </c>
      <c r="X2264" s="7" t="s">
        <v>69</v>
      </c>
      <c r="Y2264" s="7" t="s">
        <v>70</v>
      </c>
    </row>
    <row r="2265" spans="1:25" x14ac:dyDescent="0.25">
      <c r="A2265" s="6">
        <v>7288</v>
      </c>
      <c r="B2265" s="7" t="s">
        <v>1347</v>
      </c>
      <c r="C2265" s="8" t="s">
        <v>826</v>
      </c>
      <c r="D2265" s="8" t="s">
        <v>24</v>
      </c>
      <c r="E2265" s="9">
        <v>2</v>
      </c>
      <c r="F2265" s="8" t="s">
        <v>45</v>
      </c>
      <c r="G2265" s="8" t="s">
        <v>224</v>
      </c>
      <c r="H2265" s="8" t="s">
        <v>41</v>
      </c>
      <c r="I2265" s="10">
        <v>440330</v>
      </c>
      <c r="J2265" s="10">
        <v>0</v>
      </c>
      <c r="K2265" s="10">
        <v>4984</v>
      </c>
      <c r="L2265" s="10">
        <v>4984</v>
      </c>
      <c r="M2265" s="10">
        <v>0</v>
      </c>
      <c r="N2265" s="10">
        <v>879</v>
      </c>
      <c r="O2265" s="7" t="s">
        <v>42</v>
      </c>
      <c r="P2265" s="13">
        <v>3.0000000000000001E-3</v>
      </c>
      <c r="Q2265" s="14">
        <v>0.77527800000000002</v>
      </c>
      <c r="R2265" s="14">
        <v>0.93309509999999996</v>
      </c>
      <c r="S2265" s="14">
        <v>0.2</v>
      </c>
      <c r="T2265" s="10">
        <v>0</v>
      </c>
      <c r="U2265" s="10">
        <v>0</v>
      </c>
      <c r="V2265" s="7" t="s">
        <v>189</v>
      </c>
      <c r="W2265" s="7" t="s">
        <v>68</v>
      </c>
      <c r="X2265" s="7" t="s">
        <v>69</v>
      </c>
      <c r="Y2265" s="7" t="s">
        <v>70</v>
      </c>
    </row>
    <row r="2266" spans="1:25" x14ac:dyDescent="0.25">
      <c r="A2266" s="6">
        <v>7294</v>
      </c>
      <c r="B2266" s="7" t="s">
        <v>1348</v>
      </c>
      <c r="C2266" s="8" t="s">
        <v>133</v>
      </c>
      <c r="D2266" s="8" t="s">
        <v>24</v>
      </c>
      <c r="E2266" s="9">
        <v>1</v>
      </c>
      <c r="F2266" s="8" t="s">
        <v>25</v>
      </c>
      <c r="G2266" s="8" t="s">
        <v>26</v>
      </c>
      <c r="H2266" s="8" t="s">
        <v>27</v>
      </c>
      <c r="I2266" s="10">
        <v>46972000</v>
      </c>
      <c r="J2266" s="10">
        <v>0</v>
      </c>
      <c r="K2266" s="10">
        <v>1179</v>
      </c>
      <c r="L2266" s="10">
        <v>1179</v>
      </c>
      <c r="M2266" s="10">
        <v>0</v>
      </c>
      <c r="N2266" s="10">
        <v>1151</v>
      </c>
      <c r="O2266" s="7" t="s">
        <v>28</v>
      </c>
      <c r="P2266" s="13" t="s">
        <v>3401</v>
      </c>
      <c r="Q2266" s="14">
        <v>3.4529999999999999E-4</v>
      </c>
      <c r="R2266" s="14">
        <v>0.81792120000000001</v>
      </c>
      <c r="S2266" s="14" t="s">
        <v>3401</v>
      </c>
      <c r="T2266" s="10">
        <v>0</v>
      </c>
      <c r="U2266" s="10">
        <v>0</v>
      </c>
      <c r="V2266" s="7" t="s">
        <v>134</v>
      </c>
      <c r="W2266" s="7" t="s">
        <v>268</v>
      </c>
      <c r="X2266" s="7" t="s">
        <v>269</v>
      </c>
      <c r="Y2266" s="7" t="s">
        <v>137</v>
      </c>
    </row>
    <row r="2267" spans="1:25" x14ac:dyDescent="0.25">
      <c r="A2267" s="6">
        <v>7294</v>
      </c>
      <c r="B2267" s="7" t="s">
        <v>1348</v>
      </c>
      <c r="C2267" s="8" t="s">
        <v>133</v>
      </c>
      <c r="D2267" s="8" t="s">
        <v>24</v>
      </c>
      <c r="E2267" s="9">
        <v>1</v>
      </c>
      <c r="F2267" s="8" t="s">
        <v>33</v>
      </c>
      <c r="G2267" s="8" t="s">
        <v>26</v>
      </c>
      <c r="H2267" s="8" t="s">
        <v>27</v>
      </c>
      <c r="I2267" s="10">
        <v>294307000</v>
      </c>
      <c r="J2267" s="10">
        <v>0</v>
      </c>
      <c r="K2267" s="10">
        <v>2790658</v>
      </c>
      <c r="L2267" s="10">
        <v>2790658</v>
      </c>
      <c r="M2267" s="10">
        <v>0</v>
      </c>
      <c r="N2267" s="10">
        <v>2725253</v>
      </c>
      <c r="O2267" s="7" t="s">
        <v>28</v>
      </c>
      <c r="P2267" s="13" t="s">
        <v>3401</v>
      </c>
      <c r="Q2267" s="14">
        <v>0.81757590000000002</v>
      </c>
      <c r="R2267" s="14">
        <v>0.81792120000000001</v>
      </c>
      <c r="S2267" s="14" t="s">
        <v>3401</v>
      </c>
      <c r="T2267" s="10">
        <v>1</v>
      </c>
      <c r="U2267" s="10">
        <v>1</v>
      </c>
      <c r="V2267" s="7" t="s">
        <v>134</v>
      </c>
      <c r="W2267" s="7" t="s">
        <v>268</v>
      </c>
      <c r="X2267" s="7" t="s">
        <v>269</v>
      </c>
      <c r="Y2267" s="7" t="s">
        <v>137</v>
      </c>
    </row>
    <row r="2268" spans="1:25" x14ac:dyDescent="0.25">
      <c r="A2268" s="6">
        <v>7296</v>
      </c>
      <c r="B2268" s="7" t="s">
        <v>1349</v>
      </c>
      <c r="C2268" s="8" t="s">
        <v>300</v>
      </c>
      <c r="D2268" s="8" t="s">
        <v>24</v>
      </c>
      <c r="E2268" s="9">
        <v>1</v>
      </c>
      <c r="F2268" s="8" t="s">
        <v>25</v>
      </c>
      <c r="G2268" s="8" t="s">
        <v>26</v>
      </c>
      <c r="H2268" s="8" t="s">
        <v>27</v>
      </c>
      <c r="I2268" s="10">
        <v>842579000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7" t="s">
        <v>28</v>
      </c>
      <c r="P2268" s="13" t="s">
        <v>3401</v>
      </c>
      <c r="Q2268" s="14">
        <v>0</v>
      </c>
      <c r="R2268" s="14">
        <v>4.9303023000000001</v>
      </c>
      <c r="S2268" s="14">
        <v>5.07</v>
      </c>
      <c r="T2268" s="10">
        <v>0</v>
      </c>
      <c r="U2268" s="10">
        <v>0</v>
      </c>
      <c r="V2268" s="7" t="s">
        <v>65</v>
      </c>
      <c r="W2268" s="7" t="s">
        <v>77</v>
      </c>
      <c r="X2268" s="7" t="s">
        <v>78</v>
      </c>
      <c r="Y2268" s="7" t="s">
        <v>79</v>
      </c>
    </row>
    <row r="2269" spans="1:25" x14ac:dyDescent="0.25">
      <c r="A2269" s="6">
        <v>7296</v>
      </c>
      <c r="B2269" s="7" t="s">
        <v>1349</v>
      </c>
      <c r="C2269" s="8" t="s">
        <v>300</v>
      </c>
      <c r="D2269" s="8" t="s">
        <v>24</v>
      </c>
      <c r="E2269" s="9">
        <v>1</v>
      </c>
      <c r="F2269" s="8" t="s">
        <v>33</v>
      </c>
      <c r="G2269" s="8" t="s">
        <v>26</v>
      </c>
      <c r="H2269" s="8" t="s">
        <v>27</v>
      </c>
      <c r="I2269" s="10">
        <v>1456156000</v>
      </c>
      <c r="J2269" s="10">
        <v>0</v>
      </c>
      <c r="K2269" s="10">
        <v>17000694</v>
      </c>
      <c r="L2269" s="10">
        <v>17000694</v>
      </c>
      <c r="M2269" s="10">
        <v>0</v>
      </c>
      <c r="N2269" s="10">
        <v>16321735</v>
      </c>
      <c r="O2269" s="7" t="s">
        <v>28</v>
      </c>
      <c r="P2269" s="13" t="s">
        <v>3401</v>
      </c>
      <c r="Q2269" s="14">
        <v>4.8965205000000003</v>
      </c>
      <c r="R2269" s="14">
        <v>4.9303023000000001</v>
      </c>
      <c r="S2269" s="14">
        <v>5.07</v>
      </c>
      <c r="T2269" s="10">
        <v>5</v>
      </c>
      <c r="U2269" s="10">
        <v>5</v>
      </c>
      <c r="V2269" s="7" t="s">
        <v>65</v>
      </c>
      <c r="W2269" s="7" t="s">
        <v>77</v>
      </c>
      <c r="X2269" s="7" t="s">
        <v>78</v>
      </c>
      <c r="Y2269" s="7" t="s">
        <v>79</v>
      </c>
    </row>
    <row r="2270" spans="1:25" x14ac:dyDescent="0.25">
      <c r="A2270" s="6">
        <v>7296</v>
      </c>
      <c r="B2270" s="7" t="s">
        <v>1349</v>
      </c>
      <c r="C2270" s="8" t="s">
        <v>300</v>
      </c>
      <c r="D2270" s="8" t="s">
        <v>24</v>
      </c>
      <c r="E2270" s="9">
        <v>1</v>
      </c>
      <c r="F2270" s="8" t="s">
        <v>45</v>
      </c>
      <c r="G2270" s="8" t="s">
        <v>26</v>
      </c>
      <c r="H2270" s="8" t="s">
        <v>27</v>
      </c>
      <c r="I2270" s="10">
        <v>9867923</v>
      </c>
      <c r="J2270" s="10">
        <v>0</v>
      </c>
      <c r="K2270" s="10">
        <v>117440</v>
      </c>
      <c r="L2270" s="10">
        <v>117440</v>
      </c>
      <c r="M2270" s="10">
        <v>0</v>
      </c>
      <c r="N2270" s="10">
        <v>112606</v>
      </c>
      <c r="O2270" s="7" t="s">
        <v>28</v>
      </c>
      <c r="P2270" s="13" t="s">
        <v>3401</v>
      </c>
      <c r="Q2270" s="14">
        <v>3.3781800000000001E-2</v>
      </c>
      <c r="R2270" s="14">
        <v>4.9303023000000001</v>
      </c>
      <c r="S2270" s="14">
        <v>5.07</v>
      </c>
      <c r="T2270" s="10">
        <v>0</v>
      </c>
      <c r="U2270" s="10">
        <v>0</v>
      </c>
      <c r="V2270" s="7" t="s">
        <v>65</v>
      </c>
      <c r="W2270" s="7" t="s">
        <v>77</v>
      </c>
      <c r="X2270" s="7" t="s">
        <v>78</v>
      </c>
      <c r="Y2270" s="7" t="s">
        <v>79</v>
      </c>
    </row>
    <row r="2271" spans="1:25" x14ac:dyDescent="0.25">
      <c r="A2271" s="6">
        <v>7296</v>
      </c>
      <c r="B2271" s="7" t="s">
        <v>1349</v>
      </c>
      <c r="C2271" s="8" t="s">
        <v>300</v>
      </c>
      <c r="D2271" s="8" t="s">
        <v>24</v>
      </c>
      <c r="E2271" s="9">
        <v>1</v>
      </c>
      <c r="F2271" s="8" t="s">
        <v>45</v>
      </c>
      <c r="G2271" s="8" t="s">
        <v>236</v>
      </c>
      <c r="H2271" s="8" t="s">
        <v>41</v>
      </c>
      <c r="I2271" s="10">
        <v>-923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7" t="s">
        <v>42</v>
      </c>
      <c r="P2271" s="13" t="s">
        <v>3401</v>
      </c>
      <c r="Q2271" s="14">
        <v>0</v>
      </c>
      <c r="R2271" s="14">
        <v>4.9303023000000001</v>
      </c>
      <c r="S2271" s="14">
        <v>5.07</v>
      </c>
      <c r="T2271" s="10">
        <v>0</v>
      </c>
      <c r="U2271" s="10">
        <v>0</v>
      </c>
      <c r="V2271" s="7" t="s">
        <v>65</v>
      </c>
      <c r="W2271" s="7" t="s">
        <v>77</v>
      </c>
      <c r="X2271" s="7" t="s">
        <v>78</v>
      </c>
      <c r="Y2271" s="7" t="s">
        <v>79</v>
      </c>
    </row>
    <row r="2272" spans="1:25" x14ac:dyDescent="0.25">
      <c r="A2272" s="6">
        <v>7302</v>
      </c>
      <c r="B2272" s="7" t="s">
        <v>1350</v>
      </c>
      <c r="C2272" s="8" t="s">
        <v>133</v>
      </c>
      <c r="D2272" s="8" t="s">
        <v>24</v>
      </c>
      <c r="E2272" s="9">
        <v>1</v>
      </c>
      <c r="F2272" s="8" t="s">
        <v>25</v>
      </c>
      <c r="G2272" s="8" t="s">
        <v>26</v>
      </c>
      <c r="H2272" s="8" t="s">
        <v>27</v>
      </c>
      <c r="I2272" s="10">
        <v>4434432000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7" t="s">
        <v>28</v>
      </c>
      <c r="P2272" s="13" t="s">
        <v>3401</v>
      </c>
      <c r="Q2272" s="14">
        <v>0</v>
      </c>
      <c r="R2272" s="14">
        <v>25.789123</v>
      </c>
      <c r="S2272" s="14">
        <v>25.992999999999999</v>
      </c>
      <c r="T2272" s="10">
        <v>0</v>
      </c>
      <c r="U2272" s="10">
        <v>0</v>
      </c>
      <c r="V2272" s="7" t="s">
        <v>134</v>
      </c>
      <c r="W2272" s="7" t="s">
        <v>268</v>
      </c>
      <c r="X2272" s="7" t="s">
        <v>269</v>
      </c>
      <c r="Y2272" s="7" t="s">
        <v>137</v>
      </c>
    </row>
    <row r="2273" spans="1:25" x14ac:dyDescent="0.25">
      <c r="A2273" s="6">
        <v>7302</v>
      </c>
      <c r="B2273" s="7" t="s">
        <v>1350</v>
      </c>
      <c r="C2273" s="8" t="s">
        <v>133</v>
      </c>
      <c r="D2273" s="8" t="s">
        <v>24</v>
      </c>
      <c r="E2273" s="9">
        <v>1</v>
      </c>
      <c r="F2273" s="8" t="s">
        <v>33</v>
      </c>
      <c r="G2273" s="8" t="s">
        <v>26</v>
      </c>
      <c r="H2273" s="8" t="s">
        <v>27</v>
      </c>
      <c r="I2273" s="10">
        <v>7866254000</v>
      </c>
      <c r="J2273" s="10">
        <v>0</v>
      </c>
      <c r="K2273" s="10">
        <v>87946975</v>
      </c>
      <c r="L2273" s="10">
        <v>87946975</v>
      </c>
      <c r="M2273" s="10">
        <v>0</v>
      </c>
      <c r="N2273" s="10">
        <v>85963744</v>
      </c>
      <c r="O2273" s="7" t="s">
        <v>28</v>
      </c>
      <c r="P2273" s="13" t="s">
        <v>3401</v>
      </c>
      <c r="Q2273" s="14">
        <v>25.789123</v>
      </c>
      <c r="R2273" s="14">
        <v>25.789123</v>
      </c>
      <c r="S2273" s="14">
        <v>25.992999999999999</v>
      </c>
      <c r="T2273" s="10">
        <v>26</v>
      </c>
      <c r="U2273" s="10">
        <v>24</v>
      </c>
      <c r="V2273" s="7" t="s">
        <v>134</v>
      </c>
      <c r="W2273" s="7" t="s">
        <v>268</v>
      </c>
      <c r="X2273" s="7" t="s">
        <v>269</v>
      </c>
      <c r="Y2273" s="7" t="s">
        <v>137</v>
      </c>
    </row>
    <row r="2274" spans="1:25" x14ac:dyDescent="0.25">
      <c r="A2274" s="6">
        <v>7307</v>
      </c>
      <c r="B2274" s="7" t="s">
        <v>1351</v>
      </c>
      <c r="C2274" s="8" t="s">
        <v>25</v>
      </c>
      <c r="D2274" s="8" t="s">
        <v>24</v>
      </c>
      <c r="E2274" s="9">
        <v>1</v>
      </c>
      <c r="F2274" s="8" t="s">
        <v>25</v>
      </c>
      <c r="G2274" s="8" t="s">
        <v>26</v>
      </c>
      <c r="H2274" s="8" t="s">
        <v>27</v>
      </c>
      <c r="I2274" s="10">
        <v>80836000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7" t="s">
        <v>28</v>
      </c>
      <c r="P2274" s="13" t="s">
        <v>3401</v>
      </c>
      <c r="Q2274" s="14">
        <v>0</v>
      </c>
      <c r="R2274" s="14">
        <v>0.75486810000000004</v>
      </c>
      <c r="S2274" s="14">
        <v>0.77200000000000002</v>
      </c>
      <c r="T2274" s="10">
        <v>0</v>
      </c>
      <c r="U2274" s="10">
        <v>0</v>
      </c>
      <c r="V2274" s="7" t="s">
        <v>46</v>
      </c>
      <c r="W2274" s="7" t="s">
        <v>143</v>
      </c>
      <c r="X2274" s="7" t="s">
        <v>144</v>
      </c>
      <c r="Y2274" s="7" t="s">
        <v>145</v>
      </c>
    </row>
    <row r="2275" spans="1:25" x14ac:dyDescent="0.25">
      <c r="A2275" s="6">
        <v>7307</v>
      </c>
      <c r="B2275" s="7" t="s">
        <v>1351</v>
      </c>
      <c r="C2275" s="8" t="s">
        <v>25</v>
      </c>
      <c r="D2275" s="8" t="s">
        <v>24</v>
      </c>
      <c r="E2275" s="9">
        <v>1</v>
      </c>
      <c r="F2275" s="8" t="s">
        <v>33</v>
      </c>
      <c r="G2275" s="8" t="s">
        <v>26</v>
      </c>
      <c r="H2275" s="8" t="s">
        <v>27</v>
      </c>
      <c r="I2275" s="10">
        <v>219102000</v>
      </c>
      <c r="J2275" s="10">
        <v>0</v>
      </c>
      <c r="K2275" s="10">
        <v>2554677</v>
      </c>
      <c r="L2275" s="10">
        <v>2554677</v>
      </c>
      <c r="M2275" s="10">
        <v>0</v>
      </c>
      <c r="N2275" s="10">
        <v>2466726</v>
      </c>
      <c r="O2275" s="7" t="s">
        <v>28</v>
      </c>
      <c r="P2275" s="13" t="s">
        <v>3401</v>
      </c>
      <c r="Q2275" s="14">
        <v>0.74001779999999995</v>
      </c>
      <c r="R2275" s="14">
        <v>0.75486810000000004</v>
      </c>
      <c r="S2275" s="14">
        <v>0.77200000000000002</v>
      </c>
      <c r="T2275" s="10">
        <v>1</v>
      </c>
      <c r="U2275" s="10">
        <v>1</v>
      </c>
      <c r="V2275" s="7" t="s">
        <v>46</v>
      </c>
      <c r="W2275" s="7" t="s">
        <v>143</v>
      </c>
      <c r="X2275" s="7" t="s">
        <v>144</v>
      </c>
      <c r="Y2275" s="7" t="s">
        <v>145</v>
      </c>
    </row>
    <row r="2276" spans="1:25" x14ac:dyDescent="0.25">
      <c r="A2276" s="6">
        <v>7307</v>
      </c>
      <c r="B2276" s="7" t="s">
        <v>1351</v>
      </c>
      <c r="C2276" s="8" t="s">
        <v>25</v>
      </c>
      <c r="D2276" s="8" t="s">
        <v>24</v>
      </c>
      <c r="E2276" s="9">
        <v>1</v>
      </c>
      <c r="F2276" s="8" t="s">
        <v>45</v>
      </c>
      <c r="G2276" s="8" t="s">
        <v>26</v>
      </c>
      <c r="H2276" s="8" t="s">
        <v>27</v>
      </c>
      <c r="I2276" s="10">
        <v>3224000</v>
      </c>
      <c r="J2276" s="10">
        <v>0</v>
      </c>
      <c r="K2276" s="10">
        <v>51283</v>
      </c>
      <c r="L2276" s="10">
        <v>51283</v>
      </c>
      <c r="M2276" s="10">
        <v>0</v>
      </c>
      <c r="N2276" s="10">
        <v>49501</v>
      </c>
      <c r="O2276" s="7" t="s">
        <v>28</v>
      </c>
      <c r="P2276" s="13" t="s">
        <v>3401</v>
      </c>
      <c r="Q2276" s="14">
        <v>1.48503E-2</v>
      </c>
      <c r="R2276" s="14">
        <v>0.75486810000000004</v>
      </c>
      <c r="S2276" s="14">
        <v>0.77200000000000002</v>
      </c>
      <c r="T2276" s="10">
        <v>0</v>
      </c>
      <c r="U2276" s="10">
        <v>0</v>
      </c>
      <c r="V2276" s="7" t="s">
        <v>46</v>
      </c>
      <c r="W2276" s="7" t="s">
        <v>143</v>
      </c>
      <c r="X2276" s="7" t="s">
        <v>144</v>
      </c>
      <c r="Y2276" s="7" t="s">
        <v>145</v>
      </c>
    </row>
    <row r="2277" spans="1:25" x14ac:dyDescent="0.25">
      <c r="A2277" s="6">
        <v>7314</v>
      </c>
      <c r="B2277" s="7" t="s">
        <v>1352</v>
      </c>
      <c r="C2277" s="8" t="s">
        <v>850</v>
      </c>
      <c r="D2277" s="8" t="s">
        <v>24</v>
      </c>
      <c r="E2277" s="9">
        <v>1</v>
      </c>
      <c r="F2277" s="8" t="s">
        <v>25</v>
      </c>
      <c r="G2277" s="8" t="s">
        <v>26</v>
      </c>
      <c r="H2277" s="8" t="s">
        <v>27</v>
      </c>
      <c r="I2277" s="10">
        <v>380306771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7" t="s">
        <v>28</v>
      </c>
      <c r="P2277" s="13" t="s">
        <v>3401</v>
      </c>
      <c r="Q2277" s="14">
        <v>0</v>
      </c>
      <c r="R2277" s="14">
        <v>18.728619999999999</v>
      </c>
      <c r="S2277" s="14">
        <v>2.8690000000000002</v>
      </c>
      <c r="T2277" s="10">
        <v>0</v>
      </c>
      <c r="U2277" s="10">
        <v>0</v>
      </c>
      <c r="V2277" s="7" t="s">
        <v>225</v>
      </c>
      <c r="W2277" s="7" t="s">
        <v>851</v>
      </c>
      <c r="X2277" s="7" t="s">
        <v>852</v>
      </c>
      <c r="Y2277" s="7" t="s">
        <v>852</v>
      </c>
    </row>
    <row r="2278" spans="1:25" x14ac:dyDescent="0.25">
      <c r="A2278" s="6">
        <v>7314</v>
      </c>
      <c r="B2278" s="7" t="s">
        <v>1352</v>
      </c>
      <c r="C2278" s="8" t="s">
        <v>850</v>
      </c>
      <c r="D2278" s="8" t="s">
        <v>24</v>
      </c>
      <c r="E2278" s="9">
        <v>1</v>
      </c>
      <c r="F2278" s="8" t="s">
        <v>25</v>
      </c>
      <c r="G2278" s="8" t="s">
        <v>40</v>
      </c>
      <c r="H2278" s="8" t="s">
        <v>41</v>
      </c>
      <c r="I2278" s="10">
        <v>4791229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7" t="s">
        <v>42</v>
      </c>
      <c r="P2278" s="13" t="s">
        <v>3401</v>
      </c>
      <c r="Q2278" s="14">
        <v>0</v>
      </c>
      <c r="R2278" s="14">
        <v>18.728619999999999</v>
      </c>
      <c r="S2278" s="14">
        <v>2.8690000000000002</v>
      </c>
      <c r="T2278" s="10">
        <v>0</v>
      </c>
      <c r="U2278" s="10">
        <v>0</v>
      </c>
      <c r="V2278" s="7" t="s">
        <v>225</v>
      </c>
      <c r="W2278" s="7" t="s">
        <v>851</v>
      </c>
      <c r="X2278" s="7" t="s">
        <v>852</v>
      </c>
      <c r="Y2278" s="7" t="s">
        <v>852</v>
      </c>
    </row>
    <row r="2279" spans="1:25" x14ac:dyDescent="0.25">
      <c r="A2279" s="6">
        <v>7314</v>
      </c>
      <c r="B2279" s="7" t="s">
        <v>1352</v>
      </c>
      <c r="C2279" s="8" t="s">
        <v>850</v>
      </c>
      <c r="D2279" s="8" t="s">
        <v>24</v>
      </c>
      <c r="E2279" s="9">
        <v>1</v>
      </c>
      <c r="F2279" s="8" t="s">
        <v>33</v>
      </c>
      <c r="G2279" s="8" t="s">
        <v>26</v>
      </c>
      <c r="H2279" s="8" t="s">
        <v>27</v>
      </c>
      <c r="I2279" s="10">
        <v>772141298</v>
      </c>
      <c r="J2279" s="10">
        <v>0</v>
      </c>
      <c r="K2279" s="10">
        <v>9225215</v>
      </c>
      <c r="L2279" s="10">
        <v>9225215</v>
      </c>
      <c r="M2279" s="10">
        <v>0</v>
      </c>
      <c r="N2279" s="10">
        <v>8996958</v>
      </c>
      <c r="O2279" s="7" t="s">
        <v>28</v>
      </c>
      <c r="P2279" s="13" t="s">
        <v>3401</v>
      </c>
      <c r="Q2279" s="14">
        <v>2.6990873999999998</v>
      </c>
      <c r="R2279" s="14">
        <v>18.728619999999999</v>
      </c>
      <c r="S2279" s="14">
        <v>2.8690000000000002</v>
      </c>
      <c r="T2279" s="10">
        <v>0</v>
      </c>
      <c r="U2279" s="10">
        <v>0</v>
      </c>
      <c r="V2279" s="7" t="s">
        <v>225</v>
      </c>
      <c r="W2279" s="7" t="s">
        <v>851</v>
      </c>
      <c r="X2279" s="7" t="s">
        <v>852</v>
      </c>
      <c r="Y2279" s="7" t="s">
        <v>852</v>
      </c>
    </row>
    <row r="2280" spans="1:25" x14ac:dyDescent="0.25">
      <c r="A2280" s="6">
        <v>7314</v>
      </c>
      <c r="B2280" s="7" t="s">
        <v>1352</v>
      </c>
      <c r="C2280" s="8" t="s">
        <v>850</v>
      </c>
      <c r="D2280" s="8" t="s">
        <v>24</v>
      </c>
      <c r="E2280" s="9">
        <v>1</v>
      </c>
      <c r="F2280" s="8" t="s">
        <v>33</v>
      </c>
      <c r="G2280" s="8" t="s">
        <v>40</v>
      </c>
      <c r="H2280" s="8" t="s">
        <v>41</v>
      </c>
      <c r="I2280" s="10">
        <v>9727702</v>
      </c>
      <c r="J2280" s="10">
        <v>0</v>
      </c>
      <c r="K2280" s="10">
        <v>115771</v>
      </c>
      <c r="L2280" s="10">
        <v>115771</v>
      </c>
      <c r="M2280" s="10">
        <v>0</v>
      </c>
      <c r="N2280" s="10">
        <v>19909</v>
      </c>
      <c r="O2280" s="7" t="s">
        <v>42</v>
      </c>
      <c r="P2280" s="13">
        <v>2.7000000000000001E-3</v>
      </c>
      <c r="Q2280" s="14">
        <v>16.029532</v>
      </c>
      <c r="R2280" s="14">
        <v>18.728619999999999</v>
      </c>
      <c r="S2280" s="14">
        <v>2.8690000000000002</v>
      </c>
      <c r="T2280" s="10">
        <v>2</v>
      </c>
      <c r="U2280" s="10">
        <v>2</v>
      </c>
      <c r="V2280" s="7" t="s">
        <v>225</v>
      </c>
      <c r="W2280" s="7" t="s">
        <v>851</v>
      </c>
      <c r="X2280" s="7" t="s">
        <v>852</v>
      </c>
      <c r="Y2280" s="7" t="s">
        <v>852</v>
      </c>
    </row>
    <row r="2281" spans="1:25" x14ac:dyDescent="0.25">
      <c r="A2281" s="6">
        <v>7315</v>
      </c>
      <c r="B2281" s="7" t="s">
        <v>1353</v>
      </c>
      <c r="C2281" s="8" t="s">
        <v>25</v>
      </c>
      <c r="D2281" s="8" t="s">
        <v>24</v>
      </c>
      <c r="E2281" s="9">
        <v>1</v>
      </c>
      <c r="F2281" s="8" t="s">
        <v>45</v>
      </c>
      <c r="G2281" s="8" t="s">
        <v>26</v>
      </c>
      <c r="H2281" s="8" t="s">
        <v>27</v>
      </c>
      <c r="I2281" s="10">
        <v>111901000</v>
      </c>
      <c r="J2281" s="10">
        <v>0</v>
      </c>
      <c r="K2281" s="10">
        <v>1219640</v>
      </c>
      <c r="L2281" s="10">
        <v>1219640</v>
      </c>
      <c r="M2281" s="10">
        <v>0</v>
      </c>
      <c r="N2281" s="10">
        <v>1177258</v>
      </c>
      <c r="O2281" s="7" t="s">
        <v>28</v>
      </c>
      <c r="P2281" s="13" t="s">
        <v>3401</v>
      </c>
      <c r="Q2281" s="14">
        <v>0.35317739999999997</v>
      </c>
      <c r="R2281" s="14">
        <v>0.35317739999999997</v>
      </c>
      <c r="S2281" s="14">
        <v>0.35799999999999998</v>
      </c>
      <c r="T2281" s="10">
        <v>0</v>
      </c>
      <c r="U2281" s="10">
        <v>0</v>
      </c>
      <c r="V2281" s="7" t="s">
        <v>46</v>
      </c>
      <c r="W2281" s="7" t="s">
        <v>1127</v>
      </c>
      <c r="X2281" s="7" t="s">
        <v>1128</v>
      </c>
      <c r="Y2281" s="7" t="s">
        <v>145</v>
      </c>
    </row>
    <row r="2282" spans="1:25" x14ac:dyDescent="0.25">
      <c r="A2282" s="6">
        <v>7318</v>
      </c>
      <c r="B2282" s="7" t="s">
        <v>1354</v>
      </c>
      <c r="C2282" s="8" t="s">
        <v>249</v>
      </c>
      <c r="D2282" s="8" t="s">
        <v>24</v>
      </c>
      <c r="E2282" s="9">
        <v>2</v>
      </c>
      <c r="F2282" s="8" t="s">
        <v>45</v>
      </c>
      <c r="G2282" s="8" t="s">
        <v>26</v>
      </c>
      <c r="H2282" s="8" t="s">
        <v>27</v>
      </c>
      <c r="I2282" s="10">
        <v>766512</v>
      </c>
      <c r="J2282" s="10">
        <v>0</v>
      </c>
      <c r="K2282" s="10">
        <v>9011</v>
      </c>
      <c r="L2282" s="10">
        <v>9011</v>
      </c>
      <c r="M2282" s="10">
        <v>0</v>
      </c>
      <c r="N2282" s="10">
        <v>8559</v>
      </c>
      <c r="O2282" s="7" t="s">
        <v>28</v>
      </c>
      <c r="P2282" s="13" t="s">
        <v>3401</v>
      </c>
      <c r="Q2282" s="14">
        <v>2.5677E-3</v>
      </c>
      <c r="R2282" s="14">
        <v>0.66380309999999998</v>
      </c>
      <c r="S2282" s="14">
        <v>3.9E-2</v>
      </c>
      <c r="T2282" s="10">
        <v>0</v>
      </c>
      <c r="U2282" s="10">
        <v>0</v>
      </c>
      <c r="V2282" s="7" t="s">
        <v>189</v>
      </c>
      <c r="W2282" s="7" t="s">
        <v>68</v>
      </c>
      <c r="X2282" s="7" t="s">
        <v>69</v>
      </c>
      <c r="Y2282" s="7" t="s">
        <v>70</v>
      </c>
    </row>
    <row r="2283" spans="1:25" x14ac:dyDescent="0.25">
      <c r="A2283" s="6">
        <v>7318</v>
      </c>
      <c r="B2283" s="7" t="s">
        <v>1354</v>
      </c>
      <c r="C2283" s="8" t="s">
        <v>249</v>
      </c>
      <c r="D2283" s="8" t="s">
        <v>24</v>
      </c>
      <c r="E2283" s="9">
        <v>2</v>
      </c>
      <c r="F2283" s="8" t="s">
        <v>45</v>
      </c>
      <c r="G2283" s="8" t="s">
        <v>40</v>
      </c>
      <c r="H2283" s="8" t="s">
        <v>41</v>
      </c>
      <c r="I2283" s="10">
        <v>409488</v>
      </c>
      <c r="J2283" s="10">
        <v>0</v>
      </c>
      <c r="K2283" s="10">
        <v>4816</v>
      </c>
      <c r="L2283" s="10">
        <v>4816</v>
      </c>
      <c r="M2283" s="10">
        <v>0</v>
      </c>
      <c r="N2283" s="10">
        <v>833</v>
      </c>
      <c r="O2283" s="7" t="s">
        <v>42</v>
      </c>
      <c r="P2283" s="13">
        <v>2.7000000000000001E-3</v>
      </c>
      <c r="Q2283" s="14">
        <v>0.66123540000000003</v>
      </c>
      <c r="R2283" s="14">
        <v>0.66380309999999998</v>
      </c>
      <c r="S2283" s="14">
        <v>3.9E-2</v>
      </c>
      <c r="T2283" s="10">
        <v>0</v>
      </c>
      <c r="U2283" s="10">
        <v>0</v>
      </c>
      <c r="V2283" s="7" t="s">
        <v>189</v>
      </c>
      <c r="W2283" s="7" t="s">
        <v>68</v>
      </c>
      <c r="X2283" s="7" t="s">
        <v>69</v>
      </c>
      <c r="Y2283" s="7" t="s">
        <v>70</v>
      </c>
    </row>
    <row r="2284" spans="1:25" x14ac:dyDescent="0.25">
      <c r="A2284" s="6">
        <v>7325</v>
      </c>
      <c r="B2284" s="7" t="s">
        <v>1355</v>
      </c>
      <c r="C2284" s="8" t="s">
        <v>44</v>
      </c>
      <c r="D2284" s="8" t="s">
        <v>24</v>
      </c>
      <c r="E2284" s="9">
        <v>2</v>
      </c>
      <c r="F2284" s="8" t="s">
        <v>45</v>
      </c>
      <c r="G2284" s="8" t="s">
        <v>26</v>
      </c>
      <c r="H2284" s="8" t="s">
        <v>27</v>
      </c>
      <c r="I2284" s="10">
        <v>974299000</v>
      </c>
      <c r="J2284" s="10">
        <v>0</v>
      </c>
      <c r="K2284" s="10">
        <v>12987671</v>
      </c>
      <c r="L2284" s="10">
        <v>12987671</v>
      </c>
      <c r="M2284" s="10">
        <v>0</v>
      </c>
      <c r="N2284" s="10">
        <v>12633921</v>
      </c>
      <c r="O2284" s="7" t="s">
        <v>28</v>
      </c>
      <c r="P2284" s="13" t="s">
        <v>3401</v>
      </c>
      <c r="Q2284" s="14">
        <v>3.7901763000000002</v>
      </c>
      <c r="R2284" s="14">
        <v>3.7901763000000002</v>
      </c>
      <c r="S2284" s="14">
        <v>3.9830000000000001</v>
      </c>
      <c r="T2284" s="10">
        <v>4</v>
      </c>
      <c r="U2284" s="10">
        <v>4</v>
      </c>
      <c r="V2284" s="7" t="s">
        <v>127</v>
      </c>
      <c r="W2284" s="7" t="s">
        <v>166</v>
      </c>
      <c r="X2284" s="7" t="s">
        <v>167</v>
      </c>
      <c r="Y2284" s="7" t="s">
        <v>167</v>
      </c>
    </row>
    <row r="2285" spans="1:25" x14ac:dyDescent="0.25">
      <c r="A2285" s="6">
        <v>7335</v>
      </c>
      <c r="B2285" s="7" t="s">
        <v>1356</v>
      </c>
      <c r="C2285" s="8" t="s">
        <v>369</v>
      </c>
      <c r="D2285" s="8" t="s">
        <v>24</v>
      </c>
      <c r="E2285" s="9">
        <v>1</v>
      </c>
      <c r="F2285" s="8" t="s">
        <v>45</v>
      </c>
      <c r="G2285" s="8" t="s">
        <v>26</v>
      </c>
      <c r="H2285" s="8" t="s">
        <v>27</v>
      </c>
      <c r="I2285" s="10">
        <v>2971355</v>
      </c>
      <c r="J2285" s="10">
        <v>0</v>
      </c>
      <c r="K2285" s="10">
        <v>45932</v>
      </c>
      <c r="L2285" s="10">
        <v>45932</v>
      </c>
      <c r="M2285" s="10">
        <v>0</v>
      </c>
      <c r="N2285" s="10">
        <v>45932</v>
      </c>
      <c r="O2285" s="7" t="s">
        <v>28</v>
      </c>
      <c r="P2285" s="13" t="s">
        <v>3401</v>
      </c>
      <c r="Q2285" s="14">
        <v>1.3779599999999999E-2</v>
      </c>
      <c r="R2285" s="14">
        <v>0.11379839999999999</v>
      </c>
      <c r="S2285" s="14">
        <v>2.5000000000000001E-2</v>
      </c>
      <c r="T2285" s="10">
        <v>0</v>
      </c>
      <c r="U2285" s="10">
        <v>0</v>
      </c>
      <c r="V2285" s="7" t="s">
        <v>189</v>
      </c>
      <c r="W2285" s="7" t="s">
        <v>68</v>
      </c>
      <c r="X2285" s="7" t="s">
        <v>69</v>
      </c>
      <c r="Y2285" s="7" t="s">
        <v>70</v>
      </c>
    </row>
    <row r="2286" spans="1:25" x14ac:dyDescent="0.25">
      <c r="A2286" s="6">
        <v>7335</v>
      </c>
      <c r="B2286" s="7" t="s">
        <v>1356</v>
      </c>
      <c r="C2286" s="8" t="s">
        <v>369</v>
      </c>
      <c r="D2286" s="8" t="s">
        <v>24</v>
      </c>
      <c r="E2286" s="9">
        <v>1</v>
      </c>
      <c r="F2286" s="8" t="s">
        <v>45</v>
      </c>
      <c r="G2286" s="8" t="s">
        <v>40</v>
      </c>
      <c r="H2286" s="8" t="s">
        <v>41</v>
      </c>
      <c r="I2286" s="10">
        <v>45645</v>
      </c>
      <c r="J2286" s="10">
        <v>0</v>
      </c>
      <c r="K2286" s="10">
        <v>704</v>
      </c>
      <c r="L2286" s="10">
        <v>704</v>
      </c>
      <c r="M2286" s="10">
        <v>0</v>
      </c>
      <c r="N2286" s="10">
        <v>126</v>
      </c>
      <c r="O2286" s="7" t="s">
        <v>42</v>
      </c>
      <c r="P2286" s="13">
        <v>2.7000000000000001E-3</v>
      </c>
      <c r="Q2286" s="14">
        <v>0.1000188</v>
      </c>
      <c r="R2286" s="14">
        <v>0.11379839999999999</v>
      </c>
      <c r="S2286" s="14">
        <v>2.5000000000000001E-2</v>
      </c>
      <c r="T2286" s="10">
        <v>0</v>
      </c>
      <c r="U2286" s="10">
        <v>0</v>
      </c>
      <c r="V2286" s="7" t="s">
        <v>189</v>
      </c>
      <c r="W2286" s="7" t="s">
        <v>68</v>
      </c>
      <c r="X2286" s="7" t="s">
        <v>69</v>
      </c>
      <c r="Y2286" s="7" t="s">
        <v>70</v>
      </c>
    </row>
    <row r="2287" spans="1:25" x14ac:dyDescent="0.25">
      <c r="A2287" s="6">
        <v>7336</v>
      </c>
      <c r="B2287" s="7" t="s">
        <v>1357</v>
      </c>
      <c r="C2287" s="8" t="s">
        <v>369</v>
      </c>
      <c r="D2287" s="8" t="s">
        <v>24</v>
      </c>
      <c r="E2287" s="9">
        <v>1</v>
      </c>
      <c r="F2287" s="8" t="s">
        <v>45</v>
      </c>
      <c r="G2287" s="8" t="s">
        <v>26</v>
      </c>
      <c r="H2287" s="8" t="s">
        <v>27</v>
      </c>
      <c r="I2287" s="10">
        <v>12328445</v>
      </c>
      <c r="J2287" s="10">
        <v>0</v>
      </c>
      <c r="K2287" s="10">
        <v>159071</v>
      </c>
      <c r="L2287" s="10">
        <v>159071</v>
      </c>
      <c r="M2287" s="10">
        <v>0</v>
      </c>
      <c r="N2287" s="10">
        <v>159071</v>
      </c>
      <c r="O2287" s="7" t="s">
        <v>28</v>
      </c>
      <c r="P2287" s="13" t="s">
        <v>3401</v>
      </c>
      <c r="Q2287" s="14">
        <v>4.7721300000000001E-2</v>
      </c>
      <c r="R2287" s="14">
        <v>7.3916700000000002E-2</v>
      </c>
      <c r="S2287" s="14">
        <v>5.1999999999999998E-2</v>
      </c>
      <c r="T2287" s="10">
        <v>0</v>
      </c>
      <c r="U2287" s="10">
        <v>0</v>
      </c>
      <c r="V2287" s="7" t="s">
        <v>189</v>
      </c>
      <c r="W2287" s="7" t="s">
        <v>68</v>
      </c>
      <c r="X2287" s="7" t="s">
        <v>69</v>
      </c>
      <c r="Y2287" s="7" t="s">
        <v>70</v>
      </c>
    </row>
    <row r="2288" spans="1:25" x14ac:dyDescent="0.25">
      <c r="A2288" s="6">
        <v>7336</v>
      </c>
      <c r="B2288" s="7" t="s">
        <v>1357</v>
      </c>
      <c r="C2288" s="8" t="s">
        <v>369</v>
      </c>
      <c r="D2288" s="8" t="s">
        <v>24</v>
      </c>
      <c r="E2288" s="9">
        <v>1</v>
      </c>
      <c r="F2288" s="8" t="s">
        <v>45</v>
      </c>
      <c r="G2288" s="8" t="s">
        <v>40</v>
      </c>
      <c r="H2288" s="8" t="s">
        <v>41</v>
      </c>
      <c r="I2288" s="10">
        <v>13555</v>
      </c>
      <c r="J2288" s="10">
        <v>0</v>
      </c>
      <c r="K2288" s="10">
        <v>178</v>
      </c>
      <c r="L2288" s="10">
        <v>178</v>
      </c>
      <c r="M2288" s="10">
        <v>0</v>
      </c>
      <c r="N2288" s="10">
        <v>33</v>
      </c>
      <c r="O2288" s="7" t="s">
        <v>42</v>
      </c>
      <c r="P2288" s="13">
        <v>2.7000000000000001E-3</v>
      </c>
      <c r="Q2288" s="14">
        <v>2.6195400000000001E-2</v>
      </c>
      <c r="R2288" s="14">
        <v>7.3916700000000002E-2</v>
      </c>
      <c r="S2288" s="14">
        <v>5.1999999999999998E-2</v>
      </c>
      <c r="T2288" s="10">
        <v>0</v>
      </c>
      <c r="U2288" s="10">
        <v>0</v>
      </c>
      <c r="V2288" s="7" t="s">
        <v>189</v>
      </c>
      <c r="W2288" s="7" t="s">
        <v>68</v>
      </c>
      <c r="X2288" s="7" t="s">
        <v>69</v>
      </c>
      <c r="Y2288" s="7" t="s">
        <v>70</v>
      </c>
    </row>
    <row r="2289" spans="1:25" x14ac:dyDescent="0.25">
      <c r="A2289" s="6">
        <v>7339</v>
      </c>
      <c r="B2289" s="7" t="s">
        <v>1358</v>
      </c>
      <c r="C2289" s="8" t="s">
        <v>110</v>
      </c>
      <c r="D2289" s="8" t="s">
        <v>24</v>
      </c>
      <c r="E2289" s="9">
        <v>1</v>
      </c>
      <c r="F2289" s="8" t="s">
        <v>45</v>
      </c>
      <c r="G2289" s="8" t="s">
        <v>26</v>
      </c>
      <c r="H2289" s="8" t="s">
        <v>27</v>
      </c>
      <c r="I2289" s="10">
        <v>3062000</v>
      </c>
      <c r="J2289" s="10">
        <v>0</v>
      </c>
      <c r="K2289" s="10">
        <v>52768</v>
      </c>
      <c r="L2289" s="10">
        <v>52768</v>
      </c>
      <c r="M2289" s="10">
        <v>0</v>
      </c>
      <c r="N2289" s="10">
        <v>48189</v>
      </c>
      <c r="O2289" s="7" t="s">
        <v>28</v>
      </c>
      <c r="P2289" s="13" t="s">
        <v>3401</v>
      </c>
      <c r="Q2289" s="14">
        <v>1.4456699999999999E-2</v>
      </c>
      <c r="R2289" s="14">
        <v>1.4456699999999999E-2</v>
      </c>
      <c r="S2289" s="14" t="s">
        <v>3401</v>
      </c>
      <c r="T2289" s="10">
        <v>0</v>
      </c>
      <c r="U2289" s="10">
        <v>0</v>
      </c>
      <c r="V2289" s="7" t="s">
        <v>65</v>
      </c>
      <c r="W2289" s="7" t="s">
        <v>77</v>
      </c>
      <c r="X2289" s="7" t="s">
        <v>78</v>
      </c>
      <c r="Y2289" s="7" t="s">
        <v>79</v>
      </c>
    </row>
    <row r="2290" spans="1:25" x14ac:dyDescent="0.25">
      <c r="A2290" s="6">
        <v>7343</v>
      </c>
      <c r="B2290" s="7" t="s">
        <v>1359</v>
      </c>
      <c r="C2290" s="8" t="s">
        <v>398</v>
      </c>
      <c r="D2290" s="8" t="s">
        <v>24</v>
      </c>
      <c r="E2290" s="9">
        <v>1</v>
      </c>
      <c r="F2290" s="8" t="s">
        <v>34</v>
      </c>
      <c r="G2290" s="8" t="s">
        <v>81</v>
      </c>
      <c r="H2290" s="8" t="s">
        <v>36</v>
      </c>
      <c r="I2290" s="10">
        <v>2665031801</v>
      </c>
      <c r="J2290" s="10">
        <v>378771</v>
      </c>
      <c r="K2290" s="10">
        <v>27978364</v>
      </c>
      <c r="L2290" s="10">
        <v>26954658</v>
      </c>
      <c r="M2290" s="10">
        <v>1023706</v>
      </c>
      <c r="N2290" s="10">
        <v>1581555</v>
      </c>
      <c r="O2290" s="7" t="s">
        <v>37</v>
      </c>
      <c r="P2290" s="13" t="s">
        <v>3401</v>
      </c>
      <c r="Q2290" s="14">
        <v>3004.9544999999998</v>
      </c>
      <c r="R2290" s="14">
        <v>3016.3723</v>
      </c>
      <c r="S2290" s="14">
        <v>4887.4880000000003</v>
      </c>
      <c r="T2290" s="10">
        <v>4869</v>
      </c>
      <c r="U2290" s="10">
        <v>4417</v>
      </c>
      <c r="V2290" s="7" t="s">
        <v>55</v>
      </c>
      <c r="W2290" s="7" t="s">
        <v>56</v>
      </c>
      <c r="X2290" s="7" t="s">
        <v>57</v>
      </c>
      <c r="Y2290" s="7" t="s">
        <v>58</v>
      </c>
    </row>
    <row r="2291" spans="1:25" x14ac:dyDescent="0.25">
      <c r="A2291" s="6">
        <v>7343</v>
      </c>
      <c r="B2291" s="7" t="s">
        <v>1359</v>
      </c>
      <c r="C2291" s="8" t="s">
        <v>398</v>
      </c>
      <c r="D2291" s="8" t="s">
        <v>24</v>
      </c>
      <c r="E2291" s="9">
        <v>1</v>
      </c>
      <c r="F2291" s="8" t="s">
        <v>34</v>
      </c>
      <c r="G2291" s="8" t="s">
        <v>76</v>
      </c>
      <c r="H2291" s="8" t="s">
        <v>36</v>
      </c>
      <c r="I2291" s="10">
        <v>32117894</v>
      </c>
      <c r="J2291" s="10">
        <v>6042</v>
      </c>
      <c r="K2291" s="10">
        <v>409289</v>
      </c>
      <c r="L2291" s="10">
        <v>392956</v>
      </c>
      <c r="M2291" s="10">
        <v>16333</v>
      </c>
      <c r="N2291" s="10">
        <v>23132</v>
      </c>
      <c r="O2291" s="7" t="s">
        <v>37</v>
      </c>
      <c r="P2291" s="13">
        <v>2.33286788863911E-3</v>
      </c>
      <c r="Q2291" s="14">
        <v>9.4436824999999995</v>
      </c>
      <c r="R2291" s="14">
        <v>3016.3723</v>
      </c>
      <c r="S2291" s="14">
        <v>4887.4880000000003</v>
      </c>
      <c r="T2291" s="10">
        <v>15</v>
      </c>
      <c r="U2291" s="10">
        <v>14</v>
      </c>
      <c r="V2291" s="7" t="s">
        <v>55</v>
      </c>
      <c r="W2291" s="7" t="s">
        <v>56</v>
      </c>
      <c r="X2291" s="7" t="s">
        <v>57</v>
      </c>
      <c r="Y2291" s="7" t="s">
        <v>58</v>
      </c>
    </row>
    <row r="2292" spans="1:25" x14ac:dyDescent="0.25">
      <c r="A2292" s="6">
        <v>7343</v>
      </c>
      <c r="B2292" s="7" t="s">
        <v>1359</v>
      </c>
      <c r="C2292" s="8" t="s">
        <v>398</v>
      </c>
      <c r="D2292" s="8" t="s">
        <v>24</v>
      </c>
      <c r="E2292" s="9">
        <v>1</v>
      </c>
      <c r="F2292" s="8" t="s">
        <v>34</v>
      </c>
      <c r="G2292" s="8" t="s">
        <v>40</v>
      </c>
      <c r="H2292" s="8" t="s">
        <v>41</v>
      </c>
      <c r="I2292" s="10">
        <v>13303305</v>
      </c>
      <c r="J2292" s="10">
        <v>2355</v>
      </c>
      <c r="K2292" s="10">
        <v>141342</v>
      </c>
      <c r="L2292" s="10">
        <v>134974</v>
      </c>
      <c r="M2292" s="10">
        <v>6368</v>
      </c>
      <c r="N2292" s="10">
        <v>24519</v>
      </c>
      <c r="O2292" s="7" t="s">
        <v>42</v>
      </c>
      <c r="P2292" s="13">
        <v>2.7000000000000001E-3</v>
      </c>
      <c r="Q2292" s="14">
        <v>1.9741228</v>
      </c>
      <c r="R2292" s="14">
        <v>3016.3723</v>
      </c>
      <c r="S2292" s="14">
        <v>4887.4880000000003</v>
      </c>
      <c r="T2292" s="10">
        <v>3</v>
      </c>
      <c r="U2292" s="10">
        <v>3</v>
      </c>
      <c r="V2292" s="7" t="s">
        <v>55</v>
      </c>
      <c r="W2292" s="7" t="s">
        <v>56</v>
      </c>
      <c r="X2292" s="7" t="s">
        <v>57</v>
      </c>
      <c r="Y2292" s="7" t="s">
        <v>58</v>
      </c>
    </row>
    <row r="2293" spans="1:25" x14ac:dyDescent="0.25">
      <c r="A2293" s="6">
        <v>7345</v>
      </c>
      <c r="B2293" s="7" t="s">
        <v>1360</v>
      </c>
      <c r="C2293" s="8" t="s">
        <v>133</v>
      </c>
      <c r="D2293" s="8" t="s">
        <v>24</v>
      </c>
      <c r="E2293" s="9">
        <v>1</v>
      </c>
      <c r="F2293" s="8" t="s">
        <v>45</v>
      </c>
      <c r="G2293" s="8" t="s">
        <v>26</v>
      </c>
      <c r="H2293" s="8" t="s">
        <v>27</v>
      </c>
      <c r="I2293" s="10">
        <v>360102000</v>
      </c>
      <c r="J2293" s="10">
        <v>0</v>
      </c>
      <c r="K2293" s="10">
        <v>3226184</v>
      </c>
      <c r="L2293" s="10">
        <v>3226184</v>
      </c>
      <c r="M2293" s="10">
        <v>0</v>
      </c>
      <c r="N2293" s="10">
        <v>3150570</v>
      </c>
      <c r="O2293" s="7" t="s">
        <v>28</v>
      </c>
      <c r="P2293" s="13" t="s">
        <v>3401</v>
      </c>
      <c r="Q2293" s="14">
        <v>0.94517099999999998</v>
      </c>
      <c r="R2293" s="14">
        <v>0.94517099999999998</v>
      </c>
      <c r="S2293" s="14">
        <v>1.0009999999999999</v>
      </c>
      <c r="T2293" s="10">
        <v>1</v>
      </c>
      <c r="U2293" s="10">
        <v>1</v>
      </c>
      <c r="V2293" s="7" t="s">
        <v>134</v>
      </c>
      <c r="W2293" s="7" t="s">
        <v>268</v>
      </c>
      <c r="X2293" s="7" t="s">
        <v>269</v>
      </c>
      <c r="Y2293" s="7" t="s">
        <v>137</v>
      </c>
    </row>
    <row r="2294" spans="1:25" x14ac:dyDescent="0.25">
      <c r="A2294" s="6">
        <v>7348</v>
      </c>
      <c r="B2294" s="7" t="s">
        <v>1361</v>
      </c>
      <c r="C2294" s="8" t="s">
        <v>302</v>
      </c>
      <c r="D2294" s="8" t="s">
        <v>24</v>
      </c>
      <c r="E2294" s="9">
        <v>1</v>
      </c>
      <c r="F2294" s="8" t="s">
        <v>45</v>
      </c>
      <c r="G2294" s="8" t="s">
        <v>26</v>
      </c>
      <c r="H2294" s="8" t="s">
        <v>27</v>
      </c>
      <c r="I2294" s="10">
        <v>10162141</v>
      </c>
      <c r="J2294" s="10">
        <v>0</v>
      </c>
      <c r="K2294" s="10">
        <v>129279</v>
      </c>
      <c r="L2294" s="10">
        <v>129279</v>
      </c>
      <c r="M2294" s="10">
        <v>0</v>
      </c>
      <c r="N2294" s="10">
        <v>125270</v>
      </c>
      <c r="O2294" s="7" t="s">
        <v>28</v>
      </c>
      <c r="P2294" s="13" t="s">
        <v>3401</v>
      </c>
      <c r="Q2294" s="14">
        <v>3.7581000000000003E-2</v>
      </c>
      <c r="R2294" s="14">
        <v>0.66230160000000005</v>
      </c>
      <c r="S2294" s="14">
        <v>1.889</v>
      </c>
      <c r="T2294" s="10">
        <v>0</v>
      </c>
      <c r="U2294" s="10">
        <v>0</v>
      </c>
      <c r="V2294" s="7" t="s">
        <v>29</v>
      </c>
      <c r="W2294" s="7" t="s">
        <v>30</v>
      </c>
      <c r="X2294" s="7" t="s">
        <v>31</v>
      </c>
      <c r="Y2294" s="7" t="s">
        <v>32</v>
      </c>
    </row>
    <row r="2295" spans="1:25" x14ac:dyDescent="0.25">
      <c r="A2295" s="6">
        <v>7348</v>
      </c>
      <c r="B2295" s="7" t="s">
        <v>1361</v>
      </c>
      <c r="C2295" s="8" t="s">
        <v>302</v>
      </c>
      <c r="D2295" s="8" t="s">
        <v>24</v>
      </c>
      <c r="E2295" s="9">
        <v>1</v>
      </c>
      <c r="F2295" s="8" t="s">
        <v>45</v>
      </c>
      <c r="G2295" s="8" t="s">
        <v>40</v>
      </c>
      <c r="H2295" s="8" t="s">
        <v>41</v>
      </c>
      <c r="I2295" s="10">
        <v>359859</v>
      </c>
      <c r="J2295" s="10">
        <v>0</v>
      </c>
      <c r="K2295" s="10">
        <v>4579</v>
      </c>
      <c r="L2295" s="10">
        <v>4579</v>
      </c>
      <c r="M2295" s="10">
        <v>0</v>
      </c>
      <c r="N2295" s="10">
        <v>787</v>
      </c>
      <c r="O2295" s="7" t="s">
        <v>42</v>
      </c>
      <c r="P2295" s="13">
        <v>2.7000000000000001E-3</v>
      </c>
      <c r="Q2295" s="14">
        <v>0.62472059999999996</v>
      </c>
      <c r="R2295" s="14">
        <v>0.66230160000000005</v>
      </c>
      <c r="S2295" s="14">
        <v>1.889</v>
      </c>
      <c r="T2295" s="10">
        <v>2</v>
      </c>
      <c r="U2295" s="10">
        <v>2</v>
      </c>
      <c r="V2295" s="7" t="s">
        <v>29</v>
      </c>
      <c r="W2295" s="7" t="s">
        <v>30</v>
      </c>
      <c r="X2295" s="7" t="s">
        <v>31</v>
      </c>
      <c r="Y2295" s="7" t="s">
        <v>32</v>
      </c>
    </row>
    <row r="2296" spans="1:25" x14ac:dyDescent="0.25">
      <c r="A2296" s="6">
        <v>7350</v>
      </c>
      <c r="B2296" s="7" t="s">
        <v>1362</v>
      </c>
      <c r="C2296" s="8" t="s">
        <v>1183</v>
      </c>
      <c r="D2296" s="8" t="s">
        <v>24</v>
      </c>
      <c r="E2296" s="9">
        <v>1</v>
      </c>
      <c r="F2296" s="8" t="s">
        <v>25</v>
      </c>
      <c r="G2296" s="8" t="s">
        <v>26</v>
      </c>
      <c r="H2296" s="8" t="s">
        <v>27</v>
      </c>
      <c r="I2296" s="10">
        <v>476472000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7" t="s">
        <v>28</v>
      </c>
      <c r="P2296" s="13" t="s">
        <v>3401</v>
      </c>
      <c r="Q2296" s="14">
        <v>0</v>
      </c>
      <c r="R2296" s="14">
        <v>3.0940674000000001</v>
      </c>
      <c r="S2296" s="14">
        <v>6.7480000000000002</v>
      </c>
      <c r="T2296" s="10">
        <v>0</v>
      </c>
      <c r="U2296" s="10">
        <v>0</v>
      </c>
      <c r="V2296" s="7" t="s">
        <v>46</v>
      </c>
      <c r="W2296" s="7" t="s">
        <v>1082</v>
      </c>
      <c r="X2296" s="7" t="s">
        <v>1083</v>
      </c>
      <c r="Y2296" s="7" t="s">
        <v>98</v>
      </c>
    </row>
    <row r="2297" spans="1:25" x14ac:dyDescent="0.25">
      <c r="A2297" s="6">
        <v>7350</v>
      </c>
      <c r="B2297" s="7" t="s">
        <v>1362</v>
      </c>
      <c r="C2297" s="8" t="s">
        <v>1183</v>
      </c>
      <c r="D2297" s="8" t="s">
        <v>24</v>
      </c>
      <c r="E2297" s="9">
        <v>1</v>
      </c>
      <c r="F2297" s="8" t="s">
        <v>33</v>
      </c>
      <c r="G2297" s="8" t="s">
        <v>26</v>
      </c>
      <c r="H2297" s="8" t="s">
        <v>27</v>
      </c>
      <c r="I2297" s="10">
        <v>978192000</v>
      </c>
      <c r="J2297" s="10">
        <v>411035</v>
      </c>
      <c r="K2297" s="10">
        <v>10680525</v>
      </c>
      <c r="L2297" s="10">
        <v>9874574</v>
      </c>
      <c r="M2297" s="10">
        <v>805951</v>
      </c>
      <c r="N2297" s="10">
        <v>10313558</v>
      </c>
      <c r="O2297" s="7" t="s">
        <v>28</v>
      </c>
      <c r="P2297" s="13" t="s">
        <v>3401</v>
      </c>
      <c r="Q2297" s="14">
        <v>3.0940674000000001</v>
      </c>
      <c r="R2297" s="14">
        <v>3.0940674000000001</v>
      </c>
      <c r="S2297" s="14">
        <v>6.7480000000000002</v>
      </c>
      <c r="T2297" s="10">
        <v>7</v>
      </c>
      <c r="U2297" s="10">
        <v>6</v>
      </c>
      <c r="V2297" s="7" t="s">
        <v>46</v>
      </c>
      <c r="W2297" s="7" t="s">
        <v>1082</v>
      </c>
      <c r="X2297" s="7" t="s">
        <v>1083</v>
      </c>
      <c r="Y2297" s="7" t="s">
        <v>98</v>
      </c>
    </row>
    <row r="2298" spans="1:25" x14ac:dyDescent="0.25">
      <c r="A2298" s="6">
        <v>7378</v>
      </c>
      <c r="B2298" s="7" t="s">
        <v>1365</v>
      </c>
      <c r="C2298" s="8" t="s">
        <v>53</v>
      </c>
      <c r="D2298" s="8" t="s">
        <v>655</v>
      </c>
      <c r="E2298" s="9">
        <v>4</v>
      </c>
      <c r="F2298" s="8" t="s">
        <v>54</v>
      </c>
      <c r="G2298" s="8" t="s">
        <v>40</v>
      </c>
      <c r="H2298" s="8" t="s">
        <v>41</v>
      </c>
      <c r="I2298" s="10">
        <v>5000</v>
      </c>
      <c r="J2298" s="10">
        <v>0</v>
      </c>
      <c r="K2298" s="10">
        <v>703</v>
      </c>
      <c r="L2298" s="10">
        <v>703</v>
      </c>
      <c r="M2298" s="10">
        <v>0</v>
      </c>
      <c r="N2298" s="10">
        <v>121</v>
      </c>
      <c r="O2298" s="7" t="s">
        <v>42</v>
      </c>
      <c r="P2298" s="13">
        <v>2.7000000000000001E-3</v>
      </c>
      <c r="Q2298" s="14">
        <v>9.6049800000000005E-2</v>
      </c>
      <c r="R2298" s="14">
        <v>9.6049800000000005E-2</v>
      </c>
      <c r="S2298" s="14" t="s">
        <v>3401</v>
      </c>
      <c r="T2298" s="10">
        <v>0</v>
      </c>
      <c r="U2298" s="10">
        <v>0</v>
      </c>
      <c r="V2298" s="7" t="s">
        <v>55</v>
      </c>
      <c r="W2298" s="7" t="s">
        <v>56</v>
      </c>
      <c r="X2298" s="7" t="s">
        <v>57</v>
      </c>
      <c r="Y2298" s="7" t="s">
        <v>58</v>
      </c>
    </row>
    <row r="2299" spans="1:25" x14ac:dyDescent="0.25">
      <c r="A2299" s="6">
        <v>7380</v>
      </c>
      <c r="B2299" s="7" t="s">
        <v>1366</v>
      </c>
      <c r="C2299" s="8" t="s">
        <v>133</v>
      </c>
      <c r="D2299" s="8" t="s">
        <v>24</v>
      </c>
      <c r="E2299" s="9">
        <v>1</v>
      </c>
      <c r="F2299" s="8" t="s">
        <v>25</v>
      </c>
      <c r="G2299" s="8" t="s">
        <v>26</v>
      </c>
      <c r="H2299" s="8" t="s">
        <v>27</v>
      </c>
      <c r="I2299" s="10">
        <v>1103182636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7" t="s">
        <v>28</v>
      </c>
      <c r="P2299" s="13" t="s">
        <v>3401</v>
      </c>
      <c r="Q2299" s="14">
        <v>0</v>
      </c>
      <c r="R2299" s="14">
        <v>7.5874717</v>
      </c>
      <c r="S2299" s="14">
        <v>8.3309999999999995</v>
      </c>
      <c r="T2299" s="10">
        <v>0</v>
      </c>
      <c r="U2299" s="10">
        <v>0</v>
      </c>
      <c r="V2299" s="7" t="s">
        <v>134</v>
      </c>
      <c r="W2299" s="7" t="s">
        <v>135</v>
      </c>
      <c r="X2299" s="7" t="s">
        <v>136</v>
      </c>
      <c r="Y2299" s="7" t="s">
        <v>137</v>
      </c>
    </row>
    <row r="2300" spans="1:25" x14ac:dyDescent="0.25">
      <c r="A2300" s="6">
        <v>7380</v>
      </c>
      <c r="B2300" s="7" t="s">
        <v>1366</v>
      </c>
      <c r="C2300" s="8" t="s">
        <v>133</v>
      </c>
      <c r="D2300" s="8" t="s">
        <v>24</v>
      </c>
      <c r="E2300" s="9">
        <v>1</v>
      </c>
      <c r="F2300" s="8" t="s">
        <v>25</v>
      </c>
      <c r="G2300" s="8" t="s">
        <v>40</v>
      </c>
      <c r="H2300" s="8" t="s">
        <v>41</v>
      </c>
      <c r="I2300" s="10">
        <v>31364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7" t="s">
        <v>42</v>
      </c>
      <c r="P2300" s="13" t="s">
        <v>3401</v>
      </c>
      <c r="Q2300" s="14">
        <v>0</v>
      </c>
      <c r="R2300" s="14">
        <v>7.5874717</v>
      </c>
      <c r="S2300" s="14">
        <v>8.3309999999999995</v>
      </c>
      <c r="T2300" s="10">
        <v>0</v>
      </c>
      <c r="U2300" s="10">
        <v>0</v>
      </c>
      <c r="V2300" s="7" t="s">
        <v>134</v>
      </c>
      <c r="W2300" s="7" t="s">
        <v>135</v>
      </c>
      <c r="X2300" s="7" t="s">
        <v>136</v>
      </c>
      <c r="Y2300" s="7" t="s">
        <v>137</v>
      </c>
    </row>
    <row r="2301" spans="1:25" x14ac:dyDescent="0.25">
      <c r="A2301" s="6">
        <v>7380</v>
      </c>
      <c r="B2301" s="7" t="s">
        <v>1366</v>
      </c>
      <c r="C2301" s="8" t="s">
        <v>133</v>
      </c>
      <c r="D2301" s="8" t="s">
        <v>24</v>
      </c>
      <c r="E2301" s="9">
        <v>1</v>
      </c>
      <c r="F2301" s="8" t="s">
        <v>33</v>
      </c>
      <c r="G2301" s="8" t="s">
        <v>26</v>
      </c>
      <c r="H2301" s="8" t="s">
        <v>27</v>
      </c>
      <c r="I2301" s="10">
        <v>2026888735</v>
      </c>
      <c r="J2301" s="10">
        <v>0</v>
      </c>
      <c r="K2301" s="10">
        <v>23176709</v>
      </c>
      <c r="L2301" s="10">
        <v>23176709</v>
      </c>
      <c r="M2301" s="10">
        <v>0</v>
      </c>
      <c r="N2301" s="10">
        <v>23176709</v>
      </c>
      <c r="O2301" s="7" t="s">
        <v>28</v>
      </c>
      <c r="P2301" s="13" t="s">
        <v>3401</v>
      </c>
      <c r="Q2301" s="14">
        <v>6.9530127000000004</v>
      </c>
      <c r="R2301" s="14">
        <v>7.5874717</v>
      </c>
      <c r="S2301" s="14">
        <v>8.3309999999999995</v>
      </c>
      <c r="T2301" s="10">
        <v>8</v>
      </c>
      <c r="U2301" s="10">
        <v>7</v>
      </c>
      <c r="V2301" s="7" t="s">
        <v>134</v>
      </c>
      <c r="W2301" s="7" t="s">
        <v>135</v>
      </c>
      <c r="X2301" s="7" t="s">
        <v>136</v>
      </c>
      <c r="Y2301" s="7" t="s">
        <v>137</v>
      </c>
    </row>
    <row r="2302" spans="1:25" x14ac:dyDescent="0.25">
      <c r="A2302" s="6">
        <v>7380</v>
      </c>
      <c r="B2302" s="7" t="s">
        <v>1366</v>
      </c>
      <c r="C2302" s="8" t="s">
        <v>133</v>
      </c>
      <c r="D2302" s="8" t="s">
        <v>24</v>
      </c>
      <c r="E2302" s="9">
        <v>1</v>
      </c>
      <c r="F2302" s="8" t="s">
        <v>33</v>
      </c>
      <c r="G2302" s="8" t="s">
        <v>40</v>
      </c>
      <c r="H2302" s="8" t="s">
        <v>41</v>
      </c>
      <c r="I2302" s="10">
        <v>57265</v>
      </c>
      <c r="J2302" s="10">
        <v>0</v>
      </c>
      <c r="K2302" s="10">
        <v>655</v>
      </c>
      <c r="L2302" s="10">
        <v>655</v>
      </c>
      <c r="M2302" s="10">
        <v>0</v>
      </c>
      <c r="N2302" s="10">
        <v>113</v>
      </c>
      <c r="O2302" s="7" t="s">
        <v>42</v>
      </c>
      <c r="P2302" s="13">
        <v>2.7000000000000001E-3</v>
      </c>
      <c r="Q2302" s="14">
        <v>9.0980800000000001E-2</v>
      </c>
      <c r="R2302" s="14">
        <v>7.5874717</v>
      </c>
      <c r="S2302" s="14">
        <v>8.3309999999999995</v>
      </c>
      <c r="T2302" s="10">
        <v>0</v>
      </c>
      <c r="U2302" s="10">
        <v>0</v>
      </c>
      <c r="V2302" s="7" t="s">
        <v>134</v>
      </c>
      <c r="W2302" s="7" t="s">
        <v>135</v>
      </c>
      <c r="X2302" s="7" t="s">
        <v>136</v>
      </c>
      <c r="Y2302" s="7" t="s">
        <v>137</v>
      </c>
    </row>
    <row r="2303" spans="1:25" x14ac:dyDescent="0.25">
      <c r="A2303" s="6">
        <v>7380</v>
      </c>
      <c r="B2303" s="7" t="s">
        <v>1366</v>
      </c>
      <c r="C2303" s="8" t="s">
        <v>133</v>
      </c>
      <c r="D2303" s="8" t="s">
        <v>24</v>
      </c>
      <c r="E2303" s="9">
        <v>1</v>
      </c>
      <c r="F2303" s="8" t="s">
        <v>45</v>
      </c>
      <c r="G2303" s="8" t="s">
        <v>26</v>
      </c>
      <c r="H2303" s="8" t="s">
        <v>27</v>
      </c>
      <c r="I2303" s="10">
        <v>145243955</v>
      </c>
      <c r="J2303" s="10">
        <v>0</v>
      </c>
      <c r="K2303" s="10">
        <v>1679294</v>
      </c>
      <c r="L2303" s="10">
        <v>1679294</v>
      </c>
      <c r="M2303" s="10">
        <v>0</v>
      </c>
      <c r="N2303" s="10">
        <v>1679294</v>
      </c>
      <c r="O2303" s="7" t="s">
        <v>28</v>
      </c>
      <c r="P2303" s="13" t="s">
        <v>3401</v>
      </c>
      <c r="Q2303" s="14">
        <v>0.50378820000000002</v>
      </c>
      <c r="R2303" s="14">
        <v>7.5874717</v>
      </c>
      <c r="S2303" s="14">
        <v>8.3309999999999995</v>
      </c>
      <c r="T2303" s="10">
        <v>1</v>
      </c>
      <c r="U2303" s="10">
        <v>1</v>
      </c>
      <c r="V2303" s="7" t="s">
        <v>134</v>
      </c>
      <c r="W2303" s="7" t="s">
        <v>135</v>
      </c>
      <c r="X2303" s="7" t="s">
        <v>136</v>
      </c>
      <c r="Y2303" s="7" t="s">
        <v>137</v>
      </c>
    </row>
    <row r="2304" spans="1:25" x14ac:dyDescent="0.25">
      <c r="A2304" s="6">
        <v>7380</v>
      </c>
      <c r="B2304" s="7" t="s">
        <v>1366</v>
      </c>
      <c r="C2304" s="8" t="s">
        <v>133</v>
      </c>
      <c r="D2304" s="8" t="s">
        <v>24</v>
      </c>
      <c r="E2304" s="9">
        <v>1</v>
      </c>
      <c r="F2304" s="8" t="s">
        <v>45</v>
      </c>
      <c r="G2304" s="8" t="s">
        <v>40</v>
      </c>
      <c r="H2304" s="8" t="s">
        <v>41</v>
      </c>
      <c r="I2304" s="10">
        <v>25045</v>
      </c>
      <c r="J2304" s="10">
        <v>0</v>
      </c>
      <c r="K2304" s="10">
        <v>290</v>
      </c>
      <c r="L2304" s="10">
        <v>290</v>
      </c>
      <c r="M2304" s="10">
        <v>0</v>
      </c>
      <c r="N2304" s="10">
        <v>50</v>
      </c>
      <c r="O2304" s="7" t="s">
        <v>42</v>
      </c>
      <c r="P2304" s="13">
        <v>2.7000000000000001E-3</v>
      </c>
      <c r="Q2304" s="14">
        <v>3.9690000000000003E-2</v>
      </c>
      <c r="R2304" s="14">
        <v>7.5874717</v>
      </c>
      <c r="S2304" s="14">
        <v>8.3309999999999995</v>
      </c>
      <c r="T2304" s="10">
        <v>0</v>
      </c>
      <c r="U2304" s="10">
        <v>0</v>
      </c>
      <c r="V2304" s="7" t="s">
        <v>134</v>
      </c>
      <c r="W2304" s="7" t="s">
        <v>135</v>
      </c>
      <c r="X2304" s="7" t="s">
        <v>136</v>
      </c>
      <c r="Y2304" s="7" t="s">
        <v>137</v>
      </c>
    </row>
    <row r="2305" spans="1:25" x14ac:dyDescent="0.25">
      <c r="A2305" s="6">
        <v>7392</v>
      </c>
      <c r="B2305" s="7" t="s">
        <v>1367</v>
      </c>
      <c r="C2305" s="8" t="s">
        <v>300</v>
      </c>
      <c r="D2305" s="8" t="s">
        <v>24</v>
      </c>
      <c r="E2305" s="9">
        <v>1</v>
      </c>
      <c r="F2305" s="8" t="s">
        <v>54</v>
      </c>
      <c r="G2305" s="8" t="s">
        <v>26</v>
      </c>
      <c r="H2305" s="8" t="s">
        <v>27</v>
      </c>
      <c r="I2305" s="10">
        <v>575526</v>
      </c>
      <c r="J2305" s="10">
        <v>0</v>
      </c>
      <c r="K2305" s="10">
        <v>6030</v>
      </c>
      <c r="L2305" s="10">
        <v>6030</v>
      </c>
      <c r="M2305" s="10">
        <v>0</v>
      </c>
      <c r="N2305" s="10">
        <v>5906</v>
      </c>
      <c r="O2305" s="7" t="s">
        <v>28</v>
      </c>
      <c r="P2305" s="13" t="s">
        <v>3401</v>
      </c>
      <c r="Q2305" s="14">
        <v>1.7718E-3</v>
      </c>
      <c r="R2305" s="14">
        <v>0.1486248</v>
      </c>
      <c r="S2305" s="14" t="s">
        <v>3401</v>
      </c>
      <c r="T2305" s="10">
        <v>0</v>
      </c>
      <c r="U2305" s="10">
        <v>0</v>
      </c>
      <c r="V2305" s="7" t="s">
        <v>65</v>
      </c>
      <c r="W2305" s="7" t="s">
        <v>77</v>
      </c>
      <c r="X2305" s="7" t="s">
        <v>78</v>
      </c>
      <c r="Y2305" s="7" t="s">
        <v>79</v>
      </c>
    </row>
    <row r="2306" spans="1:25" x14ac:dyDescent="0.25">
      <c r="A2306" s="6">
        <v>7392</v>
      </c>
      <c r="B2306" s="7" t="s">
        <v>1367</v>
      </c>
      <c r="C2306" s="8" t="s">
        <v>300</v>
      </c>
      <c r="D2306" s="8" t="s">
        <v>24</v>
      </c>
      <c r="E2306" s="9">
        <v>1</v>
      </c>
      <c r="F2306" s="8" t="s">
        <v>54</v>
      </c>
      <c r="G2306" s="8" t="s">
        <v>40</v>
      </c>
      <c r="H2306" s="8" t="s">
        <v>41</v>
      </c>
      <c r="I2306" s="10">
        <v>109474</v>
      </c>
      <c r="J2306" s="10">
        <v>0</v>
      </c>
      <c r="K2306" s="10">
        <v>1147</v>
      </c>
      <c r="L2306" s="10">
        <v>1147</v>
      </c>
      <c r="M2306" s="10">
        <v>0</v>
      </c>
      <c r="N2306" s="10">
        <v>185</v>
      </c>
      <c r="O2306" s="7" t="s">
        <v>42</v>
      </c>
      <c r="P2306" s="13">
        <v>2.7000000000000001E-3</v>
      </c>
      <c r="Q2306" s="14">
        <v>0.14685300000000001</v>
      </c>
      <c r="R2306" s="14">
        <v>0.1486248</v>
      </c>
      <c r="S2306" s="14" t="s">
        <v>3401</v>
      </c>
      <c r="T2306" s="10">
        <v>0</v>
      </c>
      <c r="U2306" s="10">
        <v>0</v>
      </c>
      <c r="V2306" s="7" t="s">
        <v>65</v>
      </c>
      <c r="W2306" s="7" t="s">
        <v>77</v>
      </c>
      <c r="X2306" s="7" t="s">
        <v>78</v>
      </c>
      <c r="Y2306" s="7" t="s">
        <v>79</v>
      </c>
    </row>
    <row r="2307" spans="1:25" x14ac:dyDescent="0.25">
      <c r="A2307" s="6">
        <v>7393</v>
      </c>
      <c r="B2307" s="7" t="s">
        <v>1368</v>
      </c>
      <c r="C2307" s="8" t="s">
        <v>110</v>
      </c>
      <c r="D2307" s="8" t="s">
        <v>24</v>
      </c>
      <c r="E2307" s="9">
        <v>1</v>
      </c>
      <c r="F2307" s="8" t="s">
        <v>54</v>
      </c>
      <c r="G2307" s="8" t="s">
        <v>26</v>
      </c>
      <c r="H2307" s="8" t="s">
        <v>27</v>
      </c>
      <c r="I2307" s="10">
        <v>7194</v>
      </c>
      <c r="J2307" s="10">
        <v>0</v>
      </c>
      <c r="K2307" s="10">
        <v>63</v>
      </c>
      <c r="L2307" s="10">
        <v>63</v>
      </c>
      <c r="M2307" s="10">
        <v>0</v>
      </c>
      <c r="N2307" s="10">
        <v>79</v>
      </c>
      <c r="O2307" s="7" t="s">
        <v>28</v>
      </c>
      <c r="P2307" s="13" t="s">
        <v>3401</v>
      </c>
      <c r="Q2307" s="14">
        <v>2.37E-5</v>
      </c>
      <c r="R2307" s="14">
        <v>2.3043899999999999E-2</v>
      </c>
      <c r="S2307" s="14" t="s">
        <v>3401</v>
      </c>
      <c r="T2307" s="10">
        <v>0</v>
      </c>
      <c r="U2307" s="10">
        <v>0</v>
      </c>
      <c r="V2307" s="7" t="s">
        <v>65</v>
      </c>
      <c r="W2307" s="7" t="s">
        <v>77</v>
      </c>
      <c r="X2307" s="7" t="s">
        <v>78</v>
      </c>
      <c r="Y2307" s="7" t="s">
        <v>79</v>
      </c>
    </row>
    <row r="2308" spans="1:25" x14ac:dyDescent="0.25">
      <c r="A2308" s="6">
        <v>7393</v>
      </c>
      <c r="B2308" s="7" t="s">
        <v>1368</v>
      </c>
      <c r="C2308" s="8" t="s">
        <v>110</v>
      </c>
      <c r="D2308" s="8" t="s">
        <v>24</v>
      </c>
      <c r="E2308" s="9">
        <v>1</v>
      </c>
      <c r="F2308" s="8" t="s">
        <v>54</v>
      </c>
      <c r="G2308" s="8" t="s">
        <v>40</v>
      </c>
      <c r="H2308" s="8" t="s">
        <v>41</v>
      </c>
      <c r="I2308" s="10">
        <v>19806</v>
      </c>
      <c r="J2308" s="10">
        <v>0</v>
      </c>
      <c r="K2308" s="10">
        <v>174</v>
      </c>
      <c r="L2308" s="10">
        <v>174</v>
      </c>
      <c r="M2308" s="10">
        <v>0</v>
      </c>
      <c r="N2308" s="10">
        <v>29</v>
      </c>
      <c r="O2308" s="7" t="s">
        <v>42</v>
      </c>
      <c r="P2308" s="13">
        <v>2.7000000000000001E-3</v>
      </c>
      <c r="Q2308" s="14">
        <v>2.3020200000000001E-2</v>
      </c>
      <c r="R2308" s="14">
        <v>2.3043899999999999E-2</v>
      </c>
      <c r="S2308" s="14" t="s">
        <v>3401</v>
      </c>
      <c r="T2308" s="10">
        <v>0</v>
      </c>
      <c r="U2308" s="10">
        <v>0</v>
      </c>
      <c r="V2308" s="7" t="s">
        <v>65</v>
      </c>
      <c r="W2308" s="7" t="s">
        <v>77</v>
      </c>
      <c r="X2308" s="7" t="s">
        <v>78</v>
      </c>
      <c r="Y2308" s="7" t="s">
        <v>79</v>
      </c>
    </row>
    <row r="2309" spans="1:25" x14ac:dyDescent="0.25">
      <c r="A2309" s="6">
        <v>7396</v>
      </c>
      <c r="B2309" s="7" t="s">
        <v>1369</v>
      </c>
      <c r="C2309" s="8" t="s">
        <v>586</v>
      </c>
      <c r="D2309" s="8" t="s">
        <v>24</v>
      </c>
      <c r="E2309" s="9">
        <v>1</v>
      </c>
      <c r="F2309" s="8" t="s">
        <v>54</v>
      </c>
      <c r="G2309" s="8" t="s">
        <v>40</v>
      </c>
      <c r="H2309" s="8" t="s">
        <v>41</v>
      </c>
      <c r="I2309" s="10">
        <v>188000</v>
      </c>
      <c r="J2309" s="10">
        <v>0</v>
      </c>
      <c r="K2309" s="10">
        <v>1961</v>
      </c>
      <c r="L2309" s="10">
        <v>1961</v>
      </c>
      <c r="M2309" s="10">
        <v>0</v>
      </c>
      <c r="N2309" s="10">
        <v>336</v>
      </c>
      <c r="O2309" s="7" t="s">
        <v>42</v>
      </c>
      <c r="P2309" s="13">
        <v>2.7000000000000001E-3</v>
      </c>
      <c r="Q2309" s="14">
        <v>0.26671679999999998</v>
      </c>
      <c r="R2309" s="14">
        <v>0.26671679999999998</v>
      </c>
      <c r="S2309" s="14" t="s">
        <v>3401</v>
      </c>
      <c r="T2309" s="10">
        <v>0</v>
      </c>
      <c r="U2309" s="10">
        <v>0</v>
      </c>
      <c r="V2309" s="7" t="s">
        <v>225</v>
      </c>
      <c r="W2309" s="7" t="s">
        <v>226</v>
      </c>
      <c r="X2309" s="7" t="s">
        <v>227</v>
      </c>
      <c r="Y2309" s="7" t="s">
        <v>228</v>
      </c>
    </row>
    <row r="2310" spans="1:25" x14ac:dyDescent="0.25">
      <c r="A2310" s="6">
        <v>7397</v>
      </c>
      <c r="B2310" s="7" t="s">
        <v>1370</v>
      </c>
      <c r="C2310" s="8" t="s">
        <v>952</v>
      </c>
      <c r="D2310" s="8" t="s">
        <v>24</v>
      </c>
      <c r="E2310" s="9">
        <v>1</v>
      </c>
      <c r="F2310" s="8" t="s">
        <v>54</v>
      </c>
      <c r="G2310" s="8" t="s">
        <v>26</v>
      </c>
      <c r="H2310" s="8" t="s">
        <v>27</v>
      </c>
      <c r="I2310" s="10">
        <v>478611</v>
      </c>
      <c r="J2310" s="10">
        <v>0</v>
      </c>
      <c r="K2310" s="10">
        <v>5015</v>
      </c>
      <c r="L2310" s="10">
        <v>5015</v>
      </c>
      <c r="M2310" s="10">
        <v>0</v>
      </c>
      <c r="N2310" s="10">
        <v>4757</v>
      </c>
      <c r="O2310" s="7" t="s">
        <v>28</v>
      </c>
      <c r="P2310" s="13" t="s">
        <v>3401</v>
      </c>
      <c r="Q2310" s="14">
        <v>1.4270999999999999E-3</v>
      </c>
      <c r="R2310" s="14">
        <v>0.48643890000000001</v>
      </c>
      <c r="S2310" s="14" t="s">
        <v>3401</v>
      </c>
      <c r="T2310" s="10">
        <v>0</v>
      </c>
      <c r="U2310" s="10">
        <v>0</v>
      </c>
      <c r="V2310" s="7" t="s">
        <v>189</v>
      </c>
      <c r="W2310" s="7" t="s">
        <v>68</v>
      </c>
      <c r="X2310" s="7" t="s">
        <v>69</v>
      </c>
      <c r="Y2310" s="7" t="s">
        <v>70</v>
      </c>
    </row>
    <row r="2311" spans="1:25" x14ac:dyDescent="0.25">
      <c r="A2311" s="6">
        <v>7397</v>
      </c>
      <c r="B2311" s="7" t="s">
        <v>1370</v>
      </c>
      <c r="C2311" s="8" t="s">
        <v>952</v>
      </c>
      <c r="D2311" s="8" t="s">
        <v>24</v>
      </c>
      <c r="E2311" s="9">
        <v>1</v>
      </c>
      <c r="F2311" s="8" t="s">
        <v>54</v>
      </c>
      <c r="G2311" s="8" t="s">
        <v>40</v>
      </c>
      <c r="H2311" s="8" t="s">
        <v>41</v>
      </c>
      <c r="I2311" s="10">
        <v>346389</v>
      </c>
      <c r="J2311" s="10">
        <v>0</v>
      </c>
      <c r="K2311" s="10">
        <v>3629</v>
      </c>
      <c r="L2311" s="10">
        <v>3629</v>
      </c>
      <c r="M2311" s="10">
        <v>0</v>
      </c>
      <c r="N2311" s="10">
        <v>611</v>
      </c>
      <c r="O2311" s="7" t="s">
        <v>42</v>
      </c>
      <c r="P2311" s="13">
        <v>2.7000000000000001E-3</v>
      </c>
      <c r="Q2311" s="14">
        <v>0.48501179999999999</v>
      </c>
      <c r="R2311" s="14">
        <v>0.48643890000000001</v>
      </c>
      <c r="S2311" s="14" t="s">
        <v>3401</v>
      </c>
      <c r="T2311" s="10">
        <v>0</v>
      </c>
      <c r="U2311" s="10">
        <v>0</v>
      </c>
      <c r="V2311" s="7" t="s">
        <v>189</v>
      </c>
      <c r="W2311" s="7" t="s">
        <v>68</v>
      </c>
      <c r="X2311" s="7" t="s">
        <v>69</v>
      </c>
      <c r="Y2311" s="7" t="s">
        <v>70</v>
      </c>
    </row>
    <row r="2312" spans="1:25" x14ac:dyDescent="0.25">
      <c r="A2312" s="6">
        <v>7398</v>
      </c>
      <c r="B2312" s="7" t="s">
        <v>1371</v>
      </c>
      <c r="C2312" s="8" t="s">
        <v>602</v>
      </c>
      <c r="D2312" s="8" t="s">
        <v>24</v>
      </c>
      <c r="E2312" s="9">
        <v>1</v>
      </c>
      <c r="F2312" s="8" t="s">
        <v>54</v>
      </c>
      <c r="G2312" s="8" t="s">
        <v>26</v>
      </c>
      <c r="H2312" s="8" t="s">
        <v>27</v>
      </c>
      <c r="I2312" s="10">
        <v>689599</v>
      </c>
      <c r="J2312" s="10">
        <v>0</v>
      </c>
      <c r="K2312" s="10">
        <v>7163</v>
      </c>
      <c r="L2312" s="10">
        <v>7163</v>
      </c>
      <c r="M2312" s="10">
        <v>0</v>
      </c>
      <c r="N2312" s="10">
        <v>6759</v>
      </c>
      <c r="O2312" s="7" t="s">
        <v>28</v>
      </c>
      <c r="P2312" s="13" t="s">
        <v>3401</v>
      </c>
      <c r="Q2312" s="14">
        <v>2.0276999999999999E-3</v>
      </c>
      <c r="R2312" s="14">
        <v>9.9665100000000006E-2</v>
      </c>
      <c r="S2312" s="14" t="s">
        <v>3401</v>
      </c>
      <c r="T2312" s="10">
        <v>0</v>
      </c>
      <c r="U2312" s="10">
        <v>0</v>
      </c>
      <c r="V2312" s="7" t="s">
        <v>189</v>
      </c>
      <c r="W2312" s="7" t="s">
        <v>56</v>
      </c>
      <c r="X2312" s="7" t="s">
        <v>57</v>
      </c>
      <c r="Y2312" s="7" t="s">
        <v>58</v>
      </c>
    </row>
    <row r="2313" spans="1:25" x14ac:dyDescent="0.25">
      <c r="A2313" s="6">
        <v>7398</v>
      </c>
      <c r="B2313" s="7" t="s">
        <v>1371</v>
      </c>
      <c r="C2313" s="8" t="s">
        <v>602</v>
      </c>
      <c r="D2313" s="8" t="s">
        <v>24</v>
      </c>
      <c r="E2313" s="9">
        <v>1</v>
      </c>
      <c r="F2313" s="8" t="s">
        <v>54</v>
      </c>
      <c r="G2313" s="8" t="s">
        <v>40</v>
      </c>
      <c r="H2313" s="8" t="s">
        <v>41</v>
      </c>
      <c r="I2313" s="10">
        <v>73401</v>
      </c>
      <c r="J2313" s="10">
        <v>0</v>
      </c>
      <c r="K2313" s="10">
        <v>764</v>
      </c>
      <c r="L2313" s="10">
        <v>764</v>
      </c>
      <c r="M2313" s="10">
        <v>0</v>
      </c>
      <c r="N2313" s="10">
        <v>123</v>
      </c>
      <c r="O2313" s="7" t="s">
        <v>42</v>
      </c>
      <c r="P2313" s="13">
        <v>2.7000000000000001E-3</v>
      </c>
      <c r="Q2313" s="14">
        <v>9.7637399999999999E-2</v>
      </c>
      <c r="R2313" s="14">
        <v>9.9665100000000006E-2</v>
      </c>
      <c r="S2313" s="14" t="s">
        <v>3401</v>
      </c>
      <c r="T2313" s="10">
        <v>0</v>
      </c>
      <c r="U2313" s="10">
        <v>0</v>
      </c>
      <c r="V2313" s="7" t="s">
        <v>189</v>
      </c>
      <c r="W2313" s="7" t="s">
        <v>56</v>
      </c>
      <c r="X2313" s="7" t="s">
        <v>57</v>
      </c>
      <c r="Y2313" s="7" t="s">
        <v>58</v>
      </c>
    </row>
    <row r="2314" spans="1:25" x14ac:dyDescent="0.25">
      <c r="A2314" s="6">
        <v>7399</v>
      </c>
      <c r="B2314" s="7" t="s">
        <v>1372</v>
      </c>
      <c r="C2314" s="8" t="s">
        <v>602</v>
      </c>
      <c r="D2314" s="8" t="s">
        <v>24</v>
      </c>
      <c r="E2314" s="9">
        <v>1</v>
      </c>
      <c r="F2314" s="8" t="s">
        <v>54</v>
      </c>
      <c r="G2314" s="8" t="s">
        <v>26</v>
      </c>
      <c r="H2314" s="8" t="s">
        <v>27</v>
      </c>
      <c r="I2314" s="10">
        <v>1564692</v>
      </c>
      <c r="J2314" s="10">
        <v>0</v>
      </c>
      <c r="K2314" s="10">
        <v>15146</v>
      </c>
      <c r="L2314" s="10">
        <v>15146</v>
      </c>
      <c r="M2314" s="10">
        <v>0</v>
      </c>
      <c r="N2314" s="10">
        <v>14563</v>
      </c>
      <c r="O2314" s="7" t="s">
        <v>28</v>
      </c>
      <c r="P2314" s="13" t="s">
        <v>3401</v>
      </c>
      <c r="Q2314" s="14">
        <v>4.3689000000000002E-3</v>
      </c>
      <c r="R2314" s="14">
        <v>0.16709789999999999</v>
      </c>
      <c r="S2314" s="14" t="s">
        <v>3401</v>
      </c>
      <c r="T2314" s="10">
        <v>0</v>
      </c>
      <c r="U2314" s="10">
        <v>0</v>
      </c>
      <c r="V2314" s="7" t="s">
        <v>189</v>
      </c>
      <c r="W2314" s="7" t="s">
        <v>56</v>
      </c>
      <c r="X2314" s="7" t="s">
        <v>57</v>
      </c>
      <c r="Y2314" s="7" t="s">
        <v>58</v>
      </c>
    </row>
    <row r="2315" spans="1:25" x14ac:dyDescent="0.25">
      <c r="A2315" s="6">
        <v>7399</v>
      </c>
      <c r="B2315" s="7" t="s">
        <v>1372</v>
      </c>
      <c r="C2315" s="8" t="s">
        <v>602</v>
      </c>
      <c r="D2315" s="8" t="s">
        <v>24</v>
      </c>
      <c r="E2315" s="9">
        <v>1</v>
      </c>
      <c r="F2315" s="8" t="s">
        <v>54</v>
      </c>
      <c r="G2315" s="8" t="s">
        <v>40</v>
      </c>
      <c r="H2315" s="8" t="s">
        <v>41</v>
      </c>
      <c r="I2315" s="10">
        <v>131308</v>
      </c>
      <c r="J2315" s="10">
        <v>0</v>
      </c>
      <c r="K2315" s="10">
        <v>1272</v>
      </c>
      <c r="L2315" s="10">
        <v>1272</v>
      </c>
      <c r="M2315" s="10">
        <v>0</v>
      </c>
      <c r="N2315" s="10">
        <v>205</v>
      </c>
      <c r="O2315" s="7" t="s">
        <v>42</v>
      </c>
      <c r="P2315" s="13">
        <v>2.7000000000000001E-3</v>
      </c>
      <c r="Q2315" s="14">
        <v>0.16272900000000001</v>
      </c>
      <c r="R2315" s="14">
        <v>0.16709789999999999</v>
      </c>
      <c r="S2315" s="14" t="s">
        <v>3401</v>
      </c>
      <c r="T2315" s="10">
        <v>0</v>
      </c>
      <c r="U2315" s="10">
        <v>0</v>
      </c>
      <c r="V2315" s="7" t="s">
        <v>189</v>
      </c>
      <c r="W2315" s="7" t="s">
        <v>56</v>
      </c>
      <c r="X2315" s="7" t="s">
        <v>57</v>
      </c>
      <c r="Y2315" s="7" t="s">
        <v>58</v>
      </c>
    </row>
    <row r="2316" spans="1:25" x14ac:dyDescent="0.25">
      <c r="A2316" s="6">
        <v>7405</v>
      </c>
      <c r="B2316" s="7" t="s">
        <v>1373</v>
      </c>
      <c r="C2316" s="8" t="s">
        <v>300</v>
      </c>
      <c r="D2316" s="8" t="s">
        <v>24</v>
      </c>
      <c r="E2316" s="9">
        <v>1</v>
      </c>
      <c r="F2316" s="8" t="s">
        <v>54</v>
      </c>
      <c r="G2316" s="8" t="s">
        <v>40</v>
      </c>
      <c r="H2316" s="8" t="s">
        <v>41</v>
      </c>
      <c r="I2316" s="10">
        <v>18000</v>
      </c>
      <c r="J2316" s="10">
        <v>0</v>
      </c>
      <c r="K2316" s="10">
        <v>231</v>
      </c>
      <c r="L2316" s="10">
        <v>231</v>
      </c>
      <c r="M2316" s="10">
        <v>0</v>
      </c>
      <c r="N2316" s="10">
        <v>40</v>
      </c>
      <c r="O2316" s="7" t="s">
        <v>42</v>
      </c>
      <c r="P2316" s="13">
        <v>2.7000000000000001E-3</v>
      </c>
      <c r="Q2316" s="14">
        <v>3.1752000000000002E-2</v>
      </c>
      <c r="R2316" s="14">
        <v>3.1752000000000002E-2</v>
      </c>
      <c r="S2316" s="14" t="s">
        <v>3401</v>
      </c>
      <c r="T2316" s="10">
        <v>0</v>
      </c>
      <c r="U2316" s="10">
        <v>0</v>
      </c>
      <c r="V2316" s="7" t="s">
        <v>29</v>
      </c>
      <c r="W2316" s="7" t="s">
        <v>419</v>
      </c>
      <c r="X2316" s="7" t="s">
        <v>420</v>
      </c>
      <c r="Y2316" s="7" t="s">
        <v>58</v>
      </c>
    </row>
    <row r="2317" spans="1:25" x14ac:dyDescent="0.25">
      <c r="A2317" s="6">
        <v>7406</v>
      </c>
      <c r="B2317" s="7" t="s">
        <v>1374</v>
      </c>
      <c r="C2317" s="8" t="s">
        <v>300</v>
      </c>
      <c r="D2317" s="8" t="s">
        <v>24</v>
      </c>
      <c r="E2317" s="9">
        <v>1</v>
      </c>
      <c r="F2317" s="8" t="s">
        <v>54</v>
      </c>
      <c r="G2317" s="8" t="s">
        <v>40</v>
      </c>
      <c r="H2317" s="8" t="s">
        <v>41</v>
      </c>
      <c r="I2317" s="10">
        <v>28000</v>
      </c>
      <c r="J2317" s="10">
        <v>0</v>
      </c>
      <c r="K2317" s="10">
        <v>312</v>
      </c>
      <c r="L2317" s="10">
        <v>312</v>
      </c>
      <c r="M2317" s="10">
        <v>0</v>
      </c>
      <c r="N2317" s="10">
        <v>54</v>
      </c>
      <c r="O2317" s="7" t="s">
        <v>42</v>
      </c>
      <c r="P2317" s="13">
        <v>2.7000000000000001E-3</v>
      </c>
      <c r="Q2317" s="14">
        <v>4.2865199999999999E-2</v>
      </c>
      <c r="R2317" s="14">
        <v>4.2865199999999999E-2</v>
      </c>
      <c r="S2317" s="14" t="s">
        <v>3401</v>
      </c>
      <c r="T2317" s="10">
        <v>0</v>
      </c>
      <c r="U2317" s="10">
        <v>0</v>
      </c>
      <c r="V2317" s="7" t="s">
        <v>29</v>
      </c>
      <c r="W2317" s="7" t="s">
        <v>419</v>
      </c>
      <c r="X2317" s="7" t="s">
        <v>420</v>
      </c>
      <c r="Y2317" s="7" t="s">
        <v>58</v>
      </c>
    </row>
    <row r="2318" spans="1:25" x14ac:dyDescent="0.25">
      <c r="A2318" s="6">
        <v>7408</v>
      </c>
      <c r="B2318" s="7" t="s">
        <v>1375</v>
      </c>
      <c r="C2318" s="8" t="s">
        <v>169</v>
      </c>
      <c r="D2318" s="8" t="s">
        <v>24</v>
      </c>
      <c r="E2318" s="9">
        <v>1</v>
      </c>
      <c r="F2318" s="8" t="s">
        <v>54</v>
      </c>
      <c r="G2318" s="8" t="s">
        <v>26</v>
      </c>
      <c r="H2318" s="8" t="s">
        <v>27</v>
      </c>
      <c r="I2318" s="10">
        <v>3608</v>
      </c>
      <c r="J2318" s="10">
        <v>0</v>
      </c>
      <c r="K2318" s="10">
        <v>439</v>
      </c>
      <c r="L2318" s="10">
        <v>439</v>
      </c>
      <c r="M2318" s="10">
        <v>0</v>
      </c>
      <c r="N2318" s="10">
        <v>548</v>
      </c>
      <c r="O2318" s="7" t="s">
        <v>28</v>
      </c>
      <c r="P2318" s="13" t="s">
        <v>3401</v>
      </c>
      <c r="Q2318" s="14">
        <v>1.6440000000000001E-4</v>
      </c>
      <c r="R2318" s="14">
        <v>4.0648200000000002E-2</v>
      </c>
      <c r="S2318" s="14" t="s">
        <v>3401</v>
      </c>
      <c r="T2318" s="10">
        <v>0</v>
      </c>
      <c r="U2318" s="10">
        <v>0</v>
      </c>
      <c r="V2318" s="7" t="s">
        <v>46</v>
      </c>
      <c r="W2318" s="7" t="s">
        <v>170</v>
      </c>
      <c r="X2318" s="7" t="s">
        <v>171</v>
      </c>
      <c r="Y2318" s="7" t="s">
        <v>98</v>
      </c>
    </row>
    <row r="2319" spans="1:25" x14ac:dyDescent="0.25">
      <c r="A2319" s="6">
        <v>7408</v>
      </c>
      <c r="B2319" s="7" t="s">
        <v>1375</v>
      </c>
      <c r="C2319" s="8" t="s">
        <v>169</v>
      </c>
      <c r="D2319" s="8" t="s">
        <v>24</v>
      </c>
      <c r="E2319" s="9">
        <v>1</v>
      </c>
      <c r="F2319" s="8" t="s">
        <v>54</v>
      </c>
      <c r="G2319" s="8" t="s">
        <v>40</v>
      </c>
      <c r="H2319" s="8" t="s">
        <v>41</v>
      </c>
      <c r="I2319" s="10">
        <v>2392</v>
      </c>
      <c r="J2319" s="10">
        <v>0</v>
      </c>
      <c r="K2319" s="10">
        <v>291</v>
      </c>
      <c r="L2319" s="10">
        <v>291</v>
      </c>
      <c r="M2319" s="10">
        <v>0</v>
      </c>
      <c r="N2319" s="10">
        <v>51</v>
      </c>
      <c r="O2319" s="7" t="s">
        <v>42</v>
      </c>
      <c r="P2319" s="13">
        <v>2.7000000000000001E-3</v>
      </c>
      <c r="Q2319" s="14">
        <v>4.04838E-2</v>
      </c>
      <c r="R2319" s="14">
        <v>4.0648200000000002E-2</v>
      </c>
      <c r="S2319" s="14" t="s">
        <v>3401</v>
      </c>
      <c r="T2319" s="10">
        <v>0</v>
      </c>
      <c r="U2319" s="10">
        <v>0</v>
      </c>
      <c r="V2319" s="7" t="s">
        <v>46</v>
      </c>
      <c r="W2319" s="7" t="s">
        <v>170</v>
      </c>
      <c r="X2319" s="7" t="s">
        <v>171</v>
      </c>
      <c r="Y2319" s="7" t="s">
        <v>98</v>
      </c>
    </row>
    <row r="2320" spans="1:25" x14ac:dyDescent="0.25">
      <c r="A2320" s="6">
        <v>7413</v>
      </c>
      <c r="B2320" s="7" t="s">
        <v>3410</v>
      </c>
      <c r="C2320" s="8" t="s">
        <v>1183</v>
      </c>
      <c r="D2320" s="8" t="s">
        <v>24</v>
      </c>
      <c r="E2320" s="9">
        <v>1</v>
      </c>
      <c r="F2320" s="8" t="s">
        <v>54</v>
      </c>
      <c r="G2320" s="8" t="s">
        <v>3402</v>
      </c>
      <c r="H2320" s="8" t="s">
        <v>3403</v>
      </c>
      <c r="I2320" s="10">
        <v>18083000</v>
      </c>
      <c r="J2320" s="10">
        <v>0</v>
      </c>
      <c r="K2320" s="10">
        <v>290619</v>
      </c>
      <c r="L2320" s="10">
        <v>290619</v>
      </c>
      <c r="M2320" s="10">
        <v>0</v>
      </c>
      <c r="N2320" s="10">
        <v>645822</v>
      </c>
      <c r="O2320" s="7" t="s">
        <v>28</v>
      </c>
      <c r="P2320" s="13" t="s">
        <v>3401</v>
      </c>
      <c r="Q2320" s="14">
        <v>0.19374659999999999</v>
      </c>
      <c r="R2320" s="14">
        <v>0.19374659999999999</v>
      </c>
      <c r="S2320" s="14" t="s">
        <v>3401</v>
      </c>
      <c r="T2320" s="10">
        <v>0</v>
      </c>
      <c r="U2320" s="10">
        <v>0</v>
      </c>
      <c r="V2320" s="7" t="s">
        <v>46</v>
      </c>
      <c r="W2320" s="7" t="s">
        <v>1956</v>
      </c>
      <c r="X2320" s="7" t="s">
        <v>1957</v>
      </c>
      <c r="Y2320" s="7" t="s">
        <v>98</v>
      </c>
    </row>
    <row r="2321" spans="1:25" x14ac:dyDescent="0.25">
      <c r="A2321" s="6">
        <v>7414</v>
      </c>
      <c r="B2321" s="7" t="s">
        <v>1376</v>
      </c>
      <c r="C2321" s="8" t="s">
        <v>83</v>
      </c>
      <c r="D2321" s="8" t="s">
        <v>24</v>
      </c>
      <c r="E2321" s="9">
        <v>1</v>
      </c>
      <c r="F2321" s="8" t="s">
        <v>54</v>
      </c>
      <c r="G2321" s="8" t="s">
        <v>40</v>
      </c>
      <c r="H2321" s="8" t="s">
        <v>41</v>
      </c>
      <c r="I2321" s="10">
        <v>-1000</v>
      </c>
      <c r="J2321" s="10">
        <v>0</v>
      </c>
      <c r="K2321" s="10">
        <v>653</v>
      </c>
      <c r="L2321" s="10">
        <v>653</v>
      </c>
      <c r="M2321" s="10">
        <v>0</v>
      </c>
      <c r="N2321" s="10">
        <v>112</v>
      </c>
      <c r="O2321" s="7" t="s">
        <v>42</v>
      </c>
      <c r="P2321" s="13">
        <v>2.7000000000000001E-3</v>
      </c>
      <c r="Q2321" s="14">
        <v>8.8905600000000001E-2</v>
      </c>
      <c r="R2321" s="14">
        <v>8.8905600000000001E-2</v>
      </c>
      <c r="S2321" s="14" t="s">
        <v>3401</v>
      </c>
      <c r="T2321" s="10">
        <v>0</v>
      </c>
      <c r="U2321" s="10">
        <v>0</v>
      </c>
      <c r="V2321" s="7" t="s">
        <v>84</v>
      </c>
      <c r="W2321" s="7" t="s">
        <v>85</v>
      </c>
      <c r="X2321" s="7" t="s">
        <v>86</v>
      </c>
      <c r="Y2321" s="7" t="s">
        <v>87</v>
      </c>
    </row>
    <row r="2322" spans="1:25" x14ac:dyDescent="0.25">
      <c r="A2322" s="6">
        <v>7415</v>
      </c>
      <c r="B2322" s="7" t="s">
        <v>1377</v>
      </c>
      <c r="C2322" s="8" t="s">
        <v>53</v>
      </c>
      <c r="D2322" s="8" t="s">
        <v>24</v>
      </c>
      <c r="E2322" s="9">
        <v>1</v>
      </c>
      <c r="F2322" s="8" t="s">
        <v>54</v>
      </c>
      <c r="G2322" s="8" t="s">
        <v>40</v>
      </c>
      <c r="H2322" s="8" t="s">
        <v>41</v>
      </c>
      <c r="I2322" s="10">
        <v>17000</v>
      </c>
      <c r="J2322" s="10">
        <v>0</v>
      </c>
      <c r="K2322" s="10">
        <v>181</v>
      </c>
      <c r="L2322" s="10">
        <v>181</v>
      </c>
      <c r="M2322" s="10">
        <v>0</v>
      </c>
      <c r="N2322" s="10">
        <v>31</v>
      </c>
      <c r="O2322" s="7" t="s">
        <v>42</v>
      </c>
      <c r="P2322" s="13">
        <v>2.7000000000000001E-3</v>
      </c>
      <c r="Q2322" s="14">
        <v>2.4607799999999999E-2</v>
      </c>
      <c r="R2322" s="14">
        <v>2.4607799999999999E-2</v>
      </c>
      <c r="S2322" s="14" t="s">
        <v>3401</v>
      </c>
      <c r="T2322" s="10">
        <v>0</v>
      </c>
      <c r="U2322" s="10">
        <v>0</v>
      </c>
      <c r="V2322" s="7" t="s">
        <v>55</v>
      </c>
      <c r="W2322" s="7" t="s">
        <v>56</v>
      </c>
      <c r="X2322" s="7" t="s">
        <v>57</v>
      </c>
      <c r="Y2322" s="7" t="s">
        <v>58</v>
      </c>
    </row>
    <row r="2323" spans="1:25" x14ac:dyDescent="0.25">
      <c r="A2323" s="6">
        <v>7425</v>
      </c>
      <c r="B2323" s="7" t="s">
        <v>1378</v>
      </c>
      <c r="C2323" s="8" t="s">
        <v>188</v>
      </c>
      <c r="D2323" s="8" t="s">
        <v>24</v>
      </c>
      <c r="E2323" s="9">
        <v>1</v>
      </c>
      <c r="F2323" s="8" t="s">
        <v>45</v>
      </c>
      <c r="G2323" s="8" t="s">
        <v>26</v>
      </c>
      <c r="H2323" s="8" t="s">
        <v>27</v>
      </c>
      <c r="I2323" s="10">
        <v>43807087</v>
      </c>
      <c r="J2323" s="10">
        <v>0</v>
      </c>
      <c r="K2323" s="10">
        <v>592951</v>
      </c>
      <c r="L2323" s="10">
        <v>592951</v>
      </c>
      <c r="M2323" s="10">
        <v>0</v>
      </c>
      <c r="N2323" s="10">
        <v>592951</v>
      </c>
      <c r="O2323" s="7" t="s">
        <v>28</v>
      </c>
      <c r="P2323" s="13" t="s">
        <v>3401</v>
      </c>
      <c r="Q2323" s="14">
        <v>0.1778853</v>
      </c>
      <c r="R2323" s="14">
        <v>1.1780733000000001</v>
      </c>
      <c r="S2323" s="14">
        <v>0.17199999999999999</v>
      </c>
      <c r="T2323" s="10">
        <v>0</v>
      </c>
      <c r="U2323" s="10">
        <v>0</v>
      </c>
      <c r="V2323" s="7" t="s">
        <v>29</v>
      </c>
      <c r="W2323" s="7" t="s">
        <v>56</v>
      </c>
      <c r="X2323" s="7" t="s">
        <v>57</v>
      </c>
      <c r="Y2323" s="7" t="s">
        <v>58</v>
      </c>
    </row>
    <row r="2324" spans="1:25" x14ac:dyDescent="0.25">
      <c r="A2324" s="6">
        <v>7425</v>
      </c>
      <c r="B2324" s="7" t="s">
        <v>1378</v>
      </c>
      <c r="C2324" s="8" t="s">
        <v>188</v>
      </c>
      <c r="D2324" s="8" t="s">
        <v>24</v>
      </c>
      <c r="E2324" s="9">
        <v>1</v>
      </c>
      <c r="F2324" s="8" t="s">
        <v>45</v>
      </c>
      <c r="G2324" s="8" t="s">
        <v>40</v>
      </c>
      <c r="H2324" s="8" t="s">
        <v>41</v>
      </c>
      <c r="I2324" s="10">
        <v>539913</v>
      </c>
      <c r="J2324" s="10">
        <v>0</v>
      </c>
      <c r="K2324" s="10">
        <v>7308</v>
      </c>
      <c r="L2324" s="10">
        <v>7308</v>
      </c>
      <c r="M2324" s="10">
        <v>0</v>
      </c>
      <c r="N2324" s="10">
        <v>1260</v>
      </c>
      <c r="O2324" s="7" t="s">
        <v>42</v>
      </c>
      <c r="P2324" s="13">
        <v>2.7000000000000001E-3</v>
      </c>
      <c r="Q2324" s="14">
        <v>1.0001880000000001</v>
      </c>
      <c r="R2324" s="14">
        <v>1.1780733000000001</v>
      </c>
      <c r="S2324" s="14">
        <v>0.17199999999999999</v>
      </c>
      <c r="T2324" s="10">
        <v>0</v>
      </c>
      <c r="U2324" s="10">
        <v>0</v>
      </c>
      <c r="V2324" s="7" t="s">
        <v>29</v>
      </c>
      <c r="W2324" s="7" t="s">
        <v>56</v>
      </c>
      <c r="X2324" s="7" t="s">
        <v>57</v>
      </c>
      <c r="Y2324" s="7" t="s">
        <v>58</v>
      </c>
    </row>
    <row r="2325" spans="1:25" x14ac:dyDescent="0.25">
      <c r="A2325" s="6">
        <v>7429</v>
      </c>
      <c r="B2325" s="7" t="s">
        <v>1379</v>
      </c>
      <c r="C2325" s="8" t="s">
        <v>390</v>
      </c>
      <c r="D2325" s="8" t="s">
        <v>24</v>
      </c>
      <c r="E2325" s="9">
        <v>1</v>
      </c>
      <c r="F2325" s="8" t="s">
        <v>54</v>
      </c>
      <c r="G2325" s="8" t="s">
        <v>40</v>
      </c>
      <c r="H2325" s="8" t="s">
        <v>41</v>
      </c>
      <c r="I2325" s="10">
        <v>191000</v>
      </c>
      <c r="J2325" s="10">
        <v>0</v>
      </c>
      <c r="K2325" s="10">
        <v>1795</v>
      </c>
      <c r="L2325" s="10">
        <v>1795</v>
      </c>
      <c r="M2325" s="10">
        <v>0</v>
      </c>
      <c r="N2325" s="10">
        <v>326</v>
      </c>
      <c r="O2325" s="7" t="s">
        <v>42</v>
      </c>
      <c r="P2325" s="13">
        <v>2.7000000000000001E-3</v>
      </c>
      <c r="Q2325" s="14">
        <v>0.25877879999999998</v>
      </c>
      <c r="R2325" s="14">
        <v>0.25877879999999998</v>
      </c>
      <c r="S2325" s="14" t="s">
        <v>3401</v>
      </c>
      <c r="T2325" s="10">
        <v>0</v>
      </c>
      <c r="U2325" s="10">
        <v>0</v>
      </c>
      <c r="V2325" s="7" t="s">
        <v>29</v>
      </c>
      <c r="W2325" s="7" t="s">
        <v>68</v>
      </c>
      <c r="X2325" s="7" t="s">
        <v>69</v>
      </c>
      <c r="Y2325" s="7" t="s">
        <v>70</v>
      </c>
    </row>
    <row r="2326" spans="1:25" x14ac:dyDescent="0.25">
      <c r="A2326" s="6">
        <v>7432</v>
      </c>
      <c r="B2326" s="7" t="s">
        <v>1380</v>
      </c>
      <c r="C2326" s="8" t="s">
        <v>110</v>
      </c>
      <c r="D2326" s="8" t="s">
        <v>24</v>
      </c>
      <c r="E2326" s="9">
        <v>1</v>
      </c>
      <c r="F2326" s="8" t="s">
        <v>54</v>
      </c>
      <c r="G2326" s="8" t="s">
        <v>40</v>
      </c>
      <c r="H2326" s="8" t="s">
        <v>41</v>
      </c>
      <c r="I2326" s="10">
        <v>0</v>
      </c>
      <c r="J2326" s="10">
        <v>0</v>
      </c>
      <c r="K2326" s="10">
        <v>506</v>
      </c>
      <c r="L2326" s="10">
        <v>506</v>
      </c>
      <c r="M2326" s="10">
        <v>0</v>
      </c>
      <c r="N2326" s="10">
        <v>86</v>
      </c>
      <c r="O2326" s="7" t="s">
        <v>42</v>
      </c>
      <c r="P2326" s="13">
        <v>2.7000000000000001E-3</v>
      </c>
      <c r="Q2326" s="14">
        <v>6.8266800000000002E-2</v>
      </c>
      <c r="R2326" s="14">
        <v>6.8266800000000002E-2</v>
      </c>
      <c r="S2326" s="14" t="s">
        <v>3401</v>
      </c>
      <c r="T2326" s="10">
        <v>0</v>
      </c>
      <c r="U2326" s="10">
        <v>0</v>
      </c>
      <c r="V2326" s="7" t="s">
        <v>65</v>
      </c>
      <c r="W2326" s="7" t="s">
        <v>77</v>
      </c>
      <c r="X2326" s="7" t="s">
        <v>78</v>
      </c>
      <c r="Y2326" s="7" t="s">
        <v>79</v>
      </c>
    </row>
    <row r="2327" spans="1:25" x14ac:dyDescent="0.25">
      <c r="A2327" s="6">
        <v>7437</v>
      </c>
      <c r="B2327" s="7" t="s">
        <v>1381</v>
      </c>
      <c r="C2327" s="8" t="s">
        <v>83</v>
      </c>
      <c r="D2327" s="8" t="s">
        <v>24</v>
      </c>
      <c r="E2327" s="9">
        <v>1</v>
      </c>
      <c r="F2327" s="8" t="s">
        <v>54</v>
      </c>
      <c r="G2327" s="8" t="s">
        <v>40</v>
      </c>
      <c r="H2327" s="8" t="s">
        <v>41</v>
      </c>
      <c r="I2327" s="10">
        <v>5390000</v>
      </c>
      <c r="J2327" s="10">
        <v>0</v>
      </c>
      <c r="K2327" s="10">
        <v>57878</v>
      </c>
      <c r="L2327" s="10">
        <v>57878</v>
      </c>
      <c r="M2327" s="10">
        <v>0</v>
      </c>
      <c r="N2327" s="10">
        <v>9488</v>
      </c>
      <c r="O2327" s="7" t="s">
        <v>42</v>
      </c>
      <c r="P2327" s="13">
        <v>2.7000000000000001E-3</v>
      </c>
      <c r="Q2327" s="14">
        <v>7.5315744000000002</v>
      </c>
      <c r="R2327" s="14">
        <v>7.5315744000000002</v>
      </c>
      <c r="S2327" s="14" t="s">
        <v>3401</v>
      </c>
      <c r="T2327" s="10">
        <v>8</v>
      </c>
      <c r="U2327" s="10">
        <v>7</v>
      </c>
      <c r="V2327" s="7" t="s">
        <v>84</v>
      </c>
      <c r="W2327" s="7" t="s">
        <v>85</v>
      </c>
      <c r="X2327" s="7" t="s">
        <v>86</v>
      </c>
      <c r="Y2327" s="7" t="s">
        <v>87</v>
      </c>
    </row>
    <row r="2328" spans="1:25" x14ac:dyDescent="0.25">
      <c r="A2328" s="6">
        <v>7438</v>
      </c>
      <c r="B2328" s="7" t="s">
        <v>1382</v>
      </c>
      <c r="C2328" s="8" t="s">
        <v>1070</v>
      </c>
      <c r="D2328" s="8" t="s">
        <v>24</v>
      </c>
      <c r="E2328" s="9">
        <v>1</v>
      </c>
      <c r="F2328" s="8" t="s">
        <v>54</v>
      </c>
      <c r="G2328" s="8" t="s">
        <v>40</v>
      </c>
      <c r="H2328" s="8" t="s">
        <v>41</v>
      </c>
      <c r="I2328" s="10">
        <v>79000</v>
      </c>
      <c r="J2328" s="10">
        <v>0</v>
      </c>
      <c r="K2328" s="10">
        <v>1055</v>
      </c>
      <c r="L2328" s="10">
        <v>1055</v>
      </c>
      <c r="M2328" s="10">
        <v>0</v>
      </c>
      <c r="N2328" s="10">
        <v>182</v>
      </c>
      <c r="O2328" s="7" t="s">
        <v>42</v>
      </c>
      <c r="P2328" s="13">
        <v>2.7000000000000001E-3</v>
      </c>
      <c r="Q2328" s="14">
        <v>0.14447160000000001</v>
      </c>
      <c r="R2328" s="14">
        <v>0.14447160000000001</v>
      </c>
      <c r="S2328" s="14" t="s">
        <v>3401</v>
      </c>
      <c r="T2328" s="10">
        <v>0</v>
      </c>
      <c r="U2328" s="10">
        <v>0</v>
      </c>
      <c r="V2328" s="7" t="s">
        <v>29</v>
      </c>
      <c r="W2328" s="7" t="s">
        <v>68</v>
      </c>
      <c r="X2328" s="7" t="s">
        <v>69</v>
      </c>
      <c r="Y2328" s="7" t="s">
        <v>70</v>
      </c>
    </row>
    <row r="2329" spans="1:25" x14ac:dyDescent="0.25">
      <c r="A2329" s="6">
        <v>7439</v>
      </c>
      <c r="B2329" s="7" t="s">
        <v>1383</v>
      </c>
      <c r="C2329" s="8" t="s">
        <v>1070</v>
      </c>
      <c r="D2329" s="8" t="s">
        <v>24</v>
      </c>
      <c r="E2329" s="9">
        <v>1</v>
      </c>
      <c r="F2329" s="8" t="s">
        <v>54</v>
      </c>
      <c r="G2329" s="8" t="s">
        <v>40</v>
      </c>
      <c r="H2329" s="8" t="s">
        <v>41</v>
      </c>
      <c r="I2329" s="10">
        <v>68000</v>
      </c>
      <c r="J2329" s="10">
        <v>0</v>
      </c>
      <c r="K2329" s="10">
        <v>764</v>
      </c>
      <c r="L2329" s="10">
        <v>764</v>
      </c>
      <c r="M2329" s="10">
        <v>0</v>
      </c>
      <c r="N2329" s="10">
        <v>132</v>
      </c>
      <c r="O2329" s="7" t="s">
        <v>42</v>
      </c>
      <c r="P2329" s="13">
        <v>2.7000000000000001E-3</v>
      </c>
      <c r="Q2329" s="14">
        <v>0.1047816</v>
      </c>
      <c r="R2329" s="14">
        <v>0.1047816</v>
      </c>
      <c r="S2329" s="14" t="s">
        <v>3401</v>
      </c>
      <c r="T2329" s="10">
        <v>0</v>
      </c>
      <c r="U2329" s="10">
        <v>0</v>
      </c>
      <c r="V2329" s="7" t="s">
        <v>29</v>
      </c>
      <c r="W2329" s="7" t="s">
        <v>68</v>
      </c>
      <c r="X2329" s="7" t="s">
        <v>69</v>
      </c>
      <c r="Y2329" s="7" t="s">
        <v>70</v>
      </c>
    </row>
    <row r="2330" spans="1:25" x14ac:dyDescent="0.25">
      <c r="A2330" s="6">
        <v>7440</v>
      </c>
      <c r="B2330" s="7" t="s">
        <v>1384</v>
      </c>
      <c r="C2330" s="8" t="s">
        <v>1070</v>
      </c>
      <c r="D2330" s="8" t="s">
        <v>24</v>
      </c>
      <c r="E2330" s="9">
        <v>1</v>
      </c>
      <c r="F2330" s="8" t="s">
        <v>54</v>
      </c>
      <c r="G2330" s="8" t="s">
        <v>40</v>
      </c>
      <c r="H2330" s="8" t="s">
        <v>41</v>
      </c>
      <c r="I2330" s="10">
        <v>166000</v>
      </c>
      <c r="J2330" s="10">
        <v>0</v>
      </c>
      <c r="K2330" s="10">
        <v>1752</v>
      </c>
      <c r="L2330" s="10">
        <v>1752</v>
      </c>
      <c r="M2330" s="10">
        <v>0</v>
      </c>
      <c r="N2330" s="10">
        <v>302</v>
      </c>
      <c r="O2330" s="7" t="s">
        <v>42</v>
      </c>
      <c r="P2330" s="13">
        <v>2.7000000000000001E-3</v>
      </c>
      <c r="Q2330" s="14">
        <v>0.23972760000000001</v>
      </c>
      <c r="R2330" s="14">
        <v>0.23972760000000001</v>
      </c>
      <c r="S2330" s="14" t="s">
        <v>3401</v>
      </c>
      <c r="T2330" s="10">
        <v>0</v>
      </c>
      <c r="U2330" s="10">
        <v>0</v>
      </c>
      <c r="V2330" s="7" t="s">
        <v>29</v>
      </c>
      <c r="W2330" s="7" t="s">
        <v>68</v>
      </c>
      <c r="X2330" s="7" t="s">
        <v>69</v>
      </c>
      <c r="Y2330" s="7" t="s">
        <v>70</v>
      </c>
    </row>
    <row r="2331" spans="1:25" x14ac:dyDescent="0.25">
      <c r="A2331" s="6">
        <v>7441</v>
      </c>
      <c r="B2331" s="7" t="s">
        <v>1385</v>
      </c>
      <c r="C2331" s="8" t="s">
        <v>1070</v>
      </c>
      <c r="D2331" s="8" t="s">
        <v>24</v>
      </c>
      <c r="E2331" s="9">
        <v>1</v>
      </c>
      <c r="F2331" s="8" t="s">
        <v>54</v>
      </c>
      <c r="G2331" s="8" t="s">
        <v>40</v>
      </c>
      <c r="H2331" s="8" t="s">
        <v>41</v>
      </c>
      <c r="I2331" s="10">
        <v>36000</v>
      </c>
      <c r="J2331" s="10">
        <v>0</v>
      </c>
      <c r="K2331" s="10">
        <v>869</v>
      </c>
      <c r="L2331" s="10">
        <v>869</v>
      </c>
      <c r="M2331" s="10">
        <v>0</v>
      </c>
      <c r="N2331" s="10">
        <v>150</v>
      </c>
      <c r="O2331" s="7" t="s">
        <v>42</v>
      </c>
      <c r="P2331" s="13">
        <v>2.7000000000000001E-3</v>
      </c>
      <c r="Q2331" s="14">
        <v>0.11907</v>
      </c>
      <c r="R2331" s="14">
        <v>0.11907</v>
      </c>
      <c r="S2331" s="14" t="s">
        <v>3401</v>
      </c>
      <c r="T2331" s="10">
        <v>0</v>
      </c>
      <c r="U2331" s="10">
        <v>0</v>
      </c>
      <c r="V2331" s="7" t="s">
        <v>29</v>
      </c>
      <c r="W2331" s="7" t="s">
        <v>68</v>
      </c>
      <c r="X2331" s="7" t="s">
        <v>69</v>
      </c>
      <c r="Y2331" s="7" t="s">
        <v>70</v>
      </c>
    </row>
    <row r="2332" spans="1:25" x14ac:dyDescent="0.25">
      <c r="A2332" s="6">
        <v>7447</v>
      </c>
      <c r="B2332" s="7" t="s">
        <v>1386</v>
      </c>
      <c r="C2332" s="8" t="s">
        <v>110</v>
      </c>
      <c r="D2332" s="8" t="s">
        <v>24</v>
      </c>
      <c r="E2332" s="9">
        <v>1</v>
      </c>
      <c r="F2332" s="8" t="s">
        <v>54</v>
      </c>
      <c r="G2332" s="8" t="s">
        <v>26</v>
      </c>
      <c r="H2332" s="8" t="s">
        <v>27</v>
      </c>
      <c r="I2332" s="10">
        <v>326547</v>
      </c>
      <c r="J2332" s="10">
        <v>0</v>
      </c>
      <c r="K2332" s="10">
        <v>2638</v>
      </c>
      <c r="L2332" s="10">
        <v>2638</v>
      </c>
      <c r="M2332" s="10">
        <v>0</v>
      </c>
      <c r="N2332" s="10">
        <v>2638</v>
      </c>
      <c r="O2332" s="7" t="s">
        <v>28</v>
      </c>
      <c r="P2332" s="13" t="s">
        <v>3401</v>
      </c>
      <c r="Q2332" s="14">
        <v>7.9140000000000005E-4</v>
      </c>
      <c r="R2332" s="14">
        <v>0.61201740000000004</v>
      </c>
      <c r="S2332" s="14" t="s">
        <v>3401</v>
      </c>
      <c r="T2332" s="10">
        <v>0</v>
      </c>
      <c r="U2332" s="10">
        <v>0</v>
      </c>
      <c r="V2332" s="7" t="s">
        <v>65</v>
      </c>
      <c r="W2332" s="7" t="s">
        <v>77</v>
      </c>
      <c r="X2332" s="7" t="s">
        <v>78</v>
      </c>
      <c r="Y2332" s="7" t="s">
        <v>79</v>
      </c>
    </row>
    <row r="2333" spans="1:25" x14ac:dyDescent="0.25">
      <c r="A2333" s="6">
        <v>7447</v>
      </c>
      <c r="B2333" s="7" t="s">
        <v>1386</v>
      </c>
      <c r="C2333" s="8" t="s">
        <v>110</v>
      </c>
      <c r="D2333" s="8" t="s">
        <v>24</v>
      </c>
      <c r="E2333" s="9">
        <v>1</v>
      </c>
      <c r="F2333" s="8" t="s">
        <v>54</v>
      </c>
      <c r="G2333" s="8" t="s">
        <v>40</v>
      </c>
      <c r="H2333" s="8" t="s">
        <v>41</v>
      </c>
      <c r="I2333" s="10">
        <v>560453</v>
      </c>
      <c r="J2333" s="10">
        <v>0</v>
      </c>
      <c r="K2333" s="10">
        <v>4529</v>
      </c>
      <c r="L2333" s="10">
        <v>4529</v>
      </c>
      <c r="M2333" s="10">
        <v>0</v>
      </c>
      <c r="N2333" s="10">
        <v>770</v>
      </c>
      <c r="O2333" s="7" t="s">
        <v>42</v>
      </c>
      <c r="P2333" s="13">
        <v>2.7000000000000001E-3</v>
      </c>
      <c r="Q2333" s="14">
        <v>0.61122600000000005</v>
      </c>
      <c r="R2333" s="14">
        <v>0.61201740000000004</v>
      </c>
      <c r="S2333" s="14" t="s">
        <v>3401</v>
      </c>
      <c r="T2333" s="10">
        <v>1</v>
      </c>
      <c r="U2333" s="10">
        <v>1</v>
      </c>
      <c r="V2333" s="7" t="s">
        <v>65</v>
      </c>
      <c r="W2333" s="7" t="s">
        <v>77</v>
      </c>
      <c r="X2333" s="7" t="s">
        <v>78</v>
      </c>
      <c r="Y2333" s="7" t="s">
        <v>79</v>
      </c>
    </row>
    <row r="2334" spans="1:25" x14ac:dyDescent="0.25">
      <c r="A2334" s="6">
        <v>7449</v>
      </c>
      <c r="B2334" s="7" t="s">
        <v>1387</v>
      </c>
      <c r="C2334" s="8" t="s">
        <v>25</v>
      </c>
      <c r="D2334" s="8" t="s">
        <v>24</v>
      </c>
      <c r="E2334" s="9">
        <v>1</v>
      </c>
      <c r="F2334" s="8" t="s">
        <v>45</v>
      </c>
      <c r="G2334" s="8" t="s">
        <v>26</v>
      </c>
      <c r="H2334" s="8" t="s">
        <v>27</v>
      </c>
      <c r="I2334" s="10">
        <v>2304000</v>
      </c>
      <c r="J2334" s="10">
        <v>0</v>
      </c>
      <c r="K2334" s="10">
        <v>21794</v>
      </c>
      <c r="L2334" s="10">
        <v>21794</v>
      </c>
      <c r="M2334" s="10">
        <v>0</v>
      </c>
      <c r="N2334" s="10">
        <v>21058</v>
      </c>
      <c r="O2334" s="7" t="s">
        <v>28</v>
      </c>
      <c r="P2334" s="13" t="s">
        <v>3401</v>
      </c>
      <c r="Q2334" s="14">
        <v>6.3173999999999999E-3</v>
      </c>
      <c r="R2334" s="14">
        <v>6.3173999999999999E-3</v>
      </c>
      <c r="S2334" s="14">
        <v>6.0000000000000001E-3</v>
      </c>
      <c r="T2334" s="10">
        <v>0</v>
      </c>
      <c r="U2334" s="10">
        <v>0</v>
      </c>
      <c r="V2334" s="7" t="s">
        <v>46</v>
      </c>
      <c r="W2334" s="7" t="s">
        <v>159</v>
      </c>
      <c r="X2334" s="7" t="s">
        <v>160</v>
      </c>
      <c r="Y2334" s="7" t="s">
        <v>145</v>
      </c>
    </row>
    <row r="2335" spans="1:25" x14ac:dyDescent="0.25">
      <c r="A2335" s="6">
        <v>7450</v>
      </c>
      <c r="B2335" s="7" t="s">
        <v>1388</v>
      </c>
      <c r="C2335" s="8" t="s">
        <v>25</v>
      </c>
      <c r="D2335" s="8" t="s">
        <v>24</v>
      </c>
      <c r="E2335" s="9">
        <v>1</v>
      </c>
      <c r="F2335" s="8" t="s">
        <v>45</v>
      </c>
      <c r="G2335" s="8" t="s">
        <v>26</v>
      </c>
      <c r="H2335" s="8" t="s">
        <v>27</v>
      </c>
      <c r="I2335" s="10">
        <v>3574000</v>
      </c>
      <c r="J2335" s="10">
        <v>0</v>
      </c>
      <c r="K2335" s="10">
        <v>54249</v>
      </c>
      <c r="L2335" s="10">
        <v>54249</v>
      </c>
      <c r="M2335" s="10">
        <v>0</v>
      </c>
      <c r="N2335" s="10">
        <v>52315</v>
      </c>
      <c r="O2335" s="7" t="s">
        <v>28</v>
      </c>
      <c r="P2335" s="13" t="s">
        <v>3401</v>
      </c>
      <c r="Q2335" s="14">
        <v>1.56945E-2</v>
      </c>
      <c r="R2335" s="14">
        <v>1.56945E-2</v>
      </c>
      <c r="S2335" s="14" t="s">
        <v>3401</v>
      </c>
      <c r="T2335" s="10">
        <v>0</v>
      </c>
      <c r="U2335" s="10">
        <v>0</v>
      </c>
      <c r="V2335" s="7" t="s">
        <v>46</v>
      </c>
      <c r="W2335" s="7" t="s">
        <v>159</v>
      </c>
      <c r="X2335" s="7" t="s">
        <v>160</v>
      </c>
      <c r="Y2335" s="7" t="s">
        <v>145</v>
      </c>
    </row>
    <row r="2336" spans="1:25" x14ac:dyDescent="0.25">
      <c r="A2336" s="6">
        <v>7451</v>
      </c>
      <c r="B2336" s="7" t="s">
        <v>1389</v>
      </c>
      <c r="C2336" s="8" t="s">
        <v>25</v>
      </c>
      <c r="D2336" s="8" t="s">
        <v>24</v>
      </c>
      <c r="E2336" s="9">
        <v>1</v>
      </c>
      <c r="F2336" s="8" t="s">
        <v>45</v>
      </c>
      <c r="G2336" s="8" t="s">
        <v>26</v>
      </c>
      <c r="H2336" s="8" t="s">
        <v>27</v>
      </c>
      <c r="I2336" s="10">
        <v>1675000</v>
      </c>
      <c r="J2336" s="10">
        <v>0</v>
      </c>
      <c r="K2336" s="10">
        <v>32500</v>
      </c>
      <c r="L2336" s="10">
        <v>32500</v>
      </c>
      <c r="M2336" s="10">
        <v>0</v>
      </c>
      <c r="N2336" s="10">
        <v>31400</v>
      </c>
      <c r="O2336" s="7" t="s">
        <v>28</v>
      </c>
      <c r="P2336" s="13" t="s">
        <v>3401</v>
      </c>
      <c r="Q2336" s="14">
        <v>9.4199999999999996E-3</v>
      </c>
      <c r="R2336" s="14">
        <v>9.4199999999999996E-3</v>
      </c>
      <c r="S2336" s="14" t="s">
        <v>3401</v>
      </c>
      <c r="T2336" s="10">
        <v>0</v>
      </c>
      <c r="U2336" s="10">
        <v>0</v>
      </c>
      <c r="V2336" s="7" t="s">
        <v>46</v>
      </c>
      <c r="W2336" s="7" t="s">
        <v>159</v>
      </c>
      <c r="X2336" s="7" t="s">
        <v>160</v>
      </c>
      <c r="Y2336" s="7" t="s">
        <v>145</v>
      </c>
    </row>
    <row r="2337" spans="1:25" x14ac:dyDescent="0.25">
      <c r="A2337" s="6">
        <v>7452</v>
      </c>
      <c r="B2337" s="7" t="s">
        <v>1390</v>
      </c>
      <c r="C2337" s="8" t="s">
        <v>25</v>
      </c>
      <c r="D2337" s="8" t="s">
        <v>24</v>
      </c>
      <c r="E2337" s="9">
        <v>1</v>
      </c>
      <c r="F2337" s="8" t="s">
        <v>45</v>
      </c>
      <c r="G2337" s="8" t="s">
        <v>26</v>
      </c>
      <c r="H2337" s="8" t="s">
        <v>27</v>
      </c>
      <c r="I2337" s="10">
        <v>1001879</v>
      </c>
      <c r="J2337" s="10">
        <v>0</v>
      </c>
      <c r="K2337" s="10">
        <v>16090</v>
      </c>
      <c r="L2337" s="10">
        <v>16090</v>
      </c>
      <c r="M2337" s="10">
        <v>0</v>
      </c>
      <c r="N2337" s="10">
        <v>16090</v>
      </c>
      <c r="O2337" s="7" t="s">
        <v>28</v>
      </c>
      <c r="P2337" s="13" t="s">
        <v>3401</v>
      </c>
      <c r="Q2337" s="14">
        <v>4.8269999999999997E-3</v>
      </c>
      <c r="R2337" s="14">
        <v>7.2084000000000002E-3</v>
      </c>
      <c r="S2337" s="14" t="s">
        <v>3401</v>
      </c>
      <c r="T2337" s="10">
        <v>0</v>
      </c>
      <c r="U2337" s="10">
        <v>0</v>
      </c>
      <c r="V2337" s="7" t="s">
        <v>46</v>
      </c>
      <c r="W2337" s="7" t="s">
        <v>159</v>
      </c>
      <c r="X2337" s="7" t="s">
        <v>160</v>
      </c>
      <c r="Y2337" s="7" t="s">
        <v>145</v>
      </c>
    </row>
    <row r="2338" spans="1:25" x14ac:dyDescent="0.25">
      <c r="A2338" s="6">
        <v>7452</v>
      </c>
      <c r="B2338" s="7" t="s">
        <v>1390</v>
      </c>
      <c r="C2338" s="8" t="s">
        <v>25</v>
      </c>
      <c r="D2338" s="8" t="s">
        <v>24</v>
      </c>
      <c r="E2338" s="9">
        <v>1</v>
      </c>
      <c r="F2338" s="8" t="s">
        <v>45</v>
      </c>
      <c r="G2338" s="8" t="s">
        <v>40</v>
      </c>
      <c r="H2338" s="8" t="s">
        <v>41</v>
      </c>
      <c r="I2338" s="10">
        <v>1121</v>
      </c>
      <c r="J2338" s="10">
        <v>0</v>
      </c>
      <c r="K2338" s="10">
        <v>18</v>
      </c>
      <c r="L2338" s="10">
        <v>18</v>
      </c>
      <c r="M2338" s="10">
        <v>0</v>
      </c>
      <c r="N2338" s="10">
        <v>3</v>
      </c>
      <c r="O2338" s="7" t="s">
        <v>42</v>
      </c>
      <c r="P2338" s="13">
        <v>2.7000000000000001E-3</v>
      </c>
      <c r="Q2338" s="14">
        <v>2.3814000000000001E-3</v>
      </c>
      <c r="R2338" s="14">
        <v>7.2084000000000002E-3</v>
      </c>
      <c r="S2338" s="14" t="s">
        <v>3401</v>
      </c>
      <c r="T2338" s="10">
        <v>0</v>
      </c>
      <c r="U2338" s="10">
        <v>0</v>
      </c>
      <c r="V2338" s="7" t="s">
        <v>46</v>
      </c>
      <c r="W2338" s="7" t="s">
        <v>159</v>
      </c>
      <c r="X2338" s="7" t="s">
        <v>160</v>
      </c>
      <c r="Y2338" s="7" t="s">
        <v>145</v>
      </c>
    </row>
    <row r="2339" spans="1:25" x14ac:dyDescent="0.25">
      <c r="A2339" s="6">
        <v>7456</v>
      </c>
      <c r="B2339" s="7" t="s">
        <v>1391</v>
      </c>
      <c r="C2339" s="8" t="s">
        <v>323</v>
      </c>
      <c r="D2339" s="8" t="s">
        <v>24</v>
      </c>
      <c r="E2339" s="9">
        <v>1</v>
      </c>
      <c r="F2339" s="8" t="s">
        <v>45</v>
      </c>
      <c r="G2339" s="8" t="s">
        <v>26</v>
      </c>
      <c r="H2339" s="8" t="s">
        <v>27</v>
      </c>
      <c r="I2339" s="10">
        <v>40615000</v>
      </c>
      <c r="J2339" s="10">
        <v>0</v>
      </c>
      <c r="K2339" s="10">
        <v>507277</v>
      </c>
      <c r="L2339" s="10">
        <v>507277</v>
      </c>
      <c r="M2339" s="10">
        <v>0</v>
      </c>
      <c r="N2339" s="10">
        <v>497330</v>
      </c>
      <c r="O2339" s="7" t="s">
        <v>28</v>
      </c>
      <c r="P2339" s="13" t="s">
        <v>3401</v>
      </c>
      <c r="Q2339" s="14">
        <v>0.149199</v>
      </c>
      <c r="R2339" s="14">
        <v>0.149199</v>
      </c>
      <c r="S2339" s="14">
        <v>0.126</v>
      </c>
      <c r="T2339" s="10">
        <v>0</v>
      </c>
      <c r="U2339" s="10">
        <v>0</v>
      </c>
      <c r="V2339" s="7" t="s">
        <v>46</v>
      </c>
      <c r="W2339" s="7" t="s">
        <v>233</v>
      </c>
      <c r="X2339" s="7" t="s">
        <v>234</v>
      </c>
      <c r="Y2339" s="7" t="s">
        <v>98</v>
      </c>
    </row>
    <row r="2340" spans="1:25" x14ac:dyDescent="0.25">
      <c r="A2340" s="6">
        <v>7462</v>
      </c>
      <c r="B2340" s="7" t="s">
        <v>1392</v>
      </c>
      <c r="C2340" s="8" t="s">
        <v>83</v>
      </c>
      <c r="D2340" s="8" t="s">
        <v>24</v>
      </c>
      <c r="E2340" s="9">
        <v>1</v>
      </c>
      <c r="F2340" s="8" t="s">
        <v>54</v>
      </c>
      <c r="G2340" s="8" t="s">
        <v>40</v>
      </c>
      <c r="H2340" s="8" t="s">
        <v>41</v>
      </c>
      <c r="I2340" s="10">
        <v>1714000</v>
      </c>
      <c r="J2340" s="10">
        <v>0</v>
      </c>
      <c r="K2340" s="10">
        <v>17448</v>
      </c>
      <c r="L2340" s="10">
        <v>17448</v>
      </c>
      <c r="M2340" s="10">
        <v>0</v>
      </c>
      <c r="N2340" s="10">
        <v>3008</v>
      </c>
      <c r="O2340" s="7" t="s">
        <v>42</v>
      </c>
      <c r="P2340" s="13">
        <v>2.7000000000000001E-3</v>
      </c>
      <c r="Q2340" s="14">
        <v>2.3877503999999998</v>
      </c>
      <c r="R2340" s="14">
        <v>2.3877503999999998</v>
      </c>
      <c r="S2340" s="14" t="s">
        <v>3401</v>
      </c>
      <c r="T2340" s="10">
        <v>2</v>
      </c>
      <c r="U2340" s="10">
        <v>2</v>
      </c>
      <c r="V2340" s="7" t="s">
        <v>84</v>
      </c>
      <c r="W2340" s="7" t="s">
        <v>85</v>
      </c>
      <c r="X2340" s="7" t="s">
        <v>86</v>
      </c>
      <c r="Y2340" s="7" t="s">
        <v>87</v>
      </c>
    </row>
    <row r="2341" spans="1:25" x14ac:dyDescent="0.25">
      <c r="A2341" s="6">
        <v>7463</v>
      </c>
      <c r="B2341" s="7" t="s">
        <v>1393</v>
      </c>
      <c r="C2341" s="8" t="s">
        <v>83</v>
      </c>
      <c r="D2341" s="8" t="s">
        <v>24</v>
      </c>
      <c r="E2341" s="9">
        <v>1</v>
      </c>
      <c r="F2341" s="8" t="s">
        <v>54</v>
      </c>
      <c r="G2341" s="8" t="s">
        <v>40</v>
      </c>
      <c r="H2341" s="8" t="s">
        <v>41</v>
      </c>
      <c r="I2341" s="10">
        <v>3348000</v>
      </c>
      <c r="J2341" s="10">
        <v>0</v>
      </c>
      <c r="K2341" s="10">
        <v>32626</v>
      </c>
      <c r="L2341" s="10">
        <v>32626</v>
      </c>
      <c r="M2341" s="10">
        <v>0</v>
      </c>
      <c r="N2341" s="10">
        <v>5625</v>
      </c>
      <c r="O2341" s="7" t="s">
        <v>42</v>
      </c>
      <c r="P2341" s="13">
        <v>2.7000000000000001E-3</v>
      </c>
      <c r="Q2341" s="14">
        <v>4.4651249999999996</v>
      </c>
      <c r="R2341" s="14">
        <v>4.4651249999999996</v>
      </c>
      <c r="S2341" s="14" t="s">
        <v>3401</v>
      </c>
      <c r="T2341" s="10">
        <v>4</v>
      </c>
      <c r="U2341" s="10">
        <v>4</v>
      </c>
      <c r="V2341" s="7" t="s">
        <v>84</v>
      </c>
      <c r="W2341" s="7" t="s">
        <v>85</v>
      </c>
      <c r="X2341" s="7" t="s">
        <v>86</v>
      </c>
      <c r="Y2341" s="7" t="s">
        <v>87</v>
      </c>
    </row>
    <row r="2342" spans="1:25" x14ac:dyDescent="0.25">
      <c r="A2342" s="6">
        <v>7464</v>
      </c>
      <c r="B2342" s="7" t="s">
        <v>1394</v>
      </c>
      <c r="C2342" s="8" t="s">
        <v>83</v>
      </c>
      <c r="D2342" s="8" t="s">
        <v>24</v>
      </c>
      <c r="E2342" s="9">
        <v>1</v>
      </c>
      <c r="F2342" s="8" t="s">
        <v>54</v>
      </c>
      <c r="G2342" s="8" t="s">
        <v>40</v>
      </c>
      <c r="H2342" s="8" t="s">
        <v>41</v>
      </c>
      <c r="I2342" s="10">
        <v>2139000</v>
      </c>
      <c r="J2342" s="10">
        <v>0</v>
      </c>
      <c r="K2342" s="10">
        <v>23094</v>
      </c>
      <c r="L2342" s="10">
        <v>23094</v>
      </c>
      <c r="M2342" s="10">
        <v>0</v>
      </c>
      <c r="N2342" s="10">
        <v>3982</v>
      </c>
      <c r="O2342" s="7" t="s">
        <v>42</v>
      </c>
      <c r="P2342" s="13">
        <v>2.7000000000000001E-3</v>
      </c>
      <c r="Q2342" s="14">
        <v>3.1609115999999999</v>
      </c>
      <c r="R2342" s="14">
        <v>3.1609115999999999</v>
      </c>
      <c r="S2342" s="14" t="s">
        <v>3401</v>
      </c>
      <c r="T2342" s="10">
        <v>3</v>
      </c>
      <c r="U2342" s="10">
        <v>3</v>
      </c>
      <c r="V2342" s="7" t="s">
        <v>84</v>
      </c>
      <c r="W2342" s="7" t="s">
        <v>85</v>
      </c>
      <c r="X2342" s="7" t="s">
        <v>86</v>
      </c>
      <c r="Y2342" s="7" t="s">
        <v>87</v>
      </c>
    </row>
    <row r="2343" spans="1:25" x14ac:dyDescent="0.25">
      <c r="A2343" s="6">
        <v>7469</v>
      </c>
      <c r="B2343" s="7" t="s">
        <v>1395</v>
      </c>
      <c r="C2343" s="8" t="s">
        <v>75</v>
      </c>
      <c r="D2343" s="8" t="s">
        <v>24</v>
      </c>
      <c r="E2343" s="9">
        <v>1</v>
      </c>
      <c r="F2343" s="8" t="s">
        <v>54</v>
      </c>
      <c r="G2343" s="8" t="s">
        <v>40</v>
      </c>
      <c r="H2343" s="8" t="s">
        <v>41</v>
      </c>
      <c r="I2343" s="10">
        <v>28000</v>
      </c>
      <c r="J2343" s="10">
        <v>0</v>
      </c>
      <c r="K2343" s="10">
        <v>207</v>
      </c>
      <c r="L2343" s="10">
        <v>207</v>
      </c>
      <c r="M2343" s="10">
        <v>0</v>
      </c>
      <c r="N2343" s="10">
        <v>37</v>
      </c>
      <c r="O2343" s="7" t="s">
        <v>42</v>
      </c>
      <c r="P2343" s="13">
        <v>2.7000000000000001E-3</v>
      </c>
      <c r="Q2343" s="14">
        <v>2.93706E-2</v>
      </c>
      <c r="R2343" s="14">
        <v>2.93706E-2</v>
      </c>
      <c r="S2343" s="14" t="s">
        <v>3401</v>
      </c>
      <c r="T2343" s="10">
        <v>0</v>
      </c>
      <c r="U2343" s="10">
        <v>0</v>
      </c>
      <c r="V2343" s="7" t="s">
        <v>65</v>
      </c>
      <c r="W2343" s="7" t="s">
        <v>77</v>
      </c>
      <c r="X2343" s="7" t="s">
        <v>78</v>
      </c>
      <c r="Y2343" s="7" t="s">
        <v>79</v>
      </c>
    </row>
    <row r="2344" spans="1:25" x14ac:dyDescent="0.25">
      <c r="A2344" s="6">
        <v>7470</v>
      </c>
      <c r="B2344" s="7" t="s">
        <v>1396</v>
      </c>
      <c r="C2344" s="8" t="s">
        <v>300</v>
      </c>
      <c r="D2344" s="8" t="s">
        <v>24</v>
      </c>
      <c r="E2344" s="9">
        <v>1</v>
      </c>
      <c r="F2344" s="8" t="s">
        <v>54</v>
      </c>
      <c r="G2344" s="8" t="s">
        <v>40</v>
      </c>
      <c r="H2344" s="8" t="s">
        <v>41</v>
      </c>
      <c r="I2344" s="10">
        <v>16660</v>
      </c>
      <c r="J2344" s="10">
        <v>0</v>
      </c>
      <c r="K2344" s="10">
        <v>146</v>
      </c>
      <c r="L2344" s="10">
        <v>146</v>
      </c>
      <c r="M2344" s="10">
        <v>0</v>
      </c>
      <c r="N2344" s="10">
        <v>25</v>
      </c>
      <c r="O2344" s="7" t="s">
        <v>42</v>
      </c>
      <c r="P2344" s="13">
        <v>2.7000000000000001E-3</v>
      </c>
      <c r="Q2344" s="14">
        <v>1.9845000000000002E-2</v>
      </c>
      <c r="R2344" s="14">
        <v>1.9845000000000002E-2</v>
      </c>
      <c r="S2344" s="14" t="s">
        <v>3401</v>
      </c>
      <c r="T2344" s="10">
        <v>0</v>
      </c>
      <c r="U2344" s="10">
        <v>0</v>
      </c>
      <c r="V2344" s="7" t="s">
        <v>29</v>
      </c>
      <c r="W2344" s="7" t="s">
        <v>56</v>
      </c>
      <c r="X2344" s="7" t="s">
        <v>57</v>
      </c>
      <c r="Y2344" s="7" t="s">
        <v>58</v>
      </c>
    </row>
    <row r="2345" spans="1:25" x14ac:dyDescent="0.25">
      <c r="A2345" s="6">
        <v>7479</v>
      </c>
      <c r="B2345" s="7" t="s">
        <v>1397</v>
      </c>
      <c r="C2345" s="8" t="s">
        <v>129</v>
      </c>
      <c r="D2345" s="8" t="s">
        <v>24</v>
      </c>
      <c r="E2345" s="9">
        <v>1</v>
      </c>
      <c r="F2345" s="8" t="s">
        <v>54</v>
      </c>
      <c r="G2345" s="8" t="s">
        <v>40</v>
      </c>
      <c r="H2345" s="8" t="s">
        <v>41</v>
      </c>
      <c r="I2345" s="10">
        <v>-912000</v>
      </c>
      <c r="J2345" s="10">
        <v>0</v>
      </c>
      <c r="K2345" s="10">
        <v>1245</v>
      </c>
      <c r="L2345" s="10">
        <v>1245</v>
      </c>
      <c r="M2345" s="10">
        <v>0</v>
      </c>
      <c r="N2345" s="10">
        <v>222</v>
      </c>
      <c r="O2345" s="7" t="s">
        <v>42</v>
      </c>
      <c r="P2345" s="13">
        <v>2.7000000000000001E-3</v>
      </c>
      <c r="Q2345" s="14">
        <v>0.17622360000000001</v>
      </c>
      <c r="R2345" s="14">
        <v>0.17622360000000001</v>
      </c>
      <c r="S2345" s="14" t="s">
        <v>3401</v>
      </c>
      <c r="T2345" s="10">
        <v>0</v>
      </c>
      <c r="U2345" s="10">
        <v>0</v>
      </c>
      <c r="V2345" s="7" t="s">
        <v>29</v>
      </c>
      <c r="W2345" s="7" t="s">
        <v>996</v>
      </c>
      <c r="X2345" s="7" t="s">
        <v>997</v>
      </c>
      <c r="Y2345" s="7" t="s">
        <v>131</v>
      </c>
    </row>
    <row r="2346" spans="1:25" x14ac:dyDescent="0.25">
      <c r="A2346" s="6">
        <v>7480</v>
      </c>
      <c r="B2346" s="7" t="s">
        <v>1398</v>
      </c>
      <c r="C2346" s="8" t="s">
        <v>129</v>
      </c>
      <c r="D2346" s="8" t="s">
        <v>24</v>
      </c>
      <c r="E2346" s="9">
        <v>1</v>
      </c>
      <c r="F2346" s="8" t="s">
        <v>45</v>
      </c>
      <c r="G2346" s="8" t="s">
        <v>26</v>
      </c>
      <c r="H2346" s="8" t="s">
        <v>27</v>
      </c>
      <c r="I2346" s="10">
        <v>14000</v>
      </c>
      <c r="J2346" s="10">
        <v>0</v>
      </c>
      <c r="K2346" s="10">
        <v>1417</v>
      </c>
      <c r="L2346" s="10">
        <v>1417</v>
      </c>
      <c r="M2346" s="10">
        <v>0</v>
      </c>
      <c r="N2346" s="10">
        <v>1385</v>
      </c>
      <c r="O2346" s="7" t="s">
        <v>28</v>
      </c>
      <c r="P2346" s="13" t="s">
        <v>3401</v>
      </c>
      <c r="Q2346" s="14">
        <v>4.1550000000000002E-4</v>
      </c>
      <c r="R2346" s="14">
        <v>4.1550000000000002E-4</v>
      </c>
      <c r="S2346" s="14" t="s">
        <v>3401</v>
      </c>
      <c r="T2346" s="10">
        <v>0</v>
      </c>
      <c r="U2346" s="10">
        <v>0</v>
      </c>
      <c r="V2346" s="7" t="s">
        <v>29</v>
      </c>
      <c r="W2346" s="7" t="s">
        <v>996</v>
      </c>
      <c r="X2346" s="7" t="s">
        <v>997</v>
      </c>
      <c r="Y2346" s="7" t="s">
        <v>131</v>
      </c>
    </row>
    <row r="2347" spans="1:25" x14ac:dyDescent="0.25">
      <c r="A2347" s="6">
        <v>7481</v>
      </c>
      <c r="B2347" s="7" t="s">
        <v>1399</v>
      </c>
      <c r="C2347" s="8" t="s">
        <v>75</v>
      </c>
      <c r="D2347" s="8" t="s">
        <v>24</v>
      </c>
      <c r="E2347" s="9">
        <v>1</v>
      </c>
      <c r="F2347" s="8" t="s">
        <v>54</v>
      </c>
      <c r="G2347" s="8" t="s">
        <v>40</v>
      </c>
      <c r="H2347" s="8" t="s">
        <v>41</v>
      </c>
      <c r="I2347" s="10">
        <v>2000</v>
      </c>
      <c r="J2347" s="10">
        <v>0</v>
      </c>
      <c r="K2347" s="10">
        <v>53</v>
      </c>
      <c r="L2347" s="10">
        <v>53</v>
      </c>
      <c r="M2347" s="10">
        <v>0</v>
      </c>
      <c r="N2347" s="10">
        <v>9</v>
      </c>
      <c r="O2347" s="7" t="s">
        <v>42</v>
      </c>
      <c r="P2347" s="13">
        <v>2.7000000000000001E-3</v>
      </c>
      <c r="Q2347" s="14">
        <v>7.1441999999999999E-3</v>
      </c>
      <c r="R2347" s="14">
        <v>7.1441999999999999E-3</v>
      </c>
      <c r="S2347" s="14" t="s">
        <v>3401</v>
      </c>
      <c r="T2347" s="10">
        <v>0</v>
      </c>
      <c r="U2347" s="10">
        <v>0</v>
      </c>
      <c r="V2347" s="7" t="s">
        <v>55</v>
      </c>
      <c r="W2347" s="7" t="s">
        <v>77</v>
      </c>
      <c r="X2347" s="7" t="s">
        <v>78</v>
      </c>
      <c r="Y2347" s="7" t="s">
        <v>79</v>
      </c>
    </row>
    <row r="2348" spans="1:25" x14ac:dyDescent="0.25">
      <c r="A2348" s="6">
        <v>7482</v>
      </c>
      <c r="B2348" s="7" t="s">
        <v>1400</v>
      </c>
      <c r="C2348" s="8" t="s">
        <v>83</v>
      </c>
      <c r="D2348" s="8" t="s">
        <v>24</v>
      </c>
      <c r="E2348" s="9">
        <v>1</v>
      </c>
      <c r="F2348" s="8" t="s">
        <v>54</v>
      </c>
      <c r="G2348" s="8" t="s">
        <v>40</v>
      </c>
      <c r="H2348" s="8" t="s">
        <v>41</v>
      </c>
      <c r="I2348" s="10">
        <v>2859000</v>
      </c>
      <c r="J2348" s="10">
        <v>0</v>
      </c>
      <c r="K2348" s="10">
        <v>35760</v>
      </c>
      <c r="L2348" s="10">
        <v>35760</v>
      </c>
      <c r="M2348" s="10">
        <v>0</v>
      </c>
      <c r="N2348" s="10">
        <v>6123</v>
      </c>
      <c r="O2348" s="7" t="s">
        <v>42</v>
      </c>
      <c r="P2348" s="13">
        <v>2.7000000000000001E-3</v>
      </c>
      <c r="Q2348" s="14">
        <v>4.8604374000000004</v>
      </c>
      <c r="R2348" s="14">
        <v>4.8604374000000004</v>
      </c>
      <c r="S2348" s="14" t="s">
        <v>3401</v>
      </c>
      <c r="T2348" s="10">
        <v>5</v>
      </c>
      <c r="U2348" s="10">
        <v>4</v>
      </c>
      <c r="V2348" s="7" t="s">
        <v>84</v>
      </c>
      <c r="W2348" s="7" t="s">
        <v>85</v>
      </c>
      <c r="X2348" s="7" t="s">
        <v>86</v>
      </c>
      <c r="Y2348" s="7" t="s">
        <v>87</v>
      </c>
    </row>
    <row r="2349" spans="1:25" x14ac:dyDescent="0.25">
      <c r="A2349" s="6">
        <v>7483</v>
      </c>
      <c r="B2349" s="7" t="s">
        <v>1401</v>
      </c>
      <c r="C2349" s="8" t="s">
        <v>83</v>
      </c>
      <c r="D2349" s="8" t="s">
        <v>24</v>
      </c>
      <c r="E2349" s="9">
        <v>1</v>
      </c>
      <c r="F2349" s="8" t="s">
        <v>54</v>
      </c>
      <c r="G2349" s="8" t="s">
        <v>40</v>
      </c>
      <c r="H2349" s="8" t="s">
        <v>41</v>
      </c>
      <c r="I2349" s="10">
        <v>4580000</v>
      </c>
      <c r="J2349" s="10">
        <v>0</v>
      </c>
      <c r="K2349" s="10">
        <v>52409</v>
      </c>
      <c r="L2349" s="10">
        <v>52409</v>
      </c>
      <c r="M2349" s="10">
        <v>0</v>
      </c>
      <c r="N2349" s="10">
        <v>8974</v>
      </c>
      <c r="O2349" s="7" t="s">
        <v>42</v>
      </c>
      <c r="P2349" s="13">
        <v>2.7000000000000001E-3</v>
      </c>
      <c r="Q2349" s="14">
        <v>7.1235612000000001</v>
      </c>
      <c r="R2349" s="14">
        <v>7.1235612000000001</v>
      </c>
      <c r="S2349" s="14" t="s">
        <v>3401</v>
      </c>
      <c r="T2349" s="10">
        <v>7</v>
      </c>
      <c r="U2349" s="10">
        <v>6</v>
      </c>
      <c r="V2349" s="7" t="s">
        <v>84</v>
      </c>
      <c r="W2349" s="7" t="s">
        <v>85</v>
      </c>
      <c r="X2349" s="7" t="s">
        <v>86</v>
      </c>
      <c r="Y2349" s="7" t="s">
        <v>87</v>
      </c>
    </row>
    <row r="2350" spans="1:25" x14ac:dyDescent="0.25">
      <c r="A2350" s="6">
        <v>7484</v>
      </c>
      <c r="B2350" s="7" t="s">
        <v>1402</v>
      </c>
      <c r="C2350" s="8" t="s">
        <v>83</v>
      </c>
      <c r="D2350" s="8" t="s">
        <v>24</v>
      </c>
      <c r="E2350" s="9">
        <v>1</v>
      </c>
      <c r="F2350" s="8" t="s">
        <v>54</v>
      </c>
      <c r="G2350" s="8" t="s">
        <v>26</v>
      </c>
      <c r="H2350" s="8" t="s">
        <v>27</v>
      </c>
      <c r="I2350" s="10">
        <v>5934736</v>
      </c>
      <c r="J2350" s="10">
        <v>0</v>
      </c>
      <c r="K2350" s="10">
        <v>77640</v>
      </c>
      <c r="L2350" s="10">
        <v>77640</v>
      </c>
      <c r="M2350" s="10">
        <v>0</v>
      </c>
      <c r="N2350" s="10">
        <v>77640</v>
      </c>
      <c r="O2350" s="7" t="s">
        <v>28</v>
      </c>
      <c r="P2350" s="13" t="s">
        <v>3401</v>
      </c>
      <c r="Q2350" s="14">
        <v>2.3292E-2</v>
      </c>
      <c r="R2350" s="14">
        <v>0.75993840000000001</v>
      </c>
      <c r="S2350" s="14" t="s">
        <v>3401</v>
      </c>
      <c r="T2350" s="10">
        <v>0</v>
      </c>
      <c r="U2350" s="10">
        <v>0</v>
      </c>
      <c r="V2350" s="7" t="s">
        <v>84</v>
      </c>
      <c r="W2350" s="7" t="s">
        <v>85</v>
      </c>
      <c r="X2350" s="7" t="s">
        <v>86</v>
      </c>
      <c r="Y2350" s="7" t="s">
        <v>87</v>
      </c>
    </row>
    <row r="2351" spans="1:25" x14ac:dyDescent="0.25">
      <c r="A2351" s="6">
        <v>7484</v>
      </c>
      <c r="B2351" s="7" t="s">
        <v>1402</v>
      </c>
      <c r="C2351" s="8" t="s">
        <v>83</v>
      </c>
      <c r="D2351" s="8" t="s">
        <v>24</v>
      </c>
      <c r="E2351" s="9">
        <v>1</v>
      </c>
      <c r="F2351" s="8" t="s">
        <v>54</v>
      </c>
      <c r="G2351" s="8" t="s">
        <v>40</v>
      </c>
      <c r="H2351" s="8" t="s">
        <v>41</v>
      </c>
      <c r="I2351" s="10">
        <v>414264</v>
      </c>
      <c r="J2351" s="10">
        <v>0</v>
      </c>
      <c r="K2351" s="10">
        <v>5421</v>
      </c>
      <c r="L2351" s="10">
        <v>5421</v>
      </c>
      <c r="M2351" s="10">
        <v>0</v>
      </c>
      <c r="N2351" s="10">
        <v>928</v>
      </c>
      <c r="O2351" s="7" t="s">
        <v>42</v>
      </c>
      <c r="P2351" s="13">
        <v>2.7000000000000001E-3</v>
      </c>
      <c r="Q2351" s="14">
        <v>0.73664640000000003</v>
      </c>
      <c r="R2351" s="14">
        <v>0.75993840000000001</v>
      </c>
      <c r="S2351" s="14" t="s">
        <v>3401</v>
      </c>
      <c r="T2351" s="10">
        <v>1</v>
      </c>
      <c r="U2351" s="10">
        <v>1</v>
      </c>
      <c r="V2351" s="7" t="s">
        <v>84</v>
      </c>
      <c r="W2351" s="7" t="s">
        <v>85</v>
      </c>
      <c r="X2351" s="7" t="s">
        <v>86</v>
      </c>
      <c r="Y2351" s="7" t="s">
        <v>87</v>
      </c>
    </row>
    <row r="2352" spans="1:25" x14ac:dyDescent="0.25">
      <c r="A2352" s="6">
        <v>7485</v>
      </c>
      <c r="B2352" s="7" t="s">
        <v>1403</v>
      </c>
      <c r="C2352" s="8" t="s">
        <v>83</v>
      </c>
      <c r="D2352" s="8" t="s">
        <v>24</v>
      </c>
      <c r="E2352" s="9">
        <v>1</v>
      </c>
      <c r="F2352" s="8" t="s">
        <v>54</v>
      </c>
      <c r="G2352" s="8" t="s">
        <v>40</v>
      </c>
      <c r="H2352" s="8" t="s">
        <v>41</v>
      </c>
      <c r="I2352" s="10">
        <v>6549000</v>
      </c>
      <c r="J2352" s="10">
        <v>0</v>
      </c>
      <c r="K2352" s="10">
        <v>59580</v>
      </c>
      <c r="L2352" s="10">
        <v>59580</v>
      </c>
      <c r="M2352" s="10">
        <v>0</v>
      </c>
      <c r="N2352" s="10">
        <v>10202</v>
      </c>
      <c r="O2352" s="7" t="s">
        <v>42</v>
      </c>
      <c r="P2352" s="13">
        <v>2.7000000000000001E-3</v>
      </c>
      <c r="Q2352" s="14">
        <v>8.0983476000000003</v>
      </c>
      <c r="R2352" s="14">
        <v>8.0983476000000003</v>
      </c>
      <c r="S2352" s="14" t="s">
        <v>3401</v>
      </c>
      <c r="T2352" s="10">
        <v>8</v>
      </c>
      <c r="U2352" s="10">
        <v>7</v>
      </c>
      <c r="V2352" s="7" t="s">
        <v>84</v>
      </c>
      <c r="W2352" s="7" t="s">
        <v>85</v>
      </c>
      <c r="X2352" s="7" t="s">
        <v>86</v>
      </c>
      <c r="Y2352" s="7" t="s">
        <v>87</v>
      </c>
    </row>
    <row r="2353" spans="1:25" x14ac:dyDescent="0.25">
      <c r="A2353" s="6">
        <v>7486</v>
      </c>
      <c r="B2353" s="7" t="s">
        <v>1404</v>
      </c>
      <c r="C2353" s="8" t="s">
        <v>83</v>
      </c>
      <c r="D2353" s="8" t="s">
        <v>24</v>
      </c>
      <c r="E2353" s="9">
        <v>1</v>
      </c>
      <c r="F2353" s="8" t="s">
        <v>54</v>
      </c>
      <c r="G2353" s="8" t="s">
        <v>40</v>
      </c>
      <c r="H2353" s="8" t="s">
        <v>41</v>
      </c>
      <c r="I2353" s="10">
        <v>3609000</v>
      </c>
      <c r="J2353" s="10">
        <v>0</v>
      </c>
      <c r="K2353" s="10">
        <v>37399</v>
      </c>
      <c r="L2353" s="10">
        <v>37399</v>
      </c>
      <c r="M2353" s="10">
        <v>0</v>
      </c>
      <c r="N2353" s="10">
        <v>6404</v>
      </c>
      <c r="O2353" s="7" t="s">
        <v>42</v>
      </c>
      <c r="P2353" s="13">
        <v>2.7000000000000001E-3</v>
      </c>
      <c r="Q2353" s="14">
        <v>5.0834951999999998</v>
      </c>
      <c r="R2353" s="14">
        <v>5.0834951999999998</v>
      </c>
      <c r="S2353" s="14" t="s">
        <v>3401</v>
      </c>
      <c r="T2353" s="10">
        <v>5</v>
      </c>
      <c r="U2353" s="10">
        <v>5</v>
      </c>
      <c r="V2353" s="7" t="s">
        <v>84</v>
      </c>
      <c r="W2353" s="7" t="s">
        <v>85</v>
      </c>
      <c r="X2353" s="7" t="s">
        <v>86</v>
      </c>
      <c r="Y2353" s="7" t="s">
        <v>87</v>
      </c>
    </row>
    <row r="2354" spans="1:25" x14ac:dyDescent="0.25">
      <c r="A2354" s="6">
        <v>7487</v>
      </c>
      <c r="B2354" s="7" t="s">
        <v>1405</v>
      </c>
      <c r="C2354" s="8" t="s">
        <v>83</v>
      </c>
      <c r="D2354" s="8" t="s">
        <v>24</v>
      </c>
      <c r="E2354" s="9">
        <v>1</v>
      </c>
      <c r="F2354" s="8" t="s">
        <v>54</v>
      </c>
      <c r="G2354" s="8" t="s">
        <v>40</v>
      </c>
      <c r="H2354" s="8" t="s">
        <v>41</v>
      </c>
      <c r="I2354" s="10">
        <v>3855000</v>
      </c>
      <c r="J2354" s="10">
        <v>0</v>
      </c>
      <c r="K2354" s="10">
        <v>44565</v>
      </c>
      <c r="L2354" s="10">
        <v>44565</v>
      </c>
      <c r="M2354" s="10">
        <v>0</v>
      </c>
      <c r="N2354" s="10">
        <v>7631</v>
      </c>
      <c r="O2354" s="7" t="s">
        <v>42</v>
      </c>
      <c r="P2354" s="13">
        <v>2.7000000000000001E-3</v>
      </c>
      <c r="Q2354" s="14">
        <v>6.0574877999999996</v>
      </c>
      <c r="R2354" s="14">
        <v>6.0574877999999996</v>
      </c>
      <c r="S2354" s="14" t="s">
        <v>3401</v>
      </c>
      <c r="T2354" s="10">
        <v>6</v>
      </c>
      <c r="U2354" s="10">
        <v>5</v>
      </c>
      <c r="V2354" s="7" t="s">
        <v>84</v>
      </c>
      <c r="W2354" s="7" t="s">
        <v>85</v>
      </c>
      <c r="X2354" s="7" t="s">
        <v>86</v>
      </c>
      <c r="Y2354" s="7" t="s">
        <v>87</v>
      </c>
    </row>
    <row r="2355" spans="1:25" x14ac:dyDescent="0.25">
      <c r="A2355" s="6">
        <v>7488</v>
      </c>
      <c r="B2355" s="7" t="s">
        <v>1406</v>
      </c>
      <c r="C2355" s="8" t="s">
        <v>83</v>
      </c>
      <c r="D2355" s="8" t="s">
        <v>24</v>
      </c>
      <c r="E2355" s="9">
        <v>1</v>
      </c>
      <c r="F2355" s="8" t="s">
        <v>54</v>
      </c>
      <c r="G2355" s="8" t="s">
        <v>40</v>
      </c>
      <c r="H2355" s="8" t="s">
        <v>41</v>
      </c>
      <c r="I2355" s="10">
        <v>6796000</v>
      </c>
      <c r="J2355" s="10">
        <v>0</v>
      </c>
      <c r="K2355" s="10">
        <v>75921</v>
      </c>
      <c r="L2355" s="10">
        <v>75921</v>
      </c>
      <c r="M2355" s="10">
        <v>0</v>
      </c>
      <c r="N2355" s="10">
        <v>13000</v>
      </c>
      <c r="O2355" s="7" t="s">
        <v>42</v>
      </c>
      <c r="P2355" s="13">
        <v>2.7000000000000001E-3</v>
      </c>
      <c r="Q2355" s="14">
        <v>10.3194</v>
      </c>
      <c r="R2355" s="14">
        <v>10.3194</v>
      </c>
      <c r="S2355" s="14" t="s">
        <v>3401</v>
      </c>
      <c r="T2355" s="10">
        <v>10</v>
      </c>
      <c r="U2355" s="10">
        <v>9</v>
      </c>
      <c r="V2355" s="7" t="s">
        <v>84</v>
      </c>
      <c r="W2355" s="7" t="s">
        <v>85</v>
      </c>
      <c r="X2355" s="7" t="s">
        <v>86</v>
      </c>
      <c r="Y2355" s="7" t="s">
        <v>87</v>
      </c>
    </row>
    <row r="2356" spans="1:25" x14ac:dyDescent="0.25">
      <c r="A2356" s="6">
        <v>7493</v>
      </c>
      <c r="B2356" s="7" t="s">
        <v>1407</v>
      </c>
      <c r="C2356" s="8" t="s">
        <v>83</v>
      </c>
      <c r="D2356" s="8" t="s">
        <v>24</v>
      </c>
      <c r="E2356" s="9">
        <v>1</v>
      </c>
      <c r="F2356" s="8" t="s">
        <v>54</v>
      </c>
      <c r="G2356" s="8" t="s">
        <v>40</v>
      </c>
      <c r="H2356" s="8" t="s">
        <v>41</v>
      </c>
      <c r="I2356" s="10">
        <v>1824000</v>
      </c>
      <c r="J2356" s="10">
        <v>0</v>
      </c>
      <c r="K2356" s="10">
        <v>20300</v>
      </c>
      <c r="L2356" s="10">
        <v>20300</v>
      </c>
      <c r="M2356" s="10">
        <v>0</v>
      </c>
      <c r="N2356" s="10">
        <v>3500</v>
      </c>
      <c r="O2356" s="7" t="s">
        <v>42</v>
      </c>
      <c r="P2356" s="13">
        <v>2.7000000000000001E-3</v>
      </c>
      <c r="Q2356" s="14">
        <v>2.7783000000000002</v>
      </c>
      <c r="R2356" s="14">
        <v>2.7783000000000002</v>
      </c>
      <c r="S2356" s="14" t="s">
        <v>3401</v>
      </c>
      <c r="T2356" s="10">
        <v>3</v>
      </c>
      <c r="U2356" s="10">
        <v>3</v>
      </c>
      <c r="V2356" s="7" t="s">
        <v>84</v>
      </c>
      <c r="W2356" s="7" t="s">
        <v>85</v>
      </c>
      <c r="X2356" s="7" t="s">
        <v>86</v>
      </c>
      <c r="Y2356" s="7" t="s">
        <v>87</v>
      </c>
    </row>
    <row r="2357" spans="1:25" x14ac:dyDescent="0.25">
      <c r="A2357" s="6">
        <v>7502</v>
      </c>
      <c r="B2357" s="7" t="s">
        <v>1408</v>
      </c>
      <c r="C2357" s="8" t="s">
        <v>83</v>
      </c>
      <c r="D2357" s="8" t="s">
        <v>24</v>
      </c>
      <c r="E2357" s="9">
        <v>1</v>
      </c>
      <c r="F2357" s="8" t="s">
        <v>54</v>
      </c>
      <c r="G2357" s="8" t="s">
        <v>40</v>
      </c>
      <c r="H2357" s="8" t="s">
        <v>41</v>
      </c>
      <c r="I2357" s="10">
        <v>46918000</v>
      </c>
      <c r="J2357" s="10">
        <v>0</v>
      </c>
      <c r="K2357" s="10">
        <v>426961</v>
      </c>
      <c r="L2357" s="10">
        <v>426961</v>
      </c>
      <c r="M2357" s="10">
        <v>0</v>
      </c>
      <c r="N2357" s="10">
        <v>73487</v>
      </c>
      <c r="O2357" s="7" t="s">
        <v>42</v>
      </c>
      <c r="P2357" s="13">
        <v>2.7000000000000001E-3</v>
      </c>
      <c r="Q2357" s="14">
        <v>58.333981000000001</v>
      </c>
      <c r="R2357" s="14">
        <v>58.333981000000001</v>
      </c>
      <c r="S2357" s="14" t="s">
        <v>3401</v>
      </c>
      <c r="T2357" s="10">
        <v>58</v>
      </c>
      <c r="U2357" s="10">
        <v>53</v>
      </c>
      <c r="V2357" s="7" t="s">
        <v>84</v>
      </c>
      <c r="W2357" s="7" t="s">
        <v>85</v>
      </c>
      <c r="X2357" s="7" t="s">
        <v>86</v>
      </c>
      <c r="Y2357" s="7" t="s">
        <v>87</v>
      </c>
    </row>
    <row r="2358" spans="1:25" x14ac:dyDescent="0.25">
      <c r="A2358" s="6">
        <v>7503</v>
      </c>
      <c r="B2358" s="7" t="s">
        <v>1409</v>
      </c>
      <c r="C2358" s="8" t="s">
        <v>83</v>
      </c>
      <c r="D2358" s="8" t="s">
        <v>24</v>
      </c>
      <c r="E2358" s="9">
        <v>1</v>
      </c>
      <c r="F2358" s="8" t="s">
        <v>54</v>
      </c>
      <c r="G2358" s="8" t="s">
        <v>40</v>
      </c>
      <c r="H2358" s="8" t="s">
        <v>41</v>
      </c>
      <c r="I2358" s="10">
        <v>289000</v>
      </c>
      <c r="J2358" s="10">
        <v>0</v>
      </c>
      <c r="K2358" s="10">
        <v>2909</v>
      </c>
      <c r="L2358" s="10">
        <v>2909</v>
      </c>
      <c r="M2358" s="10">
        <v>0</v>
      </c>
      <c r="N2358" s="10">
        <v>501</v>
      </c>
      <c r="O2358" s="7" t="s">
        <v>42</v>
      </c>
      <c r="P2358" s="13">
        <v>2.7000000000000001E-3</v>
      </c>
      <c r="Q2358" s="14">
        <v>0.39769379999999999</v>
      </c>
      <c r="R2358" s="14">
        <v>0.39769379999999999</v>
      </c>
      <c r="S2358" s="14" t="s">
        <v>3401</v>
      </c>
      <c r="T2358" s="10">
        <v>0</v>
      </c>
      <c r="U2358" s="10">
        <v>0</v>
      </c>
      <c r="V2358" s="7" t="s">
        <v>84</v>
      </c>
      <c r="W2358" s="7" t="s">
        <v>85</v>
      </c>
      <c r="X2358" s="7" t="s">
        <v>86</v>
      </c>
      <c r="Y2358" s="7" t="s">
        <v>87</v>
      </c>
    </row>
    <row r="2359" spans="1:25" x14ac:dyDescent="0.25">
      <c r="A2359" s="6">
        <v>7504</v>
      </c>
      <c r="B2359" s="7" t="s">
        <v>1410</v>
      </c>
      <c r="C2359" s="8" t="s">
        <v>762</v>
      </c>
      <c r="D2359" s="8" t="s">
        <v>24</v>
      </c>
      <c r="E2359" s="9">
        <v>1</v>
      </c>
      <c r="F2359" s="8" t="s">
        <v>45</v>
      </c>
      <c r="G2359" s="8" t="s">
        <v>26</v>
      </c>
      <c r="H2359" s="8" t="s">
        <v>27</v>
      </c>
      <c r="I2359" s="10">
        <v>9158000</v>
      </c>
      <c r="J2359" s="10">
        <v>0</v>
      </c>
      <c r="K2359" s="10">
        <v>104872</v>
      </c>
      <c r="L2359" s="10">
        <v>104872</v>
      </c>
      <c r="M2359" s="10">
        <v>0</v>
      </c>
      <c r="N2359" s="10">
        <v>101128</v>
      </c>
      <c r="O2359" s="7" t="s">
        <v>28</v>
      </c>
      <c r="P2359" s="13" t="s">
        <v>3401</v>
      </c>
      <c r="Q2359" s="14">
        <v>3.0338400000000001E-2</v>
      </c>
      <c r="R2359" s="14">
        <v>502.99491</v>
      </c>
      <c r="S2359" s="14">
        <v>386.49299999999999</v>
      </c>
      <c r="T2359" s="10">
        <v>0</v>
      </c>
      <c r="U2359" s="10">
        <v>0</v>
      </c>
      <c r="V2359" s="7" t="s">
        <v>46</v>
      </c>
      <c r="W2359" s="7" t="s">
        <v>96</v>
      </c>
      <c r="X2359" s="7" t="s">
        <v>97</v>
      </c>
      <c r="Y2359" s="7" t="s">
        <v>98</v>
      </c>
    </row>
    <row r="2360" spans="1:25" x14ac:dyDescent="0.25">
      <c r="A2360" s="6">
        <v>7504</v>
      </c>
      <c r="B2360" s="7" t="s">
        <v>1410</v>
      </c>
      <c r="C2360" s="8" t="s">
        <v>762</v>
      </c>
      <c r="D2360" s="8" t="s">
        <v>24</v>
      </c>
      <c r="E2360" s="9">
        <v>1</v>
      </c>
      <c r="F2360" s="8" t="s">
        <v>34</v>
      </c>
      <c r="G2360" s="8" t="s">
        <v>76</v>
      </c>
      <c r="H2360" s="8" t="s">
        <v>36</v>
      </c>
      <c r="I2360" s="10">
        <v>597280492</v>
      </c>
      <c r="J2360" s="10">
        <v>0</v>
      </c>
      <c r="K2360" s="10">
        <v>7399746</v>
      </c>
      <c r="L2360" s="10">
        <v>7399746</v>
      </c>
      <c r="M2360" s="10">
        <v>0</v>
      </c>
      <c r="N2360" s="10">
        <v>461299</v>
      </c>
      <c r="O2360" s="7" t="s">
        <v>37</v>
      </c>
      <c r="P2360" s="13">
        <v>4.9843188474286704E-3</v>
      </c>
      <c r="Q2360" s="14">
        <v>502.96341000000001</v>
      </c>
      <c r="R2360" s="14">
        <v>502.99491</v>
      </c>
      <c r="S2360" s="14">
        <v>386.49299999999999</v>
      </c>
      <c r="T2360" s="10">
        <v>386</v>
      </c>
      <c r="U2360" s="10">
        <v>351</v>
      </c>
      <c r="V2360" s="7" t="s">
        <v>46</v>
      </c>
      <c r="W2360" s="7" t="s">
        <v>96</v>
      </c>
      <c r="X2360" s="7" t="s">
        <v>97</v>
      </c>
      <c r="Y2360" s="7" t="s">
        <v>98</v>
      </c>
    </row>
    <row r="2361" spans="1:25" x14ac:dyDescent="0.25">
      <c r="A2361" s="6">
        <v>7504</v>
      </c>
      <c r="B2361" s="7" t="s">
        <v>1410</v>
      </c>
      <c r="C2361" s="8" t="s">
        <v>762</v>
      </c>
      <c r="D2361" s="8" t="s">
        <v>24</v>
      </c>
      <c r="E2361" s="9">
        <v>1</v>
      </c>
      <c r="F2361" s="8" t="s">
        <v>34</v>
      </c>
      <c r="G2361" s="8" t="s">
        <v>26</v>
      </c>
      <c r="H2361" s="8" t="s">
        <v>27</v>
      </c>
      <c r="I2361" s="10">
        <v>2588508</v>
      </c>
      <c r="J2361" s="10">
        <v>0</v>
      </c>
      <c r="K2361" s="10">
        <v>32482</v>
      </c>
      <c r="L2361" s="10">
        <v>32482</v>
      </c>
      <c r="M2361" s="10">
        <v>0</v>
      </c>
      <c r="N2361" s="10">
        <v>30880</v>
      </c>
      <c r="O2361" s="7" t="s">
        <v>28</v>
      </c>
      <c r="P2361" s="13" t="s">
        <v>3401</v>
      </c>
      <c r="Q2361" s="14">
        <v>1.158E-3</v>
      </c>
      <c r="R2361" s="14">
        <v>502.99491</v>
      </c>
      <c r="S2361" s="14">
        <v>386.49299999999999</v>
      </c>
      <c r="T2361" s="10">
        <v>0</v>
      </c>
      <c r="U2361" s="10">
        <v>0</v>
      </c>
      <c r="V2361" s="7" t="s">
        <v>46</v>
      </c>
      <c r="W2361" s="7" t="s">
        <v>96</v>
      </c>
      <c r="X2361" s="7" t="s">
        <v>97</v>
      </c>
      <c r="Y2361" s="7" t="s">
        <v>98</v>
      </c>
    </row>
    <row r="2362" spans="1:25" x14ac:dyDescent="0.25">
      <c r="A2362" s="6">
        <v>7505</v>
      </c>
      <c r="B2362" s="7" t="s">
        <v>1411</v>
      </c>
      <c r="C2362" s="8" t="s">
        <v>53</v>
      </c>
      <c r="D2362" s="8" t="s">
        <v>24</v>
      </c>
      <c r="E2362" s="9">
        <v>1</v>
      </c>
      <c r="F2362" s="8" t="s">
        <v>54</v>
      </c>
      <c r="G2362" s="8" t="s">
        <v>40</v>
      </c>
      <c r="H2362" s="8" t="s">
        <v>41</v>
      </c>
      <c r="I2362" s="10">
        <v>22000</v>
      </c>
      <c r="J2362" s="10">
        <v>0</v>
      </c>
      <c r="K2362" s="10">
        <v>234</v>
      </c>
      <c r="L2362" s="10">
        <v>234</v>
      </c>
      <c r="M2362" s="10">
        <v>0</v>
      </c>
      <c r="N2362" s="10">
        <v>39</v>
      </c>
      <c r="O2362" s="7" t="s">
        <v>42</v>
      </c>
      <c r="P2362" s="13">
        <v>2.7000000000000001E-3</v>
      </c>
      <c r="Q2362" s="14">
        <v>3.0958200000000002E-2</v>
      </c>
      <c r="R2362" s="14">
        <v>3.0958200000000002E-2</v>
      </c>
      <c r="S2362" s="14" t="s">
        <v>3401</v>
      </c>
      <c r="T2362" s="10">
        <v>0</v>
      </c>
      <c r="U2362" s="10">
        <v>0</v>
      </c>
      <c r="V2362" s="7" t="s">
        <v>55</v>
      </c>
      <c r="W2362" s="7" t="s">
        <v>56</v>
      </c>
      <c r="X2362" s="7" t="s">
        <v>57</v>
      </c>
      <c r="Y2362" s="7" t="s">
        <v>58</v>
      </c>
    </row>
    <row r="2363" spans="1:25" x14ac:dyDescent="0.25">
      <c r="A2363" s="6">
        <v>7512</v>
      </c>
      <c r="B2363" s="7" t="s">
        <v>1412</v>
      </c>
      <c r="C2363" s="8" t="s">
        <v>44</v>
      </c>
      <c r="D2363" s="8" t="s">
        <v>24</v>
      </c>
      <c r="E2363" s="9">
        <v>1</v>
      </c>
      <c r="F2363" s="8" t="s">
        <v>25</v>
      </c>
      <c r="G2363" s="8" t="s">
        <v>26</v>
      </c>
      <c r="H2363" s="8" t="s">
        <v>27</v>
      </c>
      <c r="I2363" s="10">
        <v>1025950000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7" t="s">
        <v>28</v>
      </c>
      <c r="P2363" s="13" t="s">
        <v>3401</v>
      </c>
      <c r="Q2363" s="14">
        <v>0</v>
      </c>
      <c r="R2363" s="14">
        <v>5.6459142</v>
      </c>
      <c r="S2363" s="14" t="s">
        <v>3401</v>
      </c>
      <c r="T2363" s="10">
        <v>0</v>
      </c>
      <c r="U2363" s="10">
        <v>0</v>
      </c>
      <c r="V2363" s="7" t="s">
        <v>127</v>
      </c>
      <c r="W2363" s="7" t="s">
        <v>166</v>
      </c>
      <c r="X2363" s="7" t="s">
        <v>167</v>
      </c>
      <c r="Y2363" s="7" t="s">
        <v>167</v>
      </c>
    </row>
    <row r="2364" spans="1:25" x14ac:dyDescent="0.25">
      <c r="A2364" s="6">
        <v>7512</v>
      </c>
      <c r="B2364" s="7" t="s">
        <v>1412</v>
      </c>
      <c r="C2364" s="8" t="s">
        <v>44</v>
      </c>
      <c r="D2364" s="8" t="s">
        <v>24</v>
      </c>
      <c r="E2364" s="9">
        <v>1</v>
      </c>
      <c r="F2364" s="8" t="s">
        <v>33</v>
      </c>
      <c r="G2364" s="8" t="s">
        <v>26</v>
      </c>
      <c r="H2364" s="8" t="s">
        <v>27</v>
      </c>
      <c r="I2364" s="10">
        <v>1647742000</v>
      </c>
      <c r="J2364" s="10">
        <v>0</v>
      </c>
      <c r="K2364" s="10">
        <v>19385326</v>
      </c>
      <c r="L2364" s="10">
        <v>19385326</v>
      </c>
      <c r="M2364" s="10">
        <v>0</v>
      </c>
      <c r="N2364" s="10">
        <v>18819714</v>
      </c>
      <c r="O2364" s="7" t="s">
        <v>28</v>
      </c>
      <c r="P2364" s="13" t="s">
        <v>3401</v>
      </c>
      <c r="Q2364" s="14">
        <v>5.6459142</v>
      </c>
      <c r="R2364" s="14">
        <v>5.6459142</v>
      </c>
      <c r="S2364" s="14" t="s">
        <v>3401</v>
      </c>
      <c r="T2364" s="10">
        <v>6</v>
      </c>
      <c r="U2364" s="10">
        <v>5</v>
      </c>
      <c r="V2364" s="7" t="s">
        <v>127</v>
      </c>
      <c r="W2364" s="7" t="s">
        <v>166</v>
      </c>
      <c r="X2364" s="7" t="s">
        <v>167</v>
      </c>
      <c r="Y2364" s="7" t="s">
        <v>167</v>
      </c>
    </row>
    <row r="2365" spans="1:25" x14ac:dyDescent="0.25">
      <c r="A2365" s="6">
        <v>7513</v>
      </c>
      <c r="B2365" s="7" t="s">
        <v>3411</v>
      </c>
      <c r="C2365" s="8" t="s">
        <v>568</v>
      </c>
      <c r="D2365" s="8" t="s">
        <v>24</v>
      </c>
      <c r="E2365" s="9">
        <v>2</v>
      </c>
      <c r="F2365" s="8" t="s">
        <v>34</v>
      </c>
      <c r="G2365" s="8" t="s">
        <v>3405</v>
      </c>
      <c r="H2365" s="8" t="s">
        <v>3403</v>
      </c>
      <c r="I2365" s="10">
        <v>242766000</v>
      </c>
      <c r="J2365" s="10">
        <v>0</v>
      </c>
      <c r="K2365" s="10">
        <v>3441581</v>
      </c>
      <c r="L2365" s="10">
        <v>3441581</v>
      </c>
      <c r="M2365" s="10">
        <v>0</v>
      </c>
      <c r="N2365" s="10">
        <v>436367</v>
      </c>
      <c r="O2365" s="7" t="s">
        <v>37</v>
      </c>
      <c r="P2365" s="13" t="s">
        <v>3401</v>
      </c>
      <c r="Q2365" s="14">
        <v>62.225934000000002</v>
      </c>
      <c r="R2365" s="14">
        <v>62.225934000000002</v>
      </c>
      <c r="S2365" s="14" t="s">
        <v>3401</v>
      </c>
      <c r="T2365" s="10">
        <v>62</v>
      </c>
      <c r="U2365" s="10">
        <v>56</v>
      </c>
      <c r="V2365" s="7" t="s">
        <v>225</v>
      </c>
      <c r="W2365" s="7" t="s">
        <v>1781</v>
      </c>
      <c r="X2365" s="7" t="s">
        <v>1782</v>
      </c>
      <c r="Y2365" s="7" t="s">
        <v>1783</v>
      </c>
    </row>
    <row r="2366" spans="1:25" x14ac:dyDescent="0.25">
      <c r="A2366" s="6">
        <v>7515</v>
      </c>
      <c r="B2366" s="7" t="s">
        <v>1413</v>
      </c>
      <c r="C2366" s="8" t="s">
        <v>110</v>
      </c>
      <c r="D2366" s="8" t="s">
        <v>24</v>
      </c>
      <c r="E2366" s="9">
        <v>1</v>
      </c>
      <c r="F2366" s="8" t="s">
        <v>45</v>
      </c>
      <c r="G2366" s="8" t="s">
        <v>26</v>
      </c>
      <c r="H2366" s="8" t="s">
        <v>27</v>
      </c>
      <c r="I2366" s="10">
        <v>8591000</v>
      </c>
      <c r="J2366" s="10">
        <v>0</v>
      </c>
      <c r="K2366" s="10">
        <v>115234</v>
      </c>
      <c r="L2366" s="10">
        <v>115234</v>
      </c>
      <c r="M2366" s="10">
        <v>0</v>
      </c>
      <c r="N2366" s="10">
        <v>112204</v>
      </c>
      <c r="O2366" s="7" t="s">
        <v>28</v>
      </c>
      <c r="P2366" s="13" t="s">
        <v>3401</v>
      </c>
      <c r="Q2366" s="14">
        <v>3.3661200000000002E-2</v>
      </c>
      <c r="R2366" s="14">
        <v>3.3661200000000002E-2</v>
      </c>
      <c r="S2366" s="14">
        <v>3.2000000000000001E-2</v>
      </c>
      <c r="T2366" s="10">
        <v>0</v>
      </c>
      <c r="U2366" s="10">
        <v>0</v>
      </c>
      <c r="V2366" s="7" t="s">
        <v>65</v>
      </c>
      <c r="W2366" s="7" t="s">
        <v>77</v>
      </c>
      <c r="X2366" s="7" t="s">
        <v>78</v>
      </c>
      <c r="Y2366" s="7" t="s">
        <v>79</v>
      </c>
    </row>
    <row r="2367" spans="1:25" x14ac:dyDescent="0.25">
      <c r="A2367" s="6">
        <v>7527</v>
      </c>
      <c r="B2367" s="7" t="s">
        <v>1414</v>
      </c>
      <c r="C2367" s="8" t="s">
        <v>25</v>
      </c>
      <c r="D2367" s="8" t="s">
        <v>24</v>
      </c>
      <c r="E2367" s="9">
        <v>1</v>
      </c>
      <c r="F2367" s="8" t="s">
        <v>25</v>
      </c>
      <c r="G2367" s="8" t="s">
        <v>26</v>
      </c>
      <c r="H2367" s="8" t="s">
        <v>27</v>
      </c>
      <c r="I2367" s="10">
        <v>65303787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7" t="s">
        <v>28</v>
      </c>
      <c r="P2367" s="13" t="s">
        <v>3401</v>
      </c>
      <c r="Q2367" s="14">
        <v>0</v>
      </c>
      <c r="R2367" s="14">
        <v>1.0739034000000001</v>
      </c>
      <c r="S2367" s="14">
        <v>1.099</v>
      </c>
      <c r="T2367" s="10">
        <v>0</v>
      </c>
      <c r="U2367" s="10">
        <v>0</v>
      </c>
      <c r="V2367" s="7" t="s">
        <v>46</v>
      </c>
      <c r="W2367" s="7" t="s">
        <v>143</v>
      </c>
      <c r="X2367" s="7" t="s">
        <v>144</v>
      </c>
      <c r="Y2367" s="7" t="s">
        <v>145</v>
      </c>
    </row>
    <row r="2368" spans="1:25" x14ac:dyDescent="0.25">
      <c r="A2368" s="6">
        <v>7527</v>
      </c>
      <c r="B2368" s="7" t="s">
        <v>1414</v>
      </c>
      <c r="C2368" s="8" t="s">
        <v>25</v>
      </c>
      <c r="D2368" s="8" t="s">
        <v>24</v>
      </c>
      <c r="E2368" s="9">
        <v>1</v>
      </c>
      <c r="F2368" s="8" t="s">
        <v>25</v>
      </c>
      <c r="G2368" s="8" t="s">
        <v>3404</v>
      </c>
      <c r="H2368" s="8" t="s">
        <v>3403</v>
      </c>
      <c r="I2368" s="10">
        <v>2943213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7" t="s">
        <v>28</v>
      </c>
      <c r="P2368" s="13" t="s">
        <v>3401</v>
      </c>
      <c r="Q2368" s="14">
        <v>0</v>
      </c>
      <c r="R2368" s="14">
        <v>1.0739034000000001</v>
      </c>
      <c r="S2368" s="14">
        <v>1.099</v>
      </c>
      <c r="T2368" s="10">
        <v>0</v>
      </c>
      <c r="U2368" s="10">
        <v>0</v>
      </c>
      <c r="V2368" s="7" t="s">
        <v>46</v>
      </c>
      <c r="W2368" s="7" t="s">
        <v>143</v>
      </c>
      <c r="X2368" s="7" t="s">
        <v>144</v>
      </c>
      <c r="Y2368" s="7" t="s">
        <v>145</v>
      </c>
    </row>
    <row r="2369" spans="1:25" x14ac:dyDescent="0.25">
      <c r="A2369" s="6">
        <v>7527</v>
      </c>
      <c r="B2369" s="7" t="s">
        <v>1414</v>
      </c>
      <c r="C2369" s="8" t="s">
        <v>25</v>
      </c>
      <c r="D2369" s="8" t="s">
        <v>24</v>
      </c>
      <c r="E2369" s="9">
        <v>1</v>
      </c>
      <c r="F2369" s="8" t="s">
        <v>33</v>
      </c>
      <c r="G2369" s="8" t="s">
        <v>26</v>
      </c>
      <c r="H2369" s="8" t="s">
        <v>27</v>
      </c>
      <c r="I2369" s="10">
        <v>282708744</v>
      </c>
      <c r="J2369" s="10">
        <v>140791</v>
      </c>
      <c r="K2369" s="10">
        <v>3230494</v>
      </c>
      <c r="L2369" s="10">
        <v>2903070</v>
      </c>
      <c r="M2369" s="10">
        <v>327424</v>
      </c>
      <c r="N2369" s="10">
        <v>3167152</v>
      </c>
      <c r="O2369" s="7" t="s">
        <v>28</v>
      </c>
      <c r="P2369" s="13" t="s">
        <v>3401</v>
      </c>
      <c r="Q2369" s="14">
        <v>0.95014560000000003</v>
      </c>
      <c r="R2369" s="14">
        <v>1.0739034000000001</v>
      </c>
      <c r="S2369" s="14">
        <v>1.099</v>
      </c>
      <c r="T2369" s="10">
        <v>1</v>
      </c>
      <c r="U2369" s="10">
        <v>1</v>
      </c>
      <c r="V2369" s="7" t="s">
        <v>46</v>
      </c>
      <c r="W2369" s="7" t="s">
        <v>143</v>
      </c>
      <c r="X2369" s="7" t="s">
        <v>144</v>
      </c>
      <c r="Y2369" s="7" t="s">
        <v>145</v>
      </c>
    </row>
    <row r="2370" spans="1:25" x14ac:dyDescent="0.25">
      <c r="A2370" s="6">
        <v>7527</v>
      </c>
      <c r="B2370" s="7" t="s">
        <v>1414</v>
      </c>
      <c r="C2370" s="8" t="s">
        <v>25</v>
      </c>
      <c r="D2370" s="8" t="s">
        <v>24</v>
      </c>
      <c r="E2370" s="9">
        <v>1</v>
      </c>
      <c r="F2370" s="8" t="s">
        <v>33</v>
      </c>
      <c r="G2370" s="8" t="s">
        <v>3404</v>
      </c>
      <c r="H2370" s="8" t="s">
        <v>3403</v>
      </c>
      <c r="I2370" s="10">
        <v>11355256</v>
      </c>
      <c r="J2370" s="10">
        <v>7481</v>
      </c>
      <c r="K2370" s="10">
        <v>136206</v>
      </c>
      <c r="L2370" s="10">
        <v>118809</v>
      </c>
      <c r="M2370" s="10">
        <v>17397</v>
      </c>
      <c r="N2370" s="10">
        <v>218405</v>
      </c>
      <c r="O2370" s="7" t="s">
        <v>28</v>
      </c>
      <c r="P2370" s="13" t="s">
        <v>3401</v>
      </c>
      <c r="Q2370" s="14">
        <v>6.5521499999999996E-2</v>
      </c>
      <c r="R2370" s="14">
        <v>1.0739034000000001</v>
      </c>
      <c r="S2370" s="14">
        <v>1.099</v>
      </c>
      <c r="T2370" s="10">
        <v>0</v>
      </c>
      <c r="U2370" s="10">
        <v>0</v>
      </c>
      <c r="V2370" s="7" t="s">
        <v>46</v>
      </c>
      <c r="W2370" s="7" t="s">
        <v>143</v>
      </c>
      <c r="X2370" s="7" t="s">
        <v>144</v>
      </c>
      <c r="Y2370" s="7" t="s">
        <v>145</v>
      </c>
    </row>
    <row r="2371" spans="1:25" x14ac:dyDescent="0.25">
      <c r="A2371" s="6">
        <v>7527</v>
      </c>
      <c r="B2371" s="7" t="s">
        <v>1414</v>
      </c>
      <c r="C2371" s="8" t="s">
        <v>25</v>
      </c>
      <c r="D2371" s="8" t="s">
        <v>24</v>
      </c>
      <c r="E2371" s="9">
        <v>1</v>
      </c>
      <c r="F2371" s="8" t="s">
        <v>45</v>
      </c>
      <c r="G2371" s="8" t="s">
        <v>26</v>
      </c>
      <c r="H2371" s="8" t="s">
        <v>27</v>
      </c>
      <c r="I2371" s="10">
        <v>17950000</v>
      </c>
      <c r="J2371" s="10">
        <v>23383</v>
      </c>
      <c r="K2371" s="10">
        <v>198004</v>
      </c>
      <c r="L2371" s="10">
        <v>143622</v>
      </c>
      <c r="M2371" s="10">
        <v>54382</v>
      </c>
      <c r="N2371" s="10">
        <v>194121</v>
      </c>
      <c r="O2371" s="7" t="s">
        <v>28</v>
      </c>
      <c r="P2371" s="13" t="s">
        <v>3401</v>
      </c>
      <c r="Q2371" s="14">
        <v>5.8236299999999998E-2</v>
      </c>
      <c r="R2371" s="14">
        <v>1.0739034000000001</v>
      </c>
      <c r="S2371" s="14">
        <v>1.099</v>
      </c>
      <c r="T2371" s="10">
        <v>0</v>
      </c>
      <c r="U2371" s="10">
        <v>0</v>
      </c>
      <c r="V2371" s="7" t="s">
        <v>46</v>
      </c>
      <c r="W2371" s="7" t="s">
        <v>143</v>
      </c>
      <c r="X2371" s="7" t="s">
        <v>144</v>
      </c>
      <c r="Y2371" s="7" t="s">
        <v>145</v>
      </c>
    </row>
    <row r="2372" spans="1:25" x14ac:dyDescent="0.25">
      <c r="A2372" s="6">
        <v>7538</v>
      </c>
      <c r="B2372" s="7" t="s">
        <v>1415</v>
      </c>
      <c r="C2372" s="8" t="s">
        <v>390</v>
      </c>
      <c r="D2372" s="8" t="s">
        <v>24</v>
      </c>
      <c r="E2372" s="9">
        <v>1</v>
      </c>
      <c r="F2372" s="8" t="s">
        <v>45</v>
      </c>
      <c r="G2372" s="8" t="s">
        <v>26</v>
      </c>
      <c r="H2372" s="8" t="s">
        <v>27</v>
      </c>
      <c r="I2372" s="10">
        <v>553971612</v>
      </c>
      <c r="J2372" s="10">
        <v>0</v>
      </c>
      <c r="K2372" s="10">
        <v>6071284</v>
      </c>
      <c r="L2372" s="10">
        <v>6071284</v>
      </c>
      <c r="M2372" s="10">
        <v>0</v>
      </c>
      <c r="N2372" s="10">
        <v>5824385</v>
      </c>
      <c r="O2372" s="7" t="s">
        <v>28</v>
      </c>
      <c r="P2372" s="13" t="s">
        <v>3401</v>
      </c>
      <c r="Q2372" s="14">
        <v>1.7473155</v>
      </c>
      <c r="R2372" s="14">
        <v>5.5678748999999996</v>
      </c>
      <c r="S2372" s="14" t="s">
        <v>3401</v>
      </c>
      <c r="T2372" s="10">
        <v>2</v>
      </c>
      <c r="U2372" s="10">
        <v>2</v>
      </c>
      <c r="V2372" s="7" t="s">
        <v>29</v>
      </c>
      <c r="W2372" s="7" t="s">
        <v>391</v>
      </c>
      <c r="X2372" s="7" t="s">
        <v>392</v>
      </c>
      <c r="Y2372" s="7" t="s">
        <v>131</v>
      </c>
    </row>
    <row r="2373" spans="1:25" x14ac:dyDescent="0.25">
      <c r="A2373" s="6">
        <v>7538</v>
      </c>
      <c r="B2373" s="7" t="s">
        <v>1415</v>
      </c>
      <c r="C2373" s="8" t="s">
        <v>390</v>
      </c>
      <c r="D2373" s="8" t="s">
        <v>24</v>
      </c>
      <c r="E2373" s="9">
        <v>1</v>
      </c>
      <c r="F2373" s="8" t="s">
        <v>45</v>
      </c>
      <c r="G2373" s="8" t="s">
        <v>40</v>
      </c>
      <c r="H2373" s="8" t="s">
        <v>41</v>
      </c>
      <c r="I2373" s="10">
        <v>2264388</v>
      </c>
      <c r="J2373" s="10">
        <v>0</v>
      </c>
      <c r="K2373" s="10">
        <v>27894</v>
      </c>
      <c r="L2373" s="10">
        <v>27894</v>
      </c>
      <c r="M2373" s="10">
        <v>0</v>
      </c>
      <c r="N2373" s="10">
        <v>4813</v>
      </c>
      <c r="O2373" s="7" t="s">
        <v>42</v>
      </c>
      <c r="P2373" s="13">
        <v>2.7000000000000001E-3</v>
      </c>
      <c r="Q2373" s="14">
        <v>3.8205594</v>
      </c>
      <c r="R2373" s="14">
        <v>5.5678748999999996</v>
      </c>
      <c r="S2373" s="14" t="s">
        <v>3401</v>
      </c>
      <c r="T2373" s="10">
        <v>4</v>
      </c>
      <c r="U2373" s="10">
        <v>3</v>
      </c>
      <c r="V2373" s="7" t="s">
        <v>29</v>
      </c>
      <c r="W2373" s="7" t="s">
        <v>391</v>
      </c>
      <c r="X2373" s="7" t="s">
        <v>392</v>
      </c>
      <c r="Y2373" s="7" t="s">
        <v>131</v>
      </c>
    </row>
    <row r="2374" spans="1:25" x14ac:dyDescent="0.25">
      <c r="A2374" s="6">
        <v>7546</v>
      </c>
      <c r="B2374" s="7" t="s">
        <v>1416</v>
      </c>
      <c r="C2374" s="8" t="s">
        <v>150</v>
      </c>
      <c r="D2374" s="8" t="s">
        <v>24</v>
      </c>
      <c r="E2374" s="9">
        <v>1</v>
      </c>
      <c r="F2374" s="8" t="s">
        <v>33</v>
      </c>
      <c r="G2374" s="8" t="s">
        <v>26</v>
      </c>
      <c r="H2374" s="8" t="s">
        <v>27</v>
      </c>
      <c r="I2374" s="10">
        <v>58991000</v>
      </c>
      <c r="J2374" s="10">
        <v>0</v>
      </c>
      <c r="K2374" s="10">
        <v>544969</v>
      </c>
      <c r="L2374" s="10">
        <v>544969</v>
      </c>
      <c r="M2374" s="10">
        <v>0</v>
      </c>
      <c r="N2374" s="10">
        <v>519017</v>
      </c>
      <c r="O2374" s="7" t="s">
        <v>28</v>
      </c>
      <c r="P2374" s="13" t="s">
        <v>3401</v>
      </c>
      <c r="Q2374" s="14">
        <v>0.15570510000000001</v>
      </c>
      <c r="R2374" s="14">
        <v>0.18828120000000001</v>
      </c>
      <c r="S2374" s="14" t="s">
        <v>3401</v>
      </c>
      <c r="T2374" s="10">
        <v>0</v>
      </c>
      <c r="U2374" s="10">
        <v>0</v>
      </c>
      <c r="V2374" s="7" t="s">
        <v>65</v>
      </c>
      <c r="W2374" s="7" t="s">
        <v>77</v>
      </c>
      <c r="X2374" s="7" t="s">
        <v>78</v>
      </c>
      <c r="Y2374" s="7" t="s">
        <v>79</v>
      </c>
    </row>
    <row r="2375" spans="1:25" x14ac:dyDescent="0.25">
      <c r="A2375" s="6">
        <v>7546</v>
      </c>
      <c r="B2375" s="7" t="s">
        <v>1416</v>
      </c>
      <c r="C2375" s="8" t="s">
        <v>150</v>
      </c>
      <c r="D2375" s="8" t="s">
        <v>24</v>
      </c>
      <c r="E2375" s="9">
        <v>1</v>
      </c>
      <c r="F2375" s="8" t="s">
        <v>45</v>
      </c>
      <c r="G2375" s="8" t="s">
        <v>26</v>
      </c>
      <c r="H2375" s="8" t="s">
        <v>27</v>
      </c>
      <c r="I2375" s="10">
        <v>10185000</v>
      </c>
      <c r="J2375" s="10">
        <v>0</v>
      </c>
      <c r="K2375" s="10">
        <v>114016</v>
      </c>
      <c r="L2375" s="10">
        <v>114016</v>
      </c>
      <c r="M2375" s="10">
        <v>0</v>
      </c>
      <c r="N2375" s="10">
        <v>108587</v>
      </c>
      <c r="O2375" s="7" t="s">
        <v>28</v>
      </c>
      <c r="P2375" s="13" t="s">
        <v>3401</v>
      </c>
      <c r="Q2375" s="14">
        <v>3.2576099999999997E-2</v>
      </c>
      <c r="R2375" s="14">
        <v>0.18828120000000001</v>
      </c>
      <c r="S2375" s="14" t="s">
        <v>3401</v>
      </c>
      <c r="T2375" s="10">
        <v>0</v>
      </c>
      <c r="U2375" s="10">
        <v>0</v>
      </c>
      <c r="V2375" s="7" t="s">
        <v>65</v>
      </c>
      <c r="W2375" s="7" t="s">
        <v>77</v>
      </c>
      <c r="X2375" s="7" t="s">
        <v>78</v>
      </c>
      <c r="Y2375" s="7" t="s">
        <v>79</v>
      </c>
    </row>
    <row r="2376" spans="1:25" x14ac:dyDescent="0.25">
      <c r="A2376" s="6">
        <v>7549</v>
      </c>
      <c r="B2376" s="7" t="s">
        <v>1417</v>
      </c>
      <c r="C2376" s="8" t="s">
        <v>1092</v>
      </c>
      <c r="D2376" s="8" t="s">
        <v>24</v>
      </c>
      <c r="E2376" s="9">
        <v>1</v>
      </c>
      <c r="F2376" s="8" t="s">
        <v>34</v>
      </c>
      <c r="G2376" s="8" t="s">
        <v>35</v>
      </c>
      <c r="H2376" s="8" t="s">
        <v>36</v>
      </c>
      <c r="I2376" s="10">
        <v>6416732</v>
      </c>
      <c r="J2376" s="10">
        <v>63017</v>
      </c>
      <c r="K2376" s="10">
        <v>299229</v>
      </c>
      <c r="L2376" s="10">
        <v>89174</v>
      </c>
      <c r="M2376" s="10">
        <v>210055</v>
      </c>
      <c r="N2376" s="10">
        <v>11113</v>
      </c>
      <c r="O2376" s="7" t="s">
        <v>37</v>
      </c>
      <c r="P2376" s="13">
        <v>7.9000000000000008E-3</v>
      </c>
      <c r="Q2376" s="14">
        <v>166.80613</v>
      </c>
      <c r="R2376" s="14">
        <v>166.84638000000001</v>
      </c>
      <c r="S2376" s="14" t="s">
        <v>3401</v>
      </c>
      <c r="T2376" s="10">
        <v>167</v>
      </c>
      <c r="U2376" s="10">
        <v>151</v>
      </c>
      <c r="V2376" s="7" t="s">
        <v>189</v>
      </c>
      <c r="W2376" s="7" t="s">
        <v>56</v>
      </c>
      <c r="X2376" s="7" t="s">
        <v>57</v>
      </c>
      <c r="Y2376" s="7" t="s">
        <v>58</v>
      </c>
    </row>
    <row r="2377" spans="1:25" x14ac:dyDescent="0.25">
      <c r="A2377" s="6">
        <v>7549</v>
      </c>
      <c r="B2377" s="7" t="s">
        <v>1417</v>
      </c>
      <c r="C2377" s="8" t="s">
        <v>1092</v>
      </c>
      <c r="D2377" s="8" t="s">
        <v>24</v>
      </c>
      <c r="E2377" s="9">
        <v>1</v>
      </c>
      <c r="F2377" s="8" t="s">
        <v>34</v>
      </c>
      <c r="G2377" s="8" t="s">
        <v>26</v>
      </c>
      <c r="H2377" s="8" t="s">
        <v>27</v>
      </c>
      <c r="I2377" s="10">
        <v>2926268</v>
      </c>
      <c r="J2377" s="10">
        <v>28299</v>
      </c>
      <c r="K2377" s="10">
        <v>135504</v>
      </c>
      <c r="L2377" s="10">
        <v>41177</v>
      </c>
      <c r="M2377" s="10">
        <v>94327</v>
      </c>
      <c r="N2377" s="10">
        <v>134163</v>
      </c>
      <c r="O2377" s="7" t="s">
        <v>28</v>
      </c>
      <c r="P2377" s="13" t="s">
        <v>3401</v>
      </c>
      <c r="Q2377" s="14">
        <v>4.0248899999999997E-2</v>
      </c>
      <c r="R2377" s="14">
        <v>166.84638000000001</v>
      </c>
      <c r="S2377" s="14" t="s">
        <v>3401</v>
      </c>
      <c r="T2377" s="10">
        <v>0</v>
      </c>
      <c r="U2377" s="10">
        <v>0</v>
      </c>
      <c r="V2377" s="7" t="s">
        <v>189</v>
      </c>
      <c r="W2377" s="7" t="s">
        <v>56</v>
      </c>
      <c r="X2377" s="7" t="s">
        <v>57</v>
      </c>
      <c r="Y2377" s="7" t="s">
        <v>58</v>
      </c>
    </row>
    <row r="2378" spans="1:25" x14ac:dyDescent="0.25">
      <c r="A2378" s="6">
        <v>7551</v>
      </c>
      <c r="B2378" s="7" t="s">
        <v>1418</v>
      </c>
      <c r="C2378" s="8" t="s">
        <v>25</v>
      </c>
      <c r="D2378" s="8" t="s">
        <v>24</v>
      </c>
      <c r="E2378" s="9">
        <v>1</v>
      </c>
      <c r="F2378" s="8" t="s">
        <v>25</v>
      </c>
      <c r="G2378" s="8" t="s">
        <v>26</v>
      </c>
      <c r="H2378" s="8" t="s">
        <v>27</v>
      </c>
      <c r="I2378" s="10">
        <v>127509000</v>
      </c>
      <c r="J2378" s="10">
        <v>0</v>
      </c>
      <c r="K2378" s="10">
        <v>79597</v>
      </c>
      <c r="L2378" s="10">
        <v>79597</v>
      </c>
      <c r="M2378" s="10">
        <v>0</v>
      </c>
      <c r="N2378" s="10">
        <v>78038</v>
      </c>
      <c r="O2378" s="7" t="s">
        <v>28</v>
      </c>
      <c r="P2378" s="13" t="s">
        <v>3401</v>
      </c>
      <c r="Q2378" s="14">
        <v>2.3411399999999999E-2</v>
      </c>
      <c r="R2378" s="14">
        <v>1.8776333999999999</v>
      </c>
      <c r="S2378" s="14">
        <v>1.9339999999999999</v>
      </c>
      <c r="T2378" s="10">
        <v>0</v>
      </c>
      <c r="U2378" s="10">
        <v>0</v>
      </c>
      <c r="V2378" s="7" t="s">
        <v>46</v>
      </c>
      <c r="W2378" s="7" t="s">
        <v>143</v>
      </c>
      <c r="X2378" s="7" t="s">
        <v>144</v>
      </c>
      <c r="Y2378" s="7" t="s">
        <v>145</v>
      </c>
    </row>
    <row r="2379" spans="1:25" x14ac:dyDescent="0.25">
      <c r="A2379" s="6">
        <v>7551</v>
      </c>
      <c r="B2379" s="7" t="s">
        <v>1418</v>
      </c>
      <c r="C2379" s="8" t="s">
        <v>25</v>
      </c>
      <c r="D2379" s="8" t="s">
        <v>24</v>
      </c>
      <c r="E2379" s="9">
        <v>1</v>
      </c>
      <c r="F2379" s="8" t="s">
        <v>33</v>
      </c>
      <c r="G2379" s="8" t="s">
        <v>26</v>
      </c>
      <c r="H2379" s="8" t="s">
        <v>27</v>
      </c>
      <c r="I2379" s="10">
        <v>564791000</v>
      </c>
      <c r="J2379" s="10">
        <v>497675</v>
      </c>
      <c r="K2379" s="10">
        <v>5940942</v>
      </c>
      <c r="L2379" s="10">
        <v>4925280</v>
      </c>
      <c r="M2379" s="10">
        <v>1015662</v>
      </c>
      <c r="N2379" s="10">
        <v>5824450</v>
      </c>
      <c r="O2379" s="7" t="s">
        <v>28</v>
      </c>
      <c r="P2379" s="13" t="s">
        <v>3401</v>
      </c>
      <c r="Q2379" s="14">
        <v>1.7473350000000001</v>
      </c>
      <c r="R2379" s="14">
        <v>1.8776333999999999</v>
      </c>
      <c r="S2379" s="14">
        <v>1.9339999999999999</v>
      </c>
      <c r="T2379" s="10">
        <v>2</v>
      </c>
      <c r="U2379" s="10">
        <v>2</v>
      </c>
      <c r="V2379" s="7" t="s">
        <v>46</v>
      </c>
      <c r="W2379" s="7" t="s">
        <v>143</v>
      </c>
      <c r="X2379" s="7" t="s">
        <v>144</v>
      </c>
      <c r="Y2379" s="7" t="s">
        <v>145</v>
      </c>
    </row>
    <row r="2380" spans="1:25" x14ac:dyDescent="0.25">
      <c r="A2380" s="6">
        <v>7551</v>
      </c>
      <c r="B2380" s="7" t="s">
        <v>1418</v>
      </c>
      <c r="C2380" s="8" t="s">
        <v>25</v>
      </c>
      <c r="D2380" s="8" t="s">
        <v>24</v>
      </c>
      <c r="E2380" s="9">
        <v>1</v>
      </c>
      <c r="F2380" s="8" t="s">
        <v>45</v>
      </c>
      <c r="G2380" s="8" t="s">
        <v>26</v>
      </c>
      <c r="H2380" s="8" t="s">
        <v>27</v>
      </c>
      <c r="I2380" s="10">
        <v>34203000</v>
      </c>
      <c r="J2380" s="10">
        <v>56746</v>
      </c>
      <c r="K2380" s="10">
        <v>363415</v>
      </c>
      <c r="L2380" s="10">
        <v>247606</v>
      </c>
      <c r="M2380" s="10">
        <v>115809</v>
      </c>
      <c r="N2380" s="10">
        <v>356290</v>
      </c>
      <c r="O2380" s="7" t="s">
        <v>28</v>
      </c>
      <c r="P2380" s="13" t="s">
        <v>3401</v>
      </c>
      <c r="Q2380" s="14">
        <v>0.106887</v>
      </c>
      <c r="R2380" s="14">
        <v>1.8776333999999999</v>
      </c>
      <c r="S2380" s="14">
        <v>1.9339999999999999</v>
      </c>
      <c r="T2380" s="10">
        <v>0</v>
      </c>
      <c r="U2380" s="10">
        <v>0</v>
      </c>
      <c r="V2380" s="7" t="s">
        <v>46</v>
      </c>
      <c r="W2380" s="7" t="s">
        <v>143</v>
      </c>
      <c r="X2380" s="7" t="s">
        <v>144</v>
      </c>
      <c r="Y2380" s="7" t="s">
        <v>145</v>
      </c>
    </row>
    <row r="2381" spans="1:25" x14ac:dyDescent="0.25">
      <c r="A2381" s="6">
        <v>7552</v>
      </c>
      <c r="B2381" s="7" t="s">
        <v>1419</v>
      </c>
      <c r="C2381" s="8" t="s">
        <v>25</v>
      </c>
      <c r="D2381" s="8" t="s">
        <v>24</v>
      </c>
      <c r="E2381" s="9">
        <v>1</v>
      </c>
      <c r="F2381" s="8" t="s">
        <v>25</v>
      </c>
      <c r="G2381" s="8" t="s">
        <v>26</v>
      </c>
      <c r="H2381" s="8" t="s">
        <v>27</v>
      </c>
      <c r="I2381" s="10">
        <v>300358000</v>
      </c>
      <c r="J2381" s="10">
        <v>0</v>
      </c>
      <c r="K2381" s="10">
        <v>19706</v>
      </c>
      <c r="L2381" s="10">
        <v>19706</v>
      </c>
      <c r="M2381" s="10">
        <v>0</v>
      </c>
      <c r="N2381" s="10">
        <v>19320</v>
      </c>
      <c r="O2381" s="7" t="s">
        <v>28</v>
      </c>
      <c r="P2381" s="13" t="s">
        <v>3401</v>
      </c>
      <c r="Q2381" s="14">
        <v>5.7959999999999999E-3</v>
      </c>
      <c r="R2381" s="14">
        <v>1.9995858</v>
      </c>
      <c r="S2381" s="14">
        <v>2.089</v>
      </c>
      <c r="T2381" s="10">
        <v>0</v>
      </c>
      <c r="U2381" s="10">
        <v>0</v>
      </c>
      <c r="V2381" s="7" t="s">
        <v>46</v>
      </c>
      <c r="W2381" s="7" t="s">
        <v>143</v>
      </c>
      <c r="X2381" s="7" t="s">
        <v>144</v>
      </c>
      <c r="Y2381" s="7" t="s">
        <v>145</v>
      </c>
    </row>
    <row r="2382" spans="1:25" x14ac:dyDescent="0.25">
      <c r="A2382" s="6">
        <v>7552</v>
      </c>
      <c r="B2382" s="7" t="s">
        <v>1419</v>
      </c>
      <c r="C2382" s="8" t="s">
        <v>25</v>
      </c>
      <c r="D2382" s="8" t="s">
        <v>24</v>
      </c>
      <c r="E2382" s="9">
        <v>1</v>
      </c>
      <c r="F2382" s="8" t="s">
        <v>33</v>
      </c>
      <c r="G2382" s="8" t="s">
        <v>26</v>
      </c>
      <c r="H2382" s="8" t="s">
        <v>27</v>
      </c>
      <c r="I2382" s="10">
        <v>542011000</v>
      </c>
      <c r="J2382" s="10">
        <v>3172</v>
      </c>
      <c r="K2382" s="10">
        <v>6778884</v>
      </c>
      <c r="L2382" s="10">
        <v>6771509</v>
      </c>
      <c r="M2382" s="10">
        <v>7375</v>
      </c>
      <c r="N2382" s="10">
        <v>6645966</v>
      </c>
      <c r="O2382" s="7" t="s">
        <v>28</v>
      </c>
      <c r="P2382" s="13" t="s">
        <v>3401</v>
      </c>
      <c r="Q2382" s="14">
        <v>1.9937898000000001</v>
      </c>
      <c r="R2382" s="14">
        <v>1.9995858</v>
      </c>
      <c r="S2382" s="14">
        <v>2.089</v>
      </c>
      <c r="T2382" s="10">
        <v>2</v>
      </c>
      <c r="U2382" s="10">
        <v>2</v>
      </c>
      <c r="V2382" s="7" t="s">
        <v>46</v>
      </c>
      <c r="W2382" s="7" t="s">
        <v>143</v>
      </c>
      <c r="X2382" s="7" t="s">
        <v>144</v>
      </c>
      <c r="Y2382" s="7" t="s">
        <v>145</v>
      </c>
    </row>
    <row r="2383" spans="1:25" x14ac:dyDescent="0.25">
      <c r="A2383" s="6">
        <v>7555</v>
      </c>
      <c r="B2383" s="7" t="s">
        <v>1420</v>
      </c>
      <c r="C2383" s="8" t="s">
        <v>75</v>
      </c>
      <c r="D2383" s="8" t="s">
        <v>24</v>
      </c>
      <c r="E2383" s="9">
        <v>1</v>
      </c>
      <c r="F2383" s="8" t="s">
        <v>54</v>
      </c>
      <c r="G2383" s="8" t="s">
        <v>26</v>
      </c>
      <c r="H2383" s="8" t="s">
        <v>27</v>
      </c>
      <c r="I2383" s="10">
        <v>-743856</v>
      </c>
      <c r="J2383" s="10">
        <v>0</v>
      </c>
      <c r="K2383" s="10">
        <v>430</v>
      </c>
      <c r="L2383" s="10">
        <v>430</v>
      </c>
      <c r="M2383" s="10">
        <v>0</v>
      </c>
      <c r="N2383" s="10">
        <v>430</v>
      </c>
      <c r="O2383" s="7" t="s">
        <v>28</v>
      </c>
      <c r="P2383" s="13" t="s">
        <v>3401</v>
      </c>
      <c r="Q2383" s="14">
        <v>1.2899999999999999E-4</v>
      </c>
      <c r="R2383" s="14">
        <v>8.0669999999999995E-3</v>
      </c>
      <c r="S2383" s="14" t="s">
        <v>3401</v>
      </c>
      <c r="T2383" s="10">
        <v>0</v>
      </c>
      <c r="U2383" s="10">
        <v>0</v>
      </c>
      <c r="V2383" s="7" t="s">
        <v>55</v>
      </c>
      <c r="W2383" s="7" t="s">
        <v>77</v>
      </c>
      <c r="X2383" s="7" t="s">
        <v>78</v>
      </c>
      <c r="Y2383" s="7" t="s">
        <v>79</v>
      </c>
    </row>
    <row r="2384" spans="1:25" x14ac:dyDescent="0.25">
      <c r="A2384" s="6">
        <v>7555</v>
      </c>
      <c r="B2384" s="7" t="s">
        <v>1420</v>
      </c>
      <c r="C2384" s="8" t="s">
        <v>75</v>
      </c>
      <c r="D2384" s="8" t="s">
        <v>24</v>
      </c>
      <c r="E2384" s="9">
        <v>1</v>
      </c>
      <c r="F2384" s="8" t="s">
        <v>54</v>
      </c>
      <c r="G2384" s="8" t="s">
        <v>40</v>
      </c>
      <c r="H2384" s="8" t="s">
        <v>41</v>
      </c>
      <c r="I2384" s="10">
        <v>-95144</v>
      </c>
      <c r="J2384" s="10">
        <v>0</v>
      </c>
      <c r="K2384" s="10">
        <v>58</v>
      </c>
      <c r="L2384" s="10">
        <v>58</v>
      </c>
      <c r="M2384" s="10">
        <v>0</v>
      </c>
      <c r="N2384" s="10">
        <v>10</v>
      </c>
      <c r="O2384" s="7" t="s">
        <v>42</v>
      </c>
      <c r="P2384" s="13">
        <v>2.7000000000000001E-3</v>
      </c>
      <c r="Q2384" s="14">
        <v>7.9380000000000006E-3</v>
      </c>
      <c r="R2384" s="14">
        <v>8.0669999999999995E-3</v>
      </c>
      <c r="S2384" s="14" t="s">
        <v>3401</v>
      </c>
      <c r="T2384" s="10">
        <v>0</v>
      </c>
      <c r="U2384" s="10">
        <v>0</v>
      </c>
      <c r="V2384" s="7" t="s">
        <v>55</v>
      </c>
      <c r="W2384" s="7" t="s">
        <v>77</v>
      </c>
      <c r="X2384" s="7" t="s">
        <v>78</v>
      </c>
      <c r="Y2384" s="7" t="s">
        <v>79</v>
      </c>
    </row>
    <row r="2385" spans="1:25" x14ac:dyDescent="0.25">
      <c r="A2385" s="6">
        <v>7556</v>
      </c>
      <c r="B2385" s="7" t="s">
        <v>1421</v>
      </c>
      <c r="C2385" s="8" t="s">
        <v>188</v>
      </c>
      <c r="D2385" s="8" t="s">
        <v>655</v>
      </c>
      <c r="E2385" s="9">
        <v>4</v>
      </c>
      <c r="F2385" s="8" t="s">
        <v>54</v>
      </c>
      <c r="G2385" s="8" t="s">
        <v>40</v>
      </c>
      <c r="H2385" s="8" t="s">
        <v>41</v>
      </c>
      <c r="I2385" s="10">
        <v>81000</v>
      </c>
      <c r="J2385" s="10">
        <v>0</v>
      </c>
      <c r="K2385" s="10">
        <v>767</v>
      </c>
      <c r="L2385" s="10">
        <v>767</v>
      </c>
      <c r="M2385" s="10">
        <v>0</v>
      </c>
      <c r="N2385" s="10">
        <v>133</v>
      </c>
      <c r="O2385" s="7" t="s">
        <v>42</v>
      </c>
      <c r="P2385" s="13">
        <v>2.7000000000000001E-3</v>
      </c>
      <c r="Q2385" s="14">
        <v>0.1055754</v>
      </c>
      <c r="R2385" s="14">
        <v>0.1055754</v>
      </c>
      <c r="S2385" s="14" t="s">
        <v>3401</v>
      </c>
      <c r="T2385" s="10">
        <v>0</v>
      </c>
      <c r="U2385" s="10">
        <v>0</v>
      </c>
      <c r="V2385" s="7" t="s">
        <v>189</v>
      </c>
      <c r="W2385" s="7" t="s">
        <v>56</v>
      </c>
      <c r="X2385" s="7" t="s">
        <v>57</v>
      </c>
      <c r="Y2385" s="7" t="s">
        <v>58</v>
      </c>
    </row>
    <row r="2386" spans="1:25" x14ac:dyDescent="0.25">
      <c r="A2386" s="6">
        <v>7575</v>
      </c>
      <c r="B2386" s="7" t="s">
        <v>1422</v>
      </c>
      <c r="C2386" s="8" t="s">
        <v>904</v>
      </c>
      <c r="D2386" s="8" t="s">
        <v>24</v>
      </c>
      <c r="E2386" s="9">
        <v>1</v>
      </c>
      <c r="F2386" s="8" t="s">
        <v>54</v>
      </c>
      <c r="G2386" s="8" t="s">
        <v>40</v>
      </c>
      <c r="H2386" s="8" t="s">
        <v>41</v>
      </c>
      <c r="I2386" s="10">
        <v>4000</v>
      </c>
      <c r="J2386" s="10">
        <v>0</v>
      </c>
      <c r="K2386" s="10">
        <v>39</v>
      </c>
      <c r="L2386" s="10">
        <v>39</v>
      </c>
      <c r="M2386" s="10">
        <v>0</v>
      </c>
      <c r="N2386" s="10">
        <v>7</v>
      </c>
      <c r="O2386" s="7" t="s">
        <v>42</v>
      </c>
      <c r="P2386" s="13">
        <v>2.7000000000000001E-3</v>
      </c>
      <c r="Q2386" s="14">
        <v>5.5566000000000001E-3</v>
      </c>
      <c r="R2386" s="14">
        <v>5.5566000000000001E-3</v>
      </c>
      <c r="S2386" s="14" t="s">
        <v>3401</v>
      </c>
      <c r="T2386" s="10">
        <v>0</v>
      </c>
      <c r="U2386" s="10">
        <v>0</v>
      </c>
      <c r="V2386" s="7" t="s">
        <v>189</v>
      </c>
      <c r="W2386" s="7" t="s">
        <v>68</v>
      </c>
      <c r="X2386" s="7" t="s">
        <v>69</v>
      </c>
      <c r="Y2386" s="7" t="s">
        <v>70</v>
      </c>
    </row>
    <row r="2387" spans="1:25" x14ac:dyDescent="0.25">
      <c r="A2387" s="6">
        <v>7576</v>
      </c>
      <c r="B2387" s="7" t="s">
        <v>1423</v>
      </c>
      <c r="C2387" s="8" t="s">
        <v>904</v>
      </c>
      <c r="D2387" s="8" t="s">
        <v>24</v>
      </c>
      <c r="E2387" s="9">
        <v>1</v>
      </c>
      <c r="F2387" s="8" t="s">
        <v>54</v>
      </c>
      <c r="G2387" s="8" t="s">
        <v>40</v>
      </c>
      <c r="H2387" s="8" t="s">
        <v>41</v>
      </c>
      <c r="I2387" s="10">
        <v>9000</v>
      </c>
      <c r="J2387" s="10">
        <v>0</v>
      </c>
      <c r="K2387" s="10">
        <v>98</v>
      </c>
      <c r="L2387" s="10">
        <v>98</v>
      </c>
      <c r="M2387" s="10">
        <v>0</v>
      </c>
      <c r="N2387" s="10">
        <v>17</v>
      </c>
      <c r="O2387" s="7" t="s">
        <v>42</v>
      </c>
      <c r="P2387" s="13">
        <v>2.7000000000000001E-3</v>
      </c>
      <c r="Q2387" s="14">
        <v>1.3494600000000001E-2</v>
      </c>
      <c r="R2387" s="14">
        <v>1.3494600000000001E-2</v>
      </c>
      <c r="S2387" s="14" t="s">
        <v>3401</v>
      </c>
      <c r="T2387" s="10">
        <v>0</v>
      </c>
      <c r="U2387" s="10">
        <v>0</v>
      </c>
      <c r="V2387" s="7" t="s">
        <v>189</v>
      </c>
      <c r="W2387" s="7" t="s">
        <v>68</v>
      </c>
      <c r="X2387" s="7" t="s">
        <v>69</v>
      </c>
      <c r="Y2387" s="7" t="s">
        <v>70</v>
      </c>
    </row>
    <row r="2388" spans="1:25" x14ac:dyDescent="0.25">
      <c r="A2388" s="6">
        <v>7577</v>
      </c>
      <c r="B2388" s="7" t="s">
        <v>1424</v>
      </c>
      <c r="C2388" s="8" t="s">
        <v>904</v>
      </c>
      <c r="D2388" s="8" t="s">
        <v>24</v>
      </c>
      <c r="E2388" s="9">
        <v>1</v>
      </c>
      <c r="F2388" s="8" t="s">
        <v>54</v>
      </c>
      <c r="G2388" s="8" t="s">
        <v>40</v>
      </c>
      <c r="H2388" s="8" t="s">
        <v>41</v>
      </c>
      <c r="I2388" s="10">
        <v>4000</v>
      </c>
      <c r="J2388" s="10">
        <v>0</v>
      </c>
      <c r="K2388" s="10">
        <v>41</v>
      </c>
      <c r="L2388" s="10">
        <v>41</v>
      </c>
      <c r="M2388" s="10">
        <v>0</v>
      </c>
      <c r="N2388" s="10">
        <v>7</v>
      </c>
      <c r="O2388" s="7" t="s">
        <v>42</v>
      </c>
      <c r="P2388" s="13">
        <v>2.7000000000000001E-3</v>
      </c>
      <c r="Q2388" s="14">
        <v>5.5566000000000001E-3</v>
      </c>
      <c r="R2388" s="14">
        <v>5.5566000000000001E-3</v>
      </c>
      <c r="S2388" s="14" t="s">
        <v>3401</v>
      </c>
      <c r="T2388" s="10">
        <v>0</v>
      </c>
      <c r="U2388" s="10">
        <v>0</v>
      </c>
      <c r="V2388" s="7" t="s">
        <v>189</v>
      </c>
      <c r="W2388" s="7" t="s">
        <v>68</v>
      </c>
      <c r="X2388" s="7" t="s">
        <v>69</v>
      </c>
      <c r="Y2388" s="7" t="s">
        <v>70</v>
      </c>
    </row>
    <row r="2389" spans="1:25" x14ac:dyDescent="0.25">
      <c r="A2389" s="6">
        <v>7578</v>
      </c>
      <c r="B2389" s="7" t="s">
        <v>1425</v>
      </c>
      <c r="C2389" s="8" t="s">
        <v>904</v>
      </c>
      <c r="D2389" s="8" t="s">
        <v>24</v>
      </c>
      <c r="E2389" s="9">
        <v>1</v>
      </c>
      <c r="F2389" s="8" t="s">
        <v>54</v>
      </c>
      <c r="G2389" s="8" t="s">
        <v>40</v>
      </c>
      <c r="H2389" s="8" t="s">
        <v>41</v>
      </c>
      <c r="I2389" s="10">
        <v>4000</v>
      </c>
      <c r="J2389" s="10">
        <v>0</v>
      </c>
      <c r="K2389" s="10">
        <v>35</v>
      </c>
      <c r="L2389" s="10">
        <v>35</v>
      </c>
      <c r="M2389" s="10">
        <v>0</v>
      </c>
      <c r="N2389" s="10">
        <v>6</v>
      </c>
      <c r="O2389" s="7" t="s">
        <v>42</v>
      </c>
      <c r="P2389" s="13">
        <v>2.7000000000000001E-3</v>
      </c>
      <c r="Q2389" s="14">
        <v>4.7628000000000002E-3</v>
      </c>
      <c r="R2389" s="14">
        <v>4.7628000000000002E-3</v>
      </c>
      <c r="S2389" s="14" t="s">
        <v>3401</v>
      </c>
      <c r="T2389" s="10">
        <v>0</v>
      </c>
      <c r="U2389" s="10">
        <v>0</v>
      </c>
      <c r="V2389" s="7" t="s">
        <v>189</v>
      </c>
      <c r="W2389" s="7" t="s">
        <v>68</v>
      </c>
      <c r="X2389" s="7" t="s">
        <v>69</v>
      </c>
      <c r="Y2389" s="7" t="s">
        <v>70</v>
      </c>
    </row>
    <row r="2390" spans="1:25" x14ac:dyDescent="0.25">
      <c r="A2390" s="6">
        <v>7579</v>
      </c>
      <c r="B2390" s="7" t="s">
        <v>1426</v>
      </c>
      <c r="C2390" s="8" t="s">
        <v>904</v>
      </c>
      <c r="D2390" s="8" t="s">
        <v>24</v>
      </c>
      <c r="E2390" s="9">
        <v>1</v>
      </c>
      <c r="F2390" s="8" t="s">
        <v>54</v>
      </c>
      <c r="G2390" s="8" t="s">
        <v>40</v>
      </c>
      <c r="H2390" s="8" t="s">
        <v>41</v>
      </c>
      <c r="I2390" s="10">
        <v>10000</v>
      </c>
      <c r="J2390" s="10">
        <v>0</v>
      </c>
      <c r="K2390" s="10">
        <v>95</v>
      </c>
      <c r="L2390" s="10">
        <v>95</v>
      </c>
      <c r="M2390" s="10">
        <v>0</v>
      </c>
      <c r="N2390" s="10">
        <v>16</v>
      </c>
      <c r="O2390" s="7" t="s">
        <v>42</v>
      </c>
      <c r="P2390" s="13">
        <v>2.7000000000000001E-3</v>
      </c>
      <c r="Q2390" s="14">
        <v>1.27008E-2</v>
      </c>
      <c r="R2390" s="14">
        <v>1.27008E-2</v>
      </c>
      <c r="S2390" s="14" t="s">
        <v>3401</v>
      </c>
      <c r="T2390" s="10">
        <v>0</v>
      </c>
      <c r="U2390" s="10">
        <v>0</v>
      </c>
      <c r="V2390" s="7" t="s">
        <v>189</v>
      </c>
      <c r="W2390" s="7" t="s">
        <v>68</v>
      </c>
      <c r="X2390" s="7" t="s">
        <v>69</v>
      </c>
      <c r="Y2390" s="7" t="s">
        <v>70</v>
      </c>
    </row>
    <row r="2391" spans="1:25" x14ac:dyDescent="0.25">
      <c r="A2391" s="6">
        <v>7580</v>
      </c>
      <c r="B2391" s="7" t="s">
        <v>1427</v>
      </c>
      <c r="C2391" s="8" t="s">
        <v>904</v>
      </c>
      <c r="D2391" s="8" t="s">
        <v>24</v>
      </c>
      <c r="E2391" s="9">
        <v>1</v>
      </c>
      <c r="F2391" s="8" t="s">
        <v>54</v>
      </c>
      <c r="G2391" s="8" t="s">
        <v>40</v>
      </c>
      <c r="H2391" s="8" t="s">
        <v>41</v>
      </c>
      <c r="I2391" s="10">
        <v>7000</v>
      </c>
      <c r="J2391" s="10">
        <v>0</v>
      </c>
      <c r="K2391" s="10">
        <v>72</v>
      </c>
      <c r="L2391" s="10">
        <v>72</v>
      </c>
      <c r="M2391" s="10">
        <v>0</v>
      </c>
      <c r="N2391" s="10">
        <v>12</v>
      </c>
      <c r="O2391" s="7" t="s">
        <v>42</v>
      </c>
      <c r="P2391" s="13">
        <v>2.7000000000000001E-3</v>
      </c>
      <c r="Q2391" s="14">
        <v>9.5256000000000004E-3</v>
      </c>
      <c r="R2391" s="14">
        <v>9.5256000000000004E-3</v>
      </c>
      <c r="S2391" s="14" t="s">
        <v>3401</v>
      </c>
      <c r="T2391" s="10">
        <v>0</v>
      </c>
      <c r="U2391" s="10">
        <v>0</v>
      </c>
      <c r="V2391" s="7" t="s">
        <v>189</v>
      </c>
      <c r="W2391" s="7" t="s">
        <v>68</v>
      </c>
      <c r="X2391" s="7" t="s">
        <v>69</v>
      </c>
      <c r="Y2391" s="7" t="s">
        <v>70</v>
      </c>
    </row>
    <row r="2392" spans="1:25" x14ac:dyDescent="0.25">
      <c r="A2392" s="6">
        <v>7584</v>
      </c>
      <c r="B2392" s="7" t="s">
        <v>1428</v>
      </c>
      <c r="C2392" s="8" t="s">
        <v>398</v>
      </c>
      <c r="D2392" s="8" t="s">
        <v>24</v>
      </c>
      <c r="E2392" s="9">
        <v>1</v>
      </c>
      <c r="F2392" s="8" t="s">
        <v>54</v>
      </c>
      <c r="G2392" s="8" t="s">
        <v>40</v>
      </c>
      <c r="H2392" s="8" t="s">
        <v>41</v>
      </c>
      <c r="I2392" s="10">
        <v>19000</v>
      </c>
      <c r="J2392" s="10">
        <v>0</v>
      </c>
      <c r="K2392" s="10">
        <v>197</v>
      </c>
      <c r="L2392" s="10">
        <v>197</v>
      </c>
      <c r="M2392" s="10">
        <v>0</v>
      </c>
      <c r="N2392" s="10">
        <v>32</v>
      </c>
      <c r="O2392" s="7" t="s">
        <v>42</v>
      </c>
      <c r="P2392" s="13">
        <v>2.7000000000000001E-3</v>
      </c>
      <c r="Q2392" s="14">
        <v>2.54016E-2</v>
      </c>
      <c r="R2392" s="14">
        <v>2.54016E-2</v>
      </c>
      <c r="S2392" s="14" t="s">
        <v>3401</v>
      </c>
      <c r="T2392" s="10">
        <v>0</v>
      </c>
      <c r="U2392" s="10">
        <v>0</v>
      </c>
      <c r="V2392" s="7" t="s">
        <v>55</v>
      </c>
      <c r="W2392" s="7" t="s">
        <v>56</v>
      </c>
      <c r="X2392" s="7" t="s">
        <v>57</v>
      </c>
      <c r="Y2392" s="7" t="s">
        <v>58</v>
      </c>
    </row>
    <row r="2393" spans="1:25" x14ac:dyDescent="0.25">
      <c r="A2393" s="6">
        <v>7595</v>
      </c>
      <c r="B2393" s="7" t="s">
        <v>1429</v>
      </c>
      <c r="C2393" s="8" t="s">
        <v>398</v>
      </c>
      <c r="D2393" s="8" t="s">
        <v>24</v>
      </c>
      <c r="E2393" s="9">
        <v>1</v>
      </c>
      <c r="F2393" s="8" t="s">
        <v>45</v>
      </c>
      <c r="G2393" s="8" t="s">
        <v>26</v>
      </c>
      <c r="H2393" s="8" t="s">
        <v>27</v>
      </c>
      <c r="I2393" s="10">
        <v>-710000</v>
      </c>
      <c r="J2393" s="10">
        <v>0</v>
      </c>
      <c r="K2393" s="10">
        <v>327</v>
      </c>
      <c r="L2393" s="10">
        <v>327</v>
      </c>
      <c r="M2393" s="10">
        <v>0</v>
      </c>
      <c r="N2393" s="10">
        <v>310</v>
      </c>
      <c r="O2393" s="7" t="s">
        <v>28</v>
      </c>
      <c r="P2393" s="13" t="s">
        <v>3401</v>
      </c>
      <c r="Q2393" s="14">
        <v>9.2999999999999997E-5</v>
      </c>
      <c r="R2393" s="14">
        <v>9.2999999999999997E-5</v>
      </c>
      <c r="S2393" s="14" t="s">
        <v>3401</v>
      </c>
      <c r="T2393" s="10">
        <v>0</v>
      </c>
      <c r="U2393" s="10">
        <v>0</v>
      </c>
      <c r="V2393" s="7" t="s">
        <v>55</v>
      </c>
      <c r="W2393" s="7" t="s">
        <v>56</v>
      </c>
      <c r="X2393" s="7" t="s">
        <v>57</v>
      </c>
      <c r="Y2393" s="7" t="s">
        <v>58</v>
      </c>
    </row>
    <row r="2394" spans="1:25" x14ac:dyDescent="0.25">
      <c r="A2394" s="6">
        <v>7604</v>
      </c>
      <c r="B2394" s="7" t="s">
        <v>1430</v>
      </c>
      <c r="C2394" s="8" t="s">
        <v>300</v>
      </c>
      <c r="D2394" s="8" t="s">
        <v>24</v>
      </c>
      <c r="E2394" s="9">
        <v>1</v>
      </c>
      <c r="F2394" s="8" t="s">
        <v>119</v>
      </c>
      <c r="G2394" s="8" t="s">
        <v>26</v>
      </c>
      <c r="H2394" s="8" t="s">
        <v>27</v>
      </c>
      <c r="I2394" s="10">
        <v>774209000</v>
      </c>
      <c r="J2394" s="10">
        <v>0</v>
      </c>
      <c r="K2394" s="10">
        <v>5764809</v>
      </c>
      <c r="L2394" s="10">
        <v>5764809</v>
      </c>
      <c r="M2394" s="10">
        <v>0</v>
      </c>
      <c r="N2394" s="10">
        <v>5697518</v>
      </c>
      <c r="O2394" s="7" t="s">
        <v>28</v>
      </c>
      <c r="P2394" s="13" t="s">
        <v>3401</v>
      </c>
      <c r="Q2394" s="14">
        <v>1.7092554</v>
      </c>
      <c r="R2394" s="14">
        <v>1.7092554</v>
      </c>
      <c r="S2394" s="14">
        <v>1.704</v>
      </c>
      <c r="T2394" s="10">
        <v>2</v>
      </c>
      <c r="U2394" s="10">
        <v>2</v>
      </c>
      <c r="V2394" s="7" t="s">
        <v>29</v>
      </c>
      <c r="W2394" s="7" t="s">
        <v>419</v>
      </c>
      <c r="X2394" s="7" t="s">
        <v>420</v>
      </c>
      <c r="Y2394" s="7" t="s">
        <v>58</v>
      </c>
    </row>
    <row r="2395" spans="1:25" x14ac:dyDescent="0.25">
      <c r="A2395" s="6">
        <v>7605</v>
      </c>
      <c r="B2395" s="7" t="s">
        <v>1431</v>
      </c>
      <c r="C2395" s="8" t="s">
        <v>106</v>
      </c>
      <c r="D2395" s="8" t="s">
        <v>24</v>
      </c>
      <c r="E2395" s="9">
        <v>1</v>
      </c>
      <c r="F2395" s="8" t="s">
        <v>119</v>
      </c>
      <c r="G2395" s="8" t="s">
        <v>26</v>
      </c>
      <c r="H2395" s="8" t="s">
        <v>27</v>
      </c>
      <c r="I2395" s="10">
        <v>1440649000</v>
      </c>
      <c r="J2395" s="10">
        <v>0</v>
      </c>
      <c r="K2395" s="10">
        <v>10507233</v>
      </c>
      <c r="L2395" s="10">
        <v>10507233</v>
      </c>
      <c r="M2395" s="10">
        <v>0</v>
      </c>
      <c r="N2395" s="10">
        <v>9718161</v>
      </c>
      <c r="O2395" s="7" t="s">
        <v>28</v>
      </c>
      <c r="P2395" s="13" t="s">
        <v>3401</v>
      </c>
      <c r="Q2395" s="14">
        <v>2.9154483</v>
      </c>
      <c r="R2395" s="14">
        <v>2.9154483</v>
      </c>
      <c r="S2395" s="14">
        <v>2.7879999999999998</v>
      </c>
      <c r="T2395" s="10">
        <v>3</v>
      </c>
      <c r="U2395" s="10">
        <v>3</v>
      </c>
      <c r="V2395" s="7" t="s">
        <v>46</v>
      </c>
      <c r="W2395" s="7" t="s">
        <v>1082</v>
      </c>
      <c r="X2395" s="7" t="s">
        <v>1083</v>
      </c>
      <c r="Y2395" s="7" t="s">
        <v>98</v>
      </c>
    </row>
    <row r="2396" spans="1:25" x14ac:dyDescent="0.25">
      <c r="A2396" s="6">
        <v>7690</v>
      </c>
      <c r="B2396" s="7" t="s">
        <v>3412</v>
      </c>
      <c r="C2396" s="8" t="s">
        <v>952</v>
      </c>
      <c r="D2396" s="8" t="s">
        <v>24</v>
      </c>
      <c r="E2396" s="9">
        <v>2</v>
      </c>
      <c r="F2396" s="8" t="s">
        <v>45</v>
      </c>
      <c r="G2396" s="8" t="s">
        <v>3402</v>
      </c>
      <c r="H2396" s="8" t="s">
        <v>3403</v>
      </c>
      <c r="I2396" s="10">
        <v>1250000</v>
      </c>
      <c r="J2396" s="10">
        <v>0</v>
      </c>
      <c r="K2396" s="10">
        <v>14939</v>
      </c>
      <c r="L2396" s="10">
        <v>14939</v>
      </c>
      <c r="M2396" s="10">
        <v>0</v>
      </c>
      <c r="N2396" s="10">
        <v>34737</v>
      </c>
      <c r="O2396" s="7" t="s">
        <v>28</v>
      </c>
      <c r="P2396" s="13" t="s">
        <v>3401</v>
      </c>
      <c r="Q2396" s="14">
        <v>1.0421100000000001E-2</v>
      </c>
      <c r="R2396" s="14">
        <v>1.0421100000000001E-2</v>
      </c>
      <c r="S2396" s="14" t="s">
        <v>3401</v>
      </c>
      <c r="T2396" s="10">
        <v>0</v>
      </c>
      <c r="U2396" s="10">
        <v>0</v>
      </c>
      <c r="V2396" s="7" t="s">
        <v>189</v>
      </c>
      <c r="W2396" s="7" t="s">
        <v>68</v>
      </c>
      <c r="X2396" s="7" t="s">
        <v>69</v>
      </c>
      <c r="Y2396" s="7" t="s">
        <v>70</v>
      </c>
    </row>
    <row r="2397" spans="1:25" x14ac:dyDescent="0.25">
      <c r="A2397" s="6">
        <v>7693</v>
      </c>
      <c r="B2397" s="7" t="s">
        <v>1432</v>
      </c>
      <c r="C2397" s="8" t="s">
        <v>25</v>
      </c>
      <c r="D2397" s="8" t="s">
        <v>24</v>
      </c>
      <c r="E2397" s="9">
        <v>1</v>
      </c>
      <c r="F2397" s="8" t="s">
        <v>45</v>
      </c>
      <c r="G2397" s="8" t="s">
        <v>26</v>
      </c>
      <c r="H2397" s="8" t="s">
        <v>27</v>
      </c>
      <c r="I2397" s="10">
        <v>123093000</v>
      </c>
      <c r="J2397" s="10">
        <v>0</v>
      </c>
      <c r="K2397" s="10">
        <v>1324011</v>
      </c>
      <c r="L2397" s="10">
        <v>1324011</v>
      </c>
      <c r="M2397" s="10">
        <v>0</v>
      </c>
      <c r="N2397" s="10">
        <v>1260963</v>
      </c>
      <c r="O2397" s="7" t="s">
        <v>28</v>
      </c>
      <c r="P2397" s="13" t="s">
        <v>3401</v>
      </c>
      <c r="Q2397" s="14">
        <v>0.37828889999999998</v>
      </c>
      <c r="R2397" s="14">
        <v>0.37828889999999998</v>
      </c>
      <c r="S2397" s="14">
        <v>0.11600000000000001</v>
      </c>
      <c r="T2397" s="10">
        <v>0</v>
      </c>
      <c r="U2397" s="10">
        <v>0</v>
      </c>
      <c r="V2397" s="7" t="s">
        <v>46</v>
      </c>
      <c r="W2397" s="7" t="s">
        <v>159</v>
      </c>
      <c r="X2397" s="7" t="s">
        <v>160</v>
      </c>
      <c r="Y2397" s="7" t="s">
        <v>145</v>
      </c>
    </row>
    <row r="2398" spans="1:25" ht="26.25" x14ac:dyDescent="0.25">
      <c r="A2398" s="6">
        <v>7697</v>
      </c>
      <c r="B2398" s="7" t="s">
        <v>1433</v>
      </c>
      <c r="C2398" s="8" t="s">
        <v>23</v>
      </c>
      <c r="D2398" s="8" t="s">
        <v>24</v>
      </c>
      <c r="E2398" s="9">
        <v>1</v>
      </c>
      <c r="F2398" s="8" t="s">
        <v>25</v>
      </c>
      <c r="G2398" s="8" t="s">
        <v>26</v>
      </c>
      <c r="H2398" s="8" t="s">
        <v>27</v>
      </c>
      <c r="I2398" s="10">
        <v>166655000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7" t="s">
        <v>28</v>
      </c>
      <c r="P2398" s="13" t="s">
        <v>3401</v>
      </c>
      <c r="Q2398" s="14">
        <v>0</v>
      </c>
      <c r="R2398" s="14">
        <v>1.7637399</v>
      </c>
      <c r="S2398" s="14">
        <v>2.3639999999999999</v>
      </c>
      <c r="T2398" s="10">
        <v>0</v>
      </c>
      <c r="U2398" s="10">
        <v>0</v>
      </c>
      <c r="V2398" s="7" t="s">
        <v>29</v>
      </c>
      <c r="W2398" s="7" t="s">
        <v>30</v>
      </c>
      <c r="X2398" s="7" t="s">
        <v>31</v>
      </c>
      <c r="Y2398" s="7" t="s">
        <v>32</v>
      </c>
    </row>
    <row r="2399" spans="1:25" ht="26.25" x14ac:dyDescent="0.25">
      <c r="A2399" s="6">
        <v>7697</v>
      </c>
      <c r="B2399" s="7" t="s">
        <v>1433</v>
      </c>
      <c r="C2399" s="8" t="s">
        <v>23</v>
      </c>
      <c r="D2399" s="8" t="s">
        <v>24</v>
      </c>
      <c r="E2399" s="9">
        <v>1</v>
      </c>
      <c r="F2399" s="8" t="s">
        <v>33</v>
      </c>
      <c r="G2399" s="8" t="s">
        <v>26</v>
      </c>
      <c r="H2399" s="8" t="s">
        <v>27</v>
      </c>
      <c r="I2399" s="10">
        <v>551951000</v>
      </c>
      <c r="J2399" s="10">
        <v>2236173</v>
      </c>
      <c r="K2399" s="10">
        <v>6005540</v>
      </c>
      <c r="L2399" s="10">
        <v>3174942</v>
      </c>
      <c r="M2399" s="10">
        <v>2830598</v>
      </c>
      <c r="N2399" s="10">
        <v>5879133</v>
      </c>
      <c r="O2399" s="7" t="s">
        <v>28</v>
      </c>
      <c r="P2399" s="13" t="s">
        <v>3401</v>
      </c>
      <c r="Q2399" s="14">
        <v>1.7637399</v>
      </c>
      <c r="R2399" s="14">
        <v>1.7637399</v>
      </c>
      <c r="S2399" s="14">
        <v>2.3639999999999999</v>
      </c>
      <c r="T2399" s="10">
        <v>2</v>
      </c>
      <c r="U2399" s="10">
        <v>2</v>
      </c>
      <c r="V2399" s="7" t="s">
        <v>29</v>
      </c>
      <c r="W2399" s="7" t="s">
        <v>30</v>
      </c>
      <c r="X2399" s="7" t="s">
        <v>31</v>
      </c>
      <c r="Y2399" s="7" t="s">
        <v>32</v>
      </c>
    </row>
    <row r="2400" spans="1:25" x14ac:dyDescent="0.25">
      <c r="A2400" s="6">
        <v>7698</v>
      </c>
      <c r="B2400" s="7" t="s">
        <v>1434</v>
      </c>
      <c r="C2400" s="8" t="s">
        <v>23</v>
      </c>
      <c r="D2400" s="8" t="s">
        <v>24</v>
      </c>
      <c r="E2400" s="9">
        <v>1</v>
      </c>
      <c r="F2400" s="8" t="s">
        <v>25</v>
      </c>
      <c r="G2400" s="8" t="s">
        <v>26</v>
      </c>
      <c r="H2400" s="8" t="s">
        <v>27</v>
      </c>
      <c r="I2400" s="10">
        <v>10083000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7" t="s">
        <v>28</v>
      </c>
      <c r="P2400" s="13" t="s">
        <v>3401</v>
      </c>
      <c r="Q2400" s="14">
        <v>0</v>
      </c>
      <c r="R2400" s="14">
        <v>1.778373</v>
      </c>
      <c r="S2400" s="14">
        <v>1.66</v>
      </c>
      <c r="T2400" s="10">
        <v>0</v>
      </c>
      <c r="U2400" s="10">
        <v>0</v>
      </c>
      <c r="V2400" s="7" t="s">
        <v>29</v>
      </c>
      <c r="W2400" s="7" t="s">
        <v>30</v>
      </c>
      <c r="X2400" s="7" t="s">
        <v>31</v>
      </c>
      <c r="Y2400" s="7" t="s">
        <v>32</v>
      </c>
    </row>
    <row r="2401" spans="1:25" x14ac:dyDescent="0.25">
      <c r="A2401" s="6">
        <v>7698</v>
      </c>
      <c r="B2401" s="7" t="s">
        <v>1434</v>
      </c>
      <c r="C2401" s="8" t="s">
        <v>23</v>
      </c>
      <c r="D2401" s="8" t="s">
        <v>24</v>
      </c>
      <c r="E2401" s="9">
        <v>1</v>
      </c>
      <c r="F2401" s="8" t="s">
        <v>33</v>
      </c>
      <c r="G2401" s="8" t="s">
        <v>26</v>
      </c>
      <c r="H2401" s="8" t="s">
        <v>27</v>
      </c>
      <c r="I2401" s="10">
        <v>467026000</v>
      </c>
      <c r="J2401" s="10">
        <v>3524969</v>
      </c>
      <c r="K2401" s="10">
        <v>6135295</v>
      </c>
      <c r="L2401" s="10">
        <v>1938903</v>
      </c>
      <c r="M2401" s="10">
        <v>4196392</v>
      </c>
      <c r="N2401" s="10">
        <v>5927910</v>
      </c>
      <c r="O2401" s="7" t="s">
        <v>28</v>
      </c>
      <c r="P2401" s="13" t="s">
        <v>3401</v>
      </c>
      <c r="Q2401" s="14">
        <v>1.778373</v>
      </c>
      <c r="R2401" s="14">
        <v>1.778373</v>
      </c>
      <c r="S2401" s="14">
        <v>1.66</v>
      </c>
      <c r="T2401" s="10">
        <v>2</v>
      </c>
      <c r="U2401" s="10">
        <v>2</v>
      </c>
      <c r="V2401" s="7" t="s">
        <v>29</v>
      </c>
      <c r="W2401" s="7" t="s">
        <v>30</v>
      </c>
      <c r="X2401" s="7" t="s">
        <v>31</v>
      </c>
      <c r="Y2401" s="7" t="s">
        <v>32</v>
      </c>
    </row>
    <row r="2402" spans="1:25" x14ac:dyDescent="0.25">
      <c r="A2402" s="6">
        <v>7699</v>
      </c>
      <c r="B2402" s="7" t="s">
        <v>1435</v>
      </c>
      <c r="C2402" s="8" t="s">
        <v>133</v>
      </c>
      <c r="D2402" s="8" t="s">
        <v>24</v>
      </c>
      <c r="E2402" s="9">
        <v>1</v>
      </c>
      <c r="F2402" s="8" t="s">
        <v>25</v>
      </c>
      <c r="G2402" s="8" t="s">
        <v>26</v>
      </c>
      <c r="H2402" s="8" t="s">
        <v>27</v>
      </c>
      <c r="I2402" s="10">
        <v>1620000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7" t="s">
        <v>28</v>
      </c>
      <c r="P2402" s="13" t="s">
        <v>3401</v>
      </c>
      <c r="Q2402" s="14">
        <v>0</v>
      </c>
      <c r="R2402" s="14">
        <v>2.2807797000000001</v>
      </c>
      <c r="S2402" s="14">
        <v>2.238</v>
      </c>
      <c r="T2402" s="10">
        <v>0</v>
      </c>
      <c r="U2402" s="10">
        <v>0</v>
      </c>
      <c r="V2402" s="7" t="s">
        <v>134</v>
      </c>
      <c r="W2402" s="7" t="s">
        <v>268</v>
      </c>
      <c r="X2402" s="7" t="s">
        <v>269</v>
      </c>
      <c r="Y2402" s="7" t="s">
        <v>137</v>
      </c>
    </row>
    <row r="2403" spans="1:25" x14ac:dyDescent="0.25">
      <c r="A2403" s="6">
        <v>7699</v>
      </c>
      <c r="B2403" s="7" t="s">
        <v>1435</v>
      </c>
      <c r="C2403" s="8" t="s">
        <v>133</v>
      </c>
      <c r="D2403" s="8" t="s">
        <v>24</v>
      </c>
      <c r="E2403" s="9">
        <v>1</v>
      </c>
      <c r="F2403" s="8" t="s">
        <v>33</v>
      </c>
      <c r="G2403" s="8" t="s">
        <v>26</v>
      </c>
      <c r="H2403" s="8" t="s">
        <v>27</v>
      </c>
      <c r="I2403" s="10">
        <v>1001904000</v>
      </c>
      <c r="J2403" s="10">
        <v>0</v>
      </c>
      <c r="K2403" s="10">
        <v>7788808</v>
      </c>
      <c r="L2403" s="10">
        <v>7788808</v>
      </c>
      <c r="M2403" s="10">
        <v>0</v>
      </c>
      <c r="N2403" s="10">
        <v>7602599</v>
      </c>
      <c r="O2403" s="7" t="s">
        <v>28</v>
      </c>
      <c r="P2403" s="13" t="s">
        <v>3401</v>
      </c>
      <c r="Q2403" s="14">
        <v>2.2807797000000001</v>
      </c>
      <c r="R2403" s="14">
        <v>2.2807797000000001</v>
      </c>
      <c r="S2403" s="14">
        <v>2.238</v>
      </c>
      <c r="T2403" s="10">
        <v>2</v>
      </c>
      <c r="U2403" s="10">
        <v>2</v>
      </c>
      <c r="V2403" s="7" t="s">
        <v>134</v>
      </c>
      <c r="W2403" s="7" t="s">
        <v>268</v>
      </c>
      <c r="X2403" s="7" t="s">
        <v>269</v>
      </c>
      <c r="Y2403" s="7" t="s">
        <v>137</v>
      </c>
    </row>
    <row r="2404" spans="1:25" x14ac:dyDescent="0.25">
      <c r="A2404" s="6">
        <v>7701</v>
      </c>
      <c r="B2404" s="7" t="s">
        <v>1436</v>
      </c>
      <c r="C2404" s="8" t="s">
        <v>952</v>
      </c>
      <c r="D2404" s="8" t="s">
        <v>24</v>
      </c>
      <c r="E2404" s="9">
        <v>2</v>
      </c>
      <c r="F2404" s="8" t="s">
        <v>34</v>
      </c>
      <c r="G2404" s="8" t="s">
        <v>26</v>
      </c>
      <c r="H2404" s="8" t="s">
        <v>27</v>
      </c>
      <c r="I2404" s="10">
        <v>5355855</v>
      </c>
      <c r="J2404" s="10">
        <v>0</v>
      </c>
      <c r="K2404" s="10">
        <v>82288</v>
      </c>
      <c r="L2404" s="10">
        <v>82288</v>
      </c>
      <c r="M2404" s="10">
        <v>0</v>
      </c>
      <c r="N2404" s="10">
        <v>79882</v>
      </c>
      <c r="O2404" s="7" t="s">
        <v>28</v>
      </c>
      <c r="P2404" s="13" t="s">
        <v>3401</v>
      </c>
      <c r="Q2404" s="14">
        <v>2.3964599999999999E-2</v>
      </c>
      <c r="R2404" s="14">
        <v>2.4636729000000002</v>
      </c>
      <c r="S2404" s="14">
        <v>80.102000000000004</v>
      </c>
      <c r="T2404" s="10">
        <v>1</v>
      </c>
      <c r="U2404" s="10">
        <v>1</v>
      </c>
      <c r="V2404" s="7" t="s">
        <v>189</v>
      </c>
      <c r="W2404" s="7" t="s">
        <v>68</v>
      </c>
      <c r="X2404" s="7" t="s">
        <v>69</v>
      </c>
      <c r="Y2404" s="7" t="s">
        <v>70</v>
      </c>
    </row>
    <row r="2405" spans="1:25" x14ac:dyDescent="0.25">
      <c r="A2405" s="6">
        <v>7701</v>
      </c>
      <c r="B2405" s="7" t="s">
        <v>1436</v>
      </c>
      <c r="C2405" s="8" t="s">
        <v>952</v>
      </c>
      <c r="D2405" s="8" t="s">
        <v>24</v>
      </c>
      <c r="E2405" s="9">
        <v>2</v>
      </c>
      <c r="F2405" s="8" t="s">
        <v>34</v>
      </c>
      <c r="G2405" s="8" t="s">
        <v>3402</v>
      </c>
      <c r="H2405" s="8" t="s">
        <v>3403</v>
      </c>
      <c r="I2405" s="10">
        <v>236882145</v>
      </c>
      <c r="J2405" s="10">
        <v>0</v>
      </c>
      <c r="K2405" s="10">
        <v>3572891</v>
      </c>
      <c r="L2405" s="10">
        <v>3572891</v>
      </c>
      <c r="M2405" s="10">
        <v>0</v>
      </c>
      <c r="N2405" s="10">
        <v>8132361</v>
      </c>
      <c r="O2405" s="7" t="s">
        <v>28</v>
      </c>
      <c r="P2405" s="13" t="s">
        <v>3401</v>
      </c>
      <c r="Q2405" s="14">
        <v>2.4397082999999999</v>
      </c>
      <c r="R2405" s="14">
        <v>2.4636729000000002</v>
      </c>
      <c r="S2405" s="14">
        <v>80.102000000000004</v>
      </c>
      <c r="T2405" s="10">
        <v>79</v>
      </c>
      <c r="U2405" s="10">
        <v>72</v>
      </c>
      <c r="V2405" s="7" t="s">
        <v>189</v>
      </c>
      <c r="W2405" s="7" t="s">
        <v>68</v>
      </c>
      <c r="X2405" s="7" t="s">
        <v>69</v>
      </c>
      <c r="Y2405" s="7" t="s">
        <v>70</v>
      </c>
    </row>
    <row r="2406" spans="1:25" x14ac:dyDescent="0.25">
      <c r="A2406" s="6">
        <v>7709</v>
      </c>
      <c r="B2406" s="7" t="s">
        <v>1437</v>
      </c>
      <c r="C2406" s="8" t="s">
        <v>302</v>
      </c>
      <c r="D2406" s="8" t="s">
        <v>24</v>
      </c>
      <c r="E2406" s="9">
        <v>2</v>
      </c>
      <c r="F2406" s="8" t="s">
        <v>45</v>
      </c>
      <c r="G2406" s="8" t="s">
        <v>26</v>
      </c>
      <c r="H2406" s="8" t="s">
        <v>27</v>
      </c>
      <c r="I2406" s="10">
        <v>589646920</v>
      </c>
      <c r="J2406" s="10">
        <v>0</v>
      </c>
      <c r="K2406" s="10">
        <v>7134114</v>
      </c>
      <c r="L2406" s="10">
        <v>7134114</v>
      </c>
      <c r="M2406" s="10">
        <v>0</v>
      </c>
      <c r="N2406" s="10">
        <v>6923563</v>
      </c>
      <c r="O2406" s="7" t="s">
        <v>28</v>
      </c>
      <c r="P2406" s="13" t="s">
        <v>3401</v>
      </c>
      <c r="Q2406" s="14">
        <v>2.0770689</v>
      </c>
      <c r="R2406" s="14">
        <v>16.304345999999999</v>
      </c>
      <c r="S2406" s="14" t="s">
        <v>3401</v>
      </c>
      <c r="T2406" s="10">
        <v>2</v>
      </c>
      <c r="U2406" s="10">
        <v>2</v>
      </c>
      <c r="V2406" s="7" t="s">
        <v>29</v>
      </c>
      <c r="W2406" s="7" t="s">
        <v>30</v>
      </c>
      <c r="X2406" s="7" t="s">
        <v>31</v>
      </c>
      <c r="Y2406" s="7" t="s">
        <v>32</v>
      </c>
    </row>
    <row r="2407" spans="1:25" x14ac:dyDescent="0.25">
      <c r="A2407" s="6">
        <v>7709</v>
      </c>
      <c r="B2407" s="7" t="s">
        <v>1437</v>
      </c>
      <c r="C2407" s="8" t="s">
        <v>302</v>
      </c>
      <c r="D2407" s="8" t="s">
        <v>24</v>
      </c>
      <c r="E2407" s="9">
        <v>2</v>
      </c>
      <c r="F2407" s="8" t="s">
        <v>45</v>
      </c>
      <c r="G2407" s="8" t="s">
        <v>40</v>
      </c>
      <c r="H2407" s="8" t="s">
        <v>41</v>
      </c>
      <c r="I2407" s="10">
        <v>8854080</v>
      </c>
      <c r="J2407" s="10">
        <v>0</v>
      </c>
      <c r="K2407" s="10">
        <v>104257</v>
      </c>
      <c r="L2407" s="10">
        <v>104257</v>
      </c>
      <c r="M2407" s="10">
        <v>0</v>
      </c>
      <c r="N2407" s="10">
        <v>17923</v>
      </c>
      <c r="O2407" s="7" t="s">
        <v>42</v>
      </c>
      <c r="P2407" s="13">
        <v>2.7000000000000001E-3</v>
      </c>
      <c r="Q2407" s="14">
        <v>14.227277000000001</v>
      </c>
      <c r="R2407" s="14">
        <v>16.304345999999999</v>
      </c>
      <c r="S2407" s="14" t="s">
        <v>3401</v>
      </c>
      <c r="T2407" s="10">
        <v>14</v>
      </c>
      <c r="U2407" s="10">
        <v>13</v>
      </c>
      <c r="V2407" s="7" t="s">
        <v>29</v>
      </c>
      <c r="W2407" s="7" t="s">
        <v>30</v>
      </c>
      <c r="X2407" s="7" t="s">
        <v>31</v>
      </c>
      <c r="Y2407" s="7" t="s">
        <v>32</v>
      </c>
    </row>
    <row r="2408" spans="1:25" x14ac:dyDescent="0.25">
      <c r="A2408" s="6">
        <v>7710</v>
      </c>
      <c r="B2408" s="7" t="s">
        <v>1438</v>
      </c>
      <c r="C2408" s="8" t="s">
        <v>23</v>
      </c>
      <c r="D2408" s="8" t="s">
        <v>24</v>
      </c>
      <c r="E2408" s="9">
        <v>2</v>
      </c>
      <c r="F2408" s="8" t="s">
        <v>25</v>
      </c>
      <c r="G2408" s="8" t="s">
        <v>26</v>
      </c>
      <c r="H2408" s="8" t="s">
        <v>27</v>
      </c>
      <c r="I2408" s="10">
        <v>4545663000</v>
      </c>
      <c r="J2408" s="10">
        <v>0</v>
      </c>
      <c r="K2408" s="10">
        <v>7844838</v>
      </c>
      <c r="L2408" s="10">
        <v>7844838</v>
      </c>
      <c r="M2408" s="10">
        <v>0</v>
      </c>
      <c r="N2408" s="10">
        <v>7605976</v>
      </c>
      <c r="O2408" s="7" t="s">
        <v>28</v>
      </c>
      <c r="P2408" s="13" t="s">
        <v>3401</v>
      </c>
      <c r="Q2408" s="14">
        <v>2.2817927999999998</v>
      </c>
      <c r="R2408" s="14">
        <v>24.054780000000001</v>
      </c>
      <c r="S2408" s="14">
        <v>24.347000000000001</v>
      </c>
      <c r="T2408" s="10">
        <v>2</v>
      </c>
      <c r="U2408" s="10">
        <v>2</v>
      </c>
      <c r="V2408" s="7" t="s">
        <v>29</v>
      </c>
      <c r="W2408" s="7" t="s">
        <v>30</v>
      </c>
      <c r="X2408" s="7" t="s">
        <v>31</v>
      </c>
      <c r="Y2408" s="7" t="s">
        <v>32</v>
      </c>
    </row>
    <row r="2409" spans="1:25" x14ac:dyDescent="0.25">
      <c r="A2409" s="6">
        <v>7710</v>
      </c>
      <c r="B2409" s="7" t="s">
        <v>1438</v>
      </c>
      <c r="C2409" s="8" t="s">
        <v>23</v>
      </c>
      <c r="D2409" s="8" t="s">
        <v>24</v>
      </c>
      <c r="E2409" s="9">
        <v>2</v>
      </c>
      <c r="F2409" s="8" t="s">
        <v>33</v>
      </c>
      <c r="G2409" s="8" t="s">
        <v>26</v>
      </c>
      <c r="H2409" s="8" t="s">
        <v>27</v>
      </c>
      <c r="I2409" s="10">
        <v>7125198000</v>
      </c>
      <c r="J2409" s="10">
        <v>0</v>
      </c>
      <c r="K2409" s="10">
        <v>74863976</v>
      </c>
      <c r="L2409" s="10">
        <v>74863976</v>
      </c>
      <c r="M2409" s="10">
        <v>0</v>
      </c>
      <c r="N2409" s="10">
        <v>72576623</v>
      </c>
      <c r="O2409" s="7" t="s">
        <v>28</v>
      </c>
      <c r="P2409" s="13" t="s">
        <v>3401</v>
      </c>
      <c r="Q2409" s="14">
        <v>21.772987000000001</v>
      </c>
      <c r="R2409" s="14">
        <v>24.054780000000001</v>
      </c>
      <c r="S2409" s="14">
        <v>24.347000000000001</v>
      </c>
      <c r="T2409" s="10">
        <v>22</v>
      </c>
      <c r="U2409" s="10">
        <v>20</v>
      </c>
      <c r="V2409" s="7" t="s">
        <v>29</v>
      </c>
      <c r="W2409" s="7" t="s">
        <v>30</v>
      </c>
      <c r="X2409" s="7" t="s">
        <v>31</v>
      </c>
      <c r="Y2409" s="7" t="s">
        <v>32</v>
      </c>
    </row>
    <row r="2410" spans="1:25" x14ac:dyDescent="0.25">
      <c r="A2410" s="6">
        <v>7715</v>
      </c>
      <c r="B2410" s="7" t="s">
        <v>1439</v>
      </c>
      <c r="C2410" s="8" t="s">
        <v>133</v>
      </c>
      <c r="D2410" s="8" t="s">
        <v>24</v>
      </c>
      <c r="E2410" s="9">
        <v>1</v>
      </c>
      <c r="F2410" s="8" t="s">
        <v>45</v>
      </c>
      <c r="G2410" s="8" t="s">
        <v>26</v>
      </c>
      <c r="H2410" s="8" t="s">
        <v>27</v>
      </c>
      <c r="I2410" s="10">
        <v>67611180</v>
      </c>
      <c r="J2410" s="10">
        <v>0</v>
      </c>
      <c r="K2410" s="10">
        <v>877973</v>
      </c>
      <c r="L2410" s="10">
        <v>877973</v>
      </c>
      <c r="M2410" s="10">
        <v>0</v>
      </c>
      <c r="N2410" s="10">
        <v>861602</v>
      </c>
      <c r="O2410" s="7" t="s">
        <v>28</v>
      </c>
      <c r="P2410" s="13" t="s">
        <v>3401</v>
      </c>
      <c r="Q2410" s="14">
        <v>0.2584806</v>
      </c>
      <c r="R2410" s="14">
        <v>0.2584806</v>
      </c>
      <c r="S2410" s="14" t="s">
        <v>3401</v>
      </c>
      <c r="T2410" s="10">
        <v>0</v>
      </c>
      <c r="U2410" s="10">
        <v>0</v>
      </c>
      <c r="V2410" s="7" t="s">
        <v>29</v>
      </c>
      <c r="W2410" s="7" t="s">
        <v>30</v>
      </c>
      <c r="X2410" s="7" t="s">
        <v>31</v>
      </c>
      <c r="Y2410" s="7" t="s">
        <v>32</v>
      </c>
    </row>
    <row r="2411" spans="1:25" x14ac:dyDescent="0.25">
      <c r="A2411" s="6">
        <v>7719</v>
      </c>
      <c r="B2411" s="7" t="s">
        <v>1440</v>
      </c>
      <c r="C2411" s="8" t="s">
        <v>713</v>
      </c>
      <c r="D2411" s="8" t="s">
        <v>24</v>
      </c>
      <c r="E2411" s="9">
        <v>1</v>
      </c>
      <c r="F2411" s="8" t="s">
        <v>54</v>
      </c>
      <c r="G2411" s="8" t="s">
        <v>40</v>
      </c>
      <c r="H2411" s="8" t="s">
        <v>41</v>
      </c>
      <c r="I2411" s="10">
        <v>43000</v>
      </c>
      <c r="J2411" s="10">
        <v>0</v>
      </c>
      <c r="K2411" s="10">
        <v>622</v>
      </c>
      <c r="L2411" s="10">
        <v>622</v>
      </c>
      <c r="M2411" s="10">
        <v>0</v>
      </c>
      <c r="N2411" s="10">
        <v>113</v>
      </c>
      <c r="O2411" s="7" t="s">
        <v>42</v>
      </c>
      <c r="P2411" s="13">
        <v>2.7000000000000001E-3</v>
      </c>
      <c r="Q2411" s="14">
        <v>8.9699399999999999E-2</v>
      </c>
      <c r="R2411" s="14">
        <v>8.9699399999999999E-2</v>
      </c>
      <c r="S2411" s="14" t="s">
        <v>3401</v>
      </c>
      <c r="T2411" s="10">
        <v>0</v>
      </c>
      <c r="U2411" s="10">
        <v>0</v>
      </c>
      <c r="V2411" s="7" t="s">
        <v>29</v>
      </c>
      <c r="W2411" s="7" t="s">
        <v>60</v>
      </c>
      <c r="X2411" s="7" t="s">
        <v>61</v>
      </c>
      <c r="Y2411" s="7" t="s">
        <v>61</v>
      </c>
    </row>
    <row r="2412" spans="1:25" x14ac:dyDescent="0.25">
      <c r="A2412" s="6">
        <v>7721</v>
      </c>
      <c r="B2412" s="7" t="s">
        <v>1441</v>
      </c>
      <c r="C2412" s="8" t="s">
        <v>23</v>
      </c>
      <c r="D2412" s="8" t="s">
        <v>24</v>
      </c>
      <c r="E2412" s="9">
        <v>1</v>
      </c>
      <c r="F2412" s="8" t="s">
        <v>25</v>
      </c>
      <c r="G2412" s="8" t="s">
        <v>26</v>
      </c>
      <c r="H2412" s="8" t="s">
        <v>27</v>
      </c>
      <c r="I2412" s="10">
        <v>269687000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7" t="s">
        <v>28</v>
      </c>
      <c r="P2412" s="13" t="s">
        <v>3401</v>
      </c>
      <c r="Q2412" s="14">
        <v>0</v>
      </c>
      <c r="R2412" s="14">
        <v>2.5962839999999998</v>
      </c>
      <c r="S2412" s="14">
        <v>3.319</v>
      </c>
      <c r="T2412" s="10">
        <v>0</v>
      </c>
      <c r="U2412" s="10">
        <v>0</v>
      </c>
      <c r="V2412" s="7" t="s">
        <v>29</v>
      </c>
      <c r="W2412" s="7" t="s">
        <v>30</v>
      </c>
      <c r="X2412" s="7" t="s">
        <v>31</v>
      </c>
      <c r="Y2412" s="7" t="s">
        <v>32</v>
      </c>
    </row>
    <row r="2413" spans="1:25" x14ac:dyDescent="0.25">
      <c r="A2413" s="6">
        <v>7721</v>
      </c>
      <c r="B2413" s="7" t="s">
        <v>1441</v>
      </c>
      <c r="C2413" s="8" t="s">
        <v>23</v>
      </c>
      <c r="D2413" s="8" t="s">
        <v>24</v>
      </c>
      <c r="E2413" s="9">
        <v>1</v>
      </c>
      <c r="F2413" s="8" t="s">
        <v>33</v>
      </c>
      <c r="G2413" s="8" t="s">
        <v>26</v>
      </c>
      <c r="H2413" s="8" t="s">
        <v>27</v>
      </c>
      <c r="I2413" s="10">
        <v>1002972000</v>
      </c>
      <c r="J2413" s="10">
        <v>2361203</v>
      </c>
      <c r="K2413" s="10">
        <v>8848215</v>
      </c>
      <c r="L2413" s="10">
        <v>5781717</v>
      </c>
      <c r="M2413" s="10">
        <v>3066498</v>
      </c>
      <c r="N2413" s="10">
        <v>8654280</v>
      </c>
      <c r="O2413" s="7" t="s">
        <v>28</v>
      </c>
      <c r="P2413" s="13" t="s">
        <v>3401</v>
      </c>
      <c r="Q2413" s="14">
        <v>2.5962839999999998</v>
      </c>
      <c r="R2413" s="14">
        <v>2.5962839999999998</v>
      </c>
      <c r="S2413" s="14">
        <v>3.319</v>
      </c>
      <c r="T2413" s="10">
        <v>3</v>
      </c>
      <c r="U2413" s="10">
        <v>3</v>
      </c>
      <c r="V2413" s="7" t="s">
        <v>29</v>
      </c>
      <c r="W2413" s="7" t="s">
        <v>30</v>
      </c>
      <c r="X2413" s="7" t="s">
        <v>31</v>
      </c>
      <c r="Y2413" s="7" t="s">
        <v>32</v>
      </c>
    </row>
    <row r="2414" spans="1:25" x14ac:dyDescent="0.25">
      <c r="A2414" s="6">
        <v>7723</v>
      </c>
      <c r="B2414" s="7" t="s">
        <v>1442</v>
      </c>
      <c r="C2414" s="8" t="s">
        <v>83</v>
      </c>
      <c r="D2414" s="8" t="s">
        <v>24</v>
      </c>
      <c r="E2414" s="9">
        <v>1</v>
      </c>
      <c r="F2414" s="8" t="s">
        <v>54</v>
      </c>
      <c r="G2414" s="8" t="s">
        <v>40</v>
      </c>
      <c r="H2414" s="8" t="s">
        <v>41</v>
      </c>
      <c r="I2414" s="10">
        <v>0</v>
      </c>
      <c r="J2414" s="10">
        <v>0</v>
      </c>
      <c r="K2414" s="10">
        <v>329</v>
      </c>
      <c r="L2414" s="10">
        <v>329</v>
      </c>
      <c r="M2414" s="10">
        <v>0</v>
      </c>
      <c r="N2414" s="10">
        <v>57</v>
      </c>
      <c r="O2414" s="7" t="s">
        <v>42</v>
      </c>
      <c r="P2414" s="13">
        <v>2.7000000000000001E-3</v>
      </c>
      <c r="Q2414" s="14">
        <v>4.5246599999999998E-2</v>
      </c>
      <c r="R2414" s="14">
        <v>4.5246599999999998E-2</v>
      </c>
      <c r="S2414" s="14" t="s">
        <v>3401</v>
      </c>
      <c r="T2414" s="10">
        <v>0</v>
      </c>
      <c r="U2414" s="10">
        <v>0</v>
      </c>
      <c r="V2414" s="7" t="s">
        <v>84</v>
      </c>
      <c r="W2414" s="7" t="s">
        <v>85</v>
      </c>
      <c r="X2414" s="7" t="s">
        <v>86</v>
      </c>
      <c r="Y2414" s="7" t="s">
        <v>87</v>
      </c>
    </row>
    <row r="2415" spans="1:25" x14ac:dyDescent="0.25">
      <c r="A2415" s="6">
        <v>7725</v>
      </c>
      <c r="B2415" s="7" t="s">
        <v>3413</v>
      </c>
      <c r="C2415" s="8" t="s">
        <v>1183</v>
      </c>
      <c r="D2415" s="8" t="s">
        <v>24</v>
      </c>
      <c r="E2415" s="9">
        <v>1</v>
      </c>
      <c r="F2415" s="8" t="s">
        <v>54</v>
      </c>
      <c r="G2415" s="8" t="s">
        <v>3402</v>
      </c>
      <c r="H2415" s="8" t="s">
        <v>3403</v>
      </c>
      <c r="I2415" s="10">
        <v>44801000</v>
      </c>
      <c r="J2415" s="10">
        <v>0</v>
      </c>
      <c r="K2415" s="10">
        <v>490685</v>
      </c>
      <c r="L2415" s="10">
        <v>490685</v>
      </c>
      <c r="M2415" s="10">
        <v>0</v>
      </c>
      <c r="N2415" s="10">
        <v>981362</v>
      </c>
      <c r="O2415" s="7" t="s">
        <v>28</v>
      </c>
      <c r="P2415" s="13" t="s">
        <v>3401</v>
      </c>
      <c r="Q2415" s="14">
        <v>0.29440860000000002</v>
      </c>
      <c r="R2415" s="14">
        <v>0.29440860000000002</v>
      </c>
      <c r="S2415" s="14" t="s">
        <v>3401</v>
      </c>
      <c r="T2415" s="10">
        <v>0</v>
      </c>
      <c r="U2415" s="10">
        <v>0</v>
      </c>
      <c r="V2415" s="7" t="s">
        <v>46</v>
      </c>
      <c r="W2415" s="7" t="s">
        <v>1082</v>
      </c>
      <c r="X2415" s="7" t="s">
        <v>1083</v>
      </c>
      <c r="Y2415" s="7" t="s">
        <v>98</v>
      </c>
    </row>
    <row r="2416" spans="1:25" x14ac:dyDescent="0.25">
      <c r="A2416" s="6">
        <v>7737</v>
      </c>
      <c r="B2416" s="7" t="s">
        <v>1443</v>
      </c>
      <c r="C2416" s="8" t="s">
        <v>129</v>
      </c>
      <c r="D2416" s="8" t="s">
        <v>24</v>
      </c>
      <c r="E2416" s="9">
        <v>1</v>
      </c>
      <c r="F2416" s="8" t="s">
        <v>34</v>
      </c>
      <c r="G2416" s="8" t="s">
        <v>35</v>
      </c>
      <c r="H2416" s="8" t="s">
        <v>36</v>
      </c>
      <c r="I2416" s="10">
        <v>216170614</v>
      </c>
      <c r="J2416" s="10">
        <v>2374113</v>
      </c>
      <c r="K2416" s="10">
        <v>4826918</v>
      </c>
      <c r="L2416" s="10">
        <v>1229778</v>
      </c>
      <c r="M2416" s="10">
        <v>3597140</v>
      </c>
      <c r="N2416" s="10">
        <v>185089</v>
      </c>
      <c r="O2416" s="7" t="s">
        <v>37</v>
      </c>
      <c r="P2416" s="13">
        <v>8.9681839547460004E-3</v>
      </c>
      <c r="Q2416" s="14">
        <v>3153.8332</v>
      </c>
      <c r="R2416" s="14">
        <v>3223.8231000000001</v>
      </c>
      <c r="S2416" s="14" t="s">
        <v>3401</v>
      </c>
      <c r="T2416" s="10">
        <v>3154</v>
      </c>
      <c r="U2416" s="10">
        <v>2861</v>
      </c>
      <c r="V2416" s="7" t="s">
        <v>29</v>
      </c>
      <c r="W2416" s="7" t="s">
        <v>996</v>
      </c>
      <c r="X2416" s="7" t="s">
        <v>997</v>
      </c>
      <c r="Y2416" s="7" t="s">
        <v>131</v>
      </c>
    </row>
    <row r="2417" spans="1:25" x14ac:dyDescent="0.25">
      <c r="A2417" s="6">
        <v>7737</v>
      </c>
      <c r="B2417" s="7" t="s">
        <v>1443</v>
      </c>
      <c r="C2417" s="8" t="s">
        <v>129</v>
      </c>
      <c r="D2417" s="8" t="s">
        <v>24</v>
      </c>
      <c r="E2417" s="9">
        <v>1</v>
      </c>
      <c r="F2417" s="8" t="s">
        <v>34</v>
      </c>
      <c r="G2417" s="8" t="s">
        <v>3405</v>
      </c>
      <c r="H2417" s="8" t="s">
        <v>3403</v>
      </c>
      <c r="I2417" s="10">
        <v>304738386</v>
      </c>
      <c r="J2417" s="10">
        <v>3490591</v>
      </c>
      <c r="K2417" s="10">
        <v>7022110</v>
      </c>
      <c r="L2417" s="10">
        <v>1733337</v>
      </c>
      <c r="M2417" s="10">
        <v>5288773</v>
      </c>
      <c r="N2417" s="10">
        <v>490813</v>
      </c>
      <c r="O2417" s="7" t="s">
        <v>37</v>
      </c>
      <c r="P2417" s="13" t="s">
        <v>3401</v>
      </c>
      <c r="Q2417" s="14">
        <v>69.989934000000005</v>
      </c>
      <c r="R2417" s="14">
        <v>3223.8231000000001</v>
      </c>
      <c r="S2417" s="14" t="s">
        <v>3401</v>
      </c>
      <c r="T2417" s="10">
        <v>70</v>
      </c>
      <c r="U2417" s="10">
        <v>63</v>
      </c>
      <c r="V2417" s="7" t="s">
        <v>29</v>
      </c>
      <c r="W2417" s="7" t="s">
        <v>996</v>
      </c>
      <c r="X2417" s="7" t="s">
        <v>997</v>
      </c>
      <c r="Y2417" s="7" t="s">
        <v>131</v>
      </c>
    </row>
    <row r="2418" spans="1:25" x14ac:dyDescent="0.25">
      <c r="A2418" s="6">
        <v>7749</v>
      </c>
      <c r="B2418" s="7" t="s">
        <v>1444</v>
      </c>
      <c r="C2418" s="8" t="s">
        <v>300</v>
      </c>
      <c r="D2418" s="8" t="s">
        <v>24</v>
      </c>
      <c r="E2418" s="9">
        <v>1</v>
      </c>
      <c r="F2418" s="8" t="s">
        <v>45</v>
      </c>
      <c r="G2418" s="8" t="s">
        <v>26</v>
      </c>
      <c r="H2418" s="8" t="s">
        <v>27</v>
      </c>
      <c r="I2418" s="10">
        <v>71001000</v>
      </c>
      <c r="J2418" s="10">
        <v>0</v>
      </c>
      <c r="K2418" s="10">
        <v>799481</v>
      </c>
      <c r="L2418" s="10">
        <v>799481</v>
      </c>
      <c r="M2418" s="10">
        <v>0</v>
      </c>
      <c r="N2418" s="10">
        <v>791565</v>
      </c>
      <c r="O2418" s="7" t="s">
        <v>28</v>
      </c>
      <c r="P2418" s="13" t="s">
        <v>3401</v>
      </c>
      <c r="Q2418" s="14">
        <v>0.2374695</v>
      </c>
      <c r="R2418" s="14">
        <v>0.2374695</v>
      </c>
      <c r="S2418" s="14">
        <v>0.245</v>
      </c>
      <c r="T2418" s="10">
        <v>0</v>
      </c>
      <c r="U2418" s="10">
        <v>0</v>
      </c>
      <c r="V2418" s="7" t="s">
        <v>29</v>
      </c>
      <c r="W2418" s="7" t="s">
        <v>419</v>
      </c>
      <c r="X2418" s="7" t="s">
        <v>420</v>
      </c>
      <c r="Y2418" s="7" t="s">
        <v>58</v>
      </c>
    </row>
    <row r="2419" spans="1:25" x14ac:dyDescent="0.25">
      <c r="A2419" s="6">
        <v>7754</v>
      </c>
      <c r="B2419" s="7" t="s">
        <v>1445</v>
      </c>
      <c r="C2419" s="8" t="s">
        <v>300</v>
      </c>
      <c r="D2419" s="8" t="s">
        <v>24</v>
      </c>
      <c r="E2419" s="9">
        <v>1</v>
      </c>
      <c r="F2419" s="8" t="s">
        <v>45</v>
      </c>
      <c r="G2419" s="8" t="s">
        <v>26</v>
      </c>
      <c r="H2419" s="8" t="s">
        <v>27</v>
      </c>
      <c r="I2419" s="10">
        <v>1741000</v>
      </c>
      <c r="J2419" s="10">
        <v>0</v>
      </c>
      <c r="K2419" s="10">
        <v>19301</v>
      </c>
      <c r="L2419" s="10">
        <v>19301</v>
      </c>
      <c r="M2419" s="10">
        <v>0</v>
      </c>
      <c r="N2419" s="10">
        <v>18523</v>
      </c>
      <c r="O2419" s="7" t="s">
        <v>28</v>
      </c>
      <c r="P2419" s="13" t="s">
        <v>3401</v>
      </c>
      <c r="Q2419" s="14">
        <v>5.5569E-3</v>
      </c>
      <c r="R2419" s="14">
        <v>5.5569E-3</v>
      </c>
      <c r="S2419" s="14">
        <v>6.0000000000000001E-3</v>
      </c>
      <c r="T2419" s="10">
        <v>0</v>
      </c>
      <c r="U2419" s="10">
        <v>0</v>
      </c>
      <c r="V2419" s="7" t="s">
        <v>29</v>
      </c>
      <c r="W2419" s="7" t="s">
        <v>419</v>
      </c>
      <c r="X2419" s="7" t="s">
        <v>420</v>
      </c>
      <c r="Y2419" s="7" t="s">
        <v>58</v>
      </c>
    </row>
    <row r="2420" spans="1:25" x14ac:dyDescent="0.25">
      <c r="A2420" s="6">
        <v>7757</v>
      </c>
      <c r="B2420" s="7" t="s">
        <v>1446</v>
      </c>
      <c r="C2420" s="8" t="s">
        <v>150</v>
      </c>
      <c r="D2420" s="8" t="s">
        <v>24</v>
      </c>
      <c r="E2420" s="9">
        <v>1</v>
      </c>
      <c r="F2420" s="8" t="s">
        <v>25</v>
      </c>
      <c r="G2420" s="8" t="s">
        <v>26</v>
      </c>
      <c r="H2420" s="8" t="s">
        <v>27</v>
      </c>
      <c r="I2420" s="10">
        <v>1449073000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7" t="s">
        <v>28</v>
      </c>
      <c r="P2420" s="13" t="s">
        <v>3401</v>
      </c>
      <c r="Q2420" s="14">
        <v>0</v>
      </c>
      <c r="R2420" s="14">
        <v>9.0053826000000008</v>
      </c>
      <c r="S2420" s="14">
        <v>9.4550000000000001</v>
      </c>
      <c r="T2420" s="10">
        <v>0</v>
      </c>
      <c r="U2420" s="10">
        <v>0</v>
      </c>
      <c r="V2420" s="7" t="s">
        <v>29</v>
      </c>
      <c r="W2420" s="7" t="s">
        <v>419</v>
      </c>
      <c r="X2420" s="7" t="s">
        <v>420</v>
      </c>
      <c r="Y2420" s="7" t="s">
        <v>58</v>
      </c>
    </row>
    <row r="2421" spans="1:25" x14ac:dyDescent="0.25">
      <c r="A2421" s="6">
        <v>7757</v>
      </c>
      <c r="B2421" s="7" t="s">
        <v>1446</v>
      </c>
      <c r="C2421" s="8" t="s">
        <v>150</v>
      </c>
      <c r="D2421" s="8" t="s">
        <v>24</v>
      </c>
      <c r="E2421" s="9">
        <v>1</v>
      </c>
      <c r="F2421" s="8" t="s">
        <v>33</v>
      </c>
      <c r="G2421" s="8" t="s">
        <v>26</v>
      </c>
      <c r="H2421" s="8" t="s">
        <v>27</v>
      </c>
      <c r="I2421" s="10">
        <v>2876255000</v>
      </c>
      <c r="J2421" s="10">
        <v>0</v>
      </c>
      <c r="K2421" s="10">
        <v>31556449</v>
      </c>
      <c r="L2421" s="10">
        <v>31556449</v>
      </c>
      <c r="M2421" s="10">
        <v>0</v>
      </c>
      <c r="N2421" s="10">
        <v>30017942</v>
      </c>
      <c r="O2421" s="7" t="s">
        <v>28</v>
      </c>
      <c r="P2421" s="13" t="s">
        <v>3401</v>
      </c>
      <c r="Q2421" s="14">
        <v>9.0053826000000008</v>
      </c>
      <c r="R2421" s="14">
        <v>9.0053826000000008</v>
      </c>
      <c r="S2421" s="14">
        <v>9.4550000000000001</v>
      </c>
      <c r="T2421" s="10">
        <v>9</v>
      </c>
      <c r="U2421" s="10">
        <v>9</v>
      </c>
      <c r="V2421" s="7" t="s">
        <v>29</v>
      </c>
      <c r="W2421" s="7" t="s">
        <v>419</v>
      </c>
      <c r="X2421" s="7" t="s">
        <v>420</v>
      </c>
      <c r="Y2421" s="7" t="s">
        <v>58</v>
      </c>
    </row>
    <row r="2422" spans="1:25" x14ac:dyDescent="0.25">
      <c r="A2422" s="6">
        <v>7758</v>
      </c>
      <c r="B2422" s="7" t="s">
        <v>1447</v>
      </c>
      <c r="C2422" s="8" t="s">
        <v>398</v>
      </c>
      <c r="D2422" s="8" t="s">
        <v>24</v>
      </c>
      <c r="E2422" s="9">
        <v>1</v>
      </c>
      <c r="F2422" s="8" t="s">
        <v>54</v>
      </c>
      <c r="G2422" s="8" t="s">
        <v>40</v>
      </c>
      <c r="H2422" s="8" t="s">
        <v>41</v>
      </c>
      <c r="I2422" s="10">
        <v>48000</v>
      </c>
      <c r="J2422" s="10">
        <v>0</v>
      </c>
      <c r="K2422" s="10">
        <v>489</v>
      </c>
      <c r="L2422" s="10">
        <v>489</v>
      </c>
      <c r="M2422" s="10">
        <v>0</v>
      </c>
      <c r="N2422" s="10">
        <v>84</v>
      </c>
      <c r="O2422" s="7" t="s">
        <v>42</v>
      </c>
      <c r="P2422" s="13">
        <v>2.7000000000000001E-3</v>
      </c>
      <c r="Q2422" s="14">
        <v>6.6679199999999994E-2</v>
      </c>
      <c r="R2422" s="14">
        <v>6.6679199999999994E-2</v>
      </c>
      <c r="S2422" s="14" t="s">
        <v>3401</v>
      </c>
      <c r="T2422" s="10">
        <v>0</v>
      </c>
      <c r="U2422" s="10">
        <v>0</v>
      </c>
      <c r="V2422" s="7" t="s">
        <v>55</v>
      </c>
      <c r="W2422" s="7" t="s">
        <v>56</v>
      </c>
      <c r="X2422" s="7" t="s">
        <v>57</v>
      </c>
      <c r="Y2422" s="7" t="s">
        <v>58</v>
      </c>
    </row>
    <row r="2423" spans="1:25" x14ac:dyDescent="0.25">
      <c r="A2423" s="6">
        <v>7759</v>
      </c>
      <c r="B2423" s="7" t="s">
        <v>1448</v>
      </c>
      <c r="C2423" s="8" t="s">
        <v>369</v>
      </c>
      <c r="D2423" s="8" t="s">
        <v>24</v>
      </c>
      <c r="E2423" s="9">
        <v>1</v>
      </c>
      <c r="F2423" s="8" t="s">
        <v>45</v>
      </c>
      <c r="G2423" s="8" t="s">
        <v>26</v>
      </c>
      <c r="H2423" s="8" t="s">
        <v>27</v>
      </c>
      <c r="I2423" s="10">
        <v>181709000</v>
      </c>
      <c r="J2423" s="10">
        <v>0</v>
      </c>
      <c r="K2423" s="10">
        <v>2332690</v>
      </c>
      <c r="L2423" s="10">
        <v>2332690</v>
      </c>
      <c r="M2423" s="10">
        <v>0</v>
      </c>
      <c r="N2423" s="10">
        <v>2301042</v>
      </c>
      <c r="O2423" s="7" t="s">
        <v>28</v>
      </c>
      <c r="P2423" s="13" t="s">
        <v>3401</v>
      </c>
      <c r="Q2423" s="14">
        <v>0.69031260000000005</v>
      </c>
      <c r="R2423" s="14">
        <v>0.69031260000000005</v>
      </c>
      <c r="S2423" s="14">
        <v>0.82499999999999996</v>
      </c>
      <c r="T2423" s="10">
        <v>1</v>
      </c>
      <c r="U2423" s="10">
        <v>1</v>
      </c>
      <c r="V2423" s="7" t="s">
        <v>189</v>
      </c>
      <c r="W2423" s="7" t="s">
        <v>56</v>
      </c>
      <c r="X2423" s="7" t="s">
        <v>57</v>
      </c>
      <c r="Y2423" s="7" t="s">
        <v>58</v>
      </c>
    </row>
    <row r="2424" spans="1:25" x14ac:dyDescent="0.25">
      <c r="A2424" s="6">
        <v>7760</v>
      </c>
      <c r="B2424" s="7" t="s">
        <v>1449</v>
      </c>
      <c r="C2424" s="8" t="s">
        <v>188</v>
      </c>
      <c r="D2424" s="8" t="s">
        <v>24</v>
      </c>
      <c r="E2424" s="9">
        <v>2</v>
      </c>
      <c r="F2424" s="8" t="s">
        <v>45</v>
      </c>
      <c r="G2424" s="8" t="s">
        <v>26</v>
      </c>
      <c r="H2424" s="8" t="s">
        <v>27</v>
      </c>
      <c r="I2424" s="10">
        <v>113553000</v>
      </c>
      <c r="J2424" s="10">
        <v>0</v>
      </c>
      <c r="K2424" s="10">
        <v>1298809</v>
      </c>
      <c r="L2424" s="10">
        <v>1298809</v>
      </c>
      <c r="M2424" s="10">
        <v>0</v>
      </c>
      <c r="N2424" s="10">
        <v>1239321</v>
      </c>
      <c r="O2424" s="7" t="s">
        <v>28</v>
      </c>
      <c r="P2424" s="13" t="s">
        <v>3401</v>
      </c>
      <c r="Q2424" s="14">
        <v>0.37179630000000002</v>
      </c>
      <c r="R2424" s="14">
        <v>0.37179630000000002</v>
      </c>
      <c r="S2424" s="14">
        <v>0.35899999999999999</v>
      </c>
      <c r="T2424" s="10">
        <v>0</v>
      </c>
      <c r="U2424" s="10">
        <v>0</v>
      </c>
      <c r="V2424" s="7" t="s">
        <v>29</v>
      </c>
      <c r="W2424" s="7" t="s">
        <v>56</v>
      </c>
      <c r="X2424" s="7" t="s">
        <v>57</v>
      </c>
      <c r="Y2424" s="7" t="s">
        <v>58</v>
      </c>
    </row>
    <row r="2425" spans="1:25" x14ac:dyDescent="0.25">
      <c r="A2425" s="6">
        <v>7763</v>
      </c>
      <c r="B2425" s="7" t="s">
        <v>1450</v>
      </c>
      <c r="C2425" s="8" t="s">
        <v>369</v>
      </c>
      <c r="D2425" s="8" t="s">
        <v>24</v>
      </c>
      <c r="E2425" s="9">
        <v>1</v>
      </c>
      <c r="F2425" s="8" t="s">
        <v>45</v>
      </c>
      <c r="G2425" s="8" t="s">
        <v>26</v>
      </c>
      <c r="H2425" s="8" t="s">
        <v>27</v>
      </c>
      <c r="I2425" s="10">
        <v>127265000</v>
      </c>
      <c r="J2425" s="10">
        <v>0</v>
      </c>
      <c r="K2425" s="10">
        <v>1321570</v>
      </c>
      <c r="L2425" s="10">
        <v>1321570</v>
      </c>
      <c r="M2425" s="10">
        <v>0</v>
      </c>
      <c r="N2425" s="10">
        <v>1285574</v>
      </c>
      <c r="O2425" s="7" t="s">
        <v>28</v>
      </c>
      <c r="P2425" s="13" t="s">
        <v>3401</v>
      </c>
      <c r="Q2425" s="14">
        <v>0.38567220000000002</v>
      </c>
      <c r="R2425" s="14">
        <v>0.38567220000000002</v>
      </c>
      <c r="S2425" s="14">
        <v>0.48399999999999999</v>
      </c>
      <c r="T2425" s="10">
        <v>0</v>
      </c>
      <c r="U2425" s="10">
        <v>0</v>
      </c>
      <c r="V2425" s="7" t="s">
        <v>189</v>
      </c>
      <c r="W2425" s="7" t="s">
        <v>56</v>
      </c>
      <c r="X2425" s="7" t="s">
        <v>57</v>
      </c>
      <c r="Y2425" s="7" t="s">
        <v>58</v>
      </c>
    </row>
    <row r="2426" spans="1:25" x14ac:dyDescent="0.25">
      <c r="A2426" s="6">
        <v>7764</v>
      </c>
      <c r="B2426" s="7" t="s">
        <v>1451</v>
      </c>
      <c r="C2426" s="8" t="s">
        <v>302</v>
      </c>
      <c r="D2426" s="8" t="s">
        <v>24</v>
      </c>
      <c r="E2426" s="9">
        <v>2</v>
      </c>
      <c r="F2426" s="8" t="s">
        <v>45</v>
      </c>
      <c r="G2426" s="8" t="s">
        <v>26</v>
      </c>
      <c r="H2426" s="8" t="s">
        <v>27</v>
      </c>
      <c r="I2426" s="10">
        <v>18047992</v>
      </c>
      <c r="J2426" s="10">
        <v>0</v>
      </c>
      <c r="K2426" s="10">
        <v>197523</v>
      </c>
      <c r="L2426" s="10">
        <v>197523</v>
      </c>
      <c r="M2426" s="10">
        <v>0</v>
      </c>
      <c r="N2426" s="10">
        <v>191861</v>
      </c>
      <c r="O2426" s="7" t="s">
        <v>28</v>
      </c>
      <c r="P2426" s="13" t="s">
        <v>3401</v>
      </c>
      <c r="Q2426" s="14">
        <v>5.75583E-2</v>
      </c>
      <c r="R2426" s="14">
        <v>0.53383829999999999</v>
      </c>
      <c r="S2426" s="14">
        <v>2.5059999999999998</v>
      </c>
      <c r="T2426" s="10">
        <v>0</v>
      </c>
      <c r="U2426" s="10">
        <v>0</v>
      </c>
      <c r="V2426" s="7" t="s">
        <v>29</v>
      </c>
      <c r="W2426" s="7" t="s">
        <v>30</v>
      </c>
      <c r="X2426" s="7" t="s">
        <v>31</v>
      </c>
      <c r="Y2426" s="7" t="s">
        <v>32</v>
      </c>
    </row>
    <row r="2427" spans="1:25" x14ac:dyDescent="0.25">
      <c r="A2427" s="6">
        <v>7764</v>
      </c>
      <c r="B2427" s="7" t="s">
        <v>1451</v>
      </c>
      <c r="C2427" s="8" t="s">
        <v>302</v>
      </c>
      <c r="D2427" s="8" t="s">
        <v>24</v>
      </c>
      <c r="E2427" s="9">
        <v>2</v>
      </c>
      <c r="F2427" s="8" t="s">
        <v>45</v>
      </c>
      <c r="G2427" s="8" t="s">
        <v>40</v>
      </c>
      <c r="H2427" s="8" t="s">
        <v>41</v>
      </c>
      <c r="I2427" s="10">
        <v>261008</v>
      </c>
      <c r="J2427" s="10">
        <v>0</v>
      </c>
      <c r="K2427" s="10">
        <v>3480</v>
      </c>
      <c r="L2427" s="10">
        <v>3480</v>
      </c>
      <c r="M2427" s="10">
        <v>0</v>
      </c>
      <c r="N2427" s="10">
        <v>600</v>
      </c>
      <c r="O2427" s="7" t="s">
        <v>42</v>
      </c>
      <c r="P2427" s="13">
        <v>2.7000000000000001E-3</v>
      </c>
      <c r="Q2427" s="14">
        <v>0.47627999999999998</v>
      </c>
      <c r="R2427" s="14">
        <v>0.53383829999999999</v>
      </c>
      <c r="S2427" s="14">
        <v>2.5059999999999998</v>
      </c>
      <c r="T2427" s="10">
        <v>2</v>
      </c>
      <c r="U2427" s="10">
        <v>2</v>
      </c>
      <c r="V2427" s="7" t="s">
        <v>29</v>
      </c>
      <c r="W2427" s="7" t="s">
        <v>30</v>
      </c>
      <c r="X2427" s="7" t="s">
        <v>31</v>
      </c>
      <c r="Y2427" s="7" t="s">
        <v>32</v>
      </c>
    </row>
    <row r="2428" spans="1:25" x14ac:dyDescent="0.25">
      <c r="A2428" s="6">
        <v>7766</v>
      </c>
      <c r="B2428" s="7" t="s">
        <v>1452</v>
      </c>
      <c r="C2428" s="8" t="s">
        <v>110</v>
      </c>
      <c r="D2428" s="8" t="s">
        <v>24</v>
      </c>
      <c r="E2428" s="9">
        <v>1</v>
      </c>
      <c r="F2428" s="8" t="s">
        <v>54</v>
      </c>
      <c r="G2428" s="8" t="s">
        <v>40</v>
      </c>
      <c r="H2428" s="8" t="s">
        <v>41</v>
      </c>
      <c r="I2428" s="10">
        <v>140140</v>
      </c>
      <c r="J2428" s="10">
        <v>0</v>
      </c>
      <c r="K2428" s="10">
        <v>1140</v>
      </c>
      <c r="L2428" s="10">
        <v>1140</v>
      </c>
      <c r="M2428" s="10">
        <v>0</v>
      </c>
      <c r="N2428" s="10">
        <v>190</v>
      </c>
      <c r="O2428" s="7" t="s">
        <v>42</v>
      </c>
      <c r="P2428" s="13">
        <v>2.7000000000000001E-3</v>
      </c>
      <c r="Q2428" s="14">
        <v>0.15082200000000001</v>
      </c>
      <c r="R2428" s="14">
        <v>0.15082200000000001</v>
      </c>
      <c r="S2428" s="14" t="s">
        <v>3401</v>
      </c>
      <c r="T2428" s="10">
        <v>0</v>
      </c>
      <c r="U2428" s="10">
        <v>0</v>
      </c>
      <c r="V2428" s="7" t="s">
        <v>65</v>
      </c>
      <c r="W2428" s="7" t="s">
        <v>77</v>
      </c>
      <c r="X2428" s="7" t="s">
        <v>78</v>
      </c>
      <c r="Y2428" s="7" t="s">
        <v>79</v>
      </c>
    </row>
    <row r="2429" spans="1:25" x14ac:dyDescent="0.25">
      <c r="A2429" s="6">
        <v>7767</v>
      </c>
      <c r="B2429" s="7" t="s">
        <v>1453</v>
      </c>
      <c r="C2429" s="8" t="s">
        <v>169</v>
      </c>
      <c r="D2429" s="8" t="s">
        <v>24</v>
      </c>
      <c r="E2429" s="9">
        <v>1</v>
      </c>
      <c r="F2429" s="8" t="s">
        <v>54</v>
      </c>
      <c r="G2429" s="8" t="s">
        <v>40</v>
      </c>
      <c r="H2429" s="8" t="s">
        <v>41</v>
      </c>
      <c r="I2429" s="10">
        <v>22000</v>
      </c>
      <c r="J2429" s="10">
        <v>0</v>
      </c>
      <c r="K2429" s="10">
        <v>168</v>
      </c>
      <c r="L2429" s="10">
        <v>168</v>
      </c>
      <c r="M2429" s="10">
        <v>0</v>
      </c>
      <c r="N2429" s="10">
        <v>30</v>
      </c>
      <c r="O2429" s="7" t="s">
        <v>42</v>
      </c>
      <c r="P2429" s="13">
        <v>2.7000000000000001E-3</v>
      </c>
      <c r="Q2429" s="14">
        <v>2.3813999999999998E-2</v>
      </c>
      <c r="R2429" s="14">
        <v>2.3813999999999998E-2</v>
      </c>
      <c r="S2429" s="14" t="s">
        <v>3401</v>
      </c>
      <c r="T2429" s="10">
        <v>0</v>
      </c>
      <c r="U2429" s="10">
        <v>0</v>
      </c>
      <c r="V2429" s="7" t="s">
        <v>46</v>
      </c>
      <c r="W2429" s="7" t="s">
        <v>170</v>
      </c>
      <c r="X2429" s="7" t="s">
        <v>171</v>
      </c>
      <c r="Y2429" s="7" t="s">
        <v>98</v>
      </c>
    </row>
    <row r="2430" spans="1:25" x14ac:dyDescent="0.25">
      <c r="A2430" s="6">
        <v>7768</v>
      </c>
      <c r="B2430" s="7" t="s">
        <v>1454</v>
      </c>
      <c r="C2430" s="8" t="s">
        <v>302</v>
      </c>
      <c r="D2430" s="8" t="s">
        <v>24</v>
      </c>
      <c r="E2430" s="9">
        <v>2</v>
      </c>
      <c r="F2430" s="8" t="s">
        <v>45</v>
      </c>
      <c r="G2430" s="8" t="s">
        <v>26</v>
      </c>
      <c r="H2430" s="8" t="s">
        <v>27</v>
      </c>
      <c r="I2430" s="10">
        <v>119285000</v>
      </c>
      <c r="J2430" s="10">
        <v>0</v>
      </c>
      <c r="K2430" s="10">
        <v>1171296</v>
      </c>
      <c r="L2430" s="10">
        <v>1171296</v>
      </c>
      <c r="M2430" s="10">
        <v>0</v>
      </c>
      <c r="N2430" s="10">
        <v>1131688</v>
      </c>
      <c r="O2430" s="7" t="s">
        <v>28</v>
      </c>
      <c r="P2430" s="13" t="s">
        <v>3401</v>
      </c>
      <c r="Q2430" s="14">
        <v>0.33950639999999999</v>
      </c>
      <c r="R2430" s="14">
        <v>0.33950639999999999</v>
      </c>
      <c r="S2430" s="14">
        <v>0.35199999999999998</v>
      </c>
      <c r="T2430" s="10">
        <v>0</v>
      </c>
      <c r="U2430" s="10">
        <v>0</v>
      </c>
      <c r="V2430" s="7" t="s">
        <v>29</v>
      </c>
      <c r="W2430" s="7" t="s">
        <v>30</v>
      </c>
      <c r="X2430" s="7" t="s">
        <v>31</v>
      </c>
      <c r="Y2430" s="7" t="s">
        <v>32</v>
      </c>
    </row>
    <row r="2431" spans="1:25" x14ac:dyDescent="0.25">
      <c r="A2431" s="6">
        <v>7770</v>
      </c>
      <c r="B2431" s="7" t="s">
        <v>1455</v>
      </c>
      <c r="C2431" s="8" t="s">
        <v>188</v>
      </c>
      <c r="D2431" s="8" t="s">
        <v>24</v>
      </c>
      <c r="E2431" s="9">
        <v>1</v>
      </c>
      <c r="F2431" s="8" t="s">
        <v>45</v>
      </c>
      <c r="G2431" s="8" t="s">
        <v>26</v>
      </c>
      <c r="H2431" s="8" t="s">
        <v>27</v>
      </c>
      <c r="I2431" s="10">
        <v>306000</v>
      </c>
      <c r="J2431" s="10">
        <v>0</v>
      </c>
      <c r="K2431" s="10">
        <v>4092</v>
      </c>
      <c r="L2431" s="10">
        <v>4092</v>
      </c>
      <c r="M2431" s="10">
        <v>0</v>
      </c>
      <c r="N2431" s="10">
        <v>3898</v>
      </c>
      <c r="O2431" s="7" t="s">
        <v>28</v>
      </c>
      <c r="P2431" s="13" t="s">
        <v>3401</v>
      </c>
      <c r="Q2431" s="14">
        <v>1.1693999999999999E-3</v>
      </c>
      <c r="R2431" s="14">
        <v>1.1693999999999999E-3</v>
      </c>
      <c r="S2431" s="14" t="s">
        <v>3401</v>
      </c>
      <c r="T2431" s="10">
        <v>0</v>
      </c>
      <c r="U2431" s="10">
        <v>0</v>
      </c>
      <c r="V2431" s="7" t="s">
        <v>189</v>
      </c>
      <c r="W2431" s="7" t="s">
        <v>68</v>
      </c>
      <c r="X2431" s="7" t="s">
        <v>69</v>
      </c>
      <c r="Y2431" s="7" t="s">
        <v>70</v>
      </c>
    </row>
    <row r="2432" spans="1:25" x14ac:dyDescent="0.25">
      <c r="A2432" s="6">
        <v>7774</v>
      </c>
      <c r="B2432" s="7" t="s">
        <v>1456</v>
      </c>
      <c r="C2432" s="8" t="s">
        <v>904</v>
      </c>
      <c r="D2432" s="8" t="s">
        <v>24</v>
      </c>
      <c r="E2432" s="9">
        <v>1</v>
      </c>
      <c r="F2432" s="8" t="s">
        <v>54</v>
      </c>
      <c r="G2432" s="8" t="s">
        <v>40</v>
      </c>
      <c r="H2432" s="8" t="s">
        <v>41</v>
      </c>
      <c r="I2432" s="10">
        <v>318000</v>
      </c>
      <c r="J2432" s="10">
        <v>0</v>
      </c>
      <c r="K2432" s="10">
        <v>3390</v>
      </c>
      <c r="L2432" s="10">
        <v>3390</v>
      </c>
      <c r="M2432" s="10">
        <v>0</v>
      </c>
      <c r="N2432" s="10">
        <v>585</v>
      </c>
      <c r="O2432" s="7" t="s">
        <v>42</v>
      </c>
      <c r="P2432" s="13">
        <v>2.7000000000000001E-3</v>
      </c>
      <c r="Q2432" s="14">
        <v>0.46437299999999998</v>
      </c>
      <c r="R2432" s="14">
        <v>0.46437299999999998</v>
      </c>
      <c r="S2432" s="14" t="s">
        <v>3401</v>
      </c>
      <c r="T2432" s="10">
        <v>0</v>
      </c>
      <c r="U2432" s="10">
        <v>0</v>
      </c>
      <c r="V2432" s="7" t="s">
        <v>189</v>
      </c>
      <c r="W2432" s="7" t="s">
        <v>68</v>
      </c>
      <c r="X2432" s="7" t="s">
        <v>69</v>
      </c>
      <c r="Y2432" s="7" t="s">
        <v>70</v>
      </c>
    </row>
    <row r="2433" spans="1:25" x14ac:dyDescent="0.25">
      <c r="A2433" s="6">
        <v>7775</v>
      </c>
      <c r="B2433" s="7" t="s">
        <v>1457</v>
      </c>
      <c r="C2433" s="8" t="s">
        <v>904</v>
      </c>
      <c r="D2433" s="8" t="s">
        <v>24</v>
      </c>
      <c r="E2433" s="9">
        <v>1</v>
      </c>
      <c r="F2433" s="8" t="s">
        <v>54</v>
      </c>
      <c r="G2433" s="8" t="s">
        <v>40</v>
      </c>
      <c r="H2433" s="8" t="s">
        <v>41</v>
      </c>
      <c r="I2433" s="10">
        <v>237000</v>
      </c>
      <c r="J2433" s="10">
        <v>0</v>
      </c>
      <c r="K2433" s="10">
        <v>2497</v>
      </c>
      <c r="L2433" s="10">
        <v>2497</v>
      </c>
      <c r="M2433" s="10">
        <v>0</v>
      </c>
      <c r="N2433" s="10">
        <v>431</v>
      </c>
      <c r="O2433" s="7" t="s">
        <v>42</v>
      </c>
      <c r="P2433" s="13">
        <v>2.7000000000000001E-3</v>
      </c>
      <c r="Q2433" s="14">
        <v>0.34212779999999998</v>
      </c>
      <c r="R2433" s="14">
        <v>0.34212779999999998</v>
      </c>
      <c r="S2433" s="14" t="s">
        <v>3401</v>
      </c>
      <c r="T2433" s="10">
        <v>0</v>
      </c>
      <c r="U2433" s="10">
        <v>0</v>
      </c>
      <c r="V2433" s="7" t="s">
        <v>189</v>
      </c>
      <c r="W2433" s="7" t="s">
        <v>68</v>
      </c>
      <c r="X2433" s="7" t="s">
        <v>69</v>
      </c>
      <c r="Y2433" s="7" t="s">
        <v>70</v>
      </c>
    </row>
    <row r="2434" spans="1:25" x14ac:dyDescent="0.25">
      <c r="A2434" s="6">
        <v>7776</v>
      </c>
      <c r="B2434" s="7" t="s">
        <v>1458</v>
      </c>
      <c r="C2434" s="8" t="s">
        <v>904</v>
      </c>
      <c r="D2434" s="8" t="s">
        <v>24</v>
      </c>
      <c r="E2434" s="9">
        <v>1</v>
      </c>
      <c r="F2434" s="8" t="s">
        <v>54</v>
      </c>
      <c r="G2434" s="8" t="s">
        <v>40</v>
      </c>
      <c r="H2434" s="8" t="s">
        <v>41</v>
      </c>
      <c r="I2434" s="10">
        <v>316000</v>
      </c>
      <c r="J2434" s="10">
        <v>0</v>
      </c>
      <c r="K2434" s="10">
        <v>3328</v>
      </c>
      <c r="L2434" s="10">
        <v>3328</v>
      </c>
      <c r="M2434" s="10">
        <v>0</v>
      </c>
      <c r="N2434" s="10">
        <v>574</v>
      </c>
      <c r="O2434" s="7" t="s">
        <v>42</v>
      </c>
      <c r="P2434" s="13">
        <v>2.7000000000000001E-3</v>
      </c>
      <c r="Q2434" s="14">
        <v>0.45564120000000002</v>
      </c>
      <c r="R2434" s="14">
        <v>0.45564120000000002</v>
      </c>
      <c r="S2434" s="14" t="s">
        <v>3401</v>
      </c>
      <c r="T2434" s="10">
        <v>0</v>
      </c>
      <c r="U2434" s="10">
        <v>0</v>
      </c>
      <c r="V2434" s="7" t="s">
        <v>189</v>
      </c>
      <c r="W2434" s="7" t="s">
        <v>68</v>
      </c>
      <c r="X2434" s="7" t="s">
        <v>69</v>
      </c>
      <c r="Y2434" s="7" t="s">
        <v>70</v>
      </c>
    </row>
    <row r="2435" spans="1:25" x14ac:dyDescent="0.25">
      <c r="A2435" s="6">
        <v>7777</v>
      </c>
      <c r="B2435" s="7" t="s">
        <v>1459</v>
      </c>
      <c r="C2435" s="8" t="s">
        <v>904</v>
      </c>
      <c r="D2435" s="8" t="s">
        <v>24</v>
      </c>
      <c r="E2435" s="9">
        <v>1</v>
      </c>
      <c r="F2435" s="8" t="s">
        <v>54</v>
      </c>
      <c r="G2435" s="8" t="s">
        <v>40</v>
      </c>
      <c r="H2435" s="8" t="s">
        <v>41</v>
      </c>
      <c r="I2435" s="10">
        <v>655000</v>
      </c>
      <c r="J2435" s="10">
        <v>0</v>
      </c>
      <c r="K2435" s="10">
        <v>6900</v>
      </c>
      <c r="L2435" s="10">
        <v>6900</v>
      </c>
      <c r="M2435" s="10">
        <v>0</v>
      </c>
      <c r="N2435" s="10">
        <v>1191</v>
      </c>
      <c r="O2435" s="7" t="s">
        <v>42</v>
      </c>
      <c r="P2435" s="13">
        <v>2.7000000000000001E-3</v>
      </c>
      <c r="Q2435" s="14">
        <v>0.94541580000000003</v>
      </c>
      <c r="R2435" s="14">
        <v>0.94541580000000003</v>
      </c>
      <c r="S2435" s="14" t="s">
        <v>3401</v>
      </c>
      <c r="T2435" s="10">
        <v>1</v>
      </c>
      <c r="U2435" s="10">
        <v>1</v>
      </c>
      <c r="V2435" s="7" t="s">
        <v>189</v>
      </c>
      <c r="W2435" s="7" t="s">
        <v>68</v>
      </c>
      <c r="X2435" s="7" t="s">
        <v>69</v>
      </c>
      <c r="Y2435" s="7" t="s">
        <v>70</v>
      </c>
    </row>
    <row r="2436" spans="1:25" x14ac:dyDescent="0.25">
      <c r="A2436" s="6">
        <v>7778</v>
      </c>
      <c r="B2436" s="7" t="s">
        <v>1460</v>
      </c>
      <c r="C2436" s="8" t="s">
        <v>904</v>
      </c>
      <c r="D2436" s="8" t="s">
        <v>24</v>
      </c>
      <c r="E2436" s="9">
        <v>1</v>
      </c>
      <c r="F2436" s="8" t="s">
        <v>54</v>
      </c>
      <c r="G2436" s="8" t="s">
        <v>40</v>
      </c>
      <c r="H2436" s="8" t="s">
        <v>41</v>
      </c>
      <c r="I2436" s="10">
        <v>303000</v>
      </c>
      <c r="J2436" s="10">
        <v>0</v>
      </c>
      <c r="K2436" s="10">
        <v>3196</v>
      </c>
      <c r="L2436" s="10">
        <v>3196</v>
      </c>
      <c r="M2436" s="10">
        <v>0</v>
      </c>
      <c r="N2436" s="10">
        <v>551</v>
      </c>
      <c r="O2436" s="7" t="s">
        <v>42</v>
      </c>
      <c r="P2436" s="13">
        <v>2.7000000000000001E-3</v>
      </c>
      <c r="Q2436" s="14">
        <v>0.43738379999999999</v>
      </c>
      <c r="R2436" s="14">
        <v>0.43738379999999999</v>
      </c>
      <c r="S2436" s="14" t="s">
        <v>3401</v>
      </c>
      <c r="T2436" s="10">
        <v>0</v>
      </c>
      <c r="U2436" s="10">
        <v>0</v>
      </c>
      <c r="V2436" s="7" t="s">
        <v>189</v>
      </c>
      <c r="W2436" s="7" t="s">
        <v>68</v>
      </c>
      <c r="X2436" s="7" t="s">
        <v>69</v>
      </c>
      <c r="Y2436" s="7" t="s">
        <v>70</v>
      </c>
    </row>
    <row r="2437" spans="1:25" x14ac:dyDescent="0.25">
      <c r="A2437" s="6">
        <v>7779</v>
      </c>
      <c r="B2437" s="7" t="s">
        <v>1461</v>
      </c>
      <c r="C2437" s="8" t="s">
        <v>904</v>
      </c>
      <c r="D2437" s="8" t="s">
        <v>24</v>
      </c>
      <c r="E2437" s="9">
        <v>1</v>
      </c>
      <c r="F2437" s="8" t="s">
        <v>54</v>
      </c>
      <c r="G2437" s="8" t="s">
        <v>40</v>
      </c>
      <c r="H2437" s="8" t="s">
        <v>41</v>
      </c>
      <c r="I2437" s="10">
        <v>626000</v>
      </c>
      <c r="J2437" s="10">
        <v>0</v>
      </c>
      <c r="K2437" s="10">
        <v>6593</v>
      </c>
      <c r="L2437" s="10">
        <v>6593</v>
      </c>
      <c r="M2437" s="10">
        <v>0</v>
      </c>
      <c r="N2437" s="10">
        <v>1138</v>
      </c>
      <c r="O2437" s="7" t="s">
        <v>42</v>
      </c>
      <c r="P2437" s="13">
        <v>2.7000000000000001E-3</v>
      </c>
      <c r="Q2437" s="14">
        <v>0.90334440000000005</v>
      </c>
      <c r="R2437" s="14">
        <v>0.90334440000000005</v>
      </c>
      <c r="S2437" s="14" t="s">
        <v>3401</v>
      </c>
      <c r="T2437" s="10">
        <v>1</v>
      </c>
      <c r="U2437" s="10">
        <v>1</v>
      </c>
      <c r="V2437" s="7" t="s">
        <v>189</v>
      </c>
      <c r="W2437" s="7" t="s">
        <v>68</v>
      </c>
      <c r="X2437" s="7" t="s">
        <v>69</v>
      </c>
      <c r="Y2437" s="7" t="s">
        <v>70</v>
      </c>
    </row>
    <row r="2438" spans="1:25" x14ac:dyDescent="0.25">
      <c r="A2438" s="6">
        <v>7780</v>
      </c>
      <c r="B2438" s="7" t="s">
        <v>1462</v>
      </c>
      <c r="C2438" s="8" t="s">
        <v>904</v>
      </c>
      <c r="D2438" s="8" t="s">
        <v>24</v>
      </c>
      <c r="E2438" s="9">
        <v>1</v>
      </c>
      <c r="F2438" s="8" t="s">
        <v>54</v>
      </c>
      <c r="G2438" s="8" t="s">
        <v>40</v>
      </c>
      <c r="H2438" s="8" t="s">
        <v>41</v>
      </c>
      <c r="I2438" s="10">
        <v>108000</v>
      </c>
      <c r="J2438" s="10">
        <v>0</v>
      </c>
      <c r="K2438" s="10">
        <v>1136</v>
      </c>
      <c r="L2438" s="10">
        <v>1136</v>
      </c>
      <c r="M2438" s="10">
        <v>0</v>
      </c>
      <c r="N2438" s="10">
        <v>196</v>
      </c>
      <c r="O2438" s="7" t="s">
        <v>42</v>
      </c>
      <c r="P2438" s="13">
        <v>2.7000000000000001E-3</v>
      </c>
      <c r="Q2438" s="14">
        <v>0.1555848</v>
      </c>
      <c r="R2438" s="14">
        <v>0.1555848</v>
      </c>
      <c r="S2438" s="14" t="s">
        <v>3401</v>
      </c>
      <c r="T2438" s="10">
        <v>0</v>
      </c>
      <c r="U2438" s="10">
        <v>0</v>
      </c>
      <c r="V2438" s="7" t="s">
        <v>189</v>
      </c>
      <c r="W2438" s="7" t="s">
        <v>68</v>
      </c>
      <c r="X2438" s="7" t="s">
        <v>69</v>
      </c>
      <c r="Y2438" s="7" t="s">
        <v>70</v>
      </c>
    </row>
    <row r="2439" spans="1:25" x14ac:dyDescent="0.25">
      <c r="A2439" s="6">
        <v>7781</v>
      </c>
      <c r="B2439" s="7" t="s">
        <v>1463</v>
      </c>
      <c r="C2439" s="8" t="s">
        <v>904</v>
      </c>
      <c r="D2439" s="8" t="s">
        <v>24</v>
      </c>
      <c r="E2439" s="9">
        <v>1</v>
      </c>
      <c r="F2439" s="8" t="s">
        <v>54</v>
      </c>
      <c r="G2439" s="8" t="s">
        <v>40</v>
      </c>
      <c r="H2439" s="8" t="s">
        <v>41</v>
      </c>
      <c r="I2439" s="10">
        <v>103000</v>
      </c>
      <c r="J2439" s="10">
        <v>0</v>
      </c>
      <c r="K2439" s="10">
        <v>1088</v>
      </c>
      <c r="L2439" s="10">
        <v>1088</v>
      </c>
      <c r="M2439" s="10">
        <v>0</v>
      </c>
      <c r="N2439" s="10">
        <v>188</v>
      </c>
      <c r="O2439" s="7" t="s">
        <v>42</v>
      </c>
      <c r="P2439" s="13">
        <v>2.7000000000000001E-3</v>
      </c>
      <c r="Q2439" s="14">
        <v>0.14923439999999999</v>
      </c>
      <c r="R2439" s="14">
        <v>0.14923439999999999</v>
      </c>
      <c r="S2439" s="14" t="s">
        <v>3401</v>
      </c>
      <c r="T2439" s="10">
        <v>0</v>
      </c>
      <c r="U2439" s="10">
        <v>0</v>
      </c>
      <c r="V2439" s="7" t="s">
        <v>189</v>
      </c>
      <c r="W2439" s="7" t="s">
        <v>68</v>
      </c>
      <c r="X2439" s="7" t="s">
        <v>69</v>
      </c>
      <c r="Y2439" s="7" t="s">
        <v>70</v>
      </c>
    </row>
    <row r="2440" spans="1:25" x14ac:dyDescent="0.25">
      <c r="A2440" s="6">
        <v>7782</v>
      </c>
      <c r="B2440" s="7" t="s">
        <v>1464</v>
      </c>
      <c r="C2440" s="8" t="s">
        <v>904</v>
      </c>
      <c r="D2440" s="8" t="s">
        <v>24</v>
      </c>
      <c r="E2440" s="9">
        <v>1</v>
      </c>
      <c r="F2440" s="8" t="s">
        <v>45</v>
      </c>
      <c r="G2440" s="8" t="s">
        <v>26</v>
      </c>
      <c r="H2440" s="8" t="s">
        <v>27</v>
      </c>
      <c r="I2440" s="10">
        <v>3024000</v>
      </c>
      <c r="J2440" s="10">
        <v>0</v>
      </c>
      <c r="K2440" s="10">
        <v>35566</v>
      </c>
      <c r="L2440" s="10">
        <v>35566</v>
      </c>
      <c r="M2440" s="10">
        <v>0</v>
      </c>
      <c r="N2440" s="10">
        <v>34530</v>
      </c>
      <c r="O2440" s="7" t="s">
        <v>28</v>
      </c>
      <c r="P2440" s="13" t="s">
        <v>3401</v>
      </c>
      <c r="Q2440" s="14">
        <v>1.0359E-2</v>
      </c>
      <c r="R2440" s="14">
        <v>1.0359E-2</v>
      </c>
      <c r="S2440" s="14">
        <v>0.01</v>
      </c>
      <c r="T2440" s="10">
        <v>0</v>
      </c>
      <c r="U2440" s="10">
        <v>0</v>
      </c>
      <c r="V2440" s="7" t="s">
        <v>189</v>
      </c>
      <c r="W2440" s="7" t="s">
        <v>68</v>
      </c>
      <c r="X2440" s="7" t="s">
        <v>69</v>
      </c>
      <c r="Y2440" s="7" t="s">
        <v>70</v>
      </c>
    </row>
    <row r="2441" spans="1:25" x14ac:dyDescent="0.25">
      <c r="A2441" s="6">
        <v>7783</v>
      </c>
      <c r="B2441" s="7" t="s">
        <v>1465</v>
      </c>
      <c r="C2441" s="8" t="s">
        <v>904</v>
      </c>
      <c r="D2441" s="8" t="s">
        <v>24</v>
      </c>
      <c r="E2441" s="9">
        <v>1</v>
      </c>
      <c r="F2441" s="8" t="s">
        <v>45</v>
      </c>
      <c r="G2441" s="8" t="s">
        <v>26</v>
      </c>
      <c r="H2441" s="8" t="s">
        <v>27</v>
      </c>
      <c r="I2441" s="10">
        <v>2721000</v>
      </c>
      <c r="J2441" s="10">
        <v>0</v>
      </c>
      <c r="K2441" s="10">
        <v>28984</v>
      </c>
      <c r="L2441" s="10">
        <v>28984</v>
      </c>
      <c r="M2441" s="10">
        <v>0</v>
      </c>
      <c r="N2441" s="10">
        <v>28141</v>
      </c>
      <c r="O2441" s="7" t="s">
        <v>28</v>
      </c>
      <c r="P2441" s="13" t="s">
        <v>3401</v>
      </c>
      <c r="Q2441" s="14">
        <v>8.4422999999999998E-3</v>
      </c>
      <c r="R2441" s="14">
        <v>8.4422999999999998E-3</v>
      </c>
      <c r="S2441" s="14">
        <v>8.0000000000000002E-3</v>
      </c>
      <c r="T2441" s="10">
        <v>0</v>
      </c>
      <c r="U2441" s="10">
        <v>0</v>
      </c>
      <c r="V2441" s="7" t="s">
        <v>189</v>
      </c>
      <c r="W2441" s="7" t="s">
        <v>68</v>
      </c>
      <c r="X2441" s="7" t="s">
        <v>69</v>
      </c>
      <c r="Y2441" s="7" t="s">
        <v>70</v>
      </c>
    </row>
    <row r="2442" spans="1:25" x14ac:dyDescent="0.25">
      <c r="A2442" s="6">
        <v>7784</v>
      </c>
      <c r="B2442" s="7" t="s">
        <v>1466</v>
      </c>
      <c r="C2442" s="8" t="s">
        <v>850</v>
      </c>
      <c r="D2442" s="8" t="s">
        <v>24</v>
      </c>
      <c r="E2442" s="9">
        <v>2</v>
      </c>
      <c r="F2442" s="8" t="s">
        <v>25</v>
      </c>
      <c r="G2442" s="8" t="s">
        <v>26</v>
      </c>
      <c r="H2442" s="8" t="s">
        <v>27</v>
      </c>
      <c r="I2442" s="10">
        <v>26137000</v>
      </c>
      <c r="J2442" s="10">
        <v>0</v>
      </c>
      <c r="K2442" s="10">
        <v>65444</v>
      </c>
      <c r="L2442" s="10">
        <v>65444</v>
      </c>
      <c r="M2442" s="10">
        <v>0</v>
      </c>
      <c r="N2442" s="10">
        <v>63539</v>
      </c>
      <c r="O2442" s="7" t="s">
        <v>28</v>
      </c>
      <c r="P2442" s="13" t="s">
        <v>3401</v>
      </c>
      <c r="Q2442" s="14">
        <v>1.9061700000000001E-2</v>
      </c>
      <c r="R2442" s="14">
        <v>0.21326429999999999</v>
      </c>
      <c r="S2442" s="14" t="s">
        <v>3401</v>
      </c>
      <c r="T2442" s="10">
        <v>0</v>
      </c>
      <c r="U2442" s="10">
        <v>0</v>
      </c>
      <c r="V2442" s="7" t="s">
        <v>225</v>
      </c>
      <c r="W2442" s="7" t="s">
        <v>851</v>
      </c>
      <c r="X2442" s="7" t="s">
        <v>852</v>
      </c>
      <c r="Y2442" s="7" t="s">
        <v>852</v>
      </c>
    </row>
    <row r="2443" spans="1:25" x14ac:dyDescent="0.25">
      <c r="A2443" s="6">
        <v>7784</v>
      </c>
      <c r="B2443" s="7" t="s">
        <v>1466</v>
      </c>
      <c r="C2443" s="8" t="s">
        <v>850</v>
      </c>
      <c r="D2443" s="8" t="s">
        <v>24</v>
      </c>
      <c r="E2443" s="9">
        <v>2</v>
      </c>
      <c r="F2443" s="8" t="s">
        <v>33</v>
      </c>
      <c r="G2443" s="8" t="s">
        <v>26</v>
      </c>
      <c r="H2443" s="8" t="s">
        <v>27</v>
      </c>
      <c r="I2443" s="10">
        <v>60816000</v>
      </c>
      <c r="J2443" s="10">
        <v>0</v>
      </c>
      <c r="K2443" s="10">
        <v>666764</v>
      </c>
      <c r="L2443" s="10">
        <v>666764</v>
      </c>
      <c r="M2443" s="10">
        <v>0</v>
      </c>
      <c r="N2443" s="10">
        <v>647342</v>
      </c>
      <c r="O2443" s="7" t="s">
        <v>28</v>
      </c>
      <c r="P2443" s="13" t="s">
        <v>3401</v>
      </c>
      <c r="Q2443" s="14">
        <v>0.1942026</v>
      </c>
      <c r="R2443" s="14">
        <v>0.21326429999999999</v>
      </c>
      <c r="S2443" s="14" t="s">
        <v>3401</v>
      </c>
      <c r="T2443" s="10">
        <v>0</v>
      </c>
      <c r="U2443" s="10">
        <v>0</v>
      </c>
      <c r="V2443" s="7" t="s">
        <v>225</v>
      </c>
      <c r="W2443" s="7" t="s">
        <v>851</v>
      </c>
      <c r="X2443" s="7" t="s">
        <v>852</v>
      </c>
      <c r="Y2443" s="7" t="s">
        <v>852</v>
      </c>
    </row>
    <row r="2444" spans="1:25" x14ac:dyDescent="0.25">
      <c r="A2444" s="6">
        <v>7790</v>
      </c>
      <c r="B2444" s="7" t="s">
        <v>1467</v>
      </c>
      <c r="C2444" s="8" t="s">
        <v>169</v>
      </c>
      <c r="D2444" s="8" t="s">
        <v>24</v>
      </c>
      <c r="E2444" s="9">
        <v>1</v>
      </c>
      <c r="F2444" s="8" t="s">
        <v>34</v>
      </c>
      <c r="G2444" s="8" t="s">
        <v>35</v>
      </c>
      <c r="H2444" s="8" t="s">
        <v>36</v>
      </c>
      <c r="I2444" s="10">
        <v>3058029603</v>
      </c>
      <c r="J2444" s="10">
        <v>0</v>
      </c>
      <c r="K2444" s="10">
        <v>28663077</v>
      </c>
      <c r="L2444" s="10">
        <v>28663077</v>
      </c>
      <c r="M2444" s="10">
        <v>0</v>
      </c>
      <c r="N2444" s="10">
        <v>1567193</v>
      </c>
      <c r="O2444" s="7" t="s">
        <v>37</v>
      </c>
      <c r="P2444" s="13">
        <v>6.9087705215630704E-3</v>
      </c>
      <c r="Q2444" s="14">
        <v>1049.1728000000001</v>
      </c>
      <c r="R2444" s="14">
        <v>1049.5401999999999</v>
      </c>
      <c r="S2444" s="14">
        <v>1305.029</v>
      </c>
      <c r="T2444" s="10">
        <v>1305</v>
      </c>
      <c r="U2444" s="10">
        <v>1184</v>
      </c>
      <c r="V2444" s="7" t="s">
        <v>46</v>
      </c>
      <c r="W2444" s="7" t="s">
        <v>170</v>
      </c>
      <c r="X2444" s="7" t="s">
        <v>171</v>
      </c>
      <c r="Y2444" s="7" t="s">
        <v>98</v>
      </c>
    </row>
    <row r="2445" spans="1:25" x14ac:dyDescent="0.25">
      <c r="A2445" s="6">
        <v>7790</v>
      </c>
      <c r="B2445" s="7" t="s">
        <v>1467</v>
      </c>
      <c r="C2445" s="8" t="s">
        <v>169</v>
      </c>
      <c r="D2445" s="8" t="s">
        <v>24</v>
      </c>
      <c r="E2445" s="9">
        <v>1</v>
      </c>
      <c r="F2445" s="8" t="s">
        <v>34</v>
      </c>
      <c r="G2445" s="8" t="s">
        <v>40</v>
      </c>
      <c r="H2445" s="8" t="s">
        <v>41</v>
      </c>
      <c r="I2445" s="10">
        <v>5467397</v>
      </c>
      <c r="J2445" s="10">
        <v>0</v>
      </c>
      <c r="K2445" s="10">
        <v>51094</v>
      </c>
      <c r="L2445" s="10">
        <v>51094</v>
      </c>
      <c r="M2445" s="10">
        <v>0</v>
      </c>
      <c r="N2445" s="10">
        <v>8948</v>
      </c>
      <c r="O2445" s="7" t="s">
        <v>42</v>
      </c>
      <c r="P2445" s="13">
        <v>2.7000000000000001E-3</v>
      </c>
      <c r="Q2445" s="14">
        <v>0.36742399999999997</v>
      </c>
      <c r="R2445" s="14">
        <v>1049.5401999999999</v>
      </c>
      <c r="S2445" s="14">
        <v>1305.029</v>
      </c>
      <c r="T2445" s="10">
        <v>0</v>
      </c>
      <c r="U2445" s="10">
        <v>0</v>
      </c>
      <c r="V2445" s="7" t="s">
        <v>46</v>
      </c>
      <c r="W2445" s="7" t="s">
        <v>170</v>
      </c>
      <c r="X2445" s="7" t="s">
        <v>171</v>
      </c>
      <c r="Y2445" s="7" t="s">
        <v>98</v>
      </c>
    </row>
    <row r="2446" spans="1:25" x14ac:dyDescent="0.25">
      <c r="A2446" s="6">
        <v>7791</v>
      </c>
      <c r="B2446" s="7" t="s">
        <v>1468</v>
      </c>
      <c r="C2446" s="8" t="s">
        <v>904</v>
      </c>
      <c r="D2446" s="8" t="s">
        <v>24</v>
      </c>
      <c r="E2446" s="9">
        <v>1</v>
      </c>
      <c r="F2446" s="8" t="s">
        <v>54</v>
      </c>
      <c r="G2446" s="8" t="s">
        <v>40</v>
      </c>
      <c r="H2446" s="8" t="s">
        <v>41</v>
      </c>
      <c r="I2446" s="10">
        <v>562000</v>
      </c>
      <c r="J2446" s="10">
        <v>0</v>
      </c>
      <c r="K2446" s="10">
        <v>5917</v>
      </c>
      <c r="L2446" s="10">
        <v>5917</v>
      </c>
      <c r="M2446" s="10">
        <v>0</v>
      </c>
      <c r="N2446" s="10">
        <v>1021</v>
      </c>
      <c r="O2446" s="7" t="s">
        <v>42</v>
      </c>
      <c r="P2446" s="13">
        <v>2.7000000000000001E-3</v>
      </c>
      <c r="Q2446" s="14">
        <v>0.81046980000000002</v>
      </c>
      <c r="R2446" s="14">
        <v>0.81046980000000002</v>
      </c>
      <c r="S2446" s="14" t="s">
        <v>3401</v>
      </c>
      <c r="T2446" s="10">
        <v>1</v>
      </c>
      <c r="U2446" s="10">
        <v>1</v>
      </c>
      <c r="V2446" s="7" t="s">
        <v>189</v>
      </c>
      <c r="W2446" s="7" t="s">
        <v>68</v>
      </c>
      <c r="X2446" s="7" t="s">
        <v>69</v>
      </c>
      <c r="Y2446" s="7" t="s">
        <v>70</v>
      </c>
    </row>
    <row r="2447" spans="1:25" x14ac:dyDescent="0.25">
      <c r="A2447" s="6">
        <v>7795</v>
      </c>
      <c r="B2447" s="7" t="s">
        <v>1469</v>
      </c>
      <c r="C2447" s="8" t="s">
        <v>1092</v>
      </c>
      <c r="D2447" s="8" t="s">
        <v>24</v>
      </c>
      <c r="E2447" s="9">
        <v>1</v>
      </c>
      <c r="F2447" s="8" t="s">
        <v>45</v>
      </c>
      <c r="G2447" s="8" t="s">
        <v>26</v>
      </c>
      <c r="H2447" s="8" t="s">
        <v>27</v>
      </c>
      <c r="I2447" s="10">
        <v>304000</v>
      </c>
      <c r="J2447" s="10">
        <v>0</v>
      </c>
      <c r="K2447" s="10">
        <v>5405</v>
      </c>
      <c r="L2447" s="10">
        <v>5405</v>
      </c>
      <c r="M2447" s="10">
        <v>0</v>
      </c>
      <c r="N2447" s="10">
        <v>5405</v>
      </c>
      <c r="O2447" s="7" t="s">
        <v>28</v>
      </c>
      <c r="P2447" s="13" t="s">
        <v>3401</v>
      </c>
      <c r="Q2447" s="14">
        <v>1.6214999999999999E-3</v>
      </c>
      <c r="R2447" s="14">
        <v>1.6214999999999999E-3</v>
      </c>
      <c r="S2447" s="14" t="s">
        <v>3401</v>
      </c>
      <c r="T2447" s="10">
        <v>0</v>
      </c>
      <c r="U2447" s="10">
        <v>0</v>
      </c>
      <c r="V2447" s="7" t="s">
        <v>55</v>
      </c>
      <c r="W2447" s="7" t="s">
        <v>56</v>
      </c>
      <c r="X2447" s="7" t="s">
        <v>57</v>
      </c>
      <c r="Y2447" s="7" t="s">
        <v>58</v>
      </c>
    </row>
    <row r="2448" spans="1:25" x14ac:dyDescent="0.25">
      <c r="A2448" s="6">
        <v>7797</v>
      </c>
      <c r="B2448" s="7" t="s">
        <v>1470</v>
      </c>
      <c r="C2448" s="8" t="s">
        <v>1070</v>
      </c>
      <c r="D2448" s="8" t="s">
        <v>24</v>
      </c>
      <c r="E2448" s="9">
        <v>1</v>
      </c>
      <c r="F2448" s="8" t="s">
        <v>54</v>
      </c>
      <c r="G2448" s="8" t="s">
        <v>40</v>
      </c>
      <c r="H2448" s="8" t="s">
        <v>41</v>
      </c>
      <c r="I2448" s="10">
        <v>80000</v>
      </c>
      <c r="J2448" s="10">
        <v>0</v>
      </c>
      <c r="K2448" s="10">
        <v>932</v>
      </c>
      <c r="L2448" s="10">
        <v>932</v>
      </c>
      <c r="M2448" s="10">
        <v>0</v>
      </c>
      <c r="N2448" s="10">
        <v>161</v>
      </c>
      <c r="O2448" s="7" t="s">
        <v>42</v>
      </c>
      <c r="P2448" s="13">
        <v>2.7000000000000001E-3</v>
      </c>
      <c r="Q2448" s="14">
        <v>0.12780179999999999</v>
      </c>
      <c r="R2448" s="14">
        <v>0.12780179999999999</v>
      </c>
      <c r="S2448" s="14" t="s">
        <v>3401</v>
      </c>
      <c r="T2448" s="10">
        <v>0</v>
      </c>
      <c r="U2448" s="10">
        <v>0</v>
      </c>
      <c r="V2448" s="7" t="s">
        <v>29</v>
      </c>
      <c r="W2448" s="7" t="s">
        <v>68</v>
      </c>
      <c r="X2448" s="7" t="s">
        <v>69</v>
      </c>
      <c r="Y2448" s="7" t="s">
        <v>70</v>
      </c>
    </row>
    <row r="2449" spans="1:25" x14ac:dyDescent="0.25">
      <c r="A2449" s="6">
        <v>7798</v>
      </c>
      <c r="B2449" s="7" t="s">
        <v>1471</v>
      </c>
      <c r="C2449" s="8" t="s">
        <v>1070</v>
      </c>
      <c r="D2449" s="8" t="s">
        <v>24</v>
      </c>
      <c r="E2449" s="9">
        <v>1</v>
      </c>
      <c r="F2449" s="8" t="s">
        <v>54</v>
      </c>
      <c r="G2449" s="8" t="s">
        <v>40</v>
      </c>
      <c r="H2449" s="8" t="s">
        <v>41</v>
      </c>
      <c r="I2449" s="10">
        <v>21000</v>
      </c>
      <c r="J2449" s="10">
        <v>0</v>
      </c>
      <c r="K2449" s="10">
        <v>354</v>
      </c>
      <c r="L2449" s="10">
        <v>354</v>
      </c>
      <c r="M2449" s="10">
        <v>0</v>
      </c>
      <c r="N2449" s="10">
        <v>61</v>
      </c>
      <c r="O2449" s="7" t="s">
        <v>42</v>
      </c>
      <c r="P2449" s="13">
        <v>2.7000000000000001E-3</v>
      </c>
      <c r="Q2449" s="14">
        <v>4.8421800000000001E-2</v>
      </c>
      <c r="R2449" s="14">
        <v>4.8421800000000001E-2</v>
      </c>
      <c r="S2449" s="14" t="s">
        <v>3401</v>
      </c>
      <c r="T2449" s="10">
        <v>0</v>
      </c>
      <c r="U2449" s="10">
        <v>0</v>
      </c>
      <c r="V2449" s="7" t="s">
        <v>29</v>
      </c>
      <c r="W2449" s="7" t="s">
        <v>68</v>
      </c>
      <c r="X2449" s="7" t="s">
        <v>69</v>
      </c>
      <c r="Y2449" s="7" t="s">
        <v>70</v>
      </c>
    </row>
    <row r="2450" spans="1:25" x14ac:dyDescent="0.25">
      <c r="A2450" s="6">
        <v>7799</v>
      </c>
      <c r="B2450" s="7" t="s">
        <v>1472</v>
      </c>
      <c r="C2450" s="8" t="s">
        <v>1092</v>
      </c>
      <c r="D2450" s="8" t="s">
        <v>24</v>
      </c>
      <c r="E2450" s="9">
        <v>1</v>
      </c>
      <c r="F2450" s="8" t="s">
        <v>45</v>
      </c>
      <c r="G2450" s="8" t="s">
        <v>26</v>
      </c>
      <c r="H2450" s="8" t="s">
        <v>27</v>
      </c>
      <c r="I2450" s="10">
        <v>47994000</v>
      </c>
      <c r="J2450" s="10">
        <v>0</v>
      </c>
      <c r="K2450" s="10">
        <v>597941</v>
      </c>
      <c r="L2450" s="10">
        <v>597941</v>
      </c>
      <c r="M2450" s="10">
        <v>0</v>
      </c>
      <c r="N2450" s="10">
        <v>617070</v>
      </c>
      <c r="O2450" s="7" t="s">
        <v>28</v>
      </c>
      <c r="P2450" s="13" t="s">
        <v>3401</v>
      </c>
      <c r="Q2450" s="14">
        <v>0.18512100000000001</v>
      </c>
      <c r="R2450" s="14">
        <v>0.18512100000000001</v>
      </c>
      <c r="S2450" s="14" t="s">
        <v>3401</v>
      </c>
      <c r="T2450" s="10">
        <v>0</v>
      </c>
      <c r="U2450" s="10">
        <v>0</v>
      </c>
      <c r="V2450" s="7" t="s">
        <v>55</v>
      </c>
      <c r="W2450" s="7" t="s">
        <v>56</v>
      </c>
      <c r="X2450" s="7" t="s">
        <v>57</v>
      </c>
      <c r="Y2450" s="7" t="s">
        <v>58</v>
      </c>
    </row>
    <row r="2451" spans="1:25" x14ac:dyDescent="0.25">
      <c r="A2451" s="6">
        <v>7805</v>
      </c>
      <c r="B2451" s="7" t="s">
        <v>1473</v>
      </c>
      <c r="C2451" s="8" t="s">
        <v>390</v>
      </c>
      <c r="D2451" s="8" t="s">
        <v>24</v>
      </c>
      <c r="E2451" s="9">
        <v>1</v>
      </c>
      <c r="F2451" s="8" t="s">
        <v>25</v>
      </c>
      <c r="G2451" s="8" t="s">
        <v>26</v>
      </c>
      <c r="H2451" s="8" t="s">
        <v>27</v>
      </c>
      <c r="I2451" s="10">
        <v>2940328383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7" t="s">
        <v>28</v>
      </c>
      <c r="P2451" s="13" t="s">
        <v>3401</v>
      </c>
      <c r="Q2451" s="14">
        <v>0</v>
      </c>
      <c r="R2451" s="14">
        <v>26.030739000000001</v>
      </c>
      <c r="S2451" s="14">
        <v>26.484000000000002</v>
      </c>
      <c r="T2451" s="10">
        <v>0</v>
      </c>
      <c r="U2451" s="10">
        <v>0</v>
      </c>
      <c r="V2451" s="7" t="s">
        <v>29</v>
      </c>
      <c r="W2451" s="7" t="s">
        <v>391</v>
      </c>
      <c r="X2451" s="7" t="s">
        <v>392</v>
      </c>
      <c r="Y2451" s="7" t="s">
        <v>131</v>
      </c>
    </row>
    <row r="2452" spans="1:25" x14ac:dyDescent="0.25">
      <c r="A2452" s="6">
        <v>7805</v>
      </c>
      <c r="B2452" s="7" t="s">
        <v>1473</v>
      </c>
      <c r="C2452" s="8" t="s">
        <v>390</v>
      </c>
      <c r="D2452" s="8" t="s">
        <v>24</v>
      </c>
      <c r="E2452" s="9">
        <v>1</v>
      </c>
      <c r="F2452" s="8" t="s">
        <v>25</v>
      </c>
      <c r="G2452" s="8" t="s">
        <v>40</v>
      </c>
      <c r="H2452" s="8" t="s">
        <v>41</v>
      </c>
      <c r="I2452" s="10">
        <v>126617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7" t="s">
        <v>42</v>
      </c>
      <c r="P2452" s="13" t="s">
        <v>3401</v>
      </c>
      <c r="Q2452" s="14">
        <v>0</v>
      </c>
      <c r="R2452" s="14">
        <v>26.030739000000001</v>
      </c>
      <c r="S2452" s="14">
        <v>26.484000000000002</v>
      </c>
      <c r="T2452" s="10">
        <v>0</v>
      </c>
      <c r="U2452" s="10">
        <v>0</v>
      </c>
      <c r="V2452" s="7" t="s">
        <v>29</v>
      </c>
      <c r="W2452" s="7" t="s">
        <v>391</v>
      </c>
      <c r="X2452" s="7" t="s">
        <v>392</v>
      </c>
      <c r="Y2452" s="7" t="s">
        <v>131</v>
      </c>
    </row>
    <row r="2453" spans="1:25" x14ac:dyDescent="0.25">
      <c r="A2453" s="6">
        <v>7805</v>
      </c>
      <c r="B2453" s="7" t="s">
        <v>1473</v>
      </c>
      <c r="C2453" s="8" t="s">
        <v>390</v>
      </c>
      <c r="D2453" s="8" t="s">
        <v>24</v>
      </c>
      <c r="E2453" s="9">
        <v>1</v>
      </c>
      <c r="F2453" s="8" t="s">
        <v>33</v>
      </c>
      <c r="G2453" s="8" t="s">
        <v>26</v>
      </c>
      <c r="H2453" s="8" t="s">
        <v>27</v>
      </c>
      <c r="I2453" s="10">
        <v>4744517941</v>
      </c>
      <c r="J2453" s="10">
        <v>0</v>
      </c>
      <c r="K2453" s="10">
        <v>53674783</v>
      </c>
      <c r="L2453" s="10">
        <v>53674783</v>
      </c>
      <c r="M2453" s="10">
        <v>0</v>
      </c>
      <c r="N2453" s="10">
        <v>52040796</v>
      </c>
      <c r="O2453" s="7" t="s">
        <v>28</v>
      </c>
      <c r="P2453" s="13" t="s">
        <v>3401</v>
      </c>
      <c r="Q2453" s="14">
        <v>15.612239000000001</v>
      </c>
      <c r="R2453" s="14">
        <v>26.030739000000001</v>
      </c>
      <c r="S2453" s="14">
        <v>26.484000000000002</v>
      </c>
      <c r="T2453" s="10">
        <v>16</v>
      </c>
      <c r="U2453" s="10">
        <v>14</v>
      </c>
      <c r="V2453" s="7" t="s">
        <v>29</v>
      </c>
      <c r="W2453" s="7" t="s">
        <v>391</v>
      </c>
      <c r="X2453" s="7" t="s">
        <v>392</v>
      </c>
      <c r="Y2453" s="7" t="s">
        <v>131</v>
      </c>
    </row>
    <row r="2454" spans="1:25" x14ac:dyDescent="0.25">
      <c r="A2454" s="6">
        <v>7805</v>
      </c>
      <c r="B2454" s="7" t="s">
        <v>1473</v>
      </c>
      <c r="C2454" s="8" t="s">
        <v>390</v>
      </c>
      <c r="D2454" s="8" t="s">
        <v>24</v>
      </c>
      <c r="E2454" s="9">
        <v>1</v>
      </c>
      <c r="F2454" s="8" t="s">
        <v>33</v>
      </c>
      <c r="G2454" s="8" t="s">
        <v>40</v>
      </c>
      <c r="H2454" s="8" t="s">
        <v>41</v>
      </c>
      <c r="I2454" s="10">
        <v>190059</v>
      </c>
      <c r="J2454" s="10">
        <v>0</v>
      </c>
      <c r="K2454" s="10">
        <v>2205</v>
      </c>
      <c r="L2454" s="10">
        <v>2205</v>
      </c>
      <c r="M2454" s="10">
        <v>0</v>
      </c>
      <c r="N2454" s="10">
        <v>375</v>
      </c>
      <c r="O2454" s="7" t="s">
        <v>42</v>
      </c>
      <c r="P2454" s="13">
        <v>2.7000000000000001E-3</v>
      </c>
      <c r="Q2454" s="14">
        <v>0.30192750000000002</v>
      </c>
      <c r="R2454" s="14">
        <v>26.030739000000001</v>
      </c>
      <c r="S2454" s="14">
        <v>26.484000000000002</v>
      </c>
      <c r="T2454" s="10">
        <v>0</v>
      </c>
      <c r="U2454" s="10">
        <v>0</v>
      </c>
      <c r="V2454" s="7" t="s">
        <v>29</v>
      </c>
      <c r="W2454" s="7" t="s">
        <v>391</v>
      </c>
      <c r="X2454" s="7" t="s">
        <v>392</v>
      </c>
      <c r="Y2454" s="7" t="s">
        <v>131</v>
      </c>
    </row>
    <row r="2455" spans="1:25" x14ac:dyDescent="0.25">
      <c r="A2455" s="6">
        <v>7805</v>
      </c>
      <c r="B2455" s="7" t="s">
        <v>1473</v>
      </c>
      <c r="C2455" s="8" t="s">
        <v>390</v>
      </c>
      <c r="D2455" s="8" t="s">
        <v>24</v>
      </c>
      <c r="E2455" s="9">
        <v>1</v>
      </c>
      <c r="F2455" s="8" t="s">
        <v>45</v>
      </c>
      <c r="G2455" s="8" t="s">
        <v>26</v>
      </c>
      <c r="H2455" s="8" t="s">
        <v>27</v>
      </c>
      <c r="I2455" s="10">
        <v>2972805526</v>
      </c>
      <c r="J2455" s="10">
        <v>0</v>
      </c>
      <c r="K2455" s="10">
        <v>33379153</v>
      </c>
      <c r="L2455" s="10">
        <v>33379153</v>
      </c>
      <c r="M2455" s="10">
        <v>0</v>
      </c>
      <c r="N2455" s="10">
        <v>32338050</v>
      </c>
      <c r="O2455" s="7" t="s">
        <v>28</v>
      </c>
      <c r="P2455" s="13" t="s">
        <v>3401</v>
      </c>
      <c r="Q2455" s="14">
        <v>9.7014150000000008</v>
      </c>
      <c r="R2455" s="14">
        <v>26.030739000000001</v>
      </c>
      <c r="S2455" s="14">
        <v>26.484000000000002</v>
      </c>
      <c r="T2455" s="10">
        <v>10</v>
      </c>
      <c r="U2455" s="10">
        <v>9</v>
      </c>
      <c r="V2455" s="7" t="s">
        <v>29</v>
      </c>
      <c r="W2455" s="7" t="s">
        <v>391</v>
      </c>
      <c r="X2455" s="7" t="s">
        <v>392</v>
      </c>
      <c r="Y2455" s="7" t="s">
        <v>131</v>
      </c>
    </row>
    <row r="2456" spans="1:25" x14ac:dyDescent="0.25">
      <c r="A2456" s="6">
        <v>7805</v>
      </c>
      <c r="B2456" s="7" t="s">
        <v>1473</v>
      </c>
      <c r="C2456" s="8" t="s">
        <v>390</v>
      </c>
      <c r="D2456" s="8" t="s">
        <v>24</v>
      </c>
      <c r="E2456" s="9">
        <v>1</v>
      </c>
      <c r="F2456" s="8" t="s">
        <v>45</v>
      </c>
      <c r="G2456" s="8" t="s">
        <v>40</v>
      </c>
      <c r="H2456" s="8" t="s">
        <v>41</v>
      </c>
      <c r="I2456" s="10">
        <v>271474</v>
      </c>
      <c r="J2456" s="10">
        <v>0</v>
      </c>
      <c r="K2456" s="10">
        <v>3084</v>
      </c>
      <c r="L2456" s="10">
        <v>3084</v>
      </c>
      <c r="M2456" s="10">
        <v>0</v>
      </c>
      <c r="N2456" s="10">
        <v>523</v>
      </c>
      <c r="O2456" s="7" t="s">
        <v>42</v>
      </c>
      <c r="P2456" s="13">
        <v>2.7000000000000001E-3</v>
      </c>
      <c r="Q2456" s="14">
        <v>0.41515740000000001</v>
      </c>
      <c r="R2456" s="14">
        <v>26.030739000000001</v>
      </c>
      <c r="S2456" s="14">
        <v>26.484000000000002</v>
      </c>
      <c r="T2456" s="10">
        <v>0</v>
      </c>
      <c r="U2456" s="10">
        <v>0</v>
      </c>
      <c r="V2456" s="7" t="s">
        <v>29</v>
      </c>
      <c r="W2456" s="7" t="s">
        <v>391</v>
      </c>
      <c r="X2456" s="7" t="s">
        <v>392</v>
      </c>
      <c r="Y2456" s="7" t="s">
        <v>131</v>
      </c>
    </row>
    <row r="2457" spans="1:25" x14ac:dyDescent="0.25">
      <c r="A2457" s="6">
        <v>7810</v>
      </c>
      <c r="B2457" s="7" t="s">
        <v>1474</v>
      </c>
      <c r="C2457" s="8" t="s">
        <v>1092</v>
      </c>
      <c r="D2457" s="8" t="s">
        <v>24</v>
      </c>
      <c r="E2457" s="9">
        <v>1</v>
      </c>
      <c r="F2457" s="8" t="s">
        <v>54</v>
      </c>
      <c r="G2457" s="8" t="s">
        <v>40</v>
      </c>
      <c r="H2457" s="8" t="s">
        <v>41</v>
      </c>
      <c r="I2457" s="10">
        <v>12000</v>
      </c>
      <c r="J2457" s="10">
        <v>0</v>
      </c>
      <c r="K2457" s="10">
        <v>118</v>
      </c>
      <c r="L2457" s="10">
        <v>118</v>
      </c>
      <c r="M2457" s="10">
        <v>0</v>
      </c>
      <c r="N2457" s="10">
        <v>20</v>
      </c>
      <c r="O2457" s="7" t="s">
        <v>42</v>
      </c>
      <c r="P2457" s="13">
        <v>2.7000000000000001E-3</v>
      </c>
      <c r="Q2457" s="14">
        <v>1.5876000000000001E-2</v>
      </c>
      <c r="R2457" s="14">
        <v>1.5876000000000001E-2</v>
      </c>
      <c r="S2457" s="14" t="s">
        <v>3401</v>
      </c>
      <c r="T2457" s="10">
        <v>0</v>
      </c>
      <c r="U2457" s="10">
        <v>0</v>
      </c>
      <c r="V2457" s="7" t="s">
        <v>55</v>
      </c>
      <c r="W2457" s="7" t="s">
        <v>56</v>
      </c>
      <c r="X2457" s="7" t="s">
        <v>57</v>
      </c>
      <c r="Y2457" s="7" t="s">
        <v>58</v>
      </c>
    </row>
    <row r="2458" spans="1:25" x14ac:dyDescent="0.25">
      <c r="A2458" s="6">
        <v>7813</v>
      </c>
      <c r="B2458" s="7" t="s">
        <v>1475</v>
      </c>
      <c r="C2458" s="8" t="s">
        <v>302</v>
      </c>
      <c r="D2458" s="8" t="s">
        <v>24</v>
      </c>
      <c r="E2458" s="9">
        <v>1</v>
      </c>
      <c r="F2458" s="8" t="s">
        <v>45</v>
      </c>
      <c r="G2458" s="8" t="s">
        <v>26</v>
      </c>
      <c r="H2458" s="8" t="s">
        <v>27</v>
      </c>
      <c r="I2458" s="10">
        <v>466134000</v>
      </c>
      <c r="J2458" s="10">
        <v>0</v>
      </c>
      <c r="K2458" s="10">
        <v>4967345</v>
      </c>
      <c r="L2458" s="10">
        <v>4967345</v>
      </c>
      <c r="M2458" s="10">
        <v>0</v>
      </c>
      <c r="N2458" s="10">
        <v>5277009</v>
      </c>
      <c r="O2458" s="7" t="s">
        <v>28</v>
      </c>
      <c r="P2458" s="13" t="s">
        <v>3401</v>
      </c>
      <c r="Q2458" s="14">
        <v>1.5831027</v>
      </c>
      <c r="R2458" s="14">
        <v>1.5831027</v>
      </c>
      <c r="S2458" s="14">
        <v>1.6020000000000001</v>
      </c>
      <c r="T2458" s="10">
        <v>2</v>
      </c>
      <c r="U2458" s="10">
        <v>1</v>
      </c>
      <c r="V2458" s="7" t="s">
        <v>29</v>
      </c>
      <c r="W2458" s="7" t="s">
        <v>30</v>
      </c>
      <c r="X2458" s="7" t="s">
        <v>31</v>
      </c>
      <c r="Y2458" s="7" t="s">
        <v>32</v>
      </c>
    </row>
    <row r="2459" spans="1:25" x14ac:dyDescent="0.25">
      <c r="A2459" s="6">
        <v>7814</v>
      </c>
      <c r="B2459" s="7" t="s">
        <v>1476</v>
      </c>
      <c r="C2459" s="8" t="s">
        <v>129</v>
      </c>
      <c r="D2459" s="8" t="s">
        <v>24</v>
      </c>
      <c r="E2459" s="9">
        <v>1</v>
      </c>
      <c r="F2459" s="8" t="s">
        <v>54</v>
      </c>
      <c r="G2459" s="8" t="s">
        <v>40</v>
      </c>
      <c r="H2459" s="8" t="s">
        <v>41</v>
      </c>
      <c r="I2459" s="10">
        <v>171000</v>
      </c>
      <c r="J2459" s="10">
        <v>0</v>
      </c>
      <c r="K2459" s="10">
        <v>1599</v>
      </c>
      <c r="L2459" s="10">
        <v>1599</v>
      </c>
      <c r="M2459" s="10">
        <v>0</v>
      </c>
      <c r="N2459" s="10">
        <v>271</v>
      </c>
      <c r="O2459" s="7" t="s">
        <v>42</v>
      </c>
      <c r="P2459" s="13">
        <v>2.7000000000000001E-3</v>
      </c>
      <c r="Q2459" s="14">
        <v>0.2151198</v>
      </c>
      <c r="R2459" s="14">
        <v>0.2151198</v>
      </c>
      <c r="S2459" s="14" t="s">
        <v>3401</v>
      </c>
      <c r="T2459" s="10">
        <v>0</v>
      </c>
      <c r="U2459" s="10">
        <v>0</v>
      </c>
      <c r="V2459" s="7" t="s">
        <v>29</v>
      </c>
      <c r="W2459" s="7" t="s">
        <v>890</v>
      </c>
      <c r="X2459" s="7" t="s">
        <v>891</v>
      </c>
      <c r="Y2459" s="7" t="s">
        <v>131</v>
      </c>
    </row>
    <row r="2460" spans="1:25" x14ac:dyDescent="0.25">
      <c r="A2460" s="6">
        <v>7818</v>
      </c>
      <c r="B2460" s="7" t="s">
        <v>1477</v>
      </c>
      <c r="C2460" s="8" t="s">
        <v>188</v>
      </c>
      <c r="D2460" s="8" t="s">
        <v>24</v>
      </c>
      <c r="E2460" s="9">
        <v>1</v>
      </c>
      <c r="F2460" s="8" t="s">
        <v>45</v>
      </c>
      <c r="G2460" s="8" t="s">
        <v>26</v>
      </c>
      <c r="H2460" s="8" t="s">
        <v>27</v>
      </c>
      <c r="I2460" s="10">
        <v>7710367</v>
      </c>
      <c r="J2460" s="10">
        <v>0</v>
      </c>
      <c r="K2460" s="10">
        <v>135866</v>
      </c>
      <c r="L2460" s="10">
        <v>135866</v>
      </c>
      <c r="M2460" s="10">
        <v>0</v>
      </c>
      <c r="N2460" s="10">
        <v>131907</v>
      </c>
      <c r="O2460" s="7" t="s">
        <v>28</v>
      </c>
      <c r="P2460" s="13" t="s">
        <v>3401</v>
      </c>
      <c r="Q2460" s="14">
        <v>3.9572099999999999E-2</v>
      </c>
      <c r="R2460" s="14">
        <v>4.5922499999999998E-2</v>
      </c>
      <c r="S2460" s="14">
        <v>2.1000000000000001E-2</v>
      </c>
      <c r="T2460" s="10">
        <v>0</v>
      </c>
      <c r="U2460" s="10">
        <v>0</v>
      </c>
      <c r="V2460" s="7" t="s">
        <v>29</v>
      </c>
      <c r="W2460" s="7" t="s">
        <v>56</v>
      </c>
      <c r="X2460" s="7" t="s">
        <v>57</v>
      </c>
      <c r="Y2460" s="7" t="s">
        <v>58</v>
      </c>
    </row>
    <row r="2461" spans="1:25" x14ac:dyDescent="0.25">
      <c r="A2461" s="6">
        <v>7818</v>
      </c>
      <c r="B2461" s="7" t="s">
        <v>1477</v>
      </c>
      <c r="C2461" s="8" t="s">
        <v>188</v>
      </c>
      <c r="D2461" s="8" t="s">
        <v>24</v>
      </c>
      <c r="E2461" s="9">
        <v>1</v>
      </c>
      <c r="F2461" s="8" t="s">
        <v>45</v>
      </c>
      <c r="G2461" s="8" t="s">
        <v>40</v>
      </c>
      <c r="H2461" s="8" t="s">
        <v>41</v>
      </c>
      <c r="I2461" s="10">
        <v>2633</v>
      </c>
      <c r="J2461" s="10">
        <v>0</v>
      </c>
      <c r="K2461" s="10">
        <v>46</v>
      </c>
      <c r="L2461" s="10">
        <v>46</v>
      </c>
      <c r="M2461" s="10">
        <v>0</v>
      </c>
      <c r="N2461" s="10">
        <v>8</v>
      </c>
      <c r="O2461" s="7" t="s">
        <v>42</v>
      </c>
      <c r="P2461" s="13">
        <v>2.7000000000000001E-3</v>
      </c>
      <c r="Q2461" s="14">
        <v>6.3504E-3</v>
      </c>
      <c r="R2461" s="14">
        <v>4.5922499999999998E-2</v>
      </c>
      <c r="S2461" s="14">
        <v>2.1000000000000001E-2</v>
      </c>
      <c r="T2461" s="10">
        <v>0</v>
      </c>
      <c r="U2461" s="10">
        <v>0</v>
      </c>
      <c r="V2461" s="7" t="s">
        <v>29</v>
      </c>
      <c r="W2461" s="7" t="s">
        <v>56</v>
      </c>
      <c r="X2461" s="7" t="s">
        <v>57</v>
      </c>
      <c r="Y2461" s="7" t="s">
        <v>58</v>
      </c>
    </row>
    <row r="2462" spans="1:25" x14ac:dyDescent="0.25">
      <c r="A2462" s="6">
        <v>7824</v>
      </c>
      <c r="B2462" s="7" t="s">
        <v>1478</v>
      </c>
      <c r="C2462" s="8" t="s">
        <v>25</v>
      </c>
      <c r="D2462" s="8" t="s">
        <v>24</v>
      </c>
      <c r="E2462" s="9">
        <v>1</v>
      </c>
      <c r="F2462" s="8" t="s">
        <v>45</v>
      </c>
      <c r="G2462" s="8" t="s">
        <v>26</v>
      </c>
      <c r="H2462" s="8" t="s">
        <v>27</v>
      </c>
      <c r="I2462" s="10">
        <v>1233652</v>
      </c>
      <c r="J2462" s="10">
        <v>0</v>
      </c>
      <c r="K2462" s="10">
        <v>18028</v>
      </c>
      <c r="L2462" s="10">
        <v>18028</v>
      </c>
      <c r="M2462" s="10">
        <v>0</v>
      </c>
      <c r="N2462" s="10">
        <v>17336</v>
      </c>
      <c r="O2462" s="7" t="s">
        <v>28</v>
      </c>
      <c r="P2462" s="13" t="s">
        <v>3401</v>
      </c>
      <c r="Q2462" s="14">
        <v>5.2008000000000002E-3</v>
      </c>
      <c r="R2462" s="14">
        <v>0.67596179999999995</v>
      </c>
      <c r="S2462" s="14" t="s">
        <v>3401</v>
      </c>
      <c r="T2462" s="10">
        <v>0</v>
      </c>
      <c r="U2462" s="10">
        <v>0</v>
      </c>
      <c r="V2462" s="7" t="s">
        <v>46</v>
      </c>
      <c r="W2462" s="7" t="s">
        <v>191</v>
      </c>
      <c r="X2462" s="7" t="s">
        <v>192</v>
      </c>
      <c r="Y2462" s="7" t="s">
        <v>145</v>
      </c>
    </row>
    <row r="2463" spans="1:25" x14ac:dyDescent="0.25">
      <c r="A2463" s="6">
        <v>7824</v>
      </c>
      <c r="B2463" s="7" t="s">
        <v>1478</v>
      </c>
      <c r="C2463" s="8" t="s">
        <v>25</v>
      </c>
      <c r="D2463" s="8" t="s">
        <v>24</v>
      </c>
      <c r="E2463" s="9">
        <v>1</v>
      </c>
      <c r="F2463" s="8" t="s">
        <v>45</v>
      </c>
      <c r="G2463" s="8" t="s">
        <v>40</v>
      </c>
      <c r="H2463" s="8" t="s">
        <v>41</v>
      </c>
      <c r="I2463" s="10">
        <v>335348</v>
      </c>
      <c r="J2463" s="10">
        <v>0</v>
      </c>
      <c r="K2463" s="10">
        <v>4900</v>
      </c>
      <c r="L2463" s="10">
        <v>4900</v>
      </c>
      <c r="M2463" s="10">
        <v>0</v>
      </c>
      <c r="N2463" s="10">
        <v>845</v>
      </c>
      <c r="O2463" s="7" t="s">
        <v>42</v>
      </c>
      <c r="P2463" s="13">
        <v>2.7000000000000001E-3</v>
      </c>
      <c r="Q2463" s="14">
        <v>0.67076100000000005</v>
      </c>
      <c r="R2463" s="14">
        <v>0.67596179999999995</v>
      </c>
      <c r="S2463" s="14" t="s">
        <v>3401</v>
      </c>
      <c r="T2463" s="10">
        <v>1</v>
      </c>
      <c r="U2463" s="10">
        <v>1</v>
      </c>
      <c r="V2463" s="7" t="s">
        <v>46</v>
      </c>
      <c r="W2463" s="7" t="s">
        <v>191</v>
      </c>
      <c r="X2463" s="7" t="s">
        <v>192</v>
      </c>
      <c r="Y2463" s="7" t="s">
        <v>145</v>
      </c>
    </row>
    <row r="2464" spans="1:25" x14ac:dyDescent="0.25">
      <c r="A2464" s="6">
        <v>7825</v>
      </c>
      <c r="B2464" s="7" t="s">
        <v>1479</v>
      </c>
      <c r="C2464" s="8" t="s">
        <v>152</v>
      </c>
      <c r="D2464" s="8" t="s">
        <v>24</v>
      </c>
      <c r="E2464" s="9">
        <v>1</v>
      </c>
      <c r="F2464" s="8" t="s">
        <v>45</v>
      </c>
      <c r="G2464" s="8" t="s">
        <v>26</v>
      </c>
      <c r="H2464" s="8" t="s">
        <v>27</v>
      </c>
      <c r="I2464" s="10">
        <v>48100000</v>
      </c>
      <c r="J2464" s="10">
        <v>0</v>
      </c>
      <c r="K2464" s="10">
        <v>520061</v>
      </c>
      <c r="L2464" s="10">
        <v>520061</v>
      </c>
      <c r="M2464" s="10">
        <v>0</v>
      </c>
      <c r="N2464" s="10">
        <v>500058</v>
      </c>
      <c r="O2464" s="7" t="s">
        <v>28</v>
      </c>
      <c r="P2464" s="13" t="s">
        <v>3401</v>
      </c>
      <c r="Q2464" s="14">
        <v>0.1500174</v>
      </c>
      <c r="R2464" s="14">
        <v>0.1500174</v>
      </c>
      <c r="S2464" s="14">
        <v>0.154</v>
      </c>
      <c r="T2464" s="10">
        <v>0</v>
      </c>
      <c r="U2464" s="10">
        <v>0</v>
      </c>
      <c r="V2464" s="7" t="s">
        <v>65</v>
      </c>
      <c r="W2464" s="7" t="s">
        <v>77</v>
      </c>
      <c r="X2464" s="7" t="s">
        <v>78</v>
      </c>
      <c r="Y2464" s="7" t="s">
        <v>79</v>
      </c>
    </row>
    <row r="2465" spans="1:25" x14ac:dyDescent="0.25">
      <c r="A2465" s="6">
        <v>7826</v>
      </c>
      <c r="B2465" s="7" t="s">
        <v>1480</v>
      </c>
      <c r="C2465" s="8" t="s">
        <v>390</v>
      </c>
      <c r="D2465" s="8" t="s">
        <v>24</v>
      </c>
      <c r="E2465" s="9">
        <v>2</v>
      </c>
      <c r="F2465" s="8" t="s">
        <v>25</v>
      </c>
      <c r="G2465" s="8" t="s">
        <v>26</v>
      </c>
      <c r="H2465" s="8" t="s">
        <v>27</v>
      </c>
      <c r="I2465" s="10">
        <v>1353458000</v>
      </c>
      <c r="J2465" s="10">
        <v>0</v>
      </c>
      <c r="K2465" s="10">
        <v>546921</v>
      </c>
      <c r="L2465" s="10">
        <v>546921</v>
      </c>
      <c r="M2465" s="10">
        <v>0</v>
      </c>
      <c r="N2465" s="10">
        <v>527407</v>
      </c>
      <c r="O2465" s="7" t="s">
        <v>28</v>
      </c>
      <c r="P2465" s="13" t="s">
        <v>3401</v>
      </c>
      <c r="Q2465" s="14">
        <v>0.1582221</v>
      </c>
      <c r="R2465" s="14">
        <v>42.306730999999999</v>
      </c>
      <c r="S2465" s="14">
        <v>10.278</v>
      </c>
      <c r="T2465" s="10">
        <v>0</v>
      </c>
      <c r="U2465" s="10">
        <v>0</v>
      </c>
      <c r="V2465" s="7" t="s">
        <v>29</v>
      </c>
      <c r="W2465" s="7" t="s">
        <v>890</v>
      </c>
      <c r="X2465" s="7" t="s">
        <v>891</v>
      </c>
      <c r="Y2465" s="7" t="s">
        <v>131</v>
      </c>
    </row>
    <row r="2466" spans="1:25" x14ac:dyDescent="0.25">
      <c r="A2466" s="6">
        <v>7826</v>
      </c>
      <c r="B2466" s="7" t="s">
        <v>1480</v>
      </c>
      <c r="C2466" s="8" t="s">
        <v>390</v>
      </c>
      <c r="D2466" s="8" t="s">
        <v>24</v>
      </c>
      <c r="E2466" s="9">
        <v>2</v>
      </c>
      <c r="F2466" s="8" t="s">
        <v>33</v>
      </c>
      <c r="G2466" s="8" t="s">
        <v>26</v>
      </c>
      <c r="H2466" s="8" t="s">
        <v>27</v>
      </c>
      <c r="I2466" s="10">
        <v>2376592000</v>
      </c>
      <c r="J2466" s="10">
        <v>0</v>
      </c>
      <c r="K2466" s="10">
        <v>25488269</v>
      </c>
      <c r="L2466" s="10">
        <v>25488269</v>
      </c>
      <c r="M2466" s="10">
        <v>0</v>
      </c>
      <c r="N2466" s="10">
        <v>24513038</v>
      </c>
      <c r="O2466" s="7" t="s">
        <v>28</v>
      </c>
      <c r="P2466" s="13" t="s">
        <v>3401</v>
      </c>
      <c r="Q2466" s="14">
        <v>7.3539114000000003</v>
      </c>
      <c r="R2466" s="14">
        <v>42.306730999999999</v>
      </c>
      <c r="S2466" s="14">
        <v>10.278</v>
      </c>
      <c r="T2466" s="10">
        <v>2</v>
      </c>
      <c r="U2466" s="10">
        <v>2</v>
      </c>
      <c r="V2466" s="7" t="s">
        <v>29</v>
      </c>
      <c r="W2466" s="7" t="s">
        <v>890</v>
      </c>
      <c r="X2466" s="7" t="s">
        <v>891</v>
      </c>
      <c r="Y2466" s="7" t="s">
        <v>131</v>
      </c>
    </row>
    <row r="2467" spans="1:25" x14ac:dyDescent="0.25">
      <c r="A2467" s="6">
        <v>7826</v>
      </c>
      <c r="B2467" s="7" t="s">
        <v>1480</v>
      </c>
      <c r="C2467" s="8" t="s">
        <v>390</v>
      </c>
      <c r="D2467" s="8" t="s">
        <v>24</v>
      </c>
      <c r="E2467" s="9">
        <v>2</v>
      </c>
      <c r="F2467" s="8" t="s">
        <v>45</v>
      </c>
      <c r="G2467" s="8" t="s">
        <v>26</v>
      </c>
      <c r="H2467" s="8" t="s">
        <v>27</v>
      </c>
      <c r="I2467" s="10">
        <v>539330486</v>
      </c>
      <c r="J2467" s="10">
        <v>0</v>
      </c>
      <c r="K2467" s="10">
        <v>5827527</v>
      </c>
      <c r="L2467" s="10">
        <v>5827527</v>
      </c>
      <c r="M2467" s="10">
        <v>0</v>
      </c>
      <c r="N2467" s="10">
        <v>5593518</v>
      </c>
      <c r="O2467" s="7" t="s">
        <v>28</v>
      </c>
      <c r="P2467" s="13" t="s">
        <v>3401</v>
      </c>
      <c r="Q2467" s="14">
        <v>1.6780554000000001</v>
      </c>
      <c r="R2467" s="14">
        <v>42.306730999999999</v>
      </c>
      <c r="S2467" s="14">
        <v>10.278</v>
      </c>
      <c r="T2467" s="10">
        <v>0</v>
      </c>
      <c r="U2467" s="10">
        <v>0</v>
      </c>
      <c r="V2467" s="7" t="s">
        <v>29</v>
      </c>
      <c r="W2467" s="7" t="s">
        <v>890</v>
      </c>
      <c r="X2467" s="7" t="s">
        <v>891</v>
      </c>
      <c r="Y2467" s="7" t="s">
        <v>131</v>
      </c>
    </row>
    <row r="2468" spans="1:25" x14ac:dyDescent="0.25">
      <c r="A2468" s="6">
        <v>7826</v>
      </c>
      <c r="B2468" s="7" t="s">
        <v>1480</v>
      </c>
      <c r="C2468" s="8" t="s">
        <v>390</v>
      </c>
      <c r="D2468" s="8" t="s">
        <v>24</v>
      </c>
      <c r="E2468" s="9">
        <v>2</v>
      </c>
      <c r="F2468" s="8" t="s">
        <v>45</v>
      </c>
      <c r="G2468" s="8" t="s">
        <v>40</v>
      </c>
      <c r="H2468" s="8" t="s">
        <v>41</v>
      </c>
      <c r="I2468" s="10">
        <v>20913514</v>
      </c>
      <c r="J2468" s="10">
        <v>0</v>
      </c>
      <c r="K2468" s="10">
        <v>242680</v>
      </c>
      <c r="L2468" s="10">
        <v>242680</v>
      </c>
      <c r="M2468" s="10">
        <v>0</v>
      </c>
      <c r="N2468" s="10">
        <v>41719</v>
      </c>
      <c r="O2468" s="7" t="s">
        <v>42</v>
      </c>
      <c r="P2468" s="13">
        <v>2.7000000000000001E-3</v>
      </c>
      <c r="Q2468" s="14">
        <v>33.116542000000003</v>
      </c>
      <c r="R2468" s="14">
        <v>42.306730999999999</v>
      </c>
      <c r="S2468" s="14">
        <v>10.278</v>
      </c>
      <c r="T2468" s="10">
        <v>8</v>
      </c>
      <c r="U2468" s="10">
        <v>7</v>
      </c>
      <c r="V2468" s="7" t="s">
        <v>29</v>
      </c>
      <c r="W2468" s="7" t="s">
        <v>890</v>
      </c>
      <c r="X2468" s="7" t="s">
        <v>891</v>
      </c>
      <c r="Y2468" s="7" t="s">
        <v>131</v>
      </c>
    </row>
    <row r="2469" spans="1:25" x14ac:dyDescent="0.25">
      <c r="A2469" s="6">
        <v>7827</v>
      </c>
      <c r="B2469" s="7" t="s">
        <v>1481</v>
      </c>
      <c r="C2469" s="8" t="s">
        <v>904</v>
      </c>
      <c r="D2469" s="8" t="s">
        <v>24</v>
      </c>
      <c r="E2469" s="9">
        <v>1</v>
      </c>
      <c r="F2469" s="8" t="s">
        <v>54</v>
      </c>
      <c r="G2469" s="8" t="s">
        <v>40</v>
      </c>
      <c r="H2469" s="8" t="s">
        <v>41</v>
      </c>
      <c r="I2469" s="10">
        <v>107000</v>
      </c>
      <c r="J2469" s="10">
        <v>0</v>
      </c>
      <c r="K2469" s="10">
        <v>1124</v>
      </c>
      <c r="L2469" s="10">
        <v>1124</v>
      </c>
      <c r="M2469" s="10">
        <v>0</v>
      </c>
      <c r="N2469" s="10">
        <v>194</v>
      </c>
      <c r="O2469" s="7" t="s">
        <v>42</v>
      </c>
      <c r="P2469" s="13">
        <v>2.7000000000000001E-3</v>
      </c>
      <c r="Q2469" s="14">
        <v>0.1539972</v>
      </c>
      <c r="R2469" s="14">
        <v>0.1539972</v>
      </c>
      <c r="S2469" s="14" t="s">
        <v>3401</v>
      </c>
      <c r="T2469" s="10">
        <v>0</v>
      </c>
      <c r="U2469" s="10">
        <v>0</v>
      </c>
      <c r="V2469" s="7" t="s">
        <v>189</v>
      </c>
      <c r="W2469" s="7" t="s">
        <v>68</v>
      </c>
      <c r="X2469" s="7" t="s">
        <v>69</v>
      </c>
      <c r="Y2469" s="7" t="s">
        <v>70</v>
      </c>
    </row>
    <row r="2470" spans="1:25" x14ac:dyDescent="0.25">
      <c r="A2470" s="6">
        <v>7828</v>
      </c>
      <c r="B2470" s="7" t="s">
        <v>1482</v>
      </c>
      <c r="C2470" s="8" t="s">
        <v>904</v>
      </c>
      <c r="D2470" s="8" t="s">
        <v>24</v>
      </c>
      <c r="E2470" s="9">
        <v>1</v>
      </c>
      <c r="F2470" s="8" t="s">
        <v>54</v>
      </c>
      <c r="G2470" s="8" t="s">
        <v>40</v>
      </c>
      <c r="H2470" s="8" t="s">
        <v>41</v>
      </c>
      <c r="I2470" s="10">
        <v>95000</v>
      </c>
      <c r="J2470" s="10">
        <v>0</v>
      </c>
      <c r="K2470" s="10">
        <v>312</v>
      </c>
      <c r="L2470" s="10">
        <v>312</v>
      </c>
      <c r="M2470" s="10">
        <v>0</v>
      </c>
      <c r="N2470" s="10">
        <v>50</v>
      </c>
      <c r="O2470" s="7" t="s">
        <v>42</v>
      </c>
      <c r="P2470" s="13">
        <v>2.7000000000000001E-3</v>
      </c>
      <c r="Q2470" s="14">
        <v>3.9690000000000003E-2</v>
      </c>
      <c r="R2470" s="14">
        <v>3.9690000000000003E-2</v>
      </c>
      <c r="S2470" s="14" t="s">
        <v>3401</v>
      </c>
      <c r="T2470" s="10">
        <v>0</v>
      </c>
      <c r="U2470" s="10">
        <v>0</v>
      </c>
      <c r="V2470" s="7" t="s">
        <v>189</v>
      </c>
      <c r="W2470" s="7" t="s">
        <v>68</v>
      </c>
      <c r="X2470" s="7" t="s">
        <v>69</v>
      </c>
      <c r="Y2470" s="7" t="s">
        <v>70</v>
      </c>
    </row>
    <row r="2471" spans="1:25" x14ac:dyDescent="0.25">
      <c r="A2471" s="6">
        <v>7829</v>
      </c>
      <c r="B2471" s="7" t="s">
        <v>1483</v>
      </c>
      <c r="C2471" s="8" t="s">
        <v>302</v>
      </c>
      <c r="D2471" s="8" t="s">
        <v>24</v>
      </c>
      <c r="E2471" s="9">
        <v>1</v>
      </c>
      <c r="F2471" s="8" t="s">
        <v>45</v>
      </c>
      <c r="G2471" s="8" t="s">
        <v>26</v>
      </c>
      <c r="H2471" s="8" t="s">
        <v>27</v>
      </c>
      <c r="I2471" s="10">
        <v>195729000</v>
      </c>
      <c r="J2471" s="10">
        <v>0</v>
      </c>
      <c r="K2471" s="10">
        <v>2533908</v>
      </c>
      <c r="L2471" s="10">
        <v>2533908</v>
      </c>
      <c r="M2471" s="10">
        <v>0</v>
      </c>
      <c r="N2471" s="10">
        <v>2317516</v>
      </c>
      <c r="O2471" s="7" t="s">
        <v>28</v>
      </c>
      <c r="P2471" s="13" t="s">
        <v>3401</v>
      </c>
      <c r="Q2471" s="14">
        <v>0.69525479999999995</v>
      </c>
      <c r="R2471" s="14">
        <v>0.69525479999999995</v>
      </c>
      <c r="S2471" s="14">
        <v>0.71599999999999997</v>
      </c>
      <c r="T2471" s="10">
        <v>1</v>
      </c>
      <c r="U2471" s="10">
        <v>1</v>
      </c>
      <c r="V2471" s="7" t="s">
        <v>29</v>
      </c>
      <c r="W2471" s="7" t="s">
        <v>30</v>
      </c>
      <c r="X2471" s="7" t="s">
        <v>31</v>
      </c>
      <c r="Y2471" s="7" t="s">
        <v>32</v>
      </c>
    </row>
    <row r="2472" spans="1:25" x14ac:dyDescent="0.25">
      <c r="A2472" s="6">
        <v>7831</v>
      </c>
      <c r="B2472" s="7" t="s">
        <v>1484</v>
      </c>
      <c r="C2472" s="8" t="s">
        <v>602</v>
      </c>
      <c r="D2472" s="8" t="s">
        <v>24</v>
      </c>
      <c r="E2472" s="9">
        <v>1</v>
      </c>
      <c r="F2472" s="8" t="s">
        <v>54</v>
      </c>
      <c r="G2472" s="8" t="s">
        <v>40</v>
      </c>
      <c r="H2472" s="8" t="s">
        <v>41</v>
      </c>
      <c r="I2472" s="10">
        <v>73000</v>
      </c>
      <c r="J2472" s="10">
        <v>0</v>
      </c>
      <c r="K2472" s="10">
        <v>2136</v>
      </c>
      <c r="L2472" s="10">
        <v>2136</v>
      </c>
      <c r="M2472" s="10">
        <v>0</v>
      </c>
      <c r="N2472" s="10">
        <v>363</v>
      </c>
      <c r="O2472" s="7" t="s">
        <v>42</v>
      </c>
      <c r="P2472" s="13">
        <v>2.7000000000000001E-3</v>
      </c>
      <c r="Q2472" s="14">
        <v>0.2881494</v>
      </c>
      <c r="R2472" s="14">
        <v>0.2881494</v>
      </c>
      <c r="S2472" s="14" t="s">
        <v>3401</v>
      </c>
      <c r="T2472" s="10">
        <v>0</v>
      </c>
      <c r="U2472" s="10">
        <v>0</v>
      </c>
      <c r="V2472" s="7" t="s">
        <v>189</v>
      </c>
      <c r="W2472" s="7" t="s">
        <v>56</v>
      </c>
      <c r="X2472" s="7" t="s">
        <v>57</v>
      </c>
      <c r="Y2472" s="7" t="s">
        <v>58</v>
      </c>
    </row>
    <row r="2473" spans="1:25" x14ac:dyDescent="0.25">
      <c r="A2473" s="6">
        <v>7832</v>
      </c>
      <c r="B2473" s="7" t="s">
        <v>3414</v>
      </c>
      <c r="C2473" s="8" t="s">
        <v>106</v>
      </c>
      <c r="D2473" s="8" t="s">
        <v>24</v>
      </c>
      <c r="E2473" s="9">
        <v>1</v>
      </c>
      <c r="F2473" s="8" t="s">
        <v>25</v>
      </c>
      <c r="G2473" s="8" t="s">
        <v>3402</v>
      </c>
      <c r="H2473" s="8" t="s">
        <v>3403</v>
      </c>
      <c r="I2473" s="10">
        <v>35137000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7" t="s">
        <v>28</v>
      </c>
      <c r="P2473" s="13" t="s">
        <v>3401</v>
      </c>
      <c r="Q2473" s="14">
        <v>0</v>
      </c>
      <c r="R2473" s="14">
        <v>0.81374639999999998</v>
      </c>
      <c r="S2473" s="14" t="s">
        <v>3401</v>
      </c>
      <c r="T2473" s="10">
        <v>0</v>
      </c>
      <c r="U2473" s="10">
        <v>0</v>
      </c>
      <c r="V2473" s="7" t="s">
        <v>46</v>
      </c>
      <c r="W2473" s="7" t="s">
        <v>1082</v>
      </c>
      <c r="X2473" s="7" t="s">
        <v>1083</v>
      </c>
      <c r="Y2473" s="7" t="s">
        <v>98</v>
      </c>
    </row>
    <row r="2474" spans="1:25" x14ac:dyDescent="0.25">
      <c r="A2474" s="6">
        <v>7832</v>
      </c>
      <c r="B2474" s="7" t="s">
        <v>3414</v>
      </c>
      <c r="C2474" s="8" t="s">
        <v>106</v>
      </c>
      <c r="D2474" s="8" t="s">
        <v>24</v>
      </c>
      <c r="E2474" s="9">
        <v>1</v>
      </c>
      <c r="F2474" s="8" t="s">
        <v>33</v>
      </c>
      <c r="G2474" s="8" t="s">
        <v>3402</v>
      </c>
      <c r="H2474" s="8" t="s">
        <v>3403</v>
      </c>
      <c r="I2474" s="10">
        <v>111420000</v>
      </c>
      <c r="J2474" s="10">
        <v>0</v>
      </c>
      <c r="K2474" s="10">
        <v>1627492</v>
      </c>
      <c r="L2474" s="10">
        <v>1627492</v>
      </c>
      <c r="M2474" s="10">
        <v>0</v>
      </c>
      <c r="N2474" s="10">
        <v>2712488</v>
      </c>
      <c r="O2474" s="7" t="s">
        <v>28</v>
      </c>
      <c r="P2474" s="13" t="s">
        <v>3401</v>
      </c>
      <c r="Q2474" s="14">
        <v>0.81374639999999998</v>
      </c>
      <c r="R2474" s="14">
        <v>0.81374639999999998</v>
      </c>
      <c r="S2474" s="14" t="s">
        <v>3401</v>
      </c>
      <c r="T2474" s="10">
        <v>1</v>
      </c>
      <c r="U2474" s="10">
        <v>1</v>
      </c>
      <c r="V2474" s="7" t="s">
        <v>46</v>
      </c>
      <c r="W2474" s="7" t="s">
        <v>1082</v>
      </c>
      <c r="X2474" s="7" t="s">
        <v>1083</v>
      </c>
      <c r="Y2474" s="7" t="s">
        <v>98</v>
      </c>
    </row>
    <row r="2475" spans="1:25" x14ac:dyDescent="0.25">
      <c r="A2475" s="6">
        <v>7834</v>
      </c>
      <c r="B2475" s="7" t="s">
        <v>1485</v>
      </c>
      <c r="C2475" s="8" t="s">
        <v>129</v>
      </c>
      <c r="D2475" s="8" t="s">
        <v>24</v>
      </c>
      <c r="E2475" s="9">
        <v>1</v>
      </c>
      <c r="F2475" s="8" t="s">
        <v>25</v>
      </c>
      <c r="G2475" s="8" t="s">
        <v>26</v>
      </c>
      <c r="H2475" s="8" t="s">
        <v>27</v>
      </c>
      <c r="I2475" s="10">
        <v>1333265000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7" t="s">
        <v>28</v>
      </c>
      <c r="P2475" s="13" t="s">
        <v>3401</v>
      </c>
      <c r="Q2475" s="14">
        <v>0</v>
      </c>
      <c r="R2475" s="14">
        <v>11.874025</v>
      </c>
      <c r="S2475" s="14">
        <v>12.179</v>
      </c>
      <c r="T2475" s="10">
        <v>0</v>
      </c>
      <c r="U2475" s="10">
        <v>0</v>
      </c>
      <c r="V2475" s="7" t="s">
        <v>29</v>
      </c>
      <c r="W2475" s="7" t="s">
        <v>129</v>
      </c>
      <c r="X2475" s="7" t="s">
        <v>130</v>
      </c>
      <c r="Y2475" s="7" t="s">
        <v>131</v>
      </c>
    </row>
    <row r="2476" spans="1:25" x14ac:dyDescent="0.25">
      <c r="A2476" s="6">
        <v>7834</v>
      </c>
      <c r="B2476" s="7" t="s">
        <v>1485</v>
      </c>
      <c r="C2476" s="8" t="s">
        <v>129</v>
      </c>
      <c r="D2476" s="8" t="s">
        <v>24</v>
      </c>
      <c r="E2476" s="9">
        <v>1</v>
      </c>
      <c r="F2476" s="8" t="s">
        <v>33</v>
      </c>
      <c r="G2476" s="8" t="s">
        <v>26</v>
      </c>
      <c r="H2476" s="8" t="s">
        <v>27</v>
      </c>
      <c r="I2476" s="10">
        <v>2203605000</v>
      </c>
      <c r="J2476" s="10">
        <v>0</v>
      </c>
      <c r="K2476" s="10">
        <v>25604695</v>
      </c>
      <c r="L2476" s="10">
        <v>25604695</v>
      </c>
      <c r="M2476" s="10">
        <v>0</v>
      </c>
      <c r="N2476" s="10">
        <v>24858927</v>
      </c>
      <c r="O2476" s="7" t="s">
        <v>28</v>
      </c>
      <c r="P2476" s="13" t="s">
        <v>3401</v>
      </c>
      <c r="Q2476" s="14">
        <v>7.4576780999999999</v>
      </c>
      <c r="R2476" s="14">
        <v>11.874025</v>
      </c>
      <c r="S2476" s="14">
        <v>12.179</v>
      </c>
      <c r="T2476" s="10">
        <v>8</v>
      </c>
      <c r="U2476" s="10">
        <v>7</v>
      </c>
      <c r="V2476" s="7" t="s">
        <v>29</v>
      </c>
      <c r="W2476" s="7" t="s">
        <v>129</v>
      </c>
      <c r="X2476" s="7" t="s">
        <v>130</v>
      </c>
      <c r="Y2476" s="7" t="s">
        <v>131</v>
      </c>
    </row>
    <row r="2477" spans="1:25" x14ac:dyDescent="0.25">
      <c r="A2477" s="6">
        <v>7834</v>
      </c>
      <c r="B2477" s="7" t="s">
        <v>1485</v>
      </c>
      <c r="C2477" s="8" t="s">
        <v>129</v>
      </c>
      <c r="D2477" s="8" t="s">
        <v>24</v>
      </c>
      <c r="E2477" s="9">
        <v>1</v>
      </c>
      <c r="F2477" s="8" t="s">
        <v>45</v>
      </c>
      <c r="G2477" s="8" t="s">
        <v>26</v>
      </c>
      <c r="H2477" s="8" t="s">
        <v>27</v>
      </c>
      <c r="I2477" s="10">
        <v>1297503000</v>
      </c>
      <c r="J2477" s="10">
        <v>0</v>
      </c>
      <c r="K2477" s="10">
        <v>15162791</v>
      </c>
      <c r="L2477" s="10">
        <v>15162791</v>
      </c>
      <c r="M2477" s="10">
        <v>0</v>
      </c>
      <c r="N2477" s="10">
        <v>14721157</v>
      </c>
      <c r="O2477" s="7" t="s">
        <v>28</v>
      </c>
      <c r="P2477" s="13" t="s">
        <v>3401</v>
      </c>
      <c r="Q2477" s="14">
        <v>4.4163471000000003</v>
      </c>
      <c r="R2477" s="14">
        <v>11.874025</v>
      </c>
      <c r="S2477" s="14">
        <v>12.179</v>
      </c>
      <c r="T2477" s="10">
        <v>5</v>
      </c>
      <c r="U2477" s="10">
        <v>4</v>
      </c>
      <c r="V2477" s="7" t="s">
        <v>29</v>
      </c>
      <c r="W2477" s="7" t="s">
        <v>129</v>
      </c>
      <c r="X2477" s="7" t="s">
        <v>130</v>
      </c>
      <c r="Y2477" s="7" t="s">
        <v>131</v>
      </c>
    </row>
    <row r="2478" spans="1:25" x14ac:dyDescent="0.25">
      <c r="A2478" s="6">
        <v>7835</v>
      </c>
      <c r="B2478" s="7" t="s">
        <v>1486</v>
      </c>
      <c r="C2478" s="8" t="s">
        <v>256</v>
      </c>
      <c r="D2478" s="8" t="s">
        <v>24</v>
      </c>
      <c r="E2478" s="9">
        <v>2</v>
      </c>
      <c r="F2478" s="8" t="s">
        <v>45</v>
      </c>
      <c r="G2478" s="8" t="s">
        <v>26</v>
      </c>
      <c r="H2478" s="8" t="s">
        <v>27</v>
      </c>
      <c r="I2478" s="10">
        <v>875117000</v>
      </c>
      <c r="J2478" s="10">
        <v>0</v>
      </c>
      <c r="K2478" s="10">
        <v>9188549</v>
      </c>
      <c r="L2478" s="10">
        <v>9188549</v>
      </c>
      <c r="M2478" s="10">
        <v>0</v>
      </c>
      <c r="N2478" s="10">
        <v>8770498</v>
      </c>
      <c r="O2478" s="7" t="s">
        <v>28</v>
      </c>
      <c r="P2478" s="13" t="s">
        <v>3401</v>
      </c>
      <c r="Q2478" s="14">
        <v>2.6311494</v>
      </c>
      <c r="R2478" s="14">
        <v>2.6311494</v>
      </c>
      <c r="S2478" s="14">
        <v>2.7360000000000002</v>
      </c>
      <c r="T2478" s="10">
        <v>3</v>
      </c>
      <c r="U2478" s="10">
        <v>2</v>
      </c>
      <c r="V2478" s="7" t="s">
        <v>189</v>
      </c>
      <c r="W2478" s="7" t="s">
        <v>68</v>
      </c>
      <c r="X2478" s="7" t="s">
        <v>69</v>
      </c>
      <c r="Y2478" s="7" t="s">
        <v>70</v>
      </c>
    </row>
    <row r="2479" spans="1:25" x14ac:dyDescent="0.25">
      <c r="A2479" s="6">
        <v>7836</v>
      </c>
      <c r="B2479" s="7" t="s">
        <v>1487</v>
      </c>
      <c r="C2479" s="8" t="s">
        <v>1070</v>
      </c>
      <c r="D2479" s="8" t="s">
        <v>24</v>
      </c>
      <c r="E2479" s="9">
        <v>1</v>
      </c>
      <c r="F2479" s="8" t="s">
        <v>45</v>
      </c>
      <c r="G2479" s="8" t="s">
        <v>26</v>
      </c>
      <c r="H2479" s="8" t="s">
        <v>27</v>
      </c>
      <c r="I2479" s="10">
        <v>535748116</v>
      </c>
      <c r="J2479" s="10">
        <v>0</v>
      </c>
      <c r="K2479" s="10">
        <v>5816790</v>
      </c>
      <c r="L2479" s="10">
        <v>5816790</v>
      </c>
      <c r="M2479" s="10">
        <v>0</v>
      </c>
      <c r="N2479" s="10">
        <v>5507146</v>
      </c>
      <c r="O2479" s="7" t="s">
        <v>28</v>
      </c>
      <c r="P2479" s="13" t="s">
        <v>3401</v>
      </c>
      <c r="Q2479" s="14">
        <v>1.6521437999999999</v>
      </c>
      <c r="R2479" s="14">
        <v>19.045888999999999</v>
      </c>
      <c r="S2479" s="14">
        <v>1.77</v>
      </c>
      <c r="T2479" s="10">
        <v>0</v>
      </c>
      <c r="U2479" s="10">
        <v>0</v>
      </c>
      <c r="V2479" s="7" t="s">
        <v>29</v>
      </c>
      <c r="W2479" s="7" t="s">
        <v>68</v>
      </c>
      <c r="X2479" s="7" t="s">
        <v>69</v>
      </c>
      <c r="Y2479" s="7" t="s">
        <v>70</v>
      </c>
    </row>
    <row r="2480" spans="1:25" x14ac:dyDescent="0.25">
      <c r="A2480" s="6">
        <v>7836</v>
      </c>
      <c r="B2480" s="7" t="s">
        <v>1487</v>
      </c>
      <c r="C2480" s="8" t="s">
        <v>1070</v>
      </c>
      <c r="D2480" s="8" t="s">
        <v>24</v>
      </c>
      <c r="E2480" s="9">
        <v>1</v>
      </c>
      <c r="F2480" s="8" t="s">
        <v>45</v>
      </c>
      <c r="G2480" s="8" t="s">
        <v>40</v>
      </c>
      <c r="H2480" s="8" t="s">
        <v>41</v>
      </c>
      <c r="I2480" s="10">
        <v>11413884</v>
      </c>
      <c r="J2480" s="10">
        <v>0</v>
      </c>
      <c r="K2480" s="10">
        <v>126326</v>
      </c>
      <c r="L2480" s="10">
        <v>126326</v>
      </c>
      <c r="M2480" s="10">
        <v>0</v>
      </c>
      <c r="N2480" s="10">
        <v>21912</v>
      </c>
      <c r="O2480" s="7" t="s">
        <v>42</v>
      </c>
      <c r="P2480" s="13">
        <v>2.7000000000000001E-3</v>
      </c>
      <c r="Q2480" s="14">
        <v>17.393746</v>
      </c>
      <c r="R2480" s="14">
        <v>19.045888999999999</v>
      </c>
      <c r="S2480" s="14">
        <v>1.77</v>
      </c>
      <c r="T2480" s="10">
        <v>2</v>
      </c>
      <c r="U2480" s="10">
        <v>1</v>
      </c>
      <c r="V2480" s="7" t="s">
        <v>29</v>
      </c>
      <c r="W2480" s="7" t="s">
        <v>68</v>
      </c>
      <c r="X2480" s="7" t="s">
        <v>69</v>
      </c>
      <c r="Y2480" s="7" t="s">
        <v>70</v>
      </c>
    </row>
    <row r="2481" spans="1:25" x14ac:dyDescent="0.25">
      <c r="A2481" s="6">
        <v>7837</v>
      </c>
      <c r="B2481" s="7" t="s">
        <v>1488</v>
      </c>
      <c r="C2481" s="8" t="s">
        <v>1070</v>
      </c>
      <c r="D2481" s="8" t="s">
        <v>24</v>
      </c>
      <c r="E2481" s="9">
        <v>1</v>
      </c>
      <c r="F2481" s="8" t="s">
        <v>45</v>
      </c>
      <c r="G2481" s="8" t="s">
        <v>26</v>
      </c>
      <c r="H2481" s="8" t="s">
        <v>27</v>
      </c>
      <c r="I2481" s="10">
        <v>339121694</v>
      </c>
      <c r="J2481" s="10">
        <v>0</v>
      </c>
      <c r="K2481" s="10">
        <v>3920315</v>
      </c>
      <c r="L2481" s="10">
        <v>3920315</v>
      </c>
      <c r="M2481" s="10">
        <v>0</v>
      </c>
      <c r="N2481" s="10">
        <v>3709121</v>
      </c>
      <c r="O2481" s="7" t="s">
        <v>28</v>
      </c>
      <c r="P2481" s="13" t="s">
        <v>3401</v>
      </c>
      <c r="Q2481" s="14">
        <v>1.1127362999999999</v>
      </c>
      <c r="R2481" s="14">
        <v>34.893689000000002</v>
      </c>
      <c r="S2481" s="14">
        <v>2.9870000000000001</v>
      </c>
      <c r="T2481" s="10">
        <v>0</v>
      </c>
      <c r="U2481" s="10">
        <v>0</v>
      </c>
      <c r="V2481" s="7" t="s">
        <v>29</v>
      </c>
      <c r="W2481" s="7" t="s">
        <v>68</v>
      </c>
      <c r="X2481" s="7" t="s">
        <v>69</v>
      </c>
      <c r="Y2481" s="7" t="s">
        <v>70</v>
      </c>
    </row>
    <row r="2482" spans="1:25" x14ac:dyDescent="0.25">
      <c r="A2482" s="6">
        <v>7837</v>
      </c>
      <c r="B2482" s="7" t="s">
        <v>1488</v>
      </c>
      <c r="C2482" s="8" t="s">
        <v>1070</v>
      </c>
      <c r="D2482" s="8" t="s">
        <v>24</v>
      </c>
      <c r="E2482" s="9">
        <v>1</v>
      </c>
      <c r="F2482" s="8" t="s">
        <v>45</v>
      </c>
      <c r="G2482" s="8" t="s">
        <v>40</v>
      </c>
      <c r="H2482" s="8" t="s">
        <v>41</v>
      </c>
      <c r="I2482" s="10">
        <v>21429306</v>
      </c>
      <c r="J2482" s="10">
        <v>0</v>
      </c>
      <c r="K2482" s="10">
        <v>244272</v>
      </c>
      <c r="L2482" s="10">
        <v>244272</v>
      </c>
      <c r="M2482" s="10">
        <v>0</v>
      </c>
      <c r="N2482" s="10">
        <v>42556</v>
      </c>
      <c r="O2482" s="7" t="s">
        <v>42</v>
      </c>
      <c r="P2482" s="13">
        <v>2.7000000000000001E-3</v>
      </c>
      <c r="Q2482" s="14">
        <v>33.780952999999997</v>
      </c>
      <c r="R2482" s="14">
        <v>34.893689000000002</v>
      </c>
      <c r="S2482" s="14">
        <v>2.9870000000000001</v>
      </c>
      <c r="T2482" s="10">
        <v>3</v>
      </c>
      <c r="U2482" s="10">
        <v>3</v>
      </c>
      <c r="V2482" s="7" t="s">
        <v>29</v>
      </c>
      <c r="W2482" s="7" t="s">
        <v>68</v>
      </c>
      <c r="X2482" s="7" t="s">
        <v>69</v>
      </c>
      <c r="Y2482" s="7" t="s">
        <v>70</v>
      </c>
    </row>
    <row r="2483" spans="1:25" x14ac:dyDescent="0.25">
      <c r="A2483" s="6">
        <v>7838</v>
      </c>
      <c r="B2483" s="7" t="s">
        <v>1489</v>
      </c>
      <c r="C2483" s="8" t="s">
        <v>1070</v>
      </c>
      <c r="D2483" s="8" t="s">
        <v>24</v>
      </c>
      <c r="E2483" s="9">
        <v>1</v>
      </c>
      <c r="F2483" s="8" t="s">
        <v>45</v>
      </c>
      <c r="G2483" s="8" t="s">
        <v>26</v>
      </c>
      <c r="H2483" s="8" t="s">
        <v>27</v>
      </c>
      <c r="I2483" s="10">
        <v>657640171</v>
      </c>
      <c r="J2483" s="10">
        <v>0</v>
      </c>
      <c r="K2483" s="10">
        <v>6636764</v>
      </c>
      <c r="L2483" s="10">
        <v>6636764</v>
      </c>
      <c r="M2483" s="10">
        <v>0</v>
      </c>
      <c r="N2483" s="10">
        <v>6317663</v>
      </c>
      <c r="O2483" s="7" t="s">
        <v>28</v>
      </c>
      <c r="P2483" s="13" t="s">
        <v>3401</v>
      </c>
      <c r="Q2483" s="14">
        <v>1.8952989</v>
      </c>
      <c r="R2483" s="14">
        <v>14.911238000000001</v>
      </c>
      <c r="S2483" s="14">
        <v>3.2970000000000002</v>
      </c>
      <c r="T2483" s="10">
        <v>0</v>
      </c>
      <c r="U2483" s="10">
        <v>0</v>
      </c>
      <c r="V2483" s="7" t="s">
        <v>29</v>
      </c>
      <c r="W2483" s="7" t="s">
        <v>68</v>
      </c>
      <c r="X2483" s="7" t="s">
        <v>69</v>
      </c>
      <c r="Y2483" s="7" t="s">
        <v>70</v>
      </c>
    </row>
    <row r="2484" spans="1:25" x14ac:dyDescent="0.25">
      <c r="A2484" s="6">
        <v>7838</v>
      </c>
      <c r="B2484" s="7" t="s">
        <v>1489</v>
      </c>
      <c r="C2484" s="8" t="s">
        <v>1070</v>
      </c>
      <c r="D2484" s="8" t="s">
        <v>24</v>
      </c>
      <c r="E2484" s="9">
        <v>1</v>
      </c>
      <c r="F2484" s="8" t="s">
        <v>45</v>
      </c>
      <c r="G2484" s="8" t="s">
        <v>40</v>
      </c>
      <c r="H2484" s="8" t="s">
        <v>41</v>
      </c>
      <c r="I2484" s="10">
        <v>9445829</v>
      </c>
      <c r="J2484" s="10">
        <v>0</v>
      </c>
      <c r="K2484" s="10">
        <v>95462</v>
      </c>
      <c r="L2484" s="10">
        <v>95462</v>
      </c>
      <c r="M2484" s="10">
        <v>0</v>
      </c>
      <c r="N2484" s="10">
        <v>16397</v>
      </c>
      <c r="O2484" s="7" t="s">
        <v>42</v>
      </c>
      <c r="P2484" s="13">
        <v>2.7000000000000001E-3</v>
      </c>
      <c r="Q2484" s="14">
        <v>13.015938999999999</v>
      </c>
      <c r="R2484" s="14">
        <v>14.911238000000001</v>
      </c>
      <c r="S2484" s="14">
        <v>3.2970000000000002</v>
      </c>
      <c r="T2484" s="10">
        <v>3</v>
      </c>
      <c r="U2484" s="10">
        <v>3</v>
      </c>
      <c r="V2484" s="7" t="s">
        <v>29</v>
      </c>
      <c r="W2484" s="7" t="s">
        <v>68</v>
      </c>
      <c r="X2484" s="7" t="s">
        <v>69</v>
      </c>
      <c r="Y2484" s="7" t="s">
        <v>70</v>
      </c>
    </row>
    <row r="2485" spans="1:25" x14ac:dyDescent="0.25">
      <c r="A2485" s="6">
        <v>7839</v>
      </c>
      <c r="B2485" s="7" t="s">
        <v>1490</v>
      </c>
      <c r="C2485" s="8" t="s">
        <v>1070</v>
      </c>
      <c r="D2485" s="8" t="s">
        <v>24</v>
      </c>
      <c r="E2485" s="9">
        <v>1</v>
      </c>
      <c r="F2485" s="8" t="s">
        <v>45</v>
      </c>
      <c r="G2485" s="8" t="s">
        <v>26</v>
      </c>
      <c r="H2485" s="8" t="s">
        <v>27</v>
      </c>
      <c r="I2485" s="10">
        <v>748558726</v>
      </c>
      <c r="J2485" s="10">
        <v>0</v>
      </c>
      <c r="K2485" s="10">
        <v>7356896</v>
      </c>
      <c r="L2485" s="10">
        <v>7356896</v>
      </c>
      <c r="M2485" s="10">
        <v>0</v>
      </c>
      <c r="N2485" s="10">
        <v>7069075</v>
      </c>
      <c r="O2485" s="7" t="s">
        <v>28</v>
      </c>
      <c r="P2485" s="13" t="s">
        <v>3401</v>
      </c>
      <c r="Q2485" s="14">
        <v>2.1207224999999998</v>
      </c>
      <c r="R2485" s="14">
        <v>31.787410000000001</v>
      </c>
      <c r="S2485" s="14">
        <v>4.28</v>
      </c>
      <c r="T2485" s="10">
        <v>0</v>
      </c>
      <c r="U2485" s="10">
        <v>0</v>
      </c>
      <c r="V2485" s="7" t="s">
        <v>29</v>
      </c>
      <c r="W2485" s="7" t="s">
        <v>68</v>
      </c>
      <c r="X2485" s="7" t="s">
        <v>69</v>
      </c>
      <c r="Y2485" s="7" t="s">
        <v>70</v>
      </c>
    </row>
    <row r="2486" spans="1:25" x14ac:dyDescent="0.25">
      <c r="A2486" s="6">
        <v>7839</v>
      </c>
      <c r="B2486" s="7" t="s">
        <v>1490</v>
      </c>
      <c r="C2486" s="8" t="s">
        <v>1070</v>
      </c>
      <c r="D2486" s="8" t="s">
        <v>24</v>
      </c>
      <c r="E2486" s="9">
        <v>1</v>
      </c>
      <c r="F2486" s="8" t="s">
        <v>45</v>
      </c>
      <c r="G2486" s="8" t="s">
        <v>40</v>
      </c>
      <c r="H2486" s="8" t="s">
        <v>41</v>
      </c>
      <c r="I2486" s="10">
        <v>21301274</v>
      </c>
      <c r="J2486" s="10">
        <v>0</v>
      </c>
      <c r="K2486" s="10">
        <v>215955</v>
      </c>
      <c r="L2486" s="10">
        <v>215955</v>
      </c>
      <c r="M2486" s="10">
        <v>0</v>
      </c>
      <c r="N2486" s="10">
        <v>37373</v>
      </c>
      <c r="O2486" s="7" t="s">
        <v>42</v>
      </c>
      <c r="P2486" s="13">
        <v>2.7000000000000001E-3</v>
      </c>
      <c r="Q2486" s="14">
        <v>29.666687</v>
      </c>
      <c r="R2486" s="14">
        <v>31.787410000000001</v>
      </c>
      <c r="S2486" s="14">
        <v>4.28</v>
      </c>
      <c r="T2486" s="10">
        <v>4</v>
      </c>
      <c r="U2486" s="10">
        <v>4</v>
      </c>
      <c r="V2486" s="7" t="s">
        <v>29</v>
      </c>
      <c r="W2486" s="7" t="s">
        <v>68</v>
      </c>
      <c r="X2486" s="7" t="s">
        <v>69</v>
      </c>
      <c r="Y2486" s="7" t="s">
        <v>70</v>
      </c>
    </row>
    <row r="2487" spans="1:25" x14ac:dyDescent="0.25">
      <c r="A2487" s="6">
        <v>7841</v>
      </c>
      <c r="B2487" s="7" t="s">
        <v>1491</v>
      </c>
      <c r="C2487" s="8" t="s">
        <v>83</v>
      </c>
      <c r="D2487" s="8" t="s">
        <v>24</v>
      </c>
      <c r="E2487" s="9">
        <v>1</v>
      </c>
      <c r="F2487" s="8" t="s">
        <v>45</v>
      </c>
      <c r="G2487" s="8" t="s">
        <v>220</v>
      </c>
      <c r="H2487" s="8" t="s">
        <v>41</v>
      </c>
      <c r="I2487" s="10">
        <v>17636000</v>
      </c>
      <c r="J2487" s="10">
        <v>15929</v>
      </c>
      <c r="K2487" s="10">
        <v>214432</v>
      </c>
      <c r="L2487" s="10">
        <v>170184</v>
      </c>
      <c r="M2487" s="10">
        <v>44248</v>
      </c>
      <c r="N2487" s="10">
        <v>46414</v>
      </c>
      <c r="O2487" s="7" t="s">
        <v>42</v>
      </c>
      <c r="P2487" s="13">
        <v>3.6956712161336199E-3</v>
      </c>
      <c r="Q2487" s="14">
        <v>50.430079999999997</v>
      </c>
      <c r="R2487" s="14">
        <v>50.430079999999997</v>
      </c>
      <c r="S2487" s="14" t="s">
        <v>3401</v>
      </c>
      <c r="T2487" s="10">
        <v>50</v>
      </c>
      <c r="U2487" s="10">
        <v>46</v>
      </c>
      <c r="V2487" s="7" t="s">
        <v>84</v>
      </c>
      <c r="W2487" s="7" t="s">
        <v>85</v>
      </c>
      <c r="X2487" s="7" t="s">
        <v>86</v>
      </c>
      <c r="Y2487" s="7" t="s">
        <v>87</v>
      </c>
    </row>
    <row r="2488" spans="1:25" x14ac:dyDescent="0.25">
      <c r="A2488" s="6">
        <v>7842</v>
      </c>
      <c r="B2488" s="7" t="s">
        <v>1492</v>
      </c>
      <c r="C2488" s="8" t="s">
        <v>188</v>
      </c>
      <c r="D2488" s="8" t="s">
        <v>24</v>
      </c>
      <c r="E2488" s="9">
        <v>1</v>
      </c>
      <c r="F2488" s="8" t="s">
        <v>45</v>
      </c>
      <c r="G2488" s="8" t="s">
        <v>26</v>
      </c>
      <c r="H2488" s="8" t="s">
        <v>27</v>
      </c>
      <c r="I2488" s="10">
        <v>3448000</v>
      </c>
      <c r="J2488" s="10">
        <v>0</v>
      </c>
      <c r="K2488" s="10">
        <v>33745</v>
      </c>
      <c r="L2488" s="10">
        <v>33745</v>
      </c>
      <c r="M2488" s="10">
        <v>0</v>
      </c>
      <c r="N2488" s="10">
        <v>32824</v>
      </c>
      <c r="O2488" s="7" t="s">
        <v>28</v>
      </c>
      <c r="P2488" s="13" t="s">
        <v>3401</v>
      </c>
      <c r="Q2488" s="14">
        <v>9.8472000000000004E-3</v>
      </c>
      <c r="R2488" s="14">
        <v>9.8472000000000004E-3</v>
      </c>
      <c r="S2488" s="14">
        <v>0.01</v>
      </c>
      <c r="T2488" s="10">
        <v>0</v>
      </c>
      <c r="U2488" s="10">
        <v>0</v>
      </c>
      <c r="V2488" s="7" t="s">
        <v>29</v>
      </c>
      <c r="W2488" s="7" t="s">
        <v>56</v>
      </c>
      <c r="X2488" s="7" t="s">
        <v>57</v>
      </c>
      <c r="Y2488" s="7" t="s">
        <v>58</v>
      </c>
    </row>
    <row r="2489" spans="1:25" x14ac:dyDescent="0.25">
      <c r="A2489" s="6">
        <v>7843</v>
      </c>
      <c r="B2489" s="7" t="s">
        <v>1493</v>
      </c>
      <c r="C2489" s="8" t="s">
        <v>53</v>
      </c>
      <c r="D2489" s="8" t="s">
        <v>24</v>
      </c>
      <c r="E2489" s="9">
        <v>1</v>
      </c>
      <c r="F2489" s="8" t="s">
        <v>45</v>
      </c>
      <c r="G2489" s="8" t="s">
        <v>26</v>
      </c>
      <c r="H2489" s="8" t="s">
        <v>27</v>
      </c>
      <c r="I2489" s="10">
        <v>126381971</v>
      </c>
      <c r="J2489" s="10">
        <v>0</v>
      </c>
      <c r="K2489" s="10">
        <v>1394987</v>
      </c>
      <c r="L2489" s="10">
        <v>1394987</v>
      </c>
      <c r="M2489" s="10">
        <v>0</v>
      </c>
      <c r="N2489" s="10">
        <v>1394987</v>
      </c>
      <c r="O2489" s="7" t="s">
        <v>28</v>
      </c>
      <c r="P2489" s="13" t="s">
        <v>3401</v>
      </c>
      <c r="Q2489" s="14">
        <v>0.41849609999999998</v>
      </c>
      <c r="R2489" s="14">
        <v>5.6798025000000001</v>
      </c>
      <c r="S2489" s="14">
        <v>0.438</v>
      </c>
      <c r="T2489" s="10">
        <v>0</v>
      </c>
      <c r="U2489" s="10">
        <v>0</v>
      </c>
      <c r="V2489" s="7" t="s">
        <v>55</v>
      </c>
      <c r="W2489" s="7" t="s">
        <v>56</v>
      </c>
      <c r="X2489" s="7" t="s">
        <v>57</v>
      </c>
      <c r="Y2489" s="7" t="s">
        <v>58</v>
      </c>
    </row>
    <row r="2490" spans="1:25" x14ac:dyDescent="0.25">
      <c r="A2490" s="6">
        <v>7843</v>
      </c>
      <c r="B2490" s="7" t="s">
        <v>1493</v>
      </c>
      <c r="C2490" s="8" t="s">
        <v>53</v>
      </c>
      <c r="D2490" s="8" t="s">
        <v>24</v>
      </c>
      <c r="E2490" s="9">
        <v>1</v>
      </c>
      <c r="F2490" s="8" t="s">
        <v>45</v>
      </c>
      <c r="G2490" s="8" t="s">
        <v>40</v>
      </c>
      <c r="H2490" s="8" t="s">
        <v>41</v>
      </c>
      <c r="I2490" s="10">
        <v>3437029</v>
      </c>
      <c r="J2490" s="10">
        <v>0</v>
      </c>
      <c r="K2490" s="10">
        <v>37780</v>
      </c>
      <c r="L2490" s="10">
        <v>37780</v>
      </c>
      <c r="M2490" s="10">
        <v>0</v>
      </c>
      <c r="N2490" s="10">
        <v>6628</v>
      </c>
      <c r="O2490" s="7" t="s">
        <v>42</v>
      </c>
      <c r="P2490" s="13">
        <v>2.7000000000000001E-3</v>
      </c>
      <c r="Q2490" s="14">
        <v>5.2613063999999996</v>
      </c>
      <c r="R2490" s="14">
        <v>5.6798025000000001</v>
      </c>
      <c r="S2490" s="14">
        <v>0.438</v>
      </c>
      <c r="T2490" s="10">
        <v>0</v>
      </c>
      <c r="U2490" s="10">
        <v>0</v>
      </c>
      <c r="V2490" s="7" t="s">
        <v>55</v>
      </c>
      <c r="W2490" s="7" t="s">
        <v>56</v>
      </c>
      <c r="X2490" s="7" t="s">
        <v>57</v>
      </c>
      <c r="Y2490" s="7" t="s">
        <v>58</v>
      </c>
    </row>
    <row r="2491" spans="1:25" x14ac:dyDescent="0.25">
      <c r="A2491" s="6">
        <v>7844</v>
      </c>
      <c r="B2491" s="7" t="s">
        <v>1494</v>
      </c>
      <c r="C2491" s="8" t="s">
        <v>53</v>
      </c>
      <c r="D2491" s="8" t="s">
        <v>24</v>
      </c>
      <c r="E2491" s="9">
        <v>1</v>
      </c>
      <c r="F2491" s="8" t="s">
        <v>45</v>
      </c>
      <c r="G2491" s="8" t="s">
        <v>26</v>
      </c>
      <c r="H2491" s="8" t="s">
        <v>27</v>
      </c>
      <c r="I2491" s="10">
        <v>216000</v>
      </c>
      <c r="J2491" s="10">
        <v>0</v>
      </c>
      <c r="K2491" s="10">
        <v>2327</v>
      </c>
      <c r="L2491" s="10">
        <v>2327</v>
      </c>
      <c r="M2491" s="10">
        <v>0</v>
      </c>
      <c r="N2491" s="10">
        <v>2224</v>
      </c>
      <c r="O2491" s="7" t="s">
        <v>28</v>
      </c>
      <c r="P2491" s="13" t="s">
        <v>3401</v>
      </c>
      <c r="Q2491" s="14">
        <v>6.6719999999999995E-4</v>
      </c>
      <c r="R2491" s="14">
        <v>6.6719999999999995E-4</v>
      </c>
      <c r="S2491" s="14">
        <v>2E-3</v>
      </c>
      <c r="T2491" s="10">
        <v>0</v>
      </c>
      <c r="U2491" s="10">
        <v>0</v>
      </c>
      <c r="V2491" s="7" t="s">
        <v>55</v>
      </c>
      <c r="W2491" s="7" t="s">
        <v>56</v>
      </c>
      <c r="X2491" s="7" t="s">
        <v>57</v>
      </c>
      <c r="Y2491" s="7" t="s">
        <v>58</v>
      </c>
    </row>
    <row r="2492" spans="1:25" x14ac:dyDescent="0.25">
      <c r="A2492" s="6">
        <v>7845</v>
      </c>
      <c r="B2492" s="7" t="s">
        <v>1495</v>
      </c>
      <c r="C2492" s="8" t="s">
        <v>1016</v>
      </c>
      <c r="D2492" s="8" t="s">
        <v>24</v>
      </c>
      <c r="E2492" s="9">
        <v>1</v>
      </c>
      <c r="F2492" s="8" t="s">
        <v>25</v>
      </c>
      <c r="G2492" s="8" t="s">
        <v>26</v>
      </c>
      <c r="H2492" s="8" t="s">
        <v>27</v>
      </c>
      <c r="I2492" s="10">
        <v>1319304000</v>
      </c>
      <c r="J2492" s="10">
        <v>0</v>
      </c>
      <c r="K2492" s="10">
        <v>9597461</v>
      </c>
      <c r="L2492" s="10">
        <v>9597461</v>
      </c>
      <c r="M2492" s="10">
        <v>0</v>
      </c>
      <c r="N2492" s="10">
        <v>9518553</v>
      </c>
      <c r="O2492" s="7" t="s">
        <v>28</v>
      </c>
      <c r="P2492" s="13" t="s">
        <v>3401</v>
      </c>
      <c r="Q2492" s="14">
        <v>2.8555659000000002</v>
      </c>
      <c r="R2492" s="14">
        <v>12.152082</v>
      </c>
      <c r="S2492" s="14">
        <v>9.2929999999999993</v>
      </c>
      <c r="T2492" s="10">
        <v>2</v>
      </c>
      <c r="U2492" s="10">
        <v>2</v>
      </c>
      <c r="V2492" s="7" t="s">
        <v>29</v>
      </c>
      <c r="W2492" s="7" t="s">
        <v>60</v>
      </c>
      <c r="X2492" s="7" t="s">
        <v>61</v>
      </c>
      <c r="Y2492" s="7" t="s">
        <v>61</v>
      </c>
    </row>
    <row r="2493" spans="1:25" x14ac:dyDescent="0.25">
      <c r="A2493" s="6">
        <v>7845</v>
      </c>
      <c r="B2493" s="7" t="s">
        <v>1495</v>
      </c>
      <c r="C2493" s="8" t="s">
        <v>1016</v>
      </c>
      <c r="D2493" s="8" t="s">
        <v>24</v>
      </c>
      <c r="E2493" s="9">
        <v>1</v>
      </c>
      <c r="F2493" s="8" t="s">
        <v>33</v>
      </c>
      <c r="G2493" s="8" t="s">
        <v>26</v>
      </c>
      <c r="H2493" s="8" t="s">
        <v>27</v>
      </c>
      <c r="I2493" s="10">
        <v>1834022000</v>
      </c>
      <c r="J2493" s="10">
        <v>0</v>
      </c>
      <c r="K2493" s="10">
        <v>13643064</v>
      </c>
      <c r="L2493" s="10">
        <v>13643064</v>
      </c>
      <c r="M2493" s="10">
        <v>0</v>
      </c>
      <c r="N2493" s="10">
        <v>13529936</v>
      </c>
      <c r="O2493" s="7" t="s">
        <v>28</v>
      </c>
      <c r="P2493" s="13" t="s">
        <v>3401</v>
      </c>
      <c r="Q2493" s="14">
        <v>4.0589807999999996</v>
      </c>
      <c r="R2493" s="14">
        <v>12.152082</v>
      </c>
      <c r="S2493" s="14">
        <v>9.2929999999999993</v>
      </c>
      <c r="T2493" s="10">
        <v>3</v>
      </c>
      <c r="U2493" s="10">
        <v>3</v>
      </c>
      <c r="V2493" s="7" t="s">
        <v>29</v>
      </c>
      <c r="W2493" s="7" t="s">
        <v>60</v>
      </c>
      <c r="X2493" s="7" t="s">
        <v>61</v>
      </c>
      <c r="Y2493" s="7" t="s">
        <v>61</v>
      </c>
    </row>
    <row r="2494" spans="1:25" x14ac:dyDescent="0.25">
      <c r="A2494" s="6">
        <v>7845</v>
      </c>
      <c r="B2494" s="7" t="s">
        <v>1495</v>
      </c>
      <c r="C2494" s="8" t="s">
        <v>1016</v>
      </c>
      <c r="D2494" s="8" t="s">
        <v>24</v>
      </c>
      <c r="E2494" s="9">
        <v>1</v>
      </c>
      <c r="F2494" s="8" t="s">
        <v>45</v>
      </c>
      <c r="G2494" s="8" t="s">
        <v>26</v>
      </c>
      <c r="H2494" s="8" t="s">
        <v>27</v>
      </c>
      <c r="I2494" s="10">
        <v>751594844</v>
      </c>
      <c r="J2494" s="10">
        <v>0</v>
      </c>
      <c r="K2494" s="10">
        <v>9143573</v>
      </c>
      <c r="L2494" s="10">
        <v>9143573</v>
      </c>
      <c r="M2494" s="10">
        <v>0</v>
      </c>
      <c r="N2494" s="10">
        <v>9078568</v>
      </c>
      <c r="O2494" s="7" t="s">
        <v>28</v>
      </c>
      <c r="P2494" s="13" t="s">
        <v>3401</v>
      </c>
      <c r="Q2494" s="14">
        <v>2.7235703999999998</v>
      </c>
      <c r="R2494" s="14">
        <v>12.152082</v>
      </c>
      <c r="S2494" s="14">
        <v>9.2929999999999993</v>
      </c>
      <c r="T2494" s="10">
        <v>2</v>
      </c>
      <c r="U2494" s="10">
        <v>2</v>
      </c>
      <c r="V2494" s="7" t="s">
        <v>29</v>
      </c>
      <c r="W2494" s="7" t="s">
        <v>60</v>
      </c>
      <c r="X2494" s="7" t="s">
        <v>61</v>
      </c>
      <c r="Y2494" s="7" t="s">
        <v>61</v>
      </c>
    </row>
    <row r="2495" spans="1:25" x14ac:dyDescent="0.25">
      <c r="A2495" s="6">
        <v>7845</v>
      </c>
      <c r="B2495" s="7" t="s">
        <v>1495</v>
      </c>
      <c r="C2495" s="8" t="s">
        <v>1016</v>
      </c>
      <c r="D2495" s="8" t="s">
        <v>24</v>
      </c>
      <c r="E2495" s="9">
        <v>1</v>
      </c>
      <c r="F2495" s="8" t="s">
        <v>45</v>
      </c>
      <c r="G2495" s="8" t="s">
        <v>40</v>
      </c>
      <c r="H2495" s="8" t="s">
        <v>41</v>
      </c>
      <c r="I2495" s="10">
        <v>1482156</v>
      </c>
      <c r="J2495" s="10">
        <v>0</v>
      </c>
      <c r="K2495" s="10">
        <v>18305</v>
      </c>
      <c r="L2495" s="10">
        <v>18305</v>
      </c>
      <c r="M2495" s="10">
        <v>0</v>
      </c>
      <c r="N2495" s="10">
        <v>3167</v>
      </c>
      <c r="O2495" s="7" t="s">
        <v>42</v>
      </c>
      <c r="P2495" s="13">
        <v>2.7000000000000001E-3</v>
      </c>
      <c r="Q2495" s="14">
        <v>2.5139646</v>
      </c>
      <c r="R2495" s="14">
        <v>12.152082</v>
      </c>
      <c r="S2495" s="14">
        <v>9.2929999999999993</v>
      </c>
      <c r="T2495" s="10">
        <v>2</v>
      </c>
      <c r="U2495" s="10">
        <v>2</v>
      </c>
      <c r="V2495" s="7" t="s">
        <v>29</v>
      </c>
      <c r="W2495" s="7" t="s">
        <v>60</v>
      </c>
      <c r="X2495" s="7" t="s">
        <v>61</v>
      </c>
      <c r="Y2495" s="7" t="s">
        <v>61</v>
      </c>
    </row>
    <row r="2496" spans="1:25" x14ac:dyDescent="0.25">
      <c r="A2496" s="6">
        <v>7846</v>
      </c>
      <c r="B2496" s="7" t="s">
        <v>1496</v>
      </c>
      <c r="C2496" s="8" t="s">
        <v>133</v>
      </c>
      <c r="D2496" s="8" t="s">
        <v>24</v>
      </c>
      <c r="E2496" s="9">
        <v>1</v>
      </c>
      <c r="F2496" s="8" t="s">
        <v>25</v>
      </c>
      <c r="G2496" s="8" t="s">
        <v>26</v>
      </c>
      <c r="H2496" s="8" t="s">
        <v>27</v>
      </c>
      <c r="I2496" s="10">
        <v>1062040000</v>
      </c>
      <c r="J2496" s="10">
        <v>0</v>
      </c>
      <c r="K2496" s="10">
        <v>230316</v>
      </c>
      <c r="L2496" s="10">
        <v>230316</v>
      </c>
      <c r="M2496" s="10">
        <v>0</v>
      </c>
      <c r="N2496" s="10">
        <v>220265</v>
      </c>
      <c r="O2496" s="7" t="s">
        <v>28</v>
      </c>
      <c r="P2496" s="13" t="s">
        <v>3401</v>
      </c>
      <c r="Q2496" s="14">
        <v>6.6079499999999999E-2</v>
      </c>
      <c r="R2496" s="14">
        <v>7.3286810999999998</v>
      </c>
      <c r="S2496" s="14">
        <v>6.3280000000000003</v>
      </c>
      <c r="T2496" s="10">
        <v>0</v>
      </c>
      <c r="U2496" s="10">
        <v>0</v>
      </c>
      <c r="V2496" s="7" t="s">
        <v>134</v>
      </c>
      <c r="W2496" s="7" t="s">
        <v>157</v>
      </c>
      <c r="X2496" s="7" t="s">
        <v>157</v>
      </c>
      <c r="Y2496" s="7" t="s">
        <v>137</v>
      </c>
    </row>
    <row r="2497" spans="1:25" x14ac:dyDescent="0.25">
      <c r="A2497" s="6">
        <v>7846</v>
      </c>
      <c r="B2497" s="7" t="s">
        <v>1496</v>
      </c>
      <c r="C2497" s="8" t="s">
        <v>133</v>
      </c>
      <c r="D2497" s="8" t="s">
        <v>24</v>
      </c>
      <c r="E2497" s="9">
        <v>1</v>
      </c>
      <c r="F2497" s="8" t="s">
        <v>33</v>
      </c>
      <c r="G2497" s="8" t="s">
        <v>26</v>
      </c>
      <c r="H2497" s="8" t="s">
        <v>27</v>
      </c>
      <c r="I2497" s="10">
        <v>1906298000</v>
      </c>
      <c r="J2497" s="10">
        <v>0</v>
      </c>
      <c r="K2497" s="10">
        <v>20466854</v>
      </c>
      <c r="L2497" s="10">
        <v>20466854</v>
      </c>
      <c r="M2497" s="10">
        <v>0</v>
      </c>
      <c r="N2497" s="10">
        <v>19582629</v>
      </c>
      <c r="O2497" s="7" t="s">
        <v>28</v>
      </c>
      <c r="P2497" s="13" t="s">
        <v>3401</v>
      </c>
      <c r="Q2497" s="14">
        <v>5.8747886999999999</v>
      </c>
      <c r="R2497" s="14">
        <v>7.3286810999999998</v>
      </c>
      <c r="S2497" s="14">
        <v>6.3280000000000003</v>
      </c>
      <c r="T2497" s="10">
        <v>5</v>
      </c>
      <c r="U2497" s="10">
        <v>5</v>
      </c>
      <c r="V2497" s="7" t="s">
        <v>134</v>
      </c>
      <c r="W2497" s="7" t="s">
        <v>157</v>
      </c>
      <c r="X2497" s="7" t="s">
        <v>157</v>
      </c>
      <c r="Y2497" s="7" t="s">
        <v>137</v>
      </c>
    </row>
    <row r="2498" spans="1:25" x14ac:dyDescent="0.25">
      <c r="A2498" s="6">
        <v>7846</v>
      </c>
      <c r="B2498" s="7" t="s">
        <v>1496</v>
      </c>
      <c r="C2498" s="8" t="s">
        <v>133</v>
      </c>
      <c r="D2498" s="8" t="s">
        <v>24</v>
      </c>
      <c r="E2498" s="9">
        <v>1</v>
      </c>
      <c r="F2498" s="8" t="s">
        <v>45</v>
      </c>
      <c r="G2498" s="8" t="s">
        <v>26</v>
      </c>
      <c r="H2498" s="8" t="s">
        <v>27</v>
      </c>
      <c r="I2498" s="10">
        <v>76073807</v>
      </c>
      <c r="J2498" s="10">
        <v>0</v>
      </c>
      <c r="K2498" s="10">
        <v>866702</v>
      </c>
      <c r="L2498" s="10">
        <v>866702</v>
      </c>
      <c r="M2498" s="10">
        <v>0</v>
      </c>
      <c r="N2498" s="10">
        <v>829033</v>
      </c>
      <c r="O2498" s="7" t="s">
        <v>28</v>
      </c>
      <c r="P2498" s="13" t="s">
        <v>3401</v>
      </c>
      <c r="Q2498" s="14">
        <v>0.24870990000000001</v>
      </c>
      <c r="R2498" s="14">
        <v>7.3286810999999998</v>
      </c>
      <c r="S2498" s="14">
        <v>6.3280000000000003</v>
      </c>
      <c r="T2498" s="10">
        <v>0</v>
      </c>
      <c r="U2498" s="10">
        <v>0</v>
      </c>
      <c r="V2498" s="7" t="s">
        <v>134</v>
      </c>
      <c r="W2498" s="7" t="s">
        <v>157</v>
      </c>
      <c r="X2498" s="7" t="s">
        <v>157</v>
      </c>
      <c r="Y2498" s="7" t="s">
        <v>137</v>
      </c>
    </row>
    <row r="2499" spans="1:25" x14ac:dyDescent="0.25">
      <c r="A2499" s="6">
        <v>7846</v>
      </c>
      <c r="B2499" s="7" t="s">
        <v>1496</v>
      </c>
      <c r="C2499" s="8" t="s">
        <v>133</v>
      </c>
      <c r="D2499" s="8" t="s">
        <v>24</v>
      </c>
      <c r="E2499" s="9">
        <v>1</v>
      </c>
      <c r="F2499" s="8" t="s">
        <v>45</v>
      </c>
      <c r="G2499" s="8" t="s">
        <v>40</v>
      </c>
      <c r="H2499" s="8" t="s">
        <v>41</v>
      </c>
      <c r="I2499" s="10">
        <v>717193</v>
      </c>
      <c r="J2499" s="10">
        <v>0</v>
      </c>
      <c r="K2499" s="10">
        <v>8272</v>
      </c>
      <c r="L2499" s="10">
        <v>8272</v>
      </c>
      <c r="M2499" s="10">
        <v>0</v>
      </c>
      <c r="N2499" s="10">
        <v>1435</v>
      </c>
      <c r="O2499" s="7" t="s">
        <v>42</v>
      </c>
      <c r="P2499" s="13">
        <v>2.7000000000000001E-3</v>
      </c>
      <c r="Q2499" s="14">
        <v>1.139103</v>
      </c>
      <c r="R2499" s="14">
        <v>7.3286810999999998</v>
      </c>
      <c r="S2499" s="14">
        <v>6.3280000000000003</v>
      </c>
      <c r="T2499" s="10">
        <v>1</v>
      </c>
      <c r="U2499" s="10">
        <v>1</v>
      </c>
      <c r="V2499" s="7" t="s">
        <v>134</v>
      </c>
      <c r="W2499" s="7" t="s">
        <v>157</v>
      </c>
      <c r="X2499" s="7" t="s">
        <v>157</v>
      </c>
      <c r="Y2499" s="7" t="s">
        <v>137</v>
      </c>
    </row>
    <row r="2500" spans="1:25" x14ac:dyDescent="0.25">
      <c r="A2500" s="6">
        <v>7847</v>
      </c>
      <c r="B2500" s="7" t="s">
        <v>1497</v>
      </c>
      <c r="C2500" s="8" t="s">
        <v>398</v>
      </c>
      <c r="D2500" s="8" t="s">
        <v>24</v>
      </c>
      <c r="E2500" s="9">
        <v>1</v>
      </c>
      <c r="F2500" s="8" t="s">
        <v>54</v>
      </c>
      <c r="G2500" s="8" t="s">
        <v>40</v>
      </c>
      <c r="H2500" s="8" t="s">
        <v>41</v>
      </c>
      <c r="I2500" s="10">
        <v>26000</v>
      </c>
      <c r="J2500" s="10">
        <v>0</v>
      </c>
      <c r="K2500" s="10">
        <v>262</v>
      </c>
      <c r="L2500" s="10">
        <v>262</v>
      </c>
      <c r="M2500" s="10">
        <v>0</v>
      </c>
      <c r="N2500" s="10">
        <v>45</v>
      </c>
      <c r="O2500" s="7" t="s">
        <v>42</v>
      </c>
      <c r="P2500" s="13">
        <v>2.7000000000000001E-3</v>
      </c>
      <c r="Q2500" s="14">
        <v>3.5721000000000003E-2</v>
      </c>
      <c r="R2500" s="14">
        <v>3.5721000000000003E-2</v>
      </c>
      <c r="S2500" s="14" t="s">
        <v>3401</v>
      </c>
      <c r="T2500" s="10">
        <v>0</v>
      </c>
      <c r="U2500" s="10">
        <v>0</v>
      </c>
      <c r="V2500" s="7" t="s">
        <v>65</v>
      </c>
      <c r="W2500" s="7" t="s">
        <v>77</v>
      </c>
      <c r="X2500" s="7" t="s">
        <v>78</v>
      </c>
      <c r="Y2500" s="7" t="s">
        <v>79</v>
      </c>
    </row>
    <row r="2501" spans="1:25" x14ac:dyDescent="0.25">
      <c r="A2501" s="6">
        <v>7848</v>
      </c>
      <c r="B2501" s="7" t="s">
        <v>1498</v>
      </c>
      <c r="C2501" s="8" t="s">
        <v>300</v>
      </c>
      <c r="D2501" s="8" t="s">
        <v>24</v>
      </c>
      <c r="E2501" s="9">
        <v>1</v>
      </c>
      <c r="F2501" s="8" t="s">
        <v>45</v>
      </c>
      <c r="G2501" s="8" t="s">
        <v>26</v>
      </c>
      <c r="H2501" s="8" t="s">
        <v>27</v>
      </c>
      <c r="I2501" s="10">
        <v>30065705</v>
      </c>
      <c r="J2501" s="10">
        <v>0</v>
      </c>
      <c r="K2501" s="10">
        <v>360637</v>
      </c>
      <c r="L2501" s="10">
        <v>360637</v>
      </c>
      <c r="M2501" s="10">
        <v>0</v>
      </c>
      <c r="N2501" s="10">
        <v>349424</v>
      </c>
      <c r="O2501" s="7" t="s">
        <v>28</v>
      </c>
      <c r="P2501" s="13" t="s">
        <v>3401</v>
      </c>
      <c r="Q2501" s="14">
        <v>0.1048272</v>
      </c>
      <c r="R2501" s="14">
        <v>0.47632560000000002</v>
      </c>
      <c r="S2501" s="14">
        <v>0.161</v>
      </c>
      <c r="T2501" s="10">
        <v>0</v>
      </c>
      <c r="U2501" s="10">
        <v>0</v>
      </c>
      <c r="V2501" s="7" t="s">
        <v>29</v>
      </c>
      <c r="W2501" s="7" t="s">
        <v>419</v>
      </c>
      <c r="X2501" s="7" t="s">
        <v>420</v>
      </c>
      <c r="Y2501" s="7" t="s">
        <v>58</v>
      </c>
    </row>
    <row r="2502" spans="1:25" x14ac:dyDescent="0.25">
      <c r="A2502" s="6">
        <v>7848</v>
      </c>
      <c r="B2502" s="7" t="s">
        <v>1498</v>
      </c>
      <c r="C2502" s="8" t="s">
        <v>300</v>
      </c>
      <c r="D2502" s="8" t="s">
        <v>24</v>
      </c>
      <c r="E2502" s="9">
        <v>1</v>
      </c>
      <c r="F2502" s="8" t="s">
        <v>45</v>
      </c>
      <c r="G2502" s="8" t="s">
        <v>40</v>
      </c>
      <c r="H2502" s="8" t="s">
        <v>41</v>
      </c>
      <c r="I2502" s="10">
        <v>204295</v>
      </c>
      <c r="J2502" s="10">
        <v>0</v>
      </c>
      <c r="K2502" s="10">
        <v>2752</v>
      </c>
      <c r="L2502" s="10">
        <v>2752</v>
      </c>
      <c r="M2502" s="10">
        <v>0</v>
      </c>
      <c r="N2502" s="10">
        <v>468</v>
      </c>
      <c r="O2502" s="7" t="s">
        <v>42</v>
      </c>
      <c r="P2502" s="13">
        <v>2.7000000000000001E-3</v>
      </c>
      <c r="Q2502" s="14">
        <v>0.37149840000000001</v>
      </c>
      <c r="R2502" s="14">
        <v>0.47632560000000002</v>
      </c>
      <c r="S2502" s="14">
        <v>0.161</v>
      </c>
      <c r="T2502" s="10">
        <v>0</v>
      </c>
      <c r="U2502" s="10">
        <v>0</v>
      </c>
      <c r="V2502" s="7" t="s">
        <v>29</v>
      </c>
      <c r="W2502" s="7" t="s">
        <v>419</v>
      </c>
      <c r="X2502" s="7" t="s">
        <v>420</v>
      </c>
      <c r="Y2502" s="7" t="s">
        <v>58</v>
      </c>
    </row>
    <row r="2503" spans="1:25" x14ac:dyDescent="0.25">
      <c r="A2503" s="6">
        <v>7849</v>
      </c>
      <c r="B2503" s="7" t="s">
        <v>1499</v>
      </c>
      <c r="C2503" s="8" t="s">
        <v>398</v>
      </c>
      <c r="D2503" s="8" t="s">
        <v>24</v>
      </c>
      <c r="E2503" s="9">
        <v>1</v>
      </c>
      <c r="F2503" s="8" t="s">
        <v>54</v>
      </c>
      <c r="G2503" s="8" t="s">
        <v>40</v>
      </c>
      <c r="H2503" s="8" t="s">
        <v>41</v>
      </c>
      <c r="I2503" s="10">
        <v>312000</v>
      </c>
      <c r="J2503" s="10">
        <v>0</v>
      </c>
      <c r="K2503" s="10">
        <v>3069</v>
      </c>
      <c r="L2503" s="10">
        <v>3069</v>
      </c>
      <c r="M2503" s="10">
        <v>0</v>
      </c>
      <c r="N2503" s="10">
        <v>537</v>
      </c>
      <c r="O2503" s="7" t="s">
        <v>42</v>
      </c>
      <c r="P2503" s="13">
        <v>2.7000000000000001E-3</v>
      </c>
      <c r="Q2503" s="14">
        <v>0.4262706</v>
      </c>
      <c r="R2503" s="14">
        <v>0.4262706</v>
      </c>
      <c r="S2503" s="14" t="s">
        <v>3401</v>
      </c>
      <c r="T2503" s="10">
        <v>0</v>
      </c>
      <c r="U2503" s="10">
        <v>0</v>
      </c>
      <c r="V2503" s="7" t="s">
        <v>55</v>
      </c>
      <c r="W2503" s="7" t="s">
        <v>56</v>
      </c>
      <c r="X2503" s="7" t="s">
        <v>57</v>
      </c>
      <c r="Y2503" s="7" t="s">
        <v>58</v>
      </c>
    </row>
    <row r="2504" spans="1:25" x14ac:dyDescent="0.25">
      <c r="A2504" s="6">
        <v>7850</v>
      </c>
      <c r="B2504" s="7" t="s">
        <v>1500</v>
      </c>
      <c r="C2504" s="8" t="s">
        <v>398</v>
      </c>
      <c r="D2504" s="8" t="s">
        <v>24</v>
      </c>
      <c r="E2504" s="9">
        <v>1</v>
      </c>
      <c r="F2504" s="8" t="s">
        <v>54</v>
      </c>
      <c r="G2504" s="8" t="s">
        <v>40</v>
      </c>
      <c r="H2504" s="8" t="s">
        <v>41</v>
      </c>
      <c r="I2504" s="10">
        <v>267000</v>
      </c>
      <c r="J2504" s="10">
        <v>0</v>
      </c>
      <c r="K2504" s="10">
        <v>2663</v>
      </c>
      <c r="L2504" s="10">
        <v>2663</v>
      </c>
      <c r="M2504" s="10">
        <v>0</v>
      </c>
      <c r="N2504" s="10">
        <v>466</v>
      </c>
      <c r="O2504" s="7" t="s">
        <v>42</v>
      </c>
      <c r="P2504" s="13">
        <v>2.7000000000000001E-3</v>
      </c>
      <c r="Q2504" s="14">
        <v>0.36991079999999998</v>
      </c>
      <c r="R2504" s="14">
        <v>0.36991079999999998</v>
      </c>
      <c r="S2504" s="14" t="s">
        <v>3401</v>
      </c>
      <c r="T2504" s="10">
        <v>0</v>
      </c>
      <c r="U2504" s="10">
        <v>0</v>
      </c>
      <c r="V2504" s="7" t="s">
        <v>55</v>
      </c>
      <c r="W2504" s="7" t="s">
        <v>56</v>
      </c>
      <c r="X2504" s="7" t="s">
        <v>57</v>
      </c>
      <c r="Y2504" s="7" t="s">
        <v>58</v>
      </c>
    </row>
    <row r="2505" spans="1:25" x14ac:dyDescent="0.25">
      <c r="A2505" s="6">
        <v>7851</v>
      </c>
      <c r="B2505" s="7" t="s">
        <v>1501</v>
      </c>
      <c r="C2505" s="8" t="s">
        <v>398</v>
      </c>
      <c r="D2505" s="8" t="s">
        <v>24</v>
      </c>
      <c r="E2505" s="9">
        <v>1</v>
      </c>
      <c r="F2505" s="8" t="s">
        <v>54</v>
      </c>
      <c r="G2505" s="8" t="s">
        <v>40</v>
      </c>
      <c r="H2505" s="8" t="s">
        <v>41</v>
      </c>
      <c r="I2505" s="10">
        <v>233000</v>
      </c>
      <c r="J2505" s="10">
        <v>0</v>
      </c>
      <c r="K2505" s="10">
        <v>2320</v>
      </c>
      <c r="L2505" s="10">
        <v>2320</v>
      </c>
      <c r="M2505" s="10">
        <v>0</v>
      </c>
      <c r="N2505" s="10">
        <v>406</v>
      </c>
      <c r="O2505" s="7" t="s">
        <v>42</v>
      </c>
      <c r="P2505" s="13">
        <v>2.7000000000000001E-3</v>
      </c>
      <c r="Q2505" s="14">
        <v>0.32228279999999998</v>
      </c>
      <c r="R2505" s="14">
        <v>0.32228279999999998</v>
      </c>
      <c r="S2505" s="14" t="s">
        <v>3401</v>
      </c>
      <c r="T2505" s="10">
        <v>0</v>
      </c>
      <c r="U2505" s="10">
        <v>0</v>
      </c>
      <c r="V2505" s="7" t="s">
        <v>55</v>
      </c>
      <c r="W2505" s="7" t="s">
        <v>56</v>
      </c>
      <c r="X2505" s="7" t="s">
        <v>57</v>
      </c>
      <c r="Y2505" s="7" t="s">
        <v>58</v>
      </c>
    </row>
    <row r="2506" spans="1:25" x14ac:dyDescent="0.25">
      <c r="A2506" s="6">
        <v>7853</v>
      </c>
      <c r="B2506" s="7" t="s">
        <v>1502</v>
      </c>
      <c r="C2506" s="8" t="s">
        <v>398</v>
      </c>
      <c r="D2506" s="8" t="s">
        <v>24</v>
      </c>
      <c r="E2506" s="9">
        <v>1</v>
      </c>
      <c r="F2506" s="8" t="s">
        <v>54</v>
      </c>
      <c r="G2506" s="8" t="s">
        <v>40</v>
      </c>
      <c r="H2506" s="8" t="s">
        <v>41</v>
      </c>
      <c r="I2506" s="10">
        <v>8000</v>
      </c>
      <c r="J2506" s="10">
        <v>0</v>
      </c>
      <c r="K2506" s="10">
        <v>78</v>
      </c>
      <c r="L2506" s="10">
        <v>78</v>
      </c>
      <c r="M2506" s="10">
        <v>0</v>
      </c>
      <c r="N2506" s="10">
        <v>13</v>
      </c>
      <c r="O2506" s="7" t="s">
        <v>42</v>
      </c>
      <c r="P2506" s="13">
        <v>2.7000000000000001E-3</v>
      </c>
      <c r="Q2506" s="14">
        <v>1.0319399999999999E-2</v>
      </c>
      <c r="R2506" s="14">
        <v>1.0319399999999999E-2</v>
      </c>
      <c r="S2506" s="14" t="s">
        <v>3401</v>
      </c>
      <c r="T2506" s="10">
        <v>0</v>
      </c>
      <c r="U2506" s="10">
        <v>0</v>
      </c>
      <c r="V2506" s="7" t="s">
        <v>55</v>
      </c>
      <c r="W2506" s="7" t="s">
        <v>77</v>
      </c>
      <c r="X2506" s="7" t="s">
        <v>78</v>
      </c>
      <c r="Y2506" s="7" t="s">
        <v>79</v>
      </c>
    </row>
    <row r="2507" spans="1:25" x14ac:dyDescent="0.25">
      <c r="A2507" s="6">
        <v>7854</v>
      </c>
      <c r="B2507" s="7" t="s">
        <v>1503</v>
      </c>
      <c r="C2507" s="8" t="s">
        <v>188</v>
      </c>
      <c r="D2507" s="8" t="s">
        <v>24</v>
      </c>
      <c r="E2507" s="9">
        <v>1</v>
      </c>
      <c r="F2507" s="8" t="s">
        <v>54</v>
      </c>
      <c r="G2507" s="8" t="s">
        <v>40</v>
      </c>
      <c r="H2507" s="8" t="s">
        <v>41</v>
      </c>
      <c r="I2507" s="10">
        <v>332000</v>
      </c>
      <c r="J2507" s="10">
        <v>0</v>
      </c>
      <c r="K2507" s="10">
        <v>3223</v>
      </c>
      <c r="L2507" s="10">
        <v>3223</v>
      </c>
      <c r="M2507" s="10">
        <v>0</v>
      </c>
      <c r="N2507" s="10">
        <v>560</v>
      </c>
      <c r="O2507" s="7" t="s">
        <v>42</v>
      </c>
      <c r="P2507" s="13">
        <v>2.7000000000000001E-3</v>
      </c>
      <c r="Q2507" s="14">
        <v>0.44452799999999998</v>
      </c>
      <c r="R2507" s="14">
        <v>0.44452799999999998</v>
      </c>
      <c r="S2507" s="14" t="s">
        <v>3401</v>
      </c>
      <c r="T2507" s="10">
        <v>0</v>
      </c>
      <c r="U2507" s="10">
        <v>0</v>
      </c>
      <c r="V2507" s="7" t="s">
        <v>189</v>
      </c>
      <c r="W2507" s="7" t="s">
        <v>56</v>
      </c>
      <c r="X2507" s="7" t="s">
        <v>57</v>
      </c>
      <c r="Y2507" s="7" t="s">
        <v>58</v>
      </c>
    </row>
    <row r="2508" spans="1:25" x14ac:dyDescent="0.25">
      <c r="A2508" s="6">
        <v>7856</v>
      </c>
      <c r="B2508" s="7" t="s">
        <v>1504</v>
      </c>
      <c r="C2508" s="8" t="s">
        <v>398</v>
      </c>
      <c r="D2508" s="8" t="s">
        <v>24</v>
      </c>
      <c r="E2508" s="9">
        <v>1</v>
      </c>
      <c r="F2508" s="8" t="s">
        <v>54</v>
      </c>
      <c r="G2508" s="8" t="s">
        <v>40</v>
      </c>
      <c r="H2508" s="8" t="s">
        <v>41</v>
      </c>
      <c r="I2508" s="10">
        <v>106000</v>
      </c>
      <c r="J2508" s="10">
        <v>0</v>
      </c>
      <c r="K2508" s="10">
        <v>1092</v>
      </c>
      <c r="L2508" s="10">
        <v>1092</v>
      </c>
      <c r="M2508" s="10">
        <v>0</v>
      </c>
      <c r="N2508" s="10">
        <v>182</v>
      </c>
      <c r="O2508" s="7" t="s">
        <v>42</v>
      </c>
      <c r="P2508" s="13">
        <v>2.7000000000000001E-3</v>
      </c>
      <c r="Q2508" s="14">
        <v>0.14447160000000001</v>
      </c>
      <c r="R2508" s="14">
        <v>0.14447160000000001</v>
      </c>
      <c r="S2508" s="14" t="s">
        <v>3401</v>
      </c>
      <c r="T2508" s="10">
        <v>0</v>
      </c>
      <c r="U2508" s="10">
        <v>0</v>
      </c>
      <c r="V2508" s="7" t="s">
        <v>55</v>
      </c>
      <c r="W2508" s="7" t="s">
        <v>56</v>
      </c>
      <c r="X2508" s="7" t="s">
        <v>57</v>
      </c>
      <c r="Y2508" s="7" t="s">
        <v>58</v>
      </c>
    </row>
    <row r="2509" spans="1:25" x14ac:dyDescent="0.25">
      <c r="A2509" s="6">
        <v>7857</v>
      </c>
      <c r="B2509" s="7" t="s">
        <v>1505</v>
      </c>
      <c r="C2509" s="8" t="s">
        <v>398</v>
      </c>
      <c r="D2509" s="8" t="s">
        <v>24</v>
      </c>
      <c r="E2509" s="9">
        <v>1</v>
      </c>
      <c r="F2509" s="8" t="s">
        <v>54</v>
      </c>
      <c r="G2509" s="8" t="s">
        <v>40</v>
      </c>
      <c r="H2509" s="8" t="s">
        <v>41</v>
      </c>
      <c r="I2509" s="10">
        <v>4000</v>
      </c>
      <c r="J2509" s="10">
        <v>0</v>
      </c>
      <c r="K2509" s="10">
        <v>204</v>
      </c>
      <c r="L2509" s="10">
        <v>204</v>
      </c>
      <c r="M2509" s="10">
        <v>0</v>
      </c>
      <c r="N2509" s="10">
        <v>34</v>
      </c>
      <c r="O2509" s="7" t="s">
        <v>42</v>
      </c>
      <c r="P2509" s="13">
        <v>2.7000000000000001E-3</v>
      </c>
      <c r="Q2509" s="14">
        <v>2.6989200000000001E-2</v>
      </c>
      <c r="R2509" s="14">
        <v>2.6989200000000001E-2</v>
      </c>
      <c r="S2509" s="14" t="s">
        <v>3401</v>
      </c>
      <c r="T2509" s="10">
        <v>0</v>
      </c>
      <c r="U2509" s="10">
        <v>0</v>
      </c>
      <c r="V2509" s="7" t="s">
        <v>55</v>
      </c>
      <c r="W2509" s="7" t="s">
        <v>56</v>
      </c>
      <c r="X2509" s="7" t="s">
        <v>57</v>
      </c>
      <c r="Y2509" s="7" t="s">
        <v>58</v>
      </c>
    </row>
    <row r="2510" spans="1:25" x14ac:dyDescent="0.25">
      <c r="A2510" s="6">
        <v>7858</v>
      </c>
      <c r="B2510" s="7" t="s">
        <v>1506</v>
      </c>
      <c r="C2510" s="8" t="s">
        <v>188</v>
      </c>
      <c r="D2510" s="8" t="s">
        <v>24</v>
      </c>
      <c r="E2510" s="9">
        <v>2</v>
      </c>
      <c r="F2510" s="8" t="s">
        <v>45</v>
      </c>
      <c r="G2510" s="8" t="s">
        <v>26</v>
      </c>
      <c r="H2510" s="8" t="s">
        <v>27</v>
      </c>
      <c r="I2510" s="10">
        <v>1371000</v>
      </c>
      <c r="J2510" s="10">
        <v>0</v>
      </c>
      <c r="K2510" s="10">
        <v>18795</v>
      </c>
      <c r="L2510" s="10">
        <v>18795</v>
      </c>
      <c r="M2510" s="10">
        <v>0</v>
      </c>
      <c r="N2510" s="10">
        <v>18092</v>
      </c>
      <c r="O2510" s="7" t="s">
        <v>28</v>
      </c>
      <c r="P2510" s="13" t="s">
        <v>3401</v>
      </c>
      <c r="Q2510" s="14">
        <v>5.4276000000000003E-3</v>
      </c>
      <c r="R2510" s="14">
        <v>5.4276000000000003E-3</v>
      </c>
      <c r="S2510" s="14">
        <v>6.0000000000000001E-3</v>
      </c>
      <c r="T2510" s="10">
        <v>0</v>
      </c>
      <c r="U2510" s="10">
        <v>0</v>
      </c>
      <c r="V2510" s="7" t="s">
        <v>29</v>
      </c>
      <c r="W2510" s="7" t="s">
        <v>336</v>
      </c>
      <c r="X2510" s="7" t="s">
        <v>337</v>
      </c>
      <c r="Y2510" s="7" t="s">
        <v>58</v>
      </c>
    </row>
    <row r="2511" spans="1:25" x14ac:dyDescent="0.25">
      <c r="A2511" s="6">
        <v>7860</v>
      </c>
      <c r="B2511" s="7" t="s">
        <v>1507</v>
      </c>
      <c r="C2511" s="8" t="s">
        <v>300</v>
      </c>
      <c r="D2511" s="8" t="s">
        <v>24</v>
      </c>
      <c r="E2511" s="9">
        <v>1</v>
      </c>
      <c r="F2511" s="8" t="s">
        <v>54</v>
      </c>
      <c r="G2511" s="8" t="s">
        <v>40</v>
      </c>
      <c r="H2511" s="8" t="s">
        <v>41</v>
      </c>
      <c r="I2511" s="10">
        <v>15000</v>
      </c>
      <c r="J2511" s="10">
        <v>0</v>
      </c>
      <c r="K2511" s="10">
        <v>181</v>
      </c>
      <c r="L2511" s="10">
        <v>181</v>
      </c>
      <c r="M2511" s="10">
        <v>0</v>
      </c>
      <c r="N2511" s="10">
        <v>31</v>
      </c>
      <c r="O2511" s="7" t="s">
        <v>42</v>
      </c>
      <c r="P2511" s="13">
        <v>2.7000000000000001E-3</v>
      </c>
      <c r="Q2511" s="14">
        <v>2.4607799999999999E-2</v>
      </c>
      <c r="R2511" s="14">
        <v>2.4607799999999999E-2</v>
      </c>
      <c r="S2511" s="14" t="s">
        <v>3401</v>
      </c>
      <c r="T2511" s="10">
        <v>0</v>
      </c>
      <c r="U2511" s="10">
        <v>0</v>
      </c>
      <c r="V2511" s="7" t="s">
        <v>29</v>
      </c>
      <c r="W2511" s="7" t="s">
        <v>419</v>
      </c>
      <c r="X2511" s="7" t="s">
        <v>420</v>
      </c>
      <c r="Y2511" s="7" t="s">
        <v>58</v>
      </c>
    </row>
    <row r="2512" spans="1:25" x14ac:dyDescent="0.25">
      <c r="A2512" s="6">
        <v>7863</v>
      </c>
      <c r="B2512" s="7" t="s">
        <v>1508</v>
      </c>
      <c r="C2512" s="8" t="s">
        <v>1092</v>
      </c>
      <c r="D2512" s="8" t="s">
        <v>24</v>
      </c>
      <c r="E2512" s="9">
        <v>1</v>
      </c>
      <c r="F2512" s="8" t="s">
        <v>45</v>
      </c>
      <c r="G2512" s="8" t="s">
        <v>26</v>
      </c>
      <c r="H2512" s="8" t="s">
        <v>27</v>
      </c>
      <c r="I2512" s="10">
        <v>4697065</v>
      </c>
      <c r="J2512" s="10">
        <v>0</v>
      </c>
      <c r="K2512" s="10">
        <v>70509</v>
      </c>
      <c r="L2512" s="10">
        <v>70509</v>
      </c>
      <c r="M2512" s="10">
        <v>0</v>
      </c>
      <c r="N2512" s="10">
        <v>70509</v>
      </c>
      <c r="O2512" s="7" t="s">
        <v>28</v>
      </c>
      <c r="P2512" s="13" t="s">
        <v>3401</v>
      </c>
      <c r="Q2512" s="14">
        <v>2.11527E-2</v>
      </c>
      <c r="R2512" s="14">
        <v>6.5605499999999997E-2</v>
      </c>
      <c r="S2512" s="14">
        <v>2.1999999999999999E-2</v>
      </c>
      <c r="T2512" s="10">
        <v>0</v>
      </c>
      <c r="U2512" s="10">
        <v>0</v>
      </c>
      <c r="V2512" s="7" t="s">
        <v>55</v>
      </c>
      <c r="W2512" s="7" t="s">
        <v>56</v>
      </c>
      <c r="X2512" s="7" t="s">
        <v>57</v>
      </c>
      <c r="Y2512" s="7" t="s">
        <v>58</v>
      </c>
    </row>
    <row r="2513" spans="1:25" x14ac:dyDescent="0.25">
      <c r="A2513" s="6">
        <v>7863</v>
      </c>
      <c r="B2513" s="7" t="s">
        <v>1508</v>
      </c>
      <c r="C2513" s="8" t="s">
        <v>1092</v>
      </c>
      <c r="D2513" s="8" t="s">
        <v>24</v>
      </c>
      <c r="E2513" s="9">
        <v>1</v>
      </c>
      <c r="F2513" s="8" t="s">
        <v>45</v>
      </c>
      <c r="G2513" s="8" t="s">
        <v>40</v>
      </c>
      <c r="H2513" s="8" t="s">
        <v>41</v>
      </c>
      <c r="I2513" s="10">
        <v>21935</v>
      </c>
      <c r="J2513" s="10">
        <v>0</v>
      </c>
      <c r="K2513" s="10">
        <v>329</v>
      </c>
      <c r="L2513" s="10">
        <v>329</v>
      </c>
      <c r="M2513" s="10">
        <v>0</v>
      </c>
      <c r="N2513" s="10">
        <v>56</v>
      </c>
      <c r="O2513" s="7" t="s">
        <v>42</v>
      </c>
      <c r="P2513" s="13">
        <v>2.7000000000000001E-3</v>
      </c>
      <c r="Q2513" s="14">
        <v>4.4452800000000001E-2</v>
      </c>
      <c r="R2513" s="14">
        <v>6.5605499999999997E-2</v>
      </c>
      <c r="S2513" s="14">
        <v>2.1999999999999999E-2</v>
      </c>
      <c r="T2513" s="10">
        <v>0</v>
      </c>
      <c r="U2513" s="10">
        <v>0</v>
      </c>
      <c r="V2513" s="7" t="s">
        <v>55</v>
      </c>
      <c r="W2513" s="7" t="s">
        <v>56</v>
      </c>
      <c r="X2513" s="7" t="s">
        <v>57</v>
      </c>
      <c r="Y2513" s="7" t="s">
        <v>58</v>
      </c>
    </row>
    <row r="2514" spans="1:25" x14ac:dyDescent="0.25">
      <c r="A2514" s="6">
        <v>7865</v>
      </c>
      <c r="B2514" s="7" t="s">
        <v>1509</v>
      </c>
      <c r="C2514" s="8" t="s">
        <v>398</v>
      </c>
      <c r="D2514" s="8" t="s">
        <v>24</v>
      </c>
      <c r="E2514" s="9">
        <v>1</v>
      </c>
      <c r="F2514" s="8" t="s">
        <v>54</v>
      </c>
      <c r="G2514" s="8" t="s">
        <v>40</v>
      </c>
      <c r="H2514" s="8" t="s">
        <v>41</v>
      </c>
      <c r="I2514" s="10">
        <v>19000</v>
      </c>
      <c r="J2514" s="10">
        <v>0</v>
      </c>
      <c r="K2514" s="10">
        <v>166</v>
      </c>
      <c r="L2514" s="10">
        <v>166</v>
      </c>
      <c r="M2514" s="10">
        <v>0</v>
      </c>
      <c r="N2514" s="10">
        <v>28</v>
      </c>
      <c r="O2514" s="7" t="s">
        <v>42</v>
      </c>
      <c r="P2514" s="13">
        <v>2.7000000000000001E-3</v>
      </c>
      <c r="Q2514" s="14">
        <v>2.22264E-2</v>
      </c>
      <c r="R2514" s="14">
        <v>2.22264E-2</v>
      </c>
      <c r="S2514" s="14" t="s">
        <v>3401</v>
      </c>
      <c r="T2514" s="10">
        <v>0</v>
      </c>
      <c r="U2514" s="10">
        <v>0</v>
      </c>
      <c r="V2514" s="7" t="s">
        <v>55</v>
      </c>
      <c r="W2514" s="7" t="s">
        <v>56</v>
      </c>
      <c r="X2514" s="7" t="s">
        <v>57</v>
      </c>
      <c r="Y2514" s="7" t="s">
        <v>58</v>
      </c>
    </row>
    <row r="2515" spans="1:25" x14ac:dyDescent="0.25">
      <c r="A2515" s="6">
        <v>7869</v>
      </c>
      <c r="B2515" s="7" t="s">
        <v>1510</v>
      </c>
      <c r="C2515" s="8" t="s">
        <v>850</v>
      </c>
      <c r="D2515" s="8" t="s">
        <v>24</v>
      </c>
      <c r="E2515" s="9">
        <v>1</v>
      </c>
      <c r="F2515" s="8" t="s">
        <v>45</v>
      </c>
      <c r="G2515" s="8" t="s">
        <v>26</v>
      </c>
      <c r="H2515" s="8" t="s">
        <v>27</v>
      </c>
      <c r="I2515" s="10">
        <v>189319389</v>
      </c>
      <c r="J2515" s="10">
        <v>0</v>
      </c>
      <c r="K2515" s="10">
        <v>2038571</v>
      </c>
      <c r="L2515" s="10">
        <v>2038571</v>
      </c>
      <c r="M2515" s="10">
        <v>0</v>
      </c>
      <c r="N2515" s="10">
        <v>1975360</v>
      </c>
      <c r="O2515" s="7" t="s">
        <v>28</v>
      </c>
      <c r="P2515" s="13" t="s">
        <v>3401</v>
      </c>
      <c r="Q2515" s="14">
        <v>0.59260800000000002</v>
      </c>
      <c r="R2515" s="14">
        <v>1.5451680000000001</v>
      </c>
      <c r="S2515" s="14">
        <v>0.53100000000000003</v>
      </c>
      <c r="T2515" s="10">
        <v>0</v>
      </c>
      <c r="U2515" s="10">
        <v>0</v>
      </c>
      <c r="V2515" s="7" t="s">
        <v>225</v>
      </c>
      <c r="W2515" s="7" t="s">
        <v>851</v>
      </c>
      <c r="X2515" s="7" t="s">
        <v>852</v>
      </c>
      <c r="Y2515" s="7" t="s">
        <v>852</v>
      </c>
    </row>
    <row r="2516" spans="1:25" x14ac:dyDescent="0.25">
      <c r="A2516" s="6">
        <v>7869</v>
      </c>
      <c r="B2516" s="7" t="s">
        <v>1510</v>
      </c>
      <c r="C2516" s="8" t="s">
        <v>850</v>
      </c>
      <c r="D2516" s="8" t="s">
        <v>24</v>
      </c>
      <c r="E2516" s="9">
        <v>1</v>
      </c>
      <c r="F2516" s="8" t="s">
        <v>45</v>
      </c>
      <c r="G2516" s="8" t="s">
        <v>224</v>
      </c>
      <c r="H2516" s="8" t="s">
        <v>41</v>
      </c>
      <c r="I2516" s="10">
        <v>575611</v>
      </c>
      <c r="J2516" s="10">
        <v>0</v>
      </c>
      <c r="K2516" s="10">
        <v>6198</v>
      </c>
      <c r="L2516" s="10">
        <v>6198</v>
      </c>
      <c r="M2516" s="10">
        <v>0</v>
      </c>
      <c r="N2516" s="10">
        <v>1080</v>
      </c>
      <c r="O2516" s="7" t="s">
        <v>42</v>
      </c>
      <c r="P2516" s="13">
        <v>3.0000000000000001E-3</v>
      </c>
      <c r="Q2516" s="14">
        <v>0.95255999999999996</v>
      </c>
      <c r="R2516" s="14">
        <v>1.5451680000000001</v>
      </c>
      <c r="S2516" s="14">
        <v>0.53100000000000003</v>
      </c>
      <c r="T2516" s="10">
        <v>0</v>
      </c>
      <c r="U2516" s="10">
        <v>0</v>
      </c>
      <c r="V2516" s="7" t="s">
        <v>225</v>
      </c>
      <c r="W2516" s="7" t="s">
        <v>851</v>
      </c>
      <c r="X2516" s="7" t="s">
        <v>852</v>
      </c>
      <c r="Y2516" s="7" t="s">
        <v>852</v>
      </c>
    </row>
    <row r="2517" spans="1:25" x14ac:dyDescent="0.25">
      <c r="A2517" s="6">
        <v>7870</v>
      </c>
      <c r="B2517" s="7" t="s">
        <v>1511</v>
      </c>
      <c r="C2517" s="8" t="s">
        <v>106</v>
      </c>
      <c r="D2517" s="8" t="s">
        <v>24</v>
      </c>
      <c r="E2517" s="9">
        <v>1</v>
      </c>
      <c r="F2517" s="8" t="s">
        <v>25</v>
      </c>
      <c r="G2517" s="8" t="s">
        <v>26</v>
      </c>
      <c r="H2517" s="8" t="s">
        <v>27</v>
      </c>
      <c r="I2517" s="10">
        <v>70170227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7" t="s">
        <v>28</v>
      </c>
      <c r="P2517" s="13" t="s">
        <v>3401</v>
      </c>
      <c r="Q2517" s="14">
        <v>0</v>
      </c>
      <c r="R2517" s="14">
        <v>1.7840228</v>
      </c>
      <c r="S2517" s="14">
        <v>1.776</v>
      </c>
      <c r="T2517" s="10">
        <v>0</v>
      </c>
      <c r="U2517" s="10">
        <v>0</v>
      </c>
      <c r="V2517" s="7" t="s">
        <v>46</v>
      </c>
      <c r="W2517" s="7" t="s">
        <v>107</v>
      </c>
      <c r="X2517" s="7" t="s">
        <v>108</v>
      </c>
      <c r="Y2517" s="7" t="s">
        <v>98</v>
      </c>
    </row>
    <row r="2518" spans="1:25" x14ac:dyDescent="0.25">
      <c r="A2518" s="6">
        <v>7870</v>
      </c>
      <c r="B2518" s="7" t="s">
        <v>1511</v>
      </c>
      <c r="C2518" s="8" t="s">
        <v>106</v>
      </c>
      <c r="D2518" s="8" t="s">
        <v>24</v>
      </c>
      <c r="E2518" s="9">
        <v>1</v>
      </c>
      <c r="F2518" s="8" t="s">
        <v>25</v>
      </c>
      <c r="G2518" s="8" t="s">
        <v>40</v>
      </c>
      <c r="H2518" s="8" t="s">
        <v>41</v>
      </c>
      <c r="I2518" s="10">
        <v>312773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7" t="s">
        <v>42</v>
      </c>
      <c r="P2518" s="13" t="s">
        <v>3401</v>
      </c>
      <c r="Q2518" s="14">
        <v>0</v>
      </c>
      <c r="R2518" s="14">
        <v>1.7840228</v>
      </c>
      <c r="S2518" s="14">
        <v>1.776</v>
      </c>
      <c r="T2518" s="10">
        <v>0</v>
      </c>
      <c r="U2518" s="10">
        <v>0</v>
      </c>
      <c r="V2518" s="7" t="s">
        <v>46</v>
      </c>
      <c r="W2518" s="7" t="s">
        <v>107</v>
      </c>
      <c r="X2518" s="7" t="s">
        <v>108</v>
      </c>
      <c r="Y2518" s="7" t="s">
        <v>98</v>
      </c>
    </row>
    <row r="2519" spans="1:25" x14ac:dyDescent="0.25">
      <c r="A2519" s="6">
        <v>7870</v>
      </c>
      <c r="B2519" s="7" t="s">
        <v>1511</v>
      </c>
      <c r="C2519" s="8" t="s">
        <v>106</v>
      </c>
      <c r="D2519" s="8" t="s">
        <v>24</v>
      </c>
      <c r="E2519" s="9">
        <v>1</v>
      </c>
      <c r="F2519" s="8" t="s">
        <v>33</v>
      </c>
      <c r="G2519" s="8" t="s">
        <v>26</v>
      </c>
      <c r="H2519" s="8" t="s">
        <v>27</v>
      </c>
      <c r="I2519" s="10">
        <v>141585427</v>
      </c>
      <c r="J2519" s="10">
        <v>0</v>
      </c>
      <c r="K2519" s="10">
        <v>1884750</v>
      </c>
      <c r="L2519" s="10">
        <v>1884750</v>
      </c>
      <c r="M2519" s="10">
        <v>0</v>
      </c>
      <c r="N2519" s="10">
        <v>1837845</v>
      </c>
      <c r="O2519" s="7" t="s">
        <v>28</v>
      </c>
      <c r="P2519" s="13" t="s">
        <v>3401</v>
      </c>
      <c r="Q2519" s="14">
        <v>0.55135350000000005</v>
      </c>
      <c r="R2519" s="14">
        <v>1.7840228</v>
      </c>
      <c r="S2519" s="14">
        <v>1.776</v>
      </c>
      <c r="T2519" s="10">
        <v>1</v>
      </c>
      <c r="U2519" s="10">
        <v>0</v>
      </c>
      <c r="V2519" s="7" t="s">
        <v>46</v>
      </c>
      <c r="W2519" s="7" t="s">
        <v>107</v>
      </c>
      <c r="X2519" s="7" t="s">
        <v>108</v>
      </c>
      <c r="Y2519" s="7" t="s">
        <v>98</v>
      </c>
    </row>
    <row r="2520" spans="1:25" x14ac:dyDescent="0.25">
      <c r="A2520" s="6">
        <v>7870</v>
      </c>
      <c r="B2520" s="7" t="s">
        <v>1511</v>
      </c>
      <c r="C2520" s="8" t="s">
        <v>106</v>
      </c>
      <c r="D2520" s="8" t="s">
        <v>24</v>
      </c>
      <c r="E2520" s="9">
        <v>1</v>
      </c>
      <c r="F2520" s="8" t="s">
        <v>33</v>
      </c>
      <c r="G2520" s="8" t="s">
        <v>40</v>
      </c>
      <c r="H2520" s="8" t="s">
        <v>41</v>
      </c>
      <c r="I2520" s="10">
        <v>648573</v>
      </c>
      <c r="J2520" s="10">
        <v>0</v>
      </c>
      <c r="K2520" s="10">
        <v>9002</v>
      </c>
      <c r="L2520" s="10">
        <v>9002</v>
      </c>
      <c r="M2520" s="10">
        <v>0</v>
      </c>
      <c r="N2520" s="10">
        <v>1531</v>
      </c>
      <c r="O2520" s="7" t="s">
        <v>42</v>
      </c>
      <c r="P2520" s="13">
        <v>2.7000000000000001E-3</v>
      </c>
      <c r="Q2520" s="14">
        <v>1.2326693</v>
      </c>
      <c r="R2520" s="14">
        <v>1.7840228</v>
      </c>
      <c r="S2520" s="14">
        <v>1.776</v>
      </c>
      <c r="T2520" s="10">
        <v>1</v>
      </c>
      <c r="U2520" s="10">
        <v>1</v>
      </c>
      <c r="V2520" s="7" t="s">
        <v>46</v>
      </c>
      <c r="W2520" s="7" t="s">
        <v>107</v>
      </c>
      <c r="X2520" s="7" t="s">
        <v>108</v>
      </c>
      <c r="Y2520" s="7" t="s">
        <v>98</v>
      </c>
    </row>
    <row r="2521" spans="1:25" x14ac:dyDescent="0.25">
      <c r="A2521" s="6">
        <v>7872</v>
      </c>
      <c r="B2521" s="7" t="s">
        <v>1512</v>
      </c>
      <c r="C2521" s="8" t="s">
        <v>904</v>
      </c>
      <c r="D2521" s="8" t="s">
        <v>24</v>
      </c>
      <c r="E2521" s="9">
        <v>1</v>
      </c>
      <c r="F2521" s="8" t="s">
        <v>45</v>
      </c>
      <c r="G2521" s="8" t="s">
        <v>26</v>
      </c>
      <c r="H2521" s="8" t="s">
        <v>27</v>
      </c>
      <c r="I2521" s="10">
        <v>100690622</v>
      </c>
      <c r="J2521" s="10">
        <v>0</v>
      </c>
      <c r="K2521" s="10">
        <v>1085339</v>
      </c>
      <c r="L2521" s="10">
        <v>1085339</v>
      </c>
      <c r="M2521" s="10">
        <v>0</v>
      </c>
      <c r="N2521" s="10">
        <v>1014448</v>
      </c>
      <c r="O2521" s="7" t="s">
        <v>28</v>
      </c>
      <c r="P2521" s="13" t="s">
        <v>3401</v>
      </c>
      <c r="Q2521" s="14">
        <v>0.3043344</v>
      </c>
      <c r="R2521" s="14">
        <v>7.3310519999999997</v>
      </c>
      <c r="S2521" s="14">
        <v>1.4990000000000001</v>
      </c>
      <c r="T2521" s="10">
        <v>0</v>
      </c>
      <c r="U2521" s="10">
        <v>0</v>
      </c>
      <c r="V2521" s="7" t="s">
        <v>189</v>
      </c>
      <c r="W2521" s="7" t="s">
        <v>68</v>
      </c>
      <c r="X2521" s="7" t="s">
        <v>69</v>
      </c>
      <c r="Y2521" s="7" t="s">
        <v>70</v>
      </c>
    </row>
    <row r="2522" spans="1:25" x14ac:dyDescent="0.25">
      <c r="A2522" s="6">
        <v>7872</v>
      </c>
      <c r="B2522" s="7" t="s">
        <v>1512</v>
      </c>
      <c r="C2522" s="8" t="s">
        <v>904</v>
      </c>
      <c r="D2522" s="8" t="s">
        <v>24</v>
      </c>
      <c r="E2522" s="9">
        <v>1</v>
      </c>
      <c r="F2522" s="8" t="s">
        <v>45</v>
      </c>
      <c r="G2522" s="8" t="s">
        <v>40</v>
      </c>
      <c r="H2522" s="8" t="s">
        <v>41</v>
      </c>
      <c r="I2522" s="10">
        <v>4837378</v>
      </c>
      <c r="J2522" s="10">
        <v>0</v>
      </c>
      <c r="K2522" s="10">
        <v>51644</v>
      </c>
      <c r="L2522" s="10">
        <v>51644</v>
      </c>
      <c r="M2522" s="10">
        <v>0</v>
      </c>
      <c r="N2522" s="10">
        <v>8852</v>
      </c>
      <c r="O2522" s="7" t="s">
        <v>42</v>
      </c>
      <c r="P2522" s="13">
        <v>2.7000000000000001E-3</v>
      </c>
      <c r="Q2522" s="14">
        <v>7.0267175999999996</v>
      </c>
      <c r="R2522" s="14">
        <v>7.3310519999999997</v>
      </c>
      <c r="S2522" s="14">
        <v>1.4990000000000001</v>
      </c>
      <c r="T2522" s="10">
        <v>1</v>
      </c>
      <c r="U2522" s="10">
        <v>1</v>
      </c>
      <c r="V2522" s="7" t="s">
        <v>189</v>
      </c>
      <c r="W2522" s="7" t="s">
        <v>68</v>
      </c>
      <c r="X2522" s="7" t="s">
        <v>69</v>
      </c>
      <c r="Y2522" s="7" t="s">
        <v>70</v>
      </c>
    </row>
    <row r="2523" spans="1:25" x14ac:dyDescent="0.25">
      <c r="A2523" s="6">
        <v>7873</v>
      </c>
      <c r="B2523" s="7" t="s">
        <v>1513</v>
      </c>
      <c r="C2523" s="8" t="s">
        <v>133</v>
      </c>
      <c r="D2523" s="8" t="s">
        <v>24</v>
      </c>
      <c r="E2523" s="9">
        <v>1</v>
      </c>
      <c r="F2523" s="8" t="s">
        <v>25</v>
      </c>
      <c r="G2523" s="8" t="s">
        <v>26</v>
      </c>
      <c r="H2523" s="8" t="s">
        <v>27</v>
      </c>
      <c r="I2523" s="10">
        <v>2711679000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7" t="s">
        <v>28</v>
      </c>
      <c r="P2523" s="13" t="s">
        <v>3401</v>
      </c>
      <c r="Q2523" s="14">
        <v>0</v>
      </c>
      <c r="R2523" s="14">
        <v>17.662085000000001</v>
      </c>
      <c r="S2523" s="14">
        <v>17.702000000000002</v>
      </c>
      <c r="T2523" s="10">
        <v>0</v>
      </c>
      <c r="U2523" s="10">
        <v>0</v>
      </c>
      <c r="V2523" s="7" t="s">
        <v>134</v>
      </c>
      <c r="W2523" s="7" t="s">
        <v>278</v>
      </c>
      <c r="X2523" s="7" t="s">
        <v>279</v>
      </c>
      <c r="Y2523" s="7" t="s">
        <v>137</v>
      </c>
    </row>
    <row r="2524" spans="1:25" x14ac:dyDescent="0.25">
      <c r="A2524" s="6">
        <v>7873</v>
      </c>
      <c r="B2524" s="7" t="s">
        <v>1513</v>
      </c>
      <c r="C2524" s="8" t="s">
        <v>133</v>
      </c>
      <c r="D2524" s="8" t="s">
        <v>24</v>
      </c>
      <c r="E2524" s="9">
        <v>1</v>
      </c>
      <c r="F2524" s="8" t="s">
        <v>33</v>
      </c>
      <c r="G2524" s="8" t="s">
        <v>26</v>
      </c>
      <c r="H2524" s="8" t="s">
        <v>27</v>
      </c>
      <c r="I2524" s="10">
        <v>5104419000</v>
      </c>
      <c r="J2524" s="10">
        <v>0</v>
      </c>
      <c r="K2524" s="10">
        <v>59450313</v>
      </c>
      <c r="L2524" s="10">
        <v>59450313</v>
      </c>
      <c r="M2524" s="10">
        <v>0</v>
      </c>
      <c r="N2524" s="10">
        <v>58129395</v>
      </c>
      <c r="O2524" s="7" t="s">
        <v>28</v>
      </c>
      <c r="P2524" s="13" t="s">
        <v>3401</v>
      </c>
      <c r="Q2524" s="14">
        <v>17.438818999999999</v>
      </c>
      <c r="R2524" s="14">
        <v>17.662085000000001</v>
      </c>
      <c r="S2524" s="14">
        <v>17.702000000000002</v>
      </c>
      <c r="T2524" s="10">
        <v>17</v>
      </c>
      <c r="U2524" s="10">
        <v>16</v>
      </c>
      <c r="V2524" s="7" t="s">
        <v>134</v>
      </c>
      <c r="W2524" s="7" t="s">
        <v>278</v>
      </c>
      <c r="X2524" s="7" t="s">
        <v>279</v>
      </c>
      <c r="Y2524" s="7" t="s">
        <v>137</v>
      </c>
    </row>
    <row r="2525" spans="1:25" x14ac:dyDescent="0.25">
      <c r="A2525" s="6">
        <v>7873</v>
      </c>
      <c r="B2525" s="7" t="s">
        <v>1513</v>
      </c>
      <c r="C2525" s="8" t="s">
        <v>133</v>
      </c>
      <c r="D2525" s="8" t="s">
        <v>24</v>
      </c>
      <c r="E2525" s="9">
        <v>1</v>
      </c>
      <c r="F2525" s="8" t="s">
        <v>45</v>
      </c>
      <c r="G2525" s="8" t="s">
        <v>26</v>
      </c>
      <c r="H2525" s="8" t="s">
        <v>27</v>
      </c>
      <c r="I2525" s="10">
        <v>65719000</v>
      </c>
      <c r="J2525" s="10">
        <v>0</v>
      </c>
      <c r="K2525" s="10">
        <v>761427</v>
      </c>
      <c r="L2525" s="10">
        <v>761427</v>
      </c>
      <c r="M2525" s="10">
        <v>0</v>
      </c>
      <c r="N2525" s="10">
        <v>744221</v>
      </c>
      <c r="O2525" s="7" t="s">
        <v>28</v>
      </c>
      <c r="P2525" s="13" t="s">
        <v>3401</v>
      </c>
      <c r="Q2525" s="14">
        <v>0.2232663</v>
      </c>
      <c r="R2525" s="14">
        <v>17.662085000000001</v>
      </c>
      <c r="S2525" s="14">
        <v>17.702000000000002</v>
      </c>
      <c r="T2525" s="10">
        <v>0</v>
      </c>
      <c r="U2525" s="10">
        <v>0</v>
      </c>
      <c r="V2525" s="7" t="s">
        <v>134</v>
      </c>
      <c r="W2525" s="7" t="s">
        <v>278</v>
      </c>
      <c r="X2525" s="7" t="s">
        <v>279</v>
      </c>
      <c r="Y2525" s="7" t="s">
        <v>137</v>
      </c>
    </row>
    <row r="2526" spans="1:25" x14ac:dyDescent="0.25">
      <c r="A2526" s="6">
        <v>7874</v>
      </c>
      <c r="B2526" s="7" t="s">
        <v>1514</v>
      </c>
      <c r="C2526" s="8" t="s">
        <v>904</v>
      </c>
      <c r="D2526" s="8" t="s">
        <v>24</v>
      </c>
      <c r="E2526" s="9">
        <v>1</v>
      </c>
      <c r="F2526" s="8" t="s">
        <v>54</v>
      </c>
      <c r="G2526" s="8" t="s">
        <v>40</v>
      </c>
      <c r="H2526" s="8" t="s">
        <v>41</v>
      </c>
      <c r="I2526" s="10">
        <v>152000</v>
      </c>
      <c r="J2526" s="10">
        <v>0</v>
      </c>
      <c r="K2526" s="10">
        <v>1598</v>
      </c>
      <c r="L2526" s="10">
        <v>1598</v>
      </c>
      <c r="M2526" s="10">
        <v>0</v>
      </c>
      <c r="N2526" s="10">
        <v>276</v>
      </c>
      <c r="O2526" s="7" t="s">
        <v>42</v>
      </c>
      <c r="P2526" s="13">
        <v>2.7000000000000001E-3</v>
      </c>
      <c r="Q2526" s="14">
        <v>0.2190888</v>
      </c>
      <c r="R2526" s="14">
        <v>0.2190888</v>
      </c>
      <c r="S2526" s="14" t="s">
        <v>3401</v>
      </c>
      <c r="T2526" s="10">
        <v>0</v>
      </c>
      <c r="U2526" s="10">
        <v>0</v>
      </c>
      <c r="V2526" s="7" t="s">
        <v>189</v>
      </c>
      <c r="W2526" s="7" t="s">
        <v>68</v>
      </c>
      <c r="X2526" s="7" t="s">
        <v>69</v>
      </c>
      <c r="Y2526" s="7" t="s">
        <v>70</v>
      </c>
    </row>
    <row r="2527" spans="1:25" x14ac:dyDescent="0.25">
      <c r="A2527" s="6">
        <v>7878</v>
      </c>
      <c r="B2527" s="7" t="s">
        <v>1515</v>
      </c>
      <c r="C2527" s="8" t="s">
        <v>904</v>
      </c>
      <c r="D2527" s="8" t="s">
        <v>24</v>
      </c>
      <c r="E2527" s="9">
        <v>1</v>
      </c>
      <c r="F2527" s="8" t="s">
        <v>54</v>
      </c>
      <c r="G2527" s="8" t="s">
        <v>40</v>
      </c>
      <c r="H2527" s="8" t="s">
        <v>41</v>
      </c>
      <c r="I2527" s="10">
        <v>68000</v>
      </c>
      <c r="J2527" s="10">
        <v>0</v>
      </c>
      <c r="K2527" s="10">
        <v>841</v>
      </c>
      <c r="L2527" s="10">
        <v>841</v>
      </c>
      <c r="M2527" s="10">
        <v>0</v>
      </c>
      <c r="N2527" s="10">
        <v>145</v>
      </c>
      <c r="O2527" s="7" t="s">
        <v>42</v>
      </c>
      <c r="P2527" s="13">
        <v>2.7000000000000001E-3</v>
      </c>
      <c r="Q2527" s="14">
        <v>0.11510099999999999</v>
      </c>
      <c r="R2527" s="14">
        <v>0.11510099999999999</v>
      </c>
      <c r="S2527" s="14" t="s">
        <v>3401</v>
      </c>
      <c r="T2527" s="10">
        <v>0</v>
      </c>
      <c r="U2527" s="10">
        <v>0</v>
      </c>
      <c r="V2527" s="7" t="s">
        <v>189</v>
      </c>
      <c r="W2527" s="7" t="s">
        <v>68</v>
      </c>
      <c r="X2527" s="7" t="s">
        <v>69</v>
      </c>
      <c r="Y2527" s="7" t="s">
        <v>70</v>
      </c>
    </row>
    <row r="2528" spans="1:25" x14ac:dyDescent="0.25">
      <c r="A2528" s="6">
        <v>7883</v>
      </c>
      <c r="B2528" s="7" t="s">
        <v>1516</v>
      </c>
      <c r="C2528" s="8" t="s">
        <v>1016</v>
      </c>
      <c r="D2528" s="8" t="s">
        <v>24</v>
      </c>
      <c r="E2528" s="9">
        <v>1</v>
      </c>
      <c r="F2528" s="8" t="s">
        <v>54</v>
      </c>
      <c r="G2528" s="8" t="s">
        <v>40</v>
      </c>
      <c r="H2528" s="8" t="s">
        <v>41</v>
      </c>
      <c r="I2528" s="10">
        <v>0</v>
      </c>
      <c r="J2528" s="10">
        <v>0</v>
      </c>
      <c r="K2528" s="10">
        <v>435</v>
      </c>
      <c r="L2528" s="10">
        <v>435</v>
      </c>
      <c r="M2528" s="10">
        <v>0</v>
      </c>
      <c r="N2528" s="10">
        <v>70</v>
      </c>
      <c r="O2528" s="7" t="s">
        <v>42</v>
      </c>
      <c r="P2528" s="13">
        <v>2.7000000000000001E-3</v>
      </c>
      <c r="Q2528" s="14">
        <v>5.5565999999999997E-2</v>
      </c>
      <c r="R2528" s="14">
        <v>5.5565999999999997E-2</v>
      </c>
      <c r="S2528" s="14" t="s">
        <v>3401</v>
      </c>
      <c r="T2528" s="10">
        <v>0</v>
      </c>
      <c r="U2528" s="10">
        <v>0</v>
      </c>
      <c r="V2528" s="7" t="s">
        <v>29</v>
      </c>
      <c r="W2528" s="7" t="s">
        <v>60</v>
      </c>
      <c r="X2528" s="7" t="s">
        <v>61</v>
      </c>
      <c r="Y2528" s="7" t="s">
        <v>61</v>
      </c>
    </row>
    <row r="2529" spans="1:25" x14ac:dyDescent="0.25">
      <c r="A2529" s="6">
        <v>7887</v>
      </c>
      <c r="B2529" s="7" t="s">
        <v>1517</v>
      </c>
      <c r="C2529" s="8" t="s">
        <v>75</v>
      </c>
      <c r="D2529" s="8" t="s">
        <v>24</v>
      </c>
      <c r="E2529" s="9">
        <v>1</v>
      </c>
      <c r="F2529" s="8" t="s">
        <v>25</v>
      </c>
      <c r="G2529" s="8" t="s">
        <v>26</v>
      </c>
      <c r="H2529" s="8" t="s">
        <v>27</v>
      </c>
      <c r="I2529" s="10">
        <v>19838000</v>
      </c>
      <c r="J2529" s="10">
        <v>0</v>
      </c>
      <c r="K2529" s="10">
        <v>72</v>
      </c>
      <c r="L2529" s="10">
        <v>72</v>
      </c>
      <c r="M2529" s="10">
        <v>0</v>
      </c>
      <c r="N2529" s="10">
        <v>67</v>
      </c>
      <c r="O2529" s="7" t="s">
        <v>28</v>
      </c>
      <c r="P2529" s="13" t="s">
        <v>3401</v>
      </c>
      <c r="Q2529" s="14">
        <v>2.0100000000000001E-5</v>
      </c>
      <c r="R2529" s="14">
        <v>0.6895791</v>
      </c>
      <c r="S2529" s="14">
        <v>0.47</v>
      </c>
      <c r="T2529" s="10">
        <v>0</v>
      </c>
      <c r="U2529" s="10">
        <v>0</v>
      </c>
      <c r="V2529" s="7" t="s">
        <v>55</v>
      </c>
      <c r="W2529" s="7" t="s">
        <v>77</v>
      </c>
      <c r="X2529" s="7" t="s">
        <v>78</v>
      </c>
      <c r="Y2529" s="7" t="s">
        <v>79</v>
      </c>
    </row>
    <row r="2530" spans="1:25" x14ac:dyDescent="0.25">
      <c r="A2530" s="6">
        <v>7887</v>
      </c>
      <c r="B2530" s="7" t="s">
        <v>1517</v>
      </c>
      <c r="C2530" s="8" t="s">
        <v>75</v>
      </c>
      <c r="D2530" s="8" t="s">
        <v>24</v>
      </c>
      <c r="E2530" s="9">
        <v>1</v>
      </c>
      <c r="F2530" s="8" t="s">
        <v>33</v>
      </c>
      <c r="G2530" s="8" t="s">
        <v>26</v>
      </c>
      <c r="H2530" s="8" t="s">
        <v>27</v>
      </c>
      <c r="I2530" s="10">
        <v>76777000</v>
      </c>
      <c r="J2530" s="10">
        <v>0</v>
      </c>
      <c r="K2530" s="10">
        <v>805892</v>
      </c>
      <c r="L2530" s="10">
        <v>805892</v>
      </c>
      <c r="M2530" s="10">
        <v>0</v>
      </c>
      <c r="N2530" s="10">
        <v>748965</v>
      </c>
      <c r="O2530" s="7" t="s">
        <v>28</v>
      </c>
      <c r="P2530" s="13" t="s">
        <v>3401</v>
      </c>
      <c r="Q2530" s="14">
        <v>0.22468949999999999</v>
      </c>
      <c r="R2530" s="14">
        <v>0.6895791</v>
      </c>
      <c r="S2530" s="14">
        <v>0.47</v>
      </c>
      <c r="T2530" s="10">
        <v>0</v>
      </c>
      <c r="U2530" s="10">
        <v>0</v>
      </c>
      <c r="V2530" s="7" t="s">
        <v>55</v>
      </c>
      <c r="W2530" s="7" t="s">
        <v>77</v>
      </c>
      <c r="X2530" s="7" t="s">
        <v>78</v>
      </c>
      <c r="Y2530" s="7" t="s">
        <v>79</v>
      </c>
    </row>
    <row r="2531" spans="1:25" x14ac:dyDescent="0.25">
      <c r="A2531" s="6">
        <v>7887</v>
      </c>
      <c r="B2531" s="7" t="s">
        <v>1517</v>
      </c>
      <c r="C2531" s="8" t="s">
        <v>75</v>
      </c>
      <c r="D2531" s="8" t="s">
        <v>24</v>
      </c>
      <c r="E2531" s="9">
        <v>1</v>
      </c>
      <c r="F2531" s="8" t="s">
        <v>45</v>
      </c>
      <c r="G2531" s="8" t="s">
        <v>26</v>
      </c>
      <c r="H2531" s="8" t="s">
        <v>27</v>
      </c>
      <c r="I2531" s="10">
        <v>63318207</v>
      </c>
      <c r="J2531" s="10">
        <v>0</v>
      </c>
      <c r="K2531" s="10">
        <v>657320</v>
      </c>
      <c r="L2531" s="10">
        <v>657320</v>
      </c>
      <c r="M2531" s="10">
        <v>0</v>
      </c>
      <c r="N2531" s="10">
        <v>611533</v>
      </c>
      <c r="O2531" s="7" t="s">
        <v>28</v>
      </c>
      <c r="P2531" s="13" t="s">
        <v>3401</v>
      </c>
      <c r="Q2531" s="14">
        <v>0.18345990000000001</v>
      </c>
      <c r="R2531" s="14">
        <v>0.6895791</v>
      </c>
      <c r="S2531" s="14">
        <v>0.47</v>
      </c>
      <c r="T2531" s="10">
        <v>0</v>
      </c>
      <c r="U2531" s="10">
        <v>0</v>
      </c>
      <c r="V2531" s="7" t="s">
        <v>55</v>
      </c>
      <c r="W2531" s="7" t="s">
        <v>77</v>
      </c>
      <c r="X2531" s="7" t="s">
        <v>78</v>
      </c>
      <c r="Y2531" s="7" t="s">
        <v>79</v>
      </c>
    </row>
    <row r="2532" spans="1:25" x14ac:dyDescent="0.25">
      <c r="A2532" s="6">
        <v>7887</v>
      </c>
      <c r="B2532" s="7" t="s">
        <v>1517</v>
      </c>
      <c r="C2532" s="8" t="s">
        <v>75</v>
      </c>
      <c r="D2532" s="8" t="s">
        <v>24</v>
      </c>
      <c r="E2532" s="9">
        <v>1</v>
      </c>
      <c r="F2532" s="8" t="s">
        <v>45</v>
      </c>
      <c r="G2532" s="8" t="s">
        <v>40</v>
      </c>
      <c r="H2532" s="8" t="s">
        <v>41</v>
      </c>
      <c r="I2532" s="10">
        <v>70793</v>
      </c>
      <c r="J2532" s="10">
        <v>0</v>
      </c>
      <c r="K2532" s="10">
        <v>757</v>
      </c>
      <c r="L2532" s="10">
        <v>757</v>
      </c>
      <c r="M2532" s="10">
        <v>0</v>
      </c>
      <c r="N2532" s="10">
        <v>131</v>
      </c>
      <c r="O2532" s="7" t="s">
        <v>42</v>
      </c>
      <c r="P2532" s="13">
        <v>2.7000000000000001E-3</v>
      </c>
      <c r="Q2532" s="14">
        <v>0.10398780000000001</v>
      </c>
      <c r="R2532" s="14">
        <v>0.6895791</v>
      </c>
      <c r="S2532" s="14">
        <v>0.47</v>
      </c>
      <c r="T2532" s="10">
        <v>0</v>
      </c>
      <c r="U2532" s="10">
        <v>0</v>
      </c>
      <c r="V2532" s="7" t="s">
        <v>55</v>
      </c>
      <c r="W2532" s="7" t="s">
        <v>77</v>
      </c>
      <c r="X2532" s="7" t="s">
        <v>78</v>
      </c>
      <c r="Y2532" s="7" t="s">
        <v>79</v>
      </c>
    </row>
    <row r="2533" spans="1:25" x14ac:dyDescent="0.25">
      <c r="A2533" s="6">
        <v>7887</v>
      </c>
      <c r="B2533" s="7" t="s">
        <v>1517</v>
      </c>
      <c r="C2533" s="8" t="s">
        <v>75</v>
      </c>
      <c r="D2533" s="8" t="s">
        <v>24</v>
      </c>
      <c r="E2533" s="9">
        <v>1</v>
      </c>
      <c r="F2533" s="8" t="s">
        <v>54</v>
      </c>
      <c r="G2533" s="8" t="s">
        <v>3402</v>
      </c>
      <c r="H2533" s="8" t="s">
        <v>3403</v>
      </c>
      <c r="I2533" s="10">
        <v>30748512</v>
      </c>
      <c r="J2533" s="10">
        <v>0</v>
      </c>
      <c r="K2533" s="10">
        <v>277674</v>
      </c>
      <c r="L2533" s="10">
        <v>277674</v>
      </c>
      <c r="M2533" s="10">
        <v>0</v>
      </c>
      <c r="N2533" s="10">
        <v>527902</v>
      </c>
      <c r="O2533" s="7" t="s">
        <v>28</v>
      </c>
      <c r="P2533" s="13" t="s">
        <v>3401</v>
      </c>
      <c r="Q2533" s="14">
        <v>0.1583706</v>
      </c>
      <c r="R2533" s="14">
        <v>0.6895791</v>
      </c>
      <c r="S2533" s="14">
        <v>0.47</v>
      </c>
      <c r="T2533" s="10">
        <v>0</v>
      </c>
      <c r="U2533" s="10">
        <v>0</v>
      </c>
      <c r="V2533" s="7" t="s">
        <v>55</v>
      </c>
      <c r="W2533" s="7" t="s">
        <v>77</v>
      </c>
      <c r="X2533" s="7" t="s">
        <v>78</v>
      </c>
      <c r="Y2533" s="7" t="s">
        <v>79</v>
      </c>
    </row>
    <row r="2534" spans="1:25" x14ac:dyDescent="0.25">
      <c r="A2534" s="6">
        <v>7887</v>
      </c>
      <c r="B2534" s="7" t="s">
        <v>1517</v>
      </c>
      <c r="C2534" s="8" t="s">
        <v>75</v>
      </c>
      <c r="D2534" s="8" t="s">
        <v>24</v>
      </c>
      <c r="E2534" s="9">
        <v>1</v>
      </c>
      <c r="F2534" s="8" t="s">
        <v>54</v>
      </c>
      <c r="G2534" s="8" t="s">
        <v>40</v>
      </c>
      <c r="H2534" s="8" t="s">
        <v>41</v>
      </c>
      <c r="I2534" s="10">
        <v>15488</v>
      </c>
      <c r="J2534" s="10">
        <v>0</v>
      </c>
      <c r="K2534" s="10">
        <v>142</v>
      </c>
      <c r="L2534" s="10">
        <v>142</v>
      </c>
      <c r="M2534" s="10">
        <v>0</v>
      </c>
      <c r="N2534" s="10">
        <v>24</v>
      </c>
      <c r="O2534" s="7" t="s">
        <v>42</v>
      </c>
      <c r="P2534" s="13">
        <v>2.7000000000000001E-3</v>
      </c>
      <c r="Q2534" s="14">
        <v>1.9051200000000001E-2</v>
      </c>
      <c r="R2534" s="14">
        <v>0.6895791</v>
      </c>
      <c r="S2534" s="14">
        <v>0.47</v>
      </c>
      <c r="T2534" s="10">
        <v>0</v>
      </c>
      <c r="U2534" s="10">
        <v>0</v>
      </c>
      <c r="V2534" s="7" t="s">
        <v>55</v>
      </c>
      <c r="W2534" s="7" t="s">
        <v>77</v>
      </c>
      <c r="X2534" s="7" t="s">
        <v>78</v>
      </c>
      <c r="Y2534" s="7" t="s">
        <v>79</v>
      </c>
    </row>
    <row r="2535" spans="1:25" x14ac:dyDescent="0.25">
      <c r="A2535" s="6">
        <v>7897</v>
      </c>
      <c r="B2535" s="7" t="s">
        <v>1518</v>
      </c>
      <c r="C2535" s="8" t="s">
        <v>23</v>
      </c>
      <c r="D2535" s="8" t="s">
        <v>24</v>
      </c>
      <c r="E2535" s="9">
        <v>2</v>
      </c>
      <c r="F2535" s="8" t="s">
        <v>25</v>
      </c>
      <c r="G2535" s="8" t="s">
        <v>26</v>
      </c>
      <c r="H2535" s="8" t="s">
        <v>27</v>
      </c>
      <c r="I2535" s="10">
        <v>2438266000</v>
      </c>
      <c r="J2535" s="10">
        <v>0</v>
      </c>
      <c r="K2535" s="10">
        <v>4902021</v>
      </c>
      <c r="L2535" s="10">
        <v>4902021</v>
      </c>
      <c r="M2535" s="10">
        <v>0</v>
      </c>
      <c r="N2535" s="10">
        <v>4752989</v>
      </c>
      <c r="O2535" s="7" t="s">
        <v>28</v>
      </c>
      <c r="P2535" s="13" t="s">
        <v>3401</v>
      </c>
      <c r="Q2535" s="14">
        <v>1.4258967</v>
      </c>
      <c r="R2535" s="14">
        <v>12.608093</v>
      </c>
      <c r="S2535" s="14">
        <v>12.696999999999999</v>
      </c>
      <c r="T2535" s="10">
        <v>1</v>
      </c>
      <c r="U2535" s="10">
        <v>1</v>
      </c>
      <c r="V2535" s="7" t="s">
        <v>29</v>
      </c>
      <c r="W2535" s="7" t="s">
        <v>30</v>
      </c>
      <c r="X2535" s="7" t="s">
        <v>31</v>
      </c>
      <c r="Y2535" s="7" t="s">
        <v>32</v>
      </c>
    </row>
    <row r="2536" spans="1:25" x14ac:dyDescent="0.25">
      <c r="A2536" s="6">
        <v>7897</v>
      </c>
      <c r="B2536" s="7" t="s">
        <v>1518</v>
      </c>
      <c r="C2536" s="8" t="s">
        <v>23</v>
      </c>
      <c r="D2536" s="8" t="s">
        <v>24</v>
      </c>
      <c r="E2536" s="9">
        <v>2</v>
      </c>
      <c r="F2536" s="8" t="s">
        <v>33</v>
      </c>
      <c r="G2536" s="8" t="s">
        <v>26</v>
      </c>
      <c r="H2536" s="8" t="s">
        <v>27</v>
      </c>
      <c r="I2536" s="10">
        <v>3658619000</v>
      </c>
      <c r="J2536" s="10">
        <v>0</v>
      </c>
      <c r="K2536" s="10">
        <v>38434622</v>
      </c>
      <c r="L2536" s="10">
        <v>38434622</v>
      </c>
      <c r="M2536" s="10">
        <v>0</v>
      </c>
      <c r="N2536" s="10">
        <v>37273989</v>
      </c>
      <c r="O2536" s="7" t="s">
        <v>28</v>
      </c>
      <c r="P2536" s="13" t="s">
        <v>3401</v>
      </c>
      <c r="Q2536" s="14">
        <v>11.182197</v>
      </c>
      <c r="R2536" s="14">
        <v>12.608093</v>
      </c>
      <c r="S2536" s="14">
        <v>12.696999999999999</v>
      </c>
      <c r="T2536" s="10">
        <v>11</v>
      </c>
      <c r="U2536" s="10">
        <v>10</v>
      </c>
      <c r="V2536" s="7" t="s">
        <v>29</v>
      </c>
      <c r="W2536" s="7" t="s">
        <v>30</v>
      </c>
      <c r="X2536" s="7" t="s">
        <v>31</v>
      </c>
      <c r="Y2536" s="7" t="s">
        <v>32</v>
      </c>
    </row>
    <row r="2537" spans="1:25" x14ac:dyDescent="0.25">
      <c r="A2537" s="6">
        <v>7900</v>
      </c>
      <c r="B2537" s="7" t="s">
        <v>1519</v>
      </c>
      <c r="C2537" s="8" t="s">
        <v>44</v>
      </c>
      <c r="D2537" s="8" t="s">
        <v>24</v>
      </c>
      <c r="E2537" s="9">
        <v>1</v>
      </c>
      <c r="F2537" s="8" t="s">
        <v>25</v>
      </c>
      <c r="G2537" s="8" t="s">
        <v>26</v>
      </c>
      <c r="H2537" s="8" t="s">
        <v>27</v>
      </c>
      <c r="I2537" s="10">
        <v>505728000</v>
      </c>
      <c r="J2537" s="10">
        <v>0</v>
      </c>
      <c r="K2537" s="10">
        <v>663270</v>
      </c>
      <c r="L2537" s="10">
        <v>663270</v>
      </c>
      <c r="M2537" s="10">
        <v>0</v>
      </c>
      <c r="N2537" s="10">
        <v>640531</v>
      </c>
      <c r="O2537" s="7" t="s">
        <v>28</v>
      </c>
      <c r="P2537" s="13" t="s">
        <v>3401</v>
      </c>
      <c r="Q2537" s="14">
        <v>0.19215930000000001</v>
      </c>
      <c r="R2537" s="14">
        <v>3.8196606000000002</v>
      </c>
      <c r="S2537" s="14">
        <v>4.1870000000000003</v>
      </c>
      <c r="T2537" s="10">
        <v>0</v>
      </c>
      <c r="U2537" s="10">
        <v>0</v>
      </c>
      <c r="V2537" s="7" t="s">
        <v>127</v>
      </c>
      <c r="W2537" s="7" t="s">
        <v>166</v>
      </c>
      <c r="X2537" s="7" t="s">
        <v>167</v>
      </c>
      <c r="Y2537" s="7" t="s">
        <v>167</v>
      </c>
    </row>
    <row r="2538" spans="1:25" x14ac:dyDescent="0.25">
      <c r="A2538" s="6">
        <v>7900</v>
      </c>
      <c r="B2538" s="7" t="s">
        <v>1519</v>
      </c>
      <c r="C2538" s="8" t="s">
        <v>44</v>
      </c>
      <c r="D2538" s="8" t="s">
        <v>24</v>
      </c>
      <c r="E2538" s="9">
        <v>1</v>
      </c>
      <c r="F2538" s="8" t="s">
        <v>33</v>
      </c>
      <c r="G2538" s="8" t="s">
        <v>26</v>
      </c>
      <c r="H2538" s="8" t="s">
        <v>27</v>
      </c>
      <c r="I2538" s="10">
        <v>819917000</v>
      </c>
      <c r="J2538" s="10">
        <v>0</v>
      </c>
      <c r="K2538" s="10">
        <v>10048491</v>
      </c>
      <c r="L2538" s="10">
        <v>10048491</v>
      </c>
      <c r="M2538" s="10">
        <v>0</v>
      </c>
      <c r="N2538" s="10">
        <v>9712694</v>
      </c>
      <c r="O2538" s="7" t="s">
        <v>28</v>
      </c>
      <c r="P2538" s="13" t="s">
        <v>3401</v>
      </c>
      <c r="Q2538" s="14">
        <v>2.9138082000000001</v>
      </c>
      <c r="R2538" s="14">
        <v>3.8196606000000002</v>
      </c>
      <c r="S2538" s="14">
        <v>4.1870000000000003</v>
      </c>
      <c r="T2538" s="10">
        <v>3</v>
      </c>
      <c r="U2538" s="10">
        <v>3</v>
      </c>
      <c r="V2538" s="7" t="s">
        <v>127</v>
      </c>
      <c r="W2538" s="7" t="s">
        <v>166</v>
      </c>
      <c r="X2538" s="7" t="s">
        <v>167</v>
      </c>
      <c r="Y2538" s="7" t="s">
        <v>167</v>
      </c>
    </row>
    <row r="2539" spans="1:25" x14ac:dyDescent="0.25">
      <c r="A2539" s="6">
        <v>7900</v>
      </c>
      <c r="B2539" s="7" t="s">
        <v>1519</v>
      </c>
      <c r="C2539" s="8" t="s">
        <v>44</v>
      </c>
      <c r="D2539" s="8" t="s">
        <v>24</v>
      </c>
      <c r="E2539" s="9">
        <v>1</v>
      </c>
      <c r="F2539" s="8" t="s">
        <v>45</v>
      </c>
      <c r="G2539" s="8" t="s">
        <v>26</v>
      </c>
      <c r="H2539" s="8" t="s">
        <v>27</v>
      </c>
      <c r="I2539" s="10">
        <v>284753000</v>
      </c>
      <c r="J2539" s="10">
        <v>0</v>
      </c>
      <c r="K2539" s="10">
        <v>2461171</v>
      </c>
      <c r="L2539" s="10">
        <v>2461171</v>
      </c>
      <c r="M2539" s="10">
        <v>0</v>
      </c>
      <c r="N2539" s="10">
        <v>2378977</v>
      </c>
      <c r="O2539" s="7" t="s">
        <v>28</v>
      </c>
      <c r="P2539" s="13" t="s">
        <v>3401</v>
      </c>
      <c r="Q2539" s="14">
        <v>0.71369309999999997</v>
      </c>
      <c r="R2539" s="14">
        <v>3.8196606000000002</v>
      </c>
      <c r="S2539" s="14">
        <v>4.1870000000000003</v>
      </c>
      <c r="T2539" s="10">
        <v>1</v>
      </c>
      <c r="U2539" s="10">
        <v>1</v>
      </c>
      <c r="V2539" s="7" t="s">
        <v>127</v>
      </c>
      <c r="W2539" s="7" t="s">
        <v>166</v>
      </c>
      <c r="X2539" s="7" t="s">
        <v>167</v>
      </c>
      <c r="Y2539" s="7" t="s">
        <v>167</v>
      </c>
    </row>
    <row r="2540" spans="1:25" x14ac:dyDescent="0.25">
      <c r="A2540" s="6">
        <v>7902</v>
      </c>
      <c r="B2540" s="7" t="s">
        <v>1520</v>
      </c>
      <c r="C2540" s="8" t="s">
        <v>44</v>
      </c>
      <c r="D2540" s="8" t="s">
        <v>24</v>
      </c>
      <c r="E2540" s="9">
        <v>1</v>
      </c>
      <c r="F2540" s="8" t="s">
        <v>34</v>
      </c>
      <c r="G2540" s="8" t="s">
        <v>64</v>
      </c>
      <c r="H2540" s="8" t="s">
        <v>36</v>
      </c>
      <c r="I2540" s="10">
        <v>5081155734</v>
      </c>
      <c r="J2540" s="10">
        <v>0</v>
      </c>
      <c r="K2540" s="10">
        <v>53156462</v>
      </c>
      <c r="L2540" s="10">
        <v>53156462</v>
      </c>
      <c r="M2540" s="10">
        <v>0</v>
      </c>
      <c r="N2540" s="10">
        <v>4215853</v>
      </c>
      <c r="O2540" s="7" t="s">
        <v>37</v>
      </c>
      <c r="P2540" s="13">
        <v>8.4973183837291997E-3</v>
      </c>
      <c r="Q2540" s="14">
        <v>3331.5803999999998</v>
      </c>
      <c r="R2540" s="14">
        <v>3331.5817000000002</v>
      </c>
      <c r="S2540" s="14">
        <v>4440.9799999999996</v>
      </c>
      <c r="T2540" s="10">
        <v>4441</v>
      </c>
      <c r="U2540" s="10">
        <v>4029</v>
      </c>
      <c r="V2540" s="7" t="s">
        <v>65</v>
      </c>
      <c r="W2540" s="7" t="s">
        <v>77</v>
      </c>
      <c r="X2540" s="7" t="s">
        <v>78</v>
      </c>
      <c r="Y2540" s="7" t="s">
        <v>79</v>
      </c>
    </row>
    <row r="2541" spans="1:25" x14ac:dyDescent="0.25">
      <c r="A2541" s="6">
        <v>7902</v>
      </c>
      <c r="B2541" s="7" t="s">
        <v>1520</v>
      </c>
      <c r="C2541" s="8" t="s">
        <v>44</v>
      </c>
      <c r="D2541" s="8" t="s">
        <v>24</v>
      </c>
      <c r="E2541" s="9">
        <v>1</v>
      </c>
      <c r="F2541" s="8" t="s">
        <v>34</v>
      </c>
      <c r="G2541" s="8" t="s">
        <v>26</v>
      </c>
      <c r="H2541" s="8" t="s">
        <v>27</v>
      </c>
      <c r="I2541" s="10">
        <v>6579266</v>
      </c>
      <c r="J2541" s="10">
        <v>0</v>
      </c>
      <c r="K2541" s="10">
        <v>69568</v>
      </c>
      <c r="L2541" s="10">
        <v>69568</v>
      </c>
      <c r="M2541" s="10">
        <v>0</v>
      </c>
      <c r="N2541" s="10">
        <v>68903</v>
      </c>
      <c r="O2541" s="7" t="s">
        <v>28</v>
      </c>
      <c r="P2541" s="13" t="s">
        <v>3401</v>
      </c>
      <c r="Q2541" s="14">
        <v>1.2815999999999999E-3</v>
      </c>
      <c r="R2541" s="14">
        <v>3331.5817000000002</v>
      </c>
      <c r="S2541" s="14">
        <v>4440.9799999999996</v>
      </c>
      <c r="T2541" s="10">
        <v>0</v>
      </c>
      <c r="U2541" s="10">
        <v>0</v>
      </c>
      <c r="V2541" s="7" t="s">
        <v>65</v>
      </c>
      <c r="W2541" s="7" t="s">
        <v>77</v>
      </c>
      <c r="X2541" s="7" t="s">
        <v>78</v>
      </c>
      <c r="Y2541" s="7" t="s">
        <v>79</v>
      </c>
    </row>
    <row r="2542" spans="1:25" x14ac:dyDescent="0.25">
      <c r="A2542" s="6">
        <v>7903</v>
      </c>
      <c r="B2542" s="7" t="s">
        <v>1521</v>
      </c>
      <c r="C2542" s="8" t="s">
        <v>300</v>
      </c>
      <c r="D2542" s="8" t="s">
        <v>24</v>
      </c>
      <c r="E2542" s="9">
        <v>1</v>
      </c>
      <c r="F2542" s="8" t="s">
        <v>45</v>
      </c>
      <c r="G2542" s="8" t="s">
        <v>26</v>
      </c>
      <c r="H2542" s="8" t="s">
        <v>27</v>
      </c>
      <c r="I2542" s="10">
        <v>62418000</v>
      </c>
      <c r="J2542" s="10">
        <v>0</v>
      </c>
      <c r="K2542" s="10">
        <v>741501</v>
      </c>
      <c r="L2542" s="10">
        <v>741501</v>
      </c>
      <c r="M2542" s="10">
        <v>0</v>
      </c>
      <c r="N2542" s="10">
        <v>722008</v>
      </c>
      <c r="O2542" s="7" t="s">
        <v>28</v>
      </c>
      <c r="P2542" s="13" t="s">
        <v>3401</v>
      </c>
      <c r="Q2542" s="14">
        <v>0.2166024</v>
      </c>
      <c r="R2542" s="14">
        <v>0.2166024</v>
      </c>
      <c r="S2542" s="14">
        <v>0.21299999999999999</v>
      </c>
      <c r="T2542" s="10">
        <v>0</v>
      </c>
      <c r="U2542" s="10">
        <v>0</v>
      </c>
      <c r="V2542" s="7" t="s">
        <v>65</v>
      </c>
      <c r="W2542" s="7" t="s">
        <v>77</v>
      </c>
      <c r="X2542" s="7" t="s">
        <v>78</v>
      </c>
      <c r="Y2542" s="7" t="s">
        <v>79</v>
      </c>
    </row>
    <row r="2543" spans="1:25" x14ac:dyDescent="0.25">
      <c r="A2543" s="6">
        <v>7909</v>
      </c>
      <c r="B2543" s="7" t="s">
        <v>1522</v>
      </c>
      <c r="C2543" s="8" t="s">
        <v>850</v>
      </c>
      <c r="D2543" s="8" t="s">
        <v>24</v>
      </c>
      <c r="E2543" s="9">
        <v>1</v>
      </c>
      <c r="F2543" s="8" t="s">
        <v>45</v>
      </c>
      <c r="G2543" s="8" t="s">
        <v>26</v>
      </c>
      <c r="H2543" s="8" t="s">
        <v>27</v>
      </c>
      <c r="I2543" s="10">
        <v>48915000</v>
      </c>
      <c r="J2543" s="10">
        <v>0</v>
      </c>
      <c r="K2543" s="10">
        <v>560444</v>
      </c>
      <c r="L2543" s="10">
        <v>560444</v>
      </c>
      <c r="M2543" s="10">
        <v>0</v>
      </c>
      <c r="N2543" s="10">
        <v>542540</v>
      </c>
      <c r="O2543" s="7" t="s">
        <v>28</v>
      </c>
      <c r="P2543" s="13" t="s">
        <v>3401</v>
      </c>
      <c r="Q2543" s="14">
        <v>0.16276199999999999</v>
      </c>
      <c r="R2543" s="14">
        <v>0.16276199999999999</v>
      </c>
      <c r="S2543" s="14">
        <v>0.16</v>
      </c>
      <c r="T2543" s="10">
        <v>0</v>
      </c>
      <c r="U2543" s="10">
        <v>0</v>
      </c>
      <c r="V2543" s="7" t="s">
        <v>225</v>
      </c>
      <c r="W2543" s="7" t="s">
        <v>851</v>
      </c>
      <c r="X2543" s="7" t="s">
        <v>852</v>
      </c>
      <c r="Y2543" s="7" t="s">
        <v>852</v>
      </c>
    </row>
    <row r="2544" spans="1:25" x14ac:dyDescent="0.25">
      <c r="A2544" s="6">
        <v>7910</v>
      </c>
      <c r="B2544" s="7" t="s">
        <v>1523</v>
      </c>
      <c r="C2544" s="8" t="s">
        <v>850</v>
      </c>
      <c r="D2544" s="8" t="s">
        <v>24</v>
      </c>
      <c r="E2544" s="9">
        <v>1</v>
      </c>
      <c r="F2544" s="8" t="s">
        <v>45</v>
      </c>
      <c r="G2544" s="8" t="s">
        <v>26</v>
      </c>
      <c r="H2544" s="8" t="s">
        <v>27</v>
      </c>
      <c r="I2544" s="10">
        <v>113532000</v>
      </c>
      <c r="J2544" s="10">
        <v>0</v>
      </c>
      <c r="K2544" s="10">
        <v>1247220</v>
      </c>
      <c r="L2544" s="10">
        <v>1247220</v>
      </c>
      <c r="M2544" s="10">
        <v>0</v>
      </c>
      <c r="N2544" s="10">
        <v>1199250</v>
      </c>
      <c r="O2544" s="7" t="s">
        <v>28</v>
      </c>
      <c r="P2544" s="13" t="s">
        <v>3401</v>
      </c>
      <c r="Q2544" s="14">
        <v>0.35977500000000001</v>
      </c>
      <c r="R2544" s="14">
        <v>0.35977500000000001</v>
      </c>
      <c r="S2544" s="14">
        <v>0.372</v>
      </c>
      <c r="T2544" s="10">
        <v>0</v>
      </c>
      <c r="U2544" s="10">
        <v>0</v>
      </c>
      <c r="V2544" s="7" t="s">
        <v>225</v>
      </c>
      <c r="W2544" s="7" t="s">
        <v>851</v>
      </c>
      <c r="X2544" s="7" t="s">
        <v>852</v>
      </c>
      <c r="Y2544" s="7" t="s">
        <v>852</v>
      </c>
    </row>
    <row r="2545" spans="1:25" x14ac:dyDescent="0.25">
      <c r="A2545" s="6">
        <v>7912</v>
      </c>
      <c r="B2545" s="7" t="s">
        <v>1524</v>
      </c>
      <c r="C2545" s="8" t="s">
        <v>850</v>
      </c>
      <c r="D2545" s="8" t="s">
        <v>24</v>
      </c>
      <c r="E2545" s="9">
        <v>1</v>
      </c>
      <c r="F2545" s="8" t="s">
        <v>45</v>
      </c>
      <c r="G2545" s="8" t="s">
        <v>26</v>
      </c>
      <c r="H2545" s="8" t="s">
        <v>27</v>
      </c>
      <c r="I2545" s="10">
        <v>52143000</v>
      </c>
      <c r="J2545" s="10">
        <v>0</v>
      </c>
      <c r="K2545" s="10">
        <v>551788</v>
      </c>
      <c r="L2545" s="10">
        <v>551788</v>
      </c>
      <c r="M2545" s="10">
        <v>0</v>
      </c>
      <c r="N2545" s="10">
        <v>537280</v>
      </c>
      <c r="O2545" s="7" t="s">
        <v>28</v>
      </c>
      <c r="P2545" s="13" t="s">
        <v>3401</v>
      </c>
      <c r="Q2545" s="14">
        <v>0.16118399999999999</v>
      </c>
      <c r="R2545" s="14">
        <v>0.16118399999999999</v>
      </c>
      <c r="S2545" s="14">
        <v>0.157</v>
      </c>
      <c r="T2545" s="10">
        <v>0</v>
      </c>
      <c r="U2545" s="10">
        <v>0</v>
      </c>
      <c r="V2545" s="7" t="s">
        <v>225</v>
      </c>
      <c r="W2545" s="7" t="s">
        <v>851</v>
      </c>
      <c r="X2545" s="7" t="s">
        <v>852</v>
      </c>
      <c r="Y2545" s="7" t="s">
        <v>852</v>
      </c>
    </row>
    <row r="2546" spans="1:25" x14ac:dyDescent="0.25">
      <c r="A2546" s="6">
        <v>7913</v>
      </c>
      <c r="B2546" s="7" t="s">
        <v>1525</v>
      </c>
      <c r="C2546" s="8" t="s">
        <v>850</v>
      </c>
      <c r="D2546" s="8" t="s">
        <v>24</v>
      </c>
      <c r="E2546" s="9">
        <v>1</v>
      </c>
      <c r="F2546" s="8" t="s">
        <v>45</v>
      </c>
      <c r="G2546" s="8" t="s">
        <v>26</v>
      </c>
      <c r="H2546" s="8" t="s">
        <v>27</v>
      </c>
      <c r="I2546" s="10">
        <v>39046000</v>
      </c>
      <c r="J2546" s="10">
        <v>0</v>
      </c>
      <c r="K2546" s="10">
        <v>448226</v>
      </c>
      <c r="L2546" s="10">
        <v>448226</v>
      </c>
      <c r="M2546" s="10">
        <v>0</v>
      </c>
      <c r="N2546" s="10">
        <v>434328</v>
      </c>
      <c r="O2546" s="7" t="s">
        <v>28</v>
      </c>
      <c r="P2546" s="13" t="s">
        <v>3401</v>
      </c>
      <c r="Q2546" s="14">
        <v>0.13029840000000001</v>
      </c>
      <c r="R2546" s="14">
        <v>0.13029840000000001</v>
      </c>
      <c r="S2546" s="14">
        <v>0.13500000000000001</v>
      </c>
      <c r="T2546" s="10">
        <v>0</v>
      </c>
      <c r="U2546" s="10">
        <v>0</v>
      </c>
      <c r="V2546" s="7" t="s">
        <v>225</v>
      </c>
      <c r="W2546" s="7" t="s">
        <v>851</v>
      </c>
      <c r="X2546" s="7" t="s">
        <v>852</v>
      </c>
      <c r="Y2546" s="7" t="s">
        <v>852</v>
      </c>
    </row>
    <row r="2547" spans="1:25" x14ac:dyDescent="0.25">
      <c r="A2547" s="6">
        <v>7914</v>
      </c>
      <c r="B2547" s="7" t="s">
        <v>1526</v>
      </c>
      <c r="C2547" s="8" t="s">
        <v>850</v>
      </c>
      <c r="D2547" s="8" t="s">
        <v>24</v>
      </c>
      <c r="E2547" s="9">
        <v>1</v>
      </c>
      <c r="F2547" s="8" t="s">
        <v>45</v>
      </c>
      <c r="G2547" s="8" t="s">
        <v>26</v>
      </c>
      <c r="H2547" s="8" t="s">
        <v>27</v>
      </c>
      <c r="I2547" s="10">
        <v>43276000</v>
      </c>
      <c r="J2547" s="10">
        <v>0</v>
      </c>
      <c r="K2547" s="10">
        <v>470193</v>
      </c>
      <c r="L2547" s="10">
        <v>470193</v>
      </c>
      <c r="M2547" s="10">
        <v>0</v>
      </c>
      <c r="N2547" s="10">
        <v>457386</v>
      </c>
      <c r="O2547" s="7" t="s">
        <v>28</v>
      </c>
      <c r="P2547" s="13" t="s">
        <v>3401</v>
      </c>
      <c r="Q2547" s="14">
        <v>0.1372158</v>
      </c>
      <c r="R2547" s="14">
        <v>0.1372158</v>
      </c>
      <c r="S2547" s="14">
        <v>0.14899999999999999</v>
      </c>
      <c r="T2547" s="10">
        <v>0</v>
      </c>
      <c r="U2547" s="10">
        <v>0</v>
      </c>
      <c r="V2547" s="7" t="s">
        <v>225</v>
      </c>
      <c r="W2547" s="7" t="s">
        <v>851</v>
      </c>
      <c r="X2547" s="7" t="s">
        <v>852</v>
      </c>
      <c r="Y2547" s="7" t="s">
        <v>852</v>
      </c>
    </row>
    <row r="2548" spans="1:25" x14ac:dyDescent="0.25">
      <c r="A2548" s="6">
        <v>7915</v>
      </c>
      <c r="B2548" s="7" t="s">
        <v>1527</v>
      </c>
      <c r="C2548" s="8" t="s">
        <v>850</v>
      </c>
      <c r="D2548" s="8" t="s">
        <v>24</v>
      </c>
      <c r="E2548" s="9">
        <v>1</v>
      </c>
      <c r="F2548" s="8" t="s">
        <v>45</v>
      </c>
      <c r="G2548" s="8" t="s">
        <v>26</v>
      </c>
      <c r="H2548" s="8" t="s">
        <v>27</v>
      </c>
      <c r="I2548" s="10">
        <v>45605000</v>
      </c>
      <c r="J2548" s="10">
        <v>0</v>
      </c>
      <c r="K2548" s="10">
        <v>494340</v>
      </c>
      <c r="L2548" s="10">
        <v>494340</v>
      </c>
      <c r="M2548" s="10">
        <v>0</v>
      </c>
      <c r="N2548" s="10">
        <v>477163</v>
      </c>
      <c r="O2548" s="7" t="s">
        <v>28</v>
      </c>
      <c r="P2548" s="13" t="s">
        <v>3401</v>
      </c>
      <c r="Q2548" s="14">
        <v>0.1431489</v>
      </c>
      <c r="R2548" s="14">
        <v>0.1431489</v>
      </c>
      <c r="S2548" s="14">
        <v>0.14799999999999999</v>
      </c>
      <c r="T2548" s="10">
        <v>0</v>
      </c>
      <c r="U2548" s="10">
        <v>0</v>
      </c>
      <c r="V2548" s="7" t="s">
        <v>225</v>
      </c>
      <c r="W2548" s="7" t="s">
        <v>851</v>
      </c>
      <c r="X2548" s="7" t="s">
        <v>852</v>
      </c>
      <c r="Y2548" s="7" t="s">
        <v>852</v>
      </c>
    </row>
    <row r="2549" spans="1:25" x14ac:dyDescent="0.25">
      <c r="A2549" s="6">
        <v>7916</v>
      </c>
      <c r="B2549" s="7" t="s">
        <v>1528</v>
      </c>
      <c r="C2549" s="8" t="s">
        <v>302</v>
      </c>
      <c r="D2549" s="8" t="s">
        <v>24</v>
      </c>
      <c r="E2549" s="9">
        <v>1</v>
      </c>
      <c r="F2549" s="8" t="s">
        <v>45</v>
      </c>
      <c r="G2549" s="8" t="s">
        <v>26</v>
      </c>
      <c r="H2549" s="8" t="s">
        <v>27</v>
      </c>
      <c r="I2549" s="10">
        <v>676169942</v>
      </c>
      <c r="J2549" s="10">
        <v>0</v>
      </c>
      <c r="K2549" s="10">
        <v>7960255</v>
      </c>
      <c r="L2549" s="10">
        <v>7960255</v>
      </c>
      <c r="M2549" s="10">
        <v>0</v>
      </c>
      <c r="N2549" s="10">
        <v>7766100</v>
      </c>
      <c r="O2549" s="7" t="s">
        <v>28</v>
      </c>
      <c r="P2549" s="13" t="s">
        <v>3401</v>
      </c>
      <c r="Q2549" s="14">
        <v>2.3298299999999998</v>
      </c>
      <c r="R2549" s="14">
        <v>2.5147854000000001</v>
      </c>
      <c r="S2549" s="14">
        <v>2.468</v>
      </c>
      <c r="T2549" s="10">
        <v>2</v>
      </c>
      <c r="U2549" s="10">
        <v>2</v>
      </c>
      <c r="V2549" s="7" t="s">
        <v>29</v>
      </c>
      <c r="W2549" s="7" t="s">
        <v>30</v>
      </c>
      <c r="X2549" s="7" t="s">
        <v>31</v>
      </c>
      <c r="Y2549" s="7" t="s">
        <v>32</v>
      </c>
    </row>
    <row r="2550" spans="1:25" x14ac:dyDescent="0.25">
      <c r="A2550" s="6">
        <v>7916</v>
      </c>
      <c r="B2550" s="7" t="s">
        <v>1528</v>
      </c>
      <c r="C2550" s="8" t="s">
        <v>302</v>
      </c>
      <c r="D2550" s="8" t="s">
        <v>24</v>
      </c>
      <c r="E2550" s="9">
        <v>1</v>
      </c>
      <c r="F2550" s="8" t="s">
        <v>45</v>
      </c>
      <c r="G2550" s="8" t="s">
        <v>40</v>
      </c>
      <c r="H2550" s="8" t="s">
        <v>41</v>
      </c>
      <c r="I2550" s="10">
        <v>115058</v>
      </c>
      <c r="J2550" s="10">
        <v>0</v>
      </c>
      <c r="K2550" s="10">
        <v>1351</v>
      </c>
      <c r="L2550" s="10">
        <v>1351</v>
      </c>
      <c r="M2550" s="10">
        <v>0</v>
      </c>
      <c r="N2550" s="10">
        <v>233</v>
      </c>
      <c r="O2550" s="7" t="s">
        <v>42</v>
      </c>
      <c r="P2550" s="13">
        <v>2.7000000000000001E-3</v>
      </c>
      <c r="Q2550" s="14">
        <v>0.18495539999999999</v>
      </c>
      <c r="R2550" s="14">
        <v>2.5147854000000001</v>
      </c>
      <c r="S2550" s="14">
        <v>2.468</v>
      </c>
      <c r="T2550" s="10">
        <v>0</v>
      </c>
      <c r="U2550" s="10">
        <v>0</v>
      </c>
      <c r="V2550" s="7" t="s">
        <v>29</v>
      </c>
      <c r="W2550" s="7" t="s">
        <v>30</v>
      </c>
      <c r="X2550" s="7" t="s">
        <v>31</v>
      </c>
      <c r="Y2550" s="7" t="s">
        <v>32</v>
      </c>
    </row>
    <row r="2551" spans="1:25" x14ac:dyDescent="0.25">
      <c r="A2551" s="6">
        <v>7917</v>
      </c>
      <c r="B2551" s="7" t="s">
        <v>1529</v>
      </c>
      <c r="C2551" s="8" t="s">
        <v>302</v>
      </c>
      <c r="D2551" s="8" t="s">
        <v>24</v>
      </c>
      <c r="E2551" s="9">
        <v>1</v>
      </c>
      <c r="F2551" s="8" t="s">
        <v>25</v>
      </c>
      <c r="G2551" s="8" t="s">
        <v>26</v>
      </c>
      <c r="H2551" s="8" t="s">
        <v>27</v>
      </c>
      <c r="I2551" s="10">
        <v>1043288000</v>
      </c>
      <c r="J2551" s="10">
        <v>0</v>
      </c>
      <c r="K2551" s="10">
        <v>807</v>
      </c>
      <c r="L2551" s="10">
        <v>807</v>
      </c>
      <c r="M2551" s="10">
        <v>0</v>
      </c>
      <c r="N2551" s="10">
        <v>788</v>
      </c>
      <c r="O2551" s="7" t="s">
        <v>28</v>
      </c>
      <c r="P2551" s="13" t="s">
        <v>3401</v>
      </c>
      <c r="Q2551" s="14">
        <v>2.364E-4</v>
      </c>
      <c r="R2551" s="14">
        <v>6.2883770999999999</v>
      </c>
      <c r="S2551" s="14">
        <v>6.4089999999999998</v>
      </c>
      <c r="T2551" s="10">
        <v>0</v>
      </c>
      <c r="U2551" s="10">
        <v>0</v>
      </c>
      <c r="V2551" s="7" t="s">
        <v>29</v>
      </c>
      <c r="W2551" s="7" t="s">
        <v>30</v>
      </c>
      <c r="X2551" s="7" t="s">
        <v>31</v>
      </c>
      <c r="Y2551" s="7" t="s">
        <v>32</v>
      </c>
    </row>
    <row r="2552" spans="1:25" x14ac:dyDescent="0.25">
      <c r="A2552" s="6">
        <v>7917</v>
      </c>
      <c r="B2552" s="7" t="s">
        <v>1529</v>
      </c>
      <c r="C2552" s="8" t="s">
        <v>302</v>
      </c>
      <c r="D2552" s="8" t="s">
        <v>24</v>
      </c>
      <c r="E2552" s="9">
        <v>1</v>
      </c>
      <c r="F2552" s="8" t="s">
        <v>33</v>
      </c>
      <c r="G2552" s="8" t="s">
        <v>26</v>
      </c>
      <c r="H2552" s="8" t="s">
        <v>27</v>
      </c>
      <c r="I2552" s="10">
        <v>2017336000</v>
      </c>
      <c r="J2552" s="10">
        <v>0</v>
      </c>
      <c r="K2552" s="10">
        <v>21603555</v>
      </c>
      <c r="L2552" s="10">
        <v>21603555</v>
      </c>
      <c r="M2552" s="10">
        <v>0</v>
      </c>
      <c r="N2552" s="10">
        <v>20960469</v>
      </c>
      <c r="O2552" s="7" t="s">
        <v>28</v>
      </c>
      <c r="P2552" s="13" t="s">
        <v>3401</v>
      </c>
      <c r="Q2552" s="14">
        <v>6.2881406999999996</v>
      </c>
      <c r="R2552" s="14">
        <v>6.2883770999999999</v>
      </c>
      <c r="S2552" s="14">
        <v>6.4089999999999998</v>
      </c>
      <c r="T2552" s="10">
        <v>6</v>
      </c>
      <c r="U2552" s="10">
        <v>6</v>
      </c>
      <c r="V2552" s="7" t="s">
        <v>29</v>
      </c>
      <c r="W2552" s="7" t="s">
        <v>30</v>
      </c>
      <c r="X2552" s="7" t="s">
        <v>31</v>
      </c>
      <c r="Y2552" s="7" t="s">
        <v>32</v>
      </c>
    </row>
    <row r="2553" spans="1:25" x14ac:dyDescent="0.25">
      <c r="A2553" s="6">
        <v>7918</v>
      </c>
      <c r="B2553" s="7" t="s">
        <v>1530</v>
      </c>
      <c r="C2553" s="8" t="s">
        <v>904</v>
      </c>
      <c r="D2553" s="8" t="s">
        <v>24</v>
      </c>
      <c r="E2553" s="9">
        <v>1</v>
      </c>
      <c r="F2553" s="8" t="s">
        <v>54</v>
      </c>
      <c r="G2553" s="8" t="s">
        <v>40</v>
      </c>
      <c r="H2553" s="8" t="s">
        <v>41</v>
      </c>
      <c r="I2553" s="10">
        <v>324000</v>
      </c>
      <c r="J2553" s="10">
        <v>0</v>
      </c>
      <c r="K2553" s="10">
        <v>3412</v>
      </c>
      <c r="L2553" s="10">
        <v>3412</v>
      </c>
      <c r="M2553" s="10">
        <v>0</v>
      </c>
      <c r="N2553" s="10">
        <v>588</v>
      </c>
      <c r="O2553" s="7" t="s">
        <v>42</v>
      </c>
      <c r="P2553" s="13">
        <v>2.7000000000000001E-3</v>
      </c>
      <c r="Q2553" s="14">
        <v>0.46675440000000001</v>
      </c>
      <c r="R2553" s="14">
        <v>0.46675440000000001</v>
      </c>
      <c r="S2553" s="14" t="s">
        <v>3401</v>
      </c>
      <c r="T2553" s="10">
        <v>0</v>
      </c>
      <c r="U2553" s="10">
        <v>0</v>
      </c>
      <c r="V2553" s="7" t="s">
        <v>189</v>
      </c>
      <c r="W2553" s="7" t="s">
        <v>68</v>
      </c>
      <c r="X2553" s="7" t="s">
        <v>69</v>
      </c>
      <c r="Y2553" s="7" t="s">
        <v>70</v>
      </c>
    </row>
    <row r="2554" spans="1:25" x14ac:dyDescent="0.25">
      <c r="A2554" s="6">
        <v>7919</v>
      </c>
      <c r="B2554" s="7" t="s">
        <v>1531</v>
      </c>
      <c r="C2554" s="8" t="s">
        <v>904</v>
      </c>
      <c r="D2554" s="8" t="s">
        <v>24</v>
      </c>
      <c r="E2554" s="9">
        <v>1</v>
      </c>
      <c r="F2554" s="8" t="s">
        <v>54</v>
      </c>
      <c r="G2554" s="8" t="s">
        <v>40</v>
      </c>
      <c r="H2554" s="8" t="s">
        <v>41</v>
      </c>
      <c r="I2554" s="10">
        <v>330000</v>
      </c>
      <c r="J2554" s="10">
        <v>0</v>
      </c>
      <c r="K2554" s="10">
        <v>3473</v>
      </c>
      <c r="L2554" s="10">
        <v>3473</v>
      </c>
      <c r="M2554" s="10">
        <v>0</v>
      </c>
      <c r="N2554" s="10">
        <v>599</v>
      </c>
      <c r="O2554" s="7" t="s">
        <v>42</v>
      </c>
      <c r="P2554" s="13">
        <v>2.7000000000000001E-3</v>
      </c>
      <c r="Q2554" s="14">
        <v>0.47548620000000003</v>
      </c>
      <c r="R2554" s="14">
        <v>0.47548620000000003</v>
      </c>
      <c r="S2554" s="14" t="s">
        <v>3401</v>
      </c>
      <c r="T2554" s="10">
        <v>0</v>
      </c>
      <c r="U2554" s="10">
        <v>0</v>
      </c>
      <c r="V2554" s="7" t="s">
        <v>189</v>
      </c>
      <c r="W2554" s="7" t="s">
        <v>68</v>
      </c>
      <c r="X2554" s="7" t="s">
        <v>69</v>
      </c>
      <c r="Y2554" s="7" t="s">
        <v>70</v>
      </c>
    </row>
    <row r="2555" spans="1:25" x14ac:dyDescent="0.25">
      <c r="A2555" s="6">
        <v>7920</v>
      </c>
      <c r="B2555" s="7" t="s">
        <v>1532</v>
      </c>
      <c r="C2555" s="8" t="s">
        <v>398</v>
      </c>
      <c r="D2555" s="8" t="s">
        <v>24</v>
      </c>
      <c r="E2555" s="9">
        <v>1</v>
      </c>
      <c r="F2555" s="8" t="s">
        <v>54</v>
      </c>
      <c r="G2555" s="8" t="s">
        <v>40</v>
      </c>
      <c r="H2555" s="8" t="s">
        <v>41</v>
      </c>
      <c r="I2555" s="10">
        <v>-90000</v>
      </c>
      <c r="J2555" s="10">
        <v>0</v>
      </c>
      <c r="K2555" s="10">
        <v>262</v>
      </c>
      <c r="L2555" s="10">
        <v>262</v>
      </c>
      <c r="M2555" s="10">
        <v>0</v>
      </c>
      <c r="N2555" s="10">
        <v>45</v>
      </c>
      <c r="O2555" s="7" t="s">
        <v>42</v>
      </c>
      <c r="P2555" s="13">
        <v>2.7000000000000001E-3</v>
      </c>
      <c r="Q2555" s="14">
        <v>3.5721000000000003E-2</v>
      </c>
      <c r="R2555" s="14">
        <v>3.5721000000000003E-2</v>
      </c>
      <c r="S2555" s="14" t="s">
        <v>3401</v>
      </c>
      <c r="T2555" s="10">
        <v>0</v>
      </c>
      <c r="U2555" s="10">
        <v>0</v>
      </c>
      <c r="V2555" s="7" t="s">
        <v>55</v>
      </c>
      <c r="W2555" s="7" t="s">
        <v>56</v>
      </c>
      <c r="X2555" s="7" t="s">
        <v>57</v>
      </c>
      <c r="Y2555" s="7" t="s">
        <v>58</v>
      </c>
    </row>
    <row r="2556" spans="1:25" x14ac:dyDescent="0.25">
      <c r="A2556" s="6">
        <v>7921</v>
      </c>
      <c r="B2556" s="7" t="s">
        <v>1533</v>
      </c>
      <c r="C2556" s="8" t="s">
        <v>398</v>
      </c>
      <c r="D2556" s="8" t="s">
        <v>24</v>
      </c>
      <c r="E2556" s="9">
        <v>1</v>
      </c>
      <c r="F2556" s="8" t="s">
        <v>54</v>
      </c>
      <c r="G2556" s="8" t="s">
        <v>40</v>
      </c>
      <c r="H2556" s="8" t="s">
        <v>41</v>
      </c>
      <c r="I2556" s="10">
        <v>-232000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7" t="s">
        <v>42</v>
      </c>
      <c r="P2556" s="13" t="s">
        <v>3401</v>
      </c>
      <c r="Q2556" s="14">
        <v>0</v>
      </c>
      <c r="R2556" s="14">
        <v>0</v>
      </c>
      <c r="S2556" s="14" t="s">
        <v>3401</v>
      </c>
      <c r="T2556" s="10">
        <v>0</v>
      </c>
      <c r="U2556" s="10">
        <v>0</v>
      </c>
      <c r="V2556" s="7" t="s">
        <v>55</v>
      </c>
      <c r="W2556" s="7" t="s">
        <v>56</v>
      </c>
      <c r="X2556" s="7" t="s">
        <v>57</v>
      </c>
      <c r="Y2556" s="7" t="s">
        <v>58</v>
      </c>
    </row>
    <row r="2557" spans="1:25" x14ac:dyDescent="0.25">
      <c r="A2557" s="6">
        <v>7922</v>
      </c>
      <c r="B2557" s="7" t="s">
        <v>1534</v>
      </c>
      <c r="C2557" s="8" t="s">
        <v>398</v>
      </c>
      <c r="D2557" s="8" t="s">
        <v>24</v>
      </c>
      <c r="E2557" s="9">
        <v>1</v>
      </c>
      <c r="F2557" s="8" t="s">
        <v>54</v>
      </c>
      <c r="G2557" s="8" t="s">
        <v>40</v>
      </c>
      <c r="H2557" s="8" t="s">
        <v>41</v>
      </c>
      <c r="I2557" s="10">
        <v>8000</v>
      </c>
      <c r="J2557" s="10">
        <v>0</v>
      </c>
      <c r="K2557" s="10">
        <v>107</v>
      </c>
      <c r="L2557" s="10">
        <v>107</v>
      </c>
      <c r="M2557" s="10">
        <v>0</v>
      </c>
      <c r="N2557" s="10">
        <v>18</v>
      </c>
      <c r="O2557" s="7" t="s">
        <v>42</v>
      </c>
      <c r="P2557" s="13">
        <v>2.7000000000000001E-3</v>
      </c>
      <c r="Q2557" s="14">
        <v>1.42884E-2</v>
      </c>
      <c r="R2557" s="14">
        <v>1.42884E-2</v>
      </c>
      <c r="S2557" s="14" t="s">
        <v>3401</v>
      </c>
      <c r="T2557" s="10">
        <v>0</v>
      </c>
      <c r="U2557" s="10">
        <v>0</v>
      </c>
      <c r="V2557" s="7" t="s">
        <v>55</v>
      </c>
      <c r="W2557" s="7" t="s">
        <v>56</v>
      </c>
      <c r="X2557" s="7" t="s">
        <v>57</v>
      </c>
      <c r="Y2557" s="7" t="s">
        <v>58</v>
      </c>
    </row>
    <row r="2558" spans="1:25" x14ac:dyDescent="0.25">
      <c r="A2558" s="6">
        <v>7925</v>
      </c>
      <c r="B2558" s="7" t="s">
        <v>1535</v>
      </c>
      <c r="C2558" s="8" t="s">
        <v>53</v>
      </c>
      <c r="D2558" s="8" t="s">
        <v>24</v>
      </c>
      <c r="E2558" s="9">
        <v>1</v>
      </c>
      <c r="F2558" s="8" t="s">
        <v>45</v>
      </c>
      <c r="G2558" s="8" t="s">
        <v>26</v>
      </c>
      <c r="H2558" s="8" t="s">
        <v>27</v>
      </c>
      <c r="I2558" s="10">
        <v>188950256</v>
      </c>
      <c r="J2558" s="10">
        <v>0</v>
      </c>
      <c r="K2558" s="10">
        <v>2320371</v>
      </c>
      <c r="L2558" s="10">
        <v>2320371</v>
      </c>
      <c r="M2558" s="10">
        <v>0</v>
      </c>
      <c r="N2558" s="10">
        <v>2320371</v>
      </c>
      <c r="O2558" s="7" t="s">
        <v>28</v>
      </c>
      <c r="P2558" s="13" t="s">
        <v>3401</v>
      </c>
      <c r="Q2558" s="14">
        <v>0.69611129999999999</v>
      </c>
      <c r="R2558" s="14">
        <v>1.4518089000000001</v>
      </c>
      <c r="S2558" s="14">
        <v>0.71199999999999997</v>
      </c>
      <c r="T2558" s="10">
        <v>0</v>
      </c>
      <c r="U2558" s="10">
        <v>0</v>
      </c>
      <c r="V2558" s="7" t="s">
        <v>55</v>
      </c>
      <c r="W2558" s="7" t="s">
        <v>56</v>
      </c>
      <c r="X2558" s="7" t="s">
        <v>57</v>
      </c>
      <c r="Y2558" s="7" t="s">
        <v>58</v>
      </c>
    </row>
    <row r="2559" spans="1:25" x14ac:dyDescent="0.25">
      <c r="A2559" s="6">
        <v>7925</v>
      </c>
      <c r="B2559" s="7" t="s">
        <v>1535</v>
      </c>
      <c r="C2559" s="8" t="s">
        <v>53</v>
      </c>
      <c r="D2559" s="8" t="s">
        <v>24</v>
      </c>
      <c r="E2559" s="9">
        <v>1</v>
      </c>
      <c r="F2559" s="8" t="s">
        <v>45</v>
      </c>
      <c r="G2559" s="8" t="s">
        <v>40</v>
      </c>
      <c r="H2559" s="8" t="s">
        <v>41</v>
      </c>
      <c r="I2559" s="10">
        <v>442744</v>
      </c>
      <c r="J2559" s="10">
        <v>0</v>
      </c>
      <c r="K2559" s="10">
        <v>5426</v>
      </c>
      <c r="L2559" s="10">
        <v>5426</v>
      </c>
      <c r="M2559" s="10">
        <v>0</v>
      </c>
      <c r="N2559" s="10">
        <v>952</v>
      </c>
      <c r="O2559" s="7" t="s">
        <v>42</v>
      </c>
      <c r="P2559" s="13">
        <v>2.7000000000000001E-3</v>
      </c>
      <c r="Q2559" s="14">
        <v>0.75569759999999997</v>
      </c>
      <c r="R2559" s="14">
        <v>1.4518089000000001</v>
      </c>
      <c r="S2559" s="14">
        <v>0.71199999999999997</v>
      </c>
      <c r="T2559" s="10">
        <v>0</v>
      </c>
      <c r="U2559" s="10">
        <v>0</v>
      </c>
      <c r="V2559" s="7" t="s">
        <v>55</v>
      </c>
      <c r="W2559" s="7" t="s">
        <v>56</v>
      </c>
      <c r="X2559" s="7" t="s">
        <v>57</v>
      </c>
      <c r="Y2559" s="7" t="s">
        <v>58</v>
      </c>
    </row>
    <row r="2560" spans="1:25" x14ac:dyDescent="0.25">
      <c r="A2560" s="6">
        <v>7926</v>
      </c>
      <c r="B2560" s="7" t="s">
        <v>1536</v>
      </c>
      <c r="C2560" s="8" t="s">
        <v>398</v>
      </c>
      <c r="D2560" s="8" t="s">
        <v>24</v>
      </c>
      <c r="E2560" s="9">
        <v>1</v>
      </c>
      <c r="F2560" s="8" t="s">
        <v>54</v>
      </c>
      <c r="G2560" s="8" t="s">
        <v>40</v>
      </c>
      <c r="H2560" s="8" t="s">
        <v>41</v>
      </c>
      <c r="I2560" s="10">
        <v>16000</v>
      </c>
      <c r="J2560" s="10">
        <v>0</v>
      </c>
      <c r="K2560" s="10">
        <v>152</v>
      </c>
      <c r="L2560" s="10">
        <v>152</v>
      </c>
      <c r="M2560" s="10">
        <v>0</v>
      </c>
      <c r="N2560" s="10">
        <v>27</v>
      </c>
      <c r="O2560" s="7" t="s">
        <v>42</v>
      </c>
      <c r="P2560" s="13">
        <v>2.7000000000000001E-3</v>
      </c>
      <c r="Q2560" s="14">
        <v>2.14326E-2</v>
      </c>
      <c r="R2560" s="14">
        <v>2.14326E-2</v>
      </c>
      <c r="S2560" s="14" t="s">
        <v>3401</v>
      </c>
      <c r="T2560" s="10">
        <v>0</v>
      </c>
      <c r="U2560" s="10">
        <v>0</v>
      </c>
      <c r="V2560" s="7" t="s">
        <v>55</v>
      </c>
      <c r="W2560" s="7" t="s">
        <v>56</v>
      </c>
      <c r="X2560" s="7" t="s">
        <v>57</v>
      </c>
      <c r="Y2560" s="7" t="s">
        <v>58</v>
      </c>
    </row>
    <row r="2561" spans="1:25" x14ac:dyDescent="0.25">
      <c r="A2561" s="6">
        <v>7928</v>
      </c>
      <c r="B2561" s="7" t="s">
        <v>1537</v>
      </c>
      <c r="C2561" s="8" t="s">
        <v>110</v>
      </c>
      <c r="D2561" s="8" t="s">
        <v>24</v>
      </c>
      <c r="E2561" s="9">
        <v>1</v>
      </c>
      <c r="F2561" s="8" t="s">
        <v>45</v>
      </c>
      <c r="G2561" s="8" t="s">
        <v>26</v>
      </c>
      <c r="H2561" s="8" t="s">
        <v>27</v>
      </c>
      <c r="I2561" s="10">
        <v>1375000</v>
      </c>
      <c r="J2561" s="10">
        <v>0</v>
      </c>
      <c r="K2561" s="10">
        <v>23366</v>
      </c>
      <c r="L2561" s="10">
        <v>23366</v>
      </c>
      <c r="M2561" s="10">
        <v>0</v>
      </c>
      <c r="N2561" s="10">
        <v>23366</v>
      </c>
      <c r="O2561" s="7" t="s">
        <v>28</v>
      </c>
      <c r="P2561" s="13" t="s">
        <v>3401</v>
      </c>
      <c r="Q2561" s="14">
        <v>7.0098000000000001E-3</v>
      </c>
      <c r="R2561" s="14">
        <v>7.0098000000000001E-3</v>
      </c>
      <c r="S2561" s="14">
        <v>6.0000000000000001E-3</v>
      </c>
      <c r="T2561" s="10">
        <v>0</v>
      </c>
      <c r="U2561" s="10">
        <v>0</v>
      </c>
      <c r="V2561" s="7" t="s">
        <v>65</v>
      </c>
      <c r="W2561" s="7" t="s">
        <v>77</v>
      </c>
      <c r="X2561" s="7" t="s">
        <v>78</v>
      </c>
      <c r="Y2561" s="7" t="s">
        <v>79</v>
      </c>
    </row>
    <row r="2562" spans="1:25" x14ac:dyDescent="0.25">
      <c r="A2562" s="6">
        <v>7929</v>
      </c>
      <c r="B2562" s="7" t="s">
        <v>1538</v>
      </c>
      <c r="C2562" s="8" t="s">
        <v>110</v>
      </c>
      <c r="D2562" s="8" t="s">
        <v>24</v>
      </c>
      <c r="E2562" s="9">
        <v>1</v>
      </c>
      <c r="F2562" s="8" t="s">
        <v>45</v>
      </c>
      <c r="G2562" s="8" t="s">
        <v>26</v>
      </c>
      <c r="H2562" s="8" t="s">
        <v>27</v>
      </c>
      <c r="I2562" s="10">
        <v>12166000</v>
      </c>
      <c r="J2562" s="10">
        <v>0</v>
      </c>
      <c r="K2562" s="10">
        <v>178281</v>
      </c>
      <c r="L2562" s="10">
        <v>178281</v>
      </c>
      <c r="M2562" s="10">
        <v>0</v>
      </c>
      <c r="N2562" s="10">
        <v>178281</v>
      </c>
      <c r="O2562" s="7" t="s">
        <v>28</v>
      </c>
      <c r="P2562" s="13" t="s">
        <v>3401</v>
      </c>
      <c r="Q2562" s="14">
        <v>5.3484299999999999E-2</v>
      </c>
      <c r="R2562" s="14">
        <v>5.3484299999999999E-2</v>
      </c>
      <c r="S2562" s="14">
        <v>5.1999999999999998E-2</v>
      </c>
      <c r="T2562" s="10">
        <v>0</v>
      </c>
      <c r="U2562" s="10">
        <v>0</v>
      </c>
      <c r="V2562" s="7" t="s">
        <v>65</v>
      </c>
      <c r="W2562" s="7" t="s">
        <v>77</v>
      </c>
      <c r="X2562" s="7" t="s">
        <v>78</v>
      </c>
      <c r="Y2562" s="7" t="s">
        <v>79</v>
      </c>
    </row>
    <row r="2563" spans="1:25" x14ac:dyDescent="0.25">
      <c r="A2563" s="6">
        <v>7930</v>
      </c>
      <c r="B2563" s="7" t="s">
        <v>1539</v>
      </c>
      <c r="C2563" s="8" t="s">
        <v>110</v>
      </c>
      <c r="D2563" s="8" t="s">
        <v>24</v>
      </c>
      <c r="E2563" s="9">
        <v>1</v>
      </c>
      <c r="F2563" s="8" t="s">
        <v>45</v>
      </c>
      <c r="G2563" s="8" t="s">
        <v>26</v>
      </c>
      <c r="H2563" s="8" t="s">
        <v>27</v>
      </c>
      <c r="I2563" s="10">
        <v>1800000</v>
      </c>
      <c r="J2563" s="10">
        <v>0</v>
      </c>
      <c r="K2563" s="10">
        <v>20359</v>
      </c>
      <c r="L2563" s="10">
        <v>20359</v>
      </c>
      <c r="M2563" s="10">
        <v>0</v>
      </c>
      <c r="N2563" s="10">
        <v>19960</v>
      </c>
      <c r="O2563" s="7" t="s">
        <v>28</v>
      </c>
      <c r="P2563" s="13" t="s">
        <v>3401</v>
      </c>
      <c r="Q2563" s="14">
        <v>5.9880000000000003E-3</v>
      </c>
      <c r="R2563" s="14">
        <v>5.9880000000000003E-3</v>
      </c>
      <c r="S2563" s="14" t="s">
        <v>3401</v>
      </c>
      <c r="T2563" s="10">
        <v>0</v>
      </c>
      <c r="U2563" s="10">
        <v>0</v>
      </c>
      <c r="V2563" s="7" t="s">
        <v>65</v>
      </c>
      <c r="W2563" s="7" t="s">
        <v>77</v>
      </c>
      <c r="X2563" s="7" t="s">
        <v>78</v>
      </c>
      <c r="Y2563" s="7" t="s">
        <v>79</v>
      </c>
    </row>
    <row r="2564" spans="1:25" x14ac:dyDescent="0.25">
      <c r="A2564" s="6">
        <v>7931</v>
      </c>
      <c r="B2564" s="7" t="s">
        <v>1540</v>
      </c>
      <c r="C2564" s="8" t="s">
        <v>1183</v>
      </c>
      <c r="D2564" s="8" t="s">
        <v>24</v>
      </c>
      <c r="E2564" s="9">
        <v>1</v>
      </c>
      <c r="F2564" s="8" t="s">
        <v>25</v>
      </c>
      <c r="G2564" s="8" t="s">
        <v>26</v>
      </c>
      <c r="H2564" s="8" t="s">
        <v>27</v>
      </c>
      <c r="I2564" s="10">
        <v>649749000</v>
      </c>
      <c r="J2564" s="10">
        <v>0</v>
      </c>
      <c r="K2564" s="10">
        <v>451697</v>
      </c>
      <c r="L2564" s="10">
        <v>451697</v>
      </c>
      <c r="M2564" s="10">
        <v>0</v>
      </c>
      <c r="N2564" s="10">
        <v>436477</v>
      </c>
      <c r="O2564" s="7" t="s">
        <v>28</v>
      </c>
      <c r="P2564" s="13" t="s">
        <v>3401</v>
      </c>
      <c r="Q2564" s="14">
        <v>0.13094310000000001</v>
      </c>
      <c r="R2564" s="14">
        <v>3.5604159000000002</v>
      </c>
      <c r="S2564" s="14" t="s">
        <v>3401</v>
      </c>
      <c r="T2564" s="10">
        <v>0</v>
      </c>
      <c r="U2564" s="10">
        <v>0</v>
      </c>
      <c r="V2564" s="7" t="s">
        <v>46</v>
      </c>
      <c r="W2564" s="7" t="s">
        <v>1082</v>
      </c>
      <c r="X2564" s="7" t="s">
        <v>1083</v>
      </c>
      <c r="Y2564" s="7" t="s">
        <v>98</v>
      </c>
    </row>
    <row r="2565" spans="1:25" x14ac:dyDescent="0.25">
      <c r="A2565" s="6">
        <v>7931</v>
      </c>
      <c r="B2565" s="7" t="s">
        <v>1540</v>
      </c>
      <c r="C2565" s="8" t="s">
        <v>1183</v>
      </c>
      <c r="D2565" s="8" t="s">
        <v>24</v>
      </c>
      <c r="E2565" s="9">
        <v>1</v>
      </c>
      <c r="F2565" s="8" t="s">
        <v>33</v>
      </c>
      <c r="G2565" s="8" t="s">
        <v>26</v>
      </c>
      <c r="H2565" s="8" t="s">
        <v>27</v>
      </c>
      <c r="I2565" s="10">
        <v>1115657000</v>
      </c>
      <c r="J2565" s="10">
        <v>0</v>
      </c>
      <c r="K2565" s="10">
        <v>11821608</v>
      </c>
      <c r="L2565" s="10">
        <v>11821608</v>
      </c>
      <c r="M2565" s="10">
        <v>0</v>
      </c>
      <c r="N2565" s="10">
        <v>11431576</v>
      </c>
      <c r="O2565" s="7" t="s">
        <v>28</v>
      </c>
      <c r="P2565" s="13" t="s">
        <v>3401</v>
      </c>
      <c r="Q2565" s="14">
        <v>3.4294728000000001</v>
      </c>
      <c r="R2565" s="14">
        <v>3.5604159000000002</v>
      </c>
      <c r="S2565" s="14" t="s">
        <v>3401</v>
      </c>
      <c r="T2565" s="10">
        <v>3</v>
      </c>
      <c r="U2565" s="10">
        <v>3</v>
      </c>
      <c r="V2565" s="7" t="s">
        <v>46</v>
      </c>
      <c r="W2565" s="7" t="s">
        <v>1082</v>
      </c>
      <c r="X2565" s="7" t="s">
        <v>1083</v>
      </c>
      <c r="Y2565" s="7" t="s">
        <v>98</v>
      </c>
    </row>
    <row r="2566" spans="1:25" x14ac:dyDescent="0.25">
      <c r="A2566" s="6">
        <v>7932</v>
      </c>
      <c r="B2566" s="7" t="s">
        <v>1541</v>
      </c>
      <c r="C2566" s="8" t="s">
        <v>602</v>
      </c>
      <c r="D2566" s="8" t="s">
        <v>24</v>
      </c>
      <c r="E2566" s="9">
        <v>1</v>
      </c>
      <c r="F2566" s="8" t="s">
        <v>45</v>
      </c>
      <c r="G2566" s="8" t="s">
        <v>26</v>
      </c>
      <c r="H2566" s="8" t="s">
        <v>27</v>
      </c>
      <c r="I2566" s="10">
        <v>20361000</v>
      </c>
      <c r="J2566" s="10">
        <v>0</v>
      </c>
      <c r="K2566" s="10">
        <v>334324</v>
      </c>
      <c r="L2566" s="10">
        <v>334324</v>
      </c>
      <c r="M2566" s="10">
        <v>0</v>
      </c>
      <c r="N2566" s="10">
        <v>303930</v>
      </c>
      <c r="O2566" s="7" t="s">
        <v>28</v>
      </c>
      <c r="P2566" s="13" t="s">
        <v>3401</v>
      </c>
      <c r="Q2566" s="14">
        <v>9.1178999999999996E-2</v>
      </c>
      <c r="R2566" s="14">
        <v>9.1178999999999996E-2</v>
      </c>
      <c r="S2566" s="14" t="s">
        <v>3401</v>
      </c>
      <c r="T2566" s="10">
        <v>0</v>
      </c>
      <c r="U2566" s="10">
        <v>0</v>
      </c>
      <c r="V2566" s="7" t="s">
        <v>189</v>
      </c>
      <c r="W2566" s="7" t="s">
        <v>56</v>
      </c>
      <c r="X2566" s="7" t="s">
        <v>57</v>
      </c>
      <c r="Y2566" s="7" t="s">
        <v>58</v>
      </c>
    </row>
    <row r="2567" spans="1:25" x14ac:dyDescent="0.25">
      <c r="A2567" s="6">
        <v>7934</v>
      </c>
      <c r="B2567" s="7" t="s">
        <v>1542</v>
      </c>
      <c r="C2567" s="8" t="s">
        <v>188</v>
      </c>
      <c r="D2567" s="8" t="s">
        <v>24</v>
      </c>
      <c r="E2567" s="9">
        <v>1</v>
      </c>
      <c r="F2567" s="8" t="s">
        <v>54</v>
      </c>
      <c r="G2567" s="8" t="s">
        <v>40</v>
      </c>
      <c r="H2567" s="8" t="s">
        <v>41</v>
      </c>
      <c r="I2567" s="10">
        <v>583000</v>
      </c>
      <c r="J2567" s="10">
        <v>0</v>
      </c>
      <c r="K2567" s="10">
        <v>6034</v>
      </c>
      <c r="L2567" s="10">
        <v>6034</v>
      </c>
      <c r="M2567" s="10">
        <v>0</v>
      </c>
      <c r="N2567" s="10">
        <v>1049</v>
      </c>
      <c r="O2567" s="7" t="s">
        <v>42</v>
      </c>
      <c r="P2567" s="13">
        <v>2.7000000000000001E-3</v>
      </c>
      <c r="Q2567" s="14">
        <v>0.8326962</v>
      </c>
      <c r="R2567" s="14">
        <v>0.8326962</v>
      </c>
      <c r="S2567" s="14" t="s">
        <v>3401</v>
      </c>
      <c r="T2567" s="10">
        <v>1</v>
      </c>
      <c r="U2567" s="10">
        <v>1</v>
      </c>
      <c r="V2567" s="7" t="s">
        <v>189</v>
      </c>
      <c r="W2567" s="7" t="s">
        <v>56</v>
      </c>
      <c r="X2567" s="7" t="s">
        <v>57</v>
      </c>
      <c r="Y2567" s="7" t="s">
        <v>58</v>
      </c>
    </row>
    <row r="2568" spans="1:25" x14ac:dyDescent="0.25">
      <c r="A2568" s="6">
        <v>7935</v>
      </c>
      <c r="B2568" s="7" t="s">
        <v>1543</v>
      </c>
      <c r="C2568" s="8" t="s">
        <v>300</v>
      </c>
      <c r="D2568" s="8" t="s">
        <v>24</v>
      </c>
      <c r="E2568" s="9">
        <v>1</v>
      </c>
      <c r="F2568" s="8" t="s">
        <v>54</v>
      </c>
      <c r="G2568" s="8" t="s">
        <v>40</v>
      </c>
      <c r="H2568" s="8" t="s">
        <v>41</v>
      </c>
      <c r="I2568" s="10">
        <v>70000</v>
      </c>
      <c r="J2568" s="10">
        <v>0</v>
      </c>
      <c r="K2568" s="10">
        <v>406</v>
      </c>
      <c r="L2568" s="10">
        <v>406</v>
      </c>
      <c r="M2568" s="10">
        <v>0</v>
      </c>
      <c r="N2568" s="10">
        <v>70</v>
      </c>
      <c r="O2568" s="7" t="s">
        <v>42</v>
      </c>
      <c r="P2568" s="13">
        <v>2.7000000000000001E-3</v>
      </c>
      <c r="Q2568" s="14">
        <v>5.5565999999999997E-2</v>
      </c>
      <c r="R2568" s="14">
        <v>5.5565999999999997E-2</v>
      </c>
      <c r="S2568" s="14" t="s">
        <v>3401</v>
      </c>
      <c r="T2568" s="10">
        <v>0</v>
      </c>
      <c r="U2568" s="10">
        <v>0</v>
      </c>
      <c r="V2568" s="7" t="s">
        <v>29</v>
      </c>
      <c r="W2568" s="7" t="s">
        <v>77</v>
      </c>
      <c r="X2568" s="7" t="s">
        <v>78</v>
      </c>
      <c r="Y2568" s="7" t="s">
        <v>79</v>
      </c>
    </row>
    <row r="2569" spans="1:25" x14ac:dyDescent="0.25">
      <c r="A2569" s="6">
        <v>7940</v>
      </c>
      <c r="B2569" s="7" t="s">
        <v>1544</v>
      </c>
      <c r="C2569" s="8" t="s">
        <v>1070</v>
      </c>
      <c r="D2569" s="8" t="s">
        <v>24</v>
      </c>
      <c r="E2569" s="9">
        <v>1</v>
      </c>
      <c r="F2569" s="8" t="s">
        <v>54</v>
      </c>
      <c r="G2569" s="8" t="s">
        <v>40</v>
      </c>
      <c r="H2569" s="8" t="s">
        <v>41</v>
      </c>
      <c r="I2569" s="10">
        <v>212000</v>
      </c>
      <c r="J2569" s="10">
        <v>0</v>
      </c>
      <c r="K2569" s="10">
        <v>2007</v>
      </c>
      <c r="L2569" s="10">
        <v>2007</v>
      </c>
      <c r="M2569" s="10">
        <v>0</v>
      </c>
      <c r="N2569" s="10">
        <v>348</v>
      </c>
      <c r="O2569" s="7" t="s">
        <v>42</v>
      </c>
      <c r="P2569" s="13">
        <v>2.7000000000000001E-3</v>
      </c>
      <c r="Q2569" s="14">
        <v>0.2762424</v>
      </c>
      <c r="R2569" s="14">
        <v>0.2762424</v>
      </c>
      <c r="S2569" s="14" t="s">
        <v>3401</v>
      </c>
      <c r="T2569" s="10">
        <v>0</v>
      </c>
      <c r="U2569" s="10">
        <v>0</v>
      </c>
      <c r="V2569" s="7" t="s">
        <v>29</v>
      </c>
      <c r="W2569" s="7" t="s">
        <v>68</v>
      </c>
      <c r="X2569" s="7" t="s">
        <v>69</v>
      </c>
      <c r="Y2569" s="7" t="s">
        <v>70</v>
      </c>
    </row>
    <row r="2570" spans="1:25" x14ac:dyDescent="0.25">
      <c r="A2570" s="6">
        <v>7941</v>
      </c>
      <c r="B2570" s="7" t="s">
        <v>1545</v>
      </c>
      <c r="C2570" s="8" t="s">
        <v>1070</v>
      </c>
      <c r="D2570" s="8" t="s">
        <v>24</v>
      </c>
      <c r="E2570" s="9">
        <v>1</v>
      </c>
      <c r="F2570" s="8" t="s">
        <v>54</v>
      </c>
      <c r="G2570" s="8" t="s">
        <v>40</v>
      </c>
      <c r="H2570" s="8" t="s">
        <v>41</v>
      </c>
      <c r="I2570" s="10">
        <v>195000</v>
      </c>
      <c r="J2570" s="10">
        <v>0</v>
      </c>
      <c r="K2570" s="10">
        <v>1886</v>
      </c>
      <c r="L2570" s="10">
        <v>1886</v>
      </c>
      <c r="M2570" s="10">
        <v>0</v>
      </c>
      <c r="N2570" s="10">
        <v>327</v>
      </c>
      <c r="O2570" s="7" t="s">
        <v>42</v>
      </c>
      <c r="P2570" s="13">
        <v>2.7000000000000001E-3</v>
      </c>
      <c r="Q2570" s="14">
        <v>0.25957259999999999</v>
      </c>
      <c r="R2570" s="14">
        <v>0.25957259999999999</v>
      </c>
      <c r="S2570" s="14" t="s">
        <v>3401</v>
      </c>
      <c r="T2570" s="10">
        <v>0</v>
      </c>
      <c r="U2570" s="10">
        <v>0</v>
      </c>
      <c r="V2570" s="7" t="s">
        <v>29</v>
      </c>
      <c r="W2570" s="7" t="s">
        <v>68</v>
      </c>
      <c r="X2570" s="7" t="s">
        <v>69</v>
      </c>
      <c r="Y2570" s="7" t="s">
        <v>70</v>
      </c>
    </row>
    <row r="2571" spans="1:25" x14ac:dyDescent="0.25">
      <c r="A2571" s="6">
        <v>7946</v>
      </c>
      <c r="B2571" s="7" t="s">
        <v>1546</v>
      </c>
      <c r="C2571" s="8" t="s">
        <v>302</v>
      </c>
      <c r="D2571" s="8" t="s">
        <v>24</v>
      </c>
      <c r="E2571" s="9">
        <v>1</v>
      </c>
      <c r="F2571" s="8" t="s">
        <v>25</v>
      </c>
      <c r="G2571" s="8" t="s">
        <v>26</v>
      </c>
      <c r="H2571" s="8" t="s">
        <v>27</v>
      </c>
      <c r="I2571" s="10">
        <v>1028922000</v>
      </c>
      <c r="J2571" s="10">
        <v>0</v>
      </c>
      <c r="K2571" s="10">
        <v>975084</v>
      </c>
      <c r="L2571" s="10">
        <v>975084</v>
      </c>
      <c r="M2571" s="10">
        <v>0</v>
      </c>
      <c r="N2571" s="10">
        <v>946398</v>
      </c>
      <c r="O2571" s="7" t="s">
        <v>28</v>
      </c>
      <c r="P2571" s="13" t="s">
        <v>3401</v>
      </c>
      <c r="Q2571" s="14">
        <v>0.28391939999999999</v>
      </c>
      <c r="R2571" s="14">
        <v>5.7148025999999996</v>
      </c>
      <c r="S2571" s="14">
        <v>5.891</v>
      </c>
      <c r="T2571" s="10">
        <v>0</v>
      </c>
      <c r="U2571" s="10">
        <v>0</v>
      </c>
      <c r="V2571" s="7" t="s">
        <v>29</v>
      </c>
      <c r="W2571" s="7" t="s">
        <v>30</v>
      </c>
      <c r="X2571" s="7" t="s">
        <v>31</v>
      </c>
      <c r="Y2571" s="7" t="s">
        <v>32</v>
      </c>
    </row>
    <row r="2572" spans="1:25" x14ac:dyDescent="0.25">
      <c r="A2572" s="6">
        <v>7946</v>
      </c>
      <c r="B2572" s="7" t="s">
        <v>1546</v>
      </c>
      <c r="C2572" s="8" t="s">
        <v>302</v>
      </c>
      <c r="D2572" s="8" t="s">
        <v>24</v>
      </c>
      <c r="E2572" s="9">
        <v>1</v>
      </c>
      <c r="F2572" s="8" t="s">
        <v>33</v>
      </c>
      <c r="G2572" s="8" t="s">
        <v>26</v>
      </c>
      <c r="H2572" s="8" t="s">
        <v>27</v>
      </c>
      <c r="I2572" s="10">
        <v>1693603000</v>
      </c>
      <c r="J2572" s="10">
        <v>0</v>
      </c>
      <c r="K2572" s="10">
        <v>18657887</v>
      </c>
      <c r="L2572" s="10">
        <v>18657887</v>
      </c>
      <c r="M2572" s="10">
        <v>0</v>
      </c>
      <c r="N2572" s="10">
        <v>18102944</v>
      </c>
      <c r="O2572" s="7" t="s">
        <v>28</v>
      </c>
      <c r="P2572" s="13" t="s">
        <v>3401</v>
      </c>
      <c r="Q2572" s="14">
        <v>5.4308832000000002</v>
      </c>
      <c r="R2572" s="14">
        <v>5.7148025999999996</v>
      </c>
      <c r="S2572" s="14">
        <v>5.891</v>
      </c>
      <c r="T2572" s="10">
        <v>6</v>
      </c>
      <c r="U2572" s="10">
        <v>5</v>
      </c>
      <c r="V2572" s="7" t="s">
        <v>29</v>
      </c>
      <c r="W2572" s="7" t="s">
        <v>30</v>
      </c>
      <c r="X2572" s="7" t="s">
        <v>31</v>
      </c>
      <c r="Y2572" s="7" t="s">
        <v>32</v>
      </c>
    </row>
    <row r="2573" spans="1:25" x14ac:dyDescent="0.25">
      <c r="A2573" s="6">
        <v>7947</v>
      </c>
      <c r="B2573" s="7" t="s">
        <v>1547</v>
      </c>
      <c r="C2573" s="8" t="s">
        <v>53</v>
      </c>
      <c r="D2573" s="8" t="s">
        <v>24</v>
      </c>
      <c r="E2573" s="9">
        <v>1</v>
      </c>
      <c r="F2573" s="8" t="s">
        <v>45</v>
      </c>
      <c r="G2573" s="8" t="s">
        <v>26</v>
      </c>
      <c r="H2573" s="8" t="s">
        <v>27</v>
      </c>
      <c r="I2573" s="10">
        <v>39507829</v>
      </c>
      <c r="J2573" s="10">
        <v>0</v>
      </c>
      <c r="K2573" s="10">
        <v>404810</v>
      </c>
      <c r="L2573" s="10">
        <v>404810</v>
      </c>
      <c r="M2573" s="10">
        <v>0</v>
      </c>
      <c r="N2573" s="10">
        <v>394551</v>
      </c>
      <c r="O2573" s="7" t="s">
        <v>28</v>
      </c>
      <c r="P2573" s="13" t="s">
        <v>3401</v>
      </c>
      <c r="Q2573" s="14">
        <v>0.11836530000000001</v>
      </c>
      <c r="R2573" s="14">
        <v>0.1199529</v>
      </c>
      <c r="S2573" s="14">
        <v>0.12</v>
      </c>
      <c r="T2573" s="10">
        <v>0</v>
      </c>
      <c r="U2573" s="10">
        <v>0</v>
      </c>
      <c r="V2573" s="7" t="s">
        <v>55</v>
      </c>
      <c r="W2573" s="7" t="s">
        <v>56</v>
      </c>
      <c r="X2573" s="7" t="s">
        <v>57</v>
      </c>
      <c r="Y2573" s="7" t="s">
        <v>58</v>
      </c>
    </row>
    <row r="2574" spans="1:25" x14ac:dyDescent="0.25">
      <c r="A2574" s="6">
        <v>7947</v>
      </c>
      <c r="B2574" s="7" t="s">
        <v>1547</v>
      </c>
      <c r="C2574" s="8" t="s">
        <v>53</v>
      </c>
      <c r="D2574" s="8" t="s">
        <v>24</v>
      </c>
      <c r="E2574" s="9">
        <v>1</v>
      </c>
      <c r="F2574" s="8" t="s">
        <v>45</v>
      </c>
      <c r="G2574" s="8" t="s">
        <v>40</v>
      </c>
      <c r="H2574" s="8" t="s">
        <v>41</v>
      </c>
      <c r="I2574" s="10">
        <v>1171</v>
      </c>
      <c r="J2574" s="10">
        <v>0</v>
      </c>
      <c r="K2574" s="10">
        <v>12</v>
      </c>
      <c r="L2574" s="10">
        <v>12</v>
      </c>
      <c r="M2574" s="10">
        <v>0</v>
      </c>
      <c r="N2574" s="10">
        <v>2</v>
      </c>
      <c r="O2574" s="7" t="s">
        <v>42</v>
      </c>
      <c r="P2574" s="13">
        <v>2.7000000000000001E-3</v>
      </c>
      <c r="Q2574" s="14">
        <v>1.5876E-3</v>
      </c>
      <c r="R2574" s="14">
        <v>0.1199529</v>
      </c>
      <c r="S2574" s="14">
        <v>0.12</v>
      </c>
      <c r="T2574" s="10">
        <v>0</v>
      </c>
      <c r="U2574" s="10">
        <v>0</v>
      </c>
      <c r="V2574" s="7" t="s">
        <v>55</v>
      </c>
      <c r="W2574" s="7" t="s">
        <v>56</v>
      </c>
      <c r="X2574" s="7" t="s">
        <v>57</v>
      </c>
      <c r="Y2574" s="7" t="s">
        <v>58</v>
      </c>
    </row>
    <row r="2575" spans="1:25" x14ac:dyDescent="0.25">
      <c r="A2575" s="6">
        <v>7948</v>
      </c>
      <c r="B2575" s="7" t="s">
        <v>1548</v>
      </c>
      <c r="C2575" s="8" t="s">
        <v>369</v>
      </c>
      <c r="D2575" s="8" t="s">
        <v>24</v>
      </c>
      <c r="E2575" s="9">
        <v>1</v>
      </c>
      <c r="F2575" s="8" t="s">
        <v>45</v>
      </c>
      <c r="G2575" s="8" t="s">
        <v>26</v>
      </c>
      <c r="H2575" s="8" t="s">
        <v>27</v>
      </c>
      <c r="I2575" s="10">
        <v>36711000</v>
      </c>
      <c r="J2575" s="10">
        <v>0</v>
      </c>
      <c r="K2575" s="10">
        <v>406694</v>
      </c>
      <c r="L2575" s="10">
        <v>406694</v>
      </c>
      <c r="M2575" s="10">
        <v>0</v>
      </c>
      <c r="N2575" s="10">
        <v>382211</v>
      </c>
      <c r="O2575" s="7" t="s">
        <v>28</v>
      </c>
      <c r="P2575" s="13" t="s">
        <v>3401</v>
      </c>
      <c r="Q2575" s="14">
        <v>0.1146633</v>
      </c>
      <c r="R2575" s="14">
        <v>0.1146633</v>
      </c>
      <c r="S2575" s="14">
        <v>0.11600000000000001</v>
      </c>
      <c r="T2575" s="10">
        <v>0</v>
      </c>
      <c r="U2575" s="10">
        <v>0</v>
      </c>
      <c r="V2575" s="7" t="s">
        <v>189</v>
      </c>
      <c r="W2575" s="7" t="s">
        <v>56</v>
      </c>
      <c r="X2575" s="7" t="s">
        <v>57</v>
      </c>
      <c r="Y2575" s="7" t="s">
        <v>58</v>
      </c>
    </row>
    <row r="2576" spans="1:25" x14ac:dyDescent="0.25">
      <c r="A2576" s="6">
        <v>7953</v>
      </c>
      <c r="B2576" s="7" t="s">
        <v>1549</v>
      </c>
      <c r="C2576" s="8" t="s">
        <v>323</v>
      </c>
      <c r="D2576" s="8" t="s">
        <v>24</v>
      </c>
      <c r="E2576" s="9">
        <v>1</v>
      </c>
      <c r="F2576" s="8" t="s">
        <v>45</v>
      </c>
      <c r="G2576" s="8" t="s">
        <v>26</v>
      </c>
      <c r="H2576" s="8" t="s">
        <v>27</v>
      </c>
      <c r="I2576" s="10">
        <v>198102000</v>
      </c>
      <c r="J2576" s="10">
        <v>0</v>
      </c>
      <c r="K2576" s="10">
        <v>2058284</v>
      </c>
      <c r="L2576" s="10">
        <v>2058284</v>
      </c>
      <c r="M2576" s="10">
        <v>0</v>
      </c>
      <c r="N2576" s="10">
        <v>2058284</v>
      </c>
      <c r="O2576" s="7" t="s">
        <v>28</v>
      </c>
      <c r="P2576" s="13" t="s">
        <v>3401</v>
      </c>
      <c r="Q2576" s="14">
        <v>0.61748519999999996</v>
      </c>
      <c r="R2576" s="14">
        <v>0.61748519999999996</v>
      </c>
      <c r="S2576" s="14">
        <v>0.63400000000000001</v>
      </c>
      <c r="T2576" s="10">
        <v>1</v>
      </c>
      <c r="U2576" s="10">
        <v>1</v>
      </c>
      <c r="V2576" s="7" t="s">
        <v>46</v>
      </c>
      <c r="W2576" s="7" t="s">
        <v>324</v>
      </c>
      <c r="X2576" s="7" t="s">
        <v>325</v>
      </c>
      <c r="Y2576" s="7" t="s">
        <v>98</v>
      </c>
    </row>
    <row r="2577" spans="1:25" x14ac:dyDescent="0.25">
      <c r="A2577" s="6">
        <v>7954</v>
      </c>
      <c r="B2577" s="7" t="s">
        <v>1550</v>
      </c>
      <c r="C2577" s="8" t="s">
        <v>133</v>
      </c>
      <c r="D2577" s="8" t="s">
        <v>24</v>
      </c>
      <c r="E2577" s="9">
        <v>1</v>
      </c>
      <c r="F2577" s="8" t="s">
        <v>45</v>
      </c>
      <c r="G2577" s="8" t="s">
        <v>40</v>
      </c>
      <c r="H2577" s="8" t="s">
        <v>41</v>
      </c>
      <c r="I2577" s="10">
        <v>-102000</v>
      </c>
      <c r="J2577" s="10">
        <v>0</v>
      </c>
      <c r="K2577" s="10">
        <v>1229</v>
      </c>
      <c r="L2577" s="10">
        <v>1229</v>
      </c>
      <c r="M2577" s="10">
        <v>0</v>
      </c>
      <c r="N2577" s="10">
        <v>212</v>
      </c>
      <c r="O2577" s="7" t="s">
        <v>42</v>
      </c>
      <c r="P2577" s="13">
        <v>2.7000000000000001E-3</v>
      </c>
      <c r="Q2577" s="14">
        <v>0.16828560000000001</v>
      </c>
      <c r="R2577" s="14">
        <v>0.16828560000000001</v>
      </c>
      <c r="S2577" s="14" t="s">
        <v>3401</v>
      </c>
      <c r="T2577" s="10">
        <v>0</v>
      </c>
      <c r="U2577" s="10">
        <v>0</v>
      </c>
      <c r="V2577" s="7" t="s">
        <v>134</v>
      </c>
      <c r="W2577" s="7" t="s">
        <v>1551</v>
      </c>
      <c r="X2577" s="7" t="s">
        <v>1552</v>
      </c>
      <c r="Y2577" s="7" t="s">
        <v>137</v>
      </c>
    </row>
    <row r="2578" spans="1:25" x14ac:dyDescent="0.25">
      <c r="A2578" s="6">
        <v>7955</v>
      </c>
      <c r="B2578" s="7" t="s">
        <v>3415</v>
      </c>
      <c r="C2578" s="8" t="s">
        <v>75</v>
      </c>
      <c r="D2578" s="8" t="s">
        <v>24</v>
      </c>
      <c r="E2578" s="9">
        <v>1</v>
      </c>
      <c r="F2578" s="8" t="s">
        <v>54</v>
      </c>
      <c r="G2578" s="8" t="s">
        <v>3402</v>
      </c>
      <c r="H2578" s="8" t="s">
        <v>3403</v>
      </c>
      <c r="I2578" s="10">
        <v>49199000</v>
      </c>
      <c r="J2578" s="10">
        <v>0</v>
      </c>
      <c r="K2578" s="10">
        <v>587815</v>
      </c>
      <c r="L2578" s="10">
        <v>587815</v>
      </c>
      <c r="M2578" s="10">
        <v>0</v>
      </c>
      <c r="N2578" s="10">
        <v>1175624</v>
      </c>
      <c r="O2578" s="7" t="s">
        <v>28</v>
      </c>
      <c r="P2578" s="13" t="s">
        <v>3401</v>
      </c>
      <c r="Q2578" s="14">
        <v>0.35268719999999998</v>
      </c>
      <c r="R2578" s="14">
        <v>0.35268719999999998</v>
      </c>
      <c r="S2578" s="14" t="s">
        <v>3401</v>
      </c>
      <c r="T2578" s="10">
        <v>0</v>
      </c>
      <c r="U2578" s="10">
        <v>0</v>
      </c>
      <c r="V2578" s="7" t="s">
        <v>55</v>
      </c>
      <c r="W2578" s="7" t="s">
        <v>77</v>
      </c>
      <c r="X2578" s="7" t="s">
        <v>78</v>
      </c>
      <c r="Y2578" s="7" t="s">
        <v>79</v>
      </c>
    </row>
    <row r="2579" spans="1:25" x14ac:dyDescent="0.25">
      <c r="A2579" s="6">
        <v>7957</v>
      </c>
      <c r="B2579" s="7" t="s">
        <v>1553</v>
      </c>
      <c r="C2579" s="8" t="s">
        <v>129</v>
      </c>
      <c r="D2579" s="8" t="s">
        <v>24</v>
      </c>
      <c r="E2579" s="9">
        <v>1</v>
      </c>
      <c r="F2579" s="8" t="s">
        <v>54</v>
      </c>
      <c r="G2579" s="8" t="s">
        <v>40</v>
      </c>
      <c r="H2579" s="8" t="s">
        <v>41</v>
      </c>
      <c r="I2579" s="10">
        <v>183000</v>
      </c>
      <c r="J2579" s="10">
        <v>0</v>
      </c>
      <c r="K2579" s="10">
        <v>1713</v>
      </c>
      <c r="L2579" s="10">
        <v>1713</v>
      </c>
      <c r="M2579" s="10">
        <v>0</v>
      </c>
      <c r="N2579" s="10">
        <v>290</v>
      </c>
      <c r="O2579" s="7" t="s">
        <v>42</v>
      </c>
      <c r="P2579" s="13">
        <v>2.7000000000000001E-3</v>
      </c>
      <c r="Q2579" s="14">
        <v>0.23020199999999999</v>
      </c>
      <c r="R2579" s="14">
        <v>0.23020199999999999</v>
      </c>
      <c r="S2579" s="14" t="s">
        <v>3401</v>
      </c>
      <c r="T2579" s="10">
        <v>0</v>
      </c>
      <c r="U2579" s="10">
        <v>0</v>
      </c>
      <c r="V2579" s="7" t="s">
        <v>29</v>
      </c>
      <c r="W2579" s="7" t="s">
        <v>890</v>
      </c>
      <c r="X2579" s="7" t="s">
        <v>891</v>
      </c>
      <c r="Y2579" s="7" t="s">
        <v>131</v>
      </c>
    </row>
    <row r="2580" spans="1:25" x14ac:dyDescent="0.25">
      <c r="A2580" s="6">
        <v>7958</v>
      </c>
      <c r="B2580" s="7" t="s">
        <v>3416</v>
      </c>
      <c r="C2580" s="8" t="s">
        <v>129</v>
      </c>
      <c r="D2580" s="8" t="s">
        <v>24</v>
      </c>
      <c r="E2580" s="9">
        <v>1</v>
      </c>
      <c r="F2580" s="8" t="s">
        <v>54</v>
      </c>
      <c r="G2580" s="8" t="s">
        <v>3402</v>
      </c>
      <c r="H2580" s="8" t="s">
        <v>3403</v>
      </c>
      <c r="I2580" s="10">
        <v>7140000</v>
      </c>
      <c r="J2580" s="10">
        <v>0</v>
      </c>
      <c r="K2580" s="10">
        <v>76813</v>
      </c>
      <c r="L2580" s="10">
        <v>76813</v>
      </c>
      <c r="M2580" s="10">
        <v>0</v>
      </c>
      <c r="N2580" s="10">
        <v>153620</v>
      </c>
      <c r="O2580" s="7" t="s">
        <v>28</v>
      </c>
      <c r="P2580" s="13" t="s">
        <v>3401</v>
      </c>
      <c r="Q2580" s="14">
        <v>4.6086000000000002E-2</v>
      </c>
      <c r="R2580" s="14">
        <v>4.6086000000000002E-2</v>
      </c>
      <c r="S2580" s="14" t="s">
        <v>3401</v>
      </c>
      <c r="T2580" s="10">
        <v>0</v>
      </c>
      <c r="U2580" s="10">
        <v>0</v>
      </c>
      <c r="V2580" s="7" t="s">
        <v>29</v>
      </c>
      <c r="W2580" s="7" t="s">
        <v>129</v>
      </c>
      <c r="X2580" s="7" t="s">
        <v>130</v>
      </c>
      <c r="Y2580" s="7" t="s">
        <v>131</v>
      </c>
    </row>
    <row r="2581" spans="1:25" x14ac:dyDescent="0.25">
      <c r="A2581" s="6">
        <v>7960</v>
      </c>
      <c r="B2581" s="7" t="s">
        <v>1554</v>
      </c>
      <c r="C2581" s="8" t="s">
        <v>713</v>
      </c>
      <c r="D2581" s="8" t="s">
        <v>24</v>
      </c>
      <c r="E2581" s="9">
        <v>1</v>
      </c>
      <c r="F2581" s="8" t="s">
        <v>45</v>
      </c>
      <c r="G2581" s="8" t="s">
        <v>26</v>
      </c>
      <c r="H2581" s="8" t="s">
        <v>27</v>
      </c>
      <c r="I2581" s="10">
        <v>473731968</v>
      </c>
      <c r="J2581" s="10">
        <v>0</v>
      </c>
      <c r="K2581" s="10">
        <v>5746638</v>
      </c>
      <c r="L2581" s="10">
        <v>5746638</v>
      </c>
      <c r="M2581" s="10">
        <v>0</v>
      </c>
      <c r="N2581" s="10">
        <v>5642016</v>
      </c>
      <c r="O2581" s="7" t="s">
        <v>28</v>
      </c>
      <c r="P2581" s="13" t="s">
        <v>3401</v>
      </c>
      <c r="Q2581" s="14">
        <v>1.6926048</v>
      </c>
      <c r="R2581" s="14">
        <v>2.2649346000000001</v>
      </c>
      <c r="S2581" s="14">
        <v>1.79</v>
      </c>
      <c r="T2581" s="10">
        <v>1</v>
      </c>
      <c r="U2581" s="10">
        <v>1</v>
      </c>
      <c r="V2581" s="7" t="s">
        <v>29</v>
      </c>
      <c r="W2581" s="7" t="s">
        <v>60</v>
      </c>
      <c r="X2581" s="7" t="s">
        <v>61</v>
      </c>
      <c r="Y2581" s="7" t="s">
        <v>61</v>
      </c>
    </row>
    <row r="2582" spans="1:25" x14ac:dyDescent="0.25">
      <c r="A2582" s="6">
        <v>7960</v>
      </c>
      <c r="B2582" s="7" t="s">
        <v>1554</v>
      </c>
      <c r="C2582" s="8" t="s">
        <v>713</v>
      </c>
      <c r="D2582" s="8" t="s">
        <v>24</v>
      </c>
      <c r="E2582" s="9">
        <v>1</v>
      </c>
      <c r="F2582" s="8" t="s">
        <v>45</v>
      </c>
      <c r="G2582" s="8" t="s">
        <v>40</v>
      </c>
      <c r="H2582" s="8" t="s">
        <v>41</v>
      </c>
      <c r="I2582" s="10">
        <v>350032</v>
      </c>
      <c r="J2582" s="10">
        <v>0</v>
      </c>
      <c r="K2582" s="10">
        <v>4165</v>
      </c>
      <c r="L2582" s="10">
        <v>4165</v>
      </c>
      <c r="M2582" s="10">
        <v>0</v>
      </c>
      <c r="N2582" s="10">
        <v>721</v>
      </c>
      <c r="O2582" s="7" t="s">
        <v>42</v>
      </c>
      <c r="P2582" s="13">
        <v>2.7000000000000001E-3</v>
      </c>
      <c r="Q2582" s="14">
        <v>0.5723298</v>
      </c>
      <c r="R2582" s="14">
        <v>2.2649346000000001</v>
      </c>
      <c r="S2582" s="14">
        <v>1.79</v>
      </c>
      <c r="T2582" s="10">
        <v>0</v>
      </c>
      <c r="U2582" s="10">
        <v>0</v>
      </c>
      <c r="V2582" s="7" t="s">
        <v>29</v>
      </c>
      <c r="W2582" s="7" t="s">
        <v>60</v>
      </c>
      <c r="X2582" s="7" t="s">
        <v>61</v>
      </c>
      <c r="Y2582" s="7" t="s">
        <v>61</v>
      </c>
    </row>
    <row r="2583" spans="1:25" ht="26.25" x14ac:dyDescent="0.25">
      <c r="A2583" s="6">
        <v>7962</v>
      </c>
      <c r="B2583" s="7" t="s">
        <v>1555</v>
      </c>
      <c r="C2583" s="8" t="s">
        <v>249</v>
      </c>
      <c r="D2583" s="8" t="s">
        <v>24</v>
      </c>
      <c r="E2583" s="9">
        <v>1</v>
      </c>
      <c r="F2583" s="8" t="s">
        <v>45</v>
      </c>
      <c r="G2583" s="8" t="s">
        <v>26</v>
      </c>
      <c r="H2583" s="8" t="s">
        <v>27</v>
      </c>
      <c r="I2583" s="10">
        <v>64263818</v>
      </c>
      <c r="J2583" s="10">
        <v>0</v>
      </c>
      <c r="K2583" s="10">
        <v>733900</v>
      </c>
      <c r="L2583" s="10">
        <v>733900</v>
      </c>
      <c r="M2583" s="10">
        <v>0</v>
      </c>
      <c r="N2583" s="10">
        <v>711143</v>
      </c>
      <c r="O2583" s="7" t="s">
        <v>28</v>
      </c>
      <c r="P2583" s="13" t="s">
        <v>3401</v>
      </c>
      <c r="Q2583" s="14">
        <v>0.2133429</v>
      </c>
      <c r="R2583" s="14">
        <v>13.733345</v>
      </c>
      <c r="S2583" s="14">
        <v>0.27300000000000002</v>
      </c>
      <c r="T2583" s="10">
        <v>0</v>
      </c>
      <c r="U2583" s="10">
        <v>0</v>
      </c>
      <c r="V2583" s="7" t="s">
        <v>189</v>
      </c>
      <c r="W2583" s="7" t="s">
        <v>68</v>
      </c>
      <c r="X2583" s="7" t="s">
        <v>69</v>
      </c>
      <c r="Y2583" s="7" t="s">
        <v>70</v>
      </c>
    </row>
    <row r="2584" spans="1:25" ht="26.25" x14ac:dyDescent="0.25">
      <c r="A2584" s="6">
        <v>7962</v>
      </c>
      <c r="B2584" s="7" t="s">
        <v>1555</v>
      </c>
      <c r="C2584" s="8" t="s">
        <v>249</v>
      </c>
      <c r="D2584" s="8" t="s">
        <v>24</v>
      </c>
      <c r="E2584" s="9">
        <v>1</v>
      </c>
      <c r="F2584" s="8" t="s">
        <v>45</v>
      </c>
      <c r="G2584" s="8" t="s">
        <v>40</v>
      </c>
      <c r="H2584" s="8" t="s">
        <v>41</v>
      </c>
      <c r="I2584" s="10">
        <v>8644182</v>
      </c>
      <c r="J2584" s="10">
        <v>0</v>
      </c>
      <c r="K2584" s="10">
        <v>98717</v>
      </c>
      <c r="L2584" s="10">
        <v>98717</v>
      </c>
      <c r="M2584" s="10">
        <v>0</v>
      </c>
      <c r="N2584" s="10">
        <v>17032</v>
      </c>
      <c r="O2584" s="7" t="s">
        <v>42</v>
      </c>
      <c r="P2584" s="13">
        <v>2.7000000000000001E-3</v>
      </c>
      <c r="Q2584" s="14">
        <v>13.520002</v>
      </c>
      <c r="R2584" s="14">
        <v>13.733345</v>
      </c>
      <c r="S2584" s="14">
        <v>0.27300000000000002</v>
      </c>
      <c r="T2584" s="10">
        <v>0</v>
      </c>
      <c r="U2584" s="10">
        <v>0</v>
      </c>
      <c r="V2584" s="7" t="s">
        <v>189</v>
      </c>
      <c r="W2584" s="7" t="s">
        <v>68</v>
      </c>
      <c r="X2584" s="7" t="s">
        <v>69</v>
      </c>
      <c r="Y2584" s="7" t="s">
        <v>70</v>
      </c>
    </row>
    <row r="2585" spans="1:25" x14ac:dyDescent="0.25">
      <c r="A2585" s="6">
        <v>7964</v>
      </c>
      <c r="B2585" s="7" t="s">
        <v>1556</v>
      </c>
      <c r="C2585" s="8" t="s">
        <v>300</v>
      </c>
      <c r="D2585" s="8" t="s">
        <v>24</v>
      </c>
      <c r="E2585" s="9">
        <v>1</v>
      </c>
      <c r="F2585" s="8" t="s">
        <v>45</v>
      </c>
      <c r="G2585" s="8" t="s">
        <v>26</v>
      </c>
      <c r="H2585" s="8" t="s">
        <v>27</v>
      </c>
      <c r="I2585" s="10">
        <v>78501000</v>
      </c>
      <c r="J2585" s="10">
        <v>0</v>
      </c>
      <c r="K2585" s="10">
        <v>880820</v>
      </c>
      <c r="L2585" s="10">
        <v>880820</v>
      </c>
      <c r="M2585" s="10">
        <v>0</v>
      </c>
      <c r="N2585" s="10">
        <v>849763</v>
      </c>
      <c r="O2585" s="7" t="s">
        <v>28</v>
      </c>
      <c r="P2585" s="13" t="s">
        <v>3401</v>
      </c>
      <c r="Q2585" s="14">
        <v>0.25492890000000001</v>
      </c>
      <c r="R2585" s="14">
        <v>0.25492890000000001</v>
      </c>
      <c r="S2585" s="14">
        <v>0.248</v>
      </c>
      <c r="T2585" s="10">
        <v>0</v>
      </c>
      <c r="U2585" s="10">
        <v>0</v>
      </c>
      <c r="V2585" s="7" t="s">
        <v>29</v>
      </c>
      <c r="W2585" s="7" t="s">
        <v>56</v>
      </c>
      <c r="X2585" s="7" t="s">
        <v>57</v>
      </c>
      <c r="Y2585" s="7" t="s">
        <v>58</v>
      </c>
    </row>
    <row r="2586" spans="1:25" x14ac:dyDescent="0.25">
      <c r="A2586" s="6">
        <v>7967</v>
      </c>
      <c r="B2586" s="7" t="s">
        <v>1557</v>
      </c>
      <c r="C2586" s="8" t="s">
        <v>95</v>
      </c>
      <c r="D2586" s="8" t="s">
        <v>24</v>
      </c>
      <c r="E2586" s="9">
        <v>1</v>
      </c>
      <c r="F2586" s="8" t="s">
        <v>45</v>
      </c>
      <c r="G2586" s="8" t="s">
        <v>26</v>
      </c>
      <c r="H2586" s="8" t="s">
        <v>27</v>
      </c>
      <c r="I2586" s="10">
        <v>12553000</v>
      </c>
      <c r="J2586" s="10">
        <v>0</v>
      </c>
      <c r="K2586" s="10">
        <v>150594</v>
      </c>
      <c r="L2586" s="10">
        <v>150594</v>
      </c>
      <c r="M2586" s="10">
        <v>0</v>
      </c>
      <c r="N2586" s="10">
        <v>142879</v>
      </c>
      <c r="O2586" s="7" t="s">
        <v>28</v>
      </c>
      <c r="P2586" s="13" t="s">
        <v>3401</v>
      </c>
      <c r="Q2586" s="14">
        <v>4.2863699999999998E-2</v>
      </c>
      <c r="R2586" s="14">
        <v>4.2863699999999998E-2</v>
      </c>
      <c r="S2586" s="14">
        <v>4.4999999999999998E-2</v>
      </c>
      <c r="T2586" s="10">
        <v>0</v>
      </c>
      <c r="U2586" s="10">
        <v>0</v>
      </c>
      <c r="V2586" s="7" t="s">
        <v>46</v>
      </c>
      <c r="W2586" s="7" t="s">
        <v>844</v>
      </c>
      <c r="X2586" s="7" t="s">
        <v>845</v>
      </c>
      <c r="Y2586" s="7" t="s">
        <v>49</v>
      </c>
    </row>
    <row r="2587" spans="1:25" x14ac:dyDescent="0.25">
      <c r="A2587" s="6">
        <v>7971</v>
      </c>
      <c r="B2587" s="7" t="s">
        <v>1558</v>
      </c>
      <c r="C2587" s="8" t="s">
        <v>398</v>
      </c>
      <c r="D2587" s="8" t="s">
        <v>24</v>
      </c>
      <c r="E2587" s="9">
        <v>1</v>
      </c>
      <c r="F2587" s="8" t="s">
        <v>54</v>
      </c>
      <c r="G2587" s="8" t="s">
        <v>40</v>
      </c>
      <c r="H2587" s="8" t="s">
        <v>41</v>
      </c>
      <c r="I2587" s="10">
        <v>1466000</v>
      </c>
      <c r="J2587" s="10">
        <v>0</v>
      </c>
      <c r="K2587" s="10">
        <v>15437</v>
      </c>
      <c r="L2587" s="10">
        <v>15437</v>
      </c>
      <c r="M2587" s="10">
        <v>0</v>
      </c>
      <c r="N2587" s="10">
        <v>2648</v>
      </c>
      <c r="O2587" s="7" t="s">
        <v>42</v>
      </c>
      <c r="P2587" s="13">
        <v>2.7000000000000001E-3</v>
      </c>
      <c r="Q2587" s="14">
        <v>2.1019823999999998</v>
      </c>
      <c r="R2587" s="14">
        <v>2.1019823999999998</v>
      </c>
      <c r="S2587" s="14" t="s">
        <v>3401</v>
      </c>
      <c r="T2587" s="10">
        <v>2</v>
      </c>
      <c r="U2587" s="10">
        <v>2</v>
      </c>
      <c r="V2587" s="7" t="s">
        <v>55</v>
      </c>
      <c r="W2587" s="7" t="s">
        <v>56</v>
      </c>
      <c r="X2587" s="7" t="s">
        <v>57</v>
      </c>
      <c r="Y2587" s="7" t="s">
        <v>58</v>
      </c>
    </row>
    <row r="2588" spans="1:25" x14ac:dyDescent="0.25">
      <c r="A2588" s="6">
        <v>7972</v>
      </c>
      <c r="B2588" s="7" t="s">
        <v>1559</v>
      </c>
      <c r="C2588" s="8" t="s">
        <v>602</v>
      </c>
      <c r="D2588" s="8" t="s">
        <v>24</v>
      </c>
      <c r="E2588" s="9">
        <v>1</v>
      </c>
      <c r="F2588" s="8" t="s">
        <v>45</v>
      </c>
      <c r="G2588" s="8" t="s">
        <v>26</v>
      </c>
      <c r="H2588" s="8" t="s">
        <v>27</v>
      </c>
      <c r="I2588" s="10">
        <v>339136000</v>
      </c>
      <c r="J2588" s="10">
        <v>0</v>
      </c>
      <c r="K2588" s="10">
        <v>4342183</v>
      </c>
      <c r="L2588" s="10">
        <v>4342183</v>
      </c>
      <c r="M2588" s="10">
        <v>0</v>
      </c>
      <c r="N2588" s="10">
        <v>4236276</v>
      </c>
      <c r="O2588" s="7" t="s">
        <v>28</v>
      </c>
      <c r="P2588" s="13" t="s">
        <v>3401</v>
      </c>
      <c r="Q2588" s="14">
        <v>1.2708828000000001</v>
      </c>
      <c r="R2588" s="14">
        <v>1.2708828000000001</v>
      </c>
      <c r="S2588" s="14">
        <v>1.3009999999999999</v>
      </c>
      <c r="T2588" s="10">
        <v>1</v>
      </c>
      <c r="U2588" s="10">
        <v>1</v>
      </c>
      <c r="V2588" s="7" t="s">
        <v>189</v>
      </c>
      <c r="W2588" s="7" t="s">
        <v>56</v>
      </c>
      <c r="X2588" s="7" t="s">
        <v>57</v>
      </c>
      <c r="Y2588" s="7" t="s">
        <v>58</v>
      </c>
    </row>
    <row r="2589" spans="1:25" x14ac:dyDescent="0.25">
      <c r="A2589" s="6">
        <v>7973</v>
      </c>
      <c r="B2589" s="7" t="s">
        <v>1560</v>
      </c>
      <c r="C2589" s="8" t="s">
        <v>110</v>
      </c>
      <c r="D2589" s="8" t="s">
        <v>24</v>
      </c>
      <c r="E2589" s="9">
        <v>1</v>
      </c>
      <c r="F2589" s="8" t="s">
        <v>54</v>
      </c>
      <c r="G2589" s="8" t="s">
        <v>40</v>
      </c>
      <c r="H2589" s="8" t="s">
        <v>41</v>
      </c>
      <c r="I2589" s="10">
        <v>-338000</v>
      </c>
      <c r="J2589" s="10">
        <v>0</v>
      </c>
      <c r="K2589" s="10">
        <v>2152</v>
      </c>
      <c r="L2589" s="10">
        <v>2152</v>
      </c>
      <c r="M2589" s="10">
        <v>0</v>
      </c>
      <c r="N2589" s="10">
        <v>391</v>
      </c>
      <c r="O2589" s="7" t="s">
        <v>42</v>
      </c>
      <c r="P2589" s="13">
        <v>2.7000000000000001E-3</v>
      </c>
      <c r="Q2589" s="14">
        <v>0.31037579999999998</v>
      </c>
      <c r="R2589" s="14">
        <v>0.31037579999999998</v>
      </c>
      <c r="S2589" s="14" t="s">
        <v>3401</v>
      </c>
      <c r="T2589" s="10">
        <v>0</v>
      </c>
      <c r="U2589" s="10">
        <v>0</v>
      </c>
      <c r="V2589" s="7" t="s">
        <v>65</v>
      </c>
      <c r="W2589" s="7" t="s">
        <v>77</v>
      </c>
      <c r="X2589" s="7" t="s">
        <v>78</v>
      </c>
      <c r="Y2589" s="7" t="s">
        <v>79</v>
      </c>
    </row>
    <row r="2590" spans="1:25" x14ac:dyDescent="0.25">
      <c r="A2590" s="6">
        <v>7975</v>
      </c>
      <c r="B2590" s="7" t="s">
        <v>1561</v>
      </c>
      <c r="C2590" s="8" t="s">
        <v>95</v>
      </c>
      <c r="D2590" s="8" t="s">
        <v>24</v>
      </c>
      <c r="E2590" s="9">
        <v>1</v>
      </c>
      <c r="F2590" s="8" t="s">
        <v>45</v>
      </c>
      <c r="G2590" s="8" t="s">
        <v>26</v>
      </c>
      <c r="H2590" s="8" t="s">
        <v>27</v>
      </c>
      <c r="I2590" s="10">
        <v>23938398</v>
      </c>
      <c r="J2590" s="10">
        <v>0</v>
      </c>
      <c r="K2590" s="10">
        <v>237346</v>
      </c>
      <c r="L2590" s="10">
        <v>237346</v>
      </c>
      <c r="M2590" s="10">
        <v>0</v>
      </c>
      <c r="N2590" s="10">
        <v>225828</v>
      </c>
      <c r="O2590" s="7" t="s">
        <v>28</v>
      </c>
      <c r="P2590" s="13" t="s">
        <v>3401</v>
      </c>
      <c r="Q2590" s="14">
        <v>6.77484E-2</v>
      </c>
      <c r="R2590" s="14">
        <v>1.9331784000000001</v>
      </c>
      <c r="S2590" s="14">
        <v>0.23799999999999999</v>
      </c>
      <c r="T2590" s="10">
        <v>0</v>
      </c>
      <c r="U2590" s="10">
        <v>0</v>
      </c>
      <c r="V2590" s="7" t="s">
        <v>46</v>
      </c>
      <c r="W2590" s="7" t="s">
        <v>844</v>
      </c>
      <c r="X2590" s="7" t="s">
        <v>845</v>
      </c>
      <c r="Y2590" s="7" t="s">
        <v>49</v>
      </c>
    </row>
    <row r="2591" spans="1:25" x14ac:dyDescent="0.25">
      <c r="A2591" s="6">
        <v>7975</v>
      </c>
      <c r="B2591" s="7" t="s">
        <v>1561</v>
      </c>
      <c r="C2591" s="8" t="s">
        <v>95</v>
      </c>
      <c r="D2591" s="8" t="s">
        <v>24</v>
      </c>
      <c r="E2591" s="9">
        <v>1</v>
      </c>
      <c r="F2591" s="8" t="s">
        <v>45</v>
      </c>
      <c r="G2591" s="8" t="s">
        <v>40</v>
      </c>
      <c r="H2591" s="8" t="s">
        <v>41</v>
      </c>
      <c r="I2591" s="10">
        <v>1303602</v>
      </c>
      <c r="J2591" s="10">
        <v>0</v>
      </c>
      <c r="K2591" s="10">
        <v>12929</v>
      </c>
      <c r="L2591" s="10">
        <v>12929</v>
      </c>
      <c r="M2591" s="10">
        <v>0</v>
      </c>
      <c r="N2591" s="10">
        <v>2350</v>
      </c>
      <c r="O2591" s="7" t="s">
        <v>42</v>
      </c>
      <c r="P2591" s="13">
        <v>2.7000000000000001E-3</v>
      </c>
      <c r="Q2591" s="14">
        <v>1.8654299999999999</v>
      </c>
      <c r="R2591" s="14">
        <v>1.9331784000000001</v>
      </c>
      <c r="S2591" s="14">
        <v>0.23799999999999999</v>
      </c>
      <c r="T2591" s="10">
        <v>0</v>
      </c>
      <c r="U2591" s="10">
        <v>0</v>
      </c>
      <c r="V2591" s="7" t="s">
        <v>46</v>
      </c>
      <c r="W2591" s="7" t="s">
        <v>844</v>
      </c>
      <c r="X2591" s="7" t="s">
        <v>845</v>
      </c>
      <c r="Y2591" s="7" t="s">
        <v>49</v>
      </c>
    </row>
    <row r="2592" spans="1:25" x14ac:dyDescent="0.25">
      <c r="A2592" s="6">
        <v>7976</v>
      </c>
      <c r="B2592" s="7" t="s">
        <v>1562</v>
      </c>
      <c r="C2592" s="8" t="s">
        <v>110</v>
      </c>
      <c r="D2592" s="8" t="s">
        <v>24</v>
      </c>
      <c r="E2592" s="9">
        <v>1</v>
      </c>
      <c r="F2592" s="8" t="s">
        <v>54</v>
      </c>
      <c r="G2592" s="8" t="s">
        <v>40</v>
      </c>
      <c r="H2592" s="8" t="s">
        <v>41</v>
      </c>
      <c r="I2592" s="10">
        <v>27000</v>
      </c>
      <c r="J2592" s="10">
        <v>0</v>
      </c>
      <c r="K2592" s="10">
        <v>516</v>
      </c>
      <c r="L2592" s="10">
        <v>516</v>
      </c>
      <c r="M2592" s="10">
        <v>0</v>
      </c>
      <c r="N2592" s="10">
        <v>86</v>
      </c>
      <c r="O2592" s="7" t="s">
        <v>42</v>
      </c>
      <c r="P2592" s="13">
        <v>2.7000000000000001E-3</v>
      </c>
      <c r="Q2592" s="14">
        <v>6.8266800000000002E-2</v>
      </c>
      <c r="R2592" s="14">
        <v>6.8266800000000002E-2</v>
      </c>
      <c r="S2592" s="14" t="s">
        <v>3401</v>
      </c>
      <c r="T2592" s="10">
        <v>0</v>
      </c>
      <c r="U2592" s="10">
        <v>0</v>
      </c>
      <c r="V2592" s="7" t="s">
        <v>65</v>
      </c>
      <c r="W2592" s="7" t="s">
        <v>77</v>
      </c>
      <c r="X2592" s="7" t="s">
        <v>78</v>
      </c>
      <c r="Y2592" s="7" t="s">
        <v>79</v>
      </c>
    </row>
    <row r="2593" spans="1:25" x14ac:dyDescent="0.25">
      <c r="A2593" s="6">
        <v>7977</v>
      </c>
      <c r="B2593" s="7" t="s">
        <v>1563</v>
      </c>
      <c r="C2593" s="8" t="s">
        <v>53</v>
      </c>
      <c r="D2593" s="8" t="s">
        <v>24</v>
      </c>
      <c r="E2593" s="9">
        <v>1</v>
      </c>
      <c r="F2593" s="8" t="s">
        <v>54</v>
      </c>
      <c r="G2593" s="8" t="s">
        <v>40</v>
      </c>
      <c r="H2593" s="8" t="s">
        <v>41</v>
      </c>
      <c r="I2593" s="10">
        <v>-65000</v>
      </c>
      <c r="J2593" s="10">
        <v>0</v>
      </c>
      <c r="K2593" s="10">
        <v>252</v>
      </c>
      <c r="L2593" s="10">
        <v>252</v>
      </c>
      <c r="M2593" s="10">
        <v>0</v>
      </c>
      <c r="N2593" s="10">
        <v>43</v>
      </c>
      <c r="O2593" s="7" t="s">
        <v>42</v>
      </c>
      <c r="P2593" s="13">
        <v>2.7000000000000001E-3</v>
      </c>
      <c r="Q2593" s="14">
        <v>3.4133400000000001E-2</v>
      </c>
      <c r="R2593" s="14">
        <v>3.4133400000000001E-2</v>
      </c>
      <c r="S2593" s="14" t="s">
        <v>3401</v>
      </c>
      <c r="T2593" s="10">
        <v>0</v>
      </c>
      <c r="U2593" s="10">
        <v>0</v>
      </c>
      <c r="V2593" s="7" t="s">
        <v>55</v>
      </c>
      <c r="W2593" s="7" t="s">
        <v>56</v>
      </c>
      <c r="X2593" s="7" t="s">
        <v>57</v>
      </c>
      <c r="Y2593" s="7" t="s">
        <v>58</v>
      </c>
    </row>
    <row r="2594" spans="1:25" x14ac:dyDescent="0.25">
      <c r="A2594" s="6">
        <v>7981</v>
      </c>
      <c r="B2594" s="7" t="s">
        <v>1564</v>
      </c>
      <c r="C2594" s="8" t="s">
        <v>129</v>
      </c>
      <c r="D2594" s="8" t="s">
        <v>24</v>
      </c>
      <c r="E2594" s="9">
        <v>1</v>
      </c>
      <c r="F2594" s="8" t="s">
        <v>45</v>
      </c>
      <c r="G2594" s="8" t="s">
        <v>26</v>
      </c>
      <c r="H2594" s="8" t="s">
        <v>27</v>
      </c>
      <c r="I2594" s="10">
        <v>102500000</v>
      </c>
      <c r="J2594" s="10">
        <v>0</v>
      </c>
      <c r="K2594" s="10">
        <v>1347302</v>
      </c>
      <c r="L2594" s="10">
        <v>1347302</v>
      </c>
      <c r="M2594" s="10">
        <v>0</v>
      </c>
      <c r="N2594" s="10">
        <v>1307993</v>
      </c>
      <c r="O2594" s="7" t="s">
        <v>28</v>
      </c>
      <c r="P2594" s="13" t="s">
        <v>3401</v>
      </c>
      <c r="Q2594" s="14">
        <v>0.39239790000000002</v>
      </c>
      <c r="R2594" s="14">
        <v>0.39239790000000002</v>
      </c>
      <c r="S2594" s="14">
        <v>0.38200000000000001</v>
      </c>
      <c r="T2594" s="10">
        <v>0</v>
      </c>
      <c r="U2594" s="10">
        <v>0</v>
      </c>
      <c r="V2594" s="7" t="s">
        <v>29</v>
      </c>
      <c r="W2594" s="7" t="s">
        <v>890</v>
      </c>
      <c r="X2594" s="7" t="s">
        <v>891</v>
      </c>
      <c r="Y2594" s="7" t="s">
        <v>131</v>
      </c>
    </row>
    <row r="2595" spans="1:25" x14ac:dyDescent="0.25">
      <c r="A2595" s="6">
        <v>7982</v>
      </c>
      <c r="B2595" s="7" t="s">
        <v>1565</v>
      </c>
      <c r="C2595" s="8" t="s">
        <v>53</v>
      </c>
      <c r="D2595" s="8" t="s">
        <v>24</v>
      </c>
      <c r="E2595" s="9">
        <v>1</v>
      </c>
      <c r="F2595" s="8" t="s">
        <v>54</v>
      </c>
      <c r="G2595" s="8" t="s">
        <v>40</v>
      </c>
      <c r="H2595" s="8" t="s">
        <v>41</v>
      </c>
      <c r="I2595" s="10">
        <v>272000</v>
      </c>
      <c r="J2595" s="10">
        <v>0</v>
      </c>
      <c r="K2595" s="10">
        <v>3981</v>
      </c>
      <c r="L2595" s="10">
        <v>3981</v>
      </c>
      <c r="M2595" s="10">
        <v>0</v>
      </c>
      <c r="N2595" s="10">
        <v>698</v>
      </c>
      <c r="O2595" s="7" t="s">
        <v>42</v>
      </c>
      <c r="P2595" s="13">
        <v>2.7000000000000001E-3</v>
      </c>
      <c r="Q2595" s="14">
        <v>0.55407240000000002</v>
      </c>
      <c r="R2595" s="14">
        <v>0.55407240000000002</v>
      </c>
      <c r="S2595" s="14" t="s">
        <v>3401</v>
      </c>
      <c r="T2595" s="10">
        <v>1</v>
      </c>
      <c r="U2595" s="10">
        <v>1</v>
      </c>
      <c r="V2595" s="7" t="s">
        <v>55</v>
      </c>
      <c r="W2595" s="7" t="s">
        <v>56</v>
      </c>
      <c r="X2595" s="7" t="s">
        <v>57</v>
      </c>
      <c r="Y2595" s="7" t="s">
        <v>58</v>
      </c>
    </row>
    <row r="2596" spans="1:25" x14ac:dyDescent="0.25">
      <c r="A2596" s="6">
        <v>7984</v>
      </c>
      <c r="B2596" s="7" t="s">
        <v>1566</v>
      </c>
      <c r="C2596" s="8" t="s">
        <v>602</v>
      </c>
      <c r="D2596" s="8" t="s">
        <v>24</v>
      </c>
      <c r="E2596" s="9">
        <v>1</v>
      </c>
      <c r="F2596" s="8" t="s">
        <v>45</v>
      </c>
      <c r="G2596" s="8" t="s">
        <v>26</v>
      </c>
      <c r="H2596" s="8" t="s">
        <v>27</v>
      </c>
      <c r="I2596" s="10">
        <v>44522000</v>
      </c>
      <c r="J2596" s="10">
        <v>0</v>
      </c>
      <c r="K2596" s="10">
        <v>477345</v>
      </c>
      <c r="L2596" s="10">
        <v>477345</v>
      </c>
      <c r="M2596" s="10">
        <v>0</v>
      </c>
      <c r="N2596" s="10">
        <v>459427</v>
      </c>
      <c r="O2596" s="7" t="s">
        <v>28</v>
      </c>
      <c r="P2596" s="13" t="s">
        <v>3401</v>
      </c>
      <c r="Q2596" s="14">
        <v>0.13782810000000001</v>
      </c>
      <c r="R2596" s="14">
        <v>0.13782810000000001</v>
      </c>
      <c r="S2596" s="14">
        <v>0.14199999999999999</v>
      </c>
      <c r="T2596" s="10">
        <v>0</v>
      </c>
      <c r="U2596" s="10">
        <v>0</v>
      </c>
      <c r="V2596" s="7" t="s">
        <v>189</v>
      </c>
      <c r="W2596" s="7" t="s">
        <v>56</v>
      </c>
      <c r="X2596" s="7" t="s">
        <v>57</v>
      </c>
      <c r="Y2596" s="7" t="s">
        <v>58</v>
      </c>
    </row>
    <row r="2597" spans="1:25" x14ac:dyDescent="0.25">
      <c r="A2597" s="6">
        <v>7985</v>
      </c>
      <c r="B2597" s="7" t="s">
        <v>1567</v>
      </c>
      <c r="C2597" s="8" t="s">
        <v>398</v>
      </c>
      <c r="D2597" s="8" t="s">
        <v>24</v>
      </c>
      <c r="E2597" s="9">
        <v>1</v>
      </c>
      <c r="F2597" s="8" t="s">
        <v>25</v>
      </c>
      <c r="G2597" s="8" t="s">
        <v>26</v>
      </c>
      <c r="H2597" s="8" t="s">
        <v>27</v>
      </c>
      <c r="I2597" s="10">
        <v>148108000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7" t="s">
        <v>28</v>
      </c>
      <c r="P2597" s="13" t="s">
        <v>3401</v>
      </c>
      <c r="Q2597" s="14">
        <v>0</v>
      </c>
      <c r="R2597" s="14">
        <v>1.1387904</v>
      </c>
      <c r="S2597" s="14">
        <v>1.161</v>
      </c>
      <c r="T2597" s="10">
        <v>0</v>
      </c>
      <c r="U2597" s="10">
        <v>0</v>
      </c>
      <c r="V2597" s="7" t="s">
        <v>55</v>
      </c>
      <c r="W2597" s="7" t="s">
        <v>56</v>
      </c>
      <c r="X2597" s="7" t="s">
        <v>57</v>
      </c>
      <c r="Y2597" s="7" t="s">
        <v>58</v>
      </c>
    </row>
    <row r="2598" spans="1:25" x14ac:dyDescent="0.25">
      <c r="A2598" s="6">
        <v>7985</v>
      </c>
      <c r="B2598" s="7" t="s">
        <v>1567</v>
      </c>
      <c r="C2598" s="8" t="s">
        <v>398</v>
      </c>
      <c r="D2598" s="8" t="s">
        <v>24</v>
      </c>
      <c r="E2598" s="9">
        <v>1</v>
      </c>
      <c r="F2598" s="8" t="s">
        <v>33</v>
      </c>
      <c r="G2598" s="8" t="s">
        <v>26</v>
      </c>
      <c r="H2598" s="8" t="s">
        <v>27</v>
      </c>
      <c r="I2598" s="10">
        <v>359068000</v>
      </c>
      <c r="J2598" s="10">
        <v>0</v>
      </c>
      <c r="K2598" s="10">
        <v>4004902</v>
      </c>
      <c r="L2598" s="10">
        <v>4004902</v>
      </c>
      <c r="M2598" s="10">
        <v>0</v>
      </c>
      <c r="N2598" s="10">
        <v>3795968</v>
      </c>
      <c r="O2598" s="7" t="s">
        <v>28</v>
      </c>
      <c r="P2598" s="13" t="s">
        <v>3401</v>
      </c>
      <c r="Q2598" s="14">
        <v>1.1387904</v>
      </c>
      <c r="R2598" s="14">
        <v>1.1387904</v>
      </c>
      <c r="S2598" s="14">
        <v>1.161</v>
      </c>
      <c r="T2598" s="10">
        <v>1</v>
      </c>
      <c r="U2598" s="10">
        <v>1</v>
      </c>
      <c r="V2598" s="7" t="s">
        <v>55</v>
      </c>
      <c r="W2598" s="7" t="s">
        <v>56</v>
      </c>
      <c r="X2598" s="7" t="s">
        <v>57</v>
      </c>
      <c r="Y2598" s="7" t="s">
        <v>58</v>
      </c>
    </row>
    <row r="2599" spans="1:25" x14ac:dyDescent="0.25">
      <c r="A2599" s="6">
        <v>7987</v>
      </c>
      <c r="B2599" s="7" t="s">
        <v>1568</v>
      </c>
      <c r="C2599" s="8" t="s">
        <v>25</v>
      </c>
      <c r="D2599" s="8" t="s">
        <v>24</v>
      </c>
      <c r="E2599" s="9">
        <v>1</v>
      </c>
      <c r="F2599" s="8" t="s">
        <v>45</v>
      </c>
      <c r="G2599" s="8" t="s">
        <v>26</v>
      </c>
      <c r="H2599" s="8" t="s">
        <v>27</v>
      </c>
      <c r="I2599" s="10">
        <v>13397000</v>
      </c>
      <c r="J2599" s="10">
        <v>0</v>
      </c>
      <c r="K2599" s="10">
        <v>162124</v>
      </c>
      <c r="L2599" s="10">
        <v>162124</v>
      </c>
      <c r="M2599" s="10">
        <v>0</v>
      </c>
      <c r="N2599" s="10">
        <v>156794</v>
      </c>
      <c r="O2599" s="7" t="s">
        <v>28</v>
      </c>
      <c r="P2599" s="13" t="s">
        <v>3401</v>
      </c>
      <c r="Q2599" s="14">
        <v>4.7038200000000002E-2</v>
      </c>
      <c r="R2599" s="14">
        <v>4.7038200000000002E-2</v>
      </c>
      <c r="S2599" s="14">
        <v>4.3999999999999997E-2</v>
      </c>
      <c r="T2599" s="10">
        <v>0</v>
      </c>
      <c r="U2599" s="10">
        <v>0</v>
      </c>
      <c r="V2599" s="7" t="s">
        <v>46</v>
      </c>
      <c r="W2599" s="7" t="s">
        <v>185</v>
      </c>
      <c r="X2599" s="7" t="s">
        <v>186</v>
      </c>
      <c r="Y2599" s="7" t="s">
        <v>145</v>
      </c>
    </row>
    <row r="2600" spans="1:25" x14ac:dyDescent="0.25">
      <c r="A2600" s="6">
        <v>7988</v>
      </c>
      <c r="B2600" s="7" t="s">
        <v>1569</v>
      </c>
      <c r="C2600" s="8" t="s">
        <v>713</v>
      </c>
      <c r="D2600" s="8" t="s">
        <v>24</v>
      </c>
      <c r="E2600" s="9">
        <v>1</v>
      </c>
      <c r="F2600" s="8" t="s">
        <v>45</v>
      </c>
      <c r="G2600" s="8" t="s">
        <v>26</v>
      </c>
      <c r="H2600" s="8" t="s">
        <v>27</v>
      </c>
      <c r="I2600" s="10">
        <v>97682000</v>
      </c>
      <c r="J2600" s="10">
        <v>0</v>
      </c>
      <c r="K2600" s="10">
        <v>1208232</v>
      </c>
      <c r="L2600" s="10">
        <v>1208232</v>
      </c>
      <c r="M2600" s="10">
        <v>0</v>
      </c>
      <c r="N2600" s="10">
        <v>1147522</v>
      </c>
      <c r="O2600" s="7" t="s">
        <v>28</v>
      </c>
      <c r="P2600" s="13" t="s">
        <v>3401</v>
      </c>
      <c r="Q2600" s="14">
        <v>0.34425660000000002</v>
      </c>
      <c r="R2600" s="14">
        <v>0.34425660000000002</v>
      </c>
      <c r="S2600" s="14">
        <v>0.376</v>
      </c>
      <c r="T2600" s="10">
        <v>0</v>
      </c>
      <c r="U2600" s="10">
        <v>0</v>
      </c>
      <c r="V2600" s="7" t="s">
        <v>29</v>
      </c>
      <c r="W2600" s="7" t="s">
        <v>56</v>
      </c>
      <c r="X2600" s="7" t="s">
        <v>57</v>
      </c>
      <c r="Y2600" s="7" t="s">
        <v>58</v>
      </c>
    </row>
    <row r="2601" spans="1:25" x14ac:dyDescent="0.25">
      <c r="A2601" s="6">
        <v>7989</v>
      </c>
      <c r="B2601" s="7" t="s">
        <v>1570</v>
      </c>
      <c r="C2601" s="8" t="s">
        <v>713</v>
      </c>
      <c r="D2601" s="8" t="s">
        <v>24</v>
      </c>
      <c r="E2601" s="9">
        <v>1</v>
      </c>
      <c r="F2601" s="8" t="s">
        <v>45</v>
      </c>
      <c r="G2601" s="8" t="s">
        <v>26</v>
      </c>
      <c r="H2601" s="8" t="s">
        <v>27</v>
      </c>
      <c r="I2601" s="10">
        <v>179094000</v>
      </c>
      <c r="J2601" s="10">
        <v>0</v>
      </c>
      <c r="K2601" s="10">
        <v>1809637</v>
      </c>
      <c r="L2601" s="10">
        <v>1809637</v>
      </c>
      <c r="M2601" s="10">
        <v>0</v>
      </c>
      <c r="N2601" s="10">
        <v>1710431</v>
      </c>
      <c r="O2601" s="7" t="s">
        <v>28</v>
      </c>
      <c r="P2601" s="13" t="s">
        <v>3401</v>
      </c>
      <c r="Q2601" s="14">
        <v>0.51312930000000001</v>
      </c>
      <c r="R2601" s="14">
        <v>0.51312930000000001</v>
      </c>
      <c r="S2601" s="14">
        <v>0.53300000000000003</v>
      </c>
      <c r="T2601" s="10">
        <v>1</v>
      </c>
      <c r="U2601" s="10">
        <v>0</v>
      </c>
      <c r="V2601" s="7" t="s">
        <v>29</v>
      </c>
      <c r="W2601" s="7" t="s">
        <v>56</v>
      </c>
      <c r="X2601" s="7" t="s">
        <v>57</v>
      </c>
      <c r="Y2601" s="7" t="s">
        <v>58</v>
      </c>
    </row>
    <row r="2602" spans="1:25" x14ac:dyDescent="0.25">
      <c r="A2602" s="6">
        <v>7990</v>
      </c>
      <c r="B2602" s="7" t="s">
        <v>1571</v>
      </c>
      <c r="C2602" s="8" t="s">
        <v>188</v>
      </c>
      <c r="D2602" s="8" t="s">
        <v>24</v>
      </c>
      <c r="E2602" s="9">
        <v>1</v>
      </c>
      <c r="F2602" s="8" t="s">
        <v>54</v>
      </c>
      <c r="G2602" s="8" t="s">
        <v>40</v>
      </c>
      <c r="H2602" s="8" t="s">
        <v>41</v>
      </c>
      <c r="I2602" s="10">
        <v>81000</v>
      </c>
      <c r="J2602" s="10">
        <v>0</v>
      </c>
      <c r="K2602" s="10">
        <v>876</v>
      </c>
      <c r="L2602" s="10">
        <v>876</v>
      </c>
      <c r="M2602" s="10">
        <v>0</v>
      </c>
      <c r="N2602" s="10">
        <v>152</v>
      </c>
      <c r="O2602" s="7" t="s">
        <v>42</v>
      </c>
      <c r="P2602" s="13">
        <v>2.7000000000000001E-3</v>
      </c>
      <c r="Q2602" s="14">
        <v>0.1206576</v>
      </c>
      <c r="R2602" s="14">
        <v>0.1206576</v>
      </c>
      <c r="S2602" s="14" t="s">
        <v>3401</v>
      </c>
      <c r="T2602" s="10">
        <v>0</v>
      </c>
      <c r="U2602" s="10">
        <v>0</v>
      </c>
      <c r="V2602" s="7" t="s">
        <v>29</v>
      </c>
      <c r="W2602" s="7" t="s">
        <v>56</v>
      </c>
      <c r="X2602" s="7" t="s">
        <v>57</v>
      </c>
      <c r="Y2602" s="7" t="s">
        <v>58</v>
      </c>
    </row>
    <row r="2603" spans="1:25" x14ac:dyDescent="0.25">
      <c r="A2603" s="6">
        <v>7991</v>
      </c>
      <c r="B2603" s="7" t="s">
        <v>1572</v>
      </c>
      <c r="C2603" s="8" t="s">
        <v>1092</v>
      </c>
      <c r="D2603" s="8" t="s">
        <v>24</v>
      </c>
      <c r="E2603" s="9">
        <v>1</v>
      </c>
      <c r="F2603" s="8" t="s">
        <v>25</v>
      </c>
      <c r="G2603" s="8" t="s">
        <v>26</v>
      </c>
      <c r="H2603" s="8" t="s">
        <v>27</v>
      </c>
      <c r="I2603" s="10">
        <v>190572240</v>
      </c>
      <c r="J2603" s="10">
        <v>84920</v>
      </c>
      <c r="K2603" s="10">
        <v>1455374</v>
      </c>
      <c r="L2603" s="10">
        <v>1270763</v>
      </c>
      <c r="M2603" s="10">
        <v>184611</v>
      </c>
      <c r="N2603" s="10">
        <v>1378638</v>
      </c>
      <c r="O2603" s="7" t="s">
        <v>28</v>
      </c>
      <c r="P2603" s="13" t="s">
        <v>3401</v>
      </c>
      <c r="Q2603" s="14">
        <v>0.4135914</v>
      </c>
      <c r="R2603" s="14">
        <v>1.6874129</v>
      </c>
      <c r="S2603" s="14" t="s">
        <v>3401</v>
      </c>
      <c r="T2603" s="10">
        <v>0</v>
      </c>
      <c r="U2603" s="10">
        <v>0</v>
      </c>
      <c r="V2603" s="7" t="s">
        <v>55</v>
      </c>
      <c r="W2603" s="7" t="s">
        <v>56</v>
      </c>
      <c r="X2603" s="7" t="s">
        <v>57</v>
      </c>
      <c r="Y2603" s="7" t="s">
        <v>58</v>
      </c>
    </row>
    <row r="2604" spans="1:25" x14ac:dyDescent="0.25">
      <c r="A2604" s="6">
        <v>7991</v>
      </c>
      <c r="B2604" s="7" t="s">
        <v>1572</v>
      </c>
      <c r="C2604" s="8" t="s">
        <v>1092</v>
      </c>
      <c r="D2604" s="8" t="s">
        <v>24</v>
      </c>
      <c r="E2604" s="9">
        <v>1</v>
      </c>
      <c r="F2604" s="8" t="s">
        <v>25</v>
      </c>
      <c r="G2604" s="8" t="s">
        <v>40</v>
      </c>
      <c r="H2604" s="8" t="s">
        <v>41</v>
      </c>
      <c r="I2604" s="10">
        <v>13760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7" t="s">
        <v>42</v>
      </c>
      <c r="P2604" s="13" t="s">
        <v>3401</v>
      </c>
      <c r="Q2604" s="14">
        <v>0</v>
      </c>
      <c r="R2604" s="14">
        <v>1.6874129</v>
      </c>
      <c r="S2604" s="14" t="s">
        <v>3401</v>
      </c>
      <c r="T2604" s="10">
        <v>0</v>
      </c>
      <c r="U2604" s="10">
        <v>0</v>
      </c>
      <c r="V2604" s="7" t="s">
        <v>55</v>
      </c>
      <c r="W2604" s="7" t="s">
        <v>56</v>
      </c>
      <c r="X2604" s="7" t="s">
        <v>57</v>
      </c>
      <c r="Y2604" s="7" t="s">
        <v>58</v>
      </c>
    </row>
    <row r="2605" spans="1:25" x14ac:dyDescent="0.25">
      <c r="A2605" s="6">
        <v>7991</v>
      </c>
      <c r="B2605" s="7" t="s">
        <v>1572</v>
      </c>
      <c r="C2605" s="8" t="s">
        <v>1092</v>
      </c>
      <c r="D2605" s="8" t="s">
        <v>24</v>
      </c>
      <c r="E2605" s="9">
        <v>1</v>
      </c>
      <c r="F2605" s="8" t="s">
        <v>33</v>
      </c>
      <c r="G2605" s="8" t="s">
        <v>26</v>
      </c>
      <c r="H2605" s="8" t="s">
        <v>27</v>
      </c>
      <c r="I2605" s="10">
        <v>331006418</v>
      </c>
      <c r="J2605" s="10">
        <v>457571</v>
      </c>
      <c r="K2605" s="10">
        <v>4138952</v>
      </c>
      <c r="L2605" s="10">
        <v>3144233</v>
      </c>
      <c r="M2605" s="10">
        <v>994719</v>
      </c>
      <c r="N2605" s="10">
        <v>3921332</v>
      </c>
      <c r="O2605" s="7" t="s">
        <v>28</v>
      </c>
      <c r="P2605" s="13" t="s">
        <v>3401</v>
      </c>
      <c r="Q2605" s="14">
        <v>1.1763996000000001</v>
      </c>
      <c r="R2605" s="14">
        <v>1.6874129</v>
      </c>
      <c r="S2605" s="14" t="s">
        <v>3401</v>
      </c>
      <c r="T2605" s="10">
        <v>1</v>
      </c>
      <c r="U2605" s="10">
        <v>1</v>
      </c>
      <c r="V2605" s="7" t="s">
        <v>55</v>
      </c>
      <c r="W2605" s="7" t="s">
        <v>56</v>
      </c>
      <c r="X2605" s="7" t="s">
        <v>57</v>
      </c>
      <c r="Y2605" s="7" t="s">
        <v>58</v>
      </c>
    </row>
    <row r="2606" spans="1:25" x14ac:dyDescent="0.25">
      <c r="A2606" s="6">
        <v>7991</v>
      </c>
      <c r="B2606" s="7" t="s">
        <v>1572</v>
      </c>
      <c r="C2606" s="8" t="s">
        <v>1092</v>
      </c>
      <c r="D2606" s="8" t="s">
        <v>24</v>
      </c>
      <c r="E2606" s="9">
        <v>1</v>
      </c>
      <c r="F2606" s="8" t="s">
        <v>33</v>
      </c>
      <c r="G2606" s="8" t="s">
        <v>40</v>
      </c>
      <c r="H2606" s="8" t="s">
        <v>41</v>
      </c>
      <c r="I2606" s="10">
        <v>48582</v>
      </c>
      <c r="J2606" s="10">
        <v>47</v>
      </c>
      <c r="K2606" s="10">
        <v>690</v>
      </c>
      <c r="L2606" s="10">
        <v>586</v>
      </c>
      <c r="M2606" s="10">
        <v>104</v>
      </c>
      <c r="N2606" s="10">
        <v>121</v>
      </c>
      <c r="O2606" s="7" t="s">
        <v>42</v>
      </c>
      <c r="P2606" s="13">
        <v>2.7000000000000001E-3</v>
      </c>
      <c r="Q2606" s="14">
        <v>9.7421900000000006E-2</v>
      </c>
      <c r="R2606" s="14">
        <v>1.6874129</v>
      </c>
      <c r="S2606" s="14" t="s">
        <v>3401</v>
      </c>
      <c r="T2606" s="10">
        <v>0</v>
      </c>
      <c r="U2606" s="10">
        <v>0</v>
      </c>
      <c r="V2606" s="7" t="s">
        <v>55</v>
      </c>
      <c r="W2606" s="7" t="s">
        <v>56</v>
      </c>
      <c r="X2606" s="7" t="s">
        <v>57</v>
      </c>
      <c r="Y2606" s="7" t="s">
        <v>58</v>
      </c>
    </row>
    <row r="2607" spans="1:25" x14ac:dyDescent="0.25">
      <c r="A2607" s="6">
        <v>7995</v>
      </c>
      <c r="B2607" s="7" t="s">
        <v>1573</v>
      </c>
      <c r="C2607" s="8" t="s">
        <v>204</v>
      </c>
      <c r="D2607" s="8" t="s">
        <v>24</v>
      </c>
      <c r="E2607" s="9">
        <v>1</v>
      </c>
      <c r="F2607" s="8" t="s">
        <v>54</v>
      </c>
      <c r="G2607" s="8" t="s">
        <v>40</v>
      </c>
      <c r="H2607" s="8" t="s">
        <v>41</v>
      </c>
      <c r="I2607" s="10">
        <v>-209000</v>
      </c>
      <c r="J2607" s="10">
        <v>0</v>
      </c>
      <c r="K2607" s="10">
        <v>656</v>
      </c>
      <c r="L2607" s="10">
        <v>656</v>
      </c>
      <c r="M2607" s="10">
        <v>0</v>
      </c>
      <c r="N2607" s="10">
        <v>115</v>
      </c>
      <c r="O2607" s="7" t="s">
        <v>42</v>
      </c>
      <c r="P2607" s="13">
        <v>2.7000000000000001E-3</v>
      </c>
      <c r="Q2607" s="14">
        <v>9.1286999999999993E-2</v>
      </c>
      <c r="R2607" s="14">
        <v>9.1286999999999993E-2</v>
      </c>
      <c r="S2607" s="14" t="s">
        <v>3401</v>
      </c>
      <c r="T2607" s="10">
        <v>0</v>
      </c>
      <c r="U2607" s="10">
        <v>0</v>
      </c>
      <c r="V2607" s="7" t="s">
        <v>46</v>
      </c>
      <c r="W2607" s="7" t="s">
        <v>205</v>
      </c>
      <c r="X2607" s="7" t="s">
        <v>206</v>
      </c>
      <c r="Y2607" s="7" t="s">
        <v>98</v>
      </c>
    </row>
    <row r="2608" spans="1:25" x14ac:dyDescent="0.25">
      <c r="A2608" s="6">
        <v>7997</v>
      </c>
      <c r="B2608" s="7" t="s">
        <v>1574</v>
      </c>
      <c r="C2608" s="8" t="s">
        <v>133</v>
      </c>
      <c r="D2608" s="8" t="s">
        <v>24</v>
      </c>
      <c r="E2608" s="9">
        <v>1</v>
      </c>
      <c r="F2608" s="8" t="s">
        <v>54</v>
      </c>
      <c r="G2608" s="8" t="s">
        <v>40</v>
      </c>
      <c r="H2608" s="8" t="s">
        <v>41</v>
      </c>
      <c r="I2608" s="10">
        <v>0</v>
      </c>
      <c r="J2608" s="10">
        <v>0</v>
      </c>
      <c r="K2608" s="10">
        <v>4020</v>
      </c>
      <c r="L2608" s="10">
        <v>4020</v>
      </c>
      <c r="M2608" s="10">
        <v>0</v>
      </c>
      <c r="N2608" s="10">
        <v>698</v>
      </c>
      <c r="O2608" s="7" t="s">
        <v>42</v>
      </c>
      <c r="P2608" s="13">
        <v>2.7000000000000001E-3</v>
      </c>
      <c r="Q2608" s="14">
        <v>0.55407240000000002</v>
      </c>
      <c r="R2608" s="14">
        <v>0.55407240000000002</v>
      </c>
      <c r="S2608" s="14" t="s">
        <v>3401</v>
      </c>
      <c r="T2608" s="10">
        <v>1</v>
      </c>
      <c r="U2608" s="10">
        <v>1</v>
      </c>
      <c r="V2608" s="7" t="s">
        <v>134</v>
      </c>
      <c r="W2608" s="7" t="s">
        <v>241</v>
      </c>
      <c r="X2608" s="7" t="s">
        <v>242</v>
      </c>
      <c r="Y2608" s="7" t="s">
        <v>137</v>
      </c>
    </row>
    <row r="2609" spans="1:25" x14ac:dyDescent="0.25">
      <c r="A2609" s="6">
        <v>7999</v>
      </c>
      <c r="B2609" s="7" t="s">
        <v>1575</v>
      </c>
      <c r="C2609" s="8" t="s">
        <v>106</v>
      </c>
      <c r="D2609" s="8" t="s">
        <v>24</v>
      </c>
      <c r="E2609" s="9">
        <v>2</v>
      </c>
      <c r="F2609" s="8" t="s">
        <v>25</v>
      </c>
      <c r="G2609" s="8" t="s">
        <v>26</v>
      </c>
      <c r="H2609" s="8" t="s">
        <v>27</v>
      </c>
      <c r="I2609" s="10">
        <v>1057357000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7" t="s">
        <v>28</v>
      </c>
      <c r="P2609" s="13" t="s">
        <v>3401</v>
      </c>
      <c r="Q2609" s="14">
        <v>0</v>
      </c>
      <c r="R2609" s="14">
        <v>5.9131752000000004</v>
      </c>
      <c r="S2609" s="14">
        <v>2.766</v>
      </c>
      <c r="T2609" s="10">
        <v>0</v>
      </c>
      <c r="U2609" s="10">
        <v>0</v>
      </c>
      <c r="V2609" s="7" t="s">
        <v>46</v>
      </c>
      <c r="W2609" s="7" t="s">
        <v>1082</v>
      </c>
      <c r="X2609" s="7" t="s">
        <v>1083</v>
      </c>
      <c r="Y2609" s="7" t="s">
        <v>98</v>
      </c>
    </row>
    <row r="2610" spans="1:25" x14ac:dyDescent="0.25">
      <c r="A2610" s="6">
        <v>7999</v>
      </c>
      <c r="B2610" s="7" t="s">
        <v>1575</v>
      </c>
      <c r="C2610" s="8" t="s">
        <v>106</v>
      </c>
      <c r="D2610" s="8" t="s">
        <v>24</v>
      </c>
      <c r="E2610" s="9">
        <v>2</v>
      </c>
      <c r="F2610" s="8" t="s">
        <v>33</v>
      </c>
      <c r="G2610" s="8" t="s">
        <v>26</v>
      </c>
      <c r="H2610" s="8" t="s">
        <v>27</v>
      </c>
      <c r="I2610" s="10">
        <v>1760935000</v>
      </c>
      <c r="J2610" s="10">
        <v>0</v>
      </c>
      <c r="K2610" s="10">
        <v>21410668</v>
      </c>
      <c r="L2610" s="10">
        <v>21410668</v>
      </c>
      <c r="M2610" s="10">
        <v>0</v>
      </c>
      <c r="N2610" s="10">
        <v>19710584</v>
      </c>
      <c r="O2610" s="7" t="s">
        <v>28</v>
      </c>
      <c r="P2610" s="13" t="s">
        <v>3401</v>
      </c>
      <c r="Q2610" s="14">
        <v>5.9131752000000004</v>
      </c>
      <c r="R2610" s="14">
        <v>5.9131752000000004</v>
      </c>
      <c r="S2610" s="14">
        <v>2.766</v>
      </c>
      <c r="T2610" s="10">
        <v>3</v>
      </c>
      <c r="U2610" s="10">
        <v>3</v>
      </c>
      <c r="V2610" s="7" t="s">
        <v>46</v>
      </c>
      <c r="W2610" s="7" t="s">
        <v>1082</v>
      </c>
      <c r="X2610" s="7" t="s">
        <v>1083</v>
      </c>
      <c r="Y2610" s="7" t="s">
        <v>98</v>
      </c>
    </row>
    <row r="2611" spans="1:25" x14ac:dyDescent="0.25">
      <c r="A2611" s="6">
        <v>8000</v>
      </c>
      <c r="B2611" s="7" t="s">
        <v>1576</v>
      </c>
      <c r="C2611" s="8" t="s">
        <v>75</v>
      </c>
      <c r="D2611" s="8" t="s">
        <v>24</v>
      </c>
      <c r="E2611" s="9">
        <v>1</v>
      </c>
      <c r="F2611" s="8" t="s">
        <v>25</v>
      </c>
      <c r="G2611" s="8" t="s">
        <v>26</v>
      </c>
      <c r="H2611" s="8" t="s">
        <v>27</v>
      </c>
      <c r="I2611" s="10">
        <v>100727000</v>
      </c>
      <c r="J2611" s="10">
        <v>0</v>
      </c>
      <c r="K2611" s="10">
        <v>461045</v>
      </c>
      <c r="L2611" s="10">
        <v>461045</v>
      </c>
      <c r="M2611" s="10">
        <v>0</v>
      </c>
      <c r="N2611" s="10">
        <v>426069</v>
      </c>
      <c r="O2611" s="7" t="s">
        <v>28</v>
      </c>
      <c r="P2611" s="13" t="s">
        <v>3401</v>
      </c>
      <c r="Q2611" s="14">
        <v>0.12782070000000001</v>
      </c>
      <c r="R2611" s="14">
        <v>0.61340879999999998</v>
      </c>
      <c r="S2611" s="14">
        <v>0.7</v>
      </c>
      <c r="T2611" s="10">
        <v>0</v>
      </c>
      <c r="U2611" s="10">
        <v>0</v>
      </c>
      <c r="V2611" s="7" t="s">
        <v>55</v>
      </c>
      <c r="W2611" s="7" t="s">
        <v>77</v>
      </c>
      <c r="X2611" s="7" t="s">
        <v>78</v>
      </c>
      <c r="Y2611" s="7" t="s">
        <v>79</v>
      </c>
    </row>
    <row r="2612" spans="1:25" x14ac:dyDescent="0.25">
      <c r="A2612" s="6">
        <v>8000</v>
      </c>
      <c r="B2612" s="7" t="s">
        <v>1576</v>
      </c>
      <c r="C2612" s="8" t="s">
        <v>75</v>
      </c>
      <c r="D2612" s="8" t="s">
        <v>24</v>
      </c>
      <c r="E2612" s="9">
        <v>1</v>
      </c>
      <c r="F2612" s="8" t="s">
        <v>33</v>
      </c>
      <c r="G2612" s="8" t="s">
        <v>26</v>
      </c>
      <c r="H2612" s="8" t="s">
        <v>27</v>
      </c>
      <c r="I2612" s="10">
        <v>158240000</v>
      </c>
      <c r="J2612" s="10">
        <v>0</v>
      </c>
      <c r="K2612" s="10">
        <v>1745859</v>
      </c>
      <c r="L2612" s="10">
        <v>1745859</v>
      </c>
      <c r="M2612" s="10">
        <v>0</v>
      </c>
      <c r="N2612" s="10">
        <v>1618627</v>
      </c>
      <c r="O2612" s="7" t="s">
        <v>28</v>
      </c>
      <c r="P2612" s="13" t="s">
        <v>3401</v>
      </c>
      <c r="Q2612" s="14">
        <v>0.48558810000000002</v>
      </c>
      <c r="R2612" s="14">
        <v>0.61340879999999998</v>
      </c>
      <c r="S2612" s="14">
        <v>0.7</v>
      </c>
      <c r="T2612" s="10">
        <v>1</v>
      </c>
      <c r="U2612" s="10">
        <v>1</v>
      </c>
      <c r="V2612" s="7" t="s">
        <v>55</v>
      </c>
      <c r="W2612" s="7" t="s">
        <v>77</v>
      </c>
      <c r="X2612" s="7" t="s">
        <v>78</v>
      </c>
      <c r="Y2612" s="7" t="s">
        <v>79</v>
      </c>
    </row>
    <row r="2613" spans="1:25" x14ac:dyDescent="0.25">
      <c r="A2613" s="6">
        <v>8002</v>
      </c>
      <c r="B2613" s="7" t="s">
        <v>1577</v>
      </c>
      <c r="C2613" s="8" t="s">
        <v>821</v>
      </c>
      <c r="D2613" s="8" t="s">
        <v>24</v>
      </c>
      <c r="E2613" s="9">
        <v>1</v>
      </c>
      <c r="F2613" s="8" t="s">
        <v>34</v>
      </c>
      <c r="G2613" s="8" t="s">
        <v>26</v>
      </c>
      <c r="H2613" s="8" t="s">
        <v>27</v>
      </c>
      <c r="I2613" s="10">
        <v>36513633</v>
      </c>
      <c r="J2613" s="10">
        <v>0</v>
      </c>
      <c r="K2613" s="10">
        <v>482197</v>
      </c>
      <c r="L2613" s="10">
        <v>482197</v>
      </c>
      <c r="M2613" s="10">
        <v>0</v>
      </c>
      <c r="N2613" s="10">
        <v>470671</v>
      </c>
      <c r="O2613" s="7" t="s">
        <v>28</v>
      </c>
      <c r="P2613" s="13" t="s">
        <v>3401</v>
      </c>
      <c r="Q2613" s="14">
        <v>0.1412013</v>
      </c>
      <c r="R2613" s="14">
        <v>70.095856999999995</v>
      </c>
      <c r="S2613" s="14">
        <v>40.597000000000001</v>
      </c>
      <c r="T2613" s="10">
        <v>0</v>
      </c>
      <c r="U2613" s="10">
        <v>0</v>
      </c>
      <c r="V2613" s="7" t="s">
        <v>225</v>
      </c>
      <c r="W2613" s="7" t="s">
        <v>226</v>
      </c>
      <c r="X2613" s="7" t="s">
        <v>227</v>
      </c>
      <c r="Y2613" s="7" t="s">
        <v>228</v>
      </c>
    </row>
    <row r="2614" spans="1:25" x14ac:dyDescent="0.25">
      <c r="A2614" s="6">
        <v>8002</v>
      </c>
      <c r="B2614" s="7" t="s">
        <v>1577</v>
      </c>
      <c r="C2614" s="8" t="s">
        <v>821</v>
      </c>
      <c r="D2614" s="8" t="s">
        <v>24</v>
      </c>
      <c r="E2614" s="9">
        <v>1</v>
      </c>
      <c r="F2614" s="8" t="s">
        <v>34</v>
      </c>
      <c r="G2614" s="8" t="s">
        <v>40</v>
      </c>
      <c r="H2614" s="8" t="s">
        <v>41</v>
      </c>
      <c r="I2614" s="10">
        <v>1569517</v>
      </c>
      <c r="J2614" s="10">
        <v>0</v>
      </c>
      <c r="K2614" s="10">
        <v>23827</v>
      </c>
      <c r="L2614" s="10">
        <v>23827</v>
      </c>
      <c r="M2614" s="10">
        <v>0</v>
      </c>
      <c r="N2614" s="10">
        <v>4108</v>
      </c>
      <c r="O2614" s="7" t="s">
        <v>42</v>
      </c>
      <c r="P2614" s="13">
        <v>2.7000000000000001E-3</v>
      </c>
      <c r="Q2614" s="14">
        <v>3.3075150999999998</v>
      </c>
      <c r="R2614" s="14">
        <v>70.095856999999995</v>
      </c>
      <c r="S2614" s="14">
        <v>40.597000000000001</v>
      </c>
      <c r="T2614" s="10">
        <v>2</v>
      </c>
      <c r="U2614" s="10">
        <v>2</v>
      </c>
      <c r="V2614" s="7" t="s">
        <v>225</v>
      </c>
      <c r="W2614" s="7" t="s">
        <v>226</v>
      </c>
      <c r="X2614" s="7" t="s">
        <v>227</v>
      </c>
      <c r="Y2614" s="7" t="s">
        <v>228</v>
      </c>
    </row>
    <row r="2615" spans="1:25" x14ac:dyDescent="0.25">
      <c r="A2615" s="6">
        <v>8002</v>
      </c>
      <c r="B2615" s="7" t="s">
        <v>1577</v>
      </c>
      <c r="C2615" s="8" t="s">
        <v>821</v>
      </c>
      <c r="D2615" s="8" t="s">
        <v>24</v>
      </c>
      <c r="E2615" s="9">
        <v>1</v>
      </c>
      <c r="F2615" s="8" t="s">
        <v>34</v>
      </c>
      <c r="G2615" s="8" t="s">
        <v>193</v>
      </c>
      <c r="H2615" s="8" t="s">
        <v>41</v>
      </c>
      <c r="I2615" s="10">
        <v>11126850</v>
      </c>
      <c r="J2615" s="10">
        <v>0</v>
      </c>
      <c r="K2615" s="10">
        <v>146789</v>
      </c>
      <c r="L2615" s="10">
        <v>146789</v>
      </c>
      <c r="M2615" s="10">
        <v>0</v>
      </c>
      <c r="N2615" s="10">
        <v>22971</v>
      </c>
      <c r="O2615" s="7" t="s">
        <v>42</v>
      </c>
      <c r="P2615" s="13">
        <v>8.8000000000000005E-3</v>
      </c>
      <c r="Q2615" s="14">
        <v>66.647141000000005</v>
      </c>
      <c r="R2615" s="14">
        <v>70.095856999999995</v>
      </c>
      <c r="S2615" s="14">
        <v>40.597000000000001</v>
      </c>
      <c r="T2615" s="10">
        <v>39</v>
      </c>
      <c r="U2615" s="10">
        <v>35</v>
      </c>
      <c r="V2615" s="7" t="s">
        <v>225</v>
      </c>
      <c r="W2615" s="7" t="s">
        <v>226</v>
      </c>
      <c r="X2615" s="7" t="s">
        <v>227</v>
      </c>
      <c r="Y2615" s="7" t="s">
        <v>228</v>
      </c>
    </row>
    <row r="2616" spans="1:25" x14ac:dyDescent="0.25">
      <c r="A2616" s="6">
        <v>8006</v>
      </c>
      <c r="B2616" s="7" t="s">
        <v>1578</v>
      </c>
      <c r="C2616" s="8" t="s">
        <v>850</v>
      </c>
      <c r="D2616" s="8" t="s">
        <v>24</v>
      </c>
      <c r="E2616" s="9">
        <v>2</v>
      </c>
      <c r="F2616" s="8" t="s">
        <v>34</v>
      </c>
      <c r="G2616" s="8" t="s">
        <v>26</v>
      </c>
      <c r="H2616" s="8" t="s">
        <v>27</v>
      </c>
      <c r="I2616" s="10">
        <v>239142720</v>
      </c>
      <c r="J2616" s="10">
        <v>0</v>
      </c>
      <c r="K2616" s="10">
        <v>2780453</v>
      </c>
      <c r="L2616" s="10">
        <v>2780453</v>
      </c>
      <c r="M2616" s="10">
        <v>0</v>
      </c>
      <c r="N2616" s="10">
        <v>2752923</v>
      </c>
      <c r="O2616" s="7" t="s">
        <v>28</v>
      </c>
      <c r="P2616" s="13" t="s">
        <v>3401</v>
      </c>
      <c r="Q2616" s="14">
        <v>0.82587690000000002</v>
      </c>
      <c r="R2616" s="14">
        <v>160.61672999999999</v>
      </c>
      <c r="S2616" s="14">
        <v>157.554</v>
      </c>
      <c r="T2616" s="10">
        <v>1</v>
      </c>
      <c r="U2616" s="10">
        <v>1</v>
      </c>
      <c r="V2616" s="7" t="s">
        <v>225</v>
      </c>
      <c r="W2616" s="7" t="s">
        <v>851</v>
      </c>
      <c r="X2616" s="7" t="s">
        <v>852</v>
      </c>
      <c r="Y2616" s="7" t="s">
        <v>852</v>
      </c>
    </row>
    <row r="2617" spans="1:25" x14ac:dyDescent="0.25">
      <c r="A2617" s="6">
        <v>8006</v>
      </c>
      <c r="B2617" s="7" t="s">
        <v>1578</v>
      </c>
      <c r="C2617" s="8" t="s">
        <v>850</v>
      </c>
      <c r="D2617" s="8" t="s">
        <v>24</v>
      </c>
      <c r="E2617" s="9">
        <v>2</v>
      </c>
      <c r="F2617" s="8" t="s">
        <v>34</v>
      </c>
      <c r="G2617" s="8" t="s">
        <v>193</v>
      </c>
      <c r="H2617" s="8" t="s">
        <v>41</v>
      </c>
      <c r="I2617" s="10">
        <v>62040280</v>
      </c>
      <c r="J2617" s="10">
        <v>0</v>
      </c>
      <c r="K2617" s="10">
        <v>663829</v>
      </c>
      <c r="L2617" s="10">
        <v>663829</v>
      </c>
      <c r="M2617" s="10">
        <v>0</v>
      </c>
      <c r="N2617" s="10">
        <v>104285</v>
      </c>
      <c r="O2617" s="7" t="s">
        <v>42</v>
      </c>
      <c r="P2617" s="13">
        <v>4.6474114206261699E-3</v>
      </c>
      <c r="Q2617" s="14">
        <v>159.79085000000001</v>
      </c>
      <c r="R2617" s="14">
        <v>160.61672999999999</v>
      </c>
      <c r="S2617" s="14">
        <v>157.554</v>
      </c>
      <c r="T2617" s="10">
        <v>157</v>
      </c>
      <c r="U2617" s="10">
        <v>142</v>
      </c>
      <c r="V2617" s="7" t="s">
        <v>225</v>
      </c>
      <c r="W2617" s="7" t="s">
        <v>851</v>
      </c>
      <c r="X2617" s="7" t="s">
        <v>852</v>
      </c>
      <c r="Y2617" s="7" t="s">
        <v>852</v>
      </c>
    </row>
    <row r="2618" spans="1:25" x14ac:dyDescent="0.25">
      <c r="A2618" s="6">
        <v>8007</v>
      </c>
      <c r="B2618" s="7" t="s">
        <v>1579</v>
      </c>
      <c r="C2618" s="8" t="s">
        <v>850</v>
      </c>
      <c r="D2618" s="8" t="s">
        <v>24</v>
      </c>
      <c r="E2618" s="9">
        <v>1</v>
      </c>
      <c r="F2618" s="8" t="s">
        <v>45</v>
      </c>
      <c r="G2618" s="8" t="s">
        <v>224</v>
      </c>
      <c r="H2618" s="8" t="s">
        <v>41</v>
      </c>
      <c r="I2618" s="10">
        <v>36237000</v>
      </c>
      <c r="J2618" s="10">
        <v>0</v>
      </c>
      <c r="K2618" s="10">
        <v>562027</v>
      </c>
      <c r="L2618" s="10">
        <v>562027</v>
      </c>
      <c r="M2618" s="10">
        <v>0</v>
      </c>
      <c r="N2618" s="10">
        <v>98044</v>
      </c>
      <c r="O2618" s="7" t="s">
        <v>42</v>
      </c>
      <c r="P2618" s="13">
        <v>3.0000000000000001E-3</v>
      </c>
      <c r="Q2618" s="14">
        <v>86.474807999999996</v>
      </c>
      <c r="R2618" s="14">
        <v>86.474807999999996</v>
      </c>
      <c r="S2618" s="14">
        <v>135.65</v>
      </c>
      <c r="T2618" s="10">
        <v>136</v>
      </c>
      <c r="U2618" s="10">
        <v>123</v>
      </c>
      <c r="V2618" s="7" t="s">
        <v>225</v>
      </c>
      <c r="W2618" s="7" t="s">
        <v>851</v>
      </c>
      <c r="X2618" s="7" t="s">
        <v>852</v>
      </c>
      <c r="Y2618" s="7" t="s">
        <v>852</v>
      </c>
    </row>
    <row r="2619" spans="1:25" x14ac:dyDescent="0.25">
      <c r="A2619" s="6">
        <v>8008</v>
      </c>
      <c r="B2619" s="7" t="s">
        <v>1580</v>
      </c>
      <c r="C2619" s="8" t="s">
        <v>826</v>
      </c>
      <c r="D2619" s="8" t="s">
        <v>24</v>
      </c>
      <c r="E2619" s="9">
        <v>2</v>
      </c>
      <c r="F2619" s="8" t="s">
        <v>45</v>
      </c>
      <c r="G2619" s="8" t="s">
        <v>26</v>
      </c>
      <c r="H2619" s="8" t="s">
        <v>27</v>
      </c>
      <c r="I2619" s="10">
        <v>6102000</v>
      </c>
      <c r="J2619" s="10">
        <v>0</v>
      </c>
      <c r="K2619" s="10">
        <v>107901</v>
      </c>
      <c r="L2619" s="10">
        <v>107901</v>
      </c>
      <c r="M2619" s="10">
        <v>0</v>
      </c>
      <c r="N2619" s="10">
        <v>103650</v>
      </c>
      <c r="O2619" s="7" t="s">
        <v>28</v>
      </c>
      <c r="P2619" s="13" t="s">
        <v>3401</v>
      </c>
      <c r="Q2619" s="14">
        <v>3.1095000000000001E-2</v>
      </c>
      <c r="R2619" s="14">
        <v>3.1095000000000001E-2</v>
      </c>
      <c r="S2619" s="14">
        <v>4.9000000000000002E-2</v>
      </c>
      <c r="T2619" s="10">
        <v>0</v>
      </c>
      <c r="U2619" s="10">
        <v>0</v>
      </c>
      <c r="V2619" s="7" t="s">
        <v>189</v>
      </c>
      <c r="W2619" s="7" t="s">
        <v>68</v>
      </c>
      <c r="X2619" s="7" t="s">
        <v>69</v>
      </c>
      <c r="Y2619" s="7" t="s">
        <v>70</v>
      </c>
    </row>
    <row r="2620" spans="1:25" x14ac:dyDescent="0.25">
      <c r="A2620" s="6">
        <v>8009</v>
      </c>
      <c r="B2620" s="7" t="s">
        <v>1581</v>
      </c>
      <c r="C2620" s="8" t="s">
        <v>850</v>
      </c>
      <c r="D2620" s="8" t="s">
        <v>24</v>
      </c>
      <c r="E2620" s="9">
        <v>1</v>
      </c>
      <c r="F2620" s="8" t="s">
        <v>45</v>
      </c>
      <c r="G2620" s="8" t="s">
        <v>26</v>
      </c>
      <c r="H2620" s="8" t="s">
        <v>27</v>
      </c>
      <c r="I2620" s="10">
        <v>245000</v>
      </c>
      <c r="J2620" s="10">
        <v>0</v>
      </c>
      <c r="K2620" s="10">
        <v>3002</v>
      </c>
      <c r="L2620" s="10">
        <v>3002</v>
      </c>
      <c r="M2620" s="10">
        <v>0</v>
      </c>
      <c r="N2620" s="10">
        <v>2931</v>
      </c>
      <c r="O2620" s="7" t="s">
        <v>28</v>
      </c>
      <c r="P2620" s="13" t="s">
        <v>3401</v>
      </c>
      <c r="Q2620" s="14">
        <v>8.7929999999999996E-4</v>
      </c>
      <c r="R2620" s="14">
        <v>8.7929999999999996E-4</v>
      </c>
      <c r="S2620" s="14" t="s">
        <v>3401</v>
      </c>
      <c r="T2620" s="10">
        <v>0</v>
      </c>
      <c r="U2620" s="10">
        <v>0</v>
      </c>
      <c r="V2620" s="7" t="s">
        <v>225</v>
      </c>
      <c r="W2620" s="7" t="s">
        <v>851</v>
      </c>
      <c r="X2620" s="7" t="s">
        <v>852</v>
      </c>
      <c r="Y2620" s="7" t="s">
        <v>852</v>
      </c>
    </row>
    <row r="2621" spans="1:25" x14ac:dyDescent="0.25">
      <c r="A2621" s="6">
        <v>8010</v>
      </c>
      <c r="B2621" s="7" t="s">
        <v>1582</v>
      </c>
      <c r="C2621" s="8" t="s">
        <v>169</v>
      </c>
      <c r="D2621" s="8" t="s">
        <v>24</v>
      </c>
      <c r="E2621" s="9">
        <v>1</v>
      </c>
      <c r="F2621" s="8" t="s">
        <v>45</v>
      </c>
      <c r="G2621" s="8" t="s">
        <v>26</v>
      </c>
      <c r="H2621" s="8" t="s">
        <v>27</v>
      </c>
      <c r="I2621" s="10">
        <v>3423000</v>
      </c>
      <c r="J2621" s="10">
        <v>0</v>
      </c>
      <c r="K2621" s="10">
        <v>40831</v>
      </c>
      <c r="L2621" s="10">
        <v>40831</v>
      </c>
      <c r="M2621" s="10">
        <v>0</v>
      </c>
      <c r="N2621" s="10">
        <v>38888</v>
      </c>
      <c r="O2621" s="7" t="s">
        <v>28</v>
      </c>
      <c r="P2621" s="13" t="s">
        <v>3401</v>
      </c>
      <c r="Q2621" s="14">
        <v>1.16664E-2</v>
      </c>
      <c r="R2621" s="14">
        <v>1.16664E-2</v>
      </c>
      <c r="S2621" s="14" t="s">
        <v>3401</v>
      </c>
      <c r="T2621" s="10">
        <v>0</v>
      </c>
      <c r="U2621" s="10">
        <v>0</v>
      </c>
      <c r="V2621" s="7" t="s">
        <v>46</v>
      </c>
      <c r="W2621" s="7" t="s">
        <v>170</v>
      </c>
      <c r="X2621" s="7" t="s">
        <v>171</v>
      </c>
      <c r="Y2621" s="7" t="s">
        <v>98</v>
      </c>
    </row>
    <row r="2622" spans="1:25" x14ac:dyDescent="0.25">
      <c r="A2622" s="6">
        <v>8012</v>
      </c>
      <c r="B2622" s="7" t="s">
        <v>1583</v>
      </c>
      <c r="C2622" s="8" t="s">
        <v>952</v>
      </c>
      <c r="D2622" s="8" t="s">
        <v>24</v>
      </c>
      <c r="E2622" s="9">
        <v>2</v>
      </c>
      <c r="F2622" s="8" t="s">
        <v>45</v>
      </c>
      <c r="G2622" s="8" t="s">
        <v>40</v>
      </c>
      <c r="H2622" s="8" t="s">
        <v>41</v>
      </c>
      <c r="I2622" s="10">
        <v>5319000</v>
      </c>
      <c r="J2622" s="10">
        <v>0</v>
      </c>
      <c r="K2622" s="10">
        <v>73588</v>
      </c>
      <c r="L2622" s="10">
        <v>73588</v>
      </c>
      <c r="M2622" s="10">
        <v>0</v>
      </c>
      <c r="N2622" s="10">
        <v>12736</v>
      </c>
      <c r="O2622" s="7" t="s">
        <v>42</v>
      </c>
      <c r="P2622" s="13">
        <v>2.7000000000000001E-3</v>
      </c>
      <c r="Q2622" s="14">
        <v>10.109837000000001</v>
      </c>
      <c r="R2622" s="14">
        <v>10.109837000000001</v>
      </c>
      <c r="S2622" s="14">
        <v>7.2649999999999997</v>
      </c>
      <c r="T2622" s="10">
        <v>7</v>
      </c>
      <c r="U2622" s="10">
        <v>7</v>
      </c>
      <c r="V2622" s="7" t="s">
        <v>189</v>
      </c>
      <c r="W2622" s="7" t="s">
        <v>68</v>
      </c>
      <c r="X2622" s="7" t="s">
        <v>69</v>
      </c>
      <c r="Y2622" s="7" t="s">
        <v>70</v>
      </c>
    </row>
    <row r="2623" spans="1:25" x14ac:dyDescent="0.25">
      <c r="A2623" s="6">
        <v>8013</v>
      </c>
      <c r="B2623" s="7" t="s">
        <v>1584</v>
      </c>
      <c r="C2623" s="8" t="s">
        <v>1092</v>
      </c>
      <c r="D2623" s="8" t="s">
        <v>24</v>
      </c>
      <c r="E2623" s="9">
        <v>1</v>
      </c>
      <c r="F2623" s="8" t="s">
        <v>54</v>
      </c>
      <c r="G2623" s="8" t="s">
        <v>40</v>
      </c>
      <c r="H2623" s="8" t="s">
        <v>41</v>
      </c>
      <c r="I2623" s="10">
        <v>-73000</v>
      </c>
      <c r="J2623" s="10">
        <v>0</v>
      </c>
      <c r="K2623" s="10">
        <v>102</v>
      </c>
      <c r="L2623" s="10">
        <v>102</v>
      </c>
      <c r="M2623" s="10">
        <v>0</v>
      </c>
      <c r="N2623" s="10">
        <v>17</v>
      </c>
      <c r="O2623" s="7" t="s">
        <v>42</v>
      </c>
      <c r="P2623" s="13">
        <v>2.7000000000000001E-3</v>
      </c>
      <c r="Q2623" s="14">
        <v>1.3494600000000001E-2</v>
      </c>
      <c r="R2623" s="14">
        <v>1.3494600000000001E-2</v>
      </c>
      <c r="S2623" s="14" t="s">
        <v>3401</v>
      </c>
      <c r="T2623" s="10">
        <v>0</v>
      </c>
      <c r="U2623" s="10">
        <v>0</v>
      </c>
      <c r="V2623" s="7" t="s">
        <v>55</v>
      </c>
      <c r="W2623" s="7" t="s">
        <v>56</v>
      </c>
      <c r="X2623" s="7" t="s">
        <v>57</v>
      </c>
      <c r="Y2623" s="7" t="s">
        <v>58</v>
      </c>
    </row>
    <row r="2624" spans="1:25" x14ac:dyDescent="0.25">
      <c r="A2624" s="6">
        <v>8015</v>
      </c>
      <c r="B2624" s="7" t="s">
        <v>1585</v>
      </c>
      <c r="C2624" s="8" t="s">
        <v>152</v>
      </c>
      <c r="D2624" s="8" t="s">
        <v>24</v>
      </c>
      <c r="E2624" s="9">
        <v>1</v>
      </c>
      <c r="F2624" s="8" t="s">
        <v>54</v>
      </c>
      <c r="G2624" s="8" t="s">
        <v>26</v>
      </c>
      <c r="H2624" s="8" t="s">
        <v>27</v>
      </c>
      <c r="I2624" s="10">
        <v>354000</v>
      </c>
      <c r="J2624" s="10">
        <v>0</v>
      </c>
      <c r="K2624" s="10">
        <v>3537</v>
      </c>
      <c r="L2624" s="10">
        <v>3537</v>
      </c>
      <c r="M2624" s="10">
        <v>0</v>
      </c>
      <c r="N2624" s="10">
        <v>3537</v>
      </c>
      <c r="O2624" s="7" t="s">
        <v>28</v>
      </c>
      <c r="P2624" s="13" t="s">
        <v>3401</v>
      </c>
      <c r="Q2624" s="14">
        <v>1.0610999999999999E-3</v>
      </c>
      <c r="R2624" s="14">
        <v>1.0610999999999999E-3</v>
      </c>
      <c r="S2624" s="14" t="s">
        <v>3401</v>
      </c>
      <c r="T2624" s="10">
        <v>0</v>
      </c>
      <c r="U2624" s="10">
        <v>0</v>
      </c>
      <c r="V2624" s="7" t="s">
        <v>65</v>
      </c>
      <c r="W2624" s="7" t="s">
        <v>1291</v>
      </c>
      <c r="X2624" s="7" t="s">
        <v>1292</v>
      </c>
      <c r="Y2624" s="7" t="s">
        <v>79</v>
      </c>
    </row>
    <row r="2625" spans="1:25" x14ac:dyDescent="0.25">
      <c r="A2625" s="6">
        <v>8016</v>
      </c>
      <c r="B2625" s="7" t="s">
        <v>1586</v>
      </c>
      <c r="C2625" s="8" t="s">
        <v>188</v>
      </c>
      <c r="D2625" s="8" t="s">
        <v>24</v>
      </c>
      <c r="E2625" s="9">
        <v>1</v>
      </c>
      <c r="F2625" s="8" t="s">
        <v>45</v>
      </c>
      <c r="G2625" s="8" t="s">
        <v>40</v>
      </c>
      <c r="H2625" s="8" t="s">
        <v>41</v>
      </c>
      <c r="I2625" s="10">
        <v>208000</v>
      </c>
      <c r="J2625" s="10">
        <v>0</v>
      </c>
      <c r="K2625" s="10">
        <v>3816</v>
      </c>
      <c r="L2625" s="10">
        <v>3816</v>
      </c>
      <c r="M2625" s="10">
        <v>0</v>
      </c>
      <c r="N2625" s="10">
        <v>658</v>
      </c>
      <c r="O2625" s="7" t="s">
        <v>42</v>
      </c>
      <c r="P2625" s="13">
        <v>2.7000000000000001E-3</v>
      </c>
      <c r="Q2625" s="14">
        <v>0.52232040000000002</v>
      </c>
      <c r="R2625" s="14">
        <v>0.52232040000000002</v>
      </c>
      <c r="S2625" s="14">
        <v>0.95299999999999996</v>
      </c>
      <c r="T2625" s="10">
        <v>1</v>
      </c>
      <c r="U2625" s="10">
        <v>1</v>
      </c>
      <c r="V2625" s="7" t="s">
        <v>29</v>
      </c>
      <c r="W2625" s="7" t="s">
        <v>56</v>
      </c>
      <c r="X2625" s="7" t="s">
        <v>57</v>
      </c>
      <c r="Y2625" s="7" t="s">
        <v>58</v>
      </c>
    </row>
    <row r="2626" spans="1:25" x14ac:dyDescent="0.25">
      <c r="A2626" s="6">
        <v>8019</v>
      </c>
      <c r="B2626" s="7" t="s">
        <v>1587</v>
      </c>
      <c r="C2626" s="8" t="s">
        <v>602</v>
      </c>
      <c r="D2626" s="8" t="s">
        <v>24</v>
      </c>
      <c r="E2626" s="9">
        <v>1</v>
      </c>
      <c r="F2626" s="8" t="s">
        <v>45</v>
      </c>
      <c r="G2626" s="8" t="s">
        <v>40</v>
      </c>
      <c r="H2626" s="8" t="s">
        <v>41</v>
      </c>
      <c r="I2626" s="10">
        <v>2877000</v>
      </c>
      <c r="J2626" s="10">
        <v>0</v>
      </c>
      <c r="K2626" s="10">
        <v>58516</v>
      </c>
      <c r="L2626" s="10">
        <v>58516</v>
      </c>
      <c r="M2626" s="10">
        <v>0</v>
      </c>
      <c r="N2626" s="10">
        <v>10159</v>
      </c>
      <c r="O2626" s="7" t="s">
        <v>42</v>
      </c>
      <c r="P2626" s="13">
        <v>2.7000000000000001E-3</v>
      </c>
      <c r="Q2626" s="14">
        <v>8.0642142000000003</v>
      </c>
      <c r="R2626" s="14">
        <v>8.0642142000000003</v>
      </c>
      <c r="S2626" s="14" t="s">
        <v>3401</v>
      </c>
      <c r="T2626" s="10">
        <v>8</v>
      </c>
      <c r="U2626" s="10">
        <v>7</v>
      </c>
      <c r="V2626" s="7" t="s">
        <v>55</v>
      </c>
      <c r="W2626" s="7" t="s">
        <v>56</v>
      </c>
      <c r="X2626" s="7" t="s">
        <v>57</v>
      </c>
      <c r="Y2626" s="7" t="s">
        <v>58</v>
      </c>
    </row>
    <row r="2627" spans="1:25" x14ac:dyDescent="0.25">
      <c r="A2627" s="6">
        <v>8020</v>
      </c>
      <c r="B2627" s="7" t="s">
        <v>1588</v>
      </c>
      <c r="C2627" s="8" t="s">
        <v>110</v>
      </c>
      <c r="D2627" s="8" t="s">
        <v>24</v>
      </c>
      <c r="E2627" s="9">
        <v>1</v>
      </c>
      <c r="F2627" s="8" t="s">
        <v>54</v>
      </c>
      <c r="G2627" s="8" t="s">
        <v>26</v>
      </c>
      <c r="H2627" s="8" t="s">
        <v>27</v>
      </c>
      <c r="I2627" s="10">
        <v>107899</v>
      </c>
      <c r="J2627" s="10">
        <v>0</v>
      </c>
      <c r="K2627" s="10">
        <v>1112</v>
      </c>
      <c r="L2627" s="10">
        <v>1112</v>
      </c>
      <c r="M2627" s="10">
        <v>0</v>
      </c>
      <c r="N2627" s="10">
        <v>1098</v>
      </c>
      <c r="O2627" s="7" t="s">
        <v>28</v>
      </c>
      <c r="P2627" s="13" t="s">
        <v>3401</v>
      </c>
      <c r="Q2627" s="14">
        <v>3.2939999999999998E-4</v>
      </c>
      <c r="R2627" s="14">
        <v>0.1027296</v>
      </c>
      <c r="S2627" s="14" t="s">
        <v>3401</v>
      </c>
      <c r="T2627" s="10">
        <v>0</v>
      </c>
      <c r="U2627" s="10">
        <v>0</v>
      </c>
      <c r="V2627" s="7" t="s">
        <v>65</v>
      </c>
      <c r="W2627" s="7" t="s">
        <v>77</v>
      </c>
      <c r="X2627" s="7" t="s">
        <v>78</v>
      </c>
      <c r="Y2627" s="7" t="s">
        <v>79</v>
      </c>
    </row>
    <row r="2628" spans="1:25" x14ac:dyDescent="0.25">
      <c r="A2628" s="6">
        <v>8020</v>
      </c>
      <c r="B2628" s="7" t="s">
        <v>1588</v>
      </c>
      <c r="C2628" s="8" t="s">
        <v>110</v>
      </c>
      <c r="D2628" s="8" t="s">
        <v>24</v>
      </c>
      <c r="E2628" s="9">
        <v>1</v>
      </c>
      <c r="F2628" s="8" t="s">
        <v>54</v>
      </c>
      <c r="G2628" s="8" t="s">
        <v>40</v>
      </c>
      <c r="H2628" s="8" t="s">
        <v>41</v>
      </c>
      <c r="I2628" s="10">
        <v>73101</v>
      </c>
      <c r="J2628" s="10">
        <v>0</v>
      </c>
      <c r="K2628" s="10">
        <v>751</v>
      </c>
      <c r="L2628" s="10">
        <v>751</v>
      </c>
      <c r="M2628" s="10">
        <v>0</v>
      </c>
      <c r="N2628" s="10">
        <v>129</v>
      </c>
      <c r="O2628" s="7" t="s">
        <v>42</v>
      </c>
      <c r="P2628" s="13">
        <v>2.7000000000000001E-3</v>
      </c>
      <c r="Q2628" s="14">
        <v>0.1024002</v>
      </c>
      <c r="R2628" s="14">
        <v>0.1027296</v>
      </c>
      <c r="S2628" s="14" t="s">
        <v>3401</v>
      </c>
      <c r="T2628" s="10">
        <v>0</v>
      </c>
      <c r="U2628" s="10">
        <v>0</v>
      </c>
      <c r="V2628" s="7" t="s">
        <v>65</v>
      </c>
      <c r="W2628" s="7" t="s">
        <v>77</v>
      </c>
      <c r="X2628" s="7" t="s">
        <v>78</v>
      </c>
      <c r="Y2628" s="7" t="s">
        <v>79</v>
      </c>
    </row>
    <row r="2629" spans="1:25" x14ac:dyDescent="0.25">
      <c r="A2629" s="6">
        <v>8022</v>
      </c>
      <c r="B2629" s="7" t="s">
        <v>1589</v>
      </c>
      <c r="C2629" s="8" t="s">
        <v>106</v>
      </c>
      <c r="D2629" s="8" t="s">
        <v>24</v>
      </c>
      <c r="E2629" s="9">
        <v>1</v>
      </c>
      <c r="F2629" s="8" t="s">
        <v>54</v>
      </c>
      <c r="G2629" s="8" t="s">
        <v>26</v>
      </c>
      <c r="H2629" s="8" t="s">
        <v>27</v>
      </c>
      <c r="I2629" s="10">
        <v>18358000</v>
      </c>
      <c r="J2629" s="10">
        <v>0</v>
      </c>
      <c r="K2629" s="10">
        <v>168610</v>
      </c>
      <c r="L2629" s="10">
        <v>168610</v>
      </c>
      <c r="M2629" s="10">
        <v>0</v>
      </c>
      <c r="N2629" s="10">
        <v>165305</v>
      </c>
      <c r="O2629" s="7" t="s">
        <v>28</v>
      </c>
      <c r="P2629" s="13" t="s">
        <v>3401</v>
      </c>
      <c r="Q2629" s="14">
        <v>4.9591499999999997E-2</v>
      </c>
      <c r="R2629" s="14">
        <v>4.9591499999999997E-2</v>
      </c>
      <c r="S2629" s="14" t="s">
        <v>3401</v>
      </c>
      <c r="T2629" s="10">
        <v>0</v>
      </c>
      <c r="U2629" s="10">
        <v>0</v>
      </c>
      <c r="V2629" s="7" t="s">
        <v>46</v>
      </c>
      <c r="W2629" s="7" t="s">
        <v>233</v>
      </c>
      <c r="X2629" s="7" t="s">
        <v>234</v>
      </c>
      <c r="Y2629" s="7" t="s">
        <v>98</v>
      </c>
    </row>
    <row r="2630" spans="1:25" x14ac:dyDescent="0.25">
      <c r="A2630" s="6">
        <v>8023</v>
      </c>
      <c r="B2630" s="7" t="s">
        <v>1590</v>
      </c>
      <c r="C2630" s="8" t="s">
        <v>1092</v>
      </c>
      <c r="D2630" s="8" t="s">
        <v>24</v>
      </c>
      <c r="E2630" s="9">
        <v>1</v>
      </c>
      <c r="F2630" s="8" t="s">
        <v>34</v>
      </c>
      <c r="G2630" s="8" t="s">
        <v>81</v>
      </c>
      <c r="H2630" s="8" t="s">
        <v>36</v>
      </c>
      <c r="I2630" s="10">
        <v>1260273857</v>
      </c>
      <c r="J2630" s="10">
        <v>0</v>
      </c>
      <c r="K2630" s="10">
        <v>12878745</v>
      </c>
      <c r="L2630" s="10">
        <v>12878745</v>
      </c>
      <c r="M2630" s="10">
        <v>0</v>
      </c>
      <c r="N2630" s="10">
        <v>743977</v>
      </c>
      <c r="O2630" s="7" t="s">
        <v>37</v>
      </c>
      <c r="P2630" s="13" t="s">
        <v>3401</v>
      </c>
      <c r="Q2630" s="14">
        <v>1413.5563</v>
      </c>
      <c r="R2630" s="14">
        <v>2541.5041000000001</v>
      </c>
      <c r="S2630" s="14">
        <v>1393.249</v>
      </c>
      <c r="T2630" s="10">
        <v>775</v>
      </c>
      <c r="U2630" s="10">
        <v>703</v>
      </c>
      <c r="V2630" s="7" t="s">
        <v>55</v>
      </c>
      <c r="W2630" s="7" t="s">
        <v>56</v>
      </c>
      <c r="X2630" s="7" t="s">
        <v>57</v>
      </c>
      <c r="Y2630" s="7" t="s">
        <v>58</v>
      </c>
    </row>
    <row r="2631" spans="1:25" x14ac:dyDescent="0.25">
      <c r="A2631" s="6">
        <v>8023</v>
      </c>
      <c r="B2631" s="7" t="s">
        <v>1590</v>
      </c>
      <c r="C2631" s="8" t="s">
        <v>1092</v>
      </c>
      <c r="D2631" s="8" t="s">
        <v>24</v>
      </c>
      <c r="E2631" s="9">
        <v>1</v>
      </c>
      <c r="F2631" s="8" t="s">
        <v>34</v>
      </c>
      <c r="G2631" s="8" t="s">
        <v>76</v>
      </c>
      <c r="H2631" s="8" t="s">
        <v>36</v>
      </c>
      <c r="I2631" s="10">
        <v>3707263716</v>
      </c>
      <c r="J2631" s="10">
        <v>0</v>
      </c>
      <c r="K2631" s="10">
        <v>39568860</v>
      </c>
      <c r="L2631" s="10">
        <v>39568860</v>
      </c>
      <c r="M2631" s="10">
        <v>0</v>
      </c>
      <c r="N2631" s="10">
        <v>2285130</v>
      </c>
      <c r="O2631" s="7" t="s">
        <v>37</v>
      </c>
      <c r="P2631" s="13">
        <v>2.8170709325071202E-3</v>
      </c>
      <c r="Q2631" s="14">
        <v>1126.5402999999999</v>
      </c>
      <c r="R2631" s="14">
        <v>2541.5041000000001</v>
      </c>
      <c r="S2631" s="14">
        <v>1393.249</v>
      </c>
      <c r="T2631" s="10">
        <v>618</v>
      </c>
      <c r="U2631" s="10">
        <v>560</v>
      </c>
      <c r="V2631" s="7" t="s">
        <v>55</v>
      </c>
      <c r="W2631" s="7" t="s">
        <v>56</v>
      </c>
      <c r="X2631" s="7" t="s">
        <v>57</v>
      </c>
      <c r="Y2631" s="7" t="s">
        <v>58</v>
      </c>
    </row>
    <row r="2632" spans="1:25" x14ac:dyDescent="0.25">
      <c r="A2632" s="6">
        <v>8023</v>
      </c>
      <c r="B2632" s="7" t="s">
        <v>1590</v>
      </c>
      <c r="C2632" s="8" t="s">
        <v>1092</v>
      </c>
      <c r="D2632" s="8" t="s">
        <v>24</v>
      </c>
      <c r="E2632" s="9">
        <v>1</v>
      </c>
      <c r="F2632" s="8" t="s">
        <v>34</v>
      </c>
      <c r="G2632" s="8" t="s">
        <v>40</v>
      </c>
      <c r="H2632" s="8" t="s">
        <v>41</v>
      </c>
      <c r="I2632" s="10">
        <v>9361427</v>
      </c>
      <c r="J2632" s="10">
        <v>0</v>
      </c>
      <c r="K2632" s="10">
        <v>101389</v>
      </c>
      <c r="L2632" s="10">
        <v>101389</v>
      </c>
      <c r="M2632" s="10">
        <v>0</v>
      </c>
      <c r="N2632" s="10">
        <v>17481</v>
      </c>
      <c r="O2632" s="7" t="s">
        <v>42</v>
      </c>
      <c r="P2632" s="13">
        <v>2.7000000000000001E-3</v>
      </c>
      <c r="Q2632" s="14">
        <v>1.4074652000000001</v>
      </c>
      <c r="R2632" s="14">
        <v>2541.5041000000001</v>
      </c>
      <c r="S2632" s="14">
        <v>1393.249</v>
      </c>
      <c r="T2632" s="10">
        <v>1</v>
      </c>
      <c r="U2632" s="10">
        <v>1</v>
      </c>
      <c r="V2632" s="7" t="s">
        <v>55</v>
      </c>
      <c r="W2632" s="7" t="s">
        <v>56</v>
      </c>
      <c r="X2632" s="7" t="s">
        <v>57</v>
      </c>
      <c r="Y2632" s="7" t="s">
        <v>58</v>
      </c>
    </row>
    <row r="2633" spans="1:25" x14ac:dyDescent="0.25">
      <c r="A2633" s="6">
        <v>8026</v>
      </c>
      <c r="B2633" s="7" t="s">
        <v>1591</v>
      </c>
      <c r="C2633" s="8" t="s">
        <v>762</v>
      </c>
      <c r="D2633" s="8" t="s">
        <v>24</v>
      </c>
      <c r="E2633" s="9">
        <v>1</v>
      </c>
      <c r="F2633" s="8" t="s">
        <v>45</v>
      </c>
      <c r="G2633" s="8" t="s">
        <v>26</v>
      </c>
      <c r="H2633" s="8" t="s">
        <v>27</v>
      </c>
      <c r="I2633" s="10">
        <v>370000</v>
      </c>
      <c r="J2633" s="10">
        <v>0</v>
      </c>
      <c r="K2633" s="10">
        <v>5777</v>
      </c>
      <c r="L2633" s="10">
        <v>5777</v>
      </c>
      <c r="M2633" s="10">
        <v>0</v>
      </c>
      <c r="N2633" s="10">
        <v>6018</v>
      </c>
      <c r="O2633" s="7" t="s">
        <v>28</v>
      </c>
      <c r="P2633" s="13" t="s">
        <v>3401</v>
      </c>
      <c r="Q2633" s="14">
        <v>1.8054E-3</v>
      </c>
      <c r="R2633" s="14">
        <v>1.8054E-3</v>
      </c>
      <c r="S2633" s="14" t="s">
        <v>3401</v>
      </c>
      <c r="T2633" s="10">
        <v>0</v>
      </c>
      <c r="U2633" s="10">
        <v>0</v>
      </c>
      <c r="V2633" s="7" t="s">
        <v>46</v>
      </c>
      <c r="W2633" s="7" t="s">
        <v>96</v>
      </c>
      <c r="X2633" s="7" t="s">
        <v>97</v>
      </c>
      <c r="Y2633" s="7" t="s">
        <v>98</v>
      </c>
    </row>
    <row r="2634" spans="1:25" x14ac:dyDescent="0.25">
      <c r="A2634" s="6">
        <v>8027</v>
      </c>
      <c r="B2634" s="7" t="s">
        <v>1592</v>
      </c>
      <c r="C2634" s="8" t="s">
        <v>53</v>
      </c>
      <c r="D2634" s="8" t="s">
        <v>24</v>
      </c>
      <c r="E2634" s="9">
        <v>1</v>
      </c>
      <c r="F2634" s="8" t="s">
        <v>45</v>
      </c>
      <c r="G2634" s="8" t="s">
        <v>26</v>
      </c>
      <c r="H2634" s="8" t="s">
        <v>27</v>
      </c>
      <c r="I2634" s="10">
        <v>195363028</v>
      </c>
      <c r="J2634" s="10">
        <v>0</v>
      </c>
      <c r="K2634" s="10">
        <v>2119301</v>
      </c>
      <c r="L2634" s="10">
        <v>2119301</v>
      </c>
      <c r="M2634" s="10">
        <v>0</v>
      </c>
      <c r="N2634" s="10">
        <v>1996559</v>
      </c>
      <c r="O2634" s="7" t="s">
        <v>28</v>
      </c>
      <c r="P2634" s="13" t="s">
        <v>3401</v>
      </c>
      <c r="Q2634" s="14">
        <v>0.59896769999999999</v>
      </c>
      <c r="R2634" s="14">
        <v>5.8705935</v>
      </c>
      <c r="S2634" s="14">
        <v>1.389</v>
      </c>
      <c r="T2634" s="10">
        <v>0</v>
      </c>
      <c r="U2634" s="10">
        <v>0</v>
      </c>
      <c r="V2634" s="7" t="s">
        <v>55</v>
      </c>
      <c r="W2634" s="7" t="s">
        <v>56</v>
      </c>
      <c r="X2634" s="7" t="s">
        <v>57</v>
      </c>
      <c r="Y2634" s="7" t="s">
        <v>58</v>
      </c>
    </row>
    <row r="2635" spans="1:25" x14ac:dyDescent="0.25">
      <c r="A2635" s="6">
        <v>8027</v>
      </c>
      <c r="B2635" s="7" t="s">
        <v>1592</v>
      </c>
      <c r="C2635" s="8" t="s">
        <v>53</v>
      </c>
      <c r="D2635" s="8" t="s">
        <v>24</v>
      </c>
      <c r="E2635" s="9">
        <v>1</v>
      </c>
      <c r="F2635" s="8" t="s">
        <v>45</v>
      </c>
      <c r="G2635" s="8" t="s">
        <v>40</v>
      </c>
      <c r="H2635" s="8" t="s">
        <v>41</v>
      </c>
      <c r="I2635" s="10">
        <v>2144972</v>
      </c>
      <c r="J2635" s="10">
        <v>0</v>
      </c>
      <c r="K2635" s="10">
        <v>38491</v>
      </c>
      <c r="L2635" s="10">
        <v>38491</v>
      </c>
      <c r="M2635" s="10">
        <v>0</v>
      </c>
      <c r="N2635" s="10">
        <v>6641</v>
      </c>
      <c r="O2635" s="7" t="s">
        <v>42</v>
      </c>
      <c r="P2635" s="13">
        <v>2.7000000000000001E-3</v>
      </c>
      <c r="Q2635" s="14">
        <v>5.2716257999999998</v>
      </c>
      <c r="R2635" s="14">
        <v>5.8705935</v>
      </c>
      <c r="S2635" s="14">
        <v>1.389</v>
      </c>
      <c r="T2635" s="10">
        <v>1</v>
      </c>
      <c r="U2635" s="10">
        <v>1</v>
      </c>
      <c r="V2635" s="7" t="s">
        <v>55</v>
      </c>
      <c r="W2635" s="7" t="s">
        <v>56</v>
      </c>
      <c r="X2635" s="7" t="s">
        <v>57</v>
      </c>
      <c r="Y2635" s="7" t="s">
        <v>58</v>
      </c>
    </row>
    <row r="2636" spans="1:25" x14ac:dyDescent="0.25">
      <c r="A2636" s="6">
        <v>8028</v>
      </c>
      <c r="B2636" s="7" t="s">
        <v>1593</v>
      </c>
      <c r="C2636" s="8" t="s">
        <v>762</v>
      </c>
      <c r="D2636" s="8" t="s">
        <v>24</v>
      </c>
      <c r="E2636" s="9">
        <v>1</v>
      </c>
      <c r="F2636" s="8" t="s">
        <v>45</v>
      </c>
      <c r="G2636" s="8" t="s">
        <v>26</v>
      </c>
      <c r="H2636" s="8" t="s">
        <v>27</v>
      </c>
      <c r="I2636" s="10">
        <v>165000</v>
      </c>
      <c r="J2636" s="10">
        <v>0</v>
      </c>
      <c r="K2636" s="10">
        <v>2393</v>
      </c>
      <c r="L2636" s="10">
        <v>2393</v>
      </c>
      <c r="M2636" s="10">
        <v>0</v>
      </c>
      <c r="N2636" s="10">
        <v>2492</v>
      </c>
      <c r="O2636" s="7" t="s">
        <v>28</v>
      </c>
      <c r="P2636" s="13" t="s">
        <v>3401</v>
      </c>
      <c r="Q2636" s="14">
        <v>7.4759999999999996E-4</v>
      </c>
      <c r="R2636" s="14">
        <v>7.4759999999999996E-4</v>
      </c>
      <c r="S2636" s="14" t="s">
        <v>3401</v>
      </c>
      <c r="T2636" s="10">
        <v>0</v>
      </c>
      <c r="U2636" s="10">
        <v>0</v>
      </c>
      <c r="V2636" s="7" t="s">
        <v>46</v>
      </c>
      <c r="W2636" s="7" t="s">
        <v>96</v>
      </c>
      <c r="X2636" s="7" t="s">
        <v>97</v>
      </c>
      <c r="Y2636" s="7" t="s">
        <v>98</v>
      </c>
    </row>
    <row r="2637" spans="1:25" x14ac:dyDescent="0.25">
      <c r="A2637" s="6">
        <v>8029</v>
      </c>
      <c r="B2637" s="7" t="s">
        <v>1594</v>
      </c>
      <c r="C2637" s="8" t="s">
        <v>398</v>
      </c>
      <c r="D2637" s="8" t="s">
        <v>24</v>
      </c>
      <c r="E2637" s="9">
        <v>1</v>
      </c>
      <c r="F2637" s="8" t="s">
        <v>45</v>
      </c>
      <c r="G2637" s="8" t="s">
        <v>26</v>
      </c>
      <c r="H2637" s="8" t="s">
        <v>27</v>
      </c>
      <c r="I2637" s="10">
        <v>7000875</v>
      </c>
      <c r="J2637" s="10">
        <v>0</v>
      </c>
      <c r="K2637" s="10">
        <v>141242</v>
      </c>
      <c r="L2637" s="10">
        <v>141242</v>
      </c>
      <c r="M2637" s="10">
        <v>0</v>
      </c>
      <c r="N2637" s="10">
        <v>133777</v>
      </c>
      <c r="O2637" s="7" t="s">
        <v>28</v>
      </c>
      <c r="P2637" s="13" t="s">
        <v>3401</v>
      </c>
      <c r="Q2637" s="14">
        <v>4.0133099999999998E-2</v>
      </c>
      <c r="R2637" s="14">
        <v>1.4134070999999999</v>
      </c>
      <c r="S2637" s="14">
        <v>3.4260000000000002</v>
      </c>
      <c r="T2637" s="10">
        <v>0</v>
      </c>
      <c r="U2637" s="10">
        <v>0</v>
      </c>
      <c r="V2637" s="7" t="s">
        <v>55</v>
      </c>
      <c r="W2637" s="7" t="s">
        <v>56</v>
      </c>
      <c r="X2637" s="7" t="s">
        <v>57</v>
      </c>
      <c r="Y2637" s="7" t="s">
        <v>58</v>
      </c>
    </row>
    <row r="2638" spans="1:25" x14ac:dyDescent="0.25">
      <c r="A2638" s="6">
        <v>8029</v>
      </c>
      <c r="B2638" s="7" t="s">
        <v>1594</v>
      </c>
      <c r="C2638" s="8" t="s">
        <v>398</v>
      </c>
      <c r="D2638" s="8" t="s">
        <v>24</v>
      </c>
      <c r="E2638" s="9">
        <v>1</v>
      </c>
      <c r="F2638" s="8" t="s">
        <v>45</v>
      </c>
      <c r="G2638" s="8" t="s">
        <v>40</v>
      </c>
      <c r="H2638" s="8" t="s">
        <v>41</v>
      </c>
      <c r="I2638" s="10">
        <v>599125</v>
      </c>
      <c r="J2638" s="10">
        <v>0</v>
      </c>
      <c r="K2638" s="10">
        <v>9882</v>
      </c>
      <c r="L2638" s="10">
        <v>9882</v>
      </c>
      <c r="M2638" s="10">
        <v>0</v>
      </c>
      <c r="N2638" s="10">
        <v>1730</v>
      </c>
      <c r="O2638" s="7" t="s">
        <v>42</v>
      </c>
      <c r="P2638" s="13">
        <v>2.7000000000000001E-3</v>
      </c>
      <c r="Q2638" s="14">
        <v>1.3732740000000001</v>
      </c>
      <c r="R2638" s="14">
        <v>1.4134070999999999</v>
      </c>
      <c r="S2638" s="14">
        <v>3.4260000000000002</v>
      </c>
      <c r="T2638" s="10">
        <v>3</v>
      </c>
      <c r="U2638" s="10">
        <v>3</v>
      </c>
      <c r="V2638" s="7" t="s">
        <v>55</v>
      </c>
      <c r="W2638" s="7" t="s">
        <v>56</v>
      </c>
      <c r="X2638" s="7" t="s">
        <v>57</v>
      </c>
      <c r="Y2638" s="7" t="s">
        <v>58</v>
      </c>
    </row>
    <row r="2639" spans="1:25" x14ac:dyDescent="0.25">
      <c r="A2639" s="6">
        <v>8030</v>
      </c>
      <c r="B2639" s="7" t="s">
        <v>1595</v>
      </c>
      <c r="C2639" s="8" t="s">
        <v>762</v>
      </c>
      <c r="D2639" s="8" t="s">
        <v>24</v>
      </c>
      <c r="E2639" s="9">
        <v>1</v>
      </c>
      <c r="F2639" s="8" t="s">
        <v>45</v>
      </c>
      <c r="G2639" s="8" t="s">
        <v>26</v>
      </c>
      <c r="H2639" s="8" t="s">
        <v>27</v>
      </c>
      <c r="I2639" s="10">
        <v>124000</v>
      </c>
      <c r="J2639" s="10">
        <v>0</v>
      </c>
      <c r="K2639" s="10">
        <v>1944</v>
      </c>
      <c r="L2639" s="10">
        <v>1944</v>
      </c>
      <c r="M2639" s="10">
        <v>0</v>
      </c>
      <c r="N2639" s="10">
        <v>2024</v>
      </c>
      <c r="O2639" s="7" t="s">
        <v>28</v>
      </c>
      <c r="P2639" s="13" t="s">
        <v>3401</v>
      </c>
      <c r="Q2639" s="14">
        <v>6.0720000000000001E-4</v>
      </c>
      <c r="R2639" s="14">
        <v>6.0720000000000001E-4</v>
      </c>
      <c r="S2639" s="14" t="s">
        <v>3401</v>
      </c>
      <c r="T2639" s="10">
        <v>0</v>
      </c>
      <c r="U2639" s="10">
        <v>0</v>
      </c>
      <c r="V2639" s="7" t="s">
        <v>46</v>
      </c>
      <c r="W2639" s="7" t="s">
        <v>96</v>
      </c>
      <c r="X2639" s="7" t="s">
        <v>97</v>
      </c>
      <c r="Y2639" s="7" t="s">
        <v>98</v>
      </c>
    </row>
    <row r="2640" spans="1:25" x14ac:dyDescent="0.25">
      <c r="A2640" s="6">
        <v>8031</v>
      </c>
      <c r="B2640" s="7" t="s">
        <v>1596</v>
      </c>
      <c r="C2640" s="8" t="s">
        <v>398</v>
      </c>
      <c r="D2640" s="8" t="s">
        <v>24</v>
      </c>
      <c r="E2640" s="9">
        <v>1</v>
      </c>
      <c r="F2640" s="8" t="s">
        <v>25</v>
      </c>
      <c r="G2640" s="8" t="s">
        <v>26</v>
      </c>
      <c r="H2640" s="8" t="s">
        <v>27</v>
      </c>
      <c r="I2640" s="10">
        <v>725201000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7" t="s">
        <v>28</v>
      </c>
      <c r="P2640" s="13" t="s">
        <v>3401</v>
      </c>
      <c r="Q2640" s="14">
        <v>0</v>
      </c>
      <c r="R2640" s="14">
        <v>3.5874033000000001</v>
      </c>
      <c r="S2640" s="14">
        <v>3.9929999999999999</v>
      </c>
      <c r="T2640" s="10">
        <v>0</v>
      </c>
      <c r="U2640" s="10">
        <v>0</v>
      </c>
      <c r="V2640" s="7" t="s">
        <v>55</v>
      </c>
      <c r="W2640" s="7" t="s">
        <v>56</v>
      </c>
      <c r="X2640" s="7" t="s">
        <v>57</v>
      </c>
      <c r="Y2640" s="7" t="s">
        <v>58</v>
      </c>
    </row>
    <row r="2641" spans="1:25" x14ac:dyDescent="0.25">
      <c r="A2641" s="6">
        <v>8031</v>
      </c>
      <c r="B2641" s="7" t="s">
        <v>1596</v>
      </c>
      <c r="C2641" s="8" t="s">
        <v>398</v>
      </c>
      <c r="D2641" s="8" t="s">
        <v>24</v>
      </c>
      <c r="E2641" s="9">
        <v>1</v>
      </c>
      <c r="F2641" s="8" t="s">
        <v>33</v>
      </c>
      <c r="G2641" s="8" t="s">
        <v>26</v>
      </c>
      <c r="H2641" s="8" t="s">
        <v>27</v>
      </c>
      <c r="I2641" s="10">
        <v>1065816000</v>
      </c>
      <c r="J2641" s="10">
        <v>0</v>
      </c>
      <c r="K2641" s="10">
        <v>12662306</v>
      </c>
      <c r="L2641" s="10">
        <v>12662306</v>
      </c>
      <c r="M2641" s="10">
        <v>0</v>
      </c>
      <c r="N2641" s="10">
        <v>11958011</v>
      </c>
      <c r="O2641" s="7" t="s">
        <v>28</v>
      </c>
      <c r="P2641" s="13" t="s">
        <v>3401</v>
      </c>
      <c r="Q2641" s="14">
        <v>3.5874033000000001</v>
      </c>
      <c r="R2641" s="14">
        <v>3.5874033000000001</v>
      </c>
      <c r="S2641" s="14">
        <v>3.9929999999999999</v>
      </c>
      <c r="T2641" s="10">
        <v>4</v>
      </c>
      <c r="U2641" s="10">
        <v>4</v>
      </c>
      <c r="V2641" s="7" t="s">
        <v>55</v>
      </c>
      <c r="W2641" s="7" t="s">
        <v>56</v>
      </c>
      <c r="X2641" s="7" t="s">
        <v>57</v>
      </c>
      <c r="Y2641" s="7" t="s">
        <v>58</v>
      </c>
    </row>
    <row r="2642" spans="1:25" x14ac:dyDescent="0.25">
      <c r="A2642" s="6">
        <v>8034</v>
      </c>
      <c r="B2642" s="7" t="s">
        <v>1597</v>
      </c>
      <c r="C2642" s="8" t="s">
        <v>1008</v>
      </c>
      <c r="D2642" s="8" t="s">
        <v>24</v>
      </c>
      <c r="E2642" s="9">
        <v>1</v>
      </c>
      <c r="F2642" s="8" t="s">
        <v>54</v>
      </c>
      <c r="G2642" s="8" t="s">
        <v>40</v>
      </c>
      <c r="H2642" s="8" t="s">
        <v>41</v>
      </c>
      <c r="I2642" s="10">
        <v>-305000</v>
      </c>
      <c r="J2642" s="10">
        <v>0</v>
      </c>
      <c r="K2642" s="10">
        <v>12</v>
      </c>
      <c r="L2642" s="10">
        <v>12</v>
      </c>
      <c r="M2642" s="10">
        <v>0</v>
      </c>
      <c r="N2642" s="10">
        <v>2</v>
      </c>
      <c r="O2642" s="7" t="s">
        <v>42</v>
      </c>
      <c r="P2642" s="13">
        <v>2.7000000000000001E-3</v>
      </c>
      <c r="Q2642" s="14">
        <v>1.5876E-3</v>
      </c>
      <c r="R2642" s="14">
        <v>1.5876E-3</v>
      </c>
      <c r="S2642" s="14" t="s">
        <v>3401</v>
      </c>
      <c r="T2642" s="10">
        <v>0</v>
      </c>
      <c r="U2642" s="10">
        <v>0</v>
      </c>
      <c r="V2642" s="7" t="s">
        <v>55</v>
      </c>
      <c r="W2642" s="7" t="s">
        <v>77</v>
      </c>
      <c r="X2642" s="7" t="s">
        <v>78</v>
      </c>
      <c r="Y2642" s="7" t="s">
        <v>79</v>
      </c>
    </row>
    <row r="2643" spans="1:25" x14ac:dyDescent="0.25">
      <c r="A2643" s="6">
        <v>8037</v>
      </c>
      <c r="B2643" s="7" t="s">
        <v>1598</v>
      </c>
      <c r="C2643" s="8" t="s">
        <v>110</v>
      </c>
      <c r="D2643" s="8" t="s">
        <v>24</v>
      </c>
      <c r="E2643" s="9">
        <v>1</v>
      </c>
      <c r="F2643" s="8" t="s">
        <v>45</v>
      </c>
      <c r="G2643" s="8" t="s">
        <v>26</v>
      </c>
      <c r="H2643" s="8" t="s">
        <v>27</v>
      </c>
      <c r="I2643" s="10">
        <v>3647000</v>
      </c>
      <c r="J2643" s="10">
        <v>0</v>
      </c>
      <c r="K2643" s="10">
        <v>90995</v>
      </c>
      <c r="L2643" s="10">
        <v>90995</v>
      </c>
      <c r="M2643" s="10">
        <v>0</v>
      </c>
      <c r="N2643" s="10">
        <v>90995</v>
      </c>
      <c r="O2643" s="7" t="s">
        <v>28</v>
      </c>
      <c r="P2643" s="13" t="s">
        <v>3401</v>
      </c>
      <c r="Q2643" s="14">
        <v>2.72985E-2</v>
      </c>
      <c r="R2643" s="14">
        <v>4.9524899999999997E-2</v>
      </c>
      <c r="S2643" s="14">
        <v>2.8000000000000001E-2</v>
      </c>
      <c r="T2643" s="10">
        <v>0</v>
      </c>
      <c r="U2643" s="10">
        <v>0</v>
      </c>
      <c r="V2643" s="7" t="s">
        <v>65</v>
      </c>
      <c r="W2643" s="7" t="s">
        <v>77</v>
      </c>
      <c r="X2643" s="7" t="s">
        <v>78</v>
      </c>
      <c r="Y2643" s="7" t="s">
        <v>79</v>
      </c>
    </row>
    <row r="2644" spans="1:25" x14ac:dyDescent="0.25">
      <c r="A2644" s="6">
        <v>8037</v>
      </c>
      <c r="B2644" s="7" t="s">
        <v>1598</v>
      </c>
      <c r="C2644" s="8" t="s">
        <v>110</v>
      </c>
      <c r="D2644" s="8" t="s">
        <v>24</v>
      </c>
      <c r="E2644" s="9">
        <v>1</v>
      </c>
      <c r="F2644" s="8" t="s">
        <v>54</v>
      </c>
      <c r="G2644" s="8" t="s">
        <v>40</v>
      </c>
      <c r="H2644" s="8" t="s">
        <v>41</v>
      </c>
      <c r="I2644" s="10">
        <v>13000</v>
      </c>
      <c r="J2644" s="10">
        <v>0</v>
      </c>
      <c r="K2644" s="10">
        <v>165</v>
      </c>
      <c r="L2644" s="10">
        <v>165</v>
      </c>
      <c r="M2644" s="10">
        <v>0</v>
      </c>
      <c r="N2644" s="10">
        <v>28</v>
      </c>
      <c r="O2644" s="7" t="s">
        <v>42</v>
      </c>
      <c r="P2644" s="13">
        <v>2.7000000000000001E-3</v>
      </c>
      <c r="Q2644" s="14">
        <v>2.22264E-2</v>
      </c>
      <c r="R2644" s="14">
        <v>4.9524899999999997E-2</v>
      </c>
      <c r="S2644" s="14">
        <v>2.8000000000000001E-2</v>
      </c>
      <c r="T2644" s="10">
        <v>0</v>
      </c>
      <c r="U2644" s="10">
        <v>0</v>
      </c>
      <c r="V2644" s="7" t="s">
        <v>65</v>
      </c>
      <c r="W2644" s="7" t="s">
        <v>77</v>
      </c>
      <c r="X2644" s="7" t="s">
        <v>78</v>
      </c>
      <c r="Y2644" s="7" t="s">
        <v>79</v>
      </c>
    </row>
    <row r="2645" spans="1:25" x14ac:dyDescent="0.25">
      <c r="A2645" s="6">
        <v>8042</v>
      </c>
      <c r="B2645" s="7" t="s">
        <v>1599</v>
      </c>
      <c r="C2645" s="8" t="s">
        <v>390</v>
      </c>
      <c r="D2645" s="8" t="s">
        <v>24</v>
      </c>
      <c r="E2645" s="9">
        <v>1</v>
      </c>
      <c r="F2645" s="8" t="s">
        <v>34</v>
      </c>
      <c r="G2645" s="8" t="s">
        <v>35</v>
      </c>
      <c r="H2645" s="8" t="s">
        <v>36</v>
      </c>
      <c r="I2645" s="10">
        <v>10692463653</v>
      </c>
      <c r="J2645" s="10">
        <v>0</v>
      </c>
      <c r="K2645" s="10">
        <v>98051144</v>
      </c>
      <c r="L2645" s="10">
        <v>98051144</v>
      </c>
      <c r="M2645" s="10">
        <v>0</v>
      </c>
      <c r="N2645" s="10">
        <v>3967881</v>
      </c>
      <c r="O2645" s="7" t="s">
        <v>37</v>
      </c>
      <c r="P2645" s="13">
        <v>1.31501831582146E-2</v>
      </c>
      <c r="Q2645" s="14">
        <v>4657.6274999999996</v>
      </c>
      <c r="R2645" s="14">
        <v>4659.9375</v>
      </c>
      <c r="S2645" s="14">
        <v>5066.415</v>
      </c>
      <c r="T2645" s="10">
        <v>5064</v>
      </c>
      <c r="U2645" s="10">
        <v>4594</v>
      </c>
      <c r="V2645" s="7" t="s">
        <v>29</v>
      </c>
      <c r="W2645" s="7" t="s">
        <v>890</v>
      </c>
      <c r="X2645" s="7" t="s">
        <v>891</v>
      </c>
      <c r="Y2645" s="7" t="s">
        <v>131</v>
      </c>
    </row>
    <row r="2646" spans="1:25" x14ac:dyDescent="0.25">
      <c r="A2646" s="6">
        <v>8042</v>
      </c>
      <c r="B2646" s="7" t="s">
        <v>1599</v>
      </c>
      <c r="C2646" s="8" t="s">
        <v>390</v>
      </c>
      <c r="D2646" s="8" t="s">
        <v>24</v>
      </c>
      <c r="E2646" s="9">
        <v>1</v>
      </c>
      <c r="F2646" s="8" t="s">
        <v>34</v>
      </c>
      <c r="G2646" s="8" t="s">
        <v>40</v>
      </c>
      <c r="H2646" s="8" t="s">
        <v>41</v>
      </c>
      <c r="I2646" s="10">
        <v>38712347</v>
      </c>
      <c r="J2646" s="10">
        <v>0</v>
      </c>
      <c r="K2646" s="10">
        <v>357825</v>
      </c>
      <c r="L2646" s="10">
        <v>357825</v>
      </c>
      <c r="M2646" s="10">
        <v>0</v>
      </c>
      <c r="N2646" s="10">
        <v>61823</v>
      </c>
      <c r="O2646" s="7" t="s">
        <v>42</v>
      </c>
      <c r="P2646" s="13">
        <v>2.7000000000000001E-3</v>
      </c>
      <c r="Q2646" s="14">
        <v>2.3100803000000001</v>
      </c>
      <c r="R2646" s="14">
        <v>4659.9375</v>
      </c>
      <c r="S2646" s="14">
        <v>5066.415</v>
      </c>
      <c r="T2646" s="10">
        <v>3</v>
      </c>
      <c r="U2646" s="10">
        <v>2</v>
      </c>
      <c r="V2646" s="7" t="s">
        <v>29</v>
      </c>
      <c r="W2646" s="7" t="s">
        <v>890</v>
      </c>
      <c r="X2646" s="7" t="s">
        <v>891</v>
      </c>
      <c r="Y2646" s="7" t="s">
        <v>131</v>
      </c>
    </row>
    <row r="2647" spans="1:25" x14ac:dyDescent="0.25">
      <c r="A2647" s="6">
        <v>8048</v>
      </c>
      <c r="B2647" s="7" t="s">
        <v>1600</v>
      </c>
      <c r="C2647" s="8" t="s">
        <v>133</v>
      </c>
      <c r="D2647" s="8" t="s">
        <v>24</v>
      </c>
      <c r="E2647" s="9">
        <v>1</v>
      </c>
      <c r="F2647" s="8" t="s">
        <v>34</v>
      </c>
      <c r="G2647" s="8" t="s">
        <v>26</v>
      </c>
      <c r="H2647" s="8" t="s">
        <v>27</v>
      </c>
      <c r="I2647" s="10">
        <v>3498181000</v>
      </c>
      <c r="J2647" s="10">
        <v>0</v>
      </c>
      <c r="K2647" s="10">
        <v>37690662</v>
      </c>
      <c r="L2647" s="10">
        <v>37690662</v>
      </c>
      <c r="M2647" s="10">
        <v>0</v>
      </c>
      <c r="N2647" s="10">
        <v>36852295</v>
      </c>
      <c r="O2647" s="7" t="s">
        <v>28</v>
      </c>
      <c r="P2647" s="13" t="s">
        <v>3401</v>
      </c>
      <c r="Q2647" s="14">
        <v>11.055688999999999</v>
      </c>
      <c r="R2647" s="14">
        <v>11.055688</v>
      </c>
      <c r="S2647" s="14">
        <v>11.052</v>
      </c>
      <c r="T2647" s="10">
        <v>11</v>
      </c>
      <c r="U2647" s="10">
        <v>10</v>
      </c>
      <c r="V2647" s="7" t="s">
        <v>134</v>
      </c>
      <c r="W2647" s="7" t="s">
        <v>268</v>
      </c>
      <c r="X2647" s="7" t="s">
        <v>269</v>
      </c>
      <c r="Y2647" s="7" t="s">
        <v>137</v>
      </c>
    </row>
    <row r="2648" spans="1:25" x14ac:dyDescent="0.25">
      <c r="A2648" s="6">
        <v>8049</v>
      </c>
      <c r="B2648" s="7" t="s">
        <v>1601</v>
      </c>
      <c r="C2648" s="8" t="s">
        <v>133</v>
      </c>
      <c r="D2648" s="8" t="s">
        <v>24</v>
      </c>
      <c r="E2648" s="9">
        <v>1</v>
      </c>
      <c r="F2648" s="8" t="s">
        <v>45</v>
      </c>
      <c r="G2648" s="8" t="s">
        <v>26</v>
      </c>
      <c r="H2648" s="8" t="s">
        <v>27</v>
      </c>
      <c r="I2648" s="10">
        <v>369678912</v>
      </c>
      <c r="J2648" s="10">
        <v>0</v>
      </c>
      <c r="K2648" s="10">
        <v>4933444</v>
      </c>
      <c r="L2648" s="10">
        <v>4933444</v>
      </c>
      <c r="M2648" s="10">
        <v>0</v>
      </c>
      <c r="N2648" s="10">
        <v>4823941</v>
      </c>
      <c r="O2648" s="7" t="s">
        <v>28</v>
      </c>
      <c r="P2648" s="13" t="s">
        <v>3401</v>
      </c>
      <c r="Q2648" s="14">
        <v>1.4471822999999999</v>
      </c>
      <c r="R2648" s="14">
        <v>30.753485000000001</v>
      </c>
      <c r="S2648" s="14">
        <v>1.677</v>
      </c>
      <c r="T2648" s="10">
        <v>0</v>
      </c>
      <c r="U2648" s="10">
        <v>0</v>
      </c>
      <c r="V2648" s="7" t="s">
        <v>134</v>
      </c>
      <c r="W2648" s="7" t="s">
        <v>268</v>
      </c>
      <c r="X2648" s="7" t="s">
        <v>269</v>
      </c>
      <c r="Y2648" s="7" t="s">
        <v>137</v>
      </c>
    </row>
    <row r="2649" spans="1:25" x14ac:dyDescent="0.25">
      <c r="A2649" s="6">
        <v>8049</v>
      </c>
      <c r="B2649" s="7" t="s">
        <v>1601</v>
      </c>
      <c r="C2649" s="8" t="s">
        <v>133</v>
      </c>
      <c r="D2649" s="8" t="s">
        <v>24</v>
      </c>
      <c r="E2649" s="9">
        <v>1</v>
      </c>
      <c r="F2649" s="8" t="s">
        <v>45</v>
      </c>
      <c r="G2649" s="8" t="s">
        <v>40</v>
      </c>
      <c r="H2649" s="8" t="s">
        <v>41</v>
      </c>
      <c r="I2649" s="10">
        <v>16079088</v>
      </c>
      <c r="J2649" s="10">
        <v>0</v>
      </c>
      <c r="K2649" s="10">
        <v>214193</v>
      </c>
      <c r="L2649" s="10">
        <v>214193</v>
      </c>
      <c r="M2649" s="10">
        <v>0</v>
      </c>
      <c r="N2649" s="10">
        <v>36919</v>
      </c>
      <c r="O2649" s="7" t="s">
        <v>42</v>
      </c>
      <c r="P2649" s="13">
        <v>2.7000000000000001E-3</v>
      </c>
      <c r="Q2649" s="14">
        <v>29.306301999999999</v>
      </c>
      <c r="R2649" s="14">
        <v>30.753485000000001</v>
      </c>
      <c r="S2649" s="14">
        <v>1.677</v>
      </c>
      <c r="T2649" s="10">
        <v>2</v>
      </c>
      <c r="U2649" s="10">
        <v>1</v>
      </c>
      <c r="V2649" s="7" t="s">
        <v>134</v>
      </c>
      <c r="W2649" s="7" t="s">
        <v>268</v>
      </c>
      <c r="X2649" s="7" t="s">
        <v>269</v>
      </c>
      <c r="Y2649" s="7" t="s">
        <v>137</v>
      </c>
    </row>
    <row r="2650" spans="1:25" x14ac:dyDescent="0.25">
      <c r="A2650" s="6">
        <v>8053</v>
      </c>
      <c r="B2650" s="7" t="s">
        <v>1602</v>
      </c>
      <c r="C2650" s="8" t="s">
        <v>850</v>
      </c>
      <c r="D2650" s="8" t="s">
        <v>24</v>
      </c>
      <c r="E2650" s="9">
        <v>1</v>
      </c>
      <c r="F2650" s="8" t="s">
        <v>45</v>
      </c>
      <c r="G2650" s="8" t="s">
        <v>26</v>
      </c>
      <c r="H2650" s="8" t="s">
        <v>27</v>
      </c>
      <c r="I2650" s="10">
        <v>64985000</v>
      </c>
      <c r="J2650" s="10">
        <v>0</v>
      </c>
      <c r="K2650" s="10">
        <v>669510</v>
      </c>
      <c r="L2650" s="10">
        <v>669510</v>
      </c>
      <c r="M2650" s="10">
        <v>0</v>
      </c>
      <c r="N2650" s="10">
        <v>641295</v>
      </c>
      <c r="O2650" s="7" t="s">
        <v>28</v>
      </c>
      <c r="P2650" s="13" t="s">
        <v>3401</v>
      </c>
      <c r="Q2650" s="14">
        <v>0.19238849999999999</v>
      </c>
      <c r="R2650" s="14">
        <v>0.19238849999999999</v>
      </c>
      <c r="S2650" s="14">
        <v>0.20799999999999999</v>
      </c>
      <c r="T2650" s="10">
        <v>0</v>
      </c>
      <c r="U2650" s="10">
        <v>0</v>
      </c>
      <c r="V2650" s="7" t="s">
        <v>225</v>
      </c>
      <c r="W2650" s="7" t="s">
        <v>851</v>
      </c>
      <c r="X2650" s="7" t="s">
        <v>852</v>
      </c>
      <c r="Y2650" s="7" t="s">
        <v>852</v>
      </c>
    </row>
    <row r="2651" spans="1:25" x14ac:dyDescent="0.25">
      <c r="A2651" s="6">
        <v>8054</v>
      </c>
      <c r="B2651" s="7" t="s">
        <v>1603</v>
      </c>
      <c r="C2651" s="8" t="s">
        <v>713</v>
      </c>
      <c r="D2651" s="8" t="s">
        <v>24</v>
      </c>
      <c r="E2651" s="9">
        <v>1</v>
      </c>
      <c r="F2651" s="8" t="s">
        <v>34</v>
      </c>
      <c r="G2651" s="8" t="s">
        <v>26</v>
      </c>
      <c r="H2651" s="8" t="s">
        <v>27</v>
      </c>
      <c r="I2651" s="10">
        <v>627249000</v>
      </c>
      <c r="J2651" s="10">
        <v>0</v>
      </c>
      <c r="K2651" s="10">
        <v>7352885</v>
      </c>
      <c r="L2651" s="10">
        <v>7352885</v>
      </c>
      <c r="M2651" s="10">
        <v>0</v>
      </c>
      <c r="N2651" s="10">
        <v>6962383</v>
      </c>
      <c r="O2651" s="7" t="s">
        <v>28</v>
      </c>
      <c r="P2651" s="13" t="s">
        <v>3401</v>
      </c>
      <c r="Q2651" s="14">
        <v>2.0887148999999998</v>
      </c>
      <c r="R2651" s="14">
        <v>2.0887148999999998</v>
      </c>
      <c r="S2651" s="14">
        <v>2.2200000000000002</v>
      </c>
      <c r="T2651" s="10">
        <v>2</v>
      </c>
      <c r="U2651" s="10">
        <v>2</v>
      </c>
      <c r="V2651" s="7" t="s">
        <v>29</v>
      </c>
      <c r="W2651" s="7" t="s">
        <v>56</v>
      </c>
      <c r="X2651" s="7" t="s">
        <v>57</v>
      </c>
      <c r="Y2651" s="7" t="s">
        <v>58</v>
      </c>
    </row>
    <row r="2652" spans="1:25" x14ac:dyDescent="0.25">
      <c r="A2652" s="6">
        <v>8056</v>
      </c>
      <c r="B2652" s="7" t="s">
        <v>1604</v>
      </c>
      <c r="C2652" s="8" t="s">
        <v>63</v>
      </c>
      <c r="D2652" s="8" t="s">
        <v>24</v>
      </c>
      <c r="E2652" s="9">
        <v>1</v>
      </c>
      <c r="F2652" s="8" t="s">
        <v>45</v>
      </c>
      <c r="G2652" s="8" t="s">
        <v>40</v>
      </c>
      <c r="H2652" s="8" t="s">
        <v>41</v>
      </c>
      <c r="I2652" s="10">
        <v>2914000</v>
      </c>
      <c r="J2652" s="10">
        <v>0</v>
      </c>
      <c r="K2652" s="10">
        <v>48941</v>
      </c>
      <c r="L2652" s="10">
        <v>48941</v>
      </c>
      <c r="M2652" s="10">
        <v>0</v>
      </c>
      <c r="N2652" s="10">
        <v>8295</v>
      </c>
      <c r="O2652" s="7" t="s">
        <v>42</v>
      </c>
      <c r="P2652" s="13">
        <v>2.7000000000000001E-3</v>
      </c>
      <c r="Q2652" s="14">
        <v>6.5845710000000004</v>
      </c>
      <c r="R2652" s="14">
        <v>9.3630220000000008</v>
      </c>
      <c r="S2652" s="14">
        <v>3.93</v>
      </c>
      <c r="T2652" s="10">
        <v>3</v>
      </c>
      <c r="U2652" s="10">
        <v>3</v>
      </c>
      <c r="V2652" s="7" t="s">
        <v>29</v>
      </c>
      <c r="W2652" s="7" t="s">
        <v>56</v>
      </c>
      <c r="X2652" s="7" t="s">
        <v>57</v>
      </c>
      <c r="Y2652" s="7" t="s">
        <v>58</v>
      </c>
    </row>
    <row r="2653" spans="1:25" x14ac:dyDescent="0.25">
      <c r="A2653" s="6">
        <v>8056</v>
      </c>
      <c r="B2653" s="7" t="s">
        <v>1604</v>
      </c>
      <c r="C2653" s="8" t="s">
        <v>63</v>
      </c>
      <c r="D2653" s="8" t="s">
        <v>24</v>
      </c>
      <c r="E2653" s="9">
        <v>1</v>
      </c>
      <c r="F2653" s="8" t="s">
        <v>34</v>
      </c>
      <c r="G2653" s="8" t="s">
        <v>26</v>
      </c>
      <c r="H2653" s="8" t="s">
        <v>27</v>
      </c>
      <c r="I2653" s="10">
        <v>840964829</v>
      </c>
      <c r="J2653" s="10">
        <v>0</v>
      </c>
      <c r="K2653" s="10">
        <v>9460304</v>
      </c>
      <c r="L2653" s="10">
        <v>9460304</v>
      </c>
      <c r="M2653" s="10">
        <v>0</v>
      </c>
      <c r="N2653" s="10">
        <v>9198201</v>
      </c>
      <c r="O2653" s="7" t="s">
        <v>28</v>
      </c>
      <c r="P2653" s="13" t="s">
        <v>3401</v>
      </c>
      <c r="Q2653" s="14">
        <v>2.7594603000000002</v>
      </c>
      <c r="R2653" s="14">
        <v>9.3630220000000008</v>
      </c>
      <c r="S2653" s="14">
        <v>3.93</v>
      </c>
      <c r="T2653" s="10">
        <v>1</v>
      </c>
      <c r="U2653" s="10">
        <v>1</v>
      </c>
      <c r="V2653" s="7" t="s">
        <v>29</v>
      </c>
      <c r="W2653" s="7" t="s">
        <v>56</v>
      </c>
      <c r="X2653" s="7" t="s">
        <v>57</v>
      </c>
      <c r="Y2653" s="7" t="s">
        <v>58</v>
      </c>
    </row>
    <row r="2654" spans="1:25" x14ac:dyDescent="0.25">
      <c r="A2654" s="6">
        <v>8056</v>
      </c>
      <c r="B2654" s="7" t="s">
        <v>1604</v>
      </c>
      <c r="C2654" s="8" t="s">
        <v>63</v>
      </c>
      <c r="D2654" s="8" t="s">
        <v>24</v>
      </c>
      <c r="E2654" s="9">
        <v>1</v>
      </c>
      <c r="F2654" s="8" t="s">
        <v>34</v>
      </c>
      <c r="G2654" s="8" t="s">
        <v>193</v>
      </c>
      <c r="H2654" s="8" t="s">
        <v>41</v>
      </c>
      <c r="I2654" s="10">
        <v>-12829</v>
      </c>
      <c r="J2654" s="10">
        <v>0</v>
      </c>
      <c r="K2654" s="10">
        <v>38</v>
      </c>
      <c r="L2654" s="10">
        <v>38</v>
      </c>
      <c r="M2654" s="10">
        <v>0</v>
      </c>
      <c r="N2654" s="10">
        <v>6</v>
      </c>
      <c r="O2654" s="7" t="s">
        <v>42</v>
      </c>
      <c r="P2654" s="13">
        <v>9.5999999999999992E-3</v>
      </c>
      <c r="Q2654" s="14">
        <v>1.8990699999999999E-2</v>
      </c>
      <c r="R2654" s="14">
        <v>9.3630220000000008</v>
      </c>
      <c r="S2654" s="14">
        <v>3.93</v>
      </c>
      <c r="T2654" s="10">
        <v>0</v>
      </c>
      <c r="U2654" s="10">
        <v>0</v>
      </c>
      <c r="V2654" s="7" t="s">
        <v>29</v>
      </c>
      <c r="W2654" s="7" t="s">
        <v>56</v>
      </c>
      <c r="X2654" s="7" t="s">
        <v>57</v>
      </c>
      <c r="Y2654" s="7" t="s">
        <v>58</v>
      </c>
    </row>
    <row r="2655" spans="1:25" x14ac:dyDescent="0.25">
      <c r="A2655" s="6">
        <v>8059</v>
      </c>
      <c r="B2655" s="7" t="s">
        <v>1605</v>
      </c>
      <c r="C2655" s="8" t="s">
        <v>150</v>
      </c>
      <c r="D2655" s="8" t="s">
        <v>24</v>
      </c>
      <c r="E2655" s="9">
        <v>1</v>
      </c>
      <c r="F2655" s="8" t="s">
        <v>25</v>
      </c>
      <c r="G2655" s="8" t="s">
        <v>26</v>
      </c>
      <c r="H2655" s="8" t="s">
        <v>27</v>
      </c>
      <c r="I2655" s="10">
        <v>36972000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7" t="s">
        <v>28</v>
      </c>
      <c r="P2655" s="13" t="s">
        <v>3401</v>
      </c>
      <c r="Q2655" s="14">
        <v>0</v>
      </c>
      <c r="R2655" s="14">
        <v>0.2828562</v>
      </c>
      <c r="S2655" s="14">
        <v>0.32500000000000001</v>
      </c>
      <c r="T2655" s="10">
        <v>0</v>
      </c>
      <c r="U2655" s="10">
        <v>0</v>
      </c>
      <c r="V2655" s="7" t="s">
        <v>65</v>
      </c>
      <c r="W2655" s="7" t="s">
        <v>77</v>
      </c>
      <c r="X2655" s="7" t="s">
        <v>78</v>
      </c>
      <c r="Y2655" s="7" t="s">
        <v>79</v>
      </c>
    </row>
    <row r="2656" spans="1:25" x14ac:dyDescent="0.25">
      <c r="A2656" s="6">
        <v>8059</v>
      </c>
      <c r="B2656" s="7" t="s">
        <v>1605</v>
      </c>
      <c r="C2656" s="8" t="s">
        <v>150</v>
      </c>
      <c r="D2656" s="8" t="s">
        <v>24</v>
      </c>
      <c r="E2656" s="9">
        <v>1</v>
      </c>
      <c r="F2656" s="8" t="s">
        <v>33</v>
      </c>
      <c r="G2656" s="8" t="s">
        <v>26</v>
      </c>
      <c r="H2656" s="8" t="s">
        <v>27</v>
      </c>
      <c r="I2656" s="10">
        <v>58077000</v>
      </c>
      <c r="J2656" s="10">
        <v>0</v>
      </c>
      <c r="K2656" s="10">
        <v>902335</v>
      </c>
      <c r="L2656" s="10">
        <v>902335</v>
      </c>
      <c r="M2656" s="10">
        <v>0</v>
      </c>
      <c r="N2656" s="10">
        <v>884642</v>
      </c>
      <c r="O2656" s="7" t="s">
        <v>28</v>
      </c>
      <c r="P2656" s="13" t="s">
        <v>3401</v>
      </c>
      <c r="Q2656" s="14">
        <v>0.26539259999999998</v>
      </c>
      <c r="R2656" s="14">
        <v>0.2828562</v>
      </c>
      <c r="S2656" s="14">
        <v>0.32500000000000001</v>
      </c>
      <c r="T2656" s="10">
        <v>0</v>
      </c>
      <c r="U2656" s="10">
        <v>0</v>
      </c>
      <c r="V2656" s="7" t="s">
        <v>65</v>
      </c>
      <c r="W2656" s="7" t="s">
        <v>77</v>
      </c>
      <c r="X2656" s="7" t="s">
        <v>78</v>
      </c>
      <c r="Y2656" s="7" t="s">
        <v>79</v>
      </c>
    </row>
    <row r="2657" spans="1:25" x14ac:dyDescent="0.25">
      <c r="A2657" s="6">
        <v>8059</v>
      </c>
      <c r="B2657" s="7" t="s">
        <v>1605</v>
      </c>
      <c r="C2657" s="8" t="s">
        <v>150</v>
      </c>
      <c r="D2657" s="8" t="s">
        <v>24</v>
      </c>
      <c r="E2657" s="9">
        <v>1</v>
      </c>
      <c r="F2657" s="8" t="s">
        <v>54</v>
      </c>
      <c r="G2657" s="8" t="s">
        <v>40</v>
      </c>
      <c r="H2657" s="8" t="s">
        <v>41</v>
      </c>
      <c r="I2657" s="10">
        <v>0</v>
      </c>
      <c r="J2657" s="10">
        <v>0</v>
      </c>
      <c r="K2657" s="10">
        <v>125</v>
      </c>
      <c r="L2657" s="10">
        <v>125</v>
      </c>
      <c r="M2657" s="10">
        <v>0</v>
      </c>
      <c r="N2657" s="10">
        <v>22</v>
      </c>
      <c r="O2657" s="7" t="s">
        <v>42</v>
      </c>
      <c r="P2657" s="13">
        <v>2.7000000000000001E-3</v>
      </c>
      <c r="Q2657" s="14">
        <v>1.7463599999999999E-2</v>
      </c>
      <c r="R2657" s="14">
        <v>0.2828562</v>
      </c>
      <c r="S2657" s="14">
        <v>0.32500000000000001</v>
      </c>
      <c r="T2657" s="10">
        <v>0</v>
      </c>
      <c r="U2657" s="10">
        <v>0</v>
      </c>
      <c r="V2657" s="7" t="s">
        <v>65</v>
      </c>
      <c r="W2657" s="7" t="s">
        <v>77</v>
      </c>
      <c r="X2657" s="7" t="s">
        <v>78</v>
      </c>
      <c r="Y2657" s="7" t="s">
        <v>79</v>
      </c>
    </row>
    <row r="2658" spans="1:25" x14ac:dyDescent="0.25">
      <c r="A2658" s="6">
        <v>8063</v>
      </c>
      <c r="B2658" s="7" t="s">
        <v>1606</v>
      </c>
      <c r="C2658" s="8" t="s">
        <v>44</v>
      </c>
      <c r="D2658" s="8" t="s">
        <v>24</v>
      </c>
      <c r="E2658" s="9">
        <v>2</v>
      </c>
      <c r="F2658" s="8" t="s">
        <v>45</v>
      </c>
      <c r="G2658" s="8" t="s">
        <v>26</v>
      </c>
      <c r="H2658" s="8" t="s">
        <v>27</v>
      </c>
      <c r="I2658" s="10">
        <v>9994717</v>
      </c>
      <c r="J2658" s="10">
        <v>0</v>
      </c>
      <c r="K2658" s="10">
        <v>137639</v>
      </c>
      <c r="L2658" s="10">
        <v>137639</v>
      </c>
      <c r="M2658" s="10">
        <v>0</v>
      </c>
      <c r="N2658" s="10">
        <v>132676</v>
      </c>
      <c r="O2658" s="7" t="s">
        <v>28</v>
      </c>
      <c r="P2658" s="13" t="s">
        <v>3401</v>
      </c>
      <c r="Q2658" s="14">
        <v>3.9802799999999999E-2</v>
      </c>
      <c r="R2658" s="14">
        <v>0.12712080000000001</v>
      </c>
      <c r="S2658" s="14">
        <v>0.57299999999999995</v>
      </c>
      <c r="T2658" s="10">
        <v>0</v>
      </c>
      <c r="U2658" s="10">
        <v>0</v>
      </c>
      <c r="V2658" s="7" t="s">
        <v>127</v>
      </c>
      <c r="W2658" s="7" t="s">
        <v>166</v>
      </c>
      <c r="X2658" s="7" t="s">
        <v>167</v>
      </c>
      <c r="Y2658" s="7" t="s">
        <v>167</v>
      </c>
    </row>
    <row r="2659" spans="1:25" x14ac:dyDescent="0.25">
      <c r="A2659" s="6">
        <v>8063</v>
      </c>
      <c r="B2659" s="7" t="s">
        <v>1606</v>
      </c>
      <c r="C2659" s="8" t="s">
        <v>44</v>
      </c>
      <c r="D2659" s="8" t="s">
        <v>24</v>
      </c>
      <c r="E2659" s="9">
        <v>2</v>
      </c>
      <c r="F2659" s="8" t="s">
        <v>45</v>
      </c>
      <c r="G2659" s="8" t="s">
        <v>40</v>
      </c>
      <c r="H2659" s="8" t="s">
        <v>41</v>
      </c>
      <c r="I2659" s="10">
        <v>47283</v>
      </c>
      <c r="J2659" s="10">
        <v>0</v>
      </c>
      <c r="K2659" s="10">
        <v>638</v>
      </c>
      <c r="L2659" s="10">
        <v>638</v>
      </c>
      <c r="M2659" s="10">
        <v>0</v>
      </c>
      <c r="N2659" s="10">
        <v>110</v>
      </c>
      <c r="O2659" s="7" t="s">
        <v>42</v>
      </c>
      <c r="P2659" s="13">
        <v>2.7000000000000001E-3</v>
      </c>
      <c r="Q2659" s="14">
        <v>8.7318000000000007E-2</v>
      </c>
      <c r="R2659" s="14">
        <v>0.12712080000000001</v>
      </c>
      <c r="S2659" s="14">
        <v>0.57299999999999995</v>
      </c>
      <c r="T2659" s="10">
        <v>0</v>
      </c>
      <c r="U2659" s="10">
        <v>0</v>
      </c>
      <c r="V2659" s="7" t="s">
        <v>127</v>
      </c>
      <c r="W2659" s="7" t="s">
        <v>166</v>
      </c>
      <c r="X2659" s="7" t="s">
        <v>167</v>
      </c>
      <c r="Y2659" s="7" t="s">
        <v>167</v>
      </c>
    </row>
    <row r="2660" spans="1:25" x14ac:dyDescent="0.25">
      <c r="A2660" s="6">
        <v>8066</v>
      </c>
      <c r="B2660" s="7" t="s">
        <v>1607</v>
      </c>
      <c r="C2660" s="8" t="s">
        <v>762</v>
      </c>
      <c r="D2660" s="8" t="s">
        <v>24</v>
      </c>
      <c r="E2660" s="9">
        <v>1</v>
      </c>
      <c r="F2660" s="8" t="s">
        <v>34</v>
      </c>
      <c r="G2660" s="8" t="s">
        <v>76</v>
      </c>
      <c r="H2660" s="8" t="s">
        <v>36</v>
      </c>
      <c r="I2660" s="10">
        <v>11675692015</v>
      </c>
      <c r="J2660" s="10">
        <v>0</v>
      </c>
      <c r="K2660" s="10">
        <v>121951046</v>
      </c>
      <c r="L2660" s="10">
        <v>121951046</v>
      </c>
      <c r="M2660" s="10">
        <v>0</v>
      </c>
      <c r="N2660" s="10">
        <v>6708104</v>
      </c>
      <c r="O2660" s="7" t="s">
        <v>37</v>
      </c>
      <c r="P2660" s="13">
        <v>5.6440789975826201E-3</v>
      </c>
      <c r="Q2660" s="14">
        <v>8024.308</v>
      </c>
      <c r="R2660" s="14">
        <v>8026.0576000000001</v>
      </c>
      <c r="S2660" s="14">
        <v>9226.5439999999999</v>
      </c>
      <c r="T2660" s="10">
        <v>9225</v>
      </c>
      <c r="U2660" s="10">
        <v>8368</v>
      </c>
      <c r="V2660" s="7" t="s">
        <v>46</v>
      </c>
      <c r="W2660" s="7" t="s">
        <v>170</v>
      </c>
      <c r="X2660" s="7" t="s">
        <v>171</v>
      </c>
      <c r="Y2660" s="7" t="s">
        <v>98</v>
      </c>
    </row>
    <row r="2661" spans="1:25" x14ac:dyDescent="0.25">
      <c r="A2661" s="6">
        <v>8066</v>
      </c>
      <c r="B2661" s="7" t="s">
        <v>1607</v>
      </c>
      <c r="C2661" s="8" t="s">
        <v>762</v>
      </c>
      <c r="D2661" s="8" t="s">
        <v>24</v>
      </c>
      <c r="E2661" s="9">
        <v>1</v>
      </c>
      <c r="F2661" s="8" t="s">
        <v>34</v>
      </c>
      <c r="G2661" s="8" t="s">
        <v>40</v>
      </c>
      <c r="H2661" s="8" t="s">
        <v>41</v>
      </c>
      <c r="I2661" s="10">
        <v>10078985</v>
      </c>
      <c r="J2661" s="10">
        <v>0</v>
      </c>
      <c r="K2661" s="10">
        <v>106822</v>
      </c>
      <c r="L2661" s="10">
        <v>106822</v>
      </c>
      <c r="M2661" s="10">
        <v>0</v>
      </c>
      <c r="N2661" s="10">
        <v>18167</v>
      </c>
      <c r="O2661" s="7" t="s">
        <v>42</v>
      </c>
      <c r="P2661" s="13">
        <v>2.7000000000000001E-3</v>
      </c>
      <c r="Q2661" s="14">
        <v>1.7496449000000001</v>
      </c>
      <c r="R2661" s="14">
        <v>8026.0576000000001</v>
      </c>
      <c r="S2661" s="14">
        <v>9226.5439999999999</v>
      </c>
      <c r="T2661" s="10">
        <v>2</v>
      </c>
      <c r="U2661" s="10">
        <v>2</v>
      </c>
      <c r="V2661" s="7" t="s">
        <v>46</v>
      </c>
      <c r="W2661" s="7" t="s">
        <v>170</v>
      </c>
      <c r="X2661" s="7" t="s">
        <v>171</v>
      </c>
      <c r="Y2661" s="7" t="s">
        <v>98</v>
      </c>
    </row>
    <row r="2662" spans="1:25" x14ac:dyDescent="0.25">
      <c r="A2662" s="6">
        <v>8067</v>
      </c>
      <c r="B2662" s="7" t="s">
        <v>1608</v>
      </c>
      <c r="C2662" s="8" t="s">
        <v>204</v>
      </c>
      <c r="D2662" s="8" t="s">
        <v>24</v>
      </c>
      <c r="E2662" s="9">
        <v>1</v>
      </c>
      <c r="F2662" s="8" t="s">
        <v>45</v>
      </c>
      <c r="G2662" s="8" t="s">
        <v>26</v>
      </c>
      <c r="H2662" s="8" t="s">
        <v>27</v>
      </c>
      <c r="I2662" s="10">
        <v>2104797</v>
      </c>
      <c r="J2662" s="10">
        <v>0</v>
      </c>
      <c r="K2662" s="10">
        <v>32984</v>
      </c>
      <c r="L2662" s="10">
        <v>32984</v>
      </c>
      <c r="M2662" s="10">
        <v>0</v>
      </c>
      <c r="N2662" s="10">
        <v>30429</v>
      </c>
      <c r="O2662" s="7" t="s">
        <v>28</v>
      </c>
      <c r="P2662" s="13" t="s">
        <v>3401</v>
      </c>
      <c r="Q2662" s="14">
        <v>9.1287E-3</v>
      </c>
      <c r="R2662" s="14">
        <v>0.13375529999999999</v>
      </c>
      <c r="S2662" s="14" t="s">
        <v>3401</v>
      </c>
      <c r="T2662" s="10">
        <v>0</v>
      </c>
      <c r="U2662" s="10">
        <v>0</v>
      </c>
      <c r="V2662" s="7" t="s">
        <v>46</v>
      </c>
      <c r="W2662" s="7" t="s">
        <v>205</v>
      </c>
      <c r="X2662" s="7" t="s">
        <v>206</v>
      </c>
      <c r="Y2662" s="7" t="s">
        <v>98</v>
      </c>
    </row>
    <row r="2663" spans="1:25" x14ac:dyDescent="0.25">
      <c r="A2663" s="6">
        <v>8067</v>
      </c>
      <c r="B2663" s="7" t="s">
        <v>1608</v>
      </c>
      <c r="C2663" s="8" t="s">
        <v>204</v>
      </c>
      <c r="D2663" s="8" t="s">
        <v>24</v>
      </c>
      <c r="E2663" s="9">
        <v>1</v>
      </c>
      <c r="F2663" s="8" t="s">
        <v>45</v>
      </c>
      <c r="G2663" s="8" t="s">
        <v>40</v>
      </c>
      <c r="H2663" s="8" t="s">
        <v>41</v>
      </c>
      <c r="I2663" s="10">
        <v>56203</v>
      </c>
      <c r="J2663" s="10">
        <v>0</v>
      </c>
      <c r="K2663" s="10">
        <v>880</v>
      </c>
      <c r="L2663" s="10">
        <v>880</v>
      </c>
      <c r="M2663" s="10">
        <v>0</v>
      </c>
      <c r="N2663" s="10">
        <v>157</v>
      </c>
      <c r="O2663" s="7" t="s">
        <v>42</v>
      </c>
      <c r="P2663" s="13">
        <v>2.7000000000000001E-3</v>
      </c>
      <c r="Q2663" s="14">
        <v>0.1246266</v>
      </c>
      <c r="R2663" s="14">
        <v>0.13375529999999999</v>
      </c>
      <c r="S2663" s="14" t="s">
        <v>3401</v>
      </c>
      <c r="T2663" s="10">
        <v>0</v>
      </c>
      <c r="U2663" s="10">
        <v>0</v>
      </c>
      <c r="V2663" s="7" t="s">
        <v>46</v>
      </c>
      <c r="W2663" s="7" t="s">
        <v>205</v>
      </c>
      <c r="X2663" s="7" t="s">
        <v>206</v>
      </c>
      <c r="Y2663" s="7" t="s">
        <v>98</v>
      </c>
    </row>
    <row r="2664" spans="1:25" x14ac:dyDescent="0.25">
      <c r="A2664" s="6">
        <v>8068</v>
      </c>
      <c r="B2664" s="7" t="s">
        <v>1609</v>
      </c>
      <c r="C2664" s="8" t="s">
        <v>113</v>
      </c>
      <c r="D2664" s="8" t="s">
        <v>24</v>
      </c>
      <c r="E2664" s="9">
        <v>1</v>
      </c>
      <c r="F2664" s="8" t="s">
        <v>25</v>
      </c>
      <c r="G2664" s="8" t="s">
        <v>26</v>
      </c>
      <c r="H2664" s="8" t="s">
        <v>27</v>
      </c>
      <c r="I2664" s="10">
        <v>970678000</v>
      </c>
      <c r="J2664" s="10">
        <v>0</v>
      </c>
      <c r="K2664" s="10">
        <v>1655115</v>
      </c>
      <c r="L2664" s="10">
        <v>1655115</v>
      </c>
      <c r="M2664" s="10">
        <v>0</v>
      </c>
      <c r="N2664" s="10">
        <v>1599453</v>
      </c>
      <c r="O2664" s="7" t="s">
        <v>28</v>
      </c>
      <c r="P2664" s="13" t="s">
        <v>3401</v>
      </c>
      <c r="Q2664" s="14">
        <v>0.47983589999999998</v>
      </c>
      <c r="R2664" s="14">
        <v>6.8447253000000003</v>
      </c>
      <c r="S2664" s="14">
        <v>5.3620000000000001</v>
      </c>
      <c r="T2664" s="10">
        <v>0</v>
      </c>
      <c r="U2664" s="10">
        <v>0</v>
      </c>
      <c r="V2664" s="7" t="s">
        <v>46</v>
      </c>
      <c r="W2664" s="7" t="s">
        <v>139</v>
      </c>
      <c r="X2664" s="7" t="s">
        <v>140</v>
      </c>
      <c r="Y2664" s="7" t="s">
        <v>49</v>
      </c>
    </row>
    <row r="2665" spans="1:25" x14ac:dyDescent="0.25">
      <c r="A2665" s="6">
        <v>8068</v>
      </c>
      <c r="B2665" s="7" t="s">
        <v>1609</v>
      </c>
      <c r="C2665" s="8" t="s">
        <v>113</v>
      </c>
      <c r="D2665" s="8" t="s">
        <v>24</v>
      </c>
      <c r="E2665" s="9">
        <v>1</v>
      </c>
      <c r="F2665" s="8" t="s">
        <v>119</v>
      </c>
      <c r="G2665" s="8" t="s">
        <v>26</v>
      </c>
      <c r="H2665" s="8" t="s">
        <v>27</v>
      </c>
      <c r="I2665" s="10">
        <v>646013000</v>
      </c>
      <c r="J2665" s="10">
        <v>0</v>
      </c>
      <c r="K2665" s="10">
        <v>6004040</v>
      </c>
      <c r="L2665" s="10">
        <v>6004040</v>
      </c>
      <c r="M2665" s="10">
        <v>0</v>
      </c>
      <c r="N2665" s="10">
        <v>5776280</v>
      </c>
      <c r="O2665" s="7" t="s">
        <v>28</v>
      </c>
      <c r="P2665" s="13" t="s">
        <v>3401</v>
      </c>
      <c r="Q2665" s="14">
        <v>1.7328840000000001</v>
      </c>
      <c r="R2665" s="14">
        <v>6.8447253000000003</v>
      </c>
      <c r="S2665" s="14">
        <v>5.3620000000000001</v>
      </c>
      <c r="T2665" s="10">
        <v>1</v>
      </c>
      <c r="U2665" s="10">
        <v>1</v>
      </c>
      <c r="V2665" s="7" t="s">
        <v>46</v>
      </c>
      <c r="W2665" s="7" t="s">
        <v>139</v>
      </c>
      <c r="X2665" s="7" t="s">
        <v>140</v>
      </c>
      <c r="Y2665" s="7" t="s">
        <v>49</v>
      </c>
    </row>
    <row r="2666" spans="1:25" x14ac:dyDescent="0.25">
      <c r="A2666" s="6">
        <v>8068</v>
      </c>
      <c r="B2666" s="7" t="s">
        <v>1609</v>
      </c>
      <c r="C2666" s="8" t="s">
        <v>113</v>
      </c>
      <c r="D2666" s="8" t="s">
        <v>24</v>
      </c>
      <c r="E2666" s="9">
        <v>1</v>
      </c>
      <c r="F2666" s="8" t="s">
        <v>33</v>
      </c>
      <c r="G2666" s="8" t="s">
        <v>26</v>
      </c>
      <c r="H2666" s="8" t="s">
        <v>27</v>
      </c>
      <c r="I2666" s="10">
        <v>1368488000</v>
      </c>
      <c r="J2666" s="10">
        <v>0</v>
      </c>
      <c r="K2666" s="10">
        <v>15980954</v>
      </c>
      <c r="L2666" s="10">
        <v>15980954</v>
      </c>
      <c r="M2666" s="10">
        <v>0</v>
      </c>
      <c r="N2666" s="10">
        <v>15440018</v>
      </c>
      <c r="O2666" s="7" t="s">
        <v>28</v>
      </c>
      <c r="P2666" s="13" t="s">
        <v>3401</v>
      </c>
      <c r="Q2666" s="14">
        <v>4.6320053999999997</v>
      </c>
      <c r="R2666" s="14">
        <v>6.8447253000000003</v>
      </c>
      <c r="S2666" s="14">
        <v>5.3620000000000001</v>
      </c>
      <c r="T2666" s="10">
        <v>4</v>
      </c>
      <c r="U2666" s="10">
        <v>3</v>
      </c>
      <c r="V2666" s="7" t="s">
        <v>46</v>
      </c>
      <c r="W2666" s="7" t="s">
        <v>139</v>
      </c>
      <c r="X2666" s="7" t="s">
        <v>140</v>
      </c>
      <c r="Y2666" s="7" t="s">
        <v>49</v>
      </c>
    </row>
    <row r="2667" spans="1:25" x14ac:dyDescent="0.25">
      <c r="A2667" s="6">
        <v>8069</v>
      </c>
      <c r="B2667" s="7" t="s">
        <v>1610</v>
      </c>
      <c r="C2667" s="8" t="s">
        <v>169</v>
      </c>
      <c r="D2667" s="8" t="s">
        <v>24</v>
      </c>
      <c r="E2667" s="9">
        <v>1</v>
      </c>
      <c r="F2667" s="8" t="s">
        <v>34</v>
      </c>
      <c r="G2667" s="8" t="s">
        <v>35</v>
      </c>
      <c r="H2667" s="8" t="s">
        <v>36</v>
      </c>
      <c r="I2667" s="10">
        <v>5501847268</v>
      </c>
      <c r="J2667" s="10">
        <v>0</v>
      </c>
      <c r="K2667" s="10">
        <v>56357640</v>
      </c>
      <c r="L2667" s="10">
        <v>56357640</v>
      </c>
      <c r="M2667" s="10">
        <v>0</v>
      </c>
      <c r="N2667" s="10">
        <v>2474826</v>
      </c>
      <c r="O2667" s="7" t="s">
        <v>37</v>
      </c>
      <c r="P2667" s="13">
        <v>5.7251637488857704E-3</v>
      </c>
      <c r="Q2667" s="14">
        <v>2267.4879000000001</v>
      </c>
      <c r="R2667" s="14">
        <v>2267.7319000000002</v>
      </c>
      <c r="S2667" s="14">
        <v>2364.3389999999999</v>
      </c>
      <c r="T2667" s="10">
        <v>2364</v>
      </c>
      <c r="U2667" s="10">
        <v>2145</v>
      </c>
      <c r="V2667" s="7" t="s">
        <v>46</v>
      </c>
      <c r="W2667" s="7" t="s">
        <v>170</v>
      </c>
      <c r="X2667" s="7" t="s">
        <v>171</v>
      </c>
      <c r="Y2667" s="7" t="s">
        <v>98</v>
      </c>
    </row>
    <row r="2668" spans="1:25" x14ac:dyDescent="0.25">
      <c r="A2668" s="6">
        <v>8069</v>
      </c>
      <c r="B2668" s="7" t="s">
        <v>1610</v>
      </c>
      <c r="C2668" s="8" t="s">
        <v>169</v>
      </c>
      <c r="D2668" s="8" t="s">
        <v>24</v>
      </c>
      <c r="E2668" s="9">
        <v>1</v>
      </c>
      <c r="F2668" s="8" t="s">
        <v>34</v>
      </c>
      <c r="G2668" s="8" t="s">
        <v>40</v>
      </c>
      <c r="H2668" s="8" t="s">
        <v>41</v>
      </c>
      <c r="I2668" s="10">
        <v>2042732</v>
      </c>
      <c r="J2668" s="10">
        <v>0</v>
      </c>
      <c r="K2668" s="10">
        <v>20968</v>
      </c>
      <c r="L2668" s="10">
        <v>20968</v>
      </c>
      <c r="M2668" s="10">
        <v>0</v>
      </c>
      <c r="N2668" s="10">
        <v>3566</v>
      </c>
      <c r="O2668" s="7" t="s">
        <v>42</v>
      </c>
      <c r="P2668" s="13">
        <v>2.7000000000000001E-3</v>
      </c>
      <c r="Q2668" s="14">
        <v>0.24398719999999999</v>
      </c>
      <c r="R2668" s="14">
        <v>2267.7319000000002</v>
      </c>
      <c r="S2668" s="14">
        <v>2364.3389999999999</v>
      </c>
      <c r="T2668" s="10">
        <v>0</v>
      </c>
      <c r="U2668" s="10">
        <v>0</v>
      </c>
      <c r="V2668" s="7" t="s">
        <v>46</v>
      </c>
      <c r="W2668" s="7" t="s">
        <v>170</v>
      </c>
      <c r="X2668" s="7" t="s">
        <v>171</v>
      </c>
      <c r="Y2668" s="7" t="s">
        <v>98</v>
      </c>
    </row>
    <row r="2669" spans="1:25" x14ac:dyDescent="0.25">
      <c r="A2669" s="6">
        <v>8073</v>
      </c>
      <c r="B2669" s="7" t="s">
        <v>1611</v>
      </c>
      <c r="C2669" s="8" t="s">
        <v>1183</v>
      </c>
      <c r="D2669" s="8" t="s">
        <v>24</v>
      </c>
      <c r="E2669" s="9">
        <v>1</v>
      </c>
      <c r="F2669" s="8" t="s">
        <v>25</v>
      </c>
      <c r="G2669" s="8" t="s">
        <v>26</v>
      </c>
      <c r="H2669" s="8" t="s">
        <v>27</v>
      </c>
      <c r="I2669" s="10">
        <v>119920000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7" t="s">
        <v>28</v>
      </c>
      <c r="P2669" s="13" t="s">
        <v>3401</v>
      </c>
      <c r="Q2669" s="14">
        <v>0</v>
      </c>
      <c r="R2669" s="14">
        <v>1.2546936</v>
      </c>
      <c r="S2669" s="14" t="s">
        <v>3401</v>
      </c>
      <c r="T2669" s="10">
        <v>0</v>
      </c>
      <c r="U2669" s="10">
        <v>0</v>
      </c>
      <c r="V2669" s="7" t="s">
        <v>46</v>
      </c>
      <c r="W2669" s="7" t="s">
        <v>1612</v>
      </c>
      <c r="X2669" s="7" t="s">
        <v>1613</v>
      </c>
      <c r="Y2669" s="7" t="s">
        <v>98</v>
      </c>
    </row>
    <row r="2670" spans="1:25" x14ac:dyDescent="0.25">
      <c r="A2670" s="6">
        <v>8073</v>
      </c>
      <c r="B2670" s="7" t="s">
        <v>1611</v>
      </c>
      <c r="C2670" s="8" t="s">
        <v>1183</v>
      </c>
      <c r="D2670" s="8" t="s">
        <v>24</v>
      </c>
      <c r="E2670" s="9">
        <v>1</v>
      </c>
      <c r="F2670" s="8" t="s">
        <v>33</v>
      </c>
      <c r="G2670" s="8" t="s">
        <v>26</v>
      </c>
      <c r="H2670" s="8" t="s">
        <v>27</v>
      </c>
      <c r="I2670" s="10">
        <v>337569000</v>
      </c>
      <c r="J2670" s="10">
        <v>0</v>
      </c>
      <c r="K2670" s="10">
        <v>4539001</v>
      </c>
      <c r="L2670" s="10">
        <v>4539001</v>
      </c>
      <c r="M2670" s="10">
        <v>0</v>
      </c>
      <c r="N2670" s="10">
        <v>4182312</v>
      </c>
      <c r="O2670" s="7" t="s">
        <v>28</v>
      </c>
      <c r="P2670" s="13" t="s">
        <v>3401</v>
      </c>
      <c r="Q2670" s="14">
        <v>1.2546936</v>
      </c>
      <c r="R2670" s="14">
        <v>1.2546936</v>
      </c>
      <c r="S2670" s="14" t="s">
        <v>3401</v>
      </c>
      <c r="T2670" s="10">
        <v>1</v>
      </c>
      <c r="U2670" s="10">
        <v>1</v>
      </c>
      <c r="V2670" s="7" t="s">
        <v>46</v>
      </c>
      <c r="W2670" s="7" t="s">
        <v>1612</v>
      </c>
      <c r="X2670" s="7" t="s">
        <v>1613</v>
      </c>
      <c r="Y2670" s="7" t="s">
        <v>98</v>
      </c>
    </row>
    <row r="2671" spans="1:25" x14ac:dyDescent="0.25">
      <c r="A2671" s="6">
        <v>8073</v>
      </c>
      <c r="B2671" s="7" t="s">
        <v>1611</v>
      </c>
      <c r="C2671" s="8" t="s">
        <v>1183</v>
      </c>
      <c r="D2671" s="8" t="s">
        <v>24</v>
      </c>
      <c r="E2671" s="9">
        <v>1</v>
      </c>
      <c r="F2671" s="8" t="s">
        <v>45</v>
      </c>
      <c r="G2671" s="8" t="s">
        <v>26</v>
      </c>
      <c r="H2671" s="8" t="s">
        <v>27</v>
      </c>
      <c r="I2671" s="10">
        <v>-15000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7" t="s">
        <v>28</v>
      </c>
      <c r="P2671" s="13" t="s">
        <v>3401</v>
      </c>
      <c r="Q2671" s="14">
        <v>0</v>
      </c>
      <c r="R2671" s="14">
        <v>1.2546936</v>
      </c>
      <c r="S2671" s="14" t="s">
        <v>3401</v>
      </c>
      <c r="T2671" s="10">
        <v>0</v>
      </c>
      <c r="U2671" s="10">
        <v>0</v>
      </c>
      <c r="V2671" s="7" t="s">
        <v>46</v>
      </c>
      <c r="W2671" s="7" t="s">
        <v>1612</v>
      </c>
      <c r="X2671" s="7" t="s">
        <v>1613</v>
      </c>
      <c r="Y2671" s="7" t="s">
        <v>98</v>
      </c>
    </row>
    <row r="2672" spans="1:25" x14ac:dyDescent="0.25">
      <c r="A2672" s="6">
        <v>8076</v>
      </c>
      <c r="B2672" s="7" t="s">
        <v>1614</v>
      </c>
      <c r="C2672" s="8" t="s">
        <v>25</v>
      </c>
      <c r="D2672" s="8" t="s">
        <v>24</v>
      </c>
      <c r="E2672" s="9">
        <v>2</v>
      </c>
      <c r="F2672" s="8" t="s">
        <v>45</v>
      </c>
      <c r="G2672" s="8" t="s">
        <v>26</v>
      </c>
      <c r="H2672" s="8" t="s">
        <v>27</v>
      </c>
      <c r="I2672" s="10">
        <v>3939000</v>
      </c>
      <c r="J2672" s="10">
        <v>0</v>
      </c>
      <c r="K2672" s="10">
        <v>56145</v>
      </c>
      <c r="L2672" s="10">
        <v>56145</v>
      </c>
      <c r="M2672" s="10">
        <v>0</v>
      </c>
      <c r="N2672" s="10">
        <v>53779</v>
      </c>
      <c r="O2672" s="7" t="s">
        <v>28</v>
      </c>
      <c r="P2672" s="13" t="s">
        <v>3401</v>
      </c>
      <c r="Q2672" s="14">
        <v>1.6133700000000001E-2</v>
      </c>
      <c r="R2672" s="14">
        <v>1.6133700000000001E-2</v>
      </c>
      <c r="S2672" s="14" t="s">
        <v>3401</v>
      </c>
      <c r="T2672" s="10">
        <v>0</v>
      </c>
      <c r="U2672" s="10">
        <v>0</v>
      </c>
      <c r="V2672" s="7" t="s">
        <v>46</v>
      </c>
      <c r="W2672" s="7" t="s">
        <v>159</v>
      </c>
      <c r="X2672" s="7" t="s">
        <v>160</v>
      </c>
      <c r="Y2672" s="7" t="s">
        <v>145</v>
      </c>
    </row>
    <row r="2673" spans="1:25" x14ac:dyDescent="0.25">
      <c r="A2673" s="6">
        <v>8083</v>
      </c>
      <c r="B2673" s="7" t="s">
        <v>1615</v>
      </c>
      <c r="C2673" s="8" t="s">
        <v>313</v>
      </c>
      <c r="D2673" s="8" t="s">
        <v>24</v>
      </c>
      <c r="E2673" s="9">
        <v>1</v>
      </c>
      <c r="F2673" s="8" t="s">
        <v>25</v>
      </c>
      <c r="G2673" s="8" t="s">
        <v>40</v>
      </c>
      <c r="H2673" s="8" t="s">
        <v>41</v>
      </c>
      <c r="I2673" s="10">
        <v>67428000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7" t="s">
        <v>42</v>
      </c>
      <c r="P2673" s="13" t="s">
        <v>3401</v>
      </c>
      <c r="Q2673" s="14">
        <v>0</v>
      </c>
      <c r="R2673" s="14">
        <v>406.52283999999997</v>
      </c>
      <c r="S2673" s="14" t="s">
        <v>3401</v>
      </c>
      <c r="T2673" s="10">
        <v>0</v>
      </c>
      <c r="U2673" s="10">
        <v>0</v>
      </c>
      <c r="V2673" s="7" t="s">
        <v>314</v>
      </c>
      <c r="W2673" s="7" t="s">
        <v>85</v>
      </c>
      <c r="X2673" s="7" t="s">
        <v>86</v>
      </c>
      <c r="Y2673" s="7" t="s">
        <v>315</v>
      </c>
    </row>
    <row r="2674" spans="1:25" x14ac:dyDescent="0.25">
      <c r="A2674" s="6">
        <v>8083</v>
      </c>
      <c r="B2674" s="7" t="s">
        <v>1615</v>
      </c>
      <c r="C2674" s="8" t="s">
        <v>313</v>
      </c>
      <c r="D2674" s="8" t="s">
        <v>24</v>
      </c>
      <c r="E2674" s="9">
        <v>1</v>
      </c>
      <c r="F2674" s="8" t="s">
        <v>33</v>
      </c>
      <c r="G2674" s="8" t="s">
        <v>40</v>
      </c>
      <c r="H2674" s="8" t="s">
        <v>41</v>
      </c>
      <c r="I2674" s="10">
        <v>229605000</v>
      </c>
      <c r="J2674" s="10">
        <v>0</v>
      </c>
      <c r="K2674" s="10">
        <v>2800662</v>
      </c>
      <c r="L2674" s="10">
        <v>2800662</v>
      </c>
      <c r="M2674" s="10">
        <v>0</v>
      </c>
      <c r="N2674" s="10">
        <v>488005</v>
      </c>
      <c r="O2674" s="7" t="s">
        <v>42</v>
      </c>
      <c r="P2674" s="13">
        <v>2.7000000000000001E-3</v>
      </c>
      <c r="Q2674" s="14">
        <v>392.91235</v>
      </c>
      <c r="R2674" s="14">
        <v>406.52283999999997</v>
      </c>
      <c r="S2674" s="14" t="s">
        <v>3401</v>
      </c>
      <c r="T2674" s="10">
        <v>393</v>
      </c>
      <c r="U2674" s="10">
        <v>356</v>
      </c>
      <c r="V2674" s="7" t="s">
        <v>314</v>
      </c>
      <c r="W2674" s="7" t="s">
        <v>85</v>
      </c>
      <c r="X2674" s="7" t="s">
        <v>86</v>
      </c>
      <c r="Y2674" s="7" t="s">
        <v>315</v>
      </c>
    </row>
    <row r="2675" spans="1:25" x14ac:dyDescent="0.25">
      <c r="A2675" s="6">
        <v>8083</v>
      </c>
      <c r="B2675" s="7" t="s">
        <v>1615</v>
      </c>
      <c r="C2675" s="8" t="s">
        <v>313</v>
      </c>
      <c r="D2675" s="8" t="s">
        <v>24</v>
      </c>
      <c r="E2675" s="9">
        <v>1</v>
      </c>
      <c r="F2675" s="8" t="s">
        <v>45</v>
      </c>
      <c r="G2675" s="8" t="s">
        <v>40</v>
      </c>
      <c r="H2675" s="8" t="s">
        <v>41</v>
      </c>
      <c r="I2675" s="10">
        <v>4682000</v>
      </c>
      <c r="J2675" s="10">
        <v>0</v>
      </c>
      <c r="K2675" s="10">
        <v>82089</v>
      </c>
      <c r="L2675" s="10">
        <v>82089</v>
      </c>
      <c r="M2675" s="10">
        <v>0</v>
      </c>
      <c r="N2675" s="10">
        <v>14304</v>
      </c>
      <c r="O2675" s="7" t="s">
        <v>42</v>
      </c>
      <c r="P2675" s="13">
        <v>2.7000000000000001E-3</v>
      </c>
      <c r="Q2675" s="14">
        <v>11.354514999999999</v>
      </c>
      <c r="R2675" s="14">
        <v>406.52283999999997</v>
      </c>
      <c r="S2675" s="14" t="s">
        <v>3401</v>
      </c>
      <c r="T2675" s="10">
        <v>11</v>
      </c>
      <c r="U2675" s="10">
        <v>10</v>
      </c>
      <c r="V2675" s="7" t="s">
        <v>314</v>
      </c>
      <c r="W2675" s="7" t="s">
        <v>85</v>
      </c>
      <c r="X2675" s="7" t="s">
        <v>86</v>
      </c>
      <c r="Y2675" s="7" t="s">
        <v>315</v>
      </c>
    </row>
    <row r="2676" spans="1:25" x14ac:dyDescent="0.25">
      <c r="A2676" s="6">
        <v>8083</v>
      </c>
      <c r="B2676" s="7" t="s">
        <v>1615</v>
      </c>
      <c r="C2676" s="8" t="s">
        <v>313</v>
      </c>
      <c r="D2676" s="8" t="s">
        <v>24</v>
      </c>
      <c r="E2676" s="9">
        <v>1</v>
      </c>
      <c r="F2676" s="8" t="s">
        <v>54</v>
      </c>
      <c r="G2676" s="8" t="s">
        <v>40</v>
      </c>
      <c r="H2676" s="8" t="s">
        <v>41</v>
      </c>
      <c r="I2676" s="10">
        <v>1494000</v>
      </c>
      <c r="J2676" s="10">
        <v>0</v>
      </c>
      <c r="K2676" s="10">
        <v>16070</v>
      </c>
      <c r="L2676" s="10">
        <v>16070</v>
      </c>
      <c r="M2676" s="10">
        <v>0</v>
      </c>
      <c r="N2676" s="10">
        <v>2842</v>
      </c>
      <c r="O2676" s="7" t="s">
        <v>42</v>
      </c>
      <c r="P2676" s="13">
        <v>2.7000000000000001E-3</v>
      </c>
      <c r="Q2676" s="14">
        <v>2.2559795999999999</v>
      </c>
      <c r="R2676" s="14">
        <v>406.52283999999997</v>
      </c>
      <c r="S2676" s="14" t="s">
        <v>3401</v>
      </c>
      <c r="T2676" s="10">
        <v>2</v>
      </c>
      <c r="U2676" s="10">
        <v>2</v>
      </c>
      <c r="V2676" s="7" t="s">
        <v>314</v>
      </c>
      <c r="W2676" s="7" t="s">
        <v>85</v>
      </c>
      <c r="X2676" s="7" t="s">
        <v>86</v>
      </c>
      <c r="Y2676" s="7" t="s">
        <v>315</v>
      </c>
    </row>
    <row r="2677" spans="1:25" x14ac:dyDescent="0.25">
      <c r="A2677" s="6">
        <v>8102</v>
      </c>
      <c r="B2677" s="7" t="s">
        <v>1616</v>
      </c>
      <c r="C2677" s="8" t="s">
        <v>904</v>
      </c>
      <c r="D2677" s="8" t="s">
        <v>24</v>
      </c>
      <c r="E2677" s="9">
        <v>2</v>
      </c>
      <c r="F2677" s="8" t="s">
        <v>34</v>
      </c>
      <c r="G2677" s="8" t="s">
        <v>81</v>
      </c>
      <c r="H2677" s="8" t="s">
        <v>36</v>
      </c>
      <c r="I2677" s="10">
        <v>13923823058</v>
      </c>
      <c r="J2677" s="10">
        <v>0</v>
      </c>
      <c r="K2677" s="10">
        <v>138189674</v>
      </c>
      <c r="L2677" s="10">
        <v>138189674</v>
      </c>
      <c r="M2677" s="10">
        <v>0</v>
      </c>
      <c r="N2677" s="10">
        <v>5479033</v>
      </c>
      <c r="O2677" s="7" t="s">
        <v>37</v>
      </c>
      <c r="P2677" s="13" t="s">
        <v>3401</v>
      </c>
      <c r="Q2677" s="14">
        <v>5158.6929</v>
      </c>
      <c r="R2677" s="14">
        <v>5160.8495999999996</v>
      </c>
      <c r="S2677" s="14">
        <v>20028.953000000001</v>
      </c>
      <c r="T2677" s="10">
        <v>20021</v>
      </c>
      <c r="U2677" s="10">
        <v>18163</v>
      </c>
      <c r="V2677" s="7" t="s">
        <v>189</v>
      </c>
      <c r="W2677" s="7" t="s">
        <v>68</v>
      </c>
      <c r="X2677" s="7" t="s">
        <v>69</v>
      </c>
      <c r="Y2677" s="7" t="s">
        <v>70</v>
      </c>
    </row>
    <row r="2678" spans="1:25" x14ac:dyDescent="0.25">
      <c r="A2678" s="6">
        <v>8102</v>
      </c>
      <c r="B2678" s="7" t="s">
        <v>1616</v>
      </c>
      <c r="C2678" s="8" t="s">
        <v>904</v>
      </c>
      <c r="D2678" s="8" t="s">
        <v>24</v>
      </c>
      <c r="E2678" s="9">
        <v>2</v>
      </c>
      <c r="F2678" s="8" t="s">
        <v>34</v>
      </c>
      <c r="G2678" s="8" t="s">
        <v>40</v>
      </c>
      <c r="H2678" s="8" t="s">
        <v>41</v>
      </c>
      <c r="I2678" s="10">
        <v>31264942</v>
      </c>
      <c r="J2678" s="10">
        <v>0</v>
      </c>
      <c r="K2678" s="10">
        <v>311297</v>
      </c>
      <c r="L2678" s="10">
        <v>311297</v>
      </c>
      <c r="M2678" s="10">
        <v>0</v>
      </c>
      <c r="N2678" s="10">
        <v>54092</v>
      </c>
      <c r="O2678" s="7" t="s">
        <v>42</v>
      </c>
      <c r="P2678" s="13">
        <v>2.7000000000000001E-3</v>
      </c>
      <c r="Q2678" s="14">
        <v>2.1567018999999998</v>
      </c>
      <c r="R2678" s="14">
        <v>5160.8495999999996</v>
      </c>
      <c r="S2678" s="14">
        <v>20028.953000000001</v>
      </c>
      <c r="T2678" s="10">
        <v>8</v>
      </c>
      <c r="U2678" s="10">
        <v>8</v>
      </c>
      <c r="V2678" s="7" t="s">
        <v>189</v>
      </c>
      <c r="W2678" s="7" t="s">
        <v>68</v>
      </c>
      <c r="X2678" s="7" t="s">
        <v>69</v>
      </c>
      <c r="Y2678" s="7" t="s">
        <v>70</v>
      </c>
    </row>
    <row r="2679" spans="1:25" x14ac:dyDescent="0.25">
      <c r="A2679" s="6">
        <v>8105</v>
      </c>
      <c r="B2679" s="7" t="s">
        <v>1617</v>
      </c>
      <c r="C2679" s="8" t="s">
        <v>53</v>
      </c>
      <c r="D2679" s="8" t="s">
        <v>24</v>
      </c>
      <c r="E2679" s="9">
        <v>1</v>
      </c>
      <c r="F2679" s="8" t="s">
        <v>54</v>
      </c>
      <c r="G2679" s="8" t="s">
        <v>40</v>
      </c>
      <c r="H2679" s="8" t="s">
        <v>41</v>
      </c>
      <c r="I2679" s="10">
        <v>14000</v>
      </c>
      <c r="J2679" s="10">
        <v>0</v>
      </c>
      <c r="K2679" s="10">
        <v>318</v>
      </c>
      <c r="L2679" s="10">
        <v>318</v>
      </c>
      <c r="M2679" s="10">
        <v>0</v>
      </c>
      <c r="N2679" s="10">
        <v>53</v>
      </c>
      <c r="O2679" s="7" t="s">
        <v>42</v>
      </c>
      <c r="P2679" s="13">
        <v>2.7000000000000001E-3</v>
      </c>
      <c r="Q2679" s="14">
        <v>4.2071400000000002E-2</v>
      </c>
      <c r="R2679" s="14">
        <v>4.2071400000000002E-2</v>
      </c>
      <c r="S2679" s="14" t="s">
        <v>3401</v>
      </c>
      <c r="T2679" s="10">
        <v>0</v>
      </c>
      <c r="U2679" s="10">
        <v>0</v>
      </c>
      <c r="V2679" s="7" t="s">
        <v>55</v>
      </c>
      <c r="W2679" s="7" t="s">
        <v>56</v>
      </c>
      <c r="X2679" s="7" t="s">
        <v>57</v>
      </c>
      <c r="Y2679" s="7" t="s">
        <v>58</v>
      </c>
    </row>
    <row r="2680" spans="1:25" x14ac:dyDescent="0.25">
      <c r="A2680" s="6">
        <v>8106</v>
      </c>
      <c r="B2680" s="7" t="s">
        <v>1618</v>
      </c>
      <c r="C2680" s="8" t="s">
        <v>398</v>
      </c>
      <c r="D2680" s="8" t="s">
        <v>24</v>
      </c>
      <c r="E2680" s="9">
        <v>1</v>
      </c>
      <c r="F2680" s="8" t="s">
        <v>54</v>
      </c>
      <c r="G2680" s="8" t="s">
        <v>40</v>
      </c>
      <c r="H2680" s="8" t="s">
        <v>41</v>
      </c>
      <c r="I2680" s="10">
        <v>103000</v>
      </c>
      <c r="J2680" s="10">
        <v>0</v>
      </c>
      <c r="K2680" s="10">
        <v>1135</v>
      </c>
      <c r="L2680" s="10">
        <v>1135</v>
      </c>
      <c r="M2680" s="10">
        <v>0</v>
      </c>
      <c r="N2680" s="10">
        <v>195</v>
      </c>
      <c r="O2680" s="7" t="s">
        <v>42</v>
      </c>
      <c r="P2680" s="13">
        <v>2.7000000000000001E-3</v>
      </c>
      <c r="Q2680" s="14">
        <v>0.15479100000000001</v>
      </c>
      <c r="R2680" s="14">
        <v>0.15479100000000001</v>
      </c>
      <c r="S2680" s="14" t="s">
        <v>3401</v>
      </c>
      <c r="T2680" s="10">
        <v>0</v>
      </c>
      <c r="U2680" s="10">
        <v>0</v>
      </c>
      <c r="V2680" s="7" t="s">
        <v>55</v>
      </c>
      <c r="W2680" s="7" t="s">
        <v>56</v>
      </c>
      <c r="X2680" s="7" t="s">
        <v>57</v>
      </c>
      <c r="Y2680" s="7" t="s">
        <v>58</v>
      </c>
    </row>
    <row r="2681" spans="1:25" x14ac:dyDescent="0.25">
      <c r="A2681" s="6">
        <v>8108</v>
      </c>
      <c r="B2681" s="7" t="s">
        <v>1619</v>
      </c>
      <c r="C2681" s="8" t="s">
        <v>398</v>
      </c>
      <c r="D2681" s="8" t="s">
        <v>24</v>
      </c>
      <c r="E2681" s="9">
        <v>1</v>
      </c>
      <c r="F2681" s="8" t="s">
        <v>54</v>
      </c>
      <c r="G2681" s="8" t="s">
        <v>40</v>
      </c>
      <c r="H2681" s="8" t="s">
        <v>41</v>
      </c>
      <c r="I2681" s="10">
        <v>33000</v>
      </c>
      <c r="J2681" s="10">
        <v>0</v>
      </c>
      <c r="K2681" s="10">
        <v>328</v>
      </c>
      <c r="L2681" s="10">
        <v>328</v>
      </c>
      <c r="M2681" s="10">
        <v>0</v>
      </c>
      <c r="N2681" s="10">
        <v>57</v>
      </c>
      <c r="O2681" s="7" t="s">
        <v>42</v>
      </c>
      <c r="P2681" s="13">
        <v>2.7000000000000001E-3</v>
      </c>
      <c r="Q2681" s="14">
        <v>4.5246599999999998E-2</v>
      </c>
      <c r="R2681" s="14">
        <v>4.5246599999999998E-2</v>
      </c>
      <c r="S2681" s="14" t="s">
        <v>3401</v>
      </c>
      <c r="T2681" s="10">
        <v>0</v>
      </c>
      <c r="U2681" s="10">
        <v>0</v>
      </c>
      <c r="V2681" s="7" t="s">
        <v>55</v>
      </c>
      <c r="W2681" s="7" t="s">
        <v>56</v>
      </c>
      <c r="X2681" s="7" t="s">
        <v>57</v>
      </c>
      <c r="Y2681" s="7" t="s">
        <v>58</v>
      </c>
    </row>
    <row r="2682" spans="1:25" x14ac:dyDescent="0.25">
      <c r="A2682" s="6">
        <v>8219</v>
      </c>
      <c r="B2682" s="7" t="s">
        <v>1620</v>
      </c>
      <c r="C2682" s="8" t="s">
        <v>204</v>
      </c>
      <c r="D2682" s="8" t="s">
        <v>24</v>
      </c>
      <c r="E2682" s="9">
        <v>1</v>
      </c>
      <c r="F2682" s="8" t="s">
        <v>45</v>
      </c>
      <c r="G2682" s="8" t="s">
        <v>26</v>
      </c>
      <c r="H2682" s="8" t="s">
        <v>27</v>
      </c>
      <c r="I2682" s="10">
        <v>1610000</v>
      </c>
      <c r="J2682" s="10">
        <v>0</v>
      </c>
      <c r="K2682" s="10">
        <v>23656</v>
      </c>
      <c r="L2682" s="10">
        <v>23656</v>
      </c>
      <c r="M2682" s="10">
        <v>0</v>
      </c>
      <c r="N2682" s="10">
        <v>21416</v>
      </c>
      <c r="O2682" s="7" t="s">
        <v>28</v>
      </c>
      <c r="P2682" s="13" t="s">
        <v>3401</v>
      </c>
      <c r="Q2682" s="14">
        <v>6.4247999999999996E-3</v>
      </c>
      <c r="R2682" s="14">
        <v>2710.9647</v>
      </c>
      <c r="S2682" s="14">
        <v>2982.9609999999998</v>
      </c>
      <c r="T2682" s="10">
        <v>0</v>
      </c>
      <c r="U2682" s="10">
        <v>0</v>
      </c>
      <c r="V2682" s="7" t="s">
        <v>46</v>
      </c>
      <c r="W2682" s="7" t="s">
        <v>96</v>
      </c>
      <c r="X2682" s="7" t="s">
        <v>97</v>
      </c>
      <c r="Y2682" s="7" t="s">
        <v>98</v>
      </c>
    </row>
    <row r="2683" spans="1:25" x14ac:dyDescent="0.25">
      <c r="A2683" s="6">
        <v>8219</v>
      </c>
      <c r="B2683" s="7" t="s">
        <v>1620</v>
      </c>
      <c r="C2683" s="8" t="s">
        <v>204</v>
      </c>
      <c r="D2683" s="8" t="s">
        <v>24</v>
      </c>
      <c r="E2683" s="9">
        <v>1</v>
      </c>
      <c r="F2683" s="8" t="s">
        <v>34</v>
      </c>
      <c r="G2683" s="8" t="s">
        <v>76</v>
      </c>
      <c r="H2683" s="8" t="s">
        <v>36</v>
      </c>
      <c r="I2683" s="10">
        <v>1202505298</v>
      </c>
      <c r="J2683" s="10">
        <v>0</v>
      </c>
      <c r="K2683" s="10">
        <v>12589230</v>
      </c>
      <c r="L2683" s="10">
        <v>12589230</v>
      </c>
      <c r="M2683" s="10">
        <v>0</v>
      </c>
      <c r="N2683" s="10">
        <v>721745</v>
      </c>
      <c r="O2683" s="7" t="s">
        <v>37</v>
      </c>
      <c r="P2683" s="13">
        <v>2.1424516969289699E-3</v>
      </c>
      <c r="Q2683" s="14">
        <v>2706.0317</v>
      </c>
      <c r="R2683" s="14">
        <v>2710.9647</v>
      </c>
      <c r="S2683" s="14">
        <v>2982.9609999999998</v>
      </c>
      <c r="T2683" s="10">
        <v>2978</v>
      </c>
      <c r="U2683" s="10">
        <v>2701</v>
      </c>
      <c r="V2683" s="7" t="s">
        <v>46</v>
      </c>
      <c r="W2683" s="7" t="s">
        <v>96</v>
      </c>
      <c r="X2683" s="7" t="s">
        <v>97</v>
      </c>
      <c r="Y2683" s="7" t="s">
        <v>98</v>
      </c>
    </row>
    <row r="2684" spans="1:25" x14ac:dyDescent="0.25">
      <c r="A2684" s="6">
        <v>8219</v>
      </c>
      <c r="B2684" s="7" t="s">
        <v>1620</v>
      </c>
      <c r="C2684" s="8" t="s">
        <v>204</v>
      </c>
      <c r="D2684" s="8" t="s">
        <v>24</v>
      </c>
      <c r="E2684" s="9">
        <v>1</v>
      </c>
      <c r="F2684" s="8" t="s">
        <v>34</v>
      </c>
      <c r="G2684" s="8" t="s">
        <v>40</v>
      </c>
      <c r="H2684" s="8" t="s">
        <v>41</v>
      </c>
      <c r="I2684" s="10">
        <v>3243702</v>
      </c>
      <c r="J2684" s="10">
        <v>0</v>
      </c>
      <c r="K2684" s="10">
        <v>35376</v>
      </c>
      <c r="L2684" s="10">
        <v>35376</v>
      </c>
      <c r="M2684" s="10">
        <v>0</v>
      </c>
      <c r="N2684" s="10">
        <v>6119</v>
      </c>
      <c r="O2684" s="7" t="s">
        <v>42</v>
      </c>
      <c r="P2684" s="13">
        <v>2.7000000000000001E-3</v>
      </c>
      <c r="Q2684" s="14">
        <v>4.9266516999999999</v>
      </c>
      <c r="R2684" s="14">
        <v>2710.9647</v>
      </c>
      <c r="S2684" s="14">
        <v>2982.9609999999998</v>
      </c>
      <c r="T2684" s="10">
        <v>5</v>
      </c>
      <c r="U2684" s="10">
        <v>5</v>
      </c>
      <c r="V2684" s="7" t="s">
        <v>46</v>
      </c>
      <c r="W2684" s="7" t="s">
        <v>96</v>
      </c>
      <c r="X2684" s="7" t="s">
        <v>97</v>
      </c>
      <c r="Y2684" s="7" t="s">
        <v>98</v>
      </c>
    </row>
    <row r="2685" spans="1:25" x14ac:dyDescent="0.25">
      <c r="A2685" s="6">
        <v>8222</v>
      </c>
      <c r="B2685" s="7" t="s">
        <v>1621</v>
      </c>
      <c r="C2685" s="8" t="s">
        <v>898</v>
      </c>
      <c r="D2685" s="8" t="s">
        <v>24</v>
      </c>
      <c r="E2685" s="9">
        <v>1</v>
      </c>
      <c r="F2685" s="8" t="s">
        <v>34</v>
      </c>
      <c r="G2685" s="8" t="s">
        <v>64</v>
      </c>
      <c r="H2685" s="8" t="s">
        <v>36</v>
      </c>
      <c r="I2685" s="10">
        <v>2437956429</v>
      </c>
      <c r="J2685" s="10">
        <v>0</v>
      </c>
      <c r="K2685" s="10">
        <v>27764471</v>
      </c>
      <c r="L2685" s="10">
        <v>27764471</v>
      </c>
      <c r="M2685" s="10">
        <v>0</v>
      </c>
      <c r="N2685" s="10">
        <v>2011974</v>
      </c>
      <c r="O2685" s="7" t="s">
        <v>37</v>
      </c>
      <c r="P2685" s="13">
        <v>8.3091836673832992E-3</v>
      </c>
      <c r="Q2685" s="14">
        <v>9378.7203000000009</v>
      </c>
      <c r="R2685" s="14">
        <v>9384.2958999999992</v>
      </c>
      <c r="S2685" s="14">
        <v>11872.816000000001</v>
      </c>
      <c r="T2685" s="10">
        <v>11866</v>
      </c>
      <c r="U2685" s="10">
        <v>10765</v>
      </c>
      <c r="V2685" s="7" t="s">
        <v>55</v>
      </c>
      <c r="W2685" s="7" t="s">
        <v>56</v>
      </c>
      <c r="X2685" s="7" t="s">
        <v>57</v>
      </c>
      <c r="Y2685" s="7" t="s">
        <v>58</v>
      </c>
    </row>
    <row r="2686" spans="1:25" x14ac:dyDescent="0.25">
      <c r="A2686" s="6">
        <v>8222</v>
      </c>
      <c r="B2686" s="7" t="s">
        <v>1621</v>
      </c>
      <c r="C2686" s="8" t="s">
        <v>898</v>
      </c>
      <c r="D2686" s="8" t="s">
        <v>24</v>
      </c>
      <c r="E2686" s="9">
        <v>1</v>
      </c>
      <c r="F2686" s="8" t="s">
        <v>34</v>
      </c>
      <c r="G2686" s="8" t="s">
        <v>40</v>
      </c>
      <c r="H2686" s="8" t="s">
        <v>41</v>
      </c>
      <c r="I2686" s="10">
        <v>9611571</v>
      </c>
      <c r="J2686" s="10">
        <v>0</v>
      </c>
      <c r="K2686" s="10">
        <v>111096</v>
      </c>
      <c r="L2686" s="10">
        <v>111096</v>
      </c>
      <c r="M2686" s="10">
        <v>0</v>
      </c>
      <c r="N2686" s="10">
        <v>18516</v>
      </c>
      <c r="O2686" s="7" t="s">
        <v>42</v>
      </c>
      <c r="P2686" s="13">
        <v>2.7000000000000001E-3</v>
      </c>
      <c r="Q2686" s="14">
        <v>5.5755815999999996</v>
      </c>
      <c r="R2686" s="14">
        <v>9384.2958999999992</v>
      </c>
      <c r="S2686" s="14">
        <v>11872.816000000001</v>
      </c>
      <c r="T2686" s="10">
        <v>7</v>
      </c>
      <c r="U2686" s="10">
        <v>6</v>
      </c>
      <c r="V2686" s="7" t="s">
        <v>55</v>
      </c>
      <c r="W2686" s="7" t="s">
        <v>56</v>
      </c>
      <c r="X2686" s="7" t="s">
        <v>57</v>
      </c>
      <c r="Y2686" s="7" t="s">
        <v>58</v>
      </c>
    </row>
    <row r="2687" spans="1:25" x14ac:dyDescent="0.25">
      <c r="A2687" s="6">
        <v>8223</v>
      </c>
      <c r="B2687" s="7" t="s">
        <v>1622</v>
      </c>
      <c r="C2687" s="8" t="s">
        <v>113</v>
      </c>
      <c r="D2687" s="8" t="s">
        <v>24</v>
      </c>
      <c r="E2687" s="9">
        <v>1</v>
      </c>
      <c r="F2687" s="8" t="s">
        <v>34</v>
      </c>
      <c r="G2687" s="8" t="s">
        <v>76</v>
      </c>
      <c r="H2687" s="8" t="s">
        <v>36</v>
      </c>
      <c r="I2687" s="10">
        <v>9116826813</v>
      </c>
      <c r="J2687" s="10">
        <v>0</v>
      </c>
      <c r="K2687" s="10">
        <v>94367792</v>
      </c>
      <c r="L2687" s="10">
        <v>94367792</v>
      </c>
      <c r="M2687" s="10">
        <v>0</v>
      </c>
      <c r="N2687" s="10">
        <v>5254802</v>
      </c>
      <c r="O2687" s="7" t="s">
        <v>37</v>
      </c>
      <c r="P2687" s="13">
        <v>6.0998802999618204E-3</v>
      </c>
      <c r="Q2687" s="14">
        <v>6150.3292000000001</v>
      </c>
      <c r="R2687" s="14">
        <v>6152.7007000000003</v>
      </c>
      <c r="S2687" s="14">
        <v>6340.5450000000001</v>
      </c>
      <c r="T2687" s="10">
        <v>6338</v>
      </c>
      <c r="U2687" s="10">
        <v>5750</v>
      </c>
      <c r="V2687" s="7" t="s">
        <v>46</v>
      </c>
      <c r="W2687" s="7" t="s">
        <v>123</v>
      </c>
      <c r="X2687" s="7" t="s">
        <v>124</v>
      </c>
      <c r="Y2687" s="7" t="s">
        <v>49</v>
      </c>
    </row>
    <row r="2688" spans="1:25" x14ac:dyDescent="0.25">
      <c r="A2688" s="6">
        <v>8223</v>
      </c>
      <c r="B2688" s="7" t="s">
        <v>1622</v>
      </c>
      <c r="C2688" s="8" t="s">
        <v>113</v>
      </c>
      <c r="D2688" s="8" t="s">
        <v>24</v>
      </c>
      <c r="E2688" s="9">
        <v>1</v>
      </c>
      <c r="F2688" s="8" t="s">
        <v>34</v>
      </c>
      <c r="G2688" s="8" t="s">
        <v>40</v>
      </c>
      <c r="H2688" s="8" t="s">
        <v>41</v>
      </c>
      <c r="I2688" s="10">
        <v>12923187</v>
      </c>
      <c r="J2688" s="10">
        <v>0</v>
      </c>
      <c r="K2688" s="10">
        <v>134431</v>
      </c>
      <c r="L2688" s="10">
        <v>134431</v>
      </c>
      <c r="M2688" s="10">
        <v>0</v>
      </c>
      <c r="N2688" s="10">
        <v>24363</v>
      </c>
      <c r="O2688" s="7" t="s">
        <v>42</v>
      </c>
      <c r="P2688" s="13">
        <v>2.7000000000000001E-3</v>
      </c>
      <c r="Q2688" s="14">
        <v>2.3714642000000001</v>
      </c>
      <c r="R2688" s="14">
        <v>6152.7007000000003</v>
      </c>
      <c r="S2688" s="14">
        <v>6340.5450000000001</v>
      </c>
      <c r="T2688" s="10">
        <v>2</v>
      </c>
      <c r="U2688" s="10">
        <v>2</v>
      </c>
      <c r="V2688" s="7" t="s">
        <v>46</v>
      </c>
      <c r="W2688" s="7" t="s">
        <v>123</v>
      </c>
      <c r="X2688" s="7" t="s">
        <v>124</v>
      </c>
      <c r="Y2688" s="7" t="s">
        <v>49</v>
      </c>
    </row>
    <row r="2689" spans="1:25" x14ac:dyDescent="0.25">
      <c r="A2689" s="6">
        <v>8224</v>
      </c>
      <c r="B2689" s="7" t="s">
        <v>1623</v>
      </c>
      <c r="C2689" s="8" t="s">
        <v>814</v>
      </c>
      <c r="D2689" s="8" t="s">
        <v>24</v>
      </c>
      <c r="E2689" s="9">
        <v>1</v>
      </c>
      <c r="F2689" s="8" t="s">
        <v>34</v>
      </c>
      <c r="G2689" s="8" t="s">
        <v>35</v>
      </c>
      <c r="H2689" s="8" t="s">
        <v>36</v>
      </c>
      <c r="I2689" s="10">
        <v>617483333</v>
      </c>
      <c r="J2689" s="10">
        <v>0</v>
      </c>
      <c r="K2689" s="10">
        <v>6910990</v>
      </c>
      <c r="L2689" s="10">
        <v>6910990</v>
      </c>
      <c r="M2689" s="10">
        <v>0</v>
      </c>
      <c r="N2689" s="10">
        <v>298742</v>
      </c>
      <c r="O2689" s="7" t="s">
        <v>37</v>
      </c>
      <c r="P2689" s="13">
        <v>4.83036399301069E-3</v>
      </c>
      <c r="Q2689" s="14">
        <v>1780.7596000000001</v>
      </c>
      <c r="R2689" s="14">
        <v>2783.9494</v>
      </c>
      <c r="S2689" s="14">
        <v>2279.2080000000001</v>
      </c>
      <c r="T2689" s="10">
        <v>1458</v>
      </c>
      <c r="U2689" s="10">
        <v>1323</v>
      </c>
      <c r="V2689" s="7" t="s">
        <v>46</v>
      </c>
      <c r="W2689" s="7" t="s">
        <v>815</v>
      </c>
      <c r="X2689" s="7" t="s">
        <v>816</v>
      </c>
      <c r="Y2689" s="7" t="s">
        <v>98</v>
      </c>
    </row>
    <row r="2690" spans="1:25" x14ac:dyDescent="0.25">
      <c r="A2690" s="6">
        <v>8224</v>
      </c>
      <c r="B2690" s="7" t="s">
        <v>1623</v>
      </c>
      <c r="C2690" s="8" t="s">
        <v>814</v>
      </c>
      <c r="D2690" s="8" t="s">
        <v>24</v>
      </c>
      <c r="E2690" s="9">
        <v>1</v>
      </c>
      <c r="F2690" s="8" t="s">
        <v>34</v>
      </c>
      <c r="G2690" s="8" t="s">
        <v>76</v>
      </c>
      <c r="H2690" s="8" t="s">
        <v>36</v>
      </c>
      <c r="I2690" s="10">
        <v>345070891</v>
      </c>
      <c r="J2690" s="10">
        <v>0</v>
      </c>
      <c r="K2690" s="10">
        <v>3885412</v>
      </c>
      <c r="L2690" s="10">
        <v>3885412</v>
      </c>
      <c r="M2690" s="10">
        <v>0</v>
      </c>
      <c r="N2690" s="10">
        <v>202716</v>
      </c>
      <c r="O2690" s="7" t="s">
        <v>37</v>
      </c>
      <c r="P2690" s="13">
        <v>4.60484322895084E-3</v>
      </c>
      <c r="Q2690" s="14">
        <v>994.06843000000003</v>
      </c>
      <c r="R2690" s="14">
        <v>2783.9494</v>
      </c>
      <c r="S2690" s="14">
        <v>2279.2080000000001</v>
      </c>
      <c r="T2690" s="10">
        <v>814</v>
      </c>
      <c r="U2690" s="10">
        <v>738</v>
      </c>
      <c r="V2690" s="7" t="s">
        <v>46</v>
      </c>
      <c r="W2690" s="7" t="s">
        <v>815</v>
      </c>
      <c r="X2690" s="7" t="s">
        <v>816</v>
      </c>
      <c r="Y2690" s="7" t="s">
        <v>98</v>
      </c>
    </row>
    <row r="2691" spans="1:25" x14ac:dyDescent="0.25">
      <c r="A2691" s="6">
        <v>8224</v>
      </c>
      <c r="B2691" s="7" t="s">
        <v>1623</v>
      </c>
      <c r="C2691" s="8" t="s">
        <v>814</v>
      </c>
      <c r="D2691" s="8" t="s">
        <v>24</v>
      </c>
      <c r="E2691" s="9">
        <v>1</v>
      </c>
      <c r="F2691" s="8" t="s">
        <v>34</v>
      </c>
      <c r="G2691" s="8" t="s">
        <v>40</v>
      </c>
      <c r="H2691" s="8" t="s">
        <v>41</v>
      </c>
      <c r="I2691" s="10">
        <v>8002776</v>
      </c>
      <c r="J2691" s="10">
        <v>0</v>
      </c>
      <c r="K2691" s="10">
        <v>92623</v>
      </c>
      <c r="L2691" s="10">
        <v>92623</v>
      </c>
      <c r="M2691" s="10">
        <v>0</v>
      </c>
      <c r="N2691" s="10">
        <v>15867</v>
      </c>
      <c r="O2691" s="7" t="s">
        <v>42</v>
      </c>
      <c r="P2691" s="13">
        <v>2.7000000000000001E-3</v>
      </c>
      <c r="Q2691" s="14">
        <v>9.1213361000000006</v>
      </c>
      <c r="R2691" s="14">
        <v>2783.9494</v>
      </c>
      <c r="S2691" s="14">
        <v>2279.2080000000001</v>
      </c>
      <c r="T2691" s="10">
        <v>7</v>
      </c>
      <c r="U2691" s="10">
        <v>7</v>
      </c>
      <c r="V2691" s="7" t="s">
        <v>46</v>
      </c>
      <c r="W2691" s="7" t="s">
        <v>815</v>
      </c>
      <c r="X2691" s="7" t="s">
        <v>816</v>
      </c>
      <c r="Y2691" s="7" t="s">
        <v>98</v>
      </c>
    </row>
    <row r="2692" spans="1:25" x14ac:dyDescent="0.25">
      <c r="A2692" s="6">
        <v>8226</v>
      </c>
      <c r="B2692" s="7" t="s">
        <v>1624</v>
      </c>
      <c r="C2692" s="8" t="s">
        <v>952</v>
      </c>
      <c r="D2692" s="8" t="s">
        <v>24</v>
      </c>
      <c r="E2692" s="9">
        <v>2</v>
      </c>
      <c r="F2692" s="8" t="s">
        <v>34</v>
      </c>
      <c r="G2692" s="8" t="s">
        <v>35</v>
      </c>
      <c r="H2692" s="8" t="s">
        <v>36</v>
      </c>
      <c r="I2692" s="10">
        <v>1935367824</v>
      </c>
      <c r="J2692" s="10">
        <v>0</v>
      </c>
      <c r="K2692" s="10">
        <v>20807211</v>
      </c>
      <c r="L2692" s="10">
        <v>20807211</v>
      </c>
      <c r="M2692" s="10">
        <v>0</v>
      </c>
      <c r="N2692" s="10">
        <v>805197</v>
      </c>
      <c r="O2692" s="7" t="s">
        <v>37</v>
      </c>
      <c r="P2692" s="13">
        <v>2.8813303328253801E-2</v>
      </c>
      <c r="Q2692" s="14">
        <v>440.80732</v>
      </c>
      <c r="R2692" s="14">
        <v>440.80779999999999</v>
      </c>
      <c r="S2692" s="14">
        <v>2090.556</v>
      </c>
      <c r="T2692" s="10">
        <v>2091</v>
      </c>
      <c r="U2692" s="10">
        <v>1897</v>
      </c>
      <c r="V2692" s="7" t="s">
        <v>189</v>
      </c>
      <c r="W2692" s="7" t="s">
        <v>68</v>
      </c>
      <c r="X2692" s="7" t="s">
        <v>69</v>
      </c>
      <c r="Y2692" s="7" t="s">
        <v>70</v>
      </c>
    </row>
    <row r="2693" spans="1:25" x14ac:dyDescent="0.25">
      <c r="A2693" s="6">
        <v>8226</v>
      </c>
      <c r="B2693" s="7" t="s">
        <v>1624</v>
      </c>
      <c r="C2693" s="8" t="s">
        <v>952</v>
      </c>
      <c r="D2693" s="8" t="s">
        <v>24</v>
      </c>
      <c r="E2693" s="9">
        <v>2</v>
      </c>
      <c r="F2693" s="8" t="s">
        <v>34</v>
      </c>
      <c r="G2693" s="8" t="s">
        <v>26</v>
      </c>
      <c r="H2693" s="8" t="s">
        <v>27</v>
      </c>
      <c r="I2693" s="10">
        <v>15198176</v>
      </c>
      <c r="J2693" s="10">
        <v>0</v>
      </c>
      <c r="K2693" s="10">
        <v>164883</v>
      </c>
      <c r="L2693" s="10">
        <v>164883</v>
      </c>
      <c r="M2693" s="10">
        <v>0</v>
      </c>
      <c r="N2693" s="10">
        <v>158540</v>
      </c>
      <c r="O2693" s="7" t="s">
        <v>28</v>
      </c>
      <c r="P2693" s="13" t="s">
        <v>3401</v>
      </c>
      <c r="Q2693" s="14">
        <v>4.7560000000000001E-4</v>
      </c>
      <c r="R2693" s="14">
        <v>440.80779999999999</v>
      </c>
      <c r="S2693" s="14">
        <v>2090.556</v>
      </c>
      <c r="T2693" s="10">
        <v>0</v>
      </c>
      <c r="U2693" s="10">
        <v>0</v>
      </c>
      <c r="V2693" s="7" t="s">
        <v>189</v>
      </c>
      <c r="W2693" s="7" t="s">
        <v>68</v>
      </c>
      <c r="X2693" s="7" t="s">
        <v>69</v>
      </c>
      <c r="Y2693" s="7" t="s">
        <v>70</v>
      </c>
    </row>
    <row r="2694" spans="1:25" x14ac:dyDescent="0.25">
      <c r="A2694" s="6">
        <v>8906</v>
      </c>
      <c r="B2694" s="7" t="s">
        <v>1625</v>
      </c>
      <c r="C2694" s="8" t="s">
        <v>850</v>
      </c>
      <c r="D2694" s="8" t="s">
        <v>24</v>
      </c>
      <c r="E2694" s="9">
        <v>2</v>
      </c>
      <c r="F2694" s="8" t="s">
        <v>45</v>
      </c>
      <c r="G2694" s="8" t="s">
        <v>26</v>
      </c>
      <c r="H2694" s="8" t="s">
        <v>27</v>
      </c>
      <c r="I2694" s="10">
        <v>868000</v>
      </c>
      <c r="J2694" s="10">
        <v>0</v>
      </c>
      <c r="K2694" s="10">
        <v>15544</v>
      </c>
      <c r="L2694" s="10">
        <v>15544</v>
      </c>
      <c r="M2694" s="10">
        <v>0</v>
      </c>
      <c r="N2694" s="10">
        <v>15123</v>
      </c>
      <c r="O2694" s="7" t="s">
        <v>28</v>
      </c>
      <c r="P2694" s="13" t="s">
        <v>3401</v>
      </c>
      <c r="Q2694" s="14">
        <v>4.5369E-3</v>
      </c>
      <c r="R2694" s="14">
        <v>35.615541</v>
      </c>
      <c r="S2694" s="14">
        <v>46.713000000000001</v>
      </c>
      <c r="T2694" s="10">
        <v>0</v>
      </c>
      <c r="U2694" s="10">
        <v>0</v>
      </c>
      <c r="V2694" s="7" t="s">
        <v>225</v>
      </c>
      <c r="W2694" s="7" t="s">
        <v>851</v>
      </c>
      <c r="X2694" s="7" t="s">
        <v>852</v>
      </c>
      <c r="Y2694" s="7" t="s">
        <v>852</v>
      </c>
    </row>
    <row r="2695" spans="1:25" x14ac:dyDescent="0.25">
      <c r="A2695" s="6">
        <v>8906</v>
      </c>
      <c r="B2695" s="7" t="s">
        <v>1625</v>
      </c>
      <c r="C2695" s="8" t="s">
        <v>850</v>
      </c>
      <c r="D2695" s="8" t="s">
        <v>24</v>
      </c>
      <c r="E2695" s="9">
        <v>2</v>
      </c>
      <c r="F2695" s="8" t="s">
        <v>34</v>
      </c>
      <c r="G2695" s="8" t="s">
        <v>26</v>
      </c>
      <c r="H2695" s="8" t="s">
        <v>27</v>
      </c>
      <c r="I2695" s="10">
        <v>804687621</v>
      </c>
      <c r="J2695" s="10">
        <v>0</v>
      </c>
      <c r="K2695" s="10">
        <v>9756898</v>
      </c>
      <c r="L2695" s="10">
        <v>9756898</v>
      </c>
      <c r="M2695" s="10">
        <v>0</v>
      </c>
      <c r="N2695" s="10">
        <v>9490221</v>
      </c>
      <c r="O2695" s="7" t="s">
        <v>28</v>
      </c>
      <c r="P2695" s="13" t="s">
        <v>3401</v>
      </c>
      <c r="Q2695" s="14">
        <v>2.8470662999999998</v>
      </c>
      <c r="R2695" s="14">
        <v>35.615541</v>
      </c>
      <c r="S2695" s="14">
        <v>46.713000000000001</v>
      </c>
      <c r="T2695" s="10">
        <v>4</v>
      </c>
      <c r="U2695" s="10">
        <v>3</v>
      </c>
      <c r="V2695" s="7" t="s">
        <v>225</v>
      </c>
      <c r="W2695" s="7" t="s">
        <v>851</v>
      </c>
      <c r="X2695" s="7" t="s">
        <v>852</v>
      </c>
      <c r="Y2695" s="7" t="s">
        <v>852</v>
      </c>
    </row>
    <row r="2696" spans="1:25" x14ac:dyDescent="0.25">
      <c r="A2696" s="6">
        <v>8906</v>
      </c>
      <c r="B2696" s="7" t="s">
        <v>1625</v>
      </c>
      <c r="C2696" s="8" t="s">
        <v>850</v>
      </c>
      <c r="D2696" s="8" t="s">
        <v>24</v>
      </c>
      <c r="E2696" s="9">
        <v>2</v>
      </c>
      <c r="F2696" s="8" t="s">
        <v>34</v>
      </c>
      <c r="G2696" s="8" t="s">
        <v>193</v>
      </c>
      <c r="H2696" s="8" t="s">
        <v>41</v>
      </c>
      <c r="I2696" s="10">
        <v>15781379</v>
      </c>
      <c r="J2696" s="10">
        <v>0</v>
      </c>
      <c r="K2696" s="10">
        <v>203123</v>
      </c>
      <c r="L2696" s="10">
        <v>203123</v>
      </c>
      <c r="M2696" s="10">
        <v>0</v>
      </c>
      <c r="N2696" s="10">
        <v>33125</v>
      </c>
      <c r="O2696" s="7" t="s">
        <v>42</v>
      </c>
      <c r="P2696" s="13">
        <v>3.0000000000000001E-3</v>
      </c>
      <c r="Q2696" s="14">
        <v>32.763938000000003</v>
      </c>
      <c r="R2696" s="14">
        <v>35.615541</v>
      </c>
      <c r="S2696" s="14">
        <v>46.713000000000001</v>
      </c>
      <c r="T2696" s="10">
        <v>43</v>
      </c>
      <c r="U2696" s="10">
        <v>39</v>
      </c>
      <c r="V2696" s="7" t="s">
        <v>225</v>
      </c>
      <c r="W2696" s="7" t="s">
        <v>851</v>
      </c>
      <c r="X2696" s="7" t="s">
        <v>852</v>
      </c>
      <c r="Y2696" s="7" t="s">
        <v>852</v>
      </c>
    </row>
    <row r="2697" spans="1:25" x14ac:dyDescent="0.25">
      <c r="A2697" s="6">
        <v>9038</v>
      </c>
      <c r="B2697" s="7" t="s">
        <v>1626</v>
      </c>
      <c r="C2697" s="8" t="s">
        <v>586</v>
      </c>
      <c r="D2697" s="8" t="s">
        <v>24</v>
      </c>
      <c r="E2697" s="9">
        <v>1</v>
      </c>
      <c r="F2697" s="8" t="s">
        <v>54</v>
      </c>
      <c r="G2697" s="8" t="s">
        <v>26</v>
      </c>
      <c r="H2697" s="8" t="s">
        <v>27</v>
      </c>
      <c r="I2697" s="10">
        <v>218676</v>
      </c>
      <c r="J2697" s="10">
        <v>0</v>
      </c>
      <c r="K2697" s="10">
        <v>2681</v>
      </c>
      <c r="L2697" s="10">
        <v>2681</v>
      </c>
      <c r="M2697" s="10">
        <v>0</v>
      </c>
      <c r="N2697" s="10">
        <v>2599</v>
      </c>
      <c r="O2697" s="7" t="s">
        <v>28</v>
      </c>
      <c r="P2697" s="13" t="s">
        <v>3401</v>
      </c>
      <c r="Q2697" s="14">
        <v>7.7970000000000003E-4</v>
      </c>
      <c r="R2697" s="14">
        <v>0.27146550000000003</v>
      </c>
      <c r="S2697" s="14" t="s">
        <v>3401</v>
      </c>
      <c r="T2697" s="10">
        <v>0</v>
      </c>
      <c r="U2697" s="10">
        <v>0</v>
      </c>
      <c r="V2697" s="7" t="s">
        <v>225</v>
      </c>
      <c r="W2697" s="7" t="s">
        <v>226</v>
      </c>
      <c r="X2697" s="7" t="s">
        <v>227</v>
      </c>
      <c r="Y2697" s="7" t="s">
        <v>228</v>
      </c>
    </row>
    <row r="2698" spans="1:25" x14ac:dyDescent="0.25">
      <c r="A2698" s="6">
        <v>9038</v>
      </c>
      <c r="B2698" s="7" t="s">
        <v>1626</v>
      </c>
      <c r="C2698" s="8" t="s">
        <v>586</v>
      </c>
      <c r="D2698" s="8" t="s">
        <v>24</v>
      </c>
      <c r="E2698" s="9">
        <v>1</v>
      </c>
      <c r="F2698" s="8" t="s">
        <v>54</v>
      </c>
      <c r="G2698" s="8" t="s">
        <v>40</v>
      </c>
      <c r="H2698" s="8" t="s">
        <v>41</v>
      </c>
      <c r="I2698" s="10">
        <v>162324</v>
      </c>
      <c r="J2698" s="10">
        <v>0</v>
      </c>
      <c r="K2698" s="10">
        <v>1988</v>
      </c>
      <c r="L2698" s="10">
        <v>1988</v>
      </c>
      <c r="M2698" s="10">
        <v>0</v>
      </c>
      <c r="N2698" s="10">
        <v>341</v>
      </c>
      <c r="O2698" s="7" t="s">
        <v>42</v>
      </c>
      <c r="P2698" s="13">
        <v>2.7000000000000001E-3</v>
      </c>
      <c r="Q2698" s="14">
        <v>0.27068579999999998</v>
      </c>
      <c r="R2698" s="14">
        <v>0.27146550000000003</v>
      </c>
      <c r="S2698" s="14" t="s">
        <v>3401</v>
      </c>
      <c r="T2698" s="10">
        <v>0</v>
      </c>
      <c r="U2698" s="10">
        <v>0</v>
      </c>
      <c r="V2698" s="7" t="s">
        <v>225</v>
      </c>
      <c r="W2698" s="7" t="s">
        <v>226</v>
      </c>
      <c r="X2698" s="7" t="s">
        <v>227</v>
      </c>
      <c r="Y2698" s="7" t="s">
        <v>228</v>
      </c>
    </row>
    <row r="2699" spans="1:25" x14ac:dyDescent="0.25">
      <c r="A2699" s="6">
        <v>9674</v>
      </c>
      <c r="B2699" s="7" t="s">
        <v>1627</v>
      </c>
      <c r="C2699" s="8" t="s">
        <v>1092</v>
      </c>
      <c r="D2699" s="8" t="s">
        <v>24</v>
      </c>
      <c r="E2699" s="9">
        <v>1</v>
      </c>
      <c r="F2699" s="8" t="s">
        <v>45</v>
      </c>
      <c r="G2699" s="8" t="s">
        <v>26</v>
      </c>
      <c r="H2699" s="8" t="s">
        <v>27</v>
      </c>
      <c r="I2699" s="10">
        <v>1816000</v>
      </c>
      <c r="J2699" s="10">
        <v>0</v>
      </c>
      <c r="K2699" s="10">
        <v>30741</v>
      </c>
      <c r="L2699" s="10">
        <v>30741</v>
      </c>
      <c r="M2699" s="10">
        <v>0</v>
      </c>
      <c r="N2699" s="10">
        <v>29140</v>
      </c>
      <c r="O2699" s="7" t="s">
        <v>28</v>
      </c>
      <c r="P2699" s="13" t="s">
        <v>3401</v>
      </c>
      <c r="Q2699" s="14">
        <v>8.7419999999999998E-3</v>
      </c>
      <c r="R2699" s="14">
        <v>8.7419999999999998E-3</v>
      </c>
      <c r="S2699" s="14" t="s">
        <v>3401</v>
      </c>
      <c r="T2699" s="10">
        <v>0</v>
      </c>
      <c r="U2699" s="10">
        <v>0</v>
      </c>
      <c r="V2699" s="7" t="s">
        <v>55</v>
      </c>
      <c r="W2699" s="7" t="s">
        <v>56</v>
      </c>
      <c r="X2699" s="7" t="s">
        <v>57</v>
      </c>
      <c r="Y2699" s="7" t="s">
        <v>58</v>
      </c>
    </row>
    <row r="2700" spans="1:25" x14ac:dyDescent="0.25">
      <c r="A2700" s="6">
        <v>10003</v>
      </c>
      <c r="B2700" s="7" t="s">
        <v>1628</v>
      </c>
      <c r="C2700" s="8" t="s">
        <v>204</v>
      </c>
      <c r="D2700" s="8" t="s">
        <v>24</v>
      </c>
      <c r="E2700" s="9">
        <v>3</v>
      </c>
      <c r="F2700" s="8" t="s">
        <v>34</v>
      </c>
      <c r="G2700" s="8" t="s">
        <v>35</v>
      </c>
      <c r="H2700" s="8" t="s">
        <v>36</v>
      </c>
      <c r="I2700" s="10">
        <v>21392857</v>
      </c>
      <c r="J2700" s="10">
        <v>366284</v>
      </c>
      <c r="K2700" s="10">
        <v>725073</v>
      </c>
      <c r="L2700" s="10">
        <v>124606</v>
      </c>
      <c r="M2700" s="10">
        <v>600467</v>
      </c>
      <c r="N2700" s="10">
        <v>32396</v>
      </c>
      <c r="O2700" s="7" t="s">
        <v>37</v>
      </c>
      <c r="P2700" s="13">
        <v>4.6761112483022496E-3</v>
      </c>
      <c r="Q2700" s="14">
        <v>287.82587000000001</v>
      </c>
      <c r="R2700" s="14">
        <v>289.24239999999998</v>
      </c>
      <c r="S2700" s="14" t="s">
        <v>3401</v>
      </c>
      <c r="T2700" s="10">
        <v>288</v>
      </c>
      <c r="U2700" s="10">
        <v>261</v>
      </c>
      <c r="V2700" s="7" t="s">
        <v>46</v>
      </c>
      <c r="W2700" s="7" t="s">
        <v>205</v>
      </c>
      <c r="X2700" s="7" t="s">
        <v>206</v>
      </c>
      <c r="Y2700" s="7" t="s">
        <v>98</v>
      </c>
    </row>
    <row r="2701" spans="1:25" x14ac:dyDescent="0.25">
      <c r="A2701" s="6">
        <v>10003</v>
      </c>
      <c r="B2701" s="7" t="s">
        <v>1628</v>
      </c>
      <c r="C2701" s="8" t="s">
        <v>204</v>
      </c>
      <c r="D2701" s="8" t="s">
        <v>24</v>
      </c>
      <c r="E2701" s="9">
        <v>3</v>
      </c>
      <c r="F2701" s="8" t="s">
        <v>34</v>
      </c>
      <c r="G2701" s="8" t="s">
        <v>26</v>
      </c>
      <c r="H2701" s="8" t="s">
        <v>27</v>
      </c>
      <c r="I2701" s="10">
        <v>152019079</v>
      </c>
      <c r="J2701" s="10">
        <v>2608652</v>
      </c>
      <c r="K2701" s="10">
        <v>5161941</v>
      </c>
      <c r="L2701" s="10">
        <v>885462</v>
      </c>
      <c r="M2701" s="10">
        <v>4276479</v>
      </c>
      <c r="N2701" s="10">
        <v>4721765</v>
      </c>
      <c r="O2701" s="7" t="s">
        <v>28</v>
      </c>
      <c r="P2701" s="13" t="s">
        <v>3401</v>
      </c>
      <c r="Q2701" s="14">
        <v>1.4165295</v>
      </c>
      <c r="R2701" s="14">
        <v>289.24239999999998</v>
      </c>
      <c r="S2701" s="14" t="s">
        <v>3401</v>
      </c>
      <c r="T2701" s="10">
        <v>1</v>
      </c>
      <c r="U2701" s="10">
        <v>1</v>
      </c>
      <c r="V2701" s="7" t="s">
        <v>46</v>
      </c>
      <c r="W2701" s="7" t="s">
        <v>205</v>
      </c>
      <c r="X2701" s="7" t="s">
        <v>206</v>
      </c>
      <c r="Y2701" s="7" t="s">
        <v>98</v>
      </c>
    </row>
    <row r="2702" spans="1:25" x14ac:dyDescent="0.25">
      <c r="A2702" s="6">
        <v>10008</v>
      </c>
      <c r="B2702" s="7" t="s">
        <v>1629</v>
      </c>
      <c r="C2702" s="8" t="s">
        <v>133</v>
      </c>
      <c r="D2702" s="8" t="s">
        <v>655</v>
      </c>
      <c r="E2702" s="9">
        <v>5</v>
      </c>
      <c r="F2702" s="8" t="s">
        <v>45</v>
      </c>
      <c r="G2702" s="8" t="s">
        <v>26</v>
      </c>
      <c r="H2702" s="8" t="s">
        <v>27</v>
      </c>
      <c r="I2702" s="10">
        <v>18385000</v>
      </c>
      <c r="J2702" s="10">
        <v>100957</v>
      </c>
      <c r="K2702" s="10">
        <v>272813</v>
      </c>
      <c r="L2702" s="10">
        <v>104551</v>
      </c>
      <c r="M2702" s="10">
        <v>168262</v>
      </c>
      <c r="N2702" s="10">
        <v>260565</v>
      </c>
      <c r="O2702" s="7" t="s">
        <v>28</v>
      </c>
      <c r="P2702" s="13" t="s">
        <v>3401</v>
      </c>
      <c r="Q2702" s="14">
        <v>7.8169500000000003E-2</v>
      </c>
      <c r="R2702" s="14">
        <v>7.8169500000000003E-2</v>
      </c>
      <c r="S2702" s="14" t="s">
        <v>3401</v>
      </c>
      <c r="T2702" s="10">
        <v>0</v>
      </c>
      <c r="U2702" s="10">
        <v>0</v>
      </c>
      <c r="V2702" s="7" t="s">
        <v>134</v>
      </c>
      <c r="W2702" s="7" t="s">
        <v>157</v>
      </c>
      <c r="X2702" s="7" t="s">
        <v>157</v>
      </c>
      <c r="Y2702" s="7" t="s">
        <v>137</v>
      </c>
    </row>
    <row r="2703" spans="1:25" x14ac:dyDescent="0.25">
      <c r="A2703" s="6">
        <v>10012</v>
      </c>
      <c r="B2703" s="7" t="s">
        <v>1630</v>
      </c>
      <c r="C2703" s="8" t="s">
        <v>826</v>
      </c>
      <c r="D2703" s="8" t="s">
        <v>24</v>
      </c>
      <c r="E2703" s="9">
        <v>2</v>
      </c>
      <c r="F2703" s="8" t="s">
        <v>34</v>
      </c>
      <c r="G2703" s="8" t="s">
        <v>541</v>
      </c>
      <c r="H2703" s="8" t="s">
        <v>3403</v>
      </c>
      <c r="I2703" s="10">
        <v>82255824</v>
      </c>
      <c r="J2703" s="10">
        <v>0</v>
      </c>
      <c r="K2703" s="10">
        <v>1648851</v>
      </c>
      <c r="L2703" s="10">
        <v>1648851</v>
      </c>
      <c r="M2703" s="10">
        <v>0</v>
      </c>
      <c r="N2703" s="10">
        <v>185265</v>
      </c>
      <c r="O2703" s="7" t="s">
        <v>37</v>
      </c>
      <c r="P2703" s="13" t="s">
        <v>3401</v>
      </c>
      <c r="Q2703" s="14">
        <v>6.2862472</v>
      </c>
      <c r="R2703" s="14">
        <v>6.3354927999999999</v>
      </c>
      <c r="S2703" s="14" t="s">
        <v>3401</v>
      </c>
      <c r="T2703" s="10">
        <v>6</v>
      </c>
      <c r="U2703" s="10">
        <v>6</v>
      </c>
      <c r="V2703" s="7" t="s">
        <v>189</v>
      </c>
      <c r="W2703" s="7" t="s">
        <v>68</v>
      </c>
      <c r="X2703" s="7" t="s">
        <v>69</v>
      </c>
      <c r="Y2703" s="7" t="s">
        <v>70</v>
      </c>
    </row>
    <row r="2704" spans="1:25" x14ac:dyDescent="0.25">
      <c r="A2704" s="6">
        <v>10012</v>
      </c>
      <c r="B2704" s="7" t="s">
        <v>1630</v>
      </c>
      <c r="C2704" s="8" t="s">
        <v>826</v>
      </c>
      <c r="D2704" s="8" t="s">
        <v>24</v>
      </c>
      <c r="E2704" s="9">
        <v>2</v>
      </c>
      <c r="F2704" s="8" t="s">
        <v>34</v>
      </c>
      <c r="G2704" s="8" t="s">
        <v>40</v>
      </c>
      <c r="H2704" s="8" t="s">
        <v>41</v>
      </c>
      <c r="I2704" s="10">
        <v>483176</v>
      </c>
      <c r="J2704" s="10">
        <v>0</v>
      </c>
      <c r="K2704" s="10">
        <v>9708</v>
      </c>
      <c r="L2704" s="10">
        <v>9708</v>
      </c>
      <c r="M2704" s="10">
        <v>0</v>
      </c>
      <c r="N2704" s="10">
        <v>1618</v>
      </c>
      <c r="O2704" s="7" t="s">
        <v>42</v>
      </c>
      <c r="P2704" s="13">
        <v>2.7000000000000001E-3</v>
      </c>
      <c r="Q2704" s="14">
        <v>4.92456E-2</v>
      </c>
      <c r="R2704" s="14">
        <v>6.3354927999999999</v>
      </c>
      <c r="S2704" s="14" t="s">
        <v>3401</v>
      </c>
      <c r="T2704" s="10">
        <v>0</v>
      </c>
      <c r="U2704" s="10">
        <v>0</v>
      </c>
      <c r="V2704" s="7" t="s">
        <v>189</v>
      </c>
      <c r="W2704" s="7" t="s">
        <v>68</v>
      </c>
      <c r="X2704" s="7" t="s">
        <v>69</v>
      </c>
      <c r="Y2704" s="7" t="s">
        <v>70</v>
      </c>
    </row>
    <row r="2705" spans="1:25" x14ac:dyDescent="0.25">
      <c r="A2705" s="6">
        <v>10013</v>
      </c>
      <c r="B2705" s="7" t="s">
        <v>1631</v>
      </c>
      <c r="C2705" s="8" t="s">
        <v>53</v>
      </c>
      <c r="D2705" s="8" t="s">
        <v>24</v>
      </c>
      <c r="E2705" s="9">
        <v>2</v>
      </c>
      <c r="F2705" s="8" t="s">
        <v>34</v>
      </c>
      <c r="G2705" s="8" t="s">
        <v>26</v>
      </c>
      <c r="H2705" s="8" t="s">
        <v>27</v>
      </c>
      <c r="I2705" s="10">
        <v>4023953</v>
      </c>
      <c r="J2705" s="10">
        <v>0</v>
      </c>
      <c r="K2705" s="10">
        <v>73977</v>
      </c>
      <c r="L2705" s="10">
        <v>73977</v>
      </c>
      <c r="M2705" s="10">
        <v>0</v>
      </c>
      <c r="N2705" s="10">
        <v>71132</v>
      </c>
      <c r="O2705" s="7" t="s">
        <v>28</v>
      </c>
      <c r="P2705" s="13" t="s">
        <v>3401</v>
      </c>
      <c r="Q2705" s="14">
        <v>1.2803999999999999E-3</v>
      </c>
      <c r="R2705" s="14">
        <v>17.515291999999999</v>
      </c>
      <c r="S2705" s="14" t="s">
        <v>3401</v>
      </c>
      <c r="T2705" s="10">
        <v>0</v>
      </c>
      <c r="U2705" s="10">
        <v>0</v>
      </c>
      <c r="V2705" s="7" t="s">
        <v>55</v>
      </c>
      <c r="W2705" s="7" t="s">
        <v>56</v>
      </c>
      <c r="X2705" s="7" t="s">
        <v>57</v>
      </c>
      <c r="Y2705" s="7" t="s">
        <v>58</v>
      </c>
    </row>
    <row r="2706" spans="1:25" x14ac:dyDescent="0.25">
      <c r="A2706" s="6">
        <v>10013</v>
      </c>
      <c r="B2706" s="7" t="s">
        <v>1631</v>
      </c>
      <c r="C2706" s="8" t="s">
        <v>53</v>
      </c>
      <c r="D2706" s="8" t="s">
        <v>24</v>
      </c>
      <c r="E2706" s="9">
        <v>2</v>
      </c>
      <c r="F2706" s="8" t="s">
        <v>34</v>
      </c>
      <c r="G2706" s="8" t="s">
        <v>541</v>
      </c>
      <c r="H2706" s="8" t="s">
        <v>3403</v>
      </c>
      <c r="I2706" s="10">
        <v>192570047</v>
      </c>
      <c r="J2706" s="10">
        <v>0</v>
      </c>
      <c r="K2706" s="10">
        <v>3530429</v>
      </c>
      <c r="L2706" s="10">
        <v>3530429</v>
      </c>
      <c r="M2706" s="10">
        <v>0</v>
      </c>
      <c r="N2706" s="10">
        <v>343412</v>
      </c>
      <c r="O2706" s="7" t="s">
        <v>37</v>
      </c>
      <c r="P2706" s="13" t="s">
        <v>3401</v>
      </c>
      <c r="Q2706" s="14">
        <v>17.514012000000001</v>
      </c>
      <c r="R2706" s="14">
        <v>17.515291999999999</v>
      </c>
      <c r="S2706" s="14" t="s">
        <v>3401</v>
      </c>
      <c r="T2706" s="10">
        <v>18</v>
      </c>
      <c r="U2706" s="10">
        <v>16</v>
      </c>
      <c r="V2706" s="7" t="s">
        <v>55</v>
      </c>
      <c r="W2706" s="7" t="s">
        <v>56</v>
      </c>
      <c r="X2706" s="7" t="s">
        <v>57</v>
      </c>
      <c r="Y2706" s="7" t="s">
        <v>58</v>
      </c>
    </row>
    <row r="2707" spans="1:25" x14ac:dyDescent="0.25">
      <c r="A2707" s="6">
        <v>10017</v>
      </c>
      <c r="B2707" s="7" t="s">
        <v>1632</v>
      </c>
      <c r="C2707" s="8" t="s">
        <v>1070</v>
      </c>
      <c r="D2707" s="8" t="s">
        <v>550</v>
      </c>
      <c r="E2707" s="9">
        <v>7</v>
      </c>
      <c r="F2707" s="8" t="s">
        <v>34</v>
      </c>
      <c r="G2707" s="8" t="s">
        <v>35</v>
      </c>
      <c r="H2707" s="8" t="s">
        <v>36</v>
      </c>
      <c r="I2707" s="10">
        <v>22500857</v>
      </c>
      <c r="J2707" s="10">
        <v>513969</v>
      </c>
      <c r="K2707" s="10">
        <v>667350</v>
      </c>
      <c r="L2707" s="10">
        <v>89856</v>
      </c>
      <c r="M2707" s="10">
        <v>577494</v>
      </c>
      <c r="N2707" s="10">
        <v>26694</v>
      </c>
      <c r="O2707" s="7" t="s">
        <v>37</v>
      </c>
      <c r="P2707" s="13">
        <v>7.6499700307185101E-3</v>
      </c>
      <c r="Q2707" s="14">
        <v>10.863882</v>
      </c>
      <c r="R2707" s="14">
        <v>2569.4805000000001</v>
      </c>
      <c r="S2707" s="14" t="s">
        <v>3401</v>
      </c>
      <c r="T2707" s="10">
        <v>11</v>
      </c>
      <c r="U2707" s="10">
        <v>10</v>
      </c>
      <c r="V2707" s="7" t="s">
        <v>29</v>
      </c>
      <c r="W2707" s="7" t="s">
        <v>68</v>
      </c>
      <c r="X2707" s="7" t="s">
        <v>69</v>
      </c>
      <c r="Y2707" s="7" t="s">
        <v>70</v>
      </c>
    </row>
    <row r="2708" spans="1:25" x14ac:dyDescent="0.25">
      <c r="A2708" s="6">
        <v>10017</v>
      </c>
      <c r="B2708" s="7" t="s">
        <v>1632</v>
      </c>
      <c r="C2708" s="8" t="s">
        <v>1070</v>
      </c>
      <c r="D2708" s="8" t="s">
        <v>550</v>
      </c>
      <c r="E2708" s="9">
        <v>7</v>
      </c>
      <c r="F2708" s="8" t="s">
        <v>34</v>
      </c>
      <c r="G2708" s="8" t="s">
        <v>26</v>
      </c>
      <c r="H2708" s="8" t="s">
        <v>27</v>
      </c>
      <c r="I2708" s="10">
        <v>170172406</v>
      </c>
      <c r="J2708" s="10">
        <v>3851715</v>
      </c>
      <c r="K2708" s="10">
        <v>5007347</v>
      </c>
      <c r="L2708" s="10">
        <v>679578</v>
      </c>
      <c r="M2708" s="10">
        <v>4327769</v>
      </c>
      <c r="N2708" s="10">
        <v>4770162</v>
      </c>
      <c r="O2708" s="7" t="s">
        <v>28</v>
      </c>
      <c r="P2708" s="13" t="s">
        <v>3401</v>
      </c>
      <c r="Q2708" s="14">
        <v>0.54386140000000005</v>
      </c>
      <c r="R2708" s="14">
        <v>2569.4805000000001</v>
      </c>
      <c r="S2708" s="14" t="s">
        <v>3401</v>
      </c>
      <c r="T2708" s="10">
        <v>1</v>
      </c>
      <c r="U2708" s="10">
        <v>0</v>
      </c>
      <c r="V2708" s="7" t="s">
        <v>29</v>
      </c>
      <c r="W2708" s="7" t="s">
        <v>68</v>
      </c>
      <c r="X2708" s="7" t="s">
        <v>69</v>
      </c>
      <c r="Y2708" s="7" t="s">
        <v>70</v>
      </c>
    </row>
    <row r="2709" spans="1:25" x14ac:dyDescent="0.25">
      <c r="A2709" s="6">
        <v>10017</v>
      </c>
      <c r="B2709" s="7" t="s">
        <v>1632</v>
      </c>
      <c r="C2709" s="8" t="s">
        <v>1070</v>
      </c>
      <c r="D2709" s="8" t="s">
        <v>550</v>
      </c>
      <c r="E2709" s="9">
        <v>7</v>
      </c>
      <c r="F2709" s="8" t="s">
        <v>34</v>
      </c>
      <c r="G2709" s="8" t="s">
        <v>3417</v>
      </c>
      <c r="H2709" s="8" t="s">
        <v>3403</v>
      </c>
      <c r="I2709" s="10">
        <v>267631718</v>
      </c>
      <c r="J2709" s="10">
        <v>6071704</v>
      </c>
      <c r="K2709" s="10">
        <v>7890915</v>
      </c>
      <c r="L2709" s="10">
        <v>1068773</v>
      </c>
      <c r="M2709" s="10">
        <v>6822142</v>
      </c>
      <c r="N2709" s="10">
        <v>704546</v>
      </c>
      <c r="O2709" s="7" t="s">
        <v>37</v>
      </c>
      <c r="P2709" s="13" t="s">
        <v>3401</v>
      </c>
      <c r="Q2709" s="14">
        <v>2465.9110000000001</v>
      </c>
      <c r="R2709" s="14">
        <v>2569.4805000000001</v>
      </c>
      <c r="S2709" s="14" t="s">
        <v>3401</v>
      </c>
      <c r="T2709" s="10">
        <v>2466</v>
      </c>
      <c r="U2709" s="10">
        <v>2237</v>
      </c>
      <c r="V2709" s="7" t="s">
        <v>29</v>
      </c>
      <c r="W2709" s="7" t="s">
        <v>68</v>
      </c>
      <c r="X2709" s="7" t="s">
        <v>69</v>
      </c>
      <c r="Y2709" s="7" t="s">
        <v>70</v>
      </c>
    </row>
    <row r="2710" spans="1:25" x14ac:dyDescent="0.25">
      <c r="A2710" s="6">
        <v>10017</v>
      </c>
      <c r="B2710" s="7" t="s">
        <v>1632</v>
      </c>
      <c r="C2710" s="8" t="s">
        <v>1070</v>
      </c>
      <c r="D2710" s="8" t="s">
        <v>550</v>
      </c>
      <c r="E2710" s="9">
        <v>7</v>
      </c>
      <c r="F2710" s="8" t="s">
        <v>34</v>
      </c>
      <c r="G2710" s="8" t="s">
        <v>3418</v>
      </c>
      <c r="H2710" s="8" t="s">
        <v>3403</v>
      </c>
      <c r="I2710" s="10">
        <v>4941568</v>
      </c>
      <c r="J2710" s="10">
        <v>112057</v>
      </c>
      <c r="K2710" s="10">
        <v>145641</v>
      </c>
      <c r="L2710" s="10">
        <v>19733</v>
      </c>
      <c r="M2710" s="10">
        <v>125908</v>
      </c>
      <c r="N2710" s="10">
        <v>27741</v>
      </c>
      <c r="O2710" s="7" t="s">
        <v>37</v>
      </c>
      <c r="P2710" s="13" t="s">
        <v>3401</v>
      </c>
      <c r="Q2710" s="14">
        <v>38.837400000000002</v>
      </c>
      <c r="R2710" s="14">
        <v>2569.4805000000001</v>
      </c>
      <c r="S2710" s="14" t="s">
        <v>3401</v>
      </c>
      <c r="T2710" s="10">
        <v>39</v>
      </c>
      <c r="U2710" s="10">
        <v>35</v>
      </c>
      <c r="V2710" s="7" t="s">
        <v>29</v>
      </c>
      <c r="W2710" s="7" t="s">
        <v>68</v>
      </c>
      <c r="X2710" s="7" t="s">
        <v>69</v>
      </c>
      <c r="Y2710" s="7" t="s">
        <v>70</v>
      </c>
    </row>
    <row r="2711" spans="1:25" x14ac:dyDescent="0.25">
      <c r="A2711" s="6">
        <v>10017</v>
      </c>
      <c r="B2711" s="7" t="s">
        <v>1632</v>
      </c>
      <c r="C2711" s="8" t="s">
        <v>1070</v>
      </c>
      <c r="D2711" s="8" t="s">
        <v>550</v>
      </c>
      <c r="E2711" s="9">
        <v>7</v>
      </c>
      <c r="F2711" s="8" t="s">
        <v>34</v>
      </c>
      <c r="G2711" s="8" t="s">
        <v>3405</v>
      </c>
      <c r="H2711" s="8" t="s">
        <v>3403</v>
      </c>
      <c r="I2711" s="10">
        <v>121282949</v>
      </c>
      <c r="J2711" s="10">
        <v>2753995</v>
      </c>
      <c r="K2711" s="10">
        <v>3578714</v>
      </c>
      <c r="L2711" s="10">
        <v>484338</v>
      </c>
      <c r="M2711" s="10">
        <v>3094376</v>
      </c>
      <c r="N2711" s="10">
        <v>354328</v>
      </c>
      <c r="O2711" s="7" t="s">
        <v>37</v>
      </c>
      <c r="P2711" s="13" t="s">
        <v>3401</v>
      </c>
      <c r="Q2711" s="14">
        <v>50.527172999999998</v>
      </c>
      <c r="R2711" s="14">
        <v>2569.4805000000001</v>
      </c>
      <c r="S2711" s="14" t="s">
        <v>3401</v>
      </c>
      <c r="T2711" s="10">
        <v>51</v>
      </c>
      <c r="U2711" s="10">
        <v>46</v>
      </c>
      <c r="V2711" s="7" t="s">
        <v>29</v>
      </c>
      <c r="W2711" s="7" t="s">
        <v>68</v>
      </c>
      <c r="X2711" s="7" t="s">
        <v>69</v>
      </c>
      <c r="Y2711" s="7" t="s">
        <v>70</v>
      </c>
    </row>
    <row r="2712" spans="1:25" x14ac:dyDescent="0.25">
      <c r="A2712" s="6">
        <v>10017</v>
      </c>
      <c r="B2712" s="7" t="s">
        <v>1632</v>
      </c>
      <c r="C2712" s="8" t="s">
        <v>1070</v>
      </c>
      <c r="D2712" s="8" t="s">
        <v>550</v>
      </c>
      <c r="E2712" s="9">
        <v>7</v>
      </c>
      <c r="F2712" s="8" t="s">
        <v>34</v>
      </c>
      <c r="G2712" s="8" t="s">
        <v>40</v>
      </c>
      <c r="H2712" s="8" t="s">
        <v>41</v>
      </c>
      <c r="I2712" s="10">
        <v>739331</v>
      </c>
      <c r="J2712" s="10">
        <v>16434</v>
      </c>
      <c r="K2712" s="10">
        <v>21416</v>
      </c>
      <c r="L2712" s="10">
        <v>2951</v>
      </c>
      <c r="M2712" s="10">
        <v>18465</v>
      </c>
      <c r="N2712" s="10">
        <v>3630</v>
      </c>
      <c r="O2712" s="7" t="s">
        <v>42</v>
      </c>
      <c r="P2712" s="13">
        <v>2.7000000000000001E-3</v>
      </c>
      <c r="Q2712" s="14">
        <v>1.7456337</v>
      </c>
      <c r="R2712" s="14">
        <v>2569.4805000000001</v>
      </c>
      <c r="S2712" s="14" t="s">
        <v>3401</v>
      </c>
      <c r="T2712" s="10">
        <v>2</v>
      </c>
      <c r="U2712" s="10">
        <v>2</v>
      </c>
      <c r="V2712" s="7" t="s">
        <v>29</v>
      </c>
      <c r="W2712" s="7" t="s">
        <v>68</v>
      </c>
      <c r="X2712" s="7" t="s">
        <v>69</v>
      </c>
      <c r="Y2712" s="7" t="s">
        <v>70</v>
      </c>
    </row>
    <row r="2713" spans="1:25" x14ac:dyDescent="0.25">
      <c r="A2713" s="6">
        <v>10017</v>
      </c>
      <c r="B2713" s="7" t="s">
        <v>1632</v>
      </c>
      <c r="C2713" s="8" t="s">
        <v>1070</v>
      </c>
      <c r="D2713" s="8" t="s">
        <v>550</v>
      </c>
      <c r="E2713" s="9">
        <v>7</v>
      </c>
      <c r="F2713" s="8" t="s">
        <v>34</v>
      </c>
      <c r="G2713" s="8" t="s">
        <v>193</v>
      </c>
      <c r="H2713" s="8" t="s">
        <v>41</v>
      </c>
      <c r="I2713" s="10">
        <v>826171</v>
      </c>
      <c r="J2713" s="10">
        <v>18595</v>
      </c>
      <c r="K2713" s="10">
        <v>24192</v>
      </c>
      <c r="L2713" s="10">
        <v>3299</v>
      </c>
      <c r="M2713" s="10">
        <v>20893</v>
      </c>
      <c r="N2713" s="10">
        <v>3840</v>
      </c>
      <c r="O2713" s="7" t="s">
        <v>42</v>
      </c>
      <c r="P2713" s="13">
        <v>4.3375260416666601E-3</v>
      </c>
      <c r="Q2713" s="14">
        <v>1.0515547000000001</v>
      </c>
      <c r="R2713" s="14">
        <v>2569.4805000000001</v>
      </c>
      <c r="S2713" s="14" t="s">
        <v>3401</v>
      </c>
      <c r="T2713" s="10">
        <v>1</v>
      </c>
      <c r="U2713" s="10">
        <v>1</v>
      </c>
      <c r="V2713" s="7" t="s">
        <v>29</v>
      </c>
      <c r="W2713" s="7" t="s">
        <v>68</v>
      </c>
      <c r="X2713" s="7" t="s">
        <v>69</v>
      </c>
      <c r="Y2713" s="7" t="s">
        <v>70</v>
      </c>
    </row>
    <row r="2714" spans="1:25" x14ac:dyDescent="0.25">
      <c r="A2714" s="6">
        <v>10020</v>
      </c>
      <c r="B2714" s="7" t="s">
        <v>1635</v>
      </c>
      <c r="C2714" s="8" t="s">
        <v>133</v>
      </c>
      <c r="D2714" s="8" t="s">
        <v>550</v>
      </c>
      <c r="E2714" s="9">
        <v>6</v>
      </c>
      <c r="F2714" s="8" t="s">
        <v>45</v>
      </c>
      <c r="G2714" s="8" t="s">
        <v>26</v>
      </c>
      <c r="H2714" s="8" t="s">
        <v>27</v>
      </c>
      <c r="I2714" s="10">
        <v>25858000</v>
      </c>
      <c r="J2714" s="10">
        <v>0</v>
      </c>
      <c r="K2714" s="10">
        <v>385847</v>
      </c>
      <c r="L2714" s="10">
        <v>385847</v>
      </c>
      <c r="M2714" s="10">
        <v>0</v>
      </c>
      <c r="N2714" s="10">
        <v>373882</v>
      </c>
      <c r="O2714" s="7" t="s">
        <v>28</v>
      </c>
      <c r="P2714" s="13" t="s">
        <v>3401</v>
      </c>
      <c r="Q2714" s="14">
        <v>0.1121646</v>
      </c>
      <c r="R2714" s="14">
        <v>0.1121646</v>
      </c>
      <c r="S2714" s="14" t="s">
        <v>3401</v>
      </c>
      <c r="T2714" s="10">
        <v>0</v>
      </c>
      <c r="U2714" s="10">
        <v>0</v>
      </c>
      <c r="V2714" s="7" t="s">
        <v>134</v>
      </c>
      <c r="W2714" s="7" t="s">
        <v>268</v>
      </c>
      <c r="X2714" s="7" t="s">
        <v>269</v>
      </c>
      <c r="Y2714" s="7" t="s">
        <v>137</v>
      </c>
    </row>
    <row r="2715" spans="1:25" x14ac:dyDescent="0.25">
      <c r="A2715" s="6">
        <v>10025</v>
      </c>
      <c r="B2715" s="7" t="s">
        <v>1636</v>
      </c>
      <c r="C2715" s="8" t="s">
        <v>850</v>
      </c>
      <c r="D2715" s="8" t="s">
        <v>550</v>
      </c>
      <c r="E2715" s="9">
        <v>7</v>
      </c>
      <c r="F2715" s="8" t="s">
        <v>34</v>
      </c>
      <c r="G2715" s="8" t="s">
        <v>35</v>
      </c>
      <c r="H2715" s="8" t="s">
        <v>36</v>
      </c>
      <c r="I2715" s="10">
        <v>333021033</v>
      </c>
      <c r="J2715" s="10">
        <v>2165419</v>
      </c>
      <c r="K2715" s="10">
        <v>7248198</v>
      </c>
      <c r="L2715" s="10">
        <v>2736909</v>
      </c>
      <c r="M2715" s="10">
        <v>4511289</v>
      </c>
      <c r="N2715" s="10">
        <v>280367</v>
      </c>
      <c r="O2715" s="7" t="s">
        <v>37</v>
      </c>
      <c r="P2715" s="13">
        <v>1.63793110458791E-2</v>
      </c>
      <c r="Q2715" s="14">
        <v>8725.2147999999997</v>
      </c>
      <c r="R2715" s="14">
        <v>8799.8770999999997</v>
      </c>
      <c r="S2715" s="14" t="s">
        <v>3401</v>
      </c>
      <c r="T2715" s="10">
        <v>8725</v>
      </c>
      <c r="U2715" s="10">
        <v>7915</v>
      </c>
      <c r="V2715" s="7" t="s">
        <v>225</v>
      </c>
      <c r="W2715" s="7" t="s">
        <v>851</v>
      </c>
      <c r="X2715" s="7" t="s">
        <v>852</v>
      </c>
      <c r="Y2715" s="7" t="s">
        <v>852</v>
      </c>
    </row>
    <row r="2716" spans="1:25" x14ac:dyDescent="0.25">
      <c r="A2716" s="6">
        <v>10025</v>
      </c>
      <c r="B2716" s="7" t="s">
        <v>1636</v>
      </c>
      <c r="C2716" s="8" t="s">
        <v>850</v>
      </c>
      <c r="D2716" s="8" t="s">
        <v>550</v>
      </c>
      <c r="E2716" s="9">
        <v>7</v>
      </c>
      <c r="F2716" s="8" t="s">
        <v>34</v>
      </c>
      <c r="G2716" s="8" t="s">
        <v>26</v>
      </c>
      <c r="H2716" s="8" t="s">
        <v>27</v>
      </c>
      <c r="I2716" s="10">
        <v>41690902</v>
      </c>
      <c r="J2716" s="10">
        <v>280133</v>
      </c>
      <c r="K2716" s="10">
        <v>926623</v>
      </c>
      <c r="L2716" s="10">
        <v>343008</v>
      </c>
      <c r="M2716" s="10">
        <v>583615</v>
      </c>
      <c r="N2716" s="10">
        <v>899634</v>
      </c>
      <c r="O2716" s="7" t="s">
        <v>28</v>
      </c>
      <c r="P2716" s="13" t="s">
        <v>3401</v>
      </c>
      <c r="Q2716" s="14">
        <v>0.26989020000000002</v>
      </c>
      <c r="R2716" s="14">
        <v>8799.8770999999997</v>
      </c>
      <c r="S2716" s="14" t="s">
        <v>3401</v>
      </c>
      <c r="T2716" s="10">
        <v>0</v>
      </c>
      <c r="U2716" s="10">
        <v>0</v>
      </c>
      <c r="V2716" s="7" t="s">
        <v>225</v>
      </c>
      <c r="W2716" s="7" t="s">
        <v>851</v>
      </c>
      <c r="X2716" s="7" t="s">
        <v>852</v>
      </c>
      <c r="Y2716" s="7" t="s">
        <v>852</v>
      </c>
    </row>
    <row r="2717" spans="1:25" x14ac:dyDescent="0.25">
      <c r="A2717" s="6">
        <v>10025</v>
      </c>
      <c r="B2717" s="7" t="s">
        <v>1636</v>
      </c>
      <c r="C2717" s="8" t="s">
        <v>850</v>
      </c>
      <c r="D2717" s="8" t="s">
        <v>550</v>
      </c>
      <c r="E2717" s="9">
        <v>7</v>
      </c>
      <c r="F2717" s="8" t="s">
        <v>34</v>
      </c>
      <c r="G2717" s="8" t="s">
        <v>40</v>
      </c>
      <c r="H2717" s="8" t="s">
        <v>41</v>
      </c>
      <c r="I2717" s="10">
        <v>434009</v>
      </c>
      <c r="J2717" s="10">
        <v>3103</v>
      </c>
      <c r="K2717" s="10">
        <v>10046</v>
      </c>
      <c r="L2717" s="10">
        <v>3581</v>
      </c>
      <c r="M2717" s="10">
        <v>6465</v>
      </c>
      <c r="N2717" s="10">
        <v>1729</v>
      </c>
      <c r="O2717" s="7" t="s">
        <v>42</v>
      </c>
      <c r="P2717" s="13">
        <v>2.7000000000000001E-3</v>
      </c>
      <c r="Q2717" s="14">
        <v>1.3920870999999999</v>
      </c>
      <c r="R2717" s="14">
        <v>8799.8770999999997</v>
      </c>
      <c r="S2717" s="14" t="s">
        <v>3401</v>
      </c>
      <c r="T2717" s="10">
        <v>1</v>
      </c>
      <c r="U2717" s="10">
        <v>1</v>
      </c>
      <c r="V2717" s="7" t="s">
        <v>225</v>
      </c>
      <c r="W2717" s="7" t="s">
        <v>851</v>
      </c>
      <c r="X2717" s="7" t="s">
        <v>852</v>
      </c>
      <c r="Y2717" s="7" t="s">
        <v>852</v>
      </c>
    </row>
    <row r="2718" spans="1:25" x14ac:dyDescent="0.25">
      <c r="A2718" s="6">
        <v>10025</v>
      </c>
      <c r="B2718" s="7" t="s">
        <v>1636</v>
      </c>
      <c r="C2718" s="8" t="s">
        <v>850</v>
      </c>
      <c r="D2718" s="8" t="s">
        <v>550</v>
      </c>
      <c r="E2718" s="9">
        <v>7</v>
      </c>
      <c r="F2718" s="8" t="s">
        <v>34</v>
      </c>
      <c r="G2718" s="8" t="s">
        <v>193</v>
      </c>
      <c r="H2718" s="8" t="s">
        <v>41</v>
      </c>
      <c r="I2718" s="10">
        <v>4810056</v>
      </c>
      <c r="J2718" s="10">
        <v>35356</v>
      </c>
      <c r="K2718" s="10">
        <v>113563</v>
      </c>
      <c r="L2718" s="10">
        <v>39904</v>
      </c>
      <c r="M2718" s="10">
        <v>73659</v>
      </c>
      <c r="N2718" s="10">
        <v>17856</v>
      </c>
      <c r="O2718" s="7" t="s">
        <v>42</v>
      </c>
      <c r="P2718" s="13">
        <v>1.2399999999999901E-2</v>
      </c>
      <c r="Q2718" s="14">
        <v>73.000327999999996</v>
      </c>
      <c r="R2718" s="14">
        <v>8799.8770999999997</v>
      </c>
      <c r="S2718" s="14" t="s">
        <v>3401</v>
      </c>
      <c r="T2718" s="10">
        <v>73</v>
      </c>
      <c r="U2718" s="10">
        <v>66</v>
      </c>
      <c r="V2718" s="7" t="s">
        <v>225</v>
      </c>
      <c r="W2718" s="7" t="s">
        <v>851</v>
      </c>
      <c r="X2718" s="7" t="s">
        <v>852</v>
      </c>
      <c r="Y2718" s="7" t="s">
        <v>852</v>
      </c>
    </row>
    <row r="2719" spans="1:25" x14ac:dyDescent="0.25">
      <c r="A2719" s="6">
        <v>10026</v>
      </c>
      <c r="B2719" s="7" t="s">
        <v>1637</v>
      </c>
      <c r="C2719" s="8" t="s">
        <v>25</v>
      </c>
      <c r="D2719" s="8" t="s">
        <v>655</v>
      </c>
      <c r="E2719" s="9">
        <v>4</v>
      </c>
      <c r="F2719" s="8" t="s">
        <v>54</v>
      </c>
      <c r="G2719" s="8" t="s">
        <v>26</v>
      </c>
      <c r="H2719" s="8" t="s">
        <v>27</v>
      </c>
      <c r="I2719" s="10">
        <v>1087967</v>
      </c>
      <c r="J2719" s="10">
        <v>0</v>
      </c>
      <c r="K2719" s="10">
        <v>10932</v>
      </c>
      <c r="L2719" s="10">
        <v>10932</v>
      </c>
      <c r="M2719" s="10">
        <v>0</v>
      </c>
      <c r="N2719" s="10">
        <v>10932</v>
      </c>
      <c r="O2719" s="7" t="s">
        <v>28</v>
      </c>
      <c r="P2719" s="13" t="s">
        <v>3401</v>
      </c>
      <c r="Q2719" s="14">
        <v>3.2796000000000001E-3</v>
      </c>
      <c r="R2719" s="14">
        <v>6.2548500000000007E-2</v>
      </c>
      <c r="S2719" s="14" t="s">
        <v>3401</v>
      </c>
      <c r="T2719" s="10">
        <v>0</v>
      </c>
      <c r="U2719" s="10">
        <v>0</v>
      </c>
      <c r="V2719" s="7" t="s">
        <v>46</v>
      </c>
      <c r="W2719" s="7" t="s">
        <v>159</v>
      </c>
      <c r="X2719" s="7" t="s">
        <v>160</v>
      </c>
      <c r="Y2719" s="7" t="s">
        <v>145</v>
      </c>
    </row>
    <row r="2720" spans="1:25" x14ac:dyDescent="0.25">
      <c r="A2720" s="6">
        <v>10026</v>
      </c>
      <c r="B2720" s="7" t="s">
        <v>1637</v>
      </c>
      <c r="C2720" s="8" t="s">
        <v>25</v>
      </c>
      <c r="D2720" s="8" t="s">
        <v>655</v>
      </c>
      <c r="E2720" s="9">
        <v>4</v>
      </c>
      <c r="F2720" s="8" t="s">
        <v>54</v>
      </c>
      <c r="G2720" s="8" t="s">
        <v>3404</v>
      </c>
      <c r="H2720" s="8" t="s">
        <v>3403</v>
      </c>
      <c r="I2720" s="10">
        <v>11797033</v>
      </c>
      <c r="J2720" s="10">
        <v>0</v>
      </c>
      <c r="K2720" s="10">
        <v>118537</v>
      </c>
      <c r="L2720" s="10">
        <v>118537</v>
      </c>
      <c r="M2720" s="10">
        <v>0</v>
      </c>
      <c r="N2720" s="10">
        <v>197563</v>
      </c>
      <c r="O2720" s="7" t="s">
        <v>28</v>
      </c>
      <c r="P2720" s="13" t="s">
        <v>3401</v>
      </c>
      <c r="Q2720" s="14">
        <v>5.9268899999999999E-2</v>
      </c>
      <c r="R2720" s="14">
        <v>6.2548500000000007E-2</v>
      </c>
      <c r="S2720" s="14" t="s">
        <v>3401</v>
      </c>
      <c r="T2720" s="10">
        <v>0</v>
      </c>
      <c r="U2720" s="10">
        <v>0</v>
      </c>
      <c r="V2720" s="7" t="s">
        <v>46</v>
      </c>
      <c r="W2720" s="7" t="s">
        <v>159</v>
      </c>
      <c r="X2720" s="7" t="s">
        <v>160</v>
      </c>
      <c r="Y2720" s="7" t="s">
        <v>145</v>
      </c>
    </row>
    <row r="2721" spans="1:25" x14ac:dyDescent="0.25">
      <c r="A2721" s="6">
        <v>10029</v>
      </c>
      <c r="B2721" s="7" t="s">
        <v>1638</v>
      </c>
      <c r="C2721" s="8" t="s">
        <v>586</v>
      </c>
      <c r="D2721" s="8" t="s">
        <v>550</v>
      </c>
      <c r="E2721" s="9">
        <v>7</v>
      </c>
      <c r="F2721" s="8" t="s">
        <v>34</v>
      </c>
      <c r="G2721" s="8" t="s">
        <v>26</v>
      </c>
      <c r="H2721" s="8" t="s">
        <v>27</v>
      </c>
      <c r="I2721" s="10">
        <v>57113000</v>
      </c>
      <c r="J2721" s="10">
        <v>740582</v>
      </c>
      <c r="K2721" s="10">
        <v>1435776</v>
      </c>
      <c r="L2721" s="10">
        <v>330430</v>
      </c>
      <c r="M2721" s="10">
        <v>1105346</v>
      </c>
      <c r="N2721" s="10">
        <v>1393029</v>
      </c>
      <c r="O2721" s="7" t="s">
        <v>28</v>
      </c>
      <c r="P2721" s="13" t="s">
        <v>3401</v>
      </c>
      <c r="Q2721" s="14">
        <v>0.41790870000000002</v>
      </c>
      <c r="R2721" s="14">
        <v>0.41790870000000002</v>
      </c>
      <c r="S2721" s="14" t="s">
        <v>3401</v>
      </c>
      <c r="T2721" s="10">
        <v>0</v>
      </c>
      <c r="U2721" s="10">
        <v>0</v>
      </c>
      <c r="V2721" s="7" t="s">
        <v>225</v>
      </c>
      <c r="W2721" s="7" t="s">
        <v>226</v>
      </c>
      <c r="X2721" s="7" t="s">
        <v>227</v>
      </c>
      <c r="Y2721" s="7" t="s">
        <v>228</v>
      </c>
    </row>
    <row r="2722" spans="1:25" x14ac:dyDescent="0.25">
      <c r="A2722" s="6">
        <v>10030</v>
      </c>
      <c r="B2722" s="7" t="s">
        <v>1639</v>
      </c>
      <c r="C2722" s="8" t="s">
        <v>249</v>
      </c>
      <c r="D2722" s="8" t="s">
        <v>24</v>
      </c>
      <c r="E2722" s="9">
        <v>3</v>
      </c>
      <c r="F2722" s="8" t="s">
        <v>25</v>
      </c>
      <c r="G2722" s="8" t="s">
        <v>26</v>
      </c>
      <c r="H2722" s="8" t="s">
        <v>27</v>
      </c>
      <c r="I2722" s="10">
        <v>30892000</v>
      </c>
      <c r="J2722" s="10">
        <v>0</v>
      </c>
      <c r="K2722" s="10">
        <v>126972</v>
      </c>
      <c r="L2722" s="10">
        <v>126972</v>
      </c>
      <c r="M2722" s="10">
        <v>0</v>
      </c>
      <c r="N2722" s="10">
        <v>121204</v>
      </c>
      <c r="O2722" s="7" t="s">
        <v>28</v>
      </c>
      <c r="P2722" s="13" t="s">
        <v>3401</v>
      </c>
      <c r="Q2722" s="14">
        <v>3.6361200000000003E-2</v>
      </c>
      <c r="R2722" s="14">
        <v>6.9422052000000001</v>
      </c>
      <c r="S2722" s="14">
        <v>0.65</v>
      </c>
      <c r="T2722" s="10">
        <v>0</v>
      </c>
      <c r="U2722" s="10">
        <v>0</v>
      </c>
      <c r="V2722" s="7" t="s">
        <v>189</v>
      </c>
      <c r="W2722" s="7" t="s">
        <v>68</v>
      </c>
      <c r="X2722" s="7" t="s">
        <v>69</v>
      </c>
      <c r="Y2722" s="7" t="s">
        <v>70</v>
      </c>
    </row>
    <row r="2723" spans="1:25" x14ac:dyDescent="0.25">
      <c r="A2723" s="6">
        <v>10030</v>
      </c>
      <c r="B2723" s="7" t="s">
        <v>1639</v>
      </c>
      <c r="C2723" s="8" t="s">
        <v>249</v>
      </c>
      <c r="D2723" s="8" t="s">
        <v>24</v>
      </c>
      <c r="E2723" s="9">
        <v>3</v>
      </c>
      <c r="F2723" s="8" t="s">
        <v>33</v>
      </c>
      <c r="G2723" s="8" t="s">
        <v>26</v>
      </c>
      <c r="H2723" s="8" t="s">
        <v>27</v>
      </c>
      <c r="I2723" s="10">
        <v>168203000</v>
      </c>
      <c r="J2723" s="10">
        <v>130945</v>
      </c>
      <c r="K2723" s="10">
        <v>1650203</v>
      </c>
      <c r="L2723" s="10">
        <v>1371599</v>
      </c>
      <c r="M2723" s="10">
        <v>278604</v>
      </c>
      <c r="N2723" s="10">
        <v>1581177</v>
      </c>
      <c r="O2723" s="7" t="s">
        <v>28</v>
      </c>
      <c r="P2723" s="13" t="s">
        <v>3401</v>
      </c>
      <c r="Q2723" s="14">
        <v>0.47435310000000003</v>
      </c>
      <c r="R2723" s="14">
        <v>6.9422052000000001</v>
      </c>
      <c r="S2723" s="14">
        <v>0.65</v>
      </c>
      <c r="T2723" s="10">
        <v>0</v>
      </c>
      <c r="U2723" s="10">
        <v>0</v>
      </c>
      <c r="V2723" s="7" t="s">
        <v>189</v>
      </c>
      <c r="W2723" s="7" t="s">
        <v>68</v>
      </c>
      <c r="X2723" s="7" t="s">
        <v>69</v>
      </c>
      <c r="Y2723" s="7" t="s">
        <v>70</v>
      </c>
    </row>
    <row r="2724" spans="1:25" x14ac:dyDescent="0.25">
      <c r="A2724" s="6">
        <v>10030</v>
      </c>
      <c r="B2724" s="7" t="s">
        <v>1639</v>
      </c>
      <c r="C2724" s="8" t="s">
        <v>249</v>
      </c>
      <c r="D2724" s="8" t="s">
        <v>24</v>
      </c>
      <c r="E2724" s="9">
        <v>3</v>
      </c>
      <c r="F2724" s="8" t="s">
        <v>45</v>
      </c>
      <c r="G2724" s="8" t="s">
        <v>26</v>
      </c>
      <c r="H2724" s="8" t="s">
        <v>27</v>
      </c>
      <c r="I2724" s="10">
        <v>31187603</v>
      </c>
      <c r="J2724" s="10">
        <v>27518</v>
      </c>
      <c r="K2724" s="10">
        <v>284960</v>
      </c>
      <c r="L2724" s="10">
        <v>226409</v>
      </c>
      <c r="M2724" s="10">
        <v>58551</v>
      </c>
      <c r="N2724" s="10">
        <v>272949</v>
      </c>
      <c r="O2724" s="7" t="s">
        <v>28</v>
      </c>
      <c r="P2724" s="13" t="s">
        <v>3401</v>
      </c>
      <c r="Q2724" s="14">
        <v>8.1884700000000005E-2</v>
      </c>
      <c r="R2724" s="14">
        <v>6.9422052000000001</v>
      </c>
      <c r="S2724" s="14">
        <v>0.65</v>
      </c>
      <c r="T2724" s="10">
        <v>0</v>
      </c>
      <c r="U2724" s="10">
        <v>0</v>
      </c>
      <c r="V2724" s="7" t="s">
        <v>189</v>
      </c>
      <c r="W2724" s="7" t="s">
        <v>68</v>
      </c>
      <c r="X2724" s="7" t="s">
        <v>69</v>
      </c>
      <c r="Y2724" s="7" t="s">
        <v>70</v>
      </c>
    </row>
    <row r="2725" spans="1:25" x14ac:dyDescent="0.25">
      <c r="A2725" s="6">
        <v>10030</v>
      </c>
      <c r="B2725" s="7" t="s">
        <v>1639</v>
      </c>
      <c r="C2725" s="8" t="s">
        <v>249</v>
      </c>
      <c r="D2725" s="8" t="s">
        <v>24</v>
      </c>
      <c r="E2725" s="9">
        <v>3</v>
      </c>
      <c r="F2725" s="8" t="s">
        <v>45</v>
      </c>
      <c r="G2725" s="8" t="s">
        <v>40</v>
      </c>
      <c r="H2725" s="8" t="s">
        <v>41</v>
      </c>
      <c r="I2725" s="10">
        <v>5051397</v>
      </c>
      <c r="J2725" s="10">
        <v>4456</v>
      </c>
      <c r="K2725" s="10">
        <v>46155</v>
      </c>
      <c r="L2725" s="10">
        <v>36672</v>
      </c>
      <c r="M2725" s="10">
        <v>9483</v>
      </c>
      <c r="N2725" s="10">
        <v>7999</v>
      </c>
      <c r="O2725" s="7" t="s">
        <v>42</v>
      </c>
      <c r="P2725" s="13">
        <v>2.7000000000000001E-3</v>
      </c>
      <c r="Q2725" s="14">
        <v>6.3496062000000002</v>
      </c>
      <c r="R2725" s="14">
        <v>6.9422052000000001</v>
      </c>
      <c r="S2725" s="14">
        <v>0.65</v>
      </c>
      <c r="T2725" s="10">
        <v>1</v>
      </c>
      <c r="U2725" s="10">
        <v>1</v>
      </c>
      <c r="V2725" s="7" t="s">
        <v>189</v>
      </c>
      <c r="W2725" s="7" t="s">
        <v>68</v>
      </c>
      <c r="X2725" s="7" t="s">
        <v>69</v>
      </c>
      <c r="Y2725" s="7" t="s">
        <v>70</v>
      </c>
    </row>
    <row r="2726" spans="1:25" x14ac:dyDescent="0.25">
      <c r="A2726" s="6">
        <v>10033</v>
      </c>
      <c r="B2726" s="7" t="s">
        <v>1640</v>
      </c>
      <c r="C2726" s="8" t="s">
        <v>602</v>
      </c>
      <c r="D2726" s="8" t="s">
        <v>655</v>
      </c>
      <c r="E2726" s="9">
        <v>5</v>
      </c>
      <c r="F2726" s="8" t="s">
        <v>34</v>
      </c>
      <c r="G2726" s="8" t="s">
        <v>541</v>
      </c>
      <c r="H2726" s="8" t="s">
        <v>3403</v>
      </c>
      <c r="I2726" s="10">
        <v>185435653</v>
      </c>
      <c r="J2726" s="10">
        <v>5690724</v>
      </c>
      <c r="K2726" s="10">
        <v>9671007</v>
      </c>
      <c r="L2726" s="10">
        <v>1423582</v>
      </c>
      <c r="M2726" s="10">
        <v>8247425</v>
      </c>
      <c r="N2726" s="10">
        <v>823069</v>
      </c>
      <c r="O2726" s="7" t="s">
        <v>37</v>
      </c>
      <c r="P2726" s="13" t="s">
        <v>3401</v>
      </c>
      <c r="Q2726" s="14">
        <v>27.984345999999999</v>
      </c>
      <c r="R2726" s="14">
        <v>28.553387000000001</v>
      </c>
      <c r="S2726" s="14" t="s">
        <v>3401</v>
      </c>
      <c r="T2726" s="10">
        <v>28</v>
      </c>
      <c r="U2726" s="10">
        <v>25</v>
      </c>
      <c r="V2726" s="7" t="s">
        <v>189</v>
      </c>
      <c r="W2726" s="7" t="s">
        <v>56</v>
      </c>
      <c r="X2726" s="7" t="s">
        <v>57</v>
      </c>
      <c r="Y2726" s="7" t="s">
        <v>58</v>
      </c>
    </row>
    <row r="2727" spans="1:25" x14ac:dyDescent="0.25">
      <c r="A2727" s="6">
        <v>10033</v>
      </c>
      <c r="B2727" s="7" t="s">
        <v>1640</v>
      </c>
      <c r="C2727" s="8" t="s">
        <v>602</v>
      </c>
      <c r="D2727" s="8" t="s">
        <v>655</v>
      </c>
      <c r="E2727" s="9">
        <v>5</v>
      </c>
      <c r="F2727" s="8" t="s">
        <v>34</v>
      </c>
      <c r="G2727" s="8" t="s">
        <v>40</v>
      </c>
      <c r="H2727" s="8" t="s">
        <v>41</v>
      </c>
      <c r="I2727" s="10">
        <v>2032347</v>
      </c>
      <c r="J2727" s="10">
        <v>60696</v>
      </c>
      <c r="K2727" s="10">
        <v>103141</v>
      </c>
      <c r="L2727" s="10">
        <v>15176</v>
      </c>
      <c r="M2727" s="10">
        <v>87965</v>
      </c>
      <c r="N2727" s="10">
        <v>17669</v>
      </c>
      <c r="O2727" s="7" t="s">
        <v>42</v>
      </c>
      <c r="P2727" s="13">
        <v>2.7000000000000001E-3</v>
      </c>
      <c r="Q2727" s="14">
        <v>0.56904069999999995</v>
      </c>
      <c r="R2727" s="14">
        <v>28.553387000000001</v>
      </c>
      <c r="S2727" s="14" t="s">
        <v>3401</v>
      </c>
      <c r="T2727" s="10">
        <v>1</v>
      </c>
      <c r="U2727" s="10">
        <v>1</v>
      </c>
      <c r="V2727" s="7" t="s">
        <v>189</v>
      </c>
      <c r="W2727" s="7" t="s">
        <v>56</v>
      </c>
      <c r="X2727" s="7" t="s">
        <v>57</v>
      </c>
      <c r="Y2727" s="7" t="s">
        <v>58</v>
      </c>
    </row>
    <row r="2728" spans="1:25" x14ac:dyDescent="0.25">
      <c r="A2728" s="6">
        <v>10034</v>
      </c>
      <c r="B2728" s="7" t="s">
        <v>1641</v>
      </c>
      <c r="C2728" s="8" t="s">
        <v>25</v>
      </c>
      <c r="D2728" s="8" t="s">
        <v>24</v>
      </c>
      <c r="E2728" s="9">
        <v>3</v>
      </c>
      <c r="F2728" s="8" t="s">
        <v>25</v>
      </c>
      <c r="G2728" s="8" t="s">
        <v>26</v>
      </c>
      <c r="H2728" s="8" t="s">
        <v>27</v>
      </c>
      <c r="I2728" s="10">
        <v>38565000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7" t="s">
        <v>28</v>
      </c>
      <c r="P2728" s="13" t="s">
        <v>3401</v>
      </c>
      <c r="Q2728" s="14">
        <v>0</v>
      </c>
      <c r="R2728" s="14">
        <v>0.36319620000000002</v>
      </c>
      <c r="S2728" s="14">
        <v>0.35399999999999998</v>
      </c>
      <c r="T2728" s="10">
        <v>0</v>
      </c>
      <c r="U2728" s="10">
        <v>0</v>
      </c>
      <c r="V2728" s="7" t="s">
        <v>46</v>
      </c>
      <c r="W2728" s="7" t="s">
        <v>159</v>
      </c>
      <c r="X2728" s="7" t="s">
        <v>160</v>
      </c>
      <c r="Y2728" s="7" t="s">
        <v>145</v>
      </c>
    </row>
    <row r="2729" spans="1:25" x14ac:dyDescent="0.25">
      <c r="A2729" s="6">
        <v>10034</v>
      </c>
      <c r="B2729" s="7" t="s">
        <v>1641</v>
      </c>
      <c r="C2729" s="8" t="s">
        <v>25</v>
      </c>
      <c r="D2729" s="8" t="s">
        <v>24</v>
      </c>
      <c r="E2729" s="9">
        <v>3</v>
      </c>
      <c r="F2729" s="8" t="s">
        <v>33</v>
      </c>
      <c r="G2729" s="8" t="s">
        <v>26</v>
      </c>
      <c r="H2729" s="8" t="s">
        <v>27</v>
      </c>
      <c r="I2729" s="10">
        <v>102828000</v>
      </c>
      <c r="J2729" s="10">
        <v>84758</v>
      </c>
      <c r="K2729" s="10">
        <v>1255648</v>
      </c>
      <c r="L2729" s="10">
        <v>1071391</v>
      </c>
      <c r="M2729" s="10">
        <v>184257</v>
      </c>
      <c r="N2729" s="10">
        <v>1210654</v>
      </c>
      <c r="O2729" s="7" t="s">
        <v>28</v>
      </c>
      <c r="P2729" s="13" t="s">
        <v>3401</v>
      </c>
      <c r="Q2729" s="14">
        <v>0.36319620000000002</v>
      </c>
      <c r="R2729" s="14">
        <v>0.36319620000000002</v>
      </c>
      <c r="S2729" s="14">
        <v>0.35399999999999998</v>
      </c>
      <c r="T2729" s="10">
        <v>0</v>
      </c>
      <c r="U2729" s="10">
        <v>0</v>
      </c>
      <c r="V2729" s="7" t="s">
        <v>46</v>
      </c>
      <c r="W2729" s="7" t="s">
        <v>159</v>
      </c>
      <c r="X2729" s="7" t="s">
        <v>160</v>
      </c>
      <c r="Y2729" s="7" t="s">
        <v>145</v>
      </c>
    </row>
    <row r="2730" spans="1:25" x14ac:dyDescent="0.25">
      <c r="A2730" s="6">
        <v>10042</v>
      </c>
      <c r="B2730" s="7" t="s">
        <v>1642</v>
      </c>
      <c r="C2730" s="8" t="s">
        <v>25</v>
      </c>
      <c r="D2730" s="8" t="s">
        <v>655</v>
      </c>
      <c r="E2730" s="9">
        <v>4</v>
      </c>
      <c r="F2730" s="8" t="s">
        <v>45</v>
      </c>
      <c r="G2730" s="8" t="s">
        <v>26</v>
      </c>
      <c r="H2730" s="8" t="s">
        <v>27</v>
      </c>
      <c r="I2730" s="10">
        <v>20233080</v>
      </c>
      <c r="J2730" s="10">
        <v>0</v>
      </c>
      <c r="K2730" s="10">
        <v>336125</v>
      </c>
      <c r="L2730" s="10">
        <v>336125</v>
      </c>
      <c r="M2730" s="10">
        <v>0</v>
      </c>
      <c r="N2730" s="10">
        <v>305568</v>
      </c>
      <c r="O2730" s="7" t="s">
        <v>28</v>
      </c>
      <c r="P2730" s="13" t="s">
        <v>3401</v>
      </c>
      <c r="Q2730" s="14">
        <v>9.1670399999999999E-2</v>
      </c>
      <c r="R2730" s="14">
        <v>9.1670399999999999E-2</v>
      </c>
      <c r="S2730" s="14" t="s">
        <v>3401</v>
      </c>
      <c r="T2730" s="10">
        <v>0</v>
      </c>
      <c r="U2730" s="10">
        <v>0</v>
      </c>
      <c r="V2730" s="7" t="s">
        <v>46</v>
      </c>
      <c r="W2730" s="7" t="s">
        <v>159</v>
      </c>
      <c r="X2730" s="7" t="s">
        <v>160</v>
      </c>
      <c r="Y2730" s="7" t="s">
        <v>145</v>
      </c>
    </row>
    <row r="2731" spans="1:25" x14ac:dyDescent="0.25">
      <c r="A2731" s="6">
        <v>10043</v>
      </c>
      <c r="B2731" s="7" t="s">
        <v>1643</v>
      </c>
      <c r="C2731" s="8" t="s">
        <v>826</v>
      </c>
      <c r="D2731" s="8" t="s">
        <v>24</v>
      </c>
      <c r="E2731" s="9">
        <v>3</v>
      </c>
      <c r="F2731" s="8" t="s">
        <v>34</v>
      </c>
      <c r="G2731" s="8" t="s">
        <v>35</v>
      </c>
      <c r="H2731" s="8" t="s">
        <v>36</v>
      </c>
      <c r="I2731" s="10">
        <v>540236511</v>
      </c>
      <c r="J2731" s="10">
        <v>65758</v>
      </c>
      <c r="K2731" s="10">
        <v>6689245</v>
      </c>
      <c r="L2731" s="10">
        <v>6495838</v>
      </c>
      <c r="M2731" s="10">
        <v>193407</v>
      </c>
      <c r="N2731" s="10">
        <v>258628</v>
      </c>
      <c r="O2731" s="7" t="s">
        <v>37</v>
      </c>
      <c r="P2731" s="13">
        <v>1.03582798459563E-2</v>
      </c>
      <c r="Q2731" s="14">
        <v>453.00896</v>
      </c>
      <c r="R2731" s="14">
        <v>453.37182999999999</v>
      </c>
      <c r="S2731" s="14">
        <v>548.5</v>
      </c>
      <c r="T2731" s="10">
        <v>548</v>
      </c>
      <c r="U2731" s="10">
        <v>497</v>
      </c>
      <c r="V2731" s="7" t="s">
        <v>189</v>
      </c>
      <c r="W2731" s="7" t="s">
        <v>68</v>
      </c>
      <c r="X2731" s="7" t="s">
        <v>69</v>
      </c>
      <c r="Y2731" s="7" t="s">
        <v>70</v>
      </c>
    </row>
    <row r="2732" spans="1:25" x14ac:dyDescent="0.25">
      <c r="A2732" s="6">
        <v>10043</v>
      </c>
      <c r="B2732" s="7" t="s">
        <v>1643</v>
      </c>
      <c r="C2732" s="8" t="s">
        <v>826</v>
      </c>
      <c r="D2732" s="8" t="s">
        <v>24</v>
      </c>
      <c r="E2732" s="9">
        <v>3</v>
      </c>
      <c r="F2732" s="8" t="s">
        <v>34</v>
      </c>
      <c r="G2732" s="8" t="s">
        <v>40</v>
      </c>
      <c r="H2732" s="8" t="s">
        <v>41</v>
      </c>
      <c r="I2732" s="10">
        <v>2352489</v>
      </c>
      <c r="J2732" s="10">
        <v>258</v>
      </c>
      <c r="K2732" s="10">
        <v>29035</v>
      </c>
      <c r="L2732" s="10">
        <v>28279</v>
      </c>
      <c r="M2732" s="10">
        <v>756</v>
      </c>
      <c r="N2732" s="10">
        <v>5064</v>
      </c>
      <c r="O2732" s="7" t="s">
        <v>42</v>
      </c>
      <c r="P2732" s="13">
        <v>2.7000000000000001E-3</v>
      </c>
      <c r="Q2732" s="14">
        <v>0.36287340000000001</v>
      </c>
      <c r="R2732" s="14">
        <v>453.37182999999999</v>
      </c>
      <c r="S2732" s="14">
        <v>548.5</v>
      </c>
      <c r="T2732" s="10">
        <v>0</v>
      </c>
      <c r="U2732" s="10">
        <v>0</v>
      </c>
      <c r="V2732" s="7" t="s">
        <v>189</v>
      </c>
      <c r="W2732" s="7" t="s">
        <v>68</v>
      </c>
      <c r="X2732" s="7" t="s">
        <v>69</v>
      </c>
      <c r="Y2732" s="7" t="s">
        <v>70</v>
      </c>
    </row>
    <row r="2733" spans="1:25" x14ac:dyDescent="0.25">
      <c r="A2733" s="6">
        <v>10050</v>
      </c>
      <c r="B2733" s="7" t="s">
        <v>1644</v>
      </c>
      <c r="C2733" s="8" t="s">
        <v>152</v>
      </c>
      <c r="D2733" s="8" t="s">
        <v>655</v>
      </c>
      <c r="E2733" s="9">
        <v>5</v>
      </c>
      <c r="F2733" s="8" t="s">
        <v>54</v>
      </c>
      <c r="G2733" s="8" t="s">
        <v>26</v>
      </c>
      <c r="H2733" s="8" t="s">
        <v>27</v>
      </c>
      <c r="I2733" s="10">
        <v>940280</v>
      </c>
      <c r="J2733" s="10">
        <v>6583</v>
      </c>
      <c r="K2733" s="10">
        <v>11075</v>
      </c>
      <c r="L2733" s="10">
        <v>3678</v>
      </c>
      <c r="M2733" s="10">
        <v>7397</v>
      </c>
      <c r="N2733" s="10">
        <v>11075</v>
      </c>
      <c r="O2733" s="7" t="s">
        <v>28</v>
      </c>
      <c r="P2733" s="13" t="s">
        <v>3401</v>
      </c>
      <c r="Q2733" s="14">
        <v>3.3224999999999999E-3</v>
      </c>
      <c r="R2733" s="14">
        <v>2.8497600000000001E-2</v>
      </c>
      <c r="S2733" s="14" t="s">
        <v>3401</v>
      </c>
      <c r="T2733" s="10">
        <v>0</v>
      </c>
      <c r="U2733" s="10">
        <v>0</v>
      </c>
      <c r="V2733" s="7" t="s">
        <v>29</v>
      </c>
      <c r="W2733" s="7" t="s">
        <v>56</v>
      </c>
      <c r="X2733" s="7" t="s">
        <v>57</v>
      </c>
      <c r="Y2733" s="7" t="s">
        <v>58</v>
      </c>
    </row>
    <row r="2734" spans="1:25" x14ac:dyDescent="0.25">
      <c r="A2734" s="6">
        <v>10050</v>
      </c>
      <c r="B2734" s="7" t="s">
        <v>1644</v>
      </c>
      <c r="C2734" s="8" t="s">
        <v>152</v>
      </c>
      <c r="D2734" s="8" t="s">
        <v>655</v>
      </c>
      <c r="E2734" s="9">
        <v>5</v>
      </c>
      <c r="F2734" s="8" t="s">
        <v>54</v>
      </c>
      <c r="G2734" s="8" t="s">
        <v>3404</v>
      </c>
      <c r="H2734" s="8" t="s">
        <v>3403</v>
      </c>
      <c r="I2734" s="10">
        <v>4631020</v>
      </c>
      <c r="J2734" s="10">
        <v>32422</v>
      </c>
      <c r="K2734" s="10">
        <v>54546</v>
      </c>
      <c r="L2734" s="10">
        <v>18116</v>
      </c>
      <c r="M2734" s="10">
        <v>36430</v>
      </c>
      <c r="N2734" s="10">
        <v>83917</v>
      </c>
      <c r="O2734" s="7" t="s">
        <v>28</v>
      </c>
      <c r="P2734" s="13" t="s">
        <v>3401</v>
      </c>
      <c r="Q2734" s="14">
        <v>2.5175099999999999E-2</v>
      </c>
      <c r="R2734" s="14">
        <v>2.8497600000000001E-2</v>
      </c>
      <c r="S2734" s="14" t="s">
        <v>3401</v>
      </c>
      <c r="T2734" s="10">
        <v>0</v>
      </c>
      <c r="U2734" s="10">
        <v>0</v>
      </c>
      <c r="V2734" s="7" t="s">
        <v>29</v>
      </c>
      <c r="W2734" s="7" t="s">
        <v>56</v>
      </c>
      <c r="X2734" s="7" t="s">
        <v>57</v>
      </c>
      <c r="Y2734" s="7" t="s">
        <v>58</v>
      </c>
    </row>
    <row r="2735" spans="1:25" x14ac:dyDescent="0.25">
      <c r="A2735" s="6">
        <v>10052</v>
      </c>
      <c r="B2735" s="7" t="s">
        <v>1645</v>
      </c>
      <c r="C2735" s="8" t="s">
        <v>25</v>
      </c>
      <c r="D2735" s="8" t="s">
        <v>24</v>
      </c>
      <c r="E2735" s="9">
        <v>2</v>
      </c>
      <c r="F2735" s="8" t="s">
        <v>34</v>
      </c>
      <c r="G2735" s="8" t="s">
        <v>26</v>
      </c>
      <c r="H2735" s="8" t="s">
        <v>27</v>
      </c>
      <c r="I2735" s="10">
        <v>4496652</v>
      </c>
      <c r="J2735" s="10">
        <v>0</v>
      </c>
      <c r="K2735" s="10">
        <v>81441</v>
      </c>
      <c r="L2735" s="10">
        <v>81441</v>
      </c>
      <c r="M2735" s="10">
        <v>0</v>
      </c>
      <c r="N2735" s="10">
        <v>81441</v>
      </c>
      <c r="O2735" s="7" t="s">
        <v>28</v>
      </c>
      <c r="P2735" s="13" t="s">
        <v>3401</v>
      </c>
      <c r="Q2735" s="14">
        <v>2.4432300000000001E-2</v>
      </c>
      <c r="R2735" s="14">
        <v>20.311278999999999</v>
      </c>
      <c r="S2735" s="14" t="s">
        <v>3401</v>
      </c>
      <c r="T2735" s="10">
        <v>0</v>
      </c>
      <c r="U2735" s="10">
        <v>0</v>
      </c>
      <c r="V2735" s="7" t="s">
        <v>46</v>
      </c>
      <c r="W2735" s="7" t="s">
        <v>159</v>
      </c>
      <c r="X2735" s="7" t="s">
        <v>160</v>
      </c>
      <c r="Y2735" s="7" t="s">
        <v>145</v>
      </c>
    </row>
    <row r="2736" spans="1:25" x14ac:dyDescent="0.25">
      <c r="A2736" s="6">
        <v>10052</v>
      </c>
      <c r="B2736" s="7" t="s">
        <v>1645</v>
      </c>
      <c r="C2736" s="8" t="s">
        <v>25</v>
      </c>
      <c r="D2736" s="8" t="s">
        <v>24</v>
      </c>
      <c r="E2736" s="9">
        <v>2</v>
      </c>
      <c r="F2736" s="8" t="s">
        <v>34</v>
      </c>
      <c r="G2736" s="8" t="s">
        <v>3405</v>
      </c>
      <c r="H2736" s="8" t="s">
        <v>3403</v>
      </c>
      <c r="I2736" s="10">
        <v>64140348</v>
      </c>
      <c r="J2736" s="10">
        <v>0</v>
      </c>
      <c r="K2736" s="10">
        <v>1138112</v>
      </c>
      <c r="L2736" s="10">
        <v>1138112</v>
      </c>
      <c r="M2736" s="10">
        <v>0</v>
      </c>
      <c r="N2736" s="10">
        <v>142264</v>
      </c>
      <c r="O2736" s="7" t="s">
        <v>37</v>
      </c>
      <c r="P2736" s="13" t="s">
        <v>3401</v>
      </c>
      <c r="Q2736" s="14">
        <v>20.286846000000001</v>
      </c>
      <c r="R2736" s="14">
        <v>20.311278999999999</v>
      </c>
      <c r="S2736" s="14" t="s">
        <v>3401</v>
      </c>
      <c r="T2736" s="10">
        <v>20</v>
      </c>
      <c r="U2736" s="10">
        <v>18</v>
      </c>
      <c r="V2736" s="7" t="s">
        <v>46</v>
      </c>
      <c r="W2736" s="7" t="s">
        <v>159</v>
      </c>
      <c r="X2736" s="7" t="s">
        <v>160</v>
      </c>
      <c r="Y2736" s="7" t="s">
        <v>145</v>
      </c>
    </row>
    <row r="2737" spans="1:25" x14ac:dyDescent="0.25">
      <c r="A2737" s="6">
        <v>10058</v>
      </c>
      <c r="B2737" s="7" t="s">
        <v>1646</v>
      </c>
      <c r="C2737" s="8" t="s">
        <v>952</v>
      </c>
      <c r="D2737" s="8" t="s">
        <v>550</v>
      </c>
      <c r="E2737" s="9">
        <v>6</v>
      </c>
      <c r="F2737" s="8" t="s">
        <v>54</v>
      </c>
      <c r="G2737" s="8" t="s">
        <v>40</v>
      </c>
      <c r="H2737" s="8" t="s">
        <v>41</v>
      </c>
      <c r="I2737" s="10">
        <v>3544660</v>
      </c>
      <c r="J2737" s="10">
        <v>0</v>
      </c>
      <c r="K2737" s="10">
        <v>81572</v>
      </c>
      <c r="L2737" s="10">
        <v>81572</v>
      </c>
      <c r="M2737" s="10">
        <v>0</v>
      </c>
      <c r="N2737" s="10">
        <v>14064</v>
      </c>
      <c r="O2737" s="7" t="s">
        <v>42</v>
      </c>
      <c r="P2737" s="13">
        <v>2.7000000000000001E-3</v>
      </c>
      <c r="Q2737" s="14">
        <v>11.164002999999999</v>
      </c>
      <c r="R2737" s="14">
        <v>11.164002999999999</v>
      </c>
      <c r="S2737" s="14" t="s">
        <v>3401</v>
      </c>
      <c r="T2737" s="10">
        <v>11</v>
      </c>
      <c r="U2737" s="10">
        <v>10</v>
      </c>
      <c r="V2737" s="7" t="s">
        <v>189</v>
      </c>
      <c r="W2737" s="7" t="s">
        <v>68</v>
      </c>
      <c r="X2737" s="7" t="s">
        <v>69</v>
      </c>
      <c r="Y2737" s="7" t="s">
        <v>70</v>
      </c>
    </row>
    <row r="2738" spans="1:25" x14ac:dyDescent="0.25">
      <c r="A2738" s="6">
        <v>10061</v>
      </c>
      <c r="B2738" s="7" t="s">
        <v>3419</v>
      </c>
      <c r="C2738" s="8" t="s">
        <v>826</v>
      </c>
      <c r="D2738" s="8" t="s">
        <v>550</v>
      </c>
      <c r="E2738" s="9">
        <v>7</v>
      </c>
      <c r="F2738" s="8" t="s">
        <v>33</v>
      </c>
      <c r="G2738" s="8" t="s">
        <v>26</v>
      </c>
      <c r="H2738" s="8" t="s">
        <v>27</v>
      </c>
      <c r="I2738" s="10">
        <v>55236000</v>
      </c>
      <c r="J2738" s="10">
        <v>175997</v>
      </c>
      <c r="K2738" s="10">
        <v>860104</v>
      </c>
      <c r="L2738" s="10">
        <v>460109</v>
      </c>
      <c r="M2738" s="10">
        <v>399995</v>
      </c>
      <c r="N2738" s="10">
        <v>827023</v>
      </c>
      <c r="O2738" s="7" t="s">
        <v>28</v>
      </c>
      <c r="P2738" s="13" t="s">
        <v>3401</v>
      </c>
      <c r="Q2738" s="14">
        <v>0.24810689999999999</v>
      </c>
      <c r="R2738" s="14">
        <v>0.24810689999999999</v>
      </c>
      <c r="S2738" s="14" t="s">
        <v>3401</v>
      </c>
      <c r="T2738" s="10">
        <v>0</v>
      </c>
      <c r="U2738" s="10">
        <v>0</v>
      </c>
      <c r="V2738" s="7" t="s">
        <v>189</v>
      </c>
      <c r="W2738" s="7" t="s">
        <v>68</v>
      </c>
      <c r="X2738" s="7" t="s">
        <v>69</v>
      </c>
      <c r="Y2738" s="7" t="s">
        <v>70</v>
      </c>
    </row>
    <row r="2739" spans="1:25" ht="26.25" x14ac:dyDescent="0.25">
      <c r="A2739" s="6">
        <v>10062</v>
      </c>
      <c r="B2739" s="7" t="s">
        <v>1648</v>
      </c>
      <c r="C2739" s="8" t="s">
        <v>133</v>
      </c>
      <c r="D2739" s="8" t="s">
        <v>24</v>
      </c>
      <c r="E2739" s="9">
        <v>2</v>
      </c>
      <c r="F2739" s="8" t="s">
        <v>34</v>
      </c>
      <c r="G2739" s="8" t="s">
        <v>26</v>
      </c>
      <c r="H2739" s="8" t="s">
        <v>27</v>
      </c>
      <c r="I2739" s="10">
        <v>8121989</v>
      </c>
      <c r="J2739" s="10">
        <v>0</v>
      </c>
      <c r="K2739" s="10">
        <v>212664</v>
      </c>
      <c r="L2739" s="10">
        <v>212664</v>
      </c>
      <c r="M2739" s="10">
        <v>0</v>
      </c>
      <c r="N2739" s="10">
        <v>212664</v>
      </c>
      <c r="O2739" s="7" t="s">
        <v>28</v>
      </c>
      <c r="P2739" s="13" t="s">
        <v>3401</v>
      </c>
      <c r="Q2739" s="14">
        <v>6.37992E-2</v>
      </c>
      <c r="R2739" s="14">
        <v>689.39425000000006</v>
      </c>
      <c r="S2739" s="14" t="s">
        <v>3401</v>
      </c>
      <c r="T2739" s="10">
        <v>0</v>
      </c>
      <c r="U2739" s="10">
        <v>0</v>
      </c>
      <c r="V2739" s="7" t="s">
        <v>134</v>
      </c>
      <c r="W2739" s="7" t="s">
        <v>259</v>
      </c>
      <c r="X2739" s="7" t="s">
        <v>260</v>
      </c>
      <c r="Y2739" s="7" t="s">
        <v>137</v>
      </c>
    </row>
    <row r="2740" spans="1:25" ht="26.25" x14ac:dyDescent="0.25">
      <c r="A2740" s="6">
        <v>10062</v>
      </c>
      <c r="B2740" s="7" t="s">
        <v>1648</v>
      </c>
      <c r="C2740" s="8" t="s">
        <v>133</v>
      </c>
      <c r="D2740" s="8" t="s">
        <v>24</v>
      </c>
      <c r="E2740" s="9">
        <v>2</v>
      </c>
      <c r="F2740" s="8" t="s">
        <v>34</v>
      </c>
      <c r="G2740" s="8" t="s">
        <v>541</v>
      </c>
      <c r="H2740" s="8" t="s">
        <v>3403</v>
      </c>
      <c r="I2740" s="10">
        <v>332745011</v>
      </c>
      <c r="J2740" s="10">
        <v>0</v>
      </c>
      <c r="K2740" s="10">
        <v>8434203</v>
      </c>
      <c r="L2740" s="10">
        <v>8434203</v>
      </c>
      <c r="M2740" s="10">
        <v>0</v>
      </c>
      <c r="N2740" s="10">
        <v>810977</v>
      </c>
      <c r="O2740" s="7" t="s">
        <v>37</v>
      </c>
      <c r="P2740" s="13" t="s">
        <v>3401</v>
      </c>
      <c r="Q2740" s="14">
        <v>689.33045000000004</v>
      </c>
      <c r="R2740" s="14">
        <v>689.39425000000006</v>
      </c>
      <c r="S2740" s="14" t="s">
        <v>3401</v>
      </c>
      <c r="T2740" s="10">
        <v>689</v>
      </c>
      <c r="U2740" s="10">
        <v>625</v>
      </c>
      <c r="V2740" s="7" t="s">
        <v>134</v>
      </c>
      <c r="W2740" s="7" t="s">
        <v>259</v>
      </c>
      <c r="X2740" s="7" t="s">
        <v>260</v>
      </c>
      <c r="Y2740" s="7" t="s">
        <v>137</v>
      </c>
    </row>
    <row r="2741" spans="1:25" x14ac:dyDescent="0.25">
      <c r="A2741" s="6">
        <v>10072</v>
      </c>
      <c r="B2741" s="7" t="s">
        <v>1649</v>
      </c>
      <c r="C2741" s="8" t="s">
        <v>44</v>
      </c>
      <c r="D2741" s="8" t="s">
        <v>550</v>
      </c>
      <c r="E2741" s="9">
        <v>6</v>
      </c>
      <c r="F2741" s="8" t="s">
        <v>34</v>
      </c>
      <c r="G2741" s="8" t="s">
        <v>26</v>
      </c>
      <c r="H2741" s="8" t="s">
        <v>27</v>
      </c>
      <c r="I2741" s="10">
        <v>3750371</v>
      </c>
      <c r="J2741" s="10">
        <v>0</v>
      </c>
      <c r="K2741" s="10">
        <v>69695</v>
      </c>
      <c r="L2741" s="10">
        <v>69695</v>
      </c>
      <c r="M2741" s="10">
        <v>0</v>
      </c>
      <c r="N2741" s="10">
        <v>68328</v>
      </c>
      <c r="O2741" s="7" t="s">
        <v>28</v>
      </c>
      <c r="P2741" s="13" t="s">
        <v>3401</v>
      </c>
      <c r="Q2741" s="14">
        <v>2.04984E-2</v>
      </c>
      <c r="R2741" s="14">
        <v>6.0803262</v>
      </c>
      <c r="S2741" s="14" t="s">
        <v>3401</v>
      </c>
      <c r="T2741" s="10">
        <v>0</v>
      </c>
      <c r="U2741" s="10">
        <v>0</v>
      </c>
      <c r="V2741" s="7" t="s">
        <v>65</v>
      </c>
      <c r="W2741" s="7" t="s">
        <v>77</v>
      </c>
      <c r="X2741" s="7" t="s">
        <v>78</v>
      </c>
      <c r="Y2741" s="7" t="s">
        <v>79</v>
      </c>
    </row>
    <row r="2742" spans="1:25" x14ac:dyDescent="0.25">
      <c r="A2742" s="6">
        <v>10072</v>
      </c>
      <c r="B2742" s="7" t="s">
        <v>1649</v>
      </c>
      <c r="C2742" s="8" t="s">
        <v>44</v>
      </c>
      <c r="D2742" s="8" t="s">
        <v>550</v>
      </c>
      <c r="E2742" s="9">
        <v>6</v>
      </c>
      <c r="F2742" s="8" t="s">
        <v>34</v>
      </c>
      <c r="G2742" s="8" t="s">
        <v>3407</v>
      </c>
      <c r="H2742" s="8" t="s">
        <v>3403</v>
      </c>
      <c r="I2742" s="10">
        <v>78618629</v>
      </c>
      <c r="J2742" s="10">
        <v>0</v>
      </c>
      <c r="K2742" s="10">
        <v>1413962</v>
      </c>
      <c r="L2742" s="10">
        <v>1413962</v>
      </c>
      <c r="M2742" s="10">
        <v>0</v>
      </c>
      <c r="N2742" s="10">
        <v>20199426</v>
      </c>
      <c r="O2742" s="7" t="s">
        <v>28</v>
      </c>
      <c r="P2742" s="13" t="s">
        <v>3401</v>
      </c>
      <c r="Q2742" s="14">
        <v>6.0598277999999999</v>
      </c>
      <c r="R2742" s="14">
        <v>6.0803262</v>
      </c>
      <c r="S2742" s="14" t="s">
        <v>3401</v>
      </c>
      <c r="T2742" s="10">
        <v>6</v>
      </c>
      <c r="U2742" s="10">
        <v>5</v>
      </c>
      <c r="V2742" s="7" t="s">
        <v>65</v>
      </c>
      <c r="W2742" s="7" t="s">
        <v>77</v>
      </c>
      <c r="X2742" s="7" t="s">
        <v>78</v>
      </c>
      <c r="Y2742" s="7" t="s">
        <v>79</v>
      </c>
    </row>
    <row r="2743" spans="1:25" x14ac:dyDescent="0.25">
      <c r="A2743" s="6">
        <v>10075</v>
      </c>
      <c r="B2743" s="7" t="s">
        <v>1650</v>
      </c>
      <c r="C2743" s="8" t="s">
        <v>53</v>
      </c>
      <c r="D2743" s="8" t="s">
        <v>24</v>
      </c>
      <c r="E2743" s="9">
        <v>1</v>
      </c>
      <c r="F2743" s="8" t="s">
        <v>34</v>
      </c>
      <c r="G2743" s="8" t="s">
        <v>76</v>
      </c>
      <c r="H2743" s="8" t="s">
        <v>36</v>
      </c>
      <c r="I2743" s="10">
        <v>512168539</v>
      </c>
      <c r="J2743" s="10">
        <v>0</v>
      </c>
      <c r="K2743" s="10">
        <v>5918200</v>
      </c>
      <c r="L2743" s="10">
        <v>5918200</v>
      </c>
      <c r="M2743" s="10">
        <v>0</v>
      </c>
      <c r="N2743" s="10">
        <v>330016</v>
      </c>
      <c r="O2743" s="7" t="s">
        <v>37</v>
      </c>
      <c r="P2743" s="13">
        <v>2.5789846552894402E-3</v>
      </c>
      <c r="Q2743" s="14">
        <v>575.54911000000004</v>
      </c>
      <c r="R2743" s="14">
        <v>575.88797</v>
      </c>
      <c r="S2743" s="14">
        <v>932.03200000000004</v>
      </c>
      <c r="T2743" s="10">
        <v>931</v>
      </c>
      <c r="U2743" s="10">
        <v>845</v>
      </c>
      <c r="V2743" s="7" t="s">
        <v>55</v>
      </c>
      <c r="W2743" s="7" t="s">
        <v>56</v>
      </c>
      <c r="X2743" s="7" t="s">
        <v>57</v>
      </c>
      <c r="Y2743" s="7" t="s">
        <v>58</v>
      </c>
    </row>
    <row r="2744" spans="1:25" x14ac:dyDescent="0.25">
      <c r="A2744" s="6">
        <v>10075</v>
      </c>
      <c r="B2744" s="7" t="s">
        <v>1650</v>
      </c>
      <c r="C2744" s="8" t="s">
        <v>53</v>
      </c>
      <c r="D2744" s="8" t="s">
        <v>24</v>
      </c>
      <c r="E2744" s="9">
        <v>1</v>
      </c>
      <c r="F2744" s="8" t="s">
        <v>34</v>
      </c>
      <c r="G2744" s="8" t="s">
        <v>40</v>
      </c>
      <c r="H2744" s="8" t="s">
        <v>41</v>
      </c>
      <c r="I2744" s="10">
        <v>547461</v>
      </c>
      <c r="J2744" s="10">
        <v>0</v>
      </c>
      <c r="K2744" s="10">
        <v>6323</v>
      </c>
      <c r="L2744" s="10">
        <v>6323</v>
      </c>
      <c r="M2744" s="10">
        <v>0</v>
      </c>
      <c r="N2744" s="10">
        <v>1099</v>
      </c>
      <c r="O2744" s="7" t="s">
        <v>42</v>
      </c>
      <c r="P2744" s="13">
        <v>2.7000000000000001E-3</v>
      </c>
      <c r="Q2744" s="14">
        <v>0.33885929999999997</v>
      </c>
      <c r="R2744" s="14">
        <v>575.88797</v>
      </c>
      <c r="S2744" s="14">
        <v>932.03200000000004</v>
      </c>
      <c r="T2744" s="10">
        <v>1</v>
      </c>
      <c r="U2744" s="10">
        <v>0</v>
      </c>
      <c r="V2744" s="7" t="s">
        <v>55</v>
      </c>
      <c r="W2744" s="7" t="s">
        <v>56</v>
      </c>
      <c r="X2744" s="7" t="s">
        <v>57</v>
      </c>
      <c r="Y2744" s="7" t="s">
        <v>58</v>
      </c>
    </row>
    <row r="2745" spans="1:25" x14ac:dyDescent="0.25">
      <c r="A2745" s="6">
        <v>10090</v>
      </c>
      <c r="B2745" s="7" t="s">
        <v>1651</v>
      </c>
      <c r="C2745" s="8" t="s">
        <v>25</v>
      </c>
      <c r="D2745" s="8" t="s">
        <v>24</v>
      </c>
      <c r="E2745" s="9">
        <v>2</v>
      </c>
      <c r="F2745" s="8" t="s">
        <v>34</v>
      </c>
      <c r="G2745" s="8" t="s">
        <v>26</v>
      </c>
      <c r="H2745" s="8" t="s">
        <v>27</v>
      </c>
      <c r="I2745" s="10">
        <v>7440518</v>
      </c>
      <c r="J2745" s="10">
        <v>0</v>
      </c>
      <c r="K2745" s="10">
        <v>114486</v>
      </c>
      <c r="L2745" s="10">
        <v>114486</v>
      </c>
      <c r="M2745" s="10">
        <v>0</v>
      </c>
      <c r="N2745" s="10">
        <v>111259</v>
      </c>
      <c r="O2745" s="7" t="s">
        <v>28</v>
      </c>
      <c r="P2745" s="13" t="s">
        <v>3401</v>
      </c>
      <c r="Q2745" s="14">
        <v>3.3377700000000003E-2</v>
      </c>
      <c r="R2745" s="14">
        <v>96.539828</v>
      </c>
      <c r="S2745" s="14" t="s">
        <v>3401</v>
      </c>
      <c r="T2745" s="10">
        <v>0</v>
      </c>
      <c r="U2745" s="10">
        <v>0</v>
      </c>
      <c r="V2745" s="7" t="s">
        <v>46</v>
      </c>
      <c r="W2745" s="7" t="s">
        <v>159</v>
      </c>
      <c r="X2745" s="7" t="s">
        <v>160</v>
      </c>
      <c r="Y2745" s="7" t="s">
        <v>145</v>
      </c>
    </row>
    <row r="2746" spans="1:25" x14ac:dyDescent="0.25">
      <c r="A2746" s="6">
        <v>10090</v>
      </c>
      <c r="B2746" s="7" t="s">
        <v>1651</v>
      </c>
      <c r="C2746" s="8" t="s">
        <v>25</v>
      </c>
      <c r="D2746" s="8" t="s">
        <v>24</v>
      </c>
      <c r="E2746" s="9">
        <v>2</v>
      </c>
      <c r="F2746" s="8" t="s">
        <v>34</v>
      </c>
      <c r="G2746" s="8" t="s">
        <v>541</v>
      </c>
      <c r="H2746" s="8" t="s">
        <v>3403</v>
      </c>
      <c r="I2746" s="10">
        <v>72067482</v>
      </c>
      <c r="J2746" s="10">
        <v>0</v>
      </c>
      <c r="K2746" s="10">
        <v>1109947</v>
      </c>
      <c r="L2746" s="10">
        <v>1109947</v>
      </c>
      <c r="M2746" s="10">
        <v>0</v>
      </c>
      <c r="N2746" s="10">
        <v>113537</v>
      </c>
      <c r="O2746" s="7" t="s">
        <v>37</v>
      </c>
      <c r="P2746" s="13" t="s">
        <v>3401</v>
      </c>
      <c r="Q2746" s="14">
        <v>96.506450000000001</v>
      </c>
      <c r="R2746" s="14">
        <v>96.539828</v>
      </c>
      <c r="S2746" s="14" t="s">
        <v>3401</v>
      </c>
      <c r="T2746" s="10">
        <v>97</v>
      </c>
      <c r="U2746" s="10">
        <v>88</v>
      </c>
      <c r="V2746" s="7" t="s">
        <v>46</v>
      </c>
      <c r="W2746" s="7" t="s">
        <v>159</v>
      </c>
      <c r="X2746" s="7" t="s">
        <v>160</v>
      </c>
      <c r="Y2746" s="7" t="s">
        <v>145</v>
      </c>
    </row>
    <row r="2747" spans="1:25" x14ac:dyDescent="0.25">
      <c r="A2747" s="6">
        <v>10091</v>
      </c>
      <c r="B2747" s="7" t="s">
        <v>1652</v>
      </c>
      <c r="C2747" s="8" t="s">
        <v>25</v>
      </c>
      <c r="D2747" s="8" t="s">
        <v>655</v>
      </c>
      <c r="E2747" s="9">
        <v>5</v>
      </c>
      <c r="F2747" s="8" t="s">
        <v>25</v>
      </c>
      <c r="G2747" s="8" t="s">
        <v>26</v>
      </c>
      <c r="H2747" s="8" t="s">
        <v>27</v>
      </c>
      <c r="I2747" s="10">
        <v>302286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7" t="s">
        <v>28</v>
      </c>
      <c r="P2747" s="13" t="s">
        <v>3401</v>
      </c>
      <c r="Q2747" s="14">
        <v>0</v>
      </c>
      <c r="R2747" s="14">
        <v>0.78111330000000001</v>
      </c>
      <c r="S2747" s="14" t="s">
        <v>3401</v>
      </c>
      <c r="T2747" s="10">
        <v>0</v>
      </c>
      <c r="U2747" s="10">
        <v>0</v>
      </c>
      <c r="V2747" s="7" t="s">
        <v>46</v>
      </c>
      <c r="W2747" s="7" t="s">
        <v>159</v>
      </c>
      <c r="X2747" s="7" t="s">
        <v>160</v>
      </c>
      <c r="Y2747" s="7" t="s">
        <v>145</v>
      </c>
    </row>
    <row r="2748" spans="1:25" x14ac:dyDescent="0.25">
      <c r="A2748" s="6">
        <v>10091</v>
      </c>
      <c r="B2748" s="7" t="s">
        <v>1652</v>
      </c>
      <c r="C2748" s="8" t="s">
        <v>25</v>
      </c>
      <c r="D2748" s="8" t="s">
        <v>655</v>
      </c>
      <c r="E2748" s="9">
        <v>5</v>
      </c>
      <c r="F2748" s="8" t="s">
        <v>25</v>
      </c>
      <c r="G2748" s="8" t="s">
        <v>3404</v>
      </c>
      <c r="H2748" s="8" t="s">
        <v>3403</v>
      </c>
      <c r="I2748" s="10">
        <v>30148714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7" t="s">
        <v>28</v>
      </c>
      <c r="P2748" s="13" t="s">
        <v>3401</v>
      </c>
      <c r="Q2748" s="14">
        <v>0</v>
      </c>
      <c r="R2748" s="14">
        <v>0.78111330000000001</v>
      </c>
      <c r="S2748" s="14" t="s">
        <v>3401</v>
      </c>
      <c r="T2748" s="10">
        <v>0</v>
      </c>
      <c r="U2748" s="10">
        <v>0</v>
      </c>
      <c r="V2748" s="7" t="s">
        <v>46</v>
      </c>
      <c r="W2748" s="7" t="s">
        <v>159</v>
      </c>
      <c r="X2748" s="7" t="s">
        <v>160</v>
      </c>
      <c r="Y2748" s="7" t="s">
        <v>145</v>
      </c>
    </row>
    <row r="2749" spans="1:25" x14ac:dyDescent="0.25">
      <c r="A2749" s="6">
        <v>10091</v>
      </c>
      <c r="B2749" s="7" t="s">
        <v>1652</v>
      </c>
      <c r="C2749" s="8" t="s">
        <v>25</v>
      </c>
      <c r="D2749" s="8" t="s">
        <v>655</v>
      </c>
      <c r="E2749" s="9">
        <v>5</v>
      </c>
      <c r="F2749" s="8" t="s">
        <v>33</v>
      </c>
      <c r="G2749" s="8" t="s">
        <v>26</v>
      </c>
      <c r="H2749" s="8" t="s">
        <v>27</v>
      </c>
      <c r="I2749" s="10">
        <v>1170461</v>
      </c>
      <c r="J2749" s="10">
        <v>26</v>
      </c>
      <c r="K2749" s="10">
        <v>15958</v>
      </c>
      <c r="L2749" s="10">
        <v>15884</v>
      </c>
      <c r="M2749" s="10">
        <v>74</v>
      </c>
      <c r="N2749" s="10">
        <v>15958</v>
      </c>
      <c r="O2749" s="7" t="s">
        <v>28</v>
      </c>
      <c r="P2749" s="13" t="s">
        <v>3401</v>
      </c>
      <c r="Q2749" s="14">
        <v>4.7873999999999998E-3</v>
      </c>
      <c r="R2749" s="14">
        <v>0.78111330000000001</v>
      </c>
      <c r="S2749" s="14" t="s">
        <v>3401</v>
      </c>
      <c r="T2749" s="10">
        <v>0</v>
      </c>
      <c r="U2749" s="10">
        <v>0</v>
      </c>
      <c r="V2749" s="7" t="s">
        <v>46</v>
      </c>
      <c r="W2749" s="7" t="s">
        <v>159</v>
      </c>
      <c r="X2749" s="7" t="s">
        <v>160</v>
      </c>
      <c r="Y2749" s="7" t="s">
        <v>145</v>
      </c>
    </row>
    <row r="2750" spans="1:25" x14ac:dyDescent="0.25">
      <c r="A2750" s="6">
        <v>10091</v>
      </c>
      <c r="B2750" s="7" t="s">
        <v>1652</v>
      </c>
      <c r="C2750" s="8" t="s">
        <v>25</v>
      </c>
      <c r="D2750" s="8" t="s">
        <v>655</v>
      </c>
      <c r="E2750" s="9">
        <v>5</v>
      </c>
      <c r="F2750" s="8" t="s">
        <v>33</v>
      </c>
      <c r="G2750" s="8" t="s">
        <v>3404</v>
      </c>
      <c r="H2750" s="8" t="s">
        <v>3403</v>
      </c>
      <c r="I2750" s="10">
        <v>122279539</v>
      </c>
      <c r="J2750" s="10">
        <v>4020</v>
      </c>
      <c r="K2750" s="10">
        <v>1656160</v>
      </c>
      <c r="L2750" s="10">
        <v>1644994</v>
      </c>
      <c r="M2750" s="10">
        <v>11166</v>
      </c>
      <c r="N2750" s="10">
        <v>2587753</v>
      </c>
      <c r="O2750" s="7" t="s">
        <v>28</v>
      </c>
      <c r="P2750" s="13" t="s">
        <v>3401</v>
      </c>
      <c r="Q2750" s="14">
        <v>0.77632590000000001</v>
      </c>
      <c r="R2750" s="14">
        <v>0.78111330000000001</v>
      </c>
      <c r="S2750" s="14" t="s">
        <v>3401</v>
      </c>
      <c r="T2750" s="10">
        <v>1</v>
      </c>
      <c r="U2750" s="10">
        <v>1</v>
      </c>
      <c r="V2750" s="7" t="s">
        <v>46</v>
      </c>
      <c r="W2750" s="7" t="s">
        <v>159</v>
      </c>
      <c r="X2750" s="7" t="s">
        <v>160</v>
      </c>
      <c r="Y2750" s="7" t="s">
        <v>145</v>
      </c>
    </row>
    <row r="2751" spans="1:25" x14ac:dyDescent="0.25">
      <c r="A2751" s="6">
        <v>10093</v>
      </c>
      <c r="B2751" s="7" t="s">
        <v>1653</v>
      </c>
      <c r="C2751" s="8" t="s">
        <v>313</v>
      </c>
      <c r="D2751" s="8" t="s">
        <v>550</v>
      </c>
      <c r="E2751" s="9">
        <v>7</v>
      </c>
      <c r="F2751" s="8" t="s">
        <v>45</v>
      </c>
      <c r="G2751" s="8" t="s">
        <v>40</v>
      </c>
      <c r="H2751" s="8" t="s">
        <v>41</v>
      </c>
      <c r="I2751" s="10">
        <v>15605762</v>
      </c>
      <c r="J2751" s="10">
        <v>78724</v>
      </c>
      <c r="K2751" s="10">
        <v>177408</v>
      </c>
      <c r="L2751" s="10">
        <v>72445</v>
      </c>
      <c r="M2751" s="10">
        <v>104963</v>
      </c>
      <c r="N2751" s="10">
        <v>31680</v>
      </c>
      <c r="O2751" s="7" t="s">
        <v>42</v>
      </c>
      <c r="P2751" s="13">
        <v>2.7000000000000001E-3</v>
      </c>
      <c r="Q2751" s="14">
        <v>25.147583999999998</v>
      </c>
      <c r="R2751" s="14">
        <v>354.08177999999998</v>
      </c>
      <c r="S2751" s="14" t="s">
        <v>3401</v>
      </c>
      <c r="T2751" s="10">
        <v>25</v>
      </c>
      <c r="U2751" s="10">
        <v>23</v>
      </c>
      <c r="V2751" s="7" t="s">
        <v>314</v>
      </c>
      <c r="W2751" s="7" t="s">
        <v>1272</v>
      </c>
      <c r="X2751" s="7" t="s">
        <v>86</v>
      </c>
      <c r="Y2751" s="7" t="s">
        <v>315</v>
      </c>
    </row>
    <row r="2752" spans="1:25" x14ac:dyDescent="0.25">
      <c r="A2752" s="6">
        <v>10093</v>
      </c>
      <c r="B2752" s="7" t="s">
        <v>1653</v>
      </c>
      <c r="C2752" s="8" t="s">
        <v>313</v>
      </c>
      <c r="D2752" s="8" t="s">
        <v>550</v>
      </c>
      <c r="E2752" s="9">
        <v>7</v>
      </c>
      <c r="F2752" s="8" t="s">
        <v>45</v>
      </c>
      <c r="G2752" s="8" t="s">
        <v>220</v>
      </c>
      <c r="H2752" s="8" t="s">
        <v>41</v>
      </c>
      <c r="I2752" s="10">
        <v>130489698</v>
      </c>
      <c r="J2752" s="10">
        <v>658253</v>
      </c>
      <c r="K2752" s="10">
        <v>1483422</v>
      </c>
      <c r="L2752" s="10">
        <v>605755</v>
      </c>
      <c r="M2752" s="10">
        <v>877667</v>
      </c>
      <c r="N2752" s="10">
        <v>302739</v>
      </c>
      <c r="O2752" s="7" t="s">
        <v>42</v>
      </c>
      <c r="P2752" s="13">
        <v>3.6956712161336199E-3</v>
      </c>
      <c r="Q2752" s="14">
        <v>328.93419999999998</v>
      </c>
      <c r="R2752" s="14">
        <v>354.08177999999998</v>
      </c>
      <c r="S2752" s="14" t="s">
        <v>3401</v>
      </c>
      <c r="T2752" s="10">
        <v>329</v>
      </c>
      <c r="U2752" s="10">
        <v>298</v>
      </c>
      <c r="V2752" s="7" t="s">
        <v>314</v>
      </c>
      <c r="W2752" s="7" t="s">
        <v>1272</v>
      </c>
      <c r="X2752" s="7" t="s">
        <v>86</v>
      </c>
      <c r="Y2752" s="7" t="s">
        <v>315</v>
      </c>
    </row>
    <row r="2753" spans="1:25" ht="26.25" x14ac:dyDescent="0.25">
      <c r="A2753" s="6">
        <v>10099</v>
      </c>
      <c r="B2753" s="7" t="s">
        <v>3420</v>
      </c>
      <c r="C2753" s="8" t="s">
        <v>826</v>
      </c>
      <c r="D2753" s="8" t="s">
        <v>24</v>
      </c>
      <c r="E2753" s="9">
        <v>2</v>
      </c>
      <c r="F2753" s="8" t="s">
        <v>25</v>
      </c>
      <c r="G2753" s="8" t="s">
        <v>26</v>
      </c>
      <c r="H2753" s="8" t="s">
        <v>27</v>
      </c>
      <c r="I2753" s="10">
        <v>58960574</v>
      </c>
      <c r="J2753" s="10">
        <v>0</v>
      </c>
      <c r="K2753" s="10">
        <v>166899</v>
      </c>
      <c r="L2753" s="10">
        <v>166899</v>
      </c>
      <c r="M2753" s="10">
        <v>0</v>
      </c>
      <c r="N2753" s="10">
        <v>163627</v>
      </c>
      <c r="O2753" s="7" t="s">
        <v>28</v>
      </c>
      <c r="P2753" s="13" t="s">
        <v>3401</v>
      </c>
      <c r="Q2753" s="14">
        <v>4.9088100000000003E-2</v>
      </c>
      <c r="R2753" s="14">
        <v>0.90848370000000001</v>
      </c>
      <c r="S2753" s="14">
        <v>0.44400000000000001</v>
      </c>
      <c r="T2753" s="10">
        <v>0</v>
      </c>
      <c r="U2753" s="10">
        <v>0</v>
      </c>
      <c r="V2753" s="7" t="s">
        <v>189</v>
      </c>
      <c r="W2753" s="7" t="s">
        <v>68</v>
      </c>
      <c r="X2753" s="7" t="s">
        <v>69</v>
      </c>
      <c r="Y2753" s="7" t="s">
        <v>70</v>
      </c>
    </row>
    <row r="2754" spans="1:25" x14ac:dyDescent="0.25">
      <c r="A2754" s="6">
        <v>10099</v>
      </c>
      <c r="B2754" s="7" t="s">
        <v>1654</v>
      </c>
      <c r="C2754" s="8" t="s">
        <v>826</v>
      </c>
      <c r="D2754" s="8" t="s">
        <v>24</v>
      </c>
      <c r="E2754" s="9">
        <v>2</v>
      </c>
      <c r="F2754" s="8" t="s">
        <v>25</v>
      </c>
      <c r="G2754" s="8" t="s">
        <v>40</v>
      </c>
      <c r="H2754" s="8" t="s">
        <v>41</v>
      </c>
      <c r="I2754" s="10">
        <v>93026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7" t="s">
        <v>42</v>
      </c>
      <c r="P2754" s="13" t="s">
        <v>3401</v>
      </c>
      <c r="Q2754" s="14">
        <v>0</v>
      </c>
      <c r="R2754" s="14">
        <v>0.90848370000000001</v>
      </c>
      <c r="S2754" s="14">
        <v>0.44400000000000001</v>
      </c>
      <c r="T2754" s="10">
        <v>0</v>
      </c>
      <c r="U2754" s="10">
        <v>0</v>
      </c>
      <c r="V2754" s="7" t="s">
        <v>189</v>
      </c>
      <c r="W2754" s="7" t="s">
        <v>68</v>
      </c>
      <c r="X2754" s="7" t="s">
        <v>69</v>
      </c>
      <c r="Y2754" s="7" t="s">
        <v>70</v>
      </c>
    </row>
    <row r="2755" spans="1:25" ht="26.25" x14ac:dyDescent="0.25">
      <c r="A2755" s="6">
        <v>10099</v>
      </c>
      <c r="B2755" s="7" t="s">
        <v>3420</v>
      </c>
      <c r="C2755" s="8" t="s">
        <v>826</v>
      </c>
      <c r="D2755" s="8" t="s">
        <v>24</v>
      </c>
      <c r="E2755" s="9">
        <v>2</v>
      </c>
      <c r="F2755" s="8" t="s">
        <v>33</v>
      </c>
      <c r="G2755" s="8" t="s">
        <v>26</v>
      </c>
      <c r="H2755" s="8" t="s">
        <v>27</v>
      </c>
      <c r="I2755" s="10">
        <v>111359013</v>
      </c>
      <c r="J2755" s="10">
        <v>0</v>
      </c>
      <c r="K2755" s="10">
        <v>1347895</v>
      </c>
      <c r="L2755" s="10">
        <v>1347895</v>
      </c>
      <c r="M2755" s="10">
        <v>0</v>
      </c>
      <c r="N2755" s="10">
        <v>1321467</v>
      </c>
      <c r="O2755" s="7" t="s">
        <v>28</v>
      </c>
      <c r="P2755" s="13" t="s">
        <v>3401</v>
      </c>
      <c r="Q2755" s="14">
        <v>0.39644010000000002</v>
      </c>
      <c r="R2755" s="14">
        <v>0.90848370000000001</v>
      </c>
      <c r="S2755" s="14">
        <v>0.44400000000000001</v>
      </c>
      <c r="T2755" s="10">
        <v>0</v>
      </c>
      <c r="U2755" s="10">
        <v>0</v>
      </c>
      <c r="V2755" s="7" t="s">
        <v>189</v>
      </c>
      <c r="W2755" s="7" t="s">
        <v>68</v>
      </c>
      <c r="X2755" s="7" t="s">
        <v>69</v>
      </c>
      <c r="Y2755" s="7" t="s">
        <v>70</v>
      </c>
    </row>
    <row r="2756" spans="1:25" ht="26.25" x14ac:dyDescent="0.25">
      <c r="A2756" s="6">
        <v>10099</v>
      </c>
      <c r="B2756" s="7" t="s">
        <v>3420</v>
      </c>
      <c r="C2756" s="8" t="s">
        <v>826</v>
      </c>
      <c r="D2756" s="8" t="s">
        <v>24</v>
      </c>
      <c r="E2756" s="9">
        <v>2</v>
      </c>
      <c r="F2756" s="8" t="s">
        <v>33</v>
      </c>
      <c r="G2756" s="8" t="s">
        <v>40</v>
      </c>
      <c r="H2756" s="8" t="s">
        <v>41</v>
      </c>
      <c r="I2756" s="10">
        <v>275377</v>
      </c>
      <c r="J2756" s="10">
        <v>0</v>
      </c>
      <c r="K2756" s="10">
        <v>3335</v>
      </c>
      <c r="L2756" s="10">
        <v>3335</v>
      </c>
      <c r="M2756" s="10">
        <v>0</v>
      </c>
      <c r="N2756" s="10">
        <v>575</v>
      </c>
      <c r="O2756" s="7" t="s">
        <v>42</v>
      </c>
      <c r="P2756" s="13">
        <v>2.7000000000000001E-3</v>
      </c>
      <c r="Q2756" s="14">
        <v>0.46295550000000002</v>
      </c>
      <c r="R2756" s="14">
        <v>0.90848370000000001</v>
      </c>
      <c r="S2756" s="14">
        <v>0.44400000000000001</v>
      </c>
      <c r="T2756" s="10">
        <v>0</v>
      </c>
      <c r="U2756" s="10">
        <v>0</v>
      </c>
      <c r="V2756" s="7" t="s">
        <v>189</v>
      </c>
      <c r="W2756" s="7" t="s">
        <v>68</v>
      </c>
      <c r="X2756" s="7" t="s">
        <v>69</v>
      </c>
      <c r="Y2756" s="7" t="s">
        <v>70</v>
      </c>
    </row>
    <row r="2757" spans="1:25" x14ac:dyDescent="0.25">
      <c r="A2757" s="6">
        <v>10108</v>
      </c>
      <c r="B2757" s="7" t="s">
        <v>1655</v>
      </c>
      <c r="C2757" s="8" t="s">
        <v>821</v>
      </c>
      <c r="D2757" s="8" t="s">
        <v>550</v>
      </c>
      <c r="E2757" s="9">
        <v>7</v>
      </c>
      <c r="F2757" s="8" t="s">
        <v>45</v>
      </c>
      <c r="G2757" s="8" t="s">
        <v>26</v>
      </c>
      <c r="H2757" s="8" t="s">
        <v>27</v>
      </c>
      <c r="I2757" s="10">
        <v>32700000</v>
      </c>
      <c r="J2757" s="10">
        <v>87015</v>
      </c>
      <c r="K2757" s="10">
        <v>374693</v>
      </c>
      <c r="L2757" s="10">
        <v>210513</v>
      </c>
      <c r="M2757" s="10">
        <v>164180</v>
      </c>
      <c r="N2757" s="10">
        <v>367346</v>
      </c>
      <c r="O2757" s="7" t="s">
        <v>28</v>
      </c>
      <c r="P2757" s="13" t="s">
        <v>3401</v>
      </c>
      <c r="Q2757" s="14">
        <v>0.1102038</v>
      </c>
      <c r="R2757" s="14">
        <v>0.1522752</v>
      </c>
      <c r="S2757" s="14" t="s">
        <v>3401</v>
      </c>
      <c r="T2757" s="10">
        <v>0</v>
      </c>
      <c r="U2757" s="10">
        <v>0</v>
      </c>
      <c r="V2757" s="7" t="s">
        <v>225</v>
      </c>
      <c r="W2757" s="7" t="s">
        <v>226</v>
      </c>
      <c r="X2757" s="7" t="s">
        <v>227</v>
      </c>
      <c r="Y2757" s="7" t="s">
        <v>228</v>
      </c>
    </row>
    <row r="2758" spans="1:25" x14ac:dyDescent="0.25">
      <c r="A2758" s="6">
        <v>10108</v>
      </c>
      <c r="B2758" s="7" t="s">
        <v>1655</v>
      </c>
      <c r="C2758" s="8" t="s">
        <v>821</v>
      </c>
      <c r="D2758" s="8" t="s">
        <v>550</v>
      </c>
      <c r="E2758" s="9">
        <v>7</v>
      </c>
      <c r="F2758" s="8" t="s">
        <v>54</v>
      </c>
      <c r="G2758" s="8" t="s">
        <v>40</v>
      </c>
      <c r="H2758" s="8" t="s">
        <v>41</v>
      </c>
      <c r="I2758" s="10">
        <v>26000</v>
      </c>
      <c r="J2758" s="10">
        <v>78</v>
      </c>
      <c r="K2758" s="10">
        <v>312</v>
      </c>
      <c r="L2758" s="10">
        <v>166</v>
      </c>
      <c r="M2758" s="10">
        <v>146</v>
      </c>
      <c r="N2758" s="10">
        <v>53</v>
      </c>
      <c r="O2758" s="7" t="s">
        <v>42</v>
      </c>
      <c r="P2758" s="13">
        <v>2.7000000000000001E-3</v>
      </c>
      <c r="Q2758" s="14">
        <v>4.2071400000000002E-2</v>
      </c>
      <c r="R2758" s="14">
        <v>0.1522752</v>
      </c>
      <c r="S2758" s="14" t="s">
        <v>3401</v>
      </c>
      <c r="T2758" s="10">
        <v>0</v>
      </c>
      <c r="U2758" s="10">
        <v>0</v>
      </c>
      <c r="V2758" s="7" t="s">
        <v>225</v>
      </c>
      <c r="W2758" s="7" t="s">
        <v>226</v>
      </c>
      <c r="X2758" s="7" t="s">
        <v>227</v>
      </c>
      <c r="Y2758" s="7" t="s">
        <v>228</v>
      </c>
    </row>
    <row r="2759" spans="1:25" x14ac:dyDescent="0.25">
      <c r="A2759" s="6">
        <v>10110</v>
      </c>
      <c r="B2759" s="7" t="s">
        <v>1656</v>
      </c>
      <c r="C2759" s="8" t="s">
        <v>25</v>
      </c>
      <c r="D2759" s="8" t="s">
        <v>550</v>
      </c>
      <c r="E2759" s="9">
        <v>7</v>
      </c>
      <c r="F2759" s="8" t="s">
        <v>45</v>
      </c>
      <c r="G2759" s="8" t="s">
        <v>26</v>
      </c>
      <c r="H2759" s="8" t="s">
        <v>27</v>
      </c>
      <c r="I2759" s="10">
        <v>27041000</v>
      </c>
      <c r="J2759" s="10">
        <v>57809</v>
      </c>
      <c r="K2759" s="10">
        <v>348533</v>
      </c>
      <c r="L2759" s="10">
        <v>222864</v>
      </c>
      <c r="M2759" s="10">
        <v>125669</v>
      </c>
      <c r="N2759" s="10">
        <v>337400</v>
      </c>
      <c r="O2759" s="7" t="s">
        <v>28</v>
      </c>
      <c r="P2759" s="13" t="s">
        <v>3401</v>
      </c>
      <c r="Q2759" s="14">
        <v>0.10122</v>
      </c>
      <c r="R2759" s="14">
        <v>0.10122</v>
      </c>
      <c r="S2759" s="14" t="s">
        <v>3401</v>
      </c>
      <c r="T2759" s="10">
        <v>0</v>
      </c>
      <c r="U2759" s="10">
        <v>0</v>
      </c>
      <c r="V2759" s="7" t="s">
        <v>46</v>
      </c>
      <c r="W2759" s="7" t="s">
        <v>159</v>
      </c>
      <c r="X2759" s="7" t="s">
        <v>160</v>
      </c>
      <c r="Y2759" s="7" t="s">
        <v>145</v>
      </c>
    </row>
    <row r="2760" spans="1:25" x14ac:dyDescent="0.25">
      <c r="A2760" s="6">
        <v>10113</v>
      </c>
      <c r="B2760" s="7" t="s">
        <v>1657</v>
      </c>
      <c r="C2760" s="8" t="s">
        <v>952</v>
      </c>
      <c r="D2760" s="8" t="s">
        <v>24</v>
      </c>
      <c r="E2760" s="9">
        <v>3</v>
      </c>
      <c r="F2760" s="8" t="s">
        <v>34</v>
      </c>
      <c r="G2760" s="8" t="s">
        <v>965</v>
      </c>
      <c r="H2760" s="8" t="s">
        <v>36</v>
      </c>
      <c r="I2760" s="10">
        <v>628158413</v>
      </c>
      <c r="J2760" s="10">
        <v>0</v>
      </c>
      <c r="K2760" s="10">
        <v>8365711</v>
      </c>
      <c r="L2760" s="10">
        <v>8365711</v>
      </c>
      <c r="M2760" s="10">
        <v>0</v>
      </c>
      <c r="N2760" s="10">
        <v>663535</v>
      </c>
      <c r="O2760" s="7" t="s">
        <v>37</v>
      </c>
      <c r="P2760" s="13">
        <v>5.4122364306329E-3</v>
      </c>
      <c r="Q2760" s="14">
        <v>538.68124999999998</v>
      </c>
      <c r="R2760" s="14">
        <v>539.24789999999996</v>
      </c>
      <c r="S2760" s="14">
        <v>728.31700000000001</v>
      </c>
      <c r="T2760" s="10">
        <v>728</v>
      </c>
      <c r="U2760" s="10">
        <v>660</v>
      </c>
      <c r="V2760" s="7" t="s">
        <v>189</v>
      </c>
      <c r="W2760" s="7" t="s">
        <v>68</v>
      </c>
      <c r="X2760" s="7" t="s">
        <v>69</v>
      </c>
      <c r="Y2760" s="7" t="s">
        <v>70</v>
      </c>
    </row>
    <row r="2761" spans="1:25" x14ac:dyDescent="0.25">
      <c r="A2761" s="6">
        <v>10113</v>
      </c>
      <c r="B2761" s="7" t="s">
        <v>1657</v>
      </c>
      <c r="C2761" s="8" t="s">
        <v>952</v>
      </c>
      <c r="D2761" s="8" t="s">
        <v>24</v>
      </c>
      <c r="E2761" s="9">
        <v>3</v>
      </c>
      <c r="F2761" s="8" t="s">
        <v>34</v>
      </c>
      <c r="G2761" s="8" t="s">
        <v>40</v>
      </c>
      <c r="H2761" s="8" t="s">
        <v>41</v>
      </c>
      <c r="I2761" s="10">
        <v>3120587</v>
      </c>
      <c r="J2761" s="10">
        <v>0</v>
      </c>
      <c r="K2761" s="10">
        <v>41664</v>
      </c>
      <c r="L2761" s="10">
        <v>41664</v>
      </c>
      <c r="M2761" s="10">
        <v>0</v>
      </c>
      <c r="N2761" s="10">
        <v>7038</v>
      </c>
      <c r="O2761" s="7" t="s">
        <v>42</v>
      </c>
      <c r="P2761" s="13">
        <v>2.7000000000000001E-3</v>
      </c>
      <c r="Q2761" s="14">
        <v>0.56665750000000004</v>
      </c>
      <c r="R2761" s="14">
        <v>539.24789999999996</v>
      </c>
      <c r="S2761" s="14">
        <v>728.31700000000001</v>
      </c>
      <c r="T2761" s="10">
        <v>1</v>
      </c>
      <c r="U2761" s="10">
        <v>1</v>
      </c>
      <c r="V2761" s="7" t="s">
        <v>189</v>
      </c>
      <c r="W2761" s="7" t="s">
        <v>68</v>
      </c>
      <c r="X2761" s="7" t="s">
        <v>69</v>
      </c>
      <c r="Y2761" s="7" t="s">
        <v>70</v>
      </c>
    </row>
    <row r="2762" spans="1:25" x14ac:dyDescent="0.25">
      <c r="A2762" s="6">
        <v>10115</v>
      </c>
      <c r="B2762" s="7" t="s">
        <v>1658</v>
      </c>
      <c r="C2762" s="8" t="s">
        <v>25</v>
      </c>
      <c r="D2762" s="8" t="s">
        <v>655</v>
      </c>
      <c r="E2762" s="9">
        <v>5</v>
      </c>
      <c r="F2762" s="8" t="s">
        <v>45</v>
      </c>
      <c r="G2762" s="8" t="s">
        <v>26</v>
      </c>
      <c r="H2762" s="8" t="s">
        <v>27</v>
      </c>
      <c r="I2762" s="10">
        <v>19429000</v>
      </c>
      <c r="J2762" s="10">
        <v>64019</v>
      </c>
      <c r="K2762" s="10">
        <v>218605</v>
      </c>
      <c r="L2762" s="10">
        <v>111903</v>
      </c>
      <c r="M2762" s="10">
        <v>106702</v>
      </c>
      <c r="N2762" s="10">
        <v>210399</v>
      </c>
      <c r="O2762" s="7" t="s">
        <v>28</v>
      </c>
      <c r="P2762" s="13" t="s">
        <v>3401</v>
      </c>
      <c r="Q2762" s="14">
        <v>6.3119700000000001E-2</v>
      </c>
      <c r="R2762" s="14">
        <v>6.3119700000000001E-2</v>
      </c>
      <c r="S2762" s="14" t="s">
        <v>3401</v>
      </c>
      <c r="T2762" s="10">
        <v>0</v>
      </c>
      <c r="U2762" s="10">
        <v>0</v>
      </c>
      <c r="V2762" s="7" t="s">
        <v>46</v>
      </c>
      <c r="W2762" s="7" t="s">
        <v>159</v>
      </c>
      <c r="X2762" s="7" t="s">
        <v>160</v>
      </c>
      <c r="Y2762" s="7" t="s">
        <v>145</v>
      </c>
    </row>
    <row r="2763" spans="1:25" x14ac:dyDescent="0.25">
      <c r="A2763" s="6">
        <v>10118</v>
      </c>
      <c r="B2763" s="7" t="s">
        <v>1659</v>
      </c>
      <c r="C2763" s="8" t="s">
        <v>952</v>
      </c>
      <c r="D2763" s="8" t="s">
        <v>24</v>
      </c>
      <c r="E2763" s="9">
        <v>3</v>
      </c>
      <c r="F2763" s="8" t="s">
        <v>34</v>
      </c>
      <c r="G2763" s="8" t="s">
        <v>26</v>
      </c>
      <c r="H2763" s="8" t="s">
        <v>27</v>
      </c>
      <c r="I2763" s="10">
        <v>2049181</v>
      </c>
      <c r="J2763" s="10">
        <v>23280</v>
      </c>
      <c r="K2763" s="10">
        <v>45796</v>
      </c>
      <c r="L2763" s="10">
        <v>12540</v>
      </c>
      <c r="M2763" s="10">
        <v>33256</v>
      </c>
      <c r="N2763" s="10">
        <v>41632</v>
      </c>
      <c r="O2763" s="7" t="s">
        <v>28</v>
      </c>
      <c r="P2763" s="13" t="s">
        <v>3401</v>
      </c>
      <c r="Q2763" s="14">
        <v>1.24896E-2</v>
      </c>
      <c r="R2763" s="14">
        <v>246.52524</v>
      </c>
      <c r="S2763" s="14" t="s">
        <v>3401</v>
      </c>
      <c r="T2763" s="10">
        <v>0</v>
      </c>
      <c r="U2763" s="10">
        <v>0</v>
      </c>
      <c r="V2763" s="7" t="s">
        <v>189</v>
      </c>
      <c r="W2763" s="7" t="s">
        <v>68</v>
      </c>
      <c r="X2763" s="7" t="s">
        <v>69</v>
      </c>
      <c r="Y2763" s="7" t="s">
        <v>70</v>
      </c>
    </row>
    <row r="2764" spans="1:25" x14ac:dyDescent="0.25">
      <c r="A2764" s="6">
        <v>10118</v>
      </c>
      <c r="B2764" s="7" t="s">
        <v>1659</v>
      </c>
      <c r="C2764" s="8" t="s">
        <v>952</v>
      </c>
      <c r="D2764" s="8" t="s">
        <v>24</v>
      </c>
      <c r="E2764" s="9">
        <v>3</v>
      </c>
      <c r="F2764" s="8" t="s">
        <v>34</v>
      </c>
      <c r="G2764" s="8" t="s">
        <v>541</v>
      </c>
      <c r="H2764" s="8" t="s">
        <v>3403</v>
      </c>
      <c r="I2764" s="10">
        <v>117596819</v>
      </c>
      <c r="J2764" s="10">
        <v>1325229</v>
      </c>
      <c r="K2764" s="10">
        <v>2610145</v>
      </c>
      <c r="L2764" s="10">
        <v>716960</v>
      </c>
      <c r="M2764" s="10">
        <v>1893185</v>
      </c>
      <c r="N2764" s="10">
        <v>290015</v>
      </c>
      <c r="O2764" s="7" t="s">
        <v>37</v>
      </c>
      <c r="P2764" s="13" t="s">
        <v>3401</v>
      </c>
      <c r="Q2764" s="14">
        <v>246.51275000000001</v>
      </c>
      <c r="R2764" s="14">
        <v>246.52524</v>
      </c>
      <c r="S2764" s="14" t="s">
        <v>3401</v>
      </c>
      <c r="T2764" s="10">
        <v>247</v>
      </c>
      <c r="U2764" s="10">
        <v>224</v>
      </c>
      <c r="V2764" s="7" t="s">
        <v>189</v>
      </c>
      <c r="W2764" s="7" t="s">
        <v>68</v>
      </c>
      <c r="X2764" s="7" t="s">
        <v>69</v>
      </c>
      <c r="Y2764" s="7" t="s">
        <v>70</v>
      </c>
    </row>
    <row r="2765" spans="1:25" x14ac:dyDescent="0.25">
      <c r="A2765" s="6">
        <v>10120</v>
      </c>
      <c r="B2765" s="7" t="s">
        <v>1660</v>
      </c>
      <c r="C2765" s="8" t="s">
        <v>302</v>
      </c>
      <c r="D2765" s="8" t="s">
        <v>550</v>
      </c>
      <c r="E2765" s="9">
        <v>7</v>
      </c>
      <c r="F2765" s="8" t="s">
        <v>34</v>
      </c>
      <c r="G2765" s="8" t="s">
        <v>26</v>
      </c>
      <c r="H2765" s="8" t="s">
        <v>27</v>
      </c>
      <c r="I2765" s="10">
        <v>1443504</v>
      </c>
      <c r="J2765" s="10">
        <v>159542</v>
      </c>
      <c r="K2765" s="10">
        <v>235172</v>
      </c>
      <c r="L2765" s="10">
        <v>7254</v>
      </c>
      <c r="M2765" s="10">
        <v>227918</v>
      </c>
      <c r="N2765" s="10">
        <v>230337</v>
      </c>
      <c r="O2765" s="7" t="s">
        <v>28</v>
      </c>
      <c r="P2765" s="13" t="s">
        <v>3401</v>
      </c>
      <c r="Q2765" s="14">
        <v>6.9101099999999999E-2</v>
      </c>
      <c r="R2765" s="14">
        <v>44.132547000000002</v>
      </c>
      <c r="S2765" s="14" t="s">
        <v>3401</v>
      </c>
      <c r="T2765" s="10">
        <v>0</v>
      </c>
      <c r="U2765" s="10">
        <v>0</v>
      </c>
      <c r="V2765" s="7" t="s">
        <v>29</v>
      </c>
      <c r="W2765" s="7" t="s">
        <v>30</v>
      </c>
      <c r="X2765" s="7" t="s">
        <v>31</v>
      </c>
      <c r="Y2765" s="7" t="s">
        <v>32</v>
      </c>
    </row>
    <row r="2766" spans="1:25" x14ac:dyDescent="0.25">
      <c r="A2766" s="6">
        <v>10120</v>
      </c>
      <c r="B2766" s="7" t="s">
        <v>1660</v>
      </c>
      <c r="C2766" s="8" t="s">
        <v>302</v>
      </c>
      <c r="D2766" s="8" t="s">
        <v>550</v>
      </c>
      <c r="E2766" s="9">
        <v>7</v>
      </c>
      <c r="F2766" s="8" t="s">
        <v>34</v>
      </c>
      <c r="G2766" s="8" t="s">
        <v>3421</v>
      </c>
      <c r="H2766" s="8" t="s">
        <v>3403</v>
      </c>
      <c r="I2766" s="10">
        <v>85395</v>
      </c>
      <c r="J2766" s="10">
        <v>9438</v>
      </c>
      <c r="K2766" s="10">
        <v>13911</v>
      </c>
      <c r="L2766" s="10">
        <v>429</v>
      </c>
      <c r="M2766" s="10">
        <v>13482</v>
      </c>
      <c r="N2766" s="10">
        <v>2407</v>
      </c>
      <c r="O2766" s="7" t="s">
        <v>42</v>
      </c>
      <c r="P2766" s="13">
        <v>0.01</v>
      </c>
      <c r="Q2766" s="14">
        <v>7.1776739999999997</v>
      </c>
      <c r="R2766" s="14">
        <v>44.132547000000002</v>
      </c>
      <c r="S2766" s="14" t="s">
        <v>3401</v>
      </c>
      <c r="T2766" s="10">
        <v>7</v>
      </c>
      <c r="U2766" s="10">
        <v>7</v>
      </c>
      <c r="V2766" s="7" t="s">
        <v>29</v>
      </c>
      <c r="W2766" s="7" t="s">
        <v>30</v>
      </c>
      <c r="X2766" s="7" t="s">
        <v>31</v>
      </c>
      <c r="Y2766" s="7" t="s">
        <v>32</v>
      </c>
    </row>
    <row r="2767" spans="1:25" x14ac:dyDescent="0.25">
      <c r="A2767" s="6">
        <v>10120</v>
      </c>
      <c r="B2767" s="7" t="s">
        <v>1660</v>
      </c>
      <c r="C2767" s="8" t="s">
        <v>302</v>
      </c>
      <c r="D2767" s="8" t="s">
        <v>550</v>
      </c>
      <c r="E2767" s="9">
        <v>7</v>
      </c>
      <c r="F2767" s="8" t="s">
        <v>34</v>
      </c>
      <c r="G2767" s="8" t="s">
        <v>3405</v>
      </c>
      <c r="H2767" s="8" t="s">
        <v>3403</v>
      </c>
      <c r="I2767" s="10">
        <v>13495431</v>
      </c>
      <c r="J2767" s="10">
        <v>1491594</v>
      </c>
      <c r="K2767" s="10">
        <v>2198663</v>
      </c>
      <c r="L2767" s="10">
        <v>67815</v>
      </c>
      <c r="M2767" s="10">
        <v>2130848</v>
      </c>
      <c r="N2767" s="10">
        <v>258666</v>
      </c>
      <c r="O2767" s="7" t="s">
        <v>37</v>
      </c>
      <c r="P2767" s="13" t="s">
        <v>3401</v>
      </c>
      <c r="Q2767" s="14">
        <v>36.885772000000003</v>
      </c>
      <c r="R2767" s="14">
        <v>44.132547000000002</v>
      </c>
      <c r="S2767" s="14" t="s">
        <v>3401</v>
      </c>
      <c r="T2767" s="10">
        <v>37</v>
      </c>
      <c r="U2767" s="10">
        <v>33</v>
      </c>
      <c r="V2767" s="7" t="s">
        <v>29</v>
      </c>
      <c r="W2767" s="7" t="s">
        <v>30</v>
      </c>
      <c r="X2767" s="7" t="s">
        <v>31</v>
      </c>
      <c r="Y2767" s="7" t="s">
        <v>32</v>
      </c>
    </row>
    <row r="2768" spans="1:25" ht="26.25" x14ac:dyDescent="0.25">
      <c r="A2768" s="6">
        <v>10122</v>
      </c>
      <c r="B2768" s="7" t="s">
        <v>1661</v>
      </c>
      <c r="C2768" s="8" t="s">
        <v>826</v>
      </c>
      <c r="D2768" s="8" t="s">
        <v>655</v>
      </c>
      <c r="E2768" s="9">
        <v>5</v>
      </c>
      <c r="F2768" s="8" t="s">
        <v>45</v>
      </c>
      <c r="G2768" s="8" t="s">
        <v>26</v>
      </c>
      <c r="H2768" s="8" t="s">
        <v>27</v>
      </c>
      <c r="I2768" s="10">
        <v>24725701</v>
      </c>
      <c r="J2768" s="10">
        <v>235662</v>
      </c>
      <c r="K2768" s="10">
        <v>412498</v>
      </c>
      <c r="L2768" s="10">
        <v>110367</v>
      </c>
      <c r="M2768" s="10">
        <v>302131</v>
      </c>
      <c r="N2768" s="10">
        <v>434209</v>
      </c>
      <c r="O2768" s="7" t="s">
        <v>28</v>
      </c>
      <c r="P2768" s="13" t="s">
        <v>3401</v>
      </c>
      <c r="Q2768" s="14">
        <v>0.13026270000000001</v>
      </c>
      <c r="R2768" s="14">
        <v>0.55494569999999999</v>
      </c>
      <c r="S2768" s="14" t="s">
        <v>3401</v>
      </c>
      <c r="T2768" s="10">
        <v>0</v>
      </c>
      <c r="U2768" s="10">
        <v>0</v>
      </c>
      <c r="V2768" s="7" t="s">
        <v>189</v>
      </c>
      <c r="W2768" s="7" t="s">
        <v>68</v>
      </c>
      <c r="X2768" s="7" t="s">
        <v>69</v>
      </c>
      <c r="Y2768" s="7" t="s">
        <v>70</v>
      </c>
    </row>
    <row r="2769" spans="1:25" ht="26.25" x14ac:dyDescent="0.25">
      <c r="A2769" s="6">
        <v>10122</v>
      </c>
      <c r="B2769" s="7" t="s">
        <v>1661</v>
      </c>
      <c r="C2769" s="8" t="s">
        <v>826</v>
      </c>
      <c r="D2769" s="8" t="s">
        <v>655</v>
      </c>
      <c r="E2769" s="9">
        <v>5</v>
      </c>
      <c r="F2769" s="8" t="s">
        <v>45</v>
      </c>
      <c r="G2769" s="8" t="s">
        <v>40</v>
      </c>
      <c r="H2769" s="8" t="s">
        <v>41</v>
      </c>
      <c r="I2769" s="10">
        <v>179039</v>
      </c>
      <c r="J2769" s="10">
        <v>1707</v>
      </c>
      <c r="K2769" s="10">
        <v>2986</v>
      </c>
      <c r="L2769" s="10">
        <v>799</v>
      </c>
      <c r="M2769" s="10">
        <v>2187</v>
      </c>
      <c r="N2769" s="10">
        <v>535</v>
      </c>
      <c r="O2769" s="7" t="s">
        <v>42</v>
      </c>
      <c r="P2769" s="13">
        <v>2.7000000000000001E-3</v>
      </c>
      <c r="Q2769" s="14">
        <v>0.42468299999999998</v>
      </c>
      <c r="R2769" s="14">
        <v>0.55494569999999999</v>
      </c>
      <c r="S2769" s="14" t="s">
        <v>3401</v>
      </c>
      <c r="T2769" s="10">
        <v>0</v>
      </c>
      <c r="U2769" s="10">
        <v>0</v>
      </c>
      <c r="V2769" s="7" t="s">
        <v>189</v>
      </c>
      <c r="W2769" s="7" t="s">
        <v>68</v>
      </c>
      <c r="X2769" s="7" t="s">
        <v>69</v>
      </c>
      <c r="Y2769" s="7" t="s">
        <v>70</v>
      </c>
    </row>
    <row r="2770" spans="1:25" x14ac:dyDescent="0.25">
      <c r="A2770" s="6">
        <v>10123</v>
      </c>
      <c r="B2770" s="7" t="s">
        <v>1662</v>
      </c>
      <c r="C2770" s="8" t="s">
        <v>826</v>
      </c>
      <c r="D2770" s="8" t="s">
        <v>550</v>
      </c>
      <c r="E2770" s="9">
        <v>7</v>
      </c>
      <c r="F2770" s="8" t="s">
        <v>45</v>
      </c>
      <c r="G2770" s="8" t="s">
        <v>26</v>
      </c>
      <c r="H2770" s="8" t="s">
        <v>27</v>
      </c>
      <c r="I2770" s="10">
        <v>3509617</v>
      </c>
      <c r="J2770" s="10">
        <v>80338</v>
      </c>
      <c r="K2770" s="10">
        <v>109898</v>
      </c>
      <c r="L2770" s="10">
        <v>14257</v>
      </c>
      <c r="M2770" s="10">
        <v>95641</v>
      </c>
      <c r="N2770" s="10">
        <v>109898</v>
      </c>
      <c r="O2770" s="7" t="s">
        <v>28</v>
      </c>
      <c r="P2770" s="13" t="s">
        <v>3401</v>
      </c>
      <c r="Q2770" s="14">
        <v>3.2969400000000003E-2</v>
      </c>
      <c r="R2770" s="14">
        <v>3.4556999999999997E-2</v>
      </c>
      <c r="S2770" s="14" t="s">
        <v>3401</v>
      </c>
      <c r="T2770" s="10">
        <v>0</v>
      </c>
      <c r="U2770" s="10">
        <v>0</v>
      </c>
      <c r="V2770" s="7" t="s">
        <v>189</v>
      </c>
      <c r="W2770" s="7" t="s">
        <v>68</v>
      </c>
      <c r="X2770" s="7" t="s">
        <v>69</v>
      </c>
      <c r="Y2770" s="7" t="s">
        <v>70</v>
      </c>
    </row>
    <row r="2771" spans="1:25" x14ac:dyDescent="0.25">
      <c r="A2771" s="6">
        <v>10123</v>
      </c>
      <c r="B2771" s="7" t="s">
        <v>1662</v>
      </c>
      <c r="C2771" s="8" t="s">
        <v>826</v>
      </c>
      <c r="D2771" s="8" t="s">
        <v>550</v>
      </c>
      <c r="E2771" s="9">
        <v>7</v>
      </c>
      <c r="F2771" s="8" t="s">
        <v>45</v>
      </c>
      <c r="G2771" s="8" t="s">
        <v>40</v>
      </c>
      <c r="H2771" s="8" t="s">
        <v>41</v>
      </c>
      <c r="I2771" s="10">
        <v>383</v>
      </c>
      <c r="J2771" s="10">
        <v>8</v>
      </c>
      <c r="K2771" s="10">
        <v>12</v>
      </c>
      <c r="L2771" s="10">
        <v>2</v>
      </c>
      <c r="M2771" s="10">
        <v>10</v>
      </c>
      <c r="N2771" s="10">
        <v>2</v>
      </c>
      <c r="O2771" s="7" t="s">
        <v>42</v>
      </c>
      <c r="P2771" s="13">
        <v>2.7000000000000001E-3</v>
      </c>
      <c r="Q2771" s="14">
        <v>1.5876E-3</v>
      </c>
      <c r="R2771" s="14">
        <v>3.4556999999999997E-2</v>
      </c>
      <c r="S2771" s="14" t="s">
        <v>3401</v>
      </c>
      <c r="T2771" s="10">
        <v>0</v>
      </c>
      <c r="U2771" s="10">
        <v>0</v>
      </c>
      <c r="V2771" s="7" t="s">
        <v>189</v>
      </c>
      <c r="W2771" s="7" t="s">
        <v>68</v>
      </c>
      <c r="X2771" s="7" t="s">
        <v>69</v>
      </c>
      <c r="Y2771" s="7" t="s">
        <v>70</v>
      </c>
    </row>
    <row r="2772" spans="1:25" x14ac:dyDescent="0.25">
      <c r="A2772" s="6">
        <v>10125</v>
      </c>
      <c r="B2772" s="7" t="s">
        <v>1663</v>
      </c>
      <c r="C2772" s="8" t="s">
        <v>850</v>
      </c>
      <c r="D2772" s="8" t="s">
        <v>550</v>
      </c>
      <c r="E2772" s="9">
        <v>7</v>
      </c>
      <c r="F2772" s="8" t="s">
        <v>54</v>
      </c>
      <c r="G2772" s="8" t="s">
        <v>26</v>
      </c>
      <c r="H2772" s="8" t="s">
        <v>27</v>
      </c>
      <c r="I2772" s="10">
        <v>5693502</v>
      </c>
      <c r="J2772" s="10">
        <v>869</v>
      </c>
      <c r="K2772" s="10">
        <v>61500</v>
      </c>
      <c r="L2772" s="10">
        <v>58868</v>
      </c>
      <c r="M2772" s="10">
        <v>2632</v>
      </c>
      <c r="N2772" s="10">
        <v>61500</v>
      </c>
      <c r="O2772" s="7" t="s">
        <v>28</v>
      </c>
      <c r="P2772" s="13" t="s">
        <v>3401</v>
      </c>
      <c r="Q2772" s="14">
        <v>1.8450000000000001E-2</v>
      </c>
      <c r="R2772" s="14">
        <v>2.4792299999999998</v>
      </c>
      <c r="S2772" s="14" t="s">
        <v>3401</v>
      </c>
      <c r="T2772" s="10">
        <v>0</v>
      </c>
      <c r="U2772" s="10">
        <v>0</v>
      </c>
      <c r="V2772" s="7" t="s">
        <v>225</v>
      </c>
      <c r="W2772" s="7" t="s">
        <v>851</v>
      </c>
      <c r="X2772" s="7" t="s">
        <v>852</v>
      </c>
      <c r="Y2772" s="7" t="s">
        <v>852</v>
      </c>
    </row>
    <row r="2773" spans="1:25" x14ac:dyDescent="0.25">
      <c r="A2773" s="6">
        <v>10125</v>
      </c>
      <c r="B2773" s="7" t="s">
        <v>1663</v>
      </c>
      <c r="C2773" s="8" t="s">
        <v>850</v>
      </c>
      <c r="D2773" s="8" t="s">
        <v>550</v>
      </c>
      <c r="E2773" s="9">
        <v>7</v>
      </c>
      <c r="F2773" s="8" t="s">
        <v>54</v>
      </c>
      <c r="G2773" s="8" t="s">
        <v>40</v>
      </c>
      <c r="H2773" s="8" t="s">
        <v>41</v>
      </c>
      <c r="I2773" s="10">
        <v>1687498</v>
      </c>
      <c r="J2773" s="10">
        <v>259</v>
      </c>
      <c r="K2773" s="10">
        <v>18228</v>
      </c>
      <c r="L2773" s="10">
        <v>17447</v>
      </c>
      <c r="M2773" s="10">
        <v>781</v>
      </c>
      <c r="N2773" s="10">
        <v>3100</v>
      </c>
      <c r="O2773" s="7" t="s">
        <v>42</v>
      </c>
      <c r="P2773" s="13">
        <v>2.7000000000000001E-3</v>
      </c>
      <c r="Q2773" s="14">
        <v>2.4607800000000002</v>
      </c>
      <c r="R2773" s="14">
        <v>2.4792299999999998</v>
      </c>
      <c r="S2773" s="14" t="s">
        <v>3401</v>
      </c>
      <c r="T2773" s="10">
        <v>2</v>
      </c>
      <c r="U2773" s="10">
        <v>2</v>
      </c>
      <c r="V2773" s="7" t="s">
        <v>225</v>
      </c>
      <c r="W2773" s="7" t="s">
        <v>851</v>
      </c>
      <c r="X2773" s="7" t="s">
        <v>852</v>
      </c>
      <c r="Y2773" s="7" t="s">
        <v>852</v>
      </c>
    </row>
    <row r="2774" spans="1:25" x14ac:dyDescent="0.25">
      <c r="A2774" s="6">
        <v>10129</v>
      </c>
      <c r="B2774" s="7" t="s">
        <v>1664</v>
      </c>
      <c r="C2774" s="8" t="s">
        <v>952</v>
      </c>
      <c r="D2774" s="8" t="s">
        <v>655</v>
      </c>
      <c r="E2774" s="9">
        <v>5</v>
      </c>
      <c r="F2774" s="8" t="s">
        <v>54</v>
      </c>
      <c r="G2774" s="8" t="s">
        <v>26</v>
      </c>
      <c r="H2774" s="8" t="s">
        <v>27</v>
      </c>
      <c r="I2774" s="10">
        <v>24980015</v>
      </c>
      <c r="J2774" s="10">
        <v>47528</v>
      </c>
      <c r="K2774" s="10">
        <v>257222</v>
      </c>
      <c r="L2774" s="10">
        <v>170811</v>
      </c>
      <c r="M2774" s="10">
        <v>86411</v>
      </c>
      <c r="N2774" s="10">
        <v>257222</v>
      </c>
      <c r="O2774" s="7" t="s">
        <v>28</v>
      </c>
      <c r="P2774" s="13" t="s">
        <v>3401</v>
      </c>
      <c r="Q2774" s="14">
        <v>7.7166600000000002E-2</v>
      </c>
      <c r="R2774" s="14">
        <v>1.2996186000000001</v>
      </c>
      <c r="S2774" s="14" t="s">
        <v>3401</v>
      </c>
      <c r="T2774" s="10">
        <v>0</v>
      </c>
      <c r="U2774" s="10">
        <v>0</v>
      </c>
      <c r="V2774" s="7" t="s">
        <v>189</v>
      </c>
      <c r="W2774" s="7" t="s">
        <v>68</v>
      </c>
      <c r="X2774" s="7" t="s">
        <v>69</v>
      </c>
      <c r="Y2774" s="7" t="s">
        <v>70</v>
      </c>
    </row>
    <row r="2775" spans="1:25" x14ac:dyDescent="0.25">
      <c r="A2775" s="6">
        <v>10129</v>
      </c>
      <c r="B2775" s="7" t="s">
        <v>1664</v>
      </c>
      <c r="C2775" s="8" t="s">
        <v>952</v>
      </c>
      <c r="D2775" s="8" t="s">
        <v>655</v>
      </c>
      <c r="E2775" s="9">
        <v>5</v>
      </c>
      <c r="F2775" s="8" t="s">
        <v>54</v>
      </c>
      <c r="G2775" s="8" t="s">
        <v>40</v>
      </c>
      <c r="H2775" s="8" t="s">
        <v>41</v>
      </c>
      <c r="I2775" s="10">
        <v>847985</v>
      </c>
      <c r="J2775" s="10">
        <v>1614</v>
      </c>
      <c r="K2775" s="10">
        <v>8732</v>
      </c>
      <c r="L2775" s="10">
        <v>5797</v>
      </c>
      <c r="M2775" s="10">
        <v>2935</v>
      </c>
      <c r="N2775" s="10">
        <v>1540</v>
      </c>
      <c r="O2775" s="7" t="s">
        <v>42</v>
      </c>
      <c r="P2775" s="13">
        <v>2.7000000000000001E-3</v>
      </c>
      <c r="Q2775" s="14">
        <v>1.2224520000000001</v>
      </c>
      <c r="R2775" s="14">
        <v>1.2996186000000001</v>
      </c>
      <c r="S2775" s="14" t="s">
        <v>3401</v>
      </c>
      <c r="T2775" s="10">
        <v>1</v>
      </c>
      <c r="U2775" s="10">
        <v>1</v>
      </c>
      <c r="V2775" s="7" t="s">
        <v>189</v>
      </c>
      <c r="W2775" s="7" t="s">
        <v>68</v>
      </c>
      <c r="X2775" s="7" t="s">
        <v>69</v>
      </c>
      <c r="Y2775" s="7" t="s">
        <v>70</v>
      </c>
    </row>
    <row r="2776" spans="1:25" x14ac:dyDescent="0.25">
      <c r="A2776" s="6">
        <v>10143</v>
      </c>
      <c r="B2776" s="7" t="s">
        <v>1665</v>
      </c>
      <c r="C2776" s="8" t="s">
        <v>952</v>
      </c>
      <c r="D2776" s="8" t="s">
        <v>24</v>
      </c>
      <c r="E2776" s="9">
        <v>2</v>
      </c>
      <c r="F2776" s="8" t="s">
        <v>34</v>
      </c>
      <c r="G2776" s="8" t="s">
        <v>965</v>
      </c>
      <c r="H2776" s="8" t="s">
        <v>36</v>
      </c>
      <c r="I2776" s="10">
        <v>730854373</v>
      </c>
      <c r="J2776" s="10">
        <v>0</v>
      </c>
      <c r="K2776" s="10">
        <v>8090924</v>
      </c>
      <c r="L2776" s="10">
        <v>8090924</v>
      </c>
      <c r="M2776" s="10">
        <v>0</v>
      </c>
      <c r="N2776" s="10">
        <v>591795</v>
      </c>
      <c r="O2776" s="7" t="s">
        <v>37</v>
      </c>
      <c r="P2776" s="13">
        <v>2.4964857763245699E-2</v>
      </c>
      <c r="Q2776" s="14">
        <v>177.28894</v>
      </c>
      <c r="R2776" s="14">
        <v>177.28894</v>
      </c>
      <c r="S2776" s="14">
        <v>2384.6419999999998</v>
      </c>
      <c r="T2776" s="10">
        <v>2385</v>
      </c>
      <c r="U2776" s="10">
        <v>2163</v>
      </c>
      <c r="V2776" s="7" t="s">
        <v>189</v>
      </c>
      <c r="W2776" s="7" t="s">
        <v>68</v>
      </c>
      <c r="X2776" s="7" t="s">
        <v>69</v>
      </c>
      <c r="Y2776" s="7" t="s">
        <v>70</v>
      </c>
    </row>
    <row r="2777" spans="1:25" x14ac:dyDescent="0.25">
      <c r="A2777" s="6">
        <v>10143</v>
      </c>
      <c r="B2777" s="7" t="s">
        <v>1665</v>
      </c>
      <c r="C2777" s="8" t="s">
        <v>952</v>
      </c>
      <c r="D2777" s="8" t="s">
        <v>24</v>
      </c>
      <c r="E2777" s="9">
        <v>2</v>
      </c>
      <c r="F2777" s="8" t="s">
        <v>34</v>
      </c>
      <c r="G2777" s="8" t="s">
        <v>542</v>
      </c>
      <c r="H2777" s="8" t="s">
        <v>41</v>
      </c>
      <c r="I2777" s="10">
        <v>2627</v>
      </c>
      <c r="J2777" s="10">
        <v>0</v>
      </c>
      <c r="K2777" s="10">
        <v>31</v>
      </c>
      <c r="L2777" s="10">
        <v>31</v>
      </c>
      <c r="M2777" s="10">
        <v>0</v>
      </c>
      <c r="N2777" s="10">
        <v>11</v>
      </c>
      <c r="O2777" s="7" t="s">
        <v>28</v>
      </c>
      <c r="P2777" s="13" t="s">
        <v>3401</v>
      </c>
      <c r="Q2777" s="14">
        <v>2.6400000000000001E-8</v>
      </c>
      <c r="R2777" s="14">
        <v>177.28894</v>
      </c>
      <c r="S2777" s="14">
        <v>2384.6419999999998</v>
      </c>
      <c r="T2777" s="10">
        <v>0</v>
      </c>
      <c r="U2777" s="10">
        <v>0</v>
      </c>
      <c r="V2777" s="7" t="s">
        <v>189</v>
      </c>
      <c r="W2777" s="7" t="s">
        <v>68</v>
      </c>
      <c r="X2777" s="7" t="s">
        <v>69</v>
      </c>
      <c r="Y2777" s="7" t="s">
        <v>70</v>
      </c>
    </row>
    <row r="2778" spans="1:25" x14ac:dyDescent="0.25">
      <c r="A2778" s="6">
        <v>10144</v>
      </c>
      <c r="B2778" s="7" t="s">
        <v>3422</v>
      </c>
      <c r="C2778" s="8" t="s">
        <v>25</v>
      </c>
      <c r="D2778" s="8" t="s">
        <v>550</v>
      </c>
      <c r="E2778" s="9">
        <v>7</v>
      </c>
      <c r="F2778" s="8" t="s">
        <v>34</v>
      </c>
      <c r="G2778" s="8" t="s">
        <v>3405</v>
      </c>
      <c r="H2778" s="8" t="s">
        <v>3403</v>
      </c>
      <c r="I2778" s="10">
        <v>81427000</v>
      </c>
      <c r="J2778" s="10">
        <v>1389125</v>
      </c>
      <c r="K2778" s="10">
        <v>2175084</v>
      </c>
      <c r="L2778" s="10">
        <v>416696</v>
      </c>
      <c r="M2778" s="10">
        <v>1758388</v>
      </c>
      <c r="N2778" s="10">
        <v>120838</v>
      </c>
      <c r="O2778" s="7" t="s">
        <v>37</v>
      </c>
      <c r="P2778" s="13" t="s">
        <v>3401</v>
      </c>
      <c r="Q2778" s="14">
        <v>17.231498999999999</v>
      </c>
      <c r="R2778" s="14">
        <v>17.231498999999999</v>
      </c>
      <c r="S2778" s="14" t="s">
        <v>3401</v>
      </c>
      <c r="T2778" s="10">
        <v>17</v>
      </c>
      <c r="U2778" s="10">
        <v>16</v>
      </c>
      <c r="V2778" s="7" t="s">
        <v>46</v>
      </c>
      <c r="W2778" s="7" t="s">
        <v>159</v>
      </c>
      <c r="X2778" s="7" t="s">
        <v>160</v>
      </c>
      <c r="Y2778" s="7" t="s">
        <v>145</v>
      </c>
    </row>
    <row r="2779" spans="1:25" x14ac:dyDescent="0.25">
      <c r="A2779" s="6">
        <v>10148</v>
      </c>
      <c r="B2779" s="7" t="s">
        <v>1666</v>
      </c>
      <c r="C2779" s="8" t="s">
        <v>602</v>
      </c>
      <c r="D2779" s="8" t="s">
        <v>24</v>
      </c>
      <c r="E2779" s="9">
        <v>2</v>
      </c>
      <c r="F2779" s="8" t="s">
        <v>34</v>
      </c>
      <c r="G2779" s="8" t="s">
        <v>26</v>
      </c>
      <c r="H2779" s="8" t="s">
        <v>27</v>
      </c>
      <c r="I2779" s="10">
        <v>3920000</v>
      </c>
      <c r="J2779" s="10">
        <v>0</v>
      </c>
      <c r="K2779" s="10">
        <v>57582</v>
      </c>
      <c r="L2779" s="10">
        <v>57582</v>
      </c>
      <c r="M2779" s="10">
        <v>0</v>
      </c>
      <c r="N2779" s="10">
        <v>57582</v>
      </c>
      <c r="O2779" s="7" t="s">
        <v>28</v>
      </c>
      <c r="P2779" s="13" t="s">
        <v>3401</v>
      </c>
      <c r="Q2779" s="14">
        <v>1.7274600000000001E-2</v>
      </c>
      <c r="R2779" s="14">
        <v>1.7274600000000001E-2</v>
      </c>
      <c r="S2779" s="14" t="s">
        <v>3401</v>
      </c>
      <c r="T2779" s="10">
        <v>0</v>
      </c>
      <c r="U2779" s="10">
        <v>0</v>
      </c>
      <c r="V2779" s="7" t="s">
        <v>189</v>
      </c>
      <c r="W2779" s="7" t="s">
        <v>56</v>
      </c>
      <c r="X2779" s="7" t="s">
        <v>57</v>
      </c>
      <c r="Y2779" s="7" t="s">
        <v>58</v>
      </c>
    </row>
    <row r="2780" spans="1:25" x14ac:dyDescent="0.25">
      <c r="A2780" s="6">
        <v>10149</v>
      </c>
      <c r="B2780" s="7" t="s">
        <v>1667</v>
      </c>
      <c r="C2780" s="8" t="s">
        <v>602</v>
      </c>
      <c r="D2780" s="8" t="s">
        <v>550</v>
      </c>
      <c r="E2780" s="9">
        <v>7</v>
      </c>
      <c r="F2780" s="8" t="s">
        <v>34</v>
      </c>
      <c r="G2780" s="8" t="s">
        <v>26</v>
      </c>
      <c r="H2780" s="8" t="s">
        <v>27</v>
      </c>
      <c r="I2780" s="10">
        <v>19312324</v>
      </c>
      <c r="J2780" s="10">
        <v>72623</v>
      </c>
      <c r="K2780" s="10">
        <v>159212</v>
      </c>
      <c r="L2780" s="10">
        <v>75739</v>
      </c>
      <c r="M2780" s="10">
        <v>83473</v>
      </c>
      <c r="N2780" s="10">
        <v>150060</v>
      </c>
      <c r="O2780" s="7" t="s">
        <v>28</v>
      </c>
      <c r="P2780" s="13" t="s">
        <v>3401</v>
      </c>
      <c r="Q2780" s="14">
        <v>4.5018000000000002E-2</v>
      </c>
      <c r="R2780" s="14">
        <v>4.3126081999999997</v>
      </c>
      <c r="S2780" s="14" t="s">
        <v>3401</v>
      </c>
      <c r="T2780" s="10">
        <v>0</v>
      </c>
      <c r="U2780" s="10">
        <v>0</v>
      </c>
      <c r="V2780" s="7" t="s">
        <v>189</v>
      </c>
      <c r="W2780" s="7" t="s">
        <v>56</v>
      </c>
      <c r="X2780" s="7" t="s">
        <v>57</v>
      </c>
      <c r="Y2780" s="7" t="s">
        <v>58</v>
      </c>
    </row>
    <row r="2781" spans="1:25" x14ac:dyDescent="0.25">
      <c r="A2781" s="6">
        <v>10149</v>
      </c>
      <c r="B2781" s="7" t="s">
        <v>1667</v>
      </c>
      <c r="C2781" s="8" t="s">
        <v>602</v>
      </c>
      <c r="D2781" s="8" t="s">
        <v>550</v>
      </c>
      <c r="E2781" s="9">
        <v>7</v>
      </c>
      <c r="F2781" s="8" t="s">
        <v>34</v>
      </c>
      <c r="G2781" s="8" t="s">
        <v>3405</v>
      </c>
      <c r="H2781" s="8" t="s">
        <v>3403</v>
      </c>
      <c r="I2781" s="10">
        <v>27225676</v>
      </c>
      <c r="J2781" s="10">
        <v>102379</v>
      </c>
      <c r="K2781" s="10">
        <v>224454</v>
      </c>
      <c r="L2781" s="10">
        <v>106776</v>
      </c>
      <c r="M2781" s="10">
        <v>117678</v>
      </c>
      <c r="N2781" s="10">
        <v>29927</v>
      </c>
      <c r="O2781" s="7" t="s">
        <v>37</v>
      </c>
      <c r="P2781" s="13" t="s">
        <v>3401</v>
      </c>
      <c r="Q2781" s="14">
        <v>4.2675901999999999</v>
      </c>
      <c r="R2781" s="14">
        <v>4.3126081999999997</v>
      </c>
      <c r="S2781" s="14" t="s">
        <v>3401</v>
      </c>
      <c r="T2781" s="10">
        <v>4</v>
      </c>
      <c r="U2781" s="10">
        <v>4</v>
      </c>
      <c r="V2781" s="7" t="s">
        <v>189</v>
      </c>
      <c r="W2781" s="7" t="s">
        <v>56</v>
      </c>
      <c r="X2781" s="7" t="s">
        <v>57</v>
      </c>
      <c r="Y2781" s="7" t="s">
        <v>58</v>
      </c>
    </row>
    <row r="2782" spans="1:25" x14ac:dyDescent="0.25">
      <c r="A2782" s="6">
        <v>10151</v>
      </c>
      <c r="B2782" s="7" t="s">
        <v>1668</v>
      </c>
      <c r="C2782" s="8" t="s">
        <v>1086</v>
      </c>
      <c r="D2782" s="8" t="s">
        <v>24</v>
      </c>
      <c r="E2782" s="9">
        <v>2</v>
      </c>
      <c r="F2782" s="8" t="s">
        <v>34</v>
      </c>
      <c r="G2782" s="8" t="s">
        <v>965</v>
      </c>
      <c r="H2782" s="8" t="s">
        <v>36</v>
      </c>
      <c r="I2782" s="10">
        <v>529355555</v>
      </c>
      <c r="J2782" s="10">
        <v>0</v>
      </c>
      <c r="K2782" s="10">
        <v>7100442</v>
      </c>
      <c r="L2782" s="10">
        <v>7100442</v>
      </c>
      <c r="M2782" s="10">
        <v>0</v>
      </c>
      <c r="N2782" s="10">
        <v>473054</v>
      </c>
      <c r="O2782" s="7" t="s">
        <v>37</v>
      </c>
      <c r="P2782" s="13">
        <v>2.3750836479556201E-2</v>
      </c>
      <c r="Q2782" s="14">
        <v>126.39857000000001</v>
      </c>
      <c r="R2782" s="14">
        <v>126.40267</v>
      </c>
      <c r="S2782" s="14">
        <v>2369.9690000000001</v>
      </c>
      <c r="T2782" s="10">
        <v>2370</v>
      </c>
      <c r="U2782" s="10">
        <v>2150</v>
      </c>
      <c r="V2782" s="7" t="s">
        <v>189</v>
      </c>
      <c r="W2782" s="7" t="s">
        <v>68</v>
      </c>
      <c r="X2782" s="7" t="s">
        <v>69</v>
      </c>
      <c r="Y2782" s="7" t="s">
        <v>70</v>
      </c>
    </row>
    <row r="2783" spans="1:25" x14ac:dyDescent="0.25">
      <c r="A2783" s="6">
        <v>10151</v>
      </c>
      <c r="B2783" s="7" t="s">
        <v>1668</v>
      </c>
      <c r="C2783" s="8" t="s">
        <v>1086</v>
      </c>
      <c r="D2783" s="8" t="s">
        <v>24</v>
      </c>
      <c r="E2783" s="9">
        <v>2</v>
      </c>
      <c r="F2783" s="8" t="s">
        <v>34</v>
      </c>
      <c r="G2783" s="8" t="s">
        <v>26</v>
      </c>
      <c r="H2783" s="8" t="s">
        <v>27</v>
      </c>
      <c r="I2783" s="10">
        <v>142888445</v>
      </c>
      <c r="J2783" s="10">
        <v>0</v>
      </c>
      <c r="K2783" s="10">
        <v>1915797</v>
      </c>
      <c r="L2783" s="10">
        <v>1915797</v>
      </c>
      <c r="M2783" s="10">
        <v>0</v>
      </c>
      <c r="N2783" s="10">
        <v>1824216</v>
      </c>
      <c r="O2783" s="7" t="s">
        <v>28</v>
      </c>
      <c r="P2783" s="13" t="s">
        <v>3401</v>
      </c>
      <c r="Q2783" s="14">
        <v>4.1044999999999996E-3</v>
      </c>
      <c r="R2783" s="14">
        <v>126.40267</v>
      </c>
      <c r="S2783" s="14">
        <v>2369.9690000000001</v>
      </c>
      <c r="T2783" s="10">
        <v>0</v>
      </c>
      <c r="U2783" s="10">
        <v>0</v>
      </c>
      <c r="V2783" s="7" t="s">
        <v>189</v>
      </c>
      <c r="W2783" s="7" t="s">
        <v>68</v>
      </c>
      <c r="X2783" s="7" t="s">
        <v>69</v>
      </c>
      <c r="Y2783" s="7" t="s">
        <v>70</v>
      </c>
    </row>
    <row r="2784" spans="1:25" x14ac:dyDescent="0.25">
      <c r="A2784" s="6">
        <v>10154</v>
      </c>
      <c r="B2784" s="7" t="s">
        <v>1669</v>
      </c>
      <c r="C2784" s="8" t="s">
        <v>44</v>
      </c>
      <c r="D2784" s="8" t="s">
        <v>550</v>
      </c>
      <c r="E2784" s="9">
        <v>7</v>
      </c>
      <c r="F2784" s="8" t="s">
        <v>45</v>
      </c>
      <c r="G2784" s="8" t="s">
        <v>26</v>
      </c>
      <c r="H2784" s="8" t="s">
        <v>27</v>
      </c>
      <c r="I2784" s="10">
        <v>248238000</v>
      </c>
      <c r="J2784" s="10">
        <v>3054698</v>
      </c>
      <c r="K2784" s="10">
        <v>4758152</v>
      </c>
      <c r="L2784" s="10">
        <v>1032912</v>
      </c>
      <c r="M2784" s="10">
        <v>3725240</v>
      </c>
      <c r="N2784" s="10">
        <v>4619564</v>
      </c>
      <c r="O2784" s="7" t="s">
        <v>28</v>
      </c>
      <c r="P2784" s="13" t="s">
        <v>3401</v>
      </c>
      <c r="Q2784" s="14">
        <v>1.3858691999999999</v>
      </c>
      <c r="R2784" s="14">
        <v>1.3858691999999999</v>
      </c>
      <c r="S2784" s="14" t="s">
        <v>3401</v>
      </c>
      <c r="T2784" s="10">
        <v>1</v>
      </c>
      <c r="U2784" s="10">
        <v>1</v>
      </c>
      <c r="V2784" s="7" t="s">
        <v>127</v>
      </c>
      <c r="W2784" s="7" t="s">
        <v>166</v>
      </c>
      <c r="X2784" s="7" t="s">
        <v>167</v>
      </c>
      <c r="Y2784" s="7" t="s">
        <v>167</v>
      </c>
    </row>
    <row r="2785" spans="1:25" x14ac:dyDescent="0.25">
      <c r="A2785" s="6">
        <v>10156</v>
      </c>
      <c r="B2785" s="7" t="s">
        <v>1670</v>
      </c>
      <c r="C2785" s="8" t="s">
        <v>25</v>
      </c>
      <c r="D2785" s="8" t="s">
        <v>24</v>
      </c>
      <c r="E2785" s="9">
        <v>3</v>
      </c>
      <c r="F2785" s="8" t="s">
        <v>25</v>
      </c>
      <c r="G2785" s="8" t="s">
        <v>26</v>
      </c>
      <c r="H2785" s="8" t="s">
        <v>27</v>
      </c>
      <c r="I2785" s="10">
        <v>691000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7" t="s">
        <v>28</v>
      </c>
      <c r="P2785" s="13" t="s">
        <v>3401</v>
      </c>
      <c r="Q2785" s="14">
        <v>0</v>
      </c>
      <c r="R2785" s="14">
        <v>2.9355300000000001E-2</v>
      </c>
      <c r="S2785" s="14">
        <v>1.6E-2</v>
      </c>
      <c r="T2785" s="10">
        <v>0</v>
      </c>
      <c r="U2785" s="10">
        <v>0</v>
      </c>
      <c r="V2785" s="7" t="s">
        <v>46</v>
      </c>
      <c r="W2785" s="7" t="s">
        <v>159</v>
      </c>
      <c r="X2785" s="7" t="s">
        <v>160</v>
      </c>
      <c r="Y2785" s="7" t="s">
        <v>145</v>
      </c>
    </row>
    <row r="2786" spans="1:25" x14ac:dyDescent="0.25">
      <c r="A2786" s="6">
        <v>10156</v>
      </c>
      <c r="B2786" s="7" t="s">
        <v>1670</v>
      </c>
      <c r="C2786" s="8" t="s">
        <v>25</v>
      </c>
      <c r="D2786" s="8" t="s">
        <v>24</v>
      </c>
      <c r="E2786" s="9">
        <v>3</v>
      </c>
      <c r="F2786" s="8" t="s">
        <v>33</v>
      </c>
      <c r="G2786" s="8" t="s">
        <v>26</v>
      </c>
      <c r="H2786" s="8" t="s">
        <v>27</v>
      </c>
      <c r="I2786" s="10">
        <v>4837000</v>
      </c>
      <c r="J2786" s="10">
        <v>109</v>
      </c>
      <c r="K2786" s="10">
        <v>52701</v>
      </c>
      <c r="L2786" s="10">
        <v>52396</v>
      </c>
      <c r="M2786" s="10">
        <v>305</v>
      </c>
      <c r="N2786" s="10">
        <v>51215</v>
      </c>
      <c r="O2786" s="7" t="s">
        <v>28</v>
      </c>
      <c r="P2786" s="13" t="s">
        <v>3401</v>
      </c>
      <c r="Q2786" s="14">
        <v>1.53645E-2</v>
      </c>
      <c r="R2786" s="14">
        <v>2.9355300000000001E-2</v>
      </c>
      <c r="S2786" s="14">
        <v>1.6E-2</v>
      </c>
      <c r="T2786" s="10">
        <v>0</v>
      </c>
      <c r="U2786" s="10">
        <v>0</v>
      </c>
      <c r="V2786" s="7" t="s">
        <v>46</v>
      </c>
      <c r="W2786" s="7" t="s">
        <v>159</v>
      </c>
      <c r="X2786" s="7" t="s">
        <v>160</v>
      </c>
      <c r="Y2786" s="7" t="s">
        <v>145</v>
      </c>
    </row>
    <row r="2787" spans="1:25" x14ac:dyDescent="0.25">
      <c r="A2787" s="6">
        <v>10156</v>
      </c>
      <c r="B2787" s="7" t="s">
        <v>1670</v>
      </c>
      <c r="C2787" s="8" t="s">
        <v>25</v>
      </c>
      <c r="D2787" s="8" t="s">
        <v>24</v>
      </c>
      <c r="E2787" s="9">
        <v>3</v>
      </c>
      <c r="F2787" s="8" t="s">
        <v>45</v>
      </c>
      <c r="G2787" s="8" t="s">
        <v>26</v>
      </c>
      <c r="H2787" s="8" t="s">
        <v>27</v>
      </c>
      <c r="I2787" s="10">
        <v>2956000</v>
      </c>
      <c r="J2787" s="10">
        <v>6766</v>
      </c>
      <c r="K2787" s="10">
        <v>47243</v>
      </c>
      <c r="L2787" s="10">
        <v>28450</v>
      </c>
      <c r="M2787" s="10">
        <v>18793</v>
      </c>
      <c r="N2787" s="10">
        <v>46636</v>
      </c>
      <c r="O2787" s="7" t="s">
        <v>28</v>
      </c>
      <c r="P2787" s="13" t="s">
        <v>3401</v>
      </c>
      <c r="Q2787" s="14">
        <v>1.3990799999999999E-2</v>
      </c>
      <c r="R2787" s="14">
        <v>2.9355300000000001E-2</v>
      </c>
      <c r="S2787" s="14">
        <v>1.6E-2</v>
      </c>
      <c r="T2787" s="10">
        <v>0</v>
      </c>
      <c r="U2787" s="10">
        <v>0</v>
      </c>
      <c r="V2787" s="7" t="s">
        <v>46</v>
      </c>
      <c r="W2787" s="7" t="s">
        <v>159</v>
      </c>
      <c r="X2787" s="7" t="s">
        <v>160</v>
      </c>
      <c r="Y2787" s="7" t="s">
        <v>145</v>
      </c>
    </row>
    <row r="2788" spans="1:25" x14ac:dyDescent="0.25">
      <c r="A2788" s="6">
        <v>10167</v>
      </c>
      <c r="B2788" s="7" t="s">
        <v>1671</v>
      </c>
      <c r="C2788" s="8" t="s">
        <v>44</v>
      </c>
      <c r="D2788" s="8" t="s">
        <v>550</v>
      </c>
      <c r="E2788" s="9">
        <v>7</v>
      </c>
      <c r="F2788" s="8" t="s">
        <v>34</v>
      </c>
      <c r="G2788" s="8" t="s">
        <v>26</v>
      </c>
      <c r="H2788" s="8" t="s">
        <v>27</v>
      </c>
      <c r="I2788" s="10">
        <v>1115399</v>
      </c>
      <c r="J2788" s="10">
        <v>3416</v>
      </c>
      <c r="K2788" s="10">
        <v>24464</v>
      </c>
      <c r="L2788" s="10">
        <v>13077</v>
      </c>
      <c r="M2788" s="10">
        <v>11387</v>
      </c>
      <c r="N2788" s="10">
        <v>23344</v>
      </c>
      <c r="O2788" s="7" t="s">
        <v>28</v>
      </c>
      <c r="P2788" s="13" t="s">
        <v>3401</v>
      </c>
      <c r="Q2788" s="14">
        <v>7.0032000000000002E-3</v>
      </c>
      <c r="R2788" s="14">
        <v>172.13168999999999</v>
      </c>
      <c r="S2788" s="14" t="s">
        <v>3401</v>
      </c>
      <c r="T2788" s="10">
        <v>0</v>
      </c>
      <c r="U2788" s="10">
        <v>0</v>
      </c>
      <c r="V2788" s="7" t="s">
        <v>127</v>
      </c>
      <c r="W2788" s="7" t="s">
        <v>166</v>
      </c>
      <c r="X2788" s="7" t="s">
        <v>167</v>
      </c>
      <c r="Y2788" s="7" t="s">
        <v>167</v>
      </c>
    </row>
    <row r="2789" spans="1:25" x14ac:dyDescent="0.25">
      <c r="A2789" s="6">
        <v>10167</v>
      </c>
      <c r="B2789" s="7" t="s">
        <v>1671</v>
      </c>
      <c r="C2789" s="8" t="s">
        <v>44</v>
      </c>
      <c r="D2789" s="8" t="s">
        <v>550</v>
      </c>
      <c r="E2789" s="9">
        <v>7</v>
      </c>
      <c r="F2789" s="8" t="s">
        <v>34</v>
      </c>
      <c r="G2789" s="8" t="s">
        <v>3407</v>
      </c>
      <c r="H2789" s="8" t="s">
        <v>3403</v>
      </c>
      <c r="I2789" s="10">
        <v>15955731</v>
      </c>
      <c r="J2789" s="10">
        <v>48867</v>
      </c>
      <c r="K2789" s="10">
        <v>349964</v>
      </c>
      <c r="L2789" s="10">
        <v>187084</v>
      </c>
      <c r="M2789" s="10">
        <v>162880</v>
      </c>
      <c r="N2789" s="10">
        <v>266944</v>
      </c>
      <c r="O2789" s="7" t="s">
        <v>28</v>
      </c>
      <c r="P2789" s="13" t="s">
        <v>3401</v>
      </c>
      <c r="Q2789" s="14">
        <v>8.0083199999999993E-2</v>
      </c>
      <c r="R2789" s="14">
        <v>172.13168999999999</v>
      </c>
      <c r="S2789" s="14" t="s">
        <v>3401</v>
      </c>
      <c r="T2789" s="10">
        <v>0</v>
      </c>
      <c r="U2789" s="10">
        <v>0</v>
      </c>
      <c r="V2789" s="7" t="s">
        <v>127</v>
      </c>
      <c r="W2789" s="7" t="s">
        <v>166</v>
      </c>
      <c r="X2789" s="7" t="s">
        <v>167</v>
      </c>
      <c r="Y2789" s="7" t="s">
        <v>167</v>
      </c>
    </row>
    <row r="2790" spans="1:25" x14ac:dyDescent="0.25">
      <c r="A2790" s="6">
        <v>10167</v>
      </c>
      <c r="B2790" s="7" t="s">
        <v>1671</v>
      </c>
      <c r="C2790" s="8" t="s">
        <v>44</v>
      </c>
      <c r="D2790" s="8" t="s">
        <v>550</v>
      </c>
      <c r="E2790" s="9">
        <v>7</v>
      </c>
      <c r="F2790" s="8" t="s">
        <v>34</v>
      </c>
      <c r="G2790" s="8" t="s">
        <v>289</v>
      </c>
      <c r="H2790" s="8" t="s">
        <v>41</v>
      </c>
      <c r="I2790" s="10">
        <v>27152140</v>
      </c>
      <c r="J2790" s="10">
        <v>83154</v>
      </c>
      <c r="K2790" s="10">
        <v>595539</v>
      </c>
      <c r="L2790" s="10">
        <v>318362</v>
      </c>
      <c r="M2790" s="10">
        <v>277177</v>
      </c>
      <c r="N2790" s="10">
        <v>22057</v>
      </c>
      <c r="O2790" s="7" t="s">
        <v>37</v>
      </c>
      <c r="P2790" s="13">
        <v>4.0000000000000001E-3</v>
      </c>
      <c r="Q2790" s="14">
        <v>172.0446</v>
      </c>
      <c r="R2790" s="14">
        <v>172.13168999999999</v>
      </c>
      <c r="S2790" s="14" t="s">
        <v>3401</v>
      </c>
      <c r="T2790" s="10">
        <v>172</v>
      </c>
      <c r="U2790" s="10">
        <v>156</v>
      </c>
      <c r="V2790" s="7" t="s">
        <v>127</v>
      </c>
      <c r="W2790" s="7" t="s">
        <v>166</v>
      </c>
      <c r="X2790" s="7" t="s">
        <v>167</v>
      </c>
      <c r="Y2790" s="7" t="s">
        <v>167</v>
      </c>
    </row>
    <row r="2791" spans="1:25" x14ac:dyDescent="0.25">
      <c r="A2791" s="6">
        <v>10169</v>
      </c>
      <c r="B2791" s="7" t="s">
        <v>1672</v>
      </c>
      <c r="C2791" s="8" t="s">
        <v>25</v>
      </c>
      <c r="D2791" s="8" t="s">
        <v>24</v>
      </c>
      <c r="E2791" s="9">
        <v>3</v>
      </c>
      <c r="F2791" s="8" t="s">
        <v>25</v>
      </c>
      <c r="G2791" s="8" t="s">
        <v>26</v>
      </c>
      <c r="H2791" s="8" t="s">
        <v>27</v>
      </c>
      <c r="I2791" s="10">
        <v>10274000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7" t="s">
        <v>28</v>
      </c>
      <c r="P2791" s="13" t="s">
        <v>3401</v>
      </c>
      <c r="Q2791" s="14">
        <v>0</v>
      </c>
      <c r="R2791" s="14">
        <v>0.11878229999999999</v>
      </c>
      <c r="S2791" s="14">
        <v>0.111</v>
      </c>
      <c r="T2791" s="10">
        <v>0</v>
      </c>
      <c r="U2791" s="10">
        <v>0</v>
      </c>
      <c r="V2791" s="7" t="s">
        <v>46</v>
      </c>
      <c r="W2791" s="7" t="s">
        <v>159</v>
      </c>
      <c r="X2791" s="7" t="s">
        <v>160</v>
      </c>
      <c r="Y2791" s="7" t="s">
        <v>145</v>
      </c>
    </row>
    <row r="2792" spans="1:25" x14ac:dyDescent="0.25">
      <c r="A2792" s="6">
        <v>10169</v>
      </c>
      <c r="B2792" s="7" t="s">
        <v>1672</v>
      </c>
      <c r="C2792" s="8" t="s">
        <v>25</v>
      </c>
      <c r="D2792" s="8" t="s">
        <v>24</v>
      </c>
      <c r="E2792" s="9">
        <v>3</v>
      </c>
      <c r="F2792" s="8" t="s">
        <v>33</v>
      </c>
      <c r="G2792" s="8" t="s">
        <v>26</v>
      </c>
      <c r="H2792" s="8" t="s">
        <v>27</v>
      </c>
      <c r="I2792" s="10">
        <v>26885000</v>
      </c>
      <c r="J2792" s="10">
        <v>10431</v>
      </c>
      <c r="K2792" s="10">
        <v>405842</v>
      </c>
      <c r="L2792" s="10">
        <v>381006</v>
      </c>
      <c r="M2792" s="10">
        <v>24836</v>
      </c>
      <c r="N2792" s="10">
        <v>395941</v>
      </c>
      <c r="O2792" s="7" t="s">
        <v>28</v>
      </c>
      <c r="P2792" s="13" t="s">
        <v>3401</v>
      </c>
      <c r="Q2792" s="14">
        <v>0.11878229999999999</v>
      </c>
      <c r="R2792" s="14">
        <v>0.11878229999999999</v>
      </c>
      <c r="S2792" s="14">
        <v>0.111</v>
      </c>
      <c r="T2792" s="10">
        <v>0</v>
      </c>
      <c r="U2792" s="10">
        <v>0</v>
      </c>
      <c r="V2792" s="7" t="s">
        <v>46</v>
      </c>
      <c r="W2792" s="7" t="s">
        <v>159</v>
      </c>
      <c r="X2792" s="7" t="s">
        <v>160</v>
      </c>
      <c r="Y2792" s="7" t="s">
        <v>145</v>
      </c>
    </row>
    <row r="2793" spans="1:25" x14ac:dyDescent="0.25">
      <c r="A2793" s="6">
        <v>10175</v>
      </c>
      <c r="B2793" s="7" t="s">
        <v>1673</v>
      </c>
      <c r="C2793" s="8" t="s">
        <v>25</v>
      </c>
      <c r="D2793" s="8" t="s">
        <v>655</v>
      </c>
      <c r="E2793" s="9">
        <v>5</v>
      </c>
      <c r="F2793" s="8" t="s">
        <v>45</v>
      </c>
      <c r="G2793" s="8" t="s">
        <v>26</v>
      </c>
      <c r="H2793" s="8" t="s">
        <v>27</v>
      </c>
      <c r="I2793" s="10">
        <v>27361000</v>
      </c>
      <c r="J2793" s="10">
        <v>54535</v>
      </c>
      <c r="K2793" s="10">
        <v>386483</v>
      </c>
      <c r="L2793" s="10">
        <v>250150</v>
      </c>
      <c r="M2793" s="10">
        <v>136333</v>
      </c>
      <c r="N2793" s="10">
        <v>373775</v>
      </c>
      <c r="O2793" s="7" t="s">
        <v>28</v>
      </c>
      <c r="P2793" s="13" t="s">
        <v>3401</v>
      </c>
      <c r="Q2793" s="14">
        <v>0.1121325</v>
      </c>
      <c r="R2793" s="14">
        <v>0.1994505</v>
      </c>
      <c r="S2793" s="14" t="s">
        <v>3401</v>
      </c>
      <c r="T2793" s="10">
        <v>0</v>
      </c>
      <c r="U2793" s="10">
        <v>0</v>
      </c>
      <c r="V2793" s="7" t="s">
        <v>46</v>
      </c>
      <c r="W2793" s="7" t="s">
        <v>159</v>
      </c>
      <c r="X2793" s="7" t="s">
        <v>160</v>
      </c>
      <c r="Y2793" s="7" t="s">
        <v>145</v>
      </c>
    </row>
    <row r="2794" spans="1:25" x14ac:dyDescent="0.25">
      <c r="A2794" s="6">
        <v>10175</v>
      </c>
      <c r="B2794" s="7" t="s">
        <v>1673</v>
      </c>
      <c r="C2794" s="8" t="s">
        <v>25</v>
      </c>
      <c r="D2794" s="8" t="s">
        <v>655</v>
      </c>
      <c r="E2794" s="9">
        <v>5</v>
      </c>
      <c r="F2794" s="8" t="s">
        <v>54</v>
      </c>
      <c r="G2794" s="8" t="s">
        <v>40</v>
      </c>
      <c r="H2794" s="8" t="s">
        <v>41</v>
      </c>
      <c r="I2794" s="10">
        <v>11000</v>
      </c>
      <c r="J2794" s="10">
        <v>215</v>
      </c>
      <c r="K2794" s="10">
        <v>637</v>
      </c>
      <c r="L2794" s="10">
        <v>103</v>
      </c>
      <c r="M2794" s="10">
        <v>534</v>
      </c>
      <c r="N2794" s="10">
        <v>110</v>
      </c>
      <c r="O2794" s="7" t="s">
        <v>42</v>
      </c>
      <c r="P2794" s="13">
        <v>2.7000000000000001E-3</v>
      </c>
      <c r="Q2794" s="14">
        <v>8.7318000000000007E-2</v>
      </c>
      <c r="R2794" s="14">
        <v>0.1994505</v>
      </c>
      <c r="S2794" s="14" t="s">
        <v>3401</v>
      </c>
      <c r="T2794" s="10">
        <v>0</v>
      </c>
      <c r="U2794" s="10">
        <v>0</v>
      </c>
      <c r="V2794" s="7" t="s">
        <v>46</v>
      </c>
      <c r="W2794" s="7" t="s">
        <v>159</v>
      </c>
      <c r="X2794" s="7" t="s">
        <v>160</v>
      </c>
      <c r="Y2794" s="7" t="s">
        <v>145</v>
      </c>
    </row>
    <row r="2795" spans="1:25" x14ac:dyDescent="0.25">
      <c r="A2795" s="6">
        <v>10176</v>
      </c>
      <c r="B2795" s="7" t="s">
        <v>1674</v>
      </c>
      <c r="C2795" s="8" t="s">
        <v>586</v>
      </c>
      <c r="D2795" s="8" t="s">
        <v>24</v>
      </c>
      <c r="E2795" s="9">
        <v>2</v>
      </c>
      <c r="F2795" s="8" t="s">
        <v>45</v>
      </c>
      <c r="G2795" s="8" t="s">
        <v>224</v>
      </c>
      <c r="H2795" s="8" t="s">
        <v>41</v>
      </c>
      <c r="I2795" s="10">
        <v>608000</v>
      </c>
      <c r="J2795" s="10">
        <v>0</v>
      </c>
      <c r="K2795" s="10">
        <v>9991</v>
      </c>
      <c r="L2795" s="10">
        <v>9991</v>
      </c>
      <c r="M2795" s="10">
        <v>0</v>
      </c>
      <c r="N2795" s="10">
        <v>1762</v>
      </c>
      <c r="O2795" s="7" t="s">
        <v>42</v>
      </c>
      <c r="P2795" s="13">
        <v>3.0000000000000001E-3</v>
      </c>
      <c r="Q2795" s="14">
        <v>1.554084</v>
      </c>
      <c r="R2795" s="14">
        <v>1.554084</v>
      </c>
      <c r="S2795" s="14" t="s">
        <v>3401</v>
      </c>
      <c r="T2795" s="10">
        <v>2</v>
      </c>
      <c r="U2795" s="10">
        <v>1</v>
      </c>
      <c r="V2795" s="7" t="s">
        <v>225</v>
      </c>
      <c r="W2795" s="7" t="s">
        <v>226</v>
      </c>
      <c r="X2795" s="7" t="s">
        <v>227</v>
      </c>
      <c r="Y2795" s="7" t="s">
        <v>228</v>
      </c>
    </row>
    <row r="2796" spans="1:25" x14ac:dyDescent="0.25">
      <c r="A2796" s="6">
        <v>10180</v>
      </c>
      <c r="B2796" s="7" t="s">
        <v>3423</v>
      </c>
      <c r="C2796" s="8" t="s">
        <v>204</v>
      </c>
      <c r="D2796" s="8" t="s">
        <v>24</v>
      </c>
      <c r="E2796" s="9">
        <v>3</v>
      </c>
      <c r="F2796" s="8" t="s">
        <v>45</v>
      </c>
      <c r="G2796" s="8" t="s">
        <v>3404</v>
      </c>
      <c r="H2796" s="8" t="s">
        <v>3403</v>
      </c>
      <c r="I2796" s="10">
        <v>29052000</v>
      </c>
      <c r="J2796" s="10">
        <v>109228</v>
      </c>
      <c r="K2796" s="10">
        <v>512531</v>
      </c>
      <c r="L2796" s="10">
        <v>264283</v>
      </c>
      <c r="M2796" s="10">
        <v>248248</v>
      </c>
      <c r="N2796" s="10">
        <v>915238</v>
      </c>
      <c r="O2796" s="7" t="s">
        <v>28</v>
      </c>
      <c r="P2796" s="13" t="s">
        <v>3401</v>
      </c>
      <c r="Q2796" s="14">
        <v>0.27457140000000002</v>
      </c>
      <c r="R2796" s="14">
        <v>0.28706789999999999</v>
      </c>
      <c r="S2796" s="14" t="s">
        <v>3401</v>
      </c>
      <c r="T2796" s="10">
        <v>0</v>
      </c>
      <c r="U2796" s="10">
        <v>0</v>
      </c>
      <c r="V2796" s="7" t="s">
        <v>46</v>
      </c>
      <c r="W2796" s="7" t="s">
        <v>205</v>
      </c>
      <c r="X2796" s="7" t="s">
        <v>206</v>
      </c>
      <c r="Y2796" s="7" t="s">
        <v>98</v>
      </c>
    </row>
    <row r="2797" spans="1:25" x14ac:dyDescent="0.25">
      <c r="A2797" s="6">
        <v>10180</v>
      </c>
      <c r="B2797" s="7" t="s">
        <v>3423</v>
      </c>
      <c r="C2797" s="8" t="s">
        <v>204</v>
      </c>
      <c r="D2797" s="8" t="s">
        <v>24</v>
      </c>
      <c r="E2797" s="9">
        <v>3</v>
      </c>
      <c r="F2797" s="8" t="s">
        <v>54</v>
      </c>
      <c r="G2797" s="8" t="s">
        <v>3404</v>
      </c>
      <c r="H2797" s="8" t="s">
        <v>3403</v>
      </c>
      <c r="I2797" s="10">
        <v>1369000</v>
      </c>
      <c r="J2797" s="10">
        <v>5121</v>
      </c>
      <c r="K2797" s="10">
        <v>23326</v>
      </c>
      <c r="L2797" s="10">
        <v>11686</v>
      </c>
      <c r="M2797" s="10">
        <v>11640</v>
      </c>
      <c r="N2797" s="10">
        <v>41655</v>
      </c>
      <c r="O2797" s="7" t="s">
        <v>28</v>
      </c>
      <c r="P2797" s="13" t="s">
        <v>3401</v>
      </c>
      <c r="Q2797" s="14">
        <v>1.2496500000000001E-2</v>
      </c>
      <c r="R2797" s="14">
        <v>0.28706789999999999</v>
      </c>
      <c r="S2797" s="14" t="s">
        <v>3401</v>
      </c>
      <c r="T2797" s="10">
        <v>0</v>
      </c>
      <c r="U2797" s="10">
        <v>0</v>
      </c>
      <c r="V2797" s="7" t="s">
        <v>46</v>
      </c>
      <c r="W2797" s="7" t="s">
        <v>205</v>
      </c>
      <c r="X2797" s="7" t="s">
        <v>206</v>
      </c>
      <c r="Y2797" s="7" t="s">
        <v>98</v>
      </c>
    </row>
    <row r="2798" spans="1:25" x14ac:dyDescent="0.25">
      <c r="A2798" s="6">
        <v>10184</v>
      </c>
      <c r="B2798" s="7" t="s">
        <v>1675</v>
      </c>
      <c r="C2798" s="8" t="s">
        <v>44</v>
      </c>
      <c r="D2798" s="8" t="s">
        <v>655</v>
      </c>
      <c r="E2798" s="9">
        <v>5</v>
      </c>
      <c r="F2798" s="8" t="s">
        <v>25</v>
      </c>
      <c r="G2798" s="8" t="s">
        <v>26</v>
      </c>
      <c r="H2798" s="8" t="s">
        <v>27</v>
      </c>
      <c r="I2798" s="10">
        <v>433597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7" t="s">
        <v>28</v>
      </c>
      <c r="P2798" s="13" t="s">
        <v>3401</v>
      </c>
      <c r="Q2798" s="14">
        <v>0</v>
      </c>
      <c r="R2798" s="14">
        <v>0.91708160000000005</v>
      </c>
      <c r="S2798" s="14" t="s">
        <v>3401</v>
      </c>
      <c r="T2798" s="10">
        <v>0</v>
      </c>
      <c r="U2798" s="10">
        <v>0</v>
      </c>
      <c r="V2798" s="7" t="s">
        <v>127</v>
      </c>
      <c r="W2798" s="7" t="s">
        <v>166</v>
      </c>
      <c r="X2798" s="7" t="s">
        <v>167</v>
      </c>
      <c r="Y2798" s="7" t="s">
        <v>167</v>
      </c>
    </row>
    <row r="2799" spans="1:25" x14ac:dyDescent="0.25">
      <c r="A2799" s="6">
        <v>10184</v>
      </c>
      <c r="B2799" s="7" t="s">
        <v>1675</v>
      </c>
      <c r="C2799" s="8" t="s">
        <v>44</v>
      </c>
      <c r="D2799" s="8" t="s">
        <v>655</v>
      </c>
      <c r="E2799" s="9">
        <v>5</v>
      </c>
      <c r="F2799" s="8" t="s">
        <v>25</v>
      </c>
      <c r="G2799" s="8" t="s">
        <v>40</v>
      </c>
      <c r="H2799" s="8" t="s">
        <v>41</v>
      </c>
      <c r="I2799" s="10">
        <v>10403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7" t="s">
        <v>42</v>
      </c>
      <c r="P2799" s="13" t="s">
        <v>3401</v>
      </c>
      <c r="Q2799" s="14">
        <v>0</v>
      </c>
      <c r="R2799" s="14">
        <v>0.91708160000000005</v>
      </c>
      <c r="S2799" s="14" t="s">
        <v>3401</v>
      </c>
      <c r="T2799" s="10">
        <v>0</v>
      </c>
      <c r="U2799" s="10">
        <v>0</v>
      </c>
      <c r="V2799" s="7" t="s">
        <v>127</v>
      </c>
      <c r="W2799" s="7" t="s">
        <v>166</v>
      </c>
      <c r="X2799" s="7" t="s">
        <v>167</v>
      </c>
      <c r="Y2799" s="7" t="s">
        <v>167</v>
      </c>
    </row>
    <row r="2800" spans="1:25" x14ac:dyDescent="0.25">
      <c r="A2800" s="6">
        <v>10184</v>
      </c>
      <c r="B2800" s="7" t="s">
        <v>1675</v>
      </c>
      <c r="C2800" s="8" t="s">
        <v>44</v>
      </c>
      <c r="D2800" s="8" t="s">
        <v>655</v>
      </c>
      <c r="E2800" s="9">
        <v>5</v>
      </c>
      <c r="F2800" s="8" t="s">
        <v>33</v>
      </c>
      <c r="G2800" s="8" t="s">
        <v>26</v>
      </c>
      <c r="H2800" s="8" t="s">
        <v>27</v>
      </c>
      <c r="I2800" s="10">
        <v>19037243</v>
      </c>
      <c r="J2800" s="10">
        <v>20316</v>
      </c>
      <c r="K2800" s="10">
        <v>254410</v>
      </c>
      <c r="L2800" s="10">
        <v>199500</v>
      </c>
      <c r="M2800" s="10">
        <v>54910</v>
      </c>
      <c r="N2800" s="10">
        <v>247000</v>
      </c>
      <c r="O2800" s="7" t="s">
        <v>28</v>
      </c>
      <c r="P2800" s="13" t="s">
        <v>3401</v>
      </c>
      <c r="Q2800" s="14">
        <v>7.4099999999999999E-2</v>
      </c>
      <c r="R2800" s="14">
        <v>0.91708160000000005</v>
      </c>
      <c r="S2800" s="14" t="s">
        <v>3401</v>
      </c>
      <c r="T2800" s="10">
        <v>0</v>
      </c>
      <c r="U2800" s="10">
        <v>0</v>
      </c>
      <c r="V2800" s="7" t="s">
        <v>127</v>
      </c>
      <c r="W2800" s="7" t="s">
        <v>166</v>
      </c>
      <c r="X2800" s="7" t="s">
        <v>167</v>
      </c>
      <c r="Y2800" s="7" t="s">
        <v>167</v>
      </c>
    </row>
    <row r="2801" spans="1:25" x14ac:dyDescent="0.25">
      <c r="A2801" s="6">
        <v>10184</v>
      </c>
      <c r="B2801" s="7" t="s">
        <v>1675</v>
      </c>
      <c r="C2801" s="8" t="s">
        <v>44</v>
      </c>
      <c r="D2801" s="8" t="s">
        <v>655</v>
      </c>
      <c r="E2801" s="9">
        <v>5</v>
      </c>
      <c r="F2801" s="8" t="s">
        <v>33</v>
      </c>
      <c r="G2801" s="8" t="s">
        <v>40</v>
      </c>
      <c r="H2801" s="8" t="s">
        <v>41</v>
      </c>
      <c r="I2801" s="10">
        <v>456757</v>
      </c>
      <c r="J2801" s="10">
        <v>486</v>
      </c>
      <c r="K2801" s="10">
        <v>6102</v>
      </c>
      <c r="L2801" s="10">
        <v>4786</v>
      </c>
      <c r="M2801" s="10">
        <v>1316</v>
      </c>
      <c r="N2801" s="10">
        <v>1047</v>
      </c>
      <c r="O2801" s="7" t="s">
        <v>42</v>
      </c>
      <c r="P2801" s="13">
        <v>2.7000000000000001E-3</v>
      </c>
      <c r="Q2801" s="14">
        <v>0.8429816</v>
      </c>
      <c r="R2801" s="14">
        <v>0.91708160000000005</v>
      </c>
      <c r="S2801" s="14" t="s">
        <v>3401</v>
      </c>
      <c r="T2801" s="10">
        <v>1</v>
      </c>
      <c r="U2801" s="10">
        <v>1</v>
      </c>
      <c r="V2801" s="7" t="s">
        <v>127</v>
      </c>
      <c r="W2801" s="7" t="s">
        <v>166</v>
      </c>
      <c r="X2801" s="7" t="s">
        <v>167</v>
      </c>
      <c r="Y2801" s="7" t="s">
        <v>167</v>
      </c>
    </row>
    <row r="2802" spans="1:25" x14ac:dyDescent="0.25">
      <c r="A2802" s="6">
        <v>10186</v>
      </c>
      <c r="B2802" s="7" t="s">
        <v>1676</v>
      </c>
      <c r="C2802" s="8" t="s">
        <v>568</v>
      </c>
      <c r="D2802" s="8" t="s">
        <v>550</v>
      </c>
      <c r="E2802" s="9">
        <v>7</v>
      </c>
      <c r="F2802" s="8" t="s">
        <v>34</v>
      </c>
      <c r="G2802" s="8" t="s">
        <v>26</v>
      </c>
      <c r="H2802" s="8" t="s">
        <v>27</v>
      </c>
      <c r="I2802" s="10">
        <v>471420</v>
      </c>
      <c r="J2802" s="10">
        <v>231854</v>
      </c>
      <c r="K2802" s="10">
        <v>288288</v>
      </c>
      <c r="L2802" s="10">
        <v>2048</v>
      </c>
      <c r="M2802" s="10">
        <v>286240</v>
      </c>
      <c r="N2802" s="10">
        <v>277327</v>
      </c>
      <c r="O2802" s="7" t="s">
        <v>28</v>
      </c>
      <c r="P2802" s="13" t="s">
        <v>3401</v>
      </c>
      <c r="Q2802" s="14">
        <v>8.3198099999999997E-2</v>
      </c>
      <c r="R2802" s="14">
        <v>8.3198099999999997E-2</v>
      </c>
      <c r="S2802" s="14" t="s">
        <v>3401</v>
      </c>
      <c r="T2802" s="10">
        <v>0</v>
      </c>
      <c r="U2802" s="10">
        <v>0</v>
      </c>
      <c r="V2802" s="7" t="s">
        <v>225</v>
      </c>
      <c r="W2802" s="7" t="s">
        <v>226</v>
      </c>
      <c r="X2802" s="7" t="s">
        <v>227</v>
      </c>
      <c r="Y2802" s="7" t="s">
        <v>228</v>
      </c>
    </row>
    <row r="2803" spans="1:25" x14ac:dyDescent="0.25">
      <c r="A2803" s="6">
        <v>10188</v>
      </c>
      <c r="B2803" s="7" t="s">
        <v>1677</v>
      </c>
      <c r="C2803" s="8" t="s">
        <v>133</v>
      </c>
      <c r="D2803" s="8" t="s">
        <v>550</v>
      </c>
      <c r="E2803" s="9">
        <v>6</v>
      </c>
      <c r="F2803" s="8" t="s">
        <v>45</v>
      </c>
      <c r="G2803" s="8" t="s">
        <v>26</v>
      </c>
      <c r="H2803" s="8" t="s">
        <v>27</v>
      </c>
      <c r="I2803" s="10">
        <v>46998000</v>
      </c>
      <c r="J2803" s="10">
        <v>0</v>
      </c>
      <c r="K2803" s="10">
        <v>678211</v>
      </c>
      <c r="L2803" s="10">
        <v>678211</v>
      </c>
      <c r="M2803" s="10">
        <v>0</v>
      </c>
      <c r="N2803" s="10">
        <v>657180</v>
      </c>
      <c r="O2803" s="7" t="s">
        <v>28</v>
      </c>
      <c r="P2803" s="13" t="s">
        <v>3401</v>
      </c>
      <c r="Q2803" s="14">
        <v>0.197154</v>
      </c>
      <c r="R2803" s="14">
        <v>0.197154</v>
      </c>
      <c r="S2803" s="14" t="s">
        <v>3401</v>
      </c>
      <c r="T2803" s="10">
        <v>0</v>
      </c>
      <c r="U2803" s="10">
        <v>0</v>
      </c>
      <c r="V2803" s="7" t="s">
        <v>134</v>
      </c>
      <c r="W2803" s="7" t="s">
        <v>278</v>
      </c>
      <c r="X2803" s="7" t="s">
        <v>279</v>
      </c>
      <c r="Y2803" s="7" t="s">
        <v>137</v>
      </c>
    </row>
    <row r="2804" spans="1:25" x14ac:dyDescent="0.25">
      <c r="A2804" s="6">
        <v>10190</v>
      </c>
      <c r="B2804" s="7" t="s">
        <v>3424</v>
      </c>
      <c r="C2804" s="8" t="s">
        <v>850</v>
      </c>
      <c r="D2804" s="8" t="s">
        <v>24</v>
      </c>
      <c r="E2804" s="9">
        <v>2</v>
      </c>
      <c r="F2804" s="8" t="s">
        <v>25</v>
      </c>
      <c r="G2804" s="8" t="s">
        <v>26</v>
      </c>
      <c r="H2804" s="8" t="s">
        <v>27</v>
      </c>
      <c r="I2804" s="10">
        <v>90026299</v>
      </c>
      <c r="J2804" s="10">
        <v>0</v>
      </c>
      <c r="K2804" s="10">
        <v>218690</v>
      </c>
      <c r="L2804" s="10">
        <v>218690</v>
      </c>
      <c r="M2804" s="10">
        <v>0</v>
      </c>
      <c r="N2804" s="10">
        <v>212321</v>
      </c>
      <c r="O2804" s="7" t="s">
        <v>28</v>
      </c>
      <c r="P2804" s="13" t="s">
        <v>3401</v>
      </c>
      <c r="Q2804" s="14">
        <v>6.3696299999999997E-2</v>
      </c>
      <c r="R2804" s="14">
        <v>0.81014090000000005</v>
      </c>
      <c r="S2804" s="14">
        <v>0.71099999999999997</v>
      </c>
      <c r="T2804" s="10">
        <v>0</v>
      </c>
      <c r="U2804" s="10">
        <v>0</v>
      </c>
      <c r="V2804" s="7" t="s">
        <v>225</v>
      </c>
      <c r="W2804" s="7" t="s">
        <v>851</v>
      </c>
      <c r="X2804" s="7" t="s">
        <v>852</v>
      </c>
      <c r="Y2804" s="7" t="s">
        <v>852</v>
      </c>
    </row>
    <row r="2805" spans="1:25" x14ac:dyDescent="0.25">
      <c r="A2805" s="6">
        <v>10190</v>
      </c>
      <c r="B2805" s="7" t="s">
        <v>3424</v>
      </c>
      <c r="C2805" s="8" t="s">
        <v>850</v>
      </c>
      <c r="D2805" s="8" t="s">
        <v>24</v>
      </c>
      <c r="E2805" s="9">
        <v>2</v>
      </c>
      <c r="F2805" s="8" t="s">
        <v>25</v>
      </c>
      <c r="G2805" s="8" t="s">
        <v>40</v>
      </c>
      <c r="H2805" s="8" t="s">
        <v>41</v>
      </c>
      <c r="I2805" s="10">
        <v>33701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7" t="s">
        <v>42</v>
      </c>
      <c r="P2805" s="13" t="s">
        <v>3401</v>
      </c>
      <c r="Q2805" s="14">
        <v>0</v>
      </c>
      <c r="R2805" s="14">
        <v>0.81014090000000005</v>
      </c>
      <c r="S2805" s="14">
        <v>0.71099999999999997</v>
      </c>
      <c r="T2805" s="10">
        <v>0</v>
      </c>
      <c r="U2805" s="10">
        <v>0</v>
      </c>
      <c r="V2805" s="7" t="s">
        <v>225</v>
      </c>
      <c r="W2805" s="7" t="s">
        <v>851</v>
      </c>
      <c r="X2805" s="7" t="s">
        <v>852</v>
      </c>
      <c r="Y2805" s="7" t="s">
        <v>852</v>
      </c>
    </row>
    <row r="2806" spans="1:25" x14ac:dyDescent="0.25">
      <c r="A2806" s="6">
        <v>10190</v>
      </c>
      <c r="B2806" s="7" t="s">
        <v>3424</v>
      </c>
      <c r="C2806" s="8" t="s">
        <v>850</v>
      </c>
      <c r="D2806" s="8" t="s">
        <v>24</v>
      </c>
      <c r="E2806" s="9">
        <v>2</v>
      </c>
      <c r="F2806" s="8" t="s">
        <v>33</v>
      </c>
      <c r="G2806" s="8" t="s">
        <v>26</v>
      </c>
      <c r="H2806" s="8" t="s">
        <v>27</v>
      </c>
      <c r="I2806" s="10">
        <v>174749486</v>
      </c>
      <c r="J2806" s="10">
        <v>0</v>
      </c>
      <c r="K2806" s="10">
        <v>2145383</v>
      </c>
      <c r="L2806" s="10">
        <v>2145383</v>
      </c>
      <c r="M2806" s="10">
        <v>0</v>
      </c>
      <c r="N2806" s="10">
        <v>2082895</v>
      </c>
      <c r="O2806" s="7" t="s">
        <v>28</v>
      </c>
      <c r="P2806" s="13" t="s">
        <v>3401</v>
      </c>
      <c r="Q2806" s="14">
        <v>0.62486850000000005</v>
      </c>
      <c r="R2806" s="14">
        <v>0.81014090000000005</v>
      </c>
      <c r="S2806" s="14">
        <v>0.71099999999999997</v>
      </c>
      <c r="T2806" s="10">
        <v>1</v>
      </c>
      <c r="U2806" s="10">
        <v>0</v>
      </c>
      <c r="V2806" s="7" t="s">
        <v>225</v>
      </c>
      <c r="W2806" s="7" t="s">
        <v>851</v>
      </c>
      <c r="X2806" s="7" t="s">
        <v>852</v>
      </c>
      <c r="Y2806" s="7" t="s">
        <v>852</v>
      </c>
    </row>
    <row r="2807" spans="1:25" x14ac:dyDescent="0.25">
      <c r="A2807" s="6">
        <v>10190</v>
      </c>
      <c r="B2807" s="7" t="s">
        <v>3424</v>
      </c>
      <c r="C2807" s="8" t="s">
        <v>850</v>
      </c>
      <c r="D2807" s="8" t="s">
        <v>24</v>
      </c>
      <c r="E2807" s="9">
        <v>2</v>
      </c>
      <c r="F2807" s="8" t="s">
        <v>33</v>
      </c>
      <c r="G2807" s="8" t="s">
        <v>40</v>
      </c>
      <c r="H2807" s="8" t="s">
        <v>41</v>
      </c>
      <c r="I2807" s="10">
        <v>70514</v>
      </c>
      <c r="J2807" s="10">
        <v>0</v>
      </c>
      <c r="K2807" s="10">
        <v>889</v>
      </c>
      <c r="L2807" s="10">
        <v>889</v>
      </c>
      <c r="M2807" s="10">
        <v>0</v>
      </c>
      <c r="N2807" s="10">
        <v>151</v>
      </c>
      <c r="O2807" s="7" t="s">
        <v>42</v>
      </c>
      <c r="P2807" s="13">
        <v>2.7000000000000001E-3</v>
      </c>
      <c r="Q2807" s="14">
        <v>0.12157610000000001</v>
      </c>
      <c r="R2807" s="14">
        <v>0.81014090000000005</v>
      </c>
      <c r="S2807" s="14">
        <v>0.71099999999999997</v>
      </c>
      <c r="T2807" s="10">
        <v>0</v>
      </c>
      <c r="U2807" s="10">
        <v>0</v>
      </c>
      <c r="V2807" s="7" t="s">
        <v>225</v>
      </c>
      <c r="W2807" s="7" t="s">
        <v>851</v>
      </c>
      <c r="X2807" s="7" t="s">
        <v>852</v>
      </c>
      <c r="Y2807" s="7" t="s">
        <v>852</v>
      </c>
    </row>
    <row r="2808" spans="1:25" x14ac:dyDescent="0.25">
      <c r="A2808" s="6">
        <v>10194</v>
      </c>
      <c r="B2808" s="7" t="s">
        <v>1679</v>
      </c>
      <c r="C2808" s="8" t="s">
        <v>313</v>
      </c>
      <c r="D2808" s="8" t="s">
        <v>550</v>
      </c>
      <c r="E2808" s="9">
        <v>7</v>
      </c>
      <c r="F2808" s="8" t="s">
        <v>45</v>
      </c>
      <c r="G2808" s="8" t="s">
        <v>3407</v>
      </c>
      <c r="H2808" s="8" t="s">
        <v>3403</v>
      </c>
      <c r="I2808" s="10">
        <v>51006009</v>
      </c>
      <c r="J2808" s="10">
        <v>516861</v>
      </c>
      <c r="K2808" s="10">
        <v>959574</v>
      </c>
      <c r="L2808" s="10">
        <v>241713</v>
      </c>
      <c r="M2808" s="10">
        <v>717861</v>
      </c>
      <c r="N2808" s="10">
        <v>927126</v>
      </c>
      <c r="O2808" s="7" t="s">
        <v>28</v>
      </c>
      <c r="P2808" s="13" t="s">
        <v>3401</v>
      </c>
      <c r="Q2808" s="14">
        <v>0.27813779999999999</v>
      </c>
      <c r="R2808" s="14">
        <v>182.29972000000001</v>
      </c>
      <c r="S2808" s="14" t="s">
        <v>3401</v>
      </c>
      <c r="T2808" s="10">
        <v>0</v>
      </c>
      <c r="U2808" s="10">
        <v>0</v>
      </c>
      <c r="V2808" s="7" t="s">
        <v>314</v>
      </c>
      <c r="W2808" s="7" t="s">
        <v>85</v>
      </c>
      <c r="X2808" s="7" t="s">
        <v>86</v>
      </c>
      <c r="Y2808" s="7" t="s">
        <v>315</v>
      </c>
    </row>
    <row r="2809" spans="1:25" x14ac:dyDescent="0.25">
      <c r="A2809" s="6">
        <v>10194</v>
      </c>
      <c r="B2809" s="7" t="s">
        <v>1679</v>
      </c>
      <c r="C2809" s="8" t="s">
        <v>313</v>
      </c>
      <c r="D2809" s="8" t="s">
        <v>550</v>
      </c>
      <c r="E2809" s="9">
        <v>7</v>
      </c>
      <c r="F2809" s="8" t="s">
        <v>45</v>
      </c>
      <c r="G2809" s="8" t="s">
        <v>220</v>
      </c>
      <c r="H2809" s="8" t="s">
        <v>41</v>
      </c>
      <c r="I2809" s="10">
        <v>46304991</v>
      </c>
      <c r="J2809" s="10">
        <v>469226</v>
      </c>
      <c r="K2809" s="10">
        <v>871136</v>
      </c>
      <c r="L2809" s="10">
        <v>219435</v>
      </c>
      <c r="M2809" s="10">
        <v>651701</v>
      </c>
      <c r="N2809" s="10">
        <v>167526</v>
      </c>
      <c r="O2809" s="7" t="s">
        <v>42</v>
      </c>
      <c r="P2809" s="13">
        <v>3.6956712161336199E-3</v>
      </c>
      <c r="Q2809" s="14">
        <v>182.02158</v>
      </c>
      <c r="R2809" s="14">
        <v>182.29972000000001</v>
      </c>
      <c r="S2809" s="14" t="s">
        <v>3401</v>
      </c>
      <c r="T2809" s="10">
        <v>182</v>
      </c>
      <c r="U2809" s="10">
        <v>165</v>
      </c>
      <c r="V2809" s="7" t="s">
        <v>314</v>
      </c>
      <c r="W2809" s="7" t="s">
        <v>85</v>
      </c>
      <c r="X2809" s="7" t="s">
        <v>86</v>
      </c>
      <c r="Y2809" s="7" t="s">
        <v>315</v>
      </c>
    </row>
    <row r="2810" spans="1:25" x14ac:dyDescent="0.25">
      <c r="A2810" s="6">
        <v>10195</v>
      </c>
      <c r="B2810" s="7" t="s">
        <v>1680</v>
      </c>
      <c r="C2810" s="8" t="s">
        <v>713</v>
      </c>
      <c r="D2810" s="8" t="s">
        <v>550</v>
      </c>
      <c r="E2810" s="9">
        <v>7</v>
      </c>
      <c r="F2810" s="8" t="s">
        <v>45</v>
      </c>
      <c r="G2810" s="8" t="s">
        <v>26</v>
      </c>
      <c r="H2810" s="8" t="s">
        <v>27</v>
      </c>
      <c r="I2810" s="10">
        <v>150787000</v>
      </c>
      <c r="J2810" s="10">
        <v>606586</v>
      </c>
      <c r="K2810" s="10">
        <v>1868458</v>
      </c>
      <c r="L2810" s="10">
        <v>857478</v>
      </c>
      <c r="M2810" s="10">
        <v>1010980</v>
      </c>
      <c r="N2810" s="10">
        <v>1698597</v>
      </c>
      <c r="O2810" s="7" t="s">
        <v>28</v>
      </c>
      <c r="P2810" s="13" t="s">
        <v>3401</v>
      </c>
      <c r="Q2810" s="14">
        <v>0.50957909999999995</v>
      </c>
      <c r="R2810" s="14">
        <v>0.50957909999999995</v>
      </c>
      <c r="S2810" s="14" t="s">
        <v>3401</v>
      </c>
      <c r="T2810" s="10">
        <v>1</v>
      </c>
      <c r="U2810" s="10">
        <v>0</v>
      </c>
      <c r="V2810" s="7" t="s">
        <v>29</v>
      </c>
      <c r="W2810" s="7" t="s">
        <v>56</v>
      </c>
      <c r="X2810" s="7" t="s">
        <v>57</v>
      </c>
      <c r="Y2810" s="7" t="s">
        <v>58</v>
      </c>
    </row>
    <row r="2811" spans="1:25" x14ac:dyDescent="0.25">
      <c r="A2811" s="6">
        <v>10198</v>
      </c>
      <c r="B2811" s="7" t="s">
        <v>1681</v>
      </c>
      <c r="C2811" s="8" t="s">
        <v>63</v>
      </c>
      <c r="D2811" s="8" t="s">
        <v>550</v>
      </c>
      <c r="E2811" s="9">
        <v>7</v>
      </c>
      <c r="F2811" s="8" t="s">
        <v>34</v>
      </c>
      <c r="G2811" s="8" t="s">
        <v>26</v>
      </c>
      <c r="H2811" s="8" t="s">
        <v>27</v>
      </c>
      <c r="I2811" s="10">
        <v>16135950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7" t="s">
        <v>28</v>
      </c>
      <c r="P2811" s="13" t="s">
        <v>3401</v>
      </c>
      <c r="Q2811" s="14">
        <v>0</v>
      </c>
      <c r="R2811" s="14">
        <v>0</v>
      </c>
      <c r="S2811" s="14" t="s">
        <v>3401</v>
      </c>
      <c r="T2811" s="10">
        <v>0</v>
      </c>
      <c r="U2811" s="10">
        <v>0</v>
      </c>
      <c r="V2811" s="7" t="s">
        <v>29</v>
      </c>
      <c r="W2811" s="7" t="s">
        <v>56</v>
      </c>
      <c r="X2811" s="7" t="s">
        <v>57</v>
      </c>
      <c r="Y2811" s="7" t="s">
        <v>58</v>
      </c>
    </row>
    <row r="2812" spans="1:25" x14ac:dyDescent="0.25">
      <c r="A2812" s="6">
        <v>10202</v>
      </c>
      <c r="B2812" s="7" t="s">
        <v>1682</v>
      </c>
      <c r="C2812" s="8" t="s">
        <v>133</v>
      </c>
      <c r="D2812" s="8" t="s">
        <v>550</v>
      </c>
      <c r="E2812" s="9">
        <v>7</v>
      </c>
      <c r="F2812" s="8" t="s">
        <v>34</v>
      </c>
      <c r="G2812" s="8" t="s">
        <v>35</v>
      </c>
      <c r="H2812" s="8" t="s">
        <v>36</v>
      </c>
      <c r="I2812" s="10">
        <v>162449034</v>
      </c>
      <c r="J2812" s="10">
        <v>2692307</v>
      </c>
      <c r="K2812" s="10">
        <v>4540966</v>
      </c>
      <c r="L2812" s="10">
        <v>801653</v>
      </c>
      <c r="M2812" s="10">
        <v>3739313</v>
      </c>
      <c r="N2812" s="10">
        <v>169697</v>
      </c>
      <c r="O2812" s="7" t="s">
        <v>37</v>
      </c>
      <c r="P2812" s="13">
        <v>7.4404244034956398E-3</v>
      </c>
      <c r="Q2812" s="14">
        <v>2398.9735999999998</v>
      </c>
      <c r="R2812" s="14">
        <v>5642.2455</v>
      </c>
      <c r="S2812" s="14" t="s">
        <v>3401</v>
      </c>
      <c r="T2812" s="10">
        <v>2399</v>
      </c>
      <c r="U2812" s="10">
        <v>2176</v>
      </c>
      <c r="V2812" s="7" t="s">
        <v>134</v>
      </c>
      <c r="W2812" s="7" t="s">
        <v>157</v>
      </c>
      <c r="X2812" s="7" t="s">
        <v>157</v>
      </c>
      <c r="Y2812" s="7" t="s">
        <v>137</v>
      </c>
    </row>
    <row r="2813" spans="1:25" x14ac:dyDescent="0.25">
      <c r="A2813" s="6">
        <v>10202</v>
      </c>
      <c r="B2813" s="7" t="s">
        <v>1682</v>
      </c>
      <c r="C2813" s="8" t="s">
        <v>133</v>
      </c>
      <c r="D2813" s="8" t="s">
        <v>550</v>
      </c>
      <c r="E2813" s="9">
        <v>7</v>
      </c>
      <c r="F2813" s="8" t="s">
        <v>34</v>
      </c>
      <c r="G2813" s="8" t="s">
        <v>26</v>
      </c>
      <c r="H2813" s="8" t="s">
        <v>27</v>
      </c>
      <c r="I2813" s="10">
        <v>57577161</v>
      </c>
      <c r="J2813" s="10">
        <v>947102</v>
      </c>
      <c r="K2813" s="10">
        <v>1599551</v>
      </c>
      <c r="L2813" s="10">
        <v>284131</v>
      </c>
      <c r="M2813" s="10">
        <v>1315420</v>
      </c>
      <c r="N2813" s="10">
        <v>1510135</v>
      </c>
      <c r="O2813" s="7" t="s">
        <v>28</v>
      </c>
      <c r="P2813" s="13" t="s">
        <v>3401</v>
      </c>
      <c r="Q2813" s="14">
        <v>0.45304050000000001</v>
      </c>
      <c r="R2813" s="14">
        <v>5642.2455</v>
      </c>
      <c r="S2813" s="14" t="s">
        <v>3401</v>
      </c>
      <c r="T2813" s="10">
        <v>0</v>
      </c>
      <c r="U2813" s="10">
        <v>0</v>
      </c>
      <c r="V2813" s="7" t="s">
        <v>134</v>
      </c>
      <c r="W2813" s="7" t="s">
        <v>157</v>
      </c>
      <c r="X2813" s="7" t="s">
        <v>157</v>
      </c>
      <c r="Y2813" s="7" t="s">
        <v>137</v>
      </c>
    </row>
    <row r="2814" spans="1:25" x14ac:dyDescent="0.25">
      <c r="A2814" s="6">
        <v>10202</v>
      </c>
      <c r="B2814" s="7" t="s">
        <v>1682</v>
      </c>
      <c r="C2814" s="8" t="s">
        <v>133</v>
      </c>
      <c r="D2814" s="8" t="s">
        <v>550</v>
      </c>
      <c r="E2814" s="9">
        <v>7</v>
      </c>
      <c r="F2814" s="8" t="s">
        <v>34</v>
      </c>
      <c r="G2814" s="8" t="s">
        <v>3417</v>
      </c>
      <c r="H2814" s="8" t="s">
        <v>3403</v>
      </c>
      <c r="I2814" s="10">
        <v>375219015</v>
      </c>
      <c r="J2814" s="10">
        <v>6205364</v>
      </c>
      <c r="K2814" s="10">
        <v>10470190</v>
      </c>
      <c r="L2814" s="10">
        <v>1851630</v>
      </c>
      <c r="M2814" s="10">
        <v>8618560</v>
      </c>
      <c r="N2814" s="10">
        <v>914427</v>
      </c>
      <c r="O2814" s="7" t="s">
        <v>37</v>
      </c>
      <c r="P2814" s="13" t="s">
        <v>3401</v>
      </c>
      <c r="Q2814" s="14">
        <v>3200.4944999999998</v>
      </c>
      <c r="R2814" s="14">
        <v>5642.2455</v>
      </c>
      <c r="S2814" s="14" t="s">
        <v>3401</v>
      </c>
      <c r="T2814" s="10">
        <v>3200</v>
      </c>
      <c r="U2814" s="10">
        <v>2903</v>
      </c>
      <c r="V2814" s="7" t="s">
        <v>134</v>
      </c>
      <c r="W2814" s="7" t="s">
        <v>157</v>
      </c>
      <c r="X2814" s="7" t="s">
        <v>157</v>
      </c>
      <c r="Y2814" s="7" t="s">
        <v>137</v>
      </c>
    </row>
    <row r="2815" spans="1:25" x14ac:dyDescent="0.25">
      <c r="A2815" s="6">
        <v>10202</v>
      </c>
      <c r="B2815" s="7" t="s">
        <v>1682</v>
      </c>
      <c r="C2815" s="8" t="s">
        <v>133</v>
      </c>
      <c r="D2815" s="8" t="s">
        <v>550</v>
      </c>
      <c r="E2815" s="9">
        <v>7</v>
      </c>
      <c r="F2815" s="8" t="s">
        <v>34</v>
      </c>
      <c r="G2815" s="8" t="s">
        <v>3405</v>
      </c>
      <c r="H2815" s="8" t="s">
        <v>3403</v>
      </c>
      <c r="I2815" s="10">
        <v>60347377</v>
      </c>
      <c r="J2815" s="10">
        <v>994489</v>
      </c>
      <c r="K2815" s="10">
        <v>1679037</v>
      </c>
      <c r="L2815" s="10">
        <v>297800</v>
      </c>
      <c r="M2815" s="10">
        <v>1381237</v>
      </c>
      <c r="N2815" s="10">
        <v>182504</v>
      </c>
      <c r="O2815" s="7" t="s">
        <v>37</v>
      </c>
      <c r="P2815" s="13" t="s">
        <v>3401</v>
      </c>
      <c r="Q2815" s="14">
        <v>26.025069999999999</v>
      </c>
      <c r="R2815" s="14">
        <v>5642.2455</v>
      </c>
      <c r="S2815" s="14" t="s">
        <v>3401</v>
      </c>
      <c r="T2815" s="10">
        <v>26</v>
      </c>
      <c r="U2815" s="10">
        <v>24</v>
      </c>
      <c r="V2815" s="7" t="s">
        <v>134</v>
      </c>
      <c r="W2815" s="7" t="s">
        <v>157</v>
      </c>
      <c r="X2815" s="7" t="s">
        <v>157</v>
      </c>
      <c r="Y2815" s="7" t="s">
        <v>137</v>
      </c>
    </row>
    <row r="2816" spans="1:25" x14ac:dyDescent="0.25">
      <c r="A2816" s="6">
        <v>10202</v>
      </c>
      <c r="B2816" s="7" t="s">
        <v>1682</v>
      </c>
      <c r="C2816" s="8" t="s">
        <v>133</v>
      </c>
      <c r="D2816" s="8" t="s">
        <v>550</v>
      </c>
      <c r="E2816" s="9">
        <v>7</v>
      </c>
      <c r="F2816" s="8" t="s">
        <v>34</v>
      </c>
      <c r="G2816" s="8" t="s">
        <v>40</v>
      </c>
      <c r="H2816" s="8" t="s">
        <v>41</v>
      </c>
      <c r="I2816" s="10">
        <v>4522436</v>
      </c>
      <c r="J2816" s="10">
        <v>71534</v>
      </c>
      <c r="K2816" s="10">
        <v>121666</v>
      </c>
      <c r="L2816" s="10">
        <v>22315</v>
      </c>
      <c r="M2816" s="10">
        <v>99351</v>
      </c>
      <c r="N2816" s="10">
        <v>20244</v>
      </c>
      <c r="O2816" s="7" t="s">
        <v>42</v>
      </c>
      <c r="P2816" s="13">
        <v>2.7000000000000001E-3</v>
      </c>
      <c r="Q2816" s="14">
        <v>16.299254000000001</v>
      </c>
      <c r="R2816" s="14">
        <v>5642.2455</v>
      </c>
      <c r="S2816" s="14" t="s">
        <v>3401</v>
      </c>
      <c r="T2816" s="10">
        <v>16</v>
      </c>
      <c r="U2816" s="10">
        <v>15</v>
      </c>
      <c r="V2816" s="7" t="s">
        <v>134</v>
      </c>
      <c r="W2816" s="7" t="s">
        <v>157</v>
      </c>
      <c r="X2816" s="7" t="s">
        <v>157</v>
      </c>
      <c r="Y2816" s="7" t="s">
        <v>137</v>
      </c>
    </row>
    <row r="2817" spans="1:25" x14ac:dyDescent="0.25">
      <c r="A2817" s="6">
        <v>10204</v>
      </c>
      <c r="B2817" s="7" t="s">
        <v>3425</v>
      </c>
      <c r="C2817" s="8" t="s">
        <v>133</v>
      </c>
      <c r="D2817" s="8" t="s">
        <v>550</v>
      </c>
      <c r="E2817" s="9">
        <v>7</v>
      </c>
      <c r="F2817" s="8" t="s">
        <v>34</v>
      </c>
      <c r="G2817" s="8" t="s">
        <v>3409</v>
      </c>
      <c r="H2817" s="8" t="s">
        <v>3403</v>
      </c>
      <c r="I2817" s="10">
        <v>271515000</v>
      </c>
      <c r="J2817" s="10">
        <v>0</v>
      </c>
      <c r="K2817" s="10">
        <v>2506627</v>
      </c>
      <c r="L2817" s="10">
        <v>2506627</v>
      </c>
      <c r="M2817" s="10">
        <v>0</v>
      </c>
      <c r="N2817" s="10">
        <v>0</v>
      </c>
      <c r="O2817" s="7" t="s">
        <v>28</v>
      </c>
      <c r="P2817" s="13" t="s">
        <v>3401</v>
      </c>
      <c r="Q2817" s="14">
        <v>0</v>
      </c>
      <c r="R2817" s="14">
        <v>0</v>
      </c>
      <c r="S2817" s="14" t="s">
        <v>3401</v>
      </c>
      <c r="T2817" s="10">
        <v>0</v>
      </c>
      <c r="U2817" s="10">
        <v>0</v>
      </c>
      <c r="V2817" s="7" t="s">
        <v>134</v>
      </c>
      <c r="W2817" s="7" t="s">
        <v>278</v>
      </c>
      <c r="X2817" s="7" t="s">
        <v>279</v>
      </c>
      <c r="Y2817" s="7" t="s">
        <v>137</v>
      </c>
    </row>
    <row r="2818" spans="1:25" x14ac:dyDescent="0.25">
      <c r="A2818" s="6">
        <v>10206</v>
      </c>
      <c r="B2818" s="7" t="s">
        <v>1683</v>
      </c>
      <c r="C2818" s="8" t="s">
        <v>25</v>
      </c>
      <c r="D2818" s="8" t="s">
        <v>655</v>
      </c>
      <c r="E2818" s="9">
        <v>5</v>
      </c>
      <c r="F2818" s="8" t="s">
        <v>45</v>
      </c>
      <c r="G2818" s="8" t="s">
        <v>26</v>
      </c>
      <c r="H2818" s="8" t="s">
        <v>27</v>
      </c>
      <c r="I2818" s="10">
        <v>71176000</v>
      </c>
      <c r="J2818" s="10">
        <v>343824</v>
      </c>
      <c r="K2818" s="10">
        <v>1117805</v>
      </c>
      <c r="L2818" s="10">
        <v>469079</v>
      </c>
      <c r="M2818" s="10">
        <v>648726</v>
      </c>
      <c r="N2818" s="10">
        <v>1106738</v>
      </c>
      <c r="O2818" s="7" t="s">
        <v>28</v>
      </c>
      <c r="P2818" s="13" t="s">
        <v>3401</v>
      </c>
      <c r="Q2818" s="14">
        <v>0.33202140000000002</v>
      </c>
      <c r="R2818" s="14">
        <v>0.3463098</v>
      </c>
      <c r="S2818" s="14" t="s">
        <v>3401</v>
      </c>
      <c r="T2818" s="10">
        <v>0</v>
      </c>
      <c r="U2818" s="10">
        <v>0</v>
      </c>
      <c r="V2818" s="7" t="s">
        <v>46</v>
      </c>
      <c r="W2818" s="7" t="s">
        <v>159</v>
      </c>
      <c r="X2818" s="7" t="s">
        <v>160</v>
      </c>
      <c r="Y2818" s="7" t="s">
        <v>145</v>
      </c>
    </row>
    <row r="2819" spans="1:25" x14ac:dyDescent="0.25">
      <c r="A2819" s="6">
        <v>10206</v>
      </c>
      <c r="B2819" s="7" t="s">
        <v>1683</v>
      </c>
      <c r="C2819" s="8" t="s">
        <v>25</v>
      </c>
      <c r="D2819" s="8" t="s">
        <v>655</v>
      </c>
      <c r="E2819" s="9">
        <v>5</v>
      </c>
      <c r="F2819" s="8" t="s">
        <v>54</v>
      </c>
      <c r="G2819" s="8" t="s">
        <v>40</v>
      </c>
      <c r="H2819" s="8" t="s">
        <v>41</v>
      </c>
      <c r="I2819" s="10">
        <v>8000</v>
      </c>
      <c r="J2819" s="10">
        <v>31</v>
      </c>
      <c r="K2819" s="10">
        <v>108</v>
      </c>
      <c r="L2819" s="10">
        <v>52</v>
      </c>
      <c r="M2819" s="10">
        <v>56</v>
      </c>
      <c r="N2819" s="10">
        <v>18</v>
      </c>
      <c r="O2819" s="7" t="s">
        <v>42</v>
      </c>
      <c r="P2819" s="13">
        <v>2.7000000000000001E-3</v>
      </c>
      <c r="Q2819" s="14">
        <v>1.42884E-2</v>
      </c>
      <c r="R2819" s="14">
        <v>0.3463098</v>
      </c>
      <c r="S2819" s="14" t="s">
        <v>3401</v>
      </c>
      <c r="T2819" s="10">
        <v>0</v>
      </c>
      <c r="U2819" s="10">
        <v>0</v>
      </c>
      <c r="V2819" s="7" t="s">
        <v>46</v>
      </c>
      <c r="W2819" s="7" t="s">
        <v>159</v>
      </c>
      <c r="X2819" s="7" t="s">
        <v>160</v>
      </c>
      <c r="Y2819" s="7" t="s">
        <v>145</v>
      </c>
    </row>
    <row r="2820" spans="1:25" x14ac:dyDescent="0.25">
      <c r="A2820" s="6">
        <v>10208</v>
      </c>
      <c r="B2820" s="7" t="s">
        <v>1684</v>
      </c>
      <c r="C2820" s="8" t="s">
        <v>602</v>
      </c>
      <c r="D2820" s="8" t="s">
        <v>550</v>
      </c>
      <c r="E2820" s="9">
        <v>7</v>
      </c>
      <c r="F2820" s="8" t="s">
        <v>34</v>
      </c>
      <c r="G2820" s="8" t="s">
        <v>35</v>
      </c>
      <c r="H2820" s="8" t="s">
        <v>36</v>
      </c>
      <c r="I2820" s="10">
        <v>11474107</v>
      </c>
      <c r="J2820" s="10">
        <v>247908</v>
      </c>
      <c r="K2820" s="10">
        <v>329952</v>
      </c>
      <c r="L2820" s="10">
        <v>45000</v>
      </c>
      <c r="M2820" s="10">
        <v>284952</v>
      </c>
      <c r="N2820" s="10">
        <v>14230</v>
      </c>
      <c r="O2820" s="7" t="s">
        <v>37</v>
      </c>
      <c r="P2820" s="13">
        <v>5.6037315530569204E-3</v>
      </c>
      <c r="Q2820" s="14">
        <v>151.50809000000001</v>
      </c>
      <c r="R2820" s="14">
        <v>3034.8467999999998</v>
      </c>
      <c r="S2820" s="14" t="s">
        <v>3401</v>
      </c>
      <c r="T2820" s="10">
        <v>152</v>
      </c>
      <c r="U2820" s="10">
        <v>137</v>
      </c>
      <c r="V2820" s="7" t="s">
        <v>55</v>
      </c>
      <c r="W2820" s="7" t="s">
        <v>56</v>
      </c>
      <c r="X2820" s="7" t="s">
        <v>57</v>
      </c>
      <c r="Y2820" s="7" t="s">
        <v>58</v>
      </c>
    </row>
    <row r="2821" spans="1:25" x14ac:dyDescent="0.25">
      <c r="A2821" s="6">
        <v>10208</v>
      </c>
      <c r="B2821" s="7" t="s">
        <v>1684</v>
      </c>
      <c r="C2821" s="8" t="s">
        <v>602</v>
      </c>
      <c r="D2821" s="8" t="s">
        <v>550</v>
      </c>
      <c r="E2821" s="9">
        <v>7</v>
      </c>
      <c r="F2821" s="8" t="s">
        <v>34</v>
      </c>
      <c r="G2821" s="8" t="s">
        <v>26</v>
      </c>
      <c r="H2821" s="8" t="s">
        <v>27</v>
      </c>
      <c r="I2821" s="10">
        <v>194043112</v>
      </c>
      <c r="J2821" s="10">
        <v>4352398</v>
      </c>
      <c r="K2821" s="10">
        <v>5763761</v>
      </c>
      <c r="L2821" s="10">
        <v>761005</v>
      </c>
      <c r="M2821" s="10">
        <v>5002756</v>
      </c>
      <c r="N2821" s="10">
        <v>5743771</v>
      </c>
      <c r="O2821" s="7" t="s">
        <v>28</v>
      </c>
      <c r="P2821" s="13" t="s">
        <v>3401</v>
      </c>
      <c r="Q2821" s="14">
        <v>1.7231312999999999</v>
      </c>
      <c r="R2821" s="14">
        <v>3034.8467999999998</v>
      </c>
      <c r="S2821" s="14" t="s">
        <v>3401</v>
      </c>
      <c r="T2821" s="10">
        <v>2</v>
      </c>
      <c r="U2821" s="10">
        <v>2</v>
      </c>
      <c r="V2821" s="7" t="s">
        <v>55</v>
      </c>
      <c r="W2821" s="7" t="s">
        <v>56</v>
      </c>
      <c r="X2821" s="7" t="s">
        <v>57</v>
      </c>
      <c r="Y2821" s="7" t="s">
        <v>58</v>
      </c>
    </row>
    <row r="2822" spans="1:25" x14ac:dyDescent="0.25">
      <c r="A2822" s="6">
        <v>10208</v>
      </c>
      <c r="B2822" s="7" t="s">
        <v>1684</v>
      </c>
      <c r="C2822" s="8" t="s">
        <v>602</v>
      </c>
      <c r="D2822" s="8" t="s">
        <v>550</v>
      </c>
      <c r="E2822" s="9">
        <v>7</v>
      </c>
      <c r="F2822" s="8" t="s">
        <v>34</v>
      </c>
      <c r="G2822" s="8" t="s">
        <v>3417</v>
      </c>
      <c r="H2822" s="8" t="s">
        <v>3403</v>
      </c>
      <c r="I2822" s="10">
        <v>247228680</v>
      </c>
      <c r="J2822" s="10">
        <v>5574451</v>
      </c>
      <c r="K2822" s="10">
        <v>7377004</v>
      </c>
      <c r="L2822" s="10">
        <v>969591</v>
      </c>
      <c r="M2822" s="10">
        <v>6407413</v>
      </c>
      <c r="N2822" s="10">
        <v>655023</v>
      </c>
      <c r="O2822" s="7" t="s">
        <v>37</v>
      </c>
      <c r="P2822" s="13" t="s">
        <v>3401</v>
      </c>
      <c r="Q2822" s="14">
        <v>2292.5805</v>
      </c>
      <c r="R2822" s="14">
        <v>3034.8467999999998</v>
      </c>
      <c r="S2822" s="14" t="s">
        <v>3401</v>
      </c>
      <c r="T2822" s="10">
        <v>2293</v>
      </c>
      <c r="U2822" s="10">
        <v>2080</v>
      </c>
      <c r="V2822" s="7" t="s">
        <v>55</v>
      </c>
      <c r="W2822" s="7" t="s">
        <v>56</v>
      </c>
      <c r="X2822" s="7" t="s">
        <v>57</v>
      </c>
      <c r="Y2822" s="7" t="s">
        <v>58</v>
      </c>
    </row>
    <row r="2823" spans="1:25" x14ac:dyDescent="0.25">
      <c r="A2823" s="6">
        <v>10208</v>
      </c>
      <c r="B2823" s="7" t="s">
        <v>1684</v>
      </c>
      <c r="C2823" s="8" t="s">
        <v>602</v>
      </c>
      <c r="D2823" s="8" t="s">
        <v>550</v>
      </c>
      <c r="E2823" s="9">
        <v>7</v>
      </c>
      <c r="F2823" s="8" t="s">
        <v>34</v>
      </c>
      <c r="G2823" s="8" t="s">
        <v>3418</v>
      </c>
      <c r="H2823" s="8" t="s">
        <v>3403</v>
      </c>
      <c r="I2823" s="10">
        <v>1527803</v>
      </c>
      <c r="J2823" s="10">
        <v>34166</v>
      </c>
      <c r="K2823" s="10">
        <v>45262</v>
      </c>
      <c r="L2823" s="10">
        <v>5992</v>
      </c>
      <c r="M2823" s="10">
        <v>39270</v>
      </c>
      <c r="N2823" s="10">
        <v>11051</v>
      </c>
      <c r="O2823" s="7" t="s">
        <v>37</v>
      </c>
      <c r="P2823" s="13" t="s">
        <v>3401</v>
      </c>
      <c r="Q2823" s="14">
        <v>15.471399999999999</v>
      </c>
      <c r="R2823" s="14">
        <v>3034.8467999999998</v>
      </c>
      <c r="S2823" s="14" t="s">
        <v>3401</v>
      </c>
      <c r="T2823" s="10">
        <v>15</v>
      </c>
      <c r="U2823" s="10">
        <v>14</v>
      </c>
      <c r="V2823" s="7" t="s">
        <v>55</v>
      </c>
      <c r="W2823" s="7" t="s">
        <v>56</v>
      </c>
      <c r="X2823" s="7" t="s">
        <v>57</v>
      </c>
      <c r="Y2823" s="7" t="s">
        <v>58</v>
      </c>
    </row>
    <row r="2824" spans="1:25" x14ac:dyDescent="0.25">
      <c r="A2824" s="6">
        <v>10208</v>
      </c>
      <c r="B2824" s="7" t="s">
        <v>1684</v>
      </c>
      <c r="C2824" s="8" t="s">
        <v>602</v>
      </c>
      <c r="D2824" s="8" t="s">
        <v>550</v>
      </c>
      <c r="E2824" s="9">
        <v>7</v>
      </c>
      <c r="F2824" s="8" t="s">
        <v>34</v>
      </c>
      <c r="G2824" s="8" t="s">
        <v>540</v>
      </c>
      <c r="H2824" s="8" t="s">
        <v>3403</v>
      </c>
      <c r="I2824" s="10">
        <v>17410056</v>
      </c>
      <c r="J2824" s="10">
        <v>390191</v>
      </c>
      <c r="K2824" s="10">
        <v>516777</v>
      </c>
      <c r="L2824" s="10">
        <v>68280</v>
      </c>
      <c r="M2824" s="10">
        <v>448497</v>
      </c>
      <c r="N2824" s="10">
        <v>17229</v>
      </c>
      <c r="O2824" s="7" t="s">
        <v>37</v>
      </c>
      <c r="P2824" s="13">
        <v>1.5599999999999999E-2</v>
      </c>
      <c r="Q2824" s="14">
        <v>510.66755999999998</v>
      </c>
      <c r="R2824" s="14">
        <v>3034.8467999999998</v>
      </c>
      <c r="S2824" s="14" t="s">
        <v>3401</v>
      </c>
      <c r="T2824" s="10">
        <v>511</v>
      </c>
      <c r="U2824" s="10">
        <v>463</v>
      </c>
      <c r="V2824" s="7" t="s">
        <v>55</v>
      </c>
      <c r="W2824" s="7" t="s">
        <v>56</v>
      </c>
      <c r="X2824" s="7" t="s">
        <v>57</v>
      </c>
      <c r="Y2824" s="7" t="s">
        <v>58</v>
      </c>
    </row>
    <row r="2825" spans="1:25" x14ac:dyDescent="0.25">
      <c r="A2825" s="6">
        <v>10208</v>
      </c>
      <c r="B2825" s="7" t="s">
        <v>1684</v>
      </c>
      <c r="C2825" s="8" t="s">
        <v>602</v>
      </c>
      <c r="D2825" s="8" t="s">
        <v>550</v>
      </c>
      <c r="E2825" s="9">
        <v>7</v>
      </c>
      <c r="F2825" s="8" t="s">
        <v>34</v>
      </c>
      <c r="G2825" s="8" t="s">
        <v>3405</v>
      </c>
      <c r="H2825" s="8" t="s">
        <v>3403</v>
      </c>
      <c r="I2825" s="10">
        <v>92026933</v>
      </c>
      <c r="J2825" s="10">
        <v>2071197</v>
      </c>
      <c r="K2825" s="10">
        <v>2741602</v>
      </c>
      <c r="L2825" s="10">
        <v>360916</v>
      </c>
      <c r="M2825" s="10">
        <v>2380686</v>
      </c>
      <c r="N2825" s="10">
        <v>312396</v>
      </c>
      <c r="O2825" s="7" t="s">
        <v>37</v>
      </c>
      <c r="P2825" s="13" t="s">
        <v>3401</v>
      </c>
      <c r="Q2825" s="14">
        <v>37.091316999999997</v>
      </c>
      <c r="R2825" s="14">
        <v>3034.8467999999998</v>
      </c>
      <c r="S2825" s="14" t="s">
        <v>3401</v>
      </c>
      <c r="T2825" s="10">
        <v>37</v>
      </c>
      <c r="U2825" s="10">
        <v>34</v>
      </c>
      <c r="V2825" s="7" t="s">
        <v>55</v>
      </c>
      <c r="W2825" s="7" t="s">
        <v>56</v>
      </c>
      <c r="X2825" s="7" t="s">
        <v>57</v>
      </c>
      <c r="Y2825" s="7" t="s">
        <v>58</v>
      </c>
    </row>
    <row r="2826" spans="1:25" x14ac:dyDescent="0.25">
      <c r="A2826" s="6">
        <v>10208</v>
      </c>
      <c r="B2826" s="7" t="s">
        <v>1684</v>
      </c>
      <c r="C2826" s="8" t="s">
        <v>602</v>
      </c>
      <c r="D2826" s="8" t="s">
        <v>550</v>
      </c>
      <c r="E2826" s="9">
        <v>7</v>
      </c>
      <c r="F2826" s="8" t="s">
        <v>34</v>
      </c>
      <c r="G2826" s="8" t="s">
        <v>193</v>
      </c>
      <c r="H2826" s="8" t="s">
        <v>41</v>
      </c>
      <c r="I2826" s="10">
        <v>2109309</v>
      </c>
      <c r="J2826" s="10">
        <v>45402</v>
      </c>
      <c r="K2826" s="10">
        <v>60458</v>
      </c>
      <c r="L2826" s="10">
        <v>8272</v>
      </c>
      <c r="M2826" s="10">
        <v>52186</v>
      </c>
      <c r="N2826" s="10">
        <v>9342</v>
      </c>
      <c r="O2826" s="7" t="s">
        <v>42</v>
      </c>
      <c r="P2826" s="13">
        <v>8.3780239777349001E-3</v>
      </c>
      <c r="Q2826" s="14">
        <v>25.804794999999999</v>
      </c>
      <c r="R2826" s="14">
        <v>3034.8467999999998</v>
      </c>
      <c r="S2826" s="14" t="s">
        <v>3401</v>
      </c>
      <c r="T2826" s="10">
        <v>26</v>
      </c>
      <c r="U2826" s="10">
        <v>23</v>
      </c>
      <c r="V2826" s="7" t="s">
        <v>55</v>
      </c>
      <c r="W2826" s="7" t="s">
        <v>56</v>
      </c>
      <c r="X2826" s="7" t="s">
        <v>57</v>
      </c>
      <c r="Y2826" s="7" t="s">
        <v>58</v>
      </c>
    </row>
    <row r="2827" spans="1:25" x14ac:dyDescent="0.25">
      <c r="A2827" s="6">
        <v>10213</v>
      </c>
      <c r="B2827" s="7" t="s">
        <v>1685</v>
      </c>
      <c r="C2827" s="8" t="s">
        <v>25</v>
      </c>
      <c r="D2827" s="8" t="s">
        <v>550</v>
      </c>
      <c r="E2827" s="9">
        <v>7</v>
      </c>
      <c r="F2827" s="8" t="s">
        <v>25</v>
      </c>
      <c r="G2827" s="8" t="s">
        <v>26</v>
      </c>
      <c r="H2827" s="8" t="s">
        <v>27</v>
      </c>
      <c r="I2827" s="10">
        <v>90436500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7" t="s">
        <v>28</v>
      </c>
      <c r="P2827" s="13" t="s">
        <v>3401</v>
      </c>
      <c r="Q2827" s="14">
        <v>0</v>
      </c>
      <c r="R2827" s="14">
        <v>4.9417260000000001</v>
      </c>
      <c r="S2827" s="14" t="s">
        <v>3401</v>
      </c>
      <c r="T2827" s="10">
        <v>0</v>
      </c>
      <c r="U2827" s="10">
        <v>0</v>
      </c>
      <c r="V2827" s="7" t="s">
        <v>46</v>
      </c>
      <c r="W2827" s="7" t="s">
        <v>159</v>
      </c>
      <c r="X2827" s="7" t="s">
        <v>160</v>
      </c>
      <c r="Y2827" s="7" t="s">
        <v>145</v>
      </c>
    </row>
    <row r="2828" spans="1:25" x14ac:dyDescent="0.25">
      <c r="A2828" s="6">
        <v>10213</v>
      </c>
      <c r="B2828" s="7" t="s">
        <v>1685</v>
      </c>
      <c r="C2828" s="8" t="s">
        <v>25</v>
      </c>
      <c r="D2828" s="8" t="s">
        <v>550</v>
      </c>
      <c r="E2828" s="9">
        <v>7</v>
      </c>
      <c r="F2828" s="8" t="s">
        <v>25</v>
      </c>
      <c r="G2828" s="8" t="s">
        <v>3407</v>
      </c>
      <c r="H2828" s="8" t="s">
        <v>3403</v>
      </c>
      <c r="I2828" s="10">
        <v>7635500</v>
      </c>
      <c r="J2828" s="10">
        <v>363522</v>
      </c>
      <c r="K2828" s="10">
        <v>1298582</v>
      </c>
      <c r="L2828" s="10">
        <v>86841</v>
      </c>
      <c r="M2828" s="10">
        <v>1211741</v>
      </c>
      <c r="N2828" s="10">
        <v>1510133</v>
      </c>
      <c r="O2828" s="7" t="s">
        <v>28</v>
      </c>
      <c r="P2828" s="13" t="s">
        <v>3401</v>
      </c>
      <c r="Q2828" s="14">
        <v>0.4530399</v>
      </c>
      <c r="R2828" s="14">
        <v>4.9417260000000001</v>
      </c>
      <c r="S2828" s="14" t="s">
        <v>3401</v>
      </c>
      <c r="T2828" s="10">
        <v>0</v>
      </c>
      <c r="U2828" s="10">
        <v>0</v>
      </c>
      <c r="V2828" s="7" t="s">
        <v>46</v>
      </c>
      <c r="W2828" s="7" t="s">
        <v>159</v>
      </c>
      <c r="X2828" s="7" t="s">
        <v>160</v>
      </c>
      <c r="Y2828" s="7" t="s">
        <v>145</v>
      </c>
    </row>
    <row r="2829" spans="1:25" x14ac:dyDescent="0.25">
      <c r="A2829" s="6">
        <v>10213</v>
      </c>
      <c r="B2829" s="7" t="s">
        <v>1685</v>
      </c>
      <c r="C2829" s="8" t="s">
        <v>25</v>
      </c>
      <c r="D2829" s="8" t="s">
        <v>550</v>
      </c>
      <c r="E2829" s="9">
        <v>7</v>
      </c>
      <c r="F2829" s="8" t="s">
        <v>33</v>
      </c>
      <c r="G2829" s="8" t="s">
        <v>26</v>
      </c>
      <c r="H2829" s="8" t="s">
        <v>27</v>
      </c>
      <c r="I2829" s="10">
        <v>1293968000</v>
      </c>
      <c r="J2829" s="10">
        <v>8797</v>
      </c>
      <c r="K2829" s="10">
        <v>15293162</v>
      </c>
      <c r="L2829" s="10">
        <v>15263838</v>
      </c>
      <c r="M2829" s="10">
        <v>29324</v>
      </c>
      <c r="N2829" s="10">
        <v>14962287</v>
      </c>
      <c r="O2829" s="7" t="s">
        <v>28</v>
      </c>
      <c r="P2829" s="13" t="s">
        <v>3401</v>
      </c>
      <c r="Q2829" s="14">
        <v>4.4886860999999998</v>
      </c>
      <c r="R2829" s="14">
        <v>4.9417260000000001</v>
      </c>
      <c r="S2829" s="14" t="s">
        <v>3401</v>
      </c>
      <c r="T2829" s="10">
        <v>4</v>
      </c>
      <c r="U2829" s="10">
        <v>4</v>
      </c>
      <c r="V2829" s="7" t="s">
        <v>46</v>
      </c>
      <c r="W2829" s="7" t="s">
        <v>159</v>
      </c>
      <c r="X2829" s="7" t="s">
        <v>160</v>
      </c>
      <c r="Y2829" s="7" t="s">
        <v>145</v>
      </c>
    </row>
    <row r="2830" spans="1:25" x14ac:dyDescent="0.25">
      <c r="A2830" s="6">
        <v>10215</v>
      </c>
      <c r="B2830" s="7" t="s">
        <v>1686</v>
      </c>
      <c r="C2830" s="8" t="s">
        <v>169</v>
      </c>
      <c r="D2830" s="8" t="s">
        <v>655</v>
      </c>
      <c r="E2830" s="9">
        <v>5</v>
      </c>
      <c r="F2830" s="8" t="s">
        <v>54</v>
      </c>
      <c r="G2830" s="8" t="s">
        <v>26</v>
      </c>
      <c r="H2830" s="8" t="s">
        <v>27</v>
      </c>
      <c r="I2830" s="10">
        <v>14000</v>
      </c>
      <c r="J2830" s="10">
        <v>27</v>
      </c>
      <c r="K2830" s="10">
        <v>193</v>
      </c>
      <c r="L2830" s="10">
        <v>120</v>
      </c>
      <c r="M2830" s="10">
        <v>73</v>
      </c>
      <c r="N2830" s="10">
        <v>182</v>
      </c>
      <c r="O2830" s="7" t="s">
        <v>28</v>
      </c>
      <c r="P2830" s="13" t="s">
        <v>3401</v>
      </c>
      <c r="Q2830" s="14">
        <v>5.4599999999999999E-5</v>
      </c>
      <c r="R2830" s="14">
        <v>5.4599999999999999E-5</v>
      </c>
      <c r="S2830" s="14" t="s">
        <v>3401</v>
      </c>
      <c r="T2830" s="10">
        <v>0</v>
      </c>
      <c r="U2830" s="10">
        <v>0</v>
      </c>
      <c r="V2830" s="7" t="s">
        <v>46</v>
      </c>
      <c r="W2830" s="7" t="s">
        <v>170</v>
      </c>
      <c r="X2830" s="7" t="s">
        <v>171</v>
      </c>
      <c r="Y2830" s="7" t="s">
        <v>98</v>
      </c>
    </row>
    <row r="2831" spans="1:25" x14ac:dyDescent="0.25">
      <c r="A2831" s="6">
        <v>10216</v>
      </c>
      <c r="B2831" s="7" t="s">
        <v>1687</v>
      </c>
      <c r="C2831" s="8" t="s">
        <v>23</v>
      </c>
      <c r="D2831" s="8" t="s">
        <v>550</v>
      </c>
      <c r="E2831" s="9">
        <v>7</v>
      </c>
      <c r="F2831" s="8" t="s">
        <v>34</v>
      </c>
      <c r="G2831" s="8" t="s">
        <v>26</v>
      </c>
      <c r="H2831" s="8" t="s">
        <v>27</v>
      </c>
      <c r="I2831" s="10">
        <v>26267346</v>
      </c>
      <c r="J2831" s="10">
        <v>272158</v>
      </c>
      <c r="K2831" s="10">
        <v>1218294</v>
      </c>
      <c r="L2831" s="10">
        <v>311098</v>
      </c>
      <c r="M2831" s="10">
        <v>907196</v>
      </c>
      <c r="N2831" s="10">
        <v>1218294</v>
      </c>
      <c r="O2831" s="7" t="s">
        <v>28</v>
      </c>
      <c r="P2831" s="13" t="s">
        <v>3401</v>
      </c>
      <c r="Q2831" s="14">
        <v>0.36548819999999999</v>
      </c>
      <c r="R2831" s="14">
        <v>2854.2429999999999</v>
      </c>
      <c r="S2831" s="14" t="s">
        <v>3401</v>
      </c>
      <c r="T2831" s="10">
        <v>0</v>
      </c>
      <c r="U2831" s="10">
        <v>0</v>
      </c>
      <c r="V2831" s="7" t="s">
        <v>29</v>
      </c>
      <c r="W2831" s="7" t="s">
        <v>30</v>
      </c>
      <c r="X2831" s="7" t="s">
        <v>31</v>
      </c>
      <c r="Y2831" s="7" t="s">
        <v>32</v>
      </c>
    </row>
    <row r="2832" spans="1:25" x14ac:dyDescent="0.25">
      <c r="A2832" s="6">
        <v>10216</v>
      </c>
      <c r="B2832" s="7" t="s">
        <v>1687</v>
      </c>
      <c r="C2832" s="8" t="s">
        <v>23</v>
      </c>
      <c r="D2832" s="8" t="s">
        <v>550</v>
      </c>
      <c r="E2832" s="9">
        <v>7</v>
      </c>
      <c r="F2832" s="8" t="s">
        <v>34</v>
      </c>
      <c r="G2832" s="8" t="s">
        <v>3417</v>
      </c>
      <c r="H2832" s="8" t="s">
        <v>3403</v>
      </c>
      <c r="I2832" s="10">
        <v>206985467</v>
      </c>
      <c r="J2832" s="10">
        <v>2150975</v>
      </c>
      <c r="K2832" s="10">
        <v>9621352</v>
      </c>
      <c r="L2832" s="10">
        <v>2451437</v>
      </c>
      <c r="M2832" s="10">
        <v>7169915</v>
      </c>
      <c r="N2832" s="10">
        <v>795153</v>
      </c>
      <c r="O2832" s="7" t="s">
        <v>37</v>
      </c>
      <c r="P2832" s="13" t="s">
        <v>3401</v>
      </c>
      <c r="Q2832" s="14">
        <v>2783.0355</v>
      </c>
      <c r="R2832" s="14">
        <v>2854.2429999999999</v>
      </c>
      <c r="S2832" s="14" t="s">
        <v>3401</v>
      </c>
      <c r="T2832" s="10">
        <v>2783</v>
      </c>
      <c r="U2832" s="10">
        <v>2525</v>
      </c>
      <c r="V2832" s="7" t="s">
        <v>29</v>
      </c>
      <c r="W2832" s="7" t="s">
        <v>30</v>
      </c>
      <c r="X2832" s="7" t="s">
        <v>31</v>
      </c>
      <c r="Y2832" s="7" t="s">
        <v>32</v>
      </c>
    </row>
    <row r="2833" spans="1:25" x14ac:dyDescent="0.25">
      <c r="A2833" s="6">
        <v>10216</v>
      </c>
      <c r="B2833" s="7" t="s">
        <v>1687</v>
      </c>
      <c r="C2833" s="8" t="s">
        <v>23</v>
      </c>
      <c r="D2833" s="8" t="s">
        <v>550</v>
      </c>
      <c r="E2833" s="9">
        <v>7</v>
      </c>
      <c r="F2833" s="8" t="s">
        <v>34</v>
      </c>
      <c r="G2833" s="8" t="s">
        <v>3405</v>
      </c>
      <c r="H2833" s="8" t="s">
        <v>3403</v>
      </c>
      <c r="I2833" s="10">
        <v>75742270</v>
      </c>
      <c r="J2833" s="10">
        <v>794487</v>
      </c>
      <c r="K2833" s="10">
        <v>3545351</v>
      </c>
      <c r="L2833" s="10">
        <v>897055</v>
      </c>
      <c r="M2833" s="10">
        <v>2648296</v>
      </c>
      <c r="N2833" s="10">
        <v>432360</v>
      </c>
      <c r="O2833" s="7" t="s">
        <v>37</v>
      </c>
      <c r="P2833" s="13" t="s">
        <v>3401</v>
      </c>
      <c r="Q2833" s="14">
        <v>61.654536</v>
      </c>
      <c r="R2833" s="14">
        <v>2854.2429999999999</v>
      </c>
      <c r="S2833" s="14" t="s">
        <v>3401</v>
      </c>
      <c r="T2833" s="10">
        <v>62</v>
      </c>
      <c r="U2833" s="10">
        <v>56</v>
      </c>
      <c r="V2833" s="7" t="s">
        <v>29</v>
      </c>
      <c r="W2833" s="7" t="s">
        <v>30</v>
      </c>
      <c r="X2833" s="7" t="s">
        <v>31</v>
      </c>
      <c r="Y2833" s="7" t="s">
        <v>32</v>
      </c>
    </row>
    <row r="2834" spans="1:25" x14ac:dyDescent="0.25">
      <c r="A2834" s="6">
        <v>10216</v>
      </c>
      <c r="B2834" s="7" t="s">
        <v>1687</v>
      </c>
      <c r="C2834" s="8" t="s">
        <v>23</v>
      </c>
      <c r="D2834" s="8" t="s">
        <v>550</v>
      </c>
      <c r="E2834" s="9">
        <v>7</v>
      </c>
      <c r="F2834" s="8" t="s">
        <v>34</v>
      </c>
      <c r="G2834" s="8" t="s">
        <v>40</v>
      </c>
      <c r="H2834" s="8" t="s">
        <v>41</v>
      </c>
      <c r="I2834" s="10">
        <v>1496798</v>
      </c>
      <c r="J2834" s="10">
        <v>14195</v>
      </c>
      <c r="K2834" s="10">
        <v>65044</v>
      </c>
      <c r="L2834" s="10">
        <v>17728</v>
      </c>
      <c r="M2834" s="10">
        <v>47316</v>
      </c>
      <c r="N2834" s="10">
        <v>11411</v>
      </c>
      <c r="O2834" s="7" t="s">
        <v>42</v>
      </c>
      <c r="P2834" s="13">
        <v>2.7000000000000001E-3</v>
      </c>
      <c r="Q2834" s="14">
        <v>9.1874524999999991</v>
      </c>
      <c r="R2834" s="14">
        <v>2854.2429999999999</v>
      </c>
      <c r="S2834" s="14" t="s">
        <v>3401</v>
      </c>
      <c r="T2834" s="10">
        <v>9</v>
      </c>
      <c r="U2834" s="10">
        <v>8</v>
      </c>
      <c r="V2834" s="7" t="s">
        <v>29</v>
      </c>
      <c r="W2834" s="7" t="s">
        <v>30</v>
      </c>
      <c r="X2834" s="7" t="s">
        <v>31</v>
      </c>
      <c r="Y2834" s="7" t="s">
        <v>32</v>
      </c>
    </row>
    <row r="2835" spans="1:25" x14ac:dyDescent="0.25">
      <c r="A2835" s="6">
        <v>10223</v>
      </c>
      <c r="B2835" s="7" t="s">
        <v>1688</v>
      </c>
      <c r="C2835" s="8" t="s">
        <v>398</v>
      </c>
      <c r="D2835" s="8" t="s">
        <v>550</v>
      </c>
      <c r="E2835" s="9">
        <v>7</v>
      </c>
      <c r="F2835" s="8" t="s">
        <v>34</v>
      </c>
      <c r="G2835" s="8" t="s">
        <v>76</v>
      </c>
      <c r="H2835" s="8" t="s">
        <v>36</v>
      </c>
      <c r="I2835" s="10">
        <v>0</v>
      </c>
      <c r="J2835" s="10">
        <v>835816</v>
      </c>
      <c r="K2835" s="10">
        <v>1099759</v>
      </c>
      <c r="L2835" s="10">
        <v>0</v>
      </c>
      <c r="M2835" s="10">
        <v>1099759</v>
      </c>
      <c r="N2835" s="10">
        <v>74308</v>
      </c>
      <c r="O2835" s="7" t="s">
        <v>37</v>
      </c>
      <c r="P2835" s="13">
        <v>2.5999999999999999E-3</v>
      </c>
      <c r="Q2835" s="14">
        <v>338.10140000000001</v>
      </c>
      <c r="R2835" s="14">
        <v>338.10140000000001</v>
      </c>
      <c r="S2835" s="14" t="s">
        <v>3401</v>
      </c>
      <c r="T2835" s="10">
        <v>338</v>
      </c>
      <c r="U2835" s="10">
        <v>307</v>
      </c>
      <c r="V2835" s="7" t="s">
        <v>55</v>
      </c>
      <c r="W2835" s="7" t="s">
        <v>56</v>
      </c>
      <c r="X2835" s="7" t="s">
        <v>57</v>
      </c>
      <c r="Y2835" s="7" t="s">
        <v>58</v>
      </c>
    </row>
    <row r="2836" spans="1:25" x14ac:dyDescent="0.25">
      <c r="A2836" s="6">
        <v>10224</v>
      </c>
      <c r="B2836" s="7" t="s">
        <v>1689</v>
      </c>
      <c r="C2836" s="8" t="s">
        <v>826</v>
      </c>
      <c r="D2836" s="8" t="s">
        <v>550</v>
      </c>
      <c r="E2836" s="9">
        <v>7</v>
      </c>
      <c r="F2836" s="8" t="s">
        <v>34</v>
      </c>
      <c r="G2836" s="8" t="s">
        <v>26</v>
      </c>
      <c r="H2836" s="8" t="s">
        <v>27</v>
      </c>
      <c r="I2836" s="10">
        <v>4204116</v>
      </c>
      <c r="J2836" s="10">
        <v>555393</v>
      </c>
      <c r="K2836" s="10">
        <v>730433</v>
      </c>
      <c r="L2836" s="10">
        <v>18390</v>
      </c>
      <c r="M2836" s="10">
        <v>712043</v>
      </c>
      <c r="N2836" s="10">
        <v>709159</v>
      </c>
      <c r="O2836" s="7" t="s">
        <v>28</v>
      </c>
      <c r="P2836" s="13" t="s">
        <v>3401</v>
      </c>
      <c r="Q2836" s="14">
        <v>0.21274770000000001</v>
      </c>
      <c r="R2836" s="14">
        <v>40.704042999999999</v>
      </c>
      <c r="S2836" s="14" t="s">
        <v>3401</v>
      </c>
      <c r="T2836" s="10">
        <v>0</v>
      </c>
      <c r="U2836" s="10">
        <v>0</v>
      </c>
      <c r="V2836" s="7" t="s">
        <v>189</v>
      </c>
      <c r="W2836" s="7" t="s">
        <v>68</v>
      </c>
      <c r="X2836" s="7" t="s">
        <v>69</v>
      </c>
      <c r="Y2836" s="7" t="s">
        <v>70</v>
      </c>
    </row>
    <row r="2837" spans="1:25" x14ac:dyDescent="0.25">
      <c r="A2837" s="6">
        <v>10224</v>
      </c>
      <c r="B2837" s="7" t="s">
        <v>1689</v>
      </c>
      <c r="C2837" s="8" t="s">
        <v>826</v>
      </c>
      <c r="D2837" s="8" t="s">
        <v>550</v>
      </c>
      <c r="E2837" s="9">
        <v>7</v>
      </c>
      <c r="F2837" s="8" t="s">
        <v>34</v>
      </c>
      <c r="G2837" s="8" t="s">
        <v>40</v>
      </c>
      <c r="H2837" s="8" t="s">
        <v>41</v>
      </c>
      <c r="I2837" s="10">
        <v>28884</v>
      </c>
      <c r="J2837" s="10">
        <v>228202</v>
      </c>
      <c r="K2837" s="10">
        <v>292694</v>
      </c>
      <c r="L2837" s="10">
        <v>127</v>
      </c>
      <c r="M2837" s="10">
        <v>292567</v>
      </c>
      <c r="N2837" s="10">
        <v>50291</v>
      </c>
      <c r="O2837" s="7" t="s">
        <v>42</v>
      </c>
      <c r="P2837" s="13">
        <v>2.7000000000000001E-3</v>
      </c>
      <c r="Q2837" s="14">
        <v>40.491295999999998</v>
      </c>
      <c r="R2837" s="14">
        <v>40.704042999999999</v>
      </c>
      <c r="S2837" s="14" t="s">
        <v>3401</v>
      </c>
      <c r="T2837" s="10">
        <v>40</v>
      </c>
      <c r="U2837" s="10">
        <v>37</v>
      </c>
      <c r="V2837" s="7" t="s">
        <v>189</v>
      </c>
      <c r="W2837" s="7" t="s">
        <v>68</v>
      </c>
      <c r="X2837" s="7" t="s">
        <v>69</v>
      </c>
      <c r="Y2837" s="7" t="s">
        <v>70</v>
      </c>
    </row>
    <row r="2838" spans="1:25" x14ac:dyDescent="0.25">
      <c r="A2838" s="6">
        <v>10233</v>
      </c>
      <c r="B2838" s="7" t="s">
        <v>1690</v>
      </c>
      <c r="C2838" s="8" t="s">
        <v>713</v>
      </c>
      <c r="D2838" s="8" t="s">
        <v>550</v>
      </c>
      <c r="E2838" s="9">
        <v>7</v>
      </c>
      <c r="F2838" s="8" t="s">
        <v>34</v>
      </c>
      <c r="G2838" s="8" t="s">
        <v>26</v>
      </c>
      <c r="H2838" s="8" t="s">
        <v>27</v>
      </c>
      <c r="I2838" s="10">
        <v>10075191</v>
      </c>
      <c r="J2838" s="10">
        <v>254911</v>
      </c>
      <c r="K2838" s="10">
        <v>415298</v>
      </c>
      <c r="L2838" s="10">
        <v>51140</v>
      </c>
      <c r="M2838" s="10">
        <v>364158</v>
      </c>
      <c r="N2838" s="10">
        <v>403201</v>
      </c>
      <c r="O2838" s="7" t="s">
        <v>28</v>
      </c>
      <c r="P2838" s="13" t="s">
        <v>3401</v>
      </c>
      <c r="Q2838" s="14">
        <v>0.12096030000000001</v>
      </c>
      <c r="R2838" s="14">
        <v>3801.9848000000002</v>
      </c>
      <c r="S2838" s="14" t="s">
        <v>3401</v>
      </c>
      <c r="T2838" s="10">
        <v>0</v>
      </c>
      <c r="U2838" s="10">
        <v>0</v>
      </c>
      <c r="V2838" s="7" t="s">
        <v>29</v>
      </c>
      <c r="W2838" s="7" t="s">
        <v>30</v>
      </c>
      <c r="X2838" s="7" t="s">
        <v>31</v>
      </c>
      <c r="Y2838" s="7" t="s">
        <v>32</v>
      </c>
    </row>
    <row r="2839" spans="1:25" x14ac:dyDescent="0.25">
      <c r="A2839" s="6">
        <v>10233</v>
      </c>
      <c r="B2839" s="7" t="s">
        <v>1690</v>
      </c>
      <c r="C2839" s="8" t="s">
        <v>713</v>
      </c>
      <c r="D2839" s="8" t="s">
        <v>550</v>
      </c>
      <c r="E2839" s="9">
        <v>7</v>
      </c>
      <c r="F2839" s="8" t="s">
        <v>34</v>
      </c>
      <c r="G2839" s="8" t="s">
        <v>3417</v>
      </c>
      <c r="H2839" s="8" t="s">
        <v>3403</v>
      </c>
      <c r="I2839" s="10">
        <v>339871324</v>
      </c>
      <c r="J2839" s="10">
        <v>8207887</v>
      </c>
      <c r="K2839" s="10">
        <v>13450669</v>
      </c>
      <c r="L2839" s="10">
        <v>1725117</v>
      </c>
      <c r="M2839" s="10">
        <v>11725552</v>
      </c>
      <c r="N2839" s="10">
        <v>1070308</v>
      </c>
      <c r="O2839" s="7" t="s">
        <v>37</v>
      </c>
      <c r="P2839" s="13" t="s">
        <v>3401</v>
      </c>
      <c r="Q2839" s="14">
        <v>3746.078</v>
      </c>
      <c r="R2839" s="14">
        <v>3801.9848000000002</v>
      </c>
      <c r="S2839" s="14" t="s">
        <v>3401</v>
      </c>
      <c r="T2839" s="10">
        <v>3746</v>
      </c>
      <c r="U2839" s="10">
        <v>3398</v>
      </c>
      <c r="V2839" s="7" t="s">
        <v>29</v>
      </c>
      <c r="W2839" s="7" t="s">
        <v>30</v>
      </c>
      <c r="X2839" s="7" t="s">
        <v>31</v>
      </c>
      <c r="Y2839" s="7" t="s">
        <v>32</v>
      </c>
    </row>
    <row r="2840" spans="1:25" x14ac:dyDescent="0.25">
      <c r="A2840" s="6">
        <v>10233</v>
      </c>
      <c r="B2840" s="7" t="s">
        <v>1690</v>
      </c>
      <c r="C2840" s="8" t="s">
        <v>713</v>
      </c>
      <c r="D2840" s="8" t="s">
        <v>550</v>
      </c>
      <c r="E2840" s="9">
        <v>7</v>
      </c>
      <c r="F2840" s="8" t="s">
        <v>34</v>
      </c>
      <c r="G2840" s="8" t="s">
        <v>3405</v>
      </c>
      <c r="H2840" s="8" t="s">
        <v>3403</v>
      </c>
      <c r="I2840" s="10">
        <v>80254441</v>
      </c>
      <c r="J2840" s="10">
        <v>2069907</v>
      </c>
      <c r="K2840" s="10">
        <v>3364363</v>
      </c>
      <c r="L2840" s="10">
        <v>407354</v>
      </c>
      <c r="M2840" s="10">
        <v>2957009</v>
      </c>
      <c r="N2840" s="10">
        <v>391205</v>
      </c>
      <c r="O2840" s="7" t="s">
        <v>37</v>
      </c>
      <c r="P2840" s="13" t="s">
        <v>3401</v>
      </c>
      <c r="Q2840" s="14">
        <v>55.785832999999997</v>
      </c>
      <c r="R2840" s="14">
        <v>3801.9848000000002</v>
      </c>
      <c r="S2840" s="14" t="s">
        <v>3401</v>
      </c>
      <c r="T2840" s="10">
        <v>56</v>
      </c>
      <c r="U2840" s="10">
        <v>51</v>
      </c>
      <c r="V2840" s="7" t="s">
        <v>29</v>
      </c>
      <c r="W2840" s="7" t="s">
        <v>30</v>
      </c>
      <c r="X2840" s="7" t="s">
        <v>31</v>
      </c>
      <c r="Y2840" s="7" t="s">
        <v>32</v>
      </c>
    </row>
    <row r="2841" spans="1:25" x14ac:dyDescent="0.25">
      <c r="A2841" s="6">
        <v>10234</v>
      </c>
      <c r="B2841" s="7" t="s">
        <v>1691</v>
      </c>
      <c r="C2841" s="8" t="s">
        <v>1092</v>
      </c>
      <c r="D2841" s="8" t="s">
        <v>550</v>
      </c>
      <c r="E2841" s="9">
        <v>7</v>
      </c>
      <c r="F2841" s="8" t="s">
        <v>34</v>
      </c>
      <c r="G2841" s="8" t="s">
        <v>35</v>
      </c>
      <c r="H2841" s="8" t="s">
        <v>36</v>
      </c>
      <c r="I2841" s="10">
        <v>46666915</v>
      </c>
      <c r="J2841" s="10">
        <v>103554</v>
      </c>
      <c r="K2841" s="10">
        <v>875939</v>
      </c>
      <c r="L2841" s="10">
        <v>530759</v>
      </c>
      <c r="M2841" s="10">
        <v>345180</v>
      </c>
      <c r="N2841" s="10">
        <v>39259</v>
      </c>
      <c r="O2841" s="7" t="s">
        <v>37</v>
      </c>
      <c r="P2841" s="13">
        <v>2.79418171629435E-2</v>
      </c>
      <c r="Q2841" s="14">
        <v>2084.2388000000001</v>
      </c>
      <c r="R2841" s="14">
        <v>2821.55</v>
      </c>
      <c r="S2841" s="14" t="s">
        <v>3401</v>
      </c>
      <c r="T2841" s="10">
        <v>2084</v>
      </c>
      <c r="U2841" s="10">
        <v>1891</v>
      </c>
      <c r="V2841" s="7" t="s">
        <v>55</v>
      </c>
      <c r="W2841" s="7" t="s">
        <v>56</v>
      </c>
      <c r="X2841" s="7" t="s">
        <v>57</v>
      </c>
      <c r="Y2841" s="7" t="s">
        <v>58</v>
      </c>
    </row>
    <row r="2842" spans="1:25" x14ac:dyDescent="0.25">
      <c r="A2842" s="6">
        <v>10234</v>
      </c>
      <c r="B2842" s="7" t="s">
        <v>1691</v>
      </c>
      <c r="C2842" s="8" t="s">
        <v>1092</v>
      </c>
      <c r="D2842" s="8" t="s">
        <v>550</v>
      </c>
      <c r="E2842" s="9">
        <v>7</v>
      </c>
      <c r="F2842" s="8" t="s">
        <v>34</v>
      </c>
      <c r="G2842" s="8" t="s">
        <v>76</v>
      </c>
      <c r="H2842" s="8" t="s">
        <v>36</v>
      </c>
      <c r="I2842" s="10">
        <v>128191459</v>
      </c>
      <c r="J2842" s="10">
        <v>324746</v>
      </c>
      <c r="K2842" s="10">
        <v>2540445</v>
      </c>
      <c r="L2842" s="10">
        <v>1457963</v>
      </c>
      <c r="M2842" s="10">
        <v>1082482</v>
      </c>
      <c r="N2842" s="10">
        <v>147236</v>
      </c>
      <c r="O2842" s="7" t="s">
        <v>37</v>
      </c>
      <c r="P2842" s="13">
        <v>2.8318943736586099E-3</v>
      </c>
      <c r="Q2842" s="14">
        <v>729.67439999999999</v>
      </c>
      <c r="R2842" s="14">
        <v>2821.55</v>
      </c>
      <c r="S2842" s="14" t="s">
        <v>3401</v>
      </c>
      <c r="T2842" s="10">
        <v>730</v>
      </c>
      <c r="U2842" s="10">
        <v>662</v>
      </c>
      <c r="V2842" s="7" t="s">
        <v>55</v>
      </c>
      <c r="W2842" s="7" t="s">
        <v>56</v>
      </c>
      <c r="X2842" s="7" t="s">
        <v>57</v>
      </c>
      <c r="Y2842" s="7" t="s">
        <v>58</v>
      </c>
    </row>
    <row r="2843" spans="1:25" x14ac:dyDescent="0.25">
      <c r="A2843" s="6">
        <v>10234</v>
      </c>
      <c r="B2843" s="7" t="s">
        <v>1691</v>
      </c>
      <c r="C2843" s="8" t="s">
        <v>1092</v>
      </c>
      <c r="D2843" s="8" t="s">
        <v>550</v>
      </c>
      <c r="E2843" s="9">
        <v>7</v>
      </c>
      <c r="F2843" s="8" t="s">
        <v>34</v>
      </c>
      <c r="G2843" s="8" t="s">
        <v>26</v>
      </c>
      <c r="H2843" s="8" t="s">
        <v>27</v>
      </c>
      <c r="I2843" s="10">
        <v>3509871</v>
      </c>
      <c r="J2843" s="10">
        <v>9436</v>
      </c>
      <c r="K2843" s="10">
        <v>71372</v>
      </c>
      <c r="L2843" s="10">
        <v>39918</v>
      </c>
      <c r="M2843" s="10">
        <v>31454</v>
      </c>
      <c r="N2843" s="10">
        <v>71372</v>
      </c>
      <c r="O2843" s="7" t="s">
        <v>28</v>
      </c>
      <c r="P2843" s="13" t="s">
        <v>3401</v>
      </c>
      <c r="Q2843" s="14">
        <v>2.1411599999999999E-2</v>
      </c>
      <c r="R2843" s="14">
        <v>2821.55</v>
      </c>
      <c r="S2843" s="14" t="s">
        <v>3401</v>
      </c>
      <c r="T2843" s="10">
        <v>0</v>
      </c>
      <c r="U2843" s="10">
        <v>0</v>
      </c>
      <c r="V2843" s="7" t="s">
        <v>55</v>
      </c>
      <c r="W2843" s="7" t="s">
        <v>56</v>
      </c>
      <c r="X2843" s="7" t="s">
        <v>57</v>
      </c>
      <c r="Y2843" s="7" t="s">
        <v>58</v>
      </c>
    </row>
    <row r="2844" spans="1:25" x14ac:dyDescent="0.25">
      <c r="A2844" s="6">
        <v>10234</v>
      </c>
      <c r="B2844" s="7" t="s">
        <v>1691</v>
      </c>
      <c r="C2844" s="8" t="s">
        <v>1092</v>
      </c>
      <c r="D2844" s="8" t="s">
        <v>550</v>
      </c>
      <c r="E2844" s="9">
        <v>7</v>
      </c>
      <c r="F2844" s="8" t="s">
        <v>34</v>
      </c>
      <c r="G2844" s="8" t="s">
        <v>3405</v>
      </c>
      <c r="H2844" s="8" t="s">
        <v>3403</v>
      </c>
      <c r="I2844" s="10">
        <v>25267755</v>
      </c>
      <c r="J2844" s="10">
        <v>63378</v>
      </c>
      <c r="K2844" s="10">
        <v>498638</v>
      </c>
      <c r="L2844" s="10">
        <v>287378</v>
      </c>
      <c r="M2844" s="10">
        <v>211260</v>
      </c>
      <c r="N2844" s="10">
        <v>53404</v>
      </c>
      <c r="O2844" s="7" t="s">
        <v>37</v>
      </c>
      <c r="P2844" s="13" t="s">
        <v>3401</v>
      </c>
      <c r="Q2844" s="14">
        <v>7.6154104</v>
      </c>
      <c r="R2844" s="14">
        <v>2821.55</v>
      </c>
      <c r="S2844" s="14" t="s">
        <v>3401</v>
      </c>
      <c r="T2844" s="10">
        <v>8</v>
      </c>
      <c r="U2844" s="10">
        <v>7</v>
      </c>
      <c r="V2844" s="7" t="s">
        <v>55</v>
      </c>
      <c r="W2844" s="7" t="s">
        <v>56</v>
      </c>
      <c r="X2844" s="7" t="s">
        <v>57</v>
      </c>
      <c r="Y2844" s="7" t="s">
        <v>58</v>
      </c>
    </row>
    <row r="2845" spans="1:25" x14ac:dyDescent="0.25">
      <c r="A2845" s="6">
        <v>10243</v>
      </c>
      <c r="B2845" s="7" t="s">
        <v>1692</v>
      </c>
      <c r="C2845" s="8" t="s">
        <v>44</v>
      </c>
      <c r="D2845" s="8" t="s">
        <v>550</v>
      </c>
      <c r="E2845" s="9">
        <v>7</v>
      </c>
      <c r="F2845" s="8" t="s">
        <v>45</v>
      </c>
      <c r="G2845" s="8" t="s">
        <v>26</v>
      </c>
      <c r="H2845" s="8" t="s">
        <v>27</v>
      </c>
      <c r="I2845" s="10">
        <v>260800000</v>
      </c>
      <c r="J2845" s="10">
        <v>125297</v>
      </c>
      <c r="K2845" s="10">
        <v>3383821</v>
      </c>
      <c r="L2845" s="10">
        <v>2966166</v>
      </c>
      <c r="M2845" s="10">
        <v>417655</v>
      </c>
      <c r="N2845" s="10">
        <v>3317471</v>
      </c>
      <c r="O2845" s="7" t="s">
        <v>28</v>
      </c>
      <c r="P2845" s="13" t="s">
        <v>3401</v>
      </c>
      <c r="Q2845" s="14">
        <v>0.9952413</v>
      </c>
      <c r="R2845" s="14">
        <v>0.9952413</v>
      </c>
      <c r="S2845" s="14" t="s">
        <v>3401</v>
      </c>
      <c r="T2845" s="10">
        <v>1</v>
      </c>
      <c r="U2845" s="10">
        <v>1</v>
      </c>
      <c r="V2845" s="7" t="s">
        <v>127</v>
      </c>
      <c r="W2845" s="7" t="s">
        <v>166</v>
      </c>
      <c r="X2845" s="7" t="s">
        <v>167</v>
      </c>
      <c r="Y2845" s="7" t="s">
        <v>167</v>
      </c>
    </row>
    <row r="2846" spans="1:25" x14ac:dyDescent="0.25">
      <c r="A2846" s="6">
        <v>10244</v>
      </c>
      <c r="B2846" s="7" t="s">
        <v>1693</v>
      </c>
      <c r="C2846" s="8" t="s">
        <v>904</v>
      </c>
      <c r="D2846" s="8" t="s">
        <v>550</v>
      </c>
      <c r="E2846" s="9">
        <v>7</v>
      </c>
      <c r="F2846" s="8" t="s">
        <v>34</v>
      </c>
      <c r="G2846" s="8" t="s">
        <v>35</v>
      </c>
      <c r="H2846" s="8" t="s">
        <v>36</v>
      </c>
      <c r="I2846" s="10">
        <v>99855900</v>
      </c>
      <c r="J2846" s="10">
        <v>2184456</v>
      </c>
      <c r="K2846" s="10">
        <v>3459129</v>
      </c>
      <c r="L2846" s="10">
        <v>466723</v>
      </c>
      <c r="M2846" s="10">
        <v>2992406</v>
      </c>
      <c r="N2846" s="10">
        <v>152349</v>
      </c>
      <c r="O2846" s="7" t="s">
        <v>37</v>
      </c>
      <c r="P2846" s="13">
        <v>2.9197277304084699E-2</v>
      </c>
      <c r="Q2846" s="14">
        <v>8451.5344000000005</v>
      </c>
      <c r="R2846" s="14">
        <v>10770.795</v>
      </c>
      <c r="S2846" s="14" t="s">
        <v>3401</v>
      </c>
      <c r="T2846" s="10">
        <v>8452</v>
      </c>
      <c r="U2846" s="10">
        <v>7667</v>
      </c>
      <c r="V2846" s="7" t="s">
        <v>189</v>
      </c>
      <c r="W2846" s="7" t="s">
        <v>68</v>
      </c>
      <c r="X2846" s="7" t="s">
        <v>69</v>
      </c>
      <c r="Y2846" s="7" t="s">
        <v>70</v>
      </c>
    </row>
    <row r="2847" spans="1:25" x14ac:dyDescent="0.25">
      <c r="A2847" s="6">
        <v>10244</v>
      </c>
      <c r="B2847" s="7" t="s">
        <v>1693</v>
      </c>
      <c r="C2847" s="8" t="s">
        <v>904</v>
      </c>
      <c r="D2847" s="8" t="s">
        <v>550</v>
      </c>
      <c r="E2847" s="9">
        <v>7</v>
      </c>
      <c r="F2847" s="8" t="s">
        <v>34</v>
      </c>
      <c r="G2847" s="8" t="s">
        <v>26</v>
      </c>
      <c r="H2847" s="8" t="s">
        <v>27</v>
      </c>
      <c r="I2847" s="10">
        <v>49150203</v>
      </c>
      <c r="J2847" s="10">
        <v>1203333</v>
      </c>
      <c r="K2847" s="10">
        <v>1878127</v>
      </c>
      <c r="L2847" s="10">
        <v>229725</v>
      </c>
      <c r="M2847" s="10">
        <v>1648402</v>
      </c>
      <c r="N2847" s="10">
        <v>1732983</v>
      </c>
      <c r="O2847" s="7" t="s">
        <v>28</v>
      </c>
      <c r="P2847" s="13" t="s">
        <v>3401</v>
      </c>
      <c r="Q2847" s="14">
        <v>0.51989490000000005</v>
      </c>
      <c r="R2847" s="14">
        <v>10770.795</v>
      </c>
      <c r="S2847" s="14" t="s">
        <v>3401</v>
      </c>
      <c r="T2847" s="10">
        <v>1</v>
      </c>
      <c r="U2847" s="10">
        <v>0</v>
      </c>
      <c r="V2847" s="7" t="s">
        <v>189</v>
      </c>
      <c r="W2847" s="7" t="s">
        <v>68</v>
      </c>
      <c r="X2847" s="7" t="s">
        <v>69</v>
      </c>
      <c r="Y2847" s="7" t="s">
        <v>70</v>
      </c>
    </row>
    <row r="2848" spans="1:25" x14ac:dyDescent="0.25">
      <c r="A2848" s="6">
        <v>10244</v>
      </c>
      <c r="B2848" s="7" t="s">
        <v>1693</v>
      </c>
      <c r="C2848" s="8" t="s">
        <v>904</v>
      </c>
      <c r="D2848" s="8" t="s">
        <v>550</v>
      </c>
      <c r="E2848" s="9">
        <v>7</v>
      </c>
      <c r="F2848" s="8" t="s">
        <v>34</v>
      </c>
      <c r="G2848" s="8" t="s">
        <v>3417</v>
      </c>
      <c r="H2848" s="8" t="s">
        <v>3403</v>
      </c>
      <c r="I2848" s="10">
        <v>174754599</v>
      </c>
      <c r="J2848" s="10">
        <v>4049939</v>
      </c>
      <c r="K2848" s="10">
        <v>6364660</v>
      </c>
      <c r="L2848" s="10">
        <v>816799</v>
      </c>
      <c r="M2848" s="10">
        <v>5547861</v>
      </c>
      <c r="N2848" s="10">
        <v>524651</v>
      </c>
      <c r="O2848" s="7" t="s">
        <v>37</v>
      </c>
      <c r="P2848" s="13" t="s">
        <v>3401</v>
      </c>
      <c r="Q2848" s="14">
        <v>1836.2784999999999</v>
      </c>
      <c r="R2848" s="14">
        <v>10770.795</v>
      </c>
      <c r="S2848" s="14" t="s">
        <v>3401</v>
      </c>
      <c r="T2848" s="10">
        <v>1836</v>
      </c>
      <c r="U2848" s="10">
        <v>1666</v>
      </c>
      <c r="V2848" s="7" t="s">
        <v>189</v>
      </c>
      <c r="W2848" s="7" t="s">
        <v>68</v>
      </c>
      <c r="X2848" s="7" t="s">
        <v>69</v>
      </c>
      <c r="Y2848" s="7" t="s">
        <v>70</v>
      </c>
    </row>
    <row r="2849" spans="1:25" x14ac:dyDescent="0.25">
      <c r="A2849" s="6">
        <v>10244</v>
      </c>
      <c r="B2849" s="7" t="s">
        <v>1693</v>
      </c>
      <c r="C2849" s="8" t="s">
        <v>904</v>
      </c>
      <c r="D2849" s="8" t="s">
        <v>550</v>
      </c>
      <c r="E2849" s="9">
        <v>7</v>
      </c>
      <c r="F2849" s="8" t="s">
        <v>34</v>
      </c>
      <c r="G2849" s="8" t="s">
        <v>540</v>
      </c>
      <c r="H2849" s="8" t="s">
        <v>3403</v>
      </c>
      <c r="I2849" s="10">
        <v>11624168</v>
      </c>
      <c r="J2849" s="10">
        <v>271397</v>
      </c>
      <c r="K2849" s="10">
        <v>426107</v>
      </c>
      <c r="L2849" s="10">
        <v>54332</v>
      </c>
      <c r="M2849" s="10">
        <v>371775</v>
      </c>
      <c r="N2849" s="10">
        <v>14572</v>
      </c>
      <c r="O2849" s="7" t="s">
        <v>37</v>
      </c>
      <c r="P2849" s="13">
        <v>1.5599999999999999E-2</v>
      </c>
      <c r="Q2849" s="14">
        <v>431.91408000000001</v>
      </c>
      <c r="R2849" s="14">
        <v>10770.795</v>
      </c>
      <c r="S2849" s="14" t="s">
        <v>3401</v>
      </c>
      <c r="T2849" s="10">
        <v>432</v>
      </c>
      <c r="U2849" s="10">
        <v>392</v>
      </c>
      <c r="V2849" s="7" t="s">
        <v>189</v>
      </c>
      <c r="W2849" s="7" t="s">
        <v>68</v>
      </c>
      <c r="X2849" s="7" t="s">
        <v>69</v>
      </c>
      <c r="Y2849" s="7" t="s">
        <v>70</v>
      </c>
    </row>
    <row r="2850" spans="1:25" x14ac:dyDescent="0.25">
      <c r="A2850" s="6">
        <v>10244</v>
      </c>
      <c r="B2850" s="7" t="s">
        <v>1693</v>
      </c>
      <c r="C2850" s="8" t="s">
        <v>904</v>
      </c>
      <c r="D2850" s="8" t="s">
        <v>550</v>
      </c>
      <c r="E2850" s="9">
        <v>7</v>
      </c>
      <c r="F2850" s="8" t="s">
        <v>34</v>
      </c>
      <c r="G2850" s="8" t="s">
        <v>3405</v>
      </c>
      <c r="H2850" s="8" t="s">
        <v>3403</v>
      </c>
      <c r="I2850" s="10">
        <v>65543948</v>
      </c>
      <c r="J2850" s="10">
        <v>1525332</v>
      </c>
      <c r="K2850" s="10">
        <v>2395847</v>
      </c>
      <c r="L2850" s="10">
        <v>306350</v>
      </c>
      <c r="M2850" s="10">
        <v>2089497</v>
      </c>
      <c r="N2850" s="10">
        <v>234379</v>
      </c>
      <c r="O2850" s="7" t="s">
        <v>37</v>
      </c>
      <c r="P2850" s="13" t="s">
        <v>3401</v>
      </c>
      <c r="Q2850" s="14">
        <v>33.422445000000003</v>
      </c>
      <c r="R2850" s="14">
        <v>10770.795</v>
      </c>
      <c r="S2850" s="14" t="s">
        <v>3401</v>
      </c>
      <c r="T2850" s="10">
        <v>33</v>
      </c>
      <c r="U2850" s="10">
        <v>30</v>
      </c>
      <c r="V2850" s="7" t="s">
        <v>189</v>
      </c>
      <c r="W2850" s="7" t="s">
        <v>68</v>
      </c>
      <c r="X2850" s="7" t="s">
        <v>69</v>
      </c>
      <c r="Y2850" s="7" t="s">
        <v>70</v>
      </c>
    </row>
    <row r="2851" spans="1:25" x14ac:dyDescent="0.25">
      <c r="A2851" s="6">
        <v>10244</v>
      </c>
      <c r="B2851" s="7" t="s">
        <v>1693</v>
      </c>
      <c r="C2851" s="8" t="s">
        <v>904</v>
      </c>
      <c r="D2851" s="8" t="s">
        <v>550</v>
      </c>
      <c r="E2851" s="9">
        <v>7</v>
      </c>
      <c r="F2851" s="8" t="s">
        <v>34</v>
      </c>
      <c r="G2851" s="8" t="s">
        <v>40</v>
      </c>
      <c r="H2851" s="8" t="s">
        <v>41</v>
      </c>
      <c r="I2851" s="10">
        <v>3404182</v>
      </c>
      <c r="J2851" s="10">
        <v>77727</v>
      </c>
      <c r="K2851" s="10">
        <v>122388</v>
      </c>
      <c r="L2851" s="10">
        <v>15912</v>
      </c>
      <c r="M2851" s="10">
        <v>106476</v>
      </c>
      <c r="N2851" s="10">
        <v>21270</v>
      </c>
      <c r="O2851" s="7" t="s">
        <v>42</v>
      </c>
      <c r="P2851" s="13">
        <v>2.7000000000000001E-3</v>
      </c>
      <c r="Q2851" s="14">
        <v>17.125328</v>
      </c>
      <c r="R2851" s="14">
        <v>10770.795</v>
      </c>
      <c r="S2851" s="14" t="s">
        <v>3401</v>
      </c>
      <c r="T2851" s="10">
        <v>17</v>
      </c>
      <c r="U2851" s="10">
        <v>16</v>
      </c>
      <c r="V2851" s="7" t="s">
        <v>189</v>
      </c>
      <c r="W2851" s="7" t="s">
        <v>68</v>
      </c>
      <c r="X2851" s="7" t="s">
        <v>69</v>
      </c>
      <c r="Y2851" s="7" t="s">
        <v>70</v>
      </c>
    </row>
    <row r="2852" spans="1:25" x14ac:dyDescent="0.25">
      <c r="A2852" s="6">
        <v>10245</v>
      </c>
      <c r="B2852" s="7" t="s">
        <v>1694</v>
      </c>
      <c r="C2852" s="8" t="s">
        <v>369</v>
      </c>
      <c r="D2852" s="8" t="s">
        <v>550</v>
      </c>
      <c r="E2852" s="9">
        <v>7</v>
      </c>
      <c r="F2852" s="8" t="s">
        <v>34</v>
      </c>
      <c r="G2852" s="8" t="s">
        <v>26</v>
      </c>
      <c r="H2852" s="8" t="s">
        <v>27</v>
      </c>
      <c r="I2852" s="10">
        <v>97941774</v>
      </c>
      <c r="J2852" s="10">
        <v>1313359</v>
      </c>
      <c r="K2852" s="10">
        <v>2998858</v>
      </c>
      <c r="L2852" s="10">
        <v>653573</v>
      </c>
      <c r="M2852" s="10">
        <v>2345285</v>
      </c>
      <c r="N2852" s="10">
        <v>2886087</v>
      </c>
      <c r="O2852" s="7" t="s">
        <v>28</v>
      </c>
      <c r="P2852" s="13" t="s">
        <v>3401</v>
      </c>
      <c r="Q2852" s="14">
        <v>0.86582610000000004</v>
      </c>
      <c r="R2852" s="14">
        <v>28.667159000000002</v>
      </c>
      <c r="S2852" s="14" t="s">
        <v>3401</v>
      </c>
      <c r="T2852" s="10">
        <v>1</v>
      </c>
      <c r="U2852" s="10">
        <v>1</v>
      </c>
      <c r="V2852" s="7" t="s">
        <v>189</v>
      </c>
      <c r="W2852" s="7" t="s">
        <v>56</v>
      </c>
      <c r="X2852" s="7" t="s">
        <v>57</v>
      </c>
      <c r="Y2852" s="7" t="s">
        <v>58</v>
      </c>
    </row>
    <row r="2853" spans="1:25" x14ac:dyDescent="0.25">
      <c r="A2853" s="6">
        <v>10245</v>
      </c>
      <c r="B2853" s="7" t="s">
        <v>1694</v>
      </c>
      <c r="C2853" s="8" t="s">
        <v>369</v>
      </c>
      <c r="D2853" s="8" t="s">
        <v>550</v>
      </c>
      <c r="E2853" s="9">
        <v>7</v>
      </c>
      <c r="F2853" s="8" t="s">
        <v>34</v>
      </c>
      <c r="G2853" s="8" t="s">
        <v>3408</v>
      </c>
      <c r="H2853" s="8" t="s">
        <v>3403</v>
      </c>
      <c r="I2853" s="10">
        <v>256122064</v>
      </c>
      <c r="J2853" s="10">
        <v>3369167</v>
      </c>
      <c r="K2853" s="10">
        <v>7726383</v>
      </c>
      <c r="L2853" s="10">
        <v>1710016</v>
      </c>
      <c r="M2853" s="10">
        <v>6016367</v>
      </c>
      <c r="N2853" s="10">
        <v>80128683</v>
      </c>
      <c r="O2853" s="7" t="s">
        <v>28</v>
      </c>
      <c r="P2853" s="13" t="s">
        <v>3401</v>
      </c>
      <c r="Q2853" s="14">
        <v>24.038605</v>
      </c>
      <c r="R2853" s="14">
        <v>28.667159000000002</v>
      </c>
      <c r="S2853" s="14" t="s">
        <v>3401</v>
      </c>
      <c r="T2853" s="10">
        <v>24</v>
      </c>
      <c r="U2853" s="10">
        <v>22</v>
      </c>
      <c r="V2853" s="7" t="s">
        <v>189</v>
      </c>
      <c r="W2853" s="7" t="s">
        <v>56</v>
      </c>
      <c r="X2853" s="7" t="s">
        <v>57</v>
      </c>
      <c r="Y2853" s="7" t="s">
        <v>58</v>
      </c>
    </row>
    <row r="2854" spans="1:25" x14ac:dyDescent="0.25">
      <c r="A2854" s="6">
        <v>10245</v>
      </c>
      <c r="B2854" s="7" t="s">
        <v>1694</v>
      </c>
      <c r="C2854" s="8" t="s">
        <v>369</v>
      </c>
      <c r="D2854" s="8" t="s">
        <v>550</v>
      </c>
      <c r="E2854" s="9">
        <v>7</v>
      </c>
      <c r="F2854" s="8" t="s">
        <v>34</v>
      </c>
      <c r="G2854" s="8" t="s">
        <v>3407</v>
      </c>
      <c r="H2854" s="8" t="s">
        <v>3403</v>
      </c>
      <c r="I2854" s="10">
        <v>222877162</v>
      </c>
      <c r="J2854" s="10">
        <v>2959119</v>
      </c>
      <c r="K2854" s="10">
        <v>6772910</v>
      </c>
      <c r="L2854" s="10">
        <v>1488765</v>
      </c>
      <c r="M2854" s="10">
        <v>5284145</v>
      </c>
      <c r="N2854" s="10">
        <v>12542427</v>
      </c>
      <c r="O2854" s="7" t="s">
        <v>28</v>
      </c>
      <c r="P2854" s="13" t="s">
        <v>3401</v>
      </c>
      <c r="Q2854" s="14">
        <v>3.7627280999999999</v>
      </c>
      <c r="R2854" s="14">
        <v>28.667159000000002</v>
      </c>
      <c r="S2854" s="14" t="s">
        <v>3401</v>
      </c>
      <c r="T2854" s="10">
        <v>4</v>
      </c>
      <c r="U2854" s="10">
        <v>3</v>
      </c>
      <c r="V2854" s="7" t="s">
        <v>189</v>
      </c>
      <c r="W2854" s="7" t="s">
        <v>56</v>
      </c>
      <c r="X2854" s="7" t="s">
        <v>57</v>
      </c>
      <c r="Y2854" s="7" t="s">
        <v>58</v>
      </c>
    </row>
    <row r="2855" spans="1:25" x14ac:dyDescent="0.25">
      <c r="A2855" s="6">
        <v>10250</v>
      </c>
      <c r="B2855" s="7" t="s">
        <v>1695</v>
      </c>
      <c r="C2855" s="8" t="s">
        <v>133</v>
      </c>
      <c r="D2855" s="8" t="s">
        <v>24</v>
      </c>
      <c r="E2855" s="9">
        <v>2</v>
      </c>
      <c r="F2855" s="8" t="s">
        <v>34</v>
      </c>
      <c r="G2855" s="8" t="s">
        <v>26</v>
      </c>
      <c r="H2855" s="8" t="s">
        <v>27</v>
      </c>
      <c r="I2855" s="10">
        <v>167924</v>
      </c>
      <c r="J2855" s="10">
        <v>0</v>
      </c>
      <c r="K2855" s="10">
        <v>3922</v>
      </c>
      <c r="L2855" s="10">
        <v>3922</v>
      </c>
      <c r="M2855" s="10">
        <v>0</v>
      </c>
      <c r="N2855" s="10">
        <v>3746</v>
      </c>
      <c r="O2855" s="7" t="s">
        <v>28</v>
      </c>
      <c r="P2855" s="13" t="s">
        <v>3401</v>
      </c>
      <c r="Q2855" s="14">
        <v>2.41E-4</v>
      </c>
      <c r="R2855" s="14">
        <v>26.677675000000001</v>
      </c>
      <c r="S2855" s="14" t="s">
        <v>3401</v>
      </c>
      <c r="T2855" s="10">
        <v>0</v>
      </c>
      <c r="U2855" s="10">
        <v>0</v>
      </c>
      <c r="V2855" s="7" t="s">
        <v>29</v>
      </c>
      <c r="W2855" s="7" t="s">
        <v>30</v>
      </c>
      <c r="X2855" s="7" t="s">
        <v>31</v>
      </c>
      <c r="Y2855" s="7" t="s">
        <v>32</v>
      </c>
    </row>
    <row r="2856" spans="1:25" x14ac:dyDescent="0.25">
      <c r="A2856" s="6">
        <v>10250</v>
      </c>
      <c r="B2856" s="7" t="s">
        <v>1695</v>
      </c>
      <c r="C2856" s="8" t="s">
        <v>133</v>
      </c>
      <c r="D2856" s="8" t="s">
        <v>24</v>
      </c>
      <c r="E2856" s="9">
        <v>2</v>
      </c>
      <c r="F2856" s="8" t="s">
        <v>34</v>
      </c>
      <c r="G2856" s="8" t="s">
        <v>541</v>
      </c>
      <c r="H2856" s="8" t="s">
        <v>3403</v>
      </c>
      <c r="I2856" s="10">
        <v>57192076</v>
      </c>
      <c r="J2856" s="10">
        <v>0</v>
      </c>
      <c r="K2856" s="10">
        <v>1314515</v>
      </c>
      <c r="L2856" s="10">
        <v>1314515</v>
      </c>
      <c r="M2856" s="10">
        <v>0</v>
      </c>
      <c r="N2856" s="10">
        <v>146057</v>
      </c>
      <c r="O2856" s="7" t="s">
        <v>37</v>
      </c>
      <c r="P2856" s="13" t="s">
        <v>3401</v>
      </c>
      <c r="Q2856" s="14">
        <v>26.677434000000002</v>
      </c>
      <c r="R2856" s="14">
        <v>26.677675000000001</v>
      </c>
      <c r="S2856" s="14" t="s">
        <v>3401</v>
      </c>
      <c r="T2856" s="10">
        <v>27</v>
      </c>
      <c r="U2856" s="10">
        <v>24</v>
      </c>
      <c r="V2856" s="7" t="s">
        <v>29</v>
      </c>
      <c r="W2856" s="7" t="s">
        <v>30</v>
      </c>
      <c r="X2856" s="7" t="s">
        <v>31</v>
      </c>
      <c r="Y2856" s="7" t="s">
        <v>32</v>
      </c>
    </row>
    <row r="2857" spans="1:25" x14ac:dyDescent="0.25">
      <c r="A2857" s="6">
        <v>10252</v>
      </c>
      <c r="B2857" s="7" t="s">
        <v>1696</v>
      </c>
      <c r="C2857" s="8" t="s">
        <v>1016</v>
      </c>
      <c r="D2857" s="8" t="s">
        <v>550</v>
      </c>
      <c r="E2857" s="9">
        <v>7</v>
      </c>
      <c r="F2857" s="8" t="s">
        <v>34</v>
      </c>
      <c r="G2857" s="8" t="s">
        <v>26</v>
      </c>
      <c r="H2857" s="8" t="s">
        <v>27</v>
      </c>
      <c r="I2857" s="10">
        <v>9392818</v>
      </c>
      <c r="J2857" s="10">
        <v>176533</v>
      </c>
      <c r="K2857" s="10">
        <v>306738</v>
      </c>
      <c r="L2857" s="10">
        <v>47130</v>
      </c>
      <c r="M2857" s="10">
        <v>259608</v>
      </c>
      <c r="N2857" s="10">
        <v>293551</v>
      </c>
      <c r="O2857" s="7" t="s">
        <v>28</v>
      </c>
      <c r="P2857" s="13" t="s">
        <v>3401</v>
      </c>
      <c r="Q2857" s="14">
        <v>8.8065299999999999E-2</v>
      </c>
      <c r="R2857" s="14">
        <v>1704.3995</v>
      </c>
      <c r="S2857" s="14" t="s">
        <v>3401</v>
      </c>
      <c r="T2857" s="10">
        <v>0</v>
      </c>
      <c r="U2857" s="10">
        <v>0</v>
      </c>
      <c r="V2857" s="7" t="s">
        <v>189</v>
      </c>
      <c r="W2857" s="7" t="s">
        <v>68</v>
      </c>
      <c r="X2857" s="7" t="s">
        <v>69</v>
      </c>
      <c r="Y2857" s="7" t="s">
        <v>70</v>
      </c>
    </row>
    <row r="2858" spans="1:25" x14ac:dyDescent="0.25">
      <c r="A2858" s="6">
        <v>10252</v>
      </c>
      <c r="B2858" s="7" t="s">
        <v>1696</v>
      </c>
      <c r="C2858" s="8" t="s">
        <v>1016</v>
      </c>
      <c r="D2858" s="8" t="s">
        <v>550</v>
      </c>
      <c r="E2858" s="9">
        <v>7</v>
      </c>
      <c r="F2858" s="8" t="s">
        <v>34</v>
      </c>
      <c r="G2858" s="8" t="s">
        <v>3417</v>
      </c>
      <c r="H2858" s="8" t="s">
        <v>3403</v>
      </c>
      <c r="I2858" s="10">
        <v>158028634</v>
      </c>
      <c r="J2858" s="10">
        <v>2952267</v>
      </c>
      <c r="K2858" s="10">
        <v>5134502</v>
      </c>
      <c r="L2858" s="10">
        <v>792932</v>
      </c>
      <c r="M2858" s="10">
        <v>4341570</v>
      </c>
      <c r="N2858" s="10">
        <v>485669</v>
      </c>
      <c r="O2858" s="7" t="s">
        <v>37</v>
      </c>
      <c r="P2858" s="13" t="s">
        <v>3401</v>
      </c>
      <c r="Q2858" s="14">
        <v>1699.8415</v>
      </c>
      <c r="R2858" s="14">
        <v>1704.3995</v>
      </c>
      <c r="S2858" s="14" t="s">
        <v>3401</v>
      </c>
      <c r="T2858" s="10">
        <v>1700</v>
      </c>
      <c r="U2858" s="10">
        <v>1542</v>
      </c>
      <c r="V2858" s="7" t="s">
        <v>189</v>
      </c>
      <c r="W2858" s="7" t="s">
        <v>68</v>
      </c>
      <c r="X2858" s="7" t="s">
        <v>69</v>
      </c>
      <c r="Y2858" s="7" t="s">
        <v>70</v>
      </c>
    </row>
    <row r="2859" spans="1:25" x14ac:dyDescent="0.25">
      <c r="A2859" s="6">
        <v>10252</v>
      </c>
      <c r="B2859" s="7" t="s">
        <v>1696</v>
      </c>
      <c r="C2859" s="8" t="s">
        <v>1016</v>
      </c>
      <c r="D2859" s="8" t="s">
        <v>550</v>
      </c>
      <c r="E2859" s="9">
        <v>7</v>
      </c>
      <c r="F2859" s="8" t="s">
        <v>34</v>
      </c>
      <c r="G2859" s="8" t="s">
        <v>3405</v>
      </c>
      <c r="H2859" s="8" t="s">
        <v>3403</v>
      </c>
      <c r="I2859" s="10">
        <v>83444483</v>
      </c>
      <c r="J2859" s="10">
        <v>1538187</v>
      </c>
      <c r="K2859" s="10">
        <v>2680733</v>
      </c>
      <c r="L2859" s="10">
        <v>418695</v>
      </c>
      <c r="M2859" s="10">
        <v>2262038</v>
      </c>
      <c r="N2859" s="10">
        <v>274100</v>
      </c>
      <c r="O2859" s="7" t="s">
        <v>37</v>
      </c>
      <c r="P2859" s="13" t="s">
        <v>3401</v>
      </c>
      <c r="Q2859" s="14">
        <v>3.9086660000000002</v>
      </c>
      <c r="R2859" s="14">
        <v>1704.3995</v>
      </c>
      <c r="S2859" s="14" t="s">
        <v>3401</v>
      </c>
      <c r="T2859" s="10">
        <v>4</v>
      </c>
      <c r="U2859" s="10">
        <v>4</v>
      </c>
      <c r="V2859" s="7" t="s">
        <v>189</v>
      </c>
      <c r="W2859" s="7" t="s">
        <v>68</v>
      </c>
      <c r="X2859" s="7" t="s">
        <v>69</v>
      </c>
      <c r="Y2859" s="7" t="s">
        <v>70</v>
      </c>
    </row>
    <row r="2860" spans="1:25" x14ac:dyDescent="0.25">
      <c r="A2860" s="6">
        <v>10252</v>
      </c>
      <c r="B2860" s="7" t="s">
        <v>1696</v>
      </c>
      <c r="C2860" s="8" t="s">
        <v>1016</v>
      </c>
      <c r="D2860" s="8" t="s">
        <v>550</v>
      </c>
      <c r="E2860" s="9">
        <v>7</v>
      </c>
      <c r="F2860" s="8" t="s">
        <v>34</v>
      </c>
      <c r="G2860" s="8" t="s">
        <v>40</v>
      </c>
      <c r="H2860" s="8" t="s">
        <v>41</v>
      </c>
      <c r="I2860" s="10">
        <v>1290065</v>
      </c>
      <c r="J2860" s="10">
        <v>23471</v>
      </c>
      <c r="K2860" s="10">
        <v>40989</v>
      </c>
      <c r="L2860" s="10">
        <v>6472</v>
      </c>
      <c r="M2860" s="10">
        <v>34517</v>
      </c>
      <c r="N2860" s="10">
        <v>6971</v>
      </c>
      <c r="O2860" s="7" t="s">
        <v>42</v>
      </c>
      <c r="P2860" s="13">
        <v>2.7000000000000001E-3</v>
      </c>
      <c r="Q2860" s="14">
        <v>0.56126310000000001</v>
      </c>
      <c r="R2860" s="14">
        <v>1704.3995</v>
      </c>
      <c r="S2860" s="14" t="s">
        <v>3401</v>
      </c>
      <c r="T2860" s="10">
        <v>1</v>
      </c>
      <c r="U2860" s="10">
        <v>1</v>
      </c>
      <c r="V2860" s="7" t="s">
        <v>189</v>
      </c>
      <c r="W2860" s="7" t="s">
        <v>68</v>
      </c>
      <c r="X2860" s="7" t="s">
        <v>69</v>
      </c>
      <c r="Y2860" s="7" t="s">
        <v>70</v>
      </c>
    </row>
    <row r="2861" spans="1:25" x14ac:dyDescent="0.25">
      <c r="A2861" s="6">
        <v>10261</v>
      </c>
      <c r="B2861" s="7" t="s">
        <v>1697</v>
      </c>
      <c r="C2861" s="8" t="s">
        <v>44</v>
      </c>
      <c r="D2861" s="8" t="s">
        <v>550</v>
      </c>
      <c r="E2861" s="9">
        <v>7</v>
      </c>
      <c r="F2861" s="8" t="s">
        <v>45</v>
      </c>
      <c r="G2861" s="8" t="s">
        <v>26</v>
      </c>
      <c r="H2861" s="8" t="s">
        <v>27</v>
      </c>
      <c r="I2861" s="10">
        <v>171929000</v>
      </c>
      <c r="J2861" s="10">
        <v>0</v>
      </c>
      <c r="K2861" s="10">
        <v>2518869</v>
      </c>
      <c r="L2861" s="10">
        <v>2518869</v>
      </c>
      <c r="M2861" s="10">
        <v>0</v>
      </c>
      <c r="N2861" s="10">
        <v>2417341</v>
      </c>
      <c r="O2861" s="7" t="s">
        <v>28</v>
      </c>
      <c r="P2861" s="13" t="s">
        <v>3401</v>
      </c>
      <c r="Q2861" s="14">
        <v>0.72520229999999997</v>
      </c>
      <c r="R2861" s="14">
        <v>0.72520229999999997</v>
      </c>
      <c r="S2861" s="14" t="s">
        <v>3401</v>
      </c>
      <c r="T2861" s="10">
        <v>1</v>
      </c>
      <c r="U2861" s="10">
        <v>1</v>
      </c>
      <c r="V2861" s="7" t="s">
        <v>127</v>
      </c>
      <c r="W2861" s="7" t="s">
        <v>166</v>
      </c>
      <c r="X2861" s="7" t="s">
        <v>167</v>
      </c>
      <c r="Y2861" s="7" t="s">
        <v>167</v>
      </c>
    </row>
    <row r="2862" spans="1:25" x14ac:dyDescent="0.25">
      <c r="A2862" s="6">
        <v>10262</v>
      </c>
      <c r="B2862" s="7" t="s">
        <v>1698</v>
      </c>
      <c r="C2862" s="8" t="s">
        <v>25</v>
      </c>
      <c r="D2862" s="8" t="s">
        <v>655</v>
      </c>
      <c r="E2862" s="9">
        <v>5</v>
      </c>
      <c r="F2862" s="8" t="s">
        <v>25</v>
      </c>
      <c r="G2862" s="8" t="s">
        <v>26</v>
      </c>
      <c r="H2862" s="8" t="s">
        <v>27</v>
      </c>
      <c r="I2862" s="10">
        <v>11180000</v>
      </c>
      <c r="J2862" s="10">
        <v>88595</v>
      </c>
      <c r="K2862" s="10">
        <v>167773</v>
      </c>
      <c r="L2862" s="10">
        <v>46410</v>
      </c>
      <c r="M2862" s="10">
        <v>121363</v>
      </c>
      <c r="N2862" s="10">
        <v>161959</v>
      </c>
      <c r="O2862" s="7" t="s">
        <v>28</v>
      </c>
      <c r="P2862" s="13" t="s">
        <v>3401</v>
      </c>
      <c r="Q2862" s="14">
        <v>4.8587699999999998E-2</v>
      </c>
      <c r="R2862" s="14">
        <v>0.30387510000000001</v>
      </c>
      <c r="S2862" s="14" t="s">
        <v>3401</v>
      </c>
      <c r="T2862" s="10">
        <v>0</v>
      </c>
      <c r="U2862" s="10">
        <v>0</v>
      </c>
      <c r="V2862" s="7" t="s">
        <v>46</v>
      </c>
      <c r="W2862" s="7" t="s">
        <v>159</v>
      </c>
      <c r="X2862" s="7" t="s">
        <v>160</v>
      </c>
      <c r="Y2862" s="7" t="s">
        <v>145</v>
      </c>
    </row>
    <row r="2863" spans="1:25" x14ac:dyDescent="0.25">
      <c r="A2863" s="6">
        <v>10262</v>
      </c>
      <c r="B2863" s="7" t="s">
        <v>1698</v>
      </c>
      <c r="C2863" s="8" t="s">
        <v>25</v>
      </c>
      <c r="D2863" s="8" t="s">
        <v>655</v>
      </c>
      <c r="E2863" s="9">
        <v>5</v>
      </c>
      <c r="F2863" s="8" t="s">
        <v>33</v>
      </c>
      <c r="G2863" s="8" t="s">
        <v>26</v>
      </c>
      <c r="H2863" s="8" t="s">
        <v>27</v>
      </c>
      <c r="I2863" s="10">
        <v>69391000</v>
      </c>
      <c r="J2863" s="10">
        <v>391264</v>
      </c>
      <c r="K2863" s="10">
        <v>879966</v>
      </c>
      <c r="L2863" s="10">
        <v>343988</v>
      </c>
      <c r="M2863" s="10">
        <v>535978</v>
      </c>
      <c r="N2863" s="10">
        <v>850958</v>
      </c>
      <c r="O2863" s="7" t="s">
        <v>28</v>
      </c>
      <c r="P2863" s="13" t="s">
        <v>3401</v>
      </c>
      <c r="Q2863" s="14">
        <v>0.2552874</v>
      </c>
      <c r="R2863" s="14">
        <v>0.30387510000000001</v>
      </c>
      <c r="S2863" s="14" t="s">
        <v>3401</v>
      </c>
      <c r="T2863" s="10">
        <v>0</v>
      </c>
      <c r="U2863" s="10">
        <v>0</v>
      </c>
      <c r="V2863" s="7" t="s">
        <v>46</v>
      </c>
      <c r="W2863" s="7" t="s">
        <v>159</v>
      </c>
      <c r="X2863" s="7" t="s">
        <v>160</v>
      </c>
      <c r="Y2863" s="7" t="s">
        <v>145</v>
      </c>
    </row>
    <row r="2864" spans="1:25" x14ac:dyDescent="0.25">
      <c r="A2864" s="6">
        <v>10275</v>
      </c>
      <c r="B2864" s="7" t="s">
        <v>1699</v>
      </c>
      <c r="C2864" s="8" t="s">
        <v>133</v>
      </c>
      <c r="D2864" s="8" t="s">
        <v>550</v>
      </c>
      <c r="E2864" s="9">
        <v>7</v>
      </c>
      <c r="F2864" s="8" t="s">
        <v>45</v>
      </c>
      <c r="G2864" s="8" t="s">
        <v>26</v>
      </c>
      <c r="H2864" s="8" t="s">
        <v>27</v>
      </c>
      <c r="I2864" s="10">
        <v>55194580</v>
      </c>
      <c r="J2864" s="10">
        <v>368759</v>
      </c>
      <c r="K2864" s="10">
        <v>701160</v>
      </c>
      <c r="L2864" s="10">
        <v>240210</v>
      </c>
      <c r="M2864" s="10">
        <v>460950</v>
      </c>
      <c r="N2864" s="10">
        <v>680738</v>
      </c>
      <c r="O2864" s="7" t="s">
        <v>28</v>
      </c>
      <c r="P2864" s="13" t="s">
        <v>3401</v>
      </c>
      <c r="Q2864" s="14">
        <v>0.2042214</v>
      </c>
      <c r="R2864" s="14">
        <v>0.2042214</v>
      </c>
      <c r="S2864" s="14" t="s">
        <v>3401</v>
      </c>
      <c r="T2864" s="10">
        <v>0</v>
      </c>
      <c r="U2864" s="10">
        <v>0</v>
      </c>
      <c r="V2864" s="7" t="s">
        <v>134</v>
      </c>
      <c r="W2864" s="7" t="s">
        <v>268</v>
      </c>
      <c r="X2864" s="7" t="s">
        <v>269</v>
      </c>
      <c r="Y2864" s="7" t="s">
        <v>137</v>
      </c>
    </row>
    <row r="2865" spans="1:25" x14ac:dyDescent="0.25">
      <c r="A2865" s="6">
        <v>10280</v>
      </c>
      <c r="B2865" s="7" t="s">
        <v>1700</v>
      </c>
      <c r="C2865" s="8" t="s">
        <v>129</v>
      </c>
      <c r="D2865" s="8" t="s">
        <v>655</v>
      </c>
      <c r="E2865" s="9">
        <v>4</v>
      </c>
      <c r="F2865" s="8" t="s">
        <v>54</v>
      </c>
      <c r="G2865" s="8" t="s">
        <v>40</v>
      </c>
      <c r="H2865" s="8" t="s">
        <v>41</v>
      </c>
      <c r="I2865" s="10">
        <v>0</v>
      </c>
      <c r="J2865" s="10">
        <v>0</v>
      </c>
      <c r="K2865" s="10">
        <v>35</v>
      </c>
      <c r="L2865" s="10">
        <v>35</v>
      </c>
      <c r="M2865" s="10">
        <v>0</v>
      </c>
      <c r="N2865" s="10">
        <v>6</v>
      </c>
      <c r="O2865" s="7" t="s">
        <v>42</v>
      </c>
      <c r="P2865" s="13">
        <v>2.7000000000000001E-3</v>
      </c>
      <c r="Q2865" s="14">
        <v>4.7628000000000002E-3</v>
      </c>
      <c r="R2865" s="14">
        <v>4.7628000000000002E-3</v>
      </c>
      <c r="S2865" s="14" t="s">
        <v>3401</v>
      </c>
      <c r="T2865" s="10">
        <v>0</v>
      </c>
      <c r="U2865" s="10">
        <v>0</v>
      </c>
      <c r="V2865" s="7" t="s">
        <v>29</v>
      </c>
      <c r="W2865" s="7" t="s">
        <v>890</v>
      </c>
      <c r="X2865" s="7" t="s">
        <v>891</v>
      </c>
      <c r="Y2865" s="7" t="s">
        <v>131</v>
      </c>
    </row>
    <row r="2866" spans="1:25" x14ac:dyDescent="0.25">
      <c r="A2866" s="6">
        <v>10290</v>
      </c>
      <c r="B2866" s="7" t="s">
        <v>1702</v>
      </c>
      <c r="C2866" s="8" t="s">
        <v>821</v>
      </c>
      <c r="D2866" s="8" t="s">
        <v>24</v>
      </c>
      <c r="E2866" s="9">
        <v>2</v>
      </c>
      <c r="F2866" s="8" t="s">
        <v>34</v>
      </c>
      <c r="G2866" s="8" t="s">
        <v>3405</v>
      </c>
      <c r="H2866" s="8" t="s">
        <v>3403</v>
      </c>
      <c r="I2866" s="10">
        <v>123064187</v>
      </c>
      <c r="J2866" s="10">
        <v>0</v>
      </c>
      <c r="K2866" s="10">
        <v>1937263</v>
      </c>
      <c r="L2866" s="10">
        <v>1937263</v>
      </c>
      <c r="M2866" s="10">
        <v>0</v>
      </c>
      <c r="N2866" s="10">
        <v>227913</v>
      </c>
      <c r="O2866" s="7" t="s">
        <v>37</v>
      </c>
      <c r="P2866" s="13" t="s">
        <v>3401</v>
      </c>
      <c r="Q2866" s="14">
        <v>32.500394</v>
      </c>
      <c r="R2866" s="14">
        <v>32.780583</v>
      </c>
      <c r="S2866" s="14" t="s">
        <v>3401</v>
      </c>
      <c r="T2866" s="10">
        <v>33</v>
      </c>
      <c r="U2866" s="10">
        <v>29</v>
      </c>
      <c r="V2866" s="7" t="s">
        <v>225</v>
      </c>
      <c r="W2866" s="7" t="s">
        <v>226</v>
      </c>
      <c r="X2866" s="7" t="s">
        <v>227</v>
      </c>
      <c r="Y2866" s="7" t="s">
        <v>228</v>
      </c>
    </row>
    <row r="2867" spans="1:25" x14ac:dyDescent="0.25">
      <c r="A2867" s="6">
        <v>10290</v>
      </c>
      <c r="B2867" s="7" t="s">
        <v>1702</v>
      </c>
      <c r="C2867" s="8" t="s">
        <v>821</v>
      </c>
      <c r="D2867" s="8" t="s">
        <v>24</v>
      </c>
      <c r="E2867" s="9">
        <v>2</v>
      </c>
      <c r="F2867" s="8" t="s">
        <v>34</v>
      </c>
      <c r="G2867" s="8" t="s">
        <v>40</v>
      </c>
      <c r="H2867" s="8" t="s">
        <v>41</v>
      </c>
      <c r="I2867" s="10">
        <v>129813</v>
      </c>
      <c r="J2867" s="10">
        <v>0</v>
      </c>
      <c r="K2867" s="10">
        <v>2046</v>
      </c>
      <c r="L2867" s="10">
        <v>2046</v>
      </c>
      <c r="M2867" s="10">
        <v>0</v>
      </c>
      <c r="N2867" s="10">
        <v>348</v>
      </c>
      <c r="O2867" s="7" t="s">
        <v>42</v>
      </c>
      <c r="P2867" s="13">
        <v>2.7000000000000001E-3</v>
      </c>
      <c r="Q2867" s="14">
        <v>0.28018870000000001</v>
      </c>
      <c r="R2867" s="14">
        <v>32.780583</v>
      </c>
      <c r="S2867" s="14" t="s">
        <v>3401</v>
      </c>
      <c r="T2867" s="10">
        <v>0</v>
      </c>
      <c r="U2867" s="10">
        <v>0</v>
      </c>
      <c r="V2867" s="7" t="s">
        <v>225</v>
      </c>
      <c r="W2867" s="7" t="s">
        <v>226</v>
      </c>
      <c r="X2867" s="7" t="s">
        <v>227</v>
      </c>
      <c r="Y2867" s="7" t="s">
        <v>228</v>
      </c>
    </row>
    <row r="2868" spans="1:25" x14ac:dyDescent="0.25">
      <c r="A2868" s="6">
        <v>10294</v>
      </c>
      <c r="B2868" s="7" t="s">
        <v>1703</v>
      </c>
      <c r="C2868" s="8" t="s">
        <v>25</v>
      </c>
      <c r="D2868" s="8" t="s">
        <v>24</v>
      </c>
      <c r="E2868" s="9">
        <v>3</v>
      </c>
      <c r="F2868" s="8" t="s">
        <v>25</v>
      </c>
      <c r="G2868" s="8" t="s">
        <v>26</v>
      </c>
      <c r="H2868" s="8" t="s">
        <v>27</v>
      </c>
      <c r="I2868" s="10">
        <v>123099000</v>
      </c>
      <c r="J2868" s="10">
        <v>0</v>
      </c>
      <c r="K2868" s="10">
        <v>0</v>
      </c>
      <c r="L2868" s="10">
        <v>0</v>
      </c>
      <c r="M2868" s="10">
        <v>0</v>
      </c>
      <c r="N2868" s="10">
        <v>0</v>
      </c>
      <c r="O2868" s="7" t="s">
        <v>28</v>
      </c>
      <c r="P2868" s="13" t="s">
        <v>3401</v>
      </c>
      <c r="Q2868" s="14">
        <v>0</v>
      </c>
      <c r="R2868" s="14">
        <v>1.0263195000000001</v>
      </c>
      <c r="S2868" s="14">
        <v>1.6E-2</v>
      </c>
      <c r="T2868" s="10">
        <v>0</v>
      </c>
      <c r="U2868" s="10">
        <v>0</v>
      </c>
      <c r="V2868" s="7" t="s">
        <v>46</v>
      </c>
      <c r="W2868" s="7" t="s">
        <v>159</v>
      </c>
      <c r="X2868" s="7" t="s">
        <v>160</v>
      </c>
      <c r="Y2868" s="7" t="s">
        <v>145</v>
      </c>
    </row>
    <row r="2869" spans="1:25" x14ac:dyDescent="0.25">
      <c r="A2869" s="6">
        <v>10294</v>
      </c>
      <c r="B2869" s="7" t="s">
        <v>1703</v>
      </c>
      <c r="C2869" s="8" t="s">
        <v>25</v>
      </c>
      <c r="D2869" s="8" t="s">
        <v>24</v>
      </c>
      <c r="E2869" s="9">
        <v>3</v>
      </c>
      <c r="F2869" s="8" t="s">
        <v>33</v>
      </c>
      <c r="G2869" s="8" t="s">
        <v>26</v>
      </c>
      <c r="H2869" s="8" t="s">
        <v>27</v>
      </c>
      <c r="I2869" s="10">
        <v>296089000</v>
      </c>
      <c r="J2869" s="10">
        <v>106460</v>
      </c>
      <c r="K2869" s="10">
        <v>3531047</v>
      </c>
      <c r="L2869" s="10">
        <v>3294468</v>
      </c>
      <c r="M2869" s="10">
        <v>236579</v>
      </c>
      <c r="N2869" s="10">
        <v>3421065</v>
      </c>
      <c r="O2869" s="7" t="s">
        <v>28</v>
      </c>
      <c r="P2869" s="13" t="s">
        <v>3401</v>
      </c>
      <c r="Q2869" s="14">
        <v>1.0263195000000001</v>
      </c>
      <c r="R2869" s="14">
        <v>1.0263195000000001</v>
      </c>
      <c r="S2869" s="14">
        <v>1.6E-2</v>
      </c>
      <c r="T2869" s="10">
        <v>0</v>
      </c>
      <c r="U2869" s="10">
        <v>0</v>
      </c>
      <c r="V2869" s="7" t="s">
        <v>46</v>
      </c>
      <c r="W2869" s="7" t="s">
        <v>159</v>
      </c>
      <c r="X2869" s="7" t="s">
        <v>160</v>
      </c>
      <c r="Y2869" s="7" t="s">
        <v>145</v>
      </c>
    </row>
    <row r="2870" spans="1:25" x14ac:dyDescent="0.25">
      <c r="A2870" s="6">
        <v>10298</v>
      </c>
      <c r="B2870" s="7" t="s">
        <v>1704</v>
      </c>
      <c r="C2870" s="8" t="s">
        <v>44</v>
      </c>
      <c r="D2870" s="8" t="s">
        <v>550</v>
      </c>
      <c r="E2870" s="9">
        <v>7</v>
      </c>
      <c r="F2870" s="8" t="s">
        <v>45</v>
      </c>
      <c r="G2870" s="8" t="s">
        <v>26</v>
      </c>
      <c r="H2870" s="8" t="s">
        <v>27</v>
      </c>
      <c r="I2870" s="10">
        <v>2062484962</v>
      </c>
      <c r="J2870" s="10">
        <v>18837660</v>
      </c>
      <c r="K2870" s="10">
        <v>29864425</v>
      </c>
      <c r="L2870" s="10">
        <v>8211942</v>
      </c>
      <c r="M2870" s="10">
        <v>21652483</v>
      </c>
      <c r="N2870" s="10">
        <v>28929131</v>
      </c>
      <c r="O2870" s="7" t="s">
        <v>28</v>
      </c>
      <c r="P2870" s="13" t="s">
        <v>3401</v>
      </c>
      <c r="Q2870" s="14">
        <v>8.6787393000000002</v>
      </c>
      <c r="R2870" s="14">
        <v>9.3407136000000008</v>
      </c>
      <c r="S2870" s="14">
        <v>9.6519999999999992</v>
      </c>
      <c r="T2870" s="10">
        <v>9</v>
      </c>
      <c r="U2870" s="10">
        <v>8</v>
      </c>
      <c r="V2870" s="7" t="s">
        <v>127</v>
      </c>
      <c r="W2870" s="7" t="s">
        <v>166</v>
      </c>
      <c r="X2870" s="7" t="s">
        <v>167</v>
      </c>
      <c r="Y2870" s="7" t="s">
        <v>167</v>
      </c>
    </row>
    <row r="2871" spans="1:25" x14ac:dyDescent="0.25">
      <c r="A2871" s="6">
        <v>10298</v>
      </c>
      <c r="B2871" s="7" t="s">
        <v>1704</v>
      </c>
      <c r="C2871" s="8" t="s">
        <v>44</v>
      </c>
      <c r="D2871" s="8" t="s">
        <v>550</v>
      </c>
      <c r="E2871" s="9">
        <v>7</v>
      </c>
      <c r="F2871" s="8" t="s">
        <v>45</v>
      </c>
      <c r="G2871" s="8" t="s">
        <v>3407</v>
      </c>
      <c r="H2871" s="8" t="s">
        <v>3403</v>
      </c>
      <c r="I2871" s="10">
        <v>159073038</v>
      </c>
      <c r="J2871" s="10">
        <v>1437724</v>
      </c>
      <c r="K2871" s="10">
        <v>2285884</v>
      </c>
      <c r="L2871" s="10">
        <v>633327</v>
      </c>
      <c r="M2871" s="10">
        <v>1652557</v>
      </c>
      <c r="N2871" s="10">
        <v>2206581</v>
      </c>
      <c r="O2871" s="7" t="s">
        <v>28</v>
      </c>
      <c r="P2871" s="13" t="s">
        <v>3401</v>
      </c>
      <c r="Q2871" s="14">
        <v>0.66197430000000002</v>
      </c>
      <c r="R2871" s="14">
        <v>9.3407136000000008</v>
      </c>
      <c r="S2871" s="14">
        <v>9.6519999999999992</v>
      </c>
      <c r="T2871" s="10">
        <v>1</v>
      </c>
      <c r="U2871" s="10">
        <v>1</v>
      </c>
      <c r="V2871" s="7" t="s">
        <v>127</v>
      </c>
      <c r="W2871" s="7" t="s">
        <v>166</v>
      </c>
      <c r="X2871" s="7" t="s">
        <v>167</v>
      </c>
      <c r="Y2871" s="7" t="s">
        <v>167</v>
      </c>
    </row>
    <row r="2872" spans="1:25" x14ac:dyDescent="0.25">
      <c r="A2872" s="6">
        <v>10300</v>
      </c>
      <c r="B2872" s="7" t="s">
        <v>1705</v>
      </c>
      <c r="C2872" s="8" t="s">
        <v>25</v>
      </c>
      <c r="D2872" s="8" t="s">
        <v>24</v>
      </c>
      <c r="E2872" s="9">
        <v>2</v>
      </c>
      <c r="F2872" s="8" t="s">
        <v>34</v>
      </c>
      <c r="G2872" s="8" t="s">
        <v>26</v>
      </c>
      <c r="H2872" s="8" t="s">
        <v>27</v>
      </c>
      <c r="I2872" s="10">
        <v>2374852</v>
      </c>
      <c r="J2872" s="10">
        <v>0</v>
      </c>
      <c r="K2872" s="10">
        <v>39471</v>
      </c>
      <c r="L2872" s="10">
        <v>39471</v>
      </c>
      <c r="M2872" s="10">
        <v>0</v>
      </c>
      <c r="N2872" s="10">
        <v>39252</v>
      </c>
      <c r="O2872" s="7" t="s">
        <v>28</v>
      </c>
      <c r="P2872" s="13" t="s">
        <v>3401</v>
      </c>
      <c r="Q2872" s="14">
        <v>1.1775600000000001E-2</v>
      </c>
      <c r="R2872" s="14">
        <v>50.199418000000001</v>
      </c>
      <c r="S2872" s="14" t="s">
        <v>3401</v>
      </c>
      <c r="T2872" s="10">
        <v>0</v>
      </c>
      <c r="U2872" s="10">
        <v>0</v>
      </c>
      <c r="V2872" s="7" t="s">
        <v>46</v>
      </c>
      <c r="W2872" s="7" t="s">
        <v>191</v>
      </c>
      <c r="X2872" s="7" t="s">
        <v>192</v>
      </c>
      <c r="Y2872" s="7" t="s">
        <v>145</v>
      </c>
    </row>
    <row r="2873" spans="1:25" x14ac:dyDescent="0.25">
      <c r="A2873" s="6">
        <v>10300</v>
      </c>
      <c r="B2873" s="7" t="s">
        <v>1705</v>
      </c>
      <c r="C2873" s="8" t="s">
        <v>25</v>
      </c>
      <c r="D2873" s="8" t="s">
        <v>24</v>
      </c>
      <c r="E2873" s="9">
        <v>2</v>
      </c>
      <c r="F2873" s="8" t="s">
        <v>34</v>
      </c>
      <c r="G2873" s="8" t="s">
        <v>3405</v>
      </c>
      <c r="H2873" s="8" t="s">
        <v>3403</v>
      </c>
      <c r="I2873" s="10">
        <v>330443148</v>
      </c>
      <c r="J2873" s="10">
        <v>0</v>
      </c>
      <c r="K2873" s="10">
        <v>5279205</v>
      </c>
      <c r="L2873" s="10">
        <v>5279205</v>
      </c>
      <c r="M2873" s="10">
        <v>0</v>
      </c>
      <c r="N2873" s="10">
        <v>351947</v>
      </c>
      <c r="O2873" s="7" t="s">
        <v>37</v>
      </c>
      <c r="P2873" s="13" t="s">
        <v>3401</v>
      </c>
      <c r="Q2873" s="14">
        <v>50.187641999999997</v>
      </c>
      <c r="R2873" s="14">
        <v>50.199418000000001</v>
      </c>
      <c r="S2873" s="14" t="s">
        <v>3401</v>
      </c>
      <c r="T2873" s="10">
        <v>50</v>
      </c>
      <c r="U2873" s="10">
        <v>46</v>
      </c>
      <c r="V2873" s="7" t="s">
        <v>46</v>
      </c>
      <c r="W2873" s="7" t="s">
        <v>191</v>
      </c>
      <c r="X2873" s="7" t="s">
        <v>192</v>
      </c>
      <c r="Y2873" s="7" t="s">
        <v>145</v>
      </c>
    </row>
    <row r="2874" spans="1:25" x14ac:dyDescent="0.25">
      <c r="A2874" s="6">
        <v>10301</v>
      </c>
      <c r="B2874" s="7" t="s">
        <v>1706</v>
      </c>
      <c r="C2874" s="8" t="s">
        <v>63</v>
      </c>
      <c r="D2874" s="8" t="s">
        <v>550</v>
      </c>
      <c r="E2874" s="9">
        <v>7</v>
      </c>
      <c r="F2874" s="8" t="s">
        <v>34</v>
      </c>
      <c r="G2874" s="8" t="s">
        <v>26</v>
      </c>
      <c r="H2874" s="8" t="s">
        <v>27</v>
      </c>
      <c r="I2874" s="10">
        <v>15833000</v>
      </c>
      <c r="J2874" s="10">
        <v>1756606</v>
      </c>
      <c r="K2874" s="10">
        <v>2037611</v>
      </c>
      <c r="L2874" s="10">
        <v>63895</v>
      </c>
      <c r="M2874" s="10">
        <v>1973716</v>
      </c>
      <c r="N2874" s="10">
        <v>1976343</v>
      </c>
      <c r="O2874" s="7" t="s">
        <v>28</v>
      </c>
      <c r="P2874" s="13" t="s">
        <v>3401</v>
      </c>
      <c r="Q2874" s="14">
        <v>0.59290290000000001</v>
      </c>
      <c r="R2874" s="14">
        <v>0.59290290000000001</v>
      </c>
      <c r="S2874" s="14" t="s">
        <v>3401</v>
      </c>
      <c r="T2874" s="10">
        <v>1</v>
      </c>
      <c r="U2874" s="10">
        <v>1</v>
      </c>
      <c r="V2874" s="7" t="s">
        <v>29</v>
      </c>
      <c r="W2874" s="7" t="s">
        <v>56</v>
      </c>
      <c r="X2874" s="7" t="s">
        <v>57</v>
      </c>
      <c r="Y2874" s="7" t="s">
        <v>58</v>
      </c>
    </row>
    <row r="2875" spans="1:25" ht="26.25" x14ac:dyDescent="0.25">
      <c r="A2875" s="6">
        <v>10305</v>
      </c>
      <c r="B2875" s="7" t="s">
        <v>1707</v>
      </c>
      <c r="C2875" s="8" t="s">
        <v>850</v>
      </c>
      <c r="D2875" s="8" t="s">
        <v>655</v>
      </c>
      <c r="E2875" s="9">
        <v>5</v>
      </c>
      <c r="F2875" s="8" t="s">
        <v>34</v>
      </c>
      <c r="G2875" s="8" t="s">
        <v>26</v>
      </c>
      <c r="H2875" s="8" t="s">
        <v>27</v>
      </c>
      <c r="I2875" s="10">
        <v>960998</v>
      </c>
      <c r="J2875" s="10">
        <v>614</v>
      </c>
      <c r="K2875" s="10">
        <v>35258</v>
      </c>
      <c r="L2875" s="10">
        <v>30872</v>
      </c>
      <c r="M2875" s="10">
        <v>4386</v>
      </c>
      <c r="N2875" s="10">
        <v>35258</v>
      </c>
      <c r="O2875" s="7" t="s">
        <v>28</v>
      </c>
      <c r="P2875" s="13" t="s">
        <v>3401</v>
      </c>
      <c r="Q2875" s="14">
        <v>1.0577400000000001E-2</v>
      </c>
      <c r="R2875" s="14">
        <v>127.45108</v>
      </c>
      <c r="S2875" s="14" t="s">
        <v>3401</v>
      </c>
      <c r="T2875" s="10">
        <v>0</v>
      </c>
      <c r="U2875" s="10">
        <v>0</v>
      </c>
      <c r="V2875" s="7" t="s">
        <v>225</v>
      </c>
      <c r="W2875" s="7" t="s">
        <v>851</v>
      </c>
      <c r="X2875" s="7" t="s">
        <v>852</v>
      </c>
      <c r="Y2875" s="7" t="s">
        <v>852</v>
      </c>
    </row>
    <row r="2876" spans="1:25" ht="26.25" x14ac:dyDescent="0.25">
      <c r="A2876" s="6">
        <v>10305</v>
      </c>
      <c r="B2876" s="7" t="s">
        <v>1707</v>
      </c>
      <c r="C2876" s="8" t="s">
        <v>850</v>
      </c>
      <c r="D2876" s="8" t="s">
        <v>655</v>
      </c>
      <c r="E2876" s="9">
        <v>5</v>
      </c>
      <c r="F2876" s="8" t="s">
        <v>34</v>
      </c>
      <c r="G2876" s="8" t="s">
        <v>541</v>
      </c>
      <c r="H2876" s="8" t="s">
        <v>3403</v>
      </c>
      <c r="I2876" s="10">
        <v>36779002</v>
      </c>
      <c r="J2876" s="10">
        <v>23505</v>
      </c>
      <c r="K2876" s="10">
        <v>1349384</v>
      </c>
      <c r="L2876" s="10">
        <v>1181510</v>
      </c>
      <c r="M2876" s="10">
        <v>167874</v>
      </c>
      <c r="N2876" s="10">
        <v>149930</v>
      </c>
      <c r="O2876" s="7" t="s">
        <v>37</v>
      </c>
      <c r="P2876" s="13" t="s">
        <v>3401</v>
      </c>
      <c r="Q2876" s="14">
        <v>127.4405</v>
      </c>
      <c r="R2876" s="14">
        <v>127.45108</v>
      </c>
      <c r="S2876" s="14" t="s">
        <v>3401</v>
      </c>
      <c r="T2876" s="10">
        <v>127</v>
      </c>
      <c r="U2876" s="10">
        <v>116</v>
      </c>
      <c r="V2876" s="7" t="s">
        <v>225</v>
      </c>
      <c r="W2876" s="7" t="s">
        <v>851</v>
      </c>
      <c r="X2876" s="7" t="s">
        <v>852</v>
      </c>
      <c r="Y2876" s="7" t="s">
        <v>852</v>
      </c>
    </row>
    <row r="2877" spans="1:25" x14ac:dyDescent="0.25">
      <c r="A2877" s="6">
        <v>10307</v>
      </c>
      <c r="B2877" s="7" t="s">
        <v>1708</v>
      </c>
      <c r="C2877" s="8" t="s">
        <v>586</v>
      </c>
      <c r="D2877" s="8" t="s">
        <v>24</v>
      </c>
      <c r="E2877" s="9">
        <v>2</v>
      </c>
      <c r="F2877" s="8" t="s">
        <v>25</v>
      </c>
      <c r="G2877" s="8" t="s">
        <v>26</v>
      </c>
      <c r="H2877" s="8" t="s">
        <v>27</v>
      </c>
      <c r="I2877" s="10">
        <v>174098184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7" t="s">
        <v>28</v>
      </c>
      <c r="P2877" s="13" t="s">
        <v>3401</v>
      </c>
      <c r="Q2877" s="14">
        <v>0</v>
      </c>
      <c r="R2877" s="14">
        <v>2.3687505</v>
      </c>
      <c r="S2877" s="14">
        <v>2.1909999999999998</v>
      </c>
      <c r="T2877" s="10">
        <v>0</v>
      </c>
      <c r="U2877" s="10">
        <v>0</v>
      </c>
      <c r="V2877" s="7" t="s">
        <v>225</v>
      </c>
      <c r="W2877" s="7" t="s">
        <v>226</v>
      </c>
      <c r="X2877" s="7" t="s">
        <v>227</v>
      </c>
      <c r="Y2877" s="7" t="s">
        <v>228</v>
      </c>
    </row>
    <row r="2878" spans="1:25" x14ac:dyDescent="0.25">
      <c r="A2878" s="6">
        <v>10307</v>
      </c>
      <c r="B2878" s="7" t="s">
        <v>1708</v>
      </c>
      <c r="C2878" s="8" t="s">
        <v>586</v>
      </c>
      <c r="D2878" s="8" t="s">
        <v>24</v>
      </c>
      <c r="E2878" s="9">
        <v>2</v>
      </c>
      <c r="F2878" s="8" t="s">
        <v>25</v>
      </c>
      <c r="G2878" s="8" t="s">
        <v>40</v>
      </c>
      <c r="H2878" s="8" t="s">
        <v>41</v>
      </c>
      <c r="I2878" s="10">
        <v>175816</v>
      </c>
      <c r="J2878" s="10">
        <v>0</v>
      </c>
      <c r="K2878" s="10">
        <v>0</v>
      </c>
      <c r="L2878" s="10">
        <v>0</v>
      </c>
      <c r="M2878" s="10">
        <v>0</v>
      </c>
      <c r="N2878" s="10">
        <v>0</v>
      </c>
      <c r="O2878" s="7" t="s">
        <v>42</v>
      </c>
      <c r="P2878" s="13" t="s">
        <v>3401</v>
      </c>
      <c r="Q2878" s="14">
        <v>0</v>
      </c>
      <c r="R2878" s="14">
        <v>2.3687505</v>
      </c>
      <c r="S2878" s="14">
        <v>2.1909999999999998</v>
      </c>
      <c r="T2878" s="10">
        <v>0</v>
      </c>
      <c r="U2878" s="10">
        <v>0</v>
      </c>
      <c r="V2878" s="7" t="s">
        <v>225</v>
      </c>
      <c r="W2878" s="7" t="s">
        <v>226</v>
      </c>
      <c r="X2878" s="7" t="s">
        <v>227</v>
      </c>
      <c r="Y2878" s="7" t="s">
        <v>228</v>
      </c>
    </row>
    <row r="2879" spans="1:25" x14ac:dyDescent="0.25">
      <c r="A2879" s="6">
        <v>10307</v>
      </c>
      <c r="B2879" s="7" t="s">
        <v>1708</v>
      </c>
      <c r="C2879" s="8" t="s">
        <v>586</v>
      </c>
      <c r="D2879" s="8" t="s">
        <v>24</v>
      </c>
      <c r="E2879" s="9">
        <v>2</v>
      </c>
      <c r="F2879" s="8" t="s">
        <v>33</v>
      </c>
      <c r="G2879" s="8" t="s">
        <v>26</v>
      </c>
      <c r="H2879" s="8" t="s">
        <v>27</v>
      </c>
      <c r="I2879" s="10">
        <v>479697182</v>
      </c>
      <c r="J2879" s="10">
        <v>0</v>
      </c>
      <c r="K2879" s="10">
        <v>5547510</v>
      </c>
      <c r="L2879" s="10">
        <v>5547510</v>
      </c>
      <c r="M2879" s="10">
        <v>0</v>
      </c>
      <c r="N2879" s="10">
        <v>5547510</v>
      </c>
      <c r="O2879" s="7" t="s">
        <v>28</v>
      </c>
      <c r="P2879" s="13" t="s">
        <v>3401</v>
      </c>
      <c r="Q2879" s="14">
        <v>1.664253</v>
      </c>
      <c r="R2879" s="14">
        <v>2.3687505</v>
      </c>
      <c r="S2879" s="14">
        <v>2.1909999999999998</v>
      </c>
      <c r="T2879" s="10">
        <v>2</v>
      </c>
      <c r="U2879" s="10">
        <v>1</v>
      </c>
      <c r="V2879" s="7" t="s">
        <v>225</v>
      </c>
      <c r="W2879" s="7" t="s">
        <v>226</v>
      </c>
      <c r="X2879" s="7" t="s">
        <v>227</v>
      </c>
      <c r="Y2879" s="7" t="s">
        <v>228</v>
      </c>
    </row>
    <row r="2880" spans="1:25" x14ac:dyDescent="0.25">
      <c r="A2880" s="6">
        <v>10307</v>
      </c>
      <c r="B2880" s="7" t="s">
        <v>1708</v>
      </c>
      <c r="C2880" s="8" t="s">
        <v>586</v>
      </c>
      <c r="D2880" s="8" t="s">
        <v>24</v>
      </c>
      <c r="E2880" s="9">
        <v>2</v>
      </c>
      <c r="F2880" s="8" t="s">
        <v>33</v>
      </c>
      <c r="G2880" s="8" t="s">
        <v>40</v>
      </c>
      <c r="H2880" s="8" t="s">
        <v>41</v>
      </c>
      <c r="I2880" s="10">
        <v>468818</v>
      </c>
      <c r="J2880" s="10">
        <v>0</v>
      </c>
      <c r="K2880" s="10">
        <v>5425</v>
      </c>
      <c r="L2880" s="10">
        <v>5425</v>
      </c>
      <c r="M2880" s="10">
        <v>0</v>
      </c>
      <c r="N2880" s="10">
        <v>875</v>
      </c>
      <c r="O2880" s="7" t="s">
        <v>42</v>
      </c>
      <c r="P2880" s="13">
        <v>2.7000000000000001E-3</v>
      </c>
      <c r="Q2880" s="14">
        <v>0.7044975</v>
      </c>
      <c r="R2880" s="14">
        <v>2.3687505</v>
      </c>
      <c r="S2880" s="14">
        <v>2.1909999999999998</v>
      </c>
      <c r="T2880" s="10">
        <v>1</v>
      </c>
      <c r="U2880" s="10">
        <v>1</v>
      </c>
      <c r="V2880" s="7" t="s">
        <v>225</v>
      </c>
      <c r="W2880" s="7" t="s">
        <v>226</v>
      </c>
      <c r="X2880" s="7" t="s">
        <v>227</v>
      </c>
      <c r="Y2880" s="7" t="s">
        <v>228</v>
      </c>
    </row>
    <row r="2881" spans="1:25" x14ac:dyDescent="0.25">
      <c r="A2881" s="6">
        <v>10308</v>
      </c>
      <c r="B2881" s="7" t="s">
        <v>1709</v>
      </c>
      <c r="C2881" s="8" t="s">
        <v>826</v>
      </c>
      <c r="D2881" s="8" t="s">
        <v>24</v>
      </c>
      <c r="E2881" s="9">
        <v>2</v>
      </c>
      <c r="F2881" s="8" t="s">
        <v>25</v>
      </c>
      <c r="G2881" s="8" t="s">
        <v>26</v>
      </c>
      <c r="H2881" s="8" t="s">
        <v>27</v>
      </c>
      <c r="I2881" s="10">
        <v>241841000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7" t="s">
        <v>28</v>
      </c>
      <c r="P2881" s="13" t="s">
        <v>3401</v>
      </c>
      <c r="Q2881" s="14">
        <v>0</v>
      </c>
      <c r="R2881" s="14">
        <v>2.4671877000000002</v>
      </c>
      <c r="S2881" s="14">
        <v>2.3519999999999999</v>
      </c>
      <c r="T2881" s="10">
        <v>0</v>
      </c>
      <c r="U2881" s="10">
        <v>0</v>
      </c>
      <c r="V2881" s="7" t="s">
        <v>189</v>
      </c>
      <c r="W2881" s="7" t="s">
        <v>68</v>
      </c>
      <c r="X2881" s="7" t="s">
        <v>69</v>
      </c>
      <c r="Y2881" s="7" t="s">
        <v>70</v>
      </c>
    </row>
    <row r="2882" spans="1:25" x14ac:dyDescent="0.25">
      <c r="A2882" s="6">
        <v>10308</v>
      </c>
      <c r="B2882" s="7" t="s">
        <v>1709</v>
      </c>
      <c r="C2882" s="8" t="s">
        <v>826</v>
      </c>
      <c r="D2882" s="8" t="s">
        <v>24</v>
      </c>
      <c r="E2882" s="9">
        <v>2</v>
      </c>
      <c r="F2882" s="8" t="s">
        <v>33</v>
      </c>
      <c r="G2882" s="8" t="s">
        <v>26</v>
      </c>
      <c r="H2882" s="8" t="s">
        <v>27</v>
      </c>
      <c r="I2882" s="10">
        <v>699329000</v>
      </c>
      <c r="J2882" s="10">
        <v>0</v>
      </c>
      <c r="K2882" s="10">
        <v>8454229</v>
      </c>
      <c r="L2882" s="10">
        <v>8454229</v>
      </c>
      <c r="M2882" s="10">
        <v>0</v>
      </c>
      <c r="N2882" s="10">
        <v>8223959</v>
      </c>
      <c r="O2882" s="7" t="s">
        <v>28</v>
      </c>
      <c r="P2882" s="13" t="s">
        <v>3401</v>
      </c>
      <c r="Q2882" s="14">
        <v>2.4671877000000002</v>
      </c>
      <c r="R2882" s="14">
        <v>2.4671877000000002</v>
      </c>
      <c r="S2882" s="14">
        <v>2.3519999999999999</v>
      </c>
      <c r="T2882" s="10">
        <v>2</v>
      </c>
      <c r="U2882" s="10">
        <v>2</v>
      </c>
      <c r="V2882" s="7" t="s">
        <v>189</v>
      </c>
      <c r="W2882" s="7" t="s">
        <v>68</v>
      </c>
      <c r="X2882" s="7" t="s">
        <v>69</v>
      </c>
      <c r="Y2882" s="7" t="s">
        <v>70</v>
      </c>
    </row>
    <row r="2883" spans="1:25" x14ac:dyDescent="0.25">
      <c r="A2883" s="6">
        <v>10319</v>
      </c>
      <c r="B2883" s="7" t="s">
        <v>1710</v>
      </c>
      <c r="C2883" s="8" t="s">
        <v>63</v>
      </c>
      <c r="D2883" s="8" t="s">
        <v>550</v>
      </c>
      <c r="E2883" s="9">
        <v>7</v>
      </c>
      <c r="F2883" s="8" t="s">
        <v>45</v>
      </c>
      <c r="G2883" s="8" t="s">
        <v>26</v>
      </c>
      <c r="H2883" s="8" t="s">
        <v>27</v>
      </c>
      <c r="I2883" s="10">
        <v>419099341</v>
      </c>
      <c r="J2883" s="10">
        <v>2097492</v>
      </c>
      <c r="K2883" s="10">
        <v>5308420</v>
      </c>
      <c r="L2883" s="10">
        <v>2177836</v>
      </c>
      <c r="M2883" s="10">
        <v>3130584</v>
      </c>
      <c r="N2883" s="10">
        <v>5204333</v>
      </c>
      <c r="O2883" s="7" t="s">
        <v>28</v>
      </c>
      <c r="P2883" s="13" t="s">
        <v>3401</v>
      </c>
      <c r="Q2883" s="14">
        <v>1.5612999000000001</v>
      </c>
      <c r="R2883" s="14">
        <v>3.3276227999999999</v>
      </c>
      <c r="S2883" s="14" t="s">
        <v>3401</v>
      </c>
      <c r="T2883" s="10">
        <v>2</v>
      </c>
      <c r="U2883" s="10">
        <v>1</v>
      </c>
      <c r="V2883" s="7" t="s">
        <v>29</v>
      </c>
      <c r="W2883" s="7" t="s">
        <v>56</v>
      </c>
      <c r="X2883" s="7" t="s">
        <v>57</v>
      </c>
      <c r="Y2883" s="7" t="s">
        <v>58</v>
      </c>
    </row>
    <row r="2884" spans="1:25" x14ac:dyDescent="0.25">
      <c r="A2884" s="6">
        <v>10319</v>
      </c>
      <c r="B2884" s="7" t="s">
        <v>1710</v>
      </c>
      <c r="C2884" s="8" t="s">
        <v>63</v>
      </c>
      <c r="D2884" s="8" t="s">
        <v>550</v>
      </c>
      <c r="E2884" s="9">
        <v>7</v>
      </c>
      <c r="F2884" s="8" t="s">
        <v>45</v>
      </c>
      <c r="G2884" s="8" t="s">
        <v>3407</v>
      </c>
      <c r="H2884" s="8" t="s">
        <v>3403</v>
      </c>
      <c r="I2884" s="10">
        <v>174267139</v>
      </c>
      <c r="J2884" s="10">
        <v>872166</v>
      </c>
      <c r="K2884" s="10">
        <v>2207312</v>
      </c>
      <c r="L2884" s="10">
        <v>905573</v>
      </c>
      <c r="M2884" s="10">
        <v>1301739</v>
      </c>
      <c r="N2884" s="10">
        <v>5886166</v>
      </c>
      <c r="O2884" s="7" t="s">
        <v>28</v>
      </c>
      <c r="P2884" s="13" t="s">
        <v>3401</v>
      </c>
      <c r="Q2884" s="14">
        <v>1.7658498</v>
      </c>
      <c r="R2884" s="14">
        <v>3.3276227999999999</v>
      </c>
      <c r="S2884" s="14" t="s">
        <v>3401</v>
      </c>
      <c r="T2884" s="10">
        <v>2</v>
      </c>
      <c r="U2884" s="10">
        <v>2</v>
      </c>
      <c r="V2884" s="7" t="s">
        <v>29</v>
      </c>
      <c r="W2884" s="7" t="s">
        <v>56</v>
      </c>
      <c r="X2884" s="7" t="s">
        <v>57</v>
      </c>
      <c r="Y2884" s="7" t="s">
        <v>58</v>
      </c>
    </row>
    <row r="2885" spans="1:25" x14ac:dyDescent="0.25">
      <c r="A2885" s="6">
        <v>10319</v>
      </c>
      <c r="B2885" s="7" t="s">
        <v>1710</v>
      </c>
      <c r="C2885" s="8" t="s">
        <v>63</v>
      </c>
      <c r="D2885" s="8" t="s">
        <v>550</v>
      </c>
      <c r="E2885" s="9">
        <v>7</v>
      </c>
      <c r="F2885" s="8" t="s">
        <v>34</v>
      </c>
      <c r="G2885" s="8" t="s">
        <v>26</v>
      </c>
      <c r="H2885" s="8" t="s">
        <v>27</v>
      </c>
      <c r="I2885" s="10">
        <v>20188610</v>
      </c>
      <c r="J2885" s="10">
        <v>0</v>
      </c>
      <c r="K2885" s="10">
        <v>1609</v>
      </c>
      <c r="L2885" s="10">
        <v>1609</v>
      </c>
      <c r="M2885" s="10">
        <v>0</v>
      </c>
      <c r="N2885" s="10">
        <v>1577</v>
      </c>
      <c r="O2885" s="7" t="s">
        <v>28</v>
      </c>
      <c r="P2885" s="13" t="s">
        <v>3401</v>
      </c>
      <c r="Q2885" s="14">
        <v>4.7310000000000001E-4</v>
      </c>
      <c r="R2885" s="14">
        <v>3.3276227999999999</v>
      </c>
      <c r="S2885" s="14" t="s">
        <v>3401</v>
      </c>
      <c r="T2885" s="10">
        <v>0</v>
      </c>
      <c r="U2885" s="10">
        <v>0</v>
      </c>
      <c r="V2885" s="7" t="s">
        <v>29</v>
      </c>
      <c r="W2885" s="7" t="s">
        <v>56</v>
      </c>
      <c r="X2885" s="7" t="s">
        <v>57</v>
      </c>
      <c r="Y2885" s="7" t="s">
        <v>58</v>
      </c>
    </row>
    <row r="2886" spans="1:25" x14ac:dyDescent="0.25">
      <c r="A2886" s="6">
        <v>10328</v>
      </c>
      <c r="B2886" s="7" t="s">
        <v>1711</v>
      </c>
      <c r="C2886" s="8" t="s">
        <v>602</v>
      </c>
      <c r="D2886" s="8" t="s">
        <v>655</v>
      </c>
      <c r="E2886" s="9">
        <v>5</v>
      </c>
      <c r="F2886" s="8" t="s">
        <v>45</v>
      </c>
      <c r="G2886" s="8" t="s">
        <v>26</v>
      </c>
      <c r="H2886" s="8" t="s">
        <v>27</v>
      </c>
      <c r="I2886" s="10">
        <v>48454140</v>
      </c>
      <c r="J2886" s="10">
        <v>193597</v>
      </c>
      <c r="K2886" s="10">
        <v>635607</v>
      </c>
      <c r="L2886" s="10">
        <v>295964</v>
      </c>
      <c r="M2886" s="10">
        <v>339643</v>
      </c>
      <c r="N2886" s="10">
        <v>612816</v>
      </c>
      <c r="O2886" s="7" t="s">
        <v>28</v>
      </c>
      <c r="P2886" s="13" t="s">
        <v>3401</v>
      </c>
      <c r="Q2886" s="14">
        <v>0.1838448</v>
      </c>
      <c r="R2886" s="14">
        <v>3.5201354</v>
      </c>
      <c r="S2886" s="14" t="s">
        <v>3401</v>
      </c>
      <c r="T2886" s="10">
        <v>0</v>
      </c>
      <c r="U2886" s="10">
        <v>0</v>
      </c>
      <c r="V2886" s="7" t="s">
        <v>189</v>
      </c>
      <c r="W2886" s="7" t="s">
        <v>56</v>
      </c>
      <c r="X2886" s="7" t="s">
        <v>57</v>
      </c>
      <c r="Y2886" s="7" t="s">
        <v>58</v>
      </c>
    </row>
    <row r="2887" spans="1:25" x14ac:dyDescent="0.25">
      <c r="A2887" s="6">
        <v>10328</v>
      </c>
      <c r="B2887" s="7" t="s">
        <v>1711</v>
      </c>
      <c r="C2887" s="8" t="s">
        <v>602</v>
      </c>
      <c r="D2887" s="8" t="s">
        <v>655</v>
      </c>
      <c r="E2887" s="9">
        <v>5</v>
      </c>
      <c r="F2887" s="8" t="s">
        <v>34</v>
      </c>
      <c r="G2887" s="8" t="s">
        <v>35</v>
      </c>
      <c r="H2887" s="8" t="s">
        <v>36</v>
      </c>
      <c r="I2887" s="10">
        <v>15393704</v>
      </c>
      <c r="J2887" s="10">
        <v>134170</v>
      </c>
      <c r="K2887" s="10">
        <v>334308</v>
      </c>
      <c r="L2887" s="10">
        <v>98923</v>
      </c>
      <c r="M2887" s="10">
        <v>235385</v>
      </c>
      <c r="N2887" s="10">
        <v>14302</v>
      </c>
      <c r="O2887" s="7" t="s">
        <v>37</v>
      </c>
      <c r="P2887" s="13">
        <v>1.5617522024891599E-2</v>
      </c>
      <c r="Q2887" s="14">
        <v>2.1219370999999998</v>
      </c>
      <c r="R2887" s="14">
        <v>3.5201354</v>
      </c>
      <c r="S2887" s="14" t="s">
        <v>3401</v>
      </c>
      <c r="T2887" s="10">
        <v>2</v>
      </c>
      <c r="U2887" s="10">
        <v>2</v>
      </c>
      <c r="V2887" s="7" t="s">
        <v>189</v>
      </c>
      <c r="W2887" s="7" t="s">
        <v>56</v>
      </c>
      <c r="X2887" s="7" t="s">
        <v>57</v>
      </c>
      <c r="Y2887" s="7" t="s">
        <v>58</v>
      </c>
    </row>
    <row r="2888" spans="1:25" x14ac:dyDescent="0.25">
      <c r="A2888" s="6">
        <v>10328</v>
      </c>
      <c r="B2888" s="7" t="s">
        <v>1711</v>
      </c>
      <c r="C2888" s="8" t="s">
        <v>602</v>
      </c>
      <c r="D2888" s="8" t="s">
        <v>655</v>
      </c>
      <c r="E2888" s="9">
        <v>5</v>
      </c>
      <c r="F2888" s="8" t="s">
        <v>34</v>
      </c>
      <c r="G2888" s="8" t="s">
        <v>26</v>
      </c>
      <c r="H2888" s="8" t="s">
        <v>27</v>
      </c>
      <c r="I2888" s="10">
        <v>247760884</v>
      </c>
      <c r="J2888" s="10">
        <v>2067560</v>
      </c>
      <c r="K2888" s="10">
        <v>5219463</v>
      </c>
      <c r="L2888" s="10">
        <v>1592166</v>
      </c>
      <c r="M2888" s="10">
        <v>3627297</v>
      </c>
      <c r="N2888" s="10">
        <v>5028507</v>
      </c>
      <c r="O2888" s="7" t="s">
        <v>28</v>
      </c>
      <c r="P2888" s="13" t="s">
        <v>3401</v>
      </c>
      <c r="Q2888" s="14">
        <v>1.2143535000000001</v>
      </c>
      <c r="R2888" s="14">
        <v>3.5201354</v>
      </c>
      <c r="S2888" s="14" t="s">
        <v>3401</v>
      </c>
      <c r="T2888" s="10">
        <v>1</v>
      </c>
      <c r="U2888" s="10">
        <v>1</v>
      </c>
      <c r="V2888" s="7" t="s">
        <v>189</v>
      </c>
      <c r="W2888" s="7" t="s">
        <v>56</v>
      </c>
      <c r="X2888" s="7" t="s">
        <v>57</v>
      </c>
      <c r="Y2888" s="7" t="s">
        <v>58</v>
      </c>
    </row>
    <row r="2889" spans="1:25" x14ac:dyDescent="0.25">
      <c r="A2889" s="6">
        <v>10333</v>
      </c>
      <c r="B2889" s="7" t="s">
        <v>1712</v>
      </c>
      <c r="C2889" s="8" t="s">
        <v>133</v>
      </c>
      <c r="D2889" s="8" t="s">
        <v>24</v>
      </c>
      <c r="E2889" s="9">
        <v>2</v>
      </c>
      <c r="F2889" s="8" t="s">
        <v>34</v>
      </c>
      <c r="G2889" s="8" t="s">
        <v>3406</v>
      </c>
      <c r="H2889" s="8" t="s">
        <v>3403</v>
      </c>
      <c r="I2889" s="10">
        <v>334718961</v>
      </c>
      <c r="J2889" s="10">
        <v>0</v>
      </c>
      <c r="K2889" s="10">
        <v>5104054</v>
      </c>
      <c r="L2889" s="10">
        <v>5104054</v>
      </c>
      <c r="M2889" s="10">
        <v>0</v>
      </c>
      <c r="N2889" s="10">
        <v>335793</v>
      </c>
      <c r="O2889" s="7" t="s">
        <v>37</v>
      </c>
      <c r="P2889" s="13" t="s">
        <v>3401</v>
      </c>
      <c r="Q2889" s="14">
        <v>38.616194999999998</v>
      </c>
      <c r="R2889" s="14">
        <v>42.827882000000002</v>
      </c>
      <c r="S2889" s="14" t="s">
        <v>3401</v>
      </c>
      <c r="T2889" s="10">
        <v>39</v>
      </c>
      <c r="U2889" s="10">
        <v>35</v>
      </c>
      <c r="V2889" s="7" t="s">
        <v>134</v>
      </c>
      <c r="W2889" s="7" t="s">
        <v>268</v>
      </c>
      <c r="X2889" s="7" t="s">
        <v>269</v>
      </c>
      <c r="Y2889" s="7" t="s">
        <v>137</v>
      </c>
    </row>
    <row r="2890" spans="1:25" x14ac:dyDescent="0.25">
      <c r="A2890" s="6">
        <v>10333</v>
      </c>
      <c r="B2890" s="7" t="s">
        <v>1712</v>
      </c>
      <c r="C2890" s="8" t="s">
        <v>133</v>
      </c>
      <c r="D2890" s="8" t="s">
        <v>24</v>
      </c>
      <c r="E2890" s="9">
        <v>2</v>
      </c>
      <c r="F2890" s="8" t="s">
        <v>34</v>
      </c>
      <c r="G2890" s="8" t="s">
        <v>40</v>
      </c>
      <c r="H2890" s="8" t="s">
        <v>41</v>
      </c>
      <c r="I2890" s="10">
        <v>1972039</v>
      </c>
      <c r="J2890" s="10">
        <v>0</v>
      </c>
      <c r="K2890" s="10">
        <v>29817</v>
      </c>
      <c r="L2890" s="10">
        <v>29817</v>
      </c>
      <c r="M2890" s="10">
        <v>0</v>
      </c>
      <c r="N2890" s="10">
        <v>5231</v>
      </c>
      <c r="O2890" s="7" t="s">
        <v>42</v>
      </c>
      <c r="P2890" s="13">
        <v>2.7000000000000001E-3</v>
      </c>
      <c r="Q2890" s="14">
        <v>4.2116873000000004</v>
      </c>
      <c r="R2890" s="14">
        <v>42.827882000000002</v>
      </c>
      <c r="S2890" s="14" t="s">
        <v>3401</v>
      </c>
      <c r="T2890" s="10">
        <v>4</v>
      </c>
      <c r="U2890" s="10">
        <v>4</v>
      </c>
      <c r="V2890" s="7" t="s">
        <v>134</v>
      </c>
      <c r="W2890" s="7" t="s">
        <v>268</v>
      </c>
      <c r="X2890" s="7" t="s">
        <v>269</v>
      </c>
      <c r="Y2890" s="7" t="s">
        <v>137</v>
      </c>
    </row>
    <row r="2891" spans="1:25" x14ac:dyDescent="0.25">
      <c r="A2891" s="6">
        <v>10334</v>
      </c>
      <c r="B2891" s="7" t="s">
        <v>1713</v>
      </c>
      <c r="C2891" s="8" t="s">
        <v>313</v>
      </c>
      <c r="D2891" s="8" t="s">
        <v>655</v>
      </c>
      <c r="E2891" s="9">
        <v>4</v>
      </c>
      <c r="F2891" s="8" t="s">
        <v>34</v>
      </c>
      <c r="G2891" s="8" t="s">
        <v>541</v>
      </c>
      <c r="H2891" s="8" t="s">
        <v>3403</v>
      </c>
      <c r="I2891" s="10">
        <v>401758973</v>
      </c>
      <c r="J2891" s="10">
        <v>0</v>
      </c>
      <c r="K2891" s="10">
        <v>7318479</v>
      </c>
      <c r="L2891" s="10">
        <v>7318479</v>
      </c>
      <c r="M2891" s="10">
        <v>0</v>
      </c>
      <c r="N2891" s="10">
        <v>697007</v>
      </c>
      <c r="O2891" s="7" t="s">
        <v>37</v>
      </c>
      <c r="P2891" s="13" t="s">
        <v>3401</v>
      </c>
      <c r="Q2891" s="14">
        <v>51.105307000000003</v>
      </c>
      <c r="R2891" s="14">
        <v>51.867089999999997</v>
      </c>
      <c r="S2891" s="14" t="s">
        <v>3401</v>
      </c>
      <c r="T2891" s="10">
        <v>51</v>
      </c>
      <c r="U2891" s="10">
        <v>46</v>
      </c>
      <c r="V2891" s="7" t="s">
        <v>314</v>
      </c>
      <c r="W2891" s="7" t="s">
        <v>85</v>
      </c>
      <c r="X2891" s="7" t="s">
        <v>86</v>
      </c>
      <c r="Y2891" s="7" t="s">
        <v>315</v>
      </c>
    </row>
    <row r="2892" spans="1:25" x14ac:dyDescent="0.25">
      <c r="A2892" s="6">
        <v>10334</v>
      </c>
      <c r="B2892" s="7" t="s">
        <v>1713</v>
      </c>
      <c r="C2892" s="8" t="s">
        <v>313</v>
      </c>
      <c r="D2892" s="8" t="s">
        <v>655</v>
      </c>
      <c r="E2892" s="9">
        <v>4</v>
      </c>
      <c r="F2892" s="8" t="s">
        <v>34</v>
      </c>
      <c r="G2892" s="8" t="s">
        <v>40</v>
      </c>
      <c r="H2892" s="8" t="s">
        <v>41</v>
      </c>
      <c r="I2892" s="10">
        <v>3391027</v>
      </c>
      <c r="J2892" s="10">
        <v>0</v>
      </c>
      <c r="K2892" s="10">
        <v>61267</v>
      </c>
      <c r="L2892" s="10">
        <v>61267</v>
      </c>
      <c r="M2892" s="10">
        <v>0</v>
      </c>
      <c r="N2892" s="10">
        <v>10473</v>
      </c>
      <c r="O2892" s="7" t="s">
        <v>42</v>
      </c>
      <c r="P2892" s="13">
        <v>2.7000000000000001E-3</v>
      </c>
      <c r="Q2892" s="14">
        <v>0.76178319999999999</v>
      </c>
      <c r="R2892" s="14">
        <v>51.867089999999997</v>
      </c>
      <c r="S2892" s="14" t="s">
        <v>3401</v>
      </c>
      <c r="T2892" s="10">
        <v>1</v>
      </c>
      <c r="U2892" s="10">
        <v>1</v>
      </c>
      <c r="V2892" s="7" t="s">
        <v>314</v>
      </c>
      <c r="W2892" s="7" t="s">
        <v>85</v>
      </c>
      <c r="X2892" s="7" t="s">
        <v>86</v>
      </c>
      <c r="Y2892" s="7" t="s">
        <v>315</v>
      </c>
    </row>
    <row r="2893" spans="1:25" x14ac:dyDescent="0.25">
      <c r="A2893" s="6">
        <v>10339</v>
      </c>
      <c r="B2893" s="7" t="s">
        <v>1714</v>
      </c>
      <c r="C2893" s="8" t="s">
        <v>95</v>
      </c>
      <c r="D2893" s="8" t="s">
        <v>24</v>
      </c>
      <c r="E2893" s="9">
        <v>3</v>
      </c>
      <c r="F2893" s="8" t="s">
        <v>54</v>
      </c>
      <c r="G2893" s="8" t="s">
        <v>26</v>
      </c>
      <c r="H2893" s="8" t="s">
        <v>27</v>
      </c>
      <c r="I2893" s="10">
        <v>19553468</v>
      </c>
      <c r="J2893" s="10">
        <v>12291</v>
      </c>
      <c r="K2893" s="10">
        <v>365306</v>
      </c>
      <c r="L2893" s="10">
        <v>309445</v>
      </c>
      <c r="M2893" s="10">
        <v>55861</v>
      </c>
      <c r="N2893" s="10">
        <v>332095</v>
      </c>
      <c r="O2893" s="7" t="s">
        <v>28</v>
      </c>
      <c r="P2893" s="13" t="s">
        <v>3401</v>
      </c>
      <c r="Q2893" s="14">
        <v>9.9628499999999995E-2</v>
      </c>
      <c r="R2893" s="14">
        <v>0.1590327</v>
      </c>
      <c r="S2893" s="14" t="s">
        <v>3401</v>
      </c>
      <c r="T2893" s="10">
        <v>0</v>
      </c>
      <c r="U2893" s="10">
        <v>0</v>
      </c>
      <c r="V2893" s="7" t="s">
        <v>46</v>
      </c>
      <c r="W2893" s="7" t="s">
        <v>844</v>
      </c>
      <c r="X2893" s="7" t="s">
        <v>845</v>
      </c>
      <c r="Y2893" s="7" t="s">
        <v>49</v>
      </c>
    </row>
    <row r="2894" spans="1:25" x14ac:dyDescent="0.25">
      <c r="A2894" s="6">
        <v>10339</v>
      </c>
      <c r="B2894" s="7" t="s">
        <v>1714</v>
      </c>
      <c r="C2894" s="8" t="s">
        <v>95</v>
      </c>
      <c r="D2894" s="8" t="s">
        <v>24</v>
      </c>
      <c r="E2894" s="9">
        <v>3</v>
      </c>
      <c r="F2894" s="8" t="s">
        <v>54</v>
      </c>
      <c r="G2894" s="8" t="s">
        <v>3404</v>
      </c>
      <c r="H2894" s="8" t="s">
        <v>3403</v>
      </c>
      <c r="I2894" s="10">
        <v>16958392</v>
      </c>
      <c r="J2894" s="10">
        <v>10658</v>
      </c>
      <c r="K2894" s="10">
        <v>316822</v>
      </c>
      <c r="L2894" s="10">
        <v>268377</v>
      </c>
      <c r="M2894" s="10">
        <v>48445</v>
      </c>
      <c r="N2894" s="10">
        <v>198014</v>
      </c>
      <c r="O2894" s="7" t="s">
        <v>28</v>
      </c>
      <c r="P2894" s="13" t="s">
        <v>3401</v>
      </c>
      <c r="Q2894" s="14">
        <v>5.9404199999999997E-2</v>
      </c>
      <c r="R2894" s="14">
        <v>0.1590327</v>
      </c>
      <c r="S2894" s="14" t="s">
        <v>3401</v>
      </c>
      <c r="T2894" s="10">
        <v>0</v>
      </c>
      <c r="U2894" s="10">
        <v>0</v>
      </c>
      <c r="V2894" s="7" t="s">
        <v>46</v>
      </c>
      <c r="W2894" s="7" t="s">
        <v>844</v>
      </c>
      <c r="X2894" s="7" t="s">
        <v>845</v>
      </c>
      <c r="Y2894" s="7" t="s">
        <v>49</v>
      </c>
    </row>
    <row r="2895" spans="1:25" x14ac:dyDescent="0.25">
      <c r="A2895" s="6">
        <v>10342</v>
      </c>
      <c r="B2895" s="7" t="s">
        <v>1715</v>
      </c>
      <c r="C2895" s="8" t="s">
        <v>25</v>
      </c>
      <c r="D2895" s="8" t="s">
        <v>24</v>
      </c>
      <c r="E2895" s="9">
        <v>3</v>
      </c>
      <c r="F2895" s="8" t="s">
        <v>25</v>
      </c>
      <c r="G2895" s="8" t="s">
        <v>26</v>
      </c>
      <c r="H2895" s="8" t="s">
        <v>27</v>
      </c>
      <c r="I2895" s="10">
        <v>133704000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7" t="s">
        <v>28</v>
      </c>
      <c r="P2895" s="13" t="s">
        <v>3401</v>
      </c>
      <c r="Q2895" s="14">
        <v>0</v>
      </c>
      <c r="R2895" s="14">
        <v>2.2802769000000001</v>
      </c>
      <c r="S2895" s="14" t="s">
        <v>3401</v>
      </c>
      <c r="T2895" s="10">
        <v>0</v>
      </c>
      <c r="U2895" s="10">
        <v>0</v>
      </c>
      <c r="V2895" s="7" t="s">
        <v>46</v>
      </c>
      <c r="W2895" s="7" t="s">
        <v>159</v>
      </c>
      <c r="X2895" s="7" t="s">
        <v>160</v>
      </c>
      <c r="Y2895" s="7" t="s">
        <v>145</v>
      </c>
    </row>
    <row r="2896" spans="1:25" x14ac:dyDescent="0.25">
      <c r="A2896" s="6">
        <v>10342</v>
      </c>
      <c r="B2896" s="7" t="s">
        <v>1715</v>
      </c>
      <c r="C2896" s="8" t="s">
        <v>25</v>
      </c>
      <c r="D2896" s="8" t="s">
        <v>24</v>
      </c>
      <c r="E2896" s="9">
        <v>3</v>
      </c>
      <c r="F2896" s="8" t="s">
        <v>33</v>
      </c>
      <c r="G2896" s="8" t="s">
        <v>26</v>
      </c>
      <c r="H2896" s="8" t="s">
        <v>27</v>
      </c>
      <c r="I2896" s="10">
        <v>618707000</v>
      </c>
      <c r="J2896" s="10">
        <v>1858676</v>
      </c>
      <c r="K2896" s="10">
        <v>7855194</v>
      </c>
      <c r="L2896" s="10">
        <v>4594359</v>
      </c>
      <c r="M2896" s="10">
        <v>3260835</v>
      </c>
      <c r="N2896" s="10">
        <v>7600923</v>
      </c>
      <c r="O2896" s="7" t="s">
        <v>28</v>
      </c>
      <c r="P2896" s="13" t="s">
        <v>3401</v>
      </c>
      <c r="Q2896" s="14">
        <v>2.2802769000000001</v>
      </c>
      <c r="R2896" s="14">
        <v>2.2802769000000001</v>
      </c>
      <c r="S2896" s="14" t="s">
        <v>3401</v>
      </c>
      <c r="T2896" s="10">
        <v>2</v>
      </c>
      <c r="U2896" s="10">
        <v>2</v>
      </c>
      <c r="V2896" s="7" t="s">
        <v>46</v>
      </c>
      <c r="W2896" s="7" t="s">
        <v>159</v>
      </c>
      <c r="X2896" s="7" t="s">
        <v>160</v>
      </c>
      <c r="Y2896" s="7" t="s">
        <v>145</v>
      </c>
    </row>
    <row r="2897" spans="1:25" x14ac:dyDescent="0.25">
      <c r="A2897" s="6">
        <v>10343</v>
      </c>
      <c r="B2897" s="7" t="s">
        <v>1716</v>
      </c>
      <c r="C2897" s="8" t="s">
        <v>952</v>
      </c>
      <c r="D2897" s="8" t="s">
        <v>24</v>
      </c>
      <c r="E2897" s="9">
        <v>3</v>
      </c>
      <c r="F2897" s="8" t="s">
        <v>34</v>
      </c>
      <c r="G2897" s="8" t="s">
        <v>965</v>
      </c>
      <c r="H2897" s="8" t="s">
        <v>36</v>
      </c>
      <c r="I2897" s="10">
        <v>304997833</v>
      </c>
      <c r="J2897" s="10">
        <v>0</v>
      </c>
      <c r="K2897" s="10">
        <v>4537742</v>
      </c>
      <c r="L2897" s="10">
        <v>4537742</v>
      </c>
      <c r="M2897" s="10">
        <v>0</v>
      </c>
      <c r="N2897" s="10">
        <v>602452</v>
      </c>
      <c r="O2897" s="7" t="s">
        <v>37</v>
      </c>
      <c r="P2897" s="13">
        <v>3.7016188841600601E-3</v>
      </c>
      <c r="Q2897" s="14">
        <v>34.454236999999999</v>
      </c>
      <c r="R2897" s="14">
        <v>34.454355999999997</v>
      </c>
      <c r="S2897" s="14">
        <v>470.29399999999998</v>
      </c>
      <c r="T2897" s="10">
        <v>470</v>
      </c>
      <c r="U2897" s="10">
        <v>427</v>
      </c>
      <c r="V2897" s="7" t="s">
        <v>189</v>
      </c>
      <c r="W2897" s="7" t="s">
        <v>68</v>
      </c>
      <c r="X2897" s="7" t="s">
        <v>69</v>
      </c>
      <c r="Y2897" s="7" t="s">
        <v>70</v>
      </c>
    </row>
    <row r="2898" spans="1:25" x14ac:dyDescent="0.25">
      <c r="A2898" s="6">
        <v>10343</v>
      </c>
      <c r="B2898" s="7" t="s">
        <v>1716</v>
      </c>
      <c r="C2898" s="8" t="s">
        <v>952</v>
      </c>
      <c r="D2898" s="8" t="s">
        <v>24</v>
      </c>
      <c r="E2898" s="9">
        <v>3</v>
      </c>
      <c r="F2898" s="8" t="s">
        <v>34</v>
      </c>
      <c r="G2898" s="8" t="s">
        <v>26</v>
      </c>
      <c r="H2898" s="8" t="s">
        <v>27</v>
      </c>
      <c r="I2898" s="10">
        <v>2598167</v>
      </c>
      <c r="J2898" s="10">
        <v>0</v>
      </c>
      <c r="K2898" s="10">
        <v>38605</v>
      </c>
      <c r="L2898" s="10">
        <v>38605</v>
      </c>
      <c r="M2898" s="10">
        <v>0</v>
      </c>
      <c r="N2898" s="10">
        <v>38605</v>
      </c>
      <c r="O2898" s="7" t="s">
        <v>28</v>
      </c>
      <c r="P2898" s="13" t="s">
        <v>3401</v>
      </c>
      <c r="Q2898" s="14">
        <v>1.193E-4</v>
      </c>
      <c r="R2898" s="14">
        <v>34.454355999999997</v>
      </c>
      <c r="S2898" s="14">
        <v>470.29399999999998</v>
      </c>
      <c r="T2898" s="10">
        <v>0</v>
      </c>
      <c r="U2898" s="10">
        <v>0</v>
      </c>
      <c r="V2898" s="7" t="s">
        <v>189</v>
      </c>
      <c r="W2898" s="7" t="s">
        <v>68</v>
      </c>
      <c r="X2898" s="7" t="s">
        <v>69</v>
      </c>
      <c r="Y2898" s="7" t="s">
        <v>70</v>
      </c>
    </row>
    <row r="2899" spans="1:25" x14ac:dyDescent="0.25">
      <c r="A2899" s="6">
        <v>10346</v>
      </c>
      <c r="B2899" s="7" t="s">
        <v>1717</v>
      </c>
      <c r="C2899" s="8" t="s">
        <v>602</v>
      </c>
      <c r="D2899" s="8" t="s">
        <v>24</v>
      </c>
      <c r="E2899" s="9">
        <v>2</v>
      </c>
      <c r="F2899" s="8" t="s">
        <v>34</v>
      </c>
      <c r="G2899" s="8" t="s">
        <v>26</v>
      </c>
      <c r="H2899" s="8" t="s">
        <v>27</v>
      </c>
      <c r="I2899" s="10">
        <v>2353324</v>
      </c>
      <c r="J2899" s="10">
        <v>0</v>
      </c>
      <c r="K2899" s="10">
        <v>27926</v>
      </c>
      <c r="L2899" s="10">
        <v>27926</v>
      </c>
      <c r="M2899" s="10">
        <v>0</v>
      </c>
      <c r="N2899" s="10">
        <v>25387</v>
      </c>
      <c r="O2899" s="7" t="s">
        <v>28</v>
      </c>
      <c r="P2899" s="13" t="s">
        <v>3401</v>
      </c>
      <c r="Q2899" s="14">
        <v>7.6160999999999998E-3</v>
      </c>
      <c r="R2899" s="14">
        <v>298.76393999999999</v>
      </c>
      <c r="S2899" s="14" t="s">
        <v>3401</v>
      </c>
      <c r="T2899" s="10">
        <v>0</v>
      </c>
      <c r="U2899" s="10">
        <v>0</v>
      </c>
      <c r="V2899" s="7" t="s">
        <v>189</v>
      </c>
      <c r="W2899" s="7" t="s">
        <v>56</v>
      </c>
      <c r="X2899" s="7" t="s">
        <v>57</v>
      </c>
      <c r="Y2899" s="7" t="s">
        <v>58</v>
      </c>
    </row>
    <row r="2900" spans="1:25" x14ac:dyDescent="0.25">
      <c r="A2900" s="6">
        <v>10346</v>
      </c>
      <c r="B2900" s="7" t="s">
        <v>1717</v>
      </c>
      <c r="C2900" s="8" t="s">
        <v>602</v>
      </c>
      <c r="D2900" s="8" t="s">
        <v>24</v>
      </c>
      <c r="E2900" s="9">
        <v>2</v>
      </c>
      <c r="F2900" s="8" t="s">
        <v>34</v>
      </c>
      <c r="G2900" s="8" t="s">
        <v>540</v>
      </c>
      <c r="H2900" s="8" t="s">
        <v>3403</v>
      </c>
      <c r="I2900" s="10">
        <v>12707894</v>
      </c>
      <c r="J2900" s="10">
        <v>0</v>
      </c>
      <c r="K2900" s="10">
        <v>146288</v>
      </c>
      <c r="L2900" s="10">
        <v>146288</v>
      </c>
      <c r="M2900" s="10">
        <v>0</v>
      </c>
      <c r="N2900" s="10">
        <v>9143</v>
      </c>
      <c r="O2900" s="7" t="s">
        <v>37</v>
      </c>
      <c r="P2900" s="13">
        <v>1.5599999999999999E-2</v>
      </c>
      <c r="Q2900" s="14">
        <v>270.99851999999998</v>
      </c>
      <c r="R2900" s="14">
        <v>298.76393999999999</v>
      </c>
      <c r="S2900" s="14" t="s">
        <v>3401</v>
      </c>
      <c r="T2900" s="10">
        <v>271</v>
      </c>
      <c r="U2900" s="10">
        <v>246</v>
      </c>
      <c r="V2900" s="7" t="s">
        <v>189</v>
      </c>
      <c r="W2900" s="7" t="s">
        <v>56</v>
      </c>
      <c r="X2900" s="7" t="s">
        <v>57</v>
      </c>
      <c r="Y2900" s="7" t="s">
        <v>58</v>
      </c>
    </row>
    <row r="2901" spans="1:25" x14ac:dyDescent="0.25">
      <c r="A2901" s="6">
        <v>10346</v>
      </c>
      <c r="B2901" s="7" t="s">
        <v>1717</v>
      </c>
      <c r="C2901" s="8" t="s">
        <v>602</v>
      </c>
      <c r="D2901" s="8" t="s">
        <v>24</v>
      </c>
      <c r="E2901" s="9">
        <v>2</v>
      </c>
      <c r="F2901" s="8" t="s">
        <v>34</v>
      </c>
      <c r="G2901" s="8" t="s">
        <v>3405</v>
      </c>
      <c r="H2901" s="8" t="s">
        <v>3403</v>
      </c>
      <c r="I2901" s="10">
        <v>118633782</v>
      </c>
      <c r="J2901" s="10">
        <v>0</v>
      </c>
      <c r="K2901" s="10">
        <v>1362585</v>
      </c>
      <c r="L2901" s="10">
        <v>1362585</v>
      </c>
      <c r="M2901" s="10">
        <v>0</v>
      </c>
      <c r="N2901" s="10">
        <v>194655</v>
      </c>
      <c r="O2901" s="7" t="s">
        <v>37</v>
      </c>
      <c r="P2901" s="13" t="s">
        <v>3401</v>
      </c>
      <c r="Q2901" s="14">
        <v>27.757802999999999</v>
      </c>
      <c r="R2901" s="14">
        <v>298.76393999999999</v>
      </c>
      <c r="S2901" s="14" t="s">
        <v>3401</v>
      </c>
      <c r="T2901" s="10">
        <v>28</v>
      </c>
      <c r="U2901" s="10">
        <v>25</v>
      </c>
      <c r="V2901" s="7" t="s">
        <v>189</v>
      </c>
      <c r="W2901" s="7" t="s">
        <v>56</v>
      </c>
      <c r="X2901" s="7" t="s">
        <v>57</v>
      </c>
      <c r="Y2901" s="7" t="s">
        <v>58</v>
      </c>
    </row>
    <row r="2902" spans="1:25" x14ac:dyDescent="0.25">
      <c r="A2902" s="6">
        <v>10349</v>
      </c>
      <c r="B2902" s="7" t="s">
        <v>1718</v>
      </c>
      <c r="C2902" s="8" t="s">
        <v>25</v>
      </c>
      <c r="D2902" s="8" t="s">
        <v>24</v>
      </c>
      <c r="E2902" s="9">
        <v>3</v>
      </c>
      <c r="F2902" s="8" t="s">
        <v>45</v>
      </c>
      <c r="G2902" s="8" t="s">
        <v>26</v>
      </c>
      <c r="H2902" s="8" t="s">
        <v>27</v>
      </c>
      <c r="I2902" s="10">
        <v>236799000</v>
      </c>
      <c r="J2902" s="10">
        <v>176482</v>
      </c>
      <c r="K2902" s="10">
        <v>2212893</v>
      </c>
      <c r="L2902" s="10">
        <v>1820713</v>
      </c>
      <c r="M2902" s="10">
        <v>392180</v>
      </c>
      <c r="N2902" s="10">
        <v>2458769</v>
      </c>
      <c r="O2902" s="7" t="s">
        <v>28</v>
      </c>
      <c r="P2902" s="13" t="s">
        <v>3401</v>
      </c>
      <c r="Q2902" s="14">
        <v>0.73763069999999997</v>
      </c>
      <c r="R2902" s="14">
        <v>0.73763069999999997</v>
      </c>
      <c r="S2902" s="14">
        <v>9.9000000000000005E-2</v>
      </c>
      <c r="T2902" s="10">
        <v>0</v>
      </c>
      <c r="U2902" s="10">
        <v>0</v>
      </c>
      <c r="V2902" s="7" t="s">
        <v>46</v>
      </c>
      <c r="W2902" s="7" t="s">
        <v>159</v>
      </c>
      <c r="X2902" s="7" t="s">
        <v>160</v>
      </c>
      <c r="Y2902" s="7" t="s">
        <v>145</v>
      </c>
    </row>
    <row r="2903" spans="1:25" x14ac:dyDescent="0.25">
      <c r="A2903" s="6">
        <v>10350</v>
      </c>
      <c r="B2903" s="7" t="s">
        <v>1719</v>
      </c>
      <c r="C2903" s="8" t="s">
        <v>25</v>
      </c>
      <c r="D2903" s="8" t="s">
        <v>24</v>
      </c>
      <c r="E2903" s="9">
        <v>3</v>
      </c>
      <c r="F2903" s="8" t="s">
        <v>25</v>
      </c>
      <c r="G2903" s="8" t="s">
        <v>26</v>
      </c>
      <c r="H2903" s="8" t="s">
        <v>27</v>
      </c>
      <c r="I2903" s="10">
        <v>5515000</v>
      </c>
      <c r="J2903" s="10">
        <v>0</v>
      </c>
      <c r="K2903" s="10">
        <v>2705</v>
      </c>
      <c r="L2903" s="10">
        <v>2705</v>
      </c>
      <c r="M2903" s="10">
        <v>0</v>
      </c>
      <c r="N2903" s="10">
        <v>3005</v>
      </c>
      <c r="O2903" s="7" t="s">
        <v>28</v>
      </c>
      <c r="P2903" s="13" t="s">
        <v>3401</v>
      </c>
      <c r="Q2903" s="14">
        <v>9.0149999999999996E-4</v>
      </c>
      <c r="R2903" s="14">
        <v>0.1150173</v>
      </c>
      <c r="S2903" s="14">
        <v>0.10199999999999999</v>
      </c>
      <c r="T2903" s="10">
        <v>0</v>
      </c>
      <c r="U2903" s="10">
        <v>0</v>
      </c>
      <c r="V2903" s="7" t="s">
        <v>46</v>
      </c>
      <c r="W2903" s="7" t="s">
        <v>159</v>
      </c>
      <c r="X2903" s="7" t="s">
        <v>160</v>
      </c>
      <c r="Y2903" s="7" t="s">
        <v>145</v>
      </c>
    </row>
    <row r="2904" spans="1:25" x14ac:dyDescent="0.25">
      <c r="A2904" s="6">
        <v>10350</v>
      </c>
      <c r="B2904" s="7" t="s">
        <v>1719</v>
      </c>
      <c r="C2904" s="8" t="s">
        <v>25</v>
      </c>
      <c r="D2904" s="8" t="s">
        <v>24</v>
      </c>
      <c r="E2904" s="9">
        <v>3</v>
      </c>
      <c r="F2904" s="8" t="s">
        <v>33</v>
      </c>
      <c r="G2904" s="8" t="s">
        <v>26</v>
      </c>
      <c r="H2904" s="8" t="s">
        <v>27</v>
      </c>
      <c r="I2904" s="10">
        <v>41106000</v>
      </c>
      <c r="J2904" s="10">
        <v>0</v>
      </c>
      <c r="K2904" s="10">
        <v>342349</v>
      </c>
      <c r="L2904" s="10">
        <v>342349</v>
      </c>
      <c r="M2904" s="10">
        <v>0</v>
      </c>
      <c r="N2904" s="10">
        <v>380386</v>
      </c>
      <c r="O2904" s="7" t="s">
        <v>28</v>
      </c>
      <c r="P2904" s="13" t="s">
        <v>3401</v>
      </c>
      <c r="Q2904" s="14">
        <v>0.1141158</v>
      </c>
      <c r="R2904" s="14">
        <v>0.1150173</v>
      </c>
      <c r="S2904" s="14">
        <v>0.10199999999999999</v>
      </c>
      <c r="T2904" s="10">
        <v>0</v>
      </c>
      <c r="U2904" s="10">
        <v>0</v>
      </c>
      <c r="V2904" s="7" t="s">
        <v>46</v>
      </c>
      <c r="W2904" s="7" t="s">
        <v>159</v>
      </c>
      <c r="X2904" s="7" t="s">
        <v>160</v>
      </c>
      <c r="Y2904" s="7" t="s">
        <v>145</v>
      </c>
    </row>
    <row r="2905" spans="1:25" x14ac:dyDescent="0.25">
      <c r="A2905" s="6">
        <v>10354</v>
      </c>
      <c r="B2905" s="7" t="s">
        <v>3426</v>
      </c>
      <c r="C2905" s="8" t="s">
        <v>568</v>
      </c>
      <c r="D2905" s="8" t="s">
        <v>24</v>
      </c>
      <c r="E2905" s="9">
        <v>2</v>
      </c>
      <c r="F2905" s="8" t="s">
        <v>34</v>
      </c>
      <c r="G2905" s="8" t="s">
        <v>3405</v>
      </c>
      <c r="H2905" s="8" t="s">
        <v>3403</v>
      </c>
      <c r="I2905" s="10">
        <v>267262000</v>
      </c>
      <c r="J2905" s="10">
        <v>0</v>
      </c>
      <c r="K2905" s="10">
        <v>3591960</v>
      </c>
      <c r="L2905" s="10">
        <v>3591960</v>
      </c>
      <c r="M2905" s="10">
        <v>0</v>
      </c>
      <c r="N2905" s="10">
        <v>438044</v>
      </c>
      <c r="O2905" s="7" t="s">
        <v>37</v>
      </c>
      <c r="P2905" s="13" t="s">
        <v>3401</v>
      </c>
      <c r="Q2905" s="14">
        <v>62.465074000000001</v>
      </c>
      <c r="R2905" s="14">
        <v>62.465074000000001</v>
      </c>
      <c r="S2905" s="14" t="s">
        <v>3401</v>
      </c>
      <c r="T2905" s="10">
        <v>62</v>
      </c>
      <c r="U2905" s="10">
        <v>57</v>
      </c>
      <c r="V2905" s="7" t="s">
        <v>225</v>
      </c>
      <c r="W2905" s="7" t="s">
        <v>226</v>
      </c>
      <c r="X2905" s="7" t="s">
        <v>227</v>
      </c>
      <c r="Y2905" s="7" t="s">
        <v>228</v>
      </c>
    </row>
    <row r="2906" spans="1:25" x14ac:dyDescent="0.25">
      <c r="A2906" s="6">
        <v>10356</v>
      </c>
      <c r="B2906" s="7" t="s">
        <v>3427</v>
      </c>
      <c r="C2906" s="8" t="s">
        <v>568</v>
      </c>
      <c r="D2906" s="8" t="s">
        <v>24</v>
      </c>
      <c r="E2906" s="9">
        <v>2</v>
      </c>
      <c r="F2906" s="8" t="s">
        <v>34</v>
      </c>
      <c r="G2906" s="8" t="s">
        <v>3405</v>
      </c>
      <c r="H2906" s="8" t="s">
        <v>3403</v>
      </c>
      <c r="I2906" s="10">
        <v>252520000</v>
      </c>
      <c r="J2906" s="10">
        <v>0</v>
      </c>
      <c r="K2906" s="10">
        <v>3590687</v>
      </c>
      <c r="L2906" s="10">
        <v>3590687</v>
      </c>
      <c r="M2906" s="10">
        <v>0</v>
      </c>
      <c r="N2906" s="10">
        <v>461089</v>
      </c>
      <c r="O2906" s="7" t="s">
        <v>37</v>
      </c>
      <c r="P2906" s="13" t="s">
        <v>3401</v>
      </c>
      <c r="Q2906" s="14">
        <v>65.751290999999995</v>
      </c>
      <c r="R2906" s="14">
        <v>65.751290999999995</v>
      </c>
      <c r="S2906" s="14" t="s">
        <v>3401</v>
      </c>
      <c r="T2906" s="10">
        <v>66</v>
      </c>
      <c r="U2906" s="10">
        <v>60</v>
      </c>
      <c r="V2906" s="7" t="s">
        <v>225</v>
      </c>
      <c r="W2906" s="7" t="s">
        <v>1781</v>
      </c>
      <c r="X2906" s="7" t="s">
        <v>1782</v>
      </c>
      <c r="Y2906" s="7" t="s">
        <v>1783</v>
      </c>
    </row>
    <row r="2907" spans="1:25" x14ac:dyDescent="0.25">
      <c r="A2907" s="6">
        <v>10360</v>
      </c>
      <c r="B2907" s="7" t="s">
        <v>1720</v>
      </c>
      <c r="C2907" s="8" t="s">
        <v>1092</v>
      </c>
      <c r="D2907" s="8" t="s">
        <v>550</v>
      </c>
      <c r="E2907" s="9">
        <v>7</v>
      </c>
      <c r="F2907" s="8" t="s">
        <v>34</v>
      </c>
      <c r="G2907" s="8" t="s">
        <v>35</v>
      </c>
      <c r="H2907" s="8" t="s">
        <v>36</v>
      </c>
      <c r="I2907" s="10">
        <v>76092685</v>
      </c>
      <c r="J2907" s="10">
        <v>1300479</v>
      </c>
      <c r="K2907" s="10">
        <v>2100967</v>
      </c>
      <c r="L2907" s="10">
        <v>389812</v>
      </c>
      <c r="M2907" s="10">
        <v>1711155</v>
      </c>
      <c r="N2907" s="10">
        <v>95996</v>
      </c>
      <c r="O2907" s="7" t="s">
        <v>37</v>
      </c>
      <c r="P2907" s="13">
        <v>5.9690257927413597E-3</v>
      </c>
      <c r="Q2907" s="14">
        <v>1088.7049</v>
      </c>
      <c r="R2907" s="14">
        <v>1106.9721</v>
      </c>
      <c r="S2907" s="14" t="s">
        <v>3401</v>
      </c>
      <c r="T2907" s="10">
        <v>1089</v>
      </c>
      <c r="U2907" s="10">
        <v>988</v>
      </c>
      <c r="V2907" s="7" t="s">
        <v>55</v>
      </c>
      <c r="W2907" s="7" t="s">
        <v>56</v>
      </c>
      <c r="X2907" s="7" t="s">
        <v>57</v>
      </c>
      <c r="Y2907" s="7" t="s">
        <v>58</v>
      </c>
    </row>
    <row r="2908" spans="1:25" x14ac:dyDescent="0.25">
      <c r="A2908" s="6">
        <v>10360</v>
      </c>
      <c r="B2908" s="7" t="s">
        <v>1720</v>
      </c>
      <c r="C2908" s="8" t="s">
        <v>1092</v>
      </c>
      <c r="D2908" s="8" t="s">
        <v>550</v>
      </c>
      <c r="E2908" s="9">
        <v>7</v>
      </c>
      <c r="F2908" s="8" t="s">
        <v>34</v>
      </c>
      <c r="G2908" s="8" t="s">
        <v>26</v>
      </c>
      <c r="H2908" s="8" t="s">
        <v>27</v>
      </c>
      <c r="I2908" s="10">
        <v>81524600</v>
      </c>
      <c r="J2908" s="10">
        <v>1388282</v>
      </c>
      <c r="K2908" s="10">
        <v>2243192</v>
      </c>
      <c r="L2908" s="10">
        <v>416504</v>
      </c>
      <c r="M2908" s="10">
        <v>1826688</v>
      </c>
      <c r="N2908" s="10">
        <v>2159805</v>
      </c>
      <c r="O2908" s="7" t="s">
        <v>28</v>
      </c>
      <c r="P2908" s="13" t="s">
        <v>3401</v>
      </c>
      <c r="Q2908" s="14">
        <v>0.64794149999999995</v>
      </c>
      <c r="R2908" s="14">
        <v>1106.9721</v>
      </c>
      <c r="S2908" s="14" t="s">
        <v>3401</v>
      </c>
      <c r="T2908" s="10">
        <v>1</v>
      </c>
      <c r="U2908" s="10">
        <v>1</v>
      </c>
      <c r="V2908" s="7" t="s">
        <v>55</v>
      </c>
      <c r="W2908" s="7" t="s">
        <v>56</v>
      </c>
      <c r="X2908" s="7" t="s">
        <v>57</v>
      </c>
      <c r="Y2908" s="7" t="s">
        <v>58</v>
      </c>
    </row>
    <row r="2909" spans="1:25" x14ac:dyDescent="0.25">
      <c r="A2909" s="6">
        <v>10360</v>
      </c>
      <c r="B2909" s="7" t="s">
        <v>1720</v>
      </c>
      <c r="C2909" s="8" t="s">
        <v>1092</v>
      </c>
      <c r="D2909" s="8" t="s">
        <v>550</v>
      </c>
      <c r="E2909" s="9">
        <v>7</v>
      </c>
      <c r="F2909" s="8" t="s">
        <v>34</v>
      </c>
      <c r="G2909" s="8" t="s">
        <v>40</v>
      </c>
      <c r="H2909" s="8" t="s">
        <v>41</v>
      </c>
      <c r="I2909" s="10">
        <v>112265</v>
      </c>
      <c r="J2909" s="10">
        <v>1720</v>
      </c>
      <c r="K2909" s="10">
        <v>2841</v>
      </c>
      <c r="L2909" s="10">
        <v>578</v>
      </c>
      <c r="M2909" s="10">
        <v>2263</v>
      </c>
      <c r="N2909" s="10">
        <v>483</v>
      </c>
      <c r="O2909" s="7" t="s">
        <v>42</v>
      </c>
      <c r="P2909" s="13">
        <v>2.7000000000000001E-3</v>
      </c>
      <c r="Q2909" s="14">
        <v>2.6443999999999999E-3</v>
      </c>
      <c r="R2909" s="14">
        <v>1106.9721</v>
      </c>
      <c r="S2909" s="14" t="s">
        <v>3401</v>
      </c>
      <c r="T2909" s="10">
        <v>0</v>
      </c>
      <c r="U2909" s="10">
        <v>0</v>
      </c>
      <c r="V2909" s="7" t="s">
        <v>55</v>
      </c>
      <c r="W2909" s="7" t="s">
        <v>56</v>
      </c>
      <c r="X2909" s="7" t="s">
        <v>57</v>
      </c>
      <c r="Y2909" s="7" t="s">
        <v>58</v>
      </c>
    </row>
    <row r="2910" spans="1:25" x14ac:dyDescent="0.25">
      <c r="A2910" s="6">
        <v>10360</v>
      </c>
      <c r="B2910" s="7" t="s">
        <v>1720</v>
      </c>
      <c r="C2910" s="8" t="s">
        <v>1092</v>
      </c>
      <c r="D2910" s="8" t="s">
        <v>550</v>
      </c>
      <c r="E2910" s="9">
        <v>7</v>
      </c>
      <c r="F2910" s="8" t="s">
        <v>34</v>
      </c>
      <c r="G2910" s="8" t="s">
        <v>289</v>
      </c>
      <c r="H2910" s="8" t="s">
        <v>41</v>
      </c>
      <c r="I2910" s="10">
        <v>23362450</v>
      </c>
      <c r="J2910" s="10">
        <v>365392</v>
      </c>
      <c r="K2910" s="10">
        <v>601963</v>
      </c>
      <c r="L2910" s="10">
        <v>121184</v>
      </c>
      <c r="M2910" s="10">
        <v>480779</v>
      </c>
      <c r="N2910" s="10">
        <v>21525</v>
      </c>
      <c r="O2910" s="7" t="s">
        <v>37</v>
      </c>
      <c r="P2910" s="13">
        <v>6.1721365853658498E-2</v>
      </c>
      <c r="Q2910" s="14">
        <v>17.616605</v>
      </c>
      <c r="R2910" s="14">
        <v>1106.9721</v>
      </c>
      <c r="S2910" s="14" t="s">
        <v>3401</v>
      </c>
      <c r="T2910" s="10">
        <v>18</v>
      </c>
      <c r="U2910" s="10">
        <v>16</v>
      </c>
      <c r="V2910" s="7" t="s">
        <v>55</v>
      </c>
      <c r="W2910" s="7" t="s">
        <v>56</v>
      </c>
      <c r="X2910" s="7" t="s">
        <v>57</v>
      </c>
      <c r="Y2910" s="7" t="s">
        <v>58</v>
      </c>
    </row>
    <row r="2911" spans="1:25" x14ac:dyDescent="0.25">
      <c r="A2911" s="6">
        <v>10361</v>
      </c>
      <c r="B2911" s="7" t="s">
        <v>1721</v>
      </c>
      <c r="C2911" s="8" t="s">
        <v>302</v>
      </c>
      <c r="D2911" s="8" t="s">
        <v>550</v>
      </c>
      <c r="E2911" s="9">
        <v>7</v>
      </c>
      <c r="F2911" s="8" t="s">
        <v>45</v>
      </c>
      <c r="G2911" s="8" t="s">
        <v>26</v>
      </c>
      <c r="H2911" s="8" t="s">
        <v>27</v>
      </c>
      <c r="I2911" s="10">
        <v>32243000</v>
      </c>
      <c r="J2911" s="10">
        <v>673251</v>
      </c>
      <c r="K2911" s="10">
        <v>1079713</v>
      </c>
      <c r="L2911" s="10">
        <v>216571</v>
      </c>
      <c r="M2911" s="10">
        <v>863142</v>
      </c>
      <c r="N2911" s="10">
        <v>1046610</v>
      </c>
      <c r="O2911" s="7" t="s">
        <v>28</v>
      </c>
      <c r="P2911" s="13" t="s">
        <v>3401</v>
      </c>
      <c r="Q2911" s="14">
        <v>0.31398300000000001</v>
      </c>
      <c r="R2911" s="14">
        <v>149.60305</v>
      </c>
      <c r="S2911" s="14" t="s">
        <v>3401</v>
      </c>
      <c r="T2911" s="10">
        <v>0</v>
      </c>
      <c r="U2911" s="10">
        <v>0</v>
      </c>
      <c r="V2911" s="7" t="s">
        <v>29</v>
      </c>
      <c r="W2911" s="7" t="s">
        <v>30</v>
      </c>
      <c r="X2911" s="7" t="s">
        <v>31</v>
      </c>
      <c r="Y2911" s="7" t="s">
        <v>32</v>
      </c>
    </row>
    <row r="2912" spans="1:25" x14ac:dyDescent="0.25">
      <c r="A2912" s="6">
        <v>10361</v>
      </c>
      <c r="B2912" s="7" t="s">
        <v>1721</v>
      </c>
      <c r="C2912" s="8" t="s">
        <v>302</v>
      </c>
      <c r="D2912" s="8" t="s">
        <v>550</v>
      </c>
      <c r="E2912" s="9">
        <v>7</v>
      </c>
      <c r="F2912" s="8" t="s">
        <v>34</v>
      </c>
      <c r="G2912" s="8" t="s">
        <v>35</v>
      </c>
      <c r="H2912" s="8" t="s">
        <v>36</v>
      </c>
      <c r="I2912" s="10">
        <v>27403904</v>
      </c>
      <c r="J2912" s="10">
        <v>549094</v>
      </c>
      <c r="K2912" s="10">
        <v>897321</v>
      </c>
      <c r="L2912" s="10">
        <v>193355</v>
      </c>
      <c r="M2912" s="10">
        <v>703966</v>
      </c>
      <c r="N2912" s="10">
        <v>40856</v>
      </c>
      <c r="O2912" s="7" t="s">
        <v>37</v>
      </c>
      <c r="P2912" s="13">
        <v>1.44761944390052E-2</v>
      </c>
      <c r="Q2912" s="14">
        <v>11.201154000000001</v>
      </c>
      <c r="R2912" s="14">
        <v>149.60305</v>
      </c>
      <c r="S2912" s="14" t="s">
        <v>3401</v>
      </c>
      <c r="T2912" s="10">
        <v>11</v>
      </c>
      <c r="U2912" s="10">
        <v>10</v>
      </c>
      <c r="V2912" s="7" t="s">
        <v>29</v>
      </c>
      <c r="W2912" s="7" t="s">
        <v>30</v>
      </c>
      <c r="X2912" s="7" t="s">
        <v>31</v>
      </c>
      <c r="Y2912" s="7" t="s">
        <v>32</v>
      </c>
    </row>
    <row r="2913" spans="1:25" x14ac:dyDescent="0.25">
      <c r="A2913" s="6">
        <v>10361</v>
      </c>
      <c r="B2913" s="7" t="s">
        <v>1721</v>
      </c>
      <c r="C2913" s="8" t="s">
        <v>302</v>
      </c>
      <c r="D2913" s="8" t="s">
        <v>550</v>
      </c>
      <c r="E2913" s="9">
        <v>7</v>
      </c>
      <c r="F2913" s="8" t="s">
        <v>34</v>
      </c>
      <c r="G2913" s="8" t="s">
        <v>540</v>
      </c>
      <c r="H2913" s="8" t="s">
        <v>3403</v>
      </c>
      <c r="I2913" s="10">
        <v>16849830</v>
      </c>
      <c r="J2913" s="10">
        <v>348829</v>
      </c>
      <c r="K2913" s="10">
        <v>570126</v>
      </c>
      <c r="L2913" s="10">
        <v>122908</v>
      </c>
      <c r="M2913" s="10">
        <v>447218</v>
      </c>
      <c r="N2913" s="10">
        <v>18332</v>
      </c>
      <c r="O2913" s="7" t="s">
        <v>37</v>
      </c>
      <c r="P2913" s="13">
        <v>1.5599999999999999E-2</v>
      </c>
      <c r="Q2913" s="14">
        <v>5.6713117000000004</v>
      </c>
      <c r="R2913" s="14">
        <v>149.60305</v>
      </c>
      <c r="S2913" s="14" t="s">
        <v>3401</v>
      </c>
      <c r="T2913" s="10">
        <v>6</v>
      </c>
      <c r="U2913" s="10">
        <v>5</v>
      </c>
      <c r="V2913" s="7" t="s">
        <v>29</v>
      </c>
      <c r="W2913" s="7" t="s">
        <v>30</v>
      </c>
      <c r="X2913" s="7" t="s">
        <v>31</v>
      </c>
      <c r="Y2913" s="7" t="s">
        <v>32</v>
      </c>
    </row>
    <row r="2914" spans="1:25" x14ac:dyDescent="0.25">
      <c r="A2914" s="6">
        <v>10361</v>
      </c>
      <c r="B2914" s="7" t="s">
        <v>1721</v>
      </c>
      <c r="C2914" s="8" t="s">
        <v>302</v>
      </c>
      <c r="D2914" s="8" t="s">
        <v>550</v>
      </c>
      <c r="E2914" s="9">
        <v>7</v>
      </c>
      <c r="F2914" s="8" t="s">
        <v>34</v>
      </c>
      <c r="G2914" s="8" t="s">
        <v>3405</v>
      </c>
      <c r="H2914" s="8" t="s">
        <v>3403</v>
      </c>
      <c r="I2914" s="10">
        <v>716124</v>
      </c>
      <c r="J2914" s="10">
        <v>13984</v>
      </c>
      <c r="K2914" s="10">
        <v>22948</v>
      </c>
      <c r="L2914" s="10">
        <v>5019</v>
      </c>
      <c r="M2914" s="10">
        <v>17929</v>
      </c>
      <c r="N2914" s="10">
        <v>1492</v>
      </c>
      <c r="O2914" s="7" t="s">
        <v>37</v>
      </c>
      <c r="P2914" s="13" t="s">
        <v>3401</v>
      </c>
      <c r="Q2914" s="14">
        <v>2.2916999999999998E-3</v>
      </c>
      <c r="R2914" s="14">
        <v>149.60305</v>
      </c>
      <c r="S2914" s="14" t="s">
        <v>3401</v>
      </c>
      <c r="T2914" s="10">
        <v>0</v>
      </c>
      <c r="U2914" s="10">
        <v>0</v>
      </c>
      <c r="V2914" s="7" t="s">
        <v>29</v>
      </c>
      <c r="W2914" s="7" t="s">
        <v>30</v>
      </c>
      <c r="X2914" s="7" t="s">
        <v>31</v>
      </c>
      <c r="Y2914" s="7" t="s">
        <v>32</v>
      </c>
    </row>
    <row r="2915" spans="1:25" x14ac:dyDescent="0.25">
      <c r="A2915" s="6">
        <v>10361</v>
      </c>
      <c r="B2915" s="7" t="s">
        <v>1721</v>
      </c>
      <c r="C2915" s="8" t="s">
        <v>302</v>
      </c>
      <c r="D2915" s="8" t="s">
        <v>550</v>
      </c>
      <c r="E2915" s="9">
        <v>7</v>
      </c>
      <c r="F2915" s="8" t="s">
        <v>34</v>
      </c>
      <c r="G2915" s="8" t="s">
        <v>40</v>
      </c>
      <c r="H2915" s="8" t="s">
        <v>41</v>
      </c>
      <c r="I2915" s="10">
        <v>485048</v>
      </c>
      <c r="J2915" s="10">
        <v>9505</v>
      </c>
      <c r="K2915" s="10">
        <v>15540</v>
      </c>
      <c r="L2915" s="10">
        <v>3353</v>
      </c>
      <c r="M2915" s="10">
        <v>12187</v>
      </c>
      <c r="N2915" s="10">
        <v>2859</v>
      </c>
      <c r="O2915" s="7" t="s">
        <v>42</v>
      </c>
      <c r="P2915" s="13">
        <v>2.7000000000000001E-3</v>
      </c>
      <c r="Q2915" s="14">
        <v>2.34229E-2</v>
      </c>
      <c r="R2915" s="14">
        <v>149.60305</v>
      </c>
      <c r="S2915" s="14" t="s">
        <v>3401</v>
      </c>
      <c r="T2915" s="10">
        <v>0</v>
      </c>
      <c r="U2915" s="10">
        <v>0</v>
      </c>
      <c r="V2915" s="7" t="s">
        <v>29</v>
      </c>
      <c r="W2915" s="7" t="s">
        <v>30</v>
      </c>
      <c r="X2915" s="7" t="s">
        <v>31</v>
      </c>
      <c r="Y2915" s="7" t="s">
        <v>32</v>
      </c>
    </row>
    <row r="2916" spans="1:25" x14ac:dyDescent="0.25">
      <c r="A2916" s="6">
        <v>10361</v>
      </c>
      <c r="B2916" s="7" t="s">
        <v>1721</v>
      </c>
      <c r="C2916" s="8" t="s">
        <v>302</v>
      </c>
      <c r="D2916" s="8" t="s">
        <v>550</v>
      </c>
      <c r="E2916" s="9">
        <v>7</v>
      </c>
      <c r="F2916" s="8" t="s">
        <v>34</v>
      </c>
      <c r="G2916" s="8" t="s">
        <v>289</v>
      </c>
      <c r="H2916" s="8" t="s">
        <v>41</v>
      </c>
      <c r="I2916" s="10">
        <v>97370094</v>
      </c>
      <c r="J2916" s="10">
        <v>1953563</v>
      </c>
      <c r="K2916" s="10">
        <v>3190556</v>
      </c>
      <c r="L2916" s="10">
        <v>685991</v>
      </c>
      <c r="M2916" s="10">
        <v>2504565</v>
      </c>
      <c r="N2916" s="10">
        <v>118380</v>
      </c>
      <c r="O2916" s="7" t="s">
        <v>37</v>
      </c>
      <c r="P2916" s="13">
        <v>5.7514931576279703E-2</v>
      </c>
      <c r="Q2916" s="14">
        <v>132.39088000000001</v>
      </c>
      <c r="R2916" s="14">
        <v>149.60305</v>
      </c>
      <c r="S2916" s="14" t="s">
        <v>3401</v>
      </c>
      <c r="T2916" s="10">
        <v>132</v>
      </c>
      <c r="U2916" s="10">
        <v>120</v>
      </c>
      <c r="V2916" s="7" t="s">
        <v>29</v>
      </c>
      <c r="W2916" s="7" t="s">
        <v>30</v>
      </c>
      <c r="X2916" s="7" t="s">
        <v>31</v>
      </c>
      <c r="Y2916" s="7" t="s">
        <v>32</v>
      </c>
    </row>
    <row r="2917" spans="1:25" x14ac:dyDescent="0.25">
      <c r="A2917" s="6">
        <v>10362</v>
      </c>
      <c r="B2917" s="7" t="s">
        <v>1722</v>
      </c>
      <c r="C2917" s="8" t="s">
        <v>150</v>
      </c>
      <c r="D2917" s="8" t="s">
        <v>550</v>
      </c>
      <c r="E2917" s="9">
        <v>7</v>
      </c>
      <c r="F2917" s="8" t="s">
        <v>34</v>
      </c>
      <c r="G2917" s="8" t="s">
        <v>35</v>
      </c>
      <c r="H2917" s="8" t="s">
        <v>36</v>
      </c>
      <c r="I2917" s="10">
        <v>6758669</v>
      </c>
      <c r="J2917" s="10">
        <v>39548</v>
      </c>
      <c r="K2917" s="10">
        <v>155388</v>
      </c>
      <c r="L2917" s="10">
        <v>65507</v>
      </c>
      <c r="M2917" s="10">
        <v>89881</v>
      </c>
      <c r="N2917" s="10">
        <v>6233</v>
      </c>
      <c r="O2917" s="7" t="s">
        <v>37</v>
      </c>
      <c r="P2917" s="13">
        <v>4.4999999999999997E-3</v>
      </c>
      <c r="Q2917" s="14">
        <v>53.292149999999999</v>
      </c>
      <c r="R2917" s="14">
        <v>1705.9465</v>
      </c>
      <c r="S2917" s="14" t="s">
        <v>3401</v>
      </c>
      <c r="T2917" s="10">
        <v>53</v>
      </c>
      <c r="U2917" s="10">
        <v>48</v>
      </c>
      <c r="V2917" s="7" t="s">
        <v>65</v>
      </c>
      <c r="W2917" s="7" t="s">
        <v>77</v>
      </c>
      <c r="X2917" s="7" t="s">
        <v>78</v>
      </c>
      <c r="Y2917" s="7" t="s">
        <v>79</v>
      </c>
    </row>
    <row r="2918" spans="1:25" x14ac:dyDescent="0.25">
      <c r="A2918" s="6">
        <v>10362</v>
      </c>
      <c r="B2918" s="7" t="s">
        <v>1722</v>
      </c>
      <c r="C2918" s="8" t="s">
        <v>150</v>
      </c>
      <c r="D2918" s="8" t="s">
        <v>550</v>
      </c>
      <c r="E2918" s="9">
        <v>7</v>
      </c>
      <c r="F2918" s="8" t="s">
        <v>34</v>
      </c>
      <c r="G2918" s="8" t="s">
        <v>76</v>
      </c>
      <c r="H2918" s="8" t="s">
        <v>36</v>
      </c>
      <c r="I2918" s="10">
        <v>360511965</v>
      </c>
      <c r="J2918" s="10">
        <v>2077703</v>
      </c>
      <c r="K2918" s="10">
        <v>8212896</v>
      </c>
      <c r="L2918" s="10">
        <v>3490843</v>
      </c>
      <c r="M2918" s="10">
        <v>4722053</v>
      </c>
      <c r="N2918" s="10">
        <v>476323</v>
      </c>
      <c r="O2918" s="7" t="s">
        <v>37</v>
      </c>
      <c r="P2918" s="13">
        <v>1.9823451733382599E-3</v>
      </c>
      <c r="Q2918" s="14">
        <v>1652.4141</v>
      </c>
      <c r="R2918" s="14">
        <v>1705.9465</v>
      </c>
      <c r="S2918" s="14" t="s">
        <v>3401</v>
      </c>
      <c r="T2918" s="10">
        <v>1652</v>
      </c>
      <c r="U2918" s="10">
        <v>1499</v>
      </c>
      <c r="V2918" s="7" t="s">
        <v>65</v>
      </c>
      <c r="W2918" s="7" t="s">
        <v>77</v>
      </c>
      <c r="X2918" s="7" t="s">
        <v>78</v>
      </c>
      <c r="Y2918" s="7" t="s">
        <v>79</v>
      </c>
    </row>
    <row r="2919" spans="1:25" x14ac:dyDescent="0.25">
      <c r="A2919" s="6">
        <v>10362</v>
      </c>
      <c r="B2919" s="7" t="s">
        <v>1722</v>
      </c>
      <c r="C2919" s="8" t="s">
        <v>150</v>
      </c>
      <c r="D2919" s="8" t="s">
        <v>550</v>
      </c>
      <c r="E2919" s="9">
        <v>7</v>
      </c>
      <c r="F2919" s="8" t="s">
        <v>34</v>
      </c>
      <c r="G2919" s="8" t="s">
        <v>26</v>
      </c>
      <c r="H2919" s="8" t="s">
        <v>27</v>
      </c>
      <c r="I2919" s="10">
        <v>35550366</v>
      </c>
      <c r="J2919" s="10">
        <v>206037</v>
      </c>
      <c r="K2919" s="10">
        <v>811952</v>
      </c>
      <c r="L2919" s="10">
        <v>343688</v>
      </c>
      <c r="M2919" s="10">
        <v>468264</v>
      </c>
      <c r="N2919" s="10">
        <v>801040</v>
      </c>
      <c r="O2919" s="7" t="s">
        <v>28</v>
      </c>
      <c r="P2919" s="13" t="s">
        <v>3401</v>
      </c>
      <c r="Q2919" s="14">
        <v>0.240312</v>
      </c>
      <c r="R2919" s="14">
        <v>1705.9465</v>
      </c>
      <c r="S2919" s="14" t="s">
        <v>3401</v>
      </c>
      <c r="T2919" s="10">
        <v>0</v>
      </c>
      <c r="U2919" s="10">
        <v>0</v>
      </c>
      <c r="V2919" s="7" t="s">
        <v>65</v>
      </c>
      <c r="W2919" s="7" t="s">
        <v>77</v>
      </c>
      <c r="X2919" s="7" t="s">
        <v>78</v>
      </c>
      <c r="Y2919" s="7" t="s">
        <v>79</v>
      </c>
    </row>
    <row r="2920" spans="1:25" x14ac:dyDescent="0.25">
      <c r="A2920" s="6">
        <v>10377</v>
      </c>
      <c r="B2920" s="7" t="s">
        <v>1723</v>
      </c>
      <c r="C2920" s="8" t="s">
        <v>1070</v>
      </c>
      <c r="D2920" s="8" t="s">
        <v>24</v>
      </c>
      <c r="E2920" s="9">
        <v>3</v>
      </c>
      <c r="F2920" s="8" t="s">
        <v>34</v>
      </c>
      <c r="G2920" s="8" t="s">
        <v>35</v>
      </c>
      <c r="H2920" s="8" t="s">
        <v>36</v>
      </c>
      <c r="I2920" s="10">
        <v>38320000</v>
      </c>
      <c r="J2920" s="10">
        <v>2376238</v>
      </c>
      <c r="K2920" s="10">
        <v>4355088</v>
      </c>
      <c r="L2920" s="10">
        <v>258126</v>
      </c>
      <c r="M2920" s="10">
        <v>4096962</v>
      </c>
      <c r="N2920" s="10">
        <v>171250</v>
      </c>
      <c r="O2920" s="7" t="s">
        <v>37</v>
      </c>
      <c r="P2920" s="13">
        <v>1.05244601459854E-2</v>
      </c>
      <c r="Q2920" s="14">
        <v>342.43961999999999</v>
      </c>
      <c r="R2920" s="14">
        <v>342.43961999999999</v>
      </c>
      <c r="S2920" s="14">
        <v>1648.4870000000001</v>
      </c>
      <c r="T2920" s="10">
        <v>1648</v>
      </c>
      <c r="U2920" s="10">
        <v>1495</v>
      </c>
      <c r="V2920" s="7" t="s">
        <v>29</v>
      </c>
      <c r="W2920" s="7" t="s">
        <v>68</v>
      </c>
      <c r="X2920" s="7" t="s">
        <v>69</v>
      </c>
      <c r="Y2920" s="7" t="s">
        <v>70</v>
      </c>
    </row>
    <row r="2921" spans="1:25" x14ac:dyDescent="0.25">
      <c r="A2921" s="6">
        <v>10378</v>
      </c>
      <c r="B2921" s="7" t="s">
        <v>1724</v>
      </c>
      <c r="C2921" s="8" t="s">
        <v>390</v>
      </c>
      <c r="D2921" s="8" t="s">
        <v>24</v>
      </c>
      <c r="E2921" s="9">
        <v>3</v>
      </c>
      <c r="F2921" s="8" t="s">
        <v>34</v>
      </c>
      <c r="G2921" s="8" t="s">
        <v>35</v>
      </c>
      <c r="H2921" s="8" t="s">
        <v>36</v>
      </c>
      <c r="I2921" s="10">
        <v>56299397</v>
      </c>
      <c r="J2921" s="10">
        <v>505832</v>
      </c>
      <c r="K2921" s="10">
        <v>1088993</v>
      </c>
      <c r="L2921" s="10">
        <v>322583</v>
      </c>
      <c r="M2921" s="10">
        <v>766410</v>
      </c>
      <c r="N2921" s="10">
        <v>40725</v>
      </c>
      <c r="O2921" s="7" t="s">
        <v>37</v>
      </c>
      <c r="P2921" s="13">
        <v>7.5429073050951503E-3</v>
      </c>
      <c r="Q2921" s="14">
        <v>583.65130999999997</v>
      </c>
      <c r="R2921" s="14">
        <v>5105.1728999999996</v>
      </c>
      <c r="S2921" s="14">
        <v>4608.375</v>
      </c>
      <c r="T2921" s="10">
        <v>527</v>
      </c>
      <c r="U2921" s="10">
        <v>478</v>
      </c>
      <c r="V2921" s="7" t="s">
        <v>29</v>
      </c>
      <c r="W2921" s="7" t="s">
        <v>391</v>
      </c>
      <c r="X2921" s="7" t="s">
        <v>392</v>
      </c>
      <c r="Y2921" s="7" t="s">
        <v>131</v>
      </c>
    </row>
    <row r="2922" spans="1:25" x14ac:dyDescent="0.25">
      <c r="A2922" s="6">
        <v>10378</v>
      </c>
      <c r="B2922" s="7" t="s">
        <v>1724</v>
      </c>
      <c r="C2922" s="8" t="s">
        <v>390</v>
      </c>
      <c r="D2922" s="8" t="s">
        <v>24</v>
      </c>
      <c r="E2922" s="9">
        <v>3</v>
      </c>
      <c r="F2922" s="8" t="s">
        <v>34</v>
      </c>
      <c r="G2922" s="8" t="s">
        <v>540</v>
      </c>
      <c r="H2922" s="8" t="s">
        <v>3403</v>
      </c>
      <c r="I2922" s="10">
        <v>230663156</v>
      </c>
      <c r="J2922" s="10">
        <v>2027772</v>
      </c>
      <c r="K2922" s="10">
        <v>4388971</v>
      </c>
      <c r="L2922" s="10">
        <v>1316590</v>
      </c>
      <c r="M2922" s="10">
        <v>3072381</v>
      </c>
      <c r="N2922" s="10">
        <v>151980</v>
      </c>
      <c r="O2922" s="7" t="s">
        <v>37</v>
      </c>
      <c r="P2922" s="13">
        <v>1.5599999999999999E-2</v>
      </c>
      <c r="Q2922" s="14">
        <v>4504.6872000000003</v>
      </c>
      <c r="R2922" s="14">
        <v>5105.1728999999996</v>
      </c>
      <c r="S2922" s="14">
        <v>4608.375</v>
      </c>
      <c r="T2922" s="10">
        <v>4066</v>
      </c>
      <c r="U2922" s="10">
        <v>3689</v>
      </c>
      <c r="V2922" s="7" t="s">
        <v>29</v>
      </c>
      <c r="W2922" s="7" t="s">
        <v>391</v>
      </c>
      <c r="X2922" s="7" t="s">
        <v>392</v>
      </c>
      <c r="Y2922" s="7" t="s">
        <v>131</v>
      </c>
    </row>
    <row r="2923" spans="1:25" x14ac:dyDescent="0.25">
      <c r="A2923" s="6">
        <v>10378</v>
      </c>
      <c r="B2923" s="7" t="s">
        <v>1724</v>
      </c>
      <c r="C2923" s="8" t="s">
        <v>390</v>
      </c>
      <c r="D2923" s="8" t="s">
        <v>24</v>
      </c>
      <c r="E2923" s="9">
        <v>3</v>
      </c>
      <c r="F2923" s="8" t="s">
        <v>34</v>
      </c>
      <c r="G2923" s="8" t="s">
        <v>3405</v>
      </c>
      <c r="H2923" s="8" t="s">
        <v>3403</v>
      </c>
      <c r="I2923" s="10">
        <v>227987447</v>
      </c>
      <c r="J2923" s="10">
        <v>2041839</v>
      </c>
      <c r="K2923" s="10">
        <v>4398408</v>
      </c>
      <c r="L2923" s="10">
        <v>1304711</v>
      </c>
      <c r="M2923" s="10">
        <v>3093697</v>
      </c>
      <c r="N2923" s="10">
        <v>420859</v>
      </c>
      <c r="O2923" s="7" t="s">
        <v>37</v>
      </c>
      <c r="P2923" s="13" t="s">
        <v>3401</v>
      </c>
      <c r="Q2923" s="14">
        <v>16.83436</v>
      </c>
      <c r="R2923" s="14">
        <v>5105.1728999999996</v>
      </c>
      <c r="S2923" s="14">
        <v>4608.375</v>
      </c>
      <c r="T2923" s="10">
        <v>15</v>
      </c>
      <c r="U2923" s="10">
        <v>14</v>
      </c>
      <c r="V2923" s="7" t="s">
        <v>29</v>
      </c>
      <c r="W2923" s="7" t="s">
        <v>391</v>
      </c>
      <c r="X2923" s="7" t="s">
        <v>392</v>
      </c>
      <c r="Y2923" s="7" t="s">
        <v>131</v>
      </c>
    </row>
    <row r="2924" spans="1:25" x14ac:dyDescent="0.25">
      <c r="A2924" s="6">
        <v>10379</v>
      </c>
      <c r="B2924" s="7" t="s">
        <v>1725</v>
      </c>
      <c r="C2924" s="8" t="s">
        <v>390</v>
      </c>
      <c r="D2924" s="8" t="s">
        <v>24</v>
      </c>
      <c r="E2924" s="9">
        <v>2</v>
      </c>
      <c r="F2924" s="8" t="s">
        <v>34</v>
      </c>
      <c r="G2924" s="8" t="s">
        <v>35</v>
      </c>
      <c r="H2924" s="8" t="s">
        <v>36</v>
      </c>
      <c r="I2924" s="10">
        <v>38052447</v>
      </c>
      <c r="J2924" s="10">
        <v>0</v>
      </c>
      <c r="K2924" s="10">
        <v>544160</v>
      </c>
      <c r="L2924" s="10">
        <v>544160</v>
      </c>
      <c r="M2924" s="10">
        <v>0</v>
      </c>
      <c r="N2924" s="10">
        <v>19898</v>
      </c>
      <c r="O2924" s="7" t="s">
        <v>37</v>
      </c>
      <c r="P2924" s="13">
        <v>7.9462860589002999E-3</v>
      </c>
      <c r="Q2924" s="14">
        <v>300.41888</v>
      </c>
      <c r="R2924" s="14">
        <v>2401.0929999999998</v>
      </c>
      <c r="S2924" s="14">
        <v>2315.2840000000001</v>
      </c>
      <c r="T2924" s="10">
        <v>290</v>
      </c>
      <c r="U2924" s="10">
        <v>263</v>
      </c>
      <c r="V2924" s="7" t="s">
        <v>29</v>
      </c>
      <c r="W2924" s="7" t="s">
        <v>391</v>
      </c>
      <c r="X2924" s="7" t="s">
        <v>392</v>
      </c>
      <c r="Y2924" s="7" t="s">
        <v>131</v>
      </c>
    </row>
    <row r="2925" spans="1:25" x14ac:dyDescent="0.25">
      <c r="A2925" s="6">
        <v>10379</v>
      </c>
      <c r="B2925" s="7" t="s">
        <v>1725</v>
      </c>
      <c r="C2925" s="8" t="s">
        <v>390</v>
      </c>
      <c r="D2925" s="8" t="s">
        <v>24</v>
      </c>
      <c r="E2925" s="9">
        <v>2</v>
      </c>
      <c r="F2925" s="8" t="s">
        <v>34</v>
      </c>
      <c r="G2925" s="8" t="s">
        <v>540</v>
      </c>
      <c r="H2925" s="8" t="s">
        <v>3403</v>
      </c>
      <c r="I2925" s="10">
        <v>132276293</v>
      </c>
      <c r="J2925" s="10">
        <v>0</v>
      </c>
      <c r="K2925" s="10">
        <v>1896130</v>
      </c>
      <c r="L2925" s="10">
        <v>1896130</v>
      </c>
      <c r="M2925" s="10">
        <v>0</v>
      </c>
      <c r="N2925" s="10">
        <v>69915</v>
      </c>
      <c r="O2925" s="7" t="s">
        <v>37</v>
      </c>
      <c r="P2925" s="13">
        <v>1.5599999999999999E-2</v>
      </c>
      <c r="Q2925" s="14">
        <v>2072.2806</v>
      </c>
      <c r="R2925" s="14">
        <v>2401.0929999999998</v>
      </c>
      <c r="S2925" s="14">
        <v>2315.2840000000001</v>
      </c>
      <c r="T2925" s="10">
        <v>1998</v>
      </c>
      <c r="U2925" s="10">
        <v>1813</v>
      </c>
      <c r="V2925" s="7" t="s">
        <v>29</v>
      </c>
      <c r="W2925" s="7" t="s">
        <v>391</v>
      </c>
      <c r="X2925" s="7" t="s">
        <v>392</v>
      </c>
      <c r="Y2925" s="7" t="s">
        <v>131</v>
      </c>
    </row>
    <row r="2926" spans="1:25" x14ac:dyDescent="0.25">
      <c r="A2926" s="6">
        <v>10379</v>
      </c>
      <c r="B2926" s="7" t="s">
        <v>1725</v>
      </c>
      <c r="C2926" s="8" t="s">
        <v>390</v>
      </c>
      <c r="D2926" s="8" t="s">
        <v>24</v>
      </c>
      <c r="E2926" s="9">
        <v>2</v>
      </c>
      <c r="F2926" s="8" t="s">
        <v>34</v>
      </c>
      <c r="G2926" s="8" t="s">
        <v>3405</v>
      </c>
      <c r="H2926" s="8" t="s">
        <v>3403</v>
      </c>
      <c r="I2926" s="10">
        <v>147202260</v>
      </c>
      <c r="J2926" s="10">
        <v>0</v>
      </c>
      <c r="K2926" s="10">
        <v>2109522</v>
      </c>
      <c r="L2926" s="10">
        <v>2109522</v>
      </c>
      <c r="M2926" s="10">
        <v>0</v>
      </c>
      <c r="N2926" s="10">
        <v>199113</v>
      </c>
      <c r="O2926" s="7" t="s">
        <v>37</v>
      </c>
      <c r="P2926" s="13" t="s">
        <v>3401</v>
      </c>
      <c r="Q2926" s="14">
        <v>28.393514</v>
      </c>
      <c r="R2926" s="14">
        <v>2401.0929999999998</v>
      </c>
      <c r="S2926" s="14">
        <v>2315.2840000000001</v>
      </c>
      <c r="T2926" s="10">
        <v>27</v>
      </c>
      <c r="U2926" s="10">
        <v>25</v>
      </c>
      <c r="V2926" s="7" t="s">
        <v>29</v>
      </c>
      <c r="W2926" s="7" t="s">
        <v>391</v>
      </c>
      <c r="X2926" s="7" t="s">
        <v>392</v>
      </c>
      <c r="Y2926" s="7" t="s">
        <v>131</v>
      </c>
    </row>
    <row r="2927" spans="1:25" x14ac:dyDescent="0.25">
      <c r="A2927" s="6">
        <v>10382</v>
      </c>
      <c r="B2927" s="7" t="s">
        <v>3428</v>
      </c>
      <c r="C2927" s="8" t="s">
        <v>390</v>
      </c>
      <c r="D2927" s="8" t="s">
        <v>24</v>
      </c>
      <c r="E2927" s="9">
        <v>3</v>
      </c>
      <c r="F2927" s="8" t="s">
        <v>34</v>
      </c>
      <c r="G2927" s="8" t="s">
        <v>3406</v>
      </c>
      <c r="H2927" s="8" t="s">
        <v>3403</v>
      </c>
      <c r="I2927" s="10">
        <v>5384447</v>
      </c>
      <c r="J2927" s="10">
        <v>643</v>
      </c>
      <c r="K2927" s="10">
        <v>113698</v>
      </c>
      <c r="L2927" s="10">
        <v>109676</v>
      </c>
      <c r="M2927" s="10">
        <v>4022</v>
      </c>
      <c r="N2927" s="10">
        <v>12435</v>
      </c>
      <c r="O2927" s="7" t="s">
        <v>37</v>
      </c>
      <c r="P2927" s="13" t="s">
        <v>3401</v>
      </c>
      <c r="Q2927" s="14">
        <v>1.4300250000000001</v>
      </c>
      <c r="R2927" s="14">
        <v>14.154508</v>
      </c>
      <c r="S2927" s="14">
        <v>18.358000000000001</v>
      </c>
      <c r="T2927" s="10">
        <v>2</v>
      </c>
      <c r="U2927" s="10">
        <v>2</v>
      </c>
      <c r="V2927" s="7" t="s">
        <v>29</v>
      </c>
      <c r="W2927" s="7" t="s">
        <v>391</v>
      </c>
      <c r="X2927" s="7" t="s">
        <v>392</v>
      </c>
      <c r="Y2927" s="7" t="s">
        <v>131</v>
      </c>
    </row>
    <row r="2928" spans="1:25" x14ac:dyDescent="0.25">
      <c r="A2928" s="6">
        <v>10382</v>
      </c>
      <c r="B2928" s="7" t="s">
        <v>3428</v>
      </c>
      <c r="C2928" s="8" t="s">
        <v>390</v>
      </c>
      <c r="D2928" s="8" t="s">
        <v>24</v>
      </c>
      <c r="E2928" s="9">
        <v>3</v>
      </c>
      <c r="F2928" s="8" t="s">
        <v>34</v>
      </c>
      <c r="G2928" s="8" t="s">
        <v>3405</v>
      </c>
      <c r="H2928" s="8" t="s">
        <v>3403</v>
      </c>
      <c r="I2928" s="10">
        <v>36050553</v>
      </c>
      <c r="J2928" s="10">
        <v>11681</v>
      </c>
      <c r="K2928" s="10">
        <v>882416</v>
      </c>
      <c r="L2928" s="10">
        <v>809408</v>
      </c>
      <c r="M2928" s="10">
        <v>73008</v>
      </c>
      <c r="N2928" s="10">
        <v>89232</v>
      </c>
      <c r="O2928" s="7" t="s">
        <v>37</v>
      </c>
      <c r="P2928" s="13" t="s">
        <v>3401</v>
      </c>
      <c r="Q2928" s="14">
        <v>12.724482999999999</v>
      </c>
      <c r="R2928" s="14">
        <v>14.154508</v>
      </c>
      <c r="S2928" s="14">
        <v>18.358000000000001</v>
      </c>
      <c r="T2928" s="10">
        <v>17</v>
      </c>
      <c r="U2928" s="10">
        <v>15</v>
      </c>
      <c r="V2928" s="7" t="s">
        <v>29</v>
      </c>
      <c r="W2928" s="7" t="s">
        <v>391</v>
      </c>
      <c r="X2928" s="7" t="s">
        <v>392</v>
      </c>
      <c r="Y2928" s="7" t="s">
        <v>131</v>
      </c>
    </row>
    <row r="2929" spans="1:25" x14ac:dyDescent="0.25">
      <c r="A2929" s="6">
        <v>10384</v>
      </c>
      <c r="B2929" s="7" t="s">
        <v>1726</v>
      </c>
      <c r="C2929" s="8" t="s">
        <v>390</v>
      </c>
      <c r="D2929" s="8" t="s">
        <v>24</v>
      </c>
      <c r="E2929" s="9">
        <v>3</v>
      </c>
      <c r="F2929" s="8" t="s">
        <v>34</v>
      </c>
      <c r="G2929" s="8" t="s">
        <v>35</v>
      </c>
      <c r="H2929" s="8" t="s">
        <v>36</v>
      </c>
      <c r="I2929" s="10">
        <v>13018000</v>
      </c>
      <c r="J2929" s="10">
        <v>387620</v>
      </c>
      <c r="K2929" s="10">
        <v>1793015</v>
      </c>
      <c r="L2929" s="10">
        <v>456397</v>
      </c>
      <c r="M2929" s="10">
        <v>1336618</v>
      </c>
      <c r="N2929" s="10">
        <v>68832</v>
      </c>
      <c r="O2929" s="7" t="s">
        <v>37</v>
      </c>
      <c r="P2929" s="13">
        <v>5.7900104602510404E-3</v>
      </c>
      <c r="Q2929" s="14">
        <v>15.144444</v>
      </c>
      <c r="R2929" s="14">
        <v>15.144444</v>
      </c>
      <c r="S2929" s="14">
        <v>39.094999999999999</v>
      </c>
      <c r="T2929" s="10">
        <v>39</v>
      </c>
      <c r="U2929" s="10">
        <v>35</v>
      </c>
      <c r="V2929" s="7" t="s">
        <v>29</v>
      </c>
      <c r="W2929" s="7" t="s">
        <v>68</v>
      </c>
      <c r="X2929" s="7" t="s">
        <v>69</v>
      </c>
      <c r="Y2929" s="7" t="s">
        <v>70</v>
      </c>
    </row>
    <row r="2930" spans="1:25" x14ac:dyDescent="0.25">
      <c r="A2930" s="6">
        <v>10387</v>
      </c>
      <c r="B2930" s="7" t="s">
        <v>3429</v>
      </c>
      <c r="C2930" s="8" t="s">
        <v>25</v>
      </c>
      <c r="D2930" s="8" t="s">
        <v>24</v>
      </c>
      <c r="E2930" s="9">
        <v>2</v>
      </c>
      <c r="F2930" s="8" t="s">
        <v>45</v>
      </c>
      <c r="G2930" s="8" t="s">
        <v>3402</v>
      </c>
      <c r="H2930" s="8" t="s">
        <v>3403</v>
      </c>
      <c r="I2930" s="10">
        <v>20668000</v>
      </c>
      <c r="J2930" s="10">
        <v>0</v>
      </c>
      <c r="K2930" s="10">
        <v>435646</v>
      </c>
      <c r="L2930" s="10">
        <v>435646</v>
      </c>
      <c r="M2930" s="10">
        <v>0</v>
      </c>
      <c r="N2930" s="10">
        <v>1037253</v>
      </c>
      <c r="O2930" s="7" t="s">
        <v>28</v>
      </c>
      <c r="P2930" s="13" t="s">
        <v>3401</v>
      </c>
      <c r="Q2930" s="14">
        <v>0.31117590000000001</v>
      </c>
      <c r="R2930" s="14">
        <v>0.31117590000000001</v>
      </c>
      <c r="S2930" s="14" t="s">
        <v>3401</v>
      </c>
      <c r="T2930" s="10">
        <v>0</v>
      </c>
      <c r="U2930" s="10">
        <v>0</v>
      </c>
      <c r="V2930" s="7" t="s">
        <v>46</v>
      </c>
      <c r="W2930" s="7" t="s">
        <v>159</v>
      </c>
      <c r="X2930" s="7" t="s">
        <v>160</v>
      </c>
      <c r="Y2930" s="7" t="s">
        <v>145</v>
      </c>
    </row>
    <row r="2931" spans="1:25" x14ac:dyDescent="0.25">
      <c r="A2931" s="6">
        <v>10397</v>
      </c>
      <c r="B2931" s="7" t="s">
        <v>1727</v>
      </c>
      <c r="C2931" s="8" t="s">
        <v>369</v>
      </c>
      <c r="D2931" s="8" t="s">
        <v>550</v>
      </c>
      <c r="E2931" s="9">
        <v>7</v>
      </c>
      <c r="F2931" s="8" t="s">
        <v>34</v>
      </c>
      <c r="G2931" s="8" t="s">
        <v>26</v>
      </c>
      <c r="H2931" s="8" t="s">
        <v>27</v>
      </c>
      <c r="I2931" s="10">
        <v>73373572</v>
      </c>
      <c r="J2931" s="10">
        <v>1793218</v>
      </c>
      <c r="K2931" s="10">
        <v>3016632</v>
      </c>
      <c r="L2931" s="10">
        <v>379548</v>
      </c>
      <c r="M2931" s="10">
        <v>2637084</v>
      </c>
      <c r="N2931" s="10">
        <v>2899837</v>
      </c>
      <c r="O2931" s="7" t="s">
        <v>28</v>
      </c>
      <c r="P2931" s="13" t="s">
        <v>3401</v>
      </c>
      <c r="Q2931" s="14">
        <v>0.86995109999999998</v>
      </c>
      <c r="R2931" s="14">
        <v>21.506564999999998</v>
      </c>
      <c r="S2931" s="14" t="s">
        <v>3401</v>
      </c>
      <c r="T2931" s="10">
        <v>1</v>
      </c>
      <c r="U2931" s="10">
        <v>1</v>
      </c>
      <c r="V2931" s="7" t="s">
        <v>189</v>
      </c>
      <c r="W2931" s="7" t="s">
        <v>56</v>
      </c>
      <c r="X2931" s="7" t="s">
        <v>57</v>
      </c>
      <c r="Y2931" s="7" t="s">
        <v>58</v>
      </c>
    </row>
    <row r="2932" spans="1:25" x14ac:dyDescent="0.25">
      <c r="A2932" s="6">
        <v>10397</v>
      </c>
      <c r="B2932" s="7" t="s">
        <v>1727</v>
      </c>
      <c r="C2932" s="8" t="s">
        <v>369</v>
      </c>
      <c r="D2932" s="8" t="s">
        <v>550</v>
      </c>
      <c r="E2932" s="9">
        <v>7</v>
      </c>
      <c r="F2932" s="8" t="s">
        <v>34</v>
      </c>
      <c r="G2932" s="8" t="s">
        <v>3408</v>
      </c>
      <c r="H2932" s="8" t="s">
        <v>3403</v>
      </c>
      <c r="I2932" s="10">
        <v>175002688</v>
      </c>
      <c r="J2932" s="10">
        <v>4114515</v>
      </c>
      <c r="K2932" s="10">
        <v>6956019</v>
      </c>
      <c r="L2932" s="10">
        <v>905259</v>
      </c>
      <c r="M2932" s="10">
        <v>6050760</v>
      </c>
      <c r="N2932" s="10">
        <v>68788712</v>
      </c>
      <c r="O2932" s="7" t="s">
        <v>28</v>
      </c>
      <c r="P2932" s="13" t="s">
        <v>3401</v>
      </c>
      <c r="Q2932" s="14">
        <v>20.636614000000002</v>
      </c>
      <c r="R2932" s="14">
        <v>21.506564999999998</v>
      </c>
      <c r="S2932" s="14" t="s">
        <v>3401</v>
      </c>
      <c r="T2932" s="10">
        <v>21</v>
      </c>
      <c r="U2932" s="10">
        <v>19</v>
      </c>
      <c r="V2932" s="7" t="s">
        <v>189</v>
      </c>
      <c r="W2932" s="7" t="s">
        <v>56</v>
      </c>
      <c r="X2932" s="7" t="s">
        <v>57</v>
      </c>
      <c r="Y2932" s="7" t="s">
        <v>58</v>
      </c>
    </row>
    <row r="2933" spans="1:25" x14ac:dyDescent="0.25">
      <c r="A2933" s="6">
        <v>10398</v>
      </c>
      <c r="B2933" s="7" t="s">
        <v>3430</v>
      </c>
      <c r="C2933" s="8" t="s">
        <v>904</v>
      </c>
      <c r="D2933" s="8" t="s">
        <v>550</v>
      </c>
      <c r="E2933" s="9">
        <v>7</v>
      </c>
      <c r="F2933" s="8" t="s">
        <v>34</v>
      </c>
      <c r="G2933" s="8" t="s">
        <v>26</v>
      </c>
      <c r="H2933" s="8" t="s">
        <v>27</v>
      </c>
      <c r="I2933" s="10">
        <v>17163443</v>
      </c>
      <c r="J2933" s="10">
        <v>311189</v>
      </c>
      <c r="K2933" s="10">
        <v>627093</v>
      </c>
      <c r="L2933" s="10">
        <v>108445</v>
      </c>
      <c r="M2933" s="10">
        <v>518648</v>
      </c>
      <c r="N2933" s="10">
        <v>591097</v>
      </c>
      <c r="O2933" s="7" t="s">
        <v>28</v>
      </c>
      <c r="P2933" s="13" t="s">
        <v>3401</v>
      </c>
      <c r="Q2933" s="14">
        <v>0.17732909999999999</v>
      </c>
      <c r="R2933" s="14">
        <v>14.372379</v>
      </c>
      <c r="S2933" s="14" t="s">
        <v>3401</v>
      </c>
      <c r="T2933" s="10">
        <v>0</v>
      </c>
      <c r="U2933" s="10">
        <v>0</v>
      </c>
      <c r="V2933" s="7" t="s">
        <v>189</v>
      </c>
      <c r="W2933" s="7" t="s">
        <v>68</v>
      </c>
      <c r="X2933" s="7" t="s">
        <v>69</v>
      </c>
      <c r="Y2933" s="7" t="s">
        <v>70</v>
      </c>
    </row>
    <row r="2934" spans="1:25" x14ac:dyDescent="0.25">
      <c r="A2934" s="6">
        <v>10398</v>
      </c>
      <c r="B2934" s="7" t="s">
        <v>3430</v>
      </c>
      <c r="C2934" s="8" t="s">
        <v>904</v>
      </c>
      <c r="D2934" s="8" t="s">
        <v>550</v>
      </c>
      <c r="E2934" s="9">
        <v>7</v>
      </c>
      <c r="F2934" s="8" t="s">
        <v>34</v>
      </c>
      <c r="G2934" s="8" t="s">
        <v>3408</v>
      </c>
      <c r="H2934" s="8" t="s">
        <v>3403</v>
      </c>
      <c r="I2934" s="10">
        <v>139544557</v>
      </c>
      <c r="J2934" s="10">
        <v>2375643</v>
      </c>
      <c r="K2934" s="10">
        <v>4841112</v>
      </c>
      <c r="L2934" s="10">
        <v>881707</v>
      </c>
      <c r="M2934" s="10">
        <v>3959405</v>
      </c>
      <c r="N2934" s="10">
        <v>47316832</v>
      </c>
      <c r="O2934" s="7" t="s">
        <v>28</v>
      </c>
      <c r="P2934" s="13" t="s">
        <v>3401</v>
      </c>
      <c r="Q2934" s="14">
        <v>14.19505</v>
      </c>
      <c r="R2934" s="14">
        <v>14.372379</v>
      </c>
      <c r="S2934" s="14" t="s">
        <v>3401</v>
      </c>
      <c r="T2934" s="10">
        <v>14</v>
      </c>
      <c r="U2934" s="10">
        <v>13</v>
      </c>
      <c r="V2934" s="7" t="s">
        <v>189</v>
      </c>
      <c r="W2934" s="7" t="s">
        <v>68</v>
      </c>
      <c r="X2934" s="7" t="s">
        <v>69</v>
      </c>
      <c r="Y2934" s="7" t="s">
        <v>70</v>
      </c>
    </row>
    <row r="2935" spans="1:25" x14ac:dyDescent="0.25">
      <c r="A2935" s="6">
        <v>10405</v>
      </c>
      <c r="B2935" s="7" t="s">
        <v>1729</v>
      </c>
      <c r="C2935" s="8" t="s">
        <v>25</v>
      </c>
      <c r="D2935" s="8" t="s">
        <v>24</v>
      </c>
      <c r="E2935" s="9">
        <v>3</v>
      </c>
      <c r="F2935" s="8" t="s">
        <v>25</v>
      </c>
      <c r="G2935" s="8" t="s">
        <v>26</v>
      </c>
      <c r="H2935" s="8" t="s">
        <v>27</v>
      </c>
      <c r="I2935" s="10">
        <v>7050000</v>
      </c>
      <c r="J2935" s="10">
        <v>177</v>
      </c>
      <c r="K2935" s="10">
        <v>65097</v>
      </c>
      <c r="L2935" s="10">
        <v>64576</v>
      </c>
      <c r="M2935" s="10">
        <v>521</v>
      </c>
      <c r="N2935" s="10">
        <v>62959</v>
      </c>
      <c r="O2935" s="7" t="s">
        <v>28</v>
      </c>
      <c r="P2935" s="13" t="s">
        <v>3401</v>
      </c>
      <c r="Q2935" s="14">
        <v>1.88877E-2</v>
      </c>
      <c r="R2935" s="14">
        <v>7.9361399999999999E-2</v>
      </c>
      <c r="S2935" s="14">
        <v>8.2000000000000003E-2</v>
      </c>
      <c r="T2935" s="10">
        <v>0</v>
      </c>
      <c r="U2935" s="10">
        <v>0</v>
      </c>
      <c r="V2935" s="7" t="s">
        <v>46</v>
      </c>
      <c r="W2935" s="7" t="s">
        <v>159</v>
      </c>
      <c r="X2935" s="7" t="s">
        <v>160</v>
      </c>
      <c r="Y2935" s="7" t="s">
        <v>145</v>
      </c>
    </row>
    <row r="2936" spans="1:25" x14ac:dyDescent="0.25">
      <c r="A2936" s="6">
        <v>10405</v>
      </c>
      <c r="B2936" s="7" t="s">
        <v>1729</v>
      </c>
      <c r="C2936" s="8" t="s">
        <v>25</v>
      </c>
      <c r="D2936" s="8" t="s">
        <v>24</v>
      </c>
      <c r="E2936" s="9">
        <v>3</v>
      </c>
      <c r="F2936" s="8" t="s">
        <v>33</v>
      </c>
      <c r="G2936" s="8" t="s">
        <v>26</v>
      </c>
      <c r="H2936" s="8" t="s">
        <v>27</v>
      </c>
      <c r="I2936" s="10">
        <v>18925000</v>
      </c>
      <c r="J2936" s="10">
        <v>1553</v>
      </c>
      <c r="K2936" s="10">
        <v>208413</v>
      </c>
      <c r="L2936" s="10">
        <v>203845</v>
      </c>
      <c r="M2936" s="10">
        <v>4568</v>
      </c>
      <c r="N2936" s="10">
        <v>201579</v>
      </c>
      <c r="O2936" s="7" t="s">
        <v>28</v>
      </c>
      <c r="P2936" s="13" t="s">
        <v>3401</v>
      </c>
      <c r="Q2936" s="14">
        <v>6.0473699999999998E-2</v>
      </c>
      <c r="R2936" s="14">
        <v>7.9361399999999999E-2</v>
      </c>
      <c r="S2936" s="14">
        <v>8.2000000000000003E-2</v>
      </c>
      <c r="T2936" s="10">
        <v>0</v>
      </c>
      <c r="U2936" s="10">
        <v>0</v>
      </c>
      <c r="V2936" s="7" t="s">
        <v>46</v>
      </c>
      <c r="W2936" s="7" t="s">
        <v>159</v>
      </c>
      <c r="X2936" s="7" t="s">
        <v>160</v>
      </c>
      <c r="Y2936" s="7" t="s">
        <v>145</v>
      </c>
    </row>
    <row r="2937" spans="1:25" x14ac:dyDescent="0.25">
      <c r="A2937" s="6">
        <v>10408</v>
      </c>
      <c r="B2937" s="7" t="s">
        <v>1730</v>
      </c>
      <c r="C2937" s="8" t="s">
        <v>586</v>
      </c>
      <c r="D2937" s="8" t="s">
        <v>655</v>
      </c>
      <c r="E2937" s="9">
        <v>5</v>
      </c>
      <c r="F2937" s="8" t="s">
        <v>54</v>
      </c>
      <c r="G2937" s="8" t="s">
        <v>26</v>
      </c>
      <c r="H2937" s="8" t="s">
        <v>27</v>
      </c>
      <c r="I2937" s="10">
        <v>8196720</v>
      </c>
      <c r="J2937" s="10">
        <v>22681</v>
      </c>
      <c r="K2937" s="10">
        <v>88312</v>
      </c>
      <c r="L2937" s="10">
        <v>49205</v>
      </c>
      <c r="M2937" s="10">
        <v>39107</v>
      </c>
      <c r="N2937" s="10">
        <v>88312</v>
      </c>
      <c r="O2937" s="7" t="s">
        <v>28</v>
      </c>
      <c r="P2937" s="13" t="s">
        <v>3401</v>
      </c>
      <c r="Q2937" s="14">
        <v>2.6493599999999999E-2</v>
      </c>
      <c r="R2937" s="14">
        <v>2.6493599999999999E-2</v>
      </c>
      <c r="S2937" s="14" t="s">
        <v>3401</v>
      </c>
      <c r="T2937" s="10">
        <v>0</v>
      </c>
      <c r="U2937" s="10">
        <v>0</v>
      </c>
      <c r="V2937" s="7" t="s">
        <v>225</v>
      </c>
      <c r="W2937" s="7" t="s">
        <v>226</v>
      </c>
      <c r="X2937" s="7" t="s">
        <v>227</v>
      </c>
      <c r="Y2937" s="7" t="s">
        <v>228</v>
      </c>
    </row>
    <row r="2938" spans="1:25" x14ac:dyDescent="0.25">
      <c r="A2938" s="6">
        <v>10416</v>
      </c>
      <c r="B2938" s="7" t="s">
        <v>1731</v>
      </c>
      <c r="C2938" s="8" t="s">
        <v>133</v>
      </c>
      <c r="D2938" s="8" t="s">
        <v>550</v>
      </c>
      <c r="E2938" s="9">
        <v>7</v>
      </c>
      <c r="F2938" s="8" t="s">
        <v>45</v>
      </c>
      <c r="G2938" s="8" t="s">
        <v>26</v>
      </c>
      <c r="H2938" s="8" t="s">
        <v>27</v>
      </c>
      <c r="I2938" s="10">
        <v>561897000</v>
      </c>
      <c r="J2938" s="10">
        <v>3069269</v>
      </c>
      <c r="K2938" s="10">
        <v>7442477</v>
      </c>
      <c r="L2938" s="10">
        <v>2861481</v>
      </c>
      <c r="M2938" s="10">
        <v>4580996</v>
      </c>
      <c r="N2938" s="10">
        <v>7307902</v>
      </c>
      <c r="O2938" s="7" t="s">
        <v>28</v>
      </c>
      <c r="P2938" s="13" t="s">
        <v>3401</v>
      </c>
      <c r="Q2938" s="14">
        <v>2.1923705999999998</v>
      </c>
      <c r="R2938" s="14">
        <v>22.619862000000001</v>
      </c>
      <c r="S2938" s="14" t="s">
        <v>3401</v>
      </c>
      <c r="T2938" s="10">
        <v>2</v>
      </c>
      <c r="U2938" s="10">
        <v>2</v>
      </c>
      <c r="V2938" s="7" t="s">
        <v>29</v>
      </c>
      <c r="W2938" s="7" t="s">
        <v>30</v>
      </c>
      <c r="X2938" s="7" t="s">
        <v>31</v>
      </c>
      <c r="Y2938" s="7" t="s">
        <v>32</v>
      </c>
    </row>
    <row r="2939" spans="1:25" x14ac:dyDescent="0.25">
      <c r="A2939" s="6">
        <v>10416</v>
      </c>
      <c r="B2939" s="7" t="s">
        <v>1731</v>
      </c>
      <c r="C2939" s="8" t="s">
        <v>133</v>
      </c>
      <c r="D2939" s="8" t="s">
        <v>550</v>
      </c>
      <c r="E2939" s="9">
        <v>7</v>
      </c>
      <c r="F2939" s="8" t="s">
        <v>34</v>
      </c>
      <c r="G2939" s="8" t="s">
        <v>26</v>
      </c>
      <c r="H2939" s="8" t="s">
        <v>27</v>
      </c>
      <c r="I2939" s="10">
        <v>34012865</v>
      </c>
      <c r="J2939" s="10">
        <v>1652112</v>
      </c>
      <c r="K2939" s="10">
        <v>2639050</v>
      </c>
      <c r="L2939" s="10">
        <v>173211</v>
      </c>
      <c r="M2939" s="10">
        <v>2465839</v>
      </c>
      <c r="N2939" s="10">
        <v>2591245</v>
      </c>
      <c r="O2939" s="7" t="s">
        <v>28</v>
      </c>
      <c r="P2939" s="13" t="s">
        <v>3401</v>
      </c>
      <c r="Q2939" s="14">
        <v>0.77737350000000005</v>
      </c>
      <c r="R2939" s="14">
        <v>22.619862000000001</v>
      </c>
      <c r="S2939" s="14" t="s">
        <v>3401</v>
      </c>
      <c r="T2939" s="10">
        <v>1</v>
      </c>
      <c r="U2939" s="10">
        <v>1</v>
      </c>
      <c r="V2939" s="7" t="s">
        <v>29</v>
      </c>
      <c r="W2939" s="7" t="s">
        <v>30</v>
      </c>
      <c r="X2939" s="7" t="s">
        <v>31</v>
      </c>
      <c r="Y2939" s="7" t="s">
        <v>32</v>
      </c>
    </row>
    <row r="2940" spans="1:25" x14ac:dyDescent="0.25">
      <c r="A2940" s="6">
        <v>10416</v>
      </c>
      <c r="B2940" s="7" t="s">
        <v>1731</v>
      </c>
      <c r="C2940" s="8" t="s">
        <v>133</v>
      </c>
      <c r="D2940" s="8" t="s">
        <v>550</v>
      </c>
      <c r="E2940" s="9">
        <v>7</v>
      </c>
      <c r="F2940" s="8" t="s">
        <v>34</v>
      </c>
      <c r="G2940" s="8" t="s">
        <v>3407</v>
      </c>
      <c r="H2940" s="8" t="s">
        <v>3403</v>
      </c>
      <c r="I2940" s="10">
        <v>4715688</v>
      </c>
      <c r="J2940" s="10">
        <v>229643</v>
      </c>
      <c r="K2940" s="10">
        <v>366767</v>
      </c>
      <c r="L2940" s="10">
        <v>24016</v>
      </c>
      <c r="M2940" s="10">
        <v>342751</v>
      </c>
      <c r="N2940" s="10">
        <v>24075995</v>
      </c>
      <c r="O2940" s="7" t="s">
        <v>28</v>
      </c>
      <c r="P2940" s="13" t="s">
        <v>3401</v>
      </c>
      <c r="Q2940" s="14">
        <v>7.2227984999999997</v>
      </c>
      <c r="R2940" s="14">
        <v>22.619862000000001</v>
      </c>
      <c r="S2940" s="14" t="s">
        <v>3401</v>
      </c>
      <c r="T2940" s="10">
        <v>7</v>
      </c>
      <c r="U2940" s="10">
        <v>7</v>
      </c>
      <c r="V2940" s="7" t="s">
        <v>29</v>
      </c>
      <c r="W2940" s="7" t="s">
        <v>30</v>
      </c>
      <c r="X2940" s="7" t="s">
        <v>31</v>
      </c>
      <c r="Y2940" s="7" t="s">
        <v>32</v>
      </c>
    </row>
    <row r="2941" spans="1:25" x14ac:dyDescent="0.25">
      <c r="A2941" s="6">
        <v>10416</v>
      </c>
      <c r="B2941" s="7" t="s">
        <v>1731</v>
      </c>
      <c r="C2941" s="8" t="s">
        <v>133</v>
      </c>
      <c r="D2941" s="8" t="s">
        <v>550</v>
      </c>
      <c r="E2941" s="9">
        <v>7</v>
      </c>
      <c r="F2941" s="8" t="s">
        <v>34</v>
      </c>
      <c r="G2941" s="8" t="s">
        <v>220</v>
      </c>
      <c r="H2941" s="8" t="s">
        <v>41</v>
      </c>
      <c r="I2941" s="10">
        <v>566447</v>
      </c>
      <c r="J2941" s="10">
        <v>27636</v>
      </c>
      <c r="K2941" s="10">
        <v>44133</v>
      </c>
      <c r="L2941" s="10">
        <v>2883</v>
      </c>
      <c r="M2941" s="10">
        <v>41250</v>
      </c>
      <c r="N2941" s="10">
        <v>10893</v>
      </c>
      <c r="O2941" s="7" t="s">
        <v>42</v>
      </c>
      <c r="P2941" s="13">
        <v>3.6956712161336299E-3</v>
      </c>
      <c r="Q2941" s="14">
        <v>12.427319000000001</v>
      </c>
      <c r="R2941" s="14">
        <v>22.619862000000001</v>
      </c>
      <c r="S2941" s="14" t="s">
        <v>3401</v>
      </c>
      <c r="T2941" s="10">
        <v>12</v>
      </c>
      <c r="U2941" s="10">
        <v>11</v>
      </c>
      <c r="V2941" s="7" t="s">
        <v>29</v>
      </c>
      <c r="W2941" s="7" t="s">
        <v>30</v>
      </c>
      <c r="X2941" s="7" t="s">
        <v>31</v>
      </c>
      <c r="Y2941" s="7" t="s">
        <v>32</v>
      </c>
    </row>
    <row r="2942" spans="1:25" x14ac:dyDescent="0.25">
      <c r="A2942" s="6">
        <v>10417</v>
      </c>
      <c r="B2942" s="7" t="s">
        <v>1732</v>
      </c>
      <c r="C2942" s="8" t="s">
        <v>586</v>
      </c>
      <c r="D2942" s="8" t="s">
        <v>550</v>
      </c>
      <c r="E2942" s="9">
        <v>7</v>
      </c>
      <c r="F2942" s="8" t="s">
        <v>34</v>
      </c>
      <c r="G2942" s="8" t="s">
        <v>26</v>
      </c>
      <c r="H2942" s="8" t="s">
        <v>27</v>
      </c>
      <c r="I2942" s="10">
        <v>9781000</v>
      </c>
      <c r="J2942" s="10">
        <v>41112</v>
      </c>
      <c r="K2942" s="10">
        <v>136778</v>
      </c>
      <c r="L2942" s="10">
        <v>75416</v>
      </c>
      <c r="M2942" s="10">
        <v>61362</v>
      </c>
      <c r="N2942" s="10">
        <v>132794</v>
      </c>
      <c r="O2942" s="7" t="s">
        <v>28</v>
      </c>
      <c r="P2942" s="13" t="s">
        <v>3401</v>
      </c>
      <c r="Q2942" s="14">
        <v>3.9838199999999997E-2</v>
      </c>
      <c r="R2942" s="14">
        <v>3.9838199999999997E-2</v>
      </c>
      <c r="S2942" s="14" t="s">
        <v>3401</v>
      </c>
      <c r="T2942" s="10">
        <v>0</v>
      </c>
      <c r="U2942" s="10">
        <v>0</v>
      </c>
      <c r="V2942" s="7" t="s">
        <v>225</v>
      </c>
      <c r="W2942" s="7" t="s">
        <v>226</v>
      </c>
      <c r="X2942" s="7" t="s">
        <v>227</v>
      </c>
      <c r="Y2942" s="7" t="s">
        <v>228</v>
      </c>
    </row>
    <row r="2943" spans="1:25" ht="26.25" x14ac:dyDescent="0.25">
      <c r="A2943" s="6">
        <v>10418</v>
      </c>
      <c r="B2943" s="7" t="s">
        <v>1733</v>
      </c>
      <c r="C2943" s="8" t="s">
        <v>44</v>
      </c>
      <c r="D2943" s="8" t="s">
        <v>550</v>
      </c>
      <c r="E2943" s="9">
        <v>7</v>
      </c>
      <c r="F2943" s="8" t="s">
        <v>34</v>
      </c>
      <c r="G2943" s="8" t="s">
        <v>26</v>
      </c>
      <c r="H2943" s="8" t="s">
        <v>27</v>
      </c>
      <c r="I2943" s="10">
        <v>226779210</v>
      </c>
      <c r="J2943" s="10">
        <v>2928588</v>
      </c>
      <c r="K2943" s="10">
        <v>4489507</v>
      </c>
      <c r="L2943" s="10">
        <v>961087</v>
      </c>
      <c r="M2943" s="10">
        <v>3528420</v>
      </c>
      <c r="N2943" s="10">
        <v>4375739</v>
      </c>
      <c r="O2943" s="7" t="s">
        <v>28</v>
      </c>
      <c r="P2943" s="13" t="s">
        <v>3401</v>
      </c>
      <c r="Q2943" s="14">
        <v>1.3127217</v>
      </c>
      <c r="R2943" s="14">
        <v>1.3127217</v>
      </c>
      <c r="S2943" s="14" t="s">
        <v>3401</v>
      </c>
      <c r="T2943" s="10">
        <v>1</v>
      </c>
      <c r="U2943" s="10">
        <v>1</v>
      </c>
      <c r="V2943" s="7" t="s">
        <v>127</v>
      </c>
      <c r="W2943" s="7" t="s">
        <v>166</v>
      </c>
      <c r="X2943" s="7" t="s">
        <v>167</v>
      </c>
      <c r="Y2943" s="7" t="s">
        <v>167</v>
      </c>
    </row>
    <row r="2944" spans="1:25" x14ac:dyDescent="0.25">
      <c r="A2944" s="6">
        <v>10425</v>
      </c>
      <c r="B2944" s="7" t="s">
        <v>1734</v>
      </c>
      <c r="C2944" s="8" t="s">
        <v>44</v>
      </c>
      <c r="D2944" s="8" t="s">
        <v>550</v>
      </c>
      <c r="E2944" s="9">
        <v>7</v>
      </c>
      <c r="F2944" s="8" t="s">
        <v>34</v>
      </c>
      <c r="G2944" s="8" t="s">
        <v>26</v>
      </c>
      <c r="H2944" s="8" t="s">
        <v>27</v>
      </c>
      <c r="I2944" s="10">
        <v>56229870</v>
      </c>
      <c r="J2944" s="10">
        <v>1228360</v>
      </c>
      <c r="K2944" s="10">
        <v>2491608</v>
      </c>
      <c r="L2944" s="10">
        <v>336589</v>
      </c>
      <c r="M2944" s="10">
        <v>2155019</v>
      </c>
      <c r="N2944" s="10">
        <v>2491608</v>
      </c>
      <c r="O2944" s="7" t="s">
        <v>28</v>
      </c>
      <c r="P2944" s="13" t="s">
        <v>3401</v>
      </c>
      <c r="Q2944" s="14">
        <v>0.74748239999999999</v>
      </c>
      <c r="R2944" s="14">
        <v>2272.2006999999999</v>
      </c>
      <c r="S2944" s="14" t="s">
        <v>3401</v>
      </c>
      <c r="T2944" s="10">
        <v>1</v>
      </c>
      <c r="U2944" s="10">
        <v>1</v>
      </c>
      <c r="V2944" s="7" t="s">
        <v>29</v>
      </c>
      <c r="W2944" s="7" t="s">
        <v>56</v>
      </c>
      <c r="X2944" s="7" t="s">
        <v>57</v>
      </c>
      <c r="Y2944" s="7" t="s">
        <v>58</v>
      </c>
    </row>
    <row r="2945" spans="1:25" x14ac:dyDescent="0.25">
      <c r="A2945" s="6">
        <v>10425</v>
      </c>
      <c r="B2945" s="7" t="s">
        <v>1734</v>
      </c>
      <c r="C2945" s="8" t="s">
        <v>44</v>
      </c>
      <c r="D2945" s="8" t="s">
        <v>550</v>
      </c>
      <c r="E2945" s="9">
        <v>7</v>
      </c>
      <c r="F2945" s="8" t="s">
        <v>34</v>
      </c>
      <c r="G2945" s="8" t="s">
        <v>3417</v>
      </c>
      <c r="H2945" s="8" t="s">
        <v>3403</v>
      </c>
      <c r="I2945" s="10">
        <v>153323065</v>
      </c>
      <c r="J2945" s="10">
        <v>3326335</v>
      </c>
      <c r="K2945" s="10">
        <v>6753461</v>
      </c>
      <c r="L2945" s="10">
        <v>917786</v>
      </c>
      <c r="M2945" s="10">
        <v>5835675</v>
      </c>
      <c r="N2945" s="10">
        <v>613951</v>
      </c>
      <c r="O2945" s="7" t="s">
        <v>37</v>
      </c>
      <c r="P2945" s="13" t="s">
        <v>3401</v>
      </c>
      <c r="Q2945" s="14">
        <v>2148.8285000000001</v>
      </c>
      <c r="R2945" s="14">
        <v>2272.2006999999999</v>
      </c>
      <c r="S2945" s="14" t="s">
        <v>3401</v>
      </c>
      <c r="T2945" s="10">
        <v>2149</v>
      </c>
      <c r="U2945" s="10">
        <v>1949</v>
      </c>
      <c r="V2945" s="7" t="s">
        <v>29</v>
      </c>
      <c r="W2945" s="7" t="s">
        <v>56</v>
      </c>
      <c r="X2945" s="7" t="s">
        <v>57</v>
      </c>
      <c r="Y2945" s="7" t="s">
        <v>58</v>
      </c>
    </row>
    <row r="2946" spans="1:25" x14ac:dyDescent="0.25">
      <c r="A2946" s="6">
        <v>10425</v>
      </c>
      <c r="B2946" s="7" t="s">
        <v>1734</v>
      </c>
      <c r="C2946" s="8" t="s">
        <v>44</v>
      </c>
      <c r="D2946" s="8" t="s">
        <v>550</v>
      </c>
      <c r="E2946" s="9">
        <v>7</v>
      </c>
      <c r="F2946" s="8" t="s">
        <v>34</v>
      </c>
      <c r="G2946" s="8" t="s">
        <v>540</v>
      </c>
      <c r="H2946" s="8" t="s">
        <v>3403</v>
      </c>
      <c r="I2946" s="10">
        <v>2374401</v>
      </c>
      <c r="J2946" s="10">
        <v>51216</v>
      </c>
      <c r="K2946" s="10">
        <v>104064</v>
      </c>
      <c r="L2946" s="10">
        <v>14212</v>
      </c>
      <c r="M2946" s="10">
        <v>89852</v>
      </c>
      <c r="N2946" s="10">
        <v>3252</v>
      </c>
      <c r="O2946" s="7" t="s">
        <v>37</v>
      </c>
      <c r="P2946" s="13">
        <v>1.5599999999999999E-2</v>
      </c>
      <c r="Q2946" s="14">
        <v>96.389279999999999</v>
      </c>
      <c r="R2946" s="14">
        <v>2272.2006999999999</v>
      </c>
      <c r="S2946" s="14" t="s">
        <v>3401</v>
      </c>
      <c r="T2946" s="10">
        <v>96</v>
      </c>
      <c r="U2946" s="10">
        <v>87</v>
      </c>
      <c r="V2946" s="7" t="s">
        <v>29</v>
      </c>
      <c r="W2946" s="7" t="s">
        <v>56</v>
      </c>
      <c r="X2946" s="7" t="s">
        <v>57</v>
      </c>
      <c r="Y2946" s="7" t="s">
        <v>58</v>
      </c>
    </row>
    <row r="2947" spans="1:25" x14ac:dyDescent="0.25">
      <c r="A2947" s="6">
        <v>10425</v>
      </c>
      <c r="B2947" s="7" t="s">
        <v>1734</v>
      </c>
      <c r="C2947" s="8" t="s">
        <v>44</v>
      </c>
      <c r="D2947" s="8" t="s">
        <v>550</v>
      </c>
      <c r="E2947" s="9">
        <v>7</v>
      </c>
      <c r="F2947" s="8" t="s">
        <v>34</v>
      </c>
      <c r="G2947" s="8" t="s">
        <v>3405</v>
      </c>
      <c r="H2947" s="8" t="s">
        <v>3403</v>
      </c>
      <c r="I2947" s="10">
        <v>37508664</v>
      </c>
      <c r="J2947" s="10">
        <v>815835</v>
      </c>
      <c r="K2947" s="10">
        <v>1655811</v>
      </c>
      <c r="L2947" s="10">
        <v>224524</v>
      </c>
      <c r="M2947" s="10">
        <v>1431287</v>
      </c>
      <c r="N2947" s="10">
        <v>183979</v>
      </c>
      <c r="O2947" s="7" t="s">
        <v>37</v>
      </c>
      <c r="P2947" s="13" t="s">
        <v>3401</v>
      </c>
      <c r="Q2947" s="14">
        <v>26.235405</v>
      </c>
      <c r="R2947" s="14">
        <v>2272.2006999999999</v>
      </c>
      <c r="S2947" s="14" t="s">
        <v>3401</v>
      </c>
      <c r="T2947" s="10">
        <v>26</v>
      </c>
      <c r="U2947" s="10">
        <v>24</v>
      </c>
      <c r="V2947" s="7" t="s">
        <v>29</v>
      </c>
      <c r="W2947" s="7" t="s">
        <v>56</v>
      </c>
      <c r="X2947" s="7" t="s">
        <v>57</v>
      </c>
      <c r="Y2947" s="7" t="s">
        <v>58</v>
      </c>
    </row>
    <row r="2948" spans="1:25" x14ac:dyDescent="0.25">
      <c r="A2948" s="6">
        <v>10426</v>
      </c>
      <c r="B2948" s="7" t="s">
        <v>1735</v>
      </c>
      <c r="C2948" s="8" t="s">
        <v>302</v>
      </c>
      <c r="D2948" s="8" t="s">
        <v>550</v>
      </c>
      <c r="E2948" s="9">
        <v>7</v>
      </c>
      <c r="F2948" s="8" t="s">
        <v>34</v>
      </c>
      <c r="G2948" s="8" t="s">
        <v>35</v>
      </c>
      <c r="H2948" s="8" t="s">
        <v>36</v>
      </c>
      <c r="I2948" s="10">
        <v>53888382</v>
      </c>
      <c r="J2948" s="10">
        <v>1818789</v>
      </c>
      <c r="K2948" s="10">
        <v>2481798</v>
      </c>
      <c r="L2948" s="10">
        <v>236381</v>
      </c>
      <c r="M2948" s="10">
        <v>2245417</v>
      </c>
      <c r="N2948" s="10">
        <v>94267</v>
      </c>
      <c r="O2948" s="7" t="s">
        <v>37</v>
      </c>
      <c r="P2948" s="13">
        <v>8.0007531797977992E-3</v>
      </c>
      <c r="Q2948" s="14">
        <v>1432.9933000000001</v>
      </c>
      <c r="R2948" s="14">
        <v>4438.4207999999999</v>
      </c>
      <c r="S2948" s="14" t="s">
        <v>3401</v>
      </c>
      <c r="T2948" s="10">
        <v>1433</v>
      </c>
      <c r="U2948" s="10">
        <v>1300</v>
      </c>
      <c r="V2948" s="7" t="s">
        <v>29</v>
      </c>
      <c r="W2948" s="7" t="s">
        <v>30</v>
      </c>
      <c r="X2948" s="7" t="s">
        <v>31</v>
      </c>
      <c r="Y2948" s="7" t="s">
        <v>32</v>
      </c>
    </row>
    <row r="2949" spans="1:25" x14ac:dyDescent="0.25">
      <c r="A2949" s="6">
        <v>10426</v>
      </c>
      <c r="B2949" s="7" t="s">
        <v>1735</v>
      </c>
      <c r="C2949" s="8" t="s">
        <v>302</v>
      </c>
      <c r="D2949" s="8" t="s">
        <v>550</v>
      </c>
      <c r="E2949" s="9">
        <v>7</v>
      </c>
      <c r="F2949" s="8" t="s">
        <v>34</v>
      </c>
      <c r="G2949" s="8" t="s">
        <v>26</v>
      </c>
      <c r="H2949" s="8" t="s">
        <v>27</v>
      </c>
      <c r="I2949" s="10">
        <v>12272706</v>
      </c>
      <c r="J2949" s="10">
        <v>411478</v>
      </c>
      <c r="K2949" s="10">
        <v>561834</v>
      </c>
      <c r="L2949" s="10">
        <v>53835</v>
      </c>
      <c r="M2949" s="10">
        <v>507999</v>
      </c>
      <c r="N2949" s="10">
        <v>549202</v>
      </c>
      <c r="O2949" s="7" t="s">
        <v>28</v>
      </c>
      <c r="P2949" s="13" t="s">
        <v>3401</v>
      </c>
      <c r="Q2949" s="14">
        <v>0.16476060000000001</v>
      </c>
      <c r="R2949" s="14">
        <v>4438.4207999999999</v>
      </c>
      <c r="S2949" s="14" t="s">
        <v>3401</v>
      </c>
      <c r="T2949" s="10">
        <v>0</v>
      </c>
      <c r="U2949" s="10">
        <v>0</v>
      </c>
      <c r="V2949" s="7" t="s">
        <v>29</v>
      </c>
      <c r="W2949" s="7" t="s">
        <v>30</v>
      </c>
      <c r="X2949" s="7" t="s">
        <v>31</v>
      </c>
      <c r="Y2949" s="7" t="s">
        <v>32</v>
      </c>
    </row>
    <row r="2950" spans="1:25" x14ac:dyDescent="0.25">
      <c r="A2950" s="6">
        <v>10426</v>
      </c>
      <c r="B2950" s="7" t="s">
        <v>1735</v>
      </c>
      <c r="C2950" s="8" t="s">
        <v>302</v>
      </c>
      <c r="D2950" s="8" t="s">
        <v>550</v>
      </c>
      <c r="E2950" s="9">
        <v>7</v>
      </c>
      <c r="F2950" s="8" t="s">
        <v>34</v>
      </c>
      <c r="G2950" s="8" t="s">
        <v>3417</v>
      </c>
      <c r="H2950" s="8" t="s">
        <v>3403</v>
      </c>
      <c r="I2950" s="10">
        <v>219419689</v>
      </c>
      <c r="J2950" s="10">
        <v>7332230</v>
      </c>
      <c r="K2950" s="10">
        <v>10014616</v>
      </c>
      <c r="L2950" s="10">
        <v>962481</v>
      </c>
      <c r="M2950" s="10">
        <v>9052135</v>
      </c>
      <c r="N2950" s="10">
        <v>825184</v>
      </c>
      <c r="O2950" s="7" t="s">
        <v>37</v>
      </c>
      <c r="P2950" s="13" t="s">
        <v>3401</v>
      </c>
      <c r="Q2950" s="14">
        <v>2888.1439999999998</v>
      </c>
      <c r="R2950" s="14">
        <v>4438.4207999999999</v>
      </c>
      <c r="S2950" s="14" t="s">
        <v>3401</v>
      </c>
      <c r="T2950" s="10">
        <v>2888</v>
      </c>
      <c r="U2950" s="10">
        <v>2620</v>
      </c>
      <c r="V2950" s="7" t="s">
        <v>29</v>
      </c>
      <c r="W2950" s="7" t="s">
        <v>30</v>
      </c>
      <c r="X2950" s="7" t="s">
        <v>31</v>
      </c>
      <c r="Y2950" s="7" t="s">
        <v>32</v>
      </c>
    </row>
    <row r="2951" spans="1:25" x14ac:dyDescent="0.25">
      <c r="A2951" s="6">
        <v>10426</v>
      </c>
      <c r="B2951" s="7" t="s">
        <v>1735</v>
      </c>
      <c r="C2951" s="8" t="s">
        <v>302</v>
      </c>
      <c r="D2951" s="8" t="s">
        <v>550</v>
      </c>
      <c r="E2951" s="9">
        <v>7</v>
      </c>
      <c r="F2951" s="8" t="s">
        <v>34</v>
      </c>
      <c r="G2951" s="8" t="s">
        <v>3409</v>
      </c>
      <c r="H2951" s="8" t="s">
        <v>3403</v>
      </c>
      <c r="I2951" s="10">
        <v>3504566</v>
      </c>
      <c r="J2951" s="10">
        <v>117855</v>
      </c>
      <c r="K2951" s="10">
        <v>160873</v>
      </c>
      <c r="L2951" s="10">
        <v>15372</v>
      </c>
      <c r="M2951" s="10">
        <v>145501</v>
      </c>
      <c r="N2951" s="10">
        <v>6875</v>
      </c>
      <c r="O2951" s="7" t="s">
        <v>28</v>
      </c>
      <c r="P2951" s="13" t="s">
        <v>3401</v>
      </c>
      <c r="Q2951" s="14">
        <v>2.0625000000000001E-3</v>
      </c>
      <c r="R2951" s="14">
        <v>4438.4207999999999</v>
      </c>
      <c r="S2951" s="14" t="s">
        <v>3401</v>
      </c>
      <c r="T2951" s="10">
        <v>0</v>
      </c>
      <c r="U2951" s="10">
        <v>0</v>
      </c>
      <c r="V2951" s="7" t="s">
        <v>29</v>
      </c>
      <c r="W2951" s="7" t="s">
        <v>30</v>
      </c>
      <c r="X2951" s="7" t="s">
        <v>31</v>
      </c>
      <c r="Y2951" s="7" t="s">
        <v>32</v>
      </c>
    </row>
    <row r="2952" spans="1:25" x14ac:dyDescent="0.25">
      <c r="A2952" s="6">
        <v>10426</v>
      </c>
      <c r="B2952" s="7" t="s">
        <v>1735</v>
      </c>
      <c r="C2952" s="8" t="s">
        <v>302</v>
      </c>
      <c r="D2952" s="8" t="s">
        <v>550</v>
      </c>
      <c r="E2952" s="9">
        <v>7</v>
      </c>
      <c r="F2952" s="8" t="s">
        <v>34</v>
      </c>
      <c r="G2952" s="8" t="s">
        <v>3405</v>
      </c>
      <c r="H2952" s="8" t="s">
        <v>3403</v>
      </c>
      <c r="I2952" s="10">
        <v>116741162</v>
      </c>
      <c r="J2952" s="10">
        <v>3923974</v>
      </c>
      <c r="K2952" s="10">
        <v>5356494</v>
      </c>
      <c r="L2952" s="10">
        <v>512082</v>
      </c>
      <c r="M2952" s="10">
        <v>4844412</v>
      </c>
      <c r="N2952" s="10">
        <v>612871</v>
      </c>
      <c r="O2952" s="7" t="s">
        <v>37</v>
      </c>
      <c r="P2952" s="13" t="s">
        <v>3401</v>
      </c>
      <c r="Q2952" s="14">
        <v>87.395404999999997</v>
      </c>
      <c r="R2952" s="14">
        <v>4438.4207999999999</v>
      </c>
      <c r="S2952" s="14" t="s">
        <v>3401</v>
      </c>
      <c r="T2952" s="10">
        <v>87</v>
      </c>
      <c r="U2952" s="10">
        <v>79</v>
      </c>
      <c r="V2952" s="7" t="s">
        <v>29</v>
      </c>
      <c r="W2952" s="7" t="s">
        <v>30</v>
      </c>
      <c r="X2952" s="7" t="s">
        <v>31</v>
      </c>
      <c r="Y2952" s="7" t="s">
        <v>32</v>
      </c>
    </row>
    <row r="2953" spans="1:25" x14ac:dyDescent="0.25">
      <c r="A2953" s="6">
        <v>10426</v>
      </c>
      <c r="B2953" s="7" t="s">
        <v>1735</v>
      </c>
      <c r="C2953" s="8" t="s">
        <v>302</v>
      </c>
      <c r="D2953" s="8" t="s">
        <v>550</v>
      </c>
      <c r="E2953" s="9">
        <v>7</v>
      </c>
      <c r="F2953" s="8" t="s">
        <v>34</v>
      </c>
      <c r="G2953" s="8" t="s">
        <v>40</v>
      </c>
      <c r="H2953" s="8" t="s">
        <v>41</v>
      </c>
      <c r="I2953" s="10">
        <v>38159</v>
      </c>
      <c r="J2953" s="10">
        <v>1157</v>
      </c>
      <c r="K2953" s="10">
        <v>1596</v>
      </c>
      <c r="L2953" s="10">
        <v>167</v>
      </c>
      <c r="M2953" s="10">
        <v>1429</v>
      </c>
      <c r="N2953" s="10">
        <v>272</v>
      </c>
      <c r="O2953" s="7" t="s">
        <v>42</v>
      </c>
      <c r="P2953" s="13">
        <v>2.7000000000000001E-3</v>
      </c>
      <c r="Q2953" s="14">
        <v>0.2189981</v>
      </c>
      <c r="R2953" s="14">
        <v>4438.4207999999999</v>
      </c>
      <c r="S2953" s="14" t="s">
        <v>3401</v>
      </c>
      <c r="T2953" s="10">
        <v>0</v>
      </c>
      <c r="U2953" s="10">
        <v>0</v>
      </c>
      <c r="V2953" s="7" t="s">
        <v>29</v>
      </c>
      <c r="W2953" s="7" t="s">
        <v>30</v>
      </c>
      <c r="X2953" s="7" t="s">
        <v>31</v>
      </c>
      <c r="Y2953" s="7" t="s">
        <v>32</v>
      </c>
    </row>
    <row r="2954" spans="1:25" x14ac:dyDescent="0.25">
      <c r="A2954" s="6">
        <v>10426</v>
      </c>
      <c r="B2954" s="7" t="s">
        <v>1735</v>
      </c>
      <c r="C2954" s="8" t="s">
        <v>302</v>
      </c>
      <c r="D2954" s="8" t="s">
        <v>550</v>
      </c>
      <c r="E2954" s="9">
        <v>7</v>
      </c>
      <c r="F2954" s="8" t="s">
        <v>34</v>
      </c>
      <c r="G2954" s="8" t="s">
        <v>193</v>
      </c>
      <c r="H2954" s="8" t="s">
        <v>41</v>
      </c>
      <c r="I2954" s="10">
        <v>4897898</v>
      </c>
      <c r="J2954" s="10">
        <v>183262</v>
      </c>
      <c r="K2954" s="10">
        <v>247735</v>
      </c>
      <c r="L2954" s="10">
        <v>21485</v>
      </c>
      <c r="M2954" s="10">
        <v>226250</v>
      </c>
      <c r="N2954" s="10">
        <v>43838</v>
      </c>
      <c r="O2954" s="7" t="s">
        <v>42</v>
      </c>
      <c r="P2954" s="13">
        <v>2.0411994160317499E-3</v>
      </c>
      <c r="Q2954" s="14">
        <v>29.502248000000002</v>
      </c>
      <c r="R2954" s="14">
        <v>4438.4207999999999</v>
      </c>
      <c r="S2954" s="14" t="s">
        <v>3401</v>
      </c>
      <c r="T2954" s="10">
        <v>30</v>
      </c>
      <c r="U2954" s="10">
        <v>27</v>
      </c>
      <c r="V2954" s="7" t="s">
        <v>29</v>
      </c>
      <c r="W2954" s="7" t="s">
        <v>30</v>
      </c>
      <c r="X2954" s="7" t="s">
        <v>31</v>
      </c>
      <c r="Y2954" s="7" t="s">
        <v>32</v>
      </c>
    </row>
    <row r="2955" spans="1:25" x14ac:dyDescent="0.25">
      <c r="A2955" s="6">
        <v>10427</v>
      </c>
      <c r="B2955" s="7" t="s">
        <v>1736</v>
      </c>
      <c r="C2955" s="8" t="s">
        <v>25</v>
      </c>
      <c r="D2955" s="8" t="s">
        <v>550</v>
      </c>
      <c r="E2955" s="9">
        <v>7</v>
      </c>
      <c r="F2955" s="8" t="s">
        <v>45</v>
      </c>
      <c r="G2955" s="8" t="s">
        <v>26</v>
      </c>
      <c r="H2955" s="8" t="s">
        <v>27</v>
      </c>
      <c r="I2955" s="10">
        <v>244988000</v>
      </c>
      <c r="J2955" s="10">
        <v>1311949</v>
      </c>
      <c r="K2955" s="10">
        <v>3545327</v>
      </c>
      <c r="L2955" s="10">
        <v>1429282</v>
      </c>
      <c r="M2955" s="10">
        <v>2116045</v>
      </c>
      <c r="N2955" s="10">
        <v>3418831</v>
      </c>
      <c r="O2955" s="7" t="s">
        <v>28</v>
      </c>
      <c r="P2955" s="13" t="s">
        <v>3401</v>
      </c>
      <c r="Q2955" s="14">
        <v>1.0256493</v>
      </c>
      <c r="R2955" s="14">
        <v>1.0256493</v>
      </c>
      <c r="S2955" s="14" t="s">
        <v>3401</v>
      </c>
      <c r="T2955" s="10">
        <v>1</v>
      </c>
      <c r="U2955" s="10">
        <v>1</v>
      </c>
      <c r="V2955" s="7" t="s">
        <v>46</v>
      </c>
      <c r="W2955" s="7" t="s">
        <v>159</v>
      </c>
      <c r="X2955" s="7" t="s">
        <v>160</v>
      </c>
      <c r="Y2955" s="7" t="s">
        <v>145</v>
      </c>
    </row>
    <row r="2956" spans="1:25" x14ac:dyDescent="0.25">
      <c r="A2956" s="6">
        <v>10430</v>
      </c>
      <c r="B2956" s="7" t="s">
        <v>1737</v>
      </c>
      <c r="C2956" s="8" t="s">
        <v>300</v>
      </c>
      <c r="D2956" s="8" t="s">
        <v>550</v>
      </c>
      <c r="E2956" s="9">
        <v>7</v>
      </c>
      <c r="F2956" s="8" t="s">
        <v>34</v>
      </c>
      <c r="G2956" s="8" t="s">
        <v>26</v>
      </c>
      <c r="H2956" s="8" t="s">
        <v>27</v>
      </c>
      <c r="I2956" s="10">
        <v>44028751</v>
      </c>
      <c r="J2956" s="10">
        <v>1293460</v>
      </c>
      <c r="K2956" s="10">
        <v>1640552</v>
      </c>
      <c r="L2956" s="10">
        <v>170711</v>
      </c>
      <c r="M2956" s="10">
        <v>1469841</v>
      </c>
      <c r="N2956" s="10">
        <v>1562432</v>
      </c>
      <c r="O2956" s="7" t="s">
        <v>28</v>
      </c>
      <c r="P2956" s="13" t="s">
        <v>3401</v>
      </c>
      <c r="Q2956" s="14">
        <v>0.46872960000000002</v>
      </c>
      <c r="R2956" s="14">
        <v>0.51721019999999995</v>
      </c>
      <c r="S2956" s="14" t="s">
        <v>3401</v>
      </c>
      <c r="T2956" s="10">
        <v>0</v>
      </c>
      <c r="U2956" s="10">
        <v>0</v>
      </c>
      <c r="V2956" s="7" t="s">
        <v>29</v>
      </c>
      <c r="W2956" s="7" t="s">
        <v>56</v>
      </c>
      <c r="X2956" s="7" t="s">
        <v>57</v>
      </c>
      <c r="Y2956" s="7" t="s">
        <v>58</v>
      </c>
    </row>
    <row r="2957" spans="1:25" x14ac:dyDescent="0.25">
      <c r="A2957" s="6">
        <v>10430</v>
      </c>
      <c r="B2957" s="7" t="s">
        <v>1737</v>
      </c>
      <c r="C2957" s="8" t="s">
        <v>300</v>
      </c>
      <c r="D2957" s="8" t="s">
        <v>550</v>
      </c>
      <c r="E2957" s="9">
        <v>7</v>
      </c>
      <c r="F2957" s="8" t="s">
        <v>34</v>
      </c>
      <c r="G2957" s="8" t="s">
        <v>3404</v>
      </c>
      <c r="H2957" s="8" t="s">
        <v>3403</v>
      </c>
      <c r="I2957" s="10">
        <v>3214249</v>
      </c>
      <c r="J2957" s="10">
        <v>95692</v>
      </c>
      <c r="K2957" s="10">
        <v>121204</v>
      </c>
      <c r="L2957" s="10">
        <v>12464</v>
      </c>
      <c r="M2957" s="10">
        <v>108740</v>
      </c>
      <c r="N2957" s="10">
        <v>161602</v>
      </c>
      <c r="O2957" s="7" t="s">
        <v>28</v>
      </c>
      <c r="P2957" s="13" t="s">
        <v>3401</v>
      </c>
      <c r="Q2957" s="14">
        <v>4.8480599999999999E-2</v>
      </c>
      <c r="R2957" s="14">
        <v>0.51721019999999995</v>
      </c>
      <c r="S2957" s="14" t="s">
        <v>3401</v>
      </c>
      <c r="T2957" s="10">
        <v>0</v>
      </c>
      <c r="U2957" s="10">
        <v>0</v>
      </c>
      <c r="V2957" s="7" t="s">
        <v>29</v>
      </c>
      <c r="W2957" s="7" t="s">
        <v>56</v>
      </c>
      <c r="X2957" s="7" t="s">
        <v>57</v>
      </c>
      <c r="Y2957" s="7" t="s">
        <v>58</v>
      </c>
    </row>
    <row r="2958" spans="1:25" x14ac:dyDescent="0.25">
      <c r="A2958" s="6">
        <v>10431</v>
      </c>
      <c r="B2958" s="7" t="s">
        <v>1738</v>
      </c>
      <c r="C2958" s="8" t="s">
        <v>133</v>
      </c>
      <c r="D2958" s="8" t="s">
        <v>550</v>
      </c>
      <c r="E2958" s="9">
        <v>7</v>
      </c>
      <c r="F2958" s="8" t="s">
        <v>45</v>
      </c>
      <c r="G2958" s="8" t="s">
        <v>26</v>
      </c>
      <c r="H2958" s="8" t="s">
        <v>27</v>
      </c>
      <c r="I2958" s="10">
        <v>75225780</v>
      </c>
      <c r="J2958" s="10">
        <v>560429</v>
      </c>
      <c r="K2958" s="10">
        <v>967455</v>
      </c>
      <c r="L2958" s="10">
        <v>308127</v>
      </c>
      <c r="M2958" s="10">
        <v>659328</v>
      </c>
      <c r="N2958" s="10">
        <v>921385</v>
      </c>
      <c r="O2958" s="7" t="s">
        <v>28</v>
      </c>
      <c r="P2958" s="13" t="s">
        <v>3401</v>
      </c>
      <c r="Q2958" s="14">
        <v>0.27641549999999998</v>
      </c>
      <c r="R2958" s="14">
        <v>0.27641549999999998</v>
      </c>
      <c r="S2958" s="14" t="s">
        <v>3401</v>
      </c>
      <c r="T2958" s="10">
        <v>0</v>
      </c>
      <c r="U2958" s="10">
        <v>0</v>
      </c>
      <c r="V2958" s="7" t="s">
        <v>134</v>
      </c>
      <c r="W2958" s="7" t="s">
        <v>157</v>
      </c>
      <c r="X2958" s="7" t="s">
        <v>157</v>
      </c>
      <c r="Y2958" s="7" t="s">
        <v>137</v>
      </c>
    </row>
    <row r="2959" spans="1:25" x14ac:dyDescent="0.25">
      <c r="A2959" s="6">
        <v>10435</v>
      </c>
      <c r="B2959" s="7" t="s">
        <v>1739</v>
      </c>
      <c r="C2959" s="8" t="s">
        <v>826</v>
      </c>
      <c r="D2959" s="8" t="s">
        <v>24</v>
      </c>
      <c r="E2959" s="9">
        <v>2</v>
      </c>
      <c r="F2959" s="8" t="s">
        <v>34</v>
      </c>
      <c r="G2959" s="8" t="s">
        <v>541</v>
      </c>
      <c r="H2959" s="8" t="s">
        <v>3403</v>
      </c>
      <c r="I2959" s="10">
        <v>162253000</v>
      </c>
      <c r="J2959" s="10">
        <v>0</v>
      </c>
      <c r="K2959" s="10">
        <v>3508992</v>
      </c>
      <c r="L2959" s="10">
        <v>3508992</v>
      </c>
      <c r="M2959" s="10">
        <v>0</v>
      </c>
      <c r="N2959" s="10">
        <v>373293</v>
      </c>
      <c r="O2959" s="7" t="s">
        <v>37</v>
      </c>
      <c r="P2959" s="13" t="s">
        <v>3401</v>
      </c>
      <c r="Q2959" s="14">
        <v>63.459809999999997</v>
      </c>
      <c r="R2959" s="14">
        <v>63.459809999999997</v>
      </c>
      <c r="S2959" s="14" t="s">
        <v>3401</v>
      </c>
      <c r="T2959" s="10">
        <v>63</v>
      </c>
      <c r="U2959" s="10">
        <v>58</v>
      </c>
      <c r="V2959" s="7" t="s">
        <v>189</v>
      </c>
      <c r="W2959" s="7" t="s">
        <v>68</v>
      </c>
      <c r="X2959" s="7" t="s">
        <v>69</v>
      </c>
      <c r="Y2959" s="7" t="s">
        <v>70</v>
      </c>
    </row>
    <row r="2960" spans="1:25" x14ac:dyDescent="0.25">
      <c r="A2960" s="6">
        <v>10436</v>
      </c>
      <c r="B2960" s="7" t="s">
        <v>1740</v>
      </c>
      <c r="C2960" s="8" t="s">
        <v>44</v>
      </c>
      <c r="D2960" s="8" t="s">
        <v>550</v>
      </c>
      <c r="E2960" s="9">
        <v>7</v>
      </c>
      <c r="F2960" s="8" t="s">
        <v>45</v>
      </c>
      <c r="G2960" s="8" t="s">
        <v>26</v>
      </c>
      <c r="H2960" s="8" t="s">
        <v>27</v>
      </c>
      <c r="I2960" s="10">
        <v>1067795260</v>
      </c>
      <c r="J2960" s="10">
        <v>7759735</v>
      </c>
      <c r="K2960" s="10">
        <v>15722473</v>
      </c>
      <c r="L2960" s="10">
        <v>5092699</v>
      </c>
      <c r="M2960" s="10">
        <v>10629774</v>
      </c>
      <c r="N2960" s="10">
        <v>15249731</v>
      </c>
      <c r="O2960" s="7" t="s">
        <v>28</v>
      </c>
      <c r="P2960" s="13" t="s">
        <v>3401</v>
      </c>
      <c r="Q2960" s="14">
        <v>4.5749193000000004</v>
      </c>
      <c r="R2960" s="14">
        <v>4.5749193000000004</v>
      </c>
      <c r="S2960" s="14" t="s">
        <v>3401</v>
      </c>
      <c r="T2960" s="10">
        <v>5</v>
      </c>
      <c r="U2960" s="10">
        <v>4</v>
      </c>
      <c r="V2960" s="7" t="s">
        <v>127</v>
      </c>
      <c r="W2960" s="7" t="s">
        <v>166</v>
      </c>
      <c r="X2960" s="7" t="s">
        <v>167</v>
      </c>
      <c r="Y2960" s="7" t="s">
        <v>167</v>
      </c>
    </row>
    <row r="2961" spans="1:25" x14ac:dyDescent="0.25">
      <c r="A2961" s="6">
        <v>10439</v>
      </c>
      <c r="B2961" s="7" t="s">
        <v>1741</v>
      </c>
      <c r="C2961" s="8" t="s">
        <v>25</v>
      </c>
      <c r="D2961" s="8" t="s">
        <v>24</v>
      </c>
      <c r="E2961" s="9">
        <v>2</v>
      </c>
      <c r="F2961" s="8" t="s">
        <v>34</v>
      </c>
      <c r="G2961" s="8" t="s">
        <v>26</v>
      </c>
      <c r="H2961" s="8" t="s">
        <v>27</v>
      </c>
      <c r="I2961" s="10">
        <v>9300000</v>
      </c>
      <c r="J2961" s="10">
        <v>0</v>
      </c>
      <c r="K2961" s="10">
        <v>124536</v>
      </c>
      <c r="L2961" s="10">
        <v>124536</v>
      </c>
      <c r="M2961" s="10">
        <v>0</v>
      </c>
      <c r="N2961" s="10">
        <v>121096</v>
      </c>
      <c r="O2961" s="7" t="s">
        <v>28</v>
      </c>
      <c r="P2961" s="13" t="s">
        <v>3401</v>
      </c>
      <c r="Q2961" s="14">
        <v>3.6328800000000001E-2</v>
      </c>
      <c r="R2961" s="14">
        <v>3.6328800000000001E-2</v>
      </c>
      <c r="S2961" s="14" t="s">
        <v>3401</v>
      </c>
      <c r="T2961" s="10">
        <v>0</v>
      </c>
      <c r="U2961" s="10">
        <v>0</v>
      </c>
      <c r="V2961" s="7" t="s">
        <v>46</v>
      </c>
      <c r="W2961" s="7" t="s">
        <v>159</v>
      </c>
      <c r="X2961" s="7" t="s">
        <v>160</v>
      </c>
      <c r="Y2961" s="7" t="s">
        <v>145</v>
      </c>
    </row>
    <row r="2962" spans="1:25" x14ac:dyDescent="0.25">
      <c r="A2962" s="6">
        <v>10440</v>
      </c>
      <c r="B2962" s="7" t="s">
        <v>1742</v>
      </c>
      <c r="C2962" s="8" t="s">
        <v>25</v>
      </c>
      <c r="D2962" s="8" t="s">
        <v>24</v>
      </c>
      <c r="E2962" s="9">
        <v>2</v>
      </c>
      <c r="F2962" s="8" t="s">
        <v>34</v>
      </c>
      <c r="G2962" s="8" t="s">
        <v>26</v>
      </c>
      <c r="H2962" s="8" t="s">
        <v>27</v>
      </c>
      <c r="I2962" s="10">
        <v>6297000</v>
      </c>
      <c r="J2962" s="10">
        <v>0</v>
      </c>
      <c r="K2962" s="10">
        <v>113468</v>
      </c>
      <c r="L2962" s="10">
        <v>113468</v>
      </c>
      <c r="M2962" s="10">
        <v>0</v>
      </c>
      <c r="N2962" s="10">
        <v>110313</v>
      </c>
      <c r="O2962" s="7" t="s">
        <v>28</v>
      </c>
      <c r="P2962" s="13" t="s">
        <v>3401</v>
      </c>
      <c r="Q2962" s="14">
        <v>3.3093900000000002E-2</v>
      </c>
      <c r="R2962" s="14">
        <v>3.3093900000000002E-2</v>
      </c>
      <c r="S2962" s="14" t="s">
        <v>3401</v>
      </c>
      <c r="T2962" s="10">
        <v>0</v>
      </c>
      <c r="U2962" s="10">
        <v>0</v>
      </c>
      <c r="V2962" s="7" t="s">
        <v>46</v>
      </c>
      <c r="W2962" s="7" t="s">
        <v>159</v>
      </c>
      <c r="X2962" s="7" t="s">
        <v>160</v>
      </c>
      <c r="Y2962" s="7" t="s">
        <v>145</v>
      </c>
    </row>
    <row r="2963" spans="1:25" x14ac:dyDescent="0.25">
      <c r="A2963" s="6">
        <v>10441</v>
      </c>
      <c r="B2963" s="7" t="s">
        <v>1743</v>
      </c>
      <c r="C2963" s="8" t="s">
        <v>25</v>
      </c>
      <c r="D2963" s="8" t="s">
        <v>24</v>
      </c>
      <c r="E2963" s="9">
        <v>2</v>
      </c>
      <c r="F2963" s="8" t="s">
        <v>34</v>
      </c>
      <c r="G2963" s="8" t="s">
        <v>26</v>
      </c>
      <c r="H2963" s="8" t="s">
        <v>27</v>
      </c>
      <c r="I2963" s="10">
        <v>5700000</v>
      </c>
      <c r="J2963" s="10">
        <v>0</v>
      </c>
      <c r="K2963" s="10">
        <v>112439</v>
      </c>
      <c r="L2963" s="10">
        <v>112439</v>
      </c>
      <c r="M2963" s="10">
        <v>0</v>
      </c>
      <c r="N2963" s="10">
        <v>109298</v>
      </c>
      <c r="O2963" s="7" t="s">
        <v>28</v>
      </c>
      <c r="P2963" s="13" t="s">
        <v>3401</v>
      </c>
      <c r="Q2963" s="14">
        <v>3.2789400000000003E-2</v>
      </c>
      <c r="R2963" s="14">
        <v>3.2789400000000003E-2</v>
      </c>
      <c r="S2963" s="14" t="s">
        <v>3401</v>
      </c>
      <c r="T2963" s="10">
        <v>0</v>
      </c>
      <c r="U2963" s="10">
        <v>0</v>
      </c>
      <c r="V2963" s="7" t="s">
        <v>46</v>
      </c>
      <c r="W2963" s="7" t="s">
        <v>159</v>
      </c>
      <c r="X2963" s="7" t="s">
        <v>160</v>
      </c>
      <c r="Y2963" s="7" t="s">
        <v>145</v>
      </c>
    </row>
    <row r="2964" spans="1:25" x14ac:dyDescent="0.25">
      <c r="A2964" s="6">
        <v>10442</v>
      </c>
      <c r="B2964" s="7" t="s">
        <v>1744</v>
      </c>
      <c r="C2964" s="8" t="s">
        <v>25</v>
      </c>
      <c r="D2964" s="8" t="s">
        <v>24</v>
      </c>
      <c r="E2964" s="9">
        <v>2</v>
      </c>
      <c r="F2964" s="8" t="s">
        <v>34</v>
      </c>
      <c r="G2964" s="8" t="s">
        <v>26</v>
      </c>
      <c r="H2964" s="8" t="s">
        <v>27</v>
      </c>
      <c r="I2964" s="10">
        <v>9777000</v>
      </c>
      <c r="J2964" s="10">
        <v>0</v>
      </c>
      <c r="K2964" s="10">
        <v>133307</v>
      </c>
      <c r="L2964" s="10">
        <v>133307</v>
      </c>
      <c r="M2964" s="10">
        <v>0</v>
      </c>
      <c r="N2964" s="10">
        <v>129625</v>
      </c>
      <c r="O2964" s="7" t="s">
        <v>28</v>
      </c>
      <c r="P2964" s="13" t="s">
        <v>3401</v>
      </c>
      <c r="Q2964" s="14">
        <v>3.8887499999999998E-2</v>
      </c>
      <c r="R2964" s="14">
        <v>3.8887499999999998E-2</v>
      </c>
      <c r="S2964" s="14" t="s">
        <v>3401</v>
      </c>
      <c r="T2964" s="10">
        <v>0</v>
      </c>
      <c r="U2964" s="10">
        <v>0</v>
      </c>
      <c r="V2964" s="7" t="s">
        <v>46</v>
      </c>
      <c r="W2964" s="7" t="s">
        <v>159</v>
      </c>
      <c r="X2964" s="7" t="s">
        <v>160</v>
      </c>
      <c r="Y2964" s="7" t="s">
        <v>145</v>
      </c>
    </row>
    <row r="2965" spans="1:25" x14ac:dyDescent="0.25">
      <c r="A2965" s="6">
        <v>10443</v>
      </c>
      <c r="B2965" s="7" t="s">
        <v>1745</v>
      </c>
      <c r="C2965" s="8" t="s">
        <v>25</v>
      </c>
      <c r="D2965" s="8" t="s">
        <v>24</v>
      </c>
      <c r="E2965" s="9">
        <v>2</v>
      </c>
      <c r="F2965" s="8" t="s">
        <v>34</v>
      </c>
      <c r="G2965" s="8" t="s">
        <v>26</v>
      </c>
      <c r="H2965" s="8" t="s">
        <v>27</v>
      </c>
      <c r="I2965" s="10">
        <v>11446000</v>
      </c>
      <c r="J2965" s="10">
        <v>0</v>
      </c>
      <c r="K2965" s="10">
        <v>158009</v>
      </c>
      <c r="L2965" s="10">
        <v>158009</v>
      </c>
      <c r="M2965" s="10">
        <v>0</v>
      </c>
      <c r="N2965" s="10">
        <v>153592</v>
      </c>
      <c r="O2965" s="7" t="s">
        <v>28</v>
      </c>
      <c r="P2965" s="13" t="s">
        <v>3401</v>
      </c>
      <c r="Q2965" s="14">
        <v>4.6077600000000003E-2</v>
      </c>
      <c r="R2965" s="14">
        <v>4.6077600000000003E-2</v>
      </c>
      <c r="S2965" s="14" t="s">
        <v>3401</v>
      </c>
      <c r="T2965" s="10">
        <v>0</v>
      </c>
      <c r="U2965" s="10">
        <v>0</v>
      </c>
      <c r="V2965" s="7" t="s">
        <v>46</v>
      </c>
      <c r="W2965" s="7" t="s">
        <v>159</v>
      </c>
      <c r="X2965" s="7" t="s">
        <v>160</v>
      </c>
      <c r="Y2965" s="7" t="s">
        <v>145</v>
      </c>
    </row>
    <row r="2966" spans="1:25" x14ac:dyDescent="0.25">
      <c r="A2966" s="6">
        <v>10444</v>
      </c>
      <c r="B2966" s="7" t="s">
        <v>1746</v>
      </c>
      <c r="C2966" s="8" t="s">
        <v>25</v>
      </c>
      <c r="D2966" s="8" t="s">
        <v>24</v>
      </c>
      <c r="E2966" s="9">
        <v>2</v>
      </c>
      <c r="F2966" s="8" t="s">
        <v>34</v>
      </c>
      <c r="G2966" s="8" t="s">
        <v>26</v>
      </c>
      <c r="H2966" s="8" t="s">
        <v>27</v>
      </c>
      <c r="I2966" s="10">
        <v>15418000</v>
      </c>
      <c r="J2966" s="10">
        <v>0</v>
      </c>
      <c r="K2966" s="10">
        <v>216997</v>
      </c>
      <c r="L2966" s="10">
        <v>216997</v>
      </c>
      <c r="M2966" s="10">
        <v>0</v>
      </c>
      <c r="N2966" s="10">
        <v>210923</v>
      </c>
      <c r="O2966" s="7" t="s">
        <v>28</v>
      </c>
      <c r="P2966" s="13" t="s">
        <v>3401</v>
      </c>
      <c r="Q2966" s="14">
        <v>6.3276899999999997E-2</v>
      </c>
      <c r="R2966" s="14">
        <v>6.3276899999999997E-2</v>
      </c>
      <c r="S2966" s="14" t="s">
        <v>3401</v>
      </c>
      <c r="T2966" s="10">
        <v>0</v>
      </c>
      <c r="U2966" s="10">
        <v>0</v>
      </c>
      <c r="V2966" s="7" t="s">
        <v>46</v>
      </c>
      <c r="W2966" s="7" t="s">
        <v>159</v>
      </c>
      <c r="X2966" s="7" t="s">
        <v>160</v>
      </c>
      <c r="Y2966" s="7" t="s">
        <v>145</v>
      </c>
    </row>
    <row r="2967" spans="1:25" x14ac:dyDescent="0.25">
      <c r="A2967" s="6">
        <v>10446</v>
      </c>
      <c r="B2967" s="7" t="s">
        <v>1747</v>
      </c>
      <c r="C2967" s="8" t="s">
        <v>25</v>
      </c>
      <c r="D2967" s="8" t="s">
        <v>24</v>
      </c>
      <c r="E2967" s="9">
        <v>2</v>
      </c>
      <c r="F2967" s="8" t="s">
        <v>34</v>
      </c>
      <c r="G2967" s="8" t="s">
        <v>26</v>
      </c>
      <c r="H2967" s="8" t="s">
        <v>27</v>
      </c>
      <c r="I2967" s="10">
        <v>15102000</v>
      </c>
      <c r="J2967" s="10">
        <v>0</v>
      </c>
      <c r="K2967" s="10">
        <v>200635</v>
      </c>
      <c r="L2967" s="10">
        <v>200635</v>
      </c>
      <c r="M2967" s="10">
        <v>0</v>
      </c>
      <c r="N2967" s="10">
        <v>195028</v>
      </c>
      <c r="O2967" s="7" t="s">
        <v>28</v>
      </c>
      <c r="P2967" s="13" t="s">
        <v>3401</v>
      </c>
      <c r="Q2967" s="14">
        <v>5.8508400000000002E-2</v>
      </c>
      <c r="R2967" s="14">
        <v>5.8508400000000002E-2</v>
      </c>
      <c r="S2967" s="14" t="s">
        <v>3401</v>
      </c>
      <c r="T2967" s="10">
        <v>0</v>
      </c>
      <c r="U2967" s="10">
        <v>0</v>
      </c>
      <c r="V2967" s="7" t="s">
        <v>46</v>
      </c>
      <c r="W2967" s="7" t="s">
        <v>159</v>
      </c>
      <c r="X2967" s="7" t="s">
        <v>160</v>
      </c>
      <c r="Y2967" s="7" t="s">
        <v>145</v>
      </c>
    </row>
    <row r="2968" spans="1:25" x14ac:dyDescent="0.25">
      <c r="A2968" s="6">
        <v>10464</v>
      </c>
      <c r="B2968" s="7" t="s">
        <v>1748</v>
      </c>
      <c r="C2968" s="8" t="s">
        <v>850</v>
      </c>
      <c r="D2968" s="8" t="s">
        <v>24</v>
      </c>
      <c r="E2968" s="9">
        <v>2</v>
      </c>
      <c r="F2968" s="8" t="s">
        <v>34</v>
      </c>
      <c r="G2968" s="8" t="s">
        <v>3405</v>
      </c>
      <c r="H2968" s="8" t="s">
        <v>3403</v>
      </c>
      <c r="I2968" s="10">
        <v>310026922</v>
      </c>
      <c r="J2968" s="10">
        <v>0</v>
      </c>
      <c r="K2968" s="10">
        <v>5578307</v>
      </c>
      <c r="L2968" s="10">
        <v>5578307</v>
      </c>
      <c r="M2968" s="10">
        <v>0</v>
      </c>
      <c r="N2968" s="10">
        <v>531267</v>
      </c>
      <c r="O2968" s="7" t="s">
        <v>37</v>
      </c>
      <c r="P2968" s="13" t="s">
        <v>3401</v>
      </c>
      <c r="Q2968" s="14">
        <v>7.5758673999999999</v>
      </c>
      <c r="R2968" s="14">
        <v>7.7042067000000003</v>
      </c>
      <c r="S2968" s="14">
        <v>6.6980000000000004</v>
      </c>
      <c r="T2968" s="10">
        <v>7</v>
      </c>
      <c r="U2968" s="10">
        <v>6</v>
      </c>
      <c r="V2968" s="7" t="s">
        <v>225</v>
      </c>
      <c r="W2968" s="7" t="s">
        <v>851</v>
      </c>
      <c r="X2968" s="7" t="s">
        <v>852</v>
      </c>
      <c r="Y2968" s="7" t="s">
        <v>852</v>
      </c>
    </row>
    <row r="2969" spans="1:25" x14ac:dyDescent="0.25">
      <c r="A2969" s="6">
        <v>10464</v>
      </c>
      <c r="B2969" s="7" t="s">
        <v>1748</v>
      </c>
      <c r="C2969" s="8" t="s">
        <v>850</v>
      </c>
      <c r="D2969" s="8" t="s">
        <v>24</v>
      </c>
      <c r="E2969" s="9">
        <v>2</v>
      </c>
      <c r="F2969" s="8" t="s">
        <v>34</v>
      </c>
      <c r="G2969" s="8" t="s">
        <v>40</v>
      </c>
      <c r="H2969" s="8" t="s">
        <v>41</v>
      </c>
      <c r="I2969" s="10">
        <v>516078</v>
      </c>
      <c r="J2969" s="10">
        <v>0</v>
      </c>
      <c r="K2969" s="10">
        <v>9333</v>
      </c>
      <c r="L2969" s="10">
        <v>9333</v>
      </c>
      <c r="M2969" s="10">
        <v>0</v>
      </c>
      <c r="N2969" s="10">
        <v>1594</v>
      </c>
      <c r="O2969" s="7" t="s">
        <v>42</v>
      </c>
      <c r="P2969" s="13">
        <v>2.6999999999999902E-3</v>
      </c>
      <c r="Q2969" s="14">
        <v>0.12833929999999999</v>
      </c>
      <c r="R2969" s="14">
        <v>7.7042067000000003</v>
      </c>
      <c r="S2969" s="14">
        <v>6.6980000000000004</v>
      </c>
      <c r="T2969" s="10">
        <v>0</v>
      </c>
      <c r="U2969" s="10">
        <v>0</v>
      </c>
      <c r="V2969" s="7" t="s">
        <v>225</v>
      </c>
      <c r="W2969" s="7" t="s">
        <v>851</v>
      </c>
      <c r="X2969" s="7" t="s">
        <v>852</v>
      </c>
      <c r="Y2969" s="7" t="s">
        <v>852</v>
      </c>
    </row>
    <row r="2970" spans="1:25" x14ac:dyDescent="0.25">
      <c r="A2970" s="6">
        <v>10466</v>
      </c>
      <c r="B2970" s="7" t="s">
        <v>3431</v>
      </c>
      <c r="C2970" s="8" t="s">
        <v>1092</v>
      </c>
      <c r="D2970" s="8" t="s">
        <v>550</v>
      </c>
      <c r="E2970" s="9">
        <v>7</v>
      </c>
      <c r="F2970" s="8" t="s">
        <v>34</v>
      </c>
      <c r="G2970" s="8" t="s">
        <v>3432</v>
      </c>
      <c r="H2970" s="8" t="s">
        <v>3403</v>
      </c>
      <c r="I2970" s="10">
        <v>29624000</v>
      </c>
      <c r="J2970" s="10">
        <v>0</v>
      </c>
      <c r="K2970" s="10">
        <v>273488</v>
      </c>
      <c r="L2970" s="10">
        <v>273488</v>
      </c>
      <c r="M2970" s="10">
        <v>0</v>
      </c>
      <c r="N2970" s="10">
        <v>0</v>
      </c>
      <c r="O2970" s="7" t="s">
        <v>28</v>
      </c>
      <c r="P2970" s="13" t="s">
        <v>3401</v>
      </c>
      <c r="Q2970" s="14">
        <v>0</v>
      </c>
      <c r="R2970" s="14">
        <v>0</v>
      </c>
      <c r="S2970" s="14" t="s">
        <v>3401</v>
      </c>
      <c r="T2970" s="10">
        <v>0</v>
      </c>
      <c r="U2970" s="10">
        <v>0</v>
      </c>
      <c r="V2970" s="7" t="s">
        <v>55</v>
      </c>
      <c r="W2970" s="7" t="s">
        <v>56</v>
      </c>
      <c r="X2970" s="7" t="s">
        <v>57</v>
      </c>
      <c r="Y2970" s="7" t="s">
        <v>58</v>
      </c>
    </row>
    <row r="2971" spans="1:25" x14ac:dyDescent="0.25">
      <c r="A2971" s="6">
        <v>10472</v>
      </c>
      <c r="B2971" s="7" t="s">
        <v>3433</v>
      </c>
      <c r="C2971" s="8" t="s">
        <v>25</v>
      </c>
      <c r="D2971" s="8" t="s">
        <v>655</v>
      </c>
      <c r="E2971" s="9">
        <v>4</v>
      </c>
      <c r="F2971" s="8" t="s">
        <v>54</v>
      </c>
      <c r="G2971" s="8" t="s">
        <v>3402</v>
      </c>
      <c r="H2971" s="8" t="s">
        <v>3403</v>
      </c>
      <c r="I2971" s="10">
        <v>24207000</v>
      </c>
      <c r="J2971" s="10">
        <v>0</v>
      </c>
      <c r="K2971" s="10">
        <v>248074</v>
      </c>
      <c r="L2971" s="10">
        <v>248074</v>
      </c>
      <c r="M2971" s="10">
        <v>0</v>
      </c>
      <c r="N2971" s="10">
        <v>671737</v>
      </c>
      <c r="O2971" s="7" t="s">
        <v>28</v>
      </c>
      <c r="P2971" s="13" t="s">
        <v>3401</v>
      </c>
      <c r="Q2971" s="14">
        <v>0.20152110000000001</v>
      </c>
      <c r="R2971" s="14">
        <v>2.9059176</v>
      </c>
      <c r="S2971" s="14" t="s">
        <v>3401</v>
      </c>
      <c r="T2971" s="10">
        <v>0</v>
      </c>
      <c r="U2971" s="10">
        <v>0</v>
      </c>
      <c r="V2971" s="7" t="s">
        <v>46</v>
      </c>
      <c r="W2971" s="7" t="s">
        <v>159</v>
      </c>
      <c r="X2971" s="7" t="s">
        <v>160</v>
      </c>
      <c r="Y2971" s="7" t="s">
        <v>145</v>
      </c>
    </row>
    <row r="2972" spans="1:25" x14ac:dyDescent="0.25">
      <c r="A2972" s="6">
        <v>10472</v>
      </c>
      <c r="B2972" s="7" t="s">
        <v>3433</v>
      </c>
      <c r="C2972" s="8" t="s">
        <v>25</v>
      </c>
      <c r="D2972" s="8" t="s">
        <v>655</v>
      </c>
      <c r="E2972" s="9">
        <v>4</v>
      </c>
      <c r="F2972" s="8" t="s">
        <v>34</v>
      </c>
      <c r="G2972" s="8" t="s">
        <v>3402</v>
      </c>
      <c r="H2972" s="8" t="s">
        <v>3403</v>
      </c>
      <c r="I2972" s="10">
        <v>262567000</v>
      </c>
      <c r="J2972" s="10">
        <v>0</v>
      </c>
      <c r="K2972" s="10">
        <v>3142824</v>
      </c>
      <c r="L2972" s="10">
        <v>3142824</v>
      </c>
      <c r="M2972" s="10">
        <v>0</v>
      </c>
      <c r="N2972" s="10">
        <v>9014655</v>
      </c>
      <c r="O2972" s="7" t="s">
        <v>28</v>
      </c>
      <c r="P2972" s="13" t="s">
        <v>3401</v>
      </c>
      <c r="Q2972" s="14">
        <v>2.7043965000000001</v>
      </c>
      <c r="R2972" s="14">
        <v>2.9059176</v>
      </c>
      <c r="S2972" s="14" t="s">
        <v>3401</v>
      </c>
      <c r="T2972" s="10">
        <v>3</v>
      </c>
      <c r="U2972" s="10">
        <v>2</v>
      </c>
      <c r="V2972" s="7" t="s">
        <v>46</v>
      </c>
      <c r="W2972" s="7" t="s">
        <v>159</v>
      </c>
      <c r="X2972" s="7" t="s">
        <v>160</v>
      </c>
      <c r="Y2972" s="7" t="s">
        <v>145</v>
      </c>
    </row>
    <row r="2973" spans="1:25" x14ac:dyDescent="0.25">
      <c r="A2973" s="6">
        <v>10475</v>
      </c>
      <c r="B2973" s="7" t="s">
        <v>3434</v>
      </c>
      <c r="C2973" s="8" t="s">
        <v>369</v>
      </c>
      <c r="D2973" s="8" t="s">
        <v>550</v>
      </c>
      <c r="E2973" s="9">
        <v>6</v>
      </c>
      <c r="F2973" s="8" t="s">
        <v>2009</v>
      </c>
      <c r="G2973" s="8" t="s">
        <v>3408</v>
      </c>
      <c r="H2973" s="8" t="s">
        <v>3403</v>
      </c>
      <c r="I2973" s="10">
        <v>105567000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7" t="s">
        <v>28</v>
      </c>
      <c r="P2973" s="13" t="s">
        <v>3401</v>
      </c>
      <c r="Q2973" s="14">
        <v>0</v>
      </c>
      <c r="R2973" s="14">
        <v>0</v>
      </c>
      <c r="S2973" s="14" t="s">
        <v>3401</v>
      </c>
      <c r="T2973" s="10">
        <v>0</v>
      </c>
      <c r="U2973" s="10">
        <v>0</v>
      </c>
      <c r="V2973" s="7" t="s">
        <v>189</v>
      </c>
      <c r="W2973" s="7" t="s">
        <v>56</v>
      </c>
      <c r="X2973" s="7" t="s">
        <v>57</v>
      </c>
      <c r="Y2973" s="7" t="s">
        <v>58</v>
      </c>
    </row>
    <row r="2974" spans="1:25" x14ac:dyDescent="0.25">
      <c r="A2974" s="6">
        <v>10477</v>
      </c>
      <c r="B2974" s="7" t="s">
        <v>1749</v>
      </c>
      <c r="C2974" s="8" t="s">
        <v>1092</v>
      </c>
      <c r="D2974" s="8" t="s">
        <v>550</v>
      </c>
      <c r="E2974" s="9">
        <v>7</v>
      </c>
      <c r="F2974" s="8" t="s">
        <v>34</v>
      </c>
      <c r="G2974" s="8" t="s">
        <v>76</v>
      </c>
      <c r="H2974" s="8" t="s">
        <v>36</v>
      </c>
      <c r="I2974" s="10">
        <v>54669691</v>
      </c>
      <c r="J2974" s="10">
        <v>1596820</v>
      </c>
      <c r="K2974" s="10">
        <v>2584570</v>
      </c>
      <c r="L2974" s="10">
        <v>270338</v>
      </c>
      <c r="M2974" s="10">
        <v>2314232</v>
      </c>
      <c r="N2974" s="10">
        <v>150143</v>
      </c>
      <c r="O2974" s="7" t="s">
        <v>37</v>
      </c>
      <c r="P2974" s="13">
        <v>2.7508548517080301E-3</v>
      </c>
      <c r="Q2974" s="14">
        <v>722.78779999999995</v>
      </c>
      <c r="R2974" s="14">
        <v>3206.6902</v>
      </c>
      <c r="S2974" s="14" t="s">
        <v>3401</v>
      </c>
      <c r="T2974" s="10">
        <v>723</v>
      </c>
      <c r="U2974" s="10">
        <v>656</v>
      </c>
      <c r="V2974" s="7" t="s">
        <v>55</v>
      </c>
      <c r="W2974" s="7" t="s">
        <v>56</v>
      </c>
      <c r="X2974" s="7" t="s">
        <v>57</v>
      </c>
      <c r="Y2974" s="7" t="s">
        <v>58</v>
      </c>
    </row>
    <row r="2975" spans="1:25" x14ac:dyDescent="0.25">
      <c r="A2975" s="6">
        <v>10477</v>
      </c>
      <c r="B2975" s="7" t="s">
        <v>1749</v>
      </c>
      <c r="C2975" s="8" t="s">
        <v>1092</v>
      </c>
      <c r="D2975" s="8" t="s">
        <v>550</v>
      </c>
      <c r="E2975" s="9">
        <v>7</v>
      </c>
      <c r="F2975" s="8" t="s">
        <v>34</v>
      </c>
      <c r="G2975" s="8" t="s">
        <v>26</v>
      </c>
      <c r="H2975" s="8" t="s">
        <v>27</v>
      </c>
      <c r="I2975" s="10">
        <v>35418013</v>
      </c>
      <c r="J2975" s="10">
        <v>1026511</v>
      </c>
      <c r="K2975" s="10">
        <v>1662838</v>
      </c>
      <c r="L2975" s="10">
        <v>175139</v>
      </c>
      <c r="M2975" s="10">
        <v>1487699</v>
      </c>
      <c r="N2975" s="10">
        <v>1653513</v>
      </c>
      <c r="O2975" s="7" t="s">
        <v>28</v>
      </c>
      <c r="P2975" s="13" t="s">
        <v>3401</v>
      </c>
      <c r="Q2975" s="14">
        <v>0.49605389999999999</v>
      </c>
      <c r="R2975" s="14">
        <v>3206.6902</v>
      </c>
      <c r="S2975" s="14" t="s">
        <v>3401</v>
      </c>
      <c r="T2975" s="10">
        <v>0</v>
      </c>
      <c r="U2975" s="10">
        <v>0</v>
      </c>
      <c r="V2975" s="7" t="s">
        <v>55</v>
      </c>
      <c r="W2975" s="7" t="s">
        <v>56</v>
      </c>
      <c r="X2975" s="7" t="s">
        <v>57</v>
      </c>
      <c r="Y2975" s="7" t="s">
        <v>58</v>
      </c>
    </row>
    <row r="2976" spans="1:25" x14ac:dyDescent="0.25">
      <c r="A2976" s="6">
        <v>10477</v>
      </c>
      <c r="B2976" s="7" t="s">
        <v>1749</v>
      </c>
      <c r="C2976" s="8" t="s">
        <v>1092</v>
      </c>
      <c r="D2976" s="8" t="s">
        <v>550</v>
      </c>
      <c r="E2976" s="9">
        <v>7</v>
      </c>
      <c r="F2976" s="8" t="s">
        <v>34</v>
      </c>
      <c r="G2976" s="8" t="s">
        <v>3417</v>
      </c>
      <c r="H2976" s="8" t="s">
        <v>3403</v>
      </c>
      <c r="I2976" s="10">
        <v>160074666</v>
      </c>
      <c r="J2976" s="10">
        <v>4764292</v>
      </c>
      <c r="K2976" s="10">
        <v>7696326</v>
      </c>
      <c r="L2976" s="10">
        <v>791556</v>
      </c>
      <c r="M2976" s="10">
        <v>6904770</v>
      </c>
      <c r="N2976" s="10">
        <v>699666</v>
      </c>
      <c r="O2976" s="7" t="s">
        <v>37</v>
      </c>
      <c r="P2976" s="13" t="s">
        <v>3401</v>
      </c>
      <c r="Q2976" s="14">
        <v>2448.8310000000001</v>
      </c>
      <c r="R2976" s="14">
        <v>3206.6902</v>
      </c>
      <c r="S2976" s="14" t="s">
        <v>3401</v>
      </c>
      <c r="T2976" s="10">
        <v>2449</v>
      </c>
      <c r="U2976" s="10">
        <v>2222</v>
      </c>
      <c r="V2976" s="7" t="s">
        <v>55</v>
      </c>
      <c r="W2976" s="7" t="s">
        <v>56</v>
      </c>
      <c r="X2976" s="7" t="s">
        <v>57</v>
      </c>
      <c r="Y2976" s="7" t="s">
        <v>58</v>
      </c>
    </row>
    <row r="2977" spans="1:25" x14ac:dyDescent="0.25">
      <c r="A2977" s="6">
        <v>10477</v>
      </c>
      <c r="B2977" s="7" t="s">
        <v>1749</v>
      </c>
      <c r="C2977" s="8" t="s">
        <v>1092</v>
      </c>
      <c r="D2977" s="8" t="s">
        <v>550</v>
      </c>
      <c r="E2977" s="9">
        <v>7</v>
      </c>
      <c r="F2977" s="8" t="s">
        <v>34</v>
      </c>
      <c r="G2977" s="8" t="s">
        <v>3405</v>
      </c>
      <c r="H2977" s="8" t="s">
        <v>3403</v>
      </c>
      <c r="I2977" s="10">
        <v>45015630</v>
      </c>
      <c r="J2977" s="10">
        <v>1333716</v>
      </c>
      <c r="K2977" s="10">
        <v>2155521</v>
      </c>
      <c r="L2977" s="10">
        <v>222599</v>
      </c>
      <c r="M2977" s="10">
        <v>1932922</v>
      </c>
      <c r="N2977" s="10">
        <v>242464</v>
      </c>
      <c r="O2977" s="7" t="s">
        <v>37</v>
      </c>
      <c r="P2977" s="13" t="s">
        <v>3401</v>
      </c>
      <c r="Q2977" s="14">
        <v>34.575366000000002</v>
      </c>
      <c r="R2977" s="14">
        <v>3206.6902</v>
      </c>
      <c r="S2977" s="14" t="s">
        <v>3401</v>
      </c>
      <c r="T2977" s="10">
        <v>35</v>
      </c>
      <c r="U2977" s="10">
        <v>31</v>
      </c>
      <c r="V2977" s="7" t="s">
        <v>55</v>
      </c>
      <c r="W2977" s="7" t="s">
        <v>56</v>
      </c>
      <c r="X2977" s="7" t="s">
        <v>57</v>
      </c>
      <c r="Y2977" s="7" t="s">
        <v>58</v>
      </c>
    </row>
    <row r="2978" spans="1:25" x14ac:dyDescent="0.25">
      <c r="A2978" s="6">
        <v>10478</v>
      </c>
      <c r="B2978" s="7" t="s">
        <v>1750</v>
      </c>
      <c r="C2978" s="8" t="s">
        <v>25</v>
      </c>
      <c r="D2978" s="8" t="s">
        <v>655</v>
      </c>
      <c r="E2978" s="9">
        <v>5</v>
      </c>
      <c r="F2978" s="8" t="s">
        <v>25</v>
      </c>
      <c r="G2978" s="8" t="s">
        <v>26</v>
      </c>
      <c r="H2978" s="8" t="s">
        <v>27</v>
      </c>
      <c r="I2978" s="10">
        <v>36690000</v>
      </c>
      <c r="J2978" s="10">
        <v>0</v>
      </c>
      <c r="K2978" s="10">
        <v>0</v>
      </c>
      <c r="L2978" s="10">
        <v>0</v>
      </c>
      <c r="M2978" s="10">
        <v>0</v>
      </c>
      <c r="N2978" s="10">
        <v>0</v>
      </c>
      <c r="O2978" s="7" t="s">
        <v>28</v>
      </c>
      <c r="P2978" s="13" t="s">
        <v>3401</v>
      </c>
      <c r="Q2978" s="14">
        <v>0</v>
      </c>
      <c r="R2978" s="14">
        <v>0.4945755</v>
      </c>
      <c r="S2978" s="14" t="s">
        <v>3401</v>
      </c>
      <c r="T2978" s="10">
        <v>0</v>
      </c>
      <c r="U2978" s="10">
        <v>0</v>
      </c>
      <c r="V2978" s="7" t="s">
        <v>46</v>
      </c>
      <c r="W2978" s="7" t="s">
        <v>159</v>
      </c>
      <c r="X2978" s="7" t="s">
        <v>160</v>
      </c>
      <c r="Y2978" s="7" t="s">
        <v>145</v>
      </c>
    </row>
    <row r="2979" spans="1:25" x14ac:dyDescent="0.25">
      <c r="A2979" s="6">
        <v>10478</v>
      </c>
      <c r="B2979" s="7" t="s">
        <v>1750</v>
      </c>
      <c r="C2979" s="8" t="s">
        <v>25</v>
      </c>
      <c r="D2979" s="8" t="s">
        <v>655</v>
      </c>
      <c r="E2979" s="9">
        <v>5</v>
      </c>
      <c r="F2979" s="8" t="s">
        <v>33</v>
      </c>
      <c r="G2979" s="8" t="s">
        <v>26</v>
      </c>
      <c r="H2979" s="8" t="s">
        <v>27</v>
      </c>
      <c r="I2979" s="10">
        <v>147030000</v>
      </c>
      <c r="J2979" s="10">
        <v>159132</v>
      </c>
      <c r="K2979" s="10">
        <v>1706285</v>
      </c>
      <c r="L2979" s="10">
        <v>1367705</v>
      </c>
      <c r="M2979" s="10">
        <v>338580</v>
      </c>
      <c r="N2979" s="10">
        <v>1648585</v>
      </c>
      <c r="O2979" s="7" t="s">
        <v>28</v>
      </c>
      <c r="P2979" s="13" t="s">
        <v>3401</v>
      </c>
      <c r="Q2979" s="14">
        <v>0.4945755</v>
      </c>
      <c r="R2979" s="14">
        <v>0.4945755</v>
      </c>
      <c r="S2979" s="14" t="s">
        <v>3401</v>
      </c>
      <c r="T2979" s="10">
        <v>0</v>
      </c>
      <c r="U2979" s="10">
        <v>0</v>
      </c>
      <c r="V2979" s="7" t="s">
        <v>46</v>
      </c>
      <c r="W2979" s="7" t="s">
        <v>159</v>
      </c>
      <c r="X2979" s="7" t="s">
        <v>160</v>
      </c>
      <c r="Y2979" s="7" t="s">
        <v>145</v>
      </c>
    </row>
    <row r="2980" spans="1:25" x14ac:dyDescent="0.25">
      <c r="A2980" s="6">
        <v>10486</v>
      </c>
      <c r="B2980" s="7" t="s">
        <v>1754</v>
      </c>
      <c r="C2980" s="8" t="s">
        <v>53</v>
      </c>
      <c r="D2980" s="8" t="s">
        <v>550</v>
      </c>
      <c r="E2980" s="9">
        <v>7</v>
      </c>
      <c r="F2980" s="8" t="s">
        <v>34</v>
      </c>
      <c r="G2980" s="8" t="s">
        <v>26</v>
      </c>
      <c r="H2980" s="8" t="s">
        <v>27</v>
      </c>
      <c r="I2980" s="10">
        <v>77499559</v>
      </c>
      <c r="J2980" s="10">
        <v>1632421</v>
      </c>
      <c r="K2980" s="10">
        <v>2285362</v>
      </c>
      <c r="L2980" s="10">
        <v>318589</v>
      </c>
      <c r="M2980" s="10">
        <v>1966773</v>
      </c>
      <c r="N2980" s="10">
        <v>2240552</v>
      </c>
      <c r="O2980" s="7" t="s">
        <v>28</v>
      </c>
      <c r="P2980" s="13" t="s">
        <v>3401</v>
      </c>
      <c r="Q2980" s="14">
        <v>0.67216560000000003</v>
      </c>
      <c r="R2980" s="14">
        <v>1825.5898</v>
      </c>
      <c r="S2980" s="14" t="s">
        <v>3401</v>
      </c>
      <c r="T2980" s="10">
        <v>1</v>
      </c>
      <c r="U2980" s="10">
        <v>1</v>
      </c>
      <c r="V2980" s="7" t="s">
        <v>55</v>
      </c>
      <c r="W2980" s="7" t="s">
        <v>56</v>
      </c>
      <c r="X2980" s="7" t="s">
        <v>57</v>
      </c>
      <c r="Y2980" s="7" t="s">
        <v>58</v>
      </c>
    </row>
    <row r="2981" spans="1:25" x14ac:dyDescent="0.25">
      <c r="A2981" s="6">
        <v>10486</v>
      </c>
      <c r="B2981" s="7" t="s">
        <v>1754</v>
      </c>
      <c r="C2981" s="8" t="s">
        <v>53</v>
      </c>
      <c r="D2981" s="8" t="s">
        <v>550</v>
      </c>
      <c r="E2981" s="9">
        <v>7</v>
      </c>
      <c r="F2981" s="8" t="s">
        <v>34</v>
      </c>
      <c r="G2981" s="8" t="s">
        <v>3417</v>
      </c>
      <c r="H2981" s="8" t="s">
        <v>3403</v>
      </c>
      <c r="I2981" s="10">
        <v>206989828</v>
      </c>
      <c r="J2981" s="10">
        <v>4360228</v>
      </c>
      <c r="K2981" s="10">
        <v>6104188</v>
      </c>
      <c r="L2981" s="10">
        <v>850902</v>
      </c>
      <c r="M2981" s="10">
        <v>5253286</v>
      </c>
      <c r="N2981" s="10">
        <v>511667</v>
      </c>
      <c r="O2981" s="7" t="s">
        <v>37</v>
      </c>
      <c r="P2981" s="13" t="s">
        <v>3401</v>
      </c>
      <c r="Q2981" s="14">
        <v>1790.8344999999999</v>
      </c>
      <c r="R2981" s="14">
        <v>1825.5898</v>
      </c>
      <c r="S2981" s="14" t="s">
        <v>3401</v>
      </c>
      <c r="T2981" s="10">
        <v>1791</v>
      </c>
      <c r="U2981" s="10">
        <v>1625</v>
      </c>
      <c r="V2981" s="7" t="s">
        <v>55</v>
      </c>
      <c r="W2981" s="7" t="s">
        <v>56</v>
      </c>
      <c r="X2981" s="7" t="s">
        <v>57</v>
      </c>
      <c r="Y2981" s="7" t="s">
        <v>58</v>
      </c>
    </row>
    <row r="2982" spans="1:25" x14ac:dyDescent="0.25">
      <c r="A2982" s="6">
        <v>10486</v>
      </c>
      <c r="B2982" s="7" t="s">
        <v>1754</v>
      </c>
      <c r="C2982" s="8" t="s">
        <v>53</v>
      </c>
      <c r="D2982" s="8" t="s">
        <v>550</v>
      </c>
      <c r="E2982" s="9">
        <v>7</v>
      </c>
      <c r="F2982" s="8" t="s">
        <v>34</v>
      </c>
      <c r="G2982" s="8" t="s">
        <v>3418</v>
      </c>
      <c r="H2982" s="8" t="s">
        <v>3403</v>
      </c>
      <c r="I2982" s="10">
        <v>4045557</v>
      </c>
      <c r="J2982" s="10">
        <v>85182</v>
      </c>
      <c r="K2982" s="10">
        <v>119262</v>
      </c>
      <c r="L2982" s="10">
        <v>16632</v>
      </c>
      <c r="M2982" s="10">
        <v>102630</v>
      </c>
      <c r="N2982" s="10">
        <v>11440</v>
      </c>
      <c r="O2982" s="7" t="s">
        <v>37</v>
      </c>
      <c r="P2982" s="13" t="s">
        <v>3401</v>
      </c>
      <c r="Q2982" s="14">
        <v>16.015999999999998</v>
      </c>
      <c r="R2982" s="14">
        <v>1825.5898</v>
      </c>
      <c r="S2982" s="14" t="s">
        <v>3401</v>
      </c>
      <c r="T2982" s="10">
        <v>16</v>
      </c>
      <c r="U2982" s="10">
        <v>15</v>
      </c>
      <c r="V2982" s="7" t="s">
        <v>55</v>
      </c>
      <c r="W2982" s="7" t="s">
        <v>56</v>
      </c>
      <c r="X2982" s="7" t="s">
        <v>57</v>
      </c>
      <c r="Y2982" s="7" t="s">
        <v>58</v>
      </c>
    </row>
    <row r="2983" spans="1:25" x14ac:dyDescent="0.25">
      <c r="A2983" s="6">
        <v>10486</v>
      </c>
      <c r="B2983" s="7" t="s">
        <v>1754</v>
      </c>
      <c r="C2983" s="8" t="s">
        <v>53</v>
      </c>
      <c r="D2983" s="8" t="s">
        <v>550</v>
      </c>
      <c r="E2983" s="9">
        <v>7</v>
      </c>
      <c r="F2983" s="8" t="s">
        <v>34</v>
      </c>
      <c r="G2983" s="8" t="s">
        <v>3405</v>
      </c>
      <c r="H2983" s="8" t="s">
        <v>3403</v>
      </c>
      <c r="I2983" s="10">
        <v>43886056</v>
      </c>
      <c r="J2983" s="10">
        <v>922884</v>
      </c>
      <c r="K2983" s="10">
        <v>1292320</v>
      </c>
      <c r="L2983" s="10">
        <v>180410</v>
      </c>
      <c r="M2983" s="10">
        <v>1111910</v>
      </c>
      <c r="N2983" s="10">
        <v>126698</v>
      </c>
      <c r="O2983" s="7" t="s">
        <v>37</v>
      </c>
      <c r="P2983" s="13" t="s">
        <v>3401</v>
      </c>
      <c r="Q2983" s="14">
        <v>18.067135</v>
      </c>
      <c r="R2983" s="14">
        <v>1825.5898</v>
      </c>
      <c r="S2983" s="14" t="s">
        <v>3401</v>
      </c>
      <c r="T2983" s="10">
        <v>18</v>
      </c>
      <c r="U2983" s="10">
        <v>16</v>
      </c>
      <c r="V2983" s="7" t="s">
        <v>55</v>
      </c>
      <c r="W2983" s="7" t="s">
        <v>56</v>
      </c>
      <c r="X2983" s="7" t="s">
        <v>57</v>
      </c>
      <c r="Y2983" s="7" t="s">
        <v>58</v>
      </c>
    </row>
    <row r="2984" spans="1:25" x14ac:dyDescent="0.25">
      <c r="A2984" s="6">
        <v>10488</v>
      </c>
      <c r="B2984" s="7" t="s">
        <v>1755</v>
      </c>
      <c r="C2984" s="8" t="s">
        <v>63</v>
      </c>
      <c r="D2984" s="8" t="s">
        <v>550</v>
      </c>
      <c r="E2984" s="9">
        <v>7</v>
      </c>
      <c r="F2984" s="8" t="s">
        <v>34</v>
      </c>
      <c r="G2984" s="8" t="s">
        <v>26</v>
      </c>
      <c r="H2984" s="8" t="s">
        <v>27</v>
      </c>
      <c r="I2984" s="10">
        <v>73536440</v>
      </c>
      <c r="J2984" s="10">
        <v>2187011</v>
      </c>
      <c r="K2984" s="10">
        <v>3109330</v>
      </c>
      <c r="L2984" s="10">
        <v>340962</v>
      </c>
      <c r="M2984" s="10">
        <v>2768368</v>
      </c>
      <c r="N2984" s="10">
        <v>3068486</v>
      </c>
      <c r="O2984" s="7" t="s">
        <v>28</v>
      </c>
      <c r="P2984" s="13" t="s">
        <v>3401</v>
      </c>
      <c r="Q2984" s="14">
        <v>0.28709180000000001</v>
      </c>
      <c r="R2984" s="14">
        <v>2651.9659999999999</v>
      </c>
      <c r="S2984" s="14" t="s">
        <v>3401</v>
      </c>
      <c r="T2984" s="10">
        <v>0</v>
      </c>
      <c r="U2984" s="10">
        <v>0</v>
      </c>
      <c r="V2984" s="7" t="s">
        <v>65</v>
      </c>
      <c r="W2984" s="7" t="s">
        <v>56</v>
      </c>
      <c r="X2984" s="7" t="s">
        <v>57</v>
      </c>
      <c r="Y2984" s="7" t="s">
        <v>58</v>
      </c>
    </row>
    <row r="2985" spans="1:25" x14ac:dyDescent="0.25">
      <c r="A2985" s="6">
        <v>10488</v>
      </c>
      <c r="B2985" s="7" t="s">
        <v>1755</v>
      </c>
      <c r="C2985" s="8" t="s">
        <v>63</v>
      </c>
      <c r="D2985" s="8" t="s">
        <v>550</v>
      </c>
      <c r="E2985" s="9">
        <v>7</v>
      </c>
      <c r="F2985" s="8" t="s">
        <v>34</v>
      </c>
      <c r="G2985" s="8" t="s">
        <v>3417</v>
      </c>
      <c r="H2985" s="8" t="s">
        <v>3403</v>
      </c>
      <c r="I2985" s="10">
        <v>208444394</v>
      </c>
      <c r="J2985" s="10">
        <v>6168856</v>
      </c>
      <c r="K2985" s="10">
        <v>8775160</v>
      </c>
      <c r="L2985" s="10">
        <v>966481</v>
      </c>
      <c r="M2985" s="10">
        <v>7808679</v>
      </c>
      <c r="N2985" s="10">
        <v>754528</v>
      </c>
      <c r="O2985" s="7" t="s">
        <v>37</v>
      </c>
      <c r="P2985" s="13" t="s">
        <v>3401</v>
      </c>
      <c r="Q2985" s="14">
        <v>2640.848</v>
      </c>
      <c r="R2985" s="14">
        <v>2651.9659999999999</v>
      </c>
      <c r="S2985" s="14" t="s">
        <v>3401</v>
      </c>
      <c r="T2985" s="10">
        <v>2641</v>
      </c>
      <c r="U2985" s="10">
        <v>2396</v>
      </c>
      <c r="V2985" s="7" t="s">
        <v>65</v>
      </c>
      <c r="W2985" s="7" t="s">
        <v>56</v>
      </c>
      <c r="X2985" s="7" t="s">
        <v>57</v>
      </c>
      <c r="Y2985" s="7" t="s">
        <v>58</v>
      </c>
    </row>
    <row r="2986" spans="1:25" x14ac:dyDescent="0.25">
      <c r="A2986" s="6">
        <v>10488</v>
      </c>
      <c r="B2986" s="7" t="s">
        <v>1755</v>
      </c>
      <c r="C2986" s="8" t="s">
        <v>63</v>
      </c>
      <c r="D2986" s="8" t="s">
        <v>550</v>
      </c>
      <c r="E2986" s="9">
        <v>7</v>
      </c>
      <c r="F2986" s="8" t="s">
        <v>34</v>
      </c>
      <c r="G2986" s="8" t="s">
        <v>3405</v>
      </c>
      <c r="H2986" s="8" t="s">
        <v>3403</v>
      </c>
      <c r="I2986" s="10">
        <v>126222741</v>
      </c>
      <c r="J2986" s="10">
        <v>3749228</v>
      </c>
      <c r="K2986" s="10">
        <v>5331108</v>
      </c>
      <c r="L2986" s="10">
        <v>585251</v>
      </c>
      <c r="M2986" s="10">
        <v>4745857</v>
      </c>
      <c r="N2986" s="10">
        <v>303812</v>
      </c>
      <c r="O2986" s="7" t="s">
        <v>37</v>
      </c>
      <c r="P2986" s="13" t="s">
        <v>3401</v>
      </c>
      <c r="Q2986" s="14">
        <v>10.830897999999999</v>
      </c>
      <c r="R2986" s="14">
        <v>2651.9659999999999</v>
      </c>
      <c r="S2986" s="14" t="s">
        <v>3401</v>
      </c>
      <c r="T2986" s="10">
        <v>11</v>
      </c>
      <c r="U2986" s="10">
        <v>10</v>
      </c>
      <c r="V2986" s="7" t="s">
        <v>65</v>
      </c>
      <c r="W2986" s="7" t="s">
        <v>56</v>
      </c>
      <c r="X2986" s="7" t="s">
        <v>57</v>
      </c>
      <c r="Y2986" s="7" t="s">
        <v>58</v>
      </c>
    </row>
    <row r="2987" spans="1:25" x14ac:dyDescent="0.25">
      <c r="A2987" s="6">
        <v>10491</v>
      </c>
      <c r="B2987" s="7" t="s">
        <v>1756</v>
      </c>
      <c r="C2987" s="8" t="s">
        <v>568</v>
      </c>
      <c r="D2987" s="8" t="s">
        <v>550</v>
      </c>
      <c r="E2987" s="9">
        <v>7</v>
      </c>
      <c r="F2987" s="8" t="s">
        <v>34</v>
      </c>
      <c r="G2987" s="8" t="s">
        <v>26</v>
      </c>
      <c r="H2987" s="8" t="s">
        <v>27</v>
      </c>
      <c r="I2987" s="10">
        <v>0</v>
      </c>
      <c r="J2987" s="10">
        <v>151580</v>
      </c>
      <c r="K2987" s="10">
        <v>252632</v>
      </c>
      <c r="L2987" s="10">
        <v>0</v>
      </c>
      <c r="M2987" s="10">
        <v>252632</v>
      </c>
      <c r="N2987" s="10">
        <v>252632</v>
      </c>
      <c r="O2987" s="7" t="s">
        <v>28</v>
      </c>
      <c r="P2987" s="13" t="s">
        <v>3401</v>
      </c>
      <c r="Q2987" s="14">
        <v>7.5789599999999999E-2</v>
      </c>
      <c r="R2987" s="14">
        <v>11.480309999999999</v>
      </c>
      <c r="S2987" s="14" t="s">
        <v>3401</v>
      </c>
      <c r="T2987" s="10">
        <v>0</v>
      </c>
      <c r="U2987" s="10">
        <v>0</v>
      </c>
      <c r="V2987" s="7" t="s">
        <v>225</v>
      </c>
      <c r="W2987" s="7" t="s">
        <v>226</v>
      </c>
      <c r="X2987" s="7" t="s">
        <v>227</v>
      </c>
      <c r="Y2987" s="7" t="s">
        <v>228</v>
      </c>
    </row>
    <row r="2988" spans="1:25" x14ac:dyDescent="0.25">
      <c r="A2988" s="6">
        <v>10491</v>
      </c>
      <c r="B2988" s="7" t="s">
        <v>1756</v>
      </c>
      <c r="C2988" s="8" t="s">
        <v>568</v>
      </c>
      <c r="D2988" s="8" t="s">
        <v>550</v>
      </c>
      <c r="E2988" s="9">
        <v>7</v>
      </c>
      <c r="F2988" s="8" t="s">
        <v>34</v>
      </c>
      <c r="G2988" s="8" t="s">
        <v>193</v>
      </c>
      <c r="H2988" s="8" t="s">
        <v>41</v>
      </c>
      <c r="I2988" s="10">
        <v>0</v>
      </c>
      <c r="J2988" s="10">
        <v>6552</v>
      </c>
      <c r="K2988" s="10">
        <v>10919</v>
      </c>
      <c r="L2988" s="10">
        <v>0</v>
      </c>
      <c r="M2988" s="10">
        <v>10919</v>
      </c>
      <c r="N2988" s="10">
        <v>1747</v>
      </c>
      <c r="O2988" s="7" t="s">
        <v>42</v>
      </c>
      <c r="P2988" s="13">
        <v>1.9800000000000002E-2</v>
      </c>
      <c r="Q2988" s="14">
        <v>11.404521000000001</v>
      </c>
      <c r="R2988" s="14">
        <v>11.480309999999999</v>
      </c>
      <c r="S2988" s="14" t="s">
        <v>3401</v>
      </c>
      <c r="T2988" s="10">
        <v>11</v>
      </c>
      <c r="U2988" s="10">
        <v>10</v>
      </c>
      <c r="V2988" s="7" t="s">
        <v>225</v>
      </c>
      <c r="W2988" s="7" t="s">
        <v>226</v>
      </c>
      <c r="X2988" s="7" t="s">
        <v>227</v>
      </c>
      <c r="Y2988" s="7" t="s">
        <v>228</v>
      </c>
    </row>
    <row r="2989" spans="1:25" x14ac:dyDescent="0.25">
      <c r="A2989" s="6">
        <v>10495</v>
      </c>
      <c r="B2989" s="7" t="s">
        <v>1757</v>
      </c>
      <c r="C2989" s="8" t="s">
        <v>568</v>
      </c>
      <c r="D2989" s="8" t="s">
        <v>24</v>
      </c>
      <c r="E2989" s="9">
        <v>3</v>
      </c>
      <c r="F2989" s="8" t="s">
        <v>34</v>
      </c>
      <c r="G2989" s="8" t="s">
        <v>35</v>
      </c>
      <c r="H2989" s="8" t="s">
        <v>36</v>
      </c>
      <c r="I2989" s="10">
        <v>60311706</v>
      </c>
      <c r="J2989" s="10">
        <v>1039369</v>
      </c>
      <c r="K2989" s="10">
        <v>1772830</v>
      </c>
      <c r="L2989" s="10">
        <v>329261</v>
      </c>
      <c r="M2989" s="10">
        <v>1443569</v>
      </c>
      <c r="N2989" s="10">
        <v>70490</v>
      </c>
      <c r="O2989" s="7" t="s">
        <v>37</v>
      </c>
      <c r="P2989" s="13">
        <v>8.5266108667896006E-3</v>
      </c>
      <c r="Q2989" s="14">
        <v>114.19775</v>
      </c>
      <c r="R2989" s="14">
        <v>743.26544999999999</v>
      </c>
      <c r="S2989" s="14" t="s">
        <v>3401</v>
      </c>
      <c r="T2989" s="10">
        <v>114</v>
      </c>
      <c r="U2989" s="10">
        <v>104</v>
      </c>
      <c r="V2989" s="7" t="s">
        <v>225</v>
      </c>
      <c r="W2989" s="7" t="s">
        <v>226</v>
      </c>
      <c r="X2989" s="7" t="s">
        <v>227</v>
      </c>
      <c r="Y2989" s="7" t="s">
        <v>228</v>
      </c>
    </row>
    <row r="2990" spans="1:25" x14ac:dyDescent="0.25">
      <c r="A2990" s="6">
        <v>10495</v>
      </c>
      <c r="B2990" s="7" t="s">
        <v>1757</v>
      </c>
      <c r="C2990" s="8" t="s">
        <v>568</v>
      </c>
      <c r="D2990" s="8" t="s">
        <v>24</v>
      </c>
      <c r="E2990" s="9">
        <v>3</v>
      </c>
      <c r="F2990" s="8" t="s">
        <v>34</v>
      </c>
      <c r="G2990" s="8" t="s">
        <v>3417</v>
      </c>
      <c r="H2990" s="8" t="s">
        <v>3403</v>
      </c>
      <c r="I2990" s="10">
        <v>272914149</v>
      </c>
      <c r="J2990" s="10">
        <v>4607476</v>
      </c>
      <c r="K2990" s="10">
        <v>7885163</v>
      </c>
      <c r="L2990" s="10">
        <v>1485890</v>
      </c>
      <c r="M2990" s="10">
        <v>6399273</v>
      </c>
      <c r="N2990" s="10">
        <v>685666</v>
      </c>
      <c r="O2990" s="7" t="s">
        <v>37</v>
      </c>
      <c r="P2990" s="13" t="s">
        <v>3401</v>
      </c>
      <c r="Q2990" s="14">
        <v>239.98310000000001</v>
      </c>
      <c r="R2990" s="14">
        <v>743.26544999999999</v>
      </c>
      <c r="S2990" s="14" t="s">
        <v>3401</v>
      </c>
      <c r="T2990" s="10">
        <v>240</v>
      </c>
      <c r="U2990" s="10">
        <v>218</v>
      </c>
      <c r="V2990" s="7" t="s">
        <v>225</v>
      </c>
      <c r="W2990" s="7" t="s">
        <v>226</v>
      </c>
      <c r="X2990" s="7" t="s">
        <v>227</v>
      </c>
      <c r="Y2990" s="7" t="s">
        <v>228</v>
      </c>
    </row>
    <row r="2991" spans="1:25" x14ac:dyDescent="0.25">
      <c r="A2991" s="6">
        <v>10495</v>
      </c>
      <c r="B2991" s="7" t="s">
        <v>1757</v>
      </c>
      <c r="C2991" s="8" t="s">
        <v>568</v>
      </c>
      <c r="D2991" s="8" t="s">
        <v>24</v>
      </c>
      <c r="E2991" s="9">
        <v>3</v>
      </c>
      <c r="F2991" s="8" t="s">
        <v>34</v>
      </c>
      <c r="G2991" s="8" t="s">
        <v>3418</v>
      </c>
      <c r="H2991" s="8" t="s">
        <v>3403</v>
      </c>
      <c r="I2991" s="10">
        <v>6191942</v>
      </c>
      <c r="J2991" s="10">
        <v>104144</v>
      </c>
      <c r="K2991" s="10">
        <v>178374</v>
      </c>
      <c r="L2991" s="10">
        <v>33728</v>
      </c>
      <c r="M2991" s="10">
        <v>144646</v>
      </c>
      <c r="N2991" s="10">
        <v>42563</v>
      </c>
      <c r="O2991" s="7" t="s">
        <v>37</v>
      </c>
      <c r="P2991" s="13" t="s">
        <v>3401</v>
      </c>
      <c r="Q2991" s="14">
        <v>5.9588200000000002</v>
      </c>
      <c r="R2991" s="14">
        <v>743.26544999999999</v>
      </c>
      <c r="S2991" s="14" t="s">
        <v>3401</v>
      </c>
      <c r="T2991" s="10">
        <v>6</v>
      </c>
      <c r="U2991" s="10">
        <v>5</v>
      </c>
      <c r="V2991" s="7" t="s">
        <v>225</v>
      </c>
      <c r="W2991" s="7" t="s">
        <v>226</v>
      </c>
      <c r="X2991" s="7" t="s">
        <v>227</v>
      </c>
      <c r="Y2991" s="7" t="s">
        <v>228</v>
      </c>
    </row>
    <row r="2992" spans="1:25" x14ac:dyDescent="0.25">
      <c r="A2992" s="6">
        <v>10495</v>
      </c>
      <c r="B2992" s="7" t="s">
        <v>1757</v>
      </c>
      <c r="C2992" s="8" t="s">
        <v>568</v>
      </c>
      <c r="D2992" s="8" t="s">
        <v>24</v>
      </c>
      <c r="E2992" s="9">
        <v>3</v>
      </c>
      <c r="F2992" s="8" t="s">
        <v>34</v>
      </c>
      <c r="G2992" s="8" t="s">
        <v>540</v>
      </c>
      <c r="H2992" s="8" t="s">
        <v>3403</v>
      </c>
      <c r="I2992" s="10">
        <v>129326985</v>
      </c>
      <c r="J2992" s="10">
        <v>2189716</v>
      </c>
      <c r="K2992" s="10">
        <v>3745538</v>
      </c>
      <c r="L2992" s="10">
        <v>704266</v>
      </c>
      <c r="M2992" s="10">
        <v>3041272</v>
      </c>
      <c r="N2992" s="10">
        <v>121191</v>
      </c>
      <c r="O2992" s="7" t="s">
        <v>37</v>
      </c>
      <c r="P2992" s="13">
        <v>1.5599999999999999E-2</v>
      </c>
      <c r="Q2992" s="14">
        <v>359.21012000000002</v>
      </c>
      <c r="R2992" s="14">
        <v>743.26544999999999</v>
      </c>
      <c r="S2992" s="14" t="s">
        <v>3401</v>
      </c>
      <c r="T2992" s="10">
        <v>359</v>
      </c>
      <c r="U2992" s="10">
        <v>326</v>
      </c>
      <c r="V2992" s="7" t="s">
        <v>225</v>
      </c>
      <c r="W2992" s="7" t="s">
        <v>226</v>
      </c>
      <c r="X2992" s="7" t="s">
        <v>227</v>
      </c>
      <c r="Y2992" s="7" t="s">
        <v>228</v>
      </c>
    </row>
    <row r="2993" spans="1:25" x14ac:dyDescent="0.25">
      <c r="A2993" s="6">
        <v>10495</v>
      </c>
      <c r="B2993" s="7" t="s">
        <v>1757</v>
      </c>
      <c r="C2993" s="8" t="s">
        <v>568</v>
      </c>
      <c r="D2993" s="8" t="s">
        <v>24</v>
      </c>
      <c r="E2993" s="9">
        <v>3</v>
      </c>
      <c r="F2993" s="8" t="s">
        <v>34</v>
      </c>
      <c r="G2993" s="8" t="s">
        <v>3405</v>
      </c>
      <c r="H2993" s="8" t="s">
        <v>3403</v>
      </c>
      <c r="I2993" s="10">
        <v>67155833</v>
      </c>
      <c r="J2993" s="10">
        <v>1141672</v>
      </c>
      <c r="K2993" s="10">
        <v>1951280</v>
      </c>
      <c r="L2993" s="10">
        <v>365626</v>
      </c>
      <c r="M2993" s="10">
        <v>1585654</v>
      </c>
      <c r="N2993" s="10">
        <v>229562</v>
      </c>
      <c r="O2993" s="7" t="s">
        <v>37</v>
      </c>
      <c r="P2993" s="13" t="s">
        <v>3401</v>
      </c>
      <c r="Q2993" s="14">
        <v>9.18248</v>
      </c>
      <c r="R2993" s="14">
        <v>743.26544999999999</v>
      </c>
      <c r="S2993" s="14" t="s">
        <v>3401</v>
      </c>
      <c r="T2993" s="10">
        <v>9</v>
      </c>
      <c r="U2993" s="10">
        <v>8</v>
      </c>
      <c r="V2993" s="7" t="s">
        <v>225</v>
      </c>
      <c r="W2993" s="7" t="s">
        <v>226</v>
      </c>
      <c r="X2993" s="7" t="s">
        <v>227</v>
      </c>
      <c r="Y2993" s="7" t="s">
        <v>228</v>
      </c>
    </row>
    <row r="2994" spans="1:25" x14ac:dyDescent="0.25">
      <c r="A2994" s="6">
        <v>10495</v>
      </c>
      <c r="B2994" s="7" t="s">
        <v>1757</v>
      </c>
      <c r="C2994" s="8" t="s">
        <v>568</v>
      </c>
      <c r="D2994" s="8" t="s">
        <v>24</v>
      </c>
      <c r="E2994" s="9">
        <v>3</v>
      </c>
      <c r="F2994" s="8" t="s">
        <v>34</v>
      </c>
      <c r="G2994" s="8" t="s">
        <v>193</v>
      </c>
      <c r="H2994" s="8" t="s">
        <v>41</v>
      </c>
      <c r="I2994" s="10">
        <v>4781385</v>
      </c>
      <c r="J2994" s="10">
        <v>82797</v>
      </c>
      <c r="K2994" s="10">
        <v>141082</v>
      </c>
      <c r="L2994" s="10">
        <v>26086</v>
      </c>
      <c r="M2994" s="10">
        <v>114996</v>
      </c>
      <c r="N2994" s="10">
        <v>22569</v>
      </c>
      <c r="O2994" s="7" t="s">
        <v>42</v>
      </c>
      <c r="P2994" s="13">
        <v>1.9799999999999901E-2</v>
      </c>
      <c r="Q2994" s="14">
        <v>14.733179</v>
      </c>
      <c r="R2994" s="14">
        <v>743.26544999999999</v>
      </c>
      <c r="S2994" s="14" t="s">
        <v>3401</v>
      </c>
      <c r="T2994" s="10">
        <v>15</v>
      </c>
      <c r="U2994" s="10">
        <v>13</v>
      </c>
      <c r="V2994" s="7" t="s">
        <v>225</v>
      </c>
      <c r="W2994" s="7" t="s">
        <v>226</v>
      </c>
      <c r="X2994" s="7" t="s">
        <v>227</v>
      </c>
      <c r="Y2994" s="7" t="s">
        <v>228</v>
      </c>
    </row>
    <row r="2995" spans="1:25" x14ac:dyDescent="0.25">
      <c r="A2995" s="6">
        <v>10496</v>
      </c>
      <c r="B2995" s="7" t="s">
        <v>1758</v>
      </c>
      <c r="C2995" s="8" t="s">
        <v>25</v>
      </c>
      <c r="D2995" s="8" t="s">
        <v>24</v>
      </c>
      <c r="E2995" s="9">
        <v>3</v>
      </c>
      <c r="F2995" s="8" t="s">
        <v>45</v>
      </c>
      <c r="G2995" s="8" t="s">
        <v>26</v>
      </c>
      <c r="H2995" s="8" t="s">
        <v>27</v>
      </c>
      <c r="I2995" s="10">
        <v>691722000</v>
      </c>
      <c r="J2995" s="10">
        <v>2457204</v>
      </c>
      <c r="K2995" s="10">
        <v>8406673</v>
      </c>
      <c r="L2995" s="10">
        <v>4170117</v>
      </c>
      <c r="M2995" s="10">
        <v>4236556</v>
      </c>
      <c r="N2995" s="10">
        <v>8161819</v>
      </c>
      <c r="O2995" s="7" t="s">
        <v>28</v>
      </c>
      <c r="P2995" s="13" t="s">
        <v>3401</v>
      </c>
      <c r="Q2995" s="14">
        <v>2.4485456999999999</v>
      </c>
      <c r="R2995" s="14">
        <v>2.4485456999999999</v>
      </c>
      <c r="S2995" s="14" t="s">
        <v>3401</v>
      </c>
      <c r="T2995" s="10">
        <v>2</v>
      </c>
      <c r="U2995" s="10">
        <v>2</v>
      </c>
      <c r="V2995" s="7" t="s">
        <v>46</v>
      </c>
      <c r="W2995" s="7" t="s">
        <v>159</v>
      </c>
      <c r="X2995" s="7" t="s">
        <v>160</v>
      </c>
      <c r="Y2995" s="7" t="s">
        <v>145</v>
      </c>
    </row>
    <row r="2996" spans="1:25" x14ac:dyDescent="0.25">
      <c r="A2996" s="6">
        <v>10501</v>
      </c>
      <c r="B2996" s="7" t="s">
        <v>1759</v>
      </c>
      <c r="C2996" s="8" t="s">
        <v>25</v>
      </c>
      <c r="D2996" s="8" t="s">
        <v>24</v>
      </c>
      <c r="E2996" s="9">
        <v>3</v>
      </c>
      <c r="F2996" s="8" t="s">
        <v>45</v>
      </c>
      <c r="G2996" s="8" t="s">
        <v>26</v>
      </c>
      <c r="H2996" s="8" t="s">
        <v>27</v>
      </c>
      <c r="I2996" s="10">
        <v>270558000</v>
      </c>
      <c r="J2996" s="10">
        <v>775117</v>
      </c>
      <c r="K2996" s="10">
        <v>3648204</v>
      </c>
      <c r="L2996" s="10">
        <v>1999018</v>
      </c>
      <c r="M2996" s="10">
        <v>1649186</v>
      </c>
      <c r="N2996" s="10">
        <v>3428764</v>
      </c>
      <c r="O2996" s="7" t="s">
        <v>28</v>
      </c>
      <c r="P2996" s="13" t="s">
        <v>3401</v>
      </c>
      <c r="Q2996" s="14">
        <v>1.0286291999999999</v>
      </c>
      <c r="R2996" s="14">
        <v>1.0286291999999999</v>
      </c>
      <c r="S2996" s="14" t="s">
        <v>3401</v>
      </c>
      <c r="T2996" s="10">
        <v>1</v>
      </c>
      <c r="U2996" s="10">
        <v>1</v>
      </c>
      <c r="V2996" s="7" t="s">
        <v>46</v>
      </c>
      <c r="W2996" s="7" t="s">
        <v>159</v>
      </c>
      <c r="X2996" s="7" t="s">
        <v>160</v>
      </c>
      <c r="Y2996" s="7" t="s">
        <v>145</v>
      </c>
    </row>
    <row r="2997" spans="1:25" x14ac:dyDescent="0.25">
      <c r="A2997" s="6">
        <v>10503</v>
      </c>
      <c r="B2997" s="7" t="s">
        <v>1760</v>
      </c>
      <c r="C2997" s="8" t="s">
        <v>850</v>
      </c>
      <c r="D2997" s="8" t="s">
        <v>24</v>
      </c>
      <c r="E2997" s="9">
        <v>2</v>
      </c>
      <c r="F2997" s="8" t="s">
        <v>34</v>
      </c>
      <c r="G2997" s="8" t="s">
        <v>26</v>
      </c>
      <c r="H2997" s="8" t="s">
        <v>27</v>
      </c>
      <c r="I2997" s="10">
        <v>1333003</v>
      </c>
      <c r="J2997" s="10">
        <v>0</v>
      </c>
      <c r="K2997" s="10">
        <v>29537</v>
      </c>
      <c r="L2997" s="10">
        <v>29537</v>
      </c>
      <c r="M2997" s="10">
        <v>0</v>
      </c>
      <c r="N2997" s="10">
        <v>29537</v>
      </c>
      <c r="O2997" s="7" t="s">
        <v>28</v>
      </c>
      <c r="P2997" s="13" t="s">
        <v>3401</v>
      </c>
      <c r="Q2997" s="14">
        <v>6.1490000000000004E-4</v>
      </c>
      <c r="R2997" s="14">
        <v>9.2085544000000006</v>
      </c>
      <c r="S2997" s="14" t="s">
        <v>3401</v>
      </c>
      <c r="T2997" s="10">
        <v>0</v>
      </c>
      <c r="U2997" s="10">
        <v>0</v>
      </c>
      <c r="V2997" s="7" t="s">
        <v>225</v>
      </c>
      <c r="W2997" s="7" t="s">
        <v>851</v>
      </c>
      <c r="X2997" s="7" t="s">
        <v>852</v>
      </c>
      <c r="Y2997" s="7" t="s">
        <v>852</v>
      </c>
    </row>
    <row r="2998" spans="1:25" x14ac:dyDescent="0.25">
      <c r="A2998" s="6">
        <v>10503</v>
      </c>
      <c r="B2998" s="7" t="s">
        <v>1760</v>
      </c>
      <c r="C2998" s="8" t="s">
        <v>850</v>
      </c>
      <c r="D2998" s="8" t="s">
        <v>24</v>
      </c>
      <c r="E2998" s="9">
        <v>2</v>
      </c>
      <c r="F2998" s="8" t="s">
        <v>34</v>
      </c>
      <c r="G2998" s="8" t="s">
        <v>541</v>
      </c>
      <c r="H2998" s="8" t="s">
        <v>3403</v>
      </c>
      <c r="I2998" s="10">
        <v>75590997</v>
      </c>
      <c r="J2998" s="10">
        <v>0</v>
      </c>
      <c r="K2998" s="10">
        <v>1618726</v>
      </c>
      <c r="L2998" s="10">
        <v>1618726</v>
      </c>
      <c r="M2998" s="10">
        <v>0</v>
      </c>
      <c r="N2998" s="10">
        <v>155647</v>
      </c>
      <c r="O2998" s="7" t="s">
        <v>37</v>
      </c>
      <c r="P2998" s="13" t="s">
        <v>3401</v>
      </c>
      <c r="Q2998" s="14">
        <v>9.2079395000000002</v>
      </c>
      <c r="R2998" s="14">
        <v>9.2085544000000006</v>
      </c>
      <c r="S2998" s="14" t="s">
        <v>3401</v>
      </c>
      <c r="T2998" s="10">
        <v>9</v>
      </c>
      <c r="U2998" s="10">
        <v>8</v>
      </c>
      <c r="V2998" s="7" t="s">
        <v>225</v>
      </c>
      <c r="W2998" s="7" t="s">
        <v>851</v>
      </c>
      <c r="X2998" s="7" t="s">
        <v>852</v>
      </c>
      <c r="Y2998" s="7" t="s">
        <v>852</v>
      </c>
    </row>
    <row r="2999" spans="1:25" x14ac:dyDescent="0.25">
      <c r="A2999" s="6">
        <v>10504</v>
      </c>
      <c r="B2999" s="7" t="s">
        <v>1761</v>
      </c>
      <c r="C2999" s="8" t="s">
        <v>323</v>
      </c>
      <c r="D2999" s="8" t="s">
        <v>550</v>
      </c>
      <c r="E2999" s="9">
        <v>7</v>
      </c>
      <c r="F2999" s="8" t="s">
        <v>34</v>
      </c>
      <c r="G2999" s="8" t="s">
        <v>35</v>
      </c>
      <c r="H2999" s="8" t="s">
        <v>36</v>
      </c>
      <c r="I2999" s="10">
        <v>27919183</v>
      </c>
      <c r="J2999" s="10">
        <v>1004560</v>
      </c>
      <c r="K2999" s="10">
        <v>1532996</v>
      </c>
      <c r="L2999" s="10">
        <v>137776</v>
      </c>
      <c r="M2999" s="10">
        <v>1395220</v>
      </c>
      <c r="N2999" s="10">
        <v>67952</v>
      </c>
      <c r="O2999" s="7" t="s">
        <v>37</v>
      </c>
      <c r="P2999" s="13">
        <v>5.1999999999999998E-3</v>
      </c>
      <c r="Q2999" s="14">
        <v>671.36576000000002</v>
      </c>
      <c r="R2999" s="14">
        <v>716.33590000000004</v>
      </c>
      <c r="S2999" s="14" t="s">
        <v>3401</v>
      </c>
      <c r="T2999" s="10">
        <v>671</v>
      </c>
      <c r="U2999" s="10">
        <v>609</v>
      </c>
      <c r="V2999" s="7" t="s">
        <v>46</v>
      </c>
      <c r="W2999" s="7" t="s">
        <v>324</v>
      </c>
      <c r="X2999" s="7" t="s">
        <v>325</v>
      </c>
      <c r="Y2999" s="7" t="s">
        <v>98</v>
      </c>
    </row>
    <row r="3000" spans="1:25" x14ac:dyDescent="0.25">
      <c r="A3000" s="6">
        <v>10504</v>
      </c>
      <c r="B3000" s="7" t="s">
        <v>1761</v>
      </c>
      <c r="C3000" s="8" t="s">
        <v>323</v>
      </c>
      <c r="D3000" s="8" t="s">
        <v>550</v>
      </c>
      <c r="E3000" s="9">
        <v>7</v>
      </c>
      <c r="F3000" s="8" t="s">
        <v>34</v>
      </c>
      <c r="G3000" s="8" t="s">
        <v>76</v>
      </c>
      <c r="H3000" s="8" t="s">
        <v>36</v>
      </c>
      <c r="I3000" s="10">
        <v>1269079</v>
      </c>
      <c r="J3000" s="10">
        <v>44407</v>
      </c>
      <c r="K3000" s="10">
        <v>67940</v>
      </c>
      <c r="L3000" s="10">
        <v>6263</v>
      </c>
      <c r="M3000" s="10">
        <v>61677</v>
      </c>
      <c r="N3000" s="10">
        <v>3397</v>
      </c>
      <c r="O3000" s="7" t="s">
        <v>37</v>
      </c>
      <c r="P3000" s="13">
        <v>7.4999999999999997E-3</v>
      </c>
      <c r="Q3000" s="14">
        <v>44.585625</v>
      </c>
      <c r="R3000" s="14">
        <v>716.33590000000004</v>
      </c>
      <c r="S3000" s="14" t="s">
        <v>3401</v>
      </c>
      <c r="T3000" s="10">
        <v>45</v>
      </c>
      <c r="U3000" s="10">
        <v>40</v>
      </c>
      <c r="V3000" s="7" t="s">
        <v>46</v>
      </c>
      <c r="W3000" s="7" t="s">
        <v>324</v>
      </c>
      <c r="X3000" s="7" t="s">
        <v>325</v>
      </c>
      <c r="Y3000" s="7" t="s">
        <v>98</v>
      </c>
    </row>
    <row r="3001" spans="1:25" x14ac:dyDescent="0.25">
      <c r="A3001" s="6">
        <v>10504</v>
      </c>
      <c r="B3001" s="7" t="s">
        <v>1761</v>
      </c>
      <c r="C3001" s="8" t="s">
        <v>323</v>
      </c>
      <c r="D3001" s="8" t="s">
        <v>550</v>
      </c>
      <c r="E3001" s="9">
        <v>7</v>
      </c>
      <c r="F3001" s="8" t="s">
        <v>34</v>
      </c>
      <c r="G3001" s="8" t="s">
        <v>26</v>
      </c>
      <c r="H3001" s="8" t="s">
        <v>27</v>
      </c>
      <c r="I3001" s="10">
        <v>22783176</v>
      </c>
      <c r="J3001" s="10">
        <v>888023</v>
      </c>
      <c r="K3001" s="10">
        <v>1345797</v>
      </c>
      <c r="L3001" s="10">
        <v>112431</v>
      </c>
      <c r="M3001" s="10">
        <v>1233366</v>
      </c>
      <c r="N3001" s="10">
        <v>1281711</v>
      </c>
      <c r="O3001" s="7" t="s">
        <v>28</v>
      </c>
      <c r="P3001" s="13" t="s">
        <v>3401</v>
      </c>
      <c r="Q3001" s="14">
        <v>0.3845133</v>
      </c>
      <c r="R3001" s="14">
        <v>716.33590000000004</v>
      </c>
      <c r="S3001" s="14" t="s">
        <v>3401</v>
      </c>
      <c r="T3001" s="10">
        <v>0</v>
      </c>
      <c r="U3001" s="10">
        <v>0</v>
      </c>
      <c r="V3001" s="7" t="s">
        <v>46</v>
      </c>
      <c r="W3001" s="7" t="s">
        <v>324</v>
      </c>
      <c r="X3001" s="7" t="s">
        <v>325</v>
      </c>
      <c r="Y3001" s="7" t="s">
        <v>98</v>
      </c>
    </row>
    <row r="3002" spans="1:25" x14ac:dyDescent="0.25">
      <c r="A3002" s="6">
        <v>10511</v>
      </c>
      <c r="B3002" s="7" t="s">
        <v>1762</v>
      </c>
      <c r="C3002" s="8" t="s">
        <v>850</v>
      </c>
      <c r="D3002" s="8" t="s">
        <v>550</v>
      </c>
      <c r="E3002" s="9">
        <v>7</v>
      </c>
      <c r="F3002" s="8" t="s">
        <v>34</v>
      </c>
      <c r="G3002" s="8" t="s">
        <v>26</v>
      </c>
      <c r="H3002" s="8" t="s">
        <v>27</v>
      </c>
      <c r="I3002" s="10">
        <v>43835334</v>
      </c>
      <c r="J3002" s="10">
        <v>1203307</v>
      </c>
      <c r="K3002" s="10">
        <v>1969649</v>
      </c>
      <c r="L3002" s="10">
        <v>225724</v>
      </c>
      <c r="M3002" s="10">
        <v>1743925</v>
      </c>
      <c r="N3002" s="10">
        <v>1912281</v>
      </c>
      <c r="O3002" s="7" t="s">
        <v>28</v>
      </c>
      <c r="P3002" s="13" t="s">
        <v>3401</v>
      </c>
      <c r="Q3002" s="14">
        <v>0.57368430000000004</v>
      </c>
      <c r="R3002" s="14">
        <v>4575.0272000000004</v>
      </c>
      <c r="S3002" s="14" t="s">
        <v>3401</v>
      </c>
      <c r="T3002" s="10">
        <v>1</v>
      </c>
      <c r="U3002" s="10">
        <v>1</v>
      </c>
      <c r="V3002" s="7" t="s">
        <v>225</v>
      </c>
      <c r="W3002" s="7" t="s">
        <v>851</v>
      </c>
      <c r="X3002" s="7" t="s">
        <v>852</v>
      </c>
      <c r="Y3002" s="7" t="s">
        <v>852</v>
      </c>
    </row>
    <row r="3003" spans="1:25" x14ac:dyDescent="0.25">
      <c r="A3003" s="6">
        <v>10511</v>
      </c>
      <c r="B3003" s="7" t="s">
        <v>1762</v>
      </c>
      <c r="C3003" s="8" t="s">
        <v>850</v>
      </c>
      <c r="D3003" s="8" t="s">
        <v>550</v>
      </c>
      <c r="E3003" s="9">
        <v>7</v>
      </c>
      <c r="F3003" s="8" t="s">
        <v>34</v>
      </c>
      <c r="G3003" s="8" t="s">
        <v>3435</v>
      </c>
      <c r="H3003" s="8" t="s">
        <v>3403</v>
      </c>
      <c r="I3003" s="10">
        <v>68919110</v>
      </c>
      <c r="J3003" s="10">
        <v>1966606</v>
      </c>
      <c r="K3003" s="10">
        <v>3205045</v>
      </c>
      <c r="L3003" s="10">
        <v>354890</v>
      </c>
      <c r="M3003" s="10">
        <v>2850155</v>
      </c>
      <c r="N3003" s="10">
        <v>1526212</v>
      </c>
      <c r="O3003" s="7" t="s">
        <v>42</v>
      </c>
      <c r="P3003" s="13">
        <v>0.01</v>
      </c>
      <c r="Q3003" s="14">
        <v>4551.1642000000002</v>
      </c>
      <c r="R3003" s="14">
        <v>4575.0272000000004</v>
      </c>
      <c r="S3003" s="14" t="s">
        <v>3401</v>
      </c>
      <c r="T3003" s="10">
        <v>4551</v>
      </c>
      <c r="U3003" s="10">
        <v>4129</v>
      </c>
      <c r="V3003" s="7" t="s">
        <v>225</v>
      </c>
      <c r="W3003" s="7" t="s">
        <v>851</v>
      </c>
      <c r="X3003" s="7" t="s">
        <v>852</v>
      </c>
      <c r="Y3003" s="7" t="s">
        <v>852</v>
      </c>
    </row>
    <row r="3004" spans="1:25" x14ac:dyDescent="0.25">
      <c r="A3004" s="6">
        <v>10511</v>
      </c>
      <c r="B3004" s="7" t="s">
        <v>1762</v>
      </c>
      <c r="C3004" s="8" t="s">
        <v>850</v>
      </c>
      <c r="D3004" s="8" t="s">
        <v>550</v>
      </c>
      <c r="E3004" s="9">
        <v>7</v>
      </c>
      <c r="F3004" s="8" t="s">
        <v>34</v>
      </c>
      <c r="G3004" s="8" t="s">
        <v>3405</v>
      </c>
      <c r="H3004" s="8" t="s">
        <v>3403</v>
      </c>
      <c r="I3004" s="10">
        <v>25731380</v>
      </c>
      <c r="J3004" s="10">
        <v>765019</v>
      </c>
      <c r="K3004" s="10">
        <v>1241224</v>
      </c>
      <c r="L3004" s="10">
        <v>132501</v>
      </c>
      <c r="M3004" s="10">
        <v>1108723</v>
      </c>
      <c r="N3004" s="10">
        <v>163319</v>
      </c>
      <c r="O3004" s="7" t="s">
        <v>37</v>
      </c>
      <c r="P3004" s="13" t="s">
        <v>3401</v>
      </c>
      <c r="Q3004" s="14">
        <v>23.289289</v>
      </c>
      <c r="R3004" s="14">
        <v>4575.0272000000004</v>
      </c>
      <c r="S3004" s="14" t="s">
        <v>3401</v>
      </c>
      <c r="T3004" s="10">
        <v>23</v>
      </c>
      <c r="U3004" s="10">
        <v>21</v>
      </c>
      <c r="V3004" s="7" t="s">
        <v>225</v>
      </c>
      <c r="W3004" s="7" t="s">
        <v>851</v>
      </c>
      <c r="X3004" s="7" t="s">
        <v>852</v>
      </c>
      <c r="Y3004" s="7" t="s">
        <v>852</v>
      </c>
    </row>
    <row r="3005" spans="1:25" x14ac:dyDescent="0.25">
      <c r="A3005" s="6">
        <v>10521</v>
      </c>
      <c r="B3005" s="7" t="s">
        <v>1763</v>
      </c>
      <c r="C3005" s="8" t="s">
        <v>850</v>
      </c>
      <c r="D3005" s="8" t="s">
        <v>550</v>
      </c>
      <c r="E3005" s="9">
        <v>7</v>
      </c>
      <c r="F3005" s="8" t="s">
        <v>25</v>
      </c>
      <c r="G3005" s="8" t="s">
        <v>26</v>
      </c>
      <c r="H3005" s="8" t="s">
        <v>27</v>
      </c>
      <c r="I3005" s="10">
        <v>7918795</v>
      </c>
      <c r="J3005" s="10">
        <v>144848</v>
      </c>
      <c r="K3005" s="10">
        <v>277595</v>
      </c>
      <c r="L3005" s="10">
        <v>36182</v>
      </c>
      <c r="M3005" s="10">
        <v>241413</v>
      </c>
      <c r="N3005" s="10">
        <v>277595</v>
      </c>
      <c r="O3005" s="7" t="s">
        <v>28</v>
      </c>
      <c r="P3005" s="13" t="s">
        <v>3401</v>
      </c>
      <c r="Q3005" s="14">
        <v>8.3278500000000005E-2</v>
      </c>
      <c r="R3005" s="14">
        <v>60.050252999999998</v>
      </c>
      <c r="S3005" s="14" t="s">
        <v>3401</v>
      </c>
      <c r="T3005" s="10">
        <v>0</v>
      </c>
      <c r="U3005" s="10">
        <v>0</v>
      </c>
      <c r="V3005" s="7" t="s">
        <v>225</v>
      </c>
      <c r="W3005" s="7" t="s">
        <v>851</v>
      </c>
      <c r="X3005" s="7" t="s">
        <v>852</v>
      </c>
      <c r="Y3005" s="7" t="s">
        <v>852</v>
      </c>
    </row>
    <row r="3006" spans="1:25" x14ac:dyDescent="0.25">
      <c r="A3006" s="6">
        <v>10521</v>
      </c>
      <c r="B3006" s="7" t="s">
        <v>1763</v>
      </c>
      <c r="C3006" s="8" t="s">
        <v>850</v>
      </c>
      <c r="D3006" s="8" t="s">
        <v>550</v>
      </c>
      <c r="E3006" s="9">
        <v>7</v>
      </c>
      <c r="F3006" s="8" t="s">
        <v>25</v>
      </c>
      <c r="G3006" s="8" t="s">
        <v>40</v>
      </c>
      <c r="H3006" s="8" t="s">
        <v>41</v>
      </c>
      <c r="I3006" s="10">
        <v>857765</v>
      </c>
      <c r="J3006" s="10">
        <v>254646</v>
      </c>
      <c r="K3006" s="10">
        <v>429438</v>
      </c>
      <c r="L3006" s="10">
        <v>5029</v>
      </c>
      <c r="M3006" s="10">
        <v>424409</v>
      </c>
      <c r="N3006" s="10">
        <v>74041</v>
      </c>
      <c r="O3006" s="7" t="s">
        <v>42</v>
      </c>
      <c r="P3006" s="13">
        <v>2.7000000000000001E-3</v>
      </c>
      <c r="Q3006" s="14">
        <v>59.613371000000001</v>
      </c>
      <c r="R3006" s="14">
        <v>60.050252999999998</v>
      </c>
      <c r="S3006" s="14" t="s">
        <v>3401</v>
      </c>
      <c r="T3006" s="10">
        <v>60</v>
      </c>
      <c r="U3006" s="10">
        <v>54</v>
      </c>
      <c r="V3006" s="7" t="s">
        <v>225</v>
      </c>
      <c r="W3006" s="7" t="s">
        <v>851</v>
      </c>
      <c r="X3006" s="7" t="s">
        <v>852</v>
      </c>
      <c r="Y3006" s="7" t="s">
        <v>852</v>
      </c>
    </row>
    <row r="3007" spans="1:25" x14ac:dyDescent="0.25">
      <c r="A3007" s="6">
        <v>10521</v>
      </c>
      <c r="B3007" s="7" t="s">
        <v>1763</v>
      </c>
      <c r="C3007" s="8" t="s">
        <v>850</v>
      </c>
      <c r="D3007" s="8" t="s">
        <v>550</v>
      </c>
      <c r="E3007" s="9">
        <v>7</v>
      </c>
      <c r="F3007" s="8" t="s">
        <v>33</v>
      </c>
      <c r="G3007" s="8" t="s">
        <v>26</v>
      </c>
      <c r="H3007" s="8" t="s">
        <v>27</v>
      </c>
      <c r="I3007" s="10">
        <v>115493050</v>
      </c>
      <c r="J3007" s="10">
        <v>303020</v>
      </c>
      <c r="K3007" s="10">
        <v>1178680</v>
      </c>
      <c r="L3007" s="10">
        <v>673648</v>
      </c>
      <c r="M3007" s="10">
        <v>505032</v>
      </c>
      <c r="N3007" s="10">
        <v>1178680</v>
      </c>
      <c r="O3007" s="7" t="s">
        <v>28</v>
      </c>
      <c r="P3007" s="13" t="s">
        <v>3401</v>
      </c>
      <c r="Q3007" s="14">
        <v>0.35360399999999997</v>
      </c>
      <c r="R3007" s="14">
        <v>60.050252999999998</v>
      </c>
      <c r="S3007" s="14" t="s">
        <v>3401</v>
      </c>
      <c r="T3007" s="10">
        <v>0</v>
      </c>
      <c r="U3007" s="10">
        <v>0</v>
      </c>
      <c r="V3007" s="7" t="s">
        <v>225</v>
      </c>
      <c r="W3007" s="7" t="s">
        <v>851</v>
      </c>
      <c r="X3007" s="7" t="s">
        <v>852</v>
      </c>
      <c r="Y3007" s="7" t="s">
        <v>852</v>
      </c>
    </row>
    <row r="3008" spans="1:25" x14ac:dyDescent="0.25">
      <c r="A3008" s="6">
        <v>10525</v>
      </c>
      <c r="B3008" s="7" t="s">
        <v>3436</v>
      </c>
      <c r="C3008" s="8" t="s">
        <v>390</v>
      </c>
      <c r="D3008" s="8" t="s">
        <v>24</v>
      </c>
      <c r="E3008" s="9">
        <v>2</v>
      </c>
      <c r="F3008" s="8" t="s">
        <v>34</v>
      </c>
      <c r="G3008" s="8" t="s">
        <v>3406</v>
      </c>
      <c r="H3008" s="8" t="s">
        <v>3403</v>
      </c>
      <c r="I3008" s="10">
        <v>38159994</v>
      </c>
      <c r="J3008" s="10">
        <v>0</v>
      </c>
      <c r="K3008" s="10">
        <v>548404</v>
      </c>
      <c r="L3008" s="10">
        <v>548404</v>
      </c>
      <c r="M3008" s="10">
        <v>0</v>
      </c>
      <c r="N3008" s="10">
        <v>53923</v>
      </c>
      <c r="O3008" s="7" t="s">
        <v>37</v>
      </c>
      <c r="P3008" s="13" t="s">
        <v>3401</v>
      </c>
      <c r="Q3008" s="14">
        <v>6.2011450000000004</v>
      </c>
      <c r="R3008" s="14">
        <v>71.831084000000004</v>
      </c>
      <c r="S3008" s="14">
        <v>55.125</v>
      </c>
      <c r="T3008" s="10">
        <v>5</v>
      </c>
      <c r="U3008" s="10">
        <v>4</v>
      </c>
      <c r="V3008" s="7" t="s">
        <v>29</v>
      </c>
      <c r="W3008" s="7" t="s">
        <v>391</v>
      </c>
      <c r="X3008" s="7" t="s">
        <v>392</v>
      </c>
      <c r="Y3008" s="7" t="s">
        <v>131</v>
      </c>
    </row>
    <row r="3009" spans="1:25" x14ac:dyDescent="0.25">
      <c r="A3009" s="6">
        <v>10525</v>
      </c>
      <c r="B3009" s="7" t="s">
        <v>3436</v>
      </c>
      <c r="C3009" s="8" t="s">
        <v>390</v>
      </c>
      <c r="D3009" s="8" t="s">
        <v>24</v>
      </c>
      <c r="E3009" s="9">
        <v>2</v>
      </c>
      <c r="F3009" s="8" t="s">
        <v>34</v>
      </c>
      <c r="G3009" s="8" t="s">
        <v>3405</v>
      </c>
      <c r="H3009" s="8" t="s">
        <v>3403</v>
      </c>
      <c r="I3009" s="10">
        <v>284702006</v>
      </c>
      <c r="J3009" s="10">
        <v>0</v>
      </c>
      <c r="K3009" s="10">
        <v>3967706</v>
      </c>
      <c r="L3009" s="10">
        <v>3967706</v>
      </c>
      <c r="M3009" s="10">
        <v>0</v>
      </c>
      <c r="N3009" s="10">
        <v>460238</v>
      </c>
      <c r="O3009" s="7" t="s">
        <v>37</v>
      </c>
      <c r="P3009" s="13" t="s">
        <v>3401</v>
      </c>
      <c r="Q3009" s="14">
        <v>65.629938999999993</v>
      </c>
      <c r="R3009" s="14">
        <v>71.831084000000004</v>
      </c>
      <c r="S3009" s="14">
        <v>55.125</v>
      </c>
      <c r="T3009" s="10">
        <v>50</v>
      </c>
      <c r="U3009" s="10">
        <v>46</v>
      </c>
      <c r="V3009" s="7" t="s">
        <v>29</v>
      </c>
      <c r="W3009" s="7" t="s">
        <v>391</v>
      </c>
      <c r="X3009" s="7" t="s">
        <v>392</v>
      </c>
      <c r="Y3009" s="7" t="s">
        <v>131</v>
      </c>
    </row>
    <row r="3010" spans="1:25" x14ac:dyDescent="0.25">
      <c r="A3010" s="6">
        <v>10532</v>
      </c>
      <c r="B3010" s="7" t="s">
        <v>3437</v>
      </c>
      <c r="C3010" s="8" t="s">
        <v>602</v>
      </c>
      <c r="D3010" s="8" t="s">
        <v>24</v>
      </c>
      <c r="E3010" s="9">
        <v>2</v>
      </c>
      <c r="F3010" s="8" t="s">
        <v>54</v>
      </c>
      <c r="G3010" s="8" t="s">
        <v>3402</v>
      </c>
      <c r="H3010" s="8" t="s">
        <v>3403</v>
      </c>
      <c r="I3010" s="10">
        <v>17059000</v>
      </c>
      <c r="J3010" s="10">
        <v>0</v>
      </c>
      <c r="K3010" s="10">
        <v>201926</v>
      </c>
      <c r="L3010" s="10">
        <v>201926</v>
      </c>
      <c r="M3010" s="10">
        <v>0</v>
      </c>
      <c r="N3010" s="10">
        <v>403846</v>
      </c>
      <c r="O3010" s="7" t="s">
        <v>28</v>
      </c>
      <c r="P3010" s="13" t="s">
        <v>3401</v>
      </c>
      <c r="Q3010" s="14">
        <v>0.12115380000000001</v>
      </c>
      <c r="R3010" s="14">
        <v>0.12115380000000001</v>
      </c>
      <c r="S3010" s="14" t="s">
        <v>3401</v>
      </c>
      <c r="T3010" s="10">
        <v>0</v>
      </c>
      <c r="U3010" s="10">
        <v>0</v>
      </c>
      <c r="V3010" s="7" t="s">
        <v>189</v>
      </c>
      <c r="W3010" s="7" t="s">
        <v>56</v>
      </c>
      <c r="X3010" s="7" t="s">
        <v>57</v>
      </c>
      <c r="Y3010" s="7" t="s">
        <v>58</v>
      </c>
    </row>
    <row r="3011" spans="1:25" x14ac:dyDescent="0.25">
      <c r="A3011" s="6">
        <v>10548</v>
      </c>
      <c r="B3011" s="7" t="s">
        <v>1764</v>
      </c>
      <c r="C3011" s="8" t="s">
        <v>25</v>
      </c>
      <c r="D3011" s="8" t="s">
        <v>655</v>
      </c>
      <c r="E3011" s="9">
        <v>5</v>
      </c>
      <c r="F3011" s="8" t="s">
        <v>45</v>
      </c>
      <c r="G3011" s="8" t="s">
        <v>26</v>
      </c>
      <c r="H3011" s="8" t="s">
        <v>27</v>
      </c>
      <c r="I3011" s="10">
        <v>34699000</v>
      </c>
      <c r="J3011" s="10">
        <v>81029</v>
      </c>
      <c r="K3011" s="10">
        <v>525440</v>
      </c>
      <c r="L3011" s="10">
        <v>317673</v>
      </c>
      <c r="M3011" s="10">
        <v>207767</v>
      </c>
      <c r="N3011" s="10">
        <v>508655</v>
      </c>
      <c r="O3011" s="7" t="s">
        <v>28</v>
      </c>
      <c r="P3011" s="13" t="s">
        <v>3401</v>
      </c>
      <c r="Q3011" s="14">
        <v>0.1525965</v>
      </c>
      <c r="R3011" s="14">
        <v>0.1525965</v>
      </c>
      <c r="S3011" s="14" t="s">
        <v>3401</v>
      </c>
      <c r="T3011" s="10">
        <v>0</v>
      </c>
      <c r="U3011" s="10">
        <v>0</v>
      </c>
      <c r="V3011" s="7" t="s">
        <v>46</v>
      </c>
      <c r="W3011" s="7" t="s">
        <v>159</v>
      </c>
      <c r="X3011" s="7" t="s">
        <v>160</v>
      </c>
      <c r="Y3011" s="7" t="s">
        <v>145</v>
      </c>
    </row>
    <row r="3012" spans="1:25" x14ac:dyDescent="0.25">
      <c r="A3012" s="6">
        <v>10549</v>
      </c>
      <c r="B3012" s="7" t="s">
        <v>3438</v>
      </c>
      <c r="C3012" s="8" t="s">
        <v>850</v>
      </c>
      <c r="D3012" s="8" t="s">
        <v>24</v>
      </c>
      <c r="E3012" s="9">
        <v>2</v>
      </c>
      <c r="F3012" s="8" t="s">
        <v>54</v>
      </c>
      <c r="G3012" s="8" t="s">
        <v>3402</v>
      </c>
      <c r="H3012" s="8" t="s">
        <v>3403</v>
      </c>
      <c r="I3012" s="10">
        <v>7109000</v>
      </c>
      <c r="J3012" s="10">
        <v>0</v>
      </c>
      <c r="K3012" s="10">
        <v>95318</v>
      </c>
      <c r="L3012" s="10">
        <v>95318</v>
      </c>
      <c r="M3012" s="10">
        <v>0</v>
      </c>
      <c r="N3012" s="10">
        <v>231921</v>
      </c>
      <c r="O3012" s="7" t="s">
        <v>28</v>
      </c>
      <c r="P3012" s="13" t="s">
        <v>3401</v>
      </c>
      <c r="Q3012" s="14">
        <v>6.9576299999999994E-2</v>
      </c>
      <c r="R3012" s="14">
        <v>6.9576299999999994E-2</v>
      </c>
      <c r="S3012" s="14" t="s">
        <v>3401</v>
      </c>
      <c r="T3012" s="10">
        <v>0</v>
      </c>
      <c r="U3012" s="10">
        <v>0</v>
      </c>
      <c r="V3012" s="7" t="s">
        <v>225</v>
      </c>
      <c r="W3012" s="7" t="s">
        <v>851</v>
      </c>
      <c r="X3012" s="7" t="s">
        <v>852</v>
      </c>
      <c r="Y3012" s="7" t="s">
        <v>852</v>
      </c>
    </row>
    <row r="3013" spans="1:25" x14ac:dyDescent="0.25">
      <c r="A3013" s="6">
        <v>10554</v>
      </c>
      <c r="B3013" s="7" t="s">
        <v>1765</v>
      </c>
      <c r="C3013" s="8" t="s">
        <v>44</v>
      </c>
      <c r="D3013" s="8" t="s">
        <v>550</v>
      </c>
      <c r="E3013" s="9">
        <v>7</v>
      </c>
      <c r="F3013" s="8" t="s">
        <v>25</v>
      </c>
      <c r="G3013" s="8" t="s">
        <v>26</v>
      </c>
      <c r="H3013" s="8" t="s">
        <v>27</v>
      </c>
      <c r="I3013" s="10">
        <v>599895157</v>
      </c>
      <c r="J3013" s="10">
        <v>0</v>
      </c>
      <c r="K3013" s="10">
        <v>143703</v>
      </c>
      <c r="L3013" s="10">
        <v>143703</v>
      </c>
      <c r="M3013" s="10">
        <v>0</v>
      </c>
      <c r="N3013" s="10">
        <v>137184</v>
      </c>
      <c r="O3013" s="7" t="s">
        <v>28</v>
      </c>
      <c r="P3013" s="13" t="s">
        <v>3401</v>
      </c>
      <c r="Q3013" s="14">
        <v>4.1155200000000003E-2</v>
      </c>
      <c r="R3013" s="14">
        <v>9.2607327000000002</v>
      </c>
      <c r="S3013" s="14" t="s">
        <v>3401</v>
      </c>
      <c r="T3013" s="10">
        <v>0</v>
      </c>
      <c r="U3013" s="10">
        <v>0</v>
      </c>
      <c r="V3013" s="7" t="s">
        <v>127</v>
      </c>
      <c r="W3013" s="7" t="s">
        <v>166</v>
      </c>
      <c r="X3013" s="7" t="s">
        <v>167</v>
      </c>
      <c r="Y3013" s="7" t="s">
        <v>167</v>
      </c>
    </row>
    <row r="3014" spans="1:25" x14ac:dyDescent="0.25">
      <c r="A3014" s="6">
        <v>10554</v>
      </c>
      <c r="B3014" s="7" t="s">
        <v>1765</v>
      </c>
      <c r="C3014" s="8" t="s">
        <v>44</v>
      </c>
      <c r="D3014" s="8" t="s">
        <v>550</v>
      </c>
      <c r="E3014" s="9">
        <v>7</v>
      </c>
      <c r="F3014" s="8" t="s">
        <v>25</v>
      </c>
      <c r="G3014" s="8" t="s">
        <v>3407</v>
      </c>
      <c r="H3014" s="8" t="s">
        <v>3403</v>
      </c>
      <c r="I3014" s="10">
        <v>56252613</v>
      </c>
      <c r="J3014" s="10">
        <v>1380069</v>
      </c>
      <c r="K3014" s="10">
        <v>2222447</v>
      </c>
      <c r="L3014" s="10">
        <v>278690</v>
      </c>
      <c r="M3014" s="10">
        <v>1943757</v>
      </c>
      <c r="N3014" s="10">
        <v>8231283</v>
      </c>
      <c r="O3014" s="7" t="s">
        <v>28</v>
      </c>
      <c r="P3014" s="13" t="s">
        <v>3401</v>
      </c>
      <c r="Q3014" s="14">
        <v>2.4693849000000001</v>
      </c>
      <c r="R3014" s="14">
        <v>9.2607327000000002</v>
      </c>
      <c r="S3014" s="14" t="s">
        <v>3401</v>
      </c>
      <c r="T3014" s="10">
        <v>2</v>
      </c>
      <c r="U3014" s="10">
        <v>2</v>
      </c>
      <c r="V3014" s="7" t="s">
        <v>127</v>
      </c>
      <c r="W3014" s="7" t="s">
        <v>166</v>
      </c>
      <c r="X3014" s="7" t="s">
        <v>167</v>
      </c>
      <c r="Y3014" s="7" t="s">
        <v>167</v>
      </c>
    </row>
    <row r="3015" spans="1:25" x14ac:dyDescent="0.25">
      <c r="A3015" s="6">
        <v>10554</v>
      </c>
      <c r="B3015" s="7" t="s">
        <v>1765</v>
      </c>
      <c r="C3015" s="8" t="s">
        <v>44</v>
      </c>
      <c r="D3015" s="8" t="s">
        <v>550</v>
      </c>
      <c r="E3015" s="9">
        <v>7</v>
      </c>
      <c r="F3015" s="8" t="s">
        <v>33</v>
      </c>
      <c r="G3015" s="8" t="s">
        <v>26</v>
      </c>
      <c r="H3015" s="8" t="s">
        <v>27</v>
      </c>
      <c r="I3015" s="10">
        <v>3021504410</v>
      </c>
      <c r="J3015" s="10">
        <v>4087538</v>
      </c>
      <c r="K3015" s="10">
        <v>23554754</v>
      </c>
      <c r="L3015" s="10">
        <v>17797658</v>
      </c>
      <c r="M3015" s="10">
        <v>5757096</v>
      </c>
      <c r="N3015" s="10">
        <v>22500642</v>
      </c>
      <c r="O3015" s="7" t="s">
        <v>28</v>
      </c>
      <c r="P3015" s="13" t="s">
        <v>3401</v>
      </c>
      <c r="Q3015" s="14">
        <v>6.7501926000000001</v>
      </c>
      <c r="R3015" s="14">
        <v>9.2607327000000002</v>
      </c>
      <c r="S3015" s="14" t="s">
        <v>3401</v>
      </c>
      <c r="T3015" s="10">
        <v>7</v>
      </c>
      <c r="U3015" s="10">
        <v>6</v>
      </c>
      <c r="V3015" s="7" t="s">
        <v>127</v>
      </c>
      <c r="W3015" s="7" t="s">
        <v>166</v>
      </c>
      <c r="X3015" s="7" t="s">
        <v>167</v>
      </c>
      <c r="Y3015" s="7" t="s">
        <v>167</v>
      </c>
    </row>
    <row r="3016" spans="1:25" ht="26.25" x14ac:dyDescent="0.25">
      <c r="A3016" s="6">
        <v>10560</v>
      </c>
      <c r="B3016" s="7" t="s">
        <v>3439</v>
      </c>
      <c r="C3016" s="8" t="s">
        <v>302</v>
      </c>
      <c r="D3016" s="8" t="s">
        <v>550</v>
      </c>
      <c r="E3016" s="9">
        <v>7</v>
      </c>
      <c r="F3016" s="8" t="s">
        <v>34</v>
      </c>
      <c r="G3016" s="8" t="s">
        <v>26</v>
      </c>
      <c r="H3016" s="8" t="s">
        <v>27</v>
      </c>
      <c r="I3016" s="10">
        <v>30921797</v>
      </c>
      <c r="J3016" s="10">
        <v>1090187</v>
      </c>
      <c r="K3016" s="10">
        <v>1411829</v>
      </c>
      <c r="L3016" s="10">
        <v>129257</v>
      </c>
      <c r="M3016" s="10">
        <v>1282572</v>
      </c>
      <c r="N3016" s="10">
        <v>1369930</v>
      </c>
      <c r="O3016" s="7" t="s">
        <v>28</v>
      </c>
      <c r="P3016" s="13" t="s">
        <v>3401</v>
      </c>
      <c r="Q3016" s="14">
        <v>0.41097899999999998</v>
      </c>
      <c r="R3016" s="14">
        <v>5742.3674000000001</v>
      </c>
      <c r="S3016" s="14" t="s">
        <v>3401</v>
      </c>
      <c r="T3016" s="10">
        <v>0</v>
      </c>
      <c r="U3016" s="10">
        <v>0</v>
      </c>
      <c r="V3016" s="7" t="s">
        <v>29</v>
      </c>
      <c r="W3016" s="7" t="s">
        <v>30</v>
      </c>
      <c r="X3016" s="7" t="s">
        <v>31</v>
      </c>
      <c r="Y3016" s="7" t="s">
        <v>32</v>
      </c>
    </row>
    <row r="3017" spans="1:25" ht="26.25" x14ac:dyDescent="0.25">
      <c r="A3017" s="6">
        <v>10560</v>
      </c>
      <c r="B3017" s="7" t="s">
        <v>3439</v>
      </c>
      <c r="C3017" s="8" t="s">
        <v>302</v>
      </c>
      <c r="D3017" s="8" t="s">
        <v>550</v>
      </c>
      <c r="E3017" s="9">
        <v>7</v>
      </c>
      <c r="F3017" s="8" t="s">
        <v>34</v>
      </c>
      <c r="G3017" s="8" t="s">
        <v>3417</v>
      </c>
      <c r="H3017" s="8" t="s">
        <v>3403</v>
      </c>
      <c r="I3017" s="10">
        <v>372100474</v>
      </c>
      <c r="J3017" s="10">
        <v>13079878</v>
      </c>
      <c r="K3017" s="10">
        <v>16943498</v>
      </c>
      <c r="L3017" s="10">
        <v>1555404</v>
      </c>
      <c r="M3017" s="10">
        <v>15388094</v>
      </c>
      <c r="N3017" s="10">
        <v>1540318</v>
      </c>
      <c r="O3017" s="7" t="s">
        <v>37</v>
      </c>
      <c r="P3017" s="13" t="s">
        <v>3401</v>
      </c>
      <c r="Q3017" s="14">
        <v>5391.1130000000003</v>
      </c>
      <c r="R3017" s="14">
        <v>5742.3674000000001</v>
      </c>
      <c r="S3017" s="14" t="s">
        <v>3401</v>
      </c>
      <c r="T3017" s="10">
        <v>5391</v>
      </c>
      <c r="U3017" s="10">
        <v>4891</v>
      </c>
      <c r="V3017" s="7" t="s">
        <v>29</v>
      </c>
      <c r="W3017" s="7" t="s">
        <v>30</v>
      </c>
      <c r="X3017" s="7" t="s">
        <v>31</v>
      </c>
      <c r="Y3017" s="7" t="s">
        <v>32</v>
      </c>
    </row>
    <row r="3018" spans="1:25" ht="26.25" x14ac:dyDescent="0.25">
      <c r="A3018" s="6">
        <v>10560</v>
      </c>
      <c r="B3018" s="7" t="s">
        <v>3439</v>
      </c>
      <c r="C3018" s="8" t="s">
        <v>302</v>
      </c>
      <c r="D3018" s="8" t="s">
        <v>550</v>
      </c>
      <c r="E3018" s="9">
        <v>7</v>
      </c>
      <c r="F3018" s="8" t="s">
        <v>34</v>
      </c>
      <c r="G3018" s="8" t="s">
        <v>3405</v>
      </c>
      <c r="H3018" s="8" t="s">
        <v>3403</v>
      </c>
      <c r="I3018" s="10">
        <v>68929100</v>
      </c>
      <c r="J3018" s="10">
        <v>2462269</v>
      </c>
      <c r="K3018" s="10">
        <v>3184914</v>
      </c>
      <c r="L3018" s="10">
        <v>288128</v>
      </c>
      <c r="M3018" s="10">
        <v>2896786</v>
      </c>
      <c r="N3018" s="10">
        <v>373988</v>
      </c>
      <c r="O3018" s="7" t="s">
        <v>37</v>
      </c>
      <c r="P3018" s="13" t="s">
        <v>3401</v>
      </c>
      <c r="Q3018" s="14">
        <v>53.330689</v>
      </c>
      <c r="R3018" s="14">
        <v>5742.3674000000001</v>
      </c>
      <c r="S3018" s="14" t="s">
        <v>3401</v>
      </c>
      <c r="T3018" s="10">
        <v>53</v>
      </c>
      <c r="U3018" s="10">
        <v>48</v>
      </c>
      <c r="V3018" s="7" t="s">
        <v>29</v>
      </c>
      <c r="W3018" s="7" t="s">
        <v>30</v>
      </c>
      <c r="X3018" s="7" t="s">
        <v>31</v>
      </c>
      <c r="Y3018" s="7" t="s">
        <v>32</v>
      </c>
    </row>
    <row r="3019" spans="1:25" ht="26.25" x14ac:dyDescent="0.25">
      <c r="A3019" s="6">
        <v>10560</v>
      </c>
      <c r="B3019" s="7" t="s">
        <v>3439</v>
      </c>
      <c r="C3019" s="8" t="s">
        <v>302</v>
      </c>
      <c r="D3019" s="8" t="s">
        <v>550</v>
      </c>
      <c r="E3019" s="9">
        <v>7</v>
      </c>
      <c r="F3019" s="8" t="s">
        <v>34</v>
      </c>
      <c r="G3019" s="8" t="s">
        <v>193</v>
      </c>
      <c r="H3019" s="8" t="s">
        <v>41</v>
      </c>
      <c r="I3019" s="10">
        <v>7223926</v>
      </c>
      <c r="J3019" s="10">
        <v>259639</v>
      </c>
      <c r="K3019" s="10">
        <v>335653</v>
      </c>
      <c r="L3019" s="10">
        <v>30197</v>
      </c>
      <c r="M3019" s="10">
        <v>305456</v>
      </c>
      <c r="N3019" s="10">
        <v>52399</v>
      </c>
      <c r="O3019" s="7" t="s">
        <v>42</v>
      </c>
      <c r="P3019" s="13">
        <v>1.7221208420007999E-2</v>
      </c>
      <c r="Q3019" s="14">
        <v>297.51274000000001</v>
      </c>
      <c r="R3019" s="14">
        <v>5742.3674000000001</v>
      </c>
      <c r="S3019" s="14" t="s">
        <v>3401</v>
      </c>
      <c r="T3019" s="10">
        <v>298</v>
      </c>
      <c r="U3019" s="10">
        <v>270</v>
      </c>
      <c r="V3019" s="7" t="s">
        <v>29</v>
      </c>
      <c r="W3019" s="7" t="s">
        <v>30</v>
      </c>
      <c r="X3019" s="7" t="s">
        <v>31</v>
      </c>
      <c r="Y3019" s="7" t="s">
        <v>32</v>
      </c>
    </row>
    <row r="3020" spans="1:25" x14ac:dyDescent="0.25">
      <c r="A3020" s="6">
        <v>10562</v>
      </c>
      <c r="B3020" s="7" t="s">
        <v>1767</v>
      </c>
      <c r="C3020" s="8" t="s">
        <v>133</v>
      </c>
      <c r="D3020" s="8" t="s">
        <v>550</v>
      </c>
      <c r="E3020" s="9">
        <v>7</v>
      </c>
      <c r="F3020" s="8" t="s">
        <v>34</v>
      </c>
      <c r="G3020" s="8" t="s">
        <v>3406</v>
      </c>
      <c r="H3020" s="8" t="s">
        <v>3403</v>
      </c>
      <c r="I3020" s="10">
        <v>116447374</v>
      </c>
      <c r="J3020" s="10">
        <v>1517955</v>
      </c>
      <c r="K3020" s="10">
        <v>3846743</v>
      </c>
      <c r="L3020" s="10">
        <v>810837</v>
      </c>
      <c r="M3020" s="10">
        <v>3035906</v>
      </c>
      <c r="N3020" s="10">
        <v>226279</v>
      </c>
      <c r="O3020" s="7" t="s">
        <v>37</v>
      </c>
      <c r="P3020" s="13" t="s">
        <v>3401</v>
      </c>
      <c r="Q3020" s="14">
        <v>26.022085000000001</v>
      </c>
      <c r="R3020" s="14">
        <v>196.35114999999999</v>
      </c>
      <c r="S3020" s="14" t="s">
        <v>3401</v>
      </c>
      <c r="T3020" s="10">
        <v>26</v>
      </c>
      <c r="U3020" s="10">
        <v>24</v>
      </c>
      <c r="V3020" s="7" t="s">
        <v>134</v>
      </c>
      <c r="W3020" s="7" t="s">
        <v>157</v>
      </c>
      <c r="X3020" s="7" t="s">
        <v>157</v>
      </c>
      <c r="Y3020" s="7" t="s">
        <v>137</v>
      </c>
    </row>
    <row r="3021" spans="1:25" x14ac:dyDescent="0.25">
      <c r="A3021" s="6">
        <v>10562</v>
      </c>
      <c r="B3021" s="7" t="s">
        <v>1767</v>
      </c>
      <c r="C3021" s="8" t="s">
        <v>133</v>
      </c>
      <c r="D3021" s="8" t="s">
        <v>550</v>
      </c>
      <c r="E3021" s="9">
        <v>7</v>
      </c>
      <c r="F3021" s="8" t="s">
        <v>34</v>
      </c>
      <c r="G3021" s="8" t="s">
        <v>540</v>
      </c>
      <c r="H3021" s="8" t="s">
        <v>3403</v>
      </c>
      <c r="I3021" s="10">
        <v>2189407</v>
      </c>
      <c r="J3021" s="10">
        <v>28608</v>
      </c>
      <c r="K3021" s="10">
        <v>72540</v>
      </c>
      <c r="L3021" s="10">
        <v>15329</v>
      </c>
      <c r="M3021" s="10">
        <v>57211</v>
      </c>
      <c r="N3021" s="10">
        <v>2418</v>
      </c>
      <c r="O3021" s="7" t="s">
        <v>37</v>
      </c>
      <c r="P3021" s="13">
        <v>1.5599999999999999E-2</v>
      </c>
      <c r="Q3021" s="14">
        <v>7.1669520000000002</v>
      </c>
      <c r="R3021" s="14">
        <v>196.35114999999999</v>
      </c>
      <c r="S3021" s="14" t="s">
        <v>3401</v>
      </c>
      <c r="T3021" s="10">
        <v>7</v>
      </c>
      <c r="U3021" s="10">
        <v>7</v>
      </c>
      <c r="V3021" s="7" t="s">
        <v>134</v>
      </c>
      <c r="W3021" s="7" t="s">
        <v>157</v>
      </c>
      <c r="X3021" s="7" t="s">
        <v>157</v>
      </c>
      <c r="Y3021" s="7" t="s">
        <v>137</v>
      </c>
    </row>
    <row r="3022" spans="1:25" x14ac:dyDescent="0.25">
      <c r="A3022" s="6">
        <v>10562</v>
      </c>
      <c r="B3022" s="7" t="s">
        <v>1767</v>
      </c>
      <c r="C3022" s="8" t="s">
        <v>133</v>
      </c>
      <c r="D3022" s="8" t="s">
        <v>550</v>
      </c>
      <c r="E3022" s="9">
        <v>7</v>
      </c>
      <c r="F3022" s="8" t="s">
        <v>34</v>
      </c>
      <c r="G3022" s="8" t="s">
        <v>3405</v>
      </c>
      <c r="H3022" s="8" t="s">
        <v>3403</v>
      </c>
      <c r="I3022" s="10">
        <v>93203482</v>
      </c>
      <c r="J3022" s="10">
        <v>1232722</v>
      </c>
      <c r="K3022" s="10">
        <v>3115273</v>
      </c>
      <c r="L3022" s="10">
        <v>649838</v>
      </c>
      <c r="M3022" s="10">
        <v>2465435</v>
      </c>
      <c r="N3022" s="10">
        <v>185433</v>
      </c>
      <c r="O3022" s="7" t="s">
        <v>37</v>
      </c>
      <c r="P3022" s="13" t="s">
        <v>3401</v>
      </c>
      <c r="Q3022" s="14">
        <v>2.6442746000000001</v>
      </c>
      <c r="R3022" s="14">
        <v>196.35114999999999</v>
      </c>
      <c r="S3022" s="14" t="s">
        <v>3401</v>
      </c>
      <c r="T3022" s="10">
        <v>3</v>
      </c>
      <c r="U3022" s="10">
        <v>2</v>
      </c>
      <c r="V3022" s="7" t="s">
        <v>134</v>
      </c>
      <c r="W3022" s="7" t="s">
        <v>157</v>
      </c>
      <c r="X3022" s="7" t="s">
        <v>157</v>
      </c>
      <c r="Y3022" s="7" t="s">
        <v>137</v>
      </c>
    </row>
    <row r="3023" spans="1:25" x14ac:dyDescent="0.25">
      <c r="A3023" s="6">
        <v>10562</v>
      </c>
      <c r="B3023" s="7" t="s">
        <v>1767</v>
      </c>
      <c r="C3023" s="8" t="s">
        <v>133</v>
      </c>
      <c r="D3023" s="8" t="s">
        <v>550</v>
      </c>
      <c r="E3023" s="9">
        <v>7</v>
      </c>
      <c r="F3023" s="8" t="s">
        <v>34</v>
      </c>
      <c r="G3023" s="8" t="s">
        <v>40</v>
      </c>
      <c r="H3023" s="8" t="s">
        <v>41</v>
      </c>
      <c r="I3023" s="10">
        <v>227331</v>
      </c>
      <c r="J3023" s="10">
        <v>3337</v>
      </c>
      <c r="K3023" s="10">
        <v>8253</v>
      </c>
      <c r="L3023" s="10">
        <v>1583</v>
      </c>
      <c r="M3023" s="10">
        <v>6670</v>
      </c>
      <c r="N3023" s="10">
        <v>1423</v>
      </c>
      <c r="O3023" s="7" t="s">
        <v>42</v>
      </c>
      <c r="P3023" s="13">
        <v>2.7000000000000001E-3</v>
      </c>
      <c r="Q3023" s="14">
        <v>0.1145714</v>
      </c>
      <c r="R3023" s="14">
        <v>196.35114999999999</v>
      </c>
      <c r="S3023" s="14" t="s">
        <v>3401</v>
      </c>
      <c r="T3023" s="10">
        <v>0</v>
      </c>
      <c r="U3023" s="10">
        <v>0</v>
      </c>
      <c r="V3023" s="7" t="s">
        <v>134</v>
      </c>
      <c r="W3023" s="7" t="s">
        <v>157</v>
      </c>
      <c r="X3023" s="7" t="s">
        <v>157</v>
      </c>
      <c r="Y3023" s="7" t="s">
        <v>137</v>
      </c>
    </row>
    <row r="3024" spans="1:25" x14ac:dyDescent="0.25">
      <c r="A3024" s="6">
        <v>10562</v>
      </c>
      <c r="B3024" s="7" t="s">
        <v>1767</v>
      </c>
      <c r="C3024" s="8" t="s">
        <v>133</v>
      </c>
      <c r="D3024" s="8" t="s">
        <v>550</v>
      </c>
      <c r="E3024" s="9">
        <v>7</v>
      </c>
      <c r="F3024" s="8" t="s">
        <v>34</v>
      </c>
      <c r="G3024" s="8" t="s">
        <v>193</v>
      </c>
      <c r="H3024" s="8" t="s">
        <v>41</v>
      </c>
      <c r="I3024" s="10">
        <v>5833325</v>
      </c>
      <c r="J3024" s="10">
        <v>79902</v>
      </c>
      <c r="K3024" s="10">
        <v>200846</v>
      </c>
      <c r="L3024" s="10">
        <v>41046</v>
      </c>
      <c r="M3024" s="10">
        <v>159800</v>
      </c>
      <c r="N3024" s="10">
        <v>31880</v>
      </c>
      <c r="O3024" s="7" t="s">
        <v>42</v>
      </c>
      <c r="P3024" s="13">
        <v>1.7000000000000001E-2</v>
      </c>
      <c r="Q3024" s="14">
        <v>160.40326999999999</v>
      </c>
      <c r="R3024" s="14">
        <v>196.35114999999999</v>
      </c>
      <c r="S3024" s="14" t="s">
        <v>3401</v>
      </c>
      <c r="T3024" s="10">
        <v>160</v>
      </c>
      <c r="U3024" s="10">
        <v>146</v>
      </c>
      <c r="V3024" s="7" t="s">
        <v>134</v>
      </c>
      <c r="W3024" s="7" t="s">
        <v>157</v>
      </c>
      <c r="X3024" s="7" t="s">
        <v>157</v>
      </c>
      <c r="Y3024" s="7" t="s">
        <v>137</v>
      </c>
    </row>
    <row r="3025" spans="1:25" x14ac:dyDescent="0.25">
      <c r="A3025" s="6">
        <v>10566</v>
      </c>
      <c r="B3025" s="7" t="s">
        <v>1768</v>
      </c>
      <c r="C3025" s="8" t="s">
        <v>826</v>
      </c>
      <c r="D3025" s="8" t="s">
        <v>24</v>
      </c>
      <c r="E3025" s="9">
        <v>3</v>
      </c>
      <c r="F3025" s="8" t="s">
        <v>34</v>
      </c>
      <c r="G3025" s="8" t="s">
        <v>35</v>
      </c>
      <c r="H3025" s="8" t="s">
        <v>36</v>
      </c>
      <c r="I3025" s="10">
        <v>683024687</v>
      </c>
      <c r="J3025" s="10">
        <v>1048116</v>
      </c>
      <c r="K3025" s="10">
        <v>9567001</v>
      </c>
      <c r="L3025" s="10">
        <v>7010619</v>
      </c>
      <c r="M3025" s="10">
        <v>2556382</v>
      </c>
      <c r="N3025" s="10">
        <v>361438</v>
      </c>
      <c r="O3025" s="7" t="s">
        <v>37</v>
      </c>
      <c r="P3025" s="13">
        <v>1.75056496549892E-2</v>
      </c>
      <c r="Q3025" s="14">
        <v>841.51853000000006</v>
      </c>
      <c r="R3025" s="14">
        <v>841.98243000000002</v>
      </c>
      <c r="S3025" s="14">
        <v>931.44200000000001</v>
      </c>
      <c r="T3025" s="10">
        <v>931</v>
      </c>
      <c r="U3025" s="10">
        <v>845</v>
      </c>
      <c r="V3025" s="7" t="s">
        <v>189</v>
      </c>
      <c r="W3025" s="7" t="s">
        <v>68</v>
      </c>
      <c r="X3025" s="7" t="s">
        <v>69</v>
      </c>
      <c r="Y3025" s="7" t="s">
        <v>70</v>
      </c>
    </row>
    <row r="3026" spans="1:25" x14ac:dyDescent="0.25">
      <c r="A3026" s="6">
        <v>10566</v>
      </c>
      <c r="B3026" s="7" t="s">
        <v>1768</v>
      </c>
      <c r="C3026" s="8" t="s">
        <v>826</v>
      </c>
      <c r="D3026" s="8" t="s">
        <v>24</v>
      </c>
      <c r="E3026" s="9">
        <v>3</v>
      </c>
      <c r="F3026" s="8" t="s">
        <v>34</v>
      </c>
      <c r="G3026" s="8" t="s">
        <v>40</v>
      </c>
      <c r="H3026" s="8" t="s">
        <v>41</v>
      </c>
      <c r="I3026" s="10">
        <v>3361313</v>
      </c>
      <c r="J3026" s="10">
        <v>5526</v>
      </c>
      <c r="K3026" s="10">
        <v>47986</v>
      </c>
      <c r="L3026" s="10">
        <v>34511</v>
      </c>
      <c r="M3026" s="10">
        <v>13475</v>
      </c>
      <c r="N3026" s="10">
        <v>8231</v>
      </c>
      <c r="O3026" s="7" t="s">
        <v>42</v>
      </c>
      <c r="P3026" s="13">
        <v>2.7000000000000001E-3</v>
      </c>
      <c r="Q3026" s="14">
        <v>0.46389750000000002</v>
      </c>
      <c r="R3026" s="14">
        <v>841.98243000000002</v>
      </c>
      <c r="S3026" s="14">
        <v>931.44200000000001</v>
      </c>
      <c r="T3026" s="10">
        <v>1</v>
      </c>
      <c r="U3026" s="10">
        <v>0</v>
      </c>
      <c r="V3026" s="7" t="s">
        <v>189</v>
      </c>
      <c r="W3026" s="7" t="s">
        <v>68</v>
      </c>
      <c r="X3026" s="7" t="s">
        <v>69</v>
      </c>
      <c r="Y3026" s="7" t="s">
        <v>70</v>
      </c>
    </row>
    <row r="3027" spans="1:25" x14ac:dyDescent="0.25">
      <c r="A3027" s="6">
        <v>10567</v>
      </c>
      <c r="B3027" s="7" t="s">
        <v>1769</v>
      </c>
      <c r="C3027" s="8" t="s">
        <v>33</v>
      </c>
      <c r="D3027" s="8" t="s">
        <v>24</v>
      </c>
      <c r="E3027" s="9">
        <v>3</v>
      </c>
      <c r="F3027" s="8" t="s">
        <v>25</v>
      </c>
      <c r="G3027" s="8" t="s">
        <v>26</v>
      </c>
      <c r="H3027" s="8" t="s">
        <v>27</v>
      </c>
      <c r="I3027" s="10">
        <v>18276753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7" t="s">
        <v>28</v>
      </c>
      <c r="P3027" s="13" t="s">
        <v>3401</v>
      </c>
      <c r="Q3027" s="14">
        <v>0</v>
      </c>
      <c r="R3027" s="14">
        <v>0.67431430000000003</v>
      </c>
      <c r="S3027" s="14" t="s">
        <v>3401</v>
      </c>
      <c r="T3027" s="10">
        <v>0</v>
      </c>
      <c r="U3027" s="10">
        <v>0</v>
      </c>
      <c r="V3027" s="7" t="s">
        <v>225</v>
      </c>
      <c r="W3027" s="7" t="s">
        <v>226</v>
      </c>
      <c r="X3027" s="7" t="s">
        <v>227</v>
      </c>
      <c r="Y3027" s="7" t="s">
        <v>228</v>
      </c>
    </row>
    <row r="3028" spans="1:25" x14ac:dyDescent="0.25">
      <c r="A3028" s="6">
        <v>10567</v>
      </c>
      <c r="B3028" s="7" t="s">
        <v>1769</v>
      </c>
      <c r="C3028" s="8" t="s">
        <v>33</v>
      </c>
      <c r="D3028" s="8" t="s">
        <v>24</v>
      </c>
      <c r="E3028" s="9">
        <v>3</v>
      </c>
      <c r="F3028" s="8" t="s">
        <v>25</v>
      </c>
      <c r="G3028" s="8" t="s">
        <v>40</v>
      </c>
      <c r="H3028" s="8" t="s">
        <v>41</v>
      </c>
      <c r="I3028" s="10">
        <v>49457</v>
      </c>
      <c r="J3028" s="10">
        <v>0</v>
      </c>
      <c r="K3028" s="10">
        <v>0</v>
      </c>
      <c r="L3028" s="10">
        <v>0</v>
      </c>
      <c r="M3028" s="10">
        <v>0</v>
      </c>
      <c r="N3028" s="10">
        <v>0</v>
      </c>
      <c r="O3028" s="7" t="s">
        <v>42</v>
      </c>
      <c r="P3028" s="13" t="s">
        <v>3401</v>
      </c>
      <c r="Q3028" s="14">
        <v>0</v>
      </c>
      <c r="R3028" s="14">
        <v>0.67431430000000003</v>
      </c>
      <c r="S3028" s="14" t="s">
        <v>3401</v>
      </c>
      <c r="T3028" s="10">
        <v>0</v>
      </c>
      <c r="U3028" s="10">
        <v>0</v>
      </c>
      <c r="V3028" s="7" t="s">
        <v>225</v>
      </c>
      <c r="W3028" s="7" t="s">
        <v>226</v>
      </c>
      <c r="X3028" s="7" t="s">
        <v>227</v>
      </c>
      <c r="Y3028" s="7" t="s">
        <v>228</v>
      </c>
    </row>
    <row r="3029" spans="1:25" x14ac:dyDescent="0.25">
      <c r="A3029" s="6">
        <v>10567</v>
      </c>
      <c r="B3029" s="7" t="s">
        <v>1769</v>
      </c>
      <c r="C3029" s="8" t="s">
        <v>33</v>
      </c>
      <c r="D3029" s="8" t="s">
        <v>24</v>
      </c>
      <c r="E3029" s="9">
        <v>3</v>
      </c>
      <c r="F3029" s="8" t="s">
        <v>33</v>
      </c>
      <c r="G3029" s="8" t="s">
        <v>26</v>
      </c>
      <c r="H3029" s="8" t="s">
        <v>27</v>
      </c>
      <c r="I3029" s="10">
        <v>121931898</v>
      </c>
      <c r="J3029" s="10">
        <v>462173</v>
      </c>
      <c r="K3029" s="10">
        <v>1540903</v>
      </c>
      <c r="L3029" s="10">
        <v>795463</v>
      </c>
      <c r="M3029" s="10">
        <v>745440</v>
      </c>
      <c r="N3029" s="10">
        <v>1498934</v>
      </c>
      <c r="O3029" s="7" t="s">
        <v>28</v>
      </c>
      <c r="P3029" s="13" t="s">
        <v>3401</v>
      </c>
      <c r="Q3029" s="14">
        <v>0.44968019999999997</v>
      </c>
      <c r="R3029" s="14">
        <v>0.67431430000000003</v>
      </c>
      <c r="S3029" s="14" t="s">
        <v>3401</v>
      </c>
      <c r="T3029" s="10">
        <v>0</v>
      </c>
      <c r="U3029" s="10">
        <v>0</v>
      </c>
      <c r="V3029" s="7" t="s">
        <v>225</v>
      </c>
      <c r="W3029" s="7" t="s">
        <v>226</v>
      </c>
      <c r="X3029" s="7" t="s">
        <v>227</v>
      </c>
      <c r="Y3029" s="7" t="s">
        <v>228</v>
      </c>
    </row>
    <row r="3030" spans="1:25" x14ac:dyDescent="0.25">
      <c r="A3030" s="6">
        <v>10567</v>
      </c>
      <c r="B3030" s="7" t="s">
        <v>1769</v>
      </c>
      <c r="C3030" s="8" t="s">
        <v>33</v>
      </c>
      <c r="D3030" s="8" t="s">
        <v>24</v>
      </c>
      <c r="E3030" s="9">
        <v>3</v>
      </c>
      <c r="F3030" s="8" t="s">
        <v>33</v>
      </c>
      <c r="G3030" s="8" t="s">
        <v>40</v>
      </c>
      <c r="H3030" s="8" t="s">
        <v>41</v>
      </c>
      <c r="I3030" s="10">
        <v>94102</v>
      </c>
      <c r="J3030" s="10">
        <v>498</v>
      </c>
      <c r="K3030" s="10">
        <v>1618</v>
      </c>
      <c r="L3030" s="10">
        <v>814</v>
      </c>
      <c r="M3030" s="10">
        <v>804</v>
      </c>
      <c r="N3030" s="10">
        <v>279</v>
      </c>
      <c r="O3030" s="7" t="s">
        <v>42</v>
      </c>
      <c r="P3030" s="13">
        <v>2.7000000000000001E-3</v>
      </c>
      <c r="Q3030" s="14">
        <v>0.2246341</v>
      </c>
      <c r="R3030" s="14">
        <v>0.67431430000000003</v>
      </c>
      <c r="S3030" s="14" t="s">
        <v>3401</v>
      </c>
      <c r="T3030" s="10">
        <v>0</v>
      </c>
      <c r="U3030" s="10">
        <v>0</v>
      </c>
      <c r="V3030" s="7" t="s">
        <v>225</v>
      </c>
      <c r="W3030" s="7" t="s">
        <v>226</v>
      </c>
      <c r="X3030" s="7" t="s">
        <v>227</v>
      </c>
      <c r="Y3030" s="7" t="s">
        <v>228</v>
      </c>
    </row>
    <row r="3031" spans="1:25" x14ac:dyDescent="0.25">
      <c r="A3031" s="6">
        <v>10568</v>
      </c>
      <c r="B3031" s="7" t="s">
        <v>1770</v>
      </c>
      <c r="C3031" s="8" t="s">
        <v>44</v>
      </c>
      <c r="D3031" s="8" t="s">
        <v>550</v>
      </c>
      <c r="E3031" s="9">
        <v>7</v>
      </c>
      <c r="F3031" s="8" t="s">
        <v>45</v>
      </c>
      <c r="G3031" s="8" t="s">
        <v>26</v>
      </c>
      <c r="H3031" s="8" t="s">
        <v>27</v>
      </c>
      <c r="I3031" s="10">
        <v>280236000</v>
      </c>
      <c r="J3031" s="10">
        <v>2402204</v>
      </c>
      <c r="K3031" s="10">
        <v>3905080</v>
      </c>
      <c r="L3031" s="10">
        <v>1111819</v>
      </c>
      <c r="M3031" s="10">
        <v>2793261</v>
      </c>
      <c r="N3031" s="10">
        <v>3809835</v>
      </c>
      <c r="O3031" s="7" t="s">
        <v>28</v>
      </c>
      <c r="P3031" s="13" t="s">
        <v>3401</v>
      </c>
      <c r="Q3031" s="14">
        <v>1.1429505</v>
      </c>
      <c r="R3031" s="14">
        <v>1.1429505</v>
      </c>
      <c r="S3031" s="14" t="s">
        <v>3401</v>
      </c>
      <c r="T3031" s="10">
        <v>1</v>
      </c>
      <c r="U3031" s="10">
        <v>1</v>
      </c>
      <c r="V3031" s="7" t="s">
        <v>29</v>
      </c>
      <c r="W3031" s="7" t="s">
        <v>56</v>
      </c>
      <c r="X3031" s="7" t="s">
        <v>57</v>
      </c>
      <c r="Y3031" s="7" t="s">
        <v>58</v>
      </c>
    </row>
    <row r="3032" spans="1:25" x14ac:dyDescent="0.25">
      <c r="A3032" s="6">
        <v>10593</v>
      </c>
      <c r="B3032" s="7" t="s">
        <v>1771</v>
      </c>
      <c r="C3032" s="8" t="s">
        <v>63</v>
      </c>
      <c r="D3032" s="8" t="s">
        <v>24</v>
      </c>
      <c r="E3032" s="9">
        <v>2</v>
      </c>
      <c r="F3032" s="8" t="s">
        <v>34</v>
      </c>
      <c r="G3032" s="8" t="s">
        <v>26</v>
      </c>
      <c r="H3032" s="8" t="s">
        <v>27</v>
      </c>
      <c r="I3032" s="10">
        <v>613969</v>
      </c>
      <c r="J3032" s="10">
        <v>0</v>
      </c>
      <c r="K3032" s="10">
        <v>10309</v>
      </c>
      <c r="L3032" s="10">
        <v>10309</v>
      </c>
      <c r="M3032" s="10">
        <v>0</v>
      </c>
      <c r="N3032" s="10">
        <v>10309</v>
      </c>
      <c r="O3032" s="7" t="s">
        <v>28</v>
      </c>
      <c r="P3032" s="13" t="s">
        <v>3401</v>
      </c>
      <c r="Q3032" s="14">
        <v>3.0926999999999999E-3</v>
      </c>
      <c r="R3032" s="14">
        <v>4.2844126999999999</v>
      </c>
      <c r="S3032" s="14" t="s">
        <v>3401</v>
      </c>
      <c r="T3032" s="10">
        <v>0</v>
      </c>
      <c r="U3032" s="10">
        <v>0</v>
      </c>
      <c r="V3032" s="7" t="s">
        <v>29</v>
      </c>
      <c r="W3032" s="7" t="s">
        <v>56</v>
      </c>
      <c r="X3032" s="7" t="s">
        <v>57</v>
      </c>
      <c r="Y3032" s="7" t="s">
        <v>58</v>
      </c>
    </row>
    <row r="3033" spans="1:25" x14ac:dyDescent="0.25">
      <c r="A3033" s="6">
        <v>10593</v>
      </c>
      <c r="B3033" s="7" t="s">
        <v>1771</v>
      </c>
      <c r="C3033" s="8" t="s">
        <v>63</v>
      </c>
      <c r="D3033" s="8" t="s">
        <v>24</v>
      </c>
      <c r="E3033" s="9">
        <v>2</v>
      </c>
      <c r="F3033" s="8" t="s">
        <v>34</v>
      </c>
      <c r="G3033" s="8" t="s">
        <v>3440</v>
      </c>
      <c r="H3033" s="8" t="s">
        <v>3403</v>
      </c>
      <c r="I3033" s="10">
        <v>80270031</v>
      </c>
      <c r="J3033" s="10">
        <v>0</v>
      </c>
      <c r="K3033" s="10">
        <v>1327207</v>
      </c>
      <c r="L3033" s="10">
        <v>1327207</v>
      </c>
      <c r="M3033" s="10">
        <v>0</v>
      </c>
      <c r="N3033" s="10">
        <v>107033</v>
      </c>
      <c r="O3033" s="7" t="s">
        <v>37</v>
      </c>
      <c r="P3033" s="13" t="s">
        <v>3401</v>
      </c>
      <c r="Q3033" s="14">
        <v>4.28132</v>
      </c>
      <c r="R3033" s="14">
        <v>4.2844126999999999</v>
      </c>
      <c r="S3033" s="14" t="s">
        <v>3401</v>
      </c>
      <c r="T3033" s="10">
        <v>4</v>
      </c>
      <c r="U3033" s="10">
        <v>4</v>
      </c>
      <c r="V3033" s="7" t="s">
        <v>29</v>
      </c>
      <c r="W3033" s="7" t="s">
        <v>56</v>
      </c>
      <c r="X3033" s="7" t="s">
        <v>57</v>
      </c>
      <c r="Y3033" s="7" t="s">
        <v>58</v>
      </c>
    </row>
    <row r="3034" spans="1:25" x14ac:dyDescent="0.25">
      <c r="A3034" s="6">
        <v>10603</v>
      </c>
      <c r="B3034" s="7" t="s">
        <v>1772</v>
      </c>
      <c r="C3034" s="8" t="s">
        <v>952</v>
      </c>
      <c r="D3034" s="8" t="s">
        <v>24</v>
      </c>
      <c r="E3034" s="9">
        <v>3</v>
      </c>
      <c r="F3034" s="8" t="s">
        <v>34</v>
      </c>
      <c r="G3034" s="8" t="s">
        <v>965</v>
      </c>
      <c r="H3034" s="8" t="s">
        <v>36</v>
      </c>
      <c r="I3034" s="10">
        <v>194644620</v>
      </c>
      <c r="J3034" s="10">
        <v>82807</v>
      </c>
      <c r="K3034" s="10">
        <v>3237850</v>
      </c>
      <c r="L3034" s="10">
        <v>2919357</v>
      </c>
      <c r="M3034" s="10">
        <v>318493</v>
      </c>
      <c r="N3034" s="10">
        <v>276361</v>
      </c>
      <c r="O3034" s="7" t="s">
        <v>37</v>
      </c>
      <c r="P3034" s="13">
        <v>1.61197415699031E-2</v>
      </c>
      <c r="Q3034" s="14">
        <v>47.444343000000003</v>
      </c>
      <c r="R3034" s="14">
        <v>47.444358000000001</v>
      </c>
      <c r="S3034" s="14">
        <v>895.43</v>
      </c>
      <c r="T3034" s="10">
        <v>895</v>
      </c>
      <c r="U3034" s="10">
        <v>812</v>
      </c>
      <c r="V3034" s="7" t="s">
        <v>189</v>
      </c>
      <c r="W3034" s="7" t="s">
        <v>68</v>
      </c>
      <c r="X3034" s="7" t="s">
        <v>69</v>
      </c>
      <c r="Y3034" s="7" t="s">
        <v>70</v>
      </c>
    </row>
    <row r="3035" spans="1:25" x14ac:dyDescent="0.25">
      <c r="A3035" s="6">
        <v>10603</v>
      </c>
      <c r="B3035" s="7" t="s">
        <v>1772</v>
      </c>
      <c r="C3035" s="8" t="s">
        <v>952</v>
      </c>
      <c r="D3035" s="8" t="s">
        <v>24</v>
      </c>
      <c r="E3035" s="9">
        <v>3</v>
      </c>
      <c r="F3035" s="8" t="s">
        <v>34</v>
      </c>
      <c r="G3035" s="8" t="s">
        <v>26</v>
      </c>
      <c r="H3035" s="8" t="s">
        <v>27</v>
      </c>
      <c r="I3035" s="10">
        <v>454380</v>
      </c>
      <c r="J3035" s="10">
        <v>160</v>
      </c>
      <c r="K3035" s="10">
        <v>7444</v>
      </c>
      <c r="L3035" s="10">
        <v>6824</v>
      </c>
      <c r="M3035" s="10">
        <v>620</v>
      </c>
      <c r="N3035" s="10">
        <v>7157</v>
      </c>
      <c r="O3035" s="7" t="s">
        <v>28</v>
      </c>
      <c r="P3035" s="13" t="s">
        <v>3401</v>
      </c>
      <c r="Q3035" s="14">
        <v>1.52E-5</v>
      </c>
      <c r="R3035" s="14">
        <v>47.444358000000001</v>
      </c>
      <c r="S3035" s="14">
        <v>895.43</v>
      </c>
      <c r="T3035" s="10">
        <v>0</v>
      </c>
      <c r="U3035" s="10">
        <v>0</v>
      </c>
      <c r="V3035" s="7" t="s">
        <v>189</v>
      </c>
      <c r="W3035" s="7" t="s">
        <v>68</v>
      </c>
      <c r="X3035" s="7" t="s">
        <v>69</v>
      </c>
      <c r="Y3035" s="7" t="s">
        <v>70</v>
      </c>
    </row>
    <row r="3036" spans="1:25" x14ac:dyDescent="0.25">
      <c r="A3036" s="6">
        <v>10604</v>
      </c>
      <c r="B3036" s="7" t="s">
        <v>1773</v>
      </c>
      <c r="C3036" s="8" t="s">
        <v>313</v>
      </c>
      <c r="D3036" s="8" t="s">
        <v>550</v>
      </c>
      <c r="E3036" s="9">
        <v>7</v>
      </c>
      <c r="F3036" s="8" t="s">
        <v>34</v>
      </c>
      <c r="G3036" s="8" t="s">
        <v>35</v>
      </c>
      <c r="H3036" s="8" t="s">
        <v>36</v>
      </c>
      <c r="I3036" s="10">
        <v>5525764</v>
      </c>
      <c r="J3036" s="10">
        <v>44913</v>
      </c>
      <c r="K3036" s="10">
        <v>271479</v>
      </c>
      <c r="L3036" s="10">
        <v>84336</v>
      </c>
      <c r="M3036" s="10">
        <v>187143</v>
      </c>
      <c r="N3036" s="10">
        <v>12023</v>
      </c>
      <c r="O3036" s="7" t="s">
        <v>37</v>
      </c>
      <c r="P3036" s="13">
        <v>4.5799883556516601E-3</v>
      </c>
      <c r="Q3036" s="14">
        <v>104.62388</v>
      </c>
      <c r="R3036" s="14">
        <v>134.63631000000001</v>
      </c>
      <c r="S3036" s="14" t="s">
        <v>3401</v>
      </c>
      <c r="T3036" s="10">
        <v>105</v>
      </c>
      <c r="U3036" s="10">
        <v>95</v>
      </c>
      <c r="V3036" s="7" t="s">
        <v>314</v>
      </c>
      <c r="W3036" s="7" t="s">
        <v>85</v>
      </c>
      <c r="X3036" s="7" t="s">
        <v>1774</v>
      </c>
      <c r="Y3036" s="7" t="s">
        <v>315</v>
      </c>
    </row>
    <row r="3037" spans="1:25" x14ac:dyDescent="0.25">
      <c r="A3037" s="6">
        <v>10604</v>
      </c>
      <c r="B3037" s="7" t="s">
        <v>1773</v>
      </c>
      <c r="C3037" s="8" t="s">
        <v>313</v>
      </c>
      <c r="D3037" s="8" t="s">
        <v>550</v>
      </c>
      <c r="E3037" s="9">
        <v>7</v>
      </c>
      <c r="F3037" s="8" t="s">
        <v>34</v>
      </c>
      <c r="G3037" s="8" t="s">
        <v>3440</v>
      </c>
      <c r="H3037" s="8" t="s">
        <v>3403</v>
      </c>
      <c r="I3037" s="10">
        <v>65783842</v>
      </c>
      <c r="J3037" s="10">
        <v>559657</v>
      </c>
      <c r="K3037" s="10">
        <v>3335914</v>
      </c>
      <c r="L3037" s="10">
        <v>1004010</v>
      </c>
      <c r="M3037" s="10">
        <v>2331904</v>
      </c>
      <c r="N3037" s="10">
        <v>398556</v>
      </c>
      <c r="O3037" s="7" t="s">
        <v>37</v>
      </c>
      <c r="P3037" s="13" t="s">
        <v>3401</v>
      </c>
      <c r="Q3037" s="14">
        <v>15.94224</v>
      </c>
      <c r="R3037" s="14">
        <v>134.63631000000001</v>
      </c>
      <c r="S3037" s="14" t="s">
        <v>3401</v>
      </c>
      <c r="T3037" s="10">
        <v>16</v>
      </c>
      <c r="U3037" s="10">
        <v>14</v>
      </c>
      <c r="V3037" s="7" t="s">
        <v>314</v>
      </c>
      <c r="W3037" s="7" t="s">
        <v>85</v>
      </c>
      <c r="X3037" s="7" t="s">
        <v>1774</v>
      </c>
      <c r="Y3037" s="7" t="s">
        <v>315</v>
      </c>
    </row>
    <row r="3038" spans="1:25" x14ac:dyDescent="0.25">
      <c r="A3038" s="6">
        <v>10604</v>
      </c>
      <c r="B3038" s="7" t="s">
        <v>1773</v>
      </c>
      <c r="C3038" s="8" t="s">
        <v>313</v>
      </c>
      <c r="D3038" s="8" t="s">
        <v>550</v>
      </c>
      <c r="E3038" s="9">
        <v>7</v>
      </c>
      <c r="F3038" s="8" t="s">
        <v>34</v>
      </c>
      <c r="G3038" s="8" t="s">
        <v>40</v>
      </c>
      <c r="H3038" s="8" t="s">
        <v>41</v>
      </c>
      <c r="I3038" s="10">
        <v>124585</v>
      </c>
      <c r="J3038" s="10">
        <v>903</v>
      </c>
      <c r="K3038" s="10">
        <v>5667</v>
      </c>
      <c r="L3038" s="10">
        <v>1901</v>
      </c>
      <c r="M3038" s="10">
        <v>3766</v>
      </c>
      <c r="N3038" s="10">
        <v>984</v>
      </c>
      <c r="O3038" s="7" t="s">
        <v>42</v>
      </c>
      <c r="P3038" s="13">
        <v>2.7000000000000001E-3</v>
      </c>
      <c r="Q3038" s="14">
        <v>0.79225780000000001</v>
      </c>
      <c r="R3038" s="14">
        <v>134.63631000000001</v>
      </c>
      <c r="S3038" s="14" t="s">
        <v>3401</v>
      </c>
      <c r="T3038" s="10">
        <v>1</v>
      </c>
      <c r="U3038" s="10">
        <v>1</v>
      </c>
      <c r="V3038" s="7" t="s">
        <v>314</v>
      </c>
      <c r="W3038" s="7" t="s">
        <v>85</v>
      </c>
      <c r="X3038" s="7" t="s">
        <v>1774</v>
      </c>
      <c r="Y3038" s="7" t="s">
        <v>315</v>
      </c>
    </row>
    <row r="3039" spans="1:25" x14ac:dyDescent="0.25">
      <c r="A3039" s="6">
        <v>10604</v>
      </c>
      <c r="B3039" s="7" t="s">
        <v>1773</v>
      </c>
      <c r="C3039" s="8" t="s">
        <v>313</v>
      </c>
      <c r="D3039" s="8" t="s">
        <v>550</v>
      </c>
      <c r="E3039" s="9">
        <v>7</v>
      </c>
      <c r="F3039" s="8" t="s">
        <v>34</v>
      </c>
      <c r="G3039" s="8" t="s">
        <v>220</v>
      </c>
      <c r="H3039" s="8" t="s">
        <v>41</v>
      </c>
      <c r="I3039" s="10">
        <v>1978477</v>
      </c>
      <c r="J3039" s="10">
        <v>16390</v>
      </c>
      <c r="K3039" s="10">
        <v>98490</v>
      </c>
      <c r="L3039" s="10">
        <v>30198</v>
      </c>
      <c r="M3039" s="10">
        <v>68292</v>
      </c>
      <c r="N3039" s="10">
        <v>16828</v>
      </c>
      <c r="O3039" s="7" t="s">
        <v>42</v>
      </c>
      <c r="P3039" s="13">
        <v>2.5560019015925801E-3</v>
      </c>
      <c r="Q3039" s="14">
        <v>13.277927999999999</v>
      </c>
      <c r="R3039" s="14">
        <v>134.63631000000001</v>
      </c>
      <c r="S3039" s="14" t="s">
        <v>3401</v>
      </c>
      <c r="T3039" s="10">
        <v>13</v>
      </c>
      <c r="U3039" s="10">
        <v>12</v>
      </c>
      <c r="V3039" s="7" t="s">
        <v>314</v>
      </c>
      <c r="W3039" s="7" t="s">
        <v>85</v>
      </c>
      <c r="X3039" s="7" t="s">
        <v>1774</v>
      </c>
      <c r="Y3039" s="7" t="s">
        <v>315</v>
      </c>
    </row>
    <row r="3040" spans="1:25" x14ac:dyDescent="0.25">
      <c r="A3040" s="6">
        <v>10605</v>
      </c>
      <c r="B3040" s="7" t="s">
        <v>1775</v>
      </c>
      <c r="C3040" s="8" t="s">
        <v>302</v>
      </c>
      <c r="D3040" s="8" t="s">
        <v>550</v>
      </c>
      <c r="E3040" s="9">
        <v>7</v>
      </c>
      <c r="F3040" s="8" t="s">
        <v>34</v>
      </c>
      <c r="G3040" s="8" t="s">
        <v>26</v>
      </c>
      <c r="H3040" s="8" t="s">
        <v>27</v>
      </c>
      <c r="I3040" s="10">
        <v>15628927</v>
      </c>
      <c r="J3040" s="10">
        <v>647866</v>
      </c>
      <c r="K3040" s="10">
        <v>878958</v>
      </c>
      <c r="L3040" s="10">
        <v>69124</v>
      </c>
      <c r="M3040" s="10">
        <v>809834</v>
      </c>
      <c r="N3040" s="10">
        <v>855849</v>
      </c>
      <c r="O3040" s="7" t="s">
        <v>28</v>
      </c>
      <c r="P3040" s="13" t="s">
        <v>3401</v>
      </c>
      <c r="Q3040" s="14">
        <v>0.2567547</v>
      </c>
      <c r="R3040" s="14">
        <v>6155.1221999999998</v>
      </c>
      <c r="S3040" s="14" t="s">
        <v>3401</v>
      </c>
      <c r="T3040" s="10">
        <v>0</v>
      </c>
      <c r="U3040" s="10">
        <v>0</v>
      </c>
      <c r="V3040" s="7" t="s">
        <v>29</v>
      </c>
      <c r="W3040" s="7" t="s">
        <v>30</v>
      </c>
      <c r="X3040" s="7" t="s">
        <v>31</v>
      </c>
      <c r="Y3040" s="7" t="s">
        <v>32</v>
      </c>
    </row>
    <row r="3041" spans="1:25" x14ac:dyDescent="0.25">
      <c r="A3041" s="6">
        <v>10605</v>
      </c>
      <c r="B3041" s="7" t="s">
        <v>1775</v>
      </c>
      <c r="C3041" s="8" t="s">
        <v>302</v>
      </c>
      <c r="D3041" s="8" t="s">
        <v>550</v>
      </c>
      <c r="E3041" s="9">
        <v>7</v>
      </c>
      <c r="F3041" s="8" t="s">
        <v>34</v>
      </c>
      <c r="G3041" s="8" t="s">
        <v>3417</v>
      </c>
      <c r="H3041" s="8" t="s">
        <v>3403</v>
      </c>
      <c r="I3041" s="10">
        <v>362421874</v>
      </c>
      <c r="J3041" s="10">
        <v>14600148</v>
      </c>
      <c r="K3041" s="10">
        <v>19854863</v>
      </c>
      <c r="L3041" s="10">
        <v>1604675</v>
      </c>
      <c r="M3041" s="10">
        <v>18250188</v>
      </c>
      <c r="N3041" s="10">
        <v>1667075</v>
      </c>
      <c r="O3041" s="7" t="s">
        <v>37</v>
      </c>
      <c r="P3041" s="13" t="s">
        <v>3401</v>
      </c>
      <c r="Q3041" s="14">
        <v>5834.7624999999998</v>
      </c>
      <c r="R3041" s="14">
        <v>6155.1221999999998</v>
      </c>
      <c r="S3041" s="14" t="s">
        <v>3401</v>
      </c>
      <c r="T3041" s="10">
        <v>5835</v>
      </c>
      <c r="U3041" s="10">
        <v>5293</v>
      </c>
      <c r="V3041" s="7" t="s">
        <v>29</v>
      </c>
      <c r="W3041" s="7" t="s">
        <v>30</v>
      </c>
      <c r="X3041" s="7" t="s">
        <v>31</v>
      </c>
      <c r="Y3041" s="7" t="s">
        <v>32</v>
      </c>
    </row>
    <row r="3042" spans="1:25" x14ac:dyDescent="0.25">
      <c r="A3042" s="6">
        <v>10605</v>
      </c>
      <c r="B3042" s="7" t="s">
        <v>1775</v>
      </c>
      <c r="C3042" s="8" t="s">
        <v>302</v>
      </c>
      <c r="D3042" s="8" t="s">
        <v>550</v>
      </c>
      <c r="E3042" s="9">
        <v>7</v>
      </c>
      <c r="F3042" s="8" t="s">
        <v>34</v>
      </c>
      <c r="G3042" s="8" t="s">
        <v>540</v>
      </c>
      <c r="H3042" s="8" t="s">
        <v>3403</v>
      </c>
      <c r="I3042" s="10">
        <v>1885584</v>
      </c>
      <c r="J3042" s="10">
        <v>77023</v>
      </c>
      <c r="K3042" s="10">
        <v>104625</v>
      </c>
      <c r="L3042" s="10">
        <v>8346</v>
      </c>
      <c r="M3042" s="10">
        <v>96279</v>
      </c>
      <c r="N3042" s="10">
        <v>3375</v>
      </c>
      <c r="O3042" s="7" t="s">
        <v>37</v>
      </c>
      <c r="P3042" s="13">
        <v>1.5599999999999999E-2</v>
      </c>
      <c r="Q3042" s="14">
        <v>100.035</v>
      </c>
      <c r="R3042" s="14">
        <v>6155.1221999999998</v>
      </c>
      <c r="S3042" s="14" t="s">
        <v>3401</v>
      </c>
      <c r="T3042" s="10">
        <v>100</v>
      </c>
      <c r="U3042" s="10">
        <v>91</v>
      </c>
      <c r="V3042" s="7" t="s">
        <v>29</v>
      </c>
      <c r="W3042" s="7" t="s">
        <v>30</v>
      </c>
      <c r="X3042" s="7" t="s">
        <v>31</v>
      </c>
      <c r="Y3042" s="7" t="s">
        <v>32</v>
      </c>
    </row>
    <row r="3043" spans="1:25" x14ac:dyDescent="0.25">
      <c r="A3043" s="6">
        <v>10605</v>
      </c>
      <c r="B3043" s="7" t="s">
        <v>1775</v>
      </c>
      <c r="C3043" s="8" t="s">
        <v>302</v>
      </c>
      <c r="D3043" s="8" t="s">
        <v>550</v>
      </c>
      <c r="E3043" s="9">
        <v>7</v>
      </c>
      <c r="F3043" s="8" t="s">
        <v>34</v>
      </c>
      <c r="G3043" s="8" t="s">
        <v>3405</v>
      </c>
      <c r="H3043" s="8" t="s">
        <v>3403</v>
      </c>
      <c r="I3043" s="10">
        <v>72951003</v>
      </c>
      <c r="J3043" s="10">
        <v>2942838</v>
      </c>
      <c r="K3043" s="10">
        <v>4001497</v>
      </c>
      <c r="L3043" s="10">
        <v>322949</v>
      </c>
      <c r="M3043" s="10">
        <v>3678548</v>
      </c>
      <c r="N3043" s="10">
        <v>457314</v>
      </c>
      <c r="O3043" s="7" t="s">
        <v>37</v>
      </c>
      <c r="P3043" s="13" t="s">
        <v>3401</v>
      </c>
      <c r="Q3043" s="14">
        <v>65.212975999999998</v>
      </c>
      <c r="R3043" s="14">
        <v>6155.1221999999998</v>
      </c>
      <c r="S3043" s="14" t="s">
        <v>3401</v>
      </c>
      <c r="T3043" s="10">
        <v>65</v>
      </c>
      <c r="U3043" s="10">
        <v>59</v>
      </c>
      <c r="V3043" s="7" t="s">
        <v>29</v>
      </c>
      <c r="W3043" s="7" t="s">
        <v>30</v>
      </c>
      <c r="X3043" s="7" t="s">
        <v>31</v>
      </c>
      <c r="Y3043" s="7" t="s">
        <v>32</v>
      </c>
    </row>
    <row r="3044" spans="1:25" x14ac:dyDescent="0.25">
      <c r="A3044" s="6">
        <v>10605</v>
      </c>
      <c r="B3044" s="7" t="s">
        <v>1775</v>
      </c>
      <c r="C3044" s="8" t="s">
        <v>302</v>
      </c>
      <c r="D3044" s="8" t="s">
        <v>550</v>
      </c>
      <c r="E3044" s="9">
        <v>7</v>
      </c>
      <c r="F3044" s="8" t="s">
        <v>34</v>
      </c>
      <c r="G3044" s="8" t="s">
        <v>40</v>
      </c>
      <c r="H3044" s="8" t="s">
        <v>41</v>
      </c>
      <c r="I3044" s="10">
        <v>104084</v>
      </c>
      <c r="J3044" s="10">
        <v>4301</v>
      </c>
      <c r="K3044" s="10">
        <v>5836</v>
      </c>
      <c r="L3044" s="10">
        <v>458</v>
      </c>
      <c r="M3044" s="10">
        <v>5378</v>
      </c>
      <c r="N3044" s="10">
        <v>1002</v>
      </c>
      <c r="O3044" s="7" t="s">
        <v>42</v>
      </c>
      <c r="P3044" s="13">
        <v>2.7000000000000001E-3</v>
      </c>
      <c r="Q3044" s="14">
        <v>0.80675030000000003</v>
      </c>
      <c r="R3044" s="14">
        <v>6155.1221999999998</v>
      </c>
      <c r="S3044" s="14" t="s">
        <v>3401</v>
      </c>
      <c r="T3044" s="10">
        <v>1</v>
      </c>
      <c r="U3044" s="10">
        <v>1</v>
      </c>
      <c r="V3044" s="7" t="s">
        <v>29</v>
      </c>
      <c r="W3044" s="7" t="s">
        <v>30</v>
      </c>
      <c r="X3044" s="7" t="s">
        <v>31</v>
      </c>
      <c r="Y3044" s="7" t="s">
        <v>32</v>
      </c>
    </row>
    <row r="3045" spans="1:25" x14ac:dyDescent="0.25">
      <c r="A3045" s="6">
        <v>10605</v>
      </c>
      <c r="B3045" s="7" t="s">
        <v>1775</v>
      </c>
      <c r="C3045" s="8" t="s">
        <v>302</v>
      </c>
      <c r="D3045" s="8" t="s">
        <v>550</v>
      </c>
      <c r="E3045" s="9">
        <v>7</v>
      </c>
      <c r="F3045" s="8" t="s">
        <v>34</v>
      </c>
      <c r="G3045" s="8" t="s">
        <v>193</v>
      </c>
      <c r="H3045" s="8" t="s">
        <v>41</v>
      </c>
      <c r="I3045" s="10">
        <v>3222315</v>
      </c>
      <c r="J3045" s="10">
        <v>137342</v>
      </c>
      <c r="K3045" s="10">
        <v>185919</v>
      </c>
      <c r="L3045" s="10">
        <v>14241</v>
      </c>
      <c r="M3045" s="10">
        <v>171678</v>
      </c>
      <c r="N3045" s="10">
        <v>29572</v>
      </c>
      <c r="O3045" s="7" t="s">
        <v>42</v>
      </c>
      <c r="P3045" s="13">
        <v>1.5800000000000002E-2</v>
      </c>
      <c r="Q3045" s="14">
        <v>154.04823999999999</v>
      </c>
      <c r="R3045" s="14">
        <v>6155.1221999999998</v>
      </c>
      <c r="S3045" s="14" t="s">
        <v>3401</v>
      </c>
      <c r="T3045" s="10">
        <v>154</v>
      </c>
      <c r="U3045" s="10">
        <v>140</v>
      </c>
      <c r="V3045" s="7" t="s">
        <v>29</v>
      </c>
      <c r="W3045" s="7" t="s">
        <v>30</v>
      </c>
      <c r="X3045" s="7" t="s">
        <v>31</v>
      </c>
      <c r="Y3045" s="7" t="s">
        <v>32</v>
      </c>
    </row>
    <row r="3046" spans="1:25" x14ac:dyDescent="0.25">
      <c r="A3046" s="6">
        <v>10606</v>
      </c>
      <c r="B3046" s="7" t="s">
        <v>1776</v>
      </c>
      <c r="C3046" s="8" t="s">
        <v>152</v>
      </c>
      <c r="D3046" s="8" t="s">
        <v>550</v>
      </c>
      <c r="E3046" s="9">
        <v>7</v>
      </c>
      <c r="F3046" s="8" t="s">
        <v>34</v>
      </c>
      <c r="G3046" s="8" t="s">
        <v>26</v>
      </c>
      <c r="H3046" s="8" t="s">
        <v>27</v>
      </c>
      <c r="I3046" s="10">
        <v>157966749</v>
      </c>
      <c r="J3046" s="10">
        <v>3491974</v>
      </c>
      <c r="K3046" s="10">
        <v>5960645</v>
      </c>
      <c r="L3046" s="10">
        <v>825388</v>
      </c>
      <c r="M3046" s="10">
        <v>5135257</v>
      </c>
      <c r="N3046" s="10">
        <v>5730212</v>
      </c>
      <c r="O3046" s="7" t="s">
        <v>28</v>
      </c>
      <c r="P3046" s="13" t="s">
        <v>3401</v>
      </c>
      <c r="Q3046" s="14">
        <v>1.7190635999999999</v>
      </c>
      <c r="R3046" s="14">
        <v>2836.4083000000001</v>
      </c>
      <c r="S3046" s="14" t="s">
        <v>3401</v>
      </c>
      <c r="T3046" s="10">
        <v>2</v>
      </c>
      <c r="U3046" s="10">
        <v>2</v>
      </c>
      <c r="V3046" s="7" t="s">
        <v>29</v>
      </c>
      <c r="W3046" s="7" t="s">
        <v>56</v>
      </c>
      <c r="X3046" s="7" t="s">
        <v>57</v>
      </c>
      <c r="Y3046" s="7" t="s">
        <v>58</v>
      </c>
    </row>
    <row r="3047" spans="1:25" x14ac:dyDescent="0.25">
      <c r="A3047" s="6">
        <v>10606</v>
      </c>
      <c r="B3047" s="7" t="s">
        <v>1776</v>
      </c>
      <c r="C3047" s="8" t="s">
        <v>152</v>
      </c>
      <c r="D3047" s="8" t="s">
        <v>550</v>
      </c>
      <c r="E3047" s="9">
        <v>7</v>
      </c>
      <c r="F3047" s="8" t="s">
        <v>34</v>
      </c>
      <c r="G3047" s="8" t="s">
        <v>3417</v>
      </c>
      <c r="H3047" s="8" t="s">
        <v>3403</v>
      </c>
      <c r="I3047" s="10">
        <v>249476411</v>
      </c>
      <c r="J3047" s="10">
        <v>5491230</v>
      </c>
      <c r="K3047" s="10">
        <v>9378871</v>
      </c>
      <c r="L3047" s="10">
        <v>1303534</v>
      </c>
      <c r="M3047" s="10">
        <v>8075337</v>
      </c>
      <c r="N3047" s="10">
        <v>787570</v>
      </c>
      <c r="O3047" s="7" t="s">
        <v>37</v>
      </c>
      <c r="P3047" s="13" t="s">
        <v>3401</v>
      </c>
      <c r="Q3047" s="14">
        <v>2756.4949999999999</v>
      </c>
      <c r="R3047" s="14">
        <v>2836.4083000000001</v>
      </c>
      <c r="S3047" s="14" t="s">
        <v>3401</v>
      </c>
      <c r="T3047" s="10">
        <v>2756</v>
      </c>
      <c r="U3047" s="10">
        <v>2501</v>
      </c>
      <c r="V3047" s="7" t="s">
        <v>29</v>
      </c>
      <c r="W3047" s="7" t="s">
        <v>56</v>
      </c>
      <c r="X3047" s="7" t="s">
        <v>57</v>
      </c>
      <c r="Y3047" s="7" t="s">
        <v>58</v>
      </c>
    </row>
    <row r="3048" spans="1:25" x14ac:dyDescent="0.25">
      <c r="A3048" s="6">
        <v>10606</v>
      </c>
      <c r="B3048" s="7" t="s">
        <v>1776</v>
      </c>
      <c r="C3048" s="8" t="s">
        <v>152</v>
      </c>
      <c r="D3048" s="8" t="s">
        <v>550</v>
      </c>
      <c r="E3048" s="9">
        <v>7</v>
      </c>
      <c r="F3048" s="8" t="s">
        <v>34</v>
      </c>
      <c r="G3048" s="8" t="s">
        <v>3405</v>
      </c>
      <c r="H3048" s="8" t="s">
        <v>3403</v>
      </c>
      <c r="I3048" s="10">
        <v>94801247</v>
      </c>
      <c r="J3048" s="10">
        <v>2080918</v>
      </c>
      <c r="K3048" s="10">
        <v>3555518</v>
      </c>
      <c r="L3048" s="10">
        <v>495345</v>
      </c>
      <c r="M3048" s="10">
        <v>3060173</v>
      </c>
      <c r="N3048" s="10">
        <v>418296</v>
      </c>
      <c r="O3048" s="7" t="s">
        <v>37</v>
      </c>
      <c r="P3048" s="13" t="s">
        <v>3401</v>
      </c>
      <c r="Q3048" s="14">
        <v>59.649009999999997</v>
      </c>
      <c r="R3048" s="14">
        <v>2836.4083000000001</v>
      </c>
      <c r="S3048" s="14" t="s">
        <v>3401</v>
      </c>
      <c r="T3048" s="10">
        <v>60</v>
      </c>
      <c r="U3048" s="10">
        <v>54</v>
      </c>
      <c r="V3048" s="7" t="s">
        <v>29</v>
      </c>
      <c r="W3048" s="7" t="s">
        <v>56</v>
      </c>
      <c r="X3048" s="7" t="s">
        <v>57</v>
      </c>
      <c r="Y3048" s="7" t="s">
        <v>58</v>
      </c>
    </row>
    <row r="3049" spans="1:25" x14ac:dyDescent="0.25">
      <c r="A3049" s="6">
        <v>10606</v>
      </c>
      <c r="B3049" s="7" t="s">
        <v>1776</v>
      </c>
      <c r="C3049" s="8" t="s">
        <v>152</v>
      </c>
      <c r="D3049" s="8" t="s">
        <v>550</v>
      </c>
      <c r="E3049" s="9">
        <v>7</v>
      </c>
      <c r="F3049" s="8" t="s">
        <v>34</v>
      </c>
      <c r="G3049" s="8" t="s">
        <v>220</v>
      </c>
      <c r="H3049" s="8" t="s">
        <v>41</v>
      </c>
      <c r="I3049" s="10">
        <v>3355464</v>
      </c>
      <c r="J3049" s="10">
        <v>74264</v>
      </c>
      <c r="K3049" s="10">
        <v>126745</v>
      </c>
      <c r="L3049" s="10">
        <v>17534</v>
      </c>
      <c r="M3049" s="10">
        <v>109211</v>
      </c>
      <c r="N3049" s="10">
        <v>23036</v>
      </c>
      <c r="O3049" s="7" t="s">
        <v>42</v>
      </c>
      <c r="P3049" s="13">
        <v>2.6078854230163098E-3</v>
      </c>
      <c r="Q3049" s="14">
        <v>18.545228999999999</v>
      </c>
      <c r="R3049" s="14">
        <v>2836.4083000000001</v>
      </c>
      <c r="S3049" s="14" t="s">
        <v>3401</v>
      </c>
      <c r="T3049" s="10">
        <v>19</v>
      </c>
      <c r="U3049" s="10">
        <v>17</v>
      </c>
      <c r="V3049" s="7" t="s">
        <v>29</v>
      </c>
      <c r="W3049" s="7" t="s">
        <v>56</v>
      </c>
      <c r="X3049" s="7" t="s">
        <v>57</v>
      </c>
      <c r="Y3049" s="7" t="s">
        <v>58</v>
      </c>
    </row>
    <row r="3050" spans="1:25" x14ac:dyDescent="0.25">
      <c r="A3050" s="6">
        <v>10610</v>
      </c>
      <c r="B3050" s="7" t="s">
        <v>1777</v>
      </c>
      <c r="C3050" s="8" t="s">
        <v>713</v>
      </c>
      <c r="D3050" s="8" t="s">
        <v>550</v>
      </c>
      <c r="E3050" s="9">
        <v>7</v>
      </c>
      <c r="F3050" s="8" t="s">
        <v>34</v>
      </c>
      <c r="G3050" s="8" t="s">
        <v>26</v>
      </c>
      <c r="H3050" s="8" t="s">
        <v>27</v>
      </c>
      <c r="I3050" s="10">
        <v>154119571</v>
      </c>
      <c r="J3050" s="10">
        <v>732340</v>
      </c>
      <c r="K3050" s="10">
        <v>1679928</v>
      </c>
      <c r="L3050" s="10">
        <v>728840</v>
      </c>
      <c r="M3050" s="10">
        <v>951088</v>
      </c>
      <c r="N3050" s="10">
        <v>1679928</v>
      </c>
      <c r="O3050" s="7" t="s">
        <v>28</v>
      </c>
      <c r="P3050" s="13" t="s">
        <v>3401</v>
      </c>
      <c r="Q3050" s="14">
        <v>0.50397840000000005</v>
      </c>
      <c r="R3050" s="14">
        <v>909.54569000000004</v>
      </c>
      <c r="S3050" s="14" t="s">
        <v>3401</v>
      </c>
      <c r="T3050" s="10">
        <v>1</v>
      </c>
      <c r="U3050" s="10">
        <v>0</v>
      </c>
      <c r="V3050" s="7" t="s">
        <v>29</v>
      </c>
      <c r="W3050" s="7" t="s">
        <v>56</v>
      </c>
      <c r="X3050" s="7" t="s">
        <v>57</v>
      </c>
      <c r="Y3050" s="7" t="s">
        <v>58</v>
      </c>
    </row>
    <row r="3051" spans="1:25" x14ac:dyDescent="0.25">
      <c r="A3051" s="6">
        <v>10610</v>
      </c>
      <c r="B3051" s="7" t="s">
        <v>1777</v>
      </c>
      <c r="C3051" s="8" t="s">
        <v>713</v>
      </c>
      <c r="D3051" s="8" t="s">
        <v>550</v>
      </c>
      <c r="E3051" s="9">
        <v>7</v>
      </c>
      <c r="F3051" s="8" t="s">
        <v>34</v>
      </c>
      <c r="G3051" s="8" t="s">
        <v>3417</v>
      </c>
      <c r="H3051" s="8" t="s">
        <v>3403</v>
      </c>
      <c r="I3051" s="10">
        <v>266014117</v>
      </c>
      <c r="J3051" s="10">
        <v>1279941</v>
      </c>
      <c r="K3051" s="10">
        <v>2920001</v>
      </c>
      <c r="L3051" s="10">
        <v>1257739</v>
      </c>
      <c r="M3051" s="10">
        <v>1662262</v>
      </c>
      <c r="N3051" s="10">
        <v>257383</v>
      </c>
      <c r="O3051" s="7" t="s">
        <v>37</v>
      </c>
      <c r="P3051" s="13" t="s">
        <v>3401</v>
      </c>
      <c r="Q3051" s="14">
        <v>900.84050000000002</v>
      </c>
      <c r="R3051" s="14">
        <v>909.54569000000004</v>
      </c>
      <c r="S3051" s="14" t="s">
        <v>3401</v>
      </c>
      <c r="T3051" s="10">
        <v>901</v>
      </c>
      <c r="U3051" s="10">
        <v>817</v>
      </c>
      <c r="V3051" s="7" t="s">
        <v>29</v>
      </c>
      <c r="W3051" s="7" t="s">
        <v>56</v>
      </c>
      <c r="X3051" s="7" t="s">
        <v>57</v>
      </c>
      <c r="Y3051" s="7" t="s">
        <v>58</v>
      </c>
    </row>
    <row r="3052" spans="1:25" x14ac:dyDescent="0.25">
      <c r="A3052" s="6">
        <v>10610</v>
      </c>
      <c r="B3052" s="7" t="s">
        <v>1777</v>
      </c>
      <c r="C3052" s="8" t="s">
        <v>713</v>
      </c>
      <c r="D3052" s="8" t="s">
        <v>550</v>
      </c>
      <c r="E3052" s="9">
        <v>7</v>
      </c>
      <c r="F3052" s="8" t="s">
        <v>34</v>
      </c>
      <c r="G3052" s="8" t="s">
        <v>3405</v>
      </c>
      <c r="H3052" s="8" t="s">
        <v>3403</v>
      </c>
      <c r="I3052" s="10">
        <v>93975312</v>
      </c>
      <c r="J3052" s="10">
        <v>455022</v>
      </c>
      <c r="K3052" s="10">
        <v>1035207</v>
      </c>
      <c r="L3052" s="10">
        <v>444268</v>
      </c>
      <c r="M3052" s="10">
        <v>590939</v>
      </c>
      <c r="N3052" s="10">
        <v>57512</v>
      </c>
      <c r="O3052" s="7" t="s">
        <v>37</v>
      </c>
      <c r="P3052" s="13" t="s">
        <v>3401</v>
      </c>
      <c r="Q3052" s="14">
        <v>8.2012111999999995</v>
      </c>
      <c r="R3052" s="14">
        <v>909.54569000000004</v>
      </c>
      <c r="S3052" s="14" t="s">
        <v>3401</v>
      </c>
      <c r="T3052" s="10">
        <v>8</v>
      </c>
      <c r="U3052" s="10">
        <v>7</v>
      </c>
      <c r="V3052" s="7" t="s">
        <v>29</v>
      </c>
      <c r="W3052" s="7" t="s">
        <v>56</v>
      </c>
      <c r="X3052" s="7" t="s">
        <v>57</v>
      </c>
      <c r="Y3052" s="7" t="s">
        <v>58</v>
      </c>
    </row>
    <row r="3053" spans="1:25" x14ac:dyDescent="0.25">
      <c r="A3053" s="6">
        <v>10611</v>
      </c>
      <c r="B3053" s="7" t="s">
        <v>1778</v>
      </c>
      <c r="C3053" s="8" t="s">
        <v>133</v>
      </c>
      <c r="D3053" s="8" t="s">
        <v>550</v>
      </c>
      <c r="E3053" s="9">
        <v>7</v>
      </c>
      <c r="F3053" s="8" t="s">
        <v>34</v>
      </c>
      <c r="G3053" s="8" t="s">
        <v>26</v>
      </c>
      <c r="H3053" s="8" t="s">
        <v>27</v>
      </c>
      <c r="I3053" s="10">
        <v>114615091</v>
      </c>
      <c r="J3053" s="10">
        <v>2486647</v>
      </c>
      <c r="K3053" s="10">
        <v>4231934</v>
      </c>
      <c r="L3053" s="10">
        <v>575100</v>
      </c>
      <c r="M3053" s="10">
        <v>3656834</v>
      </c>
      <c r="N3053" s="10">
        <v>4132312</v>
      </c>
      <c r="O3053" s="7" t="s">
        <v>28</v>
      </c>
      <c r="P3053" s="13" t="s">
        <v>3401</v>
      </c>
      <c r="Q3053" s="14">
        <v>1.2396936000000001</v>
      </c>
      <c r="R3053" s="14">
        <v>2168.6664999999998</v>
      </c>
      <c r="S3053" s="14" t="s">
        <v>3401</v>
      </c>
      <c r="T3053" s="10">
        <v>1</v>
      </c>
      <c r="U3053" s="10">
        <v>1</v>
      </c>
      <c r="V3053" s="7" t="s">
        <v>134</v>
      </c>
      <c r="W3053" s="7" t="s">
        <v>259</v>
      </c>
      <c r="X3053" s="7" t="s">
        <v>260</v>
      </c>
      <c r="Y3053" s="7" t="s">
        <v>137</v>
      </c>
    </row>
    <row r="3054" spans="1:25" x14ac:dyDescent="0.25">
      <c r="A3054" s="6">
        <v>10611</v>
      </c>
      <c r="B3054" s="7" t="s">
        <v>1778</v>
      </c>
      <c r="C3054" s="8" t="s">
        <v>133</v>
      </c>
      <c r="D3054" s="8" t="s">
        <v>550</v>
      </c>
      <c r="E3054" s="9">
        <v>7</v>
      </c>
      <c r="F3054" s="8" t="s">
        <v>34</v>
      </c>
      <c r="G3054" s="8" t="s">
        <v>3417</v>
      </c>
      <c r="H3054" s="8" t="s">
        <v>3403</v>
      </c>
      <c r="I3054" s="10">
        <v>194854140</v>
      </c>
      <c r="J3054" s="10">
        <v>4205033</v>
      </c>
      <c r="K3054" s="10">
        <v>7161585</v>
      </c>
      <c r="L3054" s="10">
        <v>977710</v>
      </c>
      <c r="M3054" s="10">
        <v>6183875</v>
      </c>
      <c r="N3054" s="10">
        <v>617378</v>
      </c>
      <c r="O3054" s="7" t="s">
        <v>37</v>
      </c>
      <c r="P3054" s="13" t="s">
        <v>3401</v>
      </c>
      <c r="Q3054" s="14">
        <v>2160.8229999999999</v>
      </c>
      <c r="R3054" s="14">
        <v>2168.6664999999998</v>
      </c>
      <c r="S3054" s="14" t="s">
        <v>3401</v>
      </c>
      <c r="T3054" s="10">
        <v>2161</v>
      </c>
      <c r="U3054" s="10">
        <v>1960</v>
      </c>
      <c r="V3054" s="7" t="s">
        <v>134</v>
      </c>
      <c r="W3054" s="7" t="s">
        <v>259</v>
      </c>
      <c r="X3054" s="7" t="s">
        <v>260</v>
      </c>
      <c r="Y3054" s="7" t="s">
        <v>137</v>
      </c>
    </row>
    <row r="3055" spans="1:25" x14ac:dyDescent="0.25">
      <c r="A3055" s="6">
        <v>10611</v>
      </c>
      <c r="B3055" s="7" t="s">
        <v>1778</v>
      </c>
      <c r="C3055" s="8" t="s">
        <v>133</v>
      </c>
      <c r="D3055" s="8" t="s">
        <v>550</v>
      </c>
      <c r="E3055" s="9">
        <v>7</v>
      </c>
      <c r="F3055" s="8" t="s">
        <v>34</v>
      </c>
      <c r="G3055" s="8" t="s">
        <v>3405</v>
      </c>
      <c r="H3055" s="8" t="s">
        <v>3403</v>
      </c>
      <c r="I3055" s="10">
        <v>42556769</v>
      </c>
      <c r="J3055" s="10">
        <v>916813</v>
      </c>
      <c r="K3055" s="10">
        <v>1561791</v>
      </c>
      <c r="L3055" s="10">
        <v>213535</v>
      </c>
      <c r="M3055" s="10">
        <v>1348256</v>
      </c>
      <c r="N3055" s="10">
        <v>165094</v>
      </c>
      <c r="O3055" s="7" t="s">
        <v>37</v>
      </c>
      <c r="P3055" s="13" t="s">
        <v>3401</v>
      </c>
      <c r="Q3055" s="14">
        <v>6.6037600000000003</v>
      </c>
      <c r="R3055" s="14">
        <v>2168.6664999999998</v>
      </c>
      <c r="S3055" s="14" t="s">
        <v>3401</v>
      </c>
      <c r="T3055" s="10">
        <v>7</v>
      </c>
      <c r="U3055" s="10">
        <v>6</v>
      </c>
      <c r="V3055" s="7" t="s">
        <v>134</v>
      </c>
      <c r="W3055" s="7" t="s">
        <v>259</v>
      </c>
      <c r="X3055" s="7" t="s">
        <v>260</v>
      </c>
      <c r="Y3055" s="7" t="s">
        <v>137</v>
      </c>
    </row>
    <row r="3056" spans="1:25" x14ac:dyDescent="0.25">
      <c r="A3056" s="6">
        <v>10612</v>
      </c>
      <c r="B3056" s="7" t="s">
        <v>1779</v>
      </c>
      <c r="C3056" s="8" t="s">
        <v>63</v>
      </c>
      <c r="D3056" s="8" t="s">
        <v>550</v>
      </c>
      <c r="E3056" s="9">
        <v>7</v>
      </c>
      <c r="F3056" s="8" t="s">
        <v>34</v>
      </c>
      <c r="G3056" s="8" t="s">
        <v>26</v>
      </c>
      <c r="H3056" s="8" t="s">
        <v>27</v>
      </c>
      <c r="I3056" s="10">
        <v>54139569</v>
      </c>
      <c r="J3056" s="10">
        <v>822224</v>
      </c>
      <c r="K3056" s="10">
        <v>1598330</v>
      </c>
      <c r="L3056" s="10">
        <v>293212</v>
      </c>
      <c r="M3056" s="10">
        <v>1305118</v>
      </c>
      <c r="N3056" s="10">
        <v>1553285</v>
      </c>
      <c r="O3056" s="7" t="s">
        <v>28</v>
      </c>
      <c r="P3056" s="13" t="s">
        <v>3401</v>
      </c>
      <c r="Q3056" s="14">
        <v>0.38232539999999998</v>
      </c>
      <c r="R3056" s="14">
        <v>2962.7280999999998</v>
      </c>
      <c r="S3056" s="14" t="s">
        <v>3401</v>
      </c>
      <c r="T3056" s="10">
        <v>0</v>
      </c>
      <c r="U3056" s="10">
        <v>0</v>
      </c>
      <c r="V3056" s="7" t="s">
        <v>29</v>
      </c>
      <c r="W3056" s="7" t="s">
        <v>56</v>
      </c>
      <c r="X3056" s="7" t="s">
        <v>57</v>
      </c>
      <c r="Y3056" s="7" t="s">
        <v>58</v>
      </c>
    </row>
    <row r="3057" spans="1:25" x14ac:dyDescent="0.25">
      <c r="A3057" s="6">
        <v>10612</v>
      </c>
      <c r="B3057" s="7" t="s">
        <v>1779</v>
      </c>
      <c r="C3057" s="8" t="s">
        <v>63</v>
      </c>
      <c r="D3057" s="8" t="s">
        <v>550</v>
      </c>
      <c r="E3057" s="9">
        <v>7</v>
      </c>
      <c r="F3057" s="8" t="s">
        <v>34</v>
      </c>
      <c r="G3057" s="8" t="s">
        <v>3417</v>
      </c>
      <c r="H3057" s="8" t="s">
        <v>3403</v>
      </c>
      <c r="I3057" s="10">
        <v>321975988</v>
      </c>
      <c r="J3057" s="10">
        <v>4747580</v>
      </c>
      <c r="K3057" s="10">
        <v>9279624</v>
      </c>
      <c r="L3057" s="10">
        <v>1743781</v>
      </c>
      <c r="M3057" s="10">
        <v>7535843</v>
      </c>
      <c r="N3057" s="10">
        <v>836002</v>
      </c>
      <c r="O3057" s="7" t="s">
        <v>37</v>
      </c>
      <c r="P3057" s="13" t="s">
        <v>3401</v>
      </c>
      <c r="Q3057" s="14">
        <v>2926.0070000000001</v>
      </c>
      <c r="R3057" s="14">
        <v>2962.7280999999998</v>
      </c>
      <c r="S3057" s="14" t="s">
        <v>3401</v>
      </c>
      <c r="T3057" s="10">
        <v>2926</v>
      </c>
      <c r="U3057" s="10">
        <v>2654</v>
      </c>
      <c r="V3057" s="7" t="s">
        <v>29</v>
      </c>
      <c r="W3057" s="7" t="s">
        <v>56</v>
      </c>
      <c r="X3057" s="7" t="s">
        <v>57</v>
      </c>
      <c r="Y3057" s="7" t="s">
        <v>58</v>
      </c>
    </row>
    <row r="3058" spans="1:25" x14ac:dyDescent="0.25">
      <c r="A3058" s="6">
        <v>10612</v>
      </c>
      <c r="B3058" s="7" t="s">
        <v>1779</v>
      </c>
      <c r="C3058" s="8" t="s">
        <v>63</v>
      </c>
      <c r="D3058" s="8" t="s">
        <v>550</v>
      </c>
      <c r="E3058" s="9">
        <v>7</v>
      </c>
      <c r="F3058" s="8" t="s">
        <v>34</v>
      </c>
      <c r="G3058" s="8" t="s">
        <v>3405</v>
      </c>
      <c r="H3058" s="8" t="s">
        <v>3403</v>
      </c>
      <c r="I3058" s="10">
        <v>70828690</v>
      </c>
      <c r="J3058" s="10">
        <v>1040841</v>
      </c>
      <c r="K3058" s="10">
        <v>2035731</v>
      </c>
      <c r="L3058" s="10">
        <v>383599</v>
      </c>
      <c r="M3058" s="10">
        <v>1652132</v>
      </c>
      <c r="N3058" s="10">
        <v>231333</v>
      </c>
      <c r="O3058" s="7" t="s">
        <v>37</v>
      </c>
      <c r="P3058" s="13" t="s">
        <v>3401</v>
      </c>
      <c r="Q3058" s="14">
        <v>6.5976199999999999E-2</v>
      </c>
      <c r="R3058" s="14">
        <v>2962.7280999999998</v>
      </c>
      <c r="S3058" s="14" t="s">
        <v>3401</v>
      </c>
      <c r="T3058" s="10">
        <v>0</v>
      </c>
      <c r="U3058" s="10">
        <v>0</v>
      </c>
      <c r="V3058" s="7" t="s">
        <v>29</v>
      </c>
      <c r="W3058" s="7" t="s">
        <v>56</v>
      </c>
      <c r="X3058" s="7" t="s">
        <v>57</v>
      </c>
      <c r="Y3058" s="7" t="s">
        <v>58</v>
      </c>
    </row>
    <row r="3059" spans="1:25" x14ac:dyDescent="0.25">
      <c r="A3059" s="6">
        <v>10612</v>
      </c>
      <c r="B3059" s="7" t="s">
        <v>1779</v>
      </c>
      <c r="C3059" s="8" t="s">
        <v>63</v>
      </c>
      <c r="D3059" s="8" t="s">
        <v>550</v>
      </c>
      <c r="E3059" s="9">
        <v>7</v>
      </c>
      <c r="F3059" s="8" t="s">
        <v>34</v>
      </c>
      <c r="G3059" s="8" t="s">
        <v>289</v>
      </c>
      <c r="H3059" s="8" t="s">
        <v>41</v>
      </c>
      <c r="I3059" s="10">
        <v>235477753</v>
      </c>
      <c r="J3059" s="10">
        <v>3463336</v>
      </c>
      <c r="K3059" s="10">
        <v>6772674</v>
      </c>
      <c r="L3059" s="10">
        <v>1275317</v>
      </c>
      <c r="M3059" s="10">
        <v>5497357</v>
      </c>
      <c r="N3059" s="10">
        <v>217911</v>
      </c>
      <c r="O3059" s="7" t="s">
        <v>37</v>
      </c>
      <c r="P3059" s="13">
        <v>4.2681317602140299E-2</v>
      </c>
      <c r="Q3059" s="14">
        <v>36.272841999999997</v>
      </c>
      <c r="R3059" s="14">
        <v>2962.7280999999998</v>
      </c>
      <c r="S3059" s="14" t="s">
        <v>3401</v>
      </c>
      <c r="T3059" s="10">
        <v>36</v>
      </c>
      <c r="U3059" s="10">
        <v>33</v>
      </c>
      <c r="V3059" s="7" t="s">
        <v>29</v>
      </c>
      <c r="W3059" s="7" t="s">
        <v>56</v>
      </c>
      <c r="X3059" s="7" t="s">
        <v>57</v>
      </c>
      <c r="Y3059" s="7" t="s">
        <v>58</v>
      </c>
    </row>
    <row r="3060" spans="1:25" x14ac:dyDescent="0.25">
      <c r="A3060" s="6">
        <v>10613</v>
      </c>
      <c r="B3060" s="7" t="s">
        <v>1780</v>
      </c>
      <c r="C3060" s="8" t="s">
        <v>568</v>
      </c>
      <c r="D3060" s="8" t="s">
        <v>550</v>
      </c>
      <c r="E3060" s="9">
        <v>7</v>
      </c>
      <c r="F3060" s="8" t="s">
        <v>34</v>
      </c>
      <c r="G3060" s="8" t="s">
        <v>26</v>
      </c>
      <c r="H3060" s="8" t="s">
        <v>27</v>
      </c>
      <c r="I3060" s="10">
        <v>53632456</v>
      </c>
      <c r="J3060" s="10">
        <v>970920</v>
      </c>
      <c r="K3060" s="10">
        <v>1498588</v>
      </c>
      <c r="L3060" s="10">
        <v>237654</v>
      </c>
      <c r="M3060" s="10">
        <v>1260934</v>
      </c>
      <c r="N3060" s="10">
        <v>1498588</v>
      </c>
      <c r="O3060" s="7" t="s">
        <v>28</v>
      </c>
      <c r="P3060" s="13" t="s">
        <v>3401</v>
      </c>
      <c r="Q3060" s="14">
        <v>2.24788E-2</v>
      </c>
      <c r="R3060" s="14">
        <v>95.245754000000005</v>
      </c>
      <c r="S3060" s="14" t="s">
        <v>3401</v>
      </c>
      <c r="T3060" s="10">
        <v>0</v>
      </c>
      <c r="U3060" s="10">
        <v>0</v>
      </c>
      <c r="V3060" s="7" t="s">
        <v>225</v>
      </c>
      <c r="W3060" s="7" t="s">
        <v>1781</v>
      </c>
      <c r="X3060" s="7" t="s">
        <v>1782</v>
      </c>
      <c r="Y3060" s="7" t="s">
        <v>1783</v>
      </c>
    </row>
    <row r="3061" spans="1:25" x14ac:dyDescent="0.25">
      <c r="A3061" s="6">
        <v>10613</v>
      </c>
      <c r="B3061" s="7" t="s">
        <v>1780</v>
      </c>
      <c r="C3061" s="8" t="s">
        <v>568</v>
      </c>
      <c r="D3061" s="8" t="s">
        <v>550</v>
      </c>
      <c r="E3061" s="9">
        <v>7</v>
      </c>
      <c r="F3061" s="8" t="s">
        <v>34</v>
      </c>
      <c r="G3061" s="8" t="s">
        <v>3417</v>
      </c>
      <c r="H3061" s="8" t="s">
        <v>3403</v>
      </c>
      <c r="I3061" s="10">
        <v>230240324</v>
      </c>
      <c r="J3061" s="10">
        <v>4167770</v>
      </c>
      <c r="K3061" s="10">
        <v>6432924</v>
      </c>
      <c r="L3061" s="10">
        <v>1020234</v>
      </c>
      <c r="M3061" s="10">
        <v>5412690</v>
      </c>
      <c r="N3061" s="10">
        <v>536077</v>
      </c>
      <c r="O3061" s="7" t="s">
        <v>37</v>
      </c>
      <c r="P3061" s="13" t="s">
        <v>3401</v>
      </c>
      <c r="Q3061" s="14">
        <v>93.813474999999997</v>
      </c>
      <c r="R3061" s="14">
        <v>95.245754000000005</v>
      </c>
      <c r="S3061" s="14" t="s">
        <v>3401</v>
      </c>
      <c r="T3061" s="10">
        <v>94</v>
      </c>
      <c r="U3061" s="10">
        <v>85</v>
      </c>
      <c r="V3061" s="7" t="s">
        <v>225</v>
      </c>
      <c r="W3061" s="7" t="s">
        <v>1781</v>
      </c>
      <c r="X3061" s="7" t="s">
        <v>1782</v>
      </c>
      <c r="Y3061" s="7" t="s">
        <v>1783</v>
      </c>
    </row>
    <row r="3062" spans="1:25" x14ac:dyDescent="0.25">
      <c r="A3062" s="6">
        <v>10613</v>
      </c>
      <c r="B3062" s="7" t="s">
        <v>1780</v>
      </c>
      <c r="C3062" s="8" t="s">
        <v>568</v>
      </c>
      <c r="D3062" s="8" t="s">
        <v>550</v>
      </c>
      <c r="E3062" s="9">
        <v>7</v>
      </c>
      <c r="F3062" s="8" t="s">
        <v>34</v>
      </c>
      <c r="G3062" s="8" t="s">
        <v>3405</v>
      </c>
      <c r="H3062" s="8" t="s">
        <v>3403</v>
      </c>
      <c r="I3062" s="10">
        <v>54587220</v>
      </c>
      <c r="J3062" s="10">
        <v>984447</v>
      </c>
      <c r="K3062" s="10">
        <v>1520387</v>
      </c>
      <c r="L3062" s="10">
        <v>241884</v>
      </c>
      <c r="M3062" s="10">
        <v>1278503</v>
      </c>
      <c r="N3062" s="10">
        <v>197728</v>
      </c>
      <c r="O3062" s="7" t="s">
        <v>37</v>
      </c>
      <c r="P3062" s="13" t="s">
        <v>3401</v>
      </c>
      <c r="Q3062" s="14">
        <v>1.4098006000000001</v>
      </c>
      <c r="R3062" s="14">
        <v>95.245754000000005</v>
      </c>
      <c r="S3062" s="14" t="s">
        <v>3401</v>
      </c>
      <c r="T3062" s="10">
        <v>1</v>
      </c>
      <c r="U3062" s="10">
        <v>1</v>
      </c>
      <c r="V3062" s="7" t="s">
        <v>225</v>
      </c>
      <c r="W3062" s="7" t="s">
        <v>1781</v>
      </c>
      <c r="X3062" s="7" t="s">
        <v>1782</v>
      </c>
      <c r="Y3062" s="7" t="s">
        <v>1783</v>
      </c>
    </row>
    <row r="3063" spans="1:25" x14ac:dyDescent="0.25">
      <c r="A3063" s="6">
        <v>10617</v>
      </c>
      <c r="B3063" s="7" t="s">
        <v>1784</v>
      </c>
      <c r="C3063" s="8" t="s">
        <v>850</v>
      </c>
      <c r="D3063" s="8" t="s">
        <v>24</v>
      </c>
      <c r="E3063" s="9">
        <v>3</v>
      </c>
      <c r="F3063" s="8" t="s">
        <v>25</v>
      </c>
      <c r="G3063" s="8" t="s">
        <v>26</v>
      </c>
      <c r="H3063" s="8" t="s">
        <v>27</v>
      </c>
      <c r="I3063" s="10">
        <v>280000</v>
      </c>
      <c r="J3063" s="10">
        <v>212</v>
      </c>
      <c r="K3063" s="10">
        <v>1003</v>
      </c>
      <c r="L3063" s="10">
        <v>611</v>
      </c>
      <c r="M3063" s="10">
        <v>392</v>
      </c>
      <c r="N3063" s="10">
        <v>1019</v>
      </c>
      <c r="O3063" s="7" t="s">
        <v>28</v>
      </c>
      <c r="P3063" s="13" t="s">
        <v>3401</v>
      </c>
      <c r="Q3063" s="14">
        <v>3.057E-4</v>
      </c>
      <c r="R3063" s="14">
        <v>8.2041000000000006E-3</v>
      </c>
      <c r="S3063" s="14">
        <v>8.0000000000000002E-3</v>
      </c>
      <c r="T3063" s="10">
        <v>0</v>
      </c>
      <c r="U3063" s="10">
        <v>0</v>
      </c>
      <c r="V3063" s="7" t="s">
        <v>225</v>
      </c>
      <c r="W3063" s="7" t="s">
        <v>851</v>
      </c>
      <c r="X3063" s="7" t="s">
        <v>852</v>
      </c>
      <c r="Y3063" s="7" t="s">
        <v>852</v>
      </c>
    </row>
    <row r="3064" spans="1:25" x14ac:dyDescent="0.25">
      <c r="A3064" s="6">
        <v>10617</v>
      </c>
      <c r="B3064" s="7" t="s">
        <v>1784</v>
      </c>
      <c r="C3064" s="8" t="s">
        <v>850</v>
      </c>
      <c r="D3064" s="8" t="s">
        <v>24</v>
      </c>
      <c r="E3064" s="9">
        <v>3</v>
      </c>
      <c r="F3064" s="8" t="s">
        <v>33</v>
      </c>
      <c r="G3064" s="8" t="s">
        <v>26</v>
      </c>
      <c r="H3064" s="8" t="s">
        <v>27</v>
      </c>
      <c r="I3064" s="10">
        <v>2461000</v>
      </c>
      <c r="J3064" s="10">
        <v>4460</v>
      </c>
      <c r="K3064" s="10">
        <v>25907</v>
      </c>
      <c r="L3064" s="10">
        <v>17649</v>
      </c>
      <c r="M3064" s="10">
        <v>8258</v>
      </c>
      <c r="N3064" s="10">
        <v>26328</v>
      </c>
      <c r="O3064" s="7" t="s">
        <v>28</v>
      </c>
      <c r="P3064" s="13" t="s">
        <v>3401</v>
      </c>
      <c r="Q3064" s="14">
        <v>7.8983999999999999E-3</v>
      </c>
      <c r="R3064" s="14">
        <v>8.2041000000000006E-3</v>
      </c>
      <c r="S3064" s="14">
        <v>8.0000000000000002E-3</v>
      </c>
      <c r="T3064" s="10">
        <v>0</v>
      </c>
      <c r="U3064" s="10">
        <v>0</v>
      </c>
      <c r="V3064" s="7" t="s">
        <v>225</v>
      </c>
      <c r="W3064" s="7" t="s">
        <v>851</v>
      </c>
      <c r="X3064" s="7" t="s">
        <v>852</v>
      </c>
      <c r="Y3064" s="7" t="s">
        <v>852</v>
      </c>
    </row>
    <row r="3065" spans="1:25" x14ac:dyDescent="0.25">
      <c r="A3065" s="6">
        <v>10620</v>
      </c>
      <c r="B3065" s="7" t="s">
        <v>1785</v>
      </c>
      <c r="C3065" s="8" t="s">
        <v>850</v>
      </c>
      <c r="D3065" s="8" t="s">
        <v>24</v>
      </c>
      <c r="E3065" s="9">
        <v>2</v>
      </c>
      <c r="F3065" s="8" t="s">
        <v>25</v>
      </c>
      <c r="G3065" s="8" t="s">
        <v>26</v>
      </c>
      <c r="H3065" s="8" t="s">
        <v>27</v>
      </c>
      <c r="I3065" s="10">
        <v>3144734</v>
      </c>
      <c r="J3065" s="10">
        <v>0</v>
      </c>
      <c r="K3065" s="10">
        <v>6010</v>
      </c>
      <c r="L3065" s="10">
        <v>6010</v>
      </c>
      <c r="M3065" s="10">
        <v>0</v>
      </c>
      <c r="N3065" s="10">
        <v>5879</v>
      </c>
      <c r="O3065" s="7" t="s">
        <v>28</v>
      </c>
      <c r="P3065" s="13" t="s">
        <v>3401</v>
      </c>
      <c r="Q3065" s="14">
        <v>1.7637E-3</v>
      </c>
      <c r="R3065" s="14">
        <v>0.20999200000000001</v>
      </c>
      <c r="S3065" s="14">
        <v>5.7000000000000002E-2</v>
      </c>
      <c r="T3065" s="10">
        <v>0</v>
      </c>
      <c r="U3065" s="10">
        <v>0</v>
      </c>
      <c r="V3065" s="7" t="s">
        <v>225</v>
      </c>
      <c r="W3065" s="7" t="s">
        <v>851</v>
      </c>
      <c r="X3065" s="7" t="s">
        <v>852</v>
      </c>
      <c r="Y3065" s="7" t="s">
        <v>852</v>
      </c>
    </row>
    <row r="3066" spans="1:25" x14ac:dyDescent="0.25">
      <c r="A3066" s="6">
        <v>10620</v>
      </c>
      <c r="B3066" s="7" t="s">
        <v>1785</v>
      </c>
      <c r="C3066" s="8" t="s">
        <v>850</v>
      </c>
      <c r="D3066" s="8" t="s">
        <v>24</v>
      </c>
      <c r="E3066" s="9">
        <v>2</v>
      </c>
      <c r="F3066" s="8" t="s">
        <v>25</v>
      </c>
      <c r="G3066" s="8" t="s">
        <v>40</v>
      </c>
      <c r="H3066" s="8" t="s">
        <v>41</v>
      </c>
      <c r="I3066" s="10">
        <v>40266</v>
      </c>
      <c r="J3066" s="10">
        <v>0</v>
      </c>
      <c r="K3066" s="10">
        <v>0</v>
      </c>
      <c r="L3066" s="10">
        <v>0</v>
      </c>
      <c r="M3066" s="10">
        <v>0</v>
      </c>
      <c r="N3066" s="10">
        <v>0</v>
      </c>
      <c r="O3066" s="7" t="s">
        <v>42</v>
      </c>
      <c r="P3066" s="13" t="s">
        <v>3401</v>
      </c>
      <c r="Q3066" s="14">
        <v>0</v>
      </c>
      <c r="R3066" s="14">
        <v>0.20999200000000001</v>
      </c>
      <c r="S3066" s="14">
        <v>5.7000000000000002E-2</v>
      </c>
      <c r="T3066" s="10">
        <v>0</v>
      </c>
      <c r="U3066" s="10">
        <v>0</v>
      </c>
      <c r="V3066" s="7" t="s">
        <v>225</v>
      </c>
      <c r="W3066" s="7" t="s">
        <v>851</v>
      </c>
      <c r="X3066" s="7" t="s">
        <v>852</v>
      </c>
      <c r="Y3066" s="7" t="s">
        <v>852</v>
      </c>
    </row>
    <row r="3067" spans="1:25" x14ac:dyDescent="0.25">
      <c r="A3067" s="6">
        <v>10620</v>
      </c>
      <c r="B3067" s="7" t="s">
        <v>1785</v>
      </c>
      <c r="C3067" s="8" t="s">
        <v>850</v>
      </c>
      <c r="D3067" s="8" t="s">
        <v>24</v>
      </c>
      <c r="E3067" s="9">
        <v>2</v>
      </c>
      <c r="F3067" s="8" t="s">
        <v>33</v>
      </c>
      <c r="G3067" s="8" t="s">
        <v>26</v>
      </c>
      <c r="H3067" s="8" t="s">
        <v>27</v>
      </c>
      <c r="I3067" s="10">
        <v>7107899</v>
      </c>
      <c r="J3067" s="10">
        <v>0</v>
      </c>
      <c r="K3067" s="10">
        <v>94927</v>
      </c>
      <c r="L3067" s="10">
        <v>94927</v>
      </c>
      <c r="M3067" s="10">
        <v>0</v>
      </c>
      <c r="N3067" s="10">
        <v>92923</v>
      </c>
      <c r="O3067" s="7" t="s">
        <v>28</v>
      </c>
      <c r="P3067" s="13" t="s">
        <v>3401</v>
      </c>
      <c r="Q3067" s="14">
        <v>2.78769E-2</v>
      </c>
      <c r="R3067" s="14">
        <v>0.20999200000000001</v>
      </c>
      <c r="S3067" s="14">
        <v>5.7000000000000002E-2</v>
      </c>
      <c r="T3067" s="10">
        <v>0</v>
      </c>
      <c r="U3067" s="10">
        <v>0</v>
      </c>
      <c r="V3067" s="7" t="s">
        <v>225</v>
      </c>
      <c r="W3067" s="7" t="s">
        <v>851</v>
      </c>
      <c r="X3067" s="7" t="s">
        <v>852</v>
      </c>
      <c r="Y3067" s="7" t="s">
        <v>852</v>
      </c>
    </row>
    <row r="3068" spans="1:25" x14ac:dyDescent="0.25">
      <c r="A3068" s="6">
        <v>10620</v>
      </c>
      <c r="B3068" s="7" t="s">
        <v>1785</v>
      </c>
      <c r="C3068" s="8" t="s">
        <v>850</v>
      </c>
      <c r="D3068" s="8" t="s">
        <v>24</v>
      </c>
      <c r="E3068" s="9">
        <v>2</v>
      </c>
      <c r="F3068" s="8" t="s">
        <v>33</v>
      </c>
      <c r="G3068" s="8" t="s">
        <v>40</v>
      </c>
      <c r="H3068" s="8" t="s">
        <v>41</v>
      </c>
      <c r="I3068" s="10">
        <v>104101</v>
      </c>
      <c r="J3068" s="10">
        <v>0</v>
      </c>
      <c r="K3068" s="10">
        <v>1290</v>
      </c>
      <c r="L3068" s="10">
        <v>1290</v>
      </c>
      <c r="M3068" s="10">
        <v>0</v>
      </c>
      <c r="N3068" s="10">
        <v>224</v>
      </c>
      <c r="O3068" s="7" t="s">
        <v>42</v>
      </c>
      <c r="P3068" s="13">
        <v>2.7000000000000001E-3</v>
      </c>
      <c r="Q3068" s="14">
        <v>0.1803514</v>
      </c>
      <c r="R3068" s="14">
        <v>0.20999200000000001</v>
      </c>
      <c r="S3068" s="14">
        <v>5.7000000000000002E-2</v>
      </c>
      <c r="T3068" s="10">
        <v>0</v>
      </c>
      <c r="U3068" s="10">
        <v>0</v>
      </c>
      <c r="V3068" s="7" t="s">
        <v>225</v>
      </c>
      <c r="W3068" s="7" t="s">
        <v>851</v>
      </c>
      <c r="X3068" s="7" t="s">
        <v>852</v>
      </c>
      <c r="Y3068" s="7" t="s">
        <v>852</v>
      </c>
    </row>
    <row r="3069" spans="1:25" x14ac:dyDescent="0.25">
      <c r="A3069" s="6">
        <v>10621</v>
      </c>
      <c r="B3069" s="7" t="s">
        <v>1786</v>
      </c>
      <c r="C3069" s="8" t="s">
        <v>850</v>
      </c>
      <c r="D3069" s="8" t="s">
        <v>24</v>
      </c>
      <c r="E3069" s="9">
        <v>2</v>
      </c>
      <c r="F3069" s="8" t="s">
        <v>25</v>
      </c>
      <c r="G3069" s="8" t="s">
        <v>26</v>
      </c>
      <c r="H3069" s="8" t="s">
        <v>27</v>
      </c>
      <c r="I3069" s="10">
        <v>559000</v>
      </c>
      <c r="J3069" s="10">
        <v>0</v>
      </c>
      <c r="K3069" s="10">
        <v>11959</v>
      </c>
      <c r="L3069" s="10">
        <v>11959</v>
      </c>
      <c r="M3069" s="10">
        <v>0</v>
      </c>
      <c r="N3069" s="10">
        <v>11610</v>
      </c>
      <c r="O3069" s="7" t="s">
        <v>28</v>
      </c>
      <c r="P3069" s="13" t="s">
        <v>3401</v>
      </c>
      <c r="Q3069" s="14">
        <v>3.483E-3</v>
      </c>
      <c r="R3069" s="14">
        <v>7.0857299999999998E-2</v>
      </c>
      <c r="S3069" s="14">
        <v>7.2999999999999995E-2</v>
      </c>
      <c r="T3069" s="10">
        <v>0</v>
      </c>
      <c r="U3069" s="10">
        <v>0</v>
      </c>
      <c r="V3069" s="7" t="s">
        <v>225</v>
      </c>
      <c r="W3069" s="7" t="s">
        <v>851</v>
      </c>
      <c r="X3069" s="7" t="s">
        <v>852</v>
      </c>
      <c r="Y3069" s="7" t="s">
        <v>852</v>
      </c>
    </row>
    <row r="3070" spans="1:25" x14ac:dyDescent="0.25">
      <c r="A3070" s="6">
        <v>10621</v>
      </c>
      <c r="B3070" s="7" t="s">
        <v>1786</v>
      </c>
      <c r="C3070" s="8" t="s">
        <v>850</v>
      </c>
      <c r="D3070" s="8" t="s">
        <v>24</v>
      </c>
      <c r="E3070" s="9">
        <v>2</v>
      </c>
      <c r="F3070" s="8" t="s">
        <v>33</v>
      </c>
      <c r="G3070" s="8" t="s">
        <v>26</v>
      </c>
      <c r="H3070" s="8" t="s">
        <v>27</v>
      </c>
      <c r="I3070" s="10">
        <v>27992000</v>
      </c>
      <c r="J3070" s="10">
        <v>0</v>
      </c>
      <c r="K3070" s="10">
        <v>231318</v>
      </c>
      <c r="L3070" s="10">
        <v>231318</v>
      </c>
      <c r="M3070" s="10">
        <v>0</v>
      </c>
      <c r="N3070" s="10">
        <v>224581</v>
      </c>
      <c r="O3070" s="7" t="s">
        <v>28</v>
      </c>
      <c r="P3070" s="13" t="s">
        <v>3401</v>
      </c>
      <c r="Q3070" s="14">
        <v>6.7374299999999998E-2</v>
      </c>
      <c r="R3070" s="14">
        <v>7.0857299999999998E-2</v>
      </c>
      <c r="S3070" s="14">
        <v>7.2999999999999995E-2</v>
      </c>
      <c r="T3070" s="10">
        <v>0</v>
      </c>
      <c r="U3070" s="10">
        <v>0</v>
      </c>
      <c r="V3070" s="7" t="s">
        <v>225</v>
      </c>
      <c r="W3070" s="7" t="s">
        <v>851</v>
      </c>
      <c r="X3070" s="7" t="s">
        <v>852</v>
      </c>
      <c r="Y3070" s="7" t="s">
        <v>852</v>
      </c>
    </row>
    <row r="3071" spans="1:25" x14ac:dyDescent="0.25">
      <c r="A3071" s="6">
        <v>10623</v>
      </c>
      <c r="B3071" s="7" t="s">
        <v>1787</v>
      </c>
      <c r="C3071" s="8" t="s">
        <v>25</v>
      </c>
      <c r="D3071" s="8" t="s">
        <v>655</v>
      </c>
      <c r="E3071" s="9">
        <v>5</v>
      </c>
      <c r="F3071" s="8" t="s">
        <v>25</v>
      </c>
      <c r="G3071" s="8" t="s">
        <v>26</v>
      </c>
      <c r="H3071" s="8" t="s">
        <v>27</v>
      </c>
      <c r="I3071" s="10">
        <v>0</v>
      </c>
      <c r="J3071" s="10">
        <v>61379</v>
      </c>
      <c r="K3071" s="10">
        <v>81835</v>
      </c>
      <c r="L3071" s="10">
        <v>0</v>
      </c>
      <c r="M3071" s="10">
        <v>81835</v>
      </c>
      <c r="N3071" s="10">
        <v>79034</v>
      </c>
      <c r="O3071" s="7" t="s">
        <v>28</v>
      </c>
      <c r="P3071" s="13" t="s">
        <v>3401</v>
      </c>
      <c r="Q3071" s="14">
        <v>2.3710200000000001E-2</v>
      </c>
      <c r="R3071" s="14">
        <v>0.53887649999999998</v>
      </c>
      <c r="S3071" s="14" t="s">
        <v>3401</v>
      </c>
      <c r="T3071" s="10">
        <v>0</v>
      </c>
      <c r="U3071" s="10">
        <v>0</v>
      </c>
      <c r="V3071" s="7" t="s">
        <v>46</v>
      </c>
      <c r="W3071" s="7" t="s">
        <v>185</v>
      </c>
      <c r="X3071" s="7" t="s">
        <v>186</v>
      </c>
      <c r="Y3071" s="7" t="s">
        <v>145</v>
      </c>
    </row>
    <row r="3072" spans="1:25" x14ac:dyDescent="0.25">
      <c r="A3072" s="6">
        <v>10623</v>
      </c>
      <c r="B3072" s="7" t="s">
        <v>1787</v>
      </c>
      <c r="C3072" s="8" t="s">
        <v>25</v>
      </c>
      <c r="D3072" s="8" t="s">
        <v>655</v>
      </c>
      <c r="E3072" s="9">
        <v>5</v>
      </c>
      <c r="F3072" s="8" t="s">
        <v>33</v>
      </c>
      <c r="G3072" s="8" t="s">
        <v>26</v>
      </c>
      <c r="H3072" s="8" t="s">
        <v>27</v>
      </c>
      <c r="I3072" s="10">
        <v>138771000</v>
      </c>
      <c r="J3072" s="10">
        <v>814036</v>
      </c>
      <c r="K3072" s="10">
        <v>1776744</v>
      </c>
      <c r="L3072" s="10">
        <v>691362</v>
      </c>
      <c r="M3072" s="10">
        <v>1085382</v>
      </c>
      <c r="N3072" s="10">
        <v>1717221</v>
      </c>
      <c r="O3072" s="7" t="s">
        <v>28</v>
      </c>
      <c r="P3072" s="13" t="s">
        <v>3401</v>
      </c>
      <c r="Q3072" s="14">
        <v>0.51516629999999997</v>
      </c>
      <c r="R3072" s="14">
        <v>0.53887649999999998</v>
      </c>
      <c r="S3072" s="14" t="s">
        <v>3401</v>
      </c>
      <c r="T3072" s="10">
        <v>1</v>
      </c>
      <c r="U3072" s="10">
        <v>0</v>
      </c>
      <c r="V3072" s="7" t="s">
        <v>46</v>
      </c>
      <c r="W3072" s="7" t="s">
        <v>185</v>
      </c>
      <c r="X3072" s="7" t="s">
        <v>186</v>
      </c>
      <c r="Y3072" s="7" t="s">
        <v>145</v>
      </c>
    </row>
    <row r="3073" spans="1:25" x14ac:dyDescent="0.25">
      <c r="A3073" s="6">
        <v>10627</v>
      </c>
      <c r="B3073" s="7" t="s">
        <v>1788</v>
      </c>
      <c r="C3073" s="8" t="s">
        <v>152</v>
      </c>
      <c r="D3073" s="8" t="s">
        <v>550</v>
      </c>
      <c r="E3073" s="9">
        <v>7</v>
      </c>
      <c r="F3073" s="8" t="s">
        <v>34</v>
      </c>
      <c r="G3073" s="8" t="s">
        <v>26</v>
      </c>
      <c r="H3073" s="8" t="s">
        <v>27</v>
      </c>
      <c r="I3073" s="10">
        <v>20925521</v>
      </c>
      <c r="J3073" s="10">
        <v>473127</v>
      </c>
      <c r="K3073" s="10">
        <v>871846</v>
      </c>
      <c r="L3073" s="10">
        <v>120852</v>
      </c>
      <c r="M3073" s="10">
        <v>750994</v>
      </c>
      <c r="N3073" s="10">
        <v>832713</v>
      </c>
      <c r="O3073" s="7" t="s">
        <v>28</v>
      </c>
      <c r="P3073" s="13" t="s">
        <v>3401</v>
      </c>
      <c r="Q3073" s="14">
        <v>0.24981390000000001</v>
      </c>
      <c r="R3073" s="14">
        <v>3714.2757000000001</v>
      </c>
      <c r="S3073" s="14" t="s">
        <v>3401</v>
      </c>
      <c r="T3073" s="10">
        <v>0</v>
      </c>
      <c r="U3073" s="10">
        <v>0</v>
      </c>
      <c r="V3073" s="7" t="s">
        <v>29</v>
      </c>
      <c r="W3073" s="7" t="s">
        <v>56</v>
      </c>
      <c r="X3073" s="7" t="s">
        <v>57</v>
      </c>
      <c r="Y3073" s="7" t="s">
        <v>58</v>
      </c>
    </row>
    <row r="3074" spans="1:25" x14ac:dyDescent="0.25">
      <c r="A3074" s="6">
        <v>10627</v>
      </c>
      <c r="B3074" s="7" t="s">
        <v>1788</v>
      </c>
      <c r="C3074" s="8" t="s">
        <v>152</v>
      </c>
      <c r="D3074" s="8" t="s">
        <v>550</v>
      </c>
      <c r="E3074" s="9">
        <v>7</v>
      </c>
      <c r="F3074" s="8" t="s">
        <v>34</v>
      </c>
      <c r="G3074" s="8" t="s">
        <v>3417</v>
      </c>
      <c r="H3074" s="8" t="s">
        <v>3403</v>
      </c>
      <c r="I3074" s="10">
        <v>303833415</v>
      </c>
      <c r="J3074" s="10">
        <v>6594477</v>
      </c>
      <c r="K3074" s="10">
        <v>12221580</v>
      </c>
      <c r="L3074" s="10">
        <v>1754155</v>
      </c>
      <c r="M3074" s="10">
        <v>10467425</v>
      </c>
      <c r="N3074" s="10">
        <v>1035727</v>
      </c>
      <c r="O3074" s="7" t="s">
        <v>37</v>
      </c>
      <c r="P3074" s="13" t="s">
        <v>3401</v>
      </c>
      <c r="Q3074" s="14">
        <v>3625.0445</v>
      </c>
      <c r="R3074" s="14">
        <v>3714.2757000000001</v>
      </c>
      <c r="S3074" s="14" t="s">
        <v>3401</v>
      </c>
      <c r="T3074" s="10">
        <v>3625</v>
      </c>
      <c r="U3074" s="10">
        <v>3289</v>
      </c>
      <c r="V3074" s="7" t="s">
        <v>29</v>
      </c>
      <c r="W3074" s="7" t="s">
        <v>56</v>
      </c>
      <c r="X3074" s="7" t="s">
        <v>57</v>
      </c>
      <c r="Y3074" s="7" t="s">
        <v>58</v>
      </c>
    </row>
    <row r="3075" spans="1:25" x14ac:dyDescent="0.25">
      <c r="A3075" s="6">
        <v>10627</v>
      </c>
      <c r="B3075" s="7" t="s">
        <v>1788</v>
      </c>
      <c r="C3075" s="8" t="s">
        <v>152</v>
      </c>
      <c r="D3075" s="8" t="s">
        <v>550</v>
      </c>
      <c r="E3075" s="9">
        <v>7</v>
      </c>
      <c r="F3075" s="8" t="s">
        <v>34</v>
      </c>
      <c r="G3075" s="8" t="s">
        <v>540</v>
      </c>
      <c r="H3075" s="8" t="s">
        <v>3403</v>
      </c>
      <c r="I3075" s="10">
        <v>580641</v>
      </c>
      <c r="J3075" s="10">
        <v>12686</v>
      </c>
      <c r="K3075" s="10">
        <v>23490</v>
      </c>
      <c r="L3075" s="10">
        <v>3353</v>
      </c>
      <c r="M3075" s="10">
        <v>20137</v>
      </c>
      <c r="N3075" s="10">
        <v>783</v>
      </c>
      <c r="O3075" s="7" t="s">
        <v>37</v>
      </c>
      <c r="P3075" s="13">
        <v>1.5599999999999999E-2</v>
      </c>
      <c r="Q3075" s="14">
        <v>23.208120000000001</v>
      </c>
      <c r="R3075" s="14">
        <v>3714.2757000000001</v>
      </c>
      <c r="S3075" s="14" t="s">
        <v>3401</v>
      </c>
      <c r="T3075" s="10">
        <v>23</v>
      </c>
      <c r="U3075" s="10">
        <v>21</v>
      </c>
      <c r="V3075" s="7" t="s">
        <v>29</v>
      </c>
      <c r="W3075" s="7" t="s">
        <v>56</v>
      </c>
      <c r="X3075" s="7" t="s">
        <v>57</v>
      </c>
      <c r="Y3075" s="7" t="s">
        <v>58</v>
      </c>
    </row>
    <row r="3076" spans="1:25" x14ac:dyDescent="0.25">
      <c r="A3076" s="6">
        <v>10627</v>
      </c>
      <c r="B3076" s="7" t="s">
        <v>1788</v>
      </c>
      <c r="C3076" s="8" t="s">
        <v>152</v>
      </c>
      <c r="D3076" s="8" t="s">
        <v>550</v>
      </c>
      <c r="E3076" s="9">
        <v>7</v>
      </c>
      <c r="F3076" s="8" t="s">
        <v>34</v>
      </c>
      <c r="G3076" s="8" t="s">
        <v>3405</v>
      </c>
      <c r="H3076" s="8" t="s">
        <v>3403</v>
      </c>
      <c r="I3076" s="10">
        <v>89133423</v>
      </c>
      <c r="J3076" s="10">
        <v>1932630</v>
      </c>
      <c r="K3076" s="10">
        <v>3582234</v>
      </c>
      <c r="L3076" s="10">
        <v>514569</v>
      </c>
      <c r="M3076" s="10">
        <v>3067665</v>
      </c>
      <c r="N3076" s="10">
        <v>461243</v>
      </c>
      <c r="O3076" s="7" t="s">
        <v>37</v>
      </c>
      <c r="P3076" s="13" t="s">
        <v>3401</v>
      </c>
      <c r="Q3076" s="14">
        <v>65.773251999999999</v>
      </c>
      <c r="R3076" s="14">
        <v>3714.2757000000001</v>
      </c>
      <c r="S3076" s="14" t="s">
        <v>3401</v>
      </c>
      <c r="T3076" s="10">
        <v>66</v>
      </c>
      <c r="U3076" s="10">
        <v>60</v>
      </c>
      <c r="V3076" s="7" t="s">
        <v>29</v>
      </c>
      <c r="W3076" s="7" t="s">
        <v>56</v>
      </c>
      <c r="X3076" s="7" t="s">
        <v>57</v>
      </c>
      <c r="Y3076" s="7" t="s">
        <v>58</v>
      </c>
    </row>
    <row r="3077" spans="1:25" x14ac:dyDescent="0.25">
      <c r="A3077" s="6">
        <v>10629</v>
      </c>
      <c r="B3077" s="7" t="s">
        <v>1789</v>
      </c>
      <c r="C3077" s="8" t="s">
        <v>256</v>
      </c>
      <c r="D3077" s="8" t="s">
        <v>24</v>
      </c>
      <c r="E3077" s="9">
        <v>3</v>
      </c>
      <c r="F3077" s="8" t="s">
        <v>34</v>
      </c>
      <c r="G3077" s="8" t="s">
        <v>541</v>
      </c>
      <c r="H3077" s="8" t="s">
        <v>3403</v>
      </c>
      <c r="I3077" s="10">
        <v>363642000</v>
      </c>
      <c r="J3077" s="10">
        <v>908661</v>
      </c>
      <c r="K3077" s="10">
        <v>7516973</v>
      </c>
      <c r="L3077" s="10">
        <v>4585803</v>
      </c>
      <c r="M3077" s="10">
        <v>2931170</v>
      </c>
      <c r="N3077" s="10">
        <v>722785</v>
      </c>
      <c r="O3077" s="7" t="s">
        <v>37</v>
      </c>
      <c r="P3077" s="13" t="s">
        <v>3401</v>
      </c>
      <c r="Q3077" s="14">
        <v>59.419904000000002</v>
      </c>
      <c r="R3077" s="14">
        <v>59.419904000000002</v>
      </c>
      <c r="S3077" s="14" t="s">
        <v>3401</v>
      </c>
      <c r="T3077" s="10">
        <v>59</v>
      </c>
      <c r="U3077" s="10">
        <v>54</v>
      </c>
      <c r="V3077" s="7" t="s">
        <v>189</v>
      </c>
      <c r="W3077" s="7" t="s">
        <v>68</v>
      </c>
      <c r="X3077" s="7" t="s">
        <v>69</v>
      </c>
      <c r="Y3077" s="7" t="s">
        <v>70</v>
      </c>
    </row>
    <row r="3078" spans="1:25" x14ac:dyDescent="0.25">
      <c r="A3078" s="6">
        <v>10633</v>
      </c>
      <c r="B3078" s="7" t="s">
        <v>1792</v>
      </c>
      <c r="C3078" s="8" t="s">
        <v>1070</v>
      </c>
      <c r="D3078" s="8" t="s">
        <v>24</v>
      </c>
      <c r="E3078" s="9">
        <v>3</v>
      </c>
      <c r="F3078" s="8" t="s">
        <v>25</v>
      </c>
      <c r="G3078" s="8" t="s">
        <v>26</v>
      </c>
      <c r="H3078" s="8" t="s">
        <v>27</v>
      </c>
      <c r="I3078" s="10">
        <v>300444764</v>
      </c>
      <c r="J3078" s="10">
        <v>0</v>
      </c>
      <c r="K3078" s="10">
        <v>0</v>
      </c>
      <c r="L3078" s="10">
        <v>0</v>
      </c>
      <c r="M3078" s="10">
        <v>0</v>
      </c>
      <c r="N3078" s="10">
        <v>0</v>
      </c>
      <c r="O3078" s="7" t="s">
        <v>28</v>
      </c>
      <c r="P3078" s="13" t="s">
        <v>3401</v>
      </c>
      <c r="Q3078" s="14">
        <v>0</v>
      </c>
      <c r="R3078" s="14">
        <v>6.8851905999999996</v>
      </c>
      <c r="S3078" s="14">
        <v>4.5270000000000001</v>
      </c>
      <c r="T3078" s="10">
        <v>0</v>
      </c>
      <c r="U3078" s="10">
        <v>0</v>
      </c>
      <c r="V3078" s="7" t="s">
        <v>29</v>
      </c>
      <c r="W3078" s="7" t="s">
        <v>68</v>
      </c>
      <c r="X3078" s="7" t="s">
        <v>69</v>
      </c>
      <c r="Y3078" s="7" t="s">
        <v>70</v>
      </c>
    </row>
    <row r="3079" spans="1:25" x14ac:dyDescent="0.25">
      <c r="A3079" s="6">
        <v>10633</v>
      </c>
      <c r="B3079" s="7" t="s">
        <v>1792</v>
      </c>
      <c r="C3079" s="8" t="s">
        <v>1070</v>
      </c>
      <c r="D3079" s="8" t="s">
        <v>24</v>
      </c>
      <c r="E3079" s="9">
        <v>3</v>
      </c>
      <c r="F3079" s="8" t="s">
        <v>25</v>
      </c>
      <c r="G3079" s="8" t="s">
        <v>40</v>
      </c>
      <c r="H3079" s="8" t="s">
        <v>41</v>
      </c>
      <c r="I3079" s="10">
        <v>485236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7" t="s">
        <v>42</v>
      </c>
      <c r="P3079" s="13" t="s">
        <v>3401</v>
      </c>
      <c r="Q3079" s="14">
        <v>0</v>
      </c>
      <c r="R3079" s="14">
        <v>6.8851905999999996</v>
      </c>
      <c r="S3079" s="14">
        <v>4.5270000000000001</v>
      </c>
      <c r="T3079" s="10">
        <v>0</v>
      </c>
      <c r="U3079" s="10">
        <v>0</v>
      </c>
      <c r="V3079" s="7" t="s">
        <v>29</v>
      </c>
      <c r="W3079" s="7" t="s">
        <v>68</v>
      </c>
      <c r="X3079" s="7" t="s">
        <v>69</v>
      </c>
      <c r="Y3079" s="7" t="s">
        <v>70</v>
      </c>
    </row>
    <row r="3080" spans="1:25" x14ac:dyDescent="0.25">
      <c r="A3080" s="6">
        <v>10633</v>
      </c>
      <c r="B3080" s="7" t="s">
        <v>1792</v>
      </c>
      <c r="C3080" s="8" t="s">
        <v>1070</v>
      </c>
      <c r="D3080" s="8" t="s">
        <v>24</v>
      </c>
      <c r="E3080" s="9">
        <v>3</v>
      </c>
      <c r="F3080" s="8" t="s">
        <v>33</v>
      </c>
      <c r="G3080" s="8" t="s">
        <v>26</v>
      </c>
      <c r="H3080" s="8" t="s">
        <v>27</v>
      </c>
      <c r="I3080" s="10">
        <v>897364853</v>
      </c>
      <c r="J3080" s="10">
        <v>163077</v>
      </c>
      <c r="K3080" s="10">
        <v>11136755</v>
      </c>
      <c r="L3080" s="10">
        <v>10718613</v>
      </c>
      <c r="M3080" s="10">
        <v>418142</v>
      </c>
      <c r="N3080" s="10">
        <v>10677618</v>
      </c>
      <c r="O3080" s="7" t="s">
        <v>28</v>
      </c>
      <c r="P3080" s="13" t="s">
        <v>3401</v>
      </c>
      <c r="Q3080" s="14">
        <v>3.2032853999999999</v>
      </c>
      <c r="R3080" s="14">
        <v>6.8851905999999996</v>
      </c>
      <c r="S3080" s="14">
        <v>4.5270000000000001</v>
      </c>
      <c r="T3080" s="10">
        <v>2</v>
      </c>
      <c r="U3080" s="10">
        <v>2</v>
      </c>
      <c r="V3080" s="7" t="s">
        <v>29</v>
      </c>
      <c r="W3080" s="7" t="s">
        <v>68</v>
      </c>
      <c r="X3080" s="7" t="s">
        <v>69</v>
      </c>
      <c r="Y3080" s="7" t="s">
        <v>70</v>
      </c>
    </row>
    <row r="3081" spans="1:25" x14ac:dyDescent="0.25">
      <c r="A3081" s="6">
        <v>10633</v>
      </c>
      <c r="B3081" s="7" t="s">
        <v>1792</v>
      </c>
      <c r="C3081" s="8" t="s">
        <v>1070</v>
      </c>
      <c r="D3081" s="8" t="s">
        <v>24</v>
      </c>
      <c r="E3081" s="9">
        <v>3</v>
      </c>
      <c r="F3081" s="8" t="s">
        <v>33</v>
      </c>
      <c r="G3081" s="8" t="s">
        <v>40</v>
      </c>
      <c r="H3081" s="8" t="s">
        <v>41</v>
      </c>
      <c r="I3081" s="10">
        <v>1813147</v>
      </c>
      <c r="J3081" s="10">
        <v>1784</v>
      </c>
      <c r="K3081" s="10">
        <v>25189</v>
      </c>
      <c r="L3081" s="10">
        <v>20616</v>
      </c>
      <c r="M3081" s="10">
        <v>4573</v>
      </c>
      <c r="N3081" s="10">
        <v>4573</v>
      </c>
      <c r="O3081" s="7" t="s">
        <v>42</v>
      </c>
      <c r="P3081" s="13">
        <v>2.7000000000000001E-3</v>
      </c>
      <c r="Q3081" s="14">
        <v>3.6819052000000001</v>
      </c>
      <c r="R3081" s="14">
        <v>6.8851905999999996</v>
      </c>
      <c r="S3081" s="14">
        <v>4.5270000000000001</v>
      </c>
      <c r="T3081" s="10">
        <v>2</v>
      </c>
      <c r="U3081" s="10">
        <v>2</v>
      </c>
      <c r="V3081" s="7" t="s">
        <v>29</v>
      </c>
      <c r="W3081" s="7" t="s">
        <v>68</v>
      </c>
      <c r="X3081" s="7" t="s">
        <v>69</v>
      </c>
      <c r="Y3081" s="7" t="s">
        <v>70</v>
      </c>
    </row>
    <row r="3082" spans="1:25" x14ac:dyDescent="0.25">
      <c r="A3082" s="6">
        <v>10635</v>
      </c>
      <c r="B3082" s="7" t="s">
        <v>1794</v>
      </c>
      <c r="C3082" s="8" t="s">
        <v>25</v>
      </c>
      <c r="D3082" s="8" t="s">
        <v>24</v>
      </c>
      <c r="E3082" s="9">
        <v>3</v>
      </c>
      <c r="F3082" s="8" t="s">
        <v>45</v>
      </c>
      <c r="G3082" s="8" t="s">
        <v>26</v>
      </c>
      <c r="H3082" s="8" t="s">
        <v>27</v>
      </c>
      <c r="I3082" s="10">
        <v>131696000</v>
      </c>
      <c r="J3082" s="10">
        <v>85929</v>
      </c>
      <c r="K3082" s="10">
        <v>1284574</v>
      </c>
      <c r="L3082" s="10">
        <v>1084738</v>
      </c>
      <c r="M3082" s="10">
        <v>199836</v>
      </c>
      <c r="N3082" s="10">
        <v>1235168</v>
      </c>
      <c r="O3082" s="7" t="s">
        <v>28</v>
      </c>
      <c r="P3082" s="13" t="s">
        <v>3401</v>
      </c>
      <c r="Q3082" s="14">
        <v>0.3705504</v>
      </c>
      <c r="R3082" s="14">
        <v>0.3705504</v>
      </c>
      <c r="S3082" s="14" t="s">
        <v>3401</v>
      </c>
      <c r="T3082" s="10">
        <v>0</v>
      </c>
      <c r="U3082" s="10">
        <v>0</v>
      </c>
      <c r="V3082" s="7" t="s">
        <v>46</v>
      </c>
      <c r="W3082" s="7" t="s">
        <v>159</v>
      </c>
      <c r="X3082" s="7" t="s">
        <v>160</v>
      </c>
      <c r="Y3082" s="7" t="s">
        <v>145</v>
      </c>
    </row>
    <row r="3083" spans="1:25" x14ac:dyDescent="0.25">
      <c r="A3083" s="6">
        <v>10641</v>
      </c>
      <c r="B3083" s="7" t="s">
        <v>1795</v>
      </c>
      <c r="C3083" s="8" t="s">
        <v>952</v>
      </c>
      <c r="D3083" s="8" t="s">
        <v>24</v>
      </c>
      <c r="E3083" s="9">
        <v>3</v>
      </c>
      <c r="F3083" s="8" t="s">
        <v>34</v>
      </c>
      <c r="G3083" s="8" t="s">
        <v>965</v>
      </c>
      <c r="H3083" s="8" t="s">
        <v>36</v>
      </c>
      <c r="I3083" s="10">
        <v>683893936</v>
      </c>
      <c r="J3083" s="10">
        <v>343964</v>
      </c>
      <c r="K3083" s="10">
        <v>8276996</v>
      </c>
      <c r="L3083" s="10">
        <v>7321540</v>
      </c>
      <c r="M3083" s="10">
        <v>955456</v>
      </c>
      <c r="N3083" s="10">
        <v>585919</v>
      </c>
      <c r="O3083" s="7" t="s">
        <v>37</v>
      </c>
      <c r="P3083" s="13">
        <v>2.6858948079853999E-2</v>
      </c>
      <c r="Q3083" s="14">
        <v>1652.4025999999999</v>
      </c>
      <c r="R3083" s="14">
        <v>1652.4029</v>
      </c>
      <c r="S3083" s="14">
        <v>2537.5949999999998</v>
      </c>
      <c r="T3083" s="10">
        <v>2538</v>
      </c>
      <c r="U3083" s="10">
        <v>2302</v>
      </c>
      <c r="V3083" s="7" t="s">
        <v>189</v>
      </c>
      <c r="W3083" s="7" t="s">
        <v>68</v>
      </c>
      <c r="X3083" s="7" t="s">
        <v>69</v>
      </c>
      <c r="Y3083" s="7" t="s">
        <v>70</v>
      </c>
    </row>
    <row r="3084" spans="1:25" x14ac:dyDescent="0.25">
      <c r="A3084" s="6">
        <v>10641</v>
      </c>
      <c r="B3084" s="7" t="s">
        <v>1795</v>
      </c>
      <c r="C3084" s="8" t="s">
        <v>952</v>
      </c>
      <c r="D3084" s="8" t="s">
        <v>24</v>
      </c>
      <c r="E3084" s="9">
        <v>3</v>
      </c>
      <c r="F3084" s="8" t="s">
        <v>34</v>
      </c>
      <c r="G3084" s="8" t="s">
        <v>26</v>
      </c>
      <c r="H3084" s="8" t="s">
        <v>27</v>
      </c>
      <c r="I3084" s="10">
        <v>927064</v>
      </c>
      <c r="J3084" s="10">
        <v>230</v>
      </c>
      <c r="K3084" s="10">
        <v>10586</v>
      </c>
      <c r="L3084" s="10">
        <v>9948</v>
      </c>
      <c r="M3084" s="10">
        <v>638</v>
      </c>
      <c r="N3084" s="10">
        <v>10586</v>
      </c>
      <c r="O3084" s="7" t="s">
        <v>28</v>
      </c>
      <c r="P3084" s="13" t="s">
        <v>3401</v>
      </c>
      <c r="Q3084" s="14">
        <v>2.2230000000000001E-4</v>
      </c>
      <c r="R3084" s="14">
        <v>1652.4029</v>
      </c>
      <c r="S3084" s="14">
        <v>2537.5949999999998</v>
      </c>
      <c r="T3084" s="10">
        <v>0</v>
      </c>
      <c r="U3084" s="10">
        <v>0</v>
      </c>
      <c r="V3084" s="7" t="s">
        <v>189</v>
      </c>
      <c r="W3084" s="7" t="s">
        <v>68</v>
      </c>
      <c r="X3084" s="7" t="s">
        <v>69</v>
      </c>
      <c r="Y3084" s="7" t="s">
        <v>70</v>
      </c>
    </row>
    <row r="3085" spans="1:25" x14ac:dyDescent="0.25">
      <c r="A3085" s="6">
        <v>10642</v>
      </c>
      <c r="B3085" s="7" t="s">
        <v>1796</v>
      </c>
      <c r="C3085" s="8" t="s">
        <v>850</v>
      </c>
      <c r="D3085" s="8" t="s">
        <v>24</v>
      </c>
      <c r="E3085" s="9">
        <v>2</v>
      </c>
      <c r="F3085" s="8" t="s">
        <v>34</v>
      </c>
      <c r="G3085" s="8" t="s">
        <v>541</v>
      </c>
      <c r="H3085" s="8" t="s">
        <v>3403</v>
      </c>
      <c r="I3085" s="10">
        <v>571343954</v>
      </c>
      <c r="J3085" s="10">
        <v>0</v>
      </c>
      <c r="K3085" s="10">
        <v>10363108</v>
      </c>
      <c r="L3085" s="10">
        <v>10363108</v>
      </c>
      <c r="M3085" s="10">
        <v>0</v>
      </c>
      <c r="N3085" s="10">
        <v>1036292</v>
      </c>
      <c r="O3085" s="7" t="s">
        <v>37</v>
      </c>
      <c r="P3085" s="13" t="s">
        <v>3401</v>
      </c>
      <c r="Q3085" s="14">
        <v>58.438043999999998</v>
      </c>
      <c r="R3085" s="14">
        <v>58.681666</v>
      </c>
      <c r="S3085" s="14" t="s">
        <v>3401</v>
      </c>
      <c r="T3085" s="10">
        <v>58</v>
      </c>
      <c r="U3085" s="10">
        <v>53</v>
      </c>
      <c r="V3085" s="7" t="s">
        <v>225</v>
      </c>
      <c r="W3085" s="7" t="s">
        <v>851</v>
      </c>
      <c r="X3085" s="7" t="s">
        <v>852</v>
      </c>
      <c r="Y3085" s="7" t="s">
        <v>852</v>
      </c>
    </row>
    <row r="3086" spans="1:25" x14ac:dyDescent="0.25">
      <c r="A3086" s="6">
        <v>10642</v>
      </c>
      <c r="B3086" s="7" t="s">
        <v>1796</v>
      </c>
      <c r="C3086" s="8" t="s">
        <v>850</v>
      </c>
      <c r="D3086" s="8" t="s">
        <v>24</v>
      </c>
      <c r="E3086" s="9">
        <v>2</v>
      </c>
      <c r="F3086" s="8" t="s">
        <v>34</v>
      </c>
      <c r="G3086" s="8" t="s">
        <v>40</v>
      </c>
      <c r="H3086" s="8" t="s">
        <v>41</v>
      </c>
      <c r="I3086" s="10">
        <v>1469046</v>
      </c>
      <c r="J3086" s="10">
        <v>0</v>
      </c>
      <c r="K3086" s="10">
        <v>26677</v>
      </c>
      <c r="L3086" s="10">
        <v>26677</v>
      </c>
      <c r="M3086" s="10">
        <v>0</v>
      </c>
      <c r="N3086" s="10">
        <v>4537</v>
      </c>
      <c r="O3086" s="7" t="s">
        <v>42</v>
      </c>
      <c r="P3086" s="13">
        <v>2.7000000000000001E-3</v>
      </c>
      <c r="Q3086" s="14">
        <v>0.2436217</v>
      </c>
      <c r="R3086" s="14">
        <v>58.681666</v>
      </c>
      <c r="S3086" s="14" t="s">
        <v>3401</v>
      </c>
      <c r="T3086" s="10">
        <v>0</v>
      </c>
      <c r="U3086" s="10">
        <v>0</v>
      </c>
      <c r="V3086" s="7" t="s">
        <v>225</v>
      </c>
      <c r="W3086" s="7" t="s">
        <v>851</v>
      </c>
      <c r="X3086" s="7" t="s">
        <v>852</v>
      </c>
      <c r="Y3086" s="7" t="s">
        <v>852</v>
      </c>
    </row>
    <row r="3087" spans="1:25" x14ac:dyDescent="0.25">
      <c r="A3087" s="6">
        <v>10643</v>
      </c>
      <c r="B3087" s="7" t="s">
        <v>1797</v>
      </c>
      <c r="C3087" s="8" t="s">
        <v>826</v>
      </c>
      <c r="D3087" s="8" t="s">
        <v>24</v>
      </c>
      <c r="E3087" s="9">
        <v>2</v>
      </c>
      <c r="F3087" s="8" t="s">
        <v>34</v>
      </c>
      <c r="G3087" s="8" t="s">
        <v>541</v>
      </c>
      <c r="H3087" s="8" t="s">
        <v>3403</v>
      </c>
      <c r="I3087" s="10">
        <v>477508000</v>
      </c>
      <c r="J3087" s="10">
        <v>0</v>
      </c>
      <c r="K3087" s="10">
        <v>9581507</v>
      </c>
      <c r="L3087" s="10">
        <v>9581507</v>
      </c>
      <c r="M3087" s="10">
        <v>0</v>
      </c>
      <c r="N3087" s="10">
        <v>958130</v>
      </c>
      <c r="O3087" s="7" t="s">
        <v>37</v>
      </c>
      <c r="P3087" s="13" t="s">
        <v>3401</v>
      </c>
      <c r="Q3087" s="14">
        <v>123.63455</v>
      </c>
      <c r="R3087" s="14">
        <v>123.63455</v>
      </c>
      <c r="S3087" s="14" t="s">
        <v>3401</v>
      </c>
      <c r="T3087" s="10">
        <v>124</v>
      </c>
      <c r="U3087" s="10">
        <v>112</v>
      </c>
      <c r="V3087" s="7" t="s">
        <v>189</v>
      </c>
      <c r="W3087" s="7" t="s">
        <v>68</v>
      </c>
      <c r="X3087" s="7" t="s">
        <v>69</v>
      </c>
      <c r="Y3087" s="7" t="s">
        <v>70</v>
      </c>
    </row>
    <row r="3088" spans="1:25" ht="26.25" x14ac:dyDescent="0.25">
      <c r="A3088" s="6">
        <v>10646</v>
      </c>
      <c r="B3088" s="7" t="s">
        <v>1798</v>
      </c>
      <c r="C3088" s="8" t="s">
        <v>33</v>
      </c>
      <c r="D3088" s="8" t="s">
        <v>24</v>
      </c>
      <c r="E3088" s="9">
        <v>2</v>
      </c>
      <c r="F3088" s="8" t="s">
        <v>34</v>
      </c>
      <c r="G3088" s="8" t="s">
        <v>541</v>
      </c>
      <c r="H3088" s="8" t="s">
        <v>3403</v>
      </c>
      <c r="I3088" s="10">
        <v>135565079</v>
      </c>
      <c r="J3088" s="10">
        <v>0</v>
      </c>
      <c r="K3088" s="10">
        <v>2650017</v>
      </c>
      <c r="L3088" s="10">
        <v>2650017</v>
      </c>
      <c r="M3088" s="10">
        <v>0</v>
      </c>
      <c r="N3088" s="10">
        <v>265004</v>
      </c>
      <c r="O3088" s="7" t="s">
        <v>37</v>
      </c>
      <c r="P3088" s="13" t="s">
        <v>3401</v>
      </c>
      <c r="Q3088" s="14">
        <v>56.31335</v>
      </c>
      <c r="R3088" s="14">
        <v>56.932704000000001</v>
      </c>
      <c r="S3088" s="14" t="s">
        <v>3401</v>
      </c>
      <c r="T3088" s="10">
        <v>56</v>
      </c>
      <c r="U3088" s="10">
        <v>51</v>
      </c>
      <c r="V3088" s="7" t="s">
        <v>225</v>
      </c>
      <c r="W3088" s="7" t="s">
        <v>226</v>
      </c>
      <c r="X3088" s="7" t="s">
        <v>227</v>
      </c>
      <c r="Y3088" s="7" t="s">
        <v>228</v>
      </c>
    </row>
    <row r="3089" spans="1:25" ht="26.25" x14ac:dyDescent="0.25">
      <c r="A3089" s="6">
        <v>10646</v>
      </c>
      <c r="B3089" s="7" t="s">
        <v>1798</v>
      </c>
      <c r="C3089" s="8" t="s">
        <v>33</v>
      </c>
      <c r="D3089" s="8" t="s">
        <v>24</v>
      </c>
      <c r="E3089" s="9">
        <v>2</v>
      </c>
      <c r="F3089" s="8" t="s">
        <v>34</v>
      </c>
      <c r="G3089" s="8" t="s">
        <v>40</v>
      </c>
      <c r="H3089" s="8" t="s">
        <v>41</v>
      </c>
      <c r="I3089" s="10">
        <v>896921</v>
      </c>
      <c r="J3089" s="10">
        <v>0</v>
      </c>
      <c r="K3089" s="10">
        <v>17922</v>
      </c>
      <c r="L3089" s="10">
        <v>17922</v>
      </c>
      <c r="M3089" s="10">
        <v>0</v>
      </c>
      <c r="N3089" s="10">
        <v>3077</v>
      </c>
      <c r="O3089" s="7" t="s">
        <v>42</v>
      </c>
      <c r="P3089" s="13">
        <v>2.7000000000000001E-3</v>
      </c>
      <c r="Q3089" s="14">
        <v>0.61935390000000001</v>
      </c>
      <c r="R3089" s="14">
        <v>56.932704000000001</v>
      </c>
      <c r="S3089" s="14" t="s">
        <v>3401</v>
      </c>
      <c r="T3089" s="10">
        <v>1</v>
      </c>
      <c r="U3089" s="10">
        <v>1</v>
      </c>
      <c r="V3089" s="7" t="s">
        <v>225</v>
      </c>
      <c r="W3089" s="7" t="s">
        <v>226</v>
      </c>
      <c r="X3089" s="7" t="s">
        <v>227</v>
      </c>
      <c r="Y3089" s="7" t="s">
        <v>228</v>
      </c>
    </row>
    <row r="3090" spans="1:25" x14ac:dyDescent="0.25">
      <c r="A3090" s="6">
        <v>10649</v>
      </c>
      <c r="B3090" s="7" t="s">
        <v>1799</v>
      </c>
      <c r="C3090" s="8" t="s">
        <v>25</v>
      </c>
      <c r="D3090" s="8" t="s">
        <v>24</v>
      </c>
      <c r="E3090" s="9">
        <v>3</v>
      </c>
      <c r="F3090" s="8" t="s">
        <v>45</v>
      </c>
      <c r="G3090" s="8" t="s">
        <v>26</v>
      </c>
      <c r="H3090" s="8" t="s">
        <v>27</v>
      </c>
      <c r="I3090" s="10">
        <v>8073000</v>
      </c>
      <c r="J3090" s="10">
        <v>4318</v>
      </c>
      <c r="K3090" s="10">
        <v>73582</v>
      </c>
      <c r="L3090" s="10">
        <v>63766</v>
      </c>
      <c r="M3090" s="10">
        <v>9816</v>
      </c>
      <c r="N3090" s="10">
        <v>70752</v>
      </c>
      <c r="O3090" s="7" t="s">
        <v>28</v>
      </c>
      <c r="P3090" s="13" t="s">
        <v>3401</v>
      </c>
      <c r="Q3090" s="14">
        <v>2.1225600000000001E-2</v>
      </c>
      <c r="R3090" s="14">
        <v>2.1225600000000001E-2</v>
      </c>
      <c r="S3090" s="14" t="s">
        <v>3401</v>
      </c>
      <c r="T3090" s="10">
        <v>0</v>
      </c>
      <c r="U3090" s="10">
        <v>0</v>
      </c>
      <c r="V3090" s="7" t="s">
        <v>46</v>
      </c>
      <c r="W3090" s="7" t="s">
        <v>159</v>
      </c>
      <c r="X3090" s="7" t="s">
        <v>160</v>
      </c>
      <c r="Y3090" s="7" t="s">
        <v>145</v>
      </c>
    </row>
    <row r="3091" spans="1:25" x14ac:dyDescent="0.25">
      <c r="A3091" s="6">
        <v>10650</v>
      </c>
      <c r="B3091" s="7" t="s">
        <v>1800</v>
      </c>
      <c r="C3091" s="8" t="s">
        <v>25</v>
      </c>
      <c r="D3091" s="8" t="s">
        <v>24</v>
      </c>
      <c r="E3091" s="9">
        <v>3</v>
      </c>
      <c r="F3091" s="8" t="s">
        <v>45</v>
      </c>
      <c r="G3091" s="8" t="s">
        <v>26</v>
      </c>
      <c r="H3091" s="8" t="s">
        <v>27</v>
      </c>
      <c r="I3091" s="10">
        <v>3339000</v>
      </c>
      <c r="J3091" s="10">
        <v>2780</v>
      </c>
      <c r="K3091" s="10">
        <v>31465</v>
      </c>
      <c r="L3091" s="10">
        <v>25426</v>
      </c>
      <c r="M3091" s="10">
        <v>6039</v>
      </c>
      <c r="N3091" s="10">
        <v>30256</v>
      </c>
      <c r="O3091" s="7" t="s">
        <v>28</v>
      </c>
      <c r="P3091" s="13" t="s">
        <v>3401</v>
      </c>
      <c r="Q3091" s="14">
        <v>9.0767999999999995E-3</v>
      </c>
      <c r="R3091" s="14">
        <v>9.0767999999999995E-3</v>
      </c>
      <c r="S3091" s="14" t="s">
        <v>3401</v>
      </c>
      <c r="T3091" s="10">
        <v>0</v>
      </c>
      <c r="U3091" s="10">
        <v>0</v>
      </c>
      <c r="V3091" s="7" t="s">
        <v>46</v>
      </c>
      <c r="W3091" s="7" t="s">
        <v>159</v>
      </c>
      <c r="X3091" s="7" t="s">
        <v>160</v>
      </c>
      <c r="Y3091" s="7" t="s">
        <v>145</v>
      </c>
    </row>
    <row r="3092" spans="1:25" x14ac:dyDescent="0.25">
      <c r="A3092" s="6">
        <v>10652</v>
      </c>
      <c r="B3092" s="7" t="s">
        <v>1801</v>
      </c>
      <c r="C3092" s="8" t="s">
        <v>25</v>
      </c>
      <c r="D3092" s="8" t="s">
        <v>24</v>
      </c>
      <c r="E3092" s="9">
        <v>3</v>
      </c>
      <c r="F3092" s="8" t="s">
        <v>34</v>
      </c>
      <c r="G3092" s="8" t="s">
        <v>26</v>
      </c>
      <c r="H3092" s="8" t="s">
        <v>27</v>
      </c>
      <c r="I3092" s="10">
        <v>10118689</v>
      </c>
      <c r="J3092" s="10">
        <v>12095</v>
      </c>
      <c r="K3092" s="10">
        <v>199578</v>
      </c>
      <c r="L3092" s="10">
        <v>151204</v>
      </c>
      <c r="M3092" s="10">
        <v>48374</v>
      </c>
      <c r="N3092" s="10">
        <v>196414</v>
      </c>
      <c r="O3092" s="7" t="s">
        <v>28</v>
      </c>
      <c r="P3092" s="13" t="s">
        <v>3401</v>
      </c>
      <c r="Q3092" s="14">
        <v>5.8924200000000003E-2</v>
      </c>
      <c r="R3092" s="14">
        <v>30.276292000000002</v>
      </c>
      <c r="S3092" s="14" t="s">
        <v>3401</v>
      </c>
      <c r="T3092" s="10">
        <v>0</v>
      </c>
      <c r="U3092" s="10">
        <v>0</v>
      </c>
      <c r="V3092" s="7" t="s">
        <v>46</v>
      </c>
      <c r="W3092" s="7" t="s">
        <v>159</v>
      </c>
      <c r="X3092" s="7" t="s">
        <v>160</v>
      </c>
      <c r="Y3092" s="7" t="s">
        <v>145</v>
      </c>
    </row>
    <row r="3093" spans="1:25" x14ac:dyDescent="0.25">
      <c r="A3093" s="6">
        <v>10652</v>
      </c>
      <c r="B3093" s="7" t="s">
        <v>1801</v>
      </c>
      <c r="C3093" s="8" t="s">
        <v>25</v>
      </c>
      <c r="D3093" s="8" t="s">
        <v>24</v>
      </c>
      <c r="E3093" s="9">
        <v>3</v>
      </c>
      <c r="F3093" s="8" t="s">
        <v>34</v>
      </c>
      <c r="G3093" s="8" t="s">
        <v>3405</v>
      </c>
      <c r="H3093" s="8" t="s">
        <v>3403</v>
      </c>
      <c r="I3093" s="10">
        <v>199473311</v>
      </c>
      <c r="J3093" s="10">
        <v>186911</v>
      </c>
      <c r="K3093" s="10">
        <v>3704210</v>
      </c>
      <c r="L3093" s="10">
        <v>2956569</v>
      </c>
      <c r="M3093" s="10">
        <v>747641</v>
      </c>
      <c r="N3093" s="10">
        <v>211903</v>
      </c>
      <c r="O3093" s="7" t="s">
        <v>37</v>
      </c>
      <c r="P3093" s="13" t="s">
        <v>3401</v>
      </c>
      <c r="Q3093" s="14">
        <v>30.217368</v>
      </c>
      <c r="R3093" s="14">
        <v>30.276292000000002</v>
      </c>
      <c r="S3093" s="14" t="s">
        <v>3401</v>
      </c>
      <c r="T3093" s="10">
        <v>30</v>
      </c>
      <c r="U3093" s="10">
        <v>27</v>
      </c>
      <c r="V3093" s="7" t="s">
        <v>46</v>
      </c>
      <c r="W3093" s="7" t="s">
        <v>159</v>
      </c>
      <c r="X3093" s="7" t="s">
        <v>160</v>
      </c>
      <c r="Y3093" s="7" t="s">
        <v>145</v>
      </c>
    </row>
    <row r="3094" spans="1:25" x14ac:dyDescent="0.25">
      <c r="A3094" s="6">
        <v>10661</v>
      </c>
      <c r="B3094" s="7" t="s">
        <v>3441</v>
      </c>
      <c r="C3094" s="8" t="s">
        <v>25</v>
      </c>
      <c r="D3094" s="8" t="s">
        <v>550</v>
      </c>
      <c r="E3094" s="9">
        <v>7</v>
      </c>
      <c r="F3094" s="8" t="s">
        <v>34</v>
      </c>
      <c r="G3094" s="8" t="s">
        <v>3405</v>
      </c>
      <c r="H3094" s="8" t="s">
        <v>3403</v>
      </c>
      <c r="I3094" s="10">
        <v>9354000</v>
      </c>
      <c r="J3094" s="10">
        <v>558002</v>
      </c>
      <c r="K3094" s="10">
        <v>728791</v>
      </c>
      <c r="L3094" s="10">
        <v>72318</v>
      </c>
      <c r="M3094" s="10">
        <v>656473</v>
      </c>
      <c r="N3094" s="10">
        <v>43483</v>
      </c>
      <c r="O3094" s="7" t="s">
        <v>37</v>
      </c>
      <c r="P3094" s="13" t="s">
        <v>3401</v>
      </c>
      <c r="Q3094" s="14">
        <v>6.2006758</v>
      </c>
      <c r="R3094" s="14">
        <v>6.2006758</v>
      </c>
      <c r="S3094" s="14" t="s">
        <v>3401</v>
      </c>
      <c r="T3094" s="10">
        <v>6</v>
      </c>
      <c r="U3094" s="10">
        <v>6</v>
      </c>
      <c r="V3094" s="7" t="s">
        <v>46</v>
      </c>
      <c r="W3094" s="7" t="s">
        <v>159</v>
      </c>
      <c r="X3094" s="7" t="s">
        <v>160</v>
      </c>
      <c r="Y3094" s="7" t="s">
        <v>145</v>
      </c>
    </row>
    <row r="3095" spans="1:25" x14ac:dyDescent="0.25">
      <c r="A3095" s="6">
        <v>10672</v>
      </c>
      <c r="B3095" s="7" t="s">
        <v>1802</v>
      </c>
      <c r="C3095" s="8" t="s">
        <v>133</v>
      </c>
      <c r="D3095" s="8" t="s">
        <v>24</v>
      </c>
      <c r="E3095" s="9">
        <v>3</v>
      </c>
      <c r="F3095" s="8" t="s">
        <v>34</v>
      </c>
      <c r="G3095" s="8" t="s">
        <v>35</v>
      </c>
      <c r="H3095" s="8" t="s">
        <v>36</v>
      </c>
      <c r="I3095" s="10">
        <v>96828899</v>
      </c>
      <c r="J3095" s="10">
        <v>189501</v>
      </c>
      <c r="K3095" s="10">
        <v>1391100</v>
      </c>
      <c r="L3095" s="10">
        <v>939905</v>
      </c>
      <c r="M3095" s="10">
        <v>451195</v>
      </c>
      <c r="N3095" s="10">
        <v>56725</v>
      </c>
      <c r="O3095" s="7" t="s">
        <v>37</v>
      </c>
      <c r="P3095" s="13">
        <v>1.12E-2</v>
      </c>
      <c r="Q3095" s="14">
        <v>8.6470003000000002</v>
      </c>
      <c r="R3095" s="14">
        <v>8.6876881000000008</v>
      </c>
      <c r="S3095" s="14">
        <v>92.712000000000003</v>
      </c>
      <c r="T3095" s="10">
        <v>92</v>
      </c>
      <c r="U3095" s="10">
        <v>84</v>
      </c>
      <c r="V3095" s="7" t="s">
        <v>134</v>
      </c>
      <c r="W3095" s="7" t="s">
        <v>157</v>
      </c>
      <c r="X3095" s="7" t="s">
        <v>157</v>
      </c>
      <c r="Y3095" s="7" t="s">
        <v>137</v>
      </c>
    </row>
    <row r="3096" spans="1:25" x14ac:dyDescent="0.25">
      <c r="A3096" s="6">
        <v>10672</v>
      </c>
      <c r="B3096" s="7" t="s">
        <v>1802</v>
      </c>
      <c r="C3096" s="8" t="s">
        <v>133</v>
      </c>
      <c r="D3096" s="8" t="s">
        <v>24</v>
      </c>
      <c r="E3096" s="9">
        <v>3</v>
      </c>
      <c r="F3096" s="8" t="s">
        <v>34</v>
      </c>
      <c r="G3096" s="8" t="s">
        <v>40</v>
      </c>
      <c r="H3096" s="8" t="s">
        <v>41</v>
      </c>
      <c r="I3096" s="10">
        <v>2936101</v>
      </c>
      <c r="J3096" s="10">
        <v>5588</v>
      </c>
      <c r="K3096" s="10">
        <v>41789</v>
      </c>
      <c r="L3096" s="10">
        <v>28486</v>
      </c>
      <c r="M3096" s="10">
        <v>13303</v>
      </c>
      <c r="N3096" s="10">
        <v>7205</v>
      </c>
      <c r="O3096" s="7" t="s">
        <v>42</v>
      </c>
      <c r="P3096" s="13">
        <v>2.7000000000000001E-3</v>
      </c>
      <c r="Q3096" s="14">
        <v>4.06877E-2</v>
      </c>
      <c r="R3096" s="14">
        <v>8.6876881000000008</v>
      </c>
      <c r="S3096" s="14">
        <v>92.712000000000003</v>
      </c>
      <c r="T3096" s="10">
        <v>0</v>
      </c>
      <c r="U3096" s="10">
        <v>0</v>
      </c>
      <c r="V3096" s="7" t="s">
        <v>134</v>
      </c>
      <c r="W3096" s="7" t="s">
        <v>157</v>
      </c>
      <c r="X3096" s="7" t="s">
        <v>157</v>
      </c>
      <c r="Y3096" s="7" t="s">
        <v>137</v>
      </c>
    </row>
    <row r="3097" spans="1:25" x14ac:dyDescent="0.25">
      <c r="A3097" s="6">
        <v>10673</v>
      </c>
      <c r="B3097" s="7" t="s">
        <v>1803</v>
      </c>
      <c r="C3097" s="8" t="s">
        <v>313</v>
      </c>
      <c r="D3097" s="8" t="s">
        <v>24</v>
      </c>
      <c r="E3097" s="9">
        <v>3</v>
      </c>
      <c r="F3097" s="8" t="s">
        <v>34</v>
      </c>
      <c r="G3097" s="8" t="s">
        <v>35</v>
      </c>
      <c r="H3097" s="8" t="s">
        <v>36</v>
      </c>
      <c r="I3097" s="10">
        <v>948452328</v>
      </c>
      <c r="J3097" s="10">
        <v>0</v>
      </c>
      <c r="K3097" s="10">
        <v>10286125</v>
      </c>
      <c r="L3097" s="10">
        <v>10286125</v>
      </c>
      <c r="M3097" s="10">
        <v>0</v>
      </c>
      <c r="N3097" s="10">
        <v>472277</v>
      </c>
      <c r="O3097" s="7" t="s">
        <v>37</v>
      </c>
      <c r="P3097" s="13">
        <v>5.6742206374648697E-3</v>
      </c>
      <c r="Q3097" s="14">
        <v>509.16273999999999</v>
      </c>
      <c r="R3097" s="14">
        <v>613.42940999999996</v>
      </c>
      <c r="S3097" s="14" t="s">
        <v>3401</v>
      </c>
      <c r="T3097" s="10">
        <v>509</v>
      </c>
      <c r="U3097" s="10">
        <v>462</v>
      </c>
      <c r="V3097" s="7" t="s">
        <v>314</v>
      </c>
      <c r="W3097" s="7" t="s">
        <v>85</v>
      </c>
      <c r="X3097" s="7" t="s">
        <v>86</v>
      </c>
      <c r="Y3097" s="7" t="s">
        <v>315</v>
      </c>
    </row>
    <row r="3098" spans="1:25" x14ac:dyDescent="0.25">
      <c r="A3098" s="6">
        <v>10673</v>
      </c>
      <c r="B3098" s="7" t="s">
        <v>1803</v>
      </c>
      <c r="C3098" s="8" t="s">
        <v>313</v>
      </c>
      <c r="D3098" s="8" t="s">
        <v>24</v>
      </c>
      <c r="E3098" s="9">
        <v>3</v>
      </c>
      <c r="F3098" s="8" t="s">
        <v>34</v>
      </c>
      <c r="G3098" s="8" t="s">
        <v>76</v>
      </c>
      <c r="H3098" s="8" t="s">
        <v>36</v>
      </c>
      <c r="I3098" s="10">
        <v>543401418</v>
      </c>
      <c r="J3098" s="10">
        <v>0</v>
      </c>
      <c r="K3098" s="10">
        <v>5873663</v>
      </c>
      <c r="L3098" s="10">
        <v>5873663</v>
      </c>
      <c r="M3098" s="10">
        <v>0</v>
      </c>
      <c r="N3098" s="10">
        <v>303175</v>
      </c>
      <c r="O3098" s="7" t="s">
        <v>37</v>
      </c>
      <c r="P3098" s="13">
        <v>1.69034913828646E-3</v>
      </c>
      <c r="Q3098" s="14">
        <v>89.68253</v>
      </c>
      <c r="R3098" s="14">
        <v>613.42940999999996</v>
      </c>
      <c r="S3098" s="14" t="s">
        <v>3401</v>
      </c>
      <c r="T3098" s="10">
        <v>90</v>
      </c>
      <c r="U3098" s="10">
        <v>81</v>
      </c>
      <c r="V3098" s="7" t="s">
        <v>314</v>
      </c>
      <c r="W3098" s="7" t="s">
        <v>85</v>
      </c>
      <c r="X3098" s="7" t="s">
        <v>86</v>
      </c>
      <c r="Y3098" s="7" t="s">
        <v>315</v>
      </c>
    </row>
    <row r="3099" spans="1:25" x14ac:dyDescent="0.25">
      <c r="A3099" s="6">
        <v>10673</v>
      </c>
      <c r="B3099" s="7" t="s">
        <v>1803</v>
      </c>
      <c r="C3099" s="8" t="s">
        <v>313</v>
      </c>
      <c r="D3099" s="8" t="s">
        <v>24</v>
      </c>
      <c r="E3099" s="9">
        <v>3</v>
      </c>
      <c r="F3099" s="8" t="s">
        <v>34</v>
      </c>
      <c r="G3099" s="8" t="s">
        <v>540</v>
      </c>
      <c r="H3099" s="8" t="s">
        <v>3403</v>
      </c>
      <c r="I3099" s="10">
        <v>12374039</v>
      </c>
      <c r="J3099" s="10">
        <v>0</v>
      </c>
      <c r="K3099" s="10">
        <v>133641</v>
      </c>
      <c r="L3099" s="10">
        <v>133641</v>
      </c>
      <c r="M3099" s="10">
        <v>0</v>
      </c>
      <c r="N3099" s="10">
        <v>4311</v>
      </c>
      <c r="O3099" s="7" t="s">
        <v>37</v>
      </c>
      <c r="P3099" s="13">
        <v>1.5599999999999999E-2</v>
      </c>
      <c r="Q3099" s="14">
        <v>12.777804</v>
      </c>
      <c r="R3099" s="14">
        <v>613.42940999999996</v>
      </c>
      <c r="S3099" s="14" t="s">
        <v>3401</v>
      </c>
      <c r="T3099" s="10">
        <v>13</v>
      </c>
      <c r="U3099" s="10">
        <v>12</v>
      </c>
      <c r="V3099" s="7" t="s">
        <v>314</v>
      </c>
      <c r="W3099" s="7" t="s">
        <v>85</v>
      </c>
      <c r="X3099" s="7" t="s">
        <v>86</v>
      </c>
      <c r="Y3099" s="7" t="s">
        <v>315</v>
      </c>
    </row>
    <row r="3100" spans="1:25" x14ac:dyDescent="0.25">
      <c r="A3100" s="6">
        <v>10673</v>
      </c>
      <c r="B3100" s="7" t="s">
        <v>1803</v>
      </c>
      <c r="C3100" s="8" t="s">
        <v>313</v>
      </c>
      <c r="D3100" s="8" t="s">
        <v>24</v>
      </c>
      <c r="E3100" s="9">
        <v>3</v>
      </c>
      <c r="F3100" s="8" t="s">
        <v>34</v>
      </c>
      <c r="G3100" s="8" t="s">
        <v>40</v>
      </c>
      <c r="H3100" s="8" t="s">
        <v>41</v>
      </c>
      <c r="I3100" s="10">
        <v>1088727</v>
      </c>
      <c r="J3100" s="10">
        <v>0</v>
      </c>
      <c r="K3100" s="10">
        <v>11827</v>
      </c>
      <c r="L3100" s="10">
        <v>11827</v>
      </c>
      <c r="M3100" s="10">
        <v>0</v>
      </c>
      <c r="N3100" s="10">
        <v>2086</v>
      </c>
      <c r="O3100" s="7" t="s">
        <v>42</v>
      </c>
      <c r="P3100" s="13">
        <v>2.7000000000000001E-3</v>
      </c>
      <c r="Q3100" s="14">
        <v>0.1679522</v>
      </c>
      <c r="R3100" s="14">
        <v>613.42940999999996</v>
      </c>
      <c r="S3100" s="14" t="s">
        <v>3401</v>
      </c>
      <c r="T3100" s="10">
        <v>0</v>
      </c>
      <c r="U3100" s="10">
        <v>0</v>
      </c>
      <c r="V3100" s="7" t="s">
        <v>314</v>
      </c>
      <c r="W3100" s="7" t="s">
        <v>85</v>
      </c>
      <c r="X3100" s="7" t="s">
        <v>86</v>
      </c>
      <c r="Y3100" s="7" t="s">
        <v>315</v>
      </c>
    </row>
    <row r="3101" spans="1:25" x14ac:dyDescent="0.25">
      <c r="A3101" s="6">
        <v>10673</v>
      </c>
      <c r="B3101" s="7" t="s">
        <v>1803</v>
      </c>
      <c r="C3101" s="8" t="s">
        <v>313</v>
      </c>
      <c r="D3101" s="8" t="s">
        <v>24</v>
      </c>
      <c r="E3101" s="9">
        <v>3</v>
      </c>
      <c r="F3101" s="8" t="s">
        <v>34</v>
      </c>
      <c r="G3101" s="8" t="s">
        <v>220</v>
      </c>
      <c r="H3101" s="8" t="s">
        <v>41</v>
      </c>
      <c r="I3101" s="10">
        <v>7503488</v>
      </c>
      <c r="J3101" s="10">
        <v>0</v>
      </c>
      <c r="K3101" s="10">
        <v>81427</v>
      </c>
      <c r="L3101" s="10">
        <v>81427</v>
      </c>
      <c r="M3101" s="10">
        <v>0</v>
      </c>
      <c r="N3101" s="10">
        <v>14361</v>
      </c>
      <c r="O3101" s="7" t="s">
        <v>42</v>
      </c>
      <c r="P3101" s="13">
        <v>3.6956712161336199E-3</v>
      </c>
      <c r="Q3101" s="14">
        <v>1.6383799999999999</v>
      </c>
      <c r="R3101" s="14">
        <v>613.42940999999996</v>
      </c>
      <c r="S3101" s="14" t="s">
        <v>3401</v>
      </c>
      <c r="T3101" s="10">
        <v>2</v>
      </c>
      <c r="U3101" s="10">
        <v>1</v>
      </c>
      <c r="V3101" s="7" t="s">
        <v>314</v>
      </c>
      <c r="W3101" s="7" t="s">
        <v>85</v>
      </c>
      <c r="X3101" s="7" t="s">
        <v>86</v>
      </c>
      <c r="Y3101" s="7" t="s">
        <v>315</v>
      </c>
    </row>
    <row r="3102" spans="1:25" x14ac:dyDescent="0.25">
      <c r="A3102" s="6">
        <v>10678</v>
      </c>
      <c r="B3102" s="7" t="s">
        <v>1804</v>
      </c>
      <c r="C3102" s="8" t="s">
        <v>256</v>
      </c>
      <c r="D3102" s="8" t="s">
        <v>24</v>
      </c>
      <c r="E3102" s="9">
        <v>3</v>
      </c>
      <c r="F3102" s="8" t="s">
        <v>34</v>
      </c>
      <c r="G3102" s="8" t="s">
        <v>35</v>
      </c>
      <c r="H3102" s="8" t="s">
        <v>36</v>
      </c>
      <c r="I3102" s="10">
        <v>981003227</v>
      </c>
      <c r="J3102" s="10">
        <v>1245376</v>
      </c>
      <c r="K3102" s="10">
        <v>11578360</v>
      </c>
      <c r="L3102" s="10">
        <v>8747961</v>
      </c>
      <c r="M3102" s="10">
        <v>2830399</v>
      </c>
      <c r="N3102" s="10">
        <v>526107</v>
      </c>
      <c r="O3102" s="7" t="s">
        <v>37</v>
      </c>
      <c r="P3102" s="13">
        <v>1.66116225406618E-2</v>
      </c>
      <c r="Q3102" s="14">
        <v>1660.5033000000001</v>
      </c>
      <c r="R3102" s="14">
        <v>1663.4802999999999</v>
      </c>
      <c r="S3102" s="14">
        <v>890.79399999999998</v>
      </c>
      <c r="T3102" s="10">
        <v>889</v>
      </c>
      <c r="U3102" s="10">
        <v>807</v>
      </c>
      <c r="V3102" s="7" t="s">
        <v>189</v>
      </c>
      <c r="W3102" s="7" t="s">
        <v>68</v>
      </c>
      <c r="X3102" s="7" t="s">
        <v>69</v>
      </c>
      <c r="Y3102" s="7" t="s">
        <v>70</v>
      </c>
    </row>
    <row r="3103" spans="1:25" x14ac:dyDescent="0.25">
      <c r="A3103" s="6">
        <v>10678</v>
      </c>
      <c r="B3103" s="7" t="s">
        <v>1804</v>
      </c>
      <c r="C3103" s="8" t="s">
        <v>256</v>
      </c>
      <c r="D3103" s="8" t="s">
        <v>24</v>
      </c>
      <c r="E3103" s="9">
        <v>3</v>
      </c>
      <c r="F3103" s="8" t="s">
        <v>34</v>
      </c>
      <c r="G3103" s="8" t="s">
        <v>965</v>
      </c>
      <c r="H3103" s="8" t="s">
        <v>36</v>
      </c>
      <c r="I3103" s="10">
        <v>1912199</v>
      </c>
      <c r="J3103" s="10">
        <v>2077</v>
      </c>
      <c r="K3103" s="10">
        <v>21517</v>
      </c>
      <c r="L3103" s="10">
        <v>16795</v>
      </c>
      <c r="M3103" s="10">
        <v>4722</v>
      </c>
      <c r="N3103" s="10">
        <v>1153</v>
      </c>
      <c r="O3103" s="7" t="s">
        <v>37</v>
      </c>
      <c r="P3103" s="13">
        <v>1.52E-2</v>
      </c>
      <c r="Q3103" s="14">
        <v>2.6288399999999998</v>
      </c>
      <c r="R3103" s="14">
        <v>1663.4802999999999</v>
      </c>
      <c r="S3103" s="14">
        <v>890.79399999999998</v>
      </c>
      <c r="T3103" s="10">
        <v>1</v>
      </c>
      <c r="U3103" s="10">
        <v>1</v>
      </c>
      <c r="V3103" s="7" t="s">
        <v>189</v>
      </c>
      <c r="W3103" s="7" t="s">
        <v>68</v>
      </c>
      <c r="X3103" s="7" t="s">
        <v>69</v>
      </c>
      <c r="Y3103" s="7" t="s">
        <v>70</v>
      </c>
    </row>
    <row r="3104" spans="1:25" x14ac:dyDescent="0.25">
      <c r="A3104" s="6">
        <v>10678</v>
      </c>
      <c r="B3104" s="7" t="s">
        <v>1804</v>
      </c>
      <c r="C3104" s="8" t="s">
        <v>256</v>
      </c>
      <c r="D3104" s="8" t="s">
        <v>24</v>
      </c>
      <c r="E3104" s="9">
        <v>3</v>
      </c>
      <c r="F3104" s="8" t="s">
        <v>34</v>
      </c>
      <c r="G3104" s="8" t="s">
        <v>40</v>
      </c>
      <c r="H3104" s="8" t="s">
        <v>41</v>
      </c>
      <c r="I3104" s="10">
        <v>2060574</v>
      </c>
      <c r="J3104" s="10">
        <v>3059</v>
      </c>
      <c r="K3104" s="10">
        <v>25431</v>
      </c>
      <c r="L3104" s="10">
        <v>18478</v>
      </c>
      <c r="M3104" s="10">
        <v>6953</v>
      </c>
      <c r="N3104" s="10">
        <v>4325</v>
      </c>
      <c r="O3104" s="7" t="s">
        <v>42</v>
      </c>
      <c r="P3104" s="13">
        <v>2.7000000000000001E-3</v>
      </c>
      <c r="Q3104" s="14">
        <v>0.34822310000000001</v>
      </c>
      <c r="R3104" s="14">
        <v>1663.4802999999999</v>
      </c>
      <c r="S3104" s="14">
        <v>890.79399999999998</v>
      </c>
      <c r="T3104" s="10">
        <v>0</v>
      </c>
      <c r="U3104" s="10">
        <v>0</v>
      </c>
      <c r="V3104" s="7" t="s">
        <v>189</v>
      </c>
      <c r="W3104" s="7" t="s">
        <v>68</v>
      </c>
      <c r="X3104" s="7" t="s">
        <v>69</v>
      </c>
      <c r="Y3104" s="7" t="s">
        <v>70</v>
      </c>
    </row>
    <row r="3105" spans="1:25" x14ac:dyDescent="0.25">
      <c r="A3105" s="6">
        <v>10682</v>
      </c>
      <c r="B3105" s="7" t="s">
        <v>1805</v>
      </c>
      <c r="C3105" s="8" t="s">
        <v>204</v>
      </c>
      <c r="D3105" s="8" t="s">
        <v>24</v>
      </c>
      <c r="E3105" s="9">
        <v>2</v>
      </c>
      <c r="F3105" s="8" t="s">
        <v>25</v>
      </c>
      <c r="G3105" s="8" t="s">
        <v>26</v>
      </c>
      <c r="H3105" s="8" t="s">
        <v>27</v>
      </c>
      <c r="I3105" s="10">
        <v>15361000</v>
      </c>
      <c r="J3105" s="10">
        <v>0</v>
      </c>
      <c r="K3105" s="10">
        <v>87959</v>
      </c>
      <c r="L3105" s="10">
        <v>87959</v>
      </c>
      <c r="M3105" s="10">
        <v>0</v>
      </c>
      <c r="N3105" s="10">
        <v>81650</v>
      </c>
      <c r="O3105" s="7" t="s">
        <v>28</v>
      </c>
      <c r="P3105" s="13" t="s">
        <v>3401</v>
      </c>
      <c r="Q3105" s="14">
        <v>2.4494999999999999E-2</v>
      </c>
      <c r="R3105" s="14">
        <v>9.5177999999999999E-2</v>
      </c>
      <c r="S3105" s="14">
        <v>6.6000000000000003E-2</v>
      </c>
      <c r="T3105" s="10">
        <v>0</v>
      </c>
      <c r="U3105" s="10">
        <v>0</v>
      </c>
      <c r="V3105" s="7" t="s">
        <v>46</v>
      </c>
      <c r="W3105" s="7" t="s">
        <v>205</v>
      </c>
      <c r="X3105" s="7" t="s">
        <v>206</v>
      </c>
      <c r="Y3105" s="7" t="s">
        <v>98</v>
      </c>
    </row>
    <row r="3106" spans="1:25" x14ac:dyDescent="0.25">
      <c r="A3106" s="6">
        <v>10682</v>
      </c>
      <c r="B3106" s="7" t="s">
        <v>1805</v>
      </c>
      <c r="C3106" s="8" t="s">
        <v>204</v>
      </c>
      <c r="D3106" s="8" t="s">
        <v>24</v>
      </c>
      <c r="E3106" s="9">
        <v>2</v>
      </c>
      <c r="F3106" s="8" t="s">
        <v>33</v>
      </c>
      <c r="G3106" s="8" t="s">
        <v>26</v>
      </c>
      <c r="H3106" s="8" t="s">
        <v>27</v>
      </c>
      <c r="I3106" s="10">
        <v>15330000</v>
      </c>
      <c r="J3106" s="10">
        <v>0</v>
      </c>
      <c r="K3106" s="10">
        <v>237307</v>
      </c>
      <c r="L3106" s="10">
        <v>237307</v>
      </c>
      <c r="M3106" s="10">
        <v>0</v>
      </c>
      <c r="N3106" s="10">
        <v>220060</v>
      </c>
      <c r="O3106" s="7" t="s">
        <v>28</v>
      </c>
      <c r="P3106" s="13" t="s">
        <v>3401</v>
      </c>
      <c r="Q3106" s="14">
        <v>6.6017999999999993E-2</v>
      </c>
      <c r="R3106" s="14">
        <v>9.5177999999999999E-2</v>
      </c>
      <c r="S3106" s="14">
        <v>6.6000000000000003E-2</v>
      </c>
      <c r="T3106" s="10">
        <v>0</v>
      </c>
      <c r="U3106" s="10">
        <v>0</v>
      </c>
      <c r="V3106" s="7" t="s">
        <v>46</v>
      </c>
      <c r="W3106" s="7" t="s">
        <v>205</v>
      </c>
      <c r="X3106" s="7" t="s">
        <v>206</v>
      </c>
      <c r="Y3106" s="7" t="s">
        <v>98</v>
      </c>
    </row>
    <row r="3107" spans="1:25" x14ac:dyDescent="0.25">
      <c r="A3107" s="6">
        <v>10682</v>
      </c>
      <c r="B3107" s="7" t="s">
        <v>1805</v>
      </c>
      <c r="C3107" s="8" t="s">
        <v>204</v>
      </c>
      <c r="D3107" s="8" t="s">
        <v>24</v>
      </c>
      <c r="E3107" s="9">
        <v>2</v>
      </c>
      <c r="F3107" s="8" t="s">
        <v>45</v>
      </c>
      <c r="G3107" s="8" t="s">
        <v>26</v>
      </c>
      <c r="H3107" s="8" t="s">
        <v>27</v>
      </c>
      <c r="I3107" s="10">
        <v>1101000</v>
      </c>
      <c r="J3107" s="10">
        <v>0</v>
      </c>
      <c r="K3107" s="10">
        <v>16700</v>
      </c>
      <c r="L3107" s="10">
        <v>16700</v>
      </c>
      <c r="M3107" s="10">
        <v>0</v>
      </c>
      <c r="N3107" s="10">
        <v>15550</v>
      </c>
      <c r="O3107" s="7" t="s">
        <v>28</v>
      </c>
      <c r="P3107" s="13" t="s">
        <v>3401</v>
      </c>
      <c r="Q3107" s="14">
        <v>4.6649999999999999E-3</v>
      </c>
      <c r="R3107" s="14">
        <v>9.5177999999999999E-2</v>
      </c>
      <c r="S3107" s="14">
        <v>6.6000000000000003E-2</v>
      </c>
      <c r="T3107" s="10">
        <v>0</v>
      </c>
      <c r="U3107" s="10">
        <v>0</v>
      </c>
      <c r="V3107" s="7" t="s">
        <v>46</v>
      </c>
      <c r="W3107" s="7" t="s">
        <v>205</v>
      </c>
      <c r="X3107" s="7" t="s">
        <v>206</v>
      </c>
      <c r="Y3107" s="7" t="s">
        <v>98</v>
      </c>
    </row>
    <row r="3108" spans="1:25" x14ac:dyDescent="0.25">
      <c r="A3108" s="6">
        <v>10684</v>
      </c>
      <c r="B3108" s="7" t="s">
        <v>1806</v>
      </c>
      <c r="C3108" s="8" t="s">
        <v>25</v>
      </c>
      <c r="D3108" s="8" t="s">
        <v>550</v>
      </c>
      <c r="E3108" s="9">
        <v>7</v>
      </c>
      <c r="F3108" s="8" t="s">
        <v>34</v>
      </c>
      <c r="G3108" s="8" t="s">
        <v>35</v>
      </c>
      <c r="H3108" s="8" t="s">
        <v>36</v>
      </c>
      <c r="I3108" s="10">
        <v>1405285</v>
      </c>
      <c r="J3108" s="10">
        <v>52217</v>
      </c>
      <c r="K3108" s="10">
        <v>65072</v>
      </c>
      <c r="L3108" s="10">
        <v>6401</v>
      </c>
      <c r="M3108" s="10">
        <v>58671</v>
      </c>
      <c r="N3108" s="10">
        <v>2821</v>
      </c>
      <c r="O3108" s="7" t="s">
        <v>37</v>
      </c>
      <c r="P3108" s="13">
        <v>5.4168734491315098E-3</v>
      </c>
      <c r="Q3108" s="14">
        <v>0.87101700000000004</v>
      </c>
      <c r="R3108" s="14">
        <v>372.57727</v>
      </c>
      <c r="S3108" s="14" t="s">
        <v>3401</v>
      </c>
      <c r="T3108" s="10">
        <v>1</v>
      </c>
      <c r="U3108" s="10">
        <v>1</v>
      </c>
      <c r="V3108" s="7" t="s">
        <v>46</v>
      </c>
      <c r="W3108" s="7" t="s">
        <v>159</v>
      </c>
      <c r="X3108" s="7" t="s">
        <v>160</v>
      </c>
      <c r="Y3108" s="7" t="s">
        <v>145</v>
      </c>
    </row>
    <row r="3109" spans="1:25" x14ac:dyDescent="0.25">
      <c r="A3109" s="6">
        <v>10684</v>
      </c>
      <c r="B3109" s="7" t="s">
        <v>1806</v>
      </c>
      <c r="C3109" s="8" t="s">
        <v>25</v>
      </c>
      <c r="D3109" s="8" t="s">
        <v>550</v>
      </c>
      <c r="E3109" s="9">
        <v>7</v>
      </c>
      <c r="F3109" s="8" t="s">
        <v>34</v>
      </c>
      <c r="G3109" s="8" t="s">
        <v>81</v>
      </c>
      <c r="H3109" s="8" t="s">
        <v>36</v>
      </c>
      <c r="I3109" s="10">
        <v>317470529</v>
      </c>
      <c r="J3109" s="10">
        <v>12085205</v>
      </c>
      <c r="K3109" s="10">
        <v>15016829</v>
      </c>
      <c r="L3109" s="10">
        <v>1437949</v>
      </c>
      <c r="M3109" s="10">
        <v>13578880</v>
      </c>
      <c r="N3109" s="10">
        <v>652077</v>
      </c>
      <c r="O3109" s="7" t="s">
        <v>37</v>
      </c>
      <c r="P3109" s="13" t="s">
        <v>3401</v>
      </c>
      <c r="Q3109" s="14">
        <v>371.68389000000002</v>
      </c>
      <c r="R3109" s="14">
        <v>372.57727</v>
      </c>
      <c r="S3109" s="14" t="s">
        <v>3401</v>
      </c>
      <c r="T3109" s="10">
        <v>372</v>
      </c>
      <c r="U3109" s="10">
        <v>337</v>
      </c>
      <c r="V3109" s="7" t="s">
        <v>46</v>
      </c>
      <c r="W3109" s="7" t="s">
        <v>159</v>
      </c>
      <c r="X3109" s="7" t="s">
        <v>160</v>
      </c>
      <c r="Y3109" s="7" t="s">
        <v>145</v>
      </c>
    </row>
    <row r="3110" spans="1:25" x14ac:dyDescent="0.25">
      <c r="A3110" s="6">
        <v>10684</v>
      </c>
      <c r="B3110" s="7" t="s">
        <v>1806</v>
      </c>
      <c r="C3110" s="8" t="s">
        <v>25</v>
      </c>
      <c r="D3110" s="8" t="s">
        <v>550</v>
      </c>
      <c r="E3110" s="9">
        <v>7</v>
      </c>
      <c r="F3110" s="8" t="s">
        <v>34</v>
      </c>
      <c r="G3110" s="8" t="s">
        <v>26</v>
      </c>
      <c r="H3110" s="8" t="s">
        <v>27</v>
      </c>
      <c r="I3110" s="10">
        <v>7082186</v>
      </c>
      <c r="J3110" s="10">
        <v>268764</v>
      </c>
      <c r="K3110" s="10">
        <v>334261</v>
      </c>
      <c r="L3110" s="10">
        <v>32280</v>
      </c>
      <c r="M3110" s="10">
        <v>301981</v>
      </c>
      <c r="N3110" s="10">
        <v>325368</v>
      </c>
      <c r="O3110" s="7" t="s">
        <v>28</v>
      </c>
      <c r="P3110" s="13" t="s">
        <v>3401</v>
      </c>
      <c r="Q3110" s="14">
        <v>2.2366799999999999E-2</v>
      </c>
      <c r="R3110" s="14">
        <v>372.57727</v>
      </c>
      <c r="S3110" s="14" t="s">
        <v>3401</v>
      </c>
      <c r="T3110" s="10">
        <v>0</v>
      </c>
      <c r="U3110" s="10">
        <v>0</v>
      </c>
      <c r="V3110" s="7" t="s">
        <v>46</v>
      </c>
      <c r="W3110" s="7" t="s">
        <v>159</v>
      </c>
      <c r="X3110" s="7" t="s">
        <v>160</v>
      </c>
      <c r="Y3110" s="7" t="s">
        <v>145</v>
      </c>
    </row>
    <row r="3111" spans="1:25" x14ac:dyDescent="0.25">
      <c r="A3111" s="6">
        <v>10686</v>
      </c>
      <c r="B3111" s="7" t="s">
        <v>1807</v>
      </c>
      <c r="C3111" s="8" t="s">
        <v>53</v>
      </c>
      <c r="D3111" s="8" t="s">
        <v>24</v>
      </c>
      <c r="E3111" s="9">
        <v>1</v>
      </c>
      <c r="F3111" s="8" t="s">
        <v>34</v>
      </c>
      <c r="G3111" s="8" t="s">
        <v>76</v>
      </c>
      <c r="H3111" s="8" t="s">
        <v>36</v>
      </c>
      <c r="I3111" s="10">
        <v>26639415</v>
      </c>
      <c r="J3111" s="10">
        <v>495490</v>
      </c>
      <c r="K3111" s="10">
        <v>766419</v>
      </c>
      <c r="L3111" s="10">
        <v>122924</v>
      </c>
      <c r="M3111" s="10">
        <v>643495</v>
      </c>
      <c r="N3111" s="10">
        <v>42432</v>
      </c>
      <c r="O3111" s="7" t="s">
        <v>37</v>
      </c>
      <c r="P3111" s="13">
        <v>3.5301564856711899E-3</v>
      </c>
      <c r="Q3111" s="14">
        <v>262.13529999999997</v>
      </c>
      <c r="R3111" s="14">
        <v>299.65735000000001</v>
      </c>
      <c r="S3111" s="14" t="s">
        <v>3401</v>
      </c>
      <c r="T3111" s="10">
        <v>262</v>
      </c>
      <c r="U3111" s="10">
        <v>238</v>
      </c>
      <c r="V3111" s="7" t="s">
        <v>55</v>
      </c>
      <c r="W3111" s="7" t="s">
        <v>56</v>
      </c>
      <c r="X3111" s="7" t="s">
        <v>57</v>
      </c>
      <c r="Y3111" s="7" t="s">
        <v>58</v>
      </c>
    </row>
    <row r="3112" spans="1:25" x14ac:dyDescent="0.25">
      <c r="A3112" s="6">
        <v>10686</v>
      </c>
      <c r="B3112" s="7" t="s">
        <v>1807</v>
      </c>
      <c r="C3112" s="8" t="s">
        <v>53</v>
      </c>
      <c r="D3112" s="8" t="s">
        <v>24</v>
      </c>
      <c r="E3112" s="9">
        <v>1</v>
      </c>
      <c r="F3112" s="8" t="s">
        <v>34</v>
      </c>
      <c r="G3112" s="8" t="s">
        <v>26</v>
      </c>
      <c r="H3112" s="8" t="s">
        <v>27</v>
      </c>
      <c r="I3112" s="10">
        <v>5871194</v>
      </c>
      <c r="J3112" s="10">
        <v>122602</v>
      </c>
      <c r="K3112" s="10">
        <v>186317</v>
      </c>
      <c r="L3112" s="10">
        <v>27093</v>
      </c>
      <c r="M3112" s="10">
        <v>159224</v>
      </c>
      <c r="N3112" s="10">
        <v>186317</v>
      </c>
      <c r="O3112" s="7" t="s">
        <v>28</v>
      </c>
      <c r="P3112" s="13" t="s">
        <v>3401</v>
      </c>
      <c r="Q3112" s="14">
        <v>5.5895100000000003E-2</v>
      </c>
      <c r="R3112" s="14">
        <v>299.65735000000001</v>
      </c>
      <c r="S3112" s="14" t="s">
        <v>3401</v>
      </c>
      <c r="T3112" s="10">
        <v>0</v>
      </c>
      <c r="U3112" s="10">
        <v>0</v>
      </c>
      <c r="V3112" s="7" t="s">
        <v>55</v>
      </c>
      <c r="W3112" s="7" t="s">
        <v>56</v>
      </c>
      <c r="X3112" s="7" t="s">
        <v>57</v>
      </c>
      <c r="Y3112" s="7" t="s">
        <v>58</v>
      </c>
    </row>
    <row r="3113" spans="1:25" x14ac:dyDescent="0.25">
      <c r="A3113" s="6">
        <v>10686</v>
      </c>
      <c r="B3113" s="7" t="s">
        <v>1807</v>
      </c>
      <c r="C3113" s="8" t="s">
        <v>53</v>
      </c>
      <c r="D3113" s="8" t="s">
        <v>24</v>
      </c>
      <c r="E3113" s="9">
        <v>1</v>
      </c>
      <c r="F3113" s="8" t="s">
        <v>34</v>
      </c>
      <c r="G3113" s="8" t="s">
        <v>3405</v>
      </c>
      <c r="H3113" s="8" t="s">
        <v>3403</v>
      </c>
      <c r="I3113" s="10">
        <v>81241727</v>
      </c>
      <c r="J3113" s="10">
        <v>1513030</v>
      </c>
      <c r="K3113" s="10">
        <v>2339851</v>
      </c>
      <c r="L3113" s="10">
        <v>374878</v>
      </c>
      <c r="M3113" s="10">
        <v>1964973</v>
      </c>
      <c r="N3113" s="10">
        <v>262736</v>
      </c>
      <c r="O3113" s="7" t="s">
        <v>37</v>
      </c>
      <c r="P3113" s="13" t="s">
        <v>3401</v>
      </c>
      <c r="Q3113" s="14">
        <v>37.466154000000003</v>
      </c>
      <c r="R3113" s="14">
        <v>299.65735000000001</v>
      </c>
      <c r="S3113" s="14" t="s">
        <v>3401</v>
      </c>
      <c r="T3113" s="10">
        <v>37</v>
      </c>
      <c r="U3113" s="10">
        <v>34</v>
      </c>
      <c r="V3113" s="7" t="s">
        <v>55</v>
      </c>
      <c r="W3113" s="7" t="s">
        <v>56</v>
      </c>
      <c r="X3113" s="7" t="s">
        <v>57</v>
      </c>
      <c r="Y3113" s="7" t="s">
        <v>58</v>
      </c>
    </row>
    <row r="3114" spans="1:25" ht="26.25" x14ac:dyDescent="0.25">
      <c r="A3114" s="6">
        <v>10690</v>
      </c>
      <c r="B3114" s="7" t="s">
        <v>1808</v>
      </c>
      <c r="C3114" s="8" t="s">
        <v>63</v>
      </c>
      <c r="D3114" s="8" t="s">
        <v>550</v>
      </c>
      <c r="E3114" s="9">
        <v>7</v>
      </c>
      <c r="F3114" s="8" t="s">
        <v>45</v>
      </c>
      <c r="G3114" s="8" t="s">
        <v>26</v>
      </c>
      <c r="H3114" s="8" t="s">
        <v>27</v>
      </c>
      <c r="I3114" s="10">
        <v>688067000</v>
      </c>
      <c r="J3114" s="10">
        <v>4218972</v>
      </c>
      <c r="K3114" s="10">
        <v>7817449</v>
      </c>
      <c r="L3114" s="10">
        <v>2794862</v>
      </c>
      <c r="M3114" s="10">
        <v>5022587</v>
      </c>
      <c r="N3114" s="10">
        <v>7531260</v>
      </c>
      <c r="O3114" s="7" t="s">
        <v>28</v>
      </c>
      <c r="P3114" s="13" t="s">
        <v>3401</v>
      </c>
      <c r="Q3114" s="14">
        <v>2.2593779999999999</v>
      </c>
      <c r="R3114" s="14">
        <v>2.2593779999999999</v>
      </c>
      <c r="S3114" s="14" t="s">
        <v>3401</v>
      </c>
      <c r="T3114" s="10">
        <v>2</v>
      </c>
      <c r="U3114" s="10">
        <v>2</v>
      </c>
      <c r="V3114" s="7" t="s">
        <v>29</v>
      </c>
      <c r="W3114" s="7" t="s">
        <v>56</v>
      </c>
      <c r="X3114" s="7" t="s">
        <v>57</v>
      </c>
      <c r="Y3114" s="7" t="s">
        <v>58</v>
      </c>
    </row>
    <row r="3115" spans="1:25" x14ac:dyDescent="0.25">
      <c r="A3115" s="6">
        <v>10692</v>
      </c>
      <c r="B3115" s="7" t="s">
        <v>1809</v>
      </c>
      <c r="C3115" s="8" t="s">
        <v>44</v>
      </c>
      <c r="D3115" s="8" t="s">
        <v>550</v>
      </c>
      <c r="E3115" s="9">
        <v>7</v>
      </c>
      <c r="F3115" s="8" t="s">
        <v>45</v>
      </c>
      <c r="G3115" s="8" t="s">
        <v>26</v>
      </c>
      <c r="H3115" s="8" t="s">
        <v>27</v>
      </c>
      <c r="I3115" s="10">
        <v>2712663000</v>
      </c>
      <c r="J3115" s="10">
        <v>15507607</v>
      </c>
      <c r="K3115" s="10">
        <v>35143808</v>
      </c>
      <c r="L3115" s="10">
        <v>13302108</v>
      </c>
      <c r="M3115" s="10">
        <v>21841700</v>
      </c>
      <c r="N3115" s="10">
        <v>34234053</v>
      </c>
      <c r="O3115" s="7" t="s">
        <v>28</v>
      </c>
      <c r="P3115" s="13" t="s">
        <v>3401</v>
      </c>
      <c r="Q3115" s="14">
        <v>10.270216</v>
      </c>
      <c r="R3115" s="14">
        <v>10.270216</v>
      </c>
      <c r="S3115" s="14" t="s">
        <v>3401</v>
      </c>
      <c r="T3115" s="10">
        <v>10</v>
      </c>
      <c r="U3115" s="10">
        <v>9</v>
      </c>
      <c r="V3115" s="7" t="s">
        <v>127</v>
      </c>
      <c r="W3115" s="7" t="s">
        <v>166</v>
      </c>
      <c r="X3115" s="7" t="s">
        <v>167</v>
      </c>
      <c r="Y3115" s="7" t="s">
        <v>167</v>
      </c>
    </row>
    <row r="3116" spans="1:25" x14ac:dyDescent="0.25">
      <c r="A3116" s="6">
        <v>10693</v>
      </c>
      <c r="B3116" s="7" t="s">
        <v>1810</v>
      </c>
      <c r="C3116" s="8" t="s">
        <v>256</v>
      </c>
      <c r="D3116" s="8" t="s">
        <v>655</v>
      </c>
      <c r="E3116" s="9">
        <v>5</v>
      </c>
      <c r="F3116" s="8" t="s">
        <v>54</v>
      </c>
      <c r="G3116" s="8" t="s">
        <v>40</v>
      </c>
      <c r="H3116" s="8" t="s">
        <v>41</v>
      </c>
      <c r="I3116" s="10">
        <v>206000</v>
      </c>
      <c r="J3116" s="10">
        <v>307</v>
      </c>
      <c r="K3116" s="10">
        <v>2462</v>
      </c>
      <c r="L3116" s="10">
        <v>1713</v>
      </c>
      <c r="M3116" s="10">
        <v>749</v>
      </c>
      <c r="N3116" s="10">
        <v>397</v>
      </c>
      <c r="O3116" s="7" t="s">
        <v>42</v>
      </c>
      <c r="P3116" s="13">
        <v>2.7000000000000001E-3</v>
      </c>
      <c r="Q3116" s="14">
        <v>0.31513859999999999</v>
      </c>
      <c r="R3116" s="14">
        <v>8.0749937999999997</v>
      </c>
      <c r="S3116" s="14" t="s">
        <v>3401</v>
      </c>
      <c r="T3116" s="10">
        <v>0</v>
      </c>
      <c r="U3116" s="10">
        <v>0</v>
      </c>
      <c r="V3116" s="7" t="s">
        <v>189</v>
      </c>
      <c r="W3116" s="7" t="s">
        <v>68</v>
      </c>
      <c r="X3116" s="7" t="s">
        <v>69</v>
      </c>
      <c r="Y3116" s="7" t="s">
        <v>70</v>
      </c>
    </row>
    <row r="3117" spans="1:25" x14ac:dyDescent="0.25">
      <c r="A3117" s="6">
        <v>10693</v>
      </c>
      <c r="B3117" s="7" t="s">
        <v>1810</v>
      </c>
      <c r="C3117" s="8" t="s">
        <v>256</v>
      </c>
      <c r="D3117" s="8" t="s">
        <v>655</v>
      </c>
      <c r="E3117" s="9">
        <v>5</v>
      </c>
      <c r="F3117" s="8" t="s">
        <v>34</v>
      </c>
      <c r="G3117" s="8" t="s">
        <v>3405</v>
      </c>
      <c r="H3117" s="8" t="s">
        <v>3403</v>
      </c>
      <c r="I3117" s="10">
        <v>11375290</v>
      </c>
      <c r="J3117" s="10">
        <v>340775</v>
      </c>
      <c r="K3117" s="10">
        <v>965988</v>
      </c>
      <c r="L3117" s="10">
        <v>134826</v>
      </c>
      <c r="M3117" s="10">
        <v>831162</v>
      </c>
      <c r="N3117" s="10">
        <v>53666</v>
      </c>
      <c r="O3117" s="7" t="s">
        <v>37</v>
      </c>
      <c r="P3117" s="13" t="s">
        <v>3401</v>
      </c>
      <c r="Q3117" s="14">
        <v>7.6527716000000003</v>
      </c>
      <c r="R3117" s="14">
        <v>8.0749937999999997</v>
      </c>
      <c r="S3117" s="14" t="s">
        <v>3401</v>
      </c>
      <c r="T3117" s="10">
        <v>8</v>
      </c>
      <c r="U3117" s="10">
        <v>7</v>
      </c>
      <c r="V3117" s="7" t="s">
        <v>189</v>
      </c>
      <c r="W3117" s="7" t="s">
        <v>68</v>
      </c>
      <c r="X3117" s="7" t="s">
        <v>69</v>
      </c>
      <c r="Y3117" s="7" t="s">
        <v>70</v>
      </c>
    </row>
    <row r="3118" spans="1:25" x14ac:dyDescent="0.25">
      <c r="A3118" s="6">
        <v>10693</v>
      </c>
      <c r="B3118" s="7" t="s">
        <v>1810</v>
      </c>
      <c r="C3118" s="8" t="s">
        <v>256</v>
      </c>
      <c r="D3118" s="8" t="s">
        <v>655</v>
      </c>
      <c r="E3118" s="9">
        <v>5</v>
      </c>
      <c r="F3118" s="8" t="s">
        <v>34</v>
      </c>
      <c r="G3118" s="8" t="s">
        <v>40</v>
      </c>
      <c r="H3118" s="8" t="s">
        <v>41</v>
      </c>
      <c r="I3118" s="10">
        <v>9710</v>
      </c>
      <c r="J3118" s="10">
        <v>294</v>
      </c>
      <c r="K3118" s="10">
        <v>826</v>
      </c>
      <c r="L3118" s="10">
        <v>113</v>
      </c>
      <c r="M3118" s="10">
        <v>713</v>
      </c>
      <c r="N3118" s="10">
        <v>133</v>
      </c>
      <c r="O3118" s="7" t="s">
        <v>42</v>
      </c>
      <c r="P3118" s="13">
        <v>2.7000000000000001E-3</v>
      </c>
      <c r="Q3118" s="14">
        <v>0.1070836</v>
      </c>
      <c r="R3118" s="14">
        <v>8.0749937999999997</v>
      </c>
      <c r="S3118" s="14" t="s">
        <v>3401</v>
      </c>
      <c r="T3118" s="10">
        <v>0</v>
      </c>
      <c r="U3118" s="10">
        <v>0</v>
      </c>
      <c r="V3118" s="7" t="s">
        <v>189</v>
      </c>
      <c r="W3118" s="7" t="s">
        <v>68</v>
      </c>
      <c r="X3118" s="7" t="s">
        <v>69</v>
      </c>
      <c r="Y3118" s="7" t="s">
        <v>70</v>
      </c>
    </row>
    <row r="3119" spans="1:25" x14ac:dyDescent="0.25">
      <c r="A3119" s="6">
        <v>10697</v>
      </c>
      <c r="B3119" s="7" t="s">
        <v>1811</v>
      </c>
      <c r="C3119" s="8" t="s">
        <v>63</v>
      </c>
      <c r="D3119" s="8" t="s">
        <v>550</v>
      </c>
      <c r="E3119" s="9">
        <v>7</v>
      </c>
      <c r="F3119" s="8" t="s">
        <v>34</v>
      </c>
      <c r="G3119" s="8" t="s">
        <v>26</v>
      </c>
      <c r="H3119" s="8" t="s">
        <v>27</v>
      </c>
      <c r="I3119" s="10">
        <v>1384732</v>
      </c>
      <c r="J3119" s="10">
        <v>35712</v>
      </c>
      <c r="K3119" s="10">
        <v>68865</v>
      </c>
      <c r="L3119" s="10">
        <v>8337</v>
      </c>
      <c r="M3119" s="10">
        <v>60528</v>
      </c>
      <c r="N3119" s="10">
        <v>65585</v>
      </c>
      <c r="O3119" s="7" t="s">
        <v>28</v>
      </c>
      <c r="P3119" s="13" t="s">
        <v>3401</v>
      </c>
      <c r="Q3119" s="14">
        <v>1.9675499999999999E-2</v>
      </c>
      <c r="R3119" s="14">
        <v>1531.3922</v>
      </c>
      <c r="S3119" s="14" t="s">
        <v>3401</v>
      </c>
      <c r="T3119" s="10">
        <v>0</v>
      </c>
      <c r="U3119" s="10">
        <v>0</v>
      </c>
      <c r="V3119" s="7" t="s">
        <v>65</v>
      </c>
      <c r="W3119" s="7" t="s">
        <v>56</v>
      </c>
      <c r="X3119" s="7" t="s">
        <v>57</v>
      </c>
      <c r="Y3119" s="7" t="s">
        <v>58</v>
      </c>
    </row>
    <row r="3120" spans="1:25" x14ac:dyDescent="0.25">
      <c r="A3120" s="6">
        <v>10697</v>
      </c>
      <c r="B3120" s="7" t="s">
        <v>1811</v>
      </c>
      <c r="C3120" s="8" t="s">
        <v>63</v>
      </c>
      <c r="D3120" s="8" t="s">
        <v>550</v>
      </c>
      <c r="E3120" s="9">
        <v>7</v>
      </c>
      <c r="F3120" s="8" t="s">
        <v>34</v>
      </c>
      <c r="G3120" s="8" t="s">
        <v>3417</v>
      </c>
      <c r="H3120" s="8" t="s">
        <v>3403</v>
      </c>
      <c r="I3120" s="10">
        <v>110757182</v>
      </c>
      <c r="J3120" s="10">
        <v>2910737</v>
      </c>
      <c r="K3120" s="10">
        <v>5600448</v>
      </c>
      <c r="L3120" s="10">
        <v>666994</v>
      </c>
      <c r="M3120" s="10">
        <v>4933454</v>
      </c>
      <c r="N3120" s="10">
        <v>437535</v>
      </c>
      <c r="O3120" s="7" t="s">
        <v>37</v>
      </c>
      <c r="P3120" s="13" t="s">
        <v>3401</v>
      </c>
      <c r="Q3120" s="14">
        <v>1531.3724999999999</v>
      </c>
      <c r="R3120" s="14">
        <v>1531.3922</v>
      </c>
      <c r="S3120" s="14" t="s">
        <v>3401</v>
      </c>
      <c r="T3120" s="10">
        <v>1531</v>
      </c>
      <c r="U3120" s="10">
        <v>1389</v>
      </c>
      <c r="V3120" s="7" t="s">
        <v>65</v>
      </c>
      <c r="W3120" s="7" t="s">
        <v>56</v>
      </c>
      <c r="X3120" s="7" t="s">
        <v>57</v>
      </c>
      <c r="Y3120" s="7" t="s">
        <v>58</v>
      </c>
    </row>
    <row r="3121" spans="1:25" x14ac:dyDescent="0.25">
      <c r="A3121" s="6">
        <v>10698</v>
      </c>
      <c r="B3121" s="7" t="s">
        <v>1812</v>
      </c>
      <c r="C3121" s="8" t="s">
        <v>602</v>
      </c>
      <c r="D3121" s="8" t="s">
        <v>550</v>
      </c>
      <c r="E3121" s="9">
        <v>7</v>
      </c>
      <c r="F3121" s="8" t="s">
        <v>34</v>
      </c>
      <c r="G3121" s="8" t="s">
        <v>26</v>
      </c>
      <c r="H3121" s="8" t="s">
        <v>27</v>
      </c>
      <c r="I3121" s="10">
        <v>-127507000</v>
      </c>
      <c r="J3121" s="10">
        <v>1463321</v>
      </c>
      <c r="K3121" s="10">
        <v>2191311</v>
      </c>
      <c r="L3121" s="10">
        <v>70556</v>
      </c>
      <c r="M3121" s="10">
        <v>2120755</v>
      </c>
      <c r="N3121" s="10">
        <v>2144142</v>
      </c>
      <c r="O3121" s="7" t="s">
        <v>28</v>
      </c>
      <c r="P3121" s="13" t="s">
        <v>3401</v>
      </c>
      <c r="Q3121" s="14">
        <v>0.6432426</v>
      </c>
      <c r="R3121" s="14">
        <v>0.6432426</v>
      </c>
      <c r="S3121" s="14" t="s">
        <v>3401</v>
      </c>
      <c r="T3121" s="10">
        <v>1</v>
      </c>
      <c r="U3121" s="10">
        <v>1</v>
      </c>
      <c r="V3121" s="7" t="s">
        <v>189</v>
      </c>
      <c r="W3121" s="7" t="s">
        <v>56</v>
      </c>
      <c r="X3121" s="7" t="s">
        <v>57</v>
      </c>
      <c r="Y3121" s="7" t="s">
        <v>58</v>
      </c>
    </row>
    <row r="3122" spans="1:25" ht="26.25" x14ac:dyDescent="0.25">
      <c r="A3122" s="6">
        <v>10699</v>
      </c>
      <c r="B3122" s="7" t="s">
        <v>1813</v>
      </c>
      <c r="C3122" s="8" t="s">
        <v>23</v>
      </c>
      <c r="D3122" s="8" t="s">
        <v>550</v>
      </c>
      <c r="E3122" s="9">
        <v>7</v>
      </c>
      <c r="F3122" s="8" t="s">
        <v>34</v>
      </c>
      <c r="G3122" s="8" t="s">
        <v>35</v>
      </c>
      <c r="H3122" s="8" t="s">
        <v>36</v>
      </c>
      <c r="I3122" s="10">
        <v>27318242</v>
      </c>
      <c r="J3122" s="10">
        <v>1070651</v>
      </c>
      <c r="K3122" s="10">
        <v>2034938</v>
      </c>
      <c r="L3122" s="10">
        <v>250518</v>
      </c>
      <c r="M3122" s="10">
        <v>1784420</v>
      </c>
      <c r="N3122" s="10">
        <v>76495</v>
      </c>
      <c r="O3122" s="7" t="s">
        <v>37</v>
      </c>
      <c r="P3122" s="13">
        <v>8.4740401333419993E-3</v>
      </c>
      <c r="Q3122" s="14">
        <v>1231.6212</v>
      </c>
      <c r="R3122" s="14">
        <v>3966.9605999999999</v>
      </c>
      <c r="S3122" s="14" t="s">
        <v>3401</v>
      </c>
      <c r="T3122" s="10">
        <v>1232</v>
      </c>
      <c r="U3122" s="10">
        <v>1117</v>
      </c>
      <c r="V3122" s="7" t="s">
        <v>29</v>
      </c>
      <c r="W3122" s="7" t="s">
        <v>30</v>
      </c>
      <c r="X3122" s="7" t="s">
        <v>31</v>
      </c>
      <c r="Y3122" s="7" t="s">
        <v>32</v>
      </c>
    </row>
    <row r="3123" spans="1:25" ht="26.25" x14ac:dyDescent="0.25">
      <c r="A3123" s="6">
        <v>10699</v>
      </c>
      <c r="B3123" s="7" t="s">
        <v>1813</v>
      </c>
      <c r="C3123" s="8" t="s">
        <v>23</v>
      </c>
      <c r="D3123" s="8" t="s">
        <v>550</v>
      </c>
      <c r="E3123" s="9">
        <v>7</v>
      </c>
      <c r="F3123" s="8" t="s">
        <v>34</v>
      </c>
      <c r="G3123" s="8" t="s">
        <v>26</v>
      </c>
      <c r="H3123" s="8" t="s">
        <v>27</v>
      </c>
      <c r="I3123" s="10">
        <v>59390637</v>
      </c>
      <c r="J3123" s="10">
        <v>2417322</v>
      </c>
      <c r="K3123" s="10">
        <v>4585760</v>
      </c>
      <c r="L3123" s="10">
        <v>556894</v>
      </c>
      <c r="M3123" s="10">
        <v>4028866</v>
      </c>
      <c r="N3123" s="10">
        <v>4452195</v>
      </c>
      <c r="O3123" s="7" t="s">
        <v>28</v>
      </c>
      <c r="P3123" s="13" t="s">
        <v>3401</v>
      </c>
      <c r="Q3123" s="14">
        <v>1.3356585000000001</v>
      </c>
      <c r="R3123" s="14">
        <v>3966.9605999999999</v>
      </c>
      <c r="S3123" s="14" t="s">
        <v>3401</v>
      </c>
      <c r="T3123" s="10">
        <v>1</v>
      </c>
      <c r="U3123" s="10">
        <v>1</v>
      </c>
      <c r="V3123" s="7" t="s">
        <v>29</v>
      </c>
      <c r="W3123" s="7" t="s">
        <v>30</v>
      </c>
      <c r="X3123" s="7" t="s">
        <v>31</v>
      </c>
      <c r="Y3123" s="7" t="s">
        <v>32</v>
      </c>
    </row>
    <row r="3124" spans="1:25" ht="26.25" x14ac:dyDescent="0.25">
      <c r="A3124" s="6">
        <v>10699</v>
      </c>
      <c r="B3124" s="7" t="s">
        <v>1813</v>
      </c>
      <c r="C3124" s="8" t="s">
        <v>23</v>
      </c>
      <c r="D3124" s="8" t="s">
        <v>550</v>
      </c>
      <c r="E3124" s="9">
        <v>7</v>
      </c>
      <c r="F3124" s="8" t="s">
        <v>34</v>
      </c>
      <c r="G3124" s="8" t="s">
        <v>3417</v>
      </c>
      <c r="H3124" s="8" t="s">
        <v>3403</v>
      </c>
      <c r="I3124" s="10">
        <v>121993969</v>
      </c>
      <c r="J3124" s="10">
        <v>4941530</v>
      </c>
      <c r="K3124" s="10">
        <v>9376497</v>
      </c>
      <c r="L3124" s="10">
        <v>1140615</v>
      </c>
      <c r="M3124" s="10">
        <v>8235882</v>
      </c>
      <c r="N3124" s="10">
        <v>774917</v>
      </c>
      <c r="O3124" s="7" t="s">
        <v>37</v>
      </c>
      <c r="P3124" s="13" t="s">
        <v>3401</v>
      </c>
      <c r="Q3124" s="14">
        <v>2712.2094999999999</v>
      </c>
      <c r="R3124" s="14">
        <v>3966.9605999999999</v>
      </c>
      <c r="S3124" s="14" t="s">
        <v>3401</v>
      </c>
      <c r="T3124" s="10">
        <v>2712</v>
      </c>
      <c r="U3124" s="10">
        <v>2461</v>
      </c>
      <c r="V3124" s="7" t="s">
        <v>29</v>
      </c>
      <c r="W3124" s="7" t="s">
        <v>30</v>
      </c>
      <c r="X3124" s="7" t="s">
        <v>31</v>
      </c>
      <c r="Y3124" s="7" t="s">
        <v>32</v>
      </c>
    </row>
    <row r="3125" spans="1:25" ht="26.25" x14ac:dyDescent="0.25">
      <c r="A3125" s="6">
        <v>10699</v>
      </c>
      <c r="B3125" s="7" t="s">
        <v>1813</v>
      </c>
      <c r="C3125" s="8" t="s">
        <v>23</v>
      </c>
      <c r="D3125" s="8" t="s">
        <v>550</v>
      </c>
      <c r="E3125" s="9">
        <v>7</v>
      </c>
      <c r="F3125" s="8" t="s">
        <v>34</v>
      </c>
      <c r="G3125" s="8" t="s">
        <v>3405</v>
      </c>
      <c r="H3125" s="8" t="s">
        <v>3403</v>
      </c>
      <c r="I3125" s="10">
        <v>9716346</v>
      </c>
      <c r="J3125" s="10">
        <v>396706</v>
      </c>
      <c r="K3125" s="10">
        <v>752310</v>
      </c>
      <c r="L3125" s="10">
        <v>91133</v>
      </c>
      <c r="M3125" s="10">
        <v>661177</v>
      </c>
      <c r="N3125" s="10">
        <v>83590</v>
      </c>
      <c r="O3125" s="7" t="s">
        <v>37</v>
      </c>
      <c r="P3125" s="13" t="s">
        <v>3401</v>
      </c>
      <c r="Q3125" s="14">
        <v>11.919934</v>
      </c>
      <c r="R3125" s="14">
        <v>3966.9605999999999</v>
      </c>
      <c r="S3125" s="14" t="s">
        <v>3401</v>
      </c>
      <c r="T3125" s="10">
        <v>12</v>
      </c>
      <c r="U3125" s="10">
        <v>11</v>
      </c>
      <c r="V3125" s="7" t="s">
        <v>29</v>
      </c>
      <c r="W3125" s="7" t="s">
        <v>30</v>
      </c>
      <c r="X3125" s="7" t="s">
        <v>31</v>
      </c>
      <c r="Y3125" s="7" t="s">
        <v>32</v>
      </c>
    </row>
    <row r="3126" spans="1:25" ht="26.25" x14ac:dyDescent="0.25">
      <c r="A3126" s="6">
        <v>10699</v>
      </c>
      <c r="B3126" s="7" t="s">
        <v>1813</v>
      </c>
      <c r="C3126" s="8" t="s">
        <v>23</v>
      </c>
      <c r="D3126" s="8" t="s">
        <v>550</v>
      </c>
      <c r="E3126" s="9">
        <v>7</v>
      </c>
      <c r="F3126" s="8" t="s">
        <v>34</v>
      </c>
      <c r="G3126" s="8" t="s">
        <v>40</v>
      </c>
      <c r="H3126" s="8" t="s">
        <v>41</v>
      </c>
      <c r="I3126" s="10">
        <v>956806</v>
      </c>
      <c r="J3126" s="10">
        <v>36237</v>
      </c>
      <c r="K3126" s="10">
        <v>69046</v>
      </c>
      <c r="L3126" s="10">
        <v>8651</v>
      </c>
      <c r="M3126" s="10">
        <v>60395</v>
      </c>
      <c r="N3126" s="10">
        <v>12264</v>
      </c>
      <c r="O3126" s="7" t="s">
        <v>42</v>
      </c>
      <c r="P3126" s="13">
        <v>2.7000000000000001E-3</v>
      </c>
      <c r="Q3126" s="14">
        <v>9.8742370000000008</v>
      </c>
      <c r="R3126" s="14">
        <v>3966.9605999999999</v>
      </c>
      <c r="S3126" s="14" t="s">
        <v>3401</v>
      </c>
      <c r="T3126" s="10">
        <v>10</v>
      </c>
      <c r="U3126" s="10">
        <v>9</v>
      </c>
      <c r="V3126" s="7" t="s">
        <v>29</v>
      </c>
      <c r="W3126" s="7" t="s">
        <v>30</v>
      </c>
      <c r="X3126" s="7" t="s">
        <v>31</v>
      </c>
      <c r="Y3126" s="7" t="s">
        <v>32</v>
      </c>
    </row>
    <row r="3127" spans="1:25" x14ac:dyDescent="0.25">
      <c r="A3127" s="6">
        <v>10720</v>
      </c>
      <c r="B3127" s="7" t="s">
        <v>1814</v>
      </c>
      <c r="C3127" s="8" t="s">
        <v>25</v>
      </c>
      <c r="D3127" s="8" t="s">
        <v>550</v>
      </c>
      <c r="E3127" s="9">
        <v>7</v>
      </c>
      <c r="F3127" s="8" t="s">
        <v>54</v>
      </c>
      <c r="G3127" s="8" t="s">
        <v>26</v>
      </c>
      <c r="H3127" s="8" t="s">
        <v>27</v>
      </c>
      <c r="I3127" s="10">
        <v>7846000</v>
      </c>
      <c r="J3127" s="10">
        <v>311</v>
      </c>
      <c r="K3127" s="10">
        <v>95785</v>
      </c>
      <c r="L3127" s="10">
        <v>94752</v>
      </c>
      <c r="M3127" s="10">
        <v>1033</v>
      </c>
      <c r="N3127" s="10">
        <v>92100</v>
      </c>
      <c r="O3127" s="7" t="s">
        <v>28</v>
      </c>
      <c r="P3127" s="13" t="s">
        <v>3401</v>
      </c>
      <c r="Q3127" s="14">
        <v>2.7629999999999998E-2</v>
      </c>
      <c r="R3127" s="14">
        <v>2.7629999999999998E-2</v>
      </c>
      <c r="S3127" s="14" t="s">
        <v>3401</v>
      </c>
      <c r="T3127" s="10">
        <v>0</v>
      </c>
      <c r="U3127" s="10">
        <v>0</v>
      </c>
      <c r="V3127" s="7" t="s">
        <v>46</v>
      </c>
      <c r="W3127" s="7" t="s">
        <v>159</v>
      </c>
      <c r="X3127" s="7" t="s">
        <v>160</v>
      </c>
      <c r="Y3127" s="7" t="s">
        <v>145</v>
      </c>
    </row>
    <row r="3128" spans="1:25" x14ac:dyDescent="0.25">
      <c r="A3128" s="6">
        <v>10725</v>
      </c>
      <c r="B3128" s="7" t="s">
        <v>1815</v>
      </c>
      <c r="C3128" s="8" t="s">
        <v>850</v>
      </c>
      <c r="D3128" s="8" t="s">
        <v>24</v>
      </c>
      <c r="E3128" s="9">
        <v>3</v>
      </c>
      <c r="F3128" s="8" t="s">
        <v>25</v>
      </c>
      <c r="G3128" s="8" t="s">
        <v>26</v>
      </c>
      <c r="H3128" s="8" t="s">
        <v>27</v>
      </c>
      <c r="I3128" s="10">
        <v>185767000</v>
      </c>
      <c r="J3128" s="10">
        <v>0</v>
      </c>
      <c r="K3128" s="10">
        <v>240700</v>
      </c>
      <c r="L3128" s="10">
        <v>240700</v>
      </c>
      <c r="M3128" s="10">
        <v>0</v>
      </c>
      <c r="N3128" s="10">
        <v>234163</v>
      </c>
      <c r="O3128" s="7" t="s">
        <v>28</v>
      </c>
      <c r="P3128" s="13" t="s">
        <v>3401</v>
      </c>
      <c r="Q3128" s="14">
        <v>7.0248900000000003E-2</v>
      </c>
      <c r="R3128" s="14">
        <v>1.6689759</v>
      </c>
      <c r="S3128" s="14">
        <v>1.6890000000000001</v>
      </c>
      <c r="T3128" s="10">
        <v>0</v>
      </c>
      <c r="U3128" s="10">
        <v>0</v>
      </c>
      <c r="V3128" s="7" t="s">
        <v>225</v>
      </c>
      <c r="W3128" s="7" t="s">
        <v>851</v>
      </c>
      <c r="X3128" s="7" t="s">
        <v>852</v>
      </c>
      <c r="Y3128" s="7" t="s">
        <v>852</v>
      </c>
    </row>
    <row r="3129" spans="1:25" x14ac:dyDescent="0.25">
      <c r="A3129" s="6">
        <v>10725</v>
      </c>
      <c r="B3129" s="7" t="s">
        <v>1815</v>
      </c>
      <c r="C3129" s="8" t="s">
        <v>850</v>
      </c>
      <c r="D3129" s="8" t="s">
        <v>24</v>
      </c>
      <c r="E3129" s="9">
        <v>3</v>
      </c>
      <c r="F3129" s="8" t="s">
        <v>33</v>
      </c>
      <c r="G3129" s="8" t="s">
        <v>26</v>
      </c>
      <c r="H3129" s="8" t="s">
        <v>27</v>
      </c>
      <c r="I3129" s="10">
        <v>436176000</v>
      </c>
      <c r="J3129" s="10">
        <v>408885</v>
      </c>
      <c r="K3129" s="10">
        <v>5479232</v>
      </c>
      <c r="L3129" s="10">
        <v>4590351</v>
      </c>
      <c r="M3129" s="10">
        <v>888881</v>
      </c>
      <c r="N3129" s="10">
        <v>5329090</v>
      </c>
      <c r="O3129" s="7" t="s">
        <v>28</v>
      </c>
      <c r="P3129" s="13" t="s">
        <v>3401</v>
      </c>
      <c r="Q3129" s="14">
        <v>1.598727</v>
      </c>
      <c r="R3129" s="14">
        <v>1.6689759</v>
      </c>
      <c r="S3129" s="14">
        <v>1.6890000000000001</v>
      </c>
      <c r="T3129" s="10">
        <v>2</v>
      </c>
      <c r="U3129" s="10">
        <v>1</v>
      </c>
      <c r="V3129" s="7" t="s">
        <v>225</v>
      </c>
      <c r="W3129" s="7" t="s">
        <v>851</v>
      </c>
      <c r="X3129" s="7" t="s">
        <v>852</v>
      </c>
      <c r="Y3129" s="7" t="s">
        <v>852</v>
      </c>
    </row>
    <row r="3130" spans="1:25" x14ac:dyDescent="0.25">
      <c r="A3130" s="6">
        <v>10726</v>
      </c>
      <c r="B3130" s="7" t="s">
        <v>1816</v>
      </c>
      <c r="C3130" s="8" t="s">
        <v>586</v>
      </c>
      <c r="D3130" s="8" t="s">
        <v>24</v>
      </c>
      <c r="E3130" s="9">
        <v>3</v>
      </c>
      <c r="F3130" s="8" t="s">
        <v>25</v>
      </c>
      <c r="G3130" s="8" t="s">
        <v>26</v>
      </c>
      <c r="H3130" s="8" t="s">
        <v>27</v>
      </c>
      <c r="I3130" s="10">
        <v>215667000</v>
      </c>
      <c r="J3130" s="10">
        <v>0</v>
      </c>
      <c r="K3130" s="10">
        <v>0</v>
      </c>
      <c r="L3130" s="10">
        <v>0</v>
      </c>
      <c r="M3130" s="10">
        <v>0</v>
      </c>
      <c r="N3130" s="10">
        <v>0</v>
      </c>
      <c r="O3130" s="7" t="s">
        <v>28</v>
      </c>
      <c r="P3130" s="13" t="s">
        <v>3401</v>
      </c>
      <c r="Q3130" s="14">
        <v>0</v>
      </c>
      <c r="R3130" s="14">
        <v>1.7081934000000001</v>
      </c>
      <c r="S3130" s="14">
        <v>1.6910000000000001</v>
      </c>
      <c r="T3130" s="10">
        <v>0</v>
      </c>
      <c r="U3130" s="10">
        <v>0</v>
      </c>
      <c r="V3130" s="7" t="s">
        <v>225</v>
      </c>
      <c r="W3130" s="7" t="s">
        <v>226</v>
      </c>
      <c r="X3130" s="7" t="s">
        <v>227</v>
      </c>
      <c r="Y3130" s="7" t="s">
        <v>228</v>
      </c>
    </row>
    <row r="3131" spans="1:25" x14ac:dyDescent="0.25">
      <c r="A3131" s="6">
        <v>10726</v>
      </c>
      <c r="B3131" s="7" t="s">
        <v>1816</v>
      </c>
      <c r="C3131" s="8" t="s">
        <v>586</v>
      </c>
      <c r="D3131" s="8" t="s">
        <v>24</v>
      </c>
      <c r="E3131" s="9">
        <v>3</v>
      </c>
      <c r="F3131" s="8" t="s">
        <v>33</v>
      </c>
      <c r="G3131" s="8" t="s">
        <v>26</v>
      </c>
      <c r="H3131" s="8" t="s">
        <v>27</v>
      </c>
      <c r="I3131" s="10">
        <v>462901000</v>
      </c>
      <c r="J3131" s="10">
        <v>37941</v>
      </c>
      <c r="K3131" s="10">
        <v>5859740</v>
      </c>
      <c r="L3131" s="10">
        <v>5767201</v>
      </c>
      <c r="M3131" s="10">
        <v>92539</v>
      </c>
      <c r="N3131" s="10">
        <v>5693978</v>
      </c>
      <c r="O3131" s="7" t="s">
        <v>28</v>
      </c>
      <c r="P3131" s="13" t="s">
        <v>3401</v>
      </c>
      <c r="Q3131" s="14">
        <v>1.7081934000000001</v>
      </c>
      <c r="R3131" s="14">
        <v>1.7081934000000001</v>
      </c>
      <c r="S3131" s="14">
        <v>1.6910000000000001</v>
      </c>
      <c r="T3131" s="10">
        <v>2</v>
      </c>
      <c r="U3131" s="10">
        <v>2</v>
      </c>
      <c r="V3131" s="7" t="s">
        <v>225</v>
      </c>
      <c r="W3131" s="7" t="s">
        <v>226</v>
      </c>
      <c r="X3131" s="7" t="s">
        <v>227</v>
      </c>
      <c r="Y3131" s="7" t="s">
        <v>228</v>
      </c>
    </row>
    <row r="3132" spans="1:25" x14ac:dyDescent="0.25">
      <c r="A3132" s="6">
        <v>10739</v>
      </c>
      <c r="B3132" s="7" t="s">
        <v>3442</v>
      </c>
      <c r="C3132" s="8" t="s">
        <v>904</v>
      </c>
      <c r="D3132" s="8" t="s">
        <v>550</v>
      </c>
      <c r="E3132" s="9">
        <v>7</v>
      </c>
      <c r="F3132" s="8" t="s">
        <v>34</v>
      </c>
      <c r="G3132" s="8" t="s">
        <v>3405</v>
      </c>
      <c r="H3132" s="8" t="s">
        <v>3403</v>
      </c>
      <c r="I3132" s="10">
        <v>1040000</v>
      </c>
      <c r="J3132" s="10">
        <v>5263</v>
      </c>
      <c r="K3132" s="10">
        <v>29481</v>
      </c>
      <c r="L3132" s="10">
        <v>11941</v>
      </c>
      <c r="M3132" s="10">
        <v>17540</v>
      </c>
      <c r="N3132" s="10">
        <v>2200</v>
      </c>
      <c r="O3132" s="7" t="s">
        <v>37</v>
      </c>
      <c r="P3132" s="13" t="s">
        <v>3401</v>
      </c>
      <c r="Q3132" s="14">
        <v>0.31372</v>
      </c>
      <c r="R3132" s="14">
        <v>0.31372</v>
      </c>
      <c r="S3132" s="14" t="s">
        <v>3401</v>
      </c>
      <c r="T3132" s="10">
        <v>0</v>
      </c>
      <c r="U3132" s="10">
        <v>0</v>
      </c>
      <c r="V3132" s="7" t="s">
        <v>189</v>
      </c>
      <c r="W3132" s="7" t="s">
        <v>68</v>
      </c>
      <c r="X3132" s="7" t="s">
        <v>69</v>
      </c>
      <c r="Y3132" s="7" t="s">
        <v>70</v>
      </c>
    </row>
    <row r="3133" spans="1:25" x14ac:dyDescent="0.25">
      <c r="A3133" s="6">
        <v>10741</v>
      </c>
      <c r="B3133" s="7" t="s">
        <v>1817</v>
      </c>
      <c r="C3133" s="8" t="s">
        <v>44</v>
      </c>
      <c r="D3133" s="8" t="s">
        <v>24</v>
      </c>
      <c r="E3133" s="9">
        <v>3</v>
      </c>
      <c r="F3133" s="8" t="s">
        <v>25</v>
      </c>
      <c r="G3133" s="8" t="s">
        <v>26</v>
      </c>
      <c r="H3133" s="8" t="s">
        <v>27</v>
      </c>
      <c r="I3133" s="10">
        <v>66087000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7" t="s">
        <v>28</v>
      </c>
      <c r="P3133" s="13" t="s">
        <v>3401</v>
      </c>
      <c r="Q3133" s="14">
        <v>0</v>
      </c>
      <c r="R3133" s="14">
        <v>1.0085127</v>
      </c>
      <c r="S3133" s="14">
        <v>1.056</v>
      </c>
      <c r="T3133" s="10">
        <v>0</v>
      </c>
      <c r="U3133" s="10">
        <v>0</v>
      </c>
      <c r="V3133" s="7" t="s">
        <v>127</v>
      </c>
      <c r="W3133" s="7" t="s">
        <v>166</v>
      </c>
      <c r="X3133" s="7" t="s">
        <v>167</v>
      </c>
      <c r="Y3133" s="7" t="s">
        <v>167</v>
      </c>
    </row>
    <row r="3134" spans="1:25" x14ac:dyDescent="0.25">
      <c r="A3134" s="6">
        <v>10741</v>
      </c>
      <c r="B3134" s="7" t="s">
        <v>1817</v>
      </c>
      <c r="C3134" s="8" t="s">
        <v>44</v>
      </c>
      <c r="D3134" s="8" t="s">
        <v>24</v>
      </c>
      <c r="E3134" s="9">
        <v>3</v>
      </c>
      <c r="F3134" s="8" t="s">
        <v>33</v>
      </c>
      <c r="G3134" s="8" t="s">
        <v>26</v>
      </c>
      <c r="H3134" s="8" t="s">
        <v>27</v>
      </c>
      <c r="I3134" s="10">
        <v>274900000</v>
      </c>
      <c r="J3134" s="10">
        <v>1131152</v>
      </c>
      <c r="K3134" s="10">
        <v>3466020</v>
      </c>
      <c r="L3134" s="10">
        <v>1777734</v>
      </c>
      <c r="M3134" s="10">
        <v>1688286</v>
      </c>
      <c r="N3134" s="10">
        <v>3361709</v>
      </c>
      <c r="O3134" s="7" t="s">
        <v>28</v>
      </c>
      <c r="P3134" s="13" t="s">
        <v>3401</v>
      </c>
      <c r="Q3134" s="14">
        <v>1.0085127</v>
      </c>
      <c r="R3134" s="14">
        <v>1.0085127</v>
      </c>
      <c r="S3134" s="14">
        <v>1.056</v>
      </c>
      <c r="T3134" s="10">
        <v>1</v>
      </c>
      <c r="U3134" s="10">
        <v>1</v>
      </c>
      <c r="V3134" s="7" t="s">
        <v>127</v>
      </c>
      <c r="W3134" s="7" t="s">
        <v>166</v>
      </c>
      <c r="X3134" s="7" t="s">
        <v>167</v>
      </c>
      <c r="Y3134" s="7" t="s">
        <v>167</v>
      </c>
    </row>
    <row r="3135" spans="1:25" x14ac:dyDescent="0.25">
      <c r="A3135" s="6">
        <v>10743</v>
      </c>
      <c r="B3135" s="7" t="s">
        <v>1818</v>
      </c>
      <c r="C3135" s="8" t="s">
        <v>1086</v>
      </c>
      <c r="D3135" s="8" t="s">
        <v>24</v>
      </c>
      <c r="E3135" s="9">
        <v>3</v>
      </c>
      <c r="F3135" s="8" t="s">
        <v>34</v>
      </c>
      <c r="G3135" s="8" t="s">
        <v>965</v>
      </c>
      <c r="H3135" s="8" t="s">
        <v>36</v>
      </c>
      <c r="I3135" s="10">
        <v>415216396</v>
      </c>
      <c r="J3135" s="10">
        <v>808179</v>
      </c>
      <c r="K3135" s="10">
        <v>6122816</v>
      </c>
      <c r="L3135" s="10">
        <v>4102371</v>
      </c>
      <c r="M3135" s="10">
        <v>2020445</v>
      </c>
      <c r="N3135" s="10">
        <v>402988</v>
      </c>
      <c r="O3135" s="7" t="s">
        <v>37</v>
      </c>
      <c r="P3135" s="13">
        <v>2.36058108430027E-2</v>
      </c>
      <c r="Q3135" s="14">
        <v>77.054153999999997</v>
      </c>
      <c r="R3135" s="14">
        <v>77.054185000000004</v>
      </c>
      <c r="S3135" s="14">
        <v>1051.1420000000001</v>
      </c>
      <c r="T3135" s="10">
        <v>1051</v>
      </c>
      <c r="U3135" s="10">
        <v>954</v>
      </c>
      <c r="V3135" s="7" t="s">
        <v>189</v>
      </c>
      <c r="W3135" s="7" t="s">
        <v>68</v>
      </c>
      <c r="X3135" s="7" t="s">
        <v>69</v>
      </c>
      <c r="Y3135" s="7" t="s">
        <v>70</v>
      </c>
    </row>
    <row r="3136" spans="1:25" x14ac:dyDescent="0.25">
      <c r="A3136" s="6">
        <v>10743</v>
      </c>
      <c r="B3136" s="7" t="s">
        <v>1818</v>
      </c>
      <c r="C3136" s="8" t="s">
        <v>1086</v>
      </c>
      <c r="D3136" s="8" t="s">
        <v>24</v>
      </c>
      <c r="E3136" s="9">
        <v>3</v>
      </c>
      <c r="F3136" s="8" t="s">
        <v>34</v>
      </c>
      <c r="G3136" s="8" t="s">
        <v>26</v>
      </c>
      <c r="H3136" s="8" t="s">
        <v>27</v>
      </c>
      <c r="I3136" s="10">
        <v>1403604</v>
      </c>
      <c r="J3136" s="10">
        <v>2661</v>
      </c>
      <c r="K3136" s="10">
        <v>20533</v>
      </c>
      <c r="L3136" s="10">
        <v>13883</v>
      </c>
      <c r="M3136" s="10">
        <v>6650</v>
      </c>
      <c r="N3136" s="10">
        <v>19065</v>
      </c>
      <c r="O3136" s="7" t="s">
        <v>28</v>
      </c>
      <c r="P3136" s="13" t="s">
        <v>3401</v>
      </c>
      <c r="Q3136" s="14">
        <v>3.0899999999999999E-5</v>
      </c>
      <c r="R3136" s="14">
        <v>77.054185000000004</v>
      </c>
      <c r="S3136" s="14">
        <v>1051.1420000000001</v>
      </c>
      <c r="T3136" s="10">
        <v>0</v>
      </c>
      <c r="U3136" s="10">
        <v>0</v>
      </c>
      <c r="V3136" s="7" t="s">
        <v>189</v>
      </c>
      <c r="W3136" s="7" t="s">
        <v>68</v>
      </c>
      <c r="X3136" s="7" t="s">
        <v>69</v>
      </c>
      <c r="Y3136" s="7" t="s">
        <v>70</v>
      </c>
    </row>
    <row r="3137" spans="1:25" x14ac:dyDescent="0.25">
      <c r="A3137" s="6">
        <v>10745</v>
      </c>
      <c r="B3137" s="7" t="s">
        <v>1819</v>
      </c>
      <c r="C3137" s="8" t="s">
        <v>602</v>
      </c>
      <c r="D3137" s="8" t="s">
        <v>24</v>
      </c>
      <c r="E3137" s="9">
        <v>3</v>
      </c>
      <c r="F3137" s="8" t="s">
        <v>25</v>
      </c>
      <c r="G3137" s="8" t="s">
        <v>26</v>
      </c>
      <c r="H3137" s="8" t="s">
        <v>27</v>
      </c>
      <c r="I3137" s="10">
        <v>1652443500</v>
      </c>
      <c r="J3137" s="10">
        <v>0</v>
      </c>
      <c r="K3137" s="10">
        <v>1794994</v>
      </c>
      <c r="L3137" s="10">
        <v>1794994</v>
      </c>
      <c r="M3137" s="10">
        <v>0</v>
      </c>
      <c r="N3137" s="10">
        <v>1725851</v>
      </c>
      <c r="O3137" s="7" t="s">
        <v>28</v>
      </c>
      <c r="P3137" s="13" t="s">
        <v>3401</v>
      </c>
      <c r="Q3137" s="14">
        <v>0.51775530000000003</v>
      </c>
      <c r="R3137" s="14">
        <v>20.487400999999998</v>
      </c>
      <c r="S3137" s="14">
        <v>20.407</v>
      </c>
      <c r="T3137" s="10">
        <v>1</v>
      </c>
      <c r="U3137" s="10">
        <v>0</v>
      </c>
      <c r="V3137" s="7" t="s">
        <v>189</v>
      </c>
      <c r="W3137" s="7" t="s">
        <v>56</v>
      </c>
      <c r="X3137" s="7" t="s">
        <v>57</v>
      </c>
      <c r="Y3137" s="7" t="s">
        <v>58</v>
      </c>
    </row>
    <row r="3138" spans="1:25" x14ac:dyDescent="0.25">
      <c r="A3138" s="6">
        <v>10745</v>
      </c>
      <c r="B3138" s="7" t="s">
        <v>1819</v>
      </c>
      <c r="C3138" s="8" t="s">
        <v>602</v>
      </c>
      <c r="D3138" s="8" t="s">
        <v>24</v>
      </c>
      <c r="E3138" s="9">
        <v>3</v>
      </c>
      <c r="F3138" s="8" t="s">
        <v>33</v>
      </c>
      <c r="G3138" s="8" t="s">
        <v>26</v>
      </c>
      <c r="H3138" s="8" t="s">
        <v>27</v>
      </c>
      <c r="I3138" s="10">
        <v>5952768750</v>
      </c>
      <c r="J3138" s="10">
        <v>5878877</v>
      </c>
      <c r="K3138" s="10">
        <v>69140676</v>
      </c>
      <c r="L3138" s="10">
        <v>56360506</v>
      </c>
      <c r="M3138" s="10">
        <v>12780170</v>
      </c>
      <c r="N3138" s="10">
        <v>66565485</v>
      </c>
      <c r="O3138" s="7" t="s">
        <v>28</v>
      </c>
      <c r="P3138" s="13" t="s">
        <v>3401</v>
      </c>
      <c r="Q3138" s="14">
        <v>19.969645</v>
      </c>
      <c r="R3138" s="14">
        <v>20.487400999999998</v>
      </c>
      <c r="S3138" s="14">
        <v>20.407</v>
      </c>
      <c r="T3138" s="10">
        <v>20</v>
      </c>
      <c r="U3138" s="10">
        <v>18</v>
      </c>
      <c r="V3138" s="7" t="s">
        <v>189</v>
      </c>
      <c r="W3138" s="7" t="s">
        <v>56</v>
      </c>
      <c r="X3138" s="7" t="s">
        <v>57</v>
      </c>
      <c r="Y3138" s="7" t="s">
        <v>58</v>
      </c>
    </row>
    <row r="3139" spans="1:25" x14ac:dyDescent="0.25">
      <c r="A3139" s="6">
        <v>10746</v>
      </c>
      <c r="B3139" s="7" t="s">
        <v>1820</v>
      </c>
      <c r="C3139" s="8" t="s">
        <v>952</v>
      </c>
      <c r="D3139" s="8" t="s">
        <v>24</v>
      </c>
      <c r="E3139" s="9">
        <v>2</v>
      </c>
      <c r="F3139" s="8" t="s">
        <v>34</v>
      </c>
      <c r="G3139" s="8" t="s">
        <v>26</v>
      </c>
      <c r="H3139" s="8" t="s">
        <v>27</v>
      </c>
      <c r="I3139" s="10">
        <v>1473903</v>
      </c>
      <c r="J3139" s="10">
        <v>0</v>
      </c>
      <c r="K3139" s="10">
        <v>28116</v>
      </c>
      <c r="L3139" s="10">
        <v>28116</v>
      </c>
      <c r="M3139" s="10">
        <v>0</v>
      </c>
      <c r="N3139" s="10">
        <v>27090</v>
      </c>
      <c r="O3139" s="7" t="s">
        <v>28</v>
      </c>
      <c r="P3139" s="13" t="s">
        <v>3401</v>
      </c>
      <c r="Q3139" s="14">
        <v>6.0139999999999998E-4</v>
      </c>
      <c r="R3139" s="14">
        <v>78.125798000000003</v>
      </c>
      <c r="S3139" s="14" t="s">
        <v>3401</v>
      </c>
      <c r="T3139" s="10">
        <v>0</v>
      </c>
      <c r="U3139" s="10">
        <v>0</v>
      </c>
      <c r="V3139" s="7" t="s">
        <v>189</v>
      </c>
      <c r="W3139" s="7" t="s">
        <v>68</v>
      </c>
      <c r="X3139" s="7" t="s">
        <v>69</v>
      </c>
      <c r="Y3139" s="7" t="s">
        <v>70</v>
      </c>
    </row>
    <row r="3140" spans="1:25" x14ac:dyDescent="0.25">
      <c r="A3140" s="6">
        <v>10746</v>
      </c>
      <c r="B3140" s="7" t="s">
        <v>1820</v>
      </c>
      <c r="C3140" s="8" t="s">
        <v>952</v>
      </c>
      <c r="D3140" s="8" t="s">
        <v>24</v>
      </c>
      <c r="E3140" s="9">
        <v>2</v>
      </c>
      <c r="F3140" s="8" t="s">
        <v>34</v>
      </c>
      <c r="G3140" s="8" t="s">
        <v>541</v>
      </c>
      <c r="H3140" s="8" t="s">
        <v>3403</v>
      </c>
      <c r="I3140" s="10">
        <v>602405097</v>
      </c>
      <c r="J3140" s="10">
        <v>0</v>
      </c>
      <c r="K3140" s="10">
        <v>11460709</v>
      </c>
      <c r="L3140" s="10">
        <v>11460709</v>
      </c>
      <c r="M3140" s="10">
        <v>0</v>
      </c>
      <c r="N3140" s="10">
        <v>1242054</v>
      </c>
      <c r="O3140" s="7" t="s">
        <v>37</v>
      </c>
      <c r="P3140" s="13" t="s">
        <v>3401</v>
      </c>
      <c r="Q3140" s="14">
        <v>78.125197</v>
      </c>
      <c r="R3140" s="14">
        <v>78.125798000000003</v>
      </c>
      <c r="S3140" s="14" t="s">
        <v>3401</v>
      </c>
      <c r="T3140" s="10">
        <v>78</v>
      </c>
      <c r="U3140" s="10">
        <v>71</v>
      </c>
      <c r="V3140" s="7" t="s">
        <v>189</v>
      </c>
      <c r="W3140" s="7" t="s">
        <v>68</v>
      </c>
      <c r="X3140" s="7" t="s">
        <v>69</v>
      </c>
      <c r="Y3140" s="7" t="s">
        <v>70</v>
      </c>
    </row>
    <row r="3141" spans="1:25" x14ac:dyDescent="0.25">
      <c r="A3141" s="6">
        <v>10748</v>
      </c>
      <c r="B3141" s="7" t="s">
        <v>3443</v>
      </c>
      <c r="C3141" s="8" t="s">
        <v>25</v>
      </c>
      <c r="D3141" s="8" t="s">
        <v>655</v>
      </c>
      <c r="E3141" s="9">
        <v>4</v>
      </c>
      <c r="F3141" s="8" t="s">
        <v>54</v>
      </c>
      <c r="G3141" s="8" t="s">
        <v>3402</v>
      </c>
      <c r="H3141" s="8" t="s">
        <v>3403</v>
      </c>
      <c r="I3141" s="10">
        <v>19075000</v>
      </c>
      <c r="J3141" s="10">
        <v>0</v>
      </c>
      <c r="K3141" s="10">
        <v>200721</v>
      </c>
      <c r="L3141" s="10">
        <v>200721</v>
      </c>
      <c r="M3141" s="10">
        <v>0</v>
      </c>
      <c r="N3141" s="10">
        <v>374481</v>
      </c>
      <c r="O3141" s="7" t="s">
        <v>28</v>
      </c>
      <c r="P3141" s="13" t="s">
        <v>3401</v>
      </c>
      <c r="Q3141" s="14">
        <v>0.11234429999999999</v>
      </c>
      <c r="R3141" s="14">
        <v>0.11234429999999999</v>
      </c>
      <c r="S3141" s="14" t="s">
        <v>3401</v>
      </c>
      <c r="T3141" s="10">
        <v>0</v>
      </c>
      <c r="U3141" s="10">
        <v>0</v>
      </c>
      <c r="V3141" s="7" t="s">
        <v>46</v>
      </c>
      <c r="W3141" s="7" t="s">
        <v>159</v>
      </c>
      <c r="X3141" s="7" t="s">
        <v>160</v>
      </c>
      <c r="Y3141" s="7" t="s">
        <v>145</v>
      </c>
    </row>
    <row r="3142" spans="1:25" x14ac:dyDescent="0.25">
      <c r="A3142" s="6">
        <v>10751</v>
      </c>
      <c r="B3142" s="7" t="s">
        <v>3444</v>
      </c>
      <c r="C3142" s="8" t="s">
        <v>826</v>
      </c>
      <c r="D3142" s="8" t="s">
        <v>24</v>
      </c>
      <c r="E3142" s="9">
        <v>2</v>
      </c>
      <c r="F3142" s="8" t="s">
        <v>25</v>
      </c>
      <c r="G3142" s="8" t="s">
        <v>26</v>
      </c>
      <c r="H3142" s="8" t="s">
        <v>27</v>
      </c>
      <c r="I3142" s="10">
        <v>97873000</v>
      </c>
      <c r="J3142" s="10">
        <v>0</v>
      </c>
      <c r="K3142" s="10">
        <v>246127</v>
      </c>
      <c r="L3142" s="10">
        <v>246127</v>
      </c>
      <c r="M3142" s="10">
        <v>0</v>
      </c>
      <c r="N3142" s="10">
        <v>236661</v>
      </c>
      <c r="O3142" s="7" t="s">
        <v>28</v>
      </c>
      <c r="P3142" s="13" t="s">
        <v>3401</v>
      </c>
      <c r="Q3142" s="14">
        <v>7.09983E-2</v>
      </c>
      <c r="R3142" s="14">
        <v>0.72776850000000004</v>
      </c>
      <c r="S3142" s="14">
        <v>0.79200000000000004</v>
      </c>
      <c r="T3142" s="10">
        <v>0</v>
      </c>
      <c r="U3142" s="10">
        <v>0</v>
      </c>
      <c r="V3142" s="7" t="s">
        <v>189</v>
      </c>
      <c r="W3142" s="7" t="s">
        <v>68</v>
      </c>
      <c r="X3142" s="7" t="s">
        <v>69</v>
      </c>
      <c r="Y3142" s="7" t="s">
        <v>70</v>
      </c>
    </row>
    <row r="3143" spans="1:25" x14ac:dyDescent="0.25">
      <c r="A3143" s="6">
        <v>10751</v>
      </c>
      <c r="B3143" s="7" t="s">
        <v>3444</v>
      </c>
      <c r="C3143" s="8" t="s">
        <v>826</v>
      </c>
      <c r="D3143" s="8" t="s">
        <v>24</v>
      </c>
      <c r="E3143" s="9">
        <v>2</v>
      </c>
      <c r="F3143" s="8" t="s">
        <v>33</v>
      </c>
      <c r="G3143" s="8" t="s">
        <v>26</v>
      </c>
      <c r="H3143" s="8" t="s">
        <v>27</v>
      </c>
      <c r="I3143" s="10">
        <v>184901400</v>
      </c>
      <c r="J3143" s="10">
        <v>0</v>
      </c>
      <c r="K3143" s="10">
        <v>2276803</v>
      </c>
      <c r="L3143" s="10">
        <v>2276803</v>
      </c>
      <c r="M3143" s="10">
        <v>0</v>
      </c>
      <c r="N3143" s="10">
        <v>2189234</v>
      </c>
      <c r="O3143" s="7" t="s">
        <v>28</v>
      </c>
      <c r="P3143" s="13" t="s">
        <v>3401</v>
      </c>
      <c r="Q3143" s="14">
        <v>0.65677019999999997</v>
      </c>
      <c r="R3143" s="14">
        <v>0.72776850000000004</v>
      </c>
      <c r="S3143" s="14">
        <v>0.79200000000000004</v>
      </c>
      <c r="T3143" s="10">
        <v>1</v>
      </c>
      <c r="U3143" s="10">
        <v>1</v>
      </c>
      <c r="V3143" s="7" t="s">
        <v>189</v>
      </c>
      <c r="W3143" s="7" t="s">
        <v>68</v>
      </c>
      <c r="X3143" s="7" t="s">
        <v>69</v>
      </c>
      <c r="Y3143" s="7" t="s">
        <v>70</v>
      </c>
    </row>
    <row r="3144" spans="1:25" x14ac:dyDescent="0.25">
      <c r="A3144" s="6">
        <v>10755</v>
      </c>
      <c r="B3144" s="7" t="s">
        <v>1822</v>
      </c>
      <c r="C3144" s="8" t="s">
        <v>204</v>
      </c>
      <c r="D3144" s="8" t="s">
        <v>24</v>
      </c>
      <c r="E3144" s="9">
        <v>1</v>
      </c>
      <c r="F3144" s="8" t="s">
        <v>25</v>
      </c>
      <c r="G3144" s="8" t="s">
        <v>26</v>
      </c>
      <c r="H3144" s="8" t="s">
        <v>27</v>
      </c>
      <c r="I3144" s="10">
        <v>809000</v>
      </c>
      <c r="J3144" s="10">
        <v>0</v>
      </c>
      <c r="K3144" s="10">
        <v>0</v>
      </c>
      <c r="L3144" s="10">
        <v>0</v>
      </c>
      <c r="M3144" s="10">
        <v>0</v>
      </c>
      <c r="N3144" s="10">
        <v>0</v>
      </c>
      <c r="O3144" s="7" t="s">
        <v>28</v>
      </c>
      <c r="P3144" s="13" t="s">
        <v>3401</v>
      </c>
      <c r="Q3144" s="14">
        <v>0</v>
      </c>
      <c r="R3144" s="14">
        <v>4.4003999999999996E-3</v>
      </c>
      <c r="S3144" s="14" t="s">
        <v>3401</v>
      </c>
      <c r="T3144" s="10">
        <v>0</v>
      </c>
      <c r="U3144" s="10">
        <v>0</v>
      </c>
      <c r="V3144" s="7" t="s">
        <v>46</v>
      </c>
      <c r="W3144" s="7" t="s">
        <v>205</v>
      </c>
      <c r="X3144" s="7" t="s">
        <v>206</v>
      </c>
      <c r="Y3144" s="7" t="s">
        <v>98</v>
      </c>
    </row>
    <row r="3145" spans="1:25" x14ac:dyDescent="0.25">
      <c r="A3145" s="6">
        <v>10755</v>
      </c>
      <c r="B3145" s="7" t="s">
        <v>1822</v>
      </c>
      <c r="C3145" s="8" t="s">
        <v>204</v>
      </c>
      <c r="D3145" s="8" t="s">
        <v>24</v>
      </c>
      <c r="E3145" s="9">
        <v>1</v>
      </c>
      <c r="F3145" s="8" t="s">
        <v>33</v>
      </c>
      <c r="G3145" s="8" t="s">
        <v>26</v>
      </c>
      <c r="H3145" s="8" t="s">
        <v>27</v>
      </c>
      <c r="I3145" s="10">
        <v>995000</v>
      </c>
      <c r="J3145" s="10">
        <v>0</v>
      </c>
      <c r="K3145" s="10">
        <v>14155</v>
      </c>
      <c r="L3145" s="10">
        <v>14155</v>
      </c>
      <c r="M3145" s="10">
        <v>0</v>
      </c>
      <c r="N3145" s="10">
        <v>14668</v>
      </c>
      <c r="O3145" s="7" t="s">
        <v>28</v>
      </c>
      <c r="P3145" s="13" t="s">
        <v>3401</v>
      </c>
      <c r="Q3145" s="14">
        <v>4.4003999999999996E-3</v>
      </c>
      <c r="R3145" s="14">
        <v>4.4003999999999996E-3</v>
      </c>
      <c r="S3145" s="14" t="s">
        <v>3401</v>
      </c>
      <c r="T3145" s="10">
        <v>0</v>
      </c>
      <c r="U3145" s="10">
        <v>0</v>
      </c>
      <c r="V3145" s="7" t="s">
        <v>46</v>
      </c>
      <c r="W3145" s="7" t="s">
        <v>205</v>
      </c>
      <c r="X3145" s="7" t="s">
        <v>206</v>
      </c>
      <c r="Y3145" s="7" t="s">
        <v>98</v>
      </c>
    </row>
    <row r="3146" spans="1:25" x14ac:dyDescent="0.25">
      <c r="A3146" s="6">
        <v>10761</v>
      </c>
      <c r="B3146" s="7" t="s">
        <v>1824</v>
      </c>
      <c r="C3146" s="8" t="s">
        <v>814</v>
      </c>
      <c r="D3146" s="8" t="s">
        <v>24</v>
      </c>
      <c r="E3146" s="9">
        <v>1</v>
      </c>
      <c r="F3146" s="8" t="s">
        <v>25</v>
      </c>
      <c r="G3146" s="8" t="s">
        <v>26</v>
      </c>
      <c r="H3146" s="8" t="s">
        <v>27</v>
      </c>
      <c r="I3146" s="10">
        <v>85940000</v>
      </c>
      <c r="J3146" s="10">
        <v>0</v>
      </c>
      <c r="K3146" s="10">
        <v>0</v>
      </c>
      <c r="L3146" s="10">
        <v>0</v>
      </c>
      <c r="M3146" s="10">
        <v>0</v>
      </c>
      <c r="N3146" s="10">
        <v>0</v>
      </c>
      <c r="O3146" s="7" t="s">
        <v>28</v>
      </c>
      <c r="P3146" s="13" t="s">
        <v>3401</v>
      </c>
      <c r="Q3146" s="14">
        <v>0</v>
      </c>
      <c r="R3146" s="14">
        <v>0.92492099999999999</v>
      </c>
      <c r="S3146" s="14">
        <v>0.95799999999999996</v>
      </c>
      <c r="T3146" s="10">
        <v>0</v>
      </c>
      <c r="U3146" s="10">
        <v>0</v>
      </c>
      <c r="V3146" s="7" t="s">
        <v>46</v>
      </c>
      <c r="W3146" s="7" t="s">
        <v>815</v>
      </c>
      <c r="X3146" s="7" t="s">
        <v>816</v>
      </c>
      <c r="Y3146" s="7" t="s">
        <v>98</v>
      </c>
    </row>
    <row r="3147" spans="1:25" x14ac:dyDescent="0.25">
      <c r="A3147" s="6">
        <v>10761</v>
      </c>
      <c r="B3147" s="7" t="s">
        <v>1824</v>
      </c>
      <c r="C3147" s="8" t="s">
        <v>814</v>
      </c>
      <c r="D3147" s="8" t="s">
        <v>24</v>
      </c>
      <c r="E3147" s="9">
        <v>1</v>
      </c>
      <c r="F3147" s="8" t="s">
        <v>33</v>
      </c>
      <c r="G3147" s="8" t="s">
        <v>26</v>
      </c>
      <c r="H3147" s="8" t="s">
        <v>27</v>
      </c>
      <c r="I3147" s="10">
        <v>280405000</v>
      </c>
      <c r="J3147" s="10">
        <v>0</v>
      </c>
      <c r="K3147" s="10">
        <v>3213995</v>
      </c>
      <c r="L3147" s="10">
        <v>3213995</v>
      </c>
      <c r="M3147" s="10">
        <v>0</v>
      </c>
      <c r="N3147" s="10">
        <v>3083070</v>
      </c>
      <c r="O3147" s="7" t="s">
        <v>28</v>
      </c>
      <c r="P3147" s="13" t="s">
        <v>3401</v>
      </c>
      <c r="Q3147" s="14">
        <v>0.92492099999999999</v>
      </c>
      <c r="R3147" s="14">
        <v>0.92492099999999999</v>
      </c>
      <c r="S3147" s="14">
        <v>0.95799999999999996</v>
      </c>
      <c r="T3147" s="10">
        <v>1</v>
      </c>
      <c r="U3147" s="10">
        <v>1</v>
      </c>
      <c r="V3147" s="7" t="s">
        <v>46</v>
      </c>
      <c r="W3147" s="7" t="s">
        <v>815</v>
      </c>
      <c r="X3147" s="7" t="s">
        <v>816</v>
      </c>
      <c r="Y3147" s="7" t="s">
        <v>98</v>
      </c>
    </row>
    <row r="3148" spans="1:25" x14ac:dyDescent="0.25">
      <c r="A3148" s="6">
        <v>10764</v>
      </c>
      <c r="B3148" s="7" t="s">
        <v>1826</v>
      </c>
      <c r="C3148" s="8" t="s">
        <v>25</v>
      </c>
      <c r="D3148" s="8" t="s">
        <v>24</v>
      </c>
      <c r="E3148" s="9">
        <v>2</v>
      </c>
      <c r="F3148" s="8" t="s">
        <v>34</v>
      </c>
      <c r="G3148" s="8" t="s">
        <v>3405</v>
      </c>
      <c r="H3148" s="8" t="s">
        <v>3403</v>
      </c>
      <c r="I3148" s="10">
        <v>39429</v>
      </c>
      <c r="J3148" s="10">
        <v>0</v>
      </c>
      <c r="K3148" s="10">
        <v>4080</v>
      </c>
      <c r="L3148" s="10">
        <v>4080</v>
      </c>
      <c r="M3148" s="10">
        <v>0</v>
      </c>
      <c r="N3148" s="10">
        <v>255</v>
      </c>
      <c r="O3148" s="7" t="s">
        <v>37</v>
      </c>
      <c r="P3148" s="13" t="s">
        <v>3401</v>
      </c>
      <c r="Q3148" s="14">
        <v>3.6362999999999999E-2</v>
      </c>
      <c r="R3148" s="14">
        <v>3.6585899999999998E-2</v>
      </c>
      <c r="S3148" s="14" t="s">
        <v>3401</v>
      </c>
      <c r="T3148" s="10">
        <v>0</v>
      </c>
      <c r="U3148" s="10">
        <v>0</v>
      </c>
      <c r="V3148" s="7" t="s">
        <v>46</v>
      </c>
      <c r="W3148" s="7" t="s">
        <v>159</v>
      </c>
      <c r="X3148" s="7" t="s">
        <v>160</v>
      </c>
      <c r="Y3148" s="7" t="s">
        <v>145</v>
      </c>
    </row>
    <row r="3149" spans="1:25" x14ac:dyDescent="0.25">
      <c r="A3149" s="6">
        <v>10764</v>
      </c>
      <c r="B3149" s="7" t="s">
        <v>1826</v>
      </c>
      <c r="C3149" s="8" t="s">
        <v>25</v>
      </c>
      <c r="D3149" s="8" t="s">
        <v>24</v>
      </c>
      <c r="E3149" s="9">
        <v>2</v>
      </c>
      <c r="F3149" s="8" t="s">
        <v>34</v>
      </c>
      <c r="G3149" s="8" t="s">
        <v>542</v>
      </c>
      <c r="H3149" s="8" t="s">
        <v>41</v>
      </c>
      <c r="I3149" s="10">
        <v>10571</v>
      </c>
      <c r="J3149" s="10">
        <v>0</v>
      </c>
      <c r="K3149" s="10">
        <v>1858</v>
      </c>
      <c r="L3149" s="10">
        <v>1858</v>
      </c>
      <c r="M3149" s="10">
        <v>0</v>
      </c>
      <c r="N3149" s="10">
        <v>743</v>
      </c>
      <c r="O3149" s="7" t="s">
        <v>28</v>
      </c>
      <c r="P3149" s="13" t="s">
        <v>3401</v>
      </c>
      <c r="Q3149" s="14">
        <v>2.229E-4</v>
      </c>
      <c r="R3149" s="14">
        <v>3.6585899999999998E-2</v>
      </c>
      <c r="S3149" s="14" t="s">
        <v>3401</v>
      </c>
      <c r="T3149" s="10">
        <v>0</v>
      </c>
      <c r="U3149" s="10">
        <v>0</v>
      </c>
      <c r="V3149" s="7" t="s">
        <v>46</v>
      </c>
      <c r="W3149" s="7" t="s">
        <v>159</v>
      </c>
      <c r="X3149" s="7" t="s">
        <v>160</v>
      </c>
      <c r="Y3149" s="7" t="s">
        <v>145</v>
      </c>
    </row>
    <row r="3150" spans="1:25" x14ac:dyDescent="0.25">
      <c r="A3150" s="6">
        <v>10765</v>
      </c>
      <c r="B3150" s="7" t="s">
        <v>1827</v>
      </c>
      <c r="C3150" s="8" t="s">
        <v>568</v>
      </c>
      <c r="D3150" s="8" t="s">
        <v>24</v>
      </c>
      <c r="E3150" s="9">
        <v>2</v>
      </c>
      <c r="F3150" s="8" t="s">
        <v>34</v>
      </c>
      <c r="G3150" s="8" t="s">
        <v>3405</v>
      </c>
      <c r="H3150" s="8" t="s">
        <v>3403</v>
      </c>
      <c r="I3150" s="10">
        <v>34676688</v>
      </c>
      <c r="J3150" s="10">
        <v>0</v>
      </c>
      <c r="K3150" s="10">
        <v>608205</v>
      </c>
      <c r="L3150" s="10">
        <v>608205</v>
      </c>
      <c r="M3150" s="10">
        <v>0</v>
      </c>
      <c r="N3150" s="10">
        <v>59628</v>
      </c>
      <c r="O3150" s="7" t="s">
        <v>37</v>
      </c>
      <c r="P3150" s="13" t="s">
        <v>3401</v>
      </c>
      <c r="Q3150" s="14">
        <v>0.85029529999999998</v>
      </c>
      <c r="R3150" s="14">
        <v>0.85032529999999995</v>
      </c>
      <c r="S3150" s="14" t="s">
        <v>3401</v>
      </c>
      <c r="T3150" s="10">
        <v>1</v>
      </c>
      <c r="U3150" s="10">
        <v>1</v>
      </c>
      <c r="V3150" s="7" t="s">
        <v>225</v>
      </c>
      <c r="W3150" s="7" t="s">
        <v>226</v>
      </c>
      <c r="X3150" s="7" t="s">
        <v>227</v>
      </c>
      <c r="Y3150" s="7" t="s">
        <v>228</v>
      </c>
    </row>
    <row r="3151" spans="1:25" x14ac:dyDescent="0.25">
      <c r="A3151" s="6">
        <v>10765</v>
      </c>
      <c r="B3151" s="7" t="s">
        <v>1827</v>
      </c>
      <c r="C3151" s="8" t="s">
        <v>568</v>
      </c>
      <c r="D3151" s="8" t="s">
        <v>24</v>
      </c>
      <c r="E3151" s="9">
        <v>2</v>
      </c>
      <c r="F3151" s="8" t="s">
        <v>34</v>
      </c>
      <c r="G3151" s="8" t="s">
        <v>542</v>
      </c>
      <c r="H3151" s="8" t="s">
        <v>41</v>
      </c>
      <c r="I3151" s="10">
        <v>142312</v>
      </c>
      <c r="J3151" s="10">
        <v>0</v>
      </c>
      <c r="K3151" s="10">
        <v>2498</v>
      </c>
      <c r="L3151" s="10">
        <v>2498</v>
      </c>
      <c r="M3151" s="10">
        <v>0</v>
      </c>
      <c r="N3151" s="10">
        <v>999</v>
      </c>
      <c r="O3151" s="7" t="s">
        <v>28</v>
      </c>
      <c r="P3151" s="13" t="s">
        <v>3401</v>
      </c>
      <c r="Q3151" s="14">
        <v>3.0000000000000001E-5</v>
      </c>
      <c r="R3151" s="14">
        <v>0.85032529999999995</v>
      </c>
      <c r="S3151" s="14" t="s">
        <v>3401</v>
      </c>
      <c r="T3151" s="10">
        <v>0</v>
      </c>
      <c r="U3151" s="10">
        <v>0</v>
      </c>
      <c r="V3151" s="7" t="s">
        <v>225</v>
      </c>
      <c r="W3151" s="7" t="s">
        <v>226</v>
      </c>
      <c r="X3151" s="7" t="s">
        <v>227</v>
      </c>
      <c r="Y3151" s="7" t="s">
        <v>228</v>
      </c>
    </row>
    <row r="3152" spans="1:25" x14ac:dyDescent="0.25">
      <c r="A3152" s="6">
        <v>10766</v>
      </c>
      <c r="B3152" s="7" t="s">
        <v>3445</v>
      </c>
      <c r="C3152" s="8" t="s">
        <v>568</v>
      </c>
      <c r="D3152" s="8" t="s">
        <v>24</v>
      </c>
      <c r="E3152" s="9">
        <v>2</v>
      </c>
      <c r="F3152" s="8" t="s">
        <v>34</v>
      </c>
      <c r="G3152" s="8" t="s">
        <v>3405</v>
      </c>
      <c r="H3152" s="8" t="s">
        <v>3403</v>
      </c>
      <c r="I3152" s="10">
        <v>47291000</v>
      </c>
      <c r="J3152" s="10">
        <v>0</v>
      </c>
      <c r="K3152" s="10">
        <v>821753</v>
      </c>
      <c r="L3152" s="10">
        <v>821753</v>
      </c>
      <c r="M3152" s="10">
        <v>0</v>
      </c>
      <c r="N3152" s="10">
        <v>80564</v>
      </c>
      <c r="O3152" s="7" t="s">
        <v>37</v>
      </c>
      <c r="P3152" s="13" t="s">
        <v>3401</v>
      </c>
      <c r="Q3152" s="14">
        <v>1.1488426</v>
      </c>
      <c r="R3152" s="14">
        <v>1.1488426</v>
      </c>
      <c r="S3152" s="14" t="s">
        <v>3401</v>
      </c>
      <c r="T3152" s="10">
        <v>1</v>
      </c>
      <c r="U3152" s="10">
        <v>1</v>
      </c>
      <c r="V3152" s="7" t="s">
        <v>225</v>
      </c>
      <c r="W3152" s="7" t="s">
        <v>226</v>
      </c>
      <c r="X3152" s="7" t="s">
        <v>227</v>
      </c>
      <c r="Y3152" s="7" t="s">
        <v>228</v>
      </c>
    </row>
    <row r="3153" spans="1:25" x14ac:dyDescent="0.25">
      <c r="A3153" s="6">
        <v>10767</v>
      </c>
      <c r="B3153" s="7" t="s">
        <v>1828</v>
      </c>
      <c r="C3153" s="8" t="s">
        <v>25</v>
      </c>
      <c r="D3153" s="8" t="s">
        <v>24</v>
      </c>
      <c r="E3153" s="9">
        <v>2</v>
      </c>
      <c r="F3153" s="8" t="s">
        <v>34</v>
      </c>
      <c r="G3153" s="8" t="s">
        <v>26</v>
      </c>
      <c r="H3153" s="8" t="s">
        <v>27</v>
      </c>
      <c r="I3153" s="10">
        <v>1429631</v>
      </c>
      <c r="J3153" s="10">
        <v>0</v>
      </c>
      <c r="K3153" s="10">
        <v>16651</v>
      </c>
      <c r="L3153" s="10">
        <v>16651</v>
      </c>
      <c r="M3153" s="10">
        <v>0</v>
      </c>
      <c r="N3153" s="10">
        <v>16123</v>
      </c>
      <c r="O3153" s="7" t="s">
        <v>28</v>
      </c>
      <c r="P3153" s="13" t="s">
        <v>3401</v>
      </c>
      <c r="Q3153" s="14">
        <v>4.8368999999999999E-3</v>
      </c>
      <c r="R3153" s="14">
        <v>26.568221999999999</v>
      </c>
      <c r="S3153" s="14" t="s">
        <v>3401</v>
      </c>
      <c r="T3153" s="10">
        <v>0</v>
      </c>
      <c r="U3153" s="10">
        <v>0</v>
      </c>
      <c r="V3153" s="7" t="s">
        <v>46</v>
      </c>
      <c r="W3153" s="7" t="s">
        <v>159</v>
      </c>
      <c r="X3153" s="7" t="s">
        <v>160</v>
      </c>
      <c r="Y3153" s="7" t="s">
        <v>145</v>
      </c>
    </row>
    <row r="3154" spans="1:25" x14ac:dyDescent="0.25">
      <c r="A3154" s="6">
        <v>10767</v>
      </c>
      <c r="B3154" s="7" t="s">
        <v>1828</v>
      </c>
      <c r="C3154" s="8" t="s">
        <v>25</v>
      </c>
      <c r="D3154" s="8" t="s">
        <v>24</v>
      </c>
      <c r="E3154" s="9">
        <v>2</v>
      </c>
      <c r="F3154" s="8" t="s">
        <v>34</v>
      </c>
      <c r="G3154" s="8" t="s">
        <v>3405</v>
      </c>
      <c r="H3154" s="8" t="s">
        <v>3403</v>
      </c>
      <c r="I3154" s="10">
        <v>179654369</v>
      </c>
      <c r="J3154" s="10">
        <v>0</v>
      </c>
      <c r="K3154" s="10">
        <v>2186907</v>
      </c>
      <c r="L3154" s="10">
        <v>2186907</v>
      </c>
      <c r="M3154" s="10">
        <v>0</v>
      </c>
      <c r="N3154" s="10">
        <v>186279</v>
      </c>
      <c r="O3154" s="7" t="s">
        <v>37</v>
      </c>
      <c r="P3154" s="13" t="s">
        <v>3401</v>
      </c>
      <c r="Q3154" s="14">
        <v>26.563385</v>
      </c>
      <c r="R3154" s="14">
        <v>26.568221999999999</v>
      </c>
      <c r="S3154" s="14" t="s">
        <v>3401</v>
      </c>
      <c r="T3154" s="10">
        <v>27</v>
      </c>
      <c r="U3154" s="10">
        <v>24</v>
      </c>
      <c r="V3154" s="7" t="s">
        <v>46</v>
      </c>
      <c r="W3154" s="7" t="s">
        <v>159</v>
      </c>
      <c r="X3154" s="7" t="s">
        <v>160</v>
      </c>
      <c r="Y3154" s="7" t="s">
        <v>145</v>
      </c>
    </row>
    <row r="3155" spans="1:25" x14ac:dyDescent="0.25">
      <c r="A3155" s="6">
        <v>10771</v>
      </c>
      <c r="B3155" s="7" t="s">
        <v>1829</v>
      </c>
      <c r="C3155" s="8" t="s">
        <v>1070</v>
      </c>
      <c r="D3155" s="8" t="s">
        <v>24</v>
      </c>
      <c r="E3155" s="9">
        <v>1</v>
      </c>
      <c r="F3155" s="8" t="s">
        <v>34</v>
      </c>
      <c r="G3155" s="8" t="s">
        <v>26</v>
      </c>
      <c r="H3155" s="8" t="s">
        <v>27</v>
      </c>
      <c r="I3155" s="10">
        <v>67049</v>
      </c>
      <c r="J3155" s="10">
        <v>0</v>
      </c>
      <c r="K3155" s="10">
        <v>1350</v>
      </c>
      <c r="L3155" s="10">
        <v>1350</v>
      </c>
      <c r="M3155" s="10">
        <v>0</v>
      </c>
      <c r="N3155" s="10">
        <v>1299</v>
      </c>
      <c r="O3155" s="7" t="s">
        <v>28</v>
      </c>
      <c r="P3155" s="13" t="s">
        <v>3401</v>
      </c>
      <c r="Q3155" s="14">
        <v>3.8969999999999999E-4</v>
      </c>
      <c r="R3155" s="14">
        <v>71.454967999999994</v>
      </c>
      <c r="S3155" s="14">
        <v>14.273999999999999</v>
      </c>
      <c r="T3155" s="10">
        <v>0</v>
      </c>
      <c r="U3155" s="10">
        <v>0</v>
      </c>
      <c r="V3155" s="7" t="s">
        <v>29</v>
      </c>
      <c r="W3155" s="7" t="s">
        <v>68</v>
      </c>
      <c r="X3155" s="7" t="s">
        <v>69</v>
      </c>
      <c r="Y3155" s="7" t="s">
        <v>70</v>
      </c>
    </row>
    <row r="3156" spans="1:25" x14ac:dyDescent="0.25">
      <c r="A3156" s="6">
        <v>10771</v>
      </c>
      <c r="B3156" s="7" t="s">
        <v>1829</v>
      </c>
      <c r="C3156" s="8" t="s">
        <v>1070</v>
      </c>
      <c r="D3156" s="8" t="s">
        <v>24</v>
      </c>
      <c r="E3156" s="9">
        <v>1</v>
      </c>
      <c r="F3156" s="8" t="s">
        <v>34</v>
      </c>
      <c r="G3156" s="8" t="s">
        <v>3405</v>
      </c>
      <c r="H3156" s="8" t="s">
        <v>3403</v>
      </c>
      <c r="I3156" s="10">
        <v>305991951</v>
      </c>
      <c r="J3156" s="10">
        <v>0</v>
      </c>
      <c r="K3156" s="10">
        <v>4689542</v>
      </c>
      <c r="L3156" s="10">
        <v>4689542</v>
      </c>
      <c r="M3156" s="10">
        <v>0</v>
      </c>
      <c r="N3156" s="10">
        <v>501084</v>
      </c>
      <c r="O3156" s="7" t="s">
        <v>37</v>
      </c>
      <c r="P3156" s="13" t="s">
        <v>3401</v>
      </c>
      <c r="Q3156" s="14">
        <v>71.454577999999998</v>
      </c>
      <c r="R3156" s="14">
        <v>71.454967999999994</v>
      </c>
      <c r="S3156" s="14">
        <v>14.273999999999999</v>
      </c>
      <c r="T3156" s="10">
        <v>14</v>
      </c>
      <c r="U3156" s="10">
        <v>13</v>
      </c>
      <c r="V3156" s="7" t="s">
        <v>29</v>
      </c>
      <c r="W3156" s="7" t="s">
        <v>68</v>
      </c>
      <c r="X3156" s="7" t="s">
        <v>69</v>
      </c>
      <c r="Y3156" s="7" t="s">
        <v>70</v>
      </c>
    </row>
    <row r="3157" spans="1:25" x14ac:dyDescent="0.25">
      <c r="A3157" s="6">
        <v>10772</v>
      </c>
      <c r="B3157" s="7" t="s">
        <v>1830</v>
      </c>
      <c r="C3157" s="8" t="s">
        <v>25</v>
      </c>
      <c r="D3157" s="8" t="s">
        <v>24</v>
      </c>
      <c r="E3157" s="9">
        <v>2</v>
      </c>
      <c r="F3157" s="8" t="s">
        <v>34</v>
      </c>
      <c r="G3157" s="8" t="s">
        <v>26</v>
      </c>
      <c r="H3157" s="8" t="s">
        <v>27</v>
      </c>
      <c r="I3157" s="10">
        <v>1548732</v>
      </c>
      <c r="J3157" s="10">
        <v>0</v>
      </c>
      <c r="K3157" s="10">
        <v>23765</v>
      </c>
      <c r="L3157" s="10">
        <v>23765</v>
      </c>
      <c r="M3157" s="10">
        <v>0</v>
      </c>
      <c r="N3157" s="10">
        <v>23765</v>
      </c>
      <c r="O3157" s="7" t="s">
        <v>28</v>
      </c>
      <c r="P3157" s="13" t="s">
        <v>3401</v>
      </c>
      <c r="Q3157" s="14">
        <v>7.1295000000000004E-3</v>
      </c>
      <c r="R3157" s="14">
        <v>23.479375000000001</v>
      </c>
      <c r="S3157" s="14" t="s">
        <v>3401</v>
      </c>
      <c r="T3157" s="10">
        <v>0</v>
      </c>
      <c r="U3157" s="10">
        <v>0</v>
      </c>
      <c r="V3157" s="7" t="s">
        <v>46</v>
      </c>
      <c r="W3157" s="7" t="s">
        <v>159</v>
      </c>
      <c r="X3157" s="7" t="s">
        <v>160</v>
      </c>
      <c r="Y3157" s="7" t="s">
        <v>145</v>
      </c>
    </row>
    <row r="3158" spans="1:25" x14ac:dyDescent="0.25">
      <c r="A3158" s="6">
        <v>10772</v>
      </c>
      <c r="B3158" s="7" t="s">
        <v>1830</v>
      </c>
      <c r="C3158" s="8" t="s">
        <v>25</v>
      </c>
      <c r="D3158" s="8" t="s">
        <v>24</v>
      </c>
      <c r="E3158" s="9">
        <v>2</v>
      </c>
      <c r="F3158" s="8" t="s">
        <v>34</v>
      </c>
      <c r="G3158" s="8" t="s">
        <v>3405</v>
      </c>
      <c r="H3158" s="8" t="s">
        <v>3403</v>
      </c>
      <c r="I3158" s="10">
        <v>167502268</v>
      </c>
      <c r="J3158" s="10">
        <v>0</v>
      </c>
      <c r="K3158" s="10">
        <v>2556562</v>
      </c>
      <c r="L3158" s="10">
        <v>2556562</v>
      </c>
      <c r="M3158" s="10">
        <v>0</v>
      </c>
      <c r="N3158" s="10">
        <v>164602</v>
      </c>
      <c r="O3158" s="7" t="s">
        <v>37</v>
      </c>
      <c r="P3158" s="13" t="s">
        <v>3401</v>
      </c>
      <c r="Q3158" s="14">
        <v>23.472245000000001</v>
      </c>
      <c r="R3158" s="14">
        <v>23.479375000000001</v>
      </c>
      <c r="S3158" s="14" t="s">
        <v>3401</v>
      </c>
      <c r="T3158" s="10">
        <v>23</v>
      </c>
      <c r="U3158" s="10">
        <v>21</v>
      </c>
      <c r="V3158" s="7" t="s">
        <v>46</v>
      </c>
      <c r="W3158" s="7" t="s">
        <v>159</v>
      </c>
      <c r="X3158" s="7" t="s">
        <v>160</v>
      </c>
      <c r="Y3158" s="7" t="s">
        <v>145</v>
      </c>
    </row>
    <row r="3159" spans="1:25" x14ac:dyDescent="0.25">
      <c r="A3159" s="6">
        <v>10773</v>
      </c>
      <c r="B3159" s="7" t="s">
        <v>1831</v>
      </c>
      <c r="C3159" s="8" t="s">
        <v>1070</v>
      </c>
      <c r="D3159" s="8" t="s">
        <v>24</v>
      </c>
      <c r="E3159" s="9">
        <v>1</v>
      </c>
      <c r="F3159" s="8" t="s">
        <v>34</v>
      </c>
      <c r="G3159" s="8" t="s">
        <v>26</v>
      </c>
      <c r="H3159" s="8" t="s">
        <v>27</v>
      </c>
      <c r="I3159" s="10">
        <v>1215339</v>
      </c>
      <c r="J3159" s="10">
        <v>0</v>
      </c>
      <c r="K3159" s="10">
        <v>18526</v>
      </c>
      <c r="L3159" s="10">
        <v>18526</v>
      </c>
      <c r="M3159" s="10">
        <v>0</v>
      </c>
      <c r="N3159" s="10">
        <v>17813</v>
      </c>
      <c r="O3159" s="7" t="s">
        <v>28</v>
      </c>
      <c r="P3159" s="13" t="s">
        <v>3401</v>
      </c>
      <c r="Q3159" s="14">
        <v>5.3439000000000004E-3</v>
      </c>
      <c r="R3159" s="14">
        <v>60.580826000000002</v>
      </c>
      <c r="S3159" s="14">
        <v>11.525</v>
      </c>
      <c r="T3159" s="10">
        <v>0</v>
      </c>
      <c r="U3159" s="10">
        <v>0</v>
      </c>
      <c r="V3159" s="7" t="s">
        <v>29</v>
      </c>
      <c r="W3159" s="7" t="s">
        <v>68</v>
      </c>
      <c r="X3159" s="7" t="s">
        <v>69</v>
      </c>
      <c r="Y3159" s="7" t="s">
        <v>70</v>
      </c>
    </row>
    <row r="3160" spans="1:25" x14ac:dyDescent="0.25">
      <c r="A3160" s="6">
        <v>10773</v>
      </c>
      <c r="B3160" s="7" t="s">
        <v>1831</v>
      </c>
      <c r="C3160" s="8" t="s">
        <v>1070</v>
      </c>
      <c r="D3160" s="8" t="s">
        <v>24</v>
      </c>
      <c r="E3160" s="9">
        <v>1</v>
      </c>
      <c r="F3160" s="8" t="s">
        <v>34</v>
      </c>
      <c r="G3160" s="8" t="s">
        <v>3405</v>
      </c>
      <c r="H3160" s="8" t="s">
        <v>3403</v>
      </c>
      <c r="I3160" s="10">
        <v>281461661</v>
      </c>
      <c r="J3160" s="10">
        <v>0</v>
      </c>
      <c r="K3160" s="10">
        <v>4264296</v>
      </c>
      <c r="L3160" s="10">
        <v>4264296</v>
      </c>
      <c r="M3160" s="10">
        <v>0</v>
      </c>
      <c r="N3160" s="10">
        <v>424793</v>
      </c>
      <c r="O3160" s="7" t="s">
        <v>37</v>
      </c>
      <c r="P3160" s="13" t="s">
        <v>3401</v>
      </c>
      <c r="Q3160" s="14">
        <v>60.575482000000001</v>
      </c>
      <c r="R3160" s="14">
        <v>60.580826000000002</v>
      </c>
      <c r="S3160" s="14">
        <v>11.525</v>
      </c>
      <c r="T3160" s="10">
        <v>12</v>
      </c>
      <c r="U3160" s="10">
        <v>10</v>
      </c>
      <c r="V3160" s="7" t="s">
        <v>29</v>
      </c>
      <c r="W3160" s="7" t="s">
        <v>68</v>
      </c>
      <c r="X3160" s="7" t="s">
        <v>69</v>
      </c>
      <c r="Y3160" s="7" t="s">
        <v>70</v>
      </c>
    </row>
    <row r="3161" spans="1:25" x14ac:dyDescent="0.25">
      <c r="A3161" s="6">
        <v>10774</v>
      </c>
      <c r="B3161" s="7" t="s">
        <v>1832</v>
      </c>
      <c r="C3161" s="8" t="s">
        <v>1070</v>
      </c>
      <c r="D3161" s="8" t="s">
        <v>24</v>
      </c>
      <c r="E3161" s="9">
        <v>1</v>
      </c>
      <c r="F3161" s="8" t="s">
        <v>34</v>
      </c>
      <c r="G3161" s="8" t="s">
        <v>3405</v>
      </c>
      <c r="H3161" s="8" t="s">
        <v>3403</v>
      </c>
      <c r="I3161" s="10">
        <v>294864674</v>
      </c>
      <c r="J3161" s="10">
        <v>0</v>
      </c>
      <c r="K3161" s="10">
        <v>4496011</v>
      </c>
      <c r="L3161" s="10">
        <v>4496011</v>
      </c>
      <c r="M3161" s="10">
        <v>0</v>
      </c>
      <c r="N3161" s="10">
        <v>477054</v>
      </c>
      <c r="O3161" s="7" t="s">
        <v>37</v>
      </c>
      <c r="P3161" s="13" t="s">
        <v>3401</v>
      </c>
      <c r="Q3161" s="14">
        <v>68.027900000000002</v>
      </c>
      <c r="R3161" s="14">
        <v>70.559261000000006</v>
      </c>
      <c r="S3161" s="14">
        <v>14.022</v>
      </c>
      <c r="T3161" s="10">
        <v>14</v>
      </c>
      <c r="U3161" s="10">
        <v>12</v>
      </c>
      <c r="V3161" s="7" t="s">
        <v>29</v>
      </c>
      <c r="W3161" s="7" t="s">
        <v>68</v>
      </c>
      <c r="X3161" s="7" t="s">
        <v>69</v>
      </c>
      <c r="Y3161" s="7" t="s">
        <v>70</v>
      </c>
    </row>
    <row r="3162" spans="1:25" x14ac:dyDescent="0.25">
      <c r="A3162" s="6">
        <v>10774</v>
      </c>
      <c r="B3162" s="7" t="s">
        <v>1832</v>
      </c>
      <c r="C3162" s="8" t="s">
        <v>1070</v>
      </c>
      <c r="D3162" s="8" t="s">
        <v>24</v>
      </c>
      <c r="E3162" s="9">
        <v>1</v>
      </c>
      <c r="F3162" s="8" t="s">
        <v>34</v>
      </c>
      <c r="G3162" s="8" t="s">
        <v>40</v>
      </c>
      <c r="H3162" s="8" t="s">
        <v>41</v>
      </c>
      <c r="I3162" s="10">
        <v>1218326</v>
      </c>
      <c r="J3162" s="10">
        <v>0</v>
      </c>
      <c r="K3162" s="10">
        <v>18229</v>
      </c>
      <c r="L3162" s="10">
        <v>18229</v>
      </c>
      <c r="M3162" s="10">
        <v>0</v>
      </c>
      <c r="N3162" s="10">
        <v>3144</v>
      </c>
      <c r="O3162" s="7" t="s">
        <v>42</v>
      </c>
      <c r="P3162" s="13">
        <v>2.7000000000000001E-3</v>
      </c>
      <c r="Q3162" s="14">
        <v>2.5313601999999999</v>
      </c>
      <c r="R3162" s="14">
        <v>70.559261000000006</v>
      </c>
      <c r="S3162" s="14">
        <v>14.022</v>
      </c>
      <c r="T3162" s="10">
        <v>1</v>
      </c>
      <c r="U3162" s="10">
        <v>0</v>
      </c>
      <c r="V3162" s="7" t="s">
        <v>29</v>
      </c>
      <c r="W3162" s="7" t="s">
        <v>68</v>
      </c>
      <c r="X3162" s="7" t="s">
        <v>69</v>
      </c>
      <c r="Y3162" s="7" t="s">
        <v>70</v>
      </c>
    </row>
    <row r="3163" spans="1:25" x14ac:dyDescent="0.25">
      <c r="A3163" s="6">
        <v>10776</v>
      </c>
      <c r="B3163" s="7" t="s">
        <v>1833</v>
      </c>
      <c r="C3163" s="8" t="s">
        <v>25</v>
      </c>
      <c r="D3163" s="8" t="s">
        <v>24</v>
      </c>
      <c r="E3163" s="9">
        <v>3</v>
      </c>
      <c r="F3163" s="8" t="s">
        <v>45</v>
      </c>
      <c r="G3163" s="8" t="s">
        <v>26</v>
      </c>
      <c r="H3163" s="8" t="s">
        <v>27</v>
      </c>
      <c r="I3163" s="10">
        <v>162322000</v>
      </c>
      <c r="J3163" s="10">
        <v>87512</v>
      </c>
      <c r="K3163" s="10">
        <v>1490877</v>
      </c>
      <c r="L3163" s="10">
        <v>1291986</v>
      </c>
      <c r="M3163" s="10">
        <v>198891</v>
      </c>
      <c r="N3163" s="10">
        <v>1434915</v>
      </c>
      <c r="O3163" s="7" t="s">
        <v>28</v>
      </c>
      <c r="P3163" s="13" t="s">
        <v>3401</v>
      </c>
      <c r="Q3163" s="14">
        <v>0.43047449999999998</v>
      </c>
      <c r="R3163" s="14">
        <v>0.43047449999999998</v>
      </c>
      <c r="S3163" s="14" t="s">
        <v>3401</v>
      </c>
      <c r="T3163" s="10">
        <v>0</v>
      </c>
      <c r="U3163" s="10">
        <v>0</v>
      </c>
      <c r="V3163" s="7" t="s">
        <v>46</v>
      </c>
      <c r="W3163" s="7" t="s">
        <v>159</v>
      </c>
      <c r="X3163" s="7" t="s">
        <v>160</v>
      </c>
      <c r="Y3163" s="7" t="s">
        <v>145</v>
      </c>
    </row>
    <row r="3164" spans="1:25" x14ac:dyDescent="0.25">
      <c r="A3164" s="6">
        <v>10777</v>
      </c>
      <c r="B3164" s="7" t="s">
        <v>1834</v>
      </c>
      <c r="C3164" s="8" t="s">
        <v>25</v>
      </c>
      <c r="D3164" s="8" t="s">
        <v>24</v>
      </c>
      <c r="E3164" s="9">
        <v>2</v>
      </c>
      <c r="F3164" s="8" t="s">
        <v>34</v>
      </c>
      <c r="G3164" s="8" t="s">
        <v>26</v>
      </c>
      <c r="H3164" s="8" t="s">
        <v>27</v>
      </c>
      <c r="I3164" s="10">
        <v>2312197</v>
      </c>
      <c r="J3164" s="10">
        <v>0</v>
      </c>
      <c r="K3164" s="10">
        <v>49226</v>
      </c>
      <c r="L3164" s="10">
        <v>49226</v>
      </c>
      <c r="M3164" s="10">
        <v>0</v>
      </c>
      <c r="N3164" s="10">
        <v>47599</v>
      </c>
      <c r="O3164" s="7" t="s">
        <v>28</v>
      </c>
      <c r="P3164" s="13" t="s">
        <v>3401</v>
      </c>
      <c r="Q3164" s="14">
        <v>1.4279699999999999E-2</v>
      </c>
      <c r="R3164" s="14">
        <v>16.867889000000002</v>
      </c>
      <c r="S3164" s="14" t="s">
        <v>3401</v>
      </c>
      <c r="T3164" s="10">
        <v>0</v>
      </c>
      <c r="U3164" s="10">
        <v>0</v>
      </c>
      <c r="V3164" s="7" t="s">
        <v>46</v>
      </c>
      <c r="W3164" s="7" t="s">
        <v>159</v>
      </c>
      <c r="X3164" s="7" t="s">
        <v>160</v>
      </c>
      <c r="Y3164" s="7" t="s">
        <v>145</v>
      </c>
    </row>
    <row r="3165" spans="1:25" x14ac:dyDescent="0.25">
      <c r="A3165" s="6">
        <v>10777</v>
      </c>
      <c r="B3165" s="7" t="s">
        <v>1834</v>
      </c>
      <c r="C3165" s="8" t="s">
        <v>25</v>
      </c>
      <c r="D3165" s="8" t="s">
        <v>24</v>
      </c>
      <c r="E3165" s="9">
        <v>2</v>
      </c>
      <c r="F3165" s="8" t="s">
        <v>34</v>
      </c>
      <c r="G3165" s="8" t="s">
        <v>3405</v>
      </c>
      <c r="H3165" s="8" t="s">
        <v>3403</v>
      </c>
      <c r="I3165" s="10">
        <v>115447803</v>
      </c>
      <c r="J3165" s="10">
        <v>0</v>
      </c>
      <c r="K3165" s="10">
        <v>1988242</v>
      </c>
      <c r="L3165" s="10">
        <v>1988242</v>
      </c>
      <c r="M3165" s="10">
        <v>0</v>
      </c>
      <c r="N3165" s="10">
        <v>118188</v>
      </c>
      <c r="O3165" s="7" t="s">
        <v>37</v>
      </c>
      <c r="P3165" s="13" t="s">
        <v>3401</v>
      </c>
      <c r="Q3165" s="14">
        <v>16.853608999999999</v>
      </c>
      <c r="R3165" s="14">
        <v>16.867889000000002</v>
      </c>
      <c r="S3165" s="14" t="s">
        <v>3401</v>
      </c>
      <c r="T3165" s="10">
        <v>17</v>
      </c>
      <c r="U3165" s="10">
        <v>15</v>
      </c>
      <c r="V3165" s="7" t="s">
        <v>46</v>
      </c>
      <c r="W3165" s="7" t="s">
        <v>159</v>
      </c>
      <c r="X3165" s="7" t="s">
        <v>160</v>
      </c>
      <c r="Y3165" s="7" t="s">
        <v>145</v>
      </c>
    </row>
    <row r="3166" spans="1:25" x14ac:dyDescent="0.25">
      <c r="A3166" s="6">
        <v>10784</v>
      </c>
      <c r="B3166" s="7" t="s">
        <v>1835</v>
      </c>
      <c r="C3166" s="8" t="s">
        <v>759</v>
      </c>
      <c r="D3166" s="8" t="s">
        <v>24</v>
      </c>
      <c r="E3166" s="9">
        <v>2</v>
      </c>
      <c r="F3166" s="8" t="s">
        <v>34</v>
      </c>
      <c r="G3166" s="8" t="s">
        <v>965</v>
      </c>
      <c r="H3166" s="8" t="s">
        <v>36</v>
      </c>
      <c r="I3166" s="10">
        <v>312879944</v>
      </c>
      <c r="J3166" s="10">
        <v>0</v>
      </c>
      <c r="K3166" s="10">
        <v>4447519</v>
      </c>
      <c r="L3166" s="10">
        <v>4447519</v>
      </c>
      <c r="M3166" s="10">
        <v>0</v>
      </c>
      <c r="N3166" s="10">
        <v>273359</v>
      </c>
      <c r="O3166" s="7" t="s">
        <v>37</v>
      </c>
      <c r="P3166" s="13">
        <v>1.4225816234329201E-2</v>
      </c>
      <c r="Q3166" s="14">
        <v>84.580419000000006</v>
      </c>
      <c r="R3166" s="14">
        <v>84.584282999999999</v>
      </c>
      <c r="S3166" s="14" t="s">
        <v>3401</v>
      </c>
      <c r="T3166" s="10">
        <v>85</v>
      </c>
      <c r="U3166" s="10">
        <v>77</v>
      </c>
      <c r="V3166" s="7" t="s">
        <v>46</v>
      </c>
      <c r="W3166" s="7" t="s">
        <v>763</v>
      </c>
      <c r="X3166" s="7" t="s">
        <v>764</v>
      </c>
      <c r="Y3166" s="7" t="s">
        <v>98</v>
      </c>
    </row>
    <row r="3167" spans="1:25" x14ac:dyDescent="0.25">
      <c r="A3167" s="6">
        <v>10784</v>
      </c>
      <c r="B3167" s="7" t="s">
        <v>1835</v>
      </c>
      <c r="C3167" s="8" t="s">
        <v>759</v>
      </c>
      <c r="D3167" s="8" t="s">
        <v>24</v>
      </c>
      <c r="E3167" s="9">
        <v>2</v>
      </c>
      <c r="F3167" s="8" t="s">
        <v>34</v>
      </c>
      <c r="G3167" s="8" t="s">
        <v>40</v>
      </c>
      <c r="H3167" s="8" t="s">
        <v>41</v>
      </c>
      <c r="I3167" s="10">
        <v>133056</v>
      </c>
      <c r="J3167" s="10">
        <v>0</v>
      </c>
      <c r="K3167" s="10">
        <v>1937</v>
      </c>
      <c r="L3167" s="10">
        <v>1937</v>
      </c>
      <c r="M3167" s="10">
        <v>0</v>
      </c>
      <c r="N3167" s="10">
        <v>331</v>
      </c>
      <c r="O3167" s="7" t="s">
        <v>42</v>
      </c>
      <c r="P3167" s="13">
        <v>2.7000000000000001E-3</v>
      </c>
      <c r="Q3167" s="14">
        <v>3.8643000000000002E-3</v>
      </c>
      <c r="R3167" s="14">
        <v>84.584282999999999</v>
      </c>
      <c r="S3167" s="14" t="s">
        <v>3401</v>
      </c>
      <c r="T3167" s="10">
        <v>0</v>
      </c>
      <c r="U3167" s="10">
        <v>0</v>
      </c>
      <c r="V3167" s="7" t="s">
        <v>46</v>
      </c>
      <c r="W3167" s="7" t="s">
        <v>763</v>
      </c>
      <c r="X3167" s="7" t="s">
        <v>764</v>
      </c>
      <c r="Y3167" s="7" t="s">
        <v>98</v>
      </c>
    </row>
    <row r="3168" spans="1:25" x14ac:dyDescent="0.25">
      <c r="A3168" s="6">
        <v>10789</v>
      </c>
      <c r="B3168" s="7" t="s">
        <v>1836</v>
      </c>
      <c r="C3168" s="8" t="s">
        <v>44</v>
      </c>
      <c r="D3168" s="8" t="s">
        <v>550</v>
      </c>
      <c r="E3168" s="9">
        <v>7</v>
      </c>
      <c r="F3168" s="8" t="s">
        <v>25</v>
      </c>
      <c r="G3168" s="8" t="s">
        <v>26</v>
      </c>
      <c r="H3168" s="8" t="s">
        <v>27</v>
      </c>
      <c r="I3168" s="10">
        <v>502426389</v>
      </c>
      <c r="J3168" s="10">
        <v>407</v>
      </c>
      <c r="K3168" s="10">
        <v>180341</v>
      </c>
      <c r="L3168" s="10">
        <v>179705</v>
      </c>
      <c r="M3168" s="10">
        <v>636</v>
      </c>
      <c r="N3168" s="10">
        <v>176961</v>
      </c>
      <c r="O3168" s="7" t="s">
        <v>28</v>
      </c>
      <c r="P3168" s="13" t="s">
        <v>3401</v>
      </c>
      <c r="Q3168" s="14">
        <v>5.3088299999999998E-2</v>
      </c>
      <c r="R3168" s="14">
        <v>8.0169735000000006</v>
      </c>
      <c r="S3168" s="14" t="s">
        <v>3401</v>
      </c>
      <c r="T3168" s="10">
        <v>0</v>
      </c>
      <c r="U3168" s="10">
        <v>0</v>
      </c>
      <c r="V3168" s="7" t="s">
        <v>29</v>
      </c>
      <c r="W3168" s="7" t="s">
        <v>56</v>
      </c>
      <c r="X3168" s="7" t="s">
        <v>57</v>
      </c>
      <c r="Y3168" s="7" t="s">
        <v>58</v>
      </c>
    </row>
    <row r="3169" spans="1:25" x14ac:dyDescent="0.25">
      <c r="A3169" s="6">
        <v>10789</v>
      </c>
      <c r="B3169" s="7" t="s">
        <v>1836</v>
      </c>
      <c r="C3169" s="8" t="s">
        <v>44</v>
      </c>
      <c r="D3169" s="8" t="s">
        <v>550</v>
      </c>
      <c r="E3169" s="9">
        <v>7</v>
      </c>
      <c r="F3169" s="8" t="s">
        <v>25</v>
      </c>
      <c r="G3169" s="8" t="s">
        <v>3407</v>
      </c>
      <c r="H3169" s="8" t="s">
        <v>3403</v>
      </c>
      <c r="I3169" s="10">
        <v>12610611</v>
      </c>
      <c r="J3169" s="10">
        <v>302627</v>
      </c>
      <c r="K3169" s="10">
        <v>543236</v>
      </c>
      <c r="L3169" s="10">
        <v>70382</v>
      </c>
      <c r="M3169" s="10">
        <v>472854</v>
      </c>
      <c r="N3169" s="10">
        <v>1598018</v>
      </c>
      <c r="O3169" s="7" t="s">
        <v>28</v>
      </c>
      <c r="P3169" s="13" t="s">
        <v>3401</v>
      </c>
      <c r="Q3169" s="14">
        <v>0.47940539999999998</v>
      </c>
      <c r="R3169" s="14">
        <v>8.0169735000000006</v>
      </c>
      <c r="S3169" s="14" t="s">
        <v>3401</v>
      </c>
      <c r="T3169" s="10">
        <v>0</v>
      </c>
      <c r="U3169" s="10">
        <v>0</v>
      </c>
      <c r="V3169" s="7" t="s">
        <v>29</v>
      </c>
      <c r="W3169" s="7" t="s">
        <v>56</v>
      </c>
      <c r="X3169" s="7" t="s">
        <v>57</v>
      </c>
      <c r="Y3169" s="7" t="s">
        <v>58</v>
      </c>
    </row>
    <row r="3170" spans="1:25" x14ac:dyDescent="0.25">
      <c r="A3170" s="6">
        <v>10789</v>
      </c>
      <c r="B3170" s="7" t="s">
        <v>1836</v>
      </c>
      <c r="C3170" s="8" t="s">
        <v>44</v>
      </c>
      <c r="D3170" s="8" t="s">
        <v>550</v>
      </c>
      <c r="E3170" s="9">
        <v>7</v>
      </c>
      <c r="F3170" s="8" t="s">
        <v>33</v>
      </c>
      <c r="G3170" s="8" t="s">
        <v>26</v>
      </c>
      <c r="H3170" s="8" t="s">
        <v>27</v>
      </c>
      <c r="I3170" s="10">
        <v>2440728000</v>
      </c>
      <c r="J3170" s="10">
        <v>5936441</v>
      </c>
      <c r="K3170" s="10">
        <v>25497085</v>
      </c>
      <c r="L3170" s="10">
        <v>16221395</v>
      </c>
      <c r="M3170" s="10">
        <v>9275690</v>
      </c>
      <c r="N3170" s="10">
        <v>24948266</v>
      </c>
      <c r="O3170" s="7" t="s">
        <v>28</v>
      </c>
      <c r="P3170" s="13" t="s">
        <v>3401</v>
      </c>
      <c r="Q3170" s="14">
        <v>7.4844797999999999</v>
      </c>
      <c r="R3170" s="14">
        <v>8.0169735000000006</v>
      </c>
      <c r="S3170" s="14" t="s">
        <v>3401</v>
      </c>
      <c r="T3170" s="10">
        <v>7</v>
      </c>
      <c r="U3170" s="10">
        <v>7</v>
      </c>
      <c r="V3170" s="7" t="s">
        <v>29</v>
      </c>
      <c r="W3170" s="7" t="s">
        <v>56</v>
      </c>
      <c r="X3170" s="7" t="s">
        <v>57</v>
      </c>
      <c r="Y3170" s="7" t="s">
        <v>58</v>
      </c>
    </row>
    <row r="3171" spans="1:25" x14ac:dyDescent="0.25">
      <c r="A3171" s="6">
        <v>10790</v>
      </c>
      <c r="B3171" s="7" t="s">
        <v>1837</v>
      </c>
      <c r="C3171" s="8" t="s">
        <v>44</v>
      </c>
      <c r="D3171" s="8" t="s">
        <v>550</v>
      </c>
      <c r="E3171" s="9">
        <v>7</v>
      </c>
      <c r="F3171" s="8" t="s">
        <v>45</v>
      </c>
      <c r="G3171" s="8" t="s">
        <v>26</v>
      </c>
      <c r="H3171" s="8" t="s">
        <v>27</v>
      </c>
      <c r="I3171" s="10">
        <v>583352000</v>
      </c>
      <c r="J3171" s="10">
        <v>3117693</v>
      </c>
      <c r="K3171" s="10">
        <v>7311639</v>
      </c>
      <c r="L3171" s="10">
        <v>2857793</v>
      </c>
      <c r="M3171" s="10">
        <v>4453846</v>
      </c>
      <c r="N3171" s="10">
        <v>7091794</v>
      </c>
      <c r="O3171" s="7" t="s">
        <v>28</v>
      </c>
      <c r="P3171" s="13" t="s">
        <v>3401</v>
      </c>
      <c r="Q3171" s="14">
        <v>2.1275382</v>
      </c>
      <c r="R3171" s="14">
        <v>2.1275382</v>
      </c>
      <c r="S3171" s="14" t="s">
        <v>3401</v>
      </c>
      <c r="T3171" s="10">
        <v>2</v>
      </c>
      <c r="U3171" s="10">
        <v>2</v>
      </c>
      <c r="V3171" s="7" t="s">
        <v>127</v>
      </c>
      <c r="W3171" s="7" t="s">
        <v>166</v>
      </c>
      <c r="X3171" s="7" t="s">
        <v>167</v>
      </c>
      <c r="Y3171" s="7" t="s">
        <v>167</v>
      </c>
    </row>
    <row r="3172" spans="1:25" x14ac:dyDescent="0.25">
      <c r="A3172" s="6">
        <v>10795</v>
      </c>
      <c r="B3172" s="7" t="s">
        <v>1838</v>
      </c>
      <c r="C3172" s="8" t="s">
        <v>129</v>
      </c>
      <c r="D3172" s="8" t="s">
        <v>550</v>
      </c>
      <c r="E3172" s="9">
        <v>7</v>
      </c>
      <c r="F3172" s="8" t="s">
        <v>34</v>
      </c>
      <c r="G3172" s="8" t="s">
        <v>26</v>
      </c>
      <c r="H3172" s="8" t="s">
        <v>27</v>
      </c>
      <c r="I3172" s="10">
        <v>1979179</v>
      </c>
      <c r="J3172" s="10">
        <v>1218990</v>
      </c>
      <c r="K3172" s="10">
        <v>1459550</v>
      </c>
      <c r="L3172" s="10">
        <v>8372</v>
      </c>
      <c r="M3172" s="10">
        <v>1451178</v>
      </c>
      <c r="N3172" s="10">
        <v>1416048</v>
      </c>
      <c r="O3172" s="7" t="s">
        <v>28</v>
      </c>
      <c r="P3172" s="13" t="s">
        <v>3401</v>
      </c>
      <c r="Q3172" s="14">
        <v>0.42481439999999998</v>
      </c>
      <c r="R3172" s="14">
        <v>0.46507140000000002</v>
      </c>
      <c r="S3172" s="14" t="s">
        <v>3401</v>
      </c>
      <c r="T3172" s="10">
        <v>0</v>
      </c>
      <c r="U3172" s="10">
        <v>0</v>
      </c>
      <c r="V3172" s="7" t="s">
        <v>29</v>
      </c>
      <c r="W3172" s="7" t="s">
        <v>391</v>
      </c>
      <c r="X3172" s="7" t="s">
        <v>392</v>
      </c>
      <c r="Y3172" s="7" t="s">
        <v>131</v>
      </c>
    </row>
    <row r="3173" spans="1:25" x14ac:dyDescent="0.25">
      <c r="A3173" s="6">
        <v>10795</v>
      </c>
      <c r="B3173" s="7" t="s">
        <v>1838</v>
      </c>
      <c r="C3173" s="8" t="s">
        <v>129</v>
      </c>
      <c r="D3173" s="8" t="s">
        <v>550</v>
      </c>
      <c r="E3173" s="9">
        <v>7</v>
      </c>
      <c r="F3173" s="8" t="s">
        <v>34</v>
      </c>
      <c r="G3173" s="8" t="s">
        <v>40</v>
      </c>
      <c r="H3173" s="8" t="s">
        <v>41</v>
      </c>
      <c r="I3173" s="10">
        <v>0</v>
      </c>
      <c r="J3173" s="10">
        <v>247</v>
      </c>
      <c r="K3173" s="10">
        <v>294</v>
      </c>
      <c r="L3173" s="10">
        <v>0</v>
      </c>
      <c r="M3173" s="10">
        <v>294</v>
      </c>
      <c r="N3173" s="10">
        <v>50</v>
      </c>
      <c r="O3173" s="7" t="s">
        <v>42</v>
      </c>
      <c r="P3173" s="13">
        <v>2.7000000000000001E-3</v>
      </c>
      <c r="Q3173" s="14">
        <v>4.0257000000000001E-2</v>
      </c>
      <c r="R3173" s="14">
        <v>0.46507140000000002</v>
      </c>
      <c r="S3173" s="14" t="s">
        <v>3401</v>
      </c>
      <c r="T3173" s="10">
        <v>0</v>
      </c>
      <c r="U3173" s="10">
        <v>0</v>
      </c>
      <c r="V3173" s="7" t="s">
        <v>29</v>
      </c>
      <c r="W3173" s="7" t="s">
        <v>391</v>
      </c>
      <c r="X3173" s="7" t="s">
        <v>392</v>
      </c>
      <c r="Y3173" s="7" t="s">
        <v>131</v>
      </c>
    </row>
    <row r="3174" spans="1:25" x14ac:dyDescent="0.25">
      <c r="A3174" s="6">
        <v>10805</v>
      </c>
      <c r="B3174" s="7" t="s">
        <v>1839</v>
      </c>
      <c r="C3174" s="8" t="s">
        <v>826</v>
      </c>
      <c r="D3174" s="8" t="s">
        <v>24</v>
      </c>
      <c r="E3174" s="9">
        <v>3</v>
      </c>
      <c r="F3174" s="8" t="s">
        <v>25</v>
      </c>
      <c r="G3174" s="8" t="s">
        <v>26</v>
      </c>
      <c r="H3174" s="8" t="s">
        <v>27</v>
      </c>
      <c r="I3174" s="10">
        <v>12558874</v>
      </c>
      <c r="J3174" s="10">
        <v>97728</v>
      </c>
      <c r="K3174" s="10">
        <v>345654</v>
      </c>
      <c r="L3174" s="10">
        <v>118376</v>
      </c>
      <c r="M3174" s="10">
        <v>227278</v>
      </c>
      <c r="N3174" s="10">
        <v>334610</v>
      </c>
      <c r="O3174" s="7" t="s">
        <v>28</v>
      </c>
      <c r="P3174" s="13" t="s">
        <v>3401</v>
      </c>
      <c r="Q3174" s="14">
        <v>0.100383</v>
      </c>
      <c r="R3174" s="14">
        <v>0.50629550000000001</v>
      </c>
      <c r="S3174" s="14" t="s">
        <v>3401</v>
      </c>
      <c r="T3174" s="10">
        <v>0</v>
      </c>
      <c r="U3174" s="10">
        <v>0</v>
      </c>
      <c r="V3174" s="7" t="s">
        <v>189</v>
      </c>
      <c r="W3174" s="7" t="s">
        <v>68</v>
      </c>
      <c r="X3174" s="7" t="s">
        <v>69</v>
      </c>
      <c r="Y3174" s="7" t="s">
        <v>70</v>
      </c>
    </row>
    <row r="3175" spans="1:25" x14ac:dyDescent="0.25">
      <c r="A3175" s="6">
        <v>10805</v>
      </c>
      <c r="B3175" s="7" t="s">
        <v>1839</v>
      </c>
      <c r="C3175" s="8" t="s">
        <v>826</v>
      </c>
      <c r="D3175" s="8" t="s">
        <v>24</v>
      </c>
      <c r="E3175" s="9">
        <v>3</v>
      </c>
      <c r="F3175" s="8" t="s">
        <v>25</v>
      </c>
      <c r="G3175" s="8" t="s">
        <v>40</v>
      </c>
      <c r="H3175" s="8" t="s">
        <v>41</v>
      </c>
      <c r="I3175" s="10">
        <v>2126</v>
      </c>
      <c r="J3175" s="10">
        <v>19</v>
      </c>
      <c r="K3175" s="10">
        <v>59</v>
      </c>
      <c r="L3175" s="10">
        <v>17</v>
      </c>
      <c r="M3175" s="10">
        <v>42</v>
      </c>
      <c r="N3175" s="10">
        <v>10</v>
      </c>
      <c r="O3175" s="7" t="s">
        <v>42</v>
      </c>
      <c r="P3175" s="13">
        <v>2.7000000000000001E-3</v>
      </c>
      <c r="Q3175" s="14">
        <v>8.0514000000000002E-3</v>
      </c>
      <c r="R3175" s="14">
        <v>0.50629550000000001</v>
      </c>
      <c r="S3175" s="14" t="s">
        <v>3401</v>
      </c>
      <c r="T3175" s="10">
        <v>0</v>
      </c>
      <c r="U3175" s="10">
        <v>0</v>
      </c>
      <c r="V3175" s="7" t="s">
        <v>189</v>
      </c>
      <c r="W3175" s="7" t="s">
        <v>68</v>
      </c>
      <c r="X3175" s="7" t="s">
        <v>69</v>
      </c>
      <c r="Y3175" s="7" t="s">
        <v>70</v>
      </c>
    </row>
    <row r="3176" spans="1:25" x14ac:dyDescent="0.25">
      <c r="A3176" s="6">
        <v>10805</v>
      </c>
      <c r="B3176" s="7" t="s">
        <v>1839</v>
      </c>
      <c r="C3176" s="8" t="s">
        <v>826</v>
      </c>
      <c r="D3176" s="8" t="s">
        <v>24</v>
      </c>
      <c r="E3176" s="9">
        <v>3</v>
      </c>
      <c r="F3176" s="8" t="s">
        <v>33</v>
      </c>
      <c r="G3176" s="8" t="s">
        <v>26</v>
      </c>
      <c r="H3176" s="8" t="s">
        <v>27</v>
      </c>
      <c r="I3176" s="10">
        <v>116679213</v>
      </c>
      <c r="J3176" s="10">
        <v>117353</v>
      </c>
      <c r="K3176" s="10">
        <v>1267391</v>
      </c>
      <c r="L3176" s="10">
        <v>994476</v>
      </c>
      <c r="M3176" s="10">
        <v>272915</v>
      </c>
      <c r="N3176" s="10">
        <v>1226903</v>
      </c>
      <c r="O3176" s="7" t="s">
        <v>28</v>
      </c>
      <c r="P3176" s="13" t="s">
        <v>3401</v>
      </c>
      <c r="Q3176" s="14">
        <v>0.36807089999999998</v>
      </c>
      <c r="R3176" s="14">
        <v>0.50629550000000001</v>
      </c>
      <c r="S3176" s="14" t="s">
        <v>3401</v>
      </c>
      <c r="T3176" s="10">
        <v>0</v>
      </c>
      <c r="U3176" s="10">
        <v>0</v>
      </c>
      <c r="V3176" s="7" t="s">
        <v>189</v>
      </c>
      <c r="W3176" s="7" t="s">
        <v>68</v>
      </c>
      <c r="X3176" s="7" t="s">
        <v>69</v>
      </c>
      <c r="Y3176" s="7" t="s">
        <v>70</v>
      </c>
    </row>
    <row r="3177" spans="1:25" x14ac:dyDescent="0.25">
      <c r="A3177" s="6">
        <v>10805</v>
      </c>
      <c r="B3177" s="7" t="s">
        <v>1839</v>
      </c>
      <c r="C3177" s="8" t="s">
        <v>826</v>
      </c>
      <c r="D3177" s="8" t="s">
        <v>24</v>
      </c>
      <c r="E3177" s="9">
        <v>3</v>
      </c>
      <c r="F3177" s="8" t="s">
        <v>33</v>
      </c>
      <c r="G3177" s="8" t="s">
        <v>40</v>
      </c>
      <c r="H3177" s="8" t="s">
        <v>41</v>
      </c>
      <c r="I3177" s="10">
        <v>19787</v>
      </c>
      <c r="J3177" s="10">
        <v>21</v>
      </c>
      <c r="K3177" s="10">
        <v>215</v>
      </c>
      <c r="L3177" s="10">
        <v>166</v>
      </c>
      <c r="M3177" s="10">
        <v>49</v>
      </c>
      <c r="N3177" s="10">
        <v>37</v>
      </c>
      <c r="O3177" s="7" t="s">
        <v>42</v>
      </c>
      <c r="P3177" s="13">
        <v>2.7000000000000001E-3</v>
      </c>
      <c r="Q3177" s="14">
        <v>2.9790199999999999E-2</v>
      </c>
      <c r="R3177" s="14">
        <v>0.50629550000000001</v>
      </c>
      <c r="S3177" s="14" t="s">
        <v>3401</v>
      </c>
      <c r="T3177" s="10">
        <v>0</v>
      </c>
      <c r="U3177" s="10">
        <v>0</v>
      </c>
      <c r="V3177" s="7" t="s">
        <v>189</v>
      </c>
      <c r="W3177" s="7" t="s">
        <v>68</v>
      </c>
      <c r="X3177" s="7" t="s">
        <v>69</v>
      </c>
      <c r="Y3177" s="7" t="s">
        <v>70</v>
      </c>
    </row>
    <row r="3178" spans="1:25" x14ac:dyDescent="0.25">
      <c r="A3178" s="6">
        <v>10810</v>
      </c>
      <c r="B3178" s="7" t="s">
        <v>1840</v>
      </c>
      <c r="C3178" s="8" t="s">
        <v>25</v>
      </c>
      <c r="D3178" s="8" t="s">
        <v>24</v>
      </c>
      <c r="E3178" s="9">
        <v>3</v>
      </c>
      <c r="F3178" s="8" t="s">
        <v>25</v>
      </c>
      <c r="G3178" s="8" t="s">
        <v>26</v>
      </c>
      <c r="H3178" s="8" t="s">
        <v>27</v>
      </c>
      <c r="I3178" s="10">
        <v>16434000</v>
      </c>
      <c r="J3178" s="10">
        <v>0</v>
      </c>
      <c r="K3178" s="10">
        <v>0</v>
      </c>
      <c r="L3178" s="10">
        <v>0</v>
      </c>
      <c r="M3178" s="10">
        <v>0</v>
      </c>
      <c r="N3178" s="10">
        <v>0</v>
      </c>
      <c r="O3178" s="7" t="s">
        <v>28</v>
      </c>
      <c r="P3178" s="13" t="s">
        <v>3401</v>
      </c>
      <c r="Q3178" s="14">
        <v>0</v>
      </c>
      <c r="R3178" s="14">
        <v>0.50725500000000001</v>
      </c>
      <c r="S3178" s="14" t="s">
        <v>3401</v>
      </c>
      <c r="T3178" s="10">
        <v>0</v>
      </c>
      <c r="U3178" s="10">
        <v>0</v>
      </c>
      <c r="V3178" s="7" t="s">
        <v>46</v>
      </c>
      <c r="W3178" s="7" t="s">
        <v>159</v>
      </c>
      <c r="X3178" s="7" t="s">
        <v>160</v>
      </c>
      <c r="Y3178" s="7" t="s">
        <v>145</v>
      </c>
    </row>
    <row r="3179" spans="1:25" x14ac:dyDescent="0.25">
      <c r="A3179" s="6">
        <v>10810</v>
      </c>
      <c r="B3179" s="7" t="s">
        <v>1840</v>
      </c>
      <c r="C3179" s="8" t="s">
        <v>25</v>
      </c>
      <c r="D3179" s="8" t="s">
        <v>24</v>
      </c>
      <c r="E3179" s="9">
        <v>3</v>
      </c>
      <c r="F3179" s="8" t="s">
        <v>33</v>
      </c>
      <c r="G3179" s="8" t="s">
        <v>26</v>
      </c>
      <c r="H3179" s="8" t="s">
        <v>27</v>
      </c>
      <c r="I3179" s="10">
        <v>150314000</v>
      </c>
      <c r="J3179" s="10">
        <v>231496</v>
      </c>
      <c r="K3179" s="10">
        <v>1753410</v>
      </c>
      <c r="L3179" s="10">
        <v>1260864</v>
      </c>
      <c r="M3179" s="10">
        <v>492546</v>
      </c>
      <c r="N3179" s="10">
        <v>1690850</v>
      </c>
      <c r="O3179" s="7" t="s">
        <v>28</v>
      </c>
      <c r="P3179" s="13" t="s">
        <v>3401</v>
      </c>
      <c r="Q3179" s="14">
        <v>0.50725500000000001</v>
      </c>
      <c r="R3179" s="14">
        <v>0.50725500000000001</v>
      </c>
      <c r="S3179" s="14" t="s">
        <v>3401</v>
      </c>
      <c r="T3179" s="10">
        <v>1</v>
      </c>
      <c r="U3179" s="10">
        <v>0</v>
      </c>
      <c r="V3179" s="7" t="s">
        <v>46</v>
      </c>
      <c r="W3179" s="7" t="s">
        <v>159</v>
      </c>
      <c r="X3179" s="7" t="s">
        <v>160</v>
      </c>
      <c r="Y3179" s="7" t="s">
        <v>145</v>
      </c>
    </row>
    <row r="3180" spans="1:25" x14ac:dyDescent="0.25">
      <c r="A3180" s="6">
        <v>10811</v>
      </c>
      <c r="B3180" s="7" t="s">
        <v>1841</v>
      </c>
      <c r="C3180" s="8" t="s">
        <v>25</v>
      </c>
      <c r="D3180" s="8" t="s">
        <v>24</v>
      </c>
      <c r="E3180" s="9">
        <v>3</v>
      </c>
      <c r="F3180" s="8" t="s">
        <v>25</v>
      </c>
      <c r="G3180" s="8" t="s">
        <v>26</v>
      </c>
      <c r="H3180" s="8" t="s">
        <v>27</v>
      </c>
      <c r="I3180" s="10">
        <v>68728380</v>
      </c>
      <c r="J3180" s="10">
        <v>0</v>
      </c>
      <c r="K3180" s="10">
        <v>0</v>
      </c>
      <c r="L3180" s="10">
        <v>0</v>
      </c>
      <c r="M3180" s="10">
        <v>0</v>
      </c>
      <c r="N3180" s="10">
        <v>0</v>
      </c>
      <c r="O3180" s="7" t="s">
        <v>28</v>
      </c>
      <c r="P3180" s="13" t="s">
        <v>3401</v>
      </c>
      <c r="Q3180" s="14">
        <v>0</v>
      </c>
      <c r="R3180" s="14">
        <v>1.0671381</v>
      </c>
      <c r="S3180" s="14" t="s">
        <v>3401</v>
      </c>
      <c r="T3180" s="10">
        <v>0</v>
      </c>
      <c r="U3180" s="10">
        <v>0</v>
      </c>
      <c r="V3180" s="7" t="s">
        <v>46</v>
      </c>
      <c r="W3180" s="7" t="s">
        <v>159</v>
      </c>
      <c r="X3180" s="7" t="s">
        <v>160</v>
      </c>
      <c r="Y3180" s="7" t="s">
        <v>145</v>
      </c>
    </row>
    <row r="3181" spans="1:25" x14ac:dyDescent="0.25">
      <c r="A3181" s="6">
        <v>10811</v>
      </c>
      <c r="B3181" s="7" t="s">
        <v>1841</v>
      </c>
      <c r="C3181" s="8" t="s">
        <v>25</v>
      </c>
      <c r="D3181" s="8" t="s">
        <v>24</v>
      </c>
      <c r="E3181" s="9">
        <v>3</v>
      </c>
      <c r="F3181" s="8" t="s">
        <v>33</v>
      </c>
      <c r="G3181" s="8" t="s">
        <v>26</v>
      </c>
      <c r="H3181" s="8" t="s">
        <v>27</v>
      </c>
      <c r="I3181" s="10">
        <v>284156650</v>
      </c>
      <c r="J3181" s="10">
        <v>344822</v>
      </c>
      <c r="K3181" s="10">
        <v>3688616</v>
      </c>
      <c r="L3181" s="10">
        <v>2886704</v>
      </c>
      <c r="M3181" s="10">
        <v>801912</v>
      </c>
      <c r="N3181" s="10">
        <v>3557127</v>
      </c>
      <c r="O3181" s="7" t="s">
        <v>28</v>
      </c>
      <c r="P3181" s="13" t="s">
        <v>3401</v>
      </c>
      <c r="Q3181" s="14">
        <v>1.0671381</v>
      </c>
      <c r="R3181" s="14">
        <v>1.0671381</v>
      </c>
      <c r="S3181" s="14" t="s">
        <v>3401</v>
      </c>
      <c r="T3181" s="10">
        <v>1</v>
      </c>
      <c r="U3181" s="10">
        <v>1</v>
      </c>
      <c r="V3181" s="7" t="s">
        <v>46</v>
      </c>
      <c r="W3181" s="7" t="s">
        <v>159</v>
      </c>
      <c r="X3181" s="7" t="s">
        <v>160</v>
      </c>
      <c r="Y3181" s="7" t="s">
        <v>145</v>
      </c>
    </row>
    <row r="3182" spans="1:25" x14ac:dyDescent="0.25">
      <c r="A3182" s="6">
        <v>10812</v>
      </c>
      <c r="B3182" s="7" t="s">
        <v>1842</v>
      </c>
      <c r="C3182" s="8" t="s">
        <v>25</v>
      </c>
      <c r="D3182" s="8" t="s">
        <v>24</v>
      </c>
      <c r="E3182" s="9">
        <v>3</v>
      </c>
      <c r="F3182" s="8" t="s">
        <v>25</v>
      </c>
      <c r="G3182" s="8" t="s">
        <v>26</v>
      </c>
      <c r="H3182" s="8" t="s">
        <v>27</v>
      </c>
      <c r="I3182" s="10">
        <v>16069000</v>
      </c>
      <c r="J3182" s="10">
        <v>0</v>
      </c>
      <c r="K3182" s="10">
        <v>0</v>
      </c>
      <c r="L3182" s="10">
        <v>0</v>
      </c>
      <c r="M3182" s="10">
        <v>0</v>
      </c>
      <c r="N3182" s="10">
        <v>0</v>
      </c>
      <c r="O3182" s="7" t="s">
        <v>28</v>
      </c>
      <c r="P3182" s="13" t="s">
        <v>3401</v>
      </c>
      <c r="Q3182" s="14">
        <v>0</v>
      </c>
      <c r="R3182" s="14">
        <v>0.87655260000000002</v>
      </c>
      <c r="S3182" s="14" t="s">
        <v>3401</v>
      </c>
      <c r="T3182" s="10">
        <v>0</v>
      </c>
      <c r="U3182" s="10">
        <v>0</v>
      </c>
      <c r="V3182" s="7" t="s">
        <v>46</v>
      </c>
      <c r="W3182" s="7" t="s">
        <v>159</v>
      </c>
      <c r="X3182" s="7" t="s">
        <v>160</v>
      </c>
      <c r="Y3182" s="7" t="s">
        <v>145</v>
      </c>
    </row>
    <row r="3183" spans="1:25" x14ac:dyDescent="0.25">
      <c r="A3183" s="6">
        <v>10812</v>
      </c>
      <c r="B3183" s="7" t="s">
        <v>1842</v>
      </c>
      <c r="C3183" s="8" t="s">
        <v>25</v>
      </c>
      <c r="D3183" s="8" t="s">
        <v>24</v>
      </c>
      <c r="E3183" s="9">
        <v>3</v>
      </c>
      <c r="F3183" s="8" t="s">
        <v>33</v>
      </c>
      <c r="G3183" s="8" t="s">
        <v>26</v>
      </c>
      <c r="H3183" s="8" t="s">
        <v>27</v>
      </c>
      <c r="I3183" s="10">
        <v>292479000</v>
      </c>
      <c r="J3183" s="10">
        <v>452612</v>
      </c>
      <c r="K3183" s="10">
        <v>3029950</v>
      </c>
      <c r="L3183" s="10">
        <v>2142477</v>
      </c>
      <c r="M3183" s="10">
        <v>887473</v>
      </c>
      <c r="N3183" s="10">
        <v>2921842</v>
      </c>
      <c r="O3183" s="7" t="s">
        <v>28</v>
      </c>
      <c r="P3183" s="13" t="s">
        <v>3401</v>
      </c>
      <c r="Q3183" s="14">
        <v>0.87655260000000002</v>
      </c>
      <c r="R3183" s="14">
        <v>0.87655260000000002</v>
      </c>
      <c r="S3183" s="14" t="s">
        <v>3401</v>
      </c>
      <c r="T3183" s="10">
        <v>1</v>
      </c>
      <c r="U3183" s="10">
        <v>1</v>
      </c>
      <c r="V3183" s="7" t="s">
        <v>46</v>
      </c>
      <c r="W3183" s="7" t="s">
        <v>159</v>
      </c>
      <c r="X3183" s="7" t="s">
        <v>160</v>
      </c>
      <c r="Y3183" s="7" t="s">
        <v>145</v>
      </c>
    </row>
    <row r="3184" spans="1:25" x14ac:dyDescent="0.25">
      <c r="A3184" s="6">
        <v>10819</v>
      </c>
      <c r="B3184" s="7" t="s">
        <v>1843</v>
      </c>
      <c r="C3184" s="8" t="s">
        <v>602</v>
      </c>
      <c r="D3184" s="8" t="s">
        <v>24</v>
      </c>
      <c r="E3184" s="9">
        <v>3</v>
      </c>
      <c r="F3184" s="8" t="s">
        <v>25</v>
      </c>
      <c r="G3184" s="8" t="s">
        <v>26</v>
      </c>
      <c r="H3184" s="8" t="s">
        <v>27</v>
      </c>
      <c r="I3184" s="10">
        <v>33048000</v>
      </c>
      <c r="J3184" s="10">
        <v>5087</v>
      </c>
      <c r="K3184" s="10">
        <v>197415</v>
      </c>
      <c r="L3184" s="10">
        <v>186112</v>
      </c>
      <c r="M3184" s="10">
        <v>11303</v>
      </c>
      <c r="N3184" s="10">
        <v>188194</v>
      </c>
      <c r="O3184" s="7" t="s">
        <v>28</v>
      </c>
      <c r="P3184" s="13" t="s">
        <v>3401</v>
      </c>
      <c r="Q3184" s="14">
        <v>5.64582E-2</v>
      </c>
      <c r="R3184" s="14">
        <v>0.5040753</v>
      </c>
      <c r="S3184" s="14" t="s">
        <v>3401</v>
      </c>
      <c r="T3184" s="10">
        <v>0</v>
      </c>
      <c r="U3184" s="10">
        <v>0</v>
      </c>
      <c r="V3184" s="7" t="s">
        <v>189</v>
      </c>
      <c r="W3184" s="7" t="s">
        <v>56</v>
      </c>
      <c r="X3184" s="7" t="s">
        <v>57</v>
      </c>
      <c r="Y3184" s="7" t="s">
        <v>58</v>
      </c>
    </row>
    <row r="3185" spans="1:25" x14ac:dyDescent="0.25">
      <c r="A3185" s="6">
        <v>10819</v>
      </c>
      <c r="B3185" s="7" t="s">
        <v>1843</v>
      </c>
      <c r="C3185" s="8" t="s">
        <v>602</v>
      </c>
      <c r="D3185" s="8" t="s">
        <v>24</v>
      </c>
      <c r="E3185" s="9">
        <v>3</v>
      </c>
      <c r="F3185" s="8" t="s">
        <v>33</v>
      </c>
      <c r="G3185" s="8" t="s">
        <v>26</v>
      </c>
      <c r="H3185" s="8" t="s">
        <v>27</v>
      </c>
      <c r="I3185" s="10">
        <v>129081000</v>
      </c>
      <c r="J3185" s="10">
        <v>217912</v>
      </c>
      <c r="K3185" s="10">
        <v>1565694</v>
      </c>
      <c r="L3185" s="10">
        <v>1081445</v>
      </c>
      <c r="M3185" s="10">
        <v>484249</v>
      </c>
      <c r="N3185" s="10">
        <v>1492057</v>
      </c>
      <c r="O3185" s="7" t="s">
        <v>28</v>
      </c>
      <c r="P3185" s="13" t="s">
        <v>3401</v>
      </c>
      <c r="Q3185" s="14">
        <v>0.44761709999999999</v>
      </c>
      <c r="R3185" s="14">
        <v>0.5040753</v>
      </c>
      <c r="S3185" s="14" t="s">
        <v>3401</v>
      </c>
      <c r="T3185" s="10">
        <v>0</v>
      </c>
      <c r="U3185" s="10">
        <v>0</v>
      </c>
      <c r="V3185" s="7" t="s">
        <v>189</v>
      </c>
      <c r="W3185" s="7" t="s">
        <v>56</v>
      </c>
      <c r="X3185" s="7" t="s">
        <v>57</v>
      </c>
      <c r="Y3185" s="7" t="s">
        <v>58</v>
      </c>
    </row>
    <row r="3186" spans="1:25" x14ac:dyDescent="0.25">
      <c r="A3186" s="6">
        <v>10822</v>
      </c>
      <c r="B3186" s="7" t="s">
        <v>1844</v>
      </c>
      <c r="C3186" s="8" t="s">
        <v>602</v>
      </c>
      <c r="D3186" s="8" t="s">
        <v>24</v>
      </c>
      <c r="E3186" s="9">
        <v>2</v>
      </c>
      <c r="F3186" s="8" t="s">
        <v>34</v>
      </c>
      <c r="G3186" s="8" t="s">
        <v>26</v>
      </c>
      <c r="H3186" s="8" t="s">
        <v>27</v>
      </c>
      <c r="I3186" s="10">
        <v>178579</v>
      </c>
      <c r="J3186" s="10">
        <v>0</v>
      </c>
      <c r="K3186" s="10">
        <v>2708</v>
      </c>
      <c r="L3186" s="10">
        <v>2708</v>
      </c>
      <c r="M3186" s="10">
        <v>0</v>
      </c>
      <c r="N3186" s="10">
        <v>2708</v>
      </c>
      <c r="O3186" s="7" t="s">
        <v>28</v>
      </c>
      <c r="P3186" s="13" t="s">
        <v>3401</v>
      </c>
      <c r="Q3186" s="14">
        <v>8.1240000000000001E-4</v>
      </c>
      <c r="R3186" s="14">
        <v>128.42213000000001</v>
      </c>
      <c r="S3186" s="14">
        <v>4.7450000000000001</v>
      </c>
      <c r="T3186" s="10">
        <v>0</v>
      </c>
      <c r="U3186" s="10">
        <v>0</v>
      </c>
      <c r="V3186" s="7" t="s">
        <v>189</v>
      </c>
      <c r="W3186" s="7" t="s">
        <v>56</v>
      </c>
      <c r="X3186" s="7" t="s">
        <v>57</v>
      </c>
      <c r="Y3186" s="7" t="s">
        <v>58</v>
      </c>
    </row>
    <row r="3187" spans="1:25" x14ac:dyDescent="0.25">
      <c r="A3187" s="6">
        <v>10822</v>
      </c>
      <c r="B3187" s="7" t="s">
        <v>1844</v>
      </c>
      <c r="C3187" s="8" t="s">
        <v>602</v>
      </c>
      <c r="D3187" s="8" t="s">
        <v>24</v>
      </c>
      <c r="E3187" s="9">
        <v>2</v>
      </c>
      <c r="F3187" s="8" t="s">
        <v>34</v>
      </c>
      <c r="G3187" s="8" t="s">
        <v>540</v>
      </c>
      <c r="H3187" s="8" t="s">
        <v>3403</v>
      </c>
      <c r="I3187" s="10">
        <v>4950186</v>
      </c>
      <c r="J3187" s="10">
        <v>0</v>
      </c>
      <c r="K3187" s="10">
        <v>83200</v>
      </c>
      <c r="L3187" s="10">
        <v>83200</v>
      </c>
      <c r="M3187" s="10">
        <v>0</v>
      </c>
      <c r="N3187" s="10">
        <v>3200</v>
      </c>
      <c r="O3187" s="7" t="s">
        <v>37</v>
      </c>
      <c r="P3187" s="13">
        <v>1.5599999999999999E-2</v>
      </c>
      <c r="Q3187" s="14">
        <v>94.847999999999999</v>
      </c>
      <c r="R3187" s="14">
        <v>128.42213000000001</v>
      </c>
      <c r="S3187" s="14">
        <v>4.7450000000000001</v>
      </c>
      <c r="T3187" s="10">
        <v>4</v>
      </c>
      <c r="U3187" s="10">
        <v>3</v>
      </c>
      <c r="V3187" s="7" t="s">
        <v>189</v>
      </c>
      <c r="W3187" s="7" t="s">
        <v>56</v>
      </c>
      <c r="X3187" s="7" t="s">
        <v>57</v>
      </c>
      <c r="Y3187" s="7" t="s">
        <v>58</v>
      </c>
    </row>
    <row r="3188" spans="1:25" x14ac:dyDescent="0.25">
      <c r="A3188" s="6">
        <v>10822</v>
      </c>
      <c r="B3188" s="7" t="s">
        <v>1844</v>
      </c>
      <c r="C3188" s="8" t="s">
        <v>602</v>
      </c>
      <c r="D3188" s="8" t="s">
        <v>24</v>
      </c>
      <c r="E3188" s="9">
        <v>2</v>
      </c>
      <c r="F3188" s="8" t="s">
        <v>34</v>
      </c>
      <c r="G3188" s="8" t="s">
        <v>3405</v>
      </c>
      <c r="H3188" s="8" t="s">
        <v>3403</v>
      </c>
      <c r="I3188" s="10">
        <v>126271317</v>
      </c>
      <c r="J3188" s="10">
        <v>0</v>
      </c>
      <c r="K3188" s="10">
        <v>2118933</v>
      </c>
      <c r="L3188" s="10">
        <v>2118933</v>
      </c>
      <c r="M3188" s="10">
        <v>0</v>
      </c>
      <c r="N3188" s="10">
        <v>235437</v>
      </c>
      <c r="O3188" s="7" t="s">
        <v>37</v>
      </c>
      <c r="P3188" s="13" t="s">
        <v>3401</v>
      </c>
      <c r="Q3188" s="14">
        <v>33.573315999999998</v>
      </c>
      <c r="R3188" s="14">
        <v>128.42213000000001</v>
      </c>
      <c r="S3188" s="14">
        <v>4.7450000000000001</v>
      </c>
      <c r="T3188" s="10">
        <v>1</v>
      </c>
      <c r="U3188" s="10">
        <v>1</v>
      </c>
      <c r="V3188" s="7" t="s">
        <v>189</v>
      </c>
      <c r="W3188" s="7" t="s">
        <v>56</v>
      </c>
      <c r="X3188" s="7" t="s">
        <v>57</v>
      </c>
      <c r="Y3188" s="7" t="s">
        <v>58</v>
      </c>
    </row>
    <row r="3189" spans="1:25" x14ac:dyDescent="0.25">
      <c r="A3189" s="6">
        <v>10823</v>
      </c>
      <c r="B3189" s="7" t="s">
        <v>1845</v>
      </c>
      <c r="C3189" s="8" t="s">
        <v>586</v>
      </c>
      <c r="D3189" s="8" t="s">
        <v>655</v>
      </c>
      <c r="E3189" s="9">
        <v>5</v>
      </c>
      <c r="F3189" s="8" t="s">
        <v>45</v>
      </c>
      <c r="G3189" s="8" t="s">
        <v>40</v>
      </c>
      <c r="H3189" s="8" t="s">
        <v>41</v>
      </c>
      <c r="I3189" s="10">
        <v>4639320</v>
      </c>
      <c r="J3189" s="10">
        <v>34657</v>
      </c>
      <c r="K3189" s="10">
        <v>59778</v>
      </c>
      <c r="L3189" s="10">
        <v>19005</v>
      </c>
      <c r="M3189" s="10">
        <v>40773</v>
      </c>
      <c r="N3189" s="10">
        <v>10543</v>
      </c>
      <c r="O3189" s="7" t="s">
        <v>42</v>
      </c>
      <c r="P3189" s="13">
        <v>2.7000000000000001E-3</v>
      </c>
      <c r="Q3189" s="14">
        <v>8.3690333999999993</v>
      </c>
      <c r="R3189" s="14">
        <v>16.577525999999999</v>
      </c>
      <c r="S3189" s="14" t="s">
        <v>3401</v>
      </c>
      <c r="T3189" s="10">
        <v>8</v>
      </c>
      <c r="U3189" s="10">
        <v>8</v>
      </c>
      <c r="V3189" s="7" t="s">
        <v>225</v>
      </c>
      <c r="W3189" s="7" t="s">
        <v>226</v>
      </c>
      <c r="X3189" s="7" t="s">
        <v>227</v>
      </c>
      <c r="Y3189" s="7" t="s">
        <v>228</v>
      </c>
    </row>
    <row r="3190" spans="1:25" x14ac:dyDescent="0.25">
      <c r="A3190" s="6">
        <v>10823</v>
      </c>
      <c r="B3190" s="7" t="s">
        <v>1845</v>
      </c>
      <c r="C3190" s="8" t="s">
        <v>586</v>
      </c>
      <c r="D3190" s="8" t="s">
        <v>655</v>
      </c>
      <c r="E3190" s="9">
        <v>5</v>
      </c>
      <c r="F3190" s="8" t="s">
        <v>34</v>
      </c>
      <c r="G3190" s="8" t="s">
        <v>3404</v>
      </c>
      <c r="H3190" s="8" t="s">
        <v>3403</v>
      </c>
      <c r="I3190" s="10">
        <v>27111805</v>
      </c>
      <c r="J3190" s="10">
        <v>721119</v>
      </c>
      <c r="K3190" s="10">
        <v>964547</v>
      </c>
      <c r="L3190" s="10">
        <v>116172</v>
      </c>
      <c r="M3190" s="10">
        <v>848375</v>
      </c>
      <c r="N3190" s="10">
        <v>1586428</v>
      </c>
      <c r="O3190" s="7" t="s">
        <v>28</v>
      </c>
      <c r="P3190" s="13" t="s">
        <v>3401</v>
      </c>
      <c r="Q3190" s="14">
        <v>0.47592839999999997</v>
      </c>
      <c r="R3190" s="14">
        <v>16.577525999999999</v>
      </c>
      <c r="S3190" s="14" t="s">
        <v>3401</v>
      </c>
      <c r="T3190" s="10">
        <v>0</v>
      </c>
      <c r="U3190" s="10">
        <v>0</v>
      </c>
      <c r="V3190" s="7" t="s">
        <v>225</v>
      </c>
      <c r="W3190" s="7" t="s">
        <v>226</v>
      </c>
      <c r="X3190" s="7" t="s">
        <v>227</v>
      </c>
      <c r="Y3190" s="7" t="s">
        <v>228</v>
      </c>
    </row>
    <row r="3191" spans="1:25" x14ac:dyDescent="0.25">
      <c r="A3191" s="6">
        <v>10823</v>
      </c>
      <c r="B3191" s="7" t="s">
        <v>1845</v>
      </c>
      <c r="C3191" s="8" t="s">
        <v>586</v>
      </c>
      <c r="D3191" s="8" t="s">
        <v>655</v>
      </c>
      <c r="E3191" s="9">
        <v>5</v>
      </c>
      <c r="F3191" s="8" t="s">
        <v>34</v>
      </c>
      <c r="G3191" s="8" t="s">
        <v>40</v>
      </c>
      <c r="H3191" s="8" t="s">
        <v>41</v>
      </c>
      <c r="I3191" s="10">
        <v>1615215</v>
      </c>
      <c r="J3191" s="10">
        <v>40462</v>
      </c>
      <c r="K3191" s="10">
        <v>54456</v>
      </c>
      <c r="L3191" s="10">
        <v>6855</v>
      </c>
      <c r="M3191" s="10">
        <v>47601</v>
      </c>
      <c r="N3191" s="10">
        <v>9604</v>
      </c>
      <c r="O3191" s="7" t="s">
        <v>42</v>
      </c>
      <c r="P3191" s="13">
        <v>2.7000000000000001E-3</v>
      </c>
      <c r="Q3191" s="14">
        <v>7.7325645999999999</v>
      </c>
      <c r="R3191" s="14">
        <v>16.577525999999999</v>
      </c>
      <c r="S3191" s="14" t="s">
        <v>3401</v>
      </c>
      <c r="T3191" s="10">
        <v>8</v>
      </c>
      <c r="U3191" s="10">
        <v>7</v>
      </c>
      <c r="V3191" s="7" t="s">
        <v>225</v>
      </c>
      <c r="W3191" s="7" t="s">
        <v>226</v>
      </c>
      <c r="X3191" s="7" t="s">
        <v>227</v>
      </c>
      <c r="Y3191" s="7" t="s">
        <v>228</v>
      </c>
    </row>
    <row r="3192" spans="1:25" x14ac:dyDescent="0.25">
      <c r="A3192" s="6">
        <v>10836</v>
      </c>
      <c r="B3192" s="7" t="s">
        <v>1846</v>
      </c>
      <c r="C3192" s="8" t="s">
        <v>25</v>
      </c>
      <c r="D3192" s="8" t="s">
        <v>24</v>
      </c>
      <c r="E3192" s="9">
        <v>2</v>
      </c>
      <c r="F3192" s="8" t="s">
        <v>34</v>
      </c>
      <c r="G3192" s="8" t="s">
        <v>26</v>
      </c>
      <c r="H3192" s="8" t="s">
        <v>27</v>
      </c>
      <c r="I3192" s="10">
        <v>512704</v>
      </c>
      <c r="J3192" s="10">
        <v>0</v>
      </c>
      <c r="K3192" s="10">
        <v>8057</v>
      </c>
      <c r="L3192" s="10">
        <v>8057</v>
      </c>
      <c r="M3192" s="10">
        <v>0</v>
      </c>
      <c r="N3192" s="10">
        <v>8057</v>
      </c>
      <c r="O3192" s="7" t="s">
        <v>28</v>
      </c>
      <c r="P3192" s="13" t="s">
        <v>3401</v>
      </c>
      <c r="Q3192" s="14">
        <v>2.4169999999999999E-4</v>
      </c>
      <c r="R3192" s="14">
        <v>2.7469600999999999</v>
      </c>
      <c r="S3192" s="14" t="s">
        <v>3401</v>
      </c>
      <c r="T3192" s="10">
        <v>0</v>
      </c>
      <c r="U3192" s="10">
        <v>0</v>
      </c>
      <c r="V3192" s="7" t="s">
        <v>46</v>
      </c>
      <c r="W3192" s="7" t="s">
        <v>159</v>
      </c>
      <c r="X3192" s="7" t="s">
        <v>160</v>
      </c>
      <c r="Y3192" s="7" t="s">
        <v>145</v>
      </c>
    </row>
    <row r="3193" spans="1:25" x14ac:dyDescent="0.25">
      <c r="A3193" s="6">
        <v>10836</v>
      </c>
      <c r="B3193" s="7" t="s">
        <v>1846</v>
      </c>
      <c r="C3193" s="8" t="s">
        <v>25</v>
      </c>
      <c r="D3193" s="8" t="s">
        <v>24</v>
      </c>
      <c r="E3193" s="9">
        <v>2</v>
      </c>
      <c r="F3193" s="8" t="s">
        <v>34</v>
      </c>
      <c r="G3193" s="8" t="s">
        <v>3405</v>
      </c>
      <c r="H3193" s="8" t="s">
        <v>3403</v>
      </c>
      <c r="I3193" s="10">
        <v>190911296</v>
      </c>
      <c r="J3193" s="10">
        <v>0</v>
      </c>
      <c r="K3193" s="10">
        <v>3081872</v>
      </c>
      <c r="L3193" s="10">
        <v>3081872</v>
      </c>
      <c r="M3193" s="10">
        <v>0</v>
      </c>
      <c r="N3193" s="10">
        <v>192617</v>
      </c>
      <c r="O3193" s="7" t="s">
        <v>37</v>
      </c>
      <c r="P3193" s="13" t="s">
        <v>3401</v>
      </c>
      <c r="Q3193" s="14">
        <v>2.7467183999999998</v>
      </c>
      <c r="R3193" s="14">
        <v>2.7469600999999999</v>
      </c>
      <c r="S3193" s="14" t="s">
        <v>3401</v>
      </c>
      <c r="T3193" s="10">
        <v>3</v>
      </c>
      <c r="U3193" s="10">
        <v>2</v>
      </c>
      <c r="V3193" s="7" t="s">
        <v>46</v>
      </c>
      <c r="W3193" s="7" t="s">
        <v>159</v>
      </c>
      <c r="X3193" s="7" t="s">
        <v>160</v>
      </c>
      <c r="Y3193" s="7" t="s">
        <v>145</v>
      </c>
    </row>
    <row r="3194" spans="1:25" x14ac:dyDescent="0.25">
      <c r="A3194" s="6">
        <v>10838</v>
      </c>
      <c r="B3194" s="7" t="s">
        <v>3446</v>
      </c>
      <c r="C3194" s="8" t="s">
        <v>821</v>
      </c>
      <c r="D3194" s="8" t="s">
        <v>24</v>
      </c>
      <c r="E3194" s="9">
        <v>2</v>
      </c>
      <c r="F3194" s="8" t="s">
        <v>34</v>
      </c>
      <c r="G3194" s="8" t="s">
        <v>3405</v>
      </c>
      <c r="H3194" s="8" t="s">
        <v>3403</v>
      </c>
      <c r="I3194" s="10">
        <v>139436000</v>
      </c>
      <c r="J3194" s="10">
        <v>0</v>
      </c>
      <c r="K3194" s="10">
        <v>1852460</v>
      </c>
      <c r="L3194" s="10">
        <v>1852460</v>
      </c>
      <c r="M3194" s="10">
        <v>0</v>
      </c>
      <c r="N3194" s="10">
        <v>217936</v>
      </c>
      <c r="O3194" s="7" t="s">
        <v>37</v>
      </c>
      <c r="P3194" s="13" t="s">
        <v>3401</v>
      </c>
      <c r="Q3194" s="14">
        <v>31.077673999999998</v>
      </c>
      <c r="R3194" s="14">
        <v>31.077673999999998</v>
      </c>
      <c r="S3194" s="14" t="s">
        <v>3401</v>
      </c>
      <c r="T3194" s="10">
        <v>31</v>
      </c>
      <c r="U3194" s="10">
        <v>28</v>
      </c>
      <c r="V3194" s="7" t="s">
        <v>225</v>
      </c>
      <c r="W3194" s="7" t="s">
        <v>226</v>
      </c>
      <c r="X3194" s="7" t="s">
        <v>227</v>
      </c>
      <c r="Y3194" s="7" t="s">
        <v>228</v>
      </c>
    </row>
    <row r="3195" spans="1:25" x14ac:dyDescent="0.25">
      <c r="A3195" s="6">
        <v>10839</v>
      </c>
      <c r="B3195" s="7" t="s">
        <v>3447</v>
      </c>
      <c r="C3195" s="8" t="s">
        <v>821</v>
      </c>
      <c r="D3195" s="8" t="s">
        <v>24</v>
      </c>
      <c r="E3195" s="9">
        <v>2</v>
      </c>
      <c r="F3195" s="8" t="s">
        <v>34</v>
      </c>
      <c r="G3195" s="8" t="s">
        <v>3405</v>
      </c>
      <c r="H3195" s="8" t="s">
        <v>3403</v>
      </c>
      <c r="I3195" s="10">
        <v>125523000</v>
      </c>
      <c r="J3195" s="10">
        <v>0</v>
      </c>
      <c r="K3195" s="10">
        <v>1613016</v>
      </c>
      <c r="L3195" s="10">
        <v>1613016</v>
      </c>
      <c r="M3195" s="10">
        <v>0</v>
      </c>
      <c r="N3195" s="10">
        <v>201627</v>
      </c>
      <c r="O3195" s="7" t="s">
        <v>37</v>
      </c>
      <c r="P3195" s="13" t="s">
        <v>3401</v>
      </c>
      <c r="Q3195" s="14">
        <v>28.752009999999999</v>
      </c>
      <c r="R3195" s="14">
        <v>28.752009999999999</v>
      </c>
      <c r="S3195" s="14" t="s">
        <v>3401</v>
      </c>
      <c r="T3195" s="10">
        <v>29</v>
      </c>
      <c r="U3195" s="10">
        <v>26</v>
      </c>
      <c r="V3195" s="7" t="s">
        <v>225</v>
      </c>
      <c r="W3195" s="7" t="s">
        <v>226</v>
      </c>
      <c r="X3195" s="7" t="s">
        <v>227</v>
      </c>
      <c r="Y3195" s="7" t="s">
        <v>228</v>
      </c>
    </row>
    <row r="3196" spans="1:25" x14ac:dyDescent="0.25">
      <c r="A3196" s="6">
        <v>10849</v>
      </c>
      <c r="B3196" s="7" t="s">
        <v>1847</v>
      </c>
      <c r="C3196" s="8" t="s">
        <v>53</v>
      </c>
      <c r="D3196" s="8" t="s">
        <v>550</v>
      </c>
      <c r="E3196" s="9">
        <v>7</v>
      </c>
      <c r="F3196" s="8" t="s">
        <v>34</v>
      </c>
      <c r="G3196" s="8" t="s">
        <v>76</v>
      </c>
      <c r="H3196" s="8" t="s">
        <v>36</v>
      </c>
      <c r="I3196" s="10">
        <v>242121880</v>
      </c>
      <c r="J3196" s="10">
        <v>348626</v>
      </c>
      <c r="K3196" s="10">
        <v>3273245</v>
      </c>
      <c r="L3196" s="10">
        <v>2379329</v>
      </c>
      <c r="M3196" s="10">
        <v>893916</v>
      </c>
      <c r="N3196" s="10">
        <v>193575</v>
      </c>
      <c r="O3196" s="7" t="s">
        <v>37</v>
      </c>
      <c r="P3196" s="13">
        <v>2.2207402815446202E-3</v>
      </c>
      <c r="Q3196" s="14">
        <v>752.28965000000005</v>
      </c>
      <c r="R3196" s="14">
        <v>752.74540000000002</v>
      </c>
      <c r="S3196" s="14">
        <v>835.53800000000001</v>
      </c>
      <c r="T3196" s="10">
        <v>835</v>
      </c>
      <c r="U3196" s="10">
        <v>758</v>
      </c>
      <c r="V3196" s="7" t="s">
        <v>55</v>
      </c>
      <c r="W3196" s="7" t="s">
        <v>56</v>
      </c>
      <c r="X3196" s="7" t="s">
        <v>57</v>
      </c>
      <c r="Y3196" s="7" t="s">
        <v>58</v>
      </c>
    </row>
    <row r="3197" spans="1:25" x14ac:dyDescent="0.25">
      <c r="A3197" s="6">
        <v>10849</v>
      </c>
      <c r="B3197" s="7" t="s">
        <v>1847</v>
      </c>
      <c r="C3197" s="8" t="s">
        <v>53</v>
      </c>
      <c r="D3197" s="8" t="s">
        <v>550</v>
      </c>
      <c r="E3197" s="9">
        <v>7</v>
      </c>
      <c r="F3197" s="8" t="s">
        <v>34</v>
      </c>
      <c r="G3197" s="8" t="s">
        <v>26</v>
      </c>
      <c r="H3197" s="8" t="s">
        <v>27</v>
      </c>
      <c r="I3197" s="10">
        <v>75536540</v>
      </c>
      <c r="J3197" s="10">
        <v>161697</v>
      </c>
      <c r="K3197" s="10">
        <v>1148953</v>
      </c>
      <c r="L3197" s="10">
        <v>734344</v>
      </c>
      <c r="M3197" s="10">
        <v>414609</v>
      </c>
      <c r="N3197" s="10">
        <v>1092451</v>
      </c>
      <c r="O3197" s="7" t="s">
        <v>28</v>
      </c>
      <c r="P3197" s="13" t="s">
        <v>3401</v>
      </c>
      <c r="Q3197" s="14">
        <v>0.32773530000000001</v>
      </c>
      <c r="R3197" s="14">
        <v>752.74540000000002</v>
      </c>
      <c r="S3197" s="14">
        <v>835.53800000000001</v>
      </c>
      <c r="T3197" s="10">
        <v>0</v>
      </c>
      <c r="U3197" s="10">
        <v>0</v>
      </c>
      <c r="V3197" s="7" t="s">
        <v>55</v>
      </c>
      <c r="W3197" s="7" t="s">
        <v>56</v>
      </c>
      <c r="X3197" s="7" t="s">
        <v>57</v>
      </c>
      <c r="Y3197" s="7" t="s">
        <v>58</v>
      </c>
    </row>
    <row r="3198" spans="1:25" x14ac:dyDescent="0.25">
      <c r="A3198" s="6">
        <v>10849</v>
      </c>
      <c r="B3198" s="7" t="s">
        <v>1847</v>
      </c>
      <c r="C3198" s="8" t="s">
        <v>53</v>
      </c>
      <c r="D3198" s="8" t="s">
        <v>550</v>
      </c>
      <c r="E3198" s="9">
        <v>7</v>
      </c>
      <c r="F3198" s="8" t="s">
        <v>34</v>
      </c>
      <c r="G3198" s="8" t="s">
        <v>40</v>
      </c>
      <c r="H3198" s="8" t="s">
        <v>41</v>
      </c>
      <c r="I3198" s="10">
        <v>67580</v>
      </c>
      <c r="J3198" s="10">
        <v>103</v>
      </c>
      <c r="K3198" s="10">
        <v>934</v>
      </c>
      <c r="L3198" s="10">
        <v>669</v>
      </c>
      <c r="M3198" s="10">
        <v>265</v>
      </c>
      <c r="N3198" s="10">
        <v>159</v>
      </c>
      <c r="O3198" s="7" t="s">
        <v>42</v>
      </c>
      <c r="P3198" s="13">
        <v>2.7000000000000001E-3</v>
      </c>
      <c r="Q3198" s="14">
        <v>0.1280173</v>
      </c>
      <c r="R3198" s="14">
        <v>752.74540000000002</v>
      </c>
      <c r="S3198" s="14">
        <v>835.53800000000001</v>
      </c>
      <c r="T3198" s="10">
        <v>0</v>
      </c>
      <c r="U3198" s="10">
        <v>0</v>
      </c>
      <c r="V3198" s="7" t="s">
        <v>55</v>
      </c>
      <c r="W3198" s="7" t="s">
        <v>56</v>
      </c>
      <c r="X3198" s="7" t="s">
        <v>57</v>
      </c>
      <c r="Y3198" s="7" t="s">
        <v>58</v>
      </c>
    </row>
    <row r="3199" spans="1:25" x14ac:dyDescent="0.25">
      <c r="A3199" s="6">
        <v>10855</v>
      </c>
      <c r="B3199" s="7" t="s">
        <v>1848</v>
      </c>
      <c r="C3199" s="8" t="s">
        <v>398</v>
      </c>
      <c r="D3199" s="8" t="s">
        <v>550</v>
      </c>
      <c r="E3199" s="9">
        <v>7</v>
      </c>
      <c r="F3199" s="8" t="s">
        <v>34</v>
      </c>
      <c r="G3199" s="8" t="s">
        <v>76</v>
      </c>
      <c r="H3199" s="8" t="s">
        <v>36</v>
      </c>
      <c r="I3199" s="10">
        <v>58937452</v>
      </c>
      <c r="J3199" s="10">
        <v>2458338</v>
      </c>
      <c r="K3199" s="10">
        <v>3605061</v>
      </c>
      <c r="L3199" s="10">
        <v>282983</v>
      </c>
      <c r="M3199" s="10">
        <v>3322078</v>
      </c>
      <c r="N3199" s="10">
        <v>213495</v>
      </c>
      <c r="O3199" s="7" t="s">
        <v>37</v>
      </c>
      <c r="P3199" s="13">
        <v>3.6400014051851302E-3</v>
      </c>
      <c r="Q3199" s="14">
        <v>1359.9637</v>
      </c>
      <c r="R3199" s="14">
        <v>1359.9637</v>
      </c>
      <c r="S3199" s="14" t="s">
        <v>3401</v>
      </c>
      <c r="T3199" s="10">
        <v>1360</v>
      </c>
      <c r="U3199" s="10">
        <v>1234</v>
      </c>
      <c r="V3199" s="7" t="s">
        <v>55</v>
      </c>
      <c r="W3199" s="7" t="s">
        <v>56</v>
      </c>
      <c r="X3199" s="7" t="s">
        <v>57</v>
      </c>
      <c r="Y3199" s="7" t="s">
        <v>58</v>
      </c>
    </row>
    <row r="3200" spans="1:25" x14ac:dyDescent="0.25">
      <c r="A3200" s="6">
        <v>10860</v>
      </c>
      <c r="B3200" s="7" t="s">
        <v>1849</v>
      </c>
      <c r="C3200" s="8" t="s">
        <v>398</v>
      </c>
      <c r="D3200" s="8" t="s">
        <v>550</v>
      </c>
      <c r="E3200" s="9">
        <v>7</v>
      </c>
      <c r="F3200" s="8" t="s">
        <v>34</v>
      </c>
      <c r="G3200" s="8" t="s">
        <v>35</v>
      </c>
      <c r="H3200" s="8" t="s">
        <v>36</v>
      </c>
      <c r="I3200" s="10">
        <v>10345796</v>
      </c>
      <c r="J3200" s="10">
        <v>118900</v>
      </c>
      <c r="K3200" s="10">
        <v>255090</v>
      </c>
      <c r="L3200" s="10">
        <v>69306</v>
      </c>
      <c r="M3200" s="10">
        <v>185784</v>
      </c>
      <c r="N3200" s="10">
        <v>11595</v>
      </c>
      <c r="O3200" s="7" t="s">
        <v>37</v>
      </c>
      <c r="P3200" s="13">
        <v>2.5000000000000001E-2</v>
      </c>
      <c r="Q3200" s="14">
        <v>19.03819</v>
      </c>
      <c r="R3200" s="14">
        <v>154.19544999999999</v>
      </c>
      <c r="S3200" s="14" t="s">
        <v>3401</v>
      </c>
      <c r="T3200" s="10">
        <v>19</v>
      </c>
      <c r="U3200" s="10">
        <v>17</v>
      </c>
      <c r="V3200" s="7" t="s">
        <v>55</v>
      </c>
      <c r="W3200" s="7" t="s">
        <v>56</v>
      </c>
      <c r="X3200" s="7" t="s">
        <v>57</v>
      </c>
      <c r="Y3200" s="7" t="s">
        <v>58</v>
      </c>
    </row>
    <row r="3201" spans="1:25" x14ac:dyDescent="0.25">
      <c r="A3201" s="6">
        <v>10860</v>
      </c>
      <c r="B3201" s="7" t="s">
        <v>1849</v>
      </c>
      <c r="C3201" s="8" t="s">
        <v>398</v>
      </c>
      <c r="D3201" s="8" t="s">
        <v>550</v>
      </c>
      <c r="E3201" s="9">
        <v>7</v>
      </c>
      <c r="F3201" s="8" t="s">
        <v>34</v>
      </c>
      <c r="G3201" s="8" t="s">
        <v>76</v>
      </c>
      <c r="H3201" s="8" t="s">
        <v>36</v>
      </c>
      <c r="I3201" s="10">
        <v>643178394</v>
      </c>
      <c r="J3201" s="10">
        <v>7392008</v>
      </c>
      <c r="K3201" s="10">
        <v>15858758</v>
      </c>
      <c r="L3201" s="10">
        <v>4308744</v>
      </c>
      <c r="M3201" s="10">
        <v>11550014</v>
      </c>
      <c r="N3201" s="10">
        <v>907313</v>
      </c>
      <c r="O3201" s="7" t="s">
        <v>37</v>
      </c>
      <c r="P3201" s="13">
        <v>2.2000000000000001E-3</v>
      </c>
      <c r="Q3201" s="14">
        <v>120.74645</v>
      </c>
      <c r="R3201" s="14">
        <v>154.19544999999999</v>
      </c>
      <c r="S3201" s="14" t="s">
        <v>3401</v>
      </c>
      <c r="T3201" s="10">
        <v>121</v>
      </c>
      <c r="U3201" s="10">
        <v>110</v>
      </c>
      <c r="V3201" s="7" t="s">
        <v>55</v>
      </c>
      <c r="W3201" s="7" t="s">
        <v>56</v>
      </c>
      <c r="X3201" s="7" t="s">
        <v>57</v>
      </c>
      <c r="Y3201" s="7" t="s">
        <v>58</v>
      </c>
    </row>
    <row r="3202" spans="1:25" x14ac:dyDescent="0.25">
      <c r="A3202" s="6">
        <v>10860</v>
      </c>
      <c r="B3202" s="7" t="s">
        <v>1849</v>
      </c>
      <c r="C3202" s="8" t="s">
        <v>398</v>
      </c>
      <c r="D3202" s="8" t="s">
        <v>550</v>
      </c>
      <c r="E3202" s="9">
        <v>7</v>
      </c>
      <c r="F3202" s="8" t="s">
        <v>34</v>
      </c>
      <c r="G3202" s="8" t="s">
        <v>3406</v>
      </c>
      <c r="H3202" s="8" t="s">
        <v>3403</v>
      </c>
      <c r="I3202" s="10">
        <v>55320482</v>
      </c>
      <c r="J3202" s="10">
        <v>635600</v>
      </c>
      <c r="K3202" s="10">
        <v>1363152</v>
      </c>
      <c r="L3202" s="10">
        <v>370028</v>
      </c>
      <c r="M3202" s="10">
        <v>993124</v>
      </c>
      <c r="N3202" s="10">
        <v>85197</v>
      </c>
      <c r="O3202" s="7" t="s">
        <v>37</v>
      </c>
      <c r="P3202" s="13" t="s">
        <v>3401</v>
      </c>
      <c r="Q3202" s="14">
        <v>0.29370380000000001</v>
      </c>
      <c r="R3202" s="14">
        <v>154.19544999999999</v>
      </c>
      <c r="S3202" s="14" t="s">
        <v>3401</v>
      </c>
      <c r="T3202" s="10">
        <v>0</v>
      </c>
      <c r="U3202" s="10">
        <v>0</v>
      </c>
      <c r="V3202" s="7" t="s">
        <v>55</v>
      </c>
      <c r="W3202" s="7" t="s">
        <v>56</v>
      </c>
      <c r="X3202" s="7" t="s">
        <v>57</v>
      </c>
      <c r="Y3202" s="7" t="s">
        <v>58</v>
      </c>
    </row>
    <row r="3203" spans="1:25" x14ac:dyDescent="0.25">
      <c r="A3203" s="6">
        <v>10860</v>
      </c>
      <c r="B3203" s="7" t="s">
        <v>1849</v>
      </c>
      <c r="C3203" s="8" t="s">
        <v>398</v>
      </c>
      <c r="D3203" s="8" t="s">
        <v>550</v>
      </c>
      <c r="E3203" s="9">
        <v>7</v>
      </c>
      <c r="F3203" s="8" t="s">
        <v>34</v>
      </c>
      <c r="G3203" s="8" t="s">
        <v>540</v>
      </c>
      <c r="H3203" s="8" t="s">
        <v>3403</v>
      </c>
      <c r="I3203" s="10">
        <v>12121328</v>
      </c>
      <c r="J3203" s="10">
        <v>140229</v>
      </c>
      <c r="K3203" s="10">
        <v>300696</v>
      </c>
      <c r="L3203" s="10">
        <v>81590</v>
      </c>
      <c r="M3203" s="10">
        <v>219106</v>
      </c>
      <c r="N3203" s="10">
        <v>13668</v>
      </c>
      <c r="O3203" s="7" t="s">
        <v>37</v>
      </c>
      <c r="P3203" s="13">
        <v>1.5599999999999999E-2</v>
      </c>
      <c r="Q3203" s="14">
        <v>14.117105</v>
      </c>
      <c r="R3203" s="14">
        <v>154.19544999999999</v>
      </c>
      <c r="S3203" s="14" t="s">
        <v>3401</v>
      </c>
      <c r="T3203" s="10">
        <v>14</v>
      </c>
      <c r="U3203" s="10">
        <v>13</v>
      </c>
      <c r="V3203" s="7" t="s">
        <v>55</v>
      </c>
      <c r="W3203" s="7" t="s">
        <v>56</v>
      </c>
      <c r="X3203" s="7" t="s">
        <v>57</v>
      </c>
      <c r="Y3203" s="7" t="s">
        <v>58</v>
      </c>
    </row>
    <row r="3204" spans="1:25" x14ac:dyDescent="0.25">
      <c r="A3204" s="6">
        <v>10861</v>
      </c>
      <c r="B3204" s="7" t="s">
        <v>1850</v>
      </c>
      <c r="C3204" s="8" t="s">
        <v>398</v>
      </c>
      <c r="D3204" s="8" t="s">
        <v>550</v>
      </c>
      <c r="E3204" s="9">
        <v>7</v>
      </c>
      <c r="F3204" s="8" t="s">
        <v>34</v>
      </c>
      <c r="G3204" s="8" t="s">
        <v>76</v>
      </c>
      <c r="H3204" s="8" t="s">
        <v>36</v>
      </c>
      <c r="I3204" s="10">
        <v>24582000</v>
      </c>
      <c r="J3204" s="10">
        <v>1111401</v>
      </c>
      <c r="K3204" s="10">
        <v>1521873</v>
      </c>
      <c r="L3204" s="10">
        <v>166506</v>
      </c>
      <c r="M3204" s="10">
        <v>1355367</v>
      </c>
      <c r="N3204" s="10">
        <v>86964</v>
      </c>
      <c r="O3204" s="7" t="s">
        <v>37</v>
      </c>
      <c r="P3204" s="13">
        <v>2.0999999999999999E-3</v>
      </c>
      <c r="Q3204" s="14">
        <v>319.59269999999998</v>
      </c>
      <c r="R3204" s="14">
        <v>319.59269999999998</v>
      </c>
      <c r="S3204" s="14" t="s">
        <v>3401</v>
      </c>
      <c r="T3204" s="10">
        <v>320</v>
      </c>
      <c r="U3204" s="10">
        <v>290</v>
      </c>
      <c r="V3204" s="7" t="s">
        <v>55</v>
      </c>
      <c r="W3204" s="7" t="s">
        <v>56</v>
      </c>
      <c r="X3204" s="7" t="s">
        <v>57</v>
      </c>
      <c r="Y3204" s="7" t="s">
        <v>58</v>
      </c>
    </row>
    <row r="3205" spans="1:25" x14ac:dyDescent="0.25">
      <c r="A3205" s="6">
        <v>10862</v>
      </c>
      <c r="B3205" s="7" t="s">
        <v>1851</v>
      </c>
      <c r="C3205" s="8" t="s">
        <v>75</v>
      </c>
      <c r="D3205" s="8" t="s">
        <v>550</v>
      </c>
      <c r="E3205" s="9">
        <v>7</v>
      </c>
      <c r="F3205" s="8" t="s">
        <v>34</v>
      </c>
      <c r="G3205" s="8" t="s">
        <v>76</v>
      </c>
      <c r="H3205" s="8" t="s">
        <v>36</v>
      </c>
      <c r="I3205" s="10">
        <v>35318000</v>
      </c>
      <c r="J3205" s="10">
        <v>857147</v>
      </c>
      <c r="K3205" s="10">
        <v>1237534</v>
      </c>
      <c r="L3205" s="10">
        <v>152538</v>
      </c>
      <c r="M3205" s="10">
        <v>1084996</v>
      </c>
      <c r="N3205" s="10">
        <v>70716</v>
      </c>
      <c r="O3205" s="7" t="s">
        <v>37</v>
      </c>
      <c r="P3205" s="13">
        <v>2.0999999999999999E-3</v>
      </c>
      <c r="Q3205" s="14">
        <v>259.88130000000001</v>
      </c>
      <c r="R3205" s="14">
        <v>259.88130000000001</v>
      </c>
      <c r="S3205" s="14" t="s">
        <v>3401</v>
      </c>
      <c r="T3205" s="10">
        <v>260</v>
      </c>
      <c r="U3205" s="10">
        <v>236</v>
      </c>
      <c r="V3205" s="7" t="s">
        <v>55</v>
      </c>
      <c r="W3205" s="7" t="s">
        <v>77</v>
      </c>
      <c r="X3205" s="7" t="s">
        <v>78</v>
      </c>
      <c r="Y3205" s="7" t="s">
        <v>79</v>
      </c>
    </row>
    <row r="3206" spans="1:25" x14ac:dyDescent="0.25">
      <c r="A3206" s="6">
        <v>10863</v>
      </c>
      <c r="B3206" s="7" t="s">
        <v>1852</v>
      </c>
      <c r="C3206" s="8" t="s">
        <v>53</v>
      </c>
      <c r="D3206" s="8" t="s">
        <v>550</v>
      </c>
      <c r="E3206" s="9">
        <v>7</v>
      </c>
      <c r="F3206" s="8" t="s">
        <v>34</v>
      </c>
      <c r="G3206" s="8" t="s">
        <v>76</v>
      </c>
      <c r="H3206" s="8" t="s">
        <v>36</v>
      </c>
      <c r="I3206" s="10">
        <v>22830000</v>
      </c>
      <c r="J3206" s="10">
        <v>795908</v>
      </c>
      <c r="K3206" s="10">
        <v>1143244</v>
      </c>
      <c r="L3206" s="10">
        <v>148359</v>
      </c>
      <c r="M3206" s="10">
        <v>994885</v>
      </c>
      <c r="N3206" s="10">
        <v>65328</v>
      </c>
      <c r="O3206" s="7" t="s">
        <v>37</v>
      </c>
      <c r="P3206" s="13">
        <v>2.0999999999999999E-3</v>
      </c>
      <c r="Q3206" s="14">
        <v>240.0804</v>
      </c>
      <c r="R3206" s="14">
        <v>240.0804</v>
      </c>
      <c r="S3206" s="14" t="s">
        <v>3401</v>
      </c>
      <c r="T3206" s="10">
        <v>240</v>
      </c>
      <c r="U3206" s="10">
        <v>218</v>
      </c>
      <c r="V3206" s="7" t="s">
        <v>55</v>
      </c>
      <c r="W3206" s="7" t="s">
        <v>56</v>
      </c>
      <c r="X3206" s="7" t="s">
        <v>57</v>
      </c>
      <c r="Y3206" s="7" t="s">
        <v>58</v>
      </c>
    </row>
    <row r="3207" spans="1:25" x14ac:dyDescent="0.25">
      <c r="A3207" s="6">
        <v>10864</v>
      </c>
      <c r="B3207" s="7" t="s">
        <v>1853</v>
      </c>
      <c r="C3207" s="8" t="s">
        <v>398</v>
      </c>
      <c r="D3207" s="8" t="s">
        <v>550</v>
      </c>
      <c r="E3207" s="9">
        <v>7</v>
      </c>
      <c r="F3207" s="8" t="s">
        <v>45</v>
      </c>
      <c r="G3207" s="8" t="s">
        <v>26</v>
      </c>
      <c r="H3207" s="8" t="s">
        <v>27</v>
      </c>
      <c r="I3207" s="10">
        <v>66268000</v>
      </c>
      <c r="J3207" s="10">
        <v>517189</v>
      </c>
      <c r="K3207" s="10">
        <v>874466</v>
      </c>
      <c r="L3207" s="10">
        <v>266008</v>
      </c>
      <c r="M3207" s="10">
        <v>608458</v>
      </c>
      <c r="N3207" s="10">
        <v>847416</v>
      </c>
      <c r="O3207" s="7" t="s">
        <v>28</v>
      </c>
      <c r="P3207" s="13" t="s">
        <v>3401</v>
      </c>
      <c r="Q3207" s="14">
        <v>0.25422479999999997</v>
      </c>
      <c r="R3207" s="14">
        <v>231.03476000000001</v>
      </c>
      <c r="S3207" s="14" t="s">
        <v>3401</v>
      </c>
      <c r="T3207" s="10">
        <v>0</v>
      </c>
      <c r="U3207" s="10">
        <v>0</v>
      </c>
      <c r="V3207" s="7" t="s">
        <v>55</v>
      </c>
      <c r="W3207" s="7" t="s">
        <v>56</v>
      </c>
      <c r="X3207" s="7" t="s">
        <v>57</v>
      </c>
      <c r="Y3207" s="7" t="s">
        <v>58</v>
      </c>
    </row>
    <row r="3208" spans="1:25" x14ac:dyDescent="0.25">
      <c r="A3208" s="6">
        <v>10864</v>
      </c>
      <c r="B3208" s="7" t="s">
        <v>1853</v>
      </c>
      <c r="C3208" s="8" t="s">
        <v>398</v>
      </c>
      <c r="D3208" s="8" t="s">
        <v>550</v>
      </c>
      <c r="E3208" s="9">
        <v>7</v>
      </c>
      <c r="F3208" s="8" t="s">
        <v>34</v>
      </c>
      <c r="G3208" s="8" t="s">
        <v>35</v>
      </c>
      <c r="H3208" s="8" t="s">
        <v>36</v>
      </c>
      <c r="I3208" s="10">
        <v>297503998</v>
      </c>
      <c r="J3208" s="10">
        <v>5350838</v>
      </c>
      <c r="K3208" s="10">
        <v>7825044</v>
      </c>
      <c r="L3208" s="10">
        <v>1529940</v>
      </c>
      <c r="M3208" s="10">
        <v>6295104</v>
      </c>
      <c r="N3208" s="10">
        <v>358947</v>
      </c>
      <c r="O3208" s="7" t="s">
        <v>37</v>
      </c>
      <c r="P3208" s="13">
        <v>3.4000000000000002E-2</v>
      </c>
      <c r="Q3208" s="14">
        <v>206.01521</v>
      </c>
      <c r="R3208" s="14">
        <v>231.03476000000001</v>
      </c>
      <c r="S3208" s="14" t="s">
        <v>3401</v>
      </c>
      <c r="T3208" s="10">
        <v>206</v>
      </c>
      <c r="U3208" s="10">
        <v>187</v>
      </c>
      <c r="V3208" s="7" t="s">
        <v>55</v>
      </c>
      <c r="W3208" s="7" t="s">
        <v>56</v>
      </c>
      <c r="X3208" s="7" t="s">
        <v>57</v>
      </c>
      <c r="Y3208" s="7" t="s">
        <v>58</v>
      </c>
    </row>
    <row r="3209" spans="1:25" x14ac:dyDescent="0.25">
      <c r="A3209" s="6">
        <v>10864</v>
      </c>
      <c r="B3209" s="7" t="s">
        <v>1853</v>
      </c>
      <c r="C3209" s="8" t="s">
        <v>398</v>
      </c>
      <c r="D3209" s="8" t="s">
        <v>550</v>
      </c>
      <c r="E3209" s="9">
        <v>7</v>
      </c>
      <c r="F3209" s="8" t="s">
        <v>34</v>
      </c>
      <c r="G3209" s="8" t="s">
        <v>76</v>
      </c>
      <c r="H3209" s="8" t="s">
        <v>36</v>
      </c>
      <c r="I3209" s="10">
        <v>579194348</v>
      </c>
      <c r="J3209" s="10">
        <v>10363201</v>
      </c>
      <c r="K3209" s="10">
        <v>15173064</v>
      </c>
      <c r="L3209" s="10">
        <v>2981061</v>
      </c>
      <c r="M3209" s="10">
        <v>12192003</v>
      </c>
      <c r="N3209" s="10">
        <v>867032</v>
      </c>
      <c r="O3209" s="7" t="s">
        <v>37</v>
      </c>
      <c r="P3209" s="13">
        <v>1.8388124083078799E-3</v>
      </c>
      <c r="Q3209" s="14">
        <v>24.765280000000001</v>
      </c>
      <c r="R3209" s="14">
        <v>231.03476000000001</v>
      </c>
      <c r="S3209" s="14" t="s">
        <v>3401</v>
      </c>
      <c r="T3209" s="10">
        <v>25</v>
      </c>
      <c r="U3209" s="10">
        <v>22</v>
      </c>
      <c r="V3209" s="7" t="s">
        <v>55</v>
      </c>
      <c r="W3209" s="7" t="s">
        <v>56</v>
      </c>
      <c r="X3209" s="7" t="s">
        <v>57</v>
      </c>
      <c r="Y3209" s="7" t="s">
        <v>58</v>
      </c>
    </row>
    <row r="3210" spans="1:25" x14ac:dyDescent="0.25">
      <c r="A3210" s="6">
        <v>10864</v>
      </c>
      <c r="B3210" s="7" t="s">
        <v>1853</v>
      </c>
      <c r="C3210" s="8" t="s">
        <v>398</v>
      </c>
      <c r="D3210" s="8" t="s">
        <v>550</v>
      </c>
      <c r="E3210" s="9">
        <v>7</v>
      </c>
      <c r="F3210" s="8" t="s">
        <v>34</v>
      </c>
      <c r="G3210" s="8" t="s">
        <v>26</v>
      </c>
      <c r="H3210" s="8" t="s">
        <v>27</v>
      </c>
      <c r="I3210" s="10">
        <v>553654</v>
      </c>
      <c r="J3210" s="10">
        <v>10332</v>
      </c>
      <c r="K3210" s="10">
        <v>15066</v>
      </c>
      <c r="L3210" s="10">
        <v>2911</v>
      </c>
      <c r="M3210" s="10">
        <v>12155</v>
      </c>
      <c r="N3210" s="10">
        <v>15066</v>
      </c>
      <c r="O3210" s="7" t="s">
        <v>28</v>
      </c>
      <c r="P3210" s="13" t="s">
        <v>3401</v>
      </c>
      <c r="Q3210" s="14">
        <v>4.2599999999999999E-5</v>
      </c>
      <c r="R3210" s="14">
        <v>231.03476000000001</v>
      </c>
      <c r="S3210" s="14" t="s">
        <v>3401</v>
      </c>
      <c r="T3210" s="10">
        <v>0</v>
      </c>
      <c r="U3210" s="10">
        <v>0</v>
      </c>
      <c r="V3210" s="7" t="s">
        <v>55</v>
      </c>
      <c r="W3210" s="7" t="s">
        <v>56</v>
      </c>
      <c r="X3210" s="7" t="s">
        <v>57</v>
      </c>
      <c r="Y3210" s="7" t="s">
        <v>58</v>
      </c>
    </row>
    <row r="3211" spans="1:25" x14ac:dyDescent="0.25">
      <c r="A3211" s="6">
        <v>10865</v>
      </c>
      <c r="B3211" s="7" t="s">
        <v>1854</v>
      </c>
      <c r="C3211" s="8" t="s">
        <v>188</v>
      </c>
      <c r="D3211" s="8" t="s">
        <v>550</v>
      </c>
      <c r="E3211" s="9">
        <v>7</v>
      </c>
      <c r="F3211" s="8" t="s">
        <v>34</v>
      </c>
      <c r="G3211" s="8" t="s">
        <v>35</v>
      </c>
      <c r="H3211" s="8" t="s">
        <v>36</v>
      </c>
      <c r="I3211" s="10">
        <v>718851820</v>
      </c>
      <c r="J3211" s="10">
        <v>15898427</v>
      </c>
      <c r="K3211" s="10">
        <v>23971736</v>
      </c>
      <c r="L3211" s="10">
        <v>4098704</v>
      </c>
      <c r="M3211" s="10">
        <v>19873032</v>
      </c>
      <c r="N3211" s="10">
        <v>1121726</v>
      </c>
      <c r="O3211" s="7" t="s">
        <v>37</v>
      </c>
      <c r="P3211" s="13">
        <v>3.5537651797319401E-2</v>
      </c>
      <c r="Q3211" s="14">
        <v>7574.0664999999999</v>
      </c>
      <c r="R3211" s="14">
        <v>8205.9629999999997</v>
      </c>
      <c r="S3211" s="14" t="s">
        <v>3401</v>
      </c>
      <c r="T3211" s="10">
        <v>7574</v>
      </c>
      <c r="U3211" s="10">
        <v>6871</v>
      </c>
      <c r="V3211" s="7" t="s">
        <v>29</v>
      </c>
      <c r="W3211" s="7" t="s">
        <v>56</v>
      </c>
      <c r="X3211" s="7" t="s">
        <v>57</v>
      </c>
      <c r="Y3211" s="7" t="s">
        <v>58</v>
      </c>
    </row>
    <row r="3212" spans="1:25" x14ac:dyDescent="0.25">
      <c r="A3212" s="6">
        <v>10865</v>
      </c>
      <c r="B3212" s="7" t="s">
        <v>1854</v>
      </c>
      <c r="C3212" s="8" t="s">
        <v>188</v>
      </c>
      <c r="D3212" s="8" t="s">
        <v>550</v>
      </c>
      <c r="E3212" s="9">
        <v>7</v>
      </c>
      <c r="F3212" s="8" t="s">
        <v>34</v>
      </c>
      <c r="G3212" s="8" t="s">
        <v>76</v>
      </c>
      <c r="H3212" s="8" t="s">
        <v>36</v>
      </c>
      <c r="I3212" s="10">
        <v>325120537</v>
      </c>
      <c r="J3212" s="10">
        <v>7154921</v>
      </c>
      <c r="K3212" s="10">
        <v>10798078</v>
      </c>
      <c r="L3212" s="10">
        <v>1854428</v>
      </c>
      <c r="M3212" s="10">
        <v>8943650</v>
      </c>
      <c r="N3212" s="10">
        <v>616373</v>
      </c>
      <c r="O3212" s="7" t="s">
        <v>37</v>
      </c>
      <c r="P3212" s="13">
        <v>5.7373119847884298E-3</v>
      </c>
      <c r="Q3212" s="14">
        <v>618.85673999999995</v>
      </c>
      <c r="R3212" s="14">
        <v>8205.9629999999997</v>
      </c>
      <c r="S3212" s="14" t="s">
        <v>3401</v>
      </c>
      <c r="T3212" s="10">
        <v>619</v>
      </c>
      <c r="U3212" s="10">
        <v>561</v>
      </c>
      <c r="V3212" s="7" t="s">
        <v>29</v>
      </c>
      <c r="W3212" s="7" t="s">
        <v>56</v>
      </c>
      <c r="X3212" s="7" t="s">
        <v>57</v>
      </c>
      <c r="Y3212" s="7" t="s">
        <v>58</v>
      </c>
    </row>
    <row r="3213" spans="1:25" x14ac:dyDescent="0.25">
      <c r="A3213" s="6">
        <v>10865</v>
      </c>
      <c r="B3213" s="7" t="s">
        <v>1854</v>
      </c>
      <c r="C3213" s="8" t="s">
        <v>188</v>
      </c>
      <c r="D3213" s="8" t="s">
        <v>550</v>
      </c>
      <c r="E3213" s="9">
        <v>7</v>
      </c>
      <c r="F3213" s="8" t="s">
        <v>34</v>
      </c>
      <c r="G3213" s="8" t="s">
        <v>26</v>
      </c>
      <c r="H3213" s="8" t="s">
        <v>27</v>
      </c>
      <c r="I3213" s="10">
        <v>1095634</v>
      </c>
      <c r="J3213" s="10">
        <v>24009</v>
      </c>
      <c r="K3213" s="10">
        <v>36224</v>
      </c>
      <c r="L3213" s="10">
        <v>6212</v>
      </c>
      <c r="M3213" s="10">
        <v>30012</v>
      </c>
      <c r="N3213" s="10">
        <v>36224</v>
      </c>
      <c r="O3213" s="7" t="s">
        <v>28</v>
      </c>
      <c r="P3213" s="13" t="s">
        <v>3401</v>
      </c>
      <c r="Q3213" s="14">
        <v>1.0866999999999999E-3</v>
      </c>
      <c r="R3213" s="14">
        <v>8205.9629999999997</v>
      </c>
      <c r="S3213" s="14" t="s">
        <v>3401</v>
      </c>
      <c r="T3213" s="10">
        <v>0</v>
      </c>
      <c r="U3213" s="10">
        <v>0</v>
      </c>
      <c r="V3213" s="7" t="s">
        <v>29</v>
      </c>
      <c r="W3213" s="7" t="s">
        <v>56</v>
      </c>
      <c r="X3213" s="7" t="s">
        <v>57</v>
      </c>
      <c r="Y3213" s="7" t="s">
        <v>58</v>
      </c>
    </row>
    <row r="3214" spans="1:25" x14ac:dyDescent="0.25">
      <c r="A3214" s="6">
        <v>10865</v>
      </c>
      <c r="B3214" s="7" t="s">
        <v>1854</v>
      </c>
      <c r="C3214" s="8" t="s">
        <v>188</v>
      </c>
      <c r="D3214" s="8" t="s">
        <v>550</v>
      </c>
      <c r="E3214" s="9">
        <v>7</v>
      </c>
      <c r="F3214" s="8" t="s">
        <v>34</v>
      </c>
      <c r="G3214" s="8" t="s">
        <v>540</v>
      </c>
      <c r="H3214" s="8" t="s">
        <v>3403</v>
      </c>
      <c r="I3214" s="10">
        <v>2927009</v>
      </c>
      <c r="J3214" s="10">
        <v>64073</v>
      </c>
      <c r="K3214" s="10">
        <v>96778</v>
      </c>
      <c r="L3214" s="10">
        <v>16686</v>
      </c>
      <c r="M3214" s="10">
        <v>80092</v>
      </c>
      <c r="N3214" s="10">
        <v>4399</v>
      </c>
      <c r="O3214" s="7" t="s">
        <v>37</v>
      </c>
      <c r="P3214" s="13">
        <v>1.55999999999999E-2</v>
      </c>
      <c r="Q3214" s="14">
        <v>13.038636</v>
      </c>
      <c r="R3214" s="14">
        <v>8205.9629999999997</v>
      </c>
      <c r="S3214" s="14" t="s">
        <v>3401</v>
      </c>
      <c r="T3214" s="10">
        <v>13</v>
      </c>
      <c r="U3214" s="10">
        <v>12</v>
      </c>
      <c r="V3214" s="7" t="s">
        <v>29</v>
      </c>
      <c r="W3214" s="7" t="s">
        <v>56</v>
      </c>
      <c r="X3214" s="7" t="s">
        <v>57</v>
      </c>
      <c r="Y3214" s="7" t="s">
        <v>58</v>
      </c>
    </row>
    <row r="3215" spans="1:25" x14ac:dyDescent="0.25">
      <c r="A3215" s="6">
        <v>10866</v>
      </c>
      <c r="B3215" s="7" t="s">
        <v>1855</v>
      </c>
      <c r="C3215" s="8" t="s">
        <v>188</v>
      </c>
      <c r="D3215" s="8" t="s">
        <v>550</v>
      </c>
      <c r="E3215" s="9">
        <v>7</v>
      </c>
      <c r="F3215" s="8" t="s">
        <v>45</v>
      </c>
      <c r="G3215" s="8" t="s">
        <v>26</v>
      </c>
      <c r="H3215" s="8" t="s">
        <v>27</v>
      </c>
      <c r="I3215" s="10">
        <v>202727000</v>
      </c>
      <c r="J3215" s="10">
        <v>1855090</v>
      </c>
      <c r="K3215" s="10">
        <v>2996229</v>
      </c>
      <c r="L3215" s="10">
        <v>813771</v>
      </c>
      <c r="M3215" s="10">
        <v>2182458</v>
      </c>
      <c r="N3215" s="10">
        <v>2996229</v>
      </c>
      <c r="O3215" s="7" t="s">
        <v>28</v>
      </c>
      <c r="P3215" s="13" t="s">
        <v>3401</v>
      </c>
      <c r="Q3215" s="14">
        <v>0.89886869999999996</v>
      </c>
      <c r="R3215" s="14">
        <v>0.89886869999999996</v>
      </c>
      <c r="S3215" s="14" t="s">
        <v>3401</v>
      </c>
      <c r="T3215" s="10">
        <v>1</v>
      </c>
      <c r="U3215" s="10">
        <v>1</v>
      </c>
      <c r="V3215" s="7" t="s">
        <v>29</v>
      </c>
      <c r="W3215" s="7" t="s">
        <v>56</v>
      </c>
      <c r="X3215" s="7" t="s">
        <v>57</v>
      </c>
      <c r="Y3215" s="7" t="s">
        <v>58</v>
      </c>
    </row>
    <row r="3216" spans="1:25" x14ac:dyDescent="0.25">
      <c r="A3216" s="6">
        <v>10867</v>
      </c>
      <c r="B3216" s="7" t="s">
        <v>1856</v>
      </c>
      <c r="C3216" s="8" t="s">
        <v>188</v>
      </c>
      <c r="D3216" s="8" t="s">
        <v>550</v>
      </c>
      <c r="E3216" s="9">
        <v>7</v>
      </c>
      <c r="F3216" s="8" t="s">
        <v>34</v>
      </c>
      <c r="G3216" s="8" t="s">
        <v>35</v>
      </c>
      <c r="H3216" s="8" t="s">
        <v>36</v>
      </c>
      <c r="I3216" s="10">
        <v>257262911</v>
      </c>
      <c r="J3216" s="10">
        <v>4138599</v>
      </c>
      <c r="K3216" s="10">
        <v>6514028</v>
      </c>
      <c r="L3216" s="10">
        <v>1208130</v>
      </c>
      <c r="M3216" s="10">
        <v>5305898</v>
      </c>
      <c r="N3216" s="10">
        <v>307097</v>
      </c>
      <c r="O3216" s="7" t="s">
        <v>37</v>
      </c>
      <c r="P3216" s="13">
        <v>3.3439649361602299E-2</v>
      </c>
      <c r="Q3216" s="14">
        <v>11536.721</v>
      </c>
      <c r="R3216" s="14">
        <v>11536.721</v>
      </c>
      <c r="S3216" s="14" t="s">
        <v>3401</v>
      </c>
      <c r="T3216" s="10">
        <v>11537</v>
      </c>
      <c r="U3216" s="10">
        <v>10466</v>
      </c>
      <c r="V3216" s="7" t="s">
        <v>29</v>
      </c>
      <c r="W3216" s="7" t="s">
        <v>56</v>
      </c>
      <c r="X3216" s="7" t="s">
        <v>57</v>
      </c>
      <c r="Y3216" s="7" t="s">
        <v>58</v>
      </c>
    </row>
    <row r="3217" spans="1:25" x14ac:dyDescent="0.25">
      <c r="A3217" s="6">
        <v>10869</v>
      </c>
      <c r="B3217" s="7" t="s">
        <v>3448</v>
      </c>
      <c r="C3217" s="8" t="s">
        <v>1183</v>
      </c>
      <c r="D3217" s="8" t="s">
        <v>24</v>
      </c>
      <c r="E3217" s="9">
        <v>2</v>
      </c>
      <c r="F3217" s="8" t="s">
        <v>34</v>
      </c>
      <c r="G3217" s="8" t="s">
        <v>3405</v>
      </c>
      <c r="H3217" s="8" t="s">
        <v>3403</v>
      </c>
      <c r="I3217" s="10">
        <v>155355000</v>
      </c>
      <c r="J3217" s="10">
        <v>0</v>
      </c>
      <c r="K3217" s="10">
        <v>3032574</v>
      </c>
      <c r="L3217" s="10">
        <v>3032574</v>
      </c>
      <c r="M3217" s="10">
        <v>0</v>
      </c>
      <c r="N3217" s="10">
        <v>176330</v>
      </c>
      <c r="O3217" s="7" t="s">
        <v>37</v>
      </c>
      <c r="P3217" s="13" t="s">
        <v>3401</v>
      </c>
      <c r="Q3217" s="14">
        <v>25.144658</v>
      </c>
      <c r="R3217" s="14">
        <v>25.144658</v>
      </c>
      <c r="S3217" s="14" t="s">
        <v>3401</v>
      </c>
      <c r="T3217" s="10">
        <v>25</v>
      </c>
      <c r="U3217" s="10">
        <v>23</v>
      </c>
      <c r="V3217" s="7" t="s">
        <v>46</v>
      </c>
      <c r="W3217" s="7" t="s">
        <v>1956</v>
      </c>
      <c r="X3217" s="7" t="s">
        <v>1957</v>
      </c>
      <c r="Y3217" s="7" t="s">
        <v>98</v>
      </c>
    </row>
    <row r="3218" spans="1:25" x14ac:dyDescent="0.25">
      <c r="A3218" s="6">
        <v>10870</v>
      </c>
      <c r="B3218" s="7" t="s">
        <v>1857</v>
      </c>
      <c r="C3218" s="8" t="s">
        <v>952</v>
      </c>
      <c r="D3218" s="8" t="s">
        <v>24</v>
      </c>
      <c r="E3218" s="9">
        <v>2</v>
      </c>
      <c r="F3218" s="8" t="s">
        <v>45</v>
      </c>
      <c r="G3218" s="8" t="s">
        <v>26</v>
      </c>
      <c r="H3218" s="8" t="s">
        <v>27</v>
      </c>
      <c r="I3218" s="10">
        <v>991678</v>
      </c>
      <c r="J3218" s="10">
        <v>0</v>
      </c>
      <c r="K3218" s="10">
        <v>15816</v>
      </c>
      <c r="L3218" s="10">
        <v>15816</v>
      </c>
      <c r="M3218" s="10">
        <v>0</v>
      </c>
      <c r="N3218" s="10">
        <v>15446</v>
      </c>
      <c r="O3218" s="7" t="s">
        <v>28</v>
      </c>
      <c r="P3218" s="13" t="s">
        <v>3401</v>
      </c>
      <c r="Q3218" s="14">
        <v>4.6338000000000004E-3</v>
      </c>
      <c r="R3218" s="14">
        <v>0.62379779999999996</v>
      </c>
      <c r="S3218" s="14">
        <v>0.14799999999999999</v>
      </c>
      <c r="T3218" s="10">
        <v>0</v>
      </c>
      <c r="U3218" s="10">
        <v>0</v>
      </c>
      <c r="V3218" s="7" t="s">
        <v>189</v>
      </c>
      <c r="W3218" s="7" t="s">
        <v>68</v>
      </c>
      <c r="X3218" s="7" t="s">
        <v>69</v>
      </c>
      <c r="Y3218" s="7" t="s">
        <v>70</v>
      </c>
    </row>
    <row r="3219" spans="1:25" x14ac:dyDescent="0.25">
      <c r="A3219" s="6">
        <v>10870</v>
      </c>
      <c r="B3219" s="7" t="s">
        <v>1857</v>
      </c>
      <c r="C3219" s="8" t="s">
        <v>952</v>
      </c>
      <c r="D3219" s="8" t="s">
        <v>24</v>
      </c>
      <c r="E3219" s="9">
        <v>2</v>
      </c>
      <c r="F3219" s="8" t="s">
        <v>45</v>
      </c>
      <c r="G3219" s="8" t="s">
        <v>40</v>
      </c>
      <c r="H3219" s="8" t="s">
        <v>41</v>
      </c>
      <c r="I3219" s="10">
        <v>271322</v>
      </c>
      <c r="J3219" s="10">
        <v>0</v>
      </c>
      <c r="K3219" s="10">
        <v>4327</v>
      </c>
      <c r="L3219" s="10">
        <v>4327</v>
      </c>
      <c r="M3219" s="10">
        <v>0</v>
      </c>
      <c r="N3219" s="10">
        <v>780</v>
      </c>
      <c r="O3219" s="7" t="s">
        <v>42</v>
      </c>
      <c r="P3219" s="13">
        <v>2.7000000000000001E-3</v>
      </c>
      <c r="Q3219" s="14">
        <v>0.61916400000000005</v>
      </c>
      <c r="R3219" s="14">
        <v>0.62379779999999996</v>
      </c>
      <c r="S3219" s="14">
        <v>0.14799999999999999</v>
      </c>
      <c r="T3219" s="10">
        <v>0</v>
      </c>
      <c r="U3219" s="10">
        <v>0</v>
      </c>
      <c r="V3219" s="7" t="s">
        <v>189</v>
      </c>
      <c r="W3219" s="7" t="s">
        <v>68</v>
      </c>
      <c r="X3219" s="7" t="s">
        <v>69</v>
      </c>
      <c r="Y3219" s="7" t="s">
        <v>70</v>
      </c>
    </row>
    <row r="3220" spans="1:25" x14ac:dyDescent="0.25">
      <c r="A3220" s="6">
        <v>10883</v>
      </c>
      <c r="B3220" s="7" t="s">
        <v>1863</v>
      </c>
      <c r="C3220" s="8" t="s">
        <v>586</v>
      </c>
      <c r="D3220" s="8" t="s">
        <v>655</v>
      </c>
      <c r="E3220" s="9">
        <v>5</v>
      </c>
      <c r="F3220" s="8" t="s">
        <v>45</v>
      </c>
      <c r="G3220" s="8" t="s">
        <v>26</v>
      </c>
      <c r="H3220" s="8" t="s">
        <v>27</v>
      </c>
      <c r="I3220" s="10">
        <v>158504045</v>
      </c>
      <c r="J3220" s="10">
        <v>687483</v>
      </c>
      <c r="K3220" s="10">
        <v>1697720</v>
      </c>
      <c r="L3220" s="10">
        <v>755962</v>
      </c>
      <c r="M3220" s="10">
        <v>941758</v>
      </c>
      <c r="N3220" s="10">
        <v>1650316</v>
      </c>
      <c r="O3220" s="7" t="s">
        <v>28</v>
      </c>
      <c r="P3220" s="13" t="s">
        <v>3401</v>
      </c>
      <c r="Q3220" s="14">
        <v>0.4950948</v>
      </c>
      <c r="R3220" s="14">
        <v>12.519937000000001</v>
      </c>
      <c r="S3220" s="14" t="s">
        <v>3401</v>
      </c>
      <c r="T3220" s="10">
        <v>0</v>
      </c>
      <c r="U3220" s="10">
        <v>0</v>
      </c>
      <c r="V3220" s="7" t="s">
        <v>225</v>
      </c>
      <c r="W3220" s="7" t="s">
        <v>226</v>
      </c>
      <c r="X3220" s="7" t="s">
        <v>227</v>
      </c>
      <c r="Y3220" s="7" t="s">
        <v>228</v>
      </c>
    </row>
    <row r="3221" spans="1:25" x14ac:dyDescent="0.25">
      <c r="A3221" s="6">
        <v>10883</v>
      </c>
      <c r="B3221" s="7" t="s">
        <v>1863</v>
      </c>
      <c r="C3221" s="8" t="s">
        <v>586</v>
      </c>
      <c r="D3221" s="8" t="s">
        <v>655</v>
      </c>
      <c r="E3221" s="9">
        <v>5</v>
      </c>
      <c r="F3221" s="8" t="s">
        <v>45</v>
      </c>
      <c r="G3221" s="8" t="s">
        <v>40</v>
      </c>
      <c r="H3221" s="8" t="s">
        <v>41</v>
      </c>
      <c r="I3221" s="10">
        <v>3115</v>
      </c>
      <c r="J3221" s="10">
        <v>14</v>
      </c>
      <c r="K3221" s="10">
        <v>34</v>
      </c>
      <c r="L3221" s="10">
        <v>15</v>
      </c>
      <c r="M3221" s="10">
        <v>19</v>
      </c>
      <c r="N3221" s="10">
        <v>6</v>
      </c>
      <c r="O3221" s="7" t="s">
        <v>42</v>
      </c>
      <c r="P3221" s="13">
        <v>2.7000000000000001E-3</v>
      </c>
      <c r="Q3221" s="14">
        <v>4.7628000000000002E-3</v>
      </c>
      <c r="R3221" s="14">
        <v>12.519937000000001</v>
      </c>
      <c r="S3221" s="14" t="s">
        <v>3401</v>
      </c>
      <c r="T3221" s="10">
        <v>0</v>
      </c>
      <c r="U3221" s="10">
        <v>0</v>
      </c>
      <c r="V3221" s="7" t="s">
        <v>225</v>
      </c>
      <c r="W3221" s="7" t="s">
        <v>226</v>
      </c>
      <c r="X3221" s="7" t="s">
        <v>227</v>
      </c>
      <c r="Y3221" s="7" t="s">
        <v>228</v>
      </c>
    </row>
    <row r="3222" spans="1:25" x14ac:dyDescent="0.25">
      <c r="A3222" s="6">
        <v>10883</v>
      </c>
      <c r="B3222" s="7" t="s">
        <v>1863</v>
      </c>
      <c r="C3222" s="8" t="s">
        <v>586</v>
      </c>
      <c r="D3222" s="8" t="s">
        <v>655</v>
      </c>
      <c r="E3222" s="9">
        <v>5</v>
      </c>
      <c r="F3222" s="8" t="s">
        <v>54</v>
      </c>
      <c r="G3222" s="8" t="s">
        <v>40</v>
      </c>
      <c r="H3222" s="8" t="s">
        <v>41</v>
      </c>
      <c r="I3222" s="10">
        <v>7701820</v>
      </c>
      <c r="J3222" s="10">
        <v>32269</v>
      </c>
      <c r="K3222" s="10">
        <v>80940</v>
      </c>
      <c r="L3222" s="10">
        <v>36734</v>
      </c>
      <c r="M3222" s="10">
        <v>44206</v>
      </c>
      <c r="N3222" s="10">
        <v>14275</v>
      </c>
      <c r="O3222" s="7" t="s">
        <v>42</v>
      </c>
      <c r="P3222" s="13">
        <v>2.7000000000000001E-3</v>
      </c>
      <c r="Q3222" s="14">
        <v>11.331495</v>
      </c>
      <c r="R3222" s="14">
        <v>12.519937000000001</v>
      </c>
      <c r="S3222" s="14" t="s">
        <v>3401</v>
      </c>
      <c r="T3222" s="10">
        <v>11</v>
      </c>
      <c r="U3222" s="10">
        <v>10</v>
      </c>
      <c r="V3222" s="7" t="s">
        <v>225</v>
      </c>
      <c r="W3222" s="7" t="s">
        <v>226</v>
      </c>
      <c r="X3222" s="7" t="s">
        <v>227</v>
      </c>
      <c r="Y3222" s="7" t="s">
        <v>228</v>
      </c>
    </row>
    <row r="3223" spans="1:25" x14ac:dyDescent="0.25">
      <c r="A3223" s="6">
        <v>10883</v>
      </c>
      <c r="B3223" s="7" t="s">
        <v>1863</v>
      </c>
      <c r="C3223" s="8" t="s">
        <v>586</v>
      </c>
      <c r="D3223" s="8" t="s">
        <v>655</v>
      </c>
      <c r="E3223" s="9">
        <v>5</v>
      </c>
      <c r="F3223" s="8" t="s">
        <v>34</v>
      </c>
      <c r="G3223" s="8" t="s">
        <v>26</v>
      </c>
      <c r="H3223" s="8" t="s">
        <v>27</v>
      </c>
      <c r="I3223" s="10">
        <v>74862660</v>
      </c>
      <c r="J3223" s="10">
        <v>1460272</v>
      </c>
      <c r="K3223" s="10">
        <v>2361103</v>
      </c>
      <c r="L3223" s="10">
        <v>360729</v>
      </c>
      <c r="M3223" s="10">
        <v>2000374</v>
      </c>
      <c r="N3223" s="10">
        <v>2295280</v>
      </c>
      <c r="O3223" s="7" t="s">
        <v>28</v>
      </c>
      <c r="P3223" s="13" t="s">
        <v>3401</v>
      </c>
      <c r="Q3223" s="14">
        <v>0.68858399999999997</v>
      </c>
      <c r="R3223" s="14">
        <v>12.519937000000001</v>
      </c>
      <c r="S3223" s="14" t="s">
        <v>3401</v>
      </c>
      <c r="T3223" s="10">
        <v>1</v>
      </c>
      <c r="U3223" s="10">
        <v>1</v>
      </c>
      <c r="V3223" s="7" t="s">
        <v>225</v>
      </c>
      <c r="W3223" s="7" t="s">
        <v>226</v>
      </c>
      <c r="X3223" s="7" t="s">
        <v>227</v>
      </c>
      <c r="Y3223" s="7" t="s">
        <v>228</v>
      </c>
    </row>
    <row r="3224" spans="1:25" x14ac:dyDescent="0.25">
      <c r="A3224" s="6">
        <v>10884</v>
      </c>
      <c r="B3224" s="7" t="s">
        <v>1864</v>
      </c>
      <c r="C3224" s="8" t="s">
        <v>25</v>
      </c>
      <c r="D3224" s="8" t="s">
        <v>655</v>
      </c>
      <c r="E3224" s="9">
        <v>5</v>
      </c>
      <c r="F3224" s="8" t="s">
        <v>45</v>
      </c>
      <c r="G3224" s="8" t="s">
        <v>26</v>
      </c>
      <c r="H3224" s="8" t="s">
        <v>27</v>
      </c>
      <c r="I3224" s="10">
        <v>17985940</v>
      </c>
      <c r="J3224" s="10">
        <v>178286</v>
      </c>
      <c r="K3224" s="10">
        <v>316979</v>
      </c>
      <c r="L3224" s="10">
        <v>82393</v>
      </c>
      <c r="M3224" s="10">
        <v>234586</v>
      </c>
      <c r="N3224" s="10">
        <v>306261</v>
      </c>
      <c r="O3224" s="7" t="s">
        <v>28</v>
      </c>
      <c r="P3224" s="13" t="s">
        <v>3401</v>
      </c>
      <c r="Q3224" s="14">
        <v>9.1878299999999996E-2</v>
      </c>
      <c r="R3224" s="14">
        <v>9.1878299999999996E-2</v>
      </c>
      <c r="S3224" s="14" t="s">
        <v>3401</v>
      </c>
      <c r="T3224" s="10">
        <v>0</v>
      </c>
      <c r="U3224" s="10">
        <v>0</v>
      </c>
      <c r="V3224" s="7" t="s">
        <v>46</v>
      </c>
      <c r="W3224" s="7" t="s">
        <v>185</v>
      </c>
      <c r="X3224" s="7" t="s">
        <v>186</v>
      </c>
      <c r="Y3224" s="7" t="s">
        <v>145</v>
      </c>
    </row>
    <row r="3225" spans="1:25" x14ac:dyDescent="0.25">
      <c r="A3225" s="6">
        <v>50002</v>
      </c>
      <c r="B3225" s="7" t="s">
        <v>1865</v>
      </c>
      <c r="C3225" s="8" t="s">
        <v>586</v>
      </c>
      <c r="D3225" s="8" t="s">
        <v>24</v>
      </c>
      <c r="E3225" s="9">
        <v>3</v>
      </c>
      <c r="F3225" s="8" t="s">
        <v>25</v>
      </c>
      <c r="G3225" s="8" t="s">
        <v>26</v>
      </c>
      <c r="H3225" s="8" t="s">
        <v>27</v>
      </c>
      <c r="I3225" s="10">
        <v>73987588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7" t="s">
        <v>28</v>
      </c>
      <c r="P3225" s="13" t="s">
        <v>3401</v>
      </c>
      <c r="Q3225" s="14">
        <v>0</v>
      </c>
      <c r="R3225" s="14">
        <v>3.6763639000000001</v>
      </c>
      <c r="S3225" s="14" t="s">
        <v>3401</v>
      </c>
      <c r="T3225" s="10">
        <v>0</v>
      </c>
      <c r="U3225" s="10">
        <v>0</v>
      </c>
      <c r="V3225" s="7" t="s">
        <v>225</v>
      </c>
      <c r="W3225" s="7" t="s">
        <v>226</v>
      </c>
      <c r="X3225" s="7" t="s">
        <v>227</v>
      </c>
      <c r="Y3225" s="7" t="s">
        <v>228</v>
      </c>
    </row>
    <row r="3226" spans="1:25" x14ac:dyDescent="0.25">
      <c r="A3226" s="6">
        <v>50002</v>
      </c>
      <c r="B3226" s="7" t="s">
        <v>1865</v>
      </c>
      <c r="C3226" s="8" t="s">
        <v>586</v>
      </c>
      <c r="D3226" s="8" t="s">
        <v>24</v>
      </c>
      <c r="E3226" s="9">
        <v>3</v>
      </c>
      <c r="F3226" s="8" t="s">
        <v>25</v>
      </c>
      <c r="G3226" s="8" t="s">
        <v>40</v>
      </c>
      <c r="H3226" s="8" t="s">
        <v>41</v>
      </c>
      <c r="I3226" s="10">
        <v>697412</v>
      </c>
      <c r="J3226" s="10">
        <v>0</v>
      </c>
      <c r="K3226" s="10">
        <v>0</v>
      </c>
      <c r="L3226" s="10">
        <v>0</v>
      </c>
      <c r="M3226" s="10">
        <v>0</v>
      </c>
      <c r="N3226" s="10">
        <v>0</v>
      </c>
      <c r="O3226" s="7" t="s">
        <v>42</v>
      </c>
      <c r="P3226" s="13" t="s">
        <v>3401</v>
      </c>
      <c r="Q3226" s="14">
        <v>0</v>
      </c>
      <c r="R3226" s="14">
        <v>3.6763639000000001</v>
      </c>
      <c r="S3226" s="14" t="s">
        <v>3401</v>
      </c>
      <c r="T3226" s="10">
        <v>0</v>
      </c>
      <c r="U3226" s="10">
        <v>0</v>
      </c>
      <c r="V3226" s="7" t="s">
        <v>225</v>
      </c>
      <c r="W3226" s="7" t="s">
        <v>226</v>
      </c>
      <c r="X3226" s="7" t="s">
        <v>227</v>
      </c>
      <c r="Y3226" s="7" t="s">
        <v>228</v>
      </c>
    </row>
    <row r="3227" spans="1:25" x14ac:dyDescent="0.25">
      <c r="A3227" s="6">
        <v>50002</v>
      </c>
      <c r="B3227" s="7" t="s">
        <v>1865</v>
      </c>
      <c r="C3227" s="8" t="s">
        <v>586</v>
      </c>
      <c r="D3227" s="8" t="s">
        <v>24</v>
      </c>
      <c r="E3227" s="9">
        <v>3</v>
      </c>
      <c r="F3227" s="8" t="s">
        <v>33</v>
      </c>
      <c r="G3227" s="8" t="s">
        <v>26</v>
      </c>
      <c r="H3227" s="8" t="s">
        <v>27</v>
      </c>
      <c r="I3227" s="10">
        <v>170844659</v>
      </c>
      <c r="J3227" s="10">
        <v>2329</v>
      </c>
      <c r="K3227" s="10">
        <v>2219044</v>
      </c>
      <c r="L3227" s="10">
        <v>2212911</v>
      </c>
      <c r="M3227" s="10">
        <v>6133</v>
      </c>
      <c r="N3227" s="10">
        <v>2155407</v>
      </c>
      <c r="O3227" s="7" t="s">
        <v>28</v>
      </c>
      <c r="P3227" s="13" t="s">
        <v>3401</v>
      </c>
      <c r="Q3227" s="14">
        <v>0.64662209999999998</v>
      </c>
      <c r="R3227" s="14">
        <v>3.6763639000000001</v>
      </c>
      <c r="S3227" s="14" t="s">
        <v>3401</v>
      </c>
      <c r="T3227" s="10">
        <v>1</v>
      </c>
      <c r="U3227" s="10">
        <v>1</v>
      </c>
      <c r="V3227" s="7" t="s">
        <v>225</v>
      </c>
      <c r="W3227" s="7" t="s">
        <v>226</v>
      </c>
      <c r="X3227" s="7" t="s">
        <v>227</v>
      </c>
      <c r="Y3227" s="7" t="s">
        <v>228</v>
      </c>
    </row>
    <row r="3228" spans="1:25" x14ac:dyDescent="0.25">
      <c r="A3228" s="6">
        <v>50002</v>
      </c>
      <c r="B3228" s="7" t="s">
        <v>1865</v>
      </c>
      <c r="C3228" s="8" t="s">
        <v>586</v>
      </c>
      <c r="D3228" s="8" t="s">
        <v>24</v>
      </c>
      <c r="E3228" s="9">
        <v>3</v>
      </c>
      <c r="F3228" s="8" t="s">
        <v>33</v>
      </c>
      <c r="G3228" s="8" t="s">
        <v>40</v>
      </c>
      <c r="H3228" s="8" t="s">
        <v>41</v>
      </c>
      <c r="I3228" s="10">
        <v>1731341</v>
      </c>
      <c r="J3228" s="10">
        <v>24</v>
      </c>
      <c r="K3228" s="10">
        <v>21900</v>
      </c>
      <c r="L3228" s="10">
        <v>21836</v>
      </c>
      <c r="M3228" s="10">
        <v>64</v>
      </c>
      <c r="N3228" s="10">
        <v>3763</v>
      </c>
      <c r="O3228" s="7" t="s">
        <v>42</v>
      </c>
      <c r="P3228" s="13">
        <v>2.7000000000000001E-3</v>
      </c>
      <c r="Q3228" s="14">
        <v>3.0297418</v>
      </c>
      <c r="R3228" s="14">
        <v>3.6763639000000001</v>
      </c>
      <c r="S3228" s="14" t="s">
        <v>3401</v>
      </c>
      <c r="T3228" s="10">
        <v>3</v>
      </c>
      <c r="U3228" s="10">
        <v>3</v>
      </c>
      <c r="V3228" s="7" t="s">
        <v>225</v>
      </c>
      <c r="W3228" s="7" t="s">
        <v>226</v>
      </c>
      <c r="X3228" s="7" t="s">
        <v>227</v>
      </c>
      <c r="Y3228" s="7" t="s">
        <v>228</v>
      </c>
    </row>
    <row r="3229" spans="1:25" x14ac:dyDescent="0.25">
      <c r="A3229" s="6">
        <v>50003</v>
      </c>
      <c r="B3229" s="7" t="s">
        <v>1866</v>
      </c>
      <c r="C3229" s="8" t="s">
        <v>25</v>
      </c>
      <c r="D3229" s="8" t="s">
        <v>24</v>
      </c>
      <c r="E3229" s="9">
        <v>3</v>
      </c>
      <c r="F3229" s="8" t="s">
        <v>45</v>
      </c>
      <c r="G3229" s="8" t="s">
        <v>26</v>
      </c>
      <c r="H3229" s="8" t="s">
        <v>27</v>
      </c>
      <c r="I3229" s="10">
        <v>3411000</v>
      </c>
      <c r="J3229" s="10">
        <v>2718</v>
      </c>
      <c r="K3229" s="10">
        <v>32329</v>
      </c>
      <c r="L3229" s="10">
        <v>26288</v>
      </c>
      <c r="M3229" s="10">
        <v>6041</v>
      </c>
      <c r="N3229" s="10">
        <v>31085</v>
      </c>
      <c r="O3229" s="7" t="s">
        <v>28</v>
      </c>
      <c r="P3229" s="13" t="s">
        <v>3401</v>
      </c>
      <c r="Q3229" s="14">
        <v>9.3255000000000005E-3</v>
      </c>
      <c r="R3229" s="14">
        <v>9.3255000000000005E-3</v>
      </c>
      <c r="S3229" s="14" t="s">
        <v>3401</v>
      </c>
      <c r="T3229" s="10">
        <v>0</v>
      </c>
      <c r="U3229" s="10">
        <v>0</v>
      </c>
      <c r="V3229" s="7" t="s">
        <v>46</v>
      </c>
      <c r="W3229" s="7" t="s">
        <v>159</v>
      </c>
      <c r="X3229" s="7" t="s">
        <v>160</v>
      </c>
      <c r="Y3229" s="7" t="s">
        <v>145</v>
      </c>
    </row>
    <row r="3230" spans="1:25" x14ac:dyDescent="0.25">
      <c r="A3230" s="6">
        <v>50006</v>
      </c>
      <c r="B3230" s="7" t="s">
        <v>1867</v>
      </c>
      <c r="C3230" s="8" t="s">
        <v>826</v>
      </c>
      <c r="D3230" s="8" t="s">
        <v>24</v>
      </c>
      <c r="E3230" s="9">
        <v>3</v>
      </c>
      <c r="F3230" s="8" t="s">
        <v>25</v>
      </c>
      <c r="G3230" s="8" t="s">
        <v>26</v>
      </c>
      <c r="H3230" s="8" t="s">
        <v>27</v>
      </c>
      <c r="I3230" s="10">
        <v>1165179012</v>
      </c>
      <c r="J3230" s="10">
        <v>0</v>
      </c>
      <c r="K3230" s="10">
        <v>2013139</v>
      </c>
      <c r="L3230" s="10">
        <v>2013139</v>
      </c>
      <c r="M3230" s="10">
        <v>0</v>
      </c>
      <c r="N3230" s="10">
        <v>1945060</v>
      </c>
      <c r="O3230" s="7" t="s">
        <v>28</v>
      </c>
      <c r="P3230" s="13" t="s">
        <v>3401</v>
      </c>
      <c r="Q3230" s="14">
        <v>0.58351799999999998</v>
      </c>
      <c r="R3230" s="14">
        <v>97.840816000000004</v>
      </c>
      <c r="S3230" s="14">
        <v>13.285</v>
      </c>
      <c r="T3230" s="10">
        <v>0</v>
      </c>
      <c r="U3230" s="10">
        <v>0</v>
      </c>
      <c r="V3230" s="7" t="s">
        <v>189</v>
      </c>
      <c r="W3230" s="7" t="s">
        <v>851</v>
      </c>
      <c r="X3230" s="7" t="s">
        <v>852</v>
      </c>
      <c r="Y3230" s="7" t="s">
        <v>852</v>
      </c>
    </row>
    <row r="3231" spans="1:25" x14ac:dyDescent="0.25">
      <c r="A3231" s="6">
        <v>50006</v>
      </c>
      <c r="B3231" s="7" t="s">
        <v>1867</v>
      </c>
      <c r="C3231" s="8" t="s">
        <v>826</v>
      </c>
      <c r="D3231" s="8" t="s">
        <v>24</v>
      </c>
      <c r="E3231" s="9">
        <v>3</v>
      </c>
      <c r="F3231" s="8" t="s">
        <v>25</v>
      </c>
      <c r="G3231" s="8" t="s">
        <v>40</v>
      </c>
      <c r="H3231" s="8" t="s">
        <v>41</v>
      </c>
      <c r="I3231" s="10">
        <v>223868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7" t="s">
        <v>42</v>
      </c>
      <c r="P3231" s="13" t="s">
        <v>3401</v>
      </c>
      <c r="Q3231" s="14">
        <v>0</v>
      </c>
      <c r="R3231" s="14">
        <v>97.840816000000004</v>
      </c>
      <c r="S3231" s="14">
        <v>13.285</v>
      </c>
      <c r="T3231" s="10">
        <v>0</v>
      </c>
      <c r="U3231" s="10">
        <v>0</v>
      </c>
      <c r="V3231" s="7" t="s">
        <v>189</v>
      </c>
      <c r="W3231" s="7" t="s">
        <v>851</v>
      </c>
      <c r="X3231" s="7" t="s">
        <v>852</v>
      </c>
      <c r="Y3231" s="7" t="s">
        <v>852</v>
      </c>
    </row>
    <row r="3232" spans="1:25" x14ac:dyDescent="0.25">
      <c r="A3232" s="6">
        <v>50006</v>
      </c>
      <c r="B3232" s="7" t="s">
        <v>1867</v>
      </c>
      <c r="C3232" s="8" t="s">
        <v>826</v>
      </c>
      <c r="D3232" s="8" t="s">
        <v>24</v>
      </c>
      <c r="E3232" s="9">
        <v>3</v>
      </c>
      <c r="F3232" s="8" t="s">
        <v>25</v>
      </c>
      <c r="G3232" s="8" t="s">
        <v>220</v>
      </c>
      <c r="H3232" s="8" t="s">
        <v>41</v>
      </c>
      <c r="I3232" s="10">
        <v>7636120</v>
      </c>
      <c r="J3232" s="10">
        <v>0</v>
      </c>
      <c r="K3232" s="10">
        <v>34989</v>
      </c>
      <c r="L3232" s="10">
        <v>34989</v>
      </c>
      <c r="M3232" s="10">
        <v>0</v>
      </c>
      <c r="N3232" s="10">
        <v>8025</v>
      </c>
      <c r="O3232" s="7" t="s">
        <v>42</v>
      </c>
      <c r="P3232" s="13">
        <v>3.6956712161336199E-3</v>
      </c>
      <c r="Q3232" s="14">
        <v>9.1553509999999996</v>
      </c>
      <c r="R3232" s="14">
        <v>97.840816000000004</v>
      </c>
      <c r="S3232" s="14">
        <v>13.285</v>
      </c>
      <c r="T3232" s="10">
        <v>1</v>
      </c>
      <c r="U3232" s="10">
        <v>1</v>
      </c>
      <c r="V3232" s="7" t="s">
        <v>189</v>
      </c>
      <c r="W3232" s="7" t="s">
        <v>851</v>
      </c>
      <c r="X3232" s="7" t="s">
        <v>852</v>
      </c>
      <c r="Y3232" s="7" t="s">
        <v>852</v>
      </c>
    </row>
    <row r="3233" spans="1:25" x14ac:dyDescent="0.25">
      <c r="A3233" s="6">
        <v>50006</v>
      </c>
      <c r="B3233" s="7" t="s">
        <v>1867</v>
      </c>
      <c r="C3233" s="8" t="s">
        <v>826</v>
      </c>
      <c r="D3233" s="8" t="s">
        <v>24</v>
      </c>
      <c r="E3233" s="9">
        <v>3</v>
      </c>
      <c r="F3233" s="8" t="s">
        <v>33</v>
      </c>
      <c r="G3233" s="8" t="s">
        <v>26</v>
      </c>
      <c r="H3233" s="8" t="s">
        <v>27</v>
      </c>
      <c r="I3233" s="10">
        <v>3694658575</v>
      </c>
      <c r="J3233" s="10">
        <v>8587656</v>
      </c>
      <c r="K3233" s="10">
        <v>42416845</v>
      </c>
      <c r="L3233" s="10">
        <v>27350784</v>
      </c>
      <c r="M3233" s="10">
        <v>15066061</v>
      </c>
      <c r="N3233" s="10">
        <v>40982459</v>
      </c>
      <c r="O3233" s="7" t="s">
        <v>28</v>
      </c>
      <c r="P3233" s="13" t="s">
        <v>3401</v>
      </c>
      <c r="Q3233" s="14">
        <v>12.294738000000001</v>
      </c>
      <c r="R3233" s="14">
        <v>97.840816000000004</v>
      </c>
      <c r="S3233" s="14">
        <v>13.285</v>
      </c>
      <c r="T3233" s="10">
        <v>2</v>
      </c>
      <c r="U3233" s="10">
        <v>2</v>
      </c>
      <c r="V3233" s="7" t="s">
        <v>189</v>
      </c>
      <c r="W3233" s="7" t="s">
        <v>851</v>
      </c>
      <c r="X3233" s="7" t="s">
        <v>852</v>
      </c>
      <c r="Y3233" s="7" t="s">
        <v>852</v>
      </c>
    </row>
    <row r="3234" spans="1:25" x14ac:dyDescent="0.25">
      <c r="A3234" s="6">
        <v>50006</v>
      </c>
      <c r="B3234" s="7" t="s">
        <v>1867</v>
      </c>
      <c r="C3234" s="8" t="s">
        <v>826</v>
      </c>
      <c r="D3234" s="8" t="s">
        <v>24</v>
      </c>
      <c r="E3234" s="9">
        <v>3</v>
      </c>
      <c r="F3234" s="8" t="s">
        <v>33</v>
      </c>
      <c r="G3234" s="8" t="s">
        <v>40</v>
      </c>
      <c r="H3234" s="8" t="s">
        <v>41</v>
      </c>
      <c r="I3234" s="10">
        <v>752950</v>
      </c>
      <c r="J3234" s="10">
        <v>1591</v>
      </c>
      <c r="K3234" s="10">
        <v>8693</v>
      </c>
      <c r="L3234" s="10">
        <v>5900</v>
      </c>
      <c r="M3234" s="10">
        <v>2793</v>
      </c>
      <c r="N3234" s="10">
        <v>1411</v>
      </c>
      <c r="O3234" s="7" t="s">
        <v>42</v>
      </c>
      <c r="P3234" s="13">
        <v>2.7000000000000001E-3</v>
      </c>
      <c r="Q3234" s="14">
        <v>1.1360524999999999</v>
      </c>
      <c r="R3234" s="14">
        <v>97.840816000000004</v>
      </c>
      <c r="S3234" s="14">
        <v>13.285</v>
      </c>
      <c r="T3234" s="10">
        <v>0</v>
      </c>
      <c r="U3234" s="10">
        <v>0</v>
      </c>
      <c r="V3234" s="7" t="s">
        <v>189</v>
      </c>
      <c r="W3234" s="7" t="s">
        <v>851</v>
      </c>
      <c r="X3234" s="7" t="s">
        <v>852</v>
      </c>
      <c r="Y3234" s="7" t="s">
        <v>852</v>
      </c>
    </row>
    <row r="3235" spans="1:25" x14ac:dyDescent="0.25">
      <c r="A3235" s="6">
        <v>50006</v>
      </c>
      <c r="B3235" s="7" t="s">
        <v>1867</v>
      </c>
      <c r="C3235" s="8" t="s">
        <v>826</v>
      </c>
      <c r="D3235" s="8" t="s">
        <v>24</v>
      </c>
      <c r="E3235" s="9">
        <v>3</v>
      </c>
      <c r="F3235" s="8" t="s">
        <v>33</v>
      </c>
      <c r="G3235" s="8" t="s">
        <v>220</v>
      </c>
      <c r="H3235" s="8" t="s">
        <v>41</v>
      </c>
      <c r="I3235" s="10">
        <v>25082475</v>
      </c>
      <c r="J3235" s="10">
        <v>69947</v>
      </c>
      <c r="K3235" s="10">
        <v>285371</v>
      </c>
      <c r="L3235" s="10">
        <v>162656</v>
      </c>
      <c r="M3235" s="10">
        <v>122715</v>
      </c>
      <c r="N3235" s="10">
        <v>65452</v>
      </c>
      <c r="O3235" s="7" t="s">
        <v>42</v>
      </c>
      <c r="P3235" s="13">
        <v>3.6956712161336199E-3</v>
      </c>
      <c r="Q3235" s="14">
        <v>74.671156999999994</v>
      </c>
      <c r="R3235" s="14">
        <v>97.840816000000004</v>
      </c>
      <c r="S3235" s="14">
        <v>13.285</v>
      </c>
      <c r="T3235" s="10">
        <v>10</v>
      </c>
      <c r="U3235" s="10">
        <v>9</v>
      </c>
      <c r="V3235" s="7" t="s">
        <v>189</v>
      </c>
      <c r="W3235" s="7" t="s">
        <v>851</v>
      </c>
      <c r="X3235" s="7" t="s">
        <v>852</v>
      </c>
      <c r="Y3235" s="7" t="s">
        <v>852</v>
      </c>
    </row>
    <row r="3236" spans="1:25" x14ac:dyDescent="0.25">
      <c r="A3236" s="6">
        <v>50024</v>
      </c>
      <c r="B3236" s="7" t="s">
        <v>1868</v>
      </c>
      <c r="C3236" s="8" t="s">
        <v>25</v>
      </c>
      <c r="D3236" s="8" t="s">
        <v>550</v>
      </c>
      <c r="E3236" s="9">
        <v>6</v>
      </c>
      <c r="F3236" s="8" t="s">
        <v>45</v>
      </c>
      <c r="G3236" s="8" t="s">
        <v>40</v>
      </c>
      <c r="H3236" s="8" t="s">
        <v>41</v>
      </c>
      <c r="I3236" s="10">
        <v>29000</v>
      </c>
      <c r="J3236" s="10">
        <v>0</v>
      </c>
      <c r="K3236" s="10">
        <v>828</v>
      </c>
      <c r="L3236" s="10">
        <v>828</v>
      </c>
      <c r="M3236" s="10">
        <v>0</v>
      </c>
      <c r="N3236" s="10">
        <v>150</v>
      </c>
      <c r="O3236" s="7" t="s">
        <v>42</v>
      </c>
      <c r="P3236" s="13">
        <v>2.7000000000000001E-3</v>
      </c>
      <c r="Q3236" s="14">
        <v>0.11907</v>
      </c>
      <c r="R3236" s="14">
        <v>0.11907</v>
      </c>
      <c r="S3236" s="14" t="s">
        <v>3401</v>
      </c>
      <c r="T3236" s="10">
        <v>0</v>
      </c>
      <c r="U3236" s="10">
        <v>0</v>
      </c>
      <c r="V3236" s="7" t="s">
        <v>46</v>
      </c>
      <c r="W3236" s="7" t="s">
        <v>159</v>
      </c>
      <c r="X3236" s="7" t="s">
        <v>160</v>
      </c>
      <c r="Y3236" s="7" t="s">
        <v>145</v>
      </c>
    </row>
    <row r="3237" spans="1:25" x14ac:dyDescent="0.25">
      <c r="A3237" s="6">
        <v>50026</v>
      </c>
      <c r="B3237" s="7" t="s">
        <v>1869</v>
      </c>
      <c r="C3237" s="8" t="s">
        <v>44</v>
      </c>
      <c r="D3237" s="8" t="s">
        <v>550</v>
      </c>
      <c r="E3237" s="9">
        <v>7</v>
      </c>
      <c r="F3237" s="8" t="s">
        <v>45</v>
      </c>
      <c r="G3237" s="8" t="s">
        <v>26</v>
      </c>
      <c r="H3237" s="8" t="s">
        <v>27</v>
      </c>
      <c r="I3237" s="10">
        <v>274268000</v>
      </c>
      <c r="J3237" s="10">
        <v>1623180</v>
      </c>
      <c r="K3237" s="10">
        <v>3338113</v>
      </c>
      <c r="L3237" s="10">
        <v>1230087</v>
      </c>
      <c r="M3237" s="10">
        <v>2108026</v>
      </c>
      <c r="N3237" s="10">
        <v>3212815</v>
      </c>
      <c r="O3237" s="7" t="s">
        <v>28</v>
      </c>
      <c r="P3237" s="13" t="s">
        <v>3401</v>
      </c>
      <c r="Q3237" s="14">
        <v>0.96384449999999999</v>
      </c>
      <c r="R3237" s="14">
        <v>0.96384449999999999</v>
      </c>
      <c r="S3237" s="14" t="s">
        <v>3401</v>
      </c>
      <c r="T3237" s="10">
        <v>1</v>
      </c>
      <c r="U3237" s="10">
        <v>1</v>
      </c>
      <c r="V3237" s="7" t="s">
        <v>127</v>
      </c>
      <c r="W3237" s="7" t="s">
        <v>166</v>
      </c>
      <c r="X3237" s="7" t="s">
        <v>167</v>
      </c>
      <c r="Y3237" s="7" t="s">
        <v>167</v>
      </c>
    </row>
    <row r="3238" spans="1:25" x14ac:dyDescent="0.25">
      <c r="A3238" s="6">
        <v>50028</v>
      </c>
      <c r="B3238" s="7" t="s">
        <v>1870</v>
      </c>
      <c r="C3238" s="8" t="s">
        <v>63</v>
      </c>
      <c r="D3238" s="8" t="s">
        <v>550</v>
      </c>
      <c r="E3238" s="9">
        <v>7</v>
      </c>
      <c r="F3238" s="8" t="s">
        <v>45</v>
      </c>
      <c r="G3238" s="8" t="s">
        <v>26</v>
      </c>
      <c r="H3238" s="8" t="s">
        <v>27</v>
      </c>
      <c r="I3238" s="10">
        <v>245952000</v>
      </c>
      <c r="J3238" s="10">
        <v>0</v>
      </c>
      <c r="K3238" s="10">
        <v>2457410</v>
      </c>
      <c r="L3238" s="10">
        <v>2457410</v>
      </c>
      <c r="M3238" s="10">
        <v>0</v>
      </c>
      <c r="N3238" s="10">
        <v>2362896</v>
      </c>
      <c r="O3238" s="7" t="s">
        <v>28</v>
      </c>
      <c r="P3238" s="13" t="s">
        <v>3401</v>
      </c>
      <c r="Q3238" s="14">
        <v>0.70886879999999997</v>
      </c>
      <c r="R3238" s="14">
        <v>2827.0250000000001</v>
      </c>
      <c r="S3238" s="14" t="s">
        <v>3401</v>
      </c>
      <c r="T3238" s="10">
        <v>1</v>
      </c>
      <c r="U3238" s="10">
        <v>1</v>
      </c>
      <c r="V3238" s="7" t="s">
        <v>29</v>
      </c>
      <c r="W3238" s="7" t="s">
        <v>56</v>
      </c>
      <c r="X3238" s="7" t="s">
        <v>57</v>
      </c>
      <c r="Y3238" s="7" t="s">
        <v>58</v>
      </c>
    </row>
    <row r="3239" spans="1:25" x14ac:dyDescent="0.25">
      <c r="A3239" s="6">
        <v>50028</v>
      </c>
      <c r="B3239" s="7" t="s">
        <v>1870</v>
      </c>
      <c r="C3239" s="8" t="s">
        <v>63</v>
      </c>
      <c r="D3239" s="8" t="s">
        <v>550</v>
      </c>
      <c r="E3239" s="9">
        <v>7</v>
      </c>
      <c r="F3239" s="8" t="s">
        <v>34</v>
      </c>
      <c r="G3239" s="8" t="s">
        <v>26</v>
      </c>
      <c r="H3239" s="8" t="s">
        <v>27</v>
      </c>
      <c r="I3239" s="10">
        <v>30016518</v>
      </c>
      <c r="J3239" s="10">
        <v>309770</v>
      </c>
      <c r="K3239" s="10">
        <v>1376110</v>
      </c>
      <c r="L3239" s="10">
        <v>343549</v>
      </c>
      <c r="M3239" s="10">
        <v>1032561</v>
      </c>
      <c r="N3239" s="10">
        <v>1323183</v>
      </c>
      <c r="O3239" s="7" t="s">
        <v>28</v>
      </c>
      <c r="P3239" s="13" t="s">
        <v>3401</v>
      </c>
      <c r="Q3239" s="14">
        <v>0.3969549</v>
      </c>
      <c r="R3239" s="14">
        <v>2827.0250000000001</v>
      </c>
      <c r="S3239" s="14" t="s">
        <v>3401</v>
      </c>
      <c r="T3239" s="10">
        <v>0</v>
      </c>
      <c r="U3239" s="10">
        <v>0</v>
      </c>
      <c r="V3239" s="7" t="s">
        <v>29</v>
      </c>
      <c r="W3239" s="7" t="s">
        <v>56</v>
      </c>
      <c r="X3239" s="7" t="s">
        <v>57</v>
      </c>
      <c r="Y3239" s="7" t="s">
        <v>58</v>
      </c>
    </row>
    <row r="3240" spans="1:25" x14ac:dyDescent="0.25">
      <c r="A3240" s="6">
        <v>50028</v>
      </c>
      <c r="B3240" s="7" t="s">
        <v>1870</v>
      </c>
      <c r="C3240" s="8" t="s">
        <v>63</v>
      </c>
      <c r="D3240" s="8" t="s">
        <v>550</v>
      </c>
      <c r="E3240" s="9">
        <v>7</v>
      </c>
      <c r="F3240" s="8" t="s">
        <v>34</v>
      </c>
      <c r="G3240" s="8" t="s">
        <v>3417</v>
      </c>
      <c r="H3240" s="8" t="s">
        <v>3403</v>
      </c>
      <c r="I3240" s="10">
        <v>195323687</v>
      </c>
      <c r="J3240" s="10">
        <v>2039376</v>
      </c>
      <c r="K3240" s="10">
        <v>9041727</v>
      </c>
      <c r="L3240" s="10">
        <v>2243803</v>
      </c>
      <c r="M3240" s="10">
        <v>6797924</v>
      </c>
      <c r="N3240" s="10">
        <v>786237</v>
      </c>
      <c r="O3240" s="7" t="s">
        <v>37</v>
      </c>
      <c r="P3240" s="13" t="s">
        <v>3401</v>
      </c>
      <c r="Q3240" s="14">
        <v>2751.8294999999998</v>
      </c>
      <c r="R3240" s="14">
        <v>2827.0250000000001</v>
      </c>
      <c r="S3240" s="14" t="s">
        <v>3401</v>
      </c>
      <c r="T3240" s="10">
        <v>2752</v>
      </c>
      <c r="U3240" s="10">
        <v>2496</v>
      </c>
      <c r="V3240" s="7" t="s">
        <v>29</v>
      </c>
      <c r="W3240" s="7" t="s">
        <v>56</v>
      </c>
      <c r="X3240" s="7" t="s">
        <v>57</v>
      </c>
      <c r="Y3240" s="7" t="s">
        <v>58</v>
      </c>
    </row>
    <row r="3241" spans="1:25" x14ac:dyDescent="0.25">
      <c r="A3241" s="6">
        <v>50028</v>
      </c>
      <c r="B3241" s="7" t="s">
        <v>1870</v>
      </c>
      <c r="C3241" s="8" t="s">
        <v>63</v>
      </c>
      <c r="D3241" s="8" t="s">
        <v>550</v>
      </c>
      <c r="E3241" s="9">
        <v>7</v>
      </c>
      <c r="F3241" s="8" t="s">
        <v>34</v>
      </c>
      <c r="G3241" s="8" t="s">
        <v>3405</v>
      </c>
      <c r="H3241" s="8" t="s">
        <v>3403</v>
      </c>
      <c r="I3241" s="10">
        <v>94572795</v>
      </c>
      <c r="J3241" s="10">
        <v>996436</v>
      </c>
      <c r="K3241" s="10">
        <v>4406701</v>
      </c>
      <c r="L3241" s="10">
        <v>1085246</v>
      </c>
      <c r="M3241" s="10">
        <v>3321455</v>
      </c>
      <c r="N3241" s="10">
        <v>519563</v>
      </c>
      <c r="O3241" s="7" t="s">
        <v>37</v>
      </c>
      <c r="P3241" s="13" t="s">
        <v>3401</v>
      </c>
      <c r="Q3241" s="14">
        <v>74.089684000000005</v>
      </c>
      <c r="R3241" s="14">
        <v>2827.0250000000001</v>
      </c>
      <c r="S3241" s="14" t="s">
        <v>3401</v>
      </c>
      <c r="T3241" s="10">
        <v>74</v>
      </c>
      <c r="U3241" s="10">
        <v>67</v>
      </c>
      <c r="V3241" s="7" t="s">
        <v>29</v>
      </c>
      <c r="W3241" s="7" t="s">
        <v>56</v>
      </c>
      <c r="X3241" s="7" t="s">
        <v>57</v>
      </c>
      <c r="Y3241" s="7" t="s">
        <v>58</v>
      </c>
    </row>
    <row r="3242" spans="1:25" x14ac:dyDescent="0.25">
      <c r="A3242" s="6">
        <v>50035</v>
      </c>
      <c r="B3242" s="7" t="s">
        <v>1871</v>
      </c>
      <c r="C3242" s="8" t="s">
        <v>568</v>
      </c>
      <c r="D3242" s="8" t="s">
        <v>655</v>
      </c>
      <c r="E3242" s="9">
        <v>4</v>
      </c>
      <c r="F3242" s="8" t="s">
        <v>34</v>
      </c>
      <c r="G3242" s="8" t="s">
        <v>26</v>
      </c>
      <c r="H3242" s="8" t="s">
        <v>27</v>
      </c>
      <c r="I3242" s="10">
        <v>75516</v>
      </c>
      <c r="J3242" s="10">
        <v>0</v>
      </c>
      <c r="K3242" s="10">
        <v>3290</v>
      </c>
      <c r="L3242" s="10">
        <v>3290</v>
      </c>
      <c r="M3242" s="10">
        <v>0</v>
      </c>
      <c r="N3242" s="10">
        <v>3290</v>
      </c>
      <c r="O3242" s="7" t="s">
        <v>28</v>
      </c>
      <c r="P3242" s="13" t="s">
        <v>3401</v>
      </c>
      <c r="Q3242" s="14">
        <v>9.8700000000000003E-4</v>
      </c>
      <c r="R3242" s="14">
        <v>59.187336999999999</v>
      </c>
      <c r="S3242" s="14" t="s">
        <v>3401</v>
      </c>
      <c r="T3242" s="10">
        <v>0</v>
      </c>
      <c r="U3242" s="10">
        <v>0</v>
      </c>
      <c r="V3242" s="7" t="s">
        <v>225</v>
      </c>
      <c r="W3242" s="7" t="s">
        <v>226</v>
      </c>
      <c r="X3242" s="7" t="s">
        <v>227</v>
      </c>
      <c r="Y3242" s="7" t="s">
        <v>228</v>
      </c>
    </row>
    <row r="3243" spans="1:25" x14ac:dyDescent="0.25">
      <c r="A3243" s="6">
        <v>50035</v>
      </c>
      <c r="B3243" s="7" t="s">
        <v>1871</v>
      </c>
      <c r="C3243" s="8" t="s">
        <v>568</v>
      </c>
      <c r="D3243" s="8" t="s">
        <v>655</v>
      </c>
      <c r="E3243" s="9">
        <v>4</v>
      </c>
      <c r="F3243" s="8" t="s">
        <v>34</v>
      </c>
      <c r="G3243" s="8" t="s">
        <v>541</v>
      </c>
      <c r="H3243" s="8" t="s">
        <v>3403</v>
      </c>
      <c r="I3243" s="10">
        <v>16621484</v>
      </c>
      <c r="J3243" s="10">
        <v>0</v>
      </c>
      <c r="K3243" s="10">
        <v>724154</v>
      </c>
      <c r="L3243" s="10">
        <v>724154</v>
      </c>
      <c r="M3243" s="10">
        <v>0</v>
      </c>
      <c r="N3243" s="10">
        <v>69631</v>
      </c>
      <c r="O3243" s="7" t="s">
        <v>37</v>
      </c>
      <c r="P3243" s="13" t="s">
        <v>3401</v>
      </c>
      <c r="Q3243" s="14">
        <v>59.186349999999997</v>
      </c>
      <c r="R3243" s="14">
        <v>59.187336999999999</v>
      </c>
      <c r="S3243" s="14" t="s">
        <v>3401</v>
      </c>
      <c r="T3243" s="10">
        <v>59</v>
      </c>
      <c r="U3243" s="10">
        <v>54</v>
      </c>
      <c r="V3243" s="7" t="s">
        <v>225</v>
      </c>
      <c r="W3243" s="7" t="s">
        <v>226</v>
      </c>
      <c r="X3243" s="7" t="s">
        <v>227</v>
      </c>
      <c r="Y3243" s="7" t="s">
        <v>228</v>
      </c>
    </row>
    <row r="3244" spans="1:25" x14ac:dyDescent="0.25">
      <c r="A3244" s="6">
        <v>50039</v>
      </c>
      <c r="B3244" s="7" t="s">
        <v>1872</v>
      </c>
      <c r="C3244" s="8" t="s">
        <v>952</v>
      </c>
      <c r="D3244" s="8" t="s">
        <v>24</v>
      </c>
      <c r="E3244" s="9">
        <v>3</v>
      </c>
      <c r="F3244" s="8" t="s">
        <v>34</v>
      </c>
      <c r="G3244" s="8" t="s">
        <v>965</v>
      </c>
      <c r="H3244" s="8" t="s">
        <v>36</v>
      </c>
      <c r="I3244" s="10">
        <v>124210126</v>
      </c>
      <c r="J3244" s="10">
        <v>5044</v>
      </c>
      <c r="K3244" s="10">
        <v>1861673</v>
      </c>
      <c r="L3244" s="10">
        <v>1840653</v>
      </c>
      <c r="M3244" s="10">
        <v>21020</v>
      </c>
      <c r="N3244" s="10">
        <v>201833</v>
      </c>
      <c r="O3244" s="7" t="s">
        <v>37</v>
      </c>
      <c r="P3244" s="13">
        <v>3.4139551014948002E-3</v>
      </c>
      <c r="Q3244" s="14">
        <v>103.35732</v>
      </c>
      <c r="R3244" s="14">
        <v>104.00192</v>
      </c>
      <c r="S3244" s="14">
        <v>194.75899999999999</v>
      </c>
      <c r="T3244" s="10">
        <v>194</v>
      </c>
      <c r="U3244" s="10">
        <v>176</v>
      </c>
      <c r="V3244" s="7" t="s">
        <v>189</v>
      </c>
      <c r="W3244" s="7" t="s">
        <v>68</v>
      </c>
      <c r="X3244" s="7" t="s">
        <v>69</v>
      </c>
      <c r="Y3244" s="7" t="s">
        <v>70</v>
      </c>
    </row>
    <row r="3245" spans="1:25" x14ac:dyDescent="0.25">
      <c r="A3245" s="6">
        <v>50039</v>
      </c>
      <c r="B3245" s="7" t="s">
        <v>1872</v>
      </c>
      <c r="C3245" s="8" t="s">
        <v>952</v>
      </c>
      <c r="D3245" s="8" t="s">
        <v>24</v>
      </c>
      <c r="E3245" s="9">
        <v>3</v>
      </c>
      <c r="F3245" s="8" t="s">
        <v>34</v>
      </c>
      <c r="G3245" s="8" t="s">
        <v>40</v>
      </c>
      <c r="H3245" s="8" t="s">
        <v>41</v>
      </c>
      <c r="I3245" s="10">
        <v>2462874</v>
      </c>
      <c r="J3245" s="10">
        <v>1301</v>
      </c>
      <c r="K3245" s="10">
        <v>46860</v>
      </c>
      <c r="L3245" s="10">
        <v>41438</v>
      </c>
      <c r="M3245" s="10">
        <v>5422</v>
      </c>
      <c r="N3245" s="10">
        <v>8006</v>
      </c>
      <c r="O3245" s="7" t="s">
        <v>42</v>
      </c>
      <c r="P3245" s="13">
        <v>2.7000000000000001E-3</v>
      </c>
      <c r="Q3245" s="14">
        <v>0.64459509999999998</v>
      </c>
      <c r="R3245" s="14">
        <v>104.00192</v>
      </c>
      <c r="S3245" s="14">
        <v>194.75899999999999</v>
      </c>
      <c r="T3245" s="10">
        <v>1</v>
      </c>
      <c r="U3245" s="10">
        <v>1</v>
      </c>
      <c r="V3245" s="7" t="s">
        <v>189</v>
      </c>
      <c r="W3245" s="7" t="s">
        <v>68</v>
      </c>
      <c r="X3245" s="7" t="s">
        <v>69</v>
      </c>
      <c r="Y3245" s="7" t="s">
        <v>70</v>
      </c>
    </row>
    <row r="3246" spans="1:25" x14ac:dyDescent="0.25">
      <c r="A3246" s="6">
        <v>50041</v>
      </c>
      <c r="B3246" s="7" t="s">
        <v>1873</v>
      </c>
      <c r="C3246" s="8" t="s">
        <v>586</v>
      </c>
      <c r="D3246" s="8" t="s">
        <v>550</v>
      </c>
      <c r="E3246" s="9">
        <v>7</v>
      </c>
      <c r="F3246" s="8" t="s">
        <v>34</v>
      </c>
      <c r="G3246" s="8" t="s">
        <v>26</v>
      </c>
      <c r="H3246" s="8" t="s">
        <v>27</v>
      </c>
      <c r="I3246" s="10">
        <v>10704000</v>
      </c>
      <c r="J3246" s="10">
        <v>143911</v>
      </c>
      <c r="K3246" s="10">
        <v>457534</v>
      </c>
      <c r="L3246" s="10">
        <v>97754</v>
      </c>
      <c r="M3246" s="10">
        <v>359780</v>
      </c>
      <c r="N3246" s="10">
        <v>444207</v>
      </c>
      <c r="O3246" s="7" t="s">
        <v>28</v>
      </c>
      <c r="P3246" s="13" t="s">
        <v>3401</v>
      </c>
      <c r="Q3246" s="14">
        <v>0.13326209999999999</v>
      </c>
      <c r="R3246" s="14">
        <v>0.13326209999999999</v>
      </c>
      <c r="S3246" s="14" t="s">
        <v>3401</v>
      </c>
      <c r="T3246" s="10">
        <v>0</v>
      </c>
      <c r="U3246" s="10">
        <v>0</v>
      </c>
      <c r="V3246" s="7" t="s">
        <v>225</v>
      </c>
      <c r="W3246" s="7" t="s">
        <v>226</v>
      </c>
      <c r="X3246" s="7" t="s">
        <v>227</v>
      </c>
      <c r="Y3246" s="7" t="s">
        <v>228</v>
      </c>
    </row>
    <row r="3247" spans="1:25" ht="26.25" x14ac:dyDescent="0.25">
      <c r="A3247" s="6">
        <v>50043</v>
      </c>
      <c r="B3247" s="7" t="s">
        <v>1874</v>
      </c>
      <c r="C3247" s="8" t="s">
        <v>44</v>
      </c>
      <c r="D3247" s="8" t="s">
        <v>550</v>
      </c>
      <c r="E3247" s="9">
        <v>7</v>
      </c>
      <c r="F3247" s="8" t="s">
        <v>25</v>
      </c>
      <c r="G3247" s="8" t="s">
        <v>26</v>
      </c>
      <c r="H3247" s="8" t="s">
        <v>27</v>
      </c>
      <c r="I3247" s="10">
        <v>434459792</v>
      </c>
      <c r="J3247" s="10">
        <v>3745</v>
      </c>
      <c r="K3247" s="10">
        <v>1016202</v>
      </c>
      <c r="L3247" s="10">
        <v>1010162</v>
      </c>
      <c r="M3247" s="10">
        <v>6040</v>
      </c>
      <c r="N3247" s="10">
        <v>986603</v>
      </c>
      <c r="O3247" s="7" t="s">
        <v>28</v>
      </c>
      <c r="P3247" s="13" t="s">
        <v>3401</v>
      </c>
      <c r="Q3247" s="14">
        <v>0.29598089999999999</v>
      </c>
      <c r="R3247" s="14">
        <v>6.3907166999999996</v>
      </c>
      <c r="S3247" s="14" t="s">
        <v>3401</v>
      </c>
      <c r="T3247" s="10">
        <v>0</v>
      </c>
      <c r="U3247" s="10">
        <v>0</v>
      </c>
      <c r="V3247" s="7" t="s">
        <v>127</v>
      </c>
      <c r="W3247" s="7" t="s">
        <v>166</v>
      </c>
      <c r="X3247" s="7" t="s">
        <v>167</v>
      </c>
      <c r="Y3247" s="7" t="s">
        <v>167</v>
      </c>
    </row>
    <row r="3248" spans="1:25" ht="26.25" x14ac:dyDescent="0.25">
      <c r="A3248" s="6">
        <v>50043</v>
      </c>
      <c r="B3248" s="7" t="s">
        <v>1874</v>
      </c>
      <c r="C3248" s="8" t="s">
        <v>44</v>
      </c>
      <c r="D3248" s="8" t="s">
        <v>550</v>
      </c>
      <c r="E3248" s="9">
        <v>7</v>
      </c>
      <c r="F3248" s="8" t="s">
        <v>25</v>
      </c>
      <c r="G3248" s="8" t="s">
        <v>3407</v>
      </c>
      <c r="H3248" s="8" t="s">
        <v>3403</v>
      </c>
      <c r="I3248" s="10">
        <v>24583208</v>
      </c>
      <c r="J3248" s="10">
        <v>557907</v>
      </c>
      <c r="K3248" s="10">
        <v>1035133</v>
      </c>
      <c r="L3248" s="10">
        <v>135287</v>
      </c>
      <c r="M3248" s="10">
        <v>899846</v>
      </c>
      <c r="N3248" s="10">
        <v>3388344</v>
      </c>
      <c r="O3248" s="7" t="s">
        <v>28</v>
      </c>
      <c r="P3248" s="13" t="s">
        <v>3401</v>
      </c>
      <c r="Q3248" s="14">
        <v>1.0165032000000001</v>
      </c>
      <c r="R3248" s="14">
        <v>6.3907166999999996</v>
      </c>
      <c r="S3248" s="14" t="s">
        <v>3401</v>
      </c>
      <c r="T3248" s="10">
        <v>1</v>
      </c>
      <c r="U3248" s="10">
        <v>1</v>
      </c>
      <c r="V3248" s="7" t="s">
        <v>127</v>
      </c>
      <c r="W3248" s="7" t="s">
        <v>166</v>
      </c>
      <c r="X3248" s="7" t="s">
        <v>167</v>
      </c>
      <c r="Y3248" s="7" t="s">
        <v>167</v>
      </c>
    </row>
    <row r="3249" spans="1:25" ht="26.25" x14ac:dyDescent="0.25">
      <c r="A3249" s="6">
        <v>50043</v>
      </c>
      <c r="B3249" s="7" t="s">
        <v>1874</v>
      </c>
      <c r="C3249" s="8" t="s">
        <v>44</v>
      </c>
      <c r="D3249" s="8" t="s">
        <v>550</v>
      </c>
      <c r="E3249" s="9">
        <v>7</v>
      </c>
      <c r="F3249" s="8" t="s">
        <v>33</v>
      </c>
      <c r="G3249" s="8" t="s">
        <v>26</v>
      </c>
      <c r="H3249" s="8" t="s">
        <v>27</v>
      </c>
      <c r="I3249" s="10">
        <v>1339608000</v>
      </c>
      <c r="J3249" s="10">
        <v>5239310</v>
      </c>
      <c r="K3249" s="10">
        <v>17435267</v>
      </c>
      <c r="L3249" s="10">
        <v>8984766</v>
      </c>
      <c r="M3249" s="10">
        <v>8450501</v>
      </c>
      <c r="N3249" s="10">
        <v>16927442</v>
      </c>
      <c r="O3249" s="7" t="s">
        <v>28</v>
      </c>
      <c r="P3249" s="13" t="s">
        <v>3401</v>
      </c>
      <c r="Q3249" s="14">
        <v>5.0782325999999998</v>
      </c>
      <c r="R3249" s="14">
        <v>6.3907166999999996</v>
      </c>
      <c r="S3249" s="14" t="s">
        <v>3401</v>
      </c>
      <c r="T3249" s="10">
        <v>5</v>
      </c>
      <c r="U3249" s="10">
        <v>5</v>
      </c>
      <c r="V3249" s="7" t="s">
        <v>127</v>
      </c>
      <c r="W3249" s="7" t="s">
        <v>166</v>
      </c>
      <c r="X3249" s="7" t="s">
        <v>167</v>
      </c>
      <c r="Y3249" s="7" t="s">
        <v>167</v>
      </c>
    </row>
    <row r="3250" spans="1:25" ht="26.25" x14ac:dyDescent="0.25">
      <c r="A3250" s="6">
        <v>50049</v>
      </c>
      <c r="B3250" s="7" t="s">
        <v>3449</v>
      </c>
      <c r="C3250" s="8" t="s">
        <v>25</v>
      </c>
      <c r="D3250" s="8" t="s">
        <v>550</v>
      </c>
      <c r="E3250" s="9">
        <v>7</v>
      </c>
      <c r="F3250" s="8" t="s">
        <v>34</v>
      </c>
      <c r="G3250" s="8" t="s">
        <v>3405</v>
      </c>
      <c r="H3250" s="8" t="s">
        <v>3403</v>
      </c>
      <c r="I3250" s="10">
        <v>77006041</v>
      </c>
      <c r="J3250" s="10">
        <v>0</v>
      </c>
      <c r="K3250" s="10">
        <v>1829868</v>
      </c>
      <c r="L3250" s="10">
        <v>1829868</v>
      </c>
      <c r="M3250" s="10">
        <v>0</v>
      </c>
      <c r="N3250" s="10">
        <v>152489</v>
      </c>
      <c r="O3250" s="7" t="s">
        <v>37</v>
      </c>
      <c r="P3250" s="13" t="s">
        <v>3401</v>
      </c>
      <c r="Q3250" s="14">
        <v>21.744931000000001</v>
      </c>
      <c r="R3250" s="14">
        <v>22.347176000000001</v>
      </c>
      <c r="S3250" s="14" t="s">
        <v>3401</v>
      </c>
      <c r="T3250" s="10">
        <v>22</v>
      </c>
      <c r="U3250" s="10">
        <v>20</v>
      </c>
      <c r="V3250" s="7" t="s">
        <v>46</v>
      </c>
      <c r="W3250" s="7" t="s">
        <v>159</v>
      </c>
      <c r="X3250" s="7" t="s">
        <v>160</v>
      </c>
      <c r="Y3250" s="7" t="s">
        <v>145</v>
      </c>
    </row>
    <row r="3251" spans="1:25" ht="26.25" x14ac:dyDescent="0.25">
      <c r="A3251" s="6">
        <v>50049</v>
      </c>
      <c r="B3251" s="7" t="s">
        <v>3449</v>
      </c>
      <c r="C3251" s="8" t="s">
        <v>25</v>
      </c>
      <c r="D3251" s="8" t="s">
        <v>550</v>
      </c>
      <c r="E3251" s="9">
        <v>7</v>
      </c>
      <c r="F3251" s="8" t="s">
        <v>34</v>
      </c>
      <c r="G3251" s="8" t="s">
        <v>40</v>
      </c>
      <c r="H3251" s="8" t="s">
        <v>41</v>
      </c>
      <c r="I3251" s="10">
        <v>174959</v>
      </c>
      <c r="J3251" s="10">
        <v>0</v>
      </c>
      <c r="K3251" s="10">
        <v>4118</v>
      </c>
      <c r="L3251" s="10">
        <v>4118</v>
      </c>
      <c r="M3251" s="10">
        <v>0</v>
      </c>
      <c r="N3251" s="10">
        <v>748</v>
      </c>
      <c r="O3251" s="7" t="s">
        <v>42</v>
      </c>
      <c r="P3251" s="13">
        <v>2.7000000000000001E-3</v>
      </c>
      <c r="Q3251" s="14">
        <v>0.60224469999999997</v>
      </c>
      <c r="R3251" s="14">
        <v>22.347176000000001</v>
      </c>
      <c r="S3251" s="14" t="s">
        <v>3401</v>
      </c>
      <c r="T3251" s="10">
        <v>1</v>
      </c>
      <c r="U3251" s="10">
        <v>1</v>
      </c>
      <c r="V3251" s="7" t="s">
        <v>46</v>
      </c>
      <c r="W3251" s="7" t="s">
        <v>159</v>
      </c>
      <c r="X3251" s="7" t="s">
        <v>160</v>
      </c>
      <c r="Y3251" s="7" t="s">
        <v>145</v>
      </c>
    </row>
    <row r="3252" spans="1:25" x14ac:dyDescent="0.25">
      <c r="A3252" s="6">
        <v>50051</v>
      </c>
      <c r="B3252" s="7" t="s">
        <v>1876</v>
      </c>
      <c r="C3252" s="8" t="s">
        <v>568</v>
      </c>
      <c r="D3252" s="8" t="s">
        <v>655</v>
      </c>
      <c r="E3252" s="9">
        <v>4</v>
      </c>
      <c r="F3252" s="8" t="s">
        <v>34</v>
      </c>
      <c r="G3252" s="8" t="s">
        <v>541</v>
      </c>
      <c r="H3252" s="8" t="s">
        <v>3403</v>
      </c>
      <c r="I3252" s="10">
        <v>158086133</v>
      </c>
      <c r="J3252" s="10">
        <v>0</v>
      </c>
      <c r="K3252" s="10">
        <v>2506412</v>
      </c>
      <c r="L3252" s="10">
        <v>2506412</v>
      </c>
      <c r="M3252" s="10">
        <v>0</v>
      </c>
      <c r="N3252" s="10">
        <v>226208</v>
      </c>
      <c r="O3252" s="7" t="s">
        <v>37</v>
      </c>
      <c r="P3252" s="13" t="s">
        <v>3401</v>
      </c>
      <c r="Q3252" s="14">
        <v>11.728885</v>
      </c>
      <c r="R3252" s="14">
        <v>12.035105</v>
      </c>
      <c r="S3252" s="14" t="s">
        <v>3401</v>
      </c>
      <c r="T3252" s="10">
        <v>12</v>
      </c>
      <c r="U3252" s="10">
        <v>11</v>
      </c>
      <c r="V3252" s="7" t="s">
        <v>225</v>
      </c>
      <c r="W3252" s="7" t="s">
        <v>226</v>
      </c>
      <c r="X3252" s="7" t="s">
        <v>227</v>
      </c>
      <c r="Y3252" s="7" t="s">
        <v>228</v>
      </c>
    </row>
    <row r="3253" spans="1:25" x14ac:dyDescent="0.25">
      <c r="A3253" s="6">
        <v>50051</v>
      </c>
      <c r="B3253" s="7" t="s">
        <v>1876</v>
      </c>
      <c r="C3253" s="8" t="s">
        <v>568</v>
      </c>
      <c r="D3253" s="8" t="s">
        <v>655</v>
      </c>
      <c r="E3253" s="9">
        <v>4</v>
      </c>
      <c r="F3253" s="8" t="s">
        <v>34</v>
      </c>
      <c r="G3253" s="8" t="s">
        <v>3405</v>
      </c>
      <c r="H3253" s="8" t="s">
        <v>3403</v>
      </c>
      <c r="I3253" s="10">
        <v>562210</v>
      </c>
      <c r="J3253" s="10">
        <v>0</v>
      </c>
      <c r="K3253" s="10">
        <v>8942</v>
      </c>
      <c r="L3253" s="10">
        <v>8942</v>
      </c>
      <c r="M3253" s="10">
        <v>0</v>
      </c>
      <c r="N3253" s="10">
        <v>1016</v>
      </c>
      <c r="O3253" s="7" t="s">
        <v>37</v>
      </c>
      <c r="P3253" s="13" t="s">
        <v>3401</v>
      </c>
      <c r="Q3253" s="14">
        <v>8.8377999999999998E-3</v>
      </c>
      <c r="R3253" s="14">
        <v>12.035105</v>
      </c>
      <c r="S3253" s="14" t="s">
        <v>3401</v>
      </c>
      <c r="T3253" s="10">
        <v>0</v>
      </c>
      <c r="U3253" s="10">
        <v>0</v>
      </c>
      <c r="V3253" s="7" t="s">
        <v>225</v>
      </c>
      <c r="W3253" s="7" t="s">
        <v>226</v>
      </c>
      <c r="X3253" s="7" t="s">
        <v>227</v>
      </c>
      <c r="Y3253" s="7" t="s">
        <v>228</v>
      </c>
    </row>
    <row r="3254" spans="1:25" x14ac:dyDescent="0.25">
      <c r="A3254" s="6">
        <v>50051</v>
      </c>
      <c r="B3254" s="7" t="s">
        <v>1876</v>
      </c>
      <c r="C3254" s="8" t="s">
        <v>568</v>
      </c>
      <c r="D3254" s="8" t="s">
        <v>655</v>
      </c>
      <c r="E3254" s="9">
        <v>4</v>
      </c>
      <c r="F3254" s="8" t="s">
        <v>34</v>
      </c>
      <c r="G3254" s="8" t="s">
        <v>40</v>
      </c>
      <c r="H3254" s="8" t="s">
        <v>41</v>
      </c>
      <c r="I3254" s="10">
        <v>2450657</v>
      </c>
      <c r="J3254" s="10">
        <v>0</v>
      </c>
      <c r="K3254" s="10">
        <v>35725</v>
      </c>
      <c r="L3254" s="10">
        <v>35725</v>
      </c>
      <c r="M3254" s="10">
        <v>0</v>
      </c>
      <c r="N3254" s="10">
        <v>6055</v>
      </c>
      <c r="O3254" s="7" t="s">
        <v>42</v>
      </c>
      <c r="P3254" s="13">
        <v>2.7000000000000001E-3</v>
      </c>
      <c r="Q3254" s="14">
        <v>0.29738249999999999</v>
      </c>
      <c r="R3254" s="14">
        <v>12.035105</v>
      </c>
      <c r="S3254" s="14" t="s">
        <v>3401</v>
      </c>
      <c r="T3254" s="10">
        <v>0</v>
      </c>
      <c r="U3254" s="10">
        <v>0</v>
      </c>
      <c r="V3254" s="7" t="s">
        <v>225</v>
      </c>
      <c r="W3254" s="7" t="s">
        <v>226</v>
      </c>
      <c r="X3254" s="7" t="s">
        <v>227</v>
      </c>
      <c r="Y3254" s="7" t="s">
        <v>228</v>
      </c>
    </row>
    <row r="3255" spans="1:25" x14ac:dyDescent="0.25">
      <c r="A3255" s="6">
        <v>50054</v>
      </c>
      <c r="B3255" s="7" t="s">
        <v>1877</v>
      </c>
      <c r="C3255" s="8" t="s">
        <v>44</v>
      </c>
      <c r="D3255" s="8" t="s">
        <v>655</v>
      </c>
      <c r="E3255" s="9">
        <v>5</v>
      </c>
      <c r="F3255" s="8" t="s">
        <v>45</v>
      </c>
      <c r="G3255" s="8" t="s">
        <v>26</v>
      </c>
      <c r="H3255" s="8" t="s">
        <v>27</v>
      </c>
      <c r="I3255" s="10">
        <v>5946640</v>
      </c>
      <c r="J3255" s="10">
        <v>42951</v>
      </c>
      <c r="K3255" s="10">
        <v>89658</v>
      </c>
      <c r="L3255" s="10">
        <v>29162</v>
      </c>
      <c r="M3255" s="10">
        <v>60496</v>
      </c>
      <c r="N3255" s="10">
        <v>85388</v>
      </c>
      <c r="O3255" s="7" t="s">
        <v>28</v>
      </c>
      <c r="P3255" s="13" t="s">
        <v>3401</v>
      </c>
      <c r="Q3255" s="14">
        <v>2.5616400000000001E-2</v>
      </c>
      <c r="R3255" s="14">
        <v>2.5616400000000001E-2</v>
      </c>
      <c r="S3255" s="14" t="s">
        <v>3401</v>
      </c>
      <c r="T3255" s="10">
        <v>0</v>
      </c>
      <c r="U3255" s="10">
        <v>0</v>
      </c>
      <c r="V3255" s="7" t="s">
        <v>127</v>
      </c>
      <c r="W3255" s="7" t="s">
        <v>166</v>
      </c>
      <c r="X3255" s="7" t="s">
        <v>167</v>
      </c>
      <c r="Y3255" s="7" t="s">
        <v>167</v>
      </c>
    </row>
    <row r="3256" spans="1:25" x14ac:dyDescent="0.25">
      <c r="A3256" s="6">
        <v>50061</v>
      </c>
      <c r="B3256" s="7" t="s">
        <v>1878</v>
      </c>
      <c r="C3256" s="8" t="s">
        <v>25</v>
      </c>
      <c r="D3256" s="8" t="s">
        <v>655</v>
      </c>
      <c r="E3256" s="9">
        <v>5</v>
      </c>
      <c r="F3256" s="8" t="s">
        <v>25</v>
      </c>
      <c r="G3256" s="8" t="s">
        <v>26</v>
      </c>
      <c r="H3256" s="8" t="s">
        <v>27</v>
      </c>
      <c r="I3256" s="10">
        <v>5019000</v>
      </c>
      <c r="J3256" s="10">
        <v>0</v>
      </c>
      <c r="K3256" s="10">
        <v>0</v>
      </c>
      <c r="L3256" s="10">
        <v>0</v>
      </c>
      <c r="M3256" s="10">
        <v>0</v>
      </c>
      <c r="N3256" s="10">
        <v>0</v>
      </c>
      <c r="O3256" s="7" t="s">
        <v>28</v>
      </c>
      <c r="P3256" s="13" t="s">
        <v>3401</v>
      </c>
      <c r="Q3256" s="14">
        <v>0</v>
      </c>
      <c r="R3256" s="14">
        <v>0.19915140000000001</v>
      </c>
      <c r="S3256" s="14" t="s">
        <v>3401</v>
      </c>
      <c r="T3256" s="10">
        <v>0</v>
      </c>
      <c r="U3256" s="10">
        <v>0</v>
      </c>
      <c r="V3256" s="7" t="s">
        <v>46</v>
      </c>
      <c r="W3256" s="7" t="s">
        <v>159</v>
      </c>
      <c r="X3256" s="7" t="s">
        <v>160</v>
      </c>
      <c r="Y3256" s="7" t="s">
        <v>145</v>
      </c>
    </row>
    <row r="3257" spans="1:25" x14ac:dyDescent="0.25">
      <c r="A3257" s="6">
        <v>50061</v>
      </c>
      <c r="B3257" s="7" t="s">
        <v>1878</v>
      </c>
      <c r="C3257" s="8" t="s">
        <v>25</v>
      </c>
      <c r="D3257" s="8" t="s">
        <v>655</v>
      </c>
      <c r="E3257" s="9">
        <v>5</v>
      </c>
      <c r="F3257" s="8" t="s">
        <v>33</v>
      </c>
      <c r="G3257" s="8" t="s">
        <v>26</v>
      </c>
      <c r="H3257" s="8" t="s">
        <v>27</v>
      </c>
      <c r="I3257" s="10">
        <v>51629000</v>
      </c>
      <c r="J3257" s="10">
        <v>137612</v>
      </c>
      <c r="K3257" s="10">
        <v>663838</v>
      </c>
      <c r="L3257" s="10">
        <v>394008</v>
      </c>
      <c r="M3257" s="10">
        <v>269830</v>
      </c>
      <c r="N3257" s="10">
        <v>663838</v>
      </c>
      <c r="O3257" s="7" t="s">
        <v>28</v>
      </c>
      <c r="P3257" s="13" t="s">
        <v>3401</v>
      </c>
      <c r="Q3257" s="14">
        <v>0.19915140000000001</v>
      </c>
      <c r="R3257" s="14">
        <v>0.19915140000000001</v>
      </c>
      <c r="S3257" s="14" t="s">
        <v>3401</v>
      </c>
      <c r="T3257" s="10">
        <v>0</v>
      </c>
      <c r="U3257" s="10">
        <v>0</v>
      </c>
      <c r="V3257" s="7" t="s">
        <v>46</v>
      </c>
      <c r="W3257" s="7" t="s">
        <v>159</v>
      </c>
      <c r="X3257" s="7" t="s">
        <v>160</v>
      </c>
      <c r="Y3257" s="7" t="s">
        <v>145</v>
      </c>
    </row>
    <row r="3258" spans="1:25" x14ac:dyDescent="0.25">
      <c r="A3258" s="6">
        <v>50064</v>
      </c>
      <c r="B3258" s="7" t="s">
        <v>1879</v>
      </c>
      <c r="C3258" s="8" t="s">
        <v>25</v>
      </c>
      <c r="D3258" s="8" t="s">
        <v>655</v>
      </c>
      <c r="E3258" s="9">
        <v>5</v>
      </c>
      <c r="F3258" s="8" t="s">
        <v>45</v>
      </c>
      <c r="G3258" s="8" t="s">
        <v>26</v>
      </c>
      <c r="H3258" s="8" t="s">
        <v>27</v>
      </c>
      <c r="I3258" s="10">
        <v>23399000</v>
      </c>
      <c r="J3258" s="10">
        <v>132252</v>
      </c>
      <c r="K3258" s="10">
        <v>383266</v>
      </c>
      <c r="L3258" s="10">
        <v>147100</v>
      </c>
      <c r="M3258" s="10">
        <v>236166</v>
      </c>
      <c r="N3258" s="10">
        <v>372102</v>
      </c>
      <c r="O3258" s="7" t="s">
        <v>28</v>
      </c>
      <c r="P3258" s="13" t="s">
        <v>3401</v>
      </c>
      <c r="Q3258" s="14">
        <v>0.1116306</v>
      </c>
      <c r="R3258" s="14">
        <v>0.1116306</v>
      </c>
      <c r="S3258" s="14" t="s">
        <v>3401</v>
      </c>
      <c r="T3258" s="10">
        <v>0</v>
      </c>
      <c r="U3258" s="10">
        <v>0</v>
      </c>
      <c r="V3258" s="7" t="s">
        <v>46</v>
      </c>
      <c r="W3258" s="7" t="s">
        <v>159</v>
      </c>
      <c r="X3258" s="7" t="s">
        <v>160</v>
      </c>
      <c r="Y3258" s="7" t="s">
        <v>145</v>
      </c>
    </row>
    <row r="3259" spans="1:25" x14ac:dyDescent="0.25">
      <c r="A3259" s="6">
        <v>50067</v>
      </c>
      <c r="B3259" s="7" t="s">
        <v>1881</v>
      </c>
      <c r="C3259" s="8" t="s">
        <v>44</v>
      </c>
      <c r="D3259" s="8" t="s">
        <v>550</v>
      </c>
      <c r="E3259" s="9">
        <v>7</v>
      </c>
      <c r="F3259" s="8" t="s">
        <v>34</v>
      </c>
      <c r="G3259" s="8" t="s">
        <v>26</v>
      </c>
      <c r="H3259" s="8" t="s">
        <v>27</v>
      </c>
      <c r="I3259" s="10">
        <v>5903700</v>
      </c>
      <c r="J3259" s="10">
        <v>182854</v>
      </c>
      <c r="K3259" s="10">
        <v>246000</v>
      </c>
      <c r="L3259" s="10">
        <v>30878</v>
      </c>
      <c r="M3259" s="10">
        <v>215122</v>
      </c>
      <c r="N3259" s="10">
        <v>234985</v>
      </c>
      <c r="O3259" s="7" t="s">
        <v>28</v>
      </c>
      <c r="P3259" s="13" t="s">
        <v>3401</v>
      </c>
      <c r="Q3259" s="14">
        <v>7.0495500000000003E-2</v>
      </c>
      <c r="R3259" s="14">
        <v>7.2734505</v>
      </c>
      <c r="S3259" s="14" t="s">
        <v>3401</v>
      </c>
      <c r="T3259" s="10">
        <v>0</v>
      </c>
      <c r="U3259" s="10">
        <v>0</v>
      </c>
      <c r="V3259" s="7" t="s">
        <v>65</v>
      </c>
      <c r="W3259" s="7" t="s">
        <v>77</v>
      </c>
      <c r="X3259" s="7" t="s">
        <v>78</v>
      </c>
      <c r="Y3259" s="7" t="s">
        <v>79</v>
      </c>
    </row>
    <row r="3260" spans="1:25" x14ac:dyDescent="0.25">
      <c r="A3260" s="6">
        <v>50067</v>
      </c>
      <c r="B3260" s="7" t="s">
        <v>1881</v>
      </c>
      <c r="C3260" s="8" t="s">
        <v>44</v>
      </c>
      <c r="D3260" s="8" t="s">
        <v>550</v>
      </c>
      <c r="E3260" s="9">
        <v>7</v>
      </c>
      <c r="F3260" s="8" t="s">
        <v>34</v>
      </c>
      <c r="G3260" s="8" t="s">
        <v>3408</v>
      </c>
      <c r="H3260" s="8" t="s">
        <v>3403</v>
      </c>
      <c r="I3260" s="10">
        <v>51268300</v>
      </c>
      <c r="J3260" s="10">
        <v>1207487</v>
      </c>
      <c r="K3260" s="10">
        <v>1680688</v>
      </c>
      <c r="L3260" s="10">
        <v>260116</v>
      </c>
      <c r="M3260" s="10">
        <v>1420572</v>
      </c>
      <c r="N3260" s="10">
        <v>24009850</v>
      </c>
      <c r="O3260" s="7" t="s">
        <v>28</v>
      </c>
      <c r="P3260" s="13" t="s">
        <v>3401</v>
      </c>
      <c r="Q3260" s="14">
        <v>7.2029550000000002</v>
      </c>
      <c r="R3260" s="14">
        <v>7.2734505</v>
      </c>
      <c r="S3260" s="14" t="s">
        <v>3401</v>
      </c>
      <c r="T3260" s="10">
        <v>7</v>
      </c>
      <c r="U3260" s="10">
        <v>7</v>
      </c>
      <c r="V3260" s="7" t="s">
        <v>65</v>
      </c>
      <c r="W3260" s="7" t="s">
        <v>77</v>
      </c>
      <c r="X3260" s="7" t="s">
        <v>78</v>
      </c>
      <c r="Y3260" s="7" t="s">
        <v>79</v>
      </c>
    </row>
    <row r="3261" spans="1:25" ht="26.25" x14ac:dyDescent="0.25">
      <c r="A3261" s="6">
        <v>50071</v>
      </c>
      <c r="B3261" s="7" t="s">
        <v>1882</v>
      </c>
      <c r="C3261" s="8" t="s">
        <v>133</v>
      </c>
      <c r="D3261" s="8" t="s">
        <v>24</v>
      </c>
      <c r="E3261" s="9">
        <v>2</v>
      </c>
      <c r="F3261" s="8" t="s">
        <v>34</v>
      </c>
      <c r="G3261" s="8" t="s">
        <v>26</v>
      </c>
      <c r="H3261" s="8" t="s">
        <v>27</v>
      </c>
      <c r="I3261" s="10">
        <v>491883</v>
      </c>
      <c r="J3261" s="10">
        <v>0</v>
      </c>
      <c r="K3261" s="10">
        <v>10298</v>
      </c>
      <c r="L3261" s="10">
        <v>10298</v>
      </c>
      <c r="M3261" s="10">
        <v>0</v>
      </c>
      <c r="N3261" s="10">
        <v>10028</v>
      </c>
      <c r="O3261" s="7" t="s">
        <v>28</v>
      </c>
      <c r="P3261" s="13" t="s">
        <v>3401</v>
      </c>
      <c r="Q3261" s="14">
        <v>7.5210000000000001E-4</v>
      </c>
      <c r="R3261" s="14">
        <v>118.45675</v>
      </c>
      <c r="S3261" s="14" t="s">
        <v>3401</v>
      </c>
      <c r="T3261" s="10">
        <v>0</v>
      </c>
      <c r="U3261" s="10">
        <v>0</v>
      </c>
      <c r="V3261" s="7" t="s">
        <v>134</v>
      </c>
      <c r="W3261" s="7" t="s">
        <v>259</v>
      </c>
      <c r="X3261" s="7" t="s">
        <v>260</v>
      </c>
      <c r="Y3261" s="7" t="s">
        <v>137</v>
      </c>
    </row>
    <row r="3262" spans="1:25" ht="26.25" x14ac:dyDescent="0.25">
      <c r="A3262" s="6">
        <v>50071</v>
      </c>
      <c r="B3262" s="7" t="s">
        <v>1882</v>
      </c>
      <c r="C3262" s="8" t="s">
        <v>133</v>
      </c>
      <c r="D3262" s="8" t="s">
        <v>24</v>
      </c>
      <c r="E3262" s="9">
        <v>2</v>
      </c>
      <c r="F3262" s="8" t="s">
        <v>34</v>
      </c>
      <c r="G3262" s="8" t="s">
        <v>541</v>
      </c>
      <c r="H3262" s="8" t="s">
        <v>3403</v>
      </c>
      <c r="I3262" s="10">
        <v>304563117</v>
      </c>
      <c r="J3262" s="10">
        <v>0</v>
      </c>
      <c r="K3262" s="10">
        <v>6131819</v>
      </c>
      <c r="L3262" s="10">
        <v>6131819</v>
      </c>
      <c r="M3262" s="10">
        <v>0</v>
      </c>
      <c r="N3262" s="10">
        <v>557440</v>
      </c>
      <c r="O3262" s="7" t="s">
        <v>37</v>
      </c>
      <c r="P3262" s="13" t="s">
        <v>3401</v>
      </c>
      <c r="Q3262" s="14">
        <v>118.456</v>
      </c>
      <c r="R3262" s="14">
        <v>118.45675</v>
      </c>
      <c r="S3262" s="14" t="s">
        <v>3401</v>
      </c>
      <c r="T3262" s="10">
        <v>118</v>
      </c>
      <c r="U3262" s="10">
        <v>107</v>
      </c>
      <c r="V3262" s="7" t="s">
        <v>134</v>
      </c>
      <c r="W3262" s="7" t="s">
        <v>259</v>
      </c>
      <c r="X3262" s="7" t="s">
        <v>260</v>
      </c>
      <c r="Y3262" s="7" t="s">
        <v>137</v>
      </c>
    </row>
    <row r="3263" spans="1:25" x14ac:dyDescent="0.25">
      <c r="A3263" s="6">
        <v>50074</v>
      </c>
      <c r="B3263" s="7" t="s">
        <v>1883</v>
      </c>
      <c r="C3263" s="8" t="s">
        <v>952</v>
      </c>
      <c r="D3263" s="8" t="s">
        <v>24</v>
      </c>
      <c r="E3263" s="9">
        <v>3</v>
      </c>
      <c r="F3263" s="8" t="s">
        <v>45</v>
      </c>
      <c r="G3263" s="8" t="s">
        <v>26</v>
      </c>
      <c r="H3263" s="8" t="s">
        <v>27</v>
      </c>
      <c r="I3263" s="10">
        <v>133000</v>
      </c>
      <c r="J3263" s="10">
        <v>46</v>
      </c>
      <c r="K3263" s="10">
        <v>2154</v>
      </c>
      <c r="L3263" s="10">
        <v>1962</v>
      </c>
      <c r="M3263" s="10">
        <v>192</v>
      </c>
      <c r="N3263" s="10">
        <v>2029</v>
      </c>
      <c r="O3263" s="7" t="s">
        <v>28</v>
      </c>
      <c r="P3263" s="13" t="s">
        <v>3401</v>
      </c>
      <c r="Q3263" s="14">
        <v>6.087E-4</v>
      </c>
      <c r="R3263" s="14">
        <v>6.087E-4</v>
      </c>
      <c r="S3263" s="14" t="s">
        <v>3401</v>
      </c>
      <c r="T3263" s="10">
        <v>0</v>
      </c>
      <c r="U3263" s="10">
        <v>0</v>
      </c>
      <c r="V3263" s="7" t="s">
        <v>189</v>
      </c>
      <c r="W3263" s="7" t="s">
        <v>68</v>
      </c>
      <c r="X3263" s="7" t="s">
        <v>69</v>
      </c>
      <c r="Y3263" s="7" t="s">
        <v>70</v>
      </c>
    </row>
    <row r="3264" spans="1:25" x14ac:dyDescent="0.25">
      <c r="A3264" s="6">
        <v>50077</v>
      </c>
      <c r="B3264" s="7" t="s">
        <v>3450</v>
      </c>
      <c r="C3264" s="8" t="s">
        <v>602</v>
      </c>
      <c r="D3264" s="8" t="s">
        <v>24</v>
      </c>
      <c r="E3264" s="9">
        <v>3</v>
      </c>
      <c r="F3264" s="8" t="s">
        <v>54</v>
      </c>
      <c r="G3264" s="8" t="s">
        <v>3402</v>
      </c>
      <c r="H3264" s="8" t="s">
        <v>3403</v>
      </c>
      <c r="I3264" s="10">
        <v>3281000</v>
      </c>
      <c r="J3264" s="10">
        <v>1056</v>
      </c>
      <c r="K3264" s="10">
        <v>62824</v>
      </c>
      <c r="L3264" s="10">
        <v>58429</v>
      </c>
      <c r="M3264" s="10">
        <v>4395</v>
      </c>
      <c r="N3264" s="10">
        <v>125642</v>
      </c>
      <c r="O3264" s="7" t="s">
        <v>28</v>
      </c>
      <c r="P3264" s="13" t="s">
        <v>3401</v>
      </c>
      <c r="Q3264" s="14">
        <v>3.76926E-2</v>
      </c>
      <c r="R3264" s="14">
        <v>3.76926E-2</v>
      </c>
      <c r="S3264" s="14" t="s">
        <v>3401</v>
      </c>
      <c r="T3264" s="10">
        <v>0</v>
      </c>
      <c r="U3264" s="10">
        <v>0</v>
      </c>
      <c r="V3264" s="7" t="s">
        <v>189</v>
      </c>
      <c r="W3264" s="7" t="s">
        <v>56</v>
      </c>
      <c r="X3264" s="7" t="s">
        <v>57</v>
      </c>
      <c r="Y3264" s="7" t="s">
        <v>58</v>
      </c>
    </row>
    <row r="3265" spans="1:25" x14ac:dyDescent="0.25">
      <c r="A3265" s="6">
        <v>50087</v>
      </c>
      <c r="B3265" s="7" t="s">
        <v>1884</v>
      </c>
      <c r="C3265" s="8" t="s">
        <v>586</v>
      </c>
      <c r="D3265" s="8" t="s">
        <v>655</v>
      </c>
      <c r="E3265" s="9">
        <v>5</v>
      </c>
      <c r="F3265" s="8" t="s">
        <v>45</v>
      </c>
      <c r="G3265" s="8" t="s">
        <v>26</v>
      </c>
      <c r="H3265" s="8" t="s">
        <v>27</v>
      </c>
      <c r="I3265" s="10">
        <v>47882453</v>
      </c>
      <c r="J3265" s="10">
        <v>95581</v>
      </c>
      <c r="K3265" s="10">
        <v>508052</v>
      </c>
      <c r="L3265" s="10">
        <v>334266</v>
      </c>
      <c r="M3265" s="10">
        <v>173786</v>
      </c>
      <c r="N3265" s="10">
        <v>635064</v>
      </c>
      <c r="O3265" s="7" t="s">
        <v>28</v>
      </c>
      <c r="P3265" s="13" t="s">
        <v>3401</v>
      </c>
      <c r="Q3265" s="14">
        <v>0.1905192</v>
      </c>
      <c r="R3265" s="14">
        <v>101.61411</v>
      </c>
      <c r="S3265" s="14" t="s">
        <v>3401</v>
      </c>
      <c r="T3265" s="10">
        <v>0</v>
      </c>
      <c r="U3265" s="10">
        <v>0</v>
      </c>
      <c r="V3265" s="7" t="s">
        <v>225</v>
      </c>
      <c r="W3265" s="7" t="s">
        <v>226</v>
      </c>
      <c r="X3265" s="7" t="s">
        <v>227</v>
      </c>
      <c r="Y3265" s="7" t="s">
        <v>228</v>
      </c>
    </row>
    <row r="3266" spans="1:25" x14ac:dyDescent="0.25">
      <c r="A3266" s="6">
        <v>50087</v>
      </c>
      <c r="B3266" s="7" t="s">
        <v>1884</v>
      </c>
      <c r="C3266" s="8" t="s">
        <v>586</v>
      </c>
      <c r="D3266" s="8" t="s">
        <v>655</v>
      </c>
      <c r="E3266" s="9">
        <v>5</v>
      </c>
      <c r="F3266" s="8" t="s">
        <v>45</v>
      </c>
      <c r="G3266" s="8" t="s">
        <v>40</v>
      </c>
      <c r="H3266" s="8" t="s">
        <v>41</v>
      </c>
      <c r="I3266" s="10">
        <v>547</v>
      </c>
      <c r="J3266" s="10">
        <v>1</v>
      </c>
      <c r="K3266" s="10">
        <v>6</v>
      </c>
      <c r="L3266" s="10">
        <v>4</v>
      </c>
      <c r="M3266" s="10">
        <v>2</v>
      </c>
      <c r="N3266" s="10">
        <v>1</v>
      </c>
      <c r="O3266" s="7" t="s">
        <v>42</v>
      </c>
      <c r="P3266" s="13">
        <v>2.7000000000000001E-3</v>
      </c>
      <c r="Q3266" s="14">
        <v>7.938E-4</v>
      </c>
      <c r="R3266" s="14">
        <v>101.61411</v>
      </c>
      <c r="S3266" s="14" t="s">
        <v>3401</v>
      </c>
      <c r="T3266" s="10">
        <v>0</v>
      </c>
      <c r="U3266" s="10">
        <v>0</v>
      </c>
      <c r="V3266" s="7" t="s">
        <v>225</v>
      </c>
      <c r="W3266" s="7" t="s">
        <v>226</v>
      </c>
      <c r="X3266" s="7" t="s">
        <v>227</v>
      </c>
      <c r="Y3266" s="7" t="s">
        <v>228</v>
      </c>
    </row>
    <row r="3267" spans="1:25" x14ac:dyDescent="0.25">
      <c r="A3267" s="6">
        <v>50087</v>
      </c>
      <c r="B3267" s="7" t="s">
        <v>1884</v>
      </c>
      <c r="C3267" s="8" t="s">
        <v>586</v>
      </c>
      <c r="D3267" s="8" t="s">
        <v>655</v>
      </c>
      <c r="E3267" s="9">
        <v>5</v>
      </c>
      <c r="F3267" s="8" t="s">
        <v>34</v>
      </c>
      <c r="G3267" s="8" t="s">
        <v>26</v>
      </c>
      <c r="H3267" s="8" t="s">
        <v>27</v>
      </c>
      <c r="I3267" s="10">
        <v>16893429</v>
      </c>
      <c r="J3267" s="10">
        <v>297960</v>
      </c>
      <c r="K3267" s="10">
        <v>744817</v>
      </c>
      <c r="L3267" s="10">
        <v>203073</v>
      </c>
      <c r="M3267" s="10">
        <v>541744</v>
      </c>
      <c r="N3267" s="10">
        <v>931021</v>
      </c>
      <c r="O3267" s="7" t="s">
        <v>28</v>
      </c>
      <c r="P3267" s="13" t="s">
        <v>3401</v>
      </c>
      <c r="Q3267" s="14">
        <v>0.27930630000000001</v>
      </c>
      <c r="R3267" s="14">
        <v>101.61411</v>
      </c>
      <c r="S3267" s="14" t="s">
        <v>3401</v>
      </c>
      <c r="T3267" s="10">
        <v>0</v>
      </c>
      <c r="U3267" s="10">
        <v>0</v>
      </c>
      <c r="V3267" s="7" t="s">
        <v>225</v>
      </c>
      <c r="W3267" s="7" t="s">
        <v>226</v>
      </c>
      <c r="X3267" s="7" t="s">
        <v>227</v>
      </c>
      <c r="Y3267" s="7" t="s">
        <v>228</v>
      </c>
    </row>
    <row r="3268" spans="1:25" x14ac:dyDescent="0.25">
      <c r="A3268" s="6">
        <v>50087</v>
      </c>
      <c r="B3268" s="7" t="s">
        <v>1884</v>
      </c>
      <c r="C3268" s="8" t="s">
        <v>586</v>
      </c>
      <c r="D3268" s="8" t="s">
        <v>655</v>
      </c>
      <c r="E3268" s="9">
        <v>5</v>
      </c>
      <c r="F3268" s="8" t="s">
        <v>34</v>
      </c>
      <c r="G3268" s="8" t="s">
        <v>193</v>
      </c>
      <c r="H3268" s="8" t="s">
        <v>41</v>
      </c>
      <c r="I3268" s="10">
        <v>4703571</v>
      </c>
      <c r="J3268" s="10">
        <v>194459</v>
      </c>
      <c r="K3268" s="10">
        <v>400685</v>
      </c>
      <c r="L3268" s="10">
        <v>47123</v>
      </c>
      <c r="M3268" s="10">
        <v>353562</v>
      </c>
      <c r="N3268" s="10">
        <v>62607</v>
      </c>
      <c r="O3268" s="7" t="s">
        <v>42</v>
      </c>
      <c r="P3268" s="13">
        <v>4.8999999999999998E-3</v>
      </c>
      <c r="Q3268" s="14">
        <v>101.14349</v>
      </c>
      <c r="R3268" s="14">
        <v>101.61411</v>
      </c>
      <c r="S3268" s="14" t="s">
        <v>3401</v>
      </c>
      <c r="T3268" s="10">
        <v>101</v>
      </c>
      <c r="U3268" s="10">
        <v>92</v>
      </c>
      <c r="V3268" s="7" t="s">
        <v>225</v>
      </c>
      <c r="W3268" s="7" t="s">
        <v>226</v>
      </c>
      <c r="X3268" s="7" t="s">
        <v>227</v>
      </c>
      <c r="Y3268" s="7" t="s">
        <v>228</v>
      </c>
    </row>
    <row r="3269" spans="1:25" x14ac:dyDescent="0.25">
      <c r="A3269" s="6">
        <v>50088</v>
      </c>
      <c r="B3269" s="7" t="s">
        <v>1885</v>
      </c>
      <c r="C3269" s="8" t="s">
        <v>398</v>
      </c>
      <c r="D3269" s="8" t="s">
        <v>655</v>
      </c>
      <c r="E3269" s="9">
        <v>5</v>
      </c>
      <c r="F3269" s="8" t="s">
        <v>34</v>
      </c>
      <c r="G3269" s="8" t="s">
        <v>35</v>
      </c>
      <c r="H3269" s="8" t="s">
        <v>36</v>
      </c>
      <c r="I3269" s="10">
        <v>7409910</v>
      </c>
      <c r="J3269" s="10">
        <v>196089</v>
      </c>
      <c r="K3269" s="10">
        <v>402057</v>
      </c>
      <c r="L3269" s="10">
        <v>63973</v>
      </c>
      <c r="M3269" s="10">
        <v>338084</v>
      </c>
      <c r="N3269" s="10">
        <v>16248</v>
      </c>
      <c r="O3269" s="7" t="s">
        <v>37</v>
      </c>
      <c r="P3269" s="13">
        <v>3.0057354751354001E-2</v>
      </c>
      <c r="Q3269" s="14">
        <v>927.90661</v>
      </c>
      <c r="R3269" s="14">
        <v>2097.3033</v>
      </c>
      <c r="S3269" s="14" t="s">
        <v>3401</v>
      </c>
      <c r="T3269" s="10">
        <v>928</v>
      </c>
      <c r="U3269" s="10">
        <v>842</v>
      </c>
      <c r="V3269" s="7" t="s">
        <v>55</v>
      </c>
      <c r="W3269" s="7" t="s">
        <v>56</v>
      </c>
      <c r="X3269" s="7" t="s">
        <v>57</v>
      </c>
      <c r="Y3269" s="7" t="s">
        <v>58</v>
      </c>
    </row>
    <row r="3270" spans="1:25" x14ac:dyDescent="0.25">
      <c r="A3270" s="6">
        <v>50088</v>
      </c>
      <c r="B3270" s="7" t="s">
        <v>1885</v>
      </c>
      <c r="C3270" s="8" t="s">
        <v>398</v>
      </c>
      <c r="D3270" s="8" t="s">
        <v>655</v>
      </c>
      <c r="E3270" s="9">
        <v>5</v>
      </c>
      <c r="F3270" s="8" t="s">
        <v>34</v>
      </c>
      <c r="G3270" s="8" t="s">
        <v>26</v>
      </c>
      <c r="H3270" s="8" t="s">
        <v>27</v>
      </c>
      <c r="I3270" s="10">
        <v>95114</v>
      </c>
      <c r="J3270" s="10">
        <v>1348</v>
      </c>
      <c r="K3270" s="10">
        <v>3165</v>
      </c>
      <c r="L3270" s="10">
        <v>840</v>
      </c>
      <c r="M3270" s="10">
        <v>2325</v>
      </c>
      <c r="N3270" s="10">
        <v>3165</v>
      </c>
      <c r="O3270" s="7" t="s">
        <v>28</v>
      </c>
      <c r="P3270" s="13" t="s">
        <v>3401</v>
      </c>
      <c r="Q3270" s="14">
        <v>9.4950000000000004E-4</v>
      </c>
      <c r="R3270" s="14">
        <v>2097.3033</v>
      </c>
      <c r="S3270" s="14" t="s">
        <v>3401</v>
      </c>
      <c r="T3270" s="10">
        <v>0</v>
      </c>
      <c r="U3270" s="10">
        <v>0</v>
      </c>
      <c r="V3270" s="7" t="s">
        <v>55</v>
      </c>
      <c r="W3270" s="7" t="s">
        <v>56</v>
      </c>
      <c r="X3270" s="7" t="s">
        <v>57</v>
      </c>
      <c r="Y3270" s="7" t="s">
        <v>58</v>
      </c>
    </row>
    <row r="3271" spans="1:25" x14ac:dyDescent="0.25">
      <c r="A3271" s="6">
        <v>50088</v>
      </c>
      <c r="B3271" s="7" t="s">
        <v>1885</v>
      </c>
      <c r="C3271" s="8" t="s">
        <v>398</v>
      </c>
      <c r="D3271" s="8" t="s">
        <v>655</v>
      </c>
      <c r="E3271" s="9">
        <v>5</v>
      </c>
      <c r="F3271" s="8" t="s">
        <v>34</v>
      </c>
      <c r="G3271" s="8" t="s">
        <v>40</v>
      </c>
      <c r="H3271" s="8" t="s">
        <v>41</v>
      </c>
      <c r="I3271" s="10">
        <v>23231</v>
      </c>
      <c r="J3271" s="10">
        <v>627</v>
      </c>
      <c r="K3271" s="10">
        <v>1281</v>
      </c>
      <c r="L3271" s="10">
        <v>201</v>
      </c>
      <c r="M3271" s="10">
        <v>1080</v>
      </c>
      <c r="N3271" s="10">
        <v>218</v>
      </c>
      <c r="O3271" s="7" t="s">
        <v>42</v>
      </c>
      <c r="P3271" s="13">
        <v>2.7000000000000001E-3</v>
      </c>
      <c r="Q3271" s="14">
        <v>0.1755205</v>
      </c>
      <c r="R3271" s="14">
        <v>2097.3033</v>
      </c>
      <c r="S3271" s="14" t="s">
        <v>3401</v>
      </c>
      <c r="T3271" s="10">
        <v>0</v>
      </c>
      <c r="U3271" s="10">
        <v>0</v>
      </c>
      <c r="V3271" s="7" t="s">
        <v>55</v>
      </c>
      <c r="W3271" s="7" t="s">
        <v>56</v>
      </c>
      <c r="X3271" s="7" t="s">
        <v>57</v>
      </c>
      <c r="Y3271" s="7" t="s">
        <v>58</v>
      </c>
    </row>
    <row r="3272" spans="1:25" x14ac:dyDescent="0.25">
      <c r="A3272" s="6">
        <v>50088</v>
      </c>
      <c r="B3272" s="7" t="s">
        <v>1885</v>
      </c>
      <c r="C3272" s="8" t="s">
        <v>398</v>
      </c>
      <c r="D3272" s="8" t="s">
        <v>655</v>
      </c>
      <c r="E3272" s="9">
        <v>5</v>
      </c>
      <c r="F3272" s="8" t="s">
        <v>34</v>
      </c>
      <c r="G3272" s="8" t="s">
        <v>289</v>
      </c>
      <c r="H3272" s="8" t="s">
        <v>41</v>
      </c>
      <c r="I3272" s="10">
        <v>5542745</v>
      </c>
      <c r="J3272" s="10">
        <v>140019</v>
      </c>
      <c r="K3272" s="10">
        <v>288131</v>
      </c>
      <c r="L3272" s="10">
        <v>46719</v>
      </c>
      <c r="M3272" s="10">
        <v>241412</v>
      </c>
      <c r="N3272" s="10">
        <v>10391</v>
      </c>
      <c r="O3272" s="7" t="s">
        <v>37</v>
      </c>
      <c r="P3272" s="13">
        <v>5.77037917428544E-2</v>
      </c>
      <c r="Q3272" s="14">
        <v>1169.2202</v>
      </c>
      <c r="R3272" s="14">
        <v>2097.3033</v>
      </c>
      <c r="S3272" s="14" t="s">
        <v>3401</v>
      </c>
      <c r="T3272" s="10">
        <v>1169</v>
      </c>
      <c r="U3272" s="10">
        <v>1061</v>
      </c>
      <c r="V3272" s="7" t="s">
        <v>55</v>
      </c>
      <c r="W3272" s="7" t="s">
        <v>56</v>
      </c>
      <c r="X3272" s="7" t="s">
        <v>57</v>
      </c>
      <c r="Y3272" s="7" t="s">
        <v>58</v>
      </c>
    </row>
    <row r="3273" spans="1:25" x14ac:dyDescent="0.25">
      <c r="A3273" s="6">
        <v>50089</v>
      </c>
      <c r="B3273" s="7" t="s">
        <v>1886</v>
      </c>
      <c r="C3273" s="8" t="s">
        <v>25</v>
      </c>
      <c r="D3273" s="8" t="s">
        <v>655</v>
      </c>
      <c r="E3273" s="9">
        <v>5</v>
      </c>
      <c r="F3273" s="8" t="s">
        <v>54</v>
      </c>
      <c r="G3273" s="8" t="s">
        <v>26</v>
      </c>
      <c r="H3273" s="8" t="s">
        <v>27</v>
      </c>
      <c r="I3273" s="10">
        <v>5686000</v>
      </c>
      <c r="J3273" s="10">
        <v>25343</v>
      </c>
      <c r="K3273" s="10">
        <v>106889</v>
      </c>
      <c r="L3273" s="10">
        <v>47950</v>
      </c>
      <c r="M3273" s="10">
        <v>58939</v>
      </c>
      <c r="N3273" s="10">
        <v>103976</v>
      </c>
      <c r="O3273" s="7" t="s">
        <v>28</v>
      </c>
      <c r="P3273" s="13" t="s">
        <v>3401</v>
      </c>
      <c r="Q3273" s="14">
        <v>3.11928E-2</v>
      </c>
      <c r="R3273" s="14">
        <v>3.11928E-2</v>
      </c>
      <c r="S3273" s="14" t="s">
        <v>3401</v>
      </c>
      <c r="T3273" s="10">
        <v>0</v>
      </c>
      <c r="U3273" s="10">
        <v>0</v>
      </c>
      <c r="V3273" s="7" t="s">
        <v>46</v>
      </c>
      <c r="W3273" s="7" t="s">
        <v>159</v>
      </c>
      <c r="X3273" s="7" t="s">
        <v>160</v>
      </c>
      <c r="Y3273" s="7" t="s">
        <v>145</v>
      </c>
    </row>
    <row r="3274" spans="1:25" x14ac:dyDescent="0.25">
      <c r="A3274" s="6">
        <v>50094</v>
      </c>
      <c r="B3274" s="7" t="s">
        <v>1887</v>
      </c>
      <c r="C3274" s="8" t="s">
        <v>826</v>
      </c>
      <c r="D3274" s="8" t="s">
        <v>655</v>
      </c>
      <c r="E3274" s="9">
        <v>5</v>
      </c>
      <c r="F3274" s="8" t="s">
        <v>54</v>
      </c>
      <c r="G3274" s="8" t="s">
        <v>26</v>
      </c>
      <c r="H3274" s="8" t="s">
        <v>27</v>
      </c>
      <c r="I3274" s="10">
        <v>2347915</v>
      </c>
      <c r="J3274" s="10">
        <v>72700</v>
      </c>
      <c r="K3274" s="10">
        <v>120708</v>
      </c>
      <c r="L3274" s="10">
        <v>12201</v>
      </c>
      <c r="M3274" s="10">
        <v>108507</v>
      </c>
      <c r="N3274" s="10">
        <v>116289</v>
      </c>
      <c r="O3274" s="7" t="s">
        <v>28</v>
      </c>
      <c r="P3274" s="13" t="s">
        <v>3401</v>
      </c>
      <c r="Q3274" s="14">
        <v>3.48867E-2</v>
      </c>
      <c r="R3274" s="14">
        <v>2.9274939</v>
      </c>
      <c r="S3274" s="14" t="s">
        <v>3401</v>
      </c>
      <c r="T3274" s="10">
        <v>0</v>
      </c>
      <c r="U3274" s="10">
        <v>0</v>
      </c>
      <c r="V3274" s="7" t="s">
        <v>189</v>
      </c>
      <c r="W3274" s="7" t="s">
        <v>68</v>
      </c>
      <c r="X3274" s="7" t="s">
        <v>69</v>
      </c>
      <c r="Y3274" s="7" t="s">
        <v>70</v>
      </c>
    </row>
    <row r="3275" spans="1:25" x14ac:dyDescent="0.25">
      <c r="A3275" s="6">
        <v>50094</v>
      </c>
      <c r="B3275" s="7" t="s">
        <v>1887</v>
      </c>
      <c r="C3275" s="8" t="s">
        <v>826</v>
      </c>
      <c r="D3275" s="8" t="s">
        <v>655</v>
      </c>
      <c r="E3275" s="9">
        <v>5</v>
      </c>
      <c r="F3275" s="8" t="s">
        <v>54</v>
      </c>
      <c r="G3275" s="8" t="s">
        <v>40</v>
      </c>
      <c r="H3275" s="8" t="s">
        <v>41</v>
      </c>
      <c r="I3275" s="10">
        <v>407845</v>
      </c>
      <c r="J3275" s="10">
        <v>12630</v>
      </c>
      <c r="K3275" s="10">
        <v>20969</v>
      </c>
      <c r="L3275" s="10">
        <v>2119</v>
      </c>
      <c r="M3275" s="10">
        <v>18850</v>
      </c>
      <c r="N3275" s="10">
        <v>3644</v>
      </c>
      <c r="O3275" s="7" t="s">
        <v>42</v>
      </c>
      <c r="P3275" s="13">
        <v>2.7000000000000001E-3</v>
      </c>
      <c r="Q3275" s="14">
        <v>2.8926072</v>
      </c>
      <c r="R3275" s="14">
        <v>2.9274939</v>
      </c>
      <c r="S3275" s="14" t="s">
        <v>3401</v>
      </c>
      <c r="T3275" s="10">
        <v>3</v>
      </c>
      <c r="U3275" s="10">
        <v>3</v>
      </c>
      <c r="V3275" s="7" t="s">
        <v>189</v>
      </c>
      <c r="W3275" s="7" t="s">
        <v>68</v>
      </c>
      <c r="X3275" s="7" t="s">
        <v>69</v>
      </c>
      <c r="Y3275" s="7" t="s">
        <v>70</v>
      </c>
    </row>
    <row r="3276" spans="1:25" x14ac:dyDescent="0.25">
      <c r="A3276" s="6">
        <v>50099</v>
      </c>
      <c r="B3276" s="7" t="s">
        <v>3451</v>
      </c>
      <c r="C3276" s="8" t="s">
        <v>323</v>
      </c>
      <c r="D3276" s="8" t="s">
        <v>24</v>
      </c>
      <c r="E3276" s="9">
        <v>3</v>
      </c>
      <c r="F3276" s="8" t="s">
        <v>34</v>
      </c>
      <c r="G3276" s="8" t="s">
        <v>3405</v>
      </c>
      <c r="H3276" s="8" t="s">
        <v>3403</v>
      </c>
      <c r="I3276" s="10">
        <v>26306000</v>
      </c>
      <c r="J3276" s="10">
        <v>314307</v>
      </c>
      <c r="K3276" s="10">
        <v>585905</v>
      </c>
      <c r="L3276" s="10">
        <v>143221</v>
      </c>
      <c r="M3276" s="10">
        <v>442684</v>
      </c>
      <c r="N3276" s="10">
        <v>68930</v>
      </c>
      <c r="O3276" s="7" t="s">
        <v>37</v>
      </c>
      <c r="P3276" s="13" t="s">
        <v>3401</v>
      </c>
      <c r="Q3276" s="14">
        <v>9.8294180000000004</v>
      </c>
      <c r="R3276" s="14">
        <v>9.8294180000000004</v>
      </c>
      <c r="S3276" s="14" t="s">
        <v>3401</v>
      </c>
      <c r="T3276" s="10">
        <v>10</v>
      </c>
      <c r="U3276" s="10">
        <v>9</v>
      </c>
      <c r="V3276" s="7" t="s">
        <v>46</v>
      </c>
      <c r="W3276" s="7" t="s">
        <v>324</v>
      </c>
      <c r="X3276" s="7" t="s">
        <v>325</v>
      </c>
      <c r="Y3276" s="7" t="s">
        <v>98</v>
      </c>
    </row>
    <row r="3277" spans="1:25" x14ac:dyDescent="0.25">
      <c r="A3277" s="6">
        <v>50101</v>
      </c>
      <c r="B3277" s="7" t="s">
        <v>1888</v>
      </c>
      <c r="C3277" s="8" t="s">
        <v>44</v>
      </c>
      <c r="D3277" s="8" t="s">
        <v>550</v>
      </c>
      <c r="E3277" s="9">
        <v>7</v>
      </c>
      <c r="F3277" s="8" t="s">
        <v>34</v>
      </c>
      <c r="G3277" s="8" t="s">
        <v>26</v>
      </c>
      <c r="H3277" s="8" t="s">
        <v>27</v>
      </c>
      <c r="I3277" s="10">
        <v>59437961</v>
      </c>
      <c r="J3277" s="10">
        <v>1983052</v>
      </c>
      <c r="K3277" s="10">
        <v>2953859</v>
      </c>
      <c r="L3277" s="10">
        <v>274059</v>
      </c>
      <c r="M3277" s="10">
        <v>2679800</v>
      </c>
      <c r="N3277" s="10">
        <v>2786660</v>
      </c>
      <c r="O3277" s="7" t="s">
        <v>28</v>
      </c>
      <c r="P3277" s="13" t="s">
        <v>3401</v>
      </c>
      <c r="Q3277" s="14">
        <v>0.83599800000000002</v>
      </c>
      <c r="R3277" s="14">
        <v>4366.2497000000003</v>
      </c>
      <c r="S3277" s="14" t="s">
        <v>3401</v>
      </c>
      <c r="T3277" s="10">
        <v>1</v>
      </c>
      <c r="U3277" s="10">
        <v>1</v>
      </c>
      <c r="V3277" s="7" t="s">
        <v>127</v>
      </c>
      <c r="W3277" s="7" t="s">
        <v>56</v>
      </c>
      <c r="X3277" s="7" t="s">
        <v>57</v>
      </c>
      <c r="Y3277" s="7" t="s">
        <v>58</v>
      </c>
    </row>
    <row r="3278" spans="1:25" x14ac:dyDescent="0.25">
      <c r="A3278" s="6">
        <v>50101</v>
      </c>
      <c r="B3278" s="7" t="s">
        <v>1888</v>
      </c>
      <c r="C3278" s="8" t="s">
        <v>44</v>
      </c>
      <c r="D3278" s="8" t="s">
        <v>550</v>
      </c>
      <c r="E3278" s="9">
        <v>7</v>
      </c>
      <c r="F3278" s="8" t="s">
        <v>34</v>
      </c>
      <c r="G3278" s="8" t="s">
        <v>3417</v>
      </c>
      <c r="H3278" s="8" t="s">
        <v>3403</v>
      </c>
      <c r="I3278" s="10">
        <v>282264739</v>
      </c>
      <c r="J3278" s="10">
        <v>9454557</v>
      </c>
      <c r="K3278" s="10">
        <v>14077899</v>
      </c>
      <c r="L3278" s="10">
        <v>1301469</v>
      </c>
      <c r="M3278" s="10">
        <v>12776430</v>
      </c>
      <c r="N3278" s="10">
        <v>1224165</v>
      </c>
      <c r="O3278" s="7" t="s">
        <v>37</v>
      </c>
      <c r="P3278" s="13" t="s">
        <v>3401</v>
      </c>
      <c r="Q3278" s="14">
        <v>4284.5775000000003</v>
      </c>
      <c r="R3278" s="14">
        <v>4366.2497000000003</v>
      </c>
      <c r="S3278" s="14" t="s">
        <v>3401</v>
      </c>
      <c r="T3278" s="10">
        <v>4285</v>
      </c>
      <c r="U3278" s="10">
        <v>3887</v>
      </c>
      <c r="V3278" s="7" t="s">
        <v>127</v>
      </c>
      <c r="W3278" s="7" t="s">
        <v>56</v>
      </c>
      <c r="X3278" s="7" t="s">
        <v>57</v>
      </c>
      <c r="Y3278" s="7" t="s">
        <v>58</v>
      </c>
    </row>
    <row r="3279" spans="1:25" x14ac:dyDescent="0.25">
      <c r="A3279" s="6">
        <v>50101</v>
      </c>
      <c r="B3279" s="7" t="s">
        <v>1888</v>
      </c>
      <c r="C3279" s="8" t="s">
        <v>44</v>
      </c>
      <c r="D3279" s="8" t="s">
        <v>550</v>
      </c>
      <c r="E3279" s="9">
        <v>7</v>
      </c>
      <c r="F3279" s="8" t="s">
        <v>34</v>
      </c>
      <c r="G3279" s="8" t="s">
        <v>3405</v>
      </c>
      <c r="H3279" s="8" t="s">
        <v>3403</v>
      </c>
      <c r="I3279" s="10">
        <v>105156300</v>
      </c>
      <c r="J3279" s="10">
        <v>3546628</v>
      </c>
      <c r="K3279" s="10">
        <v>5277597</v>
      </c>
      <c r="L3279" s="10">
        <v>484856</v>
      </c>
      <c r="M3279" s="10">
        <v>4792741</v>
      </c>
      <c r="N3279" s="10">
        <v>566874</v>
      </c>
      <c r="O3279" s="7" t="s">
        <v>37</v>
      </c>
      <c r="P3279" s="13" t="s">
        <v>3401</v>
      </c>
      <c r="Q3279" s="14">
        <v>80.836231999999995</v>
      </c>
      <c r="R3279" s="14">
        <v>4366.2497000000003</v>
      </c>
      <c r="S3279" s="14" t="s">
        <v>3401</v>
      </c>
      <c r="T3279" s="10">
        <v>81</v>
      </c>
      <c r="U3279" s="10">
        <v>73</v>
      </c>
      <c r="V3279" s="7" t="s">
        <v>127</v>
      </c>
      <c r="W3279" s="7" t="s">
        <v>56</v>
      </c>
      <c r="X3279" s="7" t="s">
        <v>57</v>
      </c>
      <c r="Y3279" s="7" t="s">
        <v>58</v>
      </c>
    </row>
    <row r="3280" spans="1:25" x14ac:dyDescent="0.25">
      <c r="A3280" s="6">
        <v>50109</v>
      </c>
      <c r="B3280" s="7" t="s">
        <v>1889</v>
      </c>
      <c r="C3280" s="8" t="s">
        <v>44</v>
      </c>
      <c r="D3280" s="8" t="s">
        <v>24</v>
      </c>
      <c r="E3280" s="9">
        <v>2</v>
      </c>
      <c r="F3280" s="8" t="s">
        <v>25</v>
      </c>
      <c r="G3280" s="8" t="s">
        <v>26</v>
      </c>
      <c r="H3280" s="8" t="s">
        <v>27</v>
      </c>
      <c r="I3280" s="10">
        <v>123534000</v>
      </c>
      <c r="J3280" s="10">
        <v>0</v>
      </c>
      <c r="K3280" s="10">
        <v>19520</v>
      </c>
      <c r="L3280" s="10">
        <v>19520</v>
      </c>
      <c r="M3280" s="10">
        <v>0</v>
      </c>
      <c r="N3280" s="10">
        <v>18765</v>
      </c>
      <c r="O3280" s="7" t="s">
        <v>28</v>
      </c>
      <c r="P3280" s="13" t="s">
        <v>3401</v>
      </c>
      <c r="Q3280" s="14">
        <v>5.6295E-3</v>
      </c>
      <c r="R3280" s="14">
        <v>1.0122591000000001</v>
      </c>
      <c r="S3280" s="14">
        <v>1.052</v>
      </c>
      <c r="T3280" s="10">
        <v>0</v>
      </c>
      <c r="U3280" s="10">
        <v>0</v>
      </c>
      <c r="V3280" s="7" t="s">
        <v>127</v>
      </c>
      <c r="W3280" s="7" t="s">
        <v>166</v>
      </c>
      <c r="X3280" s="7" t="s">
        <v>167</v>
      </c>
      <c r="Y3280" s="7" t="s">
        <v>167</v>
      </c>
    </row>
    <row r="3281" spans="1:25" x14ac:dyDescent="0.25">
      <c r="A3281" s="6">
        <v>50109</v>
      </c>
      <c r="B3281" s="7" t="s">
        <v>1889</v>
      </c>
      <c r="C3281" s="8" t="s">
        <v>44</v>
      </c>
      <c r="D3281" s="8" t="s">
        <v>24</v>
      </c>
      <c r="E3281" s="9">
        <v>2</v>
      </c>
      <c r="F3281" s="8" t="s">
        <v>33</v>
      </c>
      <c r="G3281" s="8" t="s">
        <v>26</v>
      </c>
      <c r="H3281" s="8" t="s">
        <v>27</v>
      </c>
      <c r="I3281" s="10">
        <v>267397000</v>
      </c>
      <c r="J3281" s="10">
        <v>0</v>
      </c>
      <c r="K3281" s="10">
        <v>3491239</v>
      </c>
      <c r="L3281" s="10">
        <v>3491239</v>
      </c>
      <c r="M3281" s="10">
        <v>0</v>
      </c>
      <c r="N3281" s="10">
        <v>3355432</v>
      </c>
      <c r="O3281" s="7" t="s">
        <v>28</v>
      </c>
      <c r="P3281" s="13" t="s">
        <v>3401</v>
      </c>
      <c r="Q3281" s="14">
        <v>1.0066295999999999</v>
      </c>
      <c r="R3281" s="14">
        <v>1.0122591000000001</v>
      </c>
      <c r="S3281" s="14">
        <v>1.052</v>
      </c>
      <c r="T3281" s="10">
        <v>1</v>
      </c>
      <c r="U3281" s="10">
        <v>1</v>
      </c>
      <c r="V3281" s="7" t="s">
        <v>127</v>
      </c>
      <c r="W3281" s="7" t="s">
        <v>166</v>
      </c>
      <c r="X3281" s="7" t="s">
        <v>167</v>
      </c>
      <c r="Y3281" s="7" t="s">
        <v>167</v>
      </c>
    </row>
    <row r="3282" spans="1:25" x14ac:dyDescent="0.25">
      <c r="A3282" s="6">
        <v>50110</v>
      </c>
      <c r="B3282" s="7" t="s">
        <v>3452</v>
      </c>
      <c r="C3282" s="8" t="s">
        <v>25</v>
      </c>
      <c r="D3282" s="8" t="s">
        <v>550</v>
      </c>
      <c r="E3282" s="9">
        <v>7</v>
      </c>
      <c r="F3282" s="8" t="s">
        <v>34</v>
      </c>
      <c r="G3282" s="8" t="s">
        <v>3405</v>
      </c>
      <c r="H3282" s="8" t="s">
        <v>3403</v>
      </c>
      <c r="I3282" s="10">
        <v>91026000</v>
      </c>
      <c r="J3282" s="10">
        <v>1428366</v>
      </c>
      <c r="K3282" s="10">
        <v>2259792</v>
      </c>
      <c r="L3282" s="10">
        <v>451732</v>
      </c>
      <c r="M3282" s="10">
        <v>1808060</v>
      </c>
      <c r="N3282" s="10">
        <v>125544</v>
      </c>
      <c r="O3282" s="7" t="s">
        <v>37</v>
      </c>
      <c r="P3282" s="13" t="s">
        <v>3401</v>
      </c>
      <c r="Q3282" s="14">
        <v>17.902574000000001</v>
      </c>
      <c r="R3282" s="14">
        <v>17.902574000000001</v>
      </c>
      <c r="S3282" s="14" t="s">
        <v>3401</v>
      </c>
      <c r="T3282" s="10">
        <v>18</v>
      </c>
      <c r="U3282" s="10">
        <v>16</v>
      </c>
      <c r="V3282" s="7" t="s">
        <v>46</v>
      </c>
      <c r="W3282" s="7" t="s">
        <v>159</v>
      </c>
      <c r="X3282" s="7" t="s">
        <v>160</v>
      </c>
      <c r="Y3282" s="7" t="s">
        <v>145</v>
      </c>
    </row>
    <row r="3283" spans="1:25" x14ac:dyDescent="0.25">
      <c r="A3283" s="6">
        <v>50112</v>
      </c>
      <c r="B3283" s="7" t="s">
        <v>3453</v>
      </c>
      <c r="C3283" s="8" t="s">
        <v>25</v>
      </c>
      <c r="D3283" s="8" t="s">
        <v>550</v>
      </c>
      <c r="E3283" s="9">
        <v>7</v>
      </c>
      <c r="F3283" s="8" t="s">
        <v>34</v>
      </c>
      <c r="G3283" s="8" t="s">
        <v>3405</v>
      </c>
      <c r="H3283" s="8" t="s">
        <v>3403</v>
      </c>
      <c r="I3283" s="10">
        <v>110846000</v>
      </c>
      <c r="J3283" s="10">
        <v>1986998</v>
      </c>
      <c r="K3283" s="10">
        <v>3105612</v>
      </c>
      <c r="L3283" s="10">
        <v>590427</v>
      </c>
      <c r="M3283" s="10">
        <v>2515185</v>
      </c>
      <c r="N3283" s="10">
        <v>172534</v>
      </c>
      <c r="O3283" s="7" t="s">
        <v>37</v>
      </c>
      <c r="P3283" s="13" t="s">
        <v>3401</v>
      </c>
      <c r="Q3283" s="14">
        <v>24.603348</v>
      </c>
      <c r="R3283" s="14">
        <v>24.603348</v>
      </c>
      <c r="S3283" s="14" t="s">
        <v>3401</v>
      </c>
      <c r="T3283" s="10">
        <v>25</v>
      </c>
      <c r="U3283" s="10">
        <v>22</v>
      </c>
      <c r="V3283" s="7" t="s">
        <v>46</v>
      </c>
      <c r="W3283" s="7" t="s">
        <v>159</v>
      </c>
      <c r="X3283" s="7" t="s">
        <v>160</v>
      </c>
      <c r="Y3283" s="7" t="s">
        <v>145</v>
      </c>
    </row>
    <row r="3284" spans="1:25" x14ac:dyDescent="0.25">
      <c r="A3284" s="6">
        <v>50115</v>
      </c>
      <c r="B3284" s="7" t="s">
        <v>1890</v>
      </c>
      <c r="C3284" s="8" t="s">
        <v>25</v>
      </c>
      <c r="D3284" s="8" t="s">
        <v>550</v>
      </c>
      <c r="E3284" s="9">
        <v>7</v>
      </c>
      <c r="F3284" s="8" t="s">
        <v>45</v>
      </c>
      <c r="G3284" s="8" t="s">
        <v>26</v>
      </c>
      <c r="H3284" s="8" t="s">
        <v>27</v>
      </c>
      <c r="I3284" s="10">
        <v>336500000</v>
      </c>
      <c r="J3284" s="10">
        <v>1982571</v>
      </c>
      <c r="K3284" s="10">
        <v>4388666</v>
      </c>
      <c r="L3284" s="10">
        <v>1709514</v>
      </c>
      <c r="M3284" s="10">
        <v>2679152</v>
      </c>
      <c r="N3284" s="10">
        <v>4211770</v>
      </c>
      <c r="O3284" s="7" t="s">
        <v>28</v>
      </c>
      <c r="P3284" s="13" t="s">
        <v>3401</v>
      </c>
      <c r="Q3284" s="14">
        <v>1.263531</v>
      </c>
      <c r="R3284" s="14">
        <v>1.263531</v>
      </c>
      <c r="S3284" s="14" t="s">
        <v>3401</v>
      </c>
      <c r="T3284" s="10">
        <v>1</v>
      </c>
      <c r="U3284" s="10">
        <v>1</v>
      </c>
      <c r="V3284" s="7" t="s">
        <v>46</v>
      </c>
      <c r="W3284" s="7" t="s">
        <v>159</v>
      </c>
      <c r="X3284" s="7" t="s">
        <v>160</v>
      </c>
      <c r="Y3284" s="7" t="s">
        <v>145</v>
      </c>
    </row>
    <row r="3285" spans="1:25" x14ac:dyDescent="0.25">
      <c r="A3285" s="6">
        <v>50118</v>
      </c>
      <c r="B3285" s="7" t="s">
        <v>1891</v>
      </c>
      <c r="C3285" s="8" t="s">
        <v>44</v>
      </c>
      <c r="D3285" s="8" t="s">
        <v>655</v>
      </c>
      <c r="E3285" s="9">
        <v>5</v>
      </c>
      <c r="F3285" s="8" t="s">
        <v>25</v>
      </c>
      <c r="G3285" s="8" t="s">
        <v>26</v>
      </c>
      <c r="H3285" s="8" t="s">
        <v>27</v>
      </c>
      <c r="I3285" s="10">
        <v>97866000</v>
      </c>
      <c r="J3285" s="10">
        <v>320195</v>
      </c>
      <c r="K3285" s="10">
        <v>712864</v>
      </c>
      <c r="L3285" s="10">
        <v>331680</v>
      </c>
      <c r="M3285" s="10">
        <v>381184</v>
      </c>
      <c r="N3285" s="10">
        <v>698885</v>
      </c>
      <c r="O3285" s="7" t="s">
        <v>28</v>
      </c>
      <c r="P3285" s="13" t="s">
        <v>3401</v>
      </c>
      <c r="Q3285" s="14">
        <v>0.2096655</v>
      </c>
      <c r="R3285" s="14">
        <v>1.1457660000000001</v>
      </c>
      <c r="S3285" s="14" t="s">
        <v>3401</v>
      </c>
      <c r="T3285" s="10">
        <v>0</v>
      </c>
      <c r="U3285" s="10">
        <v>0</v>
      </c>
      <c r="V3285" s="7" t="s">
        <v>127</v>
      </c>
      <c r="W3285" s="7" t="s">
        <v>166</v>
      </c>
      <c r="X3285" s="7" t="s">
        <v>167</v>
      </c>
      <c r="Y3285" s="7" t="s">
        <v>167</v>
      </c>
    </row>
    <row r="3286" spans="1:25" x14ac:dyDescent="0.25">
      <c r="A3286" s="6">
        <v>50118</v>
      </c>
      <c r="B3286" s="7" t="s">
        <v>1891</v>
      </c>
      <c r="C3286" s="8" t="s">
        <v>44</v>
      </c>
      <c r="D3286" s="8" t="s">
        <v>655</v>
      </c>
      <c r="E3286" s="9">
        <v>5</v>
      </c>
      <c r="F3286" s="8" t="s">
        <v>33</v>
      </c>
      <c r="G3286" s="8" t="s">
        <v>26</v>
      </c>
      <c r="H3286" s="8" t="s">
        <v>27</v>
      </c>
      <c r="I3286" s="10">
        <v>240660000</v>
      </c>
      <c r="J3286" s="10">
        <v>1759041</v>
      </c>
      <c r="K3286" s="10">
        <v>3182742</v>
      </c>
      <c r="L3286" s="10">
        <v>1088646</v>
      </c>
      <c r="M3286" s="10">
        <v>2094096</v>
      </c>
      <c r="N3286" s="10">
        <v>3120335</v>
      </c>
      <c r="O3286" s="7" t="s">
        <v>28</v>
      </c>
      <c r="P3286" s="13" t="s">
        <v>3401</v>
      </c>
      <c r="Q3286" s="14">
        <v>0.9361005</v>
      </c>
      <c r="R3286" s="14">
        <v>1.1457660000000001</v>
      </c>
      <c r="S3286" s="14" t="s">
        <v>3401</v>
      </c>
      <c r="T3286" s="10">
        <v>1</v>
      </c>
      <c r="U3286" s="10">
        <v>1</v>
      </c>
      <c r="V3286" s="7" t="s">
        <v>127</v>
      </c>
      <c r="W3286" s="7" t="s">
        <v>166</v>
      </c>
      <c r="X3286" s="7" t="s">
        <v>167</v>
      </c>
      <c r="Y3286" s="7" t="s">
        <v>167</v>
      </c>
    </row>
    <row r="3287" spans="1:25" x14ac:dyDescent="0.25">
      <c r="A3287" s="6">
        <v>50119</v>
      </c>
      <c r="B3287" s="7" t="s">
        <v>1892</v>
      </c>
      <c r="C3287" s="8" t="s">
        <v>25</v>
      </c>
      <c r="D3287" s="8" t="s">
        <v>550</v>
      </c>
      <c r="E3287" s="9">
        <v>7</v>
      </c>
      <c r="F3287" s="8" t="s">
        <v>45</v>
      </c>
      <c r="G3287" s="8" t="s">
        <v>26</v>
      </c>
      <c r="H3287" s="8" t="s">
        <v>27</v>
      </c>
      <c r="I3287" s="10">
        <v>129032274</v>
      </c>
      <c r="J3287" s="10">
        <v>1435162</v>
      </c>
      <c r="K3287" s="10">
        <v>2430196</v>
      </c>
      <c r="L3287" s="10">
        <v>590247</v>
      </c>
      <c r="M3287" s="10">
        <v>1839949</v>
      </c>
      <c r="N3287" s="10">
        <v>2345906</v>
      </c>
      <c r="O3287" s="7" t="s">
        <v>28</v>
      </c>
      <c r="P3287" s="13" t="s">
        <v>3401</v>
      </c>
      <c r="Q3287" s="14">
        <v>0.70377179999999995</v>
      </c>
      <c r="R3287" s="14">
        <v>1.9771065000000001</v>
      </c>
      <c r="S3287" s="14" t="s">
        <v>3401</v>
      </c>
      <c r="T3287" s="10">
        <v>1</v>
      </c>
      <c r="U3287" s="10">
        <v>1</v>
      </c>
      <c r="V3287" s="7" t="s">
        <v>46</v>
      </c>
      <c r="W3287" s="7" t="s">
        <v>159</v>
      </c>
      <c r="X3287" s="7" t="s">
        <v>160</v>
      </c>
      <c r="Y3287" s="7" t="s">
        <v>145</v>
      </c>
    </row>
    <row r="3288" spans="1:25" x14ac:dyDescent="0.25">
      <c r="A3288" s="6">
        <v>50119</v>
      </c>
      <c r="B3288" s="7" t="s">
        <v>1892</v>
      </c>
      <c r="C3288" s="8" t="s">
        <v>25</v>
      </c>
      <c r="D3288" s="8" t="s">
        <v>550</v>
      </c>
      <c r="E3288" s="9">
        <v>7</v>
      </c>
      <c r="F3288" s="8" t="s">
        <v>45</v>
      </c>
      <c r="G3288" s="8" t="s">
        <v>3407</v>
      </c>
      <c r="H3288" s="8" t="s">
        <v>3403</v>
      </c>
      <c r="I3288" s="10">
        <v>252739726</v>
      </c>
      <c r="J3288" s="10">
        <v>2766059</v>
      </c>
      <c r="K3288" s="10">
        <v>4702449</v>
      </c>
      <c r="L3288" s="10">
        <v>1156220</v>
      </c>
      <c r="M3288" s="10">
        <v>3546229</v>
      </c>
      <c r="N3288" s="10">
        <v>4244449</v>
      </c>
      <c r="O3288" s="7" t="s">
        <v>28</v>
      </c>
      <c r="P3288" s="13" t="s">
        <v>3401</v>
      </c>
      <c r="Q3288" s="14">
        <v>1.2733346999999999</v>
      </c>
      <c r="R3288" s="14">
        <v>1.9771065000000001</v>
      </c>
      <c r="S3288" s="14" t="s">
        <v>3401</v>
      </c>
      <c r="T3288" s="10">
        <v>1</v>
      </c>
      <c r="U3288" s="10">
        <v>1</v>
      </c>
      <c r="V3288" s="7" t="s">
        <v>46</v>
      </c>
      <c r="W3288" s="7" t="s">
        <v>159</v>
      </c>
      <c r="X3288" s="7" t="s">
        <v>160</v>
      </c>
      <c r="Y3288" s="7" t="s">
        <v>145</v>
      </c>
    </row>
    <row r="3289" spans="1:25" x14ac:dyDescent="0.25">
      <c r="A3289" s="6">
        <v>50121</v>
      </c>
      <c r="B3289" s="7" t="s">
        <v>1893</v>
      </c>
      <c r="C3289" s="8" t="s">
        <v>44</v>
      </c>
      <c r="D3289" s="8" t="s">
        <v>550</v>
      </c>
      <c r="E3289" s="9">
        <v>6</v>
      </c>
      <c r="F3289" s="8" t="s">
        <v>34</v>
      </c>
      <c r="G3289" s="8" t="s">
        <v>26</v>
      </c>
      <c r="H3289" s="8" t="s">
        <v>27</v>
      </c>
      <c r="I3289" s="10">
        <v>34753691</v>
      </c>
      <c r="J3289" s="10">
        <v>0</v>
      </c>
      <c r="K3289" s="10">
        <v>511963</v>
      </c>
      <c r="L3289" s="10">
        <v>511963</v>
      </c>
      <c r="M3289" s="10">
        <v>0</v>
      </c>
      <c r="N3289" s="10">
        <v>511963</v>
      </c>
      <c r="O3289" s="7" t="s">
        <v>28</v>
      </c>
      <c r="P3289" s="13" t="s">
        <v>3401</v>
      </c>
      <c r="Q3289" s="14">
        <v>0.1535889</v>
      </c>
      <c r="R3289" s="14">
        <v>599.57678999999996</v>
      </c>
      <c r="S3289" s="14" t="s">
        <v>3401</v>
      </c>
      <c r="T3289" s="10">
        <v>0</v>
      </c>
      <c r="U3289" s="10">
        <v>0</v>
      </c>
      <c r="V3289" s="7" t="s">
        <v>127</v>
      </c>
      <c r="W3289" s="7" t="s">
        <v>166</v>
      </c>
      <c r="X3289" s="7" t="s">
        <v>167</v>
      </c>
      <c r="Y3289" s="7" t="s">
        <v>167</v>
      </c>
    </row>
    <row r="3290" spans="1:25" x14ac:dyDescent="0.25">
      <c r="A3290" s="6">
        <v>50121</v>
      </c>
      <c r="B3290" s="7" t="s">
        <v>1893</v>
      </c>
      <c r="C3290" s="8" t="s">
        <v>44</v>
      </c>
      <c r="D3290" s="8" t="s">
        <v>550</v>
      </c>
      <c r="E3290" s="9">
        <v>6</v>
      </c>
      <c r="F3290" s="8" t="s">
        <v>34</v>
      </c>
      <c r="G3290" s="8" t="s">
        <v>3407</v>
      </c>
      <c r="H3290" s="8" t="s">
        <v>3403</v>
      </c>
      <c r="I3290" s="10">
        <v>77616584</v>
      </c>
      <c r="J3290" s="10">
        <v>0</v>
      </c>
      <c r="K3290" s="10">
        <v>1143385</v>
      </c>
      <c r="L3290" s="10">
        <v>1143385</v>
      </c>
      <c r="M3290" s="10">
        <v>0</v>
      </c>
      <c r="N3290" s="10">
        <v>1039440</v>
      </c>
      <c r="O3290" s="7" t="s">
        <v>28</v>
      </c>
      <c r="P3290" s="13" t="s">
        <v>3401</v>
      </c>
      <c r="Q3290" s="14">
        <v>0.311832</v>
      </c>
      <c r="R3290" s="14">
        <v>599.57678999999996</v>
      </c>
      <c r="S3290" s="14" t="s">
        <v>3401</v>
      </c>
      <c r="T3290" s="10">
        <v>0</v>
      </c>
      <c r="U3290" s="10">
        <v>0</v>
      </c>
      <c r="V3290" s="7" t="s">
        <v>127</v>
      </c>
      <c r="W3290" s="7" t="s">
        <v>166</v>
      </c>
      <c r="X3290" s="7" t="s">
        <v>167</v>
      </c>
      <c r="Y3290" s="7" t="s">
        <v>167</v>
      </c>
    </row>
    <row r="3291" spans="1:25" x14ac:dyDescent="0.25">
      <c r="A3291" s="6">
        <v>50121</v>
      </c>
      <c r="B3291" s="7" t="s">
        <v>1893</v>
      </c>
      <c r="C3291" s="8" t="s">
        <v>44</v>
      </c>
      <c r="D3291" s="8" t="s">
        <v>550</v>
      </c>
      <c r="E3291" s="9">
        <v>6</v>
      </c>
      <c r="F3291" s="8" t="s">
        <v>34</v>
      </c>
      <c r="G3291" s="8" t="s">
        <v>289</v>
      </c>
      <c r="H3291" s="8" t="s">
        <v>41</v>
      </c>
      <c r="I3291" s="10">
        <v>86725725</v>
      </c>
      <c r="J3291" s="10">
        <v>0</v>
      </c>
      <c r="K3291" s="10">
        <v>1288587</v>
      </c>
      <c r="L3291" s="10">
        <v>1288587</v>
      </c>
      <c r="M3291" s="10">
        <v>0</v>
      </c>
      <c r="N3291" s="10">
        <v>37700</v>
      </c>
      <c r="O3291" s="7" t="s">
        <v>37</v>
      </c>
      <c r="P3291" s="13">
        <v>8.1495119363395006E-3</v>
      </c>
      <c r="Q3291" s="14">
        <v>599.11136999999997</v>
      </c>
      <c r="R3291" s="14">
        <v>599.57678999999996</v>
      </c>
      <c r="S3291" s="14" t="s">
        <v>3401</v>
      </c>
      <c r="T3291" s="10">
        <v>599</v>
      </c>
      <c r="U3291" s="10">
        <v>544</v>
      </c>
      <c r="V3291" s="7" t="s">
        <v>127</v>
      </c>
      <c r="W3291" s="7" t="s">
        <v>166</v>
      </c>
      <c r="X3291" s="7" t="s">
        <v>167</v>
      </c>
      <c r="Y3291" s="7" t="s">
        <v>167</v>
      </c>
    </row>
    <row r="3292" spans="1:25" x14ac:dyDescent="0.25">
      <c r="A3292" s="6">
        <v>50127</v>
      </c>
      <c r="B3292" s="7" t="s">
        <v>1894</v>
      </c>
      <c r="C3292" s="8" t="s">
        <v>44</v>
      </c>
      <c r="D3292" s="8" t="s">
        <v>24</v>
      </c>
      <c r="E3292" s="9">
        <v>2</v>
      </c>
      <c r="F3292" s="8" t="s">
        <v>25</v>
      </c>
      <c r="G3292" s="8" t="s">
        <v>26</v>
      </c>
      <c r="H3292" s="8" t="s">
        <v>27</v>
      </c>
      <c r="I3292" s="10">
        <v>865000</v>
      </c>
      <c r="J3292" s="10">
        <v>0</v>
      </c>
      <c r="K3292" s="10">
        <v>0</v>
      </c>
      <c r="L3292" s="10">
        <v>0</v>
      </c>
      <c r="M3292" s="10">
        <v>0</v>
      </c>
      <c r="N3292" s="10">
        <v>0</v>
      </c>
      <c r="O3292" s="7" t="s">
        <v>28</v>
      </c>
      <c r="P3292" s="13" t="s">
        <v>3401</v>
      </c>
      <c r="Q3292" s="14">
        <v>0</v>
      </c>
      <c r="R3292" s="14">
        <v>2.3268E-2</v>
      </c>
      <c r="S3292" s="14" t="s">
        <v>3401</v>
      </c>
      <c r="T3292" s="10">
        <v>0</v>
      </c>
      <c r="U3292" s="10">
        <v>0</v>
      </c>
      <c r="V3292" s="7" t="s">
        <v>127</v>
      </c>
      <c r="W3292" s="7" t="s">
        <v>166</v>
      </c>
      <c r="X3292" s="7" t="s">
        <v>167</v>
      </c>
      <c r="Y3292" s="7" t="s">
        <v>167</v>
      </c>
    </row>
    <row r="3293" spans="1:25" x14ac:dyDescent="0.25">
      <c r="A3293" s="6">
        <v>50127</v>
      </c>
      <c r="B3293" s="7" t="s">
        <v>1894</v>
      </c>
      <c r="C3293" s="8" t="s">
        <v>44</v>
      </c>
      <c r="D3293" s="8" t="s">
        <v>24</v>
      </c>
      <c r="E3293" s="9">
        <v>2</v>
      </c>
      <c r="F3293" s="8" t="s">
        <v>33</v>
      </c>
      <c r="G3293" s="8" t="s">
        <v>26</v>
      </c>
      <c r="H3293" s="8" t="s">
        <v>27</v>
      </c>
      <c r="I3293" s="10">
        <v>3257000</v>
      </c>
      <c r="J3293" s="10">
        <v>0</v>
      </c>
      <c r="K3293" s="10">
        <v>77837</v>
      </c>
      <c r="L3293" s="10">
        <v>77837</v>
      </c>
      <c r="M3293" s="10">
        <v>0</v>
      </c>
      <c r="N3293" s="10">
        <v>77560</v>
      </c>
      <c r="O3293" s="7" t="s">
        <v>28</v>
      </c>
      <c r="P3293" s="13" t="s">
        <v>3401</v>
      </c>
      <c r="Q3293" s="14">
        <v>2.3268E-2</v>
      </c>
      <c r="R3293" s="14">
        <v>2.3268E-2</v>
      </c>
      <c r="S3293" s="14" t="s">
        <v>3401</v>
      </c>
      <c r="T3293" s="10">
        <v>0</v>
      </c>
      <c r="U3293" s="10">
        <v>0</v>
      </c>
      <c r="V3293" s="7" t="s">
        <v>127</v>
      </c>
      <c r="W3293" s="7" t="s">
        <v>166</v>
      </c>
      <c r="X3293" s="7" t="s">
        <v>167</v>
      </c>
      <c r="Y3293" s="7" t="s">
        <v>167</v>
      </c>
    </row>
    <row r="3294" spans="1:25" x14ac:dyDescent="0.25">
      <c r="A3294" s="6">
        <v>50131</v>
      </c>
      <c r="B3294" s="7" t="s">
        <v>1895</v>
      </c>
      <c r="C3294" s="8" t="s">
        <v>25</v>
      </c>
      <c r="D3294" s="8" t="s">
        <v>24</v>
      </c>
      <c r="E3294" s="9">
        <v>3</v>
      </c>
      <c r="F3294" s="8" t="s">
        <v>45</v>
      </c>
      <c r="G3294" s="8" t="s">
        <v>26</v>
      </c>
      <c r="H3294" s="8" t="s">
        <v>27</v>
      </c>
      <c r="I3294" s="10">
        <v>256666000</v>
      </c>
      <c r="J3294" s="10">
        <v>660043</v>
      </c>
      <c r="K3294" s="10">
        <v>3381095</v>
      </c>
      <c r="L3294" s="10">
        <v>1946219</v>
      </c>
      <c r="M3294" s="10">
        <v>1434876</v>
      </c>
      <c r="N3294" s="10">
        <v>3220090</v>
      </c>
      <c r="O3294" s="7" t="s">
        <v>28</v>
      </c>
      <c r="P3294" s="13" t="s">
        <v>3401</v>
      </c>
      <c r="Q3294" s="14">
        <v>0.96602699999999997</v>
      </c>
      <c r="R3294" s="14">
        <v>0.96602699999999997</v>
      </c>
      <c r="S3294" s="14">
        <v>0.96699999999999997</v>
      </c>
      <c r="T3294" s="10">
        <v>1</v>
      </c>
      <c r="U3294" s="10">
        <v>1</v>
      </c>
      <c r="V3294" s="7" t="s">
        <v>46</v>
      </c>
      <c r="W3294" s="7" t="s">
        <v>159</v>
      </c>
      <c r="X3294" s="7" t="s">
        <v>160</v>
      </c>
      <c r="Y3294" s="7" t="s">
        <v>145</v>
      </c>
    </row>
    <row r="3295" spans="1:25" x14ac:dyDescent="0.25">
      <c r="A3295" s="6">
        <v>50134</v>
      </c>
      <c r="B3295" s="7" t="s">
        <v>1896</v>
      </c>
      <c r="C3295" s="8" t="s">
        <v>25</v>
      </c>
      <c r="D3295" s="8" t="s">
        <v>24</v>
      </c>
      <c r="E3295" s="9">
        <v>3</v>
      </c>
      <c r="F3295" s="8" t="s">
        <v>45</v>
      </c>
      <c r="G3295" s="8" t="s">
        <v>26</v>
      </c>
      <c r="H3295" s="8" t="s">
        <v>27</v>
      </c>
      <c r="I3295" s="10">
        <v>1362440000</v>
      </c>
      <c r="J3295" s="10">
        <v>4352114</v>
      </c>
      <c r="K3295" s="10">
        <v>16577310</v>
      </c>
      <c r="L3295" s="10">
        <v>8664378</v>
      </c>
      <c r="M3295" s="10">
        <v>7912932</v>
      </c>
      <c r="N3295" s="10">
        <v>16094476</v>
      </c>
      <c r="O3295" s="7" t="s">
        <v>28</v>
      </c>
      <c r="P3295" s="13" t="s">
        <v>3401</v>
      </c>
      <c r="Q3295" s="14">
        <v>4.8283427999999997</v>
      </c>
      <c r="R3295" s="14">
        <v>4.8283427999999997</v>
      </c>
      <c r="S3295" s="14" t="s">
        <v>3401</v>
      </c>
      <c r="T3295" s="10">
        <v>5</v>
      </c>
      <c r="U3295" s="10">
        <v>4</v>
      </c>
      <c r="V3295" s="7" t="s">
        <v>46</v>
      </c>
      <c r="W3295" s="7" t="s">
        <v>159</v>
      </c>
      <c r="X3295" s="7" t="s">
        <v>160</v>
      </c>
      <c r="Y3295" s="7" t="s">
        <v>145</v>
      </c>
    </row>
    <row r="3296" spans="1:25" x14ac:dyDescent="0.25">
      <c r="A3296" s="6">
        <v>50136</v>
      </c>
      <c r="B3296" s="7" t="s">
        <v>1897</v>
      </c>
      <c r="C3296" s="8" t="s">
        <v>850</v>
      </c>
      <c r="D3296" s="8" t="s">
        <v>655</v>
      </c>
      <c r="E3296" s="9">
        <v>5</v>
      </c>
      <c r="F3296" s="8" t="s">
        <v>54</v>
      </c>
      <c r="G3296" s="8" t="s">
        <v>26</v>
      </c>
      <c r="H3296" s="8" t="s">
        <v>27</v>
      </c>
      <c r="I3296" s="10">
        <v>6140000</v>
      </c>
      <c r="J3296" s="10">
        <v>49576</v>
      </c>
      <c r="K3296" s="10">
        <v>81515</v>
      </c>
      <c r="L3296" s="10">
        <v>25179</v>
      </c>
      <c r="M3296" s="10">
        <v>56336</v>
      </c>
      <c r="N3296" s="10">
        <v>74103</v>
      </c>
      <c r="O3296" s="7" t="s">
        <v>28</v>
      </c>
      <c r="P3296" s="13" t="s">
        <v>3401</v>
      </c>
      <c r="Q3296" s="14">
        <v>2.2230900000000001E-2</v>
      </c>
      <c r="R3296" s="14">
        <v>2.2230900000000001E-2</v>
      </c>
      <c r="S3296" s="14" t="s">
        <v>3401</v>
      </c>
      <c r="T3296" s="10">
        <v>0</v>
      </c>
      <c r="U3296" s="10">
        <v>0</v>
      </c>
      <c r="V3296" s="7" t="s">
        <v>225</v>
      </c>
      <c r="W3296" s="7" t="s">
        <v>851</v>
      </c>
      <c r="X3296" s="7" t="s">
        <v>852</v>
      </c>
      <c r="Y3296" s="7" t="s">
        <v>852</v>
      </c>
    </row>
    <row r="3297" spans="1:25" x14ac:dyDescent="0.25">
      <c r="A3297" s="6">
        <v>50137</v>
      </c>
      <c r="B3297" s="7" t="s">
        <v>1898</v>
      </c>
      <c r="C3297" s="8" t="s">
        <v>44</v>
      </c>
      <c r="D3297" s="8" t="s">
        <v>24</v>
      </c>
      <c r="E3297" s="9">
        <v>2</v>
      </c>
      <c r="F3297" s="8" t="s">
        <v>45</v>
      </c>
      <c r="G3297" s="8" t="s">
        <v>26</v>
      </c>
      <c r="H3297" s="8" t="s">
        <v>27</v>
      </c>
      <c r="I3297" s="10">
        <v>9325000</v>
      </c>
      <c r="J3297" s="10">
        <v>0</v>
      </c>
      <c r="K3297" s="10">
        <v>107122</v>
      </c>
      <c r="L3297" s="10">
        <v>107122</v>
      </c>
      <c r="M3297" s="10">
        <v>0</v>
      </c>
      <c r="N3297" s="10">
        <v>107122</v>
      </c>
      <c r="O3297" s="7" t="s">
        <v>28</v>
      </c>
      <c r="P3297" s="13" t="s">
        <v>3401</v>
      </c>
      <c r="Q3297" s="14">
        <v>3.2136600000000001E-2</v>
      </c>
      <c r="R3297" s="14">
        <v>3.2136600000000001E-2</v>
      </c>
      <c r="S3297" s="14">
        <v>3.7999999999999999E-2</v>
      </c>
      <c r="T3297" s="10">
        <v>0</v>
      </c>
      <c r="U3297" s="10">
        <v>0</v>
      </c>
      <c r="V3297" s="7" t="s">
        <v>127</v>
      </c>
      <c r="W3297" s="7" t="s">
        <v>166</v>
      </c>
      <c r="X3297" s="7" t="s">
        <v>167</v>
      </c>
      <c r="Y3297" s="7" t="s">
        <v>167</v>
      </c>
    </row>
    <row r="3298" spans="1:25" x14ac:dyDescent="0.25">
      <c r="A3298" s="6">
        <v>50141</v>
      </c>
      <c r="B3298" s="7" t="s">
        <v>3454</v>
      </c>
      <c r="C3298" s="8" t="s">
        <v>44</v>
      </c>
      <c r="D3298" s="8" t="s">
        <v>550</v>
      </c>
      <c r="E3298" s="9">
        <v>7</v>
      </c>
      <c r="F3298" s="8" t="s">
        <v>34</v>
      </c>
      <c r="G3298" s="8" t="s">
        <v>3405</v>
      </c>
      <c r="H3298" s="8" t="s">
        <v>3403</v>
      </c>
      <c r="I3298" s="10">
        <v>12074000</v>
      </c>
      <c r="J3298" s="10">
        <v>38828</v>
      </c>
      <c r="K3298" s="10">
        <v>265375</v>
      </c>
      <c r="L3298" s="10">
        <v>163200</v>
      </c>
      <c r="M3298" s="10">
        <v>102175</v>
      </c>
      <c r="N3298" s="10">
        <v>30020</v>
      </c>
      <c r="O3298" s="7" t="s">
        <v>37</v>
      </c>
      <c r="P3298" s="13" t="s">
        <v>3401</v>
      </c>
      <c r="Q3298" s="14">
        <v>4.2808520000000003</v>
      </c>
      <c r="R3298" s="14">
        <v>4.2808520000000003</v>
      </c>
      <c r="S3298" s="14" t="s">
        <v>3401</v>
      </c>
      <c r="T3298" s="10">
        <v>4</v>
      </c>
      <c r="U3298" s="10">
        <v>4</v>
      </c>
      <c r="V3298" s="7" t="s">
        <v>65</v>
      </c>
      <c r="W3298" s="7" t="s">
        <v>77</v>
      </c>
      <c r="X3298" s="7" t="s">
        <v>78</v>
      </c>
      <c r="Y3298" s="7" t="s">
        <v>79</v>
      </c>
    </row>
    <row r="3299" spans="1:25" x14ac:dyDescent="0.25">
      <c r="A3299" s="6">
        <v>50146</v>
      </c>
      <c r="B3299" s="7" t="s">
        <v>3455</v>
      </c>
      <c r="C3299" s="8" t="s">
        <v>302</v>
      </c>
      <c r="D3299" s="8" t="s">
        <v>550</v>
      </c>
      <c r="E3299" s="9">
        <v>7</v>
      </c>
      <c r="F3299" s="8" t="s">
        <v>34</v>
      </c>
      <c r="G3299" s="8" t="s">
        <v>35</v>
      </c>
      <c r="H3299" s="8" t="s">
        <v>36</v>
      </c>
      <c r="I3299" s="10">
        <v>19544483</v>
      </c>
      <c r="J3299" s="10">
        <v>774103</v>
      </c>
      <c r="K3299" s="10">
        <v>1169656</v>
      </c>
      <c r="L3299" s="10">
        <v>94511</v>
      </c>
      <c r="M3299" s="10">
        <v>1075145</v>
      </c>
      <c r="N3299" s="10">
        <v>43033</v>
      </c>
      <c r="O3299" s="7" t="s">
        <v>37</v>
      </c>
      <c r="P3299" s="13">
        <v>7.54109172030767E-3</v>
      </c>
      <c r="Q3299" s="14">
        <v>616.58001999999999</v>
      </c>
      <c r="R3299" s="14">
        <v>616.98593000000005</v>
      </c>
      <c r="S3299" s="14" t="s">
        <v>3401</v>
      </c>
      <c r="T3299" s="10">
        <v>617</v>
      </c>
      <c r="U3299" s="10">
        <v>559</v>
      </c>
      <c r="V3299" s="7" t="s">
        <v>29</v>
      </c>
      <c r="W3299" s="7" t="s">
        <v>30</v>
      </c>
      <c r="X3299" s="7" t="s">
        <v>31</v>
      </c>
      <c r="Y3299" s="7" t="s">
        <v>32</v>
      </c>
    </row>
    <row r="3300" spans="1:25" x14ac:dyDescent="0.25">
      <c r="A3300" s="6">
        <v>50146</v>
      </c>
      <c r="B3300" s="7" t="s">
        <v>3455</v>
      </c>
      <c r="C3300" s="8" t="s">
        <v>302</v>
      </c>
      <c r="D3300" s="8" t="s">
        <v>550</v>
      </c>
      <c r="E3300" s="9">
        <v>7</v>
      </c>
      <c r="F3300" s="8" t="s">
        <v>34</v>
      </c>
      <c r="G3300" s="8" t="s">
        <v>26</v>
      </c>
      <c r="H3300" s="8" t="s">
        <v>27</v>
      </c>
      <c r="I3300" s="10">
        <v>23093517</v>
      </c>
      <c r="J3300" s="10">
        <v>918135</v>
      </c>
      <c r="K3300" s="10">
        <v>1386860</v>
      </c>
      <c r="L3300" s="10">
        <v>111672</v>
      </c>
      <c r="M3300" s="10">
        <v>1275188</v>
      </c>
      <c r="N3300" s="10">
        <v>1353034</v>
      </c>
      <c r="O3300" s="7" t="s">
        <v>28</v>
      </c>
      <c r="P3300" s="13" t="s">
        <v>3401</v>
      </c>
      <c r="Q3300" s="14">
        <v>0.4059102</v>
      </c>
      <c r="R3300" s="14">
        <v>616.98593000000005</v>
      </c>
      <c r="S3300" s="14" t="s">
        <v>3401</v>
      </c>
      <c r="T3300" s="10">
        <v>0</v>
      </c>
      <c r="U3300" s="10">
        <v>0</v>
      </c>
      <c r="V3300" s="7" t="s">
        <v>29</v>
      </c>
      <c r="W3300" s="7" t="s">
        <v>30</v>
      </c>
      <c r="X3300" s="7" t="s">
        <v>31</v>
      </c>
      <c r="Y3300" s="7" t="s">
        <v>32</v>
      </c>
    </row>
    <row r="3301" spans="1:25" x14ac:dyDescent="0.25">
      <c r="A3301" s="6">
        <v>50150</v>
      </c>
      <c r="B3301" s="7" t="s">
        <v>1900</v>
      </c>
      <c r="C3301" s="8" t="s">
        <v>44</v>
      </c>
      <c r="D3301" s="8" t="s">
        <v>550</v>
      </c>
      <c r="E3301" s="9">
        <v>7</v>
      </c>
      <c r="F3301" s="8" t="s">
        <v>25</v>
      </c>
      <c r="G3301" s="8" t="s">
        <v>26</v>
      </c>
      <c r="H3301" s="8" t="s">
        <v>27</v>
      </c>
      <c r="I3301" s="10">
        <v>142573222</v>
      </c>
      <c r="J3301" s="10">
        <v>14870</v>
      </c>
      <c r="K3301" s="10">
        <v>835879</v>
      </c>
      <c r="L3301" s="10">
        <v>802082</v>
      </c>
      <c r="M3301" s="10">
        <v>33797</v>
      </c>
      <c r="N3301" s="10">
        <v>811532</v>
      </c>
      <c r="O3301" s="7" t="s">
        <v>28</v>
      </c>
      <c r="P3301" s="13" t="s">
        <v>3401</v>
      </c>
      <c r="Q3301" s="14">
        <v>0.2434596</v>
      </c>
      <c r="R3301" s="14">
        <v>2.3347007999999998</v>
      </c>
      <c r="S3301" s="14" t="s">
        <v>3401</v>
      </c>
      <c r="T3301" s="10">
        <v>0</v>
      </c>
      <c r="U3301" s="10">
        <v>0</v>
      </c>
      <c r="V3301" s="7" t="s">
        <v>127</v>
      </c>
      <c r="W3301" s="7" t="s">
        <v>166</v>
      </c>
      <c r="X3301" s="7" t="s">
        <v>167</v>
      </c>
      <c r="Y3301" s="7" t="s">
        <v>167</v>
      </c>
    </row>
    <row r="3302" spans="1:25" x14ac:dyDescent="0.25">
      <c r="A3302" s="6">
        <v>50150</v>
      </c>
      <c r="B3302" s="7" t="s">
        <v>1900</v>
      </c>
      <c r="C3302" s="8" t="s">
        <v>44</v>
      </c>
      <c r="D3302" s="8" t="s">
        <v>550</v>
      </c>
      <c r="E3302" s="9">
        <v>7</v>
      </c>
      <c r="F3302" s="8" t="s">
        <v>25</v>
      </c>
      <c r="G3302" s="8" t="s">
        <v>3407</v>
      </c>
      <c r="H3302" s="8" t="s">
        <v>3403</v>
      </c>
      <c r="I3302" s="10">
        <v>7138518</v>
      </c>
      <c r="J3302" s="10">
        <v>144121</v>
      </c>
      <c r="K3302" s="10">
        <v>384612</v>
      </c>
      <c r="L3302" s="10">
        <v>57068</v>
      </c>
      <c r="M3302" s="10">
        <v>327544</v>
      </c>
      <c r="N3302" s="10">
        <v>234519</v>
      </c>
      <c r="O3302" s="7" t="s">
        <v>28</v>
      </c>
      <c r="P3302" s="13" t="s">
        <v>3401</v>
      </c>
      <c r="Q3302" s="14">
        <v>7.0355699999999993E-2</v>
      </c>
      <c r="R3302" s="14">
        <v>2.3347007999999998</v>
      </c>
      <c r="S3302" s="14" t="s">
        <v>3401</v>
      </c>
      <c r="T3302" s="10">
        <v>0</v>
      </c>
      <c r="U3302" s="10">
        <v>0</v>
      </c>
      <c r="V3302" s="7" t="s">
        <v>127</v>
      </c>
      <c r="W3302" s="7" t="s">
        <v>166</v>
      </c>
      <c r="X3302" s="7" t="s">
        <v>167</v>
      </c>
      <c r="Y3302" s="7" t="s">
        <v>167</v>
      </c>
    </row>
    <row r="3303" spans="1:25" x14ac:dyDescent="0.25">
      <c r="A3303" s="6">
        <v>50150</v>
      </c>
      <c r="B3303" s="7" t="s">
        <v>1900</v>
      </c>
      <c r="C3303" s="8" t="s">
        <v>44</v>
      </c>
      <c r="D3303" s="8" t="s">
        <v>550</v>
      </c>
      <c r="E3303" s="9">
        <v>7</v>
      </c>
      <c r="F3303" s="8" t="s">
        <v>33</v>
      </c>
      <c r="G3303" s="8" t="s">
        <v>26</v>
      </c>
      <c r="H3303" s="8" t="s">
        <v>27</v>
      </c>
      <c r="I3303" s="10">
        <v>514218340</v>
      </c>
      <c r="J3303" s="10">
        <v>1095520</v>
      </c>
      <c r="K3303" s="10">
        <v>6938374</v>
      </c>
      <c r="L3303" s="10">
        <v>4448559</v>
      </c>
      <c r="M3303" s="10">
        <v>2489815</v>
      </c>
      <c r="N3303" s="10">
        <v>6736285</v>
      </c>
      <c r="O3303" s="7" t="s">
        <v>28</v>
      </c>
      <c r="P3303" s="13" t="s">
        <v>3401</v>
      </c>
      <c r="Q3303" s="14">
        <v>2.0208854999999999</v>
      </c>
      <c r="R3303" s="14">
        <v>2.3347007999999998</v>
      </c>
      <c r="S3303" s="14" t="s">
        <v>3401</v>
      </c>
      <c r="T3303" s="10">
        <v>2</v>
      </c>
      <c r="U3303" s="10">
        <v>2</v>
      </c>
      <c r="V3303" s="7" t="s">
        <v>127</v>
      </c>
      <c r="W3303" s="7" t="s">
        <v>166</v>
      </c>
      <c r="X3303" s="7" t="s">
        <v>167</v>
      </c>
      <c r="Y3303" s="7" t="s">
        <v>167</v>
      </c>
    </row>
    <row r="3304" spans="1:25" x14ac:dyDescent="0.25">
      <c r="A3304" s="6">
        <v>50152</v>
      </c>
      <c r="B3304" s="7" t="s">
        <v>1901</v>
      </c>
      <c r="C3304" s="8" t="s">
        <v>63</v>
      </c>
      <c r="D3304" s="8" t="s">
        <v>550</v>
      </c>
      <c r="E3304" s="9">
        <v>7</v>
      </c>
      <c r="F3304" s="8" t="s">
        <v>25</v>
      </c>
      <c r="G3304" s="8" t="s">
        <v>26</v>
      </c>
      <c r="H3304" s="8" t="s">
        <v>27</v>
      </c>
      <c r="I3304" s="10">
        <v>253956650</v>
      </c>
      <c r="J3304" s="10">
        <v>306696</v>
      </c>
      <c r="K3304" s="10">
        <v>1537976</v>
      </c>
      <c r="L3304" s="10">
        <v>1112009</v>
      </c>
      <c r="M3304" s="10">
        <v>425967</v>
      </c>
      <c r="N3304" s="10">
        <v>1478823</v>
      </c>
      <c r="O3304" s="7" t="s">
        <v>28</v>
      </c>
      <c r="P3304" s="13" t="s">
        <v>3401</v>
      </c>
      <c r="Q3304" s="14">
        <v>0.44364690000000001</v>
      </c>
      <c r="R3304" s="14">
        <v>8.0788115999999999</v>
      </c>
      <c r="S3304" s="14" t="s">
        <v>3401</v>
      </c>
      <c r="T3304" s="10">
        <v>0</v>
      </c>
      <c r="U3304" s="10">
        <v>0</v>
      </c>
      <c r="V3304" s="7" t="s">
        <v>29</v>
      </c>
      <c r="W3304" s="7" t="s">
        <v>56</v>
      </c>
      <c r="X3304" s="7" t="s">
        <v>57</v>
      </c>
      <c r="Y3304" s="7" t="s">
        <v>58</v>
      </c>
    </row>
    <row r="3305" spans="1:25" x14ac:dyDescent="0.25">
      <c r="A3305" s="6">
        <v>50152</v>
      </c>
      <c r="B3305" s="7" t="s">
        <v>1901</v>
      </c>
      <c r="C3305" s="8" t="s">
        <v>63</v>
      </c>
      <c r="D3305" s="8" t="s">
        <v>550</v>
      </c>
      <c r="E3305" s="9">
        <v>7</v>
      </c>
      <c r="F3305" s="8" t="s">
        <v>25</v>
      </c>
      <c r="G3305" s="8" t="s">
        <v>3407</v>
      </c>
      <c r="H3305" s="8" t="s">
        <v>3403</v>
      </c>
      <c r="I3305" s="10">
        <v>14228350</v>
      </c>
      <c r="J3305" s="10">
        <v>1025945</v>
      </c>
      <c r="K3305" s="10">
        <v>1492353</v>
      </c>
      <c r="L3305" s="10">
        <v>67429</v>
      </c>
      <c r="M3305" s="10">
        <v>1424924</v>
      </c>
      <c r="N3305" s="10">
        <v>2178620</v>
      </c>
      <c r="O3305" s="7" t="s">
        <v>28</v>
      </c>
      <c r="P3305" s="13" t="s">
        <v>3401</v>
      </c>
      <c r="Q3305" s="14">
        <v>0.653586</v>
      </c>
      <c r="R3305" s="14">
        <v>8.0788115999999999</v>
      </c>
      <c r="S3305" s="14" t="s">
        <v>3401</v>
      </c>
      <c r="T3305" s="10">
        <v>1</v>
      </c>
      <c r="U3305" s="10">
        <v>1</v>
      </c>
      <c r="V3305" s="7" t="s">
        <v>29</v>
      </c>
      <c r="W3305" s="7" t="s">
        <v>56</v>
      </c>
      <c r="X3305" s="7" t="s">
        <v>57</v>
      </c>
      <c r="Y3305" s="7" t="s">
        <v>58</v>
      </c>
    </row>
    <row r="3306" spans="1:25" x14ac:dyDescent="0.25">
      <c r="A3306" s="6">
        <v>50152</v>
      </c>
      <c r="B3306" s="7" t="s">
        <v>1901</v>
      </c>
      <c r="C3306" s="8" t="s">
        <v>63</v>
      </c>
      <c r="D3306" s="8" t="s">
        <v>550</v>
      </c>
      <c r="E3306" s="9">
        <v>7</v>
      </c>
      <c r="F3306" s="8" t="s">
        <v>33</v>
      </c>
      <c r="G3306" s="8" t="s">
        <v>26</v>
      </c>
      <c r="H3306" s="8" t="s">
        <v>27</v>
      </c>
      <c r="I3306" s="10">
        <v>1777110000</v>
      </c>
      <c r="J3306" s="10">
        <v>11286431</v>
      </c>
      <c r="K3306" s="10">
        <v>24202807</v>
      </c>
      <c r="L3306" s="10">
        <v>8527208</v>
      </c>
      <c r="M3306" s="10">
        <v>15675599</v>
      </c>
      <c r="N3306" s="10">
        <v>23271929</v>
      </c>
      <c r="O3306" s="7" t="s">
        <v>28</v>
      </c>
      <c r="P3306" s="13" t="s">
        <v>3401</v>
      </c>
      <c r="Q3306" s="14">
        <v>6.9815787</v>
      </c>
      <c r="R3306" s="14">
        <v>8.0788115999999999</v>
      </c>
      <c r="S3306" s="14" t="s">
        <v>3401</v>
      </c>
      <c r="T3306" s="10">
        <v>7</v>
      </c>
      <c r="U3306" s="10">
        <v>6</v>
      </c>
      <c r="V3306" s="7" t="s">
        <v>29</v>
      </c>
      <c r="W3306" s="7" t="s">
        <v>56</v>
      </c>
      <c r="X3306" s="7" t="s">
        <v>57</v>
      </c>
      <c r="Y3306" s="7" t="s">
        <v>58</v>
      </c>
    </row>
    <row r="3307" spans="1:25" x14ac:dyDescent="0.25">
      <c r="A3307" s="6">
        <v>50153</v>
      </c>
      <c r="B3307" s="7" t="s">
        <v>3456</v>
      </c>
      <c r="C3307" s="8" t="s">
        <v>44</v>
      </c>
      <c r="D3307" s="8" t="s">
        <v>550</v>
      </c>
      <c r="E3307" s="9">
        <v>7</v>
      </c>
      <c r="F3307" s="8" t="s">
        <v>34</v>
      </c>
      <c r="G3307" s="8" t="s">
        <v>3432</v>
      </c>
      <c r="H3307" s="8" t="s">
        <v>3403</v>
      </c>
      <c r="I3307" s="10">
        <v>108629000</v>
      </c>
      <c r="J3307" s="10">
        <v>0</v>
      </c>
      <c r="K3307" s="10">
        <v>1002863</v>
      </c>
      <c r="L3307" s="10">
        <v>1002863</v>
      </c>
      <c r="M3307" s="10">
        <v>0</v>
      </c>
      <c r="N3307" s="10">
        <v>0</v>
      </c>
      <c r="O3307" s="7" t="s">
        <v>28</v>
      </c>
      <c r="P3307" s="13" t="s">
        <v>3401</v>
      </c>
      <c r="Q3307" s="14">
        <v>0</v>
      </c>
      <c r="R3307" s="14">
        <v>0</v>
      </c>
      <c r="S3307" s="14" t="s">
        <v>3401</v>
      </c>
      <c r="T3307" s="10">
        <v>0</v>
      </c>
      <c r="U3307" s="10">
        <v>0</v>
      </c>
      <c r="V3307" s="7" t="s">
        <v>127</v>
      </c>
      <c r="W3307" s="7" t="s">
        <v>166</v>
      </c>
      <c r="X3307" s="7" t="s">
        <v>167</v>
      </c>
      <c r="Y3307" s="7" t="s">
        <v>167</v>
      </c>
    </row>
    <row r="3308" spans="1:25" x14ac:dyDescent="0.25">
      <c r="A3308" s="6">
        <v>50170</v>
      </c>
      <c r="B3308" s="7" t="s">
        <v>1902</v>
      </c>
      <c r="C3308" s="8" t="s">
        <v>25</v>
      </c>
      <c r="D3308" s="8" t="s">
        <v>550</v>
      </c>
      <c r="E3308" s="9">
        <v>7</v>
      </c>
      <c r="F3308" s="8" t="s">
        <v>45</v>
      </c>
      <c r="G3308" s="8" t="s">
        <v>26</v>
      </c>
      <c r="H3308" s="8" t="s">
        <v>27</v>
      </c>
      <c r="I3308" s="10">
        <v>310119000</v>
      </c>
      <c r="J3308" s="10">
        <v>1694838</v>
      </c>
      <c r="K3308" s="10">
        <v>4019969</v>
      </c>
      <c r="L3308" s="10">
        <v>1563680</v>
      </c>
      <c r="M3308" s="10">
        <v>2456289</v>
      </c>
      <c r="N3308" s="10">
        <v>3865353</v>
      </c>
      <c r="O3308" s="7" t="s">
        <v>28</v>
      </c>
      <c r="P3308" s="13" t="s">
        <v>3401</v>
      </c>
      <c r="Q3308" s="14">
        <v>1.1596059000000001</v>
      </c>
      <c r="R3308" s="14">
        <v>1.1596059000000001</v>
      </c>
      <c r="S3308" s="14" t="s">
        <v>3401</v>
      </c>
      <c r="T3308" s="10">
        <v>1</v>
      </c>
      <c r="U3308" s="10">
        <v>1</v>
      </c>
      <c r="V3308" s="7" t="s">
        <v>46</v>
      </c>
      <c r="W3308" s="7" t="s">
        <v>159</v>
      </c>
      <c r="X3308" s="7" t="s">
        <v>160</v>
      </c>
      <c r="Y3308" s="7" t="s">
        <v>145</v>
      </c>
    </row>
    <row r="3309" spans="1:25" x14ac:dyDescent="0.25">
      <c r="A3309" s="6">
        <v>50184</v>
      </c>
      <c r="B3309" s="7" t="s">
        <v>1903</v>
      </c>
      <c r="C3309" s="8" t="s">
        <v>713</v>
      </c>
      <c r="D3309" s="8" t="s">
        <v>550</v>
      </c>
      <c r="E3309" s="9">
        <v>7</v>
      </c>
      <c r="F3309" s="8" t="s">
        <v>34</v>
      </c>
      <c r="G3309" s="8" t="s">
        <v>26</v>
      </c>
      <c r="H3309" s="8" t="s">
        <v>27</v>
      </c>
      <c r="I3309" s="10">
        <v>17154936</v>
      </c>
      <c r="J3309" s="10">
        <v>369150</v>
      </c>
      <c r="K3309" s="10">
        <v>528002</v>
      </c>
      <c r="L3309" s="10">
        <v>72263</v>
      </c>
      <c r="M3309" s="10">
        <v>455739</v>
      </c>
      <c r="N3309" s="10">
        <v>528002</v>
      </c>
      <c r="O3309" s="7" t="s">
        <v>28</v>
      </c>
      <c r="P3309" s="13" t="s">
        <v>3401</v>
      </c>
      <c r="Q3309" s="14">
        <v>0.1584006</v>
      </c>
      <c r="R3309" s="14">
        <v>3451.0275000000001</v>
      </c>
      <c r="S3309" s="14" t="s">
        <v>3401</v>
      </c>
      <c r="T3309" s="10">
        <v>0</v>
      </c>
      <c r="U3309" s="10">
        <v>0</v>
      </c>
      <c r="V3309" s="7" t="s">
        <v>29</v>
      </c>
      <c r="W3309" s="7" t="s">
        <v>60</v>
      </c>
      <c r="X3309" s="7" t="s">
        <v>61</v>
      </c>
      <c r="Y3309" s="7" t="s">
        <v>61</v>
      </c>
    </row>
    <row r="3310" spans="1:25" x14ac:dyDescent="0.25">
      <c r="A3310" s="6">
        <v>50184</v>
      </c>
      <c r="B3310" s="7" t="s">
        <v>1903</v>
      </c>
      <c r="C3310" s="8" t="s">
        <v>713</v>
      </c>
      <c r="D3310" s="8" t="s">
        <v>550</v>
      </c>
      <c r="E3310" s="9">
        <v>7</v>
      </c>
      <c r="F3310" s="8" t="s">
        <v>34</v>
      </c>
      <c r="G3310" s="8" t="s">
        <v>3417</v>
      </c>
      <c r="H3310" s="8" t="s">
        <v>3403</v>
      </c>
      <c r="I3310" s="10">
        <v>396325678</v>
      </c>
      <c r="J3310" s="10">
        <v>8389012</v>
      </c>
      <c r="K3310" s="10">
        <v>12026266</v>
      </c>
      <c r="L3310" s="10">
        <v>1669461</v>
      </c>
      <c r="M3310" s="10">
        <v>10356805</v>
      </c>
      <c r="N3310" s="10">
        <v>977745</v>
      </c>
      <c r="O3310" s="7" t="s">
        <v>37</v>
      </c>
      <c r="P3310" s="13" t="s">
        <v>3401</v>
      </c>
      <c r="Q3310" s="14">
        <v>3422.1075000000001</v>
      </c>
      <c r="R3310" s="14">
        <v>3451.0275000000001</v>
      </c>
      <c r="S3310" s="14" t="s">
        <v>3401</v>
      </c>
      <c r="T3310" s="10">
        <v>3422</v>
      </c>
      <c r="U3310" s="10">
        <v>3105</v>
      </c>
      <c r="V3310" s="7" t="s">
        <v>29</v>
      </c>
      <c r="W3310" s="7" t="s">
        <v>60</v>
      </c>
      <c r="X3310" s="7" t="s">
        <v>61</v>
      </c>
      <c r="Y3310" s="7" t="s">
        <v>61</v>
      </c>
    </row>
    <row r="3311" spans="1:25" x14ac:dyDescent="0.25">
      <c r="A3311" s="6">
        <v>50184</v>
      </c>
      <c r="B3311" s="7" t="s">
        <v>1903</v>
      </c>
      <c r="C3311" s="8" t="s">
        <v>713</v>
      </c>
      <c r="D3311" s="8" t="s">
        <v>550</v>
      </c>
      <c r="E3311" s="9">
        <v>7</v>
      </c>
      <c r="F3311" s="8" t="s">
        <v>34</v>
      </c>
      <c r="G3311" s="8" t="s">
        <v>3405</v>
      </c>
      <c r="H3311" s="8" t="s">
        <v>3403</v>
      </c>
      <c r="I3311" s="10">
        <v>118543376</v>
      </c>
      <c r="J3311" s="10">
        <v>2515323</v>
      </c>
      <c r="K3311" s="10">
        <v>3604683</v>
      </c>
      <c r="L3311" s="10">
        <v>499346</v>
      </c>
      <c r="M3311" s="10">
        <v>3105337</v>
      </c>
      <c r="N3311" s="10">
        <v>429129</v>
      </c>
      <c r="O3311" s="7" t="s">
        <v>37</v>
      </c>
      <c r="P3311" s="13" t="s">
        <v>3401</v>
      </c>
      <c r="Q3311" s="14">
        <v>17.16516</v>
      </c>
      <c r="R3311" s="14">
        <v>3451.0275000000001</v>
      </c>
      <c r="S3311" s="14" t="s">
        <v>3401</v>
      </c>
      <c r="T3311" s="10">
        <v>17</v>
      </c>
      <c r="U3311" s="10">
        <v>16</v>
      </c>
      <c r="V3311" s="7" t="s">
        <v>29</v>
      </c>
      <c r="W3311" s="7" t="s">
        <v>60</v>
      </c>
      <c r="X3311" s="7" t="s">
        <v>61</v>
      </c>
      <c r="Y3311" s="7" t="s">
        <v>61</v>
      </c>
    </row>
    <row r="3312" spans="1:25" x14ac:dyDescent="0.25">
      <c r="A3312" s="6">
        <v>50184</v>
      </c>
      <c r="B3312" s="7" t="s">
        <v>1903</v>
      </c>
      <c r="C3312" s="8" t="s">
        <v>713</v>
      </c>
      <c r="D3312" s="8" t="s">
        <v>550</v>
      </c>
      <c r="E3312" s="9">
        <v>7</v>
      </c>
      <c r="F3312" s="8" t="s">
        <v>34</v>
      </c>
      <c r="G3312" s="8" t="s">
        <v>40</v>
      </c>
      <c r="H3312" s="8" t="s">
        <v>41</v>
      </c>
      <c r="I3312" s="10">
        <v>2658010</v>
      </c>
      <c r="J3312" s="10">
        <v>57081</v>
      </c>
      <c r="K3312" s="10">
        <v>81666</v>
      </c>
      <c r="L3312" s="10">
        <v>11196</v>
      </c>
      <c r="M3312" s="10">
        <v>70470</v>
      </c>
      <c r="N3312" s="10">
        <v>14403</v>
      </c>
      <c r="O3312" s="7" t="s">
        <v>42</v>
      </c>
      <c r="P3312" s="13">
        <v>2.7000000000000001E-3</v>
      </c>
      <c r="Q3312" s="14">
        <v>11.596431000000001</v>
      </c>
      <c r="R3312" s="14">
        <v>3451.0275000000001</v>
      </c>
      <c r="S3312" s="14" t="s">
        <v>3401</v>
      </c>
      <c r="T3312" s="10">
        <v>12</v>
      </c>
      <c r="U3312" s="10">
        <v>11</v>
      </c>
      <c r="V3312" s="7" t="s">
        <v>29</v>
      </c>
      <c r="W3312" s="7" t="s">
        <v>60</v>
      </c>
      <c r="X3312" s="7" t="s">
        <v>61</v>
      </c>
      <c r="Y3312" s="7" t="s">
        <v>61</v>
      </c>
    </row>
    <row r="3313" spans="1:25" x14ac:dyDescent="0.25">
      <c r="A3313" s="6">
        <v>50185</v>
      </c>
      <c r="B3313" s="7" t="s">
        <v>1904</v>
      </c>
      <c r="C3313" s="8" t="s">
        <v>106</v>
      </c>
      <c r="D3313" s="8" t="s">
        <v>550</v>
      </c>
      <c r="E3313" s="9">
        <v>7</v>
      </c>
      <c r="F3313" s="8" t="s">
        <v>34</v>
      </c>
      <c r="G3313" s="8" t="s">
        <v>3435</v>
      </c>
      <c r="H3313" s="8" t="s">
        <v>3403</v>
      </c>
      <c r="I3313" s="10">
        <v>87751361</v>
      </c>
      <c r="J3313" s="10">
        <v>3204453</v>
      </c>
      <c r="K3313" s="10">
        <v>4671810</v>
      </c>
      <c r="L3313" s="10">
        <v>399209</v>
      </c>
      <c r="M3313" s="10">
        <v>4272601</v>
      </c>
      <c r="N3313" s="10">
        <v>2850402</v>
      </c>
      <c r="O3313" s="7" t="s">
        <v>42</v>
      </c>
      <c r="P3313" s="13">
        <v>0.01</v>
      </c>
      <c r="Q3313" s="14">
        <v>84.998987999999997</v>
      </c>
      <c r="R3313" s="14">
        <v>175.16844</v>
      </c>
      <c r="S3313" s="14" t="s">
        <v>3401</v>
      </c>
      <c r="T3313" s="10">
        <v>85</v>
      </c>
      <c r="U3313" s="10">
        <v>77</v>
      </c>
      <c r="V3313" s="7" t="s">
        <v>46</v>
      </c>
      <c r="W3313" s="7" t="s">
        <v>1082</v>
      </c>
      <c r="X3313" s="7" t="s">
        <v>1083</v>
      </c>
      <c r="Y3313" s="7" t="s">
        <v>98</v>
      </c>
    </row>
    <row r="3314" spans="1:25" x14ac:dyDescent="0.25">
      <c r="A3314" s="6">
        <v>50185</v>
      </c>
      <c r="B3314" s="7" t="s">
        <v>1904</v>
      </c>
      <c r="C3314" s="8" t="s">
        <v>106</v>
      </c>
      <c r="D3314" s="8" t="s">
        <v>550</v>
      </c>
      <c r="E3314" s="9">
        <v>7</v>
      </c>
      <c r="F3314" s="8" t="s">
        <v>34</v>
      </c>
      <c r="G3314" s="8" t="s">
        <v>3405</v>
      </c>
      <c r="H3314" s="8" t="s">
        <v>3403</v>
      </c>
      <c r="I3314" s="10">
        <v>27125603</v>
      </c>
      <c r="J3314" s="10">
        <v>1023580</v>
      </c>
      <c r="K3314" s="10">
        <v>1488175</v>
      </c>
      <c r="L3314" s="10">
        <v>123403</v>
      </c>
      <c r="M3314" s="10">
        <v>1364772</v>
      </c>
      <c r="N3314" s="10">
        <v>158705</v>
      </c>
      <c r="O3314" s="7" t="s">
        <v>37</v>
      </c>
      <c r="P3314" s="13" t="s">
        <v>3401</v>
      </c>
      <c r="Q3314" s="14">
        <v>22.631333000000001</v>
      </c>
      <c r="R3314" s="14">
        <v>175.16844</v>
      </c>
      <c r="S3314" s="14" t="s">
        <v>3401</v>
      </c>
      <c r="T3314" s="10">
        <v>23</v>
      </c>
      <c r="U3314" s="10">
        <v>21</v>
      </c>
      <c r="V3314" s="7" t="s">
        <v>46</v>
      </c>
      <c r="W3314" s="7" t="s">
        <v>1082</v>
      </c>
      <c r="X3314" s="7" t="s">
        <v>1083</v>
      </c>
      <c r="Y3314" s="7" t="s">
        <v>98</v>
      </c>
    </row>
    <row r="3315" spans="1:25" x14ac:dyDescent="0.25">
      <c r="A3315" s="6">
        <v>50185</v>
      </c>
      <c r="B3315" s="7" t="s">
        <v>1904</v>
      </c>
      <c r="C3315" s="8" t="s">
        <v>106</v>
      </c>
      <c r="D3315" s="8" t="s">
        <v>550</v>
      </c>
      <c r="E3315" s="9">
        <v>7</v>
      </c>
      <c r="F3315" s="8" t="s">
        <v>34</v>
      </c>
      <c r="G3315" s="8" t="s">
        <v>193</v>
      </c>
      <c r="H3315" s="8" t="s">
        <v>41</v>
      </c>
      <c r="I3315" s="10">
        <v>4699036</v>
      </c>
      <c r="J3315" s="10">
        <v>177680</v>
      </c>
      <c r="K3315" s="10">
        <v>258285</v>
      </c>
      <c r="L3315" s="10">
        <v>21378</v>
      </c>
      <c r="M3315" s="10">
        <v>236907</v>
      </c>
      <c r="N3315" s="10">
        <v>44532</v>
      </c>
      <c r="O3315" s="7" t="s">
        <v>42</v>
      </c>
      <c r="P3315" s="13">
        <v>4.5999999999999999E-3</v>
      </c>
      <c r="Q3315" s="14">
        <v>67.538122000000001</v>
      </c>
      <c r="R3315" s="14">
        <v>175.16844</v>
      </c>
      <c r="S3315" s="14" t="s">
        <v>3401</v>
      </c>
      <c r="T3315" s="10">
        <v>68</v>
      </c>
      <c r="U3315" s="10">
        <v>61</v>
      </c>
      <c r="V3315" s="7" t="s">
        <v>46</v>
      </c>
      <c r="W3315" s="7" t="s">
        <v>1082</v>
      </c>
      <c r="X3315" s="7" t="s">
        <v>1083</v>
      </c>
      <c r="Y3315" s="7" t="s">
        <v>98</v>
      </c>
    </row>
    <row r="3316" spans="1:25" x14ac:dyDescent="0.25">
      <c r="A3316" s="6">
        <v>50188</v>
      </c>
      <c r="B3316" s="7" t="s">
        <v>1905</v>
      </c>
      <c r="C3316" s="8" t="s">
        <v>390</v>
      </c>
      <c r="D3316" s="8" t="s">
        <v>550</v>
      </c>
      <c r="E3316" s="9">
        <v>7</v>
      </c>
      <c r="F3316" s="8" t="s">
        <v>34</v>
      </c>
      <c r="G3316" s="8" t="s">
        <v>26</v>
      </c>
      <c r="H3316" s="8" t="s">
        <v>27</v>
      </c>
      <c r="I3316" s="10">
        <v>23853940</v>
      </c>
      <c r="J3316" s="10">
        <v>637252</v>
      </c>
      <c r="K3316" s="10">
        <v>966171</v>
      </c>
      <c r="L3316" s="10">
        <v>116502</v>
      </c>
      <c r="M3316" s="10">
        <v>849669</v>
      </c>
      <c r="N3316" s="10">
        <v>918658</v>
      </c>
      <c r="O3316" s="7" t="s">
        <v>28</v>
      </c>
      <c r="P3316" s="13" t="s">
        <v>3401</v>
      </c>
      <c r="Q3316" s="14">
        <v>0.1077187</v>
      </c>
      <c r="R3316" s="14">
        <v>2513.8941</v>
      </c>
      <c r="S3316" s="14" t="s">
        <v>3401</v>
      </c>
      <c r="T3316" s="10">
        <v>0</v>
      </c>
      <c r="U3316" s="10">
        <v>0</v>
      </c>
      <c r="V3316" s="7" t="s">
        <v>29</v>
      </c>
      <c r="W3316" s="7" t="s">
        <v>391</v>
      </c>
      <c r="X3316" s="7" t="s">
        <v>392</v>
      </c>
      <c r="Y3316" s="7" t="s">
        <v>131</v>
      </c>
    </row>
    <row r="3317" spans="1:25" x14ac:dyDescent="0.25">
      <c r="A3317" s="6">
        <v>50188</v>
      </c>
      <c r="B3317" s="7" t="s">
        <v>1905</v>
      </c>
      <c r="C3317" s="8" t="s">
        <v>390</v>
      </c>
      <c r="D3317" s="8" t="s">
        <v>550</v>
      </c>
      <c r="E3317" s="9">
        <v>7</v>
      </c>
      <c r="F3317" s="8" t="s">
        <v>34</v>
      </c>
      <c r="G3317" s="8" t="s">
        <v>3417</v>
      </c>
      <c r="H3317" s="8" t="s">
        <v>3403</v>
      </c>
      <c r="I3317" s="10">
        <v>200267835</v>
      </c>
      <c r="J3317" s="10">
        <v>5353380</v>
      </c>
      <c r="K3317" s="10">
        <v>8115931</v>
      </c>
      <c r="L3317" s="10">
        <v>978092</v>
      </c>
      <c r="M3317" s="10">
        <v>7137839</v>
      </c>
      <c r="N3317" s="10">
        <v>718224</v>
      </c>
      <c r="O3317" s="7" t="s">
        <v>37</v>
      </c>
      <c r="P3317" s="13" t="s">
        <v>3401</v>
      </c>
      <c r="Q3317" s="14">
        <v>2513.7840000000001</v>
      </c>
      <c r="R3317" s="14">
        <v>2513.8941</v>
      </c>
      <c r="S3317" s="14" t="s">
        <v>3401</v>
      </c>
      <c r="T3317" s="10">
        <v>2514</v>
      </c>
      <c r="U3317" s="10">
        <v>2280</v>
      </c>
      <c r="V3317" s="7" t="s">
        <v>29</v>
      </c>
      <c r="W3317" s="7" t="s">
        <v>391</v>
      </c>
      <c r="X3317" s="7" t="s">
        <v>392</v>
      </c>
      <c r="Y3317" s="7" t="s">
        <v>131</v>
      </c>
    </row>
    <row r="3318" spans="1:25" x14ac:dyDescent="0.25">
      <c r="A3318" s="6">
        <v>50188</v>
      </c>
      <c r="B3318" s="7" t="s">
        <v>1905</v>
      </c>
      <c r="C3318" s="8" t="s">
        <v>390</v>
      </c>
      <c r="D3318" s="8" t="s">
        <v>550</v>
      </c>
      <c r="E3318" s="9">
        <v>7</v>
      </c>
      <c r="F3318" s="8" t="s">
        <v>34</v>
      </c>
      <c r="G3318" s="8" t="s">
        <v>40</v>
      </c>
      <c r="H3318" s="8" t="s">
        <v>41</v>
      </c>
      <c r="I3318" s="10">
        <v>21973</v>
      </c>
      <c r="J3318" s="10">
        <v>577</v>
      </c>
      <c r="K3318" s="10">
        <v>876</v>
      </c>
      <c r="L3318" s="10">
        <v>108</v>
      </c>
      <c r="M3318" s="10">
        <v>768</v>
      </c>
      <c r="N3318" s="10">
        <v>149</v>
      </c>
      <c r="O3318" s="7" t="s">
        <v>42</v>
      </c>
      <c r="P3318" s="13">
        <v>2.7000000000000001E-3</v>
      </c>
      <c r="Q3318" s="14">
        <v>2.3993E-3</v>
      </c>
      <c r="R3318" s="14">
        <v>2513.8941</v>
      </c>
      <c r="S3318" s="14" t="s">
        <v>3401</v>
      </c>
      <c r="T3318" s="10">
        <v>0</v>
      </c>
      <c r="U3318" s="10">
        <v>0</v>
      </c>
      <c r="V3318" s="7" t="s">
        <v>29</v>
      </c>
      <c r="W3318" s="7" t="s">
        <v>391</v>
      </c>
      <c r="X3318" s="7" t="s">
        <v>392</v>
      </c>
      <c r="Y3318" s="7" t="s">
        <v>131</v>
      </c>
    </row>
    <row r="3319" spans="1:25" x14ac:dyDescent="0.25">
      <c r="A3319" s="6">
        <v>50189</v>
      </c>
      <c r="B3319" s="7" t="s">
        <v>1906</v>
      </c>
      <c r="C3319" s="8" t="s">
        <v>390</v>
      </c>
      <c r="D3319" s="8" t="s">
        <v>550</v>
      </c>
      <c r="E3319" s="9">
        <v>7</v>
      </c>
      <c r="F3319" s="8" t="s">
        <v>34</v>
      </c>
      <c r="G3319" s="8" t="s">
        <v>26</v>
      </c>
      <c r="H3319" s="8" t="s">
        <v>27</v>
      </c>
      <c r="I3319" s="10">
        <v>8988923</v>
      </c>
      <c r="J3319" s="10">
        <v>275681</v>
      </c>
      <c r="K3319" s="10">
        <v>400788</v>
      </c>
      <c r="L3319" s="10">
        <v>42759</v>
      </c>
      <c r="M3319" s="10">
        <v>358029</v>
      </c>
      <c r="N3319" s="10">
        <v>380312</v>
      </c>
      <c r="O3319" s="7" t="s">
        <v>28</v>
      </c>
      <c r="P3319" s="13" t="s">
        <v>3401</v>
      </c>
      <c r="Q3319" s="14">
        <v>0.1140936</v>
      </c>
      <c r="R3319" s="14">
        <v>3635.2381</v>
      </c>
      <c r="S3319" s="14" t="s">
        <v>3401</v>
      </c>
      <c r="T3319" s="10">
        <v>0</v>
      </c>
      <c r="U3319" s="10">
        <v>0</v>
      </c>
      <c r="V3319" s="7" t="s">
        <v>29</v>
      </c>
      <c r="W3319" s="7" t="s">
        <v>68</v>
      </c>
      <c r="X3319" s="7" t="s">
        <v>69</v>
      </c>
      <c r="Y3319" s="7" t="s">
        <v>70</v>
      </c>
    </row>
    <row r="3320" spans="1:25" x14ac:dyDescent="0.25">
      <c r="A3320" s="6">
        <v>50189</v>
      </c>
      <c r="B3320" s="7" t="s">
        <v>1906</v>
      </c>
      <c r="C3320" s="8" t="s">
        <v>390</v>
      </c>
      <c r="D3320" s="8" t="s">
        <v>550</v>
      </c>
      <c r="E3320" s="9">
        <v>7</v>
      </c>
      <c r="F3320" s="8" t="s">
        <v>34</v>
      </c>
      <c r="G3320" s="8" t="s">
        <v>3417</v>
      </c>
      <c r="H3320" s="8" t="s">
        <v>3403</v>
      </c>
      <c r="I3320" s="10">
        <v>290091801</v>
      </c>
      <c r="J3320" s="10">
        <v>8631838</v>
      </c>
      <c r="K3320" s="10">
        <v>12590163</v>
      </c>
      <c r="L3320" s="10">
        <v>1379986</v>
      </c>
      <c r="M3320" s="10">
        <v>11210177</v>
      </c>
      <c r="N3320" s="10">
        <v>1030613</v>
      </c>
      <c r="O3320" s="7" t="s">
        <v>37</v>
      </c>
      <c r="P3320" s="13" t="s">
        <v>3401</v>
      </c>
      <c r="Q3320" s="14">
        <v>3607.1455000000001</v>
      </c>
      <c r="R3320" s="14">
        <v>3635.2381</v>
      </c>
      <c r="S3320" s="14" t="s">
        <v>3401</v>
      </c>
      <c r="T3320" s="10">
        <v>3607</v>
      </c>
      <c r="U3320" s="10">
        <v>3272</v>
      </c>
      <c r="V3320" s="7" t="s">
        <v>29</v>
      </c>
      <c r="W3320" s="7" t="s">
        <v>68</v>
      </c>
      <c r="X3320" s="7" t="s">
        <v>69</v>
      </c>
      <c r="Y3320" s="7" t="s">
        <v>70</v>
      </c>
    </row>
    <row r="3321" spans="1:25" x14ac:dyDescent="0.25">
      <c r="A3321" s="6">
        <v>50189</v>
      </c>
      <c r="B3321" s="7" t="s">
        <v>1906</v>
      </c>
      <c r="C3321" s="8" t="s">
        <v>390</v>
      </c>
      <c r="D3321" s="8" t="s">
        <v>550</v>
      </c>
      <c r="E3321" s="9">
        <v>7</v>
      </c>
      <c r="F3321" s="8" t="s">
        <v>34</v>
      </c>
      <c r="G3321" s="8" t="s">
        <v>3405</v>
      </c>
      <c r="H3321" s="8" t="s">
        <v>3403</v>
      </c>
      <c r="I3321" s="10">
        <v>152211009</v>
      </c>
      <c r="J3321" s="10">
        <v>4518144</v>
      </c>
      <c r="K3321" s="10">
        <v>6591798</v>
      </c>
      <c r="L3321" s="10">
        <v>724079</v>
      </c>
      <c r="M3321" s="10">
        <v>5867719</v>
      </c>
      <c r="N3321" s="10">
        <v>390491</v>
      </c>
      <c r="O3321" s="7" t="s">
        <v>37</v>
      </c>
      <c r="P3321" s="13" t="s">
        <v>3401</v>
      </c>
      <c r="Q3321" s="14">
        <v>15.61964</v>
      </c>
      <c r="R3321" s="14">
        <v>3635.2381</v>
      </c>
      <c r="S3321" s="14" t="s">
        <v>3401</v>
      </c>
      <c r="T3321" s="10">
        <v>16</v>
      </c>
      <c r="U3321" s="10">
        <v>14</v>
      </c>
      <c r="V3321" s="7" t="s">
        <v>29</v>
      </c>
      <c r="W3321" s="7" t="s">
        <v>68</v>
      </c>
      <c r="X3321" s="7" t="s">
        <v>69</v>
      </c>
      <c r="Y3321" s="7" t="s">
        <v>70</v>
      </c>
    </row>
    <row r="3322" spans="1:25" x14ac:dyDescent="0.25">
      <c r="A3322" s="6">
        <v>50189</v>
      </c>
      <c r="B3322" s="7" t="s">
        <v>1906</v>
      </c>
      <c r="C3322" s="8" t="s">
        <v>390</v>
      </c>
      <c r="D3322" s="8" t="s">
        <v>550</v>
      </c>
      <c r="E3322" s="9">
        <v>7</v>
      </c>
      <c r="F3322" s="8" t="s">
        <v>34</v>
      </c>
      <c r="G3322" s="8" t="s">
        <v>40</v>
      </c>
      <c r="H3322" s="8" t="s">
        <v>41</v>
      </c>
      <c r="I3322" s="10">
        <v>1961542</v>
      </c>
      <c r="J3322" s="10">
        <v>60612</v>
      </c>
      <c r="K3322" s="10">
        <v>88049</v>
      </c>
      <c r="L3322" s="10">
        <v>9332</v>
      </c>
      <c r="M3322" s="10">
        <v>78717</v>
      </c>
      <c r="N3322" s="10">
        <v>15350</v>
      </c>
      <c r="O3322" s="7" t="s">
        <v>42</v>
      </c>
      <c r="P3322" s="13">
        <v>2.7000000000000001E-3</v>
      </c>
      <c r="Q3322" s="14">
        <v>12.358898999999999</v>
      </c>
      <c r="R3322" s="14">
        <v>3635.2381</v>
      </c>
      <c r="S3322" s="14" t="s">
        <v>3401</v>
      </c>
      <c r="T3322" s="10">
        <v>12</v>
      </c>
      <c r="U3322" s="10">
        <v>11</v>
      </c>
      <c r="V3322" s="7" t="s">
        <v>29</v>
      </c>
      <c r="W3322" s="7" t="s">
        <v>68</v>
      </c>
      <c r="X3322" s="7" t="s">
        <v>69</v>
      </c>
      <c r="Y3322" s="7" t="s">
        <v>70</v>
      </c>
    </row>
    <row r="3323" spans="1:25" x14ac:dyDescent="0.25">
      <c r="A3323" s="6">
        <v>50191</v>
      </c>
      <c r="B3323" s="7" t="s">
        <v>1907</v>
      </c>
      <c r="C3323" s="8" t="s">
        <v>1183</v>
      </c>
      <c r="D3323" s="8" t="s">
        <v>550</v>
      </c>
      <c r="E3323" s="9">
        <v>7</v>
      </c>
      <c r="F3323" s="8" t="s">
        <v>34</v>
      </c>
      <c r="G3323" s="8" t="s">
        <v>26</v>
      </c>
      <c r="H3323" s="8" t="s">
        <v>27</v>
      </c>
      <c r="I3323" s="10">
        <v>11807444</v>
      </c>
      <c r="J3323" s="10">
        <v>913214</v>
      </c>
      <c r="K3323" s="10">
        <v>1324307</v>
      </c>
      <c r="L3323" s="10">
        <v>55954</v>
      </c>
      <c r="M3323" s="10">
        <v>1268353</v>
      </c>
      <c r="N3323" s="10">
        <v>1285733</v>
      </c>
      <c r="O3323" s="7" t="s">
        <v>28</v>
      </c>
      <c r="P3323" s="13" t="s">
        <v>3401</v>
      </c>
      <c r="Q3323" s="14">
        <v>0.3857199</v>
      </c>
      <c r="R3323" s="14">
        <v>1964.7186999999999</v>
      </c>
      <c r="S3323" s="14" t="s">
        <v>3401</v>
      </c>
      <c r="T3323" s="10">
        <v>0</v>
      </c>
      <c r="U3323" s="10">
        <v>0</v>
      </c>
      <c r="V3323" s="7" t="s">
        <v>46</v>
      </c>
      <c r="W3323" s="7" t="s">
        <v>1082</v>
      </c>
      <c r="X3323" s="7" t="s">
        <v>1083</v>
      </c>
      <c r="Y3323" s="7" t="s">
        <v>98</v>
      </c>
    </row>
    <row r="3324" spans="1:25" x14ac:dyDescent="0.25">
      <c r="A3324" s="6">
        <v>50191</v>
      </c>
      <c r="B3324" s="7" t="s">
        <v>1907</v>
      </c>
      <c r="C3324" s="8" t="s">
        <v>1183</v>
      </c>
      <c r="D3324" s="8" t="s">
        <v>550</v>
      </c>
      <c r="E3324" s="9">
        <v>7</v>
      </c>
      <c r="F3324" s="8" t="s">
        <v>34</v>
      </c>
      <c r="G3324" s="8" t="s">
        <v>3417</v>
      </c>
      <c r="H3324" s="8" t="s">
        <v>3403</v>
      </c>
      <c r="I3324" s="10">
        <v>65979556</v>
      </c>
      <c r="J3324" s="10">
        <v>4579526</v>
      </c>
      <c r="K3324" s="10">
        <v>6673120</v>
      </c>
      <c r="L3324" s="10">
        <v>312668</v>
      </c>
      <c r="M3324" s="10">
        <v>6360452</v>
      </c>
      <c r="N3324" s="10">
        <v>561238</v>
      </c>
      <c r="O3324" s="7" t="s">
        <v>37</v>
      </c>
      <c r="P3324" s="13" t="s">
        <v>3401</v>
      </c>
      <c r="Q3324" s="14">
        <v>1964.3330000000001</v>
      </c>
      <c r="R3324" s="14">
        <v>1964.7186999999999</v>
      </c>
      <c r="S3324" s="14" t="s">
        <v>3401</v>
      </c>
      <c r="T3324" s="10">
        <v>1964</v>
      </c>
      <c r="U3324" s="10">
        <v>1782</v>
      </c>
      <c r="V3324" s="7" t="s">
        <v>46</v>
      </c>
      <c r="W3324" s="7" t="s">
        <v>1082</v>
      </c>
      <c r="X3324" s="7" t="s">
        <v>1083</v>
      </c>
      <c r="Y3324" s="7" t="s">
        <v>98</v>
      </c>
    </row>
    <row r="3325" spans="1:25" x14ac:dyDescent="0.25">
      <c r="A3325" s="6">
        <v>50192</v>
      </c>
      <c r="B3325" s="7" t="s">
        <v>3457</v>
      </c>
      <c r="C3325" s="8" t="s">
        <v>150</v>
      </c>
      <c r="D3325" s="8" t="s">
        <v>550</v>
      </c>
      <c r="E3325" s="9">
        <v>7</v>
      </c>
      <c r="F3325" s="8" t="s">
        <v>34</v>
      </c>
      <c r="G3325" s="8" t="s">
        <v>26</v>
      </c>
      <c r="H3325" s="8" t="s">
        <v>27</v>
      </c>
      <c r="I3325" s="10">
        <v>114364919</v>
      </c>
      <c r="J3325" s="10">
        <v>2271598</v>
      </c>
      <c r="K3325" s="10">
        <v>5432271</v>
      </c>
      <c r="L3325" s="10">
        <v>796353</v>
      </c>
      <c r="M3325" s="10">
        <v>4635918</v>
      </c>
      <c r="N3325" s="10">
        <v>5432271</v>
      </c>
      <c r="O3325" s="7" t="s">
        <v>28</v>
      </c>
      <c r="P3325" s="13" t="s">
        <v>3401</v>
      </c>
      <c r="Q3325" s="14">
        <v>1.6296813000000001</v>
      </c>
      <c r="R3325" s="14">
        <v>3512.1028000000001</v>
      </c>
      <c r="S3325" s="14" t="s">
        <v>3401</v>
      </c>
      <c r="T3325" s="10">
        <v>2</v>
      </c>
      <c r="U3325" s="10">
        <v>1</v>
      </c>
      <c r="V3325" s="7" t="s">
        <v>65</v>
      </c>
      <c r="W3325" s="7" t="s">
        <v>77</v>
      </c>
      <c r="X3325" s="7" t="s">
        <v>78</v>
      </c>
      <c r="Y3325" s="7" t="s">
        <v>79</v>
      </c>
    </row>
    <row r="3326" spans="1:25" x14ac:dyDescent="0.25">
      <c r="A3326" s="6">
        <v>50192</v>
      </c>
      <c r="B3326" s="7" t="s">
        <v>3457</v>
      </c>
      <c r="C3326" s="8" t="s">
        <v>150</v>
      </c>
      <c r="D3326" s="8" t="s">
        <v>550</v>
      </c>
      <c r="E3326" s="9">
        <v>7</v>
      </c>
      <c r="F3326" s="8" t="s">
        <v>34</v>
      </c>
      <c r="G3326" s="8" t="s">
        <v>3417</v>
      </c>
      <c r="H3326" s="8" t="s">
        <v>3403</v>
      </c>
      <c r="I3326" s="10">
        <v>243316180</v>
      </c>
      <c r="J3326" s="10">
        <v>4822397</v>
      </c>
      <c r="K3326" s="10">
        <v>11535900</v>
      </c>
      <c r="L3326" s="10">
        <v>1694275</v>
      </c>
      <c r="M3326" s="10">
        <v>9841625</v>
      </c>
      <c r="N3326" s="10">
        <v>994474</v>
      </c>
      <c r="O3326" s="7" t="s">
        <v>37</v>
      </c>
      <c r="P3326" s="13" t="s">
        <v>3401</v>
      </c>
      <c r="Q3326" s="14">
        <v>3480.6590000000001</v>
      </c>
      <c r="R3326" s="14">
        <v>3512.1028000000001</v>
      </c>
      <c r="S3326" s="14" t="s">
        <v>3401</v>
      </c>
      <c r="T3326" s="10">
        <v>3481</v>
      </c>
      <c r="U3326" s="10">
        <v>3158</v>
      </c>
      <c r="V3326" s="7" t="s">
        <v>65</v>
      </c>
      <c r="W3326" s="7" t="s">
        <v>77</v>
      </c>
      <c r="X3326" s="7" t="s">
        <v>78</v>
      </c>
      <c r="Y3326" s="7" t="s">
        <v>79</v>
      </c>
    </row>
    <row r="3327" spans="1:25" x14ac:dyDescent="0.25">
      <c r="A3327" s="6">
        <v>50192</v>
      </c>
      <c r="B3327" s="7" t="s">
        <v>3457</v>
      </c>
      <c r="C3327" s="8" t="s">
        <v>150</v>
      </c>
      <c r="D3327" s="8" t="s">
        <v>550</v>
      </c>
      <c r="E3327" s="9">
        <v>7</v>
      </c>
      <c r="F3327" s="8" t="s">
        <v>34</v>
      </c>
      <c r="G3327" s="8" t="s">
        <v>3406</v>
      </c>
      <c r="H3327" s="8" t="s">
        <v>3403</v>
      </c>
      <c r="I3327" s="10">
        <v>98880901</v>
      </c>
      <c r="J3327" s="10">
        <v>1949230</v>
      </c>
      <c r="K3327" s="10">
        <v>4666554</v>
      </c>
      <c r="L3327" s="10">
        <v>688534</v>
      </c>
      <c r="M3327" s="10">
        <v>3978020</v>
      </c>
      <c r="N3327" s="10">
        <v>259253</v>
      </c>
      <c r="O3327" s="7" t="s">
        <v>37</v>
      </c>
      <c r="P3327" s="13" t="s">
        <v>3401</v>
      </c>
      <c r="Q3327" s="14">
        <v>29.814094999999998</v>
      </c>
      <c r="R3327" s="14">
        <v>3512.1028000000001</v>
      </c>
      <c r="S3327" s="14" t="s">
        <v>3401</v>
      </c>
      <c r="T3327" s="10">
        <v>30</v>
      </c>
      <c r="U3327" s="10">
        <v>27</v>
      </c>
      <c r="V3327" s="7" t="s">
        <v>65</v>
      </c>
      <c r="W3327" s="7" t="s">
        <v>77</v>
      </c>
      <c r="X3327" s="7" t="s">
        <v>78</v>
      </c>
      <c r="Y3327" s="7" t="s">
        <v>79</v>
      </c>
    </row>
    <row r="3328" spans="1:25" x14ac:dyDescent="0.25">
      <c r="A3328" s="6">
        <v>50200</v>
      </c>
      <c r="B3328" s="7" t="s">
        <v>1909</v>
      </c>
      <c r="C3328" s="8" t="s">
        <v>25</v>
      </c>
      <c r="D3328" s="8" t="s">
        <v>550</v>
      </c>
      <c r="E3328" s="9">
        <v>7</v>
      </c>
      <c r="F3328" s="8" t="s">
        <v>45</v>
      </c>
      <c r="G3328" s="8" t="s">
        <v>26</v>
      </c>
      <c r="H3328" s="8" t="s">
        <v>27</v>
      </c>
      <c r="I3328" s="10">
        <v>36550000</v>
      </c>
      <c r="J3328" s="10">
        <v>271013</v>
      </c>
      <c r="K3328" s="10">
        <v>581940</v>
      </c>
      <c r="L3328" s="10">
        <v>183393</v>
      </c>
      <c r="M3328" s="10">
        <v>398547</v>
      </c>
      <c r="N3328" s="10">
        <v>564444</v>
      </c>
      <c r="O3328" s="7" t="s">
        <v>28</v>
      </c>
      <c r="P3328" s="13" t="s">
        <v>3401</v>
      </c>
      <c r="Q3328" s="14">
        <v>0.16933319999999999</v>
      </c>
      <c r="R3328" s="14">
        <v>0.16933319999999999</v>
      </c>
      <c r="S3328" s="14" t="s">
        <v>3401</v>
      </c>
      <c r="T3328" s="10">
        <v>0</v>
      </c>
      <c r="U3328" s="10">
        <v>0</v>
      </c>
      <c r="V3328" s="7" t="s">
        <v>46</v>
      </c>
      <c r="W3328" s="7" t="s">
        <v>159</v>
      </c>
      <c r="X3328" s="7" t="s">
        <v>160</v>
      </c>
      <c r="Y3328" s="7" t="s">
        <v>145</v>
      </c>
    </row>
    <row r="3329" spans="1:25" x14ac:dyDescent="0.25">
      <c r="A3329" s="6">
        <v>50201</v>
      </c>
      <c r="B3329" s="7" t="s">
        <v>3458</v>
      </c>
      <c r="C3329" s="8" t="s">
        <v>302</v>
      </c>
      <c r="D3329" s="8" t="s">
        <v>24</v>
      </c>
      <c r="E3329" s="9">
        <v>2</v>
      </c>
      <c r="F3329" s="8" t="s">
        <v>34</v>
      </c>
      <c r="G3329" s="8" t="s">
        <v>3405</v>
      </c>
      <c r="H3329" s="8" t="s">
        <v>3403</v>
      </c>
      <c r="I3329" s="10">
        <v>96841000</v>
      </c>
      <c r="J3329" s="10">
        <v>0</v>
      </c>
      <c r="K3329" s="10">
        <v>1889636</v>
      </c>
      <c r="L3329" s="10">
        <v>1889636</v>
      </c>
      <c r="M3329" s="10">
        <v>0</v>
      </c>
      <c r="N3329" s="10">
        <v>191717</v>
      </c>
      <c r="O3329" s="7" t="s">
        <v>37</v>
      </c>
      <c r="P3329" s="13" t="s">
        <v>3401</v>
      </c>
      <c r="Q3329" s="14">
        <v>27.338844000000002</v>
      </c>
      <c r="R3329" s="14">
        <v>27.338844000000002</v>
      </c>
      <c r="S3329" s="14" t="s">
        <v>3401</v>
      </c>
      <c r="T3329" s="10">
        <v>27</v>
      </c>
      <c r="U3329" s="10">
        <v>25</v>
      </c>
      <c r="V3329" s="7" t="s">
        <v>29</v>
      </c>
      <c r="W3329" s="7" t="s">
        <v>30</v>
      </c>
      <c r="X3329" s="7" t="s">
        <v>31</v>
      </c>
      <c r="Y3329" s="7" t="s">
        <v>32</v>
      </c>
    </row>
    <row r="3330" spans="1:25" x14ac:dyDescent="0.25">
      <c r="A3330" s="6">
        <v>50203</v>
      </c>
      <c r="B3330" s="7" t="s">
        <v>1910</v>
      </c>
      <c r="C3330" s="8" t="s">
        <v>850</v>
      </c>
      <c r="D3330" s="8" t="s">
        <v>550</v>
      </c>
      <c r="E3330" s="9">
        <v>7</v>
      </c>
      <c r="F3330" s="8" t="s">
        <v>45</v>
      </c>
      <c r="G3330" s="8" t="s">
        <v>26</v>
      </c>
      <c r="H3330" s="8" t="s">
        <v>27</v>
      </c>
      <c r="I3330" s="10">
        <v>24049200</v>
      </c>
      <c r="J3330" s="10">
        <v>141935</v>
      </c>
      <c r="K3330" s="10">
        <v>352602</v>
      </c>
      <c r="L3330" s="10">
        <v>130829</v>
      </c>
      <c r="M3330" s="10">
        <v>221773</v>
      </c>
      <c r="N3330" s="10">
        <v>328002</v>
      </c>
      <c r="O3330" s="7" t="s">
        <v>28</v>
      </c>
      <c r="P3330" s="13" t="s">
        <v>3401</v>
      </c>
      <c r="Q3330" s="14">
        <v>9.8400600000000005E-2</v>
      </c>
      <c r="R3330" s="14">
        <v>9.8400600000000005E-2</v>
      </c>
      <c r="S3330" s="14" t="s">
        <v>3401</v>
      </c>
      <c r="T3330" s="10">
        <v>0</v>
      </c>
      <c r="U3330" s="10">
        <v>0</v>
      </c>
      <c r="V3330" s="7" t="s">
        <v>225</v>
      </c>
      <c r="W3330" s="7" t="s">
        <v>851</v>
      </c>
      <c r="X3330" s="7" t="s">
        <v>852</v>
      </c>
      <c r="Y3330" s="7" t="s">
        <v>852</v>
      </c>
    </row>
    <row r="3331" spans="1:25" x14ac:dyDescent="0.25">
      <c r="A3331" s="6">
        <v>50208</v>
      </c>
      <c r="B3331" s="7" t="s">
        <v>3459</v>
      </c>
      <c r="C3331" s="8" t="s">
        <v>821</v>
      </c>
      <c r="D3331" s="8" t="s">
        <v>24</v>
      </c>
      <c r="E3331" s="9">
        <v>2</v>
      </c>
      <c r="F3331" s="8" t="s">
        <v>34</v>
      </c>
      <c r="G3331" s="8" t="s">
        <v>3405</v>
      </c>
      <c r="H3331" s="8" t="s">
        <v>3403</v>
      </c>
      <c r="I3331" s="10">
        <v>111160000</v>
      </c>
      <c r="J3331" s="10">
        <v>0</v>
      </c>
      <c r="K3331" s="10">
        <v>1676773</v>
      </c>
      <c r="L3331" s="10">
        <v>1676773</v>
      </c>
      <c r="M3331" s="10">
        <v>0</v>
      </c>
      <c r="N3331" s="10">
        <v>197267</v>
      </c>
      <c r="O3331" s="7" t="s">
        <v>37</v>
      </c>
      <c r="P3331" s="13" t="s">
        <v>3401</v>
      </c>
      <c r="Q3331" s="14">
        <v>28.130274</v>
      </c>
      <c r="R3331" s="14">
        <v>28.130274</v>
      </c>
      <c r="S3331" s="14" t="s">
        <v>3401</v>
      </c>
      <c r="T3331" s="10">
        <v>28</v>
      </c>
      <c r="U3331" s="10">
        <v>26</v>
      </c>
      <c r="V3331" s="7" t="s">
        <v>225</v>
      </c>
      <c r="W3331" s="7" t="s">
        <v>226</v>
      </c>
      <c r="X3331" s="7" t="s">
        <v>227</v>
      </c>
      <c r="Y3331" s="7" t="s">
        <v>228</v>
      </c>
    </row>
    <row r="3332" spans="1:25" x14ac:dyDescent="0.25">
      <c r="A3332" s="6">
        <v>50215</v>
      </c>
      <c r="B3332" s="7" t="s">
        <v>1912</v>
      </c>
      <c r="C3332" s="8" t="s">
        <v>952</v>
      </c>
      <c r="D3332" s="8" t="s">
        <v>24</v>
      </c>
      <c r="E3332" s="9">
        <v>2</v>
      </c>
      <c r="F3332" s="8" t="s">
        <v>34</v>
      </c>
      <c r="G3332" s="8" t="s">
        <v>26</v>
      </c>
      <c r="H3332" s="8" t="s">
        <v>27</v>
      </c>
      <c r="I3332" s="10">
        <v>29185578</v>
      </c>
      <c r="J3332" s="10">
        <v>0</v>
      </c>
      <c r="K3332" s="10">
        <v>601362</v>
      </c>
      <c r="L3332" s="10">
        <v>601362</v>
      </c>
      <c r="M3332" s="10">
        <v>0</v>
      </c>
      <c r="N3332" s="10">
        <v>601362</v>
      </c>
      <c r="O3332" s="7" t="s">
        <v>28</v>
      </c>
      <c r="P3332" s="13" t="s">
        <v>3401</v>
      </c>
      <c r="Q3332" s="14">
        <v>0.1804086</v>
      </c>
      <c r="R3332" s="14">
        <v>355.12511000000001</v>
      </c>
      <c r="S3332" s="14" t="s">
        <v>3401</v>
      </c>
      <c r="T3332" s="10">
        <v>0</v>
      </c>
      <c r="U3332" s="10">
        <v>0</v>
      </c>
      <c r="V3332" s="7" t="s">
        <v>189</v>
      </c>
      <c r="W3332" s="7" t="s">
        <v>68</v>
      </c>
      <c r="X3332" s="7" t="s">
        <v>69</v>
      </c>
      <c r="Y3332" s="7" t="s">
        <v>70</v>
      </c>
    </row>
    <row r="3333" spans="1:25" x14ac:dyDescent="0.25">
      <c r="A3333" s="6">
        <v>50215</v>
      </c>
      <c r="B3333" s="7" t="s">
        <v>1912</v>
      </c>
      <c r="C3333" s="8" t="s">
        <v>952</v>
      </c>
      <c r="D3333" s="8" t="s">
        <v>24</v>
      </c>
      <c r="E3333" s="9">
        <v>2</v>
      </c>
      <c r="F3333" s="8" t="s">
        <v>34</v>
      </c>
      <c r="G3333" s="8" t="s">
        <v>541</v>
      </c>
      <c r="H3333" s="8" t="s">
        <v>3403</v>
      </c>
      <c r="I3333" s="10">
        <v>191939422</v>
      </c>
      <c r="J3333" s="10">
        <v>0</v>
      </c>
      <c r="K3333" s="10">
        <v>3758287</v>
      </c>
      <c r="L3333" s="10">
        <v>3758287</v>
      </c>
      <c r="M3333" s="10">
        <v>0</v>
      </c>
      <c r="N3333" s="10">
        <v>417582</v>
      </c>
      <c r="O3333" s="7" t="s">
        <v>37</v>
      </c>
      <c r="P3333" s="13" t="s">
        <v>3401</v>
      </c>
      <c r="Q3333" s="14">
        <v>354.94470000000001</v>
      </c>
      <c r="R3333" s="14">
        <v>355.12511000000001</v>
      </c>
      <c r="S3333" s="14" t="s">
        <v>3401</v>
      </c>
      <c r="T3333" s="10">
        <v>355</v>
      </c>
      <c r="U3333" s="10">
        <v>322</v>
      </c>
      <c r="V3333" s="7" t="s">
        <v>189</v>
      </c>
      <c r="W3333" s="7" t="s">
        <v>68</v>
      </c>
      <c r="X3333" s="7" t="s">
        <v>69</v>
      </c>
      <c r="Y3333" s="7" t="s">
        <v>70</v>
      </c>
    </row>
    <row r="3334" spans="1:25" x14ac:dyDescent="0.25">
      <c r="A3334" s="6">
        <v>50216</v>
      </c>
      <c r="B3334" s="7" t="s">
        <v>1913</v>
      </c>
      <c r="C3334" s="8" t="s">
        <v>25</v>
      </c>
      <c r="D3334" s="8" t="s">
        <v>550</v>
      </c>
      <c r="E3334" s="9">
        <v>7</v>
      </c>
      <c r="F3334" s="8" t="s">
        <v>25</v>
      </c>
      <c r="G3334" s="8" t="s">
        <v>26</v>
      </c>
      <c r="H3334" s="8" t="s">
        <v>27</v>
      </c>
      <c r="I3334" s="10">
        <v>255944528</v>
      </c>
      <c r="J3334" s="10">
        <v>372191</v>
      </c>
      <c r="K3334" s="10">
        <v>1579415</v>
      </c>
      <c r="L3334" s="10">
        <v>979108</v>
      </c>
      <c r="M3334" s="10">
        <v>600307</v>
      </c>
      <c r="N3334" s="10">
        <v>1531794</v>
      </c>
      <c r="O3334" s="7" t="s">
        <v>28</v>
      </c>
      <c r="P3334" s="13" t="s">
        <v>3401</v>
      </c>
      <c r="Q3334" s="14">
        <v>0.45953820000000001</v>
      </c>
      <c r="R3334" s="14">
        <v>152.88784000000001</v>
      </c>
      <c r="S3334" s="14" t="s">
        <v>3401</v>
      </c>
      <c r="T3334" s="10">
        <v>0</v>
      </c>
      <c r="U3334" s="10">
        <v>0</v>
      </c>
      <c r="V3334" s="7" t="s">
        <v>46</v>
      </c>
      <c r="W3334" s="7" t="s">
        <v>159</v>
      </c>
      <c r="X3334" s="7" t="s">
        <v>160</v>
      </c>
      <c r="Y3334" s="7" t="s">
        <v>145</v>
      </c>
    </row>
    <row r="3335" spans="1:25" x14ac:dyDescent="0.25">
      <c r="A3335" s="6">
        <v>50216</v>
      </c>
      <c r="B3335" s="7" t="s">
        <v>1913</v>
      </c>
      <c r="C3335" s="8" t="s">
        <v>25</v>
      </c>
      <c r="D3335" s="8" t="s">
        <v>550</v>
      </c>
      <c r="E3335" s="9">
        <v>7</v>
      </c>
      <c r="F3335" s="8" t="s">
        <v>25</v>
      </c>
      <c r="G3335" s="8" t="s">
        <v>3407</v>
      </c>
      <c r="H3335" s="8" t="s">
        <v>3403</v>
      </c>
      <c r="I3335" s="10">
        <v>52417133</v>
      </c>
      <c r="J3335" s="10">
        <v>971383</v>
      </c>
      <c r="K3335" s="10">
        <v>1855210</v>
      </c>
      <c r="L3335" s="10">
        <v>288463</v>
      </c>
      <c r="M3335" s="10">
        <v>1566747</v>
      </c>
      <c r="N3335" s="10">
        <v>1802514</v>
      </c>
      <c r="O3335" s="7" t="s">
        <v>28</v>
      </c>
      <c r="P3335" s="13" t="s">
        <v>3401</v>
      </c>
      <c r="Q3335" s="14">
        <v>0.54075419999999996</v>
      </c>
      <c r="R3335" s="14">
        <v>152.88784000000001</v>
      </c>
      <c r="S3335" s="14" t="s">
        <v>3401</v>
      </c>
      <c r="T3335" s="10">
        <v>1</v>
      </c>
      <c r="U3335" s="10">
        <v>0</v>
      </c>
      <c r="V3335" s="7" t="s">
        <v>46</v>
      </c>
      <c r="W3335" s="7" t="s">
        <v>159</v>
      </c>
      <c r="X3335" s="7" t="s">
        <v>160</v>
      </c>
      <c r="Y3335" s="7" t="s">
        <v>145</v>
      </c>
    </row>
    <row r="3336" spans="1:25" x14ac:dyDescent="0.25">
      <c r="A3336" s="6">
        <v>50216</v>
      </c>
      <c r="B3336" s="7" t="s">
        <v>1913</v>
      </c>
      <c r="C3336" s="8" t="s">
        <v>25</v>
      </c>
      <c r="D3336" s="8" t="s">
        <v>550</v>
      </c>
      <c r="E3336" s="9">
        <v>7</v>
      </c>
      <c r="F3336" s="8" t="s">
        <v>25</v>
      </c>
      <c r="G3336" s="8" t="s">
        <v>220</v>
      </c>
      <c r="H3336" s="8" t="s">
        <v>41</v>
      </c>
      <c r="I3336" s="10">
        <v>3563339</v>
      </c>
      <c r="J3336" s="10">
        <v>0</v>
      </c>
      <c r="K3336" s="10">
        <v>0</v>
      </c>
      <c r="L3336" s="10">
        <v>0</v>
      </c>
      <c r="M3336" s="10">
        <v>0</v>
      </c>
      <c r="N3336" s="10">
        <v>0</v>
      </c>
      <c r="O3336" s="7" t="s">
        <v>42</v>
      </c>
      <c r="P3336" s="13" t="s">
        <v>3401</v>
      </c>
      <c r="Q3336" s="14">
        <v>0</v>
      </c>
      <c r="R3336" s="14">
        <v>152.88784000000001</v>
      </c>
      <c r="S3336" s="14" t="s">
        <v>3401</v>
      </c>
      <c r="T3336" s="10">
        <v>0</v>
      </c>
      <c r="U3336" s="10">
        <v>0</v>
      </c>
      <c r="V3336" s="7" t="s">
        <v>46</v>
      </c>
      <c r="W3336" s="7" t="s">
        <v>159</v>
      </c>
      <c r="X3336" s="7" t="s">
        <v>160</v>
      </c>
      <c r="Y3336" s="7" t="s">
        <v>145</v>
      </c>
    </row>
    <row r="3337" spans="1:25" x14ac:dyDescent="0.25">
      <c r="A3337" s="6">
        <v>50216</v>
      </c>
      <c r="B3337" s="7" t="s">
        <v>1913</v>
      </c>
      <c r="C3337" s="8" t="s">
        <v>25</v>
      </c>
      <c r="D3337" s="8" t="s">
        <v>550</v>
      </c>
      <c r="E3337" s="9">
        <v>7</v>
      </c>
      <c r="F3337" s="8" t="s">
        <v>33</v>
      </c>
      <c r="G3337" s="8" t="s">
        <v>26</v>
      </c>
      <c r="H3337" s="8" t="s">
        <v>27</v>
      </c>
      <c r="I3337" s="10">
        <v>2382297635</v>
      </c>
      <c r="J3337" s="10">
        <v>9255186</v>
      </c>
      <c r="K3337" s="10">
        <v>28467452</v>
      </c>
      <c r="L3337" s="10">
        <v>13539735</v>
      </c>
      <c r="M3337" s="10">
        <v>14927717</v>
      </c>
      <c r="N3337" s="10">
        <v>27594238</v>
      </c>
      <c r="O3337" s="7" t="s">
        <v>28</v>
      </c>
      <c r="P3337" s="13" t="s">
        <v>3401</v>
      </c>
      <c r="Q3337" s="14">
        <v>8.2782713999999995</v>
      </c>
      <c r="R3337" s="14">
        <v>152.88784000000001</v>
      </c>
      <c r="S3337" s="14" t="s">
        <v>3401</v>
      </c>
      <c r="T3337" s="10">
        <v>8</v>
      </c>
      <c r="U3337" s="10">
        <v>8</v>
      </c>
      <c r="V3337" s="7" t="s">
        <v>46</v>
      </c>
      <c r="W3337" s="7" t="s">
        <v>159</v>
      </c>
      <c r="X3337" s="7" t="s">
        <v>160</v>
      </c>
      <c r="Y3337" s="7" t="s">
        <v>145</v>
      </c>
    </row>
    <row r="3338" spans="1:25" x14ac:dyDescent="0.25">
      <c r="A3338" s="6">
        <v>50216</v>
      </c>
      <c r="B3338" s="7" t="s">
        <v>1913</v>
      </c>
      <c r="C3338" s="8" t="s">
        <v>25</v>
      </c>
      <c r="D3338" s="8" t="s">
        <v>550</v>
      </c>
      <c r="E3338" s="9">
        <v>7</v>
      </c>
      <c r="F3338" s="8" t="s">
        <v>33</v>
      </c>
      <c r="G3338" s="8" t="s">
        <v>3407</v>
      </c>
      <c r="H3338" s="8" t="s">
        <v>3403</v>
      </c>
      <c r="I3338" s="10">
        <v>306209303</v>
      </c>
      <c r="J3338" s="10">
        <v>1248541</v>
      </c>
      <c r="K3338" s="10">
        <v>3698913</v>
      </c>
      <c r="L3338" s="10">
        <v>1685139</v>
      </c>
      <c r="M3338" s="10">
        <v>2013774</v>
      </c>
      <c r="N3338" s="10">
        <v>3581462</v>
      </c>
      <c r="O3338" s="7" t="s">
        <v>28</v>
      </c>
      <c r="P3338" s="13" t="s">
        <v>3401</v>
      </c>
      <c r="Q3338" s="14">
        <v>1.0744385999999999</v>
      </c>
      <c r="R3338" s="14">
        <v>152.88784000000001</v>
      </c>
      <c r="S3338" s="14" t="s">
        <v>3401</v>
      </c>
      <c r="T3338" s="10">
        <v>1</v>
      </c>
      <c r="U3338" s="10">
        <v>1</v>
      </c>
      <c r="V3338" s="7" t="s">
        <v>46</v>
      </c>
      <c r="W3338" s="7" t="s">
        <v>159</v>
      </c>
      <c r="X3338" s="7" t="s">
        <v>160</v>
      </c>
      <c r="Y3338" s="7" t="s">
        <v>145</v>
      </c>
    </row>
    <row r="3339" spans="1:25" x14ac:dyDescent="0.25">
      <c r="A3339" s="6">
        <v>50216</v>
      </c>
      <c r="B3339" s="7" t="s">
        <v>1913</v>
      </c>
      <c r="C3339" s="8" t="s">
        <v>25</v>
      </c>
      <c r="D3339" s="8" t="s">
        <v>550</v>
      </c>
      <c r="E3339" s="9">
        <v>7</v>
      </c>
      <c r="F3339" s="8" t="s">
        <v>33</v>
      </c>
      <c r="G3339" s="8" t="s">
        <v>220</v>
      </c>
      <c r="H3339" s="8" t="s">
        <v>41</v>
      </c>
      <c r="I3339" s="10">
        <v>47188062</v>
      </c>
      <c r="J3339" s="10">
        <v>164255</v>
      </c>
      <c r="K3339" s="10">
        <v>544224</v>
      </c>
      <c r="L3339" s="10">
        <v>279297</v>
      </c>
      <c r="M3339" s="10">
        <v>264927</v>
      </c>
      <c r="N3339" s="10">
        <v>124937</v>
      </c>
      <c r="O3339" s="7" t="s">
        <v>42</v>
      </c>
      <c r="P3339" s="13">
        <v>3.6956712161336199E-3</v>
      </c>
      <c r="Q3339" s="14">
        <v>142.53484</v>
      </c>
      <c r="R3339" s="14">
        <v>152.88784000000001</v>
      </c>
      <c r="S3339" s="14" t="s">
        <v>3401</v>
      </c>
      <c r="T3339" s="10">
        <v>143</v>
      </c>
      <c r="U3339" s="10">
        <v>129</v>
      </c>
      <c r="V3339" s="7" t="s">
        <v>46</v>
      </c>
      <c r="W3339" s="7" t="s">
        <v>159</v>
      </c>
      <c r="X3339" s="7" t="s">
        <v>160</v>
      </c>
      <c r="Y3339" s="7" t="s">
        <v>145</v>
      </c>
    </row>
    <row r="3340" spans="1:25" x14ac:dyDescent="0.25">
      <c r="A3340" s="6">
        <v>50224</v>
      </c>
      <c r="B3340" s="7" t="s">
        <v>1914</v>
      </c>
      <c r="C3340" s="8" t="s">
        <v>25</v>
      </c>
      <c r="D3340" s="8" t="s">
        <v>655</v>
      </c>
      <c r="E3340" s="9">
        <v>5</v>
      </c>
      <c r="F3340" s="8" t="s">
        <v>54</v>
      </c>
      <c r="G3340" s="8" t="s">
        <v>26</v>
      </c>
      <c r="H3340" s="8" t="s">
        <v>27</v>
      </c>
      <c r="I3340" s="10">
        <v>1016434</v>
      </c>
      <c r="J3340" s="10">
        <v>2239</v>
      </c>
      <c r="K3340" s="10">
        <v>13923</v>
      </c>
      <c r="L3340" s="10">
        <v>8460</v>
      </c>
      <c r="M3340" s="10">
        <v>5463</v>
      </c>
      <c r="N3340" s="10">
        <v>13923</v>
      </c>
      <c r="O3340" s="7" t="s">
        <v>28</v>
      </c>
      <c r="P3340" s="13" t="s">
        <v>3401</v>
      </c>
      <c r="Q3340" s="14">
        <v>4.1768999999999999E-3</v>
      </c>
      <c r="R3340" s="14">
        <v>4.1051700000000003E-2</v>
      </c>
      <c r="S3340" s="14" t="s">
        <v>3401</v>
      </c>
      <c r="T3340" s="10">
        <v>0</v>
      </c>
      <c r="U3340" s="10">
        <v>0</v>
      </c>
      <c r="V3340" s="7" t="s">
        <v>46</v>
      </c>
      <c r="W3340" s="7" t="s">
        <v>159</v>
      </c>
      <c r="X3340" s="7" t="s">
        <v>160</v>
      </c>
      <c r="Y3340" s="7" t="s">
        <v>145</v>
      </c>
    </row>
    <row r="3341" spans="1:25" x14ac:dyDescent="0.25">
      <c r="A3341" s="6">
        <v>50224</v>
      </c>
      <c r="B3341" s="7" t="s">
        <v>1914</v>
      </c>
      <c r="C3341" s="8" t="s">
        <v>25</v>
      </c>
      <c r="D3341" s="8" t="s">
        <v>655</v>
      </c>
      <c r="E3341" s="9">
        <v>5</v>
      </c>
      <c r="F3341" s="8" t="s">
        <v>54</v>
      </c>
      <c r="G3341" s="8" t="s">
        <v>3404</v>
      </c>
      <c r="H3341" s="8" t="s">
        <v>3403</v>
      </c>
      <c r="I3341" s="10">
        <v>5383836</v>
      </c>
      <c r="J3341" s="10">
        <v>11867</v>
      </c>
      <c r="K3341" s="10">
        <v>73747</v>
      </c>
      <c r="L3341" s="10">
        <v>44804</v>
      </c>
      <c r="M3341" s="10">
        <v>28943</v>
      </c>
      <c r="N3341" s="10">
        <v>122912</v>
      </c>
      <c r="O3341" s="7" t="s">
        <v>28</v>
      </c>
      <c r="P3341" s="13" t="s">
        <v>3401</v>
      </c>
      <c r="Q3341" s="14">
        <v>3.6873599999999999E-2</v>
      </c>
      <c r="R3341" s="14">
        <v>4.1051700000000003E-2</v>
      </c>
      <c r="S3341" s="14" t="s">
        <v>3401</v>
      </c>
      <c r="T3341" s="10">
        <v>0</v>
      </c>
      <c r="U3341" s="10">
        <v>0</v>
      </c>
      <c r="V3341" s="7" t="s">
        <v>46</v>
      </c>
      <c r="W3341" s="7" t="s">
        <v>159</v>
      </c>
      <c r="X3341" s="7" t="s">
        <v>160</v>
      </c>
      <c r="Y3341" s="7" t="s">
        <v>145</v>
      </c>
    </row>
    <row r="3342" spans="1:25" x14ac:dyDescent="0.25">
      <c r="A3342" s="6">
        <v>50224</v>
      </c>
      <c r="B3342" s="7" t="s">
        <v>1914</v>
      </c>
      <c r="C3342" s="8" t="s">
        <v>25</v>
      </c>
      <c r="D3342" s="8" t="s">
        <v>655</v>
      </c>
      <c r="E3342" s="9">
        <v>5</v>
      </c>
      <c r="F3342" s="8" t="s">
        <v>54</v>
      </c>
      <c r="G3342" s="8" t="s">
        <v>542</v>
      </c>
      <c r="H3342" s="8" t="s">
        <v>41</v>
      </c>
      <c r="I3342" s="10">
        <v>730</v>
      </c>
      <c r="J3342" s="10">
        <v>2</v>
      </c>
      <c r="K3342" s="10">
        <v>10</v>
      </c>
      <c r="L3342" s="10">
        <v>6</v>
      </c>
      <c r="M3342" s="10">
        <v>4</v>
      </c>
      <c r="N3342" s="10">
        <v>4</v>
      </c>
      <c r="O3342" s="7" t="s">
        <v>28</v>
      </c>
      <c r="P3342" s="13" t="s">
        <v>3401</v>
      </c>
      <c r="Q3342" s="14">
        <v>1.1999999999999999E-6</v>
      </c>
      <c r="R3342" s="14">
        <v>4.1051700000000003E-2</v>
      </c>
      <c r="S3342" s="14" t="s">
        <v>3401</v>
      </c>
      <c r="T3342" s="10">
        <v>0</v>
      </c>
      <c r="U3342" s="10">
        <v>0</v>
      </c>
      <c r="V3342" s="7" t="s">
        <v>46</v>
      </c>
      <c r="W3342" s="7" t="s">
        <v>159</v>
      </c>
      <c r="X3342" s="7" t="s">
        <v>160</v>
      </c>
      <c r="Y3342" s="7" t="s">
        <v>145</v>
      </c>
    </row>
    <row r="3343" spans="1:25" x14ac:dyDescent="0.25">
      <c r="A3343" s="6">
        <v>50225</v>
      </c>
      <c r="B3343" s="7" t="s">
        <v>1915</v>
      </c>
      <c r="C3343" s="8" t="s">
        <v>568</v>
      </c>
      <c r="D3343" s="8" t="s">
        <v>24</v>
      </c>
      <c r="E3343" s="9">
        <v>2</v>
      </c>
      <c r="F3343" s="8" t="s">
        <v>34</v>
      </c>
      <c r="G3343" s="8" t="s">
        <v>26</v>
      </c>
      <c r="H3343" s="8" t="s">
        <v>27</v>
      </c>
      <c r="I3343" s="10">
        <v>538791</v>
      </c>
      <c r="J3343" s="10">
        <v>0</v>
      </c>
      <c r="K3343" s="10">
        <v>10662</v>
      </c>
      <c r="L3343" s="10">
        <v>10662</v>
      </c>
      <c r="M3343" s="10">
        <v>0</v>
      </c>
      <c r="N3343" s="10">
        <v>10662</v>
      </c>
      <c r="O3343" s="7" t="s">
        <v>28</v>
      </c>
      <c r="P3343" s="13" t="s">
        <v>3401</v>
      </c>
      <c r="Q3343" s="14">
        <v>6.3969999999999999E-4</v>
      </c>
      <c r="R3343" s="14">
        <v>30.102879999999999</v>
      </c>
      <c r="S3343" s="14" t="s">
        <v>3401</v>
      </c>
      <c r="T3343" s="10">
        <v>0</v>
      </c>
      <c r="U3343" s="10">
        <v>0</v>
      </c>
      <c r="V3343" s="7" t="s">
        <v>225</v>
      </c>
      <c r="W3343" s="7" t="s">
        <v>226</v>
      </c>
      <c r="X3343" s="7" t="s">
        <v>227</v>
      </c>
      <c r="Y3343" s="7" t="s">
        <v>228</v>
      </c>
    </row>
    <row r="3344" spans="1:25" x14ac:dyDescent="0.25">
      <c r="A3344" s="6">
        <v>50225</v>
      </c>
      <c r="B3344" s="7" t="s">
        <v>1915</v>
      </c>
      <c r="C3344" s="8" t="s">
        <v>568</v>
      </c>
      <c r="D3344" s="8" t="s">
        <v>24</v>
      </c>
      <c r="E3344" s="9">
        <v>2</v>
      </c>
      <c r="F3344" s="8" t="s">
        <v>34</v>
      </c>
      <c r="G3344" s="8" t="s">
        <v>541</v>
      </c>
      <c r="H3344" s="8" t="s">
        <v>3403</v>
      </c>
      <c r="I3344" s="10">
        <v>91097209</v>
      </c>
      <c r="J3344" s="10">
        <v>0</v>
      </c>
      <c r="K3344" s="10">
        <v>1770698</v>
      </c>
      <c r="L3344" s="10">
        <v>1770698</v>
      </c>
      <c r="M3344" s="10">
        <v>0</v>
      </c>
      <c r="N3344" s="10">
        <v>177072</v>
      </c>
      <c r="O3344" s="7" t="s">
        <v>37</v>
      </c>
      <c r="P3344" s="13" t="s">
        <v>3401</v>
      </c>
      <c r="Q3344" s="14">
        <v>30.102239999999998</v>
      </c>
      <c r="R3344" s="14">
        <v>30.102879999999999</v>
      </c>
      <c r="S3344" s="14" t="s">
        <v>3401</v>
      </c>
      <c r="T3344" s="10">
        <v>30</v>
      </c>
      <c r="U3344" s="10">
        <v>27</v>
      </c>
      <c r="V3344" s="7" t="s">
        <v>225</v>
      </c>
      <c r="W3344" s="7" t="s">
        <v>226</v>
      </c>
      <c r="X3344" s="7" t="s">
        <v>227</v>
      </c>
      <c r="Y3344" s="7" t="s">
        <v>228</v>
      </c>
    </row>
    <row r="3345" spans="1:25" x14ac:dyDescent="0.25">
      <c r="A3345" s="6">
        <v>50229</v>
      </c>
      <c r="B3345" s="7" t="s">
        <v>1916</v>
      </c>
      <c r="C3345" s="8" t="s">
        <v>44</v>
      </c>
      <c r="D3345" s="8" t="s">
        <v>550</v>
      </c>
      <c r="E3345" s="9">
        <v>7</v>
      </c>
      <c r="F3345" s="8" t="s">
        <v>34</v>
      </c>
      <c r="G3345" s="8" t="s">
        <v>26</v>
      </c>
      <c r="H3345" s="8" t="s">
        <v>27</v>
      </c>
      <c r="I3345" s="10">
        <v>144207542</v>
      </c>
      <c r="J3345" s="10">
        <v>4826032</v>
      </c>
      <c r="K3345" s="10">
        <v>6396781</v>
      </c>
      <c r="L3345" s="10">
        <v>651504</v>
      </c>
      <c r="M3345" s="10">
        <v>5745277</v>
      </c>
      <c r="N3345" s="10">
        <v>6240763</v>
      </c>
      <c r="O3345" s="7" t="s">
        <v>28</v>
      </c>
      <c r="P3345" s="13" t="s">
        <v>3401</v>
      </c>
      <c r="Q3345" s="14">
        <v>1.8722289000000001</v>
      </c>
      <c r="R3345" s="14">
        <v>2.5159286999999999</v>
      </c>
      <c r="S3345" s="14" t="s">
        <v>3401</v>
      </c>
      <c r="T3345" s="10">
        <v>2</v>
      </c>
      <c r="U3345" s="10">
        <v>2</v>
      </c>
      <c r="V3345" s="7" t="s">
        <v>127</v>
      </c>
      <c r="W3345" s="7" t="s">
        <v>166</v>
      </c>
      <c r="X3345" s="7" t="s">
        <v>167</v>
      </c>
      <c r="Y3345" s="7" t="s">
        <v>167</v>
      </c>
    </row>
    <row r="3346" spans="1:25" x14ac:dyDescent="0.25">
      <c r="A3346" s="6">
        <v>50229</v>
      </c>
      <c r="B3346" s="7" t="s">
        <v>1916</v>
      </c>
      <c r="C3346" s="8" t="s">
        <v>44</v>
      </c>
      <c r="D3346" s="8" t="s">
        <v>550</v>
      </c>
      <c r="E3346" s="9">
        <v>7</v>
      </c>
      <c r="F3346" s="8" t="s">
        <v>34</v>
      </c>
      <c r="G3346" s="8" t="s">
        <v>3407</v>
      </c>
      <c r="H3346" s="8" t="s">
        <v>3403</v>
      </c>
      <c r="I3346" s="10">
        <v>34345458</v>
      </c>
      <c r="J3346" s="10">
        <v>1171545</v>
      </c>
      <c r="K3346" s="10">
        <v>1550102</v>
      </c>
      <c r="L3346" s="10">
        <v>155406</v>
      </c>
      <c r="M3346" s="10">
        <v>1394696</v>
      </c>
      <c r="N3346" s="10">
        <v>2145666</v>
      </c>
      <c r="O3346" s="7" t="s">
        <v>28</v>
      </c>
      <c r="P3346" s="13" t="s">
        <v>3401</v>
      </c>
      <c r="Q3346" s="14">
        <v>0.64369980000000004</v>
      </c>
      <c r="R3346" s="14">
        <v>2.5159286999999999</v>
      </c>
      <c r="S3346" s="14" t="s">
        <v>3401</v>
      </c>
      <c r="T3346" s="10">
        <v>1</v>
      </c>
      <c r="U3346" s="10">
        <v>1</v>
      </c>
      <c r="V3346" s="7" t="s">
        <v>127</v>
      </c>
      <c r="W3346" s="7" t="s">
        <v>166</v>
      </c>
      <c r="X3346" s="7" t="s">
        <v>167</v>
      </c>
      <c r="Y3346" s="7" t="s">
        <v>167</v>
      </c>
    </row>
    <row r="3347" spans="1:25" x14ac:dyDescent="0.25">
      <c r="A3347" s="6">
        <v>50230</v>
      </c>
      <c r="B3347" s="7" t="s">
        <v>1917</v>
      </c>
      <c r="C3347" s="8" t="s">
        <v>568</v>
      </c>
      <c r="D3347" s="8" t="s">
        <v>550</v>
      </c>
      <c r="E3347" s="9">
        <v>7</v>
      </c>
      <c r="F3347" s="8" t="s">
        <v>54</v>
      </c>
      <c r="G3347" s="8" t="s">
        <v>40</v>
      </c>
      <c r="H3347" s="8" t="s">
        <v>41</v>
      </c>
      <c r="I3347" s="10">
        <v>71000</v>
      </c>
      <c r="J3347" s="10">
        <v>58</v>
      </c>
      <c r="K3347" s="10">
        <v>592</v>
      </c>
      <c r="L3347" s="10">
        <v>483</v>
      </c>
      <c r="M3347" s="10">
        <v>109</v>
      </c>
      <c r="N3347" s="10">
        <v>97</v>
      </c>
      <c r="O3347" s="7" t="s">
        <v>42</v>
      </c>
      <c r="P3347" s="13">
        <v>2.7000000000000001E-3</v>
      </c>
      <c r="Q3347" s="14">
        <v>7.69986E-2</v>
      </c>
      <c r="R3347" s="14">
        <v>7.69986E-2</v>
      </c>
      <c r="S3347" s="14" t="s">
        <v>3401</v>
      </c>
      <c r="T3347" s="10">
        <v>0</v>
      </c>
      <c r="U3347" s="10">
        <v>0</v>
      </c>
      <c r="V3347" s="7" t="s">
        <v>225</v>
      </c>
      <c r="W3347" s="7" t="s">
        <v>226</v>
      </c>
      <c r="X3347" s="7" t="s">
        <v>227</v>
      </c>
      <c r="Y3347" s="7" t="s">
        <v>228</v>
      </c>
    </row>
    <row r="3348" spans="1:25" x14ac:dyDescent="0.25">
      <c r="A3348" s="6">
        <v>50231</v>
      </c>
      <c r="B3348" s="7" t="s">
        <v>3460</v>
      </c>
      <c r="C3348" s="8" t="s">
        <v>106</v>
      </c>
      <c r="D3348" s="8" t="s">
        <v>550</v>
      </c>
      <c r="E3348" s="9">
        <v>7</v>
      </c>
      <c r="F3348" s="8" t="s">
        <v>34</v>
      </c>
      <c r="G3348" s="8" t="s">
        <v>3405</v>
      </c>
      <c r="H3348" s="8" t="s">
        <v>3403</v>
      </c>
      <c r="I3348" s="10">
        <v>7256000</v>
      </c>
      <c r="J3348" s="10">
        <v>285645</v>
      </c>
      <c r="K3348" s="10">
        <v>705460</v>
      </c>
      <c r="L3348" s="10">
        <v>56266</v>
      </c>
      <c r="M3348" s="10">
        <v>649194</v>
      </c>
      <c r="N3348" s="10">
        <v>40778</v>
      </c>
      <c r="O3348" s="7" t="s">
        <v>37</v>
      </c>
      <c r="P3348" s="13" t="s">
        <v>3401</v>
      </c>
      <c r="Q3348" s="14">
        <v>5.8149427999999999</v>
      </c>
      <c r="R3348" s="14">
        <v>5.8149427999999999</v>
      </c>
      <c r="S3348" s="14" t="s">
        <v>3401</v>
      </c>
      <c r="T3348" s="10">
        <v>6</v>
      </c>
      <c r="U3348" s="10">
        <v>5</v>
      </c>
      <c r="V3348" s="7" t="s">
        <v>46</v>
      </c>
      <c r="W3348" s="7" t="s">
        <v>1082</v>
      </c>
      <c r="X3348" s="7" t="s">
        <v>1083</v>
      </c>
      <c r="Y3348" s="7" t="s">
        <v>98</v>
      </c>
    </row>
    <row r="3349" spans="1:25" x14ac:dyDescent="0.25">
      <c r="A3349" s="6">
        <v>50234</v>
      </c>
      <c r="B3349" s="7" t="s">
        <v>1918</v>
      </c>
      <c r="C3349" s="8" t="s">
        <v>25</v>
      </c>
      <c r="D3349" s="8" t="s">
        <v>655</v>
      </c>
      <c r="E3349" s="9">
        <v>5</v>
      </c>
      <c r="F3349" s="8" t="s">
        <v>54</v>
      </c>
      <c r="G3349" s="8" t="s">
        <v>26</v>
      </c>
      <c r="H3349" s="8" t="s">
        <v>27</v>
      </c>
      <c r="I3349" s="10">
        <v>13911100</v>
      </c>
      <c r="J3349" s="10">
        <v>0</v>
      </c>
      <c r="K3349" s="10">
        <v>177805</v>
      </c>
      <c r="L3349" s="10">
        <v>177805</v>
      </c>
      <c r="M3349" s="10">
        <v>0</v>
      </c>
      <c r="N3349" s="10">
        <v>171793</v>
      </c>
      <c r="O3349" s="7" t="s">
        <v>28</v>
      </c>
      <c r="P3349" s="13" t="s">
        <v>3401</v>
      </c>
      <c r="Q3349" s="14">
        <v>5.1537899999999998E-2</v>
      </c>
      <c r="R3349" s="14">
        <v>5.1537899999999998E-2</v>
      </c>
      <c r="S3349" s="14" t="s">
        <v>3401</v>
      </c>
      <c r="T3349" s="10">
        <v>0</v>
      </c>
      <c r="U3349" s="10">
        <v>0</v>
      </c>
      <c r="V3349" s="7" t="s">
        <v>46</v>
      </c>
      <c r="W3349" s="7" t="s">
        <v>159</v>
      </c>
      <c r="X3349" s="7" t="s">
        <v>160</v>
      </c>
      <c r="Y3349" s="7" t="s">
        <v>145</v>
      </c>
    </row>
    <row r="3350" spans="1:25" x14ac:dyDescent="0.25">
      <c r="A3350" s="6">
        <v>50240</v>
      </c>
      <c r="B3350" s="7" t="s">
        <v>1919</v>
      </c>
      <c r="C3350" s="8" t="s">
        <v>369</v>
      </c>
      <c r="D3350" s="8" t="s">
        <v>655</v>
      </c>
      <c r="E3350" s="9">
        <v>5</v>
      </c>
      <c r="F3350" s="8" t="s">
        <v>54</v>
      </c>
      <c r="G3350" s="8" t="s">
        <v>40</v>
      </c>
      <c r="H3350" s="8" t="s">
        <v>41</v>
      </c>
      <c r="I3350" s="10">
        <v>38220</v>
      </c>
      <c r="J3350" s="10">
        <v>98</v>
      </c>
      <c r="K3350" s="10">
        <v>330</v>
      </c>
      <c r="L3350" s="10">
        <v>192</v>
      </c>
      <c r="M3350" s="10">
        <v>138</v>
      </c>
      <c r="N3350" s="10">
        <v>59</v>
      </c>
      <c r="O3350" s="7" t="s">
        <v>42</v>
      </c>
      <c r="P3350" s="13">
        <v>2.7000000000000001E-3</v>
      </c>
      <c r="Q3350" s="14">
        <v>4.6834199999999999E-2</v>
      </c>
      <c r="R3350" s="14">
        <v>27.867265</v>
      </c>
      <c r="S3350" s="14" t="s">
        <v>3401</v>
      </c>
      <c r="T3350" s="10">
        <v>0</v>
      </c>
      <c r="U3350" s="10">
        <v>0</v>
      </c>
      <c r="V3350" s="7" t="s">
        <v>189</v>
      </c>
      <c r="W3350" s="7" t="s">
        <v>56</v>
      </c>
      <c r="X3350" s="7" t="s">
        <v>57</v>
      </c>
      <c r="Y3350" s="7" t="s">
        <v>58</v>
      </c>
    </row>
    <row r="3351" spans="1:25" x14ac:dyDescent="0.25">
      <c r="A3351" s="6">
        <v>50240</v>
      </c>
      <c r="B3351" s="7" t="s">
        <v>1919</v>
      </c>
      <c r="C3351" s="8" t="s">
        <v>369</v>
      </c>
      <c r="D3351" s="8" t="s">
        <v>655</v>
      </c>
      <c r="E3351" s="9">
        <v>5</v>
      </c>
      <c r="F3351" s="8" t="s">
        <v>34</v>
      </c>
      <c r="G3351" s="8" t="s">
        <v>35</v>
      </c>
      <c r="H3351" s="8" t="s">
        <v>36</v>
      </c>
      <c r="I3351" s="10">
        <v>37248284</v>
      </c>
      <c r="J3351" s="10">
        <v>576009</v>
      </c>
      <c r="K3351" s="10">
        <v>1017782</v>
      </c>
      <c r="L3351" s="10">
        <v>194912</v>
      </c>
      <c r="M3351" s="10">
        <v>822870</v>
      </c>
      <c r="N3351" s="10">
        <v>45479</v>
      </c>
      <c r="O3351" s="7" t="s">
        <v>37</v>
      </c>
      <c r="P3351" s="13">
        <v>3.0951432529299199E-2</v>
      </c>
      <c r="Q3351" s="14">
        <v>26.745163999999999</v>
      </c>
      <c r="R3351" s="14">
        <v>27.867265</v>
      </c>
      <c r="S3351" s="14" t="s">
        <v>3401</v>
      </c>
      <c r="T3351" s="10">
        <v>27</v>
      </c>
      <c r="U3351" s="10">
        <v>24</v>
      </c>
      <c r="V3351" s="7" t="s">
        <v>189</v>
      </c>
      <c r="W3351" s="7" t="s">
        <v>56</v>
      </c>
      <c r="X3351" s="7" t="s">
        <v>57</v>
      </c>
      <c r="Y3351" s="7" t="s">
        <v>58</v>
      </c>
    </row>
    <row r="3352" spans="1:25" x14ac:dyDescent="0.25">
      <c r="A3352" s="6">
        <v>50240</v>
      </c>
      <c r="B3352" s="7" t="s">
        <v>1919</v>
      </c>
      <c r="C3352" s="8" t="s">
        <v>369</v>
      </c>
      <c r="D3352" s="8" t="s">
        <v>655</v>
      </c>
      <c r="E3352" s="9">
        <v>5</v>
      </c>
      <c r="F3352" s="8" t="s">
        <v>34</v>
      </c>
      <c r="G3352" s="8" t="s">
        <v>26</v>
      </c>
      <c r="H3352" s="8" t="s">
        <v>27</v>
      </c>
      <c r="I3352" s="10">
        <v>128718263</v>
      </c>
      <c r="J3352" s="10">
        <v>2037470</v>
      </c>
      <c r="K3352" s="10">
        <v>3584224</v>
      </c>
      <c r="L3352" s="10">
        <v>673555</v>
      </c>
      <c r="M3352" s="10">
        <v>2910669</v>
      </c>
      <c r="N3352" s="10">
        <v>3584224</v>
      </c>
      <c r="O3352" s="7" t="s">
        <v>28</v>
      </c>
      <c r="P3352" s="13" t="s">
        <v>3401</v>
      </c>
      <c r="Q3352" s="14">
        <v>1.0752672000000001</v>
      </c>
      <c r="R3352" s="14">
        <v>27.867265</v>
      </c>
      <c r="S3352" s="14" t="s">
        <v>3401</v>
      </c>
      <c r="T3352" s="10">
        <v>1</v>
      </c>
      <c r="U3352" s="10">
        <v>1</v>
      </c>
      <c r="V3352" s="7" t="s">
        <v>189</v>
      </c>
      <c r="W3352" s="7" t="s">
        <v>56</v>
      </c>
      <c r="X3352" s="7" t="s">
        <v>57</v>
      </c>
      <c r="Y3352" s="7" t="s">
        <v>58</v>
      </c>
    </row>
    <row r="3353" spans="1:25" x14ac:dyDescent="0.25">
      <c r="A3353" s="6">
        <v>50241</v>
      </c>
      <c r="B3353" s="7" t="s">
        <v>1920</v>
      </c>
      <c r="C3353" s="8" t="s">
        <v>44</v>
      </c>
      <c r="D3353" s="8" t="s">
        <v>655</v>
      </c>
      <c r="E3353" s="9">
        <v>5</v>
      </c>
      <c r="F3353" s="8" t="s">
        <v>54</v>
      </c>
      <c r="G3353" s="8" t="s">
        <v>26</v>
      </c>
      <c r="H3353" s="8" t="s">
        <v>27</v>
      </c>
      <c r="I3353" s="10">
        <v>102</v>
      </c>
      <c r="J3353" s="10">
        <v>0</v>
      </c>
      <c r="K3353" s="10">
        <v>1</v>
      </c>
      <c r="L3353" s="10">
        <v>1</v>
      </c>
      <c r="M3353" s="10">
        <v>0</v>
      </c>
      <c r="N3353" s="10">
        <v>1</v>
      </c>
      <c r="O3353" s="7" t="s">
        <v>28</v>
      </c>
      <c r="P3353" s="13" t="s">
        <v>3401</v>
      </c>
      <c r="Q3353" s="14">
        <v>2.9999999999999999E-7</v>
      </c>
      <c r="R3353" s="14">
        <v>0.1111323</v>
      </c>
      <c r="S3353" s="14" t="s">
        <v>3401</v>
      </c>
      <c r="T3353" s="10">
        <v>0</v>
      </c>
      <c r="U3353" s="10">
        <v>0</v>
      </c>
      <c r="V3353" s="7" t="s">
        <v>127</v>
      </c>
      <c r="W3353" s="7" t="s">
        <v>47</v>
      </c>
      <c r="X3353" s="7" t="s">
        <v>48</v>
      </c>
      <c r="Y3353" s="7" t="s">
        <v>49</v>
      </c>
    </row>
    <row r="3354" spans="1:25" x14ac:dyDescent="0.25">
      <c r="A3354" s="6">
        <v>50241</v>
      </c>
      <c r="B3354" s="7" t="s">
        <v>1920</v>
      </c>
      <c r="C3354" s="8" t="s">
        <v>44</v>
      </c>
      <c r="D3354" s="8" t="s">
        <v>655</v>
      </c>
      <c r="E3354" s="9">
        <v>5</v>
      </c>
      <c r="F3354" s="8" t="s">
        <v>54</v>
      </c>
      <c r="G3354" s="8" t="s">
        <v>40</v>
      </c>
      <c r="H3354" s="8" t="s">
        <v>41</v>
      </c>
      <c r="I3354" s="10">
        <v>78898</v>
      </c>
      <c r="J3354" s="10">
        <v>142</v>
      </c>
      <c r="K3354" s="10">
        <v>814</v>
      </c>
      <c r="L3354" s="10">
        <v>535</v>
      </c>
      <c r="M3354" s="10">
        <v>279</v>
      </c>
      <c r="N3354" s="10">
        <v>140</v>
      </c>
      <c r="O3354" s="7" t="s">
        <v>42</v>
      </c>
      <c r="P3354" s="13">
        <v>2.7000000000000001E-3</v>
      </c>
      <c r="Q3354" s="14">
        <v>0.11113199999999999</v>
      </c>
      <c r="R3354" s="14">
        <v>0.1111323</v>
      </c>
      <c r="S3354" s="14" t="s">
        <v>3401</v>
      </c>
      <c r="T3354" s="10">
        <v>0</v>
      </c>
      <c r="U3354" s="10">
        <v>0</v>
      </c>
      <c r="V3354" s="7" t="s">
        <v>127</v>
      </c>
      <c r="W3354" s="7" t="s">
        <v>47</v>
      </c>
      <c r="X3354" s="7" t="s">
        <v>48</v>
      </c>
      <c r="Y3354" s="7" t="s">
        <v>49</v>
      </c>
    </row>
    <row r="3355" spans="1:25" x14ac:dyDescent="0.25">
      <c r="A3355" s="6">
        <v>50243</v>
      </c>
      <c r="B3355" s="7" t="s">
        <v>1921</v>
      </c>
      <c r="C3355" s="8" t="s">
        <v>568</v>
      </c>
      <c r="D3355" s="8" t="s">
        <v>24</v>
      </c>
      <c r="E3355" s="9">
        <v>3</v>
      </c>
      <c r="F3355" s="8" t="s">
        <v>45</v>
      </c>
      <c r="G3355" s="8" t="s">
        <v>26</v>
      </c>
      <c r="H3355" s="8" t="s">
        <v>27</v>
      </c>
      <c r="I3355" s="10">
        <v>8038335</v>
      </c>
      <c r="J3355" s="10">
        <v>29655</v>
      </c>
      <c r="K3355" s="10">
        <v>98416</v>
      </c>
      <c r="L3355" s="10">
        <v>47287</v>
      </c>
      <c r="M3355" s="10">
        <v>51129</v>
      </c>
      <c r="N3355" s="10">
        <v>92745</v>
      </c>
      <c r="O3355" s="7" t="s">
        <v>28</v>
      </c>
      <c r="P3355" s="13" t="s">
        <v>3401</v>
      </c>
      <c r="Q3355" s="14">
        <v>2.7823500000000001E-2</v>
      </c>
      <c r="R3355" s="14">
        <v>1.2503048999999999</v>
      </c>
      <c r="S3355" s="14">
        <v>0.29799999999999999</v>
      </c>
      <c r="T3355" s="10">
        <v>0</v>
      </c>
      <c r="U3355" s="10">
        <v>0</v>
      </c>
      <c r="V3355" s="7" t="s">
        <v>225</v>
      </c>
      <c r="W3355" s="7" t="s">
        <v>226</v>
      </c>
      <c r="X3355" s="7" t="s">
        <v>227</v>
      </c>
      <c r="Y3355" s="7" t="s">
        <v>228</v>
      </c>
    </row>
    <row r="3356" spans="1:25" x14ac:dyDescent="0.25">
      <c r="A3356" s="6">
        <v>50243</v>
      </c>
      <c r="B3356" s="7" t="s">
        <v>1921</v>
      </c>
      <c r="C3356" s="8" t="s">
        <v>568</v>
      </c>
      <c r="D3356" s="8" t="s">
        <v>24</v>
      </c>
      <c r="E3356" s="9">
        <v>3</v>
      </c>
      <c r="F3356" s="8" t="s">
        <v>45</v>
      </c>
      <c r="G3356" s="8" t="s">
        <v>40</v>
      </c>
      <c r="H3356" s="8" t="s">
        <v>41</v>
      </c>
      <c r="I3356" s="10">
        <v>681665</v>
      </c>
      <c r="J3356" s="10">
        <v>2734</v>
      </c>
      <c r="K3356" s="10">
        <v>8723</v>
      </c>
      <c r="L3356" s="10">
        <v>4010</v>
      </c>
      <c r="M3356" s="10">
        <v>4713</v>
      </c>
      <c r="N3356" s="10">
        <v>1525</v>
      </c>
      <c r="O3356" s="7" t="s">
        <v>42</v>
      </c>
      <c r="P3356" s="13">
        <v>2.7000000000000001E-3</v>
      </c>
      <c r="Q3356" s="14">
        <v>1.210545</v>
      </c>
      <c r="R3356" s="14">
        <v>1.2503048999999999</v>
      </c>
      <c r="S3356" s="14">
        <v>0.29799999999999999</v>
      </c>
      <c r="T3356" s="10">
        <v>0</v>
      </c>
      <c r="U3356" s="10">
        <v>0</v>
      </c>
      <c r="V3356" s="7" t="s">
        <v>225</v>
      </c>
      <c r="W3356" s="7" t="s">
        <v>226</v>
      </c>
      <c r="X3356" s="7" t="s">
        <v>227</v>
      </c>
      <c r="Y3356" s="7" t="s">
        <v>228</v>
      </c>
    </row>
    <row r="3357" spans="1:25" x14ac:dyDescent="0.25">
      <c r="A3357" s="6">
        <v>50243</v>
      </c>
      <c r="B3357" s="7" t="s">
        <v>1921</v>
      </c>
      <c r="C3357" s="8" t="s">
        <v>568</v>
      </c>
      <c r="D3357" s="8" t="s">
        <v>24</v>
      </c>
      <c r="E3357" s="9">
        <v>3</v>
      </c>
      <c r="F3357" s="8" t="s">
        <v>34</v>
      </c>
      <c r="G3357" s="8" t="s">
        <v>26</v>
      </c>
      <c r="H3357" s="8" t="s">
        <v>27</v>
      </c>
      <c r="I3357" s="10">
        <v>524000</v>
      </c>
      <c r="J3357" s="10">
        <v>22564</v>
      </c>
      <c r="K3357" s="10">
        <v>41984</v>
      </c>
      <c r="L3357" s="10">
        <v>3082</v>
      </c>
      <c r="M3357" s="10">
        <v>38902</v>
      </c>
      <c r="N3357" s="10">
        <v>39788</v>
      </c>
      <c r="O3357" s="7" t="s">
        <v>28</v>
      </c>
      <c r="P3357" s="13" t="s">
        <v>3401</v>
      </c>
      <c r="Q3357" s="14">
        <v>1.19364E-2</v>
      </c>
      <c r="R3357" s="14">
        <v>1.2503048999999999</v>
      </c>
      <c r="S3357" s="14">
        <v>0.29799999999999999</v>
      </c>
      <c r="T3357" s="10">
        <v>0</v>
      </c>
      <c r="U3357" s="10">
        <v>0</v>
      </c>
      <c r="V3357" s="7" t="s">
        <v>225</v>
      </c>
      <c r="W3357" s="7" t="s">
        <v>226</v>
      </c>
      <c r="X3357" s="7" t="s">
        <v>227</v>
      </c>
      <c r="Y3357" s="7" t="s">
        <v>228</v>
      </c>
    </row>
    <row r="3358" spans="1:25" x14ac:dyDescent="0.25">
      <c r="A3358" s="6">
        <v>50244</v>
      </c>
      <c r="B3358" s="7" t="s">
        <v>1922</v>
      </c>
      <c r="C3358" s="8" t="s">
        <v>390</v>
      </c>
      <c r="D3358" s="8" t="s">
        <v>550</v>
      </c>
      <c r="E3358" s="9">
        <v>7</v>
      </c>
      <c r="F3358" s="8" t="s">
        <v>34</v>
      </c>
      <c r="G3358" s="8" t="s">
        <v>35</v>
      </c>
      <c r="H3358" s="8" t="s">
        <v>36</v>
      </c>
      <c r="I3358" s="10">
        <v>163864277</v>
      </c>
      <c r="J3358" s="10">
        <v>5524220</v>
      </c>
      <c r="K3358" s="10">
        <v>9811815</v>
      </c>
      <c r="L3358" s="10">
        <v>901782</v>
      </c>
      <c r="M3358" s="10">
        <v>8910033</v>
      </c>
      <c r="N3358" s="10">
        <v>353706</v>
      </c>
      <c r="O3358" s="7" t="s">
        <v>37</v>
      </c>
      <c r="P3358" s="13">
        <v>9.3416193109531007E-3</v>
      </c>
      <c r="Q3358" s="14">
        <v>6277.9548999999997</v>
      </c>
      <c r="R3358" s="14">
        <v>9784.4639999999999</v>
      </c>
      <c r="S3358" s="14" t="s">
        <v>3401</v>
      </c>
      <c r="T3358" s="10">
        <v>6278</v>
      </c>
      <c r="U3358" s="10">
        <v>5695</v>
      </c>
      <c r="V3358" s="7" t="s">
        <v>29</v>
      </c>
      <c r="W3358" s="7" t="s">
        <v>391</v>
      </c>
      <c r="X3358" s="7" t="s">
        <v>392</v>
      </c>
      <c r="Y3358" s="7" t="s">
        <v>131</v>
      </c>
    </row>
    <row r="3359" spans="1:25" x14ac:dyDescent="0.25">
      <c r="A3359" s="6">
        <v>50244</v>
      </c>
      <c r="B3359" s="7" t="s">
        <v>1922</v>
      </c>
      <c r="C3359" s="8" t="s">
        <v>390</v>
      </c>
      <c r="D3359" s="8" t="s">
        <v>550</v>
      </c>
      <c r="E3359" s="9">
        <v>7</v>
      </c>
      <c r="F3359" s="8" t="s">
        <v>34</v>
      </c>
      <c r="G3359" s="8" t="s">
        <v>26</v>
      </c>
      <c r="H3359" s="8" t="s">
        <v>27</v>
      </c>
      <c r="I3359" s="10">
        <v>3267078</v>
      </c>
      <c r="J3359" s="10">
        <v>109951</v>
      </c>
      <c r="K3359" s="10">
        <v>195323</v>
      </c>
      <c r="L3359" s="10">
        <v>17981</v>
      </c>
      <c r="M3359" s="10">
        <v>177342</v>
      </c>
      <c r="N3359" s="10">
        <v>189264</v>
      </c>
      <c r="O3359" s="7" t="s">
        <v>28</v>
      </c>
      <c r="P3359" s="13" t="s">
        <v>3401</v>
      </c>
      <c r="Q3359" s="14">
        <v>5.6779200000000002E-2</v>
      </c>
      <c r="R3359" s="14">
        <v>9784.4639999999999</v>
      </c>
      <c r="S3359" s="14" t="s">
        <v>3401</v>
      </c>
      <c r="T3359" s="10">
        <v>0</v>
      </c>
      <c r="U3359" s="10">
        <v>0</v>
      </c>
      <c r="V3359" s="7" t="s">
        <v>29</v>
      </c>
      <c r="W3359" s="7" t="s">
        <v>391</v>
      </c>
      <c r="X3359" s="7" t="s">
        <v>392</v>
      </c>
      <c r="Y3359" s="7" t="s">
        <v>131</v>
      </c>
    </row>
    <row r="3360" spans="1:25" x14ac:dyDescent="0.25">
      <c r="A3360" s="6">
        <v>50244</v>
      </c>
      <c r="B3360" s="7" t="s">
        <v>1922</v>
      </c>
      <c r="C3360" s="8" t="s">
        <v>390</v>
      </c>
      <c r="D3360" s="8" t="s">
        <v>550</v>
      </c>
      <c r="E3360" s="9">
        <v>7</v>
      </c>
      <c r="F3360" s="8" t="s">
        <v>34</v>
      </c>
      <c r="G3360" s="8" t="s">
        <v>3417</v>
      </c>
      <c r="H3360" s="8" t="s">
        <v>3403</v>
      </c>
      <c r="I3360" s="10">
        <v>162693971</v>
      </c>
      <c r="J3360" s="10">
        <v>5486007</v>
      </c>
      <c r="K3360" s="10">
        <v>9743740</v>
      </c>
      <c r="L3360" s="10">
        <v>895340</v>
      </c>
      <c r="M3360" s="10">
        <v>8848400</v>
      </c>
      <c r="N3360" s="10">
        <v>974374</v>
      </c>
      <c r="O3360" s="7" t="s">
        <v>37</v>
      </c>
      <c r="P3360" s="13" t="s">
        <v>3401</v>
      </c>
      <c r="Q3360" s="14">
        <v>3410.3090000000002</v>
      </c>
      <c r="R3360" s="14">
        <v>9784.4639999999999</v>
      </c>
      <c r="S3360" s="14" t="s">
        <v>3401</v>
      </c>
      <c r="T3360" s="10">
        <v>3410</v>
      </c>
      <c r="U3360" s="10">
        <v>3094</v>
      </c>
      <c r="V3360" s="7" t="s">
        <v>29</v>
      </c>
      <c r="W3360" s="7" t="s">
        <v>391</v>
      </c>
      <c r="X3360" s="7" t="s">
        <v>392</v>
      </c>
      <c r="Y3360" s="7" t="s">
        <v>131</v>
      </c>
    </row>
    <row r="3361" spans="1:25" x14ac:dyDescent="0.25">
      <c r="A3361" s="6">
        <v>50244</v>
      </c>
      <c r="B3361" s="7" t="s">
        <v>1922</v>
      </c>
      <c r="C3361" s="8" t="s">
        <v>390</v>
      </c>
      <c r="D3361" s="8" t="s">
        <v>550</v>
      </c>
      <c r="E3361" s="9">
        <v>7</v>
      </c>
      <c r="F3361" s="8" t="s">
        <v>34</v>
      </c>
      <c r="G3361" s="8" t="s">
        <v>3405</v>
      </c>
      <c r="H3361" s="8" t="s">
        <v>3403</v>
      </c>
      <c r="I3361" s="10">
        <v>6041283</v>
      </c>
      <c r="J3361" s="10">
        <v>204101</v>
      </c>
      <c r="K3361" s="10">
        <v>362441</v>
      </c>
      <c r="L3361" s="10">
        <v>33249</v>
      </c>
      <c r="M3361" s="10">
        <v>329192</v>
      </c>
      <c r="N3361" s="10">
        <v>40182</v>
      </c>
      <c r="O3361" s="7" t="s">
        <v>37</v>
      </c>
      <c r="P3361" s="13" t="s">
        <v>3401</v>
      </c>
      <c r="Q3361" s="14">
        <v>5.7299531999999997</v>
      </c>
      <c r="R3361" s="14">
        <v>9784.4639999999999</v>
      </c>
      <c r="S3361" s="14" t="s">
        <v>3401</v>
      </c>
      <c r="T3361" s="10">
        <v>6</v>
      </c>
      <c r="U3361" s="10">
        <v>5</v>
      </c>
      <c r="V3361" s="7" t="s">
        <v>29</v>
      </c>
      <c r="W3361" s="7" t="s">
        <v>391</v>
      </c>
      <c r="X3361" s="7" t="s">
        <v>392</v>
      </c>
      <c r="Y3361" s="7" t="s">
        <v>131</v>
      </c>
    </row>
    <row r="3362" spans="1:25" x14ac:dyDescent="0.25">
      <c r="A3362" s="6">
        <v>50244</v>
      </c>
      <c r="B3362" s="7" t="s">
        <v>1922</v>
      </c>
      <c r="C3362" s="8" t="s">
        <v>390</v>
      </c>
      <c r="D3362" s="8" t="s">
        <v>550</v>
      </c>
      <c r="E3362" s="9">
        <v>7</v>
      </c>
      <c r="F3362" s="8" t="s">
        <v>34</v>
      </c>
      <c r="G3362" s="8" t="s">
        <v>193</v>
      </c>
      <c r="H3362" s="8" t="s">
        <v>41</v>
      </c>
      <c r="I3362" s="10">
        <v>2038391</v>
      </c>
      <c r="J3362" s="10">
        <v>68520</v>
      </c>
      <c r="K3362" s="10">
        <v>121736</v>
      </c>
      <c r="L3362" s="10">
        <v>11217</v>
      </c>
      <c r="M3362" s="10">
        <v>110519</v>
      </c>
      <c r="N3362" s="10">
        <v>18529</v>
      </c>
      <c r="O3362" s="7" t="s">
        <v>42</v>
      </c>
      <c r="P3362" s="13">
        <v>1.4800000000000001E-2</v>
      </c>
      <c r="Q3362" s="14">
        <v>90.413366999999994</v>
      </c>
      <c r="R3362" s="14">
        <v>9784.4639999999999</v>
      </c>
      <c r="S3362" s="14" t="s">
        <v>3401</v>
      </c>
      <c r="T3362" s="10">
        <v>90</v>
      </c>
      <c r="U3362" s="10">
        <v>82</v>
      </c>
      <c r="V3362" s="7" t="s">
        <v>29</v>
      </c>
      <c r="W3362" s="7" t="s">
        <v>391</v>
      </c>
      <c r="X3362" s="7" t="s">
        <v>392</v>
      </c>
      <c r="Y3362" s="7" t="s">
        <v>131</v>
      </c>
    </row>
    <row r="3363" spans="1:25" x14ac:dyDescent="0.25">
      <c r="A3363" s="6">
        <v>50250</v>
      </c>
      <c r="B3363" s="7" t="s">
        <v>1923</v>
      </c>
      <c r="C3363" s="8" t="s">
        <v>133</v>
      </c>
      <c r="D3363" s="8" t="s">
        <v>550</v>
      </c>
      <c r="E3363" s="9">
        <v>7</v>
      </c>
      <c r="F3363" s="8" t="s">
        <v>34</v>
      </c>
      <c r="G3363" s="8" t="s">
        <v>35</v>
      </c>
      <c r="H3363" s="8" t="s">
        <v>36</v>
      </c>
      <c r="I3363" s="10">
        <v>20758</v>
      </c>
      <c r="J3363" s="10">
        <v>556</v>
      </c>
      <c r="K3363" s="10">
        <v>762</v>
      </c>
      <c r="L3363" s="10">
        <v>92</v>
      </c>
      <c r="M3363" s="10">
        <v>670</v>
      </c>
      <c r="N3363" s="10">
        <v>30</v>
      </c>
      <c r="O3363" s="7" t="s">
        <v>37</v>
      </c>
      <c r="P3363" s="13">
        <v>9.7000000000000003E-3</v>
      </c>
      <c r="Q3363" s="14">
        <v>0.55289999999999995</v>
      </c>
      <c r="R3363" s="14">
        <v>3450.0792000000001</v>
      </c>
      <c r="S3363" s="14" t="s">
        <v>3401</v>
      </c>
      <c r="T3363" s="10">
        <v>1</v>
      </c>
      <c r="U3363" s="10">
        <v>1</v>
      </c>
      <c r="V3363" s="7" t="s">
        <v>29</v>
      </c>
      <c r="W3363" s="7" t="s">
        <v>30</v>
      </c>
      <c r="X3363" s="7" t="s">
        <v>31</v>
      </c>
      <c r="Y3363" s="7" t="s">
        <v>32</v>
      </c>
    </row>
    <row r="3364" spans="1:25" x14ac:dyDescent="0.25">
      <c r="A3364" s="6">
        <v>50250</v>
      </c>
      <c r="B3364" s="7" t="s">
        <v>1923</v>
      </c>
      <c r="C3364" s="8" t="s">
        <v>133</v>
      </c>
      <c r="D3364" s="8" t="s">
        <v>550</v>
      </c>
      <c r="E3364" s="9">
        <v>7</v>
      </c>
      <c r="F3364" s="8" t="s">
        <v>34</v>
      </c>
      <c r="G3364" s="8" t="s">
        <v>26</v>
      </c>
      <c r="H3364" s="8" t="s">
        <v>27</v>
      </c>
      <c r="I3364" s="10">
        <v>87858236</v>
      </c>
      <c r="J3364" s="10">
        <v>2388670</v>
      </c>
      <c r="K3364" s="10">
        <v>3265651</v>
      </c>
      <c r="L3364" s="10">
        <v>387734</v>
      </c>
      <c r="M3364" s="10">
        <v>2877917</v>
      </c>
      <c r="N3364" s="10">
        <v>3207909</v>
      </c>
      <c r="O3364" s="7" t="s">
        <v>28</v>
      </c>
      <c r="P3364" s="13" t="s">
        <v>3401</v>
      </c>
      <c r="Q3364" s="14">
        <v>0.96237269999999997</v>
      </c>
      <c r="R3364" s="14">
        <v>3450.0792000000001</v>
      </c>
      <c r="S3364" s="14" t="s">
        <v>3401</v>
      </c>
      <c r="T3364" s="10">
        <v>1</v>
      </c>
      <c r="U3364" s="10">
        <v>1</v>
      </c>
      <c r="V3364" s="7" t="s">
        <v>29</v>
      </c>
      <c r="W3364" s="7" t="s">
        <v>30</v>
      </c>
      <c r="X3364" s="7" t="s">
        <v>31</v>
      </c>
      <c r="Y3364" s="7" t="s">
        <v>32</v>
      </c>
    </row>
    <row r="3365" spans="1:25" x14ac:dyDescent="0.25">
      <c r="A3365" s="6">
        <v>50250</v>
      </c>
      <c r="B3365" s="7" t="s">
        <v>1923</v>
      </c>
      <c r="C3365" s="8" t="s">
        <v>133</v>
      </c>
      <c r="D3365" s="8" t="s">
        <v>550</v>
      </c>
      <c r="E3365" s="9">
        <v>7</v>
      </c>
      <c r="F3365" s="8" t="s">
        <v>34</v>
      </c>
      <c r="G3365" s="8" t="s">
        <v>3417</v>
      </c>
      <c r="H3365" s="8" t="s">
        <v>3403</v>
      </c>
      <c r="I3365" s="10">
        <v>306273072</v>
      </c>
      <c r="J3365" s="10">
        <v>8364969</v>
      </c>
      <c r="K3365" s="10">
        <v>11429917</v>
      </c>
      <c r="L3365" s="10">
        <v>1351642</v>
      </c>
      <c r="M3365" s="10">
        <v>10078275</v>
      </c>
      <c r="N3365" s="10">
        <v>968637</v>
      </c>
      <c r="O3365" s="7" t="s">
        <v>37</v>
      </c>
      <c r="P3365" s="13" t="s">
        <v>3401</v>
      </c>
      <c r="Q3365" s="14">
        <v>3390.2294999999999</v>
      </c>
      <c r="R3365" s="14">
        <v>3450.0792000000001</v>
      </c>
      <c r="S3365" s="14" t="s">
        <v>3401</v>
      </c>
      <c r="T3365" s="10">
        <v>3390</v>
      </c>
      <c r="U3365" s="10">
        <v>3076</v>
      </c>
      <c r="V3365" s="7" t="s">
        <v>29</v>
      </c>
      <c r="W3365" s="7" t="s">
        <v>30</v>
      </c>
      <c r="X3365" s="7" t="s">
        <v>31</v>
      </c>
      <c r="Y3365" s="7" t="s">
        <v>32</v>
      </c>
    </row>
    <row r="3366" spans="1:25" x14ac:dyDescent="0.25">
      <c r="A3366" s="6">
        <v>50250</v>
      </c>
      <c r="B3366" s="7" t="s">
        <v>1923</v>
      </c>
      <c r="C3366" s="8" t="s">
        <v>133</v>
      </c>
      <c r="D3366" s="8" t="s">
        <v>550</v>
      </c>
      <c r="E3366" s="9">
        <v>7</v>
      </c>
      <c r="F3366" s="8" t="s">
        <v>34</v>
      </c>
      <c r="G3366" s="8" t="s">
        <v>3405</v>
      </c>
      <c r="H3366" s="8" t="s">
        <v>3403</v>
      </c>
      <c r="I3366" s="10">
        <v>95964033</v>
      </c>
      <c r="J3366" s="10">
        <v>2612620</v>
      </c>
      <c r="K3366" s="10">
        <v>3571241</v>
      </c>
      <c r="L3366" s="10">
        <v>423506</v>
      </c>
      <c r="M3366" s="10">
        <v>3147735</v>
      </c>
      <c r="N3366" s="10">
        <v>409077</v>
      </c>
      <c r="O3366" s="7" t="s">
        <v>37</v>
      </c>
      <c r="P3366" s="13" t="s">
        <v>3401</v>
      </c>
      <c r="Q3366" s="14">
        <v>58.334380000000003</v>
      </c>
      <c r="R3366" s="14">
        <v>3450.0792000000001</v>
      </c>
      <c r="S3366" s="14" t="s">
        <v>3401</v>
      </c>
      <c r="T3366" s="10">
        <v>58</v>
      </c>
      <c r="U3366" s="10">
        <v>53</v>
      </c>
      <c r="V3366" s="7" t="s">
        <v>29</v>
      </c>
      <c r="W3366" s="7" t="s">
        <v>30</v>
      </c>
      <c r="X3366" s="7" t="s">
        <v>31</v>
      </c>
      <c r="Y3366" s="7" t="s">
        <v>32</v>
      </c>
    </row>
    <row r="3367" spans="1:25" x14ac:dyDescent="0.25">
      <c r="A3367" s="6">
        <v>50251</v>
      </c>
      <c r="B3367" s="7" t="s">
        <v>1924</v>
      </c>
      <c r="C3367" s="8" t="s">
        <v>602</v>
      </c>
      <c r="D3367" s="8" t="s">
        <v>550</v>
      </c>
      <c r="E3367" s="9">
        <v>7</v>
      </c>
      <c r="F3367" s="8" t="s">
        <v>34</v>
      </c>
      <c r="G3367" s="8" t="s">
        <v>35</v>
      </c>
      <c r="H3367" s="8" t="s">
        <v>36</v>
      </c>
      <c r="I3367" s="10">
        <v>209205</v>
      </c>
      <c r="J3367" s="10">
        <v>3261</v>
      </c>
      <c r="K3367" s="10">
        <v>7700</v>
      </c>
      <c r="L3367" s="10">
        <v>1429</v>
      </c>
      <c r="M3367" s="10">
        <v>6271</v>
      </c>
      <c r="N3367" s="10">
        <v>308</v>
      </c>
      <c r="O3367" s="7" t="s">
        <v>37</v>
      </c>
      <c r="P3367" s="13">
        <v>1.2999999999999999E-2</v>
      </c>
      <c r="Q3367" s="14">
        <v>7.6075999999999997</v>
      </c>
      <c r="R3367" s="14">
        <v>2611.8557000000001</v>
      </c>
      <c r="S3367" s="14" t="s">
        <v>3401</v>
      </c>
      <c r="T3367" s="10">
        <v>8</v>
      </c>
      <c r="U3367" s="10">
        <v>7</v>
      </c>
      <c r="V3367" s="7" t="s">
        <v>189</v>
      </c>
      <c r="W3367" s="7" t="s">
        <v>56</v>
      </c>
      <c r="X3367" s="7" t="s">
        <v>57</v>
      </c>
      <c r="Y3367" s="7" t="s">
        <v>58</v>
      </c>
    </row>
    <row r="3368" spans="1:25" x14ac:dyDescent="0.25">
      <c r="A3368" s="6">
        <v>50251</v>
      </c>
      <c r="B3368" s="7" t="s">
        <v>1924</v>
      </c>
      <c r="C3368" s="8" t="s">
        <v>602</v>
      </c>
      <c r="D3368" s="8" t="s">
        <v>550</v>
      </c>
      <c r="E3368" s="9">
        <v>7</v>
      </c>
      <c r="F3368" s="8" t="s">
        <v>34</v>
      </c>
      <c r="G3368" s="8" t="s">
        <v>26</v>
      </c>
      <c r="H3368" s="8" t="s">
        <v>27</v>
      </c>
      <c r="I3368" s="10">
        <v>10336614</v>
      </c>
      <c r="J3368" s="10">
        <v>156826</v>
      </c>
      <c r="K3368" s="10">
        <v>372218</v>
      </c>
      <c r="L3368" s="10">
        <v>70629</v>
      </c>
      <c r="M3368" s="10">
        <v>301589</v>
      </c>
      <c r="N3368" s="10">
        <v>368533</v>
      </c>
      <c r="O3368" s="7" t="s">
        <v>28</v>
      </c>
      <c r="P3368" s="13" t="s">
        <v>3401</v>
      </c>
      <c r="Q3368" s="14">
        <v>0.1105599</v>
      </c>
      <c r="R3368" s="14">
        <v>2611.8557000000001</v>
      </c>
      <c r="S3368" s="14" t="s">
        <v>3401</v>
      </c>
      <c r="T3368" s="10">
        <v>0</v>
      </c>
      <c r="U3368" s="10">
        <v>0</v>
      </c>
      <c r="V3368" s="7" t="s">
        <v>189</v>
      </c>
      <c r="W3368" s="7" t="s">
        <v>56</v>
      </c>
      <c r="X3368" s="7" t="s">
        <v>57</v>
      </c>
      <c r="Y3368" s="7" t="s">
        <v>58</v>
      </c>
    </row>
    <row r="3369" spans="1:25" x14ac:dyDescent="0.25">
      <c r="A3369" s="6">
        <v>50251</v>
      </c>
      <c r="B3369" s="7" t="s">
        <v>1924</v>
      </c>
      <c r="C3369" s="8" t="s">
        <v>602</v>
      </c>
      <c r="D3369" s="8" t="s">
        <v>550</v>
      </c>
      <c r="E3369" s="9">
        <v>7</v>
      </c>
      <c r="F3369" s="8" t="s">
        <v>34</v>
      </c>
      <c r="G3369" s="8" t="s">
        <v>3417</v>
      </c>
      <c r="H3369" s="8" t="s">
        <v>3403</v>
      </c>
      <c r="I3369" s="10">
        <v>221600354</v>
      </c>
      <c r="J3369" s="10">
        <v>3287680</v>
      </c>
      <c r="K3369" s="10">
        <v>7836616</v>
      </c>
      <c r="L3369" s="10">
        <v>1514152</v>
      </c>
      <c r="M3369" s="10">
        <v>6322464</v>
      </c>
      <c r="N3369" s="10">
        <v>726847</v>
      </c>
      <c r="O3369" s="7" t="s">
        <v>37</v>
      </c>
      <c r="P3369" s="13" t="s">
        <v>3401</v>
      </c>
      <c r="Q3369" s="14">
        <v>2543.9645</v>
      </c>
      <c r="R3369" s="14">
        <v>2611.8557000000001</v>
      </c>
      <c r="S3369" s="14" t="s">
        <v>3401</v>
      </c>
      <c r="T3369" s="10">
        <v>2544</v>
      </c>
      <c r="U3369" s="10">
        <v>2308</v>
      </c>
      <c r="V3369" s="7" t="s">
        <v>189</v>
      </c>
      <c r="W3369" s="7" t="s">
        <v>56</v>
      </c>
      <c r="X3369" s="7" t="s">
        <v>57</v>
      </c>
      <c r="Y3369" s="7" t="s">
        <v>58</v>
      </c>
    </row>
    <row r="3370" spans="1:25" x14ac:dyDescent="0.25">
      <c r="A3370" s="6">
        <v>50251</v>
      </c>
      <c r="B3370" s="7" t="s">
        <v>1924</v>
      </c>
      <c r="C3370" s="8" t="s">
        <v>602</v>
      </c>
      <c r="D3370" s="8" t="s">
        <v>550</v>
      </c>
      <c r="E3370" s="9">
        <v>7</v>
      </c>
      <c r="F3370" s="8" t="s">
        <v>34</v>
      </c>
      <c r="G3370" s="8" t="s">
        <v>3405</v>
      </c>
      <c r="H3370" s="8" t="s">
        <v>3403</v>
      </c>
      <c r="I3370" s="10">
        <v>112944357</v>
      </c>
      <c r="J3370" s="10">
        <v>1670230</v>
      </c>
      <c r="K3370" s="10">
        <v>3983708</v>
      </c>
      <c r="L3370" s="10">
        <v>771726</v>
      </c>
      <c r="M3370" s="10">
        <v>3211982</v>
      </c>
      <c r="N3370" s="10">
        <v>421971</v>
      </c>
      <c r="O3370" s="7" t="s">
        <v>37</v>
      </c>
      <c r="P3370" s="13" t="s">
        <v>3401</v>
      </c>
      <c r="Q3370" s="14">
        <v>60.173065000000001</v>
      </c>
      <c r="R3370" s="14">
        <v>2611.8557000000001</v>
      </c>
      <c r="S3370" s="14" t="s">
        <v>3401</v>
      </c>
      <c r="T3370" s="10">
        <v>60</v>
      </c>
      <c r="U3370" s="10">
        <v>55</v>
      </c>
      <c r="V3370" s="7" t="s">
        <v>189</v>
      </c>
      <c r="W3370" s="7" t="s">
        <v>56</v>
      </c>
      <c r="X3370" s="7" t="s">
        <v>57</v>
      </c>
      <c r="Y3370" s="7" t="s">
        <v>58</v>
      </c>
    </row>
    <row r="3371" spans="1:25" x14ac:dyDescent="0.25">
      <c r="A3371" s="6">
        <v>50254</v>
      </c>
      <c r="B3371" s="7" t="s">
        <v>1925</v>
      </c>
      <c r="C3371" s="8" t="s">
        <v>390</v>
      </c>
      <c r="D3371" s="8" t="s">
        <v>550</v>
      </c>
      <c r="E3371" s="9">
        <v>7</v>
      </c>
      <c r="F3371" s="8" t="s">
        <v>34</v>
      </c>
      <c r="G3371" s="8" t="s">
        <v>35</v>
      </c>
      <c r="H3371" s="8" t="s">
        <v>36</v>
      </c>
      <c r="I3371" s="10">
        <v>38130878</v>
      </c>
      <c r="J3371" s="10">
        <v>1479646</v>
      </c>
      <c r="K3371" s="10">
        <v>2049766</v>
      </c>
      <c r="L3371" s="10">
        <v>176797</v>
      </c>
      <c r="M3371" s="10">
        <v>1872969</v>
      </c>
      <c r="N3371" s="10">
        <v>80069</v>
      </c>
      <c r="O3371" s="7" t="s">
        <v>37</v>
      </c>
      <c r="P3371" s="13">
        <v>9.4000000000000004E-3</v>
      </c>
      <c r="Q3371" s="14">
        <v>28.600646999999999</v>
      </c>
      <c r="R3371" s="14">
        <v>2031.3587</v>
      </c>
      <c r="S3371" s="14" t="s">
        <v>3401</v>
      </c>
      <c r="T3371" s="10">
        <v>29</v>
      </c>
      <c r="U3371" s="10">
        <v>26</v>
      </c>
      <c r="V3371" s="7" t="s">
        <v>29</v>
      </c>
      <c r="W3371" s="7" t="s">
        <v>68</v>
      </c>
      <c r="X3371" s="7" t="s">
        <v>69</v>
      </c>
      <c r="Y3371" s="7" t="s">
        <v>70</v>
      </c>
    </row>
    <row r="3372" spans="1:25" x14ac:dyDescent="0.25">
      <c r="A3372" s="6">
        <v>50254</v>
      </c>
      <c r="B3372" s="7" t="s">
        <v>1925</v>
      </c>
      <c r="C3372" s="8" t="s">
        <v>390</v>
      </c>
      <c r="D3372" s="8" t="s">
        <v>550</v>
      </c>
      <c r="E3372" s="9">
        <v>7</v>
      </c>
      <c r="F3372" s="8" t="s">
        <v>34</v>
      </c>
      <c r="G3372" s="8" t="s">
        <v>26</v>
      </c>
      <c r="H3372" s="8" t="s">
        <v>27</v>
      </c>
      <c r="I3372" s="10">
        <v>14925648</v>
      </c>
      <c r="J3372" s="10">
        <v>590498</v>
      </c>
      <c r="K3372" s="10">
        <v>816670</v>
      </c>
      <c r="L3372" s="10">
        <v>69203</v>
      </c>
      <c r="M3372" s="10">
        <v>747467</v>
      </c>
      <c r="N3372" s="10">
        <v>816670</v>
      </c>
      <c r="O3372" s="7" t="s">
        <v>28</v>
      </c>
      <c r="P3372" s="13" t="s">
        <v>3401</v>
      </c>
      <c r="Q3372" s="14">
        <v>0.245001</v>
      </c>
      <c r="R3372" s="14">
        <v>2031.3587</v>
      </c>
      <c r="S3372" s="14" t="s">
        <v>3401</v>
      </c>
      <c r="T3372" s="10">
        <v>0</v>
      </c>
      <c r="U3372" s="10">
        <v>0</v>
      </c>
      <c r="V3372" s="7" t="s">
        <v>29</v>
      </c>
      <c r="W3372" s="7" t="s">
        <v>68</v>
      </c>
      <c r="X3372" s="7" t="s">
        <v>69</v>
      </c>
      <c r="Y3372" s="7" t="s">
        <v>70</v>
      </c>
    </row>
    <row r="3373" spans="1:25" x14ac:dyDescent="0.25">
      <c r="A3373" s="6">
        <v>50254</v>
      </c>
      <c r="B3373" s="7" t="s">
        <v>1925</v>
      </c>
      <c r="C3373" s="8" t="s">
        <v>390</v>
      </c>
      <c r="D3373" s="8" t="s">
        <v>550</v>
      </c>
      <c r="E3373" s="9">
        <v>7</v>
      </c>
      <c r="F3373" s="8" t="s">
        <v>34</v>
      </c>
      <c r="G3373" s="8" t="s">
        <v>3417</v>
      </c>
      <c r="H3373" s="8" t="s">
        <v>3403</v>
      </c>
      <c r="I3373" s="10">
        <v>127456792</v>
      </c>
      <c r="J3373" s="10">
        <v>4971841</v>
      </c>
      <c r="K3373" s="10">
        <v>6884440</v>
      </c>
      <c r="L3373" s="10">
        <v>590972</v>
      </c>
      <c r="M3373" s="10">
        <v>6293468</v>
      </c>
      <c r="N3373" s="10">
        <v>568962</v>
      </c>
      <c r="O3373" s="7" t="s">
        <v>37</v>
      </c>
      <c r="P3373" s="13" t="s">
        <v>3401</v>
      </c>
      <c r="Q3373" s="14">
        <v>1991.367</v>
      </c>
      <c r="R3373" s="14">
        <v>2031.3587</v>
      </c>
      <c r="S3373" s="14" t="s">
        <v>3401</v>
      </c>
      <c r="T3373" s="10">
        <v>1991</v>
      </c>
      <c r="U3373" s="10">
        <v>1807</v>
      </c>
      <c r="V3373" s="7" t="s">
        <v>29</v>
      </c>
      <c r="W3373" s="7" t="s">
        <v>68</v>
      </c>
      <c r="X3373" s="7" t="s">
        <v>69</v>
      </c>
      <c r="Y3373" s="7" t="s">
        <v>70</v>
      </c>
    </row>
    <row r="3374" spans="1:25" x14ac:dyDescent="0.25">
      <c r="A3374" s="6">
        <v>50254</v>
      </c>
      <c r="B3374" s="7" t="s">
        <v>1925</v>
      </c>
      <c r="C3374" s="8" t="s">
        <v>390</v>
      </c>
      <c r="D3374" s="8" t="s">
        <v>550</v>
      </c>
      <c r="E3374" s="9">
        <v>7</v>
      </c>
      <c r="F3374" s="8" t="s">
        <v>34</v>
      </c>
      <c r="G3374" s="8" t="s">
        <v>3405</v>
      </c>
      <c r="H3374" s="8" t="s">
        <v>3403</v>
      </c>
      <c r="I3374" s="10">
        <v>10546219</v>
      </c>
      <c r="J3374" s="10">
        <v>403840</v>
      </c>
      <c r="K3374" s="10">
        <v>560088</v>
      </c>
      <c r="L3374" s="10">
        <v>48899</v>
      </c>
      <c r="M3374" s="10">
        <v>511189</v>
      </c>
      <c r="N3374" s="10">
        <v>62232</v>
      </c>
      <c r="O3374" s="7" t="s">
        <v>37</v>
      </c>
      <c r="P3374" s="13" t="s">
        <v>3401</v>
      </c>
      <c r="Q3374" s="14">
        <v>0.1774857</v>
      </c>
      <c r="R3374" s="14">
        <v>2031.3587</v>
      </c>
      <c r="S3374" s="14" t="s">
        <v>3401</v>
      </c>
      <c r="T3374" s="10">
        <v>0</v>
      </c>
      <c r="U3374" s="10">
        <v>0</v>
      </c>
      <c r="V3374" s="7" t="s">
        <v>29</v>
      </c>
      <c r="W3374" s="7" t="s">
        <v>68</v>
      </c>
      <c r="X3374" s="7" t="s">
        <v>69</v>
      </c>
      <c r="Y3374" s="7" t="s">
        <v>70</v>
      </c>
    </row>
    <row r="3375" spans="1:25" x14ac:dyDescent="0.25">
      <c r="A3375" s="6">
        <v>50254</v>
      </c>
      <c r="B3375" s="7" t="s">
        <v>1925</v>
      </c>
      <c r="C3375" s="8" t="s">
        <v>390</v>
      </c>
      <c r="D3375" s="8" t="s">
        <v>550</v>
      </c>
      <c r="E3375" s="9">
        <v>7</v>
      </c>
      <c r="F3375" s="8" t="s">
        <v>34</v>
      </c>
      <c r="G3375" s="8" t="s">
        <v>40</v>
      </c>
      <c r="H3375" s="8" t="s">
        <v>41</v>
      </c>
      <c r="I3375" s="10">
        <v>108597</v>
      </c>
      <c r="J3375" s="10">
        <v>4257</v>
      </c>
      <c r="K3375" s="10">
        <v>5891</v>
      </c>
      <c r="L3375" s="10">
        <v>502</v>
      </c>
      <c r="M3375" s="10">
        <v>5389</v>
      </c>
      <c r="N3375" s="10">
        <v>935</v>
      </c>
      <c r="O3375" s="7" t="s">
        <v>42</v>
      </c>
      <c r="P3375" s="13">
        <v>2.7000000000000001E-3</v>
      </c>
      <c r="Q3375" s="14">
        <v>1.5056099999999999E-2</v>
      </c>
      <c r="R3375" s="14">
        <v>2031.3587</v>
      </c>
      <c r="S3375" s="14" t="s">
        <v>3401</v>
      </c>
      <c r="T3375" s="10">
        <v>0</v>
      </c>
      <c r="U3375" s="10">
        <v>0</v>
      </c>
      <c r="V3375" s="7" t="s">
        <v>29</v>
      </c>
      <c r="W3375" s="7" t="s">
        <v>68</v>
      </c>
      <c r="X3375" s="7" t="s">
        <v>69</v>
      </c>
      <c r="Y3375" s="7" t="s">
        <v>70</v>
      </c>
    </row>
    <row r="3376" spans="1:25" x14ac:dyDescent="0.25">
      <c r="A3376" s="6">
        <v>50254</v>
      </c>
      <c r="B3376" s="7" t="s">
        <v>1925</v>
      </c>
      <c r="C3376" s="8" t="s">
        <v>390</v>
      </c>
      <c r="D3376" s="8" t="s">
        <v>550</v>
      </c>
      <c r="E3376" s="9">
        <v>7</v>
      </c>
      <c r="F3376" s="8" t="s">
        <v>34</v>
      </c>
      <c r="G3376" s="8" t="s">
        <v>193</v>
      </c>
      <c r="H3376" s="8" t="s">
        <v>41</v>
      </c>
      <c r="I3376" s="10">
        <v>299842</v>
      </c>
      <c r="J3376" s="10">
        <v>11823</v>
      </c>
      <c r="K3376" s="10">
        <v>16355</v>
      </c>
      <c r="L3376" s="10">
        <v>1390</v>
      </c>
      <c r="M3376" s="10">
        <v>14965</v>
      </c>
      <c r="N3376" s="10">
        <v>2596</v>
      </c>
      <c r="O3376" s="7" t="s">
        <v>42</v>
      </c>
      <c r="P3376" s="13">
        <v>1.4500000000000001E-2</v>
      </c>
      <c r="Q3376" s="14">
        <v>10.953521</v>
      </c>
      <c r="R3376" s="14">
        <v>2031.3587</v>
      </c>
      <c r="S3376" s="14" t="s">
        <v>3401</v>
      </c>
      <c r="T3376" s="10">
        <v>11</v>
      </c>
      <c r="U3376" s="10">
        <v>10</v>
      </c>
      <c r="V3376" s="7" t="s">
        <v>29</v>
      </c>
      <c r="W3376" s="7" t="s">
        <v>68</v>
      </c>
      <c r="X3376" s="7" t="s">
        <v>69</v>
      </c>
      <c r="Y3376" s="7" t="s">
        <v>70</v>
      </c>
    </row>
    <row r="3377" spans="1:25" x14ac:dyDescent="0.25">
      <c r="A3377" s="6">
        <v>50260</v>
      </c>
      <c r="B3377" s="7" t="s">
        <v>1926</v>
      </c>
      <c r="C3377" s="8" t="s">
        <v>602</v>
      </c>
      <c r="D3377" s="8" t="s">
        <v>655</v>
      </c>
      <c r="E3377" s="9">
        <v>4</v>
      </c>
      <c r="F3377" s="8" t="s">
        <v>54</v>
      </c>
      <c r="G3377" s="8" t="s">
        <v>40</v>
      </c>
      <c r="H3377" s="8" t="s">
        <v>41</v>
      </c>
      <c r="I3377" s="10">
        <v>21000</v>
      </c>
      <c r="J3377" s="10">
        <v>0</v>
      </c>
      <c r="K3377" s="10">
        <v>236</v>
      </c>
      <c r="L3377" s="10">
        <v>236</v>
      </c>
      <c r="M3377" s="10">
        <v>0</v>
      </c>
      <c r="N3377" s="10">
        <v>41</v>
      </c>
      <c r="O3377" s="7" t="s">
        <v>42</v>
      </c>
      <c r="P3377" s="13">
        <v>2.7000000000000001E-3</v>
      </c>
      <c r="Q3377" s="14">
        <v>3.25458E-2</v>
      </c>
      <c r="R3377" s="14">
        <v>3.25458E-2</v>
      </c>
      <c r="S3377" s="14" t="s">
        <v>3401</v>
      </c>
      <c r="T3377" s="10">
        <v>0</v>
      </c>
      <c r="U3377" s="10">
        <v>0</v>
      </c>
      <c r="V3377" s="7" t="s">
        <v>189</v>
      </c>
      <c r="W3377" s="7" t="s">
        <v>56</v>
      </c>
      <c r="X3377" s="7" t="s">
        <v>57</v>
      </c>
      <c r="Y3377" s="7" t="s">
        <v>58</v>
      </c>
    </row>
    <row r="3378" spans="1:25" x14ac:dyDescent="0.25">
      <c r="A3378" s="6">
        <v>50273</v>
      </c>
      <c r="B3378" s="7" t="s">
        <v>1927</v>
      </c>
      <c r="C3378" s="8" t="s">
        <v>586</v>
      </c>
      <c r="D3378" s="8" t="s">
        <v>24</v>
      </c>
      <c r="E3378" s="9">
        <v>2</v>
      </c>
      <c r="F3378" s="8" t="s">
        <v>34</v>
      </c>
      <c r="G3378" s="8" t="s">
        <v>26</v>
      </c>
      <c r="H3378" s="8" t="s">
        <v>27</v>
      </c>
      <c r="I3378" s="10">
        <v>590372</v>
      </c>
      <c r="J3378" s="10">
        <v>0</v>
      </c>
      <c r="K3378" s="10">
        <v>16969</v>
      </c>
      <c r="L3378" s="10">
        <v>16969</v>
      </c>
      <c r="M3378" s="10">
        <v>0</v>
      </c>
      <c r="N3378" s="10">
        <v>16969</v>
      </c>
      <c r="O3378" s="7" t="s">
        <v>28</v>
      </c>
      <c r="P3378" s="13" t="s">
        <v>3401</v>
      </c>
      <c r="Q3378" s="14">
        <v>5.0907000000000001E-3</v>
      </c>
      <c r="R3378" s="14">
        <v>126.00091999999999</v>
      </c>
      <c r="S3378" s="14" t="s">
        <v>3401</v>
      </c>
      <c r="T3378" s="10">
        <v>0</v>
      </c>
      <c r="U3378" s="10">
        <v>0</v>
      </c>
      <c r="V3378" s="7" t="s">
        <v>225</v>
      </c>
      <c r="W3378" s="7" t="s">
        <v>226</v>
      </c>
      <c r="X3378" s="7" t="s">
        <v>227</v>
      </c>
      <c r="Y3378" s="7" t="s">
        <v>228</v>
      </c>
    </row>
    <row r="3379" spans="1:25" x14ac:dyDescent="0.25">
      <c r="A3379" s="6">
        <v>50273</v>
      </c>
      <c r="B3379" s="7" t="s">
        <v>1927</v>
      </c>
      <c r="C3379" s="8" t="s">
        <v>586</v>
      </c>
      <c r="D3379" s="8" t="s">
        <v>24</v>
      </c>
      <c r="E3379" s="9">
        <v>2</v>
      </c>
      <c r="F3379" s="8" t="s">
        <v>34</v>
      </c>
      <c r="G3379" s="8" t="s">
        <v>541</v>
      </c>
      <c r="H3379" s="8" t="s">
        <v>3403</v>
      </c>
      <c r="I3379" s="10">
        <v>39433823</v>
      </c>
      <c r="J3379" s="10">
        <v>0</v>
      </c>
      <c r="K3379" s="10">
        <v>1133443</v>
      </c>
      <c r="L3379" s="10">
        <v>1133443</v>
      </c>
      <c r="M3379" s="10">
        <v>0</v>
      </c>
      <c r="N3379" s="10">
        <v>125937</v>
      </c>
      <c r="O3379" s="7" t="s">
        <v>37</v>
      </c>
      <c r="P3379" s="13" t="s">
        <v>3401</v>
      </c>
      <c r="Q3379" s="14">
        <v>107.04644999999999</v>
      </c>
      <c r="R3379" s="14">
        <v>126.00091999999999</v>
      </c>
      <c r="S3379" s="14" t="s">
        <v>3401</v>
      </c>
      <c r="T3379" s="10">
        <v>107</v>
      </c>
      <c r="U3379" s="10">
        <v>97</v>
      </c>
      <c r="V3379" s="7" t="s">
        <v>225</v>
      </c>
      <c r="W3379" s="7" t="s">
        <v>226</v>
      </c>
      <c r="X3379" s="7" t="s">
        <v>227</v>
      </c>
      <c r="Y3379" s="7" t="s">
        <v>228</v>
      </c>
    </row>
    <row r="3380" spans="1:25" x14ac:dyDescent="0.25">
      <c r="A3380" s="6">
        <v>50273</v>
      </c>
      <c r="B3380" s="7" t="s">
        <v>1927</v>
      </c>
      <c r="C3380" s="8" t="s">
        <v>586</v>
      </c>
      <c r="D3380" s="8" t="s">
        <v>24</v>
      </c>
      <c r="E3380" s="9">
        <v>2</v>
      </c>
      <c r="F3380" s="8" t="s">
        <v>34</v>
      </c>
      <c r="G3380" s="8" t="s">
        <v>540</v>
      </c>
      <c r="H3380" s="8" t="s">
        <v>3403</v>
      </c>
      <c r="I3380" s="10">
        <v>527713</v>
      </c>
      <c r="J3380" s="10">
        <v>0</v>
      </c>
      <c r="K3380" s="10">
        <v>15168</v>
      </c>
      <c r="L3380" s="10">
        <v>15168</v>
      </c>
      <c r="M3380" s="10">
        <v>0</v>
      </c>
      <c r="N3380" s="10">
        <v>632</v>
      </c>
      <c r="O3380" s="7" t="s">
        <v>37</v>
      </c>
      <c r="P3380" s="13">
        <v>1.5599999999999999E-2</v>
      </c>
      <c r="Q3380" s="14">
        <v>18.732479999999999</v>
      </c>
      <c r="R3380" s="14">
        <v>126.00091999999999</v>
      </c>
      <c r="S3380" s="14" t="s">
        <v>3401</v>
      </c>
      <c r="T3380" s="10">
        <v>19</v>
      </c>
      <c r="U3380" s="10">
        <v>17</v>
      </c>
      <c r="V3380" s="7" t="s">
        <v>225</v>
      </c>
      <c r="W3380" s="7" t="s">
        <v>226</v>
      </c>
      <c r="X3380" s="7" t="s">
        <v>227</v>
      </c>
      <c r="Y3380" s="7" t="s">
        <v>228</v>
      </c>
    </row>
    <row r="3381" spans="1:25" x14ac:dyDescent="0.25">
      <c r="A3381" s="6">
        <v>50273</v>
      </c>
      <c r="B3381" s="7" t="s">
        <v>1927</v>
      </c>
      <c r="C3381" s="8" t="s">
        <v>586</v>
      </c>
      <c r="D3381" s="8" t="s">
        <v>24</v>
      </c>
      <c r="E3381" s="9">
        <v>2</v>
      </c>
      <c r="F3381" s="8" t="s">
        <v>34</v>
      </c>
      <c r="G3381" s="8" t="s">
        <v>3405</v>
      </c>
      <c r="H3381" s="8" t="s">
        <v>3403</v>
      </c>
      <c r="I3381" s="10">
        <v>582092</v>
      </c>
      <c r="J3381" s="10">
        <v>0</v>
      </c>
      <c r="K3381" s="10">
        <v>16731</v>
      </c>
      <c r="L3381" s="10">
        <v>16731</v>
      </c>
      <c r="M3381" s="10">
        <v>0</v>
      </c>
      <c r="N3381" s="10">
        <v>1521</v>
      </c>
      <c r="O3381" s="7" t="s">
        <v>37</v>
      </c>
      <c r="P3381" s="13" t="s">
        <v>3401</v>
      </c>
      <c r="Q3381" s="14">
        <v>0.21689459999999999</v>
      </c>
      <c r="R3381" s="14">
        <v>126.00091999999999</v>
      </c>
      <c r="S3381" s="14" t="s">
        <v>3401</v>
      </c>
      <c r="T3381" s="10">
        <v>0</v>
      </c>
      <c r="U3381" s="10">
        <v>0</v>
      </c>
      <c r="V3381" s="7" t="s">
        <v>225</v>
      </c>
      <c r="W3381" s="7" t="s">
        <v>226</v>
      </c>
      <c r="X3381" s="7" t="s">
        <v>227</v>
      </c>
      <c r="Y3381" s="7" t="s">
        <v>228</v>
      </c>
    </row>
    <row r="3382" spans="1:25" x14ac:dyDescent="0.25">
      <c r="A3382" s="6">
        <v>50275</v>
      </c>
      <c r="B3382" s="7" t="s">
        <v>1928</v>
      </c>
      <c r="C3382" s="8" t="s">
        <v>1070</v>
      </c>
      <c r="D3382" s="8" t="s">
        <v>550</v>
      </c>
      <c r="E3382" s="9">
        <v>7</v>
      </c>
      <c r="F3382" s="8" t="s">
        <v>34</v>
      </c>
      <c r="G3382" s="8" t="s">
        <v>26</v>
      </c>
      <c r="H3382" s="8" t="s">
        <v>27</v>
      </c>
      <c r="I3382" s="10">
        <v>19378683</v>
      </c>
      <c r="J3382" s="10">
        <v>140688</v>
      </c>
      <c r="K3382" s="10">
        <v>698474</v>
      </c>
      <c r="L3382" s="10">
        <v>229514</v>
      </c>
      <c r="M3382" s="10">
        <v>468960</v>
      </c>
      <c r="N3382" s="10">
        <v>691559</v>
      </c>
      <c r="O3382" s="7" t="s">
        <v>28</v>
      </c>
      <c r="P3382" s="13" t="s">
        <v>3401</v>
      </c>
      <c r="Q3382" s="14">
        <v>0.2074677</v>
      </c>
      <c r="R3382" s="14">
        <v>0.20827280000000001</v>
      </c>
      <c r="S3382" s="14" t="s">
        <v>3401</v>
      </c>
      <c r="T3382" s="10">
        <v>0</v>
      </c>
      <c r="U3382" s="10">
        <v>0</v>
      </c>
      <c r="V3382" s="7" t="s">
        <v>29</v>
      </c>
      <c r="W3382" s="7" t="s">
        <v>68</v>
      </c>
      <c r="X3382" s="7" t="s">
        <v>69</v>
      </c>
      <c r="Y3382" s="7" t="s">
        <v>70</v>
      </c>
    </row>
    <row r="3383" spans="1:25" x14ac:dyDescent="0.25">
      <c r="A3383" s="6">
        <v>50275</v>
      </c>
      <c r="B3383" s="7" t="s">
        <v>1928</v>
      </c>
      <c r="C3383" s="8" t="s">
        <v>1070</v>
      </c>
      <c r="D3383" s="8" t="s">
        <v>550</v>
      </c>
      <c r="E3383" s="9">
        <v>7</v>
      </c>
      <c r="F3383" s="8" t="s">
        <v>34</v>
      </c>
      <c r="G3383" s="8" t="s">
        <v>40</v>
      </c>
      <c r="H3383" s="8" t="s">
        <v>41</v>
      </c>
      <c r="I3383" s="10">
        <v>172</v>
      </c>
      <c r="J3383" s="10">
        <v>1</v>
      </c>
      <c r="K3383" s="10">
        <v>6</v>
      </c>
      <c r="L3383" s="10">
        <v>2</v>
      </c>
      <c r="M3383" s="10">
        <v>4</v>
      </c>
      <c r="N3383" s="10">
        <v>1</v>
      </c>
      <c r="O3383" s="7" t="s">
        <v>42</v>
      </c>
      <c r="P3383" s="13">
        <v>2.7000000000000001E-3</v>
      </c>
      <c r="Q3383" s="14">
        <v>8.051E-4</v>
      </c>
      <c r="R3383" s="14">
        <v>0.20827280000000001</v>
      </c>
      <c r="S3383" s="14" t="s">
        <v>3401</v>
      </c>
      <c r="T3383" s="10">
        <v>0</v>
      </c>
      <c r="U3383" s="10">
        <v>0</v>
      </c>
      <c r="V3383" s="7" t="s">
        <v>29</v>
      </c>
      <c r="W3383" s="7" t="s">
        <v>68</v>
      </c>
      <c r="X3383" s="7" t="s">
        <v>69</v>
      </c>
      <c r="Y3383" s="7" t="s">
        <v>70</v>
      </c>
    </row>
    <row r="3384" spans="1:25" x14ac:dyDescent="0.25">
      <c r="A3384" s="6">
        <v>50279</v>
      </c>
      <c r="B3384" s="7" t="s">
        <v>1929</v>
      </c>
      <c r="C3384" s="8" t="s">
        <v>952</v>
      </c>
      <c r="D3384" s="8" t="s">
        <v>24</v>
      </c>
      <c r="E3384" s="9">
        <v>2</v>
      </c>
      <c r="F3384" s="8" t="s">
        <v>45</v>
      </c>
      <c r="G3384" s="8" t="s">
        <v>26</v>
      </c>
      <c r="H3384" s="8" t="s">
        <v>27</v>
      </c>
      <c r="I3384" s="10">
        <v>4312697</v>
      </c>
      <c r="J3384" s="10">
        <v>0</v>
      </c>
      <c r="K3384" s="10">
        <v>57281</v>
      </c>
      <c r="L3384" s="10">
        <v>57281</v>
      </c>
      <c r="M3384" s="10">
        <v>0</v>
      </c>
      <c r="N3384" s="10">
        <v>55665</v>
      </c>
      <c r="O3384" s="7" t="s">
        <v>28</v>
      </c>
      <c r="P3384" s="13" t="s">
        <v>3401</v>
      </c>
      <c r="Q3384" s="14">
        <v>1.6699499999999999E-2</v>
      </c>
      <c r="R3384" s="14">
        <v>1.4670846</v>
      </c>
      <c r="S3384" s="14">
        <v>1.6E-2</v>
      </c>
      <c r="T3384" s="10">
        <v>0</v>
      </c>
      <c r="U3384" s="10">
        <v>0</v>
      </c>
      <c r="V3384" s="7" t="s">
        <v>189</v>
      </c>
      <c r="W3384" s="7" t="s">
        <v>68</v>
      </c>
      <c r="X3384" s="7" t="s">
        <v>69</v>
      </c>
      <c r="Y3384" s="7" t="s">
        <v>70</v>
      </c>
    </row>
    <row r="3385" spans="1:25" x14ac:dyDescent="0.25">
      <c r="A3385" s="6">
        <v>50279</v>
      </c>
      <c r="B3385" s="7" t="s">
        <v>1929</v>
      </c>
      <c r="C3385" s="8" t="s">
        <v>952</v>
      </c>
      <c r="D3385" s="8" t="s">
        <v>24</v>
      </c>
      <c r="E3385" s="9">
        <v>2</v>
      </c>
      <c r="F3385" s="8" t="s">
        <v>45</v>
      </c>
      <c r="G3385" s="8" t="s">
        <v>3402</v>
      </c>
      <c r="H3385" s="8" t="s">
        <v>3403</v>
      </c>
      <c r="I3385" s="10">
        <v>34653303</v>
      </c>
      <c r="J3385" s="10">
        <v>0</v>
      </c>
      <c r="K3385" s="10">
        <v>460248</v>
      </c>
      <c r="L3385" s="10">
        <v>460248</v>
      </c>
      <c r="M3385" s="10">
        <v>0</v>
      </c>
      <c r="N3385" s="10">
        <v>885095</v>
      </c>
      <c r="O3385" s="7" t="s">
        <v>28</v>
      </c>
      <c r="P3385" s="13" t="s">
        <v>3401</v>
      </c>
      <c r="Q3385" s="14">
        <v>0.2655285</v>
      </c>
      <c r="R3385" s="14">
        <v>1.4670846</v>
      </c>
      <c r="S3385" s="14">
        <v>1.6E-2</v>
      </c>
      <c r="T3385" s="10">
        <v>0</v>
      </c>
      <c r="U3385" s="10">
        <v>0</v>
      </c>
      <c r="V3385" s="7" t="s">
        <v>189</v>
      </c>
      <c r="W3385" s="7" t="s">
        <v>68</v>
      </c>
      <c r="X3385" s="7" t="s">
        <v>69</v>
      </c>
      <c r="Y3385" s="7" t="s">
        <v>70</v>
      </c>
    </row>
    <row r="3386" spans="1:25" x14ac:dyDescent="0.25">
      <c r="A3386" s="6">
        <v>50279</v>
      </c>
      <c r="B3386" s="7" t="s">
        <v>1929</v>
      </c>
      <c r="C3386" s="8" t="s">
        <v>952</v>
      </c>
      <c r="D3386" s="8" t="s">
        <v>24</v>
      </c>
      <c r="E3386" s="9">
        <v>2</v>
      </c>
      <c r="F3386" s="8" t="s">
        <v>34</v>
      </c>
      <c r="G3386" s="8" t="s">
        <v>26</v>
      </c>
      <c r="H3386" s="8" t="s">
        <v>27</v>
      </c>
      <c r="I3386" s="10">
        <v>655640</v>
      </c>
      <c r="J3386" s="10">
        <v>0</v>
      </c>
      <c r="K3386" s="10">
        <v>10057</v>
      </c>
      <c r="L3386" s="10">
        <v>10057</v>
      </c>
      <c r="M3386" s="10">
        <v>0</v>
      </c>
      <c r="N3386" s="10">
        <v>9773</v>
      </c>
      <c r="O3386" s="7" t="s">
        <v>28</v>
      </c>
      <c r="P3386" s="13" t="s">
        <v>3401</v>
      </c>
      <c r="Q3386" s="14">
        <v>2.9318999999999999E-3</v>
      </c>
      <c r="R3386" s="14">
        <v>1.4670846</v>
      </c>
      <c r="S3386" s="14">
        <v>1.6E-2</v>
      </c>
      <c r="T3386" s="10">
        <v>0</v>
      </c>
      <c r="U3386" s="10">
        <v>0</v>
      </c>
      <c r="V3386" s="7" t="s">
        <v>189</v>
      </c>
      <c r="W3386" s="7" t="s">
        <v>68</v>
      </c>
      <c r="X3386" s="7" t="s">
        <v>69</v>
      </c>
      <c r="Y3386" s="7" t="s">
        <v>70</v>
      </c>
    </row>
    <row r="3387" spans="1:25" x14ac:dyDescent="0.25">
      <c r="A3387" s="6">
        <v>50279</v>
      </c>
      <c r="B3387" s="7" t="s">
        <v>1929</v>
      </c>
      <c r="C3387" s="8" t="s">
        <v>952</v>
      </c>
      <c r="D3387" s="8" t="s">
        <v>24</v>
      </c>
      <c r="E3387" s="9">
        <v>2</v>
      </c>
      <c r="F3387" s="8" t="s">
        <v>34</v>
      </c>
      <c r="G3387" s="8" t="s">
        <v>3402</v>
      </c>
      <c r="H3387" s="8" t="s">
        <v>3403</v>
      </c>
      <c r="I3387" s="10">
        <v>140755360</v>
      </c>
      <c r="J3387" s="10">
        <v>0</v>
      </c>
      <c r="K3387" s="10">
        <v>2025439</v>
      </c>
      <c r="L3387" s="10">
        <v>2025439</v>
      </c>
      <c r="M3387" s="10">
        <v>0</v>
      </c>
      <c r="N3387" s="10">
        <v>3939749</v>
      </c>
      <c r="O3387" s="7" t="s">
        <v>28</v>
      </c>
      <c r="P3387" s="13" t="s">
        <v>3401</v>
      </c>
      <c r="Q3387" s="14">
        <v>1.1819246999999999</v>
      </c>
      <c r="R3387" s="14">
        <v>1.4670846</v>
      </c>
      <c r="S3387" s="14">
        <v>1.6E-2</v>
      </c>
      <c r="T3387" s="10">
        <v>0</v>
      </c>
      <c r="U3387" s="10">
        <v>0</v>
      </c>
      <c r="V3387" s="7" t="s">
        <v>189</v>
      </c>
      <c r="W3387" s="7" t="s">
        <v>68</v>
      </c>
      <c r="X3387" s="7" t="s">
        <v>69</v>
      </c>
      <c r="Y3387" s="7" t="s">
        <v>70</v>
      </c>
    </row>
    <row r="3388" spans="1:25" x14ac:dyDescent="0.25">
      <c r="A3388" s="6">
        <v>50282</v>
      </c>
      <c r="B3388" s="7" t="s">
        <v>1930</v>
      </c>
      <c r="C3388" s="8" t="s">
        <v>256</v>
      </c>
      <c r="D3388" s="8" t="s">
        <v>550</v>
      </c>
      <c r="E3388" s="9">
        <v>7</v>
      </c>
      <c r="F3388" s="8" t="s">
        <v>34</v>
      </c>
      <c r="G3388" s="8" t="s">
        <v>35</v>
      </c>
      <c r="H3388" s="8" t="s">
        <v>36</v>
      </c>
      <c r="I3388" s="10">
        <v>74779001</v>
      </c>
      <c r="J3388" s="10">
        <v>3670793</v>
      </c>
      <c r="K3388" s="10">
        <v>4934676</v>
      </c>
      <c r="L3388" s="10">
        <v>402834</v>
      </c>
      <c r="M3388" s="10">
        <v>4531842</v>
      </c>
      <c r="N3388" s="10">
        <v>228354</v>
      </c>
      <c r="O3388" s="7" t="s">
        <v>37</v>
      </c>
      <c r="P3388" s="13">
        <v>1.8611970011473401E-2</v>
      </c>
      <c r="Q3388" s="14">
        <v>8075.2237999999998</v>
      </c>
      <c r="R3388" s="14">
        <v>10333.091</v>
      </c>
      <c r="S3388" s="14" t="s">
        <v>3401</v>
      </c>
      <c r="T3388" s="10">
        <v>8075</v>
      </c>
      <c r="U3388" s="10">
        <v>7326</v>
      </c>
      <c r="V3388" s="7" t="s">
        <v>189</v>
      </c>
      <c r="W3388" s="7" t="s">
        <v>68</v>
      </c>
      <c r="X3388" s="7" t="s">
        <v>69</v>
      </c>
      <c r="Y3388" s="7" t="s">
        <v>70</v>
      </c>
    </row>
    <row r="3389" spans="1:25" x14ac:dyDescent="0.25">
      <c r="A3389" s="6">
        <v>50282</v>
      </c>
      <c r="B3389" s="7" t="s">
        <v>1930</v>
      </c>
      <c r="C3389" s="8" t="s">
        <v>256</v>
      </c>
      <c r="D3389" s="8" t="s">
        <v>550</v>
      </c>
      <c r="E3389" s="9">
        <v>7</v>
      </c>
      <c r="F3389" s="8" t="s">
        <v>34</v>
      </c>
      <c r="G3389" s="8" t="s">
        <v>26</v>
      </c>
      <c r="H3389" s="8" t="s">
        <v>27</v>
      </c>
      <c r="I3389" s="10">
        <v>33739924</v>
      </c>
      <c r="J3389" s="10">
        <v>1620810</v>
      </c>
      <c r="K3389" s="10">
        <v>2182160</v>
      </c>
      <c r="L3389" s="10">
        <v>181159</v>
      </c>
      <c r="M3389" s="10">
        <v>2001001</v>
      </c>
      <c r="N3389" s="10">
        <v>2182160</v>
      </c>
      <c r="O3389" s="7" t="s">
        <v>28</v>
      </c>
      <c r="P3389" s="13" t="s">
        <v>3401</v>
      </c>
      <c r="Q3389" s="14">
        <v>0.65464800000000001</v>
      </c>
      <c r="R3389" s="14">
        <v>10333.091</v>
      </c>
      <c r="S3389" s="14" t="s">
        <v>3401</v>
      </c>
      <c r="T3389" s="10">
        <v>1</v>
      </c>
      <c r="U3389" s="10">
        <v>1</v>
      </c>
      <c r="V3389" s="7" t="s">
        <v>189</v>
      </c>
      <c r="W3389" s="7" t="s">
        <v>68</v>
      </c>
      <c r="X3389" s="7" t="s">
        <v>69</v>
      </c>
      <c r="Y3389" s="7" t="s">
        <v>70</v>
      </c>
    </row>
    <row r="3390" spans="1:25" x14ac:dyDescent="0.25">
      <c r="A3390" s="6">
        <v>50282</v>
      </c>
      <c r="B3390" s="7" t="s">
        <v>1930</v>
      </c>
      <c r="C3390" s="8" t="s">
        <v>256</v>
      </c>
      <c r="D3390" s="8" t="s">
        <v>550</v>
      </c>
      <c r="E3390" s="9">
        <v>7</v>
      </c>
      <c r="F3390" s="8" t="s">
        <v>34</v>
      </c>
      <c r="G3390" s="8" t="s">
        <v>3417</v>
      </c>
      <c r="H3390" s="8" t="s">
        <v>3403</v>
      </c>
      <c r="I3390" s="10">
        <v>112277881</v>
      </c>
      <c r="J3390" s="10">
        <v>5426557</v>
      </c>
      <c r="K3390" s="10">
        <v>7301617</v>
      </c>
      <c r="L3390" s="10">
        <v>602164</v>
      </c>
      <c r="M3390" s="10">
        <v>6699453</v>
      </c>
      <c r="N3390" s="10">
        <v>634923</v>
      </c>
      <c r="O3390" s="7" t="s">
        <v>37</v>
      </c>
      <c r="P3390" s="13" t="s">
        <v>3401</v>
      </c>
      <c r="Q3390" s="14">
        <v>2222.2305000000001</v>
      </c>
      <c r="R3390" s="14">
        <v>10333.091</v>
      </c>
      <c r="S3390" s="14" t="s">
        <v>3401</v>
      </c>
      <c r="T3390" s="10">
        <v>2222</v>
      </c>
      <c r="U3390" s="10">
        <v>2016</v>
      </c>
      <c r="V3390" s="7" t="s">
        <v>189</v>
      </c>
      <c r="W3390" s="7" t="s">
        <v>68</v>
      </c>
      <c r="X3390" s="7" t="s">
        <v>69</v>
      </c>
      <c r="Y3390" s="7" t="s">
        <v>70</v>
      </c>
    </row>
    <row r="3391" spans="1:25" x14ac:dyDescent="0.25">
      <c r="A3391" s="6">
        <v>50282</v>
      </c>
      <c r="B3391" s="7" t="s">
        <v>1930</v>
      </c>
      <c r="C3391" s="8" t="s">
        <v>256</v>
      </c>
      <c r="D3391" s="8" t="s">
        <v>550</v>
      </c>
      <c r="E3391" s="9">
        <v>7</v>
      </c>
      <c r="F3391" s="8" t="s">
        <v>34</v>
      </c>
      <c r="G3391" s="8" t="s">
        <v>220</v>
      </c>
      <c r="H3391" s="8" t="s">
        <v>41</v>
      </c>
      <c r="I3391" s="10">
        <v>1937194</v>
      </c>
      <c r="J3391" s="10">
        <v>97928</v>
      </c>
      <c r="K3391" s="10">
        <v>131450</v>
      </c>
      <c r="L3391" s="10">
        <v>10554</v>
      </c>
      <c r="M3391" s="10">
        <v>120896</v>
      </c>
      <c r="N3391" s="10">
        <v>22664</v>
      </c>
      <c r="O3391" s="7" t="s">
        <v>42</v>
      </c>
      <c r="P3391" s="13">
        <v>5.0000000000000001E-3</v>
      </c>
      <c r="Q3391" s="14">
        <v>34.981884000000001</v>
      </c>
      <c r="R3391" s="14">
        <v>10333.091</v>
      </c>
      <c r="S3391" s="14" t="s">
        <v>3401</v>
      </c>
      <c r="T3391" s="10">
        <v>35</v>
      </c>
      <c r="U3391" s="10">
        <v>32</v>
      </c>
      <c r="V3391" s="7" t="s">
        <v>189</v>
      </c>
      <c r="W3391" s="7" t="s">
        <v>68</v>
      </c>
      <c r="X3391" s="7" t="s">
        <v>69</v>
      </c>
      <c r="Y3391" s="7" t="s">
        <v>70</v>
      </c>
    </row>
    <row r="3392" spans="1:25" x14ac:dyDescent="0.25">
      <c r="A3392" s="6">
        <v>50284</v>
      </c>
      <c r="B3392" s="7" t="s">
        <v>1931</v>
      </c>
      <c r="C3392" s="8" t="s">
        <v>952</v>
      </c>
      <c r="D3392" s="8" t="s">
        <v>550</v>
      </c>
      <c r="E3392" s="9">
        <v>7</v>
      </c>
      <c r="F3392" s="8" t="s">
        <v>34</v>
      </c>
      <c r="G3392" s="8" t="s">
        <v>35</v>
      </c>
      <c r="H3392" s="8" t="s">
        <v>36</v>
      </c>
      <c r="I3392" s="10">
        <v>16314537</v>
      </c>
      <c r="J3392" s="10">
        <v>202565</v>
      </c>
      <c r="K3392" s="10">
        <v>868438</v>
      </c>
      <c r="L3392" s="10">
        <v>193222</v>
      </c>
      <c r="M3392" s="10">
        <v>675216</v>
      </c>
      <c r="N3392" s="10">
        <v>35459</v>
      </c>
      <c r="O3392" s="7" t="s">
        <v>37</v>
      </c>
      <c r="P3392" s="13">
        <v>1.7926001861304601E-2</v>
      </c>
      <c r="Q3392" s="14">
        <v>1207.7123999999999</v>
      </c>
      <c r="R3392" s="14">
        <v>1207.7123999999999</v>
      </c>
      <c r="S3392" s="14" t="s">
        <v>3401</v>
      </c>
      <c r="T3392" s="10">
        <v>1208</v>
      </c>
      <c r="U3392" s="10">
        <v>1096</v>
      </c>
      <c r="V3392" s="7" t="s">
        <v>189</v>
      </c>
      <c r="W3392" s="7" t="s">
        <v>68</v>
      </c>
      <c r="X3392" s="7" t="s">
        <v>69</v>
      </c>
      <c r="Y3392" s="7" t="s">
        <v>70</v>
      </c>
    </row>
    <row r="3393" spans="1:25" x14ac:dyDescent="0.25">
      <c r="A3393" s="6">
        <v>50290</v>
      </c>
      <c r="B3393" s="7" t="s">
        <v>1932</v>
      </c>
      <c r="C3393" s="8" t="s">
        <v>586</v>
      </c>
      <c r="D3393" s="8" t="s">
        <v>24</v>
      </c>
      <c r="E3393" s="9">
        <v>2</v>
      </c>
      <c r="F3393" s="8" t="s">
        <v>34</v>
      </c>
      <c r="G3393" s="8" t="s">
        <v>26</v>
      </c>
      <c r="H3393" s="8" t="s">
        <v>27</v>
      </c>
      <c r="I3393" s="10">
        <v>4029024</v>
      </c>
      <c r="J3393" s="10">
        <v>0</v>
      </c>
      <c r="K3393" s="10">
        <v>74640</v>
      </c>
      <c r="L3393" s="10">
        <v>74640</v>
      </c>
      <c r="M3393" s="10">
        <v>0</v>
      </c>
      <c r="N3393" s="10">
        <v>74640</v>
      </c>
      <c r="O3393" s="7" t="s">
        <v>28</v>
      </c>
      <c r="P3393" s="13" t="s">
        <v>3401</v>
      </c>
      <c r="Q3393" s="14">
        <v>2.2391999999999999E-2</v>
      </c>
      <c r="R3393" s="14">
        <v>914.50010999999995</v>
      </c>
      <c r="S3393" s="14" t="s">
        <v>3401</v>
      </c>
      <c r="T3393" s="10">
        <v>0</v>
      </c>
      <c r="U3393" s="10">
        <v>0</v>
      </c>
      <c r="V3393" s="7" t="s">
        <v>225</v>
      </c>
      <c r="W3393" s="7" t="s">
        <v>226</v>
      </c>
      <c r="X3393" s="7" t="s">
        <v>227</v>
      </c>
      <c r="Y3393" s="7" t="s">
        <v>228</v>
      </c>
    </row>
    <row r="3394" spans="1:25" x14ac:dyDescent="0.25">
      <c r="A3394" s="6">
        <v>50290</v>
      </c>
      <c r="B3394" s="7" t="s">
        <v>1932</v>
      </c>
      <c r="C3394" s="8" t="s">
        <v>586</v>
      </c>
      <c r="D3394" s="8" t="s">
        <v>24</v>
      </c>
      <c r="E3394" s="9">
        <v>2</v>
      </c>
      <c r="F3394" s="8" t="s">
        <v>34</v>
      </c>
      <c r="G3394" s="8" t="s">
        <v>541</v>
      </c>
      <c r="H3394" s="8" t="s">
        <v>3403</v>
      </c>
      <c r="I3394" s="10">
        <v>583600243</v>
      </c>
      <c r="J3394" s="10">
        <v>0</v>
      </c>
      <c r="K3394" s="10">
        <v>10733074</v>
      </c>
      <c r="L3394" s="10">
        <v>10733074</v>
      </c>
      <c r="M3394" s="10">
        <v>0</v>
      </c>
      <c r="N3394" s="10">
        <v>1073292</v>
      </c>
      <c r="O3394" s="7" t="s">
        <v>37</v>
      </c>
      <c r="P3394" s="13" t="s">
        <v>3401</v>
      </c>
      <c r="Q3394" s="14">
        <v>912.29819999999995</v>
      </c>
      <c r="R3394" s="14">
        <v>914.50010999999995</v>
      </c>
      <c r="S3394" s="14" t="s">
        <v>3401</v>
      </c>
      <c r="T3394" s="10">
        <v>912</v>
      </c>
      <c r="U3394" s="10">
        <v>828</v>
      </c>
      <c r="V3394" s="7" t="s">
        <v>225</v>
      </c>
      <c r="W3394" s="7" t="s">
        <v>226</v>
      </c>
      <c r="X3394" s="7" t="s">
        <v>227</v>
      </c>
      <c r="Y3394" s="7" t="s">
        <v>228</v>
      </c>
    </row>
    <row r="3395" spans="1:25" x14ac:dyDescent="0.25">
      <c r="A3395" s="6">
        <v>50290</v>
      </c>
      <c r="B3395" s="7" t="s">
        <v>1932</v>
      </c>
      <c r="C3395" s="8" t="s">
        <v>586</v>
      </c>
      <c r="D3395" s="8" t="s">
        <v>24</v>
      </c>
      <c r="E3395" s="9">
        <v>2</v>
      </c>
      <c r="F3395" s="8" t="s">
        <v>34</v>
      </c>
      <c r="G3395" s="8" t="s">
        <v>40</v>
      </c>
      <c r="H3395" s="8" t="s">
        <v>41</v>
      </c>
      <c r="I3395" s="10">
        <v>840733</v>
      </c>
      <c r="J3395" s="10">
        <v>0</v>
      </c>
      <c r="K3395" s="10">
        <v>15700</v>
      </c>
      <c r="L3395" s="10">
        <v>15700</v>
      </c>
      <c r="M3395" s="10">
        <v>0</v>
      </c>
      <c r="N3395" s="10">
        <v>2707</v>
      </c>
      <c r="O3395" s="7" t="s">
        <v>42</v>
      </c>
      <c r="P3395" s="13">
        <v>2.7000000000000001E-3</v>
      </c>
      <c r="Q3395" s="14">
        <v>2.1795140000000002</v>
      </c>
      <c r="R3395" s="14">
        <v>914.50010999999995</v>
      </c>
      <c r="S3395" s="14" t="s">
        <v>3401</v>
      </c>
      <c r="T3395" s="10">
        <v>2</v>
      </c>
      <c r="U3395" s="10">
        <v>2</v>
      </c>
      <c r="V3395" s="7" t="s">
        <v>225</v>
      </c>
      <c r="W3395" s="7" t="s">
        <v>226</v>
      </c>
      <c r="X3395" s="7" t="s">
        <v>227</v>
      </c>
      <c r="Y3395" s="7" t="s">
        <v>228</v>
      </c>
    </row>
    <row r="3396" spans="1:25" x14ac:dyDescent="0.25">
      <c r="A3396" s="6">
        <v>50292</v>
      </c>
      <c r="B3396" s="7" t="s">
        <v>1933</v>
      </c>
      <c r="C3396" s="8" t="s">
        <v>850</v>
      </c>
      <c r="D3396" s="8" t="s">
        <v>24</v>
      </c>
      <c r="E3396" s="9">
        <v>2</v>
      </c>
      <c r="F3396" s="8" t="s">
        <v>25</v>
      </c>
      <c r="G3396" s="8" t="s">
        <v>26</v>
      </c>
      <c r="H3396" s="8" t="s">
        <v>27</v>
      </c>
      <c r="I3396" s="10">
        <v>153539000</v>
      </c>
      <c r="J3396" s="10">
        <v>0</v>
      </c>
      <c r="K3396" s="10">
        <v>507320</v>
      </c>
      <c r="L3396" s="10">
        <v>507320</v>
      </c>
      <c r="M3396" s="10">
        <v>0</v>
      </c>
      <c r="N3396" s="10">
        <v>492760</v>
      </c>
      <c r="O3396" s="7" t="s">
        <v>28</v>
      </c>
      <c r="P3396" s="13" t="s">
        <v>3401</v>
      </c>
      <c r="Q3396" s="14">
        <v>0.14782799999999999</v>
      </c>
      <c r="R3396" s="14">
        <v>2.1628289999999999</v>
      </c>
      <c r="S3396" s="14">
        <v>2.1930000000000001</v>
      </c>
      <c r="T3396" s="10">
        <v>0</v>
      </c>
      <c r="U3396" s="10">
        <v>0</v>
      </c>
      <c r="V3396" s="7" t="s">
        <v>225</v>
      </c>
      <c r="W3396" s="7" t="s">
        <v>851</v>
      </c>
      <c r="X3396" s="7" t="s">
        <v>852</v>
      </c>
      <c r="Y3396" s="7" t="s">
        <v>852</v>
      </c>
    </row>
    <row r="3397" spans="1:25" x14ac:dyDescent="0.25">
      <c r="A3397" s="6">
        <v>50292</v>
      </c>
      <c r="B3397" s="7" t="s">
        <v>1933</v>
      </c>
      <c r="C3397" s="8" t="s">
        <v>850</v>
      </c>
      <c r="D3397" s="8" t="s">
        <v>24</v>
      </c>
      <c r="E3397" s="9">
        <v>2</v>
      </c>
      <c r="F3397" s="8" t="s">
        <v>33</v>
      </c>
      <c r="G3397" s="8" t="s">
        <v>26</v>
      </c>
      <c r="H3397" s="8" t="s">
        <v>27</v>
      </c>
      <c r="I3397" s="10">
        <v>433201000</v>
      </c>
      <c r="J3397" s="10">
        <v>0</v>
      </c>
      <c r="K3397" s="10">
        <v>4653487</v>
      </c>
      <c r="L3397" s="10">
        <v>4653487</v>
      </c>
      <c r="M3397" s="10">
        <v>0</v>
      </c>
      <c r="N3397" s="10">
        <v>4519360</v>
      </c>
      <c r="O3397" s="7" t="s">
        <v>28</v>
      </c>
      <c r="P3397" s="13" t="s">
        <v>3401</v>
      </c>
      <c r="Q3397" s="14">
        <v>1.3558079999999999</v>
      </c>
      <c r="R3397" s="14">
        <v>2.1628289999999999</v>
      </c>
      <c r="S3397" s="14">
        <v>2.1930000000000001</v>
      </c>
      <c r="T3397" s="10">
        <v>1</v>
      </c>
      <c r="U3397" s="10">
        <v>1</v>
      </c>
      <c r="V3397" s="7" t="s">
        <v>225</v>
      </c>
      <c r="W3397" s="7" t="s">
        <v>851</v>
      </c>
      <c r="X3397" s="7" t="s">
        <v>852</v>
      </c>
      <c r="Y3397" s="7" t="s">
        <v>852</v>
      </c>
    </row>
    <row r="3398" spans="1:25" x14ac:dyDescent="0.25">
      <c r="A3398" s="6">
        <v>50292</v>
      </c>
      <c r="B3398" s="7" t="s">
        <v>1933</v>
      </c>
      <c r="C3398" s="8" t="s">
        <v>850</v>
      </c>
      <c r="D3398" s="8" t="s">
        <v>24</v>
      </c>
      <c r="E3398" s="9">
        <v>2</v>
      </c>
      <c r="F3398" s="8" t="s">
        <v>45</v>
      </c>
      <c r="G3398" s="8" t="s">
        <v>26</v>
      </c>
      <c r="H3398" s="8" t="s">
        <v>27</v>
      </c>
      <c r="I3398" s="10">
        <v>202980000</v>
      </c>
      <c r="J3398" s="10">
        <v>0</v>
      </c>
      <c r="K3398" s="10">
        <v>2262813</v>
      </c>
      <c r="L3398" s="10">
        <v>2262813</v>
      </c>
      <c r="M3398" s="10">
        <v>0</v>
      </c>
      <c r="N3398" s="10">
        <v>2197310</v>
      </c>
      <c r="O3398" s="7" t="s">
        <v>28</v>
      </c>
      <c r="P3398" s="13" t="s">
        <v>3401</v>
      </c>
      <c r="Q3398" s="14">
        <v>0.65919300000000003</v>
      </c>
      <c r="R3398" s="14">
        <v>2.1628289999999999</v>
      </c>
      <c r="S3398" s="14">
        <v>2.1930000000000001</v>
      </c>
      <c r="T3398" s="10">
        <v>1</v>
      </c>
      <c r="U3398" s="10">
        <v>1</v>
      </c>
      <c r="V3398" s="7" t="s">
        <v>225</v>
      </c>
      <c r="W3398" s="7" t="s">
        <v>851</v>
      </c>
      <c r="X3398" s="7" t="s">
        <v>852</v>
      </c>
      <c r="Y3398" s="7" t="s">
        <v>852</v>
      </c>
    </row>
    <row r="3399" spans="1:25" x14ac:dyDescent="0.25">
      <c r="A3399" s="6">
        <v>50293</v>
      </c>
      <c r="B3399" s="7" t="s">
        <v>1934</v>
      </c>
      <c r="C3399" s="8" t="s">
        <v>25</v>
      </c>
      <c r="D3399" s="8" t="s">
        <v>24</v>
      </c>
      <c r="E3399" s="9">
        <v>2</v>
      </c>
      <c r="F3399" s="8" t="s">
        <v>34</v>
      </c>
      <c r="G3399" s="8" t="s">
        <v>26</v>
      </c>
      <c r="H3399" s="8" t="s">
        <v>27</v>
      </c>
      <c r="I3399" s="10">
        <v>259337</v>
      </c>
      <c r="J3399" s="10">
        <v>0</v>
      </c>
      <c r="K3399" s="10">
        <v>3654</v>
      </c>
      <c r="L3399" s="10">
        <v>3654</v>
      </c>
      <c r="M3399" s="10">
        <v>0</v>
      </c>
      <c r="N3399" s="10">
        <v>3561</v>
      </c>
      <c r="O3399" s="7" t="s">
        <v>28</v>
      </c>
      <c r="P3399" s="13" t="s">
        <v>3401</v>
      </c>
      <c r="Q3399" s="14">
        <v>1.0682999999999999E-3</v>
      </c>
      <c r="R3399" s="14">
        <v>9.0560282999999995</v>
      </c>
      <c r="S3399" s="14" t="s">
        <v>3401</v>
      </c>
      <c r="T3399" s="10">
        <v>0</v>
      </c>
      <c r="U3399" s="10">
        <v>0</v>
      </c>
      <c r="V3399" s="7" t="s">
        <v>46</v>
      </c>
      <c r="W3399" s="7" t="s">
        <v>159</v>
      </c>
      <c r="X3399" s="7" t="s">
        <v>160</v>
      </c>
      <c r="Y3399" s="7" t="s">
        <v>145</v>
      </c>
    </row>
    <row r="3400" spans="1:25" x14ac:dyDescent="0.25">
      <c r="A3400" s="6">
        <v>50293</v>
      </c>
      <c r="B3400" s="7" t="s">
        <v>1934</v>
      </c>
      <c r="C3400" s="8" t="s">
        <v>25</v>
      </c>
      <c r="D3400" s="8" t="s">
        <v>24</v>
      </c>
      <c r="E3400" s="9">
        <v>2</v>
      </c>
      <c r="F3400" s="8" t="s">
        <v>34</v>
      </c>
      <c r="G3400" s="8" t="s">
        <v>3440</v>
      </c>
      <c r="H3400" s="8" t="s">
        <v>3403</v>
      </c>
      <c r="I3400" s="10">
        <v>196173663</v>
      </c>
      <c r="J3400" s="10">
        <v>0</v>
      </c>
      <c r="K3400" s="10">
        <v>2716488</v>
      </c>
      <c r="L3400" s="10">
        <v>2716488</v>
      </c>
      <c r="M3400" s="10">
        <v>0</v>
      </c>
      <c r="N3400" s="10">
        <v>226374</v>
      </c>
      <c r="O3400" s="7" t="s">
        <v>37</v>
      </c>
      <c r="P3400" s="13" t="s">
        <v>3401</v>
      </c>
      <c r="Q3400" s="14">
        <v>9.0549599999999995</v>
      </c>
      <c r="R3400" s="14">
        <v>9.0560282999999995</v>
      </c>
      <c r="S3400" s="14" t="s">
        <v>3401</v>
      </c>
      <c r="T3400" s="10">
        <v>9</v>
      </c>
      <c r="U3400" s="10">
        <v>8</v>
      </c>
      <c r="V3400" s="7" t="s">
        <v>46</v>
      </c>
      <c r="W3400" s="7" t="s">
        <v>159</v>
      </c>
      <c r="X3400" s="7" t="s">
        <v>160</v>
      </c>
      <c r="Y3400" s="7" t="s">
        <v>145</v>
      </c>
    </row>
    <row r="3401" spans="1:25" x14ac:dyDescent="0.25">
      <c r="A3401" s="6">
        <v>50296</v>
      </c>
      <c r="B3401" s="7" t="s">
        <v>1935</v>
      </c>
      <c r="C3401" s="8" t="s">
        <v>1016</v>
      </c>
      <c r="D3401" s="8" t="s">
        <v>550</v>
      </c>
      <c r="E3401" s="9">
        <v>7</v>
      </c>
      <c r="F3401" s="8" t="s">
        <v>34</v>
      </c>
      <c r="G3401" s="8" t="s">
        <v>35</v>
      </c>
      <c r="H3401" s="8" t="s">
        <v>36</v>
      </c>
      <c r="I3401" s="10">
        <v>2796046</v>
      </c>
      <c r="J3401" s="10">
        <v>90271</v>
      </c>
      <c r="K3401" s="10">
        <v>141134</v>
      </c>
      <c r="L3401" s="10">
        <v>13992</v>
      </c>
      <c r="M3401" s="10">
        <v>127142</v>
      </c>
      <c r="N3401" s="10">
        <v>5346</v>
      </c>
      <c r="O3401" s="7" t="s">
        <v>37</v>
      </c>
      <c r="P3401" s="13">
        <v>8.1912832023942998E-3</v>
      </c>
      <c r="Q3401" s="14">
        <v>83.20214</v>
      </c>
      <c r="R3401" s="14">
        <v>4835.5054</v>
      </c>
      <c r="S3401" s="14" t="s">
        <v>3401</v>
      </c>
      <c r="T3401" s="10">
        <v>83</v>
      </c>
      <c r="U3401" s="10">
        <v>75</v>
      </c>
      <c r="V3401" s="7" t="s">
        <v>29</v>
      </c>
      <c r="W3401" s="7" t="s">
        <v>60</v>
      </c>
      <c r="X3401" s="7" t="s">
        <v>61</v>
      </c>
      <c r="Y3401" s="7" t="s">
        <v>61</v>
      </c>
    </row>
    <row r="3402" spans="1:25" x14ac:dyDescent="0.25">
      <c r="A3402" s="6">
        <v>50296</v>
      </c>
      <c r="B3402" s="7" t="s">
        <v>1935</v>
      </c>
      <c r="C3402" s="8" t="s">
        <v>1016</v>
      </c>
      <c r="D3402" s="8" t="s">
        <v>550</v>
      </c>
      <c r="E3402" s="9">
        <v>7</v>
      </c>
      <c r="F3402" s="8" t="s">
        <v>34</v>
      </c>
      <c r="G3402" s="8" t="s">
        <v>26</v>
      </c>
      <c r="H3402" s="8" t="s">
        <v>27</v>
      </c>
      <c r="I3402" s="10">
        <v>46744509</v>
      </c>
      <c r="J3402" s="10">
        <v>1503894</v>
      </c>
      <c r="K3402" s="10">
        <v>2352084</v>
      </c>
      <c r="L3402" s="10">
        <v>233923</v>
      </c>
      <c r="M3402" s="10">
        <v>2118161</v>
      </c>
      <c r="N3402" s="10">
        <v>2305964</v>
      </c>
      <c r="O3402" s="7" t="s">
        <v>28</v>
      </c>
      <c r="P3402" s="13" t="s">
        <v>3401</v>
      </c>
      <c r="Q3402" s="14">
        <v>0.69178919999999999</v>
      </c>
      <c r="R3402" s="14">
        <v>4835.5054</v>
      </c>
      <c r="S3402" s="14" t="s">
        <v>3401</v>
      </c>
      <c r="T3402" s="10">
        <v>1</v>
      </c>
      <c r="U3402" s="10">
        <v>1</v>
      </c>
      <c r="V3402" s="7" t="s">
        <v>29</v>
      </c>
      <c r="W3402" s="7" t="s">
        <v>60</v>
      </c>
      <c r="X3402" s="7" t="s">
        <v>61</v>
      </c>
      <c r="Y3402" s="7" t="s">
        <v>61</v>
      </c>
    </row>
    <row r="3403" spans="1:25" x14ac:dyDescent="0.25">
      <c r="A3403" s="6">
        <v>50296</v>
      </c>
      <c r="B3403" s="7" t="s">
        <v>1935</v>
      </c>
      <c r="C3403" s="8" t="s">
        <v>1016</v>
      </c>
      <c r="D3403" s="8" t="s">
        <v>550</v>
      </c>
      <c r="E3403" s="9">
        <v>7</v>
      </c>
      <c r="F3403" s="8" t="s">
        <v>34</v>
      </c>
      <c r="G3403" s="8" t="s">
        <v>3417</v>
      </c>
      <c r="H3403" s="8" t="s">
        <v>3403</v>
      </c>
      <c r="I3403" s="10">
        <v>265249424</v>
      </c>
      <c r="J3403" s="10">
        <v>8522559</v>
      </c>
      <c r="K3403" s="10">
        <v>13330992</v>
      </c>
      <c r="L3403" s="10">
        <v>1327390</v>
      </c>
      <c r="M3403" s="10">
        <v>12003602</v>
      </c>
      <c r="N3403" s="10">
        <v>1110916</v>
      </c>
      <c r="O3403" s="7" t="s">
        <v>37</v>
      </c>
      <c r="P3403" s="13" t="s">
        <v>3401</v>
      </c>
      <c r="Q3403" s="14">
        <v>3888.2060000000001</v>
      </c>
      <c r="R3403" s="14">
        <v>4835.5054</v>
      </c>
      <c r="S3403" s="14" t="s">
        <v>3401</v>
      </c>
      <c r="T3403" s="10">
        <v>3888</v>
      </c>
      <c r="U3403" s="10">
        <v>3527</v>
      </c>
      <c r="V3403" s="7" t="s">
        <v>29</v>
      </c>
      <c r="W3403" s="7" t="s">
        <v>60</v>
      </c>
      <c r="X3403" s="7" t="s">
        <v>61</v>
      </c>
      <c r="Y3403" s="7" t="s">
        <v>61</v>
      </c>
    </row>
    <row r="3404" spans="1:25" x14ac:dyDescent="0.25">
      <c r="A3404" s="6">
        <v>50296</v>
      </c>
      <c r="B3404" s="7" t="s">
        <v>1935</v>
      </c>
      <c r="C3404" s="8" t="s">
        <v>1016</v>
      </c>
      <c r="D3404" s="8" t="s">
        <v>550</v>
      </c>
      <c r="E3404" s="9">
        <v>7</v>
      </c>
      <c r="F3404" s="8" t="s">
        <v>34</v>
      </c>
      <c r="G3404" s="8" t="s">
        <v>540</v>
      </c>
      <c r="H3404" s="8" t="s">
        <v>3403</v>
      </c>
      <c r="I3404" s="10">
        <v>16157614</v>
      </c>
      <c r="J3404" s="10">
        <v>520332</v>
      </c>
      <c r="K3404" s="10">
        <v>813719</v>
      </c>
      <c r="L3404" s="10">
        <v>80857</v>
      </c>
      <c r="M3404" s="10">
        <v>732862</v>
      </c>
      <c r="N3404" s="10">
        <v>26249</v>
      </c>
      <c r="O3404" s="7" t="s">
        <v>37</v>
      </c>
      <c r="P3404" s="13">
        <v>1.5599999999999999E-2</v>
      </c>
      <c r="Q3404" s="14">
        <v>778.02035999999998</v>
      </c>
      <c r="R3404" s="14">
        <v>4835.5054</v>
      </c>
      <c r="S3404" s="14" t="s">
        <v>3401</v>
      </c>
      <c r="T3404" s="10">
        <v>778</v>
      </c>
      <c r="U3404" s="10">
        <v>706</v>
      </c>
      <c r="V3404" s="7" t="s">
        <v>29</v>
      </c>
      <c r="W3404" s="7" t="s">
        <v>60</v>
      </c>
      <c r="X3404" s="7" t="s">
        <v>61</v>
      </c>
      <c r="Y3404" s="7" t="s">
        <v>61</v>
      </c>
    </row>
    <row r="3405" spans="1:25" x14ac:dyDescent="0.25">
      <c r="A3405" s="6">
        <v>50296</v>
      </c>
      <c r="B3405" s="7" t="s">
        <v>1935</v>
      </c>
      <c r="C3405" s="8" t="s">
        <v>1016</v>
      </c>
      <c r="D3405" s="8" t="s">
        <v>550</v>
      </c>
      <c r="E3405" s="9">
        <v>7</v>
      </c>
      <c r="F3405" s="8" t="s">
        <v>34</v>
      </c>
      <c r="G3405" s="8" t="s">
        <v>3405</v>
      </c>
      <c r="H3405" s="8" t="s">
        <v>3403</v>
      </c>
      <c r="I3405" s="10">
        <v>87746958</v>
      </c>
      <c r="J3405" s="10">
        <v>2813623</v>
      </c>
      <c r="K3405" s="10">
        <v>4401960</v>
      </c>
      <c r="L3405" s="10">
        <v>439113</v>
      </c>
      <c r="M3405" s="10">
        <v>3962847</v>
      </c>
      <c r="N3405" s="10">
        <v>550245</v>
      </c>
      <c r="O3405" s="7" t="s">
        <v>37</v>
      </c>
      <c r="P3405" s="13" t="s">
        <v>3401</v>
      </c>
      <c r="Q3405" s="14">
        <v>78.464937000000006</v>
      </c>
      <c r="R3405" s="14">
        <v>4835.5054</v>
      </c>
      <c r="S3405" s="14" t="s">
        <v>3401</v>
      </c>
      <c r="T3405" s="10">
        <v>78</v>
      </c>
      <c r="U3405" s="10">
        <v>71</v>
      </c>
      <c r="V3405" s="7" t="s">
        <v>29</v>
      </c>
      <c r="W3405" s="7" t="s">
        <v>60</v>
      </c>
      <c r="X3405" s="7" t="s">
        <v>61</v>
      </c>
      <c r="Y3405" s="7" t="s">
        <v>61</v>
      </c>
    </row>
    <row r="3406" spans="1:25" x14ac:dyDescent="0.25">
      <c r="A3406" s="6">
        <v>50296</v>
      </c>
      <c r="B3406" s="7" t="s">
        <v>1935</v>
      </c>
      <c r="C3406" s="8" t="s">
        <v>1016</v>
      </c>
      <c r="D3406" s="8" t="s">
        <v>550</v>
      </c>
      <c r="E3406" s="9">
        <v>7</v>
      </c>
      <c r="F3406" s="8" t="s">
        <v>34</v>
      </c>
      <c r="G3406" s="8" t="s">
        <v>40</v>
      </c>
      <c r="H3406" s="8" t="s">
        <v>41</v>
      </c>
      <c r="I3406" s="10">
        <v>989200</v>
      </c>
      <c r="J3406" s="10">
        <v>31879</v>
      </c>
      <c r="K3406" s="10">
        <v>49849</v>
      </c>
      <c r="L3406" s="10">
        <v>4949</v>
      </c>
      <c r="M3406" s="10">
        <v>44900</v>
      </c>
      <c r="N3406" s="10">
        <v>8595</v>
      </c>
      <c r="O3406" s="7" t="s">
        <v>42</v>
      </c>
      <c r="P3406" s="13">
        <v>2.7000000000000001E-3</v>
      </c>
      <c r="Q3406" s="14">
        <v>6.9201782999999999</v>
      </c>
      <c r="R3406" s="14">
        <v>4835.5054</v>
      </c>
      <c r="S3406" s="14" t="s">
        <v>3401</v>
      </c>
      <c r="T3406" s="10">
        <v>7</v>
      </c>
      <c r="U3406" s="10">
        <v>6</v>
      </c>
      <c r="V3406" s="7" t="s">
        <v>29</v>
      </c>
      <c r="W3406" s="7" t="s">
        <v>60</v>
      </c>
      <c r="X3406" s="7" t="s">
        <v>61</v>
      </c>
      <c r="Y3406" s="7" t="s">
        <v>61</v>
      </c>
    </row>
    <row r="3407" spans="1:25" x14ac:dyDescent="0.25">
      <c r="A3407" s="6">
        <v>50299</v>
      </c>
      <c r="B3407" s="7" t="s">
        <v>1936</v>
      </c>
      <c r="C3407" s="8" t="s">
        <v>25</v>
      </c>
      <c r="D3407" s="8" t="s">
        <v>24</v>
      </c>
      <c r="E3407" s="9">
        <v>2</v>
      </c>
      <c r="F3407" s="8" t="s">
        <v>45</v>
      </c>
      <c r="G3407" s="8" t="s">
        <v>26</v>
      </c>
      <c r="H3407" s="8" t="s">
        <v>27</v>
      </c>
      <c r="I3407" s="10">
        <v>10941000</v>
      </c>
      <c r="J3407" s="10">
        <v>0</v>
      </c>
      <c r="K3407" s="10">
        <v>109227</v>
      </c>
      <c r="L3407" s="10">
        <v>109227</v>
      </c>
      <c r="M3407" s="10">
        <v>0</v>
      </c>
      <c r="N3407" s="10">
        <v>105433</v>
      </c>
      <c r="O3407" s="7" t="s">
        <v>28</v>
      </c>
      <c r="P3407" s="13" t="s">
        <v>3401</v>
      </c>
      <c r="Q3407" s="14">
        <v>3.1629900000000002E-2</v>
      </c>
      <c r="R3407" s="14">
        <v>3.1629900000000002E-2</v>
      </c>
      <c r="S3407" s="14" t="s">
        <v>3401</v>
      </c>
      <c r="T3407" s="10">
        <v>0</v>
      </c>
      <c r="U3407" s="10">
        <v>0</v>
      </c>
      <c r="V3407" s="7" t="s">
        <v>46</v>
      </c>
      <c r="W3407" s="7" t="s">
        <v>159</v>
      </c>
      <c r="X3407" s="7" t="s">
        <v>160</v>
      </c>
      <c r="Y3407" s="7" t="s">
        <v>145</v>
      </c>
    </row>
    <row r="3408" spans="1:25" x14ac:dyDescent="0.25">
      <c r="A3408" s="6">
        <v>50300</v>
      </c>
      <c r="B3408" s="7" t="s">
        <v>1937</v>
      </c>
      <c r="C3408" s="8" t="s">
        <v>25</v>
      </c>
      <c r="D3408" s="8" t="s">
        <v>24</v>
      </c>
      <c r="E3408" s="9">
        <v>2</v>
      </c>
      <c r="F3408" s="8" t="s">
        <v>45</v>
      </c>
      <c r="G3408" s="8" t="s">
        <v>26</v>
      </c>
      <c r="H3408" s="8" t="s">
        <v>27</v>
      </c>
      <c r="I3408" s="10">
        <v>3190000</v>
      </c>
      <c r="J3408" s="10">
        <v>0</v>
      </c>
      <c r="K3408" s="10">
        <v>31698</v>
      </c>
      <c r="L3408" s="10">
        <v>31698</v>
      </c>
      <c r="M3408" s="10">
        <v>0</v>
      </c>
      <c r="N3408" s="10">
        <v>30773</v>
      </c>
      <c r="O3408" s="7" t="s">
        <v>28</v>
      </c>
      <c r="P3408" s="13" t="s">
        <v>3401</v>
      </c>
      <c r="Q3408" s="14">
        <v>9.2318999999999995E-3</v>
      </c>
      <c r="R3408" s="14">
        <v>9.2318999999999995E-3</v>
      </c>
      <c r="S3408" s="14" t="s">
        <v>3401</v>
      </c>
      <c r="T3408" s="10">
        <v>0</v>
      </c>
      <c r="U3408" s="10">
        <v>0</v>
      </c>
      <c r="V3408" s="7" t="s">
        <v>46</v>
      </c>
      <c r="W3408" s="7" t="s">
        <v>159</v>
      </c>
      <c r="X3408" s="7" t="s">
        <v>160</v>
      </c>
      <c r="Y3408" s="7" t="s">
        <v>145</v>
      </c>
    </row>
    <row r="3409" spans="1:25" x14ac:dyDescent="0.25">
      <c r="A3409" s="6">
        <v>50304</v>
      </c>
      <c r="B3409" s="7" t="s">
        <v>1938</v>
      </c>
      <c r="C3409" s="8" t="s">
        <v>44</v>
      </c>
      <c r="D3409" s="8" t="s">
        <v>550</v>
      </c>
      <c r="E3409" s="9">
        <v>7</v>
      </c>
      <c r="F3409" s="8" t="s">
        <v>45</v>
      </c>
      <c r="G3409" s="8" t="s">
        <v>26</v>
      </c>
      <c r="H3409" s="8" t="s">
        <v>27</v>
      </c>
      <c r="I3409" s="10">
        <v>989204844</v>
      </c>
      <c r="J3409" s="10">
        <v>1324815</v>
      </c>
      <c r="K3409" s="10">
        <v>15666604</v>
      </c>
      <c r="L3409" s="10">
        <v>11250556</v>
      </c>
      <c r="M3409" s="10">
        <v>4416048</v>
      </c>
      <c r="N3409" s="10">
        <v>14324893</v>
      </c>
      <c r="O3409" s="7" t="s">
        <v>28</v>
      </c>
      <c r="P3409" s="13" t="s">
        <v>3401</v>
      </c>
      <c r="Q3409" s="14">
        <v>4.2974679</v>
      </c>
      <c r="R3409" s="14">
        <v>5.4892617000000001</v>
      </c>
      <c r="S3409" s="14" t="s">
        <v>3401</v>
      </c>
      <c r="T3409" s="10">
        <v>4</v>
      </c>
      <c r="U3409" s="10">
        <v>4</v>
      </c>
      <c r="V3409" s="7" t="s">
        <v>127</v>
      </c>
      <c r="W3409" s="7" t="s">
        <v>166</v>
      </c>
      <c r="X3409" s="7" t="s">
        <v>167</v>
      </c>
      <c r="Y3409" s="7" t="s">
        <v>167</v>
      </c>
    </row>
    <row r="3410" spans="1:25" x14ac:dyDescent="0.25">
      <c r="A3410" s="6">
        <v>50304</v>
      </c>
      <c r="B3410" s="7" t="s">
        <v>1938</v>
      </c>
      <c r="C3410" s="8" t="s">
        <v>44</v>
      </c>
      <c r="D3410" s="8" t="s">
        <v>550</v>
      </c>
      <c r="E3410" s="9">
        <v>7</v>
      </c>
      <c r="F3410" s="8" t="s">
        <v>45</v>
      </c>
      <c r="G3410" s="8" t="s">
        <v>3407</v>
      </c>
      <c r="H3410" s="8" t="s">
        <v>3403</v>
      </c>
      <c r="I3410" s="10">
        <v>200628156</v>
      </c>
      <c r="J3410" s="10">
        <v>268892</v>
      </c>
      <c r="K3410" s="10">
        <v>3178117</v>
      </c>
      <c r="L3410" s="10">
        <v>2281811</v>
      </c>
      <c r="M3410" s="10">
        <v>896306</v>
      </c>
      <c r="N3410" s="10">
        <v>3972646</v>
      </c>
      <c r="O3410" s="7" t="s">
        <v>28</v>
      </c>
      <c r="P3410" s="13" t="s">
        <v>3401</v>
      </c>
      <c r="Q3410" s="14">
        <v>1.1917937999999999</v>
      </c>
      <c r="R3410" s="14">
        <v>5.4892617000000001</v>
      </c>
      <c r="S3410" s="14" t="s">
        <v>3401</v>
      </c>
      <c r="T3410" s="10">
        <v>1</v>
      </c>
      <c r="U3410" s="10">
        <v>1</v>
      </c>
      <c r="V3410" s="7" t="s">
        <v>127</v>
      </c>
      <c r="W3410" s="7" t="s">
        <v>166</v>
      </c>
      <c r="X3410" s="7" t="s">
        <v>167</v>
      </c>
      <c r="Y3410" s="7" t="s">
        <v>167</v>
      </c>
    </row>
    <row r="3411" spans="1:25" x14ac:dyDescent="0.25">
      <c r="A3411" s="6">
        <v>50304</v>
      </c>
      <c r="B3411" s="7" t="s">
        <v>1938</v>
      </c>
      <c r="C3411" s="8" t="s">
        <v>44</v>
      </c>
      <c r="D3411" s="8" t="s">
        <v>550</v>
      </c>
      <c r="E3411" s="9">
        <v>7</v>
      </c>
      <c r="F3411" s="8" t="s">
        <v>34</v>
      </c>
      <c r="G3411" s="8" t="s">
        <v>3432</v>
      </c>
      <c r="H3411" s="8" t="s">
        <v>3403</v>
      </c>
      <c r="I3411" s="10">
        <v>326366000</v>
      </c>
      <c r="J3411" s="10">
        <v>0</v>
      </c>
      <c r="K3411" s="10">
        <v>3013011</v>
      </c>
      <c r="L3411" s="10">
        <v>3013011</v>
      </c>
      <c r="M3411" s="10">
        <v>0</v>
      </c>
      <c r="N3411" s="10">
        <v>0</v>
      </c>
      <c r="O3411" s="7" t="s">
        <v>28</v>
      </c>
      <c r="P3411" s="13" t="s">
        <v>3401</v>
      </c>
      <c r="Q3411" s="14">
        <v>0</v>
      </c>
      <c r="R3411" s="14">
        <v>5.4892617000000001</v>
      </c>
      <c r="S3411" s="14" t="s">
        <v>3401</v>
      </c>
      <c r="T3411" s="10">
        <v>0</v>
      </c>
      <c r="U3411" s="10">
        <v>0</v>
      </c>
      <c r="V3411" s="7" t="s">
        <v>127</v>
      </c>
      <c r="W3411" s="7" t="s">
        <v>166</v>
      </c>
      <c r="X3411" s="7" t="s">
        <v>167</v>
      </c>
      <c r="Y3411" s="7" t="s">
        <v>167</v>
      </c>
    </row>
    <row r="3412" spans="1:25" x14ac:dyDescent="0.25">
      <c r="A3412" s="6">
        <v>50305</v>
      </c>
      <c r="B3412" s="7" t="s">
        <v>1939</v>
      </c>
      <c r="C3412" s="8" t="s">
        <v>602</v>
      </c>
      <c r="D3412" s="8" t="s">
        <v>550</v>
      </c>
      <c r="E3412" s="9">
        <v>7</v>
      </c>
      <c r="F3412" s="8" t="s">
        <v>34</v>
      </c>
      <c r="G3412" s="8" t="s">
        <v>76</v>
      </c>
      <c r="H3412" s="8" t="s">
        <v>36</v>
      </c>
      <c r="I3412" s="10">
        <v>34903324</v>
      </c>
      <c r="J3412" s="10">
        <v>429351</v>
      </c>
      <c r="K3412" s="10">
        <v>1855193</v>
      </c>
      <c r="L3412" s="10">
        <v>424026</v>
      </c>
      <c r="M3412" s="10">
        <v>1431167</v>
      </c>
      <c r="N3412" s="10">
        <v>71851</v>
      </c>
      <c r="O3412" s="7" t="s">
        <v>37</v>
      </c>
      <c r="P3412" s="13">
        <v>2.4299999999999999E-2</v>
      </c>
      <c r="Q3412" s="14">
        <v>907.96055000000001</v>
      </c>
      <c r="R3412" s="14">
        <v>10322.948</v>
      </c>
      <c r="S3412" s="14" t="s">
        <v>3401</v>
      </c>
      <c r="T3412" s="10">
        <v>908</v>
      </c>
      <c r="U3412" s="10">
        <v>824</v>
      </c>
      <c r="V3412" s="7" t="s">
        <v>189</v>
      </c>
      <c r="W3412" s="7" t="s">
        <v>56</v>
      </c>
      <c r="X3412" s="7" t="s">
        <v>57</v>
      </c>
      <c r="Y3412" s="7" t="s">
        <v>58</v>
      </c>
    </row>
    <row r="3413" spans="1:25" x14ac:dyDescent="0.25">
      <c r="A3413" s="6">
        <v>50305</v>
      </c>
      <c r="B3413" s="7" t="s">
        <v>1939</v>
      </c>
      <c r="C3413" s="8" t="s">
        <v>602</v>
      </c>
      <c r="D3413" s="8" t="s">
        <v>550</v>
      </c>
      <c r="E3413" s="9">
        <v>7</v>
      </c>
      <c r="F3413" s="8" t="s">
        <v>34</v>
      </c>
      <c r="G3413" s="8" t="s">
        <v>26</v>
      </c>
      <c r="H3413" s="8" t="s">
        <v>27</v>
      </c>
      <c r="I3413" s="10">
        <v>3241409</v>
      </c>
      <c r="J3413" s="10">
        <v>40595</v>
      </c>
      <c r="K3413" s="10">
        <v>174662</v>
      </c>
      <c r="L3413" s="10">
        <v>39349</v>
      </c>
      <c r="M3413" s="10">
        <v>135313</v>
      </c>
      <c r="N3413" s="10">
        <v>166502</v>
      </c>
      <c r="O3413" s="7" t="s">
        <v>28</v>
      </c>
      <c r="P3413" s="13" t="s">
        <v>3401</v>
      </c>
      <c r="Q3413" s="14">
        <v>1.5783999999999999E-2</v>
      </c>
      <c r="R3413" s="14">
        <v>10322.948</v>
      </c>
      <c r="S3413" s="14" t="s">
        <v>3401</v>
      </c>
      <c r="T3413" s="10">
        <v>0</v>
      </c>
      <c r="U3413" s="10">
        <v>0</v>
      </c>
      <c r="V3413" s="7" t="s">
        <v>189</v>
      </c>
      <c r="W3413" s="7" t="s">
        <v>56</v>
      </c>
      <c r="X3413" s="7" t="s">
        <v>57</v>
      </c>
      <c r="Y3413" s="7" t="s">
        <v>58</v>
      </c>
    </row>
    <row r="3414" spans="1:25" x14ac:dyDescent="0.25">
      <c r="A3414" s="6">
        <v>50305</v>
      </c>
      <c r="B3414" s="7" t="s">
        <v>1939</v>
      </c>
      <c r="C3414" s="8" t="s">
        <v>602</v>
      </c>
      <c r="D3414" s="8" t="s">
        <v>550</v>
      </c>
      <c r="E3414" s="9">
        <v>7</v>
      </c>
      <c r="F3414" s="8" t="s">
        <v>34</v>
      </c>
      <c r="G3414" s="8" t="s">
        <v>3421</v>
      </c>
      <c r="H3414" s="8" t="s">
        <v>3403</v>
      </c>
      <c r="I3414" s="10">
        <v>234685</v>
      </c>
      <c r="J3414" s="10">
        <v>2783</v>
      </c>
      <c r="K3414" s="10">
        <v>12126</v>
      </c>
      <c r="L3414" s="10">
        <v>2855</v>
      </c>
      <c r="M3414" s="10">
        <v>9271</v>
      </c>
      <c r="N3414" s="10">
        <v>33705</v>
      </c>
      <c r="O3414" s="7" t="s">
        <v>42</v>
      </c>
      <c r="P3414" s="13">
        <v>0.01</v>
      </c>
      <c r="Q3414" s="14">
        <v>39.463797</v>
      </c>
      <c r="R3414" s="14">
        <v>10322.948</v>
      </c>
      <c r="S3414" s="14" t="s">
        <v>3401</v>
      </c>
      <c r="T3414" s="10">
        <v>39</v>
      </c>
      <c r="U3414" s="10">
        <v>36</v>
      </c>
      <c r="V3414" s="7" t="s">
        <v>189</v>
      </c>
      <c r="W3414" s="7" t="s">
        <v>56</v>
      </c>
      <c r="X3414" s="7" t="s">
        <v>57</v>
      </c>
      <c r="Y3414" s="7" t="s">
        <v>58</v>
      </c>
    </row>
    <row r="3415" spans="1:25" x14ac:dyDescent="0.25">
      <c r="A3415" s="6">
        <v>50305</v>
      </c>
      <c r="B3415" s="7" t="s">
        <v>1939</v>
      </c>
      <c r="C3415" s="8" t="s">
        <v>602</v>
      </c>
      <c r="D3415" s="8" t="s">
        <v>550</v>
      </c>
      <c r="E3415" s="9">
        <v>7</v>
      </c>
      <c r="F3415" s="8" t="s">
        <v>34</v>
      </c>
      <c r="G3415" s="8" t="s">
        <v>3409</v>
      </c>
      <c r="H3415" s="8" t="s">
        <v>3403</v>
      </c>
      <c r="I3415" s="10">
        <v>2086724</v>
      </c>
      <c r="J3415" s="10">
        <v>26396</v>
      </c>
      <c r="K3415" s="10">
        <v>113158</v>
      </c>
      <c r="L3415" s="10">
        <v>25172</v>
      </c>
      <c r="M3415" s="10">
        <v>87986</v>
      </c>
      <c r="N3415" s="10">
        <v>5723</v>
      </c>
      <c r="O3415" s="7" t="s">
        <v>28</v>
      </c>
      <c r="P3415" s="13" t="s">
        <v>3401</v>
      </c>
      <c r="Q3415" s="14">
        <v>5.2260000000000002E-4</v>
      </c>
      <c r="R3415" s="14">
        <v>10322.948</v>
      </c>
      <c r="S3415" s="14" t="s">
        <v>3401</v>
      </c>
      <c r="T3415" s="10">
        <v>0</v>
      </c>
      <c r="U3415" s="10">
        <v>0</v>
      </c>
      <c r="V3415" s="7" t="s">
        <v>189</v>
      </c>
      <c r="W3415" s="7" t="s">
        <v>56</v>
      </c>
      <c r="X3415" s="7" t="s">
        <v>57</v>
      </c>
      <c r="Y3415" s="7" t="s">
        <v>58</v>
      </c>
    </row>
    <row r="3416" spans="1:25" x14ac:dyDescent="0.25">
      <c r="A3416" s="6">
        <v>50305</v>
      </c>
      <c r="B3416" s="7" t="s">
        <v>1939</v>
      </c>
      <c r="C3416" s="8" t="s">
        <v>602</v>
      </c>
      <c r="D3416" s="8" t="s">
        <v>550</v>
      </c>
      <c r="E3416" s="9">
        <v>7</v>
      </c>
      <c r="F3416" s="8" t="s">
        <v>34</v>
      </c>
      <c r="G3416" s="8" t="s">
        <v>289</v>
      </c>
      <c r="H3416" s="8" t="s">
        <v>41</v>
      </c>
      <c r="I3416" s="10">
        <v>143110858</v>
      </c>
      <c r="J3416" s="10">
        <v>1775737</v>
      </c>
      <c r="K3416" s="10">
        <v>7654935</v>
      </c>
      <c r="L3416" s="10">
        <v>1735816</v>
      </c>
      <c r="M3416" s="10">
        <v>5919119</v>
      </c>
      <c r="N3416" s="10">
        <v>284202</v>
      </c>
      <c r="O3416" s="7" t="s">
        <v>37</v>
      </c>
      <c r="P3416" s="13">
        <v>5.6836048655533697E-2</v>
      </c>
      <c r="Q3416" s="14">
        <v>9375.5076000000008</v>
      </c>
      <c r="R3416" s="14">
        <v>10322.948</v>
      </c>
      <c r="S3416" s="14" t="s">
        <v>3401</v>
      </c>
      <c r="T3416" s="10">
        <v>9376</v>
      </c>
      <c r="U3416" s="10">
        <v>8505</v>
      </c>
      <c r="V3416" s="7" t="s">
        <v>189</v>
      </c>
      <c r="W3416" s="7" t="s">
        <v>56</v>
      </c>
      <c r="X3416" s="7" t="s">
        <v>57</v>
      </c>
      <c r="Y3416" s="7" t="s">
        <v>58</v>
      </c>
    </row>
    <row r="3417" spans="1:25" x14ac:dyDescent="0.25">
      <c r="A3417" s="6">
        <v>50307</v>
      </c>
      <c r="B3417" s="7" t="s">
        <v>1940</v>
      </c>
      <c r="C3417" s="8" t="s">
        <v>150</v>
      </c>
      <c r="D3417" s="8" t="s">
        <v>655</v>
      </c>
      <c r="E3417" s="9">
        <v>5</v>
      </c>
      <c r="F3417" s="8" t="s">
        <v>34</v>
      </c>
      <c r="G3417" s="8" t="s">
        <v>26</v>
      </c>
      <c r="H3417" s="8" t="s">
        <v>27</v>
      </c>
      <c r="I3417" s="10">
        <v>3000</v>
      </c>
      <c r="J3417" s="10">
        <v>55</v>
      </c>
      <c r="K3417" s="10">
        <v>90</v>
      </c>
      <c r="L3417" s="10">
        <v>12</v>
      </c>
      <c r="M3417" s="10">
        <v>78</v>
      </c>
      <c r="N3417" s="10">
        <v>82</v>
      </c>
      <c r="O3417" s="7" t="s">
        <v>28</v>
      </c>
      <c r="P3417" s="13" t="s">
        <v>3401</v>
      </c>
      <c r="Q3417" s="14">
        <v>2.4600000000000002E-5</v>
      </c>
      <c r="R3417" s="14">
        <v>2.4600000000000002E-5</v>
      </c>
      <c r="S3417" s="14" t="s">
        <v>3401</v>
      </c>
      <c r="T3417" s="10">
        <v>0</v>
      </c>
      <c r="U3417" s="10">
        <v>0</v>
      </c>
      <c r="V3417" s="7" t="s">
        <v>65</v>
      </c>
      <c r="W3417" s="7" t="s">
        <v>77</v>
      </c>
      <c r="X3417" s="7" t="s">
        <v>78</v>
      </c>
      <c r="Y3417" s="7" t="s">
        <v>79</v>
      </c>
    </row>
    <row r="3418" spans="1:25" x14ac:dyDescent="0.25">
      <c r="A3418" s="6">
        <v>50308</v>
      </c>
      <c r="B3418" s="7" t="s">
        <v>1941</v>
      </c>
      <c r="C3418" s="8" t="s">
        <v>83</v>
      </c>
      <c r="D3418" s="8" t="s">
        <v>24</v>
      </c>
      <c r="E3418" s="9">
        <v>1</v>
      </c>
      <c r="F3418" s="8" t="s">
        <v>34</v>
      </c>
      <c r="G3418" s="8" t="s">
        <v>76</v>
      </c>
      <c r="H3418" s="8" t="s">
        <v>36</v>
      </c>
      <c r="I3418" s="10">
        <v>105551403</v>
      </c>
      <c r="J3418" s="10">
        <v>1197380</v>
      </c>
      <c r="K3418" s="10">
        <v>3418287</v>
      </c>
      <c r="L3418" s="10">
        <v>815283</v>
      </c>
      <c r="M3418" s="10">
        <v>2603004</v>
      </c>
      <c r="N3418" s="10">
        <v>224897</v>
      </c>
      <c r="O3418" s="7" t="s">
        <v>37</v>
      </c>
      <c r="P3418" s="13">
        <v>1.48413896139121E-3</v>
      </c>
      <c r="Q3418" s="14">
        <v>584.11220000000003</v>
      </c>
      <c r="R3418" s="14">
        <v>584.11220000000003</v>
      </c>
      <c r="S3418" s="14" t="s">
        <v>3401</v>
      </c>
      <c r="T3418" s="10">
        <v>584</v>
      </c>
      <c r="U3418" s="10">
        <v>530</v>
      </c>
      <c r="V3418" s="7" t="s">
        <v>84</v>
      </c>
      <c r="W3418" s="7" t="s">
        <v>85</v>
      </c>
      <c r="X3418" s="7" t="s">
        <v>86</v>
      </c>
      <c r="Y3418" s="7" t="s">
        <v>87</v>
      </c>
    </row>
    <row r="3419" spans="1:25" x14ac:dyDescent="0.25">
      <c r="A3419" s="6">
        <v>50310</v>
      </c>
      <c r="B3419" s="7" t="s">
        <v>1942</v>
      </c>
      <c r="C3419" s="8" t="s">
        <v>133</v>
      </c>
      <c r="D3419" s="8" t="s">
        <v>655</v>
      </c>
      <c r="E3419" s="9">
        <v>4</v>
      </c>
      <c r="F3419" s="8" t="s">
        <v>54</v>
      </c>
      <c r="G3419" s="8" t="s">
        <v>26</v>
      </c>
      <c r="H3419" s="8" t="s">
        <v>27</v>
      </c>
      <c r="I3419" s="10">
        <v>61000</v>
      </c>
      <c r="J3419" s="10">
        <v>0</v>
      </c>
      <c r="K3419" s="10">
        <v>884</v>
      </c>
      <c r="L3419" s="10">
        <v>884</v>
      </c>
      <c r="M3419" s="10">
        <v>0</v>
      </c>
      <c r="N3419" s="10">
        <v>865</v>
      </c>
      <c r="O3419" s="7" t="s">
        <v>28</v>
      </c>
      <c r="P3419" s="13" t="s">
        <v>3401</v>
      </c>
      <c r="Q3419" s="14">
        <v>2.5950000000000002E-4</v>
      </c>
      <c r="R3419" s="14">
        <v>2.5950000000000002E-4</v>
      </c>
      <c r="S3419" s="14" t="s">
        <v>3401</v>
      </c>
      <c r="T3419" s="10">
        <v>0</v>
      </c>
      <c r="U3419" s="10">
        <v>0</v>
      </c>
      <c r="V3419" s="7" t="s">
        <v>134</v>
      </c>
      <c r="W3419" s="7" t="s">
        <v>30</v>
      </c>
      <c r="X3419" s="7" t="s">
        <v>31</v>
      </c>
      <c r="Y3419" s="7" t="s">
        <v>32</v>
      </c>
    </row>
    <row r="3420" spans="1:25" x14ac:dyDescent="0.25">
      <c r="A3420" s="6">
        <v>50316</v>
      </c>
      <c r="B3420" s="7" t="s">
        <v>1943</v>
      </c>
      <c r="C3420" s="8" t="s">
        <v>369</v>
      </c>
      <c r="D3420" s="8" t="s">
        <v>550</v>
      </c>
      <c r="E3420" s="9">
        <v>7</v>
      </c>
      <c r="F3420" s="8" t="s">
        <v>34</v>
      </c>
      <c r="G3420" s="8" t="s">
        <v>26</v>
      </c>
      <c r="H3420" s="8" t="s">
        <v>27</v>
      </c>
      <c r="I3420" s="10">
        <v>11111000</v>
      </c>
      <c r="J3420" s="10">
        <v>460328</v>
      </c>
      <c r="K3420" s="10">
        <v>595908</v>
      </c>
      <c r="L3420" s="10">
        <v>60645</v>
      </c>
      <c r="M3420" s="10">
        <v>535263</v>
      </c>
      <c r="N3420" s="10">
        <v>595908</v>
      </c>
      <c r="O3420" s="7" t="s">
        <v>28</v>
      </c>
      <c r="P3420" s="13" t="s">
        <v>3401</v>
      </c>
      <c r="Q3420" s="14">
        <v>0.1787724</v>
      </c>
      <c r="R3420" s="14">
        <v>0.1787724</v>
      </c>
      <c r="S3420" s="14" t="s">
        <v>3401</v>
      </c>
      <c r="T3420" s="10">
        <v>0</v>
      </c>
      <c r="U3420" s="10">
        <v>0</v>
      </c>
      <c r="V3420" s="7" t="s">
        <v>189</v>
      </c>
      <c r="W3420" s="7" t="s">
        <v>68</v>
      </c>
      <c r="X3420" s="7" t="s">
        <v>69</v>
      </c>
      <c r="Y3420" s="7" t="s">
        <v>70</v>
      </c>
    </row>
    <row r="3421" spans="1:25" x14ac:dyDescent="0.25">
      <c r="A3421" s="6">
        <v>50318</v>
      </c>
      <c r="B3421" s="7" t="s">
        <v>1944</v>
      </c>
      <c r="C3421" s="8" t="s">
        <v>602</v>
      </c>
      <c r="D3421" s="8" t="s">
        <v>550</v>
      </c>
      <c r="E3421" s="9">
        <v>7</v>
      </c>
      <c r="F3421" s="8" t="s">
        <v>45</v>
      </c>
      <c r="G3421" s="8" t="s">
        <v>26</v>
      </c>
      <c r="H3421" s="8" t="s">
        <v>27</v>
      </c>
      <c r="I3421" s="10">
        <v>0</v>
      </c>
      <c r="J3421" s="10">
        <v>36512</v>
      </c>
      <c r="K3421" s="10">
        <v>332540</v>
      </c>
      <c r="L3421" s="10">
        <v>210840</v>
      </c>
      <c r="M3421" s="10">
        <v>121700</v>
      </c>
      <c r="N3421" s="10">
        <v>332540</v>
      </c>
      <c r="O3421" s="7" t="s">
        <v>28</v>
      </c>
      <c r="P3421" s="13" t="s">
        <v>3401</v>
      </c>
      <c r="Q3421" s="14">
        <v>9.9762000000000003E-2</v>
      </c>
      <c r="R3421" s="14">
        <v>9.9762000000000003E-2</v>
      </c>
      <c r="S3421" s="14" t="s">
        <v>3401</v>
      </c>
      <c r="T3421" s="10">
        <v>0</v>
      </c>
      <c r="U3421" s="10">
        <v>0</v>
      </c>
      <c r="V3421" s="7" t="s">
        <v>189</v>
      </c>
      <c r="W3421" s="7" t="s">
        <v>56</v>
      </c>
      <c r="X3421" s="7" t="s">
        <v>57</v>
      </c>
      <c r="Y3421" s="7" t="s">
        <v>58</v>
      </c>
    </row>
    <row r="3422" spans="1:25" x14ac:dyDescent="0.25">
      <c r="A3422" s="6">
        <v>50326</v>
      </c>
      <c r="B3422" s="7" t="s">
        <v>1945</v>
      </c>
      <c r="C3422" s="8" t="s">
        <v>188</v>
      </c>
      <c r="D3422" s="8" t="s">
        <v>655</v>
      </c>
      <c r="E3422" s="9">
        <v>5</v>
      </c>
      <c r="F3422" s="8" t="s">
        <v>25</v>
      </c>
      <c r="G3422" s="8" t="s">
        <v>26</v>
      </c>
      <c r="H3422" s="8" t="s">
        <v>27</v>
      </c>
      <c r="I3422" s="10">
        <v>841960</v>
      </c>
      <c r="J3422" s="10">
        <v>0</v>
      </c>
      <c r="K3422" s="10">
        <v>908</v>
      </c>
      <c r="L3422" s="10">
        <v>908</v>
      </c>
      <c r="M3422" s="10">
        <v>0</v>
      </c>
      <c r="N3422" s="10">
        <v>894</v>
      </c>
      <c r="O3422" s="7" t="s">
        <v>28</v>
      </c>
      <c r="P3422" s="13" t="s">
        <v>3401</v>
      </c>
      <c r="Q3422" s="14">
        <v>2.6820000000000001E-4</v>
      </c>
      <c r="R3422" s="14">
        <v>6.2902799999999995E-2</v>
      </c>
      <c r="S3422" s="14" t="s">
        <v>3401</v>
      </c>
      <c r="T3422" s="10">
        <v>0</v>
      </c>
      <c r="U3422" s="10">
        <v>0</v>
      </c>
      <c r="V3422" s="7" t="s">
        <v>189</v>
      </c>
      <c r="W3422" s="7" t="s">
        <v>68</v>
      </c>
      <c r="X3422" s="7" t="s">
        <v>69</v>
      </c>
      <c r="Y3422" s="7" t="s">
        <v>70</v>
      </c>
    </row>
    <row r="3423" spans="1:25" x14ac:dyDescent="0.25">
      <c r="A3423" s="6">
        <v>50326</v>
      </c>
      <c r="B3423" s="7" t="s">
        <v>1945</v>
      </c>
      <c r="C3423" s="8" t="s">
        <v>188</v>
      </c>
      <c r="D3423" s="8" t="s">
        <v>655</v>
      </c>
      <c r="E3423" s="9">
        <v>5</v>
      </c>
      <c r="F3423" s="8" t="s">
        <v>33</v>
      </c>
      <c r="G3423" s="8" t="s">
        <v>26</v>
      </c>
      <c r="H3423" s="8" t="s">
        <v>27</v>
      </c>
      <c r="I3423" s="10">
        <v>13244380</v>
      </c>
      <c r="J3423" s="10">
        <v>88653</v>
      </c>
      <c r="K3423" s="10">
        <v>211705</v>
      </c>
      <c r="L3423" s="10">
        <v>75318</v>
      </c>
      <c r="M3423" s="10">
        <v>136387</v>
      </c>
      <c r="N3423" s="10">
        <v>208782</v>
      </c>
      <c r="O3423" s="7" t="s">
        <v>28</v>
      </c>
      <c r="P3423" s="13" t="s">
        <v>3401</v>
      </c>
      <c r="Q3423" s="14">
        <v>6.2634599999999999E-2</v>
      </c>
      <c r="R3423" s="14">
        <v>6.2902799999999995E-2</v>
      </c>
      <c r="S3423" s="14" t="s">
        <v>3401</v>
      </c>
      <c r="T3423" s="10">
        <v>0</v>
      </c>
      <c r="U3423" s="10">
        <v>0</v>
      </c>
      <c r="V3423" s="7" t="s">
        <v>189</v>
      </c>
      <c r="W3423" s="7" t="s">
        <v>68</v>
      </c>
      <c r="X3423" s="7" t="s">
        <v>69</v>
      </c>
      <c r="Y3423" s="7" t="s">
        <v>70</v>
      </c>
    </row>
    <row r="3424" spans="1:25" x14ac:dyDescent="0.25">
      <c r="A3424" s="6">
        <v>50329</v>
      </c>
      <c r="B3424" s="7" t="s">
        <v>3461</v>
      </c>
      <c r="C3424" s="8" t="s">
        <v>106</v>
      </c>
      <c r="D3424" s="8" t="s">
        <v>655</v>
      </c>
      <c r="E3424" s="9">
        <v>5</v>
      </c>
      <c r="F3424" s="8" t="s">
        <v>54</v>
      </c>
      <c r="G3424" s="8" t="s">
        <v>3404</v>
      </c>
      <c r="H3424" s="8" t="s">
        <v>3403</v>
      </c>
      <c r="I3424" s="10">
        <v>15744000</v>
      </c>
      <c r="J3424" s="10">
        <v>48605</v>
      </c>
      <c r="K3424" s="10">
        <v>168586</v>
      </c>
      <c r="L3424" s="10">
        <v>93809</v>
      </c>
      <c r="M3424" s="10">
        <v>74777</v>
      </c>
      <c r="N3424" s="10">
        <v>280975</v>
      </c>
      <c r="O3424" s="7" t="s">
        <v>28</v>
      </c>
      <c r="P3424" s="13" t="s">
        <v>3401</v>
      </c>
      <c r="Q3424" s="14">
        <v>8.4292500000000006E-2</v>
      </c>
      <c r="R3424" s="14">
        <v>8.4292500000000006E-2</v>
      </c>
      <c r="S3424" s="14" t="s">
        <v>3401</v>
      </c>
      <c r="T3424" s="10">
        <v>0</v>
      </c>
      <c r="U3424" s="10">
        <v>0</v>
      </c>
      <c r="V3424" s="7" t="s">
        <v>46</v>
      </c>
      <c r="W3424" s="7" t="s">
        <v>2341</v>
      </c>
      <c r="X3424" s="7" t="s">
        <v>2342</v>
      </c>
      <c r="Y3424" s="7" t="s">
        <v>98</v>
      </c>
    </row>
    <row r="3425" spans="1:25" x14ac:dyDescent="0.25">
      <c r="A3425" s="6">
        <v>50359</v>
      </c>
      <c r="B3425" s="7" t="s">
        <v>1946</v>
      </c>
      <c r="C3425" s="8" t="s">
        <v>23</v>
      </c>
      <c r="D3425" s="8" t="s">
        <v>550</v>
      </c>
      <c r="E3425" s="9">
        <v>7</v>
      </c>
      <c r="F3425" s="8" t="s">
        <v>34</v>
      </c>
      <c r="G3425" s="8" t="s">
        <v>26</v>
      </c>
      <c r="H3425" s="8" t="s">
        <v>27</v>
      </c>
      <c r="I3425" s="10">
        <v>2480800</v>
      </c>
      <c r="J3425" s="10">
        <v>124186</v>
      </c>
      <c r="K3425" s="10">
        <v>189876</v>
      </c>
      <c r="L3425" s="10">
        <v>12466</v>
      </c>
      <c r="M3425" s="10">
        <v>177410</v>
      </c>
      <c r="N3425" s="10">
        <v>189876</v>
      </c>
      <c r="O3425" s="7" t="s">
        <v>28</v>
      </c>
      <c r="P3425" s="13" t="s">
        <v>3401</v>
      </c>
      <c r="Q3425" s="14">
        <v>5.6962800000000001E-2</v>
      </c>
      <c r="R3425" s="14">
        <v>0.92223599999999994</v>
      </c>
      <c r="S3425" s="14" t="s">
        <v>3401</v>
      </c>
      <c r="T3425" s="10">
        <v>0</v>
      </c>
      <c r="U3425" s="10">
        <v>0</v>
      </c>
      <c r="V3425" s="7" t="s">
        <v>29</v>
      </c>
      <c r="W3425" s="7" t="s">
        <v>30</v>
      </c>
      <c r="X3425" s="7" t="s">
        <v>31</v>
      </c>
      <c r="Y3425" s="7" t="s">
        <v>32</v>
      </c>
    </row>
    <row r="3426" spans="1:25" x14ac:dyDescent="0.25">
      <c r="A3426" s="6">
        <v>50359</v>
      </c>
      <c r="B3426" s="7" t="s">
        <v>1946</v>
      </c>
      <c r="C3426" s="8" t="s">
        <v>23</v>
      </c>
      <c r="D3426" s="8" t="s">
        <v>550</v>
      </c>
      <c r="E3426" s="9">
        <v>7</v>
      </c>
      <c r="F3426" s="8" t="s">
        <v>34</v>
      </c>
      <c r="G3426" s="8" t="s">
        <v>3407</v>
      </c>
      <c r="H3426" s="8" t="s">
        <v>3403</v>
      </c>
      <c r="I3426" s="10">
        <v>21245400</v>
      </c>
      <c r="J3426" s="10">
        <v>934753</v>
      </c>
      <c r="K3426" s="10">
        <v>1442124</v>
      </c>
      <c r="L3426" s="10">
        <v>106759</v>
      </c>
      <c r="M3426" s="10">
        <v>1335365</v>
      </c>
      <c r="N3426" s="10">
        <v>2884244</v>
      </c>
      <c r="O3426" s="7" t="s">
        <v>28</v>
      </c>
      <c r="P3426" s="13" t="s">
        <v>3401</v>
      </c>
      <c r="Q3426" s="14">
        <v>0.86527319999999996</v>
      </c>
      <c r="R3426" s="14">
        <v>0.92223599999999994</v>
      </c>
      <c r="S3426" s="14" t="s">
        <v>3401</v>
      </c>
      <c r="T3426" s="10">
        <v>1</v>
      </c>
      <c r="U3426" s="10">
        <v>1</v>
      </c>
      <c r="V3426" s="7" t="s">
        <v>29</v>
      </c>
      <c r="W3426" s="7" t="s">
        <v>30</v>
      </c>
      <c r="X3426" s="7" t="s">
        <v>31</v>
      </c>
      <c r="Y3426" s="7" t="s">
        <v>32</v>
      </c>
    </row>
    <row r="3427" spans="1:25" x14ac:dyDescent="0.25">
      <c r="A3427" s="6">
        <v>50365</v>
      </c>
      <c r="B3427" s="7" t="s">
        <v>3462</v>
      </c>
      <c r="C3427" s="8" t="s">
        <v>992</v>
      </c>
      <c r="D3427" s="8" t="s">
        <v>24</v>
      </c>
      <c r="E3427" s="9">
        <v>2</v>
      </c>
      <c r="F3427" s="8" t="s">
        <v>54</v>
      </c>
      <c r="G3427" s="8" t="s">
        <v>3402</v>
      </c>
      <c r="H3427" s="8" t="s">
        <v>3403</v>
      </c>
      <c r="I3427" s="10">
        <v>174000</v>
      </c>
      <c r="J3427" s="10">
        <v>0</v>
      </c>
      <c r="K3427" s="10">
        <v>4672</v>
      </c>
      <c r="L3427" s="10">
        <v>4672</v>
      </c>
      <c r="M3427" s="10">
        <v>0</v>
      </c>
      <c r="N3427" s="10">
        <v>9340</v>
      </c>
      <c r="O3427" s="7" t="s">
        <v>28</v>
      </c>
      <c r="P3427" s="13" t="s">
        <v>3401</v>
      </c>
      <c r="Q3427" s="14">
        <v>2.8019999999999998E-3</v>
      </c>
      <c r="R3427" s="14">
        <v>2.8019999999999998E-3</v>
      </c>
      <c r="S3427" s="14" t="s">
        <v>3401</v>
      </c>
      <c r="T3427" s="10">
        <v>0</v>
      </c>
      <c r="U3427" s="10">
        <v>0</v>
      </c>
      <c r="V3427" s="7" t="s">
        <v>225</v>
      </c>
      <c r="W3427" s="7" t="s">
        <v>226</v>
      </c>
      <c r="X3427" s="7" t="s">
        <v>227</v>
      </c>
      <c r="Y3427" s="7" t="s">
        <v>228</v>
      </c>
    </row>
    <row r="3428" spans="1:25" x14ac:dyDescent="0.25">
      <c r="A3428" s="6">
        <v>50366</v>
      </c>
      <c r="B3428" s="7" t="s">
        <v>1947</v>
      </c>
      <c r="C3428" s="8" t="s">
        <v>369</v>
      </c>
      <c r="D3428" s="8" t="s">
        <v>655</v>
      </c>
      <c r="E3428" s="9">
        <v>5</v>
      </c>
      <c r="F3428" s="8" t="s">
        <v>54</v>
      </c>
      <c r="G3428" s="8" t="s">
        <v>40</v>
      </c>
      <c r="H3428" s="8" t="s">
        <v>41</v>
      </c>
      <c r="I3428" s="10">
        <v>257740</v>
      </c>
      <c r="J3428" s="10">
        <v>1187</v>
      </c>
      <c r="K3428" s="10">
        <v>3258</v>
      </c>
      <c r="L3428" s="10">
        <v>1402</v>
      </c>
      <c r="M3428" s="10">
        <v>1856</v>
      </c>
      <c r="N3428" s="10">
        <v>552</v>
      </c>
      <c r="O3428" s="7" t="s">
        <v>42</v>
      </c>
      <c r="P3428" s="13">
        <v>2.7000000000000001E-3</v>
      </c>
      <c r="Q3428" s="14">
        <v>0.4381776</v>
      </c>
      <c r="R3428" s="14">
        <v>406.64521000000002</v>
      </c>
      <c r="S3428" s="14" t="s">
        <v>3401</v>
      </c>
      <c r="T3428" s="10">
        <v>0</v>
      </c>
      <c r="U3428" s="10">
        <v>0</v>
      </c>
      <c r="V3428" s="7" t="s">
        <v>189</v>
      </c>
      <c r="W3428" s="7" t="s">
        <v>68</v>
      </c>
      <c r="X3428" s="7" t="s">
        <v>69</v>
      </c>
      <c r="Y3428" s="7" t="s">
        <v>70</v>
      </c>
    </row>
    <row r="3429" spans="1:25" x14ac:dyDescent="0.25">
      <c r="A3429" s="6">
        <v>50366</v>
      </c>
      <c r="B3429" s="7" t="s">
        <v>1947</v>
      </c>
      <c r="C3429" s="8" t="s">
        <v>369</v>
      </c>
      <c r="D3429" s="8" t="s">
        <v>655</v>
      </c>
      <c r="E3429" s="9">
        <v>5</v>
      </c>
      <c r="F3429" s="8" t="s">
        <v>34</v>
      </c>
      <c r="G3429" s="8" t="s">
        <v>35</v>
      </c>
      <c r="H3429" s="8" t="s">
        <v>36</v>
      </c>
      <c r="I3429" s="10">
        <v>8712353</v>
      </c>
      <c r="J3429" s="10">
        <v>152371</v>
      </c>
      <c r="K3429" s="10">
        <v>286449</v>
      </c>
      <c r="L3429" s="10">
        <v>48368</v>
      </c>
      <c r="M3429" s="10">
        <v>238081</v>
      </c>
      <c r="N3429" s="10">
        <v>11311</v>
      </c>
      <c r="O3429" s="7" t="s">
        <v>37</v>
      </c>
      <c r="P3429" s="13">
        <v>1.87937140836354E-2</v>
      </c>
      <c r="Q3429" s="14">
        <v>403.89382999999998</v>
      </c>
      <c r="R3429" s="14">
        <v>406.64521000000002</v>
      </c>
      <c r="S3429" s="14" t="s">
        <v>3401</v>
      </c>
      <c r="T3429" s="10">
        <v>404</v>
      </c>
      <c r="U3429" s="10">
        <v>366</v>
      </c>
      <c r="V3429" s="7" t="s">
        <v>189</v>
      </c>
      <c r="W3429" s="7" t="s">
        <v>68</v>
      </c>
      <c r="X3429" s="7" t="s">
        <v>69</v>
      </c>
      <c r="Y3429" s="7" t="s">
        <v>70</v>
      </c>
    </row>
    <row r="3430" spans="1:25" x14ac:dyDescent="0.25">
      <c r="A3430" s="6">
        <v>50366</v>
      </c>
      <c r="B3430" s="7" t="s">
        <v>1947</v>
      </c>
      <c r="C3430" s="8" t="s">
        <v>369</v>
      </c>
      <c r="D3430" s="8" t="s">
        <v>655</v>
      </c>
      <c r="E3430" s="9">
        <v>5</v>
      </c>
      <c r="F3430" s="8" t="s">
        <v>34</v>
      </c>
      <c r="G3430" s="8" t="s">
        <v>26</v>
      </c>
      <c r="H3430" s="8" t="s">
        <v>27</v>
      </c>
      <c r="I3430" s="10">
        <v>63388370</v>
      </c>
      <c r="J3430" s="10">
        <v>1099826</v>
      </c>
      <c r="K3430" s="10">
        <v>2070390</v>
      </c>
      <c r="L3430" s="10">
        <v>351910</v>
      </c>
      <c r="M3430" s="10">
        <v>1718480</v>
      </c>
      <c r="N3430" s="10">
        <v>1988815</v>
      </c>
      <c r="O3430" s="7" t="s">
        <v>28</v>
      </c>
      <c r="P3430" s="13" t="s">
        <v>3401</v>
      </c>
      <c r="Q3430" s="14">
        <v>0.59664450000000002</v>
      </c>
      <c r="R3430" s="14">
        <v>406.64521000000002</v>
      </c>
      <c r="S3430" s="14" t="s">
        <v>3401</v>
      </c>
      <c r="T3430" s="10">
        <v>1</v>
      </c>
      <c r="U3430" s="10">
        <v>1</v>
      </c>
      <c r="V3430" s="7" t="s">
        <v>189</v>
      </c>
      <c r="W3430" s="7" t="s">
        <v>68</v>
      </c>
      <c r="X3430" s="7" t="s">
        <v>69</v>
      </c>
      <c r="Y3430" s="7" t="s">
        <v>70</v>
      </c>
    </row>
    <row r="3431" spans="1:25" x14ac:dyDescent="0.25">
      <c r="A3431" s="6">
        <v>50366</v>
      </c>
      <c r="B3431" s="7" t="s">
        <v>1947</v>
      </c>
      <c r="C3431" s="8" t="s">
        <v>369</v>
      </c>
      <c r="D3431" s="8" t="s">
        <v>655</v>
      </c>
      <c r="E3431" s="9">
        <v>5</v>
      </c>
      <c r="F3431" s="8" t="s">
        <v>34</v>
      </c>
      <c r="G3431" s="8" t="s">
        <v>40</v>
      </c>
      <c r="H3431" s="8" t="s">
        <v>41</v>
      </c>
      <c r="I3431" s="10">
        <v>369277</v>
      </c>
      <c r="J3431" s="10">
        <v>6662</v>
      </c>
      <c r="K3431" s="10">
        <v>12459</v>
      </c>
      <c r="L3431" s="10">
        <v>2051</v>
      </c>
      <c r="M3431" s="10">
        <v>10408</v>
      </c>
      <c r="N3431" s="10">
        <v>2132</v>
      </c>
      <c r="O3431" s="7" t="s">
        <v>42</v>
      </c>
      <c r="P3431" s="13">
        <v>2.7000000000000001E-3</v>
      </c>
      <c r="Q3431" s="14">
        <v>1.7165585000000001</v>
      </c>
      <c r="R3431" s="14">
        <v>406.64521000000002</v>
      </c>
      <c r="S3431" s="14" t="s">
        <v>3401</v>
      </c>
      <c r="T3431" s="10">
        <v>2</v>
      </c>
      <c r="U3431" s="10">
        <v>2</v>
      </c>
      <c r="V3431" s="7" t="s">
        <v>189</v>
      </c>
      <c r="W3431" s="7" t="s">
        <v>68</v>
      </c>
      <c r="X3431" s="7" t="s">
        <v>69</v>
      </c>
      <c r="Y3431" s="7" t="s">
        <v>70</v>
      </c>
    </row>
    <row r="3432" spans="1:25" x14ac:dyDescent="0.25">
      <c r="A3432" s="6">
        <v>50368</v>
      </c>
      <c r="B3432" s="7" t="s">
        <v>1948</v>
      </c>
      <c r="C3432" s="8" t="s">
        <v>850</v>
      </c>
      <c r="D3432" s="8" t="s">
        <v>655</v>
      </c>
      <c r="E3432" s="9">
        <v>5</v>
      </c>
      <c r="F3432" s="8" t="s">
        <v>25</v>
      </c>
      <c r="G3432" s="8" t="s">
        <v>26</v>
      </c>
      <c r="H3432" s="8" t="s">
        <v>27</v>
      </c>
      <c r="I3432" s="10">
        <v>26979667</v>
      </c>
      <c r="J3432" s="10">
        <v>199517</v>
      </c>
      <c r="K3432" s="10">
        <v>363770</v>
      </c>
      <c r="L3432" s="10">
        <v>97751</v>
      </c>
      <c r="M3432" s="10">
        <v>266019</v>
      </c>
      <c r="N3432" s="10">
        <v>353173</v>
      </c>
      <c r="O3432" s="7" t="s">
        <v>28</v>
      </c>
      <c r="P3432" s="13" t="s">
        <v>3401</v>
      </c>
      <c r="Q3432" s="14">
        <v>0.1059519</v>
      </c>
      <c r="R3432" s="14">
        <v>2.3924704999999999</v>
      </c>
      <c r="S3432" s="14" t="s">
        <v>3401</v>
      </c>
      <c r="T3432" s="10">
        <v>0</v>
      </c>
      <c r="U3432" s="10">
        <v>0</v>
      </c>
      <c r="V3432" s="7" t="s">
        <v>225</v>
      </c>
      <c r="W3432" s="7" t="s">
        <v>851</v>
      </c>
      <c r="X3432" s="7" t="s">
        <v>852</v>
      </c>
      <c r="Y3432" s="7" t="s">
        <v>852</v>
      </c>
    </row>
    <row r="3433" spans="1:25" x14ac:dyDescent="0.25">
      <c r="A3433" s="6">
        <v>50368</v>
      </c>
      <c r="B3433" s="7" t="s">
        <v>1948</v>
      </c>
      <c r="C3433" s="8" t="s">
        <v>850</v>
      </c>
      <c r="D3433" s="8" t="s">
        <v>655</v>
      </c>
      <c r="E3433" s="9">
        <v>5</v>
      </c>
      <c r="F3433" s="8" t="s">
        <v>25</v>
      </c>
      <c r="G3433" s="8" t="s">
        <v>40</v>
      </c>
      <c r="H3433" s="8" t="s">
        <v>41</v>
      </c>
      <c r="I3433" s="10">
        <v>114333</v>
      </c>
      <c r="J3433" s="10">
        <v>7208</v>
      </c>
      <c r="K3433" s="10">
        <v>10128</v>
      </c>
      <c r="L3433" s="10">
        <v>521</v>
      </c>
      <c r="M3433" s="10">
        <v>9607</v>
      </c>
      <c r="N3433" s="10">
        <v>1777</v>
      </c>
      <c r="O3433" s="7" t="s">
        <v>42</v>
      </c>
      <c r="P3433" s="13">
        <v>2.7000000000000001E-3</v>
      </c>
      <c r="Q3433" s="14">
        <v>1.4307338000000001</v>
      </c>
      <c r="R3433" s="14">
        <v>2.3924704999999999</v>
      </c>
      <c r="S3433" s="14" t="s">
        <v>3401</v>
      </c>
      <c r="T3433" s="10">
        <v>1</v>
      </c>
      <c r="U3433" s="10">
        <v>1</v>
      </c>
      <c r="V3433" s="7" t="s">
        <v>225</v>
      </c>
      <c r="W3433" s="7" t="s">
        <v>851</v>
      </c>
      <c r="X3433" s="7" t="s">
        <v>852</v>
      </c>
      <c r="Y3433" s="7" t="s">
        <v>852</v>
      </c>
    </row>
    <row r="3434" spans="1:25" x14ac:dyDescent="0.25">
      <c r="A3434" s="6">
        <v>50368</v>
      </c>
      <c r="B3434" s="7" t="s">
        <v>1948</v>
      </c>
      <c r="C3434" s="8" t="s">
        <v>850</v>
      </c>
      <c r="D3434" s="8" t="s">
        <v>655</v>
      </c>
      <c r="E3434" s="9">
        <v>5</v>
      </c>
      <c r="F3434" s="8" t="s">
        <v>33</v>
      </c>
      <c r="G3434" s="8" t="s">
        <v>26</v>
      </c>
      <c r="H3434" s="8" t="s">
        <v>27</v>
      </c>
      <c r="I3434" s="10">
        <v>232352860</v>
      </c>
      <c r="J3434" s="10">
        <v>1127397</v>
      </c>
      <c r="K3434" s="10">
        <v>2607488</v>
      </c>
      <c r="L3434" s="10">
        <v>1104294</v>
      </c>
      <c r="M3434" s="10">
        <v>1503194</v>
      </c>
      <c r="N3434" s="10">
        <v>2531543</v>
      </c>
      <c r="O3434" s="7" t="s">
        <v>28</v>
      </c>
      <c r="P3434" s="13" t="s">
        <v>3401</v>
      </c>
      <c r="Q3434" s="14">
        <v>0.75946290000000005</v>
      </c>
      <c r="R3434" s="14">
        <v>2.3924704999999999</v>
      </c>
      <c r="S3434" s="14" t="s">
        <v>3401</v>
      </c>
      <c r="T3434" s="10">
        <v>1</v>
      </c>
      <c r="U3434" s="10">
        <v>1</v>
      </c>
      <c r="V3434" s="7" t="s">
        <v>225</v>
      </c>
      <c r="W3434" s="7" t="s">
        <v>851</v>
      </c>
      <c r="X3434" s="7" t="s">
        <v>852</v>
      </c>
      <c r="Y3434" s="7" t="s">
        <v>852</v>
      </c>
    </row>
    <row r="3435" spans="1:25" x14ac:dyDescent="0.25">
      <c r="A3435" s="6">
        <v>50368</v>
      </c>
      <c r="B3435" s="7" t="s">
        <v>1948</v>
      </c>
      <c r="C3435" s="8" t="s">
        <v>850</v>
      </c>
      <c r="D3435" s="8" t="s">
        <v>655</v>
      </c>
      <c r="E3435" s="9">
        <v>5</v>
      </c>
      <c r="F3435" s="8" t="s">
        <v>33</v>
      </c>
      <c r="G3435" s="8" t="s">
        <v>40</v>
      </c>
      <c r="H3435" s="8" t="s">
        <v>41</v>
      </c>
      <c r="I3435" s="10">
        <v>12140</v>
      </c>
      <c r="J3435" s="10">
        <v>60</v>
      </c>
      <c r="K3435" s="10">
        <v>136</v>
      </c>
      <c r="L3435" s="10">
        <v>57</v>
      </c>
      <c r="M3435" s="10">
        <v>79</v>
      </c>
      <c r="N3435" s="10">
        <v>24</v>
      </c>
      <c r="O3435" s="7" t="s">
        <v>42</v>
      </c>
      <c r="P3435" s="13">
        <v>2.7000000000000001E-3</v>
      </c>
      <c r="Q3435" s="14">
        <v>1.9323400000000001E-2</v>
      </c>
      <c r="R3435" s="14">
        <v>2.3924704999999999</v>
      </c>
      <c r="S3435" s="14" t="s">
        <v>3401</v>
      </c>
      <c r="T3435" s="10">
        <v>0</v>
      </c>
      <c r="U3435" s="10">
        <v>0</v>
      </c>
      <c r="V3435" s="7" t="s">
        <v>225</v>
      </c>
      <c r="W3435" s="7" t="s">
        <v>851</v>
      </c>
      <c r="X3435" s="7" t="s">
        <v>852</v>
      </c>
      <c r="Y3435" s="7" t="s">
        <v>852</v>
      </c>
    </row>
    <row r="3436" spans="1:25" x14ac:dyDescent="0.25">
      <c r="A3436" s="6">
        <v>50368</v>
      </c>
      <c r="B3436" s="7" t="s">
        <v>1948</v>
      </c>
      <c r="C3436" s="8" t="s">
        <v>850</v>
      </c>
      <c r="D3436" s="8" t="s">
        <v>655</v>
      </c>
      <c r="E3436" s="9">
        <v>5</v>
      </c>
      <c r="F3436" s="8" t="s">
        <v>54</v>
      </c>
      <c r="G3436" s="8" t="s">
        <v>40</v>
      </c>
      <c r="H3436" s="8" t="s">
        <v>41</v>
      </c>
      <c r="I3436" s="10">
        <v>58000</v>
      </c>
      <c r="J3436" s="10">
        <v>217</v>
      </c>
      <c r="K3436" s="10">
        <v>554</v>
      </c>
      <c r="L3436" s="10">
        <v>265</v>
      </c>
      <c r="M3436" s="10">
        <v>289</v>
      </c>
      <c r="N3436" s="10">
        <v>97</v>
      </c>
      <c r="O3436" s="7" t="s">
        <v>42</v>
      </c>
      <c r="P3436" s="13">
        <v>2.7000000000000001E-3</v>
      </c>
      <c r="Q3436" s="14">
        <v>7.69986E-2</v>
      </c>
      <c r="R3436" s="14">
        <v>2.3924704999999999</v>
      </c>
      <c r="S3436" s="14" t="s">
        <v>3401</v>
      </c>
      <c r="T3436" s="10">
        <v>0</v>
      </c>
      <c r="U3436" s="10">
        <v>0</v>
      </c>
      <c r="V3436" s="7" t="s">
        <v>225</v>
      </c>
      <c r="W3436" s="7" t="s">
        <v>851</v>
      </c>
      <c r="X3436" s="7" t="s">
        <v>852</v>
      </c>
      <c r="Y3436" s="7" t="s">
        <v>852</v>
      </c>
    </row>
    <row r="3437" spans="1:25" x14ac:dyDescent="0.25">
      <c r="A3437" s="6">
        <v>50373</v>
      </c>
      <c r="B3437" s="7" t="s">
        <v>1949</v>
      </c>
      <c r="C3437" s="8" t="s">
        <v>952</v>
      </c>
      <c r="D3437" s="8" t="s">
        <v>24</v>
      </c>
      <c r="E3437" s="9">
        <v>3</v>
      </c>
      <c r="F3437" s="8" t="s">
        <v>54</v>
      </c>
      <c r="G3437" s="8" t="s">
        <v>26</v>
      </c>
      <c r="H3437" s="8" t="s">
        <v>27</v>
      </c>
      <c r="I3437" s="10">
        <v>3197595</v>
      </c>
      <c r="J3437" s="10">
        <v>823</v>
      </c>
      <c r="K3437" s="10">
        <v>30680</v>
      </c>
      <c r="L3437" s="10">
        <v>28571</v>
      </c>
      <c r="M3437" s="10">
        <v>2109</v>
      </c>
      <c r="N3437" s="10">
        <v>29500</v>
      </c>
      <c r="O3437" s="7" t="s">
        <v>28</v>
      </c>
      <c r="P3437" s="13" t="s">
        <v>3401</v>
      </c>
      <c r="Q3437" s="14">
        <v>8.8500000000000002E-3</v>
      </c>
      <c r="R3437" s="14">
        <v>0.24937139999999999</v>
      </c>
      <c r="S3437" s="14" t="s">
        <v>3401</v>
      </c>
      <c r="T3437" s="10">
        <v>0</v>
      </c>
      <c r="U3437" s="10">
        <v>0</v>
      </c>
      <c r="V3437" s="7" t="s">
        <v>189</v>
      </c>
      <c r="W3437" s="7" t="s">
        <v>68</v>
      </c>
      <c r="X3437" s="7" t="s">
        <v>69</v>
      </c>
      <c r="Y3437" s="7" t="s">
        <v>70</v>
      </c>
    </row>
    <row r="3438" spans="1:25" x14ac:dyDescent="0.25">
      <c r="A3438" s="6">
        <v>50373</v>
      </c>
      <c r="B3438" s="7" t="s">
        <v>1949</v>
      </c>
      <c r="C3438" s="8" t="s">
        <v>952</v>
      </c>
      <c r="D3438" s="8" t="s">
        <v>24</v>
      </c>
      <c r="E3438" s="9">
        <v>3</v>
      </c>
      <c r="F3438" s="8" t="s">
        <v>54</v>
      </c>
      <c r="G3438" s="8" t="s">
        <v>40</v>
      </c>
      <c r="H3438" s="8" t="s">
        <v>41</v>
      </c>
      <c r="I3438" s="10">
        <v>182405</v>
      </c>
      <c r="J3438" s="10">
        <v>47</v>
      </c>
      <c r="K3438" s="10">
        <v>1749</v>
      </c>
      <c r="L3438" s="10">
        <v>1630</v>
      </c>
      <c r="M3438" s="10">
        <v>119</v>
      </c>
      <c r="N3438" s="10">
        <v>303</v>
      </c>
      <c r="O3438" s="7" t="s">
        <v>42</v>
      </c>
      <c r="P3438" s="13">
        <v>2.7000000000000001E-3</v>
      </c>
      <c r="Q3438" s="14">
        <v>0.2405214</v>
      </c>
      <c r="R3438" s="14">
        <v>0.24937139999999999</v>
      </c>
      <c r="S3438" s="14" t="s">
        <v>3401</v>
      </c>
      <c r="T3438" s="10">
        <v>0</v>
      </c>
      <c r="U3438" s="10">
        <v>0</v>
      </c>
      <c r="V3438" s="7" t="s">
        <v>189</v>
      </c>
      <c r="W3438" s="7" t="s">
        <v>68</v>
      </c>
      <c r="X3438" s="7" t="s">
        <v>69</v>
      </c>
      <c r="Y3438" s="7" t="s">
        <v>70</v>
      </c>
    </row>
    <row r="3439" spans="1:25" ht="26.25" x14ac:dyDescent="0.25">
      <c r="A3439" s="6">
        <v>50385</v>
      </c>
      <c r="B3439" s="7" t="s">
        <v>3463</v>
      </c>
      <c r="C3439" s="8" t="s">
        <v>826</v>
      </c>
      <c r="D3439" s="8" t="s">
        <v>24</v>
      </c>
      <c r="E3439" s="9">
        <v>2</v>
      </c>
      <c r="F3439" s="8" t="s">
        <v>25</v>
      </c>
      <c r="G3439" s="8" t="s">
        <v>26</v>
      </c>
      <c r="H3439" s="8" t="s">
        <v>27</v>
      </c>
      <c r="I3439" s="10">
        <v>104750300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7" t="s">
        <v>28</v>
      </c>
      <c r="P3439" s="13" t="s">
        <v>3401</v>
      </c>
      <c r="Q3439" s="14">
        <v>0</v>
      </c>
      <c r="R3439" s="14">
        <v>0.91787669999999999</v>
      </c>
      <c r="S3439" s="14">
        <v>0.96399999999999997</v>
      </c>
      <c r="T3439" s="10">
        <v>0</v>
      </c>
      <c r="U3439" s="10">
        <v>0</v>
      </c>
      <c r="V3439" s="7" t="s">
        <v>189</v>
      </c>
      <c r="W3439" s="7" t="s">
        <v>68</v>
      </c>
      <c r="X3439" s="7" t="s">
        <v>69</v>
      </c>
      <c r="Y3439" s="7" t="s">
        <v>70</v>
      </c>
    </row>
    <row r="3440" spans="1:25" ht="26.25" x14ac:dyDescent="0.25">
      <c r="A3440" s="6">
        <v>50385</v>
      </c>
      <c r="B3440" s="7" t="s">
        <v>3463</v>
      </c>
      <c r="C3440" s="8" t="s">
        <v>826</v>
      </c>
      <c r="D3440" s="8" t="s">
        <v>24</v>
      </c>
      <c r="E3440" s="9">
        <v>2</v>
      </c>
      <c r="F3440" s="8" t="s">
        <v>33</v>
      </c>
      <c r="G3440" s="8" t="s">
        <v>26</v>
      </c>
      <c r="H3440" s="8" t="s">
        <v>27</v>
      </c>
      <c r="I3440" s="10">
        <v>262418950</v>
      </c>
      <c r="J3440" s="10">
        <v>0</v>
      </c>
      <c r="K3440" s="10">
        <v>3223460</v>
      </c>
      <c r="L3440" s="10">
        <v>3223460</v>
      </c>
      <c r="M3440" s="10">
        <v>0</v>
      </c>
      <c r="N3440" s="10">
        <v>3059589</v>
      </c>
      <c r="O3440" s="7" t="s">
        <v>28</v>
      </c>
      <c r="P3440" s="13" t="s">
        <v>3401</v>
      </c>
      <c r="Q3440" s="14">
        <v>0.91787669999999999</v>
      </c>
      <c r="R3440" s="14">
        <v>0.91787669999999999</v>
      </c>
      <c r="S3440" s="14">
        <v>0.96399999999999997</v>
      </c>
      <c r="T3440" s="10">
        <v>1</v>
      </c>
      <c r="U3440" s="10">
        <v>1</v>
      </c>
      <c r="V3440" s="7" t="s">
        <v>189</v>
      </c>
      <c r="W3440" s="7" t="s">
        <v>68</v>
      </c>
      <c r="X3440" s="7" t="s">
        <v>69</v>
      </c>
      <c r="Y3440" s="7" t="s">
        <v>70</v>
      </c>
    </row>
    <row r="3441" spans="1:25" x14ac:dyDescent="0.25">
      <c r="A3441" s="6">
        <v>50388</v>
      </c>
      <c r="B3441" s="7" t="s">
        <v>1951</v>
      </c>
      <c r="C3441" s="8" t="s">
        <v>25</v>
      </c>
      <c r="D3441" s="8" t="s">
        <v>550</v>
      </c>
      <c r="E3441" s="9">
        <v>7</v>
      </c>
      <c r="F3441" s="8" t="s">
        <v>34</v>
      </c>
      <c r="G3441" s="8" t="s">
        <v>26</v>
      </c>
      <c r="H3441" s="8" t="s">
        <v>27</v>
      </c>
      <c r="I3441" s="10">
        <v>6989034</v>
      </c>
      <c r="J3441" s="10">
        <v>126758</v>
      </c>
      <c r="K3441" s="10">
        <v>212955</v>
      </c>
      <c r="L3441" s="10">
        <v>39313</v>
      </c>
      <c r="M3441" s="10">
        <v>173642</v>
      </c>
      <c r="N3441" s="10">
        <v>205753</v>
      </c>
      <c r="O3441" s="7" t="s">
        <v>28</v>
      </c>
      <c r="P3441" s="13" t="s">
        <v>3401</v>
      </c>
      <c r="Q3441" s="14">
        <v>2.4690400000000001E-2</v>
      </c>
      <c r="R3441" s="14">
        <v>1021.7584000000001</v>
      </c>
      <c r="S3441" s="14" t="s">
        <v>3401</v>
      </c>
      <c r="T3441" s="10">
        <v>0</v>
      </c>
      <c r="U3441" s="10">
        <v>0</v>
      </c>
      <c r="V3441" s="7" t="s">
        <v>46</v>
      </c>
      <c r="W3441" s="7" t="s">
        <v>159</v>
      </c>
      <c r="X3441" s="7" t="s">
        <v>160</v>
      </c>
      <c r="Y3441" s="7" t="s">
        <v>145</v>
      </c>
    </row>
    <row r="3442" spans="1:25" x14ac:dyDescent="0.25">
      <c r="A3442" s="6">
        <v>50388</v>
      </c>
      <c r="B3442" s="7" t="s">
        <v>1951</v>
      </c>
      <c r="C3442" s="8" t="s">
        <v>25</v>
      </c>
      <c r="D3442" s="8" t="s">
        <v>550</v>
      </c>
      <c r="E3442" s="9">
        <v>7</v>
      </c>
      <c r="F3442" s="8" t="s">
        <v>34</v>
      </c>
      <c r="G3442" s="8" t="s">
        <v>289</v>
      </c>
      <c r="H3442" s="8" t="s">
        <v>41</v>
      </c>
      <c r="I3442" s="10">
        <v>83794966</v>
      </c>
      <c r="J3442" s="10">
        <v>1509888</v>
      </c>
      <c r="K3442" s="10">
        <v>2539080</v>
      </c>
      <c r="L3442" s="10">
        <v>470742</v>
      </c>
      <c r="M3442" s="10">
        <v>2068338</v>
      </c>
      <c r="N3442" s="10">
        <v>84636</v>
      </c>
      <c r="O3442" s="7" t="s">
        <v>37</v>
      </c>
      <c r="P3442" s="13">
        <v>1.54770428659199E-2</v>
      </c>
      <c r="Q3442" s="14">
        <v>1021.7337</v>
      </c>
      <c r="R3442" s="14">
        <v>1021.7584000000001</v>
      </c>
      <c r="S3442" s="14" t="s">
        <v>3401</v>
      </c>
      <c r="T3442" s="10">
        <v>1022</v>
      </c>
      <c r="U3442" s="10">
        <v>927</v>
      </c>
      <c r="V3442" s="7" t="s">
        <v>46</v>
      </c>
      <c r="W3442" s="7" t="s">
        <v>159</v>
      </c>
      <c r="X3442" s="7" t="s">
        <v>160</v>
      </c>
      <c r="Y3442" s="7" t="s">
        <v>145</v>
      </c>
    </row>
    <row r="3443" spans="1:25" x14ac:dyDescent="0.25">
      <c r="A3443" s="6">
        <v>50389</v>
      </c>
      <c r="B3443" s="7" t="s">
        <v>1952</v>
      </c>
      <c r="C3443" s="8" t="s">
        <v>63</v>
      </c>
      <c r="D3443" s="8" t="s">
        <v>550</v>
      </c>
      <c r="E3443" s="9">
        <v>7</v>
      </c>
      <c r="F3443" s="8" t="s">
        <v>45</v>
      </c>
      <c r="G3443" s="8" t="s">
        <v>26</v>
      </c>
      <c r="H3443" s="8" t="s">
        <v>27</v>
      </c>
      <c r="I3443" s="10">
        <v>49046000</v>
      </c>
      <c r="J3443" s="10">
        <v>447714</v>
      </c>
      <c r="K3443" s="10">
        <v>706967</v>
      </c>
      <c r="L3443" s="10">
        <v>192352</v>
      </c>
      <c r="M3443" s="10">
        <v>514615</v>
      </c>
      <c r="N3443" s="10">
        <v>684383</v>
      </c>
      <c r="O3443" s="7" t="s">
        <v>28</v>
      </c>
      <c r="P3443" s="13" t="s">
        <v>3401</v>
      </c>
      <c r="Q3443" s="14">
        <v>0.20531489999999999</v>
      </c>
      <c r="R3443" s="14">
        <v>0.20531489999999999</v>
      </c>
      <c r="S3443" s="14" t="s">
        <v>3401</v>
      </c>
      <c r="T3443" s="10">
        <v>0</v>
      </c>
      <c r="U3443" s="10">
        <v>0</v>
      </c>
      <c r="V3443" s="7" t="s">
        <v>29</v>
      </c>
      <c r="W3443" s="7" t="s">
        <v>56</v>
      </c>
      <c r="X3443" s="7" t="s">
        <v>57</v>
      </c>
      <c r="Y3443" s="7" t="s">
        <v>58</v>
      </c>
    </row>
    <row r="3444" spans="1:25" ht="26.25" x14ac:dyDescent="0.25">
      <c r="A3444" s="6">
        <v>50392</v>
      </c>
      <c r="B3444" s="7" t="s">
        <v>1953</v>
      </c>
      <c r="C3444" s="8" t="s">
        <v>83</v>
      </c>
      <c r="D3444" s="8" t="s">
        <v>655</v>
      </c>
      <c r="E3444" s="9">
        <v>5</v>
      </c>
      <c r="F3444" s="8" t="s">
        <v>54</v>
      </c>
      <c r="G3444" s="8" t="s">
        <v>40</v>
      </c>
      <c r="H3444" s="8" t="s">
        <v>41</v>
      </c>
      <c r="I3444" s="10">
        <v>216000</v>
      </c>
      <c r="J3444" s="10">
        <v>1311</v>
      </c>
      <c r="K3444" s="10">
        <v>2622</v>
      </c>
      <c r="L3444" s="10">
        <v>1023</v>
      </c>
      <c r="M3444" s="10">
        <v>1599</v>
      </c>
      <c r="N3444" s="10">
        <v>452</v>
      </c>
      <c r="O3444" s="7" t="s">
        <v>42</v>
      </c>
      <c r="P3444" s="13">
        <v>2.7000000000000001E-3</v>
      </c>
      <c r="Q3444" s="14">
        <v>0.35879759999999999</v>
      </c>
      <c r="R3444" s="14">
        <v>541.82425000000001</v>
      </c>
      <c r="S3444" s="14" t="s">
        <v>3401</v>
      </c>
      <c r="T3444" s="10">
        <v>0</v>
      </c>
      <c r="U3444" s="10">
        <v>0</v>
      </c>
      <c r="V3444" s="7" t="s">
        <v>84</v>
      </c>
      <c r="W3444" s="7" t="s">
        <v>85</v>
      </c>
      <c r="X3444" s="7" t="s">
        <v>86</v>
      </c>
      <c r="Y3444" s="7" t="s">
        <v>87</v>
      </c>
    </row>
    <row r="3445" spans="1:25" ht="26.25" x14ac:dyDescent="0.25">
      <c r="A3445" s="6">
        <v>50392</v>
      </c>
      <c r="B3445" s="7" t="s">
        <v>1953</v>
      </c>
      <c r="C3445" s="8" t="s">
        <v>83</v>
      </c>
      <c r="D3445" s="8" t="s">
        <v>655</v>
      </c>
      <c r="E3445" s="9">
        <v>5</v>
      </c>
      <c r="F3445" s="8" t="s">
        <v>34</v>
      </c>
      <c r="G3445" s="8" t="s">
        <v>76</v>
      </c>
      <c r="H3445" s="8" t="s">
        <v>36</v>
      </c>
      <c r="I3445" s="10">
        <v>69678564</v>
      </c>
      <c r="J3445" s="10">
        <v>1818480</v>
      </c>
      <c r="K3445" s="10">
        <v>2548187</v>
      </c>
      <c r="L3445" s="10">
        <v>330529</v>
      </c>
      <c r="M3445" s="10">
        <v>2217658</v>
      </c>
      <c r="N3445" s="10">
        <v>168283</v>
      </c>
      <c r="O3445" s="7" t="s">
        <v>37</v>
      </c>
      <c r="P3445" s="13">
        <v>1.8606151542342299E-3</v>
      </c>
      <c r="Q3445" s="14">
        <v>541.46545000000003</v>
      </c>
      <c r="R3445" s="14">
        <v>541.82425000000001</v>
      </c>
      <c r="S3445" s="14" t="s">
        <v>3401</v>
      </c>
      <c r="T3445" s="10">
        <v>541</v>
      </c>
      <c r="U3445" s="10">
        <v>491</v>
      </c>
      <c r="V3445" s="7" t="s">
        <v>84</v>
      </c>
      <c r="W3445" s="7" t="s">
        <v>85</v>
      </c>
      <c r="X3445" s="7" t="s">
        <v>86</v>
      </c>
      <c r="Y3445" s="7" t="s">
        <v>87</v>
      </c>
    </row>
    <row r="3446" spans="1:25" x14ac:dyDescent="0.25">
      <c r="A3446" s="6">
        <v>50395</v>
      </c>
      <c r="B3446" s="7" t="s">
        <v>1954</v>
      </c>
      <c r="C3446" s="8" t="s">
        <v>1092</v>
      </c>
      <c r="D3446" s="8" t="s">
        <v>550</v>
      </c>
      <c r="E3446" s="9">
        <v>7</v>
      </c>
      <c r="F3446" s="8" t="s">
        <v>34</v>
      </c>
      <c r="G3446" s="8" t="s">
        <v>26</v>
      </c>
      <c r="H3446" s="8" t="s">
        <v>27</v>
      </c>
      <c r="I3446" s="10">
        <v>92067438</v>
      </c>
      <c r="J3446" s="10">
        <v>706530</v>
      </c>
      <c r="K3446" s="10">
        <v>1282244</v>
      </c>
      <c r="L3446" s="10">
        <v>399079</v>
      </c>
      <c r="M3446" s="10">
        <v>883165</v>
      </c>
      <c r="N3446" s="10">
        <v>1244898</v>
      </c>
      <c r="O3446" s="7" t="s">
        <v>28</v>
      </c>
      <c r="P3446" s="13" t="s">
        <v>3401</v>
      </c>
      <c r="Q3446" s="14">
        <v>0.37346940000000001</v>
      </c>
      <c r="R3446" s="14">
        <v>440.10297000000003</v>
      </c>
      <c r="S3446" s="14" t="s">
        <v>3401</v>
      </c>
      <c r="T3446" s="10">
        <v>0</v>
      </c>
      <c r="U3446" s="10">
        <v>0</v>
      </c>
      <c r="V3446" s="7" t="s">
        <v>55</v>
      </c>
      <c r="W3446" s="7" t="s">
        <v>56</v>
      </c>
      <c r="X3446" s="7" t="s">
        <v>57</v>
      </c>
      <c r="Y3446" s="7" t="s">
        <v>58</v>
      </c>
    </row>
    <row r="3447" spans="1:25" x14ac:dyDescent="0.25">
      <c r="A3447" s="6">
        <v>50395</v>
      </c>
      <c r="B3447" s="7" t="s">
        <v>1954</v>
      </c>
      <c r="C3447" s="8" t="s">
        <v>1092</v>
      </c>
      <c r="D3447" s="8" t="s">
        <v>550</v>
      </c>
      <c r="E3447" s="9">
        <v>7</v>
      </c>
      <c r="F3447" s="8" t="s">
        <v>34</v>
      </c>
      <c r="G3447" s="8" t="s">
        <v>3417</v>
      </c>
      <c r="H3447" s="8" t="s">
        <v>3403</v>
      </c>
      <c r="I3447" s="10">
        <v>96150562</v>
      </c>
      <c r="J3447" s="10">
        <v>742867</v>
      </c>
      <c r="K3447" s="10">
        <v>1345360</v>
      </c>
      <c r="L3447" s="10">
        <v>416777</v>
      </c>
      <c r="M3447" s="10">
        <v>928583</v>
      </c>
      <c r="N3447" s="10">
        <v>125637</v>
      </c>
      <c r="O3447" s="7" t="s">
        <v>37</v>
      </c>
      <c r="P3447" s="13" t="s">
        <v>3401</v>
      </c>
      <c r="Q3447" s="14">
        <v>439.72949999999997</v>
      </c>
      <c r="R3447" s="14">
        <v>440.10297000000003</v>
      </c>
      <c r="S3447" s="14" t="s">
        <v>3401</v>
      </c>
      <c r="T3447" s="10">
        <v>440</v>
      </c>
      <c r="U3447" s="10">
        <v>399</v>
      </c>
      <c r="V3447" s="7" t="s">
        <v>55</v>
      </c>
      <c r="W3447" s="7" t="s">
        <v>56</v>
      </c>
      <c r="X3447" s="7" t="s">
        <v>57</v>
      </c>
      <c r="Y3447" s="7" t="s">
        <v>58</v>
      </c>
    </row>
    <row r="3448" spans="1:25" x14ac:dyDescent="0.25">
      <c r="A3448" s="6">
        <v>50396</v>
      </c>
      <c r="B3448" s="7" t="s">
        <v>1955</v>
      </c>
      <c r="C3448" s="8" t="s">
        <v>1183</v>
      </c>
      <c r="D3448" s="8" t="s">
        <v>550</v>
      </c>
      <c r="E3448" s="9">
        <v>7</v>
      </c>
      <c r="F3448" s="8" t="s">
        <v>34</v>
      </c>
      <c r="G3448" s="8" t="s">
        <v>26</v>
      </c>
      <c r="H3448" s="8" t="s">
        <v>27</v>
      </c>
      <c r="I3448" s="10">
        <v>15464650</v>
      </c>
      <c r="J3448" s="10">
        <v>112773</v>
      </c>
      <c r="K3448" s="10">
        <v>495746</v>
      </c>
      <c r="L3448" s="10">
        <v>190956</v>
      </c>
      <c r="M3448" s="10">
        <v>304790</v>
      </c>
      <c r="N3448" s="10">
        <v>485568</v>
      </c>
      <c r="O3448" s="7" t="s">
        <v>28</v>
      </c>
      <c r="P3448" s="13" t="s">
        <v>3401</v>
      </c>
      <c r="Q3448" s="14">
        <v>0.14567040000000001</v>
      </c>
      <c r="R3448" s="14">
        <v>36.075736999999997</v>
      </c>
      <c r="S3448" s="14" t="s">
        <v>3401</v>
      </c>
      <c r="T3448" s="10">
        <v>0</v>
      </c>
      <c r="U3448" s="10">
        <v>0</v>
      </c>
      <c r="V3448" s="7" t="s">
        <v>46</v>
      </c>
      <c r="W3448" s="7" t="s">
        <v>1956</v>
      </c>
      <c r="X3448" s="7" t="s">
        <v>1957</v>
      </c>
      <c r="Y3448" s="7" t="s">
        <v>98</v>
      </c>
    </row>
    <row r="3449" spans="1:25" x14ac:dyDescent="0.25">
      <c r="A3449" s="6">
        <v>50396</v>
      </c>
      <c r="B3449" s="7" t="s">
        <v>1955</v>
      </c>
      <c r="C3449" s="8" t="s">
        <v>1183</v>
      </c>
      <c r="D3449" s="8" t="s">
        <v>550</v>
      </c>
      <c r="E3449" s="9">
        <v>7</v>
      </c>
      <c r="F3449" s="8" t="s">
        <v>34</v>
      </c>
      <c r="G3449" s="8" t="s">
        <v>3405</v>
      </c>
      <c r="H3449" s="8" t="s">
        <v>3403</v>
      </c>
      <c r="I3449" s="10">
        <v>123507350</v>
      </c>
      <c r="J3449" s="10">
        <v>967900</v>
      </c>
      <c r="K3449" s="10">
        <v>4132209</v>
      </c>
      <c r="L3449" s="10">
        <v>1516261</v>
      </c>
      <c r="M3449" s="10">
        <v>2615948</v>
      </c>
      <c r="N3449" s="10">
        <v>251964</v>
      </c>
      <c r="O3449" s="7" t="s">
        <v>37</v>
      </c>
      <c r="P3449" s="13" t="s">
        <v>3401</v>
      </c>
      <c r="Q3449" s="14">
        <v>35.930065999999997</v>
      </c>
      <c r="R3449" s="14">
        <v>36.075736999999997</v>
      </c>
      <c r="S3449" s="14" t="s">
        <v>3401</v>
      </c>
      <c r="T3449" s="10">
        <v>36</v>
      </c>
      <c r="U3449" s="10">
        <v>33</v>
      </c>
      <c r="V3449" s="7" t="s">
        <v>46</v>
      </c>
      <c r="W3449" s="7" t="s">
        <v>1956</v>
      </c>
      <c r="X3449" s="7" t="s">
        <v>1957</v>
      </c>
      <c r="Y3449" s="7" t="s">
        <v>98</v>
      </c>
    </row>
    <row r="3450" spans="1:25" x14ac:dyDescent="0.25">
      <c r="A3450" s="6">
        <v>50397</v>
      </c>
      <c r="B3450" s="7" t="s">
        <v>1958</v>
      </c>
      <c r="C3450" s="8" t="s">
        <v>952</v>
      </c>
      <c r="D3450" s="8" t="s">
        <v>550</v>
      </c>
      <c r="E3450" s="9">
        <v>7</v>
      </c>
      <c r="F3450" s="8" t="s">
        <v>34</v>
      </c>
      <c r="G3450" s="8" t="s">
        <v>35</v>
      </c>
      <c r="H3450" s="8" t="s">
        <v>36</v>
      </c>
      <c r="I3450" s="10">
        <v>186754310</v>
      </c>
      <c r="J3450" s="10">
        <v>3194204</v>
      </c>
      <c r="K3450" s="10">
        <v>6123416</v>
      </c>
      <c r="L3450" s="10">
        <v>1053250</v>
      </c>
      <c r="M3450" s="10">
        <v>5070166</v>
      </c>
      <c r="N3450" s="10">
        <v>235516</v>
      </c>
      <c r="O3450" s="7" t="s">
        <v>37</v>
      </c>
      <c r="P3450" s="13">
        <v>1.84990573888822E-2</v>
      </c>
      <c r="Q3450" s="14">
        <v>5016.4287000000004</v>
      </c>
      <c r="R3450" s="14">
        <v>7049.8575000000001</v>
      </c>
      <c r="S3450" s="14" t="s">
        <v>3401</v>
      </c>
      <c r="T3450" s="10">
        <v>5016</v>
      </c>
      <c r="U3450" s="10">
        <v>4551</v>
      </c>
      <c r="V3450" s="7" t="s">
        <v>189</v>
      </c>
      <c r="W3450" s="7" t="s">
        <v>68</v>
      </c>
      <c r="X3450" s="7" t="s">
        <v>69</v>
      </c>
      <c r="Y3450" s="7" t="s">
        <v>70</v>
      </c>
    </row>
    <row r="3451" spans="1:25" x14ac:dyDescent="0.25">
      <c r="A3451" s="6">
        <v>50397</v>
      </c>
      <c r="B3451" s="7" t="s">
        <v>1958</v>
      </c>
      <c r="C3451" s="8" t="s">
        <v>952</v>
      </c>
      <c r="D3451" s="8" t="s">
        <v>550</v>
      </c>
      <c r="E3451" s="9">
        <v>7</v>
      </c>
      <c r="F3451" s="8" t="s">
        <v>34</v>
      </c>
      <c r="G3451" s="8" t="s">
        <v>3417</v>
      </c>
      <c r="H3451" s="8" t="s">
        <v>3403</v>
      </c>
      <c r="I3451" s="10">
        <v>234973998</v>
      </c>
      <c r="J3451" s="10">
        <v>4022996</v>
      </c>
      <c r="K3451" s="10">
        <v>7710909</v>
      </c>
      <c r="L3451" s="10">
        <v>1325201</v>
      </c>
      <c r="M3451" s="10">
        <v>6385708</v>
      </c>
      <c r="N3451" s="10">
        <v>575441</v>
      </c>
      <c r="O3451" s="7" t="s">
        <v>37</v>
      </c>
      <c r="P3451" s="13" t="s">
        <v>3401</v>
      </c>
      <c r="Q3451" s="14">
        <v>2014.0435</v>
      </c>
      <c r="R3451" s="14">
        <v>7049.8575000000001</v>
      </c>
      <c r="S3451" s="14" t="s">
        <v>3401</v>
      </c>
      <c r="T3451" s="10">
        <v>2014</v>
      </c>
      <c r="U3451" s="10">
        <v>1827</v>
      </c>
      <c r="V3451" s="7" t="s">
        <v>189</v>
      </c>
      <c r="W3451" s="7" t="s">
        <v>68</v>
      </c>
      <c r="X3451" s="7" t="s">
        <v>69</v>
      </c>
      <c r="Y3451" s="7" t="s">
        <v>70</v>
      </c>
    </row>
    <row r="3452" spans="1:25" x14ac:dyDescent="0.25">
      <c r="A3452" s="6">
        <v>50397</v>
      </c>
      <c r="B3452" s="7" t="s">
        <v>1958</v>
      </c>
      <c r="C3452" s="8" t="s">
        <v>952</v>
      </c>
      <c r="D3452" s="8" t="s">
        <v>550</v>
      </c>
      <c r="E3452" s="9">
        <v>7</v>
      </c>
      <c r="F3452" s="8" t="s">
        <v>34</v>
      </c>
      <c r="G3452" s="8" t="s">
        <v>3418</v>
      </c>
      <c r="H3452" s="8" t="s">
        <v>3403</v>
      </c>
      <c r="I3452" s="10">
        <v>5468631</v>
      </c>
      <c r="J3452" s="10">
        <v>93916</v>
      </c>
      <c r="K3452" s="10">
        <v>179915</v>
      </c>
      <c r="L3452" s="10">
        <v>30841</v>
      </c>
      <c r="M3452" s="10">
        <v>149074</v>
      </c>
      <c r="N3452" s="10">
        <v>38280</v>
      </c>
      <c r="O3452" s="7" t="s">
        <v>37</v>
      </c>
      <c r="P3452" s="13" t="s">
        <v>3401</v>
      </c>
      <c r="Q3452" s="14">
        <v>5.3592000000000004</v>
      </c>
      <c r="R3452" s="14">
        <v>7049.8575000000001</v>
      </c>
      <c r="S3452" s="14" t="s">
        <v>3401</v>
      </c>
      <c r="T3452" s="10">
        <v>5</v>
      </c>
      <c r="U3452" s="10">
        <v>5</v>
      </c>
      <c r="V3452" s="7" t="s">
        <v>189</v>
      </c>
      <c r="W3452" s="7" t="s">
        <v>68</v>
      </c>
      <c r="X3452" s="7" t="s">
        <v>69</v>
      </c>
      <c r="Y3452" s="7" t="s">
        <v>70</v>
      </c>
    </row>
    <row r="3453" spans="1:25" x14ac:dyDescent="0.25">
      <c r="A3453" s="6">
        <v>50397</v>
      </c>
      <c r="B3453" s="7" t="s">
        <v>1958</v>
      </c>
      <c r="C3453" s="8" t="s">
        <v>952</v>
      </c>
      <c r="D3453" s="8" t="s">
        <v>550</v>
      </c>
      <c r="E3453" s="9">
        <v>7</v>
      </c>
      <c r="F3453" s="8" t="s">
        <v>34</v>
      </c>
      <c r="G3453" s="8" t="s">
        <v>3405</v>
      </c>
      <c r="H3453" s="8" t="s">
        <v>3403</v>
      </c>
      <c r="I3453" s="10">
        <v>30355922</v>
      </c>
      <c r="J3453" s="10">
        <v>521384</v>
      </c>
      <c r="K3453" s="10">
        <v>998799</v>
      </c>
      <c r="L3453" s="10">
        <v>171202</v>
      </c>
      <c r="M3453" s="10">
        <v>827597</v>
      </c>
      <c r="N3453" s="10">
        <v>105693</v>
      </c>
      <c r="O3453" s="7" t="s">
        <v>37</v>
      </c>
      <c r="P3453" s="13" t="s">
        <v>3401</v>
      </c>
      <c r="Q3453" s="14">
        <v>4.2277199999999997</v>
      </c>
      <c r="R3453" s="14">
        <v>7049.8575000000001</v>
      </c>
      <c r="S3453" s="14" t="s">
        <v>3401</v>
      </c>
      <c r="T3453" s="10">
        <v>4</v>
      </c>
      <c r="U3453" s="10">
        <v>4</v>
      </c>
      <c r="V3453" s="7" t="s">
        <v>189</v>
      </c>
      <c r="W3453" s="7" t="s">
        <v>68</v>
      </c>
      <c r="X3453" s="7" t="s">
        <v>69</v>
      </c>
      <c r="Y3453" s="7" t="s">
        <v>70</v>
      </c>
    </row>
    <row r="3454" spans="1:25" x14ac:dyDescent="0.25">
      <c r="A3454" s="6">
        <v>50397</v>
      </c>
      <c r="B3454" s="7" t="s">
        <v>1958</v>
      </c>
      <c r="C3454" s="8" t="s">
        <v>952</v>
      </c>
      <c r="D3454" s="8" t="s">
        <v>550</v>
      </c>
      <c r="E3454" s="9">
        <v>7</v>
      </c>
      <c r="F3454" s="8" t="s">
        <v>34</v>
      </c>
      <c r="G3454" s="8" t="s">
        <v>40</v>
      </c>
      <c r="H3454" s="8" t="s">
        <v>41</v>
      </c>
      <c r="I3454" s="10">
        <v>408836</v>
      </c>
      <c r="J3454" s="10">
        <v>6944</v>
      </c>
      <c r="K3454" s="10">
        <v>13327</v>
      </c>
      <c r="L3454" s="10">
        <v>2306</v>
      </c>
      <c r="M3454" s="10">
        <v>11021</v>
      </c>
      <c r="N3454" s="10">
        <v>2294</v>
      </c>
      <c r="O3454" s="7" t="s">
        <v>42</v>
      </c>
      <c r="P3454" s="13">
        <v>2.7000000000000001E-3</v>
      </c>
      <c r="Q3454" s="14">
        <v>1.8469911999999999</v>
      </c>
      <c r="R3454" s="14">
        <v>7049.8575000000001</v>
      </c>
      <c r="S3454" s="14" t="s">
        <v>3401</v>
      </c>
      <c r="T3454" s="10">
        <v>2</v>
      </c>
      <c r="U3454" s="10">
        <v>2</v>
      </c>
      <c r="V3454" s="7" t="s">
        <v>189</v>
      </c>
      <c r="W3454" s="7" t="s">
        <v>68</v>
      </c>
      <c r="X3454" s="7" t="s">
        <v>69</v>
      </c>
      <c r="Y3454" s="7" t="s">
        <v>70</v>
      </c>
    </row>
    <row r="3455" spans="1:25" x14ac:dyDescent="0.25">
      <c r="A3455" s="6">
        <v>50397</v>
      </c>
      <c r="B3455" s="7" t="s">
        <v>1958</v>
      </c>
      <c r="C3455" s="8" t="s">
        <v>952</v>
      </c>
      <c r="D3455" s="8" t="s">
        <v>550</v>
      </c>
      <c r="E3455" s="9">
        <v>7</v>
      </c>
      <c r="F3455" s="8" t="s">
        <v>34</v>
      </c>
      <c r="G3455" s="8" t="s">
        <v>193</v>
      </c>
      <c r="H3455" s="8" t="s">
        <v>41</v>
      </c>
      <c r="I3455" s="10">
        <v>827396</v>
      </c>
      <c r="J3455" s="10">
        <v>14180</v>
      </c>
      <c r="K3455" s="10">
        <v>27175</v>
      </c>
      <c r="L3455" s="10">
        <v>4666</v>
      </c>
      <c r="M3455" s="10">
        <v>22509</v>
      </c>
      <c r="N3455" s="10">
        <v>4527</v>
      </c>
      <c r="O3455" s="7" t="s">
        <v>42</v>
      </c>
      <c r="P3455" s="13">
        <v>9.0346808040645005E-3</v>
      </c>
      <c r="Q3455" s="14">
        <v>7.9513090000000002</v>
      </c>
      <c r="R3455" s="14">
        <v>7049.8575000000001</v>
      </c>
      <c r="S3455" s="14" t="s">
        <v>3401</v>
      </c>
      <c r="T3455" s="10">
        <v>8</v>
      </c>
      <c r="U3455" s="10">
        <v>7</v>
      </c>
      <c r="V3455" s="7" t="s">
        <v>189</v>
      </c>
      <c r="W3455" s="7" t="s">
        <v>68</v>
      </c>
      <c r="X3455" s="7" t="s">
        <v>69</v>
      </c>
      <c r="Y3455" s="7" t="s">
        <v>70</v>
      </c>
    </row>
    <row r="3456" spans="1:25" x14ac:dyDescent="0.25">
      <c r="A3456" s="6">
        <v>50398</v>
      </c>
      <c r="B3456" s="7" t="s">
        <v>1959</v>
      </c>
      <c r="C3456" s="8" t="s">
        <v>302</v>
      </c>
      <c r="D3456" s="8" t="s">
        <v>550</v>
      </c>
      <c r="E3456" s="9">
        <v>7</v>
      </c>
      <c r="F3456" s="8" t="s">
        <v>34</v>
      </c>
      <c r="G3456" s="8" t="s">
        <v>35</v>
      </c>
      <c r="H3456" s="8" t="s">
        <v>36</v>
      </c>
      <c r="I3456" s="10">
        <v>21711924</v>
      </c>
      <c r="J3456" s="10">
        <v>385320</v>
      </c>
      <c r="K3456" s="10">
        <v>726885</v>
      </c>
      <c r="L3456" s="10">
        <v>134085</v>
      </c>
      <c r="M3456" s="10">
        <v>592800</v>
      </c>
      <c r="N3456" s="10">
        <v>28394</v>
      </c>
      <c r="O3456" s="7" t="s">
        <v>37</v>
      </c>
      <c r="P3456" s="13">
        <v>7.0000000000000001E-3</v>
      </c>
      <c r="Q3456" s="14">
        <v>377.64019999999999</v>
      </c>
      <c r="R3456" s="14">
        <v>4229.0631000000003</v>
      </c>
      <c r="S3456" s="14" t="s">
        <v>3401</v>
      </c>
      <c r="T3456" s="10">
        <v>378</v>
      </c>
      <c r="U3456" s="10">
        <v>343</v>
      </c>
      <c r="V3456" s="7" t="s">
        <v>29</v>
      </c>
      <c r="W3456" s="7" t="s">
        <v>30</v>
      </c>
      <c r="X3456" s="7" t="s">
        <v>31</v>
      </c>
      <c r="Y3456" s="7" t="s">
        <v>32</v>
      </c>
    </row>
    <row r="3457" spans="1:25" x14ac:dyDescent="0.25">
      <c r="A3457" s="6">
        <v>50398</v>
      </c>
      <c r="B3457" s="7" t="s">
        <v>1959</v>
      </c>
      <c r="C3457" s="8" t="s">
        <v>302</v>
      </c>
      <c r="D3457" s="8" t="s">
        <v>550</v>
      </c>
      <c r="E3457" s="9">
        <v>7</v>
      </c>
      <c r="F3457" s="8" t="s">
        <v>34</v>
      </c>
      <c r="G3457" s="8" t="s">
        <v>26</v>
      </c>
      <c r="H3457" s="8" t="s">
        <v>27</v>
      </c>
      <c r="I3457" s="10">
        <v>124990720</v>
      </c>
      <c r="J3457" s="10">
        <v>2181318</v>
      </c>
      <c r="K3457" s="10">
        <v>4127762</v>
      </c>
      <c r="L3457" s="10">
        <v>771889</v>
      </c>
      <c r="M3457" s="10">
        <v>3355873</v>
      </c>
      <c r="N3457" s="10">
        <v>3953587</v>
      </c>
      <c r="O3457" s="7" t="s">
        <v>28</v>
      </c>
      <c r="P3457" s="13" t="s">
        <v>3401</v>
      </c>
      <c r="Q3457" s="14">
        <v>1.1860761</v>
      </c>
      <c r="R3457" s="14">
        <v>4229.0631000000003</v>
      </c>
      <c r="S3457" s="14" t="s">
        <v>3401</v>
      </c>
      <c r="T3457" s="10">
        <v>1</v>
      </c>
      <c r="U3457" s="10">
        <v>1</v>
      </c>
      <c r="V3457" s="7" t="s">
        <v>29</v>
      </c>
      <c r="W3457" s="7" t="s">
        <v>30</v>
      </c>
      <c r="X3457" s="7" t="s">
        <v>31</v>
      </c>
      <c r="Y3457" s="7" t="s">
        <v>32</v>
      </c>
    </row>
    <row r="3458" spans="1:25" x14ac:dyDescent="0.25">
      <c r="A3458" s="6">
        <v>50398</v>
      </c>
      <c r="B3458" s="7" t="s">
        <v>1959</v>
      </c>
      <c r="C3458" s="8" t="s">
        <v>302</v>
      </c>
      <c r="D3458" s="8" t="s">
        <v>550</v>
      </c>
      <c r="E3458" s="9">
        <v>7</v>
      </c>
      <c r="F3458" s="8" t="s">
        <v>34</v>
      </c>
      <c r="G3458" s="8" t="s">
        <v>3417</v>
      </c>
      <c r="H3458" s="8" t="s">
        <v>3403</v>
      </c>
      <c r="I3458" s="10">
        <v>392717828</v>
      </c>
      <c r="J3458" s="10">
        <v>7026157</v>
      </c>
      <c r="K3458" s="10">
        <v>13234728</v>
      </c>
      <c r="L3458" s="10">
        <v>2425257</v>
      </c>
      <c r="M3458" s="10">
        <v>10809471</v>
      </c>
      <c r="N3458" s="10">
        <v>1091074</v>
      </c>
      <c r="O3458" s="7" t="s">
        <v>37</v>
      </c>
      <c r="P3458" s="13" t="s">
        <v>3401</v>
      </c>
      <c r="Q3458" s="14">
        <v>3818.759</v>
      </c>
      <c r="R3458" s="14">
        <v>4229.0631000000003</v>
      </c>
      <c r="S3458" s="14" t="s">
        <v>3401</v>
      </c>
      <c r="T3458" s="10">
        <v>3819</v>
      </c>
      <c r="U3458" s="10">
        <v>3464</v>
      </c>
      <c r="V3458" s="7" t="s">
        <v>29</v>
      </c>
      <c r="W3458" s="7" t="s">
        <v>30</v>
      </c>
      <c r="X3458" s="7" t="s">
        <v>31</v>
      </c>
      <c r="Y3458" s="7" t="s">
        <v>32</v>
      </c>
    </row>
    <row r="3459" spans="1:25" x14ac:dyDescent="0.25">
      <c r="A3459" s="6">
        <v>50398</v>
      </c>
      <c r="B3459" s="7" t="s">
        <v>1959</v>
      </c>
      <c r="C3459" s="8" t="s">
        <v>302</v>
      </c>
      <c r="D3459" s="8" t="s">
        <v>550</v>
      </c>
      <c r="E3459" s="9">
        <v>7</v>
      </c>
      <c r="F3459" s="8" t="s">
        <v>34</v>
      </c>
      <c r="G3459" s="8" t="s">
        <v>3405</v>
      </c>
      <c r="H3459" s="8" t="s">
        <v>3403</v>
      </c>
      <c r="I3459" s="10">
        <v>53820528</v>
      </c>
      <c r="J3459" s="10">
        <v>963382</v>
      </c>
      <c r="K3459" s="10">
        <v>1814499</v>
      </c>
      <c r="L3459" s="10">
        <v>332371</v>
      </c>
      <c r="M3459" s="10">
        <v>1482128</v>
      </c>
      <c r="N3459" s="10">
        <v>220742</v>
      </c>
      <c r="O3459" s="7" t="s">
        <v>37</v>
      </c>
      <c r="P3459" s="13" t="s">
        <v>3401</v>
      </c>
      <c r="Q3459" s="14">
        <v>31.477809000000001</v>
      </c>
      <c r="R3459" s="14">
        <v>4229.0631000000003</v>
      </c>
      <c r="S3459" s="14" t="s">
        <v>3401</v>
      </c>
      <c r="T3459" s="10">
        <v>31</v>
      </c>
      <c r="U3459" s="10">
        <v>29</v>
      </c>
      <c r="V3459" s="7" t="s">
        <v>29</v>
      </c>
      <c r="W3459" s="7" t="s">
        <v>30</v>
      </c>
      <c r="X3459" s="7" t="s">
        <v>31</v>
      </c>
      <c r="Y3459" s="7" t="s">
        <v>32</v>
      </c>
    </row>
    <row r="3460" spans="1:25" x14ac:dyDescent="0.25">
      <c r="A3460" s="6">
        <v>50406</v>
      </c>
      <c r="B3460" s="7" t="s">
        <v>1960</v>
      </c>
      <c r="C3460" s="8" t="s">
        <v>568</v>
      </c>
      <c r="D3460" s="8" t="s">
        <v>550</v>
      </c>
      <c r="E3460" s="9">
        <v>7</v>
      </c>
      <c r="F3460" s="8" t="s">
        <v>34</v>
      </c>
      <c r="G3460" s="8" t="s">
        <v>26</v>
      </c>
      <c r="H3460" s="8" t="s">
        <v>27</v>
      </c>
      <c r="I3460" s="10">
        <v>39252982</v>
      </c>
      <c r="J3460" s="10">
        <v>921124</v>
      </c>
      <c r="K3460" s="10">
        <v>1431277</v>
      </c>
      <c r="L3460" s="10">
        <v>186514</v>
      </c>
      <c r="M3460" s="10">
        <v>1244763</v>
      </c>
      <c r="N3460" s="10">
        <v>1376670</v>
      </c>
      <c r="O3460" s="7" t="s">
        <v>28</v>
      </c>
      <c r="P3460" s="13" t="s">
        <v>3401</v>
      </c>
      <c r="Q3460" s="14">
        <v>5.7819999999999998E-3</v>
      </c>
      <c r="R3460" s="14">
        <v>3787.5118000000002</v>
      </c>
      <c r="S3460" s="14" t="s">
        <v>3401</v>
      </c>
      <c r="T3460" s="10">
        <v>0</v>
      </c>
      <c r="U3460" s="10">
        <v>0</v>
      </c>
      <c r="V3460" s="7" t="s">
        <v>225</v>
      </c>
      <c r="W3460" s="7" t="s">
        <v>226</v>
      </c>
      <c r="X3460" s="7" t="s">
        <v>227</v>
      </c>
      <c r="Y3460" s="7" t="s">
        <v>228</v>
      </c>
    </row>
    <row r="3461" spans="1:25" x14ac:dyDescent="0.25">
      <c r="A3461" s="6">
        <v>50406</v>
      </c>
      <c r="B3461" s="7" t="s">
        <v>1960</v>
      </c>
      <c r="C3461" s="8" t="s">
        <v>568</v>
      </c>
      <c r="D3461" s="8" t="s">
        <v>550</v>
      </c>
      <c r="E3461" s="9">
        <v>7</v>
      </c>
      <c r="F3461" s="8" t="s">
        <v>34</v>
      </c>
      <c r="G3461" s="8" t="s">
        <v>3417</v>
      </c>
      <c r="H3461" s="8" t="s">
        <v>3403</v>
      </c>
      <c r="I3461" s="10">
        <v>289602512</v>
      </c>
      <c r="J3461" s="10">
        <v>6367780</v>
      </c>
      <c r="K3461" s="10">
        <v>9988078</v>
      </c>
      <c r="L3461" s="10">
        <v>1382970</v>
      </c>
      <c r="M3461" s="10">
        <v>8605108</v>
      </c>
      <c r="N3461" s="10">
        <v>871560</v>
      </c>
      <c r="O3461" s="7" t="s">
        <v>37</v>
      </c>
      <c r="P3461" s="13" t="s">
        <v>3401</v>
      </c>
      <c r="Q3461" s="14">
        <v>3050.46</v>
      </c>
      <c r="R3461" s="14">
        <v>3787.5118000000002</v>
      </c>
      <c r="S3461" s="14" t="s">
        <v>3401</v>
      </c>
      <c r="T3461" s="10">
        <v>3050</v>
      </c>
      <c r="U3461" s="10">
        <v>2767</v>
      </c>
      <c r="V3461" s="7" t="s">
        <v>225</v>
      </c>
      <c r="W3461" s="7" t="s">
        <v>226</v>
      </c>
      <c r="X3461" s="7" t="s">
        <v>227</v>
      </c>
      <c r="Y3461" s="7" t="s">
        <v>228</v>
      </c>
    </row>
    <row r="3462" spans="1:25" x14ac:dyDescent="0.25">
      <c r="A3462" s="6">
        <v>50406</v>
      </c>
      <c r="B3462" s="7" t="s">
        <v>1960</v>
      </c>
      <c r="C3462" s="8" t="s">
        <v>568</v>
      </c>
      <c r="D3462" s="8" t="s">
        <v>550</v>
      </c>
      <c r="E3462" s="9">
        <v>7</v>
      </c>
      <c r="F3462" s="8" t="s">
        <v>34</v>
      </c>
      <c r="G3462" s="8" t="s">
        <v>3421</v>
      </c>
      <c r="H3462" s="8" t="s">
        <v>3403</v>
      </c>
      <c r="I3462" s="10">
        <v>301164</v>
      </c>
      <c r="J3462" s="10">
        <v>6928</v>
      </c>
      <c r="K3462" s="10">
        <v>10799</v>
      </c>
      <c r="L3462" s="10">
        <v>1436</v>
      </c>
      <c r="M3462" s="10">
        <v>9363</v>
      </c>
      <c r="N3462" s="10">
        <v>5709</v>
      </c>
      <c r="O3462" s="7" t="s">
        <v>42</v>
      </c>
      <c r="P3462" s="13">
        <v>0.01</v>
      </c>
      <c r="Q3462" s="14">
        <v>17.024238</v>
      </c>
      <c r="R3462" s="14">
        <v>3787.5118000000002</v>
      </c>
      <c r="S3462" s="14" t="s">
        <v>3401</v>
      </c>
      <c r="T3462" s="10">
        <v>17</v>
      </c>
      <c r="U3462" s="10">
        <v>15</v>
      </c>
      <c r="V3462" s="7" t="s">
        <v>225</v>
      </c>
      <c r="W3462" s="7" t="s">
        <v>226</v>
      </c>
      <c r="X3462" s="7" t="s">
        <v>227</v>
      </c>
      <c r="Y3462" s="7" t="s">
        <v>228</v>
      </c>
    </row>
    <row r="3463" spans="1:25" x14ac:dyDescent="0.25">
      <c r="A3463" s="6">
        <v>50406</v>
      </c>
      <c r="B3463" s="7" t="s">
        <v>1960</v>
      </c>
      <c r="C3463" s="8" t="s">
        <v>568</v>
      </c>
      <c r="D3463" s="8" t="s">
        <v>550</v>
      </c>
      <c r="E3463" s="9">
        <v>7</v>
      </c>
      <c r="F3463" s="8" t="s">
        <v>34</v>
      </c>
      <c r="G3463" s="8" t="s">
        <v>3418</v>
      </c>
      <c r="H3463" s="8" t="s">
        <v>3403</v>
      </c>
      <c r="I3463" s="10">
        <v>7386963</v>
      </c>
      <c r="J3463" s="10">
        <v>164000</v>
      </c>
      <c r="K3463" s="10">
        <v>256885</v>
      </c>
      <c r="L3463" s="10">
        <v>35263</v>
      </c>
      <c r="M3463" s="10">
        <v>221622</v>
      </c>
      <c r="N3463" s="10">
        <v>58383</v>
      </c>
      <c r="O3463" s="7" t="s">
        <v>37</v>
      </c>
      <c r="P3463" s="13" t="s">
        <v>3401</v>
      </c>
      <c r="Q3463" s="14">
        <v>63.469366999999998</v>
      </c>
      <c r="R3463" s="14">
        <v>3787.5118000000002</v>
      </c>
      <c r="S3463" s="14" t="s">
        <v>3401</v>
      </c>
      <c r="T3463" s="10">
        <v>63</v>
      </c>
      <c r="U3463" s="10">
        <v>58</v>
      </c>
      <c r="V3463" s="7" t="s">
        <v>225</v>
      </c>
      <c r="W3463" s="7" t="s">
        <v>226</v>
      </c>
      <c r="X3463" s="7" t="s">
        <v>227</v>
      </c>
      <c r="Y3463" s="7" t="s">
        <v>228</v>
      </c>
    </row>
    <row r="3464" spans="1:25" x14ac:dyDescent="0.25">
      <c r="A3464" s="6">
        <v>50406</v>
      </c>
      <c r="B3464" s="7" t="s">
        <v>1960</v>
      </c>
      <c r="C3464" s="8" t="s">
        <v>568</v>
      </c>
      <c r="D3464" s="8" t="s">
        <v>550</v>
      </c>
      <c r="E3464" s="9">
        <v>7</v>
      </c>
      <c r="F3464" s="8" t="s">
        <v>34</v>
      </c>
      <c r="G3464" s="8" t="s">
        <v>540</v>
      </c>
      <c r="H3464" s="8" t="s">
        <v>3403</v>
      </c>
      <c r="I3464" s="10">
        <v>19253075</v>
      </c>
      <c r="J3464" s="10">
        <v>428200</v>
      </c>
      <c r="K3464" s="10">
        <v>670605</v>
      </c>
      <c r="L3464" s="10">
        <v>91956</v>
      </c>
      <c r="M3464" s="10">
        <v>578649</v>
      </c>
      <c r="N3464" s="10">
        <v>21215</v>
      </c>
      <c r="O3464" s="7" t="s">
        <v>37</v>
      </c>
      <c r="P3464" s="13">
        <v>1.5599999999999999E-2</v>
      </c>
      <c r="Q3464" s="14">
        <v>433.61856</v>
      </c>
      <c r="R3464" s="14">
        <v>3787.5118000000002</v>
      </c>
      <c r="S3464" s="14" t="s">
        <v>3401</v>
      </c>
      <c r="T3464" s="10">
        <v>434</v>
      </c>
      <c r="U3464" s="10">
        <v>393</v>
      </c>
      <c r="V3464" s="7" t="s">
        <v>225</v>
      </c>
      <c r="W3464" s="7" t="s">
        <v>226</v>
      </c>
      <c r="X3464" s="7" t="s">
        <v>227</v>
      </c>
      <c r="Y3464" s="7" t="s">
        <v>228</v>
      </c>
    </row>
    <row r="3465" spans="1:25" x14ac:dyDescent="0.25">
      <c r="A3465" s="6">
        <v>50406</v>
      </c>
      <c r="B3465" s="7" t="s">
        <v>1960</v>
      </c>
      <c r="C3465" s="8" t="s">
        <v>568</v>
      </c>
      <c r="D3465" s="8" t="s">
        <v>550</v>
      </c>
      <c r="E3465" s="9">
        <v>7</v>
      </c>
      <c r="F3465" s="8" t="s">
        <v>34</v>
      </c>
      <c r="G3465" s="8" t="s">
        <v>3405</v>
      </c>
      <c r="H3465" s="8" t="s">
        <v>3403</v>
      </c>
      <c r="I3465" s="10">
        <v>144649660</v>
      </c>
      <c r="J3465" s="10">
        <v>3207144</v>
      </c>
      <c r="K3465" s="10">
        <v>5025058</v>
      </c>
      <c r="L3465" s="10">
        <v>691080</v>
      </c>
      <c r="M3465" s="10">
        <v>4333978</v>
      </c>
      <c r="N3465" s="10">
        <v>572330</v>
      </c>
      <c r="O3465" s="7" t="s">
        <v>37</v>
      </c>
      <c r="P3465" s="13" t="s">
        <v>3401</v>
      </c>
      <c r="Q3465" s="14">
        <v>55.269924000000003</v>
      </c>
      <c r="R3465" s="14">
        <v>3787.5118000000002</v>
      </c>
      <c r="S3465" s="14" t="s">
        <v>3401</v>
      </c>
      <c r="T3465" s="10">
        <v>55</v>
      </c>
      <c r="U3465" s="10">
        <v>50</v>
      </c>
      <c r="V3465" s="7" t="s">
        <v>225</v>
      </c>
      <c r="W3465" s="7" t="s">
        <v>226</v>
      </c>
      <c r="X3465" s="7" t="s">
        <v>227</v>
      </c>
      <c r="Y3465" s="7" t="s">
        <v>228</v>
      </c>
    </row>
    <row r="3466" spans="1:25" x14ac:dyDescent="0.25">
      <c r="A3466" s="6">
        <v>50406</v>
      </c>
      <c r="B3466" s="7" t="s">
        <v>1960</v>
      </c>
      <c r="C3466" s="8" t="s">
        <v>568</v>
      </c>
      <c r="D3466" s="8" t="s">
        <v>550</v>
      </c>
      <c r="E3466" s="9">
        <v>7</v>
      </c>
      <c r="F3466" s="8" t="s">
        <v>34</v>
      </c>
      <c r="G3466" s="8" t="s">
        <v>40</v>
      </c>
      <c r="H3466" s="8" t="s">
        <v>41</v>
      </c>
      <c r="I3466" s="10">
        <v>29456</v>
      </c>
      <c r="J3466" s="10">
        <v>652</v>
      </c>
      <c r="K3466" s="10">
        <v>1025</v>
      </c>
      <c r="L3466" s="10">
        <v>142</v>
      </c>
      <c r="M3466" s="10">
        <v>883</v>
      </c>
      <c r="N3466" s="10">
        <v>175</v>
      </c>
      <c r="O3466" s="7" t="s">
        <v>42</v>
      </c>
      <c r="P3466" s="13">
        <v>2.7000000000000001E-3</v>
      </c>
      <c r="Q3466" s="14">
        <v>1.9726000000000001E-3</v>
      </c>
      <c r="R3466" s="14">
        <v>3787.5118000000002</v>
      </c>
      <c r="S3466" s="14" t="s">
        <v>3401</v>
      </c>
      <c r="T3466" s="10">
        <v>0</v>
      </c>
      <c r="U3466" s="10">
        <v>0</v>
      </c>
      <c r="V3466" s="7" t="s">
        <v>225</v>
      </c>
      <c r="W3466" s="7" t="s">
        <v>226</v>
      </c>
      <c r="X3466" s="7" t="s">
        <v>227</v>
      </c>
      <c r="Y3466" s="7" t="s">
        <v>228</v>
      </c>
    </row>
    <row r="3467" spans="1:25" x14ac:dyDescent="0.25">
      <c r="A3467" s="6">
        <v>50406</v>
      </c>
      <c r="B3467" s="7" t="s">
        <v>1960</v>
      </c>
      <c r="C3467" s="8" t="s">
        <v>568</v>
      </c>
      <c r="D3467" s="8" t="s">
        <v>550</v>
      </c>
      <c r="E3467" s="9">
        <v>7</v>
      </c>
      <c r="F3467" s="8" t="s">
        <v>34</v>
      </c>
      <c r="G3467" s="8" t="s">
        <v>193</v>
      </c>
      <c r="H3467" s="8" t="s">
        <v>41</v>
      </c>
      <c r="I3467" s="10">
        <v>7345188</v>
      </c>
      <c r="J3467" s="10">
        <v>167344</v>
      </c>
      <c r="K3467" s="10">
        <v>261092</v>
      </c>
      <c r="L3467" s="10">
        <v>34953</v>
      </c>
      <c r="M3467" s="10">
        <v>226139</v>
      </c>
      <c r="N3467" s="10">
        <v>41509</v>
      </c>
      <c r="O3467" s="7" t="s">
        <v>42</v>
      </c>
      <c r="P3467" s="13">
        <v>1.43E-2</v>
      </c>
      <c r="Q3467" s="14">
        <v>167.66191000000001</v>
      </c>
      <c r="R3467" s="14">
        <v>3787.5118000000002</v>
      </c>
      <c r="S3467" s="14" t="s">
        <v>3401</v>
      </c>
      <c r="T3467" s="10">
        <v>168</v>
      </c>
      <c r="U3467" s="10">
        <v>152</v>
      </c>
      <c r="V3467" s="7" t="s">
        <v>225</v>
      </c>
      <c r="W3467" s="7" t="s">
        <v>226</v>
      </c>
      <c r="X3467" s="7" t="s">
        <v>227</v>
      </c>
      <c r="Y3467" s="7" t="s">
        <v>228</v>
      </c>
    </row>
    <row r="3468" spans="1:25" x14ac:dyDescent="0.25">
      <c r="A3468" s="6">
        <v>50407</v>
      </c>
      <c r="B3468" s="7" t="s">
        <v>1961</v>
      </c>
      <c r="C3468" s="8" t="s">
        <v>23</v>
      </c>
      <c r="D3468" s="8" t="s">
        <v>24</v>
      </c>
      <c r="E3468" s="9">
        <v>3</v>
      </c>
      <c r="F3468" s="8" t="s">
        <v>34</v>
      </c>
      <c r="G3468" s="8" t="s">
        <v>26</v>
      </c>
      <c r="H3468" s="8" t="s">
        <v>27</v>
      </c>
      <c r="I3468" s="10">
        <v>164899833</v>
      </c>
      <c r="J3468" s="10">
        <v>439215</v>
      </c>
      <c r="K3468" s="10">
        <v>3081495</v>
      </c>
      <c r="L3468" s="10">
        <v>1789685</v>
      </c>
      <c r="M3468" s="10">
        <v>1291810</v>
      </c>
      <c r="N3468" s="10">
        <v>3038950</v>
      </c>
      <c r="O3468" s="7" t="s">
        <v>28</v>
      </c>
      <c r="P3468" s="13" t="s">
        <v>3401</v>
      </c>
      <c r="Q3468" s="14">
        <v>0.91168499999999997</v>
      </c>
      <c r="R3468" s="14">
        <v>63.977817999999999</v>
      </c>
      <c r="S3468" s="14" t="s">
        <v>3401</v>
      </c>
      <c r="T3468" s="10">
        <v>1</v>
      </c>
      <c r="U3468" s="10">
        <v>1</v>
      </c>
      <c r="V3468" s="7" t="s">
        <v>29</v>
      </c>
      <c r="W3468" s="7" t="s">
        <v>30</v>
      </c>
      <c r="X3468" s="7" t="s">
        <v>31</v>
      </c>
      <c r="Y3468" s="7" t="s">
        <v>32</v>
      </c>
    </row>
    <row r="3469" spans="1:25" x14ac:dyDescent="0.25">
      <c r="A3469" s="6">
        <v>50407</v>
      </c>
      <c r="B3469" s="7" t="s">
        <v>1961</v>
      </c>
      <c r="C3469" s="8" t="s">
        <v>23</v>
      </c>
      <c r="D3469" s="8" t="s">
        <v>24</v>
      </c>
      <c r="E3469" s="9">
        <v>3</v>
      </c>
      <c r="F3469" s="8" t="s">
        <v>34</v>
      </c>
      <c r="G3469" s="8" t="s">
        <v>3405</v>
      </c>
      <c r="H3469" s="8" t="s">
        <v>3403</v>
      </c>
      <c r="I3469" s="10">
        <v>226530167</v>
      </c>
      <c r="J3469" s="10">
        <v>611126</v>
      </c>
      <c r="K3469" s="10">
        <v>4263378</v>
      </c>
      <c r="L3469" s="10">
        <v>2465950</v>
      </c>
      <c r="M3469" s="10">
        <v>1797428</v>
      </c>
      <c r="N3469" s="10">
        <v>442259</v>
      </c>
      <c r="O3469" s="7" t="s">
        <v>37</v>
      </c>
      <c r="P3469" s="13" t="s">
        <v>3401</v>
      </c>
      <c r="Q3469" s="14">
        <v>63.066133000000001</v>
      </c>
      <c r="R3469" s="14">
        <v>63.977817999999999</v>
      </c>
      <c r="S3469" s="14" t="s">
        <v>3401</v>
      </c>
      <c r="T3469" s="10">
        <v>63</v>
      </c>
      <c r="U3469" s="10">
        <v>57</v>
      </c>
      <c r="V3469" s="7" t="s">
        <v>29</v>
      </c>
      <c r="W3469" s="7" t="s">
        <v>30</v>
      </c>
      <c r="X3469" s="7" t="s">
        <v>31</v>
      </c>
      <c r="Y3469" s="7" t="s">
        <v>32</v>
      </c>
    </row>
    <row r="3470" spans="1:25" x14ac:dyDescent="0.25">
      <c r="A3470" s="6">
        <v>50410</v>
      </c>
      <c r="B3470" s="7" t="s">
        <v>1962</v>
      </c>
      <c r="C3470" s="8" t="s">
        <v>952</v>
      </c>
      <c r="D3470" s="8" t="s">
        <v>550</v>
      </c>
      <c r="E3470" s="9">
        <v>7</v>
      </c>
      <c r="F3470" s="8" t="s">
        <v>34</v>
      </c>
      <c r="G3470" s="8" t="s">
        <v>965</v>
      </c>
      <c r="H3470" s="8" t="s">
        <v>36</v>
      </c>
      <c r="I3470" s="10">
        <v>108463878</v>
      </c>
      <c r="J3470" s="10">
        <v>1372061</v>
      </c>
      <c r="K3470" s="10">
        <v>2087262</v>
      </c>
      <c r="L3470" s="10">
        <v>510180</v>
      </c>
      <c r="M3470" s="10">
        <v>1577082</v>
      </c>
      <c r="N3470" s="10">
        <v>173595</v>
      </c>
      <c r="O3470" s="7" t="s">
        <v>37</v>
      </c>
      <c r="P3470" s="13">
        <v>4.43232005530113E-3</v>
      </c>
      <c r="Q3470" s="14">
        <v>110.79772</v>
      </c>
      <c r="R3470" s="14">
        <v>708.40643999999998</v>
      </c>
      <c r="S3470" s="14" t="s">
        <v>3401</v>
      </c>
      <c r="T3470" s="10">
        <v>111</v>
      </c>
      <c r="U3470" s="10">
        <v>101</v>
      </c>
      <c r="V3470" s="7" t="s">
        <v>189</v>
      </c>
      <c r="W3470" s="7" t="s">
        <v>68</v>
      </c>
      <c r="X3470" s="7" t="s">
        <v>69</v>
      </c>
      <c r="Y3470" s="7" t="s">
        <v>70</v>
      </c>
    </row>
    <row r="3471" spans="1:25" x14ac:dyDescent="0.25">
      <c r="A3471" s="6">
        <v>50410</v>
      </c>
      <c r="B3471" s="7" t="s">
        <v>1962</v>
      </c>
      <c r="C3471" s="8" t="s">
        <v>952</v>
      </c>
      <c r="D3471" s="8" t="s">
        <v>550</v>
      </c>
      <c r="E3471" s="9">
        <v>7</v>
      </c>
      <c r="F3471" s="8" t="s">
        <v>34</v>
      </c>
      <c r="G3471" s="8" t="s">
        <v>26</v>
      </c>
      <c r="H3471" s="8" t="s">
        <v>27</v>
      </c>
      <c r="I3471" s="10">
        <v>43505772</v>
      </c>
      <c r="J3471" s="10">
        <v>672582</v>
      </c>
      <c r="K3471" s="10">
        <v>985426</v>
      </c>
      <c r="L3471" s="10">
        <v>212344</v>
      </c>
      <c r="M3471" s="10">
        <v>773082</v>
      </c>
      <c r="N3471" s="10">
        <v>946393</v>
      </c>
      <c r="O3471" s="7" t="s">
        <v>28</v>
      </c>
      <c r="P3471" s="13" t="s">
        <v>3401</v>
      </c>
      <c r="Q3471" s="14">
        <v>2.7256099999999998E-2</v>
      </c>
      <c r="R3471" s="14">
        <v>708.40643999999998</v>
      </c>
      <c r="S3471" s="14" t="s">
        <v>3401</v>
      </c>
      <c r="T3471" s="10">
        <v>0</v>
      </c>
      <c r="U3471" s="10">
        <v>0</v>
      </c>
      <c r="V3471" s="7" t="s">
        <v>189</v>
      </c>
      <c r="W3471" s="7" t="s">
        <v>68</v>
      </c>
      <c r="X3471" s="7" t="s">
        <v>69</v>
      </c>
      <c r="Y3471" s="7" t="s">
        <v>70</v>
      </c>
    </row>
    <row r="3472" spans="1:25" x14ac:dyDescent="0.25">
      <c r="A3472" s="6">
        <v>50410</v>
      </c>
      <c r="B3472" s="7" t="s">
        <v>1962</v>
      </c>
      <c r="C3472" s="8" t="s">
        <v>952</v>
      </c>
      <c r="D3472" s="8" t="s">
        <v>550</v>
      </c>
      <c r="E3472" s="9">
        <v>7</v>
      </c>
      <c r="F3472" s="8" t="s">
        <v>34</v>
      </c>
      <c r="G3472" s="8" t="s">
        <v>289</v>
      </c>
      <c r="H3472" s="8" t="s">
        <v>41</v>
      </c>
      <c r="I3472" s="10">
        <v>89162350</v>
      </c>
      <c r="J3472" s="10">
        <v>1129292</v>
      </c>
      <c r="K3472" s="10">
        <v>1717284</v>
      </c>
      <c r="L3472" s="10">
        <v>419249</v>
      </c>
      <c r="M3472" s="10">
        <v>1298035</v>
      </c>
      <c r="N3472" s="10">
        <v>68524</v>
      </c>
      <c r="O3472" s="7" t="s">
        <v>37</v>
      </c>
      <c r="P3472" s="13">
        <v>4.6585265016636498E-2</v>
      </c>
      <c r="Q3472" s="14">
        <v>597.58146999999997</v>
      </c>
      <c r="R3472" s="14">
        <v>708.40643999999998</v>
      </c>
      <c r="S3472" s="14" t="s">
        <v>3401</v>
      </c>
      <c r="T3472" s="10">
        <v>598</v>
      </c>
      <c r="U3472" s="10">
        <v>542</v>
      </c>
      <c r="V3472" s="7" t="s">
        <v>189</v>
      </c>
      <c r="W3472" s="7" t="s">
        <v>68</v>
      </c>
      <c r="X3472" s="7" t="s">
        <v>69</v>
      </c>
      <c r="Y3472" s="7" t="s">
        <v>70</v>
      </c>
    </row>
    <row r="3473" spans="1:25" x14ac:dyDescent="0.25">
      <c r="A3473" s="6">
        <v>50411</v>
      </c>
      <c r="B3473" s="7" t="s">
        <v>1963</v>
      </c>
      <c r="C3473" s="8" t="s">
        <v>826</v>
      </c>
      <c r="D3473" s="8" t="s">
        <v>655</v>
      </c>
      <c r="E3473" s="9">
        <v>5</v>
      </c>
      <c r="F3473" s="8" t="s">
        <v>45</v>
      </c>
      <c r="G3473" s="8" t="s">
        <v>26</v>
      </c>
      <c r="H3473" s="8" t="s">
        <v>27</v>
      </c>
      <c r="I3473" s="10">
        <v>63060000</v>
      </c>
      <c r="J3473" s="10">
        <v>496834</v>
      </c>
      <c r="K3473" s="10">
        <v>1107266</v>
      </c>
      <c r="L3473" s="10">
        <v>354490</v>
      </c>
      <c r="M3473" s="10">
        <v>752776</v>
      </c>
      <c r="N3473" s="10">
        <v>1064679</v>
      </c>
      <c r="O3473" s="7" t="s">
        <v>28</v>
      </c>
      <c r="P3473" s="13" t="s">
        <v>3401</v>
      </c>
      <c r="Q3473" s="14">
        <v>0.31940370000000001</v>
      </c>
      <c r="R3473" s="14">
        <v>0.31940370000000001</v>
      </c>
      <c r="S3473" s="14" t="s">
        <v>3401</v>
      </c>
      <c r="T3473" s="10">
        <v>0</v>
      </c>
      <c r="U3473" s="10">
        <v>0</v>
      </c>
      <c r="V3473" s="7" t="s">
        <v>189</v>
      </c>
      <c r="W3473" s="7" t="s">
        <v>68</v>
      </c>
      <c r="X3473" s="7" t="s">
        <v>69</v>
      </c>
      <c r="Y3473" s="7" t="s">
        <v>70</v>
      </c>
    </row>
    <row r="3474" spans="1:25" x14ac:dyDescent="0.25">
      <c r="A3474" s="6">
        <v>50413</v>
      </c>
      <c r="B3474" s="7" t="s">
        <v>1964</v>
      </c>
      <c r="C3474" s="8" t="s">
        <v>53</v>
      </c>
      <c r="D3474" s="8" t="s">
        <v>655</v>
      </c>
      <c r="E3474" s="9">
        <v>5</v>
      </c>
      <c r="F3474" s="8" t="s">
        <v>54</v>
      </c>
      <c r="G3474" s="8" t="s">
        <v>40</v>
      </c>
      <c r="H3474" s="8" t="s">
        <v>41</v>
      </c>
      <c r="I3474" s="10">
        <v>21000</v>
      </c>
      <c r="J3474" s="10">
        <v>141</v>
      </c>
      <c r="K3474" s="10">
        <v>335</v>
      </c>
      <c r="L3474" s="10">
        <v>116</v>
      </c>
      <c r="M3474" s="10">
        <v>219</v>
      </c>
      <c r="N3474" s="10">
        <v>58</v>
      </c>
      <c r="O3474" s="7" t="s">
        <v>42</v>
      </c>
      <c r="P3474" s="13">
        <v>2.7000000000000001E-3</v>
      </c>
      <c r="Q3474" s="14">
        <v>4.6040400000000002E-2</v>
      </c>
      <c r="R3474" s="14">
        <v>92.893790999999993</v>
      </c>
      <c r="S3474" s="14" t="s">
        <v>3401</v>
      </c>
      <c r="T3474" s="10">
        <v>0</v>
      </c>
      <c r="U3474" s="10">
        <v>0</v>
      </c>
      <c r="V3474" s="7" t="s">
        <v>55</v>
      </c>
      <c r="W3474" s="7" t="s">
        <v>56</v>
      </c>
      <c r="X3474" s="7" t="s">
        <v>57</v>
      </c>
      <c r="Y3474" s="7" t="s">
        <v>58</v>
      </c>
    </row>
    <row r="3475" spans="1:25" x14ac:dyDescent="0.25">
      <c r="A3475" s="6">
        <v>50413</v>
      </c>
      <c r="B3475" s="7" t="s">
        <v>1964</v>
      </c>
      <c r="C3475" s="8" t="s">
        <v>53</v>
      </c>
      <c r="D3475" s="8" t="s">
        <v>655</v>
      </c>
      <c r="E3475" s="9">
        <v>5</v>
      </c>
      <c r="F3475" s="8" t="s">
        <v>34</v>
      </c>
      <c r="G3475" s="8" t="s">
        <v>26</v>
      </c>
      <c r="H3475" s="8" t="s">
        <v>27</v>
      </c>
      <c r="I3475" s="10">
        <v>398480</v>
      </c>
      <c r="J3475" s="10">
        <v>7263</v>
      </c>
      <c r="K3475" s="10">
        <v>13539</v>
      </c>
      <c r="L3475" s="10">
        <v>2190</v>
      </c>
      <c r="M3475" s="10">
        <v>11349</v>
      </c>
      <c r="N3475" s="10">
        <v>13170</v>
      </c>
      <c r="O3475" s="7" t="s">
        <v>28</v>
      </c>
      <c r="P3475" s="13" t="s">
        <v>3401</v>
      </c>
      <c r="Q3475" s="14">
        <v>3.9509999999999997E-3</v>
      </c>
      <c r="R3475" s="14">
        <v>92.893790999999993</v>
      </c>
      <c r="S3475" s="14" t="s">
        <v>3401</v>
      </c>
      <c r="T3475" s="10">
        <v>0</v>
      </c>
      <c r="U3475" s="10">
        <v>0</v>
      </c>
      <c r="V3475" s="7" t="s">
        <v>55</v>
      </c>
      <c r="W3475" s="7" t="s">
        <v>56</v>
      </c>
      <c r="X3475" s="7" t="s">
        <v>57</v>
      </c>
      <c r="Y3475" s="7" t="s">
        <v>58</v>
      </c>
    </row>
    <row r="3476" spans="1:25" x14ac:dyDescent="0.25">
      <c r="A3476" s="6">
        <v>50413</v>
      </c>
      <c r="B3476" s="7" t="s">
        <v>1964</v>
      </c>
      <c r="C3476" s="8" t="s">
        <v>53</v>
      </c>
      <c r="D3476" s="8" t="s">
        <v>655</v>
      </c>
      <c r="E3476" s="9">
        <v>5</v>
      </c>
      <c r="F3476" s="8" t="s">
        <v>34</v>
      </c>
      <c r="G3476" s="8" t="s">
        <v>541</v>
      </c>
      <c r="H3476" s="8" t="s">
        <v>3403</v>
      </c>
      <c r="I3476" s="10">
        <v>32148900</v>
      </c>
      <c r="J3476" s="10">
        <v>585985</v>
      </c>
      <c r="K3476" s="10">
        <v>1092293</v>
      </c>
      <c r="L3476" s="10">
        <v>176692</v>
      </c>
      <c r="M3476" s="10">
        <v>915601</v>
      </c>
      <c r="N3476" s="10">
        <v>109228</v>
      </c>
      <c r="O3476" s="7" t="s">
        <v>37</v>
      </c>
      <c r="P3476" s="13" t="s">
        <v>3401</v>
      </c>
      <c r="Q3476" s="14">
        <v>92.843800000000002</v>
      </c>
      <c r="R3476" s="14">
        <v>92.893790999999993</v>
      </c>
      <c r="S3476" s="14" t="s">
        <v>3401</v>
      </c>
      <c r="T3476" s="10">
        <v>93</v>
      </c>
      <c r="U3476" s="10">
        <v>84</v>
      </c>
      <c r="V3476" s="7" t="s">
        <v>55</v>
      </c>
      <c r="W3476" s="7" t="s">
        <v>56</v>
      </c>
      <c r="X3476" s="7" t="s">
        <v>57</v>
      </c>
      <c r="Y3476" s="7" t="s">
        <v>58</v>
      </c>
    </row>
    <row r="3477" spans="1:25" x14ac:dyDescent="0.25">
      <c r="A3477" s="6">
        <v>50424</v>
      </c>
      <c r="B3477" s="7" t="s">
        <v>3464</v>
      </c>
      <c r="C3477" s="8" t="s">
        <v>53</v>
      </c>
      <c r="D3477" s="8" t="s">
        <v>550</v>
      </c>
      <c r="E3477" s="9">
        <v>7</v>
      </c>
      <c r="F3477" s="8" t="s">
        <v>34</v>
      </c>
      <c r="G3477" s="8" t="s">
        <v>3432</v>
      </c>
      <c r="H3477" s="8" t="s">
        <v>3403</v>
      </c>
      <c r="I3477" s="10">
        <v>53159000</v>
      </c>
      <c r="J3477" s="10">
        <v>0</v>
      </c>
      <c r="K3477" s="10">
        <v>490763</v>
      </c>
      <c r="L3477" s="10">
        <v>490763</v>
      </c>
      <c r="M3477" s="10">
        <v>0</v>
      </c>
      <c r="N3477" s="10">
        <v>0</v>
      </c>
      <c r="O3477" s="7" t="s">
        <v>28</v>
      </c>
      <c r="P3477" s="13" t="s">
        <v>3401</v>
      </c>
      <c r="Q3477" s="14">
        <v>0</v>
      </c>
      <c r="R3477" s="14">
        <v>0</v>
      </c>
      <c r="S3477" s="14" t="s">
        <v>3401</v>
      </c>
      <c r="T3477" s="10">
        <v>0</v>
      </c>
      <c r="U3477" s="10">
        <v>0</v>
      </c>
      <c r="V3477" s="7" t="s">
        <v>55</v>
      </c>
      <c r="W3477" s="7" t="s">
        <v>56</v>
      </c>
      <c r="X3477" s="7" t="s">
        <v>57</v>
      </c>
      <c r="Y3477" s="7" t="s">
        <v>58</v>
      </c>
    </row>
    <row r="3478" spans="1:25" x14ac:dyDescent="0.25">
      <c r="A3478" s="6">
        <v>50427</v>
      </c>
      <c r="B3478" s="7" t="s">
        <v>1965</v>
      </c>
      <c r="C3478" s="8" t="s">
        <v>850</v>
      </c>
      <c r="D3478" s="8" t="s">
        <v>655</v>
      </c>
      <c r="E3478" s="9">
        <v>5</v>
      </c>
      <c r="F3478" s="8" t="s">
        <v>54</v>
      </c>
      <c r="G3478" s="8" t="s">
        <v>26</v>
      </c>
      <c r="H3478" s="8" t="s">
        <v>27</v>
      </c>
      <c r="I3478" s="10">
        <v>21793000</v>
      </c>
      <c r="J3478" s="10">
        <v>85334</v>
      </c>
      <c r="K3478" s="10">
        <v>285162</v>
      </c>
      <c r="L3478" s="10">
        <v>132782</v>
      </c>
      <c r="M3478" s="10">
        <v>152380</v>
      </c>
      <c r="N3478" s="10">
        <v>259239</v>
      </c>
      <c r="O3478" s="7" t="s">
        <v>28</v>
      </c>
      <c r="P3478" s="13" t="s">
        <v>3401</v>
      </c>
      <c r="Q3478" s="14">
        <v>7.7771699999999999E-2</v>
      </c>
      <c r="R3478" s="14">
        <v>7.7771699999999999E-2</v>
      </c>
      <c r="S3478" s="14" t="s">
        <v>3401</v>
      </c>
      <c r="T3478" s="10">
        <v>0</v>
      </c>
      <c r="U3478" s="10">
        <v>0</v>
      </c>
      <c r="V3478" s="7" t="s">
        <v>225</v>
      </c>
      <c r="W3478" s="7" t="s">
        <v>851</v>
      </c>
      <c r="X3478" s="7" t="s">
        <v>852</v>
      </c>
      <c r="Y3478" s="7" t="s">
        <v>852</v>
      </c>
    </row>
    <row r="3479" spans="1:25" x14ac:dyDescent="0.25">
      <c r="A3479" s="6">
        <v>50431</v>
      </c>
      <c r="B3479" s="7" t="s">
        <v>1966</v>
      </c>
      <c r="C3479" s="8" t="s">
        <v>602</v>
      </c>
      <c r="D3479" s="8" t="s">
        <v>655</v>
      </c>
      <c r="E3479" s="9">
        <v>5</v>
      </c>
      <c r="F3479" s="8" t="s">
        <v>25</v>
      </c>
      <c r="G3479" s="8" t="s">
        <v>26</v>
      </c>
      <c r="H3479" s="8" t="s">
        <v>27</v>
      </c>
      <c r="I3479" s="10">
        <v>89369000</v>
      </c>
      <c r="J3479" s="10">
        <v>1853286</v>
      </c>
      <c r="K3479" s="10">
        <v>2638830</v>
      </c>
      <c r="L3479" s="10">
        <v>405954</v>
      </c>
      <c r="M3479" s="10">
        <v>2232876</v>
      </c>
      <c r="N3479" s="10">
        <v>2398937</v>
      </c>
      <c r="O3479" s="7" t="s">
        <v>28</v>
      </c>
      <c r="P3479" s="13" t="s">
        <v>3401</v>
      </c>
      <c r="Q3479" s="14">
        <v>0.71968109999999996</v>
      </c>
      <c r="R3479" s="14">
        <v>0.97349850000000004</v>
      </c>
      <c r="S3479" s="14" t="s">
        <v>3401</v>
      </c>
      <c r="T3479" s="10">
        <v>1</v>
      </c>
      <c r="U3479" s="10">
        <v>1</v>
      </c>
      <c r="V3479" s="7" t="s">
        <v>189</v>
      </c>
      <c r="W3479" s="7" t="s">
        <v>56</v>
      </c>
      <c r="X3479" s="7" t="s">
        <v>57</v>
      </c>
      <c r="Y3479" s="7" t="s">
        <v>58</v>
      </c>
    </row>
    <row r="3480" spans="1:25" x14ac:dyDescent="0.25">
      <c r="A3480" s="6">
        <v>50431</v>
      </c>
      <c r="B3480" s="7" t="s">
        <v>1966</v>
      </c>
      <c r="C3480" s="8" t="s">
        <v>602</v>
      </c>
      <c r="D3480" s="8" t="s">
        <v>655</v>
      </c>
      <c r="E3480" s="9">
        <v>5</v>
      </c>
      <c r="F3480" s="8" t="s">
        <v>33</v>
      </c>
      <c r="G3480" s="8" t="s">
        <v>26</v>
      </c>
      <c r="H3480" s="8" t="s">
        <v>27</v>
      </c>
      <c r="I3480" s="10">
        <v>59919000</v>
      </c>
      <c r="J3480" s="10">
        <v>547330</v>
      </c>
      <c r="K3480" s="10">
        <v>930664</v>
      </c>
      <c r="L3480" s="10">
        <v>271230</v>
      </c>
      <c r="M3480" s="10">
        <v>659434</v>
      </c>
      <c r="N3480" s="10">
        <v>846058</v>
      </c>
      <c r="O3480" s="7" t="s">
        <v>28</v>
      </c>
      <c r="P3480" s="13" t="s">
        <v>3401</v>
      </c>
      <c r="Q3480" s="14">
        <v>0.25381740000000003</v>
      </c>
      <c r="R3480" s="14">
        <v>0.97349850000000004</v>
      </c>
      <c r="S3480" s="14" t="s">
        <v>3401</v>
      </c>
      <c r="T3480" s="10">
        <v>0</v>
      </c>
      <c r="U3480" s="10">
        <v>0</v>
      </c>
      <c r="V3480" s="7" t="s">
        <v>189</v>
      </c>
      <c r="W3480" s="7" t="s">
        <v>56</v>
      </c>
      <c r="X3480" s="7" t="s">
        <v>57</v>
      </c>
      <c r="Y3480" s="7" t="s">
        <v>58</v>
      </c>
    </row>
    <row r="3481" spans="1:25" x14ac:dyDescent="0.25">
      <c r="A3481" s="6">
        <v>50447</v>
      </c>
      <c r="B3481" s="7" t="s">
        <v>1967</v>
      </c>
      <c r="C3481" s="8" t="s">
        <v>568</v>
      </c>
      <c r="D3481" s="8" t="s">
        <v>550</v>
      </c>
      <c r="E3481" s="9">
        <v>7</v>
      </c>
      <c r="F3481" s="8" t="s">
        <v>34</v>
      </c>
      <c r="G3481" s="8" t="s">
        <v>35</v>
      </c>
      <c r="H3481" s="8" t="s">
        <v>36</v>
      </c>
      <c r="I3481" s="10">
        <v>9511391</v>
      </c>
      <c r="J3481" s="10">
        <v>277162</v>
      </c>
      <c r="K3481" s="10">
        <v>420752</v>
      </c>
      <c r="L3481" s="10">
        <v>82748</v>
      </c>
      <c r="M3481" s="10">
        <v>338004</v>
      </c>
      <c r="N3481" s="10">
        <v>16670</v>
      </c>
      <c r="O3481" s="7" t="s">
        <v>37</v>
      </c>
      <c r="P3481" s="13">
        <v>7.8208878224355002E-3</v>
      </c>
      <c r="Q3481" s="14">
        <v>247.71098000000001</v>
      </c>
      <c r="R3481" s="14">
        <v>300.3184</v>
      </c>
      <c r="S3481" s="14" t="s">
        <v>3401</v>
      </c>
      <c r="T3481" s="10">
        <v>248</v>
      </c>
      <c r="U3481" s="10">
        <v>225</v>
      </c>
      <c r="V3481" s="7" t="s">
        <v>225</v>
      </c>
      <c r="W3481" s="7" t="s">
        <v>226</v>
      </c>
      <c r="X3481" s="7" t="s">
        <v>227</v>
      </c>
      <c r="Y3481" s="7" t="s">
        <v>228</v>
      </c>
    </row>
    <row r="3482" spans="1:25" x14ac:dyDescent="0.25">
      <c r="A3482" s="6">
        <v>50447</v>
      </c>
      <c r="B3482" s="7" t="s">
        <v>1967</v>
      </c>
      <c r="C3482" s="8" t="s">
        <v>568</v>
      </c>
      <c r="D3482" s="8" t="s">
        <v>550</v>
      </c>
      <c r="E3482" s="9">
        <v>7</v>
      </c>
      <c r="F3482" s="8" t="s">
        <v>34</v>
      </c>
      <c r="G3482" s="8" t="s">
        <v>3405</v>
      </c>
      <c r="H3482" s="8" t="s">
        <v>3403</v>
      </c>
      <c r="I3482" s="10">
        <v>61669015</v>
      </c>
      <c r="J3482" s="10">
        <v>1743890</v>
      </c>
      <c r="K3482" s="10">
        <v>2647735</v>
      </c>
      <c r="L3482" s="10">
        <v>521039</v>
      </c>
      <c r="M3482" s="10">
        <v>2126696</v>
      </c>
      <c r="N3482" s="10">
        <v>281674</v>
      </c>
      <c r="O3482" s="7" t="s">
        <v>37</v>
      </c>
      <c r="P3482" s="13" t="s">
        <v>3401</v>
      </c>
      <c r="Q3482" s="14">
        <v>40.166711999999997</v>
      </c>
      <c r="R3482" s="14">
        <v>300.3184</v>
      </c>
      <c r="S3482" s="14" t="s">
        <v>3401</v>
      </c>
      <c r="T3482" s="10">
        <v>40</v>
      </c>
      <c r="U3482" s="10">
        <v>36</v>
      </c>
      <c r="V3482" s="7" t="s">
        <v>225</v>
      </c>
      <c r="W3482" s="7" t="s">
        <v>226</v>
      </c>
      <c r="X3482" s="7" t="s">
        <v>227</v>
      </c>
      <c r="Y3482" s="7" t="s">
        <v>228</v>
      </c>
    </row>
    <row r="3483" spans="1:25" x14ac:dyDescent="0.25">
      <c r="A3483" s="6">
        <v>50447</v>
      </c>
      <c r="B3483" s="7" t="s">
        <v>1967</v>
      </c>
      <c r="C3483" s="8" t="s">
        <v>568</v>
      </c>
      <c r="D3483" s="8" t="s">
        <v>550</v>
      </c>
      <c r="E3483" s="9">
        <v>7</v>
      </c>
      <c r="F3483" s="8" t="s">
        <v>34</v>
      </c>
      <c r="G3483" s="8" t="s">
        <v>40</v>
      </c>
      <c r="H3483" s="8" t="s">
        <v>41</v>
      </c>
      <c r="I3483" s="10">
        <v>224845</v>
      </c>
      <c r="J3483" s="10">
        <v>7450</v>
      </c>
      <c r="K3483" s="10">
        <v>11246</v>
      </c>
      <c r="L3483" s="10">
        <v>2160</v>
      </c>
      <c r="M3483" s="10">
        <v>9086</v>
      </c>
      <c r="N3483" s="10">
        <v>1899</v>
      </c>
      <c r="O3483" s="7" t="s">
        <v>42</v>
      </c>
      <c r="P3483" s="13">
        <v>2.7000000000000001E-3</v>
      </c>
      <c r="Q3483" s="14">
        <v>1.5289609</v>
      </c>
      <c r="R3483" s="14">
        <v>300.3184</v>
      </c>
      <c r="S3483" s="14" t="s">
        <v>3401</v>
      </c>
      <c r="T3483" s="10">
        <v>2</v>
      </c>
      <c r="U3483" s="10">
        <v>1</v>
      </c>
      <c r="V3483" s="7" t="s">
        <v>225</v>
      </c>
      <c r="W3483" s="7" t="s">
        <v>226</v>
      </c>
      <c r="X3483" s="7" t="s">
        <v>227</v>
      </c>
      <c r="Y3483" s="7" t="s">
        <v>228</v>
      </c>
    </row>
    <row r="3484" spans="1:25" x14ac:dyDescent="0.25">
      <c r="A3484" s="6">
        <v>50447</v>
      </c>
      <c r="B3484" s="7" t="s">
        <v>1967</v>
      </c>
      <c r="C3484" s="8" t="s">
        <v>568</v>
      </c>
      <c r="D3484" s="8" t="s">
        <v>550</v>
      </c>
      <c r="E3484" s="9">
        <v>7</v>
      </c>
      <c r="F3484" s="8" t="s">
        <v>34</v>
      </c>
      <c r="G3484" s="8" t="s">
        <v>193</v>
      </c>
      <c r="H3484" s="8" t="s">
        <v>41</v>
      </c>
      <c r="I3484" s="10">
        <v>589749</v>
      </c>
      <c r="J3484" s="10">
        <v>19883</v>
      </c>
      <c r="K3484" s="10">
        <v>29786</v>
      </c>
      <c r="L3484" s="10">
        <v>5538</v>
      </c>
      <c r="M3484" s="10">
        <v>24248</v>
      </c>
      <c r="N3484" s="10">
        <v>4728</v>
      </c>
      <c r="O3484" s="7" t="s">
        <v>42</v>
      </c>
      <c r="P3484" s="13">
        <v>7.0000000000000001E-3</v>
      </c>
      <c r="Q3484" s="14">
        <v>10.911751000000001</v>
      </c>
      <c r="R3484" s="14">
        <v>300.3184</v>
      </c>
      <c r="S3484" s="14" t="s">
        <v>3401</v>
      </c>
      <c r="T3484" s="10">
        <v>11</v>
      </c>
      <c r="U3484" s="10">
        <v>10</v>
      </c>
      <c r="V3484" s="7" t="s">
        <v>225</v>
      </c>
      <c r="W3484" s="7" t="s">
        <v>226</v>
      </c>
      <c r="X3484" s="7" t="s">
        <v>227</v>
      </c>
      <c r="Y3484" s="7" t="s">
        <v>228</v>
      </c>
    </row>
    <row r="3485" spans="1:25" x14ac:dyDescent="0.25">
      <c r="A3485" s="6">
        <v>50449</v>
      </c>
      <c r="B3485" s="7" t="s">
        <v>1968</v>
      </c>
      <c r="C3485" s="8" t="s">
        <v>850</v>
      </c>
      <c r="D3485" s="8" t="s">
        <v>24</v>
      </c>
      <c r="E3485" s="9">
        <v>3</v>
      </c>
      <c r="F3485" s="8" t="s">
        <v>25</v>
      </c>
      <c r="G3485" s="8" t="s">
        <v>26</v>
      </c>
      <c r="H3485" s="8" t="s">
        <v>27</v>
      </c>
      <c r="I3485" s="10">
        <v>19959067</v>
      </c>
      <c r="J3485" s="10">
        <v>0</v>
      </c>
      <c r="K3485" s="10">
        <v>14883</v>
      </c>
      <c r="L3485" s="10">
        <v>14883</v>
      </c>
      <c r="M3485" s="10">
        <v>0</v>
      </c>
      <c r="N3485" s="10">
        <v>14586</v>
      </c>
      <c r="O3485" s="7" t="s">
        <v>28</v>
      </c>
      <c r="P3485" s="13" t="s">
        <v>3401</v>
      </c>
      <c r="Q3485" s="14">
        <v>4.3758E-3</v>
      </c>
      <c r="R3485" s="14">
        <v>0.26165569999999999</v>
      </c>
      <c r="S3485" s="14">
        <v>0.23400000000000001</v>
      </c>
      <c r="T3485" s="10">
        <v>0</v>
      </c>
      <c r="U3485" s="10">
        <v>0</v>
      </c>
      <c r="V3485" s="7" t="s">
        <v>225</v>
      </c>
      <c r="W3485" s="7" t="s">
        <v>851</v>
      </c>
      <c r="X3485" s="7" t="s">
        <v>852</v>
      </c>
      <c r="Y3485" s="7" t="s">
        <v>852</v>
      </c>
    </row>
    <row r="3486" spans="1:25" x14ac:dyDescent="0.25">
      <c r="A3486" s="6">
        <v>50449</v>
      </c>
      <c r="B3486" s="7" t="s">
        <v>1968</v>
      </c>
      <c r="C3486" s="8" t="s">
        <v>850</v>
      </c>
      <c r="D3486" s="8" t="s">
        <v>24</v>
      </c>
      <c r="E3486" s="9">
        <v>3</v>
      </c>
      <c r="F3486" s="8" t="s">
        <v>25</v>
      </c>
      <c r="G3486" s="8" t="s">
        <v>40</v>
      </c>
      <c r="H3486" s="8" t="s">
        <v>41</v>
      </c>
      <c r="I3486" s="10">
        <v>4503</v>
      </c>
      <c r="J3486" s="10">
        <v>0</v>
      </c>
      <c r="K3486" s="10">
        <v>0</v>
      </c>
      <c r="L3486" s="10">
        <v>0</v>
      </c>
      <c r="M3486" s="10">
        <v>0</v>
      </c>
      <c r="N3486" s="10">
        <v>0</v>
      </c>
      <c r="O3486" s="7" t="s">
        <v>42</v>
      </c>
      <c r="P3486" s="13" t="s">
        <v>3401</v>
      </c>
      <c r="Q3486" s="14">
        <v>0</v>
      </c>
      <c r="R3486" s="14">
        <v>0.26165569999999999</v>
      </c>
      <c r="S3486" s="14">
        <v>0.23400000000000001</v>
      </c>
      <c r="T3486" s="10">
        <v>0</v>
      </c>
      <c r="U3486" s="10">
        <v>0</v>
      </c>
      <c r="V3486" s="7" t="s">
        <v>225</v>
      </c>
      <c r="W3486" s="7" t="s">
        <v>851</v>
      </c>
      <c r="X3486" s="7" t="s">
        <v>852</v>
      </c>
      <c r="Y3486" s="7" t="s">
        <v>852</v>
      </c>
    </row>
    <row r="3487" spans="1:25" x14ac:dyDescent="0.25">
      <c r="A3487" s="6">
        <v>50449</v>
      </c>
      <c r="B3487" s="7" t="s">
        <v>1968</v>
      </c>
      <c r="C3487" s="8" t="s">
        <v>850</v>
      </c>
      <c r="D3487" s="8" t="s">
        <v>24</v>
      </c>
      <c r="E3487" s="9">
        <v>3</v>
      </c>
      <c r="F3487" s="8" t="s">
        <v>33</v>
      </c>
      <c r="G3487" s="8" t="s">
        <v>26</v>
      </c>
      <c r="H3487" s="8" t="s">
        <v>27</v>
      </c>
      <c r="I3487" s="10">
        <v>61746707</v>
      </c>
      <c r="J3487" s="10">
        <v>3904</v>
      </c>
      <c r="K3487" s="10">
        <v>787275</v>
      </c>
      <c r="L3487" s="10">
        <v>776123</v>
      </c>
      <c r="M3487" s="10">
        <v>11152</v>
      </c>
      <c r="N3487" s="10">
        <v>771718</v>
      </c>
      <c r="O3487" s="7" t="s">
        <v>28</v>
      </c>
      <c r="P3487" s="13" t="s">
        <v>3401</v>
      </c>
      <c r="Q3487" s="14">
        <v>0.23151540000000001</v>
      </c>
      <c r="R3487" s="14">
        <v>0.26165569999999999</v>
      </c>
      <c r="S3487" s="14">
        <v>0.23400000000000001</v>
      </c>
      <c r="T3487" s="10">
        <v>0</v>
      </c>
      <c r="U3487" s="10">
        <v>0</v>
      </c>
      <c r="V3487" s="7" t="s">
        <v>225</v>
      </c>
      <c r="W3487" s="7" t="s">
        <v>851</v>
      </c>
      <c r="X3487" s="7" t="s">
        <v>852</v>
      </c>
      <c r="Y3487" s="7" t="s">
        <v>852</v>
      </c>
    </row>
    <row r="3488" spans="1:25" x14ac:dyDescent="0.25">
      <c r="A3488" s="6">
        <v>50449</v>
      </c>
      <c r="B3488" s="7" t="s">
        <v>1968</v>
      </c>
      <c r="C3488" s="8" t="s">
        <v>850</v>
      </c>
      <c r="D3488" s="8" t="s">
        <v>24</v>
      </c>
      <c r="E3488" s="9">
        <v>3</v>
      </c>
      <c r="F3488" s="8" t="s">
        <v>33</v>
      </c>
      <c r="G3488" s="8" t="s">
        <v>40</v>
      </c>
      <c r="H3488" s="8" t="s">
        <v>41</v>
      </c>
      <c r="I3488" s="10">
        <v>15133</v>
      </c>
      <c r="J3488" s="10">
        <v>0</v>
      </c>
      <c r="K3488" s="10">
        <v>186</v>
      </c>
      <c r="L3488" s="10">
        <v>186</v>
      </c>
      <c r="M3488" s="10">
        <v>0</v>
      </c>
      <c r="N3488" s="10">
        <v>32</v>
      </c>
      <c r="O3488" s="7" t="s">
        <v>42</v>
      </c>
      <c r="P3488" s="13">
        <v>2.7000000000000001E-3</v>
      </c>
      <c r="Q3488" s="14">
        <v>2.5764499999999999E-2</v>
      </c>
      <c r="R3488" s="14">
        <v>0.26165569999999999</v>
      </c>
      <c r="S3488" s="14">
        <v>0.23400000000000001</v>
      </c>
      <c r="T3488" s="10">
        <v>0</v>
      </c>
      <c r="U3488" s="10">
        <v>0</v>
      </c>
      <c r="V3488" s="7" t="s">
        <v>225</v>
      </c>
      <c r="W3488" s="7" t="s">
        <v>851</v>
      </c>
      <c r="X3488" s="7" t="s">
        <v>852</v>
      </c>
      <c r="Y3488" s="7" t="s">
        <v>852</v>
      </c>
    </row>
    <row r="3489" spans="1:25" x14ac:dyDescent="0.25">
      <c r="A3489" s="6">
        <v>50450</v>
      </c>
      <c r="B3489" s="7" t="s">
        <v>1969</v>
      </c>
      <c r="C3489" s="8" t="s">
        <v>850</v>
      </c>
      <c r="D3489" s="8" t="s">
        <v>24</v>
      </c>
      <c r="E3489" s="9">
        <v>3</v>
      </c>
      <c r="F3489" s="8" t="s">
        <v>25</v>
      </c>
      <c r="G3489" s="8" t="s">
        <v>26</v>
      </c>
      <c r="H3489" s="8" t="s">
        <v>27</v>
      </c>
      <c r="I3489" s="10">
        <v>16622832</v>
      </c>
      <c r="J3489" s="10">
        <v>0</v>
      </c>
      <c r="K3489" s="10">
        <v>19497</v>
      </c>
      <c r="L3489" s="10">
        <v>19497</v>
      </c>
      <c r="M3489" s="10">
        <v>0</v>
      </c>
      <c r="N3489" s="10">
        <v>19152</v>
      </c>
      <c r="O3489" s="7" t="s">
        <v>28</v>
      </c>
      <c r="P3489" s="13" t="s">
        <v>3401</v>
      </c>
      <c r="Q3489" s="14">
        <v>5.7456E-3</v>
      </c>
      <c r="R3489" s="14">
        <v>0.15887989999999999</v>
      </c>
      <c r="S3489" s="14">
        <v>0.156</v>
      </c>
      <c r="T3489" s="10">
        <v>0</v>
      </c>
      <c r="U3489" s="10">
        <v>0</v>
      </c>
      <c r="V3489" s="7" t="s">
        <v>225</v>
      </c>
      <c r="W3489" s="7" t="s">
        <v>851</v>
      </c>
      <c r="X3489" s="7" t="s">
        <v>852</v>
      </c>
      <c r="Y3489" s="7" t="s">
        <v>852</v>
      </c>
    </row>
    <row r="3490" spans="1:25" x14ac:dyDescent="0.25">
      <c r="A3490" s="6">
        <v>50450</v>
      </c>
      <c r="B3490" s="7" t="s">
        <v>1969</v>
      </c>
      <c r="C3490" s="8" t="s">
        <v>850</v>
      </c>
      <c r="D3490" s="8" t="s">
        <v>24</v>
      </c>
      <c r="E3490" s="9">
        <v>3</v>
      </c>
      <c r="F3490" s="8" t="s">
        <v>25</v>
      </c>
      <c r="G3490" s="8" t="s">
        <v>40</v>
      </c>
      <c r="H3490" s="8" t="s">
        <v>41</v>
      </c>
      <c r="I3490" s="10">
        <v>4168</v>
      </c>
      <c r="J3490" s="10">
        <v>0</v>
      </c>
      <c r="K3490" s="10">
        <v>0</v>
      </c>
      <c r="L3490" s="10">
        <v>0</v>
      </c>
      <c r="M3490" s="10">
        <v>0</v>
      </c>
      <c r="N3490" s="10">
        <v>0</v>
      </c>
      <c r="O3490" s="7" t="s">
        <v>42</v>
      </c>
      <c r="P3490" s="13" t="s">
        <v>3401</v>
      </c>
      <c r="Q3490" s="14">
        <v>0</v>
      </c>
      <c r="R3490" s="14">
        <v>0.15887989999999999</v>
      </c>
      <c r="S3490" s="14">
        <v>0.156</v>
      </c>
      <c r="T3490" s="10">
        <v>0</v>
      </c>
      <c r="U3490" s="10">
        <v>0</v>
      </c>
      <c r="V3490" s="7" t="s">
        <v>225</v>
      </c>
      <c r="W3490" s="7" t="s">
        <v>851</v>
      </c>
      <c r="X3490" s="7" t="s">
        <v>852</v>
      </c>
      <c r="Y3490" s="7" t="s">
        <v>852</v>
      </c>
    </row>
    <row r="3491" spans="1:25" x14ac:dyDescent="0.25">
      <c r="A3491" s="6">
        <v>50450</v>
      </c>
      <c r="B3491" s="7" t="s">
        <v>1969</v>
      </c>
      <c r="C3491" s="8" t="s">
        <v>850</v>
      </c>
      <c r="D3491" s="8" t="s">
        <v>24</v>
      </c>
      <c r="E3491" s="9">
        <v>3</v>
      </c>
      <c r="F3491" s="8" t="s">
        <v>33</v>
      </c>
      <c r="G3491" s="8" t="s">
        <v>26</v>
      </c>
      <c r="H3491" s="8" t="s">
        <v>27</v>
      </c>
      <c r="I3491" s="10">
        <v>36148563</v>
      </c>
      <c r="J3491" s="10">
        <v>32</v>
      </c>
      <c r="K3491" s="10">
        <v>459528</v>
      </c>
      <c r="L3491" s="10">
        <v>459438</v>
      </c>
      <c r="M3491" s="10">
        <v>90</v>
      </c>
      <c r="N3491" s="10">
        <v>451404</v>
      </c>
      <c r="O3491" s="7" t="s">
        <v>28</v>
      </c>
      <c r="P3491" s="13" t="s">
        <v>3401</v>
      </c>
      <c r="Q3491" s="14">
        <v>0.13542119999999999</v>
      </c>
      <c r="R3491" s="14">
        <v>0.15887989999999999</v>
      </c>
      <c r="S3491" s="14">
        <v>0.156</v>
      </c>
      <c r="T3491" s="10">
        <v>0</v>
      </c>
      <c r="U3491" s="10">
        <v>0</v>
      </c>
      <c r="V3491" s="7" t="s">
        <v>225</v>
      </c>
      <c r="W3491" s="7" t="s">
        <v>851</v>
      </c>
      <c r="X3491" s="7" t="s">
        <v>852</v>
      </c>
      <c r="Y3491" s="7" t="s">
        <v>852</v>
      </c>
    </row>
    <row r="3492" spans="1:25" x14ac:dyDescent="0.25">
      <c r="A3492" s="6">
        <v>50450</v>
      </c>
      <c r="B3492" s="7" t="s">
        <v>1969</v>
      </c>
      <c r="C3492" s="8" t="s">
        <v>850</v>
      </c>
      <c r="D3492" s="8" t="s">
        <v>24</v>
      </c>
      <c r="E3492" s="9">
        <v>3</v>
      </c>
      <c r="F3492" s="8" t="s">
        <v>33</v>
      </c>
      <c r="G3492" s="8" t="s">
        <v>40</v>
      </c>
      <c r="H3492" s="8" t="s">
        <v>41</v>
      </c>
      <c r="I3492" s="10">
        <v>9437</v>
      </c>
      <c r="J3492" s="10">
        <v>0</v>
      </c>
      <c r="K3492" s="10">
        <v>127</v>
      </c>
      <c r="L3492" s="10">
        <v>127</v>
      </c>
      <c r="M3492" s="10">
        <v>0</v>
      </c>
      <c r="N3492" s="10">
        <v>22</v>
      </c>
      <c r="O3492" s="7" t="s">
        <v>42</v>
      </c>
      <c r="P3492" s="13">
        <v>2.7000000000000001E-3</v>
      </c>
      <c r="Q3492" s="14">
        <v>1.7713099999999999E-2</v>
      </c>
      <c r="R3492" s="14">
        <v>0.15887989999999999</v>
      </c>
      <c r="S3492" s="14">
        <v>0.156</v>
      </c>
      <c r="T3492" s="10">
        <v>0</v>
      </c>
      <c r="U3492" s="10">
        <v>0</v>
      </c>
      <c r="V3492" s="7" t="s">
        <v>225</v>
      </c>
      <c r="W3492" s="7" t="s">
        <v>851</v>
      </c>
      <c r="X3492" s="7" t="s">
        <v>852</v>
      </c>
      <c r="Y3492" s="7" t="s">
        <v>852</v>
      </c>
    </row>
    <row r="3493" spans="1:25" x14ac:dyDescent="0.25">
      <c r="A3493" s="6">
        <v>50451</v>
      </c>
      <c r="B3493" s="7" t="s">
        <v>1970</v>
      </c>
      <c r="C3493" s="8" t="s">
        <v>850</v>
      </c>
      <c r="D3493" s="8" t="s">
        <v>24</v>
      </c>
      <c r="E3493" s="9">
        <v>3</v>
      </c>
      <c r="F3493" s="8" t="s">
        <v>25</v>
      </c>
      <c r="G3493" s="8" t="s">
        <v>26</v>
      </c>
      <c r="H3493" s="8" t="s">
        <v>27</v>
      </c>
      <c r="I3493" s="10">
        <v>27114545</v>
      </c>
      <c r="J3493" s="10">
        <v>0</v>
      </c>
      <c r="K3493" s="10">
        <v>35523</v>
      </c>
      <c r="L3493" s="10">
        <v>35523</v>
      </c>
      <c r="M3493" s="10">
        <v>0</v>
      </c>
      <c r="N3493" s="10">
        <v>34264</v>
      </c>
      <c r="O3493" s="7" t="s">
        <v>28</v>
      </c>
      <c r="P3493" s="13" t="s">
        <v>3401</v>
      </c>
      <c r="Q3493" s="14">
        <v>1.02792E-2</v>
      </c>
      <c r="R3493" s="14">
        <v>1.6941082000000001</v>
      </c>
      <c r="S3493" s="14">
        <v>0.52600000000000002</v>
      </c>
      <c r="T3493" s="10">
        <v>0</v>
      </c>
      <c r="U3493" s="10">
        <v>0</v>
      </c>
      <c r="V3493" s="7" t="s">
        <v>225</v>
      </c>
      <c r="W3493" s="7" t="s">
        <v>851</v>
      </c>
      <c r="X3493" s="7" t="s">
        <v>852</v>
      </c>
      <c r="Y3493" s="7" t="s">
        <v>852</v>
      </c>
    </row>
    <row r="3494" spans="1:25" x14ac:dyDescent="0.25">
      <c r="A3494" s="6">
        <v>50451</v>
      </c>
      <c r="B3494" s="7" t="s">
        <v>1970</v>
      </c>
      <c r="C3494" s="8" t="s">
        <v>850</v>
      </c>
      <c r="D3494" s="8" t="s">
        <v>24</v>
      </c>
      <c r="E3494" s="9">
        <v>3</v>
      </c>
      <c r="F3494" s="8" t="s">
        <v>25</v>
      </c>
      <c r="G3494" s="8" t="s">
        <v>40</v>
      </c>
      <c r="H3494" s="8" t="s">
        <v>41</v>
      </c>
      <c r="I3494" s="10">
        <v>231455</v>
      </c>
      <c r="J3494" s="10">
        <v>0</v>
      </c>
      <c r="K3494" s="10">
        <v>0</v>
      </c>
      <c r="L3494" s="10">
        <v>0</v>
      </c>
      <c r="M3494" s="10">
        <v>0</v>
      </c>
      <c r="N3494" s="10">
        <v>0</v>
      </c>
      <c r="O3494" s="7" t="s">
        <v>42</v>
      </c>
      <c r="P3494" s="13" t="s">
        <v>3401</v>
      </c>
      <c r="Q3494" s="14">
        <v>0</v>
      </c>
      <c r="R3494" s="14">
        <v>1.6941082000000001</v>
      </c>
      <c r="S3494" s="14">
        <v>0.52600000000000002</v>
      </c>
      <c r="T3494" s="10">
        <v>0</v>
      </c>
      <c r="U3494" s="10">
        <v>0</v>
      </c>
      <c r="V3494" s="7" t="s">
        <v>225</v>
      </c>
      <c r="W3494" s="7" t="s">
        <v>851</v>
      </c>
      <c r="X3494" s="7" t="s">
        <v>852</v>
      </c>
      <c r="Y3494" s="7" t="s">
        <v>852</v>
      </c>
    </row>
    <row r="3495" spans="1:25" x14ac:dyDescent="0.25">
      <c r="A3495" s="6">
        <v>50451</v>
      </c>
      <c r="B3495" s="7" t="s">
        <v>1970</v>
      </c>
      <c r="C3495" s="8" t="s">
        <v>850</v>
      </c>
      <c r="D3495" s="8" t="s">
        <v>24</v>
      </c>
      <c r="E3495" s="9">
        <v>3</v>
      </c>
      <c r="F3495" s="8" t="s">
        <v>33</v>
      </c>
      <c r="G3495" s="8" t="s">
        <v>26</v>
      </c>
      <c r="H3495" s="8" t="s">
        <v>27</v>
      </c>
      <c r="I3495" s="10">
        <v>75328777</v>
      </c>
      <c r="J3495" s="10">
        <v>0</v>
      </c>
      <c r="K3495" s="10">
        <v>994349</v>
      </c>
      <c r="L3495" s="10">
        <v>994349</v>
      </c>
      <c r="M3495" s="10">
        <v>0</v>
      </c>
      <c r="N3495" s="10">
        <v>959054</v>
      </c>
      <c r="O3495" s="7" t="s">
        <v>28</v>
      </c>
      <c r="P3495" s="13" t="s">
        <v>3401</v>
      </c>
      <c r="Q3495" s="14">
        <v>0.28771619999999998</v>
      </c>
      <c r="R3495" s="14">
        <v>1.6941082000000001</v>
      </c>
      <c r="S3495" s="14">
        <v>0.52600000000000002</v>
      </c>
      <c r="T3495" s="10">
        <v>0</v>
      </c>
      <c r="U3495" s="10">
        <v>0</v>
      </c>
      <c r="V3495" s="7" t="s">
        <v>225</v>
      </c>
      <c r="W3495" s="7" t="s">
        <v>851</v>
      </c>
      <c r="X3495" s="7" t="s">
        <v>852</v>
      </c>
      <c r="Y3495" s="7" t="s">
        <v>852</v>
      </c>
    </row>
    <row r="3496" spans="1:25" x14ac:dyDescent="0.25">
      <c r="A3496" s="6">
        <v>50451</v>
      </c>
      <c r="B3496" s="7" t="s">
        <v>1970</v>
      </c>
      <c r="C3496" s="8" t="s">
        <v>850</v>
      </c>
      <c r="D3496" s="8" t="s">
        <v>24</v>
      </c>
      <c r="E3496" s="9">
        <v>3</v>
      </c>
      <c r="F3496" s="8" t="s">
        <v>33</v>
      </c>
      <c r="G3496" s="8" t="s">
        <v>40</v>
      </c>
      <c r="H3496" s="8" t="s">
        <v>41</v>
      </c>
      <c r="I3496" s="10">
        <v>789223</v>
      </c>
      <c r="J3496" s="10">
        <v>0</v>
      </c>
      <c r="K3496" s="10">
        <v>10050</v>
      </c>
      <c r="L3496" s="10">
        <v>10050</v>
      </c>
      <c r="M3496" s="10">
        <v>0</v>
      </c>
      <c r="N3496" s="10">
        <v>1734</v>
      </c>
      <c r="O3496" s="7" t="s">
        <v>42</v>
      </c>
      <c r="P3496" s="13">
        <v>2.7000000000000001E-3</v>
      </c>
      <c r="Q3496" s="14">
        <v>1.3961128</v>
      </c>
      <c r="R3496" s="14">
        <v>1.6941082000000001</v>
      </c>
      <c r="S3496" s="14">
        <v>0.52600000000000002</v>
      </c>
      <c r="T3496" s="10">
        <v>0</v>
      </c>
      <c r="U3496" s="10">
        <v>0</v>
      </c>
      <c r="V3496" s="7" t="s">
        <v>225</v>
      </c>
      <c r="W3496" s="7" t="s">
        <v>851</v>
      </c>
      <c r="X3496" s="7" t="s">
        <v>852</v>
      </c>
      <c r="Y3496" s="7" t="s">
        <v>852</v>
      </c>
    </row>
    <row r="3497" spans="1:25" x14ac:dyDescent="0.25">
      <c r="A3497" s="6">
        <v>50456</v>
      </c>
      <c r="B3497" s="7" t="s">
        <v>1971</v>
      </c>
      <c r="C3497" s="8" t="s">
        <v>904</v>
      </c>
      <c r="D3497" s="8" t="s">
        <v>550</v>
      </c>
      <c r="E3497" s="9">
        <v>7</v>
      </c>
      <c r="F3497" s="8" t="s">
        <v>34</v>
      </c>
      <c r="G3497" s="8" t="s">
        <v>35</v>
      </c>
      <c r="H3497" s="8" t="s">
        <v>36</v>
      </c>
      <c r="I3497" s="10">
        <v>1189126</v>
      </c>
      <c r="J3497" s="10">
        <v>47920</v>
      </c>
      <c r="K3497" s="10">
        <v>68392</v>
      </c>
      <c r="L3497" s="10">
        <v>5339</v>
      </c>
      <c r="M3497" s="10">
        <v>63053</v>
      </c>
      <c r="N3497" s="10">
        <v>2880</v>
      </c>
      <c r="O3497" s="7" t="s">
        <v>37</v>
      </c>
      <c r="P3497" s="13">
        <v>9.9164930555554996E-3</v>
      </c>
      <c r="Q3497" s="14">
        <v>54.26305</v>
      </c>
      <c r="R3497" s="14">
        <v>54.710700000000003</v>
      </c>
      <c r="S3497" s="14" t="s">
        <v>3401</v>
      </c>
      <c r="T3497" s="10">
        <v>54</v>
      </c>
      <c r="U3497" s="10">
        <v>49</v>
      </c>
      <c r="V3497" s="7" t="s">
        <v>189</v>
      </c>
      <c r="W3497" s="7" t="s">
        <v>68</v>
      </c>
      <c r="X3497" s="7" t="s">
        <v>69</v>
      </c>
      <c r="Y3497" s="7" t="s">
        <v>70</v>
      </c>
    </row>
    <row r="3498" spans="1:25" x14ac:dyDescent="0.25">
      <c r="A3498" s="6">
        <v>50456</v>
      </c>
      <c r="B3498" s="7" t="s">
        <v>1971</v>
      </c>
      <c r="C3498" s="8" t="s">
        <v>904</v>
      </c>
      <c r="D3498" s="8" t="s">
        <v>550</v>
      </c>
      <c r="E3498" s="9">
        <v>7</v>
      </c>
      <c r="F3498" s="8" t="s">
        <v>34</v>
      </c>
      <c r="G3498" s="8" t="s">
        <v>26</v>
      </c>
      <c r="H3498" s="8" t="s">
        <v>27</v>
      </c>
      <c r="I3498" s="10">
        <v>18851874</v>
      </c>
      <c r="J3498" s="10">
        <v>1069723</v>
      </c>
      <c r="K3498" s="10">
        <v>1492167</v>
      </c>
      <c r="L3498" s="10">
        <v>84635</v>
      </c>
      <c r="M3498" s="10">
        <v>1407532</v>
      </c>
      <c r="N3498" s="10">
        <v>1492167</v>
      </c>
      <c r="O3498" s="7" t="s">
        <v>28</v>
      </c>
      <c r="P3498" s="13" t="s">
        <v>3401</v>
      </c>
      <c r="Q3498" s="14">
        <v>0.4476501</v>
      </c>
      <c r="R3498" s="14">
        <v>54.710700000000003</v>
      </c>
      <c r="S3498" s="14" t="s">
        <v>3401</v>
      </c>
      <c r="T3498" s="10">
        <v>0</v>
      </c>
      <c r="U3498" s="10">
        <v>0</v>
      </c>
      <c r="V3498" s="7" t="s">
        <v>189</v>
      </c>
      <c r="W3498" s="7" t="s">
        <v>68</v>
      </c>
      <c r="X3498" s="7" t="s">
        <v>69</v>
      </c>
      <c r="Y3498" s="7" t="s">
        <v>70</v>
      </c>
    </row>
    <row r="3499" spans="1:25" x14ac:dyDescent="0.25">
      <c r="A3499" s="6">
        <v>50458</v>
      </c>
      <c r="B3499" s="7" t="s">
        <v>1972</v>
      </c>
      <c r="C3499" s="8" t="s">
        <v>850</v>
      </c>
      <c r="D3499" s="8" t="s">
        <v>24</v>
      </c>
      <c r="E3499" s="9">
        <v>3</v>
      </c>
      <c r="F3499" s="8" t="s">
        <v>25</v>
      </c>
      <c r="G3499" s="8" t="s">
        <v>26</v>
      </c>
      <c r="H3499" s="8" t="s">
        <v>27</v>
      </c>
      <c r="I3499" s="10">
        <v>245494780</v>
      </c>
      <c r="J3499" s="10">
        <v>0</v>
      </c>
      <c r="K3499" s="10">
        <v>286886</v>
      </c>
      <c r="L3499" s="10">
        <v>286886</v>
      </c>
      <c r="M3499" s="10">
        <v>0</v>
      </c>
      <c r="N3499" s="10">
        <v>279003</v>
      </c>
      <c r="O3499" s="7" t="s">
        <v>28</v>
      </c>
      <c r="P3499" s="13" t="s">
        <v>3401</v>
      </c>
      <c r="Q3499" s="14">
        <v>8.3700899999999995E-2</v>
      </c>
      <c r="R3499" s="14">
        <v>9.1674968000000003</v>
      </c>
      <c r="S3499" s="14">
        <v>1.62</v>
      </c>
      <c r="T3499" s="10">
        <v>0</v>
      </c>
      <c r="U3499" s="10">
        <v>0</v>
      </c>
      <c r="V3499" s="7" t="s">
        <v>225</v>
      </c>
      <c r="W3499" s="7" t="s">
        <v>851</v>
      </c>
      <c r="X3499" s="7" t="s">
        <v>852</v>
      </c>
      <c r="Y3499" s="7" t="s">
        <v>852</v>
      </c>
    </row>
    <row r="3500" spans="1:25" x14ac:dyDescent="0.25">
      <c r="A3500" s="6">
        <v>50458</v>
      </c>
      <c r="B3500" s="7" t="s">
        <v>1972</v>
      </c>
      <c r="C3500" s="8" t="s">
        <v>850</v>
      </c>
      <c r="D3500" s="8" t="s">
        <v>24</v>
      </c>
      <c r="E3500" s="9">
        <v>3</v>
      </c>
      <c r="F3500" s="8" t="s">
        <v>25</v>
      </c>
      <c r="G3500" s="8" t="s">
        <v>40</v>
      </c>
      <c r="H3500" s="8" t="s">
        <v>41</v>
      </c>
      <c r="I3500" s="10">
        <v>2416220</v>
      </c>
      <c r="J3500" s="10">
        <v>0</v>
      </c>
      <c r="K3500" s="10">
        <v>0</v>
      </c>
      <c r="L3500" s="10">
        <v>0</v>
      </c>
      <c r="M3500" s="10">
        <v>0</v>
      </c>
      <c r="N3500" s="10">
        <v>0</v>
      </c>
      <c r="O3500" s="7" t="s">
        <v>42</v>
      </c>
      <c r="P3500" s="13" t="s">
        <v>3401</v>
      </c>
      <c r="Q3500" s="14">
        <v>0</v>
      </c>
      <c r="R3500" s="14">
        <v>9.1674968000000003</v>
      </c>
      <c r="S3500" s="14">
        <v>1.62</v>
      </c>
      <c r="T3500" s="10">
        <v>0</v>
      </c>
      <c r="U3500" s="10">
        <v>0</v>
      </c>
      <c r="V3500" s="7" t="s">
        <v>225</v>
      </c>
      <c r="W3500" s="7" t="s">
        <v>851</v>
      </c>
      <c r="X3500" s="7" t="s">
        <v>852</v>
      </c>
      <c r="Y3500" s="7" t="s">
        <v>852</v>
      </c>
    </row>
    <row r="3501" spans="1:25" x14ac:dyDescent="0.25">
      <c r="A3501" s="6">
        <v>50458</v>
      </c>
      <c r="B3501" s="7" t="s">
        <v>1972</v>
      </c>
      <c r="C3501" s="8" t="s">
        <v>850</v>
      </c>
      <c r="D3501" s="8" t="s">
        <v>24</v>
      </c>
      <c r="E3501" s="9">
        <v>3</v>
      </c>
      <c r="F3501" s="8" t="s">
        <v>33</v>
      </c>
      <c r="G3501" s="8" t="s">
        <v>26</v>
      </c>
      <c r="H3501" s="8" t="s">
        <v>27</v>
      </c>
      <c r="I3501" s="10">
        <v>428204534</v>
      </c>
      <c r="J3501" s="10">
        <v>96654</v>
      </c>
      <c r="K3501" s="10">
        <v>5177966</v>
      </c>
      <c r="L3501" s="10">
        <v>4963178</v>
      </c>
      <c r="M3501" s="10">
        <v>214788</v>
      </c>
      <c r="N3501" s="10">
        <v>5035497</v>
      </c>
      <c r="O3501" s="7" t="s">
        <v>28</v>
      </c>
      <c r="P3501" s="13" t="s">
        <v>3401</v>
      </c>
      <c r="Q3501" s="14">
        <v>1.5106491</v>
      </c>
      <c r="R3501" s="14">
        <v>9.1674968000000003</v>
      </c>
      <c r="S3501" s="14">
        <v>1.62</v>
      </c>
      <c r="T3501" s="10">
        <v>0</v>
      </c>
      <c r="U3501" s="10">
        <v>0</v>
      </c>
      <c r="V3501" s="7" t="s">
        <v>225</v>
      </c>
      <c r="W3501" s="7" t="s">
        <v>851</v>
      </c>
      <c r="X3501" s="7" t="s">
        <v>852</v>
      </c>
      <c r="Y3501" s="7" t="s">
        <v>852</v>
      </c>
    </row>
    <row r="3502" spans="1:25" x14ac:dyDescent="0.25">
      <c r="A3502" s="6">
        <v>50458</v>
      </c>
      <c r="B3502" s="7" t="s">
        <v>1972</v>
      </c>
      <c r="C3502" s="8" t="s">
        <v>850</v>
      </c>
      <c r="D3502" s="8" t="s">
        <v>24</v>
      </c>
      <c r="E3502" s="9">
        <v>3</v>
      </c>
      <c r="F3502" s="8" t="s">
        <v>33</v>
      </c>
      <c r="G3502" s="8" t="s">
        <v>40</v>
      </c>
      <c r="H3502" s="8" t="s">
        <v>41</v>
      </c>
      <c r="I3502" s="10">
        <v>4318466</v>
      </c>
      <c r="J3502" s="10">
        <v>435</v>
      </c>
      <c r="K3502" s="10">
        <v>53379</v>
      </c>
      <c r="L3502" s="10">
        <v>52412</v>
      </c>
      <c r="M3502" s="10">
        <v>967</v>
      </c>
      <c r="N3502" s="10">
        <v>9406</v>
      </c>
      <c r="O3502" s="7" t="s">
        <v>42</v>
      </c>
      <c r="P3502" s="13">
        <v>2.7000000000000001E-3</v>
      </c>
      <c r="Q3502" s="14">
        <v>7.5731468</v>
      </c>
      <c r="R3502" s="14">
        <v>9.1674968000000003</v>
      </c>
      <c r="S3502" s="14">
        <v>1.62</v>
      </c>
      <c r="T3502" s="10">
        <v>1</v>
      </c>
      <c r="U3502" s="10">
        <v>1</v>
      </c>
      <c r="V3502" s="7" t="s">
        <v>225</v>
      </c>
      <c r="W3502" s="7" t="s">
        <v>851</v>
      </c>
      <c r="X3502" s="7" t="s">
        <v>852</v>
      </c>
      <c r="Y3502" s="7" t="s">
        <v>852</v>
      </c>
    </row>
    <row r="3503" spans="1:25" x14ac:dyDescent="0.25">
      <c r="A3503" s="6">
        <v>50463</v>
      </c>
      <c r="B3503" s="7" t="s">
        <v>1973</v>
      </c>
      <c r="C3503" s="8" t="s">
        <v>952</v>
      </c>
      <c r="D3503" s="8" t="s">
        <v>550</v>
      </c>
      <c r="E3503" s="9">
        <v>7</v>
      </c>
      <c r="F3503" s="8" t="s">
        <v>45</v>
      </c>
      <c r="G3503" s="8" t="s">
        <v>26</v>
      </c>
      <c r="H3503" s="8" t="s">
        <v>27</v>
      </c>
      <c r="I3503" s="10">
        <v>875546000</v>
      </c>
      <c r="J3503" s="10">
        <v>2207785</v>
      </c>
      <c r="K3503" s="10">
        <v>9252521</v>
      </c>
      <c r="L3503" s="10">
        <v>5379214</v>
      </c>
      <c r="M3503" s="10">
        <v>3873307</v>
      </c>
      <c r="N3503" s="10">
        <v>9009273</v>
      </c>
      <c r="O3503" s="7" t="s">
        <v>28</v>
      </c>
      <c r="P3503" s="13" t="s">
        <v>3401</v>
      </c>
      <c r="Q3503" s="14">
        <v>2.7027819000000002</v>
      </c>
      <c r="R3503" s="14">
        <v>2.7215696999999999</v>
      </c>
      <c r="S3503" s="14" t="s">
        <v>3401</v>
      </c>
      <c r="T3503" s="10">
        <v>3</v>
      </c>
      <c r="U3503" s="10">
        <v>2</v>
      </c>
      <c r="V3503" s="7" t="s">
        <v>189</v>
      </c>
      <c r="W3503" s="7" t="s">
        <v>68</v>
      </c>
      <c r="X3503" s="7" t="s">
        <v>69</v>
      </c>
      <c r="Y3503" s="7" t="s">
        <v>70</v>
      </c>
    </row>
    <row r="3504" spans="1:25" x14ac:dyDescent="0.25">
      <c r="A3504" s="6">
        <v>50463</v>
      </c>
      <c r="B3504" s="7" t="s">
        <v>1973</v>
      </c>
      <c r="C3504" s="8" t="s">
        <v>952</v>
      </c>
      <c r="D3504" s="8" t="s">
        <v>550</v>
      </c>
      <c r="E3504" s="9">
        <v>7</v>
      </c>
      <c r="F3504" s="8" t="s">
        <v>34</v>
      </c>
      <c r="G3504" s="8" t="s">
        <v>26</v>
      </c>
      <c r="H3504" s="8" t="s">
        <v>27</v>
      </c>
      <c r="I3504" s="10">
        <v>2723000</v>
      </c>
      <c r="J3504" s="10">
        <v>27368</v>
      </c>
      <c r="K3504" s="10">
        <v>64316</v>
      </c>
      <c r="L3504" s="10">
        <v>16300</v>
      </c>
      <c r="M3504" s="10">
        <v>48016</v>
      </c>
      <c r="N3504" s="10">
        <v>62626</v>
      </c>
      <c r="O3504" s="7" t="s">
        <v>28</v>
      </c>
      <c r="P3504" s="13" t="s">
        <v>3401</v>
      </c>
      <c r="Q3504" s="14">
        <v>1.87878E-2</v>
      </c>
      <c r="R3504" s="14">
        <v>2.7215696999999999</v>
      </c>
      <c r="S3504" s="14" t="s">
        <v>3401</v>
      </c>
      <c r="T3504" s="10">
        <v>0</v>
      </c>
      <c r="U3504" s="10">
        <v>0</v>
      </c>
      <c r="V3504" s="7" t="s">
        <v>189</v>
      </c>
      <c r="W3504" s="7" t="s">
        <v>68</v>
      </c>
      <c r="X3504" s="7" t="s">
        <v>69</v>
      </c>
      <c r="Y3504" s="7" t="s">
        <v>70</v>
      </c>
    </row>
    <row r="3505" spans="1:25" x14ac:dyDescent="0.25">
      <c r="A3505" s="6">
        <v>50464</v>
      </c>
      <c r="B3505" s="7" t="s">
        <v>1974</v>
      </c>
      <c r="C3505" s="8" t="s">
        <v>25</v>
      </c>
      <c r="D3505" s="8" t="s">
        <v>550</v>
      </c>
      <c r="E3505" s="9">
        <v>7</v>
      </c>
      <c r="F3505" s="8" t="s">
        <v>45</v>
      </c>
      <c r="G3505" s="8" t="s">
        <v>26</v>
      </c>
      <c r="H3505" s="8" t="s">
        <v>27</v>
      </c>
      <c r="I3505" s="10">
        <v>502206000</v>
      </c>
      <c r="J3505" s="10">
        <v>713641</v>
      </c>
      <c r="K3505" s="10">
        <v>4989680</v>
      </c>
      <c r="L3505" s="10">
        <v>3562402</v>
      </c>
      <c r="M3505" s="10">
        <v>1427278</v>
      </c>
      <c r="N3505" s="10">
        <v>4858501</v>
      </c>
      <c r="O3505" s="7" t="s">
        <v>28</v>
      </c>
      <c r="P3505" s="13" t="s">
        <v>3401</v>
      </c>
      <c r="Q3505" s="14">
        <v>1.4575503000000001</v>
      </c>
      <c r="R3505" s="14">
        <v>1.4575503000000001</v>
      </c>
      <c r="S3505" s="14" t="s">
        <v>3401</v>
      </c>
      <c r="T3505" s="10">
        <v>1</v>
      </c>
      <c r="U3505" s="10">
        <v>1</v>
      </c>
      <c r="V3505" s="7" t="s">
        <v>46</v>
      </c>
      <c r="W3505" s="7" t="s">
        <v>159</v>
      </c>
      <c r="X3505" s="7" t="s">
        <v>160</v>
      </c>
      <c r="Y3505" s="7" t="s">
        <v>145</v>
      </c>
    </row>
    <row r="3506" spans="1:25" x14ac:dyDescent="0.25">
      <c r="A3506" s="6">
        <v>50465</v>
      </c>
      <c r="B3506" s="7" t="s">
        <v>1975</v>
      </c>
      <c r="C3506" s="8" t="s">
        <v>302</v>
      </c>
      <c r="D3506" s="8" t="s">
        <v>550</v>
      </c>
      <c r="E3506" s="9">
        <v>7</v>
      </c>
      <c r="F3506" s="8" t="s">
        <v>34</v>
      </c>
      <c r="G3506" s="8" t="s">
        <v>26</v>
      </c>
      <c r="H3506" s="8" t="s">
        <v>27</v>
      </c>
      <c r="I3506" s="10">
        <v>4505479</v>
      </c>
      <c r="J3506" s="10">
        <v>284413</v>
      </c>
      <c r="K3506" s="10">
        <v>399235</v>
      </c>
      <c r="L3506" s="10">
        <v>56570</v>
      </c>
      <c r="M3506" s="10">
        <v>342665</v>
      </c>
      <c r="N3506" s="10">
        <v>399235</v>
      </c>
      <c r="O3506" s="7" t="s">
        <v>28</v>
      </c>
      <c r="P3506" s="13" t="s">
        <v>3401</v>
      </c>
      <c r="Q3506" s="14">
        <v>1.7668699999999999E-2</v>
      </c>
      <c r="R3506" s="14">
        <v>3056.1752999999999</v>
      </c>
      <c r="S3506" s="14" t="s">
        <v>3401</v>
      </c>
      <c r="T3506" s="10">
        <v>0</v>
      </c>
      <c r="U3506" s="10">
        <v>0</v>
      </c>
      <c r="V3506" s="7" t="s">
        <v>29</v>
      </c>
      <c r="W3506" s="7" t="s">
        <v>30</v>
      </c>
      <c r="X3506" s="7" t="s">
        <v>31</v>
      </c>
      <c r="Y3506" s="7" t="s">
        <v>32</v>
      </c>
    </row>
    <row r="3507" spans="1:25" x14ac:dyDescent="0.25">
      <c r="A3507" s="6">
        <v>50465</v>
      </c>
      <c r="B3507" s="7" t="s">
        <v>1975</v>
      </c>
      <c r="C3507" s="8" t="s">
        <v>302</v>
      </c>
      <c r="D3507" s="8" t="s">
        <v>550</v>
      </c>
      <c r="E3507" s="9">
        <v>7</v>
      </c>
      <c r="F3507" s="8" t="s">
        <v>34</v>
      </c>
      <c r="G3507" s="8" t="s">
        <v>3417</v>
      </c>
      <c r="H3507" s="8" t="s">
        <v>3403</v>
      </c>
      <c r="I3507" s="10">
        <v>124010903</v>
      </c>
      <c r="J3507" s="10">
        <v>7321832</v>
      </c>
      <c r="K3507" s="10">
        <v>10345634</v>
      </c>
      <c r="L3507" s="10">
        <v>1524151</v>
      </c>
      <c r="M3507" s="10">
        <v>8821483</v>
      </c>
      <c r="N3507" s="10">
        <v>869381</v>
      </c>
      <c r="O3507" s="7" t="s">
        <v>37</v>
      </c>
      <c r="P3507" s="13" t="s">
        <v>3401</v>
      </c>
      <c r="Q3507" s="14">
        <v>3042.8335000000002</v>
      </c>
      <c r="R3507" s="14">
        <v>3056.1752999999999</v>
      </c>
      <c r="S3507" s="14" t="s">
        <v>3401</v>
      </c>
      <c r="T3507" s="10">
        <v>3043</v>
      </c>
      <c r="U3507" s="10">
        <v>2760</v>
      </c>
      <c r="V3507" s="7" t="s">
        <v>29</v>
      </c>
      <c r="W3507" s="7" t="s">
        <v>30</v>
      </c>
      <c r="X3507" s="7" t="s">
        <v>31</v>
      </c>
      <c r="Y3507" s="7" t="s">
        <v>32</v>
      </c>
    </row>
    <row r="3508" spans="1:25" x14ac:dyDescent="0.25">
      <c r="A3508" s="6">
        <v>50465</v>
      </c>
      <c r="B3508" s="7" t="s">
        <v>1975</v>
      </c>
      <c r="C3508" s="8" t="s">
        <v>302</v>
      </c>
      <c r="D3508" s="8" t="s">
        <v>550</v>
      </c>
      <c r="E3508" s="9">
        <v>7</v>
      </c>
      <c r="F3508" s="8" t="s">
        <v>34</v>
      </c>
      <c r="G3508" s="8" t="s">
        <v>3405</v>
      </c>
      <c r="H3508" s="8" t="s">
        <v>3403</v>
      </c>
      <c r="I3508" s="10">
        <v>39933251</v>
      </c>
      <c r="J3508" s="10">
        <v>2388111</v>
      </c>
      <c r="K3508" s="10">
        <v>3368594</v>
      </c>
      <c r="L3508" s="10">
        <v>491354</v>
      </c>
      <c r="M3508" s="10">
        <v>2877240</v>
      </c>
      <c r="N3508" s="10">
        <v>391697</v>
      </c>
      <c r="O3508" s="7" t="s">
        <v>37</v>
      </c>
      <c r="P3508" s="13" t="s">
        <v>3401</v>
      </c>
      <c r="Q3508" s="14">
        <v>5.5855991999999999</v>
      </c>
      <c r="R3508" s="14">
        <v>3056.1752999999999</v>
      </c>
      <c r="S3508" s="14" t="s">
        <v>3401</v>
      </c>
      <c r="T3508" s="10">
        <v>6</v>
      </c>
      <c r="U3508" s="10">
        <v>5</v>
      </c>
      <c r="V3508" s="7" t="s">
        <v>29</v>
      </c>
      <c r="W3508" s="7" t="s">
        <v>30</v>
      </c>
      <c r="X3508" s="7" t="s">
        <v>31</v>
      </c>
      <c r="Y3508" s="7" t="s">
        <v>32</v>
      </c>
    </row>
    <row r="3509" spans="1:25" x14ac:dyDescent="0.25">
      <c r="A3509" s="6">
        <v>50465</v>
      </c>
      <c r="B3509" s="7" t="s">
        <v>1975</v>
      </c>
      <c r="C3509" s="8" t="s">
        <v>302</v>
      </c>
      <c r="D3509" s="8" t="s">
        <v>550</v>
      </c>
      <c r="E3509" s="9">
        <v>7</v>
      </c>
      <c r="F3509" s="8" t="s">
        <v>34</v>
      </c>
      <c r="G3509" s="8" t="s">
        <v>40</v>
      </c>
      <c r="H3509" s="8" t="s">
        <v>41</v>
      </c>
      <c r="I3509" s="10">
        <v>637367</v>
      </c>
      <c r="J3509" s="10">
        <v>40748</v>
      </c>
      <c r="K3509" s="10">
        <v>57075</v>
      </c>
      <c r="L3509" s="10">
        <v>7981</v>
      </c>
      <c r="M3509" s="10">
        <v>49094</v>
      </c>
      <c r="N3509" s="10">
        <v>9723</v>
      </c>
      <c r="O3509" s="7" t="s">
        <v>42</v>
      </c>
      <c r="P3509" s="13">
        <v>2.7000000000000001E-3</v>
      </c>
      <c r="Q3509" s="14">
        <v>7.7385225999999996</v>
      </c>
      <c r="R3509" s="14">
        <v>3056.1752999999999</v>
      </c>
      <c r="S3509" s="14" t="s">
        <v>3401</v>
      </c>
      <c r="T3509" s="10">
        <v>8</v>
      </c>
      <c r="U3509" s="10">
        <v>7</v>
      </c>
      <c r="V3509" s="7" t="s">
        <v>29</v>
      </c>
      <c r="W3509" s="7" t="s">
        <v>30</v>
      </c>
      <c r="X3509" s="7" t="s">
        <v>31</v>
      </c>
      <c r="Y3509" s="7" t="s">
        <v>32</v>
      </c>
    </row>
    <row r="3510" spans="1:25" x14ac:dyDescent="0.25">
      <c r="A3510" s="6">
        <v>50466</v>
      </c>
      <c r="B3510" s="7" t="s">
        <v>1976</v>
      </c>
      <c r="C3510" s="8" t="s">
        <v>133</v>
      </c>
      <c r="D3510" s="8" t="s">
        <v>550</v>
      </c>
      <c r="E3510" s="9">
        <v>7</v>
      </c>
      <c r="F3510" s="8" t="s">
        <v>34</v>
      </c>
      <c r="G3510" s="8" t="s">
        <v>26</v>
      </c>
      <c r="H3510" s="8" t="s">
        <v>27</v>
      </c>
      <c r="I3510" s="10">
        <v>27185579</v>
      </c>
      <c r="J3510" s="10">
        <v>1349161</v>
      </c>
      <c r="K3510" s="10">
        <v>2840668</v>
      </c>
      <c r="L3510" s="10">
        <v>195254</v>
      </c>
      <c r="M3510" s="10">
        <v>2645414</v>
      </c>
      <c r="N3510" s="10">
        <v>2728787</v>
      </c>
      <c r="O3510" s="7" t="s">
        <v>28</v>
      </c>
      <c r="P3510" s="13" t="s">
        <v>3401</v>
      </c>
      <c r="Q3510" s="14">
        <v>0.81863609999999998</v>
      </c>
      <c r="R3510" s="14">
        <v>7911.9088000000002</v>
      </c>
      <c r="S3510" s="14" t="s">
        <v>3401</v>
      </c>
      <c r="T3510" s="10">
        <v>1</v>
      </c>
      <c r="U3510" s="10">
        <v>1</v>
      </c>
      <c r="V3510" s="7" t="s">
        <v>134</v>
      </c>
      <c r="W3510" s="7" t="s">
        <v>268</v>
      </c>
      <c r="X3510" s="7" t="s">
        <v>269</v>
      </c>
      <c r="Y3510" s="7" t="s">
        <v>137</v>
      </c>
    </row>
    <row r="3511" spans="1:25" x14ac:dyDescent="0.25">
      <c r="A3511" s="6">
        <v>50466</v>
      </c>
      <c r="B3511" s="7" t="s">
        <v>1976</v>
      </c>
      <c r="C3511" s="8" t="s">
        <v>133</v>
      </c>
      <c r="D3511" s="8" t="s">
        <v>550</v>
      </c>
      <c r="E3511" s="9">
        <v>7</v>
      </c>
      <c r="F3511" s="8" t="s">
        <v>34</v>
      </c>
      <c r="G3511" s="8" t="s">
        <v>3417</v>
      </c>
      <c r="H3511" s="8" t="s">
        <v>3403</v>
      </c>
      <c r="I3511" s="10">
        <v>244043050</v>
      </c>
      <c r="J3511" s="10">
        <v>11967492</v>
      </c>
      <c r="K3511" s="10">
        <v>25218445</v>
      </c>
      <c r="L3511" s="10">
        <v>1752777</v>
      </c>
      <c r="M3511" s="10">
        <v>23465668</v>
      </c>
      <c r="N3511" s="10">
        <v>2100312</v>
      </c>
      <c r="O3511" s="7" t="s">
        <v>37</v>
      </c>
      <c r="P3511" s="13" t="s">
        <v>3401</v>
      </c>
      <c r="Q3511" s="14">
        <v>7351.0919999999996</v>
      </c>
      <c r="R3511" s="14">
        <v>7911.9088000000002</v>
      </c>
      <c r="S3511" s="14" t="s">
        <v>3401</v>
      </c>
      <c r="T3511" s="10">
        <v>7351</v>
      </c>
      <c r="U3511" s="10">
        <v>6669</v>
      </c>
      <c r="V3511" s="7" t="s">
        <v>134</v>
      </c>
      <c r="W3511" s="7" t="s">
        <v>268</v>
      </c>
      <c r="X3511" s="7" t="s">
        <v>269</v>
      </c>
      <c r="Y3511" s="7" t="s">
        <v>137</v>
      </c>
    </row>
    <row r="3512" spans="1:25" x14ac:dyDescent="0.25">
      <c r="A3512" s="6">
        <v>50466</v>
      </c>
      <c r="B3512" s="7" t="s">
        <v>1976</v>
      </c>
      <c r="C3512" s="8" t="s">
        <v>133</v>
      </c>
      <c r="D3512" s="8" t="s">
        <v>550</v>
      </c>
      <c r="E3512" s="9">
        <v>7</v>
      </c>
      <c r="F3512" s="8" t="s">
        <v>34</v>
      </c>
      <c r="G3512" s="8" t="s">
        <v>3405</v>
      </c>
      <c r="H3512" s="8" t="s">
        <v>3403</v>
      </c>
      <c r="I3512" s="10">
        <v>57206481</v>
      </c>
      <c r="J3512" s="10">
        <v>2764739</v>
      </c>
      <c r="K3512" s="10">
        <v>5831929</v>
      </c>
      <c r="L3512" s="10">
        <v>410872</v>
      </c>
      <c r="M3512" s="10">
        <v>5421057</v>
      </c>
      <c r="N3512" s="10">
        <v>522013</v>
      </c>
      <c r="O3512" s="7" t="s">
        <v>37</v>
      </c>
      <c r="P3512" s="13" t="s">
        <v>3401</v>
      </c>
      <c r="Q3512" s="14">
        <v>74.439053999999999</v>
      </c>
      <c r="R3512" s="14">
        <v>7911.9088000000002</v>
      </c>
      <c r="S3512" s="14" t="s">
        <v>3401</v>
      </c>
      <c r="T3512" s="10">
        <v>74</v>
      </c>
      <c r="U3512" s="10">
        <v>68</v>
      </c>
      <c r="V3512" s="7" t="s">
        <v>134</v>
      </c>
      <c r="W3512" s="7" t="s">
        <v>268</v>
      </c>
      <c r="X3512" s="7" t="s">
        <v>269</v>
      </c>
      <c r="Y3512" s="7" t="s">
        <v>137</v>
      </c>
    </row>
    <row r="3513" spans="1:25" x14ac:dyDescent="0.25">
      <c r="A3513" s="6">
        <v>50466</v>
      </c>
      <c r="B3513" s="7" t="s">
        <v>1976</v>
      </c>
      <c r="C3513" s="8" t="s">
        <v>133</v>
      </c>
      <c r="D3513" s="8" t="s">
        <v>550</v>
      </c>
      <c r="E3513" s="9">
        <v>7</v>
      </c>
      <c r="F3513" s="8" t="s">
        <v>34</v>
      </c>
      <c r="G3513" s="8" t="s">
        <v>193</v>
      </c>
      <c r="H3513" s="8" t="s">
        <v>41</v>
      </c>
      <c r="I3513" s="10">
        <v>6194645</v>
      </c>
      <c r="J3513" s="10">
        <v>315301</v>
      </c>
      <c r="K3513" s="10">
        <v>662727</v>
      </c>
      <c r="L3513" s="10">
        <v>44491</v>
      </c>
      <c r="M3513" s="10">
        <v>618236</v>
      </c>
      <c r="N3513" s="10">
        <v>105195</v>
      </c>
      <c r="O3513" s="7" t="s">
        <v>42</v>
      </c>
      <c r="P3513" s="13">
        <v>1.4E-2</v>
      </c>
      <c r="Q3513" s="14">
        <v>485.55907999999999</v>
      </c>
      <c r="R3513" s="14">
        <v>7911.9088000000002</v>
      </c>
      <c r="S3513" s="14" t="s">
        <v>3401</v>
      </c>
      <c r="T3513" s="10">
        <v>486</v>
      </c>
      <c r="U3513" s="10">
        <v>440</v>
      </c>
      <c r="V3513" s="7" t="s">
        <v>134</v>
      </c>
      <c r="W3513" s="7" t="s">
        <v>268</v>
      </c>
      <c r="X3513" s="7" t="s">
        <v>269</v>
      </c>
      <c r="Y3513" s="7" t="s">
        <v>137</v>
      </c>
    </row>
    <row r="3514" spans="1:25" x14ac:dyDescent="0.25">
      <c r="A3514" s="6">
        <v>50472</v>
      </c>
      <c r="B3514" s="7" t="s">
        <v>1977</v>
      </c>
      <c r="C3514" s="8" t="s">
        <v>850</v>
      </c>
      <c r="D3514" s="8" t="s">
        <v>24</v>
      </c>
      <c r="E3514" s="9">
        <v>3</v>
      </c>
      <c r="F3514" s="8" t="s">
        <v>34</v>
      </c>
      <c r="G3514" s="8" t="s">
        <v>26</v>
      </c>
      <c r="H3514" s="8" t="s">
        <v>27</v>
      </c>
      <c r="I3514" s="10">
        <v>16123112</v>
      </c>
      <c r="J3514" s="10">
        <v>568790</v>
      </c>
      <c r="K3514" s="10">
        <v>959008</v>
      </c>
      <c r="L3514" s="10">
        <v>110066</v>
      </c>
      <c r="M3514" s="10">
        <v>848942</v>
      </c>
      <c r="N3514" s="10">
        <v>959008</v>
      </c>
      <c r="O3514" s="7" t="s">
        <v>28</v>
      </c>
      <c r="P3514" s="13" t="s">
        <v>3401</v>
      </c>
      <c r="Q3514" s="14">
        <v>0.28770240000000002</v>
      </c>
      <c r="R3514" s="14">
        <v>676.82055000000003</v>
      </c>
      <c r="S3514" s="14" t="s">
        <v>3401</v>
      </c>
      <c r="T3514" s="10">
        <v>0</v>
      </c>
      <c r="U3514" s="10">
        <v>0</v>
      </c>
      <c r="V3514" s="7" t="s">
        <v>225</v>
      </c>
      <c r="W3514" s="7" t="s">
        <v>851</v>
      </c>
      <c r="X3514" s="7" t="s">
        <v>852</v>
      </c>
      <c r="Y3514" s="7" t="s">
        <v>852</v>
      </c>
    </row>
    <row r="3515" spans="1:25" x14ac:dyDescent="0.25">
      <c r="A3515" s="6">
        <v>50472</v>
      </c>
      <c r="B3515" s="7" t="s">
        <v>1977</v>
      </c>
      <c r="C3515" s="8" t="s">
        <v>850</v>
      </c>
      <c r="D3515" s="8" t="s">
        <v>24</v>
      </c>
      <c r="E3515" s="9">
        <v>3</v>
      </c>
      <c r="F3515" s="8" t="s">
        <v>34</v>
      </c>
      <c r="G3515" s="8" t="s">
        <v>541</v>
      </c>
      <c r="H3515" s="8" t="s">
        <v>3403</v>
      </c>
      <c r="I3515" s="10">
        <v>131199888</v>
      </c>
      <c r="J3515" s="10">
        <v>4626015</v>
      </c>
      <c r="K3515" s="10">
        <v>7796165</v>
      </c>
      <c r="L3515" s="10">
        <v>891665</v>
      </c>
      <c r="M3515" s="10">
        <v>6904500</v>
      </c>
      <c r="N3515" s="10">
        <v>795921</v>
      </c>
      <c r="O3515" s="7" t="s">
        <v>37</v>
      </c>
      <c r="P3515" s="13" t="s">
        <v>3401</v>
      </c>
      <c r="Q3515" s="14">
        <v>676.53285000000005</v>
      </c>
      <c r="R3515" s="14">
        <v>676.82055000000003</v>
      </c>
      <c r="S3515" s="14" t="s">
        <v>3401</v>
      </c>
      <c r="T3515" s="10">
        <v>677</v>
      </c>
      <c r="U3515" s="10">
        <v>614</v>
      </c>
      <c r="V3515" s="7" t="s">
        <v>225</v>
      </c>
      <c r="W3515" s="7" t="s">
        <v>851</v>
      </c>
      <c r="X3515" s="7" t="s">
        <v>852</v>
      </c>
      <c r="Y3515" s="7" t="s">
        <v>852</v>
      </c>
    </row>
    <row r="3516" spans="1:25" x14ac:dyDescent="0.25">
      <c r="A3516" s="6">
        <v>50474</v>
      </c>
      <c r="B3516" s="7" t="s">
        <v>1978</v>
      </c>
      <c r="C3516" s="8" t="s">
        <v>133</v>
      </c>
      <c r="D3516" s="8" t="s">
        <v>550</v>
      </c>
      <c r="E3516" s="9">
        <v>7</v>
      </c>
      <c r="F3516" s="8" t="s">
        <v>34</v>
      </c>
      <c r="G3516" s="8" t="s">
        <v>26</v>
      </c>
      <c r="H3516" s="8" t="s">
        <v>27</v>
      </c>
      <c r="I3516" s="10">
        <v>3447155</v>
      </c>
      <c r="J3516" s="10">
        <v>113136</v>
      </c>
      <c r="K3516" s="10">
        <v>160126</v>
      </c>
      <c r="L3516" s="10">
        <v>15079</v>
      </c>
      <c r="M3516" s="10">
        <v>145047</v>
      </c>
      <c r="N3516" s="10">
        <v>153967</v>
      </c>
      <c r="O3516" s="7" t="s">
        <v>28</v>
      </c>
      <c r="P3516" s="13" t="s">
        <v>3401</v>
      </c>
      <c r="Q3516" s="14">
        <v>4.6190099999999998E-2</v>
      </c>
      <c r="R3516" s="14">
        <v>0.15733800000000001</v>
      </c>
      <c r="S3516" s="14" t="s">
        <v>3401</v>
      </c>
      <c r="T3516" s="10">
        <v>0</v>
      </c>
      <c r="U3516" s="10">
        <v>0</v>
      </c>
      <c r="V3516" s="7" t="s">
        <v>134</v>
      </c>
      <c r="W3516" s="7" t="s">
        <v>268</v>
      </c>
      <c r="X3516" s="7" t="s">
        <v>269</v>
      </c>
      <c r="Y3516" s="7" t="s">
        <v>137</v>
      </c>
    </row>
    <row r="3517" spans="1:25" x14ac:dyDescent="0.25">
      <c r="A3517" s="6">
        <v>50474</v>
      </c>
      <c r="B3517" s="7" t="s">
        <v>1978</v>
      </c>
      <c r="C3517" s="8" t="s">
        <v>133</v>
      </c>
      <c r="D3517" s="8" t="s">
        <v>550</v>
      </c>
      <c r="E3517" s="9">
        <v>7</v>
      </c>
      <c r="F3517" s="8" t="s">
        <v>34</v>
      </c>
      <c r="G3517" s="8" t="s">
        <v>3409</v>
      </c>
      <c r="H3517" s="8" t="s">
        <v>3403</v>
      </c>
      <c r="I3517" s="10">
        <v>52552845</v>
      </c>
      <c r="J3517" s="10">
        <v>2097888</v>
      </c>
      <c r="K3517" s="10">
        <v>2919485</v>
      </c>
      <c r="L3517" s="10">
        <v>229884</v>
      </c>
      <c r="M3517" s="10">
        <v>2689601</v>
      </c>
      <c r="N3517" s="10">
        <v>370493</v>
      </c>
      <c r="O3517" s="7" t="s">
        <v>28</v>
      </c>
      <c r="P3517" s="13" t="s">
        <v>3401</v>
      </c>
      <c r="Q3517" s="14">
        <v>0.11114789999999999</v>
      </c>
      <c r="R3517" s="14">
        <v>0.15733800000000001</v>
      </c>
      <c r="S3517" s="14" t="s">
        <v>3401</v>
      </c>
      <c r="T3517" s="10">
        <v>0</v>
      </c>
      <c r="U3517" s="10">
        <v>0</v>
      </c>
      <c r="V3517" s="7" t="s">
        <v>134</v>
      </c>
      <c r="W3517" s="7" t="s">
        <v>268</v>
      </c>
      <c r="X3517" s="7" t="s">
        <v>269</v>
      </c>
      <c r="Y3517" s="7" t="s">
        <v>137</v>
      </c>
    </row>
    <row r="3518" spans="1:25" x14ac:dyDescent="0.25">
      <c r="A3518" s="6">
        <v>50475</v>
      </c>
      <c r="B3518" s="7" t="s">
        <v>1979</v>
      </c>
      <c r="C3518" s="8" t="s">
        <v>44</v>
      </c>
      <c r="D3518" s="8" t="s">
        <v>550</v>
      </c>
      <c r="E3518" s="9">
        <v>7</v>
      </c>
      <c r="F3518" s="8" t="s">
        <v>45</v>
      </c>
      <c r="G3518" s="8" t="s">
        <v>26</v>
      </c>
      <c r="H3518" s="8" t="s">
        <v>27</v>
      </c>
      <c r="I3518" s="10">
        <v>57446000</v>
      </c>
      <c r="J3518" s="10">
        <v>780715</v>
      </c>
      <c r="K3518" s="10">
        <v>1629407</v>
      </c>
      <c r="L3518" s="10">
        <v>615493</v>
      </c>
      <c r="M3518" s="10">
        <v>1013914</v>
      </c>
      <c r="N3518" s="10">
        <v>1497618</v>
      </c>
      <c r="O3518" s="7" t="s">
        <v>28</v>
      </c>
      <c r="P3518" s="13" t="s">
        <v>3401</v>
      </c>
      <c r="Q3518" s="14">
        <v>0.4492854</v>
      </c>
      <c r="R3518" s="14">
        <v>0.4492854</v>
      </c>
      <c r="S3518" s="14" t="s">
        <v>3401</v>
      </c>
      <c r="T3518" s="10">
        <v>0</v>
      </c>
      <c r="U3518" s="10">
        <v>0</v>
      </c>
      <c r="V3518" s="7" t="s">
        <v>127</v>
      </c>
      <c r="W3518" s="7" t="s">
        <v>166</v>
      </c>
      <c r="X3518" s="7" t="s">
        <v>167</v>
      </c>
      <c r="Y3518" s="7" t="s">
        <v>167</v>
      </c>
    </row>
    <row r="3519" spans="1:25" x14ac:dyDescent="0.25">
      <c r="A3519" s="6">
        <v>50476</v>
      </c>
      <c r="B3519" s="7" t="s">
        <v>1980</v>
      </c>
      <c r="C3519" s="8" t="s">
        <v>1092</v>
      </c>
      <c r="D3519" s="8" t="s">
        <v>550</v>
      </c>
      <c r="E3519" s="9">
        <v>7</v>
      </c>
      <c r="F3519" s="8" t="s">
        <v>34</v>
      </c>
      <c r="G3519" s="8" t="s">
        <v>26</v>
      </c>
      <c r="H3519" s="8" t="s">
        <v>27</v>
      </c>
      <c r="I3519" s="10">
        <v>43995030</v>
      </c>
      <c r="J3519" s="10">
        <v>1498216</v>
      </c>
      <c r="K3519" s="10">
        <v>2363617</v>
      </c>
      <c r="L3519" s="10">
        <v>223309</v>
      </c>
      <c r="M3519" s="10">
        <v>2140308</v>
      </c>
      <c r="N3519" s="10">
        <v>2294774</v>
      </c>
      <c r="O3519" s="7" t="s">
        <v>28</v>
      </c>
      <c r="P3519" s="13" t="s">
        <v>3401</v>
      </c>
      <c r="Q3519" s="14">
        <v>0.68843220000000005</v>
      </c>
      <c r="R3519" s="14">
        <v>302.49180999999999</v>
      </c>
      <c r="S3519" s="14" t="s">
        <v>3401</v>
      </c>
      <c r="T3519" s="10">
        <v>1</v>
      </c>
      <c r="U3519" s="10">
        <v>1</v>
      </c>
      <c r="V3519" s="7" t="s">
        <v>55</v>
      </c>
      <c r="W3519" s="7" t="s">
        <v>56</v>
      </c>
      <c r="X3519" s="7" t="s">
        <v>57</v>
      </c>
      <c r="Y3519" s="7" t="s">
        <v>58</v>
      </c>
    </row>
    <row r="3520" spans="1:25" x14ac:dyDescent="0.25">
      <c r="A3520" s="6">
        <v>50476</v>
      </c>
      <c r="B3520" s="7" t="s">
        <v>1980</v>
      </c>
      <c r="C3520" s="8" t="s">
        <v>1092</v>
      </c>
      <c r="D3520" s="8" t="s">
        <v>550</v>
      </c>
      <c r="E3520" s="9">
        <v>7</v>
      </c>
      <c r="F3520" s="8" t="s">
        <v>34</v>
      </c>
      <c r="G3520" s="8" t="s">
        <v>3417</v>
      </c>
      <c r="H3520" s="8" t="s">
        <v>3403</v>
      </c>
      <c r="I3520" s="10">
        <v>16497190</v>
      </c>
      <c r="J3520" s="10">
        <v>564890</v>
      </c>
      <c r="K3520" s="10">
        <v>890722</v>
      </c>
      <c r="L3520" s="10">
        <v>83736</v>
      </c>
      <c r="M3520" s="10">
        <v>806986</v>
      </c>
      <c r="N3520" s="10">
        <v>75563</v>
      </c>
      <c r="O3520" s="7" t="s">
        <v>37</v>
      </c>
      <c r="P3520" s="13" t="s">
        <v>3401</v>
      </c>
      <c r="Q3520" s="14">
        <v>264.47050000000002</v>
      </c>
      <c r="R3520" s="14">
        <v>302.49180999999999</v>
      </c>
      <c r="S3520" s="14" t="s">
        <v>3401</v>
      </c>
      <c r="T3520" s="10">
        <v>264</v>
      </c>
      <c r="U3520" s="10">
        <v>240</v>
      </c>
      <c r="V3520" s="7" t="s">
        <v>55</v>
      </c>
      <c r="W3520" s="7" t="s">
        <v>56</v>
      </c>
      <c r="X3520" s="7" t="s">
        <v>57</v>
      </c>
      <c r="Y3520" s="7" t="s">
        <v>58</v>
      </c>
    </row>
    <row r="3521" spans="1:25" x14ac:dyDescent="0.25">
      <c r="A3521" s="6">
        <v>50476</v>
      </c>
      <c r="B3521" s="7" t="s">
        <v>1980</v>
      </c>
      <c r="C3521" s="8" t="s">
        <v>1092</v>
      </c>
      <c r="D3521" s="8" t="s">
        <v>550</v>
      </c>
      <c r="E3521" s="9">
        <v>7</v>
      </c>
      <c r="F3521" s="8" t="s">
        <v>34</v>
      </c>
      <c r="G3521" s="8" t="s">
        <v>3404</v>
      </c>
      <c r="H3521" s="8" t="s">
        <v>3403</v>
      </c>
      <c r="I3521" s="10">
        <v>2450896</v>
      </c>
      <c r="J3521" s="10">
        <v>83485</v>
      </c>
      <c r="K3521" s="10">
        <v>131703</v>
      </c>
      <c r="L3521" s="10">
        <v>12441</v>
      </c>
      <c r="M3521" s="10">
        <v>119262</v>
      </c>
      <c r="N3521" s="10">
        <v>191482</v>
      </c>
      <c r="O3521" s="7" t="s">
        <v>28</v>
      </c>
      <c r="P3521" s="13" t="s">
        <v>3401</v>
      </c>
      <c r="Q3521" s="14">
        <v>5.7444599999999998E-2</v>
      </c>
      <c r="R3521" s="14">
        <v>302.49180999999999</v>
      </c>
      <c r="S3521" s="14" t="s">
        <v>3401</v>
      </c>
      <c r="T3521" s="10">
        <v>0</v>
      </c>
      <c r="U3521" s="10">
        <v>0</v>
      </c>
      <c r="V3521" s="7" t="s">
        <v>55</v>
      </c>
      <c r="W3521" s="7" t="s">
        <v>56</v>
      </c>
      <c r="X3521" s="7" t="s">
        <v>57</v>
      </c>
      <c r="Y3521" s="7" t="s">
        <v>58</v>
      </c>
    </row>
    <row r="3522" spans="1:25" x14ac:dyDescent="0.25">
      <c r="A3522" s="6">
        <v>50476</v>
      </c>
      <c r="B3522" s="7" t="s">
        <v>1980</v>
      </c>
      <c r="C3522" s="8" t="s">
        <v>1092</v>
      </c>
      <c r="D3522" s="8" t="s">
        <v>550</v>
      </c>
      <c r="E3522" s="9">
        <v>7</v>
      </c>
      <c r="F3522" s="8" t="s">
        <v>34</v>
      </c>
      <c r="G3522" s="8" t="s">
        <v>3406</v>
      </c>
      <c r="H3522" s="8" t="s">
        <v>3403</v>
      </c>
      <c r="I3522" s="10">
        <v>134280</v>
      </c>
      <c r="J3522" s="10">
        <v>4647</v>
      </c>
      <c r="K3522" s="10">
        <v>7319</v>
      </c>
      <c r="L3522" s="10">
        <v>681</v>
      </c>
      <c r="M3522" s="10">
        <v>6638</v>
      </c>
      <c r="N3522" s="10">
        <v>936</v>
      </c>
      <c r="O3522" s="7" t="s">
        <v>37</v>
      </c>
      <c r="P3522" s="13" t="s">
        <v>3401</v>
      </c>
      <c r="Q3522" s="14">
        <v>0.10764</v>
      </c>
      <c r="R3522" s="14">
        <v>302.49180999999999</v>
      </c>
      <c r="S3522" s="14" t="s">
        <v>3401</v>
      </c>
      <c r="T3522" s="10">
        <v>0</v>
      </c>
      <c r="U3522" s="10">
        <v>0</v>
      </c>
      <c r="V3522" s="7" t="s">
        <v>55</v>
      </c>
      <c r="W3522" s="7" t="s">
        <v>56</v>
      </c>
      <c r="X3522" s="7" t="s">
        <v>57</v>
      </c>
      <c r="Y3522" s="7" t="s">
        <v>58</v>
      </c>
    </row>
    <row r="3523" spans="1:25" x14ac:dyDescent="0.25">
      <c r="A3523" s="6">
        <v>50476</v>
      </c>
      <c r="B3523" s="7" t="s">
        <v>1980</v>
      </c>
      <c r="C3523" s="8" t="s">
        <v>1092</v>
      </c>
      <c r="D3523" s="8" t="s">
        <v>550</v>
      </c>
      <c r="E3523" s="9">
        <v>7</v>
      </c>
      <c r="F3523" s="8" t="s">
        <v>34</v>
      </c>
      <c r="G3523" s="8" t="s">
        <v>3405</v>
      </c>
      <c r="H3523" s="8" t="s">
        <v>3403</v>
      </c>
      <c r="I3523" s="10">
        <v>36341212</v>
      </c>
      <c r="J3523" s="10">
        <v>1250340</v>
      </c>
      <c r="K3523" s="10">
        <v>1970661</v>
      </c>
      <c r="L3523" s="10">
        <v>184460</v>
      </c>
      <c r="M3523" s="10">
        <v>1786201</v>
      </c>
      <c r="N3523" s="10">
        <v>233514</v>
      </c>
      <c r="O3523" s="7" t="s">
        <v>37</v>
      </c>
      <c r="P3523" s="13" t="s">
        <v>3401</v>
      </c>
      <c r="Q3523" s="14">
        <v>33.299095999999999</v>
      </c>
      <c r="R3523" s="14">
        <v>302.49180999999999</v>
      </c>
      <c r="S3523" s="14" t="s">
        <v>3401</v>
      </c>
      <c r="T3523" s="10">
        <v>33</v>
      </c>
      <c r="U3523" s="10">
        <v>30</v>
      </c>
      <c r="V3523" s="7" t="s">
        <v>55</v>
      </c>
      <c r="W3523" s="7" t="s">
        <v>56</v>
      </c>
      <c r="X3523" s="7" t="s">
        <v>57</v>
      </c>
      <c r="Y3523" s="7" t="s">
        <v>58</v>
      </c>
    </row>
    <row r="3524" spans="1:25" x14ac:dyDescent="0.25">
      <c r="A3524" s="6">
        <v>50476</v>
      </c>
      <c r="B3524" s="7" t="s">
        <v>1980</v>
      </c>
      <c r="C3524" s="8" t="s">
        <v>1092</v>
      </c>
      <c r="D3524" s="8" t="s">
        <v>550</v>
      </c>
      <c r="E3524" s="9">
        <v>7</v>
      </c>
      <c r="F3524" s="8" t="s">
        <v>34</v>
      </c>
      <c r="G3524" s="8" t="s">
        <v>40</v>
      </c>
      <c r="H3524" s="8" t="s">
        <v>41</v>
      </c>
      <c r="I3524" s="10">
        <v>554385</v>
      </c>
      <c r="J3524" s="10">
        <v>19576</v>
      </c>
      <c r="K3524" s="10">
        <v>30779</v>
      </c>
      <c r="L3524" s="10">
        <v>2813</v>
      </c>
      <c r="M3524" s="10">
        <v>27966</v>
      </c>
      <c r="N3524" s="10">
        <v>4805</v>
      </c>
      <c r="O3524" s="7" t="s">
        <v>42</v>
      </c>
      <c r="P3524" s="13">
        <v>2.7000000000000001E-3</v>
      </c>
      <c r="Q3524" s="14">
        <v>3.8686976999999998</v>
      </c>
      <c r="R3524" s="14">
        <v>302.49180999999999</v>
      </c>
      <c r="S3524" s="14" t="s">
        <v>3401</v>
      </c>
      <c r="T3524" s="10">
        <v>4</v>
      </c>
      <c r="U3524" s="10">
        <v>4</v>
      </c>
      <c r="V3524" s="7" t="s">
        <v>55</v>
      </c>
      <c r="W3524" s="7" t="s">
        <v>56</v>
      </c>
      <c r="X3524" s="7" t="s">
        <v>57</v>
      </c>
      <c r="Y3524" s="7" t="s">
        <v>58</v>
      </c>
    </row>
    <row r="3525" spans="1:25" x14ac:dyDescent="0.25">
      <c r="A3525" s="6">
        <v>50479</v>
      </c>
      <c r="B3525" s="7" t="s">
        <v>1981</v>
      </c>
      <c r="C3525" s="8" t="s">
        <v>1070</v>
      </c>
      <c r="D3525" s="8" t="s">
        <v>550</v>
      </c>
      <c r="E3525" s="9">
        <v>7</v>
      </c>
      <c r="F3525" s="8" t="s">
        <v>34</v>
      </c>
      <c r="G3525" s="8" t="s">
        <v>26</v>
      </c>
      <c r="H3525" s="8" t="s">
        <v>27</v>
      </c>
      <c r="I3525" s="10">
        <v>5369482</v>
      </c>
      <c r="J3525" s="10">
        <v>113201</v>
      </c>
      <c r="K3525" s="10">
        <v>164474</v>
      </c>
      <c r="L3525" s="10">
        <v>24720</v>
      </c>
      <c r="M3525" s="10">
        <v>139754</v>
      </c>
      <c r="N3525" s="10">
        <v>164474</v>
      </c>
      <c r="O3525" s="7" t="s">
        <v>28</v>
      </c>
      <c r="P3525" s="13" t="s">
        <v>3401</v>
      </c>
      <c r="Q3525" s="14">
        <v>4.9342200000000003E-2</v>
      </c>
      <c r="R3525" s="14">
        <v>27.843605</v>
      </c>
      <c r="S3525" s="14" t="s">
        <v>3401</v>
      </c>
      <c r="T3525" s="10">
        <v>0</v>
      </c>
      <c r="U3525" s="10">
        <v>0</v>
      </c>
      <c r="V3525" s="7" t="s">
        <v>189</v>
      </c>
      <c r="W3525" s="7" t="s">
        <v>68</v>
      </c>
      <c r="X3525" s="7" t="s">
        <v>69</v>
      </c>
      <c r="Y3525" s="7" t="s">
        <v>70</v>
      </c>
    </row>
    <row r="3526" spans="1:25" x14ac:dyDescent="0.25">
      <c r="A3526" s="6">
        <v>50479</v>
      </c>
      <c r="B3526" s="7" t="s">
        <v>1981</v>
      </c>
      <c r="C3526" s="8" t="s">
        <v>1070</v>
      </c>
      <c r="D3526" s="8" t="s">
        <v>550</v>
      </c>
      <c r="E3526" s="9">
        <v>7</v>
      </c>
      <c r="F3526" s="8" t="s">
        <v>34</v>
      </c>
      <c r="G3526" s="8" t="s">
        <v>3406</v>
      </c>
      <c r="H3526" s="8" t="s">
        <v>3403</v>
      </c>
      <c r="I3526" s="10">
        <v>4946973</v>
      </c>
      <c r="J3526" s="10">
        <v>104293</v>
      </c>
      <c r="K3526" s="10">
        <v>151532</v>
      </c>
      <c r="L3526" s="10">
        <v>22775</v>
      </c>
      <c r="M3526" s="10">
        <v>128757</v>
      </c>
      <c r="N3526" s="10">
        <v>17620</v>
      </c>
      <c r="O3526" s="7" t="s">
        <v>37</v>
      </c>
      <c r="P3526" s="13" t="s">
        <v>3401</v>
      </c>
      <c r="Q3526" s="14">
        <v>2.0263</v>
      </c>
      <c r="R3526" s="14">
        <v>27.843605</v>
      </c>
      <c r="S3526" s="14" t="s">
        <v>3401</v>
      </c>
      <c r="T3526" s="10">
        <v>2</v>
      </c>
      <c r="U3526" s="10">
        <v>2</v>
      </c>
      <c r="V3526" s="7" t="s">
        <v>189</v>
      </c>
      <c r="W3526" s="7" t="s">
        <v>68</v>
      </c>
      <c r="X3526" s="7" t="s">
        <v>69</v>
      </c>
      <c r="Y3526" s="7" t="s">
        <v>70</v>
      </c>
    </row>
    <row r="3527" spans="1:25" x14ac:dyDescent="0.25">
      <c r="A3527" s="6">
        <v>50479</v>
      </c>
      <c r="B3527" s="7" t="s">
        <v>1981</v>
      </c>
      <c r="C3527" s="8" t="s">
        <v>1070</v>
      </c>
      <c r="D3527" s="8" t="s">
        <v>550</v>
      </c>
      <c r="E3527" s="9">
        <v>7</v>
      </c>
      <c r="F3527" s="8" t="s">
        <v>34</v>
      </c>
      <c r="G3527" s="8" t="s">
        <v>3405</v>
      </c>
      <c r="H3527" s="8" t="s">
        <v>3403</v>
      </c>
      <c r="I3527" s="10">
        <v>49789545</v>
      </c>
      <c r="J3527" s="10">
        <v>1049680</v>
      </c>
      <c r="K3527" s="10">
        <v>1525113</v>
      </c>
      <c r="L3527" s="10">
        <v>229213</v>
      </c>
      <c r="M3527" s="10">
        <v>1295900</v>
      </c>
      <c r="N3527" s="10">
        <v>180701</v>
      </c>
      <c r="O3527" s="7" t="s">
        <v>37</v>
      </c>
      <c r="P3527" s="13" t="s">
        <v>3401</v>
      </c>
      <c r="Q3527" s="14">
        <v>25.767963000000002</v>
      </c>
      <c r="R3527" s="14">
        <v>27.843605</v>
      </c>
      <c r="S3527" s="14" t="s">
        <v>3401</v>
      </c>
      <c r="T3527" s="10">
        <v>26</v>
      </c>
      <c r="U3527" s="10">
        <v>23</v>
      </c>
      <c r="V3527" s="7" t="s">
        <v>189</v>
      </c>
      <c r="W3527" s="7" t="s">
        <v>68</v>
      </c>
      <c r="X3527" s="7" t="s">
        <v>69</v>
      </c>
      <c r="Y3527" s="7" t="s">
        <v>70</v>
      </c>
    </row>
    <row r="3528" spans="1:25" x14ac:dyDescent="0.25">
      <c r="A3528" s="6">
        <v>50481</v>
      </c>
      <c r="B3528" s="7" t="s">
        <v>1982</v>
      </c>
      <c r="C3528" s="8" t="s">
        <v>1016</v>
      </c>
      <c r="D3528" s="8" t="s">
        <v>550</v>
      </c>
      <c r="E3528" s="9">
        <v>7</v>
      </c>
      <c r="F3528" s="8" t="s">
        <v>34</v>
      </c>
      <c r="G3528" s="8" t="s">
        <v>35</v>
      </c>
      <c r="H3528" s="8" t="s">
        <v>36</v>
      </c>
      <c r="I3528" s="10">
        <v>872053966</v>
      </c>
      <c r="J3528" s="10">
        <v>18580710</v>
      </c>
      <c r="K3528" s="10">
        <v>31287877</v>
      </c>
      <c r="L3528" s="10">
        <v>4744006</v>
      </c>
      <c r="M3528" s="10">
        <v>26543871</v>
      </c>
      <c r="N3528" s="10">
        <v>1183781</v>
      </c>
      <c r="O3528" s="7" t="s">
        <v>37</v>
      </c>
      <c r="P3528" s="13">
        <v>8.3553444429331995E-3</v>
      </c>
      <c r="Q3528" s="14">
        <v>12960.071</v>
      </c>
      <c r="R3528" s="14">
        <v>13101.370999999999</v>
      </c>
      <c r="S3528" s="14" t="s">
        <v>3401</v>
      </c>
      <c r="T3528" s="10">
        <v>12960</v>
      </c>
      <c r="U3528" s="10">
        <v>11757</v>
      </c>
      <c r="V3528" s="7" t="s">
        <v>189</v>
      </c>
      <c r="W3528" s="7" t="s">
        <v>68</v>
      </c>
      <c r="X3528" s="7" t="s">
        <v>69</v>
      </c>
      <c r="Y3528" s="7" t="s">
        <v>70</v>
      </c>
    </row>
    <row r="3529" spans="1:25" x14ac:dyDescent="0.25">
      <c r="A3529" s="6">
        <v>50481</v>
      </c>
      <c r="B3529" s="7" t="s">
        <v>1982</v>
      </c>
      <c r="C3529" s="8" t="s">
        <v>1016</v>
      </c>
      <c r="D3529" s="8" t="s">
        <v>550</v>
      </c>
      <c r="E3529" s="9">
        <v>7</v>
      </c>
      <c r="F3529" s="8" t="s">
        <v>34</v>
      </c>
      <c r="G3529" s="8" t="s">
        <v>26</v>
      </c>
      <c r="H3529" s="8" t="s">
        <v>27</v>
      </c>
      <c r="I3529" s="10">
        <v>255327002</v>
      </c>
      <c r="J3529" s="10">
        <v>5333793</v>
      </c>
      <c r="K3529" s="10">
        <v>9008684</v>
      </c>
      <c r="L3529" s="10">
        <v>1388982</v>
      </c>
      <c r="M3529" s="10">
        <v>7619702</v>
      </c>
      <c r="N3529" s="10">
        <v>8609037</v>
      </c>
      <c r="O3529" s="7" t="s">
        <v>28</v>
      </c>
      <c r="P3529" s="13" t="s">
        <v>3401</v>
      </c>
      <c r="Q3529" s="14">
        <v>2.4781683000000001</v>
      </c>
      <c r="R3529" s="14">
        <v>13101.370999999999</v>
      </c>
      <c r="S3529" s="14" t="s">
        <v>3401</v>
      </c>
      <c r="T3529" s="10">
        <v>2</v>
      </c>
      <c r="U3529" s="10">
        <v>2</v>
      </c>
      <c r="V3529" s="7" t="s">
        <v>189</v>
      </c>
      <c r="W3529" s="7" t="s">
        <v>68</v>
      </c>
      <c r="X3529" s="7" t="s">
        <v>69</v>
      </c>
      <c r="Y3529" s="7" t="s">
        <v>70</v>
      </c>
    </row>
    <row r="3530" spans="1:25" x14ac:dyDescent="0.25">
      <c r="A3530" s="6">
        <v>50481</v>
      </c>
      <c r="B3530" s="7" t="s">
        <v>1982</v>
      </c>
      <c r="C3530" s="8" t="s">
        <v>1016</v>
      </c>
      <c r="D3530" s="8" t="s">
        <v>550</v>
      </c>
      <c r="E3530" s="9">
        <v>7</v>
      </c>
      <c r="F3530" s="8" t="s">
        <v>34</v>
      </c>
      <c r="G3530" s="8" t="s">
        <v>3407</v>
      </c>
      <c r="H3530" s="8" t="s">
        <v>3403</v>
      </c>
      <c r="I3530" s="10">
        <v>15388410</v>
      </c>
      <c r="J3530" s="10">
        <v>325919</v>
      </c>
      <c r="K3530" s="10">
        <v>549310</v>
      </c>
      <c r="L3530" s="10">
        <v>83713</v>
      </c>
      <c r="M3530" s="10">
        <v>465597</v>
      </c>
      <c r="N3530" s="10">
        <v>3566948</v>
      </c>
      <c r="O3530" s="7" t="s">
        <v>28</v>
      </c>
      <c r="P3530" s="13" t="s">
        <v>3401</v>
      </c>
      <c r="Q3530" s="14">
        <v>0.1282498</v>
      </c>
      <c r="R3530" s="14">
        <v>13101.370999999999</v>
      </c>
      <c r="S3530" s="14" t="s">
        <v>3401</v>
      </c>
      <c r="T3530" s="10">
        <v>0</v>
      </c>
      <c r="U3530" s="10">
        <v>0</v>
      </c>
      <c r="V3530" s="7" t="s">
        <v>189</v>
      </c>
      <c r="W3530" s="7" t="s">
        <v>68</v>
      </c>
      <c r="X3530" s="7" t="s">
        <v>69</v>
      </c>
      <c r="Y3530" s="7" t="s">
        <v>70</v>
      </c>
    </row>
    <row r="3531" spans="1:25" x14ac:dyDescent="0.25">
      <c r="A3531" s="6">
        <v>50481</v>
      </c>
      <c r="B3531" s="7" t="s">
        <v>1982</v>
      </c>
      <c r="C3531" s="8" t="s">
        <v>1016</v>
      </c>
      <c r="D3531" s="8" t="s">
        <v>550</v>
      </c>
      <c r="E3531" s="9">
        <v>7</v>
      </c>
      <c r="F3531" s="8" t="s">
        <v>34</v>
      </c>
      <c r="G3531" s="8" t="s">
        <v>3409</v>
      </c>
      <c r="H3531" s="8" t="s">
        <v>3403</v>
      </c>
      <c r="I3531" s="10">
        <v>669162</v>
      </c>
      <c r="J3531" s="10">
        <v>14392</v>
      </c>
      <c r="K3531" s="10">
        <v>24200</v>
      </c>
      <c r="L3531" s="10">
        <v>3641</v>
      </c>
      <c r="M3531" s="10">
        <v>20559</v>
      </c>
      <c r="N3531" s="10">
        <v>1488</v>
      </c>
      <c r="O3531" s="7" t="s">
        <v>28</v>
      </c>
      <c r="P3531" s="13" t="s">
        <v>3401</v>
      </c>
      <c r="Q3531" s="14">
        <v>4.1819999999999997E-4</v>
      </c>
      <c r="R3531" s="14">
        <v>13101.370999999999</v>
      </c>
      <c r="S3531" s="14" t="s">
        <v>3401</v>
      </c>
      <c r="T3531" s="10">
        <v>0</v>
      </c>
      <c r="U3531" s="10">
        <v>0</v>
      </c>
      <c r="V3531" s="7" t="s">
        <v>189</v>
      </c>
      <c r="W3531" s="7" t="s">
        <v>68</v>
      </c>
      <c r="X3531" s="7" t="s">
        <v>69</v>
      </c>
      <c r="Y3531" s="7" t="s">
        <v>70</v>
      </c>
    </row>
    <row r="3532" spans="1:25" x14ac:dyDescent="0.25">
      <c r="A3532" s="6">
        <v>50481</v>
      </c>
      <c r="B3532" s="7" t="s">
        <v>1982</v>
      </c>
      <c r="C3532" s="8" t="s">
        <v>1016</v>
      </c>
      <c r="D3532" s="8" t="s">
        <v>550</v>
      </c>
      <c r="E3532" s="9">
        <v>7</v>
      </c>
      <c r="F3532" s="8" t="s">
        <v>34</v>
      </c>
      <c r="G3532" s="8" t="s">
        <v>3418</v>
      </c>
      <c r="H3532" s="8" t="s">
        <v>3403</v>
      </c>
      <c r="I3532" s="10">
        <v>6445460</v>
      </c>
      <c r="J3532" s="10">
        <v>136748</v>
      </c>
      <c r="K3532" s="10">
        <v>230417</v>
      </c>
      <c r="L3532" s="10">
        <v>35062</v>
      </c>
      <c r="M3532" s="10">
        <v>195355</v>
      </c>
      <c r="N3532" s="10">
        <v>99067</v>
      </c>
      <c r="O3532" s="7" t="s">
        <v>37</v>
      </c>
      <c r="P3532" s="13" t="s">
        <v>3401</v>
      </c>
      <c r="Q3532" s="14">
        <v>138.69380000000001</v>
      </c>
      <c r="R3532" s="14">
        <v>13101.370999999999</v>
      </c>
      <c r="S3532" s="14" t="s">
        <v>3401</v>
      </c>
      <c r="T3532" s="10">
        <v>139</v>
      </c>
      <c r="U3532" s="10">
        <v>126</v>
      </c>
      <c r="V3532" s="7" t="s">
        <v>189</v>
      </c>
      <c r="W3532" s="7" t="s">
        <v>68</v>
      </c>
      <c r="X3532" s="7" t="s">
        <v>69</v>
      </c>
      <c r="Y3532" s="7" t="s">
        <v>70</v>
      </c>
    </row>
    <row r="3533" spans="1:25" x14ac:dyDescent="0.25">
      <c r="A3533" s="6">
        <v>50482</v>
      </c>
      <c r="B3533" s="7" t="s">
        <v>1983</v>
      </c>
      <c r="C3533" s="8" t="s">
        <v>133</v>
      </c>
      <c r="D3533" s="8" t="s">
        <v>550</v>
      </c>
      <c r="E3533" s="9">
        <v>7</v>
      </c>
      <c r="F3533" s="8" t="s">
        <v>34</v>
      </c>
      <c r="G3533" s="8" t="s">
        <v>3440</v>
      </c>
      <c r="H3533" s="8" t="s">
        <v>3403</v>
      </c>
      <c r="I3533" s="10">
        <v>240393275</v>
      </c>
      <c r="J3533" s="10">
        <v>8191846</v>
      </c>
      <c r="K3533" s="10">
        <v>16841994</v>
      </c>
      <c r="L3533" s="10">
        <v>1671910</v>
      </c>
      <c r="M3533" s="10">
        <v>15170084</v>
      </c>
      <c r="N3533" s="10">
        <v>2216052</v>
      </c>
      <c r="O3533" s="7" t="s">
        <v>37</v>
      </c>
      <c r="P3533" s="13" t="s">
        <v>3401</v>
      </c>
      <c r="Q3533" s="14">
        <v>88.642080000000007</v>
      </c>
      <c r="R3533" s="14">
        <v>99.758647999999994</v>
      </c>
      <c r="S3533" s="14" t="s">
        <v>3401</v>
      </c>
      <c r="T3533" s="10">
        <v>89</v>
      </c>
      <c r="U3533" s="10">
        <v>80</v>
      </c>
      <c r="V3533" s="7" t="s">
        <v>134</v>
      </c>
      <c r="W3533" s="7" t="s">
        <v>268</v>
      </c>
      <c r="X3533" s="7" t="s">
        <v>269</v>
      </c>
      <c r="Y3533" s="7" t="s">
        <v>137</v>
      </c>
    </row>
    <row r="3534" spans="1:25" x14ac:dyDescent="0.25">
      <c r="A3534" s="6">
        <v>50482</v>
      </c>
      <c r="B3534" s="7" t="s">
        <v>1983</v>
      </c>
      <c r="C3534" s="8" t="s">
        <v>133</v>
      </c>
      <c r="D3534" s="8" t="s">
        <v>550</v>
      </c>
      <c r="E3534" s="9">
        <v>7</v>
      </c>
      <c r="F3534" s="8" t="s">
        <v>34</v>
      </c>
      <c r="G3534" s="8" t="s">
        <v>40</v>
      </c>
      <c r="H3534" s="8" t="s">
        <v>41</v>
      </c>
      <c r="I3534" s="10">
        <v>1286725</v>
      </c>
      <c r="J3534" s="10">
        <v>41395</v>
      </c>
      <c r="K3534" s="10">
        <v>85603</v>
      </c>
      <c r="L3534" s="10">
        <v>8949</v>
      </c>
      <c r="M3534" s="10">
        <v>76654</v>
      </c>
      <c r="N3534" s="10">
        <v>13807</v>
      </c>
      <c r="O3534" s="7" t="s">
        <v>42</v>
      </c>
      <c r="P3534" s="13">
        <v>2.6999999999999902E-3</v>
      </c>
      <c r="Q3534" s="14">
        <v>11.116567999999999</v>
      </c>
      <c r="R3534" s="14">
        <v>99.758647999999994</v>
      </c>
      <c r="S3534" s="14" t="s">
        <v>3401</v>
      </c>
      <c r="T3534" s="10">
        <v>11</v>
      </c>
      <c r="U3534" s="10">
        <v>10</v>
      </c>
      <c r="V3534" s="7" t="s">
        <v>134</v>
      </c>
      <c r="W3534" s="7" t="s">
        <v>268</v>
      </c>
      <c r="X3534" s="7" t="s">
        <v>269</v>
      </c>
      <c r="Y3534" s="7" t="s">
        <v>137</v>
      </c>
    </row>
    <row r="3535" spans="1:25" x14ac:dyDescent="0.25">
      <c r="A3535" s="6">
        <v>50487</v>
      </c>
      <c r="B3535" s="7" t="s">
        <v>3465</v>
      </c>
      <c r="C3535" s="8" t="s">
        <v>63</v>
      </c>
      <c r="D3535" s="8" t="s">
        <v>550</v>
      </c>
      <c r="E3535" s="9">
        <v>6</v>
      </c>
      <c r="F3535" s="8" t="s">
        <v>34</v>
      </c>
      <c r="G3535" s="8" t="s">
        <v>3432</v>
      </c>
      <c r="H3535" s="8" t="s">
        <v>3403</v>
      </c>
      <c r="I3535" s="10">
        <v>20435000</v>
      </c>
      <c r="J3535" s="10">
        <v>0</v>
      </c>
      <c r="K3535" s="10">
        <v>188656</v>
      </c>
      <c r="L3535" s="10">
        <v>188656</v>
      </c>
      <c r="M3535" s="10">
        <v>0</v>
      </c>
      <c r="N3535" s="10">
        <v>0</v>
      </c>
      <c r="O3535" s="7" t="s">
        <v>28</v>
      </c>
      <c r="P3535" s="13" t="s">
        <v>3401</v>
      </c>
      <c r="Q3535" s="14">
        <v>0</v>
      </c>
      <c r="R3535" s="14">
        <v>0</v>
      </c>
      <c r="S3535" s="14" t="s">
        <v>3401</v>
      </c>
      <c r="T3535" s="10">
        <v>0</v>
      </c>
      <c r="U3535" s="10">
        <v>0</v>
      </c>
      <c r="V3535" s="7" t="s">
        <v>29</v>
      </c>
      <c r="W3535" s="7" t="s">
        <v>56</v>
      </c>
      <c r="X3535" s="7" t="s">
        <v>57</v>
      </c>
      <c r="Y3535" s="7" t="s">
        <v>58</v>
      </c>
    </row>
    <row r="3536" spans="1:25" x14ac:dyDescent="0.25">
      <c r="A3536" s="6">
        <v>50488</v>
      </c>
      <c r="B3536" s="7" t="s">
        <v>3466</v>
      </c>
      <c r="C3536" s="8" t="s">
        <v>63</v>
      </c>
      <c r="D3536" s="8" t="s">
        <v>550</v>
      </c>
      <c r="E3536" s="9">
        <v>6</v>
      </c>
      <c r="F3536" s="8" t="s">
        <v>34</v>
      </c>
      <c r="G3536" s="8" t="s">
        <v>3432</v>
      </c>
      <c r="H3536" s="8" t="s">
        <v>3403</v>
      </c>
      <c r="I3536" s="10">
        <v>245384000</v>
      </c>
      <c r="J3536" s="10">
        <v>0</v>
      </c>
      <c r="K3536" s="10">
        <v>2265384</v>
      </c>
      <c r="L3536" s="10">
        <v>2265384</v>
      </c>
      <c r="M3536" s="10">
        <v>0</v>
      </c>
      <c r="N3536" s="10">
        <v>0</v>
      </c>
      <c r="O3536" s="7" t="s">
        <v>28</v>
      </c>
      <c r="P3536" s="13" t="s">
        <v>3401</v>
      </c>
      <c r="Q3536" s="14">
        <v>0</v>
      </c>
      <c r="R3536" s="14">
        <v>0</v>
      </c>
      <c r="S3536" s="14" t="s">
        <v>3401</v>
      </c>
      <c r="T3536" s="10">
        <v>0</v>
      </c>
      <c r="U3536" s="10">
        <v>0</v>
      </c>
      <c r="V3536" s="7" t="s">
        <v>29</v>
      </c>
      <c r="W3536" s="7" t="s">
        <v>56</v>
      </c>
      <c r="X3536" s="7" t="s">
        <v>57</v>
      </c>
      <c r="Y3536" s="7" t="s">
        <v>58</v>
      </c>
    </row>
    <row r="3537" spans="1:25" x14ac:dyDescent="0.25">
      <c r="A3537" s="6">
        <v>50489</v>
      </c>
      <c r="B3537" s="7" t="s">
        <v>1984</v>
      </c>
      <c r="C3537" s="8" t="s">
        <v>63</v>
      </c>
      <c r="D3537" s="8" t="s">
        <v>550</v>
      </c>
      <c r="E3537" s="9">
        <v>7</v>
      </c>
      <c r="F3537" s="8" t="s">
        <v>45</v>
      </c>
      <c r="G3537" s="8" t="s">
        <v>26</v>
      </c>
      <c r="H3537" s="8" t="s">
        <v>27</v>
      </c>
      <c r="I3537" s="10">
        <v>1311090000</v>
      </c>
      <c r="J3537" s="10">
        <v>11067424</v>
      </c>
      <c r="K3537" s="10">
        <v>19038790</v>
      </c>
      <c r="L3537" s="10">
        <v>5541932</v>
      </c>
      <c r="M3537" s="10">
        <v>13496858</v>
      </c>
      <c r="N3537" s="10">
        <v>18306530</v>
      </c>
      <c r="O3537" s="7" t="s">
        <v>28</v>
      </c>
      <c r="P3537" s="13" t="s">
        <v>3401</v>
      </c>
      <c r="Q3537" s="14">
        <v>5.4919589999999996</v>
      </c>
      <c r="R3537" s="14">
        <v>7.8375576000000002</v>
      </c>
      <c r="S3537" s="14" t="s">
        <v>3401</v>
      </c>
      <c r="T3537" s="10">
        <v>5</v>
      </c>
      <c r="U3537" s="10">
        <v>5</v>
      </c>
      <c r="V3537" s="7" t="s">
        <v>29</v>
      </c>
      <c r="W3537" s="7" t="s">
        <v>56</v>
      </c>
      <c r="X3537" s="7" t="s">
        <v>57</v>
      </c>
      <c r="Y3537" s="7" t="s">
        <v>58</v>
      </c>
    </row>
    <row r="3538" spans="1:25" x14ac:dyDescent="0.25">
      <c r="A3538" s="6">
        <v>50489</v>
      </c>
      <c r="B3538" s="7" t="s">
        <v>1984</v>
      </c>
      <c r="C3538" s="8" t="s">
        <v>63</v>
      </c>
      <c r="D3538" s="8" t="s">
        <v>550</v>
      </c>
      <c r="E3538" s="9">
        <v>7</v>
      </c>
      <c r="F3538" s="8" t="s">
        <v>34</v>
      </c>
      <c r="G3538" s="8" t="s">
        <v>26</v>
      </c>
      <c r="H3538" s="8" t="s">
        <v>27</v>
      </c>
      <c r="I3538" s="10">
        <v>248220488</v>
      </c>
      <c r="J3538" s="10">
        <v>3413776</v>
      </c>
      <c r="K3538" s="10">
        <v>5261926</v>
      </c>
      <c r="L3538" s="10">
        <v>1098784</v>
      </c>
      <c r="M3538" s="10">
        <v>4163142</v>
      </c>
      <c r="N3538" s="10">
        <v>5059544</v>
      </c>
      <c r="O3538" s="7" t="s">
        <v>28</v>
      </c>
      <c r="P3538" s="13" t="s">
        <v>3401</v>
      </c>
      <c r="Q3538" s="14">
        <v>1.5178632000000001</v>
      </c>
      <c r="R3538" s="14">
        <v>7.8375576000000002</v>
      </c>
      <c r="S3538" s="14" t="s">
        <v>3401</v>
      </c>
      <c r="T3538" s="10">
        <v>2</v>
      </c>
      <c r="U3538" s="10">
        <v>1</v>
      </c>
      <c r="V3538" s="7" t="s">
        <v>29</v>
      </c>
      <c r="W3538" s="7" t="s">
        <v>56</v>
      </c>
      <c r="X3538" s="7" t="s">
        <v>57</v>
      </c>
      <c r="Y3538" s="7" t="s">
        <v>58</v>
      </c>
    </row>
    <row r="3539" spans="1:25" x14ac:dyDescent="0.25">
      <c r="A3539" s="6">
        <v>50489</v>
      </c>
      <c r="B3539" s="7" t="s">
        <v>1984</v>
      </c>
      <c r="C3539" s="8" t="s">
        <v>63</v>
      </c>
      <c r="D3539" s="8" t="s">
        <v>550</v>
      </c>
      <c r="E3539" s="9">
        <v>7</v>
      </c>
      <c r="F3539" s="8" t="s">
        <v>34</v>
      </c>
      <c r="G3539" s="8" t="s">
        <v>3407</v>
      </c>
      <c r="H3539" s="8" t="s">
        <v>3403</v>
      </c>
      <c r="I3539" s="10">
        <v>42781012</v>
      </c>
      <c r="J3539" s="10">
        <v>610040</v>
      </c>
      <c r="K3539" s="10">
        <v>932830</v>
      </c>
      <c r="L3539" s="10">
        <v>188877</v>
      </c>
      <c r="M3539" s="10">
        <v>743953</v>
      </c>
      <c r="N3539" s="10">
        <v>2759118</v>
      </c>
      <c r="O3539" s="7" t="s">
        <v>28</v>
      </c>
      <c r="P3539" s="13" t="s">
        <v>3401</v>
      </c>
      <c r="Q3539" s="14">
        <v>0.82773540000000001</v>
      </c>
      <c r="R3539" s="14">
        <v>7.8375576000000002</v>
      </c>
      <c r="S3539" s="14" t="s">
        <v>3401</v>
      </c>
      <c r="T3539" s="10">
        <v>1</v>
      </c>
      <c r="U3539" s="10">
        <v>1</v>
      </c>
      <c r="V3539" s="7" t="s">
        <v>29</v>
      </c>
      <c r="W3539" s="7" t="s">
        <v>56</v>
      </c>
      <c r="X3539" s="7" t="s">
        <v>57</v>
      </c>
      <c r="Y3539" s="7" t="s">
        <v>58</v>
      </c>
    </row>
    <row r="3540" spans="1:25" x14ac:dyDescent="0.25">
      <c r="A3540" s="6">
        <v>50490</v>
      </c>
      <c r="B3540" s="7" t="s">
        <v>1985</v>
      </c>
      <c r="C3540" s="8" t="s">
        <v>63</v>
      </c>
      <c r="D3540" s="8" t="s">
        <v>550</v>
      </c>
      <c r="E3540" s="9">
        <v>7</v>
      </c>
      <c r="F3540" s="8" t="s">
        <v>34</v>
      </c>
      <c r="G3540" s="8" t="s">
        <v>26</v>
      </c>
      <c r="H3540" s="8" t="s">
        <v>27</v>
      </c>
      <c r="I3540" s="10">
        <v>12498000</v>
      </c>
      <c r="J3540" s="10">
        <v>0</v>
      </c>
      <c r="K3540" s="10">
        <v>51504</v>
      </c>
      <c r="L3540" s="10">
        <v>51504</v>
      </c>
      <c r="M3540" s="10">
        <v>0</v>
      </c>
      <c r="N3540" s="10">
        <v>49522</v>
      </c>
      <c r="O3540" s="7" t="s">
        <v>28</v>
      </c>
      <c r="P3540" s="13" t="s">
        <v>3401</v>
      </c>
      <c r="Q3540" s="14">
        <v>1.4856599999999999E-2</v>
      </c>
      <c r="R3540" s="14">
        <v>1.4856599999999999E-2</v>
      </c>
      <c r="S3540" s="14" t="s">
        <v>3401</v>
      </c>
      <c r="T3540" s="10">
        <v>0</v>
      </c>
      <c r="U3540" s="10">
        <v>0</v>
      </c>
      <c r="V3540" s="7" t="s">
        <v>29</v>
      </c>
      <c r="W3540" s="7" t="s">
        <v>56</v>
      </c>
      <c r="X3540" s="7" t="s">
        <v>57</v>
      </c>
      <c r="Y3540" s="7" t="s">
        <v>58</v>
      </c>
    </row>
    <row r="3541" spans="1:25" x14ac:dyDescent="0.25">
      <c r="A3541" s="6">
        <v>50491</v>
      </c>
      <c r="B3541" s="7" t="s">
        <v>1986</v>
      </c>
      <c r="C3541" s="8" t="s">
        <v>1086</v>
      </c>
      <c r="D3541" s="8" t="s">
        <v>550</v>
      </c>
      <c r="E3541" s="9">
        <v>7</v>
      </c>
      <c r="F3541" s="8" t="s">
        <v>34</v>
      </c>
      <c r="G3541" s="8" t="s">
        <v>35</v>
      </c>
      <c r="H3541" s="8" t="s">
        <v>36</v>
      </c>
      <c r="I3541" s="10">
        <v>112108625</v>
      </c>
      <c r="J3541" s="10">
        <v>1869921</v>
      </c>
      <c r="K3541" s="10">
        <v>2732830</v>
      </c>
      <c r="L3541" s="10">
        <v>479913</v>
      </c>
      <c r="M3541" s="10">
        <v>2252917</v>
      </c>
      <c r="N3541" s="10">
        <v>113854</v>
      </c>
      <c r="O3541" s="7" t="s">
        <v>37</v>
      </c>
      <c r="P3541" s="13">
        <v>9.6938561666695001E-3</v>
      </c>
      <c r="Q3541" s="14">
        <v>2097.0001999999999</v>
      </c>
      <c r="R3541" s="14">
        <v>2098.7849999999999</v>
      </c>
      <c r="S3541" s="14" t="s">
        <v>3401</v>
      </c>
      <c r="T3541" s="10">
        <v>2097</v>
      </c>
      <c r="U3541" s="10">
        <v>1902</v>
      </c>
      <c r="V3541" s="7" t="s">
        <v>189</v>
      </c>
      <c r="W3541" s="7" t="s">
        <v>68</v>
      </c>
      <c r="X3541" s="7" t="s">
        <v>69</v>
      </c>
      <c r="Y3541" s="7" t="s">
        <v>70</v>
      </c>
    </row>
    <row r="3542" spans="1:25" x14ac:dyDescent="0.25">
      <c r="A3542" s="6">
        <v>50491</v>
      </c>
      <c r="B3542" s="7" t="s">
        <v>1986</v>
      </c>
      <c r="C3542" s="8" t="s">
        <v>1086</v>
      </c>
      <c r="D3542" s="8" t="s">
        <v>550</v>
      </c>
      <c r="E3542" s="9">
        <v>7</v>
      </c>
      <c r="F3542" s="8" t="s">
        <v>34</v>
      </c>
      <c r="G3542" s="8" t="s">
        <v>26</v>
      </c>
      <c r="H3542" s="8" t="s">
        <v>27</v>
      </c>
      <c r="I3542" s="10">
        <v>244564787</v>
      </c>
      <c r="J3542" s="10">
        <v>3010772</v>
      </c>
      <c r="K3542" s="10">
        <v>4674368</v>
      </c>
      <c r="L3542" s="10">
        <v>1046931</v>
      </c>
      <c r="M3542" s="10">
        <v>3627437</v>
      </c>
      <c r="N3542" s="10">
        <v>4292642</v>
      </c>
      <c r="O3542" s="7" t="s">
        <v>28</v>
      </c>
      <c r="P3542" s="13" t="s">
        <v>3401</v>
      </c>
      <c r="Q3542" s="14">
        <v>1.2877926</v>
      </c>
      <c r="R3542" s="14">
        <v>2098.7849999999999</v>
      </c>
      <c r="S3542" s="14" t="s">
        <v>3401</v>
      </c>
      <c r="T3542" s="10">
        <v>1</v>
      </c>
      <c r="U3542" s="10">
        <v>1</v>
      </c>
      <c r="V3542" s="7" t="s">
        <v>189</v>
      </c>
      <c r="W3542" s="7" t="s">
        <v>68</v>
      </c>
      <c r="X3542" s="7" t="s">
        <v>69</v>
      </c>
      <c r="Y3542" s="7" t="s">
        <v>70</v>
      </c>
    </row>
    <row r="3543" spans="1:25" x14ac:dyDescent="0.25">
      <c r="A3543" s="6">
        <v>50491</v>
      </c>
      <c r="B3543" s="7" t="s">
        <v>1986</v>
      </c>
      <c r="C3543" s="8" t="s">
        <v>1086</v>
      </c>
      <c r="D3543" s="8" t="s">
        <v>550</v>
      </c>
      <c r="E3543" s="9">
        <v>7</v>
      </c>
      <c r="F3543" s="8" t="s">
        <v>34</v>
      </c>
      <c r="G3543" s="8" t="s">
        <v>3407</v>
      </c>
      <c r="H3543" s="8" t="s">
        <v>3403</v>
      </c>
      <c r="I3543" s="10">
        <v>24651155</v>
      </c>
      <c r="J3543" s="10">
        <v>359292</v>
      </c>
      <c r="K3543" s="10">
        <v>538407</v>
      </c>
      <c r="L3543" s="10">
        <v>105527</v>
      </c>
      <c r="M3543" s="10">
        <v>432880</v>
      </c>
      <c r="N3543" s="10">
        <v>1656638</v>
      </c>
      <c r="O3543" s="7" t="s">
        <v>28</v>
      </c>
      <c r="P3543" s="13" t="s">
        <v>3401</v>
      </c>
      <c r="Q3543" s="14">
        <v>0.49699140000000003</v>
      </c>
      <c r="R3543" s="14">
        <v>2098.7849999999999</v>
      </c>
      <c r="S3543" s="14" t="s">
        <v>3401</v>
      </c>
      <c r="T3543" s="10">
        <v>0</v>
      </c>
      <c r="U3543" s="10">
        <v>0</v>
      </c>
      <c r="V3543" s="7" t="s">
        <v>189</v>
      </c>
      <c r="W3543" s="7" t="s">
        <v>68</v>
      </c>
      <c r="X3543" s="7" t="s">
        <v>69</v>
      </c>
      <c r="Y3543" s="7" t="s">
        <v>70</v>
      </c>
    </row>
    <row r="3544" spans="1:25" x14ac:dyDescent="0.25">
      <c r="A3544" s="6">
        <v>50492</v>
      </c>
      <c r="B3544" s="7" t="s">
        <v>3467</v>
      </c>
      <c r="C3544" s="8" t="s">
        <v>25</v>
      </c>
      <c r="D3544" s="8" t="s">
        <v>655</v>
      </c>
      <c r="E3544" s="9">
        <v>5</v>
      </c>
      <c r="F3544" s="8" t="s">
        <v>54</v>
      </c>
      <c r="G3544" s="8" t="s">
        <v>3404</v>
      </c>
      <c r="H3544" s="8" t="s">
        <v>3403</v>
      </c>
      <c r="I3544" s="10">
        <v>37041060</v>
      </c>
      <c r="J3544" s="10">
        <v>190897</v>
      </c>
      <c r="K3544" s="10">
        <v>477403</v>
      </c>
      <c r="L3544" s="10">
        <v>192484</v>
      </c>
      <c r="M3544" s="10">
        <v>284919</v>
      </c>
      <c r="N3544" s="10">
        <v>795671</v>
      </c>
      <c r="O3544" s="7" t="s">
        <v>28</v>
      </c>
      <c r="P3544" s="13" t="s">
        <v>3401</v>
      </c>
      <c r="Q3544" s="14">
        <v>0.23870130000000001</v>
      </c>
      <c r="R3544" s="14">
        <v>0.23870130000000001</v>
      </c>
      <c r="S3544" s="14" t="s">
        <v>3401</v>
      </c>
      <c r="T3544" s="10">
        <v>0</v>
      </c>
      <c r="U3544" s="10">
        <v>0</v>
      </c>
      <c r="V3544" s="7" t="s">
        <v>46</v>
      </c>
      <c r="W3544" s="7" t="s">
        <v>159</v>
      </c>
      <c r="X3544" s="7" t="s">
        <v>160</v>
      </c>
      <c r="Y3544" s="7" t="s">
        <v>145</v>
      </c>
    </row>
    <row r="3545" spans="1:25" ht="26.25" x14ac:dyDescent="0.25">
      <c r="A3545" s="6">
        <v>50493</v>
      </c>
      <c r="B3545" s="7" t="s">
        <v>1987</v>
      </c>
      <c r="C3545" s="8" t="s">
        <v>25</v>
      </c>
      <c r="D3545" s="8" t="s">
        <v>24</v>
      </c>
      <c r="E3545" s="9">
        <v>2</v>
      </c>
      <c r="F3545" s="8" t="s">
        <v>45</v>
      </c>
      <c r="G3545" s="8" t="s">
        <v>26</v>
      </c>
      <c r="H3545" s="8" t="s">
        <v>27</v>
      </c>
      <c r="I3545" s="10">
        <v>10466000</v>
      </c>
      <c r="J3545" s="10">
        <v>0</v>
      </c>
      <c r="K3545" s="10">
        <v>108641</v>
      </c>
      <c r="L3545" s="10">
        <v>108641</v>
      </c>
      <c r="M3545" s="10">
        <v>0</v>
      </c>
      <c r="N3545" s="10">
        <v>104463</v>
      </c>
      <c r="O3545" s="7" t="s">
        <v>28</v>
      </c>
      <c r="P3545" s="13" t="s">
        <v>3401</v>
      </c>
      <c r="Q3545" s="14">
        <v>3.1338900000000003E-2</v>
      </c>
      <c r="R3545" s="14">
        <v>3.1338900000000003E-2</v>
      </c>
      <c r="S3545" s="14" t="s">
        <v>3401</v>
      </c>
      <c r="T3545" s="10">
        <v>0</v>
      </c>
      <c r="U3545" s="10">
        <v>0</v>
      </c>
      <c r="V3545" s="7" t="s">
        <v>46</v>
      </c>
      <c r="W3545" s="7" t="s">
        <v>159</v>
      </c>
      <c r="X3545" s="7" t="s">
        <v>160</v>
      </c>
      <c r="Y3545" s="7" t="s">
        <v>145</v>
      </c>
    </row>
    <row r="3546" spans="1:25" x14ac:dyDescent="0.25">
      <c r="A3546" s="6">
        <v>50494</v>
      </c>
      <c r="B3546" s="7" t="s">
        <v>1988</v>
      </c>
      <c r="C3546" s="8" t="s">
        <v>25</v>
      </c>
      <c r="D3546" s="8" t="s">
        <v>24</v>
      </c>
      <c r="E3546" s="9">
        <v>2</v>
      </c>
      <c r="F3546" s="8" t="s">
        <v>45</v>
      </c>
      <c r="G3546" s="8" t="s">
        <v>26</v>
      </c>
      <c r="H3546" s="8" t="s">
        <v>27</v>
      </c>
      <c r="I3546" s="10">
        <v>38562000</v>
      </c>
      <c r="J3546" s="10">
        <v>0</v>
      </c>
      <c r="K3546" s="10">
        <v>393701</v>
      </c>
      <c r="L3546" s="10">
        <v>393701</v>
      </c>
      <c r="M3546" s="10">
        <v>0</v>
      </c>
      <c r="N3546" s="10">
        <v>378559</v>
      </c>
      <c r="O3546" s="7" t="s">
        <v>28</v>
      </c>
      <c r="P3546" s="13" t="s">
        <v>3401</v>
      </c>
      <c r="Q3546" s="14">
        <v>0.11356769999999999</v>
      </c>
      <c r="R3546" s="14">
        <v>0.11356769999999999</v>
      </c>
      <c r="S3546" s="14" t="s">
        <v>3401</v>
      </c>
      <c r="T3546" s="10">
        <v>0</v>
      </c>
      <c r="U3546" s="10">
        <v>0</v>
      </c>
      <c r="V3546" s="7" t="s">
        <v>46</v>
      </c>
      <c r="W3546" s="7" t="s">
        <v>159</v>
      </c>
      <c r="X3546" s="7" t="s">
        <v>160</v>
      </c>
      <c r="Y3546" s="7" t="s">
        <v>145</v>
      </c>
    </row>
    <row r="3547" spans="1:25" x14ac:dyDescent="0.25">
      <c r="A3547" s="6">
        <v>50495</v>
      </c>
      <c r="B3547" s="7" t="s">
        <v>1989</v>
      </c>
      <c r="C3547" s="8" t="s">
        <v>25</v>
      </c>
      <c r="D3547" s="8" t="s">
        <v>24</v>
      </c>
      <c r="E3547" s="9">
        <v>3</v>
      </c>
      <c r="F3547" s="8" t="s">
        <v>45</v>
      </c>
      <c r="G3547" s="8" t="s">
        <v>26</v>
      </c>
      <c r="H3547" s="8" t="s">
        <v>27</v>
      </c>
      <c r="I3547" s="10">
        <v>10653000</v>
      </c>
      <c r="J3547" s="10">
        <v>1851</v>
      </c>
      <c r="K3547" s="10">
        <v>108487</v>
      </c>
      <c r="L3547" s="10">
        <v>103338</v>
      </c>
      <c r="M3547" s="10">
        <v>5149</v>
      </c>
      <c r="N3547" s="10">
        <v>104315</v>
      </c>
      <c r="O3547" s="7" t="s">
        <v>28</v>
      </c>
      <c r="P3547" s="13" t="s">
        <v>3401</v>
      </c>
      <c r="Q3547" s="14">
        <v>3.1294500000000003E-2</v>
      </c>
      <c r="R3547" s="14">
        <v>3.1294500000000003E-2</v>
      </c>
      <c r="S3547" s="14" t="s">
        <v>3401</v>
      </c>
      <c r="T3547" s="10">
        <v>0</v>
      </c>
      <c r="U3547" s="10">
        <v>0</v>
      </c>
      <c r="V3547" s="7" t="s">
        <v>46</v>
      </c>
      <c r="W3547" s="7" t="s">
        <v>159</v>
      </c>
      <c r="X3547" s="7" t="s">
        <v>160</v>
      </c>
      <c r="Y3547" s="7" t="s">
        <v>145</v>
      </c>
    </row>
    <row r="3548" spans="1:25" x14ac:dyDescent="0.25">
      <c r="A3548" s="6">
        <v>50497</v>
      </c>
      <c r="B3548" s="7" t="s">
        <v>3468</v>
      </c>
      <c r="C3548" s="8" t="s">
        <v>826</v>
      </c>
      <c r="D3548" s="8" t="s">
        <v>24</v>
      </c>
      <c r="E3548" s="9">
        <v>3</v>
      </c>
      <c r="F3548" s="8" t="s">
        <v>25</v>
      </c>
      <c r="G3548" s="8" t="s">
        <v>26</v>
      </c>
      <c r="H3548" s="8" t="s">
        <v>27</v>
      </c>
      <c r="I3548" s="10">
        <v>122983390</v>
      </c>
      <c r="J3548" s="10">
        <v>0</v>
      </c>
      <c r="K3548" s="10">
        <v>0</v>
      </c>
      <c r="L3548" s="10">
        <v>0</v>
      </c>
      <c r="M3548" s="10">
        <v>0</v>
      </c>
      <c r="N3548" s="10">
        <v>0</v>
      </c>
      <c r="O3548" s="7" t="s">
        <v>28</v>
      </c>
      <c r="P3548" s="13" t="s">
        <v>3401</v>
      </c>
      <c r="Q3548" s="14">
        <v>0</v>
      </c>
      <c r="R3548" s="14">
        <v>0.94900379999999995</v>
      </c>
      <c r="S3548" s="14">
        <v>0.99199999999999999</v>
      </c>
      <c r="T3548" s="10">
        <v>0</v>
      </c>
      <c r="U3548" s="10">
        <v>0</v>
      </c>
      <c r="V3548" s="7" t="s">
        <v>189</v>
      </c>
      <c r="W3548" s="7" t="s">
        <v>68</v>
      </c>
      <c r="X3548" s="7" t="s">
        <v>69</v>
      </c>
      <c r="Y3548" s="7" t="s">
        <v>70</v>
      </c>
    </row>
    <row r="3549" spans="1:25" x14ac:dyDescent="0.25">
      <c r="A3549" s="6">
        <v>50497</v>
      </c>
      <c r="B3549" s="7" t="s">
        <v>3468</v>
      </c>
      <c r="C3549" s="8" t="s">
        <v>826</v>
      </c>
      <c r="D3549" s="8" t="s">
        <v>24</v>
      </c>
      <c r="E3549" s="9">
        <v>3</v>
      </c>
      <c r="F3549" s="8" t="s">
        <v>33</v>
      </c>
      <c r="G3549" s="8" t="s">
        <v>26</v>
      </c>
      <c r="H3549" s="8" t="s">
        <v>27</v>
      </c>
      <c r="I3549" s="10">
        <v>254351460</v>
      </c>
      <c r="J3549" s="10">
        <v>11</v>
      </c>
      <c r="K3549" s="10">
        <v>3319921</v>
      </c>
      <c r="L3549" s="10">
        <v>3319885</v>
      </c>
      <c r="M3549" s="10">
        <v>36</v>
      </c>
      <c r="N3549" s="10">
        <v>3163346</v>
      </c>
      <c r="O3549" s="7" t="s">
        <v>28</v>
      </c>
      <c r="P3549" s="13" t="s">
        <v>3401</v>
      </c>
      <c r="Q3549" s="14">
        <v>0.94900379999999995</v>
      </c>
      <c r="R3549" s="14">
        <v>0.94900379999999995</v>
      </c>
      <c r="S3549" s="14">
        <v>0.99199999999999999</v>
      </c>
      <c r="T3549" s="10">
        <v>1</v>
      </c>
      <c r="U3549" s="10">
        <v>1</v>
      </c>
      <c r="V3549" s="7" t="s">
        <v>189</v>
      </c>
      <c r="W3549" s="7" t="s">
        <v>68</v>
      </c>
      <c r="X3549" s="7" t="s">
        <v>69</v>
      </c>
      <c r="Y3549" s="7" t="s">
        <v>70</v>
      </c>
    </row>
    <row r="3550" spans="1:25" x14ac:dyDescent="0.25">
      <c r="A3550" s="6">
        <v>50498</v>
      </c>
      <c r="B3550" s="7" t="s">
        <v>1991</v>
      </c>
      <c r="C3550" s="8" t="s">
        <v>33</v>
      </c>
      <c r="D3550" s="8" t="s">
        <v>24</v>
      </c>
      <c r="E3550" s="9">
        <v>3</v>
      </c>
      <c r="F3550" s="8" t="s">
        <v>25</v>
      </c>
      <c r="G3550" s="8" t="s">
        <v>26</v>
      </c>
      <c r="H3550" s="8" t="s">
        <v>27</v>
      </c>
      <c r="I3550" s="10">
        <v>34329543</v>
      </c>
      <c r="J3550" s="10">
        <v>0</v>
      </c>
      <c r="K3550" s="10">
        <v>133337</v>
      </c>
      <c r="L3550" s="10">
        <v>133337</v>
      </c>
      <c r="M3550" s="10">
        <v>0</v>
      </c>
      <c r="N3550" s="10">
        <v>130297</v>
      </c>
      <c r="O3550" s="7" t="s">
        <v>28</v>
      </c>
      <c r="P3550" s="13" t="s">
        <v>3401</v>
      </c>
      <c r="Q3550" s="14">
        <v>3.9089100000000002E-2</v>
      </c>
      <c r="R3550" s="14">
        <v>1.7990283</v>
      </c>
      <c r="S3550" s="14">
        <v>0.29499999999999998</v>
      </c>
      <c r="T3550" s="10">
        <v>0</v>
      </c>
      <c r="U3550" s="10">
        <v>0</v>
      </c>
      <c r="V3550" s="7" t="s">
        <v>225</v>
      </c>
      <c r="W3550" s="7" t="s">
        <v>226</v>
      </c>
      <c r="X3550" s="7" t="s">
        <v>227</v>
      </c>
      <c r="Y3550" s="7" t="s">
        <v>228</v>
      </c>
    </row>
    <row r="3551" spans="1:25" x14ac:dyDescent="0.25">
      <c r="A3551" s="6">
        <v>50498</v>
      </c>
      <c r="B3551" s="7" t="s">
        <v>1991</v>
      </c>
      <c r="C3551" s="8" t="s">
        <v>33</v>
      </c>
      <c r="D3551" s="8" t="s">
        <v>24</v>
      </c>
      <c r="E3551" s="9">
        <v>3</v>
      </c>
      <c r="F3551" s="8" t="s">
        <v>25</v>
      </c>
      <c r="G3551" s="8" t="s">
        <v>40</v>
      </c>
      <c r="H3551" s="8" t="s">
        <v>41</v>
      </c>
      <c r="I3551" s="10">
        <v>224767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7" t="s">
        <v>42</v>
      </c>
      <c r="P3551" s="13" t="s">
        <v>3401</v>
      </c>
      <c r="Q3551" s="14">
        <v>0</v>
      </c>
      <c r="R3551" s="14">
        <v>1.7990283</v>
      </c>
      <c r="S3551" s="14">
        <v>0.29499999999999998</v>
      </c>
      <c r="T3551" s="10">
        <v>0</v>
      </c>
      <c r="U3551" s="10">
        <v>0</v>
      </c>
      <c r="V3551" s="7" t="s">
        <v>225</v>
      </c>
      <c r="W3551" s="7" t="s">
        <v>226</v>
      </c>
      <c r="X3551" s="7" t="s">
        <v>227</v>
      </c>
      <c r="Y3551" s="7" t="s">
        <v>228</v>
      </c>
    </row>
    <row r="3552" spans="1:25" x14ac:dyDescent="0.25">
      <c r="A3552" s="6">
        <v>50498</v>
      </c>
      <c r="B3552" s="7" t="s">
        <v>1991</v>
      </c>
      <c r="C3552" s="8" t="s">
        <v>33</v>
      </c>
      <c r="D3552" s="8" t="s">
        <v>24</v>
      </c>
      <c r="E3552" s="9">
        <v>3</v>
      </c>
      <c r="F3552" s="8" t="s">
        <v>33</v>
      </c>
      <c r="G3552" s="8" t="s">
        <v>26</v>
      </c>
      <c r="H3552" s="8" t="s">
        <v>27</v>
      </c>
      <c r="I3552" s="10">
        <v>71271932</v>
      </c>
      <c r="J3552" s="10">
        <v>0</v>
      </c>
      <c r="K3552" s="10">
        <v>936223</v>
      </c>
      <c r="L3552" s="10">
        <v>936223</v>
      </c>
      <c r="M3552" s="10">
        <v>0</v>
      </c>
      <c r="N3552" s="10">
        <v>914853</v>
      </c>
      <c r="O3552" s="7" t="s">
        <v>28</v>
      </c>
      <c r="P3552" s="13" t="s">
        <v>3401</v>
      </c>
      <c r="Q3552" s="14">
        <v>0.27445589999999997</v>
      </c>
      <c r="R3552" s="14">
        <v>1.7990283</v>
      </c>
      <c r="S3552" s="14">
        <v>0.29499999999999998</v>
      </c>
      <c r="T3552" s="10">
        <v>0</v>
      </c>
      <c r="U3552" s="10">
        <v>0</v>
      </c>
      <c r="V3552" s="7" t="s">
        <v>225</v>
      </c>
      <c r="W3552" s="7" t="s">
        <v>226</v>
      </c>
      <c r="X3552" s="7" t="s">
        <v>227</v>
      </c>
      <c r="Y3552" s="7" t="s">
        <v>228</v>
      </c>
    </row>
    <row r="3553" spans="1:25" x14ac:dyDescent="0.25">
      <c r="A3553" s="6">
        <v>50498</v>
      </c>
      <c r="B3553" s="7" t="s">
        <v>1991</v>
      </c>
      <c r="C3553" s="8" t="s">
        <v>33</v>
      </c>
      <c r="D3553" s="8" t="s">
        <v>24</v>
      </c>
      <c r="E3553" s="9">
        <v>3</v>
      </c>
      <c r="F3553" s="8" t="s">
        <v>33</v>
      </c>
      <c r="G3553" s="8" t="s">
        <v>40</v>
      </c>
      <c r="H3553" s="8" t="s">
        <v>41</v>
      </c>
      <c r="I3553" s="10">
        <v>824288</v>
      </c>
      <c r="J3553" s="10">
        <v>0</v>
      </c>
      <c r="K3553" s="10">
        <v>10808</v>
      </c>
      <c r="L3553" s="10">
        <v>10808</v>
      </c>
      <c r="M3553" s="10">
        <v>0</v>
      </c>
      <c r="N3553" s="10">
        <v>1845</v>
      </c>
      <c r="O3553" s="7" t="s">
        <v>42</v>
      </c>
      <c r="P3553" s="13">
        <v>2.7000000000000001E-3</v>
      </c>
      <c r="Q3553" s="14">
        <v>1.4854833000000001</v>
      </c>
      <c r="R3553" s="14">
        <v>1.7990283</v>
      </c>
      <c r="S3553" s="14">
        <v>0.29499999999999998</v>
      </c>
      <c r="T3553" s="10">
        <v>0</v>
      </c>
      <c r="U3553" s="10">
        <v>0</v>
      </c>
      <c r="V3553" s="7" t="s">
        <v>225</v>
      </c>
      <c r="W3553" s="7" t="s">
        <v>226</v>
      </c>
      <c r="X3553" s="7" t="s">
        <v>227</v>
      </c>
      <c r="Y3553" s="7" t="s">
        <v>228</v>
      </c>
    </row>
    <row r="3554" spans="1:25" x14ac:dyDescent="0.25">
      <c r="A3554" s="6">
        <v>50530</v>
      </c>
      <c r="B3554" s="7" t="s">
        <v>1992</v>
      </c>
      <c r="C3554" s="8" t="s">
        <v>25</v>
      </c>
      <c r="D3554" s="8" t="s">
        <v>550</v>
      </c>
      <c r="E3554" s="9">
        <v>7</v>
      </c>
      <c r="F3554" s="8" t="s">
        <v>45</v>
      </c>
      <c r="G3554" s="8" t="s">
        <v>26</v>
      </c>
      <c r="H3554" s="8" t="s">
        <v>27</v>
      </c>
      <c r="I3554" s="10">
        <v>120458007</v>
      </c>
      <c r="J3554" s="10">
        <v>755138</v>
      </c>
      <c r="K3554" s="10">
        <v>1894404</v>
      </c>
      <c r="L3554" s="10">
        <v>676438</v>
      </c>
      <c r="M3554" s="10">
        <v>1217966</v>
      </c>
      <c r="N3554" s="10">
        <v>1835382</v>
      </c>
      <c r="O3554" s="7" t="s">
        <v>28</v>
      </c>
      <c r="P3554" s="13" t="s">
        <v>3401</v>
      </c>
      <c r="Q3554" s="14">
        <v>0.55061459999999995</v>
      </c>
      <c r="R3554" s="14">
        <v>1.9088277</v>
      </c>
      <c r="S3554" s="14" t="s">
        <v>3401</v>
      </c>
      <c r="T3554" s="10">
        <v>1</v>
      </c>
      <c r="U3554" s="10">
        <v>0</v>
      </c>
      <c r="V3554" s="7" t="s">
        <v>46</v>
      </c>
      <c r="W3554" s="7" t="s">
        <v>185</v>
      </c>
      <c r="X3554" s="7" t="s">
        <v>186</v>
      </c>
      <c r="Y3554" s="7" t="s">
        <v>145</v>
      </c>
    </row>
    <row r="3555" spans="1:25" x14ac:dyDescent="0.25">
      <c r="A3555" s="6">
        <v>50530</v>
      </c>
      <c r="B3555" s="7" t="s">
        <v>1992</v>
      </c>
      <c r="C3555" s="8" t="s">
        <v>25</v>
      </c>
      <c r="D3555" s="8" t="s">
        <v>550</v>
      </c>
      <c r="E3555" s="9">
        <v>7</v>
      </c>
      <c r="F3555" s="8" t="s">
        <v>45</v>
      </c>
      <c r="G3555" s="8" t="s">
        <v>3407</v>
      </c>
      <c r="H3555" s="8" t="s">
        <v>3403</v>
      </c>
      <c r="I3555" s="10">
        <v>284602453</v>
      </c>
      <c r="J3555" s="10">
        <v>1793005</v>
      </c>
      <c r="K3555" s="10">
        <v>4490138</v>
      </c>
      <c r="L3555" s="10">
        <v>1598195</v>
      </c>
      <c r="M3555" s="10">
        <v>2891943</v>
      </c>
      <c r="N3555" s="10">
        <v>3481715</v>
      </c>
      <c r="O3555" s="7" t="s">
        <v>28</v>
      </c>
      <c r="P3555" s="13" t="s">
        <v>3401</v>
      </c>
      <c r="Q3555" s="14">
        <v>1.0445145</v>
      </c>
      <c r="R3555" s="14">
        <v>1.9088277</v>
      </c>
      <c r="S3555" s="14" t="s">
        <v>3401</v>
      </c>
      <c r="T3555" s="10">
        <v>1</v>
      </c>
      <c r="U3555" s="10">
        <v>1</v>
      </c>
      <c r="V3555" s="7" t="s">
        <v>46</v>
      </c>
      <c r="W3555" s="7" t="s">
        <v>185</v>
      </c>
      <c r="X3555" s="7" t="s">
        <v>186</v>
      </c>
      <c r="Y3555" s="7" t="s">
        <v>145</v>
      </c>
    </row>
    <row r="3556" spans="1:25" x14ac:dyDescent="0.25">
      <c r="A3556" s="6">
        <v>50530</v>
      </c>
      <c r="B3556" s="7" t="s">
        <v>1992</v>
      </c>
      <c r="C3556" s="8" t="s">
        <v>25</v>
      </c>
      <c r="D3556" s="8" t="s">
        <v>550</v>
      </c>
      <c r="E3556" s="9">
        <v>7</v>
      </c>
      <c r="F3556" s="8" t="s">
        <v>34</v>
      </c>
      <c r="G3556" s="8" t="s">
        <v>26</v>
      </c>
      <c r="H3556" s="8" t="s">
        <v>27</v>
      </c>
      <c r="I3556" s="10">
        <v>16555500</v>
      </c>
      <c r="J3556" s="10">
        <v>89075</v>
      </c>
      <c r="K3556" s="10">
        <v>237598</v>
      </c>
      <c r="L3556" s="10">
        <v>93927</v>
      </c>
      <c r="M3556" s="10">
        <v>143671</v>
      </c>
      <c r="N3556" s="10">
        <v>230159</v>
      </c>
      <c r="O3556" s="7" t="s">
        <v>28</v>
      </c>
      <c r="P3556" s="13" t="s">
        <v>3401</v>
      </c>
      <c r="Q3556" s="14">
        <v>6.9047700000000004E-2</v>
      </c>
      <c r="R3556" s="14">
        <v>1.9088277</v>
      </c>
      <c r="S3556" s="14" t="s">
        <v>3401</v>
      </c>
      <c r="T3556" s="10">
        <v>0</v>
      </c>
      <c r="U3556" s="10">
        <v>0</v>
      </c>
      <c r="V3556" s="7" t="s">
        <v>46</v>
      </c>
      <c r="W3556" s="7" t="s">
        <v>185</v>
      </c>
      <c r="X3556" s="7" t="s">
        <v>186</v>
      </c>
      <c r="Y3556" s="7" t="s">
        <v>145</v>
      </c>
    </row>
    <row r="3557" spans="1:25" x14ac:dyDescent="0.25">
      <c r="A3557" s="6">
        <v>50530</v>
      </c>
      <c r="B3557" s="7" t="s">
        <v>1992</v>
      </c>
      <c r="C3557" s="8" t="s">
        <v>25</v>
      </c>
      <c r="D3557" s="8" t="s">
        <v>550</v>
      </c>
      <c r="E3557" s="9">
        <v>7</v>
      </c>
      <c r="F3557" s="8" t="s">
        <v>34</v>
      </c>
      <c r="G3557" s="8" t="s">
        <v>3407</v>
      </c>
      <c r="H3557" s="8" t="s">
        <v>3403</v>
      </c>
      <c r="I3557" s="10">
        <v>73590480</v>
      </c>
      <c r="J3557" s="10">
        <v>391156</v>
      </c>
      <c r="K3557" s="10">
        <v>1048408</v>
      </c>
      <c r="L3557" s="10">
        <v>417510</v>
      </c>
      <c r="M3557" s="10">
        <v>630898</v>
      </c>
      <c r="N3557" s="10">
        <v>815503</v>
      </c>
      <c r="O3557" s="7" t="s">
        <v>28</v>
      </c>
      <c r="P3557" s="13" t="s">
        <v>3401</v>
      </c>
      <c r="Q3557" s="14">
        <v>0.2446509</v>
      </c>
      <c r="R3557" s="14">
        <v>1.9088277</v>
      </c>
      <c r="S3557" s="14" t="s">
        <v>3401</v>
      </c>
      <c r="T3557" s="10">
        <v>0</v>
      </c>
      <c r="U3557" s="10">
        <v>0</v>
      </c>
      <c r="V3557" s="7" t="s">
        <v>46</v>
      </c>
      <c r="W3557" s="7" t="s">
        <v>185</v>
      </c>
      <c r="X3557" s="7" t="s">
        <v>186</v>
      </c>
      <c r="Y3557" s="7" t="s">
        <v>145</v>
      </c>
    </row>
    <row r="3558" spans="1:25" x14ac:dyDescent="0.25">
      <c r="A3558" s="6">
        <v>50537</v>
      </c>
      <c r="B3558" s="7" t="s">
        <v>1993</v>
      </c>
      <c r="C3558" s="8" t="s">
        <v>25</v>
      </c>
      <c r="D3558" s="8" t="s">
        <v>655</v>
      </c>
      <c r="E3558" s="9">
        <v>5</v>
      </c>
      <c r="F3558" s="8" t="s">
        <v>45</v>
      </c>
      <c r="G3558" s="8" t="s">
        <v>26</v>
      </c>
      <c r="H3558" s="8" t="s">
        <v>27</v>
      </c>
      <c r="I3558" s="10">
        <v>30523000</v>
      </c>
      <c r="J3558" s="10">
        <v>149229</v>
      </c>
      <c r="K3558" s="10">
        <v>462085</v>
      </c>
      <c r="L3558" s="10">
        <v>195604</v>
      </c>
      <c r="M3558" s="10">
        <v>266481</v>
      </c>
      <c r="N3558" s="10">
        <v>447325</v>
      </c>
      <c r="O3558" s="7" t="s">
        <v>28</v>
      </c>
      <c r="P3558" s="13" t="s">
        <v>3401</v>
      </c>
      <c r="Q3558" s="14">
        <v>0.1341975</v>
      </c>
      <c r="R3558" s="14">
        <v>0.1341975</v>
      </c>
      <c r="S3558" s="14" t="s">
        <v>3401</v>
      </c>
      <c r="T3558" s="10">
        <v>0</v>
      </c>
      <c r="U3558" s="10">
        <v>0</v>
      </c>
      <c r="V3558" s="7" t="s">
        <v>46</v>
      </c>
      <c r="W3558" s="7" t="s">
        <v>159</v>
      </c>
      <c r="X3558" s="7" t="s">
        <v>160</v>
      </c>
      <c r="Y3558" s="7" t="s">
        <v>145</v>
      </c>
    </row>
    <row r="3559" spans="1:25" x14ac:dyDescent="0.25">
      <c r="A3559" s="6">
        <v>50541</v>
      </c>
      <c r="B3559" s="7" t="s">
        <v>1994</v>
      </c>
      <c r="C3559" s="8" t="s">
        <v>25</v>
      </c>
      <c r="D3559" s="8" t="s">
        <v>24</v>
      </c>
      <c r="E3559" s="9">
        <v>2</v>
      </c>
      <c r="F3559" s="8" t="s">
        <v>25</v>
      </c>
      <c r="G3559" s="8" t="s">
        <v>26</v>
      </c>
      <c r="H3559" s="8" t="s">
        <v>27</v>
      </c>
      <c r="I3559" s="10">
        <v>1527000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7" t="s">
        <v>28</v>
      </c>
      <c r="P3559" s="13" t="s">
        <v>3401</v>
      </c>
      <c r="Q3559" s="14">
        <v>0</v>
      </c>
      <c r="R3559" s="14">
        <v>5.4497999999999998E-2</v>
      </c>
      <c r="S3559" s="14" t="s">
        <v>3401</v>
      </c>
      <c r="T3559" s="10">
        <v>0</v>
      </c>
      <c r="U3559" s="10">
        <v>0</v>
      </c>
      <c r="V3559" s="7" t="s">
        <v>46</v>
      </c>
      <c r="W3559" s="7" t="s">
        <v>159</v>
      </c>
      <c r="X3559" s="7" t="s">
        <v>160</v>
      </c>
      <c r="Y3559" s="7" t="s">
        <v>145</v>
      </c>
    </row>
    <row r="3560" spans="1:25" x14ac:dyDescent="0.25">
      <c r="A3560" s="6">
        <v>50541</v>
      </c>
      <c r="B3560" s="7" t="s">
        <v>1994</v>
      </c>
      <c r="C3560" s="8" t="s">
        <v>25</v>
      </c>
      <c r="D3560" s="8" t="s">
        <v>24</v>
      </c>
      <c r="E3560" s="9">
        <v>2</v>
      </c>
      <c r="F3560" s="8" t="s">
        <v>33</v>
      </c>
      <c r="G3560" s="8" t="s">
        <v>26</v>
      </c>
      <c r="H3560" s="8" t="s">
        <v>27</v>
      </c>
      <c r="I3560" s="10">
        <v>15875000</v>
      </c>
      <c r="J3560" s="10">
        <v>0</v>
      </c>
      <c r="K3560" s="10">
        <v>187408</v>
      </c>
      <c r="L3560" s="10">
        <v>187408</v>
      </c>
      <c r="M3560" s="10">
        <v>0</v>
      </c>
      <c r="N3560" s="10">
        <v>181660</v>
      </c>
      <c r="O3560" s="7" t="s">
        <v>28</v>
      </c>
      <c r="P3560" s="13" t="s">
        <v>3401</v>
      </c>
      <c r="Q3560" s="14">
        <v>5.4497999999999998E-2</v>
      </c>
      <c r="R3560" s="14">
        <v>5.4497999999999998E-2</v>
      </c>
      <c r="S3560" s="14" t="s">
        <v>3401</v>
      </c>
      <c r="T3560" s="10">
        <v>0</v>
      </c>
      <c r="U3560" s="10">
        <v>0</v>
      </c>
      <c r="V3560" s="7" t="s">
        <v>46</v>
      </c>
      <c r="W3560" s="7" t="s">
        <v>159</v>
      </c>
      <c r="X3560" s="7" t="s">
        <v>160</v>
      </c>
      <c r="Y3560" s="7" t="s">
        <v>145</v>
      </c>
    </row>
    <row r="3561" spans="1:25" x14ac:dyDescent="0.25">
      <c r="A3561" s="6">
        <v>50544</v>
      </c>
      <c r="B3561" s="7" t="s">
        <v>1995</v>
      </c>
      <c r="C3561" s="8" t="s">
        <v>106</v>
      </c>
      <c r="D3561" s="8" t="s">
        <v>550</v>
      </c>
      <c r="E3561" s="9">
        <v>7</v>
      </c>
      <c r="F3561" s="8" t="s">
        <v>34</v>
      </c>
      <c r="G3561" s="8" t="s">
        <v>26</v>
      </c>
      <c r="H3561" s="8" t="s">
        <v>27</v>
      </c>
      <c r="I3561" s="10">
        <v>592842</v>
      </c>
      <c r="J3561" s="10">
        <v>84929</v>
      </c>
      <c r="K3561" s="10">
        <v>114521</v>
      </c>
      <c r="L3561" s="10">
        <v>2772</v>
      </c>
      <c r="M3561" s="10">
        <v>111749</v>
      </c>
      <c r="N3561" s="10">
        <v>104969</v>
      </c>
      <c r="O3561" s="7" t="s">
        <v>28</v>
      </c>
      <c r="P3561" s="13" t="s">
        <v>3401</v>
      </c>
      <c r="Q3561" s="14">
        <v>3.1490700000000003E-2</v>
      </c>
      <c r="R3561" s="14">
        <v>1101.9061999999999</v>
      </c>
      <c r="S3561" s="14" t="s">
        <v>3401</v>
      </c>
      <c r="T3561" s="10">
        <v>0</v>
      </c>
      <c r="U3561" s="10">
        <v>0</v>
      </c>
      <c r="V3561" s="7" t="s">
        <v>46</v>
      </c>
      <c r="W3561" s="7" t="s">
        <v>1082</v>
      </c>
      <c r="X3561" s="7" t="s">
        <v>1083</v>
      </c>
      <c r="Y3561" s="7" t="s">
        <v>98</v>
      </c>
    </row>
    <row r="3562" spans="1:25" x14ac:dyDescent="0.25">
      <c r="A3562" s="6">
        <v>50544</v>
      </c>
      <c r="B3562" s="7" t="s">
        <v>1995</v>
      </c>
      <c r="C3562" s="8" t="s">
        <v>106</v>
      </c>
      <c r="D3562" s="8" t="s">
        <v>550</v>
      </c>
      <c r="E3562" s="9">
        <v>7</v>
      </c>
      <c r="F3562" s="8" t="s">
        <v>34</v>
      </c>
      <c r="G3562" s="8" t="s">
        <v>3417</v>
      </c>
      <c r="H3562" s="8" t="s">
        <v>3403</v>
      </c>
      <c r="I3562" s="10">
        <v>18197732</v>
      </c>
      <c r="J3562" s="10">
        <v>2650503</v>
      </c>
      <c r="K3562" s="10">
        <v>3572580</v>
      </c>
      <c r="L3562" s="10">
        <v>85076</v>
      </c>
      <c r="M3562" s="10">
        <v>3487504</v>
      </c>
      <c r="N3562" s="10">
        <v>297715</v>
      </c>
      <c r="O3562" s="7" t="s">
        <v>37</v>
      </c>
      <c r="P3562" s="13" t="s">
        <v>3401</v>
      </c>
      <c r="Q3562" s="14">
        <v>1042.0025000000001</v>
      </c>
      <c r="R3562" s="14">
        <v>1101.9061999999999</v>
      </c>
      <c r="S3562" s="14" t="s">
        <v>3401</v>
      </c>
      <c r="T3562" s="10">
        <v>1042</v>
      </c>
      <c r="U3562" s="10">
        <v>945</v>
      </c>
      <c r="V3562" s="7" t="s">
        <v>46</v>
      </c>
      <c r="W3562" s="7" t="s">
        <v>1082</v>
      </c>
      <c r="X3562" s="7" t="s">
        <v>1083</v>
      </c>
      <c r="Y3562" s="7" t="s">
        <v>98</v>
      </c>
    </row>
    <row r="3563" spans="1:25" x14ac:dyDescent="0.25">
      <c r="A3563" s="6">
        <v>50544</v>
      </c>
      <c r="B3563" s="7" t="s">
        <v>1995</v>
      </c>
      <c r="C3563" s="8" t="s">
        <v>106</v>
      </c>
      <c r="D3563" s="8" t="s">
        <v>550</v>
      </c>
      <c r="E3563" s="9">
        <v>7</v>
      </c>
      <c r="F3563" s="8" t="s">
        <v>34</v>
      </c>
      <c r="G3563" s="8" t="s">
        <v>3405</v>
      </c>
      <c r="H3563" s="8" t="s">
        <v>3403</v>
      </c>
      <c r="I3563" s="10">
        <v>10421980</v>
      </c>
      <c r="J3563" s="10">
        <v>1517798</v>
      </c>
      <c r="K3563" s="10">
        <v>2045826</v>
      </c>
      <c r="L3563" s="10">
        <v>48725</v>
      </c>
      <c r="M3563" s="10">
        <v>1997101</v>
      </c>
      <c r="N3563" s="10">
        <v>113657</v>
      </c>
      <c r="O3563" s="7" t="s">
        <v>37</v>
      </c>
      <c r="P3563" s="13" t="s">
        <v>3401</v>
      </c>
      <c r="Q3563" s="14">
        <v>16.207488000000001</v>
      </c>
      <c r="R3563" s="14">
        <v>1101.9061999999999</v>
      </c>
      <c r="S3563" s="14" t="s">
        <v>3401</v>
      </c>
      <c r="T3563" s="10">
        <v>16</v>
      </c>
      <c r="U3563" s="10">
        <v>15</v>
      </c>
      <c r="V3563" s="7" t="s">
        <v>46</v>
      </c>
      <c r="W3563" s="7" t="s">
        <v>1082</v>
      </c>
      <c r="X3563" s="7" t="s">
        <v>1083</v>
      </c>
      <c r="Y3563" s="7" t="s">
        <v>98</v>
      </c>
    </row>
    <row r="3564" spans="1:25" x14ac:dyDescent="0.25">
      <c r="A3564" s="6">
        <v>50544</v>
      </c>
      <c r="B3564" s="7" t="s">
        <v>1995</v>
      </c>
      <c r="C3564" s="8" t="s">
        <v>106</v>
      </c>
      <c r="D3564" s="8" t="s">
        <v>550</v>
      </c>
      <c r="E3564" s="9">
        <v>7</v>
      </c>
      <c r="F3564" s="8" t="s">
        <v>34</v>
      </c>
      <c r="G3564" s="8" t="s">
        <v>542</v>
      </c>
      <c r="H3564" s="8" t="s">
        <v>41</v>
      </c>
      <c r="I3564" s="10">
        <v>52754</v>
      </c>
      <c r="J3564" s="10">
        <v>7978</v>
      </c>
      <c r="K3564" s="10">
        <v>10745</v>
      </c>
      <c r="L3564" s="10">
        <v>246</v>
      </c>
      <c r="M3564" s="10">
        <v>10499</v>
      </c>
      <c r="N3564" s="10">
        <v>4181</v>
      </c>
      <c r="O3564" s="7" t="s">
        <v>28</v>
      </c>
      <c r="P3564" s="13" t="s">
        <v>3401</v>
      </c>
      <c r="Q3564" s="14">
        <v>1.2543000000000001E-3</v>
      </c>
      <c r="R3564" s="14">
        <v>1101.9061999999999</v>
      </c>
      <c r="S3564" s="14" t="s">
        <v>3401</v>
      </c>
      <c r="T3564" s="10">
        <v>0</v>
      </c>
      <c r="U3564" s="10">
        <v>0</v>
      </c>
      <c r="V3564" s="7" t="s">
        <v>46</v>
      </c>
      <c r="W3564" s="7" t="s">
        <v>1082</v>
      </c>
      <c r="X3564" s="7" t="s">
        <v>1083</v>
      </c>
      <c r="Y3564" s="7" t="s">
        <v>98</v>
      </c>
    </row>
    <row r="3565" spans="1:25" x14ac:dyDescent="0.25">
      <c r="A3565" s="6">
        <v>50544</v>
      </c>
      <c r="B3565" s="7" t="s">
        <v>1995</v>
      </c>
      <c r="C3565" s="8" t="s">
        <v>106</v>
      </c>
      <c r="D3565" s="8" t="s">
        <v>550</v>
      </c>
      <c r="E3565" s="9">
        <v>7</v>
      </c>
      <c r="F3565" s="8" t="s">
        <v>34</v>
      </c>
      <c r="G3565" s="8" t="s">
        <v>220</v>
      </c>
      <c r="H3565" s="8" t="s">
        <v>41</v>
      </c>
      <c r="I3565" s="10">
        <v>1808080</v>
      </c>
      <c r="J3565" s="10">
        <v>264049</v>
      </c>
      <c r="K3565" s="10">
        <v>355887</v>
      </c>
      <c r="L3565" s="10">
        <v>8453</v>
      </c>
      <c r="M3565" s="10">
        <v>347434</v>
      </c>
      <c r="N3565" s="10">
        <v>62546</v>
      </c>
      <c r="O3565" s="7" t="s">
        <v>42</v>
      </c>
      <c r="P3565" s="13">
        <v>2.2614267898826402E-3</v>
      </c>
      <c r="Q3565" s="14">
        <v>43.663516000000001</v>
      </c>
      <c r="R3565" s="14">
        <v>1101.9061999999999</v>
      </c>
      <c r="S3565" s="14" t="s">
        <v>3401</v>
      </c>
      <c r="T3565" s="10">
        <v>44</v>
      </c>
      <c r="U3565" s="10">
        <v>40</v>
      </c>
      <c r="V3565" s="7" t="s">
        <v>46</v>
      </c>
      <c r="W3565" s="7" t="s">
        <v>1082</v>
      </c>
      <c r="X3565" s="7" t="s">
        <v>1083</v>
      </c>
      <c r="Y3565" s="7" t="s">
        <v>98</v>
      </c>
    </row>
    <row r="3566" spans="1:25" x14ac:dyDescent="0.25">
      <c r="A3566" s="6">
        <v>50555</v>
      </c>
      <c r="B3566" s="7" t="s">
        <v>1996</v>
      </c>
      <c r="C3566" s="8" t="s">
        <v>390</v>
      </c>
      <c r="D3566" s="8" t="s">
        <v>24</v>
      </c>
      <c r="E3566" s="9">
        <v>1</v>
      </c>
      <c r="F3566" s="8" t="s">
        <v>33</v>
      </c>
      <c r="G3566" s="8" t="s">
        <v>26</v>
      </c>
      <c r="H3566" s="8" t="s">
        <v>27</v>
      </c>
      <c r="I3566" s="10">
        <v>74994000</v>
      </c>
      <c r="J3566" s="10">
        <v>0</v>
      </c>
      <c r="K3566" s="10">
        <v>713577</v>
      </c>
      <c r="L3566" s="10">
        <v>713577</v>
      </c>
      <c r="M3566" s="10">
        <v>0</v>
      </c>
      <c r="N3566" s="10">
        <v>682412</v>
      </c>
      <c r="O3566" s="7" t="s">
        <v>28</v>
      </c>
      <c r="P3566" s="13" t="s">
        <v>3401</v>
      </c>
      <c r="Q3566" s="14">
        <v>0.20472360000000001</v>
      </c>
      <c r="R3566" s="14">
        <v>0.20472360000000001</v>
      </c>
      <c r="S3566" s="14">
        <v>0.21199999999999999</v>
      </c>
      <c r="T3566" s="10">
        <v>0</v>
      </c>
      <c r="U3566" s="10">
        <v>0</v>
      </c>
      <c r="V3566" s="7" t="s">
        <v>29</v>
      </c>
      <c r="W3566" s="7" t="s">
        <v>68</v>
      </c>
      <c r="X3566" s="7" t="s">
        <v>69</v>
      </c>
      <c r="Y3566" s="7" t="s">
        <v>70</v>
      </c>
    </row>
    <row r="3567" spans="1:25" x14ac:dyDescent="0.25">
      <c r="A3567" s="6">
        <v>50558</v>
      </c>
      <c r="B3567" s="7" t="s">
        <v>1997</v>
      </c>
      <c r="C3567" s="8" t="s">
        <v>150</v>
      </c>
      <c r="D3567" s="8" t="s">
        <v>24</v>
      </c>
      <c r="E3567" s="9">
        <v>3</v>
      </c>
      <c r="F3567" s="8" t="s">
        <v>25</v>
      </c>
      <c r="G3567" s="8" t="s">
        <v>26</v>
      </c>
      <c r="H3567" s="8" t="s">
        <v>27</v>
      </c>
      <c r="I3567" s="10">
        <v>33927000</v>
      </c>
      <c r="J3567" s="10">
        <v>0</v>
      </c>
      <c r="K3567" s="10">
        <v>10949</v>
      </c>
      <c r="L3567" s="10">
        <v>10949</v>
      </c>
      <c r="M3567" s="10">
        <v>0</v>
      </c>
      <c r="N3567" s="10">
        <v>10571</v>
      </c>
      <c r="O3567" s="7" t="s">
        <v>28</v>
      </c>
      <c r="P3567" s="13" t="s">
        <v>3401</v>
      </c>
      <c r="Q3567" s="14">
        <v>3.1713000000000002E-3</v>
      </c>
      <c r="R3567" s="14">
        <v>0.39538230000000002</v>
      </c>
      <c r="S3567" s="14" t="s">
        <v>3401</v>
      </c>
      <c r="T3567" s="10">
        <v>0</v>
      </c>
      <c r="U3567" s="10">
        <v>0</v>
      </c>
      <c r="V3567" s="7" t="s">
        <v>65</v>
      </c>
      <c r="W3567" s="7" t="s">
        <v>77</v>
      </c>
      <c r="X3567" s="7" t="s">
        <v>78</v>
      </c>
      <c r="Y3567" s="7" t="s">
        <v>79</v>
      </c>
    </row>
    <row r="3568" spans="1:25" x14ac:dyDescent="0.25">
      <c r="A3568" s="6">
        <v>50558</v>
      </c>
      <c r="B3568" s="7" t="s">
        <v>1997</v>
      </c>
      <c r="C3568" s="8" t="s">
        <v>150</v>
      </c>
      <c r="D3568" s="8" t="s">
        <v>24</v>
      </c>
      <c r="E3568" s="9">
        <v>3</v>
      </c>
      <c r="F3568" s="8" t="s">
        <v>33</v>
      </c>
      <c r="G3568" s="8" t="s">
        <v>26</v>
      </c>
      <c r="H3568" s="8" t="s">
        <v>27</v>
      </c>
      <c r="I3568" s="10">
        <v>126334000</v>
      </c>
      <c r="J3568" s="10">
        <v>385</v>
      </c>
      <c r="K3568" s="10">
        <v>1366574</v>
      </c>
      <c r="L3568" s="10">
        <v>1365561</v>
      </c>
      <c r="M3568" s="10">
        <v>1013</v>
      </c>
      <c r="N3568" s="10">
        <v>1307370</v>
      </c>
      <c r="O3568" s="7" t="s">
        <v>28</v>
      </c>
      <c r="P3568" s="13" t="s">
        <v>3401</v>
      </c>
      <c r="Q3568" s="14">
        <v>0.39221099999999998</v>
      </c>
      <c r="R3568" s="14">
        <v>0.39538230000000002</v>
      </c>
      <c r="S3568" s="14" t="s">
        <v>3401</v>
      </c>
      <c r="T3568" s="10">
        <v>0</v>
      </c>
      <c r="U3568" s="10">
        <v>0</v>
      </c>
      <c r="V3568" s="7" t="s">
        <v>65</v>
      </c>
      <c r="W3568" s="7" t="s">
        <v>77</v>
      </c>
      <c r="X3568" s="7" t="s">
        <v>78</v>
      </c>
      <c r="Y3568" s="7" t="s">
        <v>79</v>
      </c>
    </row>
    <row r="3569" spans="1:25" x14ac:dyDescent="0.25">
      <c r="A3569" s="6">
        <v>50560</v>
      </c>
      <c r="B3569" s="7" t="s">
        <v>3469</v>
      </c>
      <c r="C3569" s="8" t="s">
        <v>25</v>
      </c>
      <c r="D3569" s="8" t="s">
        <v>24</v>
      </c>
      <c r="E3569" s="9">
        <v>2</v>
      </c>
      <c r="F3569" s="8" t="s">
        <v>34</v>
      </c>
      <c r="G3569" s="8" t="s">
        <v>3405</v>
      </c>
      <c r="H3569" s="8" t="s">
        <v>3403</v>
      </c>
      <c r="I3569" s="10">
        <v>110996000</v>
      </c>
      <c r="J3569" s="10">
        <v>0</v>
      </c>
      <c r="K3569" s="10">
        <v>1729045</v>
      </c>
      <c r="L3569" s="10">
        <v>1729045</v>
      </c>
      <c r="M3569" s="10">
        <v>0</v>
      </c>
      <c r="N3569" s="10">
        <v>153878</v>
      </c>
      <c r="O3569" s="7" t="s">
        <v>37</v>
      </c>
      <c r="P3569" s="13" t="s">
        <v>3401</v>
      </c>
      <c r="Q3569" s="14">
        <v>2.1943003000000001</v>
      </c>
      <c r="R3569" s="14">
        <v>2.1943003000000001</v>
      </c>
      <c r="S3569" s="14" t="s">
        <v>3401</v>
      </c>
      <c r="T3569" s="10">
        <v>2</v>
      </c>
      <c r="U3569" s="10">
        <v>2</v>
      </c>
      <c r="V3569" s="7" t="s">
        <v>46</v>
      </c>
      <c r="W3569" s="7" t="s">
        <v>159</v>
      </c>
      <c r="X3569" s="7" t="s">
        <v>160</v>
      </c>
      <c r="Y3569" s="7" t="s">
        <v>145</v>
      </c>
    </row>
    <row r="3570" spans="1:25" x14ac:dyDescent="0.25">
      <c r="A3570" s="6">
        <v>50561</v>
      </c>
      <c r="B3570" s="7" t="s">
        <v>1998</v>
      </c>
      <c r="C3570" s="8" t="s">
        <v>826</v>
      </c>
      <c r="D3570" s="8" t="s">
        <v>24</v>
      </c>
      <c r="E3570" s="9">
        <v>2</v>
      </c>
      <c r="F3570" s="8" t="s">
        <v>25</v>
      </c>
      <c r="G3570" s="8" t="s">
        <v>26</v>
      </c>
      <c r="H3570" s="8" t="s">
        <v>27</v>
      </c>
      <c r="I3570" s="10">
        <v>216785000</v>
      </c>
      <c r="J3570" s="10">
        <v>0</v>
      </c>
      <c r="K3570" s="10">
        <v>0</v>
      </c>
      <c r="L3570" s="10">
        <v>0</v>
      </c>
      <c r="M3570" s="10">
        <v>0</v>
      </c>
      <c r="N3570" s="10">
        <v>0</v>
      </c>
      <c r="O3570" s="7" t="s">
        <v>28</v>
      </c>
      <c r="P3570" s="13" t="s">
        <v>3401</v>
      </c>
      <c r="Q3570" s="14">
        <v>0</v>
      </c>
      <c r="R3570" s="14">
        <v>1.9330457999999999</v>
      </c>
      <c r="S3570" s="14">
        <v>1.944</v>
      </c>
      <c r="T3570" s="10">
        <v>0</v>
      </c>
      <c r="U3570" s="10">
        <v>0</v>
      </c>
      <c r="V3570" s="7" t="s">
        <v>189</v>
      </c>
      <c r="W3570" s="7" t="s">
        <v>68</v>
      </c>
      <c r="X3570" s="7" t="s">
        <v>69</v>
      </c>
      <c r="Y3570" s="7" t="s">
        <v>70</v>
      </c>
    </row>
    <row r="3571" spans="1:25" x14ac:dyDescent="0.25">
      <c r="A3571" s="6">
        <v>50561</v>
      </c>
      <c r="B3571" s="7" t="s">
        <v>1998</v>
      </c>
      <c r="C3571" s="8" t="s">
        <v>826</v>
      </c>
      <c r="D3571" s="8" t="s">
        <v>24</v>
      </c>
      <c r="E3571" s="9">
        <v>2</v>
      </c>
      <c r="F3571" s="8" t="s">
        <v>33</v>
      </c>
      <c r="G3571" s="8" t="s">
        <v>26</v>
      </c>
      <c r="H3571" s="8" t="s">
        <v>27</v>
      </c>
      <c r="I3571" s="10">
        <v>532689000</v>
      </c>
      <c r="J3571" s="10">
        <v>0</v>
      </c>
      <c r="K3571" s="10">
        <v>6715718</v>
      </c>
      <c r="L3571" s="10">
        <v>6715718</v>
      </c>
      <c r="M3571" s="10">
        <v>0</v>
      </c>
      <c r="N3571" s="10">
        <v>6443486</v>
      </c>
      <c r="O3571" s="7" t="s">
        <v>28</v>
      </c>
      <c r="P3571" s="13" t="s">
        <v>3401</v>
      </c>
      <c r="Q3571" s="14">
        <v>1.9330457999999999</v>
      </c>
      <c r="R3571" s="14">
        <v>1.9330457999999999</v>
      </c>
      <c r="S3571" s="14">
        <v>1.944</v>
      </c>
      <c r="T3571" s="10">
        <v>2</v>
      </c>
      <c r="U3571" s="10">
        <v>2</v>
      </c>
      <c r="V3571" s="7" t="s">
        <v>189</v>
      </c>
      <c r="W3571" s="7" t="s">
        <v>68</v>
      </c>
      <c r="X3571" s="7" t="s">
        <v>69</v>
      </c>
      <c r="Y3571" s="7" t="s">
        <v>70</v>
      </c>
    </row>
    <row r="3572" spans="1:25" x14ac:dyDescent="0.25">
      <c r="A3572" s="6">
        <v>50563</v>
      </c>
      <c r="B3572" s="7" t="s">
        <v>3470</v>
      </c>
      <c r="C3572" s="8" t="s">
        <v>188</v>
      </c>
      <c r="D3572" s="8" t="s">
        <v>24</v>
      </c>
      <c r="E3572" s="9">
        <v>2</v>
      </c>
      <c r="F3572" s="8" t="s">
        <v>45</v>
      </c>
      <c r="G3572" s="8" t="s">
        <v>3402</v>
      </c>
      <c r="H3572" s="8" t="s">
        <v>3403</v>
      </c>
      <c r="I3572" s="10">
        <v>38452000</v>
      </c>
      <c r="J3572" s="10">
        <v>0</v>
      </c>
      <c r="K3572" s="10">
        <v>700024</v>
      </c>
      <c r="L3572" s="10">
        <v>700024</v>
      </c>
      <c r="M3572" s="10">
        <v>0</v>
      </c>
      <c r="N3572" s="10">
        <v>1282092</v>
      </c>
      <c r="O3572" s="7" t="s">
        <v>28</v>
      </c>
      <c r="P3572" s="13" t="s">
        <v>3401</v>
      </c>
      <c r="Q3572" s="14">
        <v>0.38462760000000001</v>
      </c>
      <c r="R3572" s="14">
        <v>0.38462760000000001</v>
      </c>
      <c r="S3572" s="14" t="s">
        <v>3401</v>
      </c>
      <c r="T3572" s="10">
        <v>0</v>
      </c>
      <c r="U3572" s="10">
        <v>0</v>
      </c>
      <c r="V3572" s="7" t="s">
        <v>189</v>
      </c>
      <c r="W3572" s="7" t="s">
        <v>68</v>
      </c>
      <c r="X3572" s="7" t="s">
        <v>69</v>
      </c>
      <c r="Y3572" s="7" t="s">
        <v>70</v>
      </c>
    </row>
    <row r="3573" spans="1:25" x14ac:dyDescent="0.25">
      <c r="A3573" s="6">
        <v>50564</v>
      </c>
      <c r="B3573" s="7" t="s">
        <v>3471</v>
      </c>
      <c r="C3573" s="8" t="s">
        <v>33</v>
      </c>
      <c r="D3573" s="8" t="s">
        <v>24</v>
      </c>
      <c r="E3573" s="9">
        <v>2</v>
      </c>
      <c r="F3573" s="8" t="s">
        <v>54</v>
      </c>
      <c r="G3573" s="8" t="s">
        <v>3402</v>
      </c>
      <c r="H3573" s="8" t="s">
        <v>3403</v>
      </c>
      <c r="I3573" s="10">
        <v>8944000</v>
      </c>
      <c r="J3573" s="10">
        <v>0</v>
      </c>
      <c r="K3573" s="10">
        <v>113175</v>
      </c>
      <c r="L3573" s="10">
        <v>113175</v>
      </c>
      <c r="M3573" s="10">
        <v>0</v>
      </c>
      <c r="N3573" s="10">
        <v>225897</v>
      </c>
      <c r="O3573" s="7" t="s">
        <v>28</v>
      </c>
      <c r="P3573" s="13" t="s">
        <v>3401</v>
      </c>
      <c r="Q3573" s="14">
        <v>6.7769099999999999E-2</v>
      </c>
      <c r="R3573" s="14">
        <v>6.7769099999999999E-2</v>
      </c>
      <c r="S3573" s="14" t="s">
        <v>3401</v>
      </c>
      <c r="T3573" s="10">
        <v>0</v>
      </c>
      <c r="U3573" s="10">
        <v>0</v>
      </c>
      <c r="V3573" s="7" t="s">
        <v>225</v>
      </c>
      <c r="W3573" s="7" t="s">
        <v>226</v>
      </c>
      <c r="X3573" s="7" t="s">
        <v>227</v>
      </c>
      <c r="Y3573" s="7" t="s">
        <v>228</v>
      </c>
    </row>
    <row r="3574" spans="1:25" x14ac:dyDescent="0.25">
      <c r="A3574" s="6">
        <v>50565</v>
      </c>
      <c r="B3574" s="7" t="s">
        <v>3472</v>
      </c>
      <c r="C3574" s="8" t="s">
        <v>850</v>
      </c>
      <c r="D3574" s="8" t="s">
        <v>24</v>
      </c>
      <c r="E3574" s="9">
        <v>2</v>
      </c>
      <c r="F3574" s="8" t="s">
        <v>54</v>
      </c>
      <c r="G3574" s="8" t="s">
        <v>3402</v>
      </c>
      <c r="H3574" s="8" t="s">
        <v>3403</v>
      </c>
      <c r="I3574" s="10">
        <v>6606000</v>
      </c>
      <c r="J3574" s="10">
        <v>0</v>
      </c>
      <c r="K3574" s="10">
        <v>104105</v>
      </c>
      <c r="L3574" s="10">
        <v>104105</v>
      </c>
      <c r="M3574" s="10">
        <v>0</v>
      </c>
      <c r="N3574" s="10">
        <v>193504</v>
      </c>
      <c r="O3574" s="7" t="s">
        <v>28</v>
      </c>
      <c r="P3574" s="13" t="s">
        <v>3401</v>
      </c>
      <c r="Q3574" s="14">
        <v>5.8051199999999997E-2</v>
      </c>
      <c r="R3574" s="14">
        <v>5.8051199999999997E-2</v>
      </c>
      <c r="S3574" s="14" t="s">
        <v>3401</v>
      </c>
      <c r="T3574" s="10">
        <v>0</v>
      </c>
      <c r="U3574" s="10">
        <v>0</v>
      </c>
      <c r="V3574" s="7" t="s">
        <v>225</v>
      </c>
      <c r="W3574" s="7" t="s">
        <v>851</v>
      </c>
      <c r="X3574" s="7" t="s">
        <v>852</v>
      </c>
      <c r="Y3574" s="7" t="s">
        <v>852</v>
      </c>
    </row>
    <row r="3575" spans="1:25" x14ac:dyDescent="0.25">
      <c r="A3575" s="6">
        <v>50566</v>
      </c>
      <c r="B3575" s="7" t="s">
        <v>1999</v>
      </c>
      <c r="C3575" s="8" t="s">
        <v>188</v>
      </c>
      <c r="D3575" s="8" t="s">
        <v>24</v>
      </c>
      <c r="E3575" s="9">
        <v>2</v>
      </c>
      <c r="F3575" s="8" t="s">
        <v>54</v>
      </c>
      <c r="G3575" s="8" t="s">
        <v>26</v>
      </c>
      <c r="H3575" s="8" t="s">
        <v>27</v>
      </c>
      <c r="I3575" s="10">
        <v>11338644</v>
      </c>
      <c r="J3575" s="10">
        <v>0</v>
      </c>
      <c r="K3575" s="10">
        <v>127999</v>
      </c>
      <c r="L3575" s="10">
        <v>127999</v>
      </c>
      <c r="M3575" s="10">
        <v>0</v>
      </c>
      <c r="N3575" s="10">
        <v>127999</v>
      </c>
      <c r="O3575" s="7" t="s">
        <v>28</v>
      </c>
      <c r="P3575" s="13" t="s">
        <v>3401</v>
      </c>
      <c r="Q3575" s="14">
        <v>3.8399700000000002E-2</v>
      </c>
      <c r="R3575" s="14">
        <v>7.9832399999999998E-2</v>
      </c>
      <c r="S3575" s="14" t="s">
        <v>3401</v>
      </c>
      <c r="T3575" s="10">
        <v>0</v>
      </c>
      <c r="U3575" s="10">
        <v>0</v>
      </c>
      <c r="V3575" s="7" t="s">
        <v>29</v>
      </c>
      <c r="W3575" s="7" t="s">
        <v>56</v>
      </c>
      <c r="X3575" s="7" t="s">
        <v>57</v>
      </c>
      <c r="Y3575" s="7" t="s">
        <v>58</v>
      </c>
    </row>
    <row r="3576" spans="1:25" x14ac:dyDescent="0.25">
      <c r="A3576" s="6">
        <v>50566</v>
      </c>
      <c r="B3576" s="7" t="s">
        <v>1999</v>
      </c>
      <c r="C3576" s="8" t="s">
        <v>188</v>
      </c>
      <c r="D3576" s="8" t="s">
        <v>24</v>
      </c>
      <c r="E3576" s="9">
        <v>2</v>
      </c>
      <c r="F3576" s="8" t="s">
        <v>54</v>
      </c>
      <c r="G3576" s="8" t="s">
        <v>3402</v>
      </c>
      <c r="H3576" s="8" t="s">
        <v>3403</v>
      </c>
      <c r="I3576" s="10">
        <v>6704356</v>
      </c>
      <c r="J3576" s="10">
        <v>0</v>
      </c>
      <c r="K3576" s="10">
        <v>75683</v>
      </c>
      <c r="L3576" s="10">
        <v>75683</v>
      </c>
      <c r="M3576" s="10">
        <v>0</v>
      </c>
      <c r="N3576" s="10">
        <v>138109</v>
      </c>
      <c r="O3576" s="7" t="s">
        <v>28</v>
      </c>
      <c r="P3576" s="13" t="s">
        <v>3401</v>
      </c>
      <c r="Q3576" s="14">
        <v>4.1432700000000003E-2</v>
      </c>
      <c r="R3576" s="14">
        <v>7.9832399999999998E-2</v>
      </c>
      <c r="S3576" s="14" t="s">
        <v>3401</v>
      </c>
      <c r="T3576" s="10">
        <v>0</v>
      </c>
      <c r="U3576" s="10">
        <v>0</v>
      </c>
      <c r="V3576" s="7" t="s">
        <v>29</v>
      </c>
      <c r="W3576" s="7" t="s">
        <v>56</v>
      </c>
      <c r="X3576" s="7" t="s">
        <v>57</v>
      </c>
      <c r="Y3576" s="7" t="s">
        <v>58</v>
      </c>
    </row>
    <row r="3577" spans="1:25" x14ac:dyDescent="0.25">
      <c r="A3577" s="6">
        <v>50568</v>
      </c>
      <c r="B3577" s="7" t="s">
        <v>3473</v>
      </c>
      <c r="C3577" s="8" t="s">
        <v>850</v>
      </c>
      <c r="D3577" s="8" t="s">
        <v>24</v>
      </c>
      <c r="E3577" s="9">
        <v>2</v>
      </c>
      <c r="F3577" s="8" t="s">
        <v>54</v>
      </c>
      <c r="G3577" s="8" t="s">
        <v>3402</v>
      </c>
      <c r="H3577" s="8" t="s">
        <v>3403</v>
      </c>
      <c r="I3577" s="10">
        <v>79138000</v>
      </c>
      <c r="J3577" s="10">
        <v>0</v>
      </c>
      <c r="K3577" s="10">
        <v>852187</v>
      </c>
      <c r="L3577" s="10">
        <v>852187</v>
      </c>
      <c r="M3577" s="10">
        <v>0</v>
      </c>
      <c r="N3577" s="10">
        <v>1697585</v>
      </c>
      <c r="O3577" s="7" t="s">
        <v>28</v>
      </c>
      <c r="P3577" s="13" t="s">
        <v>3401</v>
      </c>
      <c r="Q3577" s="14">
        <v>0.50927549999999999</v>
      </c>
      <c r="R3577" s="14">
        <v>0.50927549999999999</v>
      </c>
      <c r="S3577" s="14" t="s">
        <v>3401</v>
      </c>
      <c r="T3577" s="10">
        <v>1</v>
      </c>
      <c r="U3577" s="10">
        <v>0</v>
      </c>
      <c r="V3577" s="7" t="s">
        <v>225</v>
      </c>
      <c r="W3577" s="7" t="s">
        <v>851</v>
      </c>
      <c r="X3577" s="7" t="s">
        <v>852</v>
      </c>
      <c r="Y3577" s="7" t="s">
        <v>852</v>
      </c>
    </row>
    <row r="3578" spans="1:25" x14ac:dyDescent="0.25">
      <c r="A3578" s="6">
        <v>50569</v>
      </c>
      <c r="B3578" s="7" t="s">
        <v>3474</v>
      </c>
      <c r="C3578" s="8" t="s">
        <v>44</v>
      </c>
      <c r="D3578" s="8" t="s">
        <v>24</v>
      </c>
      <c r="E3578" s="9">
        <v>2</v>
      </c>
      <c r="F3578" s="8" t="s">
        <v>45</v>
      </c>
      <c r="G3578" s="8" t="s">
        <v>3402</v>
      </c>
      <c r="H3578" s="8" t="s">
        <v>3403</v>
      </c>
      <c r="I3578" s="10">
        <v>42804000</v>
      </c>
      <c r="J3578" s="10">
        <v>0</v>
      </c>
      <c r="K3578" s="10">
        <v>708399</v>
      </c>
      <c r="L3578" s="10">
        <v>708399</v>
      </c>
      <c r="M3578" s="10">
        <v>0</v>
      </c>
      <c r="N3578" s="10">
        <v>1324113</v>
      </c>
      <c r="O3578" s="7" t="s">
        <v>28</v>
      </c>
      <c r="P3578" s="13" t="s">
        <v>3401</v>
      </c>
      <c r="Q3578" s="14">
        <v>0.39723389999999997</v>
      </c>
      <c r="R3578" s="14">
        <v>0.68861340000000004</v>
      </c>
      <c r="S3578" s="14" t="s">
        <v>3401</v>
      </c>
      <c r="T3578" s="10">
        <v>0</v>
      </c>
      <c r="U3578" s="10">
        <v>0</v>
      </c>
      <c r="V3578" s="7" t="s">
        <v>127</v>
      </c>
      <c r="W3578" s="7" t="s">
        <v>844</v>
      </c>
      <c r="X3578" s="7" t="s">
        <v>845</v>
      </c>
      <c r="Y3578" s="7" t="s">
        <v>49</v>
      </c>
    </row>
    <row r="3579" spans="1:25" x14ac:dyDescent="0.25">
      <c r="A3579" s="6">
        <v>50569</v>
      </c>
      <c r="B3579" s="7" t="s">
        <v>3474</v>
      </c>
      <c r="C3579" s="8" t="s">
        <v>44</v>
      </c>
      <c r="D3579" s="8" t="s">
        <v>24</v>
      </c>
      <c r="E3579" s="9">
        <v>2</v>
      </c>
      <c r="F3579" s="8" t="s">
        <v>54</v>
      </c>
      <c r="G3579" s="8" t="s">
        <v>3402</v>
      </c>
      <c r="H3579" s="8" t="s">
        <v>3403</v>
      </c>
      <c r="I3579" s="10">
        <v>48624000</v>
      </c>
      <c r="J3579" s="10">
        <v>0</v>
      </c>
      <c r="K3579" s="10">
        <v>508942</v>
      </c>
      <c r="L3579" s="10">
        <v>508942</v>
      </c>
      <c r="M3579" s="10">
        <v>0</v>
      </c>
      <c r="N3579" s="10">
        <v>971265</v>
      </c>
      <c r="O3579" s="7" t="s">
        <v>28</v>
      </c>
      <c r="P3579" s="13" t="s">
        <v>3401</v>
      </c>
      <c r="Q3579" s="14">
        <v>0.29137950000000001</v>
      </c>
      <c r="R3579" s="14">
        <v>0.68861340000000004</v>
      </c>
      <c r="S3579" s="14" t="s">
        <v>3401</v>
      </c>
      <c r="T3579" s="10">
        <v>0</v>
      </c>
      <c r="U3579" s="10">
        <v>0</v>
      </c>
      <c r="V3579" s="7" t="s">
        <v>127</v>
      </c>
      <c r="W3579" s="7" t="s">
        <v>844</v>
      </c>
      <c r="X3579" s="7" t="s">
        <v>845</v>
      </c>
      <c r="Y3579" s="7" t="s">
        <v>49</v>
      </c>
    </row>
    <row r="3580" spans="1:25" x14ac:dyDescent="0.25">
      <c r="A3580" s="6">
        <v>50570</v>
      </c>
      <c r="B3580" s="7" t="s">
        <v>3475</v>
      </c>
      <c r="C3580" s="8" t="s">
        <v>1016</v>
      </c>
      <c r="D3580" s="8" t="s">
        <v>24</v>
      </c>
      <c r="E3580" s="9">
        <v>2</v>
      </c>
      <c r="F3580" s="8" t="s">
        <v>54</v>
      </c>
      <c r="G3580" s="8" t="s">
        <v>3402</v>
      </c>
      <c r="H3580" s="8" t="s">
        <v>3403</v>
      </c>
      <c r="I3580" s="10">
        <v>33938000</v>
      </c>
      <c r="J3580" s="10">
        <v>0</v>
      </c>
      <c r="K3580" s="10">
        <v>394598</v>
      </c>
      <c r="L3580" s="10">
        <v>394598</v>
      </c>
      <c r="M3580" s="10">
        <v>0</v>
      </c>
      <c r="N3580" s="10">
        <v>741720</v>
      </c>
      <c r="O3580" s="7" t="s">
        <v>28</v>
      </c>
      <c r="P3580" s="13" t="s">
        <v>3401</v>
      </c>
      <c r="Q3580" s="14">
        <v>0.22251599999999999</v>
      </c>
      <c r="R3580" s="14">
        <v>0.22251599999999999</v>
      </c>
      <c r="S3580" s="14" t="s">
        <v>3401</v>
      </c>
      <c r="T3580" s="10">
        <v>0</v>
      </c>
      <c r="U3580" s="10">
        <v>0</v>
      </c>
      <c r="V3580" s="7" t="s">
        <v>29</v>
      </c>
      <c r="W3580" s="7" t="s">
        <v>60</v>
      </c>
      <c r="X3580" s="7" t="s">
        <v>61</v>
      </c>
      <c r="Y3580" s="7" t="s">
        <v>61</v>
      </c>
    </row>
    <row r="3581" spans="1:25" x14ac:dyDescent="0.25">
      <c r="A3581" s="6">
        <v>50571</v>
      </c>
      <c r="B3581" s="7" t="s">
        <v>3476</v>
      </c>
      <c r="C3581" s="8" t="s">
        <v>25</v>
      </c>
      <c r="D3581" s="8" t="s">
        <v>24</v>
      </c>
      <c r="E3581" s="9">
        <v>2</v>
      </c>
      <c r="F3581" s="8" t="s">
        <v>45</v>
      </c>
      <c r="G3581" s="8" t="s">
        <v>3402</v>
      </c>
      <c r="H3581" s="8" t="s">
        <v>3403</v>
      </c>
      <c r="I3581" s="10">
        <v>44225000</v>
      </c>
      <c r="J3581" s="10">
        <v>0</v>
      </c>
      <c r="K3581" s="10">
        <v>739959</v>
      </c>
      <c r="L3581" s="10">
        <v>739959</v>
      </c>
      <c r="M3581" s="10">
        <v>0</v>
      </c>
      <c r="N3581" s="10">
        <v>1468173</v>
      </c>
      <c r="O3581" s="7" t="s">
        <v>28</v>
      </c>
      <c r="P3581" s="13" t="s">
        <v>3401</v>
      </c>
      <c r="Q3581" s="14">
        <v>0.44045190000000001</v>
      </c>
      <c r="R3581" s="14">
        <v>0.4779948</v>
      </c>
      <c r="S3581" s="14" t="s">
        <v>3401</v>
      </c>
      <c r="T3581" s="10">
        <v>0</v>
      </c>
      <c r="U3581" s="10">
        <v>0</v>
      </c>
      <c r="V3581" s="7" t="s">
        <v>46</v>
      </c>
      <c r="W3581" s="7" t="s">
        <v>159</v>
      </c>
      <c r="X3581" s="7" t="s">
        <v>160</v>
      </c>
      <c r="Y3581" s="7" t="s">
        <v>145</v>
      </c>
    </row>
    <row r="3582" spans="1:25" x14ac:dyDescent="0.25">
      <c r="A3582" s="6">
        <v>50571</v>
      </c>
      <c r="B3582" s="7" t="s">
        <v>3476</v>
      </c>
      <c r="C3582" s="8" t="s">
        <v>25</v>
      </c>
      <c r="D3582" s="8" t="s">
        <v>24</v>
      </c>
      <c r="E3582" s="9">
        <v>2</v>
      </c>
      <c r="F3582" s="8" t="s">
        <v>54</v>
      </c>
      <c r="G3582" s="8" t="s">
        <v>3402</v>
      </c>
      <c r="H3582" s="8" t="s">
        <v>3403</v>
      </c>
      <c r="I3582" s="10">
        <v>1267000</v>
      </c>
      <c r="J3582" s="10">
        <v>0</v>
      </c>
      <c r="K3582" s="10">
        <v>66952</v>
      </c>
      <c r="L3582" s="10">
        <v>66952</v>
      </c>
      <c r="M3582" s="10">
        <v>0</v>
      </c>
      <c r="N3582" s="10">
        <v>125143</v>
      </c>
      <c r="O3582" s="7" t="s">
        <v>28</v>
      </c>
      <c r="P3582" s="13" t="s">
        <v>3401</v>
      </c>
      <c r="Q3582" s="14">
        <v>3.7542899999999997E-2</v>
      </c>
      <c r="R3582" s="14">
        <v>0.4779948</v>
      </c>
      <c r="S3582" s="14" t="s">
        <v>3401</v>
      </c>
      <c r="T3582" s="10">
        <v>0</v>
      </c>
      <c r="U3582" s="10">
        <v>0</v>
      </c>
      <c r="V3582" s="7" t="s">
        <v>46</v>
      </c>
      <c r="W3582" s="7" t="s">
        <v>159</v>
      </c>
      <c r="X3582" s="7" t="s">
        <v>160</v>
      </c>
      <c r="Y3582" s="7" t="s">
        <v>145</v>
      </c>
    </row>
    <row r="3583" spans="1:25" x14ac:dyDescent="0.25">
      <c r="A3583" s="6">
        <v>50572</v>
      </c>
      <c r="B3583" s="7" t="s">
        <v>3477</v>
      </c>
      <c r="C3583" s="8" t="s">
        <v>133</v>
      </c>
      <c r="D3583" s="8" t="s">
        <v>24</v>
      </c>
      <c r="E3583" s="9">
        <v>2</v>
      </c>
      <c r="F3583" s="8" t="s">
        <v>33</v>
      </c>
      <c r="G3583" s="8" t="s">
        <v>3402</v>
      </c>
      <c r="H3583" s="8" t="s">
        <v>3403</v>
      </c>
      <c r="I3583" s="10">
        <v>41752000</v>
      </c>
      <c r="J3583" s="10">
        <v>0</v>
      </c>
      <c r="K3583" s="10">
        <v>897965</v>
      </c>
      <c r="L3583" s="10">
        <v>897965</v>
      </c>
      <c r="M3583" s="10">
        <v>0</v>
      </c>
      <c r="N3583" s="10">
        <v>1980130</v>
      </c>
      <c r="O3583" s="7" t="s">
        <v>28</v>
      </c>
      <c r="P3583" s="13" t="s">
        <v>3401</v>
      </c>
      <c r="Q3583" s="14">
        <v>0.59403899999999998</v>
      </c>
      <c r="R3583" s="14">
        <v>0.59403899999999998</v>
      </c>
      <c r="S3583" s="14" t="s">
        <v>3401</v>
      </c>
      <c r="T3583" s="10">
        <v>1</v>
      </c>
      <c r="U3583" s="10">
        <v>1</v>
      </c>
      <c r="V3583" s="7" t="s">
        <v>134</v>
      </c>
      <c r="W3583" s="7" t="s">
        <v>259</v>
      </c>
      <c r="X3583" s="7" t="s">
        <v>260</v>
      </c>
      <c r="Y3583" s="7" t="s">
        <v>137</v>
      </c>
    </row>
    <row r="3584" spans="1:25" x14ac:dyDescent="0.25">
      <c r="A3584" s="6">
        <v>50573</v>
      </c>
      <c r="B3584" s="7" t="s">
        <v>3478</v>
      </c>
      <c r="C3584" s="8" t="s">
        <v>188</v>
      </c>
      <c r="D3584" s="8" t="s">
        <v>24</v>
      </c>
      <c r="E3584" s="9">
        <v>2</v>
      </c>
      <c r="F3584" s="8" t="s">
        <v>45</v>
      </c>
      <c r="G3584" s="8" t="s">
        <v>3402</v>
      </c>
      <c r="H3584" s="8" t="s">
        <v>3403</v>
      </c>
      <c r="I3584" s="10">
        <v>21376000</v>
      </c>
      <c r="J3584" s="10">
        <v>0</v>
      </c>
      <c r="K3584" s="10">
        <v>381434</v>
      </c>
      <c r="L3584" s="10">
        <v>381434</v>
      </c>
      <c r="M3584" s="10">
        <v>0</v>
      </c>
      <c r="N3584" s="10">
        <v>687267</v>
      </c>
      <c r="O3584" s="7" t="s">
        <v>28</v>
      </c>
      <c r="P3584" s="13" t="s">
        <v>3401</v>
      </c>
      <c r="Q3584" s="14">
        <v>0.20618010000000001</v>
      </c>
      <c r="R3584" s="14">
        <v>0.20618010000000001</v>
      </c>
      <c r="S3584" s="14" t="s">
        <v>3401</v>
      </c>
      <c r="T3584" s="10">
        <v>0</v>
      </c>
      <c r="U3584" s="10">
        <v>0</v>
      </c>
      <c r="V3584" s="7" t="s">
        <v>189</v>
      </c>
      <c r="W3584" s="7" t="s">
        <v>68</v>
      </c>
      <c r="X3584" s="7" t="s">
        <v>69</v>
      </c>
      <c r="Y3584" s="7" t="s">
        <v>70</v>
      </c>
    </row>
    <row r="3585" spans="1:25" x14ac:dyDescent="0.25">
      <c r="A3585" s="6">
        <v>50575</v>
      </c>
      <c r="B3585" s="7" t="s">
        <v>3479</v>
      </c>
      <c r="C3585" s="8" t="s">
        <v>188</v>
      </c>
      <c r="D3585" s="8" t="s">
        <v>24</v>
      </c>
      <c r="E3585" s="9">
        <v>2</v>
      </c>
      <c r="F3585" s="8" t="s">
        <v>45</v>
      </c>
      <c r="G3585" s="8" t="s">
        <v>3402</v>
      </c>
      <c r="H3585" s="8" t="s">
        <v>3403</v>
      </c>
      <c r="I3585" s="10">
        <v>21835000</v>
      </c>
      <c r="J3585" s="10">
        <v>0</v>
      </c>
      <c r="K3585" s="10">
        <v>398809</v>
      </c>
      <c r="L3585" s="10">
        <v>398809</v>
      </c>
      <c r="M3585" s="10">
        <v>0</v>
      </c>
      <c r="N3585" s="10">
        <v>697218</v>
      </c>
      <c r="O3585" s="7" t="s">
        <v>28</v>
      </c>
      <c r="P3585" s="13" t="s">
        <v>3401</v>
      </c>
      <c r="Q3585" s="14">
        <v>0.2091654</v>
      </c>
      <c r="R3585" s="14">
        <v>0.2091654</v>
      </c>
      <c r="S3585" s="14" t="s">
        <v>3401</v>
      </c>
      <c r="T3585" s="10">
        <v>0</v>
      </c>
      <c r="U3585" s="10">
        <v>0</v>
      </c>
      <c r="V3585" s="7" t="s">
        <v>189</v>
      </c>
      <c r="W3585" s="7" t="s">
        <v>68</v>
      </c>
      <c r="X3585" s="7" t="s">
        <v>69</v>
      </c>
      <c r="Y3585" s="7" t="s">
        <v>70</v>
      </c>
    </row>
    <row r="3586" spans="1:25" x14ac:dyDescent="0.25">
      <c r="A3586" s="6">
        <v>50576</v>
      </c>
      <c r="B3586" s="7" t="s">
        <v>3480</v>
      </c>
      <c r="C3586" s="8" t="s">
        <v>1092</v>
      </c>
      <c r="D3586" s="8" t="s">
        <v>24</v>
      </c>
      <c r="E3586" s="9">
        <v>2</v>
      </c>
      <c r="F3586" s="8" t="s">
        <v>45</v>
      </c>
      <c r="G3586" s="8" t="s">
        <v>3402</v>
      </c>
      <c r="H3586" s="8" t="s">
        <v>3403</v>
      </c>
      <c r="I3586" s="10">
        <v>18695000</v>
      </c>
      <c r="J3586" s="10">
        <v>0</v>
      </c>
      <c r="K3586" s="10">
        <v>365533</v>
      </c>
      <c r="L3586" s="10">
        <v>365533</v>
      </c>
      <c r="M3586" s="10">
        <v>0</v>
      </c>
      <c r="N3586" s="10">
        <v>707026</v>
      </c>
      <c r="O3586" s="7" t="s">
        <v>28</v>
      </c>
      <c r="P3586" s="13" t="s">
        <v>3401</v>
      </c>
      <c r="Q3586" s="14">
        <v>0.21210780000000001</v>
      </c>
      <c r="R3586" s="14">
        <v>0.38272469999999997</v>
      </c>
      <c r="S3586" s="14" t="s">
        <v>3401</v>
      </c>
      <c r="T3586" s="10">
        <v>0</v>
      </c>
      <c r="U3586" s="10">
        <v>0</v>
      </c>
      <c r="V3586" s="7" t="s">
        <v>189</v>
      </c>
      <c r="W3586" s="7" t="s">
        <v>56</v>
      </c>
      <c r="X3586" s="7" t="s">
        <v>57</v>
      </c>
      <c r="Y3586" s="7" t="s">
        <v>58</v>
      </c>
    </row>
    <row r="3587" spans="1:25" x14ac:dyDescent="0.25">
      <c r="A3587" s="6">
        <v>50576</v>
      </c>
      <c r="B3587" s="7" t="s">
        <v>3480</v>
      </c>
      <c r="C3587" s="8" t="s">
        <v>1092</v>
      </c>
      <c r="D3587" s="8" t="s">
        <v>24</v>
      </c>
      <c r="E3587" s="9">
        <v>2</v>
      </c>
      <c r="F3587" s="8" t="s">
        <v>54</v>
      </c>
      <c r="G3587" s="8" t="s">
        <v>3402</v>
      </c>
      <c r="H3587" s="8" t="s">
        <v>3403</v>
      </c>
      <c r="I3587" s="10">
        <v>24742000</v>
      </c>
      <c r="J3587" s="10">
        <v>0</v>
      </c>
      <c r="K3587" s="10">
        <v>309955</v>
      </c>
      <c r="L3587" s="10">
        <v>309955</v>
      </c>
      <c r="M3587" s="10">
        <v>0</v>
      </c>
      <c r="N3587" s="10">
        <v>568723</v>
      </c>
      <c r="O3587" s="7" t="s">
        <v>28</v>
      </c>
      <c r="P3587" s="13" t="s">
        <v>3401</v>
      </c>
      <c r="Q3587" s="14">
        <v>0.17061689999999999</v>
      </c>
      <c r="R3587" s="14">
        <v>0.38272469999999997</v>
      </c>
      <c r="S3587" s="14" t="s">
        <v>3401</v>
      </c>
      <c r="T3587" s="10">
        <v>0</v>
      </c>
      <c r="U3587" s="10">
        <v>0</v>
      </c>
      <c r="V3587" s="7" t="s">
        <v>189</v>
      </c>
      <c r="W3587" s="7" t="s">
        <v>56</v>
      </c>
      <c r="X3587" s="7" t="s">
        <v>57</v>
      </c>
      <c r="Y3587" s="7" t="s">
        <v>58</v>
      </c>
    </row>
    <row r="3588" spans="1:25" x14ac:dyDescent="0.25">
      <c r="A3588" s="6">
        <v>50577</v>
      </c>
      <c r="B3588" s="7" t="s">
        <v>3481</v>
      </c>
      <c r="C3588" s="8" t="s">
        <v>1092</v>
      </c>
      <c r="D3588" s="8" t="s">
        <v>24</v>
      </c>
      <c r="E3588" s="9">
        <v>2</v>
      </c>
      <c r="F3588" s="8" t="s">
        <v>45</v>
      </c>
      <c r="G3588" s="8" t="s">
        <v>3402</v>
      </c>
      <c r="H3588" s="8" t="s">
        <v>3403</v>
      </c>
      <c r="I3588" s="10">
        <v>89481000</v>
      </c>
      <c r="J3588" s="10">
        <v>0</v>
      </c>
      <c r="K3588" s="10">
        <v>1601750</v>
      </c>
      <c r="L3588" s="10">
        <v>1601750</v>
      </c>
      <c r="M3588" s="10">
        <v>0</v>
      </c>
      <c r="N3588" s="10">
        <v>3050955</v>
      </c>
      <c r="O3588" s="7" t="s">
        <v>28</v>
      </c>
      <c r="P3588" s="13" t="s">
        <v>3401</v>
      </c>
      <c r="Q3588" s="14">
        <v>0.9152865</v>
      </c>
      <c r="R3588" s="14">
        <v>0.9152865</v>
      </c>
      <c r="S3588" s="14" t="s">
        <v>3401</v>
      </c>
      <c r="T3588" s="10">
        <v>1</v>
      </c>
      <c r="U3588" s="10">
        <v>1</v>
      </c>
      <c r="V3588" s="7" t="s">
        <v>189</v>
      </c>
      <c r="W3588" s="7" t="s">
        <v>56</v>
      </c>
      <c r="X3588" s="7" t="s">
        <v>57</v>
      </c>
      <c r="Y3588" s="7" t="s">
        <v>58</v>
      </c>
    </row>
    <row r="3589" spans="1:25" x14ac:dyDescent="0.25">
      <c r="A3589" s="6">
        <v>50610</v>
      </c>
      <c r="B3589" s="7" t="s">
        <v>2000</v>
      </c>
      <c r="C3589" s="8" t="s">
        <v>25</v>
      </c>
      <c r="D3589" s="8" t="s">
        <v>655</v>
      </c>
      <c r="E3589" s="9">
        <v>5</v>
      </c>
      <c r="F3589" s="8" t="s">
        <v>45</v>
      </c>
      <c r="G3589" s="8" t="s">
        <v>26</v>
      </c>
      <c r="H3589" s="8" t="s">
        <v>27</v>
      </c>
      <c r="I3589" s="10">
        <v>13000</v>
      </c>
      <c r="J3589" s="10">
        <v>44</v>
      </c>
      <c r="K3589" s="10">
        <v>193</v>
      </c>
      <c r="L3589" s="10">
        <v>98</v>
      </c>
      <c r="M3589" s="10">
        <v>95</v>
      </c>
      <c r="N3589" s="10">
        <v>193</v>
      </c>
      <c r="O3589" s="7" t="s">
        <v>28</v>
      </c>
      <c r="P3589" s="13" t="s">
        <v>3401</v>
      </c>
      <c r="Q3589" s="14">
        <v>5.7899999999999998E-5</v>
      </c>
      <c r="R3589" s="14">
        <v>5.7899999999999998E-5</v>
      </c>
      <c r="S3589" s="14" t="s">
        <v>3401</v>
      </c>
      <c r="T3589" s="10">
        <v>0</v>
      </c>
      <c r="U3589" s="10">
        <v>0</v>
      </c>
      <c r="V3589" s="7" t="s">
        <v>46</v>
      </c>
      <c r="W3589" s="7" t="s">
        <v>159</v>
      </c>
      <c r="X3589" s="7" t="s">
        <v>160</v>
      </c>
      <c r="Y3589" s="7" t="s">
        <v>145</v>
      </c>
    </row>
    <row r="3590" spans="1:25" x14ac:dyDescent="0.25">
      <c r="A3590" s="6">
        <v>50611</v>
      </c>
      <c r="B3590" s="7" t="s">
        <v>2001</v>
      </c>
      <c r="C3590" s="8" t="s">
        <v>952</v>
      </c>
      <c r="D3590" s="8" t="s">
        <v>24</v>
      </c>
      <c r="E3590" s="9">
        <v>2</v>
      </c>
      <c r="F3590" s="8" t="s">
        <v>34</v>
      </c>
      <c r="G3590" s="8" t="s">
        <v>965</v>
      </c>
      <c r="H3590" s="8" t="s">
        <v>36</v>
      </c>
      <c r="I3590" s="10">
        <v>52539830</v>
      </c>
      <c r="J3590" s="10">
        <v>0</v>
      </c>
      <c r="K3590" s="10">
        <v>896295</v>
      </c>
      <c r="L3590" s="10">
        <v>896295</v>
      </c>
      <c r="M3590" s="10">
        <v>0</v>
      </c>
      <c r="N3590" s="10">
        <v>105353</v>
      </c>
      <c r="O3590" s="7" t="s">
        <v>37</v>
      </c>
      <c r="P3590" s="13">
        <v>3.5752185509667499E-3</v>
      </c>
      <c r="Q3590" s="14">
        <v>56.499000000000002</v>
      </c>
      <c r="R3590" s="14">
        <v>56.809623000000002</v>
      </c>
      <c r="S3590" s="14">
        <v>87.956999999999994</v>
      </c>
      <c r="T3590" s="10">
        <v>87</v>
      </c>
      <c r="U3590" s="10">
        <v>79</v>
      </c>
      <c r="V3590" s="7" t="s">
        <v>189</v>
      </c>
      <c r="W3590" s="7" t="s">
        <v>68</v>
      </c>
      <c r="X3590" s="7" t="s">
        <v>69</v>
      </c>
      <c r="Y3590" s="7" t="s">
        <v>70</v>
      </c>
    </row>
    <row r="3591" spans="1:25" x14ac:dyDescent="0.25">
      <c r="A3591" s="6">
        <v>50611</v>
      </c>
      <c r="B3591" s="7" t="s">
        <v>2001</v>
      </c>
      <c r="C3591" s="8" t="s">
        <v>952</v>
      </c>
      <c r="D3591" s="8" t="s">
        <v>24</v>
      </c>
      <c r="E3591" s="9">
        <v>2</v>
      </c>
      <c r="F3591" s="8" t="s">
        <v>34</v>
      </c>
      <c r="G3591" s="8" t="s">
        <v>40</v>
      </c>
      <c r="H3591" s="8" t="s">
        <v>41</v>
      </c>
      <c r="I3591" s="10">
        <v>1334170</v>
      </c>
      <c r="J3591" s="10">
        <v>0</v>
      </c>
      <c r="K3591" s="10">
        <v>22763</v>
      </c>
      <c r="L3591" s="10">
        <v>22763</v>
      </c>
      <c r="M3591" s="10">
        <v>0</v>
      </c>
      <c r="N3591" s="10">
        <v>3858</v>
      </c>
      <c r="O3591" s="7" t="s">
        <v>42</v>
      </c>
      <c r="P3591" s="13">
        <v>2.7000000000000001E-3</v>
      </c>
      <c r="Q3591" s="14">
        <v>0.31062299999999998</v>
      </c>
      <c r="R3591" s="14">
        <v>56.809623000000002</v>
      </c>
      <c r="S3591" s="14">
        <v>87.956999999999994</v>
      </c>
      <c r="T3591" s="10">
        <v>0</v>
      </c>
      <c r="U3591" s="10">
        <v>0</v>
      </c>
      <c r="V3591" s="7" t="s">
        <v>189</v>
      </c>
      <c r="W3591" s="7" t="s">
        <v>68</v>
      </c>
      <c r="X3591" s="7" t="s">
        <v>69</v>
      </c>
      <c r="Y3591" s="7" t="s">
        <v>70</v>
      </c>
    </row>
    <row r="3592" spans="1:25" x14ac:dyDescent="0.25">
      <c r="A3592" s="6">
        <v>50612</v>
      </c>
      <c r="B3592" s="7" t="s">
        <v>2002</v>
      </c>
      <c r="C3592" s="8" t="s">
        <v>25</v>
      </c>
      <c r="D3592" s="8" t="s">
        <v>24</v>
      </c>
      <c r="E3592" s="9">
        <v>3</v>
      </c>
      <c r="F3592" s="8" t="s">
        <v>45</v>
      </c>
      <c r="G3592" s="8" t="s">
        <v>26</v>
      </c>
      <c r="H3592" s="8" t="s">
        <v>27</v>
      </c>
      <c r="I3592" s="10">
        <v>7248000</v>
      </c>
      <c r="J3592" s="10">
        <v>5392</v>
      </c>
      <c r="K3592" s="10">
        <v>67906</v>
      </c>
      <c r="L3592" s="10">
        <v>55926</v>
      </c>
      <c r="M3592" s="10">
        <v>11980</v>
      </c>
      <c r="N3592" s="10">
        <v>65295</v>
      </c>
      <c r="O3592" s="7" t="s">
        <v>28</v>
      </c>
      <c r="P3592" s="13" t="s">
        <v>3401</v>
      </c>
      <c r="Q3592" s="14">
        <v>1.9588499999999998E-2</v>
      </c>
      <c r="R3592" s="14">
        <v>1.9588499999999998E-2</v>
      </c>
      <c r="S3592" s="14" t="s">
        <v>3401</v>
      </c>
      <c r="T3592" s="10">
        <v>0</v>
      </c>
      <c r="U3592" s="10">
        <v>0</v>
      </c>
      <c r="V3592" s="7" t="s">
        <v>46</v>
      </c>
      <c r="W3592" s="7" t="s">
        <v>159</v>
      </c>
      <c r="X3592" s="7" t="s">
        <v>160</v>
      </c>
      <c r="Y3592" s="7" t="s">
        <v>145</v>
      </c>
    </row>
    <row r="3593" spans="1:25" ht="26.25" x14ac:dyDescent="0.25">
      <c r="A3593" s="6">
        <v>50614</v>
      </c>
      <c r="B3593" s="7" t="s">
        <v>3482</v>
      </c>
      <c r="C3593" s="8" t="s">
        <v>1092</v>
      </c>
      <c r="D3593" s="8" t="s">
        <v>550</v>
      </c>
      <c r="E3593" s="9">
        <v>7</v>
      </c>
      <c r="F3593" s="8" t="s">
        <v>34</v>
      </c>
      <c r="G3593" s="8" t="s">
        <v>35</v>
      </c>
      <c r="H3593" s="8" t="s">
        <v>36</v>
      </c>
      <c r="I3593" s="10">
        <v>42345535</v>
      </c>
      <c r="J3593" s="10">
        <v>832272</v>
      </c>
      <c r="K3593" s="10">
        <v>1504743</v>
      </c>
      <c r="L3593" s="10">
        <v>224328</v>
      </c>
      <c r="M3593" s="10">
        <v>1280415</v>
      </c>
      <c r="N3593" s="10">
        <v>69675</v>
      </c>
      <c r="O3593" s="7" t="s">
        <v>37</v>
      </c>
      <c r="P3593" s="13">
        <v>7.00272838177251E-3</v>
      </c>
      <c r="Q3593" s="14">
        <v>927.03868999999997</v>
      </c>
      <c r="R3593" s="14">
        <v>1785.9735000000001</v>
      </c>
      <c r="S3593" s="14" t="s">
        <v>3401</v>
      </c>
      <c r="T3593" s="10">
        <v>927</v>
      </c>
      <c r="U3593" s="10">
        <v>841</v>
      </c>
      <c r="V3593" s="7" t="s">
        <v>55</v>
      </c>
      <c r="W3593" s="7" t="s">
        <v>56</v>
      </c>
      <c r="X3593" s="7" t="s">
        <v>57</v>
      </c>
      <c r="Y3593" s="7" t="s">
        <v>58</v>
      </c>
    </row>
    <row r="3594" spans="1:25" ht="26.25" x14ac:dyDescent="0.25">
      <c r="A3594" s="6">
        <v>50614</v>
      </c>
      <c r="B3594" s="7" t="s">
        <v>3482</v>
      </c>
      <c r="C3594" s="8" t="s">
        <v>1092</v>
      </c>
      <c r="D3594" s="8" t="s">
        <v>550</v>
      </c>
      <c r="E3594" s="9">
        <v>7</v>
      </c>
      <c r="F3594" s="8" t="s">
        <v>34</v>
      </c>
      <c r="G3594" s="8" t="s">
        <v>26</v>
      </c>
      <c r="H3594" s="8" t="s">
        <v>27</v>
      </c>
      <c r="I3594" s="10">
        <v>3067478</v>
      </c>
      <c r="J3594" s="10">
        <v>59307</v>
      </c>
      <c r="K3594" s="10">
        <v>107488</v>
      </c>
      <c r="L3594" s="10">
        <v>16247</v>
      </c>
      <c r="M3594" s="10">
        <v>91241</v>
      </c>
      <c r="N3594" s="10">
        <v>104086</v>
      </c>
      <c r="O3594" s="7" t="s">
        <v>28</v>
      </c>
      <c r="P3594" s="13" t="s">
        <v>3401</v>
      </c>
      <c r="Q3594" s="14">
        <v>3.1225800000000001E-2</v>
      </c>
      <c r="R3594" s="14">
        <v>1785.9735000000001</v>
      </c>
      <c r="S3594" s="14" t="s">
        <v>3401</v>
      </c>
      <c r="T3594" s="10">
        <v>0</v>
      </c>
      <c r="U3594" s="10">
        <v>0</v>
      </c>
      <c r="V3594" s="7" t="s">
        <v>55</v>
      </c>
      <c r="W3594" s="7" t="s">
        <v>56</v>
      </c>
      <c r="X3594" s="7" t="s">
        <v>57</v>
      </c>
      <c r="Y3594" s="7" t="s">
        <v>58</v>
      </c>
    </row>
    <row r="3595" spans="1:25" ht="26.25" x14ac:dyDescent="0.25">
      <c r="A3595" s="6">
        <v>50614</v>
      </c>
      <c r="B3595" s="7" t="s">
        <v>3482</v>
      </c>
      <c r="C3595" s="8" t="s">
        <v>1092</v>
      </c>
      <c r="D3595" s="8" t="s">
        <v>550</v>
      </c>
      <c r="E3595" s="9">
        <v>7</v>
      </c>
      <c r="F3595" s="8" t="s">
        <v>34</v>
      </c>
      <c r="G3595" s="8" t="s">
        <v>3417</v>
      </c>
      <c r="H3595" s="8" t="s">
        <v>3403</v>
      </c>
      <c r="I3595" s="10">
        <v>55537434</v>
      </c>
      <c r="J3595" s="10">
        <v>1079134</v>
      </c>
      <c r="K3595" s="10">
        <v>1954392</v>
      </c>
      <c r="L3595" s="10">
        <v>294186</v>
      </c>
      <c r="M3595" s="10">
        <v>1660206</v>
      </c>
      <c r="N3595" s="10">
        <v>237410</v>
      </c>
      <c r="O3595" s="7" t="s">
        <v>37</v>
      </c>
      <c r="P3595" s="13" t="s">
        <v>3401</v>
      </c>
      <c r="Q3595" s="14">
        <v>830.93499999999995</v>
      </c>
      <c r="R3595" s="14">
        <v>1785.9735000000001</v>
      </c>
      <c r="S3595" s="14" t="s">
        <v>3401</v>
      </c>
      <c r="T3595" s="10">
        <v>831</v>
      </c>
      <c r="U3595" s="10">
        <v>754</v>
      </c>
      <c r="V3595" s="7" t="s">
        <v>55</v>
      </c>
      <c r="W3595" s="7" t="s">
        <v>56</v>
      </c>
      <c r="X3595" s="7" t="s">
        <v>57</v>
      </c>
      <c r="Y3595" s="7" t="s">
        <v>58</v>
      </c>
    </row>
    <row r="3596" spans="1:25" ht="26.25" x14ac:dyDescent="0.25">
      <c r="A3596" s="6">
        <v>50614</v>
      </c>
      <c r="B3596" s="7" t="s">
        <v>3482</v>
      </c>
      <c r="C3596" s="8" t="s">
        <v>1092</v>
      </c>
      <c r="D3596" s="8" t="s">
        <v>550</v>
      </c>
      <c r="E3596" s="9">
        <v>7</v>
      </c>
      <c r="F3596" s="8" t="s">
        <v>34</v>
      </c>
      <c r="G3596" s="8" t="s">
        <v>3418</v>
      </c>
      <c r="H3596" s="8" t="s">
        <v>3403</v>
      </c>
      <c r="I3596" s="10">
        <v>1359069</v>
      </c>
      <c r="J3596" s="10">
        <v>26165</v>
      </c>
      <c r="K3596" s="10">
        <v>47429</v>
      </c>
      <c r="L3596" s="10">
        <v>7177</v>
      </c>
      <c r="M3596" s="10">
        <v>40252</v>
      </c>
      <c r="N3596" s="10">
        <v>11357</v>
      </c>
      <c r="O3596" s="7" t="s">
        <v>37</v>
      </c>
      <c r="P3596" s="13" t="s">
        <v>3401</v>
      </c>
      <c r="Q3596" s="14">
        <v>15.899800000000001</v>
      </c>
      <c r="R3596" s="14">
        <v>1785.9735000000001</v>
      </c>
      <c r="S3596" s="14" t="s">
        <v>3401</v>
      </c>
      <c r="T3596" s="10">
        <v>16</v>
      </c>
      <c r="U3596" s="10">
        <v>14</v>
      </c>
      <c r="V3596" s="7" t="s">
        <v>55</v>
      </c>
      <c r="W3596" s="7" t="s">
        <v>56</v>
      </c>
      <c r="X3596" s="7" t="s">
        <v>57</v>
      </c>
      <c r="Y3596" s="7" t="s">
        <v>58</v>
      </c>
    </row>
    <row r="3597" spans="1:25" ht="26.25" x14ac:dyDescent="0.25">
      <c r="A3597" s="6">
        <v>50614</v>
      </c>
      <c r="B3597" s="7" t="s">
        <v>3482</v>
      </c>
      <c r="C3597" s="8" t="s">
        <v>1092</v>
      </c>
      <c r="D3597" s="8" t="s">
        <v>550</v>
      </c>
      <c r="E3597" s="9">
        <v>7</v>
      </c>
      <c r="F3597" s="8" t="s">
        <v>34</v>
      </c>
      <c r="G3597" s="8" t="s">
        <v>3405</v>
      </c>
      <c r="H3597" s="8" t="s">
        <v>3403</v>
      </c>
      <c r="I3597" s="10">
        <v>10065523</v>
      </c>
      <c r="J3597" s="10">
        <v>195847</v>
      </c>
      <c r="K3597" s="10">
        <v>354478</v>
      </c>
      <c r="L3597" s="10">
        <v>53178</v>
      </c>
      <c r="M3597" s="10">
        <v>301300</v>
      </c>
      <c r="N3597" s="10">
        <v>43578</v>
      </c>
      <c r="O3597" s="7" t="s">
        <v>37</v>
      </c>
      <c r="P3597" s="13" t="s">
        <v>3401</v>
      </c>
      <c r="Q3597" s="14">
        <v>6.2142227999999999</v>
      </c>
      <c r="R3597" s="14">
        <v>1785.9735000000001</v>
      </c>
      <c r="S3597" s="14" t="s">
        <v>3401</v>
      </c>
      <c r="T3597" s="10">
        <v>6</v>
      </c>
      <c r="U3597" s="10">
        <v>6</v>
      </c>
      <c r="V3597" s="7" t="s">
        <v>55</v>
      </c>
      <c r="W3597" s="7" t="s">
        <v>56</v>
      </c>
      <c r="X3597" s="7" t="s">
        <v>57</v>
      </c>
      <c r="Y3597" s="7" t="s">
        <v>58</v>
      </c>
    </row>
    <row r="3598" spans="1:25" ht="26.25" x14ac:dyDescent="0.25">
      <c r="A3598" s="6">
        <v>50614</v>
      </c>
      <c r="B3598" s="7" t="s">
        <v>3482</v>
      </c>
      <c r="C3598" s="8" t="s">
        <v>1092</v>
      </c>
      <c r="D3598" s="8" t="s">
        <v>550</v>
      </c>
      <c r="E3598" s="9">
        <v>7</v>
      </c>
      <c r="F3598" s="8" t="s">
        <v>34</v>
      </c>
      <c r="G3598" s="8" t="s">
        <v>193</v>
      </c>
      <c r="H3598" s="8" t="s">
        <v>41</v>
      </c>
      <c r="I3598" s="10">
        <v>448961</v>
      </c>
      <c r="J3598" s="10">
        <v>8713</v>
      </c>
      <c r="K3598" s="10">
        <v>15777</v>
      </c>
      <c r="L3598" s="10">
        <v>2375</v>
      </c>
      <c r="M3598" s="10">
        <v>13402</v>
      </c>
      <c r="N3598" s="10">
        <v>2501</v>
      </c>
      <c r="O3598" s="7" t="s">
        <v>42</v>
      </c>
      <c r="P3598" s="13">
        <v>7.1000000000000004E-3</v>
      </c>
      <c r="Q3598" s="14">
        <v>5.8545159</v>
      </c>
      <c r="R3598" s="14">
        <v>1785.9735000000001</v>
      </c>
      <c r="S3598" s="14" t="s">
        <v>3401</v>
      </c>
      <c r="T3598" s="10">
        <v>6</v>
      </c>
      <c r="U3598" s="10">
        <v>5</v>
      </c>
      <c r="V3598" s="7" t="s">
        <v>55</v>
      </c>
      <c r="W3598" s="7" t="s">
        <v>56</v>
      </c>
      <c r="X3598" s="7" t="s">
        <v>57</v>
      </c>
      <c r="Y3598" s="7" t="s">
        <v>58</v>
      </c>
    </row>
    <row r="3599" spans="1:25" x14ac:dyDescent="0.25">
      <c r="A3599" s="6">
        <v>50620</v>
      </c>
      <c r="B3599" s="7" t="s">
        <v>2004</v>
      </c>
      <c r="C3599" s="8" t="s">
        <v>1092</v>
      </c>
      <c r="D3599" s="8" t="s">
        <v>550</v>
      </c>
      <c r="E3599" s="9">
        <v>7</v>
      </c>
      <c r="F3599" s="8" t="s">
        <v>34</v>
      </c>
      <c r="G3599" s="8" t="s">
        <v>35</v>
      </c>
      <c r="H3599" s="8" t="s">
        <v>36</v>
      </c>
      <c r="I3599" s="10">
        <v>4731394</v>
      </c>
      <c r="J3599" s="10">
        <v>191428</v>
      </c>
      <c r="K3599" s="10">
        <v>268261</v>
      </c>
      <c r="L3599" s="10">
        <v>25949</v>
      </c>
      <c r="M3599" s="10">
        <v>242312</v>
      </c>
      <c r="N3599" s="10">
        <v>10200</v>
      </c>
      <c r="O3599" s="7" t="s">
        <v>37</v>
      </c>
      <c r="P3599" s="13">
        <v>6.0000000000000001E-3</v>
      </c>
      <c r="Q3599" s="14">
        <v>116.28</v>
      </c>
      <c r="R3599" s="14">
        <v>136.07501999999999</v>
      </c>
      <c r="S3599" s="14" t="s">
        <v>3401</v>
      </c>
      <c r="T3599" s="10">
        <v>116</v>
      </c>
      <c r="U3599" s="10">
        <v>105</v>
      </c>
      <c r="V3599" s="7" t="s">
        <v>55</v>
      </c>
      <c r="W3599" s="7" t="s">
        <v>56</v>
      </c>
      <c r="X3599" s="7" t="s">
        <v>57</v>
      </c>
      <c r="Y3599" s="7" t="s">
        <v>58</v>
      </c>
    </row>
    <row r="3600" spans="1:25" x14ac:dyDescent="0.25">
      <c r="A3600" s="6">
        <v>50620</v>
      </c>
      <c r="B3600" s="7" t="s">
        <v>2004</v>
      </c>
      <c r="C3600" s="8" t="s">
        <v>1092</v>
      </c>
      <c r="D3600" s="8" t="s">
        <v>550</v>
      </c>
      <c r="E3600" s="9">
        <v>7</v>
      </c>
      <c r="F3600" s="8" t="s">
        <v>34</v>
      </c>
      <c r="G3600" s="8" t="s">
        <v>3405</v>
      </c>
      <c r="H3600" s="8" t="s">
        <v>3403</v>
      </c>
      <c r="I3600" s="10">
        <v>26931606</v>
      </c>
      <c r="J3600" s="10">
        <v>1089616</v>
      </c>
      <c r="K3600" s="10">
        <v>1526965</v>
      </c>
      <c r="L3600" s="10">
        <v>147704</v>
      </c>
      <c r="M3600" s="10">
        <v>1379261</v>
      </c>
      <c r="N3600" s="10">
        <v>138815</v>
      </c>
      <c r="O3600" s="7" t="s">
        <v>37</v>
      </c>
      <c r="P3600" s="13" t="s">
        <v>3401</v>
      </c>
      <c r="Q3600" s="14">
        <v>19.795019</v>
      </c>
      <c r="R3600" s="14">
        <v>136.07501999999999</v>
      </c>
      <c r="S3600" s="14" t="s">
        <v>3401</v>
      </c>
      <c r="T3600" s="10">
        <v>20</v>
      </c>
      <c r="U3600" s="10">
        <v>18</v>
      </c>
      <c r="V3600" s="7" t="s">
        <v>55</v>
      </c>
      <c r="W3600" s="7" t="s">
        <v>56</v>
      </c>
      <c r="X3600" s="7" t="s">
        <v>57</v>
      </c>
      <c r="Y3600" s="7" t="s">
        <v>58</v>
      </c>
    </row>
    <row r="3601" spans="1:25" x14ac:dyDescent="0.25">
      <c r="A3601" s="6">
        <v>50621</v>
      </c>
      <c r="B3601" s="7" t="s">
        <v>2005</v>
      </c>
      <c r="C3601" s="8" t="s">
        <v>992</v>
      </c>
      <c r="D3601" s="8" t="s">
        <v>655</v>
      </c>
      <c r="E3601" s="9">
        <v>5</v>
      </c>
      <c r="F3601" s="8" t="s">
        <v>45</v>
      </c>
      <c r="G3601" s="8" t="s">
        <v>26</v>
      </c>
      <c r="H3601" s="8" t="s">
        <v>27</v>
      </c>
      <c r="I3601" s="10">
        <v>27047000</v>
      </c>
      <c r="J3601" s="10">
        <v>254974</v>
      </c>
      <c r="K3601" s="10">
        <v>464133</v>
      </c>
      <c r="L3601" s="10">
        <v>137244</v>
      </c>
      <c r="M3601" s="10">
        <v>326889</v>
      </c>
      <c r="N3601" s="10">
        <v>447142</v>
      </c>
      <c r="O3601" s="7" t="s">
        <v>28</v>
      </c>
      <c r="P3601" s="13" t="s">
        <v>3401</v>
      </c>
      <c r="Q3601" s="14">
        <v>0.1341426</v>
      </c>
      <c r="R3601" s="14">
        <v>0.18427859999999999</v>
      </c>
      <c r="S3601" s="14" t="s">
        <v>3401</v>
      </c>
      <c r="T3601" s="10">
        <v>0</v>
      </c>
      <c r="U3601" s="10">
        <v>0</v>
      </c>
      <c r="V3601" s="7" t="s">
        <v>225</v>
      </c>
      <c r="W3601" s="7" t="s">
        <v>226</v>
      </c>
      <c r="X3601" s="7" t="s">
        <v>227</v>
      </c>
      <c r="Y3601" s="7" t="s">
        <v>228</v>
      </c>
    </row>
    <row r="3602" spans="1:25" x14ac:dyDescent="0.25">
      <c r="A3602" s="6">
        <v>50621</v>
      </c>
      <c r="B3602" s="7" t="s">
        <v>2005</v>
      </c>
      <c r="C3602" s="8" t="s">
        <v>992</v>
      </c>
      <c r="D3602" s="8" t="s">
        <v>655</v>
      </c>
      <c r="E3602" s="9">
        <v>5</v>
      </c>
      <c r="F3602" s="8" t="s">
        <v>54</v>
      </c>
      <c r="G3602" s="8" t="s">
        <v>26</v>
      </c>
      <c r="H3602" s="8" t="s">
        <v>27</v>
      </c>
      <c r="I3602" s="10">
        <v>1537000</v>
      </c>
      <c r="J3602" s="10">
        <v>8219</v>
      </c>
      <c r="K3602" s="10">
        <v>17261</v>
      </c>
      <c r="L3602" s="10">
        <v>6723</v>
      </c>
      <c r="M3602" s="10">
        <v>10538</v>
      </c>
      <c r="N3602" s="10">
        <v>16629</v>
      </c>
      <c r="O3602" s="7" t="s">
        <v>28</v>
      </c>
      <c r="P3602" s="13" t="s">
        <v>3401</v>
      </c>
      <c r="Q3602" s="14">
        <v>4.9887000000000004E-3</v>
      </c>
      <c r="R3602" s="14">
        <v>0.18427859999999999</v>
      </c>
      <c r="S3602" s="14" t="s">
        <v>3401</v>
      </c>
      <c r="T3602" s="10">
        <v>0</v>
      </c>
      <c r="U3602" s="10">
        <v>0</v>
      </c>
      <c r="V3602" s="7" t="s">
        <v>225</v>
      </c>
      <c r="W3602" s="7" t="s">
        <v>226</v>
      </c>
      <c r="X3602" s="7" t="s">
        <v>227</v>
      </c>
      <c r="Y3602" s="7" t="s">
        <v>228</v>
      </c>
    </row>
    <row r="3603" spans="1:25" x14ac:dyDescent="0.25">
      <c r="A3603" s="6">
        <v>50621</v>
      </c>
      <c r="B3603" s="7" t="s">
        <v>2005</v>
      </c>
      <c r="C3603" s="8" t="s">
        <v>992</v>
      </c>
      <c r="D3603" s="8" t="s">
        <v>655</v>
      </c>
      <c r="E3603" s="9">
        <v>5</v>
      </c>
      <c r="F3603" s="8" t="s">
        <v>34</v>
      </c>
      <c r="G3603" s="8" t="s">
        <v>26</v>
      </c>
      <c r="H3603" s="8" t="s">
        <v>27</v>
      </c>
      <c r="I3603" s="10">
        <v>0</v>
      </c>
      <c r="J3603" s="10">
        <v>121845</v>
      </c>
      <c r="K3603" s="10">
        <v>156211</v>
      </c>
      <c r="L3603" s="10">
        <v>0</v>
      </c>
      <c r="M3603" s="10">
        <v>156211</v>
      </c>
      <c r="N3603" s="10">
        <v>150491</v>
      </c>
      <c r="O3603" s="7" t="s">
        <v>28</v>
      </c>
      <c r="P3603" s="13" t="s">
        <v>3401</v>
      </c>
      <c r="Q3603" s="14">
        <v>4.5147300000000001E-2</v>
      </c>
      <c r="R3603" s="14">
        <v>0.18427859999999999</v>
      </c>
      <c r="S3603" s="14" t="s">
        <v>3401</v>
      </c>
      <c r="T3603" s="10">
        <v>0</v>
      </c>
      <c r="U3603" s="10">
        <v>0</v>
      </c>
      <c r="V3603" s="7" t="s">
        <v>225</v>
      </c>
      <c r="W3603" s="7" t="s">
        <v>226</v>
      </c>
      <c r="X3603" s="7" t="s">
        <v>227</v>
      </c>
      <c r="Y3603" s="7" t="s">
        <v>228</v>
      </c>
    </row>
    <row r="3604" spans="1:25" x14ac:dyDescent="0.25">
      <c r="A3604" s="6">
        <v>50622</v>
      </c>
      <c r="B3604" s="7" t="s">
        <v>2006</v>
      </c>
      <c r="C3604" s="8" t="s">
        <v>25</v>
      </c>
      <c r="D3604" s="8" t="s">
        <v>550</v>
      </c>
      <c r="E3604" s="9">
        <v>7</v>
      </c>
      <c r="F3604" s="8" t="s">
        <v>45</v>
      </c>
      <c r="G3604" s="8" t="s">
        <v>26</v>
      </c>
      <c r="H3604" s="8" t="s">
        <v>27</v>
      </c>
      <c r="I3604" s="10">
        <v>135146000</v>
      </c>
      <c r="J3604" s="10">
        <v>670029</v>
      </c>
      <c r="K3604" s="10">
        <v>1735923</v>
      </c>
      <c r="L3604" s="10">
        <v>720728</v>
      </c>
      <c r="M3604" s="10">
        <v>1015195</v>
      </c>
      <c r="N3604" s="10">
        <v>1669156</v>
      </c>
      <c r="O3604" s="7" t="s">
        <v>28</v>
      </c>
      <c r="P3604" s="13" t="s">
        <v>3401</v>
      </c>
      <c r="Q3604" s="14">
        <v>0.50074680000000005</v>
      </c>
      <c r="R3604" s="14">
        <v>0.50074680000000005</v>
      </c>
      <c r="S3604" s="14" t="s">
        <v>3401</v>
      </c>
      <c r="T3604" s="10">
        <v>1</v>
      </c>
      <c r="U3604" s="10">
        <v>0</v>
      </c>
      <c r="V3604" s="7" t="s">
        <v>46</v>
      </c>
      <c r="W3604" s="7" t="s">
        <v>159</v>
      </c>
      <c r="X3604" s="7" t="s">
        <v>160</v>
      </c>
      <c r="Y3604" s="7" t="s">
        <v>145</v>
      </c>
    </row>
    <row r="3605" spans="1:25" x14ac:dyDescent="0.25">
      <c r="A3605" s="6">
        <v>50624</v>
      </c>
      <c r="B3605" s="7" t="s">
        <v>3483</v>
      </c>
      <c r="C3605" s="8" t="s">
        <v>25</v>
      </c>
      <c r="D3605" s="8" t="s">
        <v>550</v>
      </c>
      <c r="E3605" s="9">
        <v>7</v>
      </c>
      <c r="F3605" s="8" t="s">
        <v>45</v>
      </c>
      <c r="G3605" s="8" t="s">
        <v>3407</v>
      </c>
      <c r="H3605" s="8" t="s">
        <v>3403</v>
      </c>
      <c r="I3605" s="10">
        <v>12743000</v>
      </c>
      <c r="J3605" s="10">
        <v>103255</v>
      </c>
      <c r="K3605" s="10">
        <v>211870</v>
      </c>
      <c r="L3605" s="10">
        <v>64366</v>
      </c>
      <c r="M3605" s="10">
        <v>147504</v>
      </c>
      <c r="N3605" s="10">
        <v>190018</v>
      </c>
      <c r="O3605" s="7" t="s">
        <v>28</v>
      </c>
      <c r="P3605" s="13" t="s">
        <v>3401</v>
      </c>
      <c r="Q3605" s="14">
        <v>5.7005399999999998E-2</v>
      </c>
      <c r="R3605" s="14">
        <v>5.7005399999999998E-2</v>
      </c>
      <c r="S3605" s="14" t="s">
        <v>3401</v>
      </c>
      <c r="T3605" s="10">
        <v>0</v>
      </c>
      <c r="U3605" s="10">
        <v>0</v>
      </c>
      <c r="V3605" s="7" t="s">
        <v>46</v>
      </c>
      <c r="W3605" s="7" t="s">
        <v>159</v>
      </c>
      <c r="X3605" s="7" t="s">
        <v>160</v>
      </c>
      <c r="Y3605" s="7" t="s">
        <v>145</v>
      </c>
    </row>
    <row r="3606" spans="1:25" x14ac:dyDescent="0.25">
      <c r="A3606" s="6">
        <v>50625</v>
      </c>
      <c r="B3606" s="7" t="s">
        <v>2007</v>
      </c>
      <c r="C3606" s="8" t="s">
        <v>44</v>
      </c>
      <c r="D3606" s="8" t="s">
        <v>550</v>
      </c>
      <c r="E3606" s="9">
        <v>7</v>
      </c>
      <c r="F3606" s="8" t="s">
        <v>45</v>
      </c>
      <c r="G3606" s="8" t="s">
        <v>26</v>
      </c>
      <c r="H3606" s="8" t="s">
        <v>27</v>
      </c>
      <c r="I3606" s="10">
        <v>3350782000</v>
      </c>
      <c r="J3606" s="10">
        <v>0</v>
      </c>
      <c r="K3606" s="10">
        <v>22187730</v>
      </c>
      <c r="L3606" s="10">
        <v>22187730</v>
      </c>
      <c r="M3606" s="10">
        <v>0</v>
      </c>
      <c r="N3606" s="10">
        <v>21541486</v>
      </c>
      <c r="O3606" s="7" t="s">
        <v>28</v>
      </c>
      <c r="P3606" s="13" t="s">
        <v>3401</v>
      </c>
      <c r="Q3606" s="14">
        <v>6.4624458000000002</v>
      </c>
      <c r="R3606" s="14">
        <v>13.174742999999999</v>
      </c>
      <c r="S3606" s="14">
        <v>11.92</v>
      </c>
      <c r="T3606" s="10">
        <v>6</v>
      </c>
      <c r="U3606" s="10">
        <v>5</v>
      </c>
      <c r="V3606" s="7" t="s">
        <v>29</v>
      </c>
      <c r="W3606" s="7" t="s">
        <v>56</v>
      </c>
      <c r="X3606" s="7" t="s">
        <v>57</v>
      </c>
      <c r="Y3606" s="7" t="s">
        <v>58</v>
      </c>
    </row>
    <row r="3607" spans="1:25" x14ac:dyDescent="0.25">
      <c r="A3607" s="6">
        <v>50625</v>
      </c>
      <c r="B3607" s="7" t="s">
        <v>2007</v>
      </c>
      <c r="C3607" s="8" t="s">
        <v>44</v>
      </c>
      <c r="D3607" s="8" t="s">
        <v>550</v>
      </c>
      <c r="E3607" s="9">
        <v>7</v>
      </c>
      <c r="F3607" s="8" t="s">
        <v>34</v>
      </c>
      <c r="G3607" s="8" t="s">
        <v>26</v>
      </c>
      <c r="H3607" s="8" t="s">
        <v>27</v>
      </c>
      <c r="I3607" s="10">
        <v>517783301</v>
      </c>
      <c r="J3607" s="10">
        <v>3134886</v>
      </c>
      <c r="K3607" s="10">
        <v>16338540</v>
      </c>
      <c r="L3607" s="10">
        <v>5888924</v>
      </c>
      <c r="M3607" s="10">
        <v>10449616</v>
      </c>
      <c r="N3607" s="10">
        <v>15862660</v>
      </c>
      <c r="O3607" s="7" t="s">
        <v>28</v>
      </c>
      <c r="P3607" s="13" t="s">
        <v>3401</v>
      </c>
      <c r="Q3607" s="14">
        <v>4.7587979999999996</v>
      </c>
      <c r="R3607" s="14">
        <v>13.174742999999999</v>
      </c>
      <c r="S3607" s="14">
        <v>11.92</v>
      </c>
      <c r="T3607" s="10">
        <v>4</v>
      </c>
      <c r="U3607" s="10">
        <v>4</v>
      </c>
      <c r="V3607" s="7" t="s">
        <v>29</v>
      </c>
      <c r="W3607" s="7" t="s">
        <v>56</v>
      </c>
      <c r="X3607" s="7" t="s">
        <v>57</v>
      </c>
      <c r="Y3607" s="7" t="s">
        <v>58</v>
      </c>
    </row>
    <row r="3608" spans="1:25" x14ac:dyDescent="0.25">
      <c r="A3608" s="6">
        <v>50625</v>
      </c>
      <c r="B3608" s="7" t="s">
        <v>2007</v>
      </c>
      <c r="C3608" s="8" t="s">
        <v>44</v>
      </c>
      <c r="D3608" s="8" t="s">
        <v>550</v>
      </c>
      <c r="E3608" s="9">
        <v>7</v>
      </c>
      <c r="F3608" s="8" t="s">
        <v>34</v>
      </c>
      <c r="G3608" s="8" t="s">
        <v>3407</v>
      </c>
      <c r="H3608" s="8" t="s">
        <v>3403</v>
      </c>
      <c r="I3608" s="10">
        <v>168632699</v>
      </c>
      <c r="J3608" s="10">
        <v>1005430</v>
      </c>
      <c r="K3608" s="10">
        <v>5269347</v>
      </c>
      <c r="L3608" s="10">
        <v>1917916</v>
      </c>
      <c r="M3608" s="10">
        <v>3351431</v>
      </c>
      <c r="N3608" s="10">
        <v>6511665</v>
      </c>
      <c r="O3608" s="7" t="s">
        <v>28</v>
      </c>
      <c r="P3608" s="13" t="s">
        <v>3401</v>
      </c>
      <c r="Q3608" s="14">
        <v>1.9534994999999999</v>
      </c>
      <c r="R3608" s="14">
        <v>13.174742999999999</v>
      </c>
      <c r="S3608" s="14">
        <v>11.92</v>
      </c>
      <c r="T3608" s="10">
        <v>2</v>
      </c>
      <c r="U3608" s="10">
        <v>2</v>
      </c>
      <c r="V3608" s="7" t="s">
        <v>29</v>
      </c>
      <c r="W3608" s="7" t="s">
        <v>56</v>
      </c>
      <c r="X3608" s="7" t="s">
        <v>57</v>
      </c>
      <c r="Y3608" s="7" t="s">
        <v>58</v>
      </c>
    </row>
    <row r="3609" spans="1:25" x14ac:dyDescent="0.25">
      <c r="A3609" s="6">
        <v>50626</v>
      </c>
      <c r="B3609" s="7" t="s">
        <v>3484</v>
      </c>
      <c r="C3609" s="8" t="s">
        <v>63</v>
      </c>
      <c r="D3609" s="8" t="s">
        <v>550</v>
      </c>
      <c r="E3609" s="9">
        <v>6</v>
      </c>
      <c r="F3609" s="8" t="s">
        <v>2009</v>
      </c>
      <c r="G3609" s="8" t="s">
        <v>3409</v>
      </c>
      <c r="H3609" s="8" t="s">
        <v>3403</v>
      </c>
      <c r="I3609" s="10">
        <v>13984490</v>
      </c>
      <c r="J3609" s="10">
        <v>0</v>
      </c>
      <c r="K3609" s="10">
        <v>5420785</v>
      </c>
      <c r="L3609" s="10">
        <v>5420785</v>
      </c>
      <c r="M3609" s="10">
        <v>0</v>
      </c>
      <c r="N3609" s="10">
        <v>173188</v>
      </c>
      <c r="O3609" s="7" t="s">
        <v>28</v>
      </c>
      <c r="P3609" s="13" t="s">
        <v>3401</v>
      </c>
      <c r="Q3609" s="14">
        <v>5.19564E-2</v>
      </c>
      <c r="R3609" s="14">
        <v>5.19564E-2</v>
      </c>
      <c r="S3609" s="14" t="s">
        <v>3401</v>
      </c>
      <c r="T3609" s="10">
        <v>0</v>
      </c>
      <c r="U3609" s="10">
        <v>0</v>
      </c>
      <c r="V3609" s="7" t="s">
        <v>29</v>
      </c>
      <c r="W3609" s="7" t="s">
        <v>56</v>
      </c>
      <c r="X3609" s="7" t="s">
        <v>57</v>
      </c>
      <c r="Y3609" s="7" t="s">
        <v>58</v>
      </c>
    </row>
    <row r="3610" spans="1:25" x14ac:dyDescent="0.25">
      <c r="A3610" s="6">
        <v>50627</v>
      </c>
      <c r="B3610" s="7" t="s">
        <v>3485</v>
      </c>
      <c r="C3610" s="8" t="s">
        <v>188</v>
      </c>
      <c r="D3610" s="8" t="s">
        <v>550</v>
      </c>
      <c r="E3610" s="9">
        <v>7</v>
      </c>
      <c r="F3610" s="8" t="s">
        <v>45</v>
      </c>
      <c r="G3610" s="8" t="s">
        <v>3407</v>
      </c>
      <c r="H3610" s="8" t="s">
        <v>3403</v>
      </c>
      <c r="I3610" s="10">
        <v>144875360</v>
      </c>
      <c r="J3610" s="10">
        <v>196339</v>
      </c>
      <c r="K3610" s="10">
        <v>1709133</v>
      </c>
      <c r="L3610" s="10">
        <v>1230252</v>
      </c>
      <c r="M3610" s="10">
        <v>478881</v>
      </c>
      <c r="N3610" s="10">
        <v>1721180</v>
      </c>
      <c r="O3610" s="7" t="s">
        <v>28</v>
      </c>
      <c r="P3610" s="13" t="s">
        <v>3401</v>
      </c>
      <c r="Q3610" s="14">
        <v>0.51635399999999998</v>
      </c>
      <c r="R3610" s="14">
        <v>16.476331999999999</v>
      </c>
      <c r="S3610" s="14" t="s">
        <v>3401</v>
      </c>
      <c r="T3610" s="10">
        <v>1</v>
      </c>
      <c r="U3610" s="10">
        <v>0</v>
      </c>
      <c r="V3610" s="7" t="s">
        <v>189</v>
      </c>
      <c r="W3610" s="7" t="s">
        <v>68</v>
      </c>
      <c r="X3610" s="7" t="s">
        <v>69</v>
      </c>
      <c r="Y3610" s="7" t="s">
        <v>70</v>
      </c>
    </row>
    <row r="3611" spans="1:25" x14ac:dyDescent="0.25">
      <c r="A3611" s="6">
        <v>50627</v>
      </c>
      <c r="B3611" s="7" t="s">
        <v>3485</v>
      </c>
      <c r="C3611" s="8" t="s">
        <v>188</v>
      </c>
      <c r="D3611" s="8" t="s">
        <v>550</v>
      </c>
      <c r="E3611" s="9">
        <v>7</v>
      </c>
      <c r="F3611" s="8" t="s">
        <v>34</v>
      </c>
      <c r="G3611" s="8" t="s">
        <v>3407</v>
      </c>
      <c r="H3611" s="8" t="s">
        <v>3403</v>
      </c>
      <c r="I3611" s="10">
        <v>53585881</v>
      </c>
      <c r="J3611" s="10">
        <v>1821221</v>
      </c>
      <c r="K3611" s="10">
        <v>4920742</v>
      </c>
      <c r="L3611" s="10">
        <v>478739</v>
      </c>
      <c r="M3611" s="10">
        <v>4442003</v>
      </c>
      <c r="N3611" s="10">
        <v>105897109</v>
      </c>
      <c r="O3611" s="7" t="s">
        <v>28</v>
      </c>
      <c r="P3611" s="13" t="s">
        <v>3401</v>
      </c>
      <c r="Q3611" s="14">
        <v>15.959978</v>
      </c>
      <c r="R3611" s="14">
        <v>16.476331999999999</v>
      </c>
      <c r="S3611" s="14" t="s">
        <v>3401</v>
      </c>
      <c r="T3611" s="10">
        <v>16</v>
      </c>
      <c r="U3611" s="10">
        <v>14</v>
      </c>
      <c r="V3611" s="7" t="s">
        <v>189</v>
      </c>
      <c r="W3611" s="7" t="s">
        <v>68</v>
      </c>
      <c r="X3611" s="7" t="s">
        <v>69</v>
      </c>
      <c r="Y3611" s="7" t="s">
        <v>70</v>
      </c>
    </row>
    <row r="3612" spans="1:25" x14ac:dyDescent="0.25">
      <c r="A3612" s="6">
        <v>50628</v>
      </c>
      <c r="B3612" s="7" t="s">
        <v>2008</v>
      </c>
      <c r="C3612" s="8" t="s">
        <v>826</v>
      </c>
      <c r="D3612" s="8" t="s">
        <v>550</v>
      </c>
      <c r="E3612" s="9">
        <v>7</v>
      </c>
      <c r="F3612" s="8" t="s">
        <v>45</v>
      </c>
      <c r="G3612" s="8" t="s">
        <v>26</v>
      </c>
      <c r="H3612" s="8" t="s">
        <v>27</v>
      </c>
      <c r="I3612" s="10">
        <v>221458440</v>
      </c>
      <c r="J3612" s="10">
        <v>1369455</v>
      </c>
      <c r="K3612" s="10">
        <v>3147784</v>
      </c>
      <c r="L3612" s="10">
        <v>1133877</v>
      </c>
      <c r="M3612" s="10">
        <v>2013907</v>
      </c>
      <c r="N3612" s="10">
        <v>2978037</v>
      </c>
      <c r="O3612" s="7" t="s">
        <v>28</v>
      </c>
      <c r="P3612" s="13" t="s">
        <v>3401</v>
      </c>
      <c r="Q3612" s="14">
        <v>0.89341110000000001</v>
      </c>
      <c r="R3612" s="14">
        <v>653.05746999999997</v>
      </c>
      <c r="S3612" s="14" t="s">
        <v>3401</v>
      </c>
      <c r="T3612" s="10">
        <v>1</v>
      </c>
      <c r="U3612" s="10">
        <v>1</v>
      </c>
      <c r="V3612" s="7" t="s">
        <v>189</v>
      </c>
      <c r="W3612" s="7" t="s">
        <v>68</v>
      </c>
      <c r="X3612" s="7" t="s">
        <v>69</v>
      </c>
      <c r="Y3612" s="7" t="s">
        <v>70</v>
      </c>
    </row>
    <row r="3613" spans="1:25" x14ac:dyDescent="0.25">
      <c r="A3613" s="6">
        <v>50628</v>
      </c>
      <c r="B3613" s="7" t="s">
        <v>2008</v>
      </c>
      <c r="C3613" s="8" t="s">
        <v>826</v>
      </c>
      <c r="D3613" s="8" t="s">
        <v>550</v>
      </c>
      <c r="E3613" s="9">
        <v>7</v>
      </c>
      <c r="F3613" s="8" t="s">
        <v>2009</v>
      </c>
      <c r="G3613" s="8" t="s">
        <v>289</v>
      </c>
      <c r="H3613" s="8" t="s">
        <v>41</v>
      </c>
      <c r="I3613" s="10">
        <v>65377030</v>
      </c>
      <c r="J3613" s="10">
        <v>0</v>
      </c>
      <c r="K3613" s="10">
        <v>204606</v>
      </c>
      <c r="L3613" s="10">
        <v>204606</v>
      </c>
      <c r="M3613" s="10">
        <v>0</v>
      </c>
      <c r="N3613" s="10">
        <v>6169</v>
      </c>
      <c r="O3613" s="7" t="s">
        <v>37</v>
      </c>
      <c r="P3613" s="13">
        <v>5.3948738080619001E-2</v>
      </c>
      <c r="Q3613" s="14">
        <v>648.97904000000005</v>
      </c>
      <c r="R3613" s="14">
        <v>653.05746999999997</v>
      </c>
      <c r="S3613" s="14" t="s">
        <v>3401</v>
      </c>
      <c r="T3613" s="10">
        <v>649</v>
      </c>
      <c r="U3613" s="10">
        <v>589</v>
      </c>
      <c r="V3613" s="7" t="s">
        <v>189</v>
      </c>
      <c r="W3613" s="7" t="s">
        <v>68</v>
      </c>
      <c r="X3613" s="7" t="s">
        <v>69</v>
      </c>
      <c r="Y3613" s="7" t="s">
        <v>70</v>
      </c>
    </row>
    <row r="3614" spans="1:25" x14ac:dyDescent="0.25">
      <c r="A3614" s="6">
        <v>50628</v>
      </c>
      <c r="B3614" s="7" t="s">
        <v>2008</v>
      </c>
      <c r="C3614" s="8" t="s">
        <v>826</v>
      </c>
      <c r="D3614" s="8" t="s">
        <v>550</v>
      </c>
      <c r="E3614" s="9">
        <v>7</v>
      </c>
      <c r="F3614" s="8" t="s">
        <v>34</v>
      </c>
      <c r="G3614" s="8" t="s">
        <v>3407</v>
      </c>
      <c r="H3614" s="8" t="s">
        <v>3403</v>
      </c>
      <c r="I3614" s="10">
        <v>207167750</v>
      </c>
      <c r="J3614" s="10">
        <v>6972644</v>
      </c>
      <c r="K3614" s="10">
        <v>11325533</v>
      </c>
      <c r="L3614" s="10">
        <v>1071645</v>
      </c>
      <c r="M3614" s="10">
        <v>10253888</v>
      </c>
      <c r="N3614" s="10">
        <v>10616710</v>
      </c>
      <c r="O3614" s="7" t="s">
        <v>28</v>
      </c>
      <c r="P3614" s="13" t="s">
        <v>3401</v>
      </c>
      <c r="Q3614" s="14">
        <v>3.1850130000000001</v>
      </c>
      <c r="R3614" s="14">
        <v>653.05746999999997</v>
      </c>
      <c r="S3614" s="14" t="s">
        <v>3401</v>
      </c>
      <c r="T3614" s="10">
        <v>3</v>
      </c>
      <c r="U3614" s="10">
        <v>3</v>
      </c>
      <c r="V3614" s="7" t="s">
        <v>189</v>
      </c>
      <c r="W3614" s="7" t="s">
        <v>68</v>
      </c>
      <c r="X3614" s="7" t="s">
        <v>69</v>
      </c>
      <c r="Y3614" s="7" t="s">
        <v>70</v>
      </c>
    </row>
    <row r="3615" spans="1:25" x14ac:dyDescent="0.25">
      <c r="A3615" s="6">
        <v>50629</v>
      </c>
      <c r="B3615" s="7" t="s">
        <v>2010</v>
      </c>
      <c r="C3615" s="8" t="s">
        <v>133</v>
      </c>
      <c r="D3615" s="8" t="s">
        <v>24</v>
      </c>
      <c r="E3615" s="9">
        <v>2</v>
      </c>
      <c r="F3615" s="8" t="s">
        <v>34</v>
      </c>
      <c r="G3615" s="8" t="s">
        <v>26</v>
      </c>
      <c r="H3615" s="8" t="s">
        <v>27</v>
      </c>
      <c r="I3615" s="10">
        <v>566052</v>
      </c>
      <c r="J3615" s="10">
        <v>0</v>
      </c>
      <c r="K3615" s="10">
        <v>11592</v>
      </c>
      <c r="L3615" s="10">
        <v>11592</v>
      </c>
      <c r="M3615" s="10">
        <v>0</v>
      </c>
      <c r="N3615" s="10">
        <v>10833</v>
      </c>
      <c r="O3615" s="7" t="s">
        <v>28</v>
      </c>
      <c r="P3615" s="13" t="s">
        <v>3401</v>
      </c>
      <c r="Q3615" s="14">
        <v>1.5090000000000001E-4</v>
      </c>
      <c r="R3615" s="14">
        <v>6.1764505999999999</v>
      </c>
      <c r="S3615" s="14" t="s">
        <v>3401</v>
      </c>
      <c r="T3615" s="10">
        <v>0</v>
      </c>
      <c r="U3615" s="10">
        <v>0</v>
      </c>
      <c r="V3615" s="7" t="s">
        <v>134</v>
      </c>
      <c r="W3615" s="7" t="s">
        <v>268</v>
      </c>
      <c r="X3615" s="7" t="s">
        <v>269</v>
      </c>
      <c r="Y3615" s="7" t="s">
        <v>137</v>
      </c>
    </row>
    <row r="3616" spans="1:25" x14ac:dyDescent="0.25">
      <c r="A3616" s="6">
        <v>50629</v>
      </c>
      <c r="B3616" s="7" t="s">
        <v>2010</v>
      </c>
      <c r="C3616" s="8" t="s">
        <v>133</v>
      </c>
      <c r="D3616" s="8" t="s">
        <v>24</v>
      </c>
      <c r="E3616" s="9">
        <v>2</v>
      </c>
      <c r="F3616" s="8" t="s">
        <v>34</v>
      </c>
      <c r="G3616" s="8" t="s">
        <v>541</v>
      </c>
      <c r="H3616" s="8" t="s">
        <v>3403</v>
      </c>
      <c r="I3616" s="10">
        <v>80710948</v>
      </c>
      <c r="J3616" s="10">
        <v>0</v>
      </c>
      <c r="K3616" s="10">
        <v>1628502</v>
      </c>
      <c r="L3616" s="10">
        <v>1628502</v>
      </c>
      <c r="M3616" s="10">
        <v>0</v>
      </c>
      <c r="N3616" s="10">
        <v>158445</v>
      </c>
      <c r="O3616" s="7" t="s">
        <v>37</v>
      </c>
      <c r="P3616" s="13" t="s">
        <v>3401</v>
      </c>
      <c r="Q3616" s="14">
        <v>6.1762997000000004</v>
      </c>
      <c r="R3616" s="14">
        <v>6.1764505999999999</v>
      </c>
      <c r="S3616" s="14" t="s">
        <v>3401</v>
      </c>
      <c r="T3616" s="10">
        <v>6</v>
      </c>
      <c r="U3616" s="10">
        <v>6</v>
      </c>
      <c r="V3616" s="7" t="s">
        <v>134</v>
      </c>
      <c r="W3616" s="7" t="s">
        <v>268</v>
      </c>
      <c r="X3616" s="7" t="s">
        <v>269</v>
      </c>
      <c r="Y3616" s="7" t="s">
        <v>137</v>
      </c>
    </row>
    <row r="3617" spans="1:25" x14ac:dyDescent="0.25">
      <c r="A3617" s="6">
        <v>50630</v>
      </c>
      <c r="B3617" s="7" t="s">
        <v>2011</v>
      </c>
      <c r="C3617" s="8" t="s">
        <v>1183</v>
      </c>
      <c r="D3617" s="8" t="s">
        <v>24</v>
      </c>
      <c r="E3617" s="9">
        <v>2</v>
      </c>
      <c r="F3617" s="8" t="s">
        <v>34</v>
      </c>
      <c r="G3617" s="8" t="s">
        <v>26</v>
      </c>
      <c r="H3617" s="8" t="s">
        <v>27</v>
      </c>
      <c r="I3617" s="10">
        <v>708</v>
      </c>
      <c r="J3617" s="10">
        <v>0</v>
      </c>
      <c r="K3617" s="10">
        <v>17</v>
      </c>
      <c r="L3617" s="10">
        <v>17</v>
      </c>
      <c r="M3617" s="10">
        <v>0</v>
      </c>
      <c r="N3617" s="10">
        <v>17</v>
      </c>
      <c r="O3617" s="7" t="s">
        <v>28</v>
      </c>
      <c r="P3617" s="13" t="s">
        <v>3401</v>
      </c>
      <c r="Q3617" s="14">
        <v>6.8400000000000004E-8</v>
      </c>
      <c r="R3617" s="14">
        <v>2.0459594000000001</v>
      </c>
      <c r="S3617" s="14" t="s">
        <v>3401</v>
      </c>
      <c r="T3617" s="10">
        <v>0</v>
      </c>
      <c r="U3617" s="10">
        <v>0</v>
      </c>
      <c r="V3617" s="7" t="s">
        <v>46</v>
      </c>
      <c r="W3617" s="7" t="s">
        <v>1612</v>
      </c>
      <c r="X3617" s="7" t="s">
        <v>1613</v>
      </c>
      <c r="Y3617" s="7" t="s">
        <v>98</v>
      </c>
    </row>
    <row r="3618" spans="1:25" x14ac:dyDescent="0.25">
      <c r="A3618" s="6">
        <v>50630</v>
      </c>
      <c r="B3618" s="7" t="s">
        <v>2011</v>
      </c>
      <c r="C3618" s="8" t="s">
        <v>1183</v>
      </c>
      <c r="D3618" s="8" t="s">
        <v>24</v>
      </c>
      <c r="E3618" s="9">
        <v>2</v>
      </c>
      <c r="F3618" s="8" t="s">
        <v>34</v>
      </c>
      <c r="G3618" s="8" t="s">
        <v>541</v>
      </c>
      <c r="H3618" s="8" t="s">
        <v>3403</v>
      </c>
      <c r="I3618" s="10">
        <v>83854292</v>
      </c>
      <c r="J3618" s="10">
        <v>0</v>
      </c>
      <c r="K3618" s="10">
        <v>1604335</v>
      </c>
      <c r="L3618" s="10">
        <v>1604335</v>
      </c>
      <c r="M3618" s="10">
        <v>0</v>
      </c>
      <c r="N3618" s="10">
        <v>178261</v>
      </c>
      <c r="O3618" s="7" t="s">
        <v>37</v>
      </c>
      <c r="P3618" s="13" t="s">
        <v>3401</v>
      </c>
      <c r="Q3618" s="14">
        <v>2.0459594000000001</v>
      </c>
      <c r="R3618" s="14">
        <v>2.0459594000000001</v>
      </c>
      <c r="S3618" s="14" t="s">
        <v>3401</v>
      </c>
      <c r="T3618" s="10">
        <v>2</v>
      </c>
      <c r="U3618" s="10">
        <v>2</v>
      </c>
      <c r="V3618" s="7" t="s">
        <v>46</v>
      </c>
      <c r="W3618" s="7" t="s">
        <v>1612</v>
      </c>
      <c r="X3618" s="7" t="s">
        <v>1613</v>
      </c>
      <c r="Y3618" s="7" t="s">
        <v>98</v>
      </c>
    </row>
    <row r="3619" spans="1:25" x14ac:dyDescent="0.25">
      <c r="A3619" s="6">
        <v>50632</v>
      </c>
      <c r="B3619" s="7" t="s">
        <v>2012</v>
      </c>
      <c r="C3619" s="8" t="s">
        <v>25</v>
      </c>
      <c r="D3619" s="8" t="s">
        <v>24</v>
      </c>
      <c r="E3619" s="9">
        <v>2</v>
      </c>
      <c r="F3619" s="8" t="s">
        <v>34</v>
      </c>
      <c r="G3619" s="8" t="s">
        <v>541</v>
      </c>
      <c r="H3619" s="8" t="s">
        <v>3403</v>
      </c>
      <c r="I3619" s="10">
        <v>151328999</v>
      </c>
      <c r="J3619" s="10">
        <v>0</v>
      </c>
      <c r="K3619" s="10">
        <v>2762014</v>
      </c>
      <c r="L3619" s="10">
        <v>2762014</v>
      </c>
      <c r="M3619" s="10">
        <v>0</v>
      </c>
      <c r="N3619" s="10">
        <v>272138</v>
      </c>
      <c r="O3619" s="7" t="s">
        <v>37</v>
      </c>
      <c r="P3619" s="13" t="s">
        <v>3401</v>
      </c>
      <c r="Q3619" s="14">
        <v>23.131730000000001</v>
      </c>
      <c r="R3619" s="14">
        <v>23.432449999999999</v>
      </c>
      <c r="S3619" s="14" t="s">
        <v>3401</v>
      </c>
      <c r="T3619" s="10">
        <v>23</v>
      </c>
      <c r="U3619" s="10">
        <v>21</v>
      </c>
      <c r="V3619" s="7" t="s">
        <v>46</v>
      </c>
      <c r="W3619" s="7" t="s">
        <v>159</v>
      </c>
      <c r="X3619" s="7" t="s">
        <v>160</v>
      </c>
      <c r="Y3619" s="7" t="s">
        <v>145</v>
      </c>
    </row>
    <row r="3620" spans="1:25" x14ac:dyDescent="0.25">
      <c r="A3620" s="6">
        <v>50632</v>
      </c>
      <c r="B3620" s="7" t="s">
        <v>2012</v>
      </c>
      <c r="C3620" s="8" t="s">
        <v>25</v>
      </c>
      <c r="D3620" s="8" t="s">
        <v>24</v>
      </c>
      <c r="E3620" s="9">
        <v>2</v>
      </c>
      <c r="F3620" s="8" t="s">
        <v>34</v>
      </c>
      <c r="G3620" s="8" t="s">
        <v>40</v>
      </c>
      <c r="H3620" s="8" t="s">
        <v>41</v>
      </c>
      <c r="I3620" s="10">
        <v>1203001</v>
      </c>
      <c r="J3620" s="10">
        <v>0</v>
      </c>
      <c r="K3620" s="10">
        <v>22410</v>
      </c>
      <c r="L3620" s="10">
        <v>22410</v>
      </c>
      <c r="M3620" s="10">
        <v>0</v>
      </c>
      <c r="N3620" s="10">
        <v>3735</v>
      </c>
      <c r="O3620" s="7" t="s">
        <v>42</v>
      </c>
      <c r="P3620" s="13">
        <v>2.7000000000000001E-3</v>
      </c>
      <c r="Q3620" s="14">
        <v>0.30071979999999998</v>
      </c>
      <c r="R3620" s="14">
        <v>23.432449999999999</v>
      </c>
      <c r="S3620" s="14" t="s">
        <v>3401</v>
      </c>
      <c r="T3620" s="10">
        <v>0</v>
      </c>
      <c r="U3620" s="10">
        <v>0</v>
      </c>
      <c r="V3620" s="7" t="s">
        <v>46</v>
      </c>
      <c r="W3620" s="7" t="s">
        <v>159</v>
      </c>
      <c r="X3620" s="7" t="s">
        <v>160</v>
      </c>
      <c r="Y3620" s="7" t="s">
        <v>145</v>
      </c>
    </row>
    <row r="3621" spans="1:25" x14ac:dyDescent="0.25">
      <c r="A3621" s="6">
        <v>50637</v>
      </c>
      <c r="B3621" s="7" t="s">
        <v>2013</v>
      </c>
      <c r="C3621" s="8" t="s">
        <v>323</v>
      </c>
      <c r="D3621" s="8" t="s">
        <v>550</v>
      </c>
      <c r="E3621" s="9">
        <v>7</v>
      </c>
      <c r="F3621" s="8" t="s">
        <v>34</v>
      </c>
      <c r="G3621" s="8" t="s">
        <v>26</v>
      </c>
      <c r="H3621" s="8" t="s">
        <v>27</v>
      </c>
      <c r="I3621" s="10">
        <v>63270538</v>
      </c>
      <c r="J3621" s="10">
        <v>1916760</v>
      </c>
      <c r="K3621" s="10">
        <v>2846401</v>
      </c>
      <c r="L3621" s="10">
        <v>290725</v>
      </c>
      <c r="M3621" s="10">
        <v>2555676</v>
      </c>
      <c r="N3621" s="10">
        <v>2774270</v>
      </c>
      <c r="O3621" s="7" t="s">
        <v>28</v>
      </c>
      <c r="P3621" s="13" t="s">
        <v>3401</v>
      </c>
      <c r="Q3621" s="14">
        <v>0.83228100000000005</v>
      </c>
      <c r="R3621" s="14">
        <v>3405.7914999999998</v>
      </c>
      <c r="S3621" s="14" t="s">
        <v>3401</v>
      </c>
      <c r="T3621" s="10">
        <v>1</v>
      </c>
      <c r="U3621" s="10">
        <v>1</v>
      </c>
      <c r="V3621" s="7" t="s">
        <v>46</v>
      </c>
      <c r="W3621" s="7" t="s">
        <v>233</v>
      </c>
      <c r="X3621" s="7" t="s">
        <v>234</v>
      </c>
      <c r="Y3621" s="7" t="s">
        <v>98</v>
      </c>
    </row>
    <row r="3622" spans="1:25" x14ac:dyDescent="0.25">
      <c r="A3622" s="6">
        <v>50637</v>
      </c>
      <c r="B3622" s="7" t="s">
        <v>2013</v>
      </c>
      <c r="C3622" s="8" t="s">
        <v>323</v>
      </c>
      <c r="D3622" s="8" t="s">
        <v>550</v>
      </c>
      <c r="E3622" s="9">
        <v>7</v>
      </c>
      <c r="F3622" s="8" t="s">
        <v>34</v>
      </c>
      <c r="G3622" s="8" t="s">
        <v>3417</v>
      </c>
      <c r="H3622" s="8" t="s">
        <v>3403</v>
      </c>
      <c r="I3622" s="10">
        <v>264326261</v>
      </c>
      <c r="J3622" s="10">
        <v>7744416</v>
      </c>
      <c r="K3622" s="10">
        <v>11539707</v>
      </c>
      <c r="L3622" s="10">
        <v>1213822</v>
      </c>
      <c r="M3622" s="10">
        <v>10325885</v>
      </c>
      <c r="N3622" s="10">
        <v>970114</v>
      </c>
      <c r="O3622" s="7" t="s">
        <v>37</v>
      </c>
      <c r="P3622" s="13" t="s">
        <v>3401</v>
      </c>
      <c r="Q3622" s="14">
        <v>3395.3989999999999</v>
      </c>
      <c r="R3622" s="14">
        <v>3405.7914999999998</v>
      </c>
      <c r="S3622" s="14" t="s">
        <v>3401</v>
      </c>
      <c r="T3622" s="10">
        <v>3395</v>
      </c>
      <c r="U3622" s="10">
        <v>3080</v>
      </c>
      <c r="V3622" s="7" t="s">
        <v>46</v>
      </c>
      <c r="W3622" s="7" t="s">
        <v>233</v>
      </c>
      <c r="X3622" s="7" t="s">
        <v>234</v>
      </c>
      <c r="Y3622" s="7" t="s">
        <v>98</v>
      </c>
    </row>
    <row r="3623" spans="1:25" x14ac:dyDescent="0.25">
      <c r="A3623" s="6">
        <v>50637</v>
      </c>
      <c r="B3623" s="7" t="s">
        <v>2013</v>
      </c>
      <c r="C3623" s="8" t="s">
        <v>323</v>
      </c>
      <c r="D3623" s="8" t="s">
        <v>550</v>
      </c>
      <c r="E3623" s="9">
        <v>7</v>
      </c>
      <c r="F3623" s="8" t="s">
        <v>34</v>
      </c>
      <c r="G3623" s="8" t="s">
        <v>3405</v>
      </c>
      <c r="H3623" s="8" t="s">
        <v>3403</v>
      </c>
      <c r="I3623" s="10">
        <v>89314201</v>
      </c>
      <c r="J3623" s="10">
        <v>2596352</v>
      </c>
      <c r="K3623" s="10">
        <v>3871898</v>
      </c>
      <c r="L3623" s="10">
        <v>410098</v>
      </c>
      <c r="M3623" s="10">
        <v>3461800</v>
      </c>
      <c r="N3623" s="10">
        <v>239006</v>
      </c>
      <c r="O3623" s="7" t="s">
        <v>37</v>
      </c>
      <c r="P3623" s="13" t="s">
        <v>3401</v>
      </c>
      <c r="Q3623" s="14">
        <v>9.5602400000000003</v>
      </c>
      <c r="R3623" s="14">
        <v>3405.7914999999998</v>
      </c>
      <c r="S3623" s="14" t="s">
        <v>3401</v>
      </c>
      <c r="T3623" s="10">
        <v>10</v>
      </c>
      <c r="U3623" s="10">
        <v>9</v>
      </c>
      <c r="V3623" s="7" t="s">
        <v>46</v>
      </c>
      <c r="W3623" s="7" t="s">
        <v>233</v>
      </c>
      <c r="X3623" s="7" t="s">
        <v>234</v>
      </c>
      <c r="Y3623" s="7" t="s">
        <v>98</v>
      </c>
    </row>
    <row r="3624" spans="1:25" x14ac:dyDescent="0.25">
      <c r="A3624" s="6">
        <v>50638</v>
      </c>
      <c r="B3624" s="7" t="s">
        <v>3486</v>
      </c>
      <c r="C3624" s="8" t="s">
        <v>152</v>
      </c>
      <c r="D3624" s="8" t="s">
        <v>550</v>
      </c>
      <c r="E3624" s="9">
        <v>7</v>
      </c>
      <c r="F3624" s="8" t="s">
        <v>34</v>
      </c>
      <c r="G3624" s="8" t="s">
        <v>26</v>
      </c>
      <c r="H3624" s="8" t="s">
        <v>27</v>
      </c>
      <c r="I3624" s="10">
        <v>30303123</v>
      </c>
      <c r="J3624" s="10">
        <v>1787037</v>
      </c>
      <c r="K3624" s="10">
        <v>2517852</v>
      </c>
      <c r="L3624" s="10">
        <v>197024</v>
      </c>
      <c r="M3624" s="10">
        <v>2320828</v>
      </c>
      <c r="N3624" s="10">
        <v>2454047</v>
      </c>
      <c r="O3624" s="7" t="s">
        <v>28</v>
      </c>
      <c r="P3624" s="13" t="s">
        <v>3401</v>
      </c>
      <c r="Q3624" s="14">
        <v>0.73621409999999998</v>
      </c>
      <c r="R3624" s="14">
        <v>1697.9597000000001</v>
      </c>
      <c r="S3624" s="14" t="s">
        <v>3401</v>
      </c>
      <c r="T3624" s="10">
        <v>1</v>
      </c>
      <c r="U3624" s="10">
        <v>1</v>
      </c>
      <c r="V3624" s="7" t="s">
        <v>29</v>
      </c>
      <c r="W3624" s="7" t="s">
        <v>56</v>
      </c>
      <c r="X3624" s="7" t="s">
        <v>57</v>
      </c>
      <c r="Y3624" s="7" t="s">
        <v>58</v>
      </c>
    </row>
    <row r="3625" spans="1:25" x14ac:dyDescent="0.25">
      <c r="A3625" s="6">
        <v>50638</v>
      </c>
      <c r="B3625" s="7" t="s">
        <v>3486</v>
      </c>
      <c r="C3625" s="8" t="s">
        <v>152</v>
      </c>
      <c r="D3625" s="8" t="s">
        <v>550</v>
      </c>
      <c r="E3625" s="9">
        <v>7</v>
      </c>
      <c r="F3625" s="8" t="s">
        <v>34</v>
      </c>
      <c r="G3625" s="8" t="s">
        <v>3417</v>
      </c>
      <c r="H3625" s="8" t="s">
        <v>3403</v>
      </c>
      <c r="I3625" s="10">
        <v>68898877</v>
      </c>
      <c r="J3625" s="10">
        <v>4135048</v>
      </c>
      <c r="K3625" s="10">
        <v>5819052</v>
      </c>
      <c r="L3625" s="10">
        <v>448859</v>
      </c>
      <c r="M3625" s="10">
        <v>5370193</v>
      </c>
      <c r="N3625" s="10">
        <v>484921</v>
      </c>
      <c r="O3625" s="7" t="s">
        <v>37</v>
      </c>
      <c r="P3625" s="13" t="s">
        <v>3401</v>
      </c>
      <c r="Q3625" s="14">
        <v>1697.2235000000001</v>
      </c>
      <c r="R3625" s="14">
        <v>1697.9597000000001</v>
      </c>
      <c r="S3625" s="14" t="s">
        <v>3401</v>
      </c>
      <c r="T3625" s="10">
        <v>1697</v>
      </c>
      <c r="U3625" s="10">
        <v>1540</v>
      </c>
      <c r="V3625" s="7" t="s">
        <v>29</v>
      </c>
      <c r="W3625" s="7" t="s">
        <v>56</v>
      </c>
      <c r="X3625" s="7" t="s">
        <v>57</v>
      </c>
      <c r="Y3625" s="7" t="s">
        <v>58</v>
      </c>
    </row>
    <row r="3626" spans="1:25" x14ac:dyDescent="0.25">
      <c r="A3626" s="6">
        <v>50639</v>
      </c>
      <c r="B3626" s="7" t="s">
        <v>2015</v>
      </c>
      <c r="C3626" s="8" t="s">
        <v>53</v>
      </c>
      <c r="D3626" s="8" t="s">
        <v>550</v>
      </c>
      <c r="E3626" s="9">
        <v>7</v>
      </c>
      <c r="F3626" s="8" t="s">
        <v>34</v>
      </c>
      <c r="G3626" s="8" t="s">
        <v>26</v>
      </c>
      <c r="H3626" s="8" t="s">
        <v>27</v>
      </c>
      <c r="I3626" s="10">
        <v>25328743</v>
      </c>
      <c r="J3626" s="10">
        <v>581289</v>
      </c>
      <c r="K3626" s="10">
        <v>883271</v>
      </c>
      <c r="L3626" s="10">
        <v>118415</v>
      </c>
      <c r="M3626" s="10">
        <v>764856</v>
      </c>
      <c r="N3626" s="10">
        <v>874526</v>
      </c>
      <c r="O3626" s="7" t="s">
        <v>28</v>
      </c>
      <c r="P3626" s="13" t="s">
        <v>3401</v>
      </c>
      <c r="Q3626" s="14">
        <v>0.26235779999999997</v>
      </c>
      <c r="R3626" s="14">
        <v>3154.241</v>
      </c>
      <c r="S3626" s="14" t="s">
        <v>3401</v>
      </c>
      <c r="T3626" s="10">
        <v>0</v>
      </c>
      <c r="U3626" s="10">
        <v>0</v>
      </c>
      <c r="V3626" s="7" t="s">
        <v>55</v>
      </c>
      <c r="W3626" s="7" t="s">
        <v>56</v>
      </c>
      <c r="X3626" s="7" t="s">
        <v>57</v>
      </c>
      <c r="Y3626" s="7" t="s">
        <v>58</v>
      </c>
    </row>
    <row r="3627" spans="1:25" x14ac:dyDescent="0.25">
      <c r="A3627" s="6">
        <v>50639</v>
      </c>
      <c r="B3627" s="7" t="s">
        <v>2015</v>
      </c>
      <c r="C3627" s="8" t="s">
        <v>53</v>
      </c>
      <c r="D3627" s="8" t="s">
        <v>550</v>
      </c>
      <c r="E3627" s="9">
        <v>7</v>
      </c>
      <c r="F3627" s="8" t="s">
        <v>34</v>
      </c>
      <c r="G3627" s="8" t="s">
        <v>3417</v>
      </c>
      <c r="H3627" s="8" t="s">
        <v>3403</v>
      </c>
      <c r="I3627" s="10">
        <v>277599311</v>
      </c>
      <c r="J3627" s="10">
        <v>6219775</v>
      </c>
      <c r="K3627" s="10">
        <v>9481712</v>
      </c>
      <c r="L3627" s="10">
        <v>1297798</v>
      </c>
      <c r="M3627" s="10">
        <v>8183914</v>
      </c>
      <c r="N3627" s="10">
        <v>871481</v>
      </c>
      <c r="O3627" s="7" t="s">
        <v>37</v>
      </c>
      <c r="P3627" s="13" t="s">
        <v>3401</v>
      </c>
      <c r="Q3627" s="14">
        <v>3050.1835000000001</v>
      </c>
      <c r="R3627" s="14">
        <v>3154.241</v>
      </c>
      <c r="S3627" s="14" t="s">
        <v>3401</v>
      </c>
      <c r="T3627" s="10">
        <v>3050</v>
      </c>
      <c r="U3627" s="10">
        <v>2767</v>
      </c>
      <c r="V3627" s="7" t="s">
        <v>55</v>
      </c>
      <c r="W3627" s="7" t="s">
        <v>56</v>
      </c>
      <c r="X3627" s="7" t="s">
        <v>57</v>
      </c>
      <c r="Y3627" s="7" t="s">
        <v>58</v>
      </c>
    </row>
    <row r="3628" spans="1:25" x14ac:dyDescent="0.25">
      <c r="A3628" s="6">
        <v>50639</v>
      </c>
      <c r="B3628" s="7" t="s">
        <v>2015</v>
      </c>
      <c r="C3628" s="8" t="s">
        <v>53</v>
      </c>
      <c r="D3628" s="8" t="s">
        <v>550</v>
      </c>
      <c r="E3628" s="9">
        <v>7</v>
      </c>
      <c r="F3628" s="8" t="s">
        <v>34</v>
      </c>
      <c r="G3628" s="8" t="s">
        <v>3418</v>
      </c>
      <c r="H3628" s="8" t="s">
        <v>3403</v>
      </c>
      <c r="I3628" s="10">
        <v>3916995</v>
      </c>
      <c r="J3628" s="10">
        <v>86716</v>
      </c>
      <c r="K3628" s="10">
        <v>132414</v>
      </c>
      <c r="L3628" s="10">
        <v>18312</v>
      </c>
      <c r="M3628" s="10">
        <v>114102</v>
      </c>
      <c r="N3628" s="10">
        <v>36884</v>
      </c>
      <c r="O3628" s="7" t="s">
        <v>37</v>
      </c>
      <c r="P3628" s="13" t="s">
        <v>3401</v>
      </c>
      <c r="Q3628" s="14">
        <v>51.637599999999999</v>
      </c>
      <c r="R3628" s="14">
        <v>3154.241</v>
      </c>
      <c r="S3628" s="14" t="s">
        <v>3401</v>
      </c>
      <c r="T3628" s="10">
        <v>52</v>
      </c>
      <c r="U3628" s="10">
        <v>47</v>
      </c>
      <c r="V3628" s="7" t="s">
        <v>55</v>
      </c>
      <c r="W3628" s="7" t="s">
        <v>56</v>
      </c>
      <c r="X3628" s="7" t="s">
        <v>57</v>
      </c>
      <c r="Y3628" s="7" t="s">
        <v>58</v>
      </c>
    </row>
    <row r="3629" spans="1:25" x14ac:dyDescent="0.25">
      <c r="A3629" s="6">
        <v>50639</v>
      </c>
      <c r="B3629" s="7" t="s">
        <v>2015</v>
      </c>
      <c r="C3629" s="8" t="s">
        <v>53</v>
      </c>
      <c r="D3629" s="8" t="s">
        <v>550</v>
      </c>
      <c r="E3629" s="9">
        <v>7</v>
      </c>
      <c r="F3629" s="8" t="s">
        <v>34</v>
      </c>
      <c r="G3629" s="8" t="s">
        <v>3405</v>
      </c>
      <c r="H3629" s="8" t="s">
        <v>3403</v>
      </c>
      <c r="I3629" s="10">
        <v>94215312</v>
      </c>
      <c r="J3629" s="10">
        <v>2148895</v>
      </c>
      <c r="K3629" s="10">
        <v>3267959</v>
      </c>
      <c r="L3629" s="10">
        <v>440465</v>
      </c>
      <c r="M3629" s="10">
        <v>2827494</v>
      </c>
      <c r="N3629" s="10">
        <v>343634</v>
      </c>
      <c r="O3629" s="7" t="s">
        <v>37</v>
      </c>
      <c r="P3629" s="13" t="s">
        <v>3401</v>
      </c>
      <c r="Q3629" s="14">
        <v>49.002208000000003</v>
      </c>
      <c r="R3629" s="14">
        <v>3154.241</v>
      </c>
      <c r="S3629" s="14" t="s">
        <v>3401</v>
      </c>
      <c r="T3629" s="10">
        <v>49</v>
      </c>
      <c r="U3629" s="10">
        <v>44</v>
      </c>
      <c r="V3629" s="7" t="s">
        <v>55</v>
      </c>
      <c r="W3629" s="7" t="s">
        <v>56</v>
      </c>
      <c r="X3629" s="7" t="s">
        <v>57</v>
      </c>
      <c r="Y3629" s="7" t="s">
        <v>58</v>
      </c>
    </row>
    <row r="3630" spans="1:25" x14ac:dyDescent="0.25">
      <c r="A3630" s="6">
        <v>50639</v>
      </c>
      <c r="B3630" s="7" t="s">
        <v>2015</v>
      </c>
      <c r="C3630" s="8" t="s">
        <v>53</v>
      </c>
      <c r="D3630" s="8" t="s">
        <v>550</v>
      </c>
      <c r="E3630" s="9">
        <v>7</v>
      </c>
      <c r="F3630" s="8" t="s">
        <v>34</v>
      </c>
      <c r="G3630" s="8" t="s">
        <v>40</v>
      </c>
      <c r="H3630" s="8" t="s">
        <v>41</v>
      </c>
      <c r="I3630" s="10">
        <v>650414</v>
      </c>
      <c r="J3630" s="10">
        <v>15092</v>
      </c>
      <c r="K3630" s="10">
        <v>22899</v>
      </c>
      <c r="L3630" s="10">
        <v>3039</v>
      </c>
      <c r="M3630" s="10">
        <v>19860</v>
      </c>
      <c r="N3630" s="10">
        <v>3919</v>
      </c>
      <c r="O3630" s="7" t="s">
        <v>42</v>
      </c>
      <c r="P3630" s="13">
        <v>2.7000000000000001E-3</v>
      </c>
      <c r="Q3630" s="14">
        <v>3.1553437</v>
      </c>
      <c r="R3630" s="14">
        <v>3154.241</v>
      </c>
      <c r="S3630" s="14" t="s">
        <v>3401</v>
      </c>
      <c r="T3630" s="10">
        <v>3</v>
      </c>
      <c r="U3630" s="10">
        <v>3</v>
      </c>
      <c r="V3630" s="7" t="s">
        <v>55</v>
      </c>
      <c r="W3630" s="7" t="s">
        <v>56</v>
      </c>
      <c r="X3630" s="7" t="s">
        <v>57</v>
      </c>
      <c r="Y3630" s="7" t="s">
        <v>58</v>
      </c>
    </row>
    <row r="3631" spans="1:25" x14ac:dyDescent="0.25">
      <c r="A3631" s="6">
        <v>50647</v>
      </c>
      <c r="B3631" s="7" t="s">
        <v>2016</v>
      </c>
      <c r="C3631" s="8" t="s">
        <v>369</v>
      </c>
      <c r="D3631" s="8" t="s">
        <v>655</v>
      </c>
      <c r="E3631" s="9">
        <v>5</v>
      </c>
      <c r="F3631" s="8" t="s">
        <v>34</v>
      </c>
      <c r="G3631" s="8" t="s">
        <v>26</v>
      </c>
      <c r="H3631" s="8" t="s">
        <v>27</v>
      </c>
      <c r="I3631" s="10">
        <v>665662</v>
      </c>
      <c r="J3631" s="10">
        <v>58520</v>
      </c>
      <c r="K3631" s="10">
        <v>119338</v>
      </c>
      <c r="L3631" s="10">
        <v>4591</v>
      </c>
      <c r="M3631" s="10">
        <v>114747</v>
      </c>
      <c r="N3631" s="10">
        <v>119338</v>
      </c>
      <c r="O3631" s="7" t="s">
        <v>28</v>
      </c>
      <c r="P3631" s="13" t="s">
        <v>3401</v>
      </c>
      <c r="Q3631" s="14">
        <v>3.5801399999999997E-2</v>
      </c>
      <c r="R3631" s="14">
        <v>608.93584999999996</v>
      </c>
      <c r="S3631" s="14" t="s">
        <v>3401</v>
      </c>
      <c r="T3631" s="10">
        <v>0</v>
      </c>
      <c r="U3631" s="10">
        <v>0</v>
      </c>
      <c r="V3631" s="7" t="s">
        <v>189</v>
      </c>
      <c r="W3631" s="7" t="s">
        <v>56</v>
      </c>
      <c r="X3631" s="7" t="s">
        <v>57</v>
      </c>
      <c r="Y3631" s="7" t="s">
        <v>58</v>
      </c>
    </row>
    <row r="3632" spans="1:25" x14ac:dyDescent="0.25">
      <c r="A3632" s="6">
        <v>50647</v>
      </c>
      <c r="B3632" s="7" t="s">
        <v>2016</v>
      </c>
      <c r="C3632" s="8" t="s">
        <v>369</v>
      </c>
      <c r="D3632" s="8" t="s">
        <v>655</v>
      </c>
      <c r="E3632" s="9">
        <v>5</v>
      </c>
      <c r="F3632" s="8" t="s">
        <v>34</v>
      </c>
      <c r="G3632" s="8" t="s">
        <v>541</v>
      </c>
      <c r="H3632" s="8" t="s">
        <v>3403</v>
      </c>
      <c r="I3632" s="10">
        <v>39637838</v>
      </c>
      <c r="J3632" s="10">
        <v>3484717</v>
      </c>
      <c r="K3632" s="10">
        <v>7106166</v>
      </c>
      <c r="L3632" s="10">
        <v>273386</v>
      </c>
      <c r="M3632" s="10">
        <v>6832780</v>
      </c>
      <c r="N3632" s="10">
        <v>716353</v>
      </c>
      <c r="O3632" s="7" t="s">
        <v>37</v>
      </c>
      <c r="P3632" s="13" t="s">
        <v>3401</v>
      </c>
      <c r="Q3632" s="14">
        <v>608.90004999999996</v>
      </c>
      <c r="R3632" s="14">
        <v>608.93584999999996</v>
      </c>
      <c r="S3632" s="14" t="s">
        <v>3401</v>
      </c>
      <c r="T3632" s="10">
        <v>609</v>
      </c>
      <c r="U3632" s="10">
        <v>552</v>
      </c>
      <c r="V3632" s="7" t="s">
        <v>189</v>
      </c>
      <c r="W3632" s="7" t="s">
        <v>56</v>
      </c>
      <c r="X3632" s="7" t="s">
        <v>57</v>
      </c>
      <c r="Y3632" s="7" t="s">
        <v>58</v>
      </c>
    </row>
    <row r="3633" spans="1:25" x14ac:dyDescent="0.25">
      <c r="A3633" s="6">
        <v>50648</v>
      </c>
      <c r="B3633" s="7" t="s">
        <v>2017</v>
      </c>
      <c r="C3633" s="8" t="s">
        <v>33</v>
      </c>
      <c r="D3633" s="8" t="s">
        <v>24</v>
      </c>
      <c r="E3633" s="9">
        <v>2</v>
      </c>
      <c r="F3633" s="8" t="s">
        <v>34</v>
      </c>
      <c r="G3633" s="8" t="s">
        <v>541</v>
      </c>
      <c r="H3633" s="8" t="s">
        <v>3403</v>
      </c>
      <c r="I3633" s="10">
        <v>106849000</v>
      </c>
      <c r="J3633" s="10">
        <v>0</v>
      </c>
      <c r="K3633" s="10">
        <v>1939279</v>
      </c>
      <c r="L3633" s="10">
        <v>1939279</v>
      </c>
      <c r="M3633" s="10">
        <v>0</v>
      </c>
      <c r="N3633" s="10">
        <v>215476</v>
      </c>
      <c r="O3633" s="7" t="s">
        <v>37</v>
      </c>
      <c r="P3633" s="13" t="s">
        <v>3401</v>
      </c>
      <c r="Q3633" s="14">
        <v>5.4946380000000001</v>
      </c>
      <c r="R3633" s="14">
        <v>5.4946380000000001</v>
      </c>
      <c r="S3633" s="14" t="s">
        <v>3401</v>
      </c>
      <c r="T3633" s="10">
        <v>5</v>
      </c>
      <c r="U3633" s="10">
        <v>5</v>
      </c>
      <c r="V3633" s="7" t="s">
        <v>225</v>
      </c>
      <c r="W3633" s="7" t="s">
        <v>226</v>
      </c>
      <c r="X3633" s="7" t="s">
        <v>227</v>
      </c>
      <c r="Y3633" s="7" t="s">
        <v>228</v>
      </c>
    </row>
    <row r="3634" spans="1:25" x14ac:dyDescent="0.25">
      <c r="A3634" s="6">
        <v>50649</v>
      </c>
      <c r="B3634" s="7" t="s">
        <v>3487</v>
      </c>
      <c r="C3634" s="8" t="s">
        <v>850</v>
      </c>
      <c r="D3634" s="8" t="s">
        <v>655</v>
      </c>
      <c r="E3634" s="9">
        <v>4</v>
      </c>
      <c r="F3634" s="8" t="s">
        <v>34</v>
      </c>
      <c r="G3634" s="8" t="s">
        <v>541</v>
      </c>
      <c r="H3634" s="8" t="s">
        <v>3403</v>
      </c>
      <c r="I3634" s="10">
        <v>116095570</v>
      </c>
      <c r="J3634" s="10">
        <v>0</v>
      </c>
      <c r="K3634" s="10">
        <v>2369579</v>
      </c>
      <c r="L3634" s="10">
        <v>2369579</v>
      </c>
      <c r="M3634" s="10">
        <v>0</v>
      </c>
      <c r="N3634" s="10">
        <v>241719</v>
      </c>
      <c r="O3634" s="7" t="s">
        <v>37</v>
      </c>
      <c r="P3634" s="13" t="s">
        <v>3401</v>
      </c>
      <c r="Q3634" s="14">
        <v>2.0546115</v>
      </c>
      <c r="R3634" s="14">
        <v>2.0626790000000002</v>
      </c>
      <c r="S3634" s="14" t="s">
        <v>3401</v>
      </c>
      <c r="T3634" s="10">
        <v>2</v>
      </c>
      <c r="U3634" s="10">
        <v>2</v>
      </c>
      <c r="V3634" s="7" t="s">
        <v>225</v>
      </c>
      <c r="W3634" s="7" t="s">
        <v>851</v>
      </c>
      <c r="X3634" s="7" t="s">
        <v>852</v>
      </c>
      <c r="Y3634" s="7" t="s">
        <v>852</v>
      </c>
    </row>
    <row r="3635" spans="1:25" x14ac:dyDescent="0.25">
      <c r="A3635" s="6">
        <v>50649</v>
      </c>
      <c r="B3635" s="7" t="s">
        <v>3487</v>
      </c>
      <c r="C3635" s="8" t="s">
        <v>850</v>
      </c>
      <c r="D3635" s="8" t="s">
        <v>655</v>
      </c>
      <c r="E3635" s="9">
        <v>4</v>
      </c>
      <c r="F3635" s="8" t="s">
        <v>34</v>
      </c>
      <c r="G3635" s="8" t="s">
        <v>40</v>
      </c>
      <c r="H3635" s="8" t="s">
        <v>41</v>
      </c>
      <c r="I3635" s="10">
        <v>287430</v>
      </c>
      <c r="J3635" s="10">
        <v>0</v>
      </c>
      <c r="K3635" s="10">
        <v>5912</v>
      </c>
      <c r="L3635" s="10">
        <v>5912</v>
      </c>
      <c r="M3635" s="10">
        <v>0</v>
      </c>
      <c r="N3635" s="10">
        <v>1002</v>
      </c>
      <c r="O3635" s="7" t="s">
        <v>42</v>
      </c>
      <c r="P3635" s="13">
        <v>2.7000000000000001E-3</v>
      </c>
      <c r="Q3635" s="14">
        <v>8.0675E-3</v>
      </c>
      <c r="R3635" s="14">
        <v>2.0626790000000002</v>
      </c>
      <c r="S3635" s="14" t="s">
        <v>3401</v>
      </c>
      <c r="T3635" s="10">
        <v>0</v>
      </c>
      <c r="U3635" s="10">
        <v>0</v>
      </c>
      <c r="V3635" s="7" t="s">
        <v>225</v>
      </c>
      <c r="W3635" s="7" t="s">
        <v>851</v>
      </c>
      <c r="X3635" s="7" t="s">
        <v>852</v>
      </c>
      <c r="Y3635" s="7" t="s">
        <v>852</v>
      </c>
    </row>
    <row r="3636" spans="1:25" x14ac:dyDescent="0.25">
      <c r="A3636" s="6">
        <v>50650</v>
      </c>
      <c r="B3636" s="7" t="s">
        <v>3488</v>
      </c>
      <c r="C3636" s="8" t="s">
        <v>568</v>
      </c>
      <c r="D3636" s="8" t="s">
        <v>24</v>
      </c>
      <c r="E3636" s="9">
        <v>2</v>
      </c>
      <c r="F3636" s="8" t="s">
        <v>34</v>
      </c>
      <c r="G3636" s="8" t="s">
        <v>3405</v>
      </c>
      <c r="H3636" s="8" t="s">
        <v>3403</v>
      </c>
      <c r="I3636" s="10">
        <v>349314000</v>
      </c>
      <c r="J3636" s="10">
        <v>0</v>
      </c>
      <c r="K3636" s="10">
        <v>4535550</v>
      </c>
      <c r="L3636" s="10">
        <v>4535550</v>
      </c>
      <c r="M3636" s="10">
        <v>0</v>
      </c>
      <c r="N3636" s="10">
        <v>577035</v>
      </c>
      <c r="O3636" s="7" t="s">
        <v>37</v>
      </c>
      <c r="P3636" s="13" t="s">
        <v>3401</v>
      </c>
      <c r="Q3636" s="14">
        <v>82.285190999999998</v>
      </c>
      <c r="R3636" s="14">
        <v>82.285190999999998</v>
      </c>
      <c r="S3636" s="14" t="s">
        <v>3401</v>
      </c>
      <c r="T3636" s="10">
        <v>82</v>
      </c>
      <c r="U3636" s="10">
        <v>75</v>
      </c>
      <c r="V3636" s="7" t="s">
        <v>225</v>
      </c>
      <c r="W3636" s="7" t="s">
        <v>226</v>
      </c>
      <c r="X3636" s="7" t="s">
        <v>227</v>
      </c>
      <c r="Y3636" s="7" t="s">
        <v>228</v>
      </c>
    </row>
    <row r="3637" spans="1:25" x14ac:dyDescent="0.25">
      <c r="A3637" s="6">
        <v>50656</v>
      </c>
      <c r="B3637" s="7" t="s">
        <v>2020</v>
      </c>
      <c r="C3637" s="8" t="s">
        <v>850</v>
      </c>
      <c r="D3637" s="8" t="s">
        <v>24</v>
      </c>
      <c r="E3637" s="9">
        <v>2</v>
      </c>
      <c r="F3637" s="8" t="s">
        <v>34</v>
      </c>
      <c r="G3637" s="8" t="s">
        <v>541</v>
      </c>
      <c r="H3637" s="8" t="s">
        <v>3403</v>
      </c>
      <c r="I3637" s="10">
        <v>194277801</v>
      </c>
      <c r="J3637" s="10">
        <v>0</v>
      </c>
      <c r="K3637" s="10">
        <v>3424049</v>
      </c>
      <c r="L3637" s="10">
        <v>3424049</v>
      </c>
      <c r="M3637" s="10">
        <v>0</v>
      </c>
      <c r="N3637" s="10">
        <v>342403</v>
      </c>
      <c r="O3637" s="7" t="s">
        <v>37</v>
      </c>
      <c r="P3637" s="13" t="s">
        <v>3401</v>
      </c>
      <c r="Q3637" s="14">
        <v>2.9104255000000001</v>
      </c>
      <c r="R3637" s="14">
        <v>2.9104344000000002</v>
      </c>
      <c r="S3637" s="14" t="s">
        <v>3401</v>
      </c>
      <c r="T3637" s="10">
        <v>3</v>
      </c>
      <c r="U3637" s="10">
        <v>3</v>
      </c>
      <c r="V3637" s="7" t="s">
        <v>225</v>
      </c>
      <c r="W3637" s="7" t="s">
        <v>851</v>
      </c>
      <c r="X3637" s="7" t="s">
        <v>852</v>
      </c>
      <c r="Y3637" s="7" t="s">
        <v>852</v>
      </c>
    </row>
    <row r="3638" spans="1:25" x14ac:dyDescent="0.25">
      <c r="A3638" s="6">
        <v>50656</v>
      </c>
      <c r="B3638" s="7" t="s">
        <v>2020</v>
      </c>
      <c r="C3638" s="8" t="s">
        <v>850</v>
      </c>
      <c r="D3638" s="8" t="s">
        <v>24</v>
      </c>
      <c r="E3638" s="9">
        <v>2</v>
      </c>
      <c r="F3638" s="8" t="s">
        <v>34</v>
      </c>
      <c r="G3638" s="8" t="s">
        <v>542</v>
      </c>
      <c r="H3638" s="8" t="s">
        <v>41</v>
      </c>
      <c r="I3638" s="10">
        <v>420199</v>
      </c>
      <c r="J3638" s="10">
        <v>0</v>
      </c>
      <c r="K3638" s="10">
        <v>7432</v>
      </c>
      <c r="L3638" s="10">
        <v>7432</v>
      </c>
      <c r="M3638" s="10">
        <v>0</v>
      </c>
      <c r="N3638" s="10">
        <v>2971</v>
      </c>
      <c r="O3638" s="7" t="s">
        <v>28</v>
      </c>
      <c r="P3638" s="13" t="s">
        <v>3401</v>
      </c>
      <c r="Q3638" s="14">
        <v>8.9129999999999992E-6</v>
      </c>
      <c r="R3638" s="14">
        <v>2.9104344000000002</v>
      </c>
      <c r="S3638" s="14" t="s">
        <v>3401</v>
      </c>
      <c r="T3638" s="10">
        <v>0</v>
      </c>
      <c r="U3638" s="10">
        <v>0</v>
      </c>
      <c r="V3638" s="7" t="s">
        <v>225</v>
      </c>
      <c r="W3638" s="7" t="s">
        <v>851</v>
      </c>
      <c r="X3638" s="7" t="s">
        <v>852</v>
      </c>
      <c r="Y3638" s="7" t="s">
        <v>852</v>
      </c>
    </row>
    <row r="3639" spans="1:25" ht="26.25" x14ac:dyDescent="0.25">
      <c r="A3639" s="6">
        <v>50657</v>
      </c>
      <c r="B3639" s="7" t="s">
        <v>2021</v>
      </c>
      <c r="C3639" s="8" t="s">
        <v>256</v>
      </c>
      <c r="D3639" s="8" t="s">
        <v>24</v>
      </c>
      <c r="E3639" s="9">
        <v>2</v>
      </c>
      <c r="F3639" s="8" t="s">
        <v>34</v>
      </c>
      <c r="G3639" s="8" t="s">
        <v>26</v>
      </c>
      <c r="H3639" s="8" t="s">
        <v>27</v>
      </c>
      <c r="I3639" s="10">
        <v>6800949</v>
      </c>
      <c r="J3639" s="10">
        <v>0</v>
      </c>
      <c r="K3639" s="10">
        <v>124679</v>
      </c>
      <c r="L3639" s="10">
        <v>124679</v>
      </c>
      <c r="M3639" s="10">
        <v>0</v>
      </c>
      <c r="N3639" s="10">
        <v>120061</v>
      </c>
      <c r="O3639" s="7" t="s">
        <v>28</v>
      </c>
      <c r="P3639" s="13" t="s">
        <v>3401</v>
      </c>
      <c r="Q3639" s="14">
        <v>2.8002000000000001E-3</v>
      </c>
      <c r="R3639" s="14">
        <v>36.282186000000003</v>
      </c>
      <c r="S3639" s="14" t="s">
        <v>3401</v>
      </c>
      <c r="T3639" s="10">
        <v>0</v>
      </c>
      <c r="U3639" s="10">
        <v>0</v>
      </c>
      <c r="V3639" s="7" t="s">
        <v>189</v>
      </c>
      <c r="W3639" s="7" t="s">
        <v>68</v>
      </c>
      <c r="X3639" s="7" t="s">
        <v>69</v>
      </c>
      <c r="Y3639" s="7" t="s">
        <v>70</v>
      </c>
    </row>
    <row r="3640" spans="1:25" ht="26.25" x14ac:dyDescent="0.25">
      <c r="A3640" s="6">
        <v>50657</v>
      </c>
      <c r="B3640" s="7" t="s">
        <v>2021</v>
      </c>
      <c r="C3640" s="8" t="s">
        <v>256</v>
      </c>
      <c r="D3640" s="8" t="s">
        <v>24</v>
      </c>
      <c r="E3640" s="9">
        <v>2</v>
      </c>
      <c r="F3640" s="8" t="s">
        <v>34</v>
      </c>
      <c r="G3640" s="8" t="s">
        <v>541</v>
      </c>
      <c r="H3640" s="8" t="s">
        <v>3403</v>
      </c>
      <c r="I3640" s="10">
        <v>298380051</v>
      </c>
      <c r="J3640" s="10">
        <v>0</v>
      </c>
      <c r="K3640" s="10">
        <v>5363096</v>
      </c>
      <c r="L3640" s="10">
        <v>5363096</v>
      </c>
      <c r="M3640" s="10">
        <v>0</v>
      </c>
      <c r="N3640" s="10">
        <v>534692</v>
      </c>
      <c r="O3640" s="7" t="s">
        <v>37</v>
      </c>
      <c r="P3640" s="13" t="s">
        <v>3401</v>
      </c>
      <c r="Q3640" s="14">
        <v>36.279384999999998</v>
      </c>
      <c r="R3640" s="14">
        <v>36.282186000000003</v>
      </c>
      <c r="S3640" s="14" t="s">
        <v>3401</v>
      </c>
      <c r="T3640" s="10">
        <v>36</v>
      </c>
      <c r="U3640" s="10">
        <v>33</v>
      </c>
      <c r="V3640" s="7" t="s">
        <v>189</v>
      </c>
      <c r="W3640" s="7" t="s">
        <v>68</v>
      </c>
      <c r="X3640" s="7" t="s">
        <v>69</v>
      </c>
      <c r="Y3640" s="7" t="s">
        <v>70</v>
      </c>
    </row>
    <row r="3641" spans="1:25" x14ac:dyDescent="0.25">
      <c r="A3641" s="6">
        <v>50658</v>
      </c>
      <c r="B3641" s="7" t="s">
        <v>2022</v>
      </c>
      <c r="C3641" s="8" t="s">
        <v>1070</v>
      </c>
      <c r="D3641" s="8" t="s">
        <v>24</v>
      </c>
      <c r="E3641" s="9">
        <v>2</v>
      </c>
      <c r="F3641" s="8" t="s">
        <v>34</v>
      </c>
      <c r="G3641" s="8" t="s">
        <v>26</v>
      </c>
      <c r="H3641" s="8" t="s">
        <v>27</v>
      </c>
      <c r="I3641" s="10">
        <v>9420461</v>
      </c>
      <c r="J3641" s="10">
        <v>0</v>
      </c>
      <c r="K3641" s="10">
        <v>177607</v>
      </c>
      <c r="L3641" s="10">
        <v>177607</v>
      </c>
      <c r="M3641" s="10">
        <v>0</v>
      </c>
      <c r="N3641" s="10">
        <v>161461</v>
      </c>
      <c r="O3641" s="7" t="s">
        <v>28</v>
      </c>
      <c r="P3641" s="13" t="s">
        <v>3401</v>
      </c>
      <c r="Q3641" s="14">
        <v>4.1605000000000001E-3</v>
      </c>
      <c r="R3641" s="14">
        <v>67.938115999999994</v>
      </c>
      <c r="S3641" s="14" t="s">
        <v>3401</v>
      </c>
      <c r="T3641" s="10">
        <v>0</v>
      </c>
      <c r="U3641" s="10">
        <v>0</v>
      </c>
      <c r="V3641" s="7" t="s">
        <v>29</v>
      </c>
      <c r="W3641" s="7" t="s">
        <v>68</v>
      </c>
      <c r="X3641" s="7" t="s">
        <v>69</v>
      </c>
      <c r="Y3641" s="7" t="s">
        <v>70</v>
      </c>
    </row>
    <row r="3642" spans="1:25" x14ac:dyDescent="0.25">
      <c r="A3642" s="6">
        <v>50658</v>
      </c>
      <c r="B3642" s="7" t="s">
        <v>2022</v>
      </c>
      <c r="C3642" s="8" t="s">
        <v>1070</v>
      </c>
      <c r="D3642" s="8" t="s">
        <v>24</v>
      </c>
      <c r="E3642" s="9">
        <v>2</v>
      </c>
      <c r="F3642" s="8" t="s">
        <v>34</v>
      </c>
      <c r="G3642" s="8" t="s">
        <v>541</v>
      </c>
      <c r="H3642" s="8" t="s">
        <v>3403</v>
      </c>
      <c r="I3642" s="10">
        <v>524155539</v>
      </c>
      <c r="J3642" s="10">
        <v>0</v>
      </c>
      <c r="K3642" s="10">
        <v>9867117</v>
      </c>
      <c r="L3642" s="10">
        <v>9867117</v>
      </c>
      <c r="M3642" s="10">
        <v>0</v>
      </c>
      <c r="N3642" s="10">
        <v>930849</v>
      </c>
      <c r="O3642" s="7" t="s">
        <v>37</v>
      </c>
      <c r="P3642" s="13" t="s">
        <v>3401</v>
      </c>
      <c r="Q3642" s="14">
        <v>67.933954999999997</v>
      </c>
      <c r="R3642" s="14">
        <v>67.938115999999994</v>
      </c>
      <c r="S3642" s="14" t="s">
        <v>3401</v>
      </c>
      <c r="T3642" s="10">
        <v>68</v>
      </c>
      <c r="U3642" s="10">
        <v>62</v>
      </c>
      <c r="V3642" s="7" t="s">
        <v>29</v>
      </c>
      <c r="W3642" s="7" t="s">
        <v>68</v>
      </c>
      <c r="X3642" s="7" t="s">
        <v>69</v>
      </c>
      <c r="Y3642" s="7" t="s">
        <v>70</v>
      </c>
    </row>
    <row r="3643" spans="1:25" x14ac:dyDescent="0.25">
      <c r="A3643" s="6">
        <v>50660</v>
      </c>
      <c r="B3643" s="7" t="s">
        <v>2023</v>
      </c>
      <c r="C3643" s="8" t="s">
        <v>150</v>
      </c>
      <c r="D3643" s="8" t="s">
        <v>550</v>
      </c>
      <c r="E3643" s="9">
        <v>7</v>
      </c>
      <c r="F3643" s="8" t="s">
        <v>34</v>
      </c>
      <c r="G3643" s="8" t="s">
        <v>26</v>
      </c>
      <c r="H3643" s="8" t="s">
        <v>27</v>
      </c>
      <c r="I3643" s="10">
        <v>39931</v>
      </c>
      <c r="J3643" s="10">
        <v>18177</v>
      </c>
      <c r="K3643" s="10">
        <v>25333</v>
      </c>
      <c r="L3643" s="10">
        <v>1101</v>
      </c>
      <c r="M3643" s="10">
        <v>24232</v>
      </c>
      <c r="N3643" s="10">
        <v>27111</v>
      </c>
      <c r="O3643" s="7" t="s">
        <v>28</v>
      </c>
      <c r="P3643" s="13" t="s">
        <v>3401</v>
      </c>
      <c r="Q3643" s="14">
        <v>1.627E-4</v>
      </c>
      <c r="R3643" s="14">
        <v>5.9460316999999998</v>
      </c>
      <c r="S3643" s="14" t="s">
        <v>3401</v>
      </c>
      <c r="T3643" s="10">
        <v>0</v>
      </c>
      <c r="U3643" s="10">
        <v>0</v>
      </c>
      <c r="V3643" s="7" t="s">
        <v>65</v>
      </c>
      <c r="W3643" s="7" t="s">
        <v>77</v>
      </c>
      <c r="X3643" s="7" t="s">
        <v>78</v>
      </c>
      <c r="Y3643" s="7" t="s">
        <v>79</v>
      </c>
    </row>
    <row r="3644" spans="1:25" x14ac:dyDescent="0.25">
      <c r="A3644" s="6">
        <v>50660</v>
      </c>
      <c r="B3644" s="7" t="s">
        <v>2023</v>
      </c>
      <c r="C3644" s="8" t="s">
        <v>150</v>
      </c>
      <c r="D3644" s="8" t="s">
        <v>550</v>
      </c>
      <c r="E3644" s="9">
        <v>7</v>
      </c>
      <c r="F3644" s="8" t="s">
        <v>34</v>
      </c>
      <c r="G3644" s="8" t="s">
        <v>541</v>
      </c>
      <c r="H3644" s="8" t="s">
        <v>3403</v>
      </c>
      <c r="I3644" s="10">
        <v>11051069</v>
      </c>
      <c r="J3644" s="10">
        <v>2525200</v>
      </c>
      <c r="K3644" s="10">
        <v>3541538</v>
      </c>
      <c r="L3644" s="10">
        <v>174609</v>
      </c>
      <c r="M3644" s="10">
        <v>3366929</v>
      </c>
      <c r="N3644" s="10">
        <v>349757</v>
      </c>
      <c r="O3644" s="7" t="s">
        <v>37</v>
      </c>
      <c r="P3644" s="13" t="s">
        <v>3401</v>
      </c>
      <c r="Q3644" s="14">
        <v>5.9458690000000001</v>
      </c>
      <c r="R3644" s="14">
        <v>5.9460316999999998</v>
      </c>
      <c r="S3644" s="14" t="s">
        <v>3401</v>
      </c>
      <c r="T3644" s="10">
        <v>6</v>
      </c>
      <c r="U3644" s="10">
        <v>5</v>
      </c>
      <c r="V3644" s="7" t="s">
        <v>65</v>
      </c>
      <c r="W3644" s="7" t="s">
        <v>77</v>
      </c>
      <c r="X3644" s="7" t="s">
        <v>78</v>
      </c>
      <c r="Y3644" s="7" t="s">
        <v>79</v>
      </c>
    </row>
    <row r="3645" spans="1:25" x14ac:dyDescent="0.25">
      <c r="A3645" s="6">
        <v>50661</v>
      </c>
      <c r="B3645" s="7" t="s">
        <v>2024</v>
      </c>
      <c r="C3645" s="8" t="s">
        <v>586</v>
      </c>
      <c r="D3645" s="8" t="s">
        <v>24</v>
      </c>
      <c r="E3645" s="9">
        <v>2</v>
      </c>
      <c r="F3645" s="8" t="s">
        <v>34</v>
      </c>
      <c r="G3645" s="8" t="s">
        <v>541</v>
      </c>
      <c r="H3645" s="8" t="s">
        <v>3403</v>
      </c>
      <c r="I3645" s="10">
        <v>331177238</v>
      </c>
      <c r="J3645" s="10">
        <v>0</v>
      </c>
      <c r="K3645" s="10">
        <v>5375757</v>
      </c>
      <c r="L3645" s="10">
        <v>5375757</v>
      </c>
      <c r="M3645" s="10">
        <v>0</v>
      </c>
      <c r="N3645" s="10">
        <v>597300</v>
      </c>
      <c r="O3645" s="7" t="s">
        <v>37</v>
      </c>
      <c r="P3645" s="13" t="s">
        <v>3401</v>
      </c>
      <c r="Q3645" s="14">
        <v>507.70499999999998</v>
      </c>
      <c r="R3645" s="14">
        <v>510.64537000000001</v>
      </c>
      <c r="S3645" s="14" t="s">
        <v>3401</v>
      </c>
      <c r="T3645" s="10">
        <v>508</v>
      </c>
      <c r="U3645" s="10">
        <v>461</v>
      </c>
      <c r="V3645" s="7" t="s">
        <v>225</v>
      </c>
      <c r="W3645" s="7" t="s">
        <v>226</v>
      </c>
      <c r="X3645" s="7" t="s">
        <v>227</v>
      </c>
      <c r="Y3645" s="7" t="s">
        <v>228</v>
      </c>
    </row>
    <row r="3646" spans="1:25" x14ac:dyDescent="0.25">
      <c r="A3646" s="6">
        <v>50661</v>
      </c>
      <c r="B3646" s="7" t="s">
        <v>2024</v>
      </c>
      <c r="C3646" s="8" t="s">
        <v>586</v>
      </c>
      <c r="D3646" s="8" t="s">
        <v>24</v>
      </c>
      <c r="E3646" s="9">
        <v>2</v>
      </c>
      <c r="F3646" s="8" t="s">
        <v>34</v>
      </c>
      <c r="G3646" s="8" t="s">
        <v>40</v>
      </c>
      <c r="H3646" s="8" t="s">
        <v>41</v>
      </c>
      <c r="I3646" s="10">
        <v>1200762</v>
      </c>
      <c r="J3646" s="10">
        <v>0</v>
      </c>
      <c r="K3646" s="10">
        <v>21180</v>
      </c>
      <c r="L3646" s="10">
        <v>21180</v>
      </c>
      <c r="M3646" s="10">
        <v>0</v>
      </c>
      <c r="N3646" s="10">
        <v>3652</v>
      </c>
      <c r="O3646" s="7" t="s">
        <v>42</v>
      </c>
      <c r="P3646" s="13">
        <v>2.7000000000000001E-3</v>
      </c>
      <c r="Q3646" s="14">
        <v>2.9403712999999998</v>
      </c>
      <c r="R3646" s="14">
        <v>510.64537000000001</v>
      </c>
      <c r="S3646" s="14" t="s">
        <v>3401</v>
      </c>
      <c r="T3646" s="10">
        <v>3</v>
      </c>
      <c r="U3646" s="10">
        <v>3</v>
      </c>
      <c r="V3646" s="7" t="s">
        <v>225</v>
      </c>
      <c r="W3646" s="7" t="s">
        <v>226</v>
      </c>
      <c r="X3646" s="7" t="s">
        <v>227</v>
      </c>
      <c r="Y3646" s="7" t="s">
        <v>228</v>
      </c>
    </row>
    <row r="3647" spans="1:25" x14ac:dyDescent="0.25">
      <c r="A3647" s="6">
        <v>50662</v>
      </c>
      <c r="B3647" s="7" t="s">
        <v>2025</v>
      </c>
      <c r="C3647" s="8" t="s">
        <v>850</v>
      </c>
      <c r="D3647" s="8" t="s">
        <v>655</v>
      </c>
      <c r="E3647" s="9">
        <v>4</v>
      </c>
      <c r="F3647" s="8" t="s">
        <v>34</v>
      </c>
      <c r="G3647" s="8" t="s">
        <v>26</v>
      </c>
      <c r="H3647" s="8" t="s">
        <v>27</v>
      </c>
      <c r="I3647" s="10">
        <v>859347</v>
      </c>
      <c r="J3647" s="10">
        <v>0</v>
      </c>
      <c r="K3647" s="10">
        <v>15469</v>
      </c>
      <c r="L3647" s="10">
        <v>15469</v>
      </c>
      <c r="M3647" s="10">
        <v>0</v>
      </c>
      <c r="N3647" s="10">
        <v>15017</v>
      </c>
      <c r="O3647" s="7" t="s">
        <v>28</v>
      </c>
      <c r="P3647" s="13" t="s">
        <v>3401</v>
      </c>
      <c r="Q3647" s="14">
        <v>3.0610000000000001E-4</v>
      </c>
      <c r="R3647" s="14">
        <v>18.918617999999999</v>
      </c>
      <c r="S3647" s="14" t="s">
        <v>3401</v>
      </c>
      <c r="T3647" s="10">
        <v>0</v>
      </c>
      <c r="U3647" s="10">
        <v>0</v>
      </c>
      <c r="V3647" s="7" t="s">
        <v>225</v>
      </c>
      <c r="W3647" s="7" t="s">
        <v>851</v>
      </c>
      <c r="X3647" s="7" t="s">
        <v>852</v>
      </c>
      <c r="Y3647" s="7" t="s">
        <v>852</v>
      </c>
    </row>
    <row r="3648" spans="1:25" x14ac:dyDescent="0.25">
      <c r="A3648" s="6">
        <v>50662</v>
      </c>
      <c r="B3648" s="7" t="s">
        <v>2025</v>
      </c>
      <c r="C3648" s="8" t="s">
        <v>850</v>
      </c>
      <c r="D3648" s="8" t="s">
        <v>655</v>
      </c>
      <c r="E3648" s="9">
        <v>4</v>
      </c>
      <c r="F3648" s="8" t="s">
        <v>34</v>
      </c>
      <c r="G3648" s="8" t="s">
        <v>541</v>
      </c>
      <c r="H3648" s="8" t="s">
        <v>3403</v>
      </c>
      <c r="I3648" s="10">
        <v>196920653</v>
      </c>
      <c r="J3648" s="10">
        <v>0</v>
      </c>
      <c r="K3648" s="10">
        <v>3480681</v>
      </c>
      <c r="L3648" s="10">
        <v>3480681</v>
      </c>
      <c r="M3648" s="10">
        <v>0</v>
      </c>
      <c r="N3648" s="10">
        <v>327868</v>
      </c>
      <c r="O3648" s="7" t="s">
        <v>37</v>
      </c>
      <c r="P3648" s="13" t="s">
        <v>3401</v>
      </c>
      <c r="Q3648" s="14">
        <v>18.918312</v>
      </c>
      <c r="R3648" s="14">
        <v>18.918617999999999</v>
      </c>
      <c r="S3648" s="14" t="s">
        <v>3401</v>
      </c>
      <c r="T3648" s="10">
        <v>19</v>
      </c>
      <c r="U3648" s="10">
        <v>17</v>
      </c>
      <c r="V3648" s="7" t="s">
        <v>225</v>
      </c>
      <c r="W3648" s="7" t="s">
        <v>851</v>
      </c>
      <c r="X3648" s="7" t="s">
        <v>852</v>
      </c>
      <c r="Y3648" s="7" t="s">
        <v>852</v>
      </c>
    </row>
    <row r="3649" spans="1:25" x14ac:dyDescent="0.25">
      <c r="A3649" s="6">
        <v>50663</v>
      </c>
      <c r="B3649" s="7" t="s">
        <v>2026</v>
      </c>
      <c r="C3649" s="8" t="s">
        <v>1070</v>
      </c>
      <c r="D3649" s="8" t="s">
        <v>655</v>
      </c>
      <c r="E3649" s="9">
        <v>4</v>
      </c>
      <c r="F3649" s="8" t="s">
        <v>34</v>
      </c>
      <c r="G3649" s="8" t="s">
        <v>541</v>
      </c>
      <c r="H3649" s="8" t="s">
        <v>3403</v>
      </c>
      <c r="I3649" s="10">
        <v>167256661</v>
      </c>
      <c r="J3649" s="10">
        <v>0</v>
      </c>
      <c r="K3649" s="10">
        <v>3461990</v>
      </c>
      <c r="L3649" s="10">
        <v>3461990</v>
      </c>
      <c r="M3649" s="10">
        <v>0</v>
      </c>
      <c r="N3649" s="10">
        <v>349961</v>
      </c>
      <c r="O3649" s="7" t="s">
        <v>37</v>
      </c>
      <c r="P3649" s="13" t="s">
        <v>3401</v>
      </c>
      <c r="Q3649" s="14">
        <v>2.9746684999999999</v>
      </c>
      <c r="R3649" s="14">
        <v>2.9746684999999999</v>
      </c>
      <c r="S3649" s="14" t="s">
        <v>3401</v>
      </c>
      <c r="T3649" s="10">
        <v>3</v>
      </c>
      <c r="U3649" s="10">
        <v>3</v>
      </c>
      <c r="V3649" s="7" t="s">
        <v>29</v>
      </c>
      <c r="W3649" s="7" t="s">
        <v>68</v>
      </c>
      <c r="X3649" s="7" t="s">
        <v>69</v>
      </c>
      <c r="Y3649" s="7" t="s">
        <v>70</v>
      </c>
    </row>
    <row r="3650" spans="1:25" ht="26.25" x14ac:dyDescent="0.25">
      <c r="A3650" s="6">
        <v>50666</v>
      </c>
      <c r="B3650" s="7" t="s">
        <v>2027</v>
      </c>
      <c r="C3650" s="8" t="s">
        <v>133</v>
      </c>
      <c r="D3650" s="8" t="s">
        <v>24</v>
      </c>
      <c r="E3650" s="9">
        <v>2</v>
      </c>
      <c r="F3650" s="8" t="s">
        <v>34</v>
      </c>
      <c r="G3650" s="8" t="s">
        <v>26</v>
      </c>
      <c r="H3650" s="8" t="s">
        <v>27</v>
      </c>
      <c r="I3650" s="10">
        <v>446917</v>
      </c>
      <c r="J3650" s="10">
        <v>0</v>
      </c>
      <c r="K3650" s="10">
        <v>8498</v>
      </c>
      <c r="L3650" s="10">
        <v>8498</v>
      </c>
      <c r="M3650" s="10">
        <v>0</v>
      </c>
      <c r="N3650" s="10">
        <v>8498</v>
      </c>
      <c r="O3650" s="7" t="s">
        <v>28</v>
      </c>
      <c r="P3650" s="13" t="s">
        <v>3401</v>
      </c>
      <c r="Q3650" s="14">
        <v>1.0509999999999999E-4</v>
      </c>
      <c r="R3650" s="14">
        <v>12.082738000000001</v>
      </c>
      <c r="S3650" s="14" t="s">
        <v>3401</v>
      </c>
      <c r="T3650" s="10">
        <v>0</v>
      </c>
      <c r="U3650" s="10">
        <v>0</v>
      </c>
      <c r="V3650" s="7" t="s">
        <v>134</v>
      </c>
      <c r="W3650" s="7" t="s">
        <v>268</v>
      </c>
      <c r="X3650" s="7" t="s">
        <v>269</v>
      </c>
      <c r="Y3650" s="7" t="s">
        <v>137</v>
      </c>
    </row>
    <row r="3651" spans="1:25" ht="26.25" x14ac:dyDescent="0.25">
      <c r="A3651" s="6">
        <v>50666</v>
      </c>
      <c r="B3651" s="7" t="s">
        <v>2027</v>
      </c>
      <c r="C3651" s="8" t="s">
        <v>133</v>
      </c>
      <c r="D3651" s="8" t="s">
        <v>24</v>
      </c>
      <c r="E3651" s="9">
        <v>2</v>
      </c>
      <c r="F3651" s="8" t="s">
        <v>34</v>
      </c>
      <c r="G3651" s="8" t="s">
        <v>541</v>
      </c>
      <c r="H3651" s="8" t="s">
        <v>3403</v>
      </c>
      <c r="I3651" s="10">
        <v>194964083</v>
      </c>
      <c r="J3651" s="10">
        <v>0</v>
      </c>
      <c r="K3651" s="10">
        <v>3491657</v>
      </c>
      <c r="L3651" s="10">
        <v>3491657</v>
      </c>
      <c r="M3651" s="10">
        <v>0</v>
      </c>
      <c r="N3651" s="10">
        <v>341403</v>
      </c>
      <c r="O3651" s="7" t="s">
        <v>37</v>
      </c>
      <c r="P3651" s="13" t="s">
        <v>3401</v>
      </c>
      <c r="Q3651" s="14">
        <v>12.082633</v>
      </c>
      <c r="R3651" s="14">
        <v>12.082738000000001</v>
      </c>
      <c r="S3651" s="14" t="s">
        <v>3401</v>
      </c>
      <c r="T3651" s="10">
        <v>12</v>
      </c>
      <c r="U3651" s="10">
        <v>11</v>
      </c>
      <c r="V3651" s="7" t="s">
        <v>134</v>
      </c>
      <c r="W3651" s="7" t="s">
        <v>268</v>
      </c>
      <c r="X3651" s="7" t="s">
        <v>269</v>
      </c>
      <c r="Y3651" s="7" t="s">
        <v>137</v>
      </c>
    </row>
    <row r="3652" spans="1:25" x14ac:dyDescent="0.25">
      <c r="A3652" s="6">
        <v>50674</v>
      </c>
      <c r="B3652" s="7" t="s">
        <v>2028</v>
      </c>
      <c r="C3652" s="8" t="s">
        <v>25</v>
      </c>
      <c r="D3652" s="8" t="s">
        <v>655</v>
      </c>
      <c r="E3652" s="9">
        <v>4</v>
      </c>
      <c r="F3652" s="8" t="s">
        <v>54</v>
      </c>
      <c r="G3652" s="8" t="s">
        <v>26</v>
      </c>
      <c r="H3652" s="8" t="s">
        <v>27</v>
      </c>
      <c r="I3652" s="10">
        <v>4496000</v>
      </c>
      <c r="J3652" s="10">
        <v>0</v>
      </c>
      <c r="K3652" s="10">
        <v>38393</v>
      </c>
      <c r="L3652" s="10">
        <v>38393</v>
      </c>
      <c r="M3652" s="10">
        <v>0</v>
      </c>
      <c r="N3652" s="10">
        <v>37094</v>
      </c>
      <c r="O3652" s="7" t="s">
        <v>28</v>
      </c>
      <c r="P3652" s="13" t="s">
        <v>3401</v>
      </c>
      <c r="Q3652" s="14">
        <v>1.11282E-2</v>
      </c>
      <c r="R3652" s="14">
        <v>1.11282E-2</v>
      </c>
      <c r="S3652" s="14" t="s">
        <v>3401</v>
      </c>
      <c r="T3652" s="10">
        <v>0</v>
      </c>
      <c r="U3652" s="10">
        <v>0</v>
      </c>
      <c r="V3652" s="7" t="s">
        <v>46</v>
      </c>
      <c r="W3652" s="7" t="s">
        <v>159</v>
      </c>
      <c r="X3652" s="7" t="s">
        <v>160</v>
      </c>
      <c r="Y3652" s="7" t="s">
        <v>145</v>
      </c>
    </row>
    <row r="3653" spans="1:25" x14ac:dyDescent="0.25">
      <c r="A3653" s="6">
        <v>50696</v>
      </c>
      <c r="B3653" s="7" t="s">
        <v>2029</v>
      </c>
      <c r="C3653" s="8" t="s">
        <v>25</v>
      </c>
      <c r="D3653" s="8" t="s">
        <v>655</v>
      </c>
      <c r="E3653" s="9">
        <v>5</v>
      </c>
      <c r="F3653" s="8" t="s">
        <v>54</v>
      </c>
      <c r="G3653" s="8" t="s">
        <v>26</v>
      </c>
      <c r="H3653" s="8" t="s">
        <v>27</v>
      </c>
      <c r="I3653" s="10">
        <v>2878326</v>
      </c>
      <c r="J3653" s="10">
        <v>927</v>
      </c>
      <c r="K3653" s="10">
        <v>33261</v>
      </c>
      <c r="L3653" s="10">
        <v>30531</v>
      </c>
      <c r="M3653" s="10">
        <v>2730</v>
      </c>
      <c r="N3653" s="10">
        <v>32260</v>
      </c>
      <c r="O3653" s="7" t="s">
        <v>28</v>
      </c>
      <c r="P3653" s="13" t="s">
        <v>3401</v>
      </c>
      <c r="Q3653" s="14">
        <v>9.6780000000000008E-3</v>
      </c>
      <c r="R3653" s="14">
        <v>0.2036433</v>
      </c>
      <c r="S3653" s="14" t="s">
        <v>3401</v>
      </c>
      <c r="T3653" s="10">
        <v>0</v>
      </c>
      <c r="U3653" s="10">
        <v>0</v>
      </c>
      <c r="V3653" s="7" t="s">
        <v>46</v>
      </c>
      <c r="W3653" s="7" t="s">
        <v>159</v>
      </c>
      <c r="X3653" s="7" t="s">
        <v>160</v>
      </c>
      <c r="Y3653" s="7" t="s">
        <v>145</v>
      </c>
    </row>
    <row r="3654" spans="1:25" x14ac:dyDescent="0.25">
      <c r="A3654" s="6">
        <v>50696</v>
      </c>
      <c r="B3654" s="7" t="s">
        <v>2029</v>
      </c>
      <c r="C3654" s="8" t="s">
        <v>25</v>
      </c>
      <c r="D3654" s="8" t="s">
        <v>655</v>
      </c>
      <c r="E3654" s="9">
        <v>5</v>
      </c>
      <c r="F3654" s="8" t="s">
        <v>54</v>
      </c>
      <c r="G3654" s="8" t="s">
        <v>3404</v>
      </c>
      <c r="H3654" s="8" t="s">
        <v>3403</v>
      </c>
      <c r="I3654" s="10">
        <v>35753674</v>
      </c>
      <c r="J3654" s="10">
        <v>11525</v>
      </c>
      <c r="K3654" s="10">
        <v>413146</v>
      </c>
      <c r="L3654" s="10">
        <v>379250</v>
      </c>
      <c r="M3654" s="10">
        <v>33896</v>
      </c>
      <c r="N3654" s="10">
        <v>646551</v>
      </c>
      <c r="O3654" s="7" t="s">
        <v>28</v>
      </c>
      <c r="P3654" s="13" t="s">
        <v>3401</v>
      </c>
      <c r="Q3654" s="14">
        <v>0.19396530000000001</v>
      </c>
      <c r="R3654" s="14">
        <v>0.2036433</v>
      </c>
      <c r="S3654" s="14" t="s">
        <v>3401</v>
      </c>
      <c r="T3654" s="10">
        <v>0</v>
      </c>
      <c r="U3654" s="10">
        <v>0</v>
      </c>
      <c r="V3654" s="7" t="s">
        <v>46</v>
      </c>
      <c r="W3654" s="7" t="s">
        <v>159</v>
      </c>
      <c r="X3654" s="7" t="s">
        <v>160</v>
      </c>
      <c r="Y3654" s="7" t="s">
        <v>145</v>
      </c>
    </row>
    <row r="3655" spans="1:25" x14ac:dyDescent="0.25">
      <c r="A3655" s="6">
        <v>50707</v>
      </c>
      <c r="B3655" s="7" t="s">
        <v>2030</v>
      </c>
      <c r="C3655" s="8" t="s">
        <v>204</v>
      </c>
      <c r="D3655" s="8" t="s">
        <v>24</v>
      </c>
      <c r="E3655" s="9">
        <v>1</v>
      </c>
      <c r="F3655" s="8" t="s">
        <v>25</v>
      </c>
      <c r="G3655" s="8" t="s">
        <v>26</v>
      </c>
      <c r="H3655" s="8" t="s">
        <v>27</v>
      </c>
      <c r="I3655" s="10">
        <v>82758000</v>
      </c>
      <c r="J3655" s="10">
        <v>0</v>
      </c>
      <c r="K3655" s="10">
        <v>172</v>
      </c>
      <c r="L3655" s="10">
        <v>172</v>
      </c>
      <c r="M3655" s="10">
        <v>0</v>
      </c>
      <c r="N3655" s="10">
        <v>153</v>
      </c>
      <c r="O3655" s="7" t="s">
        <v>28</v>
      </c>
      <c r="P3655" s="13" t="s">
        <v>3401</v>
      </c>
      <c r="Q3655" s="14">
        <v>4.5899999999999998E-5</v>
      </c>
      <c r="R3655" s="14">
        <v>1.4124947999999999</v>
      </c>
      <c r="S3655" s="14">
        <v>1.3680000000000001</v>
      </c>
      <c r="T3655" s="10">
        <v>0</v>
      </c>
      <c r="U3655" s="10">
        <v>0</v>
      </c>
      <c r="V3655" s="7" t="s">
        <v>46</v>
      </c>
      <c r="W3655" s="7" t="s">
        <v>205</v>
      </c>
      <c r="X3655" s="7" t="s">
        <v>206</v>
      </c>
      <c r="Y3655" s="7" t="s">
        <v>98</v>
      </c>
    </row>
    <row r="3656" spans="1:25" x14ac:dyDescent="0.25">
      <c r="A3656" s="6">
        <v>50707</v>
      </c>
      <c r="B3656" s="7" t="s">
        <v>2030</v>
      </c>
      <c r="C3656" s="8" t="s">
        <v>204</v>
      </c>
      <c r="D3656" s="8" t="s">
        <v>24</v>
      </c>
      <c r="E3656" s="9">
        <v>1</v>
      </c>
      <c r="F3656" s="8" t="s">
        <v>33</v>
      </c>
      <c r="G3656" s="8" t="s">
        <v>26</v>
      </c>
      <c r="H3656" s="8" t="s">
        <v>27</v>
      </c>
      <c r="I3656" s="10">
        <v>464798000</v>
      </c>
      <c r="J3656" s="10">
        <v>0</v>
      </c>
      <c r="K3656" s="10">
        <v>5254530</v>
      </c>
      <c r="L3656" s="10">
        <v>5254530</v>
      </c>
      <c r="M3656" s="10">
        <v>0</v>
      </c>
      <c r="N3656" s="10">
        <v>4708163</v>
      </c>
      <c r="O3656" s="7" t="s">
        <v>28</v>
      </c>
      <c r="P3656" s="13" t="s">
        <v>3401</v>
      </c>
      <c r="Q3656" s="14">
        <v>1.4124489</v>
      </c>
      <c r="R3656" s="14">
        <v>1.4124947999999999</v>
      </c>
      <c r="S3656" s="14">
        <v>1.3680000000000001</v>
      </c>
      <c r="T3656" s="10">
        <v>1</v>
      </c>
      <c r="U3656" s="10">
        <v>1</v>
      </c>
      <c r="V3656" s="7" t="s">
        <v>46</v>
      </c>
      <c r="W3656" s="7" t="s">
        <v>205</v>
      </c>
      <c r="X3656" s="7" t="s">
        <v>206</v>
      </c>
      <c r="Y3656" s="7" t="s">
        <v>98</v>
      </c>
    </row>
    <row r="3657" spans="1:25" x14ac:dyDescent="0.25">
      <c r="A3657" s="6">
        <v>50711</v>
      </c>
      <c r="B3657" s="7" t="s">
        <v>2031</v>
      </c>
      <c r="C3657" s="8" t="s">
        <v>83</v>
      </c>
      <c r="D3657" s="8" t="s">
        <v>655</v>
      </c>
      <c r="E3657" s="9">
        <v>5</v>
      </c>
      <c r="F3657" s="8" t="s">
        <v>34</v>
      </c>
      <c r="G3657" s="8" t="s">
        <v>76</v>
      </c>
      <c r="H3657" s="8" t="s">
        <v>36</v>
      </c>
      <c r="I3657" s="10">
        <v>37330845</v>
      </c>
      <c r="J3657" s="10">
        <v>521787</v>
      </c>
      <c r="K3657" s="10">
        <v>1016355</v>
      </c>
      <c r="L3657" s="10">
        <v>225772</v>
      </c>
      <c r="M3657" s="10">
        <v>790583</v>
      </c>
      <c r="N3657" s="10">
        <v>66809</v>
      </c>
      <c r="O3657" s="7" t="s">
        <v>37</v>
      </c>
      <c r="P3657" s="13">
        <v>1.3227050247721099E-3</v>
      </c>
      <c r="Q3657" s="14">
        <v>154.64505</v>
      </c>
      <c r="R3657" s="14">
        <v>165.71087</v>
      </c>
      <c r="S3657" s="14" t="s">
        <v>3401</v>
      </c>
      <c r="T3657" s="10">
        <v>155</v>
      </c>
      <c r="U3657" s="10">
        <v>140</v>
      </c>
      <c r="V3657" s="7" t="s">
        <v>84</v>
      </c>
      <c r="W3657" s="7" t="s">
        <v>85</v>
      </c>
      <c r="X3657" s="7" t="s">
        <v>86</v>
      </c>
      <c r="Y3657" s="7" t="s">
        <v>87</v>
      </c>
    </row>
    <row r="3658" spans="1:25" x14ac:dyDescent="0.25">
      <c r="A3658" s="6">
        <v>50711</v>
      </c>
      <c r="B3658" s="7" t="s">
        <v>2031</v>
      </c>
      <c r="C3658" s="8" t="s">
        <v>83</v>
      </c>
      <c r="D3658" s="8" t="s">
        <v>655</v>
      </c>
      <c r="E3658" s="9">
        <v>5</v>
      </c>
      <c r="F3658" s="8" t="s">
        <v>34</v>
      </c>
      <c r="G3658" s="8" t="s">
        <v>26</v>
      </c>
      <c r="H3658" s="8" t="s">
        <v>27</v>
      </c>
      <c r="I3658" s="10">
        <v>1129934</v>
      </c>
      <c r="J3658" s="10">
        <v>16628</v>
      </c>
      <c r="K3658" s="10">
        <v>32116</v>
      </c>
      <c r="L3658" s="10">
        <v>6921</v>
      </c>
      <c r="M3658" s="10">
        <v>25195</v>
      </c>
      <c r="N3658" s="10">
        <v>32116</v>
      </c>
      <c r="O3658" s="7" t="s">
        <v>28</v>
      </c>
      <c r="P3658" s="13" t="s">
        <v>3401</v>
      </c>
      <c r="Q3658" s="14">
        <v>9.6348000000000007E-3</v>
      </c>
      <c r="R3658" s="14">
        <v>165.71087</v>
      </c>
      <c r="S3658" s="14" t="s">
        <v>3401</v>
      </c>
      <c r="T3658" s="10">
        <v>0</v>
      </c>
      <c r="U3658" s="10">
        <v>0</v>
      </c>
      <c r="V3658" s="7" t="s">
        <v>84</v>
      </c>
      <c r="W3658" s="7" t="s">
        <v>85</v>
      </c>
      <c r="X3658" s="7" t="s">
        <v>86</v>
      </c>
      <c r="Y3658" s="7" t="s">
        <v>87</v>
      </c>
    </row>
    <row r="3659" spans="1:25" x14ac:dyDescent="0.25">
      <c r="A3659" s="6">
        <v>50711</v>
      </c>
      <c r="B3659" s="7" t="s">
        <v>2031</v>
      </c>
      <c r="C3659" s="8" t="s">
        <v>83</v>
      </c>
      <c r="D3659" s="8" t="s">
        <v>655</v>
      </c>
      <c r="E3659" s="9">
        <v>5</v>
      </c>
      <c r="F3659" s="8" t="s">
        <v>34</v>
      </c>
      <c r="G3659" s="8" t="s">
        <v>40</v>
      </c>
      <c r="H3659" s="8" t="s">
        <v>41</v>
      </c>
      <c r="I3659" s="10">
        <v>2603221</v>
      </c>
      <c r="J3659" s="10">
        <v>39548</v>
      </c>
      <c r="K3659" s="10">
        <v>75530</v>
      </c>
      <c r="L3659" s="10">
        <v>15608</v>
      </c>
      <c r="M3659" s="10">
        <v>59922</v>
      </c>
      <c r="N3659" s="10">
        <v>13732</v>
      </c>
      <c r="O3659" s="7" t="s">
        <v>42</v>
      </c>
      <c r="P3659" s="13">
        <v>2.7000000000000001E-3</v>
      </c>
      <c r="Q3659" s="14">
        <v>11.056182</v>
      </c>
      <c r="R3659" s="14">
        <v>165.71087</v>
      </c>
      <c r="S3659" s="14" t="s">
        <v>3401</v>
      </c>
      <c r="T3659" s="10">
        <v>11</v>
      </c>
      <c r="U3659" s="10">
        <v>10</v>
      </c>
      <c r="V3659" s="7" t="s">
        <v>84</v>
      </c>
      <c r="W3659" s="7" t="s">
        <v>85</v>
      </c>
      <c r="X3659" s="7" t="s">
        <v>86</v>
      </c>
      <c r="Y3659" s="7" t="s">
        <v>87</v>
      </c>
    </row>
    <row r="3660" spans="1:25" x14ac:dyDescent="0.25">
      <c r="A3660" s="6">
        <v>50721</v>
      </c>
      <c r="B3660" s="7" t="s">
        <v>3489</v>
      </c>
      <c r="C3660" s="8" t="s">
        <v>188</v>
      </c>
      <c r="D3660" s="8" t="s">
        <v>24</v>
      </c>
      <c r="E3660" s="9">
        <v>2</v>
      </c>
      <c r="F3660" s="8" t="s">
        <v>54</v>
      </c>
      <c r="G3660" s="8" t="s">
        <v>3402</v>
      </c>
      <c r="H3660" s="8" t="s">
        <v>3403</v>
      </c>
      <c r="I3660" s="10">
        <v>18464000</v>
      </c>
      <c r="J3660" s="10">
        <v>0</v>
      </c>
      <c r="K3660" s="10">
        <v>227059</v>
      </c>
      <c r="L3660" s="10">
        <v>227059</v>
      </c>
      <c r="M3660" s="10">
        <v>0</v>
      </c>
      <c r="N3660" s="10">
        <v>412088</v>
      </c>
      <c r="O3660" s="7" t="s">
        <v>28</v>
      </c>
      <c r="P3660" s="13" t="s">
        <v>3401</v>
      </c>
      <c r="Q3660" s="14">
        <v>0.1236264</v>
      </c>
      <c r="R3660" s="14">
        <v>0.1236264</v>
      </c>
      <c r="S3660" s="14" t="s">
        <v>3401</v>
      </c>
      <c r="T3660" s="10">
        <v>0</v>
      </c>
      <c r="U3660" s="10">
        <v>0</v>
      </c>
      <c r="V3660" s="7" t="s">
        <v>29</v>
      </c>
      <c r="W3660" s="7" t="s">
        <v>56</v>
      </c>
      <c r="X3660" s="7" t="s">
        <v>57</v>
      </c>
      <c r="Y3660" s="7" t="s">
        <v>58</v>
      </c>
    </row>
    <row r="3661" spans="1:25" x14ac:dyDescent="0.25">
      <c r="A3661" s="6">
        <v>50722</v>
      </c>
      <c r="B3661" s="7" t="s">
        <v>2032</v>
      </c>
      <c r="C3661" s="8" t="s">
        <v>188</v>
      </c>
      <c r="D3661" s="8" t="s">
        <v>550</v>
      </c>
      <c r="E3661" s="9">
        <v>7</v>
      </c>
      <c r="F3661" s="8" t="s">
        <v>45</v>
      </c>
      <c r="G3661" s="8" t="s">
        <v>26</v>
      </c>
      <c r="H3661" s="8" t="s">
        <v>27</v>
      </c>
      <c r="I3661" s="10">
        <v>34537000</v>
      </c>
      <c r="J3661" s="10">
        <v>368780</v>
      </c>
      <c r="K3661" s="10">
        <v>882630</v>
      </c>
      <c r="L3661" s="10">
        <v>340309</v>
      </c>
      <c r="M3661" s="10">
        <v>542321</v>
      </c>
      <c r="N3661" s="10">
        <v>861944</v>
      </c>
      <c r="O3661" s="7" t="s">
        <v>28</v>
      </c>
      <c r="P3661" s="13" t="s">
        <v>3401</v>
      </c>
      <c r="Q3661" s="14">
        <v>0.25858320000000001</v>
      </c>
      <c r="R3661" s="14">
        <v>0.25858320000000001</v>
      </c>
      <c r="S3661" s="14" t="s">
        <v>3401</v>
      </c>
      <c r="T3661" s="10">
        <v>0</v>
      </c>
      <c r="U3661" s="10">
        <v>0</v>
      </c>
      <c r="V3661" s="7" t="s">
        <v>189</v>
      </c>
      <c r="W3661" s="7" t="s">
        <v>68</v>
      </c>
      <c r="X3661" s="7" t="s">
        <v>69</v>
      </c>
      <c r="Y3661" s="7" t="s">
        <v>70</v>
      </c>
    </row>
    <row r="3662" spans="1:25" x14ac:dyDescent="0.25">
      <c r="A3662" s="6">
        <v>50729</v>
      </c>
      <c r="B3662" s="7" t="s">
        <v>2033</v>
      </c>
      <c r="C3662" s="8" t="s">
        <v>952</v>
      </c>
      <c r="D3662" s="8" t="s">
        <v>550</v>
      </c>
      <c r="E3662" s="9">
        <v>7</v>
      </c>
      <c r="F3662" s="8" t="s">
        <v>34</v>
      </c>
      <c r="G3662" s="8" t="s">
        <v>26</v>
      </c>
      <c r="H3662" s="8" t="s">
        <v>27</v>
      </c>
      <c r="I3662" s="10">
        <v>44023715</v>
      </c>
      <c r="J3662" s="10">
        <v>1323361</v>
      </c>
      <c r="K3662" s="10">
        <v>1889194</v>
      </c>
      <c r="L3662" s="10">
        <v>192576</v>
      </c>
      <c r="M3662" s="10">
        <v>1696618</v>
      </c>
      <c r="N3662" s="10">
        <v>1823945</v>
      </c>
      <c r="O3662" s="7" t="s">
        <v>28</v>
      </c>
      <c r="P3662" s="13" t="s">
        <v>3401</v>
      </c>
      <c r="Q3662" s="14">
        <v>0.54718350000000004</v>
      </c>
      <c r="R3662" s="14">
        <v>3.5026478999999999</v>
      </c>
      <c r="S3662" s="14" t="s">
        <v>3401</v>
      </c>
      <c r="T3662" s="10">
        <v>1</v>
      </c>
      <c r="U3662" s="10">
        <v>0</v>
      </c>
      <c r="V3662" s="7" t="s">
        <v>189</v>
      </c>
      <c r="W3662" s="7" t="s">
        <v>68</v>
      </c>
      <c r="X3662" s="7" t="s">
        <v>69</v>
      </c>
      <c r="Y3662" s="7" t="s">
        <v>70</v>
      </c>
    </row>
    <row r="3663" spans="1:25" x14ac:dyDescent="0.25">
      <c r="A3663" s="6">
        <v>50729</v>
      </c>
      <c r="B3663" s="7" t="s">
        <v>2033</v>
      </c>
      <c r="C3663" s="8" t="s">
        <v>952</v>
      </c>
      <c r="D3663" s="8" t="s">
        <v>550</v>
      </c>
      <c r="E3663" s="9">
        <v>7</v>
      </c>
      <c r="F3663" s="8" t="s">
        <v>34</v>
      </c>
      <c r="G3663" s="8" t="s">
        <v>3407</v>
      </c>
      <c r="H3663" s="8" t="s">
        <v>3403</v>
      </c>
      <c r="I3663" s="10">
        <v>120773285</v>
      </c>
      <c r="J3663" s="10">
        <v>3566986</v>
      </c>
      <c r="K3663" s="10">
        <v>5101364</v>
      </c>
      <c r="L3663" s="10">
        <v>528305</v>
      </c>
      <c r="M3663" s="10">
        <v>4573059</v>
      </c>
      <c r="N3663" s="10">
        <v>9851548</v>
      </c>
      <c r="O3663" s="7" t="s">
        <v>28</v>
      </c>
      <c r="P3663" s="13" t="s">
        <v>3401</v>
      </c>
      <c r="Q3663" s="14">
        <v>2.9554643999999999</v>
      </c>
      <c r="R3663" s="14">
        <v>3.5026478999999999</v>
      </c>
      <c r="S3663" s="14" t="s">
        <v>3401</v>
      </c>
      <c r="T3663" s="10">
        <v>3</v>
      </c>
      <c r="U3663" s="10">
        <v>3</v>
      </c>
      <c r="V3663" s="7" t="s">
        <v>189</v>
      </c>
      <c r="W3663" s="7" t="s">
        <v>68</v>
      </c>
      <c r="X3663" s="7" t="s">
        <v>69</v>
      </c>
      <c r="Y3663" s="7" t="s">
        <v>70</v>
      </c>
    </row>
    <row r="3664" spans="1:25" x14ac:dyDescent="0.25">
      <c r="A3664" s="6">
        <v>50730</v>
      </c>
      <c r="B3664" s="7" t="s">
        <v>2034</v>
      </c>
      <c r="C3664" s="8" t="s">
        <v>23</v>
      </c>
      <c r="D3664" s="8" t="s">
        <v>550</v>
      </c>
      <c r="E3664" s="9">
        <v>6</v>
      </c>
      <c r="F3664" s="8" t="s">
        <v>34</v>
      </c>
      <c r="G3664" s="8" t="s">
        <v>26</v>
      </c>
      <c r="H3664" s="8" t="s">
        <v>27</v>
      </c>
      <c r="I3664" s="10">
        <v>0</v>
      </c>
      <c r="J3664" s="10">
        <v>0</v>
      </c>
      <c r="K3664" s="10">
        <v>156474</v>
      </c>
      <c r="L3664" s="10">
        <v>156474</v>
      </c>
      <c r="M3664" s="10">
        <v>0</v>
      </c>
      <c r="N3664" s="10">
        <v>154313</v>
      </c>
      <c r="O3664" s="7" t="s">
        <v>28</v>
      </c>
      <c r="P3664" s="13" t="s">
        <v>3401</v>
      </c>
      <c r="Q3664" s="14">
        <v>4.6293899999999999E-2</v>
      </c>
      <c r="R3664" s="14">
        <v>4.6293899999999999E-2</v>
      </c>
      <c r="S3664" s="14" t="s">
        <v>3401</v>
      </c>
      <c r="T3664" s="10">
        <v>0</v>
      </c>
      <c r="U3664" s="10">
        <v>0</v>
      </c>
      <c r="V3664" s="7" t="s">
        <v>29</v>
      </c>
      <c r="W3664" s="7" t="s">
        <v>30</v>
      </c>
      <c r="X3664" s="7" t="s">
        <v>31</v>
      </c>
      <c r="Y3664" s="7" t="s">
        <v>32</v>
      </c>
    </row>
    <row r="3665" spans="1:25" x14ac:dyDescent="0.25">
      <c r="A3665" s="6">
        <v>50732</v>
      </c>
      <c r="B3665" s="7" t="s">
        <v>2035</v>
      </c>
      <c r="C3665" s="8" t="s">
        <v>952</v>
      </c>
      <c r="D3665" s="8" t="s">
        <v>550</v>
      </c>
      <c r="E3665" s="9">
        <v>7</v>
      </c>
      <c r="F3665" s="8" t="s">
        <v>34</v>
      </c>
      <c r="G3665" s="8" t="s">
        <v>26</v>
      </c>
      <c r="H3665" s="8" t="s">
        <v>27</v>
      </c>
      <c r="I3665" s="10">
        <v>18205050</v>
      </c>
      <c r="J3665" s="10">
        <v>346135</v>
      </c>
      <c r="K3665" s="10">
        <v>525399</v>
      </c>
      <c r="L3665" s="10">
        <v>81636</v>
      </c>
      <c r="M3665" s="10">
        <v>443763</v>
      </c>
      <c r="N3665" s="10">
        <v>506328</v>
      </c>
      <c r="O3665" s="7" t="s">
        <v>28</v>
      </c>
      <c r="P3665" s="13" t="s">
        <v>3401</v>
      </c>
      <c r="Q3665" s="14">
        <v>0.15189839999999999</v>
      </c>
      <c r="R3665" s="14">
        <v>24.513249999999999</v>
      </c>
      <c r="S3665" s="14" t="s">
        <v>3401</v>
      </c>
      <c r="T3665" s="10">
        <v>0</v>
      </c>
      <c r="U3665" s="10">
        <v>0</v>
      </c>
      <c r="V3665" s="7" t="s">
        <v>189</v>
      </c>
      <c r="W3665" s="7" t="s">
        <v>68</v>
      </c>
      <c r="X3665" s="7" t="s">
        <v>69</v>
      </c>
      <c r="Y3665" s="7" t="s">
        <v>70</v>
      </c>
    </row>
    <row r="3666" spans="1:25" x14ac:dyDescent="0.25">
      <c r="A3666" s="6">
        <v>50732</v>
      </c>
      <c r="B3666" s="7" t="s">
        <v>2035</v>
      </c>
      <c r="C3666" s="8" t="s">
        <v>952</v>
      </c>
      <c r="D3666" s="8" t="s">
        <v>550</v>
      </c>
      <c r="E3666" s="9">
        <v>7</v>
      </c>
      <c r="F3666" s="8" t="s">
        <v>34</v>
      </c>
      <c r="G3666" s="8" t="s">
        <v>3408</v>
      </c>
      <c r="H3666" s="8" t="s">
        <v>3403</v>
      </c>
      <c r="I3666" s="10">
        <v>263502555</v>
      </c>
      <c r="J3666" s="10">
        <v>5006452</v>
      </c>
      <c r="K3666" s="10">
        <v>7599258</v>
      </c>
      <c r="L3666" s="10">
        <v>1180730</v>
      </c>
      <c r="M3666" s="10">
        <v>6418528</v>
      </c>
      <c r="N3666" s="10">
        <v>78916757</v>
      </c>
      <c r="O3666" s="7" t="s">
        <v>28</v>
      </c>
      <c r="P3666" s="13" t="s">
        <v>3401</v>
      </c>
      <c r="Q3666" s="14">
        <v>23.675027</v>
      </c>
      <c r="R3666" s="14">
        <v>24.513249999999999</v>
      </c>
      <c r="S3666" s="14" t="s">
        <v>3401</v>
      </c>
      <c r="T3666" s="10">
        <v>24</v>
      </c>
      <c r="U3666" s="10">
        <v>21</v>
      </c>
      <c r="V3666" s="7" t="s">
        <v>189</v>
      </c>
      <c r="W3666" s="7" t="s">
        <v>68</v>
      </c>
      <c r="X3666" s="7" t="s">
        <v>69</v>
      </c>
      <c r="Y3666" s="7" t="s">
        <v>70</v>
      </c>
    </row>
    <row r="3667" spans="1:25" x14ac:dyDescent="0.25">
      <c r="A3667" s="6">
        <v>50732</v>
      </c>
      <c r="B3667" s="7" t="s">
        <v>2035</v>
      </c>
      <c r="C3667" s="8" t="s">
        <v>952</v>
      </c>
      <c r="D3667" s="8" t="s">
        <v>550</v>
      </c>
      <c r="E3667" s="9">
        <v>7</v>
      </c>
      <c r="F3667" s="8" t="s">
        <v>34</v>
      </c>
      <c r="G3667" s="8" t="s">
        <v>3407</v>
      </c>
      <c r="H3667" s="8" t="s">
        <v>3403</v>
      </c>
      <c r="I3667" s="10">
        <v>42202395</v>
      </c>
      <c r="J3667" s="10">
        <v>777390</v>
      </c>
      <c r="K3667" s="10">
        <v>1185805</v>
      </c>
      <c r="L3667" s="10">
        <v>189152</v>
      </c>
      <c r="M3667" s="10">
        <v>996653</v>
      </c>
      <c r="N3667" s="10">
        <v>2287747</v>
      </c>
      <c r="O3667" s="7" t="s">
        <v>28</v>
      </c>
      <c r="P3667" s="13" t="s">
        <v>3401</v>
      </c>
      <c r="Q3667" s="14">
        <v>0.68632409999999999</v>
      </c>
      <c r="R3667" s="14">
        <v>24.513249999999999</v>
      </c>
      <c r="S3667" s="14" t="s">
        <v>3401</v>
      </c>
      <c r="T3667" s="10">
        <v>1</v>
      </c>
      <c r="U3667" s="10">
        <v>1</v>
      </c>
      <c r="V3667" s="7" t="s">
        <v>189</v>
      </c>
      <c r="W3667" s="7" t="s">
        <v>68</v>
      </c>
      <c r="X3667" s="7" t="s">
        <v>69</v>
      </c>
      <c r="Y3667" s="7" t="s">
        <v>70</v>
      </c>
    </row>
    <row r="3668" spans="1:25" x14ac:dyDescent="0.25">
      <c r="A3668" s="6">
        <v>50733</v>
      </c>
      <c r="B3668" s="7" t="s">
        <v>2036</v>
      </c>
      <c r="C3668" s="8" t="s">
        <v>369</v>
      </c>
      <c r="D3668" s="8" t="s">
        <v>550</v>
      </c>
      <c r="E3668" s="9">
        <v>7</v>
      </c>
      <c r="F3668" s="8" t="s">
        <v>34</v>
      </c>
      <c r="G3668" s="8" t="s">
        <v>26</v>
      </c>
      <c r="H3668" s="8" t="s">
        <v>27</v>
      </c>
      <c r="I3668" s="10">
        <v>118105704</v>
      </c>
      <c r="J3668" s="10">
        <v>1392655</v>
      </c>
      <c r="K3668" s="10">
        <v>3045047</v>
      </c>
      <c r="L3668" s="10">
        <v>684615</v>
      </c>
      <c r="M3668" s="10">
        <v>2360432</v>
      </c>
      <c r="N3668" s="10">
        <v>2927496</v>
      </c>
      <c r="O3668" s="7" t="s">
        <v>28</v>
      </c>
      <c r="P3668" s="13" t="s">
        <v>3401</v>
      </c>
      <c r="Q3668" s="14">
        <v>0.87824880000000005</v>
      </c>
      <c r="R3668" s="14">
        <v>211.17339999999999</v>
      </c>
      <c r="S3668" s="14" t="s">
        <v>3401</v>
      </c>
      <c r="T3668" s="10">
        <v>1</v>
      </c>
      <c r="U3668" s="10">
        <v>1</v>
      </c>
      <c r="V3668" s="7" t="s">
        <v>189</v>
      </c>
      <c r="W3668" s="7" t="s">
        <v>56</v>
      </c>
      <c r="X3668" s="7" t="s">
        <v>57</v>
      </c>
      <c r="Y3668" s="7" t="s">
        <v>58</v>
      </c>
    </row>
    <row r="3669" spans="1:25" x14ac:dyDescent="0.25">
      <c r="A3669" s="6">
        <v>50733</v>
      </c>
      <c r="B3669" s="7" t="s">
        <v>2036</v>
      </c>
      <c r="C3669" s="8" t="s">
        <v>369</v>
      </c>
      <c r="D3669" s="8" t="s">
        <v>550</v>
      </c>
      <c r="E3669" s="9">
        <v>7</v>
      </c>
      <c r="F3669" s="8" t="s">
        <v>34</v>
      </c>
      <c r="G3669" s="8" t="s">
        <v>3408</v>
      </c>
      <c r="H3669" s="8" t="s">
        <v>3403</v>
      </c>
      <c r="I3669" s="10">
        <v>582994768</v>
      </c>
      <c r="J3669" s="10">
        <v>6903702</v>
      </c>
      <c r="K3669" s="10">
        <v>15080577</v>
      </c>
      <c r="L3669" s="10">
        <v>3379385</v>
      </c>
      <c r="M3669" s="10">
        <v>11701192</v>
      </c>
      <c r="N3669" s="10">
        <v>180959032</v>
      </c>
      <c r="O3669" s="7" t="s">
        <v>28</v>
      </c>
      <c r="P3669" s="13" t="s">
        <v>3401</v>
      </c>
      <c r="Q3669" s="14">
        <v>54.287709999999997</v>
      </c>
      <c r="R3669" s="14">
        <v>211.17339999999999</v>
      </c>
      <c r="S3669" s="14" t="s">
        <v>3401</v>
      </c>
      <c r="T3669" s="10">
        <v>54</v>
      </c>
      <c r="U3669" s="10">
        <v>49</v>
      </c>
      <c r="V3669" s="7" t="s">
        <v>189</v>
      </c>
      <c r="W3669" s="7" t="s">
        <v>56</v>
      </c>
      <c r="X3669" s="7" t="s">
        <v>57</v>
      </c>
      <c r="Y3669" s="7" t="s">
        <v>58</v>
      </c>
    </row>
    <row r="3670" spans="1:25" x14ac:dyDescent="0.25">
      <c r="A3670" s="6">
        <v>50733</v>
      </c>
      <c r="B3670" s="7" t="s">
        <v>2036</v>
      </c>
      <c r="C3670" s="8" t="s">
        <v>369</v>
      </c>
      <c r="D3670" s="8" t="s">
        <v>550</v>
      </c>
      <c r="E3670" s="9">
        <v>7</v>
      </c>
      <c r="F3670" s="8" t="s">
        <v>34</v>
      </c>
      <c r="G3670" s="8" t="s">
        <v>193</v>
      </c>
      <c r="H3670" s="8" t="s">
        <v>41</v>
      </c>
      <c r="I3670" s="10">
        <v>11462528</v>
      </c>
      <c r="J3670" s="10">
        <v>136120</v>
      </c>
      <c r="K3670" s="10">
        <v>297157</v>
      </c>
      <c r="L3670" s="10">
        <v>66445</v>
      </c>
      <c r="M3670" s="10">
        <v>230712</v>
      </c>
      <c r="N3670" s="10">
        <v>47318</v>
      </c>
      <c r="O3670" s="7" t="s">
        <v>42</v>
      </c>
      <c r="P3670" s="13">
        <v>0.01</v>
      </c>
      <c r="Q3670" s="14">
        <v>156.00745000000001</v>
      </c>
      <c r="R3670" s="14">
        <v>211.17339999999999</v>
      </c>
      <c r="S3670" s="14" t="s">
        <v>3401</v>
      </c>
      <c r="T3670" s="10">
        <v>156</v>
      </c>
      <c r="U3670" s="10">
        <v>142</v>
      </c>
      <c r="V3670" s="7" t="s">
        <v>189</v>
      </c>
      <c r="W3670" s="7" t="s">
        <v>56</v>
      </c>
      <c r="X3670" s="7" t="s">
        <v>57</v>
      </c>
      <c r="Y3670" s="7" t="s">
        <v>58</v>
      </c>
    </row>
    <row r="3671" spans="1:25" x14ac:dyDescent="0.25">
      <c r="A3671" s="6">
        <v>50739</v>
      </c>
      <c r="B3671" s="7" t="s">
        <v>3490</v>
      </c>
      <c r="C3671" s="8" t="s">
        <v>821</v>
      </c>
      <c r="D3671" s="8" t="s">
        <v>24</v>
      </c>
      <c r="E3671" s="9">
        <v>2</v>
      </c>
      <c r="F3671" s="8" t="s">
        <v>34</v>
      </c>
      <c r="G3671" s="8" t="s">
        <v>3405</v>
      </c>
      <c r="H3671" s="8" t="s">
        <v>3403</v>
      </c>
      <c r="I3671" s="10">
        <v>119374000</v>
      </c>
      <c r="J3671" s="10">
        <v>0</v>
      </c>
      <c r="K3671" s="10">
        <v>1863342</v>
      </c>
      <c r="L3671" s="10">
        <v>1863342</v>
      </c>
      <c r="M3671" s="10">
        <v>0</v>
      </c>
      <c r="N3671" s="10">
        <v>207038</v>
      </c>
      <c r="O3671" s="7" t="s">
        <v>37</v>
      </c>
      <c r="P3671" s="13" t="s">
        <v>3401</v>
      </c>
      <c r="Q3671" s="14">
        <v>29.523619</v>
      </c>
      <c r="R3671" s="14">
        <v>29.523619</v>
      </c>
      <c r="S3671" s="14" t="s">
        <v>3401</v>
      </c>
      <c r="T3671" s="10">
        <v>30</v>
      </c>
      <c r="U3671" s="10">
        <v>27</v>
      </c>
      <c r="V3671" s="7" t="s">
        <v>225</v>
      </c>
      <c r="W3671" s="7" t="s">
        <v>226</v>
      </c>
      <c r="X3671" s="7" t="s">
        <v>227</v>
      </c>
      <c r="Y3671" s="7" t="s">
        <v>228</v>
      </c>
    </row>
    <row r="3672" spans="1:25" x14ac:dyDescent="0.25">
      <c r="A3672" s="6">
        <v>50744</v>
      </c>
      <c r="B3672" s="7" t="s">
        <v>2037</v>
      </c>
      <c r="C3672" s="8" t="s">
        <v>850</v>
      </c>
      <c r="D3672" s="8" t="s">
        <v>24</v>
      </c>
      <c r="E3672" s="9">
        <v>2</v>
      </c>
      <c r="F3672" s="8" t="s">
        <v>25</v>
      </c>
      <c r="G3672" s="8" t="s">
        <v>26</v>
      </c>
      <c r="H3672" s="8" t="s">
        <v>27</v>
      </c>
      <c r="I3672" s="10">
        <v>3465000</v>
      </c>
      <c r="J3672" s="10">
        <v>0</v>
      </c>
      <c r="K3672" s="10">
        <v>0</v>
      </c>
      <c r="L3672" s="10">
        <v>0</v>
      </c>
      <c r="M3672" s="10">
        <v>0</v>
      </c>
      <c r="N3672" s="10">
        <v>0</v>
      </c>
      <c r="O3672" s="7" t="s">
        <v>28</v>
      </c>
      <c r="P3672" s="13" t="s">
        <v>3401</v>
      </c>
      <c r="Q3672" s="14">
        <v>0</v>
      </c>
      <c r="R3672" s="14">
        <v>3.4441800000000002E-2</v>
      </c>
      <c r="S3672" s="14">
        <v>3.1E-2</v>
      </c>
      <c r="T3672" s="10">
        <v>0</v>
      </c>
      <c r="U3672" s="10">
        <v>0</v>
      </c>
      <c r="V3672" s="7" t="s">
        <v>225</v>
      </c>
      <c r="W3672" s="7" t="s">
        <v>851</v>
      </c>
      <c r="X3672" s="7" t="s">
        <v>852</v>
      </c>
      <c r="Y3672" s="7" t="s">
        <v>852</v>
      </c>
    </row>
    <row r="3673" spans="1:25" x14ac:dyDescent="0.25">
      <c r="A3673" s="6">
        <v>50744</v>
      </c>
      <c r="B3673" s="7" t="s">
        <v>2037</v>
      </c>
      <c r="C3673" s="8" t="s">
        <v>850</v>
      </c>
      <c r="D3673" s="8" t="s">
        <v>24</v>
      </c>
      <c r="E3673" s="9">
        <v>2</v>
      </c>
      <c r="F3673" s="8" t="s">
        <v>33</v>
      </c>
      <c r="G3673" s="8" t="s">
        <v>26</v>
      </c>
      <c r="H3673" s="8" t="s">
        <v>27</v>
      </c>
      <c r="I3673" s="10">
        <v>8165000</v>
      </c>
      <c r="J3673" s="10">
        <v>0</v>
      </c>
      <c r="K3673" s="10">
        <v>107936</v>
      </c>
      <c r="L3673" s="10">
        <v>107936</v>
      </c>
      <c r="M3673" s="10">
        <v>0</v>
      </c>
      <c r="N3673" s="10">
        <v>106868</v>
      </c>
      <c r="O3673" s="7" t="s">
        <v>28</v>
      </c>
      <c r="P3673" s="13" t="s">
        <v>3401</v>
      </c>
      <c r="Q3673" s="14">
        <v>3.2060400000000003E-2</v>
      </c>
      <c r="R3673" s="14">
        <v>3.4441800000000002E-2</v>
      </c>
      <c r="S3673" s="14">
        <v>3.1E-2</v>
      </c>
      <c r="T3673" s="10">
        <v>0</v>
      </c>
      <c r="U3673" s="10">
        <v>0</v>
      </c>
      <c r="V3673" s="7" t="s">
        <v>225</v>
      </c>
      <c r="W3673" s="7" t="s">
        <v>851</v>
      </c>
      <c r="X3673" s="7" t="s">
        <v>852</v>
      </c>
      <c r="Y3673" s="7" t="s">
        <v>852</v>
      </c>
    </row>
    <row r="3674" spans="1:25" x14ac:dyDescent="0.25">
      <c r="A3674" s="6">
        <v>50744</v>
      </c>
      <c r="B3674" s="7" t="s">
        <v>2037</v>
      </c>
      <c r="C3674" s="8" t="s">
        <v>850</v>
      </c>
      <c r="D3674" s="8" t="s">
        <v>24</v>
      </c>
      <c r="E3674" s="9">
        <v>2</v>
      </c>
      <c r="F3674" s="8" t="s">
        <v>54</v>
      </c>
      <c r="G3674" s="8" t="s">
        <v>40</v>
      </c>
      <c r="H3674" s="8" t="s">
        <v>41</v>
      </c>
      <c r="I3674" s="10">
        <v>1000</v>
      </c>
      <c r="J3674" s="10">
        <v>0</v>
      </c>
      <c r="K3674" s="10">
        <v>17</v>
      </c>
      <c r="L3674" s="10">
        <v>17</v>
      </c>
      <c r="M3674" s="10">
        <v>0</v>
      </c>
      <c r="N3674" s="10">
        <v>3</v>
      </c>
      <c r="O3674" s="7" t="s">
        <v>42</v>
      </c>
      <c r="P3674" s="13">
        <v>2.7000000000000001E-3</v>
      </c>
      <c r="Q3674" s="14">
        <v>2.3814000000000001E-3</v>
      </c>
      <c r="R3674" s="14">
        <v>3.4441800000000002E-2</v>
      </c>
      <c r="S3674" s="14">
        <v>3.1E-2</v>
      </c>
      <c r="T3674" s="10">
        <v>0</v>
      </c>
      <c r="U3674" s="10">
        <v>0</v>
      </c>
      <c r="V3674" s="7" t="s">
        <v>225</v>
      </c>
      <c r="W3674" s="7" t="s">
        <v>851</v>
      </c>
      <c r="X3674" s="7" t="s">
        <v>852</v>
      </c>
      <c r="Y3674" s="7" t="s">
        <v>852</v>
      </c>
    </row>
    <row r="3675" spans="1:25" x14ac:dyDescent="0.25">
      <c r="A3675" s="6">
        <v>50748</v>
      </c>
      <c r="B3675" s="7" t="s">
        <v>2038</v>
      </c>
      <c r="C3675" s="8" t="s">
        <v>25</v>
      </c>
      <c r="D3675" s="8" t="s">
        <v>24</v>
      </c>
      <c r="E3675" s="9">
        <v>2</v>
      </c>
      <c r="F3675" s="8" t="s">
        <v>25</v>
      </c>
      <c r="G3675" s="8" t="s">
        <v>26</v>
      </c>
      <c r="H3675" s="8" t="s">
        <v>27</v>
      </c>
      <c r="I3675" s="10">
        <v>3819000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7" t="s">
        <v>28</v>
      </c>
      <c r="P3675" s="13" t="s">
        <v>3401</v>
      </c>
      <c r="Q3675" s="14">
        <v>0</v>
      </c>
      <c r="R3675" s="14">
        <v>4.2227099999999997E-2</v>
      </c>
      <c r="S3675" s="14" t="s">
        <v>3401</v>
      </c>
      <c r="T3675" s="10">
        <v>0</v>
      </c>
      <c r="U3675" s="10">
        <v>0</v>
      </c>
      <c r="V3675" s="7" t="s">
        <v>46</v>
      </c>
      <c r="W3675" s="7" t="s">
        <v>159</v>
      </c>
      <c r="X3675" s="7" t="s">
        <v>160</v>
      </c>
      <c r="Y3675" s="7" t="s">
        <v>145</v>
      </c>
    </row>
    <row r="3676" spans="1:25" x14ac:dyDescent="0.25">
      <c r="A3676" s="6">
        <v>50748</v>
      </c>
      <c r="B3676" s="7" t="s">
        <v>2038</v>
      </c>
      <c r="C3676" s="8" t="s">
        <v>25</v>
      </c>
      <c r="D3676" s="8" t="s">
        <v>24</v>
      </c>
      <c r="E3676" s="9">
        <v>2</v>
      </c>
      <c r="F3676" s="8" t="s">
        <v>33</v>
      </c>
      <c r="G3676" s="8" t="s">
        <v>26</v>
      </c>
      <c r="H3676" s="8" t="s">
        <v>27</v>
      </c>
      <c r="I3676" s="10">
        <v>12821000</v>
      </c>
      <c r="J3676" s="10">
        <v>0</v>
      </c>
      <c r="K3676" s="10">
        <v>145261</v>
      </c>
      <c r="L3676" s="10">
        <v>145261</v>
      </c>
      <c r="M3676" s="10">
        <v>0</v>
      </c>
      <c r="N3676" s="10">
        <v>140757</v>
      </c>
      <c r="O3676" s="7" t="s">
        <v>28</v>
      </c>
      <c r="P3676" s="13" t="s">
        <v>3401</v>
      </c>
      <c r="Q3676" s="14">
        <v>4.2227099999999997E-2</v>
      </c>
      <c r="R3676" s="14">
        <v>4.2227099999999997E-2</v>
      </c>
      <c r="S3676" s="14" t="s">
        <v>3401</v>
      </c>
      <c r="T3676" s="10">
        <v>0</v>
      </c>
      <c r="U3676" s="10">
        <v>0</v>
      </c>
      <c r="V3676" s="7" t="s">
        <v>46</v>
      </c>
      <c r="W3676" s="7" t="s">
        <v>159</v>
      </c>
      <c r="X3676" s="7" t="s">
        <v>160</v>
      </c>
      <c r="Y3676" s="7" t="s">
        <v>145</v>
      </c>
    </row>
    <row r="3677" spans="1:25" x14ac:dyDescent="0.25">
      <c r="A3677" s="6">
        <v>50750</v>
      </c>
      <c r="B3677" s="7" t="s">
        <v>2039</v>
      </c>
      <c r="C3677" s="8" t="s">
        <v>25</v>
      </c>
      <c r="D3677" s="8" t="s">
        <v>550</v>
      </c>
      <c r="E3677" s="9">
        <v>7</v>
      </c>
      <c r="F3677" s="8" t="s">
        <v>45</v>
      </c>
      <c r="G3677" s="8" t="s">
        <v>26</v>
      </c>
      <c r="H3677" s="8" t="s">
        <v>27</v>
      </c>
      <c r="I3677" s="10">
        <v>51620000</v>
      </c>
      <c r="J3677" s="10">
        <v>369225</v>
      </c>
      <c r="K3677" s="10">
        <v>745273</v>
      </c>
      <c r="L3677" s="10">
        <v>246319</v>
      </c>
      <c r="M3677" s="10">
        <v>498954</v>
      </c>
      <c r="N3677" s="10">
        <v>726386</v>
      </c>
      <c r="O3677" s="7" t="s">
        <v>28</v>
      </c>
      <c r="P3677" s="13" t="s">
        <v>3401</v>
      </c>
      <c r="Q3677" s="14">
        <v>0.21791579999999999</v>
      </c>
      <c r="R3677" s="14">
        <v>0.21791579999999999</v>
      </c>
      <c r="S3677" s="14" t="s">
        <v>3401</v>
      </c>
      <c r="T3677" s="10">
        <v>0</v>
      </c>
      <c r="U3677" s="10">
        <v>0</v>
      </c>
      <c r="V3677" s="7" t="s">
        <v>46</v>
      </c>
      <c r="W3677" s="7" t="s">
        <v>159</v>
      </c>
      <c r="X3677" s="7" t="s">
        <v>160</v>
      </c>
      <c r="Y3677" s="7" t="s">
        <v>145</v>
      </c>
    </row>
    <row r="3678" spans="1:25" x14ac:dyDescent="0.25">
      <c r="A3678" s="6">
        <v>50751</v>
      </c>
      <c r="B3678" s="7" t="s">
        <v>2040</v>
      </c>
      <c r="C3678" s="8" t="s">
        <v>25</v>
      </c>
      <c r="D3678" s="8" t="s">
        <v>550</v>
      </c>
      <c r="E3678" s="9">
        <v>7</v>
      </c>
      <c r="F3678" s="8" t="s">
        <v>45</v>
      </c>
      <c r="G3678" s="8" t="s">
        <v>26</v>
      </c>
      <c r="H3678" s="8" t="s">
        <v>27</v>
      </c>
      <c r="I3678" s="10">
        <v>137714000</v>
      </c>
      <c r="J3678" s="10">
        <v>608035</v>
      </c>
      <c r="K3678" s="10">
        <v>1609121</v>
      </c>
      <c r="L3678" s="10">
        <v>714954</v>
      </c>
      <c r="M3678" s="10">
        <v>894167</v>
      </c>
      <c r="N3678" s="10">
        <v>1547231</v>
      </c>
      <c r="O3678" s="7" t="s">
        <v>28</v>
      </c>
      <c r="P3678" s="13" t="s">
        <v>3401</v>
      </c>
      <c r="Q3678" s="14">
        <v>0.46416930000000001</v>
      </c>
      <c r="R3678" s="14">
        <v>0.46416930000000001</v>
      </c>
      <c r="S3678" s="14" t="s">
        <v>3401</v>
      </c>
      <c r="T3678" s="10">
        <v>0</v>
      </c>
      <c r="U3678" s="10">
        <v>0</v>
      </c>
      <c r="V3678" s="7" t="s">
        <v>46</v>
      </c>
      <c r="W3678" s="7" t="s">
        <v>159</v>
      </c>
      <c r="X3678" s="7" t="s">
        <v>160</v>
      </c>
      <c r="Y3678" s="7" t="s">
        <v>145</v>
      </c>
    </row>
    <row r="3679" spans="1:25" x14ac:dyDescent="0.25">
      <c r="A3679" s="6">
        <v>50752</v>
      </c>
      <c r="B3679" s="7" t="s">
        <v>2041</v>
      </c>
      <c r="C3679" s="8" t="s">
        <v>25</v>
      </c>
      <c r="D3679" s="8" t="s">
        <v>550</v>
      </c>
      <c r="E3679" s="9">
        <v>7</v>
      </c>
      <c r="F3679" s="8" t="s">
        <v>45</v>
      </c>
      <c r="G3679" s="8" t="s">
        <v>26</v>
      </c>
      <c r="H3679" s="8" t="s">
        <v>27</v>
      </c>
      <c r="I3679" s="10">
        <v>428921000</v>
      </c>
      <c r="J3679" s="10">
        <v>1475050</v>
      </c>
      <c r="K3679" s="10">
        <v>5044159</v>
      </c>
      <c r="L3679" s="10">
        <v>2544074</v>
      </c>
      <c r="M3679" s="10">
        <v>2500085</v>
      </c>
      <c r="N3679" s="10">
        <v>4897242</v>
      </c>
      <c r="O3679" s="7" t="s">
        <v>28</v>
      </c>
      <c r="P3679" s="13" t="s">
        <v>3401</v>
      </c>
      <c r="Q3679" s="14">
        <v>1.4691726000000001</v>
      </c>
      <c r="R3679" s="14">
        <v>1.4691726000000001</v>
      </c>
      <c r="S3679" s="14" t="s">
        <v>3401</v>
      </c>
      <c r="T3679" s="10">
        <v>1</v>
      </c>
      <c r="U3679" s="10">
        <v>1</v>
      </c>
      <c r="V3679" s="7" t="s">
        <v>46</v>
      </c>
      <c r="W3679" s="7" t="s">
        <v>159</v>
      </c>
      <c r="X3679" s="7" t="s">
        <v>160</v>
      </c>
      <c r="Y3679" s="7" t="s">
        <v>145</v>
      </c>
    </row>
    <row r="3680" spans="1:25" x14ac:dyDescent="0.25">
      <c r="A3680" s="6">
        <v>50770</v>
      </c>
      <c r="B3680" s="7" t="s">
        <v>2045</v>
      </c>
      <c r="C3680" s="8" t="s">
        <v>602</v>
      </c>
      <c r="D3680" s="8" t="s">
        <v>24</v>
      </c>
      <c r="E3680" s="9">
        <v>2</v>
      </c>
      <c r="F3680" s="8" t="s">
        <v>34</v>
      </c>
      <c r="G3680" s="8" t="s">
        <v>26</v>
      </c>
      <c r="H3680" s="8" t="s">
        <v>27</v>
      </c>
      <c r="I3680" s="10">
        <v>354172</v>
      </c>
      <c r="J3680" s="10">
        <v>0</v>
      </c>
      <c r="K3680" s="10">
        <v>3962</v>
      </c>
      <c r="L3680" s="10">
        <v>3962</v>
      </c>
      <c r="M3680" s="10">
        <v>0</v>
      </c>
      <c r="N3680" s="10">
        <v>3962</v>
      </c>
      <c r="O3680" s="7" t="s">
        <v>28</v>
      </c>
      <c r="P3680" s="13" t="s">
        <v>3401</v>
      </c>
      <c r="Q3680" s="14">
        <v>1.1885999999999999E-3</v>
      </c>
      <c r="R3680" s="14">
        <v>378.46046000000001</v>
      </c>
      <c r="S3680" s="14" t="s">
        <v>3401</v>
      </c>
      <c r="T3680" s="10">
        <v>0</v>
      </c>
      <c r="U3680" s="10">
        <v>0</v>
      </c>
      <c r="V3680" s="7" t="s">
        <v>189</v>
      </c>
      <c r="W3680" s="7" t="s">
        <v>56</v>
      </c>
      <c r="X3680" s="7" t="s">
        <v>57</v>
      </c>
      <c r="Y3680" s="7" t="s">
        <v>58</v>
      </c>
    </row>
    <row r="3681" spans="1:25" x14ac:dyDescent="0.25">
      <c r="A3681" s="6">
        <v>50770</v>
      </c>
      <c r="B3681" s="7" t="s">
        <v>2045</v>
      </c>
      <c r="C3681" s="8" t="s">
        <v>602</v>
      </c>
      <c r="D3681" s="8" t="s">
        <v>24</v>
      </c>
      <c r="E3681" s="9">
        <v>2</v>
      </c>
      <c r="F3681" s="8" t="s">
        <v>34</v>
      </c>
      <c r="G3681" s="8" t="s">
        <v>540</v>
      </c>
      <c r="H3681" s="8" t="s">
        <v>3403</v>
      </c>
      <c r="I3681" s="10">
        <v>29864585</v>
      </c>
      <c r="J3681" s="10">
        <v>0</v>
      </c>
      <c r="K3681" s="10">
        <v>332726</v>
      </c>
      <c r="L3681" s="10">
        <v>332726</v>
      </c>
      <c r="M3681" s="10">
        <v>0</v>
      </c>
      <c r="N3681" s="10">
        <v>11990</v>
      </c>
      <c r="O3681" s="7" t="s">
        <v>37</v>
      </c>
      <c r="P3681" s="13">
        <v>1.5599999999999999E-2</v>
      </c>
      <c r="Q3681" s="14">
        <v>355.3836</v>
      </c>
      <c r="R3681" s="14">
        <v>378.46046000000001</v>
      </c>
      <c r="S3681" s="14" t="s">
        <v>3401</v>
      </c>
      <c r="T3681" s="10">
        <v>355</v>
      </c>
      <c r="U3681" s="10">
        <v>322</v>
      </c>
      <c r="V3681" s="7" t="s">
        <v>189</v>
      </c>
      <c r="W3681" s="7" t="s">
        <v>56</v>
      </c>
      <c r="X3681" s="7" t="s">
        <v>57</v>
      </c>
      <c r="Y3681" s="7" t="s">
        <v>58</v>
      </c>
    </row>
    <row r="3682" spans="1:25" x14ac:dyDescent="0.25">
      <c r="A3682" s="6">
        <v>50770</v>
      </c>
      <c r="B3682" s="7" t="s">
        <v>2045</v>
      </c>
      <c r="C3682" s="8" t="s">
        <v>602</v>
      </c>
      <c r="D3682" s="8" t="s">
        <v>24</v>
      </c>
      <c r="E3682" s="9">
        <v>2</v>
      </c>
      <c r="F3682" s="8" t="s">
        <v>34</v>
      </c>
      <c r="G3682" s="8" t="s">
        <v>3405</v>
      </c>
      <c r="H3682" s="8" t="s">
        <v>3403</v>
      </c>
      <c r="I3682" s="10">
        <v>114498243</v>
      </c>
      <c r="J3682" s="10">
        <v>0</v>
      </c>
      <c r="K3682" s="10">
        <v>1278388</v>
      </c>
      <c r="L3682" s="10">
        <v>1278388</v>
      </c>
      <c r="M3682" s="10">
        <v>0</v>
      </c>
      <c r="N3682" s="10">
        <v>161821</v>
      </c>
      <c r="O3682" s="7" t="s">
        <v>37</v>
      </c>
      <c r="P3682" s="13" t="s">
        <v>3401</v>
      </c>
      <c r="Q3682" s="14">
        <v>23.075675</v>
      </c>
      <c r="R3682" s="14">
        <v>378.46046000000001</v>
      </c>
      <c r="S3682" s="14" t="s">
        <v>3401</v>
      </c>
      <c r="T3682" s="10">
        <v>23</v>
      </c>
      <c r="U3682" s="10">
        <v>21</v>
      </c>
      <c r="V3682" s="7" t="s">
        <v>189</v>
      </c>
      <c r="W3682" s="7" t="s">
        <v>56</v>
      </c>
      <c r="X3682" s="7" t="s">
        <v>57</v>
      </c>
      <c r="Y3682" s="7" t="s">
        <v>58</v>
      </c>
    </row>
    <row r="3683" spans="1:25" x14ac:dyDescent="0.25">
      <c r="A3683" s="6">
        <v>50772</v>
      </c>
      <c r="B3683" s="7" t="s">
        <v>2046</v>
      </c>
      <c r="C3683" s="8" t="s">
        <v>602</v>
      </c>
      <c r="D3683" s="8" t="s">
        <v>24</v>
      </c>
      <c r="E3683" s="9">
        <v>2</v>
      </c>
      <c r="F3683" s="8" t="s">
        <v>34</v>
      </c>
      <c r="G3683" s="8" t="s">
        <v>26</v>
      </c>
      <c r="H3683" s="8" t="s">
        <v>27</v>
      </c>
      <c r="I3683" s="10">
        <v>41284</v>
      </c>
      <c r="J3683" s="10">
        <v>0</v>
      </c>
      <c r="K3683" s="10">
        <v>495</v>
      </c>
      <c r="L3683" s="10">
        <v>495</v>
      </c>
      <c r="M3683" s="10">
        <v>0</v>
      </c>
      <c r="N3683" s="10">
        <v>495</v>
      </c>
      <c r="O3683" s="7" t="s">
        <v>28</v>
      </c>
      <c r="P3683" s="13" t="s">
        <v>3401</v>
      </c>
      <c r="Q3683" s="14">
        <v>1.485E-4</v>
      </c>
      <c r="R3683" s="14">
        <v>366.98367999999999</v>
      </c>
      <c r="S3683" s="14" t="s">
        <v>3401</v>
      </c>
      <c r="T3683" s="10">
        <v>0</v>
      </c>
      <c r="U3683" s="10">
        <v>0</v>
      </c>
      <c r="V3683" s="7" t="s">
        <v>189</v>
      </c>
      <c r="W3683" s="7" t="s">
        <v>56</v>
      </c>
      <c r="X3683" s="7" t="s">
        <v>57</v>
      </c>
      <c r="Y3683" s="7" t="s">
        <v>58</v>
      </c>
    </row>
    <row r="3684" spans="1:25" x14ac:dyDescent="0.25">
      <c r="A3684" s="6">
        <v>50772</v>
      </c>
      <c r="B3684" s="7" t="s">
        <v>2046</v>
      </c>
      <c r="C3684" s="8" t="s">
        <v>602</v>
      </c>
      <c r="D3684" s="8" t="s">
        <v>24</v>
      </c>
      <c r="E3684" s="9">
        <v>2</v>
      </c>
      <c r="F3684" s="8" t="s">
        <v>34</v>
      </c>
      <c r="G3684" s="8" t="s">
        <v>540</v>
      </c>
      <c r="H3684" s="8" t="s">
        <v>3403</v>
      </c>
      <c r="I3684" s="10">
        <v>25036372</v>
      </c>
      <c r="J3684" s="10">
        <v>0</v>
      </c>
      <c r="K3684" s="10">
        <v>299624</v>
      </c>
      <c r="L3684" s="10">
        <v>299624</v>
      </c>
      <c r="M3684" s="10">
        <v>0</v>
      </c>
      <c r="N3684" s="10">
        <v>11524</v>
      </c>
      <c r="O3684" s="7" t="s">
        <v>37</v>
      </c>
      <c r="P3684" s="13">
        <v>1.5599999999999999E-2</v>
      </c>
      <c r="Q3684" s="14">
        <v>341.57136000000003</v>
      </c>
      <c r="R3684" s="14">
        <v>366.98367999999999</v>
      </c>
      <c r="S3684" s="14" t="s">
        <v>3401</v>
      </c>
      <c r="T3684" s="10">
        <v>342</v>
      </c>
      <c r="U3684" s="10">
        <v>310</v>
      </c>
      <c r="V3684" s="7" t="s">
        <v>189</v>
      </c>
      <c r="W3684" s="7" t="s">
        <v>56</v>
      </c>
      <c r="X3684" s="7" t="s">
        <v>57</v>
      </c>
      <c r="Y3684" s="7" t="s">
        <v>58</v>
      </c>
    </row>
    <row r="3685" spans="1:25" x14ac:dyDescent="0.25">
      <c r="A3685" s="6">
        <v>50772</v>
      </c>
      <c r="B3685" s="7" t="s">
        <v>2046</v>
      </c>
      <c r="C3685" s="8" t="s">
        <v>602</v>
      </c>
      <c r="D3685" s="8" t="s">
        <v>24</v>
      </c>
      <c r="E3685" s="9">
        <v>2</v>
      </c>
      <c r="F3685" s="8" t="s">
        <v>34</v>
      </c>
      <c r="G3685" s="8" t="s">
        <v>3405</v>
      </c>
      <c r="H3685" s="8" t="s">
        <v>3403</v>
      </c>
      <c r="I3685" s="10">
        <v>119125344</v>
      </c>
      <c r="J3685" s="10">
        <v>0</v>
      </c>
      <c r="K3685" s="10">
        <v>1425648</v>
      </c>
      <c r="L3685" s="10">
        <v>1425648</v>
      </c>
      <c r="M3685" s="10">
        <v>0</v>
      </c>
      <c r="N3685" s="10">
        <v>178206</v>
      </c>
      <c r="O3685" s="7" t="s">
        <v>37</v>
      </c>
      <c r="P3685" s="13" t="s">
        <v>3401</v>
      </c>
      <c r="Q3685" s="14">
        <v>25.412175999999999</v>
      </c>
      <c r="R3685" s="14">
        <v>366.98367999999999</v>
      </c>
      <c r="S3685" s="14" t="s">
        <v>3401</v>
      </c>
      <c r="T3685" s="10">
        <v>25</v>
      </c>
      <c r="U3685" s="10">
        <v>23</v>
      </c>
      <c r="V3685" s="7" t="s">
        <v>189</v>
      </c>
      <c r="W3685" s="7" t="s">
        <v>56</v>
      </c>
      <c r="X3685" s="7" t="s">
        <v>57</v>
      </c>
      <c r="Y3685" s="7" t="s">
        <v>58</v>
      </c>
    </row>
    <row r="3686" spans="1:25" x14ac:dyDescent="0.25">
      <c r="A3686" s="6">
        <v>50774</v>
      </c>
      <c r="B3686" s="7" t="s">
        <v>3491</v>
      </c>
      <c r="C3686" s="8" t="s">
        <v>133</v>
      </c>
      <c r="D3686" s="8" t="s">
        <v>24</v>
      </c>
      <c r="E3686" s="9">
        <v>2</v>
      </c>
      <c r="F3686" s="8" t="s">
        <v>34</v>
      </c>
      <c r="G3686" s="8" t="s">
        <v>3405</v>
      </c>
      <c r="H3686" s="8" t="s">
        <v>3403</v>
      </c>
      <c r="I3686" s="10">
        <v>102074000</v>
      </c>
      <c r="J3686" s="10">
        <v>0</v>
      </c>
      <c r="K3686" s="10">
        <v>1975719</v>
      </c>
      <c r="L3686" s="10">
        <v>1975719</v>
      </c>
      <c r="M3686" s="10">
        <v>0</v>
      </c>
      <c r="N3686" s="10">
        <v>188343</v>
      </c>
      <c r="O3686" s="7" t="s">
        <v>37</v>
      </c>
      <c r="P3686" s="13" t="s">
        <v>3401</v>
      </c>
      <c r="Q3686" s="14">
        <v>26.857711999999999</v>
      </c>
      <c r="R3686" s="14">
        <v>26.857711999999999</v>
      </c>
      <c r="S3686" s="14" t="s">
        <v>3401</v>
      </c>
      <c r="T3686" s="10">
        <v>27</v>
      </c>
      <c r="U3686" s="10">
        <v>24</v>
      </c>
      <c r="V3686" s="7" t="s">
        <v>134</v>
      </c>
      <c r="W3686" s="7" t="s">
        <v>268</v>
      </c>
      <c r="X3686" s="7" t="s">
        <v>269</v>
      </c>
      <c r="Y3686" s="7" t="s">
        <v>137</v>
      </c>
    </row>
    <row r="3687" spans="1:25" x14ac:dyDescent="0.25">
      <c r="A3687" s="6">
        <v>50776</v>
      </c>
      <c r="B3687" s="7" t="s">
        <v>2047</v>
      </c>
      <c r="C3687" s="8" t="s">
        <v>952</v>
      </c>
      <c r="D3687" s="8" t="s">
        <v>24</v>
      </c>
      <c r="E3687" s="9">
        <v>2</v>
      </c>
      <c r="F3687" s="8" t="s">
        <v>34</v>
      </c>
      <c r="G3687" s="8" t="s">
        <v>965</v>
      </c>
      <c r="H3687" s="8" t="s">
        <v>36</v>
      </c>
      <c r="I3687" s="10">
        <v>130471474</v>
      </c>
      <c r="J3687" s="10">
        <v>0</v>
      </c>
      <c r="K3687" s="10">
        <v>1786338</v>
      </c>
      <c r="L3687" s="10">
        <v>1786338</v>
      </c>
      <c r="M3687" s="10">
        <v>0</v>
      </c>
      <c r="N3687" s="10">
        <v>146402</v>
      </c>
      <c r="O3687" s="7" t="s">
        <v>37</v>
      </c>
      <c r="P3687" s="13">
        <v>3.8168009999863298E-3</v>
      </c>
      <c r="Q3687" s="14">
        <v>8.7170819000000002</v>
      </c>
      <c r="R3687" s="14">
        <v>8.7405861999999992</v>
      </c>
      <c r="S3687" s="14">
        <v>104.20399999999999</v>
      </c>
      <c r="T3687" s="10">
        <v>104</v>
      </c>
      <c r="U3687" s="10">
        <v>94</v>
      </c>
      <c r="V3687" s="7" t="s">
        <v>189</v>
      </c>
      <c r="W3687" s="7" t="s">
        <v>68</v>
      </c>
      <c r="X3687" s="7" t="s">
        <v>69</v>
      </c>
      <c r="Y3687" s="7" t="s">
        <v>70</v>
      </c>
    </row>
    <row r="3688" spans="1:25" x14ac:dyDescent="0.25">
      <c r="A3688" s="6">
        <v>50776</v>
      </c>
      <c r="B3688" s="7" t="s">
        <v>2047</v>
      </c>
      <c r="C3688" s="8" t="s">
        <v>952</v>
      </c>
      <c r="D3688" s="8" t="s">
        <v>24</v>
      </c>
      <c r="E3688" s="9">
        <v>2</v>
      </c>
      <c r="F3688" s="8" t="s">
        <v>34</v>
      </c>
      <c r="G3688" s="8" t="s">
        <v>40</v>
      </c>
      <c r="H3688" s="8" t="s">
        <v>41</v>
      </c>
      <c r="I3688" s="10">
        <v>1145526</v>
      </c>
      <c r="J3688" s="10">
        <v>0</v>
      </c>
      <c r="K3688" s="10">
        <v>17039</v>
      </c>
      <c r="L3688" s="10">
        <v>17039</v>
      </c>
      <c r="M3688" s="10">
        <v>0</v>
      </c>
      <c r="N3688" s="10">
        <v>2807</v>
      </c>
      <c r="O3688" s="7" t="s">
        <v>42</v>
      </c>
      <c r="P3688" s="13">
        <v>2.7000000000000001E-3</v>
      </c>
      <c r="Q3688" s="14">
        <v>2.3504299999999999E-2</v>
      </c>
      <c r="R3688" s="14">
        <v>8.7405861999999992</v>
      </c>
      <c r="S3688" s="14">
        <v>104.20399999999999</v>
      </c>
      <c r="T3688" s="10">
        <v>0</v>
      </c>
      <c r="U3688" s="10">
        <v>0</v>
      </c>
      <c r="V3688" s="7" t="s">
        <v>189</v>
      </c>
      <c r="W3688" s="7" t="s">
        <v>68</v>
      </c>
      <c r="X3688" s="7" t="s">
        <v>69</v>
      </c>
      <c r="Y3688" s="7" t="s">
        <v>70</v>
      </c>
    </row>
    <row r="3689" spans="1:25" x14ac:dyDescent="0.25">
      <c r="A3689" s="6">
        <v>50799</v>
      </c>
      <c r="B3689" s="7" t="s">
        <v>2048</v>
      </c>
      <c r="C3689" s="8" t="s">
        <v>826</v>
      </c>
      <c r="D3689" s="8" t="s">
        <v>24</v>
      </c>
      <c r="E3689" s="9">
        <v>2</v>
      </c>
      <c r="F3689" s="8" t="s">
        <v>25</v>
      </c>
      <c r="G3689" s="8" t="s">
        <v>26</v>
      </c>
      <c r="H3689" s="8" t="s">
        <v>27</v>
      </c>
      <c r="I3689" s="10">
        <v>13992000</v>
      </c>
      <c r="J3689" s="10">
        <v>0</v>
      </c>
      <c r="K3689" s="10">
        <v>50378</v>
      </c>
      <c r="L3689" s="10">
        <v>50378</v>
      </c>
      <c r="M3689" s="10">
        <v>0</v>
      </c>
      <c r="N3689" s="10">
        <v>48959</v>
      </c>
      <c r="O3689" s="7" t="s">
        <v>28</v>
      </c>
      <c r="P3689" s="13" t="s">
        <v>3401</v>
      </c>
      <c r="Q3689" s="14">
        <v>1.46877E-2</v>
      </c>
      <c r="R3689" s="14">
        <v>0.58199840000000003</v>
      </c>
      <c r="S3689" s="14">
        <v>0.13400000000000001</v>
      </c>
      <c r="T3689" s="10">
        <v>0</v>
      </c>
      <c r="U3689" s="10">
        <v>0</v>
      </c>
      <c r="V3689" s="7" t="s">
        <v>189</v>
      </c>
      <c r="W3689" s="7" t="s">
        <v>68</v>
      </c>
      <c r="X3689" s="7" t="s">
        <v>69</v>
      </c>
      <c r="Y3689" s="7" t="s">
        <v>70</v>
      </c>
    </row>
    <row r="3690" spans="1:25" x14ac:dyDescent="0.25">
      <c r="A3690" s="6">
        <v>50799</v>
      </c>
      <c r="B3690" s="7" t="s">
        <v>2048</v>
      </c>
      <c r="C3690" s="8" t="s">
        <v>826</v>
      </c>
      <c r="D3690" s="8" t="s">
        <v>24</v>
      </c>
      <c r="E3690" s="9">
        <v>2</v>
      </c>
      <c r="F3690" s="8" t="s">
        <v>33</v>
      </c>
      <c r="G3690" s="8" t="s">
        <v>26</v>
      </c>
      <c r="H3690" s="8" t="s">
        <v>27</v>
      </c>
      <c r="I3690" s="10">
        <v>29143000</v>
      </c>
      <c r="J3690" s="10">
        <v>0</v>
      </c>
      <c r="K3690" s="10">
        <v>393839</v>
      </c>
      <c r="L3690" s="10">
        <v>393839</v>
      </c>
      <c r="M3690" s="10">
        <v>0</v>
      </c>
      <c r="N3690" s="10">
        <v>382740</v>
      </c>
      <c r="O3690" s="7" t="s">
        <v>28</v>
      </c>
      <c r="P3690" s="13" t="s">
        <v>3401</v>
      </c>
      <c r="Q3690" s="14">
        <v>0.11482199999999999</v>
      </c>
      <c r="R3690" s="14">
        <v>0.58199840000000003</v>
      </c>
      <c r="S3690" s="14">
        <v>0.13400000000000001</v>
      </c>
      <c r="T3690" s="10">
        <v>0</v>
      </c>
      <c r="U3690" s="10">
        <v>0</v>
      </c>
      <c r="V3690" s="7" t="s">
        <v>189</v>
      </c>
      <c r="W3690" s="7" t="s">
        <v>68</v>
      </c>
      <c r="X3690" s="7" t="s">
        <v>69</v>
      </c>
      <c r="Y3690" s="7" t="s">
        <v>70</v>
      </c>
    </row>
    <row r="3691" spans="1:25" x14ac:dyDescent="0.25">
      <c r="A3691" s="6">
        <v>50799</v>
      </c>
      <c r="B3691" s="7" t="s">
        <v>2048</v>
      </c>
      <c r="C3691" s="8" t="s">
        <v>826</v>
      </c>
      <c r="D3691" s="8" t="s">
        <v>24</v>
      </c>
      <c r="E3691" s="9">
        <v>2</v>
      </c>
      <c r="F3691" s="8" t="s">
        <v>33</v>
      </c>
      <c r="G3691" s="8" t="s">
        <v>40</v>
      </c>
      <c r="H3691" s="8" t="s">
        <v>41</v>
      </c>
      <c r="I3691" s="10">
        <v>244000</v>
      </c>
      <c r="J3691" s="10">
        <v>0</v>
      </c>
      <c r="K3691" s="10">
        <v>3257</v>
      </c>
      <c r="L3691" s="10">
        <v>3257</v>
      </c>
      <c r="M3691" s="10">
        <v>0</v>
      </c>
      <c r="N3691" s="10">
        <v>562</v>
      </c>
      <c r="O3691" s="7" t="s">
        <v>42</v>
      </c>
      <c r="P3691" s="13">
        <v>2.7000000000000001E-3</v>
      </c>
      <c r="Q3691" s="14">
        <v>0.45248870000000002</v>
      </c>
      <c r="R3691" s="14">
        <v>0.58199840000000003</v>
      </c>
      <c r="S3691" s="14">
        <v>0.13400000000000001</v>
      </c>
      <c r="T3691" s="10">
        <v>0</v>
      </c>
      <c r="U3691" s="10">
        <v>0</v>
      </c>
      <c r="V3691" s="7" t="s">
        <v>189</v>
      </c>
      <c r="W3691" s="7" t="s">
        <v>68</v>
      </c>
      <c r="X3691" s="7" t="s">
        <v>69</v>
      </c>
      <c r="Y3691" s="7" t="s">
        <v>70</v>
      </c>
    </row>
    <row r="3692" spans="1:25" x14ac:dyDescent="0.25">
      <c r="A3692" s="6">
        <v>50803</v>
      </c>
      <c r="B3692" s="7" t="s">
        <v>2049</v>
      </c>
      <c r="C3692" s="8" t="s">
        <v>133</v>
      </c>
      <c r="D3692" s="8" t="s">
        <v>550</v>
      </c>
      <c r="E3692" s="9">
        <v>7</v>
      </c>
      <c r="F3692" s="8" t="s">
        <v>34</v>
      </c>
      <c r="G3692" s="8" t="s">
        <v>26</v>
      </c>
      <c r="H3692" s="8" t="s">
        <v>27</v>
      </c>
      <c r="I3692" s="10">
        <v>123458000</v>
      </c>
      <c r="J3692" s="10">
        <v>2145871</v>
      </c>
      <c r="K3692" s="10">
        <v>3422812</v>
      </c>
      <c r="L3692" s="10">
        <v>561652</v>
      </c>
      <c r="M3692" s="10">
        <v>2861160</v>
      </c>
      <c r="N3692" s="10">
        <v>3250532</v>
      </c>
      <c r="O3692" s="7" t="s">
        <v>28</v>
      </c>
      <c r="P3692" s="13" t="s">
        <v>3401</v>
      </c>
      <c r="Q3692" s="14">
        <v>0.97515960000000002</v>
      </c>
      <c r="R3692" s="14">
        <v>0.97515960000000002</v>
      </c>
      <c r="S3692" s="14" t="s">
        <v>3401</v>
      </c>
      <c r="T3692" s="10">
        <v>1</v>
      </c>
      <c r="U3692" s="10">
        <v>1</v>
      </c>
      <c r="V3692" s="7" t="s">
        <v>134</v>
      </c>
      <c r="W3692" s="7" t="s">
        <v>157</v>
      </c>
      <c r="X3692" s="7" t="s">
        <v>157</v>
      </c>
      <c r="Y3692" s="7" t="s">
        <v>137</v>
      </c>
    </row>
    <row r="3693" spans="1:25" x14ac:dyDescent="0.25">
      <c r="A3693" s="6">
        <v>50804</v>
      </c>
      <c r="B3693" s="7" t="s">
        <v>2050</v>
      </c>
      <c r="C3693" s="8" t="s">
        <v>302</v>
      </c>
      <c r="D3693" s="8" t="s">
        <v>550</v>
      </c>
      <c r="E3693" s="9">
        <v>7</v>
      </c>
      <c r="F3693" s="8" t="s">
        <v>34</v>
      </c>
      <c r="G3693" s="8" t="s">
        <v>26</v>
      </c>
      <c r="H3693" s="8" t="s">
        <v>27</v>
      </c>
      <c r="I3693" s="10">
        <v>27597660</v>
      </c>
      <c r="J3693" s="10">
        <v>75542</v>
      </c>
      <c r="K3693" s="10">
        <v>899884</v>
      </c>
      <c r="L3693" s="10">
        <v>502288</v>
      </c>
      <c r="M3693" s="10">
        <v>397596</v>
      </c>
      <c r="N3693" s="10">
        <v>873673</v>
      </c>
      <c r="O3693" s="7" t="s">
        <v>28</v>
      </c>
      <c r="P3693" s="13" t="s">
        <v>3401</v>
      </c>
      <c r="Q3693" s="14">
        <v>0.2621019</v>
      </c>
      <c r="R3693" s="14">
        <v>2259.3941</v>
      </c>
      <c r="S3693" s="14" t="s">
        <v>3401</v>
      </c>
      <c r="T3693" s="10">
        <v>0</v>
      </c>
      <c r="U3693" s="10">
        <v>0</v>
      </c>
      <c r="V3693" s="7" t="s">
        <v>29</v>
      </c>
      <c r="W3693" s="7" t="s">
        <v>30</v>
      </c>
      <c r="X3693" s="7" t="s">
        <v>31</v>
      </c>
      <c r="Y3693" s="7" t="s">
        <v>32</v>
      </c>
    </row>
    <row r="3694" spans="1:25" x14ac:dyDescent="0.25">
      <c r="A3694" s="6">
        <v>50804</v>
      </c>
      <c r="B3694" s="7" t="s">
        <v>2050</v>
      </c>
      <c r="C3694" s="8" t="s">
        <v>302</v>
      </c>
      <c r="D3694" s="8" t="s">
        <v>550</v>
      </c>
      <c r="E3694" s="9">
        <v>7</v>
      </c>
      <c r="F3694" s="8" t="s">
        <v>34</v>
      </c>
      <c r="G3694" s="8" t="s">
        <v>3417</v>
      </c>
      <c r="H3694" s="8" t="s">
        <v>3403</v>
      </c>
      <c r="I3694" s="10">
        <v>179694976</v>
      </c>
      <c r="J3694" s="10">
        <v>687401</v>
      </c>
      <c r="K3694" s="10">
        <v>6962877</v>
      </c>
      <c r="L3694" s="10">
        <v>3344988</v>
      </c>
      <c r="M3694" s="10">
        <v>3617889</v>
      </c>
      <c r="N3694" s="10">
        <v>600248</v>
      </c>
      <c r="O3694" s="7" t="s">
        <v>37</v>
      </c>
      <c r="P3694" s="13" t="s">
        <v>3401</v>
      </c>
      <c r="Q3694" s="14">
        <v>2100.8679999999999</v>
      </c>
      <c r="R3694" s="14">
        <v>2259.3941</v>
      </c>
      <c r="S3694" s="14" t="s">
        <v>3401</v>
      </c>
      <c r="T3694" s="10">
        <v>2101</v>
      </c>
      <c r="U3694" s="10">
        <v>1906</v>
      </c>
      <c r="V3694" s="7" t="s">
        <v>29</v>
      </c>
      <c r="W3694" s="7" t="s">
        <v>30</v>
      </c>
      <c r="X3694" s="7" t="s">
        <v>31</v>
      </c>
      <c r="Y3694" s="7" t="s">
        <v>32</v>
      </c>
    </row>
    <row r="3695" spans="1:25" x14ac:dyDescent="0.25">
      <c r="A3695" s="6">
        <v>50804</v>
      </c>
      <c r="B3695" s="7" t="s">
        <v>2050</v>
      </c>
      <c r="C3695" s="8" t="s">
        <v>302</v>
      </c>
      <c r="D3695" s="8" t="s">
        <v>550</v>
      </c>
      <c r="E3695" s="9">
        <v>7</v>
      </c>
      <c r="F3695" s="8" t="s">
        <v>34</v>
      </c>
      <c r="G3695" s="8" t="s">
        <v>3404</v>
      </c>
      <c r="H3695" s="8" t="s">
        <v>3403</v>
      </c>
      <c r="I3695" s="10">
        <v>8594842</v>
      </c>
      <c r="J3695" s="10">
        <v>22973</v>
      </c>
      <c r="K3695" s="10">
        <v>276272</v>
      </c>
      <c r="L3695" s="10">
        <v>155363</v>
      </c>
      <c r="M3695" s="10">
        <v>120909</v>
      </c>
      <c r="N3695" s="10">
        <v>552537</v>
      </c>
      <c r="O3695" s="7" t="s">
        <v>28</v>
      </c>
      <c r="P3695" s="13" t="s">
        <v>3401</v>
      </c>
      <c r="Q3695" s="14">
        <v>0.16576109999999999</v>
      </c>
      <c r="R3695" s="14">
        <v>2259.3941</v>
      </c>
      <c r="S3695" s="14" t="s">
        <v>3401</v>
      </c>
      <c r="T3695" s="10">
        <v>0</v>
      </c>
      <c r="U3695" s="10">
        <v>0</v>
      </c>
      <c r="V3695" s="7" t="s">
        <v>29</v>
      </c>
      <c r="W3695" s="7" t="s">
        <v>30</v>
      </c>
      <c r="X3695" s="7" t="s">
        <v>31</v>
      </c>
      <c r="Y3695" s="7" t="s">
        <v>32</v>
      </c>
    </row>
    <row r="3696" spans="1:25" x14ac:dyDescent="0.25">
      <c r="A3696" s="6">
        <v>50804</v>
      </c>
      <c r="B3696" s="7" t="s">
        <v>2050</v>
      </c>
      <c r="C3696" s="8" t="s">
        <v>302</v>
      </c>
      <c r="D3696" s="8" t="s">
        <v>550</v>
      </c>
      <c r="E3696" s="9">
        <v>7</v>
      </c>
      <c r="F3696" s="8" t="s">
        <v>34</v>
      </c>
      <c r="G3696" s="8" t="s">
        <v>3421</v>
      </c>
      <c r="H3696" s="8" t="s">
        <v>3403</v>
      </c>
      <c r="I3696" s="10">
        <v>4607211</v>
      </c>
      <c r="J3696" s="10">
        <v>13065</v>
      </c>
      <c r="K3696" s="10">
        <v>152040</v>
      </c>
      <c r="L3696" s="10">
        <v>83282</v>
      </c>
      <c r="M3696" s="10">
        <v>68758</v>
      </c>
      <c r="N3696" s="10">
        <v>38010</v>
      </c>
      <c r="O3696" s="7" t="s">
        <v>42</v>
      </c>
      <c r="P3696" s="13">
        <v>0.01</v>
      </c>
      <c r="Q3696" s="14">
        <v>113.34582</v>
      </c>
      <c r="R3696" s="14">
        <v>2259.3941</v>
      </c>
      <c r="S3696" s="14" t="s">
        <v>3401</v>
      </c>
      <c r="T3696" s="10">
        <v>113</v>
      </c>
      <c r="U3696" s="10">
        <v>103</v>
      </c>
      <c r="V3696" s="7" t="s">
        <v>29</v>
      </c>
      <c r="W3696" s="7" t="s">
        <v>30</v>
      </c>
      <c r="X3696" s="7" t="s">
        <v>31</v>
      </c>
      <c r="Y3696" s="7" t="s">
        <v>32</v>
      </c>
    </row>
    <row r="3697" spans="1:25" x14ac:dyDescent="0.25">
      <c r="A3697" s="6">
        <v>50804</v>
      </c>
      <c r="B3697" s="7" t="s">
        <v>2050</v>
      </c>
      <c r="C3697" s="8" t="s">
        <v>302</v>
      </c>
      <c r="D3697" s="8" t="s">
        <v>550</v>
      </c>
      <c r="E3697" s="9">
        <v>7</v>
      </c>
      <c r="F3697" s="8" t="s">
        <v>34</v>
      </c>
      <c r="G3697" s="8" t="s">
        <v>3418</v>
      </c>
      <c r="H3697" s="8" t="s">
        <v>3403</v>
      </c>
      <c r="I3697" s="10">
        <v>1323336</v>
      </c>
      <c r="J3697" s="10">
        <v>3585</v>
      </c>
      <c r="K3697" s="10">
        <v>42650</v>
      </c>
      <c r="L3697" s="10">
        <v>23781</v>
      </c>
      <c r="M3697" s="10">
        <v>18869</v>
      </c>
      <c r="N3697" s="10">
        <v>4265</v>
      </c>
      <c r="O3697" s="7" t="s">
        <v>37</v>
      </c>
      <c r="P3697" s="13" t="s">
        <v>3401</v>
      </c>
      <c r="Q3697" s="14">
        <v>5.9710000000000001</v>
      </c>
      <c r="R3697" s="14">
        <v>2259.3941</v>
      </c>
      <c r="S3697" s="14" t="s">
        <v>3401</v>
      </c>
      <c r="T3697" s="10">
        <v>6</v>
      </c>
      <c r="U3697" s="10">
        <v>5</v>
      </c>
      <c r="V3697" s="7" t="s">
        <v>29</v>
      </c>
      <c r="W3697" s="7" t="s">
        <v>30</v>
      </c>
      <c r="X3697" s="7" t="s">
        <v>31</v>
      </c>
      <c r="Y3697" s="7" t="s">
        <v>32</v>
      </c>
    </row>
    <row r="3698" spans="1:25" x14ac:dyDescent="0.25">
      <c r="A3698" s="6">
        <v>50804</v>
      </c>
      <c r="B3698" s="7" t="s">
        <v>2050</v>
      </c>
      <c r="C3698" s="8" t="s">
        <v>302</v>
      </c>
      <c r="D3698" s="8" t="s">
        <v>550</v>
      </c>
      <c r="E3698" s="9">
        <v>7</v>
      </c>
      <c r="F3698" s="8" t="s">
        <v>34</v>
      </c>
      <c r="G3698" s="8" t="s">
        <v>3405</v>
      </c>
      <c r="H3698" s="8" t="s">
        <v>3403</v>
      </c>
      <c r="I3698" s="10">
        <v>69498929</v>
      </c>
      <c r="J3698" s="10">
        <v>183043</v>
      </c>
      <c r="K3698" s="10">
        <v>2214076</v>
      </c>
      <c r="L3698" s="10">
        <v>1250693</v>
      </c>
      <c r="M3698" s="10">
        <v>963383</v>
      </c>
      <c r="N3698" s="10">
        <v>243305</v>
      </c>
      <c r="O3698" s="7" t="s">
        <v>37</v>
      </c>
      <c r="P3698" s="13" t="s">
        <v>3401</v>
      </c>
      <c r="Q3698" s="14">
        <v>34.695292999999999</v>
      </c>
      <c r="R3698" s="14">
        <v>2259.3941</v>
      </c>
      <c r="S3698" s="14" t="s">
        <v>3401</v>
      </c>
      <c r="T3698" s="10">
        <v>35</v>
      </c>
      <c r="U3698" s="10">
        <v>31</v>
      </c>
      <c r="V3698" s="7" t="s">
        <v>29</v>
      </c>
      <c r="W3698" s="7" t="s">
        <v>30</v>
      </c>
      <c r="X3698" s="7" t="s">
        <v>31</v>
      </c>
      <c r="Y3698" s="7" t="s">
        <v>32</v>
      </c>
    </row>
    <row r="3699" spans="1:25" x14ac:dyDescent="0.25">
      <c r="A3699" s="6">
        <v>50804</v>
      </c>
      <c r="B3699" s="7" t="s">
        <v>2050</v>
      </c>
      <c r="C3699" s="8" t="s">
        <v>302</v>
      </c>
      <c r="D3699" s="8" t="s">
        <v>550</v>
      </c>
      <c r="E3699" s="9">
        <v>7</v>
      </c>
      <c r="F3699" s="8" t="s">
        <v>34</v>
      </c>
      <c r="G3699" s="8" t="s">
        <v>40</v>
      </c>
      <c r="H3699" s="8" t="s">
        <v>41</v>
      </c>
      <c r="I3699" s="10">
        <v>1208673</v>
      </c>
      <c r="J3699" s="10">
        <v>1506</v>
      </c>
      <c r="K3699" s="10">
        <v>30248</v>
      </c>
      <c r="L3699" s="10">
        <v>22318</v>
      </c>
      <c r="M3699" s="10">
        <v>7930</v>
      </c>
      <c r="N3699" s="10">
        <v>5075</v>
      </c>
      <c r="O3699" s="7" t="s">
        <v>42</v>
      </c>
      <c r="P3699" s="13">
        <v>2.7000000000000001E-3</v>
      </c>
      <c r="Q3699" s="14">
        <v>4.0860855000000003</v>
      </c>
      <c r="R3699" s="14">
        <v>2259.3941</v>
      </c>
      <c r="S3699" s="14" t="s">
        <v>3401</v>
      </c>
      <c r="T3699" s="10">
        <v>4</v>
      </c>
      <c r="U3699" s="10">
        <v>4</v>
      </c>
      <c r="V3699" s="7" t="s">
        <v>29</v>
      </c>
      <c r="W3699" s="7" t="s">
        <v>30</v>
      </c>
      <c r="X3699" s="7" t="s">
        <v>31</v>
      </c>
      <c r="Y3699" s="7" t="s">
        <v>32</v>
      </c>
    </row>
    <row r="3700" spans="1:25" x14ac:dyDescent="0.25">
      <c r="A3700" s="6">
        <v>50806</v>
      </c>
      <c r="B3700" s="7" t="s">
        <v>2051</v>
      </c>
      <c r="C3700" s="8" t="s">
        <v>129</v>
      </c>
      <c r="D3700" s="8" t="s">
        <v>550</v>
      </c>
      <c r="E3700" s="9">
        <v>7</v>
      </c>
      <c r="F3700" s="8" t="s">
        <v>34</v>
      </c>
      <c r="G3700" s="8" t="s">
        <v>35</v>
      </c>
      <c r="H3700" s="8" t="s">
        <v>36</v>
      </c>
      <c r="I3700" s="10">
        <v>33792914</v>
      </c>
      <c r="J3700" s="10">
        <v>740850</v>
      </c>
      <c r="K3700" s="10">
        <v>1179338</v>
      </c>
      <c r="L3700" s="10">
        <v>164477</v>
      </c>
      <c r="M3700" s="10">
        <v>1014861</v>
      </c>
      <c r="N3700" s="10">
        <v>47554</v>
      </c>
      <c r="O3700" s="7" t="s">
        <v>37</v>
      </c>
      <c r="P3700" s="13">
        <v>7.4577322622702601E-3</v>
      </c>
      <c r="Q3700" s="14">
        <v>673.82550000000003</v>
      </c>
      <c r="R3700" s="14">
        <v>2853.2319000000002</v>
      </c>
      <c r="S3700" s="14" t="s">
        <v>3401</v>
      </c>
      <c r="T3700" s="10">
        <v>674</v>
      </c>
      <c r="U3700" s="10">
        <v>611</v>
      </c>
      <c r="V3700" s="7" t="s">
        <v>29</v>
      </c>
      <c r="W3700" s="7" t="s">
        <v>391</v>
      </c>
      <c r="X3700" s="7" t="s">
        <v>392</v>
      </c>
      <c r="Y3700" s="7" t="s">
        <v>131</v>
      </c>
    </row>
    <row r="3701" spans="1:25" x14ac:dyDescent="0.25">
      <c r="A3701" s="6">
        <v>50806</v>
      </c>
      <c r="B3701" s="7" t="s">
        <v>2051</v>
      </c>
      <c r="C3701" s="8" t="s">
        <v>129</v>
      </c>
      <c r="D3701" s="8" t="s">
        <v>550</v>
      </c>
      <c r="E3701" s="9">
        <v>7</v>
      </c>
      <c r="F3701" s="8" t="s">
        <v>34</v>
      </c>
      <c r="G3701" s="8" t="s">
        <v>26</v>
      </c>
      <c r="H3701" s="8" t="s">
        <v>27</v>
      </c>
      <c r="I3701" s="10">
        <v>32330544</v>
      </c>
      <c r="J3701" s="10">
        <v>708853</v>
      </c>
      <c r="K3701" s="10">
        <v>1128392</v>
      </c>
      <c r="L3701" s="10">
        <v>157360</v>
      </c>
      <c r="M3701" s="10">
        <v>971032</v>
      </c>
      <c r="N3701" s="10">
        <v>1095526</v>
      </c>
      <c r="O3701" s="7" t="s">
        <v>28</v>
      </c>
      <c r="P3701" s="13" t="s">
        <v>3401</v>
      </c>
      <c r="Q3701" s="14">
        <v>0.3286578</v>
      </c>
      <c r="R3701" s="14">
        <v>2853.2319000000002</v>
      </c>
      <c r="S3701" s="14" t="s">
        <v>3401</v>
      </c>
      <c r="T3701" s="10">
        <v>0</v>
      </c>
      <c r="U3701" s="10">
        <v>0</v>
      </c>
      <c r="V3701" s="7" t="s">
        <v>29</v>
      </c>
      <c r="W3701" s="7" t="s">
        <v>391</v>
      </c>
      <c r="X3701" s="7" t="s">
        <v>392</v>
      </c>
      <c r="Y3701" s="7" t="s">
        <v>131</v>
      </c>
    </row>
    <row r="3702" spans="1:25" x14ac:dyDescent="0.25">
      <c r="A3702" s="6">
        <v>50806</v>
      </c>
      <c r="B3702" s="7" t="s">
        <v>2051</v>
      </c>
      <c r="C3702" s="8" t="s">
        <v>129</v>
      </c>
      <c r="D3702" s="8" t="s">
        <v>550</v>
      </c>
      <c r="E3702" s="9">
        <v>7</v>
      </c>
      <c r="F3702" s="8" t="s">
        <v>34</v>
      </c>
      <c r="G3702" s="8" t="s">
        <v>3417</v>
      </c>
      <c r="H3702" s="8" t="s">
        <v>3403</v>
      </c>
      <c r="I3702" s="10">
        <v>211770242</v>
      </c>
      <c r="J3702" s="10">
        <v>4648754</v>
      </c>
      <c r="K3702" s="10">
        <v>7398884</v>
      </c>
      <c r="L3702" s="10">
        <v>1030727</v>
      </c>
      <c r="M3702" s="10">
        <v>6368157</v>
      </c>
      <c r="N3702" s="10">
        <v>584430</v>
      </c>
      <c r="O3702" s="7" t="s">
        <v>37</v>
      </c>
      <c r="P3702" s="13" t="s">
        <v>3401</v>
      </c>
      <c r="Q3702" s="14">
        <v>2045.5050000000001</v>
      </c>
      <c r="R3702" s="14">
        <v>2853.2319000000002</v>
      </c>
      <c r="S3702" s="14" t="s">
        <v>3401</v>
      </c>
      <c r="T3702" s="10">
        <v>2046</v>
      </c>
      <c r="U3702" s="10">
        <v>1856</v>
      </c>
      <c r="V3702" s="7" t="s">
        <v>29</v>
      </c>
      <c r="W3702" s="7" t="s">
        <v>391</v>
      </c>
      <c r="X3702" s="7" t="s">
        <v>392</v>
      </c>
      <c r="Y3702" s="7" t="s">
        <v>131</v>
      </c>
    </row>
    <row r="3703" spans="1:25" x14ac:dyDescent="0.25">
      <c r="A3703" s="6">
        <v>50806</v>
      </c>
      <c r="B3703" s="7" t="s">
        <v>2051</v>
      </c>
      <c r="C3703" s="8" t="s">
        <v>129</v>
      </c>
      <c r="D3703" s="8" t="s">
        <v>550</v>
      </c>
      <c r="E3703" s="9">
        <v>7</v>
      </c>
      <c r="F3703" s="8" t="s">
        <v>34</v>
      </c>
      <c r="G3703" s="8" t="s">
        <v>3405</v>
      </c>
      <c r="H3703" s="8" t="s">
        <v>3403</v>
      </c>
      <c r="I3703" s="10">
        <v>188716438</v>
      </c>
      <c r="J3703" s="10">
        <v>4101526</v>
      </c>
      <c r="K3703" s="10">
        <v>6537046</v>
      </c>
      <c r="L3703" s="10">
        <v>918519</v>
      </c>
      <c r="M3703" s="10">
        <v>5618527</v>
      </c>
      <c r="N3703" s="10">
        <v>752080</v>
      </c>
      <c r="O3703" s="7" t="s">
        <v>37</v>
      </c>
      <c r="P3703" s="13" t="s">
        <v>3401</v>
      </c>
      <c r="Q3703" s="14">
        <v>107.24661</v>
      </c>
      <c r="R3703" s="14">
        <v>2853.2319000000002</v>
      </c>
      <c r="S3703" s="14" t="s">
        <v>3401</v>
      </c>
      <c r="T3703" s="10">
        <v>107</v>
      </c>
      <c r="U3703" s="10">
        <v>97</v>
      </c>
      <c r="V3703" s="7" t="s">
        <v>29</v>
      </c>
      <c r="W3703" s="7" t="s">
        <v>391</v>
      </c>
      <c r="X3703" s="7" t="s">
        <v>392</v>
      </c>
      <c r="Y3703" s="7" t="s">
        <v>131</v>
      </c>
    </row>
    <row r="3704" spans="1:25" x14ac:dyDescent="0.25">
      <c r="A3704" s="6">
        <v>50806</v>
      </c>
      <c r="B3704" s="7" t="s">
        <v>2051</v>
      </c>
      <c r="C3704" s="8" t="s">
        <v>129</v>
      </c>
      <c r="D3704" s="8" t="s">
        <v>550</v>
      </c>
      <c r="E3704" s="9">
        <v>7</v>
      </c>
      <c r="F3704" s="8" t="s">
        <v>34</v>
      </c>
      <c r="G3704" s="8" t="s">
        <v>193</v>
      </c>
      <c r="H3704" s="8" t="s">
        <v>41</v>
      </c>
      <c r="I3704" s="10">
        <v>783240</v>
      </c>
      <c r="J3704" s="10">
        <v>18418</v>
      </c>
      <c r="K3704" s="10">
        <v>29043</v>
      </c>
      <c r="L3704" s="10">
        <v>3812</v>
      </c>
      <c r="M3704" s="10">
        <v>25231</v>
      </c>
      <c r="N3704" s="10">
        <v>4610</v>
      </c>
      <c r="O3704" s="7" t="s">
        <v>42</v>
      </c>
      <c r="P3704" s="13">
        <v>1.7320802603036801E-2</v>
      </c>
      <c r="Q3704" s="14">
        <v>26.326181999999999</v>
      </c>
      <c r="R3704" s="14">
        <v>2853.2319000000002</v>
      </c>
      <c r="S3704" s="14" t="s">
        <v>3401</v>
      </c>
      <c r="T3704" s="10">
        <v>26</v>
      </c>
      <c r="U3704" s="10">
        <v>24</v>
      </c>
      <c r="V3704" s="7" t="s">
        <v>29</v>
      </c>
      <c r="W3704" s="7" t="s">
        <v>391</v>
      </c>
      <c r="X3704" s="7" t="s">
        <v>392</v>
      </c>
      <c r="Y3704" s="7" t="s">
        <v>131</v>
      </c>
    </row>
    <row r="3705" spans="1:25" x14ac:dyDescent="0.25">
      <c r="A3705" s="6">
        <v>50807</v>
      </c>
      <c r="B3705" s="7" t="s">
        <v>2052</v>
      </c>
      <c r="C3705" s="8" t="s">
        <v>133</v>
      </c>
      <c r="D3705" s="8" t="s">
        <v>550</v>
      </c>
      <c r="E3705" s="9">
        <v>7</v>
      </c>
      <c r="F3705" s="8" t="s">
        <v>34</v>
      </c>
      <c r="G3705" s="8" t="s">
        <v>35</v>
      </c>
      <c r="H3705" s="8" t="s">
        <v>36</v>
      </c>
      <c r="I3705" s="10">
        <v>12371789</v>
      </c>
      <c r="J3705" s="10">
        <v>558966</v>
      </c>
      <c r="K3705" s="10">
        <v>805707</v>
      </c>
      <c r="L3705" s="10">
        <v>60422</v>
      </c>
      <c r="M3705" s="10">
        <v>745285</v>
      </c>
      <c r="N3705" s="10">
        <v>29841</v>
      </c>
      <c r="O3705" s="7" t="s">
        <v>37</v>
      </c>
      <c r="P3705" s="13">
        <v>1.6E-2</v>
      </c>
      <c r="Q3705" s="14">
        <v>907.16639999999995</v>
      </c>
      <c r="R3705" s="14">
        <v>4795.0883000000003</v>
      </c>
      <c r="S3705" s="14" t="s">
        <v>3401</v>
      </c>
      <c r="T3705" s="10">
        <v>907</v>
      </c>
      <c r="U3705" s="10">
        <v>823</v>
      </c>
      <c r="V3705" s="7" t="s">
        <v>134</v>
      </c>
      <c r="W3705" s="7" t="s">
        <v>30</v>
      </c>
      <c r="X3705" s="7" t="s">
        <v>31</v>
      </c>
      <c r="Y3705" s="7" t="s">
        <v>32</v>
      </c>
    </row>
    <row r="3706" spans="1:25" x14ac:dyDescent="0.25">
      <c r="A3706" s="6">
        <v>50807</v>
      </c>
      <c r="B3706" s="7" t="s">
        <v>2052</v>
      </c>
      <c r="C3706" s="8" t="s">
        <v>133</v>
      </c>
      <c r="D3706" s="8" t="s">
        <v>550</v>
      </c>
      <c r="E3706" s="9">
        <v>7</v>
      </c>
      <c r="F3706" s="8" t="s">
        <v>34</v>
      </c>
      <c r="G3706" s="8" t="s">
        <v>26</v>
      </c>
      <c r="H3706" s="8" t="s">
        <v>27</v>
      </c>
      <c r="I3706" s="10">
        <v>36250909</v>
      </c>
      <c r="J3706" s="10">
        <v>1653553</v>
      </c>
      <c r="K3706" s="10">
        <v>2381783</v>
      </c>
      <c r="L3706" s="10">
        <v>177047</v>
      </c>
      <c r="M3706" s="10">
        <v>2204736</v>
      </c>
      <c r="N3706" s="10">
        <v>2246965</v>
      </c>
      <c r="O3706" s="7" t="s">
        <v>28</v>
      </c>
      <c r="P3706" s="13" t="s">
        <v>3401</v>
      </c>
      <c r="Q3706" s="14">
        <v>0.67408950000000001</v>
      </c>
      <c r="R3706" s="14">
        <v>4795.0883000000003</v>
      </c>
      <c r="S3706" s="14" t="s">
        <v>3401</v>
      </c>
      <c r="T3706" s="10">
        <v>1</v>
      </c>
      <c r="U3706" s="10">
        <v>1</v>
      </c>
      <c r="V3706" s="7" t="s">
        <v>134</v>
      </c>
      <c r="W3706" s="7" t="s">
        <v>30</v>
      </c>
      <c r="X3706" s="7" t="s">
        <v>31</v>
      </c>
      <c r="Y3706" s="7" t="s">
        <v>32</v>
      </c>
    </row>
    <row r="3707" spans="1:25" x14ac:dyDescent="0.25">
      <c r="A3707" s="6">
        <v>50807</v>
      </c>
      <c r="B3707" s="7" t="s">
        <v>2052</v>
      </c>
      <c r="C3707" s="8" t="s">
        <v>133</v>
      </c>
      <c r="D3707" s="8" t="s">
        <v>550</v>
      </c>
      <c r="E3707" s="9">
        <v>7</v>
      </c>
      <c r="F3707" s="8" t="s">
        <v>34</v>
      </c>
      <c r="G3707" s="8" t="s">
        <v>3417</v>
      </c>
      <c r="H3707" s="8" t="s">
        <v>3403</v>
      </c>
      <c r="I3707" s="10">
        <v>159587490</v>
      </c>
      <c r="J3707" s="10">
        <v>7228172</v>
      </c>
      <c r="K3707" s="10">
        <v>10416974</v>
      </c>
      <c r="L3707" s="10">
        <v>779413</v>
      </c>
      <c r="M3707" s="10">
        <v>9637561</v>
      </c>
      <c r="N3707" s="10">
        <v>930087</v>
      </c>
      <c r="O3707" s="7" t="s">
        <v>37</v>
      </c>
      <c r="P3707" s="13" t="s">
        <v>3401</v>
      </c>
      <c r="Q3707" s="14">
        <v>3255.3045000000002</v>
      </c>
      <c r="R3707" s="14">
        <v>4795.0883000000003</v>
      </c>
      <c r="S3707" s="14" t="s">
        <v>3401</v>
      </c>
      <c r="T3707" s="10">
        <v>3255</v>
      </c>
      <c r="U3707" s="10">
        <v>2953</v>
      </c>
      <c r="V3707" s="7" t="s">
        <v>134</v>
      </c>
      <c r="W3707" s="7" t="s">
        <v>30</v>
      </c>
      <c r="X3707" s="7" t="s">
        <v>31</v>
      </c>
      <c r="Y3707" s="7" t="s">
        <v>32</v>
      </c>
    </row>
    <row r="3708" spans="1:25" x14ac:dyDescent="0.25">
      <c r="A3708" s="6">
        <v>50807</v>
      </c>
      <c r="B3708" s="7" t="s">
        <v>2052</v>
      </c>
      <c r="C3708" s="8" t="s">
        <v>133</v>
      </c>
      <c r="D3708" s="8" t="s">
        <v>550</v>
      </c>
      <c r="E3708" s="9">
        <v>7</v>
      </c>
      <c r="F3708" s="8" t="s">
        <v>34</v>
      </c>
      <c r="G3708" s="8" t="s">
        <v>3405</v>
      </c>
      <c r="H3708" s="8" t="s">
        <v>3403</v>
      </c>
      <c r="I3708" s="10">
        <v>37576751</v>
      </c>
      <c r="J3708" s="10">
        <v>1705610</v>
      </c>
      <c r="K3708" s="10">
        <v>2457669</v>
      </c>
      <c r="L3708" s="10">
        <v>183524</v>
      </c>
      <c r="M3708" s="10">
        <v>2274145</v>
      </c>
      <c r="N3708" s="10">
        <v>327689</v>
      </c>
      <c r="O3708" s="7" t="s">
        <v>37</v>
      </c>
      <c r="P3708" s="13" t="s">
        <v>3401</v>
      </c>
      <c r="Q3708" s="14">
        <v>46.728451</v>
      </c>
      <c r="R3708" s="14">
        <v>4795.0883000000003</v>
      </c>
      <c r="S3708" s="14" t="s">
        <v>3401</v>
      </c>
      <c r="T3708" s="10">
        <v>47</v>
      </c>
      <c r="U3708" s="10">
        <v>42</v>
      </c>
      <c r="V3708" s="7" t="s">
        <v>134</v>
      </c>
      <c r="W3708" s="7" t="s">
        <v>30</v>
      </c>
      <c r="X3708" s="7" t="s">
        <v>31</v>
      </c>
      <c r="Y3708" s="7" t="s">
        <v>32</v>
      </c>
    </row>
    <row r="3709" spans="1:25" x14ac:dyDescent="0.25">
      <c r="A3709" s="6">
        <v>50807</v>
      </c>
      <c r="B3709" s="7" t="s">
        <v>2052</v>
      </c>
      <c r="C3709" s="8" t="s">
        <v>133</v>
      </c>
      <c r="D3709" s="8" t="s">
        <v>550</v>
      </c>
      <c r="E3709" s="9">
        <v>7</v>
      </c>
      <c r="F3709" s="8" t="s">
        <v>34</v>
      </c>
      <c r="G3709" s="8" t="s">
        <v>193</v>
      </c>
      <c r="H3709" s="8" t="s">
        <v>41</v>
      </c>
      <c r="I3709" s="10">
        <v>6905146</v>
      </c>
      <c r="J3709" s="10">
        <v>318615</v>
      </c>
      <c r="K3709" s="10">
        <v>458542</v>
      </c>
      <c r="L3709" s="10">
        <v>33725</v>
      </c>
      <c r="M3709" s="10">
        <v>424817</v>
      </c>
      <c r="N3709" s="10">
        <v>73958</v>
      </c>
      <c r="O3709" s="7" t="s">
        <v>42</v>
      </c>
      <c r="P3709" s="13">
        <v>2.39999999999999E-2</v>
      </c>
      <c r="Q3709" s="14">
        <v>585.21486000000004</v>
      </c>
      <c r="R3709" s="14">
        <v>4795.0883000000003</v>
      </c>
      <c r="S3709" s="14" t="s">
        <v>3401</v>
      </c>
      <c r="T3709" s="10">
        <v>585</v>
      </c>
      <c r="U3709" s="10">
        <v>531</v>
      </c>
      <c r="V3709" s="7" t="s">
        <v>134</v>
      </c>
      <c r="W3709" s="7" t="s">
        <v>30</v>
      </c>
      <c r="X3709" s="7" t="s">
        <v>31</v>
      </c>
      <c r="Y3709" s="7" t="s">
        <v>32</v>
      </c>
    </row>
    <row r="3710" spans="1:25" x14ac:dyDescent="0.25">
      <c r="A3710" s="6">
        <v>50810</v>
      </c>
      <c r="B3710" s="7" t="s">
        <v>2053</v>
      </c>
      <c r="C3710" s="8" t="s">
        <v>63</v>
      </c>
      <c r="D3710" s="8" t="s">
        <v>550</v>
      </c>
      <c r="E3710" s="9">
        <v>7</v>
      </c>
      <c r="F3710" s="8" t="s">
        <v>34</v>
      </c>
      <c r="G3710" s="8" t="s">
        <v>26</v>
      </c>
      <c r="H3710" s="8" t="s">
        <v>27</v>
      </c>
      <c r="I3710" s="10">
        <v>85349329</v>
      </c>
      <c r="J3710" s="10">
        <v>1687964</v>
      </c>
      <c r="K3710" s="10">
        <v>2971961</v>
      </c>
      <c r="L3710" s="10">
        <v>452613</v>
      </c>
      <c r="M3710" s="10">
        <v>2519348</v>
      </c>
      <c r="N3710" s="10">
        <v>2830438</v>
      </c>
      <c r="O3710" s="7" t="s">
        <v>28</v>
      </c>
      <c r="P3710" s="13" t="s">
        <v>3401</v>
      </c>
      <c r="Q3710" s="14">
        <v>0.84913139999999998</v>
      </c>
      <c r="R3710" s="14">
        <v>3537.7235000000001</v>
      </c>
      <c r="S3710" s="14" t="s">
        <v>3401</v>
      </c>
      <c r="T3710" s="10">
        <v>1</v>
      </c>
      <c r="U3710" s="10">
        <v>1</v>
      </c>
      <c r="V3710" s="7" t="s">
        <v>29</v>
      </c>
      <c r="W3710" s="7" t="s">
        <v>56</v>
      </c>
      <c r="X3710" s="7" t="s">
        <v>57</v>
      </c>
      <c r="Y3710" s="7" t="s">
        <v>58</v>
      </c>
    </row>
    <row r="3711" spans="1:25" x14ac:dyDescent="0.25">
      <c r="A3711" s="6">
        <v>50810</v>
      </c>
      <c r="B3711" s="7" t="s">
        <v>2053</v>
      </c>
      <c r="C3711" s="8" t="s">
        <v>63</v>
      </c>
      <c r="D3711" s="8" t="s">
        <v>550</v>
      </c>
      <c r="E3711" s="9">
        <v>7</v>
      </c>
      <c r="F3711" s="8" t="s">
        <v>34</v>
      </c>
      <c r="G3711" s="8" t="s">
        <v>3417</v>
      </c>
      <c r="H3711" s="8" t="s">
        <v>3403</v>
      </c>
      <c r="I3711" s="10">
        <v>347064373</v>
      </c>
      <c r="J3711" s="10">
        <v>17327320</v>
      </c>
      <c r="K3711" s="10">
        <v>27702176</v>
      </c>
      <c r="L3711" s="10">
        <v>1840505</v>
      </c>
      <c r="M3711" s="10">
        <v>25861671</v>
      </c>
      <c r="N3711" s="10">
        <v>1000318</v>
      </c>
      <c r="O3711" s="7" t="s">
        <v>37</v>
      </c>
      <c r="P3711" s="13" t="s">
        <v>3401</v>
      </c>
      <c r="Q3711" s="14">
        <v>3501.1129999999998</v>
      </c>
      <c r="R3711" s="14">
        <v>3537.7235000000001</v>
      </c>
      <c r="S3711" s="14" t="s">
        <v>3401</v>
      </c>
      <c r="T3711" s="10">
        <v>3501</v>
      </c>
      <c r="U3711" s="10">
        <v>3176</v>
      </c>
      <c r="V3711" s="7" t="s">
        <v>29</v>
      </c>
      <c r="W3711" s="7" t="s">
        <v>56</v>
      </c>
      <c r="X3711" s="7" t="s">
        <v>57</v>
      </c>
      <c r="Y3711" s="7" t="s">
        <v>58</v>
      </c>
    </row>
    <row r="3712" spans="1:25" x14ac:dyDescent="0.25">
      <c r="A3712" s="6">
        <v>50810</v>
      </c>
      <c r="B3712" s="7" t="s">
        <v>2053</v>
      </c>
      <c r="C3712" s="8" t="s">
        <v>63</v>
      </c>
      <c r="D3712" s="8" t="s">
        <v>550</v>
      </c>
      <c r="E3712" s="9">
        <v>7</v>
      </c>
      <c r="F3712" s="8" t="s">
        <v>34</v>
      </c>
      <c r="G3712" s="8" t="s">
        <v>3405</v>
      </c>
      <c r="H3712" s="8" t="s">
        <v>3403</v>
      </c>
      <c r="I3712" s="10">
        <v>62747707</v>
      </c>
      <c r="J3712" s="10">
        <v>1087638</v>
      </c>
      <c r="K3712" s="10">
        <v>1956093</v>
      </c>
      <c r="L3712" s="10">
        <v>332756</v>
      </c>
      <c r="M3712" s="10">
        <v>1623337</v>
      </c>
      <c r="N3712" s="10">
        <v>250781</v>
      </c>
      <c r="O3712" s="7" t="s">
        <v>37</v>
      </c>
      <c r="P3712" s="13" t="s">
        <v>3401</v>
      </c>
      <c r="Q3712" s="14">
        <v>35.761370999999997</v>
      </c>
      <c r="R3712" s="14">
        <v>3537.7235000000001</v>
      </c>
      <c r="S3712" s="14" t="s">
        <v>3401</v>
      </c>
      <c r="T3712" s="10">
        <v>36</v>
      </c>
      <c r="U3712" s="10">
        <v>32</v>
      </c>
      <c r="V3712" s="7" t="s">
        <v>29</v>
      </c>
      <c r="W3712" s="7" t="s">
        <v>56</v>
      </c>
      <c r="X3712" s="7" t="s">
        <v>57</v>
      </c>
      <c r="Y3712" s="7" t="s">
        <v>58</v>
      </c>
    </row>
    <row r="3713" spans="1:25" x14ac:dyDescent="0.25">
      <c r="A3713" s="6">
        <v>50813</v>
      </c>
      <c r="B3713" s="7" t="s">
        <v>2054</v>
      </c>
      <c r="C3713" s="8" t="s">
        <v>1070</v>
      </c>
      <c r="D3713" s="8" t="s">
        <v>550</v>
      </c>
      <c r="E3713" s="9">
        <v>7</v>
      </c>
      <c r="F3713" s="8" t="s">
        <v>34</v>
      </c>
      <c r="G3713" s="8" t="s">
        <v>35</v>
      </c>
      <c r="H3713" s="8" t="s">
        <v>36</v>
      </c>
      <c r="I3713" s="10">
        <v>15727548</v>
      </c>
      <c r="J3713" s="10">
        <v>107445</v>
      </c>
      <c r="K3713" s="10">
        <v>556671</v>
      </c>
      <c r="L3713" s="10">
        <v>198530</v>
      </c>
      <c r="M3713" s="10">
        <v>358141</v>
      </c>
      <c r="N3713" s="10">
        <v>21247</v>
      </c>
      <c r="O3713" s="7" t="s">
        <v>37</v>
      </c>
      <c r="P3713" s="13">
        <v>8.0263143031957009E-3</v>
      </c>
      <c r="Q3713" s="14">
        <v>324.01668999999998</v>
      </c>
      <c r="R3713" s="14">
        <v>1772.4905000000001</v>
      </c>
      <c r="S3713" s="14" t="s">
        <v>3401</v>
      </c>
      <c r="T3713" s="10">
        <v>324</v>
      </c>
      <c r="U3713" s="10">
        <v>294</v>
      </c>
      <c r="V3713" s="7" t="s">
        <v>29</v>
      </c>
      <c r="W3713" s="7" t="s">
        <v>68</v>
      </c>
      <c r="X3713" s="7" t="s">
        <v>69</v>
      </c>
      <c r="Y3713" s="7" t="s">
        <v>70</v>
      </c>
    </row>
    <row r="3714" spans="1:25" x14ac:dyDescent="0.25">
      <c r="A3714" s="6">
        <v>50813</v>
      </c>
      <c r="B3714" s="7" t="s">
        <v>2054</v>
      </c>
      <c r="C3714" s="8" t="s">
        <v>1070</v>
      </c>
      <c r="D3714" s="8" t="s">
        <v>550</v>
      </c>
      <c r="E3714" s="9">
        <v>7</v>
      </c>
      <c r="F3714" s="8" t="s">
        <v>34</v>
      </c>
      <c r="G3714" s="8" t="s">
        <v>26</v>
      </c>
      <c r="H3714" s="8" t="s">
        <v>27</v>
      </c>
      <c r="I3714" s="10">
        <v>49570071</v>
      </c>
      <c r="J3714" s="10">
        <v>287698</v>
      </c>
      <c r="K3714" s="10">
        <v>1586732</v>
      </c>
      <c r="L3714" s="10">
        <v>627742</v>
      </c>
      <c r="M3714" s="10">
        <v>958990</v>
      </c>
      <c r="N3714" s="10">
        <v>1586732</v>
      </c>
      <c r="O3714" s="7" t="s">
        <v>28</v>
      </c>
      <c r="P3714" s="13" t="s">
        <v>3401</v>
      </c>
      <c r="Q3714" s="14">
        <v>0.47601959999999999</v>
      </c>
      <c r="R3714" s="14">
        <v>1772.4905000000001</v>
      </c>
      <c r="S3714" s="14" t="s">
        <v>3401</v>
      </c>
      <c r="T3714" s="10">
        <v>0</v>
      </c>
      <c r="U3714" s="10">
        <v>0</v>
      </c>
      <c r="V3714" s="7" t="s">
        <v>29</v>
      </c>
      <c r="W3714" s="7" t="s">
        <v>68</v>
      </c>
      <c r="X3714" s="7" t="s">
        <v>69</v>
      </c>
      <c r="Y3714" s="7" t="s">
        <v>70</v>
      </c>
    </row>
    <row r="3715" spans="1:25" x14ac:dyDescent="0.25">
      <c r="A3715" s="6">
        <v>50813</v>
      </c>
      <c r="B3715" s="7" t="s">
        <v>2054</v>
      </c>
      <c r="C3715" s="8" t="s">
        <v>1070</v>
      </c>
      <c r="D3715" s="8" t="s">
        <v>550</v>
      </c>
      <c r="E3715" s="9">
        <v>7</v>
      </c>
      <c r="F3715" s="8" t="s">
        <v>34</v>
      </c>
      <c r="G3715" s="8" t="s">
        <v>3417</v>
      </c>
      <c r="H3715" s="8" t="s">
        <v>3403</v>
      </c>
      <c r="I3715" s="10">
        <v>144177101</v>
      </c>
      <c r="J3715" s="10">
        <v>842221</v>
      </c>
      <c r="K3715" s="10">
        <v>4627880</v>
      </c>
      <c r="L3715" s="10">
        <v>1820480</v>
      </c>
      <c r="M3715" s="10">
        <v>2807400</v>
      </c>
      <c r="N3715" s="10">
        <v>402424</v>
      </c>
      <c r="O3715" s="7" t="s">
        <v>37</v>
      </c>
      <c r="P3715" s="13" t="s">
        <v>3401</v>
      </c>
      <c r="Q3715" s="14">
        <v>1408.4839999999999</v>
      </c>
      <c r="R3715" s="14">
        <v>1772.4905000000001</v>
      </c>
      <c r="S3715" s="14" t="s">
        <v>3401</v>
      </c>
      <c r="T3715" s="10">
        <v>1408</v>
      </c>
      <c r="U3715" s="10">
        <v>1278</v>
      </c>
      <c r="V3715" s="7" t="s">
        <v>29</v>
      </c>
      <c r="W3715" s="7" t="s">
        <v>68</v>
      </c>
      <c r="X3715" s="7" t="s">
        <v>69</v>
      </c>
      <c r="Y3715" s="7" t="s">
        <v>70</v>
      </c>
    </row>
    <row r="3716" spans="1:25" x14ac:dyDescent="0.25">
      <c r="A3716" s="6">
        <v>50813</v>
      </c>
      <c r="B3716" s="7" t="s">
        <v>2054</v>
      </c>
      <c r="C3716" s="8" t="s">
        <v>1070</v>
      </c>
      <c r="D3716" s="8" t="s">
        <v>550</v>
      </c>
      <c r="E3716" s="9">
        <v>7</v>
      </c>
      <c r="F3716" s="8" t="s">
        <v>34</v>
      </c>
      <c r="G3716" s="8" t="s">
        <v>3405</v>
      </c>
      <c r="H3716" s="8" t="s">
        <v>3403</v>
      </c>
      <c r="I3716" s="10">
        <v>72950999</v>
      </c>
      <c r="J3716" s="10">
        <v>433144</v>
      </c>
      <c r="K3716" s="10">
        <v>2365470</v>
      </c>
      <c r="L3716" s="10">
        <v>921658</v>
      </c>
      <c r="M3716" s="10">
        <v>1443812</v>
      </c>
      <c r="N3716" s="10">
        <v>262830</v>
      </c>
      <c r="O3716" s="7" t="s">
        <v>37</v>
      </c>
      <c r="P3716" s="13" t="s">
        <v>3401</v>
      </c>
      <c r="Q3716" s="14">
        <v>37.479557999999997</v>
      </c>
      <c r="R3716" s="14">
        <v>1772.4905000000001</v>
      </c>
      <c r="S3716" s="14" t="s">
        <v>3401</v>
      </c>
      <c r="T3716" s="10">
        <v>37</v>
      </c>
      <c r="U3716" s="10">
        <v>34</v>
      </c>
      <c r="V3716" s="7" t="s">
        <v>29</v>
      </c>
      <c r="W3716" s="7" t="s">
        <v>68</v>
      </c>
      <c r="X3716" s="7" t="s">
        <v>69</v>
      </c>
      <c r="Y3716" s="7" t="s">
        <v>70</v>
      </c>
    </row>
    <row r="3717" spans="1:25" x14ac:dyDescent="0.25">
      <c r="A3717" s="6">
        <v>50813</v>
      </c>
      <c r="B3717" s="7" t="s">
        <v>2054</v>
      </c>
      <c r="C3717" s="8" t="s">
        <v>1070</v>
      </c>
      <c r="D3717" s="8" t="s">
        <v>550</v>
      </c>
      <c r="E3717" s="9">
        <v>7</v>
      </c>
      <c r="F3717" s="8" t="s">
        <v>34</v>
      </c>
      <c r="G3717" s="8" t="s">
        <v>193</v>
      </c>
      <c r="H3717" s="8" t="s">
        <v>41</v>
      </c>
      <c r="I3717" s="10">
        <v>219281</v>
      </c>
      <c r="J3717" s="10">
        <v>1501</v>
      </c>
      <c r="K3717" s="10">
        <v>7775</v>
      </c>
      <c r="L3717" s="10">
        <v>2772</v>
      </c>
      <c r="M3717" s="10">
        <v>5003</v>
      </c>
      <c r="N3717" s="10">
        <v>1234</v>
      </c>
      <c r="O3717" s="7" t="s">
        <v>42</v>
      </c>
      <c r="P3717" s="13">
        <v>5.0000000000000001E-3</v>
      </c>
      <c r="Q3717" s="14">
        <v>2.034249</v>
      </c>
      <c r="R3717" s="14">
        <v>1772.4905000000001</v>
      </c>
      <c r="S3717" s="14" t="s">
        <v>3401</v>
      </c>
      <c r="T3717" s="10">
        <v>2</v>
      </c>
      <c r="U3717" s="10">
        <v>2</v>
      </c>
      <c r="V3717" s="7" t="s">
        <v>29</v>
      </c>
      <c r="W3717" s="7" t="s">
        <v>68</v>
      </c>
      <c r="X3717" s="7" t="s">
        <v>69</v>
      </c>
      <c r="Y3717" s="7" t="s">
        <v>70</v>
      </c>
    </row>
    <row r="3718" spans="1:25" x14ac:dyDescent="0.25">
      <c r="A3718" s="6">
        <v>50815</v>
      </c>
      <c r="B3718" s="7" t="s">
        <v>2055</v>
      </c>
      <c r="C3718" s="8" t="s">
        <v>44</v>
      </c>
      <c r="D3718" s="8" t="s">
        <v>24</v>
      </c>
      <c r="E3718" s="9">
        <v>3</v>
      </c>
      <c r="F3718" s="8" t="s">
        <v>25</v>
      </c>
      <c r="G3718" s="8" t="s">
        <v>26</v>
      </c>
      <c r="H3718" s="8" t="s">
        <v>27</v>
      </c>
      <c r="I3718" s="10">
        <v>500053000</v>
      </c>
      <c r="J3718" s="10">
        <v>0</v>
      </c>
      <c r="K3718" s="10">
        <v>741719</v>
      </c>
      <c r="L3718" s="10">
        <v>741719</v>
      </c>
      <c r="M3718" s="10">
        <v>0</v>
      </c>
      <c r="N3718" s="10">
        <v>720969</v>
      </c>
      <c r="O3718" s="7" t="s">
        <v>28</v>
      </c>
      <c r="P3718" s="13" t="s">
        <v>3401</v>
      </c>
      <c r="Q3718" s="14">
        <v>0.2162907</v>
      </c>
      <c r="R3718" s="14">
        <v>10.315116</v>
      </c>
      <c r="S3718" s="14">
        <v>10.675000000000001</v>
      </c>
      <c r="T3718" s="10">
        <v>0</v>
      </c>
      <c r="U3718" s="10">
        <v>0</v>
      </c>
      <c r="V3718" s="7" t="s">
        <v>127</v>
      </c>
      <c r="W3718" s="7" t="s">
        <v>166</v>
      </c>
      <c r="X3718" s="7" t="s">
        <v>167</v>
      </c>
      <c r="Y3718" s="7" t="s">
        <v>167</v>
      </c>
    </row>
    <row r="3719" spans="1:25" x14ac:dyDescent="0.25">
      <c r="A3719" s="6">
        <v>50815</v>
      </c>
      <c r="B3719" s="7" t="s">
        <v>2055</v>
      </c>
      <c r="C3719" s="8" t="s">
        <v>44</v>
      </c>
      <c r="D3719" s="8" t="s">
        <v>24</v>
      </c>
      <c r="E3719" s="9">
        <v>3</v>
      </c>
      <c r="F3719" s="8" t="s">
        <v>33</v>
      </c>
      <c r="G3719" s="8" t="s">
        <v>26</v>
      </c>
      <c r="H3719" s="8" t="s">
        <v>27</v>
      </c>
      <c r="I3719" s="10">
        <v>2437873000</v>
      </c>
      <c r="J3719" s="10">
        <v>13051665</v>
      </c>
      <c r="K3719" s="10">
        <v>34629357</v>
      </c>
      <c r="L3719" s="10">
        <v>14854110</v>
      </c>
      <c r="M3719" s="10">
        <v>19775247</v>
      </c>
      <c r="N3719" s="10">
        <v>33662750</v>
      </c>
      <c r="O3719" s="7" t="s">
        <v>28</v>
      </c>
      <c r="P3719" s="13" t="s">
        <v>3401</v>
      </c>
      <c r="Q3719" s="14">
        <v>10.098825</v>
      </c>
      <c r="R3719" s="14">
        <v>10.315116</v>
      </c>
      <c r="S3719" s="14">
        <v>10.675000000000001</v>
      </c>
      <c r="T3719" s="10">
        <v>10</v>
      </c>
      <c r="U3719" s="10">
        <v>9</v>
      </c>
      <c r="V3719" s="7" t="s">
        <v>127</v>
      </c>
      <c r="W3719" s="7" t="s">
        <v>166</v>
      </c>
      <c r="X3719" s="7" t="s">
        <v>167</v>
      </c>
      <c r="Y3719" s="7" t="s">
        <v>167</v>
      </c>
    </row>
    <row r="3720" spans="1:25" x14ac:dyDescent="0.25">
      <c r="A3720" s="6">
        <v>50831</v>
      </c>
      <c r="B3720" s="7" t="s">
        <v>3492</v>
      </c>
      <c r="C3720" s="8" t="s">
        <v>25</v>
      </c>
      <c r="D3720" s="8" t="s">
        <v>24</v>
      </c>
      <c r="E3720" s="9">
        <v>2</v>
      </c>
      <c r="F3720" s="8" t="s">
        <v>54</v>
      </c>
      <c r="G3720" s="8" t="s">
        <v>3402</v>
      </c>
      <c r="H3720" s="8" t="s">
        <v>3403</v>
      </c>
      <c r="I3720" s="10">
        <v>4761000</v>
      </c>
      <c r="J3720" s="10">
        <v>0</v>
      </c>
      <c r="K3720" s="10">
        <v>94847</v>
      </c>
      <c r="L3720" s="10">
        <v>94847</v>
      </c>
      <c r="M3720" s="10">
        <v>0</v>
      </c>
      <c r="N3720" s="10">
        <v>208000</v>
      </c>
      <c r="O3720" s="7" t="s">
        <v>28</v>
      </c>
      <c r="P3720" s="13" t="s">
        <v>3401</v>
      </c>
      <c r="Q3720" s="14">
        <v>6.2399999999999997E-2</v>
      </c>
      <c r="R3720" s="14">
        <v>6.2399999999999997E-2</v>
      </c>
      <c r="S3720" s="14" t="s">
        <v>3401</v>
      </c>
      <c r="T3720" s="10">
        <v>0</v>
      </c>
      <c r="U3720" s="10">
        <v>0</v>
      </c>
      <c r="V3720" s="7" t="s">
        <v>46</v>
      </c>
      <c r="W3720" s="7" t="s">
        <v>159</v>
      </c>
      <c r="X3720" s="7" t="s">
        <v>160</v>
      </c>
      <c r="Y3720" s="7" t="s">
        <v>145</v>
      </c>
    </row>
    <row r="3721" spans="1:25" x14ac:dyDescent="0.25">
      <c r="A3721" s="6">
        <v>50835</v>
      </c>
      <c r="B3721" s="7" t="s">
        <v>2056</v>
      </c>
      <c r="C3721" s="8" t="s">
        <v>602</v>
      </c>
      <c r="D3721" s="8" t="s">
        <v>24</v>
      </c>
      <c r="E3721" s="9">
        <v>3</v>
      </c>
      <c r="F3721" s="8" t="s">
        <v>34</v>
      </c>
      <c r="G3721" s="8" t="s">
        <v>35</v>
      </c>
      <c r="H3721" s="8" t="s">
        <v>36</v>
      </c>
      <c r="I3721" s="10">
        <v>444631997</v>
      </c>
      <c r="J3721" s="10">
        <v>255087</v>
      </c>
      <c r="K3721" s="10">
        <v>5695018</v>
      </c>
      <c r="L3721" s="10">
        <v>4922024</v>
      </c>
      <c r="M3721" s="10">
        <v>772994</v>
      </c>
      <c r="N3721" s="10">
        <v>254966</v>
      </c>
      <c r="O3721" s="7" t="s">
        <v>37</v>
      </c>
      <c r="P3721" s="13">
        <v>9.6468191837342995E-3</v>
      </c>
      <c r="Q3721" s="14">
        <v>273.38040999999998</v>
      </c>
      <c r="R3721" s="14">
        <v>315.18471</v>
      </c>
      <c r="S3721" s="14">
        <v>360.04300000000001</v>
      </c>
      <c r="T3721" s="10">
        <v>312</v>
      </c>
      <c r="U3721" s="10">
        <v>283</v>
      </c>
      <c r="V3721" s="7" t="s">
        <v>189</v>
      </c>
      <c r="W3721" s="7" t="s">
        <v>56</v>
      </c>
      <c r="X3721" s="7" t="s">
        <v>57</v>
      </c>
      <c r="Y3721" s="7" t="s">
        <v>58</v>
      </c>
    </row>
    <row r="3722" spans="1:25" x14ac:dyDescent="0.25">
      <c r="A3722" s="6">
        <v>50835</v>
      </c>
      <c r="B3722" s="7" t="s">
        <v>2056</v>
      </c>
      <c r="C3722" s="8" t="s">
        <v>602</v>
      </c>
      <c r="D3722" s="8" t="s">
        <v>24</v>
      </c>
      <c r="E3722" s="9">
        <v>3</v>
      </c>
      <c r="F3722" s="8" t="s">
        <v>34</v>
      </c>
      <c r="G3722" s="8" t="s">
        <v>540</v>
      </c>
      <c r="H3722" s="8" t="s">
        <v>3403</v>
      </c>
      <c r="I3722" s="10">
        <v>39583512</v>
      </c>
      <c r="J3722" s="10">
        <v>24138</v>
      </c>
      <c r="K3722" s="10">
        <v>509220</v>
      </c>
      <c r="L3722" s="10">
        <v>436077</v>
      </c>
      <c r="M3722" s="10">
        <v>73143</v>
      </c>
      <c r="N3722" s="10">
        <v>19384</v>
      </c>
      <c r="O3722" s="7" t="s">
        <v>37</v>
      </c>
      <c r="P3722" s="13">
        <v>1.5599999999999999E-2</v>
      </c>
      <c r="Q3722" s="14">
        <v>33.600082</v>
      </c>
      <c r="R3722" s="14">
        <v>315.18471</v>
      </c>
      <c r="S3722" s="14">
        <v>360.04300000000001</v>
      </c>
      <c r="T3722" s="10">
        <v>38</v>
      </c>
      <c r="U3722" s="10">
        <v>35</v>
      </c>
      <c r="V3722" s="7" t="s">
        <v>189</v>
      </c>
      <c r="W3722" s="7" t="s">
        <v>56</v>
      </c>
      <c r="X3722" s="7" t="s">
        <v>57</v>
      </c>
      <c r="Y3722" s="7" t="s">
        <v>58</v>
      </c>
    </row>
    <row r="3723" spans="1:25" x14ac:dyDescent="0.25">
      <c r="A3723" s="6">
        <v>50835</v>
      </c>
      <c r="B3723" s="7" t="s">
        <v>2056</v>
      </c>
      <c r="C3723" s="8" t="s">
        <v>602</v>
      </c>
      <c r="D3723" s="8" t="s">
        <v>24</v>
      </c>
      <c r="E3723" s="9">
        <v>3</v>
      </c>
      <c r="F3723" s="8" t="s">
        <v>34</v>
      </c>
      <c r="G3723" s="8" t="s">
        <v>3405</v>
      </c>
      <c r="H3723" s="8" t="s">
        <v>3403</v>
      </c>
      <c r="I3723" s="10">
        <v>19324201</v>
      </c>
      <c r="J3723" s="10">
        <v>10965</v>
      </c>
      <c r="K3723" s="10">
        <v>247137</v>
      </c>
      <c r="L3723" s="10">
        <v>213903</v>
      </c>
      <c r="M3723" s="10">
        <v>33234</v>
      </c>
      <c r="N3723" s="10">
        <v>28239</v>
      </c>
      <c r="O3723" s="7" t="s">
        <v>37</v>
      </c>
      <c r="P3723" s="13" t="s">
        <v>3401</v>
      </c>
      <c r="Q3723" s="14">
        <v>0.23557249999999999</v>
      </c>
      <c r="R3723" s="14">
        <v>315.18471</v>
      </c>
      <c r="S3723" s="14">
        <v>360.04300000000001</v>
      </c>
      <c r="T3723" s="10">
        <v>0</v>
      </c>
      <c r="U3723" s="10">
        <v>0</v>
      </c>
      <c r="V3723" s="7" t="s">
        <v>189</v>
      </c>
      <c r="W3723" s="7" t="s">
        <v>56</v>
      </c>
      <c r="X3723" s="7" t="s">
        <v>57</v>
      </c>
      <c r="Y3723" s="7" t="s">
        <v>58</v>
      </c>
    </row>
    <row r="3724" spans="1:25" x14ac:dyDescent="0.25">
      <c r="A3724" s="6">
        <v>50835</v>
      </c>
      <c r="B3724" s="7" t="s">
        <v>2056</v>
      </c>
      <c r="C3724" s="8" t="s">
        <v>602</v>
      </c>
      <c r="D3724" s="8" t="s">
        <v>24</v>
      </c>
      <c r="E3724" s="9">
        <v>3</v>
      </c>
      <c r="F3724" s="8" t="s">
        <v>34</v>
      </c>
      <c r="G3724" s="8" t="s">
        <v>289</v>
      </c>
      <c r="H3724" s="8" t="s">
        <v>41</v>
      </c>
      <c r="I3724" s="10">
        <v>2786290</v>
      </c>
      <c r="J3724" s="10">
        <v>3461</v>
      </c>
      <c r="K3724" s="10">
        <v>40978</v>
      </c>
      <c r="L3724" s="10">
        <v>30489</v>
      </c>
      <c r="M3724" s="10">
        <v>10489</v>
      </c>
      <c r="N3724" s="10">
        <v>1584</v>
      </c>
      <c r="O3724" s="7" t="s">
        <v>37</v>
      </c>
      <c r="P3724" s="13">
        <v>4.41E-2</v>
      </c>
      <c r="Q3724" s="14">
        <v>7.9686406999999999</v>
      </c>
      <c r="R3724" s="14">
        <v>315.18471</v>
      </c>
      <c r="S3724" s="14">
        <v>360.04300000000001</v>
      </c>
      <c r="T3724" s="10">
        <v>9</v>
      </c>
      <c r="U3724" s="10">
        <v>8</v>
      </c>
      <c r="V3724" s="7" t="s">
        <v>189</v>
      </c>
      <c r="W3724" s="7" t="s">
        <v>56</v>
      </c>
      <c r="X3724" s="7" t="s">
        <v>57</v>
      </c>
      <c r="Y3724" s="7" t="s">
        <v>58</v>
      </c>
    </row>
    <row r="3725" spans="1:25" x14ac:dyDescent="0.25">
      <c r="A3725" s="6">
        <v>50837</v>
      </c>
      <c r="B3725" s="7" t="s">
        <v>2057</v>
      </c>
      <c r="C3725" s="8" t="s">
        <v>25</v>
      </c>
      <c r="D3725" s="8" t="s">
        <v>24</v>
      </c>
      <c r="E3725" s="9">
        <v>3</v>
      </c>
      <c r="F3725" s="8" t="s">
        <v>34</v>
      </c>
      <c r="G3725" s="8" t="s">
        <v>26</v>
      </c>
      <c r="H3725" s="8" t="s">
        <v>27</v>
      </c>
      <c r="I3725" s="10">
        <v>10169916</v>
      </c>
      <c r="J3725" s="10">
        <v>8762</v>
      </c>
      <c r="K3725" s="10">
        <v>236447</v>
      </c>
      <c r="L3725" s="10">
        <v>194728</v>
      </c>
      <c r="M3725" s="10">
        <v>41719</v>
      </c>
      <c r="N3725" s="10">
        <v>227352</v>
      </c>
      <c r="O3725" s="7" t="s">
        <v>28</v>
      </c>
      <c r="P3725" s="13" t="s">
        <v>3401</v>
      </c>
      <c r="Q3725" s="14">
        <v>6.8205600000000005E-2</v>
      </c>
      <c r="R3725" s="14">
        <v>356.46046000000001</v>
      </c>
      <c r="S3725" s="14" t="s">
        <v>3401</v>
      </c>
      <c r="T3725" s="10">
        <v>0</v>
      </c>
      <c r="U3725" s="10">
        <v>0</v>
      </c>
      <c r="V3725" s="7" t="s">
        <v>46</v>
      </c>
      <c r="W3725" s="7" t="s">
        <v>159</v>
      </c>
      <c r="X3725" s="7" t="s">
        <v>160</v>
      </c>
      <c r="Y3725" s="7" t="s">
        <v>145</v>
      </c>
    </row>
    <row r="3726" spans="1:25" x14ac:dyDescent="0.25">
      <c r="A3726" s="6">
        <v>50837</v>
      </c>
      <c r="B3726" s="7" t="s">
        <v>2057</v>
      </c>
      <c r="C3726" s="8" t="s">
        <v>25</v>
      </c>
      <c r="D3726" s="8" t="s">
        <v>24</v>
      </c>
      <c r="E3726" s="9">
        <v>3</v>
      </c>
      <c r="F3726" s="8" t="s">
        <v>34</v>
      </c>
      <c r="G3726" s="8" t="s">
        <v>541</v>
      </c>
      <c r="H3726" s="8" t="s">
        <v>3403</v>
      </c>
      <c r="I3726" s="10">
        <v>149728084</v>
      </c>
      <c r="J3726" s="10">
        <v>150836</v>
      </c>
      <c r="K3726" s="10">
        <v>3572390</v>
      </c>
      <c r="L3726" s="10">
        <v>2854133</v>
      </c>
      <c r="M3726" s="10">
        <v>718257</v>
      </c>
      <c r="N3726" s="10">
        <v>419285</v>
      </c>
      <c r="O3726" s="7" t="s">
        <v>37</v>
      </c>
      <c r="P3726" s="13" t="s">
        <v>3401</v>
      </c>
      <c r="Q3726" s="14">
        <v>356.39224999999999</v>
      </c>
      <c r="R3726" s="14">
        <v>356.46046000000001</v>
      </c>
      <c r="S3726" s="14" t="s">
        <v>3401</v>
      </c>
      <c r="T3726" s="10">
        <v>356</v>
      </c>
      <c r="U3726" s="10">
        <v>323</v>
      </c>
      <c r="V3726" s="7" t="s">
        <v>46</v>
      </c>
      <c r="W3726" s="7" t="s">
        <v>159</v>
      </c>
      <c r="X3726" s="7" t="s">
        <v>160</v>
      </c>
      <c r="Y3726" s="7" t="s">
        <v>145</v>
      </c>
    </row>
    <row r="3727" spans="1:25" x14ac:dyDescent="0.25">
      <c r="A3727" s="6">
        <v>50846</v>
      </c>
      <c r="B3727" s="7" t="s">
        <v>2058</v>
      </c>
      <c r="C3727" s="8" t="s">
        <v>63</v>
      </c>
      <c r="D3727" s="8" t="s">
        <v>550</v>
      </c>
      <c r="E3727" s="9">
        <v>7</v>
      </c>
      <c r="F3727" s="8" t="s">
        <v>45</v>
      </c>
      <c r="G3727" s="8" t="s">
        <v>26</v>
      </c>
      <c r="H3727" s="8" t="s">
        <v>27</v>
      </c>
      <c r="I3727" s="10">
        <v>130282000</v>
      </c>
      <c r="J3727" s="10">
        <v>490463</v>
      </c>
      <c r="K3727" s="10">
        <v>2397396</v>
      </c>
      <c r="L3727" s="10">
        <v>1139802</v>
      </c>
      <c r="M3727" s="10">
        <v>1257594</v>
      </c>
      <c r="N3727" s="10">
        <v>2305188</v>
      </c>
      <c r="O3727" s="7" t="s">
        <v>28</v>
      </c>
      <c r="P3727" s="13" t="s">
        <v>3401</v>
      </c>
      <c r="Q3727" s="14">
        <v>0.69155639999999996</v>
      </c>
      <c r="R3727" s="14">
        <v>3.0479400000000001</v>
      </c>
      <c r="S3727" s="14" t="s">
        <v>3401</v>
      </c>
      <c r="T3727" s="10">
        <v>1</v>
      </c>
      <c r="U3727" s="10">
        <v>1</v>
      </c>
      <c r="V3727" s="7" t="s">
        <v>29</v>
      </c>
      <c r="W3727" s="7" t="s">
        <v>56</v>
      </c>
      <c r="X3727" s="7" t="s">
        <v>57</v>
      </c>
      <c r="Y3727" s="7" t="s">
        <v>58</v>
      </c>
    </row>
    <row r="3728" spans="1:25" x14ac:dyDescent="0.25">
      <c r="A3728" s="6">
        <v>50846</v>
      </c>
      <c r="B3728" s="7" t="s">
        <v>2058</v>
      </c>
      <c r="C3728" s="8" t="s">
        <v>63</v>
      </c>
      <c r="D3728" s="8" t="s">
        <v>550</v>
      </c>
      <c r="E3728" s="9">
        <v>7</v>
      </c>
      <c r="F3728" s="8" t="s">
        <v>34</v>
      </c>
      <c r="G3728" s="8" t="s">
        <v>26</v>
      </c>
      <c r="H3728" s="8" t="s">
        <v>27</v>
      </c>
      <c r="I3728" s="10">
        <v>98520000</v>
      </c>
      <c r="J3728" s="10">
        <v>2849681</v>
      </c>
      <c r="K3728" s="10">
        <v>8168797</v>
      </c>
      <c r="L3728" s="10">
        <v>861925</v>
      </c>
      <c r="M3728" s="10">
        <v>7306872</v>
      </c>
      <c r="N3728" s="10">
        <v>7854612</v>
      </c>
      <c r="O3728" s="7" t="s">
        <v>28</v>
      </c>
      <c r="P3728" s="13" t="s">
        <v>3401</v>
      </c>
      <c r="Q3728" s="14">
        <v>2.3563836</v>
      </c>
      <c r="R3728" s="14">
        <v>3.0479400000000001</v>
      </c>
      <c r="S3728" s="14" t="s">
        <v>3401</v>
      </c>
      <c r="T3728" s="10">
        <v>2</v>
      </c>
      <c r="U3728" s="10">
        <v>2</v>
      </c>
      <c r="V3728" s="7" t="s">
        <v>29</v>
      </c>
      <c r="W3728" s="7" t="s">
        <v>56</v>
      </c>
      <c r="X3728" s="7" t="s">
        <v>57</v>
      </c>
      <c r="Y3728" s="7" t="s">
        <v>58</v>
      </c>
    </row>
    <row r="3729" spans="1:25" x14ac:dyDescent="0.25">
      <c r="A3729" s="6">
        <v>50849</v>
      </c>
      <c r="B3729" s="7" t="s">
        <v>2059</v>
      </c>
      <c r="C3729" s="8" t="s">
        <v>25</v>
      </c>
      <c r="D3729" s="8" t="s">
        <v>655</v>
      </c>
      <c r="E3729" s="9">
        <v>5</v>
      </c>
      <c r="F3729" s="8" t="s">
        <v>25</v>
      </c>
      <c r="G3729" s="8" t="s">
        <v>26</v>
      </c>
      <c r="H3729" s="8" t="s">
        <v>27</v>
      </c>
      <c r="I3729" s="10">
        <v>9702000</v>
      </c>
      <c r="J3729" s="10">
        <v>127985</v>
      </c>
      <c r="K3729" s="10">
        <v>273471</v>
      </c>
      <c r="L3729" s="10">
        <v>70320</v>
      </c>
      <c r="M3729" s="10">
        <v>203151</v>
      </c>
      <c r="N3729" s="10">
        <v>263714</v>
      </c>
      <c r="O3729" s="7" t="s">
        <v>28</v>
      </c>
      <c r="P3729" s="13" t="s">
        <v>3401</v>
      </c>
      <c r="Q3729" s="14">
        <v>7.9114199999999996E-2</v>
      </c>
      <c r="R3729" s="14">
        <v>0.6570783</v>
      </c>
      <c r="S3729" s="14" t="s">
        <v>3401</v>
      </c>
      <c r="T3729" s="10">
        <v>0</v>
      </c>
      <c r="U3729" s="10">
        <v>0</v>
      </c>
      <c r="V3729" s="7" t="s">
        <v>46</v>
      </c>
      <c r="W3729" s="7" t="s">
        <v>159</v>
      </c>
      <c r="X3729" s="7" t="s">
        <v>160</v>
      </c>
      <c r="Y3729" s="7" t="s">
        <v>145</v>
      </c>
    </row>
    <row r="3730" spans="1:25" x14ac:dyDescent="0.25">
      <c r="A3730" s="6">
        <v>50849</v>
      </c>
      <c r="B3730" s="7" t="s">
        <v>2059</v>
      </c>
      <c r="C3730" s="8" t="s">
        <v>25</v>
      </c>
      <c r="D3730" s="8" t="s">
        <v>655</v>
      </c>
      <c r="E3730" s="9">
        <v>5</v>
      </c>
      <c r="F3730" s="8" t="s">
        <v>33</v>
      </c>
      <c r="G3730" s="8" t="s">
        <v>26</v>
      </c>
      <c r="H3730" s="8" t="s">
        <v>27</v>
      </c>
      <c r="I3730" s="10">
        <v>187482000</v>
      </c>
      <c r="J3730" s="10">
        <v>607745</v>
      </c>
      <c r="K3730" s="10">
        <v>1997829</v>
      </c>
      <c r="L3730" s="10">
        <v>1033154</v>
      </c>
      <c r="M3730" s="10">
        <v>964675</v>
      </c>
      <c r="N3730" s="10">
        <v>1926547</v>
      </c>
      <c r="O3730" s="7" t="s">
        <v>28</v>
      </c>
      <c r="P3730" s="13" t="s">
        <v>3401</v>
      </c>
      <c r="Q3730" s="14">
        <v>0.57796409999999998</v>
      </c>
      <c r="R3730" s="14">
        <v>0.6570783</v>
      </c>
      <c r="S3730" s="14" t="s">
        <v>3401</v>
      </c>
      <c r="T3730" s="10">
        <v>1</v>
      </c>
      <c r="U3730" s="10">
        <v>1</v>
      </c>
      <c r="V3730" s="7" t="s">
        <v>46</v>
      </c>
      <c r="W3730" s="7" t="s">
        <v>159</v>
      </c>
      <c r="X3730" s="7" t="s">
        <v>160</v>
      </c>
      <c r="Y3730" s="7" t="s">
        <v>145</v>
      </c>
    </row>
    <row r="3731" spans="1:25" x14ac:dyDescent="0.25">
      <c r="A3731" s="6">
        <v>50850</v>
      </c>
      <c r="B3731" s="7" t="s">
        <v>2060</v>
      </c>
      <c r="C3731" s="8" t="s">
        <v>25</v>
      </c>
      <c r="D3731" s="8" t="s">
        <v>24</v>
      </c>
      <c r="E3731" s="9">
        <v>3</v>
      </c>
      <c r="F3731" s="8" t="s">
        <v>25</v>
      </c>
      <c r="G3731" s="8" t="s">
        <v>26</v>
      </c>
      <c r="H3731" s="8" t="s">
        <v>27</v>
      </c>
      <c r="I3731" s="10">
        <v>51673000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7" t="s">
        <v>28</v>
      </c>
      <c r="P3731" s="13" t="s">
        <v>3401</v>
      </c>
      <c r="Q3731" s="14">
        <v>0</v>
      </c>
      <c r="R3731" s="14">
        <v>0.58473960000000003</v>
      </c>
      <c r="S3731" s="14" t="s">
        <v>3401</v>
      </c>
      <c r="T3731" s="10">
        <v>0</v>
      </c>
      <c r="U3731" s="10">
        <v>0</v>
      </c>
      <c r="V3731" s="7" t="s">
        <v>46</v>
      </c>
      <c r="W3731" s="7" t="s">
        <v>159</v>
      </c>
      <c r="X3731" s="7" t="s">
        <v>160</v>
      </c>
      <c r="Y3731" s="7" t="s">
        <v>145</v>
      </c>
    </row>
    <row r="3732" spans="1:25" x14ac:dyDescent="0.25">
      <c r="A3732" s="6">
        <v>50850</v>
      </c>
      <c r="B3732" s="7" t="s">
        <v>2060</v>
      </c>
      <c r="C3732" s="8" t="s">
        <v>25</v>
      </c>
      <c r="D3732" s="8" t="s">
        <v>24</v>
      </c>
      <c r="E3732" s="9">
        <v>3</v>
      </c>
      <c r="F3732" s="8" t="s">
        <v>33</v>
      </c>
      <c r="G3732" s="8" t="s">
        <v>26</v>
      </c>
      <c r="H3732" s="8" t="s">
        <v>27</v>
      </c>
      <c r="I3732" s="10">
        <v>174311000</v>
      </c>
      <c r="J3732" s="10">
        <v>235643</v>
      </c>
      <c r="K3732" s="10">
        <v>2013454</v>
      </c>
      <c r="L3732" s="10">
        <v>1551411</v>
      </c>
      <c r="M3732" s="10">
        <v>462043</v>
      </c>
      <c r="N3732" s="10">
        <v>1949132</v>
      </c>
      <c r="O3732" s="7" t="s">
        <v>28</v>
      </c>
      <c r="P3732" s="13" t="s">
        <v>3401</v>
      </c>
      <c r="Q3732" s="14">
        <v>0.58473960000000003</v>
      </c>
      <c r="R3732" s="14">
        <v>0.58473960000000003</v>
      </c>
      <c r="S3732" s="14" t="s">
        <v>3401</v>
      </c>
      <c r="T3732" s="10">
        <v>1</v>
      </c>
      <c r="U3732" s="10">
        <v>1</v>
      </c>
      <c r="V3732" s="7" t="s">
        <v>46</v>
      </c>
      <c r="W3732" s="7" t="s">
        <v>159</v>
      </c>
      <c r="X3732" s="7" t="s">
        <v>160</v>
      </c>
      <c r="Y3732" s="7" t="s">
        <v>145</v>
      </c>
    </row>
    <row r="3733" spans="1:25" x14ac:dyDescent="0.25">
      <c r="A3733" s="6">
        <v>50851</v>
      </c>
      <c r="B3733" s="7" t="s">
        <v>2061</v>
      </c>
      <c r="C3733" s="8" t="s">
        <v>25</v>
      </c>
      <c r="D3733" s="8" t="s">
        <v>24</v>
      </c>
      <c r="E3733" s="9">
        <v>3</v>
      </c>
      <c r="F3733" s="8" t="s">
        <v>25</v>
      </c>
      <c r="G3733" s="8" t="s">
        <v>26</v>
      </c>
      <c r="H3733" s="8" t="s">
        <v>27</v>
      </c>
      <c r="I3733" s="10">
        <v>37128000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7" t="s">
        <v>28</v>
      </c>
      <c r="P3733" s="13" t="s">
        <v>3401</v>
      </c>
      <c r="Q3733" s="14">
        <v>0</v>
      </c>
      <c r="R3733" s="14">
        <v>0.43561080000000002</v>
      </c>
      <c r="S3733" s="14" t="s">
        <v>3401</v>
      </c>
      <c r="T3733" s="10">
        <v>0</v>
      </c>
      <c r="U3733" s="10">
        <v>0</v>
      </c>
      <c r="V3733" s="7" t="s">
        <v>46</v>
      </c>
      <c r="W3733" s="7" t="s">
        <v>159</v>
      </c>
      <c r="X3733" s="7" t="s">
        <v>160</v>
      </c>
      <c r="Y3733" s="7" t="s">
        <v>145</v>
      </c>
    </row>
    <row r="3734" spans="1:25" x14ac:dyDescent="0.25">
      <c r="A3734" s="6">
        <v>50851</v>
      </c>
      <c r="B3734" s="7" t="s">
        <v>2061</v>
      </c>
      <c r="C3734" s="8" t="s">
        <v>25</v>
      </c>
      <c r="D3734" s="8" t="s">
        <v>24</v>
      </c>
      <c r="E3734" s="9">
        <v>3</v>
      </c>
      <c r="F3734" s="8" t="s">
        <v>33</v>
      </c>
      <c r="G3734" s="8" t="s">
        <v>26</v>
      </c>
      <c r="H3734" s="8" t="s">
        <v>27</v>
      </c>
      <c r="I3734" s="10">
        <v>133670000</v>
      </c>
      <c r="J3734" s="10">
        <v>129876</v>
      </c>
      <c r="K3734" s="10">
        <v>1517378</v>
      </c>
      <c r="L3734" s="10">
        <v>1246800</v>
      </c>
      <c r="M3734" s="10">
        <v>270578</v>
      </c>
      <c r="N3734" s="10">
        <v>1452036</v>
      </c>
      <c r="O3734" s="7" t="s">
        <v>28</v>
      </c>
      <c r="P3734" s="13" t="s">
        <v>3401</v>
      </c>
      <c r="Q3734" s="14">
        <v>0.43561080000000002</v>
      </c>
      <c r="R3734" s="14">
        <v>0.43561080000000002</v>
      </c>
      <c r="S3734" s="14" t="s">
        <v>3401</v>
      </c>
      <c r="T3734" s="10">
        <v>0</v>
      </c>
      <c r="U3734" s="10">
        <v>0</v>
      </c>
      <c r="V3734" s="7" t="s">
        <v>46</v>
      </c>
      <c r="W3734" s="7" t="s">
        <v>159</v>
      </c>
      <c r="X3734" s="7" t="s">
        <v>160</v>
      </c>
      <c r="Y3734" s="7" t="s">
        <v>145</v>
      </c>
    </row>
    <row r="3735" spans="1:25" x14ac:dyDescent="0.25">
      <c r="A3735" s="6">
        <v>50852</v>
      </c>
      <c r="B3735" s="7" t="s">
        <v>2062</v>
      </c>
      <c r="C3735" s="8" t="s">
        <v>826</v>
      </c>
      <c r="D3735" s="8" t="s">
        <v>24</v>
      </c>
      <c r="E3735" s="9">
        <v>2</v>
      </c>
      <c r="F3735" s="8" t="s">
        <v>25</v>
      </c>
      <c r="G3735" s="8" t="s">
        <v>26</v>
      </c>
      <c r="H3735" s="8" t="s">
        <v>27</v>
      </c>
      <c r="I3735" s="10">
        <v>8741640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7" t="s">
        <v>28</v>
      </c>
      <c r="P3735" s="13" t="s">
        <v>3401</v>
      </c>
      <c r="Q3735" s="14">
        <v>0</v>
      </c>
      <c r="R3735" s="14">
        <v>9.5021999999999995E-2</v>
      </c>
      <c r="S3735" s="14">
        <v>9.6000000000000002E-2</v>
      </c>
      <c r="T3735" s="10">
        <v>0</v>
      </c>
      <c r="U3735" s="10">
        <v>0</v>
      </c>
      <c r="V3735" s="7" t="s">
        <v>189</v>
      </c>
      <c r="W3735" s="7" t="s">
        <v>68</v>
      </c>
      <c r="X3735" s="7" t="s">
        <v>69</v>
      </c>
      <c r="Y3735" s="7" t="s">
        <v>70</v>
      </c>
    </row>
    <row r="3736" spans="1:25" x14ac:dyDescent="0.25">
      <c r="A3736" s="6">
        <v>50852</v>
      </c>
      <c r="B3736" s="7" t="s">
        <v>2062</v>
      </c>
      <c r="C3736" s="8" t="s">
        <v>826</v>
      </c>
      <c r="D3736" s="8" t="s">
        <v>24</v>
      </c>
      <c r="E3736" s="9">
        <v>2</v>
      </c>
      <c r="F3736" s="8" t="s">
        <v>33</v>
      </c>
      <c r="G3736" s="8" t="s">
        <v>26</v>
      </c>
      <c r="H3736" s="8" t="s">
        <v>27</v>
      </c>
      <c r="I3736" s="10">
        <v>23771790</v>
      </c>
      <c r="J3736" s="10">
        <v>0</v>
      </c>
      <c r="K3736" s="10">
        <v>329247</v>
      </c>
      <c r="L3736" s="10">
        <v>329247</v>
      </c>
      <c r="M3736" s="10">
        <v>0</v>
      </c>
      <c r="N3736" s="10">
        <v>316740</v>
      </c>
      <c r="O3736" s="7" t="s">
        <v>28</v>
      </c>
      <c r="P3736" s="13" t="s">
        <v>3401</v>
      </c>
      <c r="Q3736" s="14">
        <v>9.5021999999999995E-2</v>
      </c>
      <c r="R3736" s="14">
        <v>9.5021999999999995E-2</v>
      </c>
      <c r="S3736" s="14">
        <v>9.6000000000000002E-2</v>
      </c>
      <c r="T3736" s="10">
        <v>0</v>
      </c>
      <c r="U3736" s="10">
        <v>0</v>
      </c>
      <c r="V3736" s="7" t="s">
        <v>189</v>
      </c>
      <c r="W3736" s="7" t="s">
        <v>68</v>
      </c>
      <c r="X3736" s="7" t="s">
        <v>69</v>
      </c>
      <c r="Y3736" s="7" t="s">
        <v>70</v>
      </c>
    </row>
    <row r="3737" spans="1:25" ht="26.25" x14ac:dyDescent="0.25">
      <c r="A3737" s="6">
        <v>50858</v>
      </c>
      <c r="B3737" s="7" t="s">
        <v>2063</v>
      </c>
      <c r="C3737" s="8" t="s">
        <v>133</v>
      </c>
      <c r="D3737" s="8" t="s">
        <v>24</v>
      </c>
      <c r="E3737" s="9">
        <v>2</v>
      </c>
      <c r="F3737" s="8" t="s">
        <v>34</v>
      </c>
      <c r="G3737" s="8" t="s">
        <v>541</v>
      </c>
      <c r="H3737" s="8" t="s">
        <v>3403</v>
      </c>
      <c r="I3737" s="10">
        <v>272935000</v>
      </c>
      <c r="J3737" s="10">
        <v>0</v>
      </c>
      <c r="K3737" s="10">
        <v>5846691</v>
      </c>
      <c r="L3737" s="10">
        <v>5846691</v>
      </c>
      <c r="M3737" s="10">
        <v>0</v>
      </c>
      <c r="N3737" s="10">
        <v>575777</v>
      </c>
      <c r="O3737" s="7" t="s">
        <v>37</v>
      </c>
      <c r="P3737" s="13" t="s">
        <v>3401</v>
      </c>
      <c r="Q3737" s="14">
        <v>40.936706000000001</v>
      </c>
      <c r="R3737" s="14">
        <v>40.936706000000001</v>
      </c>
      <c r="S3737" s="14" t="s">
        <v>3401</v>
      </c>
      <c r="T3737" s="10">
        <v>41</v>
      </c>
      <c r="U3737" s="10">
        <v>37</v>
      </c>
      <c r="V3737" s="7" t="s">
        <v>134</v>
      </c>
      <c r="W3737" s="7" t="s">
        <v>278</v>
      </c>
      <c r="X3737" s="7" t="s">
        <v>279</v>
      </c>
      <c r="Y3737" s="7" t="s">
        <v>137</v>
      </c>
    </row>
    <row r="3738" spans="1:25" x14ac:dyDescent="0.25">
      <c r="A3738" s="6">
        <v>50859</v>
      </c>
      <c r="B3738" s="7" t="s">
        <v>2064</v>
      </c>
      <c r="C3738" s="8" t="s">
        <v>952</v>
      </c>
      <c r="D3738" s="8" t="s">
        <v>24</v>
      </c>
      <c r="E3738" s="9">
        <v>2</v>
      </c>
      <c r="F3738" s="8" t="s">
        <v>34</v>
      </c>
      <c r="G3738" s="8" t="s">
        <v>541</v>
      </c>
      <c r="H3738" s="8" t="s">
        <v>3403</v>
      </c>
      <c r="I3738" s="10">
        <v>225069312</v>
      </c>
      <c r="J3738" s="10">
        <v>0</v>
      </c>
      <c r="K3738" s="10">
        <v>4219897</v>
      </c>
      <c r="L3738" s="10">
        <v>4219897</v>
      </c>
      <c r="M3738" s="10">
        <v>0</v>
      </c>
      <c r="N3738" s="10">
        <v>405074</v>
      </c>
      <c r="O3738" s="7" t="s">
        <v>37</v>
      </c>
      <c r="P3738" s="13" t="s">
        <v>3401</v>
      </c>
      <c r="Q3738" s="14">
        <v>34.431289999999997</v>
      </c>
      <c r="R3738" s="14">
        <v>34.431403000000003</v>
      </c>
      <c r="S3738" s="14" t="s">
        <v>3401</v>
      </c>
      <c r="T3738" s="10">
        <v>34</v>
      </c>
      <c r="U3738" s="10">
        <v>31</v>
      </c>
      <c r="V3738" s="7" t="s">
        <v>189</v>
      </c>
      <c r="W3738" s="7" t="s">
        <v>68</v>
      </c>
      <c r="X3738" s="7" t="s">
        <v>69</v>
      </c>
      <c r="Y3738" s="7" t="s">
        <v>70</v>
      </c>
    </row>
    <row r="3739" spans="1:25" x14ac:dyDescent="0.25">
      <c r="A3739" s="6">
        <v>50859</v>
      </c>
      <c r="B3739" s="7" t="s">
        <v>2064</v>
      </c>
      <c r="C3739" s="8" t="s">
        <v>952</v>
      </c>
      <c r="D3739" s="8" t="s">
        <v>24</v>
      </c>
      <c r="E3739" s="9">
        <v>2</v>
      </c>
      <c r="F3739" s="8" t="s">
        <v>34</v>
      </c>
      <c r="G3739" s="8" t="s">
        <v>542</v>
      </c>
      <c r="H3739" s="8" t="s">
        <v>41</v>
      </c>
      <c r="I3739" s="10">
        <v>506688</v>
      </c>
      <c r="J3739" s="10">
        <v>0</v>
      </c>
      <c r="K3739" s="10">
        <v>9496</v>
      </c>
      <c r="L3739" s="10">
        <v>9496</v>
      </c>
      <c r="M3739" s="10">
        <v>0</v>
      </c>
      <c r="N3739" s="10">
        <v>3774</v>
      </c>
      <c r="O3739" s="7" t="s">
        <v>28</v>
      </c>
      <c r="P3739" s="13" t="s">
        <v>3401</v>
      </c>
      <c r="Q3739" s="14">
        <v>1.132E-4</v>
      </c>
      <c r="R3739" s="14">
        <v>34.431403000000003</v>
      </c>
      <c r="S3739" s="14" t="s">
        <v>3401</v>
      </c>
      <c r="T3739" s="10">
        <v>0</v>
      </c>
      <c r="U3739" s="10">
        <v>0</v>
      </c>
      <c r="V3739" s="7" t="s">
        <v>189</v>
      </c>
      <c r="W3739" s="7" t="s">
        <v>68</v>
      </c>
      <c r="X3739" s="7" t="s">
        <v>69</v>
      </c>
      <c r="Y3739" s="7" t="s">
        <v>70</v>
      </c>
    </row>
    <row r="3740" spans="1:25" x14ac:dyDescent="0.25">
      <c r="A3740" s="6">
        <v>50860</v>
      </c>
      <c r="B3740" s="7" t="s">
        <v>2065</v>
      </c>
      <c r="C3740" s="8" t="s">
        <v>602</v>
      </c>
      <c r="D3740" s="8" t="s">
        <v>655</v>
      </c>
      <c r="E3740" s="9">
        <v>4</v>
      </c>
      <c r="F3740" s="8" t="s">
        <v>34</v>
      </c>
      <c r="G3740" s="8" t="s">
        <v>26</v>
      </c>
      <c r="H3740" s="8" t="s">
        <v>27</v>
      </c>
      <c r="I3740" s="10">
        <v>775395</v>
      </c>
      <c r="J3740" s="10">
        <v>0</v>
      </c>
      <c r="K3740" s="10">
        <v>15623</v>
      </c>
      <c r="L3740" s="10">
        <v>15623</v>
      </c>
      <c r="M3740" s="10">
        <v>0</v>
      </c>
      <c r="N3740" s="10">
        <v>15137</v>
      </c>
      <c r="O3740" s="7" t="s">
        <v>28</v>
      </c>
      <c r="P3740" s="13" t="s">
        <v>3401</v>
      </c>
      <c r="Q3740" s="14">
        <v>4.1290000000000001E-4</v>
      </c>
      <c r="R3740" s="14">
        <v>13.125934000000001</v>
      </c>
      <c r="S3740" s="14" t="s">
        <v>3401</v>
      </c>
      <c r="T3740" s="10">
        <v>0</v>
      </c>
      <c r="U3740" s="10">
        <v>0</v>
      </c>
      <c r="V3740" s="7" t="s">
        <v>189</v>
      </c>
      <c r="W3740" s="7" t="s">
        <v>56</v>
      </c>
      <c r="X3740" s="7" t="s">
        <v>57</v>
      </c>
      <c r="Y3740" s="7" t="s">
        <v>58</v>
      </c>
    </row>
    <row r="3741" spans="1:25" x14ac:dyDescent="0.25">
      <c r="A3741" s="6">
        <v>50860</v>
      </c>
      <c r="B3741" s="7" t="s">
        <v>2065</v>
      </c>
      <c r="C3741" s="8" t="s">
        <v>602</v>
      </c>
      <c r="D3741" s="8" t="s">
        <v>655</v>
      </c>
      <c r="E3741" s="9">
        <v>4</v>
      </c>
      <c r="F3741" s="8" t="s">
        <v>34</v>
      </c>
      <c r="G3741" s="8" t="s">
        <v>541</v>
      </c>
      <c r="H3741" s="8" t="s">
        <v>3403</v>
      </c>
      <c r="I3741" s="10">
        <v>100000605</v>
      </c>
      <c r="J3741" s="10">
        <v>0</v>
      </c>
      <c r="K3741" s="10">
        <v>2003127</v>
      </c>
      <c r="L3741" s="10">
        <v>2003127</v>
      </c>
      <c r="M3741" s="10">
        <v>0</v>
      </c>
      <c r="N3741" s="10">
        <v>182470</v>
      </c>
      <c r="O3741" s="7" t="s">
        <v>37</v>
      </c>
      <c r="P3741" s="13" t="s">
        <v>3401</v>
      </c>
      <c r="Q3741" s="14">
        <v>13.125521000000001</v>
      </c>
      <c r="R3741" s="14">
        <v>13.125934000000001</v>
      </c>
      <c r="S3741" s="14" t="s">
        <v>3401</v>
      </c>
      <c r="T3741" s="10">
        <v>13</v>
      </c>
      <c r="U3741" s="10">
        <v>12</v>
      </c>
      <c r="V3741" s="7" t="s">
        <v>189</v>
      </c>
      <c r="W3741" s="7" t="s">
        <v>56</v>
      </c>
      <c r="X3741" s="7" t="s">
        <v>57</v>
      </c>
      <c r="Y3741" s="7" t="s">
        <v>58</v>
      </c>
    </row>
    <row r="3742" spans="1:25" x14ac:dyDescent="0.25">
      <c r="A3742" s="6">
        <v>50864</v>
      </c>
      <c r="B3742" s="7" t="s">
        <v>2066</v>
      </c>
      <c r="C3742" s="8" t="s">
        <v>25</v>
      </c>
      <c r="D3742" s="8" t="s">
        <v>24</v>
      </c>
      <c r="E3742" s="9">
        <v>3</v>
      </c>
      <c r="F3742" s="8" t="s">
        <v>45</v>
      </c>
      <c r="G3742" s="8" t="s">
        <v>26</v>
      </c>
      <c r="H3742" s="8" t="s">
        <v>27</v>
      </c>
      <c r="I3742" s="10">
        <v>296315000</v>
      </c>
      <c r="J3742" s="10">
        <v>830128</v>
      </c>
      <c r="K3742" s="10">
        <v>3789449</v>
      </c>
      <c r="L3742" s="10">
        <v>2095315</v>
      </c>
      <c r="M3742" s="10">
        <v>1694134</v>
      </c>
      <c r="N3742" s="10">
        <v>3608998</v>
      </c>
      <c r="O3742" s="7" t="s">
        <v>28</v>
      </c>
      <c r="P3742" s="13" t="s">
        <v>3401</v>
      </c>
      <c r="Q3742" s="14">
        <v>1.0826994000000001</v>
      </c>
      <c r="R3742" s="14">
        <v>1.0826994000000001</v>
      </c>
      <c r="S3742" s="14">
        <v>1.1919999999999999</v>
      </c>
      <c r="T3742" s="10">
        <v>1</v>
      </c>
      <c r="U3742" s="10">
        <v>1</v>
      </c>
      <c r="V3742" s="7" t="s">
        <v>46</v>
      </c>
      <c r="W3742" s="7" t="s">
        <v>159</v>
      </c>
      <c r="X3742" s="7" t="s">
        <v>160</v>
      </c>
      <c r="Y3742" s="7" t="s">
        <v>145</v>
      </c>
    </row>
    <row r="3743" spans="1:25" x14ac:dyDescent="0.25">
      <c r="A3743" s="6">
        <v>50865</v>
      </c>
      <c r="B3743" s="7" t="s">
        <v>2067</v>
      </c>
      <c r="C3743" s="8" t="s">
        <v>25</v>
      </c>
      <c r="D3743" s="8" t="s">
        <v>24</v>
      </c>
      <c r="E3743" s="9">
        <v>3</v>
      </c>
      <c r="F3743" s="8" t="s">
        <v>45</v>
      </c>
      <c r="G3743" s="8" t="s">
        <v>26</v>
      </c>
      <c r="H3743" s="8" t="s">
        <v>27</v>
      </c>
      <c r="I3743" s="10">
        <v>295739000</v>
      </c>
      <c r="J3743" s="10">
        <v>853888</v>
      </c>
      <c r="K3743" s="10">
        <v>3858703</v>
      </c>
      <c r="L3743" s="10">
        <v>2116073</v>
      </c>
      <c r="M3743" s="10">
        <v>1742630</v>
      </c>
      <c r="N3743" s="10">
        <v>3674953</v>
      </c>
      <c r="O3743" s="7" t="s">
        <v>28</v>
      </c>
      <c r="P3743" s="13" t="s">
        <v>3401</v>
      </c>
      <c r="Q3743" s="14">
        <v>1.1024859</v>
      </c>
      <c r="R3743" s="14">
        <v>1.1024859</v>
      </c>
      <c r="S3743" s="14">
        <v>1.1839999999999999</v>
      </c>
      <c r="T3743" s="10">
        <v>1</v>
      </c>
      <c r="U3743" s="10">
        <v>1</v>
      </c>
      <c r="V3743" s="7" t="s">
        <v>46</v>
      </c>
      <c r="W3743" s="7" t="s">
        <v>159</v>
      </c>
      <c r="X3743" s="7" t="s">
        <v>160</v>
      </c>
      <c r="Y3743" s="7" t="s">
        <v>145</v>
      </c>
    </row>
    <row r="3744" spans="1:25" x14ac:dyDescent="0.25">
      <c r="A3744" s="6">
        <v>50873</v>
      </c>
      <c r="B3744" s="7" t="s">
        <v>2068</v>
      </c>
      <c r="C3744" s="8" t="s">
        <v>821</v>
      </c>
      <c r="D3744" s="8" t="s">
        <v>24</v>
      </c>
      <c r="E3744" s="9">
        <v>2</v>
      </c>
      <c r="F3744" s="8" t="s">
        <v>34</v>
      </c>
      <c r="G3744" s="8" t="s">
        <v>541</v>
      </c>
      <c r="H3744" s="8" t="s">
        <v>3403</v>
      </c>
      <c r="I3744" s="10">
        <v>100002000</v>
      </c>
      <c r="J3744" s="10">
        <v>0</v>
      </c>
      <c r="K3744" s="10">
        <v>1982058</v>
      </c>
      <c r="L3744" s="10">
        <v>1982058</v>
      </c>
      <c r="M3744" s="10">
        <v>0</v>
      </c>
      <c r="N3744" s="10">
        <v>190583</v>
      </c>
      <c r="O3744" s="7" t="s">
        <v>37</v>
      </c>
      <c r="P3744" s="13" t="s">
        <v>3401</v>
      </c>
      <c r="Q3744" s="14">
        <v>5.6641535000000003</v>
      </c>
      <c r="R3744" s="14">
        <v>5.6641535000000003</v>
      </c>
      <c r="S3744" s="14" t="s">
        <v>3401</v>
      </c>
      <c r="T3744" s="10">
        <v>6</v>
      </c>
      <c r="U3744" s="10">
        <v>5</v>
      </c>
      <c r="V3744" s="7" t="s">
        <v>225</v>
      </c>
      <c r="W3744" s="7" t="s">
        <v>226</v>
      </c>
      <c r="X3744" s="7" t="s">
        <v>227</v>
      </c>
      <c r="Y3744" s="7" t="s">
        <v>228</v>
      </c>
    </row>
    <row r="3745" spans="1:25" x14ac:dyDescent="0.25">
      <c r="A3745" s="6">
        <v>50875</v>
      </c>
      <c r="B3745" s="7" t="s">
        <v>2069</v>
      </c>
      <c r="C3745" s="8" t="s">
        <v>133</v>
      </c>
      <c r="D3745" s="8" t="s">
        <v>24</v>
      </c>
      <c r="E3745" s="9">
        <v>2</v>
      </c>
      <c r="F3745" s="8" t="s">
        <v>34</v>
      </c>
      <c r="G3745" s="8" t="s">
        <v>541</v>
      </c>
      <c r="H3745" s="8" t="s">
        <v>3403</v>
      </c>
      <c r="I3745" s="10">
        <v>140833000</v>
      </c>
      <c r="J3745" s="10">
        <v>0</v>
      </c>
      <c r="K3745" s="10">
        <v>3115457</v>
      </c>
      <c r="L3745" s="10">
        <v>3115457</v>
      </c>
      <c r="M3745" s="10">
        <v>0</v>
      </c>
      <c r="N3745" s="10">
        <v>299563</v>
      </c>
      <c r="O3745" s="7" t="s">
        <v>37</v>
      </c>
      <c r="P3745" s="13" t="s">
        <v>3401</v>
      </c>
      <c r="Q3745" s="14">
        <v>23.494059</v>
      </c>
      <c r="R3745" s="14">
        <v>23.494060000000001</v>
      </c>
      <c r="S3745" s="14" t="s">
        <v>3401</v>
      </c>
      <c r="T3745" s="10">
        <v>23</v>
      </c>
      <c r="U3745" s="10">
        <v>21</v>
      </c>
      <c r="V3745" s="7" t="s">
        <v>134</v>
      </c>
      <c r="W3745" s="7" t="s">
        <v>278</v>
      </c>
      <c r="X3745" s="7" t="s">
        <v>279</v>
      </c>
      <c r="Y3745" s="7" t="s">
        <v>137</v>
      </c>
    </row>
    <row r="3746" spans="1:25" x14ac:dyDescent="0.25">
      <c r="A3746" s="6">
        <v>50876</v>
      </c>
      <c r="B3746" s="7" t="s">
        <v>2070</v>
      </c>
      <c r="C3746" s="8" t="s">
        <v>25</v>
      </c>
      <c r="D3746" s="8" t="s">
        <v>24</v>
      </c>
      <c r="E3746" s="9">
        <v>3</v>
      </c>
      <c r="F3746" s="8" t="s">
        <v>25</v>
      </c>
      <c r="G3746" s="8" t="s">
        <v>26</v>
      </c>
      <c r="H3746" s="8" t="s">
        <v>27</v>
      </c>
      <c r="I3746" s="10">
        <v>6086000</v>
      </c>
      <c r="J3746" s="10">
        <v>2438</v>
      </c>
      <c r="K3746" s="10">
        <v>55898</v>
      </c>
      <c r="L3746" s="10">
        <v>50358</v>
      </c>
      <c r="M3746" s="10">
        <v>5540</v>
      </c>
      <c r="N3746" s="10">
        <v>55898</v>
      </c>
      <c r="O3746" s="7" t="s">
        <v>28</v>
      </c>
      <c r="P3746" s="13" t="s">
        <v>3401</v>
      </c>
      <c r="Q3746" s="14">
        <v>1.67694E-2</v>
      </c>
      <c r="R3746" s="14">
        <v>0.107331</v>
      </c>
      <c r="S3746" s="14" t="s">
        <v>3401</v>
      </c>
      <c r="T3746" s="10">
        <v>0</v>
      </c>
      <c r="U3746" s="10">
        <v>0</v>
      </c>
      <c r="V3746" s="7" t="s">
        <v>46</v>
      </c>
      <c r="W3746" s="7" t="s">
        <v>159</v>
      </c>
      <c r="X3746" s="7" t="s">
        <v>160</v>
      </c>
      <c r="Y3746" s="7" t="s">
        <v>145</v>
      </c>
    </row>
    <row r="3747" spans="1:25" x14ac:dyDescent="0.25">
      <c r="A3747" s="6">
        <v>50876</v>
      </c>
      <c r="B3747" s="7" t="s">
        <v>2070</v>
      </c>
      <c r="C3747" s="8" t="s">
        <v>25</v>
      </c>
      <c r="D3747" s="8" t="s">
        <v>24</v>
      </c>
      <c r="E3747" s="9">
        <v>3</v>
      </c>
      <c r="F3747" s="8" t="s">
        <v>33</v>
      </c>
      <c r="G3747" s="8" t="s">
        <v>26</v>
      </c>
      <c r="H3747" s="8" t="s">
        <v>27</v>
      </c>
      <c r="I3747" s="10">
        <v>32867000</v>
      </c>
      <c r="J3747" s="10">
        <v>13175</v>
      </c>
      <c r="K3747" s="10">
        <v>301872</v>
      </c>
      <c r="L3747" s="10">
        <v>271928</v>
      </c>
      <c r="M3747" s="10">
        <v>29944</v>
      </c>
      <c r="N3747" s="10">
        <v>301872</v>
      </c>
      <c r="O3747" s="7" t="s">
        <v>28</v>
      </c>
      <c r="P3747" s="13" t="s">
        <v>3401</v>
      </c>
      <c r="Q3747" s="14">
        <v>9.0561600000000006E-2</v>
      </c>
      <c r="R3747" s="14">
        <v>0.107331</v>
      </c>
      <c r="S3747" s="14" t="s">
        <v>3401</v>
      </c>
      <c r="T3747" s="10">
        <v>0</v>
      </c>
      <c r="U3747" s="10">
        <v>0</v>
      </c>
      <c r="V3747" s="7" t="s">
        <v>46</v>
      </c>
      <c r="W3747" s="7" t="s">
        <v>159</v>
      </c>
      <c r="X3747" s="7" t="s">
        <v>160</v>
      </c>
      <c r="Y3747" s="7" t="s">
        <v>145</v>
      </c>
    </row>
    <row r="3748" spans="1:25" x14ac:dyDescent="0.25">
      <c r="A3748" s="6">
        <v>50877</v>
      </c>
      <c r="B3748" s="7" t="s">
        <v>2071</v>
      </c>
      <c r="C3748" s="8" t="s">
        <v>586</v>
      </c>
      <c r="D3748" s="8" t="s">
        <v>24</v>
      </c>
      <c r="E3748" s="9">
        <v>2</v>
      </c>
      <c r="F3748" s="8" t="s">
        <v>34</v>
      </c>
      <c r="G3748" s="8" t="s">
        <v>541</v>
      </c>
      <c r="H3748" s="8" t="s">
        <v>3403</v>
      </c>
      <c r="I3748" s="10">
        <v>250034000</v>
      </c>
      <c r="J3748" s="10">
        <v>0</v>
      </c>
      <c r="K3748" s="10">
        <v>4645723</v>
      </c>
      <c r="L3748" s="10">
        <v>4645723</v>
      </c>
      <c r="M3748" s="10">
        <v>0</v>
      </c>
      <c r="N3748" s="10">
        <v>446707</v>
      </c>
      <c r="O3748" s="7" t="s">
        <v>37</v>
      </c>
      <c r="P3748" s="13" t="s">
        <v>3401</v>
      </c>
      <c r="Q3748" s="14">
        <v>53.119602999999998</v>
      </c>
      <c r="R3748" s="14">
        <v>53.119602999999998</v>
      </c>
      <c r="S3748" s="14" t="s">
        <v>3401</v>
      </c>
      <c r="T3748" s="10">
        <v>53</v>
      </c>
      <c r="U3748" s="10">
        <v>48</v>
      </c>
      <c r="V3748" s="7" t="s">
        <v>225</v>
      </c>
      <c r="W3748" s="7" t="s">
        <v>226</v>
      </c>
      <c r="X3748" s="7" t="s">
        <v>227</v>
      </c>
      <c r="Y3748" s="7" t="s">
        <v>228</v>
      </c>
    </row>
    <row r="3749" spans="1:25" x14ac:dyDescent="0.25">
      <c r="A3749" s="6">
        <v>50878</v>
      </c>
      <c r="B3749" s="7" t="s">
        <v>2072</v>
      </c>
      <c r="C3749" s="8" t="s">
        <v>586</v>
      </c>
      <c r="D3749" s="8" t="s">
        <v>24</v>
      </c>
      <c r="E3749" s="9">
        <v>2</v>
      </c>
      <c r="F3749" s="8" t="s">
        <v>34</v>
      </c>
      <c r="G3749" s="8" t="s">
        <v>541</v>
      </c>
      <c r="H3749" s="8" t="s">
        <v>3403</v>
      </c>
      <c r="I3749" s="10">
        <v>314988000</v>
      </c>
      <c r="J3749" s="10">
        <v>0</v>
      </c>
      <c r="K3749" s="10">
        <v>4824221</v>
      </c>
      <c r="L3749" s="10">
        <v>4824221</v>
      </c>
      <c r="M3749" s="10">
        <v>0</v>
      </c>
      <c r="N3749" s="10">
        <v>463863</v>
      </c>
      <c r="O3749" s="7" t="s">
        <v>37</v>
      </c>
      <c r="P3749" s="13" t="s">
        <v>3401</v>
      </c>
      <c r="Q3749" s="14">
        <v>55.173985000000002</v>
      </c>
      <c r="R3749" s="14">
        <v>55.173985000000002</v>
      </c>
      <c r="S3749" s="14" t="s">
        <v>3401</v>
      </c>
      <c r="T3749" s="10">
        <v>55</v>
      </c>
      <c r="U3749" s="10">
        <v>50</v>
      </c>
      <c r="V3749" s="7" t="s">
        <v>225</v>
      </c>
      <c r="W3749" s="7" t="s">
        <v>226</v>
      </c>
      <c r="X3749" s="7" t="s">
        <v>227</v>
      </c>
      <c r="Y3749" s="7" t="s">
        <v>228</v>
      </c>
    </row>
    <row r="3750" spans="1:25" x14ac:dyDescent="0.25">
      <c r="A3750" s="6">
        <v>50879</v>
      </c>
      <c r="B3750" s="7" t="s">
        <v>2073</v>
      </c>
      <c r="C3750" s="8" t="s">
        <v>952</v>
      </c>
      <c r="D3750" s="8" t="s">
        <v>24</v>
      </c>
      <c r="E3750" s="9">
        <v>3</v>
      </c>
      <c r="F3750" s="8" t="s">
        <v>34</v>
      </c>
      <c r="G3750" s="8" t="s">
        <v>965</v>
      </c>
      <c r="H3750" s="8" t="s">
        <v>36</v>
      </c>
      <c r="I3750" s="10">
        <v>307659666</v>
      </c>
      <c r="J3750" s="10">
        <v>0</v>
      </c>
      <c r="K3750" s="10">
        <v>4911604</v>
      </c>
      <c r="L3750" s="10">
        <v>4911604</v>
      </c>
      <c r="M3750" s="10">
        <v>0</v>
      </c>
      <c r="N3750" s="10">
        <v>505309</v>
      </c>
      <c r="O3750" s="7" t="s">
        <v>37</v>
      </c>
      <c r="P3750" s="13">
        <v>3.3367286155599799E-3</v>
      </c>
      <c r="Q3750" s="14">
        <v>252.91184999999999</v>
      </c>
      <c r="R3750" s="14">
        <v>259.04066</v>
      </c>
      <c r="S3750" s="14">
        <v>448.851</v>
      </c>
      <c r="T3750" s="10">
        <v>438</v>
      </c>
      <c r="U3750" s="10">
        <v>398</v>
      </c>
      <c r="V3750" s="7" t="s">
        <v>189</v>
      </c>
      <c r="W3750" s="7" t="s">
        <v>68</v>
      </c>
      <c r="X3750" s="7" t="s">
        <v>69</v>
      </c>
      <c r="Y3750" s="7" t="s">
        <v>70</v>
      </c>
    </row>
    <row r="3751" spans="1:25" x14ac:dyDescent="0.25">
      <c r="A3751" s="6">
        <v>50879</v>
      </c>
      <c r="B3751" s="7" t="s">
        <v>2073</v>
      </c>
      <c r="C3751" s="8" t="s">
        <v>952</v>
      </c>
      <c r="D3751" s="8" t="s">
        <v>24</v>
      </c>
      <c r="E3751" s="9">
        <v>3</v>
      </c>
      <c r="F3751" s="8" t="s">
        <v>34</v>
      </c>
      <c r="G3751" s="8" t="s">
        <v>40</v>
      </c>
      <c r="H3751" s="8" t="s">
        <v>41</v>
      </c>
      <c r="I3751" s="10">
        <v>25003334</v>
      </c>
      <c r="J3751" s="10">
        <v>0</v>
      </c>
      <c r="K3751" s="10">
        <v>446070</v>
      </c>
      <c r="L3751" s="10">
        <v>446070</v>
      </c>
      <c r="M3751" s="10">
        <v>0</v>
      </c>
      <c r="N3751" s="10">
        <v>76121</v>
      </c>
      <c r="O3751" s="7" t="s">
        <v>42</v>
      </c>
      <c r="P3751" s="13">
        <v>2.7000000000000001E-3</v>
      </c>
      <c r="Q3751" s="14">
        <v>6.1288061999999996</v>
      </c>
      <c r="R3751" s="14">
        <v>259.04066</v>
      </c>
      <c r="S3751" s="14">
        <v>448.851</v>
      </c>
      <c r="T3751" s="10">
        <v>11</v>
      </c>
      <c r="U3751" s="10">
        <v>10</v>
      </c>
      <c r="V3751" s="7" t="s">
        <v>189</v>
      </c>
      <c r="W3751" s="7" t="s">
        <v>68</v>
      </c>
      <c r="X3751" s="7" t="s">
        <v>69</v>
      </c>
      <c r="Y3751" s="7" t="s">
        <v>70</v>
      </c>
    </row>
    <row r="3752" spans="1:25" x14ac:dyDescent="0.25">
      <c r="A3752" s="6">
        <v>50880</v>
      </c>
      <c r="B3752" s="7" t="s">
        <v>2074</v>
      </c>
      <c r="C3752" s="8" t="s">
        <v>586</v>
      </c>
      <c r="D3752" s="8" t="s">
        <v>24</v>
      </c>
      <c r="E3752" s="9">
        <v>2</v>
      </c>
      <c r="F3752" s="8" t="s">
        <v>34</v>
      </c>
      <c r="G3752" s="8" t="s">
        <v>541</v>
      </c>
      <c r="H3752" s="8" t="s">
        <v>3403</v>
      </c>
      <c r="I3752" s="10">
        <v>230592000</v>
      </c>
      <c r="J3752" s="10">
        <v>0</v>
      </c>
      <c r="K3752" s="10">
        <v>4350389</v>
      </c>
      <c r="L3752" s="10">
        <v>4350389</v>
      </c>
      <c r="M3752" s="10">
        <v>0</v>
      </c>
      <c r="N3752" s="10">
        <v>418311</v>
      </c>
      <c r="O3752" s="7" t="s">
        <v>37</v>
      </c>
      <c r="P3752" s="13" t="s">
        <v>3401</v>
      </c>
      <c r="Q3752" s="14">
        <v>124.44752</v>
      </c>
      <c r="R3752" s="14">
        <v>124.44752</v>
      </c>
      <c r="S3752" s="14" t="s">
        <v>3401</v>
      </c>
      <c r="T3752" s="10">
        <v>124</v>
      </c>
      <c r="U3752" s="10">
        <v>113</v>
      </c>
      <c r="V3752" s="7" t="s">
        <v>225</v>
      </c>
      <c r="W3752" s="7" t="s">
        <v>226</v>
      </c>
      <c r="X3752" s="7" t="s">
        <v>227</v>
      </c>
      <c r="Y3752" s="7" t="s">
        <v>228</v>
      </c>
    </row>
    <row r="3753" spans="1:25" x14ac:dyDescent="0.25">
      <c r="A3753" s="6">
        <v>50881</v>
      </c>
      <c r="B3753" s="7" t="s">
        <v>3493</v>
      </c>
      <c r="C3753" s="8" t="s">
        <v>25</v>
      </c>
      <c r="D3753" s="8" t="s">
        <v>24</v>
      </c>
      <c r="E3753" s="9">
        <v>2</v>
      </c>
      <c r="F3753" s="8" t="s">
        <v>34</v>
      </c>
      <c r="G3753" s="8" t="s">
        <v>3405</v>
      </c>
      <c r="H3753" s="8" t="s">
        <v>3403</v>
      </c>
      <c r="I3753" s="10">
        <v>326937000</v>
      </c>
      <c r="J3753" s="10">
        <v>0</v>
      </c>
      <c r="K3753" s="10">
        <v>5980430</v>
      </c>
      <c r="L3753" s="10">
        <v>5980430</v>
      </c>
      <c r="M3753" s="10">
        <v>0</v>
      </c>
      <c r="N3753" s="10">
        <v>351790</v>
      </c>
      <c r="O3753" s="7" t="s">
        <v>37</v>
      </c>
      <c r="P3753" s="13" t="s">
        <v>3401</v>
      </c>
      <c r="Q3753" s="14">
        <v>50.165253999999997</v>
      </c>
      <c r="R3753" s="14">
        <v>50.165253999999997</v>
      </c>
      <c r="S3753" s="14" t="s">
        <v>3401</v>
      </c>
      <c r="T3753" s="10">
        <v>50</v>
      </c>
      <c r="U3753" s="10">
        <v>46</v>
      </c>
      <c r="V3753" s="7" t="s">
        <v>46</v>
      </c>
      <c r="W3753" s="7" t="s">
        <v>159</v>
      </c>
      <c r="X3753" s="7" t="s">
        <v>160</v>
      </c>
      <c r="Y3753" s="7" t="s">
        <v>145</v>
      </c>
    </row>
    <row r="3754" spans="1:25" x14ac:dyDescent="0.25">
      <c r="A3754" s="6">
        <v>50882</v>
      </c>
      <c r="B3754" s="7" t="s">
        <v>2075</v>
      </c>
      <c r="C3754" s="8" t="s">
        <v>850</v>
      </c>
      <c r="D3754" s="8" t="s">
        <v>24</v>
      </c>
      <c r="E3754" s="9">
        <v>2</v>
      </c>
      <c r="F3754" s="8" t="s">
        <v>34</v>
      </c>
      <c r="G3754" s="8" t="s">
        <v>541</v>
      </c>
      <c r="H3754" s="8" t="s">
        <v>3403</v>
      </c>
      <c r="I3754" s="10">
        <v>387353000</v>
      </c>
      <c r="J3754" s="10">
        <v>0</v>
      </c>
      <c r="K3754" s="10">
        <v>7186763</v>
      </c>
      <c r="L3754" s="10">
        <v>7186763</v>
      </c>
      <c r="M3754" s="10">
        <v>0</v>
      </c>
      <c r="N3754" s="10">
        <v>691034</v>
      </c>
      <c r="O3754" s="7" t="s">
        <v>37</v>
      </c>
      <c r="P3754" s="13" t="s">
        <v>3401</v>
      </c>
      <c r="Q3754" s="14">
        <v>111.77746999999999</v>
      </c>
      <c r="R3754" s="14">
        <v>111.77746999999999</v>
      </c>
      <c r="S3754" s="14" t="s">
        <v>3401</v>
      </c>
      <c r="T3754" s="10">
        <v>112</v>
      </c>
      <c r="U3754" s="10">
        <v>101</v>
      </c>
      <c r="V3754" s="7" t="s">
        <v>225</v>
      </c>
      <c r="W3754" s="7" t="s">
        <v>851</v>
      </c>
      <c r="X3754" s="7" t="s">
        <v>852</v>
      </c>
      <c r="Y3754" s="7" t="s">
        <v>852</v>
      </c>
    </row>
    <row r="3755" spans="1:25" x14ac:dyDescent="0.25">
      <c r="A3755" s="6">
        <v>50883</v>
      </c>
      <c r="B3755" s="7" t="s">
        <v>2076</v>
      </c>
      <c r="C3755" s="8" t="s">
        <v>33</v>
      </c>
      <c r="D3755" s="8" t="s">
        <v>24</v>
      </c>
      <c r="E3755" s="9">
        <v>2</v>
      </c>
      <c r="F3755" s="8" t="s">
        <v>34</v>
      </c>
      <c r="G3755" s="8" t="s">
        <v>541</v>
      </c>
      <c r="H3755" s="8" t="s">
        <v>3403</v>
      </c>
      <c r="I3755" s="10">
        <v>487603000</v>
      </c>
      <c r="J3755" s="10">
        <v>0</v>
      </c>
      <c r="K3755" s="10">
        <v>7823298</v>
      </c>
      <c r="L3755" s="10">
        <v>7823298</v>
      </c>
      <c r="M3755" s="10">
        <v>0</v>
      </c>
      <c r="N3755" s="10">
        <v>752240</v>
      </c>
      <c r="O3755" s="7" t="s">
        <v>37</v>
      </c>
      <c r="P3755" s="13" t="s">
        <v>3401</v>
      </c>
      <c r="Q3755" s="14">
        <v>51.208342999999999</v>
      </c>
      <c r="R3755" s="14">
        <v>51.208342999999999</v>
      </c>
      <c r="S3755" s="14" t="s">
        <v>3401</v>
      </c>
      <c r="T3755" s="10">
        <v>51</v>
      </c>
      <c r="U3755" s="10">
        <v>46</v>
      </c>
      <c r="V3755" s="7" t="s">
        <v>225</v>
      </c>
      <c r="W3755" s="7" t="s">
        <v>226</v>
      </c>
      <c r="X3755" s="7" t="s">
        <v>227</v>
      </c>
      <c r="Y3755" s="7" t="s">
        <v>228</v>
      </c>
    </row>
    <row r="3756" spans="1:25" x14ac:dyDescent="0.25">
      <c r="A3756" s="6">
        <v>50884</v>
      </c>
      <c r="B3756" s="7" t="s">
        <v>2077</v>
      </c>
      <c r="C3756" s="8" t="s">
        <v>133</v>
      </c>
      <c r="D3756" s="8" t="s">
        <v>24</v>
      </c>
      <c r="E3756" s="9">
        <v>2</v>
      </c>
      <c r="F3756" s="8" t="s">
        <v>34</v>
      </c>
      <c r="G3756" s="8" t="s">
        <v>26</v>
      </c>
      <c r="H3756" s="8" t="s">
        <v>27</v>
      </c>
      <c r="I3756" s="10">
        <v>187127</v>
      </c>
      <c r="J3756" s="10">
        <v>0</v>
      </c>
      <c r="K3756" s="10">
        <v>4230</v>
      </c>
      <c r="L3756" s="10">
        <v>4230</v>
      </c>
      <c r="M3756" s="10">
        <v>0</v>
      </c>
      <c r="N3756" s="10">
        <v>4312</v>
      </c>
      <c r="O3756" s="7" t="s">
        <v>28</v>
      </c>
      <c r="P3756" s="13" t="s">
        <v>3401</v>
      </c>
      <c r="Q3756" s="14">
        <v>3.234E-4</v>
      </c>
      <c r="R3756" s="14">
        <v>178.49671000000001</v>
      </c>
      <c r="S3756" s="14" t="s">
        <v>3401</v>
      </c>
      <c r="T3756" s="10">
        <v>0</v>
      </c>
      <c r="U3756" s="10">
        <v>0</v>
      </c>
      <c r="V3756" s="7" t="s">
        <v>134</v>
      </c>
      <c r="W3756" s="7" t="s">
        <v>268</v>
      </c>
      <c r="X3756" s="7" t="s">
        <v>269</v>
      </c>
      <c r="Y3756" s="7" t="s">
        <v>137</v>
      </c>
    </row>
    <row r="3757" spans="1:25" x14ac:dyDescent="0.25">
      <c r="A3757" s="6">
        <v>50884</v>
      </c>
      <c r="B3757" s="7" t="s">
        <v>2077</v>
      </c>
      <c r="C3757" s="8" t="s">
        <v>133</v>
      </c>
      <c r="D3757" s="8" t="s">
        <v>24</v>
      </c>
      <c r="E3757" s="9">
        <v>2</v>
      </c>
      <c r="F3757" s="8" t="s">
        <v>34</v>
      </c>
      <c r="G3757" s="8" t="s">
        <v>541</v>
      </c>
      <c r="H3757" s="8" t="s">
        <v>3403</v>
      </c>
      <c r="I3757" s="10">
        <v>357654873</v>
      </c>
      <c r="J3757" s="10">
        <v>0</v>
      </c>
      <c r="K3757" s="10">
        <v>7847864</v>
      </c>
      <c r="L3757" s="10">
        <v>7847864</v>
      </c>
      <c r="M3757" s="10">
        <v>0</v>
      </c>
      <c r="N3757" s="10">
        <v>839983</v>
      </c>
      <c r="O3757" s="7" t="s">
        <v>37</v>
      </c>
      <c r="P3757" s="13" t="s">
        <v>3401</v>
      </c>
      <c r="Q3757" s="14">
        <v>178.49638999999999</v>
      </c>
      <c r="R3757" s="14">
        <v>178.49671000000001</v>
      </c>
      <c r="S3757" s="14" t="s">
        <v>3401</v>
      </c>
      <c r="T3757" s="10">
        <v>178</v>
      </c>
      <c r="U3757" s="10">
        <v>162</v>
      </c>
      <c r="V3757" s="7" t="s">
        <v>134</v>
      </c>
      <c r="W3757" s="7" t="s">
        <v>268</v>
      </c>
      <c r="X3757" s="7" t="s">
        <v>269</v>
      </c>
      <c r="Y3757" s="7" t="s">
        <v>137</v>
      </c>
    </row>
    <row r="3758" spans="1:25" x14ac:dyDescent="0.25">
      <c r="A3758" s="6">
        <v>50885</v>
      </c>
      <c r="B3758" s="7" t="s">
        <v>2078</v>
      </c>
      <c r="C3758" s="8" t="s">
        <v>826</v>
      </c>
      <c r="D3758" s="8" t="s">
        <v>24</v>
      </c>
      <c r="E3758" s="9">
        <v>2</v>
      </c>
      <c r="F3758" s="8" t="s">
        <v>34</v>
      </c>
      <c r="G3758" s="8" t="s">
        <v>541</v>
      </c>
      <c r="H3758" s="8" t="s">
        <v>3403</v>
      </c>
      <c r="I3758" s="10">
        <v>87696000</v>
      </c>
      <c r="J3758" s="10">
        <v>0</v>
      </c>
      <c r="K3758" s="10">
        <v>2005610</v>
      </c>
      <c r="L3758" s="10">
        <v>2005610</v>
      </c>
      <c r="M3758" s="10">
        <v>0</v>
      </c>
      <c r="N3758" s="10">
        <v>192846</v>
      </c>
      <c r="O3758" s="7" t="s">
        <v>37</v>
      </c>
      <c r="P3758" s="13" t="s">
        <v>3401</v>
      </c>
      <c r="Q3758" s="14">
        <v>31.966017999999998</v>
      </c>
      <c r="R3758" s="14">
        <v>31.966017999999998</v>
      </c>
      <c r="S3758" s="14" t="s">
        <v>3401</v>
      </c>
      <c r="T3758" s="10">
        <v>32</v>
      </c>
      <c r="U3758" s="10">
        <v>29</v>
      </c>
      <c r="V3758" s="7" t="s">
        <v>189</v>
      </c>
      <c r="W3758" s="7" t="s">
        <v>68</v>
      </c>
      <c r="X3758" s="7" t="s">
        <v>69</v>
      </c>
      <c r="Y3758" s="7" t="s">
        <v>70</v>
      </c>
    </row>
    <row r="3759" spans="1:25" x14ac:dyDescent="0.25">
      <c r="A3759" s="6">
        <v>50886</v>
      </c>
      <c r="B3759" s="7" t="s">
        <v>2079</v>
      </c>
      <c r="C3759" s="8" t="s">
        <v>106</v>
      </c>
      <c r="D3759" s="8" t="s">
        <v>24</v>
      </c>
      <c r="E3759" s="9">
        <v>2</v>
      </c>
      <c r="F3759" s="8" t="s">
        <v>34</v>
      </c>
      <c r="G3759" s="8" t="s">
        <v>541</v>
      </c>
      <c r="H3759" s="8" t="s">
        <v>3403</v>
      </c>
      <c r="I3759" s="10">
        <v>122486000</v>
      </c>
      <c r="J3759" s="10">
        <v>0</v>
      </c>
      <c r="K3759" s="10">
        <v>2646603</v>
      </c>
      <c r="L3759" s="10">
        <v>2646603</v>
      </c>
      <c r="M3759" s="10">
        <v>0</v>
      </c>
      <c r="N3759" s="10">
        <v>254480</v>
      </c>
      <c r="O3759" s="7" t="s">
        <v>37</v>
      </c>
      <c r="P3759" s="13" t="s">
        <v>3401</v>
      </c>
      <c r="Q3759" s="14">
        <v>2.1630799999999999</v>
      </c>
      <c r="R3759" s="14">
        <v>2.1630799999999999</v>
      </c>
      <c r="S3759" s="14" t="s">
        <v>3401</v>
      </c>
      <c r="T3759" s="10">
        <v>2</v>
      </c>
      <c r="U3759" s="10">
        <v>2</v>
      </c>
      <c r="V3759" s="7" t="s">
        <v>46</v>
      </c>
      <c r="W3759" s="7" t="s">
        <v>233</v>
      </c>
      <c r="X3759" s="7" t="s">
        <v>234</v>
      </c>
      <c r="Y3759" s="7" t="s">
        <v>98</v>
      </c>
    </row>
    <row r="3760" spans="1:25" x14ac:dyDescent="0.25">
      <c r="A3760" s="6">
        <v>50887</v>
      </c>
      <c r="B3760" s="7" t="s">
        <v>2080</v>
      </c>
      <c r="C3760" s="8" t="s">
        <v>133</v>
      </c>
      <c r="D3760" s="8" t="s">
        <v>24</v>
      </c>
      <c r="E3760" s="9">
        <v>2</v>
      </c>
      <c r="F3760" s="8" t="s">
        <v>34</v>
      </c>
      <c r="G3760" s="8" t="s">
        <v>541</v>
      </c>
      <c r="H3760" s="8" t="s">
        <v>3403</v>
      </c>
      <c r="I3760" s="10">
        <v>407958000</v>
      </c>
      <c r="J3760" s="10">
        <v>0</v>
      </c>
      <c r="K3760" s="10">
        <v>8651293</v>
      </c>
      <c r="L3760" s="10">
        <v>8651293</v>
      </c>
      <c r="M3760" s="10">
        <v>0</v>
      </c>
      <c r="N3760" s="10">
        <v>831856</v>
      </c>
      <c r="O3760" s="7" t="s">
        <v>37</v>
      </c>
      <c r="P3760" s="13" t="s">
        <v>3401</v>
      </c>
      <c r="Q3760" s="14">
        <v>127.27397000000001</v>
      </c>
      <c r="R3760" s="14">
        <v>127.27397000000001</v>
      </c>
      <c r="S3760" s="14" t="s">
        <v>3401</v>
      </c>
      <c r="T3760" s="10">
        <v>127</v>
      </c>
      <c r="U3760" s="10">
        <v>115</v>
      </c>
      <c r="V3760" s="7" t="s">
        <v>134</v>
      </c>
      <c r="W3760" s="7" t="s">
        <v>259</v>
      </c>
      <c r="X3760" s="7" t="s">
        <v>260</v>
      </c>
      <c r="Y3760" s="7" t="s">
        <v>137</v>
      </c>
    </row>
    <row r="3761" spans="1:25" x14ac:dyDescent="0.25">
      <c r="A3761" s="6">
        <v>50888</v>
      </c>
      <c r="B3761" s="7" t="s">
        <v>2081</v>
      </c>
      <c r="C3761" s="8" t="s">
        <v>952</v>
      </c>
      <c r="D3761" s="8" t="s">
        <v>24</v>
      </c>
      <c r="E3761" s="9">
        <v>3</v>
      </c>
      <c r="F3761" s="8" t="s">
        <v>34</v>
      </c>
      <c r="G3761" s="8" t="s">
        <v>965</v>
      </c>
      <c r="H3761" s="8" t="s">
        <v>36</v>
      </c>
      <c r="I3761" s="10">
        <v>221921003</v>
      </c>
      <c r="J3761" s="10">
        <v>109666</v>
      </c>
      <c r="K3761" s="10">
        <v>2617068</v>
      </c>
      <c r="L3761" s="10">
        <v>2320672</v>
      </c>
      <c r="M3761" s="10">
        <v>296396</v>
      </c>
      <c r="N3761" s="10">
        <v>215944</v>
      </c>
      <c r="O3761" s="7" t="s">
        <v>37</v>
      </c>
      <c r="P3761" s="13">
        <v>3.2368614085133102E-3</v>
      </c>
      <c r="Q3761" s="14">
        <v>10.379865000000001</v>
      </c>
      <c r="R3761" s="14">
        <v>18.076637999999999</v>
      </c>
      <c r="S3761" s="14">
        <v>173.596</v>
      </c>
      <c r="T3761" s="10">
        <v>100</v>
      </c>
      <c r="U3761" s="10">
        <v>90</v>
      </c>
      <c r="V3761" s="7" t="s">
        <v>189</v>
      </c>
      <c r="W3761" s="7" t="s">
        <v>68</v>
      </c>
      <c r="X3761" s="7" t="s">
        <v>69</v>
      </c>
      <c r="Y3761" s="7" t="s">
        <v>70</v>
      </c>
    </row>
    <row r="3762" spans="1:25" x14ac:dyDescent="0.25">
      <c r="A3762" s="6">
        <v>50888</v>
      </c>
      <c r="B3762" s="7" t="s">
        <v>2081</v>
      </c>
      <c r="C3762" s="8" t="s">
        <v>952</v>
      </c>
      <c r="D3762" s="8" t="s">
        <v>24</v>
      </c>
      <c r="E3762" s="9">
        <v>3</v>
      </c>
      <c r="F3762" s="8" t="s">
        <v>34</v>
      </c>
      <c r="G3762" s="8" t="s">
        <v>540</v>
      </c>
      <c r="H3762" s="8" t="s">
        <v>3403</v>
      </c>
      <c r="I3762" s="10">
        <v>49769256</v>
      </c>
      <c r="J3762" s="10">
        <v>21862</v>
      </c>
      <c r="K3762" s="10">
        <v>578600</v>
      </c>
      <c r="L3762" s="10">
        <v>519515</v>
      </c>
      <c r="M3762" s="10">
        <v>59085</v>
      </c>
      <c r="N3762" s="10">
        <v>25155</v>
      </c>
      <c r="O3762" s="7" t="s">
        <v>37</v>
      </c>
      <c r="P3762" s="13">
        <v>1.5599999999999999E-2</v>
      </c>
      <c r="Q3762" s="14">
        <v>7.3813826000000002</v>
      </c>
      <c r="R3762" s="14">
        <v>18.076637999999999</v>
      </c>
      <c r="S3762" s="14">
        <v>173.596</v>
      </c>
      <c r="T3762" s="10">
        <v>71</v>
      </c>
      <c r="U3762" s="10">
        <v>64</v>
      </c>
      <c r="V3762" s="7" t="s">
        <v>189</v>
      </c>
      <c r="W3762" s="7" t="s">
        <v>68</v>
      </c>
      <c r="X3762" s="7" t="s">
        <v>69</v>
      </c>
      <c r="Y3762" s="7" t="s">
        <v>70</v>
      </c>
    </row>
    <row r="3763" spans="1:25" x14ac:dyDescent="0.25">
      <c r="A3763" s="6">
        <v>50888</v>
      </c>
      <c r="B3763" s="7" t="s">
        <v>2081</v>
      </c>
      <c r="C3763" s="8" t="s">
        <v>952</v>
      </c>
      <c r="D3763" s="8" t="s">
        <v>24</v>
      </c>
      <c r="E3763" s="9">
        <v>3</v>
      </c>
      <c r="F3763" s="8" t="s">
        <v>34</v>
      </c>
      <c r="G3763" s="8" t="s">
        <v>3405</v>
      </c>
      <c r="H3763" s="8" t="s">
        <v>3403</v>
      </c>
      <c r="I3763" s="10">
        <v>1468193</v>
      </c>
      <c r="J3763" s="10">
        <v>513</v>
      </c>
      <c r="K3763" s="10">
        <v>16861</v>
      </c>
      <c r="L3763" s="10">
        <v>15472</v>
      </c>
      <c r="M3763" s="10">
        <v>1389</v>
      </c>
      <c r="N3763" s="10">
        <v>1364</v>
      </c>
      <c r="O3763" s="7" t="s">
        <v>37</v>
      </c>
      <c r="P3763" s="13" t="s">
        <v>3401</v>
      </c>
      <c r="Q3763" s="14">
        <v>5.4013999999999998E-3</v>
      </c>
      <c r="R3763" s="14">
        <v>18.076637999999999</v>
      </c>
      <c r="S3763" s="14">
        <v>173.596</v>
      </c>
      <c r="T3763" s="10">
        <v>0</v>
      </c>
      <c r="U3763" s="10">
        <v>0</v>
      </c>
      <c r="V3763" s="7" t="s">
        <v>189</v>
      </c>
      <c r="W3763" s="7" t="s">
        <v>68</v>
      </c>
      <c r="X3763" s="7" t="s">
        <v>69</v>
      </c>
      <c r="Y3763" s="7" t="s">
        <v>70</v>
      </c>
    </row>
    <row r="3764" spans="1:25" x14ac:dyDescent="0.25">
      <c r="A3764" s="6">
        <v>50888</v>
      </c>
      <c r="B3764" s="7" t="s">
        <v>2081</v>
      </c>
      <c r="C3764" s="8" t="s">
        <v>952</v>
      </c>
      <c r="D3764" s="8" t="s">
        <v>24</v>
      </c>
      <c r="E3764" s="9">
        <v>3</v>
      </c>
      <c r="F3764" s="8" t="s">
        <v>34</v>
      </c>
      <c r="G3764" s="8" t="s">
        <v>289</v>
      </c>
      <c r="H3764" s="8" t="s">
        <v>41</v>
      </c>
      <c r="I3764" s="10">
        <v>670751</v>
      </c>
      <c r="J3764" s="10">
        <v>56</v>
      </c>
      <c r="K3764" s="10">
        <v>7112</v>
      </c>
      <c r="L3764" s="10">
        <v>6960</v>
      </c>
      <c r="M3764" s="10">
        <v>152</v>
      </c>
      <c r="N3764" s="10">
        <v>287</v>
      </c>
      <c r="O3764" s="7" t="s">
        <v>37</v>
      </c>
      <c r="P3764" s="13">
        <v>4.9000000000000002E-2</v>
      </c>
      <c r="Q3764" s="14">
        <v>0.27148620000000001</v>
      </c>
      <c r="R3764" s="14">
        <v>18.076637999999999</v>
      </c>
      <c r="S3764" s="14">
        <v>173.596</v>
      </c>
      <c r="T3764" s="10">
        <v>3</v>
      </c>
      <c r="U3764" s="10">
        <v>2</v>
      </c>
      <c r="V3764" s="7" t="s">
        <v>189</v>
      </c>
      <c r="W3764" s="7" t="s">
        <v>68</v>
      </c>
      <c r="X3764" s="7" t="s">
        <v>69</v>
      </c>
      <c r="Y3764" s="7" t="s">
        <v>70</v>
      </c>
    </row>
    <row r="3765" spans="1:25" x14ac:dyDescent="0.25">
      <c r="A3765" s="6">
        <v>50888</v>
      </c>
      <c r="B3765" s="7" t="s">
        <v>2081</v>
      </c>
      <c r="C3765" s="8" t="s">
        <v>952</v>
      </c>
      <c r="D3765" s="8" t="s">
        <v>24</v>
      </c>
      <c r="E3765" s="9">
        <v>3</v>
      </c>
      <c r="F3765" s="8" t="s">
        <v>34</v>
      </c>
      <c r="G3765" s="8" t="s">
        <v>220</v>
      </c>
      <c r="H3765" s="8" t="s">
        <v>41</v>
      </c>
      <c r="I3765" s="10">
        <v>1094797</v>
      </c>
      <c r="J3765" s="10">
        <v>648</v>
      </c>
      <c r="K3765" s="10">
        <v>13295</v>
      </c>
      <c r="L3765" s="10">
        <v>11545</v>
      </c>
      <c r="M3765" s="10">
        <v>1750</v>
      </c>
      <c r="N3765" s="10">
        <v>3409</v>
      </c>
      <c r="O3765" s="7" t="s">
        <v>42</v>
      </c>
      <c r="P3765" s="13">
        <v>3.6956712161336199E-3</v>
      </c>
      <c r="Q3765" s="14">
        <v>3.8502799999999997E-2</v>
      </c>
      <c r="R3765" s="14">
        <v>18.076637999999999</v>
      </c>
      <c r="S3765" s="14">
        <v>173.596</v>
      </c>
      <c r="T3765" s="10">
        <v>0</v>
      </c>
      <c r="U3765" s="10">
        <v>0</v>
      </c>
      <c r="V3765" s="7" t="s">
        <v>189</v>
      </c>
      <c r="W3765" s="7" t="s">
        <v>68</v>
      </c>
      <c r="X3765" s="7" t="s">
        <v>69</v>
      </c>
      <c r="Y3765" s="7" t="s">
        <v>70</v>
      </c>
    </row>
    <row r="3766" spans="1:25" x14ac:dyDescent="0.25">
      <c r="A3766" s="6">
        <v>50900</v>
      </c>
      <c r="B3766" s="7" t="s">
        <v>2082</v>
      </c>
      <c r="C3766" s="8" t="s">
        <v>1070</v>
      </c>
      <c r="D3766" s="8" t="s">
        <v>550</v>
      </c>
      <c r="E3766" s="9">
        <v>7</v>
      </c>
      <c r="F3766" s="8" t="s">
        <v>34</v>
      </c>
      <c r="G3766" s="8" t="s">
        <v>35</v>
      </c>
      <c r="H3766" s="8" t="s">
        <v>36</v>
      </c>
      <c r="I3766" s="10">
        <v>209199436</v>
      </c>
      <c r="J3766" s="10">
        <v>1407563</v>
      </c>
      <c r="K3766" s="10">
        <v>7234046</v>
      </c>
      <c r="L3766" s="10">
        <v>2542175</v>
      </c>
      <c r="M3766" s="10">
        <v>4691871</v>
      </c>
      <c r="N3766" s="10">
        <v>279479</v>
      </c>
      <c r="O3766" s="7" t="s">
        <v>37</v>
      </c>
      <c r="P3766" s="13">
        <v>1.43659774079626E-2</v>
      </c>
      <c r="Q3766" s="14">
        <v>3661.67</v>
      </c>
      <c r="R3766" s="14">
        <v>8456.6196</v>
      </c>
      <c r="S3766" s="14" t="s">
        <v>3401</v>
      </c>
      <c r="T3766" s="10">
        <v>3662</v>
      </c>
      <c r="U3766" s="10">
        <v>3322</v>
      </c>
      <c r="V3766" s="7" t="s">
        <v>29</v>
      </c>
      <c r="W3766" s="7" t="s">
        <v>68</v>
      </c>
      <c r="X3766" s="7" t="s">
        <v>69</v>
      </c>
      <c r="Y3766" s="7" t="s">
        <v>70</v>
      </c>
    </row>
    <row r="3767" spans="1:25" x14ac:dyDescent="0.25">
      <c r="A3767" s="6">
        <v>50900</v>
      </c>
      <c r="B3767" s="7" t="s">
        <v>2082</v>
      </c>
      <c r="C3767" s="8" t="s">
        <v>1070</v>
      </c>
      <c r="D3767" s="8" t="s">
        <v>550</v>
      </c>
      <c r="E3767" s="9">
        <v>7</v>
      </c>
      <c r="F3767" s="8" t="s">
        <v>34</v>
      </c>
      <c r="G3767" s="8" t="s">
        <v>26</v>
      </c>
      <c r="H3767" s="8" t="s">
        <v>27</v>
      </c>
      <c r="I3767" s="10">
        <v>101963759</v>
      </c>
      <c r="J3767" s="10">
        <v>679909</v>
      </c>
      <c r="K3767" s="10">
        <v>3510410</v>
      </c>
      <c r="L3767" s="10">
        <v>1244051</v>
      </c>
      <c r="M3767" s="10">
        <v>2266359</v>
      </c>
      <c r="N3767" s="10">
        <v>3280757</v>
      </c>
      <c r="O3767" s="7" t="s">
        <v>28</v>
      </c>
      <c r="P3767" s="13" t="s">
        <v>3401</v>
      </c>
      <c r="Q3767" s="14">
        <v>0.934562</v>
      </c>
      <c r="R3767" s="14">
        <v>8456.6196</v>
      </c>
      <c r="S3767" s="14" t="s">
        <v>3401</v>
      </c>
      <c r="T3767" s="10">
        <v>1</v>
      </c>
      <c r="U3767" s="10">
        <v>1</v>
      </c>
      <c r="V3767" s="7" t="s">
        <v>29</v>
      </c>
      <c r="W3767" s="7" t="s">
        <v>68</v>
      </c>
      <c r="X3767" s="7" t="s">
        <v>69</v>
      </c>
      <c r="Y3767" s="7" t="s">
        <v>70</v>
      </c>
    </row>
    <row r="3768" spans="1:25" x14ac:dyDescent="0.25">
      <c r="A3768" s="6">
        <v>50900</v>
      </c>
      <c r="B3768" s="7" t="s">
        <v>2082</v>
      </c>
      <c r="C3768" s="8" t="s">
        <v>1070</v>
      </c>
      <c r="D3768" s="8" t="s">
        <v>550</v>
      </c>
      <c r="E3768" s="9">
        <v>7</v>
      </c>
      <c r="F3768" s="8" t="s">
        <v>34</v>
      </c>
      <c r="G3768" s="8" t="s">
        <v>3417</v>
      </c>
      <c r="H3768" s="8" t="s">
        <v>3403</v>
      </c>
      <c r="I3768" s="10">
        <v>456679503</v>
      </c>
      <c r="J3768" s="10">
        <v>3058950</v>
      </c>
      <c r="K3768" s="10">
        <v>15759124</v>
      </c>
      <c r="L3768" s="10">
        <v>5562622</v>
      </c>
      <c r="M3768" s="10">
        <v>10196502</v>
      </c>
      <c r="N3768" s="10">
        <v>1358545</v>
      </c>
      <c r="O3768" s="7" t="s">
        <v>37</v>
      </c>
      <c r="P3768" s="13" t="s">
        <v>3401</v>
      </c>
      <c r="Q3768" s="14">
        <v>4754.9075000000003</v>
      </c>
      <c r="R3768" s="14">
        <v>8456.6196</v>
      </c>
      <c r="S3768" s="14" t="s">
        <v>3401</v>
      </c>
      <c r="T3768" s="10">
        <v>4755</v>
      </c>
      <c r="U3768" s="10">
        <v>4314</v>
      </c>
      <c r="V3768" s="7" t="s">
        <v>29</v>
      </c>
      <c r="W3768" s="7" t="s">
        <v>68</v>
      </c>
      <c r="X3768" s="7" t="s">
        <v>69</v>
      </c>
      <c r="Y3768" s="7" t="s">
        <v>70</v>
      </c>
    </row>
    <row r="3769" spans="1:25" x14ac:dyDescent="0.25">
      <c r="A3769" s="6">
        <v>50900</v>
      </c>
      <c r="B3769" s="7" t="s">
        <v>2082</v>
      </c>
      <c r="C3769" s="8" t="s">
        <v>1070</v>
      </c>
      <c r="D3769" s="8" t="s">
        <v>550</v>
      </c>
      <c r="E3769" s="9">
        <v>7</v>
      </c>
      <c r="F3769" s="8" t="s">
        <v>34</v>
      </c>
      <c r="G3769" s="8" t="s">
        <v>3405</v>
      </c>
      <c r="H3769" s="8" t="s">
        <v>3403</v>
      </c>
      <c r="I3769" s="10">
        <v>190865527</v>
      </c>
      <c r="J3769" s="10">
        <v>1261781</v>
      </c>
      <c r="K3769" s="10">
        <v>6534220</v>
      </c>
      <c r="L3769" s="10">
        <v>2328288</v>
      </c>
      <c r="M3769" s="10">
        <v>4205932</v>
      </c>
      <c r="N3769" s="10">
        <v>742525</v>
      </c>
      <c r="O3769" s="7" t="s">
        <v>37</v>
      </c>
      <c r="P3769" s="13" t="s">
        <v>3401</v>
      </c>
      <c r="Q3769" s="14">
        <v>29.701000000000001</v>
      </c>
      <c r="R3769" s="14">
        <v>8456.6196</v>
      </c>
      <c r="S3769" s="14" t="s">
        <v>3401</v>
      </c>
      <c r="T3769" s="10">
        <v>30</v>
      </c>
      <c r="U3769" s="10">
        <v>27</v>
      </c>
      <c r="V3769" s="7" t="s">
        <v>29</v>
      </c>
      <c r="W3769" s="7" t="s">
        <v>68</v>
      </c>
      <c r="X3769" s="7" t="s">
        <v>69</v>
      </c>
      <c r="Y3769" s="7" t="s">
        <v>70</v>
      </c>
    </row>
    <row r="3770" spans="1:25" x14ac:dyDescent="0.25">
      <c r="A3770" s="6">
        <v>50900</v>
      </c>
      <c r="B3770" s="7" t="s">
        <v>2082</v>
      </c>
      <c r="C3770" s="8" t="s">
        <v>1070</v>
      </c>
      <c r="D3770" s="8" t="s">
        <v>550</v>
      </c>
      <c r="E3770" s="9">
        <v>7</v>
      </c>
      <c r="F3770" s="8" t="s">
        <v>34</v>
      </c>
      <c r="G3770" s="8" t="s">
        <v>40</v>
      </c>
      <c r="H3770" s="8" t="s">
        <v>41</v>
      </c>
      <c r="I3770" s="10">
        <v>428212</v>
      </c>
      <c r="J3770" s="10">
        <v>2776</v>
      </c>
      <c r="K3770" s="10">
        <v>14519</v>
      </c>
      <c r="L3770" s="10">
        <v>5263</v>
      </c>
      <c r="M3770" s="10">
        <v>9256</v>
      </c>
      <c r="N3770" s="10">
        <v>2502</v>
      </c>
      <c r="O3770" s="7" t="s">
        <v>42</v>
      </c>
      <c r="P3770" s="13">
        <v>2.7000000000000001E-3</v>
      </c>
      <c r="Q3770" s="14">
        <v>0.96694089999999999</v>
      </c>
      <c r="R3770" s="14">
        <v>8456.6196</v>
      </c>
      <c r="S3770" s="14" t="s">
        <v>3401</v>
      </c>
      <c r="T3770" s="10">
        <v>1</v>
      </c>
      <c r="U3770" s="10">
        <v>1</v>
      </c>
      <c r="V3770" s="7" t="s">
        <v>29</v>
      </c>
      <c r="W3770" s="7" t="s">
        <v>68</v>
      </c>
      <c r="X3770" s="7" t="s">
        <v>69</v>
      </c>
      <c r="Y3770" s="7" t="s">
        <v>70</v>
      </c>
    </row>
    <row r="3771" spans="1:25" x14ac:dyDescent="0.25">
      <c r="A3771" s="6">
        <v>50900</v>
      </c>
      <c r="B3771" s="7" t="s">
        <v>2082</v>
      </c>
      <c r="C3771" s="8" t="s">
        <v>1070</v>
      </c>
      <c r="D3771" s="8" t="s">
        <v>550</v>
      </c>
      <c r="E3771" s="9">
        <v>7</v>
      </c>
      <c r="F3771" s="8" t="s">
        <v>34</v>
      </c>
      <c r="G3771" s="8" t="s">
        <v>193</v>
      </c>
      <c r="H3771" s="8" t="s">
        <v>41</v>
      </c>
      <c r="I3771" s="10">
        <v>2332563</v>
      </c>
      <c r="J3771" s="10">
        <v>15434</v>
      </c>
      <c r="K3771" s="10">
        <v>80607</v>
      </c>
      <c r="L3771" s="10">
        <v>29163</v>
      </c>
      <c r="M3771" s="10">
        <v>51444</v>
      </c>
      <c r="N3771" s="10">
        <v>12799</v>
      </c>
      <c r="O3771" s="7" t="s">
        <v>42</v>
      </c>
      <c r="P3771" s="13">
        <v>2E-3</v>
      </c>
      <c r="Q3771" s="14">
        <v>8.4396605999999998</v>
      </c>
      <c r="R3771" s="14">
        <v>8456.6196</v>
      </c>
      <c r="S3771" s="14" t="s">
        <v>3401</v>
      </c>
      <c r="T3771" s="10">
        <v>8</v>
      </c>
      <c r="U3771" s="10">
        <v>8</v>
      </c>
      <c r="V3771" s="7" t="s">
        <v>29</v>
      </c>
      <c r="W3771" s="7" t="s">
        <v>68</v>
      </c>
      <c r="X3771" s="7" t="s">
        <v>69</v>
      </c>
      <c r="Y3771" s="7" t="s">
        <v>70</v>
      </c>
    </row>
    <row r="3772" spans="1:25" x14ac:dyDescent="0.25">
      <c r="A3772" s="6">
        <v>50903</v>
      </c>
      <c r="B3772" s="7" t="s">
        <v>2083</v>
      </c>
      <c r="C3772" s="8" t="s">
        <v>369</v>
      </c>
      <c r="D3772" s="8" t="s">
        <v>550</v>
      </c>
      <c r="E3772" s="9">
        <v>7</v>
      </c>
      <c r="F3772" s="8" t="s">
        <v>34</v>
      </c>
      <c r="G3772" s="8" t="s">
        <v>26</v>
      </c>
      <c r="H3772" s="8" t="s">
        <v>27</v>
      </c>
      <c r="I3772" s="10">
        <v>1247420</v>
      </c>
      <c r="J3772" s="10">
        <v>239073</v>
      </c>
      <c r="K3772" s="10">
        <v>1623079</v>
      </c>
      <c r="L3772" s="10">
        <v>29252</v>
      </c>
      <c r="M3772" s="10">
        <v>1593827</v>
      </c>
      <c r="N3772" s="10">
        <v>1566679</v>
      </c>
      <c r="O3772" s="7" t="s">
        <v>28</v>
      </c>
      <c r="P3772" s="13" t="s">
        <v>3401</v>
      </c>
      <c r="Q3772" s="14">
        <v>0.47000370000000002</v>
      </c>
      <c r="R3772" s="14">
        <v>0.47000370000000002</v>
      </c>
      <c r="S3772" s="14" t="s">
        <v>3401</v>
      </c>
      <c r="T3772" s="10">
        <v>0</v>
      </c>
      <c r="U3772" s="10">
        <v>0</v>
      </c>
      <c r="V3772" s="7" t="s">
        <v>189</v>
      </c>
      <c r="W3772" s="7" t="s">
        <v>56</v>
      </c>
      <c r="X3772" s="7" t="s">
        <v>57</v>
      </c>
      <c r="Y3772" s="7" t="s">
        <v>58</v>
      </c>
    </row>
    <row r="3773" spans="1:25" x14ac:dyDescent="0.25">
      <c r="A3773" s="6">
        <v>50904</v>
      </c>
      <c r="B3773" s="7" t="s">
        <v>2084</v>
      </c>
      <c r="C3773" s="8" t="s">
        <v>188</v>
      </c>
      <c r="D3773" s="8" t="s">
        <v>24</v>
      </c>
      <c r="E3773" s="9">
        <v>3</v>
      </c>
      <c r="F3773" s="8" t="s">
        <v>54</v>
      </c>
      <c r="G3773" s="8" t="s">
        <v>26</v>
      </c>
      <c r="H3773" s="8" t="s">
        <v>27</v>
      </c>
      <c r="I3773" s="10">
        <v>17640</v>
      </c>
      <c r="J3773" s="10">
        <v>123</v>
      </c>
      <c r="K3773" s="10">
        <v>246</v>
      </c>
      <c r="L3773" s="10">
        <v>81</v>
      </c>
      <c r="M3773" s="10">
        <v>165</v>
      </c>
      <c r="N3773" s="10">
        <v>228</v>
      </c>
      <c r="O3773" s="7" t="s">
        <v>28</v>
      </c>
      <c r="P3773" s="13" t="s">
        <v>3401</v>
      </c>
      <c r="Q3773" s="14">
        <v>6.8399999999999996E-5</v>
      </c>
      <c r="R3773" s="14">
        <v>6.8399999999999996E-5</v>
      </c>
      <c r="S3773" s="14" t="s">
        <v>3401</v>
      </c>
      <c r="T3773" s="10">
        <v>0</v>
      </c>
      <c r="U3773" s="10">
        <v>0</v>
      </c>
      <c r="V3773" s="7" t="s">
        <v>189</v>
      </c>
      <c r="W3773" s="7" t="s">
        <v>68</v>
      </c>
      <c r="X3773" s="7" t="s">
        <v>69</v>
      </c>
      <c r="Y3773" s="7" t="s">
        <v>70</v>
      </c>
    </row>
    <row r="3774" spans="1:25" x14ac:dyDescent="0.25">
      <c r="A3774" s="6">
        <v>50906</v>
      </c>
      <c r="B3774" s="7" t="s">
        <v>2085</v>
      </c>
      <c r="C3774" s="8" t="s">
        <v>95</v>
      </c>
      <c r="D3774" s="8" t="s">
        <v>655</v>
      </c>
      <c r="E3774" s="9">
        <v>5</v>
      </c>
      <c r="F3774" s="8" t="s">
        <v>45</v>
      </c>
      <c r="G3774" s="8" t="s">
        <v>26</v>
      </c>
      <c r="H3774" s="8" t="s">
        <v>27</v>
      </c>
      <c r="I3774" s="10">
        <v>76939000</v>
      </c>
      <c r="J3774" s="10">
        <v>375827</v>
      </c>
      <c r="K3774" s="10">
        <v>851121</v>
      </c>
      <c r="L3774" s="10">
        <v>350020</v>
      </c>
      <c r="M3774" s="10">
        <v>501101</v>
      </c>
      <c r="N3774" s="10">
        <v>851121</v>
      </c>
      <c r="O3774" s="7" t="s">
        <v>28</v>
      </c>
      <c r="P3774" s="13" t="s">
        <v>3401</v>
      </c>
      <c r="Q3774" s="14">
        <v>0.25533630000000002</v>
      </c>
      <c r="R3774" s="14">
        <v>0.2998593</v>
      </c>
      <c r="S3774" s="14" t="s">
        <v>3401</v>
      </c>
      <c r="T3774" s="10">
        <v>0</v>
      </c>
      <c r="U3774" s="10">
        <v>0</v>
      </c>
      <c r="V3774" s="7" t="s">
        <v>46</v>
      </c>
      <c r="W3774" s="7" t="s">
        <v>844</v>
      </c>
      <c r="X3774" s="7" t="s">
        <v>845</v>
      </c>
      <c r="Y3774" s="7" t="s">
        <v>49</v>
      </c>
    </row>
    <row r="3775" spans="1:25" x14ac:dyDescent="0.25">
      <c r="A3775" s="6">
        <v>50906</v>
      </c>
      <c r="B3775" s="7" t="s">
        <v>2085</v>
      </c>
      <c r="C3775" s="8" t="s">
        <v>95</v>
      </c>
      <c r="D3775" s="8" t="s">
        <v>655</v>
      </c>
      <c r="E3775" s="9">
        <v>5</v>
      </c>
      <c r="F3775" s="8" t="s">
        <v>34</v>
      </c>
      <c r="G3775" s="8" t="s">
        <v>26</v>
      </c>
      <c r="H3775" s="8" t="s">
        <v>27</v>
      </c>
      <c r="I3775" s="10">
        <v>1830000</v>
      </c>
      <c r="J3775" s="10">
        <v>105064</v>
      </c>
      <c r="K3775" s="10">
        <v>148410</v>
      </c>
      <c r="L3775" s="10">
        <v>8326</v>
      </c>
      <c r="M3775" s="10">
        <v>140084</v>
      </c>
      <c r="N3775" s="10">
        <v>148410</v>
      </c>
      <c r="O3775" s="7" t="s">
        <v>28</v>
      </c>
      <c r="P3775" s="13" t="s">
        <v>3401</v>
      </c>
      <c r="Q3775" s="14">
        <v>4.4523E-2</v>
      </c>
      <c r="R3775" s="14">
        <v>0.2998593</v>
      </c>
      <c r="S3775" s="14" t="s">
        <v>3401</v>
      </c>
      <c r="T3775" s="10">
        <v>0</v>
      </c>
      <c r="U3775" s="10">
        <v>0</v>
      </c>
      <c r="V3775" s="7" t="s">
        <v>46</v>
      </c>
      <c r="W3775" s="7" t="s">
        <v>844</v>
      </c>
      <c r="X3775" s="7" t="s">
        <v>845</v>
      </c>
      <c r="Y3775" s="7" t="s">
        <v>49</v>
      </c>
    </row>
    <row r="3776" spans="1:25" x14ac:dyDescent="0.25">
      <c r="A3776" s="6">
        <v>50907</v>
      </c>
      <c r="B3776" s="7" t="s">
        <v>2086</v>
      </c>
      <c r="C3776" s="8" t="s">
        <v>850</v>
      </c>
      <c r="D3776" s="8" t="s">
        <v>655</v>
      </c>
      <c r="E3776" s="9">
        <v>5</v>
      </c>
      <c r="F3776" s="8" t="s">
        <v>34</v>
      </c>
      <c r="G3776" s="8" t="s">
        <v>541</v>
      </c>
      <c r="H3776" s="8" t="s">
        <v>3403</v>
      </c>
      <c r="I3776" s="10">
        <v>11403320</v>
      </c>
      <c r="J3776" s="10">
        <v>346641</v>
      </c>
      <c r="K3776" s="10">
        <v>666813</v>
      </c>
      <c r="L3776" s="10">
        <v>69157</v>
      </c>
      <c r="M3776" s="10">
        <v>597656</v>
      </c>
      <c r="N3776" s="10">
        <v>55570</v>
      </c>
      <c r="O3776" s="7" t="s">
        <v>37</v>
      </c>
      <c r="P3776" s="13" t="s">
        <v>3401</v>
      </c>
      <c r="Q3776" s="14">
        <v>47.234499999999997</v>
      </c>
      <c r="R3776" s="14">
        <v>47.234499999999997</v>
      </c>
      <c r="S3776" s="14" t="s">
        <v>3401</v>
      </c>
      <c r="T3776" s="10">
        <v>47</v>
      </c>
      <c r="U3776" s="10">
        <v>43</v>
      </c>
      <c r="V3776" s="7" t="s">
        <v>225</v>
      </c>
      <c r="W3776" s="7" t="s">
        <v>851</v>
      </c>
      <c r="X3776" s="7" t="s">
        <v>852</v>
      </c>
      <c r="Y3776" s="7" t="s">
        <v>852</v>
      </c>
    </row>
    <row r="3777" spans="1:25" x14ac:dyDescent="0.25">
      <c r="A3777" s="6">
        <v>50920</v>
      </c>
      <c r="B3777" s="7" t="s">
        <v>2087</v>
      </c>
      <c r="C3777" s="8" t="s">
        <v>952</v>
      </c>
      <c r="D3777" s="8" t="s">
        <v>550</v>
      </c>
      <c r="E3777" s="9">
        <v>7</v>
      </c>
      <c r="F3777" s="8" t="s">
        <v>34</v>
      </c>
      <c r="G3777" s="8" t="s">
        <v>26</v>
      </c>
      <c r="H3777" s="8" t="s">
        <v>27</v>
      </c>
      <c r="I3777" s="10">
        <v>525659</v>
      </c>
      <c r="J3777" s="10">
        <v>91296</v>
      </c>
      <c r="K3777" s="10">
        <v>160500</v>
      </c>
      <c r="L3777" s="10">
        <v>3093</v>
      </c>
      <c r="M3777" s="10">
        <v>157407</v>
      </c>
      <c r="N3777" s="10">
        <v>157354</v>
      </c>
      <c r="O3777" s="7" t="s">
        <v>28</v>
      </c>
      <c r="P3777" s="13" t="s">
        <v>3401</v>
      </c>
      <c r="Q3777" s="14">
        <v>4.7206199999999997E-2</v>
      </c>
      <c r="R3777" s="14">
        <v>0.18193139999999999</v>
      </c>
      <c r="S3777" s="14" t="s">
        <v>3401</v>
      </c>
      <c r="T3777" s="10">
        <v>0</v>
      </c>
      <c r="U3777" s="10">
        <v>0</v>
      </c>
      <c r="V3777" s="7" t="s">
        <v>189</v>
      </c>
      <c r="W3777" s="7" t="s">
        <v>68</v>
      </c>
      <c r="X3777" s="7" t="s">
        <v>69</v>
      </c>
      <c r="Y3777" s="7" t="s">
        <v>70</v>
      </c>
    </row>
    <row r="3778" spans="1:25" x14ac:dyDescent="0.25">
      <c r="A3778" s="6">
        <v>50920</v>
      </c>
      <c r="B3778" s="7" t="s">
        <v>2087</v>
      </c>
      <c r="C3778" s="8" t="s">
        <v>952</v>
      </c>
      <c r="D3778" s="8" t="s">
        <v>550</v>
      </c>
      <c r="E3778" s="9">
        <v>7</v>
      </c>
      <c r="F3778" s="8" t="s">
        <v>34</v>
      </c>
      <c r="G3778" s="8" t="s">
        <v>3407</v>
      </c>
      <c r="H3778" s="8" t="s">
        <v>3403</v>
      </c>
      <c r="I3778" s="10">
        <v>738341</v>
      </c>
      <c r="J3778" s="10">
        <v>128236</v>
      </c>
      <c r="K3778" s="10">
        <v>225439</v>
      </c>
      <c r="L3778" s="10">
        <v>4343</v>
      </c>
      <c r="M3778" s="10">
        <v>221096</v>
      </c>
      <c r="N3778" s="10">
        <v>449084</v>
      </c>
      <c r="O3778" s="7" t="s">
        <v>28</v>
      </c>
      <c r="P3778" s="13" t="s">
        <v>3401</v>
      </c>
      <c r="Q3778" s="14">
        <v>0.13472519999999999</v>
      </c>
      <c r="R3778" s="14">
        <v>0.18193139999999999</v>
      </c>
      <c r="S3778" s="14" t="s">
        <v>3401</v>
      </c>
      <c r="T3778" s="10">
        <v>0</v>
      </c>
      <c r="U3778" s="10">
        <v>0</v>
      </c>
      <c r="V3778" s="7" t="s">
        <v>189</v>
      </c>
      <c r="W3778" s="7" t="s">
        <v>68</v>
      </c>
      <c r="X3778" s="7" t="s">
        <v>69</v>
      </c>
      <c r="Y3778" s="7" t="s">
        <v>70</v>
      </c>
    </row>
    <row r="3779" spans="1:25" x14ac:dyDescent="0.25">
      <c r="A3779" s="6">
        <v>50931</v>
      </c>
      <c r="B3779" s="7" t="s">
        <v>2088</v>
      </c>
      <c r="C3779" s="8" t="s">
        <v>759</v>
      </c>
      <c r="D3779" s="8" t="s">
        <v>24</v>
      </c>
      <c r="E3779" s="9">
        <v>3</v>
      </c>
      <c r="F3779" s="8" t="s">
        <v>34</v>
      </c>
      <c r="G3779" s="8" t="s">
        <v>3407</v>
      </c>
      <c r="H3779" s="8" t="s">
        <v>3403</v>
      </c>
      <c r="I3779" s="10">
        <v>8585720</v>
      </c>
      <c r="J3779" s="10">
        <v>24314</v>
      </c>
      <c r="K3779" s="10">
        <v>152708</v>
      </c>
      <c r="L3779" s="10">
        <v>88721</v>
      </c>
      <c r="M3779" s="10">
        <v>63987</v>
      </c>
      <c r="N3779" s="10">
        <v>8965738</v>
      </c>
      <c r="O3779" s="7" t="s">
        <v>28</v>
      </c>
      <c r="P3779" s="13" t="s">
        <v>3401</v>
      </c>
      <c r="Q3779" s="14">
        <v>0.26897209999999999</v>
      </c>
      <c r="R3779" s="14">
        <v>3043.3020000000001</v>
      </c>
      <c r="S3779" s="14" t="s">
        <v>3401</v>
      </c>
      <c r="T3779" s="10">
        <v>0</v>
      </c>
      <c r="U3779" s="10">
        <v>0</v>
      </c>
      <c r="V3779" s="7" t="s">
        <v>46</v>
      </c>
      <c r="W3779" s="7" t="s">
        <v>763</v>
      </c>
      <c r="X3779" s="7" t="s">
        <v>764</v>
      </c>
      <c r="Y3779" s="7" t="s">
        <v>98</v>
      </c>
    </row>
    <row r="3780" spans="1:25" x14ac:dyDescent="0.25">
      <c r="A3780" s="6">
        <v>50931</v>
      </c>
      <c r="B3780" s="7" t="s">
        <v>2088</v>
      </c>
      <c r="C3780" s="8" t="s">
        <v>759</v>
      </c>
      <c r="D3780" s="8" t="s">
        <v>24</v>
      </c>
      <c r="E3780" s="9">
        <v>3</v>
      </c>
      <c r="F3780" s="8" t="s">
        <v>34</v>
      </c>
      <c r="G3780" s="8" t="s">
        <v>40</v>
      </c>
      <c r="H3780" s="8" t="s">
        <v>41</v>
      </c>
      <c r="I3780" s="10">
        <v>831333</v>
      </c>
      <c r="J3780" s="10">
        <v>2357</v>
      </c>
      <c r="K3780" s="10">
        <v>14788</v>
      </c>
      <c r="L3780" s="10">
        <v>8584</v>
      </c>
      <c r="M3780" s="10">
        <v>6204</v>
      </c>
      <c r="N3780" s="10">
        <v>2528</v>
      </c>
      <c r="O3780" s="7" t="s">
        <v>42</v>
      </c>
      <c r="P3780" s="13">
        <v>2.6999999999999902E-3</v>
      </c>
      <c r="Q3780" s="14">
        <v>0.20353940000000001</v>
      </c>
      <c r="R3780" s="14">
        <v>3043.3020000000001</v>
      </c>
      <c r="S3780" s="14" t="s">
        <v>3401</v>
      </c>
      <c r="T3780" s="10">
        <v>0</v>
      </c>
      <c r="U3780" s="10">
        <v>0</v>
      </c>
      <c r="V3780" s="7" t="s">
        <v>46</v>
      </c>
      <c r="W3780" s="7" t="s">
        <v>763</v>
      </c>
      <c r="X3780" s="7" t="s">
        <v>764</v>
      </c>
      <c r="Y3780" s="7" t="s">
        <v>98</v>
      </c>
    </row>
    <row r="3781" spans="1:25" x14ac:dyDescent="0.25">
      <c r="A3781" s="6">
        <v>50931</v>
      </c>
      <c r="B3781" s="7" t="s">
        <v>2088</v>
      </c>
      <c r="C3781" s="8" t="s">
        <v>759</v>
      </c>
      <c r="D3781" s="8" t="s">
        <v>24</v>
      </c>
      <c r="E3781" s="9">
        <v>3</v>
      </c>
      <c r="F3781" s="8" t="s">
        <v>34</v>
      </c>
      <c r="G3781" s="8" t="s">
        <v>289</v>
      </c>
      <c r="H3781" s="8" t="s">
        <v>41</v>
      </c>
      <c r="I3781" s="10">
        <v>442596947</v>
      </c>
      <c r="J3781" s="10">
        <v>1233045</v>
      </c>
      <c r="K3781" s="10">
        <v>7843888</v>
      </c>
      <c r="L3781" s="10">
        <v>4599035</v>
      </c>
      <c r="M3781" s="10">
        <v>3244853</v>
      </c>
      <c r="N3781" s="10">
        <v>273092</v>
      </c>
      <c r="O3781" s="7" t="s">
        <v>37</v>
      </c>
      <c r="P3781" s="13">
        <v>5.71391824000703E-2</v>
      </c>
      <c r="Q3781" s="14">
        <v>3042.8294999999998</v>
      </c>
      <c r="R3781" s="14">
        <v>3043.3020000000001</v>
      </c>
      <c r="S3781" s="14" t="s">
        <v>3401</v>
      </c>
      <c r="T3781" s="10">
        <v>3043</v>
      </c>
      <c r="U3781" s="10">
        <v>2760</v>
      </c>
      <c r="V3781" s="7" t="s">
        <v>46</v>
      </c>
      <c r="W3781" s="7" t="s">
        <v>763</v>
      </c>
      <c r="X3781" s="7" t="s">
        <v>764</v>
      </c>
      <c r="Y3781" s="7" t="s">
        <v>98</v>
      </c>
    </row>
    <row r="3782" spans="1:25" ht="26.25" x14ac:dyDescent="0.25">
      <c r="A3782" s="6">
        <v>50932</v>
      </c>
      <c r="B3782" s="7" t="s">
        <v>3494</v>
      </c>
      <c r="C3782" s="8" t="s">
        <v>398</v>
      </c>
      <c r="D3782" s="8" t="s">
        <v>655</v>
      </c>
      <c r="E3782" s="9">
        <v>5</v>
      </c>
      <c r="F3782" s="8" t="s">
        <v>54</v>
      </c>
      <c r="G3782" s="8" t="s">
        <v>3404</v>
      </c>
      <c r="H3782" s="8" t="s">
        <v>3403</v>
      </c>
      <c r="I3782" s="10">
        <v>22337000</v>
      </c>
      <c r="J3782" s="10">
        <v>0</v>
      </c>
      <c r="K3782" s="10">
        <v>61471</v>
      </c>
      <c r="L3782" s="10">
        <v>61471</v>
      </c>
      <c r="M3782" s="10">
        <v>0</v>
      </c>
      <c r="N3782" s="10">
        <v>94569</v>
      </c>
      <c r="O3782" s="7" t="s">
        <v>28</v>
      </c>
      <c r="P3782" s="13" t="s">
        <v>3401</v>
      </c>
      <c r="Q3782" s="14">
        <v>2.8370699999999999E-2</v>
      </c>
      <c r="R3782" s="14">
        <v>2.8370699999999999E-2</v>
      </c>
      <c r="S3782" s="14" t="s">
        <v>3401</v>
      </c>
      <c r="T3782" s="10">
        <v>0</v>
      </c>
      <c r="U3782" s="10">
        <v>0</v>
      </c>
      <c r="V3782" s="7" t="s">
        <v>55</v>
      </c>
      <c r="W3782" s="7" t="s">
        <v>56</v>
      </c>
      <c r="X3782" s="7" t="s">
        <v>57</v>
      </c>
      <c r="Y3782" s="7" t="s">
        <v>58</v>
      </c>
    </row>
    <row r="3783" spans="1:25" x14ac:dyDescent="0.25">
      <c r="A3783" s="6">
        <v>50933</v>
      </c>
      <c r="B3783" s="7" t="s">
        <v>2089</v>
      </c>
      <c r="C3783" s="8" t="s">
        <v>1092</v>
      </c>
      <c r="D3783" s="8" t="s">
        <v>550</v>
      </c>
      <c r="E3783" s="9">
        <v>7</v>
      </c>
      <c r="F3783" s="8" t="s">
        <v>34</v>
      </c>
      <c r="G3783" s="8" t="s">
        <v>35</v>
      </c>
      <c r="H3783" s="8" t="s">
        <v>36</v>
      </c>
      <c r="I3783" s="10">
        <v>24410326</v>
      </c>
      <c r="J3783" s="10">
        <v>913113</v>
      </c>
      <c r="K3783" s="10">
        <v>1294027</v>
      </c>
      <c r="L3783" s="10">
        <v>108166</v>
      </c>
      <c r="M3783" s="10">
        <v>1185861</v>
      </c>
      <c r="N3783" s="10">
        <v>56946</v>
      </c>
      <c r="O3783" s="7" t="s">
        <v>37</v>
      </c>
      <c r="P3783" s="13">
        <v>1.4E-2</v>
      </c>
      <c r="Q3783" s="14">
        <v>1514.7636</v>
      </c>
      <c r="R3783" s="14">
        <v>1584.5590999999999</v>
      </c>
      <c r="S3783" s="14" t="s">
        <v>3401</v>
      </c>
      <c r="T3783" s="10">
        <v>1515</v>
      </c>
      <c r="U3783" s="10">
        <v>1374</v>
      </c>
      <c r="V3783" s="7" t="s">
        <v>55</v>
      </c>
      <c r="W3783" s="7" t="s">
        <v>56</v>
      </c>
      <c r="X3783" s="7" t="s">
        <v>57</v>
      </c>
      <c r="Y3783" s="7" t="s">
        <v>58</v>
      </c>
    </row>
    <row r="3784" spans="1:25" x14ac:dyDescent="0.25">
      <c r="A3784" s="6">
        <v>50933</v>
      </c>
      <c r="B3784" s="7" t="s">
        <v>2089</v>
      </c>
      <c r="C3784" s="8" t="s">
        <v>1092</v>
      </c>
      <c r="D3784" s="8" t="s">
        <v>550</v>
      </c>
      <c r="E3784" s="9">
        <v>7</v>
      </c>
      <c r="F3784" s="8" t="s">
        <v>34</v>
      </c>
      <c r="G3784" s="8" t="s">
        <v>76</v>
      </c>
      <c r="H3784" s="8" t="s">
        <v>36</v>
      </c>
      <c r="I3784" s="10">
        <v>3664351</v>
      </c>
      <c r="J3784" s="10">
        <v>138819</v>
      </c>
      <c r="K3784" s="10">
        <v>196521</v>
      </c>
      <c r="L3784" s="10">
        <v>16238</v>
      </c>
      <c r="M3784" s="10">
        <v>180283</v>
      </c>
      <c r="N3784" s="10">
        <v>11166</v>
      </c>
      <c r="O3784" s="7" t="s">
        <v>37</v>
      </c>
      <c r="P3784" s="13">
        <v>3.5000000000000001E-3</v>
      </c>
      <c r="Q3784" s="14">
        <v>68.391750000000002</v>
      </c>
      <c r="R3784" s="14">
        <v>1584.5590999999999</v>
      </c>
      <c r="S3784" s="14" t="s">
        <v>3401</v>
      </c>
      <c r="T3784" s="10">
        <v>68</v>
      </c>
      <c r="U3784" s="10">
        <v>62</v>
      </c>
      <c r="V3784" s="7" t="s">
        <v>55</v>
      </c>
      <c r="W3784" s="7" t="s">
        <v>56</v>
      </c>
      <c r="X3784" s="7" t="s">
        <v>57</v>
      </c>
      <c r="Y3784" s="7" t="s">
        <v>58</v>
      </c>
    </row>
    <row r="3785" spans="1:25" x14ac:dyDescent="0.25">
      <c r="A3785" s="6">
        <v>50933</v>
      </c>
      <c r="B3785" s="7" t="s">
        <v>2089</v>
      </c>
      <c r="C3785" s="8" t="s">
        <v>1092</v>
      </c>
      <c r="D3785" s="8" t="s">
        <v>550</v>
      </c>
      <c r="E3785" s="9">
        <v>7</v>
      </c>
      <c r="F3785" s="8" t="s">
        <v>34</v>
      </c>
      <c r="G3785" s="8" t="s">
        <v>26</v>
      </c>
      <c r="H3785" s="8" t="s">
        <v>27</v>
      </c>
      <c r="I3785" s="10">
        <v>7241290</v>
      </c>
      <c r="J3785" s="10">
        <v>450296</v>
      </c>
      <c r="K3785" s="10">
        <v>616888</v>
      </c>
      <c r="L3785" s="10">
        <v>32087</v>
      </c>
      <c r="M3785" s="10">
        <v>584801</v>
      </c>
      <c r="N3785" s="10">
        <v>597181</v>
      </c>
      <c r="O3785" s="7" t="s">
        <v>28</v>
      </c>
      <c r="P3785" s="13" t="s">
        <v>3401</v>
      </c>
      <c r="Q3785" s="14">
        <v>0.17915429999999999</v>
      </c>
      <c r="R3785" s="14">
        <v>1584.5590999999999</v>
      </c>
      <c r="S3785" s="14" t="s">
        <v>3401</v>
      </c>
      <c r="T3785" s="10">
        <v>0</v>
      </c>
      <c r="U3785" s="10">
        <v>0</v>
      </c>
      <c r="V3785" s="7" t="s">
        <v>55</v>
      </c>
      <c r="W3785" s="7" t="s">
        <v>56</v>
      </c>
      <c r="X3785" s="7" t="s">
        <v>57</v>
      </c>
      <c r="Y3785" s="7" t="s">
        <v>58</v>
      </c>
    </row>
    <row r="3786" spans="1:25" x14ac:dyDescent="0.25">
      <c r="A3786" s="6">
        <v>50933</v>
      </c>
      <c r="B3786" s="7" t="s">
        <v>2089</v>
      </c>
      <c r="C3786" s="8" t="s">
        <v>1092</v>
      </c>
      <c r="D3786" s="8" t="s">
        <v>550</v>
      </c>
      <c r="E3786" s="9">
        <v>7</v>
      </c>
      <c r="F3786" s="8" t="s">
        <v>34</v>
      </c>
      <c r="G3786" s="8" t="s">
        <v>40</v>
      </c>
      <c r="H3786" s="8" t="s">
        <v>41</v>
      </c>
      <c r="I3786" s="10">
        <v>139033</v>
      </c>
      <c r="J3786" s="10">
        <v>6317</v>
      </c>
      <c r="K3786" s="10">
        <v>8822</v>
      </c>
      <c r="L3786" s="10">
        <v>618</v>
      </c>
      <c r="M3786" s="10">
        <v>8204</v>
      </c>
      <c r="N3786" s="10">
        <v>1521</v>
      </c>
      <c r="O3786" s="7" t="s">
        <v>42</v>
      </c>
      <c r="P3786" s="13">
        <v>2.7000000000000001E-3</v>
      </c>
      <c r="Q3786" s="14">
        <v>1.2246178999999999</v>
      </c>
      <c r="R3786" s="14">
        <v>1584.5590999999999</v>
      </c>
      <c r="S3786" s="14" t="s">
        <v>3401</v>
      </c>
      <c r="T3786" s="10">
        <v>1</v>
      </c>
      <c r="U3786" s="10">
        <v>1</v>
      </c>
      <c r="V3786" s="7" t="s">
        <v>55</v>
      </c>
      <c r="W3786" s="7" t="s">
        <v>56</v>
      </c>
      <c r="X3786" s="7" t="s">
        <v>57</v>
      </c>
      <c r="Y3786" s="7" t="s">
        <v>58</v>
      </c>
    </row>
    <row r="3787" spans="1:25" x14ac:dyDescent="0.25">
      <c r="A3787" s="6">
        <v>50935</v>
      </c>
      <c r="B3787" s="7" t="s">
        <v>2090</v>
      </c>
      <c r="C3787" s="8" t="s">
        <v>369</v>
      </c>
      <c r="D3787" s="8" t="s">
        <v>550</v>
      </c>
      <c r="E3787" s="9">
        <v>6</v>
      </c>
      <c r="F3787" s="8" t="s">
        <v>54</v>
      </c>
      <c r="G3787" s="8" t="s">
        <v>26</v>
      </c>
      <c r="H3787" s="8" t="s">
        <v>27</v>
      </c>
      <c r="I3787" s="10">
        <v>27792897</v>
      </c>
      <c r="J3787" s="10">
        <v>0</v>
      </c>
      <c r="K3787" s="10">
        <v>277421</v>
      </c>
      <c r="L3787" s="10">
        <v>277421</v>
      </c>
      <c r="M3787" s="10">
        <v>0</v>
      </c>
      <c r="N3787" s="10">
        <v>269341</v>
      </c>
      <c r="O3787" s="7" t="s">
        <v>28</v>
      </c>
      <c r="P3787" s="13" t="s">
        <v>3401</v>
      </c>
      <c r="Q3787" s="14">
        <v>8.0802299999999994E-2</v>
      </c>
      <c r="R3787" s="14">
        <v>0.83094330000000005</v>
      </c>
      <c r="S3787" s="14" t="s">
        <v>3401</v>
      </c>
      <c r="T3787" s="10">
        <v>0</v>
      </c>
      <c r="U3787" s="10">
        <v>0</v>
      </c>
      <c r="V3787" s="7" t="s">
        <v>189</v>
      </c>
      <c r="W3787" s="7" t="s">
        <v>56</v>
      </c>
      <c r="X3787" s="7" t="s">
        <v>57</v>
      </c>
      <c r="Y3787" s="7" t="s">
        <v>58</v>
      </c>
    </row>
    <row r="3788" spans="1:25" x14ac:dyDescent="0.25">
      <c r="A3788" s="6">
        <v>50935</v>
      </c>
      <c r="B3788" s="7" t="s">
        <v>2090</v>
      </c>
      <c r="C3788" s="8" t="s">
        <v>369</v>
      </c>
      <c r="D3788" s="8" t="s">
        <v>550</v>
      </c>
      <c r="E3788" s="9">
        <v>6</v>
      </c>
      <c r="F3788" s="8" t="s">
        <v>54</v>
      </c>
      <c r="G3788" s="8" t="s">
        <v>40</v>
      </c>
      <c r="H3788" s="8" t="s">
        <v>41</v>
      </c>
      <c r="I3788" s="10">
        <v>549103</v>
      </c>
      <c r="J3788" s="10">
        <v>0</v>
      </c>
      <c r="K3788" s="10">
        <v>5483</v>
      </c>
      <c r="L3788" s="10">
        <v>5483</v>
      </c>
      <c r="M3788" s="10">
        <v>0</v>
      </c>
      <c r="N3788" s="10">
        <v>945</v>
      </c>
      <c r="O3788" s="7" t="s">
        <v>42</v>
      </c>
      <c r="P3788" s="13">
        <v>2.7000000000000001E-3</v>
      </c>
      <c r="Q3788" s="14">
        <v>0.75014099999999995</v>
      </c>
      <c r="R3788" s="14">
        <v>0.83094330000000005</v>
      </c>
      <c r="S3788" s="14" t="s">
        <v>3401</v>
      </c>
      <c r="T3788" s="10">
        <v>1</v>
      </c>
      <c r="U3788" s="10">
        <v>1</v>
      </c>
      <c r="V3788" s="7" t="s">
        <v>189</v>
      </c>
      <c r="W3788" s="7" t="s">
        <v>56</v>
      </c>
      <c r="X3788" s="7" t="s">
        <v>57</v>
      </c>
      <c r="Y3788" s="7" t="s">
        <v>58</v>
      </c>
    </row>
    <row r="3789" spans="1:25" x14ac:dyDescent="0.25">
      <c r="A3789" s="6">
        <v>50936</v>
      </c>
      <c r="B3789" s="7" t="s">
        <v>3495</v>
      </c>
      <c r="C3789" s="8" t="s">
        <v>1092</v>
      </c>
      <c r="D3789" s="8" t="s">
        <v>24</v>
      </c>
      <c r="E3789" s="9">
        <v>3</v>
      </c>
      <c r="F3789" s="8" t="s">
        <v>54</v>
      </c>
      <c r="G3789" s="8" t="s">
        <v>3402</v>
      </c>
      <c r="H3789" s="8" t="s">
        <v>3403</v>
      </c>
      <c r="I3789" s="10">
        <v>29849000</v>
      </c>
      <c r="J3789" s="10">
        <v>61845</v>
      </c>
      <c r="K3789" s="10">
        <v>338894</v>
      </c>
      <c r="L3789" s="10">
        <v>215208</v>
      </c>
      <c r="M3789" s="10">
        <v>123686</v>
      </c>
      <c r="N3789" s="10">
        <v>677780</v>
      </c>
      <c r="O3789" s="7" t="s">
        <v>28</v>
      </c>
      <c r="P3789" s="13" t="s">
        <v>3401</v>
      </c>
      <c r="Q3789" s="14">
        <v>0.20333399999999999</v>
      </c>
      <c r="R3789" s="14">
        <v>0.20333399999999999</v>
      </c>
      <c r="S3789" s="14" t="s">
        <v>3401</v>
      </c>
      <c r="T3789" s="10">
        <v>0</v>
      </c>
      <c r="U3789" s="10">
        <v>0</v>
      </c>
      <c r="V3789" s="7" t="s">
        <v>55</v>
      </c>
      <c r="W3789" s="7" t="s">
        <v>56</v>
      </c>
      <c r="X3789" s="7" t="s">
        <v>57</v>
      </c>
      <c r="Y3789" s="7" t="s">
        <v>58</v>
      </c>
    </row>
    <row r="3790" spans="1:25" x14ac:dyDescent="0.25">
      <c r="A3790" s="6">
        <v>50937</v>
      </c>
      <c r="B3790" s="7" t="s">
        <v>2091</v>
      </c>
      <c r="C3790" s="8" t="s">
        <v>602</v>
      </c>
      <c r="D3790" s="8" t="s">
        <v>655</v>
      </c>
      <c r="E3790" s="9">
        <v>4</v>
      </c>
      <c r="F3790" s="8" t="s">
        <v>54</v>
      </c>
      <c r="G3790" s="8" t="s">
        <v>26</v>
      </c>
      <c r="H3790" s="8" t="s">
        <v>27</v>
      </c>
      <c r="I3790" s="10">
        <v>15159</v>
      </c>
      <c r="J3790" s="10">
        <v>0</v>
      </c>
      <c r="K3790" s="10">
        <v>171</v>
      </c>
      <c r="L3790" s="10">
        <v>171</v>
      </c>
      <c r="M3790" s="10">
        <v>0</v>
      </c>
      <c r="N3790" s="10">
        <v>170</v>
      </c>
      <c r="O3790" s="7" t="s">
        <v>28</v>
      </c>
      <c r="P3790" s="13" t="s">
        <v>3401</v>
      </c>
      <c r="Q3790" s="14">
        <v>5.1E-5</v>
      </c>
      <c r="R3790" s="14">
        <v>0.13102800000000001</v>
      </c>
      <c r="S3790" s="14" t="s">
        <v>3401</v>
      </c>
      <c r="T3790" s="10">
        <v>0</v>
      </c>
      <c r="U3790" s="10">
        <v>0</v>
      </c>
      <c r="V3790" s="7" t="s">
        <v>189</v>
      </c>
      <c r="W3790" s="7" t="s">
        <v>56</v>
      </c>
      <c r="X3790" s="7" t="s">
        <v>57</v>
      </c>
      <c r="Y3790" s="7" t="s">
        <v>58</v>
      </c>
    </row>
    <row r="3791" spans="1:25" x14ac:dyDescent="0.25">
      <c r="A3791" s="6">
        <v>50937</v>
      </c>
      <c r="B3791" s="7" t="s">
        <v>2091</v>
      </c>
      <c r="C3791" s="8" t="s">
        <v>602</v>
      </c>
      <c r="D3791" s="8" t="s">
        <v>655</v>
      </c>
      <c r="E3791" s="9">
        <v>4</v>
      </c>
      <c r="F3791" s="8" t="s">
        <v>54</v>
      </c>
      <c r="G3791" s="8" t="s">
        <v>40</v>
      </c>
      <c r="H3791" s="8" t="s">
        <v>41</v>
      </c>
      <c r="I3791" s="10">
        <v>86841</v>
      </c>
      <c r="J3791" s="10">
        <v>0</v>
      </c>
      <c r="K3791" s="10">
        <v>1001</v>
      </c>
      <c r="L3791" s="10">
        <v>1001</v>
      </c>
      <c r="M3791" s="10">
        <v>0</v>
      </c>
      <c r="N3791" s="10">
        <v>165</v>
      </c>
      <c r="O3791" s="7" t="s">
        <v>42</v>
      </c>
      <c r="P3791" s="13">
        <v>2.7000000000000001E-3</v>
      </c>
      <c r="Q3791" s="14">
        <v>0.13097700000000001</v>
      </c>
      <c r="R3791" s="14">
        <v>0.13102800000000001</v>
      </c>
      <c r="S3791" s="14" t="s">
        <v>3401</v>
      </c>
      <c r="T3791" s="10">
        <v>0</v>
      </c>
      <c r="U3791" s="10">
        <v>0</v>
      </c>
      <c r="V3791" s="7" t="s">
        <v>189</v>
      </c>
      <c r="W3791" s="7" t="s">
        <v>56</v>
      </c>
      <c r="X3791" s="7" t="s">
        <v>57</v>
      </c>
      <c r="Y3791" s="7" t="s">
        <v>58</v>
      </c>
    </row>
    <row r="3792" spans="1:25" x14ac:dyDescent="0.25">
      <c r="A3792" s="6">
        <v>50945</v>
      </c>
      <c r="B3792" s="7" t="s">
        <v>3496</v>
      </c>
      <c r="C3792" s="8" t="s">
        <v>1183</v>
      </c>
      <c r="D3792" s="8" t="s">
        <v>550</v>
      </c>
      <c r="E3792" s="9">
        <v>7</v>
      </c>
      <c r="F3792" s="8" t="s">
        <v>34</v>
      </c>
      <c r="G3792" s="8" t="s">
        <v>3405</v>
      </c>
      <c r="H3792" s="8" t="s">
        <v>3403</v>
      </c>
      <c r="I3792" s="10">
        <v>302000</v>
      </c>
      <c r="J3792" s="10">
        <v>16793</v>
      </c>
      <c r="K3792" s="10">
        <v>25830</v>
      </c>
      <c r="L3792" s="10">
        <v>1493</v>
      </c>
      <c r="M3792" s="10">
        <v>24337</v>
      </c>
      <c r="N3792" s="10">
        <v>1722</v>
      </c>
      <c r="O3792" s="7" t="s">
        <v>37</v>
      </c>
      <c r="P3792" s="13" t="s">
        <v>3401</v>
      </c>
      <c r="Q3792" s="14">
        <v>0.2455572</v>
      </c>
      <c r="R3792" s="14">
        <v>0.2455572</v>
      </c>
      <c r="S3792" s="14" t="s">
        <v>3401</v>
      </c>
      <c r="T3792" s="10">
        <v>0</v>
      </c>
      <c r="U3792" s="10">
        <v>0</v>
      </c>
      <c r="V3792" s="7" t="s">
        <v>46</v>
      </c>
      <c r="W3792" s="7" t="s">
        <v>1956</v>
      </c>
      <c r="X3792" s="7" t="s">
        <v>1957</v>
      </c>
      <c r="Y3792" s="7" t="s">
        <v>98</v>
      </c>
    </row>
    <row r="3793" spans="1:25" x14ac:dyDescent="0.25">
      <c r="A3793" s="6">
        <v>50951</v>
      </c>
      <c r="B3793" s="7" t="s">
        <v>2092</v>
      </c>
      <c r="C3793" s="8" t="s">
        <v>169</v>
      </c>
      <c r="D3793" s="8" t="s">
        <v>24</v>
      </c>
      <c r="E3793" s="9">
        <v>2</v>
      </c>
      <c r="F3793" s="8" t="s">
        <v>34</v>
      </c>
      <c r="G3793" s="8" t="s">
        <v>965</v>
      </c>
      <c r="H3793" s="8" t="s">
        <v>36</v>
      </c>
      <c r="I3793" s="10">
        <v>399338582</v>
      </c>
      <c r="J3793" s="10">
        <v>0</v>
      </c>
      <c r="K3793" s="10">
        <v>4840671</v>
      </c>
      <c r="L3793" s="10">
        <v>4840671</v>
      </c>
      <c r="M3793" s="10">
        <v>0</v>
      </c>
      <c r="N3793" s="10">
        <v>397132</v>
      </c>
      <c r="O3793" s="7" t="s">
        <v>37</v>
      </c>
      <c r="P3793" s="13">
        <v>8.3425379974416004E-3</v>
      </c>
      <c r="Q3793" s="14">
        <v>496.96332000000001</v>
      </c>
      <c r="R3793" s="14">
        <v>497.22023999999999</v>
      </c>
      <c r="S3793" s="14" t="s">
        <v>3401</v>
      </c>
      <c r="T3793" s="10">
        <v>497</v>
      </c>
      <c r="U3793" s="10">
        <v>451</v>
      </c>
      <c r="V3793" s="7" t="s">
        <v>46</v>
      </c>
      <c r="W3793" s="7" t="s">
        <v>170</v>
      </c>
      <c r="X3793" s="7" t="s">
        <v>171</v>
      </c>
      <c r="Y3793" s="7" t="s">
        <v>98</v>
      </c>
    </row>
    <row r="3794" spans="1:25" x14ac:dyDescent="0.25">
      <c r="A3794" s="6">
        <v>50951</v>
      </c>
      <c r="B3794" s="7" t="s">
        <v>2092</v>
      </c>
      <c r="C3794" s="8" t="s">
        <v>169</v>
      </c>
      <c r="D3794" s="8" t="s">
        <v>24</v>
      </c>
      <c r="E3794" s="9">
        <v>2</v>
      </c>
      <c r="F3794" s="8" t="s">
        <v>34</v>
      </c>
      <c r="G3794" s="8" t="s">
        <v>40</v>
      </c>
      <c r="H3794" s="8" t="s">
        <v>41</v>
      </c>
      <c r="I3794" s="10">
        <v>1637418</v>
      </c>
      <c r="J3794" s="10">
        <v>0</v>
      </c>
      <c r="K3794" s="10">
        <v>18561</v>
      </c>
      <c r="L3794" s="10">
        <v>18561</v>
      </c>
      <c r="M3794" s="10">
        <v>0</v>
      </c>
      <c r="N3794" s="10">
        <v>3191</v>
      </c>
      <c r="O3794" s="7" t="s">
        <v>42</v>
      </c>
      <c r="P3794" s="13">
        <v>2.7000000000000001E-3</v>
      </c>
      <c r="Q3794" s="14">
        <v>0.25692019999999999</v>
      </c>
      <c r="R3794" s="14">
        <v>497.22023999999999</v>
      </c>
      <c r="S3794" s="14" t="s">
        <v>3401</v>
      </c>
      <c r="T3794" s="10">
        <v>0</v>
      </c>
      <c r="U3794" s="10">
        <v>0</v>
      </c>
      <c r="V3794" s="7" t="s">
        <v>46</v>
      </c>
      <c r="W3794" s="7" t="s">
        <v>170</v>
      </c>
      <c r="X3794" s="7" t="s">
        <v>171</v>
      </c>
      <c r="Y3794" s="7" t="s">
        <v>98</v>
      </c>
    </row>
    <row r="3795" spans="1:25" x14ac:dyDescent="0.25">
      <c r="A3795" s="6">
        <v>50955</v>
      </c>
      <c r="B3795" s="7" t="s">
        <v>2093</v>
      </c>
      <c r="C3795" s="8" t="s">
        <v>586</v>
      </c>
      <c r="D3795" s="8" t="s">
        <v>550</v>
      </c>
      <c r="E3795" s="9">
        <v>7</v>
      </c>
      <c r="F3795" s="8" t="s">
        <v>34</v>
      </c>
      <c r="G3795" s="8" t="s">
        <v>26</v>
      </c>
      <c r="H3795" s="8" t="s">
        <v>27</v>
      </c>
      <c r="I3795" s="10">
        <v>16665252</v>
      </c>
      <c r="J3795" s="10">
        <v>552972</v>
      </c>
      <c r="K3795" s="10">
        <v>748819</v>
      </c>
      <c r="L3795" s="10">
        <v>74462</v>
      </c>
      <c r="M3795" s="10">
        <v>674357</v>
      </c>
      <c r="N3795" s="10">
        <v>680745</v>
      </c>
      <c r="O3795" s="7" t="s">
        <v>28</v>
      </c>
      <c r="P3795" s="13" t="s">
        <v>3401</v>
      </c>
      <c r="Q3795" s="14">
        <v>0.2042235</v>
      </c>
      <c r="R3795" s="14">
        <v>0.61964730000000001</v>
      </c>
      <c r="S3795" s="14" t="s">
        <v>3401</v>
      </c>
      <c r="T3795" s="10">
        <v>0</v>
      </c>
      <c r="U3795" s="10">
        <v>0</v>
      </c>
      <c r="V3795" s="7" t="s">
        <v>225</v>
      </c>
      <c r="W3795" s="7" t="s">
        <v>226</v>
      </c>
      <c r="X3795" s="7" t="s">
        <v>227</v>
      </c>
      <c r="Y3795" s="7" t="s">
        <v>228</v>
      </c>
    </row>
    <row r="3796" spans="1:25" x14ac:dyDescent="0.25">
      <c r="A3796" s="6">
        <v>50955</v>
      </c>
      <c r="B3796" s="7" t="s">
        <v>2093</v>
      </c>
      <c r="C3796" s="8" t="s">
        <v>586</v>
      </c>
      <c r="D3796" s="8" t="s">
        <v>550</v>
      </c>
      <c r="E3796" s="9">
        <v>7</v>
      </c>
      <c r="F3796" s="8" t="s">
        <v>34</v>
      </c>
      <c r="G3796" s="8" t="s">
        <v>542</v>
      </c>
      <c r="H3796" s="8" t="s">
        <v>41</v>
      </c>
      <c r="I3796" s="10">
        <v>334</v>
      </c>
      <c r="J3796" s="10">
        <v>11</v>
      </c>
      <c r="K3796" s="10">
        <v>15</v>
      </c>
      <c r="L3796" s="10">
        <v>1</v>
      </c>
      <c r="M3796" s="10">
        <v>14</v>
      </c>
      <c r="N3796" s="10">
        <v>6</v>
      </c>
      <c r="O3796" s="7" t="s">
        <v>28</v>
      </c>
      <c r="P3796" s="13" t="s">
        <v>3401</v>
      </c>
      <c r="Q3796" s="14">
        <v>1.7999999999999999E-6</v>
      </c>
      <c r="R3796" s="14">
        <v>0.61964730000000001</v>
      </c>
      <c r="S3796" s="14" t="s">
        <v>3401</v>
      </c>
      <c r="T3796" s="10">
        <v>0</v>
      </c>
      <c r="U3796" s="10">
        <v>0</v>
      </c>
      <c r="V3796" s="7" t="s">
        <v>225</v>
      </c>
      <c r="W3796" s="7" t="s">
        <v>226</v>
      </c>
      <c r="X3796" s="7" t="s">
        <v>227</v>
      </c>
      <c r="Y3796" s="7" t="s">
        <v>228</v>
      </c>
    </row>
    <row r="3797" spans="1:25" x14ac:dyDescent="0.25">
      <c r="A3797" s="6">
        <v>50955</v>
      </c>
      <c r="B3797" s="7" t="s">
        <v>2093</v>
      </c>
      <c r="C3797" s="8" t="s">
        <v>586</v>
      </c>
      <c r="D3797" s="8" t="s">
        <v>550</v>
      </c>
      <c r="E3797" s="9">
        <v>7</v>
      </c>
      <c r="F3797" s="8" t="s">
        <v>34</v>
      </c>
      <c r="G3797" s="8" t="s">
        <v>193</v>
      </c>
      <c r="H3797" s="8" t="s">
        <v>41</v>
      </c>
      <c r="I3797" s="10">
        <v>17414</v>
      </c>
      <c r="J3797" s="10">
        <v>577</v>
      </c>
      <c r="K3797" s="10">
        <v>781</v>
      </c>
      <c r="L3797" s="10">
        <v>78</v>
      </c>
      <c r="M3797" s="10">
        <v>703</v>
      </c>
      <c r="N3797" s="10">
        <v>126</v>
      </c>
      <c r="O3797" s="7" t="s">
        <v>42</v>
      </c>
      <c r="P3797" s="13">
        <v>0.01</v>
      </c>
      <c r="Q3797" s="14">
        <v>0.41542200000000001</v>
      </c>
      <c r="R3797" s="14">
        <v>0.61964730000000001</v>
      </c>
      <c r="S3797" s="14" t="s">
        <v>3401</v>
      </c>
      <c r="T3797" s="10">
        <v>0</v>
      </c>
      <c r="U3797" s="10">
        <v>0</v>
      </c>
      <c r="V3797" s="7" t="s">
        <v>225</v>
      </c>
      <c r="W3797" s="7" t="s">
        <v>226</v>
      </c>
      <c r="X3797" s="7" t="s">
        <v>227</v>
      </c>
      <c r="Y3797" s="7" t="s">
        <v>228</v>
      </c>
    </row>
    <row r="3798" spans="1:25" x14ac:dyDescent="0.25">
      <c r="A3798" s="6">
        <v>50956</v>
      </c>
      <c r="B3798" s="7" t="s">
        <v>2094</v>
      </c>
      <c r="C3798" s="8" t="s">
        <v>1016</v>
      </c>
      <c r="D3798" s="8" t="s">
        <v>550</v>
      </c>
      <c r="E3798" s="9">
        <v>7</v>
      </c>
      <c r="F3798" s="8" t="s">
        <v>34</v>
      </c>
      <c r="G3798" s="8" t="s">
        <v>26</v>
      </c>
      <c r="H3798" s="8" t="s">
        <v>27</v>
      </c>
      <c r="I3798" s="10">
        <v>44973176</v>
      </c>
      <c r="J3798" s="10">
        <v>1356337</v>
      </c>
      <c r="K3798" s="10">
        <v>2165899</v>
      </c>
      <c r="L3798" s="10">
        <v>228276</v>
      </c>
      <c r="M3798" s="10">
        <v>1937623</v>
      </c>
      <c r="N3798" s="10">
        <v>2097135</v>
      </c>
      <c r="O3798" s="7" t="s">
        <v>28</v>
      </c>
      <c r="P3798" s="13" t="s">
        <v>3401</v>
      </c>
      <c r="Q3798" s="14">
        <v>0.62914049999999999</v>
      </c>
      <c r="R3798" s="14">
        <v>2539.7057</v>
      </c>
      <c r="S3798" s="14" t="s">
        <v>3401</v>
      </c>
      <c r="T3798" s="10">
        <v>1</v>
      </c>
      <c r="U3798" s="10">
        <v>1</v>
      </c>
      <c r="V3798" s="7" t="s">
        <v>29</v>
      </c>
      <c r="W3798" s="7" t="s">
        <v>60</v>
      </c>
      <c r="X3798" s="7" t="s">
        <v>61</v>
      </c>
      <c r="Y3798" s="7" t="s">
        <v>61</v>
      </c>
    </row>
    <row r="3799" spans="1:25" x14ac:dyDescent="0.25">
      <c r="A3799" s="6">
        <v>50956</v>
      </c>
      <c r="B3799" s="7" t="s">
        <v>2094</v>
      </c>
      <c r="C3799" s="8" t="s">
        <v>1016</v>
      </c>
      <c r="D3799" s="8" t="s">
        <v>550</v>
      </c>
      <c r="E3799" s="9">
        <v>7</v>
      </c>
      <c r="F3799" s="8" t="s">
        <v>34</v>
      </c>
      <c r="G3799" s="8" t="s">
        <v>3417</v>
      </c>
      <c r="H3799" s="8" t="s">
        <v>3403</v>
      </c>
      <c r="I3799" s="10">
        <v>159621046</v>
      </c>
      <c r="J3799" s="10">
        <v>4818570</v>
      </c>
      <c r="K3799" s="10">
        <v>7693872</v>
      </c>
      <c r="L3799" s="10">
        <v>810203</v>
      </c>
      <c r="M3799" s="10">
        <v>6883669</v>
      </c>
      <c r="N3799" s="10">
        <v>641156</v>
      </c>
      <c r="O3799" s="7" t="s">
        <v>37</v>
      </c>
      <c r="P3799" s="13" t="s">
        <v>3401</v>
      </c>
      <c r="Q3799" s="14">
        <v>2244.0459999999998</v>
      </c>
      <c r="R3799" s="14">
        <v>2539.7057</v>
      </c>
      <c r="S3799" s="14" t="s">
        <v>3401</v>
      </c>
      <c r="T3799" s="10">
        <v>2244</v>
      </c>
      <c r="U3799" s="10">
        <v>2036</v>
      </c>
      <c r="V3799" s="7" t="s">
        <v>29</v>
      </c>
      <c r="W3799" s="7" t="s">
        <v>60</v>
      </c>
      <c r="X3799" s="7" t="s">
        <v>61</v>
      </c>
      <c r="Y3799" s="7" t="s">
        <v>61</v>
      </c>
    </row>
    <row r="3800" spans="1:25" x14ac:dyDescent="0.25">
      <c r="A3800" s="6">
        <v>50956</v>
      </c>
      <c r="B3800" s="7" t="s">
        <v>2094</v>
      </c>
      <c r="C3800" s="8" t="s">
        <v>1016</v>
      </c>
      <c r="D3800" s="8" t="s">
        <v>550</v>
      </c>
      <c r="E3800" s="9">
        <v>7</v>
      </c>
      <c r="F3800" s="8" t="s">
        <v>34</v>
      </c>
      <c r="G3800" s="8" t="s">
        <v>540</v>
      </c>
      <c r="H3800" s="8" t="s">
        <v>3403</v>
      </c>
      <c r="I3800" s="10">
        <v>2756120</v>
      </c>
      <c r="J3800" s="10">
        <v>82126</v>
      </c>
      <c r="K3800" s="10">
        <v>131312</v>
      </c>
      <c r="L3800" s="10">
        <v>13990</v>
      </c>
      <c r="M3800" s="10">
        <v>117322</v>
      </c>
      <c r="N3800" s="10">
        <v>8207</v>
      </c>
      <c r="O3800" s="7" t="s">
        <v>37</v>
      </c>
      <c r="P3800" s="13">
        <v>1.5599999999999999E-2</v>
      </c>
      <c r="Q3800" s="14">
        <v>243.25548000000001</v>
      </c>
      <c r="R3800" s="14">
        <v>2539.7057</v>
      </c>
      <c r="S3800" s="14" t="s">
        <v>3401</v>
      </c>
      <c r="T3800" s="10">
        <v>243</v>
      </c>
      <c r="U3800" s="10">
        <v>221</v>
      </c>
      <c r="V3800" s="7" t="s">
        <v>29</v>
      </c>
      <c r="W3800" s="7" t="s">
        <v>60</v>
      </c>
      <c r="X3800" s="7" t="s">
        <v>61</v>
      </c>
      <c r="Y3800" s="7" t="s">
        <v>61</v>
      </c>
    </row>
    <row r="3801" spans="1:25" x14ac:dyDescent="0.25">
      <c r="A3801" s="6">
        <v>50956</v>
      </c>
      <c r="B3801" s="7" t="s">
        <v>2094</v>
      </c>
      <c r="C3801" s="8" t="s">
        <v>1016</v>
      </c>
      <c r="D3801" s="8" t="s">
        <v>550</v>
      </c>
      <c r="E3801" s="9">
        <v>7</v>
      </c>
      <c r="F3801" s="8" t="s">
        <v>34</v>
      </c>
      <c r="G3801" s="8" t="s">
        <v>3405</v>
      </c>
      <c r="H3801" s="8" t="s">
        <v>3403</v>
      </c>
      <c r="I3801" s="10">
        <v>88539216</v>
      </c>
      <c r="J3801" s="10">
        <v>2633617</v>
      </c>
      <c r="K3801" s="10">
        <v>4211716</v>
      </c>
      <c r="L3801" s="10">
        <v>449408</v>
      </c>
      <c r="M3801" s="10">
        <v>3762308</v>
      </c>
      <c r="N3801" s="10">
        <v>363079</v>
      </c>
      <c r="O3801" s="7" t="s">
        <v>37</v>
      </c>
      <c r="P3801" s="13" t="s">
        <v>3401</v>
      </c>
      <c r="Q3801" s="14">
        <v>51.775064999999998</v>
      </c>
      <c r="R3801" s="14">
        <v>2539.7057</v>
      </c>
      <c r="S3801" s="14" t="s">
        <v>3401</v>
      </c>
      <c r="T3801" s="10">
        <v>52</v>
      </c>
      <c r="U3801" s="10">
        <v>47</v>
      </c>
      <c r="V3801" s="7" t="s">
        <v>29</v>
      </c>
      <c r="W3801" s="7" t="s">
        <v>60</v>
      </c>
      <c r="X3801" s="7" t="s">
        <v>61</v>
      </c>
      <c r="Y3801" s="7" t="s">
        <v>61</v>
      </c>
    </row>
    <row r="3802" spans="1:25" x14ac:dyDescent="0.25">
      <c r="A3802" s="6">
        <v>50960</v>
      </c>
      <c r="B3802" s="7" t="s">
        <v>2095</v>
      </c>
      <c r="C3802" s="8" t="s">
        <v>826</v>
      </c>
      <c r="D3802" s="8" t="s">
        <v>655</v>
      </c>
      <c r="E3802" s="9">
        <v>4</v>
      </c>
      <c r="F3802" s="8" t="s">
        <v>34</v>
      </c>
      <c r="G3802" s="8" t="s">
        <v>541</v>
      </c>
      <c r="H3802" s="8" t="s">
        <v>3403</v>
      </c>
      <c r="I3802" s="10">
        <v>290873000</v>
      </c>
      <c r="J3802" s="10">
        <v>0</v>
      </c>
      <c r="K3802" s="10">
        <v>5241334</v>
      </c>
      <c r="L3802" s="10">
        <v>5241334</v>
      </c>
      <c r="M3802" s="10">
        <v>0</v>
      </c>
      <c r="N3802" s="10">
        <v>539578</v>
      </c>
      <c r="O3802" s="7" t="s">
        <v>37</v>
      </c>
      <c r="P3802" s="13" t="s">
        <v>3401</v>
      </c>
      <c r="Q3802" s="14">
        <v>458.6413</v>
      </c>
      <c r="R3802" s="14">
        <v>458.6413</v>
      </c>
      <c r="S3802" s="14" t="s">
        <v>3401</v>
      </c>
      <c r="T3802" s="10">
        <v>459</v>
      </c>
      <c r="U3802" s="10">
        <v>416</v>
      </c>
      <c r="V3802" s="7" t="s">
        <v>189</v>
      </c>
      <c r="W3802" s="7" t="s">
        <v>68</v>
      </c>
      <c r="X3802" s="7" t="s">
        <v>69</v>
      </c>
      <c r="Y3802" s="7" t="s">
        <v>70</v>
      </c>
    </row>
    <row r="3803" spans="1:25" x14ac:dyDescent="0.25">
      <c r="A3803" s="6">
        <v>50963</v>
      </c>
      <c r="B3803" s="7" t="s">
        <v>2096</v>
      </c>
      <c r="C3803" s="8" t="s">
        <v>25</v>
      </c>
      <c r="D3803" s="8" t="s">
        <v>655</v>
      </c>
      <c r="E3803" s="9">
        <v>5</v>
      </c>
      <c r="F3803" s="8" t="s">
        <v>45</v>
      </c>
      <c r="G3803" s="8" t="s">
        <v>26</v>
      </c>
      <c r="H3803" s="8" t="s">
        <v>27</v>
      </c>
      <c r="I3803" s="10">
        <v>4083000</v>
      </c>
      <c r="J3803" s="10">
        <v>11521</v>
      </c>
      <c r="K3803" s="10">
        <v>57266</v>
      </c>
      <c r="L3803" s="10">
        <v>32222</v>
      </c>
      <c r="M3803" s="10">
        <v>25044</v>
      </c>
      <c r="N3803" s="10">
        <v>56143</v>
      </c>
      <c r="O3803" s="7" t="s">
        <v>28</v>
      </c>
      <c r="P3803" s="13" t="s">
        <v>3401</v>
      </c>
      <c r="Q3803" s="14">
        <v>1.6842900000000001E-2</v>
      </c>
      <c r="R3803" s="14">
        <v>1.6842900000000001E-2</v>
      </c>
      <c r="S3803" s="14" t="s">
        <v>3401</v>
      </c>
      <c r="T3803" s="10">
        <v>0</v>
      </c>
      <c r="U3803" s="10">
        <v>0</v>
      </c>
      <c r="V3803" s="7" t="s">
        <v>46</v>
      </c>
      <c r="W3803" s="7" t="s">
        <v>159</v>
      </c>
      <c r="X3803" s="7" t="s">
        <v>160</v>
      </c>
      <c r="Y3803" s="7" t="s">
        <v>145</v>
      </c>
    </row>
    <row r="3804" spans="1:25" x14ac:dyDescent="0.25">
      <c r="A3804" s="6">
        <v>50965</v>
      </c>
      <c r="B3804" s="7" t="s">
        <v>2097</v>
      </c>
      <c r="C3804" s="8" t="s">
        <v>904</v>
      </c>
      <c r="D3804" s="8" t="s">
        <v>550</v>
      </c>
      <c r="E3804" s="9">
        <v>7</v>
      </c>
      <c r="F3804" s="8" t="s">
        <v>2009</v>
      </c>
      <c r="G3804" s="8" t="s">
        <v>289</v>
      </c>
      <c r="H3804" s="8" t="s">
        <v>41</v>
      </c>
      <c r="I3804" s="10">
        <v>9876540</v>
      </c>
      <c r="J3804" s="10">
        <v>6514219</v>
      </c>
      <c r="K3804" s="10">
        <v>8396103</v>
      </c>
      <c r="L3804" s="10">
        <v>44540</v>
      </c>
      <c r="M3804" s="10">
        <v>8351563</v>
      </c>
      <c r="N3804" s="10">
        <v>241198</v>
      </c>
      <c r="O3804" s="7" t="s">
        <v>37</v>
      </c>
      <c r="P3804" s="13">
        <v>5.3948738080619001E-2</v>
      </c>
      <c r="Q3804" s="14">
        <v>25374.039000000001</v>
      </c>
      <c r="R3804" s="14">
        <v>25374.039000000001</v>
      </c>
      <c r="S3804" s="14" t="s">
        <v>3401</v>
      </c>
      <c r="T3804" s="10">
        <v>25374</v>
      </c>
      <c r="U3804" s="10">
        <v>23019</v>
      </c>
      <c r="V3804" s="7" t="s">
        <v>189</v>
      </c>
      <c r="W3804" s="7" t="s">
        <v>68</v>
      </c>
      <c r="X3804" s="7" t="s">
        <v>69</v>
      </c>
      <c r="Y3804" s="7" t="s">
        <v>70</v>
      </c>
    </row>
    <row r="3805" spans="1:25" x14ac:dyDescent="0.25">
      <c r="A3805" s="6">
        <v>50966</v>
      </c>
      <c r="B3805" s="7" t="s">
        <v>2098</v>
      </c>
      <c r="C3805" s="8" t="s">
        <v>1070</v>
      </c>
      <c r="D3805" s="8" t="s">
        <v>24</v>
      </c>
      <c r="E3805" s="9">
        <v>1</v>
      </c>
      <c r="F3805" s="8" t="s">
        <v>33</v>
      </c>
      <c r="G3805" s="8" t="s">
        <v>26</v>
      </c>
      <c r="H3805" s="8" t="s">
        <v>27</v>
      </c>
      <c r="I3805" s="10">
        <v>935810350</v>
      </c>
      <c r="J3805" s="10">
        <v>0</v>
      </c>
      <c r="K3805" s="10">
        <v>8180938</v>
      </c>
      <c r="L3805" s="10">
        <v>8180938</v>
      </c>
      <c r="M3805" s="10">
        <v>0</v>
      </c>
      <c r="N3805" s="10">
        <v>7604915</v>
      </c>
      <c r="O3805" s="7" t="s">
        <v>28</v>
      </c>
      <c r="P3805" s="13" t="s">
        <v>3401</v>
      </c>
      <c r="Q3805" s="14">
        <v>2.2814744999999998</v>
      </c>
      <c r="R3805" s="14">
        <v>3.2838737999999998</v>
      </c>
      <c r="S3805" s="14">
        <v>2.778</v>
      </c>
      <c r="T3805" s="10">
        <v>2</v>
      </c>
      <c r="U3805" s="10">
        <v>2</v>
      </c>
      <c r="V3805" s="7" t="s">
        <v>29</v>
      </c>
      <c r="W3805" s="7" t="s">
        <v>68</v>
      </c>
      <c r="X3805" s="7" t="s">
        <v>69</v>
      </c>
      <c r="Y3805" s="7" t="s">
        <v>70</v>
      </c>
    </row>
    <row r="3806" spans="1:25" x14ac:dyDescent="0.25">
      <c r="A3806" s="6">
        <v>50966</v>
      </c>
      <c r="B3806" s="7" t="s">
        <v>2098</v>
      </c>
      <c r="C3806" s="8" t="s">
        <v>1070</v>
      </c>
      <c r="D3806" s="8" t="s">
        <v>24</v>
      </c>
      <c r="E3806" s="9">
        <v>1</v>
      </c>
      <c r="F3806" s="8" t="s">
        <v>33</v>
      </c>
      <c r="G3806" s="8" t="s">
        <v>40</v>
      </c>
      <c r="H3806" s="8" t="s">
        <v>41</v>
      </c>
      <c r="I3806" s="10">
        <v>796650</v>
      </c>
      <c r="J3806" s="10">
        <v>0</v>
      </c>
      <c r="K3806" s="10">
        <v>7184</v>
      </c>
      <c r="L3806" s="10">
        <v>7184</v>
      </c>
      <c r="M3806" s="10">
        <v>0</v>
      </c>
      <c r="N3806" s="10">
        <v>1245</v>
      </c>
      <c r="O3806" s="7" t="s">
        <v>42</v>
      </c>
      <c r="P3806" s="13">
        <v>2.7000000000000001E-3</v>
      </c>
      <c r="Q3806" s="14">
        <v>1.0023993</v>
      </c>
      <c r="R3806" s="14">
        <v>3.2838737999999998</v>
      </c>
      <c r="S3806" s="14">
        <v>2.778</v>
      </c>
      <c r="T3806" s="10">
        <v>1</v>
      </c>
      <c r="U3806" s="10">
        <v>1</v>
      </c>
      <c r="V3806" s="7" t="s">
        <v>29</v>
      </c>
      <c r="W3806" s="7" t="s">
        <v>68</v>
      </c>
      <c r="X3806" s="7" t="s">
        <v>69</v>
      </c>
      <c r="Y3806" s="7" t="s">
        <v>70</v>
      </c>
    </row>
    <row r="3807" spans="1:25" x14ac:dyDescent="0.25">
      <c r="A3807" s="6">
        <v>50969</v>
      </c>
      <c r="B3807" s="7" t="s">
        <v>2099</v>
      </c>
      <c r="C3807" s="8" t="s">
        <v>300</v>
      </c>
      <c r="D3807" s="8" t="s">
        <v>655</v>
      </c>
      <c r="E3807" s="9">
        <v>5</v>
      </c>
      <c r="F3807" s="8" t="s">
        <v>45</v>
      </c>
      <c r="G3807" s="8" t="s">
        <v>26</v>
      </c>
      <c r="H3807" s="8" t="s">
        <v>27</v>
      </c>
      <c r="I3807" s="10">
        <v>70219000</v>
      </c>
      <c r="J3807" s="10">
        <v>391647</v>
      </c>
      <c r="K3807" s="10">
        <v>885335</v>
      </c>
      <c r="L3807" s="10">
        <v>348833</v>
      </c>
      <c r="M3807" s="10">
        <v>536502</v>
      </c>
      <c r="N3807" s="10">
        <v>885335</v>
      </c>
      <c r="O3807" s="7" t="s">
        <v>28</v>
      </c>
      <c r="P3807" s="13" t="s">
        <v>3401</v>
      </c>
      <c r="Q3807" s="14">
        <v>0.26560050000000002</v>
      </c>
      <c r="R3807" s="14">
        <v>3203.2622000000001</v>
      </c>
      <c r="S3807" s="14" t="s">
        <v>3401</v>
      </c>
      <c r="T3807" s="10">
        <v>0</v>
      </c>
      <c r="U3807" s="10">
        <v>0</v>
      </c>
      <c r="V3807" s="7" t="s">
        <v>29</v>
      </c>
      <c r="W3807" s="7" t="s">
        <v>56</v>
      </c>
      <c r="X3807" s="7" t="s">
        <v>57</v>
      </c>
      <c r="Y3807" s="7" t="s">
        <v>58</v>
      </c>
    </row>
    <row r="3808" spans="1:25" x14ac:dyDescent="0.25">
      <c r="A3808" s="6">
        <v>50969</v>
      </c>
      <c r="B3808" s="7" t="s">
        <v>2099</v>
      </c>
      <c r="C3808" s="8" t="s">
        <v>300</v>
      </c>
      <c r="D3808" s="8" t="s">
        <v>655</v>
      </c>
      <c r="E3808" s="9">
        <v>5</v>
      </c>
      <c r="F3808" s="8" t="s">
        <v>34</v>
      </c>
      <c r="G3808" s="8" t="s">
        <v>35</v>
      </c>
      <c r="H3808" s="8" t="s">
        <v>36</v>
      </c>
      <c r="I3808" s="10">
        <v>52506228</v>
      </c>
      <c r="J3808" s="10">
        <v>707092</v>
      </c>
      <c r="K3808" s="10">
        <v>1255909</v>
      </c>
      <c r="L3808" s="10">
        <v>287290</v>
      </c>
      <c r="M3808" s="10">
        <v>968619</v>
      </c>
      <c r="N3808" s="10">
        <v>55413</v>
      </c>
      <c r="O3808" s="7" t="s">
        <v>37</v>
      </c>
      <c r="P3808" s="13">
        <v>3.0273284247378698E-2</v>
      </c>
      <c r="Q3808" s="14">
        <v>3187.3137000000002</v>
      </c>
      <c r="R3808" s="14">
        <v>3203.2622000000001</v>
      </c>
      <c r="S3808" s="14" t="s">
        <v>3401</v>
      </c>
      <c r="T3808" s="10">
        <v>3187</v>
      </c>
      <c r="U3808" s="10">
        <v>2892</v>
      </c>
      <c r="V3808" s="7" t="s">
        <v>29</v>
      </c>
      <c r="W3808" s="7" t="s">
        <v>56</v>
      </c>
      <c r="X3808" s="7" t="s">
        <v>57</v>
      </c>
      <c r="Y3808" s="7" t="s">
        <v>58</v>
      </c>
    </row>
    <row r="3809" spans="1:25" x14ac:dyDescent="0.25">
      <c r="A3809" s="6">
        <v>50969</v>
      </c>
      <c r="B3809" s="7" t="s">
        <v>2099</v>
      </c>
      <c r="C3809" s="8" t="s">
        <v>300</v>
      </c>
      <c r="D3809" s="8" t="s">
        <v>655</v>
      </c>
      <c r="E3809" s="9">
        <v>5</v>
      </c>
      <c r="F3809" s="8" t="s">
        <v>34</v>
      </c>
      <c r="G3809" s="8" t="s">
        <v>26</v>
      </c>
      <c r="H3809" s="8" t="s">
        <v>27</v>
      </c>
      <c r="I3809" s="10">
        <v>27138601</v>
      </c>
      <c r="J3809" s="10">
        <v>263837</v>
      </c>
      <c r="K3809" s="10">
        <v>513686</v>
      </c>
      <c r="L3809" s="10">
        <v>152267</v>
      </c>
      <c r="M3809" s="10">
        <v>361419</v>
      </c>
      <c r="N3809" s="10">
        <v>513686</v>
      </c>
      <c r="O3809" s="7" t="s">
        <v>28</v>
      </c>
      <c r="P3809" s="13" t="s">
        <v>3401</v>
      </c>
      <c r="Q3809" s="14">
        <v>0.15410579999999999</v>
      </c>
      <c r="R3809" s="14">
        <v>3203.2622000000001</v>
      </c>
      <c r="S3809" s="14" t="s">
        <v>3401</v>
      </c>
      <c r="T3809" s="10">
        <v>0</v>
      </c>
      <c r="U3809" s="10">
        <v>0</v>
      </c>
      <c r="V3809" s="7" t="s">
        <v>29</v>
      </c>
      <c r="W3809" s="7" t="s">
        <v>56</v>
      </c>
      <c r="X3809" s="7" t="s">
        <v>57</v>
      </c>
      <c r="Y3809" s="7" t="s">
        <v>58</v>
      </c>
    </row>
    <row r="3810" spans="1:25" x14ac:dyDescent="0.25">
      <c r="A3810" s="6">
        <v>50969</v>
      </c>
      <c r="B3810" s="7" t="s">
        <v>2099</v>
      </c>
      <c r="C3810" s="8" t="s">
        <v>300</v>
      </c>
      <c r="D3810" s="8" t="s">
        <v>655</v>
      </c>
      <c r="E3810" s="9">
        <v>5</v>
      </c>
      <c r="F3810" s="8" t="s">
        <v>34</v>
      </c>
      <c r="G3810" s="8" t="s">
        <v>3405</v>
      </c>
      <c r="H3810" s="8" t="s">
        <v>3403</v>
      </c>
      <c r="I3810" s="10">
        <v>47163171</v>
      </c>
      <c r="J3810" s="10">
        <v>615121</v>
      </c>
      <c r="K3810" s="10">
        <v>1107094</v>
      </c>
      <c r="L3810" s="10">
        <v>264462</v>
      </c>
      <c r="M3810" s="10">
        <v>842632</v>
      </c>
      <c r="N3810" s="10">
        <v>108898</v>
      </c>
      <c r="O3810" s="7" t="s">
        <v>37</v>
      </c>
      <c r="P3810" s="13" t="s">
        <v>3401</v>
      </c>
      <c r="Q3810" s="14">
        <v>15.528855</v>
      </c>
      <c r="R3810" s="14">
        <v>3203.2622000000001</v>
      </c>
      <c r="S3810" s="14" t="s">
        <v>3401</v>
      </c>
      <c r="T3810" s="10">
        <v>16</v>
      </c>
      <c r="U3810" s="10">
        <v>14</v>
      </c>
      <c r="V3810" s="7" t="s">
        <v>29</v>
      </c>
      <c r="W3810" s="7" t="s">
        <v>56</v>
      </c>
      <c r="X3810" s="7" t="s">
        <v>57</v>
      </c>
      <c r="Y3810" s="7" t="s">
        <v>58</v>
      </c>
    </row>
    <row r="3811" spans="1:25" x14ac:dyDescent="0.25">
      <c r="A3811" s="6">
        <v>50971</v>
      </c>
      <c r="B3811" s="7" t="s">
        <v>2100</v>
      </c>
      <c r="C3811" s="8" t="s">
        <v>133</v>
      </c>
      <c r="D3811" s="8" t="s">
        <v>550</v>
      </c>
      <c r="E3811" s="9">
        <v>7</v>
      </c>
      <c r="F3811" s="8" t="s">
        <v>45</v>
      </c>
      <c r="G3811" s="8" t="s">
        <v>26</v>
      </c>
      <c r="H3811" s="8" t="s">
        <v>27</v>
      </c>
      <c r="I3811" s="10">
        <v>187526000</v>
      </c>
      <c r="J3811" s="10">
        <v>944357</v>
      </c>
      <c r="K3811" s="10">
        <v>1931368</v>
      </c>
      <c r="L3811" s="10">
        <v>793586</v>
      </c>
      <c r="M3811" s="10">
        <v>1137782</v>
      </c>
      <c r="N3811" s="10">
        <v>1887944</v>
      </c>
      <c r="O3811" s="7" t="s">
        <v>28</v>
      </c>
      <c r="P3811" s="13" t="s">
        <v>3401</v>
      </c>
      <c r="Q3811" s="14">
        <v>0.56638319999999998</v>
      </c>
      <c r="R3811" s="14">
        <v>0.56638319999999998</v>
      </c>
      <c r="S3811" s="14" t="s">
        <v>3401</v>
      </c>
      <c r="T3811" s="10">
        <v>1</v>
      </c>
      <c r="U3811" s="10">
        <v>1</v>
      </c>
      <c r="V3811" s="7" t="s">
        <v>134</v>
      </c>
      <c r="W3811" s="7" t="s">
        <v>259</v>
      </c>
      <c r="X3811" s="7" t="s">
        <v>260</v>
      </c>
      <c r="Y3811" s="7" t="s">
        <v>137</v>
      </c>
    </row>
    <row r="3812" spans="1:25" x14ac:dyDescent="0.25">
      <c r="A3812" s="6">
        <v>50973</v>
      </c>
      <c r="B3812" s="7" t="s">
        <v>2101</v>
      </c>
      <c r="C3812" s="8" t="s">
        <v>44</v>
      </c>
      <c r="D3812" s="8" t="s">
        <v>550</v>
      </c>
      <c r="E3812" s="9">
        <v>7</v>
      </c>
      <c r="F3812" s="8" t="s">
        <v>25</v>
      </c>
      <c r="G3812" s="8" t="s">
        <v>26</v>
      </c>
      <c r="H3812" s="8" t="s">
        <v>27</v>
      </c>
      <c r="I3812" s="10">
        <v>143022960</v>
      </c>
      <c r="J3812" s="10">
        <v>0</v>
      </c>
      <c r="K3812" s="10">
        <v>0</v>
      </c>
      <c r="L3812" s="10">
        <v>0</v>
      </c>
      <c r="M3812" s="10">
        <v>0</v>
      </c>
      <c r="N3812" s="10">
        <v>0</v>
      </c>
      <c r="O3812" s="7" t="s">
        <v>28</v>
      </c>
      <c r="P3812" s="13" t="s">
        <v>3401</v>
      </c>
      <c r="Q3812" s="14">
        <v>0</v>
      </c>
      <c r="R3812" s="14">
        <v>11.589833</v>
      </c>
      <c r="S3812" s="14" t="s">
        <v>3401</v>
      </c>
      <c r="T3812" s="10">
        <v>0</v>
      </c>
      <c r="U3812" s="10">
        <v>0</v>
      </c>
      <c r="V3812" s="7" t="s">
        <v>29</v>
      </c>
      <c r="W3812" s="7" t="s">
        <v>56</v>
      </c>
      <c r="X3812" s="7" t="s">
        <v>57</v>
      </c>
      <c r="Y3812" s="7" t="s">
        <v>58</v>
      </c>
    </row>
    <row r="3813" spans="1:25" x14ac:dyDescent="0.25">
      <c r="A3813" s="6">
        <v>50973</v>
      </c>
      <c r="B3813" s="7" t="s">
        <v>2101</v>
      </c>
      <c r="C3813" s="8" t="s">
        <v>44</v>
      </c>
      <c r="D3813" s="8" t="s">
        <v>550</v>
      </c>
      <c r="E3813" s="9">
        <v>7</v>
      </c>
      <c r="F3813" s="8" t="s">
        <v>25</v>
      </c>
      <c r="G3813" s="8" t="s">
        <v>3407</v>
      </c>
      <c r="H3813" s="8" t="s">
        <v>3403</v>
      </c>
      <c r="I3813" s="10">
        <v>142645920</v>
      </c>
      <c r="J3813" s="10">
        <v>13629361</v>
      </c>
      <c r="K3813" s="10">
        <v>17233075</v>
      </c>
      <c r="L3813" s="10">
        <v>611904</v>
      </c>
      <c r="M3813" s="10">
        <v>16621171</v>
      </c>
      <c r="N3813" s="10">
        <v>19089583</v>
      </c>
      <c r="O3813" s="7" t="s">
        <v>28</v>
      </c>
      <c r="P3813" s="13" t="s">
        <v>3401</v>
      </c>
      <c r="Q3813" s="14">
        <v>5.7268749000000003</v>
      </c>
      <c r="R3813" s="14">
        <v>11.589833</v>
      </c>
      <c r="S3813" s="14" t="s">
        <v>3401</v>
      </c>
      <c r="T3813" s="10">
        <v>6</v>
      </c>
      <c r="U3813" s="10">
        <v>5</v>
      </c>
      <c r="V3813" s="7" t="s">
        <v>29</v>
      </c>
      <c r="W3813" s="7" t="s">
        <v>56</v>
      </c>
      <c r="X3813" s="7" t="s">
        <v>57</v>
      </c>
      <c r="Y3813" s="7" t="s">
        <v>58</v>
      </c>
    </row>
    <row r="3814" spans="1:25" x14ac:dyDescent="0.25">
      <c r="A3814" s="6">
        <v>50973</v>
      </c>
      <c r="B3814" s="7" t="s">
        <v>2101</v>
      </c>
      <c r="C3814" s="8" t="s">
        <v>44</v>
      </c>
      <c r="D3814" s="8" t="s">
        <v>550</v>
      </c>
      <c r="E3814" s="9">
        <v>7</v>
      </c>
      <c r="F3814" s="8" t="s">
        <v>33</v>
      </c>
      <c r="G3814" s="8" t="s">
        <v>26</v>
      </c>
      <c r="H3814" s="8" t="s">
        <v>27</v>
      </c>
      <c r="I3814" s="10">
        <v>1338151860</v>
      </c>
      <c r="J3814" s="10">
        <v>8951500</v>
      </c>
      <c r="K3814" s="10">
        <v>17270208</v>
      </c>
      <c r="L3814" s="10">
        <v>6353744</v>
      </c>
      <c r="M3814" s="10">
        <v>10916464</v>
      </c>
      <c r="N3814" s="10">
        <v>17056929</v>
      </c>
      <c r="O3814" s="7" t="s">
        <v>28</v>
      </c>
      <c r="P3814" s="13" t="s">
        <v>3401</v>
      </c>
      <c r="Q3814" s="14">
        <v>5.1170787000000004</v>
      </c>
      <c r="R3814" s="14">
        <v>11.589833</v>
      </c>
      <c r="S3814" s="14" t="s">
        <v>3401</v>
      </c>
      <c r="T3814" s="10">
        <v>5</v>
      </c>
      <c r="U3814" s="10">
        <v>5</v>
      </c>
      <c r="V3814" s="7" t="s">
        <v>29</v>
      </c>
      <c r="W3814" s="7" t="s">
        <v>56</v>
      </c>
      <c r="X3814" s="7" t="s">
        <v>57</v>
      </c>
      <c r="Y3814" s="7" t="s">
        <v>58</v>
      </c>
    </row>
    <row r="3815" spans="1:25" x14ac:dyDescent="0.25">
      <c r="A3815" s="6">
        <v>50973</v>
      </c>
      <c r="B3815" s="7" t="s">
        <v>2101</v>
      </c>
      <c r="C3815" s="8" t="s">
        <v>44</v>
      </c>
      <c r="D3815" s="8" t="s">
        <v>550</v>
      </c>
      <c r="E3815" s="9">
        <v>7</v>
      </c>
      <c r="F3815" s="8" t="s">
        <v>45</v>
      </c>
      <c r="G3815" s="8" t="s">
        <v>26</v>
      </c>
      <c r="H3815" s="8" t="s">
        <v>27</v>
      </c>
      <c r="I3815" s="10">
        <v>122032540</v>
      </c>
      <c r="J3815" s="10">
        <v>1639186</v>
      </c>
      <c r="K3815" s="10">
        <v>2517145</v>
      </c>
      <c r="L3815" s="10">
        <v>518138</v>
      </c>
      <c r="M3815" s="10">
        <v>1999007</v>
      </c>
      <c r="N3815" s="10">
        <v>2486265</v>
      </c>
      <c r="O3815" s="7" t="s">
        <v>28</v>
      </c>
      <c r="P3815" s="13" t="s">
        <v>3401</v>
      </c>
      <c r="Q3815" s="14">
        <v>0.74587950000000003</v>
      </c>
      <c r="R3815" s="14">
        <v>11.589833</v>
      </c>
      <c r="S3815" s="14" t="s">
        <v>3401</v>
      </c>
      <c r="T3815" s="10">
        <v>1</v>
      </c>
      <c r="U3815" s="10">
        <v>1</v>
      </c>
      <c r="V3815" s="7" t="s">
        <v>29</v>
      </c>
      <c r="W3815" s="7" t="s">
        <v>56</v>
      </c>
      <c r="X3815" s="7" t="s">
        <v>57</v>
      </c>
      <c r="Y3815" s="7" t="s">
        <v>58</v>
      </c>
    </row>
    <row r="3816" spans="1:25" x14ac:dyDescent="0.25">
      <c r="A3816" s="6">
        <v>50974</v>
      </c>
      <c r="B3816" s="7" t="s">
        <v>2102</v>
      </c>
      <c r="C3816" s="8" t="s">
        <v>952</v>
      </c>
      <c r="D3816" s="8" t="s">
        <v>24</v>
      </c>
      <c r="E3816" s="9">
        <v>2</v>
      </c>
      <c r="F3816" s="8" t="s">
        <v>34</v>
      </c>
      <c r="G3816" s="8" t="s">
        <v>965</v>
      </c>
      <c r="H3816" s="8" t="s">
        <v>36</v>
      </c>
      <c r="I3816" s="10">
        <v>416194413</v>
      </c>
      <c r="J3816" s="10">
        <v>0</v>
      </c>
      <c r="K3816" s="10">
        <v>5813859</v>
      </c>
      <c r="L3816" s="10">
        <v>5813859</v>
      </c>
      <c r="M3816" s="10">
        <v>0</v>
      </c>
      <c r="N3816" s="10">
        <v>511276</v>
      </c>
      <c r="O3816" s="7" t="s">
        <v>37</v>
      </c>
      <c r="P3816" s="13">
        <v>2.03749082687237E-2</v>
      </c>
      <c r="Q3816" s="14">
        <v>648.12153999999998</v>
      </c>
      <c r="R3816" s="14">
        <v>648.18754999999999</v>
      </c>
      <c r="S3816" s="14">
        <v>1116.681</v>
      </c>
      <c r="T3816" s="10">
        <v>1117</v>
      </c>
      <c r="U3816" s="10">
        <v>1013</v>
      </c>
      <c r="V3816" s="7" t="s">
        <v>189</v>
      </c>
      <c r="W3816" s="7" t="s">
        <v>68</v>
      </c>
      <c r="X3816" s="7" t="s">
        <v>69</v>
      </c>
      <c r="Y3816" s="7" t="s">
        <v>70</v>
      </c>
    </row>
    <row r="3817" spans="1:25" x14ac:dyDescent="0.25">
      <c r="A3817" s="6">
        <v>50974</v>
      </c>
      <c r="B3817" s="7" t="s">
        <v>2102</v>
      </c>
      <c r="C3817" s="8" t="s">
        <v>952</v>
      </c>
      <c r="D3817" s="8" t="s">
        <v>24</v>
      </c>
      <c r="E3817" s="9">
        <v>2</v>
      </c>
      <c r="F3817" s="8" t="s">
        <v>34</v>
      </c>
      <c r="G3817" s="8" t="s">
        <v>40</v>
      </c>
      <c r="H3817" s="8" t="s">
        <v>41</v>
      </c>
      <c r="I3817" s="10">
        <v>835587</v>
      </c>
      <c r="J3817" s="10">
        <v>0</v>
      </c>
      <c r="K3817" s="10">
        <v>11770</v>
      </c>
      <c r="L3817" s="10">
        <v>11770</v>
      </c>
      <c r="M3817" s="10">
        <v>0</v>
      </c>
      <c r="N3817" s="10">
        <v>1978</v>
      </c>
      <c r="O3817" s="7" t="s">
        <v>42</v>
      </c>
      <c r="P3817" s="13">
        <v>2.7000000000000001E-3</v>
      </c>
      <c r="Q3817" s="14">
        <v>6.6005400000000006E-2</v>
      </c>
      <c r="R3817" s="14">
        <v>648.18754999999999</v>
      </c>
      <c r="S3817" s="14">
        <v>1116.681</v>
      </c>
      <c r="T3817" s="10">
        <v>0</v>
      </c>
      <c r="U3817" s="10">
        <v>0</v>
      </c>
      <c r="V3817" s="7" t="s">
        <v>189</v>
      </c>
      <c r="W3817" s="7" t="s">
        <v>68</v>
      </c>
      <c r="X3817" s="7" t="s">
        <v>69</v>
      </c>
      <c r="Y3817" s="7" t="s">
        <v>70</v>
      </c>
    </row>
    <row r="3818" spans="1:25" x14ac:dyDescent="0.25">
      <c r="A3818" s="6">
        <v>50976</v>
      </c>
      <c r="B3818" s="7" t="s">
        <v>2103</v>
      </c>
      <c r="C3818" s="8" t="s">
        <v>133</v>
      </c>
      <c r="D3818" s="8" t="s">
        <v>24</v>
      </c>
      <c r="E3818" s="9">
        <v>3</v>
      </c>
      <c r="F3818" s="8" t="s">
        <v>34</v>
      </c>
      <c r="G3818" s="8" t="s">
        <v>35</v>
      </c>
      <c r="H3818" s="8" t="s">
        <v>36</v>
      </c>
      <c r="I3818" s="10">
        <v>635824425</v>
      </c>
      <c r="J3818" s="10">
        <v>130590</v>
      </c>
      <c r="K3818" s="10">
        <v>7483356</v>
      </c>
      <c r="L3818" s="10">
        <v>7099268</v>
      </c>
      <c r="M3818" s="10">
        <v>384088</v>
      </c>
      <c r="N3818" s="10">
        <v>302950</v>
      </c>
      <c r="O3818" s="7" t="s">
        <v>37</v>
      </c>
      <c r="P3818" s="13">
        <v>8.1227308136656001E-3</v>
      </c>
      <c r="Q3818" s="14">
        <v>2290.9874</v>
      </c>
      <c r="R3818" s="14">
        <v>2291.0045</v>
      </c>
      <c r="S3818" s="14">
        <v>479.529</v>
      </c>
      <c r="T3818" s="10">
        <v>480</v>
      </c>
      <c r="U3818" s="10">
        <v>435</v>
      </c>
      <c r="V3818" s="7" t="s">
        <v>134</v>
      </c>
      <c r="W3818" s="7" t="s">
        <v>259</v>
      </c>
      <c r="X3818" s="7" t="s">
        <v>260</v>
      </c>
      <c r="Y3818" s="7" t="s">
        <v>137</v>
      </c>
    </row>
    <row r="3819" spans="1:25" x14ac:dyDescent="0.25">
      <c r="A3819" s="6">
        <v>50976</v>
      </c>
      <c r="B3819" s="7" t="s">
        <v>2103</v>
      </c>
      <c r="C3819" s="8" t="s">
        <v>133</v>
      </c>
      <c r="D3819" s="8" t="s">
        <v>24</v>
      </c>
      <c r="E3819" s="9">
        <v>3</v>
      </c>
      <c r="F3819" s="8" t="s">
        <v>34</v>
      </c>
      <c r="G3819" s="8" t="s">
        <v>26</v>
      </c>
      <c r="H3819" s="8" t="s">
        <v>27</v>
      </c>
      <c r="I3819" s="10">
        <v>9584575</v>
      </c>
      <c r="J3819" s="10">
        <v>3911</v>
      </c>
      <c r="K3819" s="10">
        <v>118881</v>
      </c>
      <c r="L3819" s="10">
        <v>107382</v>
      </c>
      <c r="M3819" s="10">
        <v>11499</v>
      </c>
      <c r="N3819" s="10">
        <v>116181</v>
      </c>
      <c r="O3819" s="7" t="s">
        <v>28</v>
      </c>
      <c r="P3819" s="13" t="s">
        <v>3401</v>
      </c>
      <c r="Q3819" s="14">
        <v>1.7078599999999999E-2</v>
      </c>
      <c r="R3819" s="14">
        <v>2291.0045</v>
      </c>
      <c r="S3819" s="14">
        <v>479.529</v>
      </c>
      <c r="T3819" s="10">
        <v>0</v>
      </c>
      <c r="U3819" s="10">
        <v>0</v>
      </c>
      <c r="V3819" s="7" t="s">
        <v>134</v>
      </c>
      <c r="W3819" s="7" t="s">
        <v>259</v>
      </c>
      <c r="X3819" s="7" t="s">
        <v>260</v>
      </c>
      <c r="Y3819" s="7" t="s">
        <v>137</v>
      </c>
    </row>
    <row r="3820" spans="1:25" x14ac:dyDescent="0.25">
      <c r="A3820" s="6">
        <v>50978</v>
      </c>
      <c r="B3820" s="7" t="s">
        <v>2104</v>
      </c>
      <c r="C3820" s="8" t="s">
        <v>850</v>
      </c>
      <c r="D3820" s="8" t="s">
        <v>24</v>
      </c>
      <c r="E3820" s="9">
        <v>2</v>
      </c>
      <c r="F3820" s="8" t="s">
        <v>25</v>
      </c>
      <c r="G3820" s="8" t="s">
        <v>26</v>
      </c>
      <c r="H3820" s="8" t="s">
        <v>27</v>
      </c>
      <c r="I3820" s="10">
        <v>41793000</v>
      </c>
      <c r="J3820" s="10">
        <v>0</v>
      </c>
      <c r="K3820" s="10">
        <v>0</v>
      </c>
      <c r="L3820" s="10">
        <v>0</v>
      </c>
      <c r="M3820" s="10">
        <v>0</v>
      </c>
      <c r="N3820" s="10">
        <v>0</v>
      </c>
      <c r="O3820" s="7" t="s">
        <v>28</v>
      </c>
      <c r="P3820" s="13" t="s">
        <v>3401</v>
      </c>
      <c r="Q3820" s="14">
        <v>0</v>
      </c>
      <c r="R3820" s="14">
        <v>0.46603440000000002</v>
      </c>
      <c r="S3820" s="14">
        <v>0.45900000000000002</v>
      </c>
      <c r="T3820" s="10">
        <v>0</v>
      </c>
      <c r="U3820" s="10">
        <v>0</v>
      </c>
      <c r="V3820" s="7" t="s">
        <v>225</v>
      </c>
      <c r="W3820" s="7" t="s">
        <v>851</v>
      </c>
      <c r="X3820" s="7" t="s">
        <v>852</v>
      </c>
      <c r="Y3820" s="7" t="s">
        <v>852</v>
      </c>
    </row>
    <row r="3821" spans="1:25" x14ac:dyDescent="0.25">
      <c r="A3821" s="6">
        <v>50978</v>
      </c>
      <c r="B3821" s="7" t="s">
        <v>2104</v>
      </c>
      <c r="C3821" s="8" t="s">
        <v>850</v>
      </c>
      <c r="D3821" s="8" t="s">
        <v>24</v>
      </c>
      <c r="E3821" s="9">
        <v>2</v>
      </c>
      <c r="F3821" s="8" t="s">
        <v>33</v>
      </c>
      <c r="G3821" s="8" t="s">
        <v>26</v>
      </c>
      <c r="H3821" s="8" t="s">
        <v>27</v>
      </c>
      <c r="I3821" s="10">
        <v>139658000</v>
      </c>
      <c r="J3821" s="10">
        <v>0</v>
      </c>
      <c r="K3821" s="10">
        <v>1584518</v>
      </c>
      <c r="L3821" s="10">
        <v>1584518</v>
      </c>
      <c r="M3821" s="10">
        <v>0</v>
      </c>
      <c r="N3821" s="10">
        <v>1553448</v>
      </c>
      <c r="O3821" s="7" t="s">
        <v>28</v>
      </c>
      <c r="P3821" s="13" t="s">
        <v>3401</v>
      </c>
      <c r="Q3821" s="14">
        <v>0.46603440000000002</v>
      </c>
      <c r="R3821" s="14">
        <v>0.46603440000000002</v>
      </c>
      <c r="S3821" s="14">
        <v>0.45900000000000002</v>
      </c>
      <c r="T3821" s="10">
        <v>0</v>
      </c>
      <c r="U3821" s="10">
        <v>0</v>
      </c>
      <c r="V3821" s="7" t="s">
        <v>225</v>
      </c>
      <c r="W3821" s="7" t="s">
        <v>851</v>
      </c>
      <c r="X3821" s="7" t="s">
        <v>852</v>
      </c>
      <c r="Y3821" s="7" t="s">
        <v>852</v>
      </c>
    </row>
    <row r="3822" spans="1:25" x14ac:dyDescent="0.25">
      <c r="A3822" s="6">
        <v>50985</v>
      </c>
      <c r="B3822" s="7" t="s">
        <v>2105</v>
      </c>
      <c r="C3822" s="8" t="s">
        <v>25</v>
      </c>
      <c r="D3822" s="8" t="s">
        <v>655</v>
      </c>
      <c r="E3822" s="9">
        <v>5</v>
      </c>
      <c r="F3822" s="8" t="s">
        <v>54</v>
      </c>
      <c r="G3822" s="8" t="s">
        <v>26</v>
      </c>
      <c r="H3822" s="8" t="s">
        <v>27</v>
      </c>
      <c r="I3822" s="10">
        <v>9942000</v>
      </c>
      <c r="J3822" s="10">
        <v>30899</v>
      </c>
      <c r="K3822" s="10">
        <v>132865</v>
      </c>
      <c r="L3822" s="10">
        <v>73445</v>
      </c>
      <c r="M3822" s="10">
        <v>59420</v>
      </c>
      <c r="N3822" s="10">
        <v>130260</v>
      </c>
      <c r="O3822" s="7" t="s">
        <v>28</v>
      </c>
      <c r="P3822" s="13" t="s">
        <v>3401</v>
      </c>
      <c r="Q3822" s="14">
        <v>3.9078000000000002E-2</v>
      </c>
      <c r="R3822" s="14">
        <v>3.9078000000000002E-2</v>
      </c>
      <c r="S3822" s="14" t="s">
        <v>3401</v>
      </c>
      <c r="T3822" s="10">
        <v>0</v>
      </c>
      <c r="U3822" s="10">
        <v>0</v>
      </c>
      <c r="V3822" s="7" t="s">
        <v>46</v>
      </c>
      <c r="W3822" s="7" t="s">
        <v>159</v>
      </c>
      <c r="X3822" s="7" t="s">
        <v>160</v>
      </c>
      <c r="Y3822" s="7" t="s">
        <v>145</v>
      </c>
    </row>
    <row r="3823" spans="1:25" x14ac:dyDescent="0.25">
      <c r="A3823" s="6">
        <v>50990</v>
      </c>
      <c r="B3823" s="7" t="s">
        <v>2106</v>
      </c>
      <c r="C3823" s="8" t="s">
        <v>1092</v>
      </c>
      <c r="D3823" s="8" t="s">
        <v>550</v>
      </c>
      <c r="E3823" s="9">
        <v>6</v>
      </c>
      <c r="F3823" s="8" t="s">
        <v>54</v>
      </c>
      <c r="G3823" s="8" t="s">
        <v>40</v>
      </c>
      <c r="H3823" s="8" t="s">
        <v>41</v>
      </c>
      <c r="I3823" s="10">
        <v>1000</v>
      </c>
      <c r="J3823" s="10">
        <v>0</v>
      </c>
      <c r="K3823" s="10">
        <v>12</v>
      </c>
      <c r="L3823" s="10">
        <v>12</v>
      </c>
      <c r="M3823" s="10">
        <v>0</v>
      </c>
      <c r="N3823" s="10">
        <v>2</v>
      </c>
      <c r="O3823" s="7" t="s">
        <v>42</v>
      </c>
      <c r="P3823" s="13">
        <v>2.7000000000000001E-3</v>
      </c>
      <c r="Q3823" s="14">
        <v>1.5876E-3</v>
      </c>
      <c r="R3823" s="14">
        <v>1.5876E-3</v>
      </c>
      <c r="S3823" s="14" t="s">
        <v>3401</v>
      </c>
      <c r="T3823" s="10">
        <v>0</v>
      </c>
      <c r="U3823" s="10">
        <v>0</v>
      </c>
      <c r="V3823" s="7" t="s">
        <v>55</v>
      </c>
      <c r="W3823" s="7" t="s">
        <v>56</v>
      </c>
      <c r="X3823" s="7" t="s">
        <v>57</v>
      </c>
      <c r="Y3823" s="7" t="s">
        <v>58</v>
      </c>
    </row>
    <row r="3824" spans="1:25" x14ac:dyDescent="0.25">
      <c r="A3824" s="6">
        <v>51008</v>
      </c>
      <c r="B3824" s="7" t="s">
        <v>2107</v>
      </c>
      <c r="C3824" s="8" t="s">
        <v>63</v>
      </c>
      <c r="D3824" s="8" t="s">
        <v>550</v>
      </c>
      <c r="E3824" s="9">
        <v>7</v>
      </c>
      <c r="F3824" s="8" t="s">
        <v>34</v>
      </c>
      <c r="G3824" s="8" t="s">
        <v>26</v>
      </c>
      <c r="H3824" s="8" t="s">
        <v>27</v>
      </c>
      <c r="I3824" s="10">
        <v>0</v>
      </c>
      <c r="J3824" s="10">
        <v>7361</v>
      </c>
      <c r="K3824" s="10">
        <v>12269</v>
      </c>
      <c r="L3824" s="10">
        <v>0</v>
      </c>
      <c r="M3824" s="10">
        <v>12269</v>
      </c>
      <c r="N3824" s="10">
        <v>12269</v>
      </c>
      <c r="O3824" s="7" t="s">
        <v>28</v>
      </c>
      <c r="P3824" s="13" t="s">
        <v>3401</v>
      </c>
      <c r="Q3824" s="14">
        <v>3.6806999999999999E-3</v>
      </c>
      <c r="R3824" s="14">
        <v>21.763601000000001</v>
      </c>
      <c r="S3824" s="14" t="s">
        <v>3401</v>
      </c>
      <c r="T3824" s="10">
        <v>0</v>
      </c>
      <c r="U3824" s="10">
        <v>0</v>
      </c>
      <c r="V3824" s="7" t="s">
        <v>29</v>
      </c>
      <c r="W3824" s="7" t="s">
        <v>56</v>
      </c>
      <c r="X3824" s="7" t="s">
        <v>57</v>
      </c>
      <c r="Y3824" s="7" t="s">
        <v>58</v>
      </c>
    </row>
    <row r="3825" spans="1:25" x14ac:dyDescent="0.25">
      <c r="A3825" s="6">
        <v>51008</v>
      </c>
      <c r="B3825" s="7" t="s">
        <v>2107</v>
      </c>
      <c r="C3825" s="8" t="s">
        <v>63</v>
      </c>
      <c r="D3825" s="8" t="s">
        <v>550</v>
      </c>
      <c r="E3825" s="9">
        <v>7</v>
      </c>
      <c r="F3825" s="8" t="s">
        <v>34</v>
      </c>
      <c r="G3825" s="8" t="s">
        <v>3440</v>
      </c>
      <c r="H3825" s="8" t="s">
        <v>3403</v>
      </c>
      <c r="I3825" s="10">
        <v>0</v>
      </c>
      <c r="J3825" s="10">
        <v>2284791</v>
      </c>
      <c r="K3825" s="10">
        <v>3807986</v>
      </c>
      <c r="L3825" s="10">
        <v>0</v>
      </c>
      <c r="M3825" s="10">
        <v>3807986</v>
      </c>
      <c r="N3825" s="10">
        <v>543998</v>
      </c>
      <c r="O3825" s="7" t="s">
        <v>37</v>
      </c>
      <c r="P3825" s="13" t="s">
        <v>3401</v>
      </c>
      <c r="Q3825" s="14">
        <v>21.759920000000001</v>
      </c>
      <c r="R3825" s="14">
        <v>21.763601000000001</v>
      </c>
      <c r="S3825" s="14" t="s">
        <v>3401</v>
      </c>
      <c r="T3825" s="10">
        <v>22</v>
      </c>
      <c r="U3825" s="10">
        <v>20</v>
      </c>
      <c r="V3825" s="7" t="s">
        <v>29</v>
      </c>
      <c r="W3825" s="7" t="s">
        <v>56</v>
      </c>
      <c r="X3825" s="7" t="s">
        <v>57</v>
      </c>
      <c r="Y3825" s="7" t="s">
        <v>58</v>
      </c>
    </row>
    <row r="3826" spans="1:25" x14ac:dyDescent="0.25">
      <c r="A3826" s="6">
        <v>51026</v>
      </c>
      <c r="B3826" s="7" t="s">
        <v>3497</v>
      </c>
      <c r="C3826" s="8" t="s">
        <v>247</v>
      </c>
      <c r="D3826" s="8" t="s">
        <v>24</v>
      </c>
      <c r="E3826" s="9">
        <v>2</v>
      </c>
      <c r="F3826" s="8" t="s">
        <v>34</v>
      </c>
      <c r="G3826" s="8" t="s">
        <v>3405</v>
      </c>
      <c r="H3826" s="8" t="s">
        <v>3403</v>
      </c>
      <c r="I3826" s="10">
        <v>154782000</v>
      </c>
      <c r="J3826" s="10">
        <v>0</v>
      </c>
      <c r="K3826" s="10">
        <v>2096657</v>
      </c>
      <c r="L3826" s="10">
        <v>2096657</v>
      </c>
      <c r="M3826" s="10">
        <v>0</v>
      </c>
      <c r="N3826" s="10">
        <v>246665</v>
      </c>
      <c r="O3826" s="7" t="s">
        <v>37</v>
      </c>
      <c r="P3826" s="13" t="s">
        <v>3401</v>
      </c>
      <c r="Q3826" s="14">
        <v>35.174429000000003</v>
      </c>
      <c r="R3826" s="14">
        <v>35.174429000000003</v>
      </c>
      <c r="S3826" s="14" t="s">
        <v>3401</v>
      </c>
      <c r="T3826" s="10">
        <v>35</v>
      </c>
      <c r="U3826" s="10">
        <v>32</v>
      </c>
      <c r="V3826" s="7" t="s">
        <v>225</v>
      </c>
      <c r="W3826" s="7" t="s">
        <v>226</v>
      </c>
      <c r="X3826" s="7" t="s">
        <v>227</v>
      </c>
      <c r="Y3826" s="7" t="s">
        <v>228</v>
      </c>
    </row>
    <row r="3827" spans="1:25" x14ac:dyDescent="0.25">
      <c r="A3827" s="6">
        <v>51030</v>
      </c>
      <c r="B3827" s="7" t="s">
        <v>2108</v>
      </c>
      <c r="C3827" s="8" t="s">
        <v>992</v>
      </c>
      <c r="D3827" s="8" t="s">
        <v>24</v>
      </c>
      <c r="E3827" s="9">
        <v>2</v>
      </c>
      <c r="F3827" s="8" t="s">
        <v>25</v>
      </c>
      <c r="G3827" s="8" t="s">
        <v>26</v>
      </c>
      <c r="H3827" s="8" t="s">
        <v>27</v>
      </c>
      <c r="I3827" s="10">
        <v>170172549</v>
      </c>
      <c r="J3827" s="10">
        <v>0</v>
      </c>
      <c r="K3827" s="10">
        <v>83085</v>
      </c>
      <c r="L3827" s="10">
        <v>83085</v>
      </c>
      <c r="M3827" s="10">
        <v>0</v>
      </c>
      <c r="N3827" s="10">
        <v>80882</v>
      </c>
      <c r="O3827" s="7" t="s">
        <v>28</v>
      </c>
      <c r="P3827" s="13" t="s">
        <v>3401</v>
      </c>
      <c r="Q3827" s="14">
        <v>2.4264600000000001E-2</v>
      </c>
      <c r="R3827" s="14">
        <v>2.6935514999999999</v>
      </c>
      <c r="S3827" s="14">
        <v>1.2370000000000001</v>
      </c>
      <c r="T3827" s="10">
        <v>0</v>
      </c>
      <c r="U3827" s="10">
        <v>0</v>
      </c>
      <c r="V3827" s="7" t="s">
        <v>225</v>
      </c>
      <c r="W3827" s="7" t="s">
        <v>226</v>
      </c>
      <c r="X3827" s="7" t="s">
        <v>227</v>
      </c>
      <c r="Y3827" s="7" t="s">
        <v>228</v>
      </c>
    </row>
    <row r="3828" spans="1:25" x14ac:dyDescent="0.25">
      <c r="A3828" s="6">
        <v>51030</v>
      </c>
      <c r="B3828" s="7" t="s">
        <v>2108</v>
      </c>
      <c r="C3828" s="8" t="s">
        <v>992</v>
      </c>
      <c r="D3828" s="8" t="s">
        <v>24</v>
      </c>
      <c r="E3828" s="9">
        <v>2</v>
      </c>
      <c r="F3828" s="8" t="s">
        <v>25</v>
      </c>
      <c r="G3828" s="8" t="s">
        <v>40</v>
      </c>
      <c r="H3828" s="8" t="s">
        <v>41</v>
      </c>
      <c r="I3828" s="10">
        <v>244451</v>
      </c>
      <c r="J3828" s="10">
        <v>0</v>
      </c>
      <c r="K3828" s="10">
        <v>0</v>
      </c>
      <c r="L3828" s="10">
        <v>0</v>
      </c>
      <c r="M3828" s="10">
        <v>0</v>
      </c>
      <c r="N3828" s="10">
        <v>0</v>
      </c>
      <c r="O3828" s="7" t="s">
        <v>42</v>
      </c>
      <c r="P3828" s="13" t="s">
        <v>3401</v>
      </c>
      <c r="Q3828" s="14">
        <v>0</v>
      </c>
      <c r="R3828" s="14">
        <v>2.6935514999999999</v>
      </c>
      <c r="S3828" s="14">
        <v>1.2370000000000001</v>
      </c>
      <c r="T3828" s="10">
        <v>0</v>
      </c>
      <c r="U3828" s="10">
        <v>0</v>
      </c>
      <c r="V3828" s="7" t="s">
        <v>225</v>
      </c>
      <c r="W3828" s="7" t="s">
        <v>226</v>
      </c>
      <c r="X3828" s="7" t="s">
        <v>227</v>
      </c>
      <c r="Y3828" s="7" t="s">
        <v>228</v>
      </c>
    </row>
    <row r="3829" spans="1:25" x14ac:dyDescent="0.25">
      <c r="A3829" s="6">
        <v>51030</v>
      </c>
      <c r="B3829" s="7" t="s">
        <v>2108</v>
      </c>
      <c r="C3829" s="8" t="s">
        <v>992</v>
      </c>
      <c r="D3829" s="8" t="s">
        <v>24</v>
      </c>
      <c r="E3829" s="9">
        <v>2</v>
      </c>
      <c r="F3829" s="8" t="s">
        <v>33</v>
      </c>
      <c r="G3829" s="8" t="s">
        <v>26</v>
      </c>
      <c r="H3829" s="8" t="s">
        <v>27</v>
      </c>
      <c r="I3829" s="10">
        <v>316591031</v>
      </c>
      <c r="J3829" s="10">
        <v>0</v>
      </c>
      <c r="K3829" s="10">
        <v>4398171</v>
      </c>
      <c r="L3829" s="10">
        <v>4398171</v>
      </c>
      <c r="M3829" s="10">
        <v>0</v>
      </c>
      <c r="N3829" s="10">
        <v>4281487</v>
      </c>
      <c r="O3829" s="7" t="s">
        <v>28</v>
      </c>
      <c r="P3829" s="13" t="s">
        <v>3401</v>
      </c>
      <c r="Q3829" s="14">
        <v>1.2844461</v>
      </c>
      <c r="R3829" s="14">
        <v>2.6935514999999999</v>
      </c>
      <c r="S3829" s="14">
        <v>1.2370000000000001</v>
      </c>
      <c r="T3829" s="10">
        <v>1</v>
      </c>
      <c r="U3829" s="10">
        <v>1</v>
      </c>
      <c r="V3829" s="7" t="s">
        <v>225</v>
      </c>
      <c r="W3829" s="7" t="s">
        <v>226</v>
      </c>
      <c r="X3829" s="7" t="s">
        <v>227</v>
      </c>
      <c r="Y3829" s="7" t="s">
        <v>228</v>
      </c>
    </row>
    <row r="3830" spans="1:25" x14ac:dyDescent="0.25">
      <c r="A3830" s="6">
        <v>51030</v>
      </c>
      <c r="B3830" s="7" t="s">
        <v>2108</v>
      </c>
      <c r="C3830" s="8" t="s">
        <v>992</v>
      </c>
      <c r="D3830" s="8" t="s">
        <v>24</v>
      </c>
      <c r="E3830" s="9">
        <v>2</v>
      </c>
      <c r="F3830" s="8" t="s">
        <v>33</v>
      </c>
      <c r="G3830" s="8" t="s">
        <v>40</v>
      </c>
      <c r="H3830" s="8" t="s">
        <v>41</v>
      </c>
      <c r="I3830" s="10">
        <v>704969</v>
      </c>
      <c r="J3830" s="10">
        <v>0</v>
      </c>
      <c r="K3830" s="10">
        <v>9959</v>
      </c>
      <c r="L3830" s="10">
        <v>9959</v>
      </c>
      <c r="M3830" s="10">
        <v>0</v>
      </c>
      <c r="N3830" s="10">
        <v>1720</v>
      </c>
      <c r="O3830" s="7" t="s">
        <v>42</v>
      </c>
      <c r="P3830" s="13">
        <v>2.7000000000000001E-3</v>
      </c>
      <c r="Q3830" s="14">
        <v>1.3848408000000001</v>
      </c>
      <c r="R3830" s="14">
        <v>2.6935514999999999</v>
      </c>
      <c r="S3830" s="14">
        <v>1.2370000000000001</v>
      </c>
      <c r="T3830" s="10">
        <v>1</v>
      </c>
      <c r="U3830" s="10">
        <v>1</v>
      </c>
      <c r="V3830" s="7" t="s">
        <v>225</v>
      </c>
      <c r="W3830" s="7" t="s">
        <v>226</v>
      </c>
      <c r="X3830" s="7" t="s">
        <v>227</v>
      </c>
      <c r="Y3830" s="7" t="s">
        <v>228</v>
      </c>
    </row>
    <row r="3831" spans="1:25" x14ac:dyDescent="0.25">
      <c r="A3831" s="6">
        <v>51035</v>
      </c>
      <c r="B3831" s="7" t="s">
        <v>2109</v>
      </c>
      <c r="C3831" s="8" t="s">
        <v>850</v>
      </c>
      <c r="D3831" s="8" t="s">
        <v>655</v>
      </c>
      <c r="E3831" s="9">
        <v>5</v>
      </c>
      <c r="F3831" s="8" t="s">
        <v>54</v>
      </c>
      <c r="G3831" s="8" t="s">
        <v>26</v>
      </c>
      <c r="H3831" s="8" t="s">
        <v>27</v>
      </c>
      <c r="I3831" s="10">
        <v>4716222</v>
      </c>
      <c r="J3831" s="10">
        <v>5832</v>
      </c>
      <c r="K3831" s="10">
        <v>53476</v>
      </c>
      <c r="L3831" s="10">
        <v>39249</v>
      </c>
      <c r="M3831" s="10">
        <v>14227</v>
      </c>
      <c r="N3831" s="10">
        <v>51918</v>
      </c>
      <c r="O3831" s="7" t="s">
        <v>28</v>
      </c>
      <c r="P3831" s="13" t="s">
        <v>3401</v>
      </c>
      <c r="Q3831" s="14">
        <v>1.55754E-2</v>
      </c>
      <c r="R3831" s="14">
        <v>1.4444154</v>
      </c>
      <c r="S3831" s="14" t="s">
        <v>3401</v>
      </c>
      <c r="T3831" s="10">
        <v>0</v>
      </c>
      <c r="U3831" s="10">
        <v>0</v>
      </c>
      <c r="V3831" s="7" t="s">
        <v>225</v>
      </c>
      <c r="W3831" s="7" t="s">
        <v>851</v>
      </c>
      <c r="X3831" s="7" t="s">
        <v>852</v>
      </c>
      <c r="Y3831" s="7" t="s">
        <v>852</v>
      </c>
    </row>
    <row r="3832" spans="1:25" x14ac:dyDescent="0.25">
      <c r="A3832" s="6">
        <v>51035</v>
      </c>
      <c r="B3832" s="7" t="s">
        <v>2109</v>
      </c>
      <c r="C3832" s="8" t="s">
        <v>850</v>
      </c>
      <c r="D3832" s="8" t="s">
        <v>655</v>
      </c>
      <c r="E3832" s="9">
        <v>5</v>
      </c>
      <c r="F3832" s="8" t="s">
        <v>54</v>
      </c>
      <c r="G3832" s="8" t="s">
        <v>40</v>
      </c>
      <c r="H3832" s="8" t="s">
        <v>41</v>
      </c>
      <c r="I3832" s="10">
        <v>926778</v>
      </c>
      <c r="J3832" s="10">
        <v>1148</v>
      </c>
      <c r="K3832" s="10">
        <v>10508</v>
      </c>
      <c r="L3832" s="10">
        <v>7711</v>
      </c>
      <c r="M3832" s="10">
        <v>2797</v>
      </c>
      <c r="N3832" s="10">
        <v>1800</v>
      </c>
      <c r="O3832" s="7" t="s">
        <v>42</v>
      </c>
      <c r="P3832" s="13">
        <v>2.7000000000000001E-3</v>
      </c>
      <c r="Q3832" s="14">
        <v>1.4288400000000001</v>
      </c>
      <c r="R3832" s="14">
        <v>1.4444154</v>
      </c>
      <c r="S3832" s="14" t="s">
        <v>3401</v>
      </c>
      <c r="T3832" s="10">
        <v>1</v>
      </c>
      <c r="U3832" s="10">
        <v>1</v>
      </c>
      <c r="V3832" s="7" t="s">
        <v>225</v>
      </c>
      <c r="W3832" s="7" t="s">
        <v>851</v>
      </c>
      <c r="X3832" s="7" t="s">
        <v>852</v>
      </c>
      <c r="Y3832" s="7" t="s">
        <v>852</v>
      </c>
    </row>
    <row r="3833" spans="1:25" x14ac:dyDescent="0.25">
      <c r="A3833" s="6">
        <v>51038</v>
      </c>
      <c r="B3833" s="7" t="s">
        <v>2110</v>
      </c>
      <c r="C3833" s="8" t="s">
        <v>850</v>
      </c>
      <c r="D3833" s="8" t="s">
        <v>655</v>
      </c>
      <c r="E3833" s="9">
        <v>4</v>
      </c>
      <c r="F3833" s="8" t="s">
        <v>34</v>
      </c>
      <c r="G3833" s="8" t="s">
        <v>26</v>
      </c>
      <c r="H3833" s="8" t="s">
        <v>27</v>
      </c>
      <c r="I3833" s="10">
        <v>446569</v>
      </c>
      <c r="J3833" s="10">
        <v>0</v>
      </c>
      <c r="K3833" s="10">
        <v>14131</v>
      </c>
      <c r="L3833" s="10">
        <v>14131</v>
      </c>
      <c r="M3833" s="10">
        <v>0</v>
      </c>
      <c r="N3833" s="10">
        <v>14131</v>
      </c>
      <c r="O3833" s="7" t="s">
        <v>28</v>
      </c>
      <c r="P3833" s="13" t="s">
        <v>3401</v>
      </c>
      <c r="Q3833" s="14">
        <v>8.4800000000000001E-5</v>
      </c>
      <c r="R3833" s="14">
        <v>2.9726197999999999</v>
      </c>
      <c r="S3833" s="14" t="s">
        <v>3401</v>
      </c>
      <c r="T3833" s="10">
        <v>0</v>
      </c>
      <c r="U3833" s="10">
        <v>0</v>
      </c>
      <c r="V3833" s="7" t="s">
        <v>225</v>
      </c>
      <c r="W3833" s="7" t="s">
        <v>851</v>
      </c>
      <c r="X3833" s="7" t="s">
        <v>852</v>
      </c>
      <c r="Y3833" s="7" t="s">
        <v>852</v>
      </c>
    </row>
    <row r="3834" spans="1:25" x14ac:dyDescent="0.25">
      <c r="A3834" s="6">
        <v>51038</v>
      </c>
      <c r="B3834" s="7" t="s">
        <v>2110</v>
      </c>
      <c r="C3834" s="8" t="s">
        <v>850</v>
      </c>
      <c r="D3834" s="8" t="s">
        <v>655</v>
      </c>
      <c r="E3834" s="9">
        <v>4</v>
      </c>
      <c r="F3834" s="8" t="s">
        <v>34</v>
      </c>
      <c r="G3834" s="8" t="s">
        <v>541</v>
      </c>
      <c r="H3834" s="8" t="s">
        <v>3403</v>
      </c>
      <c r="I3834" s="10">
        <v>56967431</v>
      </c>
      <c r="J3834" s="10">
        <v>0</v>
      </c>
      <c r="K3834" s="10">
        <v>1574455</v>
      </c>
      <c r="L3834" s="10">
        <v>1574455</v>
      </c>
      <c r="M3834" s="10">
        <v>0</v>
      </c>
      <c r="N3834" s="10">
        <v>174938</v>
      </c>
      <c r="O3834" s="7" t="s">
        <v>37</v>
      </c>
      <c r="P3834" s="13" t="s">
        <v>3401</v>
      </c>
      <c r="Q3834" s="14">
        <v>2.9725350000000001</v>
      </c>
      <c r="R3834" s="14">
        <v>2.9726197999999999</v>
      </c>
      <c r="S3834" s="14" t="s">
        <v>3401</v>
      </c>
      <c r="T3834" s="10">
        <v>3</v>
      </c>
      <c r="U3834" s="10">
        <v>3</v>
      </c>
      <c r="V3834" s="7" t="s">
        <v>225</v>
      </c>
      <c r="W3834" s="7" t="s">
        <v>851</v>
      </c>
      <c r="X3834" s="7" t="s">
        <v>852</v>
      </c>
      <c r="Y3834" s="7" t="s">
        <v>852</v>
      </c>
    </row>
    <row r="3835" spans="1:25" x14ac:dyDescent="0.25">
      <c r="A3835" s="6">
        <v>52006</v>
      </c>
      <c r="B3835" s="7" t="s">
        <v>2111</v>
      </c>
      <c r="C3835" s="8" t="s">
        <v>63</v>
      </c>
      <c r="D3835" s="8" t="s">
        <v>550</v>
      </c>
      <c r="E3835" s="9">
        <v>7</v>
      </c>
      <c r="F3835" s="8" t="s">
        <v>25</v>
      </c>
      <c r="G3835" s="8" t="s">
        <v>26</v>
      </c>
      <c r="H3835" s="8" t="s">
        <v>27</v>
      </c>
      <c r="I3835" s="10">
        <v>770444999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7" t="s">
        <v>28</v>
      </c>
      <c r="P3835" s="13" t="s">
        <v>3401</v>
      </c>
      <c r="Q3835" s="14">
        <v>0</v>
      </c>
      <c r="R3835" s="14">
        <v>4.0688271</v>
      </c>
      <c r="S3835" s="14" t="s">
        <v>3401</v>
      </c>
      <c r="T3835" s="10">
        <v>0</v>
      </c>
      <c r="U3835" s="10">
        <v>0</v>
      </c>
      <c r="V3835" s="7" t="s">
        <v>29</v>
      </c>
      <c r="W3835" s="7" t="s">
        <v>56</v>
      </c>
      <c r="X3835" s="7" t="s">
        <v>57</v>
      </c>
      <c r="Y3835" s="7" t="s">
        <v>58</v>
      </c>
    </row>
    <row r="3836" spans="1:25" x14ac:dyDescent="0.25">
      <c r="A3836" s="6">
        <v>52006</v>
      </c>
      <c r="B3836" s="7" t="s">
        <v>2111</v>
      </c>
      <c r="C3836" s="8" t="s">
        <v>63</v>
      </c>
      <c r="D3836" s="8" t="s">
        <v>550</v>
      </c>
      <c r="E3836" s="9">
        <v>7</v>
      </c>
      <c r="F3836" s="8" t="s">
        <v>25</v>
      </c>
      <c r="G3836" s="8" t="s">
        <v>3407</v>
      </c>
      <c r="H3836" s="8" t="s">
        <v>3403</v>
      </c>
      <c r="I3836" s="10">
        <v>263842001</v>
      </c>
      <c r="J3836" s="10">
        <v>238959</v>
      </c>
      <c r="K3836" s="10">
        <v>2061241</v>
      </c>
      <c r="L3836" s="10">
        <v>1463845</v>
      </c>
      <c r="M3836" s="10">
        <v>597396</v>
      </c>
      <c r="N3836" s="10">
        <v>3081077</v>
      </c>
      <c r="O3836" s="7" t="s">
        <v>28</v>
      </c>
      <c r="P3836" s="13" t="s">
        <v>3401</v>
      </c>
      <c r="Q3836" s="14">
        <v>0.92432309999999995</v>
      </c>
      <c r="R3836" s="14">
        <v>4.0688271</v>
      </c>
      <c r="S3836" s="14" t="s">
        <v>3401</v>
      </c>
      <c r="T3836" s="10">
        <v>1</v>
      </c>
      <c r="U3836" s="10">
        <v>1</v>
      </c>
      <c r="V3836" s="7" t="s">
        <v>29</v>
      </c>
      <c r="W3836" s="7" t="s">
        <v>56</v>
      </c>
      <c r="X3836" s="7" t="s">
        <v>57</v>
      </c>
      <c r="Y3836" s="7" t="s">
        <v>58</v>
      </c>
    </row>
    <row r="3837" spans="1:25" x14ac:dyDescent="0.25">
      <c r="A3837" s="6">
        <v>52006</v>
      </c>
      <c r="B3837" s="7" t="s">
        <v>2111</v>
      </c>
      <c r="C3837" s="8" t="s">
        <v>63</v>
      </c>
      <c r="D3837" s="8" t="s">
        <v>550</v>
      </c>
      <c r="E3837" s="9">
        <v>7</v>
      </c>
      <c r="F3837" s="8" t="s">
        <v>33</v>
      </c>
      <c r="G3837" s="8" t="s">
        <v>26</v>
      </c>
      <c r="H3837" s="8" t="s">
        <v>27</v>
      </c>
      <c r="I3837" s="10">
        <v>824955731</v>
      </c>
      <c r="J3837" s="10">
        <v>0</v>
      </c>
      <c r="K3837" s="10">
        <v>9616814</v>
      </c>
      <c r="L3837" s="10">
        <v>9616814</v>
      </c>
      <c r="M3837" s="10">
        <v>0</v>
      </c>
      <c r="N3837" s="10">
        <v>9158869</v>
      </c>
      <c r="O3837" s="7" t="s">
        <v>28</v>
      </c>
      <c r="P3837" s="13" t="s">
        <v>3401</v>
      </c>
      <c r="Q3837" s="14">
        <v>2.7476607</v>
      </c>
      <c r="R3837" s="14">
        <v>4.0688271</v>
      </c>
      <c r="S3837" s="14" t="s">
        <v>3401</v>
      </c>
      <c r="T3837" s="10">
        <v>3</v>
      </c>
      <c r="U3837" s="10">
        <v>2</v>
      </c>
      <c r="V3837" s="7" t="s">
        <v>29</v>
      </c>
      <c r="W3837" s="7" t="s">
        <v>56</v>
      </c>
      <c r="X3837" s="7" t="s">
        <v>57</v>
      </c>
      <c r="Y3837" s="7" t="s">
        <v>58</v>
      </c>
    </row>
    <row r="3838" spans="1:25" x14ac:dyDescent="0.25">
      <c r="A3838" s="6">
        <v>52006</v>
      </c>
      <c r="B3838" s="7" t="s">
        <v>2111</v>
      </c>
      <c r="C3838" s="8" t="s">
        <v>63</v>
      </c>
      <c r="D3838" s="8" t="s">
        <v>550</v>
      </c>
      <c r="E3838" s="9">
        <v>7</v>
      </c>
      <c r="F3838" s="8" t="s">
        <v>33</v>
      </c>
      <c r="G3838" s="8" t="s">
        <v>3407</v>
      </c>
      <c r="H3838" s="8" t="s">
        <v>3403</v>
      </c>
      <c r="I3838" s="10">
        <v>133806269</v>
      </c>
      <c r="J3838" s="10">
        <v>0</v>
      </c>
      <c r="K3838" s="10">
        <v>884960</v>
      </c>
      <c r="L3838" s="10">
        <v>884960</v>
      </c>
      <c r="M3838" s="10">
        <v>0</v>
      </c>
      <c r="N3838" s="10">
        <v>1322811</v>
      </c>
      <c r="O3838" s="7" t="s">
        <v>28</v>
      </c>
      <c r="P3838" s="13" t="s">
        <v>3401</v>
      </c>
      <c r="Q3838" s="14">
        <v>0.39684330000000001</v>
      </c>
      <c r="R3838" s="14">
        <v>4.0688271</v>
      </c>
      <c r="S3838" s="14" t="s">
        <v>3401</v>
      </c>
      <c r="T3838" s="10">
        <v>0</v>
      </c>
      <c r="U3838" s="10">
        <v>0</v>
      </c>
      <c r="V3838" s="7" t="s">
        <v>29</v>
      </c>
      <c r="W3838" s="7" t="s">
        <v>56</v>
      </c>
      <c r="X3838" s="7" t="s">
        <v>57</v>
      </c>
      <c r="Y3838" s="7" t="s">
        <v>58</v>
      </c>
    </row>
    <row r="3839" spans="1:25" x14ac:dyDescent="0.25">
      <c r="A3839" s="6">
        <v>52007</v>
      </c>
      <c r="B3839" s="7" t="s">
        <v>2112</v>
      </c>
      <c r="C3839" s="8" t="s">
        <v>1070</v>
      </c>
      <c r="D3839" s="8" t="s">
        <v>24</v>
      </c>
      <c r="E3839" s="9">
        <v>1</v>
      </c>
      <c r="F3839" s="8" t="s">
        <v>34</v>
      </c>
      <c r="G3839" s="8" t="s">
        <v>35</v>
      </c>
      <c r="H3839" s="8" t="s">
        <v>36</v>
      </c>
      <c r="I3839" s="10">
        <v>296566160</v>
      </c>
      <c r="J3839" s="10">
        <v>0</v>
      </c>
      <c r="K3839" s="10">
        <v>3616459</v>
      </c>
      <c r="L3839" s="10">
        <v>3616459</v>
      </c>
      <c r="M3839" s="10">
        <v>0</v>
      </c>
      <c r="N3839" s="10">
        <v>145746</v>
      </c>
      <c r="O3839" s="7" t="s">
        <v>37</v>
      </c>
      <c r="P3839" s="13">
        <v>8.2193336352283999E-3</v>
      </c>
      <c r="Q3839" s="14">
        <v>168.38296</v>
      </c>
      <c r="R3839" s="14">
        <v>168.78495000000001</v>
      </c>
      <c r="S3839" s="14">
        <v>198.91399999999999</v>
      </c>
      <c r="T3839" s="10">
        <v>198</v>
      </c>
      <c r="U3839" s="10">
        <v>180</v>
      </c>
      <c r="V3839" s="7" t="s">
        <v>29</v>
      </c>
      <c r="W3839" s="7" t="s">
        <v>68</v>
      </c>
      <c r="X3839" s="7" t="s">
        <v>69</v>
      </c>
      <c r="Y3839" s="7" t="s">
        <v>70</v>
      </c>
    </row>
    <row r="3840" spans="1:25" x14ac:dyDescent="0.25">
      <c r="A3840" s="6">
        <v>52007</v>
      </c>
      <c r="B3840" s="7" t="s">
        <v>2112</v>
      </c>
      <c r="C3840" s="8" t="s">
        <v>1070</v>
      </c>
      <c r="D3840" s="8" t="s">
        <v>24</v>
      </c>
      <c r="E3840" s="9">
        <v>1</v>
      </c>
      <c r="F3840" s="8" t="s">
        <v>34</v>
      </c>
      <c r="G3840" s="8" t="s">
        <v>40</v>
      </c>
      <c r="H3840" s="8" t="s">
        <v>41</v>
      </c>
      <c r="I3840" s="10">
        <v>3149840</v>
      </c>
      <c r="J3840" s="10">
        <v>0</v>
      </c>
      <c r="K3840" s="10">
        <v>38747</v>
      </c>
      <c r="L3840" s="10">
        <v>38747</v>
      </c>
      <c r="M3840" s="10">
        <v>0</v>
      </c>
      <c r="N3840" s="10">
        <v>6754</v>
      </c>
      <c r="O3840" s="7" t="s">
        <v>42</v>
      </c>
      <c r="P3840" s="13">
        <v>2.7000000000000001E-3</v>
      </c>
      <c r="Q3840" s="14">
        <v>0.4019855</v>
      </c>
      <c r="R3840" s="14">
        <v>168.78495000000001</v>
      </c>
      <c r="S3840" s="14">
        <v>198.91399999999999</v>
      </c>
      <c r="T3840" s="10">
        <v>0</v>
      </c>
      <c r="U3840" s="10">
        <v>0</v>
      </c>
      <c r="V3840" s="7" t="s">
        <v>29</v>
      </c>
      <c r="W3840" s="7" t="s">
        <v>68</v>
      </c>
      <c r="X3840" s="7" t="s">
        <v>69</v>
      </c>
      <c r="Y3840" s="7" t="s">
        <v>70</v>
      </c>
    </row>
    <row r="3841" spans="1:25" x14ac:dyDescent="0.25">
      <c r="A3841" s="6">
        <v>52010</v>
      </c>
      <c r="B3841" s="7" t="s">
        <v>2113</v>
      </c>
      <c r="C3841" s="8" t="s">
        <v>133</v>
      </c>
      <c r="D3841" s="8" t="s">
        <v>24</v>
      </c>
      <c r="E3841" s="9">
        <v>2</v>
      </c>
      <c r="F3841" s="8" t="s">
        <v>34</v>
      </c>
      <c r="G3841" s="8" t="s">
        <v>541</v>
      </c>
      <c r="H3841" s="8" t="s">
        <v>3403</v>
      </c>
      <c r="I3841" s="10">
        <v>339993151</v>
      </c>
      <c r="J3841" s="10">
        <v>0</v>
      </c>
      <c r="K3841" s="10">
        <v>5879133</v>
      </c>
      <c r="L3841" s="10">
        <v>5879133</v>
      </c>
      <c r="M3841" s="10">
        <v>0</v>
      </c>
      <c r="N3841" s="10">
        <v>620036</v>
      </c>
      <c r="O3841" s="7" t="s">
        <v>37</v>
      </c>
      <c r="P3841" s="13" t="s">
        <v>3401</v>
      </c>
      <c r="Q3841" s="14">
        <v>79.054590000000005</v>
      </c>
      <c r="R3841" s="14">
        <v>79.144976999999997</v>
      </c>
      <c r="S3841" s="14" t="s">
        <v>3401</v>
      </c>
      <c r="T3841" s="10">
        <v>79</v>
      </c>
      <c r="U3841" s="10">
        <v>72</v>
      </c>
      <c r="V3841" s="7" t="s">
        <v>134</v>
      </c>
      <c r="W3841" s="7" t="s">
        <v>259</v>
      </c>
      <c r="X3841" s="7" t="s">
        <v>260</v>
      </c>
      <c r="Y3841" s="7" t="s">
        <v>137</v>
      </c>
    </row>
    <row r="3842" spans="1:25" x14ac:dyDescent="0.25">
      <c r="A3842" s="6">
        <v>52010</v>
      </c>
      <c r="B3842" s="7" t="s">
        <v>2113</v>
      </c>
      <c r="C3842" s="8" t="s">
        <v>133</v>
      </c>
      <c r="D3842" s="8" t="s">
        <v>24</v>
      </c>
      <c r="E3842" s="9">
        <v>2</v>
      </c>
      <c r="F3842" s="8" t="s">
        <v>34</v>
      </c>
      <c r="G3842" s="8" t="s">
        <v>220</v>
      </c>
      <c r="H3842" s="8" t="s">
        <v>41</v>
      </c>
      <c r="I3842" s="10">
        <v>753984</v>
      </c>
      <c r="J3842" s="10">
        <v>0</v>
      </c>
      <c r="K3842" s="10">
        <v>13646</v>
      </c>
      <c r="L3842" s="10">
        <v>13646</v>
      </c>
      <c r="M3842" s="10">
        <v>0</v>
      </c>
      <c r="N3842" s="10">
        <v>3591</v>
      </c>
      <c r="O3842" s="7" t="s">
        <v>42</v>
      </c>
      <c r="P3842" s="13">
        <v>5.4357625974580802E-4</v>
      </c>
      <c r="Q3842" s="14">
        <v>9.0386499999999995E-2</v>
      </c>
      <c r="R3842" s="14">
        <v>79.144976999999997</v>
      </c>
      <c r="S3842" s="14" t="s">
        <v>3401</v>
      </c>
      <c r="T3842" s="10">
        <v>0</v>
      </c>
      <c r="U3842" s="10">
        <v>0</v>
      </c>
      <c r="V3842" s="7" t="s">
        <v>134</v>
      </c>
      <c r="W3842" s="7" t="s">
        <v>259</v>
      </c>
      <c r="X3842" s="7" t="s">
        <v>260</v>
      </c>
      <c r="Y3842" s="7" t="s">
        <v>137</v>
      </c>
    </row>
    <row r="3843" spans="1:25" x14ac:dyDescent="0.25">
      <c r="A3843" s="6">
        <v>52019</v>
      </c>
      <c r="B3843" s="7" t="s">
        <v>2115</v>
      </c>
      <c r="C3843" s="8" t="s">
        <v>1070</v>
      </c>
      <c r="D3843" s="8" t="s">
        <v>24</v>
      </c>
      <c r="E3843" s="9">
        <v>2</v>
      </c>
      <c r="F3843" s="8" t="s">
        <v>25</v>
      </c>
      <c r="G3843" s="8" t="s">
        <v>26</v>
      </c>
      <c r="H3843" s="8" t="s">
        <v>27</v>
      </c>
      <c r="I3843" s="10">
        <v>1605847181</v>
      </c>
      <c r="J3843" s="10">
        <v>0</v>
      </c>
      <c r="K3843" s="10">
        <v>4041219</v>
      </c>
      <c r="L3843" s="10">
        <v>4041219</v>
      </c>
      <c r="M3843" s="10">
        <v>0</v>
      </c>
      <c r="N3843" s="10">
        <v>3864085</v>
      </c>
      <c r="O3843" s="7" t="s">
        <v>28</v>
      </c>
      <c r="P3843" s="13" t="s">
        <v>3401</v>
      </c>
      <c r="Q3843" s="14">
        <v>1.1592255</v>
      </c>
      <c r="R3843" s="14">
        <v>26.040873000000001</v>
      </c>
      <c r="S3843" s="14">
        <v>13.662000000000001</v>
      </c>
      <c r="T3843" s="10">
        <v>1</v>
      </c>
      <c r="U3843" s="10">
        <v>1</v>
      </c>
      <c r="V3843" s="7" t="s">
        <v>29</v>
      </c>
      <c r="W3843" s="7" t="s">
        <v>68</v>
      </c>
      <c r="X3843" s="7" t="s">
        <v>69</v>
      </c>
      <c r="Y3843" s="7" t="s">
        <v>70</v>
      </c>
    </row>
    <row r="3844" spans="1:25" x14ac:dyDescent="0.25">
      <c r="A3844" s="6">
        <v>52019</v>
      </c>
      <c r="B3844" s="7" t="s">
        <v>2115</v>
      </c>
      <c r="C3844" s="8" t="s">
        <v>1070</v>
      </c>
      <c r="D3844" s="8" t="s">
        <v>24</v>
      </c>
      <c r="E3844" s="9">
        <v>2</v>
      </c>
      <c r="F3844" s="8" t="s">
        <v>25</v>
      </c>
      <c r="G3844" s="8" t="s">
        <v>40</v>
      </c>
      <c r="H3844" s="8" t="s">
        <v>41</v>
      </c>
      <c r="I3844" s="10">
        <v>3410949</v>
      </c>
      <c r="J3844" s="10">
        <v>0</v>
      </c>
      <c r="K3844" s="10">
        <v>0</v>
      </c>
      <c r="L3844" s="10">
        <v>0</v>
      </c>
      <c r="M3844" s="10">
        <v>0</v>
      </c>
      <c r="N3844" s="10">
        <v>0</v>
      </c>
      <c r="O3844" s="7" t="s">
        <v>42</v>
      </c>
      <c r="P3844" s="13" t="s">
        <v>3401</v>
      </c>
      <c r="Q3844" s="14">
        <v>0</v>
      </c>
      <c r="R3844" s="14">
        <v>26.040873000000001</v>
      </c>
      <c r="S3844" s="14">
        <v>13.662000000000001</v>
      </c>
      <c r="T3844" s="10">
        <v>0</v>
      </c>
      <c r="U3844" s="10">
        <v>0</v>
      </c>
      <c r="V3844" s="7" t="s">
        <v>29</v>
      </c>
      <c r="W3844" s="7" t="s">
        <v>68</v>
      </c>
      <c r="X3844" s="7" t="s">
        <v>69</v>
      </c>
      <c r="Y3844" s="7" t="s">
        <v>70</v>
      </c>
    </row>
    <row r="3845" spans="1:25" x14ac:dyDescent="0.25">
      <c r="A3845" s="6">
        <v>52019</v>
      </c>
      <c r="B3845" s="7" t="s">
        <v>2115</v>
      </c>
      <c r="C3845" s="8" t="s">
        <v>1070</v>
      </c>
      <c r="D3845" s="8" t="s">
        <v>24</v>
      </c>
      <c r="E3845" s="9">
        <v>2</v>
      </c>
      <c r="F3845" s="8" t="s">
        <v>33</v>
      </c>
      <c r="G3845" s="8" t="s">
        <v>26</v>
      </c>
      <c r="H3845" s="8" t="s">
        <v>27</v>
      </c>
      <c r="I3845" s="10">
        <v>2672143580</v>
      </c>
      <c r="J3845" s="10">
        <v>0</v>
      </c>
      <c r="K3845" s="10">
        <v>31325535</v>
      </c>
      <c r="L3845" s="10">
        <v>31325535</v>
      </c>
      <c r="M3845" s="10">
        <v>0</v>
      </c>
      <c r="N3845" s="10">
        <v>29959031</v>
      </c>
      <c r="O3845" s="7" t="s">
        <v>28</v>
      </c>
      <c r="P3845" s="13" t="s">
        <v>3401</v>
      </c>
      <c r="Q3845" s="14">
        <v>8.9877093000000006</v>
      </c>
      <c r="R3845" s="14">
        <v>26.040873000000001</v>
      </c>
      <c r="S3845" s="14">
        <v>13.662000000000001</v>
      </c>
      <c r="T3845" s="10">
        <v>5</v>
      </c>
      <c r="U3845" s="10">
        <v>4</v>
      </c>
      <c r="V3845" s="7" t="s">
        <v>29</v>
      </c>
      <c r="W3845" s="7" t="s">
        <v>68</v>
      </c>
      <c r="X3845" s="7" t="s">
        <v>69</v>
      </c>
      <c r="Y3845" s="7" t="s">
        <v>70</v>
      </c>
    </row>
    <row r="3846" spans="1:25" x14ac:dyDescent="0.25">
      <c r="A3846" s="6">
        <v>52019</v>
      </c>
      <c r="B3846" s="7" t="s">
        <v>2115</v>
      </c>
      <c r="C3846" s="8" t="s">
        <v>1070</v>
      </c>
      <c r="D3846" s="8" t="s">
        <v>24</v>
      </c>
      <c r="E3846" s="9">
        <v>2</v>
      </c>
      <c r="F3846" s="8" t="s">
        <v>33</v>
      </c>
      <c r="G3846" s="8" t="s">
        <v>40</v>
      </c>
      <c r="H3846" s="8" t="s">
        <v>41</v>
      </c>
      <c r="I3846" s="10">
        <v>6791750</v>
      </c>
      <c r="J3846" s="10">
        <v>0</v>
      </c>
      <c r="K3846" s="10">
        <v>77901</v>
      </c>
      <c r="L3846" s="10">
        <v>77901</v>
      </c>
      <c r="M3846" s="10">
        <v>0</v>
      </c>
      <c r="N3846" s="10">
        <v>13469</v>
      </c>
      <c r="O3846" s="7" t="s">
        <v>42</v>
      </c>
      <c r="P3846" s="13">
        <v>2.7000000000000001E-3</v>
      </c>
      <c r="Q3846" s="14">
        <v>10.844431</v>
      </c>
      <c r="R3846" s="14">
        <v>26.040873000000001</v>
      </c>
      <c r="S3846" s="14">
        <v>13.662000000000001</v>
      </c>
      <c r="T3846" s="10">
        <v>6</v>
      </c>
      <c r="U3846" s="10">
        <v>5</v>
      </c>
      <c r="V3846" s="7" t="s">
        <v>29</v>
      </c>
      <c r="W3846" s="7" t="s">
        <v>68</v>
      </c>
      <c r="X3846" s="7" t="s">
        <v>69</v>
      </c>
      <c r="Y3846" s="7" t="s">
        <v>70</v>
      </c>
    </row>
    <row r="3847" spans="1:25" x14ac:dyDescent="0.25">
      <c r="A3847" s="6">
        <v>52019</v>
      </c>
      <c r="B3847" s="7" t="s">
        <v>2115</v>
      </c>
      <c r="C3847" s="8" t="s">
        <v>1070</v>
      </c>
      <c r="D3847" s="8" t="s">
        <v>24</v>
      </c>
      <c r="E3847" s="9">
        <v>2</v>
      </c>
      <c r="F3847" s="8" t="s">
        <v>45</v>
      </c>
      <c r="G3847" s="8" t="s">
        <v>26</v>
      </c>
      <c r="H3847" s="8" t="s">
        <v>27</v>
      </c>
      <c r="I3847" s="10">
        <v>225931681</v>
      </c>
      <c r="J3847" s="10">
        <v>0</v>
      </c>
      <c r="K3847" s="10">
        <v>2481564</v>
      </c>
      <c r="L3847" s="10">
        <v>2481564</v>
      </c>
      <c r="M3847" s="10">
        <v>0</v>
      </c>
      <c r="N3847" s="10">
        <v>2373949</v>
      </c>
      <c r="O3847" s="7" t="s">
        <v>28</v>
      </c>
      <c r="P3847" s="13" t="s">
        <v>3401</v>
      </c>
      <c r="Q3847" s="14">
        <v>0.7121847</v>
      </c>
      <c r="R3847" s="14">
        <v>26.040873000000001</v>
      </c>
      <c r="S3847" s="14">
        <v>13.662000000000001</v>
      </c>
      <c r="T3847" s="10">
        <v>0</v>
      </c>
      <c r="U3847" s="10">
        <v>0</v>
      </c>
      <c r="V3847" s="7" t="s">
        <v>29</v>
      </c>
      <c r="W3847" s="7" t="s">
        <v>68</v>
      </c>
      <c r="X3847" s="7" t="s">
        <v>69</v>
      </c>
      <c r="Y3847" s="7" t="s">
        <v>70</v>
      </c>
    </row>
    <row r="3848" spans="1:25" x14ac:dyDescent="0.25">
      <c r="A3848" s="6">
        <v>52019</v>
      </c>
      <c r="B3848" s="7" t="s">
        <v>2115</v>
      </c>
      <c r="C3848" s="8" t="s">
        <v>1070</v>
      </c>
      <c r="D3848" s="8" t="s">
        <v>24</v>
      </c>
      <c r="E3848" s="9">
        <v>2</v>
      </c>
      <c r="F3848" s="8" t="s">
        <v>45</v>
      </c>
      <c r="G3848" s="8" t="s">
        <v>40</v>
      </c>
      <c r="H3848" s="8" t="s">
        <v>41</v>
      </c>
      <c r="I3848" s="10">
        <v>2822799</v>
      </c>
      <c r="J3848" s="10">
        <v>0</v>
      </c>
      <c r="K3848" s="10">
        <v>31611</v>
      </c>
      <c r="L3848" s="10">
        <v>31611</v>
      </c>
      <c r="M3848" s="10">
        <v>0</v>
      </c>
      <c r="N3848" s="10">
        <v>5464</v>
      </c>
      <c r="O3848" s="7" t="s">
        <v>42</v>
      </c>
      <c r="P3848" s="13">
        <v>2.7000000000000001E-3</v>
      </c>
      <c r="Q3848" s="14">
        <v>4.3373232000000002</v>
      </c>
      <c r="R3848" s="14">
        <v>26.040873000000001</v>
      </c>
      <c r="S3848" s="14">
        <v>13.662000000000001</v>
      </c>
      <c r="T3848" s="10">
        <v>2</v>
      </c>
      <c r="U3848" s="10">
        <v>2</v>
      </c>
      <c r="V3848" s="7" t="s">
        <v>29</v>
      </c>
      <c r="W3848" s="7" t="s">
        <v>68</v>
      </c>
      <c r="X3848" s="7" t="s">
        <v>69</v>
      </c>
      <c r="Y3848" s="7" t="s">
        <v>70</v>
      </c>
    </row>
    <row r="3849" spans="1:25" x14ac:dyDescent="0.25">
      <c r="A3849" s="6">
        <v>52021</v>
      </c>
      <c r="B3849" s="7" t="s">
        <v>2116</v>
      </c>
      <c r="C3849" s="8" t="s">
        <v>188</v>
      </c>
      <c r="D3849" s="8" t="s">
        <v>655</v>
      </c>
      <c r="E3849" s="9">
        <v>5</v>
      </c>
      <c r="F3849" s="8" t="s">
        <v>45</v>
      </c>
      <c r="G3849" s="8" t="s">
        <v>26</v>
      </c>
      <c r="H3849" s="8" t="s">
        <v>27</v>
      </c>
      <c r="I3849" s="10">
        <v>26000</v>
      </c>
      <c r="J3849" s="10">
        <v>0</v>
      </c>
      <c r="K3849" s="10">
        <v>317</v>
      </c>
      <c r="L3849" s="10">
        <v>317</v>
      </c>
      <c r="M3849" s="10">
        <v>0</v>
      </c>
      <c r="N3849" s="10">
        <v>311</v>
      </c>
      <c r="O3849" s="7" t="s">
        <v>28</v>
      </c>
      <c r="P3849" s="13" t="s">
        <v>3401</v>
      </c>
      <c r="Q3849" s="14">
        <v>9.3300000000000005E-5</v>
      </c>
      <c r="R3849" s="14">
        <v>9.3300000000000005E-5</v>
      </c>
      <c r="S3849" s="14" t="s">
        <v>3401</v>
      </c>
      <c r="T3849" s="10">
        <v>0</v>
      </c>
      <c r="U3849" s="10">
        <v>0</v>
      </c>
      <c r="V3849" s="7" t="s">
        <v>189</v>
      </c>
      <c r="W3849" s="7" t="s">
        <v>68</v>
      </c>
      <c r="X3849" s="7" t="s">
        <v>69</v>
      </c>
      <c r="Y3849" s="7" t="s">
        <v>70</v>
      </c>
    </row>
    <row r="3850" spans="1:25" x14ac:dyDescent="0.25">
      <c r="A3850" s="6">
        <v>52024</v>
      </c>
      <c r="B3850" s="7" t="s">
        <v>2117</v>
      </c>
      <c r="C3850" s="8" t="s">
        <v>992</v>
      </c>
      <c r="D3850" s="8" t="s">
        <v>655</v>
      </c>
      <c r="E3850" s="9">
        <v>5</v>
      </c>
      <c r="F3850" s="8" t="s">
        <v>34</v>
      </c>
      <c r="G3850" s="8" t="s">
        <v>26</v>
      </c>
      <c r="H3850" s="8" t="s">
        <v>27</v>
      </c>
      <c r="I3850" s="10">
        <v>20442971</v>
      </c>
      <c r="J3850" s="10">
        <v>553314</v>
      </c>
      <c r="K3850" s="10">
        <v>958562</v>
      </c>
      <c r="L3850" s="10">
        <v>107309</v>
      </c>
      <c r="M3850" s="10">
        <v>851253</v>
      </c>
      <c r="N3850" s="10">
        <v>871420</v>
      </c>
      <c r="O3850" s="7" t="s">
        <v>28</v>
      </c>
      <c r="P3850" s="13" t="s">
        <v>3401</v>
      </c>
      <c r="Q3850" s="14">
        <v>0.26142599999999999</v>
      </c>
      <c r="R3850" s="14">
        <v>59.905935999999997</v>
      </c>
      <c r="S3850" s="14" t="s">
        <v>3401</v>
      </c>
      <c r="T3850" s="10">
        <v>0</v>
      </c>
      <c r="U3850" s="10">
        <v>0</v>
      </c>
      <c r="V3850" s="7" t="s">
        <v>225</v>
      </c>
      <c r="W3850" s="7" t="s">
        <v>226</v>
      </c>
      <c r="X3850" s="7" t="s">
        <v>227</v>
      </c>
      <c r="Y3850" s="7" t="s">
        <v>228</v>
      </c>
    </row>
    <row r="3851" spans="1:25" x14ac:dyDescent="0.25">
      <c r="A3851" s="6">
        <v>52024</v>
      </c>
      <c r="B3851" s="7" t="s">
        <v>2117</v>
      </c>
      <c r="C3851" s="8" t="s">
        <v>992</v>
      </c>
      <c r="D3851" s="8" t="s">
        <v>655</v>
      </c>
      <c r="E3851" s="9">
        <v>5</v>
      </c>
      <c r="F3851" s="8" t="s">
        <v>34</v>
      </c>
      <c r="G3851" s="8" t="s">
        <v>193</v>
      </c>
      <c r="H3851" s="8" t="s">
        <v>41</v>
      </c>
      <c r="I3851" s="10">
        <v>2120029</v>
      </c>
      <c r="J3851" s="10">
        <v>70890</v>
      </c>
      <c r="K3851" s="10">
        <v>120191</v>
      </c>
      <c r="L3851" s="10">
        <v>11129</v>
      </c>
      <c r="M3851" s="10">
        <v>109062</v>
      </c>
      <c r="N3851" s="10">
        <v>18780</v>
      </c>
      <c r="O3851" s="7" t="s">
        <v>42</v>
      </c>
      <c r="P3851" s="13">
        <v>9.6328753993609999E-3</v>
      </c>
      <c r="Q3851" s="14">
        <v>59.644509999999997</v>
      </c>
      <c r="R3851" s="14">
        <v>59.905935999999997</v>
      </c>
      <c r="S3851" s="14" t="s">
        <v>3401</v>
      </c>
      <c r="T3851" s="10">
        <v>60</v>
      </c>
      <c r="U3851" s="10">
        <v>54</v>
      </c>
      <c r="V3851" s="7" t="s">
        <v>225</v>
      </c>
      <c r="W3851" s="7" t="s">
        <v>226</v>
      </c>
      <c r="X3851" s="7" t="s">
        <v>227</v>
      </c>
      <c r="Y3851" s="7" t="s">
        <v>228</v>
      </c>
    </row>
    <row r="3852" spans="1:25" x14ac:dyDescent="0.25">
      <c r="A3852" s="6">
        <v>52026</v>
      </c>
      <c r="B3852" s="7" t="s">
        <v>2118</v>
      </c>
      <c r="C3852" s="8" t="s">
        <v>586</v>
      </c>
      <c r="D3852" s="8" t="s">
        <v>24</v>
      </c>
      <c r="E3852" s="9">
        <v>2</v>
      </c>
      <c r="F3852" s="8" t="s">
        <v>25</v>
      </c>
      <c r="G3852" s="8" t="s">
        <v>26</v>
      </c>
      <c r="H3852" s="8" t="s">
        <v>27</v>
      </c>
      <c r="I3852" s="10">
        <v>0</v>
      </c>
      <c r="J3852" s="10">
        <v>0</v>
      </c>
      <c r="K3852" s="10">
        <v>7785</v>
      </c>
      <c r="L3852" s="10">
        <v>7785</v>
      </c>
      <c r="M3852" s="10">
        <v>0</v>
      </c>
      <c r="N3852" s="10">
        <v>7580</v>
      </c>
      <c r="O3852" s="7" t="s">
        <v>28</v>
      </c>
      <c r="P3852" s="13" t="s">
        <v>3401</v>
      </c>
      <c r="Q3852" s="14">
        <v>2.274E-3</v>
      </c>
      <c r="R3852" s="14">
        <v>0.41144409999999998</v>
      </c>
      <c r="S3852" s="14">
        <v>0.223</v>
      </c>
      <c r="T3852" s="10">
        <v>0</v>
      </c>
      <c r="U3852" s="10">
        <v>0</v>
      </c>
      <c r="V3852" s="7" t="s">
        <v>225</v>
      </c>
      <c r="W3852" s="7" t="s">
        <v>226</v>
      </c>
      <c r="X3852" s="7" t="s">
        <v>227</v>
      </c>
      <c r="Y3852" s="7" t="s">
        <v>228</v>
      </c>
    </row>
    <row r="3853" spans="1:25" x14ac:dyDescent="0.25">
      <c r="A3853" s="6">
        <v>52026</v>
      </c>
      <c r="B3853" s="7" t="s">
        <v>2118</v>
      </c>
      <c r="C3853" s="8" t="s">
        <v>586</v>
      </c>
      <c r="D3853" s="8" t="s">
        <v>24</v>
      </c>
      <c r="E3853" s="9">
        <v>2</v>
      </c>
      <c r="F3853" s="8" t="s">
        <v>33</v>
      </c>
      <c r="G3853" s="8" t="s">
        <v>26</v>
      </c>
      <c r="H3853" s="8" t="s">
        <v>27</v>
      </c>
      <c r="I3853" s="10">
        <v>88265714</v>
      </c>
      <c r="J3853" s="10">
        <v>0</v>
      </c>
      <c r="K3853" s="10">
        <v>759234</v>
      </c>
      <c r="L3853" s="10">
        <v>759234</v>
      </c>
      <c r="M3853" s="10">
        <v>0</v>
      </c>
      <c r="N3853" s="10">
        <v>739152</v>
      </c>
      <c r="O3853" s="7" t="s">
        <v>28</v>
      </c>
      <c r="P3853" s="13" t="s">
        <v>3401</v>
      </c>
      <c r="Q3853" s="14">
        <v>0.22174559999999999</v>
      </c>
      <c r="R3853" s="14">
        <v>0.41144409999999998</v>
      </c>
      <c r="S3853" s="14">
        <v>0.223</v>
      </c>
      <c r="T3853" s="10">
        <v>0</v>
      </c>
      <c r="U3853" s="10">
        <v>0</v>
      </c>
      <c r="V3853" s="7" t="s">
        <v>225</v>
      </c>
      <c r="W3853" s="7" t="s">
        <v>226</v>
      </c>
      <c r="X3853" s="7" t="s">
        <v>227</v>
      </c>
      <c r="Y3853" s="7" t="s">
        <v>228</v>
      </c>
    </row>
    <row r="3854" spans="1:25" x14ac:dyDescent="0.25">
      <c r="A3854" s="6">
        <v>52026</v>
      </c>
      <c r="B3854" s="7" t="s">
        <v>2118</v>
      </c>
      <c r="C3854" s="8" t="s">
        <v>586</v>
      </c>
      <c r="D3854" s="8" t="s">
        <v>24</v>
      </c>
      <c r="E3854" s="9">
        <v>2</v>
      </c>
      <c r="F3854" s="8" t="s">
        <v>33</v>
      </c>
      <c r="G3854" s="8" t="s">
        <v>40</v>
      </c>
      <c r="H3854" s="8" t="s">
        <v>41</v>
      </c>
      <c r="I3854" s="10">
        <v>81286</v>
      </c>
      <c r="J3854" s="10">
        <v>0</v>
      </c>
      <c r="K3854" s="10">
        <v>685</v>
      </c>
      <c r="L3854" s="10">
        <v>685</v>
      </c>
      <c r="M3854" s="10">
        <v>0</v>
      </c>
      <c r="N3854" s="10">
        <v>118</v>
      </c>
      <c r="O3854" s="7" t="s">
        <v>42</v>
      </c>
      <c r="P3854" s="13">
        <v>2.7000000000000001E-3</v>
      </c>
      <c r="Q3854" s="14">
        <v>9.5006499999999994E-2</v>
      </c>
      <c r="R3854" s="14">
        <v>0.41144409999999998</v>
      </c>
      <c r="S3854" s="14">
        <v>0.223</v>
      </c>
      <c r="T3854" s="10">
        <v>0</v>
      </c>
      <c r="U3854" s="10">
        <v>0</v>
      </c>
      <c r="V3854" s="7" t="s">
        <v>225</v>
      </c>
      <c r="W3854" s="7" t="s">
        <v>226</v>
      </c>
      <c r="X3854" s="7" t="s">
        <v>227</v>
      </c>
      <c r="Y3854" s="7" t="s">
        <v>228</v>
      </c>
    </row>
    <row r="3855" spans="1:25" x14ac:dyDescent="0.25">
      <c r="A3855" s="6">
        <v>52026</v>
      </c>
      <c r="B3855" s="7" t="s">
        <v>2118</v>
      </c>
      <c r="C3855" s="8" t="s">
        <v>586</v>
      </c>
      <c r="D3855" s="8" t="s">
        <v>24</v>
      </c>
      <c r="E3855" s="9">
        <v>2</v>
      </c>
      <c r="F3855" s="8" t="s">
        <v>45</v>
      </c>
      <c r="G3855" s="8" t="s">
        <v>26</v>
      </c>
      <c r="H3855" s="8" t="s">
        <v>27</v>
      </c>
      <c r="I3855" s="10">
        <v>13892520</v>
      </c>
      <c r="J3855" s="10">
        <v>0</v>
      </c>
      <c r="K3855" s="10">
        <v>164201</v>
      </c>
      <c r="L3855" s="10">
        <v>164201</v>
      </c>
      <c r="M3855" s="10">
        <v>0</v>
      </c>
      <c r="N3855" s="10">
        <v>159884</v>
      </c>
      <c r="O3855" s="7" t="s">
        <v>28</v>
      </c>
      <c r="P3855" s="13" t="s">
        <v>3401</v>
      </c>
      <c r="Q3855" s="14">
        <v>4.79652E-2</v>
      </c>
      <c r="R3855" s="14">
        <v>0.41144409999999998</v>
      </c>
      <c r="S3855" s="14">
        <v>0.223</v>
      </c>
      <c r="T3855" s="10">
        <v>0</v>
      </c>
      <c r="U3855" s="10">
        <v>0</v>
      </c>
      <c r="V3855" s="7" t="s">
        <v>225</v>
      </c>
      <c r="W3855" s="7" t="s">
        <v>226</v>
      </c>
      <c r="X3855" s="7" t="s">
        <v>227</v>
      </c>
      <c r="Y3855" s="7" t="s">
        <v>228</v>
      </c>
    </row>
    <row r="3856" spans="1:25" x14ac:dyDescent="0.25">
      <c r="A3856" s="6">
        <v>52026</v>
      </c>
      <c r="B3856" s="7" t="s">
        <v>2118</v>
      </c>
      <c r="C3856" s="8" t="s">
        <v>586</v>
      </c>
      <c r="D3856" s="8" t="s">
        <v>24</v>
      </c>
      <c r="E3856" s="9">
        <v>2</v>
      </c>
      <c r="F3856" s="8" t="s">
        <v>45</v>
      </c>
      <c r="G3856" s="8" t="s">
        <v>40</v>
      </c>
      <c r="H3856" s="8" t="s">
        <v>41</v>
      </c>
      <c r="I3856" s="10">
        <v>27480</v>
      </c>
      <c r="J3856" s="10">
        <v>0</v>
      </c>
      <c r="K3856" s="10">
        <v>325</v>
      </c>
      <c r="L3856" s="10">
        <v>325</v>
      </c>
      <c r="M3856" s="10">
        <v>0</v>
      </c>
      <c r="N3856" s="10">
        <v>56</v>
      </c>
      <c r="O3856" s="7" t="s">
        <v>42</v>
      </c>
      <c r="P3856" s="13">
        <v>2.7000000000000001E-3</v>
      </c>
      <c r="Q3856" s="14">
        <v>4.4452800000000001E-2</v>
      </c>
      <c r="R3856" s="14">
        <v>0.41144409999999998</v>
      </c>
      <c r="S3856" s="14">
        <v>0.223</v>
      </c>
      <c r="T3856" s="10">
        <v>0</v>
      </c>
      <c r="U3856" s="10">
        <v>0</v>
      </c>
      <c r="V3856" s="7" t="s">
        <v>225</v>
      </c>
      <c r="W3856" s="7" t="s">
        <v>226</v>
      </c>
      <c r="X3856" s="7" t="s">
        <v>227</v>
      </c>
      <c r="Y3856" s="7" t="s">
        <v>228</v>
      </c>
    </row>
    <row r="3857" spans="1:25" x14ac:dyDescent="0.25">
      <c r="A3857" s="6">
        <v>52031</v>
      </c>
      <c r="B3857" s="7" t="s">
        <v>2120</v>
      </c>
      <c r="C3857" s="8" t="s">
        <v>63</v>
      </c>
      <c r="D3857" s="8" t="s">
        <v>550</v>
      </c>
      <c r="E3857" s="9">
        <v>6</v>
      </c>
      <c r="F3857" s="8" t="s">
        <v>34</v>
      </c>
      <c r="G3857" s="8" t="s">
        <v>26</v>
      </c>
      <c r="H3857" s="8" t="s">
        <v>27</v>
      </c>
      <c r="I3857" s="10">
        <v>17944590</v>
      </c>
      <c r="J3857" s="10">
        <v>0</v>
      </c>
      <c r="K3857" s="10">
        <v>228142</v>
      </c>
      <c r="L3857" s="10">
        <v>228142</v>
      </c>
      <c r="M3857" s="10">
        <v>0</v>
      </c>
      <c r="N3857" s="10">
        <v>206283</v>
      </c>
      <c r="O3857" s="7" t="s">
        <v>28</v>
      </c>
      <c r="P3857" s="13" t="s">
        <v>3401</v>
      </c>
      <c r="Q3857" s="14">
        <v>6.18849E-2</v>
      </c>
      <c r="R3857" s="14">
        <v>0.1997304</v>
      </c>
      <c r="S3857" s="14" t="s">
        <v>3401</v>
      </c>
      <c r="T3857" s="10">
        <v>0</v>
      </c>
      <c r="U3857" s="10">
        <v>0</v>
      </c>
      <c r="V3857" s="7" t="s">
        <v>29</v>
      </c>
      <c r="W3857" s="7" t="s">
        <v>56</v>
      </c>
      <c r="X3857" s="7" t="s">
        <v>57</v>
      </c>
      <c r="Y3857" s="7" t="s">
        <v>58</v>
      </c>
    </row>
    <row r="3858" spans="1:25" x14ac:dyDescent="0.25">
      <c r="A3858" s="6">
        <v>52031</v>
      </c>
      <c r="B3858" s="7" t="s">
        <v>2120</v>
      </c>
      <c r="C3858" s="8" t="s">
        <v>63</v>
      </c>
      <c r="D3858" s="8" t="s">
        <v>550</v>
      </c>
      <c r="E3858" s="9">
        <v>6</v>
      </c>
      <c r="F3858" s="8" t="s">
        <v>34</v>
      </c>
      <c r="G3858" s="8" t="s">
        <v>3407</v>
      </c>
      <c r="H3858" s="8" t="s">
        <v>3403</v>
      </c>
      <c r="I3858" s="10">
        <v>36443310</v>
      </c>
      <c r="J3858" s="10">
        <v>0</v>
      </c>
      <c r="K3858" s="10">
        <v>467132</v>
      </c>
      <c r="L3858" s="10">
        <v>467132</v>
      </c>
      <c r="M3858" s="10">
        <v>0</v>
      </c>
      <c r="N3858" s="10">
        <v>459485</v>
      </c>
      <c r="O3858" s="7" t="s">
        <v>28</v>
      </c>
      <c r="P3858" s="13" t="s">
        <v>3401</v>
      </c>
      <c r="Q3858" s="14">
        <v>0.13784550000000001</v>
      </c>
      <c r="R3858" s="14">
        <v>0.1997304</v>
      </c>
      <c r="S3858" s="14" t="s">
        <v>3401</v>
      </c>
      <c r="T3858" s="10">
        <v>0</v>
      </c>
      <c r="U3858" s="10">
        <v>0</v>
      </c>
      <c r="V3858" s="7" t="s">
        <v>29</v>
      </c>
      <c r="W3858" s="7" t="s">
        <v>56</v>
      </c>
      <c r="X3858" s="7" t="s">
        <v>57</v>
      </c>
      <c r="Y3858" s="7" t="s">
        <v>58</v>
      </c>
    </row>
    <row r="3859" spans="1:25" x14ac:dyDescent="0.25">
      <c r="A3859" s="6">
        <v>52034</v>
      </c>
      <c r="B3859" s="7" t="s">
        <v>2121</v>
      </c>
      <c r="C3859" s="8" t="s">
        <v>188</v>
      </c>
      <c r="D3859" s="8" t="s">
        <v>550</v>
      </c>
      <c r="E3859" s="9">
        <v>7</v>
      </c>
      <c r="F3859" s="8" t="s">
        <v>45</v>
      </c>
      <c r="G3859" s="8" t="s">
        <v>26</v>
      </c>
      <c r="H3859" s="8" t="s">
        <v>27</v>
      </c>
      <c r="I3859" s="10">
        <v>24892000</v>
      </c>
      <c r="J3859" s="10">
        <v>106357</v>
      </c>
      <c r="K3859" s="10">
        <v>659615</v>
      </c>
      <c r="L3859" s="10">
        <v>292868</v>
      </c>
      <c r="M3859" s="10">
        <v>366747</v>
      </c>
      <c r="N3859" s="10">
        <v>659615</v>
      </c>
      <c r="O3859" s="7" t="s">
        <v>28</v>
      </c>
      <c r="P3859" s="13" t="s">
        <v>3401</v>
      </c>
      <c r="Q3859" s="14">
        <v>0.19788449999999999</v>
      </c>
      <c r="R3859" s="14">
        <v>0.19788449999999999</v>
      </c>
      <c r="S3859" s="14" t="s">
        <v>3401</v>
      </c>
      <c r="T3859" s="10">
        <v>0</v>
      </c>
      <c r="U3859" s="10">
        <v>0</v>
      </c>
      <c r="V3859" s="7" t="s">
        <v>189</v>
      </c>
      <c r="W3859" s="7" t="s">
        <v>68</v>
      </c>
      <c r="X3859" s="7" t="s">
        <v>69</v>
      </c>
      <c r="Y3859" s="7" t="s">
        <v>70</v>
      </c>
    </row>
    <row r="3860" spans="1:25" x14ac:dyDescent="0.25">
      <c r="A3860" s="6">
        <v>52048</v>
      </c>
      <c r="B3860" s="7" t="s">
        <v>2122</v>
      </c>
      <c r="C3860" s="8" t="s">
        <v>1016</v>
      </c>
      <c r="D3860" s="8" t="s">
        <v>655</v>
      </c>
      <c r="E3860" s="9">
        <v>5</v>
      </c>
      <c r="F3860" s="8" t="s">
        <v>45</v>
      </c>
      <c r="G3860" s="8" t="s">
        <v>26</v>
      </c>
      <c r="H3860" s="8" t="s">
        <v>27</v>
      </c>
      <c r="I3860" s="10">
        <v>86374000</v>
      </c>
      <c r="J3860" s="10">
        <v>566276</v>
      </c>
      <c r="K3860" s="10">
        <v>1086033</v>
      </c>
      <c r="L3860" s="10">
        <v>378187</v>
      </c>
      <c r="M3860" s="10">
        <v>707846</v>
      </c>
      <c r="N3860" s="10">
        <v>1054400</v>
      </c>
      <c r="O3860" s="7" t="s">
        <v>28</v>
      </c>
      <c r="P3860" s="13" t="s">
        <v>3401</v>
      </c>
      <c r="Q3860" s="14">
        <v>0.31631999999999999</v>
      </c>
      <c r="R3860" s="14">
        <v>0.31631999999999999</v>
      </c>
      <c r="S3860" s="14" t="s">
        <v>3401</v>
      </c>
      <c r="T3860" s="10">
        <v>0</v>
      </c>
      <c r="U3860" s="10">
        <v>0</v>
      </c>
      <c r="V3860" s="7" t="s">
        <v>29</v>
      </c>
      <c r="W3860" s="7" t="s">
        <v>60</v>
      </c>
      <c r="X3860" s="7" t="s">
        <v>61</v>
      </c>
      <c r="Y3860" s="7" t="s">
        <v>61</v>
      </c>
    </row>
    <row r="3861" spans="1:25" x14ac:dyDescent="0.25">
      <c r="A3861" s="6">
        <v>52051</v>
      </c>
      <c r="B3861" s="7" t="s">
        <v>3498</v>
      </c>
      <c r="C3861" s="8" t="s">
        <v>1070</v>
      </c>
      <c r="D3861" s="8" t="s">
        <v>24</v>
      </c>
      <c r="E3861" s="9">
        <v>2</v>
      </c>
      <c r="F3861" s="8" t="s">
        <v>54</v>
      </c>
      <c r="G3861" s="8" t="s">
        <v>3402</v>
      </c>
      <c r="H3861" s="8" t="s">
        <v>3403</v>
      </c>
      <c r="I3861" s="10">
        <v>13082000</v>
      </c>
      <c r="J3861" s="10">
        <v>0</v>
      </c>
      <c r="K3861" s="10">
        <v>182729</v>
      </c>
      <c r="L3861" s="10">
        <v>182729</v>
      </c>
      <c r="M3861" s="10">
        <v>0</v>
      </c>
      <c r="N3861" s="10">
        <v>350727</v>
      </c>
      <c r="O3861" s="7" t="s">
        <v>28</v>
      </c>
      <c r="P3861" s="13" t="s">
        <v>3401</v>
      </c>
      <c r="Q3861" s="14">
        <v>0.10521809999999999</v>
      </c>
      <c r="R3861" s="14">
        <v>0.10521809999999999</v>
      </c>
      <c r="S3861" s="14" t="s">
        <v>3401</v>
      </c>
      <c r="T3861" s="10">
        <v>0</v>
      </c>
      <c r="U3861" s="10">
        <v>0</v>
      </c>
      <c r="V3861" s="7" t="s">
        <v>29</v>
      </c>
      <c r="W3861" s="7" t="s">
        <v>68</v>
      </c>
      <c r="X3861" s="7" t="s">
        <v>69</v>
      </c>
      <c r="Y3861" s="7" t="s">
        <v>70</v>
      </c>
    </row>
    <row r="3862" spans="1:25" x14ac:dyDescent="0.25">
      <c r="A3862" s="6">
        <v>52056</v>
      </c>
      <c r="B3862" s="7" t="s">
        <v>2123</v>
      </c>
      <c r="C3862" s="8" t="s">
        <v>850</v>
      </c>
      <c r="D3862" s="8" t="s">
        <v>24</v>
      </c>
      <c r="E3862" s="9">
        <v>3</v>
      </c>
      <c r="F3862" s="8" t="s">
        <v>25</v>
      </c>
      <c r="G3862" s="8" t="s">
        <v>26</v>
      </c>
      <c r="H3862" s="8" t="s">
        <v>27</v>
      </c>
      <c r="I3862" s="10">
        <v>70396168</v>
      </c>
      <c r="J3862" s="10">
        <v>0</v>
      </c>
      <c r="K3862" s="10">
        <v>122821</v>
      </c>
      <c r="L3862" s="10">
        <v>122821</v>
      </c>
      <c r="M3862" s="10">
        <v>0</v>
      </c>
      <c r="N3862" s="10">
        <v>119284</v>
      </c>
      <c r="O3862" s="7" t="s">
        <v>28</v>
      </c>
      <c r="P3862" s="13" t="s">
        <v>3401</v>
      </c>
      <c r="Q3862" s="14">
        <v>3.5785200000000003E-2</v>
      </c>
      <c r="R3862" s="14">
        <v>16.977478999999999</v>
      </c>
      <c r="S3862" s="14">
        <v>16.923999999999999</v>
      </c>
      <c r="T3862" s="10">
        <v>0</v>
      </c>
      <c r="U3862" s="10">
        <v>0</v>
      </c>
      <c r="V3862" s="7" t="s">
        <v>225</v>
      </c>
      <c r="W3862" s="7" t="s">
        <v>851</v>
      </c>
      <c r="X3862" s="7" t="s">
        <v>852</v>
      </c>
      <c r="Y3862" s="7" t="s">
        <v>852</v>
      </c>
    </row>
    <row r="3863" spans="1:25" x14ac:dyDescent="0.25">
      <c r="A3863" s="6">
        <v>52056</v>
      </c>
      <c r="B3863" s="7" t="s">
        <v>2123</v>
      </c>
      <c r="C3863" s="8" t="s">
        <v>850</v>
      </c>
      <c r="D3863" s="8" t="s">
        <v>24</v>
      </c>
      <c r="E3863" s="9">
        <v>3</v>
      </c>
      <c r="F3863" s="8" t="s">
        <v>25</v>
      </c>
      <c r="G3863" s="8" t="s">
        <v>40</v>
      </c>
      <c r="H3863" s="8" t="s">
        <v>41</v>
      </c>
      <c r="I3863" s="10">
        <v>2432402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7" t="s">
        <v>42</v>
      </c>
      <c r="P3863" s="13" t="s">
        <v>3401</v>
      </c>
      <c r="Q3863" s="14">
        <v>0</v>
      </c>
      <c r="R3863" s="14">
        <v>16.977478999999999</v>
      </c>
      <c r="S3863" s="14">
        <v>16.923999999999999</v>
      </c>
      <c r="T3863" s="10">
        <v>0</v>
      </c>
      <c r="U3863" s="10">
        <v>0</v>
      </c>
      <c r="V3863" s="7" t="s">
        <v>225</v>
      </c>
      <c r="W3863" s="7" t="s">
        <v>851</v>
      </c>
      <c r="X3863" s="7" t="s">
        <v>852</v>
      </c>
      <c r="Y3863" s="7" t="s">
        <v>852</v>
      </c>
    </row>
    <row r="3864" spans="1:25" x14ac:dyDescent="0.25">
      <c r="A3864" s="6">
        <v>52056</v>
      </c>
      <c r="B3864" s="7" t="s">
        <v>2123</v>
      </c>
      <c r="C3864" s="8" t="s">
        <v>850</v>
      </c>
      <c r="D3864" s="8" t="s">
        <v>24</v>
      </c>
      <c r="E3864" s="9">
        <v>3</v>
      </c>
      <c r="F3864" s="8" t="s">
        <v>33</v>
      </c>
      <c r="G3864" s="8" t="s">
        <v>26</v>
      </c>
      <c r="H3864" s="8" t="s">
        <v>27</v>
      </c>
      <c r="I3864" s="10">
        <v>298857835</v>
      </c>
      <c r="J3864" s="10">
        <v>1483004</v>
      </c>
      <c r="K3864" s="10">
        <v>3740878</v>
      </c>
      <c r="L3864" s="10">
        <v>1681152</v>
      </c>
      <c r="M3864" s="10">
        <v>2059726</v>
      </c>
      <c r="N3864" s="10">
        <v>3630976</v>
      </c>
      <c r="O3864" s="7" t="s">
        <v>28</v>
      </c>
      <c r="P3864" s="13" t="s">
        <v>3401</v>
      </c>
      <c r="Q3864" s="14">
        <v>1.0892927999999999</v>
      </c>
      <c r="R3864" s="14">
        <v>16.977478999999999</v>
      </c>
      <c r="S3864" s="14">
        <v>16.923999999999999</v>
      </c>
      <c r="T3864" s="10">
        <v>1</v>
      </c>
      <c r="U3864" s="10">
        <v>1</v>
      </c>
      <c r="V3864" s="7" t="s">
        <v>225</v>
      </c>
      <c r="W3864" s="7" t="s">
        <v>851</v>
      </c>
      <c r="X3864" s="7" t="s">
        <v>852</v>
      </c>
      <c r="Y3864" s="7" t="s">
        <v>852</v>
      </c>
    </row>
    <row r="3865" spans="1:25" x14ac:dyDescent="0.25">
      <c r="A3865" s="6">
        <v>52056</v>
      </c>
      <c r="B3865" s="7" t="s">
        <v>2123</v>
      </c>
      <c r="C3865" s="8" t="s">
        <v>850</v>
      </c>
      <c r="D3865" s="8" t="s">
        <v>24</v>
      </c>
      <c r="E3865" s="9">
        <v>3</v>
      </c>
      <c r="F3865" s="8" t="s">
        <v>33</v>
      </c>
      <c r="G3865" s="8" t="s">
        <v>40</v>
      </c>
      <c r="H3865" s="8" t="s">
        <v>41</v>
      </c>
      <c r="I3865" s="10">
        <v>9287885</v>
      </c>
      <c r="J3865" s="10">
        <v>41930</v>
      </c>
      <c r="K3865" s="10">
        <v>115495</v>
      </c>
      <c r="L3865" s="10">
        <v>57258</v>
      </c>
      <c r="M3865" s="10">
        <v>58237</v>
      </c>
      <c r="N3865" s="10">
        <v>19689</v>
      </c>
      <c r="O3865" s="7" t="s">
        <v>42</v>
      </c>
      <c r="P3865" s="13">
        <v>2.7000000000000001E-3</v>
      </c>
      <c r="Q3865" s="14">
        <v>15.852401</v>
      </c>
      <c r="R3865" s="14">
        <v>16.977478999999999</v>
      </c>
      <c r="S3865" s="14">
        <v>16.923999999999999</v>
      </c>
      <c r="T3865" s="10">
        <v>16</v>
      </c>
      <c r="U3865" s="10">
        <v>14</v>
      </c>
      <c r="V3865" s="7" t="s">
        <v>225</v>
      </c>
      <c r="W3865" s="7" t="s">
        <v>851</v>
      </c>
      <c r="X3865" s="7" t="s">
        <v>852</v>
      </c>
      <c r="Y3865" s="7" t="s">
        <v>852</v>
      </c>
    </row>
    <row r="3866" spans="1:25" x14ac:dyDescent="0.25">
      <c r="A3866" s="6">
        <v>52061</v>
      </c>
      <c r="B3866" s="7" t="s">
        <v>2124</v>
      </c>
      <c r="C3866" s="8" t="s">
        <v>33</v>
      </c>
      <c r="D3866" s="8" t="s">
        <v>655</v>
      </c>
      <c r="E3866" s="9">
        <v>5</v>
      </c>
      <c r="F3866" s="8" t="s">
        <v>25</v>
      </c>
      <c r="G3866" s="8" t="s">
        <v>26</v>
      </c>
      <c r="H3866" s="8" t="s">
        <v>27</v>
      </c>
      <c r="I3866" s="10">
        <v>502862</v>
      </c>
      <c r="J3866" s="10">
        <v>74256</v>
      </c>
      <c r="K3866" s="10">
        <v>117146</v>
      </c>
      <c r="L3866" s="10">
        <v>2908</v>
      </c>
      <c r="M3866" s="10">
        <v>114238</v>
      </c>
      <c r="N3866" s="10">
        <v>113954</v>
      </c>
      <c r="O3866" s="7" t="s">
        <v>28</v>
      </c>
      <c r="P3866" s="13" t="s">
        <v>3401</v>
      </c>
      <c r="Q3866" s="14">
        <v>3.41862E-2</v>
      </c>
      <c r="R3866" s="14">
        <v>0.22362589999999999</v>
      </c>
      <c r="S3866" s="14" t="s">
        <v>3401</v>
      </c>
      <c r="T3866" s="10">
        <v>0</v>
      </c>
      <c r="U3866" s="10">
        <v>0</v>
      </c>
      <c r="V3866" s="7" t="s">
        <v>225</v>
      </c>
      <c r="W3866" s="7" t="s">
        <v>226</v>
      </c>
      <c r="X3866" s="7" t="s">
        <v>227</v>
      </c>
      <c r="Y3866" s="7" t="s">
        <v>228</v>
      </c>
    </row>
    <row r="3867" spans="1:25" x14ac:dyDescent="0.25">
      <c r="A3867" s="6">
        <v>52061</v>
      </c>
      <c r="B3867" s="7" t="s">
        <v>2124</v>
      </c>
      <c r="C3867" s="8" t="s">
        <v>33</v>
      </c>
      <c r="D3867" s="8" t="s">
        <v>655</v>
      </c>
      <c r="E3867" s="9">
        <v>5</v>
      </c>
      <c r="F3867" s="8" t="s">
        <v>25</v>
      </c>
      <c r="G3867" s="8" t="s">
        <v>40</v>
      </c>
      <c r="H3867" s="8" t="s">
        <v>41</v>
      </c>
      <c r="I3867" s="10">
        <v>138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7" t="s">
        <v>42</v>
      </c>
      <c r="P3867" s="13" t="s">
        <v>3401</v>
      </c>
      <c r="Q3867" s="14">
        <v>0</v>
      </c>
      <c r="R3867" s="14">
        <v>0.22362589999999999</v>
      </c>
      <c r="S3867" s="14" t="s">
        <v>3401</v>
      </c>
      <c r="T3867" s="10">
        <v>0</v>
      </c>
      <c r="U3867" s="10">
        <v>0</v>
      </c>
      <c r="V3867" s="7" t="s">
        <v>225</v>
      </c>
      <c r="W3867" s="7" t="s">
        <v>226</v>
      </c>
      <c r="X3867" s="7" t="s">
        <v>227</v>
      </c>
      <c r="Y3867" s="7" t="s">
        <v>228</v>
      </c>
    </row>
    <row r="3868" spans="1:25" x14ac:dyDescent="0.25">
      <c r="A3868" s="6">
        <v>52061</v>
      </c>
      <c r="B3868" s="7" t="s">
        <v>2124</v>
      </c>
      <c r="C3868" s="8" t="s">
        <v>33</v>
      </c>
      <c r="D3868" s="8" t="s">
        <v>655</v>
      </c>
      <c r="E3868" s="9">
        <v>5</v>
      </c>
      <c r="F3868" s="8" t="s">
        <v>33</v>
      </c>
      <c r="G3868" s="8" t="s">
        <v>26</v>
      </c>
      <c r="H3868" s="8" t="s">
        <v>27</v>
      </c>
      <c r="I3868" s="10">
        <v>41750184</v>
      </c>
      <c r="J3868" s="10">
        <v>207694</v>
      </c>
      <c r="K3868" s="10">
        <v>560860</v>
      </c>
      <c r="L3868" s="10">
        <v>241333</v>
      </c>
      <c r="M3868" s="10">
        <v>319527</v>
      </c>
      <c r="N3868" s="10">
        <v>545584</v>
      </c>
      <c r="O3868" s="7" t="s">
        <v>28</v>
      </c>
      <c r="P3868" s="13" t="s">
        <v>3401</v>
      </c>
      <c r="Q3868" s="14">
        <v>0.16367519999999999</v>
      </c>
      <c r="R3868" s="14">
        <v>0.22362589999999999</v>
      </c>
      <c r="S3868" s="14" t="s">
        <v>3401</v>
      </c>
      <c r="T3868" s="10">
        <v>0</v>
      </c>
      <c r="U3868" s="10">
        <v>0</v>
      </c>
      <c r="V3868" s="7" t="s">
        <v>225</v>
      </c>
      <c r="W3868" s="7" t="s">
        <v>226</v>
      </c>
      <c r="X3868" s="7" t="s">
        <v>227</v>
      </c>
      <c r="Y3868" s="7" t="s">
        <v>228</v>
      </c>
    </row>
    <row r="3869" spans="1:25" x14ac:dyDescent="0.25">
      <c r="A3869" s="6">
        <v>52061</v>
      </c>
      <c r="B3869" s="7" t="s">
        <v>2124</v>
      </c>
      <c r="C3869" s="8" t="s">
        <v>33</v>
      </c>
      <c r="D3869" s="8" t="s">
        <v>655</v>
      </c>
      <c r="E3869" s="9">
        <v>5</v>
      </c>
      <c r="F3869" s="8" t="s">
        <v>33</v>
      </c>
      <c r="G3869" s="8" t="s">
        <v>40</v>
      </c>
      <c r="H3869" s="8" t="s">
        <v>41</v>
      </c>
      <c r="I3869" s="10">
        <v>13816</v>
      </c>
      <c r="J3869" s="10">
        <v>70</v>
      </c>
      <c r="K3869" s="10">
        <v>186</v>
      </c>
      <c r="L3869" s="10">
        <v>79</v>
      </c>
      <c r="M3869" s="10">
        <v>107</v>
      </c>
      <c r="N3869" s="10">
        <v>32</v>
      </c>
      <c r="O3869" s="7" t="s">
        <v>42</v>
      </c>
      <c r="P3869" s="13">
        <v>2.7000000000000001E-3</v>
      </c>
      <c r="Q3869" s="14">
        <v>2.5764499999999999E-2</v>
      </c>
      <c r="R3869" s="14">
        <v>0.22362589999999999</v>
      </c>
      <c r="S3869" s="14" t="s">
        <v>3401</v>
      </c>
      <c r="T3869" s="10">
        <v>0</v>
      </c>
      <c r="U3869" s="10">
        <v>0</v>
      </c>
      <c r="V3869" s="7" t="s">
        <v>225</v>
      </c>
      <c r="W3869" s="7" t="s">
        <v>226</v>
      </c>
      <c r="X3869" s="7" t="s">
        <v>227</v>
      </c>
      <c r="Y3869" s="7" t="s">
        <v>228</v>
      </c>
    </row>
    <row r="3870" spans="1:25" x14ac:dyDescent="0.25">
      <c r="A3870" s="6">
        <v>52061</v>
      </c>
      <c r="B3870" s="7" t="s">
        <v>2124</v>
      </c>
      <c r="C3870" s="8" t="s">
        <v>33</v>
      </c>
      <c r="D3870" s="8" t="s">
        <v>655</v>
      </c>
      <c r="E3870" s="9">
        <v>5</v>
      </c>
      <c r="F3870" s="8" t="s">
        <v>2125</v>
      </c>
      <c r="G3870" s="8" t="s">
        <v>26</v>
      </c>
      <c r="H3870" s="8" t="s">
        <v>27</v>
      </c>
      <c r="I3870" s="10">
        <v>9266000</v>
      </c>
      <c r="J3870" s="10">
        <v>25084</v>
      </c>
      <c r="K3870" s="10">
        <v>87989</v>
      </c>
      <c r="L3870" s="10">
        <v>49400</v>
      </c>
      <c r="M3870" s="10">
        <v>38589</v>
      </c>
      <c r="N3870" s="10">
        <v>85594</v>
      </c>
      <c r="O3870" s="7" t="s">
        <v>28</v>
      </c>
      <c r="P3870" s="13" t="s">
        <v>3401</v>
      </c>
      <c r="Q3870" s="14">
        <v>0</v>
      </c>
      <c r="R3870" s="14">
        <v>0.22362589999999999</v>
      </c>
      <c r="S3870" s="14" t="s">
        <v>3401</v>
      </c>
      <c r="T3870" s="10">
        <v>0</v>
      </c>
      <c r="U3870" s="10">
        <v>0</v>
      </c>
      <c r="V3870" s="7" t="s">
        <v>225</v>
      </c>
      <c r="W3870" s="7" t="s">
        <v>226</v>
      </c>
      <c r="X3870" s="7" t="s">
        <v>227</v>
      </c>
      <c r="Y3870" s="7" t="s">
        <v>228</v>
      </c>
    </row>
    <row r="3871" spans="1:25" x14ac:dyDescent="0.25">
      <c r="A3871" s="6">
        <v>52069</v>
      </c>
      <c r="B3871" s="7" t="s">
        <v>2126</v>
      </c>
      <c r="C3871" s="8" t="s">
        <v>44</v>
      </c>
      <c r="D3871" s="8" t="s">
        <v>550</v>
      </c>
      <c r="E3871" s="9">
        <v>7</v>
      </c>
      <c r="F3871" s="8" t="s">
        <v>34</v>
      </c>
      <c r="G3871" s="8" t="s">
        <v>26</v>
      </c>
      <c r="H3871" s="8" t="s">
        <v>27</v>
      </c>
      <c r="I3871" s="10">
        <v>90978240</v>
      </c>
      <c r="J3871" s="10">
        <v>1728243</v>
      </c>
      <c r="K3871" s="10">
        <v>3012149</v>
      </c>
      <c r="L3871" s="10">
        <v>470616</v>
      </c>
      <c r="M3871" s="10">
        <v>2541533</v>
      </c>
      <c r="N3871" s="10">
        <v>2738317</v>
      </c>
      <c r="O3871" s="7" t="s">
        <v>28</v>
      </c>
      <c r="P3871" s="13" t="s">
        <v>3401</v>
      </c>
      <c r="Q3871" s="14">
        <v>0.82149510000000003</v>
      </c>
      <c r="R3871" s="14">
        <v>0.82149510000000003</v>
      </c>
      <c r="S3871" s="14" t="s">
        <v>3401</v>
      </c>
      <c r="T3871" s="10">
        <v>1</v>
      </c>
      <c r="U3871" s="10">
        <v>1</v>
      </c>
      <c r="V3871" s="7" t="s">
        <v>127</v>
      </c>
      <c r="W3871" s="7" t="s">
        <v>166</v>
      </c>
      <c r="X3871" s="7" t="s">
        <v>167</v>
      </c>
      <c r="Y3871" s="7" t="s">
        <v>167</v>
      </c>
    </row>
    <row r="3872" spans="1:25" x14ac:dyDescent="0.25">
      <c r="A3872" s="6">
        <v>52071</v>
      </c>
      <c r="B3872" s="7" t="s">
        <v>2127</v>
      </c>
      <c r="C3872" s="8" t="s">
        <v>44</v>
      </c>
      <c r="D3872" s="8" t="s">
        <v>24</v>
      </c>
      <c r="E3872" s="9">
        <v>2</v>
      </c>
      <c r="F3872" s="8" t="s">
        <v>34</v>
      </c>
      <c r="G3872" s="8" t="s">
        <v>64</v>
      </c>
      <c r="H3872" s="8" t="s">
        <v>36</v>
      </c>
      <c r="I3872" s="10">
        <v>4360518012</v>
      </c>
      <c r="J3872" s="10">
        <v>0</v>
      </c>
      <c r="K3872" s="10">
        <v>43744207</v>
      </c>
      <c r="L3872" s="10">
        <v>43744207</v>
      </c>
      <c r="M3872" s="10">
        <v>0</v>
      </c>
      <c r="N3872" s="10">
        <v>3538173</v>
      </c>
      <c r="O3872" s="7" t="s">
        <v>37</v>
      </c>
      <c r="P3872" s="13">
        <v>1.1711899615988199E-2</v>
      </c>
      <c r="Q3872" s="14">
        <v>167.82684</v>
      </c>
      <c r="R3872" s="14">
        <v>167.84272000000001</v>
      </c>
      <c r="S3872" s="14">
        <v>2263.373</v>
      </c>
      <c r="T3872" s="10">
        <v>2263</v>
      </c>
      <c r="U3872" s="10">
        <v>2053</v>
      </c>
      <c r="V3872" s="7" t="s">
        <v>127</v>
      </c>
      <c r="W3872" s="7" t="s">
        <v>166</v>
      </c>
      <c r="X3872" s="7" t="s">
        <v>167</v>
      </c>
      <c r="Y3872" s="7" t="s">
        <v>167</v>
      </c>
    </row>
    <row r="3873" spans="1:25" x14ac:dyDescent="0.25">
      <c r="A3873" s="6">
        <v>52071</v>
      </c>
      <c r="B3873" s="7" t="s">
        <v>2127</v>
      </c>
      <c r="C3873" s="8" t="s">
        <v>44</v>
      </c>
      <c r="D3873" s="8" t="s">
        <v>24</v>
      </c>
      <c r="E3873" s="9">
        <v>2</v>
      </c>
      <c r="F3873" s="8" t="s">
        <v>34</v>
      </c>
      <c r="G3873" s="8" t="s">
        <v>40</v>
      </c>
      <c r="H3873" s="8" t="s">
        <v>41</v>
      </c>
      <c r="I3873" s="10">
        <v>4051988</v>
      </c>
      <c r="J3873" s="10">
        <v>0</v>
      </c>
      <c r="K3873" s="10">
        <v>42358</v>
      </c>
      <c r="L3873" s="10">
        <v>42358</v>
      </c>
      <c r="M3873" s="10">
        <v>0</v>
      </c>
      <c r="N3873" s="10">
        <v>7303</v>
      </c>
      <c r="O3873" s="7" t="s">
        <v>42</v>
      </c>
      <c r="P3873" s="13">
        <v>2.7000000000000001E-3</v>
      </c>
      <c r="Q3873" s="14">
        <v>1.5875799999999999E-2</v>
      </c>
      <c r="R3873" s="14">
        <v>167.84272000000001</v>
      </c>
      <c r="S3873" s="14">
        <v>2263.373</v>
      </c>
      <c r="T3873" s="10">
        <v>0</v>
      </c>
      <c r="U3873" s="10">
        <v>0</v>
      </c>
      <c r="V3873" s="7" t="s">
        <v>127</v>
      </c>
      <c r="W3873" s="7" t="s">
        <v>166</v>
      </c>
      <c r="X3873" s="7" t="s">
        <v>167</v>
      </c>
      <c r="Y3873" s="7" t="s">
        <v>167</v>
      </c>
    </row>
    <row r="3874" spans="1:25" x14ac:dyDescent="0.25">
      <c r="A3874" s="6">
        <v>52072</v>
      </c>
      <c r="B3874" s="7" t="s">
        <v>2128</v>
      </c>
      <c r="C3874" s="8" t="s">
        <v>1070</v>
      </c>
      <c r="D3874" s="8" t="s">
        <v>550</v>
      </c>
      <c r="E3874" s="9">
        <v>7</v>
      </c>
      <c r="F3874" s="8" t="s">
        <v>34</v>
      </c>
      <c r="G3874" s="8" t="s">
        <v>35</v>
      </c>
      <c r="H3874" s="8" t="s">
        <v>36</v>
      </c>
      <c r="I3874" s="10">
        <v>29838939</v>
      </c>
      <c r="J3874" s="10">
        <v>765476</v>
      </c>
      <c r="K3874" s="10">
        <v>3068156</v>
      </c>
      <c r="L3874" s="10">
        <v>516568</v>
      </c>
      <c r="M3874" s="10">
        <v>2551588</v>
      </c>
      <c r="N3874" s="10">
        <v>114691</v>
      </c>
      <c r="O3874" s="7" t="s">
        <v>37</v>
      </c>
      <c r="P3874" s="13">
        <v>1.6387941512411599E-2</v>
      </c>
      <c r="Q3874" s="14">
        <v>3571.1439</v>
      </c>
      <c r="R3874" s="14">
        <v>3573.3595999999998</v>
      </c>
      <c r="S3874" s="14" t="s">
        <v>3401</v>
      </c>
      <c r="T3874" s="10">
        <v>3571</v>
      </c>
      <c r="U3874" s="10">
        <v>3240</v>
      </c>
      <c r="V3874" s="7" t="s">
        <v>189</v>
      </c>
      <c r="W3874" s="7" t="s">
        <v>68</v>
      </c>
      <c r="X3874" s="7" t="s">
        <v>69</v>
      </c>
      <c r="Y3874" s="7" t="s">
        <v>70</v>
      </c>
    </row>
    <row r="3875" spans="1:25" x14ac:dyDescent="0.25">
      <c r="A3875" s="6">
        <v>52072</v>
      </c>
      <c r="B3875" s="7" t="s">
        <v>2128</v>
      </c>
      <c r="C3875" s="8" t="s">
        <v>1070</v>
      </c>
      <c r="D3875" s="8" t="s">
        <v>550</v>
      </c>
      <c r="E3875" s="9">
        <v>7</v>
      </c>
      <c r="F3875" s="8" t="s">
        <v>34</v>
      </c>
      <c r="G3875" s="8" t="s">
        <v>40</v>
      </c>
      <c r="H3875" s="8" t="s">
        <v>41</v>
      </c>
      <c r="I3875" s="10">
        <v>158061</v>
      </c>
      <c r="J3875" s="10">
        <v>4028</v>
      </c>
      <c r="K3875" s="10">
        <v>16182</v>
      </c>
      <c r="L3875" s="10">
        <v>2761</v>
      </c>
      <c r="M3875" s="10">
        <v>13421</v>
      </c>
      <c r="N3875" s="10">
        <v>2752</v>
      </c>
      <c r="O3875" s="7" t="s">
        <v>42</v>
      </c>
      <c r="P3875" s="13">
        <v>2.7000000000000001E-3</v>
      </c>
      <c r="Q3875" s="14">
        <v>2.2157453</v>
      </c>
      <c r="R3875" s="14">
        <v>3573.3595999999998</v>
      </c>
      <c r="S3875" s="14" t="s">
        <v>3401</v>
      </c>
      <c r="T3875" s="10">
        <v>2</v>
      </c>
      <c r="U3875" s="10">
        <v>2</v>
      </c>
      <c r="V3875" s="7" t="s">
        <v>189</v>
      </c>
      <c r="W3875" s="7" t="s">
        <v>68</v>
      </c>
      <c r="X3875" s="7" t="s">
        <v>69</v>
      </c>
      <c r="Y3875" s="7" t="s">
        <v>70</v>
      </c>
    </row>
    <row r="3876" spans="1:25" x14ac:dyDescent="0.25">
      <c r="A3876" s="6">
        <v>52073</v>
      </c>
      <c r="B3876" s="7" t="s">
        <v>2129</v>
      </c>
      <c r="C3876" s="8" t="s">
        <v>25</v>
      </c>
      <c r="D3876" s="8" t="s">
        <v>655</v>
      </c>
      <c r="E3876" s="9">
        <v>5</v>
      </c>
      <c r="F3876" s="8" t="s">
        <v>25</v>
      </c>
      <c r="G3876" s="8" t="s">
        <v>26</v>
      </c>
      <c r="H3876" s="8" t="s">
        <v>27</v>
      </c>
      <c r="I3876" s="10">
        <v>26654651</v>
      </c>
      <c r="J3876" s="10">
        <v>855415</v>
      </c>
      <c r="K3876" s="10">
        <v>1300236</v>
      </c>
      <c r="L3876" s="10">
        <v>128437</v>
      </c>
      <c r="M3876" s="10">
        <v>1171799</v>
      </c>
      <c r="N3876" s="10">
        <v>1251420</v>
      </c>
      <c r="O3876" s="7" t="s">
        <v>28</v>
      </c>
      <c r="P3876" s="13" t="s">
        <v>3401</v>
      </c>
      <c r="Q3876" s="14">
        <v>0.37542599999999998</v>
      </c>
      <c r="R3876" s="14">
        <v>1.2312969</v>
      </c>
      <c r="S3876" s="14" t="s">
        <v>3401</v>
      </c>
      <c r="T3876" s="10">
        <v>0</v>
      </c>
      <c r="U3876" s="10">
        <v>0</v>
      </c>
      <c r="V3876" s="7" t="s">
        <v>46</v>
      </c>
      <c r="W3876" s="7" t="s">
        <v>185</v>
      </c>
      <c r="X3876" s="7" t="s">
        <v>186</v>
      </c>
      <c r="Y3876" s="7" t="s">
        <v>145</v>
      </c>
    </row>
    <row r="3877" spans="1:25" x14ac:dyDescent="0.25">
      <c r="A3877" s="6">
        <v>52073</v>
      </c>
      <c r="B3877" s="7" t="s">
        <v>2129</v>
      </c>
      <c r="C3877" s="8" t="s">
        <v>25</v>
      </c>
      <c r="D3877" s="8" t="s">
        <v>655</v>
      </c>
      <c r="E3877" s="9">
        <v>5</v>
      </c>
      <c r="F3877" s="8" t="s">
        <v>25</v>
      </c>
      <c r="G3877" s="8" t="s">
        <v>3402</v>
      </c>
      <c r="H3877" s="8" t="s">
        <v>3403</v>
      </c>
      <c r="I3877" s="10">
        <v>1391929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7" t="s">
        <v>28</v>
      </c>
      <c r="P3877" s="13" t="s">
        <v>3401</v>
      </c>
      <c r="Q3877" s="14">
        <v>0</v>
      </c>
      <c r="R3877" s="14">
        <v>1.2312969</v>
      </c>
      <c r="S3877" s="14" t="s">
        <v>3401</v>
      </c>
      <c r="T3877" s="10">
        <v>0</v>
      </c>
      <c r="U3877" s="10">
        <v>0</v>
      </c>
      <c r="V3877" s="7" t="s">
        <v>46</v>
      </c>
      <c r="W3877" s="7" t="s">
        <v>185</v>
      </c>
      <c r="X3877" s="7" t="s">
        <v>186</v>
      </c>
      <c r="Y3877" s="7" t="s">
        <v>145</v>
      </c>
    </row>
    <row r="3878" spans="1:25" x14ac:dyDescent="0.25">
      <c r="A3878" s="6">
        <v>52073</v>
      </c>
      <c r="B3878" s="7" t="s">
        <v>2129</v>
      </c>
      <c r="C3878" s="8" t="s">
        <v>25</v>
      </c>
      <c r="D3878" s="8" t="s">
        <v>655</v>
      </c>
      <c r="E3878" s="9">
        <v>5</v>
      </c>
      <c r="F3878" s="8" t="s">
        <v>33</v>
      </c>
      <c r="G3878" s="8" t="s">
        <v>26</v>
      </c>
      <c r="H3878" s="8" t="s">
        <v>27</v>
      </c>
      <c r="I3878" s="10">
        <v>205961129</v>
      </c>
      <c r="J3878" s="10">
        <v>1063562</v>
      </c>
      <c r="K3878" s="10">
        <v>2449367</v>
      </c>
      <c r="L3878" s="10">
        <v>992430</v>
      </c>
      <c r="M3878" s="10">
        <v>1456937</v>
      </c>
      <c r="N3878" s="10">
        <v>2357451</v>
      </c>
      <c r="O3878" s="7" t="s">
        <v>28</v>
      </c>
      <c r="P3878" s="13" t="s">
        <v>3401</v>
      </c>
      <c r="Q3878" s="14">
        <v>0.70723530000000001</v>
      </c>
      <c r="R3878" s="14">
        <v>1.2312969</v>
      </c>
      <c r="S3878" s="14" t="s">
        <v>3401</v>
      </c>
      <c r="T3878" s="10">
        <v>1</v>
      </c>
      <c r="U3878" s="10">
        <v>1</v>
      </c>
      <c r="V3878" s="7" t="s">
        <v>46</v>
      </c>
      <c r="W3878" s="7" t="s">
        <v>185</v>
      </c>
      <c r="X3878" s="7" t="s">
        <v>186</v>
      </c>
      <c r="Y3878" s="7" t="s">
        <v>145</v>
      </c>
    </row>
    <row r="3879" spans="1:25" x14ac:dyDescent="0.25">
      <c r="A3879" s="6">
        <v>52073</v>
      </c>
      <c r="B3879" s="7" t="s">
        <v>2129</v>
      </c>
      <c r="C3879" s="8" t="s">
        <v>25</v>
      </c>
      <c r="D3879" s="8" t="s">
        <v>655</v>
      </c>
      <c r="E3879" s="9">
        <v>5</v>
      </c>
      <c r="F3879" s="8" t="s">
        <v>33</v>
      </c>
      <c r="G3879" s="8" t="s">
        <v>3402</v>
      </c>
      <c r="H3879" s="8" t="s">
        <v>3403</v>
      </c>
      <c r="I3879" s="10">
        <v>16462781</v>
      </c>
      <c r="J3879" s="10">
        <v>80118</v>
      </c>
      <c r="K3879" s="10">
        <v>195786</v>
      </c>
      <c r="L3879" s="10">
        <v>86036</v>
      </c>
      <c r="M3879" s="10">
        <v>109750</v>
      </c>
      <c r="N3879" s="10">
        <v>495452</v>
      </c>
      <c r="O3879" s="7" t="s">
        <v>28</v>
      </c>
      <c r="P3879" s="13" t="s">
        <v>3401</v>
      </c>
      <c r="Q3879" s="14">
        <v>0.14863560000000001</v>
      </c>
      <c r="R3879" s="14">
        <v>1.2312969</v>
      </c>
      <c r="S3879" s="14" t="s">
        <v>3401</v>
      </c>
      <c r="T3879" s="10">
        <v>0</v>
      </c>
      <c r="U3879" s="10">
        <v>0</v>
      </c>
      <c r="V3879" s="7" t="s">
        <v>46</v>
      </c>
      <c r="W3879" s="7" t="s">
        <v>185</v>
      </c>
      <c r="X3879" s="7" t="s">
        <v>186</v>
      </c>
      <c r="Y3879" s="7" t="s">
        <v>145</v>
      </c>
    </row>
    <row r="3880" spans="1:25" x14ac:dyDescent="0.25">
      <c r="A3880" s="6">
        <v>52076</v>
      </c>
      <c r="B3880" s="7" t="s">
        <v>2130</v>
      </c>
      <c r="C3880" s="8" t="s">
        <v>25</v>
      </c>
      <c r="D3880" s="8" t="s">
        <v>550</v>
      </c>
      <c r="E3880" s="9">
        <v>7</v>
      </c>
      <c r="F3880" s="8" t="s">
        <v>45</v>
      </c>
      <c r="G3880" s="8" t="s">
        <v>26</v>
      </c>
      <c r="H3880" s="8" t="s">
        <v>27</v>
      </c>
      <c r="I3880" s="10">
        <v>83181000</v>
      </c>
      <c r="J3880" s="10">
        <v>10837</v>
      </c>
      <c r="K3880" s="10">
        <v>1029997</v>
      </c>
      <c r="L3880" s="10">
        <v>993871</v>
      </c>
      <c r="M3880" s="10">
        <v>36126</v>
      </c>
      <c r="N3880" s="10">
        <v>988481</v>
      </c>
      <c r="O3880" s="7" t="s">
        <v>28</v>
      </c>
      <c r="P3880" s="13" t="s">
        <v>3401</v>
      </c>
      <c r="Q3880" s="14">
        <v>0.29654429999999998</v>
      </c>
      <c r="R3880" s="14">
        <v>0.29654429999999998</v>
      </c>
      <c r="S3880" s="14" t="s">
        <v>3401</v>
      </c>
      <c r="T3880" s="10">
        <v>0</v>
      </c>
      <c r="U3880" s="10">
        <v>0</v>
      </c>
      <c r="V3880" s="7" t="s">
        <v>46</v>
      </c>
      <c r="W3880" s="7" t="s">
        <v>159</v>
      </c>
      <c r="X3880" s="7" t="s">
        <v>160</v>
      </c>
      <c r="Y3880" s="7" t="s">
        <v>145</v>
      </c>
    </row>
    <row r="3881" spans="1:25" x14ac:dyDescent="0.25">
      <c r="A3881" s="6">
        <v>52077</v>
      </c>
      <c r="B3881" s="7" t="s">
        <v>2131</v>
      </c>
      <c r="C3881" s="8" t="s">
        <v>25</v>
      </c>
      <c r="D3881" s="8" t="s">
        <v>550</v>
      </c>
      <c r="E3881" s="9">
        <v>7</v>
      </c>
      <c r="F3881" s="8" t="s">
        <v>45</v>
      </c>
      <c r="G3881" s="8" t="s">
        <v>26</v>
      </c>
      <c r="H3881" s="8" t="s">
        <v>27</v>
      </c>
      <c r="I3881" s="10">
        <v>36543000</v>
      </c>
      <c r="J3881" s="10">
        <v>127102</v>
      </c>
      <c r="K3881" s="10">
        <v>592984</v>
      </c>
      <c r="L3881" s="10">
        <v>297401</v>
      </c>
      <c r="M3881" s="10">
        <v>295583</v>
      </c>
      <c r="N3881" s="10">
        <v>575713</v>
      </c>
      <c r="O3881" s="7" t="s">
        <v>28</v>
      </c>
      <c r="P3881" s="13" t="s">
        <v>3401</v>
      </c>
      <c r="Q3881" s="14">
        <v>0.1727139</v>
      </c>
      <c r="R3881" s="14">
        <v>0.1727139</v>
      </c>
      <c r="S3881" s="14" t="s">
        <v>3401</v>
      </c>
      <c r="T3881" s="10">
        <v>0</v>
      </c>
      <c r="U3881" s="10">
        <v>0</v>
      </c>
      <c r="V3881" s="7" t="s">
        <v>46</v>
      </c>
      <c r="W3881" s="7" t="s">
        <v>159</v>
      </c>
      <c r="X3881" s="7" t="s">
        <v>160</v>
      </c>
      <c r="Y3881" s="7" t="s">
        <v>145</v>
      </c>
    </row>
    <row r="3882" spans="1:25" x14ac:dyDescent="0.25">
      <c r="A3882" s="6">
        <v>52081</v>
      </c>
      <c r="B3882" s="7" t="s">
        <v>2132</v>
      </c>
      <c r="C3882" s="8" t="s">
        <v>25</v>
      </c>
      <c r="D3882" s="8" t="s">
        <v>550</v>
      </c>
      <c r="E3882" s="9">
        <v>7</v>
      </c>
      <c r="F3882" s="8" t="s">
        <v>45</v>
      </c>
      <c r="G3882" s="8" t="s">
        <v>26</v>
      </c>
      <c r="H3882" s="8" t="s">
        <v>27</v>
      </c>
      <c r="I3882" s="10">
        <v>45824000</v>
      </c>
      <c r="J3882" s="10">
        <v>396422</v>
      </c>
      <c r="K3882" s="10">
        <v>676818</v>
      </c>
      <c r="L3882" s="10">
        <v>193376</v>
      </c>
      <c r="M3882" s="10">
        <v>483442</v>
      </c>
      <c r="N3882" s="10">
        <v>652670</v>
      </c>
      <c r="O3882" s="7" t="s">
        <v>28</v>
      </c>
      <c r="P3882" s="13" t="s">
        <v>3401</v>
      </c>
      <c r="Q3882" s="14">
        <v>0.195801</v>
      </c>
      <c r="R3882" s="14">
        <v>0.195801</v>
      </c>
      <c r="S3882" s="14" t="s">
        <v>3401</v>
      </c>
      <c r="T3882" s="10">
        <v>0</v>
      </c>
      <c r="U3882" s="10">
        <v>0</v>
      </c>
      <c r="V3882" s="7" t="s">
        <v>46</v>
      </c>
      <c r="W3882" s="7" t="s">
        <v>159</v>
      </c>
      <c r="X3882" s="7" t="s">
        <v>160</v>
      </c>
      <c r="Y3882" s="7" t="s">
        <v>145</v>
      </c>
    </row>
    <row r="3883" spans="1:25" x14ac:dyDescent="0.25">
      <c r="A3883" s="6">
        <v>52082</v>
      </c>
      <c r="B3883" s="7" t="s">
        <v>2133</v>
      </c>
      <c r="C3883" s="8" t="s">
        <v>25</v>
      </c>
      <c r="D3883" s="8" t="s">
        <v>550</v>
      </c>
      <c r="E3883" s="9">
        <v>7</v>
      </c>
      <c r="F3883" s="8" t="s">
        <v>45</v>
      </c>
      <c r="G3883" s="8" t="s">
        <v>26</v>
      </c>
      <c r="H3883" s="8" t="s">
        <v>27</v>
      </c>
      <c r="I3883" s="10">
        <v>45643000</v>
      </c>
      <c r="J3883" s="10">
        <v>420886</v>
      </c>
      <c r="K3883" s="10">
        <v>676779</v>
      </c>
      <c r="L3883" s="10">
        <v>187377</v>
      </c>
      <c r="M3883" s="10">
        <v>489402</v>
      </c>
      <c r="N3883" s="10">
        <v>652632</v>
      </c>
      <c r="O3883" s="7" t="s">
        <v>28</v>
      </c>
      <c r="P3883" s="13" t="s">
        <v>3401</v>
      </c>
      <c r="Q3883" s="14">
        <v>0.19578960000000001</v>
      </c>
      <c r="R3883" s="14">
        <v>0.19578960000000001</v>
      </c>
      <c r="S3883" s="14" t="s">
        <v>3401</v>
      </c>
      <c r="T3883" s="10">
        <v>0</v>
      </c>
      <c r="U3883" s="10">
        <v>0</v>
      </c>
      <c r="V3883" s="7" t="s">
        <v>46</v>
      </c>
      <c r="W3883" s="7" t="s">
        <v>159</v>
      </c>
      <c r="X3883" s="7" t="s">
        <v>160</v>
      </c>
      <c r="Y3883" s="7" t="s">
        <v>145</v>
      </c>
    </row>
    <row r="3884" spans="1:25" x14ac:dyDescent="0.25">
      <c r="A3884" s="6">
        <v>52085</v>
      </c>
      <c r="B3884" s="7" t="s">
        <v>2134</v>
      </c>
      <c r="C3884" s="8" t="s">
        <v>25</v>
      </c>
      <c r="D3884" s="8" t="s">
        <v>550</v>
      </c>
      <c r="E3884" s="9">
        <v>7</v>
      </c>
      <c r="F3884" s="8" t="s">
        <v>45</v>
      </c>
      <c r="G3884" s="8" t="s">
        <v>26</v>
      </c>
      <c r="H3884" s="8" t="s">
        <v>27</v>
      </c>
      <c r="I3884" s="10">
        <v>78978000</v>
      </c>
      <c r="J3884" s="10">
        <v>792413</v>
      </c>
      <c r="K3884" s="10">
        <v>1251070</v>
      </c>
      <c r="L3884" s="10">
        <v>329659</v>
      </c>
      <c r="M3884" s="10">
        <v>921411</v>
      </c>
      <c r="N3884" s="10">
        <v>1216993</v>
      </c>
      <c r="O3884" s="7" t="s">
        <v>28</v>
      </c>
      <c r="P3884" s="13" t="s">
        <v>3401</v>
      </c>
      <c r="Q3884" s="14">
        <v>0.36509789999999998</v>
      </c>
      <c r="R3884" s="14">
        <v>0.36509789999999998</v>
      </c>
      <c r="S3884" s="14" t="s">
        <v>3401</v>
      </c>
      <c r="T3884" s="10">
        <v>0</v>
      </c>
      <c r="U3884" s="10">
        <v>0</v>
      </c>
      <c r="V3884" s="7" t="s">
        <v>46</v>
      </c>
      <c r="W3884" s="7" t="s">
        <v>159</v>
      </c>
      <c r="X3884" s="7" t="s">
        <v>160</v>
      </c>
      <c r="Y3884" s="7" t="s">
        <v>145</v>
      </c>
    </row>
    <row r="3885" spans="1:25" x14ac:dyDescent="0.25">
      <c r="A3885" s="6">
        <v>52086</v>
      </c>
      <c r="B3885" s="7" t="s">
        <v>2135</v>
      </c>
      <c r="C3885" s="8" t="s">
        <v>25</v>
      </c>
      <c r="D3885" s="8" t="s">
        <v>550</v>
      </c>
      <c r="E3885" s="9">
        <v>7</v>
      </c>
      <c r="F3885" s="8" t="s">
        <v>45</v>
      </c>
      <c r="G3885" s="8" t="s">
        <v>26</v>
      </c>
      <c r="H3885" s="8" t="s">
        <v>27</v>
      </c>
      <c r="I3885" s="10">
        <v>73836000</v>
      </c>
      <c r="J3885" s="10">
        <v>748955</v>
      </c>
      <c r="K3885" s="10">
        <v>1170701</v>
      </c>
      <c r="L3885" s="10">
        <v>299823</v>
      </c>
      <c r="M3885" s="10">
        <v>870878</v>
      </c>
      <c r="N3885" s="10">
        <v>1122434</v>
      </c>
      <c r="O3885" s="7" t="s">
        <v>28</v>
      </c>
      <c r="P3885" s="13" t="s">
        <v>3401</v>
      </c>
      <c r="Q3885" s="14">
        <v>0.33673019999999998</v>
      </c>
      <c r="R3885" s="14">
        <v>0.33673019999999998</v>
      </c>
      <c r="S3885" s="14" t="s">
        <v>3401</v>
      </c>
      <c r="T3885" s="10">
        <v>0</v>
      </c>
      <c r="U3885" s="10">
        <v>0</v>
      </c>
      <c r="V3885" s="7" t="s">
        <v>46</v>
      </c>
      <c r="W3885" s="7" t="s">
        <v>159</v>
      </c>
      <c r="X3885" s="7" t="s">
        <v>160</v>
      </c>
      <c r="Y3885" s="7" t="s">
        <v>145</v>
      </c>
    </row>
    <row r="3886" spans="1:25" x14ac:dyDescent="0.25">
      <c r="A3886" s="6">
        <v>52087</v>
      </c>
      <c r="B3886" s="7" t="s">
        <v>2136</v>
      </c>
      <c r="C3886" s="8" t="s">
        <v>1070</v>
      </c>
      <c r="D3886" s="8" t="s">
        <v>24</v>
      </c>
      <c r="E3886" s="9">
        <v>1</v>
      </c>
      <c r="F3886" s="8" t="s">
        <v>45</v>
      </c>
      <c r="G3886" s="8" t="s">
        <v>26</v>
      </c>
      <c r="H3886" s="8" t="s">
        <v>27</v>
      </c>
      <c r="I3886" s="10">
        <v>136933766</v>
      </c>
      <c r="J3886" s="10">
        <v>0</v>
      </c>
      <c r="K3886" s="10">
        <v>1667107</v>
      </c>
      <c r="L3886" s="10">
        <v>1667107</v>
      </c>
      <c r="M3886" s="10">
        <v>0</v>
      </c>
      <c r="N3886" s="10">
        <v>1595070</v>
      </c>
      <c r="O3886" s="7" t="s">
        <v>28</v>
      </c>
      <c r="P3886" s="13" t="s">
        <v>3401</v>
      </c>
      <c r="Q3886" s="14">
        <v>0.47852099999999997</v>
      </c>
      <c r="R3886" s="14">
        <v>20.414808000000001</v>
      </c>
      <c r="S3886" s="14">
        <v>9.1359999999999992</v>
      </c>
      <c r="T3886" s="10">
        <v>0</v>
      </c>
      <c r="U3886" s="10">
        <v>0</v>
      </c>
      <c r="V3886" s="7" t="s">
        <v>29</v>
      </c>
      <c r="W3886" s="7" t="s">
        <v>68</v>
      </c>
      <c r="X3886" s="7" t="s">
        <v>69</v>
      </c>
      <c r="Y3886" s="7" t="s">
        <v>70</v>
      </c>
    </row>
    <row r="3887" spans="1:25" x14ac:dyDescent="0.25">
      <c r="A3887" s="6">
        <v>52087</v>
      </c>
      <c r="B3887" s="7" t="s">
        <v>2136</v>
      </c>
      <c r="C3887" s="8" t="s">
        <v>1070</v>
      </c>
      <c r="D3887" s="8" t="s">
        <v>24</v>
      </c>
      <c r="E3887" s="9">
        <v>1</v>
      </c>
      <c r="F3887" s="8" t="s">
        <v>45</v>
      </c>
      <c r="G3887" s="8" t="s">
        <v>40</v>
      </c>
      <c r="H3887" s="8" t="s">
        <v>41</v>
      </c>
      <c r="I3887" s="10">
        <v>12046234</v>
      </c>
      <c r="J3887" s="10">
        <v>0</v>
      </c>
      <c r="K3887" s="10">
        <v>143735</v>
      </c>
      <c r="L3887" s="10">
        <v>143735</v>
      </c>
      <c r="M3887" s="10">
        <v>0</v>
      </c>
      <c r="N3887" s="10">
        <v>25115</v>
      </c>
      <c r="O3887" s="7" t="s">
        <v>42</v>
      </c>
      <c r="P3887" s="13">
        <v>2.7000000000000001E-3</v>
      </c>
      <c r="Q3887" s="14">
        <v>19.936287</v>
      </c>
      <c r="R3887" s="14">
        <v>20.414808000000001</v>
      </c>
      <c r="S3887" s="14">
        <v>9.1359999999999992</v>
      </c>
      <c r="T3887" s="10">
        <v>9</v>
      </c>
      <c r="U3887" s="10">
        <v>8</v>
      </c>
      <c r="V3887" s="7" t="s">
        <v>29</v>
      </c>
      <c r="W3887" s="7" t="s">
        <v>68</v>
      </c>
      <c r="X3887" s="7" t="s">
        <v>69</v>
      </c>
      <c r="Y3887" s="7" t="s">
        <v>70</v>
      </c>
    </row>
    <row r="3888" spans="1:25" x14ac:dyDescent="0.25">
      <c r="A3888" s="6">
        <v>52088</v>
      </c>
      <c r="B3888" s="7" t="s">
        <v>2137</v>
      </c>
      <c r="C3888" s="8" t="s">
        <v>44</v>
      </c>
      <c r="D3888" s="8" t="s">
        <v>24</v>
      </c>
      <c r="E3888" s="9">
        <v>3</v>
      </c>
      <c r="F3888" s="8" t="s">
        <v>25</v>
      </c>
      <c r="G3888" s="8" t="s">
        <v>26</v>
      </c>
      <c r="H3888" s="8" t="s">
        <v>27</v>
      </c>
      <c r="I3888" s="10">
        <v>45886000</v>
      </c>
      <c r="J3888" s="10">
        <v>780381</v>
      </c>
      <c r="K3888" s="10">
        <v>1572661</v>
      </c>
      <c r="L3888" s="10">
        <v>272027</v>
      </c>
      <c r="M3888" s="10">
        <v>1300634</v>
      </c>
      <c r="N3888" s="10">
        <v>1528844</v>
      </c>
      <c r="O3888" s="7" t="s">
        <v>28</v>
      </c>
      <c r="P3888" s="13" t="s">
        <v>3401</v>
      </c>
      <c r="Q3888" s="14">
        <v>0.45865319999999998</v>
      </c>
      <c r="R3888" s="14">
        <v>3.6051080999999998</v>
      </c>
      <c r="S3888" s="14">
        <v>3.669</v>
      </c>
      <c r="T3888" s="10">
        <v>0</v>
      </c>
      <c r="U3888" s="10">
        <v>0</v>
      </c>
      <c r="V3888" s="7" t="s">
        <v>127</v>
      </c>
      <c r="W3888" s="7" t="s">
        <v>166</v>
      </c>
      <c r="X3888" s="7" t="s">
        <v>167</v>
      </c>
      <c r="Y3888" s="7" t="s">
        <v>167</v>
      </c>
    </row>
    <row r="3889" spans="1:25" x14ac:dyDescent="0.25">
      <c r="A3889" s="6">
        <v>52088</v>
      </c>
      <c r="B3889" s="7" t="s">
        <v>2137</v>
      </c>
      <c r="C3889" s="8" t="s">
        <v>44</v>
      </c>
      <c r="D3889" s="8" t="s">
        <v>24</v>
      </c>
      <c r="E3889" s="9">
        <v>3</v>
      </c>
      <c r="F3889" s="8" t="s">
        <v>33</v>
      </c>
      <c r="G3889" s="8" t="s">
        <v>26</v>
      </c>
      <c r="H3889" s="8" t="s">
        <v>27</v>
      </c>
      <c r="I3889" s="10">
        <v>824913000</v>
      </c>
      <c r="J3889" s="10">
        <v>3536818</v>
      </c>
      <c r="K3889" s="10">
        <v>10785800</v>
      </c>
      <c r="L3889" s="10">
        <v>4891104</v>
      </c>
      <c r="M3889" s="10">
        <v>5894696</v>
      </c>
      <c r="N3889" s="10">
        <v>10488183</v>
      </c>
      <c r="O3889" s="7" t="s">
        <v>28</v>
      </c>
      <c r="P3889" s="13" t="s">
        <v>3401</v>
      </c>
      <c r="Q3889" s="14">
        <v>3.1464549000000002</v>
      </c>
      <c r="R3889" s="14">
        <v>3.6051080999999998</v>
      </c>
      <c r="S3889" s="14">
        <v>3.669</v>
      </c>
      <c r="T3889" s="10">
        <v>3</v>
      </c>
      <c r="U3889" s="10">
        <v>3</v>
      </c>
      <c r="V3889" s="7" t="s">
        <v>127</v>
      </c>
      <c r="W3889" s="7" t="s">
        <v>166</v>
      </c>
      <c r="X3889" s="7" t="s">
        <v>167</v>
      </c>
      <c r="Y3889" s="7" t="s">
        <v>167</v>
      </c>
    </row>
    <row r="3890" spans="1:25" x14ac:dyDescent="0.25">
      <c r="A3890" s="6">
        <v>52089</v>
      </c>
      <c r="B3890" s="7" t="s">
        <v>2138</v>
      </c>
      <c r="C3890" s="8" t="s">
        <v>1070</v>
      </c>
      <c r="D3890" s="8" t="s">
        <v>550</v>
      </c>
      <c r="E3890" s="9">
        <v>7</v>
      </c>
      <c r="F3890" s="8" t="s">
        <v>34</v>
      </c>
      <c r="G3890" s="8" t="s">
        <v>26</v>
      </c>
      <c r="H3890" s="8" t="s">
        <v>27</v>
      </c>
      <c r="I3890" s="10">
        <v>154180009</v>
      </c>
      <c r="J3890" s="10">
        <v>6460563</v>
      </c>
      <c r="K3890" s="10">
        <v>8652313</v>
      </c>
      <c r="L3890" s="10">
        <v>676309</v>
      </c>
      <c r="M3890" s="10">
        <v>7976004</v>
      </c>
      <c r="N3890" s="10">
        <v>8482659</v>
      </c>
      <c r="O3890" s="7" t="s">
        <v>28</v>
      </c>
      <c r="P3890" s="13" t="s">
        <v>3401</v>
      </c>
      <c r="Q3890" s="14">
        <v>2.5447977000000002</v>
      </c>
      <c r="R3890" s="14">
        <v>2.5447977000000002</v>
      </c>
      <c r="S3890" s="14" t="s">
        <v>3401</v>
      </c>
      <c r="T3890" s="10">
        <v>3</v>
      </c>
      <c r="U3890" s="10">
        <v>2</v>
      </c>
      <c r="V3890" s="7" t="s">
        <v>189</v>
      </c>
      <c r="W3890" s="7" t="s">
        <v>68</v>
      </c>
      <c r="X3890" s="7" t="s">
        <v>69</v>
      </c>
      <c r="Y3890" s="7" t="s">
        <v>70</v>
      </c>
    </row>
    <row r="3891" spans="1:25" x14ac:dyDescent="0.25">
      <c r="A3891" s="6">
        <v>52096</v>
      </c>
      <c r="B3891" s="7" t="s">
        <v>2139</v>
      </c>
      <c r="C3891" s="8" t="s">
        <v>25</v>
      </c>
      <c r="D3891" s="8" t="s">
        <v>550</v>
      </c>
      <c r="E3891" s="9">
        <v>7</v>
      </c>
      <c r="F3891" s="8" t="s">
        <v>45</v>
      </c>
      <c r="G3891" s="8" t="s">
        <v>26</v>
      </c>
      <c r="H3891" s="8" t="s">
        <v>27</v>
      </c>
      <c r="I3891" s="10">
        <v>304058000</v>
      </c>
      <c r="J3891" s="10">
        <v>1325462</v>
      </c>
      <c r="K3891" s="10">
        <v>3725128</v>
      </c>
      <c r="L3891" s="10">
        <v>1716851</v>
      </c>
      <c r="M3891" s="10">
        <v>2008277</v>
      </c>
      <c r="N3891" s="10">
        <v>3581856</v>
      </c>
      <c r="O3891" s="7" t="s">
        <v>28</v>
      </c>
      <c r="P3891" s="13" t="s">
        <v>3401</v>
      </c>
      <c r="Q3891" s="14">
        <v>1.0745568000000001</v>
      </c>
      <c r="R3891" s="14">
        <v>1.0745568000000001</v>
      </c>
      <c r="S3891" s="14" t="s">
        <v>3401</v>
      </c>
      <c r="T3891" s="10">
        <v>1</v>
      </c>
      <c r="U3891" s="10">
        <v>1</v>
      </c>
      <c r="V3891" s="7" t="s">
        <v>46</v>
      </c>
      <c r="W3891" s="7" t="s">
        <v>159</v>
      </c>
      <c r="X3891" s="7" t="s">
        <v>160</v>
      </c>
      <c r="Y3891" s="7" t="s">
        <v>145</v>
      </c>
    </row>
    <row r="3892" spans="1:25" x14ac:dyDescent="0.25">
      <c r="A3892" s="6">
        <v>52099</v>
      </c>
      <c r="B3892" s="7" t="s">
        <v>2140</v>
      </c>
      <c r="C3892" s="8" t="s">
        <v>25</v>
      </c>
      <c r="D3892" s="8" t="s">
        <v>655</v>
      </c>
      <c r="E3892" s="9">
        <v>5</v>
      </c>
      <c r="F3892" s="8" t="s">
        <v>54</v>
      </c>
      <c r="G3892" s="8" t="s">
        <v>26</v>
      </c>
      <c r="H3892" s="8" t="s">
        <v>27</v>
      </c>
      <c r="I3892" s="10">
        <v>3506927</v>
      </c>
      <c r="J3892" s="10">
        <v>1077</v>
      </c>
      <c r="K3892" s="10">
        <v>39465</v>
      </c>
      <c r="L3892" s="10">
        <v>36387</v>
      </c>
      <c r="M3892" s="10">
        <v>3078</v>
      </c>
      <c r="N3892" s="10">
        <v>38278</v>
      </c>
      <c r="O3892" s="7" t="s">
        <v>28</v>
      </c>
      <c r="P3892" s="13" t="s">
        <v>3401</v>
      </c>
      <c r="Q3892" s="14">
        <v>1.14834E-2</v>
      </c>
      <c r="R3892" s="14">
        <v>0.26366040000000002</v>
      </c>
      <c r="S3892" s="14" t="s">
        <v>3401</v>
      </c>
      <c r="T3892" s="10">
        <v>0</v>
      </c>
      <c r="U3892" s="10">
        <v>0</v>
      </c>
      <c r="V3892" s="7" t="s">
        <v>46</v>
      </c>
      <c r="W3892" s="7" t="s">
        <v>159</v>
      </c>
      <c r="X3892" s="7" t="s">
        <v>160</v>
      </c>
      <c r="Y3892" s="7" t="s">
        <v>145</v>
      </c>
    </row>
    <row r="3893" spans="1:25" x14ac:dyDescent="0.25">
      <c r="A3893" s="6">
        <v>52099</v>
      </c>
      <c r="B3893" s="7" t="s">
        <v>2140</v>
      </c>
      <c r="C3893" s="8" t="s">
        <v>25</v>
      </c>
      <c r="D3893" s="8" t="s">
        <v>655</v>
      </c>
      <c r="E3893" s="9">
        <v>5</v>
      </c>
      <c r="F3893" s="8" t="s">
        <v>54</v>
      </c>
      <c r="G3893" s="8" t="s">
        <v>3404</v>
      </c>
      <c r="H3893" s="8" t="s">
        <v>3403</v>
      </c>
      <c r="I3893" s="10">
        <v>47806073</v>
      </c>
      <c r="J3893" s="10">
        <v>14696</v>
      </c>
      <c r="K3893" s="10">
        <v>537978</v>
      </c>
      <c r="L3893" s="10">
        <v>495994</v>
      </c>
      <c r="M3893" s="10">
        <v>41984</v>
      </c>
      <c r="N3893" s="10">
        <v>840590</v>
      </c>
      <c r="O3893" s="7" t="s">
        <v>28</v>
      </c>
      <c r="P3893" s="13" t="s">
        <v>3401</v>
      </c>
      <c r="Q3893" s="14">
        <v>0.25217699999999998</v>
      </c>
      <c r="R3893" s="14">
        <v>0.26366040000000002</v>
      </c>
      <c r="S3893" s="14" t="s">
        <v>3401</v>
      </c>
      <c r="T3893" s="10">
        <v>0</v>
      </c>
      <c r="U3893" s="10">
        <v>0</v>
      </c>
      <c r="V3893" s="7" t="s">
        <v>46</v>
      </c>
      <c r="W3893" s="7" t="s">
        <v>159</v>
      </c>
      <c r="X3893" s="7" t="s">
        <v>160</v>
      </c>
      <c r="Y3893" s="7" t="s">
        <v>145</v>
      </c>
    </row>
    <row r="3894" spans="1:25" x14ac:dyDescent="0.25">
      <c r="A3894" s="6">
        <v>52099</v>
      </c>
      <c r="B3894" s="7" t="s">
        <v>2140</v>
      </c>
      <c r="C3894" s="8" t="s">
        <v>25</v>
      </c>
      <c r="D3894" s="8" t="s">
        <v>655</v>
      </c>
      <c r="E3894" s="9">
        <v>5</v>
      </c>
      <c r="F3894" s="8" t="s">
        <v>34</v>
      </c>
      <c r="G3894" s="8" t="s">
        <v>26</v>
      </c>
      <c r="H3894" s="8" t="s">
        <v>27</v>
      </c>
      <c r="I3894" s="10">
        <v>1162000</v>
      </c>
      <c r="J3894" s="10">
        <v>0</v>
      </c>
      <c r="K3894" s="10">
        <v>0</v>
      </c>
      <c r="L3894" s="10">
        <v>0</v>
      </c>
      <c r="M3894" s="10">
        <v>0</v>
      </c>
      <c r="N3894" s="10">
        <v>0</v>
      </c>
      <c r="O3894" s="7" t="s">
        <v>28</v>
      </c>
      <c r="P3894" s="13" t="s">
        <v>3401</v>
      </c>
      <c r="Q3894" s="14">
        <v>0</v>
      </c>
      <c r="R3894" s="14">
        <v>0.26366040000000002</v>
      </c>
      <c r="S3894" s="14" t="s">
        <v>3401</v>
      </c>
      <c r="T3894" s="10">
        <v>0</v>
      </c>
      <c r="U3894" s="10">
        <v>0</v>
      </c>
      <c r="V3894" s="7" t="s">
        <v>46</v>
      </c>
      <c r="W3894" s="7" t="s">
        <v>159</v>
      </c>
      <c r="X3894" s="7" t="s">
        <v>160</v>
      </c>
      <c r="Y3894" s="7" t="s">
        <v>145</v>
      </c>
    </row>
    <row r="3895" spans="1:25" x14ac:dyDescent="0.25">
      <c r="A3895" s="6">
        <v>52104</v>
      </c>
      <c r="B3895" s="7" t="s">
        <v>2141</v>
      </c>
      <c r="C3895" s="8" t="s">
        <v>25</v>
      </c>
      <c r="D3895" s="8" t="s">
        <v>550</v>
      </c>
      <c r="E3895" s="9">
        <v>7</v>
      </c>
      <c r="F3895" s="8" t="s">
        <v>45</v>
      </c>
      <c r="G3895" s="8" t="s">
        <v>26</v>
      </c>
      <c r="H3895" s="8" t="s">
        <v>27</v>
      </c>
      <c r="I3895" s="10">
        <v>75396000</v>
      </c>
      <c r="J3895" s="10">
        <v>779607</v>
      </c>
      <c r="K3895" s="10">
        <v>1280439</v>
      </c>
      <c r="L3895" s="10">
        <v>341151</v>
      </c>
      <c r="M3895" s="10">
        <v>939288</v>
      </c>
      <c r="N3895" s="10">
        <v>1234752</v>
      </c>
      <c r="O3895" s="7" t="s">
        <v>28</v>
      </c>
      <c r="P3895" s="13" t="s">
        <v>3401</v>
      </c>
      <c r="Q3895" s="14">
        <v>0.37042560000000002</v>
      </c>
      <c r="R3895" s="14">
        <v>0.37042560000000002</v>
      </c>
      <c r="S3895" s="14" t="s">
        <v>3401</v>
      </c>
      <c r="T3895" s="10">
        <v>0</v>
      </c>
      <c r="U3895" s="10">
        <v>0</v>
      </c>
      <c r="V3895" s="7" t="s">
        <v>46</v>
      </c>
      <c r="W3895" s="7" t="s">
        <v>159</v>
      </c>
      <c r="X3895" s="7" t="s">
        <v>160</v>
      </c>
      <c r="Y3895" s="7" t="s">
        <v>145</v>
      </c>
    </row>
    <row r="3896" spans="1:25" x14ac:dyDescent="0.25">
      <c r="A3896" s="6">
        <v>52106</v>
      </c>
      <c r="B3896" s="7" t="s">
        <v>3499</v>
      </c>
      <c r="C3896" s="8" t="s">
        <v>952</v>
      </c>
      <c r="D3896" s="8" t="s">
        <v>550</v>
      </c>
      <c r="E3896" s="9">
        <v>7</v>
      </c>
      <c r="F3896" s="8" t="s">
        <v>34</v>
      </c>
      <c r="G3896" s="8" t="s">
        <v>3407</v>
      </c>
      <c r="H3896" s="8" t="s">
        <v>3403</v>
      </c>
      <c r="I3896" s="10">
        <v>59452172</v>
      </c>
      <c r="J3896" s="10">
        <v>2082696</v>
      </c>
      <c r="K3896" s="10">
        <v>7646444</v>
      </c>
      <c r="L3896" s="10">
        <v>704124</v>
      </c>
      <c r="M3896" s="10">
        <v>6942320</v>
      </c>
      <c r="N3896" s="10">
        <v>7482255</v>
      </c>
      <c r="O3896" s="7" t="s">
        <v>28</v>
      </c>
      <c r="P3896" s="13" t="s">
        <v>3401</v>
      </c>
      <c r="Q3896" s="14">
        <v>2.2446765000000002</v>
      </c>
      <c r="R3896" s="14">
        <v>2.2446765000000002</v>
      </c>
      <c r="S3896" s="14" t="s">
        <v>3401</v>
      </c>
      <c r="T3896" s="10">
        <v>2</v>
      </c>
      <c r="U3896" s="10">
        <v>2</v>
      </c>
      <c r="V3896" s="7" t="s">
        <v>189</v>
      </c>
      <c r="W3896" s="7" t="s">
        <v>68</v>
      </c>
      <c r="X3896" s="7" t="s">
        <v>69</v>
      </c>
      <c r="Y3896" s="7" t="s">
        <v>70</v>
      </c>
    </row>
    <row r="3897" spans="1:25" x14ac:dyDescent="0.25">
      <c r="A3897" s="6">
        <v>52107</v>
      </c>
      <c r="B3897" s="7" t="s">
        <v>2142</v>
      </c>
      <c r="C3897" s="8" t="s">
        <v>25</v>
      </c>
      <c r="D3897" s="8" t="s">
        <v>550</v>
      </c>
      <c r="E3897" s="9">
        <v>7</v>
      </c>
      <c r="F3897" s="8" t="s">
        <v>45</v>
      </c>
      <c r="G3897" s="8" t="s">
        <v>26</v>
      </c>
      <c r="H3897" s="8" t="s">
        <v>27</v>
      </c>
      <c r="I3897" s="10">
        <v>240943000</v>
      </c>
      <c r="J3897" s="10">
        <v>1611405</v>
      </c>
      <c r="K3897" s="10">
        <v>2824537</v>
      </c>
      <c r="L3897" s="10">
        <v>972349</v>
      </c>
      <c r="M3897" s="10">
        <v>1852188</v>
      </c>
      <c r="N3897" s="10">
        <v>2715901</v>
      </c>
      <c r="O3897" s="7" t="s">
        <v>28</v>
      </c>
      <c r="P3897" s="13" t="s">
        <v>3401</v>
      </c>
      <c r="Q3897" s="14">
        <v>0.81477029999999995</v>
      </c>
      <c r="R3897" s="14">
        <v>0.81477029999999995</v>
      </c>
      <c r="S3897" s="14" t="s">
        <v>3401</v>
      </c>
      <c r="T3897" s="10">
        <v>1</v>
      </c>
      <c r="U3897" s="10">
        <v>1</v>
      </c>
      <c r="V3897" s="7" t="s">
        <v>46</v>
      </c>
      <c r="W3897" s="7" t="s">
        <v>159</v>
      </c>
      <c r="X3897" s="7" t="s">
        <v>160</v>
      </c>
      <c r="Y3897" s="7" t="s">
        <v>145</v>
      </c>
    </row>
    <row r="3898" spans="1:25" x14ac:dyDescent="0.25">
      <c r="A3898" s="6">
        <v>52109</v>
      </c>
      <c r="B3898" s="7" t="s">
        <v>2143</v>
      </c>
      <c r="C3898" s="8" t="s">
        <v>25</v>
      </c>
      <c r="D3898" s="8" t="s">
        <v>550</v>
      </c>
      <c r="E3898" s="9">
        <v>7</v>
      </c>
      <c r="F3898" s="8" t="s">
        <v>25</v>
      </c>
      <c r="G3898" s="8" t="s">
        <v>26</v>
      </c>
      <c r="H3898" s="8" t="s">
        <v>27</v>
      </c>
      <c r="I3898" s="10">
        <v>62224318</v>
      </c>
      <c r="J3898" s="10">
        <v>0</v>
      </c>
      <c r="K3898" s="10">
        <v>0</v>
      </c>
      <c r="L3898" s="10">
        <v>0</v>
      </c>
      <c r="M3898" s="10">
        <v>0</v>
      </c>
      <c r="N3898" s="10">
        <v>0</v>
      </c>
      <c r="O3898" s="7" t="s">
        <v>28</v>
      </c>
      <c r="P3898" s="13" t="s">
        <v>3401</v>
      </c>
      <c r="Q3898" s="14">
        <v>0</v>
      </c>
      <c r="R3898" s="14">
        <v>3.4157978999999998</v>
      </c>
      <c r="S3898" s="14" t="s">
        <v>3401</v>
      </c>
      <c r="T3898" s="10">
        <v>0</v>
      </c>
      <c r="U3898" s="10">
        <v>0</v>
      </c>
      <c r="V3898" s="7" t="s">
        <v>46</v>
      </c>
      <c r="W3898" s="7" t="s">
        <v>159</v>
      </c>
      <c r="X3898" s="7" t="s">
        <v>160</v>
      </c>
      <c r="Y3898" s="7" t="s">
        <v>145</v>
      </c>
    </row>
    <row r="3899" spans="1:25" x14ac:dyDescent="0.25">
      <c r="A3899" s="6">
        <v>52109</v>
      </c>
      <c r="B3899" s="7" t="s">
        <v>2143</v>
      </c>
      <c r="C3899" s="8" t="s">
        <v>25</v>
      </c>
      <c r="D3899" s="8" t="s">
        <v>550</v>
      </c>
      <c r="E3899" s="9">
        <v>7</v>
      </c>
      <c r="F3899" s="8" t="s">
        <v>25</v>
      </c>
      <c r="G3899" s="8" t="s">
        <v>3407</v>
      </c>
      <c r="H3899" s="8" t="s">
        <v>3403</v>
      </c>
      <c r="I3899" s="10">
        <v>17635682</v>
      </c>
      <c r="J3899" s="10">
        <v>1973274</v>
      </c>
      <c r="K3899" s="10">
        <v>2542418</v>
      </c>
      <c r="L3899" s="10">
        <v>75824</v>
      </c>
      <c r="M3899" s="10">
        <v>2466594</v>
      </c>
      <c r="N3899" s="10">
        <v>2460106</v>
      </c>
      <c r="O3899" s="7" t="s">
        <v>28</v>
      </c>
      <c r="P3899" s="13" t="s">
        <v>3401</v>
      </c>
      <c r="Q3899" s="14">
        <v>0.73803180000000002</v>
      </c>
      <c r="R3899" s="14">
        <v>3.4157978999999998</v>
      </c>
      <c r="S3899" s="14" t="s">
        <v>3401</v>
      </c>
      <c r="T3899" s="10">
        <v>1</v>
      </c>
      <c r="U3899" s="10">
        <v>1</v>
      </c>
      <c r="V3899" s="7" t="s">
        <v>46</v>
      </c>
      <c r="W3899" s="7" t="s">
        <v>159</v>
      </c>
      <c r="X3899" s="7" t="s">
        <v>160</v>
      </c>
      <c r="Y3899" s="7" t="s">
        <v>145</v>
      </c>
    </row>
    <row r="3900" spans="1:25" x14ac:dyDescent="0.25">
      <c r="A3900" s="6">
        <v>52109</v>
      </c>
      <c r="B3900" s="7" t="s">
        <v>2143</v>
      </c>
      <c r="C3900" s="8" t="s">
        <v>25</v>
      </c>
      <c r="D3900" s="8" t="s">
        <v>550</v>
      </c>
      <c r="E3900" s="9">
        <v>7</v>
      </c>
      <c r="F3900" s="8" t="s">
        <v>33</v>
      </c>
      <c r="G3900" s="8" t="s">
        <v>26</v>
      </c>
      <c r="H3900" s="8" t="s">
        <v>27</v>
      </c>
      <c r="I3900" s="10">
        <v>820712000</v>
      </c>
      <c r="J3900" s="10">
        <v>4314275</v>
      </c>
      <c r="K3900" s="10">
        <v>9216982</v>
      </c>
      <c r="L3900" s="10">
        <v>3824139</v>
      </c>
      <c r="M3900" s="10">
        <v>5392843</v>
      </c>
      <c r="N3900" s="10">
        <v>8925887</v>
      </c>
      <c r="O3900" s="7" t="s">
        <v>28</v>
      </c>
      <c r="P3900" s="13" t="s">
        <v>3401</v>
      </c>
      <c r="Q3900" s="14">
        <v>2.6777660999999999</v>
      </c>
      <c r="R3900" s="14">
        <v>3.4157978999999998</v>
      </c>
      <c r="S3900" s="14" t="s">
        <v>3401</v>
      </c>
      <c r="T3900" s="10">
        <v>3</v>
      </c>
      <c r="U3900" s="10">
        <v>2</v>
      </c>
      <c r="V3900" s="7" t="s">
        <v>46</v>
      </c>
      <c r="W3900" s="7" t="s">
        <v>159</v>
      </c>
      <c r="X3900" s="7" t="s">
        <v>160</v>
      </c>
      <c r="Y3900" s="7" t="s">
        <v>145</v>
      </c>
    </row>
    <row r="3901" spans="1:25" x14ac:dyDescent="0.25">
      <c r="A3901" s="6">
        <v>52115</v>
      </c>
      <c r="B3901" s="7" t="s">
        <v>2144</v>
      </c>
      <c r="C3901" s="8" t="s">
        <v>25</v>
      </c>
      <c r="D3901" s="8" t="s">
        <v>550</v>
      </c>
      <c r="E3901" s="9">
        <v>7</v>
      </c>
      <c r="F3901" s="8" t="s">
        <v>45</v>
      </c>
      <c r="G3901" s="8" t="s">
        <v>26</v>
      </c>
      <c r="H3901" s="8" t="s">
        <v>27</v>
      </c>
      <c r="I3901" s="10">
        <v>21188000</v>
      </c>
      <c r="J3901" s="10">
        <v>186342</v>
      </c>
      <c r="K3901" s="10">
        <v>345817</v>
      </c>
      <c r="L3901" s="10">
        <v>97363</v>
      </c>
      <c r="M3901" s="10">
        <v>248454</v>
      </c>
      <c r="N3901" s="10">
        <v>333799</v>
      </c>
      <c r="O3901" s="7" t="s">
        <v>28</v>
      </c>
      <c r="P3901" s="13" t="s">
        <v>3401</v>
      </c>
      <c r="Q3901" s="14">
        <v>0.1001397</v>
      </c>
      <c r="R3901" s="14">
        <v>0.1001397</v>
      </c>
      <c r="S3901" s="14" t="s">
        <v>3401</v>
      </c>
      <c r="T3901" s="10">
        <v>0</v>
      </c>
      <c r="U3901" s="10">
        <v>0</v>
      </c>
      <c r="V3901" s="7" t="s">
        <v>46</v>
      </c>
      <c r="W3901" s="7" t="s">
        <v>159</v>
      </c>
      <c r="X3901" s="7" t="s">
        <v>160</v>
      </c>
      <c r="Y3901" s="7" t="s">
        <v>145</v>
      </c>
    </row>
    <row r="3902" spans="1:25" x14ac:dyDescent="0.25">
      <c r="A3902" s="6">
        <v>52118</v>
      </c>
      <c r="B3902" s="7" t="s">
        <v>3500</v>
      </c>
      <c r="C3902" s="8" t="s">
        <v>1070</v>
      </c>
      <c r="D3902" s="8" t="s">
        <v>24</v>
      </c>
      <c r="E3902" s="9">
        <v>1</v>
      </c>
      <c r="F3902" s="8" t="s">
        <v>34</v>
      </c>
      <c r="G3902" s="8" t="s">
        <v>3405</v>
      </c>
      <c r="H3902" s="8" t="s">
        <v>3403</v>
      </c>
      <c r="I3902" s="10">
        <v>146658000</v>
      </c>
      <c r="J3902" s="10">
        <v>0</v>
      </c>
      <c r="K3902" s="10">
        <v>2545568</v>
      </c>
      <c r="L3902" s="10">
        <v>2545568</v>
      </c>
      <c r="M3902" s="10">
        <v>0</v>
      </c>
      <c r="N3902" s="10">
        <v>257343</v>
      </c>
      <c r="O3902" s="7" t="s">
        <v>37</v>
      </c>
      <c r="P3902" s="13" t="s">
        <v>3401</v>
      </c>
      <c r="Q3902" s="14">
        <v>36.697111999999997</v>
      </c>
      <c r="R3902" s="14">
        <v>36.697111999999997</v>
      </c>
      <c r="S3902" s="14" t="s">
        <v>3401</v>
      </c>
      <c r="T3902" s="10">
        <v>37</v>
      </c>
      <c r="U3902" s="10">
        <v>33</v>
      </c>
      <c r="V3902" s="7" t="s">
        <v>29</v>
      </c>
      <c r="W3902" s="7" t="s">
        <v>68</v>
      </c>
      <c r="X3902" s="7" t="s">
        <v>69</v>
      </c>
      <c r="Y3902" s="7" t="s">
        <v>70</v>
      </c>
    </row>
    <row r="3903" spans="1:25" x14ac:dyDescent="0.25">
      <c r="A3903" s="6">
        <v>52120</v>
      </c>
      <c r="B3903" s="7" t="s">
        <v>2145</v>
      </c>
      <c r="C3903" s="8" t="s">
        <v>44</v>
      </c>
      <c r="D3903" s="8" t="s">
        <v>550</v>
      </c>
      <c r="E3903" s="9">
        <v>7</v>
      </c>
      <c r="F3903" s="8" t="s">
        <v>25</v>
      </c>
      <c r="G3903" s="8" t="s">
        <v>26</v>
      </c>
      <c r="H3903" s="8" t="s">
        <v>27</v>
      </c>
      <c r="I3903" s="10">
        <v>628645360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7" t="s">
        <v>28</v>
      </c>
      <c r="P3903" s="13" t="s">
        <v>3401</v>
      </c>
      <c r="Q3903" s="14">
        <v>0</v>
      </c>
      <c r="R3903" s="14">
        <v>9.2576453999999995</v>
      </c>
      <c r="S3903" s="14" t="s">
        <v>3401</v>
      </c>
      <c r="T3903" s="10">
        <v>0</v>
      </c>
      <c r="U3903" s="10">
        <v>0</v>
      </c>
      <c r="V3903" s="7" t="s">
        <v>127</v>
      </c>
      <c r="W3903" s="7" t="s">
        <v>166</v>
      </c>
      <c r="X3903" s="7" t="s">
        <v>167</v>
      </c>
      <c r="Y3903" s="7" t="s">
        <v>167</v>
      </c>
    </row>
    <row r="3904" spans="1:25" x14ac:dyDescent="0.25">
      <c r="A3904" s="6">
        <v>52120</v>
      </c>
      <c r="B3904" s="7" t="s">
        <v>2145</v>
      </c>
      <c r="C3904" s="8" t="s">
        <v>44</v>
      </c>
      <c r="D3904" s="8" t="s">
        <v>550</v>
      </c>
      <c r="E3904" s="9">
        <v>7</v>
      </c>
      <c r="F3904" s="8" t="s">
        <v>33</v>
      </c>
      <c r="G3904" s="8" t="s">
        <v>26</v>
      </c>
      <c r="H3904" s="8" t="s">
        <v>27</v>
      </c>
      <c r="I3904" s="10">
        <v>2076613830</v>
      </c>
      <c r="J3904" s="10">
        <v>5856814</v>
      </c>
      <c r="K3904" s="10">
        <v>26055311</v>
      </c>
      <c r="L3904" s="10">
        <v>16128506</v>
      </c>
      <c r="M3904" s="10">
        <v>9926805</v>
      </c>
      <c r="N3904" s="10">
        <v>25296417</v>
      </c>
      <c r="O3904" s="7" t="s">
        <v>28</v>
      </c>
      <c r="P3904" s="13" t="s">
        <v>3401</v>
      </c>
      <c r="Q3904" s="14">
        <v>7.5889251</v>
      </c>
      <c r="R3904" s="14">
        <v>9.2576453999999995</v>
      </c>
      <c r="S3904" s="14" t="s">
        <v>3401</v>
      </c>
      <c r="T3904" s="10">
        <v>8</v>
      </c>
      <c r="U3904" s="10">
        <v>7</v>
      </c>
      <c r="V3904" s="7" t="s">
        <v>127</v>
      </c>
      <c r="W3904" s="7" t="s">
        <v>166</v>
      </c>
      <c r="X3904" s="7" t="s">
        <v>167</v>
      </c>
      <c r="Y3904" s="7" t="s">
        <v>167</v>
      </c>
    </row>
    <row r="3905" spans="1:25" x14ac:dyDescent="0.25">
      <c r="A3905" s="6">
        <v>52120</v>
      </c>
      <c r="B3905" s="7" t="s">
        <v>2145</v>
      </c>
      <c r="C3905" s="8" t="s">
        <v>44</v>
      </c>
      <c r="D3905" s="8" t="s">
        <v>550</v>
      </c>
      <c r="E3905" s="9">
        <v>7</v>
      </c>
      <c r="F3905" s="8" t="s">
        <v>45</v>
      </c>
      <c r="G3905" s="8" t="s">
        <v>26</v>
      </c>
      <c r="H3905" s="8" t="s">
        <v>27</v>
      </c>
      <c r="I3905" s="10">
        <v>390057640</v>
      </c>
      <c r="J3905" s="10">
        <v>2022234</v>
      </c>
      <c r="K3905" s="10">
        <v>5729273</v>
      </c>
      <c r="L3905" s="10">
        <v>2301758</v>
      </c>
      <c r="M3905" s="10">
        <v>3427515</v>
      </c>
      <c r="N3905" s="10">
        <v>5562401</v>
      </c>
      <c r="O3905" s="7" t="s">
        <v>28</v>
      </c>
      <c r="P3905" s="13" t="s">
        <v>3401</v>
      </c>
      <c r="Q3905" s="14">
        <v>1.6687202999999999</v>
      </c>
      <c r="R3905" s="14">
        <v>9.2576453999999995</v>
      </c>
      <c r="S3905" s="14" t="s">
        <v>3401</v>
      </c>
      <c r="T3905" s="10">
        <v>2</v>
      </c>
      <c r="U3905" s="10">
        <v>2</v>
      </c>
      <c r="V3905" s="7" t="s">
        <v>127</v>
      </c>
      <c r="W3905" s="7" t="s">
        <v>166</v>
      </c>
      <c r="X3905" s="7" t="s">
        <v>167</v>
      </c>
      <c r="Y3905" s="7" t="s">
        <v>167</v>
      </c>
    </row>
    <row r="3906" spans="1:25" x14ac:dyDescent="0.25">
      <c r="A3906" s="6">
        <v>52122</v>
      </c>
      <c r="B3906" s="7" t="s">
        <v>2146</v>
      </c>
      <c r="C3906" s="8" t="s">
        <v>44</v>
      </c>
      <c r="D3906" s="8" t="s">
        <v>550</v>
      </c>
      <c r="E3906" s="9">
        <v>7</v>
      </c>
      <c r="F3906" s="8" t="s">
        <v>45</v>
      </c>
      <c r="G3906" s="8" t="s">
        <v>26</v>
      </c>
      <c r="H3906" s="8" t="s">
        <v>27</v>
      </c>
      <c r="I3906" s="10">
        <v>156130000</v>
      </c>
      <c r="J3906" s="10">
        <v>226307</v>
      </c>
      <c r="K3906" s="10">
        <v>2108395</v>
      </c>
      <c r="L3906" s="10">
        <v>1479766</v>
      </c>
      <c r="M3906" s="10">
        <v>628629</v>
      </c>
      <c r="N3906" s="10">
        <v>2642100</v>
      </c>
      <c r="O3906" s="7" t="s">
        <v>28</v>
      </c>
      <c r="P3906" s="13" t="s">
        <v>3401</v>
      </c>
      <c r="Q3906" s="14">
        <v>0.79262999999999995</v>
      </c>
      <c r="R3906" s="14">
        <v>0.79262999999999995</v>
      </c>
      <c r="S3906" s="14" t="s">
        <v>3401</v>
      </c>
      <c r="T3906" s="10">
        <v>1</v>
      </c>
      <c r="U3906" s="10">
        <v>1</v>
      </c>
      <c r="V3906" s="7" t="s">
        <v>65</v>
      </c>
      <c r="W3906" s="7" t="s">
        <v>77</v>
      </c>
      <c r="X3906" s="7" t="s">
        <v>78</v>
      </c>
      <c r="Y3906" s="7" t="s">
        <v>79</v>
      </c>
    </row>
    <row r="3907" spans="1:25" x14ac:dyDescent="0.25">
      <c r="A3907" s="6">
        <v>52127</v>
      </c>
      <c r="B3907" s="7" t="s">
        <v>3501</v>
      </c>
      <c r="C3907" s="8" t="s">
        <v>762</v>
      </c>
      <c r="D3907" s="8" t="s">
        <v>550</v>
      </c>
      <c r="E3907" s="9">
        <v>7</v>
      </c>
      <c r="F3907" s="8" t="s">
        <v>34</v>
      </c>
      <c r="G3907" s="8" t="s">
        <v>3407</v>
      </c>
      <c r="H3907" s="8" t="s">
        <v>3403</v>
      </c>
      <c r="I3907" s="10">
        <v>12000</v>
      </c>
      <c r="J3907" s="10">
        <v>917</v>
      </c>
      <c r="K3907" s="10">
        <v>1243</v>
      </c>
      <c r="L3907" s="10">
        <v>54</v>
      </c>
      <c r="M3907" s="10">
        <v>1189</v>
      </c>
      <c r="N3907" s="10">
        <v>1240703</v>
      </c>
      <c r="O3907" s="7" t="s">
        <v>28</v>
      </c>
      <c r="P3907" s="13" t="s">
        <v>3401</v>
      </c>
      <c r="Q3907" s="14">
        <v>0.37221090000000001</v>
      </c>
      <c r="R3907" s="14">
        <v>0.37221090000000001</v>
      </c>
      <c r="S3907" s="14" t="s">
        <v>3401</v>
      </c>
      <c r="T3907" s="10">
        <v>0</v>
      </c>
      <c r="U3907" s="10">
        <v>0</v>
      </c>
      <c r="V3907" s="7" t="s">
        <v>46</v>
      </c>
      <c r="W3907" s="7" t="s">
        <v>170</v>
      </c>
      <c r="X3907" s="7" t="s">
        <v>171</v>
      </c>
      <c r="Y3907" s="7" t="s">
        <v>98</v>
      </c>
    </row>
    <row r="3908" spans="1:25" x14ac:dyDescent="0.25">
      <c r="A3908" s="6">
        <v>52130</v>
      </c>
      <c r="B3908" s="7" t="s">
        <v>2147</v>
      </c>
      <c r="C3908" s="8" t="s">
        <v>369</v>
      </c>
      <c r="D3908" s="8" t="s">
        <v>550</v>
      </c>
      <c r="E3908" s="9">
        <v>7</v>
      </c>
      <c r="F3908" s="8" t="s">
        <v>34</v>
      </c>
      <c r="G3908" s="8" t="s">
        <v>26</v>
      </c>
      <c r="H3908" s="8" t="s">
        <v>27</v>
      </c>
      <c r="I3908" s="10">
        <v>64914249</v>
      </c>
      <c r="J3908" s="10">
        <v>1318038</v>
      </c>
      <c r="K3908" s="10">
        <v>2238330</v>
      </c>
      <c r="L3908" s="10">
        <v>381940</v>
      </c>
      <c r="M3908" s="10">
        <v>1856390</v>
      </c>
      <c r="N3908" s="10">
        <v>2194441</v>
      </c>
      <c r="O3908" s="7" t="s">
        <v>28</v>
      </c>
      <c r="P3908" s="13" t="s">
        <v>3401</v>
      </c>
      <c r="Q3908" s="14">
        <v>0.65833229999999998</v>
      </c>
      <c r="R3908" s="14">
        <v>4.5212871000000003</v>
      </c>
      <c r="S3908" s="14" t="s">
        <v>3401</v>
      </c>
      <c r="T3908" s="10">
        <v>1</v>
      </c>
      <c r="U3908" s="10">
        <v>1</v>
      </c>
      <c r="V3908" s="7" t="s">
        <v>189</v>
      </c>
      <c r="W3908" s="7" t="s">
        <v>56</v>
      </c>
      <c r="X3908" s="7" t="s">
        <v>57</v>
      </c>
      <c r="Y3908" s="7" t="s">
        <v>58</v>
      </c>
    </row>
    <row r="3909" spans="1:25" x14ac:dyDescent="0.25">
      <c r="A3909" s="6">
        <v>52130</v>
      </c>
      <c r="B3909" s="7" t="s">
        <v>2147</v>
      </c>
      <c r="C3909" s="8" t="s">
        <v>369</v>
      </c>
      <c r="D3909" s="8" t="s">
        <v>550</v>
      </c>
      <c r="E3909" s="9">
        <v>7</v>
      </c>
      <c r="F3909" s="8" t="s">
        <v>34</v>
      </c>
      <c r="G3909" s="8" t="s">
        <v>3407</v>
      </c>
      <c r="H3909" s="8" t="s">
        <v>3403</v>
      </c>
      <c r="I3909" s="10">
        <v>368739751</v>
      </c>
      <c r="J3909" s="10">
        <v>7219839</v>
      </c>
      <c r="K3909" s="10">
        <v>12323913</v>
      </c>
      <c r="L3909" s="10">
        <v>2155127</v>
      </c>
      <c r="M3909" s="10">
        <v>10168786</v>
      </c>
      <c r="N3909" s="10">
        <v>12876516</v>
      </c>
      <c r="O3909" s="7" t="s">
        <v>28</v>
      </c>
      <c r="P3909" s="13" t="s">
        <v>3401</v>
      </c>
      <c r="Q3909" s="14">
        <v>3.8629547999999998</v>
      </c>
      <c r="R3909" s="14">
        <v>4.5212871000000003</v>
      </c>
      <c r="S3909" s="14" t="s">
        <v>3401</v>
      </c>
      <c r="T3909" s="10">
        <v>4</v>
      </c>
      <c r="U3909" s="10">
        <v>4</v>
      </c>
      <c r="V3909" s="7" t="s">
        <v>189</v>
      </c>
      <c r="W3909" s="7" t="s">
        <v>56</v>
      </c>
      <c r="X3909" s="7" t="s">
        <v>57</v>
      </c>
      <c r="Y3909" s="7" t="s">
        <v>58</v>
      </c>
    </row>
    <row r="3910" spans="1:25" x14ac:dyDescent="0.25">
      <c r="A3910" s="6">
        <v>52132</v>
      </c>
      <c r="B3910" s="7" t="s">
        <v>2148</v>
      </c>
      <c r="C3910" s="8" t="s">
        <v>44</v>
      </c>
      <c r="D3910" s="8" t="s">
        <v>550</v>
      </c>
      <c r="E3910" s="9">
        <v>7</v>
      </c>
      <c r="F3910" s="8" t="s">
        <v>25</v>
      </c>
      <c r="G3910" s="8" t="s">
        <v>26</v>
      </c>
      <c r="H3910" s="8" t="s">
        <v>27</v>
      </c>
      <c r="I3910" s="10">
        <v>0</v>
      </c>
      <c r="J3910" s="10">
        <v>47149</v>
      </c>
      <c r="K3910" s="10">
        <v>76047</v>
      </c>
      <c r="L3910" s="10">
        <v>0</v>
      </c>
      <c r="M3910" s="10">
        <v>76047</v>
      </c>
      <c r="N3910" s="10">
        <v>73993</v>
      </c>
      <c r="O3910" s="7" t="s">
        <v>28</v>
      </c>
      <c r="P3910" s="13" t="s">
        <v>3401</v>
      </c>
      <c r="Q3910" s="14">
        <v>2.21979E-2</v>
      </c>
      <c r="R3910" s="14">
        <v>0.13432649999999999</v>
      </c>
      <c r="S3910" s="14" t="s">
        <v>3401</v>
      </c>
      <c r="T3910" s="10">
        <v>0</v>
      </c>
      <c r="U3910" s="10">
        <v>0</v>
      </c>
      <c r="V3910" s="7" t="s">
        <v>127</v>
      </c>
      <c r="W3910" s="7" t="s">
        <v>166</v>
      </c>
      <c r="X3910" s="7" t="s">
        <v>167</v>
      </c>
      <c r="Y3910" s="7" t="s">
        <v>167</v>
      </c>
    </row>
    <row r="3911" spans="1:25" x14ac:dyDescent="0.25">
      <c r="A3911" s="6">
        <v>52132</v>
      </c>
      <c r="B3911" s="7" t="s">
        <v>2148</v>
      </c>
      <c r="C3911" s="8" t="s">
        <v>44</v>
      </c>
      <c r="D3911" s="8" t="s">
        <v>550</v>
      </c>
      <c r="E3911" s="9">
        <v>7</v>
      </c>
      <c r="F3911" s="8" t="s">
        <v>33</v>
      </c>
      <c r="G3911" s="8" t="s">
        <v>26</v>
      </c>
      <c r="H3911" s="8" t="s">
        <v>27</v>
      </c>
      <c r="I3911" s="10">
        <v>12118000</v>
      </c>
      <c r="J3911" s="10">
        <v>134987</v>
      </c>
      <c r="K3911" s="10">
        <v>383840</v>
      </c>
      <c r="L3911" s="10">
        <v>166121</v>
      </c>
      <c r="M3911" s="10">
        <v>217719</v>
      </c>
      <c r="N3911" s="10">
        <v>373762</v>
      </c>
      <c r="O3911" s="7" t="s">
        <v>28</v>
      </c>
      <c r="P3911" s="13" t="s">
        <v>3401</v>
      </c>
      <c r="Q3911" s="14">
        <v>0.11212859999999999</v>
      </c>
      <c r="R3911" s="14">
        <v>0.13432649999999999</v>
      </c>
      <c r="S3911" s="14" t="s">
        <v>3401</v>
      </c>
      <c r="T3911" s="10">
        <v>0</v>
      </c>
      <c r="U3911" s="10">
        <v>0</v>
      </c>
      <c r="V3911" s="7" t="s">
        <v>127</v>
      </c>
      <c r="W3911" s="7" t="s">
        <v>166</v>
      </c>
      <c r="X3911" s="7" t="s">
        <v>167</v>
      </c>
      <c r="Y3911" s="7" t="s">
        <v>167</v>
      </c>
    </row>
    <row r="3912" spans="1:25" x14ac:dyDescent="0.25">
      <c r="A3912" s="6">
        <v>52133</v>
      </c>
      <c r="B3912" s="7" t="s">
        <v>2149</v>
      </c>
      <c r="C3912" s="8" t="s">
        <v>898</v>
      </c>
      <c r="D3912" s="8" t="s">
        <v>550</v>
      </c>
      <c r="E3912" s="9">
        <v>7</v>
      </c>
      <c r="F3912" s="8" t="s">
        <v>34</v>
      </c>
      <c r="G3912" s="8" t="s">
        <v>26</v>
      </c>
      <c r="H3912" s="8" t="s">
        <v>27</v>
      </c>
      <c r="I3912" s="10">
        <v>19727483</v>
      </c>
      <c r="J3912" s="10">
        <v>287922</v>
      </c>
      <c r="K3912" s="10">
        <v>1231683</v>
      </c>
      <c r="L3912" s="10">
        <v>271943</v>
      </c>
      <c r="M3912" s="10">
        <v>959740</v>
      </c>
      <c r="N3912" s="10">
        <v>1026402</v>
      </c>
      <c r="O3912" s="7" t="s">
        <v>28</v>
      </c>
      <c r="P3912" s="13" t="s">
        <v>3401</v>
      </c>
      <c r="Q3912" s="14">
        <v>0.30792059999999999</v>
      </c>
      <c r="R3912" s="14">
        <v>7.1452635999999998</v>
      </c>
      <c r="S3912" s="14" t="s">
        <v>3401</v>
      </c>
      <c r="T3912" s="10">
        <v>0</v>
      </c>
      <c r="U3912" s="10">
        <v>0</v>
      </c>
      <c r="V3912" s="7" t="s">
        <v>55</v>
      </c>
      <c r="W3912" s="7" t="s">
        <v>77</v>
      </c>
      <c r="X3912" s="7" t="s">
        <v>78</v>
      </c>
      <c r="Y3912" s="7" t="s">
        <v>79</v>
      </c>
    </row>
    <row r="3913" spans="1:25" x14ac:dyDescent="0.25">
      <c r="A3913" s="6">
        <v>52133</v>
      </c>
      <c r="B3913" s="7" t="s">
        <v>2149</v>
      </c>
      <c r="C3913" s="8" t="s">
        <v>898</v>
      </c>
      <c r="D3913" s="8" t="s">
        <v>550</v>
      </c>
      <c r="E3913" s="9">
        <v>7</v>
      </c>
      <c r="F3913" s="8" t="s">
        <v>34</v>
      </c>
      <c r="G3913" s="8" t="s">
        <v>3407</v>
      </c>
      <c r="H3913" s="8" t="s">
        <v>3403</v>
      </c>
      <c r="I3913" s="10">
        <v>40246436</v>
      </c>
      <c r="J3913" s="10">
        <v>587396</v>
      </c>
      <c r="K3913" s="10">
        <v>2512781</v>
      </c>
      <c r="L3913" s="10">
        <v>554795</v>
      </c>
      <c r="M3913" s="10">
        <v>1957986</v>
      </c>
      <c r="N3913" s="10">
        <v>2791978</v>
      </c>
      <c r="O3913" s="7" t="s">
        <v>28</v>
      </c>
      <c r="P3913" s="13" t="s">
        <v>3401</v>
      </c>
      <c r="Q3913" s="14">
        <v>0.83759340000000004</v>
      </c>
      <c r="R3913" s="14">
        <v>7.1452635999999998</v>
      </c>
      <c r="S3913" s="14" t="s">
        <v>3401</v>
      </c>
      <c r="T3913" s="10">
        <v>1</v>
      </c>
      <c r="U3913" s="10">
        <v>1</v>
      </c>
      <c r="V3913" s="7" t="s">
        <v>55</v>
      </c>
      <c r="W3913" s="7" t="s">
        <v>77</v>
      </c>
      <c r="X3913" s="7" t="s">
        <v>78</v>
      </c>
      <c r="Y3913" s="7" t="s">
        <v>79</v>
      </c>
    </row>
    <row r="3914" spans="1:25" x14ac:dyDescent="0.25">
      <c r="A3914" s="6">
        <v>52133</v>
      </c>
      <c r="B3914" s="7" t="s">
        <v>2149</v>
      </c>
      <c r="C3914" s="8" t="s">
        <v>898</v>
      </c>
      <c r="D3914" s="8" t="s">
        <v>550</v>
      </c>
      <c r="E3914" s="9">
        <v>7</v>
      </c>
      <c r="F3914" s="8" t="s">
        <v>34</v>
      </c>
      <c r="G3914" s="8" t="s">
        <v>220</v>
      </c>
      <c r="H3914" s="8" t="s">
        <v>41</v>
      </c>
      <c r="I3914" s="10">
        <v>320081</v>
      </c>
      <c r="J3914" s="10">
        <v>4672</v>
      </c>
      <c r="K3914" s="10">
        <v>19984</v>
      </c>
      <c r="L3914" s="10">
        <v>4413</v>
      </c>
      <c r="M3914" s="10">
        <v>15571</v>
      </c>
      <c r="N3914" s="10">
        <v>5259</v>
      </c>
      <c r="O3914" s="7" t="s">
        <v>42</v>
      </c>
      <c r="P3914" s="13">
        <v>3.6956712161336199E-3</v>
      </c>
      <c r="Q3914" s="14">
        <v>5.9997496000000003</v>
      </c>
      <c r="R3914" s="14">
        <v>7.1452635999999998</v>
      </c>
      <c r="S3914" s="14" t="s">
        <v>3401</v>
      </c>
      <c r="T3914" s="10">
        <v>6</v>
      </c>
      <c r="U3914" s="10">
        <v>5</v>
      </c>
      <c r="V3914" s="7" t="s">
        <v>55</v>
      </c>
      <c r="W3914" s="7" t="s">
        <v>77</v>
      </c>
      <c r="X3914" s="7" t="s">
        <v>78</v>
      </c>
      <c r="Y3914" s="7" t="s">
        <v>79</v>
      </c>
    </row>
    <row r="3915" spans="1:25" x14ac:dyDescent="0.25">
      <c r="A3915" s="6">
        <v>52140</v>
      </c>
      <c r="B3915" s="7" t="s">
        <v>2150</v>
      </c>
      <c r="C3915" s="8" t="s">
        <v>23</v>
      </c>
      <c r="D3915" s="8" t="s">
        <v>550</v>
      </c>
      <c r="E3915" s="9">
        <v>7</v>
      </c>
      <c r="F3915" s="8" t="s">
        <v>34</v>
      </c>
      <c r="G3915" s="8" t="s">
        <v>35</v>
      </c>
      <c r="H3915" s="8" t="s">
        <v>36</v>
      </c>
      <c r="I3915" s="10">
        <v>28608483</v>
      </c>
      <c r="J3915" s="10">
        <v>598757</v>
      </c>
      <c r="K3915" s="10">
        <v>904377</v>
      </c>
      <c r="L3915" s="10">
        <v>126770</v>
      </c>
      <c r="M3915" s="10">
        <v>777607</v>
      </c>
      <c r="N3915" s="10">
        <v>34523</v>
      </c>
      <c r="O3915" s="7" t="s">
        <v>37</v>
      </c>
      <c r="P3915" s="13">
        <v>1.08350462010833E-2</v>
      </c>
      <c r="Q3915" s="14">
        <v>710.71077000000002</v>
      </c>
      <c r="R3915" s="14">
        <v>4019.8458000000001</v>
      </c>
      <c r="S3915" s="14" t="s">
        <v>3401</v>
      </c>
      <c r="T3915" s="10">
        <v>711</v>
      </c>
      <c r="U3915" s="10">
        <v>645</v>
      </c>
      <c r="V3915" s="7" t="s">
        <v>29</v>
      </c>
      <c r="W3915" s="7" t="s">
        <v>30</v>
      </c>
      <c r="X3915" s="7" t="s">
        <v>31</v>
      </c>
      <c r="Y3915" s="7" t="s">
        <v>32</v>
      </c>
    </row>
    <row r="3916" spans="1:25" x14ac:dyDescent="0.25">
      <c r="A3916" s="6">
        <v>52140</v>
      </c>
      <c r="B3916" s="7" t="s">
        <v>2150</v>
      </c>
      <c r="C3916" s="8" t="s">
        <v>23</v>
      </c>
      <c r="D3916" s="8" t="s">
        <v>550</v>
      </c>
      <c r="E3916" s="9">
        <v>7</v>
      </c>
      <c r="F3916" s="8" t="s">
        <v>34</v>
      </c>
      <c r="G3916" s="8" t="s">
        <v>26</v>
      </c>
      <c r="H3916" s="8" t="s">
        <v>27</v>
      </c>
      <c r="I3916" s="10">
        <v>87828341</v>
      </c>
      <c r="J3916" s="10">
        <v>1825895</v>
      </c>
      <c r="K3916" s="10">
        <v>2760476</v>
      </c>
      <c r="L3916" s="10">
        <v>389182</v>
      </c>
      <c r="M3916" s="10">
        <v>2371294</v>
      </c>
      <c r="N3916" s="10">
        <v>2665350</v>
      </c>
      <c r="O3916" s="7" t="s">
        <v>28</v>
      </c>
      <c r="P3916" s="13" t="s">
        <v>3401</v>
      </c>
      <c r="Q3916" s="14">
        <v>0.79960500000000001</v>
      </c>
      <c r="R3916" s="14">
        <v>4019.8458000000001</v>
      </c>
      <c r="S3916" s="14" t="s">
        <v>3401</v>
      </c>
      <c r="T3916" s="10">
        <v>1</v>
      </c>
      <c r="U3916" s="10">
        <v>1</v>
      </c>
      <c r="V3916" s="7" t="s">
        <v>29</v>
      </c>
      <c r="W3916" s="7" t="s">
        <v>30</v>
      </c>
      <c r="X3916" s="7" t="s">
        <v>31</v>
      </c>
      <c r="Y3916" s="7" t="s">
        <v>32</v>
      </c>
    </row>
    <row r="3917" spans="1:25" x14ac:dyDescent="0.25">
      <c r="A3917" s="6">
        <v>52140</v>
      </c>
      <c r="B3917" s="7" t="s">
        <v>2150</v>
      </c>
      <c r="C3917" s="8" t="s">
        <v>23</v>
      </c>
      <c r="D3917" s="8" t="s">
        <v>550</v>
      </c>
      <c r="E3917" s="9">
        <v>7</v>
      </c>
      <c r="F3917" s="8" t="s">
        <v>34</v>
      </c>
      <c r="G3917" s="8" t="s">
        <v>3417</v>
      </c>
      <c r="H3917" s="8" t="s">
        <v>3403</v>
      </c>
      <c r="I3917" s="10">
        <v>328692772</v>
      </c>
      <c r="J3917" s="10">
        <v>6848363</v>
      </c>
      <c r="K3917" s="10">
        <v>10350468</v>
      </c>
      <c r="L3917" s="10">
        <v>1456492</v>
      </c>
      <c r="M3917" s="10">
        <v>8893976</v>
      </c>
      <c r="N3917" s="10">
        <v>910297</v>
      </c>
      <c r="O3917" s="7" t="s">
        <v>37</v>
      </c>
      <c r="P3917" s="13" t="s">
        <v>3401</v>
      </c>
      <c r="Q3917" s="14">
        <v>3186.0394999999999</v>
      </c>
      <c r="R3917" s="14">
        <v>4019.8458000000001</v>
      </c>
      <c r="S3917" s="14" t="s">
        <v>3401</v>
      </c>
      <c r="T3917" s="10">
        <v>3186</v>
      </c>
      <c r="U3917" s="10">
        <v>2890</v>
      </c>
      <c r="V3917" s="7" t="s">
        <v>29</v>
      </c>
      <c r="W3917" s="7" t="s">
        <v>30</v>
      </c>
      <c r="X3917" s="7" t="s">
        <v>31</v>
      </c>
      <c r="Y3917" s="7" t="s">
        <v>32</v>
      </c>
    </row>
    <row r="3918" spans="1:25" x14ac:dyDescent="0.25">
      <c r="A3918" s="6">
        <v>52140</v>
      </c>
      <c r="B3918" s="7" t="s">
        <v>2150</v>
      </c>
      <c r="C3918" s="8" t="s">
        <v>23</v>
      </c>
      <c r="D3918" s="8" t="s">
        <v>550</v>
      </c>
      <c r="E3918" s="9">
        <v>7</v>
      </c>
      <c r="F3918" s="8" t="s">
        <v>34</v>
      </c>
      <c r="G3918" s="8" t="s">
        <v>3405</v>
      </c>
      <c r="H3918" s="8" t="s">
        <v>3403</v>
      </c>
      <c r="I3918" s="10">
        <v>125751982</v>
      </c>
      <c r="J3918" s="10">
        <v>2614393</v>
      </c>
      <c r="K3918" s="10">
        <v>3952545</v>
      </c>
      <c r="L3918" s="10">
        <v>557229</v>
      </c>
      <c r="M3918" s="10">
        <v>3395316</v>
      </c>
      <c r="N3918" s="10">
        <v>449318</v>
      </c>
      <c r="O3918" s="7" t="s">
        <v>37</v>
      </c>
      <c r="P3918" s="13" t="s">
        <v>3401</v>
      </c>
      <c r="Q3918" s="14">
        <v>64.072747000000007</v>
      </c>
      <c r="R3918" s="14">
        <v>4019.8458000000001</v>
      </c>
      <c r="S3918" s="14" t="s">
        <v>3401</v>
      </c>
      <c r="T3918" s="10">
        <v>64</v>
      </c>
      <c r="U3918" s="10">
        <v>58</v>
      </c>
      <c r="V3918" s="7" t="s">
        <v>29</v>
      </c>
      <c r="W3918" s="7" t="s">
        <v>30</v>
      </c>
      <c r="X3918" s="7" t="s">
        <v>31</v>
      </c>
      <c r="Y3918" s="7" t="s">
        <v>32</v>
      </c>
    </row>
    <row r="3919" spans="1:25" x14ac:dyDescent="0.25">
      <c r="A3919" s="6">
        <v>52140</v>
      </c>
      <c r="B3919" s="7" t="s">
        <v>2150</v>
      </c>
      <c r="C3919" s="8" t="s">
        <v>23</v>
      </c>
      <c r="D3919" s="8" t="s">
        <v>550</v>
      </c>
      <c r="E3919" s="9">
        <v>7</v>
      </c>
      <c r="F3919" s="8" t="s">
        <v>34</v>
      </c>
      <c r="G3919" s="8" t="s">
        <v>220</v>
      </c>
      <c r="H3919" s="8" t="s">
        <v>41</v>
      </c>
      <c r="I3919" s="10">
        <v>2789422</v>
      </c>
      <c r="J3919" s="10">
        <v>57813</v>
      </c>
      <c r="K3919" s="10">
        <v>87440</v>
      </c>
      <c r="L3919" s="10">
        <v>12359</v>
      </c>
      <c r="M3919" s="10">
        <v>75081</v>
      </c>
      <c r="N3919" s="10">
        <v>15875</v>
      </c>
      <c r="O3919" s="7" t="s">
        <v>42</v>
      </c>
      <c r="P3919" s="13">
        <v>1.1880793700787399E-2</v>
      </c>
      <c r="Q3919" s="14">
        <v>58.223165999999999</v>
      </c>
      <c r="R3919" s="14">
        <v>4019.8458000000001</v>
      </c>
      <c r="S3919" s="14" t="s">
        <v>3401</v>
      </c>
      <c r="T3919" s="10">
        <v>58</v>
      </c>
      <c r="U3919" s="10">
        <v>53</v>
      </c>
      <c r="V3919" s="7" t="s">
        <v>29</v>
      </c>
      <c r="W3919" s="7" t="s">
        <v>30</v>
      </c>
      <c r="X3919" s="7" t="s">
        <v>31</v>
      </c>
      <c r="Y3919" s="7" t="s">
        <v>32</v>
      </c>
    </row>
    <row r="3920" spans="1:25" x14ac:dyDescent="0.25">
      <c r="A3920" s="6">
        <v>52147</v>
      </c>
      <c r="B3920" s="7" t="s">
        <v>2151</v>
      </c>
      <c r="C3920" s="8" t="s">
        <v>25</v>
      </c>
      <c r="D3920" s="8" t="s">
        <v>550</v>
      </c>
      <c r="E3920" s="9">
        <v>7</v>
      </c>
      <c r="F3920" s="8" t="s">
        <v>45</v>
      </c>
      <c r="G3920" s="8" t="s">
        <v>26</v>
      </c>
      <c r="H3920" s="8" t="s">
        <v>27</v>
      </c>
      <c r="I3920" s="10">
        <v>88980000</v>
      </c>
      <c r="J3920" s="10">
        <v>401554</v>
      </c>
      <c r="K3920" s="10">
        <v>1142300</v>
      </c>
      <c r="L3920" s="10">
        <v>494631</v>
      </c>
      <c r="M3920" s="10">
        <v>647669</v>
      </c>
      <c r="N3920" s="10">
        <v>1113352</v>
      </c>
      <c r="O3920" s="7" t="s">
        <v>28</v>
      </c>
      <c r="P3920" s="13" t="s">
        <v>3401</v>
      </c>
      <c r="Q3920" s="14">
        <v>0.33400560000000001</v>
      </c>
      <c r="R3920" s="14">
        <v>0.33400560000000001</v>
      </c>
      <c r="S3920" s="14" t="s">
        <v>3401</v>
      </c>
      <c r="T3920" s="10">
        <v>0</v>
      </c>
      <c r="U3920" s="10">
        <v>0</v>
      </c>
      <c r="V3920" s="7" t="s">
        <v>46</v>
      </c>
      <c r="W3920" s="7" t="s">
        <v>159</v>
      </c>
      <c r="X3920" s="7" t="s">
        <v>160</v>
      </c>
      <c r="Y3920" s="7" t="s">
        <v>145</v>
      </c>
    </row>
    <row r="3921" spans="1:25" x14ac:dyDescent="0.25">
      <c r="A3921" s="6">
        <v>52148</v>
      </c>
      <c r="B3921" s="7" t="s">
        <v>2152</v>
      </c>
      <c r="C3921" s="8" t="s">
        <v>1070</v>
      </c>
      <c r="D3921" s="8" t="s">
        <v>550</v>
      </c>
      <c r="E3921" s="9">
        <v>7</v>
      </c>
      <c r="F3921" s="8" t="s">
        <v>54</v>
      </c>
      <c r="G3921" s="8" t="s">
        <v>26</v>
      </c>
      <c r="H3921" s="8" t="s">
        <v>27</v>
      </c>
      <c r="I3921" s="10">
        <v>790511</v>
      </c>
      <c r="J3921" s="10">
        <v>3321</v>
      </c>
      <c r="K3921" s="10">
        <v>8357</v>
      </c>
      <c r="L3921" s="10">
        <v>3745</v>
      </c>
      <c r="M3921" s="10">
        <v>4612</v>
      </c>
      <c r="N3921" s="10">
        <v>7795</v>
      </c>
      <c r="O3921" s="7" t="s">
        <v>28</v>
      </c>
      <c r="P3921" s="13" t="s">
        <v>3401</v>
      </c>
      <c r="Q3921" s="14">
        <v>2.3384999999999999E-3</v>
      </c>
      <c r="R3921" s="14">
        <v>0.29435529999999999</v>
      </c>
      <c r="S3921" s="14" t="s">
        <v>3401</v>
      </c>
      <c r="T3921" s="10">
        <v>0</v>
      </c>
      <c r="U3921" s="10">
        <v>0</v>
      </c>
      <c r="V3921" s="7" t="s">
        <v>29</v>
      </c>
      <c r="W3921" s="7" t="s">
        <v>68</v>
      </c>
      <c r="X3921" s="7" t="s">
        <v>69</v>
      </c>
      <c r="Y3921" s="7" t="s">
        <v>70</v>
      </c>
    </row>
    <row r="3922" spans="1:25" x14ac:dyDescent="0.25">
      <c r="A3922" s="6">
        <v>52148</v>
      </c>
      <c r="B3922" s="7" t="s">
        <v>2152</v>
      </c>
      <c r="C3922" s="8" t="s">
        <v>1070</v>
      </c>
      <c r="D3922" s="8" t="s">
        <v>550</v>
      </c>
      <c r="E3922" s="9">
        <v>7</v>
      </c>
      <c r="F3922" s="8" t="s">
        <v>54</v>
      </c>
      <c r="G3922" s="8" t="s">
        <v>40</v>
      </c>
      <c r="H3922" s="8" t="s">
        <v>41</v>
      </c>
      <c r="I3922" s="10">
        <v>12489</v>
      </c>
      <c r="J3922" s="10">
        <v>54</v>
      </c>
      <c r="K3922" s="10">
        <v>132</v>
      </c>
      <c r="L3922" s="10">
        <v>57</v>
      </c>
      <c r="M3922" s="10">
        <v>75</v>
      </c>
      <c r="N3922" s="10">
        <v>23</v>
      </c>
      <c r="O3922" s="7" t="s">
        <v>42</v>
      </c>
      <c r="P3922" s="13">
        <v>2.7000000000000001E-3</v>
      </c>
      <c r="Q3922" s="14">
        <v>1.82574E-2</v>
      </c>
      <c r="R3922" s="14">
        <v>0.29435529999999999</v>
      </c>
      <c r="S3922" s="14" t="s">
        <v>3401</v>
      </c>
      <c r="T3922" s="10">
        <v>0</v>
      </c>
      <c r="U3922" s="10">
        <v>0</v>
      </c>
      <c r="V3922" s="7" t="s">
        <v>29</v>
      </c>
      <c r="W3922" s="7" t="s">
        <v>68</v>
      </c>
      <c r="X3922" s="7" t="s">
        <v>69</v>
      </c>
      <c r="Y3922" s="7" t="s">
        <v>70</v>
      </c>
    </row>
    <row r="3923" spans="1:25" x14ac:dyDescent="0.25">
      <c r="A3923" s="6">
        <v>52148</v>
      </c>
      <c r="B3923" s="7" t="s">
        <v>2152</v>
      </c>
      <c r="C3923" s="8" t="s">
        <v>1070</v>
      </c>
      <c r="D3923" s="8" t="s">
        <v>550</v>
      </c>
      <c r="E3923" s="9">
        <v>7</v>
      </c>
      <c r="F3923" s="8" t="s">
        <v>34</v>
      </c>
      <c r="G3923" s="8" t="s">
        <v>26</v>
      </c>
      <c r="H3923" s="8" t="s">
        <v>27</v>
      </c>
      <c r="I3923" s="10">
        <v>11394830</v>
      </c>
      <c r="J3923" s="10">
        <v>525984</v>
      </c>
      <c r="K3923" s="10">
        <v>796978</v>
      </c>
      <c r="L3923" s="10">
        <v>66446</v>
      </c>
      <c r="M3923" s="10">
        <v>730532</v>
      </c>
      <c r="N3923" s="10">
        <v>743452</v>
      </c>
      <c r="O3923" s="7" t="s">
        <v>28</v>
      </c>
      <c r="P3923" s="13" t="s">
        <v>3401</v>
      </c>
      <c r="Q3923" s="14">
        <v>0.2230356</v>
      </c>
      <c r="R3923" s="14">
        <v>0.29435529999999999</v>
      </c>
      <c r="S3923" s="14" t="s">
        <v>3401</v>
      </c>
      <c r="T3923" s="10">
        <v>0</v>
      </c>
      <c r="U3923" s="10">
        <v>0</v>
      </c>
      <c r="V3923" s="7" t="s">
        <v>29</v>
      </c>
      <c r="W3923" s="7" t="s">
        <v>68</v>
      </c>
      <c r="X3923" s="7" t="s">
        <v>69</v>
      </c>
      <c r="Y3923" s="7" t="s">
        <v>70</v>
      </c>
    </row>
    <row r="3924" spans="1:25" x14ac:dyDescent="0.25">
      <c r="A3924" s="6">
        <v>52148</v>
      </c>
      <c r="B3924" s="7" t="s">
        <v>2152</v>
      </c>
      <c r="C3924" s="8" t="s">
        <v>1070</v>
      </c>
      <c r="D3924" s="8" t="s">
        <v>550</v>
      </c>
      <c r="E3924" s="9">
        <v>7</v>
      </c>
      <c r="F3924" s="8" t="s">
        <v>34</v>
      </c>
      <c r="G3924" s="8" t="s">
        <v>40</v>
      </c>
      <c r="H3924" s="8" t="s">
        <v>41</v>
      </c>
      <c r="I3924" s="10">
        <v>5170</v>
      </c>
      <c r="J3924" s="10">
        <v>240</v>
      </c>
      <c r="K3924" s="10">
        <v>362</v>
      </c>
      <c r="L3924" s="10">
        <v>31</v>
      </c>
      <c r="M3924" s="10">
        <v>331</v>
      </c>
      <c r="N3924" s="10">
        <v>63</v>
      </c>
      <c r="O3924" s="7" t="s">
        <v>42</v>
      </c>
      <c r="P3924" s="13">
        <v>2.7000000000000001E-3</v>
      </c>
      <c r="Q3924" s="14">
        <v>5.0723799999999999E-2</v>
      </c>
      <c r="R3924" s="14">
        <v>0.29435529999999999</v>
      </c>
      <c r="S3924" s="14" t="s">
        <v>3401</v>
      </c>
      <c r="T3924" s="10">
        <v>0</v>
      </c>
      <c r="U3924" s="10">
        <v>0</v>
      </c>
      <c r="V3924" s="7" t="s">
        <v>29</v>
      </c>
      <c r="W3924" s="7" t="s">
        <v>68</v>
      </c>
      <c r="X3924" s="7" t="s">
        <v>69</v>
      </c>
      <c r="Y3924" s="7" t="s">
        <v>70</v>
      </c>
    </row>
    <row r="3925" spans="1:25" x14ac:dyDescent="0.25">
      <c r="A3925" s="6">
        <v>52149</v>
      </c>
      <c r="B3925" s="7" t="s">
        <v>2153</v>
      </c>
      <c r="C3925" s="8" t="s">
        <v>952</v>
      </c>
      <c r="D3925" s="8" t="s">
        <v>550</v>
      </c>
      <c r="E3925" s="9">
        <v>7</v>
      </c>
      <c r="F3925" s="8" t="s">
        <v>45</v>
      </c>
      <c r="G3925" s="8" t="s">
        <v>26</v>
      </c>
      <c r="H3925" s="8" t="s">
        <v>27</v>
      </c>
      <c r="I3925" s="10">
        <v>302359400</v>
      </c>
      <c r="J3925" s="10">
        <v>1848944</v>
      </c>
      <c r="K3925" s="10">
        <v>4030068</v>
      </c>
      <c r="L3925" s="10">
        <v>1462089</v>
      </c>
      <c r="M3925" s="10">
        <v>2567979</v>
      </c>
      <c r="N3925" s="10">
        <v>3809139</v>
      </c>
      <c r="O3925" s="7" t="s">
        <v>28</v>
      </c>
      <c r="P3925" s="13" t="s">
        <v>3401</v>
      </c>
      <c r="Q3925" s="14">
        <v>1.1427417</v>
      </c>
      <c r="R3925" s="14">
        <v>1.1490921000000001</v>
      </c>
      <c r="S3925" s="14" t="s">
        <v>3401</v>
      </c>
      <c r="T3925" s="10">
        <v>1</v>
      </c>
      <c r="U3925" s="10">
        <v>1</v>
      </c>
      <c r="V3925" s="7" t="s">
        <v>189</v>
      </c>
      <c r="W3925" s="7" t="s">
        <v>68</v>
      </c>
      <c r="X3925" s="7" t="s">
        <v>69</v>
      </c>
      <c r="Y3925" s="7" t="s">
        <v>70</v>
      </c>
    </row>
    <row r="3926" spans="1:25" x14ac:dyDescent="0.25">
      <c r="A3926" s="6">
        <v>52149</v>
      </c>
      <c r="B3926" s="7" t="s">
        <v>2153</v>
      </c>
      <c r="C3926" s="8" t="s">
        <v>952</v>
      </c>
      <c r="D3926" s="8" t="s">
        <v>550</v>
      </c>
      <c r="E3926" s="9">
        <v>7</v>
      </c>
      <c r="F3926" s="8" t="s">
        <v>54</v>
      </c>
      <c r="G3926" s="8" t="s">
        <v>40</v>
      </c>
      <c r="H3926" s="8" t="s">
        <v>41</v>
      </c>
      <c r="I3926" s="10">
        <v>4900</v>
      </c>
      <c r="J3926" s="10">
        <v>16</v>
      </c>
      <c r="K3926" s="10">
        <v>46</v>
      </c>
      <c r="L3926" s="10">
        <v>24</v>
      </c>
      <c r="M3926" s="10">
        <v>22</v>
      </c>
      <c r="N3926" s="10">
        <v>8</v>
      </c>
      <c r="O3926" s="7" t="s">
        <v>42</v>
      </c>
      <c r="P3926" s="13">
        <v>2.7000000000000001E-3</v>
      </c>
      <c r="Q3926" s="14">
        <v>6.3504E-3</v>
      </c>
      <c r="R3926" s="14">
        <v>1.1490921000000001</v>
      </c>
      <c r="S3926" s="14" t="s">
        <v>3401</v>
      </c>
      <c r="T3926" s="10">
        <v>0</v>
      </c>
      <c r="U3926" s="10">
        <v>0</v>
      </c>
      <c r="V3926" s="7" t="s">
        <v>189</v>
      </c>
      <c r="W3926" s="7" t="s">
        <v>68</v>
      </c>
      <c r="X3926" s="7" t="s">
        <v>69</v>
      </c>
      <c r="Y3926" s="7" t="s">
        <v>70</v>
      </c>
    </row>
    <row r="3927" spans="1:25" x14ac:dyDescent="0.25">
      <c r="A3927" s="6">
        <v>52151</v>
      </c>
      <c r="B3927" s="7" t="s">
        <v>2154</v>
      </c>
      <c r="C3927" s="8" t="s">
        <v>129</v>
      </c>
      <c r="D3927" s="8" t="s">
        <v>550</v>
      </c>
      <c r="E3927" s="9">
        <v>7</v>
      </c>
      <c r="F3927" s="8" t="s">
        <v>34</v>
      </c>
      <c r="G3927" s="8" t="s">
        <v>35</v>
      </c>
      <c r="H3927" s="8" t="s">
        <v>36</v>
      </c>
      <c r="I3927" s="10">
        <v>51517924</v>
      </c>
      <c r="J3927" s="10">
        <v>738332</v>
      </c>
      <c r="K3927" s="10">
        <v>1508945</v>
      </c>
      <c r="L3927" s="10">
        <v>373050</v>
      </c>
      <c r="M3927" s="10">
        <v>1135895</v>
      </c>
      <c r="N3927" s="10">
        <v>57157</v>
      </c>
      <c r="O3927" s="7" t="s">
        <v>37</v>
      </c>
      <c r="P3927" s="13">
        <v>7.4889462358066301E-3</v>
      </c>
      <c r="Q3927" s="14">
        <v>813.28683000000001</v>
      </c>
      <c r="R3927" s="14">
        <v>2605.4668999999999</v>
      </c>
      <c r="S3927" s="14" t="s">
        <v>3401</v>
      </c>
      <c r="T3927" s="10">
        <v>813</v>
      </c>
      <c r="U3927" s="10">
        <v>738</v>
      </c>
      <c r="V3927" s="7" t="s">
        <v>29</v>
      </c>
      <c r="W3927" s="7" t="s">
        <v>996</v>
      </c>
      <c r="X3927" s="7" t="s">
        <v>997</v>
      </c>
      <c r="Y3927" s="7" t="s">
        <v>131</v>
      </c>
    </row>
    <row r="3928" spans="1:25" x14ac:dyDescent="0.25">
      <c r="A3928" s="6">
        <v>52151</v>
      </c>
      <c r="B3928" s="7" t="s">
        <v>2154</v>
      </c>
      <c r="C3928" s="8" t="s">
        <v>129</v>
      </c>
      <c r="D3928" s="8" t="s">
        <v>550</v>
      </c>
      <c r="E3928" s="9">
        <v>7</v>
      </c>
      <c r="F3928" s="8" t="s">
        <v>34</v>
      </c>
      <c r="G3928" s="8" t="s">
        <v>26</v>
      </c>
      <c r="H3928" s="8" t="s">
        <v>27</v>
      </c>
      <c r="I3928" s="10">
        <v>5072557</v>
      </c>
      <c r="J3928" s="10">
        <v>98843</v>
      </c>
      <c r="K3928" s="10">
        <v>190598</v>
      </c>
      <c r="L3928" s="10">
        <v>38532</v>
      </c>
      <c r="M3928" s="10">
        <v>152066</v>
      </c>
      <c r="N3928" s="10">
        <v>185047</v>
      </c>
      <c r="O3928" s="7" t="s">
        <v>28</v>
      </c>
      <c r="P3928" s="13" t="s">
        <v>3401</v>
      </c>
      <c r="Q3928" s="14">
        <v>5.5514099999999997E-2</v>
      </c>
      <c r="R3928" s="14">
        <v>2605.4668999999999</v>
      </c>
      <c r="S3928" s="14" t="s">
        <v>3401</v>
      </c>
      <c r="T3928" s="10">
        <v>0</v>
      </c>
      <c r="U3928" s="10">
        <v>0</v>
      </c>
      <c r="V3928" s="7" t="s">
        <v>29</v>
      </c>
      <c r="W3928" s="7" t="s">
        <v>996</v>
      </c>
      <c r="X3928" s="7" t="s">
        <v>997</v>
      </c>
      <c r="Y3928" s="7" t="s">
        <v>131</v>
      </c>
    </row>
    <row r="3929" spans="1:25" x14ac:dyDescent="0.25">
      <c r="A3929" s="6">
        <v>52151</v>
      </c>
      <c r="B3929" s="7" t="s">
        <v>2154</v>
      </c>
      <c r="C3929" s="8" t="s">
        <v>129</v>
      </c>
      <c r="D3929" s="8" t="s">
        <v>550</v>
      </c>
      <c r="E3929" s="9">
        <v>7</v>
      </c>
      <c r="F3929" s="8" t="s">
        <v>34</v>
      </c>
      <c r="G3929" s="8" t="s">
        <v>3417</v>
      </c>
      <c r="H3929" s="8" t="s">
        <v>3403</v>
      </c>
      <c r="I3929" s="10">
        <v>505652359</v>
      </c>
      <c r="J3929" s="10">
        <v>7372170</v>
      </c>
      <c r="K3929" s="10">
        <v>15026757</v>
      </c>
      <c r="L3929" s="10">
        <v>3684960</v>
      </c>
      <c r="M3929" s="10">
        <v>11341797</v>
      </c>
      <c r="N3929" s="10">
        <v>1275616</v>
      </c>
      <c r="O3929" s="7" t="s">
        <v>37</v>
      </c>
      <c r="P3929" s="13" t="s">
        <v>3401</v>
      </c>
      <c r="Q3929" s="14">
        <v>1730.0749000000001</v>
      </c>
      <c r="R3929" s="14">
        <v>2605.4668999999999</v>
      </c>
      <c r="S3929" s="14" t="s">
        <v>3401</v>
      </c>
      <c r="T3929" s="10">
        <v>1730</v>
      </c>
      <c r="U3929" s="10">
        <v>1570</v>
      </c>
      <c r="V3929" s="7" t="s">
        <v>29</v>
      </c>
      <c r="W3929" s="7" t="s">
        <v>996</v>
      </c>
      <c r="X3929" s="7" t="s">
        <v>997</v>
      </c>
      <c r="Y3929" s="7" t="s">
        <v>131</v>
      </c>
    </row>
    <row r="3930" spans="1:25" x14ac:dyDescent="0.25">
      <c r="A3930" s="6">
        <v>52151</v>
      </c>
      <c r="B3930" s="7" t="s">
        <v>2154</v>
      </c>
      <c r="C3930" s="8" t="s">
        <v>129</v>
      </c>
      <c r="D3930" s="8" t="s">
        <v>550</v>
      </c>
      <c r="E3930" s="9">
        <v>7</v>
      </c>
      <c r="F3930" s="8" t="s">
        <v>34</v>
      </c>
      <c r="G3930" s="8" t="s">
        <v>40</v>
      </c>
      <c r="H3930" s="8" t="s">
        <v>41</v>
      </c>
      <c r="I3930" s="10">
        <v>550617</v>
      </c>
      <c r="J3930" s="10">
        <v>8111</v>
      </c>
      <c r="K3930" s="10">
        <v>16502</v>
      </c>
      <c r="L3930" s="10">
        <v>4022</v>
      </c>
      <c r="M3930" s="10">
        <v>12480</v>
      </c>
      <c r="N3930" s="10">
        <v>2895</v>
      </c>
      <c r="O3930" s="7" t="s">
        <v>42</v>
      </c>
      <c r="P3930" s="13">
        <v>2.7000000000000001E-3</v>
      </c>
      <c r="Q3930" s="14">
        <v>2.3308803</v>
      </c>
      <c r="R3930" s="14">
        <v>2605.4668999999999</v>
      </c>
      <c r="S3930" s="14" t="s">
        <v>3401</v>
      </c>
      <c r="T3930" s="10">
        <v>2</v>
      </c>
      <c r="U3930" s="10">
        <v>2</v>
      </c>
      <c r="V3930" s="7" t="s">
        <v>29</v>
      </c>
      <c r="W3930" s="7" t="s">
        <v>996</v>
      </c>
      <c r="X3930" s="7" t="s">
        <v>997</v>
      </c>
      <c r="Y3930" s="7" t="s">
        <v>131</v>
      </c>
    </row>
    <row r="3931" spans="1:25" x14ac:dyDescent="0.25">
      <c r="A3931" s="6">
        <v>52151</v>
      </c>
      <c r="B3931" s="7" t="s">
        <v>2154</v>
      </c>
      <c r="C3931" s="8" t="s">
        <v>129</v>
      </c>
      <c r="D3931" s="8" t="s">
        <v>550</v>
      </c>
      <c r="E3931" s="9">
        <v>7</v>
      </c>
      <c r="F3931" s="8" t="s">
        <v>34</v>
      </c>
      <c r="G3931" s="8" t="s">
        <v>220</v>
      </c>
      <c r="H3931" s="8" t="s">
        <v>41</v>
      </c>
      <c r="I3931" s="10">
        <v>11242543</v>
      </c>
      <c r="J3931" s="10">
        <v>171399</v>
      </c>
      <c r="K3931" s="10">
        <v>345924</v>
      </c>
      <c r="L3931" s="10">
        <v>82233</v>
      </c>
      <c r="M3931" s="10">
        <v>263691</v>
      </c>
      <c r="N3931" s="10">
        <v>59642</v>
      </c>
      <c r="O3931" s="7" t="s">
        <v>42</v>
      </c>
      <c r="P3931" s="13">
        <v>3.6956712161336199E-3</v>
      </c>
      <c r="Q3931" s="14">
        <v>59.718786000000001</v>
      </c>
      <c r="R3931" s="14">
        <v>2605.4668999999999</v>
      </c>
      <c r="S3931" s="14" t="s">
        <v>3401</v>
      </c>
      <c r="T3931" s="10">
        <v>60</v>
      </c>
      <c r="U3931" s="10">
        <v>54</v>
      </c>
      <c r="V3931" s="7" t="s">
        <v>29</v>
      </c>
      <c r="W3931" s="7" t="s">
        <v>996</v>
      </c>
      <c r="X3931" s="7" t="s">
        <v>997</v>
      </c>
      <c r="Y3931" s="7" t="s">
        <v>131</v>
      </c>
    </row>
    <row r="3932" spans="1:25" x14ac:dyDescent="0.25">
      <c r="A3932" s="6">
        <v>52152</v>
      </c>
      <c r="B3932" s="7" t="s">
        <v>2155</v>
      </c>
      <c r="C3932" s="8" t="s">
        <v>1070</v>
      </c>
      <c r="D3932" s="8" t="s">
        <v>550</v>
      </c>
      <c r="E3932" s="9">
        <v>7</v>
      </c>
      <c r="F3932" s="8" t="s">
        <v>34</v>
      </c>
      <c r="G3932" s="8" t="s">
        <v>26</v>
      </c>
      <c r="H3932" s="8" t="s">
        <v>27</v>
      </c>
      <c r="I3932" s="10">
        <v>24105654</v>
      </c>
      <c r="J3932" s="10">
        <v>269242</v>
      </c>
      <c r="K3932" s="10">
        <v>585817</v>
      </c>
      <c r="L3932" s="10">
        <v>137081</v>
      </c>
      <c r="M3932" s="10">
        <v>448736</v>
      </c>
      <c r="N3932" s="10">
        <v>568754</v>
      </c>
      <c r="O3932" s="7" t="s">
        <v>28</v>
      </c>
      <c r="P3932" s="13" t="s">
        <v>3401</v>
      </c>
      <c r="Q3932" s="14">
        <v>0.17062620000000001</v>
      </c>
      <c r="R3932" s="14">
        <v>1726.2865999999999</v>
      </c>
      <c r="S3932" s="14" t="s">
        <v>3401</v>
      </c>
      <c r="T3932" s="10">
        <v>0</v>
      </c>
      <c r="U3932" s="10">
        <v>0</v>
      </c>
      <c r="V3932" s="7" t="s">
        <v>29</v>
      </c>
      <c r="W3932" s="7" t="s">
        <v>68</v>
      </c>
      <c r="X3932" s="7" t="s">
        <v>69</v>
      </c>
      <c r="Y3932" s="7" t="s">
        <v>70</v>
      </c>
    </row>
    <row r="3933" spans="1:25" x14ac:dyDescent="0.25">
      <c r="A3933" s="6">
        <v>52152</v>
      </c>
      <c r="B3933" s="7" t="s">
        <v>2155</v>
      </c>
      <c r="C3933" s="8" t="s">
        <v>1070</v>
      </c>
      <c r="D3933" s="8" t="s">
        <v>550</v>
      </c>
      <c r="E3933" s="9">
        <v>7</v>
      </c>
      <c r="F3933" s="8" t="s">
        <v>34</v>
      </c>
      <c r="G3933" s="8" t="s">
        <v>3417</v>
      </c>
      <c r="H3933" s="8" t="s">
        <v>3403</v>
      </c>
      <c r="I3933" s="10">
        <v>219067346</v>
      </c>
      <c r="J3933" s="10">
        <v>2812287</v>
      </c>
      <c r="K3933" s="10">
        <v>5932906</v>
      </c>
      <c r="L3933" s="10">
        <v>1245763</v>
      </c>
      <c r="M3933" s="10">
        <v>4687143</v>
      </c>
      <c r="N3933" s="10">
        <v>493176</v>
      </c>
      <c r="O3933" s="7" t="s">
        <v>37</v>
      </c>
      <c r="P3933" s="13" t="s">
        <v>3401</v>
      </c>
      <c r="Q3933" s="14">
        <v>1726.116</v>
      </c>
      <c r="R3933" s="14">
        <v>1726.2865999999999</v>
      </c>
      <c r="S3933" s="14" t="s">
        <v>3401</v>
      </c>
      <c r="T3933" s="10">
        <v>1726</v>
      </c>
      <c r="U3933" s="10">
        <v>1566</v>
      </c>
      <c r="V3933" s="7" t="s">
        <v>29</v>
      </c>
      <c r="W3933" s="7" t="s">
        <v>68</v>
      </c>
      <c r="X3933" s="7" t="s">
        <v>69</v>
      </c>
      <c r="Y3933" s="7" t="s">
        <v>70</v>
      </c>
    </row>
    <row r="3934" spans="1:25" x14ac:dyDescent="0.25">
      <c r="A3934" s="6">
        <v>52168</v>
      </c>
      <c r="B3934" s="7" t="s">
        <v>2157</v>
      </c>
      <c r="C3934" s="8" t="s">
        <v>850</v>
      </c>
      <c r="D3934" s="8" t="s">
        <v>655</v>
      </c>
      <c r="E3934" s="9">
        <v>5</v>
      </c>
      <c r="F3934" s="8" t="s">
        <v>45</v>
      </c>
      <c r="G3934" s="8" t="s">
        <v>26</v>
      </c>
      <c r="H3934" s="8" t="s">
        <v>27</v>
      </c>
      <c r="I3934" s="10">
        <v>81373109</v>
      </c>
      <c r="J3934" s="10">
        <v>385021</v>
      </c>
      <c r="K3934" s="10">
        <v>1035417</v>
      </c>
      <c r="L3934" s="10">
        <v>433823</v>
      </c>
      <c r="M3934" s="10">
        <v>601594</v>
      </c>
      <c r="N3934" s="10">
        <v>1004283</v>
      </c>
      <c r="O3934" s="7" t="s">
        <v>28</v>
      </c>
      <c r="P3934" s="13" t="s">
        <v>3401</v>
      </c>
      <c r="Q3934" s="14">
        <v>0.30128490000000002</v>
      </c>
      <c r="R3934" s="14">
        <v>4.0366594999999998</v>
      </c>
      <c r="S3934" s="14" t="s">
        <v>3401</v>
      </c>
      <c r="T3934" s="10">
        <v>0</v>
      </c>
      <c r="U3934" s="10">
        <v>0</v>
      </c>
      <c r="V3934" s="7" t="s">
        <v>225</v>
      </c>
      <c r="W3934" s="7" t="s">
        <v>851</v>
      </c>
      <c r="X3934" s="7" t="s">
        <v>852</v>
      </c>
      <c r="Y3934" s="7" t="s">
        <v>852</v>
      </c>
    </row>
    <row r="3935" spans="1:25" x14ac:dyDescent="0.25">
      <c r="A3935" s="6">
        <v>52168</v>
      </c>
      <c r="B3935" s="7" t="s">
        <v>2157</v>
      </c>
      <c r="C3935" s="8" t="s">
        <v>850</v>
      </c>
      <c r="D3935" s="8" t="s">
        <v>655</v>
      </c>
      <c r="E3935" s="9">
        <v>5</v>
      </c>
      <c r="F3935" s="8" t="s">
        <v>45</v>
      </c>
      <c r="G3935" s="8" t="s">
        <v>40</v>
      </c>
      <c r="H3935" s="8" t="s">
        <v>41</v>
      </c>
      <c r="I3935" s="10">
        <v>730891</v>
      </c>
      <c r="J3935" s="10">
        <v>3457</v>
      </c>
      <c r="K3935" s="10">
        <v>9299</v>
      </c>
      <c r="L3935" s="10">
        <v>3898</v>
      </c>
      <c r="M3935" s="10">
        <v>5401</v>
      </c>
      <c r="N3935" s="10">
        <v>1616</v>
      </c>
      <c r="O3935" s="7" t="s">
        <v>42</v>
      </c>
      <c r="P3935" s="13">
        <v>2.7000000000000001E-3</v>
      </c>
      <c r="Q3935" s="14">
        <v>1.2827808000000001</v>
      </c>
      <c r="R3935" s="14">
        <v>4.0366594999999998</v>
      </c>
      <c r="S3935" s="14" t="s">
        <v>3401</v>
      </c>
      <c r="T3935" s="10">
        <v>1</v>
      </c>
      <c r="U3935" s="10">
        <v>1</v>
      </c>
      <c r="V3935" s="7" t="s">
        <v>225</v>
      </c>
      <c r="W3935" s="7" t="s">
        <v>851</v>
      </c>
      <c r="X3935" s="7" t="s">
        <v>852</v>
      </c>
      <c r="Y3935" s="7" t="s">
        <v>852</v>
      </c>
    </row>
    <row r="3936" spans="1:25" x14ac:dyDescent="0.25">
      <c r="A3936" s="6">
        <v>52168</v>
      </c>
      <c r="B3936" s="7" t="s">
        <v>2157</v>
      </c>
      <c r="C3936" s="8" t="s">
        <v>850</v>
      </c>
      <c r="D3936" s="8" t="s">
        <v>655</v>
      </c>
      <c r="E3936" s="9">
        <v>5</v>
      </c>
      <c r="F3936" s="8" t="s">
        <v>54</v>
      </c>
      <c r="G3936" s="8" t="s">
        <v>40</v>
      </c>
      <c r="H3936" s="8" t="s">
        <v>41</v>
      </c>
      <c r="I3936" s="10">
        <v>10000</v>
      </c>
      <c r="J3936" s="10">
        <v>89</v>
      </c>
      <c r="K3936" s="10">
        <v>191</v>
      </c>
      <c r="L3936" s="10">
        <v>51</v>
      </c>
      <c r="M3936" s="10">
        <v>140</v>
      </c>
      <c r="N3936" s="10">
        <v>33</v>
      </c>
      <c r="O3936" s="7" t="s">
        <v>42</v>
      </c>
      <c r="P3936" s="13">
        <v>2.7000000000000001E-3</v>
      </c>
      <c r="Q3936" s="14">
        <v>2.6195400000000001E-2</v>
      </c>
      <c r="R3936" s="14">
        <v>4.0366594999999998</v>
      </c>
      <c r="S3936" s="14" t="s">
        <v>3401</v>
      </c>
      <c r="T3936" s="10">
        <v>0</v>
      </c>
      <c r="U3936" s="10">
        <v>0</v>
      </c>
      <c r="V3936" s="7" t="s">
        <v>225</v>
      </c>
      <c r="W3936" s="7" t="s">
        <v>851</v>
      </c>
      <c r="X3936" s="7" t="s">
        <v>852</v>
      </c>
      <c r="Y3936" s="7" t="s">
        <v>852</v>
      </c>
    </row>
    <row r="3937" spans="1:25" x14ac:dyDescent="0.25">
      <c r="A3937" s="6">
        <v>52168</v>
      </c>
      <c r="B3937" s="7" t="s">
        <v>2157</v>
      </c>
      <c r="C3937" s="8" t="s">
        <v>850</v>
      </c>
      <c r="D3937" s="8" t="s">
        <v>655</v>
      </c>
      <c r="E3937" s="9">
        <v>5</v>
      </c>
      <c r="F3937" s="8" t="s">
        <v>34</v>
      </c>
      <c r="G3937" s="8" t="s">
        <v>26</v>
      </c>
      <c r="H3937" s="8" t="s">
        <v>27</v>
      </c>
      <c r="I3937" s="10">
        <v>40010723</v>
      </c>
      <c r="J3937" s="10">
        <v>1017533</v>
      </c>
      <c r="K3937" s="10">
        <v>1820143</v>
      </c>
      <c r="L3937" s="10">
        <v>230248</v>
      </c>
      <c r="M3937" s="10">
        <v>1589895</v>
      </c>
      <c r="N3937" s="10">
        <v>1762278</v>
      </c>
      <c r="O3937" s="7" t="s">
        <v>28</v>
      </c>
      <c r="P3937" s="13" t="s">
        <v>3401</v>
      </c>
      <c r="Q3937" s="14">
        <v>0.52868340000000003</v>
      </c>
      <c r="R3937" s="14">
        <v>4.0366594999999998</v>
      </c>
      <c r="S3937" s="14" t="s">
        <v>3401</v>
      </c>
      <c r="T3937" s="10">
        <v>1</v>
      </c>
      <c r="U3937" s="10">
        <v>0</v>
      </c>
      <c r="V3937" s="7" t="s">
        <v>225</v>
      </c>
      <c r="W3937" s="7" t="s">
        <v>851</v>
      </c>
      <c r="X3937" s="7" t="s">
        <v>852</v>
      </c>
      <c r="Y3937" s="7" t="s">
        <v>852</v>
      </c>
    </row>
    <row r="3938" spans="1:25" x14ac:dyDescent="0.25">
      <c r="A3938" s="6">
        <v>52168</v>
      </c>
      <c r="B3938" s="7" t="s">
        <v>2157</v>
      </c>
      <c r="C3938" s="8" t="s">
        <v>850</v>
      </c>
      <c r="D3938" s="8" t="s">
        <v>655</v>
      </c>
      <c r="E3938" s="9">
        <v>5</v>
      </c>
      <c r="F3938" s="8" t="s">
        <v>34</v>
      </c>
      <c r="G3938" s="8" t="s">
        <v>40</v>
      </c>
      <c r="H3938" s="8" t="s">
        <v>41</v>
      </c>
      <c r="I3938" s="10">
        <v>301507</v>
      </c>
      <c r="J3938" s="10">
        <v>7621</v>
      </c>
      <c r="K3938" s="10">
        <v>13564</v>
      </c>
      <c r="L3938" s="10">
        <v>1657</v>
      </c>
      <c r="M3938" s="10">
        <v>11907</v>
      </c>
      <c r="N3938" s="10">
        <v>2357</v>
      </c>
      <c r="O3938" s="7" t="s">
        <v>42</v>
      </c>
      <c r="P3938" s="13">
        <v>2.7000000000000001E-3</v>
      </c>
      <c r="Q3938" s="14">
        <v>1.897715</v>
      </c>
      <c r="R3938" s="14">
        <v>4.0366594999999998</v>
      </c>
      <c r="S3938" s="14" t="s">
        <v>3401</v>
      </c>
      <c r="T3938" s="10">
        <v>2</v>
      </c>
      <c r="U3938" s="10">
        <v>2</v>
      </c>
      <c r="V3938" s="7" t="s">
        <v>225</v>
      </c>
      <c r="W3938" s="7" t="s">
        <v>851</v>
      </c>
      <c r="X3938" s="7" t="s">
        <v>852</v>
      </c>
      <c r="Y3938" s="7" t="s">
        <v>852</v>
      </c>
    </row>
    <row r="3939" spans="1:25" x14ac:dyDescent="0.25">
      <c r="A3939" s="6">
        <v>52169</v>
      </c>
      <c r="B3939" s="7" t="s">
        <v>2158</v>
      </c>
      <c r="C3939" s="8" t="s">
        <v>25</v>
      </c>
      <c r="D3939" s="8" t="s">
        <v>24</v>
      </c>
      <c r="E3939" s="9">
        <v>3</v>
      </c>
      <c r="F3939" s="8" t="s">
        <v>45</v>
      </c>
      <c r="G3939" s="8" t="s">
        <v>26</v>
      </c>
      <c r="H3939" s="8" t="s">
        <v>27</v>
      </c>
      <c r="I3939" s="10">
        <v>910688000</v>
      </c>
      <c r="J3939" s="10">
        <v>5588450</v>
      </c>
      <c r="K3939" s="10">
        <v>10927477</v>
      </c>
      <c r="L3939" s="10">
        <v>3941914</v>
      </c>
      <c r="M3939" s="10">
        <v>6985563</v>
      </c>
      <c r="N3939" s="10">
        <v>10508256</v>
      </c>
      <c r="O3939" s="7" t="s">
        <v>28</v>
      </c>
      <c r="P3939" s="13" t="s">
        <v>3401</v>
      </c>
      <c r="Q3939" s="14">
        <v>3.1524768000000001</v>
      </c>
      <c r="R3939" s="14">
        <v>3.1524768000000001</v>
      </c>
      <c r="S3939" s="14" t="s">
        <v>3401</v>
      </c>
      <c r="T3939" s="10">
        <v>3</v>
      </c>
      <c r="U3939" s="10">
        <v>3</v>
      </c>
      <c r="V3939" s="7" t="s">
        <v>46</v>
      </c>
      <c r="W3939" s="7" t="s">
        <v>159</v>
      </c>
      <c r="X3939" s="7" t="s">
        <v>160</v>
      </c>
      <c r="Y3939" s="7" t="s">
        <v>145</v>
      </c>
    </row>
    <row r="3940" spans="1:25" x14ac:dyDescent="0.25">
      <c r="A3940" s="6">
        <v>52175</v>
      </c>
      <c r="B3940" s="7" t="s">
        <v>2160</v>
      </c>
      <c r="C3940" s="8" t="s">
        <v>63</v>
      </c>
      <c r="D3940" s="8" t="s">
        <v>550</v>
      </c>
      <c r="E3940" s="9">
        <v>7</v>
      </c>
      <c r="F3940" s="8" t="s">
        <v>34</v>
      </c>
      <c r="G3940" s="8" t="s">
        <v>26</v>
      </c>
      <c r="H3940" s="8" t="s">
        <v>27</v>
      </c>
      <c r="I3940" s="10">
        <v>29656780</v>
      </c>
      <c r="J3940" s="10">
        <v>1719168</v>
      </c>
      <c r="K3940" s="10">
        <v>2048861</v>
      </c>
      <c r="L3940" s="10">
        <v>117212</v>
      </c>
      <c r="M3940" s="10">
        <v>1931649</v>
      </c>
      <c r="N3940" s="10">
        <v>2030804</v>
      </c>
      <c r="O3940" s="7" t="s">
        <v>28</v>
      </c>
      <c r="P3940" s="13" t="s">
        <v>3401</v>
      </c>
      <c r="Q3940" s="14">
        <v>0.60924120000000004</v>
      </c>
      <c r="R3940" s="14">
        <v>4.5787611000000004</v>
      </c>
      <c r="S3940" s="14" t="s">
        <v>3401</v>
      </c>
      <c r="T3940" s="10">
        <v>1</v>
      </c>
      <c r="U3940" s="10">
        <v>1</v>
      </c>
      <c r="V3940" s="7" t="s">
        <v>29</v>
      </c>
      <c r="W3940" s="7" t="s">
        <v>56</v>
      </c>
      <c r="X3940" s="7" t="s">
        <v>57</v>
      </c>
      <c r="Y3940" s="7" t="s">
        <v>58</v>
      </c>
    </row>
    <row r="3941" spans="1:25" x14ac:dyDescent="0.25">
      <c r="A3941" s="6">
        <v>52175</v>
      </c>
      <c r="B3941" s="7" t="s">
        <v>2160</v>
      </c>
      <c r="C3941" s="8" t="s">
        <v>63</v>
      </c>
      <c r="D3941" s="8" t="s">
        <v>550</v>
      </c>
      <c r="E3941" s="9">
        <v>7</v>
      </c>
      <c r="F3941" s="8" t="s">
        <v>34</v>
      </c>
      <c r="G3941" s="8" t="s">
        <v>3407</v>
      </c>
      <c r="H3941" s="8" t="s">
        <v>3403</v>
      </c>
      <c r="I3941" s="10">
        <v>201710530</v>
      </c>
      <c r="J3941" s="10">
        <v>11184842</v>
      </c>
      <c r="K3941" s="10">
        <v>13364454</v>
      </c>
      <c r="L3941" s="10">
        <v>797217</v>
      </c>
      <c r="M3941" s="10">
        <v>12567237</v>
      </c>
      <c r="N3941" s="10">
        <v>13231733</v>
      </c>
      <c r="O3941" s="7" t="s">
        <v>28</v>
      </c>
      <c r="P3941" s="13" t="s">
        <v>3401</v>
      </c>
      <c r="Q3941" s="14">
        <v>3.9695198999999999</v>
      </c>
      <c r="R3941" s="14">
        <v>4.5787611000000004</v>
      </c>
      <c r="S3941" s="14" t="s">
        <v>3401</v>
      </c>
      <c r="T3941" s="10">
        <v>4</v>
      </c>
      <c r="U3941" s="10">
        <v>4</v>
      </c>
      <c r="V3941" s="7" t="s">
        <v>29</v>
      </c>
      <c r="W3941" s="7" t="s">
        <v>56</v>
      </c>
      <c r="X3941" s="7" t="s">
        <v>57</v>
      </c>
      <c r="Y3941" s="7" t="s">
        <v>58</v>
      </c>
    </row>
    <row r="3942" spans="1:25" x14ac:dyDescent="0.25">
      <c r="A3942" s="6">
        <v>52176</v>
      </c>
      <c r="B3942" s="7" t="s">
        <v>2161</v>
      </c>
      <c r="C3942" s="8" t="s">
        <v>44</v>
      </c>
      <c r="D3942" s="8" t="s">
        <v>24</v>
      </c>
      <c r="E3942" s="9">
        <v>3</v>
      </c>
      <c r="F3942" s="8" t="s">
        <v>25</v>
      </c>
      <c r="G3942" s="8" t="s">
        <v>26</v>
      </c>
      <c r="H3942" s="8" t="s">
        <v>27</v>
      </c>
      <c r="I3942" s="10">
        <v>54674000</v>
      </c>
      <c r="J3942" s="10">
        <v>0</v>
      </c>
      <c r="K3942" s="10">
        <v>38435</v>
      </c>
      <c r="L3942" s="10">
        <v>38435</v>
      </c>
      <c r="M3942" s="10">
        <v>0</v>
      </c>
      <c r="N3942" s="10">
        <v>36825</v>
      </c>
      <c r="O3942" s="7" t="s">
        <v>28</v>
      </c>
      <c r="P3942" s="13" t="s">
        <v>3401</v>
      </c>
      <c r="Q3942" s="14">
        <v>1.10475E-2</v>
      </c>
      <c r="R3942" s="14">
        <v>0.4988109</v>
      </c>
      <c r="S3942" s="14">
        <v>0.52500000000000002</v>
      </c>
      <c r="T3942" s="10">
        <v>0</v>
      </c>
      <c r="U3942" s="10">
        <v>0</v>
      </c>
      <c r="V3942" s="7" t="s">
        <v>127</v>
      </c>
      <c r="W3942" s="7" t="s">
        <v>166</v>
      </c>
      <c r="X3942" s="7" t="s">
        <v>167</v>
      </c>
      <c r="Y3942" s="7" t="s">
        <v>167</v>
      </c>
    </row>
    <row r="3943" spans="1:25" x14ac:dyDescent="0.25">
      <c r="A3943" s="6">
        <v>52176</v>
      </c>
      <c r="B3943" s="7" t="s">
        <v>2161</v>
      </c>
      <c r="C3943" s="8" t="s">
        <v>44</v>
      </c>
      <c r="D3943" s="8" t="s">
        <v>24</v>
      </c>
      <c r="E3943" s="9">
        <v>3</v>
      </c>
      <c r="F3943" s="8" t="s">
        <v>33</v>
      </c>
      <c r="G3943" s="8" t="s">
        <v>26</v>
      </c>
      <c r="H3943" s="8" t="s">
        <v>27</v>
      </c>
      <c r="I3943" s="10">
        <v>127619000</v>
      </c>
      <c r="J3943" s="10">
        <v>35858</v>
      </c>
      <c r="K3943" s="10">
        <v>1699647</v>
      </c>
      <c r="L3943" s="10">
        <v>1607704</v>
      </c>
      <c r="M3943" s="10">
        <v>91943</v>
      </c>
      <c r="N3943" s="10">
        <v>1625878</v>
      </c>
      <c r="O3943" s="7" t="s">
        <v>28</v>
      </c>
      <c r="P3943" s="13" t="s">
        <v>3401</v>
      </c>
      <c r="Q3943" s="14">
        <v>0.48776340000000001</v>
      </c>
      <c r="R3943" s="14">
        <v>0.4988109</v>
      </c>
      <c r="S3943" s="14">
        <v>0.52500000000000002</v>
      </c>
      <c r="T3943" s="10">
        <v>1</v>
      </c>
      <c r="U3943" s="10">
        <v>0</v>
      </c>
      <c r="V3943" s="7" t="s">
        <v>127</v>
      </c>
      <c r="W3943" s="7" t="s">
        <v>166</v>
      </c>
      <c r="X3943" s="7" t="s">
        <v>167</v>
      </c>
      <c r="Y3943" s="7" t="s">
        <v>167</v>
      </c>
    </row>
    <row r="3944" spans="1:25" x14ac:dyDescent="0.25">
      <c r="A3944" s="6">
        <v>52184</v>
      </c>
      <c r="B3944" s="7" t="s">
        <v>2162</v>
      </c>
      <c r="C3944" s="8" t="s">
        <v>83</v>
      </c>
      <c r="D3944" s="8" t="s">
        <v>550</v>
      </c>
      <c r="E3944" s="9">
        <v>7</v>
      </c>
      <c r="F3944" s="8" t="s">
        <v>45</v>
      </c>
      <c r="G3944" s="8" t="s">
        <v>26</v>
      </c>
      <c r="H3944" s="8" t="s">
        <v>27</v>
      </c>
      <c r="I3944" s="10">
        <v>62679000</v>
      </c>
      <c r="J3944" s="10">
        <v>439676</v>
      </c>
      <c r="K3944" s="10">
        <v>742888</v>
      </c>
      <c r="L3944" s="10">
        <v>243259</v>
      </c>
      <c r="M3944" s="10">
        <v>499629</v>
      </c>
      <c r="N3944" s="10">
        <v>816358</v>
      </c>
      <c r="O3944" s="7" t="s">
        <v>28</v>
      </c>
      <c r="P3944" s="13" t="s">
        <v>3401</v>
      </c>
      <c r="Q3944" s="14">
        <v>0.2449074</v>
      </c>
      <c r="R3944" s="14">
        <v>0.2449074</v>
      </c>
      <c r="S3944" s="14" t="s">
        <v>3401</v>
      </c>
      <c r="T3944" s="10">
        <v>0</v>
      </c>
      <c r="U3944" s="10">
        <v>0</v>
      </c>
      <c r="V3944" s="7" t="s">
        <v>84</v>
      </c>
      <c r="W3944" s="7" t="s">
        <v>85</v>
      </c>
      <c r="X3944" s="7" t="s">
        <v>86</v>
      </c>
      <c r="Y3944" s="7" t="s">
        <v>87</v>
      </c>
    </row>
    <row r="3945" spans="1:25" x14ac:dyDescent="0.25">
      <c r="A3945" s="6">
        <v>52186</v>
      </c>
      <c r="B3945" s="7" t="s">
        <v>2163</v>
      </c>
      <c r="C3945" s="8" t="s">
        <v>25</v>
      </c>
      <c r="D3945" s="8" t="s">
        <v>24</v>
      </c>
      <c r="E3945" s="9">
        <v>3</v>
      </c>
      <c r="F3945" s="8" t="s">
        <v>45</v>
      </c>
      <c r="G3945" s="8" t="s">
        <v>26</v>
      </c>
      <c r="H3945" s="8" t="s">
        <v>27</v>
      </c>
      <c r="I3945" s="10">
        <v>14245000</v>
      </c>
      <c r="J3945" s="10">
        <v>10043</v>
      </c>
      <c r="K3945" s="10">
        <v>139141</v>
      </c>
      <c r="L3945" s="10">
        <v>115785</v>
      </c>
      <c r="M3945" s="10">
        <v>23356</v>
      </c>
      <c r="N3945" s="10">
        <v>136814</v>
      </c>
      <c r="O3945" s="7" t="s">
        <v>28</v>
      </c>
      <c r="P3945" s="13" t="s">
        <v>3401</v>
      </c>
      <c r="Q3945" s="14">
        <v>4.1044200000000003E-2</v>
      </c>
      <c r="R3945" s="14">
        <v>4.1044200000000003E-2</v>
      </c>
      <c r="S3945" s="14" t="s">
        <v>3401</v>
      </c>
      <c r="T3945" s="10">
        <v>0</v>
      </c>
      <c r="U3945" s="10">
        <v>0</v>
      </c>
      <c r="V3945" s="7" t="s">
        <v>46</v>
      </c>
      <c r="W3945" s="7" t="s">
        <v>159</v>
      </c>
      <c r="X3945" s="7" t="s">
        <v>160</v>
      </c>
      <c r="Y3945" s="7" t="s">
        <v>145</v>
      </c>
    </row>
    <row r="3946" spans="1:25" x14ac:dyDescent="0.25">
      <c r="A3946" s="6">
        <v>52193</v>
      </c>
      <c r="B3946" s="7" t="s">
        <v>2164</v>
      </c>
      <c r="C3946" s="8" t="s">
        <v>249</v>
      </c>
      <c r="D3946" s="8" t="s">
        <v>550</v>
      </c>
      <c r="E3946" s="9">
        <v>7</v>
      </c>
      <c r="F3946" s="8" t="s">
        <v>45</v>
      </c>
      <c r="G3946" s="8" t="s">
        <v>26</v>
      </c>
      <c r="H3946" s="8" t="s">
        <v>27</v>
      </c>
      <c r="I3946" s="10">
        <v>893836000</v>
      </c>
      <c r="J3946" s="10">
        <v>4964601</v>
      </c>
      <c r="K3946" s="10">
        <v>12051363</v>
      </c>
      <c r="L3946" s="10">
        <v>4750478</v>
      </c>
      <c r="M3946" s="10">
        <v>7300885</v>
      </c>
      <c r="N3946" s="10">
        <v>11447529</v>
      </c>
      <c r="O3946" s="7" t="s">
        <v>28</v>
      </c>
      <c r="P3946" s="13" t="s">
        <v>3401</v>
      </c>
      <c r="Q3946" s="14">
        <v>3.4342587</v>
      </c>
      <c r="R3946" s="14">
        <v>6.0672746999999996</v>
      </c>
      <c r="S3946" s="14">
        <v>9.8450000000000006</v>
      </c>
      <c r="T3946" s="10">
        <v>6</v>
      </c>
      <c r="U3946" s="10">
        <v>5</v>
      </c>
      <c r="V3946" s="7" t="s">
        <v>189</v>
      </c>
      <c r="W3946" s="7" t="s">
        <v>68</v>
      </c>
      <c r="X3946" s="7" t="s">
        <v>69</v>
      </c>
      <c r="Y3946" s="7" t="s">
        <v>70</v>
      </c>
    </row>
    <row r="3947" spans="1:25" x14ac:dyDescent="0.25">
      <c r="A3947" s="6">
        <v>52193</v>
      </c>
      <c r="B3947" s="7" t="s">
        <v>2164</v>
      </c>
      <c r="C3947" s="8" t="s">
        <v>249</v>
      </c>
      <c r="D3947" s="8" t="s">
        <v>550</v>
      </c>
      <c r="E3947" s="9">
        <v>7</v>
      </c>
      <c r="F3947" s="8" t="s">
        <v>34</v>
      </c>
      <c r="G3947" s="8" t="s">
        <v>26</v>
      </c>
      <c r="H3947" s="8" t="s">
        <v>27</v>
      </c>
      <c r="I3947" s="10">
        <v>101255688</v>
      </c>
      <c r="J3947" s="10">
        <v>1394166</v>
      </c>
      <c r="K3947" s="10">
        <v>2587070</v>
      </c>
      <c r="L3947" s="10">
        <v>536824</v>
      </c>
      <c r="M3947" s="10">
        <v>2050246</v>
      </c>
      <c r="N3947" s="10">
        <v>2458637</v>
      </c>
      <c r="O3947" s="7" t="s">
        <v>28</v>
      </c>
      <c r="P3947" s="13" t="s">
        <v>3401</v>
      </c>
      <c r="Q3947" s="14">
        <v>0.73759110000000006</v>
      </c>
      <c r="R3947" s="14">
        <v>6.0672746999999996</v>
      </c>
      <c r="S3947" s="14">
        <v>9.8450000000000006</v>
      </c>
      <c r="T3947" s="10">
        <v>1</v>
      </c>
      <c r="U3947" s="10">
        <v>1</v>
      </c>
      <c r="V3947" s="7" t="s">
        <v>189</v>
      </c>
      <c r="W3947" s="7" t="s">
        <v>68</v>
      </c>
      <c r="X3947" s="7" t="s">
        <v>69</v>
      </c>
      <c r="Y3947" s="7" t="s">
        <v>70</v>
      </c>
    </row>
    <row r="3948" spans="1:25" x14ac:dyDescent="0.25">
      <c r="A3948" s="6">
        <v>52193</v>
      </c>
      <c r="B3948" s="7" t="s">
        <v>2164</v>
      </c>
      <c r="C3948" s="8" t="s">
        <v>249</v>
      </c>
      <c r="D3948" s="8" t="s">
        <v>550</v>
      </c>
      <c r="E3948" s="9">
        <v>7</v>
      </c>
      <c r="F3948" s="8" t="s">
        <v>34</v>
      </c>
      <c r="G3948" s="8" t="s">
        <v>3407</v>
      </c>
      <c r="H3948" s="8" t="s">
        <v>3403</v>
      </c>
      <c r="I3948" s="10">
        <v>277477312</v>
      </c>
      <c r="J3948" s="10">
        <v>3523001</v>
      </c>
      <c r="K3948" s="10">
        <v>6649496</v>
      </c>
      <c r="L3948" s="10">
        <v>1468612</v>
      </c>
      <c r="M3948" s="10">
        <v>5180884</v>
      </c>
      <c r="N3948" s="10">
        <v>6318083</v>
      </c>
      <c r="O3948" s="7" t="s">
        <v>28</v>
      </c>
      <c r="P3948" s="13" t="s">
        <v>3401</v>
      </c>
      <c r="Q3948" s="14">
        <v>1.8954249000000001</v>
      </c>
      <c r="R3948" s="14">
        <v>6.0672746999999996</v>
      </c>
      <c r="S3948" s="14">
        <v>9.8450000000000006</v>
      </c>
      <c r="T3948" s="10">
        <v>3</v>
      </c>
      <c r="U3948" s="10">
        <v>3</v>
      </c>
      <c r="V3948" s="7" t="s">
        <v>189</v>
      </c>
      <c r="W3948" s="7" t="s">
        <v>68</v>
      </c>
      <c r="X3948" s="7" t="s">
        <v>69</v>
      </c>
      <c r="Y3948" s="7" t="s">
        <v>70</v>
      </c>
    </row>
    <row r="3949" spans="1:25" x14ac:dyDescent="0.25">
      <c r="A3949" s="6">
        <v>52204</v>
      </c>
      <c r="B3949" s="7" t="s">
        <v>3502</v>
      </c>
      <c r="C3949" s="8" t="s">
        <v>25</v>
      </c>
      <c r="D3949" s="8" t="s">
        <v>24</v>
      </c>
      <c r="E3949" s="9">
        <v>2</v>
      </c>
      <c r="F3949" s="8" t="s">
        <v>54</v>
      </c>
      <c r="G3949" s="8" t="s">
        <v>3402</v>
      </c>
      <c r="H3949" s="8" t="s">
        <v>3403</v>
      </c>
      <c r="I3949" s="10">
        <v>43814000</v>
      </c>
      <c r="J3949" s="10">
        <v>0</v>
      </c>
      <c r="K3949" s="10">
        <v>637453</v>
      </c>
      <c r="L3949" s="10">
        <v>637453</v>
      </c>
      <c r="M3949" s="10">
        <v>0</v>
      </c>
      <c r="N3949" s="10">
        <v>1435704</v>
      </c>
      <c r="O3949" s="7" t="s">
        <v>28</v>
      </c>
      <c r="P3949" s="13" t="s">
        <v>3401</v>
      </c>
      <c r="Q3949" s="14">
        <v>0.43071120000000002</v>
      </c>
      <c r="R3949" s="14">
        <v>0.43071120000000002</v>
      </c>
      <c r="S3949" s="14" t="s">
        <v>3401</v>
      </c>
      <c r="T3949" s="10">
        <v>0</v>
      </c>
      <c r="U3949" s="10">
        <v>0</v>
      </c>
      <c r="V3949" s="7" t="s">
        <v>46</v>
      </c>
      <c r="W3949" s="7" t="s">
        <v>159</v>
      </c>
      <c r="X3949" s="7" t="s">
        <v>160</v>
      </c>
      <c r="Y3949" s="7" t="s">
        <v>145</v>
      </c>
    </row>
    <row r="3950" spans="1:25" x14ac:dyDescent="0.25">
      <c r="A3950" s="6">
        <v>54004</v>
      </c>
      <c r="B3950" s="7" t="s">
        <v>2165</v>
      </c>
      <c r="C3950" s="8" t="s">
        <v>302</v>
      </c>
      <c r="D3950" s="8" t="s">
        <v>550</v>
      </c>
      <c r="E3950" s="9">
        <v>7</v>
      </c>
      <c r="F3950" s="8" t="s">
        <v>45</v>
      </c>
      <c r="G3950" s="8" t="s">
        <v>26</v>
      </c>
      <c r="H3950" s="8" t="s">
        <v>27</v>
      </c>
      <c r="I3950" s="10">
        <v>10556560</v>
      </c>
      <c r="J3950" s="10">
        <v>110222</v>
      </c>
      <c r="K3950" s="10">
        <v>182054</v>
      </c>
      <c r="L3950" s="10">
        <v>52383</v>
      </c>
      <c r="M3950" s="10">
        <v>129671</v>
      </c>
      <c r="N3950" s="10">
        <v>177101</v>
      </c>
      <c r="O3950" s="7" t="s">
        <v>28</v>
      </c>
      <c r="P3950" s="13" t="s">
        <v>3401</v>
      </c>
      <c r="Q3950" s="14">
        <v>5.3130299999999998E-2</v>
      </c>
      <c r="R3950" s="14">
        <v>49.778832000000001</v>
      </c>
      <c r="S3950" s="14" t="s">
        <v>3401</v>
      </c>
      <c r="T3950" s="10">
        <v>0</v>
      </c>
      <c r="U3950" s="10">
        <v>0</v>
      </c>
      <c r="V3950" s="7" t="s">
        <v>29</v>
      </c>
      <c r="W3950" s="7" t="s">
        <v>30</v>
      </c>
      <c r="X3950" s="7" t="s">
        <v>31</v>
      </c>
      <c r="Y3950" s="7" t="s">
        <v>32</v>
      </c>
    </row>
    <row r="3951" spans="1:25" x14ac:dyDescent="0.25">
      <c r="A3951" s="6">
        <v>54004</v>
      </c>
      <c r="B3951" s="7" t="s">
        <v>2165</v>
      </c>
      <c r="C3951" s="8" t="s">
        <v>302</v>
      </c>
      <c r="D3951" s="8" t="s">
        <v>550</v>
      </c>
      <c r="E3951" s="9">
        <v>7</v>
      </c>
      <c r="F3951" s="8" t="s">
        <v>34</v>
      </c>
      <c r="G3951" s="8" t="s">
        <v>35</v>
      </c>
      <c r="H3951" s="8" t="s">
        <v>36</v>
      </c>
      <c r="I3951" s="10">
        <v>1423106</v>
      </c>
      <c r="J3951" s="10">
        <v>31480</v>
      </c>
      <c r="K3951" s="10">
        <v>44588</v>
      </c>
      <c r="L3951" s="10">
        <v>7554</v>
      </c>
      <c r="M3951" s="10">
        <v>37034</v>
      </c>
      <c r="N3951" s="10">
        <v>1950</v>
      </c>
      <c r="O3951" s="7" t="s">
        <v>37</v>
      </c>
      <c r="P3951" s="13">
        <v>1.4317589743589701E-2</v>
      </c>
      <c r="Q3951" s="14">
        <v>1.0609333999999999</v>
      </c>
      <c r="R3951" s="14">
        <v>49.778832000000001</v>
      </c>
      <c r="S3951" s="14" t="s">
        <v>3401</v>
      </c>
      <c r="T3951" s="10">
        <v>1</v>
      </c>
      <c r="U3951" s="10">
        <v>1</v>
      </c>
      <c r="V3951" s="7" t="s">
        <v>29</v>
      </c>
      <c r="W3951" s="7" t="s">
        <v>30</v>
      </c>
      <c r="X3951" s="7" t="s">
        <v>31</v>
      </c>
      <c r="Y3951" s="7" t="s">
        <v>32</v>
      </c>
    </row>
    <row r="3952" spans="1:25" x14ac:dyDescent="0.25">
      <c r="A3952" s="6">
        <v>54004</v>
      </c>
      <c r="B3952" s="7" t="s">
        <v>2165</v>
      </c>
      <c r="C3952" s="8" t="s">
        <v>302</v>
      </c>
      <c r="D3952" s="8" t="s">
        <v>550</v>
      </c>
      <c r="E3952" s="9">
        <v>7</v>
      </c>
      <c r="F3952" s="8" t="s">
        <v>34</v>
      </c>
      <c r="G3952" s="8" t="s">
        <v>26</v>
      </c>
      <c r="H3952" s="8" t="s">
        <v>27</v>
      </c>
      <c r="I3952" s="10">
        <v>2918111</v>
      </c>
      <c r="J3952" s="10">
        <v>61923</v>
      </c>
      <c r="K3952" s="10">
        <v>88294</v>
      </c>
      <c r="L3952" s="10">
        <v>15443</v>
      </c>
      <c r="M3952" s="10">
        <v>72851</v>
      </c>
      <c r="N3952" s="10">
        <v>86528</v>
      </c>
      <c r="O3952" s="7" t="s">
        <v>28</v>
      </c>
      <c r="P3952" s="13" t="s">
        <v>3401</v>
      </c>
      <c r="Q3952" s="14">
        <v>5.1920000000000004E-4</v>
      </c>
      <c r="R3952" s="14">
        <v>49.778832000000001</v>
      </c>
      <c r="S3952" s="14" t="s">
        <v>3401</v>
      </c>
      <c r="T3952" s="10">
        <v>0</v>
      </c>
      <c r="U3952" s="10">
        <v>0</v>
      </c>
      <c r="V3952" s="7" t="s">
        <v>29</v>
      </c>
      <c r="W3952" s="7" t="s">
        <v>30</v>
      </c>
      <c r="X3952" s="7" t="s">
        <v>31</v>
      </c>
      <c r="Y3952" s="7" t="s">
        <v>32</v>
      </c>
    </row>
    <row r="3953" spans="1:25" x14ac:dyDescent="0.25">
      <c r="A3953" s="6">
        <v>54004</v>
      </c>
      <c r="B3953" s="7" t="s">
        <v>2165</v>
      </c>
      <c r="C3953" s="8" t="s">
        <v>302</v>
      </c>
      <c r="D3953" s="8" t="s">
        <v>550</v>
      </c>
      <c r="E3953" s="9">
        <v>7</v>
      </c>
      <c r="F3953" s="8" t="s">
        <v>34</v>
      </c>
      <c r="G3953" s="8" t="s">
        <v>3406</v>
      </c>
      <c r="H3953" s="8" t="s">
        <v>3403</v>
      </c>
      <c r="I3953" s="10">
        <v>18188665</v>
      </c>
      <c r="J3953" s="10">
        <v>386223</v>
      </c>
      <c r="K3953" s="10">
        <v>550755</v>
      </c>
      <c r="L3953" s="10">
        <v>96377</v>
      </c>
      <c r="M3953" s="10">
        <v>454378</v>
      </c>
      <c r="N3953" s="10">
        <v>87448</v>
      </c>
      <c r="O3953" s="7" t="s">
        <v>37</v>
      </c>
      <c r="P3953" s="13" t="s">
        <v>3401</v>
      </c>
      <c r="Q3953" s="14">
        <v>0.20113039999999999</v>
      </c>
      <c r="R3953" s="14">
        <v>49.778832000000001</v>
      </c>
      <c r="S3953" s="14" t="s">
        <v>3401</v>
      </c>
      <c r="T3953" s="10">
        <v>0</v>
      </c>
      <c r="U3953" s="10">
        <v>0</v>
      </c>
      <c r="V3953" s="7" t="s">
        <v>29</v>
      </c>
      <c r="W3953" s="7" t="s">
        <v>30</v>
      </c>
      <c r="X3953" s="7" t="s">
        <v>31</v>
      </c>
      <c r="Y3953" s="7" t="s">
        <v>32</v>
      </c>
    </row>
    <row r="3954" spans="1:25" x14ac:dyDescent="0.25">
      <c r="A3954" s="6">
        <v>54004</v>
      </c>
      <c r="B3954" s="7" t="s">
        <v>2165</v>
      </c>
      <c r="C3954" s="8" t="s">
        <v>302</v>
      </c>
      <c r="D3954" s="8" t="s">
        <v>550</v>
      </c>
      <c r="E3954" s="9">
        <v>7</v>
      </c>
      <c r="F3954" s="8" t="s">
        <v>34</v>
      </c>
      <c r="G3954" s="8" t="s">
        <v>3418</v>
      </c>
      <c r="H3954" s="8" t="s">
        <v>3403</v>
      </c>
      <c r="I3954" s="10">
        <v>12701292</v>
      </c>
      <c r="J3954" s="10">
        <v>269052</v>
      </c>
      <c r="K3954" s="10">
        <v>383615</v>
      </c>
      <c r="L3954" s="10">
        <v>67087</v>
      </c>
      <c r="M3954" s="10">
        <v>316528</v>
      </c>
      <c r="N3954" s="10">
        <v>31069</v>
      </c>
      <c r="O3954" s="7" t="s">
        <v>37</v>
      </c>
      <c r="P3954" s="13" t="s">
        <v>3401</v>
      </c>
      <c r="Q3954" s="14">
        <v>0.86993200000000004</v>
      </c>
      <c r="R3954" s="14">
        <v>49.778832000000001</v>
      </c>
      <c r="S3954" s="14" t="s">
        <v>3401</v>
      </c>
      <c r="T3954" s="10">
        <v>1</v>
      </c>
      <c r="U3954" s="10">
        <v>1</v>
      </c>
      <c r="V3954" s="7" t="s">
        <v>29</v>
      </c>
      <c r="W3954" s="7" t="s">
        <v>30</v>
      </c>
      <c r="X3954" s="7" t="s">
        <v>31</v>
      </c>
      <c r="Y3954" s="7" t="s">
        <v>32</v>
      </c>
    </row>
    <row r="3955" spans="1:25" x14ac:dyDescent="0.25">
      <c r="A3955" s="6">
        <v>54004</v>
      </c>
      <c r="B3955" s="7" t="s">
        <v>2165</v>
      </c>
      <c r="C3955" s="8" t="s">
        <v>302</v>
      </c>
      <c r="D3955" s="8" t="s">
        <v>550</v>
      </c>
      <c r="E3955" s="9">
        <v>7</v>
      </c>
      <c r="F3955" s="8" t="s">
        <v>34</v>
      </c>
      <c r="G3955" s="8" t="s">
        <v>540</v>
      </c>
      <c r="H3955" s="8" t="s">
        <v>3403</v>
      </c>
      <c r="I3955" s="10">
        <v>78814016</v>
      </c>
      <c r="J3955" s="10">
        <v>1711426</v>
      </c>
      <c r="K3955" s="10">
        <v>2433297</v>
      </c>
      <c r="L3955" s="10">
        <v>419856</v>
      </c>
      <c r="M3955" s="10">
        <v>2013441</v>
      </c>
      <c r="N3955" s="10">
        <v>79244</v>
      </c>
      <c r="O3955" s="7" t="s">
        <v>37</v>
      </c>
      <c r="P3955" s="13">
        <v>1.5599999999999999E-2</v>
      </c>
      <c r="Q3955" s="14">
        <v>46.975842999999998</v>
      </c>
      <c r="R3955" s="14">
        <v>49.778832000000001</v>
      </c>
      <c r="S3955" s="14" t="s">
        <v>3401</v>
      </c>
      <c r="T3955" s="10">
        <v>47</v>
      </c>
      <c r="U3955" s="10">
        <v>43</v>
      </c>
      <c r="V3955" s="7" t="s">
        <v>29</v>
      </c>
      <c r="W3955" s="7" t="s">
        <v>30</v>
      </c>
      <c r="X3955" s="7" t="s">
        <v>31</v>
      </c>
      <c r="Y3955" s="7" t="s">
        <v>32</v>
      </c>
    </row>
    <row r="3956" spans="1:25" x14ac:dyDescent="0.25">
      <c r="A3956" s="6">
        <v>54004</v>
      </c>
      <c r="B3956" s="7" t="s">
        <v>2165</v>
      </c>
      <c r="C3956" s="8" t="s">
        <v>302</v>
      </c>
      <c r="D3956" s="8" t="s">
        <v>550</v>
      </c>
      <c r="E3956" s="9">
        <v>7</v>
      </c>
      <c r="F3956" s="8" t="s">
        <v>34</v>
      </c>
      <c r="G3956" s="8" t="s">
        <v>3405</v>
      </c>
      <c r="H3956" s="8" t="s">
        <v>3403</v>
      </c>
      <c r="I3956" s="10">
        <v>68176810</v>
      </c>
      <c r="J3956" s="10">
        <v>1496502</v>
      </c>
      <c r="K3956" s="10">
        <v>2124284</v>
      </c>
      <c r="L3956" s="10">
        <v>363695</v>
      </c>
      <c r="M3956" s="10">
        <v>1760589</v>
      </c>
      <c r="N3956" s="10">
        <v>216460</v>
      </c>
      <c r="O3956" s="7" t="s">
        <v>37</v>
      </c>
      <c r="P3956" s="13" t="s">
        <v>3401</v>
      </c>
      <c r="Q3956" s="14">
        <v>0.61734389999999995</v>
      </c>
      <c r="R3956" s="14">
        <v>49.778832000000001</v>
      </c>
      <c r="S3956" s="14" t="s">
        <v>3401</v>
      </c>
      <c r="T3956" s="10">
        <v>1</v>
      </c>
      <c r="U3956" s="10">
        <v>1</v>
      </c>
      <c r="V3956" s="7" t="s">
        <v>29</v>
      </c>
      <c r="W3956" s="7" t="s">
        <v>30</v>
      </c>
      <c r="X3956" s="7" t="s">
        <v>31</v>
      </c>
      <c r="Y3956" s="7" t="s">
        <v>32</v>
      </c>
    </row>
    <row r="3957" spans="1:25" x14ac:dyDescent="0.25">
      <c r="A3957" s="6">
        <v>54015</v>
      </c>
      <c r="B3957" s="7" t="s">
        <v>3503</v>
      </c>
      <c r="C3957" s="8" t="s">
        <v>25</v>
      </c>
      <c r="D3957" s="8" t="s">
        <v>24</v>
      </c>
      <c r="E3957" s="9">
        <v>2</v>
      </c>
      <c r="F3957" s="8" t="s">
        <v>34</v>
      </c>
      <c r="G3957" s="8" t="s">
        <v>3402</v>
      </c>
      <c r="H3957" s="8" t="s">
        <v>3403</v>
      </c>
      <c r="I3957" s="10">
        <v>47791000</v>
      </c>
      <c r="J3957" s="10">
        <v>0</v>
      </c>
      <c r="K3957" s="10">
        <v>839731</v>
      </c>
      <c r="L3957" s="10">
        <v>839731</v>
      </c>
      <c r="M3957" s="10">
        <v>0</v>
      </c>
      <c r="N3957" s="10">
        <v>2895623</v>
      </c>
      <c r="O3957" s="7" t="s">
        <v>28</v>
      </c>
      <c r="P3957" s="13" t="s">
        <v>3401</v>
      </c>
      <c r="Q3957" s="14">
        <v>0.86868690000000004</v>
      </c>
      <c r="R3957" s="14">
        <v>0.86868690000000004</v>
      </c>
      <c r="S3957" s="14" t="s">
        <v>3401</v>
      </c>
      <c r="T3957" s="10">
        <v>1</v>
      </c>
      <c r="U3957" s="10">
        <v>1</v>
      </c>
      <c r="V3957" s="7" t="s">
        <v>46</v>
      </c>
      <c r="W3957" s="7" t="s">
        <v>159</v>
      </c>
      <c r="X3957" s="7" t="s">
        <v>160</v>
      </c>
      <c r="Y3957" s="7" t="s">
        <v>145</v>
      </c>
    </row>
    <row r="3958" spans="1:25" x14ac:dyDescent="0.25">
      <c r="A3958" s="6">
        <v>54034</v>
      </c>
      <c r="B3958" s="7" t="s">
        <v>2166</v>
      </c>
      <c r="C3958" s="8" t="s">
        <v>850</v>
      </c>
      <c r="D3958" s="8" t="s">
        <v>24</v>
      </c>
      <c r="E3958" s="9">
        <v>2</v>
      </c>
      <c r="F3958" s="8" t="s">
        <v>25</v>
      </c>
      <c r="G3958" s="8" t="s">
        <v>26</v>
      </c>
      <c r="H3958" s="8" t="s">
        <v>27</v>
      </c>
      <c r="I3958" s="10">
        <v>11512000</v>
      </c>
      <c r="J3958" s="10">
        <v>0</v>
      </c>
      <c r="K3958" s="10">
        <v>41704</v>
      </c>
      <c r="L3958" s="10">
        <v>41704</v>
      </c>
      <c r="M3958" s="10">
        <v>0</v>
      </c>
      <c r="N3958" s="10">
        <v>40582</v>
      </c>
      <c r="O3958" s="7" t="s">
        <v>28</v>
      </c>
      <c r="P3958" s="13" t="s">
        <v>3401</v>
      </c>
      <c r="Q3958" s="14">
        <v>1.2174600000000001E-2</v>
      </c>
      <c r="R3958" s="14">
        <v>8.3419499999999994E-2</v>
      </c>
      <c r="S3958" s="14">
        <v>8.4000000000000005E-2</v>
      </c>
      <c r="T3958" s="10">
        <v>0</v>
      </c>
      <c r="U3958" s="10">
        <v>0</v>
      </c>
      <c r="V3958" s="7" t="s">
        <v>225</v>
      </c>
      <c r="W3958" s="7" t="s">
        <v>851</v>
      </c>
      <c r="X3958" s="7" t="s">
        <v>852</v>
      </c>
      <c r="Y3958" s="7" t="s">
        <v>852</v>
      </c>
    </row>
    <row r="3959" spans="1:25" x14ac:dyDescent="0.25">
      <c r="A3959" s="6">
        <v>54034</v>
      </c>
      <c r="B3959" s="7" t="s">
        <v>2166</v>
      </c>
      <c r="C3959" s="8" t="s">
        <v>850</v>
      </c>
      <c r="D3959" s="8" t="s">
        <v>24</v>
      </c>
      <c r="E3959" s="9">
        <v>2</v>
      </c>
      <c r="F3959" s="8" t="s">
        <v>33</v>
      </c>
      <c r="G3959" s="8" t="s">
        <v>26</v>
      </c>
      <c r="H3959" s="8" t="s">
        <v>27</v>
      </c>
      <c r="I3959" s="10">
        <v>19624000</v>
      </c>
      <c r="J3959" s="10">
        <v>0</v>
      </c>
      <c r="K3959" s="10">
        <v>244080</v>
      </c>
      <c r="L3959" s="10">
        <v>244080</v>
      </c>
      <c r="M3959" s="10">
        <v>0</v>
      </c>
      <c r="N3959" s="10">
        <v>237483</v>
      </c>
      <c r="O3959" s="7" t="s">
        <v>28</v>
      </c>
      <c r="P3959" s="13" t="s">
        <v>3401</v>
      </c>
      <c r="Q3959" s="14">
        <v>7.12449E-2</v>
      </c>
      <c r="R3959" s="14">
        <v>8.3419499999999994E-2</v>
      </c>
      <c r="S3959" s="14">
        <v>8.4000000000000005E-2</v>
      </c>
      <c r="T3959" s="10">
        <v>0</v>
      </c>
      <c r="U3959" s="10">
        <v>0</v>
      </c>
      <c r="V3959" s="7" t="s">
        <v>225</v>
      </c>
      <c r="W3959" s="7" t="s">
        <v>851</v>
      </c>
      <c r="X3959" s="7" t="s">
        <v>852</v>
      </c>
      <c r="Y3959" s="7" t="s">
        <v>852</v>
      </c>
    </row>
    <row r="3960" spans="1:25" x14ac:dyDescent="0.25">
      <c r="A3960" s="6">
        <v>54035</v>
      </c>
      <c r="B3960" s="7" t="s">
        <v>2167</v>
      </c>
      <c r="C3960" s="8" t="s">
        <v>390</v>
      </c>
      <c r="D3960" s="8" t="s">
        <v>24</v>
      </c>
      <c r="E3960" s="9">
        <v>3</v>
      </c>
      <c r="F3960" s="8" t="s">
        <v>34</v>
      </c>
      <c r="G3960" s="8" t="s">
        <v>35</v>
      </c>
      <c r="H3960" s="8" t="s">
        <v>36</v>
      </c>
      <c r="I3960" s="10">
        <v>50857102</v>
      </c>
      <c r="J3960" s="10">
        <v>16022</v>
      </c>
      <c r="K3960" s="10">
        <v>591429</v>
      </c>
      <c r="L3960" s="10">
        <v>546927</v>
      </c>
      <c r="M3960" s="10">
        <v>44502</v>
      </c>
      <c r="N3960" s="10">
        <v>23993</v>
      </c>
      <c r="O3960" s="7" t="s">
        <v>37</v>
      </c>
      <c r="P3960" s="13">
        <v>8.9999999999999993E-3</v>
      </c>
      <c r="Q3960" s="14">
        <v>18.052333000000001</v>
      </c>
      <c r="R3960" s="14">
        <v>18.253979000000001</v>
      </c>
      <c r="S3960" s="14">
        <v>22.189</v>
      </c>
      <c r="T3960" s="10">
        <v>22</v>
      </c>
      <c r="U3960" s="10">
        <v>20</v>
      </c>
      <c r="V3960" s="7" t="s">
        <v>29</v>
      </c>
      <c r="W3960" s="7" t="s">
        <v>68</v>
      </c>
      <c r="X3960" s="7" t="s">
        <v>69</v>
      </c>
      <c r="Y3960" s="7" t="s">
        <v>70</v>
      </c>
    </row>
    <row r="3961" spans="1:25" x14ac:dyDescent="0.25">
      <c r="A3961" s="6">
        <v>54035</v>
      </c>
      <c r="B3961" s="7" t="s">
        <v>2167</v>
      </c>
      <c r="C3961" s="8" t="s">
        <v>390</v>
      </c>
      <c r="D3961" s="8" t="s">
        <v>24</v>
      </c>
      <c r="E3961" s="9">
        <v>3</v>
      </c>
      <c r="F3961" s="8" t="s">
        <v>34</v>
      </c>
      <c r="G3961" s="8" t="s">
        <v>40</v>
      </c>
      <c r="H3961" s="8" t="s">
        <v>41</v>
      </c>
      <c r="I3961" s="10">
        <v>2681898</v>
      </c>
      <c r="J3961" s="10">
        <v>1139</v>
      </c>
      <c r="K3961" s="10">
        <v>32216</v>
      </c>
      <c r="L3961" s="10">
        <v>29055</v>
      </c>
      <c r="M3961" s="10">
        <v>3161</v>
      </c>
      <c r="N3961" s="10">
        <v>5692</v>
      </c>
      <c r="O3961" s="7" t="s">
        <v>42</v>
      </c>
      <c r="P3961" s="13">
        <v>2.7000000000000001E-3</v>
      </c>
      <c r="Q3961" s="14">
        <v>0.20164570000000001</v>
      </c>
      <c r="R3961" s="14">
        <v>18.253979000000001</v>
      </c>
      <c r="S3961" s="14">
        <v>22.189</v>
      </c>
      <c r="T3961" s="10">
        <v>0</v>
      </c>
      <c r="U3961" s="10">
        <v>0</v>
      </c>
      <c r="V3961" s="7" t="s">
        <v>29</v>
      </c>
      <c r="W3961" s="7" t="s">
        <v>68</v>
      </c>
      <c r="X3961" s="7" t="s">
        <v>69</v>
      </c>
      <c r="Y3961" s="7" t="s">
        <v>70</v>
      </c>
    </row>
    <row r="3962" spans="1:25" x14ac:dyDescent="0.25">
      <c r="A3962" s="6">
        <v>54041</v>
      </c>
      <c r="B3962" s="7" t="s">
        <v>2169</v>
      </c>
      <c r="C3962" s="8" t="s">
        <v>850</v>
      </c>
      <c r="D3962" s="8" t="s">
        <v>24</v>
      </c>
      <c r="E3962" s="9">
        <v>3</v>
      </c>
      <c r="F3962" s="8" t="s">
        <v>25</v>
      </c>
      <c r="G3962" s="8" t="s">
        <v>26</v>
      </c>
      <c r="H3962" s="8" t="s">
        <v>27</v>
      </c>
      <c r="I3962" s="10">
        <v>191278180</v>
      </c>
      <c r="J3962" s="10">
        <v>0</v>
      </c>
      <c r="K3962" s="10">
        <v>0</v>
      </c>
      <c r="L3962" s="10">
        <v>0</v>
      </c>
      <c r="M3962" s="10">
        <v>0</v>
      </c>
      <c r="N3962" s="10">
        <v>0</v>
      </c>
      <c r="O3962" s="7" t="s">
        <v>28</v>
      </c>
      <c r="P3962" s="13" t="s">
        <v>3401</v>
      </c>
      <c r="Q3962" s="14">
        <v>0</v>
      </c>
      <c r="R3962" s="14">
        <v>1.4259033000000001</v>
      </c>
      <c r="S3962" s="14">
        <v>1.804</v>
      </c>
      <c r="T3962" s="10">
        <v>0</v>
      </c>
      <c r="U3962" s="10">
        <v>0</v>
      </c>
      <c r="V3962" s="7" t="s">
        <v>225</v>
      </c>
      <c r="W3962" s="7" t="s">
        <v>851</v>
      </c>
      <c r="X3962" s="7" t="s">
        <v>852</v>
      </c>
      <c r="Y3962" s="7" t="s">
        <v>852</v>
      </c>
    </row>
    <row r="3963" spans="1:25" x14ac:dyDescent="0.25">
      <c r="A3963" s="6">
        <v>54041</v>
      </c>
      <c r="B3963" s="7" t="s">
        <v>2169</v>
      </c>
      <c r="C3963" s="8" t="s">
        <v>850</v>
      </c>
      <c r="D3963" s="8" t="s">
        <v>24</v>
      </c>
      <c r="E3963" s="9">
        <v>3</v>
      </c>
      <c r="F3963" s="8" t="s">
        <v>33</v>
      </c>
      <c r="G3963" s="8" t="s">
        <v>26</v>
      </c>
      <c r="H3963" s="8" t="s">
        <v>27</v>
      </c>
      <c r="I3963" s="10">
        <v>425521540</v>
      </c>
      <c r="J3963" s="10">
        <v>0</v>
      </c>
      <c r="K3963" s="10">
        <v>4787185</v>
      </c>
      <c r="L3963" s="10">
        <v>4787185</v>
      </c>
      <c r="M3963" s="10">
        <v>0</v>
      </c>
      <c r="N3963" s="10">
        <v>4753011</v>
      </c>
      <c r="O3963" s="7" t="s">
        <v>28</v>
      </c>
      <c r="P3963" s="13" t="s">
        <v>3401</v>
      </c>
      <c r="Q3963" s="14">
        <v>1.4259033000000001</v>
      </c>
      <c r="R3963" s="14">
        <v>1.4259033000000001</v>
      </c>
      <c r="S3963" s="14">
        <v>1.804</v>
      </c>
      <c r="T3963" s="10">
        <v>2</v>
      </c>
      <c r="U3963" s="10">
        <v>2</v>
      </c>
      <c r="V3963" s="7" t="s">
        <v>225</v>
      </c>
      <c r="W3963" s="7" t="s">
        <v>851</v>
      </c>
      <c r="X3963" s="7" t="s">
        <v>852</v>
      </c>
      <c r="Y3963" s="7" t="s">
        <v>852</v>
      </c>
    </row>
    <row r="3964" spans="1:25" x14ac:dyDescent="0.25">
      <c r="A3964" s="6">
        <v>54044</v>
      </c>
      <c r="B3964" s="7" t="s">
        <v>2170</v>
      </c>
      <c r="C3964" s="8" t="s">
        <v>188</v>
      </c>
      <c r="D3964" s="8" t="s">
        <v>655</v>
      </c>
      <c r="E3964" s="9">
        <v>5</v>
      </c>
      <c r="F3964" s="8" t="s">
        <v>45</v>
      </c>
      <c r="G3964" s="8" t="s">
        <v>26</v>
      </c>
      <c r="H3964" s="8" t="s">
        <v>27</v>
      </c>
      <c r="I3964" s="10">
        <v>73631320</v>
      </c>
      <c r="J3964" s="10">
        <v>393540</v>
      </c>
      <c r="K3964" s="10">
        <v>928425</v>
      </c>
      <c r="L3964" s="10">
        <v>366225</v>
      </c>
      <c r="M3964" s="10">
        <v>562200</v>
      </c>
      <c r="N3964" s="10">
        <v>896822</v>
      </c>
      <c r="O3964" s="7" t="s">
        <v>28</v>
      </c>
      <c r="P3964" s="13" t="s">
        <v>3401</v>
      </c>
      <c r="Q3964" s="14">
        <v>0.26904660000000002</v>
      </c>
      <c r="R3964" s="14">
        <v>0.37978529999999999</v>
      </c>
      <c r="S3964" s="14" t="s">
        <v>3401</v>
      </c>
      <c r="T3964" s="10">
        <v>0</v>
      </c>
      <c r="U3964" s="10">
        <v>0</v>
      </c>
      <c r="V3964" s="7" t="s">
        <v>189</v>
      </c>
      <c r="W3964" s="7" t="s">
        <v>68</v>
      </c>
      <c r="X3964" s="7" t="s">
        <v>69</v>
      </c>
      <c r="Y3964" s="7" t="s">
        <v>70</v>
      </c>
    </row>
    <row r="3965" spans="1:25" x14ac:dyDescent="0.25">
      <c r="A3965" s="6">
        <v>54044</v>
      </c>
      <c r="B3965" s="7" t="s">
        <v>2170</v>
      </c>
      <c r="C3965" s="8" t="s">
        <v>188</v>
      </c>
      <c r="D3965" s="8" t="s">
        <v>655</v>
      </c>
      <c r="E3965" s="9">
        <v>5</v>
      </c>
      <c r="F3965" s="8" t="s">
        <v>54</v>
      </c>
      <c r="G3965" s="8" t="s">
        <v>26</v>
      </c>
      <c r="H3965" s="8" t="s">
        <v>27</v>
      </c>
      <c r="I3965" s="10">
        <v>5302416</v>
      </c>
      <c r="J3965" s="10">
        <v>22772</v>
      </c>
      <c r="K3965" s="10">
        <v>58901</v>
      </c>
      <c r="L3965" s="10">
        <v>26372</v>
      </c>
      <c r="M3965" s="10">
        <v>32529</v>
      </c>
      <c r="N3965" s="10">
        <v>56901</v>
      </c>
      <c r="O3965" s="7" t="s">
        <v>28</v>
      </c>
      <c r="P3965" s="13" t="s">
        <v>3401</v>
      </c>
      <c r="Q3965" s="14">
        <v>1.70703E-2</v>
      </c>
      <c r="R3965" s="14">
        <v>0.37978529999999999</v>
      </c>
      <c r="S3965" s="14" t="s">
        <v>3401</v>
      </c>
      <c r="T3965" s="10">
        <v>0</v>
      </c>
      <c r="U3965" s="10">
        <v>0</v>
      </c>
      <c r="V3965" s="7" t="s">
        <v>189</v>
      </c>
      <c r="W3965" s="7" t="s">
        <v>68</v>
      </c>
      <c r="X3965" s="7" t="s">
        <v>69</v>
      </c>
      <c r="Y3965" s="7" t="s">
        <v>70</v>
      </c>
    </row>
    <row r="3966" spans="1:25" x14ac:dyDescent="0.25">
      <c r="A3966" s="6">
        <v>54044</v>
      </c>
      <c r="B3966" s="7" t="s">
        <v>2170</v>
      </c>
      <c r="C3966" s="8" t="s">
        <v>188</v>
      </c>
      <c r="D3966" s="8" t="s">
        <v>655</v>
      </c>
      <c r="E3966" s="9">
        <v>5</v>
      </c>
      <c r="F3966" s="8" t="s">
        <v>54</v>
      </c>
      <c r="G3966" s="8" t="s">
        <v>40</v>
      </c>
      <c r="H3966" s="8" t="s">
        <v>41</v>
      </c>
      <c r="I3966" s="10">
        <v>64064</v>
      </c>
      <c r="J3966" s="10">
        <v>270</v>
      </c>
      <c r="K3966" s="10">
        <v>703</v>
      </c>
      <c r="L3966" s="10">
        <v>317</v>
      </c>
      <c r="M3966" s="10">
        <v>386</v>
      </c>
      <c r="N3966" s="10">
        <v>118</v>
      </c>
      <c r="O3966" s="7" t="s">
        <v>42</v>
      </c>
      <c r="P3966" s="13">
        <v>2.7000000000000001E-3</v>
      </c>
      <c r="Q3966" s="14">
        <v>9.3668399999999999E-2</v>
      </c>
      <c r="R3966" s="14">
        <v>0.37978529999999999</v>
      </c>
      <c r="S3966" s="14" t="s">
        <v>3401</v>
      </c>
      <c r="T3966" s="10">
        <v>0</v>
      </c>
      <c r="U3966" s="10">
        <v>0</v>
      </c>
      <c r="V3966" s="7" t="s">
        <v>189</v>
      </c>
      <c r="W3966" s="7" t="s">
        <v>68</v>
      </c>
      <c r="X3966" s="7" t="s">
        <v>69</v>
      </c>
      <c r="Y3966" s="7" t="s">
        <v>70</v>
      </c>
    </row>
    <row r="3967" spans="1:25" x14ac:dyDescent="0.25">
      <c r="A3967" s="6">
        <v>54056</v>
      </c>
      <c r="B3967" s="7" t="s">
        <v>2171</v>
      </c>
      <c r="C3967" s="8" t="s">
        <v>992</v>
      </c>
      <c r="D3967" s="8" t="s">
        <v>24</v>
      </c>
      <c r="E3967" s="9">
        <v>2</v>
      </c>
      <c r="F3967" s="8" t="s">
        <v>25</v>
      </c>
      <c r="G3967" s="8" t="s">
        <v>26</v>
      </c>
      <c r="H3967" s="8" t="s">
        <v>27</v>
      </c>
      <c r="I3967" s="10">
        <v>383748</v>
      </c>
      <c r="J3967" s="10">
        <v>0</v>
      </c>
      <c r="K3967" s="10">
        <v>3860</v>
      </c>
      <c r="L3967" s="10">
        <v>3860</v>
      </c>
      <c r="M3967" s="10">
        <v>0</v>
      </c>
      <c r="N3967" s="10">
        <v>3765</v>
      </c>
      <c r="O3967" s="7" t="s">
        <v>28</v>
      </c>
      <c r="P3967" s="13" t="s">
        <v>3401</v>
      </c>
      <c r="Q3967" s="14">
        <v>1.1295000000000001E-3</v>
      </c>
      <c r="R3967" s="14">
        <v>0.53893809999999998</v>
      </c>
      <c r="S3967" s="14">
        <v>5.8999999999999997E-2</v>
      </c>
      <c r="T3967" s="10">
        <v>0</v>
      </c>
      <c r="U3967" s="10">
        <v>0</v>
      </c>
      <c r="V3967" s="7" t="s">
        <v>225</v>
      </c>
      <c r="W3967" s="7" t="s">
        <v>226</v>
      </c>
      <c r="X3967" s="7" t="s">
        <v>227</v>
      </c>
      <c r="Y3967" s="7" t="s">
        <v>228</v>
      </c>
    </row>
    <row r="3968" spans="1:25" x14ac:dyDescent="0.25">
      <c r="A3968" s="6">
        <v>54056</v>
      </c>
      <c r="B3968" s="7" t="s">
        <v>2171</v>
      </c>
      <c r="C3968" s="8" t="s">
        <v>992</v>
      </c>
      <c r="D3968" s="8" t="s">
        <v>24</v>
      </c>
      <c r="E3968" s="9">
        <v>2</v>
      </c>
      <c r="F3968" s="8" t="s">
        <v>25</v>
      </c>
      <c r="G3968" s="8" t="s">
        <v>40</v>
      </c>
      <c r="H3968" s="8" t="s">
        <v>41</v>
      </c>
      <c r="I3968" s="10">
        <v>252</v>
      </c>
      <c r="J3968" s="10">
        <v>0</v>
      </c>
      <c r="K3968" s="10">
        <v>0</v>
      </c>
      <c r="L3968" s="10">
        <v>0</v>
      </c>
      <c r="M3968" s="10">
        <v>0</v>
      </c>
      <c r="N3968" s="10">
        <v>0</v>
      </c>
      <c r="O3968" s="7" t="s">
        <v>42</v>
      </c>
      <c r="P3968" s="13" t="s">
        <v>3401</v>
      </c>
      <c r="Q3968" s="14">
        <v>0</v>
      </c>
      <c r="R3968" s="14">
        <v>0.53893809999999998</v>
      </c>
      <c r="S3968" s="14">
        <v>5.8999999999999997E-2</v>
      </c>
      <c r="T3968" s="10">
        <v>0</v>
      </c>
      <c r="U3968" s="10">
        <v>0</v>
      </c>
      <c r="V3968" s="7" t="s">
        <v>225</v>
      </c>
      <c r="W3968" s="7" t="s">
        <v>226</v>
      </c>
      <c r="X3968" s="7" t="s">
        <v>227</v>
      </c>
      <c r="Y3968" s="7" t="s">
        <v>228</v>
      </c>
    </row>
    <row r="3969" spans="1:25" x14ac:dyDescent="0.25">
      <c r="A3969" s="6">
        <v>54056</v>
      </c>
      <c r="B3969" s="7" t="s">
        <v>2171</v>
      </c>
      <c r="C3969" s="8" t="s">
        <v>992</v>
      </c>
      <c r="D3969" s="8" t="s">
        <v>24</v>
      </c>
      <c r="E3969" s="9">
        <v>2</v>
      </c>
      <c r="F3969" s="8" t="s">
        <v>33</v>
      </c>
      <c r="G3969" s="8" t="s">
        <v>26</v>
      </c>
      <c r="H3969" s="8" t="s">
        <v>27</v>
      </c>
      <c r="I3969" s="10">
        <v>17600965</v>
      </c>
      <c r="J3969" s="10">
        <v>0</v>
      </c>
      <c r="K3969" s="10">
        <v>148464</v>
      </c>
      <c r="L3969" s="10">
        <v>148464</v>
      </c>
      <c r="M3969" s="10">
        <v>0</v>
      </c>
      <c r="N3969" s="10">
        <v>144842</v>
      </c>
      <c r="O3969" s="7" t="s">
        <v>28</v>
      </c>
      <c r="P3969" s="13" t="s">
        <v>3401</v>
      </c>
      <c r="Q3969" s="14">
        <v>4.3452600000000001E-2</v>
      </c>
      <c r="R3969" s="14">
        <v>0.53893809999999998</v>
      </c>
      <c r="S3969" s="14">
        <v>5.8999999999999997E-2</v>
      </c>
      <c r="T3969" s="10">
        <v>0</v>
      </c>
      <c r="U3969" s="10">
        <v>0</v>
      </c>
      <c r="V3969" s="7" t="s">
        <v>225</v>
      </c>
      <c r="W3969" s="7" t="s">
        <v>226</v>
      </c>
      <c r="X3969" s="7" t="s">
        <v>227</v>
      </c>
      <c r="Y3969" s="7" t="s">
        <v>228</v>
      </c>
    </row>
    <row r="3970" spans="1:25" x14ac:dyDescent="0.25">
      <c r="A3970" s="6">
        <v>54056</v>
      </c>
      <c r="B3970" s="7" t="s">
        <v>2171</v>
      </c>
      <c r="C3970" s="8" t="s">
        <v>992</v>
      </c>
      <c r="D3970" s="8" t="s">
        <v>24</v>
      </c>
      <c r="E3970" s="9">
        <v>2</v>
      </c>
      <c r="F3970" s="8" t="s">
        <v>33</v>
      </c>
      <c r="G3970" s="8" t="s">
        <v>40</v>
      </c>
      <c r="H3970" s="8" t="s">
        <v>41</v>
      </c>
      <c r="I3970" s="10">
        <v>372035</v>
      </c>
      <c r="J3970" s="10">
        <v>0</v>
      </c>
      <c r="K3970" s="10">
        <v>3531</v>
      </c>
      <c r="L3970" s="10">
        <v>3531</v>
      </c>
      <c r="M3970" s="10">
        <v>0</v>
      </c>
      <c r="N3970" s="10">
        <v>614</v>
      </c>
      <c r="O3970" s="7" t="s">
        <v>42</v>
      </c>
      <c r="P3970" s="13">
        <v>2.7000000000000001E-3</v>
      </c>
      <c r="Q3970" s="14">
        <v>0.49435600000000002</v>
      </c>
      <c r="R3970" s="14">
        <v>0.53893809999999998</v>
      </c>
      <c r="S3970" s="14">
        <v>5.8999999999999997E-2</v>
      </c>
      <c r="T3970" s="10">
        <v>0</v>
      </c>
      <c r="U3970" s="10">
        <v>0</v>
      </c>
      <c r="V3970" s="7" t="s">
        <v>225</v>
      </c>
      <c r="W3970" s="7" t="s">
        <v>226</v>
      </c>
      <c r="X3970" s="7" t="s">
        <v>227</v>
      </c>
      <c r="Y3970" s="7" t="s">
        <v>228</v>
      </c>
    </row>
    <row r="3971" spans="1:25" x14ac:dyDescent="0.25">
      <c r="A3971" s="6">
        <v>54057</v>
      </c>
      <c r="B3971" s="7" t="s">
        <v>3504</v>
      </c>
      <c r="C3971" s="8" t="s">
        <v>602</v>
      </c>
      <c r="D3971" s="8" t="s">
        <v>24</v>
      </c>
      <c r="E3971" s="9">
        <v>2</v>
      </c>
      <c r="F3971" s="8" t="s">
        <v>45</v>
      </c>
      <c r="G3971" s="8" t="s">
        <v>3402</v>
      </c>
      <c r="H3971" s="8" t="s">
        <v>3403</v>
      </c>
      <c r="I3971" s="10">
        <v>38492000</v>
      </c>
      <c r="J3971" s="10">
        <v>0</v>
      </c>
      <c r="K3971" s="10">
        <v>841949</v>
      </c>
      <c r="L3971" s="10">
        <v>841949</v>
      </c>
      <c r="M3971" s="10">
        <v>0</v>
      </c>
      <c r="N3971" s="10">
        <v>1680538</v>
      </c>
      <c r="O3971" s="7" t="s">
        <v>28</v>
      </c>
      <c r="P3971" s="13" t="s">
        <v>3401</v>
      </c>
      <c r="Q3971" s="14">
        <v>0.50416139999999998</v>
      </c>
      <c r="R3971" s="14">
        <v>0.50416139999999998</v>
      </c>
      <c r="S3971" s="14" t="s">
        <v>3401</v>
      </c>
      <c r="T3971" s="10">
        <v>1</v>
      </c>
      <c r="U3971" s="10">
        <v>0</v>
      </c>
      <c r="V3971" s="7" t="s">
        <v>189</v>
      </c>
      <c r="W3971" s="7" t="s">
        <v>56</v>
      </c>
      <c r="X3971" s="7" t="s">
        <v>57</v>
      </c>
      <c r="Y3971" s="7" t="s">
        <v>58</v>
      </c>
    </row>
    <row r="3972" spans="1:25" x14ac:dyDescent="0.25">
      <c r="A3972" s="6">
        <v>54076</v>
      </c>
      <c r="B3972" s="7" t="s">
        <v>2172</v>
      </c>
      <c r="C3972" s="8" t="s">
        <v>850</v>
      </c>
      <c r="D3972" s="8" t="s">
        <v>24</v>
      </c>
      <c r="E3972" s="9">
        <v>3</v>
      </c>
      <c r="F3972" s="8" t="s">
        <v>25</v>
      </c>
      <c r="G3972" s="8" t="s">
        <v>26</v>
      </c>
      <c r="H3972" s="8" t="s">
        <v>27</v>
      </c>
      <c r="I3972" s="10">
        <v>54632178</v>
      </c>
      <c r="J3972" s="10">
        <v>0</v>
      </c>
      <c r="K3972" s="10">
        <v>268336</v>
      </c>
      <c r="L3972" s="10">
        <v>268336</v>
      </c>
      <c r="M3972" s="10">
        <v>0</v>
      </c>
      <c r="N3972" s="10">
        <v>247489</v>
      </c>
      <c r="O3972" s="7" t="s">
        <v>28</v>
      </c>
      <c r="P3972" s="13" t="s">
        <v>3401</v>
      </c>
      <c r="Q3972" s="14">
        <v>7.4246699999999999E-2</v>
      </c>
      <c r="R3972" s="14">
        <v>0.33917150000000001</v>
      </c>
      <c r="S3972" s="14">
        <v>0.32800000000000001</v>
      </c>
      <c r="T3972" s="10">
        <v>0</v>
      </c>
      <c r="U3972" s="10">
        <v>0</v>
      </c>
      <c r="V3972" s="7" t="s">
        <v>225</v>
      </c>
      <c r="W3972" s="7" t="s">
        <v>851</v>
      </c>
      <c r="X3972" s="7" t="s">
        <v>852</v>
      </c>
      <c r="Y3972" s="7" t="s">
        <v>852</v>
      </c>
    </row>
    <row r="3973" spans="1:25" x14ac:dyDescent="0.25">
      <c r="A3973" s="6">
        <v>54076</v>
      </c>
      <c r="B3973" s="7" t="s">
        <v>2172</v>
      </c>
      <c r="C3973" s="8" t="s">
        <v>850</v>
      </c>
      <c r="D3973" s="8" t="s">
        <v>24</v>
      </c>
      <c r="E3973" s="9">
        <v>3</v>
      </c>
      <c r="F3973" s="8" t="s">
        <v>25</v>
      </c>
      <c r="G3973" s="8" t="s">
        <v>40</v>
      </c>
      <c r="H3973" s="8" t="s">
        <v>41</v>
      </c>
      <c r="I3973" s="10">
        <v>10822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7" t="s">
        <v>42</v>
      </c>
      <c r="P3973" s="13" t="s">
        <v>3401</v>
      </c>
      <c r="Q3973" s="14">
        <v>0</v>
      </c>
      <c r="R3973" s="14">
        <v>0.33917150000000001</v>
      </c>
      <c r="S3973" s="14">
        <v>0.32800000000000001</v>
      </c>
      <c r="T3973" s="10">
        <v>0</v>
      </c>
      <c r="U3973" s="10">
        <v>0</v>
      </c>
      <c r="V3973" s="7" t="s">
        <v>225</v>
      </c>
      <c r="W3973" s="7" t="s">
        <v>851</v>
      </c>
      <c r="X3973" s="7" t="s">
        <v>852</v>
      </c>
      <c r="Y3973" s="7" t="s">
        <v>852</v>
      </c>
    </row>
    <row r="3974" spans="1:25" x14ac:dyDescent="0.25">
      <c r="A3974" s="6">
        <v>54076</v>
      </c>
      <c r="B3974" s="7" t="s">
        <v>2172</v>
      </c>
      <c r="C3974" s="8" t="s">
        <v>850</v>
      </c>
      <c r="D3974" s="8" t="s">
        <v>24</v>
      </c>
      <c r="E3974" s="9">
        <v>3</v>
      </c>
      <c r="F3974" s="8" t="s">
        <v>33</v>
      </c>
      <c r="G3974" s="8" t="s">
        <v>26</v>
      </c>
      <c r="H3974" s="8" t="s">
        <v>27</v>
      </c>
      <c r="I3974" s="10">
        <v>66036027</v>
      </c>
      <c r="J3974" s="10">
        <v>2171</v>
      </c>
      <c r="K3974" s="10">
        <v>835541</v>
      </c>
      <c r="L3974" s="10">
        <v>829824</v>
      </c>
      <c r="M3974" s="10">
        <v>5717</v>
      </c>
      <c r="N3974" s="10">
        <v>770363</v>
      </c>
      <c r="O3974" s="7" t="s">
        <v>28</v>
      </c>
      <c r="P3974" s="13" t="s">
        <v>3401</v>
      </c>
      <c r="Q3974" s="14">
        <v>0.23110890000000001</v>
      </c>
      <c r="R3974" s="14">
        <v>0.33917150000000001</v>
      </c>
      <c r="S3974" s="14">
        <v>0.32800000000000001</v>
      </c>
      <c r="T3974" s="10">
        <v>0</v>
      </c>
      <c r="U3974" s="10">
        <v>0</v>
      </c>
      <c r="V3974" s="7" t="s">
        <v>225</v>
      </c>
      <c r="W3974" s="7" t="s">
        <v>851</v>
      </c>
      <c r="X3974" s="7" t="s">
        <v>852</v>
      </c>
      <c r="Y3974" s="7" t="s">
        <v>852</v>
      </c>
    </row>
    <row r="3975" spans="1:25" x14ac:dyDescent="0.25">
      <c r="A3975" s="6">
        <v>54076</v>
      </c>
      <c r="B3975" s="7" t="s">
        <v>2172</v>
      </c>
      <c r="C3975" s="8" t="s">
        <v>850</v>
      </c>
      <c r="D3975" s="8" t="s">
        <v>24</v>
      </c>
      <c r="E3975" s="9">
        <v>3</v>
      </c>
      <c r="F3975" s="8" t="s">
        <v>33</v>
      </c>
      <c r="G3975" s="8" t="s">
        <v>40</v>
      </c>
      <c r="H3975" s="8" t="s">
        <v>41</v>
      </c>
      <c r="I3975" s="10">
        <v>17973</v>
      </c>
      <c r="J3975" s="10">
        <v>0</v>
      </c>
      <c r="K3975" s="10">
        <v>248</v>
      </c>
      <c r="L3975" s="10">
        <v>248</v>
      </c>
      <c r="M3975" s="10">
        <v>0</v>
      </c>
      <c r="N3975" s="10">
        <v>42</v>
      </c>
      <c r="O3975" s="7" t="s">
        <v>42</v>
      </c>
      <c r="P3975" s="13">
        <v>2.7000000000000001E-3</v>
      </c>
      <c r="Q3975" s="14">
        <v>3.3815900000000003E-2</v>
      </c>
      <c r="R3975" s="14">
        <v>0.33917150000000001</v>
      </c>
      <c r="S3975" s="14">
        <v>0.32800000000000001</v>
      </c>
      <c r="T3975" s="10">
        <v>0</v>
      </c>
      <c r="U3975" s="10">
        <v>0</v>
      </c>
      <c r="V3975" s="7" t="s">
        <v>225</v>
      </c>
      <c r="W3975" s="7" t="s">
        <v>851</v>
      </c>
      <c r="X3975" s="7" t="s">
        <v>852</v>
      </c>
      <c r="Y3975" s="7" t="s">
        <v>852</v>
      </c>
    </row>
    <row r="3976" spans="1:25" x14ac:dyDescent="0.25">
      <c r="A3976" s="6">
        <v>54081</v>
      </c>
      <c r="B3976" s="7" t="s">
        <v>2173</v>
      </c>
      <c r="C3976" s="8" t="s">
        <v>1070</v>
      </c>
      <c r="D3976" s="8" t="s">
        <v>24</v>
      </c>
      <c r="E3976" s="9">
        <v>3</v>
      </c>
      <c r="F3976" s="8" t="s">
        <v>34</v>
      </c>
      <c r="G3976" s="8" t="s">
        <v>35</v>
      </c>
      <c r="H3976" s="8" t="s">
        <v>36</v>
      </c>
      <c r="I3976" s="10">
        <v>134978000</v>
      </c>
      <c r="J3976" s="10">
        <v>3921121</v>
      </c>
      <c r="K3976" s="10">
        <v>8350298</v>
      </c>
      <c r="L3976" s="10">
        <v>1220987</v>
      </c>
      <c r="M3976" s="10">
        <v>7129311</v>
      </c>
      <c r="N3976" s="10">
        <v>324688</v>
      </c>
      <c r="O3976" s="7" t="s">
        <v>37</v>
      </c>
      <c r="P3976" s="13">
        <v>8.5868270462721007E-3</v>
      </c>
      <c r="Q3976" s="14">
        <v>401.44681000000003</v>
      </c>
      <c r="R3976" s="14">
        <v>401.44681000000003</v>
      </c>
      <c r="S3976" s="14">
        <v>310.91300000000001</v>
      </c>
      <c r="T3976" s="10">
        <v>311</v>
      </c>
      <c r="U3976" s="10">
        <v>282</v>
      </c>
      <c r="V3976" s="7" t="s">
        <v>29</v>
      </c>
      <c r="W3976" s="7" t="s">
        <v>68</v>
      </c>
      <c r="X3976" s="7" t="s">
        <v>69</v>
      </c>
      <c r="Y3976" s="7" t="s">
        <v>70</v>
      </c>
    </row>
    <row r="3977" spans="1:25" x14ac:dyDescent="0.25">
      <c r="A3977" s="6">
        <v>54085</v>
      </c>
      <c r="B3977" s="7" t="s">
        <v>2174</v>
      </c>
      <c r="C3977" s="8" t="s">
        <v>568</v>
      </c>
      <c r="D3977" s="8" t="s">
        <v>550</v>
      </c>
      <c r="E3977" s="9">
        <v>7</v>
      </c>
      <c r="F3977" s="8" t="s">
        <v>34</v>
      </c>
      <c r="G3977" s="8" t="s">
        <v>26</v>
      </c>
      <c r="H3977" s="8" t="s">
        <v>27</v>
      </c>
      <c r="I3977" s="10">
        <v>50697847</v>
      </c>
      <c r="J3977" s="10">
        <v>921179</v>
      </c>
      <c r="K3977" s="10">
        <v>1609055</v>
      </c>
      <c r="L3977" s="10">
        <v>254383</v>
      </c>
      <c r="M3977" s="10">
        <v>1354672</v>
      </c>
      <c r="N3977" s="10">
        <v>1609055</v>
      </c>
      <c r="O3977" s="7" t="s">
        <v>28</v>
      </c>
      <c r="P3977" s="13" t="s">
        <v>3401</v>
      </c>
      <c r="Q3977" s="14">
        <v>0.40885290000000002</v>
      </c>
      <c r="R3977" s="14">
        <v>2033.8253</v>
      </c>
      <c r="S3977" s="14" t="s">
        <v>3401</v>
      </c>
      <c r="T3977" s="10">
        <v>0</v>
      </c>
      <c r="U3977" s="10">
        <v>0</v>
      </c>
      <c r="V3977" s="7" t="s">
        <v>225</v>
      </c>
      <c r="W3977" s="7" t="s">
        <v>226</v>
      </c>
      <c r="X3977" s="7" t="s">
        <v>227</v>
      </c>
      <c r="Y3977" s="7" t="s">
        <v>228</v>
      </c>
    </row>
    <row r="3978" spans="1:25" x14ac:dyDescent="0.25">
      <c r="A3978" s="6">
        <v>54085</v>
      </c>
      <c r="B3978" s="7" t="s">
        <v>2174</v>
      </c>
      <c r="C3978" s="8" t="s">
        <v>568</v>
      </c>
      <c r="D3978" s="8" t="s">
        <v>550</v>
      </c>
      <c r="E3978" s="9">
        <v>7</v>
      </c>
      <c r="F3978" s="8" t="s">
        <v>34</v>
      </c>
      <c r="G3978" s="8" t="s">
        <v>3417</v>
      </c>
      <c r="H3978" s="8" t="s">
        <v>3403</v>
      </c>
      <c r="I3978" s="10">
        <v>201224405</v>
      </c>
      <c r="J3978" s="10">
        <v>3636811</v>
      </c>
      <c r="K3978" s="10">
        <v>6357923</v>
      </c>
      <c r="L3978" s="10">
        <v>1009672</v>
      </c>
      <c r="M3978" s="10">
        <v>5348251</v>
      </c>
      <c r="N3978" s="10">
        <v>577993</v>
      </c>
      <c r="O3978" s="7" t="s">
        <v>37</v>
      </c>
      <c r="P3978" s="13" t="s">
        <v>3401</v>
      </c>
      <c r="Q3978" s="14">
        <v>2022.9755</v>
      </c>
      <c r="R3978" s="14">
        <v>2033.8253</v>
      </c>
      <c r="S3978" s="14" t="s">
        <v>3401</v>
      </c>
      <c r="T3978" s="10">
        <v>2023</v>
      </c>
      <c r="U3978" s="10">
        <v>1835</v>
      </c>
      <c r="V3978" s="7" t="s">
        <v>225</v>
      </c>
      <c r="W3978" s="7" t="s">
        <v>226</v>
      </c>
      <c r="X3978" s="7" t="s">
        <v>227</v>
      </c>
      <c r="Y3978" s="7" t="s">
        <v>228</v>
      </c>
    </row>
    <row r="3979" spans="1:25" x14ac:dyDescent="0.25">
      <c r="A3979" s="6">
        <v>54085</v>
      </c>
      <c r="B3979" s="7" t="s">
        <v>2174</v>
      </c>
      <c r="C3979" s="8" t="s">
        <v>568</v>
      </c>
      <c r="D3979" s="8" t="s">
        <v>550</v>
      </c>
      <c r="E3979" s="9">
        <v>7</v>
      </c>
      <c r="F3979" s="8" t="s">
        <v>34</v>
      </c>
      <c r="G3979" s="8" t="s">
        <v>3418</v>
      </c>
      <c r="H3979" s="8" t="s">
        <v>3403</v>
      </c>
      <c r="I3979" s="10">
        <v>6920586</v>
      </c>
      <c r="J3979" s="10">
        <v>126053</v>
      </c>
      <c r="K3979" s="10">
        <v>220099</v>
      </c>
      <c r="L3979" s="10">
        <v>34724</v>
      </c>
      <c r="M3979" s="10">
        <v>185375</v>
      </c>
      <c r="N3979" s="10">
        <v>20009</v>
      </c>
      <c r="O3979" s="7" t="s">
        <v>37</v>
      </c>
      <c r="P3979" s="13" t="s">
        <v>3401</v>
      </c>
      <c r="Q3979" s="14">
        <v>5.6025200000000002</v>
      </c>
      <c r="R3979" s="14">
        <v>2033.8253</v>
      </c>
      <c r="S3979" s="14" t="s">
        <v>3401</v>
      </c>
      <c r="T3979" s="10">
        <v>6</v>
      </c>
      <c r="U3979" s="10">
        <v>5</v>
      </c>
      <c r="V3979" s="7" t="s">
        <v>225</v>
      </c>
      <c r="W3979" s="7" t="s">
        <v>226</v>
      </c>
      <c r="X3979" s="7" t="s">
        <v>227</v>
      </c>
      <c r="Y3979" s="7" t="s">
        <v>228</v>
      </c>
    </row>
    <row r="3980" spans="1:25" x14ac:dyDescent="0.25">
      <c r="A3980" s="6">
        <v>54085</v>
      </c>
      <c r="B3980" s="7" t="s">
        <v>2174</v>
      </c>
      <c r="C3980" s="8" t="s">
        <v>568</v>
      </c>
      <c r="D3980" s="8" t="s">
        <v>550</v>
      </c>
      <c r="E3980" s="9">
        <v>7</v>
      </c>
      <c r="F3980" s="8" t="s">
        <v>34</v>
      </c>
      <c r="G3980" s="8" t="s">
        <v>3405</v>
      </c>
      <c r="H3980" s="8" t="s">
        <v>3403</v>
      </c>
      <c r="I3980" s="10">
        <v>78711443</v>
      </c>
      <c r="J3980" s="10">
        <v>1438162</v>
      </c>
      <c r="K3980" s="10">
        <v>2509888</v>
      </c>
      <c r="L3980" s="10">
        <v>394945</v>
      </c>
      <c r="M3980" s="10">
        <v>2114943</v>
      </c>
      <c r="N3980" s="10">
        <v>156868</v>
      </c>
      <c r="O3980" s="7" t="s">
        <v>37</v>
      </c>
      <c r="P3980" s="13" t="s">
        <v>3401</v>
      </c>
      <c r="Q3980" s="14">
        <v>4.4738753999999998</v>
      </c>
      <c r="R3980" s="14">
        <v>2033.8253</v>
      </c>
      <c r="S3980" s="14" t="s">
        <v>3401</v>
      </c>
      <c r="T3980" s="10">
        <v>4</v>
      </c>
      <c r="U3980" s="10">
        <v>4</v>
      </c>
      <c r="V3980" s="7" t="s">
        <v>225</v>
      </c>
      <c r="W3980" s="7" t="s">
        <v>226</v>
      </c>
      <c r="X3980" s="7" t="s">
        <v>227</v>
      </c>
      <c r="Y3980" s="7" t="s">
        <v>228</v>
      </c>
    </row>
    <row r="3981" spans="1:25" x14ac:dyDescent="0.25">
      <c r="A3981" s="6">
        <v>54085</v>
      </c>
      <c r="B3981" s="7" t="s">
        <v>2174</v>
      </c>
      <c r="C3981" s="8" t="s">
        <v>568</v>
      </c>
      <c r="D3981" s="8" t="s">
        <v>550</v>
      </c>
      <c r="E3981" s="9">
        <v>7</v>
      </c>
      <c r="F3981" s="8" t="s">
        <v>34</v>
      </c>
      <c r="G3981" s="8" t="s">
        <v>220</v>
      </c>
      <c r="H3981" s="8" t="s">
        <v>41</v>
      </c>
      <c r="I3981" s="10">
        <v>216719</v>
      </c>
      <c r="J3981" s="10">
        <v>3813</v>
      </c>
      <c r="K3981" s="10">
        <v>6696</v>
      </c>
      <c r="L3981" s="10">
        <v>1088</v>
      </c>
      <c r="M3981" s="10">
        <v>5608</v>
      </c>
      <c r="N3981" s="10">
        <v>1181</v>
      </c>
      <c r="O3981" s="7" t="s">
        <v>42</v>
      </c>
      <c r="P3981" s="13">
        <v>5.0000000000000001E-3</v>
      </c>
      <c r="Q3981" s="14">
        <v>0.36457469999999997</v>
      </c>
      <c r="R3981" s="14">
        <v>2033.8253</v>
      </c>
      <c r="S3981" s="14" t="s">
        <v>3401</v>
      </c>
      <c r="T3981" s="10">
        <v>0</v>
      </c>
      <c r="U3981" s="10">
        <v>0</v>
      </c>
      <c r="V3981" s="7" t="s">
        <v>225</v>
      </c>
      <c r="W3981" s="7" t="s">
        <v>226</v>
      </c>
      <c r="X3981" s="7" t="s">
        <v>227</v>
      </c>
      <c r="Y3981" s="7" t="s">
        <v>228</v>
      </c>
    </row>
    <row r="3982" spans="1:25" x14ac:dyDescent="0.25">
      <c r="A3982" s="6">
        <v>54087</v>
      </c>
      <c r="B3982" s="7" t="s">
        <v>2175</v>
      </c>
      <c r="C3982" s="8" t="s">
        <v>129</v>
      </c>
      <c r="D3982" s="8" t="s">
        <v>550</v>
      </c>
      <c r="E3982" s="9">
        <v>7</v>
      </c>
      <c r="F3982" s="8" t="s">
        <v>34</v>
      </c>
      <c r="G3982" s="8" t="s">
        <v>35</v>
      </c>
      <c r="H3982" s="8" t="s">
        <v>36</v>
      </c>
      <c r="I3982" s="10">
        <v>4217762</v>
      </c>
      <c r="J3982" s="10">
        <v>79064</v>
      </c>
      <c r="K3982" s="10">
        <v>175068</v>
      </c>
      <c r="L3982" s="10">
        <v>28654</v>
      </c>
      <c r="M3982" s="10">
        <v>146414</v>
      </c>
      <c r="N3982" s="10">
        <v>6893</v>
      </c>
      <c r="O3982" s="7" t="s">
        <v>37</v>
      </c>
      <c r="P3982" s="13">
        <v>8.6E-3</v>
      </c>
      <c r="Q3982" s="14">
        <v>112.63162</v>
      </c>
      <c r="R3982" s="14">
        <v>5984.1998000000003</v>
      </c>
      <c r="S3982" s="14" t="s">
        <v>3401</v>
      </c>
      <c r="T3982" s="10">
        <v>113</v>
      </c>
      <c r="U3982" s="10">
        <v>102</v>
      </c>
      <c r="V3982" s="7" t="s">
        <v>29</v>
      </c>
      <c r="W3982" s="7" t="s">
        <v>129</v>
      </c>
      <c r="X3982" s="7" t="s">
        <v>130</v>
      </c>
      <c r="Y3982" s="7" t="s">
        <v>131</v>
      </c>
    </row>
    <row r="3983" spans="1:25" x14ac:dyDescent="0.25">
      <c r="A3983" s="6">
        <v>54087</v>
      </c>
      <c r="B3983" s="7" t="s">
        <v>2175</v>
      </c>
      <c r="C3983" s="8" t="s">
        <v>129</v>
      </c>
      <c r="D3983" s="8" t="s">
        <v>550</v>
      </c>
      <c r="E3983" s="9">
        <v>7</v>
      </c>
      <c r="F3983" s="8" t="s">
        <v>34</v>
      </c>
      <c r="G3983" s="8" t="s">
        <v>26</v>
      </c>
      <c r="H3983" s="8" t="s">
        <v>27</v>
      </c>
      <c r="I3983" s="10">
        <v>18528868</v>
      </c>
      <c r="J3983" s="10">
        <v>360950</v>
      </c>
      <c r="K3983" s="10">
        <v>794300</v>
      </c>
      <c r="L3983" s="10">
        <v>125874</v>
      </c>
      <c r="M3983" s="10">
        <v>668426</v>
      </c>
      <c r="N3983" s="10">
        <v>756476</v>
      </c>
      <c r="O3983" s="7" t="s">
        <v>28</v>
      </c>
      <c r="P3983" s="13" t="s">
        <v>3401</v>
      </c>
      <c r="Q3983" s="14">
        <v>0.2269428</v>
      </c>
      <c r="R3983" s="14">
        <v>5984.1998000000003</v>
      </c>
      <c r="S3983" s="14" t="s">
        <v>3401</v>
      </c>
      <c r="T3983" s="10">
        <v>0</v>
      </c>
      <c r="U3983" s="10">
        <v>0</v>
      </c>
      <c r="V3983" s="7" t="s">
        <v>29</v>
      </c>
      <c r="W3983" s="7" t="s">
        <v>129</v>
      </c>
      <c r="X3983" s="7" t="s">
        <v>130</v>
      </c>
      <c r="Y3983" s="7" t="s">
        <v>131</v>
      </c>
    </row>
    <row r="3984" spans="1:25" x14ac:dyDescent="0.25">
      <c r="A3984" s="6">
        <v>54087</v>
      </c>
      <c r="B3984" s="7" t="s">
        <v>2175</v>
      </c>
      <c r="C3984" s="8" t="s">
        <v>129</v>
      </c>
      <c r="D3984" s="8" t="s">
        <v>550</v>
      </c>
      <c r="E3984" s="9">
        <v>7</v>
      </c>
      <c r="F3984" s="8" t="s">
        <v>34</v>
      </c>
      <c r="G3984" s="8" t="s">
        <v>3417</v>
      </c>
      <c r="H3984" s="8" t="s">
        <v>3403</v>
      </c>
      <c r="I3984" s="10">
        <v>328265018</v>
      </c>
      <c r="J3984" s="10">
        <v>6124621</v>
      </c>
      <c r="K3984" s="10">
        <v>13572024</v>
      </c>
      <c r="L3984" s="10">
        <v>2230134</v>
      </c>
      <c r="M3984" s="10">
        <v>11341890</v>
      </c>
      <c r="N3984" s="10">
        <v>1170002</v>
      </c>
      <c r="O3984" s="7" t="s">
        <v>37</v>
      </c>
      <c r="P3984" s="13" t="s">
        <v>3401</v>
      </c>
      <c r="Q3984" s="14">
        <v>4095.0070000000001</v>
      </c>
      <c r="R3984" s="14">
        <v>5984.1998000000003</v>
      </c>
      <c r="S3984" s="14" t="s">
        <v>3401</v>
      </c>
      <c r="T3984" s="10">
        <v>4095</v>
      </c>
      <c r="U3984" s="10">
        <v>3715</v>
      </c>
      <c r="V3984" s="7" t="s">
        <v>29</v>
      </c>
      <c r="W3984" s="7" t="s">
        <v>129</v>
      </c>
      <c r="X3984" s="7" t="s">
        <v>130</v>
      </c>
      <c r="Y3984" s="7" t="s">
        <v>131</v>
      </c>
    </row>
    <row r="3985" spans="1:25" x14ac:dyDescent="0.25">
      <c r="A3985" s="6">
        <v>54087</v>
      </c>
      <c r="B3985" s="7" t="s">
        <v>2175</v>
      </c>
      <c r="C3985" s="8" t="s">
        <v>129</v>
      </c>
      <c r="D3985" s="8" t="s">
        <v>550</v>
      </c>
      <c r="E3985" s="9">
        <v>7</v>
      </c>
      <c r="F3985" s="8" t="s">
        <v>34</v>
      </c>
      <c r="G3985" s="8" t="s">
        <v>540</v>
      </c>
      <c r="H3985" s="8" t="s">
        <v>3403</v>
      </c>
      <c r="I3985" s="10">
        <v>40835973</v>
      </c>
      <c r="J3985" s="10">
        <v>769278</v>
      </c>
      <c r="K3985" s="10">
        <v>1702024</v>
      </c>
      <c r="L3985" s="10">
        <v>277435</v>
      </c>
      <c r="M3985" s="10">
        <v>1424589</v>
      </c>
      <c r="N3985" s="10">
        <v>54904</v>
      </c>
      <c r="O3985" s="7" t="s">
        <v>37</v>
      </c>
      <c r="P3985" s="13">
        <v>1.5599999999999999E-2</v>
      </c>
      <c r="Q3985" s="14">
        <v>1627.3545999999999</v>
      </c>
      <c r="R3985" s="14">
        <v>5984.1998000000003</v>
      </c>
      <c r="S3985" s="14" t="s">
        <v>3401</v>
      </c>
      <c r="T3985" s="10">
        <v>1627</v>
      </c>
      <c r="U3985" s="10">
        <v>1476</v>
      </c>
      <c r="V3985" s="7" t="s">
        <v>29</v>
      </c>
      <c r="W3985" s="7" t="s">
        <v>129</v>
      </c>
      <c r="X3985" s="7" t="s">
        <v>130</v>
      </c>
      <c r="Y3985" s="7" t="s">
        <v>131</v>
      </c>
    </row>
    <row r="3986" spans="1:25" x14ac:dyDescent="0.25">
      <c r="A3986" s="6">
        <v>54087</v>
      </c>
      <c r="B3986" s="7" t="s">
        <v>2175</v>
      </c>
      <c r="C3986" s="8" t="s">
        <v>129</v>
      </c>
      <c r="D3986" s="8" t="s">
        <v>550</v>
      </c>
      <c r="E3986" s="9">
        <v>7</v>
      </c>
      <c r="F3986" s="8" t="s">
        <v>34</v>
      </c>
      <c r="G3986" s="8" t="s">
        <v>3405</v>
      </c>
      <c r="H3986" s="8" t="s">
        <v>3403</v>
      </c>
      <c r="I3986" s="10">
        <v>109665099</v>
      </c>
      <c r="J3986" s="10">
        <v>2064313</v>
      </c>
      <c r="K3986" s="10">
        <v>4567835</v>
      </c>
      <c r="L3986" s="10">
        <v>745033</v>
      </c>
      <c r="M3986" s="10">
        <v>3822802</v>
      </c>
      <c r="N3986" s="10">
        <v>584421</v>
      </c>
      <c r="O3986" s="7" t="s">
        <v>37</v>
      </c>
      <c r="P3986" s="13" t="s">
        <v>3401</v>
      </c>
      <c r="Q3986" s="14">
        <v>83.338435000000004</v>
      </c>
      <c r="R3986" s="14">
        <v>5984.1998000000003</v>
      </c>
      <c r="S3986" s="14" t="s">
        <v>3401</v>
      </c>
      <c r="T3986" s="10">
        <v>83</v>
      </c>
      <c r="U3986" s="10">
        <v>76</v>
      </c>
      <c r="V3986" s="7" t="s">
        <v>29</v>
      </c>
      <c r="W3986" s="7" t="s">
        <v>129</v>
      </c>
      <c r="X3986" s="7" t="s">
        <v>130</v>
      </c>
      <c r="Y3986" s="7" t="s">
        <v>131</v>
      </c>
    </row>
    <row r="3987" spans="1:25" x14ac:dyDescent="0.25">
      <c r="A3987" s="6">
        <v>54087</v>
      </c>
      <c r="B3987" s="7" t="s">
        <v>2175</v>
      </c>
      <c r="C3987" s="8" t="s">
        <v>129</v>
      </c>
      <c r="D3987" s="8" t="s">
        <v>550</v>
      </c>
      <c r="E3987" s="9">
        <v>7</v>
      </c>
      <c r="F3987" s="8" t="s">
        <v>34</v>
      </c>
      <c r="G3987" s="8" t="s">
        <v>193</v>
      </c>
      <c r="H3987" s="8" t="s">
        <v>41</v>
      </c>
      <c r="I3987" s="10">
        <v>4246280</v>
      </c>
      <c r="J3987" s="10">
        <v>81002</v>
      </c>
      <c r="K3987" s="10">
        <v>178845</v>
      </c>
      <c r="L3987" s="10">
        <v>28842</v>
      </c>
      <c r="M3987" s="10">
        <v>150003</v>
      </c>
      <c r="N3987" s="10">
        <v>28442</v>
      </c>
      <c r="O3987" s="7" t="s">
        <v>42</v>
      </c>
      <c r="P3987" s="13">
        <v>7.0000000000000001E-3</v>
      </c>
      <c r="Q3987" s="14">
        <v>65.641292000000007</v>
      </c>
      <c r="R3987" s="14">
        <v>5984.1998000000003</v>
      </c>
      <c r="S3987" s="14" t="s">
        <v>3401</v>
      </c>
      <c r="T3987" s="10">
        <v>66</v>
      </c>
      <c r="U3987" s="10">
        <v>60</v>
      </c>
      <c r="V3987" s="7" t="s">
        <v>29</v>
      </c>
      <c r="W3987" s="7" t="s">
        <v>129</v>
      </c>
      <c r="X3987" s="7" t="s">
        <v>130</v>
      </c>
      <c r="Y3987" s="7" t="s">
        <v>131</v>
      </c>
    </row>
    <row r="3988" spans="1:25" x14ac:dyDescent="0.25">
      <c r="A3988" s="6">
        <v>54091</v>
      </c>
      <c r="B3988" s="7" t="s">
        <v>2176</v>
      </c>
      <c r="C3988" s="8" t="s">
        <v>63</v>
      </c>
      <c r="D3988" s="8" t="s">
        <v>550</v>
      </c>
      <c r="E3988" s="9">
        <v>7</v>
      </c>
      <c r="F3988" s="8" t="s">
        <v>45</v>
      </c>
      <c r="G3988" s="8" t="s">
        <v>26</v>
      </c>
      <c r="H3988" s="8" t="s">
        <v>27</v>
      </c>
      <c r="I3988" s="10">
        <v>163752000</v>
      </c>
      <c r="J3988" s="10">
        <v>1383580</v>
      </c>
      <c r="K3988" s="10">
        <v>2610995</v>
      </c>
      <c r="L3988" s="10">
        <v>790494</v>
      </c>
      <c r="M3988" s="10">
        <v>1820501</v>
      </c>
      <c r="N3988" s="10">
        <v>2428833</v>
      </c>
      <c r="O3988" s="7" t="s">
        <v>28</v>
      </c>
      <c r="P3988" s="13" t="s">
        <v>3401</v>
      </c>
      <c r="Q3988" s="14">
        <v>0.72864989999999996</v>
      </c>
      <c r="R3988" s="14">
        <v>1179.2717</v>
      </c>
      <c r="S3988" s="14" t="s">
        <v>3401</v>
      </c>
      <c r="T3988" s="10">
        <v>1</v>
      </c>
      <c r="U3988" s="10">
        <v>1</v>
      </c>
      <c r="V3988" s="7" t="s">
        <v>65</v>
      </c>
      <c r="W3988" s="7" t="s">
        <v>56</v>
      </c>
      <c r="X3988" s="7" t="s">
        <v>57</v>
      </c>
      <c r="Y3988" s="7" t="s">
        <v>58</v>
      </c>
    </row>
    <row r="3989" spans="1:25" x14ac:dyDescent="0.25">
      <c r="A3989" s="6">
        <v>54091</v>
      </c>
      <c r="B3989" s="7" t="s">
        <v>2176</v>
      </c>
      <c r="C3989" s="8" t="s">
        <v>63</v>
      </c>
      <c r="D3989" s="8" t="s">
        <v>550</v>
      </c>
      <c r="E3989" s="9">
        <v>7</v>
      </c>
      <c r="F3989" s="8" t="s">
        <v>34</v>
      </c>
      <c r="G3989" s="8" t="s">
        <v>26</v>
      </c>
      <c r="H3989" s="8" t="s">
        <v>27</v>
      </c>
      <c r="I3989" s="10">
        <v>174516858</v>
      </c>
      <c r="J3989" s="10">
        <v>582440</v>
      </c>
      <c r="K3989" s="10">
        <v>1608823</v>
      </c>
      <c r="L3989" s="10">
        <v>842456</v>
      </c>
      <c r="M3989" s="10">
        <v>766367</v>
      </c>
      <c r="N3989" s="10">
        <v>1496578</v>
      </c>
      <c r="O3989" s="7" t="s">
        <v>28</v>
      </c>
      <c r="P3989" s="13" t="s">
        <v>3401</v>
      </c>
      <c r="Q3989" s="14">
        <v>0.44897340000000002</v>
      </c>
      <c r="R3989" s="14">
        <v>1179.2717</v>
      </c>
      <c r="S3989" s="14" t="s">
        <v>3401</v>
      </c>
      <c r="T3989" s="10">
        <v>0</v>
      </c>
      <c r="U3989" s="10">
        <v>0</v>
      </c>
      <c r="V3989" s="7" t="s">
        <v>65</v>
      </c>
      <c r="W3989" s="7" t="s">
        <v>56</v>
      </c>
      <c r="X3989" s="7" t="s">
        <v>57</v>
      </c>
      <c r="Y3989" s="7" t="s">
        <v>58</v>
      </c>
    </row>
    <row r="3990" spans="1:25" x14ac:dyDescent="0.25">
      <c r="A3990" s="6">
        <v>54091</v>
      </c>
      <c r="B3990" s="7" t="s">
        <v>2176</v>
      </c>
      <c r="C3990" s="8" t="s">
        <v>63</v>
      </c>
      <c r="D3990" s="8" t="s">
        <v>550</v>
      </c>
      <c r="E3990" s="9">
        <v>7</v>
      </c>
      <c r="F3990" s="8" t="s">
        <v>34</v>
      </c>
      <c r="G3990" s="8" t="s">
        <v>3417</v>
      </c>
      <c r="H3990" s="8" t="s">
        <v>3403</v>
      </c>
      <c r="I3990" s="10">
        <v>297431059</v>
      </c>
      <c r="J3990" s="10">
        <v>968341</v>
      </c>
      <c r="K3990" s="10">
        <v>2709939</v>
      </c>
      <c r="L3990" s="10">
        <v>1435808</v>
      </c>
      <c r="M3990" s="10">
        <v>1274131</v>
      </c>
      <c r="N3990" s="10">
        <v>241959</v>
      </c>
      <c r="O3990" s="7" t="s">
        <v>37</v>
      </c>
      <c r="P3990" s="13" t="s">
        <v>3401</v>
      </c>
      <c r="Q3990" s="14">
        <v>846.85649999999998</v>
      </c>
      <c r="R3990" s="14">
        <v>1179.2717</v>
      </c>
      <c r="S3990" s="14" t="s">
        <v>3401</v>
      </c>
      <c r="T3990" s="10">
        <v>847</v>
      </c>
      <c r="U3990" s="10">
        <v>768</v>
      </c>
      <c r="V3990" s="7" t="s">
        <v>65</v>
      </c>
      <c r="W3990" s="7" t="s">
        <v>56</v>
      </c>
      <c r="X3990" s="7" t="s">
        <v>57</v>
      </c>
      <c r="Y3990" s="7" t="s">
        <v>58</v>
      </c>
    </row>
    <row r="3991" spans="1:25" x14ac:dyDescent="0.25">
      <c r="A3991" s="6">
        <v>54091</v>
      </c>
      <c r="B3991" s="7" t="s">
        <v>2176</v>
      </c>
      <c r="C3991" s="8" t="s">
        <v>63</v>
      </c>
      <c r="D3991" s="8" t="s">
        <v>550</v>
      </c>
      <c r="E3991" s="9">
        <v>7</v>
      </c>
      <c r="F3991" s="8" t="s">
        <v>34</v>
      </c>
      <c r="G3991" s="8" t="s">
        <v>540</v>
      </c>
      <c r="H3991" s="8" t="s">
        <v>3403</v>
      </c>
      <c r="I3991" s="10">
        <v>32742983</v>
      </c>
      <c r="J3991" s="10">
        <v>107162</v>
      </c>
      <c r="K3991" s="10">
        <v>299065</v>
      </c>
      <c r="L3991" s="10">
        <v>158062</v>
      </c>
      <c r="M3991" s="10">
        <v>141003</v>
      </c>
      <c r="N3991" s="10">
        <v>10490</v>
      </c>
      <c r="O3991" s="7" t="s">
        <v>37</v>
      </c>
      <c r="P3991" s="13">
        <v>1.5599999999999999E-2</v>
      </c>
      <c r="Q3991" s="14">
        <v>310.92360000000002</v>
      </c>
      <c r="R3991" s="14">
        <v>1179.2717</v>
      </c>
      <c r="S3991" s="14" t="s">
        <v>3401</v>
      </c>
      <c r="T3991" s="10">
        <v>311</v>
      </c>
      <c r="U3991" s="10">
        <v>282</v>
      </c>
      <c r="V3991" s="7" t="s">
        <v>65</v>
      </c>
      <c r="W3991" s="7" t="s">
        <v>56</v>
      </c>
      <c r="X3991" s="7" t="s">
        <v>57</v>
      </c>
      <c r="Y3991" s="7" t="s">
        <v>58</v>
      </c>
    </row>
    <row r="3992" spans="1:25" x14ac:dyDescent="0.25">
      <c r="A3992" s="6">
        <v>54091</v>
      </c>
      <c r="B3992" s="7" t="s">
        <v>2176</v>
      </c>
      <c r="C3992" s="8" t="s">
        <v>63</v>
      </c>
      <c r="D3992" s="8" t="s">
        <v>550</v>
      </c>
      <c r="E3992" s="9">
        <v>7</v>
      </c>
      <c r="F3992" s="8" t="s">
        <v>34</v>
      </c>
      <c r="G3992" s="8" t="s">
        <v>3405</v>
      </c>
      <c r="H3992" s="8" t="s">
        <v>3403</v>
      </c>
      <c r="I3992" s="10">
        <v>137638100</v>
      </c>
      <c r="J3992" s="10">
        <v>447764</v>
      </c>
      <c r="K3992" s="10">
        <v>1253595</v>
      </c>
      <c r="L3992" s="10">
        <v>664430</v>
      </c>
      <c r="M3992" s="10">
        <v>589165</v>
      </c>
      <c r="N3992" s="10">
        <v>142454</v>
      </c>
      <c r="O3992" s="7" t="s">
        <v>37</v>
      </c>
      <c r="P3992" s="13" t="s">
        <v>3401</v>
      </c>
      <c r="Q3992" s="14">
        <v>20.313939999999999</v>
      </c>
      <c r="R3992" s="14">
        <v>1179.2717</v>
      </c>
      <c r="S3992" s="14" t="s">
        <v>3401</v>
      </c>
      <c r="T3992" s="10">
        <v>20</v>
      </c>
      <c r="U3992" s="10">
        <v>18</v>
      </c>
      <c r="V3992" s="7" t="s">
        <v>65</v>
      </c>
      <c r="W3992" s="7" t="s">
        <v>56</v>
      </c>
      <c r="X3992" s="7" t="s">
        <v>57</v>
      </c>
      <c r="Y3992" s="7" t="s">
        <v>58</v>
      </c>
    </row>
    <row r="3993" spans="1:25" x14ac:dyDescent="0.25">
      <c r="A3993" s="6">
        <v>54096</v>
      </c>
      <c r="B3993" s="7" t="s">
        <v>2177</v>
      </c>
      <c r="C3993" s="8" t="s">
        <v>23</v>
      </c>
      <c r="D3993" s="8" t="s">
        <v>550</v>
      </c>
      <c r="E3993" s="9">
        <v>7</v>
      </c>
      <c r="F3993" s="8" t="s">
        <v>25</v>
      </c>
      <c r="G3993" s="8" t="s">
        <v>26</v>
      </c>
      <c r="H3993" s="8" t="s">
        <v>27</v>
      </c>
      <c r="I3993" s="10">
        <v>60328783</v>
      </c>
      <c r="J3993" s="10">
        <v>88310</v>
      </c>
      <c r="K3993" s="10">
        <v>406012</v>
      </c>
      <c r="L3993" s="10">
        <v>270150</v>
      </c>
      <c r="M3993" s="10">
        <v>135862</v>
      </c>
      <c r="N3993" s="10">
        <v>394186</v>
      </c>
      <c r="O3993" s="7" t="s">
        <v>28</v>
      </c>
      <c r="P3993" s="13" t="s">
        <v>3401</v>
      </c>
      <c r="Q3993" s="14">
        <v>0.11825579999999999</v>
      </c>
      <c r="R3993" s="14">
        <v>2375.8161</v>
      </c>
      <c r="S3993" s="14" t="s">
        <v>3401</v>
      </c>
      <c r="T3993" s="10">
        <v>0</v>
      </c>
      <c r="U3993" s="10">
        <v>0</v>
      </c>
      <c r="V3993" s="7" t="s">
        <v>29</v>
      </c>
      <c r="W3993" s="7" t="s">
        <v>30</v>
      </c>
      <c r="X3993" s="7" t="s">
        <v>31</v>
      </c>
      <c r="Y3993" s="7" t="s">
        <v>32</v>
      </c>
    </row>
    <row r="3994" spans="1:25" x14ac:dyDescent="0.25">
      <c r="A3994" s="6">
        <v>54096</v>
      </c>
      <c r="B3994" s="7" t="s">
        <v>2177</v>
      </c>
      <c r="C3994" s="8" t="s">
        <v>23</v>
      </c>
      <c r="D3994" s="8" t="s">
        <v>550</v>
      </c>
      <c r="E3994" s="9">
        <v>7</v>
      </c>
      <c r="F3994" s="8" t="s">
        <v>33</v>
      </c>
      <c r="G3994" s="8" t="s">
        <v>26</v>
      </c>
      <c r="H3994" s="8" t="s">
        <v>27</v>
      </c>
      <c r="I3994" s="10">
        <v>233708110</v>
      </c>
      <c r="J3994" s="10">
        <v>1049053</v>
      </c>
      <c r="K3994" s="10">
        <v>2897532</v>
      </c>
      <c r="L3994" s="10">
        <v>1283606</v>
      </c>
      <c r="M3994" s="10">
        <v>1613926</v>
      </c>
      <c r="N3994" s="10">
        <v>2813137</v>
      </c>
      <c r="O3994" s="7" t="s">
        <v>28</v>
      </c>
      <c r="P3994" s="13" t="s">
        <v>3401</v>
      </c>
      <c r="Q3994" s="14">
        <v>0.8439411</v>
      </c>
      <c r="R3994" s="14">
        <v>2375.8161</v>
      </c>
      <c r="S3994" s="14" t="s">
        <v>3401</v>
      </c>
      <c r="T3994" s="10">
        <v>1</v>
      </c>
      <c r="U3994" s="10">
        <v>1</v>
      </c>
      <c r="V3994" s="7" t="s">
        <v>29</v>
      </c>
      <c r="W3994" s="7" t="s">
        <v>30</v>
      </c>
      <c r="X3994" s="7" t="s">
        <v>31</v>
      </c>
      <c r="Y3994" s="7" t="s">
        <v>32</v>
      </c>
    </row>
    <row r="3995" spans="1:25" x14ac:dyDescent="0.25">
      <c r="A3995" s="6">
        <v>54096</v>
      </c>
      <c r="B3995" s="7" t="s">
        <v>2177</v>
      </c>
      <c r="C3995" s="8" t="s">
        <v>23</v>
      </c>
      <c r="D3995" s="8" t="s">
        <v>550</v>
      </c>
      <c r="E3995" s="9">
        <v>7</v>
      </c>
      <c r="F3995" s="8" t="s">
        <v>34</v>
      </c>
      <c r="G3995" s="8" t="s">
        <v>26</v>
      </c>
      <c r="H3995" s="8" t="s">
        <v>27</v>
      </c>
      <c r="I3995" s="10">
        <v>51279499</v>
      </c>
      <c r="J3995" s="10">
        <v>1307617</v>
      </c>
      <c r="K3995" s="10">
        <v>2281866</v>
      </c>
      <c r="L3995" s="10">
        <v>270147</v>
      </c>
      <c r="M3995" s="10">
        <v>2011719</v>
      </c>
      <c r="N3995" s="10">
        <v>2215404</v>
      </c>
      <c r="O3995" s="7" t="s">
        <v>28</v>
      </c>
      <c r="P3995" s="13" t="s">
        <v>3401</v>
      </c>
      <c r="Q3995" s="14">
        <v>0.66462120000000002</v>
      </c>
      <c r="R3995" s="14">
        <v>2375.8161</v>
      </c>
      <c r="S3995" s="14" t="s">
        <v>3401</v>
      </c>
      <c r="T3995" s="10">
        <v>1</v>
      </c>
      <c r="U3995" s="10">
        <v>1</v>
      </c>
      <c r="V3995" s="7" t="s">
        <v>29</v>
      </c>
      <c r="W3995" s="7" t="s">
        <v>30</v>
      </c>
      <c r="X3995" s="7" t="s">
        <v>31</v>
      </c>
      <c r="Y3995" s="7" t="s">
        <v>32</v>
      </c>
    </row>
    <row r="3996" spans="1:25" x14ac:dyDescent="0.25">
      <c r="A3996" s="6">
        <v>54096</v>
      </c>
      <c r="B3996" s="7" t="s">
        <v>2177</v>
      </c>
      <c r="C3996" s="8" t="s">
        <v>23</v>
      </c>
      <c r="D3996" s="8" t="s">
        <v>550</v>
      </c>
      <c r="E3996" s="9">
        <v>7</v>
      </c>
      <c r="F3996" s="8" t="s">
        <v>34</v>
      </c>
      <c r="G3996" s="8" t="s">
        <v>3417</v>
      </c>
      <c r="H3996" s="8" t="s">
        <v>3403</v>
      </c>
      <c r="I3996" s="10">
        <v>187649060</v>
      </c>
      <c r="J3996" s="10">
        <v>4661503</v>
      </c>
      <c r="K3996" s="10">
        <v>8160227</v>
      </c>
      <c r="L3996" s="10">
        <v>988683</v>
      </c>
      <c r="M3996" s="10">
        <v>7171544</v>
      </c>
      <c r="N3996" s="10">
        <v>668871</v>
      </c>
      <c r="O3996" s="7" t="s">
        <v>37</v>
      </c>
      <c r="P3996" s="13" t="s">
        <v>3401</v>
      </c>
      <c r="Q3996" s="14">
        <v>2341.0484999999999</v>
      </c>
      <c r="R3996" s="14">
        <v>2375.8161</v>
      </c>
      <c r="S3996" s="14" t="s">
        <v>3401</v>
      </c>
      <c r="T3996" s="10">
        <v>2341</v>
      </c>
      <c r="U3996" s="10">
        <v>2124</v>
      </c>
      <c r="V3996" s="7" t="s">
        <v>29</v>
      </c>
      <c r="W3996" s="7" t="s">
        <v>30</v>
      </c>
      <c r="X3996" s="7" t="s">
        <v>31</v>
      </c>
      <c r="Y3996" s="7" t="s">
        <v>32</v>
      </c>
    </row>
    <row r="3997" spans="1:25" x14ac:dyDescent="0.25">
      <c r="A3997" s="6">
        <v>54096</v>
      </c>
      <c r="B3997" s="7" t="s">
        <v>2177</v>
      </c>
      <c r="C3997" s="8" t="s">
        <v>23</v>
      </c>
      <c r="D3997" s="8" t="s">
        <v>550</v>
      </c>
      <c r="E3997" s="9">
        <v>7</v>
      </c>
      <c r="F3997" s="8" t="s">
        <v>34</v>
      </c>
      <c r="G3997" s="8" t="s">
        <v>3405</v>
      </c>
      <c r="H3997" s="8" t="s">
        <v>3403</v>
      </c>
      <c r="I3997" s="10">
        <v>44003853</v>
      </c>
      <c r="J3997" s="10">
        <v>1088007</v>
      </c>
      <c r="K3997" s="10">
        <v>1905712</v>
      </c>
      <c r="L3997" s="10">
        <v>231856</v>
      </c>
      <c r="M3997" s="10">
        <v>1673856</v>
      </c>
      <c r="N3997" s="10">
        <v>232404</v>
      </c>
      <c r="O3997" s="7" t="s">
        <v>37</v>
      </c>
      <c r="P3997" s="13" t="s">
        <v>3401</v>
      </c>
      <c r="Q3997" s="14">
        <v>33.140810000000002</v>
      </c>
      <c r="R3997" s="14">
        <v>2375.8161</v>
      </c>
      <c r="S3997" s="14" t="s">
        <v>3401</v>
      </c>
      <c r="T3997" s="10">
        <v>33</v>
      </c>
      <c r="U3997" s="10">
        <v>30</v>
      </c>
      <c r="V3997" s="7" t="s">
        <v>29</v>
      </c>
      <c r="W3997" s="7" t="s">
        <v>30</v>
      </c>
      <c r="X3997" s="7" t="s">
        <v>31</v>
      </c>
      <c r="Y3997" s="7" t="s">
        <v>32</v>
      </c>
    </row>
    <row r="3998" spans="1:25" x14ac:dyDescent="0.25">
      <c r="A3998" s="6">
        <v>54097</v>
      </c>
      <c r="B3998" s="7" t="s">
        <v>2178</v>
      </c>
      <c r="C3998" s="8" t="s">
        <v>44</v>
      </c>
      <c r="D3998" s="8" t="s">
        <v>550</v>
      </c>
      <c r="E3998" s="9">
        <v>7</v>
      </c>
      <c r="F3998" s="8" t="s">
        <v>34</v>
      </c>
      <c r="G3998" s="8" t="s">
        <v>26</v>
      </c>
      <c r="H3998" s="8" t="s">
        <v>27</v>
      </c>
      <c r="I3998" s="10">
        <v>44393361</v>
      </c>
      <c r="J3998" s="10">
        <v>1217837</v>
      </c>
      <c r="K3998" s="10">
        <v>2320858</v>
      </c>
      <c r="L3998" s="10">
        <v>256729</v>
      </c>
      <c r="M3998" s="10">
        <v>2064129</v>
      </c>
      <c r="N3998" s="10">
        <v>2144969</v>
      </c>
      <c r="O3998" s="7" t="s">
        <v>28</v>
      </c>
      <c r="P3998" s="13" t="s">
        <v>3401</v>
      </c>
      <c r="Q3998" s="14">
        <v>0.30880010000000002</v>
      </c>
      <c r="R3998" s="14">
        <v>3646.0142000000001</v>
      </c>
      <c r="S3998" s="14" t="s">
        <v>3401</v>
      </c>
      <c r="T3998" s="10">
        <v>0</v>
      </c>
      <c r="U3998" s="10">
        <v>0</v>
      </c>
      <c r="V3998" s="7" t="s">
        <v>65</v>
      </c>
      <c r="W3998" s="7" t="s">
        <v>77</v>
      </c>
      <c r="X3998" s="7" t="s">
        <v>78</v>
      </c>
      <c r="Y3998" s="7" t="s">
        <v>79</v>
      </c>
    </row>
    <row r="3999" spans="1:25" x14ac:dyDescent="0.25">
      <c r="A3999" s="6">
        <v>54097</v>
      </c>
      <c r="B3999" s="7" t="s">
        <v>2178</v>
      </c>
      <c r="C3999" s="8" t="s">
        <v>44</v>
      </c>
      <c r="D3999" s="8" t="s">
        <v>550</v>
      </c>
      <c r="E3999" s="9">
        <v>7</v>
      </c>
      <c r="F3999" s="8" t="s">
        <v>34</v>
      </c>
      <c r="G3999" s="8" t="s">
        <v>3417</v>
      </c>
      <c r="H3999" s="8" t="s">
        <v>3403</v>
      </c>
      <c r="I3999" s="10">
        <v>239923158</v>
      </c>
      <c r="J3999" s="10">
        <v>6313142</v>
      </c>
      <c r="K3999" s="10">
        <v>12087729</v>
      </c>
      <c r="L3999" s="10">
        <v>1387488</v>
      </c>
      <c r="M3999" s="10">
        <v>10700241</v>
      </c>
      <c r="N3999" s="10">
        <v>1039894</v>
      </c>
      <c r="O3999" s="7" t="s">
        <v>37</v>
      </c>
      <c r="P3999" s="13" t="s">
        <v>3401</v>
      </c>
      <c r="Q3999" s="14">
        <v>3639.6289999999999</v>
      </c>
      <c r="R3999" s="14">
        <v>3646.0142000000001</v>
      </c>
      <c r="S3999" s="14" t="s">
        <v>3401</v>
      </c>
      <c r="T3999" s="10">
        <v>3640</v>
      </c>
      <c r="U3999" s="10">
        <v>3302</v>
      </c>
      <c r="V3999" s="7" t="s">
        <v>65</v>
      </c>
      <c r="W3999" s="7" t="s">
        <v>77</v>
      </c>
      <c r="X3999" s="7" t="s">
        <v>78</v>
      </c>
      <c r="Y3999" s="7" t="s">
        <v>79</v>
      </c>
    </row>
    <row r="4000" spans="1:25" x14ac:dyDescent="0.25">
      <c r="A4000" s="6">
        <v>54097</v>
      </c>
      <c r="B4000" s="7" t="s">
        <v>2178</v>
      </c>
      <c r="C4000" s="8" t="s">
        <v>44</v>
      </c>
      <c r="D4000" s="8" t="s">
        <v>550</v>
      </c>
      <c r="E4000" s="9">
        <v>7</v>
      </c>
      <c r="F4000" s="8" t="s">
        <v>34</v>
      </c>
      <c r="G4000" s="8" t="s">
        <v>3406</v>
      </c>
      <c r="H4000" s="8" t="s">
        <v>3403</v>
      </c>
      <c r="I4000" s="10">
        <v>111621481</v>
      </c>
      <c r="J4000" s="10">
        <v>2915874</v>
      </c>
      <c r="K4000" s="10">
        <v>5587671</v>
      </c>
      <c r="L4000" s="10">
        <v>645512</v>
      </c>
      <c r="M4000" s="10">
        <v>4942159</v>
      </c>
      <c r="N4000" s="10">
        <v>528380</v>
      </c>
      <c r="O4000" s="7" t="s">
        <v>37</v>
      </c>
      <c r="P4000" s="13" t="s">
        <v>3401</v>
      </c>
      <c r="Q4000" s="14">
        <v>6.0763699999999998</v>
      </c>
      <c r="R4000" s="14">
        <v>3646.0142000000001</v>
      </c>
      <c r="S4000" s="14" t="s">
        <v>3401</v>
      </c>
      <c r="T4000" s="10">
        <v>6</v>
      </c>
      <c r="U4000" s="10">
        <v>6</v>
      </c>
      <c r="V4000" s="7" t="s">
        <v>65</v>
      </c>
      <c r="W4000" s="7" t="s">
        <v>77</v>
      </c>
      <c r="X4000" s="7" t="s">
        <v>78</v>
      </c>
      <c r="Y4000" s="7" t="s">
        <v>79</v>
      </c>
    </row>
    <row r="4001" spans="1:25" x14ac:dyDescent="0.25">
      <c r="A4001" s="6">
        <v>54098</v>
      </c>
      <c r="B4001" s="7" t="s">
        <v>2179</v>
      </c>
      <c r="C4001" s="8" t="s">
        <v>1092</v>
      </c>
      <c r="D4001" s="8" t="s">
        <v>550</v>
      </c>
      <c r="E4001" s="9">
        <v>7</v>
      </c>
      <c r="F4001" s="8" t="s">
        <v>34</v>
      </c>
      <c r="G4001" s="8" t="s">
        <v>35</v>
      </c>
      <c r="H4001" s="8" t="s">
        <v>36</v>
      </c>
      <c r="I4001" s="10">
        <v>54903545</v>
      </c>
      <c r="J4001" s="10">
        <v>1268750</v>
      </c>
      <c r="K4001" s="10">
        <v>2151416</v>
      </c>
      <c r="L4001" s="10">
        <v>285606</v>
      </c>
      <c r="M4001" s="10">
        <v>1865810</v>
      </c>
      <c r="N4001" s="10">
        <v>94139</v>
      </c>
      <c r="O4001" s="7" t="s">
        <v>37</v>
      </c>
      <c r="P4001" s="13">
        <v>2.40599613337724E-2</v>
      </c>
      <c r="Q4001" s="14">
        <v>4303.4633000000003</v>
      </c>
      <c r="R4001" s="14">
        <v>6489.8465999999999</v>
      </c>
      <c r="S4001" s="14" t="s">
        <v>3401</v>
      </c>
      <c r="T4001" s="10">
        <v>4303</v>
      </c>
      <c r="U4001" s="10">
        <v>3904</v>
      </c>
      <c r="V4001" s="7" t="s">
        <v>55</v>
      </c>
      <c r="W4001" s="7" t="s">
        <v>56</v>
      </c>
      <c r="X4001" s="7" t="s">
        <v>57</v>
      </c>
      <c r="Y4001" s="7" t="s">
        <v>58</v>
      </c>
    </row>
    <row r="4002" spans="1:25" x14ac:dyDescent="0.25">
      <c r="A4002" s="6">
        <v>54098</v>
      </c>
      <c r="B4002" s="7" t="s">
        <v>2179</v>
      </c>
      <c r="C4002" s="8" t="s">
        <v>1092</v>
      </c>
      <c r="D4002" s="8" t="s">
        <v>550</v>
      </c>
      <c r="E4002" s="9">
        <v>7</v>
      </c>
      <c r="F4002" s="8" t="s">
        <v>34</v>
      </c>
      <c r="G4002" s="8" t="s">
        <v>26</v>
      </c>
      <c r="H4002" s="8" t="s">
        <v>27</v>
      </c>
      <c r="I4002" s="10">
        <v>22285548</v>
      </c>
      <c r="J4002" s="10">
        <v>526579</v>
      </c>
      <c r="K4002" s="10">
        <v>890302</v>
      </c>
      <c r="L4002" s="10">
        <v>115919</v>
      </c>
      <c r="M4002" s="10">
        <v>774383</v>
      </c>
      <c r="N4002" s="10">
        <v>890302</v>
      </c>
      <c r="O4002" s="7" t="s">
        <v>28</v>
      </c>
      <c r="P4002" s="13" t="s">
        <v>3401</v>
      </c>
      <c r="Q4002" s="14">
        <v>0.26709060000000001</v>
      </c>
      <c r="R4002" s="14">
        <v>6489.8465999999999</v>
      </c>
      <c r="S4002" s="14" t="s">
        <v>3401</v>
      </c>
      <c r="T4002" s="10">
        <v>0</v>
      </c>
      <c r="U4002" s="10">
        <v>0</v>
      </c>
      <c r="V4002" s="7" t="s">
        <v>55</v>
      </c>
      <c r="W4002" s="7" t="s">
        <v>56</v>
      </c>
      <c r="X4002" s="7" t="s">
        <v>57</v>
      </c>
      <c r="Y4002" s="7" t="s">
        <v>58</v>
      </c>
    </row>
    <row r="4003" spans="1:25" x14ac:dyDescent="0.25">
      <c r="A4003" s="6">
        <v>54098</v>
      </c>
      <c r="B4003" s="7" t="s">
        <v>2179</v>
      </c>
      <c r="C4003" s="8" t="s">
        <v>1092</v>
      </c>
      <c r="D4003" s="8" t="s">
        <v>550</v>
      </c>
      <c r="E4003" s="9">
        <v>7</v>
      </c>
      <c r="F4003" s="8" t="s">
        <v>34</v>
      </c>
      <c r="G4003" s="8" t="s">
        <v>3417</v>
      </c>
      <c r="H4003" s="8" t="s">
        <v>3403</v>
      </c>
      <c r="I4003" s="10">
        <v>84975543</v>
      </c>
      <c r="J4003" s="10">
        <v>1993369</v>
      </c>
      <c r="K4003" s="10">
        <v>3373452</v>
      </c>
      <c r="L4003" s="10">
        <v>442025</v>
      </c>
      <c r="M4003" s="10">
        <v>2931427</v>
      </c>
      <c r="N4003" s="10">
        <v>281121</v>
      </c>
      <c r="O4003" s="7" t="s">
        <v>37</v>
      </c>
      <c r="P4003" s="13" t="s">
        <v>3401</v>
      </c>
      <c r="Q4003" s="14">
        <v>983.92349999999999</v>
      </c>
      <c r="R4003" s="14">
        <v>6489.8465999999999</v>
      </c>
      <c r="S4003" s="14" t="s">
        <v>3401</v>
      </c>
      <c r="T4003" s="10">
        <v>984</v>
      </c>
      <c r="U4003" s="10">
        <v>893</v>
      </c>
      <c r="V4003" s="7" t="s">
        <v>55</v>
      </c>
      <c r="W4003" s="7" t="s">
        <v>56</v>
      </c>
      <c r="X4003" s="7" t="s">
        <v>57</v>
      </c>
      <c r="Y4003" s="7" t="s">
        <v>58</v>
      </c>
    </row>
    <row r="4004" spans="1:25" x14ac:dyDescent="0.25">
      <c r="A4004" s="6">
        <v>54098</v>
      </c>
      <c r="B4004" s="7" t="s">
        <v>2179</v>
      </c>
      <c r="C4004" s="8" t="s">
        <v>1092</v>
      </c>
      <c r="D4004" s="8" t="s">
        <v>550</v>
      </c>
      <c r="E4004" s="9">
        <v>7</v>
      </c>
      <c r="F4004" s="8" t="s">
        <v>34</v>
      </c>
      <c r="G4004" s="8" t="s">
        <v>540</v>
      </c>
      <c r="H4004" s="8" t="s">
        <v>3403</v>
      </c>
      <c r="I4004" s="10">
        <v>2317666</v>
      </c>
      <c r="J4004" s="10">
        <v>52977</v>
      </c>
      <c r="K4004" s="10">
        <v>89966</v>
      </c>
      <c r="L4004" s="10">
        <v>12056</v>
      </c>
      <c r="M4004" s="10">
        <v>77910</v>
      </c>
      <c r="N4004" s="10">
        <v>2847</v>
      </c>
      <c r="O4004" s="7" t="s">
        <v>37</v>
      </c>
      <c r="P4004" s="13">
        <v>1.5599999999999999E-2</v>
      </c>
      <c r="Q4004" s="14">
        <v>84.385080000000002</v>
      </c>
      <c r="R4004" s="14">
        <v>6489.8465999999999</v>
      </c>
      <c r="S4004" s="14" t="s">
        <v>3401</v>
      </c>
      <c r="T4004" s="10">
        <v>84</v>
      </c>
      <c r="U4004" s="10">
        <v>77</v>
      </c>
      <c r="V4004" s="7" t="s">
        <v>55</v>
      </c>
      <c r="W4004" s="7" t="s">
        <v>56</v>
      </c>
      <c r="X4004" s="7" t="s">
        <v>57</v>
      </c>
      <c r="Y4004" s="7" t="s">
        <v>58</v>
      </c>
    </row>
    <row r="4005" spans="1:25" x14ac:dyDescent="0.25">
      <c r="A4005" s="6">
        <v>54098</v>
      </c>
      <c r="B4005" s="7" t="s">
        <v>2179</v>
      </c>
      <c r="C4005" s="8" t="s">
        <v>1092</v>
      </c>
      <c r="D4005" s="8" t="s">
        <v>550</v>
      </c>
      <c r="E4005" s="9">
        <v>7</v>
      </c>
      <c r="F4005" s="8" t="s">
        <v>34</v>
      </c>
      <c r="G4005" s="8" t="s">
        <v>3405</v>
      </c>
      <c r="H4005" s="8" t="s">
        <v>3403</v>
      </c>
      <c r="I4005" s="10">
        <v>12711712</v>
      </c>
      <c r="J4005" s="10">
        <v>293608</v>
      </c>
      <c r="K4005" s="10">
        <v>497902</v>
      </c>
      <c r="L4005" s="10">
        <v>66126</v>
      </c>
      <c r="M4005" s="10">
        <v>431776</v>
      </c>
      <c r="N4005" s="10">
        <v>58139</v>
      </c>
      <c r="O4005" s="7" t="s">
        <v>37</v>
      </c>
      <c r="P4005" s="13" t="s">
        <v>3401</v>
      </c>
      <c r="Q4005" s="14">
        <v>8.2906213999999991</v>
      </c>
      <c r="R4005" s="14">
        <v>6489.8465999999999</v>
      </c>
      <c r="S4005" s="14" t="s">
        <v>3401</v>
      </c>
      <c r="T4005" s="10">
        <v>8</v>
      </c>
      <c r="U4005" s="10">
        <v>8</v>
      </c>
      <c r="V4005" s="7" t="s">
        <v>55</v>
      </c>
      <c r="W4005" s="7" t="s">
        <v>56</v>
      </c>
      <c r="X4005" s="7" t="s">
        <v>57</v>
      </c>
      <c r="Y4005" s="7" t="s">
        <v>58</v>
      </c>
    </row>
    <row r="4006" spans="1:25" x14ac:dyDescent="0.25">
      <c r="A4006" s="6">
        <v>54098</v>
      </c>
      <c r="B4006" s="7" t="s">
        <v>2179</v>
      </c>
      <c r="C4006" s="8" t="s">
        <v>1092</v>
      </c>
      <c r="D4006" s="8" t="s">
        <v>550</v>
      </c>
      <c r="E4006" s="9">
        <v>7</v>
      </c>
      <c r="F4006" s="8" t="s">
        <v>34</v>
      </c>
      <c r="G4006" s="8" t="s">
        <v>289</v>
      </c>
      <c r="H4006" s="8" t="s">
        <v>41</v>
      </c>
      <c r="I4006" s="10">
        <v>13726588</v>
      </c>
      <c r="J4006" s="10">
        <v>317205</v>
      </c>
      <c r="K4006" s="10">
        <v>537885</v>
      </c>
      <c r="L4006" s="10">
        <v>71407</v>
      </c>
      <c r="M4006" s="10">
        <v>466478</v>
      </c>
      <c r="N4006" s="10">
        <v>23536</v>
      </c>
      <c r="O4006" s="7" t="s">
        <v>37</v>
      </c>
      <c r="P4006" s="13">
        <v>2.40600101971448E-2</v>
      </c>
      <c r="Q4006" s="14">
        <v>1104.239</v>
      </c>
      <c r="R4006" s="14">
        <v>6489.8465999999999</v>
      </c>
      <c r="S4006" s="14" t="s">
        <v>3401</v>
      </c>
      <c r="T4006" s="10">
        <v>1104</v>
      </c>
      <c r="U4006" s="10">
        <v>1002</v>
      </c>
      <c r="V4006" s="7" t="s">
        <v>55</v>
      </c>
      <c r="W4006" s="7" t="s">
        <v>56</v>
      </c>
      <c r="X4006" s="7" t="s">
        <v>57</v>
      </c>
      <c r="Y4006" s="7" t="s">
        <v>58</v>
      </c>
    </row>
    <row r="4007" spans="1:25" x14ac:dyDescent="0.25">
      <c r="A4007" s="6">
        <v>54098</v>
      </c>
      <c r="B4007" s="7" t="s">
        <v>2179</v>
      </c>
      <c r="C4007" s="8" t="s">
        <v>1092</v>
      </c>
      <c r="D4007" s="8" t="s">
        <v>550</v>
      </c>
      <c r="E4007" s="9">
        <v>7</v>
      </c>
      <c r="F4007" s="8" t="s">
        <v>34</v>
      </c>
      <c r="G4007" s="8" t="s">
        <v>193</v>
      </c>
      <c r="H4007" s="8" t="s">
        <v>41</v>
      </c>
      <c r="I4007" s="10">
        <v>234398</v>
      </c>
      <c r="J4007" s="10">
        <v>6269</v>
      </c>
      <c r="K4007" s="10">
        <v>10436</v>
      </c>
      <c r="L4007" s="10">
        <v>1218</v>
      </c>
      <c r="M4007" s="10">
        <v>9218</v>
      </c>
      <c r="N4007" s="10">
        <v>1560</v>
      </c>
      <c r="O4007" s="7" t="s">
        <v>42</v>
      </c>
      <c r="P4007" s="13">
        <v>1.0261923076923E-2</v>
      </c>
      <c r="Q4007" s="14">
        <v>5.2780354000000003</v>
      </c>
      <c r="R4007" s="14">
        <v>6489.8465999999999</v>
      </c>
      <c r="S4007" s="14" t="s">
        <v>3401</v>
      </c>
      <c r="T4007" s="10">
        <v>5</v>
      </c>
      <c r="U4007" s="10">
        <v>5</v>
      </c>
      <c r="V4007" s="7" t="s">
        <v>55</v>
      </c>
      <c r="W4007" s="7" t="s">
        <v>56</v>
      </c>
      <c r="X4007" s="7" t="s">
        <v>57</v>
      </c>
      <c r="Y4007" s="7" t="s">
        <v>58</v>
      </c>
    </row>
    <row r="4008" spans="1:25" x14ac:dyDescent="0.25">
      <c r="A4008" s="6">
        <v>54099</v>
      </c>
      <c r="B4008" s="7" t="s">
        <v>2180</v>
      </c>
      <c r="C4008" s="8" t="s">
        <v>850</v>
      </c>
      <c r="D4008" s="8" t="s">
        <v>550</v>
      </c>
      <c r="E4008" s="9">
        <v>7</v>
      </c>
      <c r="F4008" s="8" t="s">
        <v>34</v>
      </c>
      <c r="G4008" s="8" t="s">
        <v>26</v>
      </c>
      <c r="H4008" s="8" t="s">
        <v>27</v>
      </c>
      <c r="I4008" s="10">
        <v>88361026</v>
      </c>
      <c r="J4008" s="10">
        <v>730079</v>
      </c>
      <c r="K4008" s="10">
        <v>1646470</v>
      </c>
      <c r="L4008" s="10">
        <v>505721</v>
      </c>
      <c r="M4008" s="10">
        <v>1140749</v>
      </c>
      <c r="N4008" s="10">
        <v>1626897</v>
      </c>
      <c r="O4008" s="7" t="s">
        <v>28</v>
      </c>
      <c r="P4008" s="13" t="s">
        <v>3401</v>
      </c>
      <c r="Q4008" s="14">
        <v>0.48806909999999998</v>
      </c>
      <c r="R4008" s="14">
        <v>1081.4025999999999</v>
      </c>
      <c r="S4008" s="14" t="s">
        <v>3401</v>
      </c>
      <c r="T4008" s="10">
        <v>0</v>
      </c>
      <c r="U4008" s="10">
        <v>0</v>
      </c>
      <c r="V4008" s="7" t="s">
        <v>225</v>
      </c>
      <c r="W4008" s="7" t="s">
        <v>851</v>
      </c>
      <c r="X4008" s="7" t="s">
        <v>852</v>
      </c>
      <c r="Y4008" s="7" t="s">
        <v>852</v>
      </c>
    </row>
    <row r="4009" spans="1:25" x14ac:dyDescent="0.25">
      <c r="A4009" s="6">
        <v>54099</v>
      </c>
      <c r="B4009" s="7" t="s">
        <v>2180</v>
      </c>
      <c r="C4009" s="8" t="s">
        <v>850</v>
      </c>
      <c r="D4009" s="8" t="s">
        <v>550</v>
      </c>
      <c r="E4009" s="9">
        <v>7</v>
      </c>
      <c r="F4009" s="8" t="s">
        <v>34</v>
      </c>
      <c r="G4009" s="8" t="s">
        <v>3417</v>
      </c>
      <c r="H4009" s="8" t="s">
        <v>3403</v>
      </c>
      <c r="I4009" s="10">
        <v>95943746</v>
      </c>
      <c r="J4009" s="10">
        <v>793768</v>
      </c>
      <c r="K4009" s="10">
        <v>1789383</v>
      </c>
      <c r="L4009" s="10">
        <v>549120</v>
      </c>
      <c r="M4009" s="10">
        <v>1240263</v>
      </c>
      <c r="N4009" s="10">
        <v>211338</v>
      </c>
      <c r="O4009" s="7" t="s">
        <v>37</v>
      </c>
      <c r="P4009" s="13" t="s">
        <v>3401</v>
      </c>
      <c r="Q4009" s="14">
        <v>739.68299999999999</v>
      </c>
      <c r="R4009" s="14">
        <v>1081.4025999999999</v>
      </c>
      <c r="S4009" s="14" t="s">
        <v>3401</v>
      </c>
      <c r="T4009" s="10">
        <v>740</v>
      </c>
      <c r="U4009" s="10">
        <v>671</v>
      </c>
      <c r="V4009" s="7" t="s">
        <v>225</v>
      </c>
      <c r="W4009" s="7" t="s">
        <v>851</v>
      </c>
      <c r="X4009" s="7" t="s">
        <v>852</v>
      </c>
      <c r="Y4009" s="7" t="s">
        <v>852</v>
      </c>
    </row>
    <row r="4010" spans="1:25" x14ac:dyDescent="0.25">
      <c r="A4010" s="6">
        <v>54099</v>
      </c>
      <c r="B4010" s="7" t="s">
        <v>2180</v>
      </c>
      <c r="C4010" s="8" t="s">
        <v>850</v>
      </c>
      <c r="D4010" s="8" t="s">
        <v>550</v>
      </c>
      <c r="E4010" s="9">
        <v>7</v>
      </c>
      <c r="F4010" s="8" t="s">
        <v>34</v>
      </c>
      <c r="G4010" s="8" t="s">
        <v>3405</v>
      </c>
      <c r="H4010" s="8" t="s">
        <v>3403</v>
      </c>
      <c r="I4010" s="10">
        <v>8090190</v>
      </c>
      <c r="J4010" s="10">
        <v>66240</v>
      </c>
      <c r="K4010" s="10">
        <v>149805</v>
      </c>
      <c r="L4010" s="10">
        <v>46305</v>
      </c>
      <c r="M4010" s="10">
        <v>103500</v>
      </c>
      <c r="N4010" s="10">
        <v>17695</v>
      </c>
      <c r="O4010" s="7" t="s">
        <v>37</v>
      </c>
      <c r="P4010" s="13" t="s">
        <v>3401</v>
      </c>
      <c r="Q4010" s="14">
        <v>2.523307</v>
      </c>
      <c r="R4010" s="14">
        <v>1081.4025999999999</v>
      </c>
      <c r="S4010" s="14" t="s">
        <v>3401</v>
      </c>
      <c r="T4010" s="10">
        <v>3</v>
      </c>
      <c r="U4010" s="10">
        <v>2</v>
      </c>
      <c r="V4010" s="7" t="s">
        <v>225</v>
      </c>
      <c r="W4010" s="7" t="s">
        <v>851</v>
      </c>
      <c r="X4010" s="7" t="s">
        <v>852</v>
      </c>
      <c r="Y4010" s="7" t="s">
        <v>852</v>
      </c>
    </row>
    <row r="4011" spans="1:25" x14ac:dyDescent="0.25">
      <c r="A4011" s="6">
        <v>54099</v>
      </c>
      <c r="B4011" s="7" t="s">
        <v>2180</v>
      </c>
      <c r="C4011" s="8" t="s">
        <v>850</v>
      </c>
      <c r="D4011" s="8" t="s">
        <v>550</v>
      </c>
      <c r="E4011" s="9">
        <v>7</v>
      </c>
      <c r="F4011" s="8" t="s">
        <v>34</v>
      </c>
      <c r="G4011" s="8" t="s">
        <v>193</v>
      </c>
      <c r="H4011" s="8" t="s">
        <v>41</v>
      </c>
      <c r="I4011" s="10">
        <v>29809422</v>
      </c>
      <c r="J4011" s="10">
        <v>244300</v>
      </c>
      <c r="K4011" s="10">
        <v>552328</v>
      </c>
      <c r="L4011" s="10">
        <v>170611</v>
      </c>
      <c r="M4011" s="10">
        <v>381717</v>
      </c>
      <c r="N4011" s="10">
        <v>87118</v>
      </c>
      <c r="O4011" s="7" t="s">
        <v>42</v>
      </c>
      <c r="P4011" s="13">
        <v>1.17923092816639E-2</v>
      </c>
      <c r="Q4011" s="14">
        <v>338.70819999999998</v>
      </c>
      <c r="R4011" s="14">
        <v>1081.4025999999999</v>
      </c>
      <c r="S4011" s="14" t="s">
        <v>3401</v>
      </c>
      <c r="T4011" s="10">
        <v>339</v>
      </c>
      <c r="U4011" s="10">
        <v>307</v>
      </c>
      <c r="V4011" s="7" t="s">
        <v>225</v>
      </c>
      <c r="W4011" s="7" t="s">
        <v>851</v>
      </c>
      <c r="X4011" s="7" t="s">
        <v>852</v>
      </c>
      <c r="Y4011" s="7" t="s">
        <v>852</v>
      </c>
    </row>
    <row r="4012" spans="1:25" x14ac:dyDescent="0.25">
      <c r="A4012" s="6">
        <v>54100</v>
      </c>
      <c r="B4012" s="7" t="s">
        <v>2181</v>
      </c>
      <c r="C4012" s="8" t="s">
        <v>713</v>
      </c>
      <c r="D4012" s="8" t="s">
        <v>550</v>
      </c>
      <c r="E4012" s="9">
        <v>7</v>
      </c>
      <c r="F4012" s="8" t="s">
        <v>34</v>
      </c>
      <c r="G4012" s="8" t="s">
        <v>26</v>
      </c>
      <c r="H4012" s="8" t="s">
        <v>27</v>
      </c>
      <c r="I4012" s="10">
        <v>44435248</v>
      </c>
      <c r="J4012" s="10">
        <v>859166</v>
      </c>
      <c r="K4012" s="10">
        <v>1657012</v>
      </c>
      <c r="L4012" s="10">
        <v>248545</v>
      </c>
      <c r="M4012" s="10">
        <v>1408467</v>
      </c>
      <c r="N4012" s="10">
        <v>1587176</v>
      </c>
      <c r="O4012" s="7" t="s">
        <v>28</v>
      </c>
      <c r="P4012" s="13" t="s">
        <v>3401</v>
      </c>
      <c r="Q4012" s="14">
        <v>0.47615279999999999</v>
      </c>
      <c r="R4012" s="14">
        <v>2069.0137</v>
      </c>
      <c r="S4012" s="14" t="s">
        <v>3401</v>
      </c>
      <c r="T4012" s="10">
        <v>0</v>
      </c>
      <c r="U4012" s="10">
        <v>0</v>
      </c>
      <c r="V4012" s="7" t="s">
        <v>29</v>
      </c>
      <c r="W4012" s="7" t="s">
        <v>56</v>
      </c>
      <c r="X4012" s="7" t="s">
        <v>57</v>
      </c>
      <c r="Y4012" s="7" t="s">
        <v>58</v>
      </c>
    </row>
    <row r="4013" spans="1:25" x14ac:dyDescent="0.25">
      <c r="A4013" s="6">
        <v>54100</v>
      </c>
      <c r="B4013" s="7" t="s">
        <v>2181</v>
      </c>
      <c r="C4013" s="8" t="s">
        <v>713</v>
      </c>
      <c r="D4013" s="8" t="s">
        <v>550</v>
      </c>
      <c r="E4013" s="9">
        <v>7</v>
      </c>
      <c r="F4013" s="8" t="s">
        <v>34</v>
      </c>
      <c r="G4013" s="8" t="s">
        <v>3440</v>
      </c>
      <c r="H4013" s="8" t="s">
        <v>3403</v>
      </c>
      <c r="I4013" s="10">
        <v>1191309</v>
      </c>
      <c r="J4013" s="10">
        <v>23441</v>
      </c>
      <c r="K4013" s="10">
        <v>45093</v>
      </c>
      <c r="L4013" s="10">
        <v>6663</v>
      </c>
      <c r="M4013" s="10">
        <v>38430</v>
      </c>
      <c r="N4013" s="10">
        <v>5183</v>
      </c>
      <c r="O4013" s="7" t="s">
        <v>37</v>
      </c>
      <c r="P4013" s="13" t="s">
        <v>3401</v>
      </c>
      <c r="Q4013" s="14">
        <v>0.20732</v>
      </c>
      <c r="R4013" s="14">
        <v>2069.0137</v>
      </c>
      <c r="S4013" s="14" t="s">
        <v>3401</v>
      </c>
      <c r="T4013" s="10">
        <v>0</v>
      </c>
      <c r="U4013" s="10">
        <v>0</v>
      </c>
      <c r="V4013" s="7" t="s">
        <v>29</v>
      </c>
      <c r="W4013" s="7" t="s">
        <v>56</v>
      </c>
      <c r="X4013" s="7" t="s">
        <v>57</v>
      </c>
      <c r="Y4013" s="7" t="s">
        <v>58</v>
      </c>
    </row>
    <row r="4014" spans="1:25" x14ac:dyDescent="0.25">
      <c r="A4014" s="6">
        <v>54100</v>
      </c>
      <c r="B4014" s="7" t="s">
        <v>2181</v>
      </c>
      <c r="C4014" s="8" t="s">
        <v>713</v>
      </c>
      <c r="D4014" s="8" t="s">
        <v>550</v>
      </c>
      <c r="E4014" s="9">
        <v>7</v>
      </c>
      <c r="F4014" s="8" t="s">
        <v>34</v>
      </c>
      <c r="G4014" s="8" t="s">
        <v>3417</v>
      </c>
      <c r="H4014" s="8" t="s">
        <v>3403</v>
      </c>
      <c r="I4014" s="10">
        <v>151802695</v>
      </c>
      <c r="J4014" s="10">
        <v>2985827</v>
      </c>
      <c r="K4014" s="10">
        <v>5743899</v>
      </c>
      <c r="L4014" s="10">
        <v>849101</v>
      </c>
      <c r="M4014" s="10">
        <v>4894798</v>
      </c>
      <c r="N4014" s="10">
        <v>523553</v>
      </c>
      <c r="O4014" s="7" t="s">
        <v>37</v>
      </c>
      <c r="P4014" s="13" t="s">
        <v>3401</v>
      </c>
      <c r="Q4014" s="14">
        <v>1832.4355</v>
      </c>
      <c r="R4014" s="14">
        <v>2069.0137</v>
      </c>
      <c r="S4014" s="14" t="s">
        <v>3401</v>
      </c>
      <c r="T4014" s="10">
        <v>1832</v>
      </c>
      <c r="U4014" s="10">
        <v>1662</v>
      </c>
      <c r="V4014" s="7" t="s">
        <v>29</v>
      </c>
      <c r="W4014" s="7" t="s">
        <v>56</v>
      </c>
      <c r="X4014" s="7" t="s">
        <v>57</v>
      </c>
      <c r="Y4014" s="7" t="s">
        <v>58</v>
      </c>
    </row>
    <row r="4015" spans="1:25" x14ac:dyDescent="0.25">
      <c r="A4015" s="6">
        <v>54100</v>
      </c>
      <c r="B4015" s="7" t="s">
        <v>2181</v>
      </c>
      <c r="C4015" s="8" t="s">
        <v>713</v>
      </c>
      <c r="D4015" s="8" t="s">
        <v>550</v>
      </c>
      <c r="E4015" s="9">
        <v>7</v>
      </c>
      <c r="F4015" s="8" t="s">
        <v>34</v>
      </c>
      <c r="G4015" s="8" t="s">
        <v>540</v>
      </c>
      <c r="H4015" s="8" t="s">
        <v>3403</v>
      </c>
      <c r="I4015" s="10">
        <v>5272354</v>
      </c>
      <c r="J4015" s="10">
        <v>102350</v>
      </c>
      <c r="K4015" s="10">
        <v>197280</v>
      </c>
      <c r="L4015" s="10">
        <v>29491</v>
      </c>
      <c r="M4015" s="10">
        <v>167789</v>
      </c>
      <c r="N4015" s="10">
        <v>6576</v>
      </c>
      <c r="O4015" s="7" t="s">
        <v>37</v>
      </c>
      <c r="P4015" s="13">
        <v>1.5599999999999999E-2</v>
      </c>
      <c r="Q4015" s="14">
        <v>194.91264000000001</v>
      </c>
      <c r="R4015" s="14">
        <v>2069.0137</v>
      </c>
      <c r="S4015" s="14" t="s">
        <v>3401</v>
      </c>
      <c r="T4015" s="10">
        <v>195</v>
      </c>
      <c r="U4015" s="10">
        <v>177</v>
      </c>
      <c r="V4015" s="7" t="s">
        <v>29</v>
      </c>
      <c r="W4015" s="7" t="s">
        <v>56</v>
      </c>
      <c r="X4015" s="7" t="s">
        <v>57</v>
      </c>
      <c r="Y4015" s="7" t="s">
        <v>58</v>
      </c>
    </row>
    <row r="4016" spans="1:25" x14ac:dyDescent="0.25">
      <c r="A4016" s="6">
        <v>54100</v>
      </c>
      <c r="B4016" s="7" t="s">
        <v>2181</v>
      </c>
      <c r="C4016" s="8" t="s">
        <v>713</v>
      </c>
      <c r="D4016" s="8" t="s">
        <v>550</v>
      </c>
      <c r="E4016" s="9">
        <v>7</v>
      </c>
      <c r="F4016" s="8" t="s">
        <v>34</v>
      </c>
      <c r="G4016" s="8" t="s">
        <v>3405</v>
      </c>
      <c r="H4016" s="8" t="s">
        <v>3403</v>
      </c>
      <c r="I4016" s="10">
        <v>65994394</v>
      </c>
      <c r="J4016" s="10">
        <v>1300019</v>
      </c>
      <c r="K4016" s="10">
        <v>2500312</v>
      </c>
      <c r="L4016" s="10">
        <v>369134</v>
      </c>
      <c r="M4016" s="10">
        <v>2131178</v>
      </c>
      <c r="N4016" s="10">
        <v>287392</v>
      </c>
      <c r="O4016" s="7" t="s">
        <v>37</v>
      </c>
      <c r="P4016" s="13" t="s">
        <v>3401</v>
      </c>
      <c r="Q4016" s="14">
        <v>40.982098999999998</v>
      </c>
      <c r="R4016" s="14">
        <v>2069.0137</v>
      </c>
      <c r="S4016" s="14" t="s">
        <v>3401</v>
      </c>
      <c r="T4016" s="10">
        <v>41</v>
      </c>
      <c r="U4016" s="10">
        <v>37</v>
      </c>
      <c r="V4016" s="7" t="s">
        <v>29</v>
      </c>
      <c r="W4016" s="7" t="s">
        <v>56</v>
      </c>
      <c r="X4016" s="7" t="s">
        <v>57</v>
      </c>
      <c r="Y4016" s="7" t="s">
        <v>58</v>
      </c>
    </row>
    <row r="4017" spans="1:25" x14ac:dyDescent="0.25">
      <c r="A4017" s="6">
        <v>54101</v>
      </c>
      <c r="B4017" s="7" t="s">
        <v>2182</v>
      </c>
      <c r="C4017" s="8" t="s">
        <v>302</v>
      </c>
      <c r="D4017" s="8" t="s">
        <v>550</v>
      </c>
      <c r="E4017" s="9">
        <v>7</v>
      </c>
      <c r="F4017" s="8" t="s">
        <v>34</v>
      </c>
      <c r="G4017" s="8" t="s">
        <v>35</v>
      </c>
      <c r="H4017" s="8" t="s">
        <v>36</v>
      </c>
      <c r="I4017" s="10">
        <v>87133355</v>
      </c>
      <c r="J4017" s="10">
        <v>1886448</v>
      </c>
      <c r="K4017" s="10">
        <v>3359607</v>
      </c>
      <c r="L4017" s="10">
        <v>457382</v>
      </c>
      <c r="M4017" s="10">
        <v>2902225</v>
      </c>
      <c r="N4017" s="10">
        <v>133968</v>
      </c>
      <c r="O4017" s="7" t="s">
        <v>37</v>
      </c>
      <c r="P4017" s="13">
        <v>1.2067217544488199E-2</v>
      </c>
      <c r="Q4017" s="14">
        <v>61.431598000000001</v>
      </c>
      <c r="R4017" s="14">
        <v>4091.7251999999999</v>
      </c>
      <c r="S4017" s="14" t="s">
        <v>3401</v>
      </c>
      <c r="T4017" s="10">
        <v>61</v>
      </c>
      <c r="U4017" s="10">
        <v>56</v>
      </c>
      <c r="V4017" s="7" t="s">
        <v>29</v>
      </c>
      <c r="W4017" s="7" t="s">
        <v>30</v>
      </c>
      <c r="X4017" s="7" t="s">
        <v>31</v>
      </c>
      <c r="Y4017" s="7" t="s">
        <v>32</v>
      </c>
    </row>
    <row r="4018" spans="1:25" x14ac:dyDescent="0.25">
      <c r="A4018" s="6">
        <v>54101</v>
      </c>
      <c r="B4018" s="7" t="s">
        <v>2182</v>
      </c>
      <c r="C4018" s="8" t="s">
        <v>302</v>
      </c>
      <c r="D4018" s="8" t="s">
        <v>550</v>
      </c>
      <c r="E4018" s="9">
        <v>7</v>
      </c>
      <c r="F4018" s="8" t="s">
        <v>34</v>
      </c>
      <c r="G4018" s="8" t="s">
        <v>26</v>
      </c>
      <c r="H4018" s="8" t="s">
        <v>27</v>
      </c>
      <c r="I4018" s="10">
        <v>39370000</v>
      </c>
      <c r="J4018" s="10">
        <v>848071</v>
      </c>
      <c r="K4018" s="10">
        <v>1511389</v>
      </c>
      <c r="L4018" s="10">
        <v>206663</v>
      </c>
      <c r="M4018" s="10">
        <v>1304726</v>
      </c>
      <c r="N4018" s="10">
        <v>1511389</v>
      </c>
      <c r="O4018" s="7" t="s">
        <v>28</v>
      </c>
      <c r="P4018" s="13" t="s">
        <v>3401</v>
      </c>
      <c r="Q4018" s="14">
        <v>0.130999</v>
      </c>
      <c r="R4018" s="14">
        <v>4091.7251999999999</v>
      </c>
      <c r="S4018" s="14" t="s">
        <v>3401</v>
      </c>
      <c r="T4018" s="10">
        <v>0</v>
      </c>
      <c r="U4018" s="10">
        <v>0</v>
      </c>
      <c r="V4018" s="7" t="s">
        <v>29</v>
      </c>
      <c r="W4018" s="7" t="s">
        <v>30</v>
      </c>
      <c r="X4018" s="7" t="s">
        <v>31</v>
      </c>
      <c r="Y4018" s="7" t="s">
        <v>32</v>
      </c>
    </row>
    <row r="4019" spans="1:25" x14ac:dyDescent="0.25">
      <c r="A4019" s="6">
        <v>54101</v>
      </c>
      <c r="B4019" s="7" t="s">
        <v>2182</v>
      </c>
      <c r="C4019" s="8" t="s">
        <v>302</v>
      </c>
      <c r="D4019" s="8" t="s">
        <v>550</v>
      </c>
      <c r="E4019" s="9">
        <v>7</v>
      </c>
      <c r="F4019" s="8" t="s">
        <v>34</v>
      </c>
      <c r="G4019" s="8" t="s">
        <v>3417</v>
      </c>
      <c r="H4019" s="8" t="s">
        <v>3403</v>
      </c>
      <c r="I4019" s="10">
        <v>316748590</v>
      </c>
      <c r="J4019" s="10">
        <v>6810504</v>
      </c>
      <c r="K4019" s="10">
        <v>12140385</v>
      </c>
      <c r="L4019" s="10">
        <v>1662687</v>
      </c>
      <c r="M4019" s="10">
        <v>10477698</v>
      </c>
      <c r="N4019" s="10">
        <v>1052939</v>
      </c>
      <c r="O4019" s="7" t="s">
        <v>37</v>
      </c>
      <c r="P4019" s="13" t="s">
        <v>3401</v>
      </c>
      <c r="Q4019" s="14">
        <v>3685.2865000000002</v>
      </c>
      <c r="R4019" s="14">
        <v>4091.7251999999999</v>
      </c>
      <c r="S4019" s="14" t="s">
        <v>3401</v>
      </c>
      <c r="T4019" s="10">
        <v>3685</v>
      </c>
      <c r="U4019" s="10">
        <v>3343</v>
      </c>
      <c r="V4019" s="7" t="s">
        <v>29</v>
      </c>
      <c r="W4019" s="7" t="s">
        <v>30</v>
      </c>
      <c r="X4019" s="7" t="s">
        <v>31</v>
      </c>
      <c r="Y4019" s="7" t="s">
        <v>32</v>
      </c>
    </row>
    <row r="4020" spans="1:25" x14ac:dyDescent="0.25">
      <c r="A4020" s="6">
        <v>54101</v>
      </c>
      <c r="B4020" s="7" t="s">
        <v>2182</v>
      </c>
      <c r="C4020" s="8" t="s">
        <v>302</v>
      </c>
      <c r="D4020" s="8" t="s">
        <v>550</v>
      </c>
      <c r="E4020" s="9">
        <v>7</v>
      </c>
      <c r="F4020" s="8" t="s">
        <v>34</v>
      </c>
      <c r="G4020" s="8" t="s">
        <v>3405</v>
      </c>
      <c r="H4020" s="8" t="s">
        <v>3403</v>
      </c>
      <c r="I4020" s="10">
        <v>132581950</v>
      </c>
      <c r="J4020" s="10">
        <v>2863397</v>
      </c>
      <c r="K4020" s="10">
        <v>5101179</v>
      </c>
      <c r="L4020" s="10">
        <v>695953</v>
      </c>
      <c r="M4020" s="10">
        <v>4405226</v>
      </c>
      <c r="N4020" s="10">
        <v>574457</v>
      </c>
      <c r="O4020" s="7" t="s">
        <v>37</v>
      </c>
      <c r="P4020" s="13" t="s">
        <v>3401</v>
      </c>
      <c r="Q4020" s="14">
        <v>1.6383513999999999</v>
      </c>
      <c r="R4020" s="14">
        <v>4091.7251999999999</v>
      </c>
      <c r="S4020" s="14" t="s">
        <v>3401</v>
      </c>
      <c r="T4020" s="10">
        <v>2</v>
      </c>
      <c r="U4020" s="10">
        <v>1</v>
      </c>
      <c r="V4020" s="7" t="s">
        <v>29</v>
      </c>
      <c r="W4020" s="7" t="s">
        <v>30</v>
      </c>
      <c r="X4020" s="7" t="s">
        <v>31</v>
      </c>
      <c r="Y4020" s="7" t="s">
        <v>32</v>
      </c>
    </row>
    <row r="4021" spans="1:25" x14ac:dyDescent="0.25">
      <c r="A4021" s="6">
        <v>54101</v>
      </c>
      <c r="B4021" s="7" t="s">
        <v>2182</v>
      </c>
      <c r="C4021" s="8" t="s">
        <v>302</v>
      </c>
      <c r="D4021" s="8" t="s">
        <v>550</v>
      </c>
      <c r="E4021" s="9">
        <v>7</v>
      </c>
      <c r="F4021" s="8" t="s">
        <v>34</v>
      </c>
      <c r="G4021" s="8" t="s">
        <v>40</v>
      </c>
      <c r="H4021" s="8" t="s">
        <v>41</v>
      </c>
      <c r="I4021" s="10">
        <v>1698750</v>
      </c>
      <c r="J4021" s="10">
        <v>36493</v>
      </c>
      <c r="K4021" s="10">
        <v>65060</v>
      </c>
      <c r="L4021" s="10">
        <v>8917</v>
      </c>
      <c r="M4021" s="10">
        <v>56143</v>
      </c>
      <c r="N4021" s="10">
        <v>11225</v>
      </c>
      <c r="O4021" s="7" t="s">
        <v>42</v>
      </c>
      <c r="P4021" s="13">
        <v>2.7000000000000001E-3</v>
      </c>
      <c r="Q4021" s="14">
        <v>9.0376964999999991</v>
      </c>
      <c r="R4021" s="14">
        <v>4091.7251999999999</v>
      </c>
      <c r="S4021" s="14" t="s">
        <v>3401</v>
      </c>
      <c r="T4021" s="10">
        <v>9</v>
      </c>
      <c r="U4021" s="10">
        <v>8</v>
      </c>
      <c r="V4021" s="7" t="s">
        <v>29</v>
      </c>
      <c r="W4021" s="7" t="s">
        <v>30</v>
      </c>
      <c r="X4021" s="7" t="s">
        <v>31</v>
      </c>
      <c r="Y4021" s="7" t="s">
        <v>32</v>
      </c>
    </row>
    <row r="4022" spans="1:25" x14ac:dyDescent="0.25">
      <c r="A4022" s="6">
        <v>54101</v>
      </c>
      <c r="B4022" s="7" t="s">
        <v>2182</v>
      </c>
      <c r="C4022" s="8" t="s">
        <v>302</v>
      </c>
      <c r="D4022" s="8" t="s">
        <v>550</v>
      </c>
      <c r="E4022" s="9">
        <v>7</v>
      </c>
      <c r="F4022" s="8" t="s">
        <v>34</v>
      </c>
      <c r="G4022" s="8" t="s">
        <v>193</v>
      </c>
      <c r="H4022" s="8" t="s">
        <v>41</v>
      </c>
      <c r="I4022" s="10">
        <v>7927355</v>
      </c>
      <c r="J4022" s="10">
        <v>170520</v>
      </c>
      <c r="K4022" s="10">
        <v>303951</v>
      </c>
      <c r="L4022" s="10">
        <v>41613</v>
      </c>
      <c r="M4022" s="10">
        <v>262338</v>
      </c>
      <c r="N4022" s="10">
        <v>48269</v>
      </c>
      <c r="O4022" s="7" t="s">
        <v>42</v>
      </c>
      <c r="P4022" s="13">
        <v>2.1000000000000001E-2</v>
      </c>
      <c r="Q4022" s="14">
        <v>334.20008000000001</v>
      </c>
      <c r="R4022" s="14">
        <v>4091.7251999999999</v>
      </c>
      <c r="S4022" s="14" t="s">
        <v>3401</v>
      </c>
      <c r="T4022" s="10">
        <v>334</v>
      </c>
      <c r="U4022" s="10">
        <v>303</v>
      </c>
      <c r="V4022" s="7" t="s">
        <v>29</v>
      </c>
      <c r="W4022" s="7" t="s">
        <v>30</v>
      </c>
      <c r="X4022" s="7" t="s">
        <v>31</v>
      </c>
      <c r="Y4022" s="7" t="s">
        <v>32</v>
      </c>
    </row>
    <row r="4023" spans="1:25" x14ac:dyDescent="0.25">
      <c r="A4023" s="6">
        <v>54104</v>
      </c>
      <c r="B4023" s="7" t="s">
        <v>2183</v>
      </c>
      <c r="C4023" s="8" t="s">
        <v>152</v>
      </c>
      <c r="D4023" s="8" t="s">
        <v>550</v>
      </c>
      <c r="E4023" s="9">
        <v>7</v>
      </c>
      <c r="F4023" s="8" t="s">
        <v>34</v>
      </c>
      <c r="G4023" s="8" t="s">
        <v>35</v>
      </c>
      <c r="H4023" s="8" t="s">
        <v>36</v>
      </c>
      <c r="I4023" s="10">
        <v>49894886</v>
      </c>
      <c r="J4023" s="10">
        <v>1206961</v>
      </c>
      <c r="K4023" s="10">
        <v>1694784</v>
      </c>
      <c r="L4023" s="10">
        <v>222879</v>
      </c>
      <c r="M4023" s="10">
        <v>1471905</v>
      </c>
      <c r="N4023" s="10">
        <v>70616</v>
      </c>
      <c r="O4023" s="7" t="s">
        <v>37</v>
      </c>
      <c r="P4023" s="13">
        <v>6.70116120992409E-3</v>
      </c>
      <c r="Q4023" s="14">
        <v>899.09748000000002</v>
      </c>
      <c r="R4023" s="14">
        <v>4991.1553999999996</v>
      </c>
      <c r="S4023" s="14" t="s">
        <v>3401</v>
      </c>
      <c r="T4023" s="10">
        <v>899</v>
      </c>
      <c r="U4023" s="10">
        <v>816</v>
      </c>
      <c r="V4023" s="7" t="s">
        <v>65</v>
      </c>
      <c r="W4023" s="7" t="s">
        <v>77</v>
      </c>
      <c r="X4023" s="7" t="s">
        <v>78</v>
      </c>
      <c r="Y4023" s="7" t="s">
        <v>79</v>
      </c>
    </row>
    <row r="4024" spans="1:25" x14ac:dyDescent="0.25">
      <c r="A4024" s="6">
        <v>54104</v>
      </c>
      <c r="B4024" s="7" t="s">
        <v>2183</v>
      </c>
      <c r="C4024" s="8" t="s">
        <v>152</v>
      </c>
      <c r="D4024" s="8" t="s">
        <v>550</v>
      </c>
      <c r="E4024" s="9">
        <v>7</v>
      </c>
      <c r="F4024" s="8" t="s">
        <v>34</v>
      </c>
      <c r="G4024" s="8" t="s">
        <v>26</v>
      </c>
      <c r="H4024" s="8" t="s">
        <v>27</v>
      </c>
      <c r="I4024" s="10">
        <v>69778689</v>
      </c>
      <c r="J4024" s="10">
        <v>1667122</v>
      </c>
      <c r="K4024" s="10">
        <v>2344779</v>
      </c>
      <c r="L4024" s="10">
        <v>311704</v>
      </c>
      <c r="M4024" s="10">
        <v>2033075</v>
      </c>
      <c r="N4024" s="10">
        <v>2258289</v>
      </c>
      <c r="O4024" s="7" t="s">
        <v>28</v>
      </c>
      <c r="P4024" s="13" t="s">
        <v>3401</v>
      </c>
      <c r="Q4024" s="14">
        <v>0.6774867</v>
      </c>
      <c r="R4024" s="14">
        <v>4991.1553999999996</v>
      </c>
      <c r="S4024" s="14" t="s">
        <v>3401</v>
      </c>
      <c r="T4024" s="10">
        <v>1</v>
      </c>
      <c r="U4024" s="10">
        <v>1</v>
      </c>
      <c r="V4024" s="7" t="s">
        <v>65</v>
      </c>
      <c r="W4024" s="7" t="s">
        <v>77</v>
      </c>
      <c r="X4024" s="7" t="s">
        <v>78</v>
      </c>
      <c r="Y4024" s="7" t="s">
        <v>79</v>
      </c>
    </row>
    <row r="4025" spans="1:25" x14ac:dyDescent="0.25">
      <c r="A4025" s="6">
        <v>54104</v>
      </c>
      <c r="B4025" s="7" t="s">
        <v>2183</v>
      </c>
      <c r="C4025" s="8" t="s">
        <v>152</v>
      </c>
      <c r="D4025" s="8" t="s">
        <v>550</v>
      </c>
      <c r="E4025" s="9">
        <v>7</v>
      </c>
      <c r="F4025" s="8" t="s">
        <v>34</v>
      </c>
      <c r="G4025" s="8" t="s">
        <v>3417</v>
      </c>
      <c r="H4025" s="8" t="s">
        <v>3403</v>
      </c>
      <c r="I4025" s="10">
        <v>398984319</v>
      </c>
      <c r="J4025" s="10">
        <v>9655178</v>
      </c>
      <c r="K4025" s="10">
        <v>13556872</v>
      </c>
      <c r="L4025" s="10">
        <v>1782264</v>
      </c>
      <c r="M4025" s="10">
        <v>11774608</v>
      </c>
      <c r="N4025" s="10">
        <v>1111219</v>
      </c>
      <c r="O4025" s="7" t="s">
        <v>37</v>
      </c>
      <c r="P4025" s="13" t="s">
        <v>3401</v>
      </c>
      <c r="Q4025" s="14">
        <v>3889.2665000000002</v>
      </c>
      <c r="R4025" s="14">
        <v>4991.1553999999996</v>
      </c>
      <c r="S4025" s="14" t="s">
        <v>3401</v>
      </c>
      <c r="T4025" s="10">
        <v>3889</v>
      </c>
      <c r="U4025" s="10">
        <v>3528</v>
      </c>
      <c r="V4025" s="7" t="s">
        <v>65</v>
      </c>
      <c r="W4025" s="7" t="s">
        <v>77</v>
      </c>
      <c r="X4025" s="7" t="s">
        <v>78</v>
      </c>
      <c r="Y4025" s="7" t="s">
        <v>79</v>
      </c>
    </row>
    <row r="4026" spans="1:25" x14ac:dyDescent="0.25">
      <c r="A4026" s="6">
        <v>54104</v>
      </c>
      <c r="B4026" s="7" t="s">
        <v>2183</v>
      </c>
      <c r="C4026" s="8" t="s">
        <v>152</v>
      </c>
      <c r="D4026" s="8" t="s">
        <v>550</v>
      </c>
      <c r="E4026" s="9">
        <v>7</v>
      </c>
      <c r="F4026" s="8" t="s">
        <v>34</v>
      </c>
      <c r="G4026" s="8" t="s">
        <v>540</v>
      </c>
      <c r="H4026" s="8" t="s">
        <v>3403</v>
      </c>
      <c r="I4026" s="10">
        <v>5056132</v>
      </c>
      <c r="J4026" s="10">
        <v>116563</v>
      </c>
      <c r="K4026" s="10">
        <v>164737</v>
      </c>
      <c r="L4026" s="10">
        <v>22587</v>
      </c>
      <c r="M4026" s="10">
        <v>142150</v>
      </c>
      <c r="N4026" s="10">
        <v>5632</v>
      </c>
      <c r="O4026" s="7" t="s">
        <v>37</v>
      </c>
      <c r="P4026" s="13">
        <v>1.5599999999999999E-2</v>
      </c>
      <c r="Q4026" s="14">
        <v>166.93248</v>
      </c>
      <c r="R4026" s="14">
        <v>4991.1553999999996</v>
      </c>
      <c r="S4026" s="14" t="s">
        <v>3401</v>
      </c>
      <c r="T4026" s="10">
        <v>167</v>
      </c>
      <c r="U4026" s="10">
        <v>151</v>
      </c>
      <c r="V4026" s="7" t="s">
        <v>65</v>
      </c>
      <c r="W4026" s="7" t="s">
        <v>77</v>
      </c>
      <c r="X4026" s="7" t="s">
        <v>78</v>
      </c>
      <c r="Y4026" s="7" t="s">
        <v>79</v>
      </c>
    </row>
    <row r="4027" spans="1:25" x14ac:dyDescent="0.25">
      <c r="A4027" s="6">
        <v>54104</v>
      </c>
      <c r="B4027" s="7" t="s">
        <v>2183</v>
      </c>
      <c r="C4027" s="8" t="s">
        <v>152</v>
      </c>
      <c r="D4027" s="8" t="s">
        <v>550</v>
      </c>
      <c r="E4027" s="9">
        <v>7</v>
      </c>
      <c r="F4027" s="8" t="s">
        <v>34</v>
      </c>
      <c r="G4027" s="8" t="s">
        <v>3405</v>
      </c>
      <c r="H4027" s="8" t="s">
        <v>3403</v>
      </c>
      <c r="I4027" s="10">
        <v>49703974</v>
      </c>
      <c r="J4027" s="10">
        <v>1234074</v>
      </c>
      <c r="K4027" s="10">
        <v>1726998</v>
      </c>
      <c r="L4027" s="10">
        <v>222029</v>
      </c>
      <c r="M4027" s="10">
        <v>1504969</v>
      </c>
      <c r="N4027" s="10">
        <v>246714</v>
      </c>
      <c r="O4027" s="7" t="s">
        <v>37</v>
      </c>
      <c r="P4027" s="13" t="s">
        <v>3401</v>
      </c>
      <c r="Q4027" s="14">
        <v>35.181415999999999</v>
      </c>
      <c r="R4027" s="14">
        <v>4991.1553999999996</v>
      </c>
      <c r="S4027" s="14" t="s">
        <v>3401</v>
      </c>
      <c r="T4027" s="10">
        <v>35</v>
      </c>
      <c r="U4027" s="10">
        <v>32</v>
      </c>
      <c r="V4027" s="7" t="s">
        <v>65</v>
      </c>
      <c r="W4027" s="7" t="s">
        <v>77</v>
      </c>
      <c r="X4027" s="7" t="s">
        <v>78</v>
      </c>
      <c r="Y4027" s="7" t="s">
        <v>79</v>
      </c>
    </row>
    <row r="4028" spans="1:25" x14ac:dyDescent="0.25">
      <c r="A4028" s="6">
        <v>54114</v>
      </c>
      <c r="B4028" s="7" t="s">
        <v>2185</v>
      </c>
      <c r="C4028" s="8" t="s">
        <v>850</v>
      </c>
      <c r="D4028" s="8" t="s">
        <v>24</v>
      </c>
      <c r="E4028" s="9">
        <v>3</v>
      </c>
      <c r="F4028" s="8" t="s">
        <v>25</v>
      </c>
      <c r="G4028" s="8" t="s">
        <v>26</v>
      </c>
      <c r="H4028" s="8" t="s">
        <v>27</v>
      </c>
      <c r="I4028" s="10">
        <v>136733000</v>
      </c>
      <c r="J4028" s="10">
        <v>0</v>
      </c>
      <c r="K4028" s="10">
        <v>0</v>
      </c>
      <c r="L4028" s="10">
        <v>0</v>
      </c>
      <c r="M4028" s="10">
        <v>0</v>
      </c>
      <c r="N4028" s="10">
        <v>0</v>
      </c>
      <c r="O4028" s="7" t="s">
        <v>28</v>
      </c>
      <c r="P4028" s="13" t="s">
        <v>3401</v>
      </c>
      <c r="Q4028" s="14">
        <v>0</v>
      </c>
      <c r="R4028" s="14">
        <v>1.7316441</v>
      </c>
      <c r="S4028" s="14">
        <v>1.821</v>
      </c>
      <c r="T4028" s="10">
        <v>0</v>
      </c>
      <c r="U4028" s="10">
        <v>0</v>
      </c>
      <c r="V4028" s="7" t="s">
        <v>225</v>
      </c>
      <c r="W4028" s="7" t="s">
        <v>851</v>
      </c>
      <c r="X4028" s="7" t="s">
        <v>852</v>
      </c>
      <c r="Y4028" s="7" t="s">
        <v>852</v>
      </c>
    </row>
    <row r="4029" spans="1:25" x14ac:dyDescent="0.25">
      <c r="A4029" s="6">
        <v>54114</v>
      </c>
      <c r="B4029" s="7" t="s">
        <v>2185</v>
      </c>
      <c r="C4029" s="8" t="s">
        <v>850</v>
      </c>
      <c r="D4029" s="8" t="s">
        <v>24</v>
      </c>
      <c r="E4029" s="9">
        <v>3</v>
      </c>
      <c r="F4029" s="8" t="s">
        <v>33</v>
      </c>
      <c r="G4029" s="8" t="s">
        <v>26</v>
      </c>
      <c r="H4029" s="8" t="s">
        <v>27</v>
      </c>
      <c r="I4029" s="10">
        <v>552204000</v>
      </c>
      <c r="J4029" s="10">
        <v>0</v>
      </c>
      <c r="K4029" s="10">
        <v>5983624</v>
      </c>
      <c r="L4029" s="10">
        <v>5983624</v>
      </c>
      <c r="M4029" s="10">
        <v>0</v>
      </c>
      <c r="N4029" s="10">
        <v>5772147</v>
      </c>
      <c r="O4029" s="7" t="s">
        <v>28</v>
      </c>
      <c r="P4029" s="13" t="s">
        <v>3401</v>
      </c>
      <c r="Q4029" s="14">
        <v>1.7316441</v>
      </c>
      <c r="R4029" s="14">
        <v>1.7316441</v>
      </c>
      <c r="S4029" s="14">
        <v>1.821</v>
      </c>
      <c r="T4029" s="10">
        <v>2</v>
      </c>
      <c r="U4029" s="10">
        <v>2</v>
      </c>
      <c r="V4029" s="7" t="s">
        <v>225</v>
      </c>
      <c r="W4029" s="7" t="s">
        <v>851</v>
      </c>
      <c r="X4029" s="7" t="s">
        <v>852</v>
      </c>
      <c r="Y4029" s="7" t="s">
        <v>852</v>
      </c>
    </row>
    <row r="4030" spans="1:25" x14ac:dyDescent="0.25">
      <c r="A4030" s="6">
        <v>54131</v>
      </c>
      <c r="B4030" s="7" t="s">
        <v>2186</v>
      </c>
      <c r="C4030" s="8" t="s">
        <v>850</v>
      </c>
      <c r="D4030" s="8" t="s">
        <v>24</v>
      </c>
      <c r="E4030" s="9">
        <v>3</v>
      </c>
      <c r="F4030" s="8" t="s">
        <v>25</v>
      </c>
      <c r="G4030" s="8" t="s">
        <v>26</v>
      </c>
      <c r="H4030" s="8" t="s">
        <v>27</v>
      </c>
      <c r="I4030" s="10">
        <v>25115000</v>
      </c>
      <c r="J4030" s="10">
        <v>0</v>
      </c>
      <c r="K4030" s="10">
        <v>0</v>
      </c>
      <c r="L4030" s="10">
        <v>0</v>
      </c>
      <c r="M4030" s="10">
        <v>0</v>
      </c>
      <c r="N4030" s="10">
        <v>0</v>
      </c>
      <c r="O4030" s="7" t="s">
        <v>28</v>
      </c>
      <c r="P4030" s="13" t="s">
        <v>3401</v>
      </c>
      <c r="Q4030" s="14">
        <v>0</v>
      </c>
      <c r="R4030" s="14">
        <v>0.22113269999999999</v>
      </c>
      <c r="S4030" s="14">
        <v>0.218</v>
      </c>
      <c r="T4030" s="10">
        <v>0</v>
      </c>
      <c r="U4030" s="10">
        <v>0</v>
      </c>
      <c r="V4030" s="7" t="s">
        <v>225</v>
      </c>
      <c r="W4030" s="7" t="s">
        <v>851</v>
      </c>
      <c r="X4030" s="7" t="s">
        <v>852</v>
      </c>
      <c r="Y4030" s="7" t="s">
        <v>852</v>
      </c>
    </row>
    <row r="4031" spans="1:25" x14ac:dyDescent="0.25">
      <c r="A4031" s="6">
        <v>54131</v>
      </c>
      <c r="B4031" s="7" t="s">
        <v>2186</v>
      </c>
      <c r="C4031" s="8" t="s">
        <v>850</v>
      </c>
      <c r="D4031" s="8" t="s">
        <v>24</v>
      </c>
      <c r="E4031" s="9">
        <v>3</v>
      </c>
      <c r="F4031" s="8" t="s">
        <v>33</v>
      </c>
      <c r="G4031" s="8" t="s">
        <v>26</v>
      </c>
      <c r="H4031" s="8" t="s">
        <v>27</v>
      </c>
      <c r="I4031" s="10">
        <v>59234000</v>
      </c>
      <c r="J4031" s="10">
        <v>39627</v>
      </c>
      <c r="K4031" s="10">
        <v>743006</v>
      </c>
      <c r="L4031" s="10">
        <v>654945</v>
      </c>
      <c r="M4031" s="10">
        <v>88061</v>
      </c>
      <c r="N4031" s="10">
        <v>737109</v>
      </c>
      <c r="O4031" s="7" t="s">
        <v>28</v>
      </c>
      <c r="P4031" s="13" t="s">
        <v>3401</v>
      </c>
      <c r="Q4031" s="14">
        <v>0.22113269999999999</v>
      </c>
      <c r="R4031" s="14">
        <v>0.22113269999999999</v>
      </c>
      <c r="S4031" s="14">
        <v>0.218</v>
      </c>
      <c r="T4031" s="10">
        <v>0</v>
      </c>
      <c r="U4031" s="10">
        <v>0</v>
      </c>
      <c r="V4031" s="7" t="s">
        <v>225</v>
      </c>
      <c r="W4031" s="7" t="s">
        <v>851</v>
      </c>
      <c r="X4031" s="7" t="s">
        <v>852</v>
      </c>
      <c r="Y4031" s="7" t="s">
        <v>852</v>
      </c>
    </row>
    <row r="4032" spans="1:25" x14ac:dyDescent="0.25">
      <c r="A4032" s="6">
        <v>54149</v>
      </c>
      <c r="B4032" s="7" t="s">
        <v>2187</v>
      </c>
      <c r="C4032" s="8" t="s">
        <v>850</v>
      </c>
      <c r="D4032" s="8" t="s">
        <v>24</v>
      </c>
      <c r="E4032" s="9">
        <v>3</v>
      </c>
      <c r="F4032" s="8" t="s">
        <v>45</v>
      </c>
      <c r="G4032" s="8" t="s">
        <v>26</v>
      </c>
      <c r="H4032" s="8" t="s">
        <v>27</v>
      </c>
      <c r="I4032" s="10">
        <v>285095000</v>
      </c>
      <c r="J4032" s="10">
        <v>999412</v>
      </c>
      <c r="K4032" s="10">
        <v>3064503</v>
      </c>
      <c r="L4032" s="10">
        <v>1572844</v>
      </c>
      <c r="M4032" s="10">
        <v>1491659</v>
      </c>
      <c r="N4032" s="10">
        <v>2989758</v>
      </c>
      <c r="O4032" s="7" t="s">
        <v>28</v>
      </c>
      <c r="P4032" s="13" t="s">
        <v>3401</v>
      </c>
      <c r="Q4032" s="14">
        <v>0.89692740000000004</v>
      </c>
      <c r="R4032" s="14">
        <v>0.89692740000000004</v>
      </c>
      <c r="S4032" s="14">
        <v>0.98</v>
      </c>
      <c r="T4032" s="10">
        <v>1</v>
      </c>
      <c r="U4032" s="10">
        <v>1</v>
      </c>
      <c r="V4032" s="7" t="s">
        <v>225</v>
      </c>
      <c r="W4032" s="7" t="s">
        <v>851</v>
      </c>
      <c r="X4032" s="7" t="s">
        <v>852</v>
      </c>
      <c r="Y4032" s="7" t="s">
        <v>852</v>
      </c>
    </row>
    <row r="4033" spans="1:25" x14ac:dyDescent="0.25">
      <c r="A4033" s="6">
        <v>54201</v>
      </c>
      <c r="B4033" s="7" t="s">
        <v>2188</v>
      </c>
      <c r="C4033" s="8" t="s">
        <v>398</v>
      </c>
      <c r="D4033" s="8" t="s">
        <v>655</v>
      </c>
      <c r="E4033" s="9">
        <v>5</v>
      </c>
      <c r="F4033" s="8" t="s">
        <v>34</v>
      </c>
      <c r="G4033" s="8" t="s">
        <v>35</v>
      </c>
      <c r="H4033" s="8" t="s">
        <v>36</v>
      </c>
      <c r="I4033" s="10">
        <v>59393670</v>
      </c>
      <c r="J4033" s="10">
        <v>821654</v>
      </c>
      <c r="K4033" s="10">
        <v>1703622</v>
      </c>
      <c r="L4033" s="10">
        <v>356648</v>
      </c>
      <c r="M4033" s="10">
        <v>1346974</v>
      </c>
      <c r="N4033" s="10">
        <v>74471</v>
      </c>
      <c r="O4033" s="7" t="s">
        <v>37</v>
      </c>
      <c r="P4033" s="13">
        <v>2.6869683500960102E-2</v>
      </c>
      <c r="Q4033" s="14">
        <v>38.019232000000002</v>
      </c>
      <c r="R4033" s="14">
        <v>39.081892000000003</v>
      </c>
      <c r="S4033" s="14" t="s">
        <v>3401</v>
      </c>
      <c r="T4033" s="10">
        <v>38</v>
      </c>
      <c r="U4033" s="10">
        <v>34</v>
      </c>
      <c r="V4033" s="7" t="s">
        <v>55</v>
      </c>
      <c r="W4033" s="7" t="s">
        <v>56</v>
      </c>
      <c r="X4033" s="7" t="s">
        <v>57</v>
      </c>
      <c r="Y4033" s="7" t="s">
        <v>58</v>
      </c>
    </row>
    <row r="4034" spans="1:25" x14ac:dyDescent="0.25">
      <c r="A4034" s="6">
        <v>54201</v>
      </c>
      <c r="B4034" s="7" t="s">
        <v>2188</v>
      </c>
      <c r="C4034" s="8" t="s">
        <v>398</v>
      </c>
      <c r="D4034" s="8" t="s">
        <v>655</v>
      </c>
      <c r="E4034" s="9">
        <v>5</v>
      </c>
      <c r="F4034" s="8" t="s">
        <v>34</v>
      </c>
      <c r="G4034" s="8" t="s">
        <v>26</v>
      </c>
      <c r="H4034" s="8" t="s">
        <v>27</v>
      </c>
      <c r="I4034" s="10">
        <v>40504064</v>
      </c>
      <c r="J4034" s="10">
        <v>595476</v>
      </c>
      <c r="K4034" s="10">
        <v>1219411</v>
      </c>
      <c r="L4034" s="10">
        <v>243220</v>
      </c>
      <c r="M4034" s="10">
        <v>976191</v>
      </c>
      <c r="N4034" s="10">
        <v>1153617</v>
      </c>
      <c r="O4034" s="7" t="s">
        <v>28</v>
      </c>
      <c r="P4034" s="13" t="s">
        <v>3401</v>
      </c>
      <c r="Q4034" s="14">
        <v>0.34608509999999998</v>
      </c>
      <c r="R4034" s="14">
        <v>39.081892000000003</v>
      </c>
      <c r="S4034" s="14" t="s">
        <v>3401</v>
      </c>
      <c r="T4034" s="10">
        <v>0</v>
      </c>
      <c r="U4034" s="10">
        <v>0</v>
      </c>
      <c r="V4034" s="7" t="s">
        <v>55</v>
      </c>
      <c r="W4034" s="7" t="s">
        <v>56</v>
      </c>
      <c r="X4034" s="7" t="s">
        <v>57</v>
      </c>
      <c r="Y4034" s="7" t="s">
        <v>58</v>
      </c>
    </row>
    <row r="4035" spans="1:25" x14ac:dyDescent="0.25">
      <c r="A4035" s="6">
        <v>54201</v>
      </c>
      <c r="B4035" s="7" t="s">
        <v>2188</v>
      </c>
      <c r="C4035" s="8" t="s">
        <v>398</v>
      </c>
      <c r="D4035" s="8" t="s">
        <v>655</v>
      </c>
      <c r="E4035" s="9">
        <v>5</v>
      </c>
      <c r="F4035" s="8" t="s">
        <v>34</v>
      </c>
      <c r="G4035" s="8" t="s">
        <v>40</v>
      </c>
      <c r="H4035" s="8" t="s">
        <v>41</v>
      </c>
      <c r="I4035" s="10">
        <v>195630</v>
      </c>
      <c r="J4035" s="10">
        <v>2433</v>
      </c>
      <c r="K4035" s="10">
        <v>5162</v>
      </c>
      <c r="L4035" s="10">
        <v>1174</v>
      </c>
      <c r="M4035" s="10">
        <v>3988</v>
      </c>
      <c r="N4035" s="10">
        <v>890</v>
      </c>
      <c r="O4035" s="7" t="s">
        <v>42</v>
      </c>
      <c r="P4035" s="13">
        <v>2.7000000000000001E-3</v>
      </c>
      <c r="Q4035" s="14">
        <v>0.71657459999999995</v>
      </c>
      <c r="R4035" s="14">
        <v>39.081892000000003</v>
      </c>
      <c r="S4035" s="14" t="s">
        <v>3401</v>
      </c>
      <c r="T4035" s="10">
        <v>1</v>
      </c>
      <c r="U4035" s="10">
        <v>1</v>
      </c>
      <c r="V4035" s="7" t="s">
        <v>55</v>
      </c>
      <c r="W4035" s="7" t="s">
        <v>56</v>
      </c>
      <c r="X4035" s="7" t="s">
        <v>57</v>
      </c>
      <c r="Y4035" s="7" t="s">
        <v>58</v>
      </c>
    </row>
    <row r="4036" spans="1:25" x14ac:dyDescent="0.25">
      <c r="A4036" s="6">
        <v>54207</v>
      </c>
      <c r="B4036" s="7" t="s">
        <v>2189</v>
      </c>
      <c r="C4036" s="8" t="s">
        <v>904</v>
      </c>
      <c r="D4036" s="8" t="s">
        <v>550</v>
      </c>
      <c r="E4036" s="9">
        <v>7</v>
      </c>
      <c r="F4036" s="8" t="s">
        <v>34</v>
      </c>
      <c r="G4036" s="8" t="s">
        <v>26</v>
      </c>
      <c r="H4036" s="8" t="s">
        <v>27</v>
      </c>
      <c r="I4036" s="10">
        <v>7941389</v>
      </c>
      <c r="J4036" s="10">
        <v>424166</v>
      </c>
      <c r="K4036" s="10">
        <v>631622</v>
      </c>
      <c r="L4036" s="10">
        <v>50574</v>
      </c>
      <c r="M4036" s="10">
        <v>581048</v>
      </c>
      <c r="N4036" s="10">
        <v>613224</v>
      </c>
      <c r="O4036" s="7" t="s">
        <v>28</v>
      </c>
      <c r="P4036" s="13" t="s">
        <v>3401</v>
      </c>
      <c r="Q4036" s="14">
        <v>0.1839672</v>
      </c>
      <c r="R4036" s="14">
        <v>1.3613280000000001</v>
      </c>
      <c r="S4036" s="14" t="s">
        <v>3401</v>
      </c>
      <c r="T4036" s="10">
        <v>0</v>
      </c>
      <c r="U4036" s="10">
        <v>0</v>
      </c>
      <c r="V4036" s="7" t="s">
        <v>189</v>
      </c>
      <c r="W4036" s="7" t="s">
        <v>68</v>
      </c>
      <c r="X4036" s="7" t="s">
        <v>69</v>
      </c>
      <c r="Y4036" s="7" t="s">
        <v>70</v>
      </c>
    </row>
    <row r="4037" spans="1:25" x14ac:dyDescent="0.25">
      <c r="A4037" s="6">
        <v>54207</v>
      </c>
      <c r="B4037" s="7" t="s">
        <v>2189</v>
      </c>
      <c r="C4037" s="8" t="s">
        <v>904</v>
      </c>
      <c r="D4037" s="8" t="s">
        <v>550</v>
      </c>
      <c r="E4037" s="9">
        <v>7</v>
      </c>
      <c r="F4037" s="8" t="s">
        <v>34</v>
      </c>
      <c r="G4037" s="8" t="s">
        <v>3407</v>
      </c>
      <c r="H4037" s="8" t="s">
        <v>3403</v>
      </c>
      <c r="I4037" s="10">
        <v>28679611</v>
      </c>
      <c r="J4037" s="10">
        <v>1386123</v>
      </c>
      <c r="K4037" s="10">
        <v>2080003</v>
      </c>
      <c r="L4037" s="10">
        <v>181204</v>
      </c>
      <c r="M4037" s="10">
        <v>1898799</v>
      </c>
      <c r="N4037" s="10">
        <v>3924536</v>
      </c>
      <c r="O4037" s="7" t="s">
        <v>28</v>
      </c>
      <c r="P4037" s="13" t="s">
        <v>3401</v>
      </c>
      <c r="Q4037" s="14">
        <v>1.1773608</v>
      </c>
      <c r="R4037" s="14">
        <v>1.3613280000000001</v>
      </c>
      <c r="S4037" s="14" t="s">
        <v>3401</v>
      </c>
      <c r="T4037" s="10">
        <v>1</v>
      </c>
      <c r="U4037" s="10">
        <v>1</v>
      </c>
      <c r="V4037" s="7" t="s">
        <v>189</v>
      </c>
      <c r="W4037" s="7" t="s">
        <v>68</v>
      </c>
      <c r="X4037" s="7" t="s">
        <v>69</v>
      </c>
      <c r="Y4037" s="7" t="s">
        <v>70</v>
      </c>
    </row>
    <row r="4038" spans="1:25" x14ac:dyDescent="0.25">
      <c r="A4038" s="6">
        <v>54210</v>
      </c>
      <c r="B4038" s="7" t="s">
        <v>2190</v>
      </c>
      <c r="C4038" s="8" t="s">
        <v>898</v>
      </c>
      <c r="D4038" s="8" t="s">
        <v>550</v>
      </c>
      <c r="E4038" s="9">
        <v>7</v>
      </c>
      <c r="F4038" s="8" t="s">
        <v>34</v>
      </c>
      <c r="G4038" s="8" t="s">
        <v>76</v>
      </c>
      <c r="H4038" s="8" t="s">
        <v>36</v>
      </c>
      <c r="I4038" s="10">
        <v>74798727</v>
      </c>
      <c r="J4038" s="10">
        <v>878953</v>
      </c>
      <c r="K4038" s="10">
        <v>1907862</v>
      </c>
      <c r="L4038" s="10">
        <v>442940</v>
      </c>
      <c r="M4038" s="10">
        <v>1464922</v>
      </c>
      <c r="N4038" s="10">
        <v>101482</v>
      </c>
      <c r="O4038" s="7" t="s">
        <v>37</v>
      </c>
      <c r="P4038" s="13">
        <v>3.3E-3</v>
      </c>
      <c r="Q4038" s="14">
        <v>586.05854999999997</v>
      </c>
      <c r="R4038" s="14">
        <v>586.05854999999997</v>
      </c>
      <c r="S4038" s="14" t="s">
        <v>3401</v>
      </c>
      <c r="T4038" s="10">
        <v>586</v>
      </c>
      <c r="U4038" s="10">
        <v>532</v>
      </c>
      <c r="V4038" s="7" t="s">
        <v>55</v>
      </c>
      <c r="W4038" s="7" t="s">
        <v>56</v>
      </c>
      <c r="X4038" s="7" t="s">
        <v>57</v>
      </c>
      <c r="Y4038" s="7" t="s">
        <v>58</v>
      </c>
    </row>
    <row r="4039" spans="1:25" x14ac:dyDescent="0.25">
      <c r="A4039" s="6">
        <v>54211</v>
      </c>
      <c r="B4039" s="7" t="s">
        <v>2191</v>
      </c>
      <c r="C4039" s="8" t="s">
        <v>53</v>
      </c>
      <c r="D4039" s="8" t="s">
        <v>550</v>
      </c>
      <c r="E4039" s="9">
        <v>7</v>
      </c>
      <c r="F4039" s="8" t="s">
        <v>34</v>
      </c>
      <c r="G4039" s="8" t="s">
        <v>76</v>
      </c>
      <c r="H4039" s="8" t="s">
        <v>36</v>
      </c>
      <c r="I4039" s="10">
        <v>38803880</v>
      </c>
      <c r="J4039" s="10">
        <v>910968</v>
      </c>
      <c r="K4039" s="10">
        <v>1745769</v>
      </c>
      <c r="L4039" s="10">
        <v>227488</v>
      </c>
      <c r="M4039" s="10">
        <v>1518281</v>
      </c>
      <c r="N4039" s="10">
        <v>92860</v>
      </c>
      <c r="O4039" s="7" t="s">
        <v>37</v>
      </c>
      <c r="P4039" s="13">
        <v>3.3E-3</v>
      </c>
      <c r="Q4039" s="14">
        <v>536.26649999999995</v>
      </c>
      <c r="R4039" s="14">
        <v>536.26649999999995</v>
      </c>
      <c r="S4039" s="14" t="s">
        <v>3401</v>
      </c>
      <c r="T4039" s="10">
        <v>536</v>
      </c>
      <c r="U4039" s="10">
        <v>486</v>
      </c>
      <c r="V4039" s="7" t="s">
        <v>55</v>
      </c>
      <c r="W4039" s="7" t="s">
        <v>77</v>
      </c>
      <c r="X4039" s="7" t="s">
        <v>78</v>
      </c>
      <c r="Y4039" s="7" t="s">
        <v>79</v>
      </c>
    </row>
    <row r="4040" spans="1:25" x14ac:dyDescent="0.25">
      <c r="A4040" s="6">
        <v>54212</v>
      </c>
      <c r="B4040" s="7" t="s">
        <v>2192</v>
      </c>
      <c r="C4040" s="8" t="s">
        <v>53</v>
      </c>
      <c r="D4040" s="8" t="s">
        <v>550</v>
      </c>
      <c r="E4040" s="9">
        <v>7</v>
      </c>
      <c r="F4040" s="8" t="s">
        <v>34</v>
      </c>
      <c r="G4040" s="8" t="s">
        <v>76</v>
      </c>
      <c r="H4040" s="8" t="s">
        <v>36</v>
      </c>
      <c r="I4040" s="10">
        <v>41438400</v>
      </c>
      <c r="J4040" s="10">
        <v>997159</v>
      </c>
      <c r="K4040" s="10">
        <v>1904866</v>
      </c>
      <c r="L4040" s="10">
        <v>242934</v>
      </c>
      <c r="M4040" s="10">
        <v>1661932</v>
      </c>
      <c r="N4040" s="10">
        <v>101215</v>
      </c>
      <c r="O4040" s="7" t="s">
        <v>37</v>
      </c>
      <c r="P4040" s="13">
        <v>3.3E-3</v>
      </c>
      <c r="Q4040" s="14">
        <v>584.51662999999996</v>
      </c>
      <c r="R4040" s="14">
        <v>584.51662999999996</v>
      </c>
      <c r="S4040" s="14" t="s">
        <v>3401</v>
      </c>
      <c r="T4040" s="10">
        <v>585</v>
      </c>
      <c r="U4040" s="10">
        <v>530</v>
      </c>
      <c r="V4040" s="7" t="s">
        <v>55</v>
      </c>
      <c r="W4040" s="7" t="s">
        <v>56</v>
      </c>
      <c r="X4040" s="7" t="s">
        <v>57</v>
      </c>
      <c r="Y4040" s="7" t="s">
        <v>58</v>
      </c>
    </row>
    <row r="4041" spans="1:25" x14ac:dyDescent="0.25">
      <c r="A4041" s="6">
        <v>54213</v>
      </c>
      <c r="B4041" s="7" t="s">
        <v>2193</v>
      </c>
      <c r="C4041" s="8" t="s">
        <v>898</v>
      </c>
      <c r="D4041" s="8" t="s">
        <v>550</v>
      </c>
      <c r="E4041" s="9">
        <v>7</v>
      </c>
      <c r="F4041" s="8" t="s">
        <v>34</v>
      </c>
      <c r="G4041" s="8" t="s">
        <v>76</v>
      </c>
      <c r="H4041" s="8" t="s">
        <v>36</v>
      </c>
      <c r="I4041" s="10">
        <v>33852030</v>
      </c>
      <c r="J4041" s="10">
        <v>894770</v>
      </c>
      <c r="K4041" s="10">
        <v>1689744</v>
      </c>
      <c r="L4041" s="10">
        <v>198459</v>
      </c>
      <c r="M4041" s="10">
        <v>1491285</v>
      </c>
      <c r="N4041" s="10">
        <v>89880</v>
      </c>
      <c r="O4041" s="7" t="s">
        <v>37</v>
      </c>
      <c r="P4041" s="13">
        <v>3.3E-3</v>
      </c>
      <c r="Q4041" s="14">
        <v>519.05700000000002</v>
      </c>
      <c r="R4041" s="14">
        <v>519.05700000000002</v>
      </c>
      <c r="S4041" s="14" t="s">
        <v>3401</v>
      </c>
      <c r="T4041" s="10">
        <v>519</v>
      </c>
      <c r="U4041" s="10">
        <v>471</v>
      </c>
      <c r="V4041" s="7" t="s">
        <v>55</v>
      </c>
      <c r="W4041" s="7" t="s">
        <v>56</v>
      </c>
      <c r="X4041" s="7" t="s">
        <v>57</v>
      </c>
      <c r="Y4041" s="7" t="s">
        <v>58</v>
      </c>
    </row>
    <row r="4042" spans="1:25" ht="26.25" x14ac:dyDescent="0.25">
      <c r="A4042" s="6">
        <v>54214</v>
      </c>
      <c r="B4042" s="7" t="s">
        <v>2194</v>
      </c>
      <c r="C4042" s="8" t="s">
        <v>53</v>
      </c>
      <c r="D4042" s="8" t="s">
        <v>550</v>
      </c>
      <c r="E4042" s="9">
        <v>7</v>
      </c>
      <c r="F4042" s="8" t="s">
        <v>34</v>
      </c>
      <c r="G4042" s="8" t="s">
        <v>76</v>
      </c>
      <c r="H4042" s="8" t="s">
        <v>36</v>
      </c>
      <c r="I4042" s="10">
        <v>40687620</v>
      </c>
      <c r="J4042" s="10">
        <v>2003623</v>
      </c>
      <c r="K4042" s="10">
        <v>3577904</v>
      </c>
      <c r="L4042" s="10">
        <v>238534</v>
      </c>
      <c r="M4042" s="10">
        <v>3339370</v>
      </c>
      <c r="N4042" s="10">
        <v>190314</v>
      </c>
      <c r="O4042" s="7" t="s">
        <v>37</v>
      </c>
      <c r="P4042" s="13">
        <v>3.3E-3</v>
      </c>
      <c r="Q4042" s="14">
        <v>1099.0634</v>
      </c>
      <c r="R4042" s="14">
        <v>1099.0634</v>
      </c>
      <c r="S4042" s="14" t="s">
        <v>3401</v>
      </c>
      <c r="T4042" s="10">
        <v>1099</v>
      </c>
      <c r="U4042" s="10">
        <v>997</v>
      </c>
      <c r="V4042" s="7" t="s">
        <v>55</v>
      </c>
      <c r="W4042" s="7" t="s">
        <v>56</v>
      </c>
      <c r="X4042" s="7" t="s">
        <v>57</v>
      </c>
      <c r="Y4042" s="7" t="s">
        <v>58</v>
      </c>
    </row>
    <row r="4043" spans="1:25" x14ac:dyDescent="0.25">
      <c r="A4043" s="6">
        <v>54216</v>
      </c>
      <c r="B4043" s="7" t="s">
        <v>2195</v>
      </c>
      <c r="C4043" s="8" t="s">
        <v>23</v>
      </c>
      <c r="D4043" s="8" t="s">
        <v>550</v>
      </c>
      <c r="E4043" s="9">
        <v>7</v>
      </c>
      <c r="F4043" s="8" t="s">
        <v>34</v>
      </c>
      <c r="G4043" s="8" t="s">
        <v>26</v>
      </c>
      <c r="H4043" s="8" t="s">
        <v>27</v>
      </c>
      <c r="I4043" s="10">
        <v>38931463</v>
      </c>
      <c r="J4043" s="10">
        <v>2269086</v>
      </c>
      <c r="K4043" s="10">
        <v>2792931</v>
      </c>
      <c r="L4043" s="10">
        <v>154459</v>
      </c>
      <c r="M4043" s="10">
        <v>2638472</v>
      </c>
      <c r="N4043" s="10">
        <v>2716860</v>
      </c>
      <c r="O4043" s="7" t="s">
        <v>28</v>
      </c>
      <c r="P4043" s="13" t="s">
        <v>3401</v>
      </c>
      <c r="Q4043" s="14">
        <v>0.81505799999999995</v>
      </c>
      <c r="R4043" s="14">
        <v>1949.7726</v>
      </c>
      <c r="S4043" s="14" t="s">
        <v>3401</v>
      </c>
      <c r="T4043" s="10">
        <v>1</v>
      </c>
      <c r="U4043" s="10">
        <v>1</v>
      </c>
      <c r="V4043" s="7" t="s">
        <v>29</v>
      </c>
      <c r="W4043" s="7" t="s">
        <v>30</v>
      </c>
      <c r="X4043" s="7" t="s">
        <v>31</v>
      </c>
      <c r="Y4043" s="7" t="s">
        <v>32</v>
      </c>
    </row>
    <row r="4044" spans="1:25" x14ac:dyDescent="0.25">
      <c r="A4044" s="6">
        <v>54216</v>
      </c>
      <c r="B4044" s="7" t="s">
        <v>2195</v>
      </c>
      <c r="C4044" s="8" t="s">
        <v>23</v>
      </c>
      <c r="D4044" s="8" t="s">
        <v>550</v>
      </c>
      <c r="E4044" s="9">
        <v>7</v>
      </c>
      <c r="F4044" s="8" t="s">
        <v>34</v>
      </c>
      <c r="G4044" s="8" t="s">
        <v>3417</v>
      </c>
      <c r="H4044" s="8" t="s">
        <v>3403</v>
      </c>
      <c r="I4044" s="10">
        <v>95851537</v>
      </c>
      <c r="J4044" s="10">
        <v>5611150</v>
      </c>
      <c r="K4044" s="10">
        <v>6904879</v>
      </c>
      <c r="L4044" s="10">
        <v>380286</v>
      </c>
      <c r="M4044" s="10">
        <v>6524593</v>
      </c>
      <c r="N4044" s="10">
        <v>556845</v>
      </c>
      <c r="O4044" s="7" t="s">
        <v>37</v>
      </c>
      <c r="P4044" s="13" t="s">
        <v>3401</v>
      </c>
      <c r="Q4044" s="14">
        <v>1948.9575</v>
      </c>
      <c r="R4044" s="14">
        <v>1949.7726</v>
      </c>
      <c r="S4044" s="14" t="s">
        <v>3401</v>
      </c>
      <c r="T4044" s="10">
        <v>1949</v>
      </c>
      <c r="U4044" s="10">
        <v>1768</v>
      </c>
      <c r="V4044" s="7" t="s">
        <v>29</v>
      </c>
      <c r="W4044" s="7" t="s">
        <v>30</v>
      </c>
      <c r="X4044" s="7" t="s">
        <v>31</v>
      </c>
      <c r="Y4044" s="7" t="s">
        <v>32</v>
      </c>
    </row>
    <row r="4045" spans="1:25" x14ac:dyDescent="0.25">
      <c r="A4045" s="6">
        <v>54224</v>
      </c>
      <c r="B4045" s="7" t="s">
        <v>2196</v>
      </c>
      <c r="C4045" s="8" t="s">
        <v>53</v>
      </c>
      <c r="D4045" s="8" t="s">
        <v>655</v>
      </c>
      <c r="E4045" s="9">
        <v>5</v>
      </c>
      <c r="F4045" s="8" t="s">
        <v>54</v>
      </c>
      <c r="G4045" s="8" t="s">
        <v>26</v>
      </c>
      <c r="H4045" s="8" t="s">
        <v>27</v>
      </c>
      <c r="I4045" s="10">
        <v>103655</v>
      </c>
      <c r="J4045" s="10">
        <v>439</v>
      </c>
      <c r="K4045" s="10">
        <v>1025</v>
      </c>
      <c r="L4045" s="10">
        <v>463</v>
      </c>
      <c r="M4045" s="10">
        <v>562</v>
      </c>
      <c r="N4045" s="10">
        <v>1025</v>
      </c>
      <c r="O4045" s="7" t="s">
        <v>28</v>
      </c>
      <c r="P4045" s="13" t="s">
        <v>3401</v>
      </c>
      <c r="Q4045" s="14">
        <v>3.0749999999999999E-4</v>
      </c>
      <c r="R4045" s="14">
        <v>1.1021029</v>
      </c>
      <c r="S4045" s="14" t="s">
        <v>3401</v>
      </c>
      <c r="T4045" s="10">
        <v>0</v>
      </c>
      <c r="U4045" s="10">
        <v>0</v>
      </c>
      <c r="V4045" s="7" t="s">
        <v>55</v>
      </c>
      <c r="W4045" s="7" t="s">
        <v>56</v>
      </c>
      <c r="X4045" s="7" t="s">
        <v>57</v>
      </c>
      <c r="Y4045" s="7" t="s">
        <v>58</v>
      </c>
    </row>
    <row r="4046" spans="1:25" x14ac:dyDescent="0.25">
      <c r="A4046" s="6">
        <v>54224</v>
      </c>
      <c r="B4046" s="7" t="s">
        <v>2196</v>
      </c>
      <c r="C4046" s="8" t="s">
        <v>53</v>
      </c>
      <c r="D4046" s="8" t="s">
        <v>655</v>
      </c>
      <c r="E4046" s="9">
        <v>5</v>
      </c>
      <c r="F4046" s="8" t="s">
        <v>54</v>
      </c>
      <c r="G4046" s="8" t="s">
        <v>40</v>
      </c>
      <c r="H4046" s="8" t="s">
        <v>41</v>
      </c>
      <c r="I4046" s="10">
        <v>302065</v>
      </c>
      <c r="J4046" s="10">
        <v>1279</v>
      </c>
      <c r="K4046" s="10">
        <v>2987</v>
      </c>
      <c r="L4046" s="10">
        <v>1349</v>
      </c>
      <c r="M4046" s="10">
        <v>1638</v>
      </c>
      <c r="N4046" s="10">
        <v>515</v>
      </c>
      <c r="O4046" s="7" t="s">
        <v>42</v>
      </c>
      <c r="P4046" s="13">
        <v>2.7000000000000001E-3</v>
      </c>
      <c r="Q4046" s="14">
        <v>0.40880699999999998</v>
      </c>
      <c r="R4046" s="14">
        <v>1.1021029</v>
      </c>
      <c r="S4046" s="14" t="s">
        <v>3401</v>
      </c>
      <c r="T4046" s="10">
        <v>0</v>
      </c>
      <c r="U4046" s="10">
        <v>0</v>
      </c>
      <c r="V4046" s="7" t="s">
        <v>55</v>
      </c>
      <c r="W4046" s="7" t="s">
        <v>56</v>
      </c>
      <c r="X4046" s="7" t="s">
        <v>57</v>
      </c>
      <c r="Y4046" s="7" t="s">
        <v>58</v>
      </c>
    </row>
    <row r="4047" spans="1:25" x14ac:dyDescent="0.25">
      <c r="A4047" s="6">
        <v>54224</v>
      </c>
      <c r="B4047" s="7" t="s">
        <v>2196</v>
      </c>
      <c r="C4047" s="8" t="s">
        <v>53</v>
      </c>
      <c r="D4047" s="8" t="s">
        <v>655</v>
      </c>
      <c r="E4047" s="9">
        <v>5</v>
      </c>
      <c r="F4047" s="8" t="s">
        <v>34</v>
      </c>
      <c r="G4047" s="8" t="s">
        <v>26</v>
      </c>
      <c r="H4047" s="8" t="s">
        <v>27</v>
      </c>
      <c r="I4047" s="10">
        <v>49679251</v>
      </c>
      <c r="J4047" s="10">
        <v>842337</v>
      </c>
      <c r="K4047" s="10">
        <v>1306220</v>
      </c>
      <c r="L4047" s="10">
        <v>226299</v>
      </c>
      <c r="M4047" s="10">
        <v>1079921</v>
      </c>
      <c r="N4047" s="10">
        <v>1306220</v>
      </c>
      <c r="O4047" s="7" t="s">
        <v>28</v>
      </c>
      <c r="P4047" s="13" t="s">
        <v>3401</v>
      </c>
      <c r="Q4047" s="14">
        <v>0.39186599999999999</v>
      </c>
      <c r="R4047" s="14">
        <v>1.1021029</v>
      </c>
      <c r="S4047" s="14" t="s">
        <v>3401</v>
      </c>
      <c r="T4047" s="10">
        <v>0</v>
      </c>
      <c r="U4047" s="10">
        <v>0</v>
      </c>
      <c r="V4047" s="7" t="s">
        <v>55</v>
      </c>
      <c r="W4047" s="7" t="s">
        <v>56</v>
      </c>
      <c r="X4047" s="7" t="s">
        <v>57</v>
      </c>
      <c r="Y4047" s="7" t="s">
        <v>58</v>
      </c>
    </row>
    <row r="4048" spans="1:25" x14ac:dyDescent="0.25">
      <c r="A4048" s="6">
        <v>54224</v>
      </c>
      <c r="B4048" s="7" t="s">
        <v>2196</v>
      </c>
      <c r="C4048" s="8" t="s">
        <v>53</v>
      </c>
      <c r="D4048" s="8" t="s">
        <v>655</v>
      </c>
      <c r="E4048" s="9">
        <v>5</v>
      </c>
      <c r="F4048" s="8" t="s">
        <v>34</v>
      </c>
      <c r="G4048" s="8" t="s">
        <v>3432</v>
      </c>
      <c r="H4048" s="8" t="s">
        <v>3403</v>
      </c>
      <c r="I4048" s="10">
        <v>17609021</v>
      </c>
      <c r="J4048" s="10">
        <v>0</v>
      </c>
      <c r="K4048" s="10">
        <v>162566</v>
      </c>
      <c r="L4048" s="10">
        <v>162566</v>
      </c>
      <c r="M4048" s="10">
        <v>0</v>
      </c>
      <c r="N4048" s="10">
        <v>0</v>
      </c>
      <c r="O4048" s="7" t="s">
        <v>28</v>
      </c>
      <c r="P4048" s="13" t="s">
        <v>3401</v>
      </c>
      <c r="Q4048" s="14">
        <v>0</v>
      </c>
      <c r="R4048" s="14">
        <v>1.1021029</v>
      </c>
      <c r="S4048" s="14" t="s">
        <v>3401</v>
      </c>
      <c r="T4048" s="10">
        <v>0</v>
      </c>
      <c r="U4048" s="10">
        <v>0</v>
      </c>
      <c r="V4048" s="7" t="s">
        <v>55</v>
      </c>
      <c r="W4048" s="7" t="s">
        <v>56</v>
      </c>
      <c r="X4048" s="7" t="s">
        <v>57</v>
      </c>
      <c r="Y4048" s="7" t="s">
        <v>58</v>
      </c>
    </row>
    <row r="4049" spans="1:25" x14ac:dyDescent="0.25">
      <c r="A4049" s="6">
        <v>54224</v>
      </c>
      <c r="B4049" s="7" t="s">
        <v>2196</v>
      </c>
      <c r="C4049" s="8" t="s">
        <v>53</v>
      </c>
      <c r="D4049" s="8" t="s">
        <v>655</v>
      </c>
      <c r="E4049" s="9">
        <v>5</v>
      </c>
      <c r="F4049" s="8" t="s">
        <v>34</v>
      </c>
      <c r="G4049" s="8" t="s">
        <v>40</v>
      </c>
      <c r="H4049" s="8" t="s">
        <v>41</v>
      </c>
      <c r="I4049" s="10">
        <v>85418</v>
      </c>
      <c r="J4049" s="10">
        <v>1389</v>
      </c>
      <c r="K4049" s="10">
        <v>2170</v>
      </c>
      <c r="L4049" s="10">
        <v>389</v>
      </c>
      <c r="M4049" s="10">
        <v>1781</v>
      </c>
      <c r="N4049" s="10">
        <v>374</v>
      </c>
      <c r="O4049" s="7" t="s">
        <v>42</v>
      </c>
      <c r="P4049" s="13">
        <v>2.7000000000000001E-3</v>
      </c>
      <c r="Q4049" s="14">
        <v>0.30112240000000001</v>
      </c>
      <c r="R4049" s="14">
        <v>1.1021029</v>
      </c>
      <c r="S4049" s="14" t="s">
        <v>3401</v>
      </c>
      <c r="T4049" s="10">
        <v>0</v>
      </c>
      <c r="U4049" s="10">
        <v>0</v>
      </c>
      <c r="V4049" s="7" t="s">
        <v>55</v>
      </c>
      <c r="W4049" s="7" t="s">
        <v>56</v>
      </c>
      <c r="X4049" s="7" t="s">
        <v>57</v>
      </c>
      <c r="Y4049" s="7" t="s">
        <v>58</v>
      </c>
    </row>
    <row r="4050" spans="1:25" x14ac:dyDescent="0.25">
      <c r="A4050" s="6">
        <v>54225</v>
      </c>
      <c r="B4050" s="7" t="s">
        <v>2197</v>
      </c>
      <c r="C4050" s="8" t="s">
        <v>586</v>
      </c>
      <c r="D4050" s="8" t="s">
        <v>550</v>
      </c>
      <c r="E4050" s="9">
        <v>7</v>
      </c>
      <c r="F4050" s="8" t="s">
        <v>45</v>
      </c>
      <c r="G4050" s="8" t="s">
        <v>26</v>
      </c>
      <c r="H4050" s="8" t="s">
        <v>27</v>
      </c>
      <c r="I4050" s="10">
        <v>54137390</v>
      </c>
      <c r="J4050" s="10">
        <v>638465</v>
      </c>
      <c r="K4050" s="10">
        <v>991786</v>
      </c>
      <c r="L4050" s="10">
        <v>222550</v>
      </c>
      <c r="M4050" s="10">
        <v>769236</v>
      </c>
      <c r="N4050" s="10">
        <v>981966</v>
      </c>
      <c r="O4050" s="7" t="s">
        <v>28</v>
      </c>
      <c r="P4050" s="13" t="s">
        <v>3401</v>
      </c>
      <c r="Q4050" s="14">
        <v>0.29458980000000001</v>
      </c>
      <c r="R4050" s="14">
        <v>0.31444830000000001</v>
      </c>
      <c r="S4050" s="14" t="s">
        <v>3401</v>
      </c>
      <c r="T4050" s="10">
        <v>0</v>
      </c>
      <c r="U4050" s="10">
        <v>0</v>
      </c>
      <c r="V4050" s="7" t="s">
        <v>225</v>
      </c>
      <c r="W4050" s="7" t="s">
        <v>226</v>
      </c>
      <c r="X4050" s="7" t="s">
        <v>227</v>
      </c>
      <c r="Y4050" s="7" t="s">
        <v>228</v>
      </c>
    </row>
    <row r="4051" spans="1:25" x14ac:dyDescent="0.25">
      <c r="A4051" s="6">
        <v>54225</v>
      </c>
      <c r="B4051" s="7" t="s">
        <v>2197</v>
      </c>
      <c r="C4051" s="8" t="s">
        <v>586</v>
      </c>
      <c r="D4051" s="8" t="s">
        <v>550</v>
      </c>
      <c r="E4051" s="9">
        <v>7</v>
      </c>
      <c r="F4051" s="8" t="s">
        <v>45</v>
      </c>
      <c r="G4051" s="8" t="s">
        <v>40</v>
      </c>
      <c r="H4051" s="8" t="s">
        <v>41</v>
      </c>
      <c r="I4051" s="10">
        <v>1610</v>
      </c>
      <c r="J4051" s="10">
        <v>21</v>
      </c>
      <c r="K4051" s="10">
        <v>30</v>
      </c>
      <c r="L4051" s="10">
        <v>4</v>
      </c>
      <c r="M4051" s="10">
        <v>26</v>
      </c>
      <c r="N4051" s="10">
        <v>5</v>
      </c>
      <c r="O4051" s="7" t="s">
        <v>42</v>
      </c>
      <c r="P4051" s="13">
        <v>2.7000000000000001E-3</v>
      </c>
      <c r="Q4051" s="14">
        <v>3.9690000000000003E-3</v>
      </c>
      <c r="R4051" s="14">
        <v>0.31444830000000001</v>
      </c>
      <c r="S4051" s="14" t="s">
        <v>3401</v>
      </c>
      <c r="T4051" s="10">
        <v>0</v>
      </c>
      <c r="U4051" s="10">
        <v>0</v>
      </c>
      <c r="V4051" s="7" t="s">
        <v>225</v>
      </c>
      <c r="W4051" s="7" t="s">
        <v>226</v>
      </c>
      <c r="X4051" s="7" t="s">
        <v>227</v>
      </c>
      <c r="Y4051" s="7" t="s">
        <v>228</v>
      </c>
    </row>
    <row r="4052" spans="1:25" x14ac:dyDescent="0.25">
      <c r="A4052" s="6">
        <v>54225</v>
      </c>
      <c r="B4052" s="7" t="s">
        <v>2197</v>
      </c>
      <c r="C4052" s="8" t="s">
        <v>586</v>
      </c>
      <c r="D4052" s="8" t="s">
        <v>550</v>
      </c>
      <c r="E4052" s="9">
        <v>7</v>
      </c>
      <c r="F4052" s="8" t="s">
        <v>54</v>
      </c>
      <c r="G4052" s="8" t="s">
        <v>40</v>
      </c>
      <c r="H4052" s="8" t="s">
        <v>41</v>
      </c>
      <c r="I4052" s="10">
        <v>0</v>
      </c>
      <c r="J4052" s="10">
        <v>99</v>
      </c>
      <c r="K4052" s="10">
        <v>119</v>
      </c>
      <c r="L4052" s="10">
        <v>0</v>
      </c>
      <c r="M4052" s="10">
        <v>119</v>
      </c>
      <c r="N4052" s="10">
        <v>20</v>
      </c>
      <c r="O4052" s="7" t="s">
        <v>42</v>
      </c>
      <c r="P4052" s="13">
        <v>2.7000000000000001E-3</v>
      </c>
      <c r="Q4052" s="14">
        <v>1.5876000000000001E-2</v>
      </c>
      <c r="R4052" s="14">
        <v>0.31444830000000001</v>
      </c>
      <c r="S4052" s="14" t="s">
        <v>3401</v>
      </c>
      <c r="T4052" s="10">
        <v>0</v>
      </c>
      <c r="U4052" s="10">
        <v>0</v>
      </c>
      <c r="V4052" s="7" t="s">
        <v>225</v>
      </c>
      <c r="W4052" s="7" t="s">
        <v>226</v>
      </c>
      <c r="X4052" s="7" t="s">
        <v>227</v>
      </c>
      <c r="Y4052" s="7" t="s">
        <v>228</v>
      </c>
    </row>
    <row r="4053" spans="1:25" x14ac:dyDescent="0.25">
      <c r="A4053" s="6">
        <v>54225</v>
      </c>
      <c r="B4053" s="7" t="s">
        <v>2197</v>
      </c>
      <c r="C4053" s="8" t="s">
        <v>586</v>
      </c>
      <c r="D4053" s="8" t="s">
        <v>550</v>
      </c>
      <c r="E4053" s="9">
        <v>7</v>
      </c>
      <c r="F4053" s="8" t="s">
        <v>34</v>
      </c>
      <c r="G4053" s="8" t="s">
        <v>26</v>
      </c>
      <c r="H4053" s="8" t="s">
        <v>27</v>
      </c>
      <c r="I4053" s="10">
        <v>14427000</v>
      </c>
      <c r="J4053" s="10">
        <v>0</v>
      </c>
      <c r="K4053" s="10">
        <v>45</v>
      </c>
      <c r="L4053" s="10">
        <v>45</v>
      </c>
      <c r="M4053" s="10">
        <v>0</v>
      </c>
      <c r="N4053" s="10">
        <v>45</v>
      </c>
      <c r="O4053" s="7" t="s">
        <v>28</v>
      </c>
      <c r="P4053" s="13" t="s">
        <v>3401</v>
      </c>
      <c r="Q4053" s="14">
        <v>1.3499999999999999E-5</v>
      </c>
      <c r="R4053" s="14">
        <v>0.31444830000000001</v>
      </c>
      <c r="S4053" s="14" t="s">
        <v>3401</v>
      </c>
      <c r="T4053" s="10">
        <v>0</v>
      </c>
      <c r="U4053" s="10">
        <v>0</v>
      </c>
      <c r="V4053" s="7" t="s">
        <v>225</v>
      </c>
      <c r="W4053" s="7" t="s">
        <v>226</v>
      </c>
      <c r="X4053" s="7" t="s">
        <v>227</v>
      </c>
      <c r="Y4053" s="7" t="s">
        <v>228</v>
      </c>
    </row>
    <row r="4054" spans="1:25" x14ac:dyDescent="0.25">
      <c r="A4054" s="6">
        <v>54228</v>
      </c>
      <c r="B4054" s="7" t="s">
        <v>2198</v>
      </c>
      <c r="C4054" s="8" t="s">
        <v>586</v>
      </c>
      <c r="D4054" s="8" t="s">
        <v>550</v>
      </c>
      <c r="E4054" s="9">
        <v>7</v>
      </c>
      <c r="F4054" s="8" t="s">
        <v>45</v>
      </c>
      <c r="G4054" s="8" t="s">
        <v>26</v>
      </c>
      <c r="H4054" s="8" t="s">
        <v>27</v>
      </c>
      <c r="I4054" s="10">
        <v>39125783</v>
      </c>
      <c r="J4054" s="10">
        <v>236641</v>
      </c>
      <c r="K4054" s="10">
        <v>513132</v>
      </c>
      <c r="L4054" s="10">
        <v>188966</v>
      </c>
      <c r="M4054" s="10">
        <v>324166</v>
      </c>
      <c r="N4054" s="10">
        <v>508052</v>
      </c>
      <c r="O4054" s="7" t="s">
        <v>28</v>
      </c>
      <c r="P4054" s="13" t="s">
        <v>3401</v>
      </c>
      <c r="Q4054" s="14">
        <v>0.15241560000000001</v>
      </c>
      <c r="R4054" s="14">
        <v>1.2764363999999999</v>
      </c>
      <c r="S4054" s="14" t="s">
        <v>3401</v>
      </c>
      <c r="T4054" s="10">
        <v>0</v>
      </c>
      <c r="U4054" s="10">
        <v>0</v>
      </c>
      <c r="V4054" s="7" t="s">
        <v>225</v>
      </c>
      <c r="W4054" s="7" t="s">
        <v>226</v>
      </c>
      <c r="X4054" s="7" t="s">
        <v>227</v>
      </c>
      <c r="Y4054" s="7" t="s">
        <v>228</v>
      </c>
    </row>
    <row r="4055" spans="1:25" x14ac:dyDescent="0.25">
      <c r="A4055" s="6">
        <v>54228</v>
      </c>
      <c r="B4055" s="7" t="s">
        <v>2198</v>
      </c>
      <c r="C4055" s="8" t="s">
        <v>586</v>
      </c>
      <c r="D4055" s="8" t="s">
        <v>550</v>
      </c>
      <c r="E4055" s="9">
        <v>7</v>
      </c>
      <c r="F4055" s="8" t="s">
        <v>45</v>
      </c>
      <c r="G4055" s="8" t="s">
        <v>40</v>
      </c>
      <c r="H4055" s="8" t="s">
        <v>41</v>
      </c>
      <c r="I4055" s="10">
        <v>626217</v>
      </c>
      <c r="J4055" s="10">
        <v>3787</v>
      </c>
      <c r="K4055" s="10">
        <v>8211</v>
      </c>
      <c r="L4055" s="10">
        <v>3023</v>
      </c>
      <c r="M4055" s="10">
        <v>5188</v>
      </c>
      <c r="N4055" s="10">
        <v>1416</v>
      </c>
      <c r="O4055" s="7" t="s">
        <v>42</v>
      </c>
      <c r="P4055" s="13">
        <v>2.7000000000000001E-3</v>
      </c>
      <c r="Q4055" s="14">
        <v>1.1240208</v>
      </c>
      <c r="R4055" s="14">
        <v>1.2764363999999999</v>
      </c>
      <c r="S4055" s="14" t="s">
        <v>3401</v>
      </c>
      <c r="T4055" s="10">
        <v>1</v>
      </c>
      <c r="U4055" s="10">
        <v>1</v>
      </c>
      <c r="V4055" s="7" t="s">
        <v>225</v>
      </c>
      <c r="W4055" s="7" t="s">
        <v>226</v>
      </c>
      <c r="X4055" s="7" t="s">
        <v>227</v>
      </c>
      <c r="Y4055" s="7" t="s">
        <v>228</v>
      </c>
    </row>
    <row r="4056" spans="1:25" x14ac:dyDescent="0.25">
      <c r="A4056" s="6">
        <v>54228</v>
      </c>
      <c r="B4056" s="7" t="s">
        <v>2198</v>
      </c>
      <c r="C4056" s="8" t="s">
        <v>586</v>
      </c>
      <c r="D4056" s="8" t="s">
        <v>550</v>
      </c>
      <c r="E4056" s="9">
        <v>7</v>
      </c>
      <c r="F4056" s="8" t="s">
        <v>34</v>
      </c>
      <c r="G4056" s="8" t="s">
        <v>26</v>
      </c>
      <c r="H4056" s="8" t="s">
        <v>27</v>
      </c>
      <c r="I4056" s="10">
        <v>2345460</v>
      </c>
      <c r="J4056" s="10">
        <v>0</v>
      </c>
      <c r="K4056" s="10">
        <v>0</v>
      </c>
      <c r="L4056" s="10">
        <v>0</v>
      </c>
      <c r="M4056" s="10">
        <v>0</v>
      </c>
      <c r="N4056" s="10">
        <v>0</v>
      </c>
      <c r="O4056" s="7" t="s">
        <v>28</v>
      </c>
      <c r="P4056" s="13" t="s">
        <v>3401</v>
      </c>
      <c r="Q4056" s="14">
        <v>0</v>
      </c>
      <c r="R4056" s="14">
        <v>1.2764363999999999</v>
      </c>
      <c r="S4056" s="14" t="s">
        <v>3401</v>
      </c>
      <c r="T4056" s="10">
        <v>0</v>
      </c>
      <c r="U4056" s="10">
        <v>0</v>
      </c>
      <c r="V4056" s="7" t="s">
        <v>225</v>
      </c>
      <c r="W4056" s="7" t="s">
        <v>226</v>
      </c>
      <c r="X4056" s="7" t="s">
        <v>227</v>
      </c>
      <c r="Y4056" s="7" t="s">
        <v>228</v>
      </c>
    </row>
    <row r="4057" spans="1:25" x14ac:dyDescent="0.25">
      <c r="A4057" s="6">
        <v>54236</v>
      </c>
      <c r="B4057" s="7" t="s">
        <v>2199</v>
      </c>
      <c r="C4057" s="8" t="s">
        <v>33</v>
      </c>
      <c r="D4057" s="8" t="s">
        <v>550</v>
      </c>
      <c r="E4057" s="9">
        <v>7</v>
      </c>
      <c r="F4057" s="8" t="s">
        <v>45</v>
      </c>
      <c r="G4057" s="8" t="s">
        <v>26</v>
      </c>
      <c r="H4057" s="8" t="s">
        <v>27</v>
      </c>
      <c r="I4057" s="10">
        <v>50344426</v>
      </c>
      <c r="J4057" s="10">
        <v>385190</v>
      </c>
      <c r="K4057" s="10">
        <v>732848</v>
      </c>
      <c r="L4057" s="10">
        <v>226020</v>
      </c>
      <c r="M4057" s="10">
        <v>506828</v>
      </c>
      <c r="N4057" s="10">
        <v>713583</v>
      </c>
      <c r="O4057" s="7" t="s">
        <v>28</v>
      </c>
      <c r="P4057" s="13" t="s">
        <v>3401</v>
      </c>
      <c r="Q4057" s="14">
        <v>0.21407490000000001</v>
      </c>
      <c r="R4057" s="14">
        <v>3.4924328</v>
      </c>
      <c r="S4057" s="14" t="s">
        <v>3401</v>
      </c>
      <c r="T4057" s="10">
        <v>0</v>
      </c>
      <c r="U4057" s="10">
        <v>0</v>
      </c>
      <c r="V4057" s="7" t="s">
        <v>225</v>
      </c>
      <c r="W4057" s="7" t="s">
        <v>226</v>
      </c>
      <c r="X4057" s="7" t="s">
        <v>227</v>
      </c>
      <c r="Y4057" s="7" t="s">
        <v>228</v>
      </c>
    </row>
    <row r="4058" spans="1:25" x14ac:dyDescent="0.25">
      <c r="A4058" s="6">
        <v>54236</v>
      </c>
      <c r="B4058" s="7" t="s">
        <v>2199</v>
      </c>
      <c r="C4058" s="8" t="s">
        <v>33</v>
      </c>
      <c r="D4058" s="8" t="s">
        <v>550</v>
      </c>
      <c r="E4058" s="9">
        <v>7</v>
      </c>
      <c r="F4058" s="8" t="s">
        <v>45</v>
      </c>
      <c r="G4058" s="8" t="s">
        <v>40</v>
      </c>
      <c r="H4058" s="8" t="s">
        <v>41</v>
      </c>
      <c r="I4058" s="10">
        <v>640574</v>
      </c>
      <c r="J4058" s="10">
        <v>4900</v>
      </c>
      <c r="K4058" s="10">
        <v>9324</v>
      </c>
      <c r="L4058" s="10">
        <v>2876</v>
      </c>
      <c r="M4058" s="10">
        <v>6448</v>
      </c>
      <c r="N4058" s="10">
        <v>1603</v>
      </c>
      <c r="O4058" s="7" t="s">
        <v>42</v>
      </c>
      <c r="P4058" s="13">
        <v>2.7000000000000001E-3</v>
      </c>
      <c r="Q4058" s="14">
        <v>1.2724614000000001</v>
      </c>
      <c r="R4058" s="14">
        <v>3.4924328</v>
      </c>
      <c r="S4058" s="14" t="s">
        <v>3401</v>
      </c>
      <c r="T4058" s="10">
        <v>1</v>
      </c>
      <c r="U4058" s="10">
        <v>1</v>
      </c>
      <c r="V4058" s="7" t="s">
        <v>225</v>
      </c>
      <c r="W4058" s="7" t="s">
        <v>226</v>
      </c>
      <c r="X4058" s="7" t="s">
        <v>227</v>
      </c>
      <c r="Y4058" s="7" t="s">
        <v>228</v>
      </c>
    </row>
    <row r="4059" spans="1:25" x14ac:dyDescent="0.25">
      <c r="A4059" s="6">
        <v>54236</v>
      </c>
      <c r="B4059" s="7" t="s">
        <v>2199</v>
      </c>
      <c r="C4059" s="8" t="s">
        <v>33</v>
      </c>
      <c r="D4059" s="8" t="s">
        <v>550</v>
      </c>
      <c r="E4059" s="9">
        <v>7</v>
      </c>
      <c r="F4059" s="8" t="s">
        <v>34</v>
      </c>
      <c r="G4059" s="8" t="s">
        <v>26</v>
      </c>
      <c r="H4059" s="8" t="s">
        <v>27</v>
      </c>
      <c r="I4059" s="10">
        <v>39272501</v>
      </c>
      <c r="J4059" s="10">
        <v>775937</v>
      </c>
      <c r="K4059" s="10">
        <v>1197281</v>
      </c>
      <c r="L4059" s="10">
        <v>176311</v>
      </c>
      <c r="M4059" s="10">
        <v>1020970</v>
      </c>
      <c r="N4059" s="10">
        <v>1165745</v>
      </c>
      <c r="O4059" s="7" t="s">
        <v>28</v>
      </c>
      <c r="P4059" s="13" t="s">
        <v>3401</v>
      </c>
      <c r="Q4059" s="14">
        <v>0.34972350000000002</v>
      </c>
      <c r="R4059" s="14">
        <v>3.4924328</v>
      </c>
      <c r="S4059" s="14" t="s">
        <v>3401</v>
      </c>
      <c r="T4059" s="10">
        <v>0</v>
      </c>
      <c r="U4059" s="10">
        <v>0</v>
      </c>
      <c r="V4059" s="7" t="s">
        <v>225</v>
      </c>
      <c r="W4059" s="7" t="s">
        <v>226</v>
      </c>
      <c r="X4059" s="7" t="s">
        <v>227</v>
      </c>
      <c r="Y4059" s="7" t="s">
        <v>228</v>
      </c>
    </row>
    <row r="4060" spans="1:25" x14ac:dyDescent="0.25">
      <c r="A4060" s="6">
        <v>54236</v>
      </c>
      <c r="B4060" s="7" t="s">
        <v>2199</v>
      </c>
      <c r="C4060" s="8" t="s">
        <v>33</v>
      </c>
      <c r="D4060" s="8" t="s">
        <v>550</v>
      </c>
      <c r="E4060" s="9">
        <v>7</v>
      </c>
      <c r="F4060" s="8" t="s">
        <v>34</v>
      </c>
      <c r="G4060" s="8" t="s">
        <v>40</v>
      </c>
      <c r="H4060" s="8" t="s">
        <v>41</v>
      </c>
      <c r="I4060" s="10">
        <v>399499</v>
      </c>
      <c r="J4060" s="10">
        <v>7731</v>
      </c>
      <c r="K4060" s="10">
        <v>11966</v>
      </c>
      <c r="L4060" s="10">
        <v>1794</v>
      </c>
      <c r="M4060" s="10">
        <v>10172</v>
      </c>
      <c r="N4060" s="10">
        <v>2057</v>
      </c>
      <c r="O4060" s="7" t="s">
        <v>42</v>
      </c>
      <c r="P4060" s="13">
        <v>2.7000000000000001E-3</v>
      </c>
      <c r="Q4060" s="14">
        <v>1.6561729999999999</v>
      </c>
      <c r="R4060" s="14">
        <v>3.4924328</v>
      </c>
      <c r="S4060" s="14" t="s">
        <v>3401</v>
      </c>
      <c r="T4060" s="10">
        <v>2</v>
      </c>
      <c r="U4060" s="10">
        <v>2</v>
      </c>
      <c r="V4060" s="7" t="s">
        <v>225</v>
      </c>
      <c r="W4060" s="7" t="s">
        <v>226</v>
      </c>
      <c r="X4060" s="7" t="s">
        <v>227</v>
      </c>
      <c r="Y4060" s="7" t="s">
        <v>228</v>
      </c>
    </row>
    <row r="4061" spans="1:25" x14ac:dyDescent="0.25">
      <c r="A4061" s="6">
        <v>54238</v>
      </c>
      <c r="B4061" s="7" t="s">
        <v>2200</v>
      </c>
      <c r="C4061" s="8" t="s">
        <v>25</v>
      </c>
      <c r="D4061" s="8" t="s">
        <v>24</v>
      </c>
      <c r="E4061" s="9">
        <v>3</v>
      </c>
      <c r="F4061" s="8" t="s">
        <v>34</v>
      </c>
      <c r="G4061" s="8" t="s">
        <v>26</v>
      </c>
      <c r="H4061" s="8" t="s">
        <v>27</v>
      </c>
      <c r="I4061" s="10">
        <v>613382</v>
      </c>
      <c r="J4061" s="10">
        <v>1782</v>
      </c>
      <c r="K4061" s="10">
        <v>9168</v>
      </c>
      <c r="L4061" s="10">
        <v>5118</v>
      </c>
      <c r="M4061" s="10">
        <v>4050</v>
      </c>
      <c r="N4061" s="10">
        <v>8861</v>
      </c>
      <c r="O4061" s="7" t="s">
        <v>28</v>
      </c>
      <c r="P4061" s="13" t="s">
        <v>3401</v>
      </c>
      <c r="Q4061" s="14">
        <v>2.6580000000000001E-4</v>
      </c>
      <c r="R4061" s="14">
        <v>4.7753123999999998</v>
      </c>
      <c r="S4061" s="14">
        <v>3.9350000000000001</v>
      </c>
      <c r="T4061" s="10">
        <v>0</v>
      </c>
      <c r="U4061" s="10">
        <v>0</v>
      </c>
      <c r="V4061" s="7" t="s">
        <v>46</v>
      </c>
      <c r="W4061" s="7" t="s">
        <v>159</v>
      </c>
      <c r="X4061" s="7" t="s">
        <v>160</v>
      </c>
      <c r="Y4061" s="7" t="s">
        <v>145</v>
      </c>
    </row>
    <row r="4062" spans="1:25" x14ac:dyDescent="0.25">
      <c r="A4062" s="6">
        <v>54238</v>
      </c>
      <c r="B4062" s="7" t="s">
        <v>2200</v>
      </c>
      <c r="C4062" s="8" t="s">
        <v>25</v>
      </c>
      <c r="D4062" s="8" t="s">
        <v>24</v>
      </c>
      <c r="E4062" s="9">
        <v>3</v>
      </c>
      <c r="F4062" s="8" t="s">
        <v>34</v>
      </c>
      <c r="G4062" s="8" t="s">
        <v>3405</v>
      </c>
      <c r="H4062" s="8" t="s">
        <v>3403</v>
      </c>
      <c r="I4062" s="10">
        <v>349022618</v>
      </c>
      <c r="J4062" s="10">
        <v>1091031</v>
      </c>
      <c r="K4062" s="10">
        <v>5384678</v>
      </c>
      <c r="L4062" s="10">
        <v>2905062</v>
      </c>
      <c r="M4062" s="10">
        <v>2479616</v>
      </c>
      <c r="N4062" s="10">
        <v>334856</v>
      </c>
      <c r="O4062" s="7" t="s">
        <v>37</v>
      </c>
      <c r="P4062" s="13" t="s">
        <v>3401</v>
      </c>
      <c r="Q4062" s="14">
        <v>4.7750465999999996</v>
      </c>
      <c r="R4062" s="14">
        <v>4.7753123999999998</v>
      </c>
      <c r="S4062" s="14">
        <v>3.9350000000000001</v>
      </c>
      <c r="T4062" s="10">
        <v>4</v>
      </c>
      <c r="U4062" s="10">
        <v>4</v>
      </c>
      <c r="V4062" s="7" t="s">
        <v>46</v>
      </c>
      <c r="W4062" s="7" t="s">
        <v>159</v>
      </c>
      <c r="X4062" s="7" t="s">
        <v>160</v>
      </c>
      <c r="Y4062" s="7" t="s">
        <v>145</v>
      </c>
    </row>
    <row r="4063" spans="1:25" x14ac:dyDescent="0.25">
      <c r="A4063" s="6">
        <v>54239</v>
      </c>
      <c r="B4063" s="7" t="s">
        <v>2201</v>
      </c>
      <c r="C4063" s="8" t="s">
        <v>302</v>
      </c>
      <c r="D4063" s="8" t="s">
        <v>655</v>
      </c>
      <c r="E4063" s="9">
        <v>4</v>
      </c>
      <c r="F4063" s="8" t="s">
        <v>54</v>
      </c>
      <c r="G4063" s="8" t="s">
        <v>40</v>
      </c>
      <c r="H4063" s="8" t="s">
        <v>41</v>
      </c>
      <c r="I4063" s="10">
        <v>1496000</v>
      </c>
      <c r="J4063" s="10">
        <v>0</v>
      </c>
      <c r="K4063" s="10">
        <v>14482</v>
      </c>
      <c r="L4063" s="10">
        <v>14482</v>
      </c>
      <c r="M4063" s="10">
        <v>0</v>
      </c>
      <c r="N4063" s="10">
        <v>2497</v>
      </c>
      <c r="O4063" s="7" t="s">
        <v>42</v>
      </c>
      <c r="P4063" s="13">
        <v>2.7000000000000001E-3</v>
      </c>
      <c r="Q4063" s="14">
        <v>1.9821186</v>
      </c>
      <c r="R4063" s="14">
        <v>1.9821186</v>
      </c>
      <c r="S4063" s="14" t="s">
        <v>3401</v>
      </c>
      <c r="T4063" s="10">
        <v>2</v>
      </c>
      <c r="U4063" s="10">
        <v>2</v>
      </c>
      <c r="V4063" s="7" t="s">
        <v>29</v>
      </c>
      <c r="W4063" s="7" t="s">
        <v>30</v>
      </c>
      <c r="X4063" s="7" t="s">
        <v>31</v>
      </c>
      <c r="Y4063" s="7" t="s">
        <v>32</v>
      </c>
    </row>
    <row r="4064" spans="1:25" x14ac:dyDescent="0.25">
      <c r="A4064" s="6">
        <v>54240</v>
      </c>
      <c r="B4064" s="7" t="s">
        <v>2202</v>
      </c>
      <c r="C4064" s="8" t="s">
        <v>63</v>
      </c>
      <c r="D4064" s="8" t="s">
        <v>655</v>
      </c>
      <c r="E4064" s="9">
        <v>5</v>
      </c>
      <c r="F4064" s="8" t="s">
        <v>45</v>
      </c>
      <c r="G4064" s="8" t="s">
        <v>26</v>
      </c>
      <c r="H4064" s="8" t="s">
        <v>27</v>
      </c>
      <c r="I4064" s="10">
        <v>46607000</v>
      </c>
      <c r="J4064" s="10">
        <v>303396</v>
      </c>
      <c r="K4064" s="10">
        <v>624892</v>
      </c>
      <c r="L4064" s="10">
        <v>214896</v>
      </c>
      <c r="M4064" s="10">
        <v>409996</v>
      </c>
      <c r="N4064" s="10">
        <v>606691</v>
      </c>
      <c r="O4064" s="7" t="s">
        <v>28</v>
      </c>
      <c r="P4064" s="13" t="s">
        <v>3401</v>
      </c>
      <c r="Q4064" s="14">
        <v>0.18200730000000001</v>
      </c>
      <c r="R4064" s="14">
        <v>0.18200730000000001</v>
      </c>
      <c r="S4064" s="14" t="s">
        <v>3401</v>
      </c>
      <c r="T4064" s="10">
        <v>0</v>
      </c>
      <c r="U4064" s="10">
        <v>0</v>
      </c>
      <c r="V4064" s="7" t="s">
        <v>29</v>
      </c>
      <c r="W4064" s="7" t="s">
        <v>56</v>
      </c>
      <c r="X4064" s="7" t="s">
        <v>57</v>
      </c>
      <c r="Y4064" s="7" t="s">
        <v>58</v>
      </c>
    </row>
    <row r="4065" spans="1:25" x14ac:dyDescent="0.25">
      <c r="A4065" s="6">
        <v>54250</v>
      </c>
      <c r="B4065" s="7" t="s">
        <v>2203</v>
      </c>
      <c r="C4065" s="8" t="s">
        <v>952</v>
      </c>
      <c r="D4065" s="8" t="s">
        <v>550</v>
      </c>
      <c r="E4065" s="9">
        <v>7</v>
      </c>
      <c r="F4065" s="8" t="s">
        <v>34</v>
      </c>
      <c r="G4065" s="8" t="s">
        <v>26</v>
      </c>
      <c r="H4065" s="8" t="s">
        <v>27</v>
      </c>
      <c r="I4065" s="10">
        <v>11147581</v>
      </c>
      <c r="J4065" s="10">
        <v>413994</v>
      </c>
      <c r="K4065" s="10">
        <v>572189</v>
      </c>
      <c r="L4065" s="10">
        <v>48146</v>
      </c>
      <c r="M4065" s="10">
        <v>524043</v>
      </c>
      <c r="N4065" s="10">
        <v>552840</v>
      </c>
      <c r="O4065" s="7" t="s">
        <v>28</v>
      </c>
      <c r="P4065" s="13" t="s">
        <v>3401</v>
      </c>
      <c r="Q4065" s="14">
        <v>0.165852</v>
      </c>
      <c r="R4065" s="14">
        <v>0.22519800000000001</v>
      </c>
      <c r="S4065" s="14" t="s">
        <v>3401</v>
      </c>
      <c r="T4065" s="10">
        <v>0</v>
      </c>
      <c r="U4065" s="10">
        <v>0</v>
      </c>
      <c r="V4065" s="7" t="s">
        <v>189</v>
      </c>
      <c r="W4065" s="7" t="s">
        <v>68</v>
      </c>
      <c r="X4065" s="7" t="s">
        <v>69</v>
      </c>
      <c r="Y4065" s="7" t="s">
        <v>70</v>
      </c>
    </row>
    <row r="4066" spans="1:25" x14ac:dyDescent="0.25">
      <c r="A4066" s="6">
        <v>54250</v>
      </c>
      <c r="B4066" s="7" t="s">
        <v>2203</v>
      </c>
      <c r="C4066" s="8" t="s">
        <v>952</v>
      </c>
      <c r="D4066" s="8" t="s">
        <v>550</v>
      </c>
      <c r="E4066" s="9">
        <v>7</v>
      </c>
      <c r="F4066" s="8" t="s">
        <v>34</v>
      </c>
      <c r="G4066" s="8" t="s">
        <v>193</v>
      </c>
      <c r="H4066" s="8" t="s">
        <v>41</v>
      </c>
      <c r="I4066" s="10">
        <v>4419</v>
      </c>
      <c r="J4066" s="10">
        <v>160</v>
      </c>
      <c r="K4066" s="10">
        <v>228</v>
      </c>
      <c r="L4066" s="10">
        <v>20</v>
      </c>
      <c r="M4066" s="10">
        <v>208</v>
      </c>
      <c r="N4066" s="10">
        <v>36</v>
      </c>
      <c r="O4066" s="7" t="s">
        <v>42</v>
      </c>
      <c r="P4066" s="13">
        <v>5.0000000000000001E-3</v>
      </c>
      <c r="Q4066" s="14">
        <v>5.9346000000000003E-2</v>
      </c>
      <c r="R4066" s="14">
        <v>0.22519800000000001</v>
      </c>
      <c r="S4066" s="14" t="s">
        <v>3401</v>
      </c>
      <c r="T4066" s="10">
        <v>0</v>
      </c>
      <c r="U4066" s="10">
        <v>0</v>
      </c>
      <c r="V4066" s="7" t="s">
        <v>189</v>
      </c>
      <c r="W4066" s="7" t="s">
        <v>68</v>
      </c>
      <c r="X4066" s="7" t="s">
        <v>69</v>
      </c>
      <c r="Y4066" s="7" t="s">
        <v>70</v>
      </c>
    </row>
    <row r="4067" spans="1:25" x14ac:dyDescent="0.25">
      <c r="A4067" s="6">
        <v>54262</v>
      </c>
      <c r="B4067" s="7" t="s">
        <v>2204</v>
      </c>
      <c r="C4067" s="8" t="s">
        <v>53</v>
      </c>
      <c r="D4067" s="8" t="s">
        <v>655</v>
      </c>
      <c r="E4067" s="9">
        <v>5</v>
      </c>
      <c r="F4067" s="8" t="s">
        <v>25</v>
      </c>
      <c r="G4067" s="8" t="s">
        <v>26</v>
      </c>
      <c r="H4067" s="8" t="s">
        <v>27</v>
      </c>
      <c r="I4067" s="10">
        <v>14875920</v>
      </c>
      <c r="J4067" s="10">
        <v>269661</v>
      </c>
      <c r="K4067" s="10">
        <v>407577</v>
      </c>
      <c r="L4067" s="10">
        <v>66236</v>
      </c>
      <c r="M4067" s="10">
        <v>341341</v>
      </c>
      <c r="N4067" s="10">
        <v>407577</v>
      </c>
      <c r="O4067" s="7" t="s">
        <v>28</v>
      </c>
      <c r="P4067" s="13" t="s">
        <v>3401</v>
      </c>
      <c r="Q4067" s="14">
        <v>0.1222731</v>
      </c>
      <c r="R4067" s="14">
        <v>0.58306860000000005</v>
      </c>
      <c r="S4067" s="14" t="s">
        <v>3401</v>
      </c>
      <c r="T4067" s="10">
        <v>0</v>
      </c>
      <c r="U4067" s="10">
        <v>0</v>
      </c>
      <c r="V4067" s="7" t="s">
        <v>55</v>
      </c>
      <c r="W4067" s="7" t="s">
        <v>56</v>
      </c>
      <c r="X4067" s="7" t="s">
        <v>57</v>
      </c>
      <c r="Y4067" s="7" t="s">
        <v>58</v>
      </c>
    </row>
    <row r="4068" spans="1:25" x14ac:dyDescent="0.25">
      <c r="A4068" s="6">
        <v>54262</v>
      </c>
      <c r="B4068" s="7" t="s">
        <v>2204</v>
      </c>
      <c r="C4068" s="8" t="s">
        <v>53</v>
      </c>
      <c r="D4068" s="8" t="s">
        <v>655</v>
      </c>
      <c r="E4068" s="9">
        <v>5</v>
      </c>
      <c r="F4068" s="8" t="s">
        <v>33</v>
      </c>
      <c r="G4068" s="8" t="s">
        <v>26</v>
      </c>
      <c r="H4068" s="8" t="s">
        <v>27</v>
      </c>
      <c r="I4068" s="10">
        <v>37184950</v>
      </c>
      <c r="J4068" s="10">
        <v>221409</v>
      </c>
      <c r="K4068" s="10">
        <v>445833</v>
      </c>
      <c r="L4068" s="10">
        <v>165568</v>
      </c>
      <c r="M4068" s="10">
        <v>280265</v>
      </c>
      <c r="N4068" s="10">
        <v>445833</v>
      </c>
      <c r="O4068" s="7" t="s">
        <v>28</v>
      </c>
      <c r="P4068" s="13" t="s">
        <v>3401</v>
      </c>
      <c r="Q4068" s="14">
        <v>0.1337499</v>
      </c>
      <c r="R4068" s="14">
        <v>0.58306860000000005</v>
      </c>
      <c r="S4068" s="14" t="s">
        <v>3401</v>
      </c>
      <c r="T4068" s="10">
        <v>0</v>
      </c>
      <c r="U4068" s="10">
        <v>0</v>
      </c>
      <c r="V4068" s="7" t="s">
        <v>55</v>
      </c>
      <c r="W4068" s="7" t="s">
        <v>56</v>
      </c>
      <c r="X4068" s="7" t="s">
        <v>57</v>
      </c>
      <c r="Y4068" s="7" t="s">
        <v>58</v>
      </c>
    </row>
    <row r="4069" spans="1:25" x14ac:dyDescent="0.25">
      <c r="A4069" s="6">
        <v>54262</v>
      </c>
      <c r="B4069" s="7" t="s">
        <v>2204</v>
      </c>
      <c r="C4069" s="8" t="s">
        <v>53</v>
      </c>
      <c r="D4069" s="8" t="s">
        <v>655</v>
      </c>
      <c r="E4069" s="9">
        <v>5</v>
      </c>
      <c r="F4069" s="8" t="s">
        <v>54</v>
      </c>
      <c r="G4069" s="8" t="s">
        <v>40</v>
      </c>
      <c r="H4069" s="8" t="s">
        <v>41</v>
      </c>
      <c r="I4069" s="10">
        <v>254800</v>
      </c>
      <c r="J4069" s="10">
        <v>1000</v>
      </c>
      <c r="K4069" s="10">
        <v>2389</v>
      </c>
      <c r="L4069" s="10">
        <v>1122</v>
      </c>
      <c r="M4069" s="10">
        <v>1267</v>
      </c>
      <c r="N4069" s="10">
        <v>412</v>
      </c>
      <c r="O4069" s="7" t="s">
        <v>42</v>
      </c>
      <c r="P4069" s="13">
        <v>2.7000000000000001E-3</v>
      </c>
      <c r="Q4069" s="14">
        <v>0.32704559999999999</v>
      </c>
      <c r="R4069" s="14">
        <v>0.58306860000000005</v>
      </c>
      <c r="S4069" s="14" t="s">
        <v>3401</v>
      </c>
      <c r="T4069" s="10">
        <v>0</v>
      </c>
      <c r="U4069" s="10">
        <v>0</v>
      </c>
      <c r="V4069" s="7" t="s">
        <v>55</v>
      </c>
      <c r="W4069" s="7" t="s">
        <v>56</v>
      </c>
      <c r="X4069" s="7" t="s">
        <v>57</v>
      </c>
      <c r="Y4069" s="7" t="s">
        <v>58</v>
      </c>
    </row>
    <row r="4070" spans="1:25" x14ac:dyDescent="0.25">
      <c r="A4070" s="6">
        <v>54268</v>
      </c>
      <c r="B4070" s="7" t="s">
        <v>2205</v>
      </c>
      <c r="C4070" s="8" t="s">
        <v>106</v>
      </c>
      <c r="D4070" s="8" t="s">
        <v>24</v>
      </c>
      <c r="E4070" s="9">
        <v>3</v>
      </c>
      <c r="F4070" s="8" t="s">
        <v>45</v>
      </c>
      <c r="G4070" s="8" t="s">
        <v>26</v>
      </c>
      <c r="H4070" s="8" t="s">
        <v>27</v>
      </c>
      <c r="I4070" s="10">
        <v>624623702</v>
      </c>
      <c r="J4070" s="10">
        <v>2554969</v>
      </c>
      <c r="K4070" s="10">
        <v>7848212</v>
      </c>
      <c r="L4070" s="10">
        <v>3589930</v>
      </c>
      <c r="M4070" s="10">
        <v>4258282</v>
      </c>
      <c r="N4070" s="10">
        <v>7546357</v>
      </c>
      <c r="O4070" s="7" t="s">
        <v>28</v>
      </c>
      <c r="P4070" s="13" t="s">
        <v>3401</v>
      </c>
      <c r="Q4070" s="14">
        <v>2.2639071</v>
      </c>
      <c r="R4070" s="14">
        <v>3.6985386</v>
      </c>
      <c r="S4070" s="14" t="s">
        <v>3401</v>
      </c>
      <c r="T4070" s="10">
        <v>2</v>
      </c>
      <c r="U4070" s="10">
        <v>2</v>
      </c>
      <c r="V4070" s="7" t="s">
        <v>46</v>
      </c>
      <c r="W4070" s="7" t="s">
        <v>107</v>
      </c>
      <c r="X4070" s="7" t="s">
        <v>108</v>
      </c>
      <c r="Y4070" s="7" t="s">
        <v>98</v>
      </c>
    </row>
    <row r="4071" spans="1:25" x14ac:dyDescent="0.25">
      <c r="A4071" s="6">
        <v>54268</v>
      </c>
      <c r="B4071" s="7" t="s">
        <v>2205</v>
      </c>
      <c r="C4071" s="8" t="s">
        <v>106</v>
      </c>
      <c r="D4071" s="8" t="s">
        <v>24</v>
      </c>
      <c r="E4071" s="9">
        <v>3</v>
      </c>
      <c r="F4071" s="8" t="s">
        <v>45</v>
      </c>
      <c r="G4071" s="8" t="s">
        <v>3407</v>
      </c>
      <c r="H4071" s="8" t="s">
        <v>3403</v>
      </c>
      <c r="I4071" s="10">
        <v>401642298</v>
      </c>
      <c r="J4071" s="10">
        <v>1656250</v>
      </c>
      <c r="K4071" s="10">
        <v>5069032</v>
      </c>
      <c r="L4071" s="10">
        <v>2308616</v>
      </c>
      <c r="M4071" s="10">
        <v>2760416</v>
      </c>
      <c r="N4071" s="10">
        <v>4782105</v>
      </c>
      <c r="O4071" s="7" t="s">
        <v>28</v>
      </c>
      <c r="P4071" s="13" t="s">
        <v>3401</v>
      </c>
      <c r="Q4071" s="14">
        <v>1.4346315000000001</v>
      </c>
      <c r="R4071" s="14">
        <v>3.6985386</v>
      </c>
      <c r="S4071" s="14" t="s">
        <v>3401</v>
      </c>
      <c r="T4071" s="10">
        <v>1</v>
      </c>
      <c r="U4071" s="10">
        <v>1</v>
      </c>
      <c r="V4071" s="7" t="s">
        <v>46</v>
      </c>
      <c r="W4071" s="7" t="s">
        <v>107</v>
      </c>
      <c r="X4071" s="7" t="s">
        <v>108</v>
      </c>
      <c r="Y4071" s="7" t="s">
        <v>98</v>
      </c>
    </row>
    <row r="4072" spans="1:25" x14ac:dyDescent="0.25">
      <c r="A4072" s="6">
        <v>54271</v>
      </c>
      <c r="B4072" s="7" t="s">
        <v>2206</v>
      </c>
      <c r="C4072" s="8" t="s">
        <v>814</v>
      </c>
      <c r="D4072" s="8" t="s">
        <v>24</v>
      </c>
      <c r="E4072" s="9">
        <v>3</v>
      </c>
      <c r="F4072" s="8" t="s">
        <v>25</v>
      </c>
      <c r="G4072" s="8" t="s">
        <v>26</v>
      </c>
      <c r="H4072" s="8" t="s">
        <v>27</v>
      </c>
      <c r="I4072" s="10">
        <v>212832648</v>
      </c>
      <c r="J4072" s="10">
        <v>0</v>
      </c>
      <c r="K4072" s="10">
        <v>587</v>
      </c>
      <c r="L4072" s="10">
        <v>587</v>
      </c>
      <c r="M4072" s="10">
        <v>0</v>
      </c>
      <c r="N4072" s="10">
        <v>564</v>
      </c>
      <c r="O4072" s="7" t="s">
        <v>28</v>
      </c>
      <c r="P4072" s="13" t="s">
        <v>3401</v>
      </c>
      <c r="Q4072" s="14">
        <v>1.6919999999999999E-4</v>
      </c>
      <c r="R4072" s="14">
        <v>2.0382926000000001</v>
      </c>
      <c r="S4072" s="14" t="s">
        <v>3401</v>
      </c>
      <c r="T4072" s="10">
        <v>0</v>
      </c>
      <c r="U4072" s="10">
        <v>0</v>
      </c>
      <c r="V4072" s="7" t="s">
        <v>46</v>
      </c>
      <c r="W4072" s="7" t="s">
        <v>815</v>
      </c>
      <c r="X4072" s="7" t="s">
        <v>816</v>
      </c>
      <c r="Y4072" s="7" t="s">
        <v>98</v>
      </c>
    </row>
    <row r="4073" spans="1:25" x14ac:dyDescent="0.25">
      <c r="A4073" s="6">
        <v>54271</v>
      </c>
      <c r="B4073" s="7" t="s">
        <v>2206</v>
      </c>
      <c r="C4073" s="8" t="s">
        <v>814</v>
      </c>
      <c r="D4073" s="8" t="s">
        <v>24</v>
      </c>
      <c r="E4073" s="9">
        <v>3</v>
      </c>
      <c r="F4073" s="8" t="s">
        <v>25</v>
      </c>
      <c r="G4073" s="8" t="s">
        <v>3407</v>
      </c>
      <c r="H4073" s="8" t="s">
        <v>3403</v>
      </c>
      <c r="I4073" s="10">
        <v>742456</v>
      </c>
      <c r="J4073" s="10">
        <v>10775</v>
      </c>
      <c r="K4073" s="10">
        <v>26614</v>
      </c>
      <c r="L4073" s="10">
        <v>5067</v>
      </c>
      <c r="M4073" s="10">
        <v>21547</v>
      </c>
      <c r="N4073" s="10">
        <v>81889</v>
      </c>
      <c r="O4073" s="7" t="s">
        <v>28</v>
      </c>
      <c r="P4073" s="13" t="s">
        <v>3401</v>
      </c>
      <c r="Q4073" s="14">
        <v>2.45667E-2</v>
      </c>
      <c r="R4073" s="14">
        <v>2.0382926000000001</v>
      </c>
      <c r="S4073" s="14" t="s">
        <v>3401</v>
      </c>
      <c r="T4073" s="10">
        <v>0</v>
      </c>
      <c r="U4073" s="10">
        <v>0</v>
      </c>
      <c r="V4073" s="7" t="s">
        <v>46</v>
      </c>
      <c r="W4073" s="7" t="s">
        <v>815</v>
      </c>
      <c r="X4073" s="7" t="s">
        <v>816</v>
      </c>
      <c r="Y4073" s="7" t="s">
        <v>98</v>
      </c>
    </row>
    <row r="4074" spans="1:25" x14ac:dyDescent="0.25">
      <c r="A4074" s="6">
        <v>54271</v>
      </c>
      <c r="B4074" s="7" t="s">
        <v>2206</v>
      </c>
      <c r="C4074" s="8" t="s">
        <v>814</v>
      </c>
      <c r="D4074" s="8" t="s">
        <v>24</v>
      </c>
      <c r="E4074" s="9">
        <v>3</v>
      </c>
      <c r="F4074" s="8" t="s">
        <v>25</v>
      </c>
      <c r="G4074" s="8" t="s">
        <v>40</v>
      </c>
      <c r="H4074" s="8" t="s">
        <v>41</v>
      </c>
      <c r="I4074" s="10">
        <v>5896</v>
      </c>
      <c r="J4074" s="10">
        <v>0</v>
      </c>
      <c r="K4074" s="10">
        <v>0</v>
      </c>
      <c r="L4074" s="10">
        <v>0</v>
      </c>
      <c r="M4074" s="10">
        <v>0</v>
      </c>
      <c r="N4074" s="10">
        <v>0</v>
      </c>
      <c r="O4074" s="7" t="s">
        <v>42</v>
      </c>
      <c r="P4074" s="13" t="s">
        <v>3401</v>
      </c>
      <c r="Q4074" s="14">
        <v>0</v>
      </c>
      <c r="R4074" s="14">
        <v>2.0382926000000001</v>
      </c>
      <c r="S4074" s="14" t="s">
        <v>3401</v>
      </c>
      <c r="T4074" s="10">
        <v>0</v>
      </c>
      <c r="U4074" s="10">
        <v>0</v>
      </c>
      <c r="V4074" s="7" t="s">
        <v>46</v>
      </c>
      <c r="W4074" s="7" t="s">
        <v>815</v>
      </c>
      <c r="X4074" s="7" t="s">
        <v>816</v>
      </c>
      <c r="Y4074" s="7" t="s">
        <v>98</v>
      </c>
    </row>
    <row r="4075" spans="1:25" x14ac:dyDescent="0.25">
      <c r="A4075" s="6">
        <v>54271</v>
      </c>
      <c r="B4075" s="7" t="s">
        <v>2206</v>
      </c>
      <c r="C4075" s="8" t="s">
        <v>814</v>
      </c>
      <c r="D4075" s="8" t="s">
        <v>24</v>
      </c>
      <c r="E4075" s="9">
        <v>3</v>
      </c>
      <c r="F4075" s="8" t="s">
        <v>33</v>
      </c>
      <c r="G4075" s="8" t="s">
        <v>26</v>
      </c>
      <c r="H4075" s="8" t="s">
        <v>27</v>
      </c>
      <c r="I4075" s="10">
        <v>540590736</v>
      </c>
      <c r="J4075" s="10">
        <v>876474</v>
      </c>
      <c r="K4075" s="10">
        <v>6893715</v>
      </c>
      <c r="L4075" s="10">
        <v>5140774</v>
      </c>
      <c r="M4075" s="10">
        <v>1752941</v>
      </c>
      <c r="N4075" s="10">
        <v>6628658</v>
      </c>
      <c r="O4075" s="7" t="s">
        <v>28</v>
      </c>
      <c r="P4075" s="13" t="s">
        <v>3401</v>
      </c>
      <c r="Q4075" s="14">
        <v>1.9885974</v>
      </c>
      <c r="R4075" s="14">
        <v>2.0382926000000001</v>
      </c>
      <c r="S4075" s="14" t="s">
        <v>3401</v>
      </c>
      <c r="T4075" s="10">
        <v>2</v>
      </c>
      <c r="U4075" s="10">
        <v>2</v>
      </c>
      <c r="V4075" s="7" t="s">
        <v>46</v>
      </c>
      <c r="W4075" s="7" t="s">
        <v>815</v>
      </c>
      <c r="X4075" s="7" t="s">
        <v>816</v>
      </c>
      <c r="Y4075" s="7" t="s">
        <v>98</v>
      </c>
    </row>
    <row r="4076" spans="1:25" x14ac:dyDescent="0.25">
      <c r="A4076" s="6">
        <v>54271</v>
      </c>
      <c r="B4076" s="7" t="s">
        <v>2206</v>
      </c>
      <c r="C4076" s="8" t="s">
        <v>814</v>
      </c>
      <c r="D4076" s="8" t="s">
        <v>24</v>
      </c>
      <c r="E4076" s="9">
        <v>3</v>
      </c>
      <c r="F4076" s="8" t="s">
        <v>33</v>
      </c>
      <c r="G4076" s="8" t="s">
        <v>40</v>
      </c>
      <c r="H4076" s="8" t="s">
        <v>41</v>
      </c>
      <c r="I4076" s="10">
        <v>14264</v>
      </c>
      <c r="J4076" s="10">
        <v>24</v>
      </c>
      <c r="K4076" s="10">
        <v>183</v>
      </c>
      <c r="L4076" s="10">
        <v>137</v>
      </c>
      <c r="M4076" s="10">
        <v>46</v>
      </c>
      <c r="N4076" s="10">
        <v>31</v>
      </c>
      <c r="O4076" s="7" t="s">
        <v>42</v>
      </c>
      <c r="P4076" s="13">
        <v>2.7000000000000001E-3</v>
      </c>
      <c r="Q4076" s="14">
        <v>2.49593E-2</v>
      </c>
      <c r="R4076" s="14">
        <v>2.0382926000000001</v>
      </c>
      <c r="S4076" s="14" t="s">
        <v>3401</v>
      </c>
      <c r="T4076" s="10">
        <v>0</v>
      </c>
      <c r="U4076" s="10">
        <v>0</v>
      </c>
      <c r="V4076" s="7" t="s">
        <v>46</v>
      </c>
      <c r="W4076" s="7" t="s">
        <v>815</v>
      </c>
      <c r="X4076" s="7" t="s">
        <v>816</v>
      </c>
      <c r="Y4076" s="7" t="s">
        <v>98</v>
      </c>
    </row>
    <row r="4077" spans="1:25" x14ac:dyDescent="0.25">
      <c r="A4077" s="6">
        <v>54276</v>
      </c>
      <c r="B4077" s="7" t="s">
        <v>2207</v>
      </c>
      <c r="C4077" s="8" t="s">
        <v>390</v>
      </c>
      <c r="D4077" s="8" t="s">
        <v>655</v>
      </c>
      <c r="E4077" s="9">
        <v>5</v>
      </c>
      <c r="F4077" s="8" t="s">
        <v>34</v>
      </c>
      <c r="G4077" s="8" t="s">
        <v>35</v>
      </c>
      <c r="H4077" s="8" t="s">
        <v>36</v>
      </c>
      <c r="I4077" s="10">
        <v>44874048</v>
      </c>
      <c r="J4077" s="10">
        <v>1095152</v>
      </c>
      <c r="K4077" s="10">
        <v>1824652</v>
      </c>
      <c r="L4077" s="10">
        <v>303610</v>
      </c>
      <c r="M4077" s="10">
        <v>1521042</v>
      </c>
      <c r="N4077" s="10">
        <v>70474</v>
      </c>
      <c r="O4077" s="7" t="s">
        <v>37</v>
      </c>
      <c r="P4077" s="13">
        <v>1.92612864318755E-2</v>
      </c>
      <c r="Q4077" s="14">
        <v>25.790977999999999</v>
      </c>
      <c r="R4077" s="14">
        <v>25.792489</v>
      </c>
      <c r="S4077" s="14" t="s">
        <v>3401</v>
      </c>
      <c r="T4077" s="10">
        <v>26</v>
      </c>
      <c r="U4077" s="10">
        <v>23</v>
      </c>
      <c r="V4077" s="7" t="s">
        <v>29</v>
      </c>
      <c r="W4077" s="7" t="s">
        <v>890</v>
      </c>
      <c r="X4077" s="7" t="s">
        <v>891</v>
      </c>
      <c r="Y4077" s="7" t="s">
        <v>131</v>
      </c>
    </row>
    <row r="4078" spans="1:25" x14ac:dyDescent="0.25">
      <c r="A4078" s="6">
        <v>54276</v>
      </c>
      <c r="B4078" s="7" t="s">
        <v>2207</v>
      </c>
      <c r="C4078" s="8" t="s">
        <v>390</v>
      </c>
      <c r="D4078" s="8" t="s">
        <v>655</v>
      </c>
      <c r="E4078" s="9">
        <v>5</v>
      </c>
      <c r="F4078" s="8" t="s">
        <v>34</v>
      </c>
      <c r="G4078" s="8" t="s">
        <v>26</v>
      </c>
      <c r="H4078" s="8" t="s">
        <v>27</v>
      </c>
      <c r="I4078" s="10">
        <v>11591952</v>
      </c>
      <c r="J4078" s="10">
        <v>315764</v>
      </c>
      <c r="K4078" s="10">
        <v>521289</v>
      </c>
      <c r="L4078" s="10">
        <v>82730</v>
      </c>
      <c r="M4078" s="10">
        <v>438559</v>
      </c>
      <c r="N4078" s="10">
        <v>503662</v>
      </c>
      <c r="O4078" s="7" t="s">
        <v>28</v>
      </c>
      <c r="P4078" s="13" t="s">
        <v>3401</v>
      </c>
      <c r="Q4078" s="14">
        <v>1.511E-3</v>
      </c>
      <c r="R4078" s="14">
        <v>25.792489</v>
      </c>
      <c r="S4078" s="14" t="s">
        <v>3401</v>
      </c>
      <c r="T4078" s="10">
        <v>0</v>
      </c>
      <c r="U4078" s="10">
        <v>0</v>
      </c>
      <c r="V4078" s="7" t="s">
        <v>29</v>
      </c>
      <c r="W4078" s="7" t="s">
        <v>890</v>
      </c>
      <c r="X4078" s="7" t="s">
        <v>891</v>
      </c>
      <c r="Y4078" s="7" t="s">
        <v>131</v>
      </c>
    </row>
    <row r="4079" spans="1:25" x14ac:dyDescent="0.25">
      <c r="A4079" s="6">
        <v>54281</v>
      </c>
      <c r="B4079" s="7" t="s">
        <v>2208</v>
      </c>
      <c r="C4079" s="8" t="s">
        <v>302</v>
      </c>
      <c r="D4079" s="8" t="s">
        <v>550</v>
      </c>
      <c r="E4079" s="9">
        <v>7</v>
      </c>
      <c r="F4079" s="8" t="s">
        <v>34</v>
      </c>
      <c r="G4079" s="8" t="s">
        <v>26</v>
      </c>
      <c r="H4079" s="8" t="s">
        <v>27</v>
      </c>
      <c r="I4079" s="10">
        <v>4578993</v>
      </c>
      <c r="J4079" s="10">
        <v>118705</v>
      </c>
      <c r="K4079" s="10">
        <v>239870</v>
      </c>
      <c r="L4079" s="10">
        <v>27901</v>
      </c>
      <c r="M4079" s="10">
        <v>211969</v>
      </c>
      <c r="N4079" s="10">
        <v>239870</v>
      </c>
      <c r="O4079" s="7" t="s">
        <v>28</v>
      </c>
      <c r="P4079" s="13" t="s">
        <v>3401</v>
      </c>
      <c r="Q4079" s="14">
        <v>5.4507699999999999E-2</v>
      </c>
      <c r="R4079" s="14">
        <v>968.06299999999999</v>
      </c>
      <c r="S4079" s="14" t="s">
        <v>3401</v>
      </c>
      <c r="T4079" s="10">
        <v>0</v>
      </c>
      <c r="U4079" s="10">
        <v>0</v>
      </c>
      <c r="V4079" s="7" t="s">
        <v>29</v>
      </c>
      <c r="W4079" s="7" t="s">
        <v>30</v>
      </c>
      <c r="X4079" s="7" t="s">
        <v>31</v>
      </c>
      <c r="Y4079" s="7" t="s">
        <v>32</v>
      </c>
    </row>
    <row r="4080" spans="1:25" x14ac:dyDescent="0.25">
      <c r="A4080" s="6">
        <v>54281</v>
      </c>
      <c r="B4080" s="7" t="s">
        <v>2208</v>
      </c>
      <c r="C4080" s="8" t="s">
        <v>302</v>
      </c>
      <c r="D4080" s="8" t="s">
        <v>550</v>
      </c>
      <c r="E4080" s="9">
        <v>7</v>
      </c>
      <c r="F4080" s="8" t="s">
        <v>34</v>
      </c>
      <c r="G4080" s="8" t="s">
        <v>3417</v>
      </c>
      <c r="H4080" s="8" t="s">
        <v>3403</v>
      </c>
      <c r="I4080" s="10">
        <v>63254113</v>
      </c>
      <c r="J4080" s="10">
        <v>1634746</v>
      </c>
      <c r="K4080" s="10">
        <v>3304584</v>
      </c>
      <c r="L4080" s="10">
        <v>385399</v>
      </c>
      <c r="M4080" s="10">
        <v>2919185</v>
      </c>
      <c r="N4080" s="10">
        <v>275382</v>
      </c>
      <c r="O4080" s="7" t="s">
        <v>37</v>
      </c>
      <c r="P4080" s="13" t="s">
        <v>3401</v>
      </c>
      <c r="Q4080" s="14">
        <v>963.83699999999999</v>
      </c>
      <c r="R4080" s="14">
        <v>968.06299999999999</v>
      </c>
      <c r="S4080" s="14" t="s">
        <v>3401</v>
      </c>
      <c r="T4080" s="10">
        <v>964</v>
      </c>
      <c r="U4080" s="10">
        <v>874</v>
      </c>
      <c r="V4080" s="7" t="s">
        <v>29</v>
      </c>
      <c r="W4080" s="7" t="s">
        <v>30</v>
      </c>
      <c r="X4080" s="7" t="s">
        <v>31</v>
      </c>
      <c r="Y4080" s="7" t="s">
        <v>32</v>
      </c>
    </row>
    <row r="4081" spans="1:25" x14ac:dyDescent="0.25">
      <c r="A4081" s="6">
        <v>54281</v>
      </c>
      <c r="B4081" s="7" t="s">
        <v>2208</v>
      </c>
      <c r="C4081" s="8" t="s">
        <v>302</v>
      </c>
      <c r="D4081" s="8" t="s">
        <v>550</v>
      </c>
      <c r="E4081" s="9">
        <v>7</v>
      </c>
      <c r="F4081" s="8" t="s">
        <v>34</v>
      </c>
      <c r="G4081" s="8" t="s">
        <v>3405</v>
      </c>
      <c r="H4081" s="8" t="s">
        <v>3403</v>
      </c>
      <c r="I4081" s="10">
        <v>44528774</v>
      </c>
      <c r="J4081" s="10">
        <v>1155822</v>
      </c>
      <c r="K4081" s="10">
        <v>2335270</v>
      </c>
      <c r="L4081" s="10">
        <v>271308</v>
      </c>
      <c r="M4081" s="10">
        <v>2063962</v>
      </c>
      <c r="N4081" s="10">
        <v>233527</v>
      </c>
      <c r="O4081" s="7" t="s">
        <v>37</v>
      </c>
      <c r="P4081" s="13" t="s">
        <v>3401</v>
      </c>
      <c r="Q4081" s="14">
        <v>3.330095</v>
      </c>
      <c r="R4081" s="14">
        <v>968.06299999999999</v>
      </c>
      <c r="S4081" s="14" t="s">
        <v>3401</v>
      </c>
      <c r="T4081" s="10">
        <v>3</v>
      </c>
      <c r="U4081" s="10">
        <v>3</v>
      </c>
      <c r="V4081" s="7" t="s">
        <v>29</v>
      </c>
      <c r="W4081" s="7" t="s">
        <v>30</v>
      </c>
      <c r="X4081" s="7" t="s">
        <v>31</v>
      </c>
      <c r="Y4081" s="7" t="s">
        <v>32</v>
      </c>
    </row>
    <row r="4082" spans="1:25" x14ac:dyDescent="0.25">
      <c r="A4082" s="6">
        <v>54281</v>
      </c>
      <c r="B4082" s="7" t="s">
        <v>2208</v>
      </c>
      <c r="C4082" s="8" t="s">
        <v>302</v>
      </c>
      <c r="D4082" s="8" t="s">
        <v>550</v>
      </c>
      <c r="E4082" s="9">
        <v>7</v>
      </c>
      <c r="F4082" s="8" t="s">
        <v>34</v>
      </c>
      <c r="G4082" s="8" t="s">
        <v>193</v>
      </c>
      <c r="H4082" s="8" t="s">
        <v>41</v>
      </c>
      <c r="I4082" s="10">
        <v>213120</v>
      </c>
      <c r="J4082" s="10">
        <v>5186</v>
      </c>
      <c r="K4082" s="10">
        <v>10560</v>
      </c>
      <c r="L4082" s="10">
        <v>1299</v>
      </c>
      <c r="M4082" s="10">
        <v>9261</v>
      </c>
      <c r="N4082" s="10">
        <v>1760</v>
      </c>
      <c r="O4082" s="7" t="s">
        <v>42</v>
      </c>
      <c r="P4082" s="13">
        <v>1.4500000000000001E-2</v>
      </c>
      <c r="Q4082" s="14">
        <v>0.84139439999999999</v>
      </c>
      <c r="R4082" s="14">
        <v>968.06299999999999</v>
      </c>
      <c r="S4082" s="14" t="s">
        <v>3401</v>
      </c>
      <c r="T4082" s="10">
        <v>1</v>
      </c>
      <c r="U4082" s="10">
        <v>1</v>
      </c>
      <c r="V4082" s="7" t="s">
        <v>29</v>
      </c>
      <c r="W4082" s="7" t="s">
        <v>30</v>
      </c>
      <c r="X4082" s="7" t="s">
        <v>31</v>
      </c>
      <c r="Y4082" s="7" t="s">
        <v>32</v>
      </c>
    </row>
    <row r="4083" spans="1:25" x14ac:dyDescent="0.25">
      <c r="A4083" s="6">
        <v>54286</v>
      </c>
      <c r="B4083" s="7" t="s">
        <v>2209</v>
      </c>
      <c r="C4083" s="8" t="s">
        <v>369</v>
      </c>
      <c r="D4083" s="8" t="s">
        <v>550</v>
      </c>
      <c r="E4083" s="9">
        <v>7</v>
      </c>
      <c r="F4083" s="8" t="s">
        <v>45</v>
      </c>
      <c r="G4083" s="8" t="s">
        <v>26</v>
      </c>
      <c r="H4083" s="8" t="s">
        <v>27</v>
      </c>
      <c r="I4083" s="10">
        <v>76604</v>
      </c>
      <c r="J4083" s="10">
        <v>1228</v>
      </c>
      <c r="K4083" s="10">
        <v>2567</v>
      </c>
      <c r="L4083" s="10">
        <v>451</v>
      </c>
      <c r="M4083" s="10">
        <v>2116</v>
      </c>
      <c r="N4083" s="10">
        <v>2567</v>
      </c>
      <c r="O4083" s="7" t="s">
        <v>28</v>
      </c>
      <c r="P4083" s="13" t="s">
        <v>3401</v>
      </c>
      <c r="Q4083" s="14">
        <v>7.7010000000000002E-4</v>
      </c>
      <c r="R4083" s="14">
        <v>2.0522100000000001E-2</v>
      </c>
      <c r="S4083" s="14" t="s">
        <v>3401</v>
      </c>
      <c r="T4083" s="10">
        <v>0</v>
      </c>
      <c r="U4083" s="10">
        <v>0</v>
      </c>
      <c r="V4083" s="7" t="s">
        <v>189</v>
      </c>
      <c r="W4083" s="7" t="s">
        <v>56</v>
      </c>
      <c r="X4083" s="7" t="s">
        <v>57</v>
      </c>
      <c r="Y4083" s="7" t="s">
        <v>58</v>
      </c>
    </row>
    <row r="4084" spans="1:25" x14ac:dyDescent="0.25">
      <c r="A4084" s="6">
        <v>54286</v>
      </c>
      <c r="B4084" s="7" t="s">
        <v>2209</v>
      </c>
      <c r="C4084" s="8" t="s">
        <v>369</v>
      </c>
      <c r="D4084" s="8" t="s">
        <v>550</v>
      </c>
      <c r="E4084" s="9">
        <v>7</v>
      </c>
      <c r="F4084" s="8" t="s">
        <v>45</v>
      </c>
      <c r="G4084" s="8" t="s">
        <v>3402</v>
      </c>
      <c r="H4084" s="8" t="s">
        <v>3403</v>
      </c>
      <c r="I4084" s="10">
        <v>982396</v>
      </c>
      <c r="J4084" s="10">
        <v>15743</v>
      </c>
      <c r="K4084" s="10">
        <v>32922</v>
      </c>
      <c r="L4084" s="10">
        <v>5780</v>
      </c>
      <c r="M4084" s="10">
        <v>27142</v>
      </c>
      <c r="N4084" s="10">
        <v>65840</v>
      </c>
      <c r="O4084" s="7" t="s">
        <v>28</v>
      </c>
      <c r="P4084" s="13" t="s">
        <v>3401</v>
      </c>
      <c r="Q4084" s="14">
        <v>1.9751999999999999E-2</v>
      </c>
      <c r="R4084" s="14">
        <v>2.0522100000000001E-2</v>
      </c>
      <c r="S4084" s="14" t="s">
        <v>3401</v>
      </c>
      <c r="T4084" s="10">
        <v>0</v>
      </c>
      <c r="U4084" s="10">
        <v>0</v>
      </c>
      <c r="V4084" s="7" t="s">
        <v>189</v>
      </c>
      <c r="W4084" s="7" t="s">
        <v>56</v>
      </c>
      <c r="X4084" s="7" t="s">
        <v>57</v>
      </c>
      <c r="Y4084" s="7" t="s">
        <v>58</v>
      </c>
    </row>
    <row r="4085" spans="1:25" x14ac:dyDescent="0.25">
      <c r="A4085" s="6">
        <v>54290</v>
      </c>
      <c r="B4085" s="7" t="s">
        <v>2210</v>
      </c>
      <c r="C4085" s="8" t="s">
        <v>302</v>
      </c>
      <c r="D4085" s="8" t="s">
        <v>655</v>
      </c>
      <c r="E4085" s="9">
        <v>4</v>
      </c>
      <c r="F4085" s="8" t="s">
        <v>54</v>
      </c>
      <c r="G4085" s="8" t="s">
        <v>40</v>
      </c>
      <c r="H4085" s="8" t="s">
        <v>41</v>
      </c>
      <c r="I4085" s="10">
        <v>0</v>
      </c>
      <c r="J4085" s="10">
        <v>0</v>
      </c>
      <c r="K4085" s="10">
        <v>93</v>
      </c>
      <c r="L4085" s="10">
        <v>93</v>
      </c>
      <c r="M4085" s="10">
        <v>0</v>
      </c>
      <c r="N4085" s="10">
        <v>16</v>
      </c>
      <c r="O4085" s="7" t="s">
        <v>42</v>
      </c>
      <c r="P4085" s="13">
        <v>2.7000000000000001E-3</v>
      </c>
      <c r="Q4085" s="14">
        <v>1.27008E-2</v>
      </c>
      <c r="R4085" s="14">
        <v>1.27008E-2</v>
      </c>
      <c r="S4085" s="14" t="s">
        <v>3401</v>
      </c>
      <c r="T4085" s="10">
        <v>0</v>
      </c>
      <c r="U4085" s="10">
        <v>0</v>
      </c>
      <c r="V4085" s="7" t="s">
        <v>29</v>
      </c>
      <c r="W4085" s="7" t="s">
        <v>30</v>
      </c>
      <c r="X4085" s="7" t="s">
        <v>31</v>
      </c>
      <c r="Y4085" s="7" t="s">
        <v>32</v>
      </c>
    </row>
    <row r="4086" spans="1:25" x14ac:dyDescent="0.25">
      <c r="A4086" s="6">
        <v>54294</v>
      </c>
      <c r="B4086" s="7" t="s">
        <v>2211</v>
      </c>
      <c r="C4086" s="8" t="s">
        <v>53</v>
      </c>
      <c r="D4086" s="8" t="s">
        <v>655</v>
      </c>
      <c r="E4086" s="9">
        <v>4</v>
      </c>
      <c r="F4086" s="8" t="s">
        <v>54</v>
      </c>
      <c r="G4086" s="8" t="s">
        <v>40</v>
      </c>
      <c r="H4086" s="8" t="s">
        <v>41</v>
      </c>
      <c r="I4086" s="10">
        <v>202000</v>
      </c>
      <c r="J4086" s="10">
        <v>0</v>
      </c>
      <c r="K4086" s="10">
        <v>1782</v>
      </c>
      <c r="L4086" s="10">
        <v>1782</v>
      </c>
      <c r="M4086" s="10">
        <v>0</v>
      </c>
      <c r="N4086" s="10">
        <v>302</v>
      </c>
      <c r="O4086" s="7" t="s">
        <v>42</v>
      </c>
      <c r="P4086" s="13">
        <v>2.7000000000000001E-3</v>
      </c>
      <c r="Q4086" s="14">
        <v>0.23972760000000001</v>
      </c>
      <c r="R4086" s="14">
        <v>0.23972760000000001</v>
      </c>
      <c r="S4086" s="14" t="s">
        <v>3401</v>
      </c>
      <c r="T4086" s="10">
        <v>0</v>
      </c>
      <c r="U4086" s="10">
        <v>0</v>
      </c>
      <c r="V4086" s="7" t="s">
        <v>55</v>
      </c>
      <c r="W4086" s="7" t="s">
        <v>56</v>
      </c>
      <c r="X4086" s="7" t="s">
        <v>57</v>
      </c>
      <c r="Y4086" s="7" t="s">
        <v>58</v>
      </c>
    </row>
    <row r="4087" spans="1:25" x14ac:dyDescent="0.25">
      <c r="A4087" s="6">
        <v>54296</v>
      </c>
      <c r="B4087" s="7" t="s">
        <v>2212</v>
      </c>
      <c r="C4087" s="8" t="s">
        <v>25</v>
      </c>
      <c r="D4087" s="8" t="s">
        <v>655</v>
      </c>
      <c r="E4087" s="9">
        <v>5</v>
      </c>
      <c r="F4087" s="8" t="s">
        <v>54</v>
      </c>
      <c r="G4087" s="8" t="s">
        <v>26</v>
      </c>
      <c r="H4087" s="8" t="s">
        <v>27</v>
      </c>
      <c r="I4087" s="10">
        <v>12885000</v>
      </c>
      <c r="J4087" s="10">
        <v>65862</v>
      </c>
      <c r="K4087" s="10">
        <v>146431</v>
      </c>
      <c r="L4087" s="10">
        <v>58617</v>
      </c>
      <c r="M4087" s="10">
        <v>87814</v>
      </c>
      <c r="N4087" s="10">
        <v>141480</v>
      </c>
      <c r="O4087" s="7" t="s">
        <v>28</v>
      </c>
      <c r="P4087" s="13" t="s">
        <v>3401</v>
      </c>
      <c r="Q4087" s="14">
        <v>4.2444000000000003E-2</v>
      </c>
      <c r="R4087" s="14">
        <v>4.2444000000000003E-2</v>
      </c>
      <c r="S4087" s="14" t="s">
        <v>3401</v>
      </c>
      <c r="T4087" s="10">
        <v>0</v>
      </c>
      <c r="U4087" s="10">
        <v>0</v>
      </c>
      <c r="V4087" s="7" t="s">
        <v>46</v>
      </c>
      <c r="W4087" s="7" t="s">
        <v>159</v>
      </c>
      <c r="X4087" s="7" t="s">
        <v>160</v>
      </c>
      <c r="Y4087" s="7" t="s">
        <v>145</v>
      </c>
    </row>
    <row r="4088" spans="1:25" x14ac:dyDescent="0.25">
      <c r="A4088" s="6">
        <v>54304</v>
      </c>
      <c r="B4088" s="7" t="s">
        <v>2213</v>
      </c>
      <c r="C4088" s="8" t="s">
        <v>1070</v>
      </c>
      <c r="D4088" s="8" t="s">
        <v>24</v>
      </c>
      <c r="E4088" s="9">
        <v>2</v>
      </c>
      <c r="F4088" s="8" t="s">
        <v>34</v>
      </c>
      <c r="G4088" s="8" t="s">
        <v>35</v>
      </c>
      <c r="H4088" s="8" t="s">
        <v>36</v>
      </c>
      <c r="I4088" s="10">
        <v>435896931</v>
      </c>
      <c r="J4088" s="10">
        <v>0</v>
      </c>
      <c r="K4088" s="10">
        <v>4755341</v>
      </c>
      <c r="L4088" s="10">
        <v>4755341</v>
      </c>
      <c r="M4088" s="10">
        <v>0</v>
      </c>
      <c r="N4088" s="10">
        <v>197499</v>
      </c>
      <c r="O4088" s="7" t="s">
        <v>37</v>
      </c>
      <c r="P4088" s="13">
        <v>8.5465090962484995E-3</v>
      </c>
      <c r="Q4088" s="14">
        <v>256.56490000000002</v>
      </c>
      <c r="R4088" s="14">
        <v>257.41989999999998</v>
      </c>
      <c r="S4088" s="14">
        <v>215.119</v>
      </c>
      <c r="T4088" s="10">
        <v>214</v>
      </c>
      <c r="U4088" s="10">
        <v>195</v>
      </c>
      <c r="V4088" s="7" t="s">
        <v>29</v>
      </c>
      <c r="W4088" s="7" t="s">
        <v>68</v>
      </c>
      <c r="X4088" s="7" t="s">
        <v>69</v>
      </c>
      <c r="Y4088" s="7" t="s">
        <v>70</v>
      </c>
    </row>
    <row r="4089" spans="1:25" x14ac:dyDescent="0.25">
      <c r="A4089" s="6">
        <v>54304</v>
      </c>
      <c r="B4089" s="7" t="s">
        <v>2213</v>
      </c>
      <c r="C4089" s="8" t="s">
        <v>1070</v>
      </c>
      <c r="D4089" s="8" t="s">
        <v>24</v>
      </c>
      <c r="E4089" s="9">
        <v>2</v>
      </c>
      <c r="F4089" s="8" t="s">
        <v>34</v>
      </c>
      <c r="G4089" s="8" t="s">
        <v>40</v>
      </c>
      <c r="H4089" s="8" t="s">
        <v>41</v>
      </c>
      <c r="I4089" s="10">
        <v>6716069</v>
      </c>
      <c r="J4089" s="10">
        <v>0</v>
      </c>
      <c r="K4089" s="10">
        <v>78051</v>
      </c>
      <c r="L4089" s="10">
        <v>78051</v>
      </c>
      <c r="M4089" s="10">
        <v>0</v>
      </c>
      <c r="N4089" s="10">
        <v>13274</v>
      </c>
      <c r="O4089" s="7" t="s">
        <v>42</v>
      </c>
      <c r="P4089" s="13">
        <v>2.7000000000000001E-3</v>
      </c>
      <c r="Q4089" s="14">
        <v>0.85499429999999998</v>
      </c>
      <c r="R4089" s="14">
        <v>257.41989999999998</v>
      </c>
      <c r="S4089" s="14">
        <v>215.119</v>
      </c>
      <c r="T4089" s="10">
        <v>1</v>
      </c>
      <c r="U4089" s="10">
        <v>1</v>
      </c>
      <c r="V4089" s="7" t="s">
        <v>29</v>
      </c>
      <c r="W4089" s="7" t="s">
        <v>68</v>
      </c>
      <c r="X4089" s="7" t="s">
        <v>69</v>
      </c>
      <c r="Y4089" s="7" t="s">
        <v>70</v>
      </c>
    </row>
    <row r="4090" spans="1:25" x14ac:dyDescent="0.25">
      <c r="A4090" s="6">
        <v>54305</v>
      </c>
      <c r="B4090" s="7" t="s">
        <v>2214</v>
      </c>
      <c r="C4090" s="8" t="s">
        <v>83</v>
      </c>
      <c r="D4090" s="8" t="s">
        <v>550</v>
      </c>
      <c r="E4090" s="9">
        <v>7</v>
      </c>
      <c r="F4090" s="8" t="s">
        <v>54</v>
      </c>
      <c r="G4090" s="8" t="s">
        <v>40</v>
      </c>
      <c r="H4090" s="8" t="s">
        <v>41</v>
      </c>
      <c r="I4090" s="10">
        <v>18455000</v>
      </c>
      <c r="J4090" s="10">
        <v>10836</v>
      </c>
      <c r="K4090" s="10">
        <v>92274</v>
      </c>
      <c r="L4090" s="10">
        <v>78731</v>
      </c>
      <c r="M4090" s="10">
        <v>13543</v>
      </c>
      <c r="N4090" s="10">
        <v>15909</v>
      </c>
      <c r="O4090" s="7" t="s">
        <v>42</v>
      </c>
      <c r="P4090" s="13">
        <v>2.7000000000000001E-3</v>
      </c>
      <c r="Q4090" s="14">
        <v>12.628564000000001</v>
      </c>
      <c r="R4090" s="14">
        <v>12.628564000000001</v>
      </c>
      <c r="S4090" s="14" t="s">
        <v>3401</v>
      </c>
      <c r="T4090" s="10">
        <v>13</v>
      </c>
      <c r="U4090" s="10">
        <v>11</v>
      </c>
      <c r="V4090" s="7" t="s">
        <v>84</v>
      </c>
      <c r="W4090" s="7" t="s">
        <v>85</v>
      </c>
      <c r="X4090" s="7" t="s">
        <v>86</v>
      </c>
      <c r="Y4090" s="7" t="s">
        <v>87</v>
      </c>
    </row>
    <row r="4091" spans="1:25" x14ac:dyDescent="0.25">
      <c r="A4091" s="6">
        <v>54316</v>
      </c>
      <c r="B4091" s="7" t="s">
        <v>2215</v>
      </c>
      <c r="C4091" s="8" t="s">
        <v>390</v>
      </c>
      <c r="D4091" s="8" t="s">
        <v>550</v>
      </c>
      <c r="E4091" s="9">
        <v>7</v>
      </c>
      <c r="F4091" s="8" t="s">
        <v>45</v>
      </c>
      <c r="G4091" s="8" t="s">
        <v>26</v>
      </c>
      <c r="H4091" s="8" t="s">
        <v>27</v>
      </c>
      <c r="I4091" s="10">
        <v>1284291</v>
      </c>
      <c r="J4091" s="10">
        <v>40</v>
      </c>
      <c r="K4091" s="10">
        <v>40216</v>
      </c>
      <c r="L4091" s="10">
        <v>39838</v>
      </c>
      <c r="M4091" s="10">
        <v>378</v>
      </c>
      <c r="N4091" s="10">
        <v>40216</v>
      </c>
      <c r="O4091" s="7" t="s">
        <v>28</v>
      </c>
      <c r="P4091" s="13" t="s">
        <v>3401</v>
      </c>
      <c r="Q4091" s="14">
        <v>1.2064800000000001E-2</v>
      </c>
      <c r="R4091" s="14">
        <v>0.1351038</v>
      </c>
      <c r="S4091" s="14" t="s">
        <v>3401</v>
      </c>
      <c r="T4091" s="10">
        <v>0</v>
      </c>
      <c r="U4091" s="10">
        <v>0</v>
      </c>
      <c r="V4091" s="7" t="s">
        <v>29</v>
      </c>
      <c r="W4091" s="7" t="s">
        <v>391</v>
      </c>
      <c r="X4091" s="7" t="s">
        <v>392</v>
      </c>
      <c r="Y4091" s="7" t="s">
        <v>131</v>
      </c>
    </row>
    <row r="4092" spans="1:25" x14ac:dyDescent="0.25">
      <c r="A4092" s="6">
        <v>54316</v>
      </c>
      <c r="B4092" s="7" t="s">
        <v>2215</v>
      </c>
      <c r="C4092" s="8" t="s">
        <v>390</v>
      </c>
      <c r="D4092" s="8" t="s">
        <v>550</v>
      </c>
      <c r="E4092" s="9">
        <v>7</v>
      </c>
      <c r="F4092" s="8" t="s">
        <v>45</v>
      </c>
      <c r="G4092" s="8" t="s">
        <v>40</v>
      </c>
      <c r="H4092" s="8" t="s">
        <v>41</v>
      </c>
      <c r="I4092" s="10">
        <v>28709</v>
      </c>
      <c r="J4092" s="10">
        <v>2</v>
      </c>
      <c r="K4092" s="10">
        <v>899</v>
      </c>
      <c r="L4092" s="10">
        <v>880</v>
      </c>
      <c r="M4092" s="10">
        <v>19</v>
      </c>
      <c r="N4092" s="10">
        <v>155</v>
      </c>
      <c r="O4092" s="7" t="s">
        <v>42</v>
      </c>
      <c r="P4092" s="13">
        <v>2.7000000000000001E-3</v>
      </c>
      <c r="Q4092" s="14">
        <v>0.123039</v>
      </c>
      <c r="R4092" s="14">
        <v>0.1351038</v>
      </c>
      <c r="S4092" s="14" t="s">
        <v>3401</v>
      </c>
      <c r="T4092" s="10">
        <v>0</v>
      </c>
      <c r="U4092" s="10">
        <v>0</v>
      </c>
      <c r="V4092" s="7" t="s">
        <v>29</v>
      </c>
      <c r="W4092" s="7" t="s">
        <v>391</v>
      </c>
      <c r="X4092" s="7" t="s">
        <v>392</v>
      </c>
      <c r="Y4092" s="7" t="s">
        <v>131</v>
      </c>
    </row>
    <row r="4093" spans="1:25" x14ac:dyDescent="0.25">
      <c r="A4093" s="6">
        <v>54318</v>
      </c>
      <c r="B4093" s="7" t="s">
        <v>2216</v>
      </c>
      <c r="C4093" s="8" t="s">
        <v>762</v>
      </c>
      <c r="D4093" s="8" t="s">
        <v>550</v>
      </c>
      <c r="E4093" s="9">
        <v>7</v>
      </c>
      <c r="F4093" s="8" t="s">
        <v>34</v>
      </c>
      <c r="G4093" s="8" t="s">
        <v>35</v>
      </c>
      <c r="H4093" s="8" t="s">
        <v>36</v>
      </c>
      <c r="I4093" s="10">
        <v>176824944</v>
      </c>
      <c r="J4093" s="10">
        <v>7191014</v>
      </c>
      <c r="K4093" s="10">
        <v>9829392</v>
      </c>
      <c r="L4093" s="10">
        <v>840624</v>
      </c>
      <c r="M4093" s="10">
        <v>8988768</v>
      </c>
      <c r="N4093" s="10">
        <v>491428</v>
      </c>
      <c r="O4093" s="7" t="s">
        <v>37</v>
      </c>
      <c r="P4093" s="13">
        <v>5.5361106815240502E-3</v>
      </c>
      <c r="Q4093" s="14">
        <v>5169.1396000000004</v>
      </c>
      <c r="R4093" s="14">
        <v>5257.6216000000004</v>
      </c>
      <c r="S4093" s="14" t="s">
        <v>3401</v>
      </c>
      <c r="T4093" s="10">
        <v>5169</v>
      </c>
      <c r="U4093" s="10">
        <v>4689</v>
      </c>
      <c r="V4093" s="7" t="s">
        <v>46</v>
      </c>
      <c r="W4093" s="7" t="s">
        <v>170</v>
      </c>
      <c r="X4093" s="7" t="s">
        <v>171</v>
      </c>
      <c r="Y4093" s="7" t="s">
        <v>98</v>
      </c>
    </row>
    <row r="4094" spans="1:25" x14ac:dyDescent="0.25">
      <c r="A4094" s="6">
        <v>54318</v>
      </c>
      <c r="B4094" s="7" t="s">
        <v>2216</v>
      </c>
      <c r="C4094" s="8" t="s">
        <v>762</v>
      </c>
      <c r="D4094" s="8" t="s">
        <v>550</v>
      </c>
      <c r="E4094" s="9">
        <v>7</v>
      </c>
      <c r="F4094" s="8" t="s">
        <v>34</v>
      </c>
      <c r="G4094" s="8" t="s">
        <v>26</v>
      </c>
      <c r="H4094" s="8" t="s">
        <v>27</v>
      </c>
      <c r="I4094" s="10">
        <v>32017712</v>
      </c>
      <c r="J4094" s="10">
        <v>1305331</v>
      </c>
      <c r="K4094" s="10">
        <v>1783927</v>
      </c>
      <c r="L4094" s="10">
        <v>152263</v>
      </c>
      <c r="M4094" s="10">
        <v>1631664</v>
      </c>
      <c r="N4094" s="10">
        <v>1713373</v>
      </c>
      <c r="O4094" s="7" t="s">
        <v>28</v>
      </c>
      <c r="P4094" s="13" t="s">
        <v>3401</v>
      </c>
      <c r="Q4094" s="14">
        <v>0.51401189999999997</v>
      </c>
      <c r="R4094" s="14">
        <v>5257.6216000000004</v>
      </c>
      <c r="S4094" s="14" t="s">
        <v>3401</v>
      </c>
      <c r="T4094" s="10">
        <v>1</v>
      </c>
      <c r="U4094" s="10">
        <v>0</v>
      </c>
      <c r="V4094" s="7" t="s">
        <v>46</v>
      </c>
      <c r="W4094" s="7" t="s">
        <v>170</v>
      </c>
      <c r="X4094" s="7" t="s">
        <v>171</v>
      </c>
      <c r="Y4094" s="7" t="s">
        <v>98</v>
      </c>
    </row>
    <row r="4095" spans="1:25" x14ac:dyDescent="0.25">
      <c r="A4095" s="6">
        <v>54318</v>
      </c>
      <c r="B4095" s="7" t="s">
        <v>2216</v>
      </c>
      <c r="C4095" s="8" t="s">
        <v>762</v>
      </c>
      <c r="D4095" s="8" t="s">
        <v>550</v>
      </c>
      <c r="E4095" s="9">
        <v>7</v>
      </c>
      <c r="F4095" s="8" t="s">
        <v>34</v>
      </c>
      <c r="G4095" s="8" t="s">
        <v>40</v>
      </c>
      <c r="H4095" s="8" t="s">
        <v>41</v>
      </c>
      <c r="I4095" s="10">
        <v>10654344</v>
      </c>
      <c r="J4095" s="10">
        <v>440303</v>
      </c>
      <c r="K4095" s="10">
        <v>600921</v>
      </c>
      <c r="L4095" s="10">
        <v>50543</v>
      </c>
      <c r="M4095" s="10">
        <v>550378</v>
      </c>
      <c r="N4095" s="10">
        <v>109258</v>
      </c>
      <c r="O4095" s="7" t="s">
        <v>42</v>
      </c>
      <c r="P4095" s="13">
        <v>2.7000000000000001E-3</v>
      </c>
      <c r="Q4095" s="14">
        <v>87.967985999999996</v>
      </c>
      <c r="R4095" s="14">
        <v>5257.6216000000004</v>
      </c>
      <c r="S4095" s="14" t="s">
        <v>3401</v>
      </c>
      <c r="T4095" s="10">
        <v>88</v>
      </c>
      <c r="U4095" s="10">
        <v>80</v>
      </c>
      <c r="V4095" s="7" t="s">
        <v>46</v>
      </c>
      <c r="W4095" s="7" t="s">
        <v>170</v>
      </c>
      <c r="X4095" s="7" t="s">
        <v>171</v>
      </c>
      <c r="Y4095" s="7" t="s">
        <v>98</v>
      </c>
    </row>
    <row r="4096" spans="1:25" x14ac:dyDescent="0.25">
      <c r="A4096" s="6">
        <v>54321</v>
      </c>
      <c r="B4096" s="7" t="s">
        <v>2217</v>
      </c>
      <c r="C4096" s="8" t="s">
        <v>44</v>
      </c>
      <c r="D4096" s="8" t="s">
        <v>550</v>
      </c>
      <c r="E4096" s="9">
        <v>7</v>
      </c>
      <c r="F4096" s="8" t="s">
        <v>45</v>
      </c>
      <c r="G4096" s="8" t="s">
        <v>26</v>
      </c>
      <c r="H4096" s="8" t="s">
        <v>27</v>
      </c>
      <c r="I4096" s="10">
        <v>149166000</v>
      </c>
      <c r="J4096" s="10">
        <v>1049154</v>
      </c>
      <c r="K4096" s="10">
        <v>2077474</v>
      </c>
      <c r="L4096" s="10">
        <v>678605</v>
      </c>
      <c r="M4096" s="10">
        <v>1398869</v>
      </c>
      <c r="N4096" s="10">
        <v>2036738</v>
      </c>
      <c r="O4096" s="7" t="s">
        <v>28</v>
      </c>
      <c r="P4096" s="13" t="s">
        <v>3401</v>
      </c>
      <c r="Q4096" s="14">
        <v>0.61102140000000005</v>
      </c>
      <c r="R4096" s="14">
        <v>30.974453</v>
      </c>
      <c r="S4096" s="14" t="s">
        <v>3401</v>
      </c>
      <c r="T4096" s="10">
        <v>1</v>
      </c>
      <c r="U4096" s="10">
        <v>1</v>
      </c>
      <c r="V4096" s="7" t="s">
        <v>65</v>
      </c>
      <c r="W4096" s="7" t="s">
        <v>56</v>
      </c>
      <c r="X4096" s="7" t="s">
        <v>57</v>
      </c>
      <c r="Y4096" s="7" t="s">
        <v>58</v>
      </c>
    </row>
    <row r="4097" spans="1:25" x14ac:dyDescent="0.25">
      <c r="A4097" s="6">
        <v>54321</v>
      </c>
      <c r="B4097" s="7" t="s">
        <v>2217</v>
      </c>
      <c r="C4097" s="8" t="s">
        <v>44</v>
      </c>
      <c r="D4097" s="8" t="s">
        <v>550</v>
      </c>
      <c r="E4097" s="9">
        <v>7</v>
      </c>
      <c r="F4097" s="8" t="s">
        <v>34</v>
      </c>
      <c r="G4097" s="8" t="s">
        <v>26</v>
      </c>
      <c r="H4097" s="8" t="s">
        <v>27</v>
      </c>
      <c r="I4097" s="10">
        <v>79364062</v>
      </c>
      <c r="J4097" s="10">
        <v>4046477</v>
      </c>
      <c r="K4097" s="10">
        <v>5756355</v>
      </c>
      <c r="L4097" s="10">
        <v>361052</v>
      </c>
      <c r="M4097" s="10">
        <v>5395303</v>
      </c>
      <c r="N4097" s="10">
        <v>5573671</v>
      </c>
      <c r="O4097" s="7" t="s">
        <v>28</v>
      </c>
      <c r="P4097" s="13" t="s">
        <v>3401</v>
      </c>
      <c r="Q4097" s="14">
        <v>1.6721013</v>
      </c>
      <c r="R4097" s="14">
        <v>30.974453</v>
      </c>
      <c r="S4097" s="14" t="s">
        <v>3401</v>
      </c>
      <c r="T4097" s="10">
        <v>2</v>
      </c>
      <c r="U4097" s="10">
        <v>2</v>
      </c>
      <c r="V4097" s="7" t="s">
        <v>65</v>
      </c>
      <c r="W4097" s="7" t="s">
        <v>56</v>
      </c>
      <c r="X4097" s="7" t="s">
        <v>57</v>
      </c>
      <c r="Y4097" s="7" t="s">
        <v>58</v>
      </c>
    </row>
    <row r="4098" spans="1:25" x14ac:dyDescent="0.25">
      <c r="A4098" s="6">
        <v>54321</v>
      </c>
      <c r="B4098" s="7" t="s">
        <v>2217</v>
      </c>
      <c r="C4098" s="8" t="s">
        <v>44</v>
      </c>
      <c r="D4098" s="8" t="s">
        <v>550</v>
      </c>
      <c r="E4098" s="9">
        <v>7</v>
      </c>
      <c r="F4098" s="8" t="s">
        <v>34</v>
      </c>
      <c r="G4098" s="8" t="s">
        <v>220</v>
      </c>
      <c r="H4098" s="8" t="s">
        <v>41</v>
      </c>
      <c r="I4098" s="10">
        <v>1994938</v>
      </c>
      <c r="J4098" s="10">
        <v>102594</v>
      </c>
      <c r="K4098" s="10">
        <v>145865</v>
      </c>
      <c r="L4098" s="10">
        <v>9075</v>
      </c>
      <c r="M4098" s="10">
        <v>136790</v>
      </c>
      <c r="N4098" s="10">
        <v>25149</v>
      </c>
      <c r="O4098" s="7" t="s">
        <v>42</v>
      </c>
      <c r="P4098" s="13">
        <v>3.6956712161336199E-3</v>
      </c>
      <c r="Q4098" s="14">
        <v>28.691330000000001</v>
      </c>
      <c r="R4098" s="14">
        <v>30.974453</v>
      </c>
      <c r="S4098" s="14" t="s">
        <v>3401</v>
      </c>
      <c r="T4098" s="10">
        <v>29</v>
      </c>
      <c r="U4098" s="10">
        <v>26</v>
      </c>
      <c r="V4098" s="7" t="s">
        <v>65</v>
      </c>
      <c r="W4098" s="7" t="s">
        <v>56</v>
      </c>
      <c r="X4098" s="7" t="s">
        <v>57</v>
      </c>
      <c r="Y4098" s="7" t="s">
        <v>58</v>
      </c>
    </row>
    <row r="4099" spans="1:25" x14ac:dyDescent="0.25">
      <c r="A4099" s="6">
        <v>54323</v>
      </c>
      <c r="B4099" s="7" t="s">
        <v>2218</v>
      </c>
      <c r="C4099" s="8" t="s">
        <v>302</v>
      </c>
      <c r="D4099" s="8" t="s">
        <v>655</v>
      </c>
      <c r="E4099" s="9">
        <v>4</v>
      </c>
      <c r="F4099" s="8" t="s">
        <v>54</v>
      </c>
      <c r="G4099" s="8" t="s">
        <v>40</v>
      </c>
      <c r="H4099" s="8" t="s">
        <v>41</v>
      </c>
      <c r="I4099" s="10">
        <v>147000</v>
      </c>
      <c r="J4099" s="10">
        <v>0</v>
      </c>
      <c r="K4099" s="10">
        <v>1494</v>
      </c>
      <c r="L4099" s="10">
        <v>1494</v>
      </c>
      <c r="M4099" s="10">
        <v>0</v>
      </c>
      <c r="N4099" s="10">
        <v>253</v>
      </c>
      <c r="O4099" s="7" t="s">
        <v>42</v>
      </c>
      <c r="P4099" s="13">
        <v>2.7000000000000001E-3</v>
      </c>
      <c r="Q4099" s="14">
        <v>0.20083139999999999</v>
      </c>
      <c r="R4099" s="14">
        <v>0.20083139999999999</v>
      </c>
      <c r="S4099" s="14" t="s">
        <v>3401</v>
      </c>
      <c r="T4099" s="10">
        <v>0</v>
      </c>
      <c r="U4099" s="10">
        <v>0</v>
      </c>
      <c r="V4099" s="7" t="s">
        <v>29</v>
      </c>
      <c r="W4099" s="7" t="s">
        <v>30</v>
      </c>
      <c r="X4099" s="7" t="s">
        <v>31</v>
      </c>
      <c r="Y4099" s="7" t="s">
        <v>32</v>
      </c>
    </row>
    <row r="4100" spans="1:25" x14ac:dyDescent="0.25">
      <c r="A4100" s="6">
        <v>54324</v>
      </c>
      <c r="B4100" s="7" t="s">
        <v>2219</v>
      </c>
      <c r="C4100" s="8" t="s">
        <v>992</v>
      </c>
      <c r="D4100" s="8" t="s">
        <v>24</v>
      </c>
      <c r="E4100" s="9">
        <v>2</v>
      </c>
      <c r="F4100" s="8" t="s">
        <v>25</v>
      </c>
      <c r="G4100" s="8" t="s">
        <v>26</v>
      </c>
      <c r="H4100" s="8" t="s">
        <v>27</v>
      </c>
      <c r="I4100" s="10">
        <v>96448409</v>
      </c>
      <c r="J4100" s="10">
        <v>0</v>
      </c>
      <c r="K4100" s="10">
        <v>93533</v>
      </c>
      <c r="L4100" s="10">
        <v>93533</v>
      </c>
      <c r="M4100" s="10">
        <v>0</v>
      </c>
      <c r="N4100" s="10">
        <v>91052</v>
      </c>
      <c r="O4100" s="7" t="s">
        <v>28</v>
      </c>
      <c r="P4100" s="13" t="s">
        <v>3401</v>
      </c>
      <c r="Q4100" s="14">
        <v>2.7315599999999999E-2</v>
      </c>
      <c r="R4100" s="14">
        <v>11.334250000000001</v>
      </c>
      <c r="S4100" s="14">
        <v>0.84299999999999997</v>
      </c>
      <c r="T4100" s="10">
        <v>0</v>
      </c>
      <c r="U4100" s="10">
        <v>0</v>
      </c>
      <c r="V4100" s="7" t="s">
        <v>225</v>
      </c>
      <c r="W4100" s="7" t="s">
        <v>226</v>
      </c>
      <c r="X4100" s="7" t="s">
        <v>227</v>
      </c>
      <c r="Y4100" s="7" t="s">
        <v>228</v>
      </c>
    </row>
    <row r="4101" spans="1:25" x14ac:dyDescent="0.25">
      <c r="A4101" s="6">
        <v>54324</v>
      </c>
      <c r="B4101" s="7" t="s">
        <v>2219</v>
      </c>
      <c r="C4101" s="8" t="s">
        <v>992</v>
      </c>
      <c r="D4101" s="8" t="s">
        <v>24</v>
      </c>
      <c r="E4101" s="9">
        <v>2</v>
      </c>
      <c r="F4101" s="8" t="s">
        <v>25</v>
      </c>
      <c r="G4101" s="8" t="s">
        <v>40</v>
      </c>
      <c r="H4101" s="8" t="s">
        <v>41</v>
      </c>
      <c r="I4101" s="10">
        <v>2099591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7" t="s">
        <v>42</v>
      </c>
      <c r="P4101" s="13" t="s">
        <v>3401</v>
      </c>
      <c r="Q4101" s="14">
        <v>0</v>
      </c>
      <c r="R4101" s="14">
        <v>11.334250000000001</v>
      </c>
      <c r="S4101" s="14">
        <v>0.84299999999999997</v>
      </c>
      <c r="T4101" s="10">
        <v>0</v>
      </c>
      <c r="U4101" s="10">
        <v>0</v>
      </c>
      <c r="V4101" s="7" t="s">
        <v>225</v>
      </c>
      <c r="W4101" s="7" t="s">
        <v>226</v>
      </c>
      <c r="X4101" s="7" t="s">
        <v>227</v>
      </c>
      <c r="Y4101" s="7" t="s">
        <v>228</v>
      </c>
    </row>
    <row r="4102" spans="1:25" x14ac:dyDescent="0.25">
      <c r="A4102" s="6">
        <v>54324</v>
      </c>
      <c r="B4102" s="7" t="s">
        <v>2219</v>
      </c>
      <c r="C4102" s="8" t="s">
        <v>992</v>
      </c>
      <c r="D4102" s="8" t="s">
        <v>24</v>
      </c>
      <c r="E4102" s="9">
        <v>2</v>
      </c>
      <c r="F4102" s="8" t="s">
        <v>33</v>
      </c>
      <c r="G4102" s="8" t="s">
        <v>26</v>
      </c>
      <c r="H4102" s="8" t="s">
        <v>27</v>
      </c>
      <c r="I4102" s="10">
        <v>180524442</v>
      </c>
      <c r="J4102" s="10">
        <v>0</v>
      </c>
      <c r="K4102" s="10">
        <v>2404778</v>
      </c>
      <c r="L4102" s="10">
        <v>2404778</v>
      </c>
      <c r="M4102" s="10">
        <v>0</v>
      </c>
      <c r="N4102" s="10">
        <v>2341452</v>
      </c>
      <c r="O4102" s="7" t="s">
        <v>28</v>
      </c>
      <c r="P4102" s="13" t="s">
        <v>3401</v>
      </c>
      <c r="Q4102" s="14">
        <v>0.70243560000000005</v>
      </c>
      <c r="R4102" s="14">
        <v>11.334250000000001</v>
      </c>
      <c r="S4102" s="14">
        <v>0.84299999999999997</v>
      </c>
      <c r="T4102" s="10">
        <v>0</v>
      </c>
      <c r="U4102" s="10">
        <v>0</v>
      </c>
      <c r="V4102" s="7" t="s">
        <v>225</v>
      </c>
      <c r="W4102" s="7" t="s">
        <v>226</v>
      </c>
      <c r="X4102" s="7" t="s">
        <v>227</v>
      </c>
      <c r="Y4102" s="7" t="s">
        <v>228</v>
      </c>
    </row>
    <row r="4103" spans="1:25" x14ac:dyDescent="0.25">
      <c r="A4103" s="6">
        <v>54324</v>
      </c>
      <c r="B4103" s="7" t="s">
        <v>2219</v>
      </c>
      <c r="C4103" s="8" t="s">
        <v>992</v>
      </c>
      <c r="D4103" s="8" t="s">
        <v>24</v>
      </c>
      <c r="E4103" s="9">
        <v>2</v>
      </c>
      <c r="F4103" s="8" t="s">
        <v>33</v>
      </c>
      <c r="G4103" s="8" t="s">
        <v>40</v>
      </c>
      <c r="H4103" s="8" t="s">
        <v>41</v>
      </c>
      <c r="I4103" s="10">
        <v>5363558</v>
      </c>
      <c r="J4103" s="10">
        <v>0</v>
      </c>
      <c r="K4103" s="10">
        <v>76260</v>
      </c>
      <c r="L4103" s="10">
        <v>76260</v>
      </c>
      <c r="M4103" s="10">
        <v>0</v>
      </c>
      <c r="N4103" s="10">
        <v>13171</v>
      </c>
      <c r="O4103" s="7" t="s">
        <v>42</v>
      </c>
      <c r="P4103" s="13">
        <v>2.7000000000000001E-3</v>
      </c>
      <c r="Q4103" s="14">
        <v>10.604499000000001</v>
      </c>
      <c r="R4103" s="14">
        <v>11.334250000000001</v>
      </c>
      <c r="S4103" s="14">
        <v>0.84299999999999997</v>
      </c>
      <c r="T4103" s="10">
        <v>1</v>
      </c>
      <c r="U4103" s="10">
        <v>1</v>
      </c>
      <c r="V4103" s="7" t="s">
        <v>225</v>
      </c>
      <c r="W4103" s="7" t="s">
        <v>226</v>
      </c>
      <c r="X4103" s="7" t="s">
        <v>227</v>
      </c>
      <c r="Y4103" s="7" t="s">
        <v>228</v>
      </c>
    </row>
    <row r="4104" spans="1:25" x14ac:dyDescent="0.25">
      <c r="A4104" s="6">
        <v>54330</v>
      </c>
      <c r="B4104" s="7" t="s">
        <v>2220</v>
      </c>
      <c r="C4104" s="8" t="s">
        <v>44</v>
      </c>
      <c r="D4104" s="8" t="s">
        <v>550</v>
      </c>
      <c r="E4104" s="9">
        <v>7</v>
      </c>
      <c r="F4104" s="8" t="s">
        <v>45</v>
      </c>
      <c r="G4104" s="8" t="s">
        <v>26</v>
      </c>
      <c r="H4104" s="8" t="s">
        <v>27</v>
      </c>
      <c r="I4104" s="10">
        <v>25556440</v>
      </c>
      <c r="J4104" s="10">
        <v>0</v>
      </c>
      <c r="K4104" s="10">
        <v>343</v>
      </c>
      <c r="L4104" s="10">
        <v>343</v>
      </c>
      <c r="M4104" s="10">
        <v>0</v>
      </c>
      <c r="N4104" s="10">
        <v>331</v>
      </c>
      <c r="O4104" s="7" t="s">
        <v>28</v>
      </c>
      <c r="P4104" s="13" t="s">
        <v>3401</v>
      </c>
      <c r="Q4104" s="14">
        <v>9.9300000000000001E-5</v>
      </c>
      <c r="R4104" s="14">
        <v>9.9300000000000001E-5</v>
      </c>
      <c r="S4104" s="14" t="s">
        <v>3401</v>
      </c>
      <c r="T4104" s="10">
        <v>0</v>
      </c>
      <c r="U4104" s="10">
        <v>0</v>
      </c>
      <c r="V4104" s="7" t="s">
        <v>127</v>
      </c>
      <c r="W4104" s="7" t="s">
        <v>166</v>
      </c>
      <c r="X4104" s="7" t="s">
        <v>167</v>
      </c>
      <c r="Y4104" s="7" t="s">
        <v>167</v>
      </c>
    </row>
    <row r="4105" spans="1:25" x14ac:dyDescent="0.25">
      <c r="A4105" s="6">
        <v>54333</v>
      </c>
      <c r="B4105" s="7" t="s">
        <v>2221</v>
      </c>
      <c r="C4105" s="8" t="s">
        <v>952</v>
      </c>
      <c r="D4105" s="8" t="s">
        <v>655</v>
      </c>
      <c r="E4105" s="9">
        <v>5</v>
      </c>
      <c r="F4105" s="8" t="s">
        <v>25</v>
      </c>
      <c r="G4105" s="8" t="s">
        <v>26</v>
      </c>
      <c r="H4105" s="8" t="s">
        <v>27</v>
      </c>
      <c r="I4105" s="10">
        <v>2363270</v>
      </c>
      <c r="J4105" s="10">
        <v>27690</v>
      </c>
      <c r="K4105" s="10">
        <v>48669</v>
      </c>
      <c r="L4105" s="10">
        <v>11251</v>
      </c>
      <c r="M4105" s="10">
        <v>37418</v>
      </c>
      <c r="N4105" s="10">
        <v>46798</v>
      </c>
      <c r="O4105" s="7" t="s">
        <v>28</v>
      </c>
      <c r="P4105" s="13" t="s">
        <v>3401</v>
      </c>
      <c r="Q4105" s="14">
        <v>1.40394E-2</v>
      </c>
      <c r="R4105" s="14">
        <v>0.12703139999999999</v>
      </c>
      <c r="S4105" s="14" t="s">
        <v>3401</v>
      </c>
      <c r="T4105" s="10">
        <v>0</v>
      </c>
      <c r="U4105" s="10">
        <v>0</v>
      </c>
      <c r="V4105" s="7" t="s">
        <v>189</v>
      </c>
      <c r="W4105" s="7" t="s">
        <v>68</v>
      </c>
      <c r="X4105" s="7" t="s">
        <v>69</v>
      </c>
      <c r="Y4105" s="7" t="s">
        <v>70</v>
      </c>
    </row>
    <row r="4106" spans="1:25" x14ac:dyDescent="0.25">
      <c r="A4106" s="6">
        <v>54333</v>
      </c>
      <c r="B4106" s="7" t="s">
        <v>2221</v>
      </c>
      <c r="C4106" s="8" t="s">
        <v>952</v>
      </c>
      <c r="D4106" s="8" t="s">
        <v>655</v>
      </c>
      <c r="E4106" s="9">
        <v>5</v>
      </c>
      <c r="F4106" s="8" t="s">
        <v>25</v>
      </c>
      <c r="G4106" s="8" t="s">
        <v>40</v>
      </c>
      <c r="H4106" s="8" t="s">
        <v>41</v>
      </c>
      <c r="I4106" s="10">
        <v>730</v>
      </c>
      <c r="J4106" s="10">
        <v>46</v>
      </c>
      <c r="K4106" s="10">
        <v>65</v>
      </c>
      <c r="L4106" s="10">
        <v>3</v>
      </c>
      <c r="M4106" s="10">
        <v>62</v>
      </c>
      <c r="N4106" s="10">
        <v>11</v>
      </c>
      <c r="O4106" s="7" t="s">
        <v>42</v>
      </c>
      <c r="P4106" s="13">
        <v>2.7000000000000001E-3</v>
      </c>
      <c r="Q4106" s="14">
        <v>8.8564999999999998E-3</v>
      </c>
      <c r="R4106" s="14">
        <v>0.12703139999999999</v>
      </c>
      <c r="S4106" s="14" t="s">
        <v>3401</v>
      </c>
      <c r="T4106" s="10">
        <v>0</v>
      </c>
      <c r="U4106" s="10">
        <v>0</v>
      </c>
      <c r="V4106" s="7" t="s">
        <v>189</v>
      </c>
      <c r="W4106" s="7" t="s">
        <v>68</v>
      </c>
      <c r="X4106" s="7" t="s">
        <v>69</v>
      </c>
      <c r="Y4106" s="7" t="s">
        <v>70</v>
      </c>
    </row>
    <row r="4107" spans="1:25" x14ac:dyDescent="0.25">
      <c r="A4107" s="6">
        <v>54333</v>
      </c>
      <c r="B4107" s="7" t="s">
        <v>2221</v>
      </c>
      <c r="C4107" s="8" t="s">
        <v>952</v>
      </c>
      <c r="D4107" s="8" t="s">
        <v>655</v>
      </c>
      <c r="E4107" s="9">
        <v>5</v>
      </c>
      <c r="F4107" s="8" t="s">
        <v>33</v>
      </c>
      <c r="G4107" s="8" t="s">
        <v>26</v>
      </c>
      <c r="H4107" s="8" t="s">
        <v>27</v>
      </c>
      <c r="I4107" s="10">
        <v>32142884</v>
      </c>
      <c r="J4107" s="10">
        <v>135310</v>
      </c>
      <c r="K4107" s="10">
        <v>335882</v>
      </c>
      <c r="L4107" s="10">
        <v>153032</v>
      </c>
      <c r="M4107" s="10">
        <v>182850</v>
      </c>
      <c r="N4107" s="10">
        <v>322964</v>
      </c>
      <c r="O4107" s="7" t="s">
        <v>28</v>
      </c>
      <c r="P4107" s="13" t="s">
        <v>3401</v>
      </c>
      <c r="Q4107" s="14">
        <v>9.6889199999999995E-2</v>
      </c>
      <c r="R4107" s="14">
        <v>0.12703139999999999</v>
      </c>
      <c r="S4107" s="14" t="s">
        <v>3401</v>
      </c>
      <c r="T4107" s="10">
        <v>0</v>
      </c>
      <c r="U4107" s="10">
        <v>0</v>
      </c>
      <c r="V4107" s="7" t="s">
        <v>189</v>
      </c>
      <c r="W4107" s="7" t="s">
        <v>68</v>
      </c>
      <c r="X4107" s="7" t="s">
        <v>69</v>
      </c>
      <c r="Y4107" s="7" t="s">
        <v>70</v>
      </c>
    </row>
    <row r="4108" spans="1:25" x14ac:dyDescent="0.25">
      <c r="A4108" s="6">
        <v>54333</v>
      </c>
      <c r="B4108" s="7" t="s">
        <v>2221</v>
      </c>
      <c r="C4108" s="8" t="s">
        <v>952</v>
      </c>
      <c r="D4108" s="8" t="s">
        <v>655</v>
      </c>
      <c r="E4108" s="9">
        <v>5</v>
      </c>
      <c r="F4108" s="8" t="s">
        <v>33</v>
      </c>
      <c r="G4108" s="8" t="s">
        <v>40</v>
      </c>
      <c r="H4108" s="8" t="s">
        <v>41</v>
      </c>
      <c r="I4108" s="10">
        <v>5116</v>
      </c>
      <c r="J4108" s="10">
        <v>21</v>
      </c>
      <c r="K4108" s="10">
        <v>53</v>
      </c>
      <c r="L4108" s="10">
        <v>24</v>
      </c>
      <c r="M4108" s="10">
        <v>29</v>
      </c>
      <c r="N4108" s="10">
        <v>9</v>
      </c>
      <c r="O4108" s="7" t="s">
        <v>42</v>
      </c>
      <c r="P4108" s="13">
        <v>2.7000000000000001E-3</v>
      </c>
      <c r="Q4108" s="14">
        <v>7.2462999999999998E-3</v>
      </c>
      <c r="R4108" s="14">
        <v>0.12703139999999999</v>
      </c>
      <c r="S4108" s="14" t="s">
        <v>3401</v>
      </c>
      <c r="T4108" s="10">
        <v>0</v>
      </c>
      <c r="U4108" s="10">
        <v>0</v>
      </c>
      <c r="V4108" s="7" t="s">
        <v>189</v>
      </c>
      <c r="W4108" s="7" t="s">
        <v>68</v>
      </c>
      <c r="X4108" s="7" t="s">
        <v>69</v>
      </c>
      <c r="Y4108" s="7" t="s">
        <v>70</v>
      </c>
    </row>
    <row r="4109" spans="1:25" x14ac:dyDescent="0.25">
      <c r="A4109" s="6">
        <v>54335</v>
      </c>
      <c r="B4109" s="7" t="s">
        <v>2222</v>
      </c>
      <c r="C4109" s="8" t="s">
        <v>904</v>
      </c>
      <c r="D4109" s="8" t="s">
        <v>550</v>
      </c>
      <c r="E4109" s="9">
        <v>7</v>
      </c>
      <c r="F4109" s="8" t="s">
        <v>34</v>
      </c>
      <c r="G4109" s="8" t="s">
        <v>35</v>
      </c>
      <c r="H4109" s="8" t="s">
        <v>36</v>
      </c>
      <c r="I4109" s="10">
        <v>2594462</v>
      </c>
      <c r="J4109" s="10">
        <v>314615</v>
      </c>
      <c r="K4109" s="10">
        <v>399680</v>
      </c>
      <c r="L4109" s="10">
        <v>11267</v>
      </c>
      <c r="M4109" s="10">
        <v>388413</v>
      </c>
      <c r="N4109" s="10">
        <v>16009</v>
      </c>
      <c r="O4109" s="7" t="s">
        <v>37</v>
      </c>
      <c r="P4109" s="13">
        <v>3.8102036354550499E-2</v>
      </c>
      <c r="Q4109" s="14">
        <v>1158.9535000000001</v>
      </c>
      <c r="R4109" s="14">
        <v>1159.1663000000001</v>
      </c>
      <c r="S4109" s="14" t="s">
        <v>3401</v>
      </c>
      <c r="T4109" s="10">
        <v>1159</v>
      </c>
      <c r="U4109" s="10">
        <v>1051</v>
      </c>
      <c r="V4109" s="7" t="s">
        <v>189</v>
      </c>
      <c r="W4109" s="7" t="s">
        <v>68</v>
      </c>
      <c r="X4109" s="7" t="s">
        <v>69</v>
      </c>
      <c r="Y4109" s="7" t="s">
        <v>70</v>
      </c>
    </row>
    <row r="4110" spans="1:25" x14ac:dyDescent="0.25">
      <c r="A4110" s="6">
        <v>54335</v>
      </c>
      <c r="B4110" s="7" t="s">
        <v>2222</v>
      </c>
      <c r="C4110" s="8" t="s">
        <v>904</v>
      </c>
      <c r="D4110" s="8" t="s">
        <v>550</v>
      </c>
      <c r="E4110" s="9">
        <v>7</v>
      </c>
      <c r="F4110" s="8" t="s">
        <v>34</v>
      </c>
      <c r="G4110" s="8" t="s">
        <v>26</v>
      </c>
      <c r="H4110" s="8" t="s">
        <v>27</v>
      </c>
      <c r="I4110" s="10">
        <v>5042348</v>
      </c>
      <c r="J4110" s="10">
        <v>611457</v>
      </c>
      <c r="K4110" s="10">
        <v>776782</v>
      </c>
      <c r="L4110" s="10">
        <v>21897</v>
      </c>
      <c r="M4110" s="10">
        <v>754885</v>
      </c>
      <c r="N4110" s="10">
        <v>709389</v>
      </c>
      <c r="O4110" s="7" t="s">
        <v>28</v>
      </c>
      <c r="P4110" s="13" t="s">
        <v>3401</v>
      </c>
      <c r="Q4110" s="14">
        <v>0.2128167</v>
      </c>
      <c r="R4110" s="14">
        <v>1159.1663000000001</v>
      </c>
      <c r="S4110" s="14" t="s">
        <v>3401</v>
      </c>
      <c r="T4110" s="10">
        <v>0</v>
      </c>
      <c r="U4110" s="10">
        <v>0</v>
      </c>
      <c r="V4110" s="7" t="s">
        <v>189</v>
      </c>
      <c r="W4110" s="7" t="s">
        <v>68</v>
      </c>
      <c r="X4110" s="7" t="s">
        <v>69</v>
      </c>
      <c r="Y4110" s="7" t="s">
        <v>70</v>
      </c>
    </row>
    <row r="4111" spans="1:25" x14ac:dyDescent="0.25">
      <c r="A4111" s="6">
        <v>54337</v>
      </c>
      <c r="B4111" s="7" t="s">
        <v>2223</v>
      </c>
      <c r="C4111" s="8" t="s">
        <v>25</v>
      </c>
      <c r="D4111" s="8" t="s">
        <v>24</v>
      </c>
      <c r="E4111" s="9">
        <v>3</v>
      </c>
      <c r="F4111" s="8" t="s">
        <v>54</v>
      </c>
      <c r="G4111" s="8" t="s">
        <v>26</v>
      </c>
      <c r="H4111" s="8" t="s">
        <v>27</v>
      </c>
      <c r="I4111" s="10">
        <v>1294000</v>
      </c>
      <c r="J4111" s="10">
        <v>5686</v>
      </c>
      <c r="K4111" s="10">
        <v>18402</v>
      </c>
      <c r="L4111" s="10">
        <v>8250</v>
      </c>
      <c r="M4111" s="10">
        <v>10152</v>
      </c>
      <c r="N4111" s="10">
        <v>17866</v>
      </c>
      <c r="O4111" s="7" t="s">
        <v>28</v>
      </c>
      <c r="P4111" s="13" t="s">
        <v>3401</v>
      </c>
      <c r="Q4111" s="14">
        <v>5.3597999999999996E-3</v>
      </c>
      <c r="R4111" s="14">
        <v>5.3597999999999996E-3</v>
      </c>
      <c r="S4111" s="14" t="s">
        <v>3401</v>
      </c>
      <c r="T4111" s="10">
        <v>0</v>
      </c>
      <c r="U4111" s="10">
        <v>0</v>
      </c>
      <c r="V4111" s="7" t="s">
        <v>46</v>
      </c>
      <c r="W4111" s="7" t="s">
        <v>159</v>
      </c>
      <c r="X4111" s="7" t="s">
        <v>160</v>
      </c>
      <c r="Y4111" s="7" t="s">
        <v>145</v>
      </c>
    </row>
    <row r="4112" spans="1:25" x14ac:dyDescent="0.25">
      <c r="A4112" s="6">
        <v>54338</v>
      </c>
      <c r="B4112" s="7" t="s">
        <v>2224</v>
      </c>
      <c r="C4112" s="8" t="s">
        <v>44</v>
      </c>
      <c r="D4112" s="8" t="s">
        <v>550</v>
      </c>
      <c r="E4112" s="9">
        <v>7</v>
      </c>
      <c r="F4112" s="8" t="s">
        <v>54</v>
      </c>
      <c r="G4112" s="8" t="s">
        <v>40</v>
      </c>
      <c r="H4112" s="8" t="s">
        <v>41</v>
      </c>
      <c r="I4112" s="10">
        <v>25000</v>
      </c>
      <c r="J4112" s="10">
        <v>863</v>
      </c>
      <c r="K4112" s="10">
        <v>4533</v>
      </c>
      <c r="L4112" s="10">
        <v>3077</v>
      </c>
      <c r="M4112" s="10">
        <v>1456</v>
      </c>
      <c r="N4112" s="10">
        <v>778</v>
      </c>
      <c r="O4112" s="7" t="s">
        <v>42</v>
      </c>
      <c r="P4112" s="13">
        <v>2.7000000000000001E-3</v>
      </c>
      <c r="Q4112" s="14">
        <v>0.61757640000000003</v>
      </c>
      <c r="R4112" s="14">
        <v>14.668647</v>
      </c>
      <c r="S4112" s="14" t="s">
        <v>3401</v>
      </c>
      <c r="T4112" s="10">
        <v>1</v>
      </c>
      <c r="U4112" s="10">
        <v>1</v>
      </c>
      <c r="V4112" s="7" t="s">
        <v>127</v>
      </c>
      <c r="W4112" s="7" t="s">
        <v>166</v>
      </c>
      <c r="X4112" s="7" t="s">
        <v>167</v>
      </c>
      <c r="Y4112" s="7" t="s">
        <v>167</v>
      </c>
    </row>
    <row r="4113" spans="1:25" x14ac:dyDescent="0.25">
      <c r="A4113" s="6">
        <v>54338</v>
      </c>
      <c r="B4113" s="7" t="s">
        <v>2224</v>
      </c>
      <c r="C4113" s="8" t="s">
        <v>44</v>
      </c>
      <c r="D4113" s="8" t="s">
        <v>550</v>
      </c>
      <c r="E4113" s="9">
        <v>7</v>
      </c>
      <c r="F4113" s="8" t="s">
        <v>34</v>
      </c>
      <c r="G4113" s="8" t="s">
        <v>26</v>
      </c>
      <c r="H4113" s="8" t="s">
        <v>27</v>
      </c>
      <c r="I4113" s="10">
        <v>91587</v>
      </c>
      <c r="J4113" s="10">
        <v>75032</v>
      </c>
      <c r="K4113" s="10">
        <v>134635</v>
      </c>
      <c r="L4113" s="10">
        <v>7461</v>
      </c>
      <c r="M4113" s="10">
        <v>127174</v>
      </c>
      <c r="N4113" s="10">
        <v>134635</v>
      </c>
      <c r="O4113" s="7" t="s">
        <v>28</v>
      </c>
      <c r="P4113" s="13" t="s">
        <v>3401</v>
      </c>
      <c r="Q4113" s="14">
        <v>4.0390500000000003E-2</v>
      </c>
      <c r="R4113" s="14">
        <v>14.668647</v>
      </c>
      <c r="S4113" s="14" t="s">
        <v>3401</v>
      </c>
      <c r="T4113" s="10">
        <v>0</v>
      </c>
      <c r="U4113" s="10">
        <v>0</v>
      </c>
      <c r="V4113" s="7" t="s">
        <v>127</v>
      </c>
      <c r="W4113" s="7" t="s">
        <v>166</v>
      </c>
      <c r="X4113" s="7" t="s">
        <v>167</v>
      </c>
      <c r="Y4113" s="7" t="s">
        <v>167</v>
      </c>
    </row>
    <row r="4114" spans="1:25" x14ac:dyDescent="0.25">
      <c r="A4114" s="6">
        <v>54338</v>
      </c>
      <c r="B4114" s="7" t="s">
        <v>2224</v>
      </c>
      <c r="C4114" s="8" t="s">
        <v>44</v>
      </c>
      <c r="D4114" s="8" t="s">
        <v>550</v>
      </c>
      <c r="E4114" s="9">
        <v>7</v>
      </c>
      <c r="F4114" s="8" t="s">
        <v>34</v>
      </c>
      <c r="G4114" s="8" t="s">
        <v>3440</v>
      </c>
      <c r="H4114" s="8" t="s">
        <v>3403</v>
      </c>
      <c r="I4114" s="10">
        <v>2075413</v>
      </c>
      <c r="J4114" s="10">
        <v>1363859</v>
      </c>
      <c r="K4114" s="10">
        <v>2451869</v>
      </c>
      <c r="L4114" s="10">
        <v>140244</v>
      </c>
      <c r="M4114" s="10">
        <v>2311625</v>
      </c>
      <c r="N4114" s="10">
        <v>350267</v>
      </c>
      <c r="O4114" s="7" t="s">
        <v>37</v>
      </c>
      <c r="P4114" s="13" t="s">
        <v>3401</v>
      </c>
      <c r="Q4114" s="14">
        <v>14.010680000000001</v>
      </c>
      <c r="R4114" s="14">
        <v>14.668647</v>
      </c>
      <c r="S4114" s="14" t="s">
        <v>3401</v>
      </c>
      <c r="T4114" s="10">
        <v>14</v>
      </c>
      <c r="U4114" s="10">
        <v>13</v>
      </c>
      <c r="V4114" s="7" t="s">
        <v>127</v>
      </c>
      <c r="W4114" s="7" t="s">
        <v>166</v>
      </c>
      <c r="X4114" s="7" t="s">
        <v>167</v>
      </c>
      <c r="Y4114" s="7" t="s">
        <v>167</v>
      </c>
    </row>
    <row r="4115" spans="1:25" ht="26.25" x14ac:dyDescent="0.25">
      <c r="A4115" s="6">
        <v>54347</v>
      </c>
      <c r="B4115" s="7" t="s">
        <v>3505</v>
      </c>
      <c r="C4115" s="8" t="s">
        <v>133</v>
      </c>
      <c r="D4115" s="8" t="s">
        <v>655</v>
      </c>
      <c r="E4115" s="9">
        <v>4</v>
      </c>
      <c r="F4115" s="8" t="s">
        <v>54</v>
      </c>
      <c r="G4115" s="8" t="s">
        <v>3404</v>
      </c>
      <c r="H4115" s="8" t="s">
        <v>3403</v>
      </c>
      <c r="I4115" s="10">
        <v>2736160</v>
      </c>
      <c r="J4115" s="10">
        <v>0</v>
      </c>
      <c r="K4115" s="10">
        <v>28739</v>
      </c>
      <c r="L4115" s="10">
        <v>28739</v>
      </c>
      <c r="M4115" s="10">
        <v>0</v>
      </c>
      <c r="N4115" s="10">
        <v>44214</v>
      </c>
      <c r="O4115" s="7" t="s">
        <v>28</v>
      </c>
      <c r="P4115" s="13" t="s">
        <v>3401</v>
      </c>
      <c r="Q4115" s="14">
        <v>1.32642E-2</v>
      </c>
      <c r="R4115" s="14">
        <v>1.32642E-2</v>
      </c>
      <c r="S4115" s="14" t="s">
        <v>3401</v>
      </c>
      <c r="T4115" s="10">
        <v>0</v>
      </c>
      <c r="U4115" s="10">
        <v>0</v>
      </c>
      <c r="V4115" s="7" t="s">
        <v>134</v>
      </c>
      <c r="W4115" s="7" t="s">
        <v>278</v>
      </c>
      <c r="X4115" s="7" t="s">
        <v>279</v>
      </c>
      <c r="Y4115" s="7" t="s">
        <v>137</v>
      </c>
    </row>
    <row r="4116" spans="1:25" ht="26.25" x14ac:dyDescent="0.25">
      <c r="A4116" s="6">
        <v>54349</v>
      </c>
      <c r="B4116" s="7" t="s">
        <v>2225</v>
      </c>
      <c r="C4116" s="8" t="s">
        <v>814</v>
      </c>
      <c r="D4116" s="8" t="s">
        <v>24</v>
      </c>
      <c r="E4116" s="9">
        <v>3</v>
      </c>
      <c r="F4116" s="8" t="s">
        <v>25</v>
      </c>
      <c r="G4116" s="8" t="s">
        <v>26</v>
      </c>
      <c r="H4116" s="8" t="s">
        <v>27</v>
      </c>
      <c r="I4116" s="10">
        <v>188367000</v>
      </c>
      <c r="J4116" s="10">
        <v>0</v>
      </c>
      <c r="K4116" s="10">
        <v>1085374</v>
      </c>
      <c r="L4116" s="10">
        <v>1085374</v>
      </c>
      <c r="M4116" s="10">
        <v>0</v>
      </c>
      <c r="N4116" s="10">
        <v>1041100</v>
      </c>
      <c r="O4116" s="7" t="s">
        <v>28</v>
      </c>
      <c r="P4116" s="13" t="s">
        <v>3401</v>
      </c>
      <c r="Q4116" s="14">
        <v>0.31233</v>
      </c>
      <c r="R4116" s="14">
        <v>1.9910502000000001</v>
      </c>
      <c r="S4116" s="14" t="s">
        <v>3401</v>
      </c>
      <c r="T4116" s="10">
        <v>0</v>
      </c>
      <c r="U4116" s="10">
        <v>0</v>
      </c>
      <c r="V4116" s="7" t="s">
        <v>46</v>
      </c>
      <c r="W4116" s="7" t="s">
        <v>815</v>
      </c>
      <c r="X4116" s="7" t="s">
        <v>816</v>
      </c>
      <c r="Y4116" s="7" t="s">
        <v>98</v>
      </c>
    </row>
    <row r="4117" spans="1:25" ht="26.25" x14ac:dyDescent="0.25">
      <c r="A4117" s="6">
        <v>54349</v>
      </c>
      <c r="B4117" s="7" t="s">
        <v>2225</v>
      </c>
      <c r="C4117" s="8" t="s">
        <v>814</v>
      </c>
      <c r="D4117" s="8" t="s">
        <v>24</v>
      </c>
      <c r="E4117" s="9">
        <v>3</v>
      </c>
      <c r="F4117" s="8" t="s">
        <v>33</v>
      </c>
      <c r="G4117" s="8" t="s">
        <v>26</v>
      </c>
      <c r="H4117" s="8" t="s">
        <v>27</v>
      </c>
      <c r="I4117" s="10">
        <v>539692000</v>
      </c>
      <c r="J4117" s="10">
        <v>718990</v>
      </c>
      <c r="K4117" s="10">
        <v>5832680</v>
      </c>
      <c r="L4117" s="10">
        <v>4302909</v>
      </c>
      <c r="M4117" s="10">
        <v>1529771</v>
      </c>
      <c r="N4117" s="10">
        <v>5595734</v>
      </c>
      <c r="O4117" s="7" t="s">
        <v>28</v>
      </c>
      <c r="P4117" s="13" t="s">
        <v>3401</v>
      </c>
      <c r="Q4117" s="14">
        <v>1.6787202000000001</v>
      </c>
      <c r="R4117" s="14">
        <v>1.9910502000000001</v>
      </c>
      <c r="S4117" s="14" t="s">
        <v>3401</v>
      </c>
      <c r="T4117" s="10">
        <v>2</v>
      </c>
      <c r="U4117" s="10">
        <v>2</v>
      </c>
      <c r="V4117" s="7" t="s">
        <v>46</v>
      </c>
      <c r="W4117" s="7" t="s">
        <v>815</v>
      </c>
      <c r="X4117" s="7" t="s">
        <v>816</v>
      </c>
      <c r="Y4117" s="7" t="s">
        <v>98</v>
      </c>
    </row>
    <row r="4118" spans="1:25" x14ac:dyDescent="0.25">
      <c r="A4118" s="6">
        <v>54350</v>
      </c>
      <c r="B4118" s="7" t="s">
        <v>2226</v>
      </c>
      <c r="C4118" s="8" t="s">
        <v>814</v>
      </c>
      <c r="D4118" s="8" t="s">
        <v>24</v>
      </c>
      <c r="E4118" s="9">
        <v>3</v>
      </c>
      <c r="F4118" s="8" t="s">
        <v>25</v>
      </c>
      <c r="G4118" s="8" t="s">
        <v>26</v>
      </c>
      <c r="H4118" s="8" t="s">
        <v>27</v>
      </c>
      <c r="I4118" s="10">
        <v>178692000</v>
      </c>
      <c r="J4118" s="10">
        <v>0</v>
      </c>
      <c r="K4118" s="10">
        <v>692878</v>
      </c>
      <c r="L4118" s="10">
        <v>692878</v>
      </c>
      <c r="M4118" s="10">
        <v>0</v>
      </c>
      <c r="N4118" s="10">
        <v>666859</v>
      </c>
      <c r="O4118" s="7" t="s">
        <v>28</v>
      </c>
      <c r="P4118" s="13" t="s">
        <v>3401</v>
      </c>
      <c r="Q4118" s="14">
        <v>0.2000577</v>
      </c>
      <c r="R4118" s="14">
        <v>1.8965738999999999</v>
      </c>
      <c r="S4118" s="14" t="s">
        <v>3401</v>
      </c>
      <c r="T4118" s="10">
        <v>0</v>
      </c>
      <c r="U4118" s="10">
        <v>0</v>
      </c>
      <c r="V4118" s="7" t="s">
        <v>46</v>
      </c>
      <c r="W4118" s="7" t="s">
        <v>815</v>
      </c>
      <c r="X4118" s="7" t="s">
        <v>816</v>
      </c>
      <c r="Y4118" s="7" t="s">
        <v>98</v>
      </c>
    </row>
    <row r="4119" spans="1:25" x14ac:dyDescent="0.25">
      <c r="A4119" s="6">
        <v>54350</v>
      </c>
      <c r="B4119" s="7" t="s">
        <v>2226</v>
      </c>
      <c r="C4119" s="8" t="s">
        <v>814</v>
      </c>
      <c r="D4119" s="8" t="s">
        <v>24</v>
      </c>
      <c r="E4119" s="9">
        <v>3</v>
      </c>
      <c r="F4119" s="8" t="s">
        <v>33</v>
      </c>
      <c r="G4119" s="8" t="s">
        <v>26</v>
      </c>
      <c r="H4119" s="8" t="s">
        <v>27</v>
      </c>
      <c r="I4119" s="10">
        <v>546861000</v>
      </c>
      <c r="J4119" s="10">
        <v>495568</v>
      </c>
      <c r="K4119" s="10">
        <v>5876924</v>
      </c>
      <c r="L4119" s="10">
        <v>4799605</v>
      </c>
      <c r="M4119" s="10">
        <v>1077319</v>
      </c>
      <c r="N4119" s="10">
        <v>5655054</v>
      </c>
      <c r="O4119" s="7" t="s">
        <v>28</v>
      </c>
      <c r="P4119" s="13" t="s">
        <v>3401</v>
      </c>
      <c r="Q4119" s="14">
        <v>1.6965162</v>
      </c>
      <c r="R4119" s="14">
        <v>1.8965738999999999</v>
      </c>
      <c r="S4119" s="14" t="s">
        <v>3401</v>
      </c>
      <c r="T4119" s="10">
        <v>2</v>
      </c>
      <c r="U4119" s="10">
        <v>2</v>
      </c>
      <c r="V4119" s="7" t="s">
        <v>46</v>
      </c>
      <c r="W4119" s="7" t="s">
        <v>815</v>
      </c>
      <c r="X4119" s="7" t="s">
        <v>816</v>
      </c>
      <c r="Y4119" s="7" t="s">
        <v>98</v>
      </c>
    </row>
    <row r="4120" spans="1:25" x14ac:dyDescent="0.25">
      <c r="A4120" s="6">
        <v>54358</v>
      </c>
      <c r="B4120" s="7" t="s">
        <v>2227</v>
      </c>
      <c r="C4120" s="8" t="s">
        <v>302</v>
      </c>
      <c r="D4120" s="8" t="s">
        <v>550</v>
      </c>
      <c r="E4120" s="9">
        <v>7</v>
      </c>
      <c r="F4120" s="8" t="s">
        <v>34</v>
      </c>
      <c r="G4120" s="8" t="s">
        <v>35</v>
      </c>
      <c r="H4120" s="8" t="s">
        <v>36</v>
      </c>
      <c r="I4120" s="10">
        <v>4963133</v>
      </c>
      <c r="J4120" s="10">
        <v>111888</v>
      </c>
      <c r="K4120" s="10">
        <v>200104</v>
      </c>
      <c r="L4120" s="10">
        <v>27970</v>
      </c>
      <c r="M4120" s="10">
        <v>172134</v>
      </c>
      <c r="N4120" s="10">
        <v>7768</v>
      </c>
      <c r="O4120" s="7" t="s">
        <v>37</v>
      </c>
      <c r="P4120" s="13">
        <v>7.1000000000000004E-3</v>
      </c>
      <c r="Q4120" s="14">
        <v>104.79031999999999</v>
      </c>
      <c r="R4120" s="14">
        <v>3378.3227000000002</v>
      </c>
      <c r="S4120" s="14" t="s">
        <v>3401</v>
      </c>
      <c r="T4120" s="10">
        <v>105</v>
      </c>
      <c r="U4120" s="10">
        <v>95</v>
      </c>
      <c r="V4120" s="7" t="s">
        <v>29</v>
      </c>
      <c r="W4120" s="7" t="s">
        <v>30</v>
      </c>
      <c r="X4120" s="7" t="s">
        <v>31</v>
      </c>
      <c r="Y4120" s="7" t="s">
        <v>32</v>
      </c>
    </row>
    <row r="4121" spans="1:25" x14ac:dyDescent="0.25">
      <c r="A4121" s="6">
        <v>54358</v>
      </c>
      <c r="B4121" s="7" t="s">
        <v>2227</v>
      </c>
      <c r="C4121" s="8" t="s">
        <v>302</v>
      </c>
      <c r="D4121" s="8" t="s">
        <v>550</v>
      </c>
      <c r="E4121" s="9">
        <v>7</v>
      </c>
      <c r="F4121" s="8" t="s">
        <v>34</v>
      </c>
      <c r="G4121" s="8" t="s">
        <v>26</v>
      </c>
      <c r="H4121" s="8" t="s">
        <v>27</v>
      </c>
      <c r="I4121" s="10">
        <v>62533842</v>
      </c>
      <c r="J4121" s="10">
        <v>1434790</v>
      </c>
      <c r="K4121" s="10">
        <v>2559765</v>
      </c>
      <c r="L4121" s="10">
        <v>352397</v>
      </c>
      <c r="M4121" s="10">
        <v>2207368</v>
      </c>
      <c r="N4121" s="10">
        <v>2481489</v>
      </c>
      <c r="O4121" s="7" t="s">
        <v>28</v>
      </c>
      <c r="P4121" s="13" t="s">
        <v>3401</v>
      </c>
      <c r="Q4121" s="14">
        <v>0.74444670000000002</v>
      </c>
      <c r="R4121" s="14">
        <v>3378.3227000000002</v>
      </c>
      <c r="S4121" s="14" t="s">
        <v>3401</v>
      </c>
      <c r="T4121" s="10">
        <v>1</v>
      </c>
      <c r="U4121" s="10">
        <v>1</v>
      </c>
      <c r="V4121" s="7" t="s">
        <v>29</v>
      </c>
      <c r="W4121" s="7" t="s">
        <v>30</v>
      </c>
      <c r="X4121" s="7" t="s">
        <v>31</v>
      </c>
      <c r="Y4121" s="7" t="s">
        <v>32</v>
      </c>
    </row>
    <row r="4122" spans="1:25" x14ac:dyDescent="0.25">
      <c r="A4122" s="6">
        <v>54358</v>
      </c>
      <c r="B4122" s="7" t="s">
        <v>2227</v>
      </c>
      <c r="C4122" s="8" t="s">
        <v>302</v>
      </c>
      <c r="D4122" s="8" t="s">
        <v>550</v>
      </c>
      <c r="E4122" s="9">
        <v>7</v>
      </c>
      <c r="F4122" s="8" t="s">
        <v>34</v>
      </c>
      <c r="G4122" s="8" t="s">
        <v>3417</v>
      </c>
      <c r="H4122" s="8" t="s">
        <v>3403</v>
      </c>
      <c r="I4122" s="10">
        <v>262918680</v>
      </c>
      <c r="J4122" s="10">
        <v>5927762</v>
      </c>
      <c r="K4122" s="10">
        <v>10601259</v>
      </c>
      <c r="L4122" s="10">
        <v>1481625</v>
      </c>
      <c r="M4122" s="10">
        <v>9119634</v>
      </c>
      <c r="N4122" s="10">
        <v>923598</v>
      </c>
      <c r="O4122" s="7" t="s">
        <v>37</v>
      </c>
      <c r="P4122" s="13" t="s">
        <v>3401</v>
      </c>
      <c r="Q4122" s="14">
        <v>3232.5929999999998</v>
      </c>
      <c r="R4122" s="14">
        <v>3378.3227000000002</v>
      </c>
      <c r="S4122" s="14" t="s">
        <v>3401</v>
      </c>
      <c r="T4122" s="10">
        <v>3233</v>
      </c>
      <c r="U4122" s="10">
        <v>2933</v>
      </c>
      <c r="V4122" s="7" t="s">
        <v>29</v>
      </c>
      <c r="W4122" s="7" t="s">
        <v>30</v>
      </c>
      <c r="X4122" s="7" t="s">
        <v>31</v>
      </c>
      <c r="Y4122" s="7" t="s">
        <v>32</v>
      </c>
    </row>
    <row r="4123" spans="1:25" x14ac:dyDescent="0.25">
      <c r="A4123" s="6">
        <v>54358</v>
      </c>
      <c r="B4123" s="7" t="s">
        <v>2227</v>
      </c>
      <c r="C4123" s="8" t="s">
        <v>302</v>
      </c>
      <c r="D4123" s="8" t="s">
        <v>550</v>
      </c>
      <c r="E4123" s="9">
        <v>7</v>
      </c>
      <c r="F4123" s="8" t="s">
        <v>34</v>
      </c>
      <c r="G4123" s="8" t="s">
        <v>3405</v>
      </c>
      <c r="H4123" s="8" t="s">
        <v>3403</v>
      </c>
      <c r="I4123" s="10">
        <v>46527544</v>
      </c>
      <c r="J4123" s="10">
        <v>1051154</v>
      </c>
      <c r="K4123" s="10">
        <v>1879355</v>
      </c>
      <c r="L4123" s="10">
        <v>262196</v>
      </c>
      <c r="M4123" s="10">
        <v>1617159</v>
      </c>
      <c r="N4123" s="10">
        <v>240943</v>
      </c>
      <c r="O4123" s="7" t="s">
        <v>37</v>
      </c>
      <c r="P4123" s="13" t="s">
        <v>3401</v>
      </c>
      <c r="Q4123" s="14">
        <v>34.358471999999999</v>
      </c>
      <c r="R4123" s="14">
        <v>3378.3227000000002</v>
      </c>
      <c r="S4123" s="14" t="s">
        <v>3401</v>
      </c>
      <c r="T4123" s="10">
        <v>34</v>
      </c>
      <c r="U4123" s="10">
        <v>31</v>
      </c>
      <c r="V4123" s="7" t="s">
        <v>29</v>
      </c>
      <c r="W4123" s="7" t="s">
        <v>30</v>
      </c>
      <c r="X4123" s="7" t="s">
        <v>31</v>
      </c>
      <c r="Y4123" s="7" t="s">
        <v>32</v>
      </c>
    </row>
    <row r="4124" spans="1:25" x14ac:dyDescent="0.25">
      <c r="A4124" s="6">
        <v>54358</v>
      </c>
      <c r="B4124" s="7" t="s">
        <v>2227</v>
      </c>
      <c r="C4124" s="8" t="s">
        <v>302</v>
      </c>
      <c r="D4124" s="8" t="s">
        <v>550</v>
      </c>
      <c r="E4124" s="9">
        <v>7</v>
      </c>
      <c r="F4124" s="8" t="s">
        <v>34</v>
      </c>
      <c r="G4124" s="8" t="s">
        <v>40</v>
      </c>
      <c r="H4124" s="8" t="s">
        <v>41</v>
      </c>
      <c r="I4124" s="10">
        <v>966425</v>
      </c>
      <c r="J4124" s="10">
        <v>22517</v>
      </c>
      <c r="K4124" s="10">
        <v>40087</v>
      </c>
      <c r="L4124" s="10">
        <v>5446</v>
      </c>
      <c r="M4124" s="10">
        <v>34641</v>
      </c>
      <c r="N4124" s="10">
        <v>7249</v>
      </c>
      <c r="O4124" s="7" t="s">
        <v>42</v>
      </c>
      <c r="P4124" s="13">
        <v>2.7000000000000001E-3</v>
      </c>
      <c r="Q4124" s="14">
        <v>5.8364599000000004</v>
      </c>
      <c r="R4124" s="14">
        <v>3378.3227000000002</v>
      </c>
      <c r="S4124" s="14" t="s">
        <v>3401</v>
      </c>
      <c r="T4124" s="10">
        <v>6</v>
      </c>
      <c r="U4124" s="10">
        <v>5</v>
      </c>
      <c r="V4124" s="7" t="s">
        <v>29</v>
      </c>
      <c r="W4124" s="7" t="s">
        <v>30</v>
      </c>
      <c r="X4124" s="7" t="s">
        <v>31</v>
      </c>
      <c r="Y4124" s="7" t="s">
        <v>32</v>
      </c>
    </row>
    <row r="4125" spans="1:25" x14ac:dyDescent="0.25">
      <c r="A4125" s="6">
        <v>54360</v>
      </c>
      <c r="B4125" s="7" t="s">
        <v>2228</v>
      </c>
      <c r="C4125" s="8" t="s">
        <v>188</v>
      </c>
      <c r="D4125" s="8" t="s">
        <v>550</v>
      </c>
      <c r="E4125" s="9">
        <v>6</v>
      </c>
      <c r="F4125" s="8" t="s">
        <v>54</v>
      </c>
      <c r="G4125" s="8" t="s">
        <v>40</v>
      </c>
      <c r="H4125" s="8" t="s">
        <v>41</v>
      </c>
      <c r="I4125" s="10">
        <v>6000</v>
      </c>
      <c r="J4125" s="10">
        <v>0</v>
      </c>
      <c r="K4125" s="10">
        <v>1032</v>
      </c>
      <c r="L4125" s="10">
        <v>1032</v>
      </c>
      <c r="M4125" s="10">
        <v>0</v>
      </c>
      <c r="N4125" s="10">
        <v>172</v>
      </c>
      <c r="O4125" s="7" t="s">
        <v>42</v>
      </c>
      <c r="P4125" s="13">
        <v>2.7000000000000001E-3</v>
      </c>
      <c r="Q4125" s="14">
        <v>0.1365336</v>
      </c>
      <c r="R4125" s="14">
        <v>0.1365336</v>
      </c>
      <c r="S4125" s="14" t="s">
        <v>3401</v>
      </c>
      <c r="T4125" s="10">
        <v>0</v>
      </c>
      <c r="U4125" s="10">
        <v>0</v>
      </c>
      <c r="V4125" s="7" t="s">
        <v>29</v>
      </c>
      <c r="W4125" s="7" t="s">
        <v>56</v>
      </c>
      <c r="X4125" s="7" t="s">
        <v>57</v>
      </c>
      <c r="Y4125" s="7" t="s">
        <v>58</v>
      </c>
    </row>
    <row r="4126" spans="1:25" x14ac:dyDescent="0.25">
      <c r="A4126" s="6">
        <v>54363</v>
      </c>
      <c r="B4126" s="7" t="s">
        <v>2229</v>
      </c>
      <c r="C4126" s="8" t="s">
        <v>390</v>
      </c>
      <c r="D4126" s="8" t="s">
        <v>550</v>
      </c>
      <c r="E4126" s="9">
        <v>6</v>
      </c>
      <c r="F4126" s="8" t="s">
        <v>54</v>
      </c>
      <c r="G4126" s="8" t="s">
        <v>40</v>
      </c>
      <c r="H4126" s="8" t="s">
        <v>41</v>
      </c>
      <c r="I4126" s="10">
        <v>0</v>
      </c>
      <c r="J4126" s="10">
        <v>0</v>
      </c>
      <c r="K4126" s="10">
        <v>216</v>
      </c>
      <c r="L4126" s="10">
        <v>216</v>
      </c>
      <c r="M4126" s="10">
        <v>0</v>
      </c>
      <c r="N4126" s="10">
        <v>37</v>
      </c>
      <c r="O4126" s="7" t="s">
        <v>42</v>
      </c>
      <c r="P4126" s="13">
        <v>2.7000000000000001E-3</v>
      </c>
      <c r="Q4126" s="14">
        <v>2.93706E-2</v>
      </c>
      <c r="R4126" s="14">
        <v>2.93706E-2</v>
      </c>
      <c r="S4126" s="14" t="s">
        <v>3401</v>
      </c>
      <c r="T4126" s="10">
        <v>0</v>
      </c>
      <c r="U4126" s="10">
        <v>0</v>
      </c>
      <c r="V4126" s="7" t="s">
        <v>29</v>
      </c>
      <c r="W4126" s="7" t="s">
        <v>890</v>
      </c>
      <c r="X4126" s="7" t="s">
        <v>891</v>
      </c>
      <c r="Y4126" s="7" t="s">
        <v>131</v>
      </c>
    </row>
    <row r="4127" spans="1:25" x14ac:dyDescent="0.25">
      <c r="A4127" s="6">
        <v>54364</v>
      </c>
      <c r="B4127" s="7" t="s">
        <v>2230</v>
      </c>
      <c r="C4127" s="8" t="s">
        <v>44</v>
      </c>
      <c r="D4127" s="8" t="s">
        <v>550</v>
      </c>
      <c r="E4127" s="9">
        <v>6</v>
      </c>
      <c r="F4127" s="8" t="s">
        <v>54</v>
      </c>
      <c r="G4127" s="8" t="s">
        <v>40</v>
      </c>
      <c r="H4127" s="8" t="s">
        <v>41</v>
      </c>
      <c r="I4127" s="10">
        <v>146000</v>
      </c>
      <c r="J4127" s="10">
        <v>0</v>
      </c>
      <c r="K4127" s="10">
        <v>1009</v>
      </c>
      <c r="L4127" s="10">
        <v>1009</v>
      </c>
      <c r="M4127" s="10">
        <v>0</v>
      </c>
      <c r="N4127" s="10">
        <v>173</v>
      </c>
      <c r="O4127" s="7" t="s">
        <v>42</v>
      </c>
      <c r="P4127" s="13">
        <v>2.7000000000000001E-3</v>
      </c>
      <c r="Q4127" s="14">
        <v>0.13732739999999999</v>
      </c>
      <c r="R4127" s="14">
        <v>0.13732739999999999</v>
      </c>
      <c r="S4127" s="14" t="s">
        <v>3401</v>
      </c>
      <c r="T4127" s="10">
        <v>0</v>
      </c>
      <c r="U4127" s="10">
        <v>0</v>
      </c>
      <c r="V4127" s="7" t="s">
        <v>127</v>
      </c>
      <c r="W4127" s="7" t="s">
        <v>166</v>
      </c>
      <c r="X4127" s="7" t="s">
        <v>167</v>
      </c>
      <c r="Y4127" s="7" t="s">
        <v>167</v>
      </c>
    </row>
    <row r="4128" spans="1:25" x14ac:dyDescent="0.25">
      <c r="A4128" s="6">
        <v>54365</v>
      </c>
      <c r="B4128" s="7" t="s">
        <v>2231</v>
      </c>
      <c r="C4128" s="8" t="s">
        <v>133</v>
      </c>
      <c r="D4128" s="8" t="s">
        <v>24</v>
      </c>
      <c r="E4128" s="9">
        <v>3</v>
      </c>
      <c r="F4128" s="8" t="s">
        <v>25</v>
      </c>
      <c r="G4128" s="8" t="s">
        <v>26</v>
      </c>
      <c r="H4128" s="8" t="s">
        <v>27</v>
      </c>
      <c r="I4128" s="10">
        <v>95811750</v>
      </c>
      <c r="J4128" s="10">
        <v>0</v>
      </c>
      <c r="K4128" s="10">
        <v>0</v>
      </c>
      <c r="L4128" s="10">
        <v>0</v>
      </c>
      <c r="M4128" s="10">
        <v>0</v>
      </c>
      <c r="N4128" s="10">
        <v>0</v>
      </c>
      <c r="O4128" s="7" t="s">
        <v>28</v>
      </c>
      <c r="P4128" s="13" t="s">
        <v>3401</v>
      </c>
      <c r="Q4128" s="14">
        <v>0</v>
      </c>
      <c r="R4128" s="14">
        <v>1.0531203</v>
      </c>
      <c r="S4128" s="14">
        <v>1.077</v>
      </c>
      <c r="T4128" s="10">
        <v>0</v>
      </c>
      <c r="U4128" s="10">
        <v>0</v>
      </c>
      <c r="V4128" s="7" t="s">
        <v>134</v>
      </c>
      <c r="W4128" s="7" t="s">
        <v>268</v>
      </c>
      <c r="X4128" s="7" t="s">
        <v>269</v>
      </c>
      <c r="Y4128" s="7" t="s">
        <v>137</v>
      </c>
    </row>
    <row r="4129" spans="1:25" x14ac:dyDescent="0.25">
      <c r="A4129" s="6">
        <v>54365</v>
      </c>
      <c r="B4129" s="7" t="s">
        <v>2231</v>
      </c>
      <c r="C4129" s="8" t="s">
        <v>133</v>
      </c>
      <c r="D4129" s="8" t="s">
        <v>24</v>
      </c>
      <c r="E4129" s="9">
        <v>3</v>
      </c>
      <c r="F4129" s="8" t="s">
        <v>33</v>
      </c>
      <c r="G4129" s="8" t="s">
        <v>26</v>
      </c>
      <c r="H4129" s="8" t="s">
        <v>27</v>
      </c>
      <c r="I4129" s="10">
        <v>343768000</v>
      </c>
      <c r="J4129" s="10">
        <v>175828</v>
      </c>
      <c r="K4129" s="10">
        <v>3587630</v>
      </c>
      <c r="L4129" s="10">
        <v>3221319</v>
      </c>
      <c r="M4129" s="10">
        <v>366311</v>
      </c>
      <c r="N4129" s="10">
        <v>3510401</v>
      </c>
      <c r="O4129" s="7" t="s">
        <v>28</v>
      </c>
      <c r="P4129" s="13" t="s">
        <v>3401</v>
      </c>
      <c r="Q4129" s="14">
        <v>1.0531203</v>
      </c>
      <c r="R4129" s="14">
        <v>1.0531203</v>
      </c>
      <c r="S4129" s="14">
        <v>1.077</v>
      </c>
      <c r="T4129" s="10">
        <v>1</v>
      </c>
      <c r="U4129" s="10">
        <v>1</v>
      </c>
      <c r="V4129" s="7" t="s">
        <v>134</v>
      </c>
      <c r="W4129" s="7" t="s">
        <v>268</v>
      </c>
      <c r="X4129" s="7" t="s">
        <v>269</v>
      </c>
      <c r="Y4129" s="7" t="s">
        <v>137</v>
      </c>
    </row>
    <row r="4130" spans="1:25" x14ac:dyDescent="0.25">
      <c r="A4130" s="6">
        <v>54372</v>
      </c>
      <c r="B4130" s="7" t="s">
        <v>2232</v>
      </c>
      <c r="C4130" s="8" t="s">
        <v>204</v>
      </c>
      <c r="D4130" s="8" t="s">
        <v>655</v>
      </c>
      <c r="E4130" s="9">
        <v>5</v>
      </c>
      <c r="F4130" s="8" t="s">
        <v>33</v>
      </c>
      <c r="G4130" s="8" t="s">
        <v>26</v>
      </c>
      <c r="H4130" s="8" t="s">
        <v>27</v>
      </c>
      <c r="I4130" s="10">
        <v>2067000</v>
      </c>
      <c r="J4130" s="10">
        <v>17723</v>
      </c>
      <c r="K4130" s="10">
        <v>41993</v>
      </c>
      <c r="L4130" s="10">
        <v>11954</v>
      </c>
      <c r="M4130" s="10">
        <v>30039</v>
      </c>
      <c r="N4130" s="10">
        <v>42374</v>
      </c>
      <c r="O4130" s="7" t="s">
        <v>28</v>
      </c>
      <c r="P4130" s="13" t="s">
        <v>3401</v>
      </c>
      <c r="Q4130" s="14">
        <v>1.27122E-2</v>
      </c>
      <c r="R4130" s="14">
        <v>1.27122E-2</v>
      </c>
      <c r="S4130" s="14" t="s">
        <v>3401</v>
      </c>
      <c r="T4130" s="10">
        <v>0</v>
      </c>
      <c r="U4130" s="10">
        <v>0</v>
      </c>
      <c r="V4130" s="7" t="s">
        <v>46</v>
      </c>
      <c r="W4130" s="7" t="s">
        <v>205</v>
      </c>
      <c r="X4130" s="7" t="s">
        <v>206</v>
      </c>
      <c r="Y4130" s="7" t="s">
        <v>98</v>
      </c>
    </row>
    <row r="4131" spans="1:25" x14ac:dyDescent="0.25">
      <c r="A4131" s="6">
        <v>54374</v>
      </c>
      <c r="B4131" s="7" t="s">
        <v>2233</v>
      </c>
      <c r="C4131" s="8" t="s">
        <v>762</v>
      </c>
      <c r="D4131" s="8" t="s">
        <v>550</v>
      </c>
      <c r="E4131" s="9">
        <v>7</v>
      </c>
      <c r="F4131" s="8" t="s">
        <v>54</v>
      </c>
      <c r="G4131" s="8" t="s">
        <v>26</v>
      </c>
      <c r="H4131" s="8" t="s">
        <v>27</v>
      </c>
      <c r="I4131" s="10">
        <v>8425091</v>
      </c>
      <c r="J4131" s="10">
        <v>16276</v>
      </c>
      <c r="K4131" s="10">
        <v>152026</v>
      </c>
      <c r="L4131" s="10">
        <v>97778</v>
      </c>
      <c r="M4131" s="10">
        <v>54248</v>
      </c>
      <c r="N4131" s="10">
        <v>150820</v>
      </c>
      <c r="O4131" s="7" t="s">
        <v>28</v>
      </c>
      <c r="P4131" s="13" t="s">
        <v>3401</v>
      </c>
      <c r="Q4131" s="14">
        <v>4.5246000000000001E-2</v>
      </c>
      <c r="R4131" s="14">
        <v>0.99796560000000001</v>
      </c>
      <c r="S4131" s="14" t="s">
        <v>3401</v>
      </c>
      <c r="T4131" s="10">
        <v>0</v>
      </c>
      <c r="U4131" s="10">
        <v>0</v>
      </c>
      <c r="V4131" s="7" t="s">
        <v>46</v>
      </c>
      <c r="W4131" s="7" t="s">
        <v>170</v>
      </c>
      <c r="X4131" s="7" t="s">
        <v>171</v>
      </c>
      <c r="Y4131" s="7" t="s">
        <v>98</v>
      </c>
    </row>
    <row r="4132" spans="1:25" x14ac:dyDescent="0.25">
      <c r="A4132" s="6">
        <v>54374</v>
      </c>
      <c r="B4132" s="7" t="s">
        <v>2233</v>
      </c>
      <c r="C4132" s="8" t="s">
        <v>762</v>
      </c>
      <c r="D4132" s="8" t="s">
        <v>550</v>
      </c>
      <c r="E4132" s="9">
        <v>7</v>
      </c>
      <c r="F4132" s="8" t="s">
        <v>54</v>
      </c>
      <c r="G4132" s="8" t="s">
        <v>40</v>
      </c>
      <c r="H4132" s="8" t="s">
        <v>41</v>
      </c>
      <c r="I4132" s="10">
        <v>151869</v>
      </c>
      <c r="J4132" s="10">
        <v>295</v>
      </c>
      <c r="K4132" s="10">
        <v>2740</v>
      </c>
      <c r="L4132" s="10">
        <v>1761</v>
      </c>
      <c r="M4132" s="10">
        <v>979</v>
      </c>
      <c r="N4132" s="10">
        <v>442</v>
      </c>
      <c r="O4132" s="7" t="s">
        <v>42</v>
      </c>
      <c r="P4132" s="13">
        <v>2.7000000000000001E-3</v>
      </c>
      <c r="Q4132" s="14">
        <v>0.35085959999999999</v>
      </c>
      <c r="R4132" s="14">
        <v>0.99796560000000001</v>
      </c>
      <c r="S4132" s="14" t="s">
        <v>3401</v>
      </c>
      <c r="T4132" s="10">
        <v>0</v>
      </c>
      <c r="U4132" s="10">
        <v>0</v>
      </c>
      <c r="V4132" s="7" t="s">
        <v>46</v>
      </c>
      <c r="W4132" s="7" t="s">
        <v>170</v>
      </c>
      <c r="X4132" s="7" t="s">
        <v>171</v>
      </c>
      <c r="Y4132" s="7" t="s">
        <v>98</v>
      </c>
    </row>
    <row r="4133" spans="1:25" x14ac:dyDescent="0.25">
      <c r="A4133" s="6">
        <v>54374</v>
      </c>
      <c r="B4133" s="7" t="s">
        <v>2233</v>
      </c>
      <c r="C4133" s="8" t="s">
        <v>762</v>
      </c>
      <c r="D4133" s="8" t="s">
        <v>550</v>
      </c>
      <c r="E4133" s="9">
        <v>7</v>
      </c>
      <c r="F4133" s="8" t="s">
        <v>34</v>
      </c>
      <c r="G4133" s="8" t="s">
        <v>26</v>
      </c>
      <c r="H4133" s="8" t="s">
        <v>27</v>
      </c>
      <c r="I4133" s="10">
        <v>247934</v>
      </c>
      <c r="J4133" s="10">
        <v>43151</v>
      </c>
      <c r="K4133" s="10">
        <v>146746</v>
      </c>
      <c r="L4133" s="10">
        <v>2906</v>
      </c>
      <c r="M4133" s="10">
        <v>143840</v>
      </c>
      <c r="N4133" s="10">
        <v>145580</v>
      </c>
      <c r="O4133" s="7" t="s">
        <v>28</v>
      </c>
      <c r="P4133" s="13" t="s">
        <v>3401</v>
      </c>
      <c r="Q4133" s="14">
        <v>4.3673999999999998E-2</v>
      </c>
      <c r="R4133" s="14">
        <v>0.99796560000000001</v>
      </c>
      <c r="S4133" s="14" t="s">
        <v>3401</v>
      </c>
      <c r="T4133" s="10">
        <v>0</v>
      </c>
      <c r="U4133" s="10">
        <v>0</v>
      </c>
      <c r="V4133" s="7" t="s">
        <v>46</v>
      </c>
      <c r="W4133" s="7" t="s">
        <v>170</v>
      </c>
      <c r="X4133" s="7" t="s">
        <v>171</v>
      </c>
      <c r="Y4133" s="7" t="s">
        <v>98</v>
      </c>
    </row>
    <row r="4134" spans="1:25" x14ac:dyDescent="0.25">
      <c r="A4134" s="6">
        <v>54374</v>
      </c>
      <c r="B4134" s="7" t="s">
        <v>2233</v>
      </c>
      <c r="C4134" s="8" t="s">
        <v>762</v>
      </c>
      <c r="D4134" s="8" t="s">
        <v>550</v>
      </c>
      <c r="E4134" s="9">
        <v>7</v>
      </c>
      <c r="F4134" s="8" t="s">
        <v>34</v>
      </c>
      <c r="G4134" s="8" t="s">
        <v>3407</v>
      </c>
      <c r="H4134" s="8" t="s">
        <v>3403</v>
      </c>
      <c r="I4134" s="10">
        <v>3646616</v>
      </c>
      <c r="J4134" s="10">
        <v>634672</v>
      </c>
      <c r="K4134" s="10">
        <v>2158321</v>
      </c>
      <c r="L4134" s="10">
        <v>42755</v>
      </c>
      <c r="M4134" s="10">
        <v>2115566</v>
      </c>
      <c r="N4134" s="10">
        <v>1860620</v>
      </c>
      <c r="O4134" s="7" t="s">
        <v>28</v>
      </c>
      <c r="P4134" s="13" t="s">
        <v>3401</v>
      </c>
      <c r="Q4134" s="14">
        <v>0.55818599999999996</v>
      </c>
      <c r="R4134" s="14">
        <v>0.99796560000000001</v>
      </c>
      <c r="S4134" s="14" t="s">
        <v>3401</v>
      </c>
      <c r="T4134" s="10">
        <v>1</v>
      </c>
      <c r="U4134" s="10">
        <v>1</v>
      </c>
      <c r="V4134" s="7" t="s">
        <v>46</v>
      </c>
      <c r="W4134" s="7" t="s">
        <v>170</v>
      </c>
      <c r="X4134" s="7" t="s">
        <v>171</v>
      </c>
      <c r="Y4134" s="7" t="s">
        <v>98</v>
      </c>
    </row>
    <row r="4135" spans="1:25" x14ac:dyDescent="0.25">
      <c r="A4135" s="6">
        <v>54392</v>
      </c>
      <c r="B4135" s="7" t="s">
        <v>3506</v>
      </c>
      <c r="C4135" s="8" t="s">
        <v>302</v>
      </c>
      <c r="D4135" s="8" t="s">
        <v>24</v>
      </c>
      <c r="E4135" s="9">
        <v>2</v>
      </c>
      <c r="F4135" s="8" t="s">
        <v>54</v>
      </c>
      <c r="G4135" s="8" t="s">
        <v>3402</v>
      </c>
      <c r="H4135" s="8" t="s">
        <v>3403</v>
      </c>
      <c r="I4135" s="10">
        <v>8633000</v>
      </c>
      <c r="J4135" s="10">
        <v>0</v>
      </c>
      <c r="K4135" s="10">
        <v>118387</v>
      </c>
      <c r="L4135" s="10">
        <v>118387</v>
      </c>
      <c r="M4135" s="10">
        <v>0</v>
      </c>
      <c r="N4135" s="10">
        <v>224216</v>
      </c>
      <c r="O4135" s="7" t="s">
        <v>28</v>
      </c>
      <c r="P4135" s="13" t="s">
        <v>3401</v>
      </c>
      <c r="Q4135" s="14">
        <v>6.72648E-2</v>
      </c>
      <c r="R4135" s="14">
        <v>6.72648E-2</v>
      </c>
      <c r="S4135" s="14" t="s">
        <v>3401</v>
      </c>
      <c r="T4135" s="10">
        <v>0</v>
      </c>
      <c r="U4135" s="10">
        <v>0</v>
      </c>
      <c r="V4135" s="7" t="s">
        <v>29</v>
      </c>
      <c r="W4135" s="7" t="s">
        <v>30</v>
      </c>
      <c r="X4135" s="7" t="s">
        <v>31</v>
      </c>
      <c r="Y4135" s="7" t="s">
        <v>32</v>
      </c>
    </row>
    <row r="4136" spans="1:25" ht="26.25" x14ac:dyDescent="0.25">
      <c r="A4136" s="6">
        <v>54407</v>
      </c>
      <c r="B4136" s="7" t="s">
        <v>2234</v>
      </c>
      <c r="C4136" s="8" t="s">
        <v>1092</v>
      </c>
      <c r="D4136" s="8" t="s">
        <v>655</v>
      </c>
      <c r="E4136" s="9">
        <v>5</v>
      </c>
      <c r="F4136" s="8" t="s">
        <v>34</v>
      </c>
      <c r="G4136" s="8" t="s">
        <v>26</v>
      </c>
      <c r="H4136" s="8" t="s">
        <v>27</v>
      </c>
      <c r="I4136" s="10">
        <v>0</v>
      </c>
      <c r="J4136" s="10">
        <v>168134</v>
      </c>
      <c r="K4136" s="10">
        <v>226440</v>
      </c>
      <c r="L4136" s="10">
        <v>16273</v>
      </c>
      <c r="M4136" s="10">
        <v>210167</v>
      </c>
      <c r="N4136" s="10">
        <v>222000</v>
      </c>
      <c r="O4136" s="7" t="s">
        <v>28</v>
      </c>
      <c r="P4136" s="13" t="s">
        <v>3401</v>
      </c>
      <c r="Q4136" s="14">
        <v>6.6600000000000006E-2</v>
      </c>
      <c r="R4136" s="14">
        <v>6.6600000000000006E-2</v>
      </c>
      <c r="S4136" s="14" t="s">
        <v>3401</v>
      </c>
      <c r="T4136" s="10">
        <v>0</v>
      </c>
      <c r="U4136" s="10">
        <v>0</v>
      </c>
      <c r="V4136" s="7" t="s">
        <v>55</v>
      </c>
      <c r="W4136" s="7" t="s">
        <v>56</v>
      </c>
      <c r="X4136" s="7" t="s">
        <v>57</v>
      </c>
      <c r="Y4136" s="7" t="s">
        <v>58</v>
      </c>
    </row>
    <row r="4137" spans="1:25" x14ac:dyDescent="0.25">
      <c r="A4137" s="6">
        <v>54408</v>
      </c>
      <c r="B4137" s="7" t="s">
        <v>2235</v>
      </c>
      <c r="C4137" s="8" t="s">
        <v>1092</v>
      </c>
      <c r="D4137" s="8" t="s">
        <v>655</v>
      </c>
      <c r="E4137" s="9">
        <v>5</v>
      </c>
      <c r="F4137" s="8" t="s">
        <v>34</v>
      </c>
      <c r="G4137" s="8" t="s">
        <v>26</v>
      </c>
      <c r="H4137" s="8" t="s">
        <v>27</v>
      </c>
      <c r="I4137" s="10">
        <v>36733525</v>
      </c>
      <c r="J4137" s="10">
        <v>1948599</v>
      </c>
      <c r="K4137" s="10">
        <v>2533917</v>
      </c>
      <c r="L4137" s="10">
        <v>157577</v>
      </c>
      <c r="M4137" s="10">
        <v>2376340</v>
      </c>
      <c r="N4137" s="10">
        <v>2484232</v>
      </c>
      <c r="O4137" s="7" t="s">
        <v>28</v>
      </c>
      <c r="P4137" s="13" t="s">
        <v>3401</v>
      </c>
      <c r="Q4137" s="14">
        <v>0.74526959999999998</v>
      </c>
      <c r="R4137" s="14">
        <v>0.86040459999999996</v>
      </c>
      <c r="S4137" s="14" t="s">
        <v>3401</v>
      </c>
      <c r="T4137" s="10">
        <v>1</v>
      </c>
      <c r="U4137" s="10">
        <v>1</v>
      </c>
      <c r="V4137" s="7" t="s">
        <v>55</v>
      </c>
      <c r="W4137" s="7" t="s">
        <v>56</v>
      </c>
      <c r="X4137" s="7" t="s">
        <v>57</v>
      </c>
      <c r="Y4137" s="7" t="s">
        <v>58</v>
      </c>
    </row>
    <row r="4138" spans="1:25" x14ac:dyDescent="0.25">
      <c r="A4138" s="6">
        <v>54408</v>
      </c>
      <c r="B4138" s="7" t="s">
        <v>2235</v>
      </c>
      <c r="C4138" s="8" t="s">
        <v>1092</v>
      </c>
      <c r="D4138" s="8" t="s">
        <v>655</v>
      </c>
      <c r="E4138" s="9">
        <v>5</v>
      </c>
      <c r="F4138" s="8" t="s">
        <v>34</v>
      </c>
      <c r="G4138" s="8" t="s">
        <v>40</v>
      </c>
      <c r="H4138" s="8" t="s">
        <v>41</v>
      </c>
      <c r="I4138" s="10">
        <v>12015</v>
      </c>
      <c r="J4138" s="10">
        <v>635</v>
      </c>
      <c r="K4138" s="10">
        <v>830</v>
      </c>
      <c r="L4138" s="10">
        <v>52</v>
      </c>
      <c r="M4138" s="10">
        <v>778</v>
      </c>
      <c r="N4138" s="10">
        <v>143</v>
      </c>
      <c r="O4138" s="7" t="s">
        <v>42</v>
      </c>
      <c r="P4138" s="13">
        <v>2.7000000000000001E-3</v>
      </c>
      <c r="Q4138" s="14">
        <v>0.115135</v>
      </c>
      <c r="R4138" s="14">
        <v>0.86040459999999996</v>
      </c>
      <c r="S4138" s="14" t="s">
        <v>3401</v>
      </c>
      <c r="T4138" s="10">
        <v>0</v>
      </c>
      <c r="U4138" s="10">
        <v>0</v>
      </c>
      <c r="V4138" s="7" t="s">
        <v>55</v>
      </c>
      <c r="W4138" s="7" t="s">
        <v>56</v>
      </c>
      <c r="X4138" s="7" t="s">
        <v>57</v>
      </c>
      <c r="Y4138" s="7" t="s">
        <v>58</v>
      </c>
    </row>
    <row r="4139" spans="1:25" x14ac:dyDescent="0.25">
      <c r="A4139" s="6">
        <v>54409</v>
      </c>
      <c r="B4139" s="7" t="s">
        <v>2236</v>
      </c>
      <c r="C4139" s="8" t="s">
        <v>821</v>
      </c>
      <c r="D4139" s="8" t="s">
        <v>655</v>
      </c>
      <c r="E4139" s="9">
        <v>5</v>
      </c>
      <c r="F4139" s="8" t="s">
        <v>34</v>
      </c>
      <c r="G4139" s="8" t="s">
        <v>193</v>
      </c>
      <c r="H4139" s="8" t="s">
        <v>41</v>
      </c>
      <c r="I4139" s="10">
        <v>12576050</v>
      </c>
      <c r="J4139" s="10">
        <v>255810</v>
      </c>
      <c r="K4139" s="10">
        <v>526397</v>
      </c>
      <c r="L4139" s="10">
        <v>77608</v>
      </c>
      <c r="M4139" s="10">
        <v>448789</v>
      </c>
      <c r="N4139" s="10">
        <v>83555</v>
      </c>
      <c r="O4139" s="7" t="s">
        <v>42</v>
      </c>
      <c r="P4139" s="13">
        <v>7.4999999999999997E-3</v>
      </c>
      <c r="Q4139" s="14">
        <v>206.61062999999999</v>
      </c>
      <c r="R4139" s="14">
        <v>206.61062999999999</v>
      </c>
      <c r="S4139" s="14" t="s">
        <v>3401</v>
      </c>
      <c r="T4139" s="10">
        <v>207</v>
      </c>
      <c r="U4139" s="10">
        <v>187</v>
      </c>
      <c r="V4139" s="7" t="s">
        <v>225</v>
      </c>
      <c r="W4139" s="7" t="s">
        <v>226</v>
      </c>
      <c r="X4139" s="7" t="s">
        <v>227</v>
      </c>
      <c r="Y4139" s="7" t="s">
        <v>228</v>
      </c>
    </row>
    <row r="4140" spans="1:25" x14ac:dyDescent="0.25">
      <c r="A4140" s="6">
        <v>54410</v>
      </c>
      <c r="B4140" s="7" t="s">
        <v>2237</v>
      </c>
      <c r="C4140" s="8" t="s">
        <v>25</v>
      </c>
      <c r="D4140" s="8" t="s">
        <v>550</v>
      </c>
      <c r="E4140" s="9">
        <v>7</v>
      </c>
      <c r="F4140" s="8" t="s">
        <v>45</v>
      </c>
      <c r="G4140" s="8" t="s">
        <v>26</v>
      </c>
      <c r="H4140" s="8" t="s">
        <v>27</v>
      </c>
      <c r="I4140" s="10">
        <v>157575000</v>
      </c>
      <c r="J4140" s="10">
        <v>256334</v>
      </c>
      <c r="K4140" s="10">
        <v>1893817</v>
      </c>
      <c r="L4140" s="10">
        <v>1297694</v>
      </c>
      <c r="M4140" s="10">
        <v>596123</v>
      </c>
      <c r="N4140" s="10">
        <v>1820978</v>
      </c>
      <c r="O4140" s="7" t="s">
        <v>28</v>
      </c>
      <c r="P4140" s="13" t="s">
        <v>3401</v>
      </c>
      <c r="Q4140" s="14">
        <v>0.54629340000000004</v>
      </c>
      <c r="R4140" s="14">
        <v>0.54629340000000004</v>
      </c>
      <c r="S4140" s="14" t="s">
        <v>3401</v>
      </c>
      <c r="T4140" s="10">
        <v>1</v>
      </c>
      <c r="U4140" s="10">
        <v>0</v>
      </c>
      <c r="V4140" s="7" t="s">
        <v>46</v>
      </c>
      <c r="W4140" s="7" t="s">
        <v>159</v>
      </c>
      <c r="X4140" s="7" t="s">
        <v>160</v>
      </c>
      <c r="Y4140" s="7" t="s">
        <v>145</v>
      </c>
    </row>
    <row r="4141" spans="1:25" x14ac:dyDescent="0.25">
      <c r="A4141" s="6">
        <v>54414</v>
      </c>
      <c r="B4141" s="7" t="s">
        <v>2238</v>
      </c>
      <c r="C4141" s="8" t="s">
        <v>398</v>
      </c>
      <c r="D4141" s="8" t="s">
        <v>550</v>
      </c>
      <c r="E4141" s="9">
        <v>6</v>
      </c>
      <c r="F4141" s="8" t="s">
        <v>54</v>
      </c>
      <c r="G4141" s="8" t="s">
        <v>40</v>
      </c>
      <c r="H4141" s="8" t="s">
        <v>41</v>
      </c>
      <c r="I4141" s="10">
        <v>0</v>
      </c>
      <c r="J4141" s="10">
        <v>0</v>
      </c>
      <c r="K4141" s="10">
        <v>634</v>
      </c>
      <c r="L4141" s="10">
        <v>634</v>
      </c>
      <c r="M4141" s="10">
        <v>0</v>
      </c>
      <c r="N4141" s="10">
        <v>112</v>
      </c>
      <c r="O4141" s="7" t="s">
        <v>42</v>
      </c>
      <c r="P4141" s="13">
        <v>2.7000000000000001E-3</v>
      </c>
      <c r="Q4141" s="14">
        <v>8.8905600000000001E-2</v>
      </c>
      <c r="R4141" s="14">
        <v>8.8905600000000001E-2</v>
      </c>
      <c r="S4141" s="14" t="s">
        <v>3401</v>
      </c>
      <c r="T4141" s="10">
        <v>0</v>
      </c>
      <c r="U4141" s="10">
        <v>0</v>
      </c>
      <c r="V4141" s="7" t="s">
        <v>55</v>
      </c>
      <c r="W4141" s="7" t="s">
        <v>56</v>
      </c>
      <c r="X4141" s="7" t="s">
        <v>57</v>
      </c>
      <c r="Y4141" s="7" t="s">
        <v>58</v>
      </c>
    </row>
    <row r="4142" spans="1:25" x14ac:dyDescent="0.25">
      <c r="A4142" s="6">
        <v>54415</v>
      </c>
      <c r="B4142" s="7" t="s">
        <v>2239</v>
      </c>
      <c r="C4142" s="8" t="s">
        <v>602</v>
      </c>
      <c r="D4142" s="8" t="s">
        <v>24</v>
      </c>
      <c r="E4142" s="9">
        <v>2</v>
      </c>
      <c r="F4142" s="8" t="s">
        <v>34</v>
      </c>
      <c r="G4142" s="8" t="s">
        <v>26</v>
      </c>
      <c r="H4142" s="8" t="s">
        <v>27</v>
      </c>
      <c r="I4142" s="10">
        <v>67291</v>
      </c>
      <c r="J4142" s="10">
        <v>0</v>
      </c>
      <c r="K4142" s="10">
        <v>1136</v>
      </c>
      <c r="L4142" s="10">
        <v>1136</v>
      </c>
      <c r="M4142" s="10">
        <v>0</v>
      </c>
      <c r="N4142" s="10">
        <v>1114</v>
      </c>
      <c r="O4142" s="7" t="s">
        <v>28</v>
      </c>
      <c r="P4142" s="13" t="s">
        <v>3401</v>
      </c>
      <c r="Q4142" s="14">
        <v>3.3419999999999999E-4</v>
      </c>
      <c r="R4142" s="14">
        <v>36.824503</v>
      </c>
      <c r="S4142" s="14">
        <v>57.920999999999999</v>
      </c>
      <c r="T4142" s="10">
        <v>0</v>
      </c>
      <c r="U4142" s="10">
        <v>0</v>
      </c>
      <c r="V4142" s="7" t="s">
        <v>189</v>
      </c>
      <c r="W4142" s="7" t="s">
        <v>56</v>
      </c>
      <c r="X4142" s="7" t="s">
        <v>57</v>
      </c>
      <c r="Y4142" s="7" t="s">
        <v>58</v>
      </c>
    </row>
    <row r="4143" spans="1:25" x14ac:dyDescent="0.25">
      <c r="A4143" s="6">
        <v>54415</v>
      </c>
      <c r="B4143" s="7" t="s">
        <v>2239</v>
      </c>
      <c r="C4143" s="8" t="s">
        <v>602</v>
      </c>
      <c r="D4143" s="8" t="s">
        <v>24</v>
      </c>
      <c r="E4143" s="9">
        <v>2</v>
      </c>
      <c r="F4143" s="8" t="s">
        <v>34</v>
      </c>
      <c r="G4143" s="8" t="s">
        <v>3405</v>
      </c>
      <c r="H4143" s="8" t="s">
        <v>3403</v>
      </c>
      <c r="I4143" s="10">
        <v>137064709</v>
      </c>
      <c r="J4143" s="10">
        <v>0</v>
      </c>
      <c r="K4143" s="10">
        <v>2291299</v>
      </c>
      <c r="L4143" s="10">
        <v>2291299</v>
      </c>
      <c r="M4143" s="10">
        <v>0</v>
      </c>
      <c r="N4143" s="10">
        <v>258234</v>
      </c>
      <c r="O4143" s="7" t="s">
        <v>37</v>
      </c>
      <c r="P4143" s="13" t="s">
        <v>3401</v>
      </c>
      <c r="Q4143" s="14">
        <v>36.824168</v>
      </c>
      <c r="R4143" s="14">
        <v>36.824503</v>
      </c>
      <c r="S4143" s="14">
        <v>57.920999999999999</v>
      </c>
      <c r="T4143" s="10">
        <v>58</v>
      </c>
      <c r="U4143" s="10">
        <v>53</v>
      </c>
      <c r="V4143" s="7" t="s">
        <v>189</v>
      </c>
      <c r="W4143" s="7" t="s">
        <v>56</v>
      </c>
      <c r="X4143" s="7" t="s">
        <v>57</v>
      </c>
      <c r="Y4143" s="7" t="s">
        <v>58</v>
      </c>
    </row>
    <row r="4144" spans="1:25" x14ac:dyDescent="0.25">
      <c r="A4144" s="6">
        <v>54422</v>
      </c>
      <c r="B4144" s="7" t="s">
        <v>2240</v>
      </c>
      <c r="C4144" s="8" t="s">
        <v>83</v>
      </c>
      <c r="D4144" s="8" t="s">
        <v>550</v>
      </c>
      <c r="E4144" s="9">
        <v>6</v>
      </c>
      <c r="F4144" s="8" t="s">
        <v>54</v>
      </c>
      <c r="G4144" s="8" t="s">
        <v>3421</v>
      </c>
      <c r="H4144" s="8" t="s">
        <v>3403</v>
      </c>
      <c r="I4144" s="10">
        <v>501780</v>
      </c>
      <c r="J4144" s="10">
        <v>0</v>
      </c>
      <c r="K4144" s="10">
        <v>5332</v>
      </c>
      <c r="L4144" s="10">
        <v>5332</v>
      </c>
      <c r="M4144" s="10">
        <v>0</v>
      </c>
      <c r="N4144" s="10">
        <v>1333</v>
      </c>
      <c r="O4144" s="7" t="s">
        <v>42</v>
      </c>
      <c r="P4144" s="13">
        <v>0.01</v>
      </c>
      <c r="Q4144" s="14">
        <v>3.9190200000000002</v>
      </c>
      <c r="R4144" s="14">
        <v>47.185088999999998</v>
      </c>
      <c r="S4144" s="14" t="s">
        <v>3401</v>
      </c>
      <c r="T4144" s="10">
        <v>4</v>
      </c>
      <c r="U4144" s="10">
        <v>4</v>
      </c>
      <c r="V4144" s="7" t="s">
        <v>84</v>
      </c>
      <c r="W4144" s="7" t="s">
        <v>85</v>
      </c>
      <c r="X4144" s="7" t="s">
        <v>86</v>
      </c>
      <c r="Y4144" s="7" t="s">
        <v>87</v>
      </c>
    </row>
    <row r="4145" spans="1:25" x14ac:dyDescent="0.25">
      <c r="A4145" s="6">
        <v>54422</v>
      </c>
      <c r="B4145" s="7" t="s">
        <v>2240</v>
      </c>
      <c r="C4145" s="8" t="s">
        <v>83</v>
      </c>
      <c r="D4145" s="8" t="s">
        <v>550</v>
      </c>
      <c r="E4145" s="9">
        <v>6</v>
      </c>
      <c r="F4145" s="8" t="s">
        <v>54</v>
      </c>
      <c r="G4145" s="8" t="s">
        <v>40</v>
      </c>
      <c r="H4145" s="8" t="s">
        <v>41</v>
      </c>
      <c r="I4145" s="10">
        <v>29837220</v>
      </c>
      <c r="J4145" s="10">
        <v>0</v>
      </c>
      <c r="K4145" s="10">
        <v>317056</v>
      </c>
      <c r="L4145" s="10">
        <v>317056</v>
      </c>
      <c r="M4145" s="10">
        <v>0</v>
      </c>
      <c r="N4145" s="10">
        <v>54505</v>
      </c>
      <c r="O4145" s="7" t="s">
        <v>42</v>
      </c>
      <c r="P4145" s="13">
        <v>2.7000000000000001E-3</v>
      </c>
      <c r="Q4145" s="14">
        <v>43.266069000000002</v>
      </c>
      <c r="R4145" s="14">
        <v>47.185088999999998</v>
      </c>
      <c r="S4145" s="14" t="s">
        <v>3401</v>
      </c>
      <c r="T4145" s="10">
        <v>43</v>
      </c>
      <c r="U4145" s="10">
        <v>39</v>
      </c>
      <c r="V4145" s="7" t="s">
        <v>84</v>
      </c>
      <c r="W4145" s="7" t="s">
        <v>85</v>
      </c>
      <c r="X4145" s="7" t="s">
        <v>86</v>
      </c>
      <c r="Y4145" s="7" t="s">
        <v>87</v>
      </c>
    </row>
    <row r="4146" spans="1:25" x14ac:dyDescent="0.25">
      <c r="A4146" s="6">
        <v>54424</v>
      </c>
      <c r="B4146" s="7" t="s">
        <v>2241</v>
      </c>
      <c r="C4146" s="8" t="s">
        <v>133</v>
      </c>
      <c r="D4146" s="8" t="s">
        <v>24</v>
      </c>
      <c r="E4146" s="9">
        <v>3</v>
      </c>
      <c r="F4146" s="8" t="s">
        <v>25</v>
      </c>
      <c r="G4146" s="8" t="s">
        <v>26</v>
      </c>
      <c r="H4146" s="8" t="s">
        <v>27</v>
      </c>
      <c r="I4146" s="10">
        <v>34244000</v>
      </c>
      <c r="J4146" s="10">
        <v>0</v>
      </c>
      <c r="K4146" s="10">
        <v>4491</v>
      </c>
      <c r="L4146" s="10">
        <v>4491</v>
      </c>
      <c r="M4146" s="10">
        <v>0</v>
      </c>
      <c r="N4146" s="10">
        <v>4392</v>
      </c>
      <c r="O4146" s="7" t="s">
        <v>28</v>
      </c>
      <c r="P4146" s="13" t="s">
        <v>3401</v>
      </c>
      <c r="Q4146" s="14">
        <v>1.3175999999999999E-3</v>
      </c>
      <c r="R4146" s="14">
        <v>0.43733729999999998</v>
      </c>
      <c r="S4146" s="14">
        <v>0.45800000000000002</v>
      </c>
      <c r="T4146" s="10">
        <v>0</v>
      </c>
      <c r="U4146" s="10">
        <v>0</v>
      </c>
      <c r="V4146" s="7" t="s">
        <v>134</v>
      </c>
      <c r="W4146" s="7" t="s">
        <v>278</v>
      </c>
      <c r="X4146" s="7" t="s">
        <v>279</v>
      </c>
      <c r="Y4146" s="7" t="s">
        <v>137</v>
      </c>
    </row>
    <row r="4147" spans="1:25" x14ac:dyDescent="0.25">
      <c r="A4147" s="6">
        <v>54424</v>
      </c>
      <c r="B4147" s="7" t="s">
        <v>2241</v>
      </c>
      <c r="C4147" s="8" t="s">
        <v>133</v>
      </c>
      <c r="D4147" s="8" t="s">
        <v>24</v>
      </c>
      <c r="E4147" s="9">
        <v>3</v>
      </c>
      <c r="F4147" s="8" t="s">
        <v>33</v>
      </c>
      <c r="G4147" s="8" t="s">
        <v>26</v>
      </c>
      <c r="H4147" s="8" t="s">
        <v>27</v>
      </c>
      <c r="I4147" s="10">
        <v>136934000</v>
      </c>
      <c r="J4147" s="10">
        <v>5333</v>
      </c>
      <c r="K4147" s="10">
        <v>1486865</v>
      </c>
      <c r="L4147" s="10">
        <v>1474170</v>
      </c>
      <c r="M4147" s="10">
        <v>12695</v>
      </c>
      <c r="N4147" s="10">
        <v>1453399</v>
      </c>
      <c r="O4147" s="7" t="s">
        <v>28</v>
      </c>
      <c r="P4147" s="13" t="s">
        <v>3401</v>
      </c>
      <c r="Q4147" s="14">
        <v>0.43601970000000001</v>
      </c>
      <c r="R4147" s="14">
        <v>0.43733729999999998</v>
      </c>
      <c r="S4147" s="14">
        <v>0.45800000000000002</v>
      </c>
      <c r="T4147" s="10">
        <v>0</v>
      </c>
      <c r="U4147" s="10">
        <v>0</v>
      </c>
      <c r="V4147" s="7" t="s">
        <v>134</v>
      </c>
      <c r="W4147" s="7" t="s">
        <v>278</v>
      </c>
      <c r="X4147" s="7" t="s">
        <v>279</v>
      </c>
      <c r="Y4147" s="7" t="s">
        <v>137</v>
      </c>
    </row>
    <row r="4148" spans="1:25" x14ac:dyDescent="0.25">
      <c r="A4148" s="6">
        <v>54426</v>
      </c>
      <c r="B4148" s="7" t="s">
        <v>2242</v>
      </c>
      <c r="C4148" s="8" t="s">
        <v>133</v>
      </c>
      <c r="D4148" s="8" t="s">
        <v>24</v>
      </c>
      <c r="E4148" s="9">
        <v>3</v>
      </c>
      <c r="F4148" s="8" t="s">
        <v>25</v>
      </c>
      <c r="G4148" s="8" t="s">
        <v>26</v>
      </c>
      <c r="H4148" s="8" t="s">
        <v>27</v>
      </c>
      <c r="I4148" s="10">
        <v>121653000</v>
      </c>
      <c r="J4148" s="10">
        <v>0</v>
      </c>
      <c r="K4148" s="10">
        <v>0</v>
      </c>
      <c r="L4148" s="10">
        <v>0</v>
      </c>
      <c r="M4148" s="10">
        <v>0</v>
      </c>
      <c r="N4148" s="10">
        <v>0</v>
      </c>
      <c r="O4148" s="7" t="s">
        <v>28</v>
      </c>
      <c r="P4148" s="13" t="s">
        <v>3401</v>
      </c>
      <c r="Q4148" s="14">
        <v>0</v>
      </c>
      <c r="R4148" s="14">
        <v>0.94308630000000004</v>
      </c>
      <c r="S4148" s="14">
        <v>0.94399999999999995</v>
      </c>
      <c r="T4148" s="10">
        <v>0</v>
      </c>
      <c r="U4148" s="10">
        <v>0</v>
      </c>
      <c r="V4148" s="7" t="s">
        <v>134</v>
      </c>
      <c r="W4148" s="7" t="s">
        <v>268</v>
      </c>
      <c r="X4148" s="7" t="s">
        <v>269</v>
      </c>
      <c r="Y4148" s="7" t="s">
        <v>137</v>
      </c>
    </row>
    <row r="4149" spans="1:25" x14ac:dyDescent="0.25">
      <c r="A4149" s="6">
        <v>54426</v>
      </c>
      <c r="B4149" s="7" t="s">
        <v>2242</v>
      </c>
      <c r="C4149" s="8" t="s">
        <v>133</v>
      </c>
      <c r="D4149" s="8" t="s">
        <v>24</v>
      </c>
      <c r="E4149" s="9">
        <v>3</v>
      </c>
      <c r="F4149" s="8" t="s">
        <v>33</v>
      </c>
      <c r="G4149" s="8" t="s">
        <v>26</v>
      </c>
      <c r="H4149" s="8" t="s">
        <v>27</v>
      </c>
      <c r="I4149" s="10">
        <v>245037000</v>
      </c>
      <c r="J4149" s="10">
        <v>153141</v>
      </c>
      <c r="K4149" s="10">
        <v>3212781</v>
      </c>
      <c r="L4149" s="10">
        <v>2872464</v>
      </c>
      <c r="M4149" s="10">
        <v>340317</v>
      </c>
      <c r="N4149" s="10">
        <v>3143621</v>
      </c>
      <c r="O4149" s="7" t="s">
        <v>28</v>
      </c>
      <c r="P4149" s="13" t="s">
        <v>3401</v>
      </c>
      <c r="Q4149" s="14">
        <v>0.94308630000000004</v>
      </c>
      <c r="R4149" s="14">
        <v>0.94308630000000004</v>
      </c>
      <c r="S4149" s="14">
        <v>0.94399999999999995</v>
      </c>
      <c r="T4149" s="10">
        <v>1</v>
      </c>
      <c r="U4149" s="10">
        <v>1</v>
      </c>
      <c r="V4149" s="7" t="s">
        <v>134</v>
      </c>
      <c r="W4149" s="7" t="s">
        <v>268</v>
      </c>
      <c r="X4149" s="7" t="s">
        <v>269</v>
      </c>
      <c r="Y4149" s="7" t="s">
        <v>137</v>
      </c>
    </row>
    <row r="4150" spans="1:25" x14ac:dyDescent="0.25">
      <c r="A4150" s="6">
        <v>54427</v>
      </c>
      <c r="B4150" s="7" t="s">
        <v>2243</v>
      </c>
      <c r="C4150" s="8" t="s">
        <v>63</v>
      </c>
      <c r="D4150" s="8" t="s">
        <v>550</v>
      </c>
      <c r="E4150" s="9">
        <v>7</v>
      </c>
      <c r="F4150" s="8" t="s">
        <v>34</v>
      </c>
      <c r="G4150" s="8" t="s">
        <v>26</v>
      </c>
      <c r="H4150" s="8" t="s">
        <v>27</v>
      </c>
      <c r="I4150" s="10">
        <v>18827801</v>
      </c>
      <c r="J4150" s="10">
        <v>421285</v>
      </c>
      <c r="K4150" s="10">
        <v>687579</v>
      </c>
      <c r="L4150" s="10">
        <v>94222</v>
      </c>
      <c r="M4150" s="10">
        <v>593357</v>
      </c>
      <c r="N4150" s="10">
        <v>687579</v>
      </c>
      <c r="O4150" s="7" t="s">
        <v>28</v>
      </c>
      <c r="P4150" s="13" t="s">
        <v>3401</v>
      </c>
      <c r="Q4150" s="14">
        <v>0.2062737</v>
      </c>
      <c r="R4150" s="14">
        <v>3426.6641</v>
      </c>
      <c r="S4150" s="14" t="s">
        <v>3401</v>
      </c>
      <c r="T4150" s="10">
        <v>0</v>
      </c>
      <c r="U4150" s="10">
        <v>0</v>
      </c>
      <c r="V4150" s="7" t="s">
        <v>29</v>
      </c>
      <c r="W4150" s="7" t="s">
        <v>56</v>
      </c>
      <c r="X4150" s="7" t="s">
        <v>57</v>
      </c>
      <c r="Y4150" s="7" t="s">
        <v>58</v>
      </c>
    </row>
    <row r="4151" spans="1:25" x14ac:dyDescent="0.25">
      <c r="A4151" s="6">
        <v>54427</v>
      </c>
      <c r="B4151" s="7" t="s">
        <v>2243</v>
      </c>
      <c r="C4151" s="8" t="s">
        <v>63</v>
      </c>
      <c r="D4151" s="8" t="s">
        <v>550</v>
      </c>
      <c r="E4151" s="9">
        <v>7</v>
      </c>
      <c r="F4151" s="8" t="s">
        <v>34</v>
      </c>
      <c r="G4151" s="8" t="s">
        <v>3417</v>
      </c>
      <c r="H4151" s="8" t="s">
        <v>3403</v>
      </c>
      <c r="I4151" s="10">
        <v>288585054</v>
      </c>
      <c r="J4151" s="10">
        <v>6511273</v>
      </c>
      <c r="K4151" s="10">
        <v>10614976</v>
      </c>
      <c r="L4151" s="10">
        <v>1444168</v>
      </c>
      <c r="M4151" s="10">
        <v>9170808</v>
      </c>
      <c r="N4151" s="10">
        <v>941044</v>
      </c>
      <c r="O4151" s="7" t="s">
        <v>37</v>
      </c>
      <c r="P4151" s="13" t="s">
        <v>3401</v>
      </c>
      <c r="Q4151" s="14">
        <v>3293.654</v>
      </c>
      <c r="R4151" s="14">
        <v>3426.6641</v>
      </c>
      <c r="S4151" s="14" t="s">
        <v>3401</v>
      </c>
      <c r="T4151" s="10">
        <v>3294</v>
      </c>
      <c r="U4151" s="10">
        <v>2988</v>
      </c>
      <c r="V4151" s="7" t="s">
        <v>29</v>
      </c>
      <c r="W4151" s="7" t="s">
        <v>56</v>
      </c>
      <c r="X4151" s="7" t="s">
        <v>57</v>
      </c>
      <c r="Y4151" s="7" t="s">
        <v>58</v>
      </c>
    </row>
    <row r="4152" spans="1:25" x14ac:dyDescent="0.25">
      <c r="A4152" s="6">
        <v>54427</v>
      </c>
      <c r="B4152" s="7" t="s">
        <v>2243</v>
      </c>
      <c r="C4152" s="8" t="s">
        <v>63</v>
      </c>
      <c r="D4152" s="8" t="s">
        <v>550</v>
      </c>
      <c r="E4152" s="9">
        <v>7</v>
      </c>
      <c r="F4152" s="8" t="s">
        <v>34</v>
      </c>
      <c r="G4152" s="8" t="s">
        <v>3405</v>
      </c>
      <c r="H4152" s="8" t="s">
        <v>3403</v>
      </c>
      <c r="I4152" s="10">
        <v>221235178</v>
      </c>
      <c r="J4152" s="10">
        <v>4966599</v>
      </c>
      <c r="K4152" s="10">
        <v>8102336</v>
      </c>
      <c r="L4152" s="10">
        <v>1107127</v>
      </c>
      <c r="M4152" s="10">
        <v>6995209</v>
      </c>
      <c r="N4152" s="10">
        <v>931303</v>
      </c>
      <c r="O4152" s="7" t="s">
        <v>37</v>
      </c>
      <c r="P4152" s="13" t="s">
        <v>3401</v>
      </c>
      <c r="Q4152" s="14">
        <v>132.80381</v>
      </c>
      <c r="R4152" s="14">
        <v>3426.6641</v>
      </c>
      <c r="S4152" s="14" t="s">
        <v>3401</v>
      </c>
      <c r="T4152" s="10">
        <v>133</v>
      </c>
      <c r="U4152" s="10">
        <v>120</v>
      </c>
      <c r="V4152" s="7" t="s">
        <v>29</v>
      </c>
      <c r="W4152" s="7" t="s">
        <v>56</v>
      </c>
      <c r="X4152" s="7" t="s">
        <v>57</v>
      </c>
      <c r="Y4152" s="7" t="s">
        <v>58</v>
      </c>
    </row>
    <row r="4153" spans="1:25" x14ac:dyDescent="0.25">
      <c r="A4153" s="6">
        <v>54429</v>
      </c>
      <c r="B4153" s="7" t="s">
        <v>2244</v>
      </c>
      <c r="C4153" s="8" t="s">
        <v>23</v>
      </c>
      <c r="D4153" s="8" t="s">
        <v>550</v>
      </c>
      <c r="E4153" s="9">
        <v>7</v>
      </c>
      <c r="F4153" s="8" t="s">
        <v>34</v>
      </c>
      <c r="G4153" s="8" t="s">
        <v>26</v>
      </c>
      <c r="H4153" s="8" t="s">
        <v>27</v>
      </c>
      <c r="I4153" s="10">
        <v>17924138</v>
      </c>
      <c r="J4153" s="10">
        <v>108631</v>
      </c>
      <c r="K4153" s="10">
        <v>574390</v>
      </c>
      <c r="L4153" s="10">
        <v>212286</v>
      </c>
      <c r="M4153" s="10">
        <v>362104</v>
      </c>
      <c r="N4153" s="10">
        <v>574390</v>
      </c>
      <c r="O4153" s="7" t="s">
        <v>28</v>
      </c>
      <c r="P4153" s="13" t="s">
        <v>3401</v>
      </c>
      <c r="Q4153" s="14">
        <v>0.172317</v>
      </c>
      <c r="R4153" s="14">
        <v>3688.7876999999999</v>
      </c>
      <c r="S4153" s="14" t="s">
        <v>3401</v>
      </c>
      <c r="T4153" s="10">
        <v>0</v>
      </c>
      <c r="U4153" s="10">
        <v>0</v>
      </c>
      <c r="V4153" s="7" t="s">
        <v>29</v>
      </c>
      <c r="W4153" s="7" t="s">
        <v>30</v>
      </c>
      <c r="X4153" s="7" t="s">
        <v>31</v>
      </c>
      <c r="Y4153" s="7" t="s">
        <v>32</v>
      </c>
    </row>
    <row r="4154" spans="1:25" x14ac:dyDescent="0.25">
      <c r="A4154" s="6">
        <v>54429</v>
      </c>
      <c r="B4154" s="7" t="s">
        <v>2244</v>
      </c>
      <c r="C4154" s="8" t="s">
        <v>23</v>
      </c>
      <c r="D4154" s="8" t="s">
        <v>550</v>
      </c>
      <c r="E4154" s="9">
        <v>7</v>
      </c>
      <c r="F4154" s="8" t="s">
        <v>34</v>
      </c>
      <c r="G4154" s="8" t="s">
        <v>3417</v>
      </c>
      <c r="H4154" s="8" t="s">
        <v>3403</v>
      </c>
      <c r="I4154" s="10">
        <v>408860839</v>
      </c>
      <c r="J4154" s="10">
        <v>2364125</v>
      </c>
      <c r="K4154" s="10">
        <v>12722764</v>
      </c>
      <c r="L4154" s="10">
        <v>4842351</v>
      </c>
      <c r="M4154" s="10">
        <v>7880413</v>
      </c>
      <c r="N4154" s="10">
        <v>1051468</v>
      </c>
      <c r="O4154" s="7" t="s">
        <v>37</v>
      </c>
      <c r="P4154" s="13" t="s">
        <v>3401</v>
      </c>
      <c r="Q4154" s="14">
        <v>3680.1379999999999</v>
      </c>
      <c r="R4154" s="14">
        <v>3688.7876999999999</v>
      </c>
      <c r="S4154" s="14" t="s">
        <v>3401</v>
      </c>
      <c r="T4154" s="10">
        <v>3680</v>
      </c>
      <c r="U4154" s="10">
        <v>3339</v>
      </c>
      <c r="V4154" s="7" t="s">
        <v>29</v>
      </c>
      <c r="W4154" s="7" t="s">
        <v>30</v>
      </c>
      <c r="X4154" s="7" t="s">
        <v>31</v>
      </c>
      <c r="Y4154" s="7" t="s">
        <v>32</v>
      </c>
    </row>
    <row r="4155" spans="1:25" x14ac:dyDescent="0.25">
      <c r="A4155" s="6">
        <v>54429</v>
      </c>
      <c r="B4155" s="7" t="s">
        <v>2244</v>
      </c>
      <c r="C4155" s="8" t="s">
        <v>23</v>
      </c>
      <c r="D4155" s="8" t="s">
        <v>550</v>
      </c>
      <c r="E4155" s="9">
        <v>7</v>
      </c>
      <c r="F4155" s="8" t="s">
        <v>34</v>
      </c>
      <c r="G4155" s="8" t="s">
        <v>3405</v>
      </c>
      <c r="H4155" s="8" t="s">
        <v>3403</v>
      </c>
      <c r="I4155" s="10">
        <v>12286710</v>
      </c>
      <c r="J4155" s="10">
        <v>77407</v>
      </c>
      <c r="K4155" s="10">
        <v>403539</v>
      </c>
      <c r="L4155" s="10">
        <v>145518</v>
      </c>
      <c r="M4155" s="10">
        <v>258021</v>
      </c>
      <c r="N4155" s="10">
        <v>49212</v>
      </c>
      <c r="O4155" s="7" t="s">
        <v>37</v>
      </c>
      <c r="P4155" s="13" t="s">
        <v>3401</v>
      </c>
      <c r="Q4155" s="14">
        <v>7.0176312000000003</v>
      </c>
      <c r="R4155" s="14">
        <v>3688.7876999999999</v>
      </c>
      <c r="S4155" s="14" t="s">
        <v>3401</v>
      </c>
      <c r="T4155" s="10">
        <v>7</v>
      </c>
      <c r="U4155" s="10">
        <v>6</v>
      </c>
      <c r="V4155" s="7" t="s">
        <v>29</v>
      </c>
      <c r="W4155" s="7" t="s">
        <v>30</v>
      </c>
      <c r="X4155" s="7" t="s">
        <v>31</v>
      </c>
      <c r="Y4155" s="7" t="s">
        <v>32</v>
      </c>
    </row>
    <row r="4156" spans="1:25" x14ac:dyDescent="0.25">
      <c r="A4156" s="6">
        <v>54429</v>
      </c>
      <c r="B4156" s="7" t="s">
        <v>2244</v>
      </c>
      <c r="C4156" s="8" t="s">
        <v>23</v>
      </c>
      <c r="D4156" s="8" t="s">
        <v>550</v>
      </c>
      <c r="E4156" s="9">
        <v>7</v>
      </c>
      <c r="F4156" s="8" t="s">
        <v>34</v>
      </c>
      <c r="G4156" s="8" t="s">
        <v>40</v>
      </c>
      <c r="H4156" s="8" t="s">
        <v>41</v>
      </c>
      <c r="I4156" s="10">
        <v>340466</v>
      </c>
      <c r="J4156" s="10">
        <v>1891</v>
      </c>
      <c r="K4156" s="10">
        <v>10335</v>
      </c>
      <c r="L4156" s="10">
        <v>4032</v>
      </c>
      <c r="M4156" s="10">
        <v>6303</v>
      </c>
      <c r="N4156" s="10">
        <v>1813</v>
      </c>
      <c r="O4156" s="7" t="s">
        <v>42</v>
      </c>
      <c r="P4156" s="13">
        <v>2.7000000000000001E-3</v>
      </c>
      <c r="Q4156" s="14">
        <v>1.4597188000000001</v>
      </c>
      <c r="R4156" s="14">
        <v>3688.7876999999999</v>
      </c>
      <c r="S4156" s="14" t="s">
        <v>3401</v>
      </c>
      <c r="T4156" s="10">
        <v>1</v>
      </c>
      <c r="U4156" s="10">
        <v>1</v>
      </c>
      <c r="V4156" s="7" t="s">
        <v>29</v>
      </c>
      <c r="W4156" s="7" t="s">
        <v>30</v>
      </c>
      <c r="X4156" s="7" t="s">
        <v>31</v>
      </c>
      <c r="Y4156" s="7" t="s">
        <v>32</v>
      </c>
    </row>
    <row r="4157" spans="1:25" x14ac:dyDescent="0.25">
      <c r="A4157" s="6">
        <v>54447</v>
      </c>
      <c r="B4157" s="7" t="s">
        <v>2245</v>
      </c>
      <c r="C4157" s="8" t="s">
        <v>25</v>
      </c>
      <c r="D4157" s="8" t="s">
        <v>550</v>
      </c>
      <c r="E4157" s="9">
        <v>7</v>
      </c>
      <c r="F4157" s="8" t="s">
        <v>45</v>
      </c>
      <c r="G4157" s="8" t="s">
        <v>26</v>
      </c>
      <c r="H4157" s="8" t="s">
        <v>27</v>
      </c>
      <c r="I4157" s="10">
        <v>31916000</v>
      </c>
      <c r="J4157" s="10">
        <v>167277</v>
      </c>
      <c r="K4157" s="10">
        <v>572394</v>
      </c>
      <c r="L4157" s="10">
        <v>231014</v>
      </c>
      <c r="M4157" s="10">
        <v>341380</v>
      </c>
      <c r="N4157" s="10">
        <v>550378</v>
      </c>
      <c r="O4157" s="7" t="s">
        <v>28</v>
      </c>
      <c r="P4157" s="13" t="s">
        <v>3401</v>
      </c>
      <c r="Q4157" s="14">
        <v>0.16511339999999999</v>
      </c>
      <c r="R4157" s="14">
        <v>0.16511339999999999</v>
      </c>
      <c r="S4157" s="14" t="s">
        <v>3401</v>
      </c>
      <c r="T4157" s="10">
        <v>0</v>
      </c>
      <c r="U4157" s="10">
        <v>0</v>
      </c>
      <c r="V4157" s="7" t="s">
        <v>46</v>
      </c>
      <c r="W4157" s="7" t="s">
        <v>159</v>
      </c>
      <c r="X4157" s="7" t="s">
        <v>160</v>
      </c>
      <c r="Y4157" s="7" t="s">
        <v>145</v>
      </c>
    </row>
    <row r="4158" spans="1:25" x14ac:dyDescent="0.25">
      <c r="A4158" s="6">
        <v>54449</v>
      </c>
      <c r="B4158" s="7" t="s">
        <v>2246</v>
      </c>
      <c r="C4158" s="8" t="s">
        <v>25</v>
      </c>
      <c r="D4158" s="8" t="s">
        <v>550</v>
      </c>
      <c r="E4158" s="9">
        <v>7</v>
      </c>
      <c r="F4158" s="8" t="s">
        <v>45</v>
      </c>
      <c r="G4158" s="8" t="s">
        <v>26</v>
      </c>
      <c r="H4158" s="8" t="s">
        <v>27</v>
      </c>
      <c r="I4158" s="10">
        <v>49238000</v>
      </c>
      <c r="J4158" s="10">
        <v>267977</v>
      </c>
      <c r="K4158" s="10">
        <v>985782</v>
      </c>
      <c r="L4158" s="10">
        <v>390279</v>
      </c>
      <c r="M4158" s="10">
        <v>595503</v>
      </c>
      <c r="N4158" s="10">
        <v>948779</v>
      </c>
      <c r="O4158" s="7" t="s">
        <v>28</v>
      </c>
      <c r="P4158" s="13" t="s">
        <v>3401</v>
      </c>
      <c r="Q4158" s="14">
        <v>0.28463369999999999</v>
      </c>
      <c r="R4158" s="14">
        <v>0.28463369999999999</v>
      </c>
      <c r="S4158" s="14" t="s">
        <v>3401</v>
      </c>
      <c r="T4158" s="10">
        <v>0</v>
      </c>
      <c r="U4158" s="10">
        <v>0</v>
      </c>
      <c r="V4158" s="7" t="s">
        <v>46</v>
      </c>
      <c r="W4158" s="7" t="s">
        <v>159</v>
      </c>
      <c r="X4158" s="7" t="s">
        <v>160</v>
      </c>
      <c r="Y4158" s="7" t="s">
        <v>145</v>
      </c>
    </row>
    <row r="4159" spans="1:25" x14ac:dyDescent="0.25">
      <c r="A4159" s="6">
        <v>54451</v>
      </c>
      <c r="B4159" s="7" t="s">
        <v>2247</v>
      </c>
      <c r="C4159" s="8" t="s">
        <v>25</v>
      </c>
      <c r="D4159" s="8" t="s">
        <v>550</v>
      </c>
      <c r="E4159" s="9">
        <v>7</v>
      </c>
      <c r="F4159" s="8" t="s">
        <v>45</v>
      </c>
      <c r="G4159" s="8" t="s">
        <v>26</v>
      </c>
      <c r="H4159" s="8" t="s">
        <v>27</v>
      </c>
      <c r="I4159" s="10">
        <v>89682384</v>
      </c>
      <c r="J4159" s="10">
        <v>493869</v>
      </c>
      <c r="K4159" s="10">
        <v>1097377</v>
      </c>
      <c r="L4159" s="10">
        <v>420844</v>
      </c>
      <c r="M4159" s="10">
        <v>676533</v>
      </c>
      <c r="N4159" s="10">
        <v>1062745</v>
      </c>
      <c r="O4159" s="7" t="s">
        <v>28</v>
      </c>
      <c r="P4159" s="13" t="s">
        <v>3401</v>
      </c>
      <c r="Q4159" s="14">
        <v>0.31882349999999998</v>
      </c>
      <c r="R4159" s="14">
        <v>1.1652567</v>
      </c>
      <c r="S4159" s="14" t="s">
        <v>3401</v>
      </c>
      <c r="T4159" s="10">
        <v>0</v>
      </c>
      <c r="U4159" s="10">
        <v>0</v>
      </c>
      <c r="V4159" s="7" t="s">
        <v>46</v>
      </c>
      <c r="W4159" s="7" t="s">
        <v>185</v>
      </c>
      <c r="X4159" s="7" t="s">
        <v>186</v>
      </c>
      <c r="Y4159" s="7" t="s">
        <v>145</v>
      </c>
    </row>
    <row r="4160" spans="1:25" x14ac:dyDescent="0.25">
      <c r="A4160" s="6">
        <v>54451</v>
      </c>
      <c r="B4160" s="7" t="s">
        <v>2247</v>
      </c>
      <c r="C4160" s="8" t="s">
        <v>25</v>
      </c>
      <c r="D4160" s="8" t="s">
        <v>550</v>
      </c>
      <c r="E4160" s="9">
        <v>7</v>
      </c>
      <c r="F4160" s="8" t="s">
        <v>45</v>
      </c>
      <c r="G4160" s="8" t="s">
        <v>3407</v>
      </c>
      <c r="H4160" s="8" t="s">
        <v>3403</v>
      </c>
      <c r="I4160" s="10">
        <v>284032616</v>
      </c>
      <c r="J4160" s="10">
        <v>1549303</v>
      </c>
      <c r="K4160" s="10">
        <v>3455127</v>
      </c>
      <c r="L4160" s="10">
        <v>1332793</v>
      </c>
      <c r="M4160" s="10">
        <v>2122334</v>
      </c>
      <c r="N4160" s="10">
        <v>2821444</v>
      </c>
      <c r="O4160" s="7" t="s">
        <v>28</v>
      </c>
      <c r="P4160" s="13" t="s">
        <v>3401</v>
      </c>
      <c r="Q4160" s="14">
        <v>0.8464332</v>
      </c>
      <c r="R4160" s="14">
        <v>1.1652567</v>
      </c>
      <c r="S4160" s="14" t="s">
        <v>3401</v>
      </c>
      <c r="T4160" s="10">
        <v>1</v>
      </c>
      <c r="U4160" s="10">
        <v>1</v>
      </c>
      <c r="V4160" s="7" t="s">
        <v>46</v>
      </c>
      <c r="W4160" s="7" t="s">
        <v>185</v>
      </c>
      <c r="X4160" s="7" t="s">
        <v>186</v>
      </c>
      <c r="Y4160" s="7" t="s">
        <v>145</v>
      </c>
    </row>
    <row r="4161" spans="1:25" x14ac:dyDescent="0.25">
      <c r="A4161" s="6">
        <v>54464</v>
      </c>
      <c r="B4161" s="7" t="s">
        <v>2248</v>
      </c>
      <c r="C4161" s="8" t="s">
        <v>302</v>
      </c>
      <c r="D4161" s="8" t="s">
        <v>550</v>
      </c>
      <c r="E4161" s="9">
        <v>7</v>
      </c>
      <c r="F4161" s="8" t="s">
        <v>34</v>
      </c>
      <c r="G4161" s="8" t="s">
        <v>26</v>
      </c>
      <c r="H4161" s="8" t="s">
        <v>27</v>
      </c>
      <c r="I4161" s="10">
        <v>11604472</v>
      </c>
      <c r="J4161" s="10">
        <v>237360</v>
      </c>
      <c r="K4161" s="10">
        <v>373153</v>
      </c>
      <c r="L4161" s="10">
        <v>56674</v>
      </c>
      <c r="M4161" s="10">
        <v>316479</v>
      </c>
      <c r="N4161" s="10">
        <v>358802</v>
      </c>
      <c r="O4161" s="7" t="s">
        <v>28</v>
      </c>
      <c r="P4161" s="13" t="s">
        <v>3401</v>
      </c>
      <c r="Q4161" s="14">
        <v>9.9500099999999994E-2</v>
      </c>
      <c r="R4161" s="14">
        <v>2316.3719999999998</v>
      </c>
      <c r="S4161" s="14" t="s">
        <v>3401</v>
      </c>
      <c r="T4161" s="10">
        <v>0</v>
      </c>
      <c r="U4161" s="10">
        <v>0</v>
      </c>
      <c r="V4161" s="7" t="s">
        <v>29</v>
      </c>
      <c r="W4161" s="7" t="s">
        <v>30</v>
      </c>
      <c r="X4161" s="7" t="s">
        <v>31</v>
      </c>
      <c r="Y4161" s="7" t="s">
        <v>32</v>
      </c>
    </row>
    <row r="4162" spans="1:25" x14ac:dyDescent="0.25">
      <c r="A4162" s="6">
        <v>54464</v>
      </c>
      <c r="B4162" s="7" t="s">
        <v>2248</v>
      </c>
      <c r="C4162" s="8" t="s">
        <v>302</v>
      </c>
      <c r="D4162" s="8" t="s">
        <v>550</v>
      </c>
      <c r="E4162" s="9">
        <v>7</v>
      </c>
      <c r="F4162" s="8" t="s">
        <v>34</v>
      </c>
      <c r="G4162" s="8" t="s">
        <v>3417</v>
      </c>
      <c r="H4162" s="8" t="s">
        <v>3403</v>
      </c>
      <c r="I4162" s="10">
        <v>244439850</v>
      </c>
      <c r="J4162" s="10">
        <v>4884520</v>
      </c>
      <c r="K4162" s="10">
        <v>7706520</v>
      </c>
      <c r="L4162" s="10">
        <v>1193827</v>
      </c>
      <c r="M4162" s="10">
        <v>6512693</v>
      </c>
      <c r="N4162" s="10">
        <v>642210</v>
      </c>
      <c r="O4162" s="7" t="s">
        <v>37</v>
      </c>
      <c r="P4162" s="13" t="s">
        <v>3401</v>
      </c>
      <c r="Q4162" s="14">
        <v>2247.7350000000001</v>
      </c>
      <c r="R4162" s="14">
        <v>2316.3719999999998</v>
      </c>
      <c r="S4162" s="14" t="s">
        <v>3401</v>
      </c>
      <c r="T4162" s="10">
        <v>2248</v>
      </c>
      <c r="U4162" s="10">
        <v>2039</v>
      </c>
      <c r="V4162" s="7" t="s">
        <v>29</v>
      </c>
      <c r="W4162" s="7" t="s">
        <v>30</v>
      </c>
      <c r="X4162" s="7" t="s">
        <v>31</v>
      </c>
      <c r="Y4162" s="7" t="s">
        <v>32</v>
      </c>
    </row>
    <row r="4163" spans="1:25" x14ac:dyDescent="0.25">
      <c r="A4163" s="6">
        <v>54464</v>
      </c>
      <c r="B4163" s="7" t="s">
        <v>2248</v>
      </c>
      <c r="C4163" s="8" t="s">
        <v>302</v>
      </c>
      <c r="D4163" s="8" t="s">
        <v>550</v>
      </c>
      <c r="E4163" s="9">
        <v>7</v>
      </c>
      <c r="F4163" s="8" t="s">
        <v>34</v>
      </c>
      <c r="G4163" s="8" t="s">
        <v>3418</v>
      </c>
      <c r="H4163" s="8" t="s">
        <v>3403</v>
      </c>
      <c r="I4163" s="10">
        <v>5715461</v>
      </c>
      <c r="J4163" s="10">
        <v>114816</v>
      </c>
      <c r="K4163" s="10">
        <v>181000</v>
      </c>
      <c r="L4163" s="10">
        <v>27913</v>
      </c>
      <c r="M4163" s="10">
        <v>153087</v>
      </c>
      <c r="N4163" s="10">
        <v>18100</v>
      </c>
      <c r="O4163" s="7" t="s">
        <v>37</v>
      </c>
      <c r="P4163" s="13" t="s">
        <v>3401</v>
      </c>
      <c r="Q4163" s="14">
        <v>2.5339999999999998</v>
      </c>
      <c r="R4163" s="14">
        <v>2316.3719999999998</v>
      </c>
      <c r="S4163" s="14" t="s">
        <v>3401</v>
      </c>
      <c r="T4163" s="10">
        <v>3</v>
      </c>
      <c r="U4163" s="10">
        <v>2</v>
      </c>
      <c r="V4163" s="7" t="s">
        <v>29</v>
      </c>
      <c r="W4163" s="7" t="s">
        <v>30</v>
      </c>
      <c r="X4163" s="7" t="s">
        <v>31</v>
      </c>
      <c r="Y4163" s="7" t="s">
        <v>32</v>
      </c>
    </row>
    <row r="4164" spans="1:25" x14ac:dyDescent="0.25">
      <c r="A4164" s="6">
        <v>54464</v>
      </c>
      <c r="B4164" s="7" t="s">
        <v>2248</v>
      </c>
      <c r="C4164" s="8" t="s">
        <v>302</v>
      </c>
      <c r="D4164" s="8" t="s">
        <v>550</v>
      </c>
      <c r="E4164" s="9">
        <v>7</v>
      </c>
      <c r="F4164" s="8" t="s">
        <v>34</v>
      </c>
      <c r="G4164" s="8" t="s">
        <v>3405</v>
      </c>
      <c r="H4164" s="8" t="s">
        <v>3403</v>
      </c>
      <c r="I4164" s="10">
        <v>206021877</v>
      </c>
      <c r="J4164" s="10">
        <v>4096093</v>
      </c>
      <c r="K4164" s="10">
        <v>6467650</v>
      </c>
      <c r="L4164" s="10">
        <v>1006196</v>
      </c>
      <c r="M4164" s="10">
        <v>5461454</v>
      </c>
      <c r="N4164" s="10">
        <v>760900</v>
      </c>
      <c r="O4164" s="7" t="s">
        <v>37</v>
      </c>
      <c r="P4164" s="13" t="s">
        <v>3401</v>
      </c>
      <c r="Q4164" s="14">
        <v>64.568423999999993</v>
      </c>
      <c r="R4164" s="14">
        <v>2316.3719999999998</v>
      </c>
      <c r="S4164" s="14" t="s">
        <v>3401</v>
      </c>
      <c r="T4164" s="10">
        <v>65</v>
      </c>
      <c r="U4164" s="10">
        <v>59</v>
      </c>
      <c r="V4164" s="7" t="s">
        <v>29</v>
      </c>
      <c r="W4164" s="7" t="s">
        <v>30</v>
      </c>
      <c r="X4164" s="7" t="s">
        <v>31</v>
      </c>
      <c r="Y4164" s="7" t="s">
        <v>32</v>
      </c>
    </row>
    <row r="4165" spans="1:25" x14ac:dyDescent="0.25">
      <c r="A4165" s="6">
        <v>54464</v>
      </c>
      <c r="B4165" s="7" t="s">
        <v>2248</v>
      </c>
      <c r="C4165" s="8" t="s">
        <v>302</v>
      </c>
      <c r="D4165" s="8" t="s">
        <v>550</v>
      </c>
      <c r="E4165" s="9">
        <v>7</v>
      </c>
      <c r="F4165" s="8" t="s">
        <v>34</v>
      </c>
      <c r="G4165" s="8" t="s">
        <v>220</v>
      </c>
      <c r="H4165" s="8" t="s">
        <v>41</v>
      </c>
      <c r="I4165" s="10">
        <v>543136</v>
      </c>
      <c r="J4165" s="10">
        <v>10880</v>
      </c>
      <c r="K4165" s="10">
        <v>17159</v>
      </c>
      <c r="L4165" s="10">
        <v>2654</v>
      </c>
      <c r="M4165" s="10">
        <v>14505</v>
      </c>
      <c r="N4165" s="10">
        <v>2984</v>
      </c>
      <c r="O4165" s="7" t="s">
        <v>42</v>
      </c>
      <c r="P4165" s="13">
        <v>1.8E-3</v>
      </c>
      <c r="Q4165" s="14">
        <v>1.4350475</v>
      </c>
      <c r="R4165" s="14">
        <v>2316.3719999999998</v>
      </c>
      <c r="S4165" s="14" t="s">
        <v>3401</v>
      </c>
      <c r="T4165" s="10">
        <v>1</v>
      </c>
      <c r="U4165" s="10">
        <v>1</v>
      </c>
      <c r="V4165" s="7" t="s">
        <v>29</v>
      </c>
      <c r="W4165" s="7" t="s">
        <v>30</v>
      </c>
      <c r="X4165" s="7" t="s">
        <v>31</v>
      </c>
      <c r="Y4165" s="7" t="s">
        <v>32</v>
      </c>
    </row>
    <row r="4166" spans="1:25" x14ac:dyDescent="0.25">
      <c r="A4166" s="6">
        <v>54466</v>
      </c>
      <c r="B4166" s="7" t="s">
        <v>2249</v>
      </c>
      <c r="C4166" s="8" t="s">
        <v>133</v>
      </c>
      <c r="D4166" s="8" t="s">
        <v>24</v>
      </c>
      <c r="E4166" s="9">
        <v>3</v>
      </c>
      <c r="F4166" s="8" t="s">
        <v>119</v>
      </c>
      <c r="G4166" s="8" t="s">
        <v>26</v>
      </c>
      <c r="H4166" s="8" t="s">
        <v>27</v>
      </c>
      <c r="I4166" s="10">
        <v>1025590000</v>
      </c>
      <c r="J4166" s="10">
        <v>205968</v>
      </c>
      <c r="K4166" s="10">
        <v>8351672</v>
      </c>
      <c r="L4166" s="10">
        <v>7893967</v>
      </c>
      <c r="M4166" s="10">
        <v>457705</v>
      </c>
      <c r="N4166" s="10">
        <v>8151775</v>
      </c>
      <c r="O4166" s="7" t="s">
        <v>28</v>
      </c>
      <c r="P4166" s="13" t="s">
        <v>3401</v>
      </c>
      <c r="Q4166" s="14">
        <v>2.4455325000000001</v>
      </c>
      <c r="R4166" s="14">
        <v>2.4455325000000001</v>
      </c>
      <c r="S4166" s="14">
        <v>2.423</v>
      </c>
      <c r="T4166" s="10">
        <v>2</v>
      </c>
      <c r="U4166" s="10">
        <v>2</v>
      </c>
      <c r="V4166" s="7" t="s">
        <v>134</v>
      </c>
      <c r="W4166" s="7" t="s">
        <v>268</v>
      </c>
      <c r="X4166" s="7" t="s">
        <v>269</v>
      </c>
      <c r="Y4166" s="7" t="s">
        <v>137</v>
      </c>
    </row>
    <row r="4167" spans="1:25" x14ac:dyDescent="0.25">
      <c r="A4167" s="6">
        <v>54472</v>
      </c>
      <c r="B4167" s="7" t="s">
        <v>2250</v>
      </c>
      <c r="C4167" s="8" t="s">
        <v>762</v>
      </c>
      <c r="D4167" s="8" t="s">
        <v>550</v>
      </c>
      <c r="E4167" s="9">
        <v>7</v>
      </c>
      <c r="F4167" s="8" t="s">
        <v>34</v>
      </c>
      <c r="G4167" s="8" t="s">
        <v>26</v>
      </c>
      <c r="H4167" s="8" t="s">
        <v>27</v>
      </c>
      <c r="I4167" s="10">
        <v>6099102</v>
      </c>
      <c r="J4167" s="10">
        <v>220921</v>
      </c>
      <c r="K4167" s="10">
        <v>281832</v>
      </c>
      <c r="L4167" s="10">
        <v>24948</v>
      </c>
      <c r="M4167" s="10">
        <v>256884</v>
      </c>
      <c r="N4167" s="10">
        <v>274156</v>
      </c>
      <c r="O4167" s="7" t="s">
        <v>28</v>
      </c>
      <c r="P4167" s="13" t="s">
        <v>3401</v>
      </c>
      <c r="Q4167" s="14">
        <v>8.2246799999999995E-2</v>
      </c>
      <c r="R4167" s="14">
        <v>0.1957383</v>
      </c>
      <c r="S4167" s="14" t="s">
        <v>3401</v>
      </c>
      <c r="T4167" s="10">
        <v>0</v>
      </c>
      <c r="U4167" s="10">
        <v>0</v>
      </c>
      <c r="V4167" s="7" t="s">
        <v>46</v>
      </c>
      <c r="W4167" s="7" t="s">
        <v>170</v>
      </c>
      <c r="X4167" s="7" t="s">
        <v>171</v>
      </c>
      <c r="Y4167" s="7" t="s">
        <v>98</v>
      </c>
    </row>
    <row r="4168" spans="1:25" x14ac:dyDescent="0.25">
      <c r="A4168" s="6">
        <v>54472</v>
      </c>
      <c r="B4168" s="7" t="s">
        <v>2250</v>
      </c>
      <c r="C4168" s="8" t="s">
        <v>762</v>
      </c>
      <c r="D4168" s="8" t="s">
        <v>550</v>
      </c>
      <c r="E4168" s="9">
        <v>7</v>
      </c>
      <c r="F4168" s="8" t="s">
        <v>34</v>
      </c>
      <c r="G4168" s="8" t="s">
        <v>3409</v>
      </c>
      <c r="H4168" s="8" t="s">
        <v>3403</v>
      </c>
      <c r="I4168" s="10">
        <v>65013538</v>
      </c>
      <c r="J4168" s="10">
        <v>2367548</v>
      </c>
      <c r="K4168" s="10">
        <v>3018875</v>
      </c>
      <c r="L4168" s="10">
        <v>265914</v>
      </c>
      <c r="M4168" s="10">
        <v>2752961</v>
      </c>
      <c r="N4168" s="10">
        <v>378305</v>
      </c>
      <c r="O4168" s="7" t="s">
        <v>28</v>
      </c>
      <c r="P4168" s="13" t="s">
        <v>3401</v>
      </c>
      <c r="Q4168" s="14">
        <v>0.1134915</v>
      </c>
      <c r="R4168" s="14">
        <v>0.1957383</v>
      </c>
      <c r="S4168" s="14" t="s">
        <v>3401</v>
      </c>
      <c r="T4168" s="10">
        <v>0</v>
      </c>
      <c r="U4168" s="10">
        <v>0</v>
      </c>
      <c r="V4168" s="7" t="s">
        <v>46</v>
      </c>
      <c r="W4168" s="7" t="s">
        <v>170</v>
      </c>
      <c r="X4168" s="7" t="s">
        <v>171</v>
      </c>
      <c r="Y4168" s="7" t="s">
        <v>98</v>
      </c>
    </row>
    <row r="4169" spans="1:25" x14ac:dyDescent="0.25">
      <c r="A4169" s="6">
        <v>54476</v>
      </c>
      <c r="B4169" s="7" t="s">
        <v>2251</v>
      </c>
      <c r="C4169" s="8" t="s">
        <v>106</v>
      </c>
      <c r="D4169" s="8" t="s">
        <v>24</v>
      </c>
      <c r="E4169" s="9">
        <v>1</v>
      </c>
      <c r="F4169" s="8" t="s">
        <v>25</v>
      </c>
      <c r="G4169" s="8" t="s">
        <v>26</v>
      </c>
      <c r="H4169" s="8" t="s">
        <v>27</v>
      </c>
      <c r="I4169" s="10">
        <v>118434000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7" t="s">
        <v>28</v>
      </c>
      <c r="P4169" s="13" t="s">
        <v>3401</v>
      </c>
      <c r="Q4169" s="14">
        <v>0</v>
      </c>
      <c r="R4169" s="14">
        <v>1.0083960000000001</v>
      </c>
      <c r="S4169" s="14">
        <v>3.5449999999999999</v>
      </c>
      <c r="T4169" s="10">
        <v>0</v>
      </c>
      <c r="U4169" s="10">
        <v>0</v>
      </c>
      <c r="V4169" s="7" t="s">
        <v>46</v>
      </c>
      <c r="W4169" s="7" t="s">
        <v>107</v>
      </c>
      <c r="X4169" s="7" t="s">
        <v>108</v>
      </c>
      <c r="Y4169" s="7" t="s">
        <v>98</v>
      </c>
    </row>
    <row r="4170" spans="1:25" x14ac:dyDescent="0.25">
      <c r="A4170" s="6">
        <v>54476</v>
      </c>
      <c r="B4170" s="7" t="s">
        <v>2251</v>
      </c>
      <c r="C4170" s="8" t="s">
        <v>106</v>
      </c>
      <c r="D4170" s="8" t="s">
        <v>24</v>
      </c>
      <c r="E4170" s="9">
        <v>1</v>
      </c>
      <c r="F4170" s="8" t="s">
        <v>33</v>
      </c>
      <c r="G4170" s="8" t="s">
        <v>26</v>
      </c>
      <c r="H4170" s="8" t="s">
        <v>27</v>
      </c>
      <c r="I4170" s="10">
        <v>276561000</v>
      </c>
      <c r="J4170" s="10">
        <v>35336</v>
      </c>
      <c r="K4170" s="10">
        <v>3445355</v>
      </c>
      <c r="L4170" s="10">
        <v>3359170</v>
      </c>
      <c r="M4170" s="10">
        <v>86185</v>
      </c>
      <c r="N4170" s="10">
        <v>3361320</v>
      </c>
      <c r="O4170" s="7" t="s">
        <v>28</v>
      </c>
      <c r="P4170" s="13" t="s">
        <v>3401</v>
      </c>
      <c r="Q4170" s="14">
        <v>1.0083960000000001</v>
      </c>
      <c r="R4170" s="14">
        <v>1.0083960000000001</v>
      </c>
      <c r="S4170" s="14">
        <v>3.5449999999999999</v>
      </c>
      <c r="T4170" s="10">
        <v>4</v>
      </c>
      <c r="U4170" s="10">
        <v>3</v>
      </c>
      <c r="V4170" s="7" t="s">
        <v>46</v>
      </c>
      <c r="W4170" s="7" t="s">
        <v>107</v>
      </c>
      <c r="X4170" s="7" t="s">
        <v>108</v>
      </c>
      <c r="Y4170" s="7" t="s">
        <v>98</v>
      </c>
    </row>
    <row r="4171" spans="1:25" x14ac:dyDescent="0.25">
      <c r="A4171" s="6">
        <v>54477</v>
      </c>
      <c r="B4171" s="7" t="s">
        <v>2252</v>
      </c>
      <c r="C4171" s="8" t="s">
        <v>25</v>
      </c>
      <c r="D4171" s="8" t="s">
        <v>550</v>
      </c>
      <c r="E4171" s="9">
        <v>7</v>
      </c>
      <c r="F4171" s="8" t="s">
        <v>54</v>
      </c>
      <c r="G4171" s="8" t="s">
        <v>26</v>
      </c>
      <c r="H4171" s="8" t="s">
        <v>27</v>
      </c>
      <c r="I4171" s="10">
        <v>135000</v>
      </c>
      <c r="J4171" s="10">
        <v>995</v>
      </c>
      <c r="K4171" s="10">
        <v>2176</v>
      </c>
      <c r="L4171" s="10">
        <v>690</v>
      </c>
      <c r="M4171" s="10">
        <v>1486</v>
      </c>
      <c r="N4171" s="10">
        <v>2176</v>
      </c>
      <c r="O4171" s="7" t="s">
        <v>28</v>
      </c>
      <c r="P4171" s="13" t="s">
        <v>3401</v>
      </c>
      <c r="Q4171" s="14">
        <v>6.5280000000000004E-4</v>
      </c>
      <c r="R4171" s="14">
        <v>6.5280000000000004E-4</v>
      </c>
      <c r="S4171" s="14" t="s">
        <v>3401</v>
      </c>
      <c r="T4171" s="10">
        <v>0</v>
      </c>
      <c r="U4171" s="10">
        <v>0</v>
      </c>
      <c r="V4171" s="7" t="s">
        <v>46</v>
      </c>
      <c r="W4171" s="7" t="s">
        <v>159</v>
      </c>
      <c r="X4171" s="7" t="s">
        <v>160</v>
      </c>
      <c r="Y4171" s="7" t="s">
        <v>145</v>
      </c>
    </row>
    <row r="4172" spans="1:25" x14ac:dyDescent="0.25">
      <c r="A4172" s="6">
        <v>54512</v>
      </c>
      <c r="B4172" s="7" t="s">
        <v>2253</v>
      </c>
      <c r="C4172" s="8" t="s">
        <v>63</v>
      </c>
      <c r="D4172" s="8" t="s">
        <v>550</v>
      </c>
      <c r="E4172" s="9">
        <v>7</v>
      </c>
      <c r="F4172" s="8" t="s">
        <v>34</v>
      </c>
      <c r="G4172" s="8" t="s">
        <v>26</v>
      </c>
      <c r="H4172" s="8" t="s">
        <v>27</v>
      </c>
      <c r="I4172" s="10">
        <v>42809980</v>
      </c>
      <c r="J4172" s="10">
        <v>1202995</v>
      </c>
      <c r="K4172" s="10">
        <v>1804772</v>
      </c>
      <c r="L4172" s="10">
        <v>200779</v>
      </c>
      <c r="M4172" s="10">
        <v>1603993</v>
      </c>
      <c r="N4172" s="10">
        <v>1771467</v>
      </c>
      <c r="O4172" s="7" t="s">
        <v>28</v>
      </c>
      <c r="P4172" s="13" t="s">
        <v>3401</v>
      </c>
      <c r="Q4172" s="14">
        <v>0.53144009999999997</v>
      </c>
      <c r="R4172" s="14">
        <v>0.53144009999999997</v>
      </c>
      <c r="S4172" s="14" t="s">
        <v>3401</v>
      </c>
      <c r="T4172" s="10">
        <v>1</v>
      </c>
      <c r="U4172" s="10">
        <v>0</v>
      </c>
      <c r="V4172" s="7" t="s">
        <v>29</v>
      </c>
      <c r="W4172" s="7" t="s">
        <v>56</v>
      </c>
      <c r="X4172" s="7" t="s">
        <v>57</v>
      </c>
      <c r="Y4172" s="7" t="s">
        <v>58</v>
      </c>
    </row>
    <row r="4173" spans="1:25" x14ac:dyDescent="0.25">
      <c r="A4173" s="6">
        <v>54513</v>
      </c>
      <c r="B4173" s="7" t="s">
        <v>2254</v>
      </c>
      <c r="C4173" s="8" t="s">
        <v>188</v>
      </c>
      <c r="D4173" s="8" t="s">
        <v>550</v>
      </c>
      <c r="E4173" s="9">
        <v>6</v>
      </c>
      <c r="F4173" s="8" t="s">
        <v>54</v>
      </c>
      <c r="G4173" s="8" t="s">
        <v>26</v>
      </c>
      <c r="H4173" s="8" t="s">
        <v>27</v>
      </c>
      <c r="I4173" s="10">
        <v>8000</v>
      </c>
      <c r="J4173" s="10">
        <v>0</v>
      </c>
      <c r="K4173" s="10">
        <v>91</v>
      </c>
      <c r="L4173" s="10">
        <v>91</v>
      </c>
      <c r="M4173" s="10">
        <v>0</v>
      </c>
      <c r="N4173" s="10">
        <v>91</v>
      </c>
      <c r="O4173" s="7" t="s">
        <v>28</v>
      </c>
      <c r="P4173" s="13" t="s">
        <v>3401</v>
      </c>
      <c r="Q4173" s="14">
        <v>2.73E-5</v>
      </c>
      <c r="R4173" s="14">
        <v>2.73E-5</v>
      </c>
      <c r="S4173" s="14" t="s">
        <v>3401</v>
      </c>
      <c r="T4173" s="10">
        <v>0</v>
      </c>
      <c r="U4173" s="10">
        <v>0</v>
      </c>
      <c r="V4173" s="7" t="s">
        <v>189</v>
      </c>
      <c r="W4173" s="7" t="s">
        <v>68</v>
      </c>
      <c r="X4173" s="7" t="s">
        <v>69</v>
      </c>
      <c r="Y4173" s="7" t="s">
        <v>70</v>
      </c>
    </row>
    <row r="4174" spans="1:25" ht="26.25" x14ac:dyDescent="0.25">
      <c r="A4174" s="6">
        <v>54515</v>
      </c>
      <c r="B4174" s="7" t="s">
        <v>2255</v>
      </c>
      <c r="C4174" s="8" t="s">
        <v>821</v>
      </c>
      <c r="D4174" s="8" t="s">
        <v>655</v>
      </c>
      <c r="E4174" s="9">
        <v>5</v>
      </c>
      <c r="F4174" s="8" t="s">
        <v>54</v>
      </c>
      <c r="G4174" s="8" t="s">
        <v>40</v>
      </c>
      <c r="H4174" s="8" t="s">
        <v>41</v>
      </c>
      <c r="I4174" s="10">
        <v>99000</v>
      </c>
      <c r="J4174" s="10">
        <v>1</v>
      </c>
      <c r="K4174" s="10">
        <v>366</v>
      </c>
      <c r="L4174" s="10">
        <v>365</v>
      </c>
      <c r="M4174" s="10">
        <v>1</v>
      </c>
      <c r="N4174" s="10">
        <v>61</v>
      </c>
      <c r="O4174" s="7" t="s">
        <v>42</v>
      </c>
      <c r="P4174" s="13">
        <v>2.7000000000000001E-3</v>
      </c>
      <c r="Q4174" s="14">
        <v>4.8421800000000001E-2</v>
      </c>
      <c r="R4174" s="14">
        <v>4.8421800000000001E-2</v>
      </c>
      <c r="S4174" s="14" t="s">
        <v>3401</v>
      </c>
      <c r="T4174" s="10">
        <v>0</v>
      </c>
      <c r="U4174" s="10">
        <v>0</v>
      </c>
      <c r="V4174" s="7" t="s">
        <v>225</v>
      </c>
      <c r="W4174" s="7" t="s">
        <v>226</v>
      </c>
      <c r="X4174" s="7" t="s">
        <v>227</v>
      </c>
      <c r="Y4174" s="7" t="s">
        <v>228</v>
      </c>
    </row>
    <row r="4175" spans="1:25" x14ac:dyDescent="0.25">
      <c r="A4175" s="6">
        <v>54517</v>
      </c>
      <c r="B4175" s="7" t="s">
        <v>3507</v>
      </c>
      <c r="C4175" s="8" t="s">
        <v>25</v>
      </c>
      <c r="D4175" s="8" t="s">
        <v>550</v>
      </c>
      <c r="E4175" s="9">
        <v>7</v>
      </c>
      <c r="F4175" s="8" t="s">
        <v>34</v>
      </c>
      <c r="G4175" s="8" t="s">
        <v>3405</v>
      </c>
      <c r="H4175" s="8" t="s">
        <v>3403</v>
      </c>
      <c r="I4175" s="10">
        <v>28438000</v>
      </c>
      <c r="J4175" s="10">
        <v>845145</v>
      </c>
      <c r="K4175" s="10">
        <v>1311570</v>
      </c>
      <c r="L4175" s="10">
        <v>169484</v>
      </c>
      <c r="M4175" s="10">
        <v>1142086</v>
      </c>
      <c r="N4175" s="10">
        <v>72865</v>
      </c>
      <c r="O4175" s="7" t="s">
        <v>37</v>
      </c>
      <c r="P4175" s="13" t="s">
        <v>3401</v>
      </c>
      <c r="Q4175" s="14">
        <v>10.390549</v>
      </c>
      <c r="R4175" s="14">
        <v>10.390549</v>
      </c>
      <c r="S4175" s="14" t="s">
        <v>3401</v>
      </c>
      <c r="T4175" s="10">
        <v>10</v>
      </c>
      <c r="U4175" s="10">
        <v>9</v>
      </c>
      <c r="V4175" s="7" t="s">
        <v>46</v>
      </c>
      <c r="W4175" s="7" t="s">
        <v>159</v>
      </c>
      <c r="X4175" s="7" t="s">
        <v>160</v>
      </c>
      <c r="Y4175" s="7" t="s">
        <v>145</v>
      </c>
    </row>
    <row r="4176" spans="1:25" x14ac:dyDescent="0.25">
      <c r="A4176" s="6">
        <v>54518</v>
      </c>
      <c r="B4176" s="7" t="s">
        <v>2256</v>
      </c>
      <c r="C4176" s="8" t="s">
        <v>63</v>
      </c>
      <c r="D4176" s="8" t="s">
        <v>550</v>
      </c>
      <c r="E4176" s="9">
        <v>7</v>
      </c>
      <c r="F4176" s="8" t="s">
        <v>45</v>
      </c>
      <c r="G4176" s="8" t="s">
        <v>26</v>
      </c>
      <c r="H4176" s="8" t="s">
        <v>27</v>
      </c>
      <c r="I4176" s="10">
        <v>293869000</v>
      </c>
      <c r="J4176" s="10">
        <v>902031</v>
      </c>
      <c r="K4176" s="10">
        <v>3593558</v>
      </c>
      <c r="L4176" s="10">
        <v>2011049</v>
      </c>
      <c r="M4176" s="10">
        <v>1582509</v>
      </c>
      <c r="N4176" s="10">
        <v>3124833</v>
      </c>
      <c r="O4176" s="7" t="s">
        <v>28</v>
      </c>
      <c r="P4176" s="13" t="s">
        <v>3401</v>
      </c>
      <c r="Q4176" s="14">
        <v>0.93744989999999995</v>
      </c>
      <c r="R4176" s="14">
        <v>1.1437065</v>
      </c>
      <c r="S4176" s="14" t="s">
        <v>3401</v>
      </c>
      <c r="T4176" s="10">
        <v>1</v>
      </c>
      <c r="U4176" s="10">
        <v>1</v>
      </c>
      <c r="V4176" s="7" t="s">
        <v>29</v>
      </c>
      <c r="W4176" s="7" t="s">
        <v>56</v>
      </c>
      <c r="X4176" s="7" t="s">
        <v>57</v>
      </c>
      <c r="Y4176" s="7" t="s">
        <v>58</v>
      </c>
    </row>
    <row r="4177" spans="1:25" x14ac:dyDescent="0.25">
      <c r="A4177" s="6">
        <v>54518</v>
      </c>
      <c r="B4177" s="7" t="s">
        <v>2256</v>
      </c>
      <c r="C4177" s="8" t="s">
        <v>63</v>
      </c>
      <c r="D4177" s="8" t="s">
        <v>550</v>
      </c>
      <c r="E4177" s="9">
        <v>7</v>
      </c>
      <c r="F4177" s="8" t="s">
        <v>34</v>
      </c>
      <c r="G4177" s="8" t="s">
        <v>26</v>
      </c>
      <c r="H4177" s="8" t="s">
        <v>27</v>
      </c>
      <c r="I4177" s="10">
        <v>90044000</v>
      </c>
      <c r="J4177" s="10">
        <v>51829</v>
      </c>
      <c r="K4177" s="10">
        <v>697597</v>
      </c>
      <c r="L4177" s="10">
        <v>606671</v>
      </c>
      <c r="M4177" s="10">
        <v>90926</v>
      </c>
      <c r="N4177" s="10">
        <v>687522</v>
      </c>
      <c r="O4177" s="7" t="s">
        <v>28</v>
      </c>
      <c r="P4177" s="13" t="s">
        <v>3401</v>
      </c>
      <c r="Q4177" s="14">
        <v>0.20625660000000001</v>
      </c>
      <c r="R4177" s="14">
        <v>1.1437065</v>
      </c>
      <c r="S4177" s="14" t="s">
        <v>3401</v>
      </c>
      <c r="T4177" s="10">
        <v>0</v>
      </c>
      <c r="U4177" s="10">
        <v>0</v>
      </c>
      <c r="V4177" s="7" t="s">
        <v>29</v>
      </c>
      <c r="W4177" s="7" t="s">
        <v>56</v>
      </c>
      <c r="X4177" s="7" t="s">
        <v>57</v>
      </c>
      <c r="Y4177" s="7" t="s">
        <v>58</v>
      </c>
    </row>
    <row r="4178" spans="1:25" ht="26.25" x14ac:dyDescent="0.25">
      <c r="A4178" s="6">
        <v>54520</v>
      </c>
      <c r="B4178" s="7" t="s">
        <v>2257</v>
      </c>
      <c r="C4178" s="8" t="s">
        <v>44</v>
      </c>
      <c r="D4178" s="8" t="s">
        <v>655</v>
      </c>
      <c r="E4178" s="9">
        <v>5</v>
      </c>
      <c r="F4178" s="8" t="s">
        <v>45</v>
      </c>
      <c r="G4178" s="8" t="s">
        <v>26</v>
      </c>
      <c r="H4178" s="8" t="s">
        <v>27</v>
      </c>
      <c r="I4178" s="10">
        <v>172495</v>
      </c>
      <c r="J4178" s="10">
        <v>100</v>
      </c>
      <c r="K4178" s="10">
        <v>2394</v>
      </c>
      <c r="L4178" s="10">
        <v>2065</v>
      </c>
      <c r="M4178" s="10">
        <v>329</v>
      </c>
      <c r="N4178" s="10">
        <v>2605</v>
      </c>
      <c r="O4178" s="7" t="s">
        <v>28</v>
      </c>
      <c r="P4178" s="13" t="s">
        <v>3401</v>
      </c>
      <c r="Q4178" s="14">
        <v>7.8149999999999997E-4</v>
      </c>
      <c r="R4178" s="14">
        <v>0.284943</v>
      </c>
      <c r="S4178" s="14" t="s">
        <v>3401</v>
      </c>
      <c r="T4178" s="10">
        <v>0</v>
      </c>
      <c r="U4178" s="10">
        <v>0</v>
      </c>
      <c r="V4178" s="7" t="s">
        <v>127</v>
      </c>
      <c r="W4178" s="7" t="s">
        <v>166</v>
      </c>
      <c r="X4178" s="7" t="s">
        <v>167</v>
      </c>
      <c r="Y4178" s="7" t="s">
        <v>167</v>
      </c>
    </row>
    <row r="4179" spans="1:25" ht="26.25" x14ac:dyDescent="0.25">
      <c r="A4179" s="6">
        <v>54520</v>
      </c>
      <c r="B4179" s="7" t="s">
        <v>2257</v>
      </c>
      <c r="C4179" s="8" t="s">
        <v>44</v>
      </c>
      <c r="D4179" s="8" t="s">
        <v>655</v>
      </c>
      <c r="E4179" s="9">
        <v>5</v>
      </c>
      <c r="F4179" s="8" t="s">
        <v>45</v>
      </c>
      <c r="G4179" s="8" t="s">
        <v>3402</v>
      </c>
      <c r="H4179" s="8" t="s">
        <v>3403</v>
      </c>
      <c r="I4179" s="10">
        <v>22631754</v>
      </c>
      <c r="J4179" s="10">
        <v>12922</v>
      </c>
      <c r="K4179" s="10">
        <v>314099</v>
      </c>
      <c r="L4179" s="10">
        <v>271029</v>
      </c>
      <c r="M4179" s="10">
        <v>43070</v>
      </c>
      <c r="N4179" s="10">
        <v>659871</v>
      </c>
      <c r="O4179" s="7" t="s">
        <v>28</v>
      </c>
      <c r="P4179" s="13" t="s">
        <v>3401</v>
      </c>
      <c r="Q4179" s="14">
        <v>0.19796130000000001</v>
      </c>
      <c r="R4179" s="14">
        <v>0.284943</v>
      </c>
      <c r="S4179" s="14" t="s">
        <v>3401</v>
      </c>
      <c r="T4179" s="10">
        <v>0</v>
      </c>
      <c r="U4179" s="10">
        <v>0</v>
      </c>
      <c r="V4179" s="7" t="s">
        <v>127</v>
      </c>
      <c r="W4179" s="7" t="s">
        <v>166</v>
      </c>
      <c r="X4179" s="7" t="s">
        <v>167</v>
      </c>
      <c r="Y4179" s="7" t="s">
        <v>167</v>
      </c>
    </row>
    <row r="4180" spans="1:25" ht="26.25" x14ac:dyDescent="0.25">
      <c r="A4180" s="6">
        <v>54520</v>
      </c>
      <c r="B4180" s="7" t="s">
        <v>2257</v>
      </c>
      <c r="C4180" s="8" t="s">
        <v>44</v>
      </c>
      <c r="D4180" s="8" t="s">
        <v>655</v>
      </c>
      <c r="E4180" s="9">
        <v>5</v>
      </c>
      <c r="F4180" s="8" t="s">
        <v>45</v>
      </c>
      <c r="G4180" s="8" t="s">
        <v>3404</v>
      </c>
      <c r="H4180" s="8" t="s">
        <v>3403</v>
      </c>
      <c r="I4180" s="10">
        <v>12297751</v>
      </c>
      <c r="J4180" s="10">
        <v>7023</v>
      </c>
      <c r="K4180" s="10">
        <v>170676</v>
      </c>
      <c r="L4180" s="10">
        <v>147275</v>
      </c>
      <c r="M4180" s="10">
        <v>23401</v>
      </c>
      <c r="N4180" s="10">
        <v>287334</v>
      </c>
      <c r="O4180" s="7" t="s">
        <v>28</v>
      </c>
      <c r="P4180" s="13" t="s">
        <v>3401</v>
      </c>
      <c r="Q4180" s="14">
        <v>8.6200200000000005E-2</v>
      </c>
      <c r="R4180" s="14">
        <v>0.284943</v>
      </c>
      <c r="S4180" s="14" t="s">
        <v>3401</v>
      </c>
      <c r="T4180" s="10">
        <v>0</v>
      </c>
      <c r="U4180" s="10">
        <v>0</v>
      </c>
      <c r="V4180" s="7" t="s">
        <v>127</v>
      </c>
      <c r="W4180" s="7" t="s">
        <v>166</v>
      </c>
      <c r="X4180" s="7" t="s">
        <v>167</v>
      </c>
      <c r="Y4180" s="7" t="s">
        <v>167</v>
      </c>
    </row>
    <row r="4181" spans="1:25" x14ac:dyDescent="0.25">
      <c r="A4181" s="6">
        <v>54523</v>
      </c>
      <c r="B4181" s="7" t="s">
        <v>2258</v>
      </c>
      <c r="C4181" s="8" t="s">
        <v>188</v>
      </c>
      <c r="D4181" s="8" t="s">
        <v>550</v>
      </c>
      <c r="E4181" s="9">
        <v>6</v>
      </c>
      <c r="F4181" s="8" t="s">
        <v>54</v>
      </c>
      <c r="G4181" s="8" t="s">
        <v>26</v>
      </c>
      <c r="H4181" s="8" t="s">
        <v>27</v>
      </c>
      <c r="I4181" s="10">
        <v>930000</v>
      </c>
      <c r="J4181" s="10">
        <v>0</v>
      </c>
      <c r="K4181" s="10">
        <v>25233</v>
      </c>
      <c r="L4181" s="10">
        <v>25233</v>
      </c>
      <c r="M4181" s="10">
        <v>0</v>
      </c>
      <c r="N4181" s="10">
        <v>25233</v>
      </c>
      <c r="O4181" s="7" t="s">
        <v>28</v>
      </c>
      <c r="P4181" s="13" t="s">
        <v>3401</v>
      </c>
      <c r="Q4181" s="14">
        <v>7.5699000000000001E-3</v>
      </c>
      <c r="R4181" s="14">
        <v>7.5699000000000001E-3</v>
      </c>
      <c r="S4181" s="14" t="s">
        <v>3401</v>
      </c>
      <c r="T4181" s="10">
        <v>0</v>
      </c>
      <c r="U4181" s="10">
        <v>0</v>
      </c>
      <c r="V4181" s="7" t="s">
        <v>189</v>
      </c>
      <c r="W4181" s="7" t="s">
        <v>68</v>
      </c>
      <c r="X4181" s="7" t="s">
        <v>69</v>
      </c>
      <c r="Y4181" s="7" t="s">
        <v>70</v>
      </c>
    </row>
    <row r="4182" spans="1:25" x14ac:dyDescent="0.25">
      <c r="A4182" s="6">
        <v>54526</v>
      </c>
      <c r="B4182" s="7" t="s">
        <v>3508</v>
      </c>
      <c r="C4182" s="8" t="s">
        <v>850</v>
      </c>
      <c r="D4182" s="8" t="s">
        <v>24</v>
      </c>
      <c r="E4182" s="9">
        <v>3</v>
      </c>
      <c r="F4182" s="8" t="s">
        <v>34</v>
      </c>
      <c r="G4182" s="8" t="s">
        <v>3405</v>
      </c>
      <c r="H4182" s="8" t="s">
        <v>3403</v>
      </c>
      <c r="I4182" s="10">
        <v>130148000</v>
      </c>
      <c r="J4182" s="10">
        <v>874349</v>
      </c>
      <c r="K4182" s="10">
        <v>1993883</v>
      </c>
      <c r="L4182" s="10">
        <v>708075</v>
      </c>
      <c r="M4182" s="10">
        <v>1285808</v>
      </c>
      <c r="N4182" s="10">
        <v>214396</v>
      </c>
      <c r="O4182" s="7" t="s">
        <v>37</v>
      </c>
      <c r="P4182" s="13" t="s">
        <v>3401</v>
      </c>
      <c r="Q4182" s="14">
        <v>30.572870000000002</v>
      </c>
      <c r="R4182" s="14">
        <v>30.572870000000002</v>
      </c>
      <c r="S4182" s="14" t="s">
        <v>3401</v>
      </c>
      <c r="T4182" s="10">
        <v>31</v>
      </c>
      <c r="U4182" s="10">
        <v>28</v>
      </c>
      <c r="V4182" s="7" t="s">
        <v>225</v>
      </c>
      <c r="W4182" s="7" t="s">
        <v>851</v>
      </c>
      <c r="X4182" s="7" t="s">
        <v>852</v>
      </c>
      <c r="Y4182" s="7" t="s">
        <v>852</v>
      </c>
    </row>
    <row r="4183" spans="1:25" x14ac:dyDescent="0.25">
      <c r="A4183" s="6">
        <v>54529</v>
      </c>
      <c r="B4183" s="7" t="s">
        <v>2259</v>
      </c>
      <c r="C4183" s="8" t="s">
        <v>133</v>
      </c>
      <c r="D4183" s="8" t="s">
        <v>24</v>
      </c>
      <c r="E4183" s="9">
        <v>2</v>
      </c>
      <c r="F4183" s="8" t="s">
        <v>34</v>
      </c>
      <c r="G4183" s="8" t="s">
        <v>3402</v>
      </c>
      <c r="H4183" s="8" t="s">
        <v>3403</v>
      </c>
      <c r="I4183" s="10">
        <v>2852331</v>
      </c>
      <c r="J4183" s="10">
        <v>0</v>
      </c>
      <c r="K4183" s="10">
        <v>92003</v>
      </c>
      <c r="L4183" s="10">
        <v>92003</v>
      </c>
      <c r="M4183" s="10">
        <v>0</v>
      </c>
      <c r="N4183" s="10">
        <v>184002</v>
      </c>
      <c r="O4183" s="7" t="s">
        <v>28</v>
      </c>
      <c r="P4183" s="13" t="s">
        <v>3401</v>
      </c>
      <c r="Q4183" s="14">
        <v>5.52E-5</v>
      </c>
      <c r="R4183" s="14">
        <v>0.86365329999999996</v>
      </c>
      <c r="S4183" s="14" t="s">
        <v>3401</v>
      </c>
      <c r="T4183" s="10">
        <v>0</v>
      </c>
      <c r="U4183" s="10">
        <v>0</v>
      </c>
      <c r="V4183" s="7" t="s">
        <v>134</v>
      </c>
      <c r="W4183" s="7" t="s">
        <v>241</v>
      </c>
      <c r="X4183" s="7" t="s">
        <v>242</v>
      </c>
      <c r="Y4183" s="7" t="s">
        <v>137</v>
      </c>
    </row>
    <row r="4184" spans="1:25" x14ac:dyDescent="0.25">
      <c r="A4184" s="6">
        <v>54529</v>
      </c>
      <c r="B4184" s="7" t="s">
        <v>2259</v>
      </c>
      <c r="C4184" s="8" t="s">
        <v>133</v>
      </c>
      <c r="D4184" s="8" t="s">
        <v>24</v>
      </c>
      <c r="E4184" s="9">
        <v>2</v>
      </c>
      <c r="F4184" s="8" t="s">
        <v>34</v>
      </c>
      <c r="G4184" s="8" t="s">
        <v>540</v>
      </c>
      <c r="H4184" s="8" t="s">
        <v>3403</v>
      </c>
      <c r="I4184" s="10">
        <v>16884763</v>
      </c>
      <c r="J4184" s="10">
        <v>0</v>
      </c>
      <c r="K4184" s="10">
        <v>554020</v>
      </c>
      <c r="L4184" s="10">
        <v>554020</v>
      </c>
      <c r="M4184" s="10">
        <v>0</v>
      </c>
      <c r="N4184" s="10">
        <v>27701</v>
      </c>
      <c r="O4184" s="7" t="s">
        <v>37</v>
      </c>
      <c r="P4184" s="13">
        <v>1.5599999999999999E-2</v>
      </c>
      <c r="Q4184" s="14">
        <v>0.82105760000000005</v>
      </c>
      <c r="R4184" s="14">
        <v>0.86365329999999996</v>
      </c>
      <c r="S4184" s="14" t="s">
        <v>3401</v>
      </c>
      <c r="T4184" s="10">
        <v>1</v>
      </c>
      <c r="U4184" s="10">
        <v>1</v>
      </c>
      <c r="V4184" s="7" t="s">
        <v>134</v>
      </c>
      <c r="W4184" s="7" t="s">
        <v>241</v>
      </c>
      <c r="X4184" s="7" t="s">
        <v>242</v>
      </c>
      <c r="Y4184" s="7" t="s">
        <v>137</v>
      </c>
    </row>
    <row r="4185" spans="1:25" x14ac:dyDescent="0.25">
      <c r="A4185" s="6">
        <v>54529</v>
      </c>
      <c r="B4185" s="7" t="s">
        <v>2259</v>
      </c>
      <c r="C4185" s="8" t="s">
        <v>133</v>
      </c>
      <c r="D4185" s="8" t="s">
        <v>24</v>
      </c>
      <c r="E4185" s="9">
        <v>2</v>
      </c>
      <c r="F4185" s="8" t="s">
        <v>34</v>
      </c>
      <c r="G4185" s="8" t="s">
        <v>3405</v>
      </c>
      <c r="H4185" s="8" t="s">
        <v>3403</v>
      </c>
      <c r="I4185" s="10">
        <v>155706906</v>
      </c>
      <c r="J4185" s="10">
        <v>0</v>
      </c>
      <c r="K4185" s="10">
        <v>5071440</v>
      </c>
      <c r="L4185" s="10">
        <v>5071440</v>
      </c>
      <c r="M4185" s="10">
        <v>0</v>
      </c>
      <c r="N4185" s="10">
        <v>298320</v>
      </c>
      <c r="O4185" s="7" t="s">
        <v>37</v>
      </c>
      <c r="P4185" s="13" t="s">
        <v>3401</v>
      </c>
      <c r="Q4185" s="14">
        <v>4.2540399999999999E-2</v>
      </c>
      <c r="R4185" s="14">
        <v>0.86365329999999996</v>
      </c>
      <c r="S4185" s="14" t="s">
        <v>3401</v>
      </c>
      <c r="T4185" s="10">
        <v>0</v>
      </c>
      <c r="U4185" s="10">
        <v>0</v>
      </c>
      <c r="V4185" s="7" t="s">
        <v>134</v>
      </c>
      <c r="W4185" s="7" t="s">
        <v>241</v>
      </c>
      <c r="X4185" s="7" t="s">
        <v>242</v>
      </c>
      <c r="Y4185" s="7" t="s">
        <v>137</v>
      </c>
    </row>
    <row r="4186" spans="1:25" x14ac:dyDescent="0.25">
      <c r="A4186" s="6">
        <v>54531</v>
      </c>
      <c r="B4186" s="7" t="s">
        <v>2260</v>
      </c>
      <c r="C4186" s="8" t="s">
        <v>63</v>
      </c>
      <c r="D4186" s="8" t="s">
        <v>550</v>
      </c>
      <c r="E4186" s="9">
        <v>6</v>
      </c>
      <c r="F4186" s="8" t="s">
        <v>45</v>
      </c>
      <c r="G4186" s="8" t="s">
        <v>26</v>
      </c>
      <c r="H4186" s="8" t="s">
        <v>27</v>
      </c>
      <c r="I4186" s="10">
        <v>10780</v>
      </c>
      <c r="J4186" s="10">
        <v>0</v>
      </c>
      <c r="K4186" s="10">
        <v>240</v>
      </c>
      <c r="L4186" s="10">
        <v>240</v>
      </c>
      <c r="M4186" s="10">
        <v>0</v>
      </c>
      <c r="N4186" s="10">
        <v>216</v>
      </c>
      <c r="O4186" s="7" t="s">
        <v>28</v>
      </c>
      <c r="P4186" s="13" t="s">
        <v>3401</v>
      </c>
      <c r="Q4186" s="14">
        <v>6.4800000000000003E-5</v>
      </c>
      <c r="R4186" s="14">
        <v>6.4800000000000003E-5</v>
      </c>
      <c r="S4186" s="14" t="s">
        <v>3401</v>
      </c>
      <c r="T4186" s="10">
        <v>0</v>
      </c>
      <c r="U4186" s="10">
        <v>0</v>
      </c>
      <c r="V4186" s="7" t="s">
        <v>29</v>
      </c>
      <c r="W4186" s="7" t="s">
        <v>56</v>
      </c>
      <c r="X4186" s="7" t="s">
        <v>57</v>
      </c>
      <c r="Y4186" s="7" t="s">
        <v>58</v>
      </c>
    </row>
    <row r="4187" spans="1:25" x14ac:dyDescent="0.25">
      <c r="A4187" s="6">
        <v>54533</v>
      </c>
      <c r="B4187" s="7" t="s">
        <v>2261</v>
      </c>
      <c r="C4187" s="8" t="s">
        <v>53</v>
      </c>
      <c r="D4187" s="8" t="s">
        <v>550</v>
      </c>
      <c r="E4187" s="9">
        <v>7</v>
      </c>
      <c r="F4187" s="8" t="s">
        <v>34</v>
      </c>
      <c r="G4187" s="8" t="s">
        <v>76</v>
      </c>
      <c r="H4187" s="8" t="s">
        <v>36</v>
      </c>
      <c r="I4187" s="10">
        <v>12609755</v>
      </c>
      <c r="J4187" s="10">
        <v>2437586</v>
      </c>
      <c r="K4187" s="10">
        <v>2787202</v>
      </c>
      <c r="L4187" s="10">
        <v>48341</v>
      </c>
      <c r="M4187" s="10">
        <v>2738861</v>
      </c>
      <c r="N4187" s="10">
        <v>148889</v>
      </c>
      <c r="O4187" s="7" t="s">
        <v>37</v>
      </c>
      <c r="P4187" s="13">
        <v>3.5000000000000001E-3</v>
      </c>
      <c r="Q4187" s="14">
        <v>911.94512999999995</v>
      </c>
      <c r="R4187" s="14">
        <v>923.69456000000002</v>
      </c>
      <c r="S4187" s="14" t="s">
        <v>3401</v>
      </c>
      <c r="T4187" s="10">
        <v>912</v>
      </c>
      <c r="U4187" s="10">
        <v>827</v>
      </c>
      <c r="V4187" s="7" t="s">
        <v>55</v>
      </c>
      <c r="W4187" s="7" t="s">
        <v>56</v>
      </c>
      <c r="X4187" s="7" t="s">
        <v>57</v>
      </c>
      <c r="Y4187" s="7" t="s">
        <v>58</v>
      </c>
    </row>
    <row r="4188" spans="1:25" x14ac:dyDescent="0.25">
      <c r="A4188" s="6">
        <v>54533</v>
      </c>
      <c r="B4188" s="7" t="s">
        <v>2261</v>
      </c>
      <c r="C4188" s="8" t="s">
        <v>53</v>
      </c>
      <c r="D4188" s="8" t="s">
        <v>550</v>
      </c>
      <c r="E4188" s="9">
        <v>7</v>
      </c>
      <c r="F4188" s="8" t="s">
        <v>34</v>
      </c>
      <c r="G4188" s="8" t="s">
        <v>26</v>
      </c>
      <c r="H4188" s="8" t="s">
        <v>27</v>
      </c>
      <c r="I4188" s="10">
        <v>4566452</v>
      </c>
      <c r="J4188" s="10">
        <v>882738</v>
      </c>
      <c r="K4188" s="10">
        <v>1009347</v>
      </c>
      <c r="L4188" s="10">
        <v>17507</v>
      </c>
      <c r="M4188" s="10">
        <v>991840</v>
      </c>
      <c r="N4188" s="10">
        <v>978050</v>
      </c>
      <c r="O4188" s="7" t="s">
        <v>28</v>
      </c>
      <c r="P4188" s="13" t="s">
        <v>3401</v>
      </c>
      <c r="Q4188" s="14">
        <v>0.29341499999999998</v>
      </c>
      <c r="R4188" s="14">
        <v>923.69456000000002</v>
      </c>
      <c r="S4188" s="14" t="s">
        <v>3401</v>
      </c>
      <c r="T4188" s="10">
        <v>0</v>
      </c>
      <c r="U4188" s="10">
        <v>0</v>
      </c>
      <c r="V4188" s="7" t="s">
        <v>55</v>
      </c>
      <c r="W4188" s="7" t="s">
        <v>56</v>
      </c>
      <c r="X4188" s="7" t="s">
        <v>57</v>
      </c>
      <c r="Y4188" s="7" t="s">
        <v>58</v>
      </c>
    </row>
    <row r="4189" spans="1:25" x14ac:dyDescent="0.25">
      <c r="A4189" s="6">
        <v>54533</v>
      </c>
      <c r="B4189" s="7" t="s">
        <v>2261</v>
      </c>
      <c r="C4189" s="8" t="s">
        <v>53</v>
      </c>
      <c r="D4189" s="8" t="s">
        <v>550</v>
      </c>
      <c r="E4189" s="9">
        <v>7</v>
      </c>
      <c r="F4189" s="8" t="s">
        <v>34</v>
      </c>
      <c r="G4189" s="8" t="s">
        <v>193</v>
      </c>
      <c r="H4189" s="8" t="s">
        <v>41</v>
      </c>
      <c r="I4189" s="10">
        <v>192793</v>
      </c>
      <c r="J4189" s="10">
        <v>37270</v>
      </c>
      <c r="K4189" s="10">
        <v>42617</v>
      </c>
      <c r="L4189" s="10">
        <v>739</v>
      </c>
      <c r="M4189" s="10">
        <v>41878</v>
      </c>
      <c r="N4189" s="10">
        <v>6556</v>
      </c>
      <c r="O4189" s="7" t="s">
        <v>42</v>
      </c>
      <c r="P4189" s="13">
        <v>5.3E-3</v>
      </c>
      <c r="Q4189" s="14">
        <v>11.456020000000001</v>
      </c>
      <c r="R4189" s="14">
        <v>923.69456000000002</v>
      </c>
      <c r="S4189" s="14" t="s">
        <v>3401</v>
      </c>
      <c r="T4189" s="10">
        <v>11</v>
      </c>
      <c r="U4189" s="10">
        <v>10</v>
      </c>
      <c r="V4189" s="7" t="s">
        <v>55</v>
      </c>
      <c r="W4189" s="7" t="s">
        <v>56</v>
      </c>
      <c r="X4189" s="7" t="s">
        <v>57</v>
      </c>
      <c r="Y4189" s="7" t="s">
        <v>58</v>
      </c>
    </row>
    <row r="4190" spans="1:25" x14ac:dyDescent="0.25">
      <c r="A4190" s="6">
        <v>54534</v>
      </c>
      <c r="B4190" s="7" t="s">
        <v>2262</v>
      </c>
      <c r="C4190" s="8" t="s">
        <v>133</v>
      </c>
      <c r="D4190" s="8" t="s">
        <v>655</v>
      </c>
      <c r="E4190" s="9">
        <v>5</v>
      </c>
      <c r="F4190" s="8" t="s">
        <v>54</v>
      </c>
      <c r="G4190" s="8" t="s">
        <v>26</v>
      </c>
      <c r="H4190" s="8" t="s">
        <v>27</v>
      </c>
      <c r="I4190" s="10">
        <v>8669000</v>
      </c>
      <c r="J4190" s="10">
        <v>42037</v>
      </c>
      <c r="K4190" s="10">
        <v>83276</v>
      </c>
      <c r="L4190" s="10">
        <v>34394</v>
      </c>
      <c r="M4190" s="10">
        <v>48882</v>
      </c>
      <c r="N4190" s="10">
        <v>83276</v>
      </c>
      <c r="O4190" s="7" t="s">
        <v>28</v>
      </c>
      <c r="P4190" s="13" t="s">
        <v>3401</v>
      </c>
      <c r="Q4190" s="14">
        <v>2.4982799999999999E-2</v>
      </c>
      <c r="R4190" s="14">
        <v>2.4982799999999999E-2</v>
      </c>
      <c r="S4190" s="14" t="s">
        <v>3401</v>
      </c>
      <c r="T4190" s="10">
        <v>0</v>
      </c>
      <c r="U4190" s="10">
        <v>0</v>
      </c>
      <c r="V4190" s="7" t="s">
        <v>134</v>
      </c>
      <c r="W4190" s="7" t="s">
        <v>278</v>
      </c>
      <c r="X4190" s="7" t="s">
        <v>279</v>
      </c>
      <c r="Y4190" s="7" t="s">
        <v>137</v>
      </c>
    </row>
    <row r="4191" spans="1:25" x14ac:dyDescent="0.25">
      <c r="A4191" s="6">
        <v>54536</v>
      </c>
      <c r="B4191" s="7" t="s">
        <v>3509</v>
      </c>
      <c r="C4191" s="8" t="s">
        <v>602</v>
      </c>
      <c r="D4191" s="8" t="s">
        <v>24</v>
      </c>
      <c r="E4191" s="9">
        <v>2</v>
      </c>
      <c r="F4191" s="8" t="s">
        <v>54</v>
      </c>
      <c r="G4191" s="8" t="s">
        <v>3402</v>
      </c>
      <c r="H4191" s="8" t="s">
        <v>3403</v>
      </c>
      <c r="I4191" s="10">
        <v>5938000</v>
      </c>
      <c r="J4191" s="10">
        <v>0</v>
      </c>
      <c r="K4191" s="10">
        <v>84405</v>
      </c>
      <c r="L4191" s="10">
        <v>84405</v>
      </c>
      <c r="M4191" s="10">
        <v>0</v>
      </c>
      <c r="N4191" s="10">
        <v>160165</v>
      </c>
      <c r="O4191" s="7" t="s">
        <v>28</v>
      </c>
      <c r="P4191" s="13" t="s">
        <v>3401</v>
      </c>
      <c r="Q4191" s="14">
        <v>4.8049500000000002E-2</v>
      </c>
      <c r="R4191" s="14">
        <v>4.8049500000000002E-2</v>
      </c>
      <c r="S4191" s="14" t="s">
        <v>3401</v>
      </c>
      <c r="T4191" s="10">
        <v>0</v>
      </c>
      <c r="U4191" s="10">
        <v>0</v>
      </c>
      <c r="V4191" s="7" t="s">
        <v>189</v>
      </c>
      <c r="W4191" s="7" t="s">
        <v>56</v>
      </c>
      <c r="X4191" s="7" t="s">
        <v>57</v>
      </c>
      <c r="Y4191" s="7" t="s">
        <v>58</v>
      </c>
    </row>
    <row r="4192" spans="1:25" x14ac:dyDescent="0.25">
      <c r="A4192" s="6">
        <v>54537</v>
      </c>
      <c r="B4192" s="7" t="s">
        <v>2263</v>
      </c>
      <c r="C4192" s="8" t="s">
        <v>106</v>
      </c>
      <c r="D4192" s="8" t="s">
        <v>24</v>
      </c>
      <c r="E4192" s="9">
        <v>1</v>
      </c>
      <c r="F4192" s="8" t="s">
        <v>25</v>
      </c>
      <c r="G4192" s="8" t="s">
        <v>26</v>
      </c>
      <c r="H4192" s="8" t="s">
        <v>27</v>
      </c>
      <c r="I4192" s="10">
        <v>247175540</v>
      </c>
      <c r="J4192" s="10">
        <v>0</v>
      </c>
      <c r="K4192" s="10">
        <v>168747</v>
      </c>
      <c r="L4192" s="10">
        <v>168747</v>
      </c>
      <c r="M4192" s="10">
        <v>0</v>
      </c>
      <c r="N4192" s="10">
        <v>155135</v>
      </c>
      <c r="O4192" s="7" t="s">
        <v>28</v>
      </c>
      <c r="P4192" s="13" t="s">
        <v>3401</v>
      </c>
      <c r="Q4192" s="14">
        <v>4.6540499999999999E-2</v>
      </c>
      <c r="R4192" s="14">
        <v>1.9271117</v>
      </c>
      <c r="S4192" s="14">
        <v>8.17</v>
      </c>
      <c r="T4192" s="10">
        <v>0</v>
      </c>
      <c r="U4192" s="10">
        <v>0</v>
      </c>
      <c r="V4192" s="7" t="s">
        <v>46</v>
      </c>
      <c r="W4192" s="7" t="s">
        <v>107</v>
      </c>
      <c r="X4192" s="7" t="s">
        <v>108</v>
      </c>
      <c r="Y4192" s="7" t="s">
        <v>98</v>
      </c>
    </row>
    <row r="4193" spans="1:25" x14ac:dyDescent="0.25">
      <c r="A4193" s="6">
        <v>54537</v>
      </c>
      <c r="B4193" s="7" t="s">
        <v>2263</v>
      </c>
      <c r="C4193" s="8" t="s">
        <v>106</v>
      </c>
      <c r="D4193" s="8" t="s">
        <v>24</v>
      </c>
      <c r="E4193" s="9">
        <v>1</v>
      </c>
      <c r="F4193" s="8" t="s">
        <v>25</v>
      </c>
      <c r="G4193" s="8" t="s">
        <v>40</v>
      </c>
      <c r="H4193" s="8" t="s">
        <v>41</v>
      </c>
      <c r="I4193" s="10">
        <v>45460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7" t="s">
        <v>42</v>
      </c>
      <c r="P4193" s="13" t="s">
        <v>3401</v>
      </c>
      <c r="Q4193" s="14">
        <v>0</v>
      </c>
      <c r="R4193" s="14">
        <v>1.9271117</v>
      </c>
      <c r="S4193" s="14">
        <v>8.17</v>
      </c>
      <c r="T4193" s="10">
        <v>0</v>
      </c>
      <c r="U4193" s="10">
        <v>0</v>
      </c>
      <c r="V4193" s="7" t="s">
        <v>46</v>
      </c>
      <c r="W4193" s="7" t="s">
        <v>107</v>
      </c>
      <c r="X4193" s="7" t="s">
        <v>108</v>
      </c>
      <c r="Y4193" s="7" t="s">
        <v>98</v>
      </c>
    </row>
    <row r="4194" spans="1:25" x14ac:dyDescent="0.25">
      <c r="A4194" s="6">
        <v>54537</v>
      </c>
      <c r="B4194" s="7" t="s">
        <v>2263</v>
      </c>
      <c r="C4194" s="8" t="s">
        <v>106</v>
      </c>
      <c r="D4194" s="8" t="s">
        <v>24</v>
      </c>
      <c r="E4194" s="9">
        <v>1</v>
      </c>
      <c r="F4194" s="8" t="s">
        <v>33</v>
      </c>
      <c r="G4194" s="8" t="s">
        <v>26</v>
      </c>
      <c r="H4194" s="8" t="s">
        <v>27</v>
      </c>
      <c r="I4194" s="10">
        <v>495031228</v>
      </c>
      <c r="J4194" s="10">
        <v>352629</v>
      </c>
      <c r="K4194" s="10">
        <v>6239978</v>
      </c>
      <c r="L4194" s="10">
        <v>5473393</v>
      </c>
      <c r="M4194" s="10">
        <v>766585</v>
      </c>
      <c r="N4194" s="10">
        <v>5729127</v>
      </c>
      <c r="O4194" s="7" t="s">
        <v>28</v>
      </c>
      <c r="P4194" s="13" t="s">
        <v>3401</v>
      </c>
      <c r="Q4194" s="14">
        <v>1.7187380999999999</v>
      </c>
      <c r="R4194" s="14">
        <v>1.9271117</v>
      </c>
      <c r="S4194" s="14">
        <v>8.17</v>
      </c>
      <c r="T4194" s="10">
        <v>7</v>
      </c>
      <c r="U4194" s="10">
        <v>7</v>
      </c>
      <c r="V4194" s="7" t="s">
        <v>46</v>
      </c>
      <c r="W4194" s="7" t="s">
        <v>107</v>
      </c>
      <c r="X4194" s="7" t="s">
        <v>108</v>
      </c>
      <c r="Y4194" s="7" t="s">
        <v>98</v>
      </c>
    </row>
    <row r="4195" spans="1:25" x14ac:dyDescent="0.25">
      <c r="A4195" s="6">
        <v>54537</v>
      </c>
      <c r="B4195" s="7" t="s">
        <v>2263</v>
      </c>
      <c r="C4195" s="8" t="s">
        <v>106</v>
      </c>
      <c r="D4195" s="8" t="s">
        <v>24</v>
      </c>
      <c r="E4195" s="9">
        <v>1</v>
      </c>
      <c r="F4195" s="8" t="s">
        <v>33</v>
      </c>
      <c r="G4195" s="8" t="s">
        <v>40</v>
      </c>
      <c r="H4195" s="8" t="s">
        <v>41</v>
      </c>
      <c r="I4195" s="10">
        <v>94772</v>
      </c>
      <c r="J4195" s="10">
        <v>59</v>
      </c>
      <c r="K4195" s="10">
        <v>1189</v>
      </c>
      <c r="L4195" s="10">
        <v>1064</v>
      </c>
      <c r="M4195" s="10">
        <v>125</v>
      </c>
      <c r="N4195" s="10">
        <v>201</v>
      </c>
      <c r="O4195" s="7" t="s">
        <v>42</v>
      </c>
      <c r="P4195" s="13">
        <v>2.7000000000000001E-3</v>
      </c>
      <c r="Q4195" s="14">
        <v>0.16183310000000001</v>
      </c>
      <c r="R4195" s="14">
        <v>1.9271117</v>
      </c>
      <c r="S4195" s="14">
        <v>8.17</v>
      </c>
      <c r="T4195" s="10">
        <v>1</v>
      </c>
      <c r="U4195" s="10">
        <v>1</v>
      </c>
      <c r="V4195" s="7" t="s">
        <v>46</v>
      </c>
      <c r="W4195" s="7" t="s">
        <v>107</v>
      </c>
      <c r="X4195" s="7" t="s">
        <v>108</v>
      </c>
      <c r="Y4195" s="7" t="s">
        <v>98</v>
      </c>
    </row>
    <row r="4196" spans="1:25" x14ac:dyDescent="0.25">
      <c r="A4196" s="6">
        <v>54538</v>
      </c>
      <c r="B4196" s="7" t="s">
        <v>2264</v>
      </c>
      <c r="C4196" s="8" t="s">
        <v>302</v>
      </c>
      <c r="D4196" s="8" t="s">
        <v>24</v>
      </c>
      <c r="E4196" s="9">
        <v>1</v>
      </c>
      <c r="F4196" s="8" t="s">
        <v>45</v>
      </c>
      <c r="G4196" s="8" t="s">
        <v>26</v>
      </c>
      <c r="H4196" s="8" t="s">
        <v>27</v>
      </c>
      <c r="I4196" s="10">
        <v>39901489</v>
      </c>
      <c r="J4196" s="10">
        <v>0</v>
      </c>
      <c r="K4196" s="10">
        <v>503036</v>
      </c>
      <c r="L4196" s="10">
        <v>503036</v>
      </c>
      <c r="M4196" s="10">
        <v>0</v>
      </c>
      <c r="N4196" s="10">
        <v>486970</v>
      </c>
      <c r="O4196" s="7" t="s">
        <v>28</v>
      </c>
      <c r="P4196" s="13" t="s">
        <v>3401</v>
      </c>
      <c r="Q4196" s="14">
        <v>0.146091</v>
      </c>
      <c r="R4196" s="14">
        <v>0.30246960000000001</v>
      </c>
      <c r="S4196" s="14" t="s">
        <v>3401</v>
      </c>
      <c r="T4196" s="10">
        <v>0</v>
      </c>
      <c r="U4196" s="10">
        <v>0</v>
      </c>
      <c r="V4196" s="7" t="s">
        <v>29</v>
      </c>
      <c r="W4196" s="7" t="s">
        <v>30</v>
      </c>
      <c r="X4196" s="7" t="s">
        <v>31</v>
      </c>
      <c r="Y4196" s="7" t="s">
        <v>32</v>
      </c>
    </row>
    <row r="4197" spans="1:25" x14ac:dyDescent="0.25">
      <c r="A4197" s="6">
        <v>54538</v>
      </c>
      <c r="B4197" s="7" t="s">
        <v>2264</v>
      </c>
      <c r="C4197" s="8" t="s">
        <v>302</v>
      </c>
      <c r="D4197" s="8" t="s">
        <v>24</v>
      </c>
      <c r="E4197" s="9">
        <v>1</v>
      </c>
      <c r="F4197" s="8" t="s">
        <v>45</v>
      </c>
      <c r="G4197" s="8" t="s">
        <v>40</v>
      </c>
      <c r="H4197" s="8" t="s">
        <v>41</v>
      </c>
      <c r="I4197" s="10">
        <v>81511</v>
      </c>
      <c r="J4197" s="10">
        <v>0</v>
      </c>
      <c r="K4197" s="10">
        <v>1144</v>
      </c>
      <c r="L4197" s="10">
        <v>1144</v>
      </c>
      <c r="M4197" s="10">
        <v>0</v>
      </c>
      <c r="N4197" s="10">
        <v>197</v>
      </c>
      <c r="O4197" s="7" t="s">
        <v>42</v>
      </c>
      <c r="P4197" s="13">
        <v>2.7000000000000001E-3</v>
      </c>
      <c r="Q4197" s="14">
        <v>0.15637860000000001</v>
      </c>
      <c r="R4197" s="14">
        <v>0.30246960000000001</v>
      </c>
      <c r="S4197" s="14" t="s">
        <v>3401</v>
      </c>
      <c r="T4197" s="10">
        <v>0</v>
      </c>
      <c r="U4197" s="10">
        <v>0</v>
      </c>
      <c r="V4197" s="7" t="s">
        <v>29</v>
      </c>
      <c r="W4197" s="7" t="s">
        <v>30</v>
      </c>
      <c r="X4197" s="7" t="s">
        <v>31</v>
      </c>
      <c r="Y4197" s="7" t="s">
        <v>32</v>
      </c>
    </row>
    <row r="4198" spans="1:25" x14ac:dyDescent="0.25">
      <c r="A4198" s="6">
        <v>54539</v>
      </c>
      <c r="B4198" s="7" t="s">
        <v>3510</v>
      </c>
      <c r="C4198" s="8" t="s">
        <v>602</v>
      </c>
      <c r="D4198" s="8" t="s">
        <v>24</v>
      </c>
      <c r="E4198" s="9">
        <v>2</v>
      </c>
      <c r="F4198" s="8" t="s">
        <v>54</v>
      </c>
      <c r="G4198" s="8" t="s">
        <v>3402</v>
      </c>
      <c r="H4198" s="8" t="s">
        <v>3403</v>
      </c>
      <c r="I4198" s="10">
        <v>12618000</v>
      </c>
      <c r="J4198" s="10">
        <v>0</v>
      </c>
      <c r="K4198" s="10">
        <v>160964</v>
      </c>
      <c r="L4198" s="10">
        <v>160964</v>
      </c>
      <c r="M4198" s="10">
        <v>0</v>
      </c>
      <c r="N4198" s="10">
        <v>312550</v>
      </c>
      <c r="O4198" s="7" t="s">
        <v>28</v>
      </c>
      <c r="P4198" s="13" t="s">
        <v>3401</v>
      </c>
      <c r="Q4198" s="14">
        <v>9.3765000000000001E-2</v>
      </c>
      <c r="R4198" s="14">
        <v>9.3765000000000001E-2</v>
      </c>
      <c r="S4198" s="14" t="s">
        <v>3401</v>
      </c>
      <c r="T4198" s="10">
        <v>0</v>
      </c>
      <c r="U4198" s="10">
        <v>0</v>
      </c>
      <c r="V4198" s="7" t="s">
        <v>189</v>
      </c>
      <c r="W4198" s="7" t="s">
        <v>56</v>
      </c>
      <c r="X4198" s="7" t="s">
        <v>57</v>
      </c>
      <c r="Y4198" s="7" t="s">
        <v>58</v>
      </c>
    </row>
    <row r="4199" spans="1:25" x14ac:dyDescent="0.25">
      <c r="A4199" s="6">
        <v>54547</v>
      </c>
      <c r="B4199" s="7" t="s">
        <v>2265</v>
      </c>
      <c r="C4199" s="8" t="s">
        <v>850</v>
      </c>
      <c r="D4199" s="8" t="s">
        <v>24</v>
      </c>
      <c r="E4199" s="9">
        <v>3</v>
      </c>
      <c r="F4199" s="8" t="s">
        <v>25</v>
      </c>
      <c r="G4199" s="8" t="s">
        <v>26</v>
      </c>
      <c r="H4199" s="8" t="s">
        <v>27</v>
      </c>
      <c r="I4199" s="10">
        <v>1832330970</v>
      </c>
      <c r="J4199" s="10">
        <v>0</v>
      </c>
      <c r="K4199" s="10">
        <v>1410826</v>
      </c>
      <c r="L4199" s="10">
        <v>1410826</v>
      </c>
      <c r="M4199" s="10">
        <v>0</v>
      </c>
      <c r="N4199" s="10">
        <v>1371066</v>
      </c>
      <c r="O4199" s="7" t="s">
        <v>28</v>
      </c>
      <c r="P4199" s="13" t="s">
        <v>3401</v>
      </c>
      <c r="Q4199" s="14">
        <v>0.41131980000000001</v>
      </c>
      <c r="R4199" s="14">
        <v>10.705226</v>
      </c>
      <c r="S4199" s="14">
        <v>10.315</v>
      </c>
      <c r="T4199" s="10">
        <v>0</v>
      </c>
      <c r="U4199" s="10">
        <v>0</v>
      </c>
      <c r="V4199" s="7" t="s">
        <v>225</v>
      </c>
      <c r="W4199" s="7" t="s">
        <v>851</v>
      </c>
      <c r="X4199" s="7" t="s">
        <v>852</v>
      </c>
      <c r="Y4199" s="7" t="s">
        <v>852</v>
      </c>
    </row>
    <row r="4200" spans="1:25" x14ac:dyDescent="0.25">
      <c r="A4200" s="6">
        <v>54547</v>
      </c>
      <c r="B4200" s="7" t="s">
        <v>2265</v>
      </c>
      <c r="C4200" s="8" t="s">
        <v>850</v>
      </c>
      <c r="D4200" s="8" t="s">
        <v>24</v>
      </c>
      <c r="E4200" s="9">
        <v>3</v>
      </c>
      <c r="F4200" s="8" t="s">
        <v>33</v>
      </c>
      <c r="G4200" s="8" t="s">
        <v>26</v>
      </c>
      <c r="H4200" s="8" t="s">
        <v>27</v>
      </c>
      <c r="I4200" s="10">
        <v>2915920880</v>
      </c>
      <c r="J4200" s="10">
        <v>2462102</v>
      </c>
      <c r="K4200" s="10">
        <v>35308098</v>
      </c>
      <c r="L4200" s="10">
        <v>30573286</v>
      </c>
      <c r="M4200" s="10">
        <v>4734812</v>
      </c>
      <c r="N4200" s="10">
        <v>34313021</v>
      </c>
      <c r="O4200" s="7" t="s">
        <v>28</v>
      </c>
      <c r="P4200" s="13" t="s">
        <v>3401</v>
      </c>
      <c r="Q4200" s="14">
        <v>10.293906</v>
      </c>
      <c r="R4200" s="14">
        <v>10.705226</v>
      </c>
      <c r="S4200" s="14">
        <v>10.315</v>
      </c>
      <c r="T4200" s="10">
        <v>10</v>
      </c>
      <c r="U4200" s="10">
        <v>9</v>
      </c>
      <c r="V4200" s="7" t="s">
        <v>225</v>
      </c>
      <c r="W4200" s="7" t="s">
        <v>851</v>
      </c>
      <c r="X4200" s="7" t="s">
        <v>852</v>
      </c>
      <c r="Y4200" s="7" t="s">
        <v>852</v>
      </c>
    </row>
    <row r="4201" spans="1:25" x14ac:dyDescent="0.25">
      <c r="A4201" s="6">
        <v>54549</v>
      </c>
      <c r="B4201" s="7" t="s">
        <v>3511</v>
      </c>
      <c r="C4201" s="8" t="s">
        <v>602</v>
      </c>
      <c r="D4201" s="8" t="s">
        <v>24</v>
      </c>
      <c r="E4201" s="9">
        <v>2</v>
      </c>
      <c r="F4201" s="8" t="s">
        <v>54</v>
      </c>
      <c r="G4201" s="8" t="s">
        <v>3402</v>
      </c>
      <c r="H4201" s="8" t="s">
        <v>3403</v>
      </c>
      <c r="I4201" s="10">
        <v>66592000</v>
      </c>
      <c r="J4201" s="10">
        <v>0</v>
      </c>
      <c r="K4201" s="10">
        <v>715593</v>
      </c>
      <c r="L4201" s="10">
        <v>715593</v>
      </c>
      <c r="M4201" s="10">
        <v>0</v>
      </c>
      <c r="N4201" s="10">
        <v>1431179</v>
      </c>
      <c r="O4201" s="7" t="s">
        <v>28</v>
      </c>
      <c r="P4201" s="13" t="s">
        <v>3401</v>
      </c>
      <c r="Q4201" s="14">
        <v>0.4293537</v>
      </c>
      <c r="R4201" s="14">
        <v>0.4293537</v>
      </c>
      <c r="S4201" s="14" t="s">
        <v>3401</v>
      </c>
      <c r="T4201" s="10">
        <v>0</v>
      </c>
      <c r="U4201" s="10">
        <v>0</v>
      </c>
      <c r="V4201" s="7" t="s">
        <v>189</v>
      </c>
      <c r="W4201" s="7" t="s">
        <v>56</v>
      </c>
      <c r="X4201" s="7" t="s">
        <v>57</v>
      </c>
      <c r="Y4201" s="7" t="s">
        <v>58</v>
      </c>
    </row>
    <row r="4202" spans="1:25" x14ac:dyDescent="0.25">
      <c r="A4202" s="6">
        <v>54550</v>
      </c>
      <c r="B4202" s="7" t="s">
        <v>2266</v>
      </c>
      <c r="C4202" s="8" t="s">
        <v>23</v>
      </c>
      <c r="D4202" s="8" t="s">
        <v>550</v>
      </c>
      <c r="E4202" s="9">
        <v>7</v>
      </c>
      <c r="F4202" s="8" t="s">
        <v>25</v>
      </c>
      <c r="G4202" s="8" t="s">
        <v>26</v>
      </c>
      <c r="H4202" s="8" t="s">
        <v>27</v>
      </c>
      <c r="I4202" s="10">
        <v>4433000</v>
      </c>
      <c r="J4202" s="10">
        <v>0</v>
      </c>
      <c r="K4202" s="10">
        <v>0</v>
      </c>
      <c r="L4202" s="10">
        <v>0</v>
      </c>
      <c r="M4202" s="10">
        <v>0</v>
      </c>
      <c r="N4202" s="10">
        <v>0</v>
      </c>
      <c r="O4202" s="7" t="s">
        <v>28</v>
      </c>
      <c r="P4202" s="13" t="s">
        <v>3401</v>
      </c>
      <c r="Q4202" s="14">
        <v>0</v>
      </c>
      <c r="R4202" s="14">
        <v>0.29910120000000001</v>
      </c>
      <c r="S4202" s="14" t="s">
        <v>3401</v>
      </c>
      <c r="T4202" s="10">
        <v>0</v>
      </c>
      <c r="U4202" s="10">
        <v>0</v>
      </c>
      <c r="V4202" s="7" t="s">
        <v>29</v>
      </c>
      <c r="W4202" s="7" t="s">
        <v>30</v>
      </c>
      <c r="X4202" s="7" t="s">
        <v>31</v>
      </c>
      <c r="Y4202" s="7" t="s">
        <v>32</v>
      </c>
    </row>
    <row r="4203" spans="1:25" x14ac:dyDescent="0.25">
      <c r="A4203" s="6">
        <v>54550</v>
      </c>
      <c r="B4203" s="7" t="s">
        <v>2266</v>
      </c>
      <c r="C4203" s="8" t="s">
        <v>23</v>
      </c>
      <c r="D4203" s="8" t="s">
        <v>550</v>
      </c>
      <c r="E4203" s="9">
        <v>7</v>
      </c>
      <c r="F4203" s="8" t="s">
        <v>33</v>
      </c>
      <c r="G4203" s="8" t="s">
        <v>26</v>
      </c>
      <c r="H4203" s="8" t="s">
        <v>27</v>
      </c>
      <c r="I4203" s="10">
        <v>78852000</v>
      </c>
      <c r="J4203" s="10">
        <v>479832</v>
      </c>
      <c r="K4203" s="10">
        <v>1036884</v>
      </c>
      <c r="L4203" s="10">
        <v>388462</v>
      </c>
      <c r="M4203" s="10">
        <v>648422</v>
      </c>
      <c r="N4203" s="10">
        <v>997004</v>
      </c>
      <c r="O4203" s="7" t="s">
        <v>28</v>
      </c>
      <c r="P4203" s="13" t="s">
        <v>3401</v>
      </c>
      <c r="Q4203" s="14">
        <v>0.29910120000000001</v>
      </c>
      <c r="R4203" s="14">
        <v>0.29910120000000001</v>
      </c>
      <c r="S4203" s="14" t="s">
        <v>3401</v>
      </c>
      <c r="T4203" s="10">
        <v>0</v>
      </c>
      <c r="U4203" s="10">
        <v>0</v>
      </c>
      <c r="V4203" s="7" t="s">
        <v>29</v>
      </c>
      <c r="W4203" s="7" t="s">
        <v>30</v>
      </c>
      <c r="X4203" s="7" t="s">
        <v>31</v>
      </c>
      <c r="Y4203" s="7" t="s">
        <v>32</v>
      </c>
    </row>
    <row r="4204" spans="1:25" x14ac:dyDescent="0.25">
      <c r="A4204" s="6">
        <v>54556</v>
      </c>
      <c r="B4204" s="7" t="s">
        <v>2267</v>
      </c>
      <c r="C4204" s="8" t="s">
        <v>188</v>
      </c>
      <c r="D4204" s="8" t="s">
        <v>550</v>
      </c>
      <c r="E4204" s="9">
        <v>7</v>
      </c>
      <c r="F4204" s="8" t="s">
        <v>45</v>
      </c>
      <c r="G4204" s="8" t="s">
        <v>26</v>
      </c>
      <c r="H4204" s="8" t="s">
        <v>27</v>
      </c>
      <c r="I4204" s="10">
        <v>1822000</v>
      </c>
      <c r="J4204" s="10">
        <v>6918</v>
      </c>
      <c r="K4204" s="10">
        <v>43783</v>
      </c>
      <c r="L4204" s="10">
        <v>20724</v>
      </c>
      <c r="M4204" s="10">
        <v>23059</v>
      </c>
      <c r="N4204" s="10">
        <v>42098</v>
      </c>
      <c r="O4204" s="7" t="s">
        <v>28</v>
      </c>
      <c r="P4204" s="13" t="s">
        <v>3401</v>
      </c>
      <c r="Q4204" s="14">
        <v>1.2629400000000001E-2</v>
      </c>
      <c r="R4204" s="14">
        <v>17396.149000000001</v>
      </c>
      <c r="S4204" s="14" t="s">
        <v>3401</v>
      </c>
      <c r="T4204" s="10">
        <v>0</v>
      </c>
      <c r="U4204" s="10">
        <v>0</v>
      </c>
      <c r="V4204" s="7" t="s">
        <v>189</v>
      </c>
      <c r="W4204" s="7" t="s">
        <v>68</v>
      </c>
      <c r="X4204" s="7" t="s">
        <v>69</v>
      </c>
      <c r="Y4204" s="7" t="s">
        <v>70</v>
      </c>
    </row>
    <row r="4205" spans="1:25" x14ac:dyDescent="0.25">
      <c r="A4205" s="6">
        <v>54556</v>
      </c>
      <c r="B4205" s="7" t="s">
        <v>2267</v>
      </c>
      <c r="C4205" s="8" t="s">
        <v>188</v>
      </c>
      <c r="D4205" s="8" t="s">
        <v>550</v>
      </c>
      <c r="E4205" s="9">
        <v>7</v>
      </c>
      <c r="F4205" s="8" t="s">
        <v>34</v>
      </c>
      <c r="G4205" s="8" t="s">
        <v>35</v>
      </c>
      <c r="H4205" s="8" t="s">
        <v>36</v>
      </c>
      <c r="I4205" s="10">
        <v>200108224</v>
      </c>
      <c r="J4205" s="10">
        <v>1488155</v>
      </c>
      <c r="K4205" s="10">
        <v>7236417</v>
      </c>
      <c r="L4205" s="10">
        <v>2275898</v>
      </c>
      <c r="M4205" s="10">
        <v>4960519</v>
      </c>
      <c r="N4205" s="10">
        <v>334066</v>
      </c>
      <c r="O4205" s="7" t="s">
        <v>37</v>
      </c>
      <c r="P4205" s="13">
        <v>2.74065903144887E-2</v>
      </c>
      <c r="Q4205" s="14">
        <v>17395.659</v>
      </c>
      <c r="R4205" s="14">
        <v>17396.149000000001</v>
      </c>
      <c r="S4205" s="14" t="s">
        <v>3401</v>
      </c>
      <c r="T4205" s="10">
        <v>17396</v>
      </c>
      <c r="U4205" s="10">
        <v>15781</v>
      </c>
      <c r="V4205" s="7" t="s">
        <v>189</v>
      </c>
      <c r="W4205" s="7" t="s">
        <v>68</v>
      </c>
      <c r="X4205" s="7" t="s">
        <v>69</v>
      </c>
      <c r="Y4205" s="7" t="s">
        <v>70</v>
      </c>
    </row>
    <row r="4206" spans="1:25" x14ac:dyDescent="0.25">
      <c r="A4206" s="6">
        <v>54556</v>
      </c>
      <c r="B4206" s="7" t="s">
        <v>2267</v>
      </c>
      <c r="C4206" s="8" t="s">
        <v>188</v>
      </c>
      <c r="D4206" s="8" t="s">
        <v>550</v>
      </c>
      <c r="E4206" s="9">
        <v>7</v>
      </c>
      <c r="F4206" s="8" t="s">
        <v>34</v>
      </c>
      <c r="G4206" s="8" t="s">
        <v>26</v>
      </c>
      <c r="H4206" s="8" t="s">
        <v>27</v>
      </c>
      <c r="I4206" s="10">
        <v>47011776</v>
      </c>
      <c r="J4206" s="10">
        <v>334452</v>
      </c>
      <c r="K4206" s="10">
        <v>1649519</v>
      </c>
      <c r="L4206" s="10">
        <v>534681</v>
      </c>
      <c r="M4206" s="10">
        <v>1114838</v>
      </c>
      <c r="N4206" s="10">
        <v>1591034</v>
      </c>
      <c r="O4206" s="7" t="s">
        <v>28</v>
      </c>
      <c r="P4206" s="13" t="s">
        <v>3401</v>
      </c>
      <c r="Q4206" s="14">
        <v>0.47731020000000002</v>
      </c>
      <c r="R4206" s="14">
        <v>17396.149000000001</v>
      </c>
      <c r="S4206" s="14" t="s">
        <v>3401</v>
      </c>
      <c r="T4206" s="10">
        <v>0</v>
      </c>
      <c r="U4206" s="10">
        <v>0</v>
      </c>
      <c r="V4206" s="7" t="s">
        <v>189</v>
      </c>
      <c r="W4206" s="7" t="s">
        <v>68</v>
      </c>
      <c r="X4206" s="7" t="s">
        <v>69</v>
      </c>
      <c r="Y4206" s="7" t="s">
        <v>70</v>
      </c>
    </row>
    <row r="4207" spans="1:25" x14ac:dyDescent="0.25">
      <c r="A4207" s="6">
        <v>54561</v>
      </c>
      <c r="B4207" s="7" t="s">
        <v>2268</v>
      </c>
      <c r="C4207" s="8" t="s">
        <v>25</v>
      </c>
      <c r="D4207" s="8" t="s">
        <v>24</v>
      </c>
      <c r="E4207" s="9">
        <v>3</v>
      </c>
      <c r="F4207" s="8" t="s">
        <v>25</v>
      </c>
      <c r="G4207" s="8" t="s">
        <v>26</v>
      </c>
      <c r="H4207" s="8" t="s">
        <v>27</v>
      </c>
      <c r="I4207" s="10">
        <v>17508000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7" t="s">
        <v>28</v>
      </c>
      <c r="P4207" s="13" t="s">
        <v>3401</v>
      </c>
      <c r="Q4207" s="14">
        <v>0</v>
      </c>
      <c r="R4207" s="14">
        <v>0.65504280000000004</v>
      </c>
      <c r="S4207" s="14" t="s">
        <v>3401</v>
      </c>
      <c r="T4207" s="10">
        <v>0</v>
      </c>
      <c r="U4207" s="10">
        <v>0</v>
      </c>
      <c r="V4207" s="7" t="s">
        <v>46</v>
      </c>
      <c r="W4207" s="7" t="s">
        <v>159</v>
      </c>
      <c r="X4207" s="7" t="s">
        <v>160</v>
      </c>
      <c r="Y4207" s="7" t="s">
        <v>145</v>
      </c>
    </row>
    <row r="4208" spans="1:25" x14ac:dyDescent="0.25">
      <c r="A4208" s="6">
        <v>54561</v>
      </c>
      <c r="B4208" s="7" t="s">
        <v>2268</v>
      </c>
      <c r="C4208" s="8" t="s">
        <v>25</v>
      </c>
      <c r="D4208" s="8" t="s">
        <v>24</v>
      </c>
      <c r="E4208" s="9">
        <v>3</v>
      </c>
      <c r="F4208" s="8" t="s">
        <v>33</v>
      </c>
      <c r="G4208" s="8" t="s">
        <v>26</v>
      </c>
      <c r="H4208" s="8" t="s">
        <v>27</v>
      </c>
      <c r="I4208" s="10">
        <v>194571000</v>
      </c>
      <c r="J4208" s="10">
        <v>277950</v>
      </c>
      <c r="K4208" s="10">
        <v>2211859</v>
      </c>
      <c r="L4208" s="10">
        <v>1607620</v>
      </c>
      <c r="M4208" s="10">
        <v>604239</v>
      </c>
      <c r="N4208" s="10">
        <v>2183476</v>
      </c>
      <c r="O4208" s="7" t="s">
        <v>28</v>
      </c>
      <c r="P4208" s="13" t="s">
        <v>3401</v>
      </c>
      <c r="Q4208" s="14">
        <v>0.65504280000000004</v>
      </c>
      <c r="R4208" s="14">
        <v>0.65504280000000004</v>
      </c>
      <c r="S4208" s="14" t="s">
        <v>3401</v>
      </c>
      <c r="T4208" s="10">
        <v>1</v>
      </c>
      <c r="U4208" s="10">
        <v>1</v>
      </c>
      <c r="V4208" s="7" t="s">
        <v>46</v>
      </c>
      <c r="W4208" s="7" t="s">
        <v>159</v>
      </c>
      <c r="X4208" s="7" t="s">
        <v>160</v>
      </c>
      <c r="Y4208" s="7" t="s">
        <v>145</v>
      </c>
    </row>
    <row r="4209" spans="1:25" x14ac:dyDescent="0.25">
      <c r="A4209" s="6">
        <v>54562</v>
      </c>
      <c r="B4209" s="7" t="s">
        <v>2269</v>
      </c>
      <c r="C4209" s="8" t="s">
        <v>106</v>
      </c>
      <c r="D4209" s="8" t="s">
        <v>550</v>
      </c>
      <c r="E4209" s="9">
        <v>7</v>
      </c>
      <c r="F4209" s="8" t="s">
        <v>34</v>
      </c>
      <c r="G4209" s="8" t="s">
        <v>26</v>
      </c>
      <c r="H4209" s="8" t="s">
        <v>27</v>
      </c>
      <c r="I4209" s="10">
        <v>29205589</v>
      </c>
      <c r="J4209" s="10">
        <v>1015719</v>
      </c>
      <c r="K4209" s="10">
        <v>1858948</v>
      </c>
      <c r="L4209" s="10">
        <v>166083</v>
      </c>
      <c r="M4209" s="10">
        <v>1692865</v>
      </c>
      <c r="N4209" s="10">
        <v>1749361</v>
      </c>
      <c r="O4209" s="7" t="s">
        <v>28</v>
      </c>
      <c r="P4209" s="13" t="s">
        <v>3401</v>
      </c>
      <c r="Q4209" s="14">
        <v>0.52480830000000001</v>
      </c>
      <c r="R4209" s="14">
        <v>3912.4544999999998</v>
      </c>
      <c r="S4209" s="14" t="s">
        <v>3401</v>
      </c>
      <c r="T4209" s="10">
        <v>1</v>
      </c>
      <c r="U4209" s="10">
        <v>0</v>
      </c>
      <c r="V4209" s="7" t="s">
        <v>46</v>
      </c>
      <c r="W4209" s="7" t="s">
        <v>1082</v>
      </c>
      <c r="X4209" s="7" t="s">
        <v>1083</v>
      </c>
      <c r="Y4209" s="7" t="s">
        <v>98</v>
      </c>
    </row>
    <row r="4210" spans="1:25" x14ac:dyDescent="0.25">
      <c r="A4210" s="6">
        <v>54562</v>
      </c>
      <c r="B4210" s="7" t="s">
        <v>2269</v>
      </c>
      <c r="C4210" s="8" t="s">
        <v>106</v>
      </c>
      <c r="D4210" s="8" t="s">
        <v>550</v>
      </c>
      <c r="E4210" s="9">
        <v>7</v>
      </c>
      <c r="F4210" s="8" t="s">
        <v>34</v>
      </c>
      <c r="G4210" s="8" t="s">
        <v>3417</v>
      </c>
      <c r="H4210" s="8" t="s">
        <v>3403</v>
      </c>
      <c r="I4210" s="10">
        <v>217402643</v>
      </c>
      <c r="J4210" s="10">
        <v>7509035</v>
      </c>
      <c r="K4210" s="10">
        <v>13751352</v>
      </c>
      <c r="L4210" s="10">
        <v>1236295</v>
      </c>
      <c r="M4210" s="10">
        <v>12515057</v>
      </c>
      <c r="N4210" s="10">
        <v>1108980</v>
      </c>
      <c r="O4210" s="7" t="s">
        <v>37</v>
      </c>
      <c r="P4210" s="13" t="s">
        <v>3401</v>
      </c>
      <c r="Q4210" s="14">
        <v>3881.43</v>
      </c>
      <c r="R4210" s="14">
        <v>3912.4544999999998</v>
      </c>
      <c r="S4210" s="14" t="s">
        <v>3401</v>
      </c>
      <c r="T4210" s="10">
        <v>3881</v>
      </c>
      <c r="U4210" s="10">
        <v>3521</v>
      </c>
      <c r="V4210" s="7" t="s">
        <v>46</v>
      </c>
      <c r="W4210" s="7" t="s">
        <v>1082</v>
      </c>
      <c r="X4210" s="7" t="s">
        <v>1083</v>
      </c>
      <c r="Y4210" s="7" t="s">
        <v>98</v>
      </c>
    </row>
    <row r="4211" spans="1:25" x14ac:dyDescent="0.25">
      <c r="A4211" s="6">
        <v>54562</v>
      </c>
      <c r="B4211" s="7" t="s">
        <v>2269</v>
      </c>
      <c r="C4211" s="8" t="s">
        <v>106</v>
      </c>
      <c r="D4211" s="8" t="s">
        <v>550</v>
      </c>
      <c r="E4211" s="9">
        <v>7</v>
      </c>
      <c r="F4211" s="8" t="s">
        <v>34</v>
      </c>
      <c r="G4211" s="8" t="s">
        <v>3405</v>
      </c>
      <c r="H4211" s="8" t="s">
        <v>3403</v>
      </c>
      <c r="I4211" s="10">
        <v>52549768</v>
      </c>
      <c r="J4211" s="10">
        <v>1794412</v>
      </c>
      <c r="K4211" s="10">
        <v>3289520</v>
      </c>
      <c r="L4211" s="10">
        <v>298832</v>
      </c>
      <c r="M4211" s="10">
        <v>2990688</v>
      </c>
      <c r="N4211" s="10">
        <v>213883</v>
      </c>
      <c r="O4211" s="7" t="s">
        <v>37</v>
      </c>
      <c r="P4211" s="13" t="s">
        <v>3401</v>
      </c>
      <c r="Q4211" s="14">
        <v>30.499715999999999</v>
      </c>
      <c r="R4211" s="14">
        <v>3912.4544999999998</v>
      </c>
      <c r="S4211" s="14" t="s">
        <v>3401</v>
      </c>
      <c r="T4211" s="10">
        <v>30</v>
      </c>
      <c r="U4211" s="10">
        <v>28</v>
      </c>
      <c r="V4211" s="7" t="s">
        <v>46</v>
      </c>
      <c r="W4211" s="7" t="s">
        <v>1082</v>
      </c>
      <c r="X4211" s="7" t="s">
        <v>1083</v>
      </c>
      <c r="Y4211" s="7" t="s">
        <v>98</v>
      </c>
    </row>
    <row r="4212" spans="1:25" x14ac:dyDescent="0.25">
      <c r="A4212" s="6">
        <v>54564</v>
      </c>
      <c r="B4212" s="7" t="s">
        <v>2270</v>
      </c>
      <c r="C4212" s="8" t="s">
        <v>850</v>
      </c>
      <c r="D4212" s="8" t="s">
        <v>550</v>
      </c>
      <c r="E4212" s="9">
        <v>7</v>
      </c>
      <c r="F4212" s="8" t="s">
        <v>45</v>
      </c>
      <c r="G4212" s="8" t="s">
        <v>26</v>
      </c>
      <c r="H4212" s="8" t="s">
        <v>27</v>
      </c>
      <c r="I4212" s="10">
        <v>7476000</v>
      </c>
      <c r="J4212" s="10">
        <v>52260</v>
      </c>
      <c r="K4212" s="10">
        <v>117105</v>
      </c>
      <c r="L4212" s="10">
        <v>40251</v>
      </c>
      <c r="M4212" s="10">
        <v>76854</v>
      </c>
      <c r="N4212" s="10">
        <v>106459</v>
      </c>
      <c r="O4212" s="7" t="s">
        <v>28</v>
      </c>
      <c r="P4212" s="13" t="s">
        <v>3401</v>
      </c>
      <c r="Q4212" s="14">
        <v>3.1937699999999999E-2</v>
      </c>
      <c r="R4212" s="14">
        <v>3.1937699999999999E-2</v>
      </c>
      <c r="S4212" s="14" t="s">
        <v>3401</v>
      </c>
      <c r="T4212" s="10">
        <v>0</v>
      </c>
      <c r="U4212" s="10">
        <v>0</v>
      </c>
      <c r="V4212" s="7" t="s">
        <v>225</v>
      </c>
      <c r="W4212" s="7" t="s">
        <v>851</v>
      </c>
      <c r="X4212" s="7" t="s">
        <v>852</v>
      </c>
      <c r="Y4212" s="7" t="s">
        <v>852</v>
      </c>
    </row>
    <row r="4213" spans="1:25" x14ac:dyDescent="0.25">
      <c r="A4213" s="6">
        <v>54567</v>
      </c>
      <c r="B4213" s="7" t="s">
        <v>3512</v>
      </c>
      <c r="C4213" s="8" t="s">
        <v>25</v>
      </c>
      <c r="D4213" s="8" t="s">
        <v>24</v>
      </c>
      <c r="E4213" s="9">
        <v>2</v>
      </c>
      <c r="F4213" s="8" t="s">
        <v>54</v>
      </c>
      <c r="G4213" s="8" t="s">
        <v>3402</v>
      </c>
      <c r="H4213" s="8" t="s">
        <v>3403</v>
      </c>
      <c r="I4213" s="10">
        <v>17222000</v>
      </c>
      <c r="J4213" s="10">
        <v>0</v>
      </c>
      <c r="K4213" s="10">
        <v>213107</v>
      </c>
      <c r="L4213" s="10">
        <v>213107</v>
      </c>
      <c r="M4213" s="10">
        <v>0</v>
      </c>
      <c r="N4213" s="10">
        <v>409821</v>
      </c>
      <c r="O4213" s="7" t="s">
        <v>28</v>
      </c>
      <c r="P4213" s="13" t="s">
        <v>3401</v>
      </c>
      <c r="Q4213" s="14">
        <v>0.12294629999999999</v>
      </c>
      <c r="R4213" s="14">
        <v>0.12294629999999999</v>
      </c>
      <c r="S4213" s="14" t="s">
        <v>3401</v>
      </c>
      <c r="T4213" s="10">
        <v>0</v>
      </c>
      <c r="U4213" s="10">
        <v>0</v>
      </c>
      <c r="V4213" s="7" t="s">
        <v>46</v>
      </c>
      <c r="W4213" s="7" t="s">
        <v>159</v>
      </c>
      <c r="X4213" s="7" t="s">
        <v>160</v>
      </c>
      <c r="Y4213" s="7" t="s">
        <v>145</v>
      </c>
    </row>
    <row r="4214" spans="1:25" x14ac:dyDescent="0.25">
      <c r="A4214" s="6">
        <v>54569</v>
      </c>
      <c r="B4214" s="7" t="s">
        <v>2271</v>
      </c>
      <c r="C4214" s="8" t="s">
        <v>826</v>
      </c>
      <c r="D4214" s="8" t="s">
        <v>655</v>
      </c>
      <c r="E4214" s="9">
        <v>5</v>
      </c>
      <c r="F4214" s="8" t="s">
        <v>54</v>
      </c>
      <c r="G4214" s="8" t="s">
        <v>26</v>
      </c>
      <c r="H4214" s="8" t="s">
        <v>27</v>
      </c>
      <c r="I4214" s="10">
        <v>509929</v>
      </c>
      <c r="J4214" s="10">
        <v>1651</v>
      </c>
      <c r="K4214" s="10">
        <v>5191</v>
      </c>
      <c r="L4214" s="10">
        <v>2689</v>
      </c>
      <c r="M4214" s="10">
        <v>2502</v>
      </c>
      <c r="N4214" s="10">
        <v>5191</v>
      </c>
      <c r="O4214" s="7" t="s">
        <v>28</v>
      </c>
      <c r="P4214" s="13" t="s">
        <v>3401</v>
      </c>
      <c r="Q4214" s="14">
        <v>1.5573E-3</v>
      </c>
      <c r="R4214" s="14">
        <v>0.4882533</v>
      </c>
      <c r="S4214" s="14" t="s">
        <v>3401</v>
      </c>
      <c r="T4214" s="10">
        <v>0</v>
      </c>
      <c r="U4214" s="10">
        <v>0</v>
      </c>
      <c r="V4214" s="7" t="s">
        <v>189</v>
      </c>
      <c r="W4214" s="7" t="s">
        <v>68</v>
      </c>
      <c r="X4214" s="7" t="s">
        <v>69</v>
      </c>
      <c r="Y4214" s="7" t="s">
        <v>70</v>
      </c>
    </row>
    <row r="4215" spans="1:25" x14ac:dyDescent="0.25">
      <c r="A4215" s="6">
        <v>54569</v>
      </c>
      <c r="B4215" s="7" t="s">
        <v>2271</v>
      </c>
      <c r="C4215" s="8" t="s">
        <v>826</v>
      </c>
      <c r="D4215" s="8" t="s">
        <v>655</v>
      </c>
      <c r="E4215" s="9">
        <v>5</v>
      </c>
      <c r="F4215" s="8" t="s">
        <v>54</v>
      </c>
      <c r="G4215" s="8" t="s">
        <v>3404</v>
      </c>
      <c r="H4215" s="8" t="s">
        <v>3403</v>
      </c>
      <c r="I4215" s="10">
        <v>5165498</v>
      </c>
      <c r="J4215" s="10">
        <v>16720</v>
      </c>
      <c r="K4215" s="10">
        <v>52583</v>
      </c>
      <c r="L4215" s="10">
        <v>27248</v>
      </c>
      <c r="M4215" s="10">
        <v>25335</v>
      </c>
      <c r="N4215" s="10">
        <v>87640</v>
      </c>
      <c r="O4215" s="7" t="s">
        <v>28</v>
      </c>
      <c r="P4215" s="13" t="s">
        <v>3401</v>
      </c>
      <c r="Q4215" s="14">
        <v>2.6291999999999999E-2</v>
      </c>
      <c r="R4215" s="14">
        <v>0.4882533</v>
      </c>
      <c r="S4215" s="14" t="s">
        <v>3401</v>
      </c>
      <c r="T4215" s="10">
        <v>0</v>
      </c>
      <c r="U4215" s="10">
        <v>0</v>
      </c>
      <c r="V4215" s="7" t="s">
        <v>189</v>
      </c>
      <c r="W4215" s="7" t="s">
        <v>68</v>
      </c>
      <c r="X4215" s="7" t="s">
        <v>69</v>
      </c>
      <c r="Y4215" s="7" t="s">
        <v>70</v>
      </c>
    </row>
    <row r="4216" spans="1:25" x14ac:dyDescent="0.25">
      <c r="A4216" s="6">
        <v>54569</v>
      </c>
      <c r="B4216" s="7" t="s">
        <v>2271</v>
      </c>
      <c r="C4216" s="8" t="s">
        <v>826</v>
      </c>
      <c r="D4216" s="8" t="s">
        <v>655</v>
      </c>
      <c r="E4216" s="9">
        <v>5</v>
      </c>
      <c r="F4216" s="8" t="s">
        <v>54</v>
      </c>
      <c r="G4216" s="8" t="s">
        <v>40</v>
      </c>
      <c r="H4216" s="8" t="s">
        <v>41</v>
      </c>
      <c r="I4216" s="10">
        <v>339573</v>
      </c>
      <c r="J4216" s="10">
        <v>1101</v>
      </c>
      <c r="K4216" s="10">
        <v>3459</v>
      </c>
      <c r="L4216" s="10">
        <v>1793</v>
      </c>
      <c r="M4216" s="10">
        <v>1666</v>
      </c>
      <c r="N4216" s="10">
        <v>580</v>
      </c>
      <c r="O4216" s="7" t="s">
        <v>42</v>
      </c>
      <c r="P4216" s="13">
        <v>2.7000000000000001E-3</v>
      </c>
      <c r="Q4216" s="14">
        <v>0.46040399999999998</v>
      </c>
      <c r="R4216" s="14">
        <v>0.4882533</v>
      </c>
      <c r="S4216" s="14" t="s">
        <v>3401</v>
      </c>
      <c r="T4216" s="10">
        <v>0</v>
      </c>
      <c r="U4216" s="10">
        <v>0</v>
      </c>
      <c r="V4216" s="7" t="s">
        <v>189</v>
      </c>
      <c r="W4216" s="7" t="s">
        <v>68</v>
      </c>
      <c r="X4216" s="7" t="s">
        <v>69</v>
      </c>
      <c r="Y4216" s="7" t="s">
        <v>70</v>
      </c>
    </row>
    <row r="4217" spans="1:25" x14ac:dyDescent="0.25">
      <c r="A4217" s="6">
        <v>54574</v>
      </c>
      <c r="B4217" s="7" t="s">
        <v>2272</v>
      </c>
      <c r="C4217" s="8" t="s">
        <v>850</v>
      </c>
      <c r="D4217" s="8" t="s">
        <v>24</v>
      </c>
      <c r="E4217" s="9">
        <v>2</v>
      </c>
      <c r="F4217" s="8" t="s">
        <v>25</v>
      </c>
      <c r="G4217" s="8" t="s">
        <v>26</v>
      </c>
      <c r="H4217" s="8" t="s">
        <v>27</v>
      </c>
      <c r="I4217" s="10">
        <v>29800000</v>
      </c>
      <c r="J4217" s="10">
        <v>0</v>
      </c>
      <c r="K4217" s="10">
        <v>23910</v>
      </c>
      <c r="L4217" s="10">
        <v>23910</v>
      </c>
      <c r="M4217" s="10">
        <v>0</v>
      </c>
      <c r="N4217" s="10">
        <v>23280</v>
      </c>
      <c r="O4217" s="7" t="s">
        <v>28</v>
      </c>
      <c r="P4217" s="13" t="s">
        <v>3401</v>
      </c>
      <c r="Q4217" s="14">
        <v>6.9839999999999998E-3</v>
      </c>
      <c r="R4217" s="14">
        <v>0.2333538</v>
      </c>
      <c r="S4217" s="14">
        <v>0.25</v>
      </c>
      <c r="T4217" s="10">
        <v>0</v>
      </c>
      <c r="U4217" s="10">
        <v>0</v>
      </c>
      <c r="V4217" s="7" t="s">
        <v>225</v>
      </c>
      <c r="W4217" s="7" t="s">
        <v>851</v>
      </c>
      <c r="X4217" s="7" t="s">
        <v>852</v>
      </c>
      <c r="Y4217" s="7" t="s">
        <v>852</v>
      </c>
    </row>
    <row r="4218" spans="1:25" x14ac:dyDescent="0.25">
      <c r="A4218" s="6">
        <v>54574</v>
      </c>
      <c r="B4218" s="7" t="s">
        <v>2272</v>
      </c>
      <c r="C4218" s="8" t="s">
        <v>850</v>
      </c>
      <c r="D4218" s="8" t="s">
        <v>24</v>
      </c>
      <c r="E4218" s="9">
        <v>2</v>
      </c>
      <c r="F4218" s="8" t="s">
        <v>33</v>
      </c>
      <c r="G4218" s="8" t="s">
        <v>26</v>
      </c>
      <c r="H4218" s="8" t="s">
        <v>27</v>
      </c>
      <c r="I4218" s="10">
        <v>58779000</v>
      </c>
      <c r="J4218" s="10">
        <v>0</v>
      </c>
      <c r="K4218" s="10">
        <v>774279</v>
      </c>
      <c r="L4218" s="10">
        <v>774279</v>
      </c>
      <c r="M4218" s="10">
        <v>0</v>
      </c>
      <c r="N4218" s="10">
        <v>754566</v>
      </c>
      <c r="O4218" s="7" t="s">
        <v>28</v>
      </c>
      <c r="P4218" s="13" t="s">
        <v>3401</v>
      </c>
      <c r="Q4218" s="14">
        <v>0.22636980000000001</v>
      </c>
      <c r="R4218" s="14">
        <v>0.2333538</v>
      </c>
      <c r="S4218" s="14">
        <v>0.25</v>
      </c>
      <c r="T4218" s="10">
        <v>0</v>
      </c>
      <c r="U4218" s="10">
        <v>0</v>
      </c>
      <c r="V4218" s="7" t="s">
        <v>225</v>
      </c>
      <c r="W4218" s="7" t="s">
        <v>851</v>
      </c>
      <c r="X4218" s="7" t="s">
        <v>852</v>
      </c>
      <c r="Y4218" s="7" t="s">
        <v>852</v>
      </c>
    </row>
    <row r="4219" spans="1:25" x14ac:dyDescent="0.25">
      <c r="A4219" s="6">
        <v>54579</v>
      </c>
      <c r="B4219" s="7" t="s">
        <v>2273</v>
      </c>
      <c r="C4219" s="8" t="s">
        <v>323</v>
      </c>
      <c r="D4219" s="8" t="s">
        <v>24</v>
      </c>
      <c r="E4219" s="9">
        <v>3</v>
      </c>
      <c r="F4219" s="8" t="s">
        <v>119</v>
      </c>
      <c r="G4219" s="8" t="s">
        <v>26</v>
      </c>
      <c r="H4219" s="8" t="s">
        <v>27</v>
      </c>
      <c r="I4219" s="10">
        <v>65841000</v>
      </c>
      <c r="J4219" s="10">
        <v>8426</v>
      </c>
      <c r="K4219" s="10">
        <v>753124</v>
      </c>
      <c r="L4219" s="10">
        <v>725944</v>
      </c>
      <c r="M4219" s="10">
        <v>27180</v>
      </c>
      <c r="N4219" s="10">
        <v>753124</v>
      </c>
      <c r="O4219" s="7" t="s">
        <v>28</v>
      </c>
      <c r="P4219" s="13" t="s">
        <v>3401</v>
      </c>
      <c r="Q4219" s="14">
        <v>0.2259372</v>
      </c>
      <c r="R4219" s="14">
        <v>0.2259372</v>
      </c>
      <c r="S4219" s="14" t="s">
        <v>3401</v>
      </c>
      <c r="T4219" s="10">
        <v>0</v>
      </c>
      <c r="U4219" s="10">
        <v>0</v>
      </c>
      <c r="V4219" s="7" t="s">
        <v>46</v>
      </c>
      <c r="W4219" s="7" t="s">
        <v>1082</v>
      </c>
      <c r="X4219" s="7" t="s">
        <v>1083</v>
      </c>
      <c r="Y4219" s="7" t="s">
        <v>98</v>
      </c>
    </row>
    <row r="4220" spans="1:25" x14ac:dyDescent="0.25">
      <c r="A4220" s="6">
        <v>54586</v>
      </c>
      <c r="B4220" s="7" t="s">
        <v>2274</v>
      </c>
      <c r="C4220" s="8" t="s">
        <v>586</v>
      </c>
      <c r="D4220" s="8" t="s">
        <v>24</v>
      </c>
      <c r="E4220" s="9">
        <v>2</v>
      </c>
      <c r="F4220" s="8" t="s">
        <v>25</v>
      </c>
      <c r="G4220" s="8" t="s">
        <v>26</v>
      </c>
      <c r="H4220" s="8" t="s">
        <v>27</v>
      </c>
      <c r="I4220" s="10">
        <v>19246502</v>
      </c>
      <c r="J4220" s="10">
        <v>0</v>
      </c>
      <c r="K4220" s="10">
        <v>70288</v>
      </c>
      <c r="L4220" s="10">
        <v>70288</v>
      </c>
      <c r="M4220" s="10">
        <v>0</v>
      </c>
      <c r="N4220" s="10">
        <v>68370</v>
      </c>
      <c r="O4220" s="7" t="s">
        <v>28</v>
      </c>
      <c r="P4220" s="13" t="s">
        <v>3401</v>
      </c>
      <c r="Q4220" s="14">
        <v>2.0511000000000001E-2</v>
      </c>
      <c r="R4220" s="14">
        <v>1.3624352</v>
      </c>
      <c r="S4220" s="14">
        <v>0.249</v>
      </c>
      <c r="T4220" s="10">
        <v>0</v>
      </c>
      <c r="U4220" s="10">
        <v>0</v>
      </c>
      <c r="V4220" s="7" t="s">
        <v>225</v>
      </c>
      <c r="W4220" s="7" t="s">
        <v>226</v>
      </c>
      <c r="X4220" s="7" t="s">
        <v>227</v>
      </c>
      <c r="Y4220" s="7" t="s">
        <v>228</v>
      </c>
    </row>
    <row r="4221" spans="1:25" x14ac:dyDescent="0.25">
      <c r="A4221" s="6">
        <v>54586</v>
      </c>
      <c r="B4221" s="7" t="s">
        <v>2274</v>
      </c>
      <c r="C4221" s="8" t="s">
        <v>586</v>
      </c>
      <c r="D4221" s="8" t="s">
        <v>24</v>
      </c>
      <c r="E4221" s="9">
        <v>2</v>
      </c>
      <c r="F4221" s="8" t="s">
        <v>25</v>
      </c>
      <c r="G4221" s="8" t="s">
        <v>40</v>
      </c>
      <c r="H4221" s="8" t="s">
        <v>41</v>
      </c>
      <c r="I4221" s="10">
        <v>121498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7" t="s">
        <v>42</v>
      </c>
      <c r="P4221" s="13" t="s">
        <v>3401</v>
      </c>
      <c r="Q4221" s="14">
        <v>0</v>
      </c>
      <c r="R4221" s="14">
        <v>1.3624352</v>
      </c>
      <c r="S4221" s="14">
        <v>0.249</v>
      </c>
      <c r="T4221" s="10">
        <v>0</v>
      </c>
      <c r="U4221" s="10">
        <v>0</v>
      </c>
      <c r="V4221" s="7" t="s">
        <v>225</v>
      </c>
      <c r="W4221" s="7" t="s">
        <v>226</v>
      </c>
      <c r="X4221" s="7" t="s">
        <v>227</v>
      </c>
      <c r="Y4221" s="7" t="s">
        <v>228</v>
      </c>
    </row>
    <row r="4222" spans="1:25" x14ac:dyDescent="0.25">
      <c r="A4222" s="6">
        <v>54586</v>
      </c>
      <c r="B4222" s="7" t="s">
        <v>2274</v>
      </c>
      <c r="C4222" s="8" t="s">
        <v>586</v>
      </c>
      <c r="D4222" s="8" t="s">
        <v>24</v>
      </c>
      <c r="E4222" s="9">
        <v>2</v>
      </c>
      <c r="F4222" s="8" t="s">
        <v>33</v>
      </c>
      <c r="G4222" s="8" t="s">
        <v>26</v>
      </c>
      <c r="H4222" s="8" t="s">
        <v>27</v>
      </c>
      <c r="I4222" s="10">
        <v>70770540</v>
      </c>
      <c r="J4222" s="10">
        <v>0</v>
      </c>
      <c r="K4222" s="10">
        <v>688901</v>
      </c>
      <c r="L4222" s="10">
        <v>688901</v>
      </c>
      <c r="M4222" s="10">
        <v>0</v>
      </c>
      <c r="N4222" s="10">
        <v>670136</v>
      </c>
      <c r="O4222" s="7" t="s">
        <v>28</v>
      </c>
      <c r="P4222" s="13" t="s">
        <v>3401</v>
      </c>
      <c r="Q4222" s="14">
        <v>0.20104079999999999</v>
      </c>
      <c r="R4222" s="14">
        <v>1.3624352</v>
      </c>
      <c r="S4222" s="14">
        <v>0.249</v>
      </c>
      <c r="T4222" s="10">
        <v>0</v>
      </c>
      <c r="U4222" s="10">
        <v>0</v>
      </c>
      <c r="V4222" s="7" t="s">
        <v>225</v>
      </c>
      <c r="W4222" s="7" t="s">
        <v>226</v>
      </c>
      <c r="X4222" s="7" t="s">
        <v>227</v>
      </c>
      <c r="Y4222" s="7" t="s">
        <v>228</v>
      </c>
    </row>
    <row r="4223" spans="1:25" x14ac:dyDescent="0.25">
      <c r="A4223" s="6">
        <v>54586</v>
      </c>
      <c r="B4223" s="7" t="s">
        <v>2274</v>
      </c>
      <c r="C4223" s="8" t="s">
        <v>586</v>
      </c>
      <c r="D4223" s="8" t="s">
        <v>24</v>
      </c>
      <c r="E4223" s="9">
        <v>2</v>
      </c>
      <c r="F4223" s="8" t="s">
        <v>33</v>
      </c>
      <c r="G4223" s="8" t="s">
        <v>40</v>
      </c>
      <c r="H4223" s="8" t="s">
        <v>41</v>
      </c>
      <c r="I4223" s="10">
        <v>852460</v>
      </c>
      <c r="J4223" s="10">
        <v>0</v>
      </c>
      <c r="K4223" s="10">
        <v>8219</v>
      </c>
      <c r="L4223" s="10">
        <v>8219</v>
      </c>
      <c r="M4223" s="10">
        <v>0</v>
      </c>
      <c r="N4223" s="10">
        <v>1417</v>
      </c>
      <c r="O4223" s="7" t="s">
        <v>42</v>
      </c>
      <c r="P4223" s="13">
        <v>2.7000000000000001E-3</v>
      </c>
      <c r="Q4223" s="14">
        <v>1.1408834000000001</v>
      </c>
      <c r="R4223" s="14">
        <v>1.3624352</v>
      </c>
      <c r="S4223" s="14">
        <v>0.249</v>
      </c>
      <c r="T4223" s="10">
        <v>0</v>
      </c>
      <c r="U4223" s="10">
        <v>0</v>
      </c>
      <c r="V4223" s="7" t="s">
        <v>225</v>
      </c>
      <c r="W4223" s="7" t="s">
        <v>226</v>
      </c>
      <c r="X4223" s="7" t="s">
        <v>227</v>
      </c>
      <c r="Y4223" s="7" t="s">
        <v>228</v>
      </c>
    </row>
    <row r="4224" spans="1:25" x14ac:dyDescent="0.25">
      <c r="A4224" s="6">
        <v>54592</v>
      </c>
      <c r="B4224" s="7" t="s">
        <v>2275</v>
      </c>
      <c r="C4224" s="8" t="s">
        <v>850</v>
      </c>
      <c r="D4224" s="8" t="s">
        <v>24</v>
      </c>
      <c r="E4224" s="9">
        <v>2</v>
      </c>
      <c r="F4224" s="8" t="s">
        <v>25</v>
      </c>
      <c r="G4224" s="8" t="s">
        <v>26</v>
      </c>
      <c r="H4224" s="8" t="s">
        <v>27</v>
      </c>
      <c r="I4224" s="10">
        <v>1500000</v>
      </c>
      <c r="J4224" s="10">
        <v>0</v>
      </c>
      <c r="K4224" s="10">
        <v>6398</v>
      </c>
      <c r="L4224" s="10">
        <v>6398</v>
      </c>
      <c r="M4224" s="10">
        <v>0</v>
      </c>
      <c r="N4224" s="10">
        <v>6240</v>
      </c>
      <c r="O4224" s="7" t="s">
        <v>28</v>
      </c>
      <c r="P4224" s="13" t="s">
        <v>3401</v>
      </c>
      <c r="Q4224" s="14">
        <v>1.872E-3</v>
      </c>
      <c r="R4224" s="14">
        <v>1.11015E-2</v>
      </c>
      <c r="S4224" s="14">
        <v>1.0999999999999999E-2</v>
      </c>
      <c r="T4224" s="10">
        <v>0</v>
      </c>
      <c r="U4224" s="10">
        <v>0</v>
      </c>
      <c r="V4224" s="7" t="s">
        <v>225</v>
      </c>
      <c r="W4224" s="7" t="s">
        <v>851</v>
      </c>
      <c r="X4224" s="7" t="s">
        <v>852</v>
      </c>
      <c r="Y4224" s="7" t="s">
        <v>852</v>
      </c>
    </row>
    <row r="4225" spans="1:25" x14ac:dyDescent="0.25">
      <c r="A4225" s="6">
        <v>54592</v>
      </c>
      <c r="B4225" s="7" t="s">
        <v>2275</v>
      </c>
      <c r="C4225" s="8" t="s">
        <v>850</v>
      </c>
      <c r="D4225" s="8" t="s">
        <v>24</v>
      </c>
      <c r="E4225" s="9">
        <v>2</v>
      </c>
      <c r="F4225" s="8" t="s">
        <v>33</v>
      </c>
      <c r="G4225" s="8" t="s">
        <v>26</v>
      </c>
      <c r="H4225" s="8" t="s">
        <v>27</v>
      </c>
      <c r="I4225" s="10">
        <v>2409000</v>
      </c>
      <c r="J4225" s="10">
        <v>0</v>
      </c>
      <c r="K4225" s="10">
        <v>31531</v>
      </c>
      <c r="L4225" s="10">
        <v>31531</v>
      </c>
      <c r="M4225" s="10">
        <v>0</v>
      </c>
      <c r="N4225" s="10">
        <v>30765</v>
      </c>
      <c r="O4225" s="7" t="s">
        <v>28</v>
      </c>
      <c r="P4225" s="13" t="s">
        <v>3401</v>
      </c>
      <c r="Q4225" s="14">
        <v>9.2294999999999999E-3</v>
      </c>
      <c r="R4225" s="14">
        <v>1.11015E-2</v>
      </c>
      <c r="S4225" s="14">
        <v>1.0999999999999999E-2</v>
      </c>
      <c r="T4225" s="10">
        <v>0</v>
      </c>
      <c r="U4225" s="10">
        <v>0</v>
      </c>
      <c r="V4225" s="7" t="s">
        <v>225</v>
      </c>
      <c r="W4225" s="7" t="s">
        <v>851</v>
      </c>
      <c r="X4225" s="7" t="s">
        <v>852</v>
      </c>
      <c r="Y4225" s="7" t="s">
        <v>852</v>
      </c>
    </row>
    <row r="4226" spans="1:25" x14ac:dyDescent="0.25">
      <c r="A4226" s="6">
        <v>54593</v>
      </c>
      <c r="B4226" s="7" t="s">
        <v>2276</v>
      </c>
      <c r="C4226" s="8" t="s">
        <v>850</v>
      </c>
      <c r="D4226" s="8" t="s">
        <v>24</v>
      </c>
      <c r="E4226" s="9">
        <v>2</v>
      </c>
      <c r="F4226" s="8" t="s">
        <v>25</v>
      </c>
      <c r="G4226" s="8" t="s">
        <v>26</v>
      </c>
      <c r="H4226" s="8" t="s">
        <v>27</v>
      </c>
      <c r="I4226" s="10">
        <v>13886000</v>
      </c>
      <c r="J4226" s="10">
        <v>0</v>
      </c>
      <c r="K4226" s="10">
        <v>0</v>
      </c>
      <c r="L4226" s="10">
        <v>0</v>
      </c>
      <c r="M4226" s="10">
        <v>0</v>
      </c>
      <c r="N4226" s="10">
        <v>0</v>
      </c>
      <c r="O4226" s="7" t="s">
        <v>28</v>
      </c>
      <c r="P4226" s="13" t="s">
        <v>3401</v>
      </c>
      <c r="Q4226" s="14">
        <v>0</v>
      </c>
      <c r="R4226" s="14">
        <v>0.12967020000000001</v>
      </c>
      <c r="S4226" s="14">
        <v>0.13400000000000001</v>
      </c>
      <c r="T4226" s="10">
        <v>0</v>
      </c>
      <c r="U4226" s="10">
        <v>0</v>
      </c>
      <c r="V4226" s="7" t="s">
        <v>225</v>
      </c>
      <c r="W4226" s="7" t="s">
        <v>851</v>
      </c>
      <c r="X4226" s="7" t="s">
        <v>852</v>
      </c>
      <c r="Y4226" s="7" t="s">
        <v>852</v>
      </c>
    </row>
    <row r="4227" spans="1:25" x14ac:dyDescent="0.25">
      <c r="A4227" s="6">
        <v>54593</v>
      </c>
      <c r="B4227" s="7" t="s">
        <v>2276</v>
      </c>
      <c r="C4227" s="8" t="s">
        <v>850</v>
      </c>
      <c r="D4227" s="8" t="s">
        <v>24</v>
      </c>
      <c r="E4227" s="9">
        <v>2</v>
      </c>
      <c r="F4227" s="8" t="s">
        <v>33</v>
      </c>
      <c r="G4227" s="8" t="s">
        <v>26</v>
      </c>
      <c r="H4227" s="8" t="s">
        <v>27</v>
      </c>
      <c r="I4227" s="10">
        <v>34705000</v>
      </c>
      <c r="J4227" s="10">
        <v>0</v>
      </c>
      <c r="K4227" s="10">
        <v>439750</v>
      </c>
      <c r="L4227" s="10">
        <v>439750</v>
      </c>
      <c r="M4227" s="10">
        <v>0</v>
      </c>
      <c r="N4227" s="10">
        <v>426942</v>
      </c>
      <c r="O4227" s="7" t="s">
        <v>28</v>
      </c>
      <c r="P4227" s="13" t="s">
        <v>3401</v>
      </c>
      <c r="Q4227" s="14">
        <v>0.12808259999999999</v>
      </c>
      <c r="R4227" s="14">
        <v>0.12967020000000001</v>
      </c>
      <c r="S4227" s="14">
        <v>0.13400000000000001</v>
      </c>
      <c r="T4227" s="10">
        <v>0</v>
      </c>
      <c r="U4227" s="10">
        <v>0</v>
      </c>
      <c r="V4227" s="7" t="s">
        <v>225</v>
      </c>
      <c r="W4227" s="7" t="s">
        <v>851</v>
      </c>
      <c r="X4227" s="7" t="s">
        <v>852</v>
      </c>
      <c r="Y4227" s="7" t="s">
        <v>852</v>
      </c>
    </row>
    <row r="4228" spans="1:25" x14ac:dyDescent="0.25">
      <c r="A4228" s="6">
        <v>54593</v>
      </c>
      <c r="B4228" s="7" t="s">
        <v>2276</v>
      </c>
      <c r="C4228" s="8" t="s">
        <v>850</v>
      </c>
      <c r="D4228" s="8" t="s">
        <v>24</v>
      </c>
      <c r="E4228" s="9">
        <v>2</v>
      </c>
      <c r="F4228" s="8" t="s">
        <v>54</v>
      </c>
      <c r="G4228" s="8" t="s">
        <v>40</v>
      </c>
      <c r="H4228" s="8" t="s">
        <v>41</v>
      </c>
      <c r="I4228" s="10">
        <v>0</v>
      </c>
      <c r="J4228" s="10">
        <v>0</v>
      </c>
      <c r="K4228" s="10">
        <v>12</v>
      </c>
      <c r="L4228" s="10">
        <v>12</v>
      </c>
      <c r="M4228" s="10">
        <v>0</v>
      </c>
      <c r="N4228" s="10">
        <v>2</v>
      </c>
      <c r="O4228" s="7" t="s">
        <v>42</v>
      </c>
      <c r="P4228" s="13">
        <v>2.7000000000000001E-3</v>
      </c>
      <c r="Q4228" s="14">
        <v>1.5876E-3</v>
      </c>
      <c r="R4228" s="14">
        <v>0.12967020000000001</v>
      </c>
      <c r="S4228" s="14">
        <v>0.13400000000000001</v>
      </c>
      <c r="T4228" s="10">
        <v>0</v>
      </c>
      <c r="U4228" s="10">
        <v>0</v>
      </c>
      <c r="V4228" s="7" t="s">
        <v>225</v>
      </c>
      <c r="W4228" s="7" t="s">
        <v>851</v>
      </c>
      <c r="X4228" s="7" t="s">
        <v>852</v>
      </c>
      <c r="Y4228" s="7" t="s">
        <v>852</v>
      </c>
    </row>
    <row r="4229" spans="1:25" x14ac:dyDescent="0.25">
      <c r="A4229" s="6">
        <v>54594</v>
      </c>
      <c r="B4229" s="7" t="s">
        <v>2277</v>
      </c>
      <c r="C4229" s="8" t="s">
        <v>113</v>
      </c>
      <c r="D4229" s="8" t="s">
        <v>655</v>
      </c>
      <c r="E4229" s="9">
        <v>4</v>
      </c>
      <c r="F4229" s="8" t="s">
        <v>54</v>
      </c>
      <c r="G4229" s="8" t="s">
        <v>26</v>
      </c>
      <c r="H4229" s="8" t="s">
        <v>27</v>
      </c>
      <c r="I4229" s="10">
        <v>22504</v>
      </c>
      <c r="J4229" s="10">
        <v>0</v>
      </c>
      <c r="K4229" s="10">
        <v>448</v>
      </c>
      <c r="L4229" s="10">
        <v>448</v>
      </c>
      <c r="M4229" s="10">
        <v>0</v>
      </c>
      <c r="N4229" s="10">
        <v>435</v>
      </c>
      <c r="O4229" s="7" t="s">
        <v>28</v>
      </c>
      <c r="P4229" s="13" t="s">
        <v>3401</v>
      </c>
      <c r="Q4229" s="14">
        <v>1.305E-4</v>
      </c>
      <c r="R4229" s="14">
        <v>7.1572499999999997E-2</v>
      </c>
      <c r="S4229" s="14" t="s">
        <v>3401</v>
      </c>
      <c r="T4229" s="10">
        <v>0</v>
      </c>
      <c r="U4229" s="10">
        <v>0</v>
      </c>
      <c r="V4229" s="7" t="s">
        <v>46</v>
      </c>
      <c r="W4229" s="7" t="s">
        <v>147</v>
      </c>
      <c r="X4229" s="7" t="s">
        <v>148</v>
      </c>
      <c r="Y4229" s="7" t="s">
        <v>49</v>
      </c>
    </row>
    <row r="4230" spans="1:25" x14ac:dyDescent="0.25">
      <c r="A4230" s="6">
        <v>54594</v>
      </c>
      <c r="B4230" s="7" t="s">
        <v>2277</v>
      </c>
      <c r="C4230" s="8" t="s">
        <v>113</v>
      </c>
      <c r="D4230" s="8" t="s">
        <v>655</v>
      </c>
      <c r="E4230" s="9">
        <v>4</v>
      </c>
      <c r="F4230" s="8" t="s">
        <v>54</v>
      </c>
      <c r="G4230" s="8" t="s">
        <v>40</v>
      </c>
      <c r="H4230" s="8" t="s">
        <v>41</v>
      </c>
      <c r="I4230" s="10">
        <v>26496</v>
      </c>
      <c r="J4230" s="10">
        <v>0</v>
      </c>
      <c r="K4230" s="10">
        <v>527</v>
      </c>
      <c r="L4230" s="10">
        <v>527</v>
      </c>
      <c r="M4230" s="10">
        <v>0</v>
      </c>
      <c r="N4230" s="10">
        <v>90</v>
      </c>
      <c r="O4230" s="7" t="s">
        <v>42</v>
      </c>
      <c r="P4230" s="13">
        <v>2.7000000000000001E-3</v>
      </c>
      <c r="Q4230" s="14">
        <v>7.1442000000000005E-2</v>
      </c>
      <c r="R4230" s="14">
        <v>7.1572499999999997E-2</v>
      </c>
      <c r="S4230" s="14" t="s">
        <v>3401</v>
      </c>
      <c r="T4230" s="10">
        <v>0</v>
      </c>
      <c r="U4230" s="10">
        <v>0</v>
      </c>
      <c r="V4230" s="7" t="s">
        <v>46</v>
      </c>
      <c r="W4230" s="7" t="s">
        <v>147</v>
      </c>
      <c r="X4230" s="7" t="s">
        <v>148</v>
      </c>
      <c r="Y4230" s="7" t="s">
        <v>49</v>
      </c>
    </row>
    <row r="4231" spans="1:25" x14ac:dyDescent="0.25">
      <c r="A4231" s="6">
        <v>54604</v>
      </c>
      <c r="B4231" s="7" t="s">
        <v>2278</v>
      </c>
      <c r="C4231" s="8" t="s">
        <v>602</v>
      </c>
      <c r="D4231" s="8" t="s">
        <v>655</v>
      </c>
      <c r="E4231" s="9">
        <v>5</v>
      </c>
      <c r="F4231" s="8" t="s">
        <v>45</v>
      </c>
      <c r="G4231" s="8" t="s">
        <v>26</v>
      </c>
      <c r="H4231" s="8" t="s">
        <v>27</v>
      </c>
      <c r="I4231" s="10">
        <v>24947860</v>
      </c>
      <c r="J4231" s="10">
        <v>189644</v>
      </c>
      <c r="K4231" s="10">
        <v>354494</v>
      </c>
      <c r="L4231" s="10">
        <v>111359</v>
      </c>
      <c r="M4231" s="10">
        <v>243135</v>
      </c>
      <c r="N4231" s="10">
        <v>337614</v>
      </c>
      <c r="O4231" s="7" t="s">
        <v>28</v>
      </c>
      <c r="P4231" s="13" t="s">
        <v>3401</v>
      </c>
      <c r="Q4231" s="14">
        <v>0.1012842</v>
      </c>
      <c r="R4231" s="14">
        <v>0.17828279999999999</v>
      </c>
      <c r="S4231" s="14" t="s">
        <v>3401</v>
      </c>
      <c r="T4231" s="10">
        <v>0</v>
      </c>
      <c r="U4231" s="10">
        <v>0</v>
      </c>
      <c r="V4231" s="7" t="s">
        <v>189</v>
      </c>
      <c r="W4231" s="7" t="s">
        <v>56</v>
      </c>
      <c r="X4231" s="7" t="s">
        <v>57</v>
      </c>
      <c r="Y4231" s="7" t="s">
        <v>58</v>
      </c>
    </row>
    <row r="4232" spans="1:25" x14ac:dyDescent="0.25">
      <c r="A4232" s="6">
        <v>54604</v>
      </c>
      <c r="B4232" s="7" t="s">
        <v>2278</v>
      </c>
      <c r="C4232" s="8" t="s">
        <v>602</v>
      </c>
      <c r="D4232" s="8" t="s">
        <v>655</v>
      </c>
      <c r="E4232" s="9">
        <v>5</v>
      </c>
      <c r="F4232" s="8" t="s">
        <v>54</v>
      </c>
      <c r="G4232" s="8" t="s">
        <v>40</v>
      </c>
      <c r="H4232" s="8" t="s">
        <v>41</v>
      </c>
      <c r="I4232" s="10">
        <v>19600</v>
      </c>
      <c r="J4232" s="10">
        <v>375</v>
      </c>
      <c r="K4232" s="10">
        <v>567</v>
      </c>
      <c r="L4232" s="10">
        <v>87</v>
      </c>
      <c r="M4232" s="10">
        <v>480</v>
      </c>
      <c r="N4232" s="10">
        <v>97</v>
      </c>
      <c r="O4232" s="7" t="s">
        <v>42</v>
      </c>
      <c r="P4232" s="13">
        <v>2.7000000000000001E-3</v>
      </c>
      <c r="Q4232" s="14">
        <v>7.69986E-2</v>
      </c>
      <c r="R4232" s="14">
        <v>0.17828279999999999</v>
      </c>
      <c r="S4232" s="14" t="s">
        <v>3401</v>
      </c>
      <c r="T4232" s="10">
        <v>0</v>
      </c>
      <c r="U4232" s="10">
        <v>0</v>
      </c>
      <c r="V4232" s="7" t="s">
        <v>189</v>
      </c>
      <c r="W4232" s="7" t="s">
        <v>56</v>
      </c>
      <c r="X4232" s="7" t="s">
        <v>57</v>
      </c>
      <c r="Y4232" s="7" t="s">
        <v>58</v>
      </c>
    </row>
    <row r="4233" spans="1:25" x14ac:dyDescent="0.25">
      <c r="A4233" s="6">
        <v>54605</v>
      </c>
      <c r="B4233" s="7" t="s">
        <v>2279</v>
      </c>
      <c r="C4233" s="8" t="s">
        <v>33</v>
      </c>
      <c r="D4233" s="8" t="s">
        <v>550</v>
      </c>
      <c r="E4233" s="9">
        <v>7</v>
      </c>
      <c r="F4233" s="8" t="s">
        <v>45</v>
      </c>
      <c r="G4233" s="8" t="s">
        <v>26</v>
      </c>
      <c r="H4233" s="8" t="s">
        <v>27</v>
      </c>
      <c r="I4233" s="10">
        <v>1981561</v>
      </c>
      <c r="J4233" s="10">
        <v>11577</v>
      </c>
      <c r="K4233" s="10">
        <v>25146</v>
      </c>
      <c r="L4233" s="10">
        <v>9502</v>
      </c>
      <c r="M4233" s="10">
        <v>15644</v>
      </c>
      <c r="N4233" s="10">
        <v>24318</v>
      </c>
      <c r="O4233" s="7" t="s">
        <v>28</v>
      </c>
      <c r="P4233" s="13" t="s">
        <v>3401</v>
      </c>
      <c r="Q4233" s="14">
        <v>7.2953999999999996E-3</v>
      </c>
      <c r="R4233" s="14">
        <v>1.6282350000000001</v>
      </c>
      <c r="S4233" s="14" t="s">
        <v>3401</v>
      </c>
      <c r="T4233" s="10">
        <v>0</v>
      </c>
      <c r="U4233" s="10">
        <v>0</v>
      </c>
      <c r="V4233" s="7" t="s">
        <v>225</v>
      </c>
      <c r="W4233" s="7" t="s">
        <v>226</v>
      </c>
      <c r="X4233" s="7" t="s">
        <v>227</v>
      </c>
      <c r="Y4233" s="7" t="s">
        <v>228</v>
      </c>
    </row>
    <row r="4234" spans="1:25" x14ac:dyDescent="0.25">
      <c r="A4234" s="6">
        <v>54605</v>
      </c>
      <c r="B4234" s="7" t="s">
        <v>2279</v>
      </c>
      <c r="C4234" s="8" t="s">
        <v>33</v>
      </c>
      <c r="D4234" s="8" t="s">
        <v>550</v>
      </c>
      <c r="E4234" s="9">
        <v>7</v>
      </c>
      <c r="F4234" s="8" t="s">
        <v>45</v>
      </c>
      <c r="G4234" s="8" t="s">
        <v>40</v>
      </c>
      <c r="H4234" s="8" t="s">
        <v>41</v>
      </c>
      <c r="I4234" s="10">
        <v>949439</v>
      </c>
      <c r="J4234" s="10">
        <v>5548</v>
      </c>
      <c r="K4234" s="10">
        <v>12050</v>
      </c>
      <c r="L4234" s="10">
        <v>4553</v>
      </c>
      <c r="M4234" s="10">
        <v>7497</v>
      </c>
      <c r="N4234" s="10">
        <v>2042</v>
      </c>
      <c r="O4234" s="7" t="s">
        <v>42</v>
      </c>
      <c r="P4234" s="13">
        <v>2.7000000000000001E-3</v>
      </c>
      <c r="Q4234" s="14">
        <v>1.6209396</v>
      </c>
      <c r="R4234" s="14">
        <v>1.6282350000000001</v>
      </c>
      <c r="S4234" s="14" t="s">
        <v>3401</v>
      </c>
      <c r="T4234" s="10">
        <v>2</v>
      </c>
      <c r="U4234" s="10">
        <v>1</v>
      </c>
      <c r="V4234" s="7" t="s">
        <v>225</v>
      </c>
      <c r="W4234" s="7" t="s">
        <v>226</v>
      </c>
      <c r="X4234" s="7" t="s">
        <v>227</v>
      </c>
      <c r="Y4234" s="7" t="s">
        <v>228</v>
      </c>
    </row>
    <row r="4235" spans="1:25" x14ac:dyDescent="0.25">
      <c r="A4235" s="6">
        <v>54607</v>
      </c>
      <c r="B4235" s="7" t="s">
        <v>2280</v>
      </c>
      <c r="C4235" s="8" t="s">
        <v>44</v>
      </c>
      <c r="D4235" s="8" t="s">
        <v>655</v>
      </c>
      <c r="E4235" s="9">
        <v>5</v>
      </c>
      <c r="F4235" s="8" t="s">
        <v>54</v>
      </c>
      <c r="G4235" s="8" t="s">
        <v>26</v>
      </c>
      <c r="H4235" s="8" t="s">
        <v>27</v>
      </c>
      <c r="I4235" s="10">
        <v>584</v>
      </c>
      <c r="J4235" s="10">
        <v>15</v>
      </c>
      <c r="K4235" s="10">
        <v>15</v>
      </c>
      <c r="L4235" s="10">
        <v>0</v>
      </c>
      <c r="M4235" s="10">
        <v>15</v>
      </c>
      <c r="N4235" s="10">
        <v>15</v>
      </c>
      <c r="O4235" s="7" t="s">
        <v>28</v>
      </c>
      <c r="P4235" s="13" t="s">
        <v>3401</v>
      </c>
      <c r="Q4235" s="14">
        <v>4.5000000000000001E-6</v>
      </c>
      <c r="R4235" s="14">
        <v>8.7363000000000007E-3</v>
      </c>
      <c r="S4235" s="14" t="s">
        <v>3401</v>
      </c>
      <c r="T4235" s="10">
        <v>0</v>
      </c>
      <c r="U4235" s="10">
        <v>0</v>
      </c>
      <c r="V4235" s="7" t="s">
        <v>127</v>
      </c>
      <c r="W4235" s="7" t="s">
        <v>166</v>
      </c>
      <c r="X4235" s="7" t="s">
        <v>167</v>
      </c>
      <c r="Y4235" s="7" t="s">
        <v>167</v>
      </c>
    </row>
    <row r="4236" spans="1:25" x14ac:dyDescent="0.25">
      <c r="A4236" s="6">
        <v>54607</v>
      </c>
      <c r="B4236" s="7" t="s">
        <v>2280</v>
      </c>
      <c r="C4236" s="8" t="s">
        <v>44</v>
      </c>
      <c r="D4236" s="8" t="s">
        <v>655</v>
      </c>
      <c r="E4236" s="9">
        <v>5</v>
      </c>
      <c r="F4236" s="8" t="s">
        <v>54</v>
      </c>
      <c r="G4236" s="8" t="s">
        <v>40</v>
      </c>
      <c r="H4236" s="8" t="s">
        <v>41</v>
      </c>
      <c r="I4236" s="10">
        <v>2416</v>
      </c>
      <c r="J4236" s="10">
        <v>52</v>
      </c>
      <c r="K4236" s="10">
        <v>68</v>
      </c>
      <c r="L4236" s="10">
        <v>9</v>
      </c>
      <c r="M4236" s="10">
        <v>59</v>
      </c>
      <c r="N4236" s="10">
        <v>11</v>
      </c>
      <c r="O4236" s="7" t="s">
        <v>42</v>
      </c>
      <c r="P4236" s="13">
        <v>2.7000000000000001E-3</v>
      </c>
      <c r="Q4236" s="14">
        <v>8.7317999999999996E-3</v>
      </c>
      <c r="R4236" s="14">
        <v>8.7363000000000007E-3</v>
      </c>
      <c r="S4236" s="14" t="s">
        <v>3401</v>
      </c>
      <c r="T4236" s="10">
        <v>0</v>
      </c>
      <c r="U4236" s="10">
        <v>0</v>
      </c>
      <c r="V4236" s="7" t="s">
        <v>127</v>
      </c>
      <c r="W4236" s="7" t="s">
        <v>166</v>
      </c>
      <c r="X4236" s="7" t="s">
        <v>167</v>
      </c>
      <c r="Y4236" s="7" t="s">
        <v>167</v>
      </c>
    </row>
    <row r="4237" spans="1:25" x14ac:dyDescent="0.25">
      <c r="A4237" s="6">
        <v>54618</v>
      </c>
      <c r="B4237" s="7" t="s">
        <v>2281</v>
      </c>
      <c r="C4237" s="8" t="s">
        <v>390</v>
      </c>
      <c r="D4237" s="8" t="s">
        <v>550</v>
      </c>
      <c r="E4237" s="9">
        <v>7</v>
      </c>
      <c r="F4237" s="8" t="s">
        <v>34</v>
      </c>
      <c r="G4237" s="8" t="s">
        <v>35</v>
      </c>
      <c r="H4237" s="8" t="s">
        <v>36</v>
      </c>
      <c r="I4237" s="10">
        <v>3574694</v>
      </c>
      <c r="J4237" s="10">
        <v>133189</v>
      </c>
      <c r="K4237" s="10">
        <v>201924</v>
      </c>
      <c r="L4237" s="10">
        <v>16940</v>
      </c>
      <c r="M4237" s="10">
        <v>184984</v>
      </c>
      <c r="N4237" s="10">
        <v>7240</v>
      </c>
      <c r="O4237" s="7" t="s">
        <v>37</v>
      </c>
      <c r="P4237" s="13">
        <v>7.4000000000000003E-3</v>
      </c>
      <c r="Q4237" s="14">
        <v>101.7944</v>
      </c>
      <c r="R4237" s="14">
        <v>129.26317</v>
      </c>
      <c r="S4237" s="14" t="s">
        <v>3401</v>
      </c>
      <c r="T4237" s="10">
        <v>102</v>
      </c>
      <c r="U4237" s="10">
        <v>92</v>
      </c>
      <c r="V4237" s="7" t="s">
        <v>29</v>
      </c>
      <c r="W4237" s="7" t="s">
        <v>890</v>
      </c>
      <c r="X4237" s="7" t="s">
        <v>891</v>
      </c>
      <c r="Y4237" s="7" t="s">
        <v>131</v>
      </c>
    </row>
    <row r="4238" spans="1:25" x14ac:dyDescent="0.25">
      <c r="A4238" s="6">
        <v>54618</v>
      </c>
      <c r="B4238" s="7" t="s">
        <v>2281</v>
      </c>
      <c r="C4238" s="8" t="s">
        <v>390</v>
      </c>
      <c r="D4238" s="8" t="s">
        <v>550</v>
      </c>
      <c r="E4238" s="9">
        <v>7</v>
      </c>
      <c r="F4238" s="8" t="s">
        <v>34</v>
      </c>
      <c r="G4238" s="8" t="s">
        <v>26</v>
      </c>
      <c r="H4238" s="8" t="s">
        <v>27</v>
      </c>
      <c r="I4238" s="10">
        <v>5238000</v>
      </c>
      <c r="J4238" s="10">
        <v>195159</v>
      </c>
      <c r="K4238" s="10">
        <v>295879</v>
      </c>
      <c r="L4238" s="10">
        <v>24824</v>
      </c>
      <c r="M4238" s="10">
        <v>271055</v>
      </c>
      <c r="N4238" s="10">
        <v>288100</v>
      </c>
      <c r="O4238" s="7" t="s">
        <v>28</v>
      </c>
      <c r="P4238" s="13" t="s">
        <v>3401</v>
      </c>
      <c r="Q4238" s="14">
        <v>8.6430000000000007E-2</v>
      </c>
      <c r="R4238" s="14">
        <v>129.26317</v>
      </c>
      <c r="S4238" s="14" t="s">
        <v>3401</v>
      </c>
      <c r="T4238" s="10">
        <v>0</v>
      </c>
      <c r="U4238" s="10">
        <v>0</v>
      </c>
      <c r="V4238" s="7" t="s">
        <v>29</v>
      </c>
      <c r="W4238" s="7" t="s">
        <v>890</v>
      </c>
      <c r="X4238" s="7" t="s">
        <v>891</v>
      </c>
      <c r="Y4238" s="7" t="s">
        <v>131</v>
      </c>
    </row>
    <row r="4239" spans="1:25" x14ac:dyDescent="0.25">
      <c r="A4239" s="6">
        <v>54618</v>
      </c>
      <c r="B4239" s="7" t="s">
        <v>2281</v>
      </c>
      <c r="C4239" s="8" t="s">
        <v>390</v>
      </c>
      <c r="D4239" s="8" t="s">
        <v>550</v>
      </c>
      <c r="E4239" s="9">
        <v>7</v>
      </c>
      <c r="F4239" s="8" t="s">
        <v>34</v>
      </c>
      <c r="G4239" s="8" t="s">
        <v>3405</v>
      </c>
      <c r="H4239" s="8" t="s">
        <v>3403</v>
      </c>
      <c r="I4239" s="10">
        <v>32464306</v>
      </c>
      <c r="J4239" s="10">
        <v>1209572</v>
      </c>
      <c r="K4239" s="10">
        <v>1833810</v>
      </c>
      <c r="L4239" s="10">
        <v>153846</v>
      </c>
      <c r="M4239" s="10">
        <v>1679964</v>
      </c>
      <c r="N4239" s="10">
        <v>192022</v>
      </c>
      <c r="O4239" s="7" t="s">
        <v>37</v>
      </c>
      <c r="P4239" s="13" t="s">
        <v>3401</v>
      </c>
      <c r="Q4239" s="14">
        <v>27.382337</v>
      </c>
      <c r="R4239" s="14">
        <v>129.26317</v>
      </c>
      <c r="S4239" s="14" t="s">
        <v>3401</v>
      </c>
      <c r="T4239" s="10">
        <v>27</v>
      </c>
      <c r="U4239" s="10">
        <v>25</v>
      </c>
      <c r="V4239" s="7" t="s">
        <v>29</v>
      </c>
      <c r="W4239" s="7" t="s">
        <v>890</v>
      </c>
      <c r="X4239" s="7" t="s">
        <v>891</v>
      </c>
      <c r="Y4239" s="7" t="s">
        <v>131</v>
      </c>
    </row>
    <row r="4240" spans="1:25" x14ac:dyDescent="0.25">
      <c r="A4240" s="6">
        <v>54620</v>
      </c>
      <c r="B4240" s="7" t="s">
        <v>3513</v>
      </c>
      <c r="C4240" s="8" t="s">
        <v>586</v>
      </c>
      <c r="D4240" s="8" t="s">
        <v>24</v>
      </c>
      <c r="E4240" s="9">
        <v>2</v>
      </c>
      <c r="F4240" s="8" t="s">
        <v>34</v>
      </c>
      <c r="G4240" s="8" t="s">
        <v>26</v>
      </c>
      <c r="H4240" s="8" t="s">
        <v>27</v>
      </c>
      <c r="I4240" s="10">
        <v>253046</v>
      </c>
      <c r="J4240" s="10">
        <v>0</v>
      </c>
      <c r="K4240" s="10">
        <v>4293</v>
      </c>
      <c r="L4240" s="10">
        <v>4293</v>
      </c>
      <c r="M4240" s="10">
        <v>0</v>
      </c>
      <c r="N4240" s="10">
        <v>4207</v>
      </c>
      <c r="O4240" s="7" t="s">
        <v>28</v>
      </c>
      <c r="P4240" s="13" t="s">
        <v>3401</v>
      </c>
      <c r="Q4240" s="14">
        <v>1.2620999999999999E-3</v>
      </c>
      <c r="R4240" s="14">
        <v>33.925944999999999</v>
      </c>
      <c r="S4240" s="14" t="s">
        <v>3401</v>
      </c>
      <c r="T4240" s="10">
        <v>0</v>
      </c>
      <c r="U4240" s="10">
        <v>0</v>
      </c>
      <c r="V4240" s="7" t="s">
        <v>225</v>
      </c>
      <c r="W4240" s="7" t="s">
        <v>226</v>
      </c>
      <c r="X4240" s="7" t="s">
        <v>227</v>
      </c>
      <c r="Y4240" s="7" t="s">
        <v>228</v>
      </c>
    </row>
    <row r="4241" spans="1:25" x14ac:dyDescent="0.25">
      <c r="A4241" s="6">
        <v>54620</v>
      </c>
      <c r="B4241" s="7" t="s">
        <v>3513</v>
      </c>
      <c r="C4241" s="8" t="s">
        <v>586</v>
      </c>
      <c r="D4241" s="8" t="s">
        <v>24</v>
      </c>
      <c r="E4241" s="9">
        <v>2</v>
      </c>
      <c r="F4241" s="8" t="s">
        <v>34</v>
      </c>
      <c r="G4241" s="8" t="s">
        <v>3405</v>
      </c>
      <c r="H4241" s="8" t="s">
        <v>3403</v>
      </c>
      <c r="I4241" s="10">
        <v>128239954</v>
      </c>
      <c r="J4241" s="10">
        <v>0</v>
      </c>
      <c r="K4241" s="10">
        <v>2243817</v>
      </c>
      <c r="L4241" s="10">
        <v>2243817</v>
      </c>
      <c r="M4241" s="10">
        <v>0</v>
      </c>
      <c r="N4241" s="10">
        <v>237901</v>
      </c>
      <c r="O4241" s="7" t="s">
        <v>37</v>
      </c>
      <c r="P4241" s="13" t="s">
        <v>3401</v>
      </c>
      <c r="Q4241" s="14">
        <v>33.924683000000002</v>
      </c>
      <c r="R4241" s="14">
        <v>33.925944999999999</v>
      </c>
      <c r="S4241" s="14" t="s">
        <v>3401</v>
      </c>
      <c r="T4241" s="10">
        <v>34</v>
      </c>
      <c r="U4241" s="10">
        <v>31</v>
      </c>
      <c r="V4241" s="7" t="s">
        <v>225</v>
      </c>
      <c r="W4241" s="7" t="s">
        <v>226</v>
      </c>
      <c r="X4241" s="7" t="s">
        <v>227</v>
      </c>
      <c r="Y4241" s="7" t="s">
        <v>228</v>
      </c>
    </row>
    <row r="4242" spans="1:25" x14ac:dyDescent="0.25">
      <c r="A4242" s="6">
        <v>54623</v>
      </c>
      <c r="B4242" s="7" t="s">
        <v>3514</v>
      </c>
      <c r="C4242" s="8" t="s">
        <v>133</v>
      </c>
      <c r="D4242" s="8" t="s">
        <v>655</v>
      </c>
      <c r="E4242" s="9">
        <v>5</v>
      </c>
      <c r="F4242" s="8" t="s">
        <v>54</v>
      </c>
      <c r="G4242" s="8" t="s">
        <v>3404</v>
      </c>
      <c r="H4242" s="8" t="s">
        <v>3403</v>
      </c>
      <c r="I4242" s="10">
        <v>14679000</v>
      </c>
      <c r="J4242" s="10">
        <v>62333</v>
      </c>
      <c r="K4242" s="10">
        <v>216189</v>
      </c>
      <c r="L4242" s="10">
        <v>96316</v>
      </c>
      <c r="M4242" s="10">
        <v>119873</v>
      </c>
      <c r="N4242" s="10">
        <v>308840</v>
      </c>
      <c r="O4242" s="7" t="s">
        <v>28</v>
      </c>
      <c r="P4242" s="13" t="s">
        <v>3401</v>
      </c>
      <c r="Q4242" s="14">
        <v>9.2651999999999998E-2</v>
      </c>
      <c r="R4242" s="14">
        <v>9.2651999999999998E-2</v>
      </c>
      <c r="S4242" s="14" t="s">
        <v>3401</v>
      </c>
      <c r="T4242" s="10">
        <v>0</v>
      </c>
      <c r="U4242" s="10">
        <v>0</v>
      </c>
      <c r="V4242" s="7" t="s">
        <v>134</v>
      </c>
      <c r="W4242" s="7" t="s">
        <v>259</v>
      </c>
      <c r="X4242" s="7" t="s">
        <v>260</v>
      </c>
      <c r="Y4242" s="7" t="s">
        <v>137</v>
      </c>
    </row>
    <row r="4243" spans="1:25" ht="26.25" x14ac:dyDescent="0.25">
      <c r="A4243" s="6">
        <v>54624</v>
      </c>
      <c r="B4243" s="7" t="s">
        <v>2283</v>
      </c>
      <c r="C4243" s="8" t="s">
        <v>133</v>
      </c>
      <c r="D4243" s="8" t="s">
        <v>655</v>
      </c>
      <c r="E4243" s="9">
        <v>5</v>
      </c>
      <c r="F4243" s="8" t="s">
        <v>54</v>
      </c>
      <c r="G4243" s="8" t="s">
        <v>26</v>
      </c>
      <c r="H4243" s="8" t="s">
        <v>27</v>
      </c>
      <c r="I4243" s="10">
        <v>6328551</v>
      </c>
      <c r="J4243" s="10">
        <v>23469</v>
      </c>
      <c r="K4243" s="10">
        <v>80469</v>
      </c>
      <c r="L4243" s="10">
        <v>38559</v>
      </c>
      <c r="M4243" s="10">
        <v>41910</v>
      </c>
      <c r="N4243" s="10">
        <v>76638</v>
      </c>
      <c r="O4243" s="7" t="s">
        <v>28</v>
      </c>
      <c r="P4243" s="13" t="s">
        <v>3401</v>
      </c>
      <c r="Q4243" s="14">
        <v>2.2991399999999999E-2</v>
      </c>
      <c r="R4243" s="14">
        <v>9.6840899999999994E-2</v>
      </c>
      <c r="S4243" s="14" t="s">
        <v>3401</v>
      </c>
      <c r="T4243" s="10">
        <v>0</v>
      </c>
      <c r="U4243" s="10">
        <v>0</v>
      </c>
      <c r="V4243" s="7" t="s">
        <v>134</v>
      </c>
      <c r="W4243" s="7" t="s">
        <v>259</v>
      </c>
      <c r="X4243" s="7" t="s">
        <v>260</v>
      </c>
      <c r="Y4243" s="7" t="s">
        <v>137</v>
      </c>
    </row>
    <row r="4244" spans="1:25" ht="26.25" x14ac:dyDescent="0.25">
      <c r="A4244" s="6">
        <v>54624</v>
      </c>
      <c r="B4244" s="7" t="s">
        <v>2283</v>
      </c>
      <c r="C4244" s="8" t="s">
        <v>133</v>
      </c>
      <c r="D4244" s="8" t="s">
        <v>655</v>
      </c>
      <c r="E4244" s="9">
        <v>5</v>
      </c>
      <c r="F4244" s="8" t="s">
        <v>54</v>
      </c>
      <c r="G4244" s="8" t="s">
        <v>3402</v>
      </c>
      <c r="H4244" s="8" t="s">
        <v>3403</v>
      </c>
      <c r="I4244" s="10">
        <v>769761</v>
      </c>
      <c r="J4244" s="10">
        <v>2855</v>
      </c>
      <c r="K4244" s="10">
        <v>9787</v>
      </c>
      <c r="L4244" s="10">
        <v>4689</v>
      </c>
      <c r="M4244" s="10">
        <v>5098</v>
      </c>
      <c r="N4244" s="10">
        <v>16313</v>
      </c>
      <c r="O4244" s="7" t="s">
        <v>28</v>
      </c>
      <c r="P4244" s="13" t="s">
        <v>3401</v>
      </c>
      <c r="Q4244" s="14">
        <v>4.8938999999999996E-3</v>
      </c>
      <c r="R4244" s="14">
        <v>9.6840899999999994E-2</v>
      </c>
      <c r="S4244" s="14" t="s">
        <v>3401</v>
      </c>
      <c r="T4244" s="10">
        <v>0</v>
      </c>
      <c r="U4244" s="10">
        <v>0</v>
      </c>
      <c r="V4244" s="7" t="s">
        <v>134</v>
      </c>
      <c r="W4244" s="7" t="s">
        <v>259</v>
      </c>
      <c r="X4244" s="7" t="s">
        <v>260</v>
      </c>
      <c r="Y4244" s="7" t="s">
        <v>137</v>
      </c>
    </row>
    <row r="4245" spans="1:25" ht="26.25" x14ac:dyDescent="0.25">
      <c r="A4245" s="6">
        <v>54624</v>
      </c>
      <c r="B4245" s="7" t="s">
        <v>2283</v>
      </c>
      <c r="C4245" s="8" t="s">
        <v>133</v>
      </c>
      <c r="D4245" s="8" t="s">
        <v>655</v>
      </c>
      <c r="E4245" s="9">
        <v>5</v>
      </c>
      <c r="F4245" s="8" t="s">
        <v>54</v>
      </c>
      <c r="G4245" s="8" t="s">
        <v>3404</v>
      </c>
      <c r="H4245" s="8" t="s">
        <v>3403</v>
      </c>
      <c r="I4245" s="10">
        <v>12653688</v>
      </c>
      <c r="J4245" s="10">
        <v>46927</v>
      </c>
      <c r="K4245" s="10">
        <v>160895</v>
      </c>
      <c r="L4245" s="10">
        <v>77097</v>
      </c>
      <c r="M4245" s="10">
        <v>83798</v>
      </c>
      <c r="N4245" s="10">
        <v>229852</v>
      </c>
      <c r="O4245" s="7" t="s">
        <v>28</v>
      </c>
      <c r="P4245" s="13" t="s">
        <v>3401</v>
      </c>
      <c r="Q4245" s="14">
        <v>6.8955600000000006E-2</v>
      </c>
      <c r="R4245" s="14">
        <v>9.6840899999999994E-2</v>
      </c>
      <c r="S4245" s="14" t="s">
        <v>3401</v>
      </c>
      <c r="T4245" s="10">
        <v>0</v>
      </c>
      <c r="U4245" s="10">
        <v>0</v>
      </c>
      <c r="V4245" s="7" t="s">
        <v>134</v>
      </c>
      <c r="W4245" s="7" t="s">
        <v>259</v>
      </c>
      <c r="X4245" s="7" t="s">
        <v>260</v>
      </c>
      <c r="Y4245" s="7" t="s">
        <v>137</v>
      </c>
    </row>
    <row r="4246" spans="1:25" x14ac:dyDescent="0.25">
      <c r="A4246" s="6">
        <v>54625</v>
      </c>
      <c r="B4246" s="7" t="s">
        <v>2284</v>
      </c>
      <c r="C4246" s="8" t="s">
        <v>952</v>
      </c>
      <c r="D4246" s="8" t="s">
        <v>655</v>
      </c>
      <c r="E4246" s="9">
        <v>4</v>
      </c>
      <c r="F4246" s="8" t="s">
        <v>34</v>
      </c>
      <c r="G4246" s="8" t="s">
        <v>541</v>
      </c>
      <c r="H4246" s="8" t="s">
        <v>3403</v>
      </c>
      <c r="I4246" s="10">
        <v>82834886</v>
      </c>
      <c r="J4246" s="10">
        <v>0</v>
      </c>
      <c r="K4246" s="10">
        <v>3415853</v>
      </c>
      <c r="L4246" s="10">
        <v>3415853</v>
      </c>
      <c r="M4246" s="10">
        <v>0</v>
      </c>
      <c r="N4246" s="10">
        <v>377477</v>
      </c>
      <c r="O4246" s="7" t="s">
        <v>37</v>
      </c>
      <c r="P4246" s="13" t="s">
        <v>3401</v>
      </c>
      <c r="Q4246" s="14">
        <v>320.85545000000002</v>
      </c>
      <c r="R4246" s="14">
        <v>326.91332</v>
      </c>
      <c r="S4246" s="14" t="s">
        <v>3401</v>
      </c>
      <c r="T4246" s="10">
        <v>321</v>
      </c>
      <c r="U4246" s="10">
        <v>291</v>
      </c>
      <c r="V4246" s="7" t="s">
        <v>189</v>
      </c>
      <c r="W4246" s="7" t="s">
        <v>68</v>
      </c>
      <c r="X4246" s="7" t="s">
        <v>69</v>
      </c>
      <c r="Y4246" s="7" t="s">
        <v>70</v>
      </c>
    </row>
    <row r="4247" spans="1:25" x14ac:dyDescent="0.25">
      <c r="A4247" s="6">
        <v>54625</v>
      </c>
      <c r="B4247" s="7" t="s">
        <v>2284</v>
      </c>
      <c r="C4247" s="8" t="s">
        <v>952</v>
      </c>
      <c r="D4247" s="8" t="s">
        <v>655</v>
      </c>
      <c r="E4247" s="9">
        <v>4</v>
      </c>
      <c r="F4247" s="8" t="s">
        <v>34</v>
      </c>
      <c r="G4247" s="8" t="s">
        <v>40</v>
      </c>
      <c r="H4247" s="8" t="s">
        <v>41</v>
      </c>
      <c r="I4247" s="10">
        <v>695114</v>
      </c>
      <c r="J4247" s="10">
        <v>0</v>
      </c>
      <c r="K4247" s="10">
        <v>44767</v>
      </c>
      <c r="L4247" s="10">
        <v>44767</v>
      </c>
      <c r="M4247" s="10">
        <v>0</v>
      </c>
      <c r="N4247" s="10">
        <v>7524</v>
      </c>
      <c r="O4247" s="7" t="s">
        <v>42</v>
      </c>
      <c r="P4247" s="13">
        <v>2.7000000000000001E-3</v>
      </c>
      <c r="Q4247" s="14">
        <v>6.0578734000000001</v>
      </c>
      <c r="R4247" s="14">
        <v>326.91332</v>
      </c>
      <c r="S4247" s="14" t="s">
        <v>3401</v>
      </c>
      <c r="T4247" s="10">
        <v>6</v>
      </c>
      <c r="U4247" s="10">
        <v>5</v>
      </c>
      <c r="V4247" s="7" t="s">
        <v>189</v>
      </c>
      <c r="W4247" s="7" t="s">
        <v>68</v>
      </c>
      <c r="X4247" s="7" t="s">
        <v>69</v>
      </c>
      <c r="Y4247" s="7" t="s">
        <v>70</v>
      </c>
    </row>
    <row r="4248" spans="1:25" x14ac:dyDescent="0.25">
      <c r="A4248" s="6">
        <v>54626</v>
      </c>
      <c r="B4248" s="7" t="s">
        <v>2285</v>
      </c>
      <c r="C4248" s="8" t="s">
        <v>25</v>
      </c>
      <c r="D4248" s="8" t="s">
        <v>24</v>
      </c>
      <c r="E4248" s="9">
        <v>3</v>
      </c>
      <c r="F4248" s="8" t="s">
        <v>34</v>
      </c>
      <c r="G4248" s="8" t="s">
        <v>26</v>
      </c>
      <c r="H4248" s="8" t="s">
        <v>27</v>
      </c>
      <c r="I4248" s="10">
        <v>7717833</v>
      </c>
      <c r="J4248" s="10">
        <v>1223</v>
      </c>
      <c r="K4248" s="10">
        <v>130152</v>
      </c>
      <c r="L4248" s="10">
        <v>125258</v>
      </c>
      <c r="M4248" s="10">
        <v>4894</v>
      </c>
      <c r="N4248" s="10">
        <v>126731</v>
      </c>
      <c r="O4248" s="7" t="s">
        <v>28</v>
      </c>
      <c r="P4248" s="13" t="s">
        <v>3401</v>
      </c>
      <c r="Q4248" s="14">
        <v>3.8019E-3</v>
      </c>
      <c r="R4248" s="14">
        <v>3.8781013</v>
      </c>
      <c r="S4248" s="14" t="s">
        <v>3401</v>
      </c>
      <c r="T4248" s="10">
        <v>0</v>
      </c>
      <c r="U4248" s="10">
        <v>0</v>
      </c>
      <c r="V4248" s="7" t="s">
        <v>46</v>
      </c>
      <c r="W4248" s="7" t="s">
        <v>159</v>
      </c>
      <c r="X4248" s="7" t="s">
        <v>160</v>
      </c>
      <c r="Y4248" s="7" t="s">
        <v>145</v>
      </c>
    </row>
    <row r="4249" spans="1:25" x14ac:dyDescent="0.25">
      <c r="A4249" s="6">
        <v>54626</v>
      </c>
      <c r="B4249" s="7" t="s">
        <v>2285</v>
      </c>
      <c r="C4249" s="8" t="s">
        <v>25</v>
      </c>
      <c r="D4249" s="8" t="s">
        <v>24</v>
      </c>
      <c r="E4249" s="9">
        <v>3</v>
      </c>
      <c r="F4249" s="8" t="s">
        <v>34</v>
      </c>
      <c r="G4249" s="8" t="s">
        <v>3405</v>
      </c>
      <c r="H4249" s="8" t="s">
        <v>3403</v>
      </c>
      <c r="I4249" s="10">
        <v>250485167</v>
      </c>
      <c r="J4249" s="10">
        <v>27001</v>
      </c>
      <c r="K4249" s="10">
        <v>4138530</v>
      </c>
      <c r="L4249" s="10">
        <v>4030528</v>
      </c>
      <c r="M4249" s="10">
        <v>108002</v>
      </c>
      <c r="N4249" s="10">
        <v>271690</v>
      </c>
      <c r="O4249" s="7" t="s">
        <v>37</v>
      </c>
      <c r="P4249" s="13" t="s">
        <v>3401</v>
      </c>
      <c r="Q4249" s="14">
        <v>3.8742993999999999</v>
      </c>
      <c r="R4249" s="14">
        <v>3.8781013</v>
      </c>
      <c r="S4249" s="14" t="s">
        <v>3401</v>
      </c>
      <c r="T4249" s="10">
        <v>4</v>
      </c>
      <c r="U4249" s="10">
        <v>4</v>
      </c>
      <c r="V4249" s="7" t="s">
        <v>46</v>
      </c>
      <c r="W4249" s="7" t="s">
        <v>159</v>
      </c>
      <c r="X4249" s="7" t="s">
        <v>160</v>
      </c>
      <c r="Y4249" s="7" t="s">
        <v>145</v>
      </c>
    </row>
    <row r="4250" spans="1:25" x14ac:dyDescent="0.25">
      <c r="A4250" s="6">
        <v>54627</v>
      </c>
      <c r="B4250" s="7" t="s">
        <v>2286</v>
      </c>
      <c r="C4250" s="8" t="s">
        <v>133</v>
      </c>
      <c r="D4250" s="8" t="s">
        <v>24</v>
      </c>
      <c r="E4250" s="9">
        <v>3</v>
      </c>
      <c r="F4250" s="8" t="s">
        <v>34</v>
      </c>
      <c r="G4250" s="8" t="s">
        <v>26</v>
      </c>
      <c r="H4250" s="8" t="s">
        <v>27</v>
      </c>
      <c r="I4250" s="10">
        <v>23164061</v>
      </c>
      <c r="J4250" s="10">
        <v>835393</v>
      </c>
      <c r="K4250" s="10">
        <v>1382779</v>
      </c>
      <c r="L4250" s="10">
        <v>172063</v>
      </c>
      <c r="M4250" s="10">
        <v>1210716</v>
      </c>
      <c r="N4250" s="10">
        <v>1345117</v>
      </c>
      <c r="O4250" s="7" t="s">
        <v>28</v>
      </c>
      <c r="P4250" s="13" t="s">
        <v>3401</v>
      </c>
      <c r="Q4250" s="14">
        <v>0.40353509999999998</v>
      </c>
      <c r="R4250" s="14">
        <v>49.159367000000003</v>
      </c>
      <c r="S4250" s="14" t="s">
        <v>3401</v>
      </c>
      <c r="T4250" s="10">
        <v>0</v>
      </c>
      <c r="U4250" s="10">
        <v>0</v>
      </c>
      <c r="V4250" s="7" t="s">
        <v>134</v>
      </c>
      <c r="W4250" s="7" t="s">
        <v>259</v>
      </c>
      <c r="X4250" s="7" t="s">
        <v>260</v>
      </c>
      <c r="Y4250" s="7" t="s">
        <v>137</v>
      </c>
    </row>
    <row r="4251" spans="1:25" x14ac:dyDescent="0.25">
      <c r="A4251" s="6">
        <v>54627</v>
      </c>
      <c r="B4251" s="7" t="s">
        <v>2286</v>
      </c>
      <c r="C4251" s="8" t="s">
        <v>133</v>
      </c>
      <c r="D4251" s="8" t="s">
        <v>24</v>
      </c>
      <c r="E4251" s="9">
        <v>3</v>
      </c>
      <c r="F4251" s="8" t="s">
        <v>34</v>
      </c>
      <c r="G4251" s="8" t="s">
        <v>3440</v>
      </c>
      <c r="H4251" s="8" t="s">
        <v>3403</v>
      </c>
      <c r="I4251" s="10">
        <v>111644284</v>
      </c>
      <c r="J4251" s="10">
        <v>4127701</v>
      </c>
      <c r="K4251" s="10">
        <v>6888350</v>
      </c>
      <c r="L4251" s="10">
        <v>906176</v>
      </c>
      <c r="M4251" s="10">
        <v>5982174</v>
      </c>
      <c r="N4251" s="10">
        <v>956715</v>
      </c>
      <c r="O4251" s="7" t="s">
        <v>37</v>
      </c>
      <c r="P4251" s="13" t="s">
        <v>3401</v>
      </c>
      <c r="Q4251" s="14">
        <v>38.268599999999999</v>
      </c>
      <c r="R4251" s="14">
        <v>49.159367000000003</v>
      </c>
      <c r="S4251" s="14" t="s">
        <v>3401</v>
      </c>
      <c r="T4251" s="10">
        <v>38</v>
      </c>
      <c r="U4251" s="10">
        <v>35</v>
      </c>
      <c r="V4251" s="7" t="s">
        <v>134</v>
      </c>
      <c r="W4251" s="7" t="s">
        <v>259</v>
      </c>
      <c r="X4251" s="7" t="s">
        <v>260</v>
      </c>
      <c r="Y4251" s="7" t="s">
        <v>137</v>
      </c>
    </row>
    <row r="4252" spans="1:25" x14ac:dyDescent="0.25">
      <c r="A4252" s="6">
        <v>54627</v>
      </c>
      <c r="B4252" s="7" t="s">
        <v>2286</v>
      </c>
      <c r="C4252" s="8" t="s">
        <v>133</v>
      </c>
      <c r="D4252" s="8" t="s">
        <v>24</v>
      </c>
      <c r="E4252" s="9">
        <v>3</v>
      </c>
      <c r="F4252" s="8" t="s">
        <v>34</v>
      </c>
      <c r="G4252" s="8" t="s">
        <v>3405</v>
      </c>
      <c r="H4252" s="8" t="s">
        <v>3403</v>
      </c>
      <c r="I4252" s="10">
        <v>11910655</v>
      </c>
      <c r="J4252" s="10">
        <v>365019</v>
      </c>
      <c r="K4252" s="10">
        <v>625117</v>
      </c>
      <c r="L4252" s="10">
        <v>96105</v>
      </c>
      <c r="M4252" s="10">
        <v>529012</v>
      </c>
      <c r="N4252" s="10">
        <v>73543</v>
      </c>
      <c r="O4252" s="7" t="s">
        <v>37</v>
      </c>
      <c r="P4252" s="13" t="s">
        <v>3401</v>
      </c>
      <c r="Q4252" s="14">
        <v>10.487232000000001</v>
      </c>
      <c r="R4252" s="14">
        <v>49.159367000000003</v>
      </c>
      <c r="S4252" s="14" t="s">
        <v>3401</v>
      </c>
      <c r="T4252" s="10">
        <v>10</v>
      </c>
      <c r="U4252" s="10">
        <v>10</v>
      </c>
      <c r="V4252" s="7" t="s">
        <v>134</v>
      </c>
      <c r="W4252" s="7" t="s">
        <v>259</v>
      </c>
      <c r="X4252" s="7" t="s">
        <v>260</v>
      </c>
      <c r="Y4252" s="7" t="s">
        <v>137</v>
      </c>
    </row>
    <row r="4253" spans="1:25" x14ac:dyDescent="0.25">
      <c r="A4253" s="6">
        <v>54628</v>
      </c>
      <c r="B4253" s="7" t="s">
        <v>2287</v>
      </c>
      <c r="C4253" s="8" t="s">
        <v>44</v>
      </c>
      <c r="D4253" s="8" t="s">
        <v>550</v>
      </c>
      <c r="E4253" s="9">
        <v>7</v>
      </c>
      <c r="F4253" s="8" t="s">
        <v>45</v>
      </c>
      <c r="G4253" s="8" t="s">
        <v>26</v>
      </c>
      <c r="H4253" s="8" t="s">
        <v>27</v>
      </c>
      <c r="I4253" s="10">
        <v>32170000</v>
      </c>
      <c r="J4253" s="10">
        <v>259247</v>
      </c>
      <c r="K4253" s="10">
        <v>527158</v>
      </c>
      <c r="L4253" s="10">
        <v>156805</v>
      </c>
      <c r="M4253" s="10">
        <v>370353</v>
      </c>
      <c r="N4253" s="10">
        <v>516822</v>
      </c>
      <c r="O4253" s="7" t="s">
        <v>28</v>
      </c>
      <c r="P4253" s="13" t="s">
        <v>3401</v>
      </c>
      <c r="Q4253" s="14">
        <v>0.15504660000000001</v>
      </c>
      <c r="R4253" s="14">
        <v>0.15504660000000001</v>
      </c>
      <c r="S4253" s="14" t="s">
        <v>3401</v>
      </c>
      <c r="T4253" s="10">
        <v>0</v>
      </c>
      <c r="U4253" s="10">
        <v>0</v>
      </c>
      <c r="V4253" s="7" t="s">
        <v>46</v>
      </c>
      <c r="W4253" s="7" t="s">
        <v>47</v>
      </c>
      <c r="X4253" s="7" t="s">
        <v>48</v>
      </c>
      <c r="Y4253" s="7" t="s">
        <v>49</v>
      </c>
    </row>
    <row r="4254" spans="1:25" x14ac:dyDescent="0.25">
      <c r="A4254" s="6">
        <v>54630</v>
      </c>
      <c r="B4254" s="7" t="s">
        <v>2288</v>
      </c>
      <c r="C4254" s="8" t="s">
        <v>204</v>
      </c>
      <c r="D4254" s="8" t="s">
        <v>550</v>
      </c>
      <c r="E4254" s="9">
        <v>7</v>
      </c>
      <c r="F4254" s="8" t="s">
        <v>45</v>
      </c>
      <c r="G4254" s="8" t="s">
        <v>26</v>
      </c>
      <c r="H4254" s="8" t="s">
        <v>27</v>
      </c>
      <c r="I4254" s="10">
        <v>19520000</v>
      </c>
      <c r="J4254" s="10">
        <v>0</v>
      </c>
      <c r="K4254" s="10">
        <v>342679</v>
      </c>
      <c r="L4254" s="10">
        <v>342679</v>
      </c>
      <c r="M4254" s="10">
        <v>0</v>
      </c>
      <c r="N4254" s="10">
        <v>323281</v>
      </c>
      <c r="O4254" s="7" t="s">
        <v>28</v>
      </c>
      <c r="P4254" s="13" t="s">
        <v>3401</v>
      </c>
      <c r="Q4254" s="14">
        <v>9.6984299999999996E-2</v>
      </c>
      <c r="R4254" s="14">
        <v>0.13984949999999999</v>
      </c>
      <c r="S4254" s="14" t="s">
        <v>3401</v>
      </c>
      <c r="T4254" s="10">
        <v>0</v>
      </c>
      <c r="U4254" s="10">
        <v>0</v>
      </c>
      <c r="V4254" s="7" t="s">
        <v>46</v>
      </c>
      <c r="W4254" s="7" t="s">
        <v>205</v>
      </c>
      <c r="X4254" s="7" t="s">
        <v>206</v>
      </c>
      <c r="Y4254" s="7" t="s">
        <v>98</v>
      </c>
    </row>
    <row r="4255" spans="1:25" x14ac:dyDescent="0.25">
      <c r="A4255" s="6">
        <v>54630</v>
      </c>
      <c r="B4255" s="7" t="s">
        <v>2288</v>
      </c>
      <c r="C4255" s="8" t="s">
        <v>204</v>
      </c>
      <c r="D4255" s="8" t="s">
        <v>550</v>
      </c>
      <c r="E4255" s="9">
        <v>7</v>
      </c>
      <c r="F4255" s="8" t="s">
        <v>54</v>
      </c>
      <c r="G4255" s="8" t="s">
        <v>40</v>
      </c>
      <c r="H4255" s="8" t="s">
        <v>41</v>
      </c>
      <c r="I4255" s="10">
        <v>15000</v>
      </c>
      <c r="J4255" s="10">
        <v>9</v>
      </c>
      <c r="K4255" s="10">
        <v>306</v>
      </c>
      <c r="L4255" s="10">
        <v>265</v>
      </c>
      <c r="M4255" s="10">
        <v>41</v>
      </c>
      <c r="N4255" s="10">
        <v>54</v>
      </c>
      <c r="O4255" s="7" t="s">
        <v>42</v>
      </c>
      <c r="P4255" s="13">
        <v>2.7000000000000001E-3</v>
      </c>
      <c r="Q4255" s="14">
        <v>4.2865199999999999E-2</v>
      </c>
      <c r="R4255" s="14">
        <v>0.13984949999999999</v>
      </c>
      <c r="S4255" s="14" t="s">
        <v>3401</v>
      </c>
      <c r="T4255" s="10">
        <v>0</v>
      </c>
      <c r="U4255" s="10">
        <v>0</v>
      </c>
      <c r="V4255" s="7" t="s">
        <v>46</v>
      </c>
      <c r="W4255" s="7" t="s">
        <v>205</v>
      </c>
      <c r="X4255" s="7" t="s">
        <v>206</v>
      </c>
      <c r="Y4255" s="7" t="s">
        <v>98</v>
      </c>
    </row>
    <row r="4256" spans="1:25" x14ac:dyDescent="0.25">
      <c r="A4256" s="6">
        <v>54634</v>
      </c>
      <c r="B4256" s="7" t="s">
        <v>2289</v>
      </c>
      <c r="C4256" s="8" t="s">
        <v>952</v>
      </c>
      <c r="D4256" s="8" t="s">
        <v>24</v>
      </c>
      <c r="E4256" s="9">
        <v>3</v>
      </c>
      <c r="F4256" s="8" t="s">
        <v>34</v>
      </c>
      <c r="G4256" s="8" t="s">
        <v>965</v>
      </c>
      <c r="H4256" s="8" t="s">
        <v>36</v>
      </c>
      <c r="I4256" s="10">
        <v>652974642</v>
      </c>
      <c r="J4256" s="10">
        <v>47248</v>
      </c>
      <c r="K4256" s="10">
        <v>10109347</v>
      </c>
      <c r="L4256" s="10">
        <v>9927630</v>
      </c>
      <c r="M4256" s="10">
        <v>181717</v>
      </c>
      <c r="N4256" s="10">
        <v>1478011</v>
      </c>
      <c r="O4256" s="7" t="s">
        <v>37</v>
      </c>
      <c r="P4256" s="13">
        <v>4.3796617887146899E-3</v>
      </c>
      <c r="Q4256" s="14">
        <v>1204.0129999999999</v>
      </c>
      <c r="R4256" s="14">
        <v>1205.0576000000001</v>
      </c>
      <c r="S4256" s="14">
        <v>1230.0930000000001</v>
      </c>
      <c r="T4256" s="10">
        <v>1229</v>
      </c>
      <c r="U4256" s="10">
        <v>1115</v>
      </c>
      <c r="V4256" s="7" t="s">
        <v>189</v>
      </c>
      <c r="W4256" s="7" t="s">
        <v>68</v>
      </c>
      <c r="X4256" s="7" t="s">
        <v>69</v>
      </c>
      <c r="Y4256" s="7" t="s">
        <v>70</v>
      </c>
    </row>
    <row r="4257" spans="1:25" x14ac:dyDescent="0.25">
      <c r="A4257" s="6">
        <v>54634</v>
      </c>
      <c r="B4257" s="7" t="s">
        <v>2289</v>
      </c>
      <c r="C4257" s="8" t="s">
        <v>952</v>
      </c>
      <c r="D4257" s="8" t="s">
        <v>24</v>
      </c>
      <c r="E4257" s="9">
        <v>3</v>
      </c>
      <c r="F4257" s="8" t="s">
        <v>34</v>
      </c>
      <c r="G4257" s="8" t="s">
        <v>40</v>
      </c>
      <c r="H4257" s="8" t="s">
        <v>41</v>
      </c>
      <c r="I4257" s="10">
        <v>3994358</v>
      </c>
      <c r="J4257" s="10">
        <v>226</v>
      </c>
      <c r="K4257" s="10">
        <v>61523</v>
      </c>
      <c r="L4257" s="10">
        <v>60659</v>
      </c>
      <c r="M4257" s="10">
        <v>864</v>
      </c>
      <c r="N4257" s="10">
        <v>10463</v>
      </c>
      <c r="O4257" s="7" t="s">
        <v>42</v>
      </c>
      <c r="P4257" s="13">
        <v>2.7000000000000001E-3</v>
      </c>
      <c r="Q4257" s="14">
        <v>1.0445983000000001</v>
      </c>
      <c r="R4257" s="14">
        <v>1205.0576000000001</v>
      </c>
      <c r="S4257" s="14">
        <v>1230.0930000000001</v>
      </c>
      <c r="T4257" s="10">
        <v>1</v>
      </c>
      <c r="U4257" s="10">
        <v>1</v>
      </c>
      <c r="V4257" s="7" t="s">
        <v>189</v>
      </c>
      <c r="W4257" s="7" t="s">
        <v>68</v>
      </c>
      <c r="X4257" s="7" t="s">
        <v>69</v>
      </c>
      <c r="Y4257" s="7" t="s">
        <v>70</v>
      </c>
    </row>
    <row r="4258" spans="1:25" x14ac:dyDescent="0.25">
      <c r="A4258" s="6">
        <v>54637</v>
      </c>
      <c r="B4258" s="7" t="s">
        <v>2290</v>
      </c>
      <c r="C4258" s="8" t="s">
        <v>44</v>
      </c>
      <c r="D4258" s="8" t="s">
        <v>550</v>
      </c>
      <c r="E4258" s="9">
        <v>7</v>
      </c>
      <c r="F4258" s="8" t="s">
        <v>45</v>
      </c>
      <c r="G4258" s="8" t="s">
        <v>26</v>
      </c>
      <c r="H4258" s="8" t="s">
        <v>27</v>
      </c>
      <c r="I4258" s="10">
        <v>502658000</v>
      </c>
      <c r="J4258" s="10">
        <v>3477147</v>
      </c>
      <c r="K4258" s="10">
        <v>6255683</v>
      </c>
      <c r="L4258" s="10">
        <v>2066349</v>
      </c>
      <c r="M4258" s="10">
        <v>4189334</v>
      </c>
      <c r="N4258" s="10">
        <v>6115040</v>
      </c>
      <c r="O4258" s="7" t="s">
        <v>28</v>
      </c>
      <c r="P4258" s="13" t="s">
        <v>3401</v>
      </c>
      <c r="Q4258" s="14">
        <v>1.8345119999999999</v>
      </c>
      <c r="R4258" s="14">
        <v>1.8345119999999999</v>
      </c>
      <c r="S4258" s="14" t="s">
        <v>3401</v>
      </c>
      <c r="T4258" s="10">
        <v>2</v>
      </c>
      <c r="U4258" s="10">
        <v>2</v>
      </c>
      <c r="V4258" s="7" t="s">
        <v>29</v>
      </c>
      <c r="W4258" s="7" t="s">
        <v>56</v>
      </c>
      <c r="X4258" s="7" t="s">
        <v>57</v>
      </c>
      <c r="Y4258" s="7" t="s">
        <v>58</v>
      </c>
    </row>
    <row r="4259" spans="1:25" x14ac:dyDescent="0.25">
      <c r="A4259" s="6">
        <v>54638</v>
      </c>
      <c r="B4259" s="7" t="s">
        <v>2291</v>
      </c>
      <c r="C4259" s="8" t="s">
        <v>952</v>
      </c>
      <c r="D4259" s="8" t="s">
        <v>550</v>
      </c>
      <c r="E4259" s="9">
        <v>7</v>
      </c>
      <c r="F4259" s="8" t="s">
        <v>34</v>
      </c>
      <c r="G4259" s="8" t="s">
        <v>35</v>
      </c>
      <c r="H4259" s="8" t="s">
        <v>36</v>
      </c>
      <c r="I4259" s="10">
        <v>66744302</v>
      </c>
      <c r="J4259" s="10">
        <v>1207911</v>
      </c>
      <c r="K4259" s="10">
        <v>2196486</v>
      </c>
      <c r="L4259" s="10">
        <v>420148</v>
      </c>
      <c r="M4259" s="10">
        <v>1776338</v>
      </c>
      <c r="N4259" s="10">
        <v>88762</v>
      </c>
      <c r="O4259" s="7" t="s">
        <v>37</v>
      </c>
      <c r="P4259" s="13">
        <v>1.9845868727608601E-2</v>
      </c>
      <c r="Q4259" s="14">
        <v>167.34810999999999</v>
      </c>
      <c r="R4259" s="14">
        <v>1578.3657000000001</v>
      </c>
      <c r="S4259" s="14" t="s">
        <v>3401</v>
      </c>
      <c r="T4259" s="10">
        <v>167</v>
      </c>
      <c r="U4259" s="10">
        <v>152</v>
      </c>
      <c r="V4259" s="7" t="s">
        <v>189</v>
      </c>
      <c r="W4259" s="7" t="s">
        <v>68</v>
      </c>
      <c r="X4259" s="7" t="s">
        <v>69</v>
      </c>
      <c r="Y4259" s="7" t="s">
        <v>70</v>
      </c>
    </row>
    <row r="4260" spans="1:25" x14ac:dyDescent="0.25">
      <c r="A4260" s="6">
        <v>54638</v>
      </c>
      <c r="B4260" s="7" t="s">
        <v>2291</v>
      </c>
      <c r="C4260" s="8" t="s">
        <v>952</v>
      </c>
      <c r="D4260" s="8" t="s">
        <v>550</v>
      </c>
      <c r="E4260" s="9">
        <v>7</v>
      </c>
      <c r="F4260" s="8" t="s">
        <v>34</v>
      </c>
      <c r="G4260" s="8" t="s">
        <v>26</v>
      </c>
      <c r="H4260" s="8" t="s">
        <v>27</v>
      </c>
      <c r="I4260" s="10">
        <v>19068178</v>
      </c>
      <c r="J4260" s="10">
        <v>437225</v>
      </c>
      <c r="K4260" s="10">
        <v>761126</v>
      </c>
      <c r="L4260" s="10">
        <v>118146</v>
      </c>
      <c r="M4260" s="10">
        <v>642980</v>
      </c>
      <c r="N4260" s="10">
        <v>738955</v>
      </c>
      <c r="O4260" s="7" t="s">
        <v>28</v>
      </c>
      <c r="P4260" s="13" t="s">
        <v>3401</v>
      </c>
      <c r="Q4260" s="14">
        <v>5.9354499999999998E-2</v>
      </c>
      <c r="R4260" s="14">
        <v>1578.3657000000001</v>
      </c>
      <c r="S4260" s="14" t="s">
        <v>3401</v>
      </c>
      <c r="T4260" s="10">
        <v>0</v>
      </c>
      <c r="U4260" s="10">
        <v>0</v>
      </c>
      <c r="V4260" s="7" t="s">
        <v>189</v>
      </c>
      <c r="W4260" s="7" t="s">
        <v>68</v>
      </c>
      <c r="X4260" s="7" t="s">
        <v>69</v>
      </c>
      <c r="Y4260" s="7" t="s">
        <v>70</v>
      </c>
    </row>
    <row r="4261" spans="1:25" x14ac:dyDescent="0.25">
      <c r="A4261" s="6">
        <v>54638</v>
      </c>
      <c r="B4261" s="7" t="s">
        <v>2291</v>
      </c>
      <c r="C4261" s="8" t="s">
        <v>952</v>
      </c>
      <c r="D4261" s="8" t="s">
        <v>550</v>
      </c>
      <c r="E4261" s="9">
        <v>7</v>
      </c>
      <c r="F4261" s="8" t="s">
        <v>34</v>
      </c>
      <c r="G4261" s="8" t="s">
        <v>3417</v>
      </c>
      <c r="H4261" s="8" t="s">
        <v>3403</v>
      </c>
      <c r="I4261" s="10">
        <v>130863839</v>
      </c>
      <c r="J4261" s="10">
        <v>2520680</v>
      </c>
      <c r="K4261" s="10">
        <v>4529228</v>
      </c>
      <c r="L4261" s="10">
        <v>822344</v>
      </c>
      <c r="M4261" s="10">
        <v>3706884</v>
      </c>
      <c r="N4261" s="10">
        <v>402932</v>
      </c>
      <c r="O4261" s="7" t="s">
        <v>37</v>
      </c>
      <c r="P4261" s="13" t="s">
        <v>3401</v>
      </c>
      <c r="Q4261" s="14">
        <v>1410.2619999999999</v>
      </c>
      <c r="R4261" s="14">
        <v>1578.3657000000001</v>
      </c>
      <c r="S4261" s="14" t="s">
        <v>3401</v>
      </c>
      <c r="T4261" s="10">
        <v>1410</v>
      </c>
      <c r="U4261" s="10">
        <v>1279</v>
      </c>
      <c r="V4261" s="7" t="s">
        <v>189</v>
      </c>
      <c r="W4261" s="7" t="s">
        <v>68</v>
      </c>
      <c r="X4261" s="7" t="s">
        <v>69</v>
      </c>
      <c r="Y4261" s="7" t="s">
        <v>70</v>
      </c>
    </row>
    <row r="4262" spans="1:25" x14ac:dyDescent="0.25">
      <c r="A4262" s="6">
        <v>54638</v>
      </c>
      <c r="B4262" s="7" t="s">
        <v>2291</v>
      </c>
      <c r="C4262" s="8" t="s">
        <v>952</v>
      </c>
      <c r="D4262" s="8" t="s">
        <v>550</v>
      </c>
      <c r="E4262" s="9">
        <v>7</v>
      </c>
      <c r="F4262" s="8" t="s">
        <v>34</v>
      </c>
      <c r="G4262" s="8" t="s">
        <v>40</v>
      </c>
      <c r="H4262" s="8" t="s">
        <v>41</v>
      </c>
      <c r="I4262" s="10">
        <v>2532681</v>
      </c>
      <c r="J4262" s="10">
        <v>56765</v>
      </c>
      <c r="K4262" s="10">
        <v>99447</v>
      </c>
      <c r="L4262" s="10">
        <v>15968</v>
      </c>
      <c r="M4262" s="10">
        <v>83479</v>
      </c>
      <c r="N4262" s="10">
        <v>17295</v>
      </c>
      <c r="O4262" s="7" t="s">
        <v>42</v>
      </c>
      <c r="P4262" s="13">
        <v>2.7000000000000001E-3</v>
      </c>
      <c r="Q4262" s="14">
        <v>0.6962448</v>
      </c>
      <c r="R4262" s="14">
        <v>1578.3657000000001</v>
      </c>
      <c r="S4262" s="14" t="s">
        <v>3401</v>
      </c>
      <c r="T4262" s="10">
        <v>1</v>
      </c>
      <c r="U4262" s="10">
        <v>1</v>
      </c>
      <c r="V4262" s="7" t="s">
        <v>189</v>
      </c>
      <c r="W4262" s="7" t="s">
        <v>68</v>
      </c>
      <c r="X4262" s="7" t="s">
        <v>69</v>
      </c>
      <c r="Y4262" s="7" t="s">
        <v>70</v>
      </c>
    </row>
    <row r="4263" spans="1:25" x14ac:dyDescent="0.25">
      <c r="A4263" s="6">
        <v>54640</v>
      </c>
      <c r="B4263" s="7" t="s">
        <v>2292</v>
      </c>
      <c r="C4263" s="8" t="s">
        <v>826</v>
      </c>
      <c r="D4263" s="8" t="s">
        <v>24</v>
      </c>
      <c r="E4263" s="9">
        <v>2</v>
      </c>
      <c r="F4263" s="8" t="s">
        <v>25</v>
      </c>
      <c r="G4263" s="8" t="s">
        <v>26</v>
      </c>
      <c r="H4263" s="8" t="s">
        <v>27</v>
      </c>
      <c r="I4263" s="10">
        <v>376298234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7" t="s">
        <v>28</v>
      </c>
      <c r="P4263" s="13" t="s">
        <v>3401</v>
      </c>
      <c r="Q4263" s="14">
        <v>0</v>
      </c>
      <c r="R4263" s="14">
        <v>4.9458313</v>
      </c>
      <c r="S4263" s="14">
        <v>3.2290000000000001</v>
      </c>
      <c r="T4263" s="10">
        <v>0</v>
      </c>
      <c r="U4263" s="10">
        <v>0</v>
      </c>
      <c r="V4263" s="7" t="s">
        <v>189</v>
      </c>
      <c r="W4263" s="7" t="s">
        <v>68</v>
      </c>
      <c r="X4263" s="7" t="s">
        <v>69</v>
      </c>
      <c r="Y4263" s="7" t="s">
        <v>70</v>
      </c>
    </row>
    <row r="4264" spans="1:25" x14ac:dyDescent="0.25">
      <c r="A4264" s="6">
        <v>54640</v>
      </c>
      <c r="B4264" s="7" t="s">
        <v>2292</v>
      </c>
      <c r="C4264" s="8" t="s">
        <v>826</v>
      </c>
      <c r="D4264" s="8" t="s">
        <v>24</v>
      </c>
      <c r="E4264" s="9">
        <v>2</v>
      </c>
      <c r="F4264" s="8" t="s">
        <v>25</v>
      </c>
      <c r="G4264" s="8" t="s">
        <v>40</v>
      </c>
      <c r="H4264" s="8" t="s">
        <v>41</v>
      </c>
      <c r="I4264" s="10">
        <v>527766</v>
      </c>
      <c r="J4264" s="10">
        <v>0</v>
      </c>
      <c r="K4264" s="10">
        <v>0</v>
      </c>
      <c r="L4264" s="10">
        <v>0</v>
      </c>
      <c r="M4264" s="10">
        <v>0</v>
      </c>
      <c r="N4264" s="10">
        <v>0</v>
      </c>
      <c r="O4264" s="7" t="s">
        <v>42</v>
      </c>
      <c r="P4264" s="13" t="s">
        <v>3401</v>
      </c>
      <c r="Q4264" s="14">
        <v>0</v>
      </c>
      <c r="R4264" s="14">
        <v>4.9458313</v>
      </c>
      <c r="S4264" s="14">
        <v>3.2290000000000001</v>
      </c>
      <c r="T4264" s="10">
        <v>0</v>
      </c>
      <c r="U4264" s="10">
        <v>0</v>
      </c>
      <c r="V4264" s="7" t="s">
        <v>189</v>
      </c>
      <c r="W4264" s="7" t="s">
        <v>68</v>
      </c>
      <c r="X4264" s="7" t="s">
        <v>69</v>
      </c>
      <c r="Y4264" s="7" t="s">
        <v>70</v>
      </c>
    </row>
    <row r="4265" spans="1:25" x14ac:dyDescent="0.25">
      <c r="A4265" s="6">
        <v>54640</v>
      </c>
      <c r="B4265" s="7" t="s">
        <v>2292</v>
      </c>
      <c r="C4265" s="8" t="s">
        <v>826</v>
      </c>
      <c r="D4265" s="8" t="s">
        <v>24</v>
      </c>
      <c r="E4265" s="9">
        <v>2</v>
      </c>
      <c r="F4265" s="8" t="s">
        <v>33</v>
      </c>
      <c r="G4265" s="8" t="s">
        <v>26</v>
      </c>
      <c r="H4265" s="8" t="s">
        <v>27</v>
      </c>
      <c r="I4265" s="10">
        <v>802720740</v>
      </c>
      <c r="J4265" s="10">
        <v>0</v>
      </c>
      <c r="K4265" s="10">
        <v>9519652</v>
      </c>
      <c r="L4265" s="10">
        <v>9519652</v>
      </c>
      <c r="M4265" s="10">
        <v>0</v>
      </c>
      <c r="N4265" s="10">
        <v>9188852</v>
      </c>
      <c r="O4265" s="7" t="s">
        <v>28</v>
      </c>
      <c r="P4265" s="13" t="s">
        <v>3401</v>
      </c>
      <c r="Q4265" s="14">
        <v>2.7566556000000002</v>
      </c>
      <c r="R4265" s="14">
        <v>4.9458313</v>
      </c>
      <c r="S4265" s="14">
        <v>3.2290000000000001</v>
      </c>
      <c r="T4265" s="10">
        <v>2</v>
      </c>
      <c r="U4265" s="10">
        <v>2</v>
      </c>
      <c r="V4265" s="7" t="s">
        <v>189</v>
      </c>
      <c r="W4265" s="7" t="s">
        <v>68</v>
      </c>
      <c r="X4265" s="7" t="s">
        <v>69</v>
      </c>
      <c r="Y4265" s="7" t="s">
        <v>70</v>
      </c>
    </row>
    <row r="4266" spans="1:25" x14ac:dyDescent="0.25">
      <c r="A4266" s="6">
        <v>54640</v>
      </c>
      <c r="B4266" s="7" t="s">
        <v>2292</v>
      </c>
      <c r="C4266" s="8" t="s">
        <v>826</v>
      </c>
      <c r="D4266" s="8" t="s">
        <v>24</v>
      </c>
      <c r="E4266" s="9">
        <v>2</v>
      </c>
      <c r="F4266" s="8" t="s">
        <v>33</v>
      </c>
      <c r="G4266" s="8" t="s">
        <v>40</v>
      </c>
      <c r="H4266" s="8" t="s">
        <v>41</v>
      </c>
      <c r="I4266" s="10">
        <v>1303260</v>
      </c>
      <c r="J4266" s="10">
        <v>0</v>
      </c>
      <c r="K4266" s="10">
        <v>15770</v>
      </c>
      <c r="L4266" s="10">
        <v>15770</v>
      </c>
      <c r="M4266" s="10">
        <v>0</v>
      </c>
      <c r="N4266" s="10">
        <v>2719</v>
      </c>
      <c r="O4266" s="7" t="s">
        <v>42</v>
      </c>
      <c r="P4266" s="13">
        <v>2.7000000000000001E-3</v>
      </c>
      <c r="Q4266" s="14">
        <v>2.1891756999999998</v>
      </c>
      <c r="R4266" s="14">
        <v>4.9458313</v>
      </c>
      <c r="S4266" s="14">
        <v>3.2290000000000001</v>
      </c>
      <c r="T4266" s="10">
        <v>1</v>
      </c>
      <c r="U4266" s="10">
        <v>1</v>
      </c>
      <c r="V4266" s="7" t="s">
        <v>189</v>
      </c>
      <c r="W4266" s="7" t="s">
        <v>68</v>
      </c>
      <c r="X4266" s="7" t="s">
        <v>69</v>
      </c>
      <c r="Y4266" s="7" t="s">
        <v>70</v>
      </c>
    </row>
    <row r="4267" spans="1:25" x14ac:dyDescent="0.25">
      <c r="A4267" s="6">
        <v>54646</v>
      </c>
      <c r="B4267" s="7" t="s">
        <v>2293</v>
      </c>
      <c r="C4267" s="8" t="s">
        <v>313</v>
      </c>
      <c r="D4267" s="8" t="s">
        <v>24</v>
      </c>
      <c r="E4267" s="9">
        <v>3</v>
      </c>
      <c r="F4267" s="8" t="s">
        <v>25</v>
      </c>
      <c r="G4267" s="8" t="s">
        <v>40</v>
      </c>
      <c r="H4267" s="8" t="s">
        <v>41</v>
      </c>
      <c r="I4267" s="10">
        <v>2212887</v>
      </c>
      <c r="J4267" s="10">
        <v>23751</v>
      </c>
      <c r="K4267" s="10">
        <v>69929</v>
      </c>
      <c r="L4267" s="10">
        <v>14696</v>
      </c>
      <c r="M4267" s="10">
        <v>55233</v>
      </c>
      <c r="N4267" s="10">
        <v>12744</v>
      </c>
      <c r="O4267" s="7" t="s">
        <v>42</v>
      </c>
      <c r="P4267" s="13">
        <v>2.7000000000000001E-3</v>
      </c>
      <c r="Q4267" s="14">
        <v>10.260704</v>
      </c>
      <c r="R4267" s="14">
        <v>3043.8854000000001</v>
      </c>
      <c r="S4267" s="14" t="s">
        <v>3401</v>
      </c>
      <c r="T4267" s="10">
        <v>10</v>
      </c>
      <c r="U4267" s="10">
        <v>9</v>
      </c>
      <c r="V4267" s="7" t="s">
        <v>314</v>
      </c>
      <c r="W4267" s="7" t="s">
        <v>85</v>
      </c>
      <c r="X4267" s="7" t="s">
        <v>86</v>
      </c>
      <c r="Y4267" s="7" t="s">
        <v>315</v>
      </c>
    </row>
    <row r="4268" spans="1:25" x14ac:dyDescent="0.25">
      <c r="A4268" s="6">
        <v>54646</v>
      </c>
      <c r="B4268" s="7" t="s">
        <v>2293</v>
      </c>
      <c r="C4268" s="8" t="s">
        <v>313</v>
      </c>
      <c r="D4268" s="8" t="s">
        <v>24</v>
      </c>
      <c r="E4268" s="9">
        <v>3</v>
      </c>
      <c r="F4268" s="8" t="s">
        <v>25</v>
      </c>
      <c r="G4268" s="8" t="s">
        <v>193</v>
      </c>
      <c r="H4268" s="8" t="s">
        <v>41</v>
      </c>
      <c r="I4268" s="10">
        <v>292028113</v>
      </c>
      <c r="J4268" s="10">
        <v>0</v>
      </c>
      <c r="K4268" s="10">
        <v>0</v>
      </c>
      <c r="L4268" s="10">
        <v>0</v>
      </c>
      <c r="M4268" s="10">
        <v>0</v>
      </c>
      <c r="N4268" s="10">
        <v>0</v>
      </c>
      <c r="O4268" s="7" t="s">
        <v>42</v>
      </c>
      <c r="P4268" s="13" t="s">
        <v>3401</v>
      </c>
      <c r="Q4268" s="14">
        <v>0</v>
      </c>
      <c r="R4268" s="14">
        <v>3043.8854000000001</v>
      </c>
      <c r="S4268" s="14" t="s">
        <v>3401</v>
      </c>
      <c r="T4268" s="10">
        <v>0</v>
      </c>
      <c r="U4268" s="10">
        <v>0</v>
      </c>
      <c r="V4268" s="7" t="s">
        <v>314</v>
      </c>
      <c r="W4268" s="7" t="s">
        <v>85</v>
      </c>
      <c r="X4268" s="7" t="s">
        <v>86</v>
      </c>
      <c r="Y4268" s="7" t="s">
        <v>315</v>
      </c>
    </row>
    <row r="4269" spans="1:25" x14ac:dyDescent="0.25">
      <c r="A4269" s="6">
        <v>54646</v>
      </c>
      <c r="B4269" s="7" t="s">
        <v>2293</v>
      </c>
      <c r="C4269" s="8" t="s">
        <v>313</v>
      </c>
      <c r="D4269" s="8" t="s">
        <v>24</v>
      </c>
      <c r="E4269" s="9">
        <v>3</v>
      </c>
      <c r="F4269" s="8" t="s">
        <v>33</v>
      </c>
      <c r="G4269" s="8" t="s">
        <v>40</v>
      </c>
      <c r="H4269" s="8" t="s">
        <v>41</v>
      </c>
      <c r="I4269" s="10">
        <v>1444991</v>
      </c>
      <c r="J4269" s="10">
        <v>897</v>
      </c>
      <c r="K4269" s="10">
        <v>16416</v>
      </c>
      <c r="L4269" s="10">
        <v>14329</v>
      </c>
      <c r="M4269" s="10">
        <v>2087</v>
      </c>
      <c r="N4269" s="10">
        <v>2989</v>
      </c>
      <c r="O4269" s="7" t="s">
        <v>42</v>
      </c>
      <c r="P4269" s="13">
        <v>2.7000000000000001E-3</v>
      </c>
      <c r="Q4269" s="14">
        <v>2.4065634999999999</v>
      </c>
      <c r="R4269" s="14">
        <v>3043.8854000000001</v>
      </c>
      <c r="S4269" s="14" t="s">
        <v>3401</v>
      </c>
      <c r="T4269" s="10">
        <v>2</v>
      </c>
      <c r="U4269" s="10">
        <v>2</v>
      </c>
      <c r="V4269" s="7" t="s">
        <v>314</v>
      </c>
      <c r="W4269" s="7" t="s">
        <v>85</v>
      </c>
      <c r="X4269" s="7" t="s">
        <v>86</v>
      </c>
      <c r="Y4269" s="7" t="s">
        <v>315</v>
      </c>
    </row>
    <row r="4270" spans="1:25" x14ac:dyDescent="0.25">
      <c r="A4270" s="6">
        <v>54646</v>
      </c>
      <c r="B4270" s="7" t="s">
        <v>2293</v>
      </c>
      <c r="C4270" s="8" t="s">
        <v>313</v>
      </c>
      <c r="D4270" s="8" t="s">
        <v>24</v>
      </c>
      <c r="E4270" s="9">
        <v>3</v>
      </c>
      <c r="F4270" s="8" t="s">
        <v>33</v>
      </c>
      <c r="G4270" s="8" t="s">
        <v>193</v>
      </c>
      <c r="H4270" s="8" t="s">
        <v>41</v>
      </c>
      <c r="I4270" s="10">
        <v>999730009</v>
      </c>
      <c r="J4270" s="10">
        <v>348255</v>
      </c>
      <c r="K4270" s="10">
        <v>11059843</v>
      </c>
      <c r="L4270" s="10">
        <v>10249950</v>
      </c>
      <c r="M4270" s="10">
        <v>809893</v>
      </c>
      <c r="N4270" s="10">
        <v>1890836</v>
      </c>
      <c r="O4270" s="7" t="s">
        <v>42</v>
      </c>
      <c r="P4270" s="13">
        <v>4.8623294311550096E-3</v>
      </c>
      <c r="Q4270" s="14">
        <v>3031.2181</v>
      </c>
      <c r="R4270" s="14">
        <v>3043.8854000000001</v>
      </c>
      <c r="S4270" s="14" t="s">
        <v>3401</v>
      </c>
      <c r="T4270" s="10">
        <v>3031</v>
      </c>
      <c r="U4270" s="10">
        <v>2750</v>
      </c>
      <c r="V4270" s="7" t="s">
        <v>314</v>
      </c>
      <c r="W4270" s="7" t="s">
        <v>85</v>
      </c>
      <c r="X4270" s="7" t="s">
        <v>86</v>
      </c>
      <c r="Y4270" s="7" t="s">
        <v>315</v>
      </c>
    </row>
    <row r="4271" spans="1:25" x14ac:dyDescent="0.25">
      <c r="A4271" s="6">
        <v>54656</v>
      </c>
      <c r="B4271" s="7" t="s">
        <v>2294</v>
      </c>
      <c r="C4271" s="8" t="s">
        <v>390</v>
      </c>
      <c r="D4271" s="8" t="s">
        <v>550</v>
      </c>
      <c r="E4271" s="9">
        <v>7</v>
      </c>
      <c r="F4271" s="8" t="s">
        <v>34</v>
      </c>
      <c r="G4271" s="8" t="s">
        <v>26</v>
      </c>
      <c r="H4271" s="8" t="s">
        <v>27</v>
      </c>
      <c r="I4271" s="10">
        <v>47445472</v>
      </c>
      <c r="J4271" s="10">
        <v>1183712</v>
      </c>
      <c r="K4271" s="10">
        <v>2225413</v>
      </c>
      <c r="L4271" s="10">
        <v>284901</v>
      </c>
      <c r="M4271" s="10">
        <v>1940512</v>
      </c>
      <c r="N4271" s="10">
        <v>2225413</v>
      </c>
      <c r="O4271" s="7" t="s">
        <v>28</v>
      </c>
      <c r="P4271" s="13" t="s">
        <v>3401</v>
      </c>
      <c r="Q4271" s="14">
        <v>0.66762390000000005</v>
      </c>
      <c r="R4271" s="14">
        <v>3797.4393</v>
      </c>
      <c r="S4271" s="14" t="s">
        <v>3401</v>
      </c>
      <c r="T4271" s="10">
        <v>1</v>
      </c>
      <c r="U4271" s="10">
        <v>1</v>
      </c>
      <c r="V4271" s="7" t="s">
        <v>29</v>
      </c>
      <c r="W4271" s="7" t="s">
        <v>391</v>
      </c>
      <c r="X4271" s="7" t="s">
        <v>392</v>
      </c>
      <c r="Y4271" s="7" t="s">
        <v>131</v>
      </c>
    </row>
    <row r="4272" spans="1:25" x14ac:dyDescent="0.25">
      <c r="A4272" s="6">
        <v>54656</v>
      </c>
      <c r="B4272" s="7" t="s">
        <v>2294</v>
      </c>
      <c r="C4272" s="8" t="s">
        <v>390</v>
      </c>
      <c r="D4272" s="8" t="s">
        <v>550</v>
      </c>
      <c r="E4272" s="9">
        <v>7</v>
      </c>
      <c r="F4272" s="8" t="s">
        <v>34</v>
      </c>
      <c r="G4272" s="8" t="s">
        <v>3417</v>
      </c>
      <c r="H4272" s="8" t="s">
        <v>3403</v>
      </c>
      <c r="I4272" s="10">
        <v>280545363</v>
      </c>
      <c r="J4272" s="10">
        <v>6881543</v>
      </c>
      <c r="K4272" s="10">
        <v>12965844</v>
      </c>
      <c r="L4272" s="10">
        <v>1684626</v>
      </c>
      <c r="M4272" s="10">
        <v>11281218</v>
      </c>
      <c r="N4272" s="10">
        <v>1080487</v>
      </c>
      <c r="O4272" s="7" t="s">
        <v>37</v>
      </c>
      <c r="P4272" s="13" t="s">
        <v>3401</v>
      </c>
      <c r="Q4272" s="14">
        <v>3781.7044999999998</v>
      </c>
      <c r="R4272" s="14">
        <v>3797.4393</v>
      </c>
      <c r="S4272" s="14" t="s">
        <v>3401</v>
      </c>
      <c r="T4272" s="10">
        <v>3782</v>
      </c>
      <c r="U4272" s="10">
        <v>3431</v>
      </c>
      <c r="V4272" s="7" t="s">
        <v>29</v>
      </c>
      <c r="W4272" s="7" t="s">
        <v>391</v>
      </c>
      <c r="X4272" s="7" t="s">
        <v>392</v>
      </c>
      <c r="Y4272" s="7" t="s">
        <v>131</v>
      </c>
    </row>
    <row r="4273" spans="1:25" x14ac:dyDescent="0.25">
      <c r="A4273" s="6">
        <v>54656</v>
      </c>
      <c r="B4273" s="7" t="s">
        <v>2294</v>
      </c>
      <c r="C4273" s="8" t="s">
        <v>390</v>
      </c>
      <c r="D4273" s="8" t="s">
        <v>550</v>
      </c>
      <c r="E4273" s="9">
        <v>7</v>
      </c>
      <c r="F4273" s="8" t="s">
        <v>34</v>
      </c>
      <c r="G4273" s="8" t="s">
        <v>3418</v>
      </c>
      <c r="H4273" s="8" t="s">
        <v>3403</v>
      </c>
      <c r="I4273" s="10">
        <v>1029220</v>
      </c>
      <c r="J4273" s="10">
        <v>25402</v>
      </c>
      <c r="K4273" s="10">
        <v>47823</v>
      </c>
      <c r="L4273" s="10">
        <v>6179</v>
      </c>
      <c r="M4273" s="10">
        <v>41644</v>
      </c>
      <c r="N4273" s="10">
        <v>9720</v>
      </c>
      <c r="O4273" s="7" t="s">
        <v>37</v>
      </c>
      <c r="P4273" s="13" t="s">
        <v>3401</v>
      </c>
      <c r="Q4273" s="14">
        <v>13.608000000000001</v>
      </c>
      <c r="R4273" s="14">
        <v>3797.4393</v>
      </c>
      <c r="S4273" s="14" t="s">
        <v>3401</v>
      </c>
      <c r="T4273" s="10">
        <v>14</v>
      </c>
      <c r="U4273" s="10">
        <v>12</v>
      </c>
      <c r="V4273" s="7" t="s">
        <v>29</v>
      </c>
      <c r="W4273" s="7" t="s">
        <v>391</v>
      </c>
      <c r="X4273" s="7" t="s">
        <v>392</v>
      </c>
      <c r="Y4273" s="7" t="s">
        <v>131</v>
      </c>
    </row>
    <row r="4274" spans="1:25" x14ac:dyDescent="0.25">
      <c r="A4274" s="6">
        <v>54656</v>
      </c>
      <c r="B4274" s="7" t="s">
        <v>2294</v>
      </c>
      <c r="C4274" s="8" t="s">
        <v>390</v>
      </c>
      <c r="D4274" s="8" t="s">
        <v>550</v>
      </c>
      <c r="E4274" s="9">
        <v>7</v>
      </c>
      <c r="F4274" s="8" t="s">
        <v>34</v>
      </c>
      <c r="G4274" s="8" t="s">
        <v>3405</v>
      </c>
      <c r="H4274" s="8" t="s">
        <v>3403</v>
      </c>
      <c r="I4274" s="10">
        <v>1784075</v>
      </c>
      <c r="J4274" s="10">
        <v>49645</v>
      </c>
      <c r="K4274" s="10">
        <v>92097</v>
      </c>
      <c r="L4274" s="10">
        <v>10714</v>
      </c>
      <c r="M4274" s="10">
        <v>81383</v>
      </c>
      <c r="N4274" s="10">
        <v>10233</v>
      </c>
      <c r="O4274" s="7" t="s">
        <v>37</v>
      </c>
      <c r="P4274" s="13" t="s">
        <v>3401</v>
      </c>
      <c r="Q4274" s="14">
        <v>1.4592258</v>
      </c>
      <c r="R4274" s="14">
        <v>3797.4393</v>
      </c>
      <c r="S4274" s="14" t="s">
        <v>3401</v>
      </c>
      <c r="T4274" s="10">
        <v>1</v>
      </c>
      <c r="U4274" s="10">
        <v>1</v>
      </c>
      <c r="V4274" s="7" t="s">
        <v>29</v>
      </c>
      <c r="W4274" s="7" t="s">
        <v>391</v>
      </c>
      <c r="X4274" s="7" t="s">
        <v>392</v>
      </c>
      <c r="Y4274" s="7" t="s">
        <v>131</v>
      </c>
    </row>
    <row r="4275" spans="1:25" x14ac:dyDescent="0.25">
      <c r="A4275" s="6">
        <v>54659</v>
      </c>
      <c r="B4275" s="7" t="s">
        <v>3515</v>
      </c>
      <c r="C4275" s="8" t="s">
        <v>188</v>
      </c>
      <c r="D4275" s="8" t="s">
        <v>24</v>
      </c>
      <c r="E4275" s="9">
        <v>2</v>
      </c>
      <c r="F4275" s="8" t="s">
        <v>54</v>
      </c>
      <c r="G4275" s="8" t="s">
        <v>3402</v>
      </c>
      <c r="H4275" s="8" t="s">
        <v>3403</v>
      </c>
      <c r="I4275" s="10">
        <v>6781000</v>
      </c>
      <c r="J4275" s="10">
        <v>0</v>
      </c>
      <c r="K4275" s="10">
        <v>84971</v>
      </c>
      <c r="L4275" s="10">
        <v>84971</v>
      </c>
      <c r="M4275" s="10">
        <v>0</v>
      </c>
      <c r="N4275" s="10">
        <v>145004</v>
      </c>
      <c r="O4275" s="7" t="s">
        <v>28</v>
      </c>
      <c r="P4275" s="13" t="s">
        <v>3401</v>
      </c>
      <c r="Q4275" s="14">
        <v>4.3501199999999997E-2</v>
      </c>
      <c r="R4275" s="14">
        <v>4.3501199999999997E-2</v>
      </c>
      <c r="S4275" s="14" t="s">
        <v>3401</v>
      </c>
      <c r="T4275" s="10">
        <v>0</v>
      </c>
      <c r="U4275" s="10">
        <v>0</v>
      </c>
      <c r="V4275" s="7" t="s">
        <v>189</v>
      </c>
      <c r="W4275" s="7" t="s">
        <v>68</v>
      </c>
      <c r="X4275" s="7" t="s">
        <v>69</v>
      </c>
      <c r="Y4275" s="7" t="s">
        <v>70</v>
      </c>
    </row>
    <row r="4276" spans="1:25" x14ac:dyDescent="0.25">
      <c r="A4276" s="6">
        <v>54661</v>
      </c>
      <c r="B4276" s="7" t="s">
        <v>3516</v>
      </c>
      <c r="C4276" s="8" t="s">
        <v>1092</v>
      </c>
      <c r="D4276" s="8" t="s">
        <v>24</v>
      </c>
      <c r="E4276" s="9">
        <v>2</v>
      </c>
      <c r="F4276" s="8" t="s">
        <v>54</v>
      </c>
      <c r="G4276" s="8" t="s">
        <v>3402</v>
      </c>
      <c r="H4276" s="8" t="s">
        <v>3403</v>
      </c>
      <c r="I4276" s="10">
        <v>63525000</v>
      </c>
      <c r="J4276" s="10">
        <v>0</v>
      </c>
      <c r="K4276" s="10">
        <v>790587</v>
      </c>
      <c r="L4276" s="10">
        <v>790587</v>
      </c>
      <c r="M4276" s="10">
        <v>0</v>
      </c>
      <c r="N4276" s="10">
        <v>1532146</v>
      </c>
      <c r="O4276" s="7" t="s">
        <v>28</v>
      </c>
      <c r="P4276" s="13" t="s">
        <v>3401</v>
      </c>
      <c r="Q4276" s="14">
        <v>0.45964379999999999</v>
      </c>
      <c r="R4276" s="14">
        <v>0.45964379999999999</v>
      </c>
      <c r="S4276" s="14" t="s">
        <v>3401</v>
      </c>
      <c r="T4276" s="10">
        <v>0</v>
      </c>
      <c r="U4276" s="10">
        <v>0</v>
      </c>
      <c r="V4276" s="7" t="s">
        <v>189</v>
      </c>
      <c r="W4276" s="7" t="s">
        <v>56</v>
      </c>
      <c r="X4276" s="7" t="s">
        <v>57</v>
      </c>
      <c r="Y4276" s="7" t="s">
        <v>58</v>
      </c>
    </row>
    <row r="4277" spans="1:25" x14ac:dyDescent="0.25">
      <c r="A4277" s="6">
        <v>54662</v>
      </c>
      <c r="B4277" s="7" t="s">
        <v>3517</v>
      </c>
      <c r="C4277" s="8" t="s">
        <v>188</v>
      </c>
      <c r="D4277" s="8" t="s">
        <v>24</v>
      </c>
      <c r="E4277" s="9">
        <v>2</v>
      </c>
      <c r="F4277" s="8" t="s">
        <v>54</v>
      </c>
      <c r="G4277" s="8" t="s">
        <v>3402</v>
      </c>
      <c r="H4277" s="8" t="s">
        <v>3403</v>
      </c>
      <c r="I4277" s="10">
        <v>12410000</v>
      </c>
      <c r="J4277" s="10">
        <v>0</v>
      </c>
      <c r="K4277" s="10">
        <v>388116</v>
      </c>
      <c r="L4277" s="10">
        <v>388116</v>
      </c>
      <c r="M4277" s="10">
        <v>0</v>
      </c>
      <c r="N4277" s="10">
        <v>676156</v>
      </c>
      <c r="O4277" s="7" t="s">
        <v>28</v>
      </c>
      <c r="P4277" s="13" t="s">
        <v>3401</v>
      </c>
      <c r="Q4277" s="14">
        <v>0.20284679999999999</v>
      </c>
      <c r="R4277" s="14">
        <v>0.20284679999999999</v>
      </c>
      <c r="S4277" s="14" t="s">
        <v>3401</v>
      </c>
      <c r="T4277" s="10">
        <v>0</v>
      </c>
      <c r="U4277" s="10">
        <v>0</v>
      </c>
      <c r="V4277" s="7" t="s">
        <v>189</v>
      </c>
      <c r="W4277" s="7" t="s">
        <v>68</v>
      </c>
      <c r="X4277" s="7" t="s">
        <v>69</v>
      </c>
      <c r="Y4277" s="7" t="s">
        <v>70</v>
      </c>
    </row>
    <row r="4278" spans="1:25" x14ac:dyDescent="0.25">
      <c r="A4278" s="6">
        <v>54663</v>
      </c>
      <c r="B4278" s="7" t="s">
        <v>3518</v>
      </c>
      <c r="C4278" s="8" t="s">
        <v>821</v>
      </c>
      <c r="D4278" s="8" t="s">
        <v>24</v>
      </c>
      <c r="E4278" s="9">
        <v>2</v>
      </c>
      <c r="F4278" s="8" t="s">
        <v>45</v>
      </c>
      <c r="G4278" s="8" t="s">
        <v>3402</v>
      </c>
      <c r="H4278" s="8" t="s">
        <v>3403</v>
      </c>
      <c r="I4278" s="10">
        <v>19740000</v>
      </c>
      <c r="J4278" s="10">
        <v>0</v>
      </c>
      <c r="K4278" s="10">
        <v>390094</v>
      </c>
      <c r="L4278" s="10">
        <v>390094</v>
      </c>
      <c r="M4278" s="10">
        <v>0</v>
      </c>
      <c r="N4278" s="10">
        <v>799377</v>
      </c>
      <c r="O4278" s="7" t="s">
        <v>28</v>
      </c>
      <c r="P4278" s="13" t="s">
        <v>3401</v>
      </c>
      <c r="Q4278" s="14">
        <v>0.2398131</v>
      </c>
      <c r="R4278" s="14">
        <v>0.29087580000000002</v>
      </c>
      <c r="S4278" s="14" t="s">
        <v>3401</v>
      </c>
      <c r="T4278" s="10">
        <v>0</v>
      </c>
      <c r="U4278" s="10">
        <v>0</v>
      </c>
      <c r="V4278" s="7" t="s">
        <v>225</v>
      </c>
      <c r="W4278" s="7" t="s">
        <v>226</v>
      </c>
      <c r="X4278" s="7" t="s">
        <v>227</v>
      </c>
      <c r="Y4278" s="7" t="s">
        <v>228</v>
      </c>
    </row>
    <row r="4279" spans="1:25" x14ac:dyDescent="0.25">
      <c r="A4279" s="6">
        <v>54663</v>
      </c>
      <c r="B4279" s="7" t="s">
        <v>3518</v>
      </c>
      <c r="C4279" s="8" t="s">
        <v>821</v>
      </c>
      <c r="D4279" s="8" t="s">
        <v>24</v>
      </c>
      <c r="E4279" s="9">
        <v>2</v>
      </c>
      <c r="F4279" s="8" t="s">
        <v>54</v>
      </c>
      <c r="G4279" s="8" t="s">
        <v>3402</v>
      </c>
      <c r="H4279" s="8" t="s">
        <v>3403</v>
      </c>
      <c r="I4279" s="10">
        <v>6570000</v>
      </c>
      <c r="J4279" s="10">
        <v>0</v>
      </c>
      <c r="K4279" s="10">
        <v>85785</v>
      </c>
      <c r="L4279" s="10">
        <v>85785</v>
      </c>
      <c r="M4279" s="10">
        <v>0</v>
      </c>
      <c r="N4279" s="10">
        <v>170209</v>
      </c>
      <c r="O4279" s="7" t="s">
        <v>28</v>
      </c>
      <c r="P4279" s="13" t="s">
        <v>3401</v>
      </c>
      <c r="Q4279" s="14">
        <v>5.1062700000000003E-2</v>
      </c>
      <c r="R4279" s="14">
        <v>0.29087580000000002</v>
      </c>
      <c r="S4279" s="14" t="s">
        <v>3401</v>
      </c>
      <c r="T4279" s="10">
        <v>0</v>
      </c>
      <c r="U4279" s="10">
        <v>0</v>
      </c>
      <c r="V4279" s="7" t="s">
        <v>225</v>
      </c>
      <c r="W4279" s="7" t="s">
        <v>226</v>
      </c>
      <c r="X4279" s="7" t="s">
        <v>227</v>
      </c>
      <c r="Y4279" s="7" t="s">
        <v>228</v>
      </c>
    </row>
    <row r="4280" spans="1:25" x14ac:dyDescent="0.25">
      <c r="A4280" s="6">
        <v>54667</v>
      </c>
      <c r="B4280" s="7" t="s">
        <v>2297</v>
      </c>
      <c r="C4280" s="8" t="s">
        <v>95</v>
      </c>
      <c r="D4280" s="8" t="s">
        <v>550</v>
      </c>
      <c r="E4280" s="9">
        <v>6</v>
      </c>
      <c r="F4280" s="8" t="s">
        <v>33</v>
      </c>
      <c r="G4280" s="8" t="s">
        <v>26</v>
      </c>
      <c r="H4280" s="8" t="s">
        <v>27</v>
      </c>
      <c r="I4280" s="10">
        <v>1120000</v>
      </c>
      <c r="J4280" s="10">
        <v>0</v>
      </c>
      <c r="K4280" s="10">
        <v>17003</v>
      </c>
      <c r="L4280" s="10">
        <v>17003</v>
      </c>
      <c r="M4280" s="10">
        <v>0</v>
      </c>
      <c r="N4280" s="10">
        <v>16191</v>
      </c>
      <c r="O4280" s="7" t="s">
        <v>28</v>
      </c>
      <c r="P4280" s="13" t="s">
        <v>3401</v>
      </c>
      <c r="Q4280" s="14">
        <v>4.8573000000000002E-3</v>
      </c>
      <c r="R4280" s="14">
        <v>4.8573000000000002E-3</v>
      </c>
      <c r="S4280" s="14" t="s">
        <v>3401</v>
      </c>
      <c r="T4280" s="10">
        <v>0</v>
      </c>
      <c r="U4280" s="10">
        <v>0</v>
      </c>
      <c r="V4280" s="7" t="s">
        <v>46</v>
      </c>
      <c r="W4280" s="7" t="s">
        <v>844</v>
      </c>
      <c r="X4280" s="7" t="s">
        <v>845</v>
      </c>
      <c r="Y4280" s="7" t="s">
        <v>49</v>
      </c>
    </row>
    <row r="4281" spans="1:25" x14ac:dyDescent="0.25">
      <c r="A4281" s="6">
        <v>54675</v>
      </c>
      <c r="B4281" s="7" t="s">
        <v>2298</v>
      </c>
      <c r="C4281" s="8" t="s">
        <v>129</v>
      </c>
      <c r="D4281" s="8" t="s">
        <v>655</v>
      </c>
      <c r="E4281" s="9">
        <v>4</v>
      </c>
      <c r="F4281" s="8" t="s">
        <v>54</v>
      </c>
      <c r="G4281" s="8" t="s">
        <v>40</v>
      </c>
      <c r="H4281" s="8" t="s">
        <v>41</v>
      </c>
      <c r="I4281" s="10">
        <v>153000</v>
      </c>
      <c r="J4281" s="10">
        <v>0</v>
      </c>
      <c r="K4281" s="10">
        <v>1251</v>
      </c>
      <c r="L4281" s="10">
        <v>1251</v>
      </c>
      <c r="M4281" s="10">
        <v>0</v>
      </c>
      <c r="N4281" s="10">
        <v>217</v>
      </c>
      <c r="O4281" s="7" t="s">
        <v>42</v>
      </c>
      <c r="P4281" s="13">
        <v>2.7000000000000001E-3</v>
      </c>
      <c r="Q4281" s="14">
        <v>0.17225460000000001</v>
      </c>
      <c r="R4281" s="14">
        <v>0.17225460000000001</v>
      </c>
      <c r="S4281" s="14" t="s">
        <v>3401</v>
      </c>
      <c r="T4281" s="10">
        <v>0</v>
      </c>
      <c r="U4281" s="10">
        <v>0</v>
      </c>
      <c r="V4281" s="7" t="s">
        <v>29</v>
      </c>
      <c r="W4281" s="7" t="s">
        <v>890</v>
      </c>
      <c r="X4281" s="7" t="s">
        <v>891</v>
      </c>
      <c r="Y4281" s="7" t="s">
        <v>131</v>
      </c>
    </row>
    <row r="4282" spans="1:25" x14ac:dyDescent="0.25">
      <c r="A4282" s="6">
        <v>54676</v>
      </c>
      <c r="B4282" s="7" t="s">
        <v>2299</v>
      </c>
      <c r="C4282" s="8" t="s">
        <v>44</v>
      </c>
      <c r="D4282" s="8" t="s">
        <v>24</v>
      </c>
      <c r="E4282" s="9">
        <v>3</v>
      </c>
      <c r="F4282" s="8" t="s">
        <v>25</v>
      </c>
      <c r="G4282" s="8" t="s">
        <v>26</v>
      </c>
      <c r="H4282" s="8" t="s">
        <v>27</v>
      </c>
      <c r="I4282" s="10">
        <v>555688161</v>
      </c>
      <c r="J4282" s="10">
        <v>22094</v>
      </c>
      <c r="K4282" s="10">
        <v>1712987</v>
      </c>
      <c r="L4282" s="10">
        <v>1673534</v>
      </c>
      <c r="M4282" s="10">
        <v>39453</v>
      </c>
      <c r="N4282" s="10">
        <v>1691086</v>
      </c>
      <c r="O4282" s="7" t="s">
        <v>28</v>
      </c>
      <c r="P4282" s="13" t="s">
        <v>3401</v>
      </c>
      <c r="Q4282" s="14">
        <v>0.50732580000000005</v>
      </c>
      <c r="R4282" s="14">
        <v>7.8480666000000001</v>
      </c>
      <c r="S4282" s="14" t="s">
        <v>3401</v>
      </c>
      <c r="T4282" s="10">
        <v>1</v>
      </c>
      <c r="U4282" s="10">
        <v>0</v>
      </c>
      <c r="V4282" s="7" t="s">
        <v>127</v>
      </c>
      <c r="W4282" s="7" t="s">
        <v>166</v>
      </c>
      <c r="X4282" s="7" t="s">
        <v>167</v>
      </c>
      <c r="Y4282" s="7" t="s">
        <v>167</v>
      </c>
    </row>
    <row r="4283" spans="1:25" x14ac:dyDescent="0.25">
      <c r="A4283" s="6">
        <v>54676</v>
      </c>
      <c r="B4283" s="7" t="s">
        <v>2299</v>
      </c>
      <c r="C4283" s="8" t="s">
        <v>44</v>
      </c>
      <c r="D4283" s="8" t="s">
        <v>24</v>
      </c>
      <c r="E4283" s="9">
        <v>3</v>
      </c>
      <c r="F4283" s="8" t="s">
        <v>25</v>
      </c>
      <c r="G4283" s="8" t="s">
        <v>3407</v>
      </c>
      <c r="H4283" s="8" t="s">
        <v>3403</v>
      </c>
      <c r="I4283" s="10">
        <v>56496839</v>
      </c>
      <c r="J4283" s="10">
        <v>1100808</v>
      </c>
      <c r="K4283" s="10">
        <v>2314571</v>
      </c>
      <c r="L4283" s="10">
        <v>348842</v>
      </c>
      <c r="M4283" s="10">
        <v>1965729</v>
      </c>
      <c r="N4283" s="10">
        <v>3388922</v>
      </c>
      <c r="O4283" s="7" t="s">
        <v>28</v>
      </c>
      <c r="P4283" s="13" t="s">
        <v>3401</v>
      </c>
      <c r="Q4283" s="14">
        <v>1.0166766</v>
      </c>
      <c r="R4283" s="14">
        <v>7.8480666000000001</v>
      </c>
      <c r="S4283" s="14" t="s">
        <v>3401</v>
      </c>
      <c r="T4283" s="10">
        <v>1</v>
      </c>
      <c r="U4283" s="10">
        <v>1</v>
      </c>
      <c r="V4283" s="7" t="s">
        <v>127</v>
      </c>
      <c r="W4283" s="7" t="s">
        <v>166</v>
      </c>
      <c r="X4283" s="7" t="s">
        <v>167</v>
      </c>
      <c r="Y4283" s="7" t="s">
        <v>167</v>
      </c>
    </row>
    <row r="4284" spans="1:25" x14ac:dyDescent="0.25">
      <c r="A4284" s="6">
        <v>54676</v>
      </c>
      <c r="B4284" s="7" t="s">
        <v>2299</v>
      </c>
      <c r="C4284" s="8" t="s">
        <v>44</v>
      </c>
      <c r="D4284" s="8" t="s">
        <v>24</v>
      </c>
      <c r="E4284" s="9">
        <v>3</v>
      </c>
      <c r="F4284" s="8" t="s">
        <v>33</v>
      </c>
      <c r="G4284" s="8" t="s">
        <v>26</v>
      </c>
      <c r="H4284" s="8" t="s">
        <v>27</v>
      </c>
      <c r="I4284" s="10">
        <v>1775886000</v>
      </c>
      <c r="J4284" s="10">
        <v>4667163</v>
      </c>
      <c r="K4284" s="10">
        <v>21316073</v>
      </c>
      <c r="L4284" s="10">
        <v>12981854</v>
      </c>
      <c r="M4284" s="10">
        <v>8334219</v>
      </c>
      <c r="N4284" s="10">
        <v>21080214</v>
      </c>
      <c r="O4284" s="7" t="s">
        <v>28</v>
      </c>
      <c r="P4284" s="13" t="s">
        <v>3401</v>
      </c>
      <c r="Q4284" s="14">
        <v>6.3240641999999996</v>
      </c>
      <c r="R4284" s="14">
        <v>7.8480666000000001</v>
      </c>
      <c r="S4284" s="14" t="s">
        <v>3401</v>
      </c>
      <c r="T4284" s="10">
        <v>6</v>
      </c>
      <c r="U4284" s="10">
        <v>6</v>
      </c>
      <c r="V4284" s="7" t="s">
        <v>127</v>
      </c>
      <c r="W4284" s="7" t="s">
        <v>166</v>
      </c>
      <c r="X4284" s="7" t="s">
        <v>167</v>
      </c>
      <c r="Y4284" s="7" t="s">
        <v>167</v>
      </c>
    </row>
    <row r="4285" spans="1:25" x14ac:dyDescent="0.25">
      <c r="A4285" s="6">
        <v>54690</v>
      </c>
      <c r="B4285" s="7" t="s">
        <v>2301</v>
      </c>
      <c r="C4285" s="8" t="s">
        <v>323</v>
      </c>
      <c r="D4285" s="8" t="s">
        <v>550</v>
      </c>
      <c r="E4285" s="9">
        <v>7</v>
      </c>
      <c r="F4285" s="8" t="s">
        <v>34</v>
      </c>
      <c r="G4285" s="8" t="s">
        <v>26</v>
      </c>
      <c r="H4285" s="8" t="s">
        <v>27</v>
      </c>
      <c r="I4285" s="10">
        <v>53793000</v>
      </c>
      <c r="J4285" s="10">
        <v>2285051</v>
      </c>
      <c r="K4285" s="10">
        <v>3307076</v>
      </c>
      <c r="L4285" s="10">
        <v>260345</v>
      </c>
      <c r="M4285" s="10">
        <v>3046731</v>
      </c>
      <c r="N4285" s="10">
        <v>3217000</v>
      </c>
      <c r="O4285" s="7" t="s">
        <v>28</v>
      </c>
      <c r="P4285" s="13" t="s">
        <v>3401</v>
      </c>
      <c r="Q4285" s="14">
        <v>0.96509999999999996</v>
      </c>
      <c r="R4285" s="14">
        <v>0.96509999999999996</v>
      </c>
      <c r="S4285" s="14" t="s">
        <v>3401</v>
      </c>
      <c r="T4285" s="10">
        <v>1</v>
      </c>
      <c r="U4285" s="10">
        <v>1</v>
      </c>
      <c r="V4285" s="7" t="s">
        <v>46</v>
      </c>
      <c r="W4285" s="7" t="s">
        <v>324</v>
      </c>
      <c r="X4285" s="7" t="s">
        <v>325</v>
      </c>
      <c r="Y4285" s="7" t="s">
        <v>98</v>
      </c>
    </row>
    <row r="4286" spans="1:25" x14ac:dyDescent="0.25">
      <c r="A4286" s="6">
        <v>54693</v>
      </c>
      <c r="B4286" s="7" t="s">
        <v>3519</v>
      </c>
      <c r="C4286" s="8" t="s">
        <v>952</v>
      </c>
      <c r="D4286" s="8" t="s">
        <v>24</v>
      </c>
      <c r="E4286" s="9">
        <v>2</v>
      </c>
      <c r="F4286" s="8" t="s">
        <v>25</v>
      </c>
      <c r="G4286" s="8" t="s">
        <v>26</v>
      </c>
      <c r="H4286" s="8" t="s">
        <v>27</v>
      </c>
      <c r="I4286" s="10">
        <v>8937580</v>
      </c>
      <c r="J4286" s="10">
        <v>0</v>
      </c>
      <c r="K4286" s="10">
        <v>13407</v>
      </c>
      <c r="L4286" s="10">
        <v>13407</v>
      </c>
      <c r="M4286" s="10">
        <v>0</v>
      </c>
      <c r="N4286" s="10">
        <v>12769</v>
      </c>
      <c r="O4286" s="7" t="s">
        <v>28</v>
      </c>
      <c r="P4286" s="13" t="s">
        <v>3401</v>
      </c>
      <c r="Q4286" s="14">
        <v>3.8306999999999998E-3</v>
      </c>
      <c r="R4286" s="14">
        <v>0.1005171</v>
      </c>
      <c r="S4286" s="14" t="s">
        <v>3401</v>
      </c>
      <c r="T4286" s="10">
        <v>0</v>
      </c>
      <c r="U4286" s="10">
        <v>0</v>
      </c>
      <c r="V4286" s="7" t="s">
        <v>189</v>
      </c>
      <c r="W4286" s="7" t="s">
        <v>68</v>
      </c>
      <c r="X4286" s="7" t="s">
        <v>69</v>
      </c>
      <c r="Y4286" s="7" t="s">
        <v>70</v>
      </c>
    </row>
    <row r="4287" spans="1:25" x14ac:dyDescent="0.25">
      <c r="A4287" s="6">
        <v>54693</v>
      </c>
      <c r="B4287" s="7" t="s">
        <v>3519</v>
      </c>
      <c r="C4287" s="8" t="s">
        <v>952</v>
      </c>
      <c r="D4287" s="8" t="s">
        <v>24</v>
      </c>
      <c r="E4287" s="9">
        <v>2</v>
      </c>
      <c r="F4287" s="8" t="s">
        <v>33</v>
      </c>
      <c r="G4287" s="8" t="s">
        <v>26</v>
      </c>
      <c r="H4287" s="8" t="s">
        <v>27</v>
      </c>
      <c r="I4287" s="10">
        <v>26525620</v>
      </c>
      <c r="J4287" s="10">
        <v>0</v>
      </c>
      <c r="K4287" s="10">
        <v>338402</v>
      </c>
      <c r="L4287" s="10">
        <v>338402</v>
      </c>
      <c r="M4287" s="10">
        <v>0</v>
      </c>
      <c r="N4287" s="10">
        <v>322288</v>
      </c>
      <c r="O4287" s="7" t="s">
        <v>28</v>
      </c>
      <c r="P4287" s="13" t="s">
        <v>3401</v>
      </c>
      <c r="Q4287" s="14">
        <v>9.6686400000000006E-2</v>
      </c>
      <c r="R4287" s="14">
        <v>0.1005171</v>
      </c>
      <c r="S4287" s="14" t="s">
        <v>3401</v>
      </c>
      <c r="T4287" s="10">
        <v>0</v>
      </c>
      <c r="U4287" s="10">
        <v>0</v>
      </c>
      <c r="V4287" s="7" t="s">
        <v>189</v>
      </c>
      <c r="W4287" s="7" t="s">
        <v>68</v>
      </c>
      <c r="X4287" s="7" t="s">
        <v>69</v>
      </c>
      <c r="Y4287" s="7" t="s">
        <v>70</v>
      </c>
    </row>
    <row r="4288" spans="1:25" x14ac:dyDescent="0.25">
      <c r="A4288" s="6">
        <v>54694</v>
      </c>
      <c r="B4288" s="7" t="s">
        <v>2303</v>
      </c>
      <c r="C4288" s="8" t="s">
        <v>113</v>
      </c>
      <c r="D4288" s="8" t="s">
        <v>24</v>
      </c>
      <c r="E4288" s="9">
        <v>3</v>
      </c>
      <c r="F4288" s="8" t="s">
        <v>25</v>
      </c>
      <c r="G4288" s="8" t="s">
        <v>26</v>
      </c>
      <c r="H4288" s="8" t="s">
        <v>27</v>
      </c>
      <c r="I4288" s="10">
        <v>2851000</v>
      </c>
      <c r="J4288" s="10">
        <v>0</v>
      </c>
      <c r="K4288" s="10">
        <v>1272</v>
      </c>
      <c r="L4288" s="10">
        <v>1272</v>
      </c>
      <c r="M4288" s="10">
        <v>0</v>
      </c>
      <c r="N4288" s="10">
        <v>1230</v>
      </c>
      <c r="O4288" s="7" t="s">
        <v>28</v>
      </c>
      <c r="P4288" s="13" t="s">
        <v>3401</v>
      </c>
      <c r="Q4288" s="14">
        <v>3.6900000000000002E-4</v>
      </c>
      <c r="R4288" s="14">
        <v>3.3450000000000001E-2</v>
      </c>
      <c r="S4288" s="14">
        <v>1.6E-2</v>
      </c>
      <c r="T4288" s="10">
        <v>0</v>
      </c>
      <c r="U4288" s="10">
        <v>0</v>
      </c>
      <c r="V4288" s="7" t="s">
        <v>46</v>
      </c>
      <c r="W4288" s="7" t="s">
        <v>114</v>
      </c>
      <c r="X4288" s="7" t="s">
        <v>115</v>
      </c>
      <c r="Y4288" s="7" t="s">
        <v>49</v>
      </c>
    </row>
    <row r="4289" spans="1:25" x14ac:dyDescent="0.25">
      <c r="A4289" s="6">
        <v>54694</v>
      </c>
      <c r="B4289" s="7" t="s">
        <v>2303</v>
      </c>
      <c r="C4289" s="8" t="s">
        <v>113</v>
      </c>
      <c r="D4289" s="8" t="s">
        <v>24</v>
      </c>
      <c r="E4289" s="9">
        <v>3</v>
      </c>
      <c r="F4289" s="8" t="s">
        <v>33</v>
      </c>
      <c r="G4289" s="8" t="s">
        <v>26</v>
      </c>
      <c r="H4289" s="8" t="s">
        <v>27</v>
      </c>
      <c r="I4289" s="10">
        <v>8355000</v>
      </c>
      <c r="J4289" s="10">
        <v>11713</v>
      </c>
      <c r="K4289" s="10">
        <v>114108</v>
      </c>
      <c r="L4289" s="10">
        <v>87487</v>
      </c>
      <c r="M4289" s="10">
        <v>26621</v>
      </c>
      <c r="N4289" s="10">
        <v>110270</v>
      </c>
      <c r="O4289" s="7" t="s">
        <v>28</v>
      </c>
      <c r="P4289" s="13" t="s">
        <v>3401</v>
      </c>
      <c r="Q4289" s="14">
        <v>3.3080999999999999E-2</v>
      </c>
      <c r="R4289" s="14">
        <v>3.3450000000000001E-2</v>
      </c>
      <c r="S4289" s="14">
        <v>1.6E-2</v>
      </c>
      <c r="T4289" s="10">
        <v>0</v>
      </c>
      <c r="U4289" s="10">
        <v>0</v>
      </c>
      <c r="V4289" s="7" t="s">
        <v>46</v>
      </c>
      <c r="W4289" s="7" t="s">
        <v>114</v>
      </c>
      <c r="X4289" s="7" t="s">
        <v>115</v>
      </c>
      <c r="Y4289" s="7" t="s">
        <v>49</v>
      </c>
    </row>
    <row r="4290" spans="1:25" x14ac:dyDescent="0.25">
      <c r="A4290" s="6">
        <v>54700</v>
      </c>
      <c r="B4290" s="7" t="s">
        <v>3520</v>
      </c>
      <c r="C4290" s="8" t="s">
        <v>398</v>
      </c>
      <c r="D4290" s="8" t="s">
        <v>24</v>
      </c>
      <c r="E4290" s="9">
        <v>2</v>
      </c>
      <c r="F4290" s="8" t="s">
        <v>54</v>
      </c>
      <c r="G4290" s="8" t="s">
        <v>3402</v>
      </c>
      <c r="H4290" s="8" t="s">
        <v>3403</v>
      </c>
      <c r="I4290" s="10">
        <v>94576000</v>
      </c>
      <c r="J4290" s="10">
        <v>0</v>
      </c>
      <c r="K4290" s="10">
        <v>1087393</v>
      </c>
      <c r="L4290" s="10">
        <v>1087393</v>
      </c>
      <c r="M4290" s="10">
        <v>0</v>
      </c>
      <c r="N4290" s="10">
        <v>2024937</v>
      </c>
      <c r="O4290" s="7" t="s">
        <v>28</v>
      </c>
      <c r="P4290" s="13" t="s">
        <v>3401</v>
      </c>
      <c r="Q4290" s="14">
        <v>0.6074811</v>
      </c>
      <c r="R4290" s="14">
        <v>0.6074811</v>
      </c>
      <c r="S4290" s="14" t="s">
        <v>3401</v>
      </c>
      <c r="T4290" s="10">
        <v>1</v>
      </c>
      <c r="U4290" s="10">
        <v>1</v>
      </c>
      <c r="V4290" s="7" t="s">
        <v>55</v>
      </c>
      <c r="W4290" s="7" t="s">
        <v>56</v>
      </c>
      <c r="X4290" s="7" t="s">
        <v>57</v>
      </c>
      <c r="Y4290" s="7" t="s">
        <v>58</v>
      </c>
    </row>
    <row r="4291" spans="1:25" x14ac:dyDescent="0.25">
      <c r="A4291" s="6">
        <v>54707</v>
      </c>
      <c r="B4291" s="7" t="s">
        <v>2304</v>
      </c>
      <c r="C4291" s="8" t="s">
        <v>826</v>
      </c>
      <c r="D4291" s="8" t="s">
        <v>655</v>
      </c>
      <c r="E4291" s="9">
        <v>5</v>
      </c>
      <c r="F4291" s="8" t="s">
        <v>45</v>
      </c>
      <c r="G4291" s="8" t="s">
        <v>26</v>
      </c>
      <c r="H4291" s="8" t="s">
        <v>27</v>
      </c>
      <c r="I4291" s="10">
        <v>24000</v>
      </c>
      <c r="J4291" s="10">
        <v>126</v>
      </c>
      <c r="K4291" s="10">
        <v>593</v>
      </c>
      <c r="L4291" s="10">
        <v>302</v>
      </c>
      <c r="M4291" s="10">
        <v>291</v>
      </c>
      <c r="N4291" s="10">
        <v>581</v>
      </c>
      <c r="O4291" s="7" t="s">
        <v>28</v>
      </c>
      <c r="P4291" s="13" t="s">
        <v>3401</v>
      </c>
      <c r="Q4291" s="14">
        <v>1.7430000000000001E-4</v>
      </c>
      <c r="R4291" s="14">
        <v>1.7430000000000001E-4</v>
      </c>
      <c r="S4291" s="14" t="s">
        <v>3401</v>
      </c>
      <c r="T4291" s="10">
        <v>0</v>
      </c>
      <c r="U4291" s="10">
        <v>0</v>
      </c>
      <c r="V4291" s="7" t="s">
        <v>189</v>
      </c>
      <c r="W4291" s="7" t="s">
        <v>68</v>
      </c>
      <c r="X4291" s="7" t="s">
        <v>69</v>
      </c>
      <c r="Y4291" s="7" t="s">
        <v>70</v>
      </c>
    </row>
    <row r="4292" spans="1:25" x14ac:dyDescent="0.25">
      <c r="A4292" s="6">
        <v>54710</v>
      </c>
      <c r="B4292" s="7" t="s">
        <v>2305</v>
      </c>
      <c r="C4292" s="8" t="s">
        <v>398</v>
      </c>
      <c r="D4292" s="8" t="s">
        <v>24</v>
      </c>
      <c r="E4292" s="9">
        <v>2</v>
      </c>
      <c r="F4292" s="8" t="s">
        <v>54</v>
      </c>
      <c r="G4292" s="8" t="s">
        <v>40</v>
      </c>
      <c r="H4292" s="8" t="s">
        <v>41</v>
      </c>
      <c r="I4292" s="10">
        <v>0</v>
      </c>
      <c r="J4292" s="10">
        <v>0</v>
      </c>
      <c r="K4292" s="10">
        <v>255</v>
      </c>
      <c r="L4292" s="10">
        <v>255</v>
      </c>
      <c r="M4292" s="10">
        <v>0</v>
      </c>
      <c r="N4292" s="10">
        <v>43</v>
      </c>
      <c r="O4292" s="7" t="s">
        <v>42</v>
      </c>
      <c r="P4292" s="13">
        <v>2.7000000000000001E-3</v>
      </c>
      <c r="Q4292" s="14">
        <v>3.4133400000000001E-2</v>
      </c>
      <c r="R4292" s="14">
        <v>3.4133400000000001E-2</v>
      </c>
      <c r="S4292" s="14" t="s">
        <v>3401</v>
      </c>
      <c r="T4292" s="10">
        <v>0</v>
      </c>
      <c r="U4292" s="10">
        <v>0</v>
      </c>
      <c r="V4292" s="7" t="s">
        <v>55</v>
      </c>
      <c r="W4292" s="7" t="s">
        <v>56</v>
      </c>
      <c r="X4292" s="7" t="s">
        <v>57</v>
      </c>
      <c r="Y4292" s="7" t="s">
        <v>58</v>
      </c>
    </row>
    <row r="4293" spans="1:25" x14ac:dyDescent="0.25">
      <c r="A4293" s="6">
        <v>54712</v>
      </c>
      <c r="B4293" s="7" t="s">
        <v>2306</v>
      </c>
      <c r="C4293" s="8" t="s">
        <v>398</v>
      </c>
      <c r="D4293" s="8" t="s">
        <v>24</v>
      </c>
      <c r="E4293" s="9">
        <v>2</v>
      </c>
      <c r="F4293" s="8" t="s">
        <v>54</v>
      </c>
      <c r="G4293" s="8" t="s">
        <v>40</v>
      </c>
      <c r="H4293" s="8" t="s">
        <v>41</v>
      </c>
      <c r="I4293" s="10">
        <v>0</v>
      </c>
      <c r="J4293" s="10">
        <v>0</v>
      </c>
      <c r="K4293" s="10">
        <v>1524</v>
      </c>
      <c r="L4293" s="10">
        <v>1524</v>
      </c>
      <c r="M4293" s="10">
        <v>0</v>
      </c>
      <c r="N4293" s="10">
        <v>259</v>
      </c>
      <c r="O4293" s="7" t="s">
        <v>42</v>
      </c>
      <c r="P4293" s="13">
        <v>2.7000000000000001E-3</v>
      </c>
      <c r="Q4293" s="14">
        <v>0.2055942</v>
      </c>
      <c r="R4293" s="14">
        <v>0.2055942</v>
      </c>
      <c r="S4293" s="14" t="s">
        <v>3401</v>
      </c>
      <c r="T4293" s="10">
        <v>0</v>
      </c>
      <c r="U4293" s="10">
        <v>0</v>
      </c>
      <c r="V4293" s="7" t="s">
        <v>55</v>
      </c>
      <c r="W4293" s="7" t="s">
        <v>56</v>
      </c>
      <c r="X4293" s="7" t="s">
        <v>57</v>
      </c>
      <c r="Y4293" s="7" t="s">
        <v>58</v>
      </c>
    </row>
    <row r="4294" spans="1:25" x14ac:dyDescent="0.25">
      <c r="A4294" s="6">
        <v>54714</v>
      </c>
      <c r="B4294" s="7" t="s">
        <v>2307</v>
      </c>
      <c r="C4294" s="8" t="s">
        <v>398</v>
      </c>
      <c r="D4294" s="8" t="s">
        <v>24</v>
      </c>
      <c r="E4294" s="9">
        <v>2</v>
      </c>
      <c r="F4294" s="8" t="s">
        <v>54</v>
      </c>
      <c r="G4294" s="8" t="s">
        <v>40</v>
      </c>
      <c r="H4294" s="8" t="s">
        <v>41</v>
      </c>
      <c r="I4294" s="10">
        <v>0</v>
      </c>
      <c r="J4294" s="10">
        <v>0</v>
      </c>
      <c r="K4294" s="10">
        <v>132</v>
      </c>
      <c r="L4294" s="10">
        <v>132</v>
      </c>
      <c r="M4294" s="10">
        <v>0</v>
      </c>
      <c r="N4294" s="10">
        <v>22</v>
      </c>
      <c r="O4294" s="7" t="s">
        <v>42</v>
      </c>
      <c r="P4294" s="13">
        <v>2.7000000000000001E-3</v>
      </c>
      <c r="Q4294" s="14">
        <v>1.7463599999999999E-2</v>
      </c>
      <c r="R4294" s="14">
        <v>1.7463599999999999E-2</v>
      </c>
      <c r="S4294" s="14" t="s">
        <v>3401</v>
      </c>
      <c r="T4294" s="10">
        <v>0</v>
      </c>
      <c r="U4294" s="10">
        <v>0</v>
      </c>
      <c r="V4294" s="7" t="s">
        <v>55</v>
      </c>
      <c r="W4294" s="7" t="s">
        <v>56</v>
      </c>
      <c r="X4294" s="7" t="s">
        <v>57</v>
      </c>
      <c r="Y4294" s="7" t="s">
        <v>58</v>
      </c>
    </row>
    <row r="4295" spans="1:25" x14ac:dyDescent="0.25">
      <c r="A4295" s="6">
        <v>54715</v>
      </c>
      <c r="B4295" s="7" t="s">
        <v>2308</v>
      </c>
      <c r="C4295" s="8" t="s">
        <v>398</v>
      </c>
      <c r="D4295" s="8" t="s">
        <v>24</v>
      </c>
      <c r="E4295" s="9">
        <v>2</v>
      </c>
      <c r="F4295" s="8" t="s">
        <v>54</v>
      </c>
      <c r="G4295" s="8" t="s">
        <v>40</v>
      </c>
      <c r="H4295" s="8" t="s">
        <v>41</v>
      </c>
      <c r="I4295" s="10">
        <v>0</v>
      </c>
      <c r="J4295" s="10">
        <v>0</v>
      </c>
      <c r="K4295" s="10">
        <v>1500</v>
      </c>
      <c r="L4295" s="10">
        <v>1500</v>
      </c>
      <c r="M4295" s="10">
        <v>0</v>
      </c>
      <c r="N4295" s="10">
        <v>255</v>
      </c>
      <c r="O4295" s="7" t="s">
        <v>42</v>
      </c>
      <c r="P4295" s="13">
        <v>2.7000000000000001E-3</v>
      </c>
      <c r="Q4295" s="14">
        <v>0.20241899999999999</v>
      </c>
      <c r="R4295" s="14">
        <v>0.20241899999999999</v>
      </c>
      <c r="S4295" s="14" t="s">
        <v>3401</v>
      </c>
      <c r="T4295" s="10">
        <v>0</v>
      </c>
      <c r="U4295" s="10">
        <v>0</v>
      </c>
      <c r="V4295" s="7" t="s">
        <v>55</v>
      </c>
      <c r="W4295" s="7" t="s">
        <v>56</v>
      </c>
      <c r="X4295" s="7" t="s">
        <v>57</v>
      </c>
      <c r="Y4295" s="7" t="s">
        <v>58</v>
      </c>
    </row>
    <row r="4296" spans="1:25" x14ac:dyDescent="0.25">
      <c r="A4296" s="6">
        <v>54716</v>
      </c>
      <c r="B4296" s="7" t="s">
        <v>2309</v>
      </c>
      <c r="C4296" s="8" t="s">
        <v>398</v>
      </c>
      <c r="D4296" s="8" t="s">
        <v>24</v>
      </c>
      <c r="E4296" s="9">
        <v>2</v>
      </c>
      <c r="F4296" s="8" t="s">
        <v>54</v>
      </c>
      <c r="G4296" s="8" t="s">
        <v>40</v>
      </c>
      <c r="H4296" s="8" t="s">
        <v>41</v>
      </c>
      <c r="I4296" s="10">
        <v>11000</v>
      </c>
      <c r="J4296" s="10">
        <v>0</v>
      </c>
      <c r="K4296" s="10">
        <v>174</v>
      </c>
      <c r="L4296" s="10">
        <v>174</v>
      </c>
      <c r="M4296" s="10">
        <v>0</v>
      </c>
      <c r="N4296" s="10">
        <v>29</v>
      </c>
      <c r="O4296" s="7" t="s">
        <v>42</v>
      </c>
      <c r="P4296" s="13">
        <v>2.7000000000000001E-3</v>
      </c>
      <c r="Q4296" s="14">
        <v>2.3020200000000001E-2</v>
      </c>
      <c r="R4296" s="14">
        <v>2.3020200000000001E-2</v>
      </c>
      <c r="S4296" s="14" t="s">
        <v>3401</v>
      </c>
      <c r="T4296" s="10">
        <v>0</v>
      </c>
      <c r="U4296" s="10">
        <v>0</v>
      </c>
      <c r="V4296" s="7" t="s">
        <v>55</v>
      </c>
      <c r="W4296" s="7" t="s">
        <v>56</v>
      </c>
      <c r="X4296" s="7" t="s">
        <v>57</v>
      </c>
      <c r="Y4296" s="7" t="s">
        <v>58</v>
      </c>
    </row>
    <row r="4297" spans="1:25" x14ac:dyDescent="0.25">
      <c r="A4297" s="6">
        <v>54717</v>
      </c>
      <c r="B4297" s="7" t="s">
        <v>2310</v>
      </c>
      <c r="C4297" s="8" t="s">
        <v>398</v>
      </c>
      <c r="D4297" s="8" t="s">
        <v>24</v>
      </c>
      <c r="E4297" s="9">
        <v>2</v>
      </c>
      <c r="F4297" s="8" t="s">
        <v>54</v>
      </c>
      <c r="G4297" s="8" t="s">
        <v>40</v>
      </c>
      <c r="H4297" s="8" t="s">
        <v>41</v>
      </c>
      <c r="I4297" s="10">
        <v>165620</v>
      </c>
      <c r="J4297" s="10">
        <v>0</v>
      </c>
      <c r="K4297" s="10">
        <v>2534</v>
      </c>
      <c r="L4297" s="10">
        <v>2534</v>
      </c>
      <c r="M4297" s="10">
        <v>0</v>
      </c>
      <c r="N4297" s="10">
        <v>431</v>
      </c>
      <c r="O4297" s="7" t="s">
        <v>42</v>
      </c>
      <c r="P4297" s="13">
        <v>2.7000000000000001E-3</v>
      </c>
      <c r="Q4297" s="14">
        <v>0.34212779999999998</v>
      </c>
      <c r="R4297" s="14">
        <v>0.34212779999999998</v>
      </c>
      <c r="S4297" s="14" t="s">
        <v>3401</v>
      </c>
      <c r="T4297" s="10">
        <v>0</v>
      </c>
      <c r="U4297" s="10">
        <v>0</v>
      </c>
      <c r="V4297" s="7" t="s">
        <v>55</v>
      </c>
      <c r="W4297" s="7" t="s">
        <v>56</v>
      </c>
      <c r="X4297" s="7" t="s">
        <v>57</v>
      </c>
      <c r="Y4297" s="7" t="s">
        <v>58</v>
      </c>
    </row>
    <row r="4298" spans="1:25" x14ac:dyDescent="0.25">
      <c r="A4298" s="6">
        <v>54718</v>
      </c>
      <c r="B4298" s="7" t="s">
        <v>2311</v>
      </c>
      <c r="C4298" s="8" t="s">
        <v>398</v>
      </c>
      <c r="D4298" s="8" t="s">
        <v>24</v>
      </c>
      <c r="E4298" s="9">
        <v>2</v>
      </c>
      <c r="F4298" s="8" t="s">
        <v>54</v>
      </c>
      <c r="G4298" s="8" t="s">
        <v>40</v>
      </c>
      <c r="H4298" s="8" t="s">
        <v>41</v>
      </c>
      <c r="I4298" s="10">
        <v>7840</v>
      </c>
      <c r="J4298" s="10">
        <v>0</v>
      </c>
      <c r="K4298" s="10">
        <v>120</v>
      </c>
      <c r="L4298" s="10">
        <v>120</v>
      </c>
      <c r="M4298" s="10">
        <v>0</v>
      </c>
      <c r="N4298" s="10">
        <v>20</v>
      </c>
      <c r="O4298" s="7" t="s">
        <v>42</v>
      </c>
      <c r="P4298" s="13">
        <v>2.7000000000000001E-3</v>
      </c>
      <c r="Q4298" s="14">
        <v>1.5876000000000001E-2</v>
      </c>
      <c r="R4298" s="14">
        <v>1.5876000000000001E-2</v>
      </c>
      <c r="S4298" s="14" t="s">
        <v>3401</v>
      </c>
      <c r="T4298" s="10">
        <v>0</v>
      </c>
      <c r="U4298" s="10">
        <v>0</v>
      </c>
      <c r="V4298" s="7" t="s">
        <v>55</v>
      </c>
      <c r="W4298" s="7" t="s">
        <v>56</v>
      </c>
      <c r="X4298" s="7" t="s">
        <v>57</v>
      </c>
      <c r="Y4298" s="7" t="s">
        <v>58</v>
      </c>
    </row>
    <row r="4299" spans="1:25" x14ac:dyDescent="0.25">
      <c r="A4299" s="6">
        <v>54719</v>
      </c>
      <c r="B4299" s="7" t="s">
        <v>2312</v>
      </c>
      <c r="C4299" s="8" t="s">
        <v>398</v>
      </c>
      <c r="D4299" s="8" t="s">
        <v>24</v>
      </c>
      <c r="E4299" s="9">
        <v>2</v>
      </c>
      <c r="F4299" s="8" t="s">
        <v>54</v>
      </c>
      <c r="G4299" s="8" t="s">
        <v>40</v>
      </c>
      <c r="H4299" s="8" t="s">
        <v>41</v>
      </c>
      <c r="I4299" s="10">
        <v>295960</v>
      </c>
      <c r="J4299" s="10">
        <v>0</v>
      </c>
      <c r="K4299" s="10">
        <v>3187</v>
      </c>
      <c r="L4299" s="10">
        <v>3187</v>
      </c>
      <c r="M4299" s="10">
        <v>0</v>
      </c>
      <c r="N4299" s="10">
        <v>514</v>
      </c>
      <c r="O4299" s="7" t="s">
        <v>42</v>
      </c>
      <c r="P4299" s="13">
        <v>2.7000000000000001E-3</v>
      </c>
      <c r="Q4299" s="14">
        <v>0.40801320000000002</v>
      </c>
      <c r="R4299" s="14">
        <v>0.40801320000000002</v>
      </c>
      <c r="S4299" s="14" t="s">
        <v>3401</v>
      </c>
      <c r="T4299" s="10">
        <v>0</v>
      </c>
      <c r="U4299" s="10">
        <v>0</v>
      </c>
      <c r="V4299" s="7" t="s">
        <v>55</v>
      </c>
      <c r="W4299" s="7" t="s">
        <v>56</v>
      </c>
      <c r="X4299" s="7" t="s">
        <v>57</v>
      </c>
      <c r="Y4299" s="7" t="s">
        <v>58</v>
      </c>
    </row>
    <row r="4300" spans="1:25" x14ac:dyDescent="0.25">
      <c r="A4300" s="6">
        <v>54723</v>
      </c>
      <c r="B4300" s="7" t="s">
        <v>3521</v>
      </c>
      <c r="C4300" s="8" t="s">
        <v>1070</v>
      </c>
      <c r="D4300" s="8" t="s">
        <v>24</v>
      </c>
      <c r="E4300" s="9">
        <v>2</v>
      </c>
      <c r="F4300" s="8" t="s">
        <v>54</v>
      </c>
      <c r="G4300" s="8" t="s">
        <v>3402</v>
      </c>
      <c r="H4300" s="8" t="s">
        <v>3403</v>
      </c>
      <c r="I4300" s="10">
        <v>17426000</v>
      </c>
      <c r="J4300" s="10">
        <v>0</v>
      </c>
      <c r="K4300" s="10">
        <v>212685</v>
      </c>
      <c r="L4300" s="10">
        <v>212685</v>
      </c>
      <c r="M4300" s="10">
        <v>0</v>
      </c>
      <c r="N4300" s="10">
        <v>412179</v>
      </c>
      <c r="O4300" s="7" t="s">
        <v>28</v>
      </c>
      <c r="P4300" s="13" t="s">
        <v>3401</v>
      </c>
      <c r="Q4300" s="14">
        <v>0.12365370000000001</v>
      </c>
      <c r="R4300" s="14">
        <v>0.12365370000000001</v>
      </c>
      <c r="S4300" s="14" t="s">
        <v>3401</v>
      </c>
      <c r="T4300" s="10">
        <v>0</v>
      </c>
      <c r="U4300" s="10">
        <v>0</v>
      </c>
      <c r="V4300" s="7" t="s">
        <v>29</v>
      </c>
      <c r="W4300" s="7" t="s">
        <v>68</v>
      </c>
      <c r="X4300" s="7" t="s">
        <v>69</v>
      </c>
      <c r="Y4300" s="7" t="s">
        <v>70</v>
      </c>
    </row>
    <row r="4301" spans="1:25" x14ac:dyDescent="0.25">
      <c r="A4301" s="6">
        <v>54730</v>
      </c>
      <c r="B4301" s="7" t="s">
        <v>2314</v>
      </c>
      <c r="C4301" s="8" t="s">
        <v>23</v>
      </c>
      <c r="D4301" s="8" t="s">
        <v>550</v>
      </c>
      <c r="E4301" s="9">
        <v>6</v>
      </c>
      <c r="F4301" s="8" t="s">
        <v>45</v>
      </c>
      <c r="G4301" s="8" t="s">
        <v>26</v>
      </c>
      <c r="H4301" s="8" t="s">
        <v>27</v>
      </c>
      <c r="I4301" s="10">
        <v>17476000</v>
      </c>
      <c r="J4301" s="10">
        <v>0</v>
      </c>
      <c r="K4301" s="10">
        <v>300931</v>
      </c>
      <c r="L4301" s="10">
        <v>300931</v>
      </c>
      <c r="M4301" s="10">
        <v>0</v>
      </c>
      <c r="N4301" s="10">
        <v>273575</v>
      </c>
      <c r="O4301" s="7" t="s">
        <v>28</v>
      </c>
      <c r="P4301" s="13" t="s">
        <v>3401</v>
      </c>
      <c r="Q4301" s="14">
        <v>8.2072500000000007E-2</v>
      </c>
      <c r="R4301" s="14">
        <v>8.2072500000000007E-2</v>
      </c>
      <c r="S4301" s="14" t="s">
        <v>3401</v>
      </c>
      <c r="T4301" s="10">
        <v>0</v>
      </c>
      <c r="U4301" s="10">
        <v>0</v>
      </c>
      <c r="V4301" s="7" t="s">
        <v>29</v>
      </c>
      <c r="W4301" s="7" t="s">
        <v>30</v>
      </c>
      <c r="X4301" s="7" t="s">
        <v>31</v>
      </c>
      <c r="Y4301" s="7" t="s">
        <v>32</v>
      </c>
    </row>
    <row r="4302" spans="1:25" x14ac:dyDescent="0.25">
      <c r="A4302" s="6">
        <v>54731</v>
      </c>
      <c r="B4302" s="7" t="s">
        <v>2315</v>
      </c>
      <c r="C4302" s="8" t="s">
        <v>369</v>
      </c>
      <c r="D4302" s="8" t="s">
        <v>655</v>
      </c>
      <c r="E4302" s="9">
        <v>4</v>
      </c>
      <c r="F4302" s="8" t="s">
        <v>54</v>
      </c>
      <c r="G4302" s="8" t="s">
        <v>40</v>
      </c>
      <c r="H4302" s="8" t="s">
        <v>41</v>
      </c>
      <c r="I4302" s="10">
        <v>17000</v>
      </c>
      <c r="J4302" s="10">
        <v>0</v>
      </c>
      <c r="K4302" s="10">
        <v>280</v>
      </c>
      <c r="L4302" s="10">
        <v>280</v>
      </c>
      <c r="M4302" s="10">
        <v>0</v>
      </c>
      <c r="N4302" s="10">
        <v>48</v>
      </c>
      <c r="O4302" s="7" t="s">
        <v>42</v>
      </c>
      <c r="P4302" s="13">
        <v>2.7000000000000001E-3</v>
      </c>
      <c r="Q4302" s="14">
        <v>3.8102400000000002E-2</v>
      </c>
      <c r="R4302" s="14">
        <v>3.8102400000000002E-2</v>
      </c>
      <c r="S4302" s="14" t="s">
        <v>3401</v>
      </c>
      <c r="T4302" s="10">
        <v>0</v>
      </c>
      <c r="U4302" s="10">
        <v>0</v>
      </c>
      <c r="V4302" s="7" t="s">
        <v>189</v>
      </c>
      <c r="W4302" s="7" t="s">
        <v>56</v>
      </c>
      <c r="X4302" s="7" t="s">
        <v>57</v>
      </c>
      <c r="Y4302" s="7" t="s">
        <v>58</v>
      </c>
    </row>
    <row r="4303" spans="1:25" x14ac:dyDescent="0.25">
      <c r="A4303" s="6">
        <v>54734</v>
      </c>
      <c r="B4303" s="7" t="s">
        <v>2316</v>
      </c>
      <c r="C4303" s="8" t="s">
        <v>95</v>
      </c>
      <c r="D4303" s="8" t="s">
        <v>550</v>
      </c>
      <c r="E4303" s="9">
        <v>6</v>
      </c>
      <c r="F4303" s="8" t="s">
        <v>54</v>
      </c>
      <c r="G4303" s="8" t="s">
        <v>40</v>
      </c>
      <c r="H4303" s="8" t="s">
        <v>41</v>
      </c>
      <c r="I4303" s="10">
        <v>11000</v>
      </c>
      <c r="J4303" s="10">
        <v>0</v>
      </c>
      <c r="K4303" s="10">
        <v>114</v>
      </c>
      <c r="L4303" s="10">
        <v>114</v>
      </c>
      <c r="M4303" s="10">
        <v>0</v>
      </c>
      <c r="N4303" s="10">
        <v>19</v>
      </c>
      <c r="O4303" s="7" t="s">
        <v>42</v>
      </c>
      <c r="P4303" s="13">
        <v>2.7000000000000001E-3</v>
      </c>
      <c r="Q4303" s="14">
        <v>1.50822E-2</v>
      </c>
      <c r="R4303" s="14">
        <v>1.50822E-2</v>
      </c>
      <c r="S4303" s="14" t="s">
        <v>3401</v>
      </c>
      <c r="T4303" s="10">
        <v>0</v>
      </c>
      <c r="U4303" s="10">
        <v>0</v>
      </c>
      <c r="V4303" s="7" t="s">
        <v>46</v>
      </c>
      <c r="W4303" s="7" t="s">
        <v>844</v>
      </c>
      <c r="X4303" s="7" t="s">
        <v>845</v>
      </c>
      <c r="Y4303" s="7" t="s">
        <v>49</v>
      </c>
    </row>
    <row r="4304" spans="1:25" x14ac:dyDescent="0.25">
      <c r="A4304" s="6">
        <v>54735</v>
      </c>
      <c r="B4304" s="7" t="s">
        <v>2317</v>
      </c>
      <c r="C4304" s="8" t="s">
        <v>398</v>
      </c>
      <c r="D4304" s="8" t="s">
        <v>24</v>
      </c>
      <c r="E4304" s="9">
        <v>2</v>
      </c>
      <c r="F4304" s="8" t="s">
        <v>54</v>
      </c>
      <c r="G4304" s="8" t="s">
        <v>40</v>
      </c>
      <c r="H4304" s="8" t="s">
        <v>41</v>
      </c>
      <c r="I4304" s="10">
        <v>29400</v>
      </c>
      <c r="J4304" s="10">
        <v>0</v>
      </c>
      <c r="K4304" s="10">
        <v>454</v>
      </c>
      <c r="L4304" s="10">
        <v>454</v>
      </c>
      <c r="M4304" s="10">
        <v>0</v>
      </c>
      <c r="N4304" s="10">
        <v>77</v>
      </c>
      <c r="O4304" s="7" t="s">
        <v>42</v>
      </c>
      <c r="P4304" s="13">
        <v>2.7000000000000001E-3</v>
      </c>
      <c r="Q4304" s="14">
        <v>6.1122599999999999E-2</v>
      </c>
      <c r="R4304" s="14">
        <v>6.1122599999999999E-2</v>
      </c>
      <c r="S4304" s="14" t="s">
        <v>3401</v>
      </c>
      <c r="T4304" s="10">
        <v>0</v>
      </c>
      <c r="U4304" s="10">
        <v>0</v>
      </c>
      <c r="V4304" s="7" t="s">
        <v>55</v>
      </c>
      <c r="W4304" s="7" t="s">
        <v>56</v>
      </c>
      <c r="X4304" s="7" t="s">
        <v>57</v>
      </c>
      <c r="Y4304" s="7" t="s">
        <v>58</v>
      </c>
    </row>
    <row r="4305" spans="1:25" x14ac:dyDescent="0.25">
      <c r="A4305" s="6">
        <v>54746</v>
      </c>
      <c r="B4305" s="7" t="s">
        <v>2318</v>
      </c>
      <c r="C4305" s="8" t="s">
        <v>952</v>
      </c>
      <c r="D4305" s="8" t="s">
        <v>24</v>
      </c>
      <c r="E4305" s="9">
        <v>2</v>
      </c>
      <c r="F4305" s="8" t="s">
        <v>34</v>
      </c>
      <c r="G4305" s="8" t="s">
        <v>541</v>
      </c>
      <c r="H4305" s="8" t="s">
        <v>3403</v>
      </c>
      <c r="I4305" s="10">
        <v>330622000</v>
      </c>
      <c r="J4305" s="10">
        <v>0</v>
      </c>
      <c r="K4305" s="10">
        <v>5363944</v>
      </c>
      <c r="L4305" s="10">
        <v>5363944</v>
      </c>
      <c r="M4305" s="10">
        <v>0</v>
      </c>
      <c r="N4305" s="10">
        <v>515760</v>
      </c>
      <c r="O4305" s="7" t="s">
        <v>37</v>
      </c>
      <c r="P4305" s="13" t="s">
        <v>3401</v>
      </c>
      <c r="Q4305" s="14">
        <v>26.30376</v>
      </c>
      <c r="R4305" s="14">
        <v>26.30376</v>
      </c>
      <c r="S4305" s="14" t="s">
        <v>3401</v>
      </c>
      <c r="T4305" s="10">
        <v>26</v>
      </c>
      <c r="U4305" s="10">
        <v>24</v>
      </c>
      <c r="V4305" s="7" t="s">
        <v>189</v>
      </c>
      <c r="W4305" s="7" t="s">
        <v>68</v>
      </c>
      <c r="X4305" s="7" t="s">
        <v>69</v>
      </c>
      <c r="Y4305" s="7" t="s">
        <v>70</v>
      </c>
    </row>
    <row r="4306" spans="1:25" x14ac:dyDescent="0.25">
      <c r="A4306" s="6">
        <v>54748</v>
      </c>
      <c r="B4306" s="7" t="s">
        <v>2319</v>
      </c>
      <c r="C4306" s="8" t="s">
        <v>44</v>
      </c>
      <c r="D4306" s="8" t="s">
        <v>550</v>
      </c>
      <c r="E4306" s="9">
        <v>7</v>
      </c>
      <c r="F4306" s="8" t="s">
        <v>45</v>
      </c>
      <c r="G4306" s="8" t="s">
        <v>26</v>
      </c>
      <c r="H4306" s="8" t="s">
        <v>27</v>
      </c>
      <c r="I4306" s="10">
        <v>263917000</v>
      </c>
      <c r="J4306" s="10">
        <v>1954028</v>
      </c>
      <c r="K4306" s="10">
        <v>3618668</v>
      </c>
      <c r="L4306" s="10">
        <v>1176134</v>
      </c>
      <c r="M4306" s="10">
        <v>2442534</v>
      </c>
      <c r="N4306" s="10">
        <v>3551193</v>
      </c>
      <c r="O4306" s="7" t="s">
        <v>28</v>
      </c>
      <c r="P4306" s="13" t="s">
        <v>3401</v>
      </c>
      <c r="Q4306" s="14">
        <v>1.0653579</v>
      </c>
      <c r="R4306" s="14">
        <v>1.0653579</v>
      </c>
      <c r="S4306" s="14" t="s">
        <v>3401</v>
      </c>
      <c r="T4306" s="10">
        <v>1</v>
      </c>
      <c r="U4306" s="10">
        <v>1</v>
      </c>
      <c r="V4306" s="7" t="s">
        <v>29</v>
      </c>
      <c r="W4306" s="7" t="s">
        <v>56</v>
      </c>
      <c r="X4306" s="7" t="s">
        <v>57</v>
      </c>
      <c r="Y4306" s="7" t="s">
        <v>58</v>
      </c>
    </row>
    <row r="4307" spans="1:25" x14ac:dyDescent="0.25">
      <c r="A4307" s="6">
        <v>54749</v>
      </c>
      <c r="B4307" s="7" t="s">
        <v>2320</v>
      </c>
      <c r="C4307" s="8" t="s">
        <v>25</v>
      </c>
      <c r="D4307" s="8" t="s">
        <v>24</v>
      </c>
      <c r="E4307" s="9">
        <v>3</v>
      </c>
      <c r="F4307" s="8" t="s">
        <v>25</v>
      </c>
      <c r="G4307" s="8" t="s">
        <v>26</v>
      </c>
      <c r="H4307" s="8" t="s">
        <v>27</v>
      </c>
      <c r="I4307" s="10">
        <v>4152000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7" t="s">
        <v>28</v>
      </c>
      <c r="P4307" s="13" t="s">
        <v>3401</v>
      </c>
      <c r="Q4307" s="14">
        <v>0</v>
      </c>
      <c r="R4307" s="14">
        <v>5.9329199999999999E-2</v>
      </c>
      <c r="S4307" s="14">
        <v>4.5999999999999999E-2</v>
      </c>
      <c r="T4307" s="10">
        <v>0</v>
      </c>
      <c r="U4307" s="10">
        <v>0</v>
      </c>
      <c r="V4307" s="7" t="s">
        <v>46</v>
      </c>
      <c r="W4307" s="7" t="s">
        <v>159</v>
      </c>
      <c r="X4307" s="7" t="s">
        <v>160</v>
      </c>
      <c r="Y4307" s="7" t="s">
        <v>145</v>
      </c>
    </row>
    <row r="4308" spans="1:25" x14ac:dyDescent="0.25">
      <c r="A4308" s="6">
        <v>54749</v>
      </c>
      <c r="B4308" s="7" t="s">
        <v>2320</v>
      </c>
      <c r="C4308" s="8" t="s">
        <v>25</v>
      </c>
      <c r="D4308" s="8" t="s">
        <v>24</v>
      </c>
      <c r="E4308" s="9">
        <v>3</v>
      </c>
      <c r="F4308" s="8" t="s">
        <v>33</v>
      </c>
      <c r="G4308" s="8" t="s">
        <v>26</v>
      </c>
      <c r="H4308" s="8" t="s">
        <v>27</v>
      </c>
      <c r="I4308" s="10">
        <v>18841000</v>
      </c>
      <c r="J4308" s="10">
        <v>12350</v>
      </c>
      <c r="K4308" s="10">
        <v>204696</v>
      </c>
      <c r="L4308" s="10">
        <v>177847</v>
      </c>
      <c r="M4308" s="10">
        <v>26849</v>
      </c>
      <c r="N4308" s="10">
        <v>197764</v>
      </c>
      <c r="O4308" s="7" t="s">
        <v>28</v>
      </c>
      <c r="P4308" s="13" t="s">
        <v>3401</v>
      </c>
      <c r="Q4308" s="14">
        <v>5.9329199999999999E-2</v>
      </c>
      <c r="R4308" s="14">
        <v>5.9329199999999999E-2</v>
      </c>
      <c r="S4308" s="14">
        <v>4.5999999999999999E-2</v>
      </c>
      <c r="T4308" s="10">
        <v>0</v>
      </c>
      <c r="U4308" s="10">
        <v>0</v>
      </c>
      <c r="V4308" s="7" t="s">
        <v>46</v>
      </c>
      <c r="W4308" s="7" t="s">
        <v>159</v>
      </c>
      <c r="X4308" s="7" t="s">
        <v>160</v>
      </c>
      <c r="Y4308" s="7" t="s">
        <v>145</v>
      </c>
    </row>
    <row r="4309" spans="1:25" x14ac:dyDescent="0.25">
      <c r="A4309" s="6">
        <v>54751</v>
      </c>
      <c r="B4309" s="7" t="s">
        <v>2321</v>
      </c>
      <c r="C4309" s="8" t="s">
        <v>602</v>
      </c>
      <c r="D4309" s="8" t="s">
        <v>24</v>
      </c>
      <c r="E4309" s="9">
        <v>2</v>
      </c>
      <c r="F4309" s="8" t="s">
        <v>34</v>
      </c>
      <c r="G4309" s="8" t="s">
        <v>26</v>
      </c>
      <c r="H4309" s="8" t="s">
        <v>27</v>
      </c>
      <c r="I4309" s="10">
        <v>100812</v>
      </c>
      <c r="J4309" s="10">
        <v>0</v>
      </c>
      <c r="K4309" s="10">
        <v>1933</v>
      </c>
      <c r="L4309" s="10">
        <v>1933</v>
      </c>
      <c r="M4309" s="10">
        <v>0</v>
      </c>
      <c r="N4309" s="10">
        <v>1880</v>
      </c>
      <c r="O4309" s="7" t="s">
        <v>28</v>
      </c>
      <c r="P4309" s="13" t="s">
        <v>3401</v>
      </c>
      <c r="Q4309" s="14">
        <v>5.6400000000000005E-4</v>
      </c>
      <c r="R4309" s="14">
        <v>114.79731</v>
      </c>
      <c r="S4309" s="14">
        <v>35.152000000000001</v>
      </c>
      <c r="T4309" s="10">
        <v>0</v>
      </c>
      <c r="U4309" s="10">
        <v>0</v>
      </c>
      <c r="V4309" s="7" t="s">
        <v>189</v>
      </c>
      <c r="W4309" s="7" t="s">
        <v>56</v>
      </c>
      <c r="X4309" s="7" t="s">
        <v>57</v>
      </c>
      <c r="Y4309" s="7" t="s">
        <v>58</v>
      </c>
    </row>
    <row r="4310" spans="1:25" x14ac:dyDescent="0.25">
      <c r="A4310" s="6">
        <v>54751</v>
      </c>
      <c r="B4310" s="7" t="s">
        <v>2321</v>
      </c>
      <c r="C4310" s="8" t="s">
        <v>602</v>
      </c>
      <c r="D4310" s="8" t="s">
        <v>24</v>
      </c>
      <c r="E4310" s="9">
        <v>2</v>
      </c>
      <c r="F4310" s="8" t="s">
        <v>34</v>
      </c>
      <c r="G4310" s="8" t="s">
        <v>540</v>
      </c>
      <c r="H4310" s="8" t="s">
        <v>3403</v>
      </c>
      <c r="I4310" s="10">
        <v>6976139</v>
      </c>
      <c r="J4310" s="10">
        <v>0</v>
      </c>
      <c r="K4310" s="10">
        <v>101872</v>
      </c>
      <c r="L4310" s="10">
        <v>101872</v>
      </c>
      <c r="M4310" s="10">
        <v>0</v>
      </c>
      <c r="N4310" s="10">
        <v>3186</v>
      </c>
      <c r="O4310" s="7" t="s">
        <v>37</v>
      </c>
      <c r="P4310" s="13">
        <v>1.5599999999999999E-2</v>
      </c>
      <c r="Q4310" s="14">
        <v>94.433040000000005</v>
      </c>
      <c r="R4310" s="14">
        <v>114.79731</v>
      </c>
      <c r="S4310" s="14">
        <v>35.152000000000001</v>
      </c>
      <c r="T4310" s="10">
        <v>29</v>
      </c>
      <c r="U4310" s="10">
        <v>26</v>
      </c>
      <c r="V4310" s="7" t="s">
        <v>189</v>
      </c>
      <c r="W4310" s="7" t="s">
        <v>56</v>
      </c>
      <c r="X4310" s="7" t="s">
        <v>57</v>
      </c>
      <c r="Y4310" s="7" t="s">
        <v>58</v>
      </c>
    </row>
    <row r="4311" spans="1:25" x14ac:dyDescent="0.25">
      <c r="A4311" s="6">
        <v>54751</v>
      </c>
      <c r="B4311" s="7" t="s">
        <v>2321</v>
      </c>
      <c r="C4311" s="8" t="s">
        <v>602</v>
      </c>
      <c r="D4311" s="8" t="s">
        <v>24</v>
      </c>
      <c r="E4311" s="9">
        <v>2</v>
      </c>
      <c r="F4311" s="8" t="s">
        <v>34</v>
      </c>
      <c r="G4311" s="8" t="s">
        <v>3405</v>
      </c>
      <c r="H4311" s="8" t="s">
        <v>3403</v>
      </c>
      <c r="I4311" s="10">
        <v>103182049</v>
      </c>
      <c r="J4311" s="10">
        <v>0</v>
      </c>
      <c r="K4311" s="10">
        <v>1546507</v>
      </c>
      <c r="L4311" s="10">
        <v>1546507</v>
      </c>
      <c r="M4311" s="10">
        <v>0</v>
      </c>
      <c r="N4311" s="10">
        <v>142803</v>
      </c>
      <c r="O4311" s="7" t="s">
        <v>37</v>
      </c>
      <c r="P4311" s="13" t="s">
        <v>3401</v>
      </c>
      <c r="Q4311" s="14">
        <v>20.363707999999999</v>
      </c>
      <c r="R4311" s="14">
        <v>114.79731</v>
      </c>
      <c r="S4311" s="14">
        <v>35.152000000000001</v>
      </c>
      <c r="T4311" s="10">
        <v>6</v>
      </c>
      <c r="U4311" s="10">
        <v>6</v>
      </c>
      <c r="V4311" s="7" t="s">
        <v>189</v>
      </c>
      <c r="W4311" s="7" t="s">
        <v>56</v>
      </c>
      <c r="X4311" s="7" t="s">
        <v>57</v>
      </c>
      <c r="Y4311" s="7" t="s">
        <v>58</v>
      </c>
    </row>
    <row r="4312" spans="1:25" x14ac:dyDescent="0.25">
      <c r="A4312" s="6">
        <v>54752</v>
      </c>
      <c r="B4312" s="7" t="s">
        <v>2322</v>
      </c>
      <c r="C4312" s="8" t="s">
        <v>23</v>
      </c>
      <c r="D4312" s="8" t="s">
        <v>550</v>
      </c>
      <c r="E4312" s="9">
        <v>7</v>
      </c>
      <c r="F4312" s="8" t="s">
        <v>34</v>
      </c>
      <c r="G4312" s="8" t="s">
        <v>35</v>
      </c>
      <c r="H4312" s="8" t="s">
        <v>36</v>
      </c>
      <c r="I4312" s="10">
        <v>154753</v>
      </c>
      <c r="J4312" s="10">
        <v>2222</v>
      </c>
      <c r="K4312" s="10">
        <v>5016</v>
      </c>
      <c r="L4312" s="10">
        <v>1048</v>
      </c>
      <c r="M4312" s="10">
        <v>3968</v>
      </c>
      <c r="N4312" s="10">
        <v>209</v>
      </c>
      <c r="O4312" s="7" t="s">
        <v>37</v>
      </c>
      <c r="P4312" s="13">
        <v>8.9999999999999993E-3</v>
      </c>
      <c r="Q4312" s="14">
        <v>3.5739000000000001</v>
      </c>
      <c r="R4312" s="14">
        <v>2471.1813999999999</v>
      </c>
      <c r="S4312" s="14" t="s">
        <v>3401</v>
      </c>
      <c r="T4312" s="10">
        <v>4</v>
      </c>
      <c r="U4312" s="10">
        <v>3</v>
      </c>
      <c r="V4312" s="7" t="s">
        <v>29</v>
      </c>
      <c r="W4312" s="7" t="s">
        <v>30</v>
      </c>
      <c r="X4312" s="7" t="s">
        <v>31</v>
      </c>
      <c r="Y4312" s="7" t="s">
        <v>32</v>
      </c>
    </row>
    <row r="4313" spans="1:25" x14ac:dyDescent="0.25">
      <c r="A4313" s="6">
        <v>54752</v>
      </c>
      <c r="B4313" s="7" t="s">
        <v>2322</v>
      </c>
      <c r="C4313" s="8" t="s">
        <v>23</v>
      </c>
      <c r="D4313" s="8" t="s">
        <v>550</v>
      </c>
      <c r="E4313" s="9">
        <v>7</v>
      </c>
      <c r="F4313" s="8" t="s">
        <v>34</v>
      </c>
      <c r="G4313" s="8" t="s">
        <v>26</v>
      </c>
      <c r="H4313" s="8" t="s">
        <v>27</v>
      </c>
      <c r="I4313" s="10">
        <v>48493914</v>
      </c>
      <c r="J4313" s="10">
        <v>691400</v>
      </c>
      <c r="K4313" s="10">
        <v>1562942</v>
      </c>
      <c r="L4313" s="10">
        <v>328298</v>
      </c>
      <c r="M4313" s="10">
        <v>1234644</v>
      </c>
      <c r="N4313" s="10">
        <v>1517419</v>
      </c>
      <c r="O4313" s="7" t="s">
        <v>28</v>
      </c>
      <c r="P4313" s="13" t="s">
        <v>3401</v>
      </c>
      <c r="Q4313" s="14">
        <v>0.45522570000000001</v>
      </c>
      <c r="R4313" s="14">
        <v>2471.1813999999999</v>
      </c>
      <c r="S4313" s="14" t="s">
        <v>3401</v>
      </c>
      <c r="T4313" s="10">
        <v>0</v>
      </c>
      <c r="U4313" s="10">
        <v>0</v>
      </c>
      <c r="V4313" s="7" t="s">
        <v>29</v>
      </c>
      <c r="W4313" s="7" t="s">
        <v>30</v>
      </c>
      <c r="X4313" s="7" t="s">
        <v>31</v>
      </c>
      <c r="Y4313" s="7" t="s">
        <v>32</v>
      </c>
    </row>
    <row r="4314" spans="1:25" x14ac:dyDescent="0.25">
      <c r="A4314" s="6">
        <v>54752</v>
      </c>
      <c r="B4314" s="7" t="s">
        <v>2322</v>
      </c>
      <c r="C4314" s="8" t="s">
        <v>23</v>
      </c>
      <c r="D4314" s="8" t="s">
        <v>550</v>
      </c>
      <c r="E4314" s="9">
        <v>7</v>
      </c>
      <c r="F4314" s="8" t="s">
        <v>34</v>
      </c>
      <c r="G4314" s="8" t="s">
        <v>3417</v>
      </c>
      <c r="H4314" s="8" t="s">
        <v>3403</v>
      </c>
      <c r="I4314" s="10">
        <v>228426149</v>
      </c>
      <c r="J4314" s="10">
        <v>3232586</v>
      </c>
      <c r="K4314" s="10">
        <v>7318888</v>
      </c>
      <c r="L4314" s="10">
        <v>1546413</v>
      </c>
      <c r="M4314" s="10">
        <v>5772475</v>
      </c>
      <c r="N4314" s="10">
        <v>679663</v>
      </c>
      <c r="O4314" s="7" t="s">
        <v>37</v>
      </c>
      <c r="P4314" s="13" t="s">
        <v>3401</v>
      </c>
      <c r="Q4314" s="14">
        <v>2378.8204999999998</v>
      </c>
      <c r="R4314" s="14">
        <v>2471.1813999999999</v>
      </c>
      <c r="S4314" s="14" t="s">
        <v>3401</v>
      </c>
      <c r="T4314" s="10">
        <v>2379</v>
      </c>
      <c r="U4314" s="10">
        <v>2158</v>
      </c>
      <c r="V4314" s="7" t="s">
        <v>29</v>
      </c>
      <c r="W4314" s="7" t="s">
        <v>30</v>
      </c>
      <c r="X4314" s="7" t="s">
        <v>31</v>
      </c>
      <c r="Y4314" s="7" t="s">
        <v>32</v>
      </c>
    </row>
    <row r="4315" spans="1:25" x14ac:dyDescent="0.25">
      <c r="A4315" s="6">
        <v>54752</v>
      </c>
      <c r="B4315" s="7" t="s">
        <v>2322</v>
      </c>
      <c r="C4315" s="8" t="s">
        <v>23</v>
      </c>
      <c r="D4315" s="8" t="s">
        <v>550</v>
      </c>
      <c r="E4315" s="9">
        <v>7</v>
      </c>
      <c r="F4315" s="8" t="s">
        <v>34</v>
      </c>
      <c r="G4315" s="8" t="s">
        <v>3405</v>
      </c>
      <c r="H4315" s="8" t="s">
        <v>3403</v>
      </c>
      <c r="I4315" s="10">
        <v>197634708</v>
      </c>
      <c r="J4315" s="10">
        <v>2803302</v>
      </c>
      <c r="K4315" s="10">
        <v>6343856</v>
      </c>
      <c r="L4315" s="10">
        <v>1337958</v>
      </c>
      <c r="M4315" s="10">
        <v>5005898</v>
      </c>
      <c r="N4315" s="10">
        <v>373168</v>
      </c>
      <c r="O4315" s="7" t="s">
        <v>37</v>
      </c>
      <c r="P4315" s="13" t="s">
        <v>3401</v>
      </c>
      <c r="Q4315" s="14">
        <v>53.213757000000001</v>
      </c>
      <c r="R4315" s="14">
        <v>2471.1813999999999</v>
      </c>
      <c r="S4315" s="14" t="s">
        <v>3401</v>
      </c>
      <c r="T4315" s="10">
        <v>53</v>
      </c>
      <c r="U4315" s="10">
        <v>48</v>
      </c>
      <c r="V4315" s="7" t="s">
        <v>29</v>
      </c>
      <c r="W4315" s="7" t="s">
        <v>30</v>
      </c>
      <c r="X4315" s="7" t="s">
        <v>31</v>
      </c>
      <c r="Y4315" s="7" t="s">
        <v>32</v>
      </c>
    </row>
    <row r="4316" spans="1:25" x14ac:dyDescent="0.25">
      <c r="A4316" s="6">
        <v>54752</v>
      </c>
      <c r="B4316" s="7" t="s">
        <v>2322</v>
      </c>
      <c r="C4316" s="8" t="s">
        <v>23</v>
      </c>
      <c r="D4316" s="8" t="s">
        <v>550</v>
      </c>
      <c r="E4316" s="9">
        <v>7</v>
      </c>
      <c r="F4316" s="8" t="s">
        <v>34</v>
      </c>
      <c r="G4316" s="8" t="s">
        <v>193</v>
      </c>
      <c r="H4316" s="8" t="s">
        <v>41</v>
      </c>
      <c r="I4316" s="10">
        <v>1335476</v>
      </c>
      <c r="J4316" s="10">
        <v>19992</v>
      </c>
      <c r="K4316" s="10">
        <v>44738</v>
      </c>
      <c r="L4316" s="10">
        <v>9041</v>
      </c>
      <c r="M4316" s="10">
        <v>35697</v>
      </c>
      <c r="N4316" s="10">
        <v>7101</v>
      </c>
      <c r="O4316" s="7" t="s">
        <v>42</v>
      </c>
      <c r="P4316" s="13">
        <v>1.4999999999999999E-2</v>
      </c>
      <c r="Q4316" s="14">
        <v>35.117995999999998</v>
      </c>
      <c r="R4316" s="14">
        <v>2471.1813999999999</v>
      </c>
      <c r="S4316" s="14" t="s">
        <v>3401</v>
      </c>
      <c r="T4316" s="10">
        <v>35</v>
      </c>
      <c r="U4316" s="10">
        <v>32</v>
      </c>
      <c r="V4316" s="7" t="s">
        <v>29</v>
      </c>
      <c r="W4316" s="7" t="s">
        <v>30</v>
      </c>
      <c r="X4316" s="7" t="s">
        <v>31</v>
      </c>
      <c r="Y4316" s="7" t="s">
        <v>32</v>
      </c>
    </row>
    <row r="4317" spans="1:25" x14ac:dyDescent="0.25">
      <c r="A4317" s="6">
        <v>54755</v>
      </c>
      <c r="B4317" s="7" t="s">
        <v>2323</v>
      </c>
      <c r="C4317" s="8" t="s">
        <v>390</v>
      </c>
      <c r="D4317" s="8" t="s">
        <v>24</v>
      </c>
      <c r="E4317" s="9">
        <v>3</v>
      </c>
      <c r="F4317" s="8" t="s">
        <v>34</v>
      </c>
      <c r="G4317" s="8" t="s">
        <v>35</v>
      </c>
      <c r="H4317" s="8" t="s">
        <v>36</v>
      </c>
      <c r="I4317" s="10">
        <v>7549362</v>
      </c>
      <c r="J4317" s="10">
        <v>2727</v>
      </c>
      <c r="K4317" s="10">
        <v>108015</v>
      </c>
      <c r="L4317" s="10">
        <v>99220</v>
      </c>
      <c r="M4317" s="10">
        <v>8795</v>
      </c>
      <c r="N4317" s="10">
        <v>4382</v>
      </c>
      <c r="O4317" s="7" t="s">
        <v>37</v>
      </c>
      <c r="P4317" s="13">
        <v>8.9999999999999993E-3</v>
      </c>
      <c r="Q4317" s="14">
        <v>3.8215422000000001</v>
      </c>
      <c r="R4317" s="14">
        <v>3.8695438000000002</v>
      </c>
      <c r="S4317" s="14">
        <v>7.407</v>
      </c>
      <c r="T4317" s="10">
        <v>7</v>
      </c>
      <c r="U4317" s="10">
        <v>7</v>
      </c>
      <c r="V4317" s="7" t="s">
        <v>29</v>
      </c>
      <c r="W4317" s="7" t="s">
        <v>68</v>
      </c>
      <c r="X4317" s="7" t="s">
        <v>69</v>
      </c>
      <c r="Y4317" s="7" t="s">
        <v>70</v>
      </c>
    </row>
    <row r="4318" spans="1:25" x14ac:dyDescent="0.25">
      <c r="A4318" s="6">
        <v>54755</v>
      </c>
      <c r="B4318" s="7" t="s">
        <v>2323</v>
      </c>
      <c r="C4318" s="8" t="s">
        <v>390</v>
      </c>
      <c r="D4318" s="8" t="s">
        <v>24</v>
      </c>
      <c r="E4318" s="9">
        <v>3</v>
      </c>
      <c r="F4318" s="8" t="s">
        <v>34</v>
      </c>
      <c r="G4318" s="8" t="s">
        <v>40</v>
      </c>
      <c r="H4318" s="8" t="s">
        <v>41</v>
      </c>
      <c r="I4318" s="10">
        <v>455638</v>
      </c>
      <c r="J4318" s="10">
        <v>190</v>
      </c>
      <c r="K4318" s="10">
        <v>6617</v>
      </c>
      <c r="L4318" s="10">
        <v>6002</v>
      </c>
      <c r="M4318" s="10">
        <v>615</v>
      </c>
      <c r="N4318" s="10">
        <v>1169</v>
      </c>
      <c r="O4318" s="7" t="s">
        <v>42</v>
      </c>
      <c r="P4318" s="13">
        <v>2.7000000000000001E-3</v>
      </c>
      <c r="Q4318" s="14">
        <v>4.8001599999999998E-2</v>
      </c>
      <c r="R4318" s="14">
        <v>3.8695438000000002</v>
      </c>
      <c r="S4318" s="14">
        <v>7.407</v>
      </c>
      <c r="T4318" s="10">
        <v>0</v>
      </c>
      <c r="U4318" s="10">
        <v>0</v>
      </c>
      <c r="V4318" s="7" t="s">
        <v>29</v>
      </c>
      <c r="W4318" s="7" t="s">
        <v>68</v>
      </c>
      <c r="X4318" s="7" t="s">
        <v>69</v>
      </c>
      <c r="Y4318" s="7" t="s">
        <v>70</v>
      </c>
    </row>
    <row r="4319" spans="1:25" x14ac:dyDescent="0.25">
      <c r="A4319" s="6">
        <v>54756</v>
      </c>
      <c r="B4319" s="7" t="s">
        <v>3522</v>
      </c>
      <c r="C4319" s="8" t="s">
        <v>602</v>
      </c>
      <c r="D4319" s="8" t="s">
        <v>24</v>
      </c>
      <c r="E4319" s="9">
        <v>2</v>
      </c>
      <c r="F4319" s="8" t="s">
        <v>54</v>
      </c>
      <c r="G4319" s="8" t="s">
        <v>3402</v>
      </c>
      <c r="H4319" s="8" t="s">
        <v>3403</v>
      </c>
      <c r="I4319" s="10">
        <v>42228000</v>
      </c>
      <c r="J4319" s="10">
        <v>0</v>
      </c>
      <c r="K4319" s="10">
        <v>475899</v>
      </c>
      <c r="L4319" s="10">
        <v>475899</v>
      </c>
      <c r="M4319" s="10">
        <v>0</v>
      </c>
      <c r="N4319" s="10">
        <v>951794</v>
      </c>
      <c r="O4319" s="7" t="s">
        <v>28</v>
      </c>
      <c r="P4319" s="13" t="s">
        <v>3401</v>
      </c>
      <c r="Q4319" s="14">
        <v>0.28553820000000002</v>
      </c>
      <c r="R4319" s="14">
        <v>0.28553820000000002</v>
      </c>
      <c r="S4319" s="14" t="s">
        <v>3401</v>
      </c>
      <c r="T4319" s="10">
        <v>0</v>
      </c>
      <c r="U4319" s="10">
        <v>0</v>
      </c>
      <c r="V4319" s="7" t="s">
        <v>189</v>
      </c>
      <c r="W4319" s="7" t="s">
        <v>56</v>
      </c>
      <c r="X4319" s="7" t="s">
        <v>57</v>
      </c>
      <c r="Y4319" s="7" t="s">
        <v>58</v>
      </c>
    </row>
    <row r="4320" spans="1:25" x14ac:dyDescent="0.25">
      <c r="A4320" s="6">
        <v>54757</v>
      </c>
      <c r="B4320" s="7" t="s">
        <v>3523</v>
      </c>
      <c r="C4320" s="8" t="s">
        <v>602</v>
      </c>
      <c r="D4320" s="8" t="s">
        <v>24</v>
      </c>
      <c r="E4320" s="9">
        <v>2</v>
      </c>
      <c r="F4320" s="8" t="s">
        <v>54</v>
      </c>
      <c r="G4320" s="8" t="s">
        <v>3402</v>
      </c>
      <c r="H4320" s="8" t="s">
        <v>3403</v>
      </c>
      <c r="I4320" s="10">
        <v>53806000</v>
      </c>
      <c r="J4320" s="10">
        <v>0</v>
      </c>
      <c r="K4320" s="10">
        <v>629667</v>
      </c>
      <c r="L4320" s="10">
        <v>629667</v>
      </c>
      <c r="M4320" s="10">
        <v>0</v>
      </c>
      <c r="N4320" s="10">
        <v>1259329</v>
      </c>
      <c r="O4320" s="7" t="s">
        <v>28</v>
      </c>
      <c r="P4320" s="13" t="s">
        <v>3401</v>
      </c>
      <c r="Q4320" s="14">
        <v>0.37779869999999999</v>
      </c>
      <c r="R4320" s="14">
        <v>0.37779869999999999</v>
      </c>
      <c r="S4320" s="14" t="s">
        <v>3401</v>
      </c>
      <c r="T4320" s="10">
        <v>0</v>
      </c>
      <c r="U4320" s="10">
        <v>0</v>
      </c>
      <c r="V4320" s="7" t="s">
        <v>189</v>
      </c>
      <c r="W4320" s="7" t="s">
        <v>56</v>
      </c>
      <c r="X4320" s="7" t="s">
        <v>57</v>
      </c>
      <c r="Y4320" s="7" t="s">
        <v>58</v>
      </c>
    </row>
    <row r="4321" spans="1:25" x14ac:dyDescent="0.25">
      <c r="A4321" s="6">
        <v>54758</v>
      </c>
      <c r="B4321" s="7" t="s">
        <v>2324</v>
      </c>
      <c r="C4321" s="8" t="s">
        <v>33</v>
      </c>
      <c r="D4321" s="8" t="s">
        <v>24</v>
      </c>
      <c r="E4321" s="9">
        <v>2</v>
      </c>
      <c r="F4321" s="8" t="s">
        <v>34</v>
      </c>
      <c r="G4321" s="8" t="s">
        <v>541</v>
      </c>
      <c r="H4321" s="8" t="s">
        <v>3403</v>
      </c>
      <c r="I4321" s="10">
        <v>111433000</v>
      </c>
      <c r="J4321" s="10">
        <v>0</v>
      </c>
      <c r="K4321" s="10">
        <v>1986508</v>
      </c>
      <c r="L4321" s="10">
        <v>1986508</v>
      </c>
      <c r="M4321" s="10">
        <v>0</v>
      </c>
      <c r="N4321" s="10">
        <v>191012</v>
      </c>
      <c r="O4321" s="7" t="s">
        <v>37</v>
      </c>
      <c r="P4321" s="13" t="s">
        <v>3401</v>
      </c>
      <c r="Q4321" s="14">
        <v>12.988816</v>
      </c>
      <c r="R4321" s="14">
        <v>12.988816</v>
      </c>
      <c r="S4321" s="14" t="s">
        <v>3401</v>
      </c>
      <c r="T4321" s="10">
        <v>13</v>
      </c>
      <c r="U4321" s="10">
        <v>12</v>
      </c>
      <c r="V4321" s="7" t="s">
        <v>225</v>
      </c>
      <c r="W4321" s="7" t="s">
        <v>226</v>
      </c>
      <c r="X4321" s="7" t="s">
        <v>227</v>
      </c>
      <c r="Y4321" s="7" t="s">
        <v>228</v>
      </c>
    </row>
    <row r="4322" spans="1:25" x14ac:dyDescent="0.25">
      <c r="A4322" s="6">
        <v>54761</v>
      </c>
      <c r="B4322" s="7" t="s">
        <v>2325</v>
      </c>
      <c r="C4322" s="8" t="s">
        <v>1183</v>
      </c>
      <c r="D4322" s="8" t="s">
        <v>24</v>
      </c>
      <c r="E4322" s="9">
        <v>3</v>
      </c>
      <c r="F4322" s="8" t="s">
        <v>25</v>
      </c>
      <c r="G4322" s="8" t="s">
        <v>26</v>
      </c>
      <c r="H4322" s="8" t="s">
        <v>27</v>
      </c>
      <c r="I4322" s="10">
        <v>695034000</v>
      </c>
      <c r="J4322" s="10">
        <v>0</v>
      </c>
      <c r="K4322" s="10">
        <v>0</v>
      </c>
      <c r="L4322" s="10">
        <v>0</v>
      </c>
      <c r="M4322" s="10">
        <v>0</v>
      </c>
      <c r="N4322" s="10">
        <v>0</v>
      </c>
      <c r="O4322" s="7" t="s">
        <v>28</v>
      </c>
      <c r="P4322" s="13" t="s">
        <v>3401</v>
      </c>
      <c r="Q4322" s="14">
        <v>0</v>
      </c>
      <c r="R4322" s="14">
        <v>4.3766201999999996</v>
      </c>
      <c r="S4322" s="14">
        <v>4.4889999999999999</v>
      </c>
      <c r="T4322" s="10">
        <v>0</v>
      </c>
      <c r="U4322" s="10">
        <v>0</v>
      </c>
      <c r="V4322" s="7" t="s">
        <v>46</v>
      </c>
      <c r="W4322" s="7" t="s">
        <v>1956</v>
      </c>
      <c r="X4322" s="7" t="s">
        <v>1957</v>
      </c>
      <c r="Y4322" s="7" t="s">
        <v>98</v>
      </c>
    </row>
    <row r="4323" spans="1:25" x14ac:dyDescent="0.25">
      <c r="A4323" s="6">
        <v>54761</v>
      </c>
      <c r="B4323" s="7" t="s">
        <v>2325</v>
      </c>
      <c r="C4323" s="8" t="s">
        <v>1183</v>
      </c>
      <c r="D4323" s="8" t="s">
        <v>24</v>
      </c>
      <c r="E4323" s="9">
        <v>3</v>
      </c>
      <c r="F4323" s="8" t="s">
        <v>33</v>
      </c>
      <c r="G4323" s="8" t="s">
        <v>26</v>
      </c>
      <c r="H4323" s="8" t="s">
        <v>27</v>
      </c>
      <c r="I4323" s="10">
        <v>1261227000</v>
      </c>
      <c r="J4323" s="10">
        <v>154153</v>
      </c>
      <c r="K4323" s="10">
        <v>15089839</v>
      </c>
      <c r="L4323" s="10">
        <v>14754724</v>
      </c>
      <c r="M4323" s="10">
        <v>335115</v>
      </c>
      <c r="N4323" s="10">
        <v>14588734</v>
      </c>
      <c r="O4323" s="7" t="s">
        <v>28</v>
      </c>
      <c r="P4323" s="13" t="s">
        <v>3401</v>
      </c>
      <c r="Q4323" s="14">
        <v>4.3766201999999996</v>
      </c>
      <c r="R4323" s="14">
        <v>4.3766201999999996</v>
      </c>
      <c r="S4323" s="14">
        <v>4.4889999999999999</v>
      </c>
      <c r="T4323" s="10">
        <v>4</v>
      </c>
      <c r="U4323" s="10">
        <v>4</v>
      </c>
      <c r="V4323" s="7" t="s">
        <v>46</v>
      </c>
      <c r="W4323" s="7" t="s">
        <v>1956</v>
      </c>
      <c r="X4323" s="7" t="s">
        <v>1957</v>
      </c>
      <c r="Y4323" s="7" t="s">
        <v>98</v>
      </c>
    </row>
    <row r="4324" spans="1:25" x14ac:dyDescent="0.25">
      <c r="A4324" s="6">
        <v>54763</v>
      </c>
      <c r="B4324" s="7" t="s">
        <v>2326</v>
      </c>
      <c r="C4324" s="8" t="s">
        <v>23</v>
      </c>
      <c r="D4324" s="8" t="s">
        <v>550</v>
      </c>
      <c r="E4324" s="9">
        <v>7</v>
      </c>
      <c r="F4324" s="8" t="s">
        <v>34</v>
      </c>
      <c r="G4324" s="8" t="s">
        <v>35</v>
      </c>
      <c r="H4324" s="8" t="s">
        <v>36</v>
      </c>
      <c r="I4324" s="10">
        <v>16208915</v>
      </c>
      <c r="J4324" s="10">
        <v>555502</v>
      </c>
      <c r="K4324" s="10">
        <v>904227</v>
      </c>
      <c r="L4324" s="10">
        <v>87312</v>
      </c>
      <c r="M4324" s="10">
        <v>816915</v>
      </c>
      <c r="N4324" s="10">
        <v>33321</v>
      </c>
      <c r="O4324" s="7" t="s">
        <v>37</v>
      </c>
      <c r="P4324" s="13">
        <v>6.49248221842081E-3</v>
      </c>
      <c r="Q4324" s="14">
        <v>86.318064000000007</v>
      </c>
      <c r="R4324" s="14">
        <v>303.65436</v>
      </c>
      <c r="S4324" s="14" t="s">
        <v>3401</v>
      </c>
      <c r="T4324" s="10">
        <v>86</v>
      </c>
      <c r="U4324" s="10">
        <v>78</v>
      </c>
      <c r="V4324" s="7" t="s">
        <v>29</v>
      </c>
      <c r="W4324" s="7" t="s">
        <v>30</v>
      </c>
      <c r="X4324" s="7" t="s">
        <v>31</v>
      </c>
      <c r="Y4324" s="7" t="s">
        <v>32</v>
      </c>
    </row>
    <row r="4325" spans="1:25" x14ac:dyDescent="0.25">
      <c r="A4325" s="6">
        <v>54763</v>
      </c>
      <c r="B4325" s="7" t="s">
        <v>2326</v>
      </c>
      <c r="C4325" s="8" t="s">
        <v>23</v>
      </c>
      <c r="D4325" s="8" t="s">
        <v>550</v>
      </c>
      <c r="E4325" s="9">
        <v>7</v>
      </c>
      <c r="F4325" s="8" t="s">
        <v>34</v>
      </c>
      <c r="G4325" s="8" t="s">
        <v>26</v>
      </c>
      <c r="H4325" s="8" t="s">
        <v>27</v>
      </c>
      <c r="I4325" s="10">
        <v>16025164</v>
      </c>
      <c r="J4325" s="10">
        <v>503956</v>
      </c>
      <c r="K4325" s="10">
        <v>827435</v>
      </c>
      <c r="L4325" s="10">
        <v>86321</v>
      </c>
      <c r="M4325" s="10">
        <v>741114</v>
      </c>
      <c r="N4325" s="10">
        <v>799251</v>
      </c>
      <c r="O4325" s="7" t="s">
        <v>28</v>
      </c>
      <c r="P4325" s="13" t="s">
        <v>3401</v>
      </c>
      <c r="Q4325" s="14">
        <v>2.36928E-2</v>
      </c>
      <c r="R4325" s="14">
        <v>303.65436</v>
      </c>
      <c r="S4325" s="14" t="s">
        <v>3401</v>
      </c>
      <c r="T4325" s="10">
        <v>0</v>
      </c>
      <c r="U4325" s="10">
        <v>0</v>
      </c>
      <c r="V4325" s="7" t="s">
        <v>29</v>
      </c>
      <c r="W4325" s="7" t="s">
        <v>30</v>
      </c>
      <c r="X4325" s="7" t="s">
        <v>31</v>
      </c>
      <c r="Y4325" s="7" t="s">
        <v>32</v>
      </c>
    </row>
    <row r="4326" spans="1:25" x14ac:dyDescent="0.25">
      <c r="A4326" s="6">
        <v>54763</v>
      </c>
      <c r="B4326" s="7" t="s">
        <v>2326</v>
      </c>
      <c r="C4326" s="8" t="s">
        <v>23</v>
      </c>
      <c r="D4326" s="8" t="s">
        <v>550</v>
      </c>
      <c r="E4326" s="9">
        <v>7</v>
      </c>
      <c r="F4326" s="8" t="s">
        <v>34</v>
      </c>
      <c r="G4326" s="8" t="s">
        <v>3417</v>
      </c>
      <c r="H4326" s="8" t="s">
        <v>3403</v>
      </c>
      <c r="I4326" s="10">
        <v>185183054</v>
      </c>
      <c r="J4326" s="10">
        <v>5331424</v>
      </c>
      <c r="K4326" s="10">
        <v>8837852</v>
      </c>
      <c r="L4326" s="10">
        <v>997522</v>
      </c>
      <c r="M4326" s="10">
        <v>7840330</v>
      </c>
      <c r="N4326" s="10">
        <v>730401</v>
      </c>
      <c r="O4326" s="7" t="s">
        <v>37</v>
      </c>
      <c r="P4326" s="13" t="s">
        <v>3401</v>
      </c>
      <c r="Q4326" s="14">
        <v>214.73788999999999</v>
      </c>
      <c r="R4326" s="14">
        <v>303.65436</v>
      </c>
      <c r="S4326" s="14" t="s">
        <v>3401</v>
      </c>
      <c r="T4326" s="10">
        <v>215</v>
      </c>
      <c r="U4326" s="10">
        <v>195</v>
      </c>
      <c r="V4326" s="7" t="s">
        <v>29</v>
      </c>
      <c r="W4326" s="7" t="s">
        <v>30</v>
      </c>
      <c r="X4326" s="7" t="s">
        <v>31</v>
      </c>
      <c r="Y4326" s="7" t="s">
        <v>32</v>
      </c>
    </row>
    <row r="4327" spans="1:25" x14ac:dyDescent="0.25">
      <c r="A4327" s="6">
        <v>54763</v>
      </c>
      <c r="B4327" s="7" t="s">
        <v>2326</v>
      </c>
      <c r="C4327" s="8" t="s">
        <v>23</v>
      </c>
      <c r="D4327" s="8" t="s">
        <v>550</v>
      </c>
      <c r="E4327" s="9">
        <v>7</v>
      </c>
      <c r="F4327" s="8" t="s">
        <v>34</v>
      </c>
      <c r="G4327" s="8" t="s">
        <v>3405</v>
      </c>
      <c r="H4327" s="8" t="s">
        <v>3403</v>
      </c>
      <c r="I4327" s="10">
        <v>11178091</v>
      </c>
      <c r="J4327" s="10">
        <v>424110</v>
      </c>
      <c r="K4327" s="10">
        <v>683906</v>
      </c>
      <c r="L4327" s="10">
        <v>60212</v>
      </c>
      <c r="M4327" s="10">
        <v>623694</v>
      </c>
      <c r="N4327" s="10">
        <v>78250</v>
      </c>
      <c r="O4327" s="7" t="s">
        <v>37</v>
      </c>
      <c r="P4327" s="13" t="s">
        <v>3401</v>
      </c>
      <c r="Q4327" s="14">
        <v>2.3432745000000001</v>
      </c>
      <c r="R4327" s="14">
        <v>303.65436</v>
      </c>
      <c r="S4327" s="14" t="s">
        <v>3401</v>
      </c>
      <c r="T4327" s="10">
        <v>2</v>
      </c>
      <c r="U4327" s="10">
        <v>2</v>
      </c>
      <c r="V4327" s="7" t="s">
        <v>29</v>
      </c>
      <c r="W4327" s="7" t="s">
        <v>30</v>
      </c>
      <c r="X4327" s="7" t="s">
        <v>31</v>
      </c>
      <c r="Y4327" s="7" t="s">
        <v>32</v>
      </c>
    </row>
    <row r="4328" spans="1:25" x14ac:dyDescent="0.25">
      <c r="A4328" s="6">
        <v>54763</v>
      </c>
      <c r="B4328" s="7" t="s">
        <v>2326</v>
      </c>
      <c r="C4328" s="8" t="s">
        <v>23</v>
      </c>
      <c r="D4328" s="8" t="s">
        <v>550</v>
      </c>
      <c r="E4328" s="9">
        <v>7</v>
      </c>
      <c r="F4328" s="8" t="s">
        <v>34</v>
      </c>
      <c r="G4328" s="8" t="s">
        <v>40</v>
      </c>
      <c r="H4328" s="8" t="s">
        <v>41</v>
      </c>
      <c r="I4328" s="10">
        <v>264662</v>
      </c>
      <c r="J4328" s="10">
        <v>9822</v>
      </c>
      <c r="K4328" s="10">
        <v>15870</v>
      </c>
      <c r="L4328" s="10">
        <v>1426</v>
      </c>
      <c r="M4328" s="10">
        <v>14444</v>
      </c>
      <c r="N4328" s="10">
        <v>2699</v>
      </c>
      <c r="O4328" s="7" t="s">
        <v>42</v>
      </c>
      <c r="P4328" s="13">
        <v>2.7000000000000001E-3</v>
      </c>
      <c r="Q4328" s="14">
        <v>0.2314359</v>
      </c>
      <c r="R4328" s="14">
        <v>303.65436</v>
      </c>
      <c r="S4328" s="14" t="s">
        <v>3401</v>
      </c>
      <c r="T4328" s="10">
        <v>0</v>
      </c>
      <c r="U4328" s="10">
        <v>0</v>
      </c>
      <c r="V4328" s="7" t="s">
        <v>29</v>
      </c>
      <c r="W4328" s="7" t="s">
        <v>30</v>
      </c>
      <c r="X4328" s="7" t="s">
        <v>31</v>
      </c>
      <c r="Y4328" s="7" t="s">
        <v>32</v>
      </c>
    </row>
    <row r="4329" spans="1:25" x14ac:dyDescent="0.25">
      <c r="A4329" s="6">
        <v>54766</v>
      </c>
      <c r="B4329" s="7" t="s">
        <v>2327</v>
      </c>
      <c r="C4329" s="8" t="s">
        <v>1070</v>
      </c>
      <c r="D4329" s="8" t="s">
        <v>24</v>
      </c>
      <c r="E4329" s="9">
        <v>2</v>
      </c>
      <c r="F4329" s="8" t="s">
        <v>54</v>
      </c>
      <c r="G4329" s="8" t="s">
        <v>40</v>
      </c>
      <c r="H4329" s="8" t="s">
        <v>41</v>
      </c>
      <c r="I4329" s="10">
        <v>94000</v>
      </c>
      <c r="J4329" s="10">
        <v>0</v>
      </c>
      <c r="K4329" s="10">
        <v>1260</v>
      </c>
      <c r="L4329" s="10">
        <v>1260</v>
      </c>
      <c r="M4329" s="10">
        <v>0</v>
      </c>
      <c r="N4329" s="10">
        <v>218</v>
      </c>
      <c r="O4329" s="7" t="s">
        <v>42</v>
      </c>
      <c r="P4329" s="13">
        <v>2.7000000000000001E-3</v>
      </c>
      <c r="Q4329" s="14">
        <v>0.17304839999999999</v>
      </c>
      <c r="R4329" s="14">
        <v>0.17304839999999999</v>
      </c>
      <c r="S4329" s="14" t="s">
        <v>3401</v>
      </c>
      <c r="T4329" s="10">
        <v>0</v>
      </c>
      <c r="U4329" s="10">
        <v>0</v>
      </c>
      <c r="V4329" s="7" t="s">
        <v>29</v>
      </c>
      <c r="W4329" s="7" t="s">
        <v>68</v>
      </c>
      <c r="X4329" s="7" t="s">
        <v>69</v>
      </c>
      <c r="Y4329" s="7" t="s">
        <v>70</v>
      </c>
    </row>
    <row r="4330" spans="1:25" x14ac:dyDescent="0.25">
      <c r="A4330" s="6">
        <v>54768</v>
      </c>
      <c r="B4330" s="7" t="s">
        <v>2328</v>
      </c>
      <c r="C4330" s="8" t="s">
        <v>25</v>
      </c>
      <c r="D4330" s="8" t="s">
        <v>24</v>
      </c>
      <c r="E4330" s="9">
        <v>3</v>
      </c>
      <c r="F4330" s="8" t="s">
        <v>45</v>
      </c>
      <c r="G4330" s="8" t="s">
        <v>26</v>
      </c>
      <c r="H4330" s="8" t="s">
        <v>27</v>
      </c>
      <c r="I4330" s="10">
        <v>10434000</v>
      </c>
      <c r="J4330" s="10">
        <v>7267</v>
      </c>
      <c r="K4330" s="10">
        <v>96817</v>
      </c>
      <c r="L4330" s="10">
        <v>80667</v>
      </c>
      <c r="M4330" s="10">
        <v>16150</v>
      </c>
      <c r="N4330" s="10">
        <v>93094</v>
      </c>
      <c r="O4330" s="7" t="s">
        <v>28</v>
      </c>
      <c r="P4330" s="13" t="s">
        <v>3401</v>
      </c>
      <c r="Q4330" s="14">
        <v>2.79282E-2</v>
      </c>
      <c r="R4330" s="14">
        <v>2.79282E-2</v>
      </c>
      <c r="S4330" s="14" t="s">
        <v>3401</v>
      </c>
      <c r="T4330" s="10">
        <v>0</v>
      </c>
      <c r="U4330" s="10">
        <v>0</v>
      </c>
      <c r="V4330" s="7" t="s">
        <v>46</v>
      </c>
      <c r="W4330" s="7" t="s">
        <v>159</v>
      </c>
      <c r="X4330" s="7" t="s">
        <v>160</v>
      </c>
      <c r="Y4330" s="7" t="s">
        <v>145</v>
      </c>
    </row>
    <row r="4331" spans="1:25" x14ac:dyDescent="0.25">
      <c r="A4331" s="6">
        <v>54775</v>
      </c>
      <c r="B4331" s="7" t="s">
        <v>2329</v>
      </c>
      <c r="C4331" s="8" t="s">
        <v>398</v>
      </c>
      <c r="D4331" s="8" t="s">
        <v>655</v>
      </c>
      <c r="E4331" s="9">
        <v>5</v>
      </c>
      <c r="F4331" s="8" t="s">
        <v>54</v>
      </c>
      <c r="G4331" s="8" t="s">
        <v>26</v>
      </c>
      <c r="H4331" s="8" t="s">
        <v>27</v>
      </c>
      <c r="I4331" s="10">
        <v>925429</v>
      </c>
      <c r="J4331" s="10">
        <v>4322</v>
      </c>
      <c r="K4331" s="10">
        <v>11256</v>
      </c>
      <c r="L4331" s="10">
        <v>4808</v>
      </c>
      <c r="M4331" s="10">
        <v>6448</v>
      </c>
      <c r="N4331" s="10">
        <v>10668</v>
      </c>
      <c r="O4331" s="7" t="s">
        <v>28</v>
      </c>
      <c r="P4331" s="13" t="s">
        <v>3401</v>
      </c>
      <c r="Q4331" s="14">
        <v>3.2003999999999999E-3</v>
      </c>
      <c r="R4331" s="14">
        <v>341.51389</v>
      </c>
      <c r="S4331" s="14" t="s">
        <v>3401</v>
      </c>
      <c r="T4331" s="10">
        <v>0</v>
      </c>
      <c r="U4331" s="10">
        <v>0</v>
      </c>
      <c r="V4331" s="7" t="s">
        <v>55</v>
      </c>
      <c r="W4331" s="7" t="s">
        <v>56</v>
      </c>
      <c r="X4331" s="7" t="s">
        <v>57</v>
      </c>
      <c r="Y4331" s="7" t="s">
        <v>58</v>
      </c>
    </row>
    <row r="4332" spans="1:25" x14ac:dyDescent="0.25">
      <c r="A4332" s="6">
        <v>54775</v>
      </c>
      <c r="B4332" s="7" t="s">
        <v>2329</v>
      </c>
      <c r="C4332" s="8" t="s">
        <v>398</v>
      </c>
      <c r="D4332" s="8" t="s">
        <v>655</v>
      </c>
      <c r="E4332" s="9">
        <v>5</v>
      </c>
      <c r="F4332" s="8" t="s">
        <v>54</v>
      </c>
      <c r="G4332" s="8" t="s">
        <v>40</v>
      </c>
      <c r="H4332" s="8" t="s">
        <v>41</v>
      </c>
      <c r="I4332" s="10">
        <v>29091</v>
      </c>
      <c r="J4332" s="10">
        <v>133</v>
      </c>
      <c r="K4332" s="10">
        <v>352</v>
      </c>
      <c r="L4332" s="10">
        <v>151</v>
      </c>
      <c r="M4332" s="10">
        <v>201</v>
      </c>
      <c r="N4332" s="10">
        <v>61</v>
      </c>
      <c r="O4332" s="7" t="s">
        <v>42</v>
      </c>
      <c r="P4332" s="13">
        <v>2.7000000000000001E-3</v>
      </c>
      <c r="Q4332" s="14">
        <v>4.8421800000000001E-2</v>
      </c>
      <c r="R4332" s="14">
        <v>341.51389</v>
      </c>
      <c r="S4332" s="14" t="s">
        <v>3401</v>
      </c>
      <c r="T4332" s="10">
        <v>0</v>
      </c>
      <c r="U4332" s="10">
        <v>0</v>
      </c>
      <c r="V4332" s="7" t="s">
        <v>55</v>
      </c>
      <c r="W4332" s="7" t="s">
        <v>56</v>
      </c>
      <c r="X4332" s="7" t="s">
        <v>57</v>
      </c>
      <c r="Y4332" s="7" t="s">
        <v>58</v>
      </c>
    </row>
    <row r="4333" spans="1:25" x14ac:dyDescent="0.25">
      <c r="A4333" s="6">
        <v>54775</v>
      </c>
      <c r="B4333" s="7" t="s">
        <v>2329</v>
      </c>
      <c r="C4333" s="8" t="s">
        <v>398</v>
      </c>
      <c r="D4333" s="8" t="s">
        <v>655</v>
      </c>
      <c r="E4333" s="9">
        <v>5</v>
      </c>
      <c r="F4333" s="8" t="s">
        <v>34</v>
      </c>
      <c r="G4333" s="8" t="s">
        <v>35</v>
      </c>
      <c r="H4333" s="8" t="s">
        <v>36</v>
      </c>
      <c r="I4333" s="10">
        <v>20746107</v>
      </c>
      <c r="J4333" s="10">
        <v>626332</v>
      </c>
      <c r="K4333" s="10">
        <v>1044844</v>
      </c>
      <c r="L4333" s="10">
        <v>110017</v>
      </c>
      <c r="M4333" s="10">
        <v>934827</v>
      </c>
      <c r="N4333" s="10">
        <v>41756</v>
      </c>
      <c r="O4333" s="7" t="s">
        <v>37</v>
      </c>
      <c r="P4333" s="13">
        <v>2.42886483379634E-2</v>
      </c>
      <c r="Q4333" s="14">
        <v>340.44686000000002</v>
      </c>
      <c r="R4333" s="14">
        <v>341.51389</v>
      </c>
      <c r="S4333" s="14" t="s">
        <v>3401</v>
      </c>
      <c r="T4333" s="10">
        <v>340</v>
      </c>
      <c r="U4333" s="10">
        <v>309</v>
      </c>
      <c r="V4333" s="7" t="s">
        <v>55</v>
      </c>
      <c r="W4333" s="7" t="s">
        <v>56</v>
      </c>
      <c r="X4333" s="7" t="s">
        <v>57</v>
      </c>
      <c r="Y4333" s="7" t="s">
        <v>58</v>
      </c>
    </row>
    <row r="4334" spans="1:25" x14ac:dyDescent="0.25">
      <c r="A4334" s="6">
        <v>54775</v>
      </c>
      <c r="B4334" s="7" t="s">
        <v>2329</v>
      </c>
      <c r="C4334" s="8" t="s">
        <v>398</v>
      </c>
      <c r="D4334" s="8" t="s">
        <v>655</v>
      </c>
      <c r="E4334" s="9">
        <v>5</v>
      </c>
      <c r="F4334" s="8" t="s">
        <v>34</v>
      </c>
      <c r="G4334" s="8" t="s">
        <v>26</v>
      </c>
      <c r="H4334" s="8" t="s">
        <v>27</v>
      </c>
      <c r="I4334" s="10">
        <v>22332577</v>
      </c>
      <c r="J4334" s="10">
        <v>676067</v>
      </c>
      <c r="K4334" s="10">
        <v>1127487</v>
      </c>
      <c r="L4334" s="10">
        <v>118431</v>
      </c>
      <c r="M4334" s="10">
        <v>1009056</v>
      </c>
      <c r="N4334" s="10">
        <v>1068924</v>
      </c>
      <c r="O4334" s="7" t="s">
        <v>28</v>
      </c>
      <c r="P4334" s="13" t="s">
        <v>3401</v>
      </c>
      <c r="Q4334" s="14">
        <v>0.31946000000000002</v>
      </c>
      <c r="R4334" s="14">
        <v>341.51389</v>
      </c>
      <c r="S4334" s="14" t="s">
        <v>3401</v>
      </c>
      <c r="T4334" s="10">
        <v>0</v>
      </c>
      <c r="U4334" s="10">
        <v>0</v>
      </c>
      <c r="V4334" s="7" t="s">
        <v>55</v>
      </c>
      <c r="W4334" s="7" t="s">
        <v>56</v>
      </c>
      <c r="X4334" s="7" t="s">
        <v>57</v>
      </c>
      <c r="Y4334" s="7" t="s">
        <v>58</v>
      </c>
    </row>
    <row r="4335" spans="1:25" x14ac:dyDescent="0.25">
      <c r="A4335" s="6">
        <v>54775</v>
      </c>
      <c r="B4335" s="7" t="s">
        <v>2329</v>
      </c>
      <c r="C4335" s="8" t="s">
        <v>398</v>
      </c>
      <c r="D4335" s="8" t="s">
        <v>655</v>
      </c>
      <c r="E4335" s="9">
        <v>5</v>
      </c>
      <c r="F4335" s="8" t="s">
        <v>34</v>
      </c>
      <c r="G4335" s="8" t="s">
        <v>3406</v>
      </c>
      <c r="H4335" s="8" t="s">
        <v>3403</v>
      </c>
      <c r="I4335" s="10">
        <v>15370731</v>
      </c>
      <c r="J4335" s="10">
        <v>459127</v>
      </c>
      <c r="K4335" s="10">
        <v>766777</v>
      </c>
      <c r="L4335" s="10">
        <v>81513</v>
      </c>
      <c r="M4335" s="10">
        <v>685264</v>
      </c>
      <c r="N4335" s="10">
        <v>48149</v>
      </c>
      <c r="O4335" s="7" t="s">
        <v>37</v>
      </c>
      <c r="P4335" s="13" t="s">
        <v>3401</v>
      </c>
      <c r="Q4335" s="14">
        <v>0.55371349999999997</v>
      </c>
      <c r="R4335" s="14">
        <v>341.51389</v>
      </c>
      <c r="S4335" s="14" t="s">
        <v>3401</v>
      </c>
      <c r="T4335" s="10">
        <v>1</v>
      </c>
      <c r="U4335" s="10">
        <v>1</v>
      </c>
      <c r="V4335" s="7" t="s">
        <v>55</v>
      </c>
      <c r="W4335" s="7" t="s">
        <v>56</v>
      </c>
      <c r="X4335" s="7" t="s">
        <v>57</v>
      </c>
      <c r="Y4335" s="7" t="s">
        <v>58</v>
      </c>
    </row>
    <row r="4336" spans="1:25" x14ac:dyDescent="0.25">
      <c r="A4336" s="6">
        <v>54775</v>
      </c>
      <c r="B4336" s="7" t="s">
        <v>2329</v>
      </c>
      <c r="C4336" s="8" t="s">
        <v>398</v>
      </c>
      <c r="D4336" s="8" t="s">
        <v>655</v>
      </c>
      <c r="E4336" s="9">
        <v>5</v>
      </c>
      <c r="F4336" s="8" t="s">
        <v>34</v>
      </c>
      <c r="G4336" s="8" t="s">
        <v>3405</v>
      </c>
      <c r="H4336" s="8" t="s">
        <v>3403</v>
      </c>
      <c r="I4336" s="10">
        <v>1045012</v>
      </c>
      <c r="J4336" s="10">
        <v>31307</v>
      </c>
      <c r="K4336" s="10">
        <v>52272</v>
      </c>
      <c r="L4336" s="10">
        <v>5543</v>
      </c>
      <c r="M4336" s="10">
        <v>46729</v>
      </c>
      <c r="N4336" s="10">
        <v>3071</v>
      </c>
      <c r="O4336" s="7" t="s">
        <v>37</v>
      </c>
      <c r="P4336" s="13" t="s">
        <v>3401</v>
      </c>
      <c r="Q4336" s="14">
        <v>0.1422292</v>
      </c>
      <c r="R4336" s="14">
        <v>341.51389</v>
      </c>
      <c r="S4336" s="14" t="s">
        <v>3401</v>
      </c>
      <c r="T4336" s="10">
        <v>0</v>
      </c>
      <c r="U4336" s="10">
        <v>0</v>
      </c>
      <c r="V4336" s="7" t="s">
        <v>55</v>
      </c>
      <c r="W4336" s="7" t="s">
        <v>56</v>
      </c>
      <c r="X4336" s="7" t="s">
        <v>57</v>
      </c>
      <c r="Y4336" s="7" t="s">
        <v>58</v>
      </c>
    </row>
    <row r="4337" spans="1:25" x14ac:dyDescent="0.25">
      <c r="A4337" s="6">
        <v>54779</v>
      </c>
      <c r="B4337" s="7" t="s">
        <v>2330</v>
      </c>
      <c r="C4337" s="8" t="s">
        <v>150</v>
      </c>
      <c r="D4337" s="8" t="s">
        <v>655</v>
      </c>
      <c r="E4337" s="9">
        <v>5</v>
      </c>
      <c r="F4337" s="8" t="s">
        <v>34</v>
      </c>
      <c r="G4337" s="8" t="s">
        <v>26</v>
      </c>
      <c r="H4337" s="8" t="s">
        <v>27</v>
      </c>
      <c r="I4337" s="10">
        <v>0</v>
      </c>
      <c r="J4337" s="10">
        <v>296774</v>
      </c>
      <c r="K4337" s="10">
        <v>401046</v>
      </c>
      <c r="L4337" s="10">
        <v>0</v>
      </c>
      <c r="M4337" s="10">
        <v>401046</v>
      </c>
      <c r="N4337" s="10">
        <v>379059</v>
      </c>
      <c r="O4337" s="7" t="s">
        <v>28</v>
      </c>
      <c r="P4337" s="13" t="s">
        <v>3401</v>
      </c>
      <c r="Q4337" s="14">
        <v>0.1137177</v>
      </c>
      <c r="R4337" s="14">
        <v>0.1137177</v>
      </c>
      <c r="S4337" s="14" t="s">
        <v>3401</v>
      </c>
      <c r="T4337" s="10">
        <v>0</v>
      </c>
      <c r="U4337" s="10">
        <v>0</v>
      </c>
      <c r="V4337" s="7" t="s">
        <v>65</v>
      </c>
      <c r="W4337" s="7" t="s">
        <v>77</v>
      </c>
      <c r="X4337" s="7" t="s">
        <v>78</v>
      </c>
      <c r="Y4337" s="7" t="s">
        <v>79</v>
      </c>
    </row>
    <row r="4338" spans="1:25" x14ac:dyDescent="0.25">
      <c r="A4338" s="6">
        <v>54780</v>
      </c>
      <c r="B4338" s="7" t="s">
        <v>2331</v>
      </c>
      <c r="C4338" s="8" t="s">
        <v>188</v>
      </c>
      <c r="D4338" s="8" t="s">
        <v>655</v>
      </c>
      <c r="E4338" s="9">
        <v>5</v>
      </c>
      <c r="F4338" s="8" t="s">
        <v>45</v>
      </c>
      <c r="G4338" s="8" t="s">
        <v>26</v>
      </c>
      <c r="H4338" s="8" t="s">
        <v>27</v>
      </c>
      <c r="I4338" s="10">
        <v>139589240</v>
      </c>
      <c r="J4338" s="10">
        <v>483741</v>
      </c>
      <c r="K4338" s="10">
        <v>1589735</v>
      </c>
      <c r="L4338" s="10">
        <v>796719</v>
      </c>
      <c r="M4338" s="10">
        <v>793016</v>
      </c>
      <c r="N4338" s="10">
        <v>1542187</v>
      </c>
      <c r="O4338" s="7" t="s">
        <v>28</v>
      </c>
      <c r="P4338" s="13" t="s">
        <v>3401</v>
      </c>
      <c r="Q4338" s="14">
        <v>0.46265610000000001</v>
      </c>
      <c r="R4338" s="14">
        <v>606.67451000000005</v>
      </c>
      <c r="S4338" s="14" t="s">
        <v>3401</v>
      </c>
      <c r="T4338" s="10">
        <v>0</v>
      </c>
      <c r="U4338" s="10">
        <v>0</v>
      </c>
      <c r="V4338" s="7" t="s">
        <v>29</v>
      </c>
      <c r="W4338" s="7" t="s">
        <v>56</v>
      </c>
      <c r="X4338" s="7" t="s">
        <v>57</v>
      </c>
      <c r="Y4338" s="7" t="s">
        <v>58</v>
      </c>
    </row>
    <row r="4339" spans="1:25" x14ac:dyDescent="0.25">
      <c r="A4339" s="6">
        <v>54780</v>
      </c>
      <c r="B4339" s="7" t="s">
        <v>2331</v>
      </c>
      <c r="C4339" s="8" t="s">
        <v>188</v>
      </c>
      <c r="D4339" s="8" t="s">
        <v>655</v>
      </c>
      <c r="E4339" s="9">
        <v>5</v>
      </c>
      <c r="F4339" s="8" t="s">
        <v>34</v>
      </c>
      <c r="G4339" s="8" t="s">
        <v>35</v>
      </c>
      <c r="H4339" s="8" t="s">
        <v>36</v>
      </c>
      <c r="I4339" s="10">
        <v>20379613</v>
      </c>
      <c r="J4339" s="10">
        <v>355115</v>
      </c>
      <c r="K4339" s="10">
        <v>704531</v>
      </c>
      <c r="L4339" s="10">
        <v>122376</v>
      </c>
      <c r="M4339" s="10">
        <v>582155</v>
      </c>
      <c r="N4339" s="10">
        <v>31010</v>
      </c>
      <c r="O4339" s="7" t="s">
        <v>37</v>
      </c>
      <c r="P4339" s="13">
        <v>3.07870106417284E-2</v>
      </c>
      <c r="Q4339" s="14">
        <v>600.52610000000004</v>
      </c>
      <c r="R4339" s="14">
        <v>606.67451000000005</v>
      </c>
      <c r="S4339" s="14" t="s">
        <v>3401</v>
      </c>
      <c r="T4339" s="10">
        <v>601</v>
      </c>
      <c r="U4339" s="10">
        <v>545</v>
      </c>
      <c r="V4339" s="7" t="s">
        <v>29</v>
      </c>
      <c r="W4339" s="7" t="s">
        <v>56</v>
      </c>
      <c r="X4339" s="7" t="s">
        <v>57</v>
      </c>
      <c r="Y4339" s="7" t="s">
        <v>58</v>
      </c>
    </row>
    <row r="4340" spans="1:25" x14ac:dyDescent="0.25">
      <c r="A4340" s="6">
        <v>54780</v>
      </c>
      <c r="B4340" s="7" t="s">
        <v>2331</v>
      </c>
      <c r="C4340" s="8" t="s">
        <v>188</v>
      </c>
      <c r="D4340" s="8" t="s">
        <v>655</v>
      </c>
      <c r="E4340" s="9">
        <v>5</v>
      </c>
      <c r="F4340" s="8" t="s">
        <v>34</v>
      </c>
      <c r="G4340" s="8" t="s">
        <v>26</v>
      </c>
      <c r="H4340" s="8" t="s">
        <v>27</v>
      </c>
      <c r="I4340" s="10">
        <v>47725656</v>
      </c>
      <c r="J4340" s="10">
        <v>547422</v>
      </c>
      <c r="K4340" s="10">
        <v>1183999</v>
      </c>
      <c r="L4340" s="10">
        <v>286585</v>
      </c>
      <c r="M4340" s="10">
        <v>897414</v>
      </c>
      <c r="N4340" s="10">
        <v>1148175</v>
      </c>
      <c r="O4340" s="7" t="s">
        <v>28</v>
      </c>
      <c r="P4340" s="13" t="s">
        <v>3401</v>
      </c>
      <c r="Q4340" s="14">
        <v>0.34445249999999999</v>
      </c>
      <c r="R4340" s="14">
        <v>606.67451000000005</v>
      </c>
      <c r="S4340" s="14" t="s">
        <v>3401</v>
      </c>
      <c r="T4340" s="10">
        <v>0</v>
      </c>
      <c r="U4340" s="10">
        <v>0</v>
      </c>
      <c r="V4340" s="7" t="s">
        <v>29</v>
      </c>
      <c r="W4340" s="7" t="s">
        <v>56</v>
      </c>
      <c r="X4340" s="7" t="s">
        <v>57</v>
      </c>
      <c r="Y4340" s="7" t="s">
        <v>58</v>
      </c>
    </row>
    <row r="4341" spans="1:25" x14ac:dyDescent="0.25">
      <c r="A4341" s="6">
        <v>54780</v>
      </c>
      <c r="B4341" s="7" t="s">
        <v>2331</v>
      </c>
      <c r="C4341" s="8" t="s">
        <v>188</v>
      </c>
      <c r="D4341" s="8" t="s">
        <v>655</v>
      </c>
      <c r="E4341" s="9">
        <v>5</v>
      </c>
      <c r="F4341" s="8" t="s">
        <v>34</v>
      </c>
      <c r="G4341" s="8" t="s">
        <v>40</v>
      </c>
      <c r="H4341" s="8" t="s">
        <v>41</v>
      </c>
      <c r="I4341" s="10">
        <v>1003912</v>
      </c>
      <c r="J4341" s="10">
        <v>19834</v>
      </c>
      <c r="K4341" s="10">
        <v>38544</v>
      </c>
      <c r="L4341" s="10">
        <v>6029</v>
      </c>
      <c r="M4341" s="10">
        <v>32515</v>
      </c>
      <c r="N4341" s="10">
        <v>6634</v>
      </c>
      <c r="O4341" s="7" t="s">
        <v>42</v>
      </c>
      <c r="P4341" s="13">
        <v>2.7000000000000001E-3</v>
      </c>
      <c r="Q4341" s="14">
        <v>5.3412987999999997</v>
      </c>
      <c r="R4341" s="14">
        <v>606.67451000000005</v>
      </c>
      <c r="S4341" s="14" t="s">
        <v>3401</v>
      </c>
      <c r="T4341" s="10">
        <v>5</v>
      </c>
      <c r="U4341" s="10">
        <v>5</v>
      </c>
      <c r="V4341" s="7" t="s">
        <v>29</v>
      </c>
      <c r="W4341" s="7" t="s">
        <v>56</v>
      </c>
      <c r="X4341" s="7" t="s">
        <v>57</v>
      </c>
      <c r="Y4341" s="7" t="s">
        <v>58</v>
      </c>
    </row>
    <row r="4342" spans="1:25" x14ac:dyDescent="0.25">
      <c r="A4342" s="6">
        <v>54781</v>
      </c>
      <c r="B4342" s="7" t="s">
        <v>3524</v>
      </c>
      <c r="C4342" s="8" t="s">
        <v>1070</v>
      </c>
      <c r="D4342" s="8" t="s">
        <v>24</v>
      </c>
      <c r="E4342" s="9">
        <v>2</v>
      </c>
      <c r="F4342" s="8" t="s">
        <v>54</v>
      </c>
      <c r="G4342" s="8" t="s">
        <v>3402</v>
      </c>
      <c r="H4342" s="8" t="s">
        <v>3403</v>
      </c>
      <c r="I4342" s="10">
        <v>21468000</v>
      </c>
      <c r="J4342" s="10">
        <v>0</v>
      </c>
      <c r="K4342" s="10">
        <v>261782</v>
      </c>
      <c r="L4342" s="10">
        <v>261782</v>
      </c>
      <c r="M4342" s="10">
        <v>0</v>
      </c>
      <c r="N4342" s="10">
        <v>523560</v>
      </c>
      <c r="O4342" s="7" t="s">
        <v>28</v>
      </c>
      <c r="P4342" s="13" t="s">
        <v>3401</v>
      </c>
      <c r="Q4342" s="14">
        <v>0.15706800000000001</v>
      </c>
      <c r="R4342" s="14">
        <v>0.15706800000000001</v>
      </c>
      <c r="S4342" s="14" t="s">
        <v>3401</v>
      </c>
      <c r="T4342" s="10">
        <v>0</v>
      </c>
      <c r="U4342" s="10">
        <v>0</v>
      </c>
      <c r="V4342" s="7" t="s">
        <v>29</v>
      </c>
      <c r="W4342" s="7" t="s">
        <v>68</v>
      </c>
      <c r="X4342" s="7" t="s">
        <v>69</v>
      </c>
      <c r="Y4342" s="7" t="s">
        <v>70</v>
      </c>
    </row>
    <row r="4343" spans="1:25" x14ac:dyDescent="0.25">
      <c r="A4343" s="6">
        <v>54782</v>
      </c>
      <c r="B4343" s="7" t="s">
        <v>3525</v>
      </c>
      <c r="C4343" s="8" t="s">
        <v>850</v>
      </c>
      <c r="D4343" s="8" t="s">
        <v>24</v>
      </c>
      <c r="E4343" s="9">
        <v>2</v>
      </c>
      <c r="F4343" s="8" t="s">
        <v>54</v>
      </c>
      <c r="G4343" s="8" t="s">
        <v>3402</v>
      </c>
      <c r="H4343" s="8" t="s">
        <v>3403</v>
      </c>
      <c r="I4343" s="10">
        <v>133523000</v>
      </c>
      <c r="J4343" s="10">
        <v>0</v>
      </c>
      <c r="K4343" s="10">
        <v>1397306</v>
      </c>
      <c r="L4343" s="10">
        <v>1397306</v>
      </c>
      <c r="M4343" s="10">
        <v>0</v>
      </c>
      <c r="N4343" s="10">
        <v>2811481</v>
      </c>
      <c r="O4343" s="7" t="s">
        <v>28</v>
      </c>
      <c r="P4343" s="13" t="s">
        <v>3401</v>
      </c>
      <c r="Q4343" s="14">
        <v>0.84344430000000004</v>
      </c>
      <c r="R4343" s="14">
        <v>0.84344430000000004</v>
      </c>
      <c r="S4343" s="14" t="s">
        <v>3401</v>
      </c>
      <c r="T4343" s="10">
        <v>1</v>
      </c>
      <c r="U4343" s="10">
        <v>1</v>
      </c>
      <c r="V4343" s="7" t="s">
        <v>225</v>
      </c>
      <c r="W4343" s="7" t="s">
        <v>851</v>
      </c>
      <c r="X4343" s="7" t="s">
        <v>852</v>
      </c>
      <c r="Y4343" s="7" t="s">
        <v>852</v>
      </c>
    </row>
    <row r="4344" spans="1:25" x14ac:dyDescent="0.25">
      <c r="A4344" s="6">
        <v>54785</v>
      </c>
      <c r="B4344" s="7" t="s">
        <v>2332</v>
      </c>
      <c r="C4344" s="8" t="s">
        <v>952</v>
      </c>
      <c r="D4344" s="8" t="s">
        <v>24</v>
      </c>
      <c r="E4344" s="9">
        <v>3</v>
      </c>
      <c r="F4344" s="8" t="s">
        <v>25</v>
      </c>
      <c r="G4344" s="8" t="s">
        <v>26</v>
      </c>
      <c r="H4344" s="8" t="s">
        <v>27</v>
      </c>
      <c r="I4344" s="10">
        <v>289771000</v>
      </c>
      <c r="J4344" s="10">
        <v>2777578</v>
      </c>
      <c r="K4344" s="10">
        <v>5590851</v>
      </c>
      <c r="L4344" s="10">
        <v>1506177</v>
      </c>
      <c r="M4344" s="10">
        <v>4084674</v>
      </c>
      <c r="N4344" s="10">
        <v>5540984</v>
      </c>
      <c r="O4344" s="7" t="s">
        <v>28</v>
      </c>
      <c r="P4344" s="13" t="s">
        <v>3401</v>
      </c>
      <c r="Q4344" s="14">
        <v>1.6622952</v>
      </c>
      <c r="R4344" s="14">
        <v>3.507387</v>
      </c>
      <c r="S4344" s="14">
        <v>3.64</v>
      </c>
      <c r="T4344" s="10">
        <v>2</v>
      </c>
      <c r="U4344" s="10">
        <v>2</v>
      </c>
      <c r="V4344" s="7" t="s">
        <v>189</v>
      </c>
      <c r="W4344" s="7" t="s">
        <v>68</v>
      </c>
      <c r="X4344" s="7" t="s">
        <v>69</v>
      </c>
      <c r="Y4344" s="7" t="s">
        <v>70</v>
      </c>
    </row>
    <row r="4345" spans="1:25" x14ac:dyDescent="0.25">
      <c r="A4345" s="6">
        <v>54785</v>
      </c>
      <c r="B4345" s="7" t="s">
        <v>2332</v>
      </c>
      <c r="C4345" s="8" t="s">
        <v>952</v>
      </c>
      <c r="D4345" s="8" t="s">
        <v>24</v>
      </c>
      <c r="E4345" s="9">
        <v>3</v>
      </c>
      <c r="F4345" s="8" t="s">
        <v>33</v>
      </c>
      <c r="G4345" s="8" t="s">
        <v>26</v>
      </c>
      <c r="H4345" s="8" t="s">
        <v>27</v>
      </c>
      <c r="I4345" s="10">
        <v>695590000</v>
      </c>
      <c r="J4345" s="10">
        <v>1792637</v>
      </c>
      <c r="K4345" s="10">
        <v>6250302</v>
      </c>
      <c r="L4345" s="10">
        <v>3614071</v>
      </c>
      <c r="M4345" s="10">
        <v>2636231</v>
      </c>
      <c r="N4345" s="10">
        <v>6150306</v>
      </c>
      <c r="O4345" s="7" t="s">
        <v>28</v>
      </c>
      <c r="P4345" s="13" t="s">
        <v>3401</v>
      </c>
      <c r="Q4345" s="14">
        <v>1.8450918000000001</v>
      </c>
      <c r="R4345" s="14">
        <v>3.507387</v>
      </c>
      <c r="S4345" s="14">
        <v>3.64</v>
      </c>
      <c r="T4345" s="10">
        <v>2</v>
      </c>
      <c r="U4345" s="10">
        <v>2</v>
      </c>
      <c r="V4345" s="7" t="s">
        <v>189</v>
      </c>
      <c r="W4345" s="7" t="s">
        <v>68</v>
      </c>
      <c r="X4345" s="7" t="s">
        <v>69</v>
      </c>
      <c r="Y4345" s="7" t="s">
        <v>70</v>
      </c>
    </row>
    <row r="4346" spans="1:25" x14ac:dyDescent="0.25">
      <c r="A4346" s="6">
        <v>54789</v>
      </c>
      <c r="B4346" s="7" t="s">
        <v>2333</v>
      </c>
      <c r="C4346" s="8" t="s">
        <v>23</v>
      </c>
      <c r="D4346" s="8" t="s">
        <v>550</v>
      </c>
      <c r="E4346" s="9">
        <v>7</v>
      </c>
      <c r="F4346" s="8" t="s">
        <v>34</v>
      </c>
      <c r="G4346" s="8" t="s">
        <v>26</v>
      </c>
      <c r="H4346" s="8" t="s">
        <v>27</v>
      </c>
      <c r="I4346" s="10">
        <v>98627437</v>
      </c>
      <c r="J4346" s="10">
        <v>3245295</v>
      </c>
      <c r="K4346" s="10">
        <v>5448066</v>
      </c>
      <c r="L4346" s="10">
        <v>530953</v>
      </c>
      <c r="M4346" s="10">
        <v>4917113</v>
      </c>
      <c r="N4346" s="10">
        <v>5289386</v>
      </c>
      <c r="O4346" s="7" t="s">
        <v>28</v>
      </c>
      <c r="P4346" s="13" t="s">
        <v>3401</v>
      </c>
      <c r="Q4346" s="14">
        <v>1.5868158000000001</v>
      </c>
      <c r="R4346" s="14">
        <v>2120.7629000000002</v>
      </c>
      <c r="S4346" s="14" t="s">
        <v>3401</v>
      </c>
      <c r="T4346" s="10">
        <v>2</v>
      </c>
      <c r="U4346" s="10">
        <v>1</v>
      </c>
      <c r="V4346" s="7" t="s">
        <v>29</v>
      </c>
      <c r="W4346" s="7" t="s">
        <v>30</v>
      </c>
      <c r="X4346" s="7" t="s">
        <v>31</v>
      </c>
      <c r="Y4346" s="7" t="s">
        <v>32</v>
      </c>
    </row>
    <row r="4347" spans="1:25" x14ac:dyDescent="0.25">
      <c r="A4347" s="6">
        <v>54789</v>
      </c>
      <c r="B4347" s="7" t="s">
        <v>2333</v>
      </c>
      <c r="C4347" s="8" t="s">
        <v>23</v>
      </c>
      <c r="D4347" s="8" t="s">
        <v>550</v>
      </c>
      <c r="E4347" s="9">
        <v>7</v>
      </c>
      <c r="F4347" s="8" t="s">
        <v>34</v>
      </c>
      <c r="G4347" s="8" t="s">
        <v>3417</v>
      </c>
      <c r="H4347" s="8" t="s">
        <v>3403</v>
      </c>
      <c r="I4347" s="10">
        <v>111154147</v>
      </c>
      <c r="J4347" s="10">
        <v>3719946</v>
      </c>
      <c r="K4347" s="10">
        <v>6234672</v>
      </c>
      <c r="L4347" s="10">
        <v>598390</v>
      </c>
      <c r="M4347" s="10">
        <v>5636282</v>
      </c>
      <c r="N4347" s="10">
        <v>519556</v>
      </c>
      <c r="O4347" s="7" t="s">
        <v>37</v>
      </c>
      <c r="P4347" s="13" t="s">
        <v>3401</v>
      </c>
      <c r="Q4347" s="14">
        <v>1818.4459999999999</v>
      </c>
      <c r="R4347" s="14">
        <v>2120.7629000000002</v>
      </c>
      <c r="S4347" s="14" t="s">
        <v>3401</v>
      </c>
      <c r="T4347" s="10">
        <v>1818</v>
      </c>
      <c r="U4347" s="10">
        <v>1650</v>
      </c>
      <c r="V4347" s="7" t="s">
        <v>29</v>
      </c>
      <c r="W4347" s="7" t="s">
        <v>30</v>
      </c>
      <c r="X4347" s="7" t="s">
        <v>31</v>
      </c>
      <c r="Y4347" s="7" t="s">
        <v>32</v>
      </c>
    </row>
    <row r="4348" spans="1:25" x14ac:dyDescent="0.25">
      <c r="A4348" s="6">
        <v>54789</v>
      </c>
      <c r="B4348" s="7" t="s">
        <v>2333</v>
      </c>
      <c r="C4348" s="8" t="s">
        <v>23</v>
      </c>
      <c r="D4348" s="8" t="s">
        <v>550</v>
      </c>
      <c r="E4348" s="9">
        <v>7</v>
      </c>
      <c r="F4348" s="8" t="s">
        <v>34</v>
      </c>
      <c r="G4348" s="8" t="s">
        <v>3405</v>
      </c>
      <c r="H4348" s="8" t="s">
        <v>3403</v>
      </c>
      <c r="I4348" s="10">
        <v>9441479</v>
      </c>
      <c r="J4348" s="10">
        <v>308846</v>
      </c>
      <c r="K4348" s="10">
        <v>518776</v>
      </c>
      <c r="L4348" s="10">
        <v>50828</v>
      </c>
      <c r="M4348" s="10">
        <v>467948</v>
      </c>
      <c r="N4348" s="10">
        <v>68260</v>
      </c>
      <c r="O4348" s="7" t="s">
        <v>37</v>
      </c>
      <c r="P4348" s="13" t="s">
        <v>3401</v>
      </c>
      <c r="Q4348" s="14">
        <v>9.7338760000000004</v>
      </c>
      <c r="R4348" s="14">
        <v>2120.7629000000002</v>
      </c>
      <c r="S4348" s="14" t="s">
        <v>3401</v>
      </c>
      <c r="T4348" s="10">
        <v>10</v>
      </c>
      <c r="U4348" s="10">
        <v>9</v>
      </c>
      <c r="V4348" s="7" t="s">
        <v>29</v>
      </c>
      <c r="W4348" s="7" t="s">
        <v>30</v>
      </c>
      <c r="X4348" s="7" t="s">
        <v>31</v>
      </c>
      <c r="Y4348" s="7" t="s">
        <v>32</v>
      </c>
    </row>
    <row r="4349" spans="1:25" x14ac:dyDescent="0.25">
      <c r="A4349" s="6">
        <v>54789</v>
      </c>
      <c r="B4349" s="7" t="s">
        <v>2333</v>
      </c>
      <c r="C4349" s="8" t="s">
        <v>23</v>
      </c>
      <c r="D4349" s="8" t="s">
        <v>550</v>
      </c>
      <c r="E4349" s="9">
        <v>7</v>
      </c>
      <c r="F4349" s="8" t="s">
        <v>34</v>
      </c>
      <c r="G4349" s="8" t="s">
        <v>193</v>
      </c>
      <c r="H4349" s="8" t="s">
        <v>41</v>
      </c>
      <c r="I4349" s="10">
        <v>7354921</v>
      </c>
      <c r="J4349" s="10">
        <v>256167</v>
      </c>
      <c r="K4349" s="10">
        <v>427727</v>
      </c>
      <c r="L4349" s="10">
        <v>39595</v>
      </c>
      <c r="M4349" s="10">
        <v>388132</v>
      </c>
      <c r="N4349" s="10">
        <v>67893</v>
      </c>
      <c r="O4349" s="7" t="s">
        <v>42</v>
      </c>
      <c r="P4349" s="13">
        <v>1.2999999999999901E-2</v>
      </c>
      <c r="Q4349" s="14">
        <v>290.99619000000001</v>
      </c>
      <c r="R4349" s="14">
        <v>2120.7629000000002</v>
      </c>
      <c r="S4349" s="14" t="s">
        <v>3401</v>
      </c>
      <c r="T4349" s="10">
        <v>291</v>
      </c>
      <c r="U4349" s="10">
        <v>264</v>
      </c>
      <c r="V4349" s="7" t="s">
        <v>29</v>
      </c>
      <c r="W4349" s="7" t="s">
        <v>30</v>
      </c>
      <c r="X4349" s="7" t="s">
        <v>31</v>
      </c>
      <c r="Y4349" s="7" t="s">
        <v>32</v>
      </c>
    </row>
    <row r="4350" spans="1:25" x14ac:dyDescent="0.25">
      <c r="A4350" s="6">
        <v>54790</v>
      </c>
      <c r="B4350" s="7" t="s">
        <v>2334</v>
      </c>
      <c r="C4350" s="8" t="s">
        <v>188</v>
      </c>
      <c r="D4350" s="8" t="s">
        <v>550</v>
      </c>
      <c r="E4350" s="9">
        <v>7</v>
      </c>
      <c r="F4350" s="8" t="s">
        <v>45</v>
      </c>
      <c r="G4350" s="8" t="s">
        <v>26</v>
      </c>
      <c r="H4350" s="8" t="s">
        <v>27</v>
      </c>
      <c r="I4350" s="10">
        <v>30135000</v>
      </c>
      <c r="J4350" s="10">
        <v>2287</v>
      </c>
      <c r="K4350" s="10">
        <v>456996</v>
      </c>
      <c r="L4350" s="10">
        <v>447046</v>
      </c>
      <c r="M4350" s="10">
        <v>9950</v>
      </c>
      <c r="N4350" s="10">
        <v>441116</v>
      </c>
      <c r="O4350" s="7" t="s">
        <v>28</v>
      </c>
      <c r="P4350" s="13" t="s">
        <v>3401</v>
      </c>
      <c r="Q4350" s="14">
        <v>0.1323348</v>
      </c>
      <c r="R4350" s="14">
        <v>0.1323348</v>
      </c>
      <c r="S4350" s="14" t="s">
        <v>3401</v>
      </c>
      <c r="T4350" s="10">
        <v>0</v>
      </c>
      <c r="U4350" s="10">
        <v>0</v>
      </c>
      <c r="V4350" s="7" t="s">
        <v>189</v>
      </c>
      <c r="W4350" s="7" t="s">
        <v>68</v>
      </c>
      <c r="X4350" s="7" t="s">
        <v>69</v>
      </c>
      <c r="Y4350" s="7" t="s">
        <v>70</v>
      </c>
    </row>
    <row r="4351" spans="1:25" x14ac:dyDescent="0.25">
      <c r="A4351" s="6">
        <v>54795</v>
      </c>
      <c r="B4351" s="7" t="s">
        <v>2335</v>
      </c>
      <c r="C4351" s="8" t="s">
        <v>256</v>
      </c>
      <c r="D4351" s="8" t="s">
        <v>550</v>
      </c>
      <c r="E4351" s="9">
        <v>7</v>
      </c>
      <c r="F4351" s="8" t="s">
        <v>34</v>
      </c>
      <c r="G4351" s="8" t="s">
        <v>26</v>
      </c>
      <c r="H4351" s="8" t="s">
        <v>27</v>
      </c>
      <c r="I4351" s="10">
        <v>45443366</v>
      </c>
      <c r="J4351" s="10">
        <v>1278346</v>
      </c>
      <c r="K4351" s="10">
        <v>1999733</v>
      </c>
      <c r="L4351" s="10">
        <v>224253</v>
      </c>
      <c r="M4351" s="10">
        <v>1775480</v>
      </c>
      <c r="N4351" s="10">
        <v>1873205</v>
      </c>
      <c r="O4351" s="7" t="s">
        <v>28</v>
      </c>
      <c r="P4351" s="13" t="s">
        <v>3401</v>
      </c>
      <c r="Q4351" s="14">
        <v>0.5619615</v>
      </c>
      <c r="R4351" s="14">
        <v>0.65869549999999999</v>
      </c>
      <c r="S4351" s="14" t="s">
        <v>3401</v>
      </c>
      <c r="T4351" s="10">
        <v>1</v>
      </c>
      <c r="U4351" s="10">
        <v>1</v>
      </c>
      <c r="V4351" s="7" t="s">
        <v>189</v>
      </c>
      <c r="W4351" s="7" t="s">
        <v>68</v>
      </c>
      <c r="X4351" s="7" t="s">
        <v>69</v>
      </c>
      <c r="Y4351" s="7" t="s">
        <v>70</v>
      </c>
    </row>
    <row r="4352" spans="1:25" x14ac:dyDescent="0.25">
      <c r="A4352" s="6">
        <v>54795</v>
      </c>
      <c r="B4352" s="7" t="s">
        <v>2335</v>
      </c>
      <c r="C4352" s="8" t="s">
        <v>256</v>
      </c>
      <c r="D4352" s="8" t="s">
        <v>550</v>
      </c>
      <c r="E4352" s="9">
        <v>7</v>
      </c>
      <c r="F4352" s="8" t="s">
        <v>34</v>
      </c>
      <c r="G4352" s="8" t="s">
        <v>193</v>
      </c>
      <c r="H4352" s="8" t="s">
        <v>41</v>
      </c>
      <c r="I4352" s="10">
        <v>140155</v>
      </c>
      <c r="J4352" s="10">
        <v>3636</v>
      </c>
      <c r="K4352" s="10">
        <v>5741</v>
      </c>
      <c r="L4352" s="10">
        <v>691</v>
      </c>
      <c r="M4352" s="10">
        <v>5050</v>
      </c>
      <c r="N4352" s="10">
        <v>978</v>
      </c>
      <c r="O4352" s="7" t="s">
        <v>42</v>
      </c>
      <c r="P4352" s="13">
        <v>2.9999999999999997E-4</v>
      </c>
      <c r="Q4352" s="14">
        <v>9.6734000000000001E-2</v>
      </c>
      <c r="R4352" s="14">
        <v>0.65869549999999999</v>
      </c>
      <c r="S4352" s="14" t="s">
        <v>3401</v>
      </c>
      <c r="T4352" s="10">
        <v>0</v>
      </c>
      <c r="U4352" s="10">
        <v>0</v>
      </c>
      <c r="V4352" s="7" t="s">
        <v>189</v>
      </c>
      <c r="W4352" s="7" t="s">
        <v>68</v>
      </c>
      <c r="X4352" s="7" t="s">
        <v>69</v>
      </c>
      <c r="Y4352" s="7" t="s">
        <v>70</v>
      </c>
    </row>
    <row r="4353" spans="1:25" x14ac:dyDescent="0.25">
      <c r="A4353" s="6">
        <v>54800</v>
      </c>
      <c r="B4353" s="7" t="s">
        <v>2336</v>
      </c>
      <c r="C4353" s="8" t="s">
        <v>25</v>
      </c>
      <c r="D4353" s="8" t="s">
        <v>655</v>
      </c>
      <c r="E4353" s="9">
        <v>5</v>
      </c>
      <c r="F4353" s="8" t="s">
        <v>45</v>
      </c>
      <c r="G4353" s="8" t="s">
        <v>26</v>
      </c>
      <c r="H4353" s="8" t="s">
        <v>27</v>
      </c>
      <c r="I4353" s="10">
        <v>27057000</v>
      </c>
      <c r="J4353" s="10">
        <v>257307</v>
      </c>
      <c r="K4353" s="10">
        <v>410758</v>
      </c>
      <c r="L4353" s="10">
        <v>111563</v>
      </c>
      <c r="M4353" s="10">
        <v>299195</v>
      </c>
      <c r="N4353" s="10">
        <v>397636</v>
      </c>
      <c r="O4353" s="7" t="s">
        <v>28</v>
      </c>
      <c r="P4353" s="13" t="s">
        <v>3401</v>
      </c>
      <c r="Q4353" s="14">
        <v>0.1192908</v>
      </c>
      <c r="R4353" s="14">
        <v>0.1192908</v>
      </c>
      <c r="S4353" s="14" t="s">
        <v>3401</v>
      </c>
      <c r="T4353" s="10">
        <v>0</v>
      </c>
      <c r="U4353" s="10">
        <v>0</v>
      </c>
      <c r="V4353" s="7" t="s">
        <v>46</v>
      </c>
      <c r="W4353" s="7" t="s">
        <v>159</v>
      </c>
      <c r="X4353" s="7" t="s">
        <v>160</v>
      </c>
      <c r="Y4353" s="7" t="s">
        <v>145</v>
      </c>
    </row>
    <row r="4354" spans="1:25" x14ac:dyDescent="0.25">
      <c r="A4354" s="6">
        <v>54802</v>
      </c>
      <c r="B4354" s="7" t="s">
        <v>2337</v>
      </c>
      <c r="C4354" s="8" t="s">
        <v>23</v>
      </c>
      <c r="D4354" s="8" t="s">
        <v>550</v>
      </c>
      <c r="E4354" s="9">
        <v>7</v>
      </c>
      <c r="F4354" s="8" t="s">
        <v>45</v>
      </c>
      <c r="G4354" s="8" t="s">
        <v>26</v>
      </c>
      <c r="H4354" s="8" t="s">
        <v>27</v>
      </c>
      <c r="I4354" s="10">
        <v>154252000</v>
      </c>
      <c r="J4354" s="10">
        <v>1145084</v>
      </c>
      <c r="K4354" s="10">
        <v>2289575</v>
      </c>
      <c r="L4354" s="10">
        <v>720968</v>
      </c>
      <c r="M4354" s="10">
        <v>1568607</v>
      </c>
      <c r="N4354" s="10">
        <v>2244681</v>
      </c>
      <c r="O4354" s="7" t="s">
        <v>28</v>
      </c>
      <c r="P4354" s="13" t="s">
        <v>3401</v>
      </c>
      <c r="Q4354" s="14">
        <v>0.67340429999999996</v>
      </c>
      <c r="R4354" s="14">
        <v>3777.1288</v>
      </c>
      <c r="S4354" s="14" t="s">
        <v>3401</v>
      </c>
      <c r="T4354" s="10">
        <v>1</v>
      </c>
      <c r="U4354" s="10">
        <v>1</v>
      </c>
      <c r="V4354" s="7" t="s">
        <v>29</v>
      </c>
      <c r="W4354" s="7" t="s">
        <v>30</v>
      </c>
      <c r="X4354" s="7" t="s">
        <v>31</v>
      </c>
      <c r="Y4354" s="7" t="s">
        <v>32</v>
      </c>
    </row>
    <row r="4355" spans="1:25" x14ac:dyDescent="0.25">
      <c r="A4355" s="6">
        <v>54802</v>
      </c>
      <c r="B4355" s="7" t="s">
        <v>2337</v>
      </c>
      <c r="C4355" s="8" t="s">
        <v>23</v>
      </c>
      <c r="D4355" s="8" t="s">
        <v>550</v>
      </c>
      <c r="E4355" s="9">
        <v>7</v>
      </c>
      <c r="F4355" s="8" t="s">
        <v>34</v>
      </c>
      <c r="G4355" s="8" t="s">
        <v>26</v>
      </c>
      <c r="H4355" s="8" t="s">
        <v>27</v>
      </c>
      <c r="I4355" s="10">
        <v>29743225</v>
      </c>
      <c r="J4355" s="10">
        <v>682330</v>
      </c>
      <c r="K4355" s="10">
        <v>1073718</v>
      </c>
      <c r="L4355" s="10">
        <v>139020</v>
      </c>
      <c r="M4355" s="10">
        <v>934698</v>
      </c>
      <c r="N4355" s="10">
        <v>1052665</v>
      </c>
      <c r="O4355" s="7" t="s">
        <v>28</v>
      </c>
      <c r="P4355" s="13" t="s">
        <v>3401</v>
      </c>
      <c r="Q4355" s="14">
        <v>0.31579950000000001</v>
      </c>
      <c r="R4355" s="14">
        <v>3777.1288</v>
      </c>
      <c r="S4355" s="14" t="s">
        <v>3401</v>
      </c>
      <c r="T4355" s="10">
        <v>0</v>
      </c>
      <c r="U4355" s="10">
        <v>0</v>
      </c>
      <c r="V4355" s="7" t="s">
        <v>29</v>
      </c>
      <c r="W4355" s="7" t="s">
        <v>30</v>
      </c>
      <c r="X4355" s="7" t="s">
        <v>31</v>
      </c>
      <c r="Y4355" s="7" t="s">
        <v>32</v>
      </c>
    </row>
    <row r="4356" spans="1:25" x14ac:dyDescent="0.25">
      <c r="A4356" s="6">
        <v>54802</v>
      </c>
      <c r="B4356" s="7" t="s">
        <v>2337</v>
      </c>
      <c r="C4356" s="8" t="s">
        <v>23</v>
      </c>
      <c r="D4356" s="8" t="s">
        <v>550</v>
      </c>
      <c r="E4356" s="9">
        <v>7</v>
      </c>
      <c r="F4356" s="8" t="s">
        <v>34</v>
      </c>
      <c r="G4356" s="8" t="s">
        <v>3417</v>
      </c>
      <c r="H4356" s="8" t="s">
        <v>3403</v>
      </c>
      <c r="I4356" s="10">
        <v>319368595</v>
      </c>
      <c r="J4356" s="10">
        <v>7222096</v>
      </c>
      <c r="K4356" s="10">
        <v>11386001</v>
      </c>
      <c r="L4356" s="10">
        <v>1492719</v>
      </c>
      <c r="M4356" s="10">
        <v>9893282</v>
      </c>
      <c r="N4356" s="10">
        <v>1035091</v>
      </c>
      <c r="O4356" s="7" t="s">
        <v>37</v>
      </c>
      <c r="P4356" s="13" t="s">
        <v>3401</v>
      </c>
      <c r="Q4356" s="14">
        <v>3622.8184999999999</v>
      </c>
      <c r="R4356" s="14">
        <v>3777.1288</v>
      </c>
      <c r="S4356" s="14" t="s">
        <v>3401</v>
      </c>
      <c r="T4356" s="10">
        <v>3623</v>
      </c>
      <c r="U4356" s="10">
        <v>3287</v>
      </c>
      <c r="V4356" s="7" t="s">
        <v>29</v>
      </c>
      <c r="W4356" s="7" t="s">
        <v>30</v>
      </c>
      <c r="X4356" s="7" t="s">
        <v>31</v>
      </c>
      <c r="Y4356" s="7" t="s">
        <v>32</v>
      </c>
    </row>
    <row r="4357" spans="1:25" x14ac:dyDescent="0.25">
      <c r="A4357" s="6">
        <v>54802</v>
      </c>
      <c r="B4357" s="7" t="s">
        <v>2337</v>
      </c>
      <c r="C4357" s="8" t="s">
        <v>23</v>
      </c>
      <c r="D4357" s="8" t="s">
        <v>550</v>
      </c>
      <c r="E4357" s="9">
        <v>7</v>
      </c>
      <c r="F4357" s="8" t="s">
        <v>34</v>
      </c>
      <c r="G4357" s="8" t="s">
        <v>3405</v>
      </c>
      <c r="H4357" s="8" t="s">
        <v>3403</v>
      </c>
      <c r="I4357" s="10">
        <v>273892180</v>
      </c>
      <c r="J4357" s="10">
        <v>6173161</v>
      </c>
      <c r="K4357" s="10">
        <v>9736551</v>
      </c>
      <c r="L4357" s="10">
        <v>1280165</v>
      </c>
      <c r="M4357" s="10">
        <v>8456386</v>
      </c>
      <c r="N4357" s="10">
        <v>1075183</v>
      </c>
      <c r="O4357" s="7" t="s">
        <v>37</v>
      </c>
      <c r="P4357" s="13" t="s">
        <v>3401</v>
      </c>
      <c r="Q4357" s="14">
        <v>153.3211</v>
      </c>
      <c r="R4357" s="14">
        <v>3777.1288</v>
      </c>
      <c r="S4357" s="14" t="s">
        <v>3401</v>
      </c>
      <c r="T4357" s="10">
        <v>153</v>
      </c>
      <c r="U4357" s="10">
        <v>139</v>
      </c>
      <c r="V4357" s="7" t="s">
        <v>29</v>
      </c>
      <c r="W4357" s="7" t="s">
        <v>30</v>
      </c>
      <c r="X4357" s="7" t="s">
        <v>31</v>
      </c>
      <c r="Y4357" s="7" t="s">
        <v>32</v>
      </c>
    </row>
    <row r="4358" spans="1:25" x14ac:dyDescent="0.25">
      <c r="A4358" s="6">
        <v>54805</v>
      </c>
      <c r="B4358" s="7" t="s">
        <v>2338</v>
      </c>
      <c r="C4358" s="8" t="s">
        <v>586</v>
      </c>
      <c r="D4358" s="8" t="s">
        <v>24</v>
      </c>
      <c r="E4358" s="9">
        <v>2</v>
      </c>
      <c r="F4358" s="8" t="s">
        <v>25</v>
      </c>
      <c r="G4358" s="8" t="s">
        <v>26</v>
      </c>
      <c r="H4358" s="8" t="s">
        <v>27</v>
      </c>
      <c r="I4358" s="10">
        <v>25657000</v>
      </c>
      <c r="J4358" s="10">
        <v>0</v>
      </c>
      <c r="K4358" s="10">
        <v>0</v>
      </c>
      <c r="L4358" s="10">
        <v>0</v>
      </c>
      <c r="M4358" s="10">
        <v>0</v>
      </c>
      <c r="N4358" s="10">
        <v>0</v>
      </c>
      <c r="O4358" s="7" t="s">
        <v>28</v>
      </c>
      <c r="P4358" s="13" t="s">
        <v>3401</v>
      </c>
      <c r="Q4358" s="14">
        <v>0</v>
      </c>
      <c r="R4358" s="14">
        <v>0.23202</v>
      </c>
      <c r="S4358" s="14">
        <v>0.24</v>
      </c>
      <c r="T4358" s="10">
        <v>0</v>
      </c>
      <c r="U4358" s="10">
        <v>0</v>
      </c>
      <c r="V4358" s="7" t="s">
        <v>225</v>
      </c>
      <c r="W4358" s="7" t="s">
        <v>226</v>
      </c>
      <c r="X4358" s="7" t="s">
        <v>227</v>
      </c>
      <c r="Y4358" s="7" t="s">
        <v>228</v>
      </c>
    </row>
    <row r="4359" spans="1:25" x14ac:dyDescent="0.25">
      <c r="A4359" s="6">
        <v>54805</v>
      </c>
      <c r="B4359" s="7" t="s">
        <v>2338</v>
      </c>
      <c r="C4359" s="8" t="s">
        <v>586</v>
      </c>
      <c r="D4359" s="8" t="s">
        <v>24</v>
      </c>
      <c r="E4359" s="9">
        <v>2</v>
      </c>
      <c r="F4359" s="8" t="s">
        <v>33</v>
      </c>
      <c r="G4359" s="8" t="s">
        <v>26</v>
      </c>
      <c r="H4359" s="8" t="s">
        <v>27</v>
      </c>
      <c r="I4359" s="10">
        <v>67561000</v>
      </c>
      <c r="J4359" s="10">
        <v>0</v>
      </c>
      <c r="K4359" s="10">
        <v>795056</v>
      </c>
      <c r="L4359" s="10">
        <v>795056</v>
      </c>
      <c r="M4359" s="10">
        <v>0</v>
      </c>
      <c r="N4359" s="10">
        <v>773400</v>
      </c>
      <c r="O4359" s="7" t="s">
        <v>28</v>
      </c>
      <c r="P4359" s="13" t="s">
        <v>3401</v>
      </c>
      <c r="Q4359" s="14">
        <v>0.23202</v>
      </c>
      <c r="R4359" s="14">
        <v>0.23202</v>
      </c>
      <c r="S4359" s="14">
        <v>0.24</v>
      </c>
      <c r="T4359" s="10">
        <v>0</v>
      </c>
      <c r="U4359" s="10">
        <v>0</v>
      </c>
      <c r="V4359" s="7" t="s">
        <v>225</v>
      </c>
      <c r="W4359" s="7" t="s">
        <v>226</v>
      </c>
      <c r="X4359" s="7" t="s">
        <v>227</v>
      </c>
      <c r="Y4359" s="7" t="s">
        <v>228</v>
      </c>
    </row>
    <row r="4360" spans="1:25" x14ac:dyDescent="0.25">
      <c r="A4360" s="6">
        <v>54808</v>
      </c>
      <c r="B4360" s="7" t="s">
        <v>2339</v>
      </c>
      <c r="C4360" s="8" t="s">
        <v>850</v>
      </c>
      <c r="D4360" s="8" t="s">
        <v>655</v>
      </c>
      <c r="E4360" s="9">
        <v>5</v>
      </c>
      <c r="F4360" s="8" t="s">
        <v>25</v>
      </c>
      <c r="G4360" s="8" t="s">
        <v>26</v>
      </c>
      <c r="H4360" s="8" t="s">
        <v>27</v>
      </c>
      <c r="I4360" s="10">
        <v>10945431</v>
      </c>
      <c r="J4360" s="10">
        <v>0</v>
      </c>
      <c r="K4360" s="10">
        <v>0</v>
      </c>
      <c r="L4360" s="10">
        <v>0</v>
      </c>
      <c r="M4360" s="10">
        <v>0</v>
      </c>
      <c r="N4360" s="10">
        <v>0</v>
      </c>
      <c r="O4360" s="7" t="s">
        <v>28</v>
      </c>
      <c r="P4360" s="13" t="s">
        <v>3401</v>
      </c>
      <c r="Q4360" s="14">
        <v>0</v>
      </c>
      <c r="R4360" s="14">
        <v>4.6099062000000002</v>
      </c>
      <c r="S4360" s="14" t="s">
        <v>3401</v>
      </c>
      <c r="T4360" s="10">
        <v>0</v>
      </c>
      <c r="U4360" s="10">
        <v>0</v>
      </c>
      <c r="V4360" s="7" t="s">
        <v>225</v>
      </c>
      <c r="W4360" s="7" t="s">
        <v>851</v>
      </c>
      <c r="X4360" s="7" t="s">
        <v>852</v>
      </c>
      <c r="Y4360" s="7" t="s">
        <v>852</v>
      </c>
    </row>
    <row r="4361" spans="1:25" x14ac:dyDescent="0.25">
      <c r="A4361" s="6">
        <v>54808</v>
      </c>
      <c r="B4361" s="7" t="s">
        <v>2339</v>
      </c>
      <c r="C4361" s="8" t="s">
        <v>850</v>
      </c>
      <c r="D4361" s="8" t="s">
        <v>655</v>
      </c>
      <c r="E4361" s="9">
        <v>5</v>
      </c>
      <c r="F4361" s="8" t="s">
        <v>25</v>
      </c>
      <c r="G4361" s="8" t="s">
        <v>40</v>
      </c>
      <c r="H4361" s="8" t="s">
        <v>41</v>
      </c>
      <c r="I4361" s="10">
        <v>232569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7" t="s">
        <v>42</v>
      </c>
      <c r="P4361" s="13" t="s">
        <v>3401</v>
      </c>
      <c r="Q4361" s="14">
        <v>0</v>
      </c>
      <c r="R4361" s="14">
        <v>4.6099062000000002</v>
      </c>
      <c r="S4361" s="14" t="s">
        <v>3401</v>
      </c>
      <c r="T4361" s="10">
        <v>0</v>
      </c>
      <c r="U4361" s="10">
        <v>0</v>
      </c>
      <c r="V4361" s="7" t="s">
        <v>225</v>
      </c>
      <c r="W4361" s="7" t="s">
        <v>851</v>
      </c>
      <c r="X4361" s="7" t="s">
        <v>852</v>
      </c>
      <c r="Y4361" s="7" t="s">
        <v>852</v>
      </c>
    </row>
    <row r="4362" spans="1:25" x14ac:dyDescent="0.25">
      <c r="A4362" s="6">
        <v>54808</v>
      </c>
      <c r="B4362" s="7" t="s">
        <v>2339</v>
      </c>
      <c r="C4362" s="8" t="s">
        <v>850</v>
      </c>
      <c r="D4362" s="8" t="s">
        <v>655</v>
      </c>
      <c r="E4362" s="9">
        <v>5</v>
      </c>
      <c r="F4362" s="8" t="s">
        <v>33</v>
      </c>
      <c r="G4362" s="8" t="s">
        <v>26</v>
      </c>
      <c r="H4362" s="8" t="s">
        <v>27</v>
      </c>
      <c r="I4362" s="10">
        <v>82936178</v>
      </c>
      <c r="J4362" s="10">
        <v>0</v>
      </c>
      <c r="K4362" s="10">
        <v>907713</v>
      </c>
      <c r="L4362" s="10">
        <v>907713</v>
      </c>
      <c r="M4362" s="10">
        <v>0</v>
      </c>
      <c r="N4362" s="10">
        <v>1048281</v>
      </c>
      <c r="O4362" s="7" t="s">
        <v>28</v>
      </c>
      <c r="P4362" s="13" t="s">
        <v>3401</v>
      </c>
      <c r="Q4362" s="14">
        <v>0.31448429999999999</v>
      </c>
      <c r="R4362" s="14">
        <v>4.6099062000000002</v>
      </c>
      <c r="S4362" s="14" t="s">
        <v>3401</v>
      </c>
      <c r="T4362" s="10">
        <v>0</v>
      </c>
      <c r="U4362" s="10">
        <v>0</v>
      </c>
      <c r="V4362" s="7" t="s">
        <v>225</v>
      </c>
      <c r="W4362" s="7" t="s">
        <v>851</v>
      </c>
      <c r="X4362" s="7" t="s">
        <v>852</v>
      </c>
      <c r="Y4362" s="7" t="s">
        <v>852</v>
      </c>
    </row>
    <row r="4363" spans="1:25" x14ac:dyDescent="0.25">
      <c r="A4363" s="6">
        <v>54808</v>
      </c>
      <c r="B4363" s="7" t="s">
        <v>2339</v>
      </c>
      <c r="C4363" s="8" t="s">
        <v>850</v>
      </c>
      <c r="D4363" s="8" t="s">
        <v>655</v>
      </c>
      <c r="E4363" s="9">
        <v>5</v>
      </c>
      <c r="F4363" s="8" t="s">
        <v>33</v>
      </c>
      <c r="G4363" s="8" t="s">
        <v>40</v>
      </c>
      <c r="H4363" s="8" t="s">
        <v>41</v>
      </c>
      <c r="I4363" s="10">
        <v>2894822</v>
      </c>
      <c r="J4363" s="10">
        <v>0</v>
      </c>
      <c r="K4363" s="10">
        <v>31591</v>
      </c>
      <c r="L4363" s="10">
        <v>31591</v>
      </c>
      <c r="M4363" s="10">
        <v>0</v>
      </c>
      <c r="N4363" s="10">
        <v>5335</v>
      </c>
      <c r="O4363" s="7" t="s">
        <v>42</v>
      </c>
      <c r="P4363" s="13">
        <v>2.7000000000000001E-3</v>
      </c>
      <c r="Q4363" s="14">
        <v>4.2954219</v>
      </c>
      <c r="R4363" s="14">
        <v>4.6099062000000002</v>
      </c>
      <c r="S4363" s="14" t="s">
        <v>3401</v>
      </c>
      <c r="T4363" s="10">
        <v>4</v>
      </c>
      <c r="U4363" s="10">
        <v>4</v>
      </c>
      <c r="V4363" s="7" t="s">
        <v>225</v>
      </c>
      <c r="W4363" s="7" t="s">
        <v>851</v>
      </c>
      <c r="X4363" s="7" t="s">
        <v>852</v>
      </c>
      <c r="Y4363" s="7" t="s">
        <v>852</v>
      </c>
    </row>
    <row r="4364" spans="1:25" x14ac:dyDescent="0.25">
      <c r="A4364" s="6">
        <v>54809</v>
      </c>
      <c r="B4364" s="7" t="s">
        <v>2340</v>
      </c>
      <c r="C4364" s="8" t="s">
        <v>106</v>
      </c>
      <c r="D4364" s="8" t="s">
        <v>655</v>
      </c>
      <c r="E4364" s="9">
        <v>5</v>
      </c>
      <c r="F4364" s="8" t="s">
        <v>54</v>
      </c>
      <c r="G4364" s="8" t="s">
        <v>40</v>
      </c>
      <c r="H4364" s="8" t="s">
        <v>41</v>
      </c>
      <c r="I4364" s="10">
        <v>111720</v>
      </c>
      <c r="J4364" s="10">
        <v>515</v>
      </c>
      <c r="K4364" s="10">
        <v>1128</v>
      </c>
      <c r="L4364" s="10">
        <v>485</v>
      </c>
      <c r="M4364" s="10">
        <v>643</v>
      </c>
      <c r="N4364" s="10">
        <v>193</v>
      </c>
      <c r="O4364" s="7" t="s">
        <v>42</v>
      </c>
      <c r="P4364" s="13">
        <v>2.7000000000000001E-3</v>
      </c>
      <c r="Q4364" s="14">
        <v>0.15320339999999999</v>
      </c>
      <c r="R4364" s="14">
        <v>0.58400640000000004</v>
      </c>
      <c r="S4364" s="14" t="s">
        <v>3401</v>
      </c>
      <c r="T4364" s="10">
        <v>0</v>
      </c>
      <c r="U4364" s="10">
        <v>0</v>
      </c>
      <c r="V4364" s="7" t="s">
        <v>46</v>
      </c>
      <c r="W4364" s="7" t="s">
        <v>2341</v>
      </c>
      <c r="X4364" s="7" t="s">
        <v>2342</v>
      </c>
      <c r="Y4364" s="7" t="s">
        <v>98</v>
      </c>
    </row>
    <row r="4365" spans="1:25" x14ac:dyDescent="0.25">
      <c r="A4365" s="6">
        <v>54809</v>
      </c>
      <c r="B4365" s="7" t="s">
        <v>2340</v>
      </c>
      <c r="C4365" s="8" t="s">
        <v>106</v>
      </c>
      <c r="D4365" s="8" t="s">
        <v>655</v>
      </c>
      <c r="E4365" s="9">
        <v>5</v>
      </c>
      <c r="F4365" s="8" t="s">
        <v>34</v>
      </c>
      <c r="G4365" s="8" t="s">
        <v>26</v>
      </c>
      <c r="H4365" s="8" t="s">
        <v>27</v>
      </c>
      <c r="I4365" s="10">
        <v>19812250</v>
      </c>
      <c r="J4365" s="10">
        <v>1181363</v>
      </c>
      <c r="K4365" s="10">
        <v>1563815</v>
      </c>
      <c r="L4365" s="10">
        <v>87112</v>
      </c>
      <c r="M4365" s="10">
        <v>1476703</v>
      </c>
      <c r="N4365" s="10">
        <v>1436010</v>
      </c>
      <c r="O4365" s="7" t="s">
        <v>28</v>
      </c>
      <c r="P4365" s="13" t="s">
        <v>3401</v>
      </c>
      <c r="Q4365" s="14">
        <v>0.43080299999999999</v>
      </c>
      <c r="R4365" s="14">
        <v>0.58400640000000004</v>
      </c>
      <c r="S4365" s="14" t="s">
        <v>3401</v>
      </c>
      <c r="T4365" s="10">
        <v>0</v>
      </c>
      <c r="U4365" s="10">
        <v>0</v>
      </c>
      <c r="V4365" s="7" t="s">
        <v>46</v>
      </c>
      <c r="W4365" s="7" t="s">
        <v>2341</v>
      </c>
      <c r="X4365" s="7" t="s">
        <v>2342</v>
      </c>
      <c r="Y4365" s="7" t="s">
        <v>98</v>
      </c>
    </row>
    <row r="4366" spans="1:25" x14ac:dyDescent="0.25">
      <c r="A4366" s="6">
        <v>54813</v>
      </c>
      <c r="B4366" s="7" t="s">
        <v>2343</v>
      </c>
      <c r="C4366" s="8" t="s">
        <v>302</v>
      </c>
      <c r="D4366" s="8" t="s">
        <v>24</v>
      </c>
      <c r="E4366" s="9">
        <v>2</v>
      </c>
      <c r="F4366" s="8" t="s">
        <v>54</v>
      </c>
      <c r="G4366" s="8" t="s">
        <v>40</v>
      </c>
      <c r="H4366" s="8" t="s">
        <v>41</v>
      </c>
      <c r="I4366" s="10">
        <v>0</v>
      </c>
      <c r="J4366" s="10">
        <v>0</v>
      </c>
      <c r="K4366" s="10">
        <v>478</v>
      </c>
      <c r="L4366" s="10">
        <v>478</v>
      </c>
      <c r="M4366" s="10">
        <v>0</v>
      </c>
      <c r="N4366" s="10">
        <v>82</v>
      </c>
      <c r="O4366" s="7" t="s">
        <v>42</v>
      </c>
      <c r="P4366" s="13">
        <v>2.7000000000000001E-3</v>
      </c>
      <c r="Q4366" s="14">
        <v>6.5091599999999999E-2</v>
      </c>
      <c r="R4366" s="14">
        <v>6.5091599999999999E-2</v>
      </c>
      <c r="S4366" s="14" t="s">
        <v>3401</v>
      </c>
      <c r="T4366" s="10">
        <v>0</v>
      </c>
      <c r="U4366" s="10">
        <v>0</v>
      </c>
      <c r="V4366" s="7" t="s">
        <v>29</v>
      </c>
      <c r="W4366" s="7" t="s">
        <v>30</v>
      </c>
      <c r="X4366" s="7" t="s">
        <v>31</v>
      </c>
      <c r="Y4366" s="7" t="s">
        <v>32</v>
      </c>
    </row>
    <row r="4367" spans="1:25" x14ac:dyDescent="0.25">
      <c r="A4367" s="6">
        <v>54817</v>
      </c>
      <c r="B4367" s="7" t="s">
        <v>2344</v>
      </c>
      <c r="C4367" s="8" t="s">
        <v>44</v>
      </c>
      <c r="D4367" s="8" t="s">
        <v>24</v>
      </c>
      <c r="E4367" s="9">
        <v>1</v>
      </c>
      <c r="F4367" s="8" t="s">
        <v>25</v>
      </c>
      <c r="G4367" s="8" t="s">
        <v>26</v>
      </c>
      <c r="H4367" s="8" t="s">
        <v>27</v>
      </c>
      <c r="I4367" s="10">
        <v>150866337</v>
      </c>
      <c r="J4367" s="10">
        <v>0</v>
      </c>
      <c r="K4367" s="10">
        <v>144576</v>
      </c>
      <c r="L4367" s="10">
        <v>144576</v>
      </c>
      <c r="M4367" s="10">
        <v>0</v>
      </c>
      <c r="N4367" s="10">
        <v>143551</v>
      </c>
      <c r="O4367" s="7" t="s">
        <v>28</v>
      </c>
      <c r="P4367" s="13" t="s">
        <v>3401</v>
      </c>
      <c r="Q4367" s="14">
        <v>4.3065300000000001E-2</v>
      </c>
      <c r="R4367" s="14">
        <v>1.0896847999999999</v>
      </c>
      <c r="S4367" s="14">
        <v>1.0549999999999999</v>
      </c>
      <c r="T4367" s="10">
        <v>0</v>
      </c>
      <c r="U4367" s="10">
        <v>0</v>
      </c>
      <c r="V4367" s="7" t="s">
        <v>127</v>
      </c>
      <c r="W4367" s="7" t="s">
        <v>166</v>
      </c>
      <c r="X4367" s="7" t="s">
        <v>167</v>
      </c>
      <c r="Y4367" s="7" t="s">
        <v>167</v>
      </c>
    </row>
    <row r="4368" spans="1:25" x14ac:dyDescent="0.25">
      <c r="A4368" s="6">
        <v>54817</v>
      </c>
      <c r="B4368" s="7" t="s">
        <v>2344</v>
      </c>
      <c r="C4368" s="8" t="s">
        <v>44</v>
      </c>
      <c r="D4368" s="8" t="s">
        <v>24</v>
      </c>
      <c r="E4368" s="9">
        <v>1</v>
      </c>
      <c r="F4368" s="8" t="s">
        <v>25</v>
      </c>
      <c r="G4368" s="8" t="s">
        <v>40</v>
      </c>
      <c r="H4368" s="8" t="s">
        <v>41</v>
      </c>
      <c r="I4368" s="10">
        <v>15663</v>
      </c>
      <c r="J4368" s="10">
        <v>0</v>
      </c>
      <c r="K4368" s="10">
        <v>0</v>
      </c>
      <c r="L4368" s="10">
        <v>0</v>
      </c>
      <c r="M4368" s="10">
        <v>0</v>
      </c>
      <c r="N4368" s="10">
        <v>0</v>
      </c>
      <c r="O4368" s="7" t="s">
        <v>42</v>
      </c>
      <c r="P4368" s="13" t="s">
        <v>3401</v>
      </c>
      <c r="Q4368" s="14">
        <v>0</v>
      </c>
      <c r="R4368" s="14">
        <v>1.0896847999999999</v>
      </c>
      <c r="S4368" s="14">
        <v>1.0549999999999999</v>
      </c>
      <c r="T4368" s="10">
        <v>0</v>
      </c>
      <c r="U4368" s="10">
        <v>0</v>
      </c>
      <c r="V4368" s="7" t="s">
        <v>127</v>
      </c>
      <c r="W4368" s="7" t="s">
        <v>166</v>
      </c>
      <c r="X4368" s="7" t="s">
        <v>167</v>
      </c>
      <c r="Y4368" s="7" t="s">
        <v>167</v>
      </c>
    </row>
    <row r="4369" spans="1:25" x14ac:dyDescent="0.25">
      <c r="A4369" s="6">
        <v>54817</v>
      </c>
      <c r="B4369" s="7" t="s">
        <v>2344</v>
      </c>
      <c r="C4369" s="8" t="s">
        <v>44</v>
      </c>
      <c r="D4369" s="8" t="s">
        <v>24</v>
      </c>
      <c r="E4369" s="9">
        <v>1</v>
      </c>
      <c r="F4369" s="8" t="s">
        <v>33</v>
      </c>
      <c r="G4369" s="8" t="s">
        <v>26</v>
      </c>
      <c r="H4369" s="8" t="s">
        <v>27</v>
      </c>
      <c r="I4369" s="10">
        <v>273130501</v>
      </c>
      <c r="J4369" s="10">
        <v>0</v>
      </c>
      <c r="K4369" s="10">
        <v>3329846</v>
      </c>
      <c r="L4369" s="10">
        <v>3329846</v>
      </c>
      <c r="M4369" s="10">
        <v>0</v>
      </c>
      <c r="N4369" s="10">
        <v>3311601</v>
      </c>
      <c r="O4369" s="7" t="s">
        <v>28</v>
      </c>
      <c r="P4369" s="13" t="s">
        <v>3401</v>
      </c>
      <c r="Q4369" s="14">
        <v>0.99348029999999998</v>
      </c>
      <c r="R4369" s="14">
        <v>1.0896847999999999</v>
      </c>
      <c r="S4369" s="14">
        <v>1.0549999999999999</v>
      </c>
      <c r="T4369" s="10">
        <v>1</v>
      </c>
      <c r="U4369" s="10">
        <v>1</v>
      </c>
      <c r="V4369" s="7" t="s">
        <v>127</v>
      </c>
      <c r="W4369" s="7" t="s">
        <v>166</v>
      </c>
      <c r="X4369" s="7" t="s">
        <v>167</v>
      </c>
      <c r="Y4369" s="7" t="s">
        <v>167</v>
      </c>
    </row>
    <row r="4370" spans="1:25" x14ac:dyDescent="0.25">
      <c r="A4370" s="6">
        <v>54817</v>
      </c>
      <c r="B4370" s="7" t="s">
        <v>2344</v>
      </c>
      <c r="C4370" s="8" t="s">
        <v>44</v>
      </c>
      <c r="D4370" s="8" t="s">
        <v>24</v>
      </c>
      <c r="E4370" s="9">
        <v>1</v>
      </c>
      <c r="F4370" s="8" t="s">
        <v>33</v>
      </c>
      <c r="G4370" s="8" t="s">
        <v>40</v>
      </c>
      <c r="H4370" s="8" t="s">
        <v>41</v>
      </c>
      <c r="I4370" s="10">
        <v>31499</v>
      </c>
      <c r="J4370" s="10">
        <v>0</v>
      </c>
      <c r="K4370" s="10">
        <v>388</v>
      </c>
      <c r="L4370" s="10">
        <v>388</v>
      </c>
      <c r="M4370" s="10">
        <v>0</v>
      </c>
      <c r="N4370" s="10">
        <v>66</v>
      </c>
      <c r="O4370" s="7" t="s">
        <v>42</v>
      </c>
      <c r="P4370" s="13">
        <v>2.7000000000000001E-3</v>
      </c>
      <c r="Q4370" s="14">
        <v>5.3139199999999998E-2</v>
      </c>
      <c r="R4370" s="14">
        <v>1.0896847999999999</v>
      </c>
      <c r="S4370" s="14">
        <v>1.0549999999999999</v>
      </c>
      <c r="T4370" s="10">
        <v>0</v>
      </c>
      <c r="U4370" s="10">
        <v>0</v>
      </c>
      <c r="V4370" s="7" t="s">
        <v>127</v>
      </c>
      <c r="W4370" s="7" t="s">
        <v>166</v>
      </c>
      <c r="X4370" s="7" t="s">
        <v>167</v>
      </c>
      <c r="Y4370" s="7" t="s">
        <v>167</v>
      </c>
    </row>
    <row r="4371" spans="1:25" x14ac:dyDescent="0.25">
      <c r="A4371" s="6">
        <v>54823</v>
      </c>
      <c r="B4371" s="7" t="s">
        <v>2345</v>
      </c>
      <c r="C4371" s="8" t="s">
        <v>390</v>
      </c>
      <c r="D4371" s="8" t="s">
        <v>550</v>
      </c>
      <c r="E4371" s="9">
        <v>6</v>
      </c>
      <c r="F4371" s="8" t="s">
        <v>54</v>
      </c>
      <c r="G4371" s="8" t="s">
        <v>40</v>
      </c>
      <c r="H4371" s="8" t="s">
        <v>41</v>
      </c>
      <c r="I4371" s="10">
        <v>101000</v>
      </c>
      <c r="J4371" s="10">
        <v>0</v>
      </c>
      <c r="K4371" s="10">
        <v>925</v>
      </c>
      <c r="L4371" s="10">
        <v>925</v>
      </c>
      <c r="M4371" s="10">
        <v>0</v>
      </c>
      <c r="N4371" s="10">
        <v>160</v>
      </c>
      <c r="O4371" s="7" t="s">
        <v>42</v>
      </c>
      <c r="P4371" s="13">
        <v>2.7000000000000001E-3</v>
      </c>
      <c r="Q4371" s="14">
        <v>0.12700800000000001</v>
      </c>
      <c r="R4371" s="14">
        <v>0.12700800000000001</v>
      </c>
      <c r="S4371" s="14" t="s">
        <v>3401</v>
      </c>
      <c r="T4371" s="10">
        <v>0</v>
      </c>
      <c r="U4371" s="10">
        <v>0</v>
      </c>
      <c r="V4371" s="7" t="s">
        <v>29</v>
      </c>
      <c r="W4371" s="7" t="s">
        <v>391</v>
      </c>
      <c r="X4371" s="7" t="s">
        <v>392</v>
      </c>
      <c r="Y4371" s="7" t="s">
        <v>131</v>
      </c>
    </row>
    <row r="4372" spans="1:25" x14ac:dyDescent="0.25">
      <c r="A4372" s="6">
        <v>54829</v>
      </c>
      <c r="B4372" s="7" t="s">
        <v>2346</v>
      </c>
      <c r="C4372" s="8" t="s">
        <v>826</v>
      </c>
      <c r="D4372" s="8" t="s">
        <v>550</v>
      </c>
      <c r="E4372" s="9">
        <v>7</v>
      </c>
      <c r="F4372" s="8" t="s">
        <v>45</v>
      </c>
      <c r="G4372" s="8" t="s">
        <v>26</v>
      </c>
      <c r="H4372" s="8" t="s">
        <v>27</v>
      </c>
      <c r="I4372" s="10">
        <v>58888306</v>
      </c>
      <c r="J4372" s="10">
        <v>357524</v>
      </c>
      <c r="K4372" s="10">
        <v>789514</v>
      </c>
      <c r="L4372" s="10">
        <v>285959</v>
      </c>
      <c r="M4372" s="10">
        <v>503555</v>
      </c>
      <c r="N4372" s="10">
        <v>751917</v>
      </c>
      <c r="O4372" s="7" t="s">
        <v>28</v>
      </c>
      <c r="P4372" s="13" t="s">
        <v>3401</v>
      </c>
      <c r="Q4372" s="14">
        <v>0.2255751</v>
      </c>
      <c r="R4372" s="14">
        <v>0.30718889999999999</v>
      </c>
      <c r="S4372" s="14" t="s">
        <v>3401</v>
      </c>
      <c r="T4372" s="10">
        <v>0</v>
      </c>
      <c r="U4372" s="10">
        <v>0</v>
      </c>
      <c r="V4372" s="7" t="s">
        <v>189</v>
      </c>
      <c r="W4372" s="7" t="s">
        <v>68</v>
      </c>
      <c r="X4372" s="7" t="s">
        <v>69</v>
      </c>
      <c r="Y4372" s="7" t="s">
        <v>70</v>
      </c>
    </row>
    <row r="4373" spans="1:25" x14ac:dyDescent="0.25">
      <c r="A4373" s="6">
        <v>54829</v>
      </c>
      <c r="B4373" s="7" t="s">
        <v>2346</v>
      </c>
      <c r="C4373" s="8" t="s">
        <v>826</v>
      </c>
      <c r="D4373" s="8" t="s">
        <v>550</v>
      </c>
      <c r="E4373" s="9">
        <v>7</v>
      </c>
      <c r="F4373" s="8" t="s">
        <v>45</v>
      </c>
      <c r="G4373" s="8" t="s">
        <v>40</v>
      </c>
      <c r="H4373" s="8" t="s">
        <v>41</v>
      </c>
      <c r="I4373" s="10">
        <v>43694</v>
      </c>
      <c r="J4373" s="10">
        <v>265</v>
      </c>
      <c r="K4373" s="10">
        <v>588</v>
      </c>
      <c r="L4373" s="10">
        <v>213</v>
      </c>
      <c r="M4373" s="10">
        <v>375</v>
      </c>
      <c r="N4373" s="10">
        <v>101</v>
      </c>
      <c r="O4373" s="7" t="s">
        <v>42</v>
      </c>
      <c r="P4373" s="13">
        <v>2.7000000000000001E-3</v>
      </c>
      <c r="Q4373" s="14">
        <v>8.0173800000000003E-2</v>
      </c>
      <c r="R4373" s="14">
        <v>0.30718889999999999</v>
      </c>
      <c r="S4373" s="14" t="s">
        <v>3401</v>
      </c>
      <c r="T4373" s="10">
        <v>0</v>
      </c>
      <c r="U4373" s="10">
        <v>0</v>
      </c>
      <c r="V4373" s="7" t="s">
        <v>189</v>
      </c>
      <c r="W4373" s="7" t="s">
        <v>68</v>
      </c>
      <c r="X4373" s="7" t="s">
        <v>69</v>
      </c>
      <c r="Y4373" s="7" t="s">
        <v>70</v>
      </c>
    </row>
    <row r="4374" spans="1:25" x14ac:dyDescent="0.25">
      <c r="A4374" s="6">
        <v>54829</v>
      </c>
      <c r="B4374" s="7" t="s">
        <v>2346</v>
      </c>
      <c r="C4374" s="8" t="s">
        <v>826</v>
      </c>
      <c r="D4374" s="8" t="s">
        <v>550</v>
      </c>
      <c r="E4374" s="9">
        <v>7</v>
      </c>
      <c r="F4374" s="8" t="s">
        <v>34</v>
      </c>
      <c r="G4374" s="8" t="s">
        <v>26</v>
      </c>
      <c r="H4374" s="8" t="s">
        <v>27</v>
      </c>
      <c r="I4374" s="10">
        <v>317000</v>
      </c>
      <c r="J4374" s="10">
        <v>2496</v>
      </c>
      <c r="K4374" s="10">
        <v>5040</v>
      </c>
      <c r="L4374" s="10">
        <v>1524</v>
      </c>
      <c r="M4374" s="10">
        <v>3516</v>
      </c>
      <c r="N4374" s="10">
        <v>4800</v>
      </c>
      <c r="O4374" s="7" t="s">
        <v>28</v>
      </c>
      <c r="P4374" s="13" t="s">
        <v>3401</v>
      </c>
      <c r="Q4374" s="14">
        <v>1.4400000000000001E-3</v>
      </c>
      <c r="R4374" s="14">
        <v>0.30718889999999999</v>
      </c>
      <c r="S4374" s="14" t="s">
        <v>3401</v>
      </c>
      <c r="T4374" s="10">
        <v>0</v>
      </c>
      <c r="U4374" s="10">
        <v>0</v>
      </c>
      <c r="V4374" s="7" t="s">
        <v>189</v>
      </c>
      <c r="W4374" s="7" t="s">
        <v>68</v>
      </c>
      <c r="X4374" s="7" t="s">
        <v>69</v>
      </c>
      <c r="Y4374" s="7" t="s">
        <v>70</v>
      </c>
    </row>
    <row r="4375" spans="1:25" x14ac:dyDescent="0.25">
      <c r="A4375" s="6">
        <v>54830</v>
      </c>
      <c r="B4375" s="7" t="s">
        <v>2347</v>
      </c>
      <c r="C4375" s="8" t="s">
        <v>302</v>
      </c>
      <c r="D4375" s="8" t="s">
        <v>655</v>
      </c>
      <c r="E4375" s="9">
        <v>4</v>
      </c>
      <c r="F4375" s="8" t="s">
        <v>54</v>
      </c>
      <c r="G4375" s="8" t="s">
        <v>40</v>
      </c>
      <c r="H4375" s="8" t="s">
        <v>41</v>
      </c>
      <c r="I4375" s="10">
        <v>10000</v>
      </c>
      <c r="J4375" s="10">
        <v>0</v>
      </c>
      <c r="K4375" s="10">
        <v>115</v>
      </c>
      <c r="L4375" s="10">
        <v>115</v>
      </c>
      <c r="M4375" s="10">
        <v>0</v>
      </c>
      <c r="N4375" s="10">
        <v>20</v>
      </c>
      <c r="O4375" s="7" t="s">
        <v>42</v>
      </c>
      <c r="P4375" s="13">
        <v>2.6999999999999902E-3</v>
      </c>
      <c r="Q4375" s="14">
        <v>1.5876000000000001E-2</v>
      </c>
      <c r="R4375" s="14">
        <v>1.5876000000000001E-2</v>
      </c>
      <c r="S4375" s="14" t="s">
        <v>3401</v>
      </c>
      <c r="T4375" s="10">
        <v>0</v>
      </c>
      <c r="U4375" s="10">
        <v>0</v>
      </c>
      <c r="V4375" s="7" t="s">
        <v>29</v>
      </c>
      <c r="W4375" s="7" t="s">
        <v>30</v>
      </c>
      <c r="X4375" s="7" t="s">
        <v>31</v>
      </c>
      <c r="Y4375" s="7" t="s">
        <v>32</v>
      </c>
    </row>
    <row r="4376" spans="1:25" x14ac:dyDescent="0.25">
      <c r="A4376" s="6">
        <v>54832</v>
      </c>
      <c r="B4376" s="7" t="s">
        <v>2348</v>
      </c>
      <c r="C4376" s="8" t="s">
        <v>256</v>
      </c>
      <c r="D4376" s="8" t="s">
        <v>24</v>
      </c>
      <c r="E4376" s="9">
        <v>3</v>
      </c>
      <c r="F4376" s="8" t="s">
        <v>25</v>
      </c>
      <c r="G4376" s="8" t="s">
        <v>26</v>
      </c>
      <c r="H4376" s="8" t="s">
        <v>27</v>
      </c>
      <c r="I4376" s="10">
        <v>500281625</v>
      </c>
      <c r="J4376" s="10">
        <v>0</v>
      </c>
      <c r="K4376" s="10">
        <v>0</v>
      </c>
      <c r="L4376" s="10">
        <v>0</v>
      </c>
      <c r="M4376" s="10">
        <v>0</v>
      </c>
      <c r="N4376" s="10">
        <v>0</v>
      </c>
      <c r="O4376" s="7" t="s">
        <v>28</v>
      </c>
      <c r="P4376" s="13" t="s">
        <v>3401</v>
      </c>
      <c r="Q4376" s="14">
        <v>0</v>
      </c>
      <c r="R4376" s="14">
        <v>5.3948043999999999</v>
      </c>
      <c r="S4376" s="14">
        <v>3.294</v>
      </c>
      <c r="T4376" s="10">
        <v>0</v>
      </c>
      <c r="U4376" s="10">
        <v>0</v>
      </c>
      <c r="V4376" s="7" t="s">
        <v>189</v>
      </c>
      <c r="W4376" s="7" t="s">
        <v>68</v>
      </c>
      <c r="X4376" s="7" t="s">
        <v>69</v>
      </c>
      <c r="Y4376" s="7" t="s">
        <v>70</v>
      </c>
    </row>
    <row r="4377" spans="1:25" x14ac:dyDescent="0.25">
      <c r="A4377" s="6">
        <v>54832</v>
      </c>
      <c r="B4377" s="7" t="s">
        <v>2348</v>
      </c>
      <c r="C4377" s="8" t="s">
        <v>256</v>
      </c>
      <c r="D4377" s="8" t="s">
        <v>24</v>
      </c>
      <c r="E4377" s="9">
        <v>3</v>
      </c>
      <c r="F4377" s="8" t="s">
        <v>25</v>
      </c>
      <c r="G4377" s="8" t="s">
        <v>40</v>
      </c>
      <c r="H4377" s="8" t="s">
        <v>41</v>
      </c>
      <c r="I4377" s="10">
        <v>742375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7" t="s">
        <v>42</v>
      </c>
      <c r="P4377" s="13" t="s">
        <v>3401</v>
      </c>
      <c r="Q4377" s="14">
        <v>0</v>
      </c>
      <c r="R4377" s="14">
        <v>5.3948043999999999</v>
      </c>
      <c r="S4377" s="14">
        <v>3.294</v>
      </c>
      <c r="T4377" s="10">
        <v>0</v>
      </c>
      <c r="U4377" s="10">
        <v>0</v>
      </c>
      <c r="V4377" s="7" t="s">
        <v>189</v>
      </c>
      <c r="W4377" s="7" t="s">
        <v>68</v>
      </c>
      <c r="X4377" s="7" t="s">
        <v>69</v>
      </c>
      <c r="Y4377" s="7" t="s">
        <v>70</v>
      </c>
    </row>
    <row r="4378" spans="1:25" x14ac:dyDescent="0.25">
      <c r="A4378" s="6">
        <v>54832</v>
      </c>
      <c r="B4378" s="7" t="s">
        <v>2348</v>
      </c>
      <c r="C4378" s="8" t="s">
        <v>256</v>
      </c>
      <c r="D4378" s="8" t="s">
        <v>24</v>
      </c>
      <c r="E4378" s="9">
        <v>3</v>
      </c>
      <c r="F4378" s="8" t="s">
        <v>33</v>
      </c>
      <c r="G4378" s="8" t="s">
        <v>26</v>
      </c>
      <c r="H4378" s="8" t="s">
        <v>27</v>
      </c>
      <c r="I4378" s="10">
        <v>850900196</v>
      </c>
      <c r="J4378" s="10">
        <v>0</v>
      </c>
      <c r="K4378" s="10">
        <v>11075083</v>
      </c>
      <c r="L4378" s="10">
        <v>11075083</v>
      </c>
      <c r="M4378" s="10">
        <v>0</v>
      </c>
      <c r="N4378" s="10">
        <v>10419733</v>
      </c>
      <c r="O4378" s="7" t="s">
        <v>28</v>
      </c>
      <c r="P4378" s="13" t="s">
        <v>3401</v>
      </c>
      <c r="Q4378" s="14">
        <v>3.1259199</v>
      </c>
      <c r="R4378" s="14">
        <v>5.3948043999999999</v>
      </c>
      <c r="S4378" s="14">
        <v>3.294</v>
      </c>
      <c r="T4378" s="10">
        <v>2</v>
      </c>
      <c r="U4378" s="10">
        <v>2</v>
      </c>
      <c r="V4378" s="7" t="s">
        <v>189</v>
      </c>
      <c r="W4378" s="7" t="s">
        <v>68</v>
      </c>
      <c r="X4378" s="7" t="s">
        <v>69</v>
      </c>
      <c r="Y4378" s="7" t="s">
        <v>70</v>
      </c>
    </row>
    <row r="4379" spans="1:25" x14ac:dyDescent="0.25">
      <c r="A4379" s="6">
        <v>54832</v>
      </c>
      <c r="B4379" s="7" t="s">
        <v>2348</v>
      </c>
      <c r="C4379" s="8" t="s">
        <v>256</v>
      </c>
      <c r="D4379" s="8" t="s">
        <v>24</v>
      </c>
      <c r="E4379" s="9">
        <v>3</v>
      </c>
      <c r="F4379" s="8" t="s">
        <v>33</v>
      </c>
      <c r="G4379" s="8" t="s">
        <v>40</v>
      </c>
      <c r="H4379" s="8" t="s">
        <v>41</v>
      </c>
      <c r="I4379" s="10">
        <v>1261804</v>
      </c>
      <c r="J4379" s="10">
        <v>0</v>
      </c>
      <c r="K4379" s="10">
        <v>16458</v>
      </c>
      <c r="L4379" s="10">
        <v>16458</v>
      </c>
      <c r="M4379" s="10">
        <v>0</v>
      </c>
      <c r="N4379" s="10">
        <v>2818</v>
      </c>
      <c r="O4379" s="7" t="s">
        <v>42</v>
      </c>
      <c r="P4379" s="13">
        <v>2.7000000000000001E-3</v>
      </c>
      <c r="Q4379" s="14">
        <v>2.2688845</v>
      </c>
      <c r="R4379" s="14">
        <v>5.3948043999999999</v>
      </c>
      <c r="S4379" s="14">
        <v>3.294</v>
      </c>
      <c r="T4379" s="10">
        <v>1</v>
      </c>
      <c r="U4379" s="10">
        <v>1</v>
      </c>
      <c r="V4379" s="7" t="s">
        <v>189</v>
      </c>
      <c r="W4379" s="7" t="s">
        <v>68</v>
      </c>
      <c r="X4379" s="7" t="s">
        <v>69</v>
      </c>
      <c r="Y4379" s="7" t="s">
        <v>70</v>
      </c>
    </row>
    <row r="4380" spans="1:25" x14ac:dyDescent="0.25">
      <c r="A4380" s="6">
        <v>54834</v>
      </c>
      <c r="B4380" s="7" t="s">
        <v>2349</v>
      </c>
      <c r="C4380" s="8" t="s">
        <v>83</v>
      </c>
      <c r="D4380" s="8" t="s">
        <v>655</v>
      </c>
      <c r="E4380" s="9">
        <v>4</v>
      </c>
      <c r="F4380" s="8" t="s">
        <v>54</v>
      </c>
      <c r="G4380" s="8" t="s">
        <v>40</v>
      </c>
      <c r="H4380" s="8" t="s">
        <v>41</v>
      </c>
      <c r="I4380" s="10">
        <v>107800</v>
      </c>
      <c r="J4380" s="10">
        <v>0</v>
      </c>
      <c r="K4380" s="10">
        <v>1091</v>
      </c>
      <c r="L4380" s="10">
        <v>1091</v>
      </c>
      <c r="M4380" s="10">
        <v>0</v>
      </c>
      <c r="N4380" s="10">
        <v>188</v>
      </c>
      <c r="O4380" s="7" t="s">
        <v>42</v>
      </c>
      <c r="P4380" s="13">
        <v>2.7000000000000001E-3</v>
      </c>
      <c r="Q4380" s="14">
        <v>0.14923439999999999</v>
      </c>
      <c r="R4380" s="14">
        <v>0.14923439999999999</v>
      </c>
      <c r="S4380" s="14" t="s">
        <v>3401</v>
      </c>
      <c r="T4380" s="10">
        <v>0</v>
      </c>
      <c r="U4380" s="10">
        <v>0</v>
      </c>
      <c r="V4380" s="7" t="s">
        <v>84</v>
      </c>
      <c r="W4380" s="7" t="s">
        <v>85</v>
      </c>
      <c r="X4380" s="7" t="s">
        <v>86</v>
      </c>
      <c r="Y4380" s="7" t="s">
        <v>87</v>
      </c>
    </row>
    <row r="4381" spans="1:25" x14ac:dyDescent="0.25">
      <c r="A4381" s="6">
        <v>54835</v>
      </c>
      <c r="B4381" s="7" t="s">
        <v>2350</v>
      </c>
      <c r="C4381" s="8" t="s">
        <v>369</v>
      </c>
      <c r="D4381" s="8" t="s">
        <v>550</v>
      </c>
      <c r="E4381" s="9">
        <v>6</v>
      </c>
      <c r="F4381" s="8" t="s">
        <v>54</v>
      </c>
      <c r="G4381" s="8" t="s">
        <v>40</v>
      </c>
      <c r="H4381" s="8" t="s">
        <v>41</v>
      </c>
      <c r="I4381" s="10">
        <v>-4000</v>
      </c>
      <c r="J4381" s="10">
        <v>0</v>
      </c>
      <c r="K4381" s="10">
        <v>120</v>
      </c>
      <c r="L4381" s="10">
        <v>120</v>
      </c>
      <c r="M4381" s="10">
        <v>0</v>
      </c>
      <c r="N4381" s="10">
        <v>20</v>
      </c>
      <c r="O4381" s="7" t="s">
        <v>42</v>
      </c>
      <c r="P4381" s="13">
        <v>2.7000000000000001E-3</v>
      </c>
      <c r="Q4381" s="14">
        <v>1.5876000000000001E-2</v>
      </c>
      <c r="R4381" s="14">
        <v>1.5876000000000001E-2</v>
      </c>
      <c r="S4381" s="14" t="s">
        <v>3401</v>
      </c>
      <c r="T4381" s="10">
        <v>0</v>
      </c>
      <c r="U4381" s="10">
        <v>0</v>
      </c>
      <c r="V4381" s="7" t="s">
        <v>189</v>
      </c>
      <c r="W4381" s="7" t="s">
        <v>56</v>
      </c>
      <c r="X4381" s="7" t="s">
        <v>57</v>
      </c>
      <c r="Y4381" s="7" t="s">
        <v>58</v>
      </c>
    </row>
    <row r="4382" spans="1:25" x14ac:dyDescent="0.25">
      <c r="A4382" s="6">
        <v>54841</v>
      </c>
      <c r="B4382" s="7" t="s">
        <v>2351</v>
      </c>
      <c r="C4382" s="8" t="s">
        <v>302</v>
      </c>
      <c r="D4382" s="8" t="s">
        <v>550</v>
      </c>
      <c r="E4382" s="9">
        <v>6</v>
      </c>
      <c r="F4382" s="8" t="s">
        <v>54</v>
      </c>
      <c r="G4382" s="8" t="s">
        <v>40</v>
      </c>
      <c r="H4382" s="8" t="s">
        <v>41</v>
      </c>
      <c r="I4382" s="10">
        <v>3000</v>
      </c>
      <c r="J4382" s="10">
        <v>0</v>
      </c>
      <c r="K4382" s="10">
        <v>29</v>
      </c>
      <c r="L4382" s="10">
        <v>29</v>
      </c>
      <c r="M4382" s="10">
        <v>0</v>
      </c>
      <c r="N4382" s="10">
        <v>5</v>
      </c>
      <c r="O4382" s="7" t="s">
        <v>42</v>
      </c>
      <c r="P4382" s="13">
        <v>2.7000000000000001E-3</v>
      </c>
      <c r="Q4382" s="14">
        <v>3.9690000000000003E-3</v>
      </c>
      <c r="R4382" s="14">
        <v>3.9690000000000003E-3</v>
      </c>
      <c r="S4382" s="14" t="s">
        <v>3401</v>
      </c>
      <c r="T4382" s="10">
        <v>0</v>
      </c>
      <c r="U4382" s="10">
        <v>0</v>
      </c>
      <c r="V4382" s="7" t="s">
        <v>29</v>
      </c>
      <c r="W4382" s="7" t="s">
        <v>30</v>
      </c>
      <c r="X4382" s="7" t="s">
        <v>31</v>
      </c>
      <c r="Y4382" s="7" t="s">
        <v>32</v>
      </c>
    </row>
    <row r="4383" spans="1:25" ht="26.25" x14ac:dyDescent="0.25">
      <c r="A4383" s="6">
        <v>54842</v>
      </c>
      <c r="B4383" s="7" t="s">
        <v>3526</v>
      </c>
      <c r="C4383" s="8" t="s">
        <v>1092</v>
      </c>
      <c r="D4383" s="8" t="s">
        <v>24</v>
      </c>
      <c r="E4383" s="9">
        <v>3</v>
      </c>
      <c r="F4383" s="8" t="s">
        <v>54</v>
      </c>
      <c r="G4383" s="8" t="s">
        <v>3402</v>
      </c>
      <c r="H4383" s="8" t="s">
        <v>3403</v>
      </c>
      <c r="I4383" s="10">
        <v>43359000</v>
      </c>
      <c r="J4383" s="10">
        <v>63</v>
      </c>
      <c r="K4383" s="10">
        <v>380736</v>
      </c>
      <c r="L4383" s="10">
        <v>380580</v>
      </c>
      <c r="M4383" s="10">
        <v>156</v>
      </c>
      <c r="N4383" s="10">
        <v>780194</v>
      </c>
      <c r="O4383" s="7" t="s">
        <v>28</v>
      </c>
      <c r="P4383" s="13" t="s">
        <v>3401</v>
      </c>
      <c r="Q4383" s="14">
        <v>0.23405819999999999</v>
      </c>
      <c r="R4383" s="14">
        <v>0.23405819999999999</v>
      </c>
      <c r="S4383" s="14" t="s">
        <v>3401</v>
      </c>
      <c r="T4383" s="10">
        <v>0</v>
      </c>
      <c r="U4383" s="10">
        <v>0</v>
      </c>
      <c r="V4383" s="7" t="s">
        <v>189</v>
      </c>
      <c r="W4383" s="7" t="s">
        <v>56</v>
      </c>
      <c r="X4383" s="7" t="s">
        <v>57</v>
      </c>
      <c r="Y4383" s="7" t="s">
        <v>58</v>
      </c>
    </row>
    <row r="4384" spans="1:25" x14ac:dyDescent="0.25">
      <c r="A4384" s="6">
        <v>54844</v>
      </c>
      <c r="B4384" s="7" t="s">
        <v>2352</v>
      </c>
      <c r="C4384" s="8" t="s">
        <v>1070</v>
      </c>
      <c r="D4384" s="8" t="s">
        <v>24</v>
      </c>
      <c r="E4384" s="9">
        <v>1</v>
      </c>
      <c r="F4384" s="8" t="s">
        <v>33</v>
      </c>
      <c r="G4384" s="8" t="s">
        <v>26</v>
      </c>
      <c r="H4384" s="8" t="s">
        <v>27</v>
      </c>
      <c r="I4384" s="10">
        <v>916501519</v>
      </c>
      <c r="J4384" s="10">
        <v>0</v>
      </c>
      <c r="K4384" s="10">
        <v>7482740</v>
      </c>
      <c r="L4384" s="10">
        <v>7482740</v>
      </c>
      <c r="M4384" s="10">
        <v>0</v>
      </c>
      <c r="N4384" s="10">
        <v>6966424</v>
      </c>
      <c r="O4384" s="7" t="s">
        <v>28</v>
      </c>
      <c r="P4384" s="13" t="s">
        <v>3401</v>
      </c>
      <c r="Q4384" s="14">
        <v>2.0899272</v>
      </c>
      <c r="R4384" s="14">
        <v>4.9997031999999999</v>
      </c>
      <c r="S4384" s="14">
        <v>2.7189999999999999</v>
      </c>
      <c r="T4384" s="10">
        <v>1</v>
      </c>
      <c r="U4384" s="10">
        <v>1</v>
      </c>
      <c r="V4384" s="7" t="s">
        <v>29</v>
      </c>
      <c r="W4384" s="7" t="s">
        <v>68</v>
      </c>
      <c r="X4384" s="7" t="s">
        <v>69</v>
      </c>
      <c r="Y4384" s="7" t="s">
        <v>70</v>
      </c>
    </row>
    <row r="4385" spans="1:25" x14ac:dyDescent="0.25">
      <c r="A4385" s="6">
        <v>54844</v>
      </c>
      <c r="B4385" s="7" t="s">
        <v>2352</v>
      </c>
      <c r="C4385" s="8" t="s">
        <v>1070</v>
      </c>
      <c r="D4385" s="8" t="s">
        <v>24</v>
      </c>
      <c r="E4385" s="9">
        <v>1</v>
      </c>
      <c r="F4385" s="8" t="s">
        <v>33</v>
      </c>
      <c r="G4385" s="8" t="s">
        <v>40</v>
      </c>
      <c r="H4385" s="8" t="s">
        <v>41</v>
      </c>
      <c r="I4385" s="10">
        <v>2543481</v>
      </c>
      <c r="J4385" s="10">
        <v>0</v>
      </c>
      <c r="K4385" s="10">
        <v>20855</v>
      </c>
      <c r="L4385" s="10">
        <v>20855</v>
      </c>
      <c r="M4385" s="10">
        <v>0</v>
      </c>
      <c r="N4385" s="10">
        <v>3614</v>
      </c>
      <c r="O4385" s="7" t="s">
        <v>42</v>
      </c>
      <c r="P4385" s="13">
        <v>2.7000000000000001E-3</v>
      </c>
      <c r="Q4385" s="14">
        <v>2.9097759999999999</v>
      </c>
      <c r="R4385" s="14">
        <v>4.9997031999999999</v>
      </c>
      <c r="S4385" s="14">
        <v>2.7189999999999999</v>
      </c>
      <c r="T4385" s="10">
        <v>2</v>
      </c>
      <c r="U4385" s="10">
        <v>1</v>
      </c>
      <c r="V4385" s="7" t="s">
        <v>29</v>
      </c>
      <c r="W4385" s="7" t="s">
        <v>68</v>
      </c>
      <c r="X4385" s="7" t="s">
        <v>69</v>
      </c>
      <c r="Y4385" s="7" t="s">
        <v>70</v>
      </c>
    </row>
    <row r="4386" spans="1:25" x14ac:dyDescent="0.25">
      <c r="A4386" s="6">
        <v>54845</v>
      </c>
      <c r="B4386" s="7" t="s">
        <v>2353</v>
      </c>
      <c r="C4386" s="8" t="s">
        <v>302</v>
      </c>
      <c r="D4386" s="8" t="s">
        <v>655</v>
      </c>
      <c r="E4386" s="9">
        <v>4</v>
      </c>
      <c r="F4386" s="8" t="s">
        <v>54</v>
      </c>
      <c r="G4386" s="8" t="s">
        <v>40</v>
      </c>
      <c r="H4386" s="8" t="s">
        <v>41</v>
      </c>
      <c r="I4386" s="10">
        <v>31360</v>
      </c>
      <c r="J4386" s="10">
        <v>0</v>
      </c>
      <c r="K4386" s="10">
        <v>72</v>
      </c>
      <c r="L4386" s="10">
        <v>72</v>
      </c>
      <c r="M4386" s="10">
        <v>0</v>
      </c>
      <c r="N4386" s="10">
        <v>12</v>
      </c>
      <c r="O4386" s="7" t="s">
        <v>42</v>
      </c>
      <c r="P4386" s="13">
        <v>2.7000000000000001E-3</v>
      </c>
      <c r="Q4386" s="14">
        <v>9.5256000000000004E-3</v>
      </c>
      <c r="R4386" s="14">
        <v>9.5256000000000004E-3</v>
      </c>
      <c r="S4386" s="14" t="s">
        <v>3401</v>
      </c>
      <c r="T4386" s="10">
        <v>0</v>
      </c>
      <c r="U4386" s="10">
        <v>0</v>
      </c>
      <c r="V4386" s="7" t="s">
        <v>29</v>
      </c>
      <c r="W4386" s="7" t="s">
        <v>30</v>
      </c>
      <c r="X4386" s="7" t="s">
        <v>31</v>
      </c>
      <c r="Y4386" s="7" t="s">
        <v>32</v>
      </c>
    </row>
    <row r="4387" spans="1:25" x14ac:dyDescent="0.25">
      <c r="A4387" s="6">
        <v>54850</v>
      </c>
      <c r="B4387" s="7" t="s">
        <v>3527</v>
      </c>
      <c r="C4387" s="8" t="s">
        <v>67</v>
      </c>
      <c r="D4387" s="8" t="s">
        <v>550</v>
      </c>
      <c r="E4387" s="9">
        <v>7</v>
      </c>
      <c r="F4387" s="8" t="s">
        <v>34</v>
      </c>
      <c r="G4387" s="8" t="s">
        <v>3405</v>
      </c>
      <c r="H4387" s="8" t="s">
        <v>3403</v>
      </c>
      <c r="I4387" s="10">
        <v>13152230</v>
      </c>
      <c r="J4387" s="10">
        <v>522440</v>
      </c>
      <c r="K4387" s="10">
        <v>812430</v>
      </c>
      <c r="L4387" s="10">
        <v>66089</v>
      </c>
      <c r="M4387" s="10">
        <v>746341</v>
      </c>
      <c r="N4387" s="10">
        <v>81243</v>
      </c>
      <c r="O4387" s="7" t="s">
        <v>37</v>
      </c>
      <c r="P4387" s="13" t="s">
        <v>3401</v>
      </c>
      <c r="Q4387" s="14">
        <v>11.585252000000001</v>
      </c>
      <c r="R4387" s="14">
        <v>11.585252000000001</v>
      </c>
      <c r="S4387" s="14" t="s">
        <v>3401</v>
      </c>
      <c r="T4387" s="10">
        <v>12</v>
      </c>
      <c r="U4387" s="10">
        <v>11</v>
      </c>
      <c r="V4387" s="7" t="s">
        <v>29</v>
      </c>
      <c r="W4387" s="7" t="s">
        <v>68</v>
      </c>
      <c r="X4387" s="7" t="s">
        <v>69</v>
      </c>
      <c r="Y4387" s="7" t="s">
        <v>70</v>
      </c>
    </row>
    <row r="4388" spans="1:25" x14ac:dyDescent="0.25">
      <c r="A4388" s="6">
        <v>54851</v>
      </c>
      <c r="B4388" s="7" t="s">
        <v>2354</v>
      </c>
      <c r="C4388" s="8" t="s">
        <v>1092</v>
      </c>
      <c r="D4388" s="8" t="s">
        <v>655</v>
      </c>
      <c r="E4388" s="9">
        <v>5</v>
      </c>
      <c r="F4388" s="8" t="s">
        <v>45</v>
      </c>
      <c r="G4388" s="8" t="s">
        <v>26</v>
      </c>
      <c r="H4388" s="8" t="s">
        <v>27</v>
      </c>
      <c r="I4388" s="10">
        <v>76547678</v>
      </c>
      <c r="J4388" s="10">
        <v>427153</v>
      </c>
      <c r="K4388" s="10">
        <v>1032587</v>
      </c>
      <c r="L4388" s="10">
        <v>395044</v>
      </c>
      <c r="M4388" s="10">
        <v>637543</v>
      </c>
      <c r="N4388" s="10">
        <v>981547</v>
      </c>
      <c r="O4388" s="7" t="s">
        <v>28</v>
      </c>
      <c r="P4388" s="13" t="s">
        <v>3401</v>
      </c>
      <c r="Q4388" s="14">
        <v>0.29446410000000001</v>
      </c>
      <c r="R4388" s="14">
        <v>0.48499049999999999</v>
      </c>
      <c r="S4388" s="14" t="s">
        <v>3401</v>
      </c>
      <c r="T4388" s="10">
        <v>0</v>
      </c>
      <c r="U4388" s="10">
        <v>0</v>
      </c>
      <c r="V4388" s="7" t="s">
        <v>189</v>
      </c>
      <c r="W4388" s="7" t="s">
        <v>56</v>
      </c>
      <c r="X4388" s="7" t="s">
        <v>57</v>
      </c>
      <c r="Y4388" s="7" t="s">
        <v>58</v>
      </c>
    </row>
    <row r="4389" spans="1:25" x14ac:dyDescent="0.25">
      <c r="A4389" s="6">
        <v>54851</v>
      </c>
      <c r="B4389" s="7" t="s">
        <v>2354</v>
      </c>
      <c r="C4389" s="8" t="s">
        <v>1092</v>
      </c>
      <c r="D4389" s="8" t="s">
        <v>655</v>
      </c>
      <c r="E4389" s="9">
        <v>5</v>
      </c>
      <c r="F4389" s="8" t="s">
        <v>45</v>
      </c>
      <c r="G4389" s="8" t="s">
        <v>3402</v>
      </c>
      <c r="H4389" s="8" t="s">
        <v>3403</v>
      </c>
      <c r="I4389" s="10">
        <v>14266045</v>
      </c>
      <c r="J4389" s="10">
        <v>79607</v>
      </c>
      <c r="K4389" s="10">
        <v>192442</v>
      </c>
      <c r="L4389" s="10">
        <v>73623</v>
      </c>
      <c r="M4389" s="10">
        <v>118819</v>
      </c>
      <c r="N4389" s="10">
        <v>381072</v>
      </c>
      <c r="O4389" s="7" t="s">
        <v>28</v>
      </c>
      <c r="P4389" s="13" t="s">
        <v>3401</v>
      </c>
      <c r="Q4389" s="14">
        <v>0.1143216</v>
      </c>
      <c r="R4389" s="14">
        <v>0.48499049999999999</v>
      </c>
      <c r="S4389" s="14" t="s">
        <v>3401</v>
      </c>
      <c r="T4389" s="10">
        <v>0</v>
      </c>
      <c r="U4389" s="10">
        <v>0</v>
      </c>
      <c r="V4389" s="7" t="s">
        <v>189</v>
      </c>
      <c r="W4389" s="7" t="s">
        <v>56</v>
      </c>
      <c r="X4389" s="7" t="s">
        <v>57</v>
      </c>
      <c r="Y4389" s="7" t="s">
        <v>58</v>
      </c>
    </row>
    <row r="4390" spans="1:25" x14ac:dyDescent="0.25">
      <c r="A4390" s="6">
        <v>54851</v>
      </c>
      <c r="B4390" s="7" t="s">
        <v>2354</v>
      </c>
      <c r="C4390" s="8" t="s">
        <v>1092</v>
      </c>
      <c r="D4390" s="8" t="s">
        <v>655</v>
      </c>
      <c r="E4390" s="9">
        <v>5</v>
      </c>
      <c r="F4390" s="8" t="s">
        <v>45</v>
      </c>
      <c r="G4390" s="8" t="s">
        <v>40</v>
      </c>
      <c r="H4390" s="8" t="s">
        <v>41</v>
      </c>
      <c r="I4390" s="10">
        <v>41277</v>
      </c>
      <c r="J4390" s="10">
        <v>231</v>
      </c>
      <c r="K4390" s="10">
        <v>555</v>
      </c>
      <c r="L4390" s="10">
        <v>212</v>
      </c>
      <c r="M4390" s="10">
        <v>343</v>
      </c>
      <c r="N4390" s="10">
        <v>96</v>
      </c>
      <c r="O4390" s="7" t="s">
        <v>42</v>
      </c>
      <c r="P4390" s="13">
        <v>2.7000000000000001E-3</v>
      </c>
      <c r="Q4390" s="14">
        <v>7.6204800000000003E-2</v>
      </c>
      <c r="R4390" s="14">
        <v>0.48499049999999999</v>
      </c>
      <c r="S4390" s="14" t="s">
        <v>3401</v>
      </c>
      <c r="T4390" s="10">
        <v>0</v>
      </c>
      <c r="U4390" s="10">
        <v>0</v>
      </c>
      <c r="V4390" s="7" t="s">
        <v>189</v>
      </c>
      <c r="W4390" s="7" t="s">
        <v>56</v>
      </c>
      <c r="X4390" s="7" t="s">
        <v>57</v>
      </c>
      <c r="Y4390" s="7" t="s">
        <v>58</v>
      </c>
    </row>
    <row r="4391" spans="1:25" x14ac:dyDescent="0.25">
      <c r="A4391" s="6">
        <v>54854</v>
      </c>
      <c r="B4391" s="7" t="s">
        <v>2355</v>
      </c>
      <c r="C4391" s="8" t="s">
        <v>814</v>
      </c>
      <c r="D4391" s="8" t="s">
        <v>24</v>
      </c>
      <c r="E4391" s="9">
        <v>1</v>
      </c>
      <c r="F4391" s="8" t="s">
        <v>45</v>
      </c>
      <c r="G4391" s="8" t="s">
        <v>26</v>
      </c>
      <c r="H4391" s="8" t="s">
        <v>27</v>
      </c>
      <c r="I4391" s="10">
        <v>20192000</v>
      </c>
      <c r="J4391" s="10">
        <v>0</v>
      </c>
      <c r="K4391" s="10">
        <v>257612</v>
      </c>
      <c r="L4391" s="10">
        <v>257612</v>
      </c>
      <c r="M4391" s="10">
        <v>0</v>
      </c>
      <c r="N4391" s="10">
        <v>247463</v>
      </c>
      <c r="O4391" s="7" t="s">
        <v>28</v>
      </c>
      <c r="P4391" s="13" t="s">
        <v>3401</v>
      </c>
      <c r="Q4391" s="14">
        <v>7.4238899999999997E-2</v>
      </c>
      <c r="R4391" s="14">
        <v>7.4238899999999997E-2</v>
      </c>
      <c r="S4391" s="14">
        <v>7.5999999999999998E-2</v>
      </c>
      <c r="T4391" s="10">
        <v>0</v>
      </c>
      <c r="U4391" s="10">
        <v>0</v>
      </c>
      <c r="V4391" s="7" t="s">
        <v>46</v>
      </c>
      <c r="W4391" s="7" t="s">
        <v>815</v>
      </c>
      <c r="X4391" s="7" t="s">
        <v>816</v>
      </c>
      <c r="Y4391" s="7" t="s">
        <v>98</v>
      </c>
    </row>
    <row r="4392" spans="1:25" x14ac:dyDescent="0.25">
      <c r="A4392" s="6">
        <v>54855</v>
      </c>
      <c r="B4392" s="7" t="s">
        <v>1647</v>
      </c>
      <c r="C4392" s="8" t="s">
        <v>188</v>
      </c>
      <c r="D4392" s="8" t="s">
        <v>550</v>
      </c>
      <c r="E4392" s="9">
        <v>7</v>
      </c>
      <c r="F4392" s="8" t="s">
        <v>45</v>
      </c>
      <c r="G4392" s="8" t="s">
        <v>26</v>
      </c>
      <c r="H4392" s="8" t="s">
        <v>27</v>
      </c>
      <c r="I4392" s="10">
        <v>27632080</v>
      </c>
      <c r="J4392" s="10">
        <v>169945</v>
      </c>
      <c r="K4392" s="10">
        <v>458876</v>
      </c>
      <c r="L4392" s="10">
        <v>165871</v>
      </c>
      <c r="M4392" s="10">
        <v>293005</v>
      </c>
      <c r="N4392" s="10">
        <v>443359</v>
      </c>
      <c r="O4392" s="7" t="s">
        <v>28</v>
      </c>
      <c r="P4392" s="13" t="s">
        <v>3401</v>
      </c>
      <c r="Q4392" s="14">
        <v>0.13300770000000001</v>
      </c>
      <c r="R4392" s="14">
        <v>0.13300770000000001</v>
      </c>
      <c r="S4392" s="14" t="s">
        <v>3401</v>
      </c>
      <c r="T4392" s="10">
        <v>0</v>
      </c>
      <c r="U4392" s="10">
        <v>0</v>
      </c>
      <c r="V4392" s="7" t="s">
        <v>189</v>
      </c>
      <c r="W4392" s="7" t="s">
        <v>68</v>
      </c>
      <c r="X4392" s="7" t="s">
        <v>69</v>
      </c>
      <c r="Y4392" s="7" t="s">
        <v>70</v>
      </c>
    </row>
    <row r="4393" spans="1:25" x14ac:dyDescent="0.25">
      <c r="A4393" s="6">
        <v>54858</v>
      </c>
      <c r="B4393" s="7" t="s">
        <v>2356</v>
      </c>
      <c r="C4393" s="8" t="s">
        <v>300</v>
      </c>
      <c r="D4393" s="8" t="s">
        <v>655</v>
      </c>
      <c r="E4393" s="9">
        <v>5</v>
      </c>
      <c r="F4393" s="8" t="s">
        <v>54</v>
      </c>
      <c r="G4393" s="8" t="s">
        <v>40</v>
      </c>
      <c r="H4393" s="8" t="s">
        <v>41</v>
      </c>
      <c r="I4393" s="10">
        <v>20000</v>
      </c>
      <c r="J4393" s="10">
        <v>6</v>
      </c>
      <c r="K4393" s="10">
        <v>372</v>
      </c>
      <c r="L4393" s="10">
        <v>340</v>
      </c>
      <c r="M4393" s="10">
        <v>32</v>
      </c>
      <c r="N4393" s="10">
        <v>65</v>
      </c>
      <c r="O4393" s="7" t="s">
        <v>42</v>
      </c>
      <c r="P4393" s="13">
        <v>2.7000000000000001E-3</v>
      </c>
      <c r="Q4393" s="14">
        <v>5.1596999999999997E-2</v>
      </c>
      <c r="R4393" s="14">
        <v>5.1596999999999997E-2</v>
      </c>
      <c r="S4393" s="14" t="s">
        <v>3401</v>
      </c>
      <c r="T4393" s="10">
        <v>0</v>
      </c>
      <c r="U4393" s="10">
        <v>0</v>
      </c>
      <c r="V4393" s="7" t="s">
        <v>29</v>
      </c>
      <c r="W4393" s="7" t="s">
        <v>56</v>
      </c>
      <c r="X4393" s="7" t="s">
        <v>57</v>
      </c>
      <c r="Y4393" s="7" t="s">
        <v>58</v>
      </c>
    </row>
    <row r="4394" spans="1:25" x14ac:dyDescent="0.25">
      <c r="A4394" s="6">
        <v>54863</v>
      </c>
      <c r="B4394" s="7" t="s">
        <v>2357</v>
      </c>
      <c r="C4394" s="8" t="s">
        <v>850</v>
      </c>
      <c r="D4394" s="8" t="s">
        <v>655</v>
      </c>
      <c r="E4394" s="9">
        <v>4</v>
      </c>
      <c r="F4394" s="8" t="s">
        <v>54</v>
      </c>
      <c r="G4394" s="8" t="s">
        <v>40</v>
      </c>
      <c r="H4394" s="8" t="s">
        <v>41</v>
      </c>
      <c r="I4394" s="10">
        <v>30000</v>
      </c>
      <c r="J4394" s="10">
        <v>0</v>
      </c>
      <c r="K4394" s="10">
        <v>300</v>
      </c>
      <c r="L4394" s="10">
        <v>300</v>
      </c>
      <c r="M4394" s="10">
        <v>0</v>
      </c>
      <c r="N4394" s="10">
        <v>51</v>
      </c>
      <c r="O4394" s="7" t="s">
        <v>42</v>
      </c>
      <c r="P4394" s="13">
        <v>2.7000000000000001E-3</v>
      </c>
      <c r="Q4394" s="14">
        <v>4.04838E-2</v>
      </c>
      <c r="R4394" s="14">
        <v>4.04838E-2</v>
      </c>
      <c r="S4394" s="14" t="s">
        <v>3401</v>
      </c>
      <c r="T4394" s="10">
        <v>0</v>
      </c>
      <c r="U4394" s="10">
        <v>0</v>
      </c>
      <c r="V4394" s="7" t="s">
        <v>225</v>
      </c>
      <c r="W4394" s="7" t="s">
        <v>851</v>
      </c>
      <c r="X4394" s="7" t="s">
        <v>852</v>
      </c>
      <c r="Y4394" s="7" t="s">
        <v>852</v>
      </c>
    </row>
    <row r="4395" spans="1:25" x14ac:dyDescent="0.25">
      <c r="A4395" s="6">
        <v>54867</v>
      </c>
      <c r="B4395" s="7" t="s">
        <v>2358</v>
      </c>
      <c r="C4395" s="8" t="s">
        <v>602</v>
      </c>
      <c r="D4395" s="8" t="s">
        <v>550</v>
      </c>
      <c r="E4395" s="9">
        <v>7</v>
      </c>
      <c r="F4395" s="8" t="s">
        <v>34</v>
      </c>
      <c r="G4395" s="8" t="s">
        <v>35</v>
      </c>
      <c r="H4395" s="8" t="s">
        <v>36</v>
      </c>
      <c r="I4395" s="10">
        <v>31248260</v>
      </c>
      <c r="J4395" s="10">
        <v>598282</v>
      </c>
      <c r="K4395" s="10">
        <v>1303179</v>
      </c>
      <c r="L4395" s="10">
        <v>215393</v>
      </c>
      <c r="M4395" s="10">
        <v>1087786</v>
      </c>
      <c r="N4395" s="10">
        <v>47911</v>
      </c>
      <c r="O4395" s="7" t="s">
        <v>37</v>
      </c>
      <c r="P4395" s="13">
        <v>7.7000000000000002E-3</v>
      </c>
      <c r="Q4395" s="14">
        <v>700.93793000000005</v>
      </c>
      <c r="R4395" s="14">
        <v>700.97044000000005</v>
      </c>
      <c r="S4395" s="14" t="s">
        <v>3401</v>
      </c>
      <c r="T4395" s="10">
        <v>701</v>
      </c>
      <c r="U4395" s="10">
        <v>636</v>
      </c>
      <c r="V4395" s="7" t="s">
        <v>55</v>
      </c>
      <c r="W4395" s="7" t="s">
        <v>56</v>
      </c>
      <c r="X4395" s="7" t="s">
        <v>57</v>
      </c>
      <c r="Y4395" s="7" t="s">
        <v>58</v>
      </c>
    </row>
    <row r="4396" spans="1:25" x14ac:dyDescent="0.25">
      <c r="A4396" s="6">
        <v>54867</v>
      </c>
      <c r="B4396" s="7" t="s">
        <v>2358</v>
      </c>
      <c r="C4396" s="8" t="s">
        <v>602</v>
      </c>
      <c r="D4396" s="8" t="s">
        <v>550</v>
      </c>
      <c r="E4396" s="9">
        <v>7</v>
      </c>
      <c r="F4396" s="8" t="s">
        <v>34</v>
      </c>
      <c r="G4396" s="8" t="s">
        <v>26</v>
      </c>
      <c r="H4396" s="8" t="s">
        <v>27</v>
      </c>
      <c r="I4396" s="10">
        <v>2598740</v>
      </c>
      <c r="J4396" s="10">
        <v>49757</v>
      </c>
      <c r="K4396" s="10">
        <v>108378</v>
      </c>
      <c r="L4396" s="10">
        <v>17913</v>
      </c>
      <c r="M4396" s="10">
        <v>90465</v>
      </c>
      <c r="N4396" s="10">
        <v>108378</v>
      </c>
      <c r="O4396" s="7" t="s">
        <v>28</v>
      </c>
      <c r="P4396" s="13" t="s">
        <v>3401</v>
      </c>
      <c r="Q4396" s="14">
        <v>3.2513399999999998E-2</v>
      </c>
      <c r="R4396" s="14">
        <v>700.97044000000005</v>
      </c>
      <c r="S4396" s="14" t="s">
        <v>3401</v>
      </c>
      <c r="T4396" s="10">
        <v>0</v>
      </c>
      <c r="U4396" s="10">
        <v>0</v>
      </c>
      <c r="V4396" s="7" t="s">
        <v>55</v>
      </c>
      <c r="W4396" s="7" t="s">
        <v>56</v>
      </c>
      <c r="X4396" s="7" t="s">
        <v>57</v>
      </c>
      <c r="Y4396" s="7" t="s">
        <v>58</v>
      </c>
    </row>
    <row r="4397" spans="1:25" x14ac:dyDescent="0.25">
      <c r="A4397" s="6">
        <v>54877</v>
      </c>
      <c r="B4397" s="7" t="s">
        <v>2359</v>
      </c>
      <c r="C4397" s="8" t="s">
        <v>302</v>
      </c>
      <c r="D4397" s="8" t="s">
        <v>655</v>
      </c>
      <c r="E4397" s="9">
        <v>4</v>
      </c>
      <c r="F4397" s="8" t="s">
        <v>54</v>
      </c>
      <c r="G4397" s="8" t="s">
        <v>40</v>
      </c>
      <c r="H4397" s="8" t="s">
        <v>41</v>
      </c>
      <c r="I4397" s="10">
        <v>0</v>
      </c>
      <c r="J4397" s="10">
        <v>0</v>
      </c>
      <c r="K4397" s="10">
        <v>23</v>
      </c>
      <c r="L4397" s="10">
        <v>23</v>
      </c>
      <c r="M4397" s="10">
        <v>0</v>
      </c>
      <c r="N4397" s="10">
        <v>4</v>
      </c>
      <c r="O4397" s="7" t="s">
        <v>42</v>
      </c>
      <c r="P4397" s="13">
        <v>2.7000000000000001E-3</v>
      </c>
      <c r="Q4397" s="14">
        <v>3.1752E-3</v>
      </c>
      <c r="R4397" s="14">
        <v>3.1752E-3</v>
      </c>
      <c r="S4397" s="14" t="s">
        <v>3401</v>
      </c>
      <c r="T4397" s="10">
        <v>0</v>
      </c>
      <c r="U4397" s="10">
        <v>0</v>
      </c>
      <c r="V4397" s="7" t="s">
        <v>29</v>
      </c>
      <c r="W4397" s="7" t="s">
        <v>30</v>
      </c>
      <c r="X4397" s="7" t="s">
        <v>31</v>
      </c>
      <c r="Y4397" s="7" t="s">
        <v>32</v>
      </c>
    </row>
    <row r="4398" spans="1:25" x14ac:dyDescent="0.25">
      <c r="A4398" s="6">
        <v>54880</v>
      </c>
      <c r="B4398" s="7" t="s">
        <v>2360</v>
      </c>
      <c r="C4398" s="8" t="s">
        <v>302</v>
      </c>
      <c r="D4398" s="8" t="s">
        <v>550</v>
      </c>
      <c r="E4398" s="9">
        <v>7</v>
      </c>
      <c r="F4398" s="8" t="s">
        <v>45</v>
      </c>
      <c r="G4398" s="8" t="s">
        <v>26</v>
      </c>
      <c r="H4398" s="8" t="s">
        <v>27</v>
      </c>
      <c r="I4398" s="10">
        <v>2570000</v>
      </c>
      <c r="J4398" s="10">
        <v>6454</v>
      </c>
      <c r="K4398" s="10">
        <v>50733</v>
      </c>
      <c r="L4398" s="10">
        <v>29229</v>
      </c>
      <c r="M4398" s="10">
        <v>21504</v>
      </c>
      <c r="N4398" s="10">
        <v>49208</v>
      </c>
      <c r="O4398" s="7" t="s">
        <v>28</v>
      </c>
      <c r="P4398" s="13" t="s">
        <v>3401</v>
      </c>
      <c r="Q4398" s="14">
        <v>1.47624E-2</v>
      </c>
      <c r="R4398" s="14">
        <v>1.47624E-2</v>
      </c>
      <c r="S4398" s="14" t="s">
        <v>3401</v>
      </c>
      <c r="T4398" s="10">
        <v>0</v>
      </c>
      <c r="U4398" s="10">
        <v>0</v>
      </c>
      <c r="V4398" s="7" t="s">
        <v>29</v>
      </c>
      <c r="W4398" s="7" t="s">
        <v>30</v>
      </c>
      <c r="X4398" s="7" t="s">
        <v>31</v>
      </c>
      <c r="Y4398" s="7" t="s">
        <v>32</v>
      </c>
    </row>
    <row r="4399" spans="1:25" ht="26.25" x14ac:dyDescent="0.25">
      <c r="A4399" s="6">
        <v>54886</v>
      </c>
      <c r="B4399" s="7" t="s">
        <v>2361</v>
      </c>
      <c r="C4399" s="8" t="s">
        <v>188</v>
      </c>
      <c r="D4399" s="8" t="s">
        <v>655</v>
      </c>
      <c r="E4399" s="9">
        <v>4</v>
      </c>
      <c r="F4399" s="8" t="s">
        <v>54</v>
      </c>
      <c r="G4399" s="8" t="s">
        <v>26</v>
      </c>
      <c r="H4399" s="8" t="s">
        <v>27</v>
      </c>
      <c r="I4399" s="10">
        <v>0</v>
      </c>
      <c r="J4399" s="10">
        <v>0</v>
      </c>
      <c r="K4399" s="10">
        <v>549</v>
      </c>
      <c r="L4399" s="10">
        <v>549</v>
      </c>
      <c r="M4399" s="10">
        <v>0</v>
      </c>
      <c r="N4399" s="10">
        <v>549</v>
      </c>
      <c r="O4399" s="7" t="s">
        <v>28</v>
      </c>
      <c r="P4399" s="13" t="s">
        <v>3401</v>
      </c>
      <c r="Q4399" s="14">
        <v>1.6469999999999999E-4</v>
      </c>
      <c r="R4399" s="14">
        <v>1.6469999999999999E-4</v>
      </c>
      <c r="S4399" s="14" t="s">
        <v>3401</v>
      </c>
      <c r="T4399" s="10">
        <v>0</v>
      </c>
      <c r="U4399" s="10">
        <v>0</v>
      </c>
      <c r="V4399" s="7" t="s">
        <v>189</v>
      </c>
      <c r="W4399" s="7" t="s">
        <v>68</v>
      </c>
      <c r="X4399" s="7" t="s">
        <v>69</v>
      </c>
      <c r="Y4399" s="7" t="s">
        <v>70</v>
      </c>
    </row>
    <row r="4400" spans="1:25" x14ac:dyDescent="0.25">
      <c r="A4400" s="6">
        <v>54887</v>
      </c>
      <c r="B4400" s="7" t="s">
        <v>2362</v>
      </c>
      <c r="C4400" s="8" t="s">
        <v>390</v>
      </c>
      <c r="D4400" s="8" t="s">
        <v>550</v>
      </c>
      <c r="E4400" s="9">
        <v>7</v>
      </c>
      <c r="F4400" s="8" t="s">
        <v>45</v>
      </c>
      <c r="G4400" s="8" t="s">
        <v>26</v>
      </c>
      <c r="H4400" s="8" t="s">
        <v>27</v>
      </c>
      <c r="I4400" s="10">
        <v>414386</v>
      </c>
      <c r="J4400" s="10">
        <v>1716</v>
      </c>
      <c r="K4400" s="10">
        <v>7784</v>
      </c>
      <c r="L4400" s="10">
        <v>3699</v>
      </c>
      <c r="M4400" s="10">
        <v>4085</v>
      </c>
      <c r="N4400" s="10">
        <v>7075</v>
      </c>
      <c r="O4400" s="7" t="s">
        <v>28</v>
      </c>
      <c r="P4400" s="13" t="s">
        <v>3401</v>
      </c>
      <c r="Q4400" s="14">
        <v>2.1224999999999998E-3</v>
      </c>
      <c r="R4400" s="14">
        <v>2.0779095000000001</v>
      </c>
      <c r="S4400" s="14" t="s">
        <v>3401</v>
      </c>
      <c r="T4400" s="10">
        <v>0</v>
      </c>
      <c r="U4400" s="10">
        <v>0</v>
      </c>
      <c r="V4400" s="7" t="s">
        <v>29</v>
      </c>
      <c r="W4400" s="7" t="s">
        <v>391</v>
      </c>
      <c r="X4400" s="7" t="s">
        <v>392</v>
      </c>
      <c r="Y4400" s="7" t="s">
        <v>131</v>
      </c>
    </row>
    <row r="4401" spans="1:25" x14ac:dyDescent="0.25">
      <c r="A4401" s="6">
        <v>54887</v>
      </c>
      <c r="B4401" s="7" t="s">
        <v>2362</v>
      </c>
      <c r="C4401" s="8" t="s">
        <v>390</v>
      </c>
      <c r="D4401" s="8" t="s">
        <v>550</v>
      </c>
      <c r="E4401" s="9">
        <v>7</v>
      </c>
      <c r="F4401" s="8" t="s">
        <v>45</v>
      </c>
      <c r="G4401" s="8" t="s">
        <v>40</v>
      </c>
      <c r="H4401" s="8" t="s">
        <v>41</v>
      </c>
      <c r="I4401" s="10">
        <v>382614</v>
      </c>
      <c r="J4401" s="10">
        <v>1583</v>
      </c>
      <c r="K4401" s="10">
        <v>7186</v>
      </c>
      <c r="L4401" s="10">
        <v>3417</v>
      </c>
      <c r="M4401" s="10">
        <v>3769</v>
      </c>
      <c r="N4401" s="10">
        <v>1159</v>
      </c>
      <c r="O4401" s="7" t="s">
        <v>42</v>
      </c>
      <c r="P4401" s="13">
        <v>2.7000000000000001E-3</v>
      </c>
      <c r="Q4401" s="14">
        <v>0.9200142</v>
      </c>
      <c r="R4401" s="14">
        <v>2.0779095000000001</v>
      </c>
      <c r="S4401" s="14" t="s">
        <v>3401</v>
      </c>
      <c r="T4401" s="10">
        <v>1</v>
      </c>
      <c r="U4401" s="10">
        <v>1</v>
      </c>
      <c r="V4401" s="7" t="s">
        <v>29</v>
      </c>
      <c r="W4401" s="7" t="s">
        <v>391</v>
      </c>
      <c r="X4401" s="7" t="s">
        <v>392</v>
      </c>
      <c r="Y4401" s="7" t="s">
        <v>131</v>
      </c>
    </row>
    <row r="4402" spans="1:25" x14ac:dyDescent="0.25">
      <c r="A4402" s="6">
        <v>54887</v>
      </c>
      <c r="B4402" s="7" t="s">
        <v>2362</v>
      </c>
      <c r="C4402" s="8" t="s">
        <v>390</v>
      </c>
      <c r="D4402" s="8" t="s">
        <v>550</v>
      </c>
      <c r="E4402" s="9">
        <v>7</v>
      </c>
      <c r="F4402" s="8" t="s">
        <v>54</v>
      </c>
      <c r="G4402" s="8" t="s">
        <v>40</v>
      </c>
      <c r="H4402" s="8" t="s">
        <v>41</v>
      </c>
      <c r="I4402" s="10">
        <v>805000</v>
      </c>
      <c r="J4402" s="10">
        <v>1045</v>
      </c>
      <c r="K4402" s="10">
        <v>9026</v>
      </c>
      <c r="L4402" s="10">
        <v>6541</v>
      </c>
      <c r="M4402" s="10">
        <v>2485</v>
      </c>
      <c r="N4402" s="10">
        <v>1456</v>
      </c>
      <c r="O4402" s="7" t="s">
        <v>42</v>
      </c>
      <c r="P4402" s="13">
        <v>2.7000000000000001E-3</v>
      </c>
      <c r="Q4402" s="14">
        <v>1.1557728</v>
      </c>
      <c r="R4402" s="14">
        <v>2.0779095000000001</v>
      </c>
      <c r="S4402" s="14" t="s">
        <v>3401</v>
      </c>
      <c r="T4402" s="10">
        <v>1</v>
      </c>
      <c r="U4402" s="10">
        <v>1</v>
      </c>
      <c r="V4402" s="7" t="s">
        <v>29</v>
      </c>
      <c r="W4402" s="7" t="s">
        <v>391</v>
      </c>
      <c r="X4402" s="7" t="s">
        <v>392</v>
      </c>
      <c r="Y4402" s="7" t="s">
        <v>131</v>
      </c>
    </row>
    <row r="4403" spans="1:25" x14ac:dyDescent="0.25">
      <c r="A4403" s="6">
        <v>54890</v>
      </c>
      <c r="B4403" s="7" t="s">
        <v>3528</v>
      </c>
      <c r="C4403" s="8" t="s">
        <v>602</v>
      </c>
      <c r="D4403" s="8" t="s">
        <v>24</v>
      </c>
      <c r="E4403" s="9">
        <v>2</v>
      </c>
      <c r="F4403" s="8" t="s">
        <v>54</v>
      </c>
      <c r="G4403" s="8" t="s">
        <v>3402</v>
      </c>
      <c r="H4403" s="8" t="s">
        <v>3403</v>
      </c>
      <c r="I4403" s="10">
        <v>25826000</v>
      </c>
      <c r="J4403" s="10">
        <v>0</v>
      </c>
      <c r="K4403" s="10">
        <v>168988</v>
      </c>
      <c r="L4403" s="10">
        <v>168988</v>
      </c>
      <c r="M4403" s="10">
        <v>0</v>
      </c>
      <c r="N4403" s="10">
        <v>337971</v>
      </c>
      <c r="O4403" s="7" t="s">
        <v>28</v>
      </c>
      <c r="P4403" s="13" t="s">
        <v>3401</v>
      </c>
      <c r="Q4403" s="14">
        <v>0.1013913</v>
      </c>
      <c r="R4403" s="14">
        <v>0.1013913</v>
      </c>
      <c r="S4403" s="14" t="s">
        <v>3401</v>
      </c>
      <c r="T4403" s="10">
        <v>0</v>
      </c>
      <c r="U4403" s="10">
        <v>0</v>
      </c>
      <c r="V4403" s="7" t="s">
        <v>189</v>
      </c>
      <c r="W4403" s="7" t="s">
        <v>56</v>
      </c>
      <c r="X4403" s="7" t="s">
        <v>57</v>
      </c>
      <c r="Y4403" s="7" t="s">
        <v>58</v>
      </c>
    </row>
    <row r="4404" spans="1:25" x14ac:dyDescent="0.25">
      <c r="A4404" s="6">
        <v>54903</v>
      </c>
      <c r="B4404" s="7" t="s">
        <v>3529</v>
      </c>
      <c r="C4404" s="8" t="s">
        <v>602</v>
      </c>
      <c r="D4404" s="8" t="s">
        <v>24</v>
      </c>
      <c r="E4404" s="9">
        <v>2</v>
      </c>
      <c r="F4404" s="8" t="s">
        <v>54</v>
      </c>
      <c r="G4404" s="8" t="s">
        <v>3402</v>
      </c>
      <c r="H4404" s="8" t="s">
        <v>3403</v>
      </c>
      <c r="I4404" s="10">
        <v>17903000</v>
      </c>
      <c r="J4404" s="10">
        <v>0</v>
      </c>
      <c r="K4404" s="10">
        <v>239940</v>
      </c>
      <c r="L4404" s="10">
        <v>239940</v>
      </c>
      <c r="M4404" s="10">
        <v>0</v>
      </c>
      <c r="N4404" s="10">
        <v>476072</v>
      </c>
      <c r="O4404" s="7" t="s">
        <v>28</v>
      </c>
      <c r="P4404" s="13" t="s">
        <v>3401</v>
      </c>
      <c r="Q4404" s="14">
        <v>0.14282159999999999</v>
      </c>
      <c r="R4404" s="14">
        <v>0.14282159999999999</v>
      </c>
      <c r="S4404" s="14" t="s">
        <v>3401</v>
      </c>
      <c r="T4404" s="10">
        <v>0</v>
      </c>
      <c r="U4404" s="10">
        <v>0</v>
      </c>
      <c r="V4404" s="7" t="s">
        <v>189</v>
      </c>
      <c r="W4404" s="7" t="s">
        <v>56</v>
      </c>
      <c r="X4404" s="7" t="s">
        <v>57</v>
      </c>
      <c r="Y4404" s="7" t="s">
        <v>58</v>
      </c>
    </row>
    <row r="4405" spans="1:25" x14ac:dyDescent="0.25">
      <c r="A4405" s="6">
        <v>54906</v>
      </c>
      <c r="B4405" s="7" t="s">
        <v>2363</v>
      </c>
      <c r="C4405" s="8" t="s">
        <v>302</v>
      </c>
      <c r="D4405" s="8" t="s">
        <v>655</v>
      </c>
      <c r="E4405" s="9">
        <v>4</v>
      </c>
      <c r="F4405" s="8" t="s">
        <v>54</v>
      </c>
      <c r="G4405" s="8" t="s">
        <v>40</v>
      </c>
      <c r="H4405" s="8" t="s">
        <v>41</v>
      </c>
      <c r="I4405" s="10">
        <v>0</v>
      </c>
      <c r="J4405" s="10">
        <v>0</v>
      </c>
      <c r="K4405" s="10">
        <v>60</v>
      </c>
      <c r="L4405" s="10">
        <v>60</v>
      </c>
      <c r="M4405" s="10">
        <v>0</v>
      </c>
      <c r="N4405" s="10">
        <v>10</v>
      </c>
      <c r="O4405" s="7" t="s">
        <v>42</v>
      </c>
      <c r="P4405" s="13">
        <v>2.7000000000000001E-3</v>
      </c>
      <c r="Q4405" s="14">
        <v>7.9380000000000006E-3</v>
      </c>
      <c r="R4405" s="14">
        <v>7.9380000000000006E-3</v>
      </c>
      <c r="S4405" s="14" t="s">
        <v>3401</v>
      </c>
      <c r="T4405" s="10">
        <v>0</v>
      </c>
      <c r="U4405" s="10">
        <v>0</v>
      </c>
      <c r="V4405" s="7" t="s">
        <v>29</v>
      </c>
      <c r="W4405" s="7" t="s">
        <v>30</v>
      </c>
      <c r="X4405" s="7" t="s">
        <v>31</v>
      </c>
      <c r="Y4405" s="7" t="s">
        <v>32</v>
      </c>
    </row>
    <row r="4406" spans="1:25" ht="26.25" x14ac:dyDescent="0.25">
      <c r="A4406" s="6">
        <v>54907</v>
      </c>
      <c r="B4406" s="7" t="s">
        <v>2364</v>
      </c>
      <c r="C4406" s="8" t="s">
        <v>586</v>
      </c>
      <c r="D4406" s="8" t="s">
        <v>655</v>
      </c>
      <c r="E4406" s="9">
        <v>5</v>
      </c>
      <c r="F4406" s="8" t="s">
        <v>45</v>
      </c>
      <c r="G4406" s="8" t="s">
        <v>26</v>
      </c>
      <c r="H4406" s="8" t="s">
        <v>27</v>
      </c>
      <c r="I4406" s="10">
        <v>105435239</v>
      </c>
      <c r="J4406" s="10">
        <v>720018</v>
      </c>
      <c r="K4406" s="10">
        <v>1420743</v>
      </c>
      <c r="L4406" s="10">
        <v>473349</v>
      </c>
      <c r="M4406" s="10">
        <v>947394</v>
      </c>
      <c r="N4406" s="10">
        <v>1366099</v>
      </c>
      <c r="O4406" s="7" t="s">
        <v>28</v>
      </c>
      <c r="P4406" s="13" t="s">
        <v>3401</v>
      </c>
      <c r="Q4406" s="14">
        <v>0.40982970000000002</v>
      </c>
      <c r="R4406" s="14">
        <v>0.49635390000000001</v>
      </c>
      <c r="S4406" s="14" t="s">
        <v>3401</v>
      </c>
      <c r="T4406" s="10">
        <v>0</v>
      </c>
      <c r="U4406" s="10">
        <v>0</v>
      </c>
      <c r="V4406" s="7" t="s">
        <v>225</v>
      </c>
      <c r="W4406" s="7" t="s">
        <v>226</v>
      </c>
      <c r="X4406" s="7" t="s">
        <v>227</v>
      </c>
      <c r="Y4406" s="7" t="s">
        <v>228</v>
      </c>
    </row>
    <row r="4407" spans="1:25" ht="26.25" x14ac:dyDescent="0.25">
      <c r="A4407" s="6">
        <v>54907</v>
      </c>
      <c r="B4407" s="7" t="s">
        <v>2364</v>
      </c>
      <c r="C4407" s="8" t="s">
        <v>586</v>
      </c>
      <c r="D4407" s="8" t="s">
        <v>655</v>
      </c>
      <c r="E4407" s="9">
        <v>5</v>
      </c>
      <c r="F4407" s="8" t="s">
        <v>45</v>
      </c>
      <c r="G4407" s="8" t="s">
        <v>40</v>
      </c>
      <c r="H4407" s="8" t="s">
        <v>41</v>
      </c>
      <c r="I4407" s="10">
        <v>49761</v>
      </c>
      <c r="J4407" s="10">
        <v>344</v>
      </c>
      <c r="K4407" s="10">
        <v>676</v>
      </c>
      <c r="L4407" s="10">
        <v>223</v>
      </c>
      <c r="M4407" s="10">
        <v>453</v>
      </c>
      <c r="N4407" s="10">
        <v>109</v>
      </c>
      <c r="O4407" s="7" t="s">
        <v>42</v>
      </c>
      <c r="P4407" s="13">
        <v>2.7000000000000001E-3</v>
      </c>
      <c r="Q4407" s="14">
        <v>8.6524199999999996E-2</v>
      </c>
      <c r="R4407" s="14">
        <v>0.49635390000000001</v>
      </c>
      <c r="S4407" s="14" t="s">
        <v>3401</v>
      </c>
      <c r="T4407" s="10">
        <v>0</v>
      </c>
      <c r="U4407" s="10">
        <v>0</v>
      </c>
      <c r="V4407" s="7" t="s">
        <v>225</v>
      </c>
      <c r="W4407" s="7" t="s">
        <v>226</v>
      </c>
      <c r="X4407" s="7" t="s">
        <v>227</v>
      </c>
      <c r="Y4407" s="7" t="s">
        <v>228</v>
      </c>
    </row>
    <row r="4408" spans="1:25" x14ac:dyDescent="0.25">
      <c r="A4408" s="6">
        <v>54908</v>
      </c>
      <c r="B4408" s="7" t="s">
        <v>3530</v>
      </c>
      <c r="C4408" s="8" t="s">
        <v>898</v>
      </c>
      <c r="D4408" s="8" t="s">
        <v>550</v>
      </c>
      <c r="E4408" s="9">
        <v>7</v>
      </c>
      <c r="F4408" s="8" t="s">
        <v>34</v>
      </c>
      <c r="G4408" s="8" t="s">
        <v>3440</v>
      </c>
      <c r="H4408" s="8" t="s">
        <v>3403</v>
      </c>
      <c r="I4408" s="10">
        <v>5606000</v>
      </c>
      <c r="J4408" s="10">
        <v>520689</v>
      </c>
      <c r="K4408" s="10">
        <v>886596</v>
      </c>
      <c r="L4408" s="10">
        <v>33006</v>
      </c>
      <c r="M4408" s="10">
        <v>853590</v>
      </c>
      <c r="N4408" s="10">
        <v>56833</v>
      </c>
      <c r="O4408" s="7" t="s">
        <v>37</v>
      </c>
      <c r="P4408" s="13" t="s">
        <v>3401</v>
      </c>
      <c r="Q4408" s="14">
        <v>2.27332</v>
      </c>
      <c r="R4408" s="14">
        <v>2.27332</v>
      </c>
      <c r="S4408" s="14" t="s">
        <v>3401</v>
      </c>
      <c r="T4408" s="10">
        <v>2</v>
      </c>
      <c r="U4408" s="10">
        <v>2</v>
      </c>
      <c r="V4408" s="7" t="s">
        <v>55</v>
      </c>
      <c r="W4408" s="7" t="s">
        <v>56</v>
      </c>
      <c r="X4408" s="7" t="s">
        <v>57</v>
      </c>
      <c r="Y4408" s="7" t="s">
        <v>58</v>
      </c>
    </row>
    <row r="4409" spans="1:25" x14ac:dyDescent="0.25">
      <c r="A4409" s="6">
        <v>54910</v>
      </c>
      <c r="B4409" s="7" t="s">
        <v>3531</v>
      </c>
      <c r="C4409" s="8" t="s">
        <v>602</v>
      </c>
      <c r="D4409" s="8" t="s">
        <v>24</v>
      </c>
      <c r="E4409" s="9">
        <v>2</v>
      </c>
      <c r="F4409" s="8" t="s">
        <v>54</v>
      </c>
      <c r="G4409" s="8" t="s">
        <v>3402</v>
      </c>
      <c r="H4409" s="8" t="s">
        <v>3403</v>
      </c>
      <c r="I4409" s="10">
        <v>43988000</v>
      </c>
      <c r="J4409" s="10">
        <v>0</v>
      </c>
      <c r="K4409" s="10">
        <v>474187</v>
      </c>
      <c r="L4409" s="10">
        <v>474187</v>
      </c>
      <c r="M4409" s="10">
        <v>0</v>
      </c>
      <c r="N4409" s="10">
        <v>948366</v>
      </c>
      <c r="O4409" s="7" t="s">
        <v>28</v>
      </c>
      <c r="P4409" s="13" t="s">
        <v>3401</v>
      </c>
      <c r="Q4409" s="14">
        <v>0.28450979999999998</v>
      </c>
      <c r="R4409" s="14">
        <v>0.28450979999999998</v>
      </c>
      <c r="S4409" s="14" t="s">
        <v>3401</v>
      </c>
      <c r="T4409" s="10">
        <v>0</v>
      </c>
      <c r="U4409" s="10">
        <v>0</v>
      </c>
      <c r="V4409" s="7" t="s">
        <v>189</v>
      </c>
      <c r="W4409" s="7" t="s">
        <v>56</v>
      </c>
      <c r="X4409" s="7" t="s">
        <v>57</v>
      </c>
      <c r="Y4409" s="7" t="s">
        <v>58</v>
      </c>
    </row>
    <row r="4410" spans="1:25" x14ac:dyDescent="0.25">
      <c r="A4410" s="6">
        <v>54912</v>
      </c>
      <c r="B4410" s="7" t="s">
        <v>2365</v>
      </c>
      <c r="C4410" s="8" t="s">
        <v>25</v>
      </c>
      <c r="D4410" s="8" t="s">
        <v>550</v>
      </c>
      <c r="E4410" s="9">
        <v>7</v>
      </c>
      <c r="F4410" s="8" t="s">
        <v>25</v>
      </c>
      <c r="G4410" s="8" t="s">
        <v>26</v>
      </c>
      <c r="H4410" s="8" t="s">
        <v>27</v>
      </c>
      <c r="I4410" s="10">
        <v>114327432</v>
      </c>
      <c r="J4410" s="10">
        <v>0</v>
      </c>
      <c r="K4410" s="10">
        <v>0</v>
      </c>
      <c r="L4410" s="10">
        <v>0</v>
      </c>
      <c r="M4410" s="10">
        <v>0</v>
      </c>
      <c r="N4410" s="10">
        <v>0</v>
      </c>
      <c r="O4410" s="7" t="s">
        <v>28</v>
      </c>
      <c r="P4410" s="13" t="s">
        <v>3401</v>
      </c>
      <c r="Q4410" s="14">
        <v>0</v>
      </c>
      <c r="R4410" s="14">
        <v>3.3060504000000002</v>
      </c>
      <c r="S4410" s="14" t="s">
        <v>3401</v>
      </c>
      <c r="T4410" s="10">
        <v>0</v>
      </c>
      <c r="U4410" s="10">
        <v>0</v>
      </c>
      <c r="V4410" s="7" t="s">
        <v>46</v>
      </c>
      <c r="W4410" s="7" t="s">
        <v>159</v>
      </c>
      <c r="X4410" s="7" t="s">
        <v>160</v>
      </c>
      <c r="Y4410" s="7" t="s">
        <v>145</v>
      </c>
    </row>
    <row r="4411" spans="1:25" x14ac:dyDescent="0.25">
      <c r="A4411" s="6">
        <v>54912</v>
      </c>
      <c r="B4411" s="7" t="s">
        <v>2365</v>
      </c>
      <c r="C4411" s="8" t="s">
        <v>25</v>
      </c>
      <c r="D4411" s="8" t="s">
        <v>550</v>
      </c>
      <c r="E4411" s="9">
        <v>7</v>
      </c>
      <c r="F4411" s="8" t="s">
        <v>25</v>
      </c>
      <c r="G4411" s="8" t="s">
        <v>3407</v>
      </c>
      <c r="H4411" s="8" t="s">
        <v>3403</v>
      </c>
      <c r="I4411" s="10">
        <v>31378568</v>
      </c>
      <c r="J4411" s="10">
        <v>1075639</v>
      </c>
      <c r="K4411" s="10">
        <v>2281295</v>
      </c>
      <c r="L4411" s="10">
        <v>212758</v>
      </c>
      <c r="M4411" s="10">
        <v>2068537</v>
      </c>
      <c r="N4411" s="10">
        <v>2993326</v>
      </c>
      <c r="O4411" s="7" t="s">
        <v>28</v>
      </c>
      <c r="P4411" s="13" t="s">
        <v>3401</v>
      </c>
      <c r="Q4411" s="14">
        <v>0.89799779999999996</v>
      </c>
      <c r="R4411" s="14">
        <v>3.3060504000000002</v>
      </c>
      <c r="S4411" s="14" t="s">
        <v>3401</v>
      </c>
      <c r="T4411" s="10">
        <v>1</v>
      </c>
      <c r="U4411" s="10">
        <v>1</v>
      </c>
      <c r="V4411" s="7" t="s">
        <v>46</v>
      </c>
      <c r="W4411" s="7" t="s">
        <v>159</v>
      </c>
      <c r="X4411" s="7" t="s">
        <v>160</v>
      </c>
      <c r="Y4411" s="7" t="s">
        <v>145</v>
      </c>
    </row>
    <row r="4412" spans="1:25" x14ac:dyDescent="0.25">
      <c r="A4412" s="6">
        <v>54912</v>
      </c>
      <c r="B4412" s="7" t="s">
        <v>2365</v>
      </c>
      <c r="C4412" s="8" t="s">
        <v>25</v>
      </c>
      <c r="D4412" s="8" t="s">
        <v>550</v>
      </c>
      <c r="E4412" s="9">
        <v>7</v>
      </c>
      <c r="F4412" s="8" t="s">
        <v>33</v>
      </c>
      <c r="G4412" s="8" t="s">
        <v>26</v>
      </c>
      <c r="H4412" s="8" t="s">
        <v>27</v>
      </c>
      <c r="I4412" s="10">
        <v>680483000</v>
      </c>
      <c r="J4412" s="10">
        <v>1501366</v>
      </c>
      <c r="K4412" s="10">
        <v>8196546</v>
      </c>
      <c r="L4412" s="10">
        <v>5309302</v>
      </c>
      <c r="M4412" s="10">
        <v>2887244</v>
      </c>
      <c r="N4412" s="10">
        <v>8026842</v>
      </c>
      <c r="O4412" s="7" t="s">
        <v>28</v>
      </c>
      <c r="P4412" s="13" t="s">
        <v>3401</v>
      </c>
      <c r="Q4412" s="14">
        <v>2.4080526</v>
      </c>
      <c r="R4412" s="14">
        <v>3.3060504000000002</v>
      </c>
      <c r="S4412" s="14" t="s">
        <v>3401</v>
      </c>
      <c r="T4412" s="10">
        <v>2</v>
      </c>
      <c r="U4412" s="10">
        <v>2</v>
      </c>
      <c r="V4412" s="7" t="s">
        <v>46</v>
      </c>
      <c r="W4412" s="7" t="s">
        <v>159</v>
      </c>
      <c r="X4412" s="7" t="s">
        <v>160</v>
      </c>
      <c r="Y4412" s="7" t="s">
        <v>145</v>
      </c>
    </row>
    <row r="4413" spans="1:25" x14ac:dyDescent="0.25">
      <c r="A4413" s="6">
        <v>54914</v>
      </c>
      <c r="B4413" s="7" t="s">
        <v>2366</v>
      </c>
      <c r="C4413" s="8" t="s">
        <v>850</v>
      </c>
      <c r="D4413" s="8" t="s">
        <v>24</v>
      </c>
      <c r="E4413" s="9">
        <v>3</v>
      </c>
      <c r="F4413" s="8" t="s">
        <v>25</v>
      </c>
      <c r="G4413" s="8" t="s">
        <v>26</v>
      </c>
      <c r="H4413" s="8" t="s">
        <v>27</v>
      </c>
      <c r="I4413" s="10">
        <v>397067776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7" t="s">
        <v>28</v>
      </c>
      <c r="P4413" s="13" t="s">
        <v>3401</v>
      </c>
      <c r="Q4413" s="14">
        <v>0</v>
      </c>
      <c r="R4413" s="14">
        <v>25.151956999999999</v>
      </c>
      <c r="S4413" s="14">
        <v>5.94</v>
      </c>
      <c r="T4413" s="10">
        <v>0</v>
      </c>
      <c r="U4413" s="10">
        <v>0</v>
      </c>
      <c r="V4413" s="7" t="s">
        <v>225</v>
      </c>
      <c r="W4413" s="7" t="s">
        <v>851</v>
      </c>
      <c r="X4413" s="7" t="s">
        <v>852</v>
      </c>
      <c r="Y4413" s="7" t="s">
        <v>852</v>
      </c>
    </row>
    <row r="4414" spans="1:25" x14ac:dyDescent="0.25">
      <c r="A4414" s="6">
        <v>54914</v>
      </c>
      <c r="B4414" s="7" t="s">
        <v>2366</v>
      </c>
      <c r="C4414" s="8" t="s">
        <v>850</v>
      </c>
      <c r="D4414" s="8" t="s">
        <v>24</v>
      </c>
      <c r="E4414" s="9">
        <v>3</v>
      </c>
      <c r="F4414" s="8" t="s">
        <v>25</v>
      </c>
      <c r="G4414" s="8" t="s">
        <v>40</v>
      </c>
      <c r="H4414" s="8" t="s">
        <v>41</v>
      </c>
      <c r="I4414" s="10">
        <v>1886224</v>
      </c>
      <c r="J4414" s="10">
        <v>0</v>
      </c>
      <c r="K4414" s="10">
        <v>0</v>
      </c>
      <c r="L4414" s="10">
        <v>0</v>
      </c>
      <c r="M4414" s="10">
        <v>0</v>
      </c>
      <c r="N4414" s="10">
        <v>0</v>
      </c>
      <c r="O4414" s="7" t="s">
        <v>42</v>
      </c>
      <c r="P4414" s="13" t="s">
        <v>3401</v>
      </c>
      <c r="Q4414" s="14">
        <v>0</v>
      </c>
      <c r="R4414" s="14">
        <v>25.151956999999999</v>
      </c>
      <c r="S4414" s="14">
        <v>5.94</v>
      </c>
      <c r="T4414" s="10">
        <v>0</v>
      </c>
      <c r="U4414" s="10">
        <v>0</v>
      </c>
      <c r="V4414" s="7" t="s">
        <v>225</v>
      </c>
      <c r="W4414" s="7" t="s">
        <v>851</v>
      </c>
      <c r="X4414" s="7" t="s">
        <v>852</v>
      </c>
      <c r="Y4414" s="7" t="s">
        <v>852</v>
      </c>
    </row>
    <row r="4415" spans="1:25" x14ac:dyDescent="0.25">
      <c r="A4415" s="6">
        <v>54914</v>
      </c>
      <c r="B4415" s="7" t="s">
        <v>2366</v>
      </c>
      <c r="C4415" s="8" t="s">
        <v>850</v>
      </c>
      <c r="D4415" s="8" t="s">
        <v>24</v>
      </c>
      <c r="E4415" s="9">
        <v>3</v>
      </c>
      <c r="F4415" s="8" t="s">
        <v>33</v>
      </c>
      <c r="G4415" s="8" t="s">
        <v>26</v>
      </c>
      <c r="H4415" s="8" t="s">
        <v>27</v>
      </c>
      <c r="I4415" s="10">
        <v>1677835808</v>
      </c>
      <c r="J4415" s="10">
        <v>4314766</v>
      </c>
      <c r="K4415" s="10">
        <v>19645407</v>
      </c>
      <c r="L4415" s="10">
        <v>12206157</v>
      </c>
      <c r="M4415" s="10">
        <v>7439250</v>
      </c>
      <c r="N4415" s="10">
        <v>18956307</v>
      </c>
      <c r="O4415" s="7" t="s">
        <v>28</v>
      </c>
      <c r="P4415" s="13" t="s">
        <v>3401</v>
      </c>
      <c r="Q4415" s="14">
        <v>5.6868920999999997</v>
      </c>
      <c r="R4415" s="14">
        <v>25.151956999999999</v>
      </c>
      <c r="S4415" s="14">
        <v>5.94</v>
      </c>
      <c r="T4415" s="10">
        <v>1</v>
      </c>
      <c r="U4415" s="10">
        <v>1</v>
      </c>
      <c r="V4415" s="7" t="s">
        <v>225</v>
      </c>
      <c r="W4415" s="7" t="s">
        <v>851</v>
      </c>
      <c r="X4415" s="7" t="s">
        <v>852</v>
      </c>
      <c r="Y4415" s="7" t="s">
        <v>852</v>
      </c>
    </row>
    <row r="4416" spans="1:25" x14ac:dyDescent="0.25">
      <c r="A4416" s="6">
        <v>54914</v>
      </c>
      <c r="B4416" s="7" t="s">
        <v>2366</v>
      </c>
      <c r="C4416" s="8" t="s">
        <v>850</v>
      </c>
      <c r="D4416" s="8" t="s">
        <v>24</v>
      </c>
      <c r="E4416" s="9">
        <v>3</v>
      </c>
      <c r="F4416" s="8" t="s">
        <v>33</v>
      </c>
      <c r="G4416" s="8" t="s">
        <v>40</v>
      </c>
      <c r="H4416" s="8" t="s">
        <v>41</v>
      </c>
      <c r="I4416" s="10">
        <v>12197192</v>
      </c>
      <c r="J4416" s="10">
        <v>33276</v>
      </c>
      <c r="K4416" s="10">
        <v>140222</v>
      </c>
      <c r="L4416" s="10">
        <v>82850</v>
      </c>
      <c r="M4416" s="10">
        <v>57372</v>
      </c>
      <c r="N4416" s="10">
        <v>24176</v>
      </c>
      <c r="O4416" s="7" t="s">
        <v>42</v>
      </c>
      <c r="P4416" s="13">
        <v>2.7000000000000001E-3</v>
      </c>
      <c r="Q4416" s="14">
        <v>19.465064999999999</v>
      </c>
      <c r="R4416" s="14">
        <v>25.151956999999999</v>
      </c>
      <c r="S4416" s="14">
        <v>5.94</v>
      </c>
      <c r="T4416" s="10">
        <v>5</v>
      </c>
      <c r="U4416" s="10">
        <v>4</v>
      </c>
      <c r="V4416" s="7" t="s">
        <v>225</v>
      </c>
      <c r="W4416" s="7" t="s">
        <v>851</v>
      </c>
      <c r="X4416" s="7" t="s">
        <v>852</v>
      </c>
      <c r="Y4416" s="7" t="s">
        <v>852</v>
      </c>
    </row>
    <row r="4417" spans="1:25" x14ac:dyDescent="0.25">
      <c r="A4417" s="6">
        <v>54915</v>
      </c>
      <c r="B4417" s="7" t="s">
        <v>2367</v>
      </c>
      <c r="C4417" s="8" t="s">
        <v>602</v>
      </c>
      <c r="D4417" s="8" t="s">
        <v>24</v>
      </c>
      <c r="E4417" s="9">
        <v>3</v>
      </c>
      <c r="F4417" s="8" t="s">
        <v>25</v>
      </c>
      <c r="G4417" s="8" t="s">
        <v>26</v>
      </c>
      <c r="H4417" s="8" t="s">
        <v>27</v>
      </c>
      <c r="I4417" s="10">
        <v>331690000</v>
      </c>
      <c r="J4417" s="10">
        <v>0</v>
      </c>
      <c r="K4417" s="10">
        <v>1178259</v>
      </c>
      <c r="L4417" s="10">
        <v>1178259</v>
      </c>
      <c r="M4417" s="10">
        <v>0</v>
      </c>
      <c r="N4417" s="10">
        <v>1136347</v>
      </c>
      <c r="O4417" s="7" t="s">
        <v>28</v>
      </c>
      <c r="P4417" s="13" t="s">
        <v>3401</v>
      </c>
      <c r="Q4417" s="14">
        <v>0.34090409999999999</v>
      </c>
      <c r="R4417" s="14">
        <v>2.7878367000000002</v>
      </c>
      <c r="S4417" s="14">
        <v>2.8860000000000001</v>
      </c>
      <c r="T4417" s="10">
        <v>0</v>
      </c>
      <c r="U4417" s="10">
        <v>0</v>
      </c>
      <c r="V4417" s="7" t="s">
        <v>189</v>
      </c>
      <c r="W4417" s="7" t="s">
        <v>56</v>
      </c>
      <c r="X4417" s="7" t="s">
        <v>57</v>
      </c>
      <c r="Y4417" s="7" t="s">
        <v>58</v>
      </c>
    </row>
    <row r="4418" spans="1:25" x14ac:dyDescent="0.25">
      <c r="A4418" s="6">
        <v>54915</v>
      </c>
      <c r="B4418" s="7" t="s">
        <v>2367</v>
      </c>
      <c r="C4418" s="8" t="s">
        <v>602</v>
      </c>
      <c r="D4418" s="8" t="s">
        <v>24</v>
      </c>
      <c r="E4418" s="9">
        <v>3</v>
      </c>
      <c r="F4418" s="8" t="s">
        <v>33</v>
      </c>
      <c r="G4418" s="8" t="s">
        <v>26</v>
      </c>
      <c r="H4418" s="8" t="s">
        <v>27</v>
      </c>
      <c r="I4418" s="10">
        <v>723499000</v>
      </c>
      <c r="J4418" s="10">
        <v>1681142</v>
      </c>
      <c r="K4418" s="10">
        <v>8450588</v>
      </c>
      <c r="L4418" s="10">
        <v>5448550</v>
      </c>
      <c r="M4418" s="10">
        <v>3002038</v>
      </c>
      <c r="N4418" s="10">
        <v>8156442</v>
      </c>
      <c r="O4418" s="7" t="s">
        <v>28</v>
      </c>
      <c r="P4418" s="13" t="s">
        <v>3401</v>
      </c>
      <c r="Q4418" s="14">
        <v>2.4469325999999998</v>
      </c>
      <c r="R4418" s="14">
        <v>2.7878367000000002</v>
      </c>
      <c r="S4418" s="14">
        <v>2.8860000000000001</v>
      </c>
      <c r="T4418" s="10">
        <v>3</v>
      </c>
      <c r="U4418" s="10">
        <v>2</v>
      </c>
      <c r="V4418" s="7" t="s">
        <v>189</v>
      </c>
      <c r="W4418" s="7" t="s">
        <v>56</v>
      </c>
      <c r="X4418" s="7" t="s">
        <v>57</v>
      </c>
      <c r="Y4418" s="7" t="s">
        <v>58</v>
      </c>
    </row>
    <row r="4419" spans="1:25" x14ac:dyDescent="0.25">
      <c r="A4419" s="6">
        <v>54918</v>
      </c>
      <c r="B4419" s="7" t="s">
        <v>2368</v>
      </c>
      <c r="C4419" s="8" t="s">
        <v>713</v>
      </c>
      <c r="D4419" s="8" t="s">
        <v>550</v>
      </c>
      <c r="E4419" s="9">
        <v>7</v>
      </c>
      <c r="F4419" s="8" t="s">
        <v>45</v>
      </c>
      <c r="G4419" s="8" t="s">
        <v>26</v>
      </c>
      <c r="H4419" s="8" t="s">
        <v>27</v>
      </c>
      <c r="I4419" s="10">
        <v>38350000</v>
      </c>
      <c r="J4419" s="10">
        <v>211005</v>
      </c>
      <c r="K4419" s="10">
        <v>460355</v>
      </c>
      <c r="L4419" s="10">
        <v>179016</v>
      </c>
      <c r="M4419" s="10">
        <v>281339</v>
      </c>
      <c r="N4419" s="10">
        <v>445217</v>
      </c>
      <c r="O4419" s="7" t="s">
        <v>28</v>
      </c>
      <c r="P4419" s="13" t="s">
        <v>3401</v>
      </c>
      <c r="Q4419" s="14">
        <v>0.13356509999999999</v>
      </c>
      <c r="R4419" s="14">
        <v>0.13356509999999999</v>
      </c>
      <c r="S4419" s="14" t="s">
        <v>3401</v>
      </c>
      <c r="T4419" s="10">
        <v>0</v>
      </c>
      <c r="U4419" s="10">
        <v>0</v>
      </c>
      <c r="V4419" s="7" t="s">
        <v>29</v>
      </c>
      <c r="W4419" s="7" t="s">
        <v>56</v>
      </c>
      <c r="X4419" s="7" t="s">
        <v>57</v>
      </c>
      <c r="Y4419" s="7" t="s">
        <v>58</v>
      </c>
    </row>
    <row r="4420" spans="1:25" x14ac:dyDescent="0.25">
      <c r="A4420" s="6">
        <v>54925</v>
      </c>
      <c r="B4420" s="7" t="s">
        <v>3532</v>
      </c>
      <c r="C4420" s="8" t="s">
        <v>369</v>
      </c>
      <c r="D4420" s="8" t="s">
        <v>24</v>
      </c>
      <c r="E4420" s="9">
        <v>1</v>
      </c>
      <c r="F4420" s="8" t="s">
        <v>54</v>
      </c>
      <c r="G4420" s="8" t="s">
        <v>3402</v>
      </c>
      <c r="H4420" s="8" t="s">
        <v>3403</v>
      </c>
      <c r="I4420" s="10">
        <v>67721000</v>
      </c>
      <c r="J4420" s="10">
        <v>0</v>
      </c>
      <c r="K4420" s="10">
        <v>794209</v>
      </c>
      <c r="L4420" s="10">
        <v>794209</v>
      </c>
      <c r="M4420" s="10">
        <v>0</v>
      </c>
      <c r="N4420" s="10">
        <v>1444013</v>
      </c>
      <c r="O4420" s="7" t="s">
        <v>28</v>
      </c>
      <c r="P4420" s="13" t="s">
        <v>3401</v>
      </c>
      <c r="Q4420" s="14">
        <v>0.43320389999999998</v>
      </c>
      <c r="R4420" s="14">
        <v>0.43320389999999998</v>
      </c>
      <c r="S4420" s="14" t="s">
        <v>3401</v>
      </c>
      <c r="T4420" s="10">
        <v>0</v>
      </c>
      <c r="U4420" s="10">
        <v>0</v>
      </c>
      <c r="V4420" s="7" t="s">
        <v>189</v>
      </c>
      <c r="W4420" s="7" t="s">
        <v>56</v>
      </c>
      <c r="X4420" s="7" t="s">
        <v>57</v>
      </c>
      <c r="Y4420" s="7" t="s">
        <v>58</v>
      </c>
    </row>
    <row r="4421" spans="1:25" x14ac:dyDescent="0.25">
      <c r="A4421" s="6">
        <v>54926</v>
      </c>
      <c r="B4421" s="7" t="s">
        <v>3533</v>
      </c>
      <c r="C4421" s="8" t="s">
        <v>369</v>
      </c>
      <c r="D4421" s="8" t="s">
        <v>24</v>
      </c>
      <c r="E4421" s="9">
        <v>1</v>
      </c>
      <c r="F4421" s="8" t="s">
        <v>54</v>
      </c>
      <c r="G4421" s="8" t="s">
        <v>3402</v>
      </c>
      <c r="H4421" s="8" t="s">
        <v>3403</v>
      </c>
      <c r="I4421" s="10">
        <v>44771000</v>
      </c>
      <c r="J4421" s="10">
        <v>0</v>
      </c>
      <c r="K4421" s="10">
        <v>554044</v>
      </c>
      <c r="L4421" s="10">
        <v>554044</v>
      </c>
      <c r="M4421" s="10">
        <v>0</v>
      </c>
      <c r="N4421" s="10">
        <v>1007353</v>
      </c>
      <c r="O4421" s="7" t="s">
        <v>28</v>
      </c>
      <c r="P4421" s="13" t="s">
        <v>3401</v>
      </c>
      <c r="Q4421" s="14">
        <v>0.30220590000000003</v>
      </c>
      <c r="R4421" s="14">
        <v>0.30220590000000003</v>
      </c>
      <c r="S4421" s="14" t="s">
        <v>3401</v>
      </c>
      <c r="T4421" s="10">
        <v>0</v>
      </c>
      <c r="U4421" s="10">
        <v>0</v>
      </c>
      <c r="V4421" s="7" t="s">
        <v>189</v>
      </c>
      <c r="W4421" s="7" t="s">
        <v>56</v>
      </c>
      <c r="X4421" s="7" t="s">
        <v>57</v>
      </c>
      <c r="Y4421" s="7" t="s">
        <v>58</v>
      </c>
    </row>
    <row r="4422" spans="1:25" x14ac:dyDescent="0.25">
      <c r="A4422" s="6">
        <v>54927</v>
      </c>
      <c r="B4422" s="7" t="s">
        <v>2369</v>
      </c>
      <c r="C4422" s="8" t="s">
        <v>63</v>
      </c>
      <c r="D4422" s="8" t="s">
        <v>550</v>
      </c>
      <c r="E4422" s="9">
        <v>6</v>
      </c>
      <c r="F4422" s="8" t="s">
        <v>54</v>
      </c>
      <c r="G4422" s="8" t="s">
        <v>26</v>
      </c>
      <c r="H4422" s="8" t="s">
        <v>27</v>
      </c>
      <c r="I4422" s="10">
        <v>3000</v>
      </c>
      <c r="J4422" s="10">
        <v>0</v>
      </c>
      <c r="K4422" s="10">
        <v>48</v>
      </c>
      <c r="L4422" s="10">
        <v>48</v>
      </c>
      <c r="M4422" s="10">
        <v>0</v>
      </c>
      <c r="N4422" s="10">
        <v>48</v>
      </c>
      <c r="O4422" s="7" t="s">
        <v>28</v>
      </c>
      <c r="P4422" s="13" t="s">
        <v>3401</v>
      </c>
      <c r="Q4422" s="14">
        <v>1.4399999999999999E-5</v>
      </c>
      <c r="R4422" s="14">
        <v>1.4399999999999999E-5</v>
      </c>
      <c r="S4422" s="14" t="s">
        <v>3401</v>
      </c>
      <c r="T4422" s="10">
        <v>0</v>
      </c>
      <c r="U4422" s="10">
        <v>0</v>
      </c>
      <c r="V4422" s="7" t="s">
        <v>29</v>
      </c>
      <c r="W4422" s="7" t="s">
        <v>56</v>
      </c>
      <c r="X4422" s="7" t="s">
        <v>57</v>
      </c>
      <c r="Y4422" s="7" t="s">
        <v>58</v>
      </c>
    </row>
    <row r="4423" spans="1:25" x14ac:dyDescent="0.25">
      <c r="A4423" s="6">
        <v>54929</v>
      </c>
      <c r="B4423" s="7" t="s">
        <v>2370</v>
      </c>
      <c r="C4423" s="8" t="s">
        <v>398</v>
      </c>
      <c r="D4423" s="8" t="s">
        <v>24</v>
      </c>
      <c r="E4423" s="9">
        <v>2</v>
      </c>
      <c r="F4423" s="8" t="s">
        <v>54</v>
      </c>
      <c r="G4423" s="8" t="s">
        <v>40</v>
      </c>
      <c r="H4423" s="8" t="s">
        <v>41</v>
      </c>
      <c r="I4423" s="10">
        <v>10780</v>
      </c>
      <c r="J4423" s="10">
        <v>0</v>
      </c>
      <c r="K4423" s="10">
        <v>162</v>
      </c>
      <c r="L4423" s="10">
        <v>162</v>
      </c>
      <c r="M4423" s="10">
        <v>0</v>
      </c>
      <c r="N4423" s="10">
        <v>27</v>
      </c>
      <c r="O4423" s="7" t="s">
        <v>42</v>
      </c>
      <c r="P4423" s="13">
        <v>2.7000000000000001E-3</v>
      </c>
      <c r="Q4423" s="14">
        <v>2.14326E-2</v>
      </c>
      <c r="R4423" s="14">
        <v>2.14326E-2</v>
      </c>
      <c r="S4423" s="14" t="s">
        <v>3401</v>
      </c>
      <c r="T4423" s="10">
        <v>0</v>
      </c>
      <c r="U4423" s="10">
        <v>0</v>
      </c>
      <c r="V4423" s="7" t="s">
        <v>55</v>
      </c>
      <c r="W4423" s="7" t="s">
        <v>56</v>
      </c>
      <c r="X4423" s="7" t="s">
        <v>57</v>
      </c>
      <c r="Y4423" s="7" t="s">
        <v>58</v>
      </c>
    </row>
    <row r="4424" spans="1:25" x14ac:dyDescent="0.25">
      <c r="A4424" s="6">
        <v>54932</v>
      </c>
      <c r="B4424" s="7" t="s">
        <v>2371</v>
      </c>
      <c r="C4424" s="8" t="s">
        <v>188</v>
      </c>
      <c r="D4424" s="8" t="s">
        <v>550</v>
      </c>
      <c r="E4424" s="9">
        <v>6</v>
      </c>
      <c r="F4424" s="8" t="s">
        <v>54</v>
      </c>
      <c r="G4424" s="8" t="s">
        <v>26</v>
      </c>
      <c r="H4424" s="8" t="s">
        <v>27</v>
      </c>
      <c r="I4424" s="10">
        <v>0</v>
      </c>
      <c r="J4424" s="10">
        <v>0</v>
      </c>
      <c r="K4424" s="10">
        <v>1978</v>
      </c>
      <c r="L4424" s="10">
        <v>1978</v>
      </c>
      <c r="M4424" s="10">
        <v>0</v>
      </c>
      <c r="N4424" s="10">
        <v>1798</v>
      </c>
      <c r="O4424" s="7" t="s">
        <v>28</v>
      </c>
      <c r="P4424" s="13" t="s">
        <v>3401</v>
      </c>
      <c r="Q4424" s="14">
        <v>5.3939999999999999E-4</v>
      </c>
      <c r="R4424" s="14">
        <v>5.3939999999999999E-4</v>
      </c>
      <c r="S4424" s="14" t="s">
        <v>3401</v>
      </c>
      <c r="T4424" s="10">
        <v>0</v>
      </c>
      <c r="U4424" s="10">
        <v>0</v>
      </c>
      <c r="V4424" s="7" t="s">
        <v>189</v>
      </c>
      <c r="W4424" s="7" t="s">
        <v>68</v>
      </c>
      <c r="X4424" s="7" t="s">
        <v>69</v>
      </c>
      <c r="Y4424" s="7" t="s">
        <v>70</v>
      </c>
    </row>
    <row r="4425" spans="1:25" x14ac:dyDescent="0.25">
      <c r="A4425" s="6">
        <v>54933</v>
      </c>
      <c r="B4425" s="7" t="s">
        <v>2372</v>
      </c>
      <c r="C4425" s="8" t="s">
        <v>188</v>
      </c>
      <c r="D4425" s="8" t="s">
        <v>550</v>
      </c>
      <c r="E4425" s="9">
        <v>7</v>
      </c>
      <c r="F4425" s="8" t="s">
        <v>45</v>
      </c>
      <c r="G4425" s="8" t="s">
        <v>26</v>
      </c>
      <c r="H4425" s="8" t="s">
        <v>27</v>
      </c>
      <c r="I4425" s="10">
        <v>1427000</v>
      </c>
      <c r="J4425" s="10">
        <v>4313</v>
      </c>
      <c r="K4425" s="10">
        <v>20406</v>
      </c>
      <c r="L4425" s="10">
        <v>10819</v>
      </c>
      <c r="M4425" s="10">
        <v>9587</v>
      </c>
      <c r="N4425" s="10">
        <v>18385</v>
      </c>
      <c r="O4425" s="7" t="s">
        <v>28</v>
      </c>
      <c r="P4425" s="13" t="s">
        <v>3401</v>
      </c>
      <c r="Q4425" s="14">
        <v>5.5154999999999996E-3</v>
      </c>
      <c r="R4425" s="14">
        <v>5.5154999999999996E-3</v>
      </c>
      <c r="S4425" s="14" t="s">
        <v>3401</v>
      </c>
      <c r="T4425" s="10">
        <v>0</v>
      </c>
      <c r="U4425" s="10">
        <v>0</v>
      </c>
      <c r="V4425" s="7" t="s">
        <v>189</v>
      </c>
      <c r="W4425" s="7" t="s">
        <v>68</v>
      </c>
      <c r="X4425" s="7" t="s">
        <v>69</v>
      </c>
      <c r="Y4425" s="7" t="s">
        <v>70</v>
      </c>
    </row>
    <row r="4426" spans="1:25" x14ac:dyDescent="0.25">
      <c r="A4426" s="6">
        <v>54934</v>
      </c>
      <c r="B4426" s="7" t="s">
        <v>3534</v>
      </c>
      <c r="C4426" s="8" t="s">
        <v>952</v>
      </c>
      <c r="D4426" s="8" t="s">
        <v>24</v>
      </c>
      <c r="E4426" s="9">
        <v>2</v>
      </c>
      <c r="F4426" s="8" t="s">
        <v>54</v>
      </c>
      <c r="G4426" s="8" t="s">
        <v>3402</v>
      </c>
      <c r="H4426" s="8" t="s">
        <v>3403</v>
      </c>
      <c r="I4426" s="10">
        <v>41655000</v>
      </c>
      <c r="J4426" s="10">
        <v>0</v>
      </c>
      <c r="K4426" s="10">
        <v>581048</v>
      </c>
      <c r="L4426" s="10">
        <v>581048</v>
      </c>
      <c r="M4426" s="10">
        <v>0</v>
      </c>
      <c r="N4426" s="10">
        <v>1254967</v>
      </c>
      <c r="O4426" s="7" t="s">
        <v>28</v>
      </c>
      <c r="P4426" s="13" t="s">
        <v>3401</v>
      </c>
      <c r="Q4426" s="14">
        <v>0.37649009999999999</v>
      </c>
      <c r="R4426" s="14">
        <v>0.37649009999999999</v>
      </c>
      <c r="S4426" s="14" t="s">
        <v>3401</v>
      </c>
      <c r="T4426" s="10">
        <v>0</v>
      </c>
      <c r="U4426" s="10">
        <v>0</v>
      </c>
      <c r="V4426" s="7" t="s">
        <v>189</v>
      </c>
      <c r="W4426" s="7" t="s">
        <v>68</v>
      </c>
      <c r="X4426" s="7" t="s">
        <v>69</v>
      </c>
      <c r="Y4426" s="7" t="s">
        <v>70</v>
      </c>
    </row>
    <row r="4427" spans="1:25" x14ac:dyDescent="0.25">
      <c r="A4427" s="6">
        <v>54935</v>
      </c>
      <c r="B4427" s="7" t="s">
        <v>2373</v>
      </c>
      <c r="C4427" s="8" t="s">
        <v>256</v>
      </c>
      <c r="D4427" s="8" t="s">
        <v>655</v>
      </c>
      <c r="E4427" s="9">
        <v>5</v>
      </c>
      <c r="F4427" s="8" t="s">
        <v>34</v>
      </c>
      <c r="G4427" s="8" t="s">
        <v>541</v>
      </c>
      <c r="H4427" s="8" t="s">
        <v>3403</v>
      </c>
      <c r="I4427" s="10">
        <v>0</v>
      </c>
      <c r="J4427" s="10">
        <v>45674</v>
      </c>
      <c r="K4427" s="10">
        <v>110739</v>
      </c>
      <c r="L4427" s="10">
        <v>1990</v>
      </c>
      <c r="M4427" s="10">
        <v>108749</v>
      </c>
      <c r="N4427" s="10">
        <v>10160</v>
      </c>
      <c r="O4427" s="7" t="s">
        <v>37</v>
      </c>
      <c r="P4427" s="13" t="s">
        <v>3401</v>
      </c>
      <c r="Q4427" s="14">
        <v>8.6359999999999992</v>
      </c>
      <c r="R4427" s="14">
        <v>8.6359999999999992</v>
      </c>
      <c r="S4427" s="14" t="s">
        <v>3401</v>
      </c>
      <c r="T4427" s="10">
        <v>9</v>
      </c>
      <c r="U4427" s="10">
        <v>8</v>
      </c>
      <c r="V4427" s="7" t="s">
        <v>189</v>
      </c>
      <c r="W4427" s="7" t="s">
        <v>68</v>
      </c>
      <c r="X4427" s="7" t="s">
        <v>69</v>
      </c>
      <c r="Y4427" s="7" t="s">
        <v>70</v>
      </c>
    </row>
    <row r="4428" spans="1:25" x14ac:dyDescent="0.25">
      <c r="A4428" s="6">
        <v>54936</v>
      </c>
      <c r="B4428" s="7" t="s">
        <v>2374</v>
      </c>
      <c r="C4428" s="8" t="s">
        <v>25</v>
      </c>
      <c r="D4428" s="8" t="s">
        <v>655</v>
      </c>
      <c r="E4428" s="9">
        <v>5</v>
      </c>
      <c r="F4428" s="8" t="s">
        <v>45</v>
      </c>
      <c r="G4428" s="8" t="s">
        <v>26</v>
      </c>
      <c r="H4428" s="8" t="s">
        <v>27</v>
      </c>
      <c r="I4428" s="10">
        <v>6697320</v>
      </c>
      <c r="J4428" s="10">
        <v>186977</v>
      </c>
      <c r="K4428" s="10">
        <v>269608</v>
      </c>
      <c r="L4428" s="10">
        <v>29895</v>
      </c>
      <c r="M4428" s="10">
        <v>239713</v>
      </c>
      <c r="N4428" s="10">
        <v>269608</v>
      </c>
      <c r="O4428" s="7" t="s">
        <v>28</v>
      </c>
      <c r="P4428" s="13" t="s">
        <v>3401</v>
      </c>
      <c r="Q4428" s="14">
        <v>8.0882399999999993E-2</v>
      </c>
      <c r="R4428" s="14">
        <v>8.0882399999999993E-2</v>
      </c>
      <c r="S4428" s="14" t="s">
        <v>3401</v>
      </c>
      <c r="T4428" s="10">
        <v>0</v>
      </c>
      <c r="U4428" s="10">
        <v>0</v>
      </c>
      <c r="V4428" s="7" t="s">
        <v>46</v>
      </c>
      <c r="W4428" s="7" t="s">
        <v>159</v>
      </c>
      <c r="X4428" s="7" t="s">
        <v>160</v>
      </c>
      <c r="Y4428" s="7" t="s">
        <v>145</v>
      </c>
    </row>
    <row r="4429" spans="1:25" x14ac:dyDescent="0.25">
      <c r="A4429" s="6">
        <v>54937</v>
      </c>
      <c r="B4429" s="7" t="s">
        <v>2375</v>
      </c>
      <c r="C4429" s="8" t="s">
        <v>586</v>
      </c>
      <c r="D4429" s="8" t="s">
        <v>655</v>
      </c>
      <c r="E4429" s="9">
        <v>5</v>
      </c>
      <c r="F4429" s="8" t="s">
        <v>54</v>
      </c>
      <c r="G4429" s="8" t="s">
        <v>26</v>
      </c>
      <c r="H4429" s="8" t="s">
        <v>27</v>
      </c>
      <c r="I4429" s="10">
        <v>18431840</v>
      </c>
      <c r="J4429" s="10">
        <v>41823</v>
      </c>
      <c r="K4429" s="10">
        <v>225524</v>
      </c>
      <c r="L4429" s="10">
        <v>136539</v>
      </c>
      <c r="M4429" s="10">
        <v>88985</v>
      </c>
      <c r="N4429" s="10">
        <v>219381</v>
      </c>
      <c r="O4429" s="7" t="s">
        <v>28</v>
      </c>
      <c r="P4429" s="13" t="s">
        <v>3401</v>
      </c>
      <c r="Q4429" s="14">
        <v>6.5814300000000006E-2</v>
      </c>
      <c r="R4429" s="14">
        <v>6.5814300000000006E-2</v>
      </c>
      <c r="S4429" s="14" t="s">
        <v>3401</v>
      </c>
      <c r="T4429" s="10">
        <v>0</v>
      </c>
      <c r="U4429" s="10">
        <v>0</v>
      </c>
      <c r="V4429" s="7" t="s">
        <v>225</v>
      </c>
      <c r="W4429" s="7" t="s">
        <v>226</v>
      </c>
      <c r="X4429" s="7" t="s">
        <v>227</v>
      </c>
      <c r="Y4429" s="7" t="s">
        <v>228</v>
      </c>
    </row>
    <row r="4430" spans="1:25" x14ac:dyDescent="0.25">
      <c r="A4430" s="6">
        <v>54939</v>
      </c>
      <c r="B4430" s="7" t="s">
        <v>3535</v>
      </c>
      <c r="C4430" s="8" t="s">
        <v>53</v>
      </c>
      <c r="D4430" s="8" t="s">
        <v>24</v>
      </c>
      <c r="E4430" s="9">
        <v>2</v>
      </c>
      <c r="F4430" s="8" t="s">
        <v>54</v>
      </c>
      <c r="G4430" s="8" t="s">
        <v>3402</v>
      </c>
      <c r="H4430" s="8" t="s">
        <v>3403</v>
      </c>
      <c r="I4430" s="10">
        <v>38492000</v>
      </c>
      <c r="J4430" s="10">
        <v>0</v>
      </c>
      <c r="K4430" s="10">
        <v>456496</v>
      </c>
      <c r="L4430" s="10">
        <v>456496</v>
      </c>
      <c r="M4430" s="10">
        <v>0</v>
      </c>
      <c r="N4430" s="10">
        <v>819560</v>
      </c>
      <c r="O4430" s="7" t="s">
        <v>28</v>
      </c>
      <c r="P4430" s="13" t="s">
        <v>3401</v>
      </c>
      <c r="Q4430" s="14">
        <v>0.245868</v>
      </c>
      <c r="R4430" s="14">
        <v>0.245868</v>
      </c>
      <c r="S4430" s="14" t="s">
        <v>3401</v>
      </c>
      <c r="T4430" s="10">
        <v>0</v>
      </c>
      <c r="U4430" s="10">
        <v>0</v>
      </c>
      <c r="V4430" s="7" t="s">
        <v>55</v>
      </c>
      <c r="W4430" s="7" t="s">
        <v>56</v>
      </c>
      <c r="X4430" s="7" t="s">
        <v>57</v>
      </c>
      <c r="Y4430" s="7" t="s">
        <v>58</v>
      </c>
    </row>
    <row r="4431" spans="1:25" x14ac:dyDescent="0.25">
      <c r="A4431" s="6">
        <v>54945</v>
      </c>
      <c r="B4431" s="7" t="s">
        <v>2376</v>
      </c>
      <c r="C4431" s="8" t="s">
        <v>33</v>
      </c>
      <c r="D4431" s="8" t="s">
        <v>24</v>
      </c>
      <c r="E4431" s="9">
        <v>2</v>
      </c>
      <c r="F4431" s="8" t="s">
        <v>34</v>
      </c>
      <c r="G4431" s="8" t="s">
        <v>26</v>
      </c>
      <c r="H4431" s="8" t="s">
        <v>27</v>
      </c>
      <c r="I4431" s="10">
        <v>1189523</v>
      </c>
      <c r="J4431" s="10">
        <v>0</v>
      </c>
      <c r="K4431" s="10">
        <v>27088</v>
      </c>
      <c r="L4431" s="10">
        <v>27088</v>
      </c>
      <c r="M4431" s="10">
        <v>0</v>
      </c>
      <c r="N4431" s="10">
        <v>26427</v>
      </c>
      <c r="O4431" s="7" t="s">
        <v>28</v>
      </c>
      <c r="P4431" s="13" t="s">
        <v>3401</v>
      </c>
      <c r="Q4431" s="14">
        <v>3.6220000000000002E-4</v>
      </c>
      <c r="R4431" s="14">
        <v>24.958824</v>
      </c>
      <c r="S4431" s="14" t="s">
        <v>3401</v>
      </c>
      <c r="T4431" s="10">
        <v>0</v>
      </c>
      <c r="U4431" s="10">
        <v>0</v>
      </c>
      <c r="V4431" s="7" t="s">
        <v>225</v>
      </c>
      <c r="W4431" s="7" t="s">
        <v>226</v>
      </c>
      <c r="X4431" s="7" t="s">
        <v>227</v>
      </c>
      <c r="Y4431" s="7" t="s">
        <v>228</v>
      </c>
    </row>
    <row r="4432" spans="1:25" x14ac:dyDescent="0.25">
      <c r="A4432" s="6">
        <v>54945</v>
      </c>
      <c r="B4432" s="7" t="s">
        <v>2376</v>
      </c>
      <c r="C4432" s="8" t="s">
        <v>33</v>
      </c>
      <c r="D4432" s="8" t="s">
        <v>24</v>
      </c>
      <c r="E4432" s="9">
        <v>2</v>
      </c>
      <c r="F4432" s="8" t="s">
        <v>34</v>
      </c>
      <c r="G4432" s="8" t="s">
        <v>541</v>
      </c>
      <c r="H4432" s="8" t="s">
        <v>3403</v>
      </c>
      <c r="I4432" s="10">
        <v>336910477</v>
      </c>
      <c r="J4432" s="10">
        <v>0</v>
      </c>
      <c r="K4432" s="10">
        <v>7533299</v>
      </c>
      <c r="L4432" s="10">
        <v>7533299</v>
      </c>
      <c r="M4432" s="10">
        <v>0</v>
      </c>
      <c r="N4432" s="10">
        <v>650589</v>
      </c>
      <c r="O4432" s="7" t="s">
        <v>37</v>
      </c>
      <c r="P4432" s="13" t="s">
        <v>3401</v>
      </c>
      <c r="Q4432" s="14">
        <v>24.958462000000001</v>
      </c>
      <c r="R4432" s="14">
        <v>24.958824</v>
      </c>
      <c r="S4432" s="14" t="s">
        <v>3401</v>
      </c>
      <c r="T4432" s="10">
        <v>25</v>
      </c>
      <c r="U4432" s="10">
        <v>23</v>
      </c>
      <c r="V4432" s="7" t="s">
        <v>225</v>
      </c>
      <c r="W4432" s="7" t="s">
        <v>226</v>
      </c>
      <c r="X4432" s="7" t="s">
        <v>227</v>
      </c>
      <c r="Y4432" s="7" t="s">
        <v>228</v>
      </c>
    </row>
    <row r="4433" spans="1:25" x14ac:dyDescent="0.25">
      <c r="A4433" s="6">
        <v>54950</v>
      </c>
      <c r="B4433" s="7" t="s">
        <v>2377</v>
      </c>
      <c r="C4433" s="8" t="s">
        <v>1183</v>
      </c>
      <c r="D4433" s="8" t="s">
        <v>655</v>
      </c>
      <c r="E4433" s="9">
        <v>5</v>
      </c>
      <c r="F4433" s="8" t="s">
        <v>25</v>
      </c>
      <c r="G4433" s="8" t="s">
        <v>26</v>
      </c>
      <c r="H4433" s="8" t="s">
        <v>27</v>
      </c>
      <c r="I4433" s="10">
        <v>40740</v>
      </c>
      <c r="J4433" s="10">
        <v>9</v>
      </c>
      <c r="K4433" s="10">
        <v>457</v>
      </c>
      <c r="L4433" s="10">
        <v>435</v>
      </c>
      <c r="M4433" s="10">
        <v>22</v>
      </c>
      <c r="N4433" s="10">
        <v>457</v>
      </c>
      <c r="O4433" s="7" t="s">
        <v>28</v>
      </c>
      <c r="P4433" s="13" t="s">
        <v>3401</v>
      </c>
      <c r="Q4433" s="14">
        <v>1.371E-4</v>
      </c>
      <c r="R4433" s="14">
        <v>6.5618999999999999E-3</v>
      </c>
      <c r="S4433" s="14" t="s">
        <v>3401</v>
      </c>
      <c r="T4433" s="10">
        <v>0</v>
      </c>
      <c r="U4433" s="10">
        <v>0</v>
      </c>
      <c r="V4433" s="7" t="s">
        <v>46</v>
      </c>
      <c r="W4433" s="7" t="s">
        <v>1082</v>
      </c>
      <c r="X4433" s="7" t="s">
        <v>1083</v>
      </c>
      <c r="Y4433" s="7" t="s">
        <v>98</v>
      </c>
    </row>
    <row r="4434" spans="1:25" x14ac:dyDescent="0.25">
      <c r="A4434" s="6">
        <v>54950</v>
      </c>
      <c r="B4434" s="7" t="s">
        <v>2377</v>
      </c>
      <c r="C4434" s="8" t="s">
        <v>1183</v>
      </c>
      <c r="D4434" s="8" t="s">
        <v>655</v>
      </c>
      <c r="E4434" s="9">
        <v>5</v>
      </c>
      <c r="F4434" s="8" t="s">
        <v>33</v>
      </c>
      <c r="G4434" s="8" t="s">
        <v>26</v>
      </c>
      <c r="H4434" s="8" t="s">
        <v>27</v>
      </c>
      <c r="I4434" s="10">
        <v>1827480</v>
      </c>
      <c r="J4434" s="10">
        <v>639</v>
      </c>
      <c r="K4434" s="10">
        <v>21416</v>
      </c>
      <c r="L4434" s="10">
        <v>19479</v>
      </c>
      <c r="M4434" s="10">
        <v>1937</v>
      </c>
      <c r="N4434" s="10">
        <v>21416</v>
      </c>
      <c r="O4434" s="7" t="s">
        <v>28</v>
      </c>
      <c r="P4434" s="13" t="s">
        <v>3401</v>
      </c>
      <c r="Q4434" s="14">
        <v>6.4247999999999996E-3</v>
      </c>
      <c r="R4434" s="14">
        <v>6.5618999999999999E-3</v>
      </c>
      <c r="S4434" s="14" t="s">
        <v>3401</v>
      </c>
      <c r="T4434" s="10">
        <v>0</v>
      </c>
      <c r="U4434" s="10">
        <v>0</v>
      </c>
      <c r="V4434" s="7" t="s">
        <v>46</v>
      </c>
      <c r="W4434" s="7" t="s">
        <v>1082</v>
      </c>
      <c r="X4434" s="7" t="s">
        <v>1083</v>
      </c>
      <c r="Y4434" s="7" t="s">
        <v>98</v>
      </c>
    </row>
    <row r="4435" spans="1:25" ht="26.25" x14ac:dyDescent="0.25">
      <c r="A4435" s="6">
        <v>54951</v>
      </c>
      <c r="B4435" s="7" t="s">
        <v>2378</v>
      </c>
      <c r="C4435" s="8" t="s">
        <v>25</v>
      </c>
      <c r="D4435" s="8" t="s">
        <v>655</v>
      </c>
      <c r="E4435" s="9">
        <v>5</v>
      </c>
      <c r="F4435" s="8" t="s">
        <v>54</v>
      </c>
      <c r="G4435" s="8" t="s">
        <v>26</v>
      </c>
      <c r="H4435" s="8" t="s">
        <v>27</v>
      </c>
      <c r="I4435" s="10">
        <v>2678348</v>
      </c>
      <c r="J4435" s="10">
        <v>11569</v>
      </c>
      <c r="K4435" s="10">
        <v>33399</v>
      </c>
      <c r="L4435" s="10">
        <v>14738</v>
      </c>
      <c r="M4435" s="10">
        <v>18661</v>
      </c>
      <c r="N4435" s="10">
        <v>33399</v>
      </c>
      <c r="O4435" s="7" t="s">
        <v>28</v>
      </c>
      <c r="P4435" s="13" t="s">
        <v>3401</v>
      </c>
      <c r="Q4435" s="14">
        <v>1.0019699999999999E-2</v>
      </c>
      <c r="R4435" s="14">
        <v>4.9865699999999999E-2</v>
      </c>
      <c r="S4435" s="14" t="s">
        <v>3401</v>
      </c>
      <c r="T4435" s="10">
        <v>0</v>
      </c>
      <c r="U4435" s="10">
        <v>0</v>
      </c>
      <c r="V4435" s="7" t="s">
        <v>46</v>
      </c>
      <c r="W4435" s="7" t="s">
        <v>159</v>
      </c>
      <c r="X4435" s="7" t="s">
        <v>160</v>
      </c>
      <c r="Y4435" s="7" t="s">
        <v>145</v>
      </c>
    </row>
    <row r="4436" spans="1:25" ht="26.25" x14ac:dyDescent="0.25">
      <c r="A4436" s="6">
        <v>54951</v>
      </c>
      <c r="B4436" s="7" t="s">
        <v>2378</v>
      </c>
      <c r="C4436" s="8" t="s">
        <v>25</v>
      </c>
      <c r="D4436" s="8" t="s">
        <v>655</v>
      </c>
      <c r="E4436" s="9">
        <v>5</v>
      </c>
      <c r="F4436" s="8" t="s">
        <v>54</v>
      </c>
      <c r="G4436" s="8" t="s">
        <v>3404</v>
      </c>
      <c r="H4436" s="8" t="s">
        <v>3403</v>
      </c>
      <c r="I4436" s="10">
        <v>5964652</v>
      </c>
      <c r="J4436" s="10">
        <v>25764</v>
      </c>
      <c r="K4436" s="10">
        <v>74379</v>
      </c>
      <c r="L4436" s="10">
        <v>32825</v>
      </c>
      <c r="M4436" s="10">
        <v>41554</v>
      </c>
      <c r="N4436" s="10">
        <v>132820</v>
      </c>
      <c r="O4436" s="7" t="s">
        <v>28</v>
      </c>
      <c r="P4436" s="13" t="s">
        <v>3401</v>
      </c>
      <c r="Q4436" s="14">
        <v>3.9845999999999999E-2</v>
      </c>
      <c r="R4436" s="14">
        <v>4.9865699999999999E-2</v>
      </c>
      <c r="S4436" s="14" t="s">
        <v>3401</v>
      </c>
      <c r="T4436" s="10">
        <v>0</v>
      </c>
      <c r="U4436" s="10">
        <v>0</v>
      </c>
      <c r="V4436" s="7" t="s">
        <v>46</v>
      </c>
      <c r="W4436" s="7" t="s">
        <v>159</v>
      </c>
      <c r="X4436" s="7" t="s">
        <v>160</v>
      </c>
      <c r="Y4436" s="7" t="s">
        <v>145</v>
      </c>
    </row>
    <row r="4437" spans="1:25" x14ac:dyDescent="0.25">
      <c r="A4437" s="6">
        <v>54956</v>
      </c>
      <c r="B4437" s="7" t="s">
        <v>3536</v>
      </c>
      <c r="C4437" s="8" t="s">
        <v>369</v>
      </c>
      <c r="D4437" s="8" t="s">
        <v>24</v>
      </c>
      <c r="E4437" s="9">
        <v>1</v>
      </c>
      <c r="F4437" s="8" t="s">
        <v>54</v>
      </c>
      <c r="G4437" s="8" t="s">
        <v>3402</v>
      </c>
      <c r="H4437" s="8" t="s">
        <v>3403</v>
      </c>
      <c r="I4437" s="10">
        <v>25170000</v>
      </c>
      <c r="J4437" s="10">
        <v>0</v>
      </c>
      <c r="K4437" s="10">
        <v>311478</v>
      </c>
      <c r="L4437" s="10">
        <v>311478</v>
      </c>
      <c r="M4437" s="10">
        <v>0</v>
      </c>
      <c r="N4437" s="10">
        <v>566320</v>
      </c>
      <c r="O4437" s="7" t="s">
        <v>28</v>
      </c>
      <c r="P4437" s="13" t="s">
        <v>3401</v>
      </c>
      <c r="Q4437" s="14">
        <v>0.16989599999999999</v>
      </c>
      <c r="R4437" s="14">
        <v>0.16989599999999999</v>
      </c>
      <c r="S4437" s="14" t="s">
        <v>3401</v>
      </c>
      <c r="T4437" s="10">
        <v>0</v>
      </c>
      <c r="U4437" s="10">
        <v>0</v>
      </c>
      <c r="V4437" s="7" t="s">
        <v>189</v>
      </c>
      <c r="W4437" s="7" t="s">
        <v>56</v>
      </c>
      <c r="X4437" s="7" t="s">
        <v>57</v>
      </c>
      <c r="Y4437" s="7" t="s">
        <v>58</v>
      </c>
    </row>
    <row r="4438" spans="1:25" x14ac:dyDescent="0.25">
      <c r="A4438" s="6">
        <v>54965</v>
      </c>
      <c r="B4438" s="7" t="s">
        <v>2379</v>
      </c>
      <c r="C4438" s="8" t="s">
        <v>602</v>
      </c>
      <c r="D4438" s="8" t="s">
        <v>550</v>
      </c>
      <c r="E4438" s="9">
        <v>7</v>
      </c>
      <c r="F4438" s="8" t="s">
        <v>34</v>
      </c>
      <c r="G4438" s="8" t="s">
        <v>26</v>
      </c>
      <c r="H4438" s="8" t="s">
        <v>27</v>
      </c>
      <c r="I4438" s="10">
        <v>0</v>
      </c>
      <c r="J4438" s="10">
        <v>755042</v>
      </c>
      <c r="K4438" s="10">
        <v>1217810</v>
      </c>
      <c r="L4438" s="10">
        <v>0</v>
      </c>
      <c r="M4438" s="10">
        <v>1217810</v>
      </c>
      <c r="N4438" s="10">
        <v>1217810</v>
      </c>
      <c r="O4438" s="7" t="s">
        <v>28</v>
      </c>
      <c r="P4438" s="13" t="s">
        <v>3401</v>
      </c>
      <c r="Q4438" s="14">
        <v>0.36534299999999997</v>
      </c>
      <c r="R4438" s="14">
        <v>0.36534299999999997</v>
      </c>
      <c r="S4438" s="14" t="s">
        <v>3401</v>
      </c>
      <c r="T4438" s="10">
        <v>0</v>
      </c>
      <c r="U4438" s="10">
        <v>0</v>
      </c>
      <c r="V4438" s="7" t="s">
        <v>189</v>
      </c>
      <c r="W4438" s="7" t="s">
        <v>56</v>
      </c>
      <c r="X4438" s="7" t="s">
        <v>57</v>
      </c>
      <c r="Y4438" s="7" t="s">
        <v>58</v>
      </c>
    </row>
    <row r="4439" spans="1:25" x14ac:dyDescent="0.25">
      <c r="A4439" s="6">
        <v>54967</v>
      </c>
      <c r="B4439" s="7" t="s">
        <v>2380</v>
      </c>
      <c r="C4439" s="8" t="s">
        <v>398</v>
      </c>
      <c r="D4439" s="8" t="s">
        <v>24</v>
      </c>
      <c r="E4439" s="9">
        <v>2</v>
      </c>
      <c r="F4439" s="8" t="s">
        <v>54</v>
      </c>
      <c r="G4439" s="8" t="s">
        <v>40</v>
      </c>
      <c r="H4439" s="8" t="s">
        <v>41</v>
      </c>
      <c r="I4439" s="10">
        <v>2940</v>
      </c>
      <c r="J4439" s="10">
        <v>0</v>
      </c>
      <c r="K4439" s="10">
        <v>53</v>
      </c>
      <c r="L4439" s="10">
        <v>53</v>
      </c>
      <c r="M4439" s="10">
        <v>0</v>
      </c>
      <c r="N4439" s="10">
        <v>9</v>
      </c>
      <c r="O4439" s="7" t="s">
        <v>42</v>
      </c>
      <c r="P4439" s="13">
        <v>2.7000000000000001E-3</v>
      </c>
      <c r="Q4439" s="14">
        <v>7.1441999999999999E-3</v>
      </c>
      <c r="R4439" s="14">
        <v>7.1441999999999999E-3</v>
      </c>
      <c r="S4439" s="14" t="s">
        <v>3401</v>
      </c>
      <c r="T4439" s="10">
        <v>0</v>
      </c>
      <c r="U4439" s="10">
        <v>0</v>
      </c>
      <c r="V4439" s="7" t="s">
        <v>55</v>
      </c>
      <c r="W4439" s="7" t="s">
        <v>56</v>
      </c>
      <c r="X4439" s="7" t="s">
        <v>57</v>
      </c>
      <c r="Y4439" s="7" t="s">
        <v>58</v>
      </c>
    </row>
    <row r="4440" spans="1:25" x14ac:dyDescent="0.25">
      <c r="A4440" s="6">
        <v>54968</v>
      </c>
      <c r="B4440" s="7" t="s">
        <v>2381</v>
      </c>
      <c r="C4440" s="8" t="s">
        <v>398</v>
      </c>
      <c r="D4440" s="8" t="s">
        <v>24</v>
      </c>
      <c r="E4440" s="9">
        <v>2</v>
      </c>
      <c r="F4440" s="8" t="s">
        <v>54</v>
      </c>
      <c r="G4440" s="8" t="s">
        <v>40</v>
      </c>
      <c r="H4440" s="8" t="s">
        <v>41</v>
      </c>
      <c r="I4440" s="10">
        <v>54880</v>
      </c>
      <c r="J4440" s="10">
        <v>0</v>
      </c>
      <c r="K4440" s="10">
        <v>846</v>
      </c>
      <c r="L4440" s="10">
        <v>846</v>
      </c>
      <c r="M4440" s="10">
        <v>0</v>
      </c>
      <c r="N4440" s="10">
        <v>144</v>
      </c>
      <c r="O4440" s="7" t="s">
        <v>42</v>
      </c>
      <c r="P4440" s="13">
        <v>2.7000000000000001E-3</v>
      </c>
      <c r="Q4440" s="14">
        <v>0.1143072</v>
      </c>
      <c r="R4440" s="14">
        <v>0.1143072</v>
      </c>
      <c r="S4440" s="14" t="s">
        <v>3401</v>
      </c>
      <c r="T4440" s="10">
        <v>0</v>
      </c>
      <c r="U4440" s="10">
        <v>0</v>
      </c>
      <c r="V4440" s="7" t="s">
        <v>55</v>
      </c>
      <c r="W4440" s="7" t="s">
        <v>56</v>
      </c>
      <c r="X4440" s="7" t="s">
        <v>57</v>
      </c>
      <c r="Y4440" s="7" t="s">
        <v>58</v>
      </c>
    </row>
    <row r="4441" spans="1:25" x14ac:dyDescent="0.25">
      <c r="A4441" s="6">
        <v>54974</v>
      </c>
      <c r="B4441" s="7" t="s">
        <v>2382</v>
      </c>
      <c r="C4441" s="8" t="s">
        <v>904</v>
      </c>
      <c r="D4441" s="8" t="s">
        <v>24</v>
      </c>
      <c r="E4441" s="9">
        <v>3</v>
      </c>
      <c r="F4441" s="8" t="s">
        <v>34</v>
      </c>
      <c r="G4441" s="8" t="s">
        <v>26</v>
      </c>
      <c r="H4441" s="8" t="s">
        <v>27</v>
      </c>
      <c r="I4441" s="10">
        <v>198374</v>
      </c>
      <c r="J4441" s="10">
        <v>4879</v>
      </c>
      <c r="K4441" s="10">
        <v>6755</v>
      </c>
      <c r="L4441" s="10">
        <v>1014</v>
      </c>
      <c r="M4441" s="10">
        <v>5741</v>
      </c>
      <c r="N4441" s="10">
        <v>6140</v>
      </c>
      <c r="O4441" s="7" t="s">
        <v>28</v>
      </c>
      <c r="P4441" s="13" t="s">
        <v>3401</v>
      </c>
      <c r="Q4441" s="14">
        <v>1.8420000000000001E-3</v>
      </c>
      <c r="R4441" s="14">
        <v>8.2947450000000007</v>
      </c>
      <c r="S4441" s="14" t="s">
        <v>3401</v>
      </c>
      <c r="T4441" s="10">
        <v>0</v>
      </c>
      <c r="U4441" s="10">
        <v>0</v>
      </c>
      <c r="V4441" s="7" t="s">
        <v>189</v>
      </c>
      <c r="W4441" s="7" t="s">
        <v>68</v>
      </c>
      <c r="X4441" s="7" t="s">
        <v>69</v>
      </c>
      <c r="Y4441" s="7" t="s">
        <v>70</v>
      </c>
    </row>
    <row r="4442" spans="1:25" x14ac:dyDescent="0.25">
      <c r="A4442" s="6">
        <v>54974</v>
      </c>
      <c r="B4442" s="7" t="s">
        <v>2382</v>
      </c>
      <c r="C4442" s="8" t="s">
        <v>904</v>
      </c>
      <c r="D4442" s="8" t="s">
        <v>24</v>
      </c>
      <c r="E4442" s="9">
        <v>3</v>
      </c>
      <c r="F4442" s="8" t="s">
        <v>34</v>
      </c>
      <c r="G4442" s="8" t="s">
        <v>3405</v>
      </c>
      <c r="H4442" s="8" t="s">
        <v>3403</v>
      </c>
      <c r="I4442" s="10">
        <v>30745626</v>
      </c>
      <c r="J4442" s="10">
        <v>756413</v>
      </c>
      <c r="K4442" s="10">
        <v>1046790</v>
      </c>
      <c r="L4442" s="10">
        <v>156894</v>
      </c>
      <c r="M4442" s="10">
        <v>889896</v>
      </c>
      <c r="N4442" s="10">
        <v>58155</v>
      </c>
      <c r="O4442" s="7" t="s">
        <v>37</v>
      </c>
      <c r="P4442" s="13" t="s">
        <v>3401</v>
      </c>
      <c r="Q4442" s="14">
        <v>8.2929030000000008</v>
      </c>
      <c r="R4442" s="14">
        <v>8.2947450000000007</v>
      </c>
      <c r="S4442" s="14" t="s">
        <v>3401</v>
      </c>
      <c r="T4442" s="10">
        <v>8</v>
      </c>
      <c r="U4442" s="10">
        <v>8</v>
      </c>
      <c r="V4442" s="7" t="s">
        <v>189</v>
      </c>
      <c r="W4442" s="7" t="s">
        <v>68</v>
      </c>
      <c r="X4442" s="7" t="s">
        <v>69</v>
      </c>
      <c r="Y4442" s="7" t="s">
        <v>70</v>
      </c>
    </row>
    <row r="4443" spans="1:25" x14ac:dyDescent="0.25">
      <c r="A4443" s="6">
        <v>54975</v>
      </c>
      <c r="B4443" s="7" t="s">
        <v>2383</v>
      </c>
      <c r="C4443" s="8" t="s">
        <v>95</v>
      </c>
      <c r="D4443" s="8" t="s">
        <v>655</v>
      </c>
      <c r="E4443" s="9">
        <v>5</v>
      </c>
      <c r="F4443" s="8" t="s">
        <v>45</v>
      </c>
      <c r="G4443" s="8" t="s">
        <v>26</v>
      </c>
      <c r="H4443" s="8" t="s">
        <v>27</v>
      </c>
      <c r="I4443" s="10">
        <v>37689000</v>
      </c>
      <c r="J4443" s="10">
        <v>136120</v>
      </c>
      <c r="K4443" s="10">
        <v>509067</v>
      </c>
      <c r="L4443" s="10">
        <v>247296</v>
      </c>
      <c r="M4443" s="10">
        <v>261771</v>
      </c>
      <c r="N4443" s="10">
        <v>485751</v>
      </c>
      <c r="O4443" s="7" t="s">
        <v>28</v>
      </c>
      <c r="P4443" s="13" t="s">
        <v>3401</v>
      </c>
      <c r="Q4443" s="14">
        <v>0.1457253</v>
      </c>
      <c r="R4443" s="14">
        <v>0.1457253</v>
      </c>
      <c r="S4443" s="14" t="s">
        <v>3401</v>
      </c>
      <c r="T4443" s="10">
        <v>0</v>
      </c>
      <c r="U4443" s="10">
        <v>0</v>
      </c>
      <c r="V4443" s="7" t="s">
        <v>46</v>
      </c>
      <c r="W4443" s="7" t="s">
        <v>47</v>
      </c>
      <c r="X4443" s="7" t="s">
        <v>48</v>
      </c>
      <c r="Y4443" s="7" t="s">
        <v>49</v>
      </c>
    </row>
    <row r="4444" spans="1:25" x14ac:dyDescent="0.25">
      <c r="A4444" s="6">
        <v>54980</v>
      </c>
      <c r="B4444" s="7" t="s">
        <v>3537</v>
      </c>
      <c r="C4444" s="8" t="s">
        <v>826</v>
      </c>
      <c r="D4444" s="8" t="s">
        <v>24</v>
      </c>
      <c r="E4444" s="9">
        <v>2</v>
      </c>
      <c r="F4444" s="8" t="s">
        <v>54</v>
      </c>
      <c r="G4444" s="8" t="s">
        <v>3402</v>
      </c>
      <c r="H4444" s="8" t="s">
        <v>3403</v>
      </c>
      <c r="I4444" s="10">
        <v>115202000</v>
      </c>
      <c r="J4444" s="10">
        <v>0</v>
      </c>
      <c r="K4444" s="10">
        <v>1248472</v>
      </c>
      <c r="L4444" s="10">
        <v>1248472</v>
      </c>
      <c r="M4444" s="10">
        <v>0</v>
      </c>
      <c r="N4444" s="10">
        <v>2299212</v>
      </c>
      <c r="O4444" s="7" t="s">
        <v>28</v>
      </c>
      <c r="P4444" s="13" t="s">
        <v>3401</v>
      </c>
      <c r="Q4444" s="14">
        <v>0.68976360000000003</v>
      </c>
      <c r="R4444" s="14">
        <v>0.68976360000000003</v>
      </c>
      <c r="S4444" s="14" t="s">
        <v>3401</v>
      </c>
      <c r="T4444" s="10">
        <v>1</v>
      </c>
      <c r="U4444" s="10">
        <v>1</v>
      </c>
      <c r="V4444" s="7" t="s">
        <v>189</v>
      </c>
      <c r="W4444" s="7" t="s">
        <v>68</v>
      </c>
      <c r="X4444" s="7" t="s">
        <v>69</v>
      </c>
      <c r="Y4444" s="7" t="s">
        <v>70</v>
      </c>
    </row>
    <row r="4445" spans="1:25" x14ac:dyDescent="0.25">
      <c r="A4445" s="6">
        <v>54984</v>
      </c>
      <c r="B4445" s="7" t="s">
        <v>3538</v>
      </c>
      <c r="C4445" s="8" t="s">
        <v>390</v>
      </c>
      <c r="D4445" s="8" t="s">
        <v>24</v>
      </c>
      <c r="E4445" s="9">
        <v>2</v>
      </c>
      <c r="F4445" s="8" t="s">
        <v>45</v>
      </c>
      <c r="G4445" s="8" t="s">
        <v>3402</v>
      </c>
      <c r="H4445" s="8" t="s">
        <v>3403</v>
      </c>
      <c r="I4445" s="10">
        <v>26076000</v>
      </c>
      <c r="J4445" s="10">
        <v>0</v>
      </c>
      <c r="K4445" s="10">
        <v>423035</v>
      </c>
      <c r="L4445" s="10">
        <v>423035</v>
      </c>
      <c r="M4445" s="10">
        <v>0</v>
      </c>
      <c r="N4445" s="10">
        <v>776209</v>
      </c>
      <c r="O4445" s="7" t="s">
        <v>28</v>
      </c>
      <c r="P4445" s="13" t="s">
        <v>3401</v>
      </c>
      <c r="Q4445" s="14">
        <v>0.23286270000000001</v>
      </c>
      <c r="R4445" s="14">
        <v>0.23286270000000001</v>
      </c>
      <c r="S4445" s="14" t="s">
        <v>3401</v>
      </c>
      <c r="T4445" s="10">
        <v>0</v>
      </c>
      <c r="U4445" s="10">
        <v>0</v>
      </c>
      <c r="V4445" s="7" t="s">
        <v>29</v>
      </c>
      <c r="W4445" s="7" t="s">
        <v>890</v>
      </c>
      <c r="X4445" s="7" t="s">
        <v>891</v>
      </c>
      <c r="Y4445" s="7" t="s">
        <v>131</v>
      </c>
    </row>
    <row r="4446" spans="1:25" x14ac:dyDescent="0.25">
      <c r="A4446" s="6">
        <v>54985</v>
      </c>
      <c r="B4446" s="7" t="s">
        <v>2384</v>
      </c>
      <c r="C4446" s="8" t="s">
        <v>23</v>
      </c>
      <c r="D4446" s="8" t="s">
        <v>24</v>
      </c>
      <c r="E4446" s="9">
        <v>2</v>
      </c>
      <c r="F4446" s="8" t="s">
        <v>54</v>
      </c>
      <c r="G4446" s="8" t="s">
        <v>40</v>
      </c>
      <c r="H4446" s="8" t="s">
        <v>41</v>
      </c>
      <c r="I4446" s="10">
        <v>695000</v>
      </c>
      <c r="J4446" s="10">
        <v>0</v>
      </c>
      <c r="K4446" s="10">
        <v>7351</v>
      </c>
      <c r="L4446" s="10">
        <v>7351</v>
      </c>
      <c r="M4446" s="10">
        <v>0</v>
      </c>
      <c r="N4446" s="10">
        <v>1205</v>
      </c>
      <c r="O4446" s="7" t="s">
        <v>42</v>
      </c>
      <c r="P4446" s="13">
        <v>2.7000000000000001E-3</v>
      </c>
      <c r="Q4446" s="14">
        <v>0.95652899999999996</v>
      </c>
      <c r="R4446" s="14">
        <v>0.95652899999999996</v>
      </c>
      <c r="S4446" s="14" t="s">
        <v>3401</v>
      </c>
      <c r="T4446" s="10">
        <v>1</v>
      </c>
      <c r="U4446" s="10">
        <v>1</v>
      </c>
      <c r="V4446" s="7" t="s">
        <v>29</v>
      </c>
      <c r="W4446" s="7" t="s">
        <v>30</v>
      </c>
      <c r="X4446" s="7" t="s">
        <v>31</v>
      </c>
      <c r="Y4446" s="7" t="s">
        <v>32</v>
      </c>
    </row>
    <row r="4447" spans="1:25" ht="26.25" x14ac:dyDescent="0.25">
      <c r="A4447" s="6">
        <v>54987</v>
      </c>
      <c r="B4447" s="7" t="s">
        <v>2385</v>
      </c>
      <c r="C4447" s="8" t="s">
        <v>188</v>
      </c>
      <c r="D4447" s="8" t="s">
        <v>655</v>
      </c>
      <c r="E4447" s="9">
        <v>5</v>
      </c>
      <c r="F4447" s="8" t="s">
        <v>54</v>
      </c>
      <c r="G4447" s="8" t="s">
        <v>26</v>
      </c>
      <c r="H4447" s="8" t="s">
        <v>27</v>
      </c>
      <c r="I4447" s="10">
        <v>20275</v>
      </c>
      <c r="J4447" s="10">
        <v>25</v>
      </c>
      <c r="K4447" s="10">
        <v>220</v>
      </c>
      <c r="L4447" s="10">
        <v>161</v>
      </c>
      <c r="M4447" s="10">
        <v>59</v>
      </c>
      <c r="N4447" s="10">
        <v>219</v>
      </c>
      <c r="O4447" s="7" t="s">
        <v>28</v>
      </c>
      <c r="P4447" s="13" t="s">
        <v>3401</v>
      </c>
      <c r="Q4447" s="14">
        <v>6.5699999999999998E-5</v>
      </c>
      <c r="R4447" s="14">
        <v>5.6223000000000002E-3</v>
      </c>
      <c r="S4447" s="14" t="s">
        <v>3401</v>
      </c>
      <c r="T4447" s="10">
        <v>0</v>
      </c>
      <c r="U4447" s="10">
        <v>0</v>
      </c>
      <c r="V4447" s="7" t="s">
        <v>189</v>
      </c>
      <c r="W4447" s="7" t="s">
        <v>68</v>
      </c>
      <c r="X4447" s="7" t="s">
        <v>69</v>
      </c>
      <c r="Y4447" s="7" t="s">
        <v>70</v>
      </c>
    </row>
    <row r="4448" spans="1:25" ht="26.25" x14ac:dyDescent="0.25">
      <c r="A4448" s="6">
        <v>54987</v>
      </c>
      <c r="B4448" s="7" t="s">
        <v>2385</v>
      </c>
      <c r="C4448" s="8" t="s">
        <v>188</v>
      </c>
      <c r="D4448" s="8" t="s">
        <v>655</v>
      </c>
      <c r="E4448" s="9">
        <v>5</v>
      </c>
      <c r="F4448" s="8" t="s">
        <v>54</v>
      </c>
      <c r="G4448" s="8" t="s">
        <v>40</v>
      </c>
      <c r="H4448" s="8" t="s">
        <v>41</v>
      </c>
      <c r="I4448" s="10">
        <v>3725</v>
      </c>
      <c r="J4448" s="10">
        <v>8</v>
      </c>
      <c r="K4448" s="10">
        <v>42</v>
      </c>
      <c r="L4448" s="10">
        <v>22</v>
      </c>
      <c r="M4448" s="10">
        <v>20</v>
      </c>
      <c r="N4448" s="10">
        <v>7</v>
      </c>
      <c r="O4448" s="7" t="s">
        <v>42</v>
      </c>
      <c r="P4448" s="13">
        <v>2.7000000000000001E-3</v>
      </c>
      <c r="Q4448" s="14">
        <v>5.5566000000000001E-3</v>
      </c>
      <c r="R4448" s="14">
        <v>5.6223000000000002E-3</v>
      </c>
      <c r="S4448" s="14" t="s">
        <v>3401</v>
      </c>
      <c r="T4448" s="10">
        <v>0</v>
      </c>
      <c r="U4448" s="10">
        <v>0</v>
      </c>
      <c r="V4448" s="7" t="s">
        <v>189</v>
      </c>
      <c r="W4448" s="7" t="s">
        <v>68</v>
      </c>
      <c r="X4448" s="7" t="s">
        <v>69</v>
      </c>
      <c r="Y4448" s="7" t="s">
        <v>70</v>
      </c>
    </row>
    <row r="4449" spans="1:25" x14ac:dyDescent="0.25">
      <c r="A4449" s="6">
        <v>54989</v>
      </c>
      <c r="B4449" s="7" t="s">
        <v>3539</v>
      </c>
      <c r="C4449" s="8" t="s">
        <v>602</v>
      </c>
      <c r="D4449" s="8" t="s">
        <v>24</v>
      </c>
      <c r="E4449" s="9">
        <v>2</v>
      </c>
      <c r="F4449" s="8" t="s">
        <v>54</v>
      </c>
      <c r="G4449" s="8" t="s">
        <v>3402</v>
      </c>
      <c r="H4449" s="8" t="s">
        <v>3403</v>
      </c>
      <c r="I4449" s="10">
        <v>72065000</v>
      </c>
      <c r="J4449" s="10">
        <v>0</v>
      </c>
      <c r="K4449" s="10">
        <v>800393</v>
      </c>
      <c r="L4449" s="10">
        <v>800393</v>
      </c>
      <c r="M4449" s="10">
        <v>0</v>
      </c>
      <c r="N4449" s="10">
        <v>1657128</v>
      </c>
      <c r="O4449" s="7" t="s">
        <v>28</v>
      </c>
      <c r="P4449" s="13" t="s">
        <v>3401</v>
      </c>
      <c r="Q4449" s="14">
        <v>0.49713839999999998</v>
      </c>
      <c r="R4449" s="14">
        <v>0.49713839999999998</v>
      </c>
      <c r="S4449" s="14" t="s">
        <v>3401</v>
      </c>
      <c r="T4449" s="10">
        <v>0</v>
      </c>
      <c r="U4449" s="10">
        <v>0</v>
      </c>
      <c r="V4449" s="7" t="s">
        <v>189</v>
      </c>
      <c r="W4449" s="7" t="s">
        <v>56</v>
      </c>
      <c r="X4449" s="7" t="s">
        <v>57</v>
      </c>
      <c r="Y4449" s="7" t="s">
        <v>58</v>
      </c>
    </row>
    <row r="4450" spans="1:25" x14ac:dyDescent="0.25">
      <c r="A4450" s="6">
        <v>54995</v>
      </c>
      <c r="B4450" s="7" t="s">
        <v>2386</v>
      </c>
      <c r="C4450" s="8" t="s">
        <v>369</v>
      </c>
      <c r="D4450" s="8" t="s">
        <v>550</v>
      </c>
      <c r="E4450" s="9">
        <v>7</v>
      </c>
      <c r="F4450" s="8" t="s">
        <v>34</v>
      </c>
      <c r="G4450" s="8" t="s">
        <v>26</v>
      </c>
      <c r="H4450" s="8" t="s">
        <v>27</v>
      </c>
      <c r="I4450" s="10">
        <v>69757215</v>
      </c>
      <c r="J4450" s="10">
        <v>1043185</v>
      </c>
      <c r="K4450" s="10">
        <v>1515972</v>
      </c>
      <c r="L4450" s="10">
        <v>288699</v>
      </c>
      <c r="M4450" s="10">
        <v>1227273</v>
      </c>
      <c r="N4450" s="10">
        <v>1515972</v>
      </c>
      <c r="O4450" s="7" t="s">
        <v>28</v>
      </c>
      <c r="P4450" s="13" t="s">
        <v>3401</v>
      </c>
      <c r="Q4450" s="14">
        <v>0.45479160000000002</v>
      </c>
      <c r="R4450" s="14">
        <v>36.874535999999999</v>
      </c>
      <c r="S4450" s="14" t="s">
        <v>3401</v>
      </c>
      <c r="T4450" s="10">
        <v>0</v>
      </c>
      <c r="U4450" s="10">
        <v>0</v>
      </c>
      <c r="V4450" s="7" t="s">
        <v>189</v>
      </c>
      <c r="W4450" s="7" t="s">
        <v>56</v>
      </c>
      <c r="X4450" s="7" t="s">
        <v>57</v>
      </c>
      <c r="Y4450" s="7" t="s">
        <v>58</v>
      </c>
    </row>
    <row r="4451" spans="1:25" x14ac:dyDescent="0.25">
      <c r="A4451" s="6">
        <v>54995</v>
      </c>
      <c r="B4451" s="7" t="s">
        <v>2386</v>
      </c>
      <c r="C4451" s="8" t="s">
        <v>369</v>
      </c>
      <c r="D4451" s="8" t="s">
        <v>550</v>
      </c>
      <c r="E4451" s="9">
        <v>7</v>
      </c>
      <c r="F4451" s="8" t="s">
        <v>34</v>
      </c>
      <c r="G4451" s="8" t="s">
        <v>3408</v>
      </c>
      <c r="H4451" s="8" t="s">
        <v>3403</v>
      </c>
      <c r="I4451" s="10">
        <v>551735785</v>
      </c>
      <c r="J4451" s="10">
        <v>8378606</v>
      </c>
      <c r="K4451" s="10">
        <v>12139915</v>
      </c>
      <c r="L4451" s="10">
        <v>2282732</v>
      </c>
      <c r="M4451" s="10">
        <v>9857183</v>
      </c>
      <c r="N4451" s="10">
        <v>121399149</v>
      </c>
      <c r="O4451" s="7" t="s">
        <v>28</v>
      </c>
      <c r="P4451" s="13" t="s">
        <v>3401</v>
      </c>
      <c r="Q4451" s="14">
        <v>36.419744999999999</v>
      </c>
      <c r="R4451" s="14">
        <v>36.874535999999999</v>
      </c>
      <c r="S4451" s="14" t="s">
        <v>3401</v>
      </c>
      <c r="T4451" s="10">
        <v>36</v>
      </c>
      <c r="U4451" s="10">
        <v>33</v>
      </c>
      <c r="V4451" s="7" t="s">
        <v>189</v>
      </c>
      <c r="W4451" s="7" t="s">
        <v>56</v>
      </c>
      <c r="X4451" s="7" t="s">
        <v>57</v>
      </c>
      <c r="Y4451" s="7" t="s">
        <v>58</v>
      </c>
    </row>
    <row r="4452" spans="1:25" x14ac:dyDescent="0.25">
      <c r="A4452" s="6">
        <v>54998</v>
      </c>
      <c r="B4452" s="7" t="s">
        <v>2388</v>
      </c>
      <c r="C4452" s="8" t="s">
        <v>1070</v>
      </c>
      <c r="D4452" s="8" t="s">
        <v>655</v>
      </c>
      <c r="E4452" s="9">
        <v>5</v>
      </c>
      <c r="F4452" s="8" t="s">
        <v>34</v>
      </c>
      <c r="G4452" s="8" t="s">
        <v>541</v>
      </c>
      <c r="H4452" s="8" t="s">
        <v>3403</v>
      </c>
      <c r="I4452" s="10">
        <v>251091232</v>
      </c>
      <c r="J4452" s="10">
        <v>357495</v>
      </c>
      <c r="K4452" s="10">
        <v>6391855</v>
      </c>
      <c r="L4452" s="10">
        <v>4837519</v>
      </c>
      <c r="M4452" s="10">
        <v>1554336</v>
      </c>
      <c r="N4452" s="10">
        <v>686555</v>
      </c>
      <c r="O4452" s="7" t="s">
        <v>37</v>
      </c>
      <c r="P4452" s="13" t="s">
        <v>3401</v>
      </c>
      <c r="Q4452" s="14">
        <v>583.57174999999995</v>
      </c>
      <c r="R4452" s="14">
        <v>586.53628000000003</v>
      </c>
      <c r="S4452" s="14" t="s">
        <v>3401</v>
      </c>
      <c r="T4452" s="10">
        <v>584</v>
      </c>
      <c r="U4452" s="10">
        <v>529</v>
      </c>
      <c r="V4452" s="7" t="s">
        <v>29</v>
      </c>
      <c r="W4452" s="7" t="s">
        <v>68</v>
      </c>
      <c r="X4452" s="7" t="s">
        <v>69</v>
      </c>
      <c r="Y4452" s="7" t="s">
        <v>70</v>
      </c>
    </row>
    <row r="4453" spans="1:25" x14ac:dyDescent="0.25">
      <c r="A4453" s="6">
        <v>54998</v>
      </c>
      <c r="B4453" s="7" t="s">
        <v>2388</v>
      </c>
      <c r="C4453" s="8" t="s">
        <v>1070</v>
      </c>
      <c r="D4453" s="8" t="s">
        <v>655</v>
      </c>
      <c r="E4453" s="9">
        <v>5</v>
      </c>
      <c r="F4453" s="8" t="s">
        <v>34</v>
      </c>
      <c r="G4453" s="8" t="s">
        <v>40</v>
      </c>
      <c r="H4453" s="8" t="s">
        <v>41</v>
      </c>
      <c r="I4453" s="10">
        <v>808768</v>
      </c>
      <c r="J4453" s="10">
        <v>1343</v>
      </c>
      <c r="K4453" s="10">
        <v>21539</v>
      </c>
      <c r="L4453" s="10">
        <v>15707</v>
      </c>
      <c r="M4453" s="10">
        <v>5832</v>
      </c>
      <c r="N4453" s="10">
        <v>3682</v>
      </c>
      <c r="O4453" s="7" t="s">
        <v>42</v>
      </c>
      <c r="P4453" s="13">
        <v>2.7000000000000001E-3</v>
      </c>
      <c r="Q4453" s="14">
        <v>2.9645255000000001</v>
      </c>
      <c r="R4453" s="14">
        <v>586.53628000000003</v>
      </c>
      <c r="S4453" s="14" t="s">
        <v>3401</v>
      </c>
      <c r="T4453" s="10">
        <v>3</v>
      </c>
      <c r="U4453" s="10">
        <v>3</v>
      </c>
      <c r="V4453" s="7" t="s">
        <v>29</v>
      </c>
      <c r="W4453" s="7" t="s">
        <v>68</v>
      </c>
      <c r="X4453" s="7" t="s">
        <v>69</v>
      </c>
      <c r="Y4453" s="7" t="s">
        <v>70</v>
      </c>
    </row>
    <row r="4454" spans="1:25" x14ac:dyDescent="0.25">
      <c r="A4454" s="6">
        <v>55002</v>
      </c>
      <c r="B4454" s="7" t="s">
        <v>2389</v>
      </c>
      <c r="C4454" s="8" t="s">
        <v>390</v>
      </c>
      <c r="D4454" s="8" t="s">
        <v>550</v>
      </c>
      <c r="E4454" s="9">
        <v>6</v>
      </c>
      <c r="F4454" s="8" t="s">
        <v>54</v>
      </c>
      <c r="G4454" s="8" t="s">
        <v>40</v>
      </c>
      <c r="H4454" s="8" t="s">
        <v>41</v>
      </c>
      <c r="I4454" s="10">
        <v>122000</v>
      </c>
      <c r="J4454" s="10">
        <v>0</v>
      </c>
      <c r="K4454" s="10">
        <v>1037</v>
      </c>
      <c r="L4454" s="10">
        <v>1037</v>
      </c>
      <c r="M4454" s="10">
        <v>0</v>
      </c>
      <c r="N4454" s="10">
        <v>167</v>
      </c>
      <c r="O4454" s="7" t="s">
        <v>42</v>
      </c>
      <c r="P4454" s="13">
        <v>2.7000000000000001E-3</v>
      </c>
      <c r="Q4454" s="14">
        <v>0.1325646</v>
      </c>
      <c r="R4454" s="14">
        <v>0.1325646</v>
      </c>
      <c r="S4454" s="14" t="s">
        <v>3401</v>
      </c>
      <c r="T4454" s="10">
        <v>0</v>
      </c>
      <c r="U4454" s="10">
        <v>0</v>
      </c>
      <c r="V4454" s="7" t="s">
        <v>29</v>
      </c>
      <c r="W4454" s="7" t="s">
        <v>391</v>
      </c>
      <c r="X4454" s="7" t="s">
        <v>392</v>
      </c>
      <c r="Y4454" s="7" t="s">
        <v>131</v>
      </c>
    </row>
    <row r="4455" spans="1:25" x14ac:dyDescent="0.25">
      <c r="A4455" s="6">
        <v>55004</v>
      </c>
      <c r="B4455" s="7" t="s">
        <v>2390</v>
      </c>
      <c r="C4455" s="8" t="s">
        <v>188</v>
      </c>
      <c r="D4455" s="8" t="s">
        <v>655</v>
      </c>
      <c r="E4455" s="9">
        <v>4</v>
      </c>
      <c r="F4455" s="8" t="s">
        <v>54</v>
      </c>
      <c r="G4455" s="8" t="s">
        <v>26</v>
      </c>
      <c r="H4455" s="8" t="s">
        <v>27</v>
      </c>
      <c r="I4455" s="10">
        <v>6000</v>
      </c>
      <c r="J4455" s="10">
        <v>0</v>
      </c>
      <c r="K4455" s="10">
        <v>234</v>
      </c>
      <c r="L4455" s="10">
        <v>234</v>
      </c>
      <c r="M4455" s="10">
        <v>0</v>
      </c>
      <c r="N4455" s="10">
        <v>222</v>
      </c>
      <c r="O4455" s="7" t="s">
        <v>28</v>
      </c>
      <c r="P4455" s="13" t="s">
        <v>3401</v>
      </c>
      <c r="Q4455" s="14">
        <v>6.6600000000000006E-5</v>
      </c>
      <c r="R4455" s="14">
        <v>6.6600000000000006E-5</v>
      </c>
      <c r="S4455" s="14" t="s">
        <v>3401</v>
      </c>
      <c r="T4455" s="10">
        <v>0</v>
      </c>
      <c r="U4455" s="10">
        <v>0</v>
      </c>
      <c r="V4455" s="7" t="s">
        <v>189</v>
      </c>
      <c r="W4455" s="7" t="s">
        <v>68</v>
      </c>
      <c r="X4455" s="7" t="s">
        <v>69</v>
      </c>
      <c r="Y4455" s="7" t="s">
        <v>70</v>
      </c>
    </row>
    <row r="4456" spans="1:25" x14ac:dyDescent="0.25">
      <c r="A4456" s="6">
        <v>55005</v>
      </c>
      <c r="B4456" s="7" t="s">
        <v>2391</v>
      </c>
      <c r="C4456" s="8" t="s">
        <v>188</v>
      </c>
      <c r="D4456" s="8" t="s">
        <v>655</v>
      </c>
      <c r="E4456" s="9">
        <v>4</v>
      </c>
      <c r="F4456" s="8" t="s">
        <v>54</v>
      </c>
      <c r="G4456" s="8" t="s">
        <v>26</v>
      </c>
      <c r="H4456" s="8" t="s">
        <v>27</v>
      </c>
      <c r="I4456" s="10">
        <v>1000</v>
      </c>
      <c r="J4456" s="10">
        <v>0</v>
      </c>
      <c r="K4456" s="10">
        <v>77</v>
      </c>
      <c r="L4456" s="10">
        <v>77</v>
      </c>
      <c r="M4456" s="10">
        <v>0</v>
      </c>
      <c r="N4456" s="10">
        <v>77</v>
      </c>
      <c r="O4456" s="7" t="s">
        <v>28</v>
      </c>
      <c r="P4456" s="13" t="s">
        <v>3401</v>
      </c>
      <c r="Q4456" s="14">
        <v>2.3099999999999999E-5</v>
      </c>
      <c r="R4456" s="14">
        <v>2.3099999999999999E-5</v>
      </c>
      <c r="S4456" s="14" t="s">
        <v>3401</v>
      </c>
      <c r="T4456" s="10">
        <v>0</v>
      </c>
      <c r="U4456" s="10">
        <v>0</v>
      </c>
      <c r="V4456" s="7" t="s">
        <v>189</v>
      </c>
      <c r="W4456" s="7" t="s">
        <v>68</v>
      </c>
      <c r="X4456" s="7" t="s">
        <v>69</v>
      </c>
      <c r="Y4456" s="7" t="s">
        <v>70</v>
      </c>
    </row>
    <row r="4457" spans="1:25" x14ac:dyDescent="0.25">
      <c r="A4457" s="6">
        <v>55006</v>
      </c>
      <c r="B4457" s="7" t="s">
        <v>3540</v>
      </c>
      <c r="C4457" s="8" t="s">
        <v>821</v>
      </c>
      <c r="D4457" s="8" t="s">
        <v>24</v>
      </c>
      <c r="E4457" s="9">
        <v>2</v>
      </c>
      <c r="F4457" s="8" t="s">
        <v>54</v>
      </c>
      <c r="G4457" s="8" t="s">
        <v>3402</v>
      </c>
      <c r="H4457" s="8" t="s">
        <v>3403</v>
      </c>
      <c r="I4457" s="10">
        <v>11001000</v>
      </c>
      <c r="J4457" s="10">
        <v>0</v>
      </c>
      <c r="K4457" s="10">
        <v>112327</v>
      </c>
      <c r="L4457" s="10">
        <v>112327</v>
      </c>
      <c r="M4457" s="10">
        <v>0</v>
      </c>
      <c r="N4457" s="10">
        <v>265545</v>
      </c>
      <c r="O4457" s="7" t="s">
        <v>28</v>
      </c>
      <c r="P4457" s="13" t="s">
        <v>3401</v>
      </c>
      <c r="Q4457" s="14">
        <v>7.9663499999999998E-2</v>
      </c>
      <c r="R4457" s="14">
        <v>7.9663499999999998E-2</v>
      </c>
      <c r="S4457" s="14" t="s">
        <v>3401</v>
      </c>
      <c r="T4457" s="10">
        <v>0</v>
      </c>
      <c r="U4457" s="10">
        <v>0</v>
      </c>
      <c r="V4457" s="7" t="s">
        <v>225</v>
      </c>
      <c r="W4457" s="7" t="s">
        <v>226</v>
      </c>
      <c r="X4457" s="7" t="s">
        <v>227</v>
      </c>
      <c r="Y4457" s="7" t="s">
        <v>228</v>
      </c>
    </row>
    <row r="4458" spans="1:25" x14ac:dyDescent="0.25">
      <c r="A4458" s="6">
        <v>55010</v>
      </c>
      <c r="B4458" s="7" t="s">
        <v>2392</v>
      </c>
      <c r="C4458" s="8" t="s">
        <v>53</v>
      </c>
      <c r="D4458" s="8" t="s">
        <v>24</v>
      </c>
      <c r="E4458" s="9">
        <v>3</v>
      </c>
      <c r="F4458" s="8" t="s">
        <v>25</v>
      </c>
      <c r="G4458" s="8" t="s">
        <v>26</v>
      </c>
      <c r="H4458" s="8" t="s">
        <v>27</v>
      </c>
      <c r="I4458" s="10">
        <v>125893238</v>
      </c>
      <c r="J4458" s="10">
        <v>0</v>
      </c>
      <c r="K4458" s="10">
        <v>133691</v>
      </c>
      <c r="L4458" s="10">
        <v>133691</v>
      </c>
      <c r="M4458" s="10">
        <v>0</v>
      </c>
      <c r="N4458" s="10">
        <v>126048</v>
      </c>
      <c r="O4458" s="7" t="s">
        <v>28</v>
      </c>
      <c r="P4458" s="13" t="s">
        <v>3401</v>
      </c>
      <c r="Q4458" s="14">
        <v>3.7814399999999998E-2</v>
      </c>
      <c r="R4458" s="14">
        <v>4.7038194999999998</v>
      </c>
      <c r="S4458" s="14">
        <v>1.296</v>
      </c>
      <c r="T4458" s="10">
        <v>0</v>
      </c>
      <c r="U4458" s="10">
        <v>0</v>
      </c>
      <c r="V4458" s="7" t="s">
        <v>55</v>
      </c>
      <c r="W4458" s="7" t="s">
        <v>56</v>
      </c>
      <c r="X4458" s="7" t="s">
        <v>57</v>
      </c>
      <c r="Y4458" s="7" t="s">
        <v>58</v>
      </c>
    </row>
    <row r="4459" spans="1:25" x14ac:dyDescent="0.25">
      <c r="A4459" s="6">
        <v>55010</v>
      </c>
      <c r="B4459" s="7" t="s">
        <v>2392</v>
      </c>
      <c r="C4459" s="8" t="s">
        <v>53</v>
      </c>
      <c r="D4459" s="8" t="s">
        <v>24</v>
      </c>
      <c r="E4459" s="9">
        <v>3</v>
      </c>
      <c r="F4459" s="8" t="s">
        <v>25</v>
      </c>
      <c r="G4459" s="8" t="s">
        <v>40</v>
      </c>
      <c r="H4459" s="8" t="s">
        <v>41</v>
      </c>
      <c r="I4459" s="10">
        <v>1911762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7" t="s">
        <v>42</v>
      </c>
      <c r="P4459" s="13" t="s">
        <v>3401</v>
      </c>
      <c r="Q4459" s="14">
        <v>0</v>
      </c>
      <c r="R4459" s="14">
        <v>4.7038194999999998</v>
      </c>
      <c r="S4459" s="14">
        <v>1.296</v>
      </c>
      <c r="T4459" s="10">
        <v>0</v>
      </c>
      <c r="U4459" s="10">
        <v>0</v>
      </c>
      <c r="V4459" s="7" t="s">
        <v>55</v>
      </c>
      <c r="W4459" s="7" t="s">
        <v>56</v>
      </c>
      <c r="X4459" s="7" t="s">
        <v>57</v>
      </c>
      <c r="Y4459" s="7" t="s">
        <v>58</v>
      </c>
    </row>
    <row r="4460" spans="1:25" x14ac:dyDescent="0.25">
      <c r="A4460" s="6">
        <v>55010</v>
      </c>
      <c r="B4460" s="7" t="s">
        <v>2392</v>
      </c>
      <c r="C4460" s="8" t="s">
        <v>53</v>
      </c>
      <c r="D4460" s="8" t="s">
        <v>24</v>
      </c>
      <c r="E4460" s="9">
        <v>3</v>
      </c>
      <c r="F4460" s="8" t="s">
        <v>33</v>
      </c>
      <c r="G4460" s="8" t="s">
        <v>26</v>
      </c>
      <c r="H4460" s="8" t="s">
        <v>27</v>
      </c>
      <c r="I4460" s="10">
        <v>238545133</v>
      </c>
      <c r="J4460" s="10">
        <v>270790</v>
      </c>
      <c r="K4460" s="10">
        <v>3103067</v>
      </c>
      <c r="L4460" s="10">
        <v>2550435</v>
      </c>
      <c r="M4460" s="10">
        <v>552632</v>
      </c>
      <c r="N4460" s="10">
        <v>2928755</v>
      </c>
      <c r="O4460" s="7" t="s">
        <v>28</v>
      </c>
      <c r="P4460" s="13" t="s">
        <v>3401</v>
      </c>
      <c r="Q4460" s="14">
        <v>0.87862649999999998</v>
      </c>
      <c r="R4460" s="14">
        <v>4.7038194999999998</v>
      </c>
      <c r="S4460" s="14">
        <v>1.296</v>
      </c>
      <c r="T4460" s="10">
        <v>0</v>
      </c>
      <c r="U4460" s="10">
        <v>0</v>
      </c>
      <c r="V4460" s="7" t="s">
        <v>55</v>
      </c>
      <c r="W4460" s="7" t="s">
        <v>56</v>
      </c>
      <c r="X4460" s="7" t="s">
        <v>57</v>
      </c>
      <c r="Y4460" s="7" t="s">
        <v>58</v>
      </c>
    </row>
    <row r="4461" spans="1:25" x14ac:dyDescent="0.25">
      <c r="A4461" s="6">
        <v>55010</v>
      </c>
      <c r="B4461" s="7" t="s">
        <v>2392</v>
      </c>
      <c r="C4461" s="8" t="s">
        <v>53</v>
      </c>
      <c r="D4461" s="8" t="s">
        <v>24</v>
      </c>
      <c r="E4461" s="9">
        <v>3</v>
      </c>
      <c r="F4461" s="8" t="s">
        <v>33</v>
      </c>
      <c r="G4461" s="8" t="s">
        <v>40</v>
      </c>
      <c r="H4461" s="8" t="s">
        <v>41</v>
      </c>
      <c r="I4461" s="10">
        <v>1296867</v>
      </c>
      <c r="J4461" s="10">
        <v>1822</v>
      </c>
      <c r="K4461" s="10">
        <v>27453</v>
      </c>
      <c r="L4461" s="10">
        <v>23735</v>
      </c>
      <c r="M4461" s="10">
        <v>3718</v>
      </c>
      <c r="N4461" s="10">
        <v>4704</v>
      </c>
      <c r="O4461" s="7" t="s">
        <v>42</v>
      </c>
      <c r="P4461" s="13">
        <v>2.7000000000000001E-3</v>
      </c>
      <c r="Q4461" s="14">
        <v>3.7873785999999998</v>
      </c>
      <c r="R4461" s="14">
        <v>4.7038194999999998</v>
      </c>
      <c r="S4461" s="14">
        <v>1.296</v>
      </c>
      <c r="T4461" s="10">
        <v>1</v>
      </c>
      <c r="U4461" s="10">
        <v>1</v>
      </c>
      <c r="V4461" s="7" t="s">
        <v>55</v>
      </c>
      <c r="W4461" s="7" t="s">
        <v>56</v>
      </c>
      <c r="X4461" s="7" t="s">
        <v>57</v>
      </c>
      <c r="Y4461" s="7" t="s">
        <v>58</v>
      </c>
    </row>
    <row r="4462" spans="1:25" x14ac:dyDescent="0.25">
      <c r="A4462" s="6">
        <v>55011</v>
      </c>
      <c r="B4462" s="7" t="s">
        <v>2393</v>
      </c>
      <c r="C4462" s="8" t="s">
        <v>1092</v>
      </c>
      <c r="D4462" s="8" t="s">
        <v>24</v>
      </c>
      <c r="E4462" s="9">
        <v>3</v>
      </c>
      <c r="F4462" s="8" t="s">
        <v>25</v>
      </c>
      <c r="G4462" s="8" t="s">
        <v>26</v>
      </c>
      <c r="H4462" s="8" t="s">
        <v>27</v>
      </c>
      <c r="I4462" s="10">
        <v>293848193</v>
      </c>
      <c r="J4462" s="10">
        <v>242053</v>
      </c>
      <c r="K4462" s="10">
        <v>871654</v>
      </c>
      <c r="L4462" s="10">
        <v>387548</v>
      </c>
      <c r="M4462" s="10">
        <v>484106</v>
      </c>
      <c r="N4462" s="10">
        <v>819566</v>
      </c>
      <c r="O4462" s="7" t="s">
        <v>28</v>
      </c>
      <c r="P4462" s="13" t="s">
        <v>3401</v>
      </c>
      <c r="Q4462" s="14">
        <v>0.2458698</v>
      </c>
      <c r="R4462" s="14">
        <v>5.0579681000000001</v>
      </c>
      <c r="S4462" s="14">
        <v>2.0910000000000002</v>
      </c>
      <c r="T4462" s="10">
        <v>0</v>
      </c>
      <c r="U4462" s="10">
        <v>0</v>
      </c>
      <c r="V4462" s="7" t="s">
        <v>189</v>
      </c>
      <c r="W4462" s="7" t="s">
        <v>56</v>
      </c>
      <c r="X4462" s="7" t="s">
        <v>57</v>
      </c>
      <c r="Y4462" s="7" t="s">
        <v>58</v>
      </c>
    </row>
    <row r="4463" spans="1:25" x14ac:dyDescent="0.25">
      <c r="A4463" s="6">
        <v>55011</v>
      </c>
      <c r="B4463" s="7" t="s">
        <v>2393</v>
      </c>
      <c r="C4463" s="8" t="s">
        <v>1092</v>
      </c>
      <c r="D4463" s="8" t="s">
        <v>24</v>
      </c>
      <c r="E4463" s="9">
        <v>3</v>
      </c>
      <c r="F4463" s="8" t="s">
        <v>25</v>
      </c>
      <c r="G4463" s="8" t="s">
        <v>40</v>
      </c>
      <c r="H4463" s="8" t="s">
        <v>41</v>
      </c>
      <c r="I4463" s="10">
        <v>792807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7" t="s">
        <v>42</v>
      </c>
      <c r="P4463" s="13" t="s">
        <v>3401</v>
      </c>
      <c r="Q4463" s="14">
        <v>0</v>
      </c>
      <c r="R4463" s="14">
        <v>5.0579681000000001</v>
      </c>
      <c r="S4463" s="14">
        <v>2.0910000000000002</v>
      </c>
      <c r="T4463" s="10">
        <v>0</v>
      </c>
      <c r="U4463" s="10">
        <v>0</v>
      </c>
      <c r="V4463" s="7" t="s">
        <v>189</v>
      </c>
      <c r="W4463" s="7" t="s">
        <v>56</v>
      </c>
      <c r="X4463" s="7" t="s">
        <v>57</v>
      </c>
      <c r="Y4463" s="7" t="s">
        <v>58</v>
      </c>
    </row>
    <row r="4464" spans="1:25" x14ac:dyDescent="0.25">
      <c r="A4464" s="6">
        <v>55011</v>
      </c>
      <c r="B4464" s="7" t="s">
        <v>2393</v>
      </c>
      <c r="C4464" s="8" t="s">
        <v>1092</v>
      </c>
      <c r="D4464" s="8" t="s">
        <v>24</v>
      </c>
      <c r="E4464" s="9">
        <v>3</v>
      </c>
      <c r="F4464" s="8" t="s">
        <v>33</v>
      </c>
      <c r="G4464" s="8" t="s">
        <v>26</v>
      </c>
      <c r="H4464" s="8" t="s">
        <v>27</v>
      </c>
      <c r="I4464" s="10">
        <v>576684395</v>
      </c>
      <c r="J4464" s="10">
        <v>446951</v>
      </c>
      <c r="K4464" s="10">
        <v>6233429</v>
      </c>
      <c r="L4464" s="10">
        <v>5339534</v>
      </c>
      <c r="M4464" s="10">
        <v>893895</v>
      </c>
      <c r="N4464" s="10">
        <v>5892880</v>
      </c>
      <c r="O4464" s="7" t="s">
        <v>28</v>
      </c>
      <c r="P4464" s="13" t="s">
        <v>3401</v>
      </c>
      <c r="Q4464" s="14">
        <v>1.7678640000000001</v>
      </c>
      <c r="R4464" s="14">
        <v>5.0579681000000001</v>
      </c>
      <c r="S4464" s="14">
        <v>2.0910000000000002</v>
      </c>
      <c r="T4464" s="10">
        <v>1</v>
      </c>
      <c r="U4464" s="10">
        <v>1</v>
      </c>
      <c r="V4464" s="7" t="s">
        <v>189</v>
      </c>
      <c r="W4464" s="7" t="s">
        <v>56</v>
      </c>
      <c r="X4464" s="7" t="s">
        <v>57</v>
      </c>
      <c r="Y4464" s="7" t="s">
        <v>58</v>
      </c>
    </row>
    <row r="4465" spans="1:25" x14ac:dyDescent="0.25">
      <c r="A4465" s="6">
        <v>55011</v>
      </c>
      <c r="B4465" s="7" t="s">
        <v>2393</v>
      </c>
      <c r="C4465" s="8" t="s">
        <v>1092</v>
      </c>
      <c r="D4465" s="8" t="s">
        <v>24</v>
      </c>
      <c r="E4465" s="9">
        <v>3</v>
      </c>
      <c r="F4465" s="8" t="s">
        <v>33</v>
      </c>
      <c r="G4465" s="8" t="s">
        <v>40</v>
      </c>
      <c r="H4465" s="8" t="s">
        <v>41</v>
      </c>
      <c r="I4465" s="10">
        <v>1710605</v>
      </c>
      <c r="J4465" s="10">
        <v>1846</v>
      </c>
      <c r="K4465" s="10">
        <v>21699</v>
      </c>
      <c r="L4465" s="10">
        <v>18008</v>
      </c>
      <c r="M4465" s="10">
        <v>3691</v>
      </c>
      <c r="N4465" s="10">
        <v>3781</v>
      </c>
      <c r="O4465" s="7" t="s">
        <v>42</v>
      </c>
      <c r="P4465" s="13">
        <v>2.7000000000000001E-3</v>
      </c>
      <c r="Q4465" s="14">
        <v>3.0442342999999998</v>
      </c>
      <c r="R4465" s="14">
        <v>5.0579681000000001</v>
      </c>
      <c r="S4465" s="14">
        <v>2.0910000000000002</v>
      </c>
      <c r="T4465" s="10">
        <v>1</v>
      </c>
      <c r="U4465" s="10">
        <v>1</v>
      </c>
      <c r="V4465" s="7" t="s">
        <v>189</v>
      </c>
      <c r="W4465" s="7" t="s">
        <v>56</v>
      </c>
      <c r="X4465" s="7" t="s">
        <v>57</v>
      </c>
      <c r="Y4465" s="7" t="s">
        <v>58</v>
      </c>
    </row>
    <row r="4466" spans="1:25" x14ac:dyDescent="0.25">
      <c r="A4466" s="6">
        <v>55014</v>
      </c>
      <c r="B4466" s="7" t="s">
        <v>3541</v>
      </c>
      <c r="C4466" s="8" t="s">
        <v>188</v>
      </c>
      <c r="D4466" s="8" t="s">
        <v>24</v>
      </c>
      <c r="E4466" s="9">
        <v>2</v>
      </c>
      <c r="F4466" s="8" t="s">
        <v>45</v>
      </c>
      <c r="G4466" s="8" t="s">
        <v>3402</v>
      </c>
      <c r="H4466" s="8" t="s">
        <v>3403</v>
      </c>
      <c r="I4466" s="10">
        <v>39834000</v>
      </c>
      <c r="J4466" s="10">
        <v>0</v>
      </c>
      <c r="K4466" s="10">
        <v>738100</v>
      </c>
      <c r="L4466" s="10">
        <v>738100</v>
      </c>
      <c r="M4466" s="10">
        <v>0</v>
      </c>
      <c r="N4466" s="10">
        <v>1369388</v>
      </c>
      <c r="O4466" s="7" t="s">
        <v>28</v>
      </c>
      <c r="P4466" s="13" t="s">
        <v>3401</v>
      </c>
      <c r="Q4466" s="14">
        <v>0.41081640000000003</v>
      </c>
      <c r="R4466" s="14">
        <v>0.41081640000000003</v>
      </c>
      <c r="S4466" s="14" t="s">
        <v>3401</v>
      </c>
      <c r="T4466" s="10">
        <v>0</v>
      </c>
      <c r="U4466" s="10">
        <v>0</v>
      </c>
      <c r="V4466" s="7" t="s">
        <v>189</v>
      </c>
      <c r="W4466" s="7" t="s">
        <v>68</v>
      </c>
      <c r="X4466" s="7" t="s">
        <v>69</v>
      </c>
      <c r="Y4466" s="7" t="s">
        <v>70</v>
      </c>
    </row>
    <row r="4467" spans="1:25" x14ac:dyDescent="0.25">
      <c r="A4467" s="6">
        <v>55015</v>
      </c>
      <c r="B4467" s="7" t="s">
        <v>2394</v>
      </c>
      <c r="C4467" s="8" t="s">
        <v>44</v>
      </c>
      <c r="D4467" s="8" t="s">
        <v>24</v>
      </c>
      <c r="E4467" s="9">
        <v>3</v>
      </c>
      <c r="F4467" s="8" t="s">
        <v>45</v>
      </c>
      <c r="G4467" s="8" t="s">
        <v>26</v>
      </c>
      <c r="H4467" s="8" t="s">
        <v>27</v>
      </c>
      <c r="I4467" s="10">
        <v>2270536862</v>
      </c>
      <c r="J4467" s="10">
        <v>13837635</v>
      </c>
      <c r="K4467" s="10">
        <v>30242197</v>
      </c>
      <c r="L4467" s="10">
        <v>11023261</v>
      </c>
      <c r="M4467" s="10">
        <v>19218936</v>
      </c>
      <c r="N4467" s="10">
        <v>29694283</v>
      </c>
      <c r="O4467" s="7" t="s">
        <v>28</v>
      </c>
      <c r="P4467" s="13" t="s">
        <v>3401</v>
      </c>
      <c r="Q4467" s="14">
        <v>8.9082849</v>
      </c>
      <c r="R4467" s="14">
        <v>12.60399</v>
      </c>
      <c r="S4467" s="14">
        <v>13.484999999999999</v>
      </c>
      <c r="T4467" s="10">
        <v>10</v>
      </c>
      <c r="U4467" s="10">
        <v>9</v>
      </c>
      <c r="V4467" s="7" t="s">
        <v>127</v>
      </c>
      <c r="W4467" s="7" t="s">
        <v>166</v>
      </c>
      <c r="X4467" s="7" t="s">
        <v>167</v>
      </c>
      <c r="Y4467" s="7" t="s">
        <v>167</v>
      </c>
    </row>
    <row r="4468" spans="1:25" x14ac:dyDescent="0.25">
      <c r="A4468" s="6">
        <v>55015</v>
      </c>
      <c r="B4468" s="7" t="s">
        <v>2394</v>
      </c>
      <c r="C4468" s="8" t="s">
        <v>44</v>
      </c>
      <c r="D4468" s="8" t="s">
        <v>24</v>
      </c>
      <c r="E4468" s="9">
        <v>3</v>
      </c>
      <c r="F4468" s="8" t="s">
        <v>45</v>
      </c>
      <c r="G4468" s="8" t="s">
        <v>3407</v>
      </c>
      <c r="H4468" s="8" t="s">
        <v>3403</v>
      </c>
      <c r="I4468" s="10">
        <v>773009138</v>
      </c>
      <c r="J4468" s="10">
        <v>4731176</v>
      </c>
      <c r="K4468" s="10">
        <v>10324369</v>
      </c>
      <c r="L4468" s="10">
        <v>3753292</v>
      </c>
      <c r="M4468" s="10">
        <v>6571077</v>
      </c>
      <c r="N4468" s="10">
        <v>12319016</v>
      </c>
      <c r="O4468" s="7" t="s">
        <v>28</v>
      </c>
      <c r="P4468" s="13" t="s">
        <v>3401</v>
      </c>
      <c r="Q4468" s="14">
        <v>3.6957048000000001</v>
      </c>
      <c r="R4468" s="14">
        <v>12.60399</v>
      </c>
      <c r="S4468" s="14">
        <v>13.484999999999999</v>
      </c>
      <c r="T4468" s="10">
        <v>4</v>
      </c>
      <c r="U4468" s="10">
        <v>4</v>
      </c>
      <c r="V4468" s="7" t="s">
        <v>127</v>
      </c>
      <c r="W4468" s="7" t="s">
        <v>166</v>
      </c>
      <c r="X4468" s="7" t="s">
        <v>167</v>
      </c>
      <c r="Y4468" s="7" t="s">
        <v>167</v>
      </c>
    </row>
    <row r="4469" spans="1:25" x14ac:dyDescent="0.25">
      <c r="A4469" s="6">
        <v>55025</v>
      </c>
      <c r="B4469" s="7" t="s">
        <v>2395</v>
      </c>
      <c r="C4469" s="8" t="s">
        <v>44</v>
      </c>
      <c r="D4469" s="8" t="s">
        <v>550</v>
      </c>
      <c r="E4469" s="9">
        <v>7</v>
      </c>
      <c r="F4469" s="8" t="s">
        <v>45</v>
      </c>
      <c r="G4469" s="8" t="s">
        <v>26</v>
      </c>
      <c r="H4469" s="8" t="s">
        <v>27</v>
      </c>
      <c r="I4469" s="10">
        <v>21653100</v>
      </c>
      <c r="J4469" s="10">
        <v>103011</v>
      </c>
      <c r="K4469" s="10">
        <v>262351</v>
      </c>
      <c r="L4469" s="10">
        <v>110865</v>
      </c>
      <c r="M4469" s="10">
        <v>151486</v>
      </c>
      <c r="N4469" s="10">
        <v>291500</v>
      </c>
      <c r="O4469" s="7" t="s">
        <v>28</v>
      </c>
      <c r="P4469" s="13" t="s">
        <v>3401</v>
      </c>
      <c r="Q4469" s="14">
        <v>8.745E-2</v>
      </c>
      <c r="R4469" s="14">
        <v>8.745E-2</v>
      </c>
      <c r="S4469" s="14" t="s">
        <v>3401</v>
      </c>
      <c r="T4469" s="10">
        <v>0</v>
      </c>
      <c r="U4469" s="10">
        <v>0</v>
      </c>
      <c r="V4469" s="7" t="s">
        <v>127</v>
      </c>
      <c r="W4469" s="7" t="s">
        <v>166</v>
      </c>
      <c r="X4469" s="7" t="s">
        <v>167</v>
      </c>
      <c r="Y4469" s="7" t="s">
        <v>167</v>
      </c>
    </row>
    <row r="4470" spans="1:25" x14ac:dyDescent="0.25">
      <c r="A4470" s="6">
        <v>55026</v>
      </c>
      <c r="B4470" s="7" t="s">
        <v>2396</v>
      </c>
      <c r="C4470" s="8" t="s">
        <v>586</v>
      </c>
      <c r="D4470" s="8" t="s">
        <v>24</v>
      </c>
      <c r="E4470" s="9">
        <v>2</v>
      </c>
      <c r="F4470" s="8" t="s">
        <v>119</v>
      </c>
      <c r="G4470" s="8" t="s">
        <v>26</v>
      </c>
      <c r="H4470" s="8" t="s">
        <v>27</v>
      </c>
      <c r="I4470" s="10">
        <v>594216000</v>
      </c>
      <c r="J4470" s="10">
        <v>0</v>
      </c>
      <c r="K4470" s="10">
        <v>4731501</v>
      </c>
      <c r="L4470" s="10">
        <v>4731501</v>
      </c>
      <c r="M4470" s="10">
        <v>0</v>
      </c>
      <c r="N4470" s="10">
        <v>4607109</v>
      </c>
      <c r="O4470" s="7" t="s">
        <v>28</v>
      </c>
      <c r="P4470" s="13" t="s">
        <v>3401</v>
      </c>
      <c r="Q4470" s="14">
        <v>1.3821327000000001</v>
      </c>
      <c r="R4470" s="14">
        <v>1.3821327000000001</v>
      </c>
      <c r="S4470" s="14">
        <v>1.4179999999999999</v>
      </c>
      <c r="T4470" s="10">
        <v>1</v>
      </c>
      <c r="U4470" s="10">
        <v>1</v>
      </c>
      <c r="V4470" s="7" t="s">
        <v>225</v>
      </c>
      <c r="W4470" s="7" t="s">
        <v>226</v>
      </c>
      <c r="X4470" s="7" t="s">
        <v>227</v>
      </c>
      <c r="Y4470" s="7" t="s">
        <v>228</v>
      </c>
    </row>
    <row r="4471" spans="1:25" x14ac:dyDescent="0.25">
      <c r="A4471" s="6">
        <v>55027</v>
      </c>
      <c r="B4471" s="7" t="s">
        <v>2397</v>
      </c>
      <c r="C4471" s="8" t="s">
        <v>75</v>
      </c>
      <c r="D4471" s="8" t="s">
        <v>655</v>
      </c>
      <c r="E4471" s="9">
        <v>5</v>
      </c>
      <c r="F4471" s="8" t="s">
        <v>54</v>
      </c>
      <c r="G4471" s="8" t="s">
        <v>26</v>
      </c>
      <c r="H4471" s="8" t="s">
        <v>27</v>
      </c>
      <c r="I4471" s="10">
        <v>830111</v>
      </c>
      <c r="J4471" s="10">
        <v>1186</v>
      </c>
      <c r="K4471" s="10">
        <v>9797</v>
      </c>
      <c r="L4471" s="10">
        <v>6906</v>
      </c>
      <c r="M4471" s="10">
        <v>2891</v>
      </c>
      <c r="N4471" s="10">
        <v>9797</v>
      </c>
      <c r="O4471" s="7" t="s">
        <v>28</v>
      </c>
      <c r="P4471" s="13" t="s">
        <v>3401</v>
      </c>
      <c r="Q4471" s="14">
        <v>2.9391E-3</v>
      </c>
      <c r="R4471" s="14">
        <v>4.4894700000000003E-2</v>
      </c>
      <c r="S4471" s="14" t="s">
        <v>3401</v>
      </c>
      <c r="T4471" s="10">
        <v>0</v>
      </c>
      <c r="U4471" s="10">
        <v>0</v>
      </c>
      <c r="V4471" s="7" t="s">
        <v>55</v>
      </c>
      <c r="W4471" s="7" t="s">
        <v>77</v>
      </c>
      <c r="X4471" s="7" t="s">
        <v>78</v>
      </c>
      <c r="Y4471" s="7" t="s">
        <v>79</v>
      </c>
    </row>
    <row r="4472" spans="1:25" x14ac:dyDescent="0.25">
      <c r="A4472" s="6">
        <v>55027</v>
      </c>
      <c r="B4472" s="7" t="s">
        <v>2397</v>
      </c>
      <c r="C4472" s="8" t="s">
        <v>75</v>
      </c>
      <c r="D4472" s="8" t="s">
        <v>655</v>
      </c>
      <c r="E4472" s="9">
        <v>5</v>
      </c>
      <c r="F4472" s="8" t="s">
        <v>54</v>
      </c>
      <c r="G4472" s="8" t="s">
        <v>3404</v>
      </c>
      <c r="H4472" s="8" t="s">
        <v>3403</v>
      </c>
      <c r="I4472" s="10">
        <v>7109889</v>
      </c>
      <c r="J4472" s="10">
        <v>10145</v>
      </c>
      <c r="K4472" s="10">
        <v>83913</v>
      </c>
      <c r="L4472" s="10">
        <v>59170</v>
      </c>
      <c r="M4472" s="10">
        <v>24743</v>
      </c>
      <c r="N4472" s="10">
        <v>139852</v>
      </c>
      <c r="O4472" s="7" t="s">
        <v>28</v>
      </c>
      <c r="P4472" s="13" t="s">
        <v>3401</v>
      </c>
      <c r="Q4472" s="14">
        <v>4.1955600000000003E-2</v>
      </c>
      <c r="R4472" s="14">
        <v>4.4894700000000003E-2</v>
      </c>
      <c r="S4472" s="14" t="s">
        <v>3401</v>
      </c>
      <c r="T4472" s="10">
        <v>0</v>
      </c>
      <c r="U4472" s="10">
        <v>0</v>
      </c>
      <c r="V4472" s="7" t="s">
        <v>55</v>
      </c>
      <c r="W4472" s="7" t="s">
        <v>77</v>
      </c>
      <c r="X4472" s="7" t="s">
        <v>78</v>
      </c>
      <c r="Y4472" s="7" t="s">
        <v>79</v>
      </c>
    </row>
    <row r="4473" spans="1:25" x14ac:dyDescent="0.25">
      <c r="A4473" s="6">
        <v>55029</v>
      </c>
      <c r="B4473" s="7" t="s">
        <v>2398</v>
      </c>
      <c r="C4473" s="8" t="s">
        <v>1092</v>
      </c>
      <c r="D4473" s="8" t="s">
        <v>24</v>
      </c>
      <c r="E4473" s="9">
        <v>1</v>
      </c>
      <c r="F4473" s="8" t="s">
        <v>45</v>
      </c>
      <c r="G4473" s="8" t="s">
        <v>26</v>
      </c>
      <c r="H4473" s="8" t="s">
        <v>27</v>
      </c>
      <c r="I4473" s="10">
        <v>76913865</v>
      </c>
      <c r="J4473" s="10">
        <v>0</v>
      </c>
      <c r="K4473" s="10">
        <v>1101128</v>
      </c>
      <c r="L4473" s="10">
        <v>1101128</v>
      </c>
      <c r="M4473" s="10">
        <v>0</v>
      </c>
      <c r="N4473" s="10">
        <v>1059794</v>
      </c>
      <c r="O4473" s="7" t="s">
        <v>28</v>
      </c>
      <c r="P4473" s="13" t="s">
        <v>3401</v>
      </c>
      <c r="Q4473" s="14">
        <v>0.3179382</v>
      </c>
      <c r="R4473" s="14">
        <v>0.86486640000000004</v>
      </c>
      <c r="S4473" s="14">
        <v>0.29199999999999998</v>
      </c>
      <c r="T4473" s="10">
        <v>0</v>
      </c>
      <c r="U4473" s="10">
        <v>0</v>
      </c>
      <c r="V4473" s="7" t="s">
        <v>55</v>
      </c>
      <c r="W4473" s="7" t="s">
        <v>56</v>
      </c>
      <c r="X4473" s="7" t="s">
        <v>57</v>
      </c>
      <c r="Y4473" s="7" t="s">
        <v>58</v>
      </c>
    </row>
    <row r="4474" spans="1:25" x14ac:dyDescent="0.25">
      <c r="A4474" s="6">
        <v>55029</v>
      </c>
      <c r="B4474" s="7" t="s">
        <v>2398</v>
      </c>
      <c r="C4474" s="8" t="s">
        <v>1092</v>
      </c>
      <c r="D4474" s="8" t="s">
        <v>24</v>
      </c>
      <c r="E4474" s="9">
        <v>1</v>
      </c>
      <c r="F4474" s="8" t="s">
        <v>45</v>
      </c>
      <c r="G4474" s="8" t="s">
        <v>40</v>
      </c>
      <c r="H4474" s="8" t="s">
        <v>41</v>
      </c>
      <c r="I4474" s="10">
        <v>279135</v>
      </c>
      <c r="J4474" s="10">
        <v>0</v>
      </c>
      <c r="K4474" s="10">
        <v>3996</v>
      </c>
      <c r="L4474" s="10">
        <v>3996</v>
      </c>
      <c r="M4474" s="10">
        <v>0</v>
      </c>
      <c r="N4474" s="10">
        <v>689</v>
      </c>
      <c r="O4474" s="7" t="s">
        <v>42</v>
      </c>
      <c r="P4474" s="13">
        <v>2.7000000000000001E-3</v>
      </c>
      <c r="Q4474" s="14">
        <v>0.54692819999999998</v>
      </c>
      <c r="R4474" s="14">
        <v>0.86486640000000004</v>
      </c>
      <c r="S4474" s="14">
        <v>0.29199999999999998</v>
      </c>
      <c r="T4474" s="10">
        <v>0</v>
      </c>
      <c r="U4474" s="10">
        <v>0</v>
      </c>
      <c r="V4474" s="7" t="s">
        <v>55</v>
      </c>
      <c r="W4474" s="7" t="s">
        <v>56</v>
      </c>
      <c r="X4474" s="7" t="s">
        <v>57</v>
      </c>
      <c r="Y4474" s="7" t="s">
        <v>58</v>
      </c>
    </row>
    <row r="4475" spans="1:25" x14ac:dyDescent="0.25">
      <c r="A4475" s="6">
        <v>55031</v>
      </c>
      <c r="B4475" s="7" t="s">
        <v>2399</v>
      </c>
      <c r="C4475" s="8" t="s">
        <v>568</v>
      </c>
      <c r="D4475" s="8" t="s">
        <v>550</v>
      </c>
      <c r="E4475" s="9">
        <v>7</v>
      </c>
      <c r="F4475" s="8" t="s">
        <v>45</v>
      </c>
      <c r="G4475" s="8" t="s">
        <v>26</v>
      </c>
      <c r="H4475" s="8" t="s">
        <v>27</v>
      </c>
      <c r="I4475" s="10">
        <v>169982153</v>
      </c>
      <c r="J4475" s="10">
        <v>1040700</v>
      </c>
      <c r="K4475" s="10">
        <v>2235749</v>
      </c>
      <c r="L4475" s="10">
        <v>810133</v>
      </c>
      <c r="M4475" s="10">
        <v>1425616</v>
      </c>
      <c r="N4475" s="10">
        <v>2235749</v>
      </c>
      <c r="O4475" s="7" t="s">
        <v>28</v>
      </c>
      <c r="P4475" s="13" t="s">
        <v>3401</v>
      </c>
      <c r="Q4475" s="14">
        <v>0.67072469999999995</v>
      </c>
      <c r="R4475" s="14">
        <v>1.3922007000000001</v>
      </c>
      <c r="S4475" s="14">
        <v>0.68500000000000005</v>
      </c>
      <c r="T4475" s="10">
        <v>0</v>
      </c>
      <c r="U4475" s="10">
        <v>0</v>
      </c>
      <c r="V4475" s="7" t="s">
        <v>225</v>
      </c>
      <c r="W4475" s="7" t="s">
        <v>226</v>
      </c>
      <c r="X4475" s="7" t="s">
        <v>227</v>
      </c>
      <c r="Y4475" s="7" t="s">
        <v>228</v>
      </c>
    </row>
    <row r="4476" spans="1:25" x14ac:dyDescent="0.25">
      <c r="A4476" s="6">
        <v>55031</v>
      </c>
      <c r="B4476" s="7" t="s">
        <v>2399</v>
      </c>
      <c r="C4476" s="8" t="s">
        <v>568</v>
      </c>
      <c r="D4476" s="8" t="s">
        <v>550</v>
      </c>
      <c r="E4476" s="9">
        <v>7</v>
      </c>
      <c r="F4476" s="8" t="s">
        <v>45</v>
      </c>
      <c r="G4476" s="8" t="s">
        <v>224</v>
      </c>
      <c r="H4476" s="8" t="s">
        <v>41</v>
      </c>
      <c r="I4476" s="10">
        <v>358847</v>
      </c>
      <c r="J4476" s="10">
        <v>2195</v>
      </c>
      <c r="K4476" s="10">
        <v>4721</v>
      </c>
      <c r="L4476" s="10">
        <v>1711</v>
      </c>
      <c r="M4476" s="10">
        <v>3010</v>
      </c>
      <c r="N4476" s="10">
        <v>818</v>
      </c>
      <c r="O4476" s="7" t="s">
        <v>42</v>
      </c>
      <c r="P4476" s="13">
        <v>3.0000000000000001E-3</v>
      </c>
      <c r="Q4476" s="14">
        <v>0.72147600000000001</v>
      </c>
      <c r="R4476" s="14">
        <v>1.3922007000000001</v>
      </c>
      <c r="S4476" s="14">
        <v>0.68500000000000005</v>
      </c>
      <c r="T4476" s="10">
        <v>0</v>
      </c>
      <c r="U4476" s="10">
        <v>0</v>
      </c>
      <c r="V4476" s="7" t="s">
        <v>225</v>
      </c>
      <c r="W4476" s="7" t="s">
        <v>226</v>
      </c>
      <c r="X4476" s="7" t="s">
        <v>227</v>
      </c>
      <c r="Y4476" s="7" t="s">
        <v>228</v>
      </c>
    </row>
    <row r="4477" spans="1:25" x14ac:dyDescent="0.25">
      <c r="A4477" s="6">
        <v>55033</v>
      </c>
      <c r="B4477" s="7" t="s">
        <v>2400</v>
      </c>
      <c r="C4477" s="8" t="s">
        <v>75</v>
      </c>
      <c r="D4477" s="8" t="s">
        <v>655</v>
      </c>
      <c r="E4477" s="9">
        <v>5</v>
      </c>
      <c r="F4477" s="8" t="s">
        <v>54</v>
      </c>
      <c r="G4477" s="8" t="s">
        <v>26</v>
      </c>
      <c r="H4477" s="8" t="s">
        <v>27</v>
      </c>
      <c r="I4477" s="10">
        <v>530112</v>
      </c>
      <c r="J4477" s="10">
        <v>88</v>
      </c>
      <c r="K4477" s="10">
        <v>6321</v>
      </c>
      <c r="L4477" s="10">
        <v>6028</v>
      </c>
      <c r="M4477" s="10">
        <v>293</v>
      </c>
      <c r="N4477" s="10">
        <v>6321</v>
      </c>
      <c r="O4477" s="7" t="s">
        <v>28</v>
      </c>
      <c r="P4477" s="13" t="s">
        <v>3401</v>
      </c>
      <c r="Q4477" s="14">
        <v>1.8963000000000001E-3</v>
      </c>
      <c r="R4477" s="14">
        <v>6.6046199999999999E-2</v>
      </c>
      <c r="S4477" s="14" t="s">
        <v>3401</v>
      </c>
      <c r="T4477" s="10">
        <v>0</v>
      </c>
      <c r="U4477" s="10">
        <v>0</v>
      </c>
      <c r="V4477" s="7" t="s">
        <v>55</v>
      </c>
      <c r="W4477" s="7" t="s">
        <v>77</v>
      </c>
      <c r="X4477" s="7" t="s">
        <v>78</v>
      </c>
      <c r="Y4477" s="7" t="s">
        <v>79</v>
      </c>
    </row>
    <row r="4478" spans="1:25" x14ac:dyDescent="0.25">
      <c r="A4478" s="6">
        <v>55033</v>
      </c>
      <c r="B4478" s="7" t="s">
        <v>2400</v>
      </c>
      <c r="C4478" s="8" t="s">
        <v>75</v>
      </c>
      <c r="D4478" s="8" t="s">
        <v>655</v>
      </c>
      <c r="E4478" s="9">
        <v>5</v>
      </c>
      <c r="F4478" s="8" t="s">
        <v>54</v>
      </c>
      <c r="G4478" s="8" t="s">
        <v>3404</v>
      </c>
      <c r="H4478" s="8" t="s">
        <v>3403</v>
      </c>
      <c r="I4478" s="10">
        <v>10759888</v>
      </c>
      <c r="J4478" s="10">
        <v>1776</v>
      </c>
      <c r="K4478" s="10">
        <v>128300</v>
      </c>
      <c r="L4478" s="10">
        <v>122376</v>
      </c>
      <c r="M4478" s="10">
        <v>5924</v>
      </c>
      <c r="N4478" s="10">
        <v>213833</v>
      </c>
      <c r="O4478" s="7" t="s">
        <v>28</v>
      </c>
      <c r="P4478" s="13" t="s">
        <v>3401</v>
      </c>
      <c r="Q4478" s="14">
        <v>6.4149899999999996E-2</v>
      </c>
      <c r="R4478" s="14">
        <v>6.6046199999999999E-2</v>
      </c>
      <c r="S4478" s="14" t="s">
        <v>3401</v>
      </c>
      <c r="T4478" s="10">
        <v>0</v>
      </c>
      <c r="U4478" s="10">
        <v>0</v>
      </c>
      <c r="V4478" s="7" t="s">
        <v>55</v>
      </c>
      <c r="W4478" s="7" t="s">
        <v>77</v>
      </c>
      <c r="X4478" s="7" t="s">
        <v>78</v>
      </c>
      <c r="Y4478" s="7" t="s">
        <v>79</v>
      </c>
    </row>
    <row r="4479" spans="1:25" ht="26.25" x14ac:dyDescent="0.25">
      <c r="A4479" s="6">
        <v>55035</v>
      </c>
      <c r="B4479" s="7" t="s">
        <v>2401</v>
      </c>
      <c r="C4479" s="8" t="s">
        <v>398</v>
      </c>
      <c r="D4479" s="8" t="s">
        <v>655</v>
      </c>
      <c r="E4479" s="9">
        <v>5</v>
      </c>
      <c r="F4479" s="8" t="s">
        <v>54</v>
      </c>
      <c r="G4479" s="8" t="s">
        <v>26</v>
      </c>
      <c r="H4479" s="8" t="s">
        <v>27</v>
      </c>
      <c r="I4479" s="10">
        <v>52454</v>
      </c>
      <c r="J4479" s="10">
        <v>121</v>
      </c>
      <c r="K4479" s="10">
        <v>505</v>
      </c>
      <c r="L4479" s="10">
        <v>302</v>
      </c>
      <c r="M4479" s="10">
        <v>203</v>
      </c>
      <c r="N4479" s="10">
        <v>458</v>
      </c>
      <c r="O4479" s="7" t="s">
        <v>28</v>
      </c>
      <c r="P4479" s="13" t="s">
        <v>3401</v>
      </c>
      <c r="Q4479" s="14">
        <v>1.3740000000000001E-4</v>
      </c>
      <c r="R4479" s="14">
        <v>3.9860100000000002E-2</v>
      </c>
      <c r="S4479" s="14" t="s">
        <v>3401</v>
      </c>
      <c r="T4479" s="10">
        <v>0</v>
      </c>
      <c r="U4479" s="10">
        <v>0</v>
      </c>
      <c r="V4479" s="7" t="s">
        <v>55</v>
      </c>
      <c r="W4479" s="7" t="s">
        <v>56</v>
      </c>
      <c r="X4479" s="7" t="s">
        <v>57</v>
      </c>
      <c r="Y4479" s="7" t="s">
        <v>58</v>
      </c>
    </row>
    <row r="4480" spans="1:25" ht="26.25" x14ac:dyDescent="0.25">
      <c r="A4480" s="6">
        <v>55035</v>
      </c>
      <c r="B4480" s="7" t="s">
        <v>2401</v>
      </c>
      <c r="C4480" s="8" t="s">
        <v>398</v>
      </c>
      <c r="D4480" s="8" t="s">
        <v>655</v>
      </c>
      <c r="E4480" s="9">
        <v>5</v>
      </c>
      <c r="F4480" s="8" t="s">
        <v>54</v>
      </c>
      <c r="G4480" s="8" t="s">
        <v>3404</v>
      </c>
      <c r="H4480" s="8" t="s">
        <v>3403</v>
      </c>
      <c r="I4480" s="10">
        <v>8271666</v>
      </c>
      <c r="J4480" s="10">
        <v>18869</v>
      </c>
      <c r="K4480" s="10">
        <v>79446</v>
      </c>
      <c r="L4480" s="10">
        <v>47997</v>
      </c>
      <c r="M4480" s="10">
        <v>31449</v>
      </c>
      <c r="N4480" s="10">
        <v>132409</v>
      </c>
      <c r="O4480" s="7" t="s">
        <v>28</v>
      </c>
      <c r="P4480" s="13" t="s">
        <v>3401</v>
      </c>
      <c r="Q4480" s="14">
        <v>3.97227E-2</v>
      </c>
      <c r="R4480" s="14">
        <v>3.9860100000000002E-2</v>
      </c>
      <c r="S4480" s="14" t="s">
        <v>3401</v>
      </c>
      <c r="T4480" s="10">
        <v>0</v>
      </c>
      <c r="U4480" s="10">
        <v>0</v>
      </c>
      <c r="V4480" s="7" t="s">
        <v>55</v>
      </c>
      <c r="W4480" s="7" t="s">
        <v>56</v>
      </c>
      <c r="X4480" s="7" t="s">
        <v>57</v>
      </c>
      <c r="Y4480" s="7" t="s">
        <v>58</v>
      </c>
    </row>
    <row r="4481" spans="1:25" x14ac:dyDescent="0.25">
      <c r="A4481" s="6">
        <v>55036</v>
      </c>
      <c r="B4481" s="7" t="s">
        <v>2402</v>
      </c>
      <c r="C4481" s="8" t="s">
        <v>1016</v>
      </c>
      <c r="D4481" s="8" t="s">
        <v>655</v>
      </c>
      <c r="E4481" s="9">
        <v>5</v>
      </c>
      <c r="F4481" s="8" t="s">
        <v>45</v>
      </c>
      <c r="G4481" s="8" t="s">
        <v>26</v>
      </c>
      <c r="H4481" s="8" t="s">
        <v>27</v>
      </c>
      <c r="I4481" s="10">
        <v>33362000</v>
      </c>
      <c r="J4481" s="10">
        <v>169525</v>
      </c>
      <c r="K4481" s="10">
        <v>435928</v>
      </c>
      <c r="L4481" s="10">
        <v>175124</v>
      </c>
      <c r="M4481" s="10">
        <v>260804</v>
      </c>
      <c r="N4481" s="10">
        <v>411252</v>
      </c>
      <c r="O4481" s="7" t="s">
        <v>28</v>
      </c>
      <c r="P4481" s="13" t="s">
        <v>3401</v>
      </c>
      <c r="Q4481" s="14">
        <v>0.1233756</v>
      </c>
      <c r="R4481" s="14">
        <v>0.1233756</v>
      </c>
      <c r="S4481" s="14" t="s">
        <v>3401</v>
      </c>
      <c r="T4481" s="10">
        <v>0</v>
      </c>
      <c r="U4481" s="10">
        <v>0</v>
      </c>
      <c r="V4481" s="7" t="s">
        <v>29</v>
      </c>
      <c r="W4481" s="7" t="s">
        <v>60</v>
      </c>
      <c r="X4481" s="7" t="s">
        <v>61</v>
      </c>
      <c r="Y4481" s="7" t="s">
        <v>61</v>
      </c>
    </row>
    <row r="4482" spans="1:25" x14ac:dyDescent="0.25">
      <c r="A4482" s="6">
        <v>55037</v>
      </c>
      <c r="B4482" s="7" t="s">
        <v>2403</v>
      </c>
      <c r="C4482" s="8" t="s">
        <v>1016</v>
      </c>
      <c r="D4482" s="8" t="s">
        <v>655</v>
      </c>
      <c r="E4482" s="9">
        <v>5</v>
      </c>
      <c r="F4482" s="8" t="s">
        <v>45</v>
      </c>
      <c r="G4482" s="8" t="s">
        <v>26</v>
      </c>
      <c r="H4482" s="8" t="s">
        <v>27</v>
      </c>
      <c r="I4482" s="10">
        <v>32305000</v>
      </c>
      <c r="J4482" s="10">
        <v>285564</v>
      </c>
      <c r="K4482" s="10">
        <v>485007</v>
      </c>
      <c r="L4482" s="10">
        <v>149048</v>
      </c>
      <c r="M4482" s="10">
        <v>335959</v>
      </c>
      <c r="N4482" s="10">
        <v>440916</v>
      </c>
      <c r="O4482" s="7" t="s">
        <v>28</v>
      </c>
      <c r="P4482" s="13" t="s">
        <v>3401</v>
      </c>
      <c r="Q4482" s="14">
        <v>0.1322748</v>
      </c>
      <c r="R4482" s="14">
        <v>0.1322748</v>
      </c>
      <c r="S4482" s="14" t="s">
        <v>3401</v>
      </c>
      <c r="T4482" s="10">
        <v>0</v>
      </c>
      <c r="U4482" s="10">
        <v>0</v>
      </c>
      <c r="V4482" s="7" t="s">
        <v>29</v>
      </c>
      <c r="W4482" s="7" t="s">
        <v>60</v>
      </c>
      <c r="X4482" s="7" t="s">
        <v>61</v>
      </c>
      <c r="Y4482" s="7" t="s">
        <v>61</v>
      </c>
    </row>
    <row r="4483" spans="1:25" x14ac:dyDescent="0.25">
      <c r="A4483" s="6">
        <v>55039</v>
      </c>
      <c r="B4483" s="7" t="s">
        <v>2404</v>
      </c>
      <c r="C4483" s="8" t="s">
        <v>95</v>
      </c>
      <c r="D4483" s="8" t="s">
        <v>24</v>
      </c>
      <c r="E4483" s="9">
        <v>1</v>
      </c>
      <c r="F4483" s="8" t="s">
        <v>45</v>
      </c>
      <c r="G4483" s="8" t="s">
        <v>26</v>
      </c>
      <c r="H4483" s="8" t="s">
        <v>27</v>
      </c>
      <c r="I4483" s="10">
        <v>108135510</v>
      </c>
      <c r="J4483" s="10">
        <v>0</v>
      </c>
      <c r="K4483" s="10">
        <v>1029492</v>
      </c>
      <c r="L4483" s="10">
        <v>1029492</v>
      </c>
      <c r="M4483" s="10">
        <v>0</v>
      </c>
      <c r="N4483" s="10">
        <v>997572</v>
      </c>
      <c r="O4483" s="7" t="s">
        <v>28</v>
      </c>
      <c r="P4483" s="13" t="s">
        <v>3401</v>
      </c>
      <c r="Q4483" s="14">
        <v>0.29927160000000003</v>
      </c>
      <c r="R4483" s="14">
        <v>5.1525648000000004</v>
      </c>
      <c r="S4483" s="14">
        <v>0.45400000000000001</v>
      </c>
      <c r="T4483" s="10">
        <v>0</v>
      </c>
      <c r="U4483" s="10">
        <v>0</v>
      </c>
      <c r="V4483" s="7" t="s">
        <v>46</v>
      </c>
      <c r="W4483" s="7" t="s">
        <v>844</v>
      </c>
      <c r="X4483" s="7" t="s">
        <v>845</v>
      </c>
      <c r="Y4483" s="7" t="s">
        <v>49</v>
      </c>
    </row>
    <row r="4484" spans="1:25" x14ac:dyDescent="0.25">
      <c r="A4484" s="6">
        <v>55039</v>
      </c>
      <c r="B4484" s="7" t="s">
        <v>2404</v>
      </c>
      <c r="C4484" s="8" t="s">
        <v>95</v>
      </c>
      <c r="D4484" s="8" t="s">
        <v>24</v>
      </c>
      <c r="E4484" s="9">
        <v>1</v>
      </c>
      <c r="F4484" s="8" t="s">
        <v>45</v>
      </c>
      <c r="G4484" s="8" t="s">
        <v>40</v>
      </c>
      <c r="H4484" s="8" t="s">
        <v>41</v>
      </c>
      <c r="I4484" s="10">
        <v>3705490</v>
      </c>
      <c r="J4484" s="10">
        <v>0</v>
      </c>
      <c r="K4484" s="10">
        <v>35278</v>
      </c>
      <c r="L4484" s="10">
        <v>35278</v>
      </c>
      <c r="M4484" s="10">
        <v>0</v>
      </c>
      <c r="N4484" s="10">
        <v>6114</v>
      </c>
      <c r="O4484" s="7" t="s">
        <v>42</v>
      </c>
      <c r="P4484" s="13">
        <v>2.7000000000000001E-3</v>
      </c>
      <c r="Q4484" s="14">
        <v>4.8532932000000004</v>
      </c>
      <c r="R4484" s="14">
        <v>5.1525648000000004</v>
      </c>
      <c r="S4484" s="14">
        <v>0.45400000000000001</v>
      </c>
      <c r="T4484" s="10">
        <v>0</v>
      </c>
      <c r="U4484" s="10">
        <v>0</v>
      </c>
      <c r="V4484" s="7" t="s">
        <v>46</v>
      </c>
      <c r="W4484" s="7" t="s">
        <v>844</v>
      </c>
      <c r="X4484" s="7" t="s">
        <v>845</v>
      </c>
      <c r="Y4484" s="7" t="s">
        <v>49</v>
      </c>
    </row>
    <row r="4485" spans="1:25" x14ac:dyDescent="0.25">
      <c r="A4485" s="6">
        <v>55040</v>
      </c>
      <c r="B4485" s="7" t="s">
        <v>2405</v>
      </c>
      <c r="C4485" s="8" t="s">
        <v>302</v>
      </c>
      <c r="D4485" s="8" t="s">
        <v>24</v>
      </c>
      <c r="E4485" s="9">
        <v>3</v>
      </c>
      <c r="F4485" s="8" t="s">
        <v>25</v>
      </c>
      <c r="G4485" s="8" t="s">
        <v>26</v>
      </c>
      <c r="H4485" s="8" t="s">
        <v>27</v>
      </c>
      <c r="I4485" s="10">
        <v>148767849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7" t="s">
        <v>28</v>
      </c>
      <c r="P4485" s="13" t="s">
        <v>3401</v>
      </c>
      <c r="Q4485" s="14">
        <v>0</v>
      </c>
      <c r="R4485" s="14">
        <v>7.3628612000000002</v>
      </c>
      <c r="S4485" s="14">
        <v>2.3069999999999999</v>
      </c>
      <c r="T4485" s="10">
        <v>0</v>
      </c>
      <c r="U4485" s="10">
        <v>0</v>
      </c>
      <c r="V4485" s="7" t="s">
        <v>29</v>
      </c>
      <c r="W4485" s="7" t="s">
        <v>30</v>
      </c>
      <c r="X4485" s="7" t="s">
        <v>31</v>
      </c>
      <c r="Y4485" s="7" t="s">
        <v>32</v>
      </c>
    </row>
    <row r="4486" spans="1:25" x14ac:dyDescent="0.25">
      <c r="A4486" s="6">
        <v>55040</v>
      </c>
      <c r="B4486" s="7" t="s">
        <v>2405</v>
      </c>
      <c r="C4486" s="8" t="s">
        <v>302</v>
      </c>
      <c r="D4486" s="8" t="s">
        <v>24</v>
      </c>
      <c r="E4486" s="9">
        <v>3</v>
      </c>
      <c r="F4486" s="8" t="s">
        <v>25</v>
      </c>
      <c r="G4486" s="8" t="s">
        <v>40</v>
      </c>
      <c r="H4486" s="8" t="s">
        <v>41</v>
      </c>
      <c r="I4486" s="10">
        <v>1268151</v>
      </c>
      <c r="J4486" s="10">
        <v>0</v>
      </c>
      <c r="K4486" s="10">
        <v>0</v>
      </c>
      <c r="L4486" s="10">
        <v>0</v>
      </c>
      <c r="M4486" s="10">
        <v>0</v>
      </c>
      <c r="N4486" s="10">
        <v>0</v>
      </c>
      <c r="O4486" s="7" t="s">
        <v>42</v>
      </c>
      <c r="P4486" s="13" t="s">
        <v>3401</v>
      </c>
      <c r="Q4486" s="14">
        <v>0</v>
      </c>
      <c r="R4486" s="14">
        <v>7.3628612000000002</v>
      </c>
      <c r="S4486" s="14">
        <v>2.3069999999999999</v>
      </c>
      <c r="T4486" s="10">
        <v>0</v>
      </c>
      <c r="U4486" s="10">
        <v>0</v>
      </c>
      <c r="V4486" s="7" t="s">
        <v>29</v>
      </c>
      <c r="W4486" s="7" t="s">
        <v>30</v>
      </c>
      <c r="X4486" s="7" t="s">
        <v>31</v>
      </c>
      <c r="Y4486" s="7" t="s">
        <v>32</v>
      </c>
    </row>
    <row r="4487" spans="1:25" x14ac:dyDescent="0.25">
      <c r="A4487" s="6">
        <v>55040</v>
      </c>
      <c r="B4487" s="7" t="s">
        <v>2405</v>
      </c>
      <c r="C4487" s="8" t="s">
        <v>302</v>
      </c>
      <c r="D4487" s="8" t="s">
        <v>24</v>
      </c>
      <c r="E4487" s="9">
        <v>3</v>
      </c>
      <c r="F4487" s="8" t="s">
        <v>33</v>
      </c>
      <c r="G4487" s="8" t="s">
        <v>26</v>
      </c>
      <c r="H4487" s="8" t="s">
        <v>27</v>
      </c>
      <c r="I4487" s="10">
        <v>327974628</v>
      </c>
      <c r="J4487" s="10">
        <v>451289</v>
      </c>
      <c r="K4487" s="10">
        <v>4005067</v>
      </c>
      <c r="L4487" s="10">
        <v>3153576</v>
      </c>
      <c r="M4487" s="10">
        <v>851491</v>
      </c>
      <c r="N4487" s="10">
        <v>3885662</v>
      </c>
      <c r="O4487" s="7" t="s">
        <v>28</v>
      </c>
      <c r="P4487" s="13" t="s">
        <v>3401</v>
      </c>
      <c r="Q4487" s="14">
        <v>1.1656986</v>
      </c>
      <c r="R4487" s="14">
        <v>7.3628612000000002</v>
      </c>
      <c r="S4487" s="14">
        <v>2.3069999999999999</v>
      </c>
      <c r="T4487" s="10">
        <v>0</v>
      </c>
      <c r="U4487" s="10">
        <v>0</v>
      </c>
      <c r="V4487" s="7" t="s">
        <v>29</v>
      </c>
      <c r="W4487" s="7" t="s">
        <v>30</v>
      </c>
      <c r="X4487" s="7" t="s">
        <v>31</v>
      </c>
      <c r="Y4487" s="7" t="s">
        <v>32</v>
      </c>
    </row>
    <row r="4488" spans="1:25" x14ac:dyDescent="0.25">
      <c r="A4488" s="6">
        <v>55040</v>
      </c>
      <c r="B4488" s="7" t="s">
        <v>2405</v>
      </c>
      <c r="C4488" s="8" t="s">
        <v>302</v>
      </c>
      <c r="D4488" s="8" t="s">
        <v>24</v>
      </c>
      <c r="E4488" s="9">
        <v>3</v>
      </c>
      <c r="F4488" s="8" t="s">
        <v>33</v>
      </c>
      <c r="G4488" s="8" t="s">
        <v>40</v>
      </c>
      <c r="H4488" s="8" t="s">
        <v>41</v>
      </c>
      <c r="I4488" s="10">
        <v>3593372</v>
      </c>
      <c r="J4488" s="10">
        <v>6227</v>
      </c>
      <c r="K4488" s="10">
        <v>43892</v>
      </c>
      <c r="L4488" s="10">
        <v>32143</v>
      </c>
      <c r="M4488" s="10">
        <v>11749</v>
      </c>
      <c r="N4488" s="10">
        <v>7697</v>
      </c>
      <c r="O4488" s="7" t="s">
        <v>42</v>
      </c>
      <c r="P4488" s="13">
        <v>2.7000000000000001E-3</v>
      </c>
      <c r="Q4488" s="14">
        <v>6.1971626000000004</v>
      </c>
      <c r="R4488" s="14">
        <v>7.3628612000000002</v>
      </c>
      <c r="S4488" s="14">
        <v>2.3069999999999999</v>
      </c>
      <c r="T4488" s="10">
        <v>2</v>
      </c>
      <c r="U4488" s="10">
        <v>2</v>
      </c>
      <c r="V4488" s="7" t="s">
        <v>29</v>
      </c>
      <c r="W4488" s="7" t="s">
        <v>30</v>
      </c>
      <c r="X4488" s="7" t="s">
        <v>31</v>
      </c>
      <c r="Y4488" s="7" t="s">
        <v>32</v>
      </c>
    </row>
    <row r="4489" spans="1:25" x14ac:dyDescent="0.25">
      <c r="A4489" s="6">
        <v>55041</v>
      </c>
      <c r="B4489" s="7" t="s">
        <v>2406</v>
      </c>
      <c r="C4489" s="8" t="s">
        <v>586</v>
      </c>
      <c r="D4489" s="8" t="s">
        <v>24</v>
      </c>
      <c r="E4489" s="9">
        <v>2</v>
      </c>
      <c r="F4489" s="8" t="s">
        <v>119</v>
      </c>
      <c r="G4489" s="8" t="s">
        <v>26</v>
      </c>
      <c r="H4489" s="8" t="s">
        <v>27</v>
      </c>
      <c r="I4489" s="10">
        <v>822149000</v>
      </c>
      <c r="J4489" s="10">
        <v>0</v>
      </c>
      <c r="K4489" s="10">
        <v>6212151</v>
      </c>
      <c r="L4489" s="10">
        <v>6212151</v>
      </c>
      <c r="M4489" s="10">
        <v>0</v>
      </c>
      <c r="N4489" s="10">
        <v>6035867</v>
      </c>
      <c r="O4489" s="7" t="s">
        <v>28</v>
      </c>
      <c r="P4489" s="13" t="s">
        <v>3401</v>
      </c>
      <c r="Q4489" s="14">
        <v>1.8107601</v>
      </c>
      <c r="R4489" s="14">
        <v>1.8107601</v>
      </c>
      <c r="S4489" s="14">
        <v>1.8540000000000001</v>
      </c>
      <c r="T4489" s="10">
        <v>2</v>
      </c>
      <c r="U4489" s="10">
        <v>2</v>
      </c>
      <c r="V4489" s="7" t="s">
        <v>225</v>
      </c>
      <c r="W4489" s="7" t="s">
        <v>226</v>
      </c>
      <c r="X4489" s="7" t="s">
        <v>227</v>
      </c>
      <c r="Y4489" s="7" t="s">
        <v>228</v>
      </c>
    </row>
    <row r="4490" spans="1:25" x14ac:dyDescent="0.25">
      <c r="A4490" s="6">
        <v>55042</v>
      </c>
      <c r="B4490" s="7" t="s">
        <v>2407</v>
      </c>
      <c r="C4490" s="8" t="s">
        <v>33</v>
      </c>
      <c r="D4490" s="8" t="s">
        <v>24</v>
      </c>
      <c r="E4490" s="9">
        <v>2</v>
      </c>
      <c r="F4490" s="8" t="s">
        <v>25</v>
      </c>
      <c r="G4490" s="8" t="s">
        <v>26</v>
      </c>
      <c r="H4490" s="8" t="s">
        <v>27</v>
      </c>
      <c r="I4490" s="10">
        <v>1247838000</v>
      </c>
      <c r="J4490" s="10">
        <v>0</v>
      </c>
      <c r="K4490" s="10">
        <v>0</v>
      </c>
      <c r="L4490" s="10">
        <v>0</v>
      </c>
      <c r="M4490" s="10">
        <v>0</v>
      </c>
      <c r="N4490" s="10">
        <v>0</v>
      </c>
      <c r="O4490" s="7" t="s">
        <v>28</v>
      </c>
      <c r="P4490" s="13" t="s">
        <v>3401</v>
      </c>
      <c r="Q4490" s="14">
        <v>0</v>
      </c>
      <c r="R4490" s="14">
        <v>7.5819669000000003</v>
      </c>
      <c r="S4490" s="14">
        <v>7.7919999999999998</v>
      </c>
      <c r="T4490" s="10">
        <v>0</v>
      </c>
      <c r="U4490" s="10">
        <v>0</v>
      </c>
      <c r="V4490" s="7" t="s">
        <v>225</v>
      </c>
      <c r="W4490" s="7" t="s">
        <v>226</v>
      </c>
      <c r="X4490" s="7" t="s">
        <v>227</v>
      </c>
      <c r="Y4490" s="7" t="s">
        <v>228</v>
      </c>
    </row>
    <row r="4491" spans="1:25" x14ac:dyDescent="0.25">
      <c r="A4491" s="6">
        <v>55042</v>
      </c>
      <c r="B4491" s="7" t="s">
        <v>2407</v>
      </c>
      <c r="C4491" s="8" t="s">
        <v>33</v>
      </c>
      <c r="D4491" s="8" t="s">
        <v>24</v>
      </c>
      <c r="E4491" s="9">
        <v>2</v>
      </c>
      <c r="F4491" s="8" t="s">
        <v>33</v>
      </c>
      <c r="G4491" s="8" t="s">
        <v>26</v>
      </c>
      <c r="H4491" s="8" t="s">
        <v>27</v>
      </c>
      <c r="I4491" s="10">
        <v>2424348000</v>
      </c>
      <c r="J4491" s="10">
        <v>0</v>
      </c>
      <c r="K4491" s="10">
        <v>25915188</v>
      </c>
      <c r="L4491" s="10">
        <v>25915188</v>
      </c>
      <c r="M4491" s="10">
        <v>0</v>
      </c>
      <c r="N4491" s="10">
        <v>25273223</v>
      </c>
      <c r="O4491" s="7" t="s">
        <v>28</v>
      </c>
      <c r="P4491" s="13" t="s">
        <v>3401</v>
      </c>
      <c r="Q4491" s="14">
        <v>7.5819669000000003</v>
      </c>
      <c r="R4491" s="14">
        <v>7.5819669000000003</v>
      </c>
      <c r="S4491" s="14">
        <v>7.7919999999999998</v>
      </c>
      <c r="T4491" s="10">
        <v>8</v>
      </c>
      <c r="U4491" s="10">
        <v>7</v>
      </c>
      <c r="V4491" s="7" t="s">
        <v>225</v>
      </c>
      <c r="W4491" s="7" t="s">
        <v>226</v>
      </c>
      <c r="X4491" s="7" t="s">
        <v>227</v>
      </c>
      <c r="Y4491" s="7" t="s">
        <v>228</v>
      </c>
    </row>
    <row r="4492" spans="1:25" x14ac:dyDescent="0.25">
      <c r="A4492" s="6">
        <v>55043</v>
      </c>
      <c r="B4492" s="7" t="s">
        <v>2408</v>
      </c>
      <c r="C4492" s="8" t="s">
        <v>129</v>
      </c>
      <c r="D4492" s="8" t="s">
        <v>24</v>
      </c>
      <c r="E4492" s="9">
        <v>3</v>
      </c>
      <c r="F4492" s="8" t="s">
        <v>25</v>
      </c>
      <c r="G4492" s="8" t="s">
        <v>26</v>
      </c>
      <c r="H4492" s="8" t="s">
        <v>27</v>
      </c>
      <c r="I4492" s="10">
        <v>208918600</v>
      </c>
      <c r="J4492" s="10">
        <v>0</v>
      </c>
      <c r="K4492" s="10">
        <v>0</v>
      </c>
      <c r="L4492" s="10">
        <v>0</v>
      </c>
      <c r="M4492" s="10">
        <v>0</v>
      </c>
      <c r="N4492" s="10">
        <v>0</v>
      </c>
      <c r="O4492" s="7" t="s">
        <v>28</v>
      </c>
      <c r="P4492" s="13" t="s">
        <v>3401</v>
      </c>
      <c r="Q4492" s="14">
        <v>0</v>
      </c>
      <c r="R4492" s="14">
        <v>1.4430350999999999</v>
      </c>
      <c r="S4492" s="14">
        <v>1.5009999999999999</v>
      </c>
      <c r="T4492" s="10">
        <v>0</v>
      </c>
      <c r="U4492" s="10">
        <v>0</v>
      </c>
      <c r="V4492" s="7" t="s">
        <v>29</v>
      </c>
      <c r="W4492" s="7" t="s">
        <v>890</v>
      </c>
      <c r="X4492" s="7" t="s">
        <v>891</v>
      </c>
      <c r="Y4492" s="7" t="s">
        <v>131</v>
      </c>
    </row>
    <row r="4493" spans="1:25" x14ac:dyDescent="0.25">
      <c r="A4493" s="6">
        <v>55043</v>
      </c>
      <c r="B4493" s="7" t="s">
        <v>2408</v>
      </c>
      <c r="C4493" s="8" t="s">
        <v>129</v>
      </c>
      <c r="D4493" s="8" t="s">
        <v>24</v>
      </c>
      <c r="E4493" s="9">
        <v>3</v>
      </c>
      <c r="F4493" s="8" t="s">
        <v>33</v>
      </c>
      <c r="G4493" s="8" t="s">
        <v>26</v>
      </c>
      <c r="H4493" s="8" t="s">
        <v>27</v>
      </c>
      <c r="I4493" s="10">
        <v>388019400</v>
      </c>
      <c r="J4493" s="10">
        <v>180967</v>
      </c>
      <c r="K4493" s="10">
        <v>4958069</v>
      </c>
      <c r="L4493" s="10">
        <v>4564664</v>
      </c>
      <c r="M4493" s="10">
        <v>393405</v>
      </c>
      <c r="N4493" s="10">
        <v>4810117</v>
      </c>
      <c r="O4493" s="7" t="s">
        <v>28</v>
      </c>
      <c r="P4493" s="13" t="s">
        <v>3401</v>
      </c>
      <c r="Q4493" s="14">
        <v>1.4430350999999999</v>
      </c>
      <c r="R4493" s="14">
        <v>1.4430350999999999</v>
      </c>
      <c r="S4493" s="14">
        <v>1.5009999999999999</v>
      </c>
      <c r="T4493" s="10">
        <v>2</v>
      </c>
      <c r="U4493" s="10">
        <v>1</v>
      </c>
      <c r="V4493" s="7" t="s">
        <v>29</v>
      </c>
      <c r="W4493" s="7" t="s">
        <v>890</v>
      </c>
      <c r="X4493" s="7" t="s">
        <v>891</v>
      </c>
      <c r="Y4493" s="7" t="s">
        <v>131</v>
      </c>
    </row>
    <row r="4494" spans="1:25" x14ac:dyDescent="0.25">
      <c r="A4494" s="6">
        <v>55044</v>
      </c>
      <c r="B4494" s="7" t="s">
        <v>2409</v>
      </c>
      <c r="C4494" s="8" t="s">
        <v>23</v>
      </c>
      <c r="D4494" s="8" t="s">
        <v>550</v>
      </c>
      <c r="E4494" s="9">
        <v>7</v>
      </c>
      <c r="F4494" s="8" t="s">
        <v>34</v>
      </c>
      <c r="G4494" s="8" t="s">
        <v>26</v>
      </c>
      <c r="H4494" s="8" t="s">
        <v>27</v>
      </c>
      <c r="I4494" s="10">
        <v>47166270</v>
      </c>
      <c r="J4494" s="10">
        <v>2097388</v>
      </c>
      <c r="K4494" s="10">
        <v>3484571</v>
      </c>
      <c r="L4494" s="10">
        <v>257822</v>
      </c>
      <c r="M4494" s="10">
        <v>3226749</v>
      </c>
      <c r="N4494" s="10">
        <v>3320995</v>
      </c>
      <c r="O4494" s="7" t="s">
        <v>28</v>
      </c>
      <c r="P4494" s="13" t="s">
        <v>3401</v>
      </c>
      <c r="Q4494" s="14">
        <v>0.99629849999999998</v>
      </c>
      <c r="R4494" s="14">
        <v>1608.6176</v>
      </c>
      <c r="S4494" s="14" t="s">
        <v>3401</v>
      </c>
      <c r="T4494" s="10">
        <v>1</v>
      </c>
      <c r="U4494" s="10">
        <v>1</v>
      </c>
      <c r="V4494" s="7" t="s">
        <v>29</v>
      </c>
      <c r="W4494" s="7" t="s">
        <v>30</v>
      </c>
      <c r="X4494" s="7" t="s">
        <v>31</v>
      </c>
      <c r="Y4494" s="7" t="s">
        <v>32</v>
      </c>
    </row>
    <row r="4495" spans="1:25" x14ac:dyDescent="0.25">
      <c r="A4495" s="6">
        <v>55044</v>
      </c>
      <c r="B4495" s="7" t="s">
        <v>2409</v>
      </c>
      <c r="C4495" s="8" t="s">
        <v>23</v>
      </c>
      <c r="D4495" s="8" t="s">
        <v>550</v>
      </c>
      <c r="E4495" s="9">
        <v>7</v>
      </c>
      <c r="F4495" s="8" t="s">
        <v>34</v>
      </c>
      <c r="G4495" s="8" t="s">
        <v>3417</v>
      </c>
      <c r="H4495" s="8" t="s">
        <v>3403</v>
      </c>
      <c r="I4495" s="10">
        <v>77001403</v>
      </c>
      <c r="J4495" s="10">
        <v>3431142</v>
      </c>
      <c r="K4495" s="10">
        <v>5699587</v>
      </c>
      <c r="L4495" s="10">
        <v>420909</v>
      </c>
      <c r="M4495" s="10">
        <v>5278678</v>
      </c>
      <c r="N4495" s="10">
        <v>458904</v>
      </c>
      <c r="O4495" s="7" t="s">
        <v>37</v>
      </c>
      <c r="P4495" s="13" t="s">
        <v>3401</v>
      </c>
      <c r="Q4495" s="14">
        <v>1606.164</v>
      </c>
      <c r="R4495" s="14">
        <v>1608.6176</v>
      </c>
      <c r="S4495" s="14" t="s">
        <v>3401</v>
      </c>
      <c r="T4495" s="10">
        <v>1606</v>
      </c>
      <c r="U4495" s="10">
        <v>1457</v>
      </c>
      <c r="V4495" s="7" t="s">
        <v>29</v>
      </c>
      <c r="W4495" s="7" t="s">
        <v>30</v>
      </c>
      <c r="X4495" s="7" t="s">
        <v>31</v>
      </c>
      <c r="Y4495" s="7" t="s">
        <v>32</v>
      </c>
    </row>
    <row r="4496" spans="1:25" x14ac:dyDescent="0.25">
      <c r="A4496" s="6">
        <v>55044</v>
      </c>
      <c r="B4496" s="7" t="s">
        <v>2409</v>
      </c>
      <c r="C4496" s="8" t="s">
        <v>23</v>
      </c>
      <c r="D4496" s="8" t="s">
        <v>550</v>
      </c>
      <c r="E4496" s="9">
        <v>7</v>
      </c>
      <c r="F4496" s="8" t="s">
        <v>34</v>
      </c>
      <c r="G4496" s="8" t="s">
        <v>40</v>
      </c>
      <c r="H4496" s="8" t="s">
        <v>41</v>
      </c>
      <c r="I4496" s="10">
        <v>144124</v>
      </c>
      <c r="J4496" s="10">
        <v>6430</v>
      </c>
      <c r="K4496" s="10">
        <v>10681</v>
      </c>
      <c r="L4496" s="10">
        <v>787</v>
      </c>
      <c r="M4496" s="10">
        <v>9894</v>
      </c>
      <c r="N4496" s="10">
        <v>1810</v>
      </c>
      <c r="O4496" s="7" t="s">
        <v>42</v>
      </c>
      <c r="P4496" s="13">
        <v>2.7000000000000001E-3</v>
      </c>
      <c r="Q4496" s="14">
        <v>1.4573034</v>
      </c>
      <c r="R4496" s="14">
        <v>1608.6176</v>
      </c>
      <c r="S4496" s="14" t="s">
        <v>3401</v>
      </c>
      <c r="T4496" s="10">
        <v>1</v>
      </c>
      <c r="U4496" s="10">
        <v>1</v>
      </c>
      <c r="V4496" s="7" t="s">
        <v>29</v>
      </c>
      <c r="W4496" s="7" t="s">
        <v>30</v>
      </c>
      <c r="X4496" s="7" t="s">
        <v>31</v>
      </c>
      <c r="Y4496" s="7" t="s">
        <v>32</v>
      </c>
    </row>
    <row r="4497" spans="1:25" x14ac:dyDescent="0.25">
      <c r="A4497" s="6">
        <v>55047</v>
      </c>
      <c r="B4497" s="7" t="s">
        <v>2410</v>
      </c>
      <c r="C4497" s="8" t="s">
        <v>44</v>
      </c>
      <c r="D4497" s="8" t="s">
        <v>24</v>
      </c>
      <c r="E4497" s="9">
        <v>3</v>
      </c>
      <c r="F4497" s="8" t="s">
        <v>25</v>
      </c>
      <c r="G4497" s="8" t="s">
        <v>26</v>
      </c>
      <c r="H4497" s="8" t="s">
        <v>27</v>
      </c>
      <c r="I4497" s="10">
        <v>1660955000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7" t="s">
        <v>28</v>
      </c>
      <c r="P4497" s="13" t="s">
        <v>3401</v>
      </c>
      <c r="Q4497" s="14">
        <v>0</v>
      </c>
      <c r="R4497" s="14">
        <v>10.561059999999999</v>
      </c>
      <c r="S4497" s="14">
        <v>10.108000000000001</v>
      </c>
      <c r="T4497" s="10">
        <v>0</v>
      </c>
      <c r="U4497" s="10">
        <v>0</v>
      </c>
      <c r="V4497" s="7" t="s">
        <v>127</v>
      </c>
      <c r="W4497" s="7" t="s">
        <v>166</v>
      </c>
      <c r="X4497" s="7" t="s">
        <v>167</v>
      </c>
      <c r="Y4497" s="7" t="s">
        <v>167</v>
      </c>
    </row>
    <row r="4498" spans="1:25" x14ac:dyDescent="0.25">
      <c r="A4498" s="6">
        <v>55047</v>
      </c>
      <c r="B4498" s="7" t="s">
        <v>2410</v>
      </c>
      <c r="C4498" s="8" t="s">
        <v>44</v>
      </c>
      <c r="D4498" s="8" t="s">
        <v>24</v>
      </c>
      <c r="E4498" s="9">
        <v>3</v>
      </c>
      <c r="F4498" s="8" t="s">
        <v>33</v>
      </c>
      <c r="G4498" s="8" t="s">
        <v>26</v>
      </c>
      <c r="H4498" s="8" t="s">
        <v>27</v>
      </c>
      <c r="I4498" s="10">
        <v>3179589000</v>
      </c>
      <c r="J4498" s="10">
        <v>911748</v>
      </c>
      <c r="K4498" s="10">
        <v>36293933</v>
      </c>
      <c r="L4498" s="10">
        <v>34433224</v>
      </c>
      <c r="M4498" s="10">
        <v>1860709</v>
      </c>
      <c r="N4498" s="10">
        <v>35203534</v>
      </c>
      <c r="O4498" s="7" t="s">
        <v>28</v>
      </c>
      <c r="P4498" s="13" t="s">
        <v>3401</v>
      </c>
      <c r="Q4498" s="14">
        <v>10.561059999999999</v>
      </c>
      <c r="R4498" s="14">
        <v>10.561059999999999</v>
      </c>
      <c r="S4498" s="14">
        <v>10.108000000000001</v>
      </c>
      <c r="T4498" s="10">
        <v>10</v>
      </c>
      <c r="U4498" s="10">
        <v>9</v>
      </c>
      <c r="V4498" s="7" t="s">
        <v>127</v>
      </c>
      <c r="W4498" s="7" t="s">
        <v>166</v>
      </c>
      <c r="X4498" s="7" t="s">
        <v>167</v>
      </c>
      <c r="Y4498" s="7" t="s">
        <v>167</v>
      </c>
    </row>
    <row r="4499" spans="1:25" x14ac:dyDescent="0.25">
      <c r="A4499" s="6">
        <v>55048</v>
      </c>
      <c r="B4499" s="7" t="s">
        <v>2411</v>
      </c>
      <c r="C4499" s="8" t="s">
        <v>992</v>
      </c>
      <c r="D4499" s="8" t="s">
        <v>24</v>
      </c>
      <c r="E4499" s="9">
        <v>2</v>
      </c>
      <c r="F4499" s="8" t="s">
        <v>25</v>
      </c>
      <c r="G4499" s="8" t="s">
        <v>26</v>
      </c>
      <c r="H4499" s="8" t="s">
        <v>27</v>
      </c>
      <c r="I4499" s="10">
        <v>403773000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7" t="s">
        <v>28</v>
      </c>
      <c r="P4499" s="13" t="s">
        <v>3401</v>
      </c>
      <c r="Q4499" s="14">
        <v>0</v>
      </c>
      <c r="R4499" s="14">
        <v>2.4290840999999999</v>
      </c>
      <c r="S4499" s="14">
        <v>2.4990000000000001</v>
      </c>
      <c r="T4499" s="10">
        <v>0</v>
      </c>
      <c r="U4499" s="10">
        <v>0</v>
      </c>
      <c r="V4499" s="7" t="s">
        <v>225</v>
      </c>
      <c r="W4499" s="7" t="s">
        <v>226</v>
      </c>
      <c r="X4499" s="7" t="s">
        <v>227</v>
      </c>
      <c r="Y4499" s="7" t="s">
        <v>228</v>
      </c>
    </row>
    <row r="4500" spans="1:25" x14ac:dyDescent="0.25">
      <c r="A4500" s="6">
        <v>55048</v>
      </c>
      <c r="B4500" s="7" t="s">
        <v>2411</v>
      </c>
      <c r="C4500" s="8" t="s">
        <v>992</v>
      </c>
      <c r="D4500" s="8" t="s">
        <v>24</v>
      </c>
      <c r="E4500" s="9">
        <v>2</v>
      </c>
      <c r="F4500" s="8" t="s">
        <v>33</v>
      </c>
      <c r="G4500" s="8" t="s">
        <v>26</v>
      </c>
      <c r="H4500" s="8" t="s">
        <v>27</v>
      </c>
      <c r="I4500" s="10">
        <v>732026000</v>
      </c>
      <c r="J4500" s="10">
        <v>0</v>
      </c>
      <c r="K4500" s="10">
        <v>8316173</v>
      </c>
      <c r="L4500" s="10">
        <v>8316173</v>
      </c>
      <c r="M4500" s="10">
        <v>0</v>
      </c>
      <c r="N4500" s="10">
        <v>8096947</v>
      </c>
      <c r="O4500" s="7" t="s">
        <v>28</v>
      </c>
      <c r="P4500" s="13" t="s">
        <v>3401</v>
      </c>
      <c r="Q4500" s="14">
        <v>2.4290840999999999</v>
      </c>
      <c r="R4500" s="14">
        <v>2.4290840999999999</v>
      </c>
      <c r="S4500" s="14">
        <v>2.4990000000000001</v>
      </c>
      <c r="T4500" s="10">
        <v>2</v>
      </c>
      <c r="U4500" s="10">
        <v>2</v>
      </c>
      <c r="V4500" s="7" t="s">
        <v>225</v>
      </c>
      <c r="W4500" s="7" t="s">
        <v>226</v>
      </c>
      <c r="X4500" s="7" t="s">
        <v>227</v>
      </c>
      <c r="Y4500" s="7" t="s">
        <v>228</v>
      </c>
    </row>
    <row r="4501" spans="1:25" x14ac:dyDescent="0.25">
      <c r="A4501" s="6">
        <v>55051</v>
      </c>
      <c r="B4501" s="7" t="s">
        <v>2412</v>
      </c>
      <c r="C4501" s="8" t="s">
        <v>63</v>
      </c>
      <c r="D4501" s="8" t="s">
        <v>550</v>
      </c>
      <c r="E4501" s="9">
        <v>7</v>
      </c>
      <c r="F4501" s="8" t="s">
        <v>45</v>
      </c>
      <c r="G4501" s="8" t="s">
        <v>26</v>
      </c>
      <c r="H4501" s="8" t="s">
        <v>27</v>
      </c>
      <c r="I4501" s="10">
        <v>1436834560</v>
      </c>
      <c r="J4501" s="10">
        <v>8826941</v>
      </c>
      <c r="K4501" s="10">
        <v>18197599</v>
      </c>
      <c r="L4501" s="10">
        <v>6583203</v>
      </c>
      <c r="M4501" s="10">
        <v>11614396</v>
      </c>
      <c r="N4501" s="10">
        <v>17947807</v>
      </c>
      <c r="O4501" s="7" t="s">
        <v>28</v>
      </c>
      <c r="P4501" s="13" t="s">
        <v>3401</v>
      </c>
      <c r="Q4501" s="14">
        <v>5.3843420999999996</v>
      </c>
      <c r="R4501" s="14">
        <v>6.0955145999999996</v>
      </c>
      <c r="S4501" s="14" t="s">
        <v>3401</v>
      </c>
      <c r="T4501" s="10">
        <v>5</v>
      </c>
      <c r="U4501" s="10">
        <v>5</v>
      </c>
      <c r="V4501" s="7" t="s">
        <v>29</v>
      </c>
      <c r="W4501" s="7" t="s">
        <v>56</v>
      </c>
      <c r="X4501" s="7" t="s">
        <v>57</v>
      </c>
      <c r="Y4501" s="7" t="s">
        <v>58</v>
      </c>
    </row>
    <row r="4502" spans="1:25" x14ac:dyDescent="0.25">
      <c r="A4502" s="6">
        <v>55051</v>
      </c>
      <c r="B4502" s="7" t="s">
        <v>2412</v>
      </c>
      <c r="C4502" s="8" t="s">
        <v>63</v>
      </c>
      <c r="D4502" s="8" t="s">
        <v>550</v>
      </c>
      <c r="E4502" s="9">
        <v>7</v>
      </c>
      <c r="F4502" s="8" t="s">
        <v>45</v>
      </c>
      <c r="G4502" s="8" t="s">
        <v>3407</v>
      </c>
      <c r="H4502" s="8" t="s">
        <v>3403</v>
      </c>
      <c r="I4502" s="10">
        <v>60977440</v>
      </c>
      <c r="J4502" s="10">
        <v>372696</v>
      </c>
      <c r="K4502" s="10">
        <v>770437</v>
      </c>
      <c r="L4502" s="10">
        <v>280048</v>
      </c>
      <c r="M4502" s="10">
        <v>490389</v>
      </c>
      <c r="N4502" s="10">
        <v>2370575</v>
      </c>
      <c r="O4502" s="7" t="s">
        <v>28</v>
      </c>
      <c r="P4502" s="13" t="s">
        <v>3401</v>
      </c>
      <c r="Q4502" s="14">
        <v>0.71117249999999999</v>
      </c>
      <c r="R4502" s="14">
        <v>6.0955145999999996</v>
      </c>
      <c r="S4502" s="14" t="s">
        <v>3401</v>
      </c>
      <c r="T4502" s="10">
        <v>1</v>
      </c>
      <c r="U4502" s="10">
        <v>1</v>
      </c>
      <c r="V4502" s="7" t="s">
        <v>29</v>
      </c>
      <c r="W4502" s="7" t="s">
        <v>56</v>
      </c>
      <c r="X4502" s="7" t="s">
        <v>57</v>
      </c>
      <c r="Y4502" s="7" t="s">
        <v>58</v>
      </c>
    </row>
    <row r="4503" spans="1:25" x14ac:dyDescent="0.25">
      <c r="A4503" s="6">
        <v>55052</v>
      </c>
      <c r="B4503" s="7" t="s">
        <v>2413</v>
      </c>
      <c r="C4503" s="8" t="s">
        <v>44</v>
      </c>
      <c r="D4503" s="8" t="s">
        <v>550</v>
      </c>
      <c r="E4503" s="9">
        <v>6</v>
      </c>
      <c r="F4503" s="8" t="s">
        <v>54</v>
      </c>
      <c r="G4503" s="8" t="s">
        <v>26</v>
      </c>
      <c r="H4503" s="8" t="s">
        <v>27</v>
      </c>
      <c r="I4503" s="10">
        <v>10534000</v>
      </c>
      <c r="J4503" s="10">
        <v>0</v>
      </c>
      <c r="K4503" s="10">
        <v>102980</v>
      </c>
      <c r="L4503" s="10">
        <v>102980</v>
      </c>
      <c r="M4503" s="10">
        <v>0</v>
      </c>
      <c r="N4503" s="10">
        <v>105512</v>
      </c>
      <c r="O4503" s="7" t="s">
        <v>28</v>
      </c>
      <c r="P4503" s="13" t="s">
        <v>3401</v>
      </c>
      <c r="Q4503" s="14">
        <v>3.1653599999999997E-2</v>
      </c>
      <c r="R4503" s="14">
        <v>3.1653599999999997E-2</v>
      </c>
      <c r="S4503" s="14" t="s">
        <v>3401</v>
      </c>
      <c r="T4503" s="10">
        <v>0</v>
      </c>
      <c r="U4503" s="10">
        <v>0</v>
      </c>
      <c r="V4503" s="7" t="s">
        <v>127</v>
      </c>
      <c r="W4503" s="7" t="s">
        <v>166</v>
      </c>
      <c r="X4503" s="7" t="s">
        <v>167</v>
      </c>
      <c r="Y4503" s="7" t="s">
        <v>167</v>
      </c>
    </row>
    <row r="4504" spans="1:25" x14ac:dyDescent="0.25">
      <c r="A4504" s="6">
        <v>55053</v>
      </c>
      <c r="B4504" s="7" t="s">
        <v>2414</v>
      </c>
      <c r="C4504" s="8" t="s">
        <v>44</v>
      </c>
      <c r="D4504" s="8" t="s">
        <v>550</v>
      </c>
      <c r="E4504" s="9">
        <v>6</v>
      </c>
      <c r="F4504" s="8" t="s">
        <v>54</v>
      </c>
      <c r="G4504" s="8" t="s">
        <v>26</v>
      </c>
      <c r="H4504" s="8" t="s">
        <v>27</v>
      </c>
      <c r="I4504" s="10">
        <v>56755720</v>
      </c>
      <c r="J4504" s="10">
        <v>0</v>
      </c>
      <c r="K4504" s="10">
        <v>578381</v>
      </c>
      <c r="L4504" s="10">
        <v>578381</v>
      </c>
      <c r="M4504" s="10">
        <v>0</v>
      </c>
      <c r="N4504" s="10">
        <v>584223</v>
      </c>
      <c r="O4504" s="7" t="s">
        <v>28</v>
      </c>
      <c r="P4504" s="13" t="s">
        <v>3401</v>
      </c>
      <c r="Q4504" s="14">
        <v>0.1752669</v>
      </c>
      <c r="R4504" s="14">
        <v>0.1752669</v>
      </c>
      <c r="S4504" s="14" t="s">
        <v>3401</v>
      </c>
      <c r="T4504" s="10">
        <v>0</v>
      </c>
      <c r="U4504" s="10">
        <v>0</v>
      </c>
      <c r="V4504" s="7" t="s">
        <v>127</v>
      </c>
      <c r="W4504" s="7" t="s">
        <v>166</v>
      </c>
      <c r="X4504" s="7" t="s">
        <v>167</v>
      </c>
      <c r="Y4504" s="7" t="s">
        <v>167</v>
      </c>
    </row>
    <row r="4505" spans="1:25" x14ac:dyDescent="0.25">
      <c r="A4505" s="6">
        <v>55061</v>
      </c>
      <c r="B4505" s="7" t="s">
        <v>2415</v>
      </c>
      <c r="C4505" s="8" t="s">
        <v>302</v>
      </c>
      <c r="D4505" s="8" t="s">
        <v>24</v>
      </c>
      <c r="E4505" s="9">
        <v>2</v>
      </c>
      <c r="F4505" s="8" t="s">
        <v>45</v>
      </c>
      <c r="G4505" s="8" t="s">
        <v>26</v>
      </c>
      <c r="H4505" s="8" t="s">
        <v>27</v>
      </c>
      <c r="I4505" s="10">
        <v>88838855</v>
      </c>
      <c r="J4505" s="10">
        <v>0</v>
      </c>
      <c r="K4505" s="10">
        <v>964162</v>
      </c>
      <c r="L4505" s="10">
        <v>964162</v>
      </c>
      <c r="M4505" s="10">
        <v>0</v>
      </c>
      <c r="N4505" s="10">
        <v>935339</v>
      </c>
      <c r="O4505" s="7" t="s">
        <v>28</v>
      </c>
      <c r="P4505" s="13" t="s">
        <v>3401</v>
      </c>
      <c r="Q4505" s="14">
        <v>0.28060170000000001</v>
      </c>
      <c r="R4505" s="14">
        <v>3.7098176999999999</v>
      </c>
      <c r="S4505" s="14">
        <v>0.69499999999999995</v>
      </c>
      <c r="T4505" s="10">
        <v>0</v>
      </c>
      <c r="U4505" s="10">
        <v>0</v>
      </c>
      <c r="V4505" s="7" t="s">
        <v>29</v>
      </c>
      <c r="W4505" s="7" t="s">
        <v>30</v>
      </c>
      <c r="X4505" s="7" t="s">
        <v>31</v>
      </c>
      <c r="Y4505" s="7" t="s">
        <v>32</v>
      </c>
    </row>
    <row r="4506" spans="1:25" x14ac:dyDescent="0.25">
      <c r="A4506" s="6">
        <v>55061</v>
      </c>
      <c r="B4506" s="7" t="s">
        <v>2415</v>
      </c>
      <c r="C4506" s="8" t="s">
        <v>302</v>
      </c>
      <c r="D4506" s="8" t="s">
        <v>24</v>
      </c>
      <c r="E4506" s="9">
        <v>2</v>
      </c>
      <c r="F4506" s="8" t="s">
        <v>45</v>
      </c>
      <c r="G4506" s="8" t="s">
        <v>40</v>
      </c>
      <c r="H4506" s="8" t="s">
        <v>41</v>
      </c>
      <c r="I4506" s="10">
        <v>2141145</v>
      </c>
      <c r="J4506" s="10">
        <v>0</v>
      </c>
      <c r="K4506" s="10">
        <v>25164</v>
      </c>
      <c r="L4506" s="10">
        <v>25164</v>
      </c>
      <c r="M4506" s="10">
        <v>0</v>
      </c>
      <c r="N4506" s="10">
        <v>4320</v>
      </c>
      <c r="O4506" s="7" t="s">
        <v>42</v>
      </c>
      <c r="P4506" s="13">
        <v>2.7000000000000001E-3</v>
      </c>
      <c r="Q4506" s="14">
        <v>3.4292159999999998</v>
      </c>
      <c r="R4506" s="14">
        <v>3.7098176999999999</v>
      </c>
      <c r="S4506" s="14">
        <v>0.69499999999999995</v>
      </c>
      <c r="T4506" s="10">
        <v>1</v>
      </c>
      <c r="U4506" s="10">
        <v>1</v>
      </c>
      <c r="V4506" s="7" t="s">
        <v>29</v>
      </c>
      <c r="W4506" s="7" t="s">
        <v>30</v>
      </c>
      <c r="X4506" s="7" t="s">
        <v>31</v>
      </c>
      <c r="Y4506" s="7" t="s">
        <v>32</v>
      </c>
    </row>
    <row r="4507" spans="1:25" x14ac:dyDescent="0.25">
      <c r="A4507" s="6">
        <v>55062</v>
      </c>
      <c r="B4507" s="7" t="s">
        <v>2416</v>
      </c>
      <c r="C4507" s="8" t="s">
        <v>44</v>
      </c>
      <c r="D4507" s="8" t="s">
        <v>24</v>
      </c>
      <c r="E4507" s="9">
        <v>2</v>
      </c>
      <c r="F4507" s="8" t="s">
        <v>25</v>
      </c>
      <c r="G4507" s="8" t="s">
        <v>26</v>
      </c>
      <c r="H4507" s="8" t="s">
        <v>27</v>
      </c>
      <c r="I4507" s="10">
        <v>1682498000</v>
      </c>
      <c r="J4507" s="10">
        <v>0</v>
      </c>
      <c r="K4507" s="10">
        <v>2359486</v>
      </c>
      <c r="L4507" s="10">
        <v>2359486</v>
      </c>
      <c r="M4507" s="10">
        <v>0</v>
      </c>
      <c r="N4507" s="10">
        <v>2318140</v>
      </c>
      <c r="O4507" s="7" t="s">
        <v>28</v>
      </c>
      <c r="P4507" s="13" t="s">
        <v>3401</v>
      </c>
      <c r="Q4507" s="14">
        <v>0.695442</v>
      </c>
      <c r="R4507" s="14">
        <v>8.5883600999999992</v>
      </c>
      <c r="S4507" s="14">
        <v>9.0129999999999999</v>
      </c>
      <c r="T4507" s="10">
        <v>1</v>
      </c>
      <c r="U4507" s="10">
        <v>1</v>
      </c>
      <c r="V4507" s="7" t="s">
        <v>29</v>
      </c>
      <c r="W4507" s="7" t="s">
        <v>166</v>
      </c>
      <c r="X4507" s="7" t="s">
        <v>167</v>
      </c>
      <c r="Y4507" s="7" t="s">
        <v>167</v>
      </c>
    </row>
    <row r="4508" spans="1:25" x14ac:dyDescent="0.25">
      <c r="A4508" s="6">
        <v>55062</v>
      </c>
      <c r="B4508" s="7" t="s">
        <v>2416</v>
      </c>
      <c r="C4508" s="8" t="s">
        <v>44</v>
      </c>
      <c r="D4508" s="8" t="s">
        <v>24</v>
      </c>
      <c r="E4508" s="9">
        <v>2</v>
      </c>
      <c r="F4508" s="8" t="s">
        <v>33</v>
      </c>
      <c r="G4508" s="8" t="s">
        <v>26</v>
      </c>
      <c r="H4508" s="8" t="s">
        <v>27</v>
      </c>
      <c r="I4508" s="10">
        <v>2409470000</v>
      </c>
      <c r="J4508" s="10">
        <v>0</v>
      </c>
      <c r="K4508" s="10">
        <v>26787635</v>
      </c>
      <c r="L4508" s="10">
        <v>26787635</v>
      </c>
      <c r="M4508" s="10">
        <v>0</v>
      </c>
      <c r="N4508" s="10">
        <v>26309727</v>
      </c>
      <c r="O4508" s="7" t="s">
        <v>28</v>
      </c>
      <c r="P4508" s="13" t="s">
        <v>3401</v>
      </c>
      <c r="Q4508" s="14">
        <v>7.8929181000000002</v>
      </c>
      <c r="R4508" s="14">
        <v>8.5883600999999992</v>
      </c>
      <c r="S4508" s="14">
        <v>9.0129999999999999</v>
      </c>
      <c r="T4508" s="10">
        <v>8</v>
      </c>
      <c r="U4508" s="10">
        <v>8</v>
      </c>
      <c r="V4508" s="7" t="s">
        <v>29</v>
      </c>
      <c r="W4508" s="7" t="s">
        <v>166</v>
      </c>
      <c r="X4508" s="7" t="s">
        <v>167</v>
      </c>
      <c r="Y4508" s="7" t="s">
        <v>167</v>
      </c>
    </row>
    <row r="4509" spans="1:25" x14ac:dyDescent="0.25">
      <c r="A4509" s="6">
        <v>55063</v>
      </c>
      <c r="B4509" s="7" t="s">
        <v>2417</v>
      </c>
      <c r="C4509" s="8" t="s">
        <v>713</v>
      </c>
      <c r="D4509" s="8" t="s">
        <v>24</v>
      </c>
      <c r="E4509" s="9">
        <v>1</v>
      </c>
      <c r="F4509" s="8" t="s">
        <v>25</v>
      </c>
      <c r="G4509" s="8" t="s">
        <v>26</v>
      </c>
      <c r="H4509" s="8" t="s">
        <v>27</v>
      </c>
      <c r="I4509" s="10">
        <v>1559943000</v>
      </c>
      <c r="J4509" s="10">
        <v>0</v>
      </c>
      <c r="K4509" s="10">
        <v>1044019</v>
      </c>
      <c r="L4509" s="10">
        <v>1044019</v>
      </c>
      <c r="M4509" s="10">
        <v>0</v>
      </c>
      <c r="N4509" s="10">
        <v>990321</v>
      </c>
      <c r="O4509" s="7" t="s">
        <v>28</v>
      </c>
      <c r="P4509" s="13" t="s">
        <v>3401</v>
      </c>
      <c r="Q4509" s="14">
        <v>0.29709629999999998</v>
      </c>
      <c r="R4509" s="14">
        <v>9.0177201</v>
      </c>
      <c r="S4509" s="14">
        <v>9.8480000000000008</v>
      </c>
      <c r="T4509" s="10">
        <v>0</v>
      </c>
      <c r="U4509" s="10">
        <v>0</v>
      </c>
      <c r="V4509" s="7" t="s">
        <v>29</v>
      </c>
      <c r="W4509" s="7" t="s">
        <v>60</v>
      </c>
      <c r="X4509" s="7" t="s">
        <v>61</v>
      </c>
      <c r="Y4509" s="7" t="s">
        <v>61</v>
      </c>
    </row>
    <row r="4510" spans="1:25" x14ac:dyDescent="0.25">
      <c r="A4510" s="6">
        <v>55063</v>
      </c>
      <c r="B4510" s="7" t="s">
        <v>2417</v>
      </c>
      <c r="C4510" s="8" t="s">
        <v>713</v>
      </c>
      <c r="D4510" s="8" t="s">
        <v>24</v>
      </c>
      <c r="E4510" s="9">
        <v>1</v>
      </c>
      <c r="F4510" s="8" t="s">
        <v>33</v>
      </c>
      <c r="G4510" s="8" t="s">
        <v>26</v>
      </c>
      <c r="H4510" s="8" t="s">
        <v>27</v>
      </c>
      <c r="I4510" s="10">
        <v>2761856000</v>
      </c>
      <c r="J4510" s="10">
        <v>0</v>
      </c>
      <c r="K4510" s="10">
        <v>30543083</v>
      </c>
      <c r="L4510" s="10">
        <v>30543083</v>
      </c>
      <c r="M4510" s="10">
        <v>0</v>
      </c>
      <c r="N4510" s="10">
        <v>29068746</v>
      </c>
      <c r="O4510" s="7" t="s">
        <v>28</v>
      </c>
      <c r="P4510" s="13" t="s">
        <v>3401</v>
      </c>
      <c r="Q4510" s="14">
        <v>8.7206238000000003</v>
      </c>
      <c r="R4510" s="14">
        <v>9.0177201</v>
      </c>
      <c r="S4510" s="14">
        <v>9.8480000000000008</v>
      </c>
      <c r="T4510" s="10">
        <v>10</v>
      </c>
      <c r="U4510" s="10">
        <v>9</v>
      </c>
      <c r="V4510" s="7" t="s">
        <v>29</v>
      </c>
      <c r="W4510" s="7" t="s">
        <v>60</v>
      </c>
      <c r="X4510" s="7" t="s">
        <v>61</v>
      </c>
      <c r="Y4510" s="7" t="s">
        <v>61</v>
      </c>
    </row>
    <row r="4511" spans="1:25" x14ac:dyDescent="0.25">
      <c r="A4511" s="6">
        <v>55064</v>
      </c>
      <c r="B4511" s="7" t="s">
        <v>2418</v>
      </c>
      <c r="C4511" s="8" t="s">
        <v>44</v>
      </c>
      <c r="D4511" s="8" t="s">
        <v>24</v>
      </c>
      <c r="E4511" s="9">
        <v>3</v>
      </c>
      <c r="F4511" s="8" t="s">
        <v>45</v>
      </c>
      <c r="G4511" s="8" t="s">
        <v>26</v>
      </c>
      <c r="H4511" s="8" t="s">
        <v>27</v>
      </c>
      <c r="I4511" s="10">
        <v>1421467095</v>
      </c>
      <c r="J4511" s="10">
        <v>10204478</v>
      </c>
      <c r="K4511" s="10">
        <v>18842809</v>
      </c>
      <c r="L4511" s="10">
        <v>6244690</v>
      </c>
      <c r="M4511" s="10">
        <v>12598119</v>
      </c>
      <c r="N4511" s="10">
        <v>18187060</v>
      </c>
      <c r="O4511" s="7" t="s">
        <v>28</v>
      </c>
      <c r="P4511" s="13" t="s">
        <v>3401</v>
      </c>
      <c r="Q4511" s="14">
        <v>5.456118</v>
      </c>
      <c r="R4511" s="14">
        <v>6.1237007999999999</v>
      </c>
      <c r="S4511" s="14">
        <v>67.61</v>
      </c>
      <c r="T4511" s="10">
        <v>60</v>
      </c>
      <c r="U4511" s="10">
        <v>55</v>
      </c>
      <c r="V4511" s="7" t="s">
        <v>65</v>
      </c>
      <c r="W4511" s="7" t="s">
        <v>77</v>
      </c>
      <c r="X4511" s="7" t="s">
        <v>78</v>
      </c>
      <c r="Y4511" s="7" t="s">
        <v>79</v>
      </c>
    </row>
    <row r="4512" spans="1:25" x14ac:dyDescent="0.25">
      <c r="A4512" s="6">
        <v>55064</v>
      </c>
      <c r="B4512" s="7" t="s">
        <v>2418</v>
      </c>
      <c r="C4512" s="8" t="s">
        <v>44</v>
      </c>
      <c r="D4512" s="8" t="s">
        <v>24</v>
      </c>
      <c r="E4512" s="9">
        <v>3</v>
      </c>
      <c r="F4512" s="8" t="s">
        <v>45</v>
      </c>
      <c r="G4512" s="8" t="s">
        <v>3407</v>
      </c>
      <c r="H4512" s="8" t="s">
        <v>3403</v>
      </c>
      <c r="I4512" s="10">
        <v>172411905</v>
      </c>
      <c r="J4512" s="10">
        <v>1237082</v>
      </c>
      <c r="K4512" s="10">
        <v>2284612</v>
      </c>
      <c r="L4512" s="10">
        <v>757351</v>
      </c>
      <c r="M4512" s="10">
        <v>1527261</v>
      </c>
      <c r="N4512" s="10">
        <v>2225276</v>
      </c>
      <c r="O4512" s="7" t="s">
        <v>28</v>
      </c>
      <c r="P4512" s="13" t="s">
        <v>3401</v>
      </c>
      <c r="Q4512" s="14">
        <v>0.66758280000000003</v>
      </c>
      <c r="R4512" s="14">
        <v>6.1237007999999999</v>
      </c>
      <c r="S4512" s="14">
        <v>67.61</v>
      </c>
      <c r="T4512" s="10">
        <v>7</v>
      </c>
      <c r="U4512" s="10">
        <v>7</v>
      </c>
      <c r="V4512" s="7" t="s">
        <v>65</v>
      </c>
      <c r="W4512" s="7" t="s">
        <v>77</v>
      </c>
      <c r="X4512" s="7" t="s">
        <v>78</v>
      </c>
      <c r="Y4512" s="7" t="s">
        <v>79</v>
      </c>
    </row>
    <row r="4513" spans="1:25" x14ac:dyDescent="0.25">
      <c r="A4513" s="6">
        <v>55065</v>
      </c>
      <c r="B4513" s="7" t="s">
        <v>2419</v>
      </c>
      <c r="C4513" s="8" t="s">
        <v>44</v>
      </c>
      <c r="D4513" s="8" t="s">
        <v>24</v>
      </c>
      <c r="E4513" s="9">
        <v>1</v>
      </c>
      <c r="F4513" s="8" t="s">
        <v>25</v>
      </c>
      <c r="G4513" s="8" t="s">
        <v>26</v>
      </c>
      <c r="H4513" s="8" t="s">
        <v>27</v>
      </c>
      <c r="I4513" s="10">
        <v>578822000</v>
      </c>
      <c r="J4513" s="10">
        <v>0</v>
      </c>
      <c r="K4513" s="10">
        <v>4870</v>
      </c>
      <c r="L4513" s="10">
        <v>4870</v>
      </c>
      <c r="M4513" s="10">
        <v>0</v>
      </c>
      <c r="N4513" s="10">
        <v>4678</v>
      </c>
      <c r="O4513" s="7" t="s">
        <v>28</v>
      </c>
      <c r="P4513" s="13" t="s">
        <v>3401</v>
      </c>
      <c r="Q4513" s="14">
        <v>1.4034E-3</v>
      </c>
      <c r="R4513" s="14">
        <v>4.4865146999999999</v>
      </c>
      <c r="S4513" s="14">
        <v>4.8869999999999996</v>
      </c>
      <c r="T4513" s="10">
        <v>0</v>
      </c>
      <c r="U4513" s="10">
        <v>0</v>
      </c>
      <c r="V4513" s="7" t="s">
        <v>65</v>
      </c>
      <c r="W4513" s="7" t="s">
        <v>77</v>
      </c>
      <c r="X4513" s="7" t="s">
        <v>78</v>
      </c>
      <c r="Y4513" s="7" t="s">
        <v>79</v>
      </c>
    </row>
    <row r="4514" spans="1:25" x14ac:dyDescent="0.25">
      <c r="A4514" s="6">
        <v>55065</v>
      </c>
      <c r="B4514" s="7" t="s">
        <v>2419</v>
      </c>
      <c r="C4514" s="8" t="s">
        <v>44</v>
      </c>
      <c r="D4514" s="8" t="s">
        <v>24</v>
      </c>
      <c r="E4514" s="9">
        <v>1</v>
      </c>
      <c r="F4514" s="8" t="s">
        <v>33</v>
      </c>
      <c r="G4514" s="8" t="s">
        <v>26</v>
      </c>
      <c r="H4514" s="8" t="s">
        <v>27</v>
      </c>
      <c r="I4514" s="10">
        <v>1385927000</v>
      </c>
      <c r="J4514" s="10">
        <v>0</v>
      </c>
      <c r="K4514" s="10">
        <v>15628579</v>
      </c>
      <c r="L4514" s="10">
        <v>15628579</v>
      </c>
      <c r="M4514" s="10">
        <v>0</v>
      </c>
      <c r="N4514" s="10">
        <v>14950371</v>
      </c>
      <c r="O4514" s="7" t="s">
        <v>28</v>
      </c>
      <c r="P4514" s="13" t="s">
        <v>3401</v>
      </c>
      <c r="Q4514" s="14">
        <v>4.4851112999999998</v>
      </c>
      <c r="R4514" s="14">
        <v>4.4865146999999999</v>
      </c>
      <c r="S4514" s="14">
        <v>4.8869999999999996</v>
      </c>
      <c r="T4514" s="10">
        <v>5</v>
      </c>
      <c r="U4514" s="10">
        <v>4</v>
      </c>
      <c r="V4514" s="7" t="s">
        <v>65</v>
      </c>
      <c r="W4514" s="7" t="s">
        <v>77</v>
      </c>
      <c r="X4514" s="7" t="s">
        <v>78</v>
      </c>
      <c r="Y4514" s="7" t="s">
        <v>79</v>
      </c>
    </row>
    <row r="4515" spans="1:25" x14ac:dyDescent="0.25">
      <c r="A4515" s="6">
        <v>55068</v>
      </c>
      <c r="B4515" s="7" t="s">
        <v>2420</v>
      </c>
      <c r="C4515" s="8" t="s">
        <v>568</v>
      </c>
      <c r="D4515" s="8" t="s">
        <v>24</v>
      </c>
      <c r="E4515" s="9">
        <v>2</v>
      </c>
      <c r="F4515" s="8" t="s">
        <v>25</v>
      </c>
      <c r="G4515" s="8" t="s">
        <v>26</v>
      </c>
      <c r="H4515" s="8" t="s">
        <v>27</v>
      </c>
      <c r="I4515" s="10">
        <v>222129000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7" t="s">
        <v>28</v>
      </c>
      <c r="P4515" s="13" t="s">
        <v>3401</v>
      </c>
      <c r="Q4515" s="14">
        <v>0</v>
      </c>
      <c r="R4515" s="14">
        <v>1.2136484999999999</v>
      </c>
      <c r="S4515" s="14">
        <v>1.2509999999999999</v>
      </c>
      <c r="T4515" s="10">
        <v>0</v>
      </c>
      <c r="U4515" s="10">
        <v>0</v>
      </c>
      <c r="V4515" s="7" t="s">
        <v>225</v>
      </c>
      <c r="W4515" s="7" t="s">
        <v>226</v>
      </c>
      <c r="X4515" s="7" t="s">
        <v>227</v>
      </c>
      <c r="Y4515" s="7" t="s">
        <v>228</v>
      </c>
    </row>
    <row r="4516" spans="1:25" x14ac:dyDescent="0.25">
      <c r="A4516" s="6">
        <v>55068</v>
      </c>
      <c r="B4516" s="7" t="s">
        <v>2420</v>
      </c>
      <c r="C4516" s="8" t="s">
        <v>568</v>
      </c>
      <c r="D4516" s="8" t="s">
        <v>24</v>
      </c>
      <c r="E4516" s="9">
        <v>2</v>
      </c>
      <c r="F4516" s="8" t="s">
        <v>33</v>
      </c>
      <c r="G4516" s="8" t="s">
        <v>26</v>
      </c>
      <c r="H4516" s="8" t="s">
        <v>27</v>
      </c>
      <c r="I4516" s="10">
        <v>329058000</v>
      </c>
      <c r="J4516" s="10">
        <v>0</v>
      </c>
      <c r="K4516" s="10">
        <v>4227823</v>
      </c>
      <c r="L4516" s="10">
        <v>4227823</v>
      </c>
      <c r="M4516" s="10">
        <v>0</v>
      </c>
      <c r="N4516" s="10">
        <v>4045495</v>
      </c>
      <c r="O4516" s="7" t="s">
        <v>28</v>
      </c>
      <c r="P4516" s="13" t="s">
        <v>3401</v>
      </c>
      <c r="Q4516" s="14">
        <v>1.2136484999999999</v>
      </c>
      <c r="R4516" s="14">
        <v>1.2136484999999999</v>
      </c>
      <c r="S4516" s="14">
        <v>1.2509999999999999</v>
      </c>
      <c r="T4516" s="10">
        <v>1</v>
      </c>
      <c r="U4516" s="10">
        <v>1</v>
      </c>
      <c r="V4516" s="7" t="s">
        <v>225</v>
      </c>
      <c r="W4516" s="7" t="s">
        <v>226</v>
      </c>
      <c r="X4516" s="7" t="s">
        <v>227</v>
      </c>
      <c r="Y4516" s="7" t="s">
        <v>228</v>
      </c>
    </row>
    <row r="4517" spans="1:25" x14ac:dyDescent="0.25">
      <c r="A4517" s="6">
        <v>55074</v>
      </c>
      <c r="B4517" s="7" t="s">
        <v>3542</v>
      </c>
      <c r="C4517" s="8" t="s">
        <v>952</v>
      </c>
      <c r="D4517" s="8" t="s">
        <v>24</v>
      </c>
      <c r="E4517" s="9">
        <v>2</v>
      </c>
      <c r="F4517" s="8" t="s">
        <v>54</v>
      </c>
      <c r="G4517" s="8" t="s">
        <v>3402</v>
      </c>
      <c r="H4517" s="8" t="s">
        <v>3403</v>
      </c>
      <c r="I4517" s="10">
        <v>42866000</v>
      </c>
      <c r="J4517" s="10">
        <v>0</v>
      </c>
      <c r="K4517" s="10">
        <v>483551</v>
      </c>
      <c r="L4517" s="10">
        <v>483551</v>
      </c>
      <c r="M4517" s="10">
        <v>0</v>
      </c>
      <c r="N4517" s="10">
        <v>872835</v>
      </c>
      <c r="O4517" s="7" t="s">
        <v>28</v>
      </c>
      <c r="P4517" s="13" t="s">
        <v>3401</v>
      </c>
      <c r="Q4517" s="14">
        <v>0.26185049999999999</v>
      </c>
      <c r="R4517" s="14">
        <v>0.26185049999999999</v>
      </c>
      <c r="S4517" s="14" t="s">
        <v>3401</v>
      </c>
      <c r="T4517" s="10">
        <v>0</v>
      </c>
      <c r="U4517" s="10">
        <v>0</v>
      </c>
      <c r="V4517" s="7" t="s">
        <v>189</v>
      </c>
      <c r="W4517" s="7" t="s">
        <v>68</v>
      </c>
      <c r="X4517" s="7" t="s">
        <v>69</v>
      </c>
      <c r="Y4517" s="7" t="s">
        <v>70</v>
      </c>
    </row>
    <row r="4518" spans="1:25" x14ac:dyDescent="0.25">
      <c r="A4518" s="6">
        <v>55075</v>
      </c>
      <c r="B4518" s="7" t="s">
        <v>2421</v>
      </c>
      <c r="C4518" s="8" t="s">
        <v>152</v>
      </c>
      <c r="D4518" s="8" t="s">
        <v>24</v>
      </c>
      <c r="E4518" s="9">
        <v>3</v>
      </c>
      <c r="F4518" s="8" t="s">
        <v>25</v>
      </c>
      <c r="G4518" s="8" t="s">
        <v>26</v>
      </c>
      <c r="H4518" s="8" t="s">
        <v>27</v>
      </c>
      <c r="I4518" s="10">
        <v>213364000</v>
      </c>
      <c r="J4518" s="10">
        <v>0</v>
      </c>
      <c r="K4518" s="10">
        <v>453295</v>
      </c>
      <c r="L4518" s="10">
        <v>453295</v>
      </c>
      <c r="M4518" s="10">
        <v>0</v>
      </c>
      <c r="N4518" s="10">
        <v>446595</v>
      </c>
      <c r="O4518" s="7" t="s">
        <v>28</v>
      </c>
      <c r="P4518" s="13" t="s">
        <v>3401</v>
      </c>
      <c r="Q4518" s="14">
        <v>0.1339785</v>
      </c>
      <c r="R4518" s="14">
        <v>3.6683226000000002</v>
      </c>
      <c r="S4518" s="14">
        <v>3.6709999999999998</v>
      </c>
      <c r="T4518" s="10">
        <v>0</v>
      </c>
      <c r="U4518" s="10">
        <v>0</v>
      </c>
      <c r="V4518" s="7" t="s">
        <v>29</v>
      </c>
      <c r="W4518" s="7" t="s">
        <v>56</v>
      </c>
      <c r="X4518" s="7" t="s">
        <v>57</v>
      </c>
      <c r="Y4518" s="7" t="s">
        <v>58</v>
      </c>
    </row>
    <row r="4519" spans="1:25" x14ac:dyDescent="0.25">
      <c r="A4519" s="6">
        <v>55075</v>
      </c>
      <c r="B4519" s="7" t="s">
        <v>2421</v>
      </c>
      <c r="C4519" s="8" t="s">
        <v>152</v>
      </c>
      <c r="D4519" s="8" t="s">
        <v>24</v>
      </c>
      <c r="E4519" s="9">
        <v>3</v>
      </c>
      <c r="F4519" s="8" t="s">
        <v>33</v>
      </c>
      <c r="G4519" s="8" t="s">
        <v>26</v>
      </c>
      <c r="H4519" s="8" t="s">
        <v>27</v>
      </c>
      <c r="I4519" s="10">
        <v>999607000</v>
      </c>
      <c r="J4519" s="10">
        <v>3530775</v>
      </c>
      <c r="K4519" s="10">
        <v>11957864</v>
      </c>
      <c r="L4519" s="10">
        <v>6353458</v>
      </c>
      <c r="M4519" s="10">
        <v>5604406</v>
      </c>
      <c r="N4519" s="10">
        <v>11781147</v>
      </c>
      <c r="O4519" s="7" t="s">
        <v>28</v>
      </c>
      <c r="P4519" s="13" t="s">
        <v>3401</v>
      </c>
      <c r="Q4519" s="14">
        <v>3.5343441000000002</v>
      </c>
      <c r="R4519" s="14">
        <v>3.6683226000000002</v>
      </c>
      <c r="S4519" s="14">
        <v>3.6709999999999998</v>
      </c>
      <c r="T4519" s="10">
        <v>4</v>
      </c>
      <c r="U4519" s="10">
        <v>3</v>
      </c>
      <c r="V4519" s="7" t="s">
        <v>29</v>
      </c>
      <c r="W4519" s="7" t="s">
        <v>56</v>
      </c>
      <c r="X4519" s="7" t="s">
        <v>57</v>
      </c>
      <c r="Y4519" s="7" t="s">
        <v>58</v>
      </c>
    </row>
    <row r="4520" spans="1:25" x14ac:dyDescent="0.25">
      <c r="A4520" s="6">
        <v>55076</v>
      </c>
      <c r="B4520" s="7" t="s">
        <v>2422</v>
      </c>
      <c r="C4520" s="8" t="s">
        <v>713</v>
      </c>
      <c r="D4520" s="8" t="s">
        <v>24</v>
      </c>
      <c r="E4520" s="9">
        <v>2</v>
      </c>
      <c r="F4520" s="8" t="s">
        <v>34</v>
      </c>
      <c r="G4520" s="8" t="s">
        <v>81</v>
      </c>
      <c r="H4520" s="8" t="s">
        <v>36</v>
      </c>
      <c r="I4520" s="10">
        <v>2895115197</v>
      </c>
      <c r="J4520" s="10">
        <v>0</v>
      </c>
      <c r="K4520" s="10">
        <v>32198051</v>
      </c>
      <c r="L4520" s="10">
        <v>32198051</v>
      </c>
      <c r="M4520" s="10">
        <v>0</v>
      </c>
      <c r="N4520" s="10">
        <v>3055814</v>
      </c>
      <c r="O4520" s="7" t="s">
        <v>37</v>
      </c>
      <c r="P4520" s="13" t="s">
        <v>3401</v>
      </c>
      <c r="Q4520" s="14">
        <v>784.89088000000004</v>
      </c>
      <c r="R4520" s="14">
        <v>784.89108999999996</v>
      </c>
      <c r="S4520" s="14">
        <v>2799.3809999999999</v>
      </c>
      <c r="T4520" s="10">
        <v>2799</v>
      </c>
      <c r="U4520" s="10">
        <v>2540</v>
      </c>
      <c r="V4520" s="7" t="s">
        <v>29</v>
      </c>
      <c r="W4520" s="7" t="s">
        <v>60</v>
      </c>
      <c r="X4520" s="7" t="s">
        <v>61</v>
      </c>
      <c r="Y4520" s="7" t="s">
        <v>61</v>
      </c>
    </row>
    <row r="4521" spans="1:25" x14ac:dyDescent="0.25">
      <c r="A4521" s="6">
        <v>55076</v>
      </c>
      <c r="B4521" s="7" t="s">
        <v>2422</v>
      </c>
      <c r="C4521" s="8" t="s">
        <v>713</v>
      </c>
      <c r="D4521" s="8" t="s">
        <v>24</v>
      </c>
      <c r="E4521" s="9">
        <v>2</v>
      </c>
      <c r="F4521" s="8" t="s">
        <v>34</v>
      </c>
      <c r="G4521" s="8" t="s">
        <v>26</v>
      </c>
      <c r="H4521" s="8" t="s">
        <v>27</v>
      </c>
      <c r="I4521" s="10">
        <v>4681803</v>
      </c>
      <c r="J4521" s="10">
        <v>0</v>
      </c>
      <c r="K4521" s="10">
        <v>53328</v>
      </c>
      <c r="L4521" s="10">
        <v>53328</v>
      </c>
      <c r="M4521" s="10">
        <v>0</v>
      </c>
      <c r="N4521" s="10">
        <v>51276</v>
      </c>
      <c r="O4521" s="7" t="s">
        <v>28</v>
      </c>
      <c r="P4521" s="13" t="s">
        <v>3401</v>
      </c>
      <c r="Q4521" s="14">
        <v>2.076E-4</v>
      </c>
      <c r="R4521" s="14">
        <v>784.89108999999996</v>
      </c>
      <c r="S4521" s="14">
        <v>2799.3809999999999</v>
      </c>
      <c r="T4521" s="10">
        <v>0</v>
      </c>
      <c r="U4521" s="10">
        <v>0</v>
      </c>
      <c r="V4521" s="7" t="s">
        <v>29</v>
      </c>
      <c r="W4521" s="7" t="s">
        <v>60</v>
      </c>
      <c r="X4521" s="7" t="s">
        <v>61</v>
      </c>
      <c r="Y4521" s="7" t="s">
        <v>61</v>
      </c>
    </row>
    <row r="4522" spans="1:25" x14ac:dyDescent="0.25">
      <c r="A4522" s="6">
        <v>55077</v>
      </c>
      <c r="B4522" s="7" t="s">
        <v>2423</v>
      </c>
      <c r="C4522" s="8" t="s">
        <v>814</v>
      </c>
      <c r="D4522" s="8" t="s">
        <v>24</v>
      </c>
      <c r="E4522" s="9">
        <v>1</v>
      </c>
      <c r="F4522" s="8" t="s">
        <v>25</v>
      </c>
      <c r="G4522" s="8" t="s">
        <v>26</v>
      </c>
      <c r="H4522" s="8" t="s">
        <v>27</v>
      </c>
      <c r="I4522" s="10">
        <v>455069000</v>
      </c>
      <c r="J4522" s="10">
        <v>0</v>
      </c>
      <c r="K4522" s="10">
        <v>148199</v>
      </c>
      <c r="L4522" s="10">
        <v>148199</v>
      </c>
      <c r="M4522" s="10">
        <v>0</v>
      </c>
      <c r="N4522" s="10">
        <v>142089</v>
      </c>
      <c r="O4522" s="7" t="s">
        <v>28</v>
      </c>
      <c r="P4522" s="13" t="s">
        <v>3401</v>
      </c>
      <c r="Q4522" s="14">
        <v>4.2626699999999997E-2</v>
      </c>
      <c r="R4522" s="14">
        <v>2.6799387000000001</v>
      </c>
      <c r="S4522" s="14">
        <v>2.8260000000000001</v>
      </c>
      <c r="T4522" s="10">
        <v>0</v>
      </c>
      <c r="U4522" s="10">
        <v>0</v>
      </c>
      <c r="V4522" s="7" t="s">
        <v>46</v>
      </c>
      <c r="W4522" s="7" t="s">
        <v>159</v>
      </c>
      <c r="X4522" s="7" t="s">
        <v>160</v>
      </c>
      <c r="Y4522" s="7" t="s">
        <v>145</v>
      </c>
    </row>
    <row r="4523" spans="1:25" x14ac:dyDescent="0.25">
      <c r="A4523" s="6">
        <v>55077</v>
      </c>
      <c r="B4523" s="7" t="s">
        <v>2423</v>
      </c>
      <c r="C4523" s="8" t="s">
        <v>814</v>
      </c>
      <c r="D4523" s="8" t="s">
        <v>24</v>
      </c>
      <c r="E4523" s="9">
        <v>1</v>
      </c>
      <c r="F4523" s="8" t="s">
        <v>33</v>
      </c>
      <c r="G4523" s="8" t="s">
        <v>26</v>
      </c>
      <c r="H4523" s="8" t="s">
        <v>27</v>
      </c>
      <c r="I4523" s="10">
        <v>767965000</v>
      </c>
      <c r="J4523" s="10">
        <v>0</v>
      </c>
      <c r="K4523" s="10">
        <v>9169056</v>
      </c>
      <c r="L4523" s="10">
        <v>9169056</v>
      </c>
      <c r="M4523" s="10">
        <v>0</v>
      </c>
      <c r="N4523" s="10">
        <v>8791040</v>
      </c>
      <c r="O4523" s="7" t="s">
        <v>28</v>
      </c>
      <c r="P4523" s="13" t="s">
        <v>3401</v>
      </c>
      <c r="Q4523" s="14">
        <v>2.6373120000000001</v>
      </c>
      <c r="R4523" s="14">
        <v>2.6799387000000001</v>
      </c>
      <c r="S4523" s="14">
        <v>2.8260000000000001</v>
      </c>
      <c r="T4523" s="10">
        <v>3</v>
      </c>
      <c r="U4523" s="10">
        <v>3</v>
      </c>
      <c r="V4523" s="7" t="s">
        <v>46</v>
      </c>
      <c r="W4523" s="7" t="s">
        <v>159</v>
      </c>
      <c r="X4523" s="7" t="s">
        <v>160</v>
      </c>
      <c r="Y4523" s="7" t="s">
        <v>145</v>
      </c>
    </row>
    <row r="4524" spans="1:25" x14ac:dyDescent="0.25">
      <c r="A4524" s="6">
        <v>55079</v>
      </c>
      <c r="B4524" s="7" t="s">
        <v>2424</v>
      </c>
      <c r="C4524" s="8" t="s">
        <v>586</v>
      </c>
      <c r="D4524" s="8" t="s">
        <v>24</v>
      </c>
      <c r="E4524" s="9">
        <v>2</v>
      </c>
      <c r="F4524" s="8" t="s">
        <v>25</v>
      </c>
      <c r="G4524" s="8" t="s">
        <v>26</v>
      </c>
      <c r="H4524" s="8" t="s">
        <v>27</v>
      </c>
      <c r="I4524" s="10">
        <v>624898000</v>
      </c>
      <c r="J4524" s="10">
        <v>0</v>
      </c>
      <c r="K4524" s="10">
        <v>0</v>
      </c>
      <c r="L4524" s="10">
        <v>0</v>
      </c>
      <c r="M4524" s="10">
        <v>0</v>
      </c>
      <c r="N4524" s="10">
        <v>0</v>
      </c>
      <c r="O4524" s="7" t="s">
        <v>28</v>
      </c>
      <c r="P4524" s="13" t="s">
        <v>3401</v>
      </c>
      <c r="Q4524" s="14">
        <v>0</v>
      </c>
      <c r="R4524" s="14">
        <v>3.7516554000000002</v>
      </c>
      <c r="S4524" s="14">
        <v>3.786</v>
      </c>
      <c r="T4524" s="10">
        <v>0</v>
      </c>
      <c r="U4524" s="10">
        <v>0</v>
      </c>
      <c r="V4524" s="7" t="s">
        <v>225</v>
      </c>
      <c r="W4524" s="7" t="s">
        <v>226</v>
      </c>
      <c r="X4524" s="7" t="s">
        <v>227</v>
      </c>
      <c r="Y4524" s="7" t="s">
        <v>228</v>
      </c>
    </row>
    <row r="4525" spans="1:25" x14ac:dyDescent="0.25">
      <c r="A4525" s="6">
        <v>55079</v>
      </c>
      <c r="B4525" s="7" t="s">
        <v>2424</v>
      </c>
      <c r="C4525" s="8" t="s">
        <v>586</v>
      </c>
      <c r="D4525" s="8" t="s">
        <v>24</v>
      </c>
      <c r="E4525" s="9">
        <v>2</v>
      </c>
      <c r="F4525" s="8" t="s">
        <v>33</v>
      </c>
      <c r="G4525" s="8" t="s">
        <v>26</v>
      </c>
      <c r="H4525" s="8" t="s">
        <v>27</v>
      </c>
      <c r="I4525" s="10">
        <v>1158338000</v>
      </c>
      <c r="J4525" s="10">
        <v>0</v>
      </c>
      <c r="K4525" s="10">
        <v>12873501</v>
      </c>
      <c r="L4525" s="10">
        <v>12873501</v>
      </c>
      <c r="M4525" s="10">
        <v>0</v>
      </c>
      <c r="N4525" s="10">
        <v>12505518</v>
      </c>
      <c r="O4525" s="7" t="s">
        <v>28</v>
      </c>
      <c r="P4525" s="13" t="s">
        <v>3401</v>
      </c>
      <c r="Q4525" s="14">
        <v>3.7516554000000002</v>
      </c>
      <c r="R4525" s="14">
        <v>3.7516554000000002</v>
      </c>
      <c r="S4525" s="14">
        <v>3.786</v>
      </c>
      <c r="T4525" s="10">
        <v>4</v>
      </c>
      <c r="U4525" s="10">
        <v>3</v>
      </c>
      <c r="V4525" s="7" t="s">
        <v>225</v>
      </c>
      <c r="W4525" s="7" t="s">
        <v>226</v>
      </c>
      <c r="X4525" s="7" t="s">
        <v>227</v>
      </c>
      <c r="Y4525" s="7" t="s">
        <v>228</v>
      </c>
    </row>
    <row r="4526" spans="1:25" x14ac:dyDescent="0.25">
      <c r="A4526" s="6">
        <v>55081</v>
      </c>
      <c r="B4526" s="7" t="s">
        <v>2425</v>
      </c>
      <c r="C4526" s="8" t="s">
        <v>1016</v>
      </c>
      <c r="D4526" s="8" t="s">
        <v>24</v>
      </c>
      <c r="E4526" s="9">
        <v>1</v>
      </c>
      <c r="F4526" s="8" t="s">
        <v>45</v>
      </c>
      <c r="G4526" s="8" t="s">
        <v>26</v>
      </c>
      <c r="H4526" s="8" t="s">
        <v>27</v>
      </c>
      <c r="I4526" s="10">
        <v>498836000</v>
      </c>
      <c r="J4526" s="10">
        <v>0</v>
      </c>
      <c r="K4526" s="10">
        <v>5495925</v>
      </c>
      <c r="L4526" s="10">
        <v>5495925</v>
      </c>
      <c r="M4526" s="10">
        <v>0</v>
      </c>
      <c r="N4526" s="10">
        <v>5441510</v>
      </c>
      <c r="O4526" s="7" t="s">
        <v>28</v>
      </c>
      <c r="P4526" s="13" t="s">
        <v>3401</v>
      </c>
      <c r="Q4526" s="14">
        <v>1.6324529999999999</v>
      </c>
      <c r="R4526" s="14">
        <v>1.6324529999999999</v>
      </c>
      <c r="S4526" s="14">
        <v>1.7869999999999999</v>
      </c>
      <c r="T4526" s="10">
        <v>2</v>
      </c>
      <c r="U4526" s="10">
        <v>2</v>
      </c>
      <c r="V4526" s="7" t="s">
        <v>29</v>
      </c>
      <c r="W4526" s="7" t="s">
        <v>60</v>
      </c>
      <c r="X4526" s="7" t="s">
        <v>61</v>
      </c>
      <c r="Y4526" s="7" t="s">
        <v>61</v>
      </c>
    </row>
    <row r="4527" spans="1:25" x14ac:dyDescent="0.25">
      <c r="A4527" s="6">
        <v>55084</v>
      </c>
      <c r="B4527" s="7" t="s">
        <v>2426</v>
      </c>
      <c r="C4527" s="8" t="s">
        <v>25</v>
      </c>
      <c r="D4527" s="8" t="s">
        <v>24</v>
      </c>
      <c r="E4527" s="9">
        <v>3</v>
      </c>
      <c r="F4527" s="8" t="s">
        <v>119</v>
      </c>
      <c r="G4527" s="8" t="s">
        <v>26</v>
      </c>
      <c r="H4527" s="8" t="s">
        <v>27</v>
      </c>
      <c r="I4527" s="10">
        <v>1399248000</v>
      </c>
      <c r="J4527" s="10">
        <v>2255650</v>
      </c>
      <c r="K4527" s="10">
        <v>12551108</v>
      </c>
      <c r="L4527" s="10">
        <v>8593829</v>
      </c>
      <c r="M4527" s="10">
        <v>3957279</v>
      </c>
      <c r="N4527" s="10">
        <v>12206367</v>
      </c>
      <c r="O4527" s="7" t="s">
        <v>28</v>
      </c>
      <c r="P4527" s="13" t="s">
        <v>3401</v>
      </c>
      <c r="Q4527" s="14">
        <v>3.6619101000000001</v>
      </c>
      <c r="R4527" s="14">
        <v>3.6619101000000001</v>
      </c>
      <c r="S4527" s="14" t="s">
        <v>3401</v>
      </c>
      <c r="T4527" s="10">
        <v>4</v>
      </c>
      <c r="U4527" s="10">
        <v>3</v>
      </c>
      <c r="V4527" s="7" t="s">
        <v>46</v>
      </c>
      <c r="W4527" s="7" t="s">
        <v>159</v>
      </c>
      <c r="X4527" s="7" t="s">
        <v>160</v>
      </c>
      <c r="Y4527" s="7" t="s">
        <v>145</v>
      </c>
    </row>
    <row r="4528" spans="1:25" x14ac:dyDescent="0.25">
      <c r="A4528" s="6">
        <v>55086</v>
      </c>
      <c r="B4528" s="7" t="s">
        <v>2427</v>
      </c>
      <c r="C4528" s="8" t="s">
        <v>44</v>
      </c>
      <c r="D4528" s="8" t="s">
        <v>24</v>
      </c>
      <c r="E4528" s="9">
        <v>3</v>
      </c>
      <c r="F4528" s="8" t="s">
        <v>25</v>
      </c>
      <c r="G4528" s="8" t="s">
        <v>26</v>
      </c>
      <c r="H4528" s="8" t="s">
        <v>27</v>
      </c>
      <c r="I4528" s="10">
        <v>411616000</v>
      </c>
      <c r="J4528" s="10">
        <v>614266</v>
      </c>
      <c r="K4528" s="10">
        <v>2867323</v>
      </c>
      <c r="L4528" s="10">
        <v>2025864</v>
      </c>
      <c r="M4528" s="10">
        <v>841459</v>
      </c>
      <c r="N4528" s="10">
        <v>2742861</v>
      </c>
      <c r="O4528" s="7" t="s">
        <v>28</v>
      </c>
      <c r="P4528" s="13" t="s">
        <v>3401</v>
      </c>
      <c r="Q4528" s="14">
        <v>0.82285830000000004</v>
      </c>
      <c r="R4528" s="14">
        <v>6.4354358999999999</v>
      </c>
      <c r="S4528" s="14">
        <v>6.66</v>
      </c>
      <c r="T4528" s="10">
        <v>1</v>
      </c>
      <c r="U4528" s="10">
        <v>1</v>
      </c>
      <c r="V4528" s="7" t="s">
        <v>127</v>
      </c>
      <c r="W4528" s="7" t="s">
        <v>166</v>
      </c>
      <c r="X4528" s="7" t="s">
        <v>167</v>
      </c>
      <c r="Y4528" s="7" t="s">
        <v>167</v>
      </c>
    </row>
    <row r="4529" spans="1:25" x14ac:dyDescent="0.25">
      <c r="A4529" s="6">
        <v>55086</v>
      </c>
      <c r="B4529" s="7" t="s">
        <v>2427</v>
      </c>
      <c r="C4529" s="8" t="s">
        <v>44</v>
      </c>
      <c r="D4529" s="8" t="s">
        <v>24</v>
      </c>
      <c r="E4529" s="9">
        <v>3</v>
      </c>
      <c r="F4529" s="8" t="s">
        <v>33</v>
      </c>
      <c r="G4529" s="8" t="s">
        <v>26</v>
      </c>
      <c r="H4529" s="8" t="s">
        <v>27</v>
      </c>
      <c r="I4529" s="10">
        <v>1694127000</v>
      </c>
      <c r="J4529" s="10">
        <v>8340318</v>
      </c>
      <c r="K4529" s="10">
        <v>19581486</v>
      </c>
      <c r="L4529" s="10">
        <v>8156391</v>
      </c>
      <c r="M4529" s="10">
        <v>11425095</v>
      </c>
      <c r="N4529" s="10">
        <v>18708592</v>
      </c>
      <c r="O4529" s="7" t="s">
        <v>28</v>
      </c>
      <c r="P4529" s="13" t="s">
        <v>3401</v>
      </c>
      <c r="Q4529" s="14">
        <v>5.6125775999999998</v>
      </c>
      <c r="R4529" s="14">
        <v>6.4354358999999999</v>
      </c>
      <c r="S4529" s="14">
        <v>6.66</v>
      </c>
      <c r="T4529" s="10">
        <v>6</v>
      </c>
      <c r="U4529" s="10">
        <v>5</v>
      </c>
      <c r="V4529" s="7" t="s">
        <v>127</v>
      </c>
      <c r="W4529" s="7" t="s">
        <v>166</v>
      </c>
      <c r="X4529" s="7" t="s">
        <v>167</v>
      </c>
      <c r="Y4529" s="7" t="s">
        <v>167</v>
      </c>
    </row>
    <row r="4530" spans="1:25" x14ac:dyDescent="0.25">
      <c r="A4530" s="6">
        <v>55087</v>
      </c>
      <c r="B4530" s="7" t="s">
        <v>2428</v>
      </c>
      <c r="C4530" s="8" t="s">
        <v>602</v>
      </c>
      <c r="D4530" s="8" t="s">
        <v>24</v>
      </c>
      <c r="E4530" s="9">
        <v>1</v>
      </c>
      <c r="F4530" s="8" t="s">
        <v>25</v>
      </c>
      <c r="G4530" s="8" t="s">
        <v>26</v>
      </c>
      <c r="H4530" s="8" t="s">
        <v>27</v>
      </c>
      <c r="I4530" s="10">
        <v>1293685000</v>
      </c>
      <c r="J4530" s="10">
        <v>0</v>
      </c>
      <c r="K4530" s="10">
        <v>771824</v>
      </c>
      <c r="L4530" s="10">
        <v>771824</v>
      </c>
      <c r="M4530" s="10">
        <v>0</v>
      </c>
      <c r="N4530" s="10">
        <v>753735</v>
      </c>
      <c r="O4530" s="7" t="s">
        <v>28</v>
      </c>
      <c r="P4530" s="13" t="s">
        <v>3401</v>
      </c>
      <c r="Q4530" s="14">
        <v>0.2261205</v>
      </c>
      <c r="R4530" s="14">
        <v>8.8897481999999997</v>
      </c>
      <c r="S4530" s="14">
        <v>9.4329999999999998</v>
      </c>
      <c r="T4530" s="10">
        <v>0</v>
      </c>
      <c r="U4530" s="10">
        <v>0</v>
      </c>
      <c r="V4530" s="7" t="s">
        <v>189</v>
      </c>
      <c r="W4530" s="7" t="s">
        <v>56</v>
      </c>
      <c r="X4530" s="7" t="s">
        <v>57</v>
      </c>
      <c r="Y4530" s="7" t="s">
        <v>58</v>
      </c>
    </row>
    <row r="4531" spans="1:25" x14ac:dyDescent="0.25">
      <c r="A4531" s="6">
        <v>55087</v>
      </c>
      <c r="B4531" s="7" t="s">
        <v>2428</v>
      </c>
      <c r="C4531" s="8" t="s">
        <v>602</v>
      </c>
      <c r="D4531" s="8" t="s">
        <v>24</v>
      </c>
      <c r="E4531" s="9">
        <v>1</v>
      </c>
      <c r="F4531" s="8" t="s">
        <v>33</v>
      </c>
      <c r="G4531" s="8" t="s">
        <v>26</v>
      </c>
      <c r="H4531" s="8" t="s">
        <v>27</v>
      </c>
      <c r="I4531" s="10">
        <v>2398776000</v>
      </c>
      <c r="J4531" s="10">
        <v>0</v>
      </c>
      <c r="K4531" s="10">
        <v>25955499</v>
      </c>
      <c r="L4531" s="10">
        <v>25955499</v>
      </c>
      <c r="M4531" s="10">
        <v>0</v>
      </c>
      <c r="N4531" s="10">
        <v>25347166</v>
      </c>
      <c r="O4531" s="7" t="s">
        <v>28</v>
      </c>
      <c r="P4531" s="13" t="s">
        <v>3401</v>
      </c>
      <c r="Q4531" s="14">
        <v>7.6041498000000001</v>
      </c>
      <c r="R4531" s="14">
        <v>8.8897481999999997</v>
      </c>
      <c r="S4531" s="14">
        <v>9.4329999999999998</v>
      </c>
      <c r="T4531" s="10">
        <v>8</v>
      </c>
      <c r="U4531" s="10">
        <v>7</v>
      </c>
      <c r="V4531" s="7" t="s">
        <v>189</v>
      </c>
      <c r="W4531" s="7" t="s">
        <v>56</v>
      </c>
      <c r="X4531" s="7" t="s">
        <v>57</v>
      </c>
      <c r="Y4531" s="7" t="s">
        <v>58</v>
      </c>
    </row>
    <row r="4532" spans="1:25" x14ac:dyDescent="0.25">
      <c r="A4532" s="6">
        <v>55087</v>
      </c>
      <c r="B4532" s="7" t="s">
        <v>2428</v>
      </c>
      <c r="C4532" s="8" t="s">
        <v>602</v>
      </c>
      <c r="D4532" s="8" t="s">
        <v>24</v>
      </c>
      <c r="E4532" s="9">
        <v>1</v>
      </c>
      <c r="F4532" s="8" t="s">
        <v>45</v>
      </c>
      <c r="G4532" s="8" t="s">
        <v>26</v>
      </c>
      <c r="H4532" s="8" t="s">
        <v>27</v>
      </c>
      <c r="I4532" s="10">
        <v>308331000</v>
      </c>
      <c r="J4532" s="10">
        <v>0</v>
      </c>
      <c r="K4532" s="10">
        <v>3616350</v>
      </c>
      <c r="L4532" s="10">
        <v>3616350</v>
      </c>
      <c r="M4532" s="10">
        <v>0</v>
      </c>
      <c r="N4532" s="10">
        <v>3531593</v>
      </c>
      <c r="O4532" s="7" t="s">
        <v>28</v>
      </c>
      <c r="P4532" s="13" t="s">
        <v>3401</v>
      </c>
      <c r="Q4532" s="14">
        <v>1.0594779000000001</v>
      </c>
      <c r="R4532" s="14">
        <v>8.8897481999999997</v>
      </c>
      <c r="S4532" s="14">
        <v>9.4329999999999998</v>
      </c>
      <c r="T4532" s="10">
        <v>1</v>
      </c>
      <c r="U4532" s="10">
        <v>1</v>
      </c>
      <c r="V4532" s="7" t="s">
        <v>189</v>
      </c>
      <c r="W4532" s="7" t="s">
        <v>56</v>
      </c>
      <c r="X4532" s="7" t="s">
        <v>57</v>
      </c>
      <c r="Y4532" s="7" t="s">
        <v>58</v>
      </c>
    </row>
    <row r="4533" spans="1:25" x14ac:dyDescent="0.25">
      <c r="A4533" s="6">
        <v>55088</v>
      </c>
      <c r="B4533" s="7" t="s">
        <v>2429</v>
      </c>
      <c r="C4533" s="8" t="s">
        <v>602</v>
      </c>
      <c r="D4533" s="8" t="s">
        <v>24</v>
      </c>
      <c r="E4533" s="9">
        <v>3</v>
      </c>
      <c r="F4533" s="8" t="s">
        <v>45</v>
      </c>
      <c r="G4533" s="8" t="s">
        <v>26</v>
      </c>
      <c r="H4533" s="8" t="s">
        <v>27</v>
      </c>
      <c r="I4533" s="10">
        <v>3356004000</v>
      </c>
      <c r="J4533" s="10">
        <v>3154562</v>
      </c>
      <c r="K4533" s="10">
        <v>31750539</v>
      </c>
      <c r="L4533" s="10">
        <v>24892795</v>
      </c>
      <c r="M4533" s="10">
        <v>6857744</v>
      </c>
      <c r="N4533" s="10">
        <v>31312169</v>
      </c>
      <c r="O4533" s="7" t="s">
        <v>28</v>
      </c>
      <c r="P4533" s="13" t="s">
        <v>3401</v>
      </c>
      <c r="Q4533" s="14">
        <v>9.3936507000000002</v>
      </c>
      <c r="R4533" s="14">
        <v>30.436986999999998</v>
      </c>
      <c r="S4533" s="14">
        <v>588.61500000000001</v>
      </c>
      <c r="T4533" s="10">
        <v>182</v>
      </c>
      <c r="U4533" s="10">
        <v>165</v>
      </c>
      <c r="V4533" s="7" t="s">
        <v>189</v>
      </c>
      <c r="W4533" s="7" t="s">
        <v>56</v>
      </c>
      <c r="X4533" s="7" t="s">
        <v>57</v>
      </c>
      <c r="Y4533" s="7" t="s">
        <v>58</v>
      </c>
    </row>
    <row r="4534" spans="1:25" x14ac:dyDescent="0.25">
      <c r="A4534" s="6">
        <v>55088</v>
      </c>
      <c r="B4534" s="7" t="s">
        <v>2429</v>
      </c>
      <c r="C4534" s="8" t="s">
        <v>602</v>
      </c>
      <c r="D4534" s="8" t="s">
        <v>24</v>
      </c>
      <c r="E4534" s="9">
        <v>3</v>
      </c>
      <c r="F4534" s="8" t="s">
        <v>34</v>
      </c>
      <c r="G4534" s="8" t="s">
        <v>26</v>
      </c>
      <c r="H4534" s="8" t="s">
        <v>27</v>
      </c>
      <c r="I4534" s="10">
        <v>168787602</v>
      </c>
      <c r="J4534" s="10">
        <v>0</v>
      </c>
      <c r="K4534" s="10">
        <v>824021</v>
      </c>
      <c r="L4534" s="10">
        <v>824021</v>
      </c>
      <c r="M4534" s="10">
        <v>0</v>
      </c>
      <c r="N4534" s="10">
        <v>812643</v>
      </c>
      <c r="O4534" s="7" t="s">
        <v>28</v>
      </c>
      <c r="P4534" s="13" t="s">
        <v>3401</v>
      </c>
      <c r="Q4534" s="14">
        <v>0.24379290000000001</v>
      </c>
      <c r="R4534" s="14">
        <v>30.436986999999998</v>
      </c>
      <c r="S4534" s="14">
        <v>588.61500000000001</v>
      </c>
      <c r="T4534" s="10">
        <v>5</v>
      </c>
      <c r="U4534" s="10">
        <v>4</v>
      </c>
      <c r="V4534" s="7" t="s">
        <v>189</v>
      </c>
      <c r="W4534" s="7" t="s">
        <v>56</v>
      </c>
      <c r="X4534" s="7" t="s">
        <v>57</v>
      </c>
      <c r="Y4534" s="7" t="s">
        <v>58</v>
      </c>
    </row>
    <row r="4535" spans="1:25" x14ac:dyDescent="0.25">
      <c r="A4535" s="6">
        <v>55088</v>
      </c>
      <c r="B4535" s="7" t="s">
        <v>2429</v>
      </c>
      <c r="C4535" s="8" t="s">
        <v>602</v>
      </c>
      <c r="D4535" s="8" t="s">
        <v>24</v>
      </c>
      <c r="E4535" s="9">
        <v>3</v>
      </c>
      <c r="F4535" s="8" t="s">
        <v>34</v>
      </c>
      <c r="G4535" s="8" t="s">
        <v>3408</v>
      </c>
      <c r="H4535" s="8" t="s">
        <v>3403</v>
      </c>
      <c r="I4535" s="10">
        <v>1469995398</v>
      </c>
      <c r="J4535" s="10">
        <v>0</v>
      </c>
      <c r="K4535" s="10">
        <v>7195947</v>
      </c>
      <c r="L4535" s="10">
        <v>7195947</v>
      </c>
      <c r="M4535" s="10">
        <v>0</v>
      </c>
      <c r="N4535" s="10">
        <v>69331812</v>
      </c>
      <c r="O4535" s="7" t="s">
        <v>28</v>
      </c>
      <c r="P4535" s="13" t="s">
        <v>3401</v>
      </c>
      <c r="Q4535" s="14">
        <v>20.799544000000001</v>
      </c>
      <c r="R4535" s="14">
        <v>30.436986999999998</v>
      </c>
      <c r="S4535" s="14">
        <v>588.61500000000001</v>
      </c>
      <c r="T4535" s="10">
        <v>402</v>
      </c>
      <c r="U4535" s="10">
        <v>365</v>
      </c>
      <c r="V4535" s="7" t="s">
        <v>189</v>
      </c>
      <c r="W4535" s="7" t="s">
        <v>56</v>
      </c>
      <c r="X4535" s="7" t="s">
        <v>57</v>
      </c>
      <c r="Y4535" s="7" t="s">
        <v>58</v>
      </c>
    </row>
    <row r="4536" spans="1:25" x14ac:dyDescent="0.25">
      <c r="A4536" s="6">
        <v>55089</v>
      </c>
      <c r="B4536" s="7" t="s">
        <v>2430</v>
      </c>
      <c r="C4536" s="8" t="s">
        <v>63</v>
      </c>
      <c r="D4536" s="8" t="s">
        <v>550</v>
      </c>
      <c r="E4536" s="9">
        <v>7</v>
      </c>
      <c r="F4536" s="8" t="s">
        <v>25</v>
      </c>
      <c r="G4536" s="8" t="s">
        <v>26</v>
      </c>
      <c r="H4536" s="8" t="s">
        <v>27</v>
      </c>
      <c r="I4536" s="10">
        <v>2104263415</v>
      </c>
      <c r="J4536" s="10">
        <v>0</v>
      </c>
      <c r="K4536" s="10">
        <v>1579973</v>
      </c>
      <c r="L4536" s="10">
        <v>1579973</v>
      </c>
      <c r="M4536" s="10">
        <v>0</v>
      </c>
      <c r="N4536" s="10">
        <v>1533954</v>
      </c>
      <c r="O4536" s="7" t="s">
        <v>28</v>
      </c>
      <c r="P4536" s="13" t="s">
        <v>3401</v>
      </c>
      <c r="Q4536" s="14">
        <v>0.46018619999999999</v>
      </c>
      <c r="R4536" s="14">
        <v>13.099746</v>
      </c>
      <c r="S4536" s="14">
        <v>2.262</v>
      </c>
      <c r="T4536" s="10">
        <v>0</v>
      </c>
      <c r="U4536" s="10">
        <v>0</v>
      </c>
      <c r="V4536" s="7" t="s">
        <v>29</v>
      </c>
      <c r="W4536" s="7" t="s">
        <v>56</v>
      </c>
      <c r="X4536" s="7" t="s">
        <v>57</v>
      </c>
      <c r="Y4536" s="7" t="s">
        <v>58</v>
      </c>
    </row>
    <row r="4537" spans="1:25" x14ac:dyDescent="0.25">
      <c r="A4537" s="6">
        <v>55089</v>
      </c>
      <c r="B4537" s="7" t="s">
        <v>2430</v>
      </c>
      <c r="C4537" s="8" t="s">
        <v>63</v>
      </c>
      <c r="D4537" s="8" t="s">
        <v>550</v>
      </c>
      <c r="E4537" s="9">
        <v>7</v>
      </c>
      <c r="F4537" s="8" t="s">
        <v>25</v>
      </c>
      <c r="G4537" s="8" t="s">
        <v>3407</v>
      </c>
      <c r="H4537" s="8" t="s">
        <v>3403</v>
      </c>
      <c r="I4537" s="10">
        <v>35032585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7" t="s">
        <v>28</v>
      </c>
      <c r="P4537" s="13" t="s">
        <v>3401</v>
      </c>
      <c r="Q4537" s="14">
        <v>0</v>
      </c>
      <c r="R4537" s="14">
        <v>13.099746</v>
      </c>
      <c r="S4537" s="14">
        <v>2.262</v>
      </c>
      <c r="T4537" s="10">
        <v>0</v>
      </c>
      <c r="U4537" s="10">
        <v>0</v>
      </c>
      <c r="V4537" s="7" t="s">
        <v>29</v>
      </c>
      <c r="W4537" s="7" t="s">
        <v>56</v>
      </c>
      <c r="X4537" s="7" t="s">
        <v>57</v>
      </c>
      <c r="Y4537" s="7" t="s">
        <v>58</v>
      </c>
    </row>
    <row r="4538" spans="1:25" x14ac:dyDescent="0.25">
      <c r="A4538" s="6">
        <v>55089</v>
      </c>
      <c r="B4538" s="7" t="s">
        <v>2430</v>
      </c>
      <c r="C4538" s="8" t="s">
        <v>63</v>
      </c>
      <c r="D4538" s="8" t="s">
        <v>550</v>
      </c>
      <c r="E4538" s="9">
        <v>7</v>
      </c>
      <c r="F4538" s="8" t="s">
        <v>33</v>
      </c>
      <c r="G4538" s="8" t="s">
        <v>26</v>
      </c>
      <c r="H4538" s="8" t="s">
        <v>27</v>
      </c>
      <c r="I4538" s="10">
        <v>3609725246</v>
      </c>
      <c r="J4538" s="10">
        <v>2114527</v>
      </c>
      <c r="K4538" s="10">
        <v>41062705</v>
      </c>
      <c r="L4538" s="10">
        <v>36996310</v>
      </c>
      <c r="M4538" s="10">
        <v>4066395</v>
      </c>
      <c r="N4538" s="10">
        <v>39866704</v>
      </c>
      <c r="O4538" s="7" t="s">
        <v>28</v>
      </c>
      <c r="P4538" s="13" t="s">
        <v>3401</v>
      </c>
      <c r="Q4538" s="14">
        <v>11.960011</v>
      </c>
      <c r="R4538" s="14">
        <v>13.099746</v>
      </c>
      <c r="S4538" s="14">
        <v>2.262</v>
      </c>
      <c r="T4538" s="10">
        <v>2</v>
      </c>
      <c r="U4538" s="10">
        <v>2</v>
      </c>
      <c r="V4538" s="7" t="s">
        <v>29</v>
      </c>
      <c r="W4538" s="7" t="s">
        <v>56</v>
      </c>
      <c r="X4538" s="7" t="s">
        <v>57</v>
      </c>
      <c r="Y4538" s="7" t="s">
        <v>58</v>
      </c>
    </row>
    <row r="4539" spans="1:25" x14ac:dyDescent="0.25">
      <c r="A4539" s="6">
        <v>55089</v>
      </c>
      <c r="B4539" s="7" t="s">
        <v>2430</v>
      </c>
      <c r="C4539" s="8" t="s">
        <v>63</v>
      </c>
      <c r="D4539" s="8" t="s">
        <v>550</v>
      </c>
      <c r="E4539" s="9">
        <v>7</v>
      </c>
      <c r="F4539" s="8" t="s">
        <v>33</v>
      </c>
      <c r="G4539" s="8" t="s">
        <v>3407</v>
      </c>
      <c r="H4539" s="8" t="s">
        <v>3403</v>
      </c>
      <c r="I4539" s="10">
        <v>61827754</v>
      </c>
      <c r="J4539" s="10">
        <v>29931</v>
      </c>
      <c r="K4539" s="10">
        <v>711532</v>
      </c>
      <c r="L4539" s="10">
        <v>653972</v>
      </c>
      <c r="M4539" s="10">
        <v>57560</v>
      </c>
      <c r="N4539" s="10">
        <v>2265161</v>
      </c>
      <c r="O4539" s="7" t="s">
        <v>28</v>
      </c>
      <c r="P4539" s="13" t="s">
        <v>3401</v>
      </c>
      <c r="Q4539" s="14">
        <v>0.67954829999999999</v>
      </c>
      <c r="R4539" s="14">
        <v>13.099746</v>
      </c>
      <c r="S4539" s="14">
        <v>2.262</v>
      </c>
      <c r="T4539" s="10">
        <v>0</v>
      </c>
      <c r="U4539" s="10">
        <v>0</v>
      </c>
      <c r="V4539" s="7" t="s">
        <v>29</v>
      </c>
      <c r="W4539" s="7" t="s">
        <v>56</v>
      </c>
      <c r="X4539" s="7" t="s">
        <v>57</v>
      </c>
      <c r="Y4539" s="7" t="s">
        <v>58</v>
      </c>
    </row>
    <row r="4540" spans="1:25" x14ac:dyDescent="0.25">
      <c r="A4540" s="6">
        <v>55090</v>
      </c>
      <c r="B4540" s="7" t="s">
        <v>3543</v>
      </c>
      <c r="C4540" s="8" t="s">
        <v>323</v>
      </c>
      <c r="D4540" s="8" t="s">
        <v>24</v>
      </c>
      <c r="E4540" s="9">
        <v>3</v>
      </c>
      <c r="F4540" s="8" t="s">
        <v>34</v>
      </c>
      <c r="G4540" s="8" t="s">
        <v>3405</v>
      </c>
      <c r="H4540" s="8" t="s">
        <v>3403</v>
      </c>
      <c r="I4540" s="10">
        <v>33199000</v>
      </c>
      <c r="J4540" s="10">
        <v>364879</v>
      </c>
      <c r="K4540" s="10">
        <v>758976</v>
      </c>
      <c r="L4540" s="10">
        <v>179802</v>
      </c>
      <c r="M4540" s="10">
        <v>579174</v>
      </c>
      <c r="N4540" s="10">
        <v>47436</v>
      </c>
      <c r="O4540" s="7" t="s">
        <v>37</v>
      </c>
      <c r="P4540" s="13" t="s">
        <v>3401</v>
      </c>
      <c r="Q4540" s="14">
        <v>6.7643735999999999</v>
      </c>
      <c r="R4540" s="14">
        <v>6.7643735999999999</v>
      </c>
      <c r="S4540" s="14" t="s">
        <v>3401</v>
      </c>
      <c r="T4540" s="10">
        <v>7</v>
      </c>
      <c r="U4540" s="10">
        <v>6</v>
      </c>
      <c r="V4540" s="7" t="s">
        <v>46</v>
      </c>
      <c r="W4540" s="7" t="s">
        <v>233</v>
      </c>
      <c r="X4540" s="7" t="s">
        <v>234</v>
      </c>
      <c r="Y4540" s="7" t="s">
        <v>98</v>
      </c>
    </row>
    <row r="4541" spans="1:25" x14ac:dyDescent="0.25">
      <c r="A4541" s="6">
        <v>55091</v>
      </c>
      <c r="B4541" s="7" t="s">
        <v>2431</v>
      </c>
      <c r="C4541" s="8" t="s">
        <v>44</v>
      </c>
      <c r="D4541" s="8" t="s">
        <v>24</v>
      </c>
      <c r="E4541" s="9">
        <v>2</v>
      </c>
      <c r="F4541" s="8" t="s">
        <v>119</v>
      </c>
      <c r="G4541" s="8" t="s">
        <v>26</v>
      </c>
      <c r="H4541" s="8" t="s">
        <v>27</v>
      </c>
      <c r="I4541" s="10">
        <v>5875636000</v>
      </c>
      <c r="J4541" s="10">
        <v>0</v>
      </c>
      <c r="K4541" s="10">
        <v>45357624</v>
      </c>
      <c r="L4541" s="10">
        <v>45357624</v>
      </c>
      <c r="M4541" s="10">
        <v>0</v>
      </c>
      <c r="N4541" s="10">
        <v>44805339</v>
      </c>
      <c r="O4541" s="7" t="s">
        <v>28</v>
      </c>
      <c r="P4541" s="13" t="s">
        <v>3401</v>
      </c>
      <c r="Q4541" s="14">
        <v>13.441602</v>
      </c>
      <c r="R4541" s="14">
        <v>13.441602</v>
      </c>
      <c r="S4541" s="14">
        <v>13.573</v>
      </c>
      <c r="T4541" s="10">
        <v>14</v>
      </c>
      <c r="U4541" s="10">
        <v>12</v>
      </c>
      <c r="V4541" s="7" t="s">
        <v>127</v>
      </c>
      <c r="W4541" s="7" t="s">
        <v>166</v>
      </c>
      <c r="X4541" s="7" t="s">
        <v>167</v>
      </c>
      <c r="Y4541" s="7" t="s">
        <v>167</v>
      </c>
    </row>
    <row r="4542" spans="1:25" x14ac:dyDescent="0.25">
      <c r="A4542" s="6">
        <v>55093</v>
      </c>
      <c r="B4542" s="7" t="s">
        <v>3544</v>
      </c>
      <c r="C4542" s="8" t="s">
        <v>586</v>
      </c>
      <c r="D4542" s="8" t="s">
        <v>24</v>
      </c>
      <c r="E4542" s="9">
        <v>2</v>
      </c>
      <c r="F4542" s="8" t="s">
        <v>54</v>
      </c>
      <c r="G4542" s="8" t="s">
        <v>3402</v>
      </c>
      <c r="H4542" s="8" t="s">
        <v>3403</v>
      </c>
      <c r="I4542" s="10">
        <v>15649000</v>
      </c>
      <c r="J4542" s="10">
        <v>0</v>
      </c>
      <c r="K4542" s="10">
        <v>185111</v>
      </c>
      <c r="L4542" s="10">
        <v>185111</v>
      </c>
      <c r="M4542" s="10">
        <v>0</v>
      </c>
      <c r="N4542" s="10">
        <v>402415</v>
      </c>
      <c r="O4542" s="7" t="s">
        <v>28</v>
      </c>
      <c r="P4542" s="13" t="s">
        <v>3401</v>
      </c>
      <c r="Q4542" s="14">
        <v>0.1207245</v>
      </c>
      <c r="R4542" s="14">
        <v>0.1207245</v>
      </c>
      <c r="S4542" s="14" t="s">
        <v>3401</v>
      </c>
      <c r="T4542" s="10">
        <v>0</v>
      </c>
      <c r="U4542" s="10">
        <v>0</v>
      </c>
      <c r="V4542" s="7" t="s">
        <v>225</v>
      </c>
      <c r="W4542" s="7" t="s">
        <v>226</v>
      </c>
      <c r="X4542" s="7" t="s">
        <v>227</v>
      </c>
      <c r="Y4542" s="7" t="s">
        <v>228</v>
      </c>
    </row>
    <row r="4543" spans="1:25" x14ac:dyDescent="0.25">
      <c r="A4543" s="6">
        <v>55094</v>
      </c>
      <c r="B4543" s="7" t="s">
        <v>3545</v>
      </c>
      <c r="C4543" s="8" t="s">
        <v>25</v>
      </c>
      <c r="D4543" s="8" t="s">
        <v>24</v>
      </c>
      <c r="E4543" s="9">
        <v>3</v>
      </c>
      <c r="F4543" s="8" t="s">
        <v>54</v>
      </c>
      <c r="G4543" s="8" t="s">
        <v>3402</v>
      </c>
      <c r="H4543" s="8" t="s">
        <v>3403</v>
      </c>
      <c r="I4543" s="10">
        <v>47102801</v>
      </c>
      <c r="J4543" s="10">
        <v>78018</v>
      </c>
      <c r="K4543" s="10">
        <v>705052</v>
      </c>
      <c r="L4543" s="10">
        <v>482141</v>
      </c>
      <c r="M4543" s="10">
        <v>222911</v>
      </c>
      <c r="N4543" s="10">
        <v>1410095</v>
      </c>
      <c r="O4543" s="7" t="s">
        <v>28</v>
      </c>
      <c r="P4543" s="13" t="s">
        <v>3401</v>
      </c>
      <c r="Q4543" s="14">
        <v>0.42302849999999997</v>
      </c>
      <c r="R4543" s="14">
        <v>0.45135809999999998</v>
      </c>
      <c r="S4543" s="14" t="s">
        <v>3401</v>
      </c>
      <c r="T4543" s="10">
        <v>0</v>
      </c>
      <c r="U4543" s="10">
        <v>0</v>
      </c>
      <c r="V4543" s="7" t="s">
        <v>46</v>
      </c>
      <c r="W4543" s="7" t="s">
        <v>159</v>
      </c>
      <c r="X4543" s="7" t="s">
        <v>160</v>
      </c>
      <c r="Y4543" s="7" t="s">
        <v>145</v>
      </c>
    </row>
    <row r="4544" spans="1:25" x14ac:dyDescent="0.25">
      <c r="A4544" s="6">
        <v>55094</v>
      </c>
      <c r="B4544" s="7" t="s">
        <v>3545</v>
      </c>
      <c r="C4544" s="8" t="s">
        <v>25</v>
      </c>
      <c r="D4544" s="8" t="s">
        <v>24</v>
      </c>
      <c r="E4544" s="9">
        <v>3</v>
      </c>
      <c r="F4544" s="8" t="s">
        <v>54</v>
      </c>
      <c r="G4544" s="8" t="s">
        <v>3404</v>
      </c>
      <c r="H4544" s="8" t="s">
        <v>3403</v>
      </c>
      <c r="I4544" s="10">
        <v>3722199</v>
      </c>
      <c r="J4544" s="10">
        <v>6166</v>
      </c>
      <c r="K4544" s="10">
        <v>55716</v>
      </c>
      <c r="L4544" s="10">
        <v>38098</v>
      </c>
      <c r="M4544" s="10">
        <v>17618</v>
      </c>
      <c r="N4544" s="10">
        <v>94432</v>
      </c>
      <c r="O4544" s="7" t="s">
        <v>28</v>
      </c>
      <c r="P4544" s="13" t="s">
        <v>3401</v>
      </c>
      <c r="Q4544" s="14">
        <v>2.83296E-2</v>
      </c>
      <c r="R4544" s="14">
        <v>0.45135809999999998</v>
      </c>
      <c r="S4544" s="14" t="s">
        <v>3401</v>
      </c>
      <c r="T4544" s="10">
        <v>0</v>
      </c>
      <c r="U4544" s="10">
        <v>0</v>
      </c>
      <c r="V4544" s="7" t="s">
        <v>46</v>
      </c>
      <c r="W4544" s="7" t="s">
        <v>159</v>
      </c>
      <c r="X4544" s="7" t="s">
        <v>160</v>
      </c>
      <c r="Y4544" s="7" t="s">
        <v>145</v>
      </c>
    </row>
    <row r="4545" spans="1:25" x14ac:dyDescent="0.25">
      <c r="A4545" s="6">
        <v>55096</v>
      </c>
      <c r="B4545" s="7" t="s">
        <v>2432</v>
      </c>
      <c r="C4545" s="8" t="s">
        <v>369</v>
      </c>
      <c r="D4545" s="8" t="s">
        <v>24</v>
      </c>
      <c r="E4545" s="9">
        <v>3</v>
      </c>
      <c r="F4545" s="8" t="s">
        <v>45</v>
      </c>
      <c r="G4545" s="8" t="s">
        <v>26</v>
      </c>
      <c r="H4545" s="8" t="s">
        <v>27</v>
      </c>
      <c r="I4545" s="10">
        <v>252138000</v>
      </c>
      <c r="J4545" s="10">
        <v>16803519</v>
      </c>
      <c r="K4545" s="10">
        <v>20826295</v>
      </c>
      <c r="L4545" s="10">
        <v>1057449</v>
      </c>
      <c r="M4545" s="10">
        <v>19768846</v>
      </c>
      <c r="N4545" s="10">
        <v>20025284</v>
      </c>
      <c r="O4545" s="7" t="s">
        <v>28</v>
      </c>
      <c r="P4545" s="13" t="s">
        <v>3401</v>
      </c>
      <c r="Q4545" s="14">
        <v>6.0075852000000003</v>
      </c>
      <c r="R4545" s="14">
        <v>6.0996851999999997</v>
      </c>
      <c r="S4545" s="14" t="s">
        <v>3401</v>
      </c>
      <c r="T4545" s="10">
        <v>6</v>
      </c>
      <c r="U4545" s="10">
        <v>5</v>
      </c>
      <c r="V4545" s="7" t="s">
        <v>189</v>
      </c>
      <c r="W4545" s="7" t="s">
        <v>56</v>
      </c>
      <c r="X4545" s="7" t="s">
        <v>57</v>
      </c>
      <c r="Y4545" s="7" t="s">
        <v>58</v>
      </c>
    </row>
    <row r="4546" spans="1:25" x14ac:dyDescent="0.25">
      <c r="A4546" s="6">
        <v>55096</v>
      </c>
      <c r="B4546" s="7" t="s">
        <v>2432</v>
      </c>
      <c r="C4546" s="8" t="s">
        <v>369</v>
      </c>
      <c r="D4546" s="8" t="s">
        <v>24</v>
      </c>
      <c r="E4546" s="9">
        <v>3</v>
      </c>
      <c r="F4546" s="8" t="s">
        <v>34</v>
      </c>
      <c r="G4546" s="8" t="s">
        <v>26</v>
      </c>
      <c r="H4546" s="8" t="s">
        <v>27</v>
      </c>
      <c r="I4546" s="10">
        <v>39246000</v>
      </c>
      <c r="J4546" s="10">
        <v>144227</v>
      </c>
      <c r="K4546" s="10">
        <v>318432</v>
      </c>
      <c r="L4546" s="10">
        <v>148753</v>
      </c>
      <c r="M4546" s="10">
        <v>169679</v>
      </c>
      <c r="N4546" s="10">
        <v>307000</v>
      </c>
      <c r="O4546" s="7" t="s">
        <v>28</v>
      </c>
      <c r="P4546" s="13" t="s">
        <v>3401</v>
      </c>
      <c r="Q4546" s="14">
        <v>9.2100000000000001E-2</v>
      </c>
      <c r="R4546" s="14">
        <v>6.0996851999999997</v>
      </c>
      <c r="S4546" s="14" t="s">
        <v>3401</v>
      </c>
      <c r="T4546" s="10">
        <v>0</v>
      </c>
      <c r="U4546" s="10">
        <v>0</v>
      </c>
      <c r="V4546" s="7" t="s">
        <v>189</v>
      </c>
      <c r="W4546" s="7" t="s">
        <v>56</v>
      </c>
      <c r="X4546" s="7" t="s">
        <v>57</v>
      </c>
      <c r="Y4546" s="7" t="s">
        <v>58</v>
      </c>
    </row>
    <row r="4547" spans="1:25" x14ac:dyDescent="0.25">
      <c r="A4547" s="6">
        <v>55097</v>
      </c>
      <c r="B4547" s="7" t="s">
        <v>2433</v>
      </c>
      <c r="C4547" s="8" t="s">
        <v>44</v>
      </c>
      <c r="D4547" s="8" t="s">
        <v>24</v>
      </c>
      <c r="E4547" s="9">
        <v>2</v>
      </c>
      <c r="F4547" s="8" t="s">
        <v>25</v>
      </c>
      <c r="G4547" s="8" t="s">
        <v>26</v>
      </c>
      <c r="H4547" s="8" t="s">
        <v>27</v>
      </c>
      <c r="I4547" s="10">
        <v>2243378000</v>
      </c>
      <c r="J4547" s="10">
        <v>0</v>
      </c>
      <c r="K4547" s="10">
        <v>1323197</v>
      </c>
      <c r="L4547" s="10">
        <v>1323197</v>
      </c>
      <c r="M4547" s="10">
        <v>0</v>
      </c>
      <c r="N4547" s="10">
        <v>1278539</v>
      </c>
      <c r="O4547" s="7" t="s">
        <v>28</v>
      </c>
      <c r="P4547" s="13" t="s">
        <v>3401</v>
      </c>
      <c r="Q4547" s="14">
        <v>0.38356170000000001</v>
      </c>
      <c r="R4547" s="14">
        <v>12.581854999999999</v>
      </c>
      <c r="S4547" s="14">
        <v>12.664</v>
      </c>
      <c r="T4547" s="10">
        <v>0</v>
      </c>
      <c r="U4547" s="10">
        <v>0</v>
      </c>
      <c r="V4547" s="7" t="s">
        <v>127</v>
      </c>
      <c r="W4547" s="7" t="s">
        <v>166</v>
      </c>
      <c r="X4547" s="7" t="s">
        <v>167</v>
      </c>
      <c r="Y4547" s="7" t="s">
        <v>167</v>
      </c>
    </row>
    <row r="4548" spans="1:25" x14ac:dyDescent="0.25">
      <c r="A4548" s="6">
        <v>55097</v>
      </c>
      <c r="B4548" s="7" t="s">
        <v>2433</v>
      </c>
      <c r="C4548" s="8" t="s">
        <v>44</v>
      </c>
      <c r="D4548" s="8" t="s">
        <v>24</v>
      </c>
      <c r="E4548" s="9">
        <v>2</v>
      </c>
      <c r="F4548" s="8" t="s">
        <v>33</v>
      </c>
      <c r="G4548" s="8" t="s">
        <v>26</v>
      </c>
      <c r="H4548" s="8" t="s">
        <v>27</v>
      </c>
      <c r="I4548" s="10">
        <v>3810505000</v>
      </c>
      <c r="J4548" s="10">
        <v>0</v>
      </c>
      <c r="K4548" s="10">
        <v>42114028</v>
      </c>
      <c r="L4548" s="10">
        <v>42114028</v>
      </c>
      <c r="M4548" s="10">
        <v>0</v>
      </c>
      <c r="N4548" s="10">
        <v>40660979</v>
      </c>
      <c r="O4548" s="7" t="s">
        <v>28</v>
      </c>
      <c r="P4548" s="13" t="s">
        <v>3401</v>
      </c>
      <c r="Q4548" s="14">
        <v>12.198294000000001</v>
      </c>
      <c r="R4548" s="14">
        <v>12.581854999999999</v>
      </c>
      <c r="S4548" s="14">
        <v>12.664</v>
      </c>
      <c r="T4548" s="10">
        <v>12</v>
      </c>
      <c r="U4548" s="10">
        <v>11</v>
      </c>
      <c r="V4548" s="7" t="s">
        <v>127</v>
      </c>
      <c r="W4548" s="7" t="s">
        <v>166</v>
      </c>
      <c r="X4548" s="7" t="s">
        <v>167</v>
      </c>
      <c r="Y4548" s="7" t="s">
        <v>167</v>
      </c>
    </row>
    <row r="4549" spans="1:25" x14ac:dyDescent="0.25">
      <c r="A4549" s="6">
        <v>55099</v>
      </c>
      <c r="B4549" s="7" t="s">
        <v>2434</v>
      </c>
      <c r="C4549" s="8" t="s">
        <v>63</v>
      </c>
      <c r="D4549" s="8" t="s">
        <v>24</v>
      </c>
      <c r="E4549" s="9">
        <v>2</v>
      </c>
      <c r="F4549" s="8" t="s">
        <v>45</v>
      </c>
      <c r="G4549" s="8" t="s">
        <v>26</v>
      </c>
      <c r="H4549" s="8" t="s">
        <v>27</v>
      </c>
      <c r="I4549" s="10">
        <v>1849000</v>
      </c>
      <c r="J4549" s="10">
        <v>0</v>
      </c>
      <c r="K4549" s="10">
        <v>33209</v>
      </c>
      <c r="L4549" s="10">
        <v>33209</v>
      </c>
      <c r="M4549" s="10">
        <v>0</v>
      </c>
      <c r="N4549" s="10">
        <v>32216</v>
      </c>
      <c r="O4549" s="7" t="s">
        <v>28</v>
      </c>
      <c r="P4549" s="13" t="s">
        <v>3401</v>
      </c>
      <c r="Q4549" s="14">
        <v>9.6647999999999994E-3</v>
      </c>
      <c r="R4549" s="14">
        <v>9.6647999999999994E-3</v>
      </c>
      <c r="S4549" s="14" t="s">
        <v>3401</v>
      </c>
      <c r="T4549" s="10">
        <v>0</v>
      </c>
      <c r="U4549" s="10">
        <v>0</v>
      </c>
      <c r="V4549" s="7" t="s">
        <v>29</v>
      </c>
      <c r="W4549" s="7" t="s">
        <v>56</v>
      </c>
      <c r="X4549" s="7" t="s">
        <v>57</v>
      </c>
      <c r="Y4549" s="7" t="s">
        <v>58</v>
      </c>
    </row>
    <row r="4550" spans="1:25" x14ac:dyDescent="0.25">
      <c r="A4550" s="6">
        <v>55100</v>
      </c>
      <c r="B4550" s="7" t="s">
        <v>2435</v>
      </c>
      <c r="C4550" s="8" t="s">
        <v>568</v>
      </c>
      <c r="D4550" s="8" t="s">
        <v>24</v>
      </c>
      <c r="E4550" s="9">
        <v>2</v>
      </c>
      <c r="F4550" s="8" t="s">
        <v>25</v>
      </c>
      <c r="G4550" s="8" t="s">
        <v>26</v>
      </c>
      <c r="H4550" s="8" t="s">
        <v>27</v>
      </c>
      <c r="I4550" s="10">
        <v>149305000</v>
      </c>
      <c r="J4550" s="10">
        <v>0</v>
      </c>
      <c r="K4550" s="10">
        <v>0</v>
      </c>
      <c r="L4550" s="10">
        <v>0</v>
      </c>
      <c r="M4550" s="10">
        <v>0</v>
      </c>
      <c r="N4550" s="10">
        <v>0</v>
      </c>
      <c r="O4550" s="7" t="s">
        <v>28</v>
      </c>
      <c r="P4550" s="13" t="s">
        <v>3401</v>
      </c>
      <c r="Q4550" s="14">
        <v>0</v>
      </c>
      <c r="R4550" s="14">
        <v>0.91786230000000002</v>
      </c>
      <c r="S4550" s="14">
        <v>0.92600000000000005</v>
      </c>
      <c r="T4550" s="10">
        <v>0</v>
      </c>
      <c r="U4550" s="10">
        <v>0</v>
      </c>
      <c r="V4550" s="7" t="s">
        <v>225</v>
      </c>
      <c r="W4550" s="7" t="s">
        <v>226</v>
      </c>
      <c r="X4550" s="7" t="s">
        <v>227</v>
      </c>
      <c r="Y4550" s="7" t="s">
        <v>228</v>
      </c>
    </row>
    <row r="4551" spans="1:25" x14ac:dyDescent="0.25">
      <c r="A4551" s="6">
        <v>55100</v>
      </c>
      <c r="B4551" s="7" t="s">
        <v>2435</v>
      </c>
      <c r="C4551" s="8" t="s">
        <v>568</v>
      </c>
      <c r="D4551" s="8" t="s">
        <v>24</v>
      </c>
      <c r="E4551" s="9">
        <v>2</v>
      </c>
      <c r="F4551" s="8" t="s">
        <v>33</v>
      </c>
      <c r="G4551" s="8" t="s">
        <v>26</v>
      </c>
      <c r="H4551" s="8" t="s">
        <v>27</v>
      </c>
      <c r="I4551" s="10">
        <v>263928000</v>
      </c>
      <c r="J4551" s="10">
        <v>0</v>
      </c>
      <c r="K4551" s="10">
        <v>3118760</v>
      </c>
      <c r="L4551" s="10">
        <v>3118760</v>
      </c>
      <c r="M4551" s="10">
        <v>0</v>
      </c>
      <c r="N4551" s="10">
        <v>3059541</v>
      </c>
      <c r="O4551" s="7" t="s">
        <v>28</v>
      </c>
      <c r="P4551" s="13" t="s">
        <v>3401</v>
      </c>
      <c r="Q4551" s="14">
        <v>0.91786230000000002</v>
      </c>
      <c r="R4551" s="14">
        <v>0.91786230000000002</v>
      </c>
      <c r="S4551" s="14">
        <v>0.92600000000000005</v>
      </c>
      <c r="T4551" s="10">
        <v>1</v>
      </c>
      <c r="U4551" s="10">
        <v>1</v>
      </c>
      <c r="V4551" s="7" t="s">
        <v>225</v>
      </c>
      <c r="W4551" s="7" t="s">
        <v>226</v>
      </c>
      <c r="X4551" s="7" t="s">
        <v>227</v>
      </c>
      <c r="Y4551" s="7" t="s">
        <v>228</v>
      </c>
    </row>
    <row r="4552" spans="1:25" x14ac:dyDescent="0.25">
      <c r="A4552" s="6">
        <v>55101</v>
      </c>
      <c r="B4552" s="7" t="s">
        <v>2436</v>
      </c>
      <c r="C4552" s="8" t="s">
        <v>602</v>
      </c>
      <c r="D4552" s="8" t="s">
        <v>24</v>
      </c>
      <c r="E4552" s="9">
        <v>2</v>
      </c>
      <c r="F4552" s="8" t="s">
        <v>45</v>
      </c>
      <c r="G4552" s="8" t="s">
        <v>26</v>
      </c>
      <c r="H4552" s="8" t="s">
        <v>27</v>
      </c>
      <c r="I4552" s="10">
        <v>7080000</v>
      </c>
      <c r="J4552" s="10">
        <v>0</v>
      </c>
      <c r="K4552" s="10">
        <v>92764</v>
      </c>
      <c r="L4552" s="10">
        <v>92764</v>
      </c>
      <c r="M4552" s="10">
        <v>0</v>
      </c>
      <c r="N4552" s="10">
        <v>91484</v>
      </c>
      <c r="O4552" s="7" t="s">
        <v>28</v>
      </c>
      <c r="P4552" s="13" t="s">
        <v>3401</v>
      </c>
      <c r="Q4552" s="14">
        <v>2.7445199999999999E-2</v>
      </c>
      <c r="R4552" s="14">
        <v>2.7445199999999999E-2</v>
      </c>
      <c r="S4552" s="14">
        <v>2.8000000000000001E-2</v>
      </c>
      <c r="T4552" s="10">
        <v>0</v>
      </c>
      <c r="U4552" s="10">
        <v>0</v>
      </c>
      <c r="V4552" s="7" t="s">
        <v>189</v>
      </c>
      <c r="W4552" s="7" t="s">
        <v>56</v>
      </c>
      <c r="X4552" s="7" t="s">
        <v>57</v>
      </c>
      <c r="Y4552" s="7" t="s">
        <v>58</v>
      </c>
    </row>
    <row r="4553" spans="1:25" x14ac:dyDescent="0.25">
      <c r="A4553" s="6">
        <v>55102</v>
      </c>
      <c r="B4553" s="7" t="s">
        <v>2437</v>
      </c>
      <c r="C4553" s="8" t="s">
        <v>602</v>
      </c>
      <c r="D4553" s="8" t="s">
        <v>24</v>
      </c>
      <c r="E4553" s="9">
        <v>2</v>
      </c>
      <c r="F4553" s="8" t="s">
        <v>45</v>
      </c>
      <c r="G4553" s="8" t="s">
        <v>26</v>
      </c>
      <c r="H4553" s="8" t="s">
        <v>27</v>
      </c>
      <c r="I4553" s="10">
        <v>7757000</v>
      </c>
      <c r="J4553" s="10">
        <v>0</v>
      </c>
      <c r="K4553" s="10">
        <v>119240</v>
      </c>
      <c r="L4553" s="10">
        <v>119240</v>
      </c>
      <c r="M4553" s="10">
        <v>0</v>
      </c>
      <c r="N4553" s="10">
        <v>117595</v>
      </c>
      <c r="O4553" s="7" t="s">
        <v>28</v>
      </c>
      <c r="P4553" s="13" t="s">
        <v>3401</v>
      </c>
      <c r="Q4553" s="14">
        <v>3.5278499999999997E-2</v>
      </c>
      <c r="R4553" s="14">
        <v>3.5278499999999997E-2</v>
      </c>
      <c r="S4553" s="14">
        <v>3.2000000000000001E-2</v>
      </c>
      <c r="T4553" s="10">
        <v>0</v>
      </c>
      <c r="U4553" s="10">
        <v>0</v>
      </c>
      <c r="V4553" s="7" t="s">
        <v>189</v>
      </c>
      <c r="W4553" s="7" t="s">
        <v>56</v>
      </c>
      <c r="X4553" s="7" t="s">
        <v>57</v>
      </c>
      <c r="Y4553" s="7" t="s">
        <v>58</v>
      </c>
    </row>
    <row r="4554" spans="1:25" x14ac:dyDescent="0.25">
      <c r="A4554" s="6">
        <v>55103</v>
      </c>
      <c r="B4554" s="7" t="s">
        <v>2438</v>
      </c>
      <c r="C4554" s="8" t="s">
        <v>1183</v>
      </c>
      <c r="D4554" s="8" t="s">
        <v>24</v>
      </c>
      <c r="E4554" s="9">
        <v>3</v>
      </c>
      <c r="F4554" s="8" t="s">
        <v>25</v>
      </c>
      <c r="G4554" s="8" t="s">
        <v>26</v>
      </c>
      <c r="H4554" s="8" t="s">
        <v>27</v>
      </c>
      <c r="I4554" s="10">
        <v>854704830</v>
      </c>
      <c r="J4554" s="10">
        <v>0</v>
      </c>
      <c r="K4554" s="10">
        <v>213340</v>
      </c>
      <c r="L4554" s="10">
        <v>213340</v>
      </c>
      <c r="M4554" s="10">
        <v>0</v>
      </c>
      <c r="N4554" s="10">
        <v>206636</v>
      </c>
      <c r="O4554" s="7" t="s">
        <v>28</v>
      </c>
      <c r="P4554" s="13" t="s">
        <v>3401</v>
      </c>
      <c r="Q4554" s="14">
        <v>6.1990799999999999E-2</v>
      </c>
      <c r="R4554" s="14">
        <v>5.2253486999999996</v>
      </c>
      <c r="S4554" s="14">
        <v>5.5990000000000002</v>
      </c>
      <c r="T4554" s="10">
        <v>0</v>
      </c>
      <c r="U4554" s="10">
        <v>0</v>
      </c>
      <c r="V4554" s="7" t="s">
        <v>46</v>
      </c>
      <c r="W4554" s="7" t="s">
        <v>1956</v>
      </c>
      <c r="X4554" s="7" t="s">
        <v>1957</v>
      </c>
      <c r="Y4554" s="7" t="s">
        <v>98</v>
      </c>
    </row>
    <row r="4555" spans="1:25" x14ac:dyDescent="0.25">
      <c r="A4555" s="6">
        <v>55103</v>
      </c>
      <c r="B4555" s="7" t="s">
        <v>2438</v>
      </c>
      <c r="C4555" s="8" t="s">
        <v>1183</v>
      </c>
      <c r="D4555" s="8" t="s">
        <v>24</v>
      </c>
      <c r="E4555" s="9">
        <v>3</v>
      </c>
      <c r="F4555" s="8" t="s">
        <v>33</v>
      </c>
      <c r="G4555" s="8" t="s">
        <v>26</v>
      </c>
      <c r="H4555" s="8" t="s">
        <v>27</v>
      </c>
      <c r="I4555" s="10">
        <v>1572914170</v>
      </c>
      <c r="J4555" s="10">
        <v>31089</v>
      </c>
      <c r="K4555" s="10">
        <v>17763153</v>
      </c>
      <c r="L4555" s="10">
        <v>17697005</v>
      </c>
      <c r="M4555" s="10">
        <v>66148</v>
      </c>
      <c r="N4555" s="10">
        <v>17211193</v>
      </c>
      <c r="O4555" s="7" t="s">
        <v>28</v>
      </c>
      <c r="P4555" s="13" t="s">
        <v>3401</v>
      </c>
      <c r="Q4555" s="14">
        <v>5.1633579000000003</v>
      </c>
      <c r="R4555" s="14">
        <v>5.2253486999999996</v>
      </c>
      <c r="S4555" s="14">
        <v>5.5990000000000002</v>
      </c>
      <c r="T4555" s="10">
        <v>6</v>
      </c>
      <c r="U4555" s="10">
        <v>5</v>
      </c>
      <c r="V4555" s="7" t="s">
        <v>46</v>
      </c>
      <c r="W4555" s="7" t="s">
        <v>1956</v>
      </c>
      <c r="X4555" s="7" t="s">
        <v>1957</v>
      </c>
      <c r="Y4555" s="7" t="s">
        <v>98</v>
      </c>
    </row>
    <row r="4556" spans="1:25" x14ac:dyDescent="0.25">
      <c r="A4556" s="6">
        <v>55104</v>
      </c>
      <c r="B4556" s="7" t="s">
        <v>2439</v>
      </c>
      <c r="C4556" s="8" t="s">
        <v>44</v>
      </c>
      <c r="D4556" s="8" t="s">
        <v>24</v>
      </c>
      <c r="E4556" s="9">
        <v>3</v>
      </c>
      <c r="F4556" s="8" t="s">
        <v>25</v>
      </c>
      <c r="G4556" s="8" t="s">
        <v>26</v>
      </c>
      <c r="H4556" s="8" t="s">
        <v>27</v>
      </c>
      <c r="I4556" s="10">
        <v>110525000</v>
      </c>
      <c r="J4556" s="10">
        <v>0</v>
      </c>
      <c r="K4556" s="10">
        <v>813813</v>
      </c>
      <c r="L4556" s="10">
        <v>813813</v>
      </c>
      <c r="M4556" s="10">
        <v>0</v>
      </c>
      <c r="N4556" s="10">
        <v>801171</v>
      </c>
      <c r="O4556" s="7" t="s">
        <v>28</v>
      </c>
      <c r="P4556" s="13" t="s">
        <v>3401</v>
      </c>
      <c r="Q4556" s="14">
        <v>0.24035129999999999</v>
      </c>
      <c r="R4556" s="14">
        <v>2.0289014999999999</v>
      </c>
      <c r="S4556" s="14">
        <v>2.1509999999999998</v>
      </c>
      <c r="T4556" s="10">
        <v>0</v>
      </c>
      <c r="U4556" s="10">
        <v>0</v>
      </c>
      <c r="V4556" s="7" t="s">
        <v>29</v>
      </c>
      <c r="W4556" s="7" t="s">
        <v>56</v>
      </c>
      <c r="X4556" s="7" t="s">
        <v>57</v>
      </c>
      <c r="Y4556" s="7" t="s">
        <v>58</v>
      </c>
    </row>
    <row r="4557" spans="1:25" x14ac:dyDescent="0.25">
      <c r="A4557" s="6">
        <v>55104</v>
      </c>
      <c r="B4557" s="7" t="s">
        <v>2439</v>
      </c>
      <c r="C4557" s="8" t="s">
        <v>44</v>
      </c>
      <c r="D4557" s="8" t="s">
        <v>24</v>
      </c>
      <c r="E4557" s="9">
        <v>3</v>
      </c>
      <c r="F4557" s="8" t="s">
        <v>33</v>
      </c>
      <c r="G4557" s="8" t="s">
        <v>26</v>
      </c>
      <c r="H4557" s="8" t="s">
        <v>27</v>
      </c>
      <c r="I4557" s="10">
        <v>506853000</v>
      </c>
      <c r="J4557" s="10">
        <v>21107</v>
      </c>
      <c r="K4557" s="10">
        <v>6070020</v>
      </c>
      <c r="L4557" s="10">
        <v>5999661</v>
      </c>
      <c r="M4557" s="10">
        <v>70359</v>
      </c>
      <c r="N4557" s="10">
        <v>5961834</v>
      </c>
      <c r="O4557" s="7" t="s">
        <v>28</v>
      </c>
      <c r="P4557" s="13" t="s">
        <v>3401</v>
      </c>
      <c r="Q4557" s="14">
        <v>1.7885502</v>
      </c>
      <c r="R4557" s="14">
        <v>2.0289014999999999</v>
      </c>
      <c r="S4557" s="14">
        <v>2.1509999999999998</v>
      </c>
      <c r="T4557" s="10">
        <v>2</v>
      </c>
      <c r="U4557" s="10">
        <v>2</v>
      </c>
      <c r="V4557" s="7" t="s">
        <v>29</v>
      </c>
      <c r="W4557" s="7" t="s">
        <v>56</v>
      </c>
      <c r="X4557" s="7" t="s">
        <v>57</v>
      </c>
      <c r="Y4557" s="7" t="s">
        <v>58</v>
      </c>
    </row>
    <row r="4558" spans="1:25" x14ac:dyDescent="0.25">
      <c r="A4558" s="6">
        <v>55107</v>
      </c>
      <c r="B4558" s="7" t="s">
        <v>2440</v>
      </c>
      <c r="C4558" s="8" t="s">
        <v>992</v>
      </c>
      <c r="D4558" s="8" t="s">
        <v>24</v>
      </c>
      <c r="E4558" s="9">
        <v>2</v>
      </c>
      <c r="F4558" s="8" t="s">
        <v>25</v>
      </c>
      <c r="G4558" s="8" t="s">
        <v>26</v>
      </c>
      <c r="H4558" s="8" t="s">
        <v>27</v>
      </c>
      <c r="I4558" s="10">
        <v>821411000</v>
      </c>
      <c r="J4558" s="10">
        <v>0</v>
      </c>
      <c r="K4558" s="10">
        <v>55707</v>
      </c>
      <c r="L4558" s="10">
        <v>55707</v>
      </c>
      <c r="M4558" s="10">
        <v>0</v>
      </c>
      <c r="N4558" s="10">
        <v>54132</v>
      </c>
      <c r="O4558" s="7" t="s">
        <v>28</v>
      </c>
      <c r="P4558" s="13" t="s">
        <v>3401</v>
      </c>
      <c r="Q4558" s="14">
        <v>1.62396E-2</v>
      </c>
      <c r="R4558" s="14">
        <v>4.7981838000000003</v>
      </c>
      <c r="S4558" s="14">
        <v>4.8159999999999998</v>
      </c>
      <c r="T4558" s="10">
        <v>0</v>
      </c>
      <c r="U4558" s="10">
        <v>0</v>
      </c>
      <c r="V4558" s="7" t="s">
        <v>225</v>
      </c>
      <c r="W4558" s="7" t="s">
        <v>226</v>
      </c>
      <c r="X4558" s="7" t="s">
        <v>227</v>
      </c>
      <c r="Y4558" s="7" t="s">
        <v>228</v>
      </c>
    </row>
    <row r="4559" spans="1:25" x14ac:dyDescent="0.25">
      <c r="A4559" s="6">
        <v>55107</v>
      </c>
      <c r="B4559" s="7" t="s">
        <v>2440</v>
      </c>
      <c r="C4559" s="8" t="s">
        <v>992</v>
      </c>
      <c r="D4559" s="8" t="s">
        <v>24</v>
      </c>
      <c r="E4559" s="9">
        <v>2</v>
      </c>
      <c r="F4559" s="8" t="s">
        <v>33</v>
      </c>
      <c r="G4559" s="8" t="s">
        <v>26</v>
      </c>
      <c r="H4559" s="8" t="s">
        <v>27</v>
      </c>
      <c r="I4559" s="10">
        <v>1462547000</v>
      </c>
      <c r="J4559" s="10">
        <v>0</v>
      </c>
      <c r="K4559" s="10">
        <v>16385497</v>
      </c>
      <c r="L4559" s="10">
        <v>16385497</v>
      </c>
      <c r="M4559" s="10">
        <v>0</v>
      </c>
      <c r="N4559" s="10">
        <v>15939814</v>
      </c>
      <c r="O4559" s="7" t="s">
        <v>28</v>
      </c>
      <c r="P4559" s="13" t="s">
        <v>3401</v>
      </c>
      <c r="Q4559" s="14">
        <v>4.7819441999999999</v>
      </c>
      <c r="R4559" s="14">
        <v>4.7981838000000003</v>
      </c>
      <c r="S4559" s="14">
        <v>4.8159999999999998</v>
      </c>
      <c r="T4559" s="10">
        <v>5</v>
      </c>
      <c r="U4559" s="10">
        <v>4</v>
      </c>
      <c r="V4559" s="7" t="s">
        <v>225</v>
      </c>
      <c r="W4559" s="7" t="s">
        <v>226</v>
      </c>
      <c r="X4559" s="7" t="s">
        <v>227</v>
      </c>
      <c r="Y4559" s="7" t="s">
        <v>228</v>
      </c>
    </row>
    <row r="4560" spans="1:25" x14ac:dyDescent="0.25">
      <c r="A4560" s="6">
        <v>55109</v>
      </c>
      <c r="B4560" s="7" t="s">
        <v>2441</v>
      </c>
      <c r="C4560" s="8" t="s">
        <v>188</v>
      </c>
      <c r="D4560" s="8" t="s">
        <v>24</v>
      </c>
      <c r="E4560" s="9">
        <v>2</v>
      </c>
      <c r="F4560" s="8" t="s">
        <v>45</v>
      </c>
      <c r="G4560" s="8" t="s">
        <v>26</v>
      </c>
      <c r="H4560" s="8" t="s">
        <v>27</v>
      </c>
      <c r="I4560" s="10">
        <v>75128000</v>
      </c>
      <c r="J4560" s="10">
        <v>0</v>
      </c>
      <c r="K4560" s="10">
        <v>923620</v>
      </c>
      <c r="L4560" s="10">
        <v>923620</v>
      </c>
      <c r="M4560" s="10">
        <v>0</v>
      </c>
      <c r="N4560" s="10">
        <v>888626</v>
      </c>
      <c r="O4560" s="7" t="s">
        <v>28</v>
      </c>
      <c r="P4560" s="13" t="s">
        <v>3401</v>
      </c>
      <c r="Q4560" s="14">
        <v>0.26658779999999999</v>
      </c>
      <c r="R4560" s="14">
        <v>0.26658779999999999</v>
      </c>
      <c r="S4560" s="14">
        <v>0.27200000000000002</v>
      </c>
      <c r="T4560" s="10">
        <v>0</v>
      </c>
      <c r="U4560" s="10">
        <v>0</v>
      </c>
      <c r="V4560" s="7" t="s">
        <v>189</v>
      </c>
      <c r="W4560" s="7" t="s">
        <v>68</v>
      </c>
      <c r="X4560" s="7" t="s">
        <v>69</v>
      </c>
      <c r="Y4560" s="7" t="s">
        <v>70</v>
      </c>
    </row>
    <row r="4561" spans="1:25" x14ac:dyDescent="0.25">
      <c r="A4561" s="6">
        <v>55110</v>
      </c>
      <c r="B4561" s="7" t="s">
        <v>2442</v>
      </c>
      <c r="C4561" s="8" t="s">
        <v>904</v>
      </c>
      <c r="D4561" s="8" t="s">
        <v>24</v>
      </c>
      <c r="E4561" s="9">
        <v>1</v>
      </c>
      <c r="F4561" s="8" t="s">
        <v>45</v>
      </c>
      <c r="G4561" s="8" t="s">
        <v>26</v>
      </c>
      <c r="H4561" s="8" t="s">
        <v>27</v>
      </c>
      <c r="I4561" s="10">
        <v>446422000</v>
      </c>
      <c r="J4561" s="10">
        <v>0</v>
      </c>
      <c r="K4561" s="10">
        <v>5967979</v>
      </c>
      <c r="L4561" s="10">
        <v>5967979</v>
      </c>
      <c r="M4561" s="10">
        <v>0</v>
      </c>
      <c r="N4561" s="10">
        <v>5805426</v>
      </c>
      <c r="O4561" s="7" t="s">
        <v>28</v>
      </c>
      <c r="P4561" s="13" t="s">
        <v>3401</v>
      </c>
      <c r="Q4561" s="14">
        <v>1.7416278000000001</v>
      </c>
      <c r="R4561" s="14">
        <v>1.7416278000000001</v>
      </c>
      <c r="S4561" s="14">
        <v>1.8109999999999999</v>
      </c>
      <c r="T4561" s="10">
        <v>2</v>
      </c>
      <c r="U4561" s="10">
        <v>2</v>
      </c>
      <c r="V4561" s="7" t="s">
        <v>189</v>
      </c>
      <c r="W4561" s="7" t="s">
        <v>68</v>
      </c>
      <c r="X4561" s="7" t="s">
        <v>69</v>
      </c>
      <c r="Y4561" s="7" t="s">
        <v>70</v>
      </c>
    </row>
    <row r="4562" spans="1:25" x14ac:dyDescent="0.25">
      <c r="A4562" s="6">
        <v>55111</v>
      </c>
      <c r="B4562" s="7" t="s">
        <v>2443</v>
      </c>
      <c r="C4562" s="8" t="s">
        <v>369</v>
      </c>
      <c r="D4562" s="8" t="s">
        <v>24</v>
      </c>
      <c r="E4562" s="9">
        <v>1</v>
      </c>
      <c r="F4562" s="8" t="s">
        <v>45</v>
      </c>
      <c r="G4562" s="8" t="s">
        <v>26</v>
      </c>
      <c r="H4562" s="8" t="s">
        <v>27</v>
      </c>
      <c r="I4562" s="10">
        <v>147883000</v>
      </c>
      <c r="J4562" s="10">
        <v>0</v>
      </c>
      <c r="K4562" s="10">
        <v>1965763</v>
      </c>
      <c r="L4562" s="10">
        <v>1965763</v>
      </c>
      <c r="M4562" s="10">
        <v>0</v>
      </c>
      <c r="N4562" s="10">
        <v>1912222</v>
      </c>
      <c r="O4562" s="7" t="s">
        <v>28</v>
      </c>
      <c r="P4562" s="13" t="s">
        <v>3401</v>
      </c>
      <c r="Q4562" s="14">
        <v>0.57366660000000003</v>
      </c>
      <c r="R4562" s="14">
        <v>0.57366660000000003</v>
      </c>
      <c r="S4562" s="14">
        <v>0.58199999999999996</v>
      </c>
      <c r="T4562" s="10">
        <v>1</v>
      </c>
      <c r="U4562" s="10">
        <v>1</v>
      </c>
      <c r="V4562" s="7" t="s">
        <v>189</v>
      </c>
      <c r="W4562" s="7" t="s">
        <v>56</v>
      </c>
      <c r="X4562" s="7" t="s">
        <v>57</v>
      </c>
      <c r="Y4562" s="7" t="s">
        <v>58</v>
      </c>
    </row>
    <row r="4563" spans="1:25" x14ac:dyDescent="0.25">
      <c r="A4563" s="6">
        <v>55112</v>
      </c>
      <c r="B4563" s="7" t="s">
        <v>2444</v>
      </c>
      <c r="C4563" s="8" t="s">
        <v>25</v>
      </c>
      <c r="D4563" s="8" t="s">
        <v>24</v>
      </c>
      <c r="E4563" s="9">
        <v>2</v>
      </c>
      <c r="F4563" s="8" t="s">
        <v>33</v>
      </c>
      <c r="G4563" s="8" t="s">
        <v>26</v>
      </c>
      <c r="H4563" s="8" t="s">
        <v>27</v>
      </c>
      <c r="I4563" s="10">
        <v>120000</v>
      </c>
      <c r="J4563" s="10">
        <v>0</v>
      </c>
      <c r="K4563" s="10">
        <v>2935</v>
      </c>
      <c r="L4563" s="10">
        <v>2935</v>
      </c>
      <c r="M4563" s="10">
        <v>0</v>
      </c>
      <c r="N4563" s="10">
        <v>2844</v>
      </c>
      <c r="O4563" s="7" t="s">
        <v>28</v>
      </c>
      <c r="P4563" s="13" t="s">
        <v>3401</v>
      </c>
      <c r="Q4563" s="14">
        <v>8.5320000000000003E-4</v>
      </c>
      <c r="R4563" s="14">
        <v>8.5320000000000003E-4</v>
      </c>
      <c r="S4563" s="14">
        <v>0</v>
      </c>
      <c r="T4563" s="10">
        <v>0</v>
      </c>
      <c r="U4563" s="10">
        <v>0</v>
      </c>
      <c r="V4563" s="7" t="s">
        <v>46</v>
      </c>
      <c r="W4563" s="7" t="s">
        <v>147</v>
      </c>
      <c r="X4563" s="7" t="s">
        <v>148</v>
      </c>
      <c r="Y4563" s="7" t="s">
        <v>49</v>
      </c>
    </row>
    <row r="4564" spans="1:25" x14ac:dyDescent="0.25">
      <c r="A4564" s="6">
        <v>55116</v>
      </c>
      <c r="B4564" s="7" t="s">
        <v>2445</v>
      </c>
      <c r="C4564" s="8" t="s">
        <v>390</v>
      </c>
      <c r="D4564" s="8" t="s">
        <v>24</v>
      </c>
      <c r="E4564" s="9">
        <v>1</v>
      </c>
      <c r="F4564" s="8" t="s">
        <v>45</v>
      </c>
      <c r="G4564" s="8" t="s">
        <v>26</v>
      </c>
      <c r="H4564" s="8" t="s">
        <v>27</v>
      </c>
      <c r="I4564" s="10">
        <v>1288275702</v>
      </c>
      <c r="J4564" s="10">
        <v>0</v>
      </c>
      <c r="K4564" s="10">
        <v>14050511</v>
      </c>
      <c r="L4564" s="10">
        <v>14050511</v>
      </c>
      <c r="M4564" s="10">
        <v>0</v>
      </c>
      <c r="N4564" s="10">
        <v>13497321</v>
      </c>
      <c r="O4564" s="7" t="s">
        <v>28</v>
      </c>
      <c r="P4564" s="13" t="s">
        <v>3401</v>
      </c>
      <c r="Q4564" s="14">
        <v>4.0491963000000002</v>
      </c>
      <c r="R4564" s="14">
        <v>7.4617424999999997</v>
      </c>
      <c r="S4564" s="14">
        <v>4.0880000000000001</v>
      </c>
      <c r="T4564" s="10">
        <v>2</v>
      </c>
      <c r="U4564" s="10">
        <v>2</v>
      </c>
      <c r="V4564" s="7" t="s">
        <v>29</v>
      </c>
      <c r="W4564" s="7" t="s">
        <v>890</v>
      </c>
      <c r="X4564" s="7" t="s">
        <v>891</v>
      </c>
      <c r="Y4564" s="7" t="s">
        <v>131</v>
      </c>
    </row>
    <row r="4565" spans="1:25" x14ac:dyDescent="0.25">
      <c r="A4565" s="6">
        <v>55116</v>
      </c>
      <c r="B4565" s="7" t="s">
        <v>2445</v>
      </c>
      <c r="C4565" s="8" t="s">
        <v>390</v>
      </c>
      <c r="D4565" s="8" t="s">
        <v>24</v>
      </c>
      <c r="E4565" s="9">
        <v>1</v>
      </c>
      <c r="F4565" s="8" t="s">
        <v>45</v>
      </c>
      <c r="G4565" s="8" t="s">
        <v>40</v>
      </c>
      <c r="H4565" s="8" t="s">
        <v>41</v>
      </c>
      <c r="I4565" s="10">
        <v>2191298</v>
      </c>
      <c r="J4565" s="10">
        <v>0</v>
      </c>
      <c r="K4565" s="10">
        <v>24719</v>
      </c>
      <c r="L4565" s="10">
        <v>24719</v>
      </c>
      <c r="M4565" s="10">
        <v>0</v>
      </c>
      <c r="N4565" s="10">
        <v>4299</v>
      </c>
      <c r="O4565" s="7" t="s">
        <v>42</v>
      </c>
      <c r="P4565" s="13">
        <v>2.7000000000000001E-3</v>
      </c>
      <c r="Q4565" s="14">
        <v>3.4125462</v>
      </c>
      <c r="R4565" s="14">
        <v>7.4617424999999997</v>
      </c>
      <c r="S4565" s="14">
        <v>4.0880000000000001</v>
      </c>
      <c r="T4565" s="10">
        <v>2</v>
      </c>
      <c r="U4565" s="10">
        <v>2</v>
      </c>
      <c r="V4565" s="7" t="s">
        <v>29</v>
      </c>
      <c r="W4565" s="7" t="s">
        <v>890</v>
      </c>
      <c r="X4565" s="7" t="s">
        <v>891</v>
      </c>
      <c r="Y4565" s="7" t="s">
        <v>131</v>
      </c>
    </row>
    <row r="4566" spans="1:25" x14ac:dyDescent="0.25">
      <c r="A4566" s="6">
        <v>55117</v>
      </c>
      <c r="B4566" s="7" t="s">
        <v>2446</v>
      </c>
      <c r="C4566" s="8" t="s">
        <v>63</v>
      </c>
      <c r="D4566" s="8" t="s">
        <v>550</v>
      </c>
      <c r="E4566" s="9">
        <v>7</v>
      </c>
      <c r="F4566" s="8" t="s">
        <v>25</v>
      </c>
      <c r="G4566" s="8" t="s">
        <v>26</v>
      </c>
      <c r="H4566" s="8" t="s">
        <v>27</v>
      </c>
      <c r="I4566" s="10">
        <v>578390630</v>
      </c>
      <c r="J4566" s="10">
        <v>0</v>
      </c>
      <c r="K4566" s="10">
        <v>0</v>
      </c>
      <c r="L4566" s="10">
        <v>0</v>
      </c>
      <c r="M4566" s="10">
        <v>0</v>
      </c>
      <c r="N4566" s="10">
        <v>0</v>
      </c>
      <c r="O4566" s="7" t="s">
        <v>28</v>
      </c>
      <c r="P4566" s="13" t="s">
        <v>3401</v>
      </c>
      <c r="Q4566" s="14">
        <v>0</v>
      </c>
      <c r="R4566" s="14">
        <v>8.4453846000000006</v>
      </c>
      <c r="S4566" s="14">
        <v>9.1820000000000004</v>
      </c>
      <c r="T4566" s="10">
        <v>0</v>
      </c>
      <c r="U4566" s="10">
        <v>0</v>
      </c>
      <c r="V4566" s="7" t="s">
        <v>29</v>
      </c>
      <c r="W4566" s="7" t="s">
        <v>56</v>
      </c>
      <c r="X4566" s="7" t="s">
        <v>57</v>
      </c>
      <c r="Y4566" s="7" t="s">
        <v>58</v>
      </c>
    </row>
    <row r="4567" spans="1:25" x14ac:dyDescent="0.25">
      <c r="A4567" s="6">
        <v>55117</v>
      </c>
      <c r="B4567" s="7" t="s">
        <v>2446</v>
      </c>
      <c r="C4567" s="8" t="s">
        <v>63</v>
      </c>
      <c r="D4567" s="8" t="s">
        <v>550</v>
      </c>
      <c r="E4567" s="9">
        <v>7</v>
      </c>
      <c r="F4567" s="8" t="s">
        <v>33</v>
      </c>
      <c r="G4567" s="8" t="s">
        <v>26</v>
      </c>
      <c r="H4567" s="8" t="s">
        <v>27</v>
      </c>
      <c r="I4567" s="10">
        <v>2483640380</v>
      </c>
      <c r="J4567" s="10">
        <v>4453443</v>
      </c>
      <c r="K4567" s="10">
        <v>29277333</v>
      </c>
      <c r="L4567" s="10">
        <v>20713022</v>
      </c>
      <c r="M4567" s="10">
        <v>8564311</v>
      </c>
      <c r="N4567" s="10">
        <v>28151282</v>
      </c>
      <c r="O4567" s="7" t="s">
        <v>28</v>
      </c>
      <c r="P4567" s="13" t="s">
        <v>3401</v>
      </c>
      <c r="Q4567" s="14">
        <v>8.4453846000000006</v>
      </c>
      <c r="R4567" s="14">
        <v>8.4453846000000006</v>
      </c>
      <c r="S4567" s="14">
        <v>9.1820000000000004</v>
      </c>
      <c r="T4567" s="10">
        <v>9</v>
      </c>
      <c r="U4567" s="10">
        <v>8</v>
      </c>
      <c r="V4567" s="7" t="s">
        <v>29</v>
      </c>
      <c r="W4567" s="7" t="s">
        <v>56</v>
      </c>
      <c r="X4567" s="7" t="s">
        <v>57</v>
      </c>
      <c r="Y4567" s="7" t="s">
        <v>58</v>
      </c>
    </row>
    <row r="4568" spans="1:25" ht="26.25" x14ac:dyDescent="0.25">
      <c r="A4568" s="6">
        <v>55122</v>
      </c>
      <c r="B4568" s="7" t="s">
        <v>2447</v>
      </c>
      <c r="C4568" s="8" t="s">
        <v>44</v>
      </c>
      <c r="D4568" s="8" t="s">
        <v>550</v>
      </c>
      <c r="E4568" s="9">
        <v>7</v>
      </c>
      <c r="F4568" s="8" t="s">
        <v>45</v>
      </c>
      <c r="G4568" s="8" t="s">
        <v>26</v>
      </c>
      <c r="H4568" s="8" t="s">
        <v>27</v>
      </c>
      <c r="I4568" s="10">
        <v>527461480</v>
      </c>
      <c r="J4568" s="10">
        <v>3136037</v>
      </c>
      <c r="K4568" s="10">
        <v>7103518</v>
      </c>
      <c r="L4568" s="10">
        <v>2623467</v>
      </c>
      <c r="M4568" s="10">
        <v>4480051</v>
      </c>
      <c r="N4568" s="10">
        <v>6977917</v>
      </c>
      <c r="O4568" s="7" t="s">
        <v>28</v>
      </c>
      <c r="P4568" s="13" t="s">
        <v>3401</v>
      </c>
      <c r="Q4568" s="14">
        <v>2.0933750999999998</v>
      </c>
      <c r="R4568" s="14">
        <v>2.0933750999999998</v>
      </c>
      <c r="S4568" s="14" t="s">
        <v>3401</v>
      </c>
      <c r="T4568" s="10">
        <v>2</v>
      </c>
      <c r="U4568" s="10">
        <v>2</v>
      </c>
      <c r="V4568" s="7" t="s">
        <v>29</v>
      </c>
      <c r="W4568" s="7" t="s">
        <v>56</v>
      </c>
      <c r="X4568" s="7" t="s">
        <v>57</v>
      </c>
      <c r="Y4568" s="7" t="s">
        <v>58</v>
      </c>
    </row>
    <row r="4569" spans="1:25" x14ac:dyDescent="0.25">
      <c r="A4569" s="6">
        <v>55123</v>
      </c>
      <c r="B4569" s="7" t="s">
        <v>2448</v>
      </c>
      <c r="C4569" s="8" t="s">
        <v>44</v>
      </c>
      <c r="D4569" s="8" t="s">
        <v>24</v>
      </c>
      <c r="E4569" s="9">
        <v>2</v>
      </c>
      <c r="F4569" s="8" t="s">
        <v>25</v>
      </c>
      <c r="G4569" s="8" t="s">
        <v>26</v>
      </c>
      <c r="H4569" s="8" t="s">
        <v>27</v>
      </c>
      <c r="I4569" s="10">
        <v>1146300000</v>
      </c>
      <c r="J4569" s="10">
        <v>0</v>
      </c>
      <c r="K4569" s="10">
        <v>53406</v>
      </c>
      <c r="L4569" s="10">
        <v>53406</v>
      </c>
      <c r="M4569" s="10">
        <v>0</v>
      </c>
      <c r="N4569" s="10">
        <v>51896</v>
      </c>
      <c r="O4569" s="7" t="s">
        <v>28</v>
      </c>
      <c r="P4569" s="13" t="s">
        <v>3401</v>
      </c>
      <c r="Q4569" s="14">
        <v>1.5568800000000001E-2</v>
      </c>
      <c r="R4569" s="14">
        <v>6.7517040000000001</v>
      </c>
      <c r="S4569" s="14">
        <v>6.875</v>
      </c>
      <c r="T4569" s="10">
        <v>0</v>
      </c>
      <c r="U4569" s="10">
        <v>0</v>
      </c>
      <c r="V4569" s="7" t="s">
        <v>127</v>
      </c>
      <c r="W4569" s="7" t="s">
        <v>166</v>
      </c>
      <c r="X4569" s="7" t="s">
        <v>167</v>
      </c>
      <c r="Y4569" s="7" t="s">
        <v>167</v>
      </c>
    </row>
    <row r="4570" spans="1:25" x14ac:dyDescent="0.25">
      <c r="A4570" s="6">
        <v>55123</v>
      </c>
      <c r="B4570" s="7" t="s">
        <v>2448</v>
      </c>
      <c r="C4570" s="8" t="s">
        <v>44</v>
      </c>
      <c r="D4570" s="8" t="s">
        <v>24</v>
      </c>
      <c r="E4570" s="9">
        <v>2</v>
      </c>
      <c r="F4570" s="8" t="s">
        <v>33</v>
      </c>
      <c r="G4570" s="8" t="s">
        <v>26</v>
      </c>
      <c r="H4570" s="8" t="s">
        <v>27</v>
      </c>
      <c r="I4570" s="10">
        <v>2032613000</v>
      </c>
      <c r="J4570" s="10">
        <v>0</v>
      </c>
      <c r="K4570" s="10">
        <v>23092034</v>
      </c>
      <c r="L4570" s="10">
        <v>23092034</v>
      </c>
      <c r="M4570" s="10">
        <v>0</v>
      </c>
      <c r="N4570" s="10">
        <v>22453784</v>
      </c>
      <c r="O4570" s="7" t="s">
        <v>28</v>
      </c>
      <c r="P4570" s="13" t="s">
        <v>3401</v>
      </c>
      <c r="Q4570" s="14">
        <v>6.7361351999999997</v>
      </c>
      <c r="R4570" s="14">
        <v>6.7517040000000001</v>
      </c>
      <c r="S4570" s="14">
        <v>6.875</v>
      </c>
      <c r="T4570" s="10">
        <v>7</v>
      </c>
      <c r="U4570" s="10">
        <v>6</v>
      </c>
      <c r="V4570" s="7" t="s">
        <v>127</v>
      </c>
      <c r="W4570" s="7" t="s">
        <v>166</v>
      </c>
      <c r="X4570" s="7" t="s">
        <v>167</v>
      </c>
      <c r="Y4570" s="7" t="s">
        <v>167</v>
      </c>
    </row>
    <row r="4571" spans="1:25" x14ac:dyDescent="0.25">
      <c r="A4571" s="6">
        <v>55124</v>
      </c>
      <c r="B4571" s="7" t="s">
        <v>2449</v>
      </c>
      <c r="C4571" s="8" t="s">
        <v>113</v>
      </c>
      <c r="D4571" s="8" t="s">
        <v>24</v>
      </c>
      <c r="E4571" s="9">
        <v>2</v>
      </c>
      <c r="F4571" s="8" t="s">
        <v>25</v>
      </c>
      <c r="G4571" s="8" t="s">
        <v>26</v>
      </c>
      <c r="H4571" s="8" t="s">
        <v>27</v>
      </c>
      <c r="I4571" s="10">
        <v>864595000</v>
      </c>
      <c r="J4571" s="10">
        <v>0</v>
      </c>
      <c r="K4571" s="10">
        <v>1855861</v>
      </c>
      <c r="L4571" s="10">
        <v>1855861</v>
      </c>
      <c r="M4571" s="10">
        <v>0</v>
      </c>
      <c r="N4571" s="10">
        <v>1823589</v>
      </c>
      <c r="O4571" s="7" t="s">
        <v>28</v>
      </c>
      <c r="P4571" s="13" t="s">
        <v>3401</v>
      </c>
      <c r="Q4571" s="14">
        <v>0.54707669999999997</v>
      </c>
      <c r="R4571" s="14">
        <v>4.5619031999999997</v>
      </c>
      <c r="S4571" s="14">
        <v>4.6269999999999998</v>
      </c>
      <c r="T4571" s="10">
        <v>1</v>
      </c>
      <c r="U4571" s="10">
        <v>1</v>
      </c>
      <c r="V4571" s="7" t="s">
        <v>46</v>
      </c>
      <c r="W4571" s="7" t="s">
        <v>2450</v>
      </c>
      <c r="X4571" s="7" t="s">
        <v>2451</v>
      </c>
      <c r="Y4571" s="7" t="s">
        <v>49</v>
      </c>
    </row>
    <row r="4572" spans="1:25" x14ac:dyDescent="0.25">
      <c r="A4572" s="6">
        <v>55124</v>
      </c>
      <c r="B4572" s="7" t="s">
        <v>2449</v>
      </c>
      <c r="C4572" s="8" t="s">
        <v>113</v>
      </c>
      <c r="D4572" s="8" t="s">
        <v>24</v>
      </c>
      <c r="E4572" s="9">
        <v>2</v>
      </c>
      <c r="F4572" s="8" t="s">
        <v>33</v>
      </c>
      <c r="G4572" s="8" t="s">
        <v>26</v>
      </c>
      <c r="H4572" s="8" t="s">
        <v>27</v>
      </c>
      <c r="I4572" s="10">
        <v>1222137000</v>
      </c>
      <c r="J4572" s="10">
        <v>0</v>
      </c>
      <c r="K4572" s="10">
        <v>13593066</v>
      </c>
      <c r="L4572" s="10">
        <v>13593066</v>
      </c>
      <c r="M4572" s="10">
        <v>0</v>
      </c>
      <c r="N4572" s="10">
        <v>13382755</v>
      </c>
      <c r="O4572" s="7" t="s">
        <v>28</v>
      </c>
      <c r="P4572" s="13" t="s">
        <v>3401</v>
      </c>
      <c r="Q4572" s="14">
        <v>4.0148264999999999</v>
      </c>
      <c r="R4572" s="14">
        <v>4.5619031999999997</v>
      </c>
      <c r="S4572" s="14">
        <v>4.6269999999999998</v>
      </c>
      <c r="T4572" s="10">
        <v>4</v>
      </c>
      <c r="U4572" s="10">
        <v>4</v>
      </c>
      <c r="V4572" s="7" t="s">
        <v>46</v>
      </c>
      <c r="W4572" s="7" t="s">
        <v>2450</v>
      </c>
      <c r="X4572" s="7" t="s">
        <v>2451</v>
      </c>
      <c r="Y4572" s="7" t="s">
        <v>49</v>
      </c>
    </row>
    <row r="4573" spans="1:25" x14ac:dyDescent="0.25">
      <c r="A4573" s="6">
        <v>55126</v>
      </c>
      <c r="B4573" s="7" t="s">
        <v>2452</v>
      </c>
      <c r="C4573" s="8" t="s">
        <v>33</v>
      </c>
      <c r="D4573" s="8" t="s">
        <v>24</v>
      </c>
      <c r="E4573" s="9">
        <v>2</v>
      </c>
      <c r="F4573" s="8" t="s">
        <v>119</v>
      </c>
      <c r="G4573" s="8" t="s">
        <v>26</v>
      </c>
      <c r="H4573" s="8" t="s">
        <v>27</v>
      </c>
      <c r="I4573" s="10">
        <v>3168354000</v>
      </c>
      <c r="J4573" s="10">
        <v>0</v>
      </c>
      <c r="K4573" s="10">
        <v>23020456</v>
      </c>
      <c r="L4573" s="10">
        <v>23020456</v>
      </c>
      <c r="M4573" s="10">
        <v>0</v>
      </c>
      <c r="N4573" s="10">
        <v>22460368</v>
      </c>
      <c r="O4573" s="7" t="s">
        <v>28</v>
      </c>
      <c r="P4573" s="13" t="s">
        <v>3401</v>
      </c>
      <c r="Q4573" s="14">
        <v>6.7381104000000001</v>
      </c>
      <c r="R4573" s="14">
        <v>6.7381104000000001</v>
      </c>
      <c r="S4573" s="14">
        <v>6.8650000000000002</v>
      </c>
      <c r="T4573" s="10">
        <v>7</v>
      </c>
      <c r="U4573" s="10">
        <v>6</v>
      </c>
      <c r="V4573" s="7" t="s">
        <v>225</v>
      </c>
      <c r="W4573" s="7" t="s">
        <v>226</v>
      </c>
      <c r="X4573" s="7" t="s">
        <v>227</v>
      </c>
      <c r="Y4573" s="7" t="s">
        <v>228</v>
      </c>
    </row>
    <row r="4574" spans="1:25" x14ac:dyDescent="0.25">
      <c r="A4574" s="6">
        <v>55127</v>
      </c>
      <c r="B4574" s="7" t="s">
        <v>2453</v>
      </c>
      <c r="C4574" s="8" t="s">
        <v>204</v>
      </c>
      <c r="D4574" s="8" t="s">
        <v>24</v>
      </c>
      <c r="E4574" s="9">
        <v>2</v>
      </c>
      <c r="F4574" s="8" t="s">
        <v>45</v>
      </c>
      <c r="G4574" s="8" t="s">
        <v>26</v>
      </c>
      <c r="H4574" s="8" t="s">
        <v>27</v>
      </c>
      <c r="I4574" s="10">
        <v>77211000</v>
      </c>
      <c r="J4574" s="10">
        <v>0</v>
      </c>
      <c r="K4574" s="10">
        <v>803261</v>
      </c>
      <c r="L4574" s="10">
        <v>803261</v>
      </c>
      <c r="M4574" s="10">
        <v>0</v>
      </c>
      <c r="N4574" s="10">
        <v>736330</v>
      </c>
      <c r="O4574" s="7" t="s">
        <v>28</v>
      </c>
      <c r="P4574" s="13" t="s">
        <v>3401</v>
      </c>
      <c r="Q4574" s="14">
        <v>0.22089900000000001</v>
      </c>
      <c r="R4574" s="14">
        <v>0.22089900000000001</v>
      </c>
      <c r="S4574" s="14">
        <v>0.254</v>
      </c>
      <c r="T4574" s="10">
        <v>0</v>
      </c>
      <c r="U4574" s="10">
        <v>0</v>
      </c>
      <c r="V4574" s="7" t="s">
        <v>46</v>
      </c>
      <c r="W4574" s="7" t="s">
        <v>205</v>
      </c>
      <c r="X4574" s="7" t="s">
        <v>206</v>
      </c>
      <c r="Y4574" s="7" t="s">
        <v>98</v>
      </c>
    </row>
    <row r="4575" spans="1:25" x14ac:dyDescent="0.25">
      <c r="A4575" s="6">
        <v>55128</v>
      </c>
      <c r="B4575" s="7" t="s">
        <v>2454</v>
      </c>
      <c r="C4575" s="8" t="s">
        <v>302</v>
      </c>
      <c r="D4575" s="8" t="s">
        <v>24</v>
      </c>
      <c r="E4575" s="9">
        <v>2</v>
      </c>
      <c r="F4575" s="8" t="s">
        <v>45</v>
      </c>
      <c r="G4575" s="8" t="s">
        <v>26</v>
      </c>
      <c r="H4575" s="8" t="s">
        <v>27</v>
      </c>
      <c r="I4575" s="10">
        <v>352285000</v>
      </c>
      <c r="J4575" s="10">
        <v>0</v>
      </c>
      <c r="K4575" s="10">
        <v>3636454</v>
      </c>
      <c r="L4575" s="10">
        <v>3636454</v>
      </c>
      <c r="M4575" s="10">
        <v>0</v>
      </c>
      <c r="N4575" s="10">
        <v>3530829</v>
      </c>
      <c r="O4575" s="7" t="s">
        <v>28</v>
      </c>
      <c r="P4575" s="13" t="s">
        <v>3401</v>
      </c>
      <c r="Q4575" s="14">
        <v>1.0592486999999999</v>
      </c>
      <c r="R4575" s="14">
        <v>1.0592486999999999</v>
      </c>
      <c r="S4575" s="14">
        <v>1.079</v>
      </c>
      <c r="T4575" s="10">
        <v>1</v>
      </c>
      <c r="U4575" s="10">
        <v>1</v>
      </c>
      <c r="V4575" s="7" t="s">
        <v>29</v>
      </c>
      <c r="W4575" s="7" t="s">
        <v>30</v>
      </c>
      <c r="X4575" s="7" t="s">
        <v>31</v>
      </c>
      <c r="Y4575" s="7" t="s">
        <v>32</v>
      </c>
    </row>
    <row r="4576" spans="1:25" x14ac:dyDescent="0.25">
      <c r="A4576" s="6">
        <v>55129</v>
      </c>
      <c r="B4576" s="7" t="s">
        <v>2455</v>
      </c>
      <c r="C4576" s="8" t="s">
        <v>113</v>
      </c>
      <c r="D4576" s="8" t="s">
        <v>24</v>
      </c>
      <c r="E4576" s="9">
        <v>1</v>
      </c>
      <c r="F4576" s="8" t="s">
        <v>25</v>
      </c>
      <c r="G4576" s="8" t="s">
        <v>26</v>
      </c>
      <c r="H4576" s="8" t="s">
        <v>27</v>
      </c>
      <c r="I4576" s="10">
        <v>480792000</v>
      </c>
      <c r="J4576" s="10">
        <v>0</v>
      </c>
      <c r="K4576" s="10">
        <v>712373</v>
      </c>
      <c r="L4576" s="10">
        <v>712373</v>
      </c>
      <c r="M4576" s="10">
        <v>0</v>
      </c>
      <c r="N4576" s="10">
        <v>676159</v>
      </c>
      <c r="O4576" s="7" t="s">
        <v>28</v>
      </c>
      <c r="P4576" s="13" t="s">
        <v>3401</v>
      </c>
      <c r="Q4576" s="14">
        <v>0.20284769999999999</v>
      </c>
      <c r="R4576" s="14">
        <v>2.4780231000000001</v>
      </c>
      <c r="S4576" s="14">
        <v>2.7749999999999999</v>
      </c>
      <c r="T4576" s="10">
        <v>0</v>
      </c>
      <c r="U4576" s="10">
        <v>0</v>
      </c>
      <c r="V4576" s="7" t="s">
        <v>46</v>
      </c>
      <c r="W4576" s="7" t="s">
        <v>139</v>
      </c>
      <c r="X4576" s="7" t="s">
        <v>140</v>
      </c>
      <c r="Y4576" s="7" t="s">
        <v>49</v>
      </c>
    </row>
    <row r="4577" spans="1:25" x14ac:dyDescent="0.25">
      <c r="A4577" s="6">
        <v>55129</v>
      </c>
      <c r="B4577" s="7" t="s">
        <v>2455</v>
      </c>
      <c r="C4577" s="8" t="s">
        <v>113</v>
      </c>
      <c r="D4577" s="8" t="s">
        <v>24</v>
      </c>
      <c r="E4577" s="9">
        <v>1</v>
      </c>
      <c r="F4577" s="8" t="s">
        <v>33</v>
      </c>
      <c r="G4577" s="8" t="s">
        <v>26</v>
      </c>
      <c r="H4577" s="8" t="s">
        <v>27</v>
      </c>
      <c r="I4577" s="10">
        <v>673936000</v>
      </c>
      <c r="J4577" s="10">
        <v>0</v>
      </c>
      <c r="K4577" s="10">
        <v>7995813</v>
      </c>
      <c r="L4577" s="10">
        <v>7995813</v>
      </c>
      <c r="M4577" s="10">
        <v>0</v>
      </c>
      <c r="N4577" s="10">
        <v>7583918</v>
      </c>
      <c r="O4577" s="7" t="s">
        <v>28</v>
      </c>
      <c r="P4577" s="13" t="s">
        <v>3401</v>
      </c>
      <c r="Q4577" s="14">
        <v>2.2751754000000002</v>
      </c>
      <c r="R4577" s="14">
        <v>2.4780231000000001</v>
      </c>
      <c r="S4577" s="14">
        <v>2.7749999999999999</v>
      </c>
      <c r="T4577" s="10">
        <v>3</v>
      </c>
      <c r="U4577" s="10">
        <v>2</v>
      </c>
      <c r="V4577" s="7" t="s">
        <v>46</v>
      </c>
      <c r="W4577" s="7" t="s">
        <v>139</v>
      </c>
      <c r="X4577" s="7" t="s">
        <v>140</v>
      </c>
      <c r="Y4577" s="7" t="s">
        <v>49</v>
      </c>
    </row>
    <row r="4578" spans="1:25" x14ac:dyDescent="0.25">
      <c r="A4578" s="6">
        <v>55131</v>
      </c>
      <c r="B4578" s="7" t="s">
        <v>2456</v>
      </c>
      <c r="C4578" s="8" t="s">
        <v>188</v>
      </c>
      <c r="D4578" s="8" t="s">
        <v>24</v>
      </c>
      <c r="E4578" s="9">
        <v>2</v>
      </c>
      <c r="F4578" s="8" t="s">
        <v>25</v>
      </c>
      <c r="G4578" s="8" t="s">
        <v>26</v>
      </c>
      <c r="H4578" s="8" t="s">
        <v>27</v>
      </c>
      <c r="I4578" s="10">
        <v>2412736000</v>
      </c>
      <c r="J4578" s="10">
        <v>0</v>
      </c>
      <c r="K4578" s="10">
        <v>2143222</v>
      </c>
      <c r="L4578" s="10">
        <v>2143222</v>
      </c>
      <c r="M4578" s="10">
        <v>0</v>
      </c>
      <c r="N4578" s="10">
        <v>2143222</v>
      </c>
      <c r="O4578" s="7" t="s">
        <v>28</v>
      </c>
      <c r="P4578" s="13" t="s">
        <v>3401</v>
      </c>
      <c r="Q4578" s="14">
        <v>0.64296660000000005</v>
      </c>
      <c r="R4578" s="14">
        <v>16.175781000000001</v>
      </c>
      <c r="S4578" s="14">
        <v>16.311</v>
      </c>
      <c r="T4578" s="10">
        <v>1</v>
      </c>
      <c r="U4578" s="10">
        <v>1</v>
      </c>
      <c r="V4578" s="7" t="s">
        <v>189</v>
      </c>
      <c r="W4578" s="7" t="s">
        <v>68</v>
      </c>
      <c r="X4578" s="7" t="s">
        <v>69</v>
      </c>
      <c r="Y4578" s="7" t="s">
        <v>70</v>
      </c>
    </row>
    <row r="4579" spans="1:25" x14ac:dyDescent="0.25">
      <c r="A4579" s="6">
        <v>55131</v>
      </c>
      <c r="B4579" s="7" t="s">
        <v>2456</v>
      </c>
      <c r="C4579" s="8" t="s">
        <v>188</v>
      </c>
      <c r="D4579" s="8" t="s">
        <v>24</v>
      </c>
      <c r="E4579" s="9">
        <v>2</v>
      </c>
      <c r="F4579" s="8" t="s">
        <v>33</v>
      </c>
      <c r="G4579" s="8" t="s">
        <v>26</v>
      </c>
      <c r="H4579" s="8" t="s">
        <v>27</v>
      </c>
      <c r="I4579" s="10">
        <v>4782555000</v>
      </c>
      <c r="J4579" s="10">
        <v>0</v>
      </c>
      <c r="K4579" s="10">
        <v>51776047</v>
      </c>
      <c r="L4579" s="10">
        <v>51776047</v>
      </c>
      <c r="M4579" s="10">
        <v>0</v>
      </c>
      <c r="N4579" s="10">
        <v>51776047</v>
      </c>
      <c r="O4579" s="7" t="s">
        <v>28</v>
      </c>
      <c r="P4579" s="13" t="s">
        <v>3401</v>
      </c>
      <c r="Q4579" s="14">
        <v>15.532814</v>
      </c>
      <c r="R4579" s="14">
        <v>16.175781000000001</v>
      </c>
      <c r="S4579" s="14">
        <v>16.311</v>
      </c>
      <c r="T4579" s="10">
        <v>16</v>
      </c>
      <c r="U4579" s="10">
        <v>14</v>
      </c>
      <c r="V4579" s="7" t="s">
        <v>189</v>
      </c>
      <c r="W4579" s="7" t="s">
        <v>68</v>
      </c>
      <c r="X4579" s="7" t="s">
        <v>69</v>
      </c>
      <c r="Y4579" s="7" t="s">
        <v>70</v>
      </c>
    </row>
    <row r="4580" spans="1:25" x14ac:dyDescent="0.25">
      <c r="A4580" s="6">
        <v>55132</v>
      </c>
      <c r="B4580" s="7" t="s">
        <v>2457</v>
      </c>
      <c r="C4580" s="8" t="s">
        <v>44</v>
      </c>
      <c r="D4580" s="8" t="s">
        <v>24</v>
      </c>
      <c r="E4580" s="9">
        <v>2</v>
      </c>
      <c r="F4580" s="8" t="s">
        <v>25</v>
      </c>
      <c r="G4580" s="8" t="s">
        <v>26</v>
      </c>
      <c r="H4580" s="8" t="s">
        <v>27</v>
      </c>
      <c r="I4580" s="10">
        <v>1518190000</v>
      </c>
      <c r="J4580" s="10">
        <v>0</v>
      </c>
      <c r="K4580" s="10">
        <v>2246187</v>
      </c>
      <c r="L4580" s="10">
        <v>2246187</v>
      </c>
      <c r="M4580" s="10">
        <v>0</v>
      </c>
      <c r="N4580" s="10">
        <v>2171697</v>
      </c>
      <c r="O4580" s="7" t="s">
        <v>28</v>
      </c>
      <c r="P4580" s="13" t="s">
        <v>3401</v>
      </c>
      <c r="Q4580" s="14">
        <v>0.65150909999999995</v>
      </c>
      <c r="R4580" s="14">
        <v>8.0759510999999993</v>
      </c>
      <c r="S4580" s="14">
        <v>8.3520000000000003</v>
      </c>
      <c r="T4580" s="10">
        <v>1</v>
      </c>
      <c r="U4580" s="10">
        <v>1</v>
      </c>
      <c r="V4580" s="7" t="s">
        <v>127</v>
      </c>
      <c r="W4580" s="7" t="s">
        <v>166</v>
      </c>
      <c r="X4580" s="7" t="s">
        <v>167</v>
      </c>
      <c r="Y4580" s="7" t="s">
        <v>167</v>
      </c>
    </row>
    <row r="4581" spans="1:25" x14ac:dyDescent="0.25">
      <c r="A4581" s="6">
        <v>55132</v>
      </c>
      <c r="B4581" s="7" t="s">
        <v>2457</v>
      </c>
      <c r="C4581" s="8" t="s">
        <v>44</v>
      </c>
      <c r="D4581" s="8" t="s">
        <v>24</v>
      </c>
      <c r="E4581" s="9">
        <v>2</v>
      </c>
      <c r="F4581" s="8" t="s">
        <v>33</v>
      </c>
      <c r="G4581" s="8" t="s">
        <v>26</v>
      </c>
      <c r="H4581" s="8" t="s">
        <v>27</v>
      </c>
      <c r="I4581" s="10">
        <v>2253129000</v>
      </c>
      <c r="J4581" s="10">
        <v>0</v>
      </c>
      <c r="K4581" s="10">
        <v>25591371</v>
      </c>
      <c r="L4581" s="10">
        <v>25591371</v>
      </c>
      <c r="M4581" s="10">
        <v>0</v>
      </c>
      <c r="N4581" s="10">
        <v>24748140</v>
      </c>
      <c r="O4581" s="7" t="s">
        <v>28</v>
      </c>
      <c r="P4581" s="13" t="s">
        <v>3401</v>
      </c>
      <c r="Q4581" s="14">
        <v>7.424442</v>
      </c>
      <c r="R4581" s="14">
        <v>8.0759510999999993</v>
      </c>
      <c r="S4581" s="14">
        <v>8.3520000000000003</v>
      </c>
      <c r="T4581" s="10">
        <v>8</v>
      </c>
      <c r="U4581" s="10">
        <v>7</v>
      </c>
      <c r="V4581" s="7" t="s">
        <v>127</v>
      </c>
      <c r="W4581" s="7" t="s">
        <v>166</v>
      </c>
      <c r="X4581" s="7" t="s">
        <v>167</v>
      </c>
      <c r="Y4581" s="7" t="s">
        <v>167</v>
      </c>
    </row>
    <row r="4582" spans="1:25" x14ac:dyDescent="0.25">
      <c r="A4582" s="6">
        <v>55133</v>
      </c>
      <c r="B4582" s="7" t="s">
        <v>2458</v>
      </c>
      <c r="C4582" s="8" t="s">
        <v>53</v>
      </c>
      <c r="D4582" s="8" t="s">
        <v>550</v>
      </c>
      <c r="E4582" s="9">
        <v>6</v>
      </c>
      <c r="F4582" s="8" t="s">
        <v>54</v>
      </c>
      <c r="G4582" s="8" t="s">
        <v>40</v>
      </c>
      <c r="H4582" s="8" t="s">
        <v>41</v>
      </c>
      <c r="I4582" s="10">
        <v>223000</v>
      </c>
      <c r="J4582" s="10">
        <v>0</v>
      </c>
      <c r="K4582" s="10">
        <v>1806</v>
      </c>
      <c r="L4582" s="10">
        <v>1806</v>
      </c>
      <c r="M4582" s="10">
        <v>0</v>
      </c>
      <c r="N4582" s="10">
        <v>306</v>
      </c>
      <c r="O4582" s="7" t="s">
        <v>42</v>
      </c>
      <c r="P4582" s="13">
        <v>2.7000000000000001E-3</v>
      </c>
      <c r="Q4582" s="14">
        <v>0.2429028</v>
      </c>
      <c r="R4582" s="14">
        <v>0.2429028</v>
      </c>
      <c r="S4582" s="14" t="s">
        <v>3401</v>
      </c>
      <c r="T4582" s="10">
        <v>0</v>
      </c>
      <c r="U4582" s="10">
        <v>0</v>
      </c>
      <c r="V4582" s="7" t="s">
        <v>55</v>
      </c>
      <c r="W4582" s="7" t="s">
        <v>56</v>
      </c>
      <c r="X4582" s="7" t="s">
        <v>57</v>
      </c>
      <c r="Y4582" s="7" t="s">
        <v>58</v>
      </c>
    </row>
    <row r="4583" spans="1:25" x14ac:dyDescent="0.25">
      <c r="A4583" s="6">
        <v>55135</v>
      </c>
      <c r="B4583" s="7" t="s">
        <v>2459</v>
      </c>
      <c r="C4583" s="8" t="s">
        <v>1092</v>
      </c>
      <c r="D4583" s="8" t="s">
        <v>24</v>
      </c>
      <c r="E4583" s="9">
        <v>1</v>
      </c>
      <c r="F4583" s="8" t="s">
        <v>45</v>
      </c>
      <c r="G4583" s="8" t="s">
        <v>26</v>
      </c>
      <c r="H4583" s="8" t="s">
        <v>27</v>
      </c>
      <c r="I4583" s="10">
        <v>275003000</v>
      </c>
      <c r="J4583" s="10">
        <v>0</v>
      </c>
      <c r="K4583" s="10">
        <v>2961827</v>
      </c>
      <c r="L4583" s="10">
        <v>2961827</v>
      </c>
      <c r="M4583" s="10">
        <v>0</v>
      </c>
      <c r="N4583" s="10">
        <v>2961827</v>
      </c>
      <c r="O4583" s="7" t="s">
        <v>28</v>
      </c>
      <c r="P4583" s="13" t="s">
        <v>3401</v>
      </c>
      <c r="Q4583" s="14">
        <v>0.88854809999999995</v>
      </c>
      <c r="R4583" s="14">
        <v>0.88854809999999995</v>
      </c>
      <c r="S4583" s="14">
        <v>0.91800000000000004</v>
      </c>
      <c r="T4583" s="10">
        <v>1</v>
      </c>
      <c r="U4583" s="10">
        <v>1</v>
      </c>
      <c r="V4583" s="7" t="s">
        <v>189</v>
      </c>
      <c r="W4583" s="7" t="s">
        <v>56</v>
      </c>
      <c r="X4583" s="7" t="s">
        <v>57</v>
      </c>
      <c r="Y4583" s="7" t="s">
        <v>58</v>
      </c>
    </row>
    <row r="4584" spans="1:25" x14ac:dyDescent="0.25">
      <c r="A4584" s="6">
        <v>55137</v>
      </c>
      <c r="B4584" s="7" t="s">
        <v>2460</v>
      </c>
      <c r="C4584" s="8" t="s">
        <v>44</v>
      </c>
      <c r="D4584" s="8" t="s">
        <v>24</v>
      </c>
      <c r="E4584" s="9">
        <v>1</v>
      </c>
      <c r="F4584" s="8" t="s">
        <v>25</v>
      </c>
      <c r="G4584" s="8" t="s">
        <v>26</v>
      </c>
      <c r="H4584" s="8" t="s">
        <v>27</v>
      </c>
      <c r="I4584" s="10">
        <v>1170876000</v>
      </c>
      <c r="J4584" s="10">
        <v>0</v>
      </c>
      <c r="K4584" s="10">
        <v>88545</v>
      </c>
      <c r="L4584" s="10">
        <v>88545</v>
      </c>
      <c r="M4584" s="10">
        <v>0</v>
      </c>
      <c r="N4584" s="10">
        <v>86079</v>
      </c>
      <c r="O4584" s="7" t="s">
        <v>28</v>
      </c>
      <c r="P4584" s="13" t="s">
        <v>3401</v>
      </c>
      <c r="Q4584" s="14">
        <v>2.5823700000000002E-2</v>
      </c>
      <c r="R4584" s="14">
        <v>6.1720074</v>
      </c>
      <c r="S4584" s="14">
        <v>6.8090000000000002</v>
      </c>
      <c r="T4584" s="10">
        <v>0</v>
      </c>
      <c r="U4584" s="10">
        <v>0</v>
      </c>
      <c r="V4584" s="7" t="s">
        <v>127</v>
      </c>
      <c r="W4584" s="7" t="s">
        <v>166</v>
      </c>
      <c r="X4584" s="7" t="s">
        <v>167</v>
      </c>
      <c r="Y4584" s="7" t="s">
        <v>167</v>
      </c>
    </row>
    <row r="4585" spans="1:25" x14ac:dyDescent="0.25">
      <c r="A4585" s="6">
        <v>55137</v>
      </c>
      <c r="B4585" s="7" t="s">
        <v>2460</v>
      </c>
      <c r="C4585" s="8" t="s">
        <v>44</v>
      </c>
      <c r="D4585" s="8" t="s">
        <v>24</v>
      </c>
      <c r="E4585" s="9">
        <v>1</v>
      </c>
      <c r="F4585" s="8" t="s">
        <v>33</v>
      </c>
      <c r="G4585" s="8" t="s">
        <v>26</v>
      </c>
      <c r="H4585" s="8" t="s">
        <v>27</v>
      </c>
      <c r="I4585" s="10">
        <v>1908310000</v>
      </c>
      <c r="J4585" s="10">
        <v>0</v>
      </c>
      <c r="K4585" s="10">
        <v>21071770</v>
      </c>
      <c r="L4585" s="10">
        <v>21071770</v>
      </c>
      <c r="M4585" s="10">
        <v>0</v>
      </c>
      <c r="N4585" s="10">
        <v>20487279</v>
      </c>
      <c r="O4585" s="7" t="s">
        <v>28</v>
      </c>
      <c r="P4585" s="13" t="s">
        <v>3401</v>
      </c>
      <c r="Q4585" s="14">
        <v>6.1461836999999999</v>
      </c>
      <c r="R4585" s="14">
        <v>6.1720074</v>
      </c>
      <c r="S4585" s="14">
        <v>6.8090000000000002</v>
      </c>
      <c r="T4585" s="10">
        <v>7</v>
      </c>
      <c r="U4585" s="10">
        <v>6</v>
      </c>
      <c r="V4585" s="7" t="s">
        <v>127</v>
      </c>
      <c r="W4585" s="7" t="s">
        <v>166</v>
      </c>
      <c r="X4585" s="7" t="s">
        <v>167</v>
      </c>
      <c r="Y4585" s="7" t="s">
        <v>167</v>
      </c>
    </row>
    <row r="4586" spans="1:25" x14ac:dyDescent="0.25">
      <c r="A4586" s="6">
        <v>55138</v>
      </c>
      <c r="B4586" s="7" t="s">
        <v>2461</v>
      </c>
      <c r="C4586" s="8" t="s">
        <v>23</v>
      </c>
      <c r="D4586" s="8" t="s">
        <v>24</v>
      </c>
      <c r="E4586" s="9">
        <v>2</v>
      </c>
      <c r="F4586" s="8" t="s">
        <v>45</v>
      </c>
      <c r="G4586" s="8" t="s">
        <v>26</v>
      </c>
      <c r="H4586" s="8" t="s">
        <v>27</v>
      </c>
      <c r="I4586" s="10">
        <v>19268000</v>
      </c>
      <c r="J4586" s="10">
        <v>0</v>
      </c>
      <c r="K4586" s="10">
        <v>212146</v>
      </c>
      <c r="L4586" s="10">
        <v>212146</v>
      </c>
      <c r="M4586" s="10">
        <v>0</v>
      </c>
      <c r="N4586" s="10">
        <v>235716</v>
      </c>
      <c r="O4586" s="7" t="s">
        <v>28</v>
      </c>
      <c r="P4586" s="13" t="s">
        <v>3401</v>
      </c>
      <c r="Q4586" s="14">
        <v>7.0714799999999994E-2</v>
      </c>
      <c r="R4586" s="14">
        <v>7.0714799999999994E-2</v>
      </c>
      <c r="S4586" s="14">
        <v>7.3999999999999996E-2</v>
      </c>
      <c r="T4586" s="10">
        <v>0</v>
      </c>
      <c r="U4586" s="10">
        <v>0</v>
      </c>
      <c r="V4586" s="7" t="s">
        <v>29</v>
      </c>
      <c r="W4586" s="7" t="s">
        <v>30</v>
      </c>
      <c r="X4586" s="7" t="s">
        <v>31</v>
      </c>
      <c r="Y4586" s="7" t="s">
        <v>32</v>
      </c>
    </row>
    <row r="4587" spans="1:25" x14ac:dyDescent="0.25">
      <c r="A4587" s="6">
        <v>55139</v>
      </c>
      <c r="B4587" s="7" t="s">
        <v>2462</v>
      </c>
      <c r="C4587" s="8" t="s">
        <v>44</v>
      </c>
      <c r="D4587" s="8" t="s">
        <v>24</v>
      </c>
      <c r="E4587" s="9">
        <v>2</v>
      </c>
      <c r="F4587" s="8" t="s">
        <v>25</v>
      </c>
      <c r="G4587" s="8" t="s">
        <v>26</v>
      </c>
      <c r="H4587" s="8" t="s">
        <v>27</v>
      </c>
      <c r="I4587" s="10">
        <v>1111136000</v>
      </c>
      <c r="J4587" s="10">
        <v>0</v>
      </c>
      <c r="K4587" s="10">
        <v>9007454</v>
      </c>
      <c r="L4587" s="10">
        <v>9007454</v>
      </c>
      <c r="M4587" s="10">
        <v>0</v>
      </c>
      <c r="N4587" s="10">
        <v>8982312</v>
      </c>
      <c r="O4587" s="7" t="s">
        <v>28</v>
      </c>
      <c r="P4587" s="13" t="s">
        <v>3401</v>
      </c>
      <c r="Q4587" s="14">
        <v>2.6946935999999999</v>
      </c>
      <c r="R4587" s="14">
        <v>7.3548707999999996</v>
      </c>
      <c r="S4587" s="14">
        <v>7.0190000000000001</v>
      </c>
      <c r="T4587" s="10">
        <v>3</v>
      </c>
      <c r="U4587" s="10">
        <v>2</v>
      </c>
      <c r="V4587" s="7" t="s">
        <v>127</v>
      </c>
      <c r="W4587" s="7" t="s">
        <v>166</v>
      </c>
      <c r="X4587" s="7" t="s">
        <v>167</v>
      </c>
      <c r="Y4587" s="7" t="s">
        <v>167</v>
      </c>
    </row>
    <row r="4588" spans="1:25" x14ac:dyDescent="0.25">
      <c r="A4588" s="6">
        <v>55139</v>
      </c>
      <c r="B4588" s="7" t="s">
        <v>2462</v>
      </c>
      <c r="C4588" s="8" t="s">
        <v>44</v>
      </c>
      <c r="D4588" s="8" t="s">
        <v>24</v>
      </c>
      <c r="E4588" s="9">
        <v>2</v>
      </c>
      <c r="F4588" s="8" t="s">
        <v>33</v>
      </c>
      <c r="G4588" s="8" t="s">
        <v>26</v>
      </c>
      <c r="H4588" s="8" t="s">
        <v>27</v>
      </c>
      <c r="I4588" s="10">
        <v>1919158000</v>
      </c>
      <c r="J4588" s="10">
        <v>0</v>
      </c>
      <c r="K4588" s="10">
        <v>15576687</v>
      </c>
      <c r="L4588" s="10">
        <v>15576687</v>
      </c>
      <c r="M4588" s="10">
        <v>0</v>
      </c>
      <c r="N4588" s="10">
        <v>15533924</v>
      </c>
      <c r="O4588" s="7" t="s">
        <v>28</v>
      </c>
      <c r="P4588" s="13" t="s">
        <v>3401</v>
      </c>
      <c r="Q4588" s="14">
        <v>4.6601771999999997</v>
      </c>
      <c r="R4588" s="14">
        <v>7.3548707999999996</v>
      </c>
      <c r="S4588" s="14">
        <v>7.0190000000000001</v>
      </c>
      <c r="T4588" s="10">
        <v>4</v>
      </c>
      <c r="U4588" s="10">
        <v>4</v>
      </c>
      <c r="V4588" s="7" t="s">
        <v>127</v>
      </c>
      <c r="W4588" s="7" t="s">
        <v>166</v>
      </c>
      <c r="X4588" s="7" t="s">
        <v>167</v>
      </c>
      <c r="Y4588" s="7" t="s">
        <v>167</v>
      </c>
    </row>
    <row r="4589" spans="1:25" x14ac:dyDescent="0.25">
      <c r="A4589" s="6">
        <v>55141</v>
      </c>
      <c r="B4589" s="7" t="s">
        <v>2463</v>
      </c>
      <c r="C4589" s="8" t="s">
        <v>302</v>
      </c>
      <c r="D4589" s="8" t="s">
        <v>24</v>
      </c>
      <c r="E4589" s="9">
        <v>1</v>
      </c>
      <c r="F4589" s="8" t="s">
        <v>45</v>
      </c>
      <c r="G4589" s="8" t="s">
        <v>26</v>
      </c>
      <c r="H4589" s="8" t="s">
        <v>27</v>
      </c>
      <c r="I4589" s="10">
        <v>896632000</v>
      </c>
      <c r="J4589" s="10">
        <v>0</v>
      </c>
      <c r="K4589" s="10">
        <v>9799389</v>
      </c>
      <c r="L4589" s="10">
        <v>9799389</v>
      </c>
      <c r="M4589" s="10">
        <v>0</v>
      </c>
      <c r="N4589" s="10">
        <v>9509746</v>
      </c>
      <c r="O4589" s="7" t="s">
        <v>28</v>
      </c>
      <c r="P4589" s="13" t="s">
        <v>3401</v>
      </c>
      <c r="Q4589" s="14">
        <v>2.8529238000000001</v>
      </c>
      <c r="R4589" s="14">
        <v>2.8529238000000001</v>
      </c>
      <c r="S4589" s="14">
        <v>3.0249999999999999</v>
      </c>
      <c r="T4589" s="10">
        <v>3</v>
      </c>
      <c r="U4589" s="10">
        <v>3</v>
      </c>
      <c r="V4589" s="7" t="s">
        <v>29</v>
      </c>
      <c r="W4589" s="7" t="s">
        <v>30</v>
      </c>
      <c r="X4589" s="7" t="s">
        <v>31</v>
      </c>
      <c r="Y4589" s="7" t="s">
        <v>32</v>
      </c>
    </row>
    <row r="4590" spans="1:25" x14ac:dyDescent="0.25">
      <c r="A4590" s="6">
        <v>55144</v>
      </c>
      <c r="B4590" s="7" t="s">
        <v>2464</v>
      </c>
      <c r="C4590" s="8" t="s">
        <v>44</v>
      </c>
      <c r="D4590" s="8" t="s">
        <v>24</v>
      </c>
      <c r="E4590" s="9">
        <v>2</v>
      </c>
      <c r="F4590" s="8" t="s">
        <v>119</v>
      </c>
      <c r="G4590" s="8" t="s">
        <v>26</v>
      </c>
      <c r="H4590" s="8" t="s">
        <v>27</v>
      </c>
      <c r="I4590" s="10">
        <v>3964130000</v>
      </c>
      <c r="J4590" s="10">
        <v>0</v>
      </c>
      <c r="K4590" s="10">
        <v>29783676</v>
      </c>
      <c r="L4590" s="10">
        <v>29783676</v>
      </c>
      <c r="M4590" s="10">
        <v>0</v>
      </c>
      <c r="N4590" s="10">
        <v>28781999</v>
      </c>
      <c r="O4590" s="7" t="s">
        <v>28</v>
      </c>
      <c r="P4590" s="13" t="s">
        <v>3401</v>
      </c>
      <c r="Q4590" s="14">
        <v>8.6345997000000008</v>
      </c>
      <c r="R4590" s="14">
        <v>8.6345997000000008</v>
      </c>
      <c r="S4590" s="14">
        <v>8.9380000000000006</v>
      </c>
      <c r="T4590" s="10">
        <v>9</v>
      </c>
      <c r="U4590" s="10">
        <v>8</v>
      </c>
      <c r="V4590" s="7" t="s">
        <v>127</v>
      </c>
      <c r="W4590" s="7" t="s">
        <v>166</v>
      </c>
      <c r="X4590" s="7" t="s">
        <v>167</v>
      </c>
      <c r="Y4590" s="7" t="s">
        <v>167</v>
      </c>
    </row>
    <row r="4591" spans="1:25" x14ac:dyDescent="0.25">
      <c r="A4591" s="6">
        <v>55146</v>
      </c>
      <c r="B4591" s="7" t="s">
        <v>2465</v>
      </c>
      <c r="C4591" s="8" t="s">
        <v>150</v>
      </c>
      <c r="D4591" s="8" t="s">
        <v>24</v>
      </c>
      <c r="E4591" s="9">
        <v>2</v>
      </c>
      <c r="F4591" s="8" t="s">
        <v>25</v>
      </c>
      <c r="G4591" s="8" t="s">
        <v>26</v>
      </c>
      <c r="H4591" s="8" t="s">
        <v>27</v>
      </c>
      <c r="I4591" s="10">
        <v>1496151000</v>
      </c>
      <c r="J4591" s="10">
        <v>0</v>
      </c>
      <c r="K4591" s="10">
        <v>1307366</v>
      </c>
      <c r="L4591" s="10">
        <v>1307366</v>
      </c>
      <c r="M4591" s="10">
        <v>0</v>
      </c>
      <c r="N4591" s="10">
        <v>1239467</v>
      </c>
      <c r="O4591" s="7" t="s">
        <v>28</v>
      </c>
      <c r="P4591" s="13" t="s">
        <v>3401</v>
      </c>
      <c r="Q4591" s="14">
        <v>0.37184010000000001</v>
      </c>
      <c r="R4591" s="14">
        <v>8.0665151999999996</v>
      </c>
      <c r="S4591" s="14">
        <v>8.8480000000000008</v>
      </c>
      <c r="T4591" s="10">
        <v>0</v>
      </c>
      <c r="U4591" s="10">
        <v>0</v>
      </c>
      <c r="V4591" s="7" t="s">
        <v>65</v>
      </c>
      <c r="W4591" s="7" t="s">
        <v>77</v>
      </c>
      <c r="X4591" s="7" t="s">
        <v>78</v>
      </c>
      <c r="Y4591" s="7" t="s">
        <v>79</v>
      </c>
    </row>
    <row r="4592" spans="1:25" x14ac:dyDescent="0.25">
      <c r="A4592" s="6">
        <v>55146</v>
      </c>
      <c r="B4592" s="7" t="s">
        <v>2465</v>
      </c>
      <c r="C4592" s="8" t="s">
        <v>150</v>
      </c>
      <c r="D4592" s="8" t="s">
        <v>24</v>
      </c>
      <c r="E4592" s="9">
        <v>2</v>
      </c>
      <c r="F4592" s="8" t="s">
        <v>33</v>
      </c>
      <c r="G4592" s="8" t="s">
        <v>26</v>
      </c>
      <c r="H4592" s="8" t="s">
        <v>27</v>
      </c>
      <c r="I4592" s="10">
        <v>2432225000</v>
      </c>
      <c r="J4592" s="10">
        <v>0</v>
      </c>
      <c r="K4592" s="10">
        <v>27060381</v>
      </c>
      <c r="L4592" s="10">
        <v>27060381</v>
      </c>
      <c r="M4592" s="10">
        <v>0</v>
      </c>
      <c r="N4592" s="10">
        <v>25648917</v>
      </c>
      <c r="O4592" s="7" t="s">
        <v>28</v>
      </c>
      <c r="P4592" s="13" t="s">
        <v>3401</v>
      </c>
      <c r="Q4592" s="14">
        <v>7.6946751000000004</v>
      </c>
      <c r="R4592" s="14">
        <v>8.0665151999999996</v>
      </c>
      <c r="S4592" s="14">
        <v>8.8480000000000008</v>
      </c>
      <c r="T4592" s="10">
        <v>8</v>
      </c>
      <c r="U4592" s="10">
        <v>8</v>
      </c>
      <c r="V4592" s="7" t="s">
        <v>65</v>
      </c>
      <c r="W4592" s="7" t="s">
        <v>77</v>
      </c>
      <c r="X4592" s="7" t="s">
        <v>78</v>
      </c>
      <c r="Y4592" s="7" t="s">
        <v>79</v>
      </c>
    </row>
    <row r="4593" spans="1:25" x14ac:dyDescent="0.25">
      <c r="A4593" s="6">
        <v>55148</v>
      </c>
      <c r="B4593" s="7" t="s">
        <v>2466</v>
      </c>
      <c r="C4593" s="8" t="s">
        <v>369</v>
      </c>
      <c r="D4593" s="8" t="s">
        <v>24</v>
      </c>
      <c r="E4593" s="9">
        <v>1</v>
      </c>
      <c r="F4593" s="8" t="s">
        <v>45</v>
      </c>
      <c r="G4593" s="8" t="s">
        <v>26</v>
      </c>
      <c r="H4593" s="8" t="s">
        <v>27</v>
      </c>
      <c r="I4593" s="10">
        <v>52725000</v>
      </c>
      <c r="J4593" s="10">
        <v>0</v>
      </c>
      <c r="K4593" s="10">
        <v>586812</v>
      </c>
      <c r="L4593" s="10">
        <v>586812</v>
      </c>
      <c r="M4593" s="10">
        <v>0</v>
      </c>
      <c r="N4593" s="10">
        <v>576052</v>
      </c>
      <c r="O4593" s="7" t="s">
        <v>28</v>
      </c>
      <c r="P4593" s="13" t="s">
        <v>3401</v>
      </c>
      <c r="Q4593" s="14">
        <v>0.17281560000000001</v>
      </c>
      <c r="R4593" s="14">
        <v>0.17281560000000001</v>
      </c>
      <c r="S4593" s="14">
        <v>0.17199999999999999</v>
      </c>
      <c r="T4593" s="10">
        <v>0</v>
      </c>
      <c r="U4593" s="10">
        <v>0</v>
      </c>
      <c r="V4593" s="7" t="s">
        <v>189</v>
      </c>
      <c r="W4593" s="7" t="s">
        <v>56</v>
      </c>
      <c r="X4593" s="7" t="s">
        <v>57</v>
      </c>
      <c r="Y4593" s="7" t="s">
        <v>58</v>
      </c>
    </row>
    <row r="4594" spans="1:25" x14ac:dyDescent="0.25">
      <c r="A4594" s="6">
        <v>55149</v>
      </c>
      <c r="B4594" s="7" t="s">
        <v>2467</v>
      </c>
      <c r="C4594" s="8" t="s">
        <v>33</v>
      </c>
      <c r="D4594" s="8" t="s">
        <v>24</v>
      </c>
      <c r="E4594" s="9">
        <v>2</v>
      </c>
      <c r="F4594" s="8" t="s">
        <v>119</v>
      </c>
      <c r="G4594" s="8" t="s">
        <v>26</v>
      </c>
      <c r="H4594" s="8" t="s">
        <v>27</v>
      </c>
      <c r="I4594" s="10">
        <v>5254358000</v>
      </c>
      <c r="J4594" s="10">
        <v>0</v>
      </c>
      <c r="K4594" s="10">
        <v>38802078</v>
      </c>
      <c r="L4594" s="10">
        <v>38802078</v>
      </c>
      <c r="M4594" s="10">
        <v>0</v>
      </c>
      <c r="N4594" s="10">
        <v>37778890</v>
      </c>
      <c r="O4594" s="7" t="s">
        <v>28</v>
      </c>
      <c r="P4594" s="13" t="s">
        <v>3401</v>
      </c>
      <c r="Q4594" s="14">
        <v>11.333667</v>
      </c>
      <c r="R4594" s="14">
        <v>11.333667</v>
      </c>
      <c r="S4594" s="14">
        <v>11.898</v>
      </c>
      <c r="T4594" s="10">
        <v>12</v>
      </c>
      <c r="U4594" s="10">
        <v>11</v>
      </c>
      <c r="V4594" s="7" t="s">
        <v>225</v>
      </c>
      <c r="W4594" s="7" t="s">
        <v>226</v>
      </c>
      <c r="X4594" s="7" t="s">
        <v>227</v>
      </c>
      <c r="Y4594" s="7" t="s">
        <v>228</v>
      </c>
    </row>
    <row r="4595" spans="1:25" x14ac:dyDescent="0.25">
      <c r="A4595" s="6">
        <v>55151</v>
      </c>
      <c r="B4595" s="7" t="s">
        <v>2468</v>
      </c>
      <c r="C4595" s="8" t="s">
        <v>25</v>
      </c>
      <c r="D4595" s="8" t="s">
        <v>24</v>
      </c>
      <c r="E4595" s="9">
        <v>2</v>
      </c>
      <c r="F4595" s="8" t="s">
        <v>119</v>
      </c>
      <c r="G4595" s="8" t="s">
        <v>26</v>
      </c>
      <c r="H4595" s="8" t="s">
        <v>27</v>
      </c>
      <c r="I4595" s="10">
        <v>4236172000</v>
      </c>
      <c r="J4595" s="10">
        <v>0</v>
      </c>
      <c r="K4595" s="10">
        <v>31249133</v>
      </c>
      <c r="L4595" s="10">
        <v>31249133</v>
      </c>
      <c r="M4595" s="10">
        <v>0</v>
      </c>
      <c r="N4595" s="10">
        <v>30018301</v>
      </c>
      <c r="O4595" s="7" t="s">
        <v>28</v>
      </c>
      <c r="P4595" s="13" t="s">
        <v>3401</v>
      </c>
      <c r="Q4595" s="14">
        <v>9.0054902999999999</v>
      </c>
      <c r="R4595" s="14">
        <v>9.0054902999999999</v>
      </c>
      <c r="S4595" s="14">
        <v>9.3800000000000008</v>
      </c>
      <c r="T4595" s="10">
        <v>9</v>
      </c>
      <c r="U4595" s="10">
        <v>9</v>
      </c>
      <c r="V4595" s="7" t="s">
        <v>46</v>
      </c>
      <c r="W4595" s="7" t="s">
        <v>159</v>
      </c>
      <c r="X4595" s="7" t="s">
        <v>160</v>
      </c>
      <c r="Y4595" s="7" t="s">
        <v>145</v>
      </c>
    </row>
    <row r="4596" spans="1:25" x14ac:dyDescent="0.25">
      <c r="A4596" s="6">
        <v>55153</v>
      </c>
      <c r="B4596" s="7" t="s">
        <v>2469</v>
      </c>
      <c r="C4596" s="8" t="s">
        <v>44</v>
      </c>
      <c r="D4596" s="8" t="s">
        <v>24</v>
      </c>
      <c r="E4596" s="9">
        <v>2</v>
      </c>
      <c r="F4596" s="8" t="s">
        <v>25</v>
      </c>
      <c r="G4596" s="8" t="s">
        <v>26</v>
      </c>
      <c r="H4596" s="8" t="s">
        <v>27</v>
      </c>
      <c r="I4596" s="10">
        <v>2001163000</v>
      </c>
      <c r="J4596" s="10">
        <v>0</v>
      </c>
      <c r="K4596" s="10">
        <v>511001</v>
      </c>
      <c r="L4596" s="10">
        <v>511001</v>
      </c>
      <c r="M4596" s="10">
        <v>0</v>
      </c>
      <c r="N4596" s="10">
        <v>492939</v>
      </c>
      <c r="O4596" s="7" t="s">
        <v>28</v>
      </c>
      <c r="P4596" s="13" t="s">
        <v>3401</v>
      </c>
      <c r="Q4596" s="14">
        <v>0.1478817</v>
      </c>
      <c r="R4596" s="14">
        <v>11.022686999999999</v>
      </c>
      <c r="S4596" s="14">
        <v>12.833</v>
      </c>
      <c r="T4596" s="10">
        <v>0</v>
      </c>
      <c r="U4596" s="10">
        <v>0</v>
      </c>
      <c r="V4596" s="7" t="s">
        <v>127</v>
      </c>
      <c r="W4596" s="7" t="s">
        <v>166</v>
      </c>
      <c r="X4596" s="7" t="s">
        <v>167</v>
      </c>
      <c r="Y4596" s="7" t="s">
        <v>167</v>
      </c>
    </row>
    <row r="4597" spans="1:25" x14ac:dyDescent="0.25">
      <c r="A4597" s="6">
        <v>55153</v>
      </c>
      <c r="B4597" s="7" t="s">
        <v>2469</v>
      </c>
      <c r="C4597" s="8" t="s">
        <v>44</v>
      </c>
      <c r="D4597" s="8" t="s">
        <v>24</v>
      </c>
      <c r="E4597" s="9">
        <v>2</v>
      </c>
      <c r="F4597" s="8" t="s">
        <v>33</v>
      </c>
      <c r="G4597" s="8" t="s">
        <v>26</v>
      </c>
      <c r="H4597" s="8" t="s">
        <v>27</v>
      </c>
      <c r="I4597" s="10">
        <v>3282229000</v>
      </c>
      <c r="J4597" s="10">
        <v>0</v>
      </c>
      <c r="K4597" s="10">
        <v>37579658</v>
      </c>
      <c r="L4597" s="10">
        <v>37579658</v>
      </c>
      <c r="M4597" s="10">
        <v>0</v>
      </c>
      <c r="N4597" s="10">
        <v>36249351</v>
      </c>
      <c r="O4597" s="7" t="s">
        <v>28</v>
      </c>
      <c r="P4597" s="13" t="s">
        <v>3401</v>
      </c>
      <c r="Q4597" s="14">
        <v>10.874805</v>
      </c>
      <c r="R4597" s="14">
        <v>11.022686999999999</v>
      </c>
      <c r="S4597" s="14">
        <v>12.833</v>
      </c>
      <c r="T4597" s="10">
        <v>13</v>
      </c>
      <c r="U4597" s="10">
        <v>11</v>
      </c>
      <c r="V4597" s="7" t="s">
        <v>127</v>
      </c>
      <c r="W4597" s="7" t="s">
        <v>166</v>
      </c>
      <c r="X4597" s="7" t="s">
        <v>167</v>
      </c>
      <c r="Y4597" s="7" t="s">
        <v>167</v>
      </c>
    </row>
    <row r="4598" spans="1:25" x14ac:dyDescent="0.25">
      <c r="A4598" s="6">
        <v>55154</v>
      </c>
      <c r="B4598" s="7" t="s">
        <v>2470</v>
      </c>
      <c r="C4598" s="8" t="s">
        <v>44</v>
      </c>
      <c r="D4598" s="8" t="s">
        <v>24</v>
      </c>
      <c r="E4598" s="9">
        <v>1</v>
      </c>
      <c r="F4598" s="8" t="s">
        <v>25</v>
      </c>
      <c r="G4598" s="8" t="s">
        <v>26</v>
      </c>
      <c r="H4598" s="8" t="s">
        <v>27</v>
      </c>
      <c r="I4598" s="10">
        <v>892303000</v>
      </c>
      <c r="J4598" s="10">
        <v>0</v>
      </c>
      <c r="K4598" s="10">
        <v>0</v>
      </c>
      <c r="L4598" s="10">
        <v>0</v>
      </c>
      <c r="M4598" s="10">
        <v>0</v>
      </c>
      <c r="N4598" s="10">
        <v>0</v>
      </c>
      <c r="O4598" s="7" t="s">
        <v>28</v>
      </c>
      <c r="P4598" s="13" t="s">
        <v>3401</v>
      </c>
      <c r="Q4598" s="14">
        <v>0</v>
      </c>
      <c r="R4598" s="14">
        <v>5.3049951000000002</v>
      </c>
      <c r="S4598" s="14">
        <v>5.423</v>
      </c>
      <c r="T4598" s="10">
        <v>0</v>
      </c>
      <c r="U4598" s="10">
        <v>0</v>
      </c>
      <c r="V4598" s="7" t="s">
        <v>127</v>
      </c>
      <c r="W4598" s="7" t="s">
        <v>166</v>
      </c>
      <c r="X4598" s="7" t="s">
        <v>167</v>
      </c>
      <c r="Y4598" s="7" t="s">
        <v>167</v>
      </c>
    </row>
    <row r="4599" spans="1:25" x14ac:dyDescent="0.25">
      <c r="A4599" s="6">
        <v>55154</v>
      </c>
      <c r="B4599" s="7" t="s">
        <v>2470</v>
      </c>
      <c r="C4599" s="8" t="s">
        <v>44</v>
      </c>
      <c r="D4599" s="8" t="s">
        <v>24</v>
      </c>
      <c r="E4599" s="9">
        <v>1</v>
      </c>
      <c r="F4599" s="8" t="s">
        <v>33</v>
      </c>
      <c r="G4599" s="8" t="s">
        <v>26</v>
      </c>
      <c r="H4599" s="8" t="s">
        <v>27</v>
      </c>
      <c r="I4599" s="10">
        <v>1619236000</v>
      </c>
      <c r="J4599" s="10">
        <v>0</v>
      </c>
      <c r="K4599" s="10">
        <v>18316941</v>
      </c>
      <c r="L4599" s="10">
        <v>18316941</v>
      </c>
      <c r="M4599" s="10">
        <v>0</v>
      </c>
      <c r="N4599" s="10">
        <v>17683317</v>
      </c>
      <c r="O4599" s="7" t="s">
        <v>28</v>
      </c>
      <c r="P4599" s="13" t="s">
        <v>3401</v>
      </c>
      <c r="Q4599" s="14">
        <v>5.3049951000000002</v>
      </c>
      <c r="R4599" s="14">
        <v>5.3049951000000002</v>
      </c>
      <c r="S4599" s="14">
        <v>5.423</v>
      </c>
      <c r="T4599" s="10">
        <v>5</v>
      </c>
      <c r="U4599" s="10">
        <v>5</v>
      </c>
      <c r="V4599" s="7" t="s">
        <v>127</v>
      </c>
      <c r="W4599" s="7" t="s">
        <v>166</v>
      </c>
      <c r="X4599" s="7" t="s">
        <v>167</v>
      </c>
      <c r="Y4599" s="7" t="s">
        <v>167</v>
      </c>
    </row>
    <row r="4600" spans="1:25" x14ac:dyDescent="0.25">
      <c r="A4600" s="6">
        <v>55155</v>
      </c>
      <c r="B4600" s="7" t="s">
        <v>3546</v>
      </c>
      <c r="C4600" s="8" t="s">
        <v>850</v>
      </c>
      <c r="D4600" s="8" t="s">
        <v>24</v>
      </c>
      <c r="E4600" s="9">
        <v>2</v>
      </c>
      <c r="F4600" s="8" t="s">
        <v>54</v>
      </c>
      <c r="G4600" s="8" t="s">
        <v>3402</v>
      </c>
      <c r="H4600" s="8" t="s">
        <v>3403</v>
      </c>
      <c r="I4600" s="10">
        <v>28614000</v>
      </c>
      <c r="J4600" s="10">
        <v>0</v>
      </c>
      <c r="K4600" s="10">
        <v>286992</v>
      </c>
      <c r="L4600" s="10">
        <v>286992</v>
      </c>
      <c r="M4600" s="10">
        <v>0</v>
      </c>
      <c r="N4600" s="10">
        <v>597899</v>
      </c>
      <c r="O4600" s="7" t="s">
        <v>28</v>
      </c>
      <c r="P4600" s="13" t="s">
        <v>3401</v>
      </c>
      <c r="Q4600" s="14">
        <v>0.17936969999999999</v>
      </c>
      <c r="R4600" s="14">
        <v>0.17936969999999999</v>
      </c>
      <c r="S4600" s="14" t="s">
        <v>3401</v>
      </c>
      <c r="T4600" s="10">
        <v>0</v>
      </c>
      <c r="U4600" s="10">
        <v>0</v>
      </c>
      <c r="V4600" s="7" t="s">
        <v>225</v>
      </c>
      <c r="W4600" s="7" t="s">
        <v>851</v>
      </c>
      <c r="X4600" s="7" t="s">
        <v>852</v>
      </c>
      <c r="Y4600" s="7" t="s">
        <v>852</v>
      </c>
    </row>
    <row r="4601" spans="1:25" x14ac:dyDescent="0.25">
      <c r="A4601" s="6">
        <v>55156</v>
      </c>
      <c r="B4601" s="7" t="s">
        <v>3547</v>
      </c>
      <c r="C4601" s="8" t="s">
        <v>1070</v>
      </c>
      <c r="D4601" s="8" t="s">
        <v>24</v>
      </c>
      <c r="E4601" s="9">
        <v>2</v>
      </c>
      <c r="F4601" s="8" t="s">
        <v>54</v>
      </c>
      <c r="G4601" s="8" t="s">
        <v>3402</v>
      </c>
      <c r="H4601" s="8" t="s">
        <v>3403</v>
      </c>
      <c r="I4601" s="10">
        <v>51675000</v>
      </c>
      <c r="J4601" s="10">
        <v>0</v>
      </c>
      <c r="K4601" s="10">
        <v>589817</v>
      </c>
      <c r="L4601" s="10">
        <v>589817</v>
      </c>
      <c r="M4601" s="10">
        <v>0</v>
      </c>
      <c r="N4601" s="10">
        <v>1092252</v>
      </c>
      <c r="O4601" s="7" t="s">
        <v>28</v>
      </c>
      <c r="P4601" s="13" t="s">
        <v>3401</v>
      </c>
      <c r="Q4601" s="14">
        <v>0.32767560000000001</v>
      </c>
      <c r="R4601" s="14">
        <v>0.32767560000000001</v>
      </c>
      <c r="S4601" s="14" t="s">
        <v>3401</v>
      </c>
      <c r="T4601" s="10">
        <v>0</v>
      </c>
      <c r="U4601" s="10">
        <v>0</v>
      </c>
      <c r="V4601" s="7" t="s">
        <v>29</v>
      </c>
      <c r="W4601" s="7" t="s">
        <v>68</v>
      </c>
      <c r="X4601" s="7" t="s">
        <v>69</v>
      </c>
      <c r="Y4601" s="7" t="s">
        <v>70</v>
      </c>
    </row>
    <row r="4602" spans="1:25" x14ac:dyDescent="0.25">
      <c r="A4602" s="6">
        <v>55161</v>
      </c>
      <c r="B4602" s="7" t="s">
        <v>3548</v>
      </c>
      <c r="C4602" s="8" t="s">
        <v>25</v>
      </c>
      <c r="D4602" s="8" t="s">
        <v>24</v>
      </c>
      <c r="E4602" s="9">
        <v>2</v>
      </c>
      <c r="F4602" s="8" t="s">
        <v>54</v>
      </c>
      <c r="G4602" s="8" t="s">
        <v>3402</v>
      </c>
      <c r="H4602" s="8" t="s">
        <v>3403</v>
      </c>
      <c r="I4602" s="10">
        <v>39949000</v>
      </c>
      <c r="J4602" s="10">
        <v>0</v>
      </c>
      <c r="K4602" s="10">
        <v>396690</v>
      </c>
      <c r="L4602" s="10">
        <v>396690</v>
      </c>
      <c r="M4602" s="10">
        <v>0</v>
      </c>
      <c r="N4602" s="10">
        <v>862369</v>
      </c>
      <c r="O4602" s="7" t="s">
        <v>28</v>
      </c>
      <c r="P4602" s="13" t="s">
        <v>3401</v>
      </c>
      <c r="Q4602" s="14">
        <v>0.25871070000000002</v>
      </c>
      <c r="R4602" s="14">
        <v>0.25871070000000002</v>
      </c>
      <c r="S4602" s="14" t="s">
        <v>3401</v>
      </c>
      <c r="T4602" s="10">
        <v>0</v>
      </c>
      <c r="U4602" s="10">
        <v>0</v>
      </c>
      <c r="V4602" s="7" t="s">
        <v>46</v>
      </c>
      <c r="W4602" s="7" t="s">
        <v>159</v>
      </c>
      <c r="X4602" s="7" t="s">
        <v>160</v>
      </c>
      <c r="Y4602" s="7" t="s">
        <v>145</v>
      </c>
    </row>
    <row r="4603" spans="1:25" x14ac:dyDescent="0.25">
      <c r="A4603" s="6">
        <v>55163</v>
      </c>
      <c r="B4603" s="7" t="s">
        <v>3549</v>
      </c>
      <c r="C4603" s="8" t="s">
        <v>33</v>
      </c>
      <c r="D4603" s="8" t="s">
        <v>24</v>
      </c>
      <c r="E4603" s="9">
        <v>2</v>
      </c>
      <c r="F4603" s="8" t="s">
        <v>54</v>
      </c>
      <c r="G4603" s="8" t="s">
        <v>3402</v>
      </c>
      <c r="H4603" s="8" t="s">
        <v>3403</v>
      </c>
      <c r="I4603" s="10">
        <v>7867000</v>
      </c>
      <c r="J4603" s="10">
        <v>0</v>
      </c>
      <c r="K4603" s="10">
        <v>99999</v>
      </c>
      <c r="L4603" s="10">
        <v>99999</v>
      </c>
      <c r="M4603" s="10">
        <v>0</v>
      </c>
      <c r="N4603" s="10">
        <v>250000</v>
      </c>
      <c r="O4603" s="7" t="s">
        <v>28</v>
      </c>
      <c r="P4603" s="13" t="s">
        <v>3401</v>
      </c>
      <c r="Q4603" s="14">
        <v>7.4999999999999997E-2</v>
      </c>
      <c r="R4603" s="14">
        <v>7.4999999999999997E-2</v>
      </c>
      <c r="S4603" s="14" t="s">
        <v>3401</v>
      </c>
      <c r="T4603" s="10">
        <v>0</v>
      </c>
      <c r="U4603" s="10">
        <v>0</v>
      </c>
      <c r="V4603" s="7" t="s">
        <v>225</v>
      </c>
      <c r="W4603" s="7" t="s">
        <v>226</v>
      </c>
      <c r="X4603" s="7" t="s">
        <v>227</v>
      </c>
      <c r="Y4603" s="7" t="s">
        <v>228</v>
      </c>
    </row>
    <row r="4604" spans="1:25" ht="26.25" x14ac:dyDescent="0.25">
      <c r="A4604" s="6">
        <v>55164</v>
      </c>
      <c r="B4604" s="7" t="s">
        <v>2471</v>
      </c>
      <c r="C4604" s="8" t="s">
        <v>67</v>
      </c>
      <c r="D4604" s="8" t="s">
        <v>24</v>
      </c>
      <c r="E4604" s="9">
        <v>1</v>
      </c>
      <c r="F4604" s="8" t="s">
        <v>45</v>
      </c>
      <c r="G4604" s="8" t="s">
        <v>26</v>
      </c>
      <c r="H4604" s="8" t="s">
        <v>27</v>
      </c>
      <c r="I4604" s="10">
        <v>52268000</v>
      </c>
      <c r="J4604" s="10">
        <v>0</v>
      </c>
      <c r="K4604" s="10">
        <v>588260</v>
      </c>
      <c r="L4604" s="10">
        <v>588260</v>
      </c>
      <c r="M4604" s="10">
        <v>0</v>
      </c>
      <c r="N4604" s="10">
        <v>569501</v>
      </c>
      <c r="O4604" s="7" t="s">
        <v>28</v>
      </c>
      <c r="P4604" s="13" t="s">
        <v>3401</v>
      </c>
      <c r="Q4604" s="14">
        <v>0.17085030000000001</v>
      </c>
      <c r="R4604" s="14">
        <v>0.17085030000000001</v>
      </c>
      <c r="S4604" s="14">
        <v>0.18</v>
      </c>
      <c r="T4604" s="10">
        <v>0</v>
      </c>
      <c r="U4604" s="10">
        <v>0</v>
      </c>
      <c r="V4604" s="7" t="s">
        <v>29</v>
      </c>
      <c r="W4604" s="7" t="s">
        <v>531</v>
      </c>
      <c r="X4604" s="7" t="s">
        <v>532</v>
      </c>
      <c r="Y4604" s="7" t="s">
        <v>58</v>
      </c>
    </row>
    <row r="4605" spans="1:25" x14ac:dyDescent="0.25">
      <c r="A4605" s="6">
        <v>55165</v>
      </c>
      <c r="B4605" s="7" t="s">
        <v>2472</v>
      </c>
      <c r="C4605" s="8" t="s">
        <v>63</v>
      </c>
      <c r="D4605" s="8" t="s">
        <v>24</v>
      </c>
      <c r="E4605" s="9">
        <v>1</v>
      </c>
      <c r="F4605" s="8" t="s">
        <v>45</v>
      </c>
      <c r="G4605" s="8" t="s">
        <v>26</v>
      </c>
      <c r="H4605" s="8" t="s">
        <v>27</v>
      </c>
      <c r="I4605" s="10">
        <v>423094000</v>
      </c>
      <c r="J4605" s="10">
        <v>0</v>
      </c>
      <c r="K4605" s="10">
        <v>4709609</v>
      </c>
      <c r="L4605" s="10">
        <v>4709609</v>
      </c>
      <c r="M4605" s="10">
        <v>0</v>
      </c>
      <c r="N4605" s="10">
        <v>4592681</v>
      </c>
      <c r="O4605" s="7" t="s">
        <v>28</v>
      </c>
      <c r="P4605" s="13" t="s">
        <v>3401</v>
      </c>
      <c r="Q4605" s="14">
        <v>1.3778043</v>
      </c>
      <c r="R4605" s="14">
        <v>1.3778043</v>
      </c>
      <c r="S4605" s="14">
        <v>1.3859999999999999</v>
      </c>
      <c r="T4605" s="10">
        <v>1</v>
      </c>
      <c r="U4605" s="10">
        <v>1</v>
      </c>
      <c r="V4605" s="7" t="s">
        <v>29</v>
      </c>
      <c r="W4605" s="7" t="s">
        <v>56</v>
      </c>
      <c r="X4605" s="7" t="s">
        <v>57</v>
      </c>
      <c r="Y4605" s="7" t="s">
        <v>58</v>
      </c>
    </row>
    <row r="4606" spans="1:25" x14ac:dyDescent="0.25">
      <c r="A4606" s="6">
        <v>55166</v>
      </c>
      <c r="B4606" s="7" t="s">
        <v>2473</v>
      </c>
      <c r="C4606" s="8" t="s">
        <v>129</v>
      </c>
      <c r="D4606" s="8" t="s">
        <v>24</v>
      </c>
      <c r="E4606" s="9">
        <v>2</v>
      </c>
      <c r="F4606" s="8" t="s">
        <v>45</v>
      </c>
      <c r="G4606" s="8" t="s">
        <v>26</v>
      </c>
      <c r="H4606" s="8" t="s">
        <v>27</v>
      </c>
      <c r="I4606" s="10">
        <v>1256277859</v>
      </c>
      <c r="J4606" s="10">
        <v>0</v>
      </c>
      <c r="K4606" s="10">
        <v>13490166</v>
      </c>
      <c r="L4606" s="10">
        <v>13490166</v>
      </c>
      <c r="M4606" s="10">
        <v>0</v>
      </c>
      <c r="N4606" s="10">
        <v>13324360</v>
      </c>
      <c r="O4606" s="7" t="s">
        <v>28</v>
      </c>
      <c r="P4606" s="13" t="s">
        <v>3401</v>
      </c>
      <c r="Q4606" s="14">
        <v>3.9973079999999999</v>
      </c>
      <c r="R4606" s="14">
        <v>5.0348046000000002</v>
      </c>
      <c r="S4606" s="14">
        <v>4.1050000000000004</v>
      </c>
      <c r="T4606" s="10">
        <v>3</v>
      </c>
      <c r="U4606" s="10">
        <v>3</v>
      </c>
      <c r="V4606" s="7" t="s">
        <v>29</v>
      </c>
      <c r="W4606" s="7" t="s">
        <v>890</v>
      </c>
      <c r="X4606" s="7" t="s">
        <v>891</v>
      </c>
      <c r="Y4606" s="7" t="s">
        <v>131</v>
      </c>
    </row>
    <row r="4607" spans="1:25" x14ac:dyDescent="0.25">
      <c r="A4607" s="6">
        <v>55166</v>
      </c>
      <c r="B4607" s="7" t="s">
        <v>2473</v>
      </c>
      <c r="C4607" s="8" t="s">
        <v>129</v>
      </c>
      <c r="D4607" s="8" t="s">
        <v>24</v>
      </c>
      <c r="E4607" s="9">
        <v>2</v>
      </c>
      <c r="F4607" s="8" t="s">
        <v>45</v>
      </c>
      <c r="G4607" s="8" t="s">
        <v>40</v>
      </c>
      <c r="H4607" s="8" t="s">
        <v>41</v>
      </c>
      <c r="I4607" s="10">
        <v>704141</v>
      </c>
      <c r="J4607" s="10">
        <v>0</v>
      </c>
      <c r="K4607" s="10">
        <v>7567</v>
      </c>
      <c r="L4607" s="10">
        <v>7567</v>
      </c>
      <c r="M4607" s="10">
        <v>0</v>
      </c>
      <c r="N4607" s="10">
        <v>1307</v>
      </c>
      <c r="O4607" s="7" t="s">
        <v>42</v>
      </c>
      <c r="P4607" s="13">
        <v>2.7000000000000001E-3</v>
      </c>
      <c r="Q4607" s="14">
        <v>1.0374966000000001</v>
      </c>
      <c r="R4607" s="14">
        <v>5.0348046000000002</v>
      </c>
      <c r="S4607" s="14">
        <v>4.1050000000000004</v>
      </c>
      <c r="T4607" s="10">
        <v>1</v>
      </c>
      <c r="U4607" s="10">
        <v>1</v>
      </c>
      <c r="V4607" s="7" t="s">
        <v>29</v>
      </c>
      <c r="W4607" s="7" t="s">
        <v>890</v>
      </c>
      <c r="X4607" s="7" t="s">
        <v>891</v>
      </c>
      <c r="Y4607" s="7" t="s">
        <v>131</v>
      </c>
    </row>
    <row r="4608" spans="1:25" x14ac:dyDescent="0.25">
      <c r="A4608" s="6">
        <v>55168</v>
      </c>
      <c r="B4608" s="7" t="s">
        <v>2474</v>
      </c>
      <c r="C4608" s="8" t="s">
        <v>44</v>
      </c>
      <c r="D4608" s="8" t="s">
        <v>24</v>
      </c>
      <c r="E4608" s="9">
        <v>2</v>
      </c>
      <c r="F4608" s="8" t="s">
        <v>25</v>
      </c>
      <c r="G4608" s="8" t="s">
        <v>26</v>
      </c>
      <c r="H4608" s="8" t="s">
        <v>27</v>
      </c>
      <c r="I4608" s="10">
        <v>788321000</v>
      </c>
      <c r="J4608" s="10">
        <v>0</v>
      </c>
      <c r="K4608" s="10">
        <v>1288395</v>
      </c>
      <c r="L4608" s="10">
        <v>1288395</v>
      </c>
      <c r="M4608" s="10">
        <v>0</v>
      </c>
      <c r="N4608" s="10">
        <v>1238700</v>
      </c>
      <c r="O4608" s="7" t="s">
        <v>28</v>
      </c>
      <c r="P4608" s="13" t="s">
        <v>3401</v>
      </c>
      <c r="Q4608" s="14">
        <v>0.37161</v>
      </c>
      <c r="R4608" s="14">
        <v>6.4272974999999999</v>
      </c>
      <c r="S4608" s="14">
        <v>6.15</v>
      </c>
      <c r="T4608" s="10">
        <v>0</v>
      </c>
      <c r="U4608" s="10">
        <v>0</v>
      </c>
      <c r="V4608" s="7" t="s">
        <v>127</v>
      </c>
      <c r="W4608" s="7" t="s">
        <v>166</v>
      </c>
      <c r="X4608" s="7" t="s">
        <v>167</v>
      </c>
      <c r="Y4608" s="7" t="s">
        <v>167</v>
      </c>
    </row>
    <row r="4609" spans="1:25" x14ac:dyDescent="0.25">
      <c r="A4609" s="6">
        <v>55168</v>
      </c>
      <c r="B4609" s="7" t="s">
        <v>2474</v>
      </c>
      <c r="C4609" s="8" t="s">
        <v>44</v>
      </c>
      <c r="D4609" s="8" t="s">
        <v>24</v>
      </c>
      <c r="E4609" s="9">
        <v>2</v>
      </c>
      <c r="F4609" s="8" t="s">
        <v>33</v>
      </c>
      <c r="G4609" s="8" t="s">
        <v>26</v>
      </c>
      <c r="H4609" s="8" t="s">
        <v>27</v>
      </c>
      <c r="I4609" s="10">
        <v>1997430000</v>
      </c>
      <c r="J4609" s="10">
        <v>0</v>
      </c>
      <c r="K4609" s="10">
        <v>20964272</v>
      </c>
      <c r="L4609" s="10">
        <v>20964272</v>
      </c>
      <c r="M4609" s="10">
        <v>0</v>
      </c>
      <c r="N4609" s="10">
        <v>20185625</v>
      </c>
      <c r="O4609" s="7" t="s">
        <v>28</v>
      </c>
      <c r="P4609" s="13" t="s">
        <v>3401</v>
      </c>
      <c r="Q4609" s="14">
        <v>6.0556875000000003</v>
      </c>
      <c r="R4609" s="14">
        <v>6.4272974999999999</v>
      </c>
      <c r="S4609" s="14">
        <v>6.15</v>
      </c>
      <c r="T4609" s="10">
        <v>6</v>
      </c>
      <c r="U4609" s="10">
        <v>5</v>
      </c>
      <c r="V4609" s="7" t="s">
        <v>127</v>
      </c>
      <c r="W4609" s="7" t="s">
        <v>166</v>
      </c>
      <c r="X4609" s="7" t="s">
        <v>167</v>
      </c>
      <c r="Y4609" s="7" t="s">
        <v>167</v>
      </c>
    </row>
    <row r="4610" spans="1:25" x14ac:dyDescent="0.25">
      <c r="A4610" s="6">
        <v>55170</v>
      </c>
      <c r="B4610" s="7" t="s">
        <v>2475</v>
      </c>
      <c r="C4610" s="8" t="s">
        <v>821</v>
      </c>
      <c r="D4610" s="8" t="s">
        <v>24</v>
      </c>
      <c r="E4610" s="9">
        <v>2</v>
      </c>
      <c r="F4610" s="8" t="s">
        <v>25</v>
      </c>
      <c r="G4610" s="8" t="s">
        <v>26</v>
      </c>
      <c r="H4610" s="8" t="s">
        <v>27</v>
      </c>
      <c r="I4610" s="10">
        <v>1209895000</v>
      </c>
      <c r="J4610" s="10">
        <v>0</v>
      </c>
      <c r="K4610" s="10">
        <v>0</v>
      </c>
      <c r="L4610" s="10">
        <v>0</v>
      </c>
      <c r="M4610" s="10">
        <v>0</v>
      </c>
      <c r="N4610" s="10">
        <v>0</v>
      </c>
      <c r="O4610" s="7" t="s">
        <v>28</v>
      </c>
      <c r="P4610" s="13" t="s">
        <v>3401</v>
      </c>
      <c r="Q4610" s="14">
        <v>0</v>
      </c>
      <c r="R4610" s="14">
        <v>7.2074376000000004</v>
      </c>
      <c r="S4610" s="14">
        <v>7.26</v>
      </c>
      <c r="T4610" s="10">
        <v>0</v>
      </c>
      <c r="U4610" s="10">
        <v>0</v>
      </c>
      <c r="V4610" s="7" t="s">
        <v>225</v>
      </c>
      <c r="W4610" s="7" t="s">
        <v>226</v>
      </c>
      <c r="X4610" s="7" t="s">
        <v>227</v>
      </c>
      <c r="Y4610" s="7" t="s">
        <v>228</v>
      </c>
    </row>
    <row r="4611" spans="1:25" x14ac:dyDescent="0.25">
      <c r="A4611" s="6">
        <v>55170</v>
      </c>
      <c r="B4611" s="7" t="s">
        <v>2475</v>
      </c>
      <c r="C4611" s="8" t="s">
        <v>821</v>
      </c>
      <c r="D4611" s="8" t="s">
        <v>24</v>
      </c>
      <c r="E4611" s="9">
        <v>2</v>
      </c>
      <c r="F4611" s="8" t="s">
        <v>33</v>
      </c>
      <c r="G4611" s="8" t="s">
        <v>26</v>
      </c>
      <c r="H4611" s="8" t="s">
        <v>27</v>
      </c>
      <c r="I4611" s="10">
        <v>2157699000</v>
      </c>
      <c r="J4611" s="10">
        <v>0</v>
      </c>
      <c r="K4611" s="10">
        <v>24739321</v>
      </c>
      <c r="L4611" s="10">
        <v>24739321</v>
      </c>
      <c r="M4611" s="10">
        <v>0</v>
      </c>
      <c r="N4611" s="10">
        <v>24024792</v>
      </c>
      <c r="O4611" s="7" t="s">
        <v>28</v>
      </c>
      <c r="P4611" s="13" t="s">
        <v>3401</v>
      </c>
      <c r="Q4611" s="14">
        <v>7.2074376000000004</v>
      </c>
      <c r="R4611" s="14">
        <v>7.2074376000000004</v>
      </c>
      <c r="S4611" s="14">
        <v>7.26</v>
      </c>
      <c r="T4611" s="10">
        <v>7</v>
      </c>
      <c r="U4611" s="10">
        <v>7</v>
      </c>
      <c r="V4611" s="7" t="s">
        <v>225</v>
      </c>
      <c r="W4611" s="7" t="s">
        <v>226</v>
      </c>
      <c r="X4611" s="7" t="s">
        <v>227</v>
      </c>
      <c r="Y4611" s="7" t="s">
        <v>228</v>
      </c>
    </row>
    <row r="4612" spans="1:25" x14ac:dyDescent="0.25">
      <c r="A4612" s="6">
        <v>55172</v>
      </c>
      <c r="B4612" s="7" t="s">
        <v>2476</v>
      </c>
      <c r="C4612" s="8" t="s">
        <v>44</v>
      </c>
      <c r="D4612" s="8" t="s">
        <v>24</v>
      </c>
      <c r="E4612" s="9">
        <v>2</v>
      </c>
      <c r="F4612" s="8" t="s">
        <v>25</v>
      </c>
      <c r="G4612" s="8" t="s">
        <v>26</v>
      </c>
      <c r="H4612" s="8" t="s">
        <v>27</v>
      </c>
      <c r="I4612" s="10">
        <v>1657159000</v>
      </c>
      <c r="J4612" s="10">
        <v>0</v>
      </c>
      <c r="K4612" s="10">
        <v>151994</v>
      </c>
      <c r="L4612" s="10">
        <v>151994</v>
      </c>
      <c r="M4612" s="10">
        <v>0</v>
      </c>
      <c r="N4612" s="10">
        <v>147138</v>
      </c>
      <c r="O4612" s="7" t="s">
        <v>28</v>
      </c>
      <c r="P4612" s="13" t="s">
        <v>3401</v>
      </c>
      <c r="Q4612" s="14">
        <v>4.4141399999999997E-2</v>
      </c>
      <c r="R4612" s="14">
        <v>9.4041824999999992</v>
      </c>
      <c r="S4612" s="14">
        <v>9.6980000000000004</v>
      </c>
      <c r="T4612" s="10">
        <v>0</v>
      </c>
      <c r="U4612" s="10">
        <v>0</v>
      </c>
      <c r="V4612" s="7" t="s">
        <v>127</v>
      </c>
      <c r="W4612" s="7" t="s">
        <v>166</v>
      </c>
      <c r="X4612" s="7" t="s">
        <v>167</v>
      </c>
      <c r="Y4612" s="7" t="s">
        <v>167</v>
      </c>
    </row>
    <row r="4613" spans="1:25" x14ac:dyDescent="0.25">
      <c r="A4613" s="6">
        <v>55172</v>
      </c>
      <c r="B4613" s="7" t="s">
        <v>2476</v>
      </c>
      <c r="C4613" s="8" t="s">
        <v>44</v>
      </c>
      <c r="D4613" s="8" t="s">
        <v>24</v>
      </c>
      <c r="E4613" s="9">
        <v>2</v>
      </c>
      <c r="F4613" s="8" t="s">
        <v>33</v>
      </c>
      <c r="G4613" s="8" t="s">
        <v>26</v>
      </c>
      <c r="H4613" s="8" t="s">
        <v>27</v>
      </c>
      <c r="I4613" s="10">
        <v>2929413000</v>
      </c>
      <c r="J4613" s="10">
        <v>0</v>
      </c>
      <c r="K4613" s="10">
        <v>32230974</v>
      </c>
      <c r="L4613" s="10">
        <v>32230974</v>
      </c>
      <c r="M4613" s="10">
        <v>0</v>
      </c>
      <c r="N4613" s="10">
        <v>31200137</v>
      </c>
      <c r="O4613" s="7" t="s">
        <v>28</v>
      </c>
      <c r="P4613" s="13" t="s">
        <v>3401</v>
      </c>
      <c r="Q4613" s="14">
        <v>9.3600411000000001</v>
      </c>
      <c r="R4613" s="14">
        <v>9.4041824999999992</v>
      </c>
      <c r="S4613" s="14">
        <v>9.6980000000000004</v>
      </c>
      <c r="T4613" s="10">
        <v>10</v>
      </c>
      <c r="U4613" s="10">
        <v>9</v>
      </c>
      <c r="V4613" s="7" t="s">
        <v>127</v>
      </c>
      <c r="W4613" s="7" t="s">
        <v>166</v>
      </c>
      <c r="X4613" s="7" t="s">
        <v>167</v>
      </c>
      <c r="Y4613" s="7" t="s">
        <v>167</v>
      </c>
    </row>
    <row r="4614" spans="1:25" x14ac:dyDescent="0.25">
      <c r="A4614" s="6">
        <v>55173</v>
      </c>
      <c r="B4614" s="7" t="s">
        <v>2477</v>
      </c>
      <c r="C4614" s="8" t="s">
        <v>63</v>
      </c>
      <c r="D4614" s="8" t="s">
        <v>24</v>
      </c>
      <c r="E4614" s="9">
        <v>1</v>
      </c>
      <c r="F4614" s="8" t="s">
        <v>25</v>
      </c>
      <c r="G4614" s="8" t="s">
        <v>26</v>
      </c>
      <c r="H4614" s="8" t="s">
        <v>27</v>
      </c>
      <c r="I4614" s="10">
        <v>2501269000</v>
      </c>
      <c r="J4614" s="10">
        <v>0</v>
      </c>
      <c r="K4614" s="10">
        <v>561437</v>
      </c>
      <c r="L4614" s="10">
        <v>561437</v>
      </c>
      <c r="M4614" s="10">
        <v>0</v>
      </c>
      <c r="N4614" s="10">
        <v>545081</v>
      </c>
      <c r="O4614" s="7" t="s">
        <v>28</v>
      </c>
      <c r="P4614" s="13" t="s">
        <v>3401</v>
      </c>
      <c r="Q4614" s="14">
        <v>0.16352430000000001</v>
      </c>
      <c r="R4614" s="14">
        <v>14.234408999999999</v>
      </c>
      <c r="S4614" s="14">
        <v>14.529</v>
      </c>
      <c r="T4614" s="10">
        <v>0</v>
      </c>
      <c r="U4614" s="10">
        <v>0</v>
      </c>
      <c r="V4614" s="7" t="s">
        <v>65</v>
      </c>
      <c r="W4614" s="7" t="s">
        <v>56</v>
      </c>
      <c r="X4614" s="7" t="s">
        <v>57</v>
      </c>
      <c r="Y4614" s="7" t="s">
        <v>58</v>
      </c>
    </row>
    <row r="4615" spans="1:25" x14ac:dyDescent="0.25">
      <c r="A4615" s="6">
        <v>55173</v>
      </c>
      <c r="B4615" s="7" t="s">
        <v>2477</v>
      </c>
      <c r="C4615" s="8" t="s">
        <v>63</v>
      </c>
      <c r="D4615" s="8" t="s">
        <v>24</v>
      </c>
      <c r="E4615" s="9">
        <v>1</v>
      </c>
      <c r="F4615" s="8" t="s">
        <v>33</v>
      </c>
      <c r="G4615" s="8" t="s">
        <v>26</v>
      </c>
      <c r="H4615" s="8" t="s">
        <v>27</v>
      </c>
      <c r="I4615" s="10">
        <v>4166279000</v>
      </c>
      <c r="J4615" s="10">
        <v>0</v>
      </c>
      <c r="K4615" s="10">
        <v>48313959</v>
      </c>
      <c r="L4615" s="10">
        <v>48313959</v>
      </c>
      <c r="M4615" s="10">
        <v>0</v>
      </c>
      <c r="N4615" s="10">
        <v>46902950</v>
      </c>
      <c r="O4615" s="7" t="s">
        <v>28</v>
      </c>
      <c r="P4615" s="13" t="s">
        <v>3401</v>
      </c>
      <c r="Q4615" s="14">
        <v>14.070885000000001</v>
      </c>
      <c r="R4615" s="14">
        <v>14.234408999999999</v>
      </c>
      <c r="S4615" s="14">
        <v>14.529</v>
      </c>
      <c r="T4615" s="10">
        <v>14</v>
      </c>
      <c r="U4615" s="10">
        <v>13</v>
      </c>
      <c r="V4615" s="7" t="s">
        <v>65</v>
      </c>
      <c r="W4615" s="7" t="s">
        <v>56</v>
      </c>
      <c r="X4615" s="7" t="s">
        <v>57</v>
      </c>
      <c r="Y4615" s="7" t="s">
        <v>58</v>
      </c>
    </row>
    <row r="4616" spans="1:25" x14ac:dyDescent="0.25">
      <c r="A4616" s="6">
        <v>55176</v>
      </c>
      <c r="B4616" s="7" t="s">
        <v>2478</v>
      </c>
      <c r="C4616" s="8" t="s">
        <v>44</v>
      </c>
      <c r="D4616" s="8" t="s">
        <v>24</v>
      </c>
      <c r="E4616" s="9">
        <v>3</v>
      </c>
      <c r="F4616" s="8" t="s">
        <v>25</v>
      </c>
      <c r="G4616" s="8" t="s">
        <v>26</v>
      </c>
      <c r="H4616" s="8" t="s">
        <v>27</v>
      </c>
      <c r="I4616" s="10">
        <v>543081660</v>
      </c>
      <c r="J4616" s="10">
        <v>0</v>
      </c>
      <c r="K4616" s="10">
        <v>791949</v>
      </c>
      <c r="L4616" s="10">
        <v>791949</v>
      </c>
      <c r="M4616" s="10">
        <v>0</v>
      </c>
      <c r="N4616" s="10">
        <v>779910</v>
      </c>
      <c r="O4616" s="7" t="s">
        <v>28</v>
      </c>
      <c r="P4616" s="13" t="s">
        <v>3401</v>
      </c>
      <c r="Q4616" s="14">
        <v>0.23397299999999999</v>
      </c>
      <c r="R4616" s="14">
        <v>6.7382685000000002</v>
      </c>
      <c r="S4616" s="14">
        <v>7.0860000000000003</v>
      </c>
      <c r="T4616" s="10">
        <v>0</v>
      </c>
      <c r="U4616" s="10">
        <v>0</v>
      </c>
      <c r="V4616" s="7" t="s">
        <v>65</v>
      </c>
      <c r="W4616" s="7" t="s">
        <v>77</v>
      </c>
      <c r="X4616" s="7" t="s">
        <v>78</v>
      </c>
      <c r="Y4616" s="7" t="s">
        <v>79</v>
      </c>
    </row>
    <row r="4617" spans="1:25" x14ac:dyDescent="0.25">
      <c r="A4617" s="6">
        <v>55176</v>
      </c>
      <c r="B4617" s="7" t="s">
        <v>2478</v>
      </c>
      <c r="C4617" s="8" t="s">
        <v>44</v>
      </c>
      <c r="D4617" s="8" t="s">
        <v>24</v>
      </c>
      <c r="E4617" s="9">
        <v>3</v>
      </c>
      <c r="F4617" s="8" t="s">
        <v>33</v>
      </c>
      <c r="G4617" s="8" t="s">
        <v>26</v>
      </c>
      <c r="H4617" s="8" t="s">
        <v>27</v>
      </c>
      <c r="I4617" s="10">
        <v>1815246360</v>
      </c>
      <c r="J4617" s="10">
        <v>5844230</v>
      </c>
      <c r="K4617" s="10">
        <v>22014032</v>
      </c>
      <c r="L4617" s="10">
        <v>12587855</v>
      </c>
      <c r="M4617" s="10">
        <v>9426177</v>
      </c>
      <c r="N4617" s="10">
        <v>21680985</v>
      </c>
      <c r="O4617" s="7" t="s">
        <v>28</v>
      </c>
      <c r="P4617" s="13" t="s">
        <v>3401</v>
      </c>
      <c r="Q4617" s="14">
        <v>6.5042954999999996</v>
      </c>
      <c r="R4617" s="14">
        <v>6.7382685000000002</v>
      </c>
      <c r="S4617" s="14">
        <v>7.0860000000000003</v>
      </c>
      <c r="T4617" s="10">
        <v>7</v>
      </c>
      <c r="U4617" s="10">
        <v>6</v>
      </c>
      <c r="V4617" s="7" t="s">
        <v>65</v>
      </c>
      <c r="W4617" s="7" t="s">
        <v>77</v>
      </c>
      <c r="X4617" s="7" t="s">
        <v>78</v>
      </c>
      <c r="Y4617" s="7" t="s">
        <v>79</v>
      </c>
    </row>
    <row r="4618" spans="1:25" x14ac:dyDescent="0.25">
      <c r="A4618" s="6">
        <v>55177</v>
      </c>
      <c r="B4618" s="7" t="s">
        <v>2479</v>
      </c>
      <c r="C4618" s="8" t="s">
        <v>113</v>
      </c>
      <c r="D4618" s="8" t="s">
        <v>24</v>
      </c>
      <c r="E4618" s="9">
        <v>2</v>
      </c>
      <c r="F4618" s="8" t="s">
        <v>25</v>
      </c>
      <c r="G4618" s="8" t="s">
        <v>26</v>
      </c>
      <c r="H4618" s="8" t="s">
        <v>27</v>
      </c>
      <c r="I4618" s="10">
        <v>30911000</v>
      </c>
      <c r="J4618" s="10">
        <v>0</v>
      </c>
      <c r="K4618" s="10">
        <v>10528</v>
      </c>
      <c r="L4618" s="10">
        <v>10528</v>
      </c>
      <c r="M4618" s="10">
        <v>0</v>
      </c>
      <c r="N4618" s="10">
        <v>10221</v>
      </c>
      <c r="O4618" s="7" t="s">
        <v>28</v>
      </c>
      <c r="P4618" s="13" t="s">
        <v>3401</v>
      </c>
      <c r="Q4618" s="14">
        <v>3.0663000000000001E-3</v>
      </c>
      <c r="R4618" s="14">
        <v>0.23651040000000001</v>
      </c>
      <c r="S4618" s="14">
        <v>0.23699999999999999</v>
      </c>
      <c r="T4618" s="10">
        <v>0</v>
      </c>
      <c r="U4618" s="10">
        <v>0</v>
      </c>
      <c r="V4618" s="7" t="s">
        <v>46</v>
      </c>
      <c r="W4618" s="7" t="s">
        <v>147</v>
      </c>
      <c r="X4618" s="7" t="s">
        <v>148</v>
      </c>
      <c r="Y4618" s="7" t="s">
        <v>49</v>
      </c>
    </row>
    <row r="4619" spans="1:25" x14ac:dyDescent="0.25">
      <c r="A4619" s="6">
        <v>55177</v>
      </c>
      <c r="B4619" s="7" t="s">
        <v>2479</v>
      </c>
      <c r="C4619" s="8" t="s">
        <v>113</v>
      </c>
      <c r="D4619" s="8" t="s">
        <v>24</v>
      </c>
      <c r="E4619" s="9">
        <v>2</v>
      </c>
      <c r="F4619" s="8" t="s">
        <v>33</v>
      </c>
      <c r="G4619" s="8" t="s">
        <v>26</v>
      </c>
      <c r="H4619" s="8" t="s">
        <v>27</v>
      </c>
      <c r="I4619" s="10">
        <v>69493000</v>
      </c>
      <c r="J4619" s="10">
        <v>0</v>
      </c>
      <c r="K4619" s="10">
        <v>801492</v>
      </c>
      <c r="L4619" s="10">
        <v>801492</v>
      </c>
      <c r="M4619" s="10">
        <v>0</v>
      </c>
      <c r="N4619" s="10">
        <v>778147</v>
      </c>
      <c r="O4619" s="7" t="s">
        <v>28</v>
      </c>
      <c r="P4619" s="13" t="s">
        <v>3401</v>
      </c>
      <c r="Q4619" s="14">
        <v>0.23344409999999999</v>
      </c>
      <c r="R4619" s="14">
        <v>0.23651040000000001</v>
      </c>
      <c r="S4619" s="14">
        <v>0.23699999999999999</v>
      </c>
      <c r="T4619" s="10">
        <v>0</v>
      </c>
      <c r="U4619" s="10">
        <v>0</v>
      </c>
      <c r="V4619" s="7" t="s">
        <v>46</v>
      </c>
      <c r="W4619" s="7" t="s">
        <v>147</v>
      </c>
      <c r="X4619" s="7" t="s">
        <v>148</v>
      </c>
      <c r="Y4619" s="7" t="s">
        <v>49</v>
      </c>
    </row>
    <row r="4620" spans="1:25" x14ac:dyDescent="0.25">
      <c r="A4620" s="6">
        <v>55178</v>
      </c>
      <c r="B4620" s="7" t="s">
        <v>2480</v>
      </c>
      <c r="C4620" s="8" t="s">
        <v>300</v>
      </c>
      <c r="D4620" s="8" t="s">
        <v>24</v>
      </c>
      <c r="E4620" s="9">
        <v>2</v>
      </c>
      <c r="F4620" s="8" t="s">
        <v>25</v>
      </c>
      <c r="G4620" s="8" t="s">
        <v>26</v>
      </c>
      <c r="H4620" s="8" t="s">
        <v>27</v>
      </c>
      <c r="I4620" s="10">
        <v>639028000</v>
      </c>
      <c r="J4620" s="10">
        <v>0</v>
      </c>
      <c r="K4620" s="10">
        <v>687564</v>
      </c>
      <c r="L4620" s="10">
        <v>687564</v>
      </c>
      <c r="M4620" s="10">
        <v>0</v>
      </c>
      <c r="N4620" s="10">
        <v>672622</v>
      </c>
      <c r="O4620" s="7" t="s">
        <v>28</v>
      </c>
      <c r="P4620" s="13" t="s">
        <v>3401</v>
      </c>
      <c r="Q4620" s="14">
        <v>0.20178660000000001</v>
      </c>
      <c r="R4620" s="14">
        <v>3.7434099000000001</v>
      </c>
      <c r="S4620" s="14">
        <v>3.7349999999999999</v>
      </c>
      <c r="T4620" s="10">
        <v>0</v>
      </c>
      <c r="U4620" s="10">
        <v>0</v>
      </c>
      <c r="V4620" s="7" t="s">
        <v>65</v>
      </c>
      <c r="W4620" s="7" t="s">
        <v>77</v>
      </c>
      <c r="X4620" s="7" t="s">
        <v>78</v>
      </c>
      <c r="Y4620" s="7" t="s">
        <v>79</v>
      </c>
    </row>
    <row r="4621" spans="1:25" x14ac:dyDescent="0.25">
      <c r="A4621" s="6">
        <v>55178</v>
      </c>
      <c r="B4621" s="7" t="s">
        <v>2480</v>
      </c>
      <c r="C4621" s="8" t="s">
        <v>300</v>
      </c>
      <c r="D4621" s="8" t="s">
        <v>24</v>
      </c>
      <c r="E4621" s="9">
        <v>2</v>
      </c>
      <c r="F4621" s="8" t="s">
        <v>33</v>
      </c>
      <c r="G4621" s="8" t="s">
        <v>26</v>
      </c>
      <c r="H4621" s="8" t="s">
        <v>27</v>
      </c>
      <c r="I4621" s="10">
        <v>1021797000</v>
      </c>
      <c r="J4621" s="10">
        <v>0</v>
      </c>
      <c r="K4621" s="10">
        <v>12086930</v>
      </c>
      <c r="L4621" s="10">
        <v>12086930</v>
      </c>
      <c r="M4621" s="10">
        <v>0</v>
      </c>
      <c r="N4621" s="10">
        <v>11805411</v>
      </c>
      <c r="O4621" s="7" t="s">
        <v>28</v>
      </c>
      <c r="P4621" s="13" t="s">
        <v>3401</v>
      </c>
      <c r="Q4621" s="14">
        <v>3.5416232999999999</v>
      </c>
      <c r="R4621" s="14">
        <v>3.7434099000000001</v>
      </c>
      <c r="S4621" s="14">
        <v>3.7349999999999999</v>
      </c>
      <c r="T4621" s="10">
        <v>4</v>
      </c>
      <c r="U4621" s="10">
        <v>3</v>
      </c>
      <c r="V4621" s="7" t="s">
        <v>65</v>
      </c>
      <c r="W4621" s="7" t="s">
        <v>77</v>
      </c>
      <c r="X4621" s="7" t="s">
        <v>78</v>
      </c>
      <c r="Y4621" s="7" t="s">
        <v>79</v>
      </c>
    </row>
    <row r="4622" spans="1:25" x14ac:dyDescent="0.25">
      <c r="A4622" s="6">
        <v>55179</v>
      </c>
      <c r="B4622" s="7" t="s">
        <v>2481</v>
      </c>
      <c r="C4622" s="8" t="s">
        <v>323</v>
      </c>
      <c r="D4622" s="8" t="s">
        <v>24</v>
      </c>
      <c r="E4622" s="9">
        <v>2</v>
      </c>
      <c r="F4622" s="8" t="s">
        <v>25</v>
      </c>
      <c r="G4622" s="8" t="s">
        <v>26</v>
      </c>
      <c r="H4622" s="8" t="s">
        <v>27</v>
      </c>
      <c r="I4622" s="10">
        <v>468215000</v>
      </c>
      <c r="J4622" s="10">
        <v>0</v>
      </c>
      <c r="K4622" s="10">
        <v>319587</v>
      </c>
      <c r="L4622" s="10">
        <v>319587</v>
      </c>
      <c r="M4622" s="10">
        <v>0</v>
      </c>
      <c r="N4622" s="10">
        <v>308139</v>
      </c>
      <c r="O4622" s="7" t="s">
        <v>28</v>
      </c>
      <c r="P4622" s="13" t="s">
        <v>3401</v>
      </c>
      <c r="Q4622" s="14">
        <v>9.2441700000000002E-2</v>
      </c>
      <c r="R4622" s="14">
        <v>2.6593596000000002</v>
      </c>
      <c r="S4622" s="14">
        <v>2.79</v>
      </c>
      <c r="T4622" s="10">
        <v>0</v>
      </c>
      <c r="U4622" s="10">
        <v>0</v>
      </c>
      <c r="V4622" s="7" t="s">
        <v>46</v>
      </c>
      <c r="W4622" s="7" t="s">
        <v>233</v>
      </c>
      <c r="X4622" s="7" t="s">
        <v>234</v>
      </c>
      <c r="Y4622" s="7" t="s">
        <v>98</v>
      </c>
    </row>
    <row r="4623" spans="1:25" x14ac:dyDescent="0.25">
      <c r="A4623" s="6">
        <v>55179</v>
      </c>
      <c r="B4623" s="7" t="s">
        <v>2481</v>
      </c>
      <c r="C4623" s="8" t="s">
        <v>323</v>
      </c>
      <c r="D4623" s="8" t="s">
        <v>24</v>
      </c>
      <c r="E4623" s="9">
        <v>2</v>
      </c>
      <c r="F4623" s="8" t="s">
        <v>33</v>
      </c>
      <c r="G4623" s="8" t="s">
        <v>26</v>
      </c>
      <c r="H4623" s="8" t="s">
        <v>27</v>
      </c>
      <c r="I4623" s="10">
        <v>845889000</v>
      </c>
      <c r="J4623" s="10">
        <v>0</v>
      </c>
      <c r="K4623" s="10">
        <v>8858342</v>
      </c>
      <c r="L4623" s="10">
        <v>8858342</v>
      </c>
      <c r="M4623" s="10">
        <v>0</v>
      </c>
      <c r="N4623" s="10">
        <v>8556393</v>
      </c>
      <c r="O4623" s="7" t="s">
        <v>28</v>
      </c>
      <c r="P4623" s="13" t="s">
        <v>3401</v>
      </c>
      <c r="Q4623" s="14">
        <v>2.5669179</v>
      </c>
      <c r="R4623" s="14">
        <v>2.6593596000000002</v>
      </c>
      <c r="S4623" s="14">
        <v>2.79</v>
      </c>
      <c r="T4623" s="10">
        <v>3</v>
      </c>
      <c r="U4623" s="10">
        <v>2</v>
      </c>
      <c r="V4623" s="7" t="s">
        <v>46</v>
      </c>
      <c r="W4623" s="7" t="s">
        <v>233</v>
      </c>
      <c r="X4623" s="7" t="s">
        <v>234</v>
      </c>
      <c r="Y4623" s="7" t="s">
        <v>98</v>
      </c>
    </row>
    <row r="4624" spans="1:25" x14ac:dyDescent="0.25">
      <c r="A4624" s="6">
        <v>55182</v>
      </c>
      <c r="B4624" s="7" t="s">
        <v>2482</v>
      </c>
      <c r="C4624" s="8" t="s">
        <v>25</v>
      </c>
      <c r="D4624" s="8" t="s">
        <v>24</v>
      </c>
      <c r="E4624" s="9">
        <v>2</v>
      </c>
      <c r="F4624" s="8" t="s">
        <v>25</v>
      </c>
      <c r="G4624" s="8" t="s">
        <v>26</v>
      </c>
      <c r="H4624" s="8" t="s">
        <v>27</v>
      </c>
      <c r="I4624" s="10">
        <v>1408286000</v>
      </c>
      <c r="J4624" s="10">
        <v>0</v>
      </c>
      <c r="K4624" s="10">
        <v>1379489</v>
      </c>
      <c r="L4624" s="10">
        <v>1379489</v>
      </c>
      <c r="M4624" s="10">
        <v>0</v>
      </c>
      <c r="N4624" s="10">
        <v>1325572</v>
      </c>
      <c r="O4624" s="7" t="s">
        <v>28</v>
      </c>
      <c r="P4624" s="13" t="s">
        <v>3401</v>
      </c>
      <c r="Q4624" s="14">
        <v>0.39767160000000001</v>
      </c>
      <c r="R4624" s="14">
        <v>7.1364017999999998</v>
      </c>
      <c r="S4624" s="14">
        <v>7.2889999999999997</v>
      </c>
      <c r="T4624" s="10">
        <v>0</v>
      </c>
      <c r="U4624" s="10">
        <v>0</v>
      </c>
      <c r="V4624" s="7" t="s">
        <v>46</v>
      </c>
      <c r="W4624" s="7" t="s">
        <v>159</v>
      </c>
      <c r="X4624" s="7" t="s">
        <v>160</v>
      </c>
      <c r="Y4624" s="7" t="s">
        <v>145</v>
      </c>
    </row>
    <row r="4625" spans="1:25" x14ac:dyDescent="0.25">
      <c r="A4625" s="6">
        <v>55182</v>
      </c>
      <c r="B4625" s="7" t="s">
        <v>2482</v>
      </c>
      <c r="C4625" s="8" t="s">
        <v>25</v>
      </c>
      <c r="D4625" s="8" t="s">
        <v>24</v>
      </c>
      <c r="E4625" s="9">
        <v>2</v>
      </c>
      <c r="F4625" s="8" t="s">
        <v>33</v>
      </c>
      <c r="G4625" s="8" t="s">
        <v>26</v>
      </c>
      <c r="H4625" s="8" t="s">
        <v>27</v>
      </c>
      <c r="I4625" s="10">
        <v>2109664000</v>
      </c>
      <c r="J4625" s="10">
        <v>0</v>
      </c>
      <c r="K4625" s="10">
        <v>23349485</v>
      </c>
      <c r="L4625" s="10">
        <v>23349485</v>
      </c>
      <c r="M4625" s="10">
        <v>0</v>
      </c>
      <c r="N4625" s="10">
        <v>22462434</v>
      </c>
      <c r="O4625" s="7" t="s">
        <v>28</v>
      </c>
      <c r="P4625" s="13" t="s">
        <v>3401</v>
      </c>
      <c r="Q4625" s="14">
        <v>6.7387302</v>
      </c>
      <c r="R4625" s="14">
        <v>7.1364017999999998</v>
      </c>
      <c r="S4625" s="14">
        <v>7.2889999999999997</v>
      </c>
      <c r="T4625" s="10">
        <v>7</v>
      </c>
      <c r="U4625" s="10">
        <v>6</v>
      </c>
      <c r="V4625" s="7" t="s">
        <v>46</v>
      </c>
      <c r="W4625" s="7" t="s">
        <v>159</v>
      </c>
      <c r="X4625" s="7" t="s">
        <v>160</v>
      </c>
      <c r="Y4625" s="7" t="s">
        <v>145</v>
      </c>
    </row>
    <row r="4626" spans="1:25" x14ac:dyDescent="0.25">
      <c r="A4626" s="6">
        <v>55183</v>
      </c>
      <c r="B4626" s="7" t="s">
        <v>2483</v>
      </c>
      <c r="C4626" s="8" t="s">
        <v>188</v>
      </c>
      <c r="D4626" s="8" t="s">
        <v>24</v>
      </c>
      <c r="E4626" s="9">
        <v>2</v>
      </c>
      <c r="F4626" s="8" t="s">
        <v>33</v>
      </c>
      <c r="G4626" s="8" t="s">
        <v>26</v>
      </c>
      <c r="H4626" s="8" t="s">
        <v>27</v>
      </c>
      <c r="I4626" s="10">
        <v>1053862000</v>
      </c>
      <c r="J4626" s="10">
        <v>0</v>
      </c>
      <c r="K4626" s="10">
        <v>7761892</v>
      </c>
      <c r="L4626" s="10">
        <v>7761892</v>
      </c>
      <c r="M4626" s="10">
        <v>0</v>
      </c>
      <c r="N4626" s="10">
        <v>7414708</v>
      </c>
      <c r="O4626" s="7" t="s">
        <v>28</v>
      </c>
      <c r="P4626" s="13" t="s">
        <v>3401</v>
      </c>
      <c r="Q4626" s="14">
        <v>2.2244123999999998</v>
      </c>
      <c r="R4626" s="14">
        <v>2.2244123999999998</v>
      </c>
      <c r="S4626" s="14">
        <v>2.331</v>
      </c>
      <c r="T4626" s="10">
        <v>2</v>
      </c>
      <c r="U4626" s="10">
        <v>2</v>
      </c>
      <c r="V4626" s="7" t="s">
        <v>189</v>
      </c>
      <c r="W4626" s="7" t="s">
        <v>68</v>
      </c>
      <c r="X4626" s="7" t="s">
        <v>69</v>
      </c>
      <c r="Y4626" s="7" t="s">
        <v>70</v>
      </c>
    </row>
    <row r="4627" spans="1:25" x14ac:dyDescent="0.25">
      <c r="A4627" s="6">
        <v>55184</v>
      </c>
      <c r="B4627" s="7" t="s">
        <v>2484</v>
      </c>
      <c r="C4627" s="8" t="s">
        <v>25</v>
      </c>
      <c r="D4627" s="8" t="s">
        <v>550</v>
      </c>
      <c r="E4627" s="9">
        <v>7</v>
      </c>
      <c r="F4627" s="8" t="s">
        <v>45</v>
      </c>
      <c r="G4627" s="8" t="s">
        <v>26</v>
      </c>
      <c r="H4627" s="8" t="s">
        <v>27</v>
      </c>
      <c r="I4627" s="10">
        <v>48917000</v>
      </c>
      <c r="J4627" s="10">
        <v>316255</v>
      </c>
      <c r="K4627" s="10">
        <v>735840</v>
      </c>
      <c r="L4627" s="10">
        <v>263818</v>
      </c>
      <c r="M4627" s="10">
        <v>472022</v>
      </c>
      <c r="N4627" s="10">
        <v>713024</v>
      </c>
      <c r="O4627" s="7" t="s">
        <v>28</v>
      </c>
      <c r="P4627" s="13" t="s">
        <v>3401</v>
      </c>
      <c r="Q4627" s="14">
        <v>0.21390719999999999</v>
      </c>
      <c r="R4627" s="14">
        <v>0.21390719999999999</v>
      </c>
      <c r="S4627" s="14" t="s">
        <v>3401</v>
      </c>
      <c r="T4627" s="10">
        <v>0</v>
      </c>
      <c r="U4627" s="10">
        <v>0</v>
      </c>
      <c r="V4627" s="7" t="s">
        <v>46</v>
      </c>
      <c r="W4627" s="7" t="s">
        <v>159</v>
      </c>
      <c r="X4627" s="7" t="s">
        <v>160</v>
      </c>
      <c r="Y4627" s="7" t="s">
        <v>145</v>
      </c>
    </row>
    <row r="4628" spans="1:25" x14ac:dyDescent="0.25">
      <c r="A4628" s="6">
        <v>55187</v>
      </c>
      <c r="B4628" s="7" t="s">
        <v>2485</v>
      </c>
      <c r="C4628" s="8" t="s">
        <v>44</v>
      </c>
      <c r="D4628" s="8" t="s">
        <v>24</v>
      </c>
      <c r="E4628" s="9">
        <v>3</v>
      </c>
      <c r="F4628" s="8" t="s">
        <v>25</v>
      </c>
      <c r="G4628" s="8" t="s">
        <v>26</v>
      </c>
      <c r="H4628" s="8" t="s">
        <v>27</v>
      </c>
      <c r="I4628" s="10">
        <v>860696000</v>
      </c>
      <c r="J4628" s="10">
        <v>63431</v>
      </c>
      <c r="K4628" s="10">
        <v>2340039</v>
      </c>
      <c r="L4628" s="10">
        <v>2228756</v>
      </c>
      <c r="M4628" s="10">
        <v>111283</v>
      </c>
      <c r="N4628" s="10">
        <v>2283279</v>
      </c>
      <c r="O4628" s="7" t="s">
        <v>28</v>
      </c>
      <c r="P4628" s="13" t="s">
        <v>3401</v>
      </c>
      <c r="Q4628" s="14">
        <v>0.68498369999999997</v>
      </c>
      <c r="R4628" s="14">
        <v>17.418500000000002</v>
      </c>
      <c r="S4628" s="14">
        <v>17.402000000000001</v>
      </c>
      <c r="T4628" s="10">
        <v>1</v>
      </c>
      <c r="U4628" s="10">
        <v>1</v>
      </c>
      <c r="V4628" s="7" t="s">
        <v>127</v>
      </c>
      <c r="W4628" s="7" t="s">
        <v>166</v>
      </c>
      <c r="X4628" s="7" t="s">
        <v>167</v>
      </c>
      <c r="Y4628" s="7" t="s">
        <v>167</v>
      </c>
    </row>
    <row r="4629" spans="1:25" x14ac:dyDescent="0.25">
      <c r="A4629" s="6">
        <v>55187</v>
      </c>
      <c r="B4629" s="7" t="s">
        <v>2485</v>
      </c>
      <c r="C4629" s="8" t="s">
        <v>44</v>
      </c>
      <c r="D4629" s="8" t="s">
        <v>24</v>
      </c>
      <c r="E4629" s="9">
        <v>3</v>
      </c>
      <c r="F4629" s="8" t="s">
        <v>33</v>
      </c>
      <c r="G4629" s="8" t="s">
        <v>26</v>
      </c>
      <c r="H4629" s="8" t="s">
        <v>27</v>
      </c>
      <c r="I4629" s="10">
        <v>4962332000</v>
      </c>
      <c r="J4629" s="10">
        <v>13502494</v>
      </c>
      <c r="K4629" s="10">
        <v>57182624</v>
      </c>
      <c r="L4629" s="10">
        <v>33494039</v>
      </c>
      <c r="M4629" s="10">
        <v>23688585</v>
      </c>
      <c r="N4629" s="10">
        <v>55778386</v>
      </c>
      <c r="O4629" s="7" t="s">
        <v>28</v>
      </c>
      <c r="P4629" s="13" t="s">
        <v>3401</v>
      </c>
      <c r="Q4629" s="14">
        <v>16.733516000000002</v>
      </c>
      <c r="R4629" s="14">
        <v>17.418500000000002</v>
      </c>
      <c r="S4629" s="14">
        <v>17.402000000000001</v>
      </c>
      <c r="T4629" s="10">
        <v>17</v>
      </c>
      <c r="U4629" s="10">
        <v>15</v>
      </c>
      <c r="V4629" s="7" t="s">
        <v>127</v>
      </c>
      <c r="W4629" s="7" t="s">
        <v>166</v>
      </c>
      <c r="X4629" s="7" t="s">
        <v>167</v>
      </c>
      <c r="Y4629" s="7" t="s">
        <v>167</v>
      </c>
    </row>
    <row r="4630" spans="1:25" x14ac:dyDescent="0.25">
      <c r="A4630" s="6">
        <v>55188</v>
      </c>
      <c r="B4630" s="7" t="s">
        <v>2486</v>
      </c>
      <c r="C4630" s="8" t="s">
        <v>188</v>
      </c>
      <c r="D4630" s="8" t="s">
        <v>24</v>
      </c>
      <c r="E4630" s="9">
        <v>2</v>
      </c>
      <c r="F4630" s="8" t="s">
        <v>25</v>
      </c>
      <c r="G4630" s="8" t="s">
        <v>26</v>
      </c>
      <c r="H4630" s="8" t="s">
        <v>27</v>
      </c>
      <c r="I4630" s="10">
        <v>14886000</v>
      </c>
      <c r="J4630" s="10">
        <v>0</v>
      </c>
      <c r="K4630" s="10">
        <v>0</v>
      </c>
      <c r="L4630" s="10">
        <v>0</v>
      </c>
      <c r="M4630" s="10">
        <v>0</v>
      </c>
      <c r="N4630" s="10">
        <v>0</v>
      </c>
      <c r="O4630" s="7" t="s">
        <v>28</v>
      </c>
      <c r="P4630" s="13" t="s">
        <v>3401</v>
      </c>
      <c r="Q4630" s="14">
        <v>0</v>
      </c>
      <c r="R4630" s="14">
        <v>9.79323E-2</v>
      </c>
      <c r="S4630" s="14">
        <v>0.111</v>
      </c>
      <c r="T4630" s="10">
        <v>0</v>
      </c>
      <c r="U4630" s="10">
        <v>0</v>
      </c>
      <c r="V4630" s="7" t="s">
        <v>189</v>
      </c>
      <c r="W4630" s="7" t="s">
        <v>68</v>
      </c>
      <c r="X4630" s="7" t="s">
        <v>69</v>
      </c>
      <c r="Y4630" s="7" t="s">
        <v>70</v>
      </c>
    </row>
    <row r="4631" spans="1:25" x14ac:dyDescent="0.25">
      <c r="A4631" s="6">
        <v>55188</v>
      </c>
      <c r="B4631" s="7" t="s">
        <v>2486</v>
      </c>
      <c r="C4631" s="8" t="s">
        <v>188</v>
      </c>
      <c r="D4631" s="8" t="s">
        <v>24</v>
      </c>
      <c r="E4631" s="9">
        <v>2</v>
      </c>
      <c r="F4631" s="8" t="s">
        <v>33</v>
      </c>
      <c r="G4631" s="8" t="s">
        <v>26</v>
      </c>
      <c r="H4631" s="8" t="s">
        <v>27</v>
      </c>
      <c r="I4631" s="10">
        <v>31024000</v>
      </c>
      <c r="J4631" s="10">
        <v>0</v>
      </c>
      <c r="K4631" s="10">
        <v>343532</v>
      </c>
      <c r="L4631" s="10">
        <v>343532</v>
      </c>
      <c r="M4631" s="10">
        <v>0</v>
      </c>
      <c r="N4631" s="10">
        <v>326441</v>
      </c>
      <c r="O4631" s="7" t="s">
        <v>28</v>
      </c>
      <c r="P4631" s="13" t="s">
        <v>3401</v>
      </c>
      <c r="Q4631" s="14">
        <v>9.79323E-2</v>
      </c>
      <c r="R4631" s="14">
        <v>9.79323E-2</v>
      </c>
      <c r="S4631" s="14">
        <v>0.111</v>
      </c>
      <c r="T4631" s="10">
        <v>0</v>
      </c>
      <c r="U4631" s="10">
        <v>0</v>
      </c>
      <c r="V4631" s="7" t="s">
        <v>189</v>
      </c>
      <c r="W4631" s="7" t="s">
        <v>68</v>
      </c>
      <c r="X4631" s="7" t="s">
        <v>69</v>
      </c>
      <c r="Y4631" s="7" t="s">
        <v>70</v>
      </c>
    </row>
    <row r="4632" spans="1:25" x14ac:dyDescent="0.25">
      <c r="A4632" s="6">
        <v>55193</v>
      </c>
      <c r="B4632" s="7" t="s">
        <v>2487</v>
      </c>
      <c r="C4632" s="8" t="s">
        <v>952</v>
      </c>
      <c r="D4632" s="8" t="s">
        <v>24</v>
      </c>
      <c r="E4632" s="9">
        <v>2</v>
      </c>
      <c r="F4632" s="8" t="s">
        <v>25</v>
      </c>
      <c r="G4632" s="8" t="s">
        <v>26</v>
      </c>
      <c r="H4632" s="8" t="s">
        <v>27</v>
      </c>
      <c r="I4632" s="10">
        <v>1500667000</v>
      </c>
      <c r="J4632" s="10">
        <v>0</v>
      </c>
      <c r="K4632" s="10">
        <v>0</v>
      </c>
      <c r="L4632" s="10">
        <v>0</v>
      </c>
      <c r="M4632" s="10">
        <v>0</v>
      </c>
      <c r="N4632" s="10">
        <v>0</v>
      </c>
      <c r="O4632" s="7" t="s">
        <v>28</v>
      </c>
      <c r="P4632" s="13" t="s">
        <v>3401</v>
      </c>
      <c r="Q4632" s="14">
        <v>0</v>
      </c>
      <c r="R4632" s="14">
        <v>8.2021985999999991</v>
      </c>
      <c r="S4632" s="14">
        <v>8.7560000000000002</v>
      </c>
      <c r="T4632" s="10">
        <v>0</v>
      </c>
      <c r="U4632" s="10">
        <v>0</v>
      </c>
      <c r="V4632" s="7" t="s">
        <v>189</v>
      </c>
      <c r="W4632" s="7" t="s">
        <v>68</v>
      </c>
      <c r="X4632" s="7" t="s">
        <v>69</v>
      </c>
      <c r="Y4632" s="7" t="s">
        <v>70</v>
      </c>
    </row>
    <row r="4633" spans="1:25" x14ac:dyDescent="0.25">
      <c r="A4633" s="6">
        <v>55193</v>
      </c>
      <c r="B4633" s="7" t="s">
        <v>2487</v>
      </c>
      <c r="C4633" s="8" t="s">
        <v>952</v>
      </c>
      <c r="D4633" s="8" t="s">
        <v>24</v>
      </c>
      <c r="E4633" s="9">
        <v>2</v>
      </c>
      <c r="F4633" s="8" t="s">
        <v>33</v>
      </c>
      <c r="G4633" s="8" t="s">
        <v>26</v>
      </c>
      <c r="H4633" s="8" t="s">
        <v>27</v>
      </c>
      <c r="I4633" s="10">
        <v>2675526000</v>
      </c>
      <c r="J4633" s="10">
        <v>0</v>
      </c>
      <c r="K4633" s="10">
        <v>28890637</v>
      </c>
      <c r="L4633" s="10">
        <v>28890637</v>
      </c>
      <c r="M4633" s="10">
        <v>0</v>
      </c>
      <c r="N4633" s="10">
        <v>27340662</v>
      </c>
      <c r="O4633" s="7" t="s">
        <v>28</v>
      </c>
      <c r="P4633" s="13" t="s">
        <v>3401</v>
      </c>
      <c r="Q4633" s="14">
        <v>8.2021985999999991</v>
      </c>
      <c r="R4633" s="14">
        <v>8.2021985999999991</v>
      </c>
      <c r="S4633" s="14">
        <v>8.7560000000000002</v>
      </c>
      <c r="T4633" s="10">
        <v>9</v>
      </c>
      <c r="U4633" s="10">
        <v>8</v>
      </c>
      <c r="V4633" s="7" t="s">
        <v>189</v>
      </c>
      <c r="W4633" s="7" t="s">
        <v>68</v>
      </c>
      <c r="X4633" s="7" t="s">
        <v>69</v>
      </c>
      <c r="Y4633" s="7" t="s">
        <v>70</v>
      </c>
    </row>
    <row r="4634" spans="1:25" x14ac:dyDescent="0.25">
      <c r="A4634" s="6">
        <v>55196</v>
      </c>
      <c r="B4634" s="7" t="s">
        <v>2488</v>
      </c>
      <c r="C4634" s="8" t="s">
        <v>952</v>
      </c>
      <c r="D4634" s="8" t="s">
        <v>24</v>
      </c>
      <c r="E4634" s="9">
        <v>2</v>
      </c>
      <c r="F4634" s="8" t="s">
        <v>45</v>
      </c>
      <c r="G4634" s="8" t="s">
        <v>26</v>
      </c>
      <c r="H4634" s="8" t="s">
        <v>27</v>
      </c>
      <c r="I4634" s="10">
        <v>87384000</v>
      </c>
      <c r="J4634" s="10">
        <v>0</v>
      </c>
      <c r="K4634" s="10">
        <v>909009</v>
      </c>
      <c r="L4634" s="10">
        <v>909009</v>
      </c>
      <c r="M4634" s="10">
        <v>0</v>
      </c>
      <c r="N4634" s="10">
        <v>870697</v>
      </c>
      <c r="O4634" s="7" t="s">
        <v>28</v>
      </c>
      <c r="P4634" s="13" t="s">
        <v>3401</v>
      </c>
      <c r="Q4634" s="14">
        <v>0.26120910000000003</v>
      </c>
      <c r="R4634" s="14">
        <v>0.26120910000000003</v>
      </c>
      <c r="S4634" s="14">
        <v>0.27100000000000002</v>
      </c>
      <c r="T4634" s="10">
        <v>0</v>
      </c>
      <c r="U4634" s="10">
        <v>0</v>
      </c>
      <c r="V4634" s="7" t="s">
        <v>189</v>
      </c>
      <c r="W4634" s="7" t="s">
        <v>68</v>
      </c>
      <c r="X4634" s="7" t="s">
        <v>69</v>
      </c>
      <c r="Y4634" s="7" t="s">
        <v>70</v>
      </c>
    </row>
    <row r="4635" spans="1:25" x14ac:dyDescent="0.25">
      <c r="A4635" s="6">
        <v>55197</v>
      </c>
      <c r="B4635" s="7" t="s">
        <v>2489</v>
      </c>
      <c r="C4635" s="8" t="s">
        <v>713</v>
      </c>
      <c r="D4635" s="8" t="s">
        <v>24</v>
      </c>
      <c r="E4635" s="9">
        <v>1</v>
      </c>
      <c r="F4635" s="8" t="s">
        <v>25</v>
      </c>
      <c r="G4635" s="8" t="s">
        <v>26</v>
      </c>
      <c r="H4635" s="8" t="s">
        <v>27</v>
      </c>
      <c r="I4635" s="10">
        <v>1757733000</v>
      </c>
      <c r="J4635" s="10">
        <v>0</v>
      </c>
      <c r="K4635" s="10">
        <v>1275812</v>
      </c>
      <c r="L4635" s="10">
        <v>1275812</v>
      </c>
      <c r="M4635" s="10">
        <v>0</v>
      </c>
      <c r="N4635" s="10">
        <v>1217639</v>
      </c>
      <c r="O4635" s="7" t="s">
        <v>28</v>
      </c>
      <c r="P4635" s="13" t="s">
        <v>3401</v>
      </c>
      <c r="Q4635" s="14">
        <v>0.3652917</v>
      </c>
      <c r="R4635" s="14">
        <v>9.8778500999999999</v>
      </c>
      <c r="S4635" s="14">
        <v>10.316000000000001</v>
      </c>
      <c r="T4635" s="10">
        <v>0</v>
      </c>
      <c r="U4635" s="10">
        <v>0</v>
      </c>
      <c r="V4635" s="7" t="s">
        <v>29</v>
      </c>
      <c r="W4635" s="7" t="s">
        <v>60</v>
      </c>
      <c r="X4635" s="7" t="s">
        <v>61</v>
      </c>
      <c r="Y4635" s="7" t="s">
        <v>61</v>
      </c>
    </row>
    <row r="4636" spans="1:25" x14ac:dyDescent="0.25">
      <c r="A4636" s="6">
        <v>55197</v>
      </c>
      <c r="B4636" s="7" t="s">
        <v>2489</v>
      </c>
      <c r="C4636" s="8" t="s">
        <v>713</v>
      </c>
      <c r="D4636" s="8" t="s">
        <v>24</v>
      </c>
      <c r="E4636" s="9">
        <v>1</v>
      </c>
      <c r="F4636" s="8" t="s">
        <v>33</v>
      </c>
      <c r="G4636" s="8" t="s">
        <v>26</v>
      </c>
      <c r="H4636" s="8" t="s">
        <v>27</v>
      </c>
      <c r="I4636" s="10">
        <v>3015663000</v>
      </c>
      <c r="J4636" s="10">
        <v>0</v>
      </c>
      <c r="K4636" s="10">
        <v>33294047</v>
      </c>
      <c r="L4636" s="10">
        <v>33294047</v>
      </c>
      <c r="M4636" s="10">
        <v>0</v>
      </c>
      <c r="N4636" s="10">
        <v>31708528</v>
      </c>
      <c r="O4636" s="7" t="s">
        <v>28</v>
      </c>
      <c r="P4636" s="13" t="s">
        <v>3401</v>
      </c>
      <c r="Q4636" s="14">
        <v>9.5125583999999996</v>
      </c>
      <c r="R4636" s="14">
        <v>9.8778500999999999</v>
      </c>
      <c r="S4636" s="14">
        <v>10.316000000000001</v>
      </c>
      <c r="T4636" s="10">
        <v>10</v>
      </c>
      <c r="U4636" s="10">
        <v>9</v>
      </c>
      <c r="V4636" s="7" t="s">
        <v>29</v>
      </c>
      <c r="W4636" s="7" t="s">
        <v>60</v>
      </c>
      <c r="X4636" s="7" t="s">
        <v>61</v>
      </c>
      <c r="Y4636" s="7" t="s">
        <v>61</v>
      </c>
    </row>
    <row r="4637" spans="1:25" x14ac:dyDescent="0.25">
      <c r="A4637" s="6">
        <v>55198</v>
      </c>
      <c r="B4637" s="7" t="s">
        <v>2490</v>
      </c>
      <c r="C4637" s="8" t="s">
        <v>67</v>
      </c>
      <c r="D4637" s="8" t="s">
        <v>24</v>
      </c>
      <c r="E4637" s="9">
        <v>2</v>
      </c>
      <c r="F4637" s="8" t="s">
        <v>45</v>
      </c>
      <c r="G4637" s="8" t="s">
        <v>26</v>
      </c>
      <c r="H4637" s="8" t="s">
        <v>27</v>
      </c>
      <c r="I4637" s="10">
        <v>523302000</v>
      </c>
      <c r="J4637" s="10">
        <v>0</v>
      </c>
      <c r="K4637" s="10">
        <v>5849348</v>
      </c>
      <c r="L4637" s="10">
        <v>5849348</v>
      </c>
      <c r="M4637" s="10">
        <v>0</v>
      </c>
      <c r="N4637" s="10">
        <v>5511986</v>
      </c>
      <c r="O4637" s="7" t="s">
        <v>28</v>
      </c>
      <c r="P4637" s="13" t="s">
        <v>3401</v>
      </c>
      <c r="Q4637" s="14">
        <v>1.6535957999999999</v>
      </c>
      <c r="R4637" s="14">
        <v>1.6535957999999999</v>
      </c>
      <c r="S4637" s="14">
        <v>1.7410000000000001</v>
      </c>
      <c r="T4637" s="10">
        <v>2</v>
      </c>
      <c r="U4637" s="10">
        <v>2</v>
      </c>
      <c r="V4637" s="7" t="s">
        <v>189</v>
      </c>
      <c r="W4637" s="7" t="s">
        <v>68</v>
      </c>
      <c r="X4637" s="7" t="s">
        <v>69</v>
      </c>
      <c r="Y4637" s="7" t="s">
        <v>70</v>
      </c>
    </row>
    <row r="4638" spans="1:25" x14ac:dyDescent="0.25">
      <c r="A4638" s="6">
        <v>55199</v>
      </c>
      <c r="B4638" s="7" t="s">
        <v>2491</v>
      </c>
      <c r="C4638" s="8" t="s">
        <v>188</v>
      </c>
      <c r="D4638" s="8" t="s">
        <v>24</v>
      </c>
      <c r="E4638" s="9">
        <v>2</v>
      </c>
      <c r="F4638" s="8" t="s">
        <v>45</v>
      </c>
      <c r="G4638" s="8" t="s">
        <v>26</v>
      </c>
      <c r="H4638" s="8" t="s">
        <v>27</v>
      </c>
      <c r="I4638" s="10">
        <v>1196164000</v>
      </c>
      <c r="J4638" s="10">
        <v>0</v>
      </c>
      <c r="K4638" s="10">
        <v>13576991</v>
      </c>
      <c r="L4638" s="10">
        <v>13576991</v>
      </c>
      <c r="M4638" s="10">
        <v>0</v>
      </c>
      <c r="N4638" s="10">
        <v>12794710</v>
      </c>
      <c r="O4638" s="7" t="s">
        <v>28</v>
      </c>
      <c r="P4638" s="13" t="s">
        <v>3401</v>
      </c>
      <c r="Q4638" s="14">
        <v>3.8384130000000001</v>
      </c>
      <c r="R4638" s="14">
        <v>3.8384130000000001</v>
      </c>
      <c r="S4638" s="14">
        <v>2.0390000000000001</v>
      </c>
      <c r="T4638" s="10">
        <v>2</v>
      </c>
      <c r="U4638" s="10">
        <v>2</v>
      </c>
      <c r="V4638" s="7" t="s">
        <v>189</v>
      </c>
      <c r="W4638" s="7" t="s">
        <v>68</v>
      </c>
      <c r="X4638" s="7" t="s">
        <v>69</v>
      </c>
      <c r="Y4638" s="7" t="s">
        <v>70</v>
      </c>
    </row>
    <row r="4639" spans="1:25" x14ac:dyDescent="0.25">
      <c r="A4639" s="6">
        <v>55200</v>
      </c>
      <c r="B4639" s="7" t="s">
        <v>2492</v>
      </c>
      <c r="C4639" s="8" t="s">
        <v>204</v>
      </c>
      <c r="D4639" s="8" t="s">
        <v>24</v>
      </c>
      <c r="E4639" s="9">
        <v>2</v>
      </c>
      <c r="F4639" s="8" t="s">
        <v>25</v>
      </c>
      <c r="G4639" s="8" t="s">
        <v>26</v>
      </c>
      <c r="H4639" s="8" t="s">
        <v>27</v>
      </c>
      <c r="I4639" s="10">
        <v>12808000</v>
      </c>
      <c r="J4639" s="10">
        <v>0</v>
      </c>
      <c r="K4639" s="10">
        <v>26373</v>
      </c>
      <c r="L4639" s="10">
        <v>26373</v>
      </c>
      <c r="M4639" s="10">
        <v>0</v>
      </c>
      <c r="N4639" s="10">
        <v>25418</v>
      </c>
      <c r="O4639" s="7" t="s">
        <v>28</v>
      </c>
      <c r="P4639" s="13" t="s">
        <v>3401</v>
      </c>
      <c r="Q4639" s="14">
        <v>7.6254000000000001E-3</v>
      </c>
      <c r="R4639" s="14">
        <v>0.1601457</v>
      </c>
      <c r="S4639" s="14">
        <v>0.16600000000000001</v>
      </c>
      <c r="T4639" s="10">
        <v>0</v>
      </c>
      <c r="U4639" s="10">
        <v>0</v>
      </c>
      <c r="V4639" s="7" t="s">
        <v>46</v>
      </c>
      <c r="W4639" s="7" t="s">
        <v>205</v>
      </c>
      <c r="X4639" s="7" t="s">
        <v>206</v>
      </c>
      <c r="Y4639" s="7" t="s">
        <v>98</v>
      </c>
    </row>
    <row r="4640" spans="1:25" x14ac:dyDescent="0.25">
      <c r="A4640" s="6">
        <v>55200</v>
      </c>
      <c r="B4640" s="7" t="s">
        <v>2492</v>
      </c>
      <c r="C4640" s="8" t="s">
        <v>204</v>
      </c>
      <c r="D4640" s="8" t="s">
        <v>24</v>
      </c>
      <c r="E4640" s="9">
        <v>2</v>
      </c>
      <c r="F4640" s="8" t="s">
        <v>33</v>
      </c>
      <c r="G4640" s="8" t="s">
        <v>26</v>
      </c>
      <c r="H4640" s="8" t="s">
        <v>27</v>
      </c>
      <c r="I4640" s="10">
        <v>46469000</v>
      </c>
      <c r="J4640" s="10">
        <v>0</v>
      </c>
      <c r="K4640" s="10">
        <v>527458</v>
      </c>
      <c r="L4640" s="10">
        <v>527458</v>
      </c>
      <c r="M4640" s="10">
        <v>0</v>
      </c>
      <c r="N4640" s="10">
        <v>508401</v>
      </c>
      <c r="O4640" s="7" t="s">
        <v>28</v>
      </c>
      <c r="P4640" s="13" t="s">
        <v>3401</v>
      </c>
      <c r="Q4640" s="14">
        <v>0.1525203</v>
      </c>
      <c r="R4640" s="14">
        <v>0.1601457</v>
      </c>
      <c r="S4640" s="14">
        <v>0.16600000000000001</v>
      </c>
      <c r="T4640" s="10">
        <v>0</v>
      </c>
      <c r="U4640" s="10">
        <v>0</v>
      </c>
      <c r="V4640" s="7" t="s">
        <v>46</v>
      </c>
      <c r="W4640" s="7" t="s">
        <v>205</v>
      </c>
      <c r="X4640" s="7" t="s">
        <v>206</v>
      </c>
      <c r="Y4640" s="7" t="s">
        <v>98</v>
      </c>
    </row>
    <row r="4641" spans="1:25" x14ac:dyDescent="0.25">
      <c r="A4641" s="6">
        <v>55201</v>
      </c>
      <c r="B4641" s="7" t="s">
        <v>2493</v>
      </c>
      <c r="C4641" s="8" t="s">
        <v>188</v>
      </c>
      <c r="D4641" s="8" t="s">
        <v>24</v>
      </c>
      <c r="E4641" s="9">
        <v>2</v>
      </c>
      <c r="F4641" s="8" t="s">
        <v>45</v>
      </c>
      <c r="G4641" s="8" t="s">
        <v>26</v>
      </c>
      <c r="H4641" s="8" t="s">
        <v>27</v>
      </c>
      <c r="I4641" s="10">
        <v>113401000</v>
      </c>
      <c r="J4641" s="10">
        <v>0</v>
      </c>
      <c r="K4641" s="10">
        <v>1432267</v>
      </c>
      <c r="L4641" s="10">
        <v>1432267</v>
      </c>
      <c r="M4641" s="10">
        <v>0</v>
      </c>
      <c r="N4641" s="10">
        <v>1390622</v>
      </c>
      <c r="O4641" s="7" t="s">
        <v>28</v>
      </c>
      <c r="P4641" s="13" t="s">
        <v>3401</v>
      </c>
      <c r="Q4641" s="14">
        <v>0.41718660000000002</v>
      </c>
      <c r="R4641" s="14">
        <v>0.41718660000000002</v>
      </c>
      <c r="S4641" s="14">
        <v>0.39</v>
      </c>
      <c r="T4641" s="10">
        <v>0</v>
      </c>
      <c r="U4641" s="10">
        <v>0</v>
      </c>
      <c r="V4641" s="7" t="s">
        <v>29</v>
      </c>
      <c r="W4641" s="7" t="s">
        <v>56</v>
      </c>
      <c r="X4641" s="7" t="s">
        <v>57</v>
      </c>
      <c r="Y4641" s="7" t="s">
        <v>58</v>
      </c>
    </row>
    <row r="4642" spans="1:25" x14ac:dyDescent="0.25">
      <c r="A4642" s="6">
        <v>55202</v>
      </c>
      <c r="B4642" s="7" t="s">
        <v>2494</v>
      </c>
      <c r="C4642" s="8" t="s">
        <v>188</v>
      </c>
      <c r="D4642" s="8" t="s">
        <v>24</v>
      </c>
      <c r="E4642" s="9">
        <v>1</v>
      </c>
      <c r="F4642" s="8" t="s">
        <v>45</v>
      </c>
      <c r="G4642" s="8" t="s">
        <v>26</v>
      </c>
      <c r="H4642" s="8" t="s">
        <v>27</v>
      </c>
      <c r="I4642" s="10">
        <v>95213000</v>
      </c>
      <c r="J4642" s="10">
        <v>0</v>
      </c>
      <c r="K4642" s="10">
        <v>1047941</v>
      </c>
      <c r="L4642" s="10">
        <v>1047941</v>
      </c>
      <c r="M4642" s="10">
        <v>0</v>
      </c>
      <c r="N4642" s="10">
        <v>1017975</v>
      </c>
      <c r="O4642" s="7" t="s">
        <v>28</v>
      </c>
      <c r="P4642" s="13" t="s">
        <v>3401</v>
      </c>
      <c r="Q4642" s="14">
        <v>0.30539250000000001</v>
      </c>
      <c r="R4642" s="14">
        <v>0.30539250000000001</v>
      </c>
      <c r="S4642" s="14">
        <v>0.30399999999999999</v>
      </c>
      <c r="T4642" s="10">
        <v>0</v>
      </c>
      <c r="U4642" s="10">
        <v>0</v>
      </c>
      <c r="V4642" s="7" t="s">
        <v>29</v>
      </c>
      <c r="W4642" s="7" t="s">
        <v>56</v>
      </c>
      <c r="X4642" s="7" t="s">
        <v>57</v>
      </c>
      <c r="Y4642" s="7" t="s">
        <v>58</v>
      </c>
    </row>
    <row r="4643" spans="1:25" x14ac:dyDescent="0.25">
      <c r="A4643" s="6">
        <v>55204</v>
      </c>
      <c r="B4643" s="7" t="s">
        <v>2495</v>
      </c>
      <c r="C4643" s="8" t="s">
        <v>188</v>
      </c>
      <c r="D4643" s="8" t="s">
        <v>24</v>
      </c>
      <c r="E4643" s="9">
        <v>1</v>
      </c>
      <c r="F4643" s="8" t="s">
        <v>45</v>
      </c>
      <c r="G4643" s="8" t="s">
        <v>26</v>
      </c>
      <c r="H4643" s="8" t="s">
        <v>27</v>
      </c>
      <c r="I4643" s="10">
        <v>5535000</v>
      </c>
      <c r="J4643" s="10">
        <v>0</v>
      </c>
      <c r="K4643" s="10">
        <v>100676</v>
      </c>
      <c r="L4643" s="10">
        <v>100676</v>
      </c>
      <c r="M4643" s="10">
        <v>0</v>
      </c>
      <c r="N4643" s="10">
        <v>97840</v>
      </c>
      <c r="O4643" s="7" t="s">
        <v>28</v>
      </c>
      <c r="P4643" s="13" t="s">
        <v>3401</v>
      </c>
      <c r="Q4643" s="14">
        <v>2.9352E-2</v>
      </c>
      <c r="R4643" s="14">
        <v>2.9352E-2</v>
      </c>
      <c r="S4643" s="14">
        <v>0.03</v>
      </c>
      <c r="T4643" s="10">
        <v>0</v>
      </c>
      <c r="U4643" s="10">
        <v>0</v>
      </c>
      <c r="V4643" s="7" t="s">
        <v>29</v>
      </c>
      <c r="W4643" s="7" t="s">
        <v>56</v>
      </c>
      <c r="X4643" s="7" t="s">
        <v>57</v>
      </c>
      <c r="Y4643" s="7" t="s">
        <v>58</v>
      </c>
    </row>
    <row r="4644" spans="1:25" x14ac:dyDescent="0.25">
      <c r="A4644" s="6">
        <v>55206</v>
      </c>
      <c r="B4644" s="7" t="s">
        <v>2496</v>
      </c>
      <c r="C4644" s="8" t="s">
        <v>44</v>
      </c>
      <c r="D4644" s="8" t="s">
        <v>24</v>
      </c>
      <c r="E4644" s="9">
        <v>3</v>
      </c>
      <c r="F4644" s="8" t="s">
        <v>25</v>
      </c>
      <c r="G4644" s="8" t="s">
        <v>26</v>
      </c>
      <c r="H4644" s="8" t="s">
        <v>27</v>
      </c>
      <c r="I4644" s="10">
        <v>597645544</v>
      </c>
      <c r="J4644" s="10">
        <v>18403</v>
      </c>
      <c r="K4644" s="10">
        <v>1405132</v>
      </c>
      <c r="L4644" s="10">
        <v>1375921</v>
      </c>
      <c r="M4644" s="10">
        <v>29211</v>
      </c>
      <c r="N4644" s="10">
        <v>1367998</v>
      </c>
      <c r="O4644" s="7" t="s">
        <v>28</v>
      </c>
      <c r="P4644" s="13" t="s">
        <v>3401</v>
      </c>
      <c r="Q4644" s="14">
        <v>0.41039940000000003</v>
      </c>
      <c r="R4644" s="14">
        <v>6.6950501999999998</v>
      </c>
      <c r="S4644" s="14">
        <v>7.8120000000000003</v>
      </c>
      <c r="T4644" s="10">
        <v>0</v>
      </c>
      <c r="U4644" s="10">
        <v>0</v>
      </c>
      <c r="V4644" s="7" t="s">
        <v>127</v>
      </c>
      <c r="W4644" s="7" t="s">
        <v>166</v>
      </c>
      <c r="X4644" s="7" t="s">
        <v>167</v>
      </c>
      <c r="Y4644" s="7" t="s">
        <v>167</v>
      </c>
    </row>
    <row r="4645" spans="1:25" x14ac:dyDescent="0.25">
      <c r="A4645" s="6">
        <v>55206</v>
      </c>
      <c r="B4645" s="7" t="s">
        <v>2496</v>
      </c>
      <c r="C4645" s="8" t="s">
        <v>44</v>
      </c>
      <c r="D4645" s="8" t="s">
        <v>24</v>
      </c>
      <c r="E4645" s="9">
        <v>3</v>
      </c>
      <c r="F4645" s="8" t="s">
        <v>25</v>
      </c>
      <c r="G4645" s="8" t="s">
        <v>3407</v>
      </c>
      <c r="H4645" s="8" t="s">
        <v>3403</v>
      </c>
      <c r="I4645" s="10">
        <v>3971456</v>
      </c>
      <c r="J4645" s="10">
        <v>63435</v>
      </c>
      <c r="K4645" s="10">
        <v>122198</v>
      </c>
      <c r="L4645" s="10">
        <v>21508</v>
      </c>
      <c r="M4645" s="10">
        <v>100690</v>
      </c>
      <c r="N4645" s="10">
        <v>129682</v>
      </c>
      <c r="O4645" s="7" t="s">
        <v>28</v>
      </c>
      <c r="P4645" s="13" t="s">
        <v>3401</v>
      </c>
      <c r="Q4645" s="14">
        <v>3.8904599999999998E-2</v>
      </c>
      <c r="R4645" s="14">
        <v>6.6950501999999998</v>
      </c>
      <c r="S4645" s="14">
        <v>7.8120000000000003</v>
      </c>
      <c r="T4645" s="10">
        <v>0</v>
      </c>
      <c r="U4645" s="10">
        <v>0</v>
      </c>
      <c r="V4645" s="7" t="s">
        <v>127</v>
      </c>
      <c r="W4645" s="7" t="s">
        <v>166</v>
      </c>
      <c r="X4645" s="7" t="s">
        <v>167</v>
      </c>
      <c r="Y4645" s="7" t="s">
        <v>167</v>
      </c>
    </row>
    <row r="4646" spans="1:25" x14ac:dyDescent="0.25">
      <c r="A4646" s="6">
        <v>55206</v>
      </c>
      <c r="B4646" s="7" t="s">
        <v>2496</v>
      </c>
      <c r="C4646" s="8" t="s">
        <v>44</v>
      </c>
      <c r="D4646" s="8" t="s">
        <v>24</v>
      </c>
      <c r="E4646" s="9">
        <v>3</v>
      </c>
      <c r="F4646" s="8" t="s">
        <v>33</v>
      </c>
      <c r="G4646" s="8" t="s">
        <v>26</v>
      </c>
      <c r="H4646" s="8" t="s">
        <v>27</v>
      </c>
      <c r="I4646" s="10">
        <v>1815084000</v>
      </c>
      <c r="J4646" s="10">
        <v>5792240</v>
      </c>
      <c r="K4646" s="10">
        <v>21392561</v>
      </c>
      <c r="L4646" s="10">
        <v>12198527</v>
      </c>
      <c r="M4646" s="10">
        <v>9194034</v>
      </c>
      <c r="N4646" s="10">
        <v>20819154</v>
      </c>
      <c r="O4646" s="7" t="s">
        <v>28</v>
      </c>
      <c r="P4646" s="13" t="s">
        <v>3401</v>
      </c>
      <c r="Q4646" s="14">
        <v>6.2457462000000001</v>
      </c>
      <c r="R4646" s="14">
        <v>6.6950501999999998</v>
      </c>
      <c r="S4646" s="14">
        <v>7.8120000000000003</v>
      </c>
      <c r="T4646" s="10">
        <v>7</v>
      </c>
      <c r="U4646" s="10">
        <v>7</v>
      </c>
      <c r="V4646" s="7" t="s">
        <v>127</v>
      </c>
      <c r="W4646" s="7" t="s">
        <v>166</v>
      </c>
      <c r="X4646" s="7" t="s">
        <v>167</v>
      </c>
      <c r="Y4646" s="7" t="s">
        <v>167</v>
      </c>
    </row>
    <row r="4647" spans="1:25" x14ac:dyDescent="0.25">
      <c r="A4647" s="6">
        <v>55210</v>
      </c>
      <c r="B4647" s="7" t="s">
        <v>2497</v>
      </c>
      <c r="C4647" s="8" t="s">
        <v>95</v>
      </c>
      <c r="D4647" s="8" t="s">
        <v>24</v>
      </c>
      <c r="E4647" s="9">
        <v>1</v>
      </c>
      <c r="F4647" s="8" t="s">
        <v>33</v>
      </c>
      <c r="G4647" s="8" t="s">
        <v>26</v>
      </c>
      <c r="H4647" s="8" t="s">
        <v>27</v>
      </c>
      <c r="I4647" s="10">
        <v>598085000</v>
      </c>
      <c r="J4647" s="10">
        <v>0</v>
      </c>
      <c r="K4647" s="10">
        <v>4727565</v>
      </c>
      <c r="L4647" s="10">
        <v>4727565</v>
      </c>
      <c r="M4647" s="10">
        <v>0</v>
      </c>
      <c r="N4647" s="10">
        <v>4488389</v>
      </c>
      <c r="O4647" s="7" t="s">
        <v>28</v>
      </c>
      <c r="P4647" s="13" t="s">
        <v>3401</v>
      </c>
      <c r="Q4647" s="14">
        <v>1.3465167</v>
      </c>
      <c r="R4647" s="14">
        <v>1.3465167</v>
      </c>
      <c r="S4647" s="14">
        <v>1.399</v>
      </c>
      <c r="T4647" s="10">
        <v>1</v>
      </c>
      <c r="U4647" s="10">
        <v>1</v>
      </c>
      <c r="V4647" s="7" t="s">
        <v>46</v>
      </c>
      <c r="W4647" s="7" t="s">
        <v>844</v>
      </c>
      <c r="X4647" s="7" t="s">
        <v>845</v>
      </c>
      <c r="Y4647" s="7" t="s">
        <v>49</v>
      </c>
    </row>
    <row r="4648" spans="1:25" x14ac:dyDescent="0.25">
      <c r="A4648" s="6">
        <v>55211</v>
      </c>
      <c r="B4648" s="7" t="s">
        <v>2498</v>
      </c>
      <c r="C4648" s="8" t="s">
        <v>586</v>
      </c>
      <c r="D4648" s="8" t="s">
        <v>24</v>
      </c>
      <c r="E4648" s="9">
        <v>2</v>
      </c>
      <c r="F4648" s="8" t="s">
        <v>119</v>
      </c>
      <c r="G4648" s="8" t="s">
        <v>26</v>
      </c>
      <c r="H4648" s="8" t="s">
        <v>27</v>
      </c>
      <c r="I4648" s="10">
        <v>2226285000</v>
      </c>
      <c r="J4648" s="10">
        <v>0</v>
      </c>
      <c r="K4648" s="10">
        <v>17123370</v>
      </c>
      <c r="L4648" s="10">
        <v>17123370</v>
      </c>
      <c r="M4648" s="10">
        <v>0</v>
      </c>
      <c r="N4648" s="10">
        <v>16654948</v>
      </c>
      <c r="O4648" s="7" t="s">
        <v>28</v>
      </c>
      <c r="P4648" s="13" t="s">
        <v>3401</v>
      </c>
      <c r="Q4648" s="14">
        <v>4.9964843999999999</v>
      </c>
      <c r="R4648" s="14">
        <v>4.9964843999999999</v>
      </c>
      <c r="S4648" s="14">
        <v>4.6130000000000004</v>
      </c>
      <c r="T4648" s="10">
        <v>5</v>
      </c>
      <c r="U4648" s="10">
        <v>4</v>
      </c>
      <c r="V4648" s="7" t="s">
        <v>225</v>
      </c>
      <c r="W4648" s="7" t="s">
        <v>226</v>
      </c>
      <c r="X4648" s="7" t="s">
        <v>227</v>
      </c>
      <c r="Y4648" s="7" t="s">
        <v>228</v>
      </c>
    </row>
    <row r="4649" spans="1:25" x14ac:dyDescent="0.25">
      <c r="A4649" s="6">
        <v>55212</v>
      </c>
      <c r="B4649" s="7" t="s">
        <v>2499</v>
      </c>
      <c r="C4649" s="8" t="s">
        <v>586</v>
      </c>
      <c r="D4649" s="8" t="s">
        <v>24</v>
      </c>
      <c r="E4649" s="9">
        <v>2</v>
      </c>
      <c r="F4649" s="8" t="s">
        <v>119</v>
      </c>
      <c r="G4649" s="8" t="s">
        <v>26</v>
      </c>
      <c r="H4649" s="8" t="s">
        <v>27</v>
      </c>
      <c r="I4649" s="10">
        <v>1524228000</v>
      </c>
      <c r="J4649" s="10">
        <v>0</v>
      </c>
      <c r="K4649" s="10">
        <v>12472342</v>
      </c>
      <c r="L4649" s="10">
        <v>12472342</v>
      </c>
      <c r="M4649" s="10">
        <v>0</v>
      </c>
      <c r="N4649" s="10">
        <v>12109069</v>
      </c>
      <c r="O4649" s="7" t="s">
        <v>28</v>
      </c>
      <c r="P4649" s="13" t="s">
        <v>3401</v>
      </c>
      <c r="Q4649" s="14">
        <v>3.6327207000000001</v>
      </c>
      <c r="R4649" s="14">
        <v>3.6327207000000001</v>
      </c>
      <c r="S4649" s="14">
        <v>3.3260000000000001</v>
      </c>
      <c r="T4649" s="10">
        <v>3</v>
      </c>
      <c r="U4649" s="10">
        <v>3</v>
      </c>
      <c r="V4649" s="7" t="s">
        <v>225</v>
      </c>
      <c r="W4649" s="7" t="s">
        <v>226</v>
      </c>
      <c r="X4649" s="7" t="s">
        <v>227</v>
      </c>
      <c r="Y4649" s="7" t="s">
        <v>228</v>
      </c>
    </row>
    <row r="4650" spans="1:25" x14ac:dyDescent="0.25">
      <c r="A4650" s="6">
        <v>55215</v>
      </c>
      <c r="B4650" s="7" t="s">
        <v>2500</v>
      </c>
      <c r="C4650" s="8" t="s">
        <v>44</v>
      </c>
      <c r="D4650" s="8" t="s">
        <v>24</v>
      </c>
      <c r="E4650" s="9">
        <v>2</v>
      </c>
      <c r="F4650" s="8" t="s">
        <v>25</v>
      </c>
      <c r="G4650" s="8" t="s">
        <v>26</v>
      </c>
      <c r="H4650" s="8" t="s">
        <v>27</v>
      </c>
      <c r="I4650" s="10">
        <v>1521025000</v>
      </c>
      <c r="J4650" s="10">
        <v>0</v>
      </c>
      <c r="K4650" s="10">
        <v>1801153</v>
      </c>
      <c r="L4650" s="10">
        <v>1801153</v>
      </c>
      <c r="M4650" s="10">
        <v>0</v>
      </c>
      <c r="N4650" s="10">
        <v>1720574</v>
      </c>
      <c r="O4650" s="7" t="s">
        <v>28</v>
      </c>
      <c r="P4650" s="13" t="s">
        <v>3401</v>
      </c>
      <c r="Q4650" s="14">
        <v>0.51617219999999997</v>
      </c>
      <c r="R4650" s="14">
        <v>8.4752895000000006</v>
      </c>
      <c r="S4650" s="14">
        <v>9.2129999999999992</v>
      </c>
      <c r="T4650" s="10">
        <v>1</v>
      </c>
      <c r="U4650" s="10">
        <v>1</v>
      </c>
      <c r="V4650" s="7" t="s">
        <v>127</v>
      </c>
      <c r="W4650" s="7" t="s">
        <v>166</v>
      </c>
      <c r="X4650" s="7" t="s">
        <v>167</v>
      </c>
      <c r="Y4650" s="7" t="s">
        <v>167</v>
      </c>
    </row>
    <row r="4651" spans="1:25" x14ac:dyDescent="0.25">
      <c r="A4651" s="6">
        <v>55215</v>
      </c>
      <c r="B4651" s="7" t="s">
        <v>2500</v>
      </c>
      <c r="C4651" s="8" t="s">
        <v>44</v>
      </c>
      <c r="D4651" s="8" t="s">
        <v>24</v>
      </c>
      <c r="E4651" s="9">
        <v>2</v>
      </c>
      <c r="F4651" s="8" t="s">
        <v>33</v>
      </c>
      <c r="G4651" s="8" t="s">
        <v>26</v>
      </c>
      <c r="H4651" s="8" t="s">
        <v>27</v>
      </c>
      <c r="I4651" s="10">
        <v>2540451000</v>
      </c>
      <c r="J4651" s="10">
        <v>0</v>
      </c>
      <c r="K4651" s="10">
        <v>27784573</v>
      </c>
      <c r="L4651" s="10">
        <v>27784573</v>
      </c>
      <c r="M4651" s="10">
        <v>0</v>
      </c>
      <c r="N4651" s="10">
        <v>26530391</v>
      </c>
      <c r="O4651" s="7" t="s">
        <v>28</v>
      </c>
      <c r="P4651" s="13" t="s">
        <v>3401</v>
      </c>
      <c r="Q4651" s="14">
        <v>7.9591173</v>
      </c>
      <c r="R4651" s="14">
        <v>8.4752895000000006</v>
      </c>
      <c r="S4651" s="14">
        <v>9.2129999999999992</v>
      </c>
      <c r="T4651" s="10">
        <v>9</v>
      </c>
      <c r="U4651" s="10">
        <v>8</v>
      </c>
      <c r="V4651" s="7" t="s">
        <v>127</v>
      </c>
      <c r="W4651" s="7" t="s">
        <v>166</v>
      </c>
      <c r="X4651" s="7" t="s">
        <v>167</v>
      </c>
      <c r="Y4651" s="7" t="s">
        <v>167</v>
      </c>
    </row>
    <row r="4652" spans="1:25" x14ac:dyDescent="0.25">
      <c r="A4652" s="6">
        <v>55216</v>
      </c>
      <c r="B4652" s="7" t="s">
        <v>2501</v>
      </c>
      <c r="C4652" s="8" t="s">
        <v>188</v>
      </c>
      <c r="D4652" s="8" t="s">
        <v>24</v>
      </c>
      <c r="E4652" s="9">
        <v>3</v>
      </c>
      <c r="F4652" s="8" t="s">
        <v>25</v>
      </c>
      <c r="G4652" s="8" t="s">
        <v>26</v>
      </c>
      <c r="H4652" s="8" t="s">
        <v>27</v>
      </c>
      <c r="I4652" s="10">
        <v>89944220</v>
      </c>
      <c r="J4652" s="10">
        <v>167169</v>
      </c>
      <c r="K4652" s="10">
        <v>979661</v>
      </c>
      <c r="L4652" s="10">
        <v>638498</v>
      </c>
      <c r="M4652" s="10">
        <v>341163</v>
      </c>
      <c r="N4652" s="10">
        <v>962794</v>
      </c>
      <c r="O4652" s="7" t="s">
        <v>28</v>
      </c>
      <c r="P4652" s="13" t="s">
        <v>3401</v>
      </c>
      <c r="Q4652" s="14">
        <v>0.28883819999999999</v>
      </c>
      <c r="R4652" s="14">
        <v>2.0598957000000002</v>
      </c>
      <c r="S4652" s="14">
        <v>2.1909999999999998</v>
      </c>
      <c r="T4652" s="10">
        <v>0</v>
      </c>
      <c r="U4652" s="10">
        <v>0</v>
      </c>
      <c r="V4652" s="7" t="s">
        <v>189</v>
      </c>
      <c r="W4652" s="7" t="s">
        <v>68</v>
      </c>
      <c r="X4652" s="7" t="s">
        <v>69</v>
      </c>
      <c r="Y4652" s="7" t="s">
        <v>70</v>
      </c>
    </row>
    <row r="4653" spans="1:25" x14ac:dyDescent="0.25">
      <c r="A4653" s="6">
        <v>55216</v>
      </c>
      <c r="B4653" s="7" t="s">
        <v>2501</v>
      </c>
      <c r="C4653" s="8" t="s">
        <v>188</v>
      </c>
      <c r="D4653" s="8" t="s">
        <v>24</v>
      </c>
      <c r="E4653" s="9">
        <v>3</v>
      </c>
      <c r="F4653" s="8" t="s">
        <v>25</v>
      </c>
      <c r="G4653" s="8" t="s">
        <v>3407</v>
      </c>
      <c r="H4653" s="8" t="s">
        <v>3403</v>
      </c>
      <c r="I4653" s="10">
        <v>703780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7" t="s">
        <v>28</v>
      </c>
      <c r="P4653" s="13" t="s">
        <v>3401</v>
      </c>
      <c r="Q4653" s="14">
        <v>0</v>
      </c>
      <c r="R4653" s="14">
        <v>2.0598957000000002</v>
      </c>
      <c r="S4653" s="14">
        <v>2.1909999999999998</v>
      </c>
      <c r="T4653" s="10">
        <v>0</v>
      </c>
      <c r="U4653" s="10">
        <v>0</v>
      </c>
      <c r="V4653" s="7" t="s">
        <v>189</v>
      </c>
      <c r="W4653" s="7" t="s">
        <v>68</v>
      </c>
      <c r="X4653" s="7" t="s">
        <v>69</v>
      </c>
      <c r="Y4653" s="7" t="s">
        <v>70</v>
      </c>
    </row>
    <row r="4654" spans="1:25" x14ac:dyDescent="0.25">
      <c r="A4654" s="6">
        <v>55216</v>
      </c>
      <c r="B4654" s="7" t="s">
        <v>2501</v>
      </c>
      <c r="C4654" s="8" t="s">
        <v>188</v>
      </c>
      <c r="D4654" s="8" t="s">
        <v>24</v>
      </c>
      <c r="E4654" s="9">
        <v>3</v>
      </c>
      <c r="F4654" s="8" t="s">
        <v>33</v>
      </c>
      <c r="G4654" s="8" t="s">
        <v>26</v>
      </c>
      <c r="H4654" s="8" t="s">
        <v>27</v>
      </c>
      <c r="I4654" s="10">
        <v>487541817</v>
      </c>
      <c r="J4654" s="10">
        <v>1215708</v>
      </c>
      <c r="K4654" s="10">
        <v>5933073</v>
      </c>
      <c r="L4654" s="10">
        <v>3452036</v>
      </c>
      <c r="M4654" s="10">
        <v>2481037</v>
      </c>
      <c r="N4654" s="10">
        <v>5832366</v>
      </c>
      <c r="O4654" s="7" t="s">
        <v>28</v>
      </c>
      <c r="P4654" s="13" t="s">
        <v>3401</v>
      </c>
      <c r="Q4654" s="14">
        <v>1.7497098</v>
      </c>
      <c r="R4654" s="14">
        <v>2.0598957000000002</v>
      </c>
      <c r="S4654" s="14">
        <v>2.1909999999999998</v>
      </c>
      <c r="T4654" s="10">
        <v>2</v>
      </c>
      <c r="U4654" s="10">
        <v>2</v>
      </c>
      <c r="V4654" s="7" t="s">
        <v>189</v>
      </c>
      <c r="W4654" s="7" t="s">
        <v>68</v>
      </c>
      <c r="X4654" s="7" t="s">
        <v>69</v>
      </c>
      <c r="Y4654" s="7" t="s">
        <v>70</v>
      </c>
    </row>
    <row r="4655" spans="1:25" x14ac:dyDescent="0.25">
      <c r="A4655" s="6">
        <v>55216</v>
      </c>
      <c r="B4655" s="7" t="s">
        <v>2501</v>
      </c>
      <c r="C4655" s="8" t="s">
        <v>188</v>
      </c>
      <c r="D4655" s="8" t="s">
        <v>24</v>
      </c>
      <c r="E4655" s="9">
        <v>3</v>
      </c>
      <c r="F4655" s="8" t="s">
        <v>33</v>
      </c>
      <c r="G4655" s="8" t="s">
        <v>3407</v>
      </c>
      <c r="H4655" s="8" t="s">
        <v>3403</v>
      </c>
      <c r="I4655" s="10">
        <v>4988183</v>
      </c>
      <c r="J4655" s="10">
        <v>9973</v>
      </c>
      <c r="K4655" s="10">
        <v>60741</v>
      </c>
      <c r="L4655" s="10">
        <v>40387</v>
      </c>
      <c r="M4655" s="10">
        <v>20354</v>
      </c>
      <c r="N4655" s="10">
        <v>71159</v>
      </c>
      <c r="O4655" s="7" t="s">
        <v>28</v>
      </c>
      <c r="P4655" s="13" t="s">
        <v>3401</v>
      </c>
      <c r="Q4655" s="14">
        <v>2.1347700000000001E-2</v>
      </c>
      <c r="R4655" s="14">
        <v>2.0598957000000002</v>
      </c>
      <c r="S4655" s="14">
        <v>2.1909999999999998</v>
      </c>
      <c r="T4655" s="10">
        <v>0</v>
      </c>
      <c r="U4655" s="10">
        <v>0</v>
      </c>
      <c r="V4655" s="7" t="s">
        <v>189</v>
      </c>
      <c r="W4655" s="7" t="s">
        <v>68</v>
      </c>
      <c r="X4655" s="7" t="s">
        <v>69</v>
      </c>
      <c r="Y4655" s="7" t="s">
        <v>70</v>
      </c>
    </row>
    <row r="4656" spans="1:25" x14ac:dyDescent="0.25">
      <c r="A4656" s="6">
        <v>55217</v>
      </c>
      <c r="B4656" s="7" t="s">
        <v>2502</v>
      </c>
      <c r="C4656" s="8" t="s">
        <v>25</v>
      </c>
      <c r="D4656" s="8" t="s">
        <v>24</v>
      </c>
      <c r="E4656" s="9">
        <v>3</v>
      </c>
      <c r="F4656" s="8" t="s">
        <v>25</v>
      </c>
      <c r="G4656" s="8" t="s">
        <v>26</v>
      </c>
      <c r="H4656" s="8" t="s">
        <v>27</v>
      </c>
      <c r="I4656" s="10">
        <v>966051000</v>
      </c>
      <c r="J4656" s="10">
        <v>0</v>
      </c>
      <c r="K4656" s="10">
        <v>671385</v>
      </c>
      <c r="L4656" s="10">
        <v>671385</v>
      </c>
      <c r="M4656" s="10">
        <v>0</v>
      </c>
      <c r="N4656" s="10">
        <v>648181</v>
      </c>
      <c r="O4656" s="7" t="s">
        <v>28</v>
      </c>
      <c r="P4656" s="13" t="s">
        <v>3401</v>
      </c>
      <c r="Q4656" s="14">
        <v>0.1944543</v>
      </c>
      <c r="R4656" s="14">
        <v>6.3418479000000003</v>
      </c>
      <c r="S4656" s="14">
        <v>6.6449999999999996</v>
      </c>
      <c r="T4656" s="10">
        <v>0</v>
      </c>
      <c r="U4656" s="10">
        <v>0</v>
      </c>
      <c r="V4656" s="7" t="s">
        <v>46</v>
      </c>
      <c r="W4656" s="7" t="s">
        <v>159</v>
      </c>
      <c r="X4656" s="7" t="s">
        <v>160</v>
      </c>
      <c r="Y4656" s="7" t="s">
        <v>145</v>
      </c>
    </row>
    <row r="4657" spans="1:25" x14ac:dyDescent="0.25">
      <c r="A4657" s="6">
        <v>55217</v>
      </c>
      <c r="B4657" s="7" t="s">
        <v>2502</v>
      </c>
      <c r="C4657" s="8" t="s">
        <v>25</v>
      </c>
      <c r="D4657" s="8" t="s">
        <v>24</v>
      </c>
      <c r="E4657" s="9">
        <v>3</v>
      </c>
      <c r="F4657" s="8" t="s">
        <v>33</v>
      </c>
      <c r="G4657" s="8" t="s">
        <v>26</v>
      </c>
      <c r="H4657" s="8" t="s">
        <v>27</v>
      </c>
      <c r="I4657" s="10">
        <v>1886420000</v>
      </c>
      <c r="J4657" s="10">
        <v>1321562</v>
      </c>
      <c r="K4657" s="10">
        <v>21233463</v>
      </c>
      <c r="L4657" s="10">
        <v>18691997</v>
      </c>
      <c r="M4657" s="10">
        <v>2541466</v>
      </c>
      <c r="N4657" s="10">
        <v>20491312</v>
      </c>
      <c r="O4657" s="7" t="s">
        <v>28</v>
      </c>
      <c r="P4657" s="13" t="s">
        <v>3401</v>
      </c>
      <c r="Q4657" s="14">
        <v>6.1473936</v>
      </c>
      <c r="R4657" s="14">
        <v>6.3418479000000003</v>
      </c>
      <c r="S4657" s="14">
        <v>6.6449999999999996</v>
      </c>
      <c r="T4657" s="10">
        <v>6</v>
      </c>
      <c r="U4657" s="10">
        <v>6</v>
      </c>
      <c r="V4657" s="7" t="s">
        <v>46</v>
      </c>
      <c r="W4657" s="7" t="s">
        <v>159</v>
      </c>
      <c r="X4657" s="7" t="s">
        <v>160</v>
      </c>
      <c r="Y4657" s="7" t="s">
        <v>145</v>
      </c>
    </row>
    <row r="4658" spans="1:25" x14ac:dyDescent="0.25">
      <c r="A4658" s="6">
        <v>55218</v>
      </c>
      <c r="B4658" s="7" t="s">
        <v>2503</v>
      </c>
      <c r="C4658" s="8" t="s">
        <v>713</v>
      </c>
      <c r="D4658" s="8" t="s">
        <v>24</v>
      </c>
      <c r="E4658" s="9">
        <v>1</v>
      </c>
      <c r="F4658" s="8" t="s">
        <v>25</v>
      </c>
      <c r="G4658" s="8" t="s">
        <v>26</v>
      </c>
      <c r="H4658" s="8" t="s">
        <v>27</v>
      </c>
      <c r="I4658" s="10">
        <v>1156479000</v>
      </c>
      <c r="J4658" s="10">
        <v>0</v>
      </c>
      <c r="K4658" s="10">
        <v>0</v>
      </c>
      <c r="L4658" s="10">
        <v>0</v>
      </c>
      <c r="M4658" s="10">
        <v>0</v>
      </c>
      <c r="N4658" s="10">
        <v>0</v>
      </c>
      <c r="O4658" s="7" t="s">
        <v>28</v>
      </c>
      <c r="P4658" s="13" t="s">
        <v>3401</v>
      </c>
      <c r="Q4658" s="14">
        <v>0</v>
      </c>
      <c r="R4658" s="14">
        <v>6.4618001999999999</v>
      </c>
      <c r="S4658" s="14">
        <v>6.7770000000000001</v>
      </c>
      <c r="T4658" s="10">
        <v>0</v>
      </c>
      <c r="U4658" s="10">
        <v>0</v>
      </c>
      <c r="V4658" s="7" t="s">
        <v>29</v>
      </c>
      <c r="W4658" s="7" t="s">
        <v>56</v>
      </c>
      <c r="X4658" s="7" t="s">
        <v>57</v>
      </c>
      <c r="Y4658" s="7" t="s">
        <v>58</v>
      </c>
    </row>
    <row r="4659" spans="1:25" x14ac:dyDescent="0.25">
      <c r="A4659" s="6">
        <v>55218</v>
      </c>
      <c r="B4659" s="7" t="s">
        <v>2503</v>
      </c>
      <c r="C4659" s="8" t="s">
        <v>713</v>
      </c>
      <c r="D4659" s="8" t="s">
        <v>24</v>
      </c>
      <c r="E4659" s="9">
        <v>1</v>
      </c>
      <c r="F4659" s="8" t="s">
        <v>33</v>
      </c>
      <c r="G4659" s="8" t="s">
        <v>26</v>
      </c>
      <c r="H4659" s="8" t="s">
        <v>27</v>
      </c>
      <c r="I4659" s="10">
        <v>2114807000</v>
      </c>
      <c r="J4659" s="10">
        <v>0</v>
      </c>
      <c r="K4659" s="10">
        <v>22942588</v>
      </c>
      <c r="L4659" s="10">
        <v>22942588</v>
      </c>
      <c r="M4659" s="10">
        <v>0</v>
      </c>
      <c r="N4659" s="10">
        <v>21539334</v>
      </c>
      <c r="O4659" s="7" t="s">
        <v>28</v>
      </c>
      <c r="P4659" s="13" t="s">
        <v>3401</v>
      </c>
      <c r="Q4659" s="14">
        <v>6.4618001999999999</v>
      </c>
      <c r="R4659" s="14">
        <v>6.4618001999999999</v>
      </c>
      <c r="S4659" s="14">
        <v>6.7770000000000001</v>
      </c>
      <c r="T4659" s="10">
        <v>7</v>
      </c>
      <c r="U4659" s="10">
        <v>6</v>
      </c>
      <c r="V4659" s="7" t="s">
        <v>29</v>
      </c>
      <c r="W4659" s="7" t="s">
        <v>56</v>
      </c>
      <c r="X4659" s="7" t="s">
        <v>57</v>
      </c>
      <c r="Y4659" s="7" t="s">
        <v>58</v>
      </c>
    </row>
    <row r="4660" spans="1:25" x14ac:dyDescent="0.25">
      <c r="A4660" s="6">
        <v>55220</v>
      </c>
      <c r="B4660" s="7" t="s">
        <v>2504</v>
      </c>
      <c r="C4660" s="8" t="s">
        <v>713</v>
      </c>
      <c r="D4660" s="8" t="s">
        <v>24</v>
      </c>
      <c r="E4660" s="9">
        <v>1</v>
      </c>
      <c r="F4660" s="8" t="s">
        <v>25</v>
      </c>
      <c r="G4660" s="8" t="s">
        <v>26</v>
      </c>
      <c r="H4660" s="8" t="s">
        <v>27</v>
      </c>
      <c r="I4660" s="10">
        <v>1069069000</v>
      </c>
      <c r="J4660" s="10">
        <v>0</v>
      </c>
      <c r="K4660" s="10">
        <v>0</v>
      </c>
      <c r="L4660" s="10">
        <v>0</v>
      </c>
      <c r="M4660" s="10">
        <v>0</v>
      </c>
      <c r="N4660" s="10">
        <v>0</v>
      </c>
      <c r="O4660" s="7" t="s">
        <v>28</v>
      </c>
      <c r="P4660" s="13" t="s">
        <v>3401</v>
      </c>
      <c r="Q4660" s="14">
        <v>0</v>
      </c>
      <c r="R4660" s="14">
        <v>6.1425923999999998</v>
      </c>
      <c r="S4660" s="14">
        <v>6.35</v>
      </c>
      <c r="T4660" s="10">
        <v>0</v>
      </c>
      <c r="U4660" s="10">
        <v>0</v>
      </c>
      <c r="V4660" s="7" t="s">
        <v>29</v>
      </c>
      <c r="W4660" s="7" t="s">
        <v>56</v>
      </c>
      <c r="X4660" s="7" t="s">
        <v>57</v>
      </c>
      <c r="Y4660" s="7" t="s">
        <v>58</v>
      </c>
    </row>
    <row r="4661" spans="1:25" x14ac:dyDescent="0.25">
      <c r="A4661" s="6">
        <v>55220</v>
      </c>
      <c r="B4661" s="7" t="s">
        <v>2504</v>
      </c>
      <c r="C4661" s="8" t="s">
        <v>713</v>
      </c>
      <c r="D4661" s="8" t="s">
        <v>24</v>
      </c>
      <c r="E4661" s="9">
        <v>1</v>
      </c>
      <c r="F4661" s="8" t="s">
        <v>33</v>
      </c>
      <c r="G4661" s="8" t="s">
        <v>26</v>
      </c>
      <c r="H4661" s="8" t="s">
        <v>27</v>
      </c>
      <c r="I4661" s="10">
        <v>1990799000</v>
      </c>
      <c r="J4661" s="10">
        <v>0</v>
      </c>
      <c r="K4661" s="10">
        <v>21659771</v>
      </c>
      <c r="L4661" s="10">
        <v>21659771</v>
      </c>
      <c r="M4661" s="10">
        <v>0</v>
      </c>
      <c r="N4661" s="10">
        <v>20475308</v>
      </c>
      <c r="O4661" s="7" t="s">
        <v>28</v>
      </c>
      <c r="P4661" s="13" t="s">
        <v>3401</v>
      </c>
      <c r="Q4661" s="14">
        <v>6.1425923999999998</v>
      </c>
      <c r="R4661" s="14">
        <v>6.1425923999999998</v>
      </c>
      <c r="S4661" s="14">
        <v>6.35</v>
      </c>
      <c r="T4661" s="10">
        <v>6</v>
      </c>
      <c r="U4661" s="10">
        <v>6</v>
      </c>
      <c r="V4661" s="7" t="s">
        <v>29</v>
      </c>
      <c r="W4661" s="7" t="s">
        <v>56</v>
      </c>
      <c r="X4661" s="7" t="s">
        <v>57</v>
      </c>
      <c r="Y4661" s="7" t="s">
        <v>58</v>
      </c>
    </row>
    <row r="4662" spans="1:25" x14ac:dyDescent="0.25">
      <c r="A4662" s="6">
        <v>55221</v>
      </c>
      <c r="B4662" s="7" t="s">
        <v>2505</v>
      </c>
      <c r="C4662" s="8" t="s">
        <v>152</v>
      </c>
      <c r="D4662" s="8" t="s">
        <v>24</v>
      </c>
      <c r="E4662" s="9">
        <v>1</v>
      </c>
      <c r="F4662" s="8" t="s">
        <v>25</v>
      </c>
      <c r="G4662" s="8" t="s">
        <v>26</v>
      </c>
      <c r="H4662" s="8" t="s">
        <v>27</v>
      </c>
      <c r="I4662" s="10">
        <v>106243000</v>
      </c>
      <c r="J4662" s="10">
        <v>0</v>
      </c>
      <c r="K4662" s="10">
        <v>0</v>
      </c>
      <c r="L4662" s="10">
        <v>0</v>
      </c>
      <c r="M4662" s="10">
        <v>0</v>
      </c>
      <c r="N4662" s="10">
        <v>0</v>
      </c>
      <c r="O4662" s="7" t="s">
        <v>28</v>
      </c>
      <c r="P4662" s="13" t="s">
        <v>3401</v>
      </c>
      <c r="Q4662" s="14">
        <v>0</v>
      </c>
      <c r="R4662" s="14">
        <v>1.2727923000000001</v>
      </c>
      <c r="S4662" s="14">
        <v>1.27</v>
      </c>
      <c r="T4662" s="10">
        <v>0</v>
      </c>
      <c r="U4662" s="10">
        <v>0</v>
      </c>
      <c r="V4662" s="7" t="s">
        <v>29</v>
      </c>
      <c r="W4662" s="7" t="s">
        <v>56</v>
      </c>
      <c r="X4662" s="7" t="s">
        <v>57</v>
      </c>
      <c r="Y4662" s="7" t="s">
        <v>58</v>
      </c>
    </row>
    <row r="4663" spans="1:25" x14ac:dyDescent="0.25">
      <c r="A4663" s="6">
        <v>55221</v>
      </c>
      <c r="B4663" s="7" t="s">
        <v>2505</v>
      </c>
      <c r="C4663" s="8" t="s">
        <v>152</v>
      </c>
      <c r="D4663" s="8" t="s">
        <v>24</v>
      </c>
      <c r="E4663" s="9">
        <v>1</v>
      </c>
      <c r="F4663" s="8" t="s">
        <v>33</v>
      </c>
      <c r="G4663" s="8" t="s">
        <v>26</v>
      </c>
      <c r="H4663" s="8" t="s">
        <v>27</v>
      </c>
      <c r="I4663" s="10">
        <v>413236000</v>
      </c>
      <c r="J4663" s="10">
        <v>0</v>
      </c>
      <c r="K4663" s="10">
        <v>4362965</v>
      </c>
      <c r="L4663" s="10">
        <v>4362965</v>
      </c>
      <c r="M4663" s="10">
        <v>0</v>
      </c>
      <c r="N4663" s="10">
        <v>4242641</v>
      </c>
      <c r="O4663" s="7" t="s">
        <v>28</v>
      </c>
      <c r="P4663" s="13" t="s">
        <v>3401</v>
      </c>
      <c r="Q4663" s="14">
        <v>1.2727923000000001</v>
      </c>
      <c r="R4663" s="14">
        <v>1.2727923000000001</v>
      </c>
      <c r="S4663" s="14">
        <v>1.27</v>
      </c>
      <c r="T4663" s="10">
        <v>1</v>
      </c>
      <c r="U4663" s="10">
        <v>1</v>
      </c>
      <c r="V4663" s="7" t="s">
        <v>29</v>
      </c>
      <c r="W4663" s="7" t="s">
        <v>56</v>
      </c>
      <c r="X4663" s="7" t="s">
        <v>57</v>
      </c>
      <c r="Y4663" s="7" t="s">
        <v>58</v>
      </c>
    </row>
    <row r="4664" spans="1:25" x14ac:dyDescent="0.25">
      <c r="A4664" s="6">
        <v>55222</v>
      </c>
      <c r="B4664" s="7" t="s">
        <v>2506</v>
      </c>
      <c r="C4664" s="8" t="s">
        <v>188</v>
      </c>
      <c r="D4664" s="8" t="s">
        <v>24</v>
      </c>
      <c r="E4664" s="9">
        <v>2</v>
      </c>
      <c r="F4664" s="8" t="s">
        <v>45</v>
      </c>
      <c r="G4664" s="8" t="s">
        <v>26</v>
      </c>
      <c r="H4664" s="8" t="s">
        <v>27</v>
      </c>
      <c r="I4664" s="10">
        <v>63299000</v>
      </c>
      <c r="J4664" s="10">
        <v>0</v>
      </c>
      <c r="K4664" s="10">
        <v>838054</v>
      </c>
      <c r="L4664" s="10">
        <v>838054</v>
      </c>
      <c r="M4664" s="10">
        <v>0</v>
      </c>
      <c r="N4664" s="10">
        <v>791423</v>
      </c>
      <c r="O4664" s="7" t="s">
        <v>28</v>
      </c>
      <c r="P4664" s="13" t="s">
        <v>3401</v>
      </c>
      <c r="Q4664" s="14">
        <v>0.2374269</v>
      </c>
      <c r="R4664" s="14">
        <v>0.2374269</v>
      </c>
      <c r="S4664" s="14">
        <v>0.25900000000000001</v>
      </c>
      <c r="T4664" s="10">
        <v>0</v>
      </c>
      <c r="U4664" s="10">
        <v>0</v>
      </c>
      <c r="V4664" s="7" t="s">
        <v>189</v>
      </c>
      <c r="W4664" s="7" t="s">
        <v>68</v>
      </c>
      <c r="X4664" s="7" t="s">
        <v>69</v>
      </c>
      <c r="Y4664" s="7" t="s">
        <v>70</v>
      </c>
    </row>
    <row r="4665" spans="1:25" x14ac:dyDescent="0.25">
      <c r="A4665" s="6">
        <v>55223</v>
      </c>
      <c r="B4665" s="7" t="s">
        <v>2507</v>
      </c>
      <c r="C4665" s="8" t="s">
        <v>44</v>
      </c>
      <c r="D4665" s="8" t="s">
        <v>24</v>
      </c>
      <c r="E4665" s="9">
        <v>2</v>
      </c>
      <c r="F4665" s="8" t="s">
        <v>25</v>
      </c>
      <c r="G4665" s="8" t="s">
        <v>26</v>
      </c>
      <c r="H4665" s="8" t="s">
        <v>27</v>
      </c>
      <c r="I4665" s="10">
        <v>486130000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7" t="s">
        <v>28</v>
      </c>
      <c r="P4665" s="13" t="s">
        <v>3401</v>
      </c>
      <c r="Q4665" s="14">
        <v>0</v>
      </c>
      <c r="R4665" s="14">
        <v>2.8215639000000001</v>
      </c>
      <c r="S4665" s="14">
        <v>2.8740000000000001</v>
      </c>
      <c r="T4665" s="10">
        <v>0</v>
      </c>
      <c r="U4665" s="10">
        <v>0</v>
      </c>
      <c r="V4665" s="7" t="s">
        <v>127</v>
      </c>
      <c r="W4665" s="7" t="s">
        <v>166</v>
      </c>
      <c r="X4665" s="7" t="s">
        <v>167</v>
      </c>
      <c r="Y4665" s="7" t="s">
        <v>167</v>
      </c>
    </row>
    <row r="4666" spans="1:25" x14ac:dyDescent="0.25">
      <c r="A4666" s="6">
        <v>55223</v>
      </c>
      <c r="B4666" s="7" t="s">
        <v>2507</v>
      </c>
      <c r="C4666" s="8" t="s">
        <v>44</v>
      </c>
      <c r="D4666" s="8" t="s">
        <v>24</v>
      </c>
      <c r="E4666" s="9">
        <v>2</v>
      </c>
      <c r="F4666" s="8" t="s">
        <v>33</v>
      </c>
      <c r="G4666" s="8" t="s">
        <v>26</v>
      </c>
      <c r="H4666" s="8" t="s">
        <v>27</v>
      </c>
      <c r="I4666" s="10">
        <v>786606000</v>
      </c>
      <c r="J4666" s="10">
        <v>0</v>
      </c>
      <c r="K4666" s="10">
        <v>9478545</v>
      </c>
      <c r="L4666" s="10">
        <v>9478545</v>
      </c>
      <c r="M4666" s="10">
        <v>0</v>
      </c>
      <c r="N4666" s="10">
        <v>9405213</v>
      </c>
      <c r="O4666" s="7" t="s">
        <v>28</v>
      </c>
      <c r="P4666" s="13" t="s">
        <v>3401</v>
      </c>
      <c r="Q4666" s="14">
        <v>2.8215639000000001</v>
      </c>
      <c r="R4666" s="14">
        <v>2.8215639000000001</v>
      </c>
      <c r="S4666" s="14">
        <v>2.8740000000000001</v>
      </c>
      <c r="T4666" s="10">
        <v>3</v>
      </c>
      <c r="U4666" s="10">
        <v>3</v>
      </c>
      <c r="V4666" s="7" t="s">
        <v>127</v>
      </c>
      <c r="W4666" s="7" t="s">
        <v>166</v>
      </c>
      <c r="X4666" s="7" t="s">
        <v>167</v>
      </c>
      <c r="Y4666" s="7" t="s">
        <v>167</v>
      </c>
    </row>
    <row r="4667" spans="1:25" x14ac:dyDescent="0.25">
      <c r="A4667" s="6">
        <v>55224</v>
      </c>
      <c r="B4667" s="7" t="s">
        <v>2508</v>
      </c>
      <c r="C4667" s="8" t="s">
        <v>369</v>
      </c>
      <c r="D4667" s="8" t="s">
        <v>24</v>
      </c>
      <c r="E4667" s="9">
        <v>1</v>
      </c>
      <c r="F4667" s="8" t="s">
        <v>45</v>
      </c>
      <c r="G4667" s="8" t="s">
        <v>26</v>
      </c>
      <c r="H4667" s="8" t="s">
        <v>27</v>
      </c>
      <c r="I4667" s="10">
        <v>108586000</v>
      </c>
      <c r="J4667" s="10">
        <v>0</v>
      </c>
      <c r="K4667" s="10">
        <v>1454473</v>
      </c>
      <c r="L4667" s="10">
        <v>1454473</v>
      </c>
      <c r="M4667" s="10">
        <v>0</v>
      </c>
      <c r="N4667" s="10">
        <v>1414858</v>
      </c>
      <c r="O4667" s="7" t="s">
        <v>28</v>
      </c>
      <c r="P4667" s="13" t="s">
        <v>3401</v>
      </c>
      <c r="Q4667" s="14">
        <v>0.42445739999999998</v>
      </c>
      <c r="R4667" s="14">
        <v>0.42445739999999998</v>
      </c>
      <c r="S4667" s="14">
        <v>0.47099999999999997</v>
      </c>
      <c r="T4667" s="10">
        <v>0</v>
      </c>
      <c r="U4667" s="10">
        <v>0</v>
      </c>
      <c r="V4667" s="7" t="s">
        <v>189</v>
      </c>
      <c r="W4667" s="7" t="s">
        <v>56</v>
      </c>
      <c r="X4667" s="7" t="s">
        <v>57</v>
      </c>
      <c r="Y4667" s="7" t="s">
        <v>58</v>
      </c>
    </row>
    <row r="4668" spans="1:25" x14ac:dyDescent="0.25">
      <c r="A4668" s="6">
        <v>55225</v>
      </c>
      <c r="B4668" s="7" t="s">
        <v>2509</v>
      </c>
      <c r="C4668" s="8" t="s">
        <v>150</v>
      </c>
      <c r="D4668" s="8" t="s">
        <v>24</v>
      </c>
      <c r="E4668" s="9">
        <v>2</v>
      </c>
      <c r="F4668" s="8" t="s">
        <v>25</v>
      </c>
      <c r="G4668" s="8" t="s">
        <v>26</v>
      </c>
      <c r="H4668" s="8" t="s">
        <v>27</v>
      </c>
      <c r="I4668" s="10">
        <v>2360749000</v>
      </c>
      <c r="J4668" s="10">
        <v>0</v>
      </c>
      <c r="K4668" s="10">
        <v>2022099</v>
      </c>
      <c r="L4668" s="10">
        <v>2022099</v>
      </c>
      <c r="M4668" s="10">
        <v>0</v>
      </c>
      <c r="N4668" s="10">
        <v>1920777</v>
      </c>
      <c r="O4668" s="7" t="s">
        <v>28</v>
      </c>
      <c r="P4668" s="13" t="s">
        <v>3401</v>
      </c>
      <c r="Q4668" s="14">
        <v>0.57623310000000005</v>
      </c>
      <c r="R4668" s="14">
        <v>12.621821000000001</v>
      </c>
      <c r="S4668" s="14">
        <v>14.015000000000001</v>
      </c>
      <c r="T4668" s="10">
        <v>1</v>
      </c>
      <c r="U4668" s="10">
        <v>1</v>
      </c>
      <c r="V4668" s="7" t="s">
        <v>65</v>
      </c>
      <c r="W4668" s="7" t="s">
        <v>77</v>
      </c>
      <c r="X4668" s="7" t="s">
        <v>78</v>
      </c>
      <c r="Y4668" s="7" t="s">
        <v>79</v>
      </c>
    </row>
    <row r="4669" spans="1:25" x14ac:dyDescent="0.25">
      <c r="A4669" s="6">
        <v>55225</v>
      </c>
      <c r="B4669" s="7" t="s">
        <v>2509</v>
      </c>
      <c r="C4669" s="8" t="s">
        <v>150</v>
      </c>
      <c r="D4669" s="8" t="s">
        <v>24</v>
      </c>
      <c r="E4669" s="9">
        <v>2</v>
      </c>
      <c r="F4669" s="8" t="s">
        <v>33</v>
      </c>
      <c r="G4669" s="8" t="s">
        <v>26</v>
      </c>
      <c r="H4669" s="8" t="s">
        <v>27</v>
      </c>
      <c r="I4669" s="10">
        <v>3788364000</v>
      </c>
      <c r="J4669" s="10">
        <v>0</v>
      </c>
      <c r="K4669" s="10">
        <v>42273414</v>
      </c>
      <c r="L4669" s="10">
        <v>42273414</v>
      </c>
      <c r="M4669" s="10">
        <v>0</v>
      </c>
      <c r="N4669" s="10">
        <v>40151959</v>
      </c>
      <c r="O4669" s="7" t="s">
        <v>28</v>
      </c>
      <c r="P4669" s="13" t="s">
        <v>3401</v>
      </c>
      <c r="Q4669" s="14">
        <v>12.045588</v>
      </c>
      <c r="R4669" s="14">
        <v>12.621821000000001</v>
      </c>
      <c r="S4669" s="14">
        <v>14.015000000000001</v>
      </c>
      <c r="T4669" s="10">
        <v>13</v>
      </c>
      <c r="U4669" s="10">
        <v>12</v>
      </c>
      <c r="V4669" s="7" t="s">
        <v>65</v>
      </c>
      <c r="W4669" s="7" t="s">
        <v>77</v>
      </c>
      <c r="X4669" s="7" t="s">
        <v>78</v>
      </c>
      <c r="Y4669" s="7" t="s">
        <v>79</v>
      </c>
    </row>
    <row r="4670" spans="1:25" x14ac:dyDescent="0.25">
      <c r="A4670" s="6">
        <v>55226</v>
      </c>
      <c r="B4670" s="7" t="s">
        <v>2510</v>
      </c>
      <c r="C4670" s="8" t="s">
        <v>44</v>
      </c>
      <c r="D4670" s="8" t="s">
        <v>24</v>
      </c>
      <c r="E4670" s="9">
        <v>2</v>
      </c>
      <c r="F4670" s="8" t="s">
        <v>25</v>
      </c>
      <c r="G4670" s="8" t="s">
        <v>26</v>
      </c>
      <c r="H4670" s="8" t="s">
        <v>27</v>
      </c>
      <c r="I4670" s="10">
        <v>2220445000</v>
      </c>
      <c r="J4670" s="10">
        <v>0</v>
      </c>
      <c r="K4670" s="10">
        <v>0</v>
      </c>
      <c r="L4670" s="10">
        <v>0</v>
      </c>
      <c r="M4670" s="10">
        <v>0</v>
      </c>
      <c r="N4670" s="10">
        <v>0</v>
      </c>
      <c r="O4670" s="7" t="s">
        <v>28</v>
      </c>
      <c r="P4670" s="13" t="s">
        <v>3401</v>
      </c>
      <c r="Q4670" s="14">
        <v>0</v>
      </c>
      <c r="R4670" s="14">
        <v>12.552184</v>
      </c>
      <c r="S4670" s="14">
        <v>12.962999999999999</v>
      </c>
      <c r="T4670" s="10">
        <v>0</v>
      </c>
      <c r="U4670" s="10">
        <v>0</v>
      </c>
      <c r="V4670" s="7" t="s">
        <v>127</v>
      </c>
      <c r="W4670" s="7" t="s">
        <v>166</v>
      </c>
      <c r="X4670" s="7" t="s">
        <v>167</v>
      </c>
      <c r="Y4670" s="7" t="s">
        <v>167</v>
      </c>
    </row>
    <row r="4671" spans="1:25" x14ac:dyDescent="0.25">
      <c r="A4671" s="6">
        <v>55226</v>
      </c>
      <c r="B4671" s="7" t="s">
        <v>2510</v>
      </c>
      <c r="C4671" s="8" t="s">
        <v>44</v>
      </c>
      <c r="D4671" s="8" t="s">
        <v>24</v>
      </c>
      <c r="E4671" s="9">
        <v>2</v>
      </c>
      <c r="F4671" s="8" t="s">
        <v>33</v>
      </c>
      <c r="G4671" s="8" t="s">
        <v>26</v>
      </c>
      <c r="H4671" s="8" t="s">
        <v>27</v>
      </c>
      <c r="I4671" s="10">
        <v>3735475000</v>
      </c>
      <c r="J4671" s="10">
        <v>0</v>
      </c>
      <c r="K4671" s="10">
        <v>43045062</v>
      </c>
      <c r="L4671" s="10">
        <v>43045062</v>
      </c>
      <c r="M4671" s="10">
        <v>0</v>
      </c>
      <c r="N4671" s="10">
        <v>41840614</v>
      </c>
      <c r="O4671" s="7" t="s">
        <v>28</v>
      </c>
      <c r="P4671" s="13" t="s">
        <v>3401</v>
      </c>
      <c r="Q4671" s="14">
        <v>12.552184</v>
      </c>
      <c r="R4671" s="14">
        <v>12.552184</v>
      </c>
      <c r="S4671" s="14">
        <v>12.962999999999999</v>
      </c>
      <c r="T4671" s="10">
        <v>13</v>
      </c>
      <c r="U4671" s="10">
        <v>12</v>
      </c>
      <c r="V4671" s="7" t="s">
        <v>127</v>
      </c>
      <c r="W4671" s="7" t="s">
        <v>166</v>
      </c>
      <c r="X4671" s="7" t="s">
        <v>167</v>
      </c>
      <c r="Y4671" s="7" t="s">
        <v>167</v>
      </c>
    </row>
    <row r="4672" spans="1:25" x14ac:dyDescent="0.25">
      <c r="A4672" s="6">
        <v>55228</v>
      </c>
      <c r="B4672" s="7" t="s">
        <v>2511</v>
      </c>
      <c r="C4672" s="8" t="s">
        <v>904</v>
      </c>
      <c r="D4672" s="8" t="s">
        <v>24</v>
      </c>
      <c r="E4672" s="9">
        <v>1</v>
      </c>
      <c r="F4672" s="8" t="s">
        <v>45</v>
      </c>
      <c r="G4672" s="8" t="s">
        <v>26</v>
      </c>
      <c r="H4672" s="8" t="s">
        <v>27</v>
      </c>
      <c r="I4672" s="10">
        <v>86166000</v>
      </c>
      <c r="J4672" s="10">
        <v>0</v>
      </c>
      <c r="K4672" s="10">
        <v>891335</v>
      </c>
      <c r="L4672" s="10">
        <v>891335</v>
      </c>
      <c r="M4672" s="10">
        <v>0</v>
      </c>
      <c r="N4672" s="10">
        <v>854919</v>
      </c>
      <c r="O4672" s="7" t="s">
        <v>28</v>
      </c>
      <c r="P4672" s="13" t="s">
        <v>3401</v>
      </c>
      <c r="Q4672" s="14">
        <v>0.25647569999999997</v>
      </c>
      <c r="R4672" s="14">
        <v>0.25647569999999997</v>
      </c>
      <c r="S4672" s="14">
        <v>0.30499999999999999</v>
      </c>
      <c r="T4672" s="10">
        <v>0</v>
      </c>
      <c r="U4672" s="10">
        <v>0</v>
      </c>
      <c r="V4672" s="7" t="s">
        <v>189</v>
      </c>
      <c r="W4672" s="7" t="s">
        <v>68</v>
      </c>
      <c r="X4672" s="7" t="s">
        <v>69</v>
      </c>
      <c r="Y4672" s="7" t="s">
        <v>70</v>
      </c>
    </row>
    <row r="4673" spans="1:25" x14ac:dyDescent="0.25">
      <c r="A4673" s="6">
        <v>55229</v>
      </c>
      <c r="B4673" s="7" t="s">
        <v>2512</v>
      </c>
      <c r="C4673" s="8" t="s">
        <v>369</v>
      </c>
      <c r="D4673" s="8" t="s">
        <v>24</v>
      </c>
      <c r="E4673" s="9">
        <v>2</v>
      </c>
      <c r="F4673" s="8" t="s">
        <v>45</v>
      </c>
      <c r="G4673" s="8" t="s">
        <v>26</v>
      </c>
      <c r="H4673" s="8" t="s">
        <v>27</v>
      </c>
      <c r="I4673" s="10">
        <v>188440000</v>
      </c>
      <c r="J4673" s="10">
        <v>0</v>
      </c>
      <c r="K4673" s="10">
        <v>2112525</v>
      </c>
      <c r="L4673" s="10">
        <v>2112525</v>
      </c>
      <c r="M4673" s="10">
        <v>0</v>
      </c>
      <c r="N4673" s="10">
        <v>2016416</v>
      </c>
      <c r="O4673" s="7" t="s">
        <v>28</v>
      </c>
      <c r="P4673" s="13" t="s">
        <v>3401</v>
      </c>
      <c r="Q4673" s="14">
        <v>0.60492480000000004</v>
      </c>
      <c r="R4673" s="14">
        <v>0.60492480000000004</v>
      </c>
      <c r="S4673" s="14">
        <v>0.64700000000000002</v>
      </c>
      <c r="T4673" s="10">
        <v>1</v>
      </c>
      <c r="U4673" s="10">
        <v>1</v>
      </c>
      <c r="V4673" s="7" t="s">
        <v>189</v>
      </c>
      <c r="W4673" s="7" t="s">
        <v>56</v>
      </c>
      <c r="X4673" s="7" t="s">
        <v>57</v>
      </c>
      <c r="Y4673" s="7" t="s">
        <v>58</v>
      </c>
    </row>
    <row r="4674" spans="1:25" x14ac:dyDescent="0.25">
      <c r="A4674" s="6">
        <v>55230</v>
      </c>
      <c r="B4674" s="7" t="s">
        <v>2513</v>
      </c>
      <c r="C4674" s="8" t="s">
        <v>44</v>
      </c>
      <c r="D4674" s="8" t="s">
        <v>24</v>
      </c>
      <c r="E4674" s="9">
        <v>1</v>
      </c>
      <c r="F4674" s="8" t="s">
        <v>25</v>
      </c>
      <c r="G4674" s="8" t="s">
        <v>26</v>
      </c>
      <c r="H4674" s="8" t="s">
        <v>27</v>
      </c>
      <c r="I4674" s="10">
        <v>2253919000</v>
      </c>
      <c r="J4674" s="10">
        <v>0</v>
      </c>
      <c r="K4674" s="10">
        <v>2230874</v>
      </c>
      <c r="L4674" s="10">
        <v>2230874</v>
      </c>
      <c r="M4674" s="10">
        <v>0</v>
      </c>
      <c r="N4674" s="10">
        <v>2172324</v>
      </c>
      <c r="O4674" s="7" t="s">
        <v>28</v>
      </c>
      <c r="P4674" s="13" t="s">
        <v>3401</v>
      </c>
      <c r="Q4674" s="14">
        <v>0.65169719999999998</v>
      </c>
      <c r="R4674" s="14">
        <v>11.448090000000001</v>
      </c>
      <c r="S4674" s="14">
        <v>11.606</v>
      </c>
      <c r="T4674" s="10">
        <v>1</v>
      </c>
      <c r="U4674" s="10">
        <v>1</v>
      </c>
      <c r="V4674" s="7" t="s">
        <v>127</v>
      </c>
      <c r="W4674" s="7" t="s">
        <v>166</v>
      </c>
      <c r="X4674" s="7" t="s">
        <v>167</v>
      </c>
      <c r="Y4674" s="7" t="s">
        <v>167</v>
      </c>
    </row>
    <row r="4675" spans="1:25" x14ac:dyDescent="0.25">
      <c r="A4675" s="6">
        <v>55230</v>
      </c>
      <c r="B4675" s="7" t="s">
        <v>2513</v>
      </c>
      <c r="C4675" s="8" t="s">
        <v>44</v>
      </c>
      <c r="D4675" s="8" t="s">
        <v>24</v>
      </c>
      <c r="E4675" s="9">
        <v>1</v>
      </c>
      <c r="F4675" s="8" t="s">
        <v>33</v>
      </c>
      <c r="G4675" s="8" t="s">
        <v>26</v>
      </c>
      <c r="H4675" s="8" t="s">
        <v>27</v>
      </c>
      <c r="I4675" s="10">
        <v>3093154000</v>
      </c>
      <c r="J4675" s="10">
        <v>0</v>
      </c>
      <c r="K4675" s="10">
        <v>36926677</v>
      </c>
      <c r="L4675" s="10">
        <v>36926677</v>
      </c>
      <c r="M4675" s="10">
        <v>0</v>
      </c>
      <c r="N4675" s="10">
        <v>35987976</v>
      </c>
      <c r="O4675" s="7" t="s">
        <v>28</v>
      </c>
      <c r="P4675" s="13" t="s">
        <v>3401</v>
      </c>
      <c r="Q4675" s="14">
        <v>10.796393</v>
      </c>
      <c r="R4675" s="14">
        <v>11.448090000000001</v>
      </c>
      <c r="S4675" s="14">
        <v>11.606</v>
      </c>
      <c r="T4675" s="10">
        <v>11</v>
      </c>
      <c r="U4675" s="10">
        <v>10</v>
      </c>
      <c r="V4675" s="7" t="s">
        <v>127</v>
      </c>
      <c r="W4675" s="7" t="s">
        <v>166</v>
      </c>
      <c r="X4675" s="7" t="s">
        <v>167</v>
      </c>
      <c r="Y4675" s="7" t="s">
        <v>167</v>
      </c>
    </row>
    <row r="4676" spans="1:25" x14ac:dyDescent="0.25">
      <c r="A4676" s="6">
        <v>55231</v>
      </c>
      <c r="B4676" s="7" t="s">
        <v>2514</v>
      </c>
      <c r="C4676" s="8" t="s">
        <v>952</v>
      </c>
      <c r="D4676" s="8" t="s">
        <v>24</v>
      </c>
      <c r="E4676" s="9">
        <v>2</v>
      </c>
      <c r="F4676" s="8" t="s">
        <v>25</v>
      </c>
      <c r="G4676" s="8" t="s">
        <v>26</v>
      </c>
      <c r="H4676" s="8" t="s">
        <v>27</v>
      </c>
      <c r="I4676" s="10">
        <v>1579982000</v>
      </c>
      <c r="J4676" s="10">
        <v>0</v>
      </c>
      <c r="K4676" s="10">
        <v>1621239</v>
      </c>
      <c r="L4676" s="10">
        <v>1621239</v>
      </c>
      <c r="M4676" s="10">
        <v>0</v>
      </c>
      <c r="N4676" s="10">
        <v>1533426</v>
      </c>
      <c r="O4676" s="7" t="s">
        <v>28</v>
      </c>
      <c r="P4676" s="13" t="s">
        <v>3401</v>
      </c>
      <c r="Q4676" s="14">
        <v>0.46002779999999999</v>
      </c>
      <c r="R4676" s="14">
        <v>8.4869967000000006</v>
      </c>
      <c r="S4676" s="14">
        <v>9.1630000000000003</v>
      </c>
      <c r="T4676" s="10">
        <v>0</v>
      </c>
      <c r="U4676" s="10">
        <v>0</v>
      </c>
      <c r="V4676" s="7" t="s">
        <v>189</v>
      </c>
      <c r="W4676" s="7" t="s">
        <v>68</v>
      </c>
      <c r="X4676" s="7" t="s">
        <v>69</v>
      </c>
      <c r="Y4676" s="7" t="s">
        <v>70</v>
      </c>
    </row>
    <row r="4677" spans="1:25" x14ac:dyDescent="0.25">
      <c r="A4677" s="6">
        <v>55231</v>
      </c>
      <c r="B4677" s="7" t="s">
        <v>2514</v>
      </c>
      <c r="C4677" s="8" t="s">
        <v>952</v>
      </c>
      <c r="D4677" s="8" t="s">
        <v>24</v>
      </c>
      <c r="E4677" s="9">
        <v>2</v>
      </c>
      <c r="F4677" s="8" t="s">
        <v>33</v>
      </c>
      <c r="G4677" s="8" t="s">
        <v>26</v>
      </c>
      <c r="H4677" s="8" t="s">
        <v>27</v>
      </c>
      <c r="I4677" s="10">
        <v>2556558000</v>
      </c>
      <c r="J4677" s="10">
        <v>0</v>
      </c>
      <c r="K4677" s="10">
        <v>28291477</v>
      </c>
      <c r="L4677" s="10">
        <v>28291477</v>
      </c>
      <c r="M4677" s="10">
        <v>0</v>
      </c>
      <c r="N4677" s="10">
        <v>26756563</v>
      </c>
      <c r="O4677" s="7" t="s">
        <v>28</v>
      </c>
      <c r="P4677" s="13" t="s">
        <v>3401</v>
      </c>
      <c r="Q4677" s="14">
        <v>8.0269689</v>
      </c>
      <c r="R4677" s="14">
        <v>8.4869967000000006</v>
      </c>
      <c r="S4677" s="14">
        <v>9.1630000000000003</v>
      </c>
      <c r="T4677" s="10">
        <v>9</v>
      </c>
      <c r="U4677" s="10">
        <v>8</v>
      </c>
      <c r="V4677" s="7" t="s">
        <v>189</v>
      </c>
      <c r="W4677" s="7" t="s">
        <v>68</v>
      </c>
      <c r="X4677" s="7" t="s">
        <v>69</v>
      </c>
      <c r="Y4677" s="7" t="s">
        <v>70</v>
      </c>
    </row>
    <row r="4678" spans="1:25" x14ac:dyDescent="0.25">
      <c r="A4678" s="6">
        <v>55232</v>
      </c>
      <c r="B4678" s="7" t="s">
        <v>2515</v>
      </c>
      <c r="C4678" s="8" t="s">
        <v>67</v>
      </c>
      <c r="D4678" s="8" t="s">
        <v>24</v>
      </c>
      <c r="E4678" s="9">
        <v>1</v>
      </c>
      <c r="F4678" s="8" t="s">
        <v>45</v>
      </c>
      <c r="G4678" s="8" t="s">
        <v>26</v>
      </c>
      <c r="H4678" s="8" t="s">
        <v>27</v>
      </c>
      <c r="I4678" s="10">
        <v>200386698</v>
      </c>
      <c r="J4678" s="10">
        <v>0</v>
      </c>
      <c r="K4678" s="10">
        <v>2472715</v>
      </c>
      <c r="L4678" s="10">
        <v>2472715</v>
      </c>
      <c r="M4678" s="10">
        <v>0</v>
      </c>
      <c r="N4678" s="10">
        <v>2463490</v>
      </c>
      <c r="O4678" s="7" t="s">
        <v>28</v>
      </c>
      <c r="P4678" s="13" t="s">
        <v>3401</v>
      </c>
      <c r="Q4678" s="14">
        <v>0.73904700000000001</v>
      </c>
      <c r="R4678" s="14">
        <v>3.4284414000000001</v>
      </c>
      <c r="S4678" s="14">
        <v>0.72799999999999998</v>
      </c>
      <c r="T4678" s="10">
        <v>0</v>
      </c>
      <c r="U4678" s="10">
        <v>0</v>
      </c>
      <c r="V4678" s="7" t="s">
        <v>29</v>
      </c>
      <c r="W4678" s="7" t="s">
        <v>60</v>
      </c>
      <c r="X4678" s="7" t="s">
        <v>61</v>
      </c>
      <c r="Y4678" s="7" t="s">
        <v>61</v>
      </c>
    </row>
    <row r="4679" spans="1:25" x14ac:dyDescent="0.25">
      <c r="A4679" s="6">
        <v>55232</v>
      </c>
      <c r="B4679" s="7" t="s">
        <v>2515</v>
      </c>
      <c r="C4679" s="8" t="s">
        <v>67</v>
      </c>
      <c r="D4679" s="8" t="s">
        <v>24</v>
      </c>
      <c r="E4679" s="9">
        <v>1</v>
      </c>
      <c r="F4679" s="8" t="s">
        <v>45</v>
      </c>
      <c r="G4679" s="8" t="s">
        <v>40</v>
      </c>
      <c r="H4679" s="8" t="s">
        <v>41</v>
      </c>
      <c r="I4679" s="10">
        <v>1464302</v>
      </c>
      <c r="J4679" s="10">
        <v>0</v>
      </c>
      <c r="K4679" s="10">
        <v>19499</v>
      </c>
      <c r="L4679" s="10">
        <v>19499</v>
      </c>
      <c r="M4679" s="10">
        <v>0</v>
      </c>
      <c r="N4679" s="10">
        <v>3388</v>
      </c>
      <c r="O4679" s="7" t="s">
        <v>42</v>
      </c>
      <c r="P4679" s="13">
        <v>2.7000000000000001E-3</v>
      </c>
      <c r="Q4679" s="14">
        <v>2.6893943999999999</v>
      </c>
      <c r="R4679" s="14">
        <v>3.4284414000000001</v>
      </c>
      <c r="S4679" s="14">
        <v>0.72799999999999998</v>
      </c>
      <c r="T4679" s="10">
        <v>1</v>
      </c>
      <c r="U4679" s="10">
        <v>1</v>
      </c>
      <c r="V4679" s="7" t="s">
        <v>29</v>
      </c>
      <c r="W4679" s="7" t="s">
        <v>60</v>
      </c>
      <c r="X4679" s="7" t="s">
        <v>61</v>
      </c>
      <c r="Y4679" s="7" t="s">
        <v>61</v>
      </c>
    </row>
    <row r="4680" spans="1:25" x14ac:dyDescent="0.25">
      <c r="A4680" s="6">
        <v>55233</v>
      </c>
      <c r="B4680" s="7" t="s">
        <v>2516</v>
      </c>
      <c r="C4680" s="8" t="s">
        <v>952</v>
      </c>
      <c r="D4680" s="8" t="s">
        <v>24</v>
      </c>
      <c r="E4680" s="9">
        <v>2</v>
      </c>
      <c r="F4680" s="8" t="s">
        <v>45</v>
      </c>
      <c r="G4680" s="8" t="s">
        <v>26</v>
      </c>
      <c r="H4680" s="8" t="s">
        <v>27</v>
      </c>
      <c r="I4680" s="10">
        <v>158396000</v>
      </c>
      <c r="J4680" s="10">
        <v>0</v>
      </c>
      <c r="K4680" s="10">
        <v>1720961</v>
      </c>
      <c r="L4680" s="10">
        <v>1720961</v>
      </c>
      <c r="M4680" s="10">
        <v>0</v>
      </c>
      <c r="N4680" s="10">
        <v>1667597</v>
      </c>
      <c r="O4680" s="7" t="s">
        <v>28</v>
      </c>
      <c r="P4680" s="13" t="s">
        <v>3401</v>
      </c>
      <c r="Q4680" s="14">
        <v>0.50027909999999998</v>
      </c>
      <c r="R4680" s="14">
        <v>0.50027909999999998</v>
      </c>
      <c r="S4680" s="14">
        <v>0.58799999999999997</v>
      </c>
      <c r="T4680" s="10">
        <v>1</v>
      </c>
      <c r="U4680" s="10">
        <v>1</v>
      </c>
      <c r="V4680" s="7" t="s">
        <v>189</v>
      </c>
      <c r="W4680" s="7" t="s">
        <v>68</v>
      </c>
      <c r="X4680" s="7" t="s">
        <v>69</v>
      </c>
      <c r="Y4680" s="7" t="s">
        <v>70</v>
      </c>
    </row>
    <row r="4681" spans="1:25" x14ac:dyDescent="0.25">
      <c r="A4681" s="6">
        <v>55234</v>
      </c>
      <c r="B4681" s="7" t="s">
        <v>2517</v>
      </c>
      <c r="C4681" s="8" t="s">
        <v>300</v>
      </c>
      <c r="D4681" s="8" t="s">
        <v>24</v>
      </c>
      <c r="E4681" s="9">
        <v>1</v>
      </c>
      <c r="F4681" s="8" t="s">
        <v>45</v>
      </c>
      <c r="G4681" s="8" t="s">
        <v>26</v>
      </c>
      <c r="H4681" s="8" t="s">
        <v>27</v>
      </c>
      <c r="I4681" s="10">
        <v>20022000</v>
      </c>
      <c r="J4681" s="10">
        <v>0</v>
      </c>
      <c r="K4681" s="10">
        <v>255179</v>
      </c>
      <c r="L4681" s="10">
        <v>255179</v>
      </c>
      <c r="M4681" s="10">
        <v>0</v>
      </c>
      <c r="N4681" s="10">
        <v>246430</v>
      </c>
      <c r="O4681" s="7" t="s">
        <v>28</v>
      </c>
      <c r="P4681" s="13" t="s">
        <v>3401</v>
      </c>
      <c r="Q4681" s="14">
        <v>7.3928999999999995E-2</v>
      </c>
      <c r="R4681" s="14">
        <v>7.3928999999999995E-2</v>
      </c>
      <c r="S4681" s="14">
        <v>7.0999999999999994E-2</v>
      </c>
      <c r="T4681" s="10">
        <v>0</v>
      </c>
      <c r="U4681" s="10">
        <v>0</v>
      </c>
      <c r="V4681" s="7" t="s">
        <v>29</v>
      </c>
      <c r="W4681" s="7" t="s">
        <v>56</v>
      </c>
      <c r="X4681" s="7" t="s">
        <v>57</v>
      </c>
      <c r="Y4681" s="7" t="s">
        <v>58</v>
      </c>
    </row>
    <row r="4682" spans="1:25" x14ac:dyDescent="0.25">
      <c r="A4682" s="6">
        <v>55236</v>
      </c>
      <c r="B4682" s="7" t="s">
        <v>2518</v>
      </c>
      <c r="C4682" s="8" t="s">
        <v>188</v>
      </c>
      <c r="D4682" s="8" t="s">
        <v>24</v>
      </c>
      <c r="E4682" s="9">
        <v>2</v>
      </c>
      <c r="F4682" s="8" t="s">
        <v>45</v>
      </c>
      <c r="G4682" s="8" t="s">
        <v>26</v>
      </c>
      <c r="H4682" s="8" t="s">
        <v>27</v>
      </c>
      <c r="I4682" s="10">
        <v>54965000</v>
      </c>
      <c r="J4682" s="10">
        <v>0</v>
      </c>
      <c r="K4682" s="10">
        <v>686670</v>
      </c>
      <c r="L4682" s="10">
        <v>686670</v>
      </c>
      <c r="M4682" s="10">
        <v>0</v>
      </c>
      <c r="N4682" s="10">
        <v>655894</v>
      </c>
      <c r="O4682" s="7" t="s">
        <v>28</v>
      </c>
      <c r="P4682" s="13" t="s">
        <v>3401</v>
      </c>
      <c r="Q4682" s="14">
        <v>0.1967682</v>
      </c>
      <c r="R4682" s="14">
        <v>0.1967682</v>
      </c>
      <c r="S4682" s="14">
        <v>0.215</v>
      </c>
      <c r="T4682" s="10">
        <v>0</v>
      </c>
      <c r="U4682" s="10">
        <v>0</v>
      </c>
      <c r="V4682" s="7" t="s">
        <v>189</v>
      </c>
      <c r="W4682" s="7" t="s">
        <v>68</v>
      </c>
      <c r="X4682" s="7" t="s">
        <v>69</v>
      </c>
      <c r="Y4682" s="7" t="s">
        <v>70</v>
      </c>
    </row>
    <row r="4683" spans="1:25" x14ac:dyDescent="0.25">
      <c r="A4683" s="6">
        <v>55237</v>
      </c>
      <c r="B4683" s="7" t="s">
        <v>2519</v>
      </c>
      <c r="C4683" s="8" t="s">
        <v>188</v>
      </c>
      <c r="D4683" s="8" t="s">
        <v>24</v>
      </c>
      <c r="E4683" s="9">
        <v>2</v>
      </c>
      <c r="F4683" s="8" t="s">
        <v>45</v>
      </c>
      <c r="G4683" s="8" t="s">
        <v>26</v>
      </c>
      <c r="H4683" s="8" t="s">
        <v>27</v>
      </c>
      <c r="I4683" s="10">
        <v>159198000</v>
      </c>
      <c r="J4683" s="10">
        <v>0</v>
      </c>
      <c r="K4683" s="10">
        <v>1659317</v>
      </c>
      <c r="L4683" s="10">
        <v>1659317</v>
      </c>
      <c r="M4683" s="10">
        <v>0</v>
      </c>
      <c r="N4683" s="10">
        <v>1648068</v>
      </c>
      <c r="O4683" s="7" t="s">
        <v>28</v>
      </c>
      <c r="P4683" s="13" t="s">
        <v>3401</v>
      </c>
      <c r="Q4683" s="14">
        <v>0.49442039999999998</v>
      </c>
      <c r="R4683" s="14">
        <v>0.49442039999999998</v>
      </c>
      <c r="S4683" s="14">
        <v>0.54</v>
      </c>
      <c r="T4683" s="10">
        <v>1</v>
      </c>
      <c r="U4683" s="10">
        <v>0</v>
      </c>
      <c r="V4683" s="7" t="s">
        <v>29</v>
      </c>
      <c r="W4683" s="7" t="s">
        <v>56</v>
      </c>
      <c r="X4683" s="7" t="s">
        <v>57</v>
      </c>
      <c r="Y4683" s="7" t="s">
        <v>58</v>
      </c>
    </row>
    <row r="4684" spans="1:25" x14ac:dyDescent="0.25">
      <c r="A4684" s="6">
        <v>55238</v>
      </c>
      <c r="B4684" s="7" t="s">
        <v>2520</v>
      </c>
      <c r="C4684" s="8" t="s">
        <v>188</v>
      </c>
      <c r="D4684" s="8" t="s">
        <v>24</v>
      </c>
      <c r="E4684" s="9">
        <v>2</v>
      </c>
      <c r="F4684" s="8" t="s">
        <v>45</v>
      </c>
      <c r="G4684" s="8" t="s">
        <v>26</v>
      </c>
      <c r="H4684" s="8" t="s">
        <v>27</v>
      </c>
      <c r="I4684" s="10">
        <v>164918000</v>
      </c>
      <c r="J4684" s="10">
        <v>0</v>
      </c>
      <c r="K4684" s="10">
        <v>1800872</v>
      </c>
      <c r="L4684" s="10">
        <v>1800872</v>
      </c>
      <c r="M4684" s="10">
        <v>0</v>
      </c>
      <c r="N4684" s="10">
        <v>1702560</v>
      </c>
      <c r="O4684" s="7" t="s">
        <v>28</v>
      </c>
      <c r="P4684" s="13" t="s">
        <v>3401</v>
      </c>
      <c r="Q4684" s="14">
        <v>0.510768</v>
      </c>
      <c r="R4684" s="14">
        <v>0.510768</v>
      </c>
      <c r="S4684" s="14">
        <v>0.53200000000000003</v>
      </c>
      <c r="T4684" s="10">
        <v>1</v>
      </c>
      <c r="U4684" s="10">
        <v>0</v>
      </c>
      <c r="V4684" s="7" t="s">
        <v>189</v>
      </c>
      <c r="W4684" s="7" t="s">
        <v>68</v>
      </c>
      <c r="X4684" s="7" t="s">
        <v>69</v>
      </c>
      <c r="Y4684" s="7" t="s">
        <v>70</v>
      </c>
    </row>
    <row r="4685" spans="1:25" x14ac:dyDescent="0.25">
      <c r="A4685" s="6">
        <v>55239</v>
      </c>
      <c r="B4685" s="7" t="s">
        <v>2521</v>
      </c>
      <c r="C4685" s="8" t="s">
        <v>826</v>
      </c>
      <c r="D4685" s="8" t="s">
        <v>24</v>
      </c>
      <c r="E4685" s="9">
        <v>2</v>
      </c>
      <c r="F4685" s="8" t="s">
        <v>25</v>
      </c>
      <c r="G4685" s="8" t="s">
        <v>26</v>
      </c>
      <c r="H4685" s="8" t="s">
        <v>27</v>
      </c>
      <c r="I4685" s="10">
        <v>2099873000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7" t="s">
        <v>28</v>
      </c>
      <c r="P4685" s="13" t="s">
        <v>3401</v>
      </c>
      <c r="Q4685" s="14">
        <v>0</v>
      </c>
      <c r="R4685" s="14">
        <v>12.265299000000001</v>
      </c>
      <c r="S4685" s="14">
        <v>12.91</v>
      </c>
      <c r="T4685" s="10">
        <v>0</v>
      </c>
      <c r="U4685" s="10">
        <v>0</v>
      </c>
      <c r="V4685" s="7" t="s">
        <v>189</v>
      </c>
      <c r="W4685" s="7" t="s">
        <v>68</v>
      </c>
      <c r="X4685" s="7" t="s">
        <v>69</v>
      </c>
      <c r="Y4685" s="7" t="s">
        <v>70</v>
      </c>
    </row>
    <row r="4686" spans="1:25" x14ac:dyDescent="0.25">
      <c r="A4686" s="6">
        <v>55239</v>
      </c>
      <c r="B4686" s="7" t="s">
        <v>2521</v>
      </c>
      <c r="C4686" s="8" t="s">
        <v>826</v>
      </c>
      <c r="D4686" s="8" t="s">
        <v>24</v>
      </c>
      <c r="E4686" s="9">
        <v>2</v>
      </c>
      <c r="F4686" s="8" t="s">
        <v>33</v>
      </c>
      <c r="G4686" s="8" t="s">
        <v>26</v>
      </c>
      <c r="H4686" s="8" t="s">
        <v>27</v>
      </c>
      <c r="I4686" s="10">
        <v>3855385000</v>
      </c>
      <c r="J4686" s="10">
        <v>0</v>
      </c>
      <c r="K4686" s="10">
        <v>43012635</v>
      </c>
      <c r="L4686" s="10">
        <v>43012635</v>
      </c>
      <c r="M4686" s="10">
        <v>0</v>
      </c>
      <c r="N4686" s="10">
        <v>40884330</v>
      </c>
      <c r="O4686" s="7" t="s">
        <v>28</v>
      </c>
      <c r="P4686" s="13" t="s">
        <v>3401</v>
      </c>
      <c r="Q4686" s="14">
        <v>12.265299000000001</v>
      </c>
      <c r="R4686" s="14">
        <v>12.265299000000001</v>
      </c>
      <c r="S4686" s="14">
        <v>12.91</v>
      </c>
      <c r="T4686" s="10">
        <v>13</v>
      </c>
      <c r="U4686" s="10">
        <v>12</v>
      </c>
      <c r="V4686" s="7" t="s">
        <v>189</v>
      </c>
      <c r="W4686" s="7" t="s">
        <v>68</v>
      </c>
      <c r="X4686" s="7" t="s">
        <v>69</v>
      </c>
      <c r="Y4686" s="7" t="s">
        <v>70</v>
      </c>
    </row>
    <row r="4687" spans="1:25" x14ac:dyDescent="0.25">
      <c r="A4687" s="6">
        <v>55241</v>
      </c>
      <c r="B4687" s="7" t="s">
        <v>2522</v>
      </c>
      <c r="C4687" s="8" t="s">
        <v>23</v>
      </c>
      <c r="D4687" s="8" t="s">
        <v>24</v>
      </c>
      <c r="E4687" s="9">
        <v>2</v>
      </c>
      <c r="F4687" s="8" t="s">
        <v>25</v>
      </c>
      <c r="G4687" s="8" t="s">
        <v>26</v>
      </c>
      <c r="H4687" s="8" t="s">
        <v>27</v>
      </c>
      <c r="I4687" s="10">
        <v>490090000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7" t="s">
        <v>28</v>
      </c>
      <c r="P4687" s="13" t="s">
        <v>3401</v>
      </c>
      <c r="Q4687" s="14">
        <v>0</v>
      </c>
      <c r="R4687" s="14">
        <v>3.2939634</v>
      </c>
      <c r="S4687" s="14">
        <v>3.37</v>
      </c>
      <c r="T4687" s="10">
        <v>0</v>
      </c>
      <c r="U4687" s="10">
        <v>0</v>
      </c>
      <c r="V4687" s="7" t="s">
        <v>29</v>
      </c>
      <c r="W4687" s="7" t="s">
        <v>30</v>
      </c>
      <c r="X4687" s="7" t="s">
        <v>31</v>
      </c>
      <c r="Y4687" s="7" t="s">
        <v>32</v>
      </c>
    </row>
    <row r="4688" spans="1:25" x14ac:dyDescent="0.25">
      <c r="A4688" s="6">
        <v>55241</v>
      </c>
      <c r="B4688" s="7" t="s">
        <v>2522</v>
      </c>
      <c r="C4688" s="8" t="s">
        <v>23</v>
      </c>
      <c r="D4688" s="8" t="s">
        <v>24</v>
      </c>
      <c r="E4688" s="9">
        <v>2</v>
      </c>
      <c r="F4688" s="8" t="s">
        <v>33</v>
      </c>
      <c r="G4688" s="8" t="s">
        <v>26</v>
      </c>
      <c r="H4688" s="8" t="s">
        <v>27</v>
      </c>
      <c r="I4688" s="10">
        <v>1011159000</v>
      </c>
      <c r="J4688" s="10">
        <v>0</v>
      </c>
      <c r="K4688" s="10">
        <v>11217714</v>
      </c>
      <c r="L4688" s="10">
        <v>11217714</v>
      </c>
      <c r="M4688" s="10">
        <v>0</v>
      </c>
      <c r="N4688" s="10">
        <v>10979878</v>
      </c>
      <c r="O4688" s="7" t="s">
        <v>28</v>
      </c>
      <c r="P4688" s="13" t="s">
        <v>3401</v>
      </c>
      <c r="Q4688" s="14">
        <v>3.2939634</v>
      </c>
      <c r="R4688" s="14">
        <v>3.2939634</v>
      </c>
      <c r="S4688" s="14">
        <v>3.37</v>
      </c>
      <c r="T4688" s="10">
        <v>3</v>
      </c>
      <c r="U4688" s="10">
        <v>3</v>
      </c>
      <c r="V4688" s="7" t="s">
        <v>29</v>
      </c>
      <c r="W4688" s="7" t="s">
        <v>30</v>
      </c>
      <c r="X4688" s="7" t="s">
        <v>31</v>
      </c>
      <c r="Y4688" s="7" t="s">
        <v>32</v>
      </c>
    </row>
    <row r="4689" spans="1:25" x14ac:dyDescent="0.25">
      <c r="A4689" s="6">
        <v>55242</v>
      </c>
      <c r="B4689" s="7" t="s">
        <v>2523</v>
      </c>
      <c r="C4689" s="8" t="s">
        <v>133</v>
      </c>
      <c r="D4689" s="8" t="s">
        <v>24</v>
      </c>
      <c r="E4689" s="9">
        <v>3</v>
      </c>
      <c r="F4689" s="8" t="s">
        <v>25</v>
      </c>
      <c r="G4689" s="8" t="s">
        <v>26</v>
      </c>
      <c r="H4689" s="8" t="s">
        <v>27</v>
      </c>
      <c r="I4689" s="10">
        <v>481894000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7" t="s">
        <v>28</v>
      </c>
      <c r="P4689" s="13" t="s">
        <v>3401</v>
      </c>
      <c r="Q4689" s="14">
        <v>0</v>
      </c>
      <c r="R4689" s="14">
        <v>3.3223245000000001</v>
      </c>
      <c r="S4689" s="14">
        <v>3.3279999999999998</v>
      </c>
      <c r="T4689" s="10">
        <v>0</v>
      </c>
      <c r="U4689" s="10">
        <v>0</v>
      </c>
      <c r="V4689" s="7" t="s">
        <v>29</v>
      </c>
      <c r="W4689" s="7" t="s">
        <v>30</v>
      </c>
      <c r="X4689" s="7" t="s">
        <v>31</v>
      </c>
      <c r="Y4689" s="7" t="s">
        <v>32</v>
      </c>
    </row>
    <row r="4690" spans="1:25" x14ac:dyDescent="0.25">
      <c r="A4690" s="6">
        <v>55242</v>
      </c>
      <c r="B4690" s="7" t="s">
        <v>2523</v>
      </c>
      <c r="C4690" s="8" t="s">
        <v>133</v>
      </c>
      <c r="D4690" s="8" t="s">
        <v>24</v>
      </c>
      <c r="E4690" s="9">
        <v>3</v>
      </c>
      <c r="F4690" s="8" t="s">
        <v>33</v>
      </c>
      <c r="G4690" s="8" t="s">
        <v>26</v>
      </c>
      <c r="H4690" s="8" t="s">
        <v>27</v>
      </c>
      <c r="I4690" s="10">
        <v>998483000</v>
      </c>
      <c r="J4690" s="10">
        <v>11931</v>
      </c>
      <c r="K4690" s="10">
        <v>11302020</v>
      </c>
      <c r="L4690" s="10">
        <v>11275507</v>
      </c>
      <c r="M4690" s="10">
        <v>26513</v>
      </c>
      <c r="N4690" s="10">
        <v>11074415</v>
      </c>
      <c r="O4690" s="7" t="s">
        <v>28</v>
      </c>
      <c r="P4690" s="13" t="s">
        <v>3401</v>
      </c>
      <c r="Q4690" s="14">
        <v>3.3223245000000001</v>
      </c>
      <c r="R4690" s="14">
        <v>3.3223245000000001</v>
      </c>
      <c r="S4690" s="14">
        <v>3.3279999999999998</v>
      </c>
      <c r="T4690" s="10">
        <v>3</v>
      </c>
      <c r="U4690" s="10">
        <v>3</v>
      </c>
      <c r="V4690" s="7" t="s">
        <v>29</v>
      </c>
      <c r="W4690" s="7" t="s">
        <v>30</v>
      </c>
      <c r="X4690" s="7" t="s">
        <v>31</v>
      </c>
      <c r="Y4690" s="7" t="s">
        <v>32</v>
      </c>
    </row>
    <row r="4691" spans="1:25" x14ac:dyDescent="0.25">
      <c r="A4691" s="6">
        <v>55243</v>
      </c>
      <c r="B4691" s="7" t="s">
        <v>2524</v>
      </c>
      <c r="C4691" s="8" t="s">
        <v>850</v>
      </c>
      <c r="D4691" s="8" t="s">
        <v>24</v>
      </c>
      <c r="E4691" s="9">
        <v>2</v>
      </c>
      <c r="F4691" s="8" t="s">
        <v>45</v>
      </c>
      <c r="G4691" s="8" t="s">
        <v>26</v>
      </c>
      <c r="H4691" s="8" t="s">
        <v>27</v>
      </c>
      <c r="I4691" s="10">
        <v>46184531</v>
      </c>
      <c r="J4691" s="10">
        <v>0</v>
      </c>
      <c r="K4691" s="10">
        <v>687448</v>
      </c>
      <c r="L4691" s="10">
        <v>687448</v>
      </c>
      <c r="M4691" s="10">
        <v>0</v>
      </c>
      <c r="N4691" s="10">
        <v>667932</v>
      </c>
      <c r="O4691" s="7" t="s">
        <v>28</v>
      </c>
      <c r="P4691" s="13" t="s">
        <v>3401</v>
      </c>
      <c r="Q4691" s="14">
        <v>0.20037959999999999</v>
      </c>
      <c r="R4691" s="14">
        <v>4.6403676000000003</v>
      </c>
      <c r="S4691" s="14">
        <v>7.4109999999999996</v>
      </c>
      <c r="T4691" s="10">
        <v>0</v>
      </c>
      <c r="U4691" s="10">
        <v>0</v>
      </c>
      <c r="V4691" s="7" t="s">
        <v>225</v>
      </c>
      <c r="W4691" s="7" t="s">
        <v>851</v>
      </c>
      <c r="X4691" s="7" t="s">
        <v>852</v>
      </c>
      <c r="Y4691" s="7" t="s">
        <v>852</v>
      </c>
    </row>
    <row r="4692" spans="1:25" x14ac:dyDescent="0.25">
      <c r="A4692" s="6">
        <v>55243</v>
      </c>
      <c r="B4692" s="7" t="s">
        <v>2524</v>
      </c>
      <c r="C4692" s="8" t="s">
        <v>850</v>
      </c>
      <c r="D4692" s="8" t="s">
        <v>24</v>
      </c>
      <c r="E4692" s="9">
        <v>2</v>
      </c>
      <c r="F4692" s="8" t="s">
        <v>45</v>
      </c>
      <c r="G4692" s="8" t="s">
        <v>224</v>
      </c>
      <c r="H4692" s="8" t="s">
        <v>41</v>
      </c>
      <c r="I4692" s="10">
        <v>1959469</v>
      </c>
      <c r="J4692" s="10">
        <v>0</v>
      </c>
      <c r="K4692" s="10">
        <v>28190</v>
      </c>
      <c r="L4692" s="10">
        <v>28190</v>
      </c>
      <c r="M4692" s="10">
        <v>0</v>
      </c>
      <c r="N4692" s="10">
        <v>5034</v>
      </c>
      <c r="O4692" s="7" t="s">
        <v>42</v>
      </c>
      <c r="P4692" s="13">
        <v>3.0000000000000001E-3</v>
      </c>
      <c r="Q4692" s="14">
        <v>4.4399879999999996</v>
      </c>
      <c r="R4692" s="14">
        <v>4.6403676000000003</v>
      </c>
      <c r="S4692" s="14">
        <v>7.4109999999999996</v>
      </c>
      <c r="T4692" s="10">
        <v>7</v>
      </c>
      <c r="U4692" s="10">
        <v>6</v>
      </c>
      <c r="V4692" s="7" t="s">
        <v>225</v>
      </c>
      <c r="W4692" s="7" t="s">
        <v>851</v>
      </c>
      <c r="X4692" s="7" t="s">
        <v>852</v>
      </c>
      <c r="Y4692" s="7" t="s">
        <v>852</v>
      </c>
    </row>
    <row r="4693" spans="1:25" x14ac:dyDescent="0.25">
      <c r="A4693" s="6">
        <v>55244</v>
      </c>
      <c r="B4693" s="7" t="s">
        <v>2525</v>
      </c>
      <c r="C4693" s="8" t="s">
        <v>302</v>
      </c>
      <c r="D4693" s="8" t="s">
        <v>24</v>
      </c>
      <c r="E4693" s="9">
        <v>1</v>
      </c>
      <c r="F4693" s="8" t="s">
        <v>45</v>
      </c>
      <c r="G4693" s="8" t="s">
        <v>26</v>
      </c>
      <c r="H4693" s="8" t="s">
        <v>27</v>
      </c>
      <c r="I4693" s="10">
        <v>133232000</v>
      </c>
      <c r="J4693" s="10">
        <v>0</v>
      </c>
      <c r="K4693" s="10">
        <v>1635910</v>
      </c>
      <c r="L4693" s="10">
        <v>1635910</v>
      </c>
      <c r="M4693" s="10">
        <v>0</v>
      </c>
      <c r="N4693" s="10">
        <v>1603834</v>
      </c>
      <c r="O4693" s="7" t="s">
        <v>28</v>
      </c>
      <c r="P4693" s="13" t="s">
        <v>3401</v>
      </c>
      <c r="Q4693" s="14">
        <v>0.48115019999999997</v>
      </c>
      <c r="R4693" s="14">
        <v>0.48115019999999997</v>
      </c>
      <c r="S4693" s="14">
        <v>0.50600000000000001</v>
      </c>
      <c r="T4693" s="10">
        <v>1</v>
      </c>
      <c r="U4693" s="10">
        <v>0</v>
      </c>
      <c r="V4693" s="7" t="s">
        <v>29</v>
      </c>
      <c r="W4693" s="7" t="s">
        <v>30</v>
      </c>
      <c r="X4693" s="7" t="s">
        <v>31</v>
      </c>
      <c r="Y4693" s="7" t="s">
        <v>32</v>
      </c>
    </row>
    <row r="4694" spans="1:25" x14ac:dyDescent="0.25">
      <c r="A4694" s="6">
        <v>55245</v>
      </c>
      <c r="B4694" s="7" t="s">
        <v>2526</v>
      </c>
      <c r="C4694" s="8" t="s">
        <v>188</v>
      </c>
      <c r="D4694" s="8" t="s">
        <v>550</v>
      </c>
      <c r="E4694" s="9">
        <v>7</v>
      </c>
      <c r="F4694" s="8" t="s">
        <v>34</v>
      </c>
      <c r="G4694" s="8" t="s">
        <v>26</v>
      </c>
      <c r="H4694" s="8" t="s">
        <v>27</v>
      </c>
      <c r="I4694" s="10">
        <v>41404074</v>
      </c>
      <c r="J4694" s="10">
        <v>2271698</v>
      </c>
      <c r="K4694" s="10">
        <v>3047914</v>
      </c>
      <c r="L4694" s="10">
        <v>277550</v>
      </c>
      <c r="M4694" s="10">
        <v>2770364</v>
      </c>
      <c r="N4694" s="10">
        <v>2958075</v>
      </c>
      <c r="O4694" s="7" t="s">
        <v>28</v>
      </c>
      <c r="P4694" s="13" t="s">
        <v>3401</v>
      </c>
      <c r="Q4694" s="14">
        <v>0.8874225</v>
      </c>
      <c r="R4694" s="14">
        <v>0.8874225</v>
      </c>
      <c r="S4694" s="14" t="s">
        <v>3401</v>
      </c>
      <c r="T4694" s="10">
        <v>1</v>
      </c>
      <c r="U4694" s="10">
        <v>1</v>
      </c>
      <c r="V4694" s="7" t="s">
        <v>29</v>
      </c>
      <c r="W4694" s="7" t="s">
        <v>56</v>
      </c>
      <c r="X4694" s="7" t="s">
        <v>57</v>
      </c>
      <c r="Y4694" s="7" t="s">
        <v>58</v>
      </c>
    </row>
    <row r="4695" spans="1:25" x14ac:dyDescent="0.25">
      <c r="A4695" s="6">
        <v>55247</v>
      </c>
      <c r="B4695" s="7" t="s">
        <v>2527</v>
      </c>
      <c r="C4695" s="8" t="s">
        <v>904</v>
      </c>
      <c r="D4695" s="8" t="s">
        <v>24</v>
      </c>
      <c r="E4695" s="9">
        <v>2</v>
      </c>
      <c r="F4695" s="8" t="s">
        <v>45</v>
      </c>
      <c r="G4695" s="8" t="s">
        <v>26</v>
      </c>
      <c r="H4695" s="8" t="s">
        <v>27</v>
      </c>
      <c r="I4695" s="10">
        <v>62732584</v>
      </c>
      <c r="J4695" s="10">
        <v>0</v>
      </c>
      <c r="K4695" s="10">
        <v>766708</v>
      </c>
      <c r="L4695" s="10">
        <v>766708</v>
      </c>
      <c r="M4695" s="10">
        <v>0</v>
      </c>
      <c r="N4695" s="10">
        <v>714512</v>
      </c>
      <c r="O4695" s="7" t="s">
        <v>28</v>
      </c>
      <c r="P4695" s="13" t="s">
        <v>3401</v>
      </c>
      <c r="Q4695" s="14">
        <v>0.21435360000000001</v>
      </c>
      <c r="R4695" s="14">
        <v>9.8177459999999996</v>
      </c>
      <c r="S4695" s="14">
        <v>1.7130000000000001</v>
      </c>
      <c r="T4695" s="10">
        <v>0</v>
      </c>
      <c r="U4695" s="10">
        <v>0</v>
      </c>
      <c r="V4695" s="7" t="s">
        <v>189</v>
      </c>
      <c r="W4695" s="7" t="s">
        <v>68</v>
      </c>
      <c r="X4695" s="7" t="s">
        <v>69</v>
      </c>
      <c r="Y4695" s="7" t="s">
        <v>70</v>
      </c>
    </row>
    <row r="4696" spans="1:25" x14ac:dyDescent="0.25">
      <c r="A4696" s="6">
        <v>55247</v>
      </c>
      <c r="B4696" s="7" t="s">
        <v>2527</v>
      </c>
      <c r="C4696" s="8" t="s">
        <v>904</v>
      </c>
      <c r="D4696" s="8" t="s">
        <v>24</v>
      </c>
      <c r="E4696" s="9">
        <v>2</v>
      </c>
      <c r="F4696" s="8" t="s">
        <v>45</v>
      </c>
      <c r="G4696" s="8" t="s">
        <v>40</v>
      </c>
      <c r="H4696" s="8" t="s">
        <v>41</v>
      </c>
      <c r="I4696" s="10">
        <v>5368416</v>
      </c>
      <c r="J4696" s="10">
        <v>0</v>
      </c>
      <c r="K4696" s="10">
        <v>69345</v>
      </c>
      <c r="L4696" s="10">
        <v>69345</v>
      </c>
      <c r="M4696" s="10">
        <v>0</v>
      </c>
      <c r="N4696" s="10">
        <v>12098</v>
      </c>
      <c r="O4696" s="7" t="s">
        <v>42</v>
      </c>
      <c r="P4696" s="13">
        <v>2.7000000000000001E-3</v>
      </c>
      <c r="Q4696" s="14">
        <v>9.6033924000000006</v>
      </c>
      <c r="R4696" s="14">
        <v>9.8177459999999996</v>
      </c>
      <c r="S4696" s="14">
        <v>1.7130000000000001</v>
      </c>
      <c r="T4696" s="10">
        <v>2</v>
      </c>
      <c r="U4696" s="10">
        <v>2</v>
      </c>
      <c r="V4696" s="7" t="s">
        <v>189</v>
      </c>
      <c r="W4696" s="7" t="s">
        <v>68</v>
      </c>
      <c r="X4696" s="7" t="s">
        <v>69</v>
      </c>
      <c r="Y4696" s="7" t="s">
        <v>70</v>
      </c>
    </row>
    <row r="4697" spans="1:25" x14ac:dyDescent="0.25">
      <c r="A4697" s="6">
        <v>55248</v>
      </c>
      <c r="B4697" s="7" t="s">
        <v>2528</v>
      </c>
      <c r="C4697" s="8" t="s">
        <v>904</v>
      </c>
      <c r="D4697" s="8" t="s">
        <v>24</v>
      </c>
      <c r="E4697" s="9">
        <v>2</v>
      </c>
      <c r="F4697" s="8" t="s">
        <v>45</v>
      </c>
      <c r="G4697" s="8" t="s">
        <v>26</v>
      </c>
      <c r="H4697" s="8" t="s">
        <v>27</v>
      </c>
      <c r="I4697" s="10">
        <v>403620352</v>
      </c>
      <c r="J4697" s="10">
        <v>0</v>
      </c>
      <c r="K4697" s="10">
        <v>5098824</v>
      </c>
      <c r="L4697" s="10">
        <v>5098824</v>
      </c>
      <c r="M4697" s="10">
        <v>0</v>
      </c>
      <c r="N4697" s="10">
        <v>4759557</v>
      </c>
      <c r="O4697" s="7" t="s">
        <v>28</v>
      </c>
      <c r="P4697" s="13" t="s">
        <v>3401</v>
      </c>
      <c r="Q4697" s="14">
        <v>1.4278671000000001</v>
      </c>
      <c r="R4697" s="14">
        <v>16.121105</v>
      </c>
      <c r="S4697" s="14">
        <v>34.787999999999997</v>
      </c>
      <c r="T4697" s="10">
        <v>3</v>
      </c>
      <c r="U4697" s="10">
        <v>3</v>
      </c>
      <c r="V4697" s="7" t="s">
        <v>189</v>
      </c>
      <c r="W4697" s="7" t="s">
        <v>68</v>
      </c>
      <c r="X4697" s="7" t="s">
        <v>69</v>
      </c>
      <c r="Y4697" s="7" t="s">
        <v>70</v>
      </c>
    </row>
    <row r="4698" spans="1:25" x14ac:dyDescent="0.25">
      <c r="A4698" s="6">
        <v>55248</v>
      </c>
      <c r="B4698" s="7" t="s">
        <v>2528</v>
      </c>
      <c r="C4698" s="8" t="s">
        <v>904</v>
      </c>
      <c r="D4698" s="8" t="s">
        <v>24</v>
      </c>
      <c r="E4698" s="9">
        <v>2</v>
      </c>
      <c r="F4698" s="8" t="s">
        <v>45</v>
      </c>
      <c r="G4698" s="8" t="s">
        <v>40</v>
      </c>
      <c r="H4698" s="8" t="s">
        <v>41</v>
      </c>
      <c r="I4698" s="10">
        <v>7493648</v>
      </c>
      <c r="J4698" s="10">
        <v>0</v>
      </c>
      <c r="K4698" s="10">
        <v>108376</v>
      </c>
      <c r="L4698" s="10">
        <v>108376</v>
      </c>
      <c r="M4698" s="10">
        <v>0</v>
      </c>
      <c r="N4698" s="10">
        <v>18510</v>
      </c>
      <c r="O4698" s="7" t="s">
        <v>42</v>
      </c>
      <c r="P4698" s="13">
        <v>2.7000000000000001E-3</v>
      </c>
      <c r="Q4698" s="14">
        <v>14.693237999999999</v>
      </c>
      <c r="R4698" s="14">
        <v>16.121105</v>
      </c>
      <c r="S4698" s="14">
        <v>34.787999999999997</v>
      </c>
      <c r="T4698" s="10">
        <v>32</v>
      </c>
      <c r="U4698" s="10">
        <v>29</v>
      </c>
      <c r="V4698" s="7" t="s">
        <v>189</v>
      </c>
      <c r="W4698" s="7" t="s">
        <v>68</v>
      </c>
      <c r="X4698" s="7" t="s">
        <v>69</v>
      </c>
      <c r="Y4698" s="7" t="s">
        <v>70</v>
      </c>
    </row>
    <row r="4699" spans="1:25" x14ac:dyDescent="0.25">
      <c r="A4699" s="6">
        <v>55250</v>
      </c>
      <c r="B4699" s="7" t="s">
        <v>2529</v>
      </c>
      <c r="C4699" s="8" t="s">
        <v>188</v>
      </c>
      <c r="D4699" s="8" t="s">
        <v>24</v>
      </c>
      <c r="E4699" s="9">
        <v>2</v>
      </c>
      <c r="F4699" s="8" t="s">
        <v>45</v>
      </c>
      <c r="G4699" s="8" t="s">
        <v>26</v>
      </c>
      <c r="H4699" s="8" t="s">
        <v>27</v>
      </c>
      <c r="I4699" s="10">
        <v>207434000</v>
      </c>
      <c r="J4699" s="10">
        <v>0</v>
      </c>
      <c r="K4699" s="10">
        <v>2365250</v>
      </c>
      <c r="L4699" s="10">
        <v>2365250</v>
      </c>
      <c r="M4699" s="10">
        <v>0</v>
      </c>
      <c r="N4699" s="10">
        <v>2244491</v>
      </c>
      <c r="O4699" s="7" t="s">
        <v>28</v>
      </c>
      <c r="P4699" s="13" t="s">
        <v>3401</v>
      </c>
      <c r="Q4699" s="14">
        <v>0.67334729999999998</v>
      </c>
      <c r="R4699" s="14">
        <v>0.67334729999999998</v>
      </c>
      <c r="S4699" s="14">
        <v>0.72199999999999998</v>
      </c>
      <c r="T4699" s="10">
        <v>1</v>
      </c>
      <c r="U4699" s="10">
        <v>1</v>
      </c>
      <c r="V4699" s="7" t="s">
        <v>189</v>
      </c>
      <c r="W4699" s="7" t="s">
        <v>68</v>
      </c>
      <c r="X4699" s="7" t="s">
        <v>69</v>
      </c>
      <c r="Y4699" s="7" t="s">
        <v>70</v>
      </c>
    </row>
    <row r="4700" spans="1:25" x14ac:dyDescent="0.25">
      <c r="A4700" s="6">
        <v>55251</v>
      </c>
      <c r="B4700" s="7" t="s">
        <v>2530</v>
      </c>
      <c r="C4700" s="8" t="s">
        <v>1016</v>
      </c>
      <c r="D4700" s="8" t="s">
        <v>24</v>
      </c>
      <c r="E4700" s="9">
        <v>1</v>
      </c>
      <c r="F4700" s="8" t="s">
        <v>45</v>
      </c>
      <c r="G4700" s="8" t="s">
        <v>26</v>
      </c>
      <c r="H4700" s="8" t="s">
        <v>27</v>
      </c>
      <c r="I4700" s="10">
        <v>468396000</v>
      </c>
      <c r="J4700" s="10">
        <v>0</v>
      </c>
      <c r="K4700" s="10">
        <v>5284742</v>
      </c>
      <c r="L4700" s="10">
        <v>5284742</v>
      </c>
      <c r="M4700" s="10">
        <v>0</v>
      </c>
      <c r="N4700" s="10">
        <v>5232418</v>
      </c>
      <c r="O4700" s="7" t="s">
        <v>28</v>
      </c>
      <c r="P4700" s="13" t="s">
        <v>3401</v>
      </c>
      <c r="Q4700" s="14">
        <v>1.5697254</v>
      </c>
      <c r="R4700" s="14">
        <v>1.5697254</v>
      </c>
      <c r="S4700" s="14">
        <v>1.5860000000000001</v>
      </c>
      <c r="T4700" s="10">
        <v>2</v>
      </c>
      <c r="U4700" s="10">
        <v>1</v>
      </c>
      <c r="V4700" s="7" t="s">
        <v>29</v>
      </c>
      <c r="W4700" s="7" t="s">
        <v>60</v>
      </c>
      <c r="X4700" s="7" t="s">
        <v>61</v>
      </c>
      <c r="Y4700" s="7" t="s">
        <v>61</v>
      </c>
    </row>
    <row r="4701" spans="1:25" x14ac:dyDescent="0.25">
      <c r="A4701" s="6">
        <v>55253</v>
      </c>
      <c r="B4701" s="7" t="s">
        <v>2531</v>
      </c>
      <c r="C4701" s="8" t="s">
        <v>188</v>
      </c>
      <c r="D4701" s="8" t="s">
        <v>24</v>
      </c>
      <c r="E4701" s="9">
        <v>2</v>
      </c>
      <c r="F4701" s="8" t="s">
        <v>45</v>
      </c>
      <c r="G4701" s="8" t="s">
        <v>26</v>
      </c>
      <c r="H4701" s="8" t="s">
        <v>27</v>
      </c>
      <c r="I4701" s="10">
        <v>93734000</v>
      </c>
      <c r="J4701" s="10">
        <v>0</v>
      </c>
      <c r="K4701" s="10">
        <v>1188974</v>
      </c>
      <c r="L4701" s="10">
        <v>1188974</v>
      </c>
      <c r="M4701" s="10">
        <v>0</v>
      </c>
      <c r="N4701" s="10">
        <v>1134684</v>
      </c>
      <c r="O4701" s="7" t="s">
        <v>28</v>
      </c>
      <c r="P4701" s="13" t="s">
        <v>3401</v>
      </c>
      <c r="Q4701" s="14">
        <v>0.34040520000000002</v>
      </c>
      <c r="R4701" s="14">
        <v>0.34040520000000002</v>
      </c>
      <c r="S4701" s="14">
        <v>0.371</v>
      </c>
      <c r="T4701" s="10">
        <v>0</v>
      </c>
      <c r="U4701" s="10">
        <v>0</v>
      </c>
      <c r="V4701" s="7" t="s">
        <v>189</v>
      </c>
      <c r="W4701" s="7" t="s">
        <v>68</v>
      </c>
      <c r="X4701" s="7" t="s">
        <v>69</v>
      </c>
      <c r="Y4701" s="7" t="s">
        <v>70</v>
      </c>
    </row>
    <row r="4702" spans="1:25" x14ac:dyDescent="0.25">
      <c r="A4702" s="6">
        <v>55259</v>
      </c>
      <c r="B4702" s="7" t="s">
        <v>2532</v>
      </c>
      <c r="C4702" s="8" t="s">
        <v>369</v>
      </c>
      <c r="D4702" s="8" t="s">
        <v>24</v>
      </c>
      <c r="E4702" s="9">
        <v>3</v>
      </c>
      <c r="F4702" s="8" t="s">
        <v>25</v>
      </c>
      <c r="G4702" s="8" t="s">
        <v>26</v>
      </c>
      <c r="H4702" s="8" t="s">
        <v>27</v>
      </c>
      <c r="I4702" s="10">
        <v>711398000</v>
      </c>
      <c r="J4702" s="10">
        <v>0</v>
      </c>
      <c r="K4702" s="10">
        <v>1521224</v>
      </c>
      <c r="L4702" s="10">
        <v>1521224</v>
      </c>
      <c r="M4702" s="10">
        <v>0</v>
      </c>
      <c r="N4702" s="10">
        <v>1462127</v>
      </c>
      <c r="O4702" s="7" t="s">
        <v>28</v>
      </c>
      <c r="P4702" s="13" t="s">
        <v>3401</v>
      </c>
      <c r="Q4702" s="14">
        <v>0.43863809999999998</v>
      </c>
      <c r="R4702" s="14">
        <v>7.2489986999999996</v>
      </c>
      <c r="S4702" s="14">
        <v>7.7370000000000001</v>
      </c>
      <c r="T4702" s="10">
        <v>0</v>
      </c>
      <c r="U4702" s="10">
        <v>0</v>
      </c>
      <c r="V4702" s="7" t="s">
        <v>189</v>
      </c>
      <c r="W4702" s="7" t="s">
        <v>56</v>
      </c>
      <c r="X4702" s="7" t="s">
        <v>57</v>
      </c>
      <c r="Y4702" s="7" t="s">
        <v>58</v>
      </c>
    </row>
    <row r="4703" spans="1:25" x14ac:dyDescent="0.25">
      <c r="A4703" s="6">
        <v>55259</v>
      </c>
      <c r="B4703" s="7" t="s">
        <v>2532</v>
      </c>
      <c r="C4703" s="8" t="s">
        <v>369</v>
      </c>
      <c r="D4703" s="8" t="s">
        <v>24</v>
      </c>
      <c r="E4703" s="9">
        <v>3</v>
      </c>
      <c r="F4703" s="8" t="s">
        <v>33</v>
      </c>
      <c r="G4703" s="8" t="s">
        <v>26</v>
      </c>
      <c r="H4703" s="8" t="s">
        <v>27</v>
      </c>
      <c r="I4703" s="10">
        <v>2057751000</v>
      </c>
      <c r="J4703" s="10">
        <v>1273868</v>
      </c>
      <c r="K4703" s="10">
        <v>23596207</v>
      </c>
      <c r="L4703" s="10">
        <v>20701049</v>
      </c>
      <c r="M4703" s="10">
        <v>2895158</v>
      </c>
      <c r="N4703" s="10">
        <v>22701202</v>
      </c>
      <c r="O4703" s="7" t="s">
        <v>28</v>
      </c>
      <c r="P4703" s="13" t="s">
        <v>3401</v>
      </c>
      <c r="Q4703" s="14">
        <v>6.8103606000000001</v>
      </c>
      <c r="R4703" s="14">
        <v>7.2489986999999996</v>
      </c>
      <c r="S4703" s="14">
        <v>7.7370000000000001</v>
      </c>
      <c r="T4703" s="10">
        <v>7</v>
      </c>
      <c r="U4703" s="10">
        <v>7</v>
      </c>
      <c r="V4703" s="7" t="s">
        <v>189</v>
      </c>
      <c r="W4703" s="7" t="s">
        <v>56</v>
      </c>
      <c r="X4703" s="7" t="s">
        <v>57</v>
      </c>
      <c r="Y4703" s="7" t="s">
        <v>58</v>
      </c>
    </row>
    <row r="4704" spans="1:25" x14ac:dyDescent="0.25">
      <c r="A4704" s="6">
        <v>55262</v>
      </c>
      <c r="B4704" s="7" t="s">
        <v>2533</v>
      </c>
      <c r="C4704" s="8" t="s">
        <v>904</v>
      </c>
      <c r="D4704" s="8" t="s">
        <v>24</v>
      </c>
      <c r="E4704" s="9">
        <v>1</v>
      </c>
      <c r="F4704" s="8" t="s">
        <v>45</v>
      </c>
      <c r="G4704" s="8" t="s">
        <v>26</v>
      </c>
      <c r="H4704" s="8" t="s">
        <v>27</v>
      </c>
      <c r="I4704" s="10">
        <v>2622000</v>
      </c>
      <c r="J4704" s="10">
        <v>0</v>
      </c>
      <c r="K4704" s="10">
        <v>40001</v>
      </c>
      <c r="L4704" s="10">
        <v>40001</v>
      </c>
      <c r="M4704" s="10">
        <v>0</v>
      </c>
      <c r="N4704" s="10">
        <v>38837</v>
      </c>
      <c r="O4704" s="7" t="s">
        <v>28</v>
      </c>
      <c r="P4704" s="13" t="s">
        <v>3401</v>
      </c>
      <c r="Q4704" s="14">
        <v>1.1651099999999999E-2</v>
      </c>
      <c r="R4704" s="14">
        <v>1.1651099999999999E-2</v>
      </c>
      <c r="S4704" s="14">
        <v>5.0000000000000001E-3</v>
      </c>
      <c r="T4704" s="10">
        <v>0</v>
      </c>
      <c r="U4704" s="10">
        <v>0</v>
      </c>
      <c r="V4704" s="7" t="s">
        <v>189</v>
      </c>
      <c r="W4704" s="7" t="s">
        <v>68</v>
      </c>
      <c r="X4704" s="7" t="s">
        <v>69</v>
      </c>
      <c r="Y4704" s="7" t="s">
        <v>70</v>
      </c>
    </row>
    <row r="4705" spans="1:25" x14ac:dyDescent="0.25">
      <c r="A4705" s="6">
        <v>55263</v>
      </c>
      <c r="B4705" s="7" t="s">
        <v>2534</v>
      </c>
      <c r="C4705" s="8" t="s">
        <v>904</v>
      </c>
      <c r="D4705" s="8" t="s">
        <v>24</v>
      </c>
      <c r="E4705" s="9">
        <v>1</v>
      </c>
      <c r="F4705" s="8" t="s">
        <v>45</v>
      </c>
      <c r="G4705" s="8" t="s">
        <v>26</v>
      </c>
      <c r="H4705" s="8" t="s">
        <v>27</v>
      </c>
      <c r="I4705" s="10">
        <v>3400000</v>
      </c>
      <c r="J4705" s="10">
        <v>0</v>
      </c>
      <c r="K4705" s="10">
        <v>50912</v>
      </c>
      <c r="L4705" s="10">
        <v>50912</v>
      </c>
      <c r="M4705" s="10">
        <v>0</v>
      </c>
      <c r="N4705" s="10">
        <v>49428</v>
      </c>
      <c r="O4705" s="7" t="s">
        <v>28</v>
      </c>
      <c r="P4705" s="13" t="s">
        <v>3401</v>
      </c>
      <c r="Q4705" s="14">
        <v>1.48284E-2</v>
      </c>
      <c r="R4705" s="14">
        <v>1.48284E-2</v>
      </c>
      <c r="S4705" s="14">
        <v>8.0000000000000002E-3</v>
      </c>
      <c r="T4705" s="10">
        <v>0</v>
      </c>
      <c r="U4705" s="10">
        <v>0</v>
      </c>
      <c r="V4705" s="7" t="s">
        <v>189</v>
      </c>
      <c r="W4705" s="7" t="s">
        <v>68</v>
      </c>
      <c r="X4705" s="7" t="s">
        <v>69</v>
      </c>
      <c r="Y4705" s="7" t="s">
        <v>70</v>
      </c>
    </row>
    <row r="4706" spans="1:25" x14ac:dyDescent="0.25">
      <c r="A4706" s="6">
        <v>55264</v>
      </c>
      <c r="B4706" s="7" t="s">
        <v>2535</v>
      </c>
      <c r="C4706" s="8" t="s">
        <v>904</v>
      </c>
      <c r="D4706" s="8" t="s">
        <v>24</v>
      </c>
      <c r="E4706" s="9">
        <v>1</v>
      </c>
      <c r="F4706" s="8" t="s">
        <v>45</v>
      </c>
      <c r="G4706" s="8" t="s">
        <v>26</v>
      </c>
      <c r="H4706" s="8" t="s">
        <v>27</v>
      </c>
      <c r="I4706" s="10">
        <v>3077000</v>
      </c>
      <c r="J4706" s="10">
        <v>0</v>
      </c>
      <c r="K4706" s="10">
        <v>50008</v>
      </c>
      <c r="L4706" s="10">
        <v>50008</v>
      </c>
      <c r="M4706" s="10">
        <v>0</v>
      </c>
      <c r="N4706" s="10">
        <v>48552</v>
      </c>
      <c r="O4706" s="7" t="s">
        <v>28</v>
      </c>
      <c r="P4706" s="13" t="s">
        <v>3401</v>
      </c>
      <c r="Q4706" s="14">
        <v>1.45656E-2</v>
      </c>
      <c r="R4706" s="14">
        <v>1.45656E-2</v>
      </c>
      <c r="S4706" s="14">
        <v>8.9999999999999993E-3</v>
      </c>
      <c r="T4706" s="10">
        <v>0</v>
      </c>
      <c r="U4706" s="10">
        <v>0</v>
      </c>
      <c r="V4706" s="7" t="s">
        <v>189</v>
      </c>
      <c r="W4706" s="7" t="s">
        <v>68</v>
      </c>
      <c r="X4706" s="7" t="s">
        <v>69</v>
      </c>
      <c r="Y4706" s="7" t="s">
        <v>70</v>
      </c>
    </row>
    <row r="4707" spans="1:25" x14ac:dyDescent="0.25">
      <c r="A4707" s="6">
        <v>55267</v>
      </c>
      <c r="B4707" s="7" t="s">
        <v>2536</v>
      </c>
      <c r="C4707" s="8" t="s">
        <v>302</v>
      </c>
      <c r="D4707" s="8" t="s">
        <v>24</v>
      </c>
      <c r="E4707" s="9">
        <v>2</v>
      </c>
      <c r="F4707" s="8" t="s">
        <v>45</v>
      </c>
      <c r="G4707" s="8" t="s">
        <v>26</v>
      </c>
      <c r="H4707" s="8" t="s">
        <v>27</v>
      </c>
      <c r="I4707" s="10">
        <v>396844435</v>
      </c>
      <c r="J4707" s="10">
        <v>0</v>
      </c>
      <c r="K4707" s="10">
        <v>4433760</v>
      </c>
      <c r="L4707" s="10">
        <v>4433760</v>
      </c>
      <c r="M4707" s="10">
        <v>0</v>
      </c>
      <c r="N4707" s="10">
        <v>4299241</v>
      </c>
      <c r="O4707" s="7" t="s">
        <v>28</v>
      </c>
      <c r="P4707" s="13" t="s">
        <v>3401</v>
      </c>
      <c r="Q4707" s="14">
        <v>1.2897723000000001</v>
      </c>
      <c r="R4707" s="14">
        <v>12.283109</v>
      </c>
      <c r="S4707" s="14">
        <v>1.5609999999999999</v>
      </c>
      <c r="T4707" s="10">
        <v>0</v>
      </c>
      <c r="U4707" s="10">
        <v>0</v>
      </c>
      <c r="V4707" s="7" t="s">
        <v>29</v>
      </c>
      <c r="W4707" s="7" t="s">
        <v>30</v>
      </c>
      <c r="X4707" s="7" t="s">
        <v>31</v>
      </c>
      <c r="Y4707" s="7" t="s">
        <v>32</v>
      </c>
    </row>
    <row r="4708" spans="1:25" x14ac:dyDescent="0.25">
      <c r="A4708" s="6">
        <v>55267</v>
      </c>
      <c r="B4708" s="7" t="s">
        <v>2536</v>
      </c>
      <c r="C4708" s="8" t="s">
        <v>302</v>
      </c>
      <c r="D4708" s="8" t="s">
        <v>24</v>
      </c>
      <c r="E4708" s="9">
        <v>2</v>
      </c>
      <c r="F4708" s="8" t="s">
        <v>45</v>
      </c>
      <c r="G4708" s="8" t="s">
        <v>40</v>
      </c>
      <c r="H4708" s="8" t="s">
        <v>41</v>
      </c>
      <c r="I4708" s="10">
        <v>6745565</v>
      </c>
      <c r="J4708" s="10">
        <v>0</v>
      </c>
      <c r="K4708" s="10">
        <v>80559</v>
      </c>
      <c r="L4708" s="10">
        <v>80559</v>
      </c>
      <c r="M4708" s="10">
        <v>0</v>
      </c>
      <c r="N4708" s="10">
        <v>13849</v>
      </c>
      <c r="O4708" s="7" t="s">
        <v>42</v>
      </c>
      <c r="P4708" s="13">
        <v>2.7000000000000001E-3</v>
      </c>
      <c r="Q4708" s="14">
        <v>10.993335999999999</v>
      </c>
      <c r="R4708" s="14">
        <v>12.283109</v>
      </c>
      <c r="S4708" s="14">
        <v>1.5609999999999999</v>
      </c>
      <c r="T4708" s="10">
        <v>1</v>
      </c>
      <c r="U4708" s="10">
        <v>1</v>
      </c>
      <c r="V4708" s="7" t="s">
        <v>29</v>
      </c>
      <c r="W4708" s="7" t="s">
        <v>30</v>
      </c>
      <c r="X4708" s="7" t="s">
        <v>31</v>
      </c>
      <c r="Y4708" s="7" t="s">
        <v>32</v>
      </c>
    </row>
    <row r="4709" spans="1:25" x14ac:dyDescent="0.25">
      <c r="A4709" s="6">
        <v>55269</v>
      </c>
      <c r="B4709" s="7" t="s">
        <v>2537</v>
      </c>
      <c r="C4709" s="8" t="s">
        <v>713</v>
      </c>
      <c r="D4709" s="8" t="s">
        <v>24</v>
      </c>
      <c r="E4709" s="9">
        <v>1</v>
      </c>
      <c r="F4709" s="8" t="s">
        <v>25</v>
      </c>
      <c r="G4709" s="8" t="s">
        <v>26</v>
      </c>
      <c r="H4709" s="8" t="s">
        <v>27</v>
      </c>
      <c r="I4709" s="10">
        <v>1766293000</v>
      </c>
      <c r="J4709" s="10">
        <v>0</v>
      </c>
      <c r="K4709" s="10">
        <v>1920909</v>
      </c>
      <c r="L4709" s="10">
        <v>1920909</v>
      </c>
      <c r="M4709" s="10">
        <v>0</v>
      </c>
      <c r="N4709" s="10">
        <v>1917593</v>
      </c>
      <c r="O4709" s="7" t="s">
        <v>28</v>
      </c>
      <c r="P4709" s="13" t="s">
        <v>3401</v>
      </c>
      <c r="Q4709" s="14">
        <v>0.57527790000000001</v>
      </c>
      <c r="R4709" s="14">
        <v>10.554217</v>
      </c>
      <c r="S4709" s="14">
        <v>10.414999999999999</v>
      </c>
      <c r="T4709" s="10">
        <v>1</v>
      </c>
      <c r="U4709" s="10">
        <v>1</v>
      </c>
      <c r="V4709" s="7" t="s">
        <v>29</v>
      </c>
      <c r="W4709" s="7" t="s">
        <v>60</v>
      </c>
      <c r="X4709" s="7" t="s">
        <v>61</v>
      </c>
      <c r="Y4709" s="7" t="s">
        <v>61</v>
      </c>
    </row>
    <row r="4710" spans="1:25" x14ac:dyDescent="0.25">
      <c r="A4710" s="6">
        <v>55269</v>
      </c>
      <c r="B4710" s="7" t="s">
        <v>2537</v>
      </c>
      <c r="C4710" s="8" t="s">
        <v>713</v>
      </c>
      <c r="D4710" s="8" t="s">
        <v>24</v>
      </c>
      <c r="E4710" s="9">
        <v>1</v>
      </c>
      <c r="F4710" s="8" t="s">
        <v>33</v>
      </c>
      <c r="G4710" s="8" t="s">
        <v>26</v>
      </c>
      <c r="H4710" s="8" t="s">
        <v>27</v>
      </c>
      <c r="I4710" s="10">
        <v>3143531000</v>
      </c>
      <c r="J4710" s="10">
        <v>0</v>
      </c>
      <c r="K4710" s="10">
        <v>33396266</v>
      </c>
      <c r="L4710" s="10">
        <v>33396266</v>
      </c>
      <c r="M4710" s="10">
        <v>0</v>
      </c>
      <c r="N4710" s="10">
        <v>33263130</v>
      </c>
      <c r="O4710" s="7" t="s">
        <v>28</v>
      </c>
      <c r="P4710" s="13" t="s">
        <v>3401</v>
      </c>
      <c r="Q4710" s="14">
        <v>9.9789390000000004</v>
      </c>
      <c r="R4710" s="14">
        <v>10.554217</v>
      </c>
      <c r="S4710" s="14">
        <v>10.414999999999999</v>
      </c>
      <c r="T4710" s="10">
        <v>10</v>
      </c>
      <c r="U4710" s="10">
        <v>9</v>
      </c>
      <c r="V4710" s="7" t="s">
        <v>29</v>
      </c>
      <c r="W4710" s="7" t="s">
        <v>60</v>
      </c>
      <c r="X4710" s="7" t="s">
        <v>61</v>
      </c>
      <c r="Y4710" s="7" t="s">
        <v>61</v>
      </c>
    </row>
    <row r="4711" spans="1:25" x14ac:dyDescent="0.25">
      <c r="A4711" s="6">
        <v>55270</v>
      </c>
      <c r="B4711" s="7" t="s">
        <v>2538</v>
      </c>
      <c r="C4711" s="8" t="s">
        <v>602</v>
      </c>
      <c r="D4711" s="8" t="s">
        <v>24</v>
      </c>
      <c r="E4711" s="9">
        <v>1</v>
      </c>
      <c r="F4711" s="8" t="s">
        <v>25</v>
      </c>
      <c r="G4711" s="8" t="s">
        <v>26</v>
      </c>
      <c r="H4711" s="8" t="s">
        <v>27</v>
      </c>
      <c r="I4711" s="10">
        <v>472594000</v>
      </c>
      <c r="J4711" s="10">
        <v>0</v>
      </c>
      <c r="K4711" s="10">
        <v>776898</v>
      </c>
      <c r="L4711" s="10">
        <v>776898</v>
      </c>
      <c r="M4711" s="10">
        <v>0</v>
      </c>
      <c r="N4711" s="10">
        <v>731914</v>
      </c>
      <c r="O4711" s="7" t="s">
        <v>28</v>
      </c>
      <c r="P4711" s="13" t="s">
        <v>3401</v>
      </c>
      <c r="Q4711" s="14">
        <v>0.2195742</v>
      </c>
      <c r="R4711" s="14">
        <v>4.8993408000000001</v>
      </c>
      <c r="S4711" s="14">
        <v>5.17</v>
      </c>
      <c r="T4711" s="10">
        <v>0</v>
      </c>
      <c r="U4711" s="10">
        <v>0</v>
      </c>
      <c r="V4711" s="7" t="s">
        <v>189</v>
      </c>
      <c r="W4711" s="7" t="s">
        <v>56</v>
      </c>
      <c r="X4711" s="7" t="s">
        <v>57</v>
      </c>
      <c r="Y4711" s="7" t="s">
        <v>58</v>
      </c>
    </row>
    <row r="4712" spans="1:25" x14ac:dyDescent="0.25">
      <c r="A4712" s="6">
        <v>55270</v>
      </c>
      <c r="B4712" s="7" t="s">
        <v>2538</v>
      </c>
      <c r="C4712" s="8" t="s">
        <v>602</v>
      </c>
      <c r="D4712" s="8" t="s">
        <v>24</v>
      </c>
      <c r="E4712" s="9">
        <v>1</v>
      </c>
      <c r="F4712" s="8" t="s">
        <v>33</v>
      </c>
      <c r="G4712" s="8" t="s">
        <v>26</v>
      </c>
      <c r="H4712" s="8" t="s">
        <v>27</v>
      </c>
      <c r="I4712" s="10">
        <v>1645689000</v>
      </c>
      <c r="J4712" s="10">
        <v>0</v>
      </c>
      <c r="K4712" s="10">
        <v>16474618</v>
      </c>
      <c r="L4712" s="10">
        <v>16474618</v>
      </c>
      <c r="M4712" s="10">
        <v>0</v>
      </c>
      <c r="N4712" s="10">
        <v>15599222</v>
      </c>
      <c r="O4712" s="7" t="s">
        <v>28</v>
      </c>
      <c r="P4712" s="13" t="s">
        <v>3401</v>
      </c>
      <c r="Q4712" s="14">
        <v>4.6797665999999998</v>
      </c>
      <c r="R4712" s="14">
        <v>4.8993408000000001</v>
      </c>
      <c r="S4712" s="14">
        <v>5.17</v>
      </c>
      <c r="T4712" s="10">
        <v>5</v>
      </c>
      <c r="U4712" s="10">
        <v>4</v>
      </c>
      <c r="V4712" s="7" t="s">
        <v>189</v>
      </c>
      <c r="W4712" s="7" t="s">
        <v>56</v>
      </c>
      <c r="X4712" s="7" t="s">
        <v>57</v>
      </c>
      <c r="Y4712" s="7" t="s">
        <v>58</v>
      </c>
    </row>
    <row r="4713" spans="1:25" ht="26.25" x14ac:dyDescent="0.25">
      <c r="A4713" s="6">
        <v>55271</v>
      </c>
      <c r="B4713" s="7" t="s">
        <v>2539</v>
      </c>
      <c r="C4713" s="8" t="s">
        <v>23</v>
      </c>
      <c r="D4713" s="8" t="s">
        <v>24</v>
      </c>
      <c r="E4713" s="9">
        <v>2</v>
      </c>
      <c r="F4713" s="8" t="s">
        <v>25</v>
      </c>
      <c r="G4713" s="8" t="s">
        <v>26</v>
      </c>
      <c r="H4713" s="8" t="s">
        <v>27</v>
      </c>
      <c r="I4713" s="10">
        <v>1114862000</v>
      </c>
      <c r="J4713" s="10">
        <v>0</v>
      </c>
      <c r="K4713" s="10">
        <v>1122410</v>
      </c>
      <c r="L4713" s="10">
        <v>1122410</v>
      </c>
      <c r="M4713" s="10">
        <v>0</v>
      </c>
      <c r="N4713" s="10">
        <v>1090524</v>
      </c>
      <c r="O4713" s="7" t="s">
        <v>28</v>
      </c>
      <c r="P4713" s="13" t="s">
        <v>3401</v>
      </c>
      <c r="Q4713" s="14">
        <v>0.32715719999999998</v>
      </c>
      <c r="R4713" s="14">
        <v>6.0882044999999998</v>
      </c>
      <c r="S4713" s="14">
        <v>6.2770000000000001</v>
      </c>
      <c r="T4713" s="10">
        <v>0</v>
      </c>
      <c r="U4713" s="10">
        <v>0</v>
      </c>
      <c r="V4713" s="7" t="s">
        <v>29</v>
      </c>
      <c r="W4713" s="7" t="s">
        <v>30</v>
      </c>
      <c r="X4713" s="7" t="s">
        <v>31</v>
      </c>
      <c r="Y4713" s="7" t="s">
        <v>32</v>
      </c>
    </row>
    <row r="4714" spans="1:25" ht="26.25" x14ac:dyDescent="0.25">
      <c r="A4714" s="6">
        <v>55271</v>
      </c>
      <c r="B4714" s="7" t="s">
        <v>2539</v>
      </c>
      <c r="C4714" s="8" t="s">
        <v>23</v>
      </c>
      <c r="D4714" s="8" t="s">
        <v>24</v>
      </c>
      <c r="E4714" s="9">
        <v>2</v>
      </c>
      <c r="F4714" s="8" t="s">
        <v>33</v>
      </c>
      <c r="G4714" s="8" t="s">
        <v>26</v>
      </c>
      <c r="H4714" s="8" t="s">
        <v>27</v>
      </c>
      <c r="I4714" s="10">
        <v>1790655000</v>
      </c>
      <c r="J4714" s="10">
        <v>0</v>
      </c>
      <c r="K4714" s="10">
        <v>19769736</v>
      </c>
      <c r="L4714" s="10">
        <v>19769736</v>
      </c>
      <c r="M4714" s="10">
        <v>0</v>
      </c>
      <c r="N4714" s="10">
        <v>19203491</v>
      </c>
      <c r="O4714" s="7" t="s">
        <v>28</v>
      </c>
      <c r="P4714" s="13" t="s">
        <v>3401</v>
      </c>
      <c r="Q4714" s="14">
        <v>5.7610473000000004</v>
      </c>
      <c r="R4714" s="14">
        <v>6.0882044999999998</v>
      </c>
      <c r="S4714" s="14">
        <v>6.2770000000000001</v>
      </c>
      <c r="T4714" s="10">
        <v>6</v>
      </c>
      <c r="U4714" s="10">
        <v>5</v>
      </c>
      <c r="V4714" s="7" t="s">
        <v>29</v>
      </c>
      <c r="W4714" s="7" t="s">
        <v>30</v>
      </c>
      <c r="X4714" s="7" t="s">
        <v>31</v>
      </c>
      <c r="Y4714" s="7" t="s">
        <v>32</v>
      </c>
    </row>
    <row r="4715" spans="1:25" x14ac:dyDescent="0.25">
      <c r="A4715" s="6">
        <v>55274</v>
      </c>
      <c r="B4715" s="7" t="s">
        <v>2540</v>
      </c>
      <c r="C4715" s="8" t="s">
        <v>302</v>
      </c>
      <c r="D4715" s="8" t="s">
        <v>655</v>
      </c>
      <c r="E4715" s="9">
        <v>4</v>
      </c>
      <c r="F4715" s="8" t="s">
        <v>54</v>
      </c>
      <c r="G4715" s="8" t="s">
        <v>40</v>
      </c>
      <c r="H4715" s="8" t="s">
        <v>41</v>
      </c>
      <c r="I4715" s="10">
        <v>0</v>
      </c>
      <c r="J4715" s="10">
        <v>0</v>
      </c>
      <c r="K4715" s="10">
        <v>1352</v>
      </c>
      <c r="L4715" s="10">
        <v>1352</v>
      </c>
      <c r="M4715" s="10">
        <v>0</v>
      </c>
      <c r="N4715" s="10">
        <v>229</v>
      </c>
      <c r="O4715" s="7" t="s">
        <v>42</v>
      </c>
      <c r="P4715" s="13">
        <v>2.7000000000000001E-3</v>
      </c>
      <c r="Q4715" s="14">
        <v>0.1817802</v>
      </c>
      <c r="R4715" s="14">
        <v>0.1817802</v>
      </c>
      <c r="S4715" s="14" t="s">
        <v>3401</v>
      </c>
      <c r="T4715" s="10">
        <v>0</v>
      </c>
      <c r="U4715" s="10">
        <v>0</v>
      </c>
      <c r="V4715" s="7" t="s">
        <v>29</v>
      </c>
      <c r="W4715" s="7" t="s">
        <v>30</v>
      </c>
      <c r="X4715" s="7" t="s">
        <v>31</v>
      </c>
      <c r="Y4715" s="7" t="s">
        <v>32</v>
      </c>
    </row>
    <row r="4716" spans="1:25" x14ac:dyDescent="0.25">
      <c r="A4716" s="6">
        <v>55276</v>
      </c>
      <c r="B4716" s="7" t="s">
        <v>2541</v>
      </c>
      <c r="C4716" s="8" t="s">
        <v>1086</v>
      </c>
      <c r="D4716" s="8" t="s">
        <v>24</v>
      </c>
      <c r="E4716" s="9">
        <v>1</v>
      </c>
      <c r="F4716" s="8" t="s">
        <v>45</v>
      </c>
      <c r="G4716" s="8" t="s">
        <v>26</v>
      </c>
      <c r="H4716" s="8" t="s">
        <v>27</v>
      </c>
      <c r="I4716" s="10">
        <v>110627000</v>
      </c>
      <c r="J4716" s="10">
        <v>0</v>
      </c>
      <c r="K4716" s="10">
        <v>1340513</v>
      </c>
      <c r="L4716" s="10">
        <v>1340513</v>
      </c>
      <c r="M4716" s="10">
        <v>0</v>
      </c>
      <c r="N4716" s="10">
        <v>1235928</v>
      </c>
      <c r="O4716" s="7" t="s">
        <v>28</v>
      </c>
      <c r="P4716" s="13" t="s">
        <v>3401</v>
      </c>
      <c r="Q4716" s="14">
        <v>0.37077840000000001</v>
      </c>
      <c r="R4716" s="14">
        <v>0.37077840000000001</v>
      </c>
      <c r="S4716" s="14">
        <v>0.41499999999999998</v>
      </c>
      <c r="T4716" s="10">
        <v>0</v>
      </c>
      <c r="U4716" s="10">
        <v>0</v>
      </c>
      <c r="V4716" s="7" t="s">
        <v>189</v>
      </c>
      <c r="W4716" s="7" t="s">
        <v>68</v>
      </c>
      <c r="X4716" s="7" t="s">
        <v>69</v>
      </c>
      <c r="Y4716" s="7" t="s">
        <v>70</v>
      </c>
    </row>
    <row r="4717" spans="1:25" x14ac:dyDescent="0.25">
      <c r="A4717" s="6">
        <v>55278</v>
      </c>
      <c r="B4717" s="7" t="s">
        <v>2542</v>
      </c>
      <c r="C4717" s="8" t="s">
        <v>762</v>
      </c>
      <c r="D4717" s="8" t="s">
        <v>550</v>
      </c>
      <c r="E4717" s="9">
        <v>7</v>
      </c>
      <c r="F4717" s="8" t="s">
        <v>45</v>
      </c>
      <c r="G4717" s="8" t="s">
        <v>26</v>
      </c>
      <c r="H4717" s="8" t="s">
        <v>27</v>
      </c>
      <c r="I4717" s="10">
        <v>25788000</v>
      </c>
      <c r="J4717" s="10">
        <v>123364</v>
      </c>
      <c r="K4717" s="10">
        <v>422700</v>
      </c>
      <c r="L4717" s="10">
        <v>175977</v>
      </c>
      <c r="M4717" s="10">
        <v>246723</v>
      </c>
      <c r="N4717" s="10">
        <v>410387</v>
      </c>
      <c r="O4717" s="7" t="s">
        <v>28</v>
      </c>
      <c r="P4717" s="13" t="s">
        <v>3401</v>
      </c>
      <c r="Q4717" s="14">
        <v>0.12311610000000001</v>
      </c>
      <c r="R4717" s="14">
        <v>0.12311610000000001</v>
      </c>
      <c r="S4717" s="14" t="s">
        <v>3401</v>
      </c>
      <c r="T4717" s="10">
        <v>0</v>
      </c>
      <c r="U4717" s="10">
        <v>0</v>
      </c>
      <c r="V4717" s="7" t="s">
        <v>46</v>
      </c>
      <c r="W4717" s="7" t="s">
        <v>96</v>
      </c>
      <c r="X4717" s="7" t="s">
        <v>97</v>
      </c>
      <c r="Y4717" s="7" t="s">
        <v>98</v>
      </c>
    </row>
    <row r="4718" spans="1:25" x14ac:dyDescent="0.25">
      <c r="A4718" s="6">
        <v>55279</v>
      </c>
      <c r="B4718" s="7" t="s">
        <v>2543</v>
      </c>
      <c r="C4718" s="8" t="s">
        <v>188</v>
      </c>
      <c r="D4718" s="8" t="s">
        <v>24</v>
      </c>
      <c r="E4718" s="9">
        <v>2</v>
      </c>
      <c r="F4718" s="8" t="s">
        <v>45</v>
      </c>
      <c r="G4718" s="8" t="s">
        <v>26</v>
      </c>
      <c r="H4718" s="8" t="s">
        <v>27</v>
      </c>
      <c r="I4718" s="10">
        <v>382098000</v>
      </c>
      <c r="J4718" s="10">
        <v>0</v>
      </c>
      <c r="K4718" s="10">
        <v>4160973</v>
      </c>
      <c r="L4718" s="10">
        <v>4160973</v>
      </c>
      <c r="M4718" s="10">
        <v>0</v>
      </c>
      <c r="N4718" s="10">
        <v>4106140</v>
      </c>
      <c r="O4718" s="7" t="s">
        <v>28</v>
      </c>
      <c r="P4718" s="13" t="s">
        <v>3401</v>
      </c>
      <c r="Q4718" s="14">
        <v>1.2318420000000001</v>
      </c>
      <c r="R4718" s="14">
        <v>1.2318420000000001</v>
      </c>
      <c r="S4718" s="14">
        <v>1.238</v>
      </c>
      <c r="T4718" s="10">
        <v>1</v>
      </c>
      <c r="U4718" s="10">
        <v>1</v>
      </c>
      <c r="V4718" s="7" t="s">
        <v>189</v>
      </c>
      <c r="W4718" s="7" t="s">
        <v>68</v>
      </c>
      <c r="X4718" s="7" t="s">
        <v>69</v>
      </c>
      <c r="Y4718" s="7" t="s">
        <v>70</v>
      </c>
    </row>
    <row r="4719" spans="1:25" x14ac:dyDescent="0.25">
      <c r="A4719" s="6">
        <v>55281</v>
      </c>
      <c r="B4719" s="7" t="s">
        <v>2544</v>
      </c>
      <c r="C4719" s="8" t="s">
        <v>188</v>
      </c>
      <c r="D4719" s="8" t="s">
        <v>24</v>
      </c>
      <c r="E4719" s="9">
        <v>2</v>
      </c>
      <c r="F4719" s="8" t="s">
        <v>45</v>
      </c>
      <c r="G4719" s="8" t="s">
        <v>26</v>
      </c>
      <c r="H4719" s="8" t="s">
        <v>27</v>
      </c>
      <c r="I4719" s="10">
        <v>39778000</v>
      </c>
      <c r="J4719" s="10">
        <v>0</v>
      </c>
      <c r="K4719" s="10">
        <v>597337</v>
      </c>
      <c r="L4719" s="10">
        <v>597337</v>
      </c>
      <c r="M4719" s="10">
        <v>0</v>
      </c>
      <c r="N4719" s="10">
        <v>580609</v>
      </c>
      <c r="O4719" s="7" t="s">
        <v>28</v>
      </c>
      <c r="P4719" s="13" t="s">
        <v>3401</v>
      </c>
      <c r="Q4719" s="14">
        <v>0.1741827</v>
      </c>
      <c r="R4719" s="14">
        <v>0.1741827</v>
      </c>
      <c r="S4719" s="14">
        <v>0.17799999999999999</v>
      </c>
      <c r="T4719" s="10">
        <v>0</v>
      </c>
      <c r="U4719" s="10">
        <v>0</v>
      </c>
      <c r="V4719" s="7" t="s">
        <v>189</v>
      </c>
      <c r="W4719" s="7" t="s">
        <v>68</v>
      </c>
      <c r="X4719" s="7" t="s">
        <v>69</v>
      </c>
      <c r="Y4719" s="7" t="s">
        <v>70</v>
      </c>
    </row>
    <row r="4720" spans="1:25" x14ac:dyDescent="0.25">
      <c r="A4720" s="6">
        <v>55282</v>
      </c>
      <c r="B4720" s="7" t="s">
        <v>2545</v>
      </c>
      <c r="C4720" s="8" t="s">
        <v>113</v>
      </c>
      <c r="D4720" s="8" t="s">
        <v>24</v>
      </c>
      <c r="E4720" s="9">
        <v>2</v>
      </c>
      <c r="F4720" s="8" t="s">
        <v>25</v>
      </c>
      <c r="G4720" s="8" t="s">
        <v>26</v>
      </c>
      <c r="H4720" s="8" t="s">
        <v>27</v>
      </c>
      <c r="I4720" s="10">
        <v>746587000</v>
      </c>
      <c r="J4720" s="10">
        <v>0</v>
      </c>
      <c r="K4720" s="10">
        <v>992366</v>
      </c>
      <c r="L4720" s="10">
        <v>992366</v>
      </c>
      <c r="M4720" s="10">
        <v>0</v>
      </c>
      <c r="N4720" s="10">
        <v>952284</v>
      </c>
      <c r="O4720" s="7" t="s">
        <v>28</v>
      </c>
      <c r="P4720" s="13" t="s">
        <v>3401</v>
      </c>
      <c r="Q4720" s="14">
        <v>0.28568519999999997</v>
      </c>
      <c r="R4720" s="14">
        <v>4.0167843000000003</v>
      </c>
      <c r="S4720" s="14">
        <v>4.1989999999999998</v>
      </c>
      <c r="T4720" s="10">
        <v>0</v>
      </c>
      <c r="U4720" s="10">
        <v>0</v>
      </c>
      <c r="V4720" s="7" t="s">
        <v>46</v>
      </c>
      <c r="W4720" s="7" t="s">
        <v>2546</v>
      </c>
      <c r="X4720" s="7" t="s">
        <v>2547</v>
      </c>
      <c r="Y4720" s="7" t="s">
        <v>49</v>
      </c>
    </row>
    <row r="4721" spans="1:25" x14ac:dyDescent="0.25">
      <c r="A4721" s="6">
        <v>55282</v>
      </c>
      <c r="B4721" s="7" t="s">
        <v>2545</v>
      </c>
      <c r="C4721" s="8" t="s">
        <v>113</v>
      </c>
      <c r="D4721" s="8" t="s">
        <v>24</v>
      </c>
      <c r="E4721" s="9">
        <v>2</v>
      </c>
      <c r="F4721" s="8" t="s">
        <v>33</v>
      </c>
      <c r="G4721" s="8" t="s">
        <v>26</v>
      </c>
      <c r="H4721" s="8" t="s">
        <v>27</v>
      </c>
      <c r="I4721" s="10">
        <v>1139242000</v>
      </c>
      <c r="J4721" s="10">
        <v>0</v>
      </c>
      <c r="K4721" s="10">
        <v>12959610</v>
      </c>
      <c r="L4721" s="10">
        <v>12959610</v>
      </c>
      <c r="M4721" s="10">
        <v>0</v>
      </c>
      <c r="N4721" s="10">
        <v>12436997</v>
      </c>
      <c r="O4721" s="7" t="s">
        <v>28</v>
      </c>
      <c r="P4721" s="13" t="s">
        <v>3401</v>
      </c>
      <c r="Q4721" s="14">
        <v>3.7310990999999998</v>
      </c>
      <c r="R4721" s="14">
        <v>4.0167843000000003</v>
      </c>
      <c r="S4721" s="14">
        <v>4.1989999999999998</v>
      </c>
      <c r="T4721" s="10">
        <v>4</v>
      </c>
      <c r="U4721" s="10">
        <v>4</v>
      </c>
      <c r="V4721" s="7" t="s">
        <v>46</v>
      </c>
      <c r="W4721" s="7" t="s">
        <v>2546</v>
      </c>
      <c r="X4721" s="7" t="s">
        <v>2547</v>
      </c>
      <c r="Y4721" s="7" t="s">
        <v>49</v>
      </c>
    </row>
    <row r="4722" spans="1:25" x14ac:dyDescent="0.25">
      <c r="A4722" s="6">
        <v>55283</v>
      </c>
      <c r="B4722" s="7" t="s">
        <v>2548</v>
      </c>
      <c r="C4722" s="8" t="s">
        <v>204</v>
      </c>
      <c r="D4722" s="8" t="s">
        <v>24</v>
      </c>
      <c r="E4722" s="9">
        <v>1</v>
      </c>
      <c r="F4722" s="8" t="s">
        <v>25</v>
      </c>
      <c r="G4722" s="8" t="s">
        <v>26</v>
      </c>
      <c r="H4722" s="8" t="s">
        <v>27</v>
      </c>
      <c r="I4722" s="10">
        <v>810354000</v>
      </c>
      <c r="J4722" s="10">
        <v>0</v>
      </c>
      <c r="K4722" s="10">
        <v>350529</v>
      </c>
      <c r="L4722" s="10">
        <v>350529</v>
      </c>
      <c r="M4722" s="10">
        <v>0</v>
      </c>
      <c r="N4722" s="10">
        <v>316189</v>
      </c>
      <c r="O4722" s="7" t="s">
        <v>28</v>
      </c>
      <c r="P4722" s="13" t="s">
        <v>3401</v>
      </c>
      <c r="Q4722" s="14">
        <v>9.4856700000000002E-2</v>
      </c>
      <c r="R4722" s="14">
        <v>4.6480994999999998</v>
      </c>
      <c r="S4722" s="14">
        <v>5.43</v>
      </c>
      <c r="T4722" s="10">
        <v>0</v>
      </c>
      <c r="U4722" s="10">
        <v>0</v>
      </c>
      <c r="V4722" s="7" t="s">
        <v>46</v>
      </c>
      <c r="W4722" s="7" t="s">
        <v>96</v>
      </c>
      <c r="X4722" s="7" t="s">
        <v>97</v>
      </c>
      <c r="Y4722" s="7" t="s">
        <v>98</v>
      </c>
    </row>
    <row r="4723" spans="1:25" x14ac:dyDescent="0.25">
      <c r="A4723" s="6">
        <v>55283</v>
      </c>
      <c r="B4723" s="7" t="s">
        <v>2548</v>
      </c>
      <c r="C4723" s="8" t="s">
        <v>204</v>
      </c>
      <c r="D4723" s="8" t="s">
        <v>24</v>
      </c>
      <c r="E4723" s="9">
        <v>1</v>
      </c>
      <c r="F4723" s="8" t="s">
        <v>33</v>
      </c>
      <c r="G4723" s="8" t="s">
        <v>26</v>
      </c>
      <c r="H4723" s="8" t="s">
        <v>27</v>
      </c>
      <c r="I4723" s="10">
        <v>1466606000</v>
      </c>
      <c r="J4723" s="10">
        <v>0</v>
      </c>
      <c r="K4723" s="10">
        <v>16819031</v>
      </c>
      <c r="L4723" s="10">
        <v>16819031</v>
      </c>
      <c r="M4723" s="10">
        <v>0</v>
      </c>
      <c r="N4723" s="10">
        <v>15177476</v>
      </c>
      <c r="O4723" s="7" t="s">
        <v>28</v>
      </c>
      <c r="P4723" s="13" t="s">
        <v>3401</v>
      </c>
      <c r="Q4723" s="14">
        <v>4.5532427999999996</v>
      </c>
      <c r="R4723" s="14">
        <v>4.6480994999999998</v>
      </c>
      <c r="S4723" s="14">
        <v>5.43</v>
      </c>
      <c r="T4723" s="10">
        <v>5</v>
      </c>
      <c r="U4723" s="10">
        <v>5</v>
      </c>
      <c r="V4723" s="7" t="s">
        <v>46</v>
      </c>
      <c r="W4723" s="7" t="s">
        <v>96</v>
      </c>
      <c r="X4723" s="7" t="s">
        <v>97</v>
      </c>
      <c r="Y4723" s="7" t="s">
        <v>98</v>
      </c>
    </row>
    <row r="4724" spans="1:25" x14ac:dyDescent="0.25">
      <c r="A4724" s="6">
        <v>55284</v>
      </c>
      <c r="B4724" s="7" t="s">
        <v>2549</v>
      </c>
      <c r="C4724" s="8" t="s">
        <v>1086</v>
      </c>
      <c r="D4724" s="8" t="s">
        <v>24</v>
      </c>
      <c r="E4724" s="9">
        <v>2</v>
      </c>
      <c r="F4724" s="8" t="s">
        <v>45</v>
      </c>
      <c r="G4724" s="8" t="s">
        <v>26</v>
      </c>
      <c r="H4724" s="8" t="s">
        <v>27</v>
      </c>
      <c r="I4724" s="10">
        <v>114396000</v>
      </c>
      <c r="J4724" s="10">
        <v>0</v>
      </c>
      <c r="K4724" s="10">
        <v>1267254</v>
      </c>
      <c r="L4724" s="10">
        <v>1267254</v>
      </c>
      <c r="M4724" s="10">
        <v>0</v>
      </c>
      <c r="N4724" s="10">
        <v>1158808</v>
      </c>
      <c r="O4724" s="7" t="s">
        <v>28</v>
      </c>
      <c r="P4724" s="13" t="s">
        <v>3401</v>
      </c>
      <c r="Q4724" s="14">
        <v>0.34764240000000002</v>
      </c>
      <c r="R4724" s="14">
        <v>0.34764240000000002</v>
      </c>
      <c r="S4724" s="14">
        <v>0.42399999999999999</v>
      </c>
      <c r="T4724" s="10">
        <v>0</v>
      </c>
      <c r="U4724" s="10">
        <v>0</v>
      </c>
      <c r="V4724" s="7" t="s">
        <v>189</v>
      </c>
      <c r="W4724" s="7" t="s">
        <v>68</v>
      </c>
      <c r="X4724" s="7" t="s">
        <v>69</v>
      </c>
      <c r="Y4724" s="7" t="s">
        <v>70</v>
      </c>
    </row>
    <row r="4725" spans="1:25" x14ac:dyDescent="0.25">
      <c r="A4725" s="6">
        <v>55285</v>
      </c>
      <c r="B4725" s="7" t="s">
        <v>2550</v>
      </c>
      <c r="C4725" s="8" t="s">
        <v>1070</v>
      </c>
      <c r="D4725" s="8" t="s">
        <v>24</v>
      </c>
      <c r="E4725" s="9">
        <v>2</v>
      </c>
      <c r="F4725" s="8" t="s">
        <v>45</v>
      </c>
      <c r="G4725" s="8" t="s">
        <v>26</v>
      </c>
      <c r="H4725" s="8" t="s">
        <v>27</v>
      </c>
      <c r="I4725" s="10">
        <v>100688000</v>
      </c>
      <c r="J4725" s="10">
        <v>0</v>
      </c>
      <c r="K4725" s="10">
        <v>1125134</v>
      </c>
      <c r="L4725" s="10">
        <v>1125134</v>
      </c>
      <c r="M4725" s="10">
        <v>0</v>
      </c>
      <c r="N4725" s="10">
        <v>1061446</v>
      </c>
      <c r="O4725" s="7" t="s">
        <v>28</v>
      </c>
      <c r="P4725" s="13" t="s">
        <v>3401</v>
      </c>
      <c r="Q4725" s="14">
        <v>0.31843379999999999</v>
      </c>
      <c r="R4725" s="14">
        <v>0.31843379999999999</v>
      </c>
      <c r="S4725" s="14">
        <v>0.36899999999999999</v>
      </c>
      <c r="T4725" s="10">
        <v>0</v>
      </c>
      <c r="U4725" s="10">
        <v>0</v>
      </c>
      <c r="V4725" s="7" t="s">
        <v>189</v>
      </c>
      <c r="W4725" s="7" t="s">
        <v>68</v>
      </c>
      <c r="X4725" s="7" t="s">
        <v>69</v>
      </c>
      <c r="Y4725" s="7" t="s">
        <v>70</v>
      </c>
    </row>
    <row r="4726" spans="1:25" x14ac:dyDescent="0.25">
      <c r="A4726" s="6">
        <v>55286</v>
      </c>
      <c r="B4726" s="7" t="s">
        <v>2551</v>
      </c>
      <c r="C4726" s="8" t="s">
        <v>133</v>
      </c>
      <c r="D4726" s="8" t="s">
        <v>24</v>
      </c>
      <c r="E4726" s="9">
        <v>2</v>
      </c>
      <c r="F4726" s="8" t="s">
        <v>45</v>
      </c>
      <c r="G4726" s="8" t="s">
        <v>26</v>
      </c>
      <c r="H4726" s="8" t="s">
        <v>27</v>
      </c>
      <c r="I4726" s="10">
        <v>141082920</v>
      </c>
      <c r="J4726" s="10">
        <v>0</v>
      </c>
      <c r="K4726" s="10">
        <v>1527926</v>
      </c>
      <c r="L4726" s="10">
        <v>1527926</v>
      </c>
      <c r="M4726" s="10">
        <v>0</v>
      </c>
      <c r="N4726" s="10">
        <v>1483422</v>
      </c>
      <c r="O4726" s="7" t="s">
        <v>28</v>
      </c>
      <c r="P4726" s="13" t="s">
        <v>3401</v>
      </c>
      <c r="Q4726" s="14">
        <v>0.44502659999999999</v>
      </c>
      <c r="R4726" s="14">
        <v>0.55457100000000004</v>
      </c>
      <c r="S4726" s="14">
        <v>0.68200000000000005</v>
      </c>
      <c r="T4726" s="10">
        <v>1</v>
      </c>
      <c r="U4726" s="10">
        <v>0</v>
      </c>
      <c r="V4726" s="7" t="s">
        <v>134</v>
      </c>
      <c r="W4726" s="7" t="s">
        <v>259</v>
      </c>
      <c r="X4726" s="7" t="s">
        <v>260</v>
      </c>
      <c r="Y4726" s="7" t="s">
        <v>137</v>
      </c>
    </row>
    <row r="4727" spans="1:25" x14ac:dyDescent="0.25">
      <c r="A4727" s="6">
        <v>55286</v>
      </c>
      <c r="B4727" s="7" t="s">
        <v>2551</v>
      </c>
      <c r="C4727" s="8" t="s">
        <v>133</v>
      </c>
      <c r="D4727" s="8" t="s">
        <v>24</v>
      </c>
      <c r="E4727" s="9">
        <v>2</v>
      </c>
      <c r="F4727" s="8" t="s">
        <v>45</v>
      </c>
      <c r="G4727" s="8" t="s">
        <v>40</v>
      </c>
      <c r="H4727" s="8" t="s">
        <v>41</v>
      </c>
      <c r="I4727" s="10">
        <v>90080</v>
      </c>
      <c r="J4727" s="10">
        <v>0</v>
      </c>
      <c r="K4727" s="10">
        <v>803</v>
      </c>
      <c r="L4727" s="10">
        <v>803</v>
      </c>
      <c r="M4727" s="10">
        <v>0</v>
      </c>
      <c r="N4727" s="10">
        <v>138</v>
      </c>
      <c r="O4727" s="7" t="s">
        <v>42</v>
      </c>
      <c r="P4727" s="13">
        <v>2.7000000000000001E-3</v>
      </c>
      <c r="Q4727" s="14">
        <v>0.1095444</v>
      </c>
      <c r="R4727" s="14">
        <v>0.55457100000000004</v>
      </c>
      <c r="S4727" s="14">
        <v>0.68200000000000005</v>
      </c>
      <c r="T4727" s="10">
        <v>0</v>
      </c>
      <c r="U4727" s="10">
        <v>0</v>
      </c>
      <c r="V4727" s="7" t="s">
        <v>134</v>
      </c>
      <c r="W4727" s="7" t="s">
        <v>259</v>
      </c>
      <c r="X4727" s="7" t="s">
        <v>260</v>
      </c>
      <c r="Y4727" s="7" t="s">
        <v>137</v>
      </c>
    </row>
    <row r="4728" spans="1:25" x14ac:dyDescent="0.25">
      <c r="A4728" s="6">
        <v>55292</v>
      </c>
      <c r="B4728" s="7" t="s">
        <v>2552</v>
      </c>
      <c r="C4728" s="8" t="s">
        <v>23</v>
      </c>
      <c r="D4728" s="8" t="s">
        <v>24</v>
      </c>
      <c r="E4728" s="9">
        <v>2</v>
      </c>
      <c r="F4728" s="8" t="s">
        <v>25</v>
      </c>
      <c r="G4728" s="8" t="s">
        <v>26</v>
      </c>
      <c r="H4728" s="8" t="s">
        <v>27</v>
      </c>
      <c r="I4728" s="10">
        <v>928565000</v>
      </c>
      <c r="J4728" s="10">
        <v>0</v>
      </c>
      <c r="K4728" s="10">
        <v>0</v>
      </c>
      <c r="L4728" s="10">
        <v>0</v>
      </c>
      <c r="M4728" s="10">
        <v>0</v>
      </c>
      <c r="N4728" s="10">
        <v>0</v>
      </c>
      <c r="O4728" s="7" t="s">
        <v>28</v>
      </c>
      <c r="P4728" s="13" t="s">
        <v>3401</v>
      </c>
      <c r="Q4728" s="14">
        <v>0</v>
      </c>
      <c r="R4728" s="14">
        <v>5.7780374999999999</v>
      </c>
      <c r="S4728" s="14">
        <v>5.8140000000000001</v>
      </c>
      <c r="T4728" s="10">
        <v>0</v>
      </c>
      <c r="U4728" s="10">
        <v>0</v>
      </c>
      <c r="V4728" s="7" t="s">
        <v>29</v>
      </c>
      <c r="W4728" s="7" t="s">
        <v>60</v>
      </c>
      <c r="X4728" s="7" t="s">
        <v>61</v>
      </c>
      <c r="Y4728" s="7" t="s">
        <v>61</v>
      </c>
    </row>
    <row r="4729" spans="1:25" x14ac:dyDescent="0.25">
      <c r="A4729" s="6">
        <v>55292</v>
      </c>
      <c r="B4729" s="7" t="s">
        <v>2552</v>
      </c>
      <c r="C4729" s="8" t="s">
        <v>23</v>
      </c>
      <c r="D4729" s="8" t="s">
        <v>24</v>
      </c>
      <c r="E4729" s="9">
        <v>2</v>
      </c>
      <c r="F4729" s="8" t="s">
        <v>33</v>
      </c>
      <c r="G4729" s="8" t="s">
        <v>26</v>
      </c>
      <c r="H4729" s="8" t="s">
        <v>27</v>
      </c>
      <c r="I4729" s="10">
        <v>1671893000</v>
      </c>
      <c r="J4729" s="10">
        <v>0</v>
      </c>
      <c r="K4729" s="10">
        <v>20419747</v>
      </c>
      <c r="L4729" s="10">
        <v>20419747</v>
      </c>
      <c r="M4729" s="10">
        <v>0</v>
      </c>
      <c r="N4729" s="10">
        <v>19260125</v>
      </c>
      <c r="O4729" s="7" t="s">
        <v>28</v>
      </c>
      <c r="P4729" s="13" t="s">
        <v>3401</v>
      </c>
      <c r="Q4729" s="14">
        <v>5.7780374999999999</v>
      </c>
      <c r="R4729" s="14">
        <v>5.7780374999999999</v>
      </c>
      <c r="S4729" s="14">
        <v>5.8140000000000001</v>
      </c>
      <c r="T4729" s="10">
        <v>6</v>
      </c>
      <c r="U4729" s="10">
        <v>5</v>
      </c>
      <c r="V4729" s="7" t="s">
        <v>29</v>
      </c>
      <c r="W4729" s="7" t="s">
        <v>60</v>
      </c>
      <c r="X4729" s="7" t="s">
        <v>61</v>
      </c>
      <c r="Y4729" s="7" t="s">
        <v>61</v>
      </c>
    </row>
    <row r="4730" spans="1:25" x14ac:dyDescent="0.25">
      <c r="A4730" s="6">
        <v>55293</v>
      </c>
      <c r="B4730" s="7" t="s">
        <v>2553</v>
      </c>
      <c r="C4730" s="8" t="s">
        <v>23</v>
      </c>
      <c r="D4730" s="8" t="s">
        <v>24</v>
      </c>
      <c r="E4730" s="9">
        <v>3</v>
      </c>
      <c r="F4730" s="8" t="s">
        <v>25</v>
      </c>
      <c r="G4730" s="8" t="s">
        <v>26</v>
      </c>
      <c r="H4730" s="8" t="s">
        <v>27</v>
      </c>
      <c r="I4730" s="10">
        <v>1444849000</v>
      </c>
      <c r="J4730" s="10">
        <v>0</v>
      </c>
      <c r="K4730" s="10">
        <v>875724</v>
      </c>
      <c r="L4730" s="10">
        <v>875724</v>
      </c>
      <c r="M4730" s="10">
        <v>0</v>
      </c>
      <c r="N4730" s="10">
        <v>826077</v>
      </c>
      <c r="O4730" s="7" t="s">
        <v>28</v>
      </c>
      <c r="P4730" s="13" t="s">
        <v>3401</v>
      </c>
      <c r="Q4730" s="14">
        <v>0.24782309999999999</v>
      </c>
      <c r="R4730" s="14">
        <v>9.3203168999999999</v>
      </c>
      <c r="S4730" s="14">
        <v>9.5579999999999998</v>
      </c>
      <c r="T4730" s="10">
        <v>0</v>
      </c>
      <c r="U4730" s="10">
        <v>0</v>
      </c>
      <c r="V4730" s="7" t="s">
        <v>29</v>
      </c>
      <c r="W4730" s="7" t="s">
        <v>60</v>
      </c>
      <c r="X4730" s="7" t="s">
        <v>61</v>
      </c>
      <c r="Y4730" s="7" t="s">
        <v>61</v>
      </c>
    </row>
    <row r="4731" spans="1:25" x14ac:dyDescent="0.25">
      <c r="A4731" s="6">
        <v>55293</v>
      </c>
      <c r="B4731" s="7" t="s">
        <v>2553</v>
      </c>
      <c r="C4731" s="8" t="s">
        <v>23</v>
      </c>
      <c r="D4731" s="8" t="s">
        <v>24</v>
      </c>
      <c r="E4731" s="9">
        <v>3</v>
      </c>
      <c r="F4731" s="8" t="s">
        <v>33</v>
      </c>
      <c r="G4731" s="8" t="s">
        <v>26</v>
      </c>
      <c r="H4731" s="8" t="s">
        <v>27</v>
      </c>
      <c r="I4731" s="10">
        <v>2670424000</v>
      </c>
      <c r="J4731" s="10">
        <v>2030032</v>
      </c>
      <c r="K4731" s="10">
        <v>32066364</v>
      </c>
      <c r="L4731" s="10">
        <v>28006308</v>
      </c>
      <c r="M4731" s="10">
        <v>4060056</v>
      </c>
      <c r="N4731" s="10">
        <v>30241646</v>
      </c>
      <c r="O4731" s="7" t="s">
        <v>28</v>
      </c>
      <c r="P4731" s="13" t="s">
        <v>3401</v>
      </c>
      <c r="Q4731" s="14">
        <v>9.0724938000000002</v>
      </c>
      <c r="R4731" s="14">
        <v>9.3203168999999999</v>
      </c>
      <c r="S4731" s="14">
        <v>9.5579999999999998</v>
      </c>
      <c r="T4731" s="10">
        <v>9</v>
      </c>
      <c r="U4731" s="10">
        <v>8</v>
      </c>
      <c r="V4731" s="7" t="s">
        <v>29</v>
      </c>
      <c r="W4731" s="7" t="s">
        <v>60</v>
      </c>
      <c r="X4731" s="7" t="s">
        <v>61</v>
      </c>
      <c r="Y4731" s="7" t="s">
        <v>61</v>
      </c>
    </row>
    <row r="4732" spans="1:25" x14ac:dyDescent="0.25">
      <c r="A4732" s="6">
        <v>55294</v>
      </c>
      <c r="B4732" s="7" t="s">
        <v>2554</v>
      </c>
      <c r="C4732" s="8" t="s">
        <v>568</v>
      </c>
      <c r="D4732" s="8" t="s">
        <v>24</v>
      </c>
      <c r="E4732" s="9">
        <v>2</v>
      </c>
      <c r="F4732" s="8" t="s">
        <v>25</v>
      </c>
      <c r="G4732" s="8" t="s">
        <v>26</v>
      </c>
      <c r="H4732" s="8" t="s">
        <v>27</v>
      </c>
      <c r="I4732" s="10">
        <v>782542000</v>
      </c>
      <c r="J4732" s="10">
        <v>0</v>
      </c>
      <c r="K4732" s="10">
        <v>0</v>
      </c>
      <c r="L4732" s="10">
        <v>0</v>
      </c>
      <c r="M4732" s="10">
        <v>0</v>
      </c>
      <c r="N4732" s="10">
        <v>0</v>
      </c>
      <c r="O4732" s="7" t="s">
        <v>28</v>
      </c>
      <c r="P4732" s="13" t="s">
        <v>3401</v>
      </c>
      <c r="Q4732" s="14">
        <v>0</v>
      </c>
      <c r="R4732" s="14">
        <v>4.5353706000000003</v>
      </c>
      <c r="S4732" s="14">
        <v>4.6310000000000002</v>
      </c>
      <c r="T4732" s="10">
        <v>0</v>
      </c>
      <c r="U4732" s="10">
        <v>0</v>
      </c>
      <c r="V4732" s="7" t="s">
        <v>225</v>
      </c>
      <c r="W4732" s="7" t="s">
        <v>226</v>
      </c>
      <c r="X4732" s="7" t="s">
        <v>227</v>
      </c>
      <c r="Y4732" s="7" t="s">
        <v>228</v>
      </c>
    </row>
    <row r="4733" spans="1:25" x14ac:dyDescent="0.25">
      <c r="A4733" s="6">
        <v>55294</v>
      </c>
      <c r="B4733" s="7" t="s">
        <v>2554</v>
      </c>
      <c r="C4733" s="8" t="s">
        <v>568</v>
      </c>
      <c r="D4733" s="8" t="s">
        <v>24</v>
      </c>
      <c r="E4733" s="9">
        <v>2</v>
      </c>
      <c r="F4733" s="8" t="s">
        <v>33</v>
      </c>
      <c r="G4733" s="8" t="s">
        <v>26</v>
      </c>
      <c r="H4733" s="8" t="s">
        <v>27</v>
      </c>
      <c r="I4733" s="10">
        <v>1400525000</v>
      </c>
      <c r="J4733" s="10">
        <v>0</v>
      </c>
      <c r="K4733" s="10">
        <v>15334907</v>
      </c>
      <c r="L4733" s="10">
        <v>15334907</v>
      </c>
      <c r="M4733" s="10">
        <v>0</v>
      </c>
      <c r="N4733" s="10">
        <v>15117902</v>
      </c>
      <c r="O4733" s="7" t="s">
        <v>28</v>
      </c>
      <c r="P4733" s="13" t="s">
        <v>3401</v>
      </c>
      <c r="Q4733" s="14">
        <v>4.5353706000000003</v>
      </c>
      <c r="R4733" s="14">
        <v>4.5353706000000003</v>
      </c>
      <c r="S4733" s="14">
        <v>4.6310000000000002</v>
      </c>
      <c r="T4733" s="10">
        <v>5</v>
      </c>
      <c r="U4733" s="10">
        <v>4</v>
      </c>
      <c r="V4733" s="7" t="s">
        <v>225</v>
      </c>
      <c r="W4733" s="7" t="s">
        <v>226</v>
      </c>
      <c r="X4733" s="7" t="s">
        <v>227</v>
      </c>
      <c r="Y4733" s="7" t="s">
        <v>228</v>
      </c>
    </row>
    <row r="4734" spans="1:25" x14ac:dyDescent="0.25">
      <c r="A4734" s="6">
        <v>55295</v>
      </c>
      <c r="B4734" s="7" t="s">
        <v>2555</v>
      </c>
      <c r="C4734" s="8" t="s">
        <v>25</v>
      </c>
      <c r="D4734" s="8" t="s">
        <v>24</v>
      </c>
      <c r="E4734" s="9">
        <v>2</v>
      </c>
      <c r="F4734" s="8" t="s">
        <v>25</v>
      </c>
      <c r="G4734" s="8" t="s">
        <v>26</v>
      </c>
      <c r="H4734" s="8" t="s">
        <v>27</v>
      </c>
      <c r="I4734" s="10">
        <v>297240000</v>
      </c>
      <c r="J4734" s="10">
        <v>0</v>
      </c>
      <c r="K4734" s="10">
        <v>0</v>
      </c>
      <c r="L4734" s="10">
        <v>0</v>
      </c>
      <c r="M4734" s="10">
        <v>0</v>
      </c>
      <c r="N4734" s="10">
        <v>0</v>
      </c>
      <c r="O4734" s="7" t="s">
        <v>28</v>
      </c>
      <c r="P4734" s="13" t="s">
        <v>3401</v>
      </c>
      <c r="Q4734" s="14">
        <v>0</v>
      </c>
      <c r="R4734" s="14">
        <v>1.8519177</v>
      </c>
      <c r="S4734" s="14">
        <v>1.919</v>
      </c>
      <c r="T4734" s="10">
        <v>0</v>
      </c>
      <c r="U4734" s="10">
        <v>0</v>
      </c>
      <c r="V4734" s="7" t="s">
        <v>46</v>
      </c>
      <c r="W4734" s="7" t="s">
        <v>159</v>
      </c>
      <c r="X4734" s="7" t="s">
        <v>160</v>
      </c>
      <c r="Y4734" s="7" t="s">
        <v>145</v>
      </c>
    </row>
    <row r="4735" spans="1:25" x14ac:dyDescent="0.25">
      <c r="A4735" s="6">
        <v>55295</v>
      </c>
      <c r="B4735" s="7" t="s">
        <v>2555</v>
      </c>
      <c r="C4735" s="8" t="s">
        <v>25</v>
      </c>
      <c r="D4735" s="8" t="s">
        <v>24</v>
      </c>
      <c r="E4735" s="9">
        <v>2</v>
      </c>
      <c r="F4735" s="8" t="s">
        <v>33</v>
      </c>
      <c r="G4735" s="8" t="s">
        <v>26</v>
      </c>
      <c r="H4735" s="8" t="s">
        <v>27</v>
      </c>
      <c r="I4735" s="10">
        <v>565484000</v>
      </c>
      <c r="J4735" s="10">
        <v>0</v>
      </c>
      <c r="K4735" s="10">
        <v>6390839</v>
      </c>
      <c r="L4735" s="10">
        <v>6390839</v>
      </c>
      <c r="M4735" s="10">
        <v>0</v>
      </c>
      <c r="N4735" s="10">
        <v>6173059</v>
      </c>
      <c r="O4735" s="7" t="s">
        <v>28</v>
      </c>
      <c r="P4735" s="13" t="s">
        <v>3401</v>
      </c>
      <c r="Q4735" s="14">
        <v>1.8519177</v>
      </c>
      <c r="R4735" s="14">
        <v>1.8519177</v>
      </c>
      <c r="S4735" s="14">
        <v>1.919</v>
      </c>
      <c r="T4735" s="10">
        <v>2</v>
      </c>
      <c r="U4735" s="10">
        <v>2</v>
      </c>
      <c r="V4735" s="7" t="s">
        <v>46</v>
      </c>
      <c r="W4735" s="7" t="s">
        <v>159</v>
      </c>
      <c r="X4735" s="7" t="s">
        <v>160</v>
      </c>
      <c r="Y4735" s="7" t="s">
        <v>145</v>
      </c>
    </row>
    <row r="4736" spans="1:25" x14ac:dyDescent="0.25">
      <c r="A4736" s="6">
        <v>55296</v>
      </c>
      <c r="B4736" s="7" t="s">
        <v>2556</v>
      </c>
      <c r="C4736" s="8" t="s">
        <v>188</v>
      </c>
      <c r="D4736" s="8" t="s">
        <v>24</v>
      </c>
      <c r="E4736" s="9">
        <v>2</v>
      </c>
      <c r="F4736" s="8" t="s">
        <v>45</v>
      </c>
      <c r="G4736" s="8" t="s">
        <v>26</v>
      </c>
      <c r="H4736" s="8" t="s">
        <v>27</v>
      </c>
      <c r="I4736" s="10">
        <v>20164000</v>
      </c>
      <c r="J4736" s="10">
        <v>0</v>
      </c>
      <c r="K4736" s="10">
        <v>211619</v>
      </c>
      <c r="L4736" s="10">
        <v>211619</v>
      </c>
      <c r="M4736" s="10">
        <v>0</v>
      </c>
      <c r="N4736" s="10">
        <v>203480</v>
      </c>
      <c r="O4736" s="7" t="s">
        <v>28</v>
      </c>
      <c r="P4736" s="13" t="s">
        <v>3401</v>
      </c>
      <c r="Q4736" s="14">
        <v>6.1044000000000001E-2</v>
      </c>
      <c r="R4736" s="14">
        <v>6.1044000000000001E-2</v>
      </c>
      <c r="S4736" s="14">
        <v>6.3E-2</v>
      </c>
      <c r="T4736" s="10">
        <v>0</v>
      </c>
      <c r="U4736" s="10">
        <v>0</v>
      </c>
      <c r="V4736" s="7" t="s">
        <v>189</v>
      </c>
      <c r="W4736" s="7" t="s">
        <v>68</v>
      </c>
      <c r="X4736" s="7" t="s">
        <v>69</v>
      </c>
      <c r="Y4736" s="7" t="s">
        <v>70</v>
      </c>
    </row>
    <row r="4737" spans="1:25" x14ac:dyDescent="0.25">
      <c r="A4737" s="6">
        <v>55297</v>
      </c>
      <c r="B4737" s="7" t="s">
        <v>2557</v>
      </c>
      <c r="C4737" s="8" t="s">
        <v>602</v>
      </c>
      <c r="D4737" s="8" t="s">
        <v>24</v>
      </c>
      <c r="E4737" s="9">
        <v>2</v>
      </c>
      <c r="F4737" s="8" t="s">
        <v>25</v>
      </c>
      <c r="G4737" s="8" t="s">
        <v>26</v>
      </c>
      <c r="H4737" s="8" t="s">
        <v>27</v>
      </c>
      <c r="I4737" s="10">
        <v>2116772000</v>
      </c>
      <c r="J4737" s="10">
        <v>0</v>
      </c>
      <c r="K4737" s="10">
        <v>245227</v>
      </c>
      <c r="L4737" s="10">
        <v>245227</v>
      </c>
      <c r="M4737" s="10">
        <v>0</v>
      </c>
      <c r="N4737" s="10">
        <v>231730</v>
      </c>
      <c r="O4737" s="7" t="s">
        <v>28</v>
      </c>
      <c r="P4737" s="13" t="s">
        <v>3401</v>
      </c>
      <c r="Q4737" s="14">
        <v>6.9518999999999997E-2</v>
      </c>
      <c r="R4737" s="14">
        <v>12.048565</v>
      </c>
      <c r="S4737" s="14">
        <v>12.528</v>
      </c>
      <c r="T4737" s="10">
        <v>0</v>
      </c>
      <c r="U4737" s="10">
        <v>0</v>
      </c>
      <c r="V4737" s="7" t="s">
        <v>189</v>
      </c>
      <c r="W4737" s="7" t="s">
        <v>56</v>
      </c>
      <c r="X4737" s="7" t="s">
        <v>57</v>
      </c>
      <c r="Y4737" s="7" t="s">
        <v>58</v>
      </c>
    </row>
    <row r="4738" spans="1:25" x14ac:dyDescent="0.25">
      <c r="A4738" s="6">
        <v>55297</v>
      </c>
      <c r="B4738" s="7" t="s">
        <v>2557</v>
      </c>
      <c r="C4738" s="8" t="s">
        <v>602</v>
      </c>
      <c r="D4738" s="8" t="s">
        <v>24</v>
      </c>
      <c r="E4738" s="9">
        <v>2</v>
      </c>
      <c r="F4738" s="8" t="s">
        <v>33</v>
      </c>
      <c r="G4738" s="8" t="s">
        <v>26</v>
      </c>
      <c r="H4738" s="8" t="s">
        <v>27</v>
      </c>
      <c r="I4738" s="10">
        <v>3866207000</v>
      </c>
      <c r="J4738" s="10">
        <v>0</v>
      </c>
      <c r="K4738" s="10">
        <v>42068627</v>
      </c>
      <c r="L4738" s="10">
        <v>42068627</v>
      </c>
      <c r="M4738" s="10">
        <v>0</v>
      </c>
      <c r="N4738" s="10">
        <v>39930152</v>
      </c>
      <c r="O4738" s="7" t="s">
        <v>28</v>
      </c>
      <c r="P4738" s="13" t="s">
        <v>3401</v>
      </c>
      <c r="Q4738" s="14">
        <v>11.979046</v>
      </c>
      <c r="R4738" s="14">
        <v>12.048565</v>
      </c>
      <c r="S4738" s="14">
        <v>12.528</v>
      </c>
      <c r="T4738" s="10">
        <v>12</v>
      </c>
      <c r="U4738" s="10">
        <v>11</v>
      </c>
      <c r="V4738" s="7" t="s">
        <v>189</v>
      </c>
      <c r="W4738" s="7" t="s">
        <v>56</v>
      </c>
      <c r="X4738" s="7" t="s">
        <v>57</v>
      </c>
      <c r="Y4738" s="7" t="s">
        <v>58</v>
      </c>
    </row>
    <row r="4739" spans="1:25" x14ac:dyDescent="0.25">
      <c r="A4739" s="6">
        <v>55298</v>
      </c>
      <c r="B4739" s="7" t="s">
        <v>2558</v>
      </c>
      <c r="C4739" s="8" t="s">
        <v>952</v>
      </c>
      <c r="D4739" s="8" t="s">
        <v>24</v>
      </c>
      <c r="E4739" s="9">
        <v>2</v>
      </c>
      <c r="F4739" s="8" t="s">
        <v>25</v>
      </c>
      <c r="G4739" s="8" t="s">
        <v>26</v>
      </c>
      <c r="H4739" s="8" t="s">
        <v>27</v>
      </c>
      <c r="I4739" s="10">
        <v>3225104000</v>
      </c>
      <c r="J4739" s="10">
        <v>0</v>
      </c>
      <c r="K4739" s="10">
        <v>3781891</v>
      </c>
      <c r="L4739" s="10">
        <v>3781891</v>
      </c>
      <c r="M4739" s="10">
        <v>0</v>
      </c>
      <c r="N4739" s="10">
        <v>3692989</v>
      </c>
      <c r="O4739" s="7" t="s">
        <v>28</v>
      </c>
      <c r="P4739" s="13" t="s">
        <v>3401</v>
      </c>
      <c r="Q4739" s="14">
        <v>1.1078967</v>
      </c>
      <c r="R4739" s="14">
        <v>18.035620000000002</v>
      </c>
      <c r="S4739" s="14">
        <v>18.047999999999998</v>
      </c>
      <c r="T4739" s="10">
        <v>1</v>
      </c>
      <c r="U4739" s="10">
        <v>1</v>
      </c>
      <c r="V4739" s="7" t="s">
        <v>189</v>
      </c>
      <c r="W4739" s="7" t="s">
        <v>68</v>
      </c>
      <c r="X4739" s="7" t="s">
        <v>69</v>
      </c>
      <c r="Y4739" s="7" t="s">
        <v>70</v>
      </c>
    </row>
    <row r="4740" spans="1:25" x14ac:dyDescent="0.25">
      <c r="A4740" s="6">
        <v>55298</v>
      </c>
      <c r="B4740" s="7" t="s">
        <v>2558</v>
      </c>
      <c r="C4740" s="8" t="s">
        <v>952</v>
      </c>
      <c r="D4740" s="8" t="s">
        <v>24</v>
      </c>
      <c r="E4740" s="9">
        <v>2</v>
      </c>
      <c r="F4740" s="8" t="s">
        <v>33</v>
      </c>
      <c r="G4740" s="8" t="s">
        <v>26</v>
      </c>
      <c r="H4740" s="8" t="s">
        <v>27</v>
      </c>
      <c r="I4740" s="10">
        <v>5353919000</v>
      </c>
      <c r="J4740" s="10">
        <v>0</v>
      </c>
      <c r="K4740" s="10">
        <v>57806402</v>
      </c>
      <c r="L4740" s="10">
        <v>57806402</v>
      </c>
      <c r="M4740" s="10">
        <v>0</v>
      </c>
      <c r="N4740" s="10">
        <v>56425745</v>
      </c>
      <c r="O4740" s="7" t="s">
        <v>28</v>
      </c>
      <c r="P4740" s="13" t="s">
        <v>3401</v>
      </c>
      <c r="Q4740" s="14">
        <v>16.927723</v>
      </c>
      <c r="R4740" s="14">
        <v>18.035620000000002</v>
      </c>
      <c r="S4740" s="14">
        <v>18.047999999999998</v>
      </c>
      <c r="T4740" s="10">
        <v>17</v>
      </c>
      <c r="U4740" s="10">
        <v>15</v>
      </c>
      <c r="V4740" s="7" t="s">
        <v>189</v>
      </c>
      <c r="W4740" s="7" t="s">
        <v>68</v>
      </c>
      <c r="X4740" s="7" t="s">
        <v>69</v>
      </c>
      <c r="Y4740" s="7" t="s">
        <v>70</v>
      </c>
    </row>
    <row r="4741" spans="1:25" x14ac:dyDescent="0.25">
      <c r="A4741" s="6">
        <v>55299</v>
      </c>
      <c r="B4741" s="7" t="s">
        <v>2559</v>
      </c>
      <c r="C4741" s="8" t="s">
        <v>44</v>
      </c>
      <c r="D4741" s="8" t="s">
        <v>24</v>
      </c>
      <c r="E4741" s="9">
        <v>3</v>
      </c>
      <c r="F4741" s="8" t="s">
        <v>25</v>
      </c>
      <c r="G4741" s="8" t="s">
        <v>26</v>
      </c>
      <c r="H4741" s="8" t="s">
        <v>27</v>
      </c>
      <c r="I4741" s="10">
        <v>834092290</v>
      </c>
      <c r="J4741" s="10">
        <v>389990</v>
      </c>
      <c r="K4741" s="10">
        <v>1840707</v>
      </c>
      <c r="L4741" s="10">
        <v>1267192</v>
      </c>
      <c r="M4741" s="10">
        <v>573515</v>
      </c>
      <c r="N4741" s="10">
        <v>1790569</v>
      </c>
      <c r="O4741" s="7" t="s">
        <v>28</v>
      </c>
      <c r="P4741" s="13" t="s">
        <v>3401</v>
      </c>
      <c r="Q4741" s="14">
        <v>0.5371707</v>
      </c>
      <c r="R4741" s="14">
        <v>12.056778</v>
      </c>
      <c r="S4741" s="14">
        <v>7.1130000000000004</v>
      </c>
      <c r="T4741" s="10">
        <v>0</v>
      </c>
      <c r="U4741" s="10">
        <v>0</v>
      </c>
      <c r="V4741" s="7" t="s">
        <v>127</v>
      </c>
      <c r="W4741" s="7" t="s">
        <v>166</v>
      </c>
      <c r="X4741" s="7" t="s">
        <v>167</v>
      </c>
      <c r="Y4741" s="7" t="s">
        <v>167</v>
      </c>
    </row>
    <row r="4742" spans="1:25" x14ac:dyDescent="0.25">
      <c r="A4742" s="6">
        <v>55299</v>
      </c>
      <c r="B4742" s="7" t="s">
        <v>2559</v>
      </c>
      <c r="C4742" s="8" t="s">
        <v>44</v>
      </c>
      <c r="D4742" s="8" t="s">
        <v>24</v>
      </c>
      <c r="E4742" s="9">
        <v>3</v>
      </c>
      <c r="F4742" s="8" t="s">
        <v>25</v>
      </c>
      <c r="G4742" s="8" t="s">
        <v>3407</v>
      </c>
      <c r="H4742" s="8" t="s">
        <v>3403</v>
      </c>
      <c r="I4742" s="10">
        <v>65327710</v>
      </c>
      <c r="J4742" s="10">
        <v>0</v>
      </c>
      <c r="K4742" s="10">
        <v>0</v>
      </c>
      <c r="L4742" s="10">
        <v>0</v>
      </c>
      <c r="M4742" s="10">
        <v>0</v>
      </c>
      <c r="N4742" s="10">
        <v>0</v>
      </c>
      <c r="O4742" s="7" t="s">
        <v>28</v>
      </c>
      <c r="P4742" s="13" t="s">
        <v>3401</v>
      </c>
      <c r="Q4742" s="14">
        <v>0</v>
      </c>
      <c r="R4742" s="14">
        <v>12.056778</v>
      </c>
      <c r="S4742" s="14">
        <v>7.1130000000000004</v>
      </c>
      <c r="T4742" s="10">
        <v>0</v>
      </c>
      <c r="U4742" s="10">
        <v>0</v>
      </c>
      <c r="V4742" s="7" t="s">
        <v>127</v>
      </c>
      <c r="W4742" s="7" t="s">
        <v>166</v>
      </c>
      <c r="X4742" s="7" t="s">
        <v>167</v>
      </c>
      <c r="Y4742" s="7" t="s">
        <v>167</v>
      </c>
    </row>
    <row r="4743" spans="1:25" x14ac:dyDescent="0.25">
      <c r="A4743" s="6">
        <v>55299</v>
      </c>
      <c r="B4743" s="7" t="s">
        <v>2559</v>
      </c>
      <c r="C4743" s="8" t="s">
        <v>44</v>
      </c>
      <c r="D4743" s="8" t="s">
        <v>24</v>
      </c>
      <c r="E4743" s="9">
        <v>3</v>
      </c>
      <c r="F4743" s="8" t="s">
        <v>33</v>
      </c>
      <c r="G4743" s="8" t="s">
        <v>26</v>
      </c>
      <c r="H4743" s="8" t="s">
        <v>27</v>
      </c>
      <c r="I4743" s="10">
        <v>3128338577</v>
      </c>
      <c r="J4743" s="10">
        <v>11354719</v>
      </c>
      <c r="K4743" s="10">
        <v>36232839</v>
      </c>
      <c r="L4743" s="10">
        <v>19534723</v>
      </c>
      <c r="M4743" s="10">
        <v>16698116</v>
      </c>
      <c r="N4743" s="10">
        <v>34972131</v>
      </c>
      <c r="O4743" s="7" t="s">
        <v>28</v>
      </c>
      <c r="P4743" s="13" t="s">
        <v>3401</v>
      </c>
      <c r="Q4743" s="14">
        <v>10.491638999999999</v>
      </c>
      <c r="R4743" s="14">
        <v>12.056778</v>
      </c>
      <c r="S4743" s="14">
        <v>7.1130000000000004</v>
      </c>
      <c r="T4743" s="10">
        <v>6</v>
      </c>
      <c r="U4743" s="10">
        <v>6</v>
      </c>
      <c r="V4743" s="7" t="s">
        <v>127</v>
      </c>
      <c r="W4743" s="7" t="s">
        <v>166</v>
      </c>
      <c r="X4743" s="7" t="s">
        <v>167</v>
      </c>
      <c r="Y4743" s="7" t="s">
        <v>167</v>
      </c>
    </row>
    <row r="4744" spans="1:25" x14ac:dyDescent="0.25">
      <c r="A4744" s="6">
        <v>55299</v>
      </c>
      <c r="B4744" s="7" t="s">
        <v>2559</v>
      </c>
      <c r="C4744" s="8" t="s">
        <v>44</v>
      </c>
      <c r="D4744" s="8" t="s">
        <v>24</v>
      </c>
      <c r="E4744" s="9">
        <v>3</v>
      </c>
      <c r="F4744" s="8" t="s">
        <v>33</v>
      </c>
      <c r="G4744" s="8" t="s">
        <v>3407</v>
      </c>
      <c r="H4744" s="8" t="s">
        <v>3403</v>
      </c>
      <c r="I4744" s="10">
        <v>246749423</v>
      </c>
      <c r="J4744" s="10">
        <v>837409</v>
      </c>
      <c r="K4744" s="10">
        <v>2869822</v>
      </c>
      <c r="L4744" s="10">
        <v>1638337</v>
      </c>
      <c r="M4744" s="10">
        <v>1231485</v>
      </c>
      <c r="N4744" s="10">
        <v>3426561</v>
      </c>
      <c r="O4744" s="7" t="s">
        <v>28</v>
      </c>
      <c r="P4744" s="13" t="s">
        <v>3401</v>
      </c>
      <c r="Q4744" s="14">
        <v>1.0279682999999999</v>
      </c>
      <c r="R4744" s="14">
        <v>12.056778</v>
      </c>
      <c r="S4744" s="14">
        <v>7.1130000000000004</v>
      </c>
      <c r="T4744" s="10">
        <v>1</v>
      </c>
      <c r="U4744" s="10">
        <v>1</v>
      </c>
      <c r="V4744" s="7" t="s">
        <v>127</v>
      </c>
      <c r="W4744" s="7" t="s">
        <v>166</v>
      </c>
      <c r="X4744" s="7" t="s">
        <v>167</v>
      </c>
      <c r="Y4744" s="7" t="s">
        <v>167</v>
      </c>
    </row>
    <row r="4745" spans="1:25" ht="26.25" x14ac:dyDescent="0.25">
      <c r="A4745" s="6">
        <v>55302</v>
      </c>
      <c r="B4745" s="7" t="s">
        <v>2560</v>
      </c>
      <c r="C4745" s="8" t="s">
        <v>169</v>
      </c>
      <c r="D4745" s="8" t="s">
        <v>24</v>
      </c>
      <c r="E4745" s="9">
        <v>3</v>
      </c>
      <c r="F4745" s="8" t="s">
        <v>34</v>
      </c>
      <c r="G4745" s="8" t="s">
        <v>26</v>
      </c>
      <c r="H4745" s="8" t="s">
        <v>27</v>
      </c>
      <c r="I4745" s="10">
        <v>52333</v>
      </c>
      <c r="J4745" s="10">
        <v>3569</v>
      </c>
      <c r="K4745" s="10">
        <v>5858</v>
      </c>
      <c r="L4745" s="10">
        <v>280</v>
      </c>
      <c r="M4745" s="10">
        <v>5578</v>
      </c>
      <c r="N4745" s="10">
        <v>6508</v>
      </c>
      <c r="O4745" s="7" t="s">
        <v>28</v>
      </c>
      <c r="P4745" s="13" t="s">
        <v>3401</v>
      </c>
      <c r="Q4745" s="14">
        <v>1.9524E-3</v>
      </c>
      <c r="R4745" s="14">
        <v>85.769502000000003</v>
      </c>
      <c r="S4745" s="14" t="s">
        <v>3401</v>
      </c>
      <c r="T4745" s="10">
        <v>0</v>
      </c>
      <c r="U4745" s="10">
        <v>0</v>
      </c>
      <c r="V4745" s="7" t="s">
        <v>46</v>
      </c>
      <c r="W4745" s="7" t="s">
        <v>170</v>
      </c>
      <c r="X4745" s="7" t="s">
        <v>171</v>
      </c>
      <c r="Y4745" s="7" t="s">
        <v>98</v>
      </c>
    </row>
    <row r="4746" spans="1:25" ht="26.25" x14ac:dyDescent="0.25">
      <c r="A4746" s="6">
        <v>55302</v>
      </c>
      <c r="B4746" s="7" t="s">
        <v>2560</v>
      </c>
      <c r="C4746" s="8" t="s">
        <v>169</v>
      </c>
      <c r="D4746" s="8" t="s">
        <v>24</v>
      </c>
      <c r="E4746" s="9">
        <v>3</v>
      </c>
      <c r="F4746" s="8" t="s">
        <v>34</v>
      </c>
      <c r="G4746" s="8" t="s">
        <v>541</v>
      </c>
      <c r="H4746" s="8" t="s">
        <v>3403</v>
      </c>
      <c r="I4746" s="10">
        <v>9736667</v>
      </c>
      <c r="J4746" s="10">
        <v>664213</v>
      </c>
      <c r="K4746" s="10">
        <v>1089739</v>
      </c>
      <c r="L4746" s="10">
        <v>51909</v>
      </c>
      <c r="M4746" s="10">
        <v>1037830</v>
      </c>
      <c r="N4746" s="10">
        <v>100903</v>
      </c>
      <c r="O4746" s="7" t="s">
        <v>37</v>
      </c>
      <c r="P4746" s="13" t="s">
        <v>3401</v>
      </c>
      <c r="Q4746" s="14">
        <v>85.76755</v>
      </c>
      <c r="R4746" s="14">
        <v>85.769502000000003</v>
      </c>
      <c r="S4746" s="14" t="s">
        <v>3401</v>
      </c>
      <c r="T4746" s="10">
        <v>86</v>
      </c>
      <c r="U4746" s="10">
        <v>78</v>
      </c>
      <c r="V4746" s="7" t="s">
        <v>46</v>
      </c>
      <c r="W4746" s="7" t="s">
        <v>170</v>
      </c>
      <c r="X4746" s="7" t="s">
        <v>171</v>
      </c>
      <c r="Y4746" s="7" t="s">
        <v>98</v>
      </c>
    </row>
    <row r="4747" spans="1:25" x14ac:dyDescent="0.25">
      <c r="A4747" s="6">
        <v>55304</v>
      </c>
      <c r="B4747" s="7" t="s">
        <v>2561</v>
      </c>
      <c r="C4747" s="8" t="s">
        <v>302</v>
      </c>
      <c r="D4747" s="8" t="s">
        <v>24</v>
      </c>
      <c r="E4747" s="9">
        <v>2</v>
      </c>
      <c r="F4747" s="8" t="s">
        <v>45</v>
      </c>
      <c r="G4747" s="8" t="s">
        <v>26</v>
      </c>
      <c r="H4747" s="8" t="s">
        <v>27</v>
      </c>
      <c r="I4747" s="10">
        <v>71897846</v>
      </c>
      <c r="J4747" s="10">
        <v>0</v>
      </c>
      <c r="K4747" s="10">
        <v>710343</v>
      </c>
      <c r="L4747" s="10">
        <v>710343</v>
      </c>
      <c r="M4747" s="10">
        <v>0</v>
      </c>
      <c r="N4747" s="10">
        <v>684870</v>
      </c>
      <c r="O4747" s="7" t="s">
        <v>28</v>
      </c>
      <c r="P4747" s="13" t="s">
        <v>3401</v>
      </c>
      <c r="Q4747" s="14">
        <v>0.205461</v>
      </c>
      <c r="R4747" s="14">
        <v>0.24753240000000001</v>
      </c>
      <c r="S4747" s="14">
        <v>0.214</v>
      </c>
      <c r="T4747" s="10">
        <v>0</v>
      </c>
      <c r="U4747" s="10">
        <v>0</v>
      </c>
      <c r="V4747" s="7" t="s">
        <v>29</v>
      </c>
      <c r="W4747" s="7" t="s">
        <v>30</v>
      </c>
      <c r="X4747" s="7" t="s">
        <v>31</v>
      </c>
      <c r="Y4747" s="7" t="s">
        <v>32</v>
      </c>
    </row>
    <row r="4748" spans="1:25" x14ac:dyDescent="0.25">
      <c r="A4748" s="6">
        <v>55304</v>
      </c>
      <c r="B4748" s="7" t="s">
        <v>2561</v>
      </c>
      <c r="C4748" s="8" t="s">
        <v>302</v>
      </c>
      <c r="D4748" s="8" t="s">
        <v>24</v>
      </c>
      <c r="E4748" s="9">
        <v>2</v>
      </c>
      <c r="F4748" s="8" t="s">
        <v>45</v>
      </c>
      <c r="G4748" s="8" t="s">
        <v>40</v>
      </c>
      <c r="H4748" s="8" t="s">
        <v>41</v>
      </c>
      <c r="I4748" s="10">
        <v>20154</v>
      </c>
      <c r="J4748" s="10">
        <v>0</v>
      </c>
      <c r="K4748" s="10">
        <v>309</v>
      </c>
      <c r="L4748" s="10">
        <v>309</v>
      </c>
      <c r="M4748" s="10">
        <v>0</v>
      </c>
      <c r="N4748" s="10">
        <v>53</v>
      </c>
      <c r="O4748" s="7" t="s">
        <v>42</v>
      </c>
      <c r="P4748" s="13">
        <v>2.7000000000000001E-3</v>
      </c>
      <c r="Q4748" s="14">
        <v>4.2071400000000002E-2</v>
      </c>
      <c r="R4748" s="14">
        <v>0.24753240000000001</v>
      </c>
      <c r="S4748" s="14">
        <v>0.214</v>
      </c>
      <c r="T4748" s="10">
        <v>0</v>
      </c>
      <c r="U4748" s="10">
        <v>0</v>
      </c>
      <c r="V4748" s="7" t="s">
        <v>29</v>
      </c>
      <c r="W4748" s="7" t="s">
        <v>30</v>
      </c>
      <c r="X4748" s="7" t="s">
        <v>31</v>
      </c>
      <c r="Y4748" s="7" t="s">
        <v>32</v>
      </c>
    </row>
    <row r="4749" spans="1:25" x14ac:dyDescent="0.25">
      <c r="A4749" s="6">
        <v>55306</v>
      </c>
      <c r="B4749" s="7" t="s">
        <v>2562</v>
      </c>
      <c r="C4749" s="8" t="s">
        <v>113</v>
      </c>
      <c r="D4749" s="8" t="s">
        <v>24</v>
      </c>
      <c r="E4749" s="9">
        <v>2</v>
      </c>
      <c r="F4749" s="8" t="s">
        <v>25</v>
      </c>
      <c r="G4749" s="8" t="s">
        <v>26</v>
      </c>
      <c r="H4749" s="8" t="s">
        <v>27</v>
      </c>
      <c r="I4749" s="10">
        <v>1124831000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7" t="s">
        <v>28</v>
      </c>
      <c r="P4749" s="13" t="s">
        <v>3401</v>
      </c>
      <c r="Q4749" s="14">
        <v>0</v>
      </c>
      <c r="R4749" s="14">
        <v>6.1449347999999997</v>
      </c>
      <c r="S4749" s="14">
        <v>16.210999999999999</v>
      </c>
      <c r="T4749" s="10">
        <v>0</v>
      </c>
      <c r="U4749" s="10">
        <v>0</v>
      </c>
      <c r="V4749" s="7" t="s">
        <v>46</v>
      </c>
      <c r="W4749" s="7" t="s">
        <v>2563</v>
      </c>
      <c r="X4749" s="7" t="s">
        <v>2564</v>
      </c>
      <c r="Y4749" s="7" t="s">
        <v>49</v>
      </c>
    </row>
    <row r="4750" spans="1:25" x14ac:dyDescent="0.25">
      <c r="A4750" s="6">
        <v>55306</v>
      </c>
      <c r="B4750" s="7" t="s">
        <v>2562</v>
      </c>
      <c r="C4750" s="8" t="s">
        <v>113</v>
      </c>
      <c r="D4750" s="8" t="s">
        <v>24</v>
      </c>
      <c r="E4750" s="9">
        <v>2</v>
      </c>
      <c r="F4750" s="8" t="s">
        <v>33</v>
      </c>
      <c r="G4750" s="8" t="s">
        <v>26</v>
      </c>
      <c r="H4750" s="8" t="s">
        <v>27</v>
      </c>
      <c r="I4750" s="10">
        <v>1716393000</v>
      </c>
      <c r="J4750" s="10">
        <v>0</v>
      </c>
      <c r="K4750" s="10">
        <v>21031186</v>
      </c>
      <c r="L4750" s="10">
        <v>21031186</v>
      </c>
      <c r="M4750" s="10">
        <v>0</v>
      </c>
      <c r="N4750" s="10">
        <v>20483116</v>
      </c>
      <c r="O4750" s="7" t="s">
        <v>28</v>
      </c>
      <c r="P4750" s="13" t="s">
        <v>3401</v>
      </c>
      <c r="Q4750" s="14">
        <v>6.1449347999999997</v>
      </c>
      <c r="R4750" s="14">
        <v>6.1449347999999997</v>
      </c>
      <c r="S4750" s="14">
        <v>16.210999999999999</v>
      </c>
      <c r="T4750" s="10">
        <v>16</v>
      </c>
      <c r="U4750" s="10">
        <v>15</v>
      </c>
      <c r="V4750" s="7" t="s">
        <v>46</v>
      </c>
      <c r="W4750" s="7" t="s">
        <v>2563</v>
      </c>
      <c r="X4750" s="7" t="s">
        <v>2564</v>
      </c>
      <c r="Y4750" s="7" t="s">
        <v>49</v>
      </c>
    </row>
    <row r="4751" spans="1:25" x14ac:dyDescent="0.25">
      <c r="A4751" s="6">
        <v>55308</v>
      </c>
      <c r="B4751" s="7" t="s">
        <v>2565</v>
      </c>
      <c r="C4751" s="8" t="s">
        <v>67</v>
      </c>
      <c r="D4751" s="8" t="s">
        <v>550</v>
      </c>
      <c r="E4751" s="9">
        <v>7</v>
      </c>
      <c r="F4751" s="8" t="s">
        <v>45</v>
      </c>
      <c r="G4751" s="8" t="s">
        <v>26</v>
      </c>
      <c r="H4751" s="8" t="s">
        <v>27</v>
      </c>
      <c r="I4751" s="10">
        <v>222640320</v>
      </c>
      <c r="J4751" s="10">
        <v>2737235</v>
      </c>
      <c r="K4751" s="10">
        <v>4132219</v>
      </c>
      <c r="L4751" s="10">
        <v>911943</v>
      </c>
      <c r="M4751" s="10">
        <v>3220276</v>
      </c>
      <c r="N4751" s="10">
        <v>4039314</v>
      </c>
      <c r="O4751" s="7" t="s">
        <v>28</v>
      </c>
      <c r="P4751" s="13" t="s">
        <v>3401</v>
      </c>
      <c r="Q4751" s="14">
        <v>1.2117941999999999</v>
      </c>
      <c r="R4751" s="14">
        <v>1.2117941999999999</v>
      </c>
      <c r="S4751" s="14" t="s">
        <v>3401</v>
      </c>
      <c r="T4751" s="10">
        <v>1</v>
      </c>
      <c r="U4751" s="10">
        <v>1</v>
      </c>
      <c r="V4751" s="7" t="s">
        <v>29</v>
      </c>
      <c r="W4751" s="7" t="s">
        <v>60</v>
      </c>
      <c r="X4751" s="7" t="s">
        <v>61</v>
      </c>
      <c r="Y4751" s="7" t="s">
        <v>61</v>
      </c>
    </row>
    <row r="4752" spans="1:25" x14ac:dyDescent="0.25">
      <c r="A4752" s="6">
        <v>55309</v>
      </c>
      <c r="B4752" s="7" t="s">
        <v>2566</v>
      </c>
      <c r="C4752" s="8" t="s">
        <v>44</v>
      </c>
      <c r="D4752" s="8" t="s">
        <v>550</v>
      </c>
      <c r="E4752" s="9">
        <v>7</v>
      </c>
      <c r="F4752" s="8" t="s">
        <v>45</v>
      </c>
      <c r="G4752" s="8" t="s">
        <v>26</v>
      </c>
      <c r="H4752" s="8" t="s">
        <v>27</v>
      </c>
      <c r="I4752" s="10">
        <v>743214000</v>
      </c>
      <c r="J4752" s="10">
        <v>2041816</v>
      </c>
      <c r="K4752" s="10">
        <v>8975811</v>
      </c>
      <c r="L4752" s="10">
        <v>4972248</v>
      </c>
      <c r="M4752" s="10">
        <v>4003563</v>
      </c>
      <c r="N4752" s="10">
        <v>8756889</v>
      </c>
      <c r="O4752" s="7" t="s">
        <v>28</v>
      </c>
      <c r="P4752" s="13" t="s">
        <v>3401</v>
      </c>
      <c r="Q4752" s="14">
        <v>2.6270666999999999</v>
      </c>
      <c r="R4752" s="14">
        <v>3.4950654000000001</v>
      </c>
      <c r="S4752" s="14" t="s">
        <v>3401</v>
      </c>
      <c r="T4752" s="10">
        <v>3</v>
      </c>
      <c r="U4752" s="10">
        <v>2</v>
      </c>
      <c r="V4752" s="7" t="s">
        <v>29</v>
      </c>
      <c r="W4752" s="7" t="s">
        <v>56</v>
      </c>
      <c r="X4752" s="7" t="s">
        <v>57</v>
      </c>
      <c r="Y4752" s="7" t="s">
        <v>58</v>
      </c>
    </row>
    <row r="4753" spans="1:25" x14ac:dyDescent="0.25">
      <c r="A4753" s="6">
        <v>55309</v>
      </c>
      <c r="B4753" s="7" t="s">
        <v>2566</v>
      </c>
      <c r="C4753" s="8" t="s">
        <v>44</v>
      </c>
      <c r="D4753" s="8" t="s">
        <v>550</v>
      </c>
      <c r="E4753" s="9">
        <v>7</v>
      </c>
      <c r="F4753" s="8" t="s">
        <v>34</v>
      </c>
      <c r="G4753" s="8" t="s">
        <v>26</v>
      </c>
      <c r="H4753" s="8" t="s">
        <v>27</v>
      </c>
      <c r="I4753" s="10">
        <v>38269333</v>
      </c>
      <c r="J4753" s="10">
        <v>430251</v>
      </c>
      <c r="K4753" s="10">
        <v>1099660</v>
      </c>
      <c r="L4753" s="10">
        <v>256029</v>
      </c>
      <c r="M4753" s="10">
        <v>843631</v>
      </c>
      <c r="N4753" s="10">
        <v>1073159</v>
      </c>
      <c r="O4753" s="7" t="s">
        <v>28</v>
      </c>
      <c r="P4753" s="13" t="s">
        <v>3401</v>
      </c>
      <c r="Q4753" s="14">
        <v>0.3219477</v>
      </c>
      <c r="R4753" s="14">
        <v>3.4950654000000001</v>
      </c>
      <c r="S4753" s="14" t="s">
        <v>3401</v>
      </c>
      <c r="T4753" s="10">
        <v>0</v>
      </c>
      <c r="U4753" s="10">
        <v>0</v>
      </c>
      <c r="V4753" s="7" t="s">
        <v>29</v>
      </c>
      <c r="W4753" s="7" t="s">
        <v>56</v>
      </c>
      <c r="X4753" s="7" t="s">
        <v>57</v>
      </c>
      <c r="Y4753" s="7" t="s">
        <v>58</v>
      </c>
    </row>
    <row r="4754" spans="1:25" x14ac:dyDescent="0.25">
      <c r="A4754" s="6">
        <v>55309</v>
      </c>
      <c r="B4754" s="7" t="s">
        <v>2566</v>
      </c>
      <c r="C4754" s="8" t="s">
        <v>44</v>
      </c>
      <c r="D4754" s="8" t="s">
        <v>550</v>
      </c>
      <c r="E4754" s="9">
        <v>7</v>
      </c>
      <c r="F4754" s="8" t="s">
        <v>34</v>
      </c>
      <c r="G4754" s="8" t="s">
        <v>3407</v>
      </c>
      <c r="H4754" s="8" t="s">
        <v>3403</v>
      </c>
      <c r="I4754" s="10">
        <v>49156667</v>
      </c>
      <c r="J4754" s="10">
        <v>579221</v>
      </c>
      <c r="K4754" s="10">
        <v>1464595</v>
      </c>
      <c r="L4754" s="10">
        <v>328869</v>
      </c>
      <c r="M4754" s="10">
        <v>1135726</v>
      </c>
      <c r="N4754" s="10">
        <v>1820170</v>
      </c>
      <c r="O4754" s="7" t="s">
        <v>28</v>
      </c>
      <c r="P4754" s="13" t="s">
        <v>3401</v>
      </c>
      <c r="Q4754" s="14">
        <v>0.54605099999999995</v>
      </c>
      <c r="R4754" s="14">
        <v>3.4950654000000001</v>
      </c>
      <c r="S4754" s="14" t="s">
        <v>3401</v>
      </c>
      <c r="T4754" s="10">
        <v>1</v>
      </c>
      <c r="U4754" s="10">
        <v>0</v>
      </c>
      <c r="V4754" s="7" t="s">
        <v>29</v>
      </c>
      <c r="W4754" s="7" t="s">
        <v>56</v>
      </c>
      <c r="X4754" s="7" t="s">
        <v>57</v>
      </c>
      <c r="Y4754" s="7" t="s">
        <v>58</v>
      </c>
    </row>
    <row r="4755" spans="1:25" x14ac:dyDescent="0.25">
      <c r="A4755" s="6">
        <v>55311</v>
      </c>
      <c r="B4755" s="7" t="s">
        <v>2567</v>
      </c>
      <c r="C4755" s="8" t="s">
        <v>44</v>
      </c>
      <c r="D4755" s="8" t="s">
        <v>550</v>
      </c>
      <c r="E4755" s="9">
        <v>7</v>
      </c>
      <c r="F4755" s="8" t="s">
        <v>45</v>
      </c>
      <c r="G4755" s="8" t="s">
        <v>26</v>
      </c>
      <c r="H4755" s="8" t="s">
        <v>27</v>
      </c>
      <c r="I4755" s="10">
        <v>525825000</v>
      </c>
      <c r="J4755" s="10">
        <v>3360703</v>
      </c>
      <c r="K4755" s="10">
        <v>7983209</v>
      </c>
      <c r="L4755" s="10">
        <v>2812894</v>
      </c>
      <c r="M4755" s="10">
        <v>5170315</v>
      </c>
      <c r="N4755" s="10">
        <v>7758219</v>
      </c>
      <c r="O4755" s="7" t="s">
        <v>28</v>
      </c>
      <c r="P4755" s="13" t="s">
        <v>3401</v>
      </c>
      <c r="Q4755" s="14">
        <v>2.3274656999999999</v>
      </c>
      <c r="R4755" s="14">
        <v>2.5647986999999999</v>
      </c>
      <c r="S4755" s="14" t="s">
        <v>3401</v>
      </c>
      <c r="T4755" s="10">
        <v>2</v>
      </c>
      <c r="U4755" s="10">
        <v>2</v>
      </c>
      <c r="V4755" s="7" t="s">
        <v>127</v>
      </c>
      <c r="W4755" s="7" t="s">
        <v>166</v>
      </c>
      <c r="X4755" s="7" t="s">
        <v>167</v>
      </c>
      <c r="Y4755" s="7" t="s">
        <v>167</v>
      </c>
    </row>
    <row r="4756" spans="1:25" x14ac:dyDescent="0.25">
      <c r="A4756" s="6">
        <v>55311</v>
      </c>
      <c r="B4756" s="7" t="s">
        <v>2567</v>
      </c>
      <c r="C4756" s="8" t="s">
        <v>44</v>
      </c>
      <c r="D4756" s="8" t="s">
        <v>550</v>
      </c>
      <c r="E4756" s="9">
        <v>7</v>
      </c>
      <c r="F4756" s="8" t="s">
        <v>34</v>
      </c>
      <c r="G4756" s="8" t="s">
        <v>26</v>
      </c>
      <c r="H4756" s="8" t="s">
        <v>27</v>
      </c>
      <c r="I4756" s="10">
        <v>42687000</v>
      </c>
      <c r="J4756" s="10">
        <v>383282</v>
      </c>
      <c r="K4756" s="10">
        <v>813738</v>
      </c>
      <c r="L4756" s="10">
        <v>224073</v>
      </c>
      <c r="M4756" s="10">
        <v>589665</v>
      </c>
      <c r="N4756" s="10">
        <v>791110</v>
      </c>
      <c r="O4756" s="7" t="s">
        <v>28</v>
      </c>
      <c r="P4756" s="13" t="s">
        <v>3401</v>
      </c>
      <c r="Q4756" s="14">
        <v>0.23733299999999999</v>
      </c>
      <c r="R4756" s="14">
        <v>2.5647986999999999</v>
      </c>
      <c r="S4756" s="14" t="s">
        <v>3401</v>
      </c>
      <c r="T4756" s="10">
        <v>0</v>
      </c>
      <c r="U4756" s="10">
        <v>0</v>
      </c>
      <c r="V4756" s="7" t="s">
        <v>127</v>
      </c>
      <c r="W4756" s="7" t="s">
        <v>166</v>
      </c>
      <c r="X4756" s="7" t="s">
        <v>167</v>
      </c>
      <c r="Y4756" s="7" t="s">
        <v>167</v>
      </c>
    </row>
    <row r="4757" spans="1:25" x14ac:dyDescent="0.25">
      <c r="A4757" s="6">
        <v>55313</v>
      </c>
      <c r="B4757" s="7" t="s">
        <v>2568</v>
      </c>
      <c r="C4757" s="8" t="s">
        <v>44</v>
      </c>
      <c r="D4757" s="8" t="s">
        <v>550</v>
      </c>
      <c r="E4757" s="9">
        <v>7</v>
      </c>
      <c r="F4757" s="8" t="s">
        <v>25</v>
      </c>
      <c r="G4757" s="8" t="s">
        <v>26</v>
      </c>
      <c r="H4757" s="8" t="s">
        <v>27</v>
      </c>
      <c r="I4757" s="10">
        <v>739699641</v>
      </c>
      <c r="J4757" s="10">
        <v>0</v>
      </c>
      <c r="K4757" s="10">
        <v>234863</v>
      </c>
      <c r="L4757" s="10">
        <v>234863</v>
      </c>
      <c r="M4757" s="10">
        <v>0</v>
      </c>
      <c r="N4757" s="10">
        <v>228022</v>
      </c>
      <c r="O4757" s="7" t="s">
        <v>28</v>
      </c>
      <c r="P4757" s="13" t="s">
        <v>3401</v>
      </c>
      <c r="Q4757" s="14">
        <v>6.8406599999999998E-2</v>
      </c>
      <c r="R4757" s="14">
        <v>9.1044858000000009</v>
      </c>
      <c r="S4757" s="14" t="s">
        <v>3401</v>
      </c>
      <c r="T4757" s="10">
        <v>0</v>
      </c>
      <c r="U4757" s="10">
        <v>0</v>
      </c>
      <c r="V4757" s="7" t="s">
        <v>127</v>
      </c>
      <c r="W4757" s="7" t="s">
        <v>166</v>
      </c>
      <c r="X4757" s="7" t="s">
        <v>167</v>
      </c>
      <c r="Y4757" s="7" t="s">
        <v>167</v>
      </c>
    </row>
    <row r="4758" spans="1:25" x14ac:dyDescent="0.25">
      <c r="A4758" s="6">
        <v>55313</v>
      </c>
      <c r="B4758" s="7" t="s">
        <v>2568</v>
      </c>
      <c r="C4758" s="8" t="s">
        <v>44</v>
      </c>
      <c r="D4758" s="8" t="s">
        <v>550</v>
      </c>
      <c r="E4758" s="9">
        <v>7</v>
      </c>
      <c r="F4758" s="8" t="s">
        <v>25</v>
      </c>
      <c r="G4758" s="8" t="s">
        <v>3407</v>
      </c>
      <c r="H4758" s="8" t="s">
        <v>3403</v>
      </c>
      <c r="I4758" s="10">
        <v>49917359</v>
      </c>
      <c r="J4758" s="10">
        <v>1009035</v>
      </c>
      <c r="K4758" s="10">
        <v>1734735</v>
      </c>
      <c r="L4758" s="10">
        <v>250859</v>
      </c>
      <c r="M4758" s="10">
        <v>1483876</v>
      </c>
      <c r="N4758" s="10">
        <v>5619275</v>
      </c>
      <c r="O4758" s="7" t="s">
        <v>28</v>
      </c>
      <c r="P4758" s="13" t="s">
        <v>3401</v>
      </c>
      <c r="Q4758" s="14">
        <v>1.6857825</v>
      </c>
      <c r="R4758" s="14">
        <v>9.1044858000000009</v>
      </c>
      <c r="S4758" s="14" t="s">
        <v>3401</v>
      </c>
      <c r="T4758" s="10">
        <v>2</v>
      </c>
      <c r="U4758" s="10">
        <v>2</v>
      </c>
      <c r="V4758" s="7" t="s">
        <v>127</v>
      </c>
      <c r="W4758" s="7" t="s">
        <v>166</v>
      </c>
      <c r="X4758" s="7" t="s">
        <v>167</v>
      </c>
      <c r="Y4758" s="7" t="s">
        <v>167</v>
      </c>
    </row>
    <row r="4759" spans="1:25" x14ac:dyDescent="0.25">
      <c r="A4759" s="6">
        <v>55313</v>
      </c>
      <c r="B4759" s="7" t="s">
        <v>2568</v>
      </c>
      <c r="C4759" s="8" t="s">
        <v>44</v>
      </c>
      <c r="D4759" s="8" t="s">
        <v>550</v>
      </c>
      <c r="E4759" s="9">
        <v>7</v>
      </c>
      <c r="F4759" s="8" t="s">
        <v>33</v>
      </c>
      <c r="G4759" s="8" t="s">
        <v>26</v>
      </c>
      <c r="H4759" s="8" t="s">
        <v>27</v>
      </c>
      <c r="I4759" s="10">
        <v>2218233000</v>
      </c>
      <c r="J4759" s="10">
        <v>6926118</v>
      </c>
      <c r="K4759" s="10">
        <v>25236018</v>
      </c>
      <c r="L4759" s="10">
        <v>15050550</v>
      </c>
      <c r="M4759" s="10">
        <v>10185468</v>
      </c>
      <c r="N4759" s="10">
        <v>24500989</v>
      </c>
      <c r="O4759" s="7" t="s">
        <v>28</v>
      </c>
      <c r="P4759" s="13" t="s">
        <v>3401</v>
      </c>
      <c r="Q4759" s="14">
        <v>7.3502967000000003</v>
      </c>
      <c r="R4759" s="14">
        <v>9.1044858000000009</v>
      </c>
      <c r="S4759" s="14" t="s">
        <v>3401</v>
      </c>
      <c r="T4759" s="10">
        <v>7</v>
      </c>
      <c r="U4759" s="10">
        <v>7</v>
      </c>
      <c r="V4759" s="7" t="s">
        <v>127</v>
      </c>
      <c r="W4759" s="7" t="s">
        <v>166</v>
      </c>
      <c r="X4759" s="7" t="s">
        <v>167</v>
      </c>
      <c r="Y4759" s="7" t="s">
        <v>167</v>
      </c>
    </row>
    <row r="4760" spans="1:25" x14ac:dyDescent="0.25">
      <c r="A4760" s="6">
        <v>55317</v>
      </c>
      <c r="B4760" s="7" t="s">
        <v>2569</v>
      </c>
      <c r="C4760" s="8" t="s">
        <v>586</v>
      </c>
      <c r="D4760" s="8" t="s">
        <v>24</v>
      </c>
      <c r="E4760" s="9">
        <v>2</v>
      </c>
      <c r="F4760" s="8" t="s">
        <v>25</v>
      </c>
      <c r="G4760" s="8" t="s">
        <v>26</v>
      </c>
      <c r="H4760" s="8" t="s">
        <v>27</v>
      </c>
      <c r="I4760" s="10">
        <v>1292745163</v>
      </c>
      <c r="J4760" s="10">
        <v>0</v>
      </c>
      <c r="K4760" s="10">
        <v>12455709</v>
      </c>
      <c r="L4760" s="10">
        <v>12455709</v>
      </c>
      <c r="M4760" s="10">
        <v>0</v>
      </c>
      <c r="N4760" s="10">
        <v>12110576</v>
      </c>
      <c r="O4760" s="7" t="s">
        <v>28</v>
      </c>
      <c r="P4760" s="13" t="s">
        <v>3401</v>
      </c>
      <c r="Q4760" s="14">
        <v>3.6331728000000001</v>
      </c>
      <c r="R4760" s="14">
        <v>10.930405</v>
      </c>
      <c r="S4760" s="14">
        <v>8.3680000000000003</v>
      </c>
      <c r="T4760" s="10">
        <v>3</v>
      </c>
      <c r="U4760" s="10">
        <v>3</v>
      </c>
      <c r="V4760" s="7" t="s">
        <v>225</v>
      </c>
      <c r="W4760" s="7" t="s">
        <v>226</v>
      </c>
      <c r="X4760" s="7" t="s">
        <v>227</v>
      </c>
      <c r="Y4760" s="7" t="s">
        <v>228</v>
      </c>
    </row>
    <row r="4761" spans="1:25" x14ac:dyDescent="0.25">
      <c r="A4761" s="6">
        <v>55317</v>
      </c>
      <c r="B4761" s="7" t="s">
        <v>2569</v>
      </c>
      <c r="C4761" s="8" t="s">
        <v>586</v>
      </c>
      <c r="D4761" s="8" t="s">
        <v>24</v>
      </c>
      <c r="E4761" s="9">
        <v>2</v>
      </c>
      <c r="F4761" s="8" t="s">
        <v>25</v>
      </c>
      <c r="G4761" s="8" t="s">
        <v>40</v>
      </c>
      <c r="H4761" s="8" t="s">
        <v>41</v>
      </c>
      <c r="I4761" s="10">
        <v>817837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7" t="s">
        <v>42</v>
      </c>
      <c r="P4761" s="13" t="s">
        <v>3401</v>
      </c>
      <c r="Q4761" s="14">
        <v>0</v>
      </c>
      <c r="R4761" s="14">
        <v>10.930405</v>
      </c>
      <c r="S4761" s="14">
        <v>8.3680000000000003</v>
      </c>
      <c r="T4761" s="10">
        <v>0</v>
      </c>
      <c r="U4761" s="10">
        <v>0</v>
      </c>
      <c r="V4761" s="7" t="s">
        <v>225</v>
      </c>
      <c r="W4761" s="7" t="s">
        <v>226</v>
      </c>
      <c r="X4761" s="7" t="s">
        <v>227</v>
      </c>
      <c r="Y4761" s="7" t="s">
        <v>228</v>
      </c>
    </row>
    <row r="4762" spans="1:25" x14ac:dyDescent="0.25">
      <c r="A4762" s="6">
        <v>55317</v>
      </c>
      <c r="B4762" s="7" t="s">
        <v>2569</v>
      </c>
      <c r="C4762" s="8" t="s">
        <v>586</v>
      </c>
      <c r="D4762" s="8" t="s">
        <v>24</v>
      </c>
      <c r="E4762" s="9">
        <v>2</v>
      </c>
      <c r="F4762" s="8" t="s">
        <v>33</v>
      </c>
      <c r="G4762" s="8" t="s">
        <v>26</v>
      </c>
      <c r="H4762" s="8" t="s">
        <v>27</v>
      </c>
      <c r="I4762" s="10">
        <v>2421030744</v>
      </c>
      <c r="J4762" s="10">
        <v>0</v>
      </c>
      <c r="K4762" s="10">
        <v>16197664</v>
      </c>
      <c r="L4762" s="10">
        <v>16197664</v>
      </c>
      <c r="M4762" s="10">
        <v>0</v>
      </c>
      <c r="N4762" s="10">
        <v>15746684</v>
      </c>
      <c r="O4762" s="7" t="s">
        <v>28</v>
      </c>
      <c r="P4762" s="13" t="s">
        <v>3401</v>
      </c>
      <c r="Q4762" s="14">
        <v>4.7240051999999997</v>
      </c>
      <c r="R4762" s="14">
        <v>10.930405</v>
      </c>
      <c r="S4762" s="14">
        <v>8.3680000000000003</v>
      </c>
      <c r="T4762" s="10">
        <v>4</v>
      </c>
      <c r="U4762" s="10">
        <v>3</v>
      </c>
      <c r="V4762" s="7" t="s">
        <v>225</v>
      </c>
      <c r="W4762" s="7" t="s">
        <v>226</v>
      </c>
      <c r="X4762" s="7" t="s">
        <v>227</v>
      </c>
      <c r="Y4762" s="7" t="s">
        <v>228</v>
      </c>
    </row>
    <row r="4763" spans="1:25" x14ac:dyDescent="0.25">
      <c r="A4763" s="6">
        <v>55317</v>
      </c>
      <c r="B4763" s="7" t="s">
        <v>2569</v>
      </c>
      <c r="C4763" s="8" t="s">
        <v>586</v>
      </c>
      <c r="D4763" s="8" t="s">
        <v>24</v>
      </c>
      <c r="E4763" s="9">
        <v>2</v>
      </c>
      <c r="F4763" s="8" t="s">
        <v>33</v>
      </c>
      <c r="G4763" s="8" t="s">
        <v>40</v>
      </c>
      <c r="H4763" s="8" t="s">
        <v>41</v>
      </c>
      <c r="I4763" s="10">
        <v>126125256</v>
      </c>
      <c r="J4763" s="10">
        <v>0</v>
      </c>
      <c r="K4763" s="10">
        <v>18524</v>
      </c>
      <c r="L4763" s="10">
        <v>18524</v>
      </c>
      <c r="M4763" s="10">
        <v>0</v>
      </c>
      <c r="N4763" s="10">
        <v>3196</v>
      </c>
      <c r="O4763" s="7" t="s">
        <v>42</v>
      </c>
      <c r="P4763" s="13">
        <v>2.7000000000000001E-3</v>
      </c>
      <c r="Q4763" s="14">
        <v>2.5732273999999999</v>
      </c>
      <c r="R4763" s="14">
        <v>10.930405</v>
      </c>
      <c r="S4763" s="14">
        <v>8.3680000000000003</v>
      </c>
      <c r="T4763" s="10">
        <v>2</v>
      </c>
      <c r="U4763" s="10">
        <v>2</v>
      </c>
      <c r="V4763" s="7" t="s">
        <v>225</v>
      </c>
      <c r="W4763" s="7" t="s">
        <v>226</v>
      </c>
      <c r="X4763" s="7" t="s">
        <v>227</v>
      </c>
      <c r="Y4763" s="7" t="s">
        <v>228</v>
      </c>
    </row>
    <row r="4764" spans="1:25" x14ac:dyDescent="0.25">
      <c r="A4764" s="6">
        <v>55319</v>
      </c>
      <c r="B4764" s="7" t="s">
        <v>2570</v>
      </c>
      <c r="C4764" s="8" t="s">
        <v>302</v>
      </c>
      <c r="D4764" s="8" t="s">
        <v>655</v>
      </c>
      <c r="E4764" s="9">
        <v>4</v>
      </c>
      <c r="F4764" s="8" t="s">
        <v>54</v>
      </c>
      <c r="G4764" s="8" t="s">
        <v>40</v>
      </c>
      <c r="H4764" s="8" t="s">
        <v>41</v>
      </c>
      <c r="I4764" s="10">
        <v>0</v>
      </c>
      <c r="J4764" s="10">
        <v>0</v>
      </c>
      <c r="K4764" s="10">
        <v>912</v>
      </c>
      <c r="L4764" s="10">
        <v>912</v>
      </c>
      <c r="M4764" s="10">
        <v>0</v>
      </c>
      <c r="N4764" s="10">
        <v>152</v>
      </c>
      <c r="O4764" s="7" t="s">
        <v>42</v>
      </c>
      <c r="P4764" s="13">
        <v>2.7000000000000001E-3</v>
      </c>
      <c r="Q4764" s="14">
        <v>0.1206576</v>
      </c>
      <c r="R4764" s="14">
        <v>0.1206576</v>
      </c>
      <c r="S4764" s="14" t="s">
        <v>3401</v>
      </c>
      <c r="T4764" s="10">
        <v>0</v>
      </c>
      <c r="U4764" s="10">
        <v>0</v>
      </c>
      <c r="V4764" s="7" t="s">
        <v>29</v>
      </c>
      <c r="W4764" s="7" t="s">
        <v>30</v>
      </c>
      <c r="X4764" s="7" t="s">
        <v>31</v>
      </c>
      <c r="Y4764" s="7" t="s">
        <v>32</v>
      </c>
    </row>
    <row r="4765" spans="1:25" x14ac:dyDescent="0.25">
      <c r="A4765" s="6">
        <v>55320</v>
      </c>
      <c r="B4765" s="7" t="s">
        <v>2571</v>
      </c>
      <c r="C4765" s="8" t="s">
        <v>44</v>
      </c>
      <c r="D4765" s="8" t="s">
        <v>24</v>
      </c>
      <c r="E4765" s="9">
        <v>2</v>
      </c>
      <c r="F4765" s="8" t="s">
        <v>25</v>
      </c>
      <c r="G4765" s="8" t="s">
        <v>26</v>
      </c>
      <c r="H4765" s="8" t="s">
        <v>27</v>
      </c>
      <c r="I4765" s="10">
        <v>962650310</v>
      </c>
      <c r="J4765" s="10">
        <v>0</v>
      </c>
      <c r="K4765" s="10">
        <v>9972</v>
      </c>
      <c r="L4765" s="10">
        <v>9972</v>
      </c>
      <c r="M4765" s="10">
        <v>0</v>
      </c>
      <c r="N4765" s="10">
        <v>9923</v>
      </c>
      <c r="O4765" s="7" t="s">
        <v>28</v>
      </c>
      <c r="P4765" s="13" t="s">
        <v>3401</v>
      </c>
      <c r="Q4765" s="14">
        <v>2.9769000000000002E-3</v>
      </c>
      <c r="R4765" s="14">
        <v>5.7061095000000002</v>
      </c>
      <c r="S4765" s="14">
        <v>5.6669999999999998</v>
      </c>
      <c r="T4765" s="10">
        <v>0</v>
      </c>
      <c r="U4765" s="10">
        <v>0</v>
      </c>
      <c r="V4765" s="7" t="s">
        <v>127</v>
      </c>
      <c r="W4765" s="7" t="s">
        <v>166</v>
      </c>
      <c r="X4765" s="7" t="s">
        <v>167</v>
      </c>
      <c r="Y4765" s="7" t="s">
        <v>167</v>
      </c>
    </row>
    <row r="4766" spans="1:25" x14ac:dyDescent="0.25">
      <c r="A4766" s="6">
        <v>55320</v>
      </c>
      <c r="B4766" s="7" t="s">
        <v>2571</v>
      </c>
      <c r="C4766" s="8" t="s">
        <v>44</v>
      </c>
      <c r="D4766" s="8" t="s">
        <v>24</v>
      </c>
      <c r="E4766" s="9">
        <v>2</v>
      </c>
      <c r="F4766" s="8" t="s">
        <v>33</v>
      </c>
      <c r="G4766" s="8" t="s">
        <v>26</v>
      </c>
      <c r="H4766" s="8" t="s">
        <v>27</v>
      </c>
      <c r="I4766" s="10">
        <v>1666382400</v>
      </c>
      <c r="J4766" s="10">
        <v>0</v>
      </c>
      <c r="K4766" s="10">
        <v>19115621</v>
      </c>
      <c r="L4766" s="10">
        <v>19115621</v>
      </c>
      <c r="M4766" s="10">
        <v>0</v>
      </c>
      <c r="N4766" s="10">
        <v>19010442</v>
      </c>
      <c r="O4766" s="7" t="s">
        <v>28</v>
      </c>
      <c r="P4766" s="13" t="s">
        <v>3401</v>
      </c>
      <c r="Q4766" s="14">
        <v>5.7031326</v>
      </c>
      <c r="R4766" s="14">
        <v>5.7061095000000002</v>
      </c>
      <c r="S4766" s="14">
        <v>5.6669999999999998</v>
      </c>
      <c r="T4766" s="10">
        <v>6</v>
      </c>
      <c r="U4766" s="10">
        <v>5</v>
      </c>
      <c r="V4766" s="7" t="s">
        <v>127</v>
      </c>
      <c r="W4766" s="7" t="s">
        <v>166</v>
      </c>
      <c r="X4766" s="7" t="s">
        <v>167</v>
      </c>
      <c r="Y4766" s="7" t="s">
        <v>167</v>
      </c>
    </row>
    <row r="4767" spans="1:25" x14ac:dyDescent="0.25">
      <c r="A4767" s="6">
        <v>55322</v>
      </c>
      <c r="B4767" s="7" t="s">
        <v>2572</v>
      </c>
      <c r="C4767" s="8" t="s">
        <v>814</v>
      </c>
      <c r="D4767" s="8" t="s">
        <v>24</v>
      </c>
      <c r="E4767" s="9">
        <v>1</v>
      </c>
      <c r="F4767" s="8" t="s">
        <v>25</v>
      </c>
      <c r="G4767" s="8" t="s">
        <v>26</v>
      </c>
      <c r="H4767" s="8" t="s">
        <v>27</v>
      </c>
      <c r="I4767" s="10">
        <v>2215263000</v>
      </c>
      <c r="J4767" s="10">
        <v>0</v>
      </c>
      <c r="K4767" s="10">
        <v>731204</v>
      </c>
      <c r="L4767" s="10">
        <v>731204</v>
      </c>
      <c r="M4767" s="10">
        <v>0</v>
      </c>
      <c r="N4767" s="10">
        <v>702160</v>
      </c>
      <c r="O4767" s="7" t="s">
        <v>28</v>
      </c>
      <c r="P4767" s="13" t="s">
        <v>3401</v>
      </c>
      <c r="Q4767" s="14">
        <v>0.210648</v>
      </c>
      <c r="R4767" s="14">
        <v>13.204713</v>
      </c>
      <c r="S4767" s="14">
        <v>14.028</v>
      </c>
      <c r="T4767" s="10">
        <v>0</v>
      </c>
      <c r="U4767" s="10">
        <v>0</v>
      </c>
      <c r="V4767" s="7" t="s">
        <v>46</v>
      </c>
      <c r="W4767" s="7" t="s">
        <v>815</v>
      </c>
      <c r="X4767" s="7" t="s">
        <v>816</v>
      </c>
      <c r="Y4767" s="7" t="s">
        <v>98</v>
      </c>
    </row>
    <row r="4768" spans="1:25" x14ac:dyDescent="0.25">
      <c r="A4768" s="6">
        <v>55322</v>
      </c>
      <c r="B4768" s="7" t="s">
        <v>2572</v>
      </c>
      <c r="C4768" s="8" t="s">
        <v>814</v>
      </c>
      <c r="D4768" s="8" t="s">
        <v>24</v>
      </c>
      <c r="E4768" s="9">
        <v>1</v>
      </c>
      <c r="F4768" s="8" t="s">
        <v>33</v>
      </c>
      <c r="G4768" s="8" t="s">
        <v>26</v>
      </c>
      <c r="H4768" s="8" t="s">
        <v>27</v>
      </c>
      <c r="I4768" s="10">
        <v>4129619000</v>
      </c>
      <c r="J4768" s="10">
        <v>0</v>
      </c>
      <c r="K4768" s="10">
        <v>45127732</v>
      </c>
      <c r="L4768" s="10">
        <v>45127732</v>
      </c>
      <c r="M4768" s="10">
        <v>0</v>
      </c>
      <c r="N4768" s="10">
        <v>43313550</v>
      </c>
      <c r="O4768" s="7" t="s">
        <v>28</v>
      </c>
      <c r="P4768" s="13" t="s">
        <v>3401</v>
      </c>
      <c r="Q4768" s="14">
        <v>12.994065000000001</v>
      </c>
      <c r="R4768" s="14">
        <v>13.204713</v>
      </c>
      <c r="S4768" s="14">
        <v>14.028</v>
      </c>
      <c r="T4768" s="10">
        <v>14</v>
      </c>
      <c r="U4768" s="10">
        <v>13</v>
      </c>
      <c r="V4768" s="7" t="s">
        <v>46</v>
      </c>
      <c r="W4768" s="7" t="s">
        <v>815</v>
      </c>
      <c r="X4768" s="7" t="s">
        <v>816</v>
      </c>
      <c r="Y4768" s="7" t="s">
        <v>98</v>
      </c>
    </row>
    <row r="4769" spans="1:25" x14ac:dyDescent="0.25">
      <c r="A4769" s="6">
        <v>55327</v>
      </c>
      <c r="B4769" s="7" t="s">
        <v>2573</v>
      </c>
      <c r="C4769" s="8" t="s">
        <v>44</v>
      </c>
      <c r="D4769" s="8" t="s">
        <v>24</v>
      </c>
      <c r="E4769" s="9">
        <v>3</v>
      </c>
      <c r="F4769" s="8" t="s">
        <v>25</v>
      </c>
      <c r="G4769" s="8" t="s">
        <v>26</v>
      </c>
      <c r="H4769" s="8" t="s">
        <v>27</v>
      </c>
      <c r="I4769" s="10">
        <v>1258744000</v>
      </c>
      <c r="J4769" s="10">
        <v>0</v>
      </c>
      <c r="K4769" s="10">
        <v>11449</v>
      </c>
      <c r="L4769" s="10">
        <v>11449</v>
      </c>
      <c r="M4769" s="10">
        <v>0</v>
      </c>
      <c r="N4769" s="10">
        <v>11157</v>
      </c>
      <c r="O4769" s="7" t="s">
        <v>28</v>
      </c>
      <c r="P4769" s="13" t="s">
        <v>3401</v>
      </c>
      <c r="Q4769" s="14">
        <v>3.3471E-3</v>
      </c>
      <c r="R4769" s="14">
        <v>11.029657</v>
      </c>
      <c r="S4769" s="14">
        <v>10.579000000000001</v>
      </c>
      <c r="T4769" s="10">
        <v>0</v>
      </c>
      <c r="U4769" s="10">
        <v>0</v>
      </c>
      <c r="V4769" s="7" t="s">
        <v>127</v>
      </c>
      <c r="W4769" s="7" t="s">
        <v>166</v>
      </c>
      <c r="X4769" s="7" t="s">
        <v>167</v>
      </c>
      <c r="Y4769" s="7" t="s">
        <v>167</v>
      </c>
    </row>
    <row r="4770" spans="1:25" x14ac:dyDescent="0.25">
      <c r="A4770" s="6">
        <v>55327</v>
      </c>
      <c r="B4770" s="7" t="s">
        <v>2573</v>
      </c>
      <c r="C4770" s="8" t="s">
        <v>44</v>
      </c>
      <c r="D4770" s="8" t="s">
        <v>24</v>
      </c>
      <c r="E4770" s="9">
        <v>3</v>
      </c>
      <c r="F4770" s="8" t="s">
        <v>33</v>
      </c>
      <c r="G4770" s="8" t="s">
        <v>26</v>
      </c>
      <c r="H4770" s="8" t="s">
        <v>27</v>
      </c>
      <c r="I4770" s="10">
        <v>3306327000</v>
      </c>
      <c r="J4770" s="10">
        <v>3874548</v>
      </c>
      <c r="K4770" s="10">
        <v>37663131</v>
      </c>
      <c r="L4770" s="10">
        <v>30352662</v>
      </c>
      <c r="M4770" s="10">
        <v>7310469</v>
      </c>
      <c r="N4770" s="10">
        <v>36754367</v>
      </c>
      <c r="O4770" s="7" t="s">
        <v>28</v>
      </c>
      <c r="P4770" s="13" t="s">
        <v>3401</v>
      </c>
      <c r="Q4770" s="14">
        <v>11.02631</v>
      </c>
      <c r="R4770" s="14">
        <v>11.029657</v>
      </c>
      <c r="S4770" s="14">
        <v>10.579000000000001</v>
      </c>
      <c r="T4770" s="10">
        <v>11</v>
      </c>
      <c r="U4770" s="10">
        <v>10</v>
      </c>
      <c r="V4770" s="7" t="s">
        <v>127</v>
      </c>
      <c r="W4770" s="7" t="s">
        <v>166</v>
      </c>
      <c r="X4770" s="7" t="s">
        <v>167</v>
      </c>
      <c r="Y4770" s="7" t="s">
        <v>167</v>
      </c>
    </row>
    <row r="4771" spans="1:25" x14ac:dyDescent="0.25">
      <c r="A4771" s="6">
        <v>55328</v>
      </c>
      <c r="B4771" s="7" t="s">
        <v>2574</v>
      </c>
      <c r="C4771" s="8" t="s">
        <v>1183</v>
      </c>
      <c r="D4771" s="8" t="s">
        <v>24</v>
      </c>
      <c r="E4771" s="9">
        <v>2</v>
      </c>
      <c r="F4771" s="8" t="s">
        <v>25</v>
      </c>
      <c r="G4771" s="8" t="s">
        <v>26</v>
      </c>
      <c r="H4771" s="8" t="s">
        <v>27</v>
      </c>
      <c r="I4771" s="10">
        <v>1198109000</v>
      </c>
      <c r="J4771" s="10">
        <v>0</v>
      </c>
      <c r="K4771" s="10">
        <v>1060164</v>
      </c>
      <c r="L4771" s="10">
        <v>1060164</v>
      </c>
      <c r="M4771" s="10">
        <v>0</v>
      </c>
      <c r="N4771" s="10">
        <v>1024796</v>
      </c>
      <c r="O4771" s="7" t="s">
        <v>28</v>
      </c>
      <c r="P4771" s="13" t="s">
        <v>3401</v>
      </c>
      <c r="Q4771" s="14">
        <v>0.30743880000000001</v>
      </c>
      <c r="R4771" s="14">
        <v>6.6554928000000002</v>
      </c>
      <c r="S4771" s="14">
        <v>6.9610000000000003</v>
      </c>
      <c r="T4771" s="10">
        <v>0</v>
      </c>
      <c r="U4771" s="10">
        <v>0</v>
      </c>
      <c r="V4771" s="7" t="s">
        <v>46</v>
      </c>
      <c r="W4771" s="7" t="s">
        <v>2575</v>
      </c>
      <c r="X4771" s="7" t="s">
        <v>2576</v>
      </c>
      <c r="Y4771" s="7" t="s">
        <v>98</v>
      </c>
    </row>
    <row r="4772" spans="1:25" x14ac:dyDescent="0.25">
      <c r="A4772" s="6">
        <v>55328</v>
      </c>
      <c r="B4772" s="7" t="s">
        <v>2574</v>
      </c>
      <c r="C4772" s="8" t="s">
        <v>1183</v>
      </c>
      <c r="D4772" s="8" t="s">
        <v>24</v>
      </c>
      <c r="E4772" s="9">
        <v>2</v>
      </c>
      <c r="F4772" s="8" t="s">
        <v>33</v>
      </c>
      <c r="G4772" s="8" t="s">
        <v>26</v>
      </c>
      <c r="H4772" s="8" t="s">
        <v>27</v>
      </c>
      <c r="I4772" s="10">
        <v>1981625000</v>
      </c>
      <c r="J4772" s="10">
        <v>0</v>
      </c>
      <c r="K4772" s="10">
        <v>21885490</v>
      </c>
      <c r="L4772" s="10">
        <v>21885490</v>
      </c>
      <c r="M4772" s="10">
        <v>0</v>
      </c>
      <c r="N4772" s="10">
        <v>21160180</v>
      </c>
      <c r="O4772" s="7" t="s">
        <v>28</v>
      </c>
      <c r="P4772" s="13" t="s">
        <v>3401</v>
      </c>
      <c r="Q4772" s="14">
        <v>6.3480540000000003</v>
      </c>
      <c r="R4772" s="14">
        <v>6.6554928000000002</v>
      </c>
      <c r="S4772" s="14">
        <v>6.9610000000000003</v>
      </c>
      <c r="T4772" s="10">
        <v>7</v>
      </c>
      <c r="U4772" s="10">
        <v>6</v>
      </c>
      <c r="V4772" s="7" t="s">
        <v>46</v>
      </c>
      <c r="W4772" s="7" t="s">
        <v>2575</v>
      </c>
      <c r="X4772" s="7" t="s">
        <v>2576</v>
      </c>
      <c r="Y4772" s="7" t="s">
        <v>98</v>
      </c>
    </row>
    <row r="4773" spans="1:25" x14ac:dyDescent="0.25">
      <c r="A4773" s="6">
        <v>55332</v>
      </c>
      <c r="B4773" s="7" t="s">
        <v>2577</v>
      </c>
      <c r="C4773" s="8" t="s">
        <v>302</v>
      </c>
      <c r="D4773" s="8" t="s">
        <v>24</v>
      </c>
      <c r="E4773" s="9">
        <v>2</v>
      </c>
      <c r="F4773" s="8" t="s">
        <v>45</v>
      </c>
      <c r="G4773" s="8" t="s">
        <v>26</v>
      </c>
      <c r="H4773" s="8" t="s">
        <v>27</v>
      </c>
      <c r="I4773" s="10">
        <v>128929000</v>
      </c>
      <c r="J4773" s="10">
        <v>0</v>
      </c>
      <c r="K4773" s="10">
        <v>1337934</v>
      </c>
      <c r="L4773" s="10">
        <v>1337934</v>
      </c>
      <c r="M4773" s="10">
        <v>0</v>
      </c>
      <c r="N4773" s="10">
        <v>1297949</v>
      </c>
      <c r="O4773" s="7" t="s">
        <v>28</v>
      </c>
      <c r="P4773" s="13" t="s">
        <v>3401</v>
      </c>
      <c r="Q4773" s="14">
        <v>0.38938469999999997</v>
      </c>
      <c r="R4773" s="14">
        <v>0.38938469999999997</v>
      </c>
      <c r="S4773" s="14">
        <v>0.41799999999999998</v>
      </c>
      <c r="T4773" s="10">
        <v>0</v>
      </c>
      <c r="U4773" s="10">
        <v>0</v>
      </c>
      <c r="V4773" s="7" t="s">
        <v>29</v>
      </c>
      <c r="W4773" s="7" t="s">
        <v>30</v>
      </c>
      <c r="X4773" s="7" t="s">
        <v>31</v>
      </c>
      <c r="Y4773" s="7" t="s">
        <v>32</v>
      </c>
    </row>
    <row r="4774" spans="1:25" x14ac:dyDescent="0.25">
      <c r="A4774" s="6">
        <v>55333</v>
      </c>
      <c r="B4774" s="7" t="s">
        <v>2578</v>
      </c>
      <c r="C4774" s="8" t="s">
        <v>25</v>
      </c>
      <c r="D4774" s="8" t="s">
        <v>24</v>
      </c>
      <c r="E4774" s="9">
        <v>2</v>
      </c>
      <c r="F4774" s="8" t="s">
        <v>25</v>
      </c>
      <c r="G4774" s="8" t="s">
        <v>26</v>
      </c>
      <c r="H4774" s="8" t="s">
        <v>27</v>
      </c>
      <c r="I4774" s="10">
        <v>1244788000</v>
      </c>
      <c r="J4774" s="10">
        <v>0</v>
      </c>
      <c r="K4774" s="10">
        <v>239519</v>
      </c>
      <c r="L4774" s="10">
        <v>239519</v>
      </c>
      <c r="M4774" s="10">
        <v>0</v>
      </c>
      <c r="N4774" s="10">
        <v>231426</v>
      </c>
      <c r="O4774" s="7" t="s">
        <v>28</v>
      </c>
      <c r="P4774" s="13" t="s">
        <v>3401</v>
      </c>
      <c r="Q4774" s="14">
        <v>6.9427799999999998E-2</v>
      </c>
      <c r="R4774" s="14">
        <v>7.4299803000000004</v>
      </c>
      <c r="S4774" s="14">
        <v>7.4139999999999997</v>
      </c>
      <c r="T4774" s="10">
        <v>0</v>
      </c>
      <c r="U4774" s="10">
        <v>0</v>
      </c>
      <c r="V4774" s="7" t="s">
        <v>46</v>
      </c>
      <c r="W4774" s="7" t="s">
        <v>159</v>
      </c>
      <c r="X4774" s="7" t="s">
        <v>160</v>
      </c>
      <c r="Y4774" s="7" t="s">
        <v>145</v>
      </c>
    </row>
    <row r="4775" spans="1:25" x14ac:dyDescent="0.25">
      <c r="A4775" s="6">
        <v>55333</v>
      </c>
      <c r="B4775" s="7" t="s">
        <v>2578</v>
      </c>
      <c r="C4775" s="8" t="s">
        <v>25</v>
      </c>
      <c r="D4775" s="8" t="s">
        <v>24</v>
      </c>
      <c r="E4775" s="9">
        <v>2</v>
      </c>
      <c r="F4775" s="8" t="s">
        <v>33</v>
      </c>
      <c r="G4775" s="8" t="s">
        <v>26</v>
      </c>
      <c r="H4775" s="8" t="s">
        <v>27</v>
      </c>
      <c r="I4775" s="10">
        <v>2176765000</v>
      </c>
      <c r="J4775" s="10">
        <v>0</v>
      </c>
      <c r="K4775" s="10">
        <v>25377941</v>
      </c>
      <c r="L4775" s="10">
        <v>25377941</v>
      </c>
      <c r="M4775" s="10">
        <v>0</v>
      </c>
      <c r="N4775" s="10">
        <v>24535175</v>
      </c>
      <c r="O4775" s="7" t="s">
        <v>28</v>
      </c>
      <c r="P4775" s="13" t="s">
        <v>3401</v>
      </c>
      <c r="Q4775" s="14">
        <v>7.3605524999999998</v>
      </c>
      <c r="R4775" s="14">
        <v>7.4299803000000004</v>
      </c>
      <c r="S4775" s="14">
        <v>7.4139999999999997</v>
      </c>
      <c r="T4775" s="10">
        <v>7</v>
      </c>
      <c r="U4775" s="10">
        <v>7</v>
      </c>
      <c r="V4775" s="7" t="s">
        <v>46</v>
      </c>
      <c r="W4775" s="7" t="s">
        <v>159</v>
      </c>
      <c r="X4775" s="7" t="s">
        <v>160</v>
      </c>
      <c r="Y4775" s="7" t="s">
        <v>145</v>
      </c>
    </row>
    <row r="4776" spans="1:25" x14ac:dyDescent="0.25">
      <c r="A4776" s="6">
        <v>55334</v>
      </c>
      <c r="B4776" s="7" t="s">
        <v>2579</v>
      </c>
      <c r="C4776" s="8" t="s">
        <v>188</v>
      </c>
      <c r="D4776" s="8" t="s">
        <v>24</v>
      </c>
      <c r="E4776" s="9">
        <v>1</v>
      </c>
      <c r="F4776" s="8" t="s">
        <v>25</v>
      </c>
      <c r="G4776" s="8" t="s">
        <v>26</v>
      </c>
      <c r="H4776" s="8" t="s">
        <v>27</v>
      </c>
      <c r="I4776" s="10">
        <v>528708000</v>
      </c>
      <c r="J4776" s="10">
        <v>0</v>
      </c>
      <c r="K4776" s="10">
        <v>384355</v>
      </c>
      <c r="L4776" s="10">
        <v>384355</v>
      </c>
      <c r="M4776" s="10">
        <v>0</v>
      </c>
      <c r="N4776" s="10">
        <v>373596</v>
      </c>
      <c r="O4776" s="7" t="s">
        <v>28</v>
      </c>
      <c r="P4776" s="13" t="s">
        <v>3401</v>
      </c>
      <c r="Q4776" s="14">
        <v>0.11207880000000001</v>
      </c>
      <c r="R4776" s="14">
        <v>3.0355346999999999</v>
      </c>
      <c r="S4776" s="14">
        <v>3.1280000000000001</v>
      </c>
      <c r="T4776" s="10">
        <v>0</v>
      </c>
      <c r="U4776" s="10">
        <v>0</v>
      </c>
      <c r="V4776" s="7" t="s">
        <v>29</v>
      </c>
      <c r="W4776" s="7" t="s">
        <v>56</v>
      </c>
      <c r="X4776" s="7" t="s">
        <v>57</v>
      </c>
      <c r="Y4776" s="7" t="s">
        <v>58</v>
      </c>
    </row>
    <row r="4777" spans="1:25" x14ac:dyDescent="0.25">
      <c r="A4777" s="6">
        <v>55334</v>
      </c>
      <c r="B4777" s="7" t="s">
        <v>2579</v>
      </c>
      <c r="C4777" s="8" t="s">
        <v>188</v>
      </c>
      <c r="D4777" s="8" t="s">
        <v>24</v>
      </c>
      <c r="E4777" s="9">
        <v>1</v>
      </c>
      <c r="F4777" s="8" t="s">
        <v>33</v>
      </c>
      <c r="G4777" s="8" t="s">
        <v>26</v>
      </c>
      <c r="H4777" s="8" t="s">
        <v>27</v>
      </c>
      <c r="I4777" s="10">
        <v>844198000</v>
      </c>
      <c r="J4777" s="10">
        <v>0</v>
      </c>
      <c r="K4777" s="10">
        <v>10023486</v>
      </c>
      <c r="L4777" s="10">
        <v>10023486</v>
      </c>
      <c r="M4777" s="10">
        <v>0</v>
      </c>
      <c r="N4777" s="10">
        <v>9744853</v>
      </c>
      <c r="O4777" s="7" t="s">
        <v>28</v>
      </c>
      <c r="P4777" s="13" t="s">
        <v>3401</v>
      </c>
      <c r="Q4777" s="14">
        <v>2.9234559</v>
      </c>
      <c r="R4777" s="14">
        <v>3.0355346999999999</v>
      </c>
      <c r="S4777" s="14">
        <v>3.1280000000000001</v>
      </c>
      <c r="T4777" s="10">
        <v>3</v>
      </c>
      <c r="U4777" s="10">
        <v>3</v>
      </c>
      <c r="V4777" s="7" t="s">
        <v>29</v>
      </c>
      <c r="W4777" s="7" t="s">
        <v>56</v>
      </c>
      <c r="X4777" s="7" t="s">
        <v>57</v>
      </c>
      <c r="Y4777" s="7" t="s">
        <v>58</v>
      </c>
    </row>
    <row r="4778" spans="1:25" x14ac:dyDescent="0.25">
      <c r="A4778" s="6">
        <v>55337</v>
      </c>
      <c r="B4778" s="7" t="s">
        <v>2580</v>
      </c>
      <c r="C4778" s="8" t="s">
        <v>952</v>
      </c>
      <c r="D4778" s="8" t="s">
        <v>24</v>
      </c>
      <c r="E4778" s="9">
        <v>2</v>
      </c>
      <c r="F4778" s="8" t="s">
        <v>25</v>
      </c>
      <c r="G4778" s="8" t="s">
        <v>26</v>
      </c>
      <c r="H4778" s="8" t="s">
        <v>27</v>
      </c>
      <c r="I4778" s="10">
        <v>1821459000</v>
      </c>
      <c r="J4778" s="10">
        <v>0</v>
      </c>
      <c r="K4778" s="10">
        <v>0</v>
      </c>
      <c r="L4778" s="10">
        <v>0</v>
      </c>
      <c r="M4778" s="10">
        <v>0</v>
      </c>
      <c r="N4778" s="10">
        <v>0</v>
      </c>
      <c r="O4778" s="7" t="s">
        <v>28</v>
      </c>
      <c r="P4778" s="13" t="s">
        <v>3401</v>
      </c>
      <c r="Q4778" s="14">
        <v>0</v>
      </c>
      <c r="R4778" s="14">
        <v>11.450927</v>
      </c>
      <c r="S4778" s="14">
        <v>11.986000000000001</v>
      </c>
      <c r="T4778" s="10">
        <v>0</v>
      </c>
      <c r="U4778" s="10">
        <v>0</v>
      </c>
      <c r="V4778" s="7" t="s">
        <v>189</v>
      </c>
      <c r="W4778" s="7" t="s">
        <v>68</v>
      </c>
      <c r="X4778" s="7" t="s">
        <v>69</v>
      </c>
      <c r="Y4778" s="7" t="s">
        <v>70</v>
      </c>
    </row>
    <row r="4779" spans="1:25" x14ac:dyDescent="0.25">
      <c r="A4779" s="6">
        <v>55337</v>
      </c>
      <c r="B4779" s="7" t="s">
        <v>2580</v>
      </c>
      <c r="C4779" s="8" t="s">
        <v>952</v>
      </c>
      <c r="D4779" s="8" t="s">
        <v>24</v>
      </c>
      <c r="E4779" s="9">
        <v>2</v>
      </c>
      <c r="F4779" s="8" t="s">
        <v>33</v>
      </c>
      <c r="G4779" s="8" t="s">
        <v>26</v>
      </c>
      <c r="H4779" s="8" t="s">
        <v>27</v>
      </c>
      <c r="I4779" s="10">
        <v>3576171000</v>
      </c>
      <c r="J4779" s="10">
        <v>0</v>
      </c>
      <c r="K4779" s="10">
        <v>39314849</v>
      </c>
      <c r="L4779" s="10">
        <v>39314849</v>
      </c>
      <c r="M4779" s="10">
        <v>0</v>
      </c>
      <c r="N4779" s="10">
        <v>38169756</v>
      </c>
      <c r="O4779" s="7" t="s">
        <v>28</v>
      </c>
      <c r="P4779" s="13" t="s">
        <v>3401</v>
      </c>
      <c r="Q4779" s="14">
        <v>11.450927</v>
      </c>
      <c r="R4779" s="14">
        <v>11.450927</v>
      </c>
      <c r="S4779" s="14">
        <v>11.986000000000001</v>
      </c>
      <c r="T4779" s="10">
        <v>12</v>
      </c>
      <c r="U4779" s="10">
        <v>11</v>
      </c>
      <c r="V4779" s="7" t="s">
        <v>189</v>
      </c>
      <c r="W4779" s="7" t="s">
        <v>68</v>
      </c>
      <c r="X4779" s="7" t="s">
        <v>69</v>
      </c>
      <c r="Y4779" s="7" t="s">
        <v>70</v>
      </c>
    </row>
    <row r="4780" spans="1:25" x14ac:dyDescent="0.25">
      <c r="A4780" s="6">
        <v>55340</v>
      </c>
      <c r="B4780" s="7" t="s">
        <v>2581</v>
      </c>
      <c r="C4780" s="8" t="s">
        <v>152</v>
      </c>
      <c r="D4780" s="8" t="s">
        <v>24</v>
      </c>
      <c r="E4780" s="9">
        <v>1</v>
      </c>
      <c r="F4780" s="8" t="s">
        <v>25</v>
      </c>
      <c r="G4780" s="8" t="s">
        <v>26</v>
      </c>
      <c r="H4780" s="8" t="s">
        <v>27</v>
      </c>
      <c r="I4780" s="10">
        <v>263896473</v>
      </c>
      <c r="J4780" s="10">
        <v>0</v>
      </c>
      <c r="K4780" s="10">
        <v>0</v>
      </c>
      <c r="L4780" s="10">
        <v>0</v>
      </c>
      <c r="M4780" s="10">
        <v>0</v>
      </c>
      <c r="N4780" s="10">
        <v>0</v>
      </c>
      <c r="O4780" s="7" t="s">
        <v>28</v>
      </c>
      <c r="P4780" s="13" t="s">
        <v>3401</v>
      </c>
      <c r="Q4780" s="14">
        <v>0</v>
      </c>
      <c r="R4780" s="14">
        <v>2.9041698</v>
      </c>
      <c r="S4780" s="14">
        <v>1.784</v>
      </c>
      <c r="T4780" s="10">
        <v>0</v>
      </c>
      <c r="U4780" s="10">
        <v>0</v>
      </c>
      <c r="V4780" s="7" t="s">
        <v>29</v>
      </c>
      <c r="W4780" s="7" t="s">
        <v>419</v>
      </c>
      <c r="X4780" s="7" t="s">
        <v>420</v>
      </c>
      <c r="Y4780" s="7" t="s">
        <v>58</v>
      </c>
    </row>
    <row r="4781" spans="1:25" x14ac:dyDescent="0.25">
      <c r="A4781" s="6">
        <v>55340</v>
      </c>
      <c r="B4781" s="7" t="s">
        <v>2581</v>
      </c>
      <c r="C4781" s="8" t="s">
        <v>152</v>
      </c>
      <c r="D4781" s="8" t="s">
        <v>24</v>
      </c>
      <c r="E4781" s="9">
        <v>1</v>
      </c>
      <c r="F4781" s="8" t="s">
        <v>25</v>
      </c>
      <c r="G4781" s="8" t="s">
        <v>40</v>
      </c>
      <c r="H4781" s="8" t="s">
        <v>41</v>
      </c>
      <c r="I4781" s="10">
        <v>432527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7" t="s">
        <v>42</v>
      </c>
      <c r="P4781" s="13" t="s">
        <v>3401</v>
      </c>
      <c r="Q4781" s="14">
        <v>0</v>
      </c>
      <c r="R4781" s="14">
        <v>2.9041698</v>
      </c>
      <c r="S4781" s="14">
        <v>1.784</v>
      </c>
      <c r="T4781" s="10">
        <v>0</v>
      </c>
      <c r="U4781" s="10">
        <v>0</v>
      </c>
      <c r="V4781" s="7" t="s">
        <v>29</v>
      </c>
      <c r="W4781" s="7" t="s">
        <v>419</v>
      </c>
      <c r="X4781" s="7" t="s">
        <v>420</v>
      </c>
      <c r="Y4781" s="7" t="s">
        <v>58</v>
      </c>
    </row>
    <row r="4782" spans="1:25" x14ac:dyDescent="0.25">
      <c r="A4782" s="6">
        <v>55340</v>
      </c>
      <c r="B4782" s="7" t="s">
        <v>2581</v>
      </c>
      <c r="C4782" s="8" t="s">
        <v>152</v>
      </c>
      <c r="D4782" s="8" t="s">
        <v>24</v>
      </c>
      <c r="E4782" s="9">
        <v>1</v>
      </c>
      <c r="F4782" s="8" t="s">
        <v>33</v>
      </c>
      <c r="G4782" s="8" t="s">
        <v>26</v>
      </c>
      <c r="H4782" s="8" t="s">
        <v>27</v>
      </c>
      <c r="I4782" s="10">
        <v>470383664</v>
      </c>
      <c r="J4782" s="10">
        <v>0</v>
      </c>
      <c r="K4782" s="10">
        <v>5574106</v>
      </c>
      <c r="L4782" s="10">
        <v>5574106</v>
      </c>
      <c r="M4782" s="10">
        <v>0</v>
      </c>
      <c r="N4782" s="10">
        <v>5426743</v>
      </c>
      <c r="O4782" s="7" t="s">
        <v>28</v>
      </c>
      <c r="P4782" s="13" t="s">
        <v>3401</v>
      </c>
      <c r="Q4782" s="14">
        <v>1.6280228999999999</v>
      </c>
      <c r="R4782" s="14">
        <v>2.9041698</v>
      </c>
      <c r="S4782" s="14">
        <v>1.784</v>
      </c>
      <c r="T4782" s="10">
        <v>1</v>
      </c>
      <c r="U4782" s="10">
        <v>1</v>
      </c>
      <c r="V4782" s="7" t="s">
        <v>29</v>
      </c>
      <c r="W4782" s="7" t="s">
        <v>419</v>
      </c>
      <c r="X4782" s="7" t="s">
        <v>420</v>
      </c>
      <c r="Y4782" s="7" t="s">
        <v>58</v>
      </c>
    </row>
    <row r="4783" spans="1:25" x14ac:dyDescent="0.25">
      <c r="A4783" s="6">
        <v>55340</v>
      </c>
      <c r="B4783" s="7" t="s">
        <v>2581</v>
      </c>
      <c r="C4783" s="8" t="s">
        <v>152</v>
      </c>
      <c r="D4783" s="8" t="s">
        <v>24</v>
      </c>
      <c r="E4783" s="9">
        <v>1</v>
      </c>
      <c r="F4783" s="8" t="s">
        <v>33</v>
      </c>
      <c r="G4783" s="8" t="s">
        <v>40</v>
      </c>
      <c r="H4783" s="8" t="s">
        <v>41</v>
      </c>
      <c r="I4783" s="10">
        <v>802336</v>
      </c>
      <c r="J4783" s="10">
        <v>0</v>
      </c>
      <c r="K4783" s="10">
        <v>9320</v>
      </c>
      <c r="L4783" s="10">
        <v>9320</v>
      </c>
      <c r="M4783" s="10">
        <v>0</v>
      </c>
      <c r="N4783" s="10">
        <v>1585</v>
      </c>
      <c r="O4783" s="7" t="s">
        <v>42</v>
      </c>
      <c r="P4783" s="13">
        <v>2.7000000000000001E-3</v>
      </c>
      <c r="Q4783" s="14">
        <v>1.2761469000000001</v>
      </c>
      <c r="R4783" s="14">
        <v>2.9041698</v>
      </c>
      <c r="S4783" s="14">
        <v>1.784</v>
      </c>
      <c r="T4783" s="10">
        <v>1</v>
      </c>
      <c r="U4783" s="10">
        <v>1</v>
      </c>
      <c r="V4783" s="7" t="s">
        <v>29</v>
      </c>
      <c r="W4783" s="7" t="s">
        <v>419</v>
      </c>
      <c r="X4783" s="7" t="s">
        <v>420</v>
      </c>
      <c r="Y4783" s="7" t="s">
        <v>58</v>
      </c>
    </row>
    <row r="4784" spans="1:25" x14ac:dyDescent="0.25">
      <c r="A4784" s="6">
        <v>55343</v>
      </c>
      <c r="B4784" s="7" t="s">
        <v>2582</v>
      </c>
      <c r="C4784" s="8" t="s">
        <v>95</v>
      </c>
      <c r="D4784" s="8" t="s">
        <v>24</v>
      </c>
      <c r="E4784" s="9">
        <v>1</v>
      </c>
      <c r="F4784" s="8" t="s">
        <v>25</v>
      </c>
      <c r="G4784" s="8" t="s">
        <v>26</v>
      </c>
      <c r="H4784" s="8" t="s">
        <v>27</v>
      </c>
      <c r="I4784" s="10">
        <v>860383000</v>
      </c>
      <c r="J4784" s="10">
        <v>0</v>
      </c>
      <c r="K4784" s="10">
        <v>0</v>
      </c>
      <c r="L4784" s="10">
        <v>0</v>
      </c>
      <c r="M4784" s="10">
        <v>0</v>
      </c>
      <c r="N4784" s="10">
        <v>0</v>
      </c>
      <c r="O4784" s="7" t="s">
        <v>28</v>
      </c>
      <c r="P4784" s="13" t="s">
        <v>3401</v>
      </c>
      <c r="Q4784" s="14">
        <v>0</v>
      </c>
      <c r="R4784" s="14">
        <v>5.0010650999999999</v>
      </c>
      <c r="S4784" s="14">
        <v>5.59</v>
      </c>
      <c r="T4784" s="10">
        <v>0</v>
      </c>
      <c r="U4784" s="10">
        <v>0</v>
      </c>
      <c r="V4784" s="7" t="s">
        <v>46</v>
      </c>
      <c r="W4784" s="7" t="s">
        <v>844</v>
      </c>
      <c r="X4784" s="7" t="s">
        <v>845</v>
      </c>
      <c r="Y4784" s="7" t="s">
        <v>49</v>
      </c>
    </row>
    <row r="4785" spans="1:25" x14ac:dyDescent="0.25">
      <c r="A4785" s="6">
        <v>55343</v>
      </c>
      <c r="B4785" s="7" t="s">
        <v>2582</v>
      </c>
      <c r="C4785" s="8" t="s">
        <v>95</v>
      </c>
      <c r="D4785" s="8" t="s">
        <v>24</v>
      </c>
      <c r="E4785" s="9">
        <v>1</v>
      </c>
      <c r="F4785" s="8" t="s">
        <v>33</v>
      </c>
      <c r="G4785" s="8" t="s">
        <v>26</v>
      </c>
      <c r="H4785" s="8" t="s">
        <v>27</v>
      </c>
      <c r="I4785" s="10">
        <v>1458789000</v>
      </c>
      <c r="J4785" s="10">
        <v>0</v>
      </c>
      <c r="K4785" s="10">
        <v>17558523</v>
      </c>
      <c r="L4785" s="10">
        <v>17558523</v>
      </c>
      <c r="M4785" s="10">
        <v>0</v>
      </c>
      <c r="N4785" s="10">
        <v>16670217</v>
      </c>
      <c r="O4785" s="7" t="s">
        <v>28</v>
      </c>
      <c r="P4785" s="13" t="s">
        <v>3401</v>
      </c>
      <c r="Q4785" s="14">
        <v>5.0010650999999999</v>
      </c>
      <c r="R4785" s="14">
        <v>5.0010650999999999</v>
      </c>
      <c r="S4785" s="14">
        <v>5.59</v>
      </c>
      <c r="T4785" s="10">
        <v>6</v>
      </c>
      <c r="U4785" s="10">
        <v>5</v>
      </c>
      <c r="V4785" s="7" t="s">
        <v>46</v>
      </c>
      <c r="W4785" s="7" t="s">
        <v>844</v>
      </c>
      <c r="X4785" s="7" t="s">
        <v>845</v>
      </c>
      <c r="Y4785" s="7" t="s">
        <v>49</v>
      </c>
    </row>
    <row r="4786" spans="1:25" x14ac:dyDescent="0.25">
      <c r="A4786" s="6">
        <v>55345</v>
      </c>
      <c r="B4786" s="7" t="s">
        <v>2583</v>
      </c>
      <c r="C4786" s="8" t="s">
        <v>25</v>
      </c>
      <c r="D4786" s="8" t="s">
        <v>24</v>
      </c>
      <c r="E4786" s="9">
        <v>2</v>
      </c>
      <c r="F4786" s="8" t="s">
        <v>25</v>
      </c>
      <c r="G4786" s="8" t="s">
        <v>26</v>
      </c>
      <c r="H4786" s="8" t="s">
        <v>27</v>
      </c>
      <c r="I4786" s="10">
        <v>996728000</v>
      </c>
      <c r="J4786" s="10">
        <v>0</v>
      </c>
      <c r="K4786" s="10">
        <v>824843</v>
      </c>
      <c r="L4786" s="10">
        <v>824843</v>
      </c>
      <c r="M4786" s="10">
        <v>0</v>
      </c>
      <c r="N4786" s="10">
        <v>795240</v>
      </c>
      <c r="O4786" s="7" t="s">
        <v>28</v>
      </c>
      <c r="P4786" s="13" t="s">
        <v>3401</v>
      </c>
      <c r="Q4786" s="14">
        <v>0.23857200000000001</v>
      </c>
      <c r="R4786" s="14">
        <v>5.5054556999999997</v>
      </c>
      <c r="S4786" s="14">
        <v>5.7750000000000004</v>
      </c>
      <c r="T4786" s="10">
        <v>0</v>
      </c>
      <c r="U4786" s="10">
        <v>0</v>
      </c>
      <c r="V4786" s="7" t="s">
        <v>46</v>
      </c>
      <c r="W4786" s="7" t="s">
        <v>159</v>
      </c>
      <c r="X4786" s="7" t="s">
        <v>160</v>
      </c>
      <c r="Y4786" s="7" t="s">
        <v>145</v>
      </c>
    </row>
    <row r="4787" spans="1:25" x14ac:dyDescent="0.25">
      <c r="A4787" s="6">
        <v>55345</v>
      </c>
      <c r="B4787" s="7" t="s">
        <v>2583</v>
      </c>
      <c r="C4787" s="8" t="s">
        <v>25</v>
      </c>
      <c r="D4787" s="8" t="s">
        <v>24</v>
      </c>
      <c r="E4787" s="9">
        <v>2</v>
      </c>
      <c r="F4787" s="8" t="s">
        <v>33</v>
      </c>
      <c r="G4787" s="8" t="s">
        <v>26</v>
      </c>
      <c r="H4787" s="8" t="s">
        <v>27</v>
      </c>
      <c r="I4787" s="10">
        <v>1657454000</v>
      </c>
      <c r="J4787" s="10">
        <v>0</v>
      </c>
      <c r="K4787" s="10">
        <v>18204077</v>
      </c>
      <c r="L4787" s="10">
        <v>18204077</v>
      </c>
      <c r="M4787" s="10">
        <v>0</v>
      </c>
      <c r="N4787" s="10">
        <v>17556279</v>
      </c>
      <c r="O4787" s="7" t="s">
        <v>28</v>
      </c>
      <c r="P4787" s="13" t="s">
        <v>3401</v>
      </c>
      <c r="Q4787" s="14">
        <v>5.2668837000000002</v>
      </c>
      <c r="R4787" s="14">
        <v>5.5054556999999997</v>
      </c>
      <c r="S4787" s="14">
        <v>5.7750000000000004</v>
      </c>
      <c r="T4787" s="10">
        <v>6</v>
      </c>
      <c r="U4787" s="10">
        <v>5</v>
      </c>
      <c r="V4787" s="7" t="s">
        <v>46</v>
      </c>
      <c r="W4787" s="7" t="s">
        <v>159</v>
      </c>
      <c r="X4787" s="7" t="s">
        <v>160</v>
      </c>
      <c r="Y4787" s="7" t="s">
        <v>145</v>
      </c>
    </row>
    <row r="4788" spans="1:25" x14ac:dyDescent="0.25">
      <c r="A4788" s="6">
        <v>55347</v>
      </c>
      <c r="B4788" s="7" t="s">
        <v>2584</v>
      </c>
      <c r="C4788" s="8" t="s">
        <v>952</v>
      </c>
      <c r="D4788" s="8" t="s">
        <v>24</v>
      </c>
      <c r="E4788" s="9">
        <v>2</v>
      </c>
      <c r="F4788" s="8" t="s">
        <v>45</v>
      </c>
      <c r="G4788" s="8" t="s">
        <v>26</v>
      </c>
      <c r="H4788" s="8" t="s">
        <v>27</v>
      </c>
      <c r="I4788" s="10">
        <v>1170161796</v>
      </c>
      <c r="J4788" s="10">
        <v>0</v>
      </c>
      <c r="K4788" s="10">
        <v>12189525</v>
      </c>
      <c r="L4788" s="10">
        <v>12189525</v>
      </c>
      <c r="M4788" s="10">
        <v>0</v>
      </c>
      <c r="N4788" s="10">
        <v>11834488</v>
      </c>
      <c r="O4788" s="7" t="s">
        <v>28</v>
      </c>
      <c r="P4788" s="13" t="s">
        <v>3401</v>
      </c>
      <c r="Q4788" s="14">
        <v>3.5503464</v>
      </c>
      <c r="R4788" s="14">
        <v>6.0420845999999999</v>
      </c>
      <c r="S4788" s="14">
        <v>3.6120000000000001</v>
      </c>
      <c r="T4788" s="10">
        <v>2</v>
      </c>
      <c r="U4788" s="10">
        <v>2</v>
      </c>
      <c r="V4788" s="7" t="s">
        <v>189</v>
      </c>
      <c r="W4788" s="7" t="s">
        <v>68</v>
      </c>
      <c r="X4788" s="7" t="s">
        <v>69</v>
      </c>
      <c r="Y4788" s="7" t="s">
        <v>70</v>
      </c>
    </row>
    <row r="4789" spans="1:25" x14ac:dyDescent="0.25">
      <c r="A4789" s="6">
        <v>55347</v>
      </c>
      <c r="B4789" s="7" t="s">
        <v>2584</v>
      </c>
      <c r="C4789" s="8" t="s">
        <v>952</v>
      </c>
      <c r="D4789" s="8" t="s">
        <v>24</v>
      </c>
      <c r="E4789" s="9">
        <v>2</v>
      </c>
      <c r="F4789" s="8" t="s">
        <v>45</v>
      </c>
      <c r="G4789" s="8" t="s">
        <v>40</v>
      </c>
      <c r="H4789" s="8" t="s">
        <v>41</v>
      </c>
      <c r="I4789" s="10">
        <v>1748204</v>
      </c>
      <c r="J4789" s="10">
        <v>0</v>
      </c>
      <c r="K4789" s="10">
        <v>18053</v>
      </c>
      <c r="L4789" s="10">
        <v>18053</v>
      </c>
      <c r="M4789" s="10">
        <v>0</v>
      </c>
      <c r="N4789" s="10">
        <v>3139</v>
      </c>
      <c r="O4789" s="7" t="s">
        <v>42</v>
      </c>
      <c r="P4789" s="13">
        <v>2.7000000000000001E-3</v>
      </c>
      <c r="Q4789" s="14">
        <v>2.4917381999999999</v>
      </c>
      <c r="R4789" s="14">
        <v>6.0420845999999999</v>
      </c>
      <c r="S4789" s="14">
        <v>3.6120000000000001</v>
      </c>
      <c r="T4789" s="10">
        <v>1</v>
      </c>
      <c r="U4789" s="10">
        <v>1</v>
      </c>
      <c r="V4789" s="7" t="s">
        <v>189</v>
      </c>
      <c r="W4789" s="7" t="s">
        <v>68</v>
      </c>
      <c r="X4789" s="7" t="s">
        <v>69</v>
      </c>
      <c r="Y4789" s="7" t="s">
        <v>70</v>
      </c>
    </row>
    <row r="4790" spans="1:25" x14ac:dyDescent="0.25">
      <c r="A4790" s="6">
        <v>55348</v>
      </c>
      <c r="B4790" s="7" t="s">
        <v>2585</v>
      </c>
      <c r="C4790" s="8" t="s">
        <v>904</v>
      </c>
      <c r="D4790" s="8" t="s">
        <v>24</v>
      </c>
      <c r="E4790" s="9">
        <v>2</v>
      </c>
      <c r="F4790" s="8" t="s">
        <v>45</v>
      </c>
      <c r="G4790" s="8" t="s">
        <v>26</v>
      </c>
      <c r="H4790" s="8" t="s">
        <v>27</v>
      </c>
      <c r="I4790" s="10">
        <v>185971968</v>
      </c>
      <c r="J4790" s="10">
        <v>0</v>
      </c>
      <c r="K4790" s="10">
        <v>1831710</v>
      </c>
      <c r="L4790" s="10">
        <v>1831710</v>
      </c>
      <c r="M4790" s="10">
        <v>0</v>
      </c>
      <c r="N4790" s="10">
        <v>1743915</v>
      </c>
      <c r="O4790" s="7" t="s">
        <v>28</v>
      </c>
      <c r="P4790" s="13" t="s">
        <v>3401</v>
      </c>
      <c r="Q4790" s="14">
        <v>0.52317449999999999</v>
      </c>
      <c r="R4790" s="14">
        <v>5.0216390999999998</v>
      </c>
      <c r="S4790" s="14">
        <v>0.77200000000000002</v>
      </c>
      <c r="T4790" s="10">
        <v>0</v>
      </c>
      <c r="U4790" s="10">
        <v>0</v>
      </c>
      <c r="V4790" s="7" t="s">
        <v>189</v>
      </c>
      <c r="W4790" s="7" t="s">
        <v>68</v>
      </c>
      <c r="X4790" s="7" t="s">
        <v>69</v>
      </c>
      <c r="Y4790" s="7" t="s">
        <v>70</v>
      </c>
    </row>
    <row r="4791" spans="1:25" x14ac:dyDescent="0.25">
      <c r="A4791" s="6">
        <v>55348</v>
      </c>
      <c r="B4791" s="7" t="s">
        <v>2585</v>
      </c>
      <c r="C4791" s="8" t="s">
        <v>904</v>
      </c>
      <c r="D4791" s="8" t="s">
        <v>24</v>
      </c>
      <c r="E4791" s="9">
        <v>2</v>
      </c>
      <c r="F4791" s="8" t="s">
        <v>45</v>
      </c>
      <c r="G4791" s="8" t="s">
        <v>40</v>
      </c>
      <c r="H4791" s="8" t="s">
        <v>41</v>
      </c>
      <c r="I4791" s="10">
        <v>3835032</v>
      </c>
      <c r="J4791" s="10">
        <v>0</v>
      </c>
      <c r="K4791" s="10">
        <v>32867</v>
      </c>
      <c r="L4791" s="10">
        <v>32867</v>
      </c>
      <c r="M4791" s="10">
        <v>0</v>
      </c>
      <c r="N4791" s="10">
        <v>5667</v>
      </c>
      <c r="O4791" s="7" t="s">
        <v>42</v>
      </c>
      <c r="P4791" s="13">
        <v>2.7000000000000001E-3</v>
      </c>
      <c r="Q4791" s="14">
        <v>4.4984646000000001</v>
      </c>
      <c r="R4791" s="14">
        <v>5.0216390999999998</v>
      </c>
      <c r="S4791" s="14">
        <v>0.77200000000000002</v>
      </c>
      <c r="T4791" s="10">
        <v>1</v>
      </c>
      <c r="U4791" s="10">
        <v>1</v>
      </c>
      <c r="V4791" s="7" t="s">
        <v>189</v>
      </c>
      <c r="W4791" s="7" t="s">
        <v>68</v>
      </c>
      <c r="X4791" s="7" t="s">
        <v>69</v>
      </c>
      <c r="Y4791" s="7" t="s">
        <v>70</v>
      </c>
    </row>
    <row r="4792" spans="1:25" x14ac:dyDescent="0.25">
      <c r="A4792" s="6">
        <v>55349</v>
      </c>
      <c r="B4792" s="7" t="s">
        <v>2586</v>
      </c>
      <c r="C4792" s="8" t="s">
        <v>1086</v>
      </c>
      <c r="D4792" s="8" t="s">
        <v>24</v>
      </c>
      <c r="E4792" s="9">
        <v>2</v>
      </c>
      <c r="F4792" s="8" t="s">
        <v>45</v>
      </c>
      <c r="G4792" s="8" t="s">
        <v>26</v>
      </c>
      <c r="H4792" s="8" t="s">
        <v>27</v>
      </c>
      <c r="I4792" s="10">
        <v>481545492</v>
      </c>
      <c r="J4792" s="10">
        <v>0</v>
      </c>
      <c r="K4792" s="10">
        <v>5119193</v>
      </c>
      <c r="L4792" s="10">
        <v>5119193</v>
      </c>
      <c r="M4792" s="10">
        <v>0</v>
      </c>
      <c r="N4792" s="10">
        <v>4770680</v>
      </c>
      <c r="O4792" s="7" t="s">
        <v>28</v>
      </c>
      <c r="P4792" s="13" t="s">
        <v>3401</v>
      </c>
      <c r="Q4792" s="14">
        <v>1.4312039999999999</v>
      </c>
      <c r="R4792" s="14">
        <v>8.4126750000000001</v>
      </c>
      <c r="S4792" s="14">
        <v>1.5569999999999999</v>
      </c>
      <c r="T4792" s="10">
        <v>0</v>
      </c>
      <c r="U4792" s="10">
        <v>0</v>
      </c>
      <c r="V4792" s="7" t="s">
        <v>189</v>
      </c>
      <c r="W4792" s="7" t="s">
        <v>68</v>
      </c>
      <c r="X4792" s="7" t="s">
        <v>69</v>
      </c>
      <c r="Y4792" s="7" t="s">
        <v>70</v>
      </c>
    </row>
    <row r="4793" spans="1:25" x14ac:dyDescent="0.25">
      <c r="A4793" s="6">
        <v>55349</v>
      </c>
      <c r="B4793" s="7" t="s">
        <v>2586</v>
      </c>
      <c r="C4793" s="8" t="s">
        <v>1086</v>
      </c>
      <c r="D4793" s="8" t="s">
        <v>24</v>
      </c>
      <c r="E4793" s="9">
        <v>2</v>
      </c>
      <c r="F4793" s="8" t="s">
        <v>45</v>
      </c>
      <c r="G4793" s="8" t="s">
        <v>40</v>
      </c>
      <c r="H4793" s="8" t="s">
        <v>41</v>
      </c>
      <c r="I4793" s="10">
        <v>4513508</v>
      </c>
      <c r="J4793" s="10">
        <v>0</v>
      </c>
      <c r="K4793" s="10">
        <v>50219</v>
      </c>
      <c r="L4793" s="10">
        <v>50219</v>
      </c>
      <c r="M4793" s="10">
        <v>0</v>
      </c>
      <c r="N4793" s="10">
        <v>8795</v>
      </c>
      <c r="O4793" s="7" t="s">
        <v>42</v>
      </c>
      <c r="P4793" s="13">
        <v>2.7000000000000001E-3</v>
      </c>
      <c r="Q4793" s="14">
        <v>6.981471</v>
      </c>
      <c r="R4793" s="14">
        <v>8.4126750000000001</v>
      </c>
      <c r="S4793" s="14">
        <v>1.5569999999999999</v>
      </c>
      <c r="T4793" s="10">
        <v>1</v>
      </c>
      <c r="U4793" s="10">
        <v>1</v>
      </c>
      <c r="V4793" s="7" t="s">
        <v>189</v>
      </c>
      <c r="W4793" s="7" t="s">
        <v>68</v>
      </c>
      <c r="X4793" s="7" t="s">
        <v>69</v>
      </c>
      <c r="Y4793" s="7" t="s">
        <v>70</v>
      </c>
    </row>
    <row r="4794" spans="1:25" x14ac:dyDescent="0.25">
      <c r="A4794" s="6">
        <v>55350</v>
      </c>
      <c r="B4794" s="7" t="s">
        <v>2587</v>
      </c>
      <c r="C4794" s="8" t="s">
        <v>904</v>
      </c>
      <c r="D4794" s="8" t="s">
        <v>24</v>
      </c>
      <c r="E4794" s="9">
        <v>1</v>
      </c>
      <c r="F4794" s="8" t="s">
        <v>25</v>
      </c>
      <c r="G4794" s="8" t="s">
        <v>26</v>
      </c>
      <c r="H4794" s="8" t="s">
        <v>27</v>
      </c>
      <c r="I4794" s="10">
        <v>1461198000</v>
      </c>
      <c r="J4794" s="10">
        <v>0</v>
      </c>
      <c r="K4794" s="10">
        <v>0</v>
      </c>
      <c r="L4794" s="10">
        <v>0</v>
      </c>
      <c r="M4794" s="10">
        <v>0</v>
      </c>
      <c r="N4794" s="10">
        <v>0</v>
      </c>
      <c r="O4794" s="7" t="s">
        <v>28</v>
      </c>
      <c r="P4794" s="13" t="s">
        <v>3401</v>
      </c>
      <c r="Q4794" s="14">
        <v>0</v>
      </c>
      <c r="R4794" s="14">
        <v>7.5859116000000002</v>
      </c>
      <c r="S4794" s="14">
        <v>7.7859999999999996</v>
      </c>
      <c r="T4794" s="10">
        <v>0</v>
      </c>
      <c r="U4794" s="10">
        <v>0</v>
      </c>
      <c r="V4794" s="7" t="s">
        <v>189</v>
      </c>
      <c r="W4794" s="7" t="s">
        <v>68</v>
      </c>
      <c r="X4794" s="7" t="s">
        <v>69</v>
      </c>
      <c r="Y4794" s="7" t="s">
        <v>70</v>
      </c>
    </row>
    <row r="4795" spans="1:25" x14ac:dyDescent="0.25">
      <c r="A4795" s="6">
        <v>55350</v>
      </c>
      <c r="B4795" s="7" t="s">
        <v>2587</v>
      </c>
      <c r="C4795" s="8" t="s">
        <v>904</v>
      </c>
      <c r="D4795" s="8" t="s">
        <v>24</v>
      </c>
      <c r="E4795" s="9">
        <v>1</v>
      </c>
      <c r="F4795" s="8" t="s">
        <v>33</v>
      </c>
      <c r="G4795" s="8" t="s">
        <v>26</v>
      </c>
      <c r="H4795" s="8" t="s">
        <v>27</v>
      </c>
      <c r="I4795" s="10">
        <v>2495275000</v>
      </c>
      <c r="J4795" s="10">
        <v>0</v>
      </c>
      <c r="K4795" s="10">
        <v>27108915</v>
      </c>
      <c r="L4795" s="10">
        <v>27108915</v>
      </c>
      <c r="M4795" s="10">
        <v>0</v>
      </c>
      <c r="N4795" s="10">
        <v>25286372</v>
      </c>
      <c r="O4795" s="7" t="s">
        <v>28</v>
      </c>
      <c r="P4795" s="13" t="s">
        <v>3401</v>
      </c>
      <c r="Q4795" s="14">
        <v>7.5859116000000002</v>
      </c>
      <c r="R4795" s="14">
        <v>7.5859116000000002</v>
      </c>
      <c r="S4795" s="14">
        <v>7.7859999999999996</v>
      </c>
      <c r="T4795" s="10">
        <v>8</v>
      </c>
      <c r="U4795" s="10">
        <v>7</v>
      </c>
      <c r="V4795" s="7" t="s">
        <v>189</v>
      </c>
      <c r="W4795" s="7" t="s">
        <v>68</v>
      </c>
      <c r="X4795" s="7" t="s">
        <v>69</v>
      </c>
      <c r="Y4795" s="7" t="s">
        <v>70</v>
      </c>
    </row>
    <row r="4796" spans="1:25" x14ac:dyDescent="0.25">
      <c r="A4796" s="6">
        <v>55357</v>
      </c>
      <c r="B4796" s="7" t="s">
        <v>2588</v>
      </c>
      <c r="C4796" s="8" t="s">
        <v>44</v>
      </c>
      <c r="D4796" s="8" t="s">
        <v>24</v>
      </c>
      <c r="E4796" s="9">
        <v>2</v>
      </c>
      <c r="F4796" s="8" t="s">
        <v>25</v>
      </c>
      <c r="G4796" s="8" t="s">
        <v>26</v>
      </c>
      <c r="H4796" s="8" t="s">
        <v>27</v>
      </c>
      <c r="I4796" s="10">
        <v>1048179000</v>
      </c>
      <c r="J4796" s="10">
        <v>0</v>
      </c>
      <c r="K4796" s="10">
        <v>487937</v>
      </c>
      <c r="L4796" s="10">
        <v>487937</v>
      </c>
      <c r="M4796" s="10">
        <v>0</v>
      </c>
      <c r="N4796" s="10">
        <v>473458</v>
      </c>
      <c r="O4796" s="7" t="s">
        <v>28</v>
      </c>
      <c r="P4796" s="13" t="s">
        <v>3401</v>
      </c>
      <c r="Q4796" s="14">
        <v>7.3273500000000005E-2</v>
      </c>
      <c r="R4796" s="14">
        <v>6.1275699000000001</v>
      </c>
      <c r="S4796" s="14">
        <v>6.2640000000000002</v>
      </c>
      <c r="T4796" s="10">
        <v>0</v>
      </c>
      <c r="U4796" s="10">
        <v>0</v>
      </c>
      <c r="V4796" s="7" t="s">
        <v>127</v>
      </c>
      <c r="W4796" s="7" t="s">
        <v>56</v>
      </c>
      <c r="X4796" s="7" t="s">
        <v>57</v>
      </c>
      <c r="Y4796" s="7" t="s">
        <v>58</v>
      </c>
    </row>
    <row r="4797" spans="1:25" x14ac:dyDescent="0.25">
      <c r="A4797" s="6">
        <v>55357</v>
      </c>
      <c r="B4797" s="7" t="s">
        <v>2588</v>
      </c>
      <c r="C4797" s="8" t="s">
        <v>44</v>
      </c>
      <c r="D4797" s="8" t="s">
        <v>24</v>
      </c>
      <c r="E4797" s="9">
        <v>2</v>
      </c>
      <c r="F4797" s="8" t="s">
        <v>33</v>
      </c>
      <c r="G4797" s="8" t="s">
        <v>26</v>
      </c>
      <c r="H4797" s="8" t="s">
        <v>27</v>
      </c>
      <c r="I4797" s="10">
        <v>1810563000</v>
      </c>
      <c r="J4797" s="10">
        <v>0</v>
      </c>
      <c r="K4797" s="10">
        <v>20832761</v>
      </c>
      <c r="L4797" s="10">
        <v>20832761</v>
      </c>
      <c r="M4797" s="10">
        <v>0</v>
      </c>
      <c r="N4797" s="10">
        <v>20180988</v>
      </c>
      <c r="O4797" s="7" t="s">
        <v>28</v>
      </c>
      <c r="P4797" s="13" t="s">
        <v>3401</v>
      </c>
      <c r="Q4797" s="14">
        <v>6.0542964000000001</v>
      </c>
      <c r="R4797" s="14">
        <v>6.1275699000000001</v>
      </c>
      <c r="S4797" s="14">
        <v>6.2640000000000002</v>
      </c>
      <c r="T4797" s="10">
        <v>6</v>
      </c>
      <c r="U4797" s="10">
        <v>6</v>
      </c>
      <c r="V4797" s="7" t="s">
        <v>127</v>
      </c>
      <c r="W4797" s="7" t="s">
        <v>56</v>
      </c>
      <c r="X4797" s="7" t="s">
        <v>57</v>
      </c>
      <c r="Y4797" s="7" t="s">
        <v>58</v>
      </c>
    </row>
    <row r="4798" spans="1:25" x14ac:dyDescent="0.25">
      <c r="A4798" s="6">
        <v>55358</v>
      </c>
      <c r="B4798" s="7" t="s">
        <v>2589</v>
      </c>
      <c r="C4798" s="8" t="s">
        <v>44</v>
      </c>
      <c r="D4798" s="8" t="s">
        <v>24</v>
      </c>
      <c r="E4798" s="9">
        <v>2</v>
      </c>
      <c r="F4798" s="8" t="s">
        <v>25</v>
      </c>
      <c r="G4798" s="8" t="s">
        <v>26</v>
      </c>
      <c r="H4798" s="8" t="s">
        <v>27</v>
      </c>
      <c r="I4798" s="10">
        <v>1922670000</v>
      </c>
      <c r="J4798" s="10">
        <v>0</v>
      </c>
      <c r="K4798" s="10">
        <v>4272393</v>
      </c>
      <c r="L4798" s="10">
        <v>4272393</v>
      </c>
      <c r="M4798" s="10">
        <v>0</v>
      </c>
      <c r="N4798" s="10">
        <v>4075257</v>
      </c>
      <c r="O4798" s="7" t="s">
        <v>28</v>
      </c>
      <c r="P4798" s="13" t="s">
        <v>3401</v>
      </c>
      <c r="Q4798" s="14">
        <v>1.2225771000000001</v>
      </c>
      <c r="R4798" s="14">
        <v>10.01614</v>
      </c>
      <c r="S4798" s="14">
        <v>10.422000000000001</v>
      </c>
      <c r="T4798" s="10">
        <v>1</v>
      </c>
      <c r="U4798" s="10">
        <v>1</v>
      </c>
      <c r="V4798" s="7" t="s">
        <v>29</v>
      </c>
      <c r="W4798" s="7" t="s">
        <v>56</v>
      </c>
      <c r="X4798" s="7" t="s">
        <v>57</v>
      </c>
      <c r="Y4798" s="7" t="s">
        <v>58</v>
      </c>
    </row>
    <row r="4799" spans="1:25" x14ac:dyDescent="0.25">
      <c r="A4799" s="6">
        <v>55358</v>
      </c>
      <c r="B4799" s="7" t="s">
        <v>2589</v>
      </c>
      <c r="C4799" s="8" t="s">
        <v>44</v>
      </c>
      <c r="D4799" s="8" t="s">
        <v>24</v>
      </c>
      <c r="E4799" s="9">
        <v>2</v>
      </c>
      <c r="F4799" s="8" t="s">
        <v>33</v>
      </c>
      <c r="G4799" s="8" t="s">
        <v>26</v>
      </c>
      <c r="H4799" s="8" t="s">
        <v>27</v>
      </c>
      <c r="I4799" s="10">
        <v>2820280000</v>
      </c>
      <c r="J4799" s="10">
        <v>0</v>
      </c>
      <c r="K4799" s="10">
        <v>30764128</v>
      </c>
      <c r="L4799" s="10">
        <v>30764128</v>
      </c>
      <c r="M4799" s="10">
        <v>0</v>
      </c>
      <c r="N4799" s="10">
        <v>29311875</v>
      </c>
      <c r="O4799" s="7" t="s">
        <v>28</v>
      </c>
      <c r="P4799" s="13" t="s">
        <v>3401</v>
      </c>
      <c r="Q4799" s="14">
        <v>8.7935625000000002</v>
      </c>
      <c r="R4799" s="14">
        <v>10.01614</v>
      </c>
      <c r="S4799" s="14">
        <v>10.422000000000001</v>
      </c>
      <c r="T4799" s="10">
        <v>9</v>
      </c>
      <c r="U4799" s="10">
        <v>8</v>
      </c>
      <c r="V4799" s="7" t="s">
        <v>29</v>
      </c>
      <c r="W4799" s="7" t="s">
        <v>56</v>
      </c>
      <c r="X4799" s="7" t="s">
        <v>57</v>
      </c>
      <c r="Y4799" s="7" t="s">
        <v>58</v>
      </c>
    </row>
    <row r="4800" spans="1:25" x14ac:dyDescent="0.25">
      <c r="A4800" s="6">
        <v>55364</v>
      </c>
      <c r="B4800" s="7" t="s">
        <v>2590</v>
      </c>
      <c r="C4800" s="8" t="s">
        <v>369</v>
      </c>
      <c r="D4800" s="8" t="s">
        <v>24</v>
      </c>
      <c r="E4800" s="9">
        <v>1</v>
      </c>
      <c r="F4800" s="8" t="s">
        <v>25</v>
      </c>
      <c r="G4800" s="8" t="s">
        <v>26</v>
      </c>
      <c r="H4800" s="8" t="s">
        <v>27</v>
      </c>
      <c r="I4800" s="10">
        <v>1293181000</v>
      </c>
      <c r="J4800" s="10">
        <v>0</v>
      </c>
      <c r="K4800" s="10">
        <v>1961223</v>
      </c>
      <c r="L4800" s="10">
        <v>1961223</v>
      </c>
      <c r="M4800" s="10">
        <v>0</v>
      </c>
      <c r="N4800" s="10">
        <v>1874892</v>
      </c>
      <c r="O4800" s="7" t="s">
        <v>28</v>
      </c>
      <c r="P4800" s="13" t="s">
        <v>3401</v>
      </c>
      <c r="Q4800" s="14">
        <v>0.56246759999999996</v>
      </c>
      <c r="R4800" s="14">
        <v>7.7369703000000003</v>
      </c>
      <c r="S4800" s="14">
        <v>8.2899999999999991</v>
      </c>
      <c r="T4800" s="10">
        <v>1</v>
      </c>
      <c r="U4800" s="10">
        <v>1</v>
      </c>
      <c r="V4800" s="7" t="s">
        <v>189</v>
      </c>
      <c r="W4800" s="7" t="s">
        <v>56</v>
      </c>
      <c r="X4800" s="7" t="s">
        <v>57</v>
      </c>
      <c r="Y4800" s="7" t="s">
        <v>58</v>
      </c>
    </row>
    <row r="4801" spans="1:25" x14ac:dyDescent="0.25">
      <c r="A4801" s="6">
        <v>55364</v>
      </c>
      <c r="B4801" s="7" t="s">
        <v>2590</v>
      </c>
      <c r="C4801" s="8" t="s">
        <v>369</v>
      </c>
      <c r="D4801" s="8" t="s">
        <v>24</v>
      </c>
      <c r="E4801" s="9">
        <v>1</v>
      </c>
      <c r="F4801" s="8" t="s">
        <v>33</v>
      </c>
      <c r="G4801" s="8" t="s">
        <v>26</v>
      </c>
      <c r="H4801" s="8" t="s">
        <v>27</v>
      </c>
      <c r="I4801" s="10">
        <v>2542079000</v>
      </c>
      <c r="J4801" s="10">
        <v>0</v>
      </c>
      <c r="K4801" s="10">
        <v>25321769</v>
      </c>
      <c r="L4801" s="10">
        <v>25321769</v>
      </c>
      <c r="M4801" s="10">
        <v>0</v>
      </c>
      <c r="N4801" s="10">
        <v>23915009</v>
      </c>
      <c r="O4801" s="7" t="s">
        <v>28</v>
      </c>
      <c r="P4801" s="13" t="s">
        <v>3401</v>
      </c>
      <c r="Q4801" s="14">
        <v>7.1745026999999997</v>
      </c>
      <c r="R4801" s="14">
        <v>7.7369703000000003</v>
      </c>
      <c r="S4801" s="14">
        <v>8.2899999999999991</v>
      </c>
      <c r="T4801" s="10">
        <v>8</v>
      </c>
      <c r="U4801" s="10">
        <v>7</v>
      </c>
      <c r="V4801" s="7" t="s">
        <v>189</v>
      </c>
      <c r="W4801" s="7" t="s">
        <v>56</v>
      </c>
      <c r="X4801" s="7" t="s">
        <v>57</v>
      </c>
      <c r="Y4801" s="7" t="s">
        <v>58</v>
      </c>
    </row>
    <row r="4802" spans="1:25" x14ac:dyDescent="0.25">
      <c r="A4802" s="6">
        <v>55365</v>
      </c>
      <c r="B4802" s="7" t="s">
        <v>2591</v>
      </c>
      <c r="C4802" s="8" t="s">
        <v>44</v>
      </c>
      <c r="D4802" s="8" t="s">
        <v>24</v>
      </c>
      <c r="E4802" s="9">
        <v>2</v>
      </c>
      <c r="F4802" s="8" t="s">
        <v>45</v>
      </c>
      <c r="G4802" s="8" t="s">
        <v>26</v>
      </c>
      <c r="H4802" s="8" t="s">
        <v>27</v>
      </c>
      <c r="I4802" s="10">
        <v>94657000</v>
      </c>
      <c r="J4802" s="10">
        <v>0</v>
      </c>
      <c r="K4802" s="10">
        <v>1209921</v>
      </c>
      <c r="L4802" s="10">
        <v>1209921</v>
      </c>
      <c r="M4802" s="10">
        <v>0</v>
      </c>
      <c r="N4802" s="10">
        <v>1185709</v>
      </c>
      <c r="O4802" s="7" t="s">
        <v>28</v>
      </c>
      <c r="P4802" s="13" t="s">
        <v>3401</v>
      </c>
      <c r="Q4802" s="14">
        <v>0.35571269999999999</v>
      </c>
      <c r="R4802" s="14">
        <v>0.35571269999999999</v>
      </c>
      <c r="S4802" s="14">
        <v>0.38800000000000001</v>
      </c>
      <c r="T4802" s="10">
        <v>0</v>
      </c>
      <c r="U4802" s="10">
        <v>0</v>
      </c>
      <c r="V4802" s="7" t="s">
        <v>127</v>
      </c>
      <c r="W4802" s="7" t="s">
        <v>166</v>
      </c>
      <c r="X4802" s="7" t="s">
        <v>167</v>
      </c>
      <c r="Y4802" s="7" t="s">
        <v>167</v>
      </c>
    </row>
    <row r="4803" spans="1:25" x14ac:dyDescent="0.25">
      <c r="A4803" s="6">
        <v>55369</v>
      </c>
      <c r="B4803" s="7" t="s">
        <v>2592</v>
      </c>
      <c r="C4803" s="8" t="s">
        <v>313</v>
      </c>
      <c r="D4803" s="8" t="s">
        <v>24</v>
      </c>
      <c r="E4803" s="9">
        <v>2</v>
      </c>
      <c r="F4803" s="8" t="s">
        <v>25</v>
      </c>
      <c r="G4803" s="8" t="s">
        <v>40</v>
      </c>
      <c r="H4803" s="8" t="s">
        <v>41</v>
      </c>
      <c r="I4803" s="10">
        <v>433126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7" t="s">
        <v>42</v>
      </c>
      <c r="P4803" s="13" t="s">
        <v>3401</v>
      </c>
      <c r="Q4803" s="14">
        <v>0</v>
      </c>
      <c r="R4803" s="14">
        <v>274.21062999999998</v>
      </c>
      <c r="S4803" s="14" t="s">
        <v>3401</v>
      </c>
      <c r="T4803" s="10">
        <v>0</v>
      </c>
      <c r="U4803" s="10">
        <v>0</v>
      </c>
      <c r="V4803" s="7" t="s">
        <v>314</v>
      </c>
      <c r="W4803" s="7" t="s">
        <v>85</v>
      </c>
      <c r="X4803" s="7" t="s">
        <v>86</v>
      </c>
      <c r="Y4803" s="7" t="s">
        <v>315</v>
      </c>
    </row>
    <row r="4804" spans="1:25" x14ac:dyDescent="0.25">
      <c r="A4804" s="6">
        <v>55369</v>
      </c>
      <c r="B4804" s="7" t="s">
        <v>2592</v>
      </c>
      <c r="C4804" s="8" t="s">
        <v>313</v>
      </c>
      <c r="D4804" s="8" t="s">
        <v>24</v>
      </c>
      <c r="E4804" s="9">
        <v>2</v>
      </c>
      <c r="F4804" s="8" t="s">
        <v>25</v>
      </c>
      <c r="G4804" s="8" t="s">
        <v>220</v>
      </c>
      <c r="H4804" s="8" t="s">
        <v>41</v>
      </c>
      <c r="I4804" s="10">
        <v>34732874</v>
      </c>
      <c r="J4804" s="10">
        <v>0</v>
      </c>
      <c r="K4804" s="10">
        <v>0</v>
      </c>
      <c r="L4804" s="10">
        <v>0</v>
      </c>
      <c r="M4804" s="10">
        <v>0</v>
      </c>
      <c r="N4804" s="10">
        <v>0</v>
      </c>
      <c r="O4804" s="7" t="s">
        <v>42</v>
      </c>
      <c r="P4804" s="13" t="s">
        <v>3401</v>
      </c>
      <c r="Q4804" s="14">
        <v>0</v>
      </c>
      <c r="R4804" s="14">
        <v>274.21062999999998</v>
      </c>
      <c r="S4804" s="14" t="s">
        <v>3401</v>
      </c>
      <c r="T4804" s="10">
        <v>0</v>
      </c>
      <c r="U4804" s="10">
        <v>0</v>
      </c>
      <c r="V4804" s="7" t="s">
        <v>314</v>
      </c>
      <c r="W4804" s="7" t="s">
        <v>85</v>
      </c>
      <c r="X4804" s="7" t="s">
        <v>86</v>
      </c>
      <c r="Y4804" s="7" t="s">
        <v>315</v>
      </c>
    </row>
    <row r="4805" spans="1:25" x14ac:dyDescent="0.25">
      <c r="A4805" s="6">
        <v>55369</v>
      </c>
      <c r="B4805" s="7" t="s">
        <v>2592</v>
      </c>
      <c r="C4805" s="8" t="s">
        <v>313</v>
      </c>
      <c r="D4805" s="8" t="s">
        <v>24</v>
      </c>
      <c r="E4805" s="9">
        <v>2</v>
      </c>
      <c r="F4805" s="8" t="s">
        <v>33</v>
      </c>
      <c r="G4805" s="8" t="s">
        <v>40</v>
      </c>
      <c r="H4805" s="8" t="s">
        <v>41</v>
      </c>
      <c r="I4805" s="10">
        <v>1210858</v>
      </c>
      <c r="J4805" s="10">
        <v>0</v>
      </c>
      <c r="K4805" s="10">
        <v>15760</v>
      </c>
      <c r="L4805" s="10">
        <v>15760</v>
      </c>
      <c r="M4805" s="10">
        <v>0</v>
      </c>
      <c r="N4805" s="10">
        <v>2764</v>
      </c>
      <c r="O4805" s="7" t="s">
        <v>42</v>
      </c>
      <c r="P4805" s="13">
        <v>2.7000000000000001E-3</v>
      </c>
      <c r="Q4805" s="14">
        <v>2.2254070000000001</v>
      </c>
      <c r="R4805" s="14">
        <v>274.21062999999998</v>
      </c>
      <c r="S4805" s="14" t="s">
        <v>3401</v>
      </c>
      <c r="T4805" s="10">
        <v>2</v>
      </c>
      <c r="U4805" s="10">
        <v>2</v>
      </c>
      <c r="V4805" s="7" t="s">
        <v>314</v>
      </c>
      <c r="W4805" s="7" t="s">
        <v>85</v>
      </c>
      <c r="X4805" s="7" t="s">
        <v>86</v>
      </c>
      <c r="Y4805" s="7" t="s">
        <v>315</v>
      </c>
    </row>
    <row r="4806" spans="1:25" x14ac:dyDescent="0.25">
      <c r="A4806" s="6">
        <v>55369</v>
      </c>
      <c r="B4806" s="7" t="s">
        <v>2592</v>
      </c>
      <c r="C4806" s="8" t="s">
        <v>313</v>
      </c>
      <c r="D4806" s="8" t="s">
        <v>24</v>
      </c>
      <c r="E4806" s="9">
        <v>2</v>
      </c>
      <c r="F4806" s="8" t="s">
        <v>33</v>
      </c>
      <c r="G4806" s="8" t="s">
        <v>220</v>
      </c>
      <c r="H4806" s="8" t="s">
        <v>41</v>
      </c>
      <c r="I4806" s="10">
        <v>94783142</v>
      </c>
      <c r="J4806" s="10">
        <v>0</v>
      </c>
      <c r="K4806" s="10">
        <v>1221826</v>
      </c>
      <c r="L4806" s="10">
        <v>1221826</v>
      </c>
      <c r="M4806" s="10">
        <v>0</v>
      </c>
      <c r="N4806" s="10">
        <v>238405</v>
      </c>
      <c r="O4806" s="7" t="s">
        <v>42</v>
      </c>
      <c r="P4806" s="13">
        <v>3.6956712161336299E-3</v>
      </c>
      <c r="Q4806" s="14">
        <v>271.98523</v>
      </c>
      <c r="R4806" s="14">
        <v>274.21062999999998</v>
      </c>
      <c r="S4806" s="14" t="s">
        <v>3401</v>
      </c>
      <c r="T4806" s="10">
        <v>272</v>
      </c>
      <c r="U4806" s="10">
        <v>247</v>
      </c>
      <c r="V4806" s="7" t="s">
        <v>314</v>
      </c>
      <c r="W4806" s="7" t="s">
        <v>85</v>
      </c>
      <c r="X4806" s="7" t="s">
        <v>86</v>
      </c>
      <c r="Y4806" s="7" t="s">
        <v>315</v>
      </c>
    </row>
    <row r="4807" spans="1:25" x14ac:dyDescent="0.25">
      <c r="A4807" s="6">
        <v>55372</v>
      </c>
      <c r="B4807" s="7" t="s">
        <v>2593</v>
      </c>
      <c r="C4807" s="8" t="s">
        <v>113</v>
      </c>
      <c r="D4807" s="8" t="s">
        <v>24</v>
      </c>
      <c r="E4807" s="9">
        <v>2</v>
      </c>
      <c r="F4807" s="8" t="s">
        <v>25</v>
      </c>
      <c r="G4807" s="8" t="s">
        <v>26</v>
      </c>
      <c r="H4807" s="8" t="s">
        <v>27</v>
      </c>
      <c r="I4807" s="10">
        <v>1147144000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7" t="s">
        <v>28</v>
      </c>
      <c r="P4807" s="13" t="s">
        <v>3401</v>
      </c>
      <c r="Q4807" s="14">
        <v>0</v>
      </c>
      <c r="R4807" s="14">
        <v>6.8524662000000003</v>
      </c>
      <c r="S4807" s="14">
        <v>7.048</v>
      </c>
      <c r="T4807" s="10">
        <v>0</v>
      </c>
      <c r="U4807" s="10">
        <v>0</v>
      </c>
      <c r="V4807" s="7" t="s">
        <v>46</v>
      </c>
      <c r="W4807" s="7" t="s">
        <v>2594</v>
      </c>
      <c r="X4807" s="7" t="s">
        <v>2595</v>
      </c>
      <c r="Y4807" s="7" t="s">
        <v>49</v>
      </c>
    </row>
    <row r="4808" spans="1:25" x14ac:dyDescent="0.25">
      <c r="A4808" s="6">
        <v>55372</v>
      </c>
      <c r="B4808" s="7" t="s">
        <v>2593</v>
      </c>
      <c r="C4808" s="8" t="s">
        <v>113</v>
      </c>
      <c r="D4808" s="8" t="s">
        <v>24</v>
      </c>
      <c r="E4808" s="9">
        <v>2</v>
      </c>
      <c r="F4808" s="8" t="s">
        <v>33</v>
      </c>
      <c r="G4808" s="8" t="s">
        <v>26</v>
      </c>
      <c r="H4808" s="8" t="s">
        <v>27</v>
      </c>
      <c r="I4808" s="10">
        <v>2226588000</v>
      </c>
      <c r="J4808" s="10">
        <v>0</v>
      </c>
      <c r="K4808" s="10">
        <v>23734284</v>
      </c>
      <c r="L4808" s="10">
        <v>23734284</v>
      </c>
      <c r="M4808" s="10">
        <v>0</v>
      </c>
      <c r="N4808" s="10">
        <v>22841554</v>
      </c>
      <c r="O4808" s="7" t="s">
        <v>28</v>
      </c>
      <c r="P4808" s="13" t="s">
        <v>3401</v>
      </c>
      <c r="Q4808" s="14">
        <v>6.8524662000000003</v>
      </c>
      <c r="R4808" s="14">
        <v>6.8524662000000003</v>
      </c>
      <c r="S4808" s="14">
        <v>7.048</v>
      </c>
      <c r="T4808" s="10">
        <v>7</v>
      </c>
      <c r="U4808" s="10">
        <v>6</v>
      </c>
      <c r="V4808" s="7" t="s">
        <v>46</v>
      </c>
      <c r="W4808" s="7" t="s">
        <v>2594</v>
      </c>
      <c r="X4808" s="7" t="s">
        <v>2595</v>
      </c>
      <c r="Y4808" s="7" t="s">
        <v>49</v>
      </c>
    </row>
    <row r="4809" spans="1:25" x14ac:dyDescent="0.25">
      <c r="A4809" s="6">
        <v>55375</v>
      </c>
      <c r="B4809" s="7" t="s">
        <v>2596</v>
      </c>
      <c r="C4809" s="8" t="s">
        <v>850</v>
      </c>
      <c r="D4809" s="8" t="s">
        <v>24</v>
      </c>
      <c r="E4809" s="9">
        <v>2</v>
      </c>
      <c r="F4809" s="8" t="s">
        <v>25</v>
      </c>
      <c r="G4809" s="8" t="s">
        <v>26</v>
      </c>
      <c r="H4809" s="8" t="s">
        <v>27</v>
      </c>
      <c r="I4809" s="10">
        <v>1252730911</v>
      </c>
      <c r="J4809" s="10">
        <v>0</v>
      </c>
      <c r="K4809" s="10">
        <v>817309</v>
      </c>
      <c r="L4809" s="10">
        <v>817309</v>
      </c>
      <c r="M4809" s="10">
        <v>0</v>
      </c>
      <c r="N4809" s="10">
        <v>794617</v>
      </c>
      <c r="O4809" s="7" t="s">
        <v>28</v>
      </c>
      <c r="P4809" s="13" t="s">
        <v>3401</v>
      </c>
      <c r="Q4809" s="14">
        <v>0.23838509999999999</v>
      </c>
      <c r="R4809" s="14">
        <v>30.797751000000002</v>
      </c>
      <c r="S4809" s="14">
        <v>13.7</v>
      </c>
      <c r="T4809" s="10">
        <v>0</v>
      </c>
      <c r="U4809" s="10">
        <v>0</v>
      </c>
      <c r="V4809" s="7" t="s">
        <v>225</v>
      </c>
      <c r="W4809" s="7" t="s">
        <v>851</v>
      </c>
      <c r="X4809" s="7" t="s">
        <v>852</v>
      </c>
      <c r="Y4809" s="7" t="s">
        <v>852</v>
      </c>
    </row>
    <row r="4810" spans="1:25" x14ac:dyDescent="0.25">
      <c r="A4810" s="6">
        <v>55375</v>
      </c>
      <c r="B4810" s="7" t="s">
        <v>2596</v>
      </c>
      <c r="C4810" s="8" t="s">
        <v>850</v>
      </c>
      <c r="D4810" s="8" t="s">
        <v>24</v>
      </c>
      <c r="E4810" s="9">
        <v>2</v>
      </c>
      <c r="F4810" s="8" t="s">
        <v>25</v>
      </c>
      <c r="G4810" s="8" t="s">
        <v>40</v>
      </c>
      <c r="H4810" s="8" t="s">
        <v>41</v>
      </c>
      <c r="I4810" s="10">
        <v>8177089</v>
      </c>
      <c r="J4810" s="10">
        <v>0</v>
      </c>
      <c r="K4810" s="10">
        <v>0</v>
      </c>
      <c r="L4810" s="10">
        <v>0</v>
      </c>
      <c r="M4810" s="10">
        <v>0</v>
      </c>
      <c r="N4810" s="10">
        <v>0</v>
      </c>
      <c r="O4810" s="7" t="s">
        <v>42</v>
      </c>
      <c r="P4810" s="13" t="s">
        <v>3401</v>
      </c>
      <c r="Q4810" s="14">
        <v>0</v>
      </c>
      <c r="R4810" s="14">
        <v>30.797751000000002</v>
      </c>
      <c r="S4810" s="14">
        <v>13.7</v>
      </c>
      <c r="T4810" s="10">
        <v>0</v>
      </c>
      <c r="U4810" s="10">
        <v>0</v>
      </c>
      <c r="V4810" s="7" t="s">
        <v>225</v>
      </c>
      <c r="W4810" s="7" t="s">
        <v>851</v>
      </c>
      <c r="X4810" s="7" t="s">
        <v>852</v>
      </c>
      <c r="Y4810" s="7" t="s">
        <v>852</v>
      </c>
    </row>
    <row r="4811" spans="1:25" x14ac:dyDescent="0.25">
      <c r="A4811" s="6">
        <v>55375</v>
      </c>
      <c r="B4811" s="7" t="s">
        <v>2596</v>
      </c>
      <c r="C4811" s="8" t="s">
        <v>850</v>
      </c>
      <c r="D4811" s="8" t="s">
        <v>24</v>
      </c>
      <c r="E4811" s="9">
        <v>2</v>
      </c>
      <c r="F4811" s="8" t="s">
        <v>33</v>
      </c>
      <c r="G4811" s="8" t="s">
        <v>26</v>
      </c>
      <c r="H4811" s="8" t="s">
        <v>27</v>
      </c>
      <c r="I4811" s="10">
        <v>2094194553</v>
      </c>
      <c r="J4811" s="10">
        <v>0</v>
      </c>
      <c r="K4811" s="10">
        <v>23770489</v>
      </c>
      <c r="L4811" s="10">
        <v>23770489</v>
      </c>
      <c r="M4811" s="10">
        <v>0</v>
      </c>
      <c r="N4811" s="10">
        <v>23076238</v>
      </c>
      <c r="O4811" s="7" t="s">
        <v>28</v>
      </c>
      <c r="P4811" s="13" t="s">
        <v>3401</v>
      </c>
      <c r="Q4811" s="14">
        <v>6.9228714</v>
      </c>
      <c r="R4811" s="14">
        <v>30.797751000000002</v>
      </c>
      <c r="S4811" s="14">
        <v>13.7</v>
      </c>
      <c r="T4811" s="10">
        <v>3</v>
      </c>
      <c r="U4811" s="10">
        <v>3</v>
      </c>
      <c r="V4811" s="7" t="s">
        <v>225</v>
      </c>
      <c r="W4811" s="7" t="s">
        <v>851</v>
      </c>
      <c r="X4811" s="7" t="s">
        <v>852</v>
      </c>
      <c r="Y4811" s="7" t="s">
        <v>852</v>
      </c>
    </row>
    <row r="4812" spans="1:25" x14ac:dyDescent="0.25">
      <c r="A4812" s="6">
        <v>55375</v>
      </c>
      <c r="B4812" s="7" t="s">
        <v>2596</v>
      </c>
      <c r="C4812" s="8" t="s">
        <v>850</v>
      </c>
      <c r="D4812" s="8" t="s">
        <v>24</v>
      </c>
      <c r="E4812" s="9">
        <v>2</v>
      </c>
      <c r="F4812" s="8" t="s">
        <v>33</v>
      </c>
      <c r="G4812" s="8" t="s">
        <v>40</v>
      </c>
      <c r="H4812" s="8" t="s">
        <v>41</v>
      </c>
      <c r="I4812" s="10">
        <v>14609447</v>
      </c>
      <c r="J4812" s="10">
        <v>0</v>
      </c>
      <c r="K4812" s="10">
        <v>170154</v>
      </c>
      <c r="L4812" s="10">
        <v>170154</v>
      </c>
      <c r="M4812" s="10">
        <v>0</v>
      </c>
      <c r="N4812" s="10">
        <v>29357</v>
      </c>
      <c r="O4812" s="7" t="s">
        <v>42</v>
      </c>
      <c r="P4812" s="13">
        <v>2.7000000000000001E-3</v>
      </c>
      <c r="Q4812" s="14">
        <v>23.636495</v>
      </c>
      <c r="R4812" s="14">
        <v>30.797751000000002</v>
      </c>
      <c r="S4812" s="14">
        <v>13.7</v>
      </c>
      <c r="T4812" s="10">
        <v>11</v>
      </c>
      <c r="U4812" s="10">
        <v>10</v>
      </c>
      <c r="V4812" s="7" t="s">
        <v>225</v>
      </c>
      <c r="W4812" s="7" t="s">
        <v>851</v>
      </c>
      <c r="X4812" s="7" t="s">
        <v>852</v>
      </c>
      <c r="Y4812" s="7" t="s">
        <v>852</v>
      </c>
    </row>
    <row r="4813" spans="1:25" x14ac:dyDescent="0.25">
      <c r="A4813" s="6">
        <v>55377</v>
      </c>
      <c r="B4813" s="7" t="s">
        <v>2597</v>
      </c>
      <c r="C4813" s="8" t="s">
        <v>952</v>
      </c>
      <c r="D4813" s="8" t="s">
        <v>24</v>
      </c>
      <c r="E4813" s="9">
        <v>2</v>
      </c>
      <c r="F4813" s="8" t="s">
        <v>45</v>
      </c>
      <c r="G4813" s="8" t="s">
        <v>26</v>
      </c>
      <c r="H4813" s="8" t="s">
        <v>27</v>
      </c>
      <c r="I4813" s="10">
        <v>47126000</v>
      </c>
      <c r="J4813" s="10">
        <v>0</v>
      </c>
      <c r="K4813" s="10">
        <v>532467</v>
      </c>
      <c r="L4813" s="10">
        <v>532467</v>
      </c>
      <c r="M4813" s="10">
        <v>0</v>
      </c>
      <c r="N4813" s="10">
        <v>502801</v>
      </c>
      <c r="O4813" s="7" t="s">
        <v>28</v>
      </c>
      <c r="P4813" s="13" t="s">
        <v>3401</v>
      </c>
      <c r="Q4813" s="14">
        <v>0.15084030000000001</v>
      </c>
      <c r="R4813" s="14">
        <v>0.15084030000000001</v>
      </c>
      <c r="S4813" s="14">
        <v>0.16</v>
      </c>
      <c r="T4813" s="10">
        <v>0</v>
      </c>
      <c r="U4813" s="10">
        <v>0</v>
      </c>
      <c r="V4813" s="7" t="s">
        <v>189</v>
      </c>
      <c r="W4813" s="7" t="s">
        <v>68</v>
      </c>
      <c r="X4813" s="7" t="s">
        <v>69</v>
      </c>
      <c r="Y4813" s="7" t="s">
        <v>70</v>
      </c>
    </row>
    <row r="4814" spans="1:25" x14ac:dyDescent="0.25">
      <c r="A4814" s="6">
        <v>55380</v>
      </c>
      <c r="B4814" s="7" t="s">
        <v>2598</v>
      </c>
      <c r="C4814" s="8" t="s">
        <v>152</v>
      </c>
      <c r="D4814" s="8" t="s">
        <v>24</v>
      </c>
      <c r="E4814" s="9">
        <v>2</v>
      </c>
      <c r="F4814" s="8" t="s">
        <v>25</v>
      </c>
      <c r="G4814" s="8" t="s">
        <v>26</v>
      </c>
      <c r="H4814" s="8" t="s">
        <v>27</v>
      </c>
      <c r="I4814" s="10">
        <v>3811468000</v>
      </c>
      <c r="J4814" s="10">
        <v>0</v>
      </c>
      <c r="K4814" s="10">
        <v>0</v>
      </c>
      <c r="L4814" s="10">
        <v>0</v>
      </c>
      <c r="M4814" s="10">
        <v>0</v>
      </c>
      <c r="N4814" s="10">
        <v>0</v>
      </c>
      <c r="O4814" s="7" t="s">
        <v>28</v>
      </c>
      <c r="P4814" s="13" t="s">
        <v>3401</v>
      </c>
      <c r="Q4814" s="14">
        <v>0</v>
      </c>
      <c r="R4814" s="14">
        <v>20.482517000000001</v>
      </c>
      <c r="S4814" s="14">
        <v>20.248999999999999</v>
      </c>
      <c r="T4814" s="10">
        <v>0</v>
      </c>
      <c r="U4814" s="10">
        <v>0</v>
      </c>
      <c r="V4814" s="7" t="s">
        <v>29</v>
      </c>
      <c r="W4814" s="7" t="s">
        <v>56</v>
      </c>
      <c r="X4814" s="7" t="s">
        <v>57</v>
      </c>
      <c r="Y4814" s="7" t="s">
        <v>58</v>
      </c>
    </row>
    <row r="4815" spans="1:25" x14ac:dyDescent="0.25">
      <c r="A4815" s="6">
        <v>55380</v>
      </c>
      <c r="B4815" s="7" t="s">
        <v>2598</v>
      </c>
      <c r="C4815" s="8" t="s">
        <v>152</v>
      </c>
      <c r="D4815" s="8" t="s">
        <v>24</v>
      </c>
      <c r="E4815" s="9">
        <v>2</v>
      </c>
      <c r="F4815" s="8" t="s">
        <v>33</v>
      </c>
      <c r="G4815" s="8" t="s">
        <v>26</v>
      </c>
      <c r="H4815" s="8" t="s">
        <v>27</v>
      </c>
      <c r="I4815" s="10">
        <v>5647977000</v>
      </c>
      <c r="J4815" s="10">
        <v>0</v>
      </c>
      <c r="K4815" s="10">
        <v>70289251</v>
      </c>
      <c r="L4815" s="10">
        <v>70289251</v>
      </c>
      <c r="M4815" s="10">
        <v>0</v>
      </c>
      <c r="N4815" s="10">
        <v>68275058</v>
      </c>
      <c r="O4815" s="7" t="s">
        <v>28</v>
      </c>
      <c r="P4815" s="13" t="s">
        <v>3401</v>
      </c>
      <c r="Q4815" s="14">
        <v>20.482517000000001</v>
      </c>
      <c r="R4815" s="14">
        <v>20.482517000000001</v>
      </c>
      <c r="S4815" s="14">
        <v>20.248999999999999</v>
      </c>
      <c r="T4815" s="10">
        <v>20</v>
      </c>
      <c r="U4815" s="10">
        <v>18</v>
      </c>
      <c r="V4815" s="7" t="s">
        <v>29</v>
      </c>
      <c r="W4815" s="7" t="s">
        <v>56</v>
      </c>
      <c r="X4815" s="7" t="s">
        <v>57</v>
      </c>
      <c r="Y4815" s="7" t="s">
        <v>58</v>
      </c>
    </row>
    <row r="4816" spans="1:25" x14ac:dyDescent="0.25">
      <c r="A4816" s="6">
        <v>55381</v>
      </c>
      <c r="B4816" s="7" t="s">
        <v>2599</v>
      </c>
      <c r="C4816" s="8" t="s">
        <v>1070</v>
      </c>
      <c r="D4816" s="8" t="s">
        <v>24</v>
      </c>
      <c r="E4816" s="9">
        <v>2</v>
      </c>
      <c r="F4816" s="8" t="s">
        <v>45</v>
      </c>
      <c r="G4816" s="8" t="s">
        <v>40</v>
      </c>
      <c r="H4816" s="8" t="s">
        <v>41</v>
      </c>
      <c r="I4816" s="10">
        <v>100476000</v>
      </c>
      <c r="J4816" s="10">
        <v>0</v>
      </c>
      <c r="K4816" s="10">
        <v>1015487</v>
      </c>
      <c r="L4816" s="10">
        <v>1015487</v>
      </c>
      <c r="M4816" s="10">
        <v>0</v>
      </c>
      <c r="N4816" s="10">
        <v>177821</v>
      </c>
      <c r="O4816" s="7" t="s">
        <v>42</v>
      </c>
      <c r="P4816" s="13">
        <v>2.7000000000000001E-3</v>
      </c>
      <c r="Q4816" s="14">
        <v>141.15431000000001</v>
      </c>
      <c r="R4816" s="14">
        <v>141.15431000000001</v>
      </c>
      <c r="S4816" s="14">
        <v>18.914000000000001</v>
      </c>
      <c r="T4816" s="10">
        <v>19</v>
      </c>
      <c r="U4816" s="10">
        <v>17</v>
      </c>
      <c r="V4816" s="7" t="s">
        <v>189</v>
      </c>
      <c r="W4816" s="7" t="s">
        <v>68</v>
      </c>
      <c r="X4816" s="7" t="s">
        <v>69</v>
      </c>
      <c r="Y4816" s="7" t="s">
        <v>70</v>
      </c>
    </row>
    <row r="4817" spans="1:25" x14ac:dyDescent="0.25">
      <c r="A4817" s="6">
        <v>55382</v>
      </c>
      <c r="B4817" s="7" t="s">
        <v>2600</v>
      </c>
      <c r="C4817" s="8" t="s">
        <v>302</v>
      </c>
      <c r="D4817" s="8" t="s">
        <v>24</v>
      </c>
      <c r="E4817" s="9">
        <v>1</v>
      </c>
      <c r="F4817" s="8" t="s">
        <v>25</v>
      </c>
      <c r="G4817" s="8" t="s">
        <v>26</v>
      </c>
      <c r="H4817" s="8" t="s">
        <v>27</v>
      </c>
      <c r="I4817" s="10">
        <v>2507049000</v>
      </c>
      <c r="J4817" s="10">
        <v>0</v>
      </c>
      <c r="K4817" s="10">
        <v>2500242</v>
      </c>
      <c r="L4817" s="10">
        <v>2500242</v>
      </c>
      <c r="M4817" s="10">
        <v>0</v>
      </c>
      <c r="N4817" s="10">
        <v>2392275</v>
      </c>
      <c r="O4817" s="7" t="s">
        <v>28</v>
      </c>
      <c r="P4817" s="13" t="s">
        <v>3401</v>
      </c>
      <c r="Q4817" s="14">
        <v>0.7176825</v>
      </c>
      <c r="R4817" s="14">
        <v>13.364423</v>
      </c>
      <c r="S4817" s="14">
        <v>14.256</v>
      </c>
      <c r="T4817" s="10">
        <v>1</v>
      </c>
      <c r="U4817" s="10">
        <v>1</v>
      </c>
      <c r="V4817" s="7" t="s">
        <v>29</v>
      </c>
      <c r="W4817" s="7" t="s">
        <v>30</v>
      </c>
      <c r="X4817" s="7" t="s">
        <v>31</v>
      </c>
      <c r="Y4817" s="7" t="s">
        <v>32</v>
      </c>
    </row>
    <row r="4818" spans="1:25" x14ac:dyDescent="0.25">
      <c r="A4818" s="6">
        <v>55382</v>
      </c>
      <c r="B4818" s="7" t="s">
        <v>2600</v>
      </c>
      <c r="C4818" s="8" t="s">
        <v>302</v>
      </c>
      <c r="D4818" s="8" t="s">
        <v>24</v>
      </c>
      <c r="E4818" s="9">
        <v>1</v>
      </c>
      <c r="F4818" s="8" t="s">
        <v>33</v>
      </c>
      <c r="G4818" s="8" t="s">
        <v>26</v>
      </c>
      <c r="H4818" s="8" t="s">
        <v>27</v>
      </c>
      <c r="I4818" s="10">
        <v>3894259000</v>
      </c>
      <c r="J4818" s="10">
        <v>0</v>
      </c>
      <c r="K4818" s="10">
        <v>44102817</v>
      </c>
      <c r="L4818" s="10">
        <v>44102817</v>
      </c>
      <c r="M4818" s="10">
        <v>0</v>
      </c>
      <c r="N4818" s="10">
        <v>42155802</v>
      </c>
      <c r="O4818" s="7" t="s">
        <v>28</v>
      </c>
      <c r="P4818" s="13" t="s">
        <v>3401</v>
      </c>
      <c r="Q4818" s="14">
        <v>12.646741</v>
      </c>
      <c r="R4818" s="14">
        <v>13.364423</v>
      </c>
      <c r="S4818" s="14">
        <v>14.256</v>
      </c>
      <c r="T4818" s="10">
        <v>13</v>
      </c>
      <c r="U4818" s="10">
        <v>12</v>
      </c>
      <c r="V4818" s="7" t="s">
        <v>29</v>
      </c>
      <c r="W4818" s="7" t="s">
        <v>30</v>
      </c>
      <c r="X4818" s="7" t="s">
        <v>31</v>
      </c>
      <c r="Y4818" s="7" t="s">
        <v>32</v>
      </c>
    </row>
    <row r="4819" spans="1:25" x14ac:dyDescent="0.25">
      <c r="A4819" s="6">
        <v>55386</v>
      </c>
      <c r="B4819" s="7" t="s">
        <v>2601</v>
      </c>
      <c r="C4819" s="8" t="s">
        <v>129</v>
      </c>
      <c r="D4819" s="8" t="s">
        <v>24</v>
      </c>
      <c r="E4819" s="9">
        <v>3</v>
      </c>
      <c r="F4819" s="8" t="s">
        <v>25</v>
      </c>
      <c r="G4819" s="8" t="s">
        <v>26</v>
      </c>
      <c r="H4819" s="8" t="s">
        <v>27</v>
      </c>
      <c r="I4819" s="10">
        <v>366760579</v>
      </c>
      <c r="J4819" s="10">
        <v>0</v>
      </c>
      <c r="K4819" s="10">
        <v>152617</v>
      </c>
      <c r="L4819" s="10">
        <v>152617</v>
      </c>
      <c r="M4819" s="10">
        <v>0</v>
      </c>
      <c r="N4819" s="10">
        <v>147973</v>
      </c>
      <c r="O4819" s="7" t="s">
        <v>28</v>
      </c>
      <c r="P4819" s="13" t="s">
        <v>3401</v>
      </c>
      <c r="Q4819" s="14">
        <v>4.4391899999999998E-2</v>
      </c>
      <c r="R4819" s="14">
        <v>3.0121484000000001</v>
      </c>
      <c r="S4819" s="14">
        <v>3.222</v>
      </c>
      <c r="T4819" s="10">
        <v>0</v>
      </c>
      <c r="U4819" s="10">
        <v>0</v>
      </c>
      <c r="V4819" s="7" t="s">
        <v>29</v>
      </c>
      <c r="W4819" s="7" t="s">
        <v>996</v>
      </c>
      <c r="X4819" s="7" t="s">
        <v>997</v>
      </c>
      <c r="Y4819" s="7" t="s">
        <v>131</v>
      </c>
    </row>
    <row r="4820" spans="1:25" x14ac:dyDescent="0.25">
      <c r="A4820" s="6">
        <v>55386</v>
      </c>
      <c r="B4820" s="7" t="s">
        <v>2601</v>
      </c>
      <c r="C4820" s="8" t="s">
        <v>129</v>
      </c>
      <c r="D4820" s="8" t="s">
        <v>24</v>
      </c>
      <c r="E4820" s="9">
        <v>3</v>
      </c>
      <c r="F4820" s="8" t="s">
        <v>25</v>
      </c>
      <c r="G4820" s="8" t="s">
        <v>40</v>
      </c>
      <c r="H4820" s="8" t="s">
        <v>41</v>
      </c>
      <c r="I4820" s="10">
        <v>52681</v>
      </c>
      <c r="J4820" s="10">
        <v>0</v>
      </c>
      <c r="K4820" s="10">
        <v>0</v>
      </c>
      <c r="L4820" s="10">
        <v>0</v>
      </c>
      <c r="M4820" s="10">
        <v>0</v>
      </c>
      <c r="N4820" s="10">
        <v>0</v>
      </c>
      <c r="O4820" s="7" t="s">
        <v>42</v>
      </c>
      <c r="P4820" s="13" t="s">
        <v>3401</v>
      </c>
      <c r="Q4820" s="14">
        <v>0</v>
      </c>
      <c r="R4820" s="14">
        <v>3.0121484000000001</v>
      </c>
      <c r="S4820" s="14">
        <v>3.222</v>
      </c>
      <c r="T4820" s="10">
        <v>0</v>
      </c>
      <c r="U4820" s="10">
        <v>0</v>
      </c>
      <c r="V4820" s="7" t="s">
        <v>29</v>
      </c>
      <c r="W4820" s="7" t="s">
        <v>996</v>
      </c>
      <c r="X4820" s="7" t="s">
        <v>997</v>
      </c>
      <c r="Y4820" s="7" t="s">
        <v>131</v>
      </c>
    </row>
    <row r="4821" spans="1:25" x14ac:dyDescent="0.25">
      <c r="A4821" s="6">
        <v>55386</v>
      </c>
      <c r="B4821" s="7" t="s">
        <v>2601</v>
      </c>
      <c r="C4821" s="8" t="s">
        <v>129</v>
      </c>
      <c r="D4821" s="8" t="s">
        <v>24</v>
      </c>
      <c r="E4821" s="9">
        <v>3</v>
      </c>
      <c r="F4821" s="8" t="s">
        <v>33</v>
      </c>
      <c r="G4821" s="8" t="s">
        <v>26</v>
      </c>
      <c r="H4821" s="8" t="s">
        <v>27</v>
      </c>
      <c r="I4821" s="10">
        <v>929662792</v>
      </c>
      <c r="J4821" s="10">
        <v>1267174</v>
      </c>
      <c r="K4821" s="10">
        <v>9400458</v>
      </c>
      <c r="L4821" s="10">
        <v>7323125</v>
      </c>
      <c r="M4821" s="10">
        <v>2077333</v>
      </c>
      <c r="N4821" s="10">
        <v>9111536</v>
      </c>
      <c r="O4821" s="7" t="s">
        <v>28</v>
      </c>
      <c r="P4821" s="13" t="s">
        <v>3401</v>
      </c>
      <c r="Q4821" s="14">
        <v>2.7334608</v>
      </c>
      <c r="R4821" s="14">
        <v>3.0121484000000001</v>
      </c>
      <c r="S4821" s="14">
        <v>3.222</v>
      </c>
      <c r="T4821" s="10">
        <v>3</v>
      </c>
      <c r="U4821" s="10">
        <v>3</v>
      </c>
      <c r="V4821" s="7" t="s">
        <v>29</v>
      </c>
      <c r="W4821" s="7" t="s">
        <v>996</v>
      </c>
      <c r="X4821" s="7" t="s">
        <v>997</v>
      </c>
      <c r="Y4821" s="7" t="s">
        <v>131</v>
      </c>
    </row>
    <row r="4822" spans="1:25" x14ac:dyDescent="0.25">
      <c r="A4822" s="6">
        <v>55386</v>
      </c>
      <c r="B4822" s="7" t="s">
        <v>2601</v>
      </c>
      <c r="C4822" s="8" t="s">
        <v>129</v>
      </c>
      <c r="D4822" s="8" t="s">
        <v>24</v>
      </c>
      <c r="E4822" s="9">
        <v>3</v>
      </c>
      <c r="F4822" s="8" t="s">
        <v>33</v>
      </c>
      <c r="G4822" s="8" t="s">
        <v>40</v>
      </c>
      <c r="H4822" s="8" t="s">
        <v>41</v>
      </c>
      <c r="I4822" s="10">
        <v>164658</v>
      </c>
      <c r="J4822" s="10">
        <v>260</v>
      </c>
      <c r="K4822" s="10">
        <v>1679</v>
      </c>
      <c r="L4822" s="10">
        <v>1253</v>
      </c>
      <c r="M4822" s="10">
        <v>426</v>
      </c>
      <c r="N4822" s="10">
        <v>291</v>
      </c>
      <c r="O4822" s="7" t="s">
        <v>42</v>
      </c>
      <c r="P4822" s="13">
        <v>2.7000000000000001E-3</v>
      </c>
      <c r="Q4822" s="14">
        <v>0.2342957</v>
      </c>
      <c r="R4822" s="14">
        <v>3.0121484000000001</v>
      </c>
      <c r="S4822" s="14">
        <v>3.222</v>
      </c>
      <c r="T4822" s="10">
        <v>0</v>
      </c>
      <c r="U4822" s="10">
        <v>0</v>
      </c>
      <c r="V4822" s="7" t="s">
        <v>29</v>
      </c>
      <c r="W4822" s="7" t="s">
        <v>996</v>
      </c>
      <c r="X4822" s="7" t="s">
        <v>997</v>
      </c>
      <c r="Y4822" s="7" t="s">
        <v>131</v>
      </c>
    </row>
    <row r="4823" spans="1:25" ht="26.25" x14ac:dyDescent="0.25">
      <c r="A4823" s="6">
        <v>55390</v>
      </c>
      <c r="B4823" s="7" t="s">
        <v>2602</v>
      </c>
      <c r="C4823" s="8" t="s">
        <v>44</v>
      </c>
      <c r="D4823" s="8" t="s">
        <v>655</v>
      </c>
      <c r="E4823" s="9">
        <v>4</v>
      </c>
      <c r="F4823" s="8" t="s">
        <v>54</v>
      </c>
      <c r="G4823" s="8" t="s">
        <v>40</v>
      </c>
      <c r="H4823" s="8" t="s">
        <v>41</v>
      </c>
      <c r="I4823" s="10">
        <v>401000</v>
      </c>
      <c r="J4823" s="10">
        <v>0</v>
      </c>
      <c r="K4823" s="10">
        <v>4542</v>
      </c>
      <c r="L4823" s="10">
        <v>4542</v>
      </c>
      <c r="M4823" s="10">
        <v>0</v>
      </c>
      <c r="N4823" s="10">
        <v>783</v>
      </c>
      <c r="O4823" s="7" t="s">
        <v>42</v>
      </c>
      <c r="P4823" s="13">
        <v>2.7000000000000001E-3</v>
      </c>
      <c r="Q4823" s="14">
        <v>0.62154540000000003</v>
      </c>
      <c r="R4823" s="14">
        <v>0.62154540000000003</v>
      </c>
      <c r="S4823" s="14" t="s">
        <v>3401</v>
      </c>
      <c r="T4823" s="10">
        <v>1</v>
      </c>
      <c r="U4823" s="10">
        <v>1</v>
      </c>
      <c r="V4823" s="7" t="s">
        <v>127</v>
      </c>
      <c r="W4823" s="7" t="s">
        <v>166</v>
      </c>
      <c r="X4823" s="7" t="s">
        <v>167</v>
      </c>
      <c r="Y4823" s="7" t="s">
        <v>167</v>
      </c>
    </row>
    <row r="4824" spans="1:25" x14ac:dyDescent="0.25">
      <c r="A4824" s="6">
        <v>55391</v>
      </c>
      <c r="B4824" s="7" t="s">
        <v>2603</v>
      </c>
      <c r="C4824" s="8" t="s">
        <v>1092</v>
      </c>
      <c r="D4824" s="8" t="s">
        <v>24</v>
      </c>
      <c r="E4824" s="9">
        <v>2</v>
      </c>
      <c r="F4824" s="8" t="s">
        <v>45</v>
      </c>
      <c r="G4824" s="8" t="s">
        <v>26</v>
      </c>
      <c r="H4824" s="8" t="s">
        <v>27</v>
      </c>
      <c r="I4824" s="10">
        <v>395145000</v>
      </c>
      <c r="J4824" s="10">
        <v>0</v>
      </c>
      <c r="K4824" s="10">
        <v>4358406</v>
      </c>
      <c r="L4824" s="10">
        <v>4358406</v>
      </c>
      <c r="M4824" s="10">
        <v>0</v>
      </c>
      <c r="N4824" s="10">
        <v>4310985</v>
      </c>
      <c r="O4824" s="7" t="s">
        <v>28</v>
      </c>
      <c r="P4824" s="13" t="s">
        <v>3401</v>
      </c>
      <c r="Q4824" s="14">
        <v>1.2932954999999999</v>
      </c>
      <c r="R4824" s="14">
        <v>1.2932954999999999</v>
      </c>
      <c r="S4824" s="14">
        <v>1.306</v>
      </c>
      <c r="T4824" s="10">
        <v>1</v>
      </c>
      <c r="U4824" s="10">
        <v>1</v>
      </c>
      <c r="V4824" s="7" t="s">
        <v>55</v>
      </c>
      <c r="W4824" s="7" t="s">
        <v>56</v>
      </c>
      <c r="X4824" s="7" t="s">
        <v>57</v>
      </c>
      <c r="Y4824" s="7" t="s">
        <v>58</v>
      </c>
    </row>
    <row r="4825" spans="1:25" x14ac:dyDescent="0.25">
      <c r="A4825" s="6">
        <v>55392</v>
      </c>
      <c r="B4825" s="7" t="s">
        <v>2604</v>
      </c>
      <c r="C4825" s="8" t="s">
        <v>188</v>
      </c>
      <c r="D4825" s="8" t="s">
        <v>24</v>
      </c>
      <c r="E4825" s="9">
        <v>2</v>
      </c>
      <c r="F4825" s="8" t="s">
        <v>45</v>
      </c>
      <c r="G4825" s="8" t="s">
        <v>26</v>
      </c>
      <c r="H4825" s="8" t="s">
        <v>27</v>
      </c>
      <c r="I4825" s="10">
        <v>435382781</v>
      </c>
      <c r="J4825" s="10">
        <v>0</v>
      </c>
      <c r="K4825" s="10">
        <v>4889749</v>
      </c>
      <c r="L4825" s="10">
        <v>4889749</v>
      </c>
      <c r="M4825" s="10">
        <v>0</v>
      </c>
      <c r="N4825" s="10">
        <v>4836547</v>
      </c>
      <c r="O4825" s="7" t="s">
        <v>28</v>
      </c>
      <c r="P4825" s="13" t="s">
        <v>3401</v>
      </c>
      <c r="Q4825" s="14">
        <v>1.4509641</v>
      </c>
      <c r="R4825" s="14">
        <v>1.6319505000000001</v>
      </c>
      <c r="S4825" s="14">
        <v>1.47</v>
      </c>
      <c r="T4825" s="10">
        <v>1</v>
      </c>
      <c r="U4825" s="10">
        <v>1</v>
      </c>
      <c r="V4825" s="7" t="s">
        <v>189</v>
      </c>
      <c r="W4825" s="7" t="s">
        <v>68</v>
      </c>
      <c r="X4825" s="7" t="s">
        <v>69</v>
      </c>
      <c r="Y4825" s="7" t="s">
        <v>70</v>
      </c>
    </row>
    <row r="4826" spans="1:25" x14ac:dyDescent="0.25">
      <c r="A4826" s="6">
        <v>55392</v>
      </c>
      <c r="B4826" s="7" t="s">
        <v>2604</v>
      </c>
      <c r="C4826" s="8" t="s">
        <v>188</v>
      </c>
      <c r="D4826" s="8" t="s">
        <v>24</v>
      </c>
      <c r="E4826" s="9">
        <v>2</v>
      </c>
      <c r="F4826" s="8" t="s">
        <v>45</v>
      </c>
      <c r="G4826" s="8" t="s">
        <v>40</v>
      </c>
      <c r="H4826" s="8" t="s">
        <v>41</v>
      </c>
      <c r="I4826" s="10">
        <v>111219</v>
      </c>
      <c r="J4826" s="10">
        <v>0</v>
      </c>
      <c r="K4826" s="10">
        <v>1328</v>
      </c>
      <c r="L4826" s="10">
        <v>1328</v>
      </c>
      <c r="M4826" s="10">
        <v>0</v>
      </c>
      <c r="N4826" s="10">
        <v>228</v>
      </c>
      <c r="O4826" s="7" t="s">
        <v>42</v>
      </c>
      <c r="P4826" s="13">
        <v>2.7000000000000001E-3</v>
      </c>
      <c r="Q4826" s="14">
        <v>0.18098639999999999</v>
      </c>
      <c r="R4826" s="14">
        <v>1.6319505000000001</v>
      </c>
      <c r="S4826" s="14">
        <v>1.47</v>
      </c>
      <c r="T4826" s="10">
        <v>0</v>
      </c>
      <c r="U4826" s="10">
        <v>0</v>
      </c>
      <c r="V4826" s="7" t="s">
        <v>189</v>
      </c>
      <c r="W4826" s="7" t="s">
        <v>68</v>
      </c>
      <c r="X4826" s="7" t="s">
        <v>69</v>
      </c>
      <c r="Y4826" s="7" t="s">
        <v>70</v>
      </c>
    </row>
    <row r="4827" spans="1:25" x14ac:dyDescent="0.25">
      <c r="A4827" s="6">
        <v>55393</v>
      </c>
      <c r="B4827" s="7" t="s">
        <v>2605</v>
      </c>
      <c r="C4827" s="8" t="s">
        <v>25</v>
      </c>
      <c r="D4827" s="8" t="s">
        <v>24</v>
      </c>
      <c r="E4827" s="9">
        <v>2</v>
      </c>
      <c r="F4827" s="8" t="s">
        <v>25</v>
      </c>
      <c r="G4827" s="8" t="s">
        <v>26</v>
      </c>
      <c r="H4827" s="8" t="s">
        <v>27</v>
      </c>
      <c r="I4827" s="10">
        <v>1021309000</v>
      </c>
      <c r="J4827" s="10">
        <v>0</v>
      </c>
      <c r="K4827" s="10">
        <v>316719</v>
      </c>
      <c r="L4827" s="10">
        <v>316719</v>
      </c>
      <c r="M4827" s="10">
        <v>0</v>
      </c>
      <c r="N4827" s="10">
        <v>306473</v>
      </c>
      <c r="O4827" s="7" t="s">
        <v>28</v>
      </c>
      <c r="P4827" s="13" t="s">
        <v>3401</v>
      </c>
      <c r="Q4827" s="14">
        <v>9.1941899999999993E-2</v>
      </c>
      <c r="R4827" s="14">
        <v>5.9492547</v>
      </c>
      <c r="S4827" s="14">
        <v>5.8949999999999996</v>
      </c>
      <c r="T4827" s="10">
        <v>0</v>
      </c>
      <c r="U4827" s="10">
        <v>0</v>
      </c>
      <c r="V4827" s="7" t="s">
        <v>46</v>
      </c>
      <c r="W4827" s="7" t="s">
        <v>159</v>
      </c>
      <c r="X4827" s="7" t="s">
        <v>160</v>
      </c>
      <c r="Y4827" s="7" t="s">
        <v>145</v>
      </c>
    </row>
    <row r="4828" spans="1:25" x14ac:dyDescent="0.25">
      <c r="A4828" s="6">
        <v>55393</v>
      </c>
      <c r="B4828" s="7" t="s">
        <v>2605</v>
      </c>
      <c r="C4828" s="8" t="s">
        <v>25</v>
      </c>
      <c r="D4828" s="8" t="s">
        <v>24</v>
      </c>
      <c r="E4828" s="9">
        <v>2</v>
      </c>
      <c r="F4828" s="8" t="s">
        <v>33</v>
      </c>
      <c r="G4828" s="8" t="s">
        <v>26</v>
      </c>
      <c r="H4828" s="8" t="s">
        <v>27</v>
      </c>
      <c r="I4828" s="10">
        <v>1665293000</v>
      </c>
      <c r="J4828" s="10">
        <v>0</v>
      </c>
      <c r="K4828" s="10">
        <v>20171339</v>
      </c>
      <c r="L4828" s="10">
        <v>20171339</v>
      </c>
      <c r="M4828" s="10">
        <v>0</v>
      </c>
      <c r="N4828" s="10">
        <v>19524376</v>
      </c>
      <c r="O4828" s="7" t="s">
        <v>28</v>
      </c>
      <c r="P4828" s="13" t="s">
        <v>3401</v>
      </c>
      <c r="Q4828" s="14">
        <v>5.8573127999999999</v>
      </c>
      <c r="R4828" s="14">
        <v>5.9492547</v>
      </c>
      <c r="S4828" s="14">
        <v>5.8949999999999996</v>
      </c>
      <c r="T4828" s="10">
        <v>6</v>
      </c>
      <c r="U4828" s="10">
        <v>5</v>
      </c>
      <c r="V4828" s="7" t="s">
        <v>46</v>
      </c>
      <c r="W4828" s="7" t="s">
        <v>159</v>
      </c>
      <c r="X4828" s="7" t="s">
        <v>160</v>
      </c>
      <c r="Y4828" s="7" t="s">
        <v>145</v>
      </c>
    </row>
    <row r="4829" spans="1:25" x14ac:dyDescent="0.25">
      <c r="A4829" s="6">
        <v>55395</v>
      </c>
      <c r="B4829" s="7" t="s">
        <v>2606</v>
      </c>
      <c r="C4829" s="8" t="s">
        <v>713</v>
      </c>
      <c r="D4829" s="8" t="s">
        <v>24</v>
      </c>
      <c r="E4829" s="9">
        <v>1</v>
      </c>
      <c r="F4829" s="8" t="s">
        <v>45</v>
      </c>
      <c r="G4829" s="8" t="s">
        <v>26</v>
      </c>
      <c r="H4829" s="8" t="s">
        <v>27</v>
      </c>
      <c r="I4829" s="10">
        <v>23137000</v>
      </c>
      <c r="J4829" s="10">
        <v>0</v>
      </c>
      <c r="K4829" s="10">
        <v>304088</v>
      </c>
      <c r="L4829" s="10">
        <v>304088</v>
      </c>
      <c r="M4829" s="10">
        <v>0</v>
      </c>
      <c r="N4829" s="10">
        <v>300313</v>
      </c>
      <c r="O4829" s="7" t="s">
        <v>28</v>
      </c>
      <c r="P4829" s="13" t="s">
        <v>3401</v>
      </c>
      <c r="Q4829" s="14">
        <v>9.0093900000000005E-2</v>
      </c>
      <c r="R4829" s="14">
        <v>9.0093900000000005E-2</v>
      </c>
      <c r="S4829" s="14">
        <v>8.6999999999999994E-2</v>
      </c>
      <c r="T4829" s="10">
        <v>0</v>
      </c>
      <c r="U4829" s="10">
        <v>0</v>
      </c>
      <c r="V4829" s="7" t="s">
        <v>29</v>
      </c>
      <c r="W4829" s="7" t="s">
        <v>56</v>
      </c>
      <c r="X4829" s="7" t="s">
        <v>57</v>
      </c>
      <c r="Y4829" s="7" t="s">
        <v>58</v>
      </c>
    </row>
    <row r="4830" spans="1:25" x14ac:dyDescent="0.25">
      <c r="A4830" s="6">
        <v>55397</v>
      </c>
      <c r="B4830" s="7" t="s">
        <v>2607</v>
      </c>
      <c r="C4830" s="8" t="s">
        <v>904</v>
      </c>
      <c r="D4830" s="8" t="s">
        <v>24</v>
      </c>
      <c r="E4830" s="9">
        <v>2</v>
      </c>
      <c r="F4830" s="8" t="s">
        <v>25</v>
      </c>
      <c r="G4830" s="8" t="s">
        <v>26</v>
      </c>
      <c r="H4830" s="8" t="s">
        <v>27</v>
      </c>
      <c r="I4830" s="10">
        <v>1897868000</v>
      </c>
      <c r="J4830" s="10">
        <v>0</v>
      </c>
      <c r="K4830" s="10">
        <v>5385664</v>
      </c>
      <c r="L4830" s="10">
        <v>5385664</v>
      </c>
      <c r="M4830" s="10">
        <v>0</v>
      </c>
      <c r="N4830" s="10">
        <v>5050215</v>
      </c>
      <c r="O4830" s="7" t="s">
        <v>28</v>
      </c>
      <c r="P4830" s="13" t="s">
        <v>3401</v>
      </c>
      <c r="Q4830" s="14">
        <v>1.5150645</v>
      </c>
      <c r="R4830" s="14">
        <v>9.0765624000000003</v>
      </c>
      <c r="S4830" s="14">
        <v>9.8109999999999999</v>
      </c>
      <c r="T4830" s="10">
        <v>2</v>
      </c>
      <c r="U4830" s="10">
        <v>1</v>
      </c>
      <c r="V4830" s="7" t="s">
        <v>189</v>
      </c>
      <c r="W4830" s="7" t="s">
        <v>68</v>
      </c>
      <c r="X4830" s="7" t="s">
        <v>69</v>
      </c>
      <c r="Y4830" s="7" t="s">
        <v>70</v>
      </c>
    </row>
    <row r="4831" spans="1:25" x14ac:dyDescent="0.25">
      <c r="A4831" s="6">
        <v>55397</v>
      </c>
      <c r="B4831" s="7" t="s">
        <v>2607</v>
      </c>
      <c r="C4831" s="8" t="s">
        <v>904</v>
      </c>
      <c r="D4831" s="8" t="s">
        <v>24</v>
      </c>
      <c r="E4831" s="9">
        <v>2</v>
      </c>
      <c r="F4831" s="8" t="s">
        <v>33</v>
      </c>
      <c r="G4831" s="8" t="s">
        <v>26</v>
      </c>
      <c r="H4831" s="8" t="s">
        <v>27</v>
      </c>
      <c r="I4831" s="10">
        <v>2478473000</v>
      </c>
      <c r="J4831" s="10">
        <v>0</v>
      </c>
      <c r="K4831" s="10">
        <v>26864816</v>
      </c>
      <c r="L4831" s="10">
        <v>26864816</v>
      </c>
      <c r="M4831" s="10">
        <v>0</v>
      </c>
      <c r="N4831" s="10">
        <v>25204993</v>
      </c>
      <c r="O4831" s="7" t="s">
        <v>28</v>
      </c>
      <c r="P4831" s="13" t="s">
        <v>3401</v>
      </c>
      <c r="Q4831" s="14">
        <v>7.5614979</v>
      </c>
      <c r="R4831" s="14">
        <v>9.0765624000000003</v>
      </c>
      <c r="S4831" s="14">
        <v>9.8109999999999999</v>
      </c>
      <c r="T4831" s="10">
        <v>8</v>
      </c>
      <c r="U4831" s="10">
        <v>7</v>
      </c>
      <c r="V4831" s="7" t="s">
        <v>189</v>
      </c>
      <c r="W4831" s="7" t="s">
        <v>68</v>
      </c>
      <c r="X4831" s="7" t="s">
        <v>69</v>
      </c>
      <c r="Y4831" s="7" t="s">
        <v>70</v>
      </c>
    </row>
    <row r="4832" spans="1:25" x14ac:dyDescent="0.25">
      <c r="A4832" s="6">
        <v>55400</v>
      </c>
      <c r="B4832" s="7" t="s">
        <v>2608</v>
      </c>
      <c r="C4832" s="8" t="s">
        <v>25</v>
      </c>
      <c r="D4832" s="8" t="s">
        <v>24</v>
      </c>
      <c r="E4832" s="9">
        <v>3</v>
      </c>
      <c r="F4832" s="8" t="s">
        <v>25</v>
      </c>
      <c r="G4832" s="8" t="s">
        <v>26</v>
      </c>
      <c r="H4832" s="8" t="s">
        <v>27</v>
      </c>
      <c r="I4832" s="10">
        <v>1226611000</v>
      </c>
      <c r="J4832" s="10">
        <v>0</v>
      </c>
      <c r="K4832" s="10">
        <v>577310</v>
      </c>
      <c r="L4832" s="10">
        <v>577310</v>
      </c>
      <c r="M4832" s="10">
        <v>0</v>
      </c>
      <c r="N4832" s="10">
        <v>564636</v>
      </c>
      <c r="O4832" s="7" t="s">
        <v>28</v>
      </c>
      <c r="P4832" s="13" t="s">
        <v>3401</v>
      </c>
      <c r="Q4832" s="14">
        <v>0.16939080000000001</v>
      </c>
      <c r="R4832" s="14">
        <v>7.2099374999999997</v>
      </c>
      <c r="S4832" s="14">
        <v>7.1130000000000004</v>
      </c>
      <c r="T4832" s="10">
        <v>0</v>
      </c>
      <c r="U4832" s="10">
        <v>0</v>
      </c>
      <c r="V4832" s="7" t="s">
        <v>46</v>
      </c>
      <c r="W4832" s="7" t="s">
        <v>159</v>
      </c>
      <c r="X4832" s="7" t="s">
        <v>160</v>
      </c>
      <c r="Y4832" s="7" t="s">
        <v>145</v>
      </c>
    </row>
    <row r="4833" spans="1:25" x14ac:dyDescent="0.25">
      <c r="A4833" s="6">
        <v>55400</v>
      </c>
      <c r="B4833" s="7" t="s">
        <v>2608</v>
      </c>
      <c r="C4833" s="8" t="s">
        <v>25</v>
      </c>
      <c r="D4833" s="8" t="s">
        <v>24</v>
      </c>
      <c r="E4833" s="9">
        <v>3</v>
      </c>
      <c r="F4833" s="8" t="s">
        <v>33</v>
      </c>
      <c r="G4833" s="8" t="s">
        <v>26</v>
      </c>
      <c r="H4833" s="8" t="s">
        <v>27</v>
      </c>
      <c r="I4833" s="10">
        <v>2216236000</v>
      </c>
      <c r="J4833" s="10">
        <v>1159727</v>
      </c>
      <c r="K4833" s="10">
        <v>23917569</v>
      </c>
      <c r="L4833" s="10">
        <v>21769926</v>
      </c>
      <c r="M4833" s="10">
        <v>2147643</v>
      </c>
      <c r="N4833" s="10">
        <v>23468489</v>
      </c>
      <c r="O4833" s="7" t="s">
        <v>28</v>
      </c>
      <c r="P4833" s="13" t="s">
        <v>3401</v>
      </c>
      <c r="Q4833" s="14">
        <v>7.0405467000000002</v>
      </c>
      <c r="R4833" s="14">
        <v>7.2099374999999997</v>
      </c>
      <c r="S4833" s="14">
        <v>7.1130000000000004</v>
      </c>
      <c r="T4833" s="10">
        <v>7</v>
      </c>
      <c r="U4833" s="10">
        <v>6</v>
      </c>
      <c r="V4833" s="7" t="s">
        <v>46</v>
      </c>
      <c r="W4833" s="7" t="s">
        <v>159</v>
      </c>
      <c r="X4833" s="7" t="s">
        <v>160</v>
      </c>
      <c r="Y4833" s="7" t="s">
        <v>145</v>
      </c>
    </row>
    <row r="4834" spans="1:25" x14ac:dyDescent="0.25">
      <c r="A4834" s="6">
        <v>55401</v>
      </c>
      <c r="B4834" s="7" t="s">
        <v>2609</v>
      </c>
      <c r="C4834" s="8" t="s">
        <v>904</v>
      </c>
      <c r="D4834" s="8" t="s">
        <v>24</v>
      </c>
      <c r="E4834" s="9">
        <v>2</v>
      </c>
      <c r="F4834" s="8" t="s">
        <v>45</v>
      </c>
      <c r="G4834" s="8" t="s">
        <v>26</v>
      </c>
      <c r="H4834" s="8" t="s">
        <v>27</v>
      </c>
      <c r="I4834" s="10">
        <v>410668000</v>
      </c>
      <c r="J4834" s="10">
        <v>0</v>
      </c>
      <c r="K4834" s="10">
        <v>4586240</v>
      </c>
      <c r="L4834" s="10">
        <v>4586240</v>
      </c>
      <c r="M4834" s="10">
        <v>0</v>
      </c>
      <c r="N4834" s="10">
        <v>4444073</v>
      </c>
      <c r="O4834" s="7" t="s">
        <v>28</v>
      </c>
      <c r="P4834" s="13" t="s">
        <v>3401</v>
      </c>
      <c r="Q4834" s="14">
        <v>1.3332219000000001</v>
      </c>
      <c r="R4834" s="14">
        <v>1.3332219000000001</v>
      </c>
      <c r="S4834" s="14">
        <v>1.387</v>
      </c>
      <c r="T4834" s="10">
        <v>1</v>
      </c>
      <c r="U4834" s="10">
        <v>1</v>
      </c>
      <c r="V4834" s="7" t="s">
        <v>189</v>
      </c>
      <c r="W4834" s="7" t="s">
        <v>68</v>
      </c>
      <c r="X4834" s="7" t="s">
        <v>69</v>
      </c>
      <c r="Y4834" s="7" t="s">
        <v>70</v>
      </c>
    </row>
    <row r="4835" spans="1:25" x14ac:dyDescent="0.25">
      <c r="A4835" s="6">
        <v>55402</v>
      </c>
      <c r="B4835" s="7" t="s">
        <v>2610</v>
      </c>
      <c r="C4835" s="8" t="s">
        <v>602</v>
      </c>
      <c r="D4835" s="8" t="s">
        <v>24</v>
      </c>
      <c r="E4835" s="9">
        <v>1</v>
      </c>
      <c r="F4835" s="8" t="s">
        <v>45</v>
      </c>
      <c r="G4835" s="8" t="s">
        <v>26</v>
      </c>
      <c r="H4835" s="8" t="s">
        <v>27</v>
      </c>
      <c r="I4835" s="10">
        <v>1041855000</v>
      </c>
      <c r="J4835" s="10">
        <v>0</v>
      </c>
      <c r="K4835" s="10">
        <v>11437157</v>
      </c>
      <c r="L4835" s="10">
        <v>11437157</v>
      </c>
      <c r="M4835" s="10">
        <v>0</v>
      </c>
      <c r="N4835" s="10">
        <v>10944648</v>
      </c>
      <c r="O4835" s="7" t="s">
        <v>28</v>
      </c>
      <c r="P4835" s="13" t="s">
        <v>3401</v>
      </c>
      <c r="Q4835" s="14">
        <v>3.2833944000000002</v>
      </c>
      <c r="R4835" s="14">
        <v>3.2833944000000002</v>
      </c>
      <c r="S4835" s="14">
        <v>3.4790000000000001</v>
      </c>
      <c r="T4835" s="10">
        <v>3</v>
      </c>
      <c r="U4835" s="10">
        <v>3</v>
      </c>
      <c r="V4835" s="7" t="s">
        <v>189</v>
      </c>
      <c r="W4835" s="7" t="s">
        <v>56</v>
      </c>
      <c r="X4835" s="7" t="s">
        <v>57</v>
      </c>
      <c r="Y4835" s="7" t="s">
        <v>58</v>
      </c>
    </row>
    <row r="4836" spans="1:25" x14ac:dyDescent="0.25">
      <c r="A4836" s="6">
        <v>55404</v>
      </c>
      <c r="B4836" s="7" t="s">
        <v>2611</v>
      </c>
      <c r="C4836" s="8" t="s">
        <v>63</v>
      </c>
      <c r="D4836" s="8" t="s">
        <v>24</v>
      </c>
      <c r="E4836" s="9">
        <v>3</v>
      </c>
      <c r="F4836" s="8" t="s">
        <v>25</v>
      </c>
      <c r="G4836" s="8" t="s">
        <v>26</v>
      </c>
      <c r="H4836" s="8" t="s">
        <v>27</v>
      </c>
      <c r="I4836" s="10">
        <v>542342000</v>
      </c>
      <c r="J4836" s="10">
        <v>0</v>
      </c>
      <c r="K4836" s="10">
        <v>507481</v>
      </c>
      <c r="L4836" s="10">
        <v>507481</v>
      </c>
      <c r="M4836" s="10">
        <v>0</v>
      </c>
      <c r="N4836" s="10">
        <v>496562</v>
      </c>
      <c r="O4836" s="7" t="s">
        <v>28</v>
      </c>
      <c r="P4836" s="13" t="s">
        <v>3401</v>
      </c>
      <c r="Q4836" s="14">
        <v>0.14896860000000001</v>
      </c>
      <c r="R4836" s="14">
        <v>6.4418058</v>
      </c>
      <c r="S4836" s="14">
        <v>6.407</v>
      </c>
      <c r="T4836" s="10">
        <v>0</v>
      </c>
      <c r="U4836" s="10">
        <v>0</v>
      </c>
      <c r="V4836" s="7" t="s">
        <v>29</v>
      </c>
      <c r="W4836" s="7" t="s">
        <v>56</v>
      </c>
      <c r="X4836" s="7" t="s">
        <v>57</v>
      </c>
      <c r="Y4836" s="7" t="s">
        <v>58</v>
      </c>
    </row>
    <row r="4837" spans="1:25" x14ac:dyDescent="0.25">
      <c r="A4837" s="6">
        <v>55404</v>
      </c>
      <c r="B4837" s="7" t="s">
        <v>2611</v>
      </c>
      <c r="C4837" s="8" t="s">
        <v>63</v>
      </c>
      <c r="D4837" s="8" t="s">
        <v>24</v>
      </c>
      <c r="E4837" s="9">
        <v>3</v>
      </c>
      <c r="F4837" s="8" t="s">
        <v>33</v>
      </c>
      <c r="G4837" s="8" t="s">
        <v>26</v>
      </c>
      <c r="H4837" s="8" t="s">
        <v>27</v>
      </c>
      <c r="I4837" s="10">
        <v>1953237000</v>
      </c>
      <c r="J4837" s="10">
        <v>2971438</v>
      </c>
      <c r="K4837" s="10">
        <v>21469506</v>
      </c>
      <c r="L4837" s="10">
        <v>15863019</v>
      </c>
      <c r="M4837" s="10">
        <v>5606487</v>
      </c>
      <c r="N4837" s="10">
        <v>20976124</v>
      </c>
      <c r="O4837" s="7" t="s">
        <v>28</v>
      </c>
      <c r="P4837" s="13" t="s">
        <v>3401</v>
      </c>
      <c r="Q4837" s="14">
        <v>6.2928372000000001</v>
      </c>
      <c r="R4837" s="14">
        <v>6.4418058</v>
      </c>
      <c r="S4837" s="14">
        <v>6.407</v>
      </c>
      <c r="T4837" s="10">
        <v>6</v>
      </c>
      <c r="U4837" s="10">
        <v>6</v>
      </c>
      <c r="V4837" s="7" t="s">
        <v>29</v>
      </c>
      <c r="W4837" s="7" t="s">
        <v>56</v>
      </c>
      <c r="X4837" s="7" t="s">
        <v>57</v>
      </c>
      <c r="Y4837" s="7" t="s">
        <v>58</v>
      </c>
    </row>
    <row r="4838" spans="1:25" x14ac:dyDescent="0.25">
      <c r="A4838" s="6">
        <v>55405</v>
      </c>
      <c r="B4838" s="7" t="s">
        <v>2612</v>
      </c>
      <c r="C4838" s="8" t="s">
        <v>850</v>
      </c>
      <c r="D4838" s="8" t="s">
        <v>24</v>
      </c>
      <c r="E4838" s="9">
        <v>2</v>
      </c>
      <c r="F4838" s="8" t="s">
        <v>25</v>
      </c>
      <c r="G4838" s="8" t="s">
        <v>26</v>
      </c>
      <c r="H4838" s="8" t="s">
        <v>27</v>
      </c>
      <c r="I4838" s="10">
        <v>1374899000</v>
      </c>
      <c r="J4838" s="10">
        <v>0</v>
      </c>
      <c r="K4838" s="10">
        <v>0</v>
      </c>
      <c r="L4838" s="10">
        <v>0</v>
      </c>
      <c r="M4838" s="10">
        <v>0</v>
      </c>
      <c r="N4838" s="10">
        <v>0</v>
      </c>
      <c r="O4838" s="7" t="s">
        <v>28</v>
      </c>
      <c r="P4838" s="13" t="s">
        <v>3401</v>
      </c>
      <c r="Q4838" s="14">
        <v>0</v>
      </c>
      <c r="R4838" s="14">
        <v>8.3825874000000002</v>
      </c>
      <c r="S4838" s="14">
        <v>8.423</v>
      </c>
      <c r="T4838" s="10">
        <v>0</v>
      </c>
      <c r="U4838" s="10">
        <v>0</v>
      </c>
      <c r="V4838" s="7" t="s">
        <v>225</v>
      </c>
      <c r="W4838" s="7" t="s">
        <v>851</v>
      </c>
      <c r="X4838" s="7" t="s">
        <v>852</v>
      </c>
      <c r="Y4838" s="7" t="s">
        <v>852</v>
      </c>
    </row>
    <row r="4839" spans="1:25" x14ac:dyDescent="0.25">
      <c r="A4839" s="6">
        <v>55405</v>
      </c>
      <c r="B4839" s="7" t="s">
        <v>2612</v>
      </c>
      <c r="C4839" s="8" t="s">
        <v>850</v>
      </c>
      <c r="D4839" s="8" t="s">
        <v>24</v>
      </c>
      <c r="E4839" s="9">
        <v>2</v>
      </c>
      <c r="F4839" s="8" t="s">
        <v>33</v>
      </c>
      <c r="G4839" s="8" t="s">
        <v>26</v>
      </c>
      <c r="H4839" s="8" t="s">
        <v>27</v>
      </c>
      <c r="I4839" s="10">
        <v>2595584000</v>
      </c>
      <c r="J4839" s="10">
        <v>0</v>
      </c>
      <c r="K4839" s="10">
        <v>28595303</v>
      </c>
      <c r="L4839" s="10">
        <v>28595303</v>
      </c>
      <c r="M4839" s="10">
        <v>0</v>
      </c>
      <c r="N4839" s="10">
        <v>27941958</v>
      </c>
      <c r="O4839" s="7" t="s">
        <v>28</v>
      </c>
      <c r="P4839" s="13" t="s">
        <v>3401</v>
      </c>
      <c r="Q4839" s="14">
        <v>8.3825874000000002</v>
      </c>
      <c r="R4839" s="14">
        <v>8.3825874000000002</v>
      </c>
      <c r="S4839" s="14">
        <v>8.423</v>
      </c>
      <c r="T4839" s="10">
        <v>8</v>
      </c>
      <c r="U4839" s="10">
        <v>8</v>
      </c>
      <c r="V4839" s="7" t="s">
        <v>225</v>
      </c>
      <c r="W4839" s="7" t="s">
        <v>851</v>
      </c>
      <c r="X4839" s="7" t="s">
        <v>852</v>
      </c>
      <c r="Y4839" s="7" t="s">
        <v>852</v>
      </c>
    </row>
    <row r="4840" spans="1:25" x14ac:dyDescent="0.25">
      <c r="A4840" s="6">
        <v>55406</v>
      </c>
      <c r="B4840" s="7" t="s">
        <v>2613</v>
      </c>
      <c r="C4840" s="8" t="s">
        <v>302</v>
      </c>
      <c r="D4840" s="8" t="s">
        <v>24</v>
      </c>
      <c r="E4840" s="9">
        <v>2</v>
      </c>
      <c r="F4840" s="8" t="s">
        <v>25</v>
      </c>
      <c r="G4840" s="8" t="s">
        <v>26</v>
      </c>
      <c r="H4840" s="8" t="s">
        <v>27</v>
      </c>
      <c r="I4840" s="10">
        <v>645922000</v>
      </c>
      <c r="J4840" s="10">
        <v>0</v>
      </c>
      <c r="K4840" s="10">
        <v>0</v>
      </c>
      <c r="L4840" s="10">
        <v>0</v>
      </c>
      <c r="M4840" s="10">
        <v>0</v>
      </c>
      <c r="N4840" s="10">
        <v>0</v>
      </c>
      <c r="O4840" s="7" t="s">
        <v>28</v>
      </c>
      <c r="P4840" s="13" t="s">
        <v>3401</v>
      </c>
      <c r="Q4840" s="14">
        <v>0</v>
      </c>
      <c r="R4840" s="14">
        <v>3.754467</v>
      </c>
      <c r="S4840" s="14">
        <v>3.9260000000000002</v>
      </c>
      <c r="T4840" s="10">
        <v>0</v>
      </c>
      <c r="U4840" s="10">
        <v>0</v>
      </c>
      <c r="V4840" s="7" t="s">
        <v>29</v>
      </c>
      <c r="W4840" s="7" t="s">
        <v>30</v>
      </c>
      <c r="X4840" s="7" t="s">
        <v>31</v>
      </c>
      <c r="Y4840" s="7" t="s">
        <v>32</v>
      </c>
    </row>
    <row r="4841" spans="1:25" x14ac:dyDescent="0.25">
      <c r="A4841" s="6">
        <v>55406</v>
      </c>
      <c r="B4841" s="7" t="s">
        <v>2613</v>
      </c>
      <c r="C4841" s="8" t="s">
        <v>302</v>
      </c>
      <c r="D4841" s="8" t="s">
        <v>24</v>
      </c>
      <c r="E4841" s="9">
        <v>2</v>
      </c>
      <c r="F4841" s="8" t="s">
        <v>33</v>
      </c>
      <c r="G4841" s="8" t="s">
        <v>26</v>
      </c>
      <c r="H4841" s="8" t="s">
        <v>27</v>
      </c>
      <c r="I4841" s="10">
        <v>1174185000</v>
      </c>
      <c r="J4841" s="10">
        <v>0</v>
      </c>
      <c r="K4841" s="10">
        <v>12895612</v>
      </c>
      <c r="L4841" s="10">
        <v>12895612</v>
      </c>
      <c r="M4841" s="10">
        <v>0</v>
      </c>
      <c r="N4841" s="10">
        <v>12514890</v>
      </c>
      <c r="O4841" s="7" t="s">
        <v>28</v>
      </c>
      <c r="P4841" s="13" t="s">
        <v>3401</v>
      </c>
      <c r="Q4841" s="14">
        <v>3.754467</v>
      </c>
      <c r="R4841" s="14">
        <v>3.754467</v>
      </c>
      <c r="S4841" s="14">
        <v>3.9260000000000002</v>
      </c>
      <c r="T4841" s="10">
        <v>4</v>
      </c>
      <c r="U4841" s="10">
        <v>4</v>
      </c>
      <c r="V4841" s="7" t="s">
        <v>29</v>
      </c>
      <c r="W4841" s="7" t="s">
        <v>30</v>
      </c>
      <c r="X4841" s="7" t="s">
        <v>31</v>
      </c>
      <c r="Y4841" s="7" t="s">
        <v>32</v>
      </c>
    </row>
    <row r="4842" spans="1:25" x14ac:dyDescent="0.25">
      <c r="A4842" s="6">
        <v>55409</v>
      </c>
      <c r="B4842" s="7" t="s">
        <v>2614</v>
      </c>
      <c r="C4842" s="8" t="s">
        <v>23</v>
      </c>
      <c r="D4842" s="8" t="s">
        <v>24</v>
      </c>
      <c r="E4842" s="9">
        <v>2</v>
      </c>
      <c r="F4842" s="8" t="s">
        <v>45</v>
      </c>
      <c r="G4842" s="8" t="s">
        <v>26</v>
      </c>
      <c r="H4842" s="8" t="s">
        <v>27</v>
      </c>
      <c r="I4842" s="10">
        <v>190430254</v>
      </c>
      <c r="J4842" s="10">
        <v>0</v>
      </c>
      <c r="K4842" s="10">
        <v>2047357</v>
      </c>
      <c r="L4842" s="10">
        <v>2047357</v>
      </c>
      <c r="M4842" s="10">
        <v>0</v>
      </c>
      <c r="N4842" s="10">
        <v>2018589</v>
      </c>
      <c r="O4842" s="7" t="s">
        <v>28</v>
      </c>
      <c r="P4842" s="13" t="s">
        <v>3401</v>
      </c>
      <c r="Q4842" s="14">
        <v>0.60557669999999997</v>
      </c>
      <c r="R4842" s="14">
        <v>9.3143565000000006</v>
      </c>
      <c r="S4842" s="14">
        <v>0.871</v>
      </c>
      <c r="T4842" s="10">
        <v>0</v>
      </c>
      <c r="U4842" s="10">
        <v>0</v>
      </c>
      <c r="V4842" s="7" t="s">
        <v>29</v>
      </c>
      <c r="W4842" s="7" t="s">
        <v>30</v>
      </c>
      <c r="X4842" s="7" t="s">
        <v>31</v>
      </c>
      <c r="Y4842" s="7" t="s">
        <v>32</v>
      </c>
    </row>
    <row r="4843" spans="1:25" x14ac:dyDescent="0.25">
      <c r="A4843" s="6">
        <v>55409</v>
      </c>
      <c r="B4843" s="7" t="s">
        <v>2614</v>
      </c>
      <c r="C4843" s="8" t="s">
        <v>23</v>
      </c>
      <c r="D4843" s="8" t="s">
        <v>24</v>
      </c>
      <c r="E4843" s="9">
        <v>2</v>
      </c>
      <c r="F4843" s="8" t="s">
        <v>45</v>
      </c>
      <c r="G4843" s="8" t="s">
        <v>40</v>
      </c>
      <c r="H4843" s="8" t="s">
        <v>41</v>
      </c>
      <c r="I4843" s="10">
        <v>4694746</v>
      </c>
      <c r="J4843" s="10">
        <v>0</v>
      </c>
      <c r="K4843" s="10">
        <v>63156</v>
      </c>
      <c r="L4843" s="10">
        <v>63156</v>
      </c>
      <c r="M4843" s="10">
        <v>0</v>
      </c>
      <c r="N4843" s="10">
        <v>10971</v>
      </c>
      <c r="O4843" s="7" t="s">
        <v>42</v>
      </c>
      <c r="P4843" s="13">
        <v>2.7000000000000001E-3</v>
      </c>
      <c r="Q4843" s="14">
        <v>8.7087798000000003</v>
      </c>
      <c r="R4843" s="14">
        <v>9.3143565000000006</v>
      </c>
      <c r="S4843" s="14">
        <v>0.871</v>
      </c>
      <c r="T4843" s="10">
        <v>1</v>
      </c>
      <c r="U4843" s="10">
        <v>1</v>
      </c>
      <c r="V4843" s="7" t="s">
        <v>29</v>
      </c>
      <c r="W4843" s="7" t="s">
        <v>30</v>
      </c>
      <c r="X4843" s="7" t="s">
        <v>31</v>
      </c>
      <c r="Y4843" s="7" t="s">
        <v>32</v>
      </c>
    </row>
    <row r="4844" spans="1:25" x14ac:dyDescent="0.25">
      <c r="A4844" s="6">
        <v>55411</v>
      </c>
      <c r="B4844" s="7" t="s">
        <v>2615</v>
      </c>
      <c r="C4844" s="8" t="s">
        <v>23</v>
      </c>
      <c r="D4844" s="8" t="s">
        <v>24</v>
      </c>
      <c r="E4844" s="9">
        <v>2</v>
      </c>
      <c r="F4844" s="8" t="s">
        <v>25</v>
      </c>
      <c r="G4844" s="8" t="s">
        <v>26</v>
      </c>
      <c r="H4844" s="8" t="s">
        <v>27</v>
      </c>
      <c r="I4844" s="10">
        <v>1946750000</v>
      </c>
      <c r="J4844" s="10">
        <v>0</v>
      </c>
      <c r="K4844" s="10">
        <v>354709</v>
      </c>
      <c r="L4844" s="10">
        <v>354709</v>
      </c>
      <c r="M4844" s="10">
        <v>0</v>
      </c>
      <c r="N4844" s="10">
        <v>345101</v>
      </c>
      <c r="O4844" s="7" t="s">
        <v>28</v>
      </c>
      <c r="P4844" s="13" t="s">
        <v>3401</v>
      </c>
      <c r="Q4844" s="14">
        <v>0.10353030000000001</v>
      </c>
      <c r="R4844" s="14">
        <v>10.783620000000001</v>
      </c>
      <c r="S4844" s="14">
        <v>11.244999999999999</v>
      </c>
      <c r="T4844" s="10">
        <v>0</v>
      </c>
      <c r="U4844" s="10">
        <v>0</v>
      </c>
      <c r="V4844" s="7" t="s">
        <v>29</v>
      </c>
      <c r="W4844" s="7" t="s">
        <v>30</v>
      </c>
      <c r="X4844" s="7" t="s">
        <v>31</v>
      </c>
      <c r="Y4844" s="7" t="s">
        <v>32</v>
      </c>
    </row>
    <row r="4845" spans="1:25" x14ac:dyDescent="0.25">
      <c r="A4845" s="6">
        <v>55411</v>
      </c>
      <c r="B4845" s="7" t="s">
        <v>2615</v>
      </c>
      <c r="C4845" s="8" t="s">
        <v>23</v>
      </c>
      <c r="D4845" s="8" t="s">
        <v>24</v>
      </c>
      <c r="E4845" s="9">
        <v>2</v>
      </c>
      <c r="F4845" s="8" t="s">
        <v>33</v>
      </c>
      <c r="G4845" s="8" t="s">
        <v>26</v>
      </c>
      <c r="H4845" s="8" t="s">
        <v>27</v>
      </c>
      <c r="I4845" s="10">
        <v>3440351000</v>
      </c>
      <c r="J4845" s="10">
        <v>0</v>
      </c>
      <c r="K4845" s="10">
        <v>36553089</v>
      </c>
      <c r="L4845" s="10">
        <v>36553089</v>
      </c>
      <c r="M4845" s="10">
        <v>0</v>
      </c>
      <c r="N4845" s="10">
        <v>35600299</v>
      </c>
      <c r="O4845" s="7" t="s">
        <v>28</v>
      </c>
      <c r="P4845" s="13" t="s">
        <v>3401</v>
      </c>
      <c r="Q4845" s="14">
        <v>10.68009</v>
      </c>
      <c r="R4845" s="14">
        <v>10.783620000000001</v>
      </c>
      <c r="S4845" s="14">
        <v>11.244999999999999</v>
      </c>
      <c r="T4845" s="10">
        <v>11</v>
      </c>
      <c r="U4845" s="10">
        <v>10</v>
      </c>
      <c r="V4845" s="7" t="s">
        <v>29</v>
      </c>
      <c r="W4845" s="7" t="s">
        <v>30</v>
      </c>
      <c r="X4845" s="7" t="s">
        <v>31</v>
      </c>
      <c r="Y4845" s="7" t="s">
        <v>32</v>
      </c>
    </row>
    <row r="4846" spans="1:25" x14ac:dyDescent="0.25">
      <c r="A4846" s="6">
        <v>55412</v>
      </c>
      <c r="B4846" s="7" t="s">
        <v>2616</v>
      </c>
      <c r="C4846" s="8" t="s">
        <v>133</v>
      </c>
      <c r="D4846" s="8" t="s">
        <v>24</v>
      </c>
      <c r="E4846" s="9">
        <v>2</v>
      </c>
      <c r="F4846" s="8" t="s">
        <v>25</v>
      </c>
      <c r="G4846" s="8" t="s">
        <v>26</v>
      </c>
      <c r="H4846" s="8" t="s">
        <v>27</v>
      </c>
      <c r="I4846" s="10">
        <v>1160585000</v>
      </c>
      <c r="J4846" s="10">
        <v>0</v>
      </c>
      <c r="K4846" s="10">
        <v>708062</v>
      </c>
      <c r="L4846" s="10">
        <v>708062</v>
      </c>
      <c r="M4846" s="10">
        <v>0</v>
      </c>
      <c r="N4846" s="10">
        <v>692403</v>
      </c>
      <c r="O4846" s="7" t="s">
        <v>28</v>
      </c>
      <c r="P4846" s="13" t="s">
        <v>3401</v>
      </c>
      <c r="Q4846" s="14">
        <v>0.20772090000000001</v>
      </c>
      <c r="R4846" s="14">
        <v>6.3126287999999997</v>
      </c>
      <c r="S4846" s="14">
        <v>6.45</v>
      </c>
      <c r="T4846" s="10">
        <v>0</v>
      </c>
      <c r="U4846" s="10">
        <v>0</v>
      </c>
      <c r="V4846" s="7" t="s">
        <v>134</v>
      </c>
      <c r="W4846" s="7" t="s">
        <v>278</v>
      </c>
      <c r="X4846" s="7" t="s">
        <v>279</v>
      </c>
      <c r="Y4846" s="7" t="s">
        <v>137</v>
      </c>
    </row>
    <row r="4847" spans="1:25" x14ac:dyDescent="0.25">
      <c r="A4847" s="6">
        <v>55412</v>
      </c>
      <c r="B4847" s="7" t="s">
        <v>2616</v>
      </c>
      <c r="C4847" s="8" t="s">
        <v>133</v>
      </c>
      <c r="D4847" s="8" t="s">
        <v>24</v>
      </c>
      <c r="E4847" s="9">
        <v>2</v>
      </c>
      <c r="F4847" s="8" t="s">
        <v>33</v>
      </c>
      <c r="G4847" s="8" t="s">
        <v>26</v>
      </c>
      <c r="H4847" s="8" t="s">
        <v>27</v>
      </c>
      <c r="I4847" s="10">
        <v>1793318000</v>
      </c>
      <c r="J4847" s="10">
        <v>0</v>
      </c>
      <c r="K4847" s="10">
        <v>20810237</v>
      </c>
      <c r="L4847" s="10">
        <v>20810237</v>
      </c>
      <c r="M4847" s="10">
        <v>0</v>
      </c>
      <c r="N4847" s="10">
        <v>20349693</v>
      </c>
      <c r="O4847" s="7" t="s">
        <v>28</v>
      </c>
      <c r="P4847" s="13" t="s">
        <v>3401</v>
      </c>
      <c r="Q4847" s="14">
        <v>6.1049078999999997</v>
      </c>
      <c r="R4847" s="14">
        <v>6.3126287999999997</v>
      </c>
      <c r="S4847" s="14">
        <v>6.45</v>
      </c>
      <c r="T4847" s="10">
        <v>6</v>
      </c>
      <c r="U4847" s="10">
        <v>6</v>
      </c>
      <c r="V4847" s="7" t="s">
        <v>134</v>
      </c>
      <c r="W4847" s="7" t="s">
        <v>278</v>
      </c>
      <c r="X4847" s="7" t="s">
        <v>279</v>
      </c>
      <c r="Y4847" s="7" t="s">
        <v>137</v>
      </c>
    </row>
    <row r="4848" spans="1:25" x14ac:dyDescent="0.25">
      <c r="A4848" s="6">
        <v>55414</v>
      </c>
      <c r="B4848" s="7" t="s">
        <v>2617</v>
      </c>
      <c r="C4848" s="8" t="s">
        <v>133</v>
      </c>
      <c r="D4848" s="8" t="s">
        <v>24</v>
      </c>
      <c r="E4848" s="9">
        <v>2</v>
      </c>
      <c r="F4848" s="8" t="s">
        <v>45</v>
      </c>
      <c r="G4848" s="8" t="s">
        <v>26</v>
      </c>
      <c r="H4848" s="8" t="s">
        <v>27</v>
      </c>
      <c r="I4848" s="10">
        <v>1021707000</v>
      </c>
      <c r="J4848" s="10">
        <v>0</v>
      </c>
      <c r="K4848" s="10">
        <v>11180605</v>
      </c>
      <c r="L4848" s="10">
        <v>11180605</v>
      </c>
      <c r="M4848" s="10">
        <v>0</v>
      </c>
      <c r="N4848" s="10">
        <v>10945936</v>
      </c>
      <c r="O4848" s="7" t="s">
        <v>28</v>
      </c>
      <c r="P4848" s="13" t="s">
        <v>3401</v>
      </c>
      <c r="Q4848" s="14">
        <v>3.2837808000000002</v>
      </c>
      <c r="R4848" s="14">
        <v>3.2837808000000002</v>
      </c>
      <c r="S4848" s="14">
        <v>3.2519999999999998</v>
      </c>
      <c r="T4848" s="10">
        <v>3</v>
      </c>
      <c r="U4848" s="10">
        <v>3</v>
      </c>
      <c r="V4848" s="7" t="s">
        <v>134</v>
      </c>
      <c r="W4848" s="7" t="s">
        <v>268</v>
      </c>
      <c r="X4848" s="7" t="s">
        <v>269</v>
      </c>
      <c r="Y4848" s="7" t="s">
        <v>137</v>
      </c>
    </row>
    <row r="4849" spans="1:25" x14ac:dyDescent="0.25">
      <c r="A4849" s="6">
        <v>55415</v>
      </c>
      <c r="B4849" s="7" t="s">
        <v>2618</v>
      </c>
      <c r="C4849" s="8" t="s">
        <v>133</v>
      </c>
      <c r="D4849" s="8" t="s">
        <v>24</v>
      </c>
      <c r="E4849" s="9">
        <v>2</v>
      </c>
      <c r="F4849" s="8" t="s">
        <v>45</v>
      </c>
      <c r="G4849" s="8" t="s">
        <v>26</v>
      </c>
      <c r="H4849" s="8" t="s">
        <v>27</v>
      </c>
      <c r="I4849" s="10">
        <v>1727604465</v>
      </c>
      <c r="J4849" s="10">
        <v>0</v>
      </c>
      <c r="K4849" s="10">
        <v>18315011</v>
      </c>
      <c r="L4849" s="10">
        <v>18315011</v>
      </c>
      <c r="M4849" s="10">
        <v>0</v>
      </c>
      <c r="N4849" s="10">
        <v>17926535</v>
      </c>
      <c r="O4849" s="7" t="s">
        <v>28</v>
      </c>
      <c r="P4849" s="13" t="s">
        <v>3401</v>
      </c>
      <c r="Q4849" s="14">
        <v>5.3779605000000004</v>
      </c>
      <c r="R4849" s="14">
        <v>7.0425591000000001</v>
      </c>
      <c r="S4849" s="14">
        <v>5.468</v>
      </c>
      <c r="T4849" s="10">
        <v>4</v>
      </c>
      <c r="U4849" s="10">
        <v>4</v>
      </c>
      <c r="V4849" s="7" t="s">
        <v>134</v>
      </c>
      <c r="W4849" s="7" t="s">
        <v>268</v>
      </c>
      <c r="X4849" s="7" t="s">
        <v>269</v>
      </c>
      <c r="Y4849" s="7" t="s">
        <v>137</v>
      </c>
    </row>
    <row r="4850" spans="1:25" x14ac:dyDescent="0.25">
      <c r="A4850" s="6">
        <v>55415</v>
      </c>
      <c r="B4850" s="7" t="s">
        <v>2618</v>
      </c>
      <c r="C4850" s="8" t="s">
        <v>133</v>
      </c>
      <c r="D4850" s="8" t="s">
        <v>24</v>
      </c>
      <c r="E4850" s="9">
        <v>2</v>
      </c>
      <c r="F4850" s="8" t="s">
        <v>45</v>
      </c>
      <c r="G4850" s="8" t="s">
        <v>40</v>
      </c>
      <c r="H4850" s="8" t="s">
        <v>41</v>
      </c>
      <c r="I4850" s="10">
        <v>1156535</v>
      </c>
      <c r="J4850" s="10">
        <v>0</v>
      </c>
      <c r="K4850" s="10">
        <v>12197</v>
      </c>
      <c r="L4850" s="10">
        <v>12197</v>
      </c>
      <c r="M4850" s="10">
        <v>0</v>
      </c>
      <c r="N4850" s="10">
        <v>2097</v>
      </c>
      <c r="O4850" s="7" t="s">
        <v>42</v>
      </c>
      <c r="P4850" s="13">
        <v>2.7000000000000001E-3</v>
      </c>
      <c r="Q4850" s="14">
        <v>1.6645985999999999</v>
      </c>
      <c r="R4850" s="14">
        <v>7.0425591000000001</v>
      </c>
      <c r="S4850" s="14">
        <v>5.468</v>
      </c>
      <c r="T4850" s="10">
        <v>1</v>
      </c>
      <c r="U4850" s="10">
        <v>1</v>
      </c>
      <c r="V4850" s="7" t="s">
        <v>134</v>
      </c>
      <c r="W4850" s="7" t="s">
        <v>268</v>
      </c>
      <c r="X4850" s="7" t="s">
        <v>269</v>
      </c>
      <c r="Y4850" s="7" t="s">
        <v>137</v>
      </c>
    </row>
    <row r="4851" spans="1:25" x14ac:dyDescent="0.25">
      <c r="A4851" s="6">
        <v>55417</v>
      </c>
      <c r="B4851" s="7" t="s">
        <v>2619</v>
      </c>
      <c r="C4851" s="8" t="s">
        <v>188</v>
      </c>
      <c r="D4851" s="8" t="s">
        <v>24</v>
      </c>
      <c r="E4851" s="9">
        <v>1</v>
      </c>
      <c r="F4851" s="8" t="s">
        <v>45</v>
      </c>
      <c r="G4851" s="8" t="s">
        <v>26</v>
      </c>
      <c r="H4851" s="8" t="s">
        <v>27</v>
      </c>
      <c r="I4851" s="10">
        <v>7220000</v>
      </c>
      <c r="J4851" s="10">
        <v>0</v>
      </c>
      <c r="K4851" s="10">
        <v>96028</v>
      </c>
      <c r="L4851" s="10">
        <v>96028</v>
      </c>
      <c r="M4851" s="10">
        <v>0</v>
      </c>
      <c r="N4851" s="10">
        <v>92790</v>
      </c>
      <c r="O4851" s="7" t="s">
        <v>28</v>
      </c>
      <c r="P4851" s="13" t="s">
        <v>3401</v>
      </c>
      <c r="Q4851" s="14">
        <v>2.7837000000000001E-2</v>
      </c>
      <c r="R4851" s="14">
        <v>2.7837000000000001E-2</v>
      </c>
      <c r="S4851" s="14">
        <v>2.5999999999999999E-2</v>
      </c>
      <c r="T4851" s="10">
        <v>0</v>
      </c>
      <c r="U4851" s="10">
        <v>0</v>
      </c>
      <c r="V4851" s="7" t="s">
        <v>29</v>
      </c>
      <c r="W4851" s="7" t="s">
        <v>56</v>
      </c>
      <c r="X4851" s="7" t="s">
        <v>57</v>
      </c>
      <c r="Y4851" s="7" t="s">
        <v>58</v>
      </c>
    </row>
    <row r="4852" spans="1:25" x14ac:dyDescent="0.25">
      <c r="A4852" s="6">
        <v>55418</v>
      </c>
      <c r="B4852" s="7" t="s">
        <v>2620</v>
      </c>
      <c r="C4852" s="8" t="s">
        <v>152</v>
      </c>
      <c r="D4852" s="8" t="s">
        <v>24</v>
      </c>
      <c r="E4852" s="9">
        <v>1</v>
      </c>
      <c r="F4852" s="8" t="s">
        <v>25</v>
      </c>
      <c r="G4852" s="8" t="s">
        <v>26</v>
      </c>
      <c r="H4852" s="8" t="s">
        <v>27</v>
      </c>
      <c r="I4852" s="10">
        <v>1241828000</v>
      </c>
      <c r="J4852" s="10">
        <v>0</v>
      </c>
      <c r="K4852" s="10">
        <v>2221851</v>
      </c>
      <c r="L4852" s="10">
        <v>2221851</v>
      </c>
      <c r="M4852" s="10">
        <v>0</v>
      </c>
      <c r="N4852" s="10">
        <v>2168683</v>
      </c>
      <c r="O4852" s="7" t="s">
        <v>28</v>
      </c>
      <c r="P4852" s="13" t="s">
        <v>3401</v>
      </c>
      <c r="Q4852" s="14">
        <v>0.65060490000000004</v>
      </c>
      <c r="R4852" s="14">
        <v>6.3658127999999996</v>
      </c>
      <c r="S4852" s="14">
        <v>6.125</v>
      </c>
      <c r="T4852" s="10">
        <v>1</v>
      </c>
      <c r="U4852" s="10">
        <v>1</v>
      </c>
      <c r="V4852" s="7" t="s">
        <v>29</v>
      </c>
      <c r="W4852" s="7" t="s">
        <v>56</v>
      </c>
      <c r="X4852" s="7" t="s">
        <v>57</v>
      </c>
      <c r="Y4852" s="7" t="s">
        <v>58</v>
      </c>
    </row>
    <row r="4853" spans="1:25" x14ac:dyDescent="0.25">
      <c r="A4853" s="6">
        <v>55418</v>
      </c>
      <c r="B4853" s="7" t="s">
        <v>2620</v>
      </c>
      <c r="C4853" s="8" t="s">
        <v>152</v>
      </c>
      <c r="D4853" s="8" t="s">
        <v>24</v>
      </c>
      <c r="E4853" s="9">
        <v>1</v>
      </c>
      <c r="F4853" s="8" t="s">
        <v>33</v>
      </c>
      <c r="G4853" s="8" t="s">
        <v>26</v>
      </c>
      <c r="H4853" s="8" t="s">
        <v>27</v>
      </c>
      <c r="I4853" s="10">
        <v>1722413000</v>
      </c>
      <c r="J4853" s="10">
        <v>0</v>
      </c>
      <c r="K4853" s="10">
        <v>19531276</v>
      </c>
      <c r="L4853" s="10">
        <v>19531276</v>
      </c>
      <c r="M4853" s="10">
        <v>0</v>
      </c>
      <c r="N4853" s="10">
        <v>19050693</v>
      </c>
      <c r="O4853" s="7" t="s">
        <v>28</v>
      </c>
      <c r="P4853" s="13" t="s">
        <v>3401</v>
      </c>
      <c r="Q4853" s="14">
        <v>5.7152079000000002</v>
      </c>
      <c r="R4853" s="14">
        <v>6.3658127999999996</v>
      </c>
      <c r="S4853" s="14">
        <v>6.125</v>
      </c>
      <c r="T4853" s="10">
        <v>5</v>
      </c>
      <c r="U4853" s="10">
        <v>5</v>
      </c>
      <c r="V4853" s="7" t="s">
        <v>29</v>
      </c>
      <c r="W4853" s="7" t="s">
        <v>56</v>
      </c>
      <c r="X4853" s="7" t="s">
        <v>57</v>
      </c>
      <c r="Y4853" s="7" t="s">
        <v>58</v>
      </c>
    </row>
    <row r="4854" spans="1:25" x14ac:dyDescent="0.25">
      <c r="A4854" s="6">
        <v>55419</v>
      </c>
      <c r="B4854" s="7" t="s">
        <v>2621</v>
      </c>
      <c r="C4854" s="8" t="s">
        <v>63</v>
      </c>
      <c r="D4854" s="8" t="s">
        <v>550</v>
      </c>
      <c r="E4854" s="9">
        <v>7</v>
      </c>
      <c r="F4854" s="8" t="s">
        <v>25</v>
      </c>
      <c r="G4854" s="8" t="s">
        <v>26</v>
      </c>
      <c r="H4854" s="8" t="s">
        <v>27</v>
      </c>
      <c r="I4854" s="10">
        <v>287459359</v>
      </c>
      <c r="J4854" s="10">
        <v>0</v>
      </c>
      <c r="K4854" s="10">
        <v>0</v>
      </c>
      <c r="L4854" s="10">
        <v>0</v>
      </c>
      <c r="M4854" s="10">
        <v>0</v>
      </c>
      <c r="N4854" s="10">
        <v>0</v>
      </c>
      <c r="O4854" s="7" t="s">
        <v>28</v>
      </c>
      <c r="P4854" s="13" t="s">
        <v>3401</v>
      </c>
      <c r="Q4854" s="14">
        <v>0</v>
      </c>
      <c r="R4854" s="14">
        <v>18.265052000000001</v>
      </c>
      <c r="S4854" s="14">
        <v>16.617999999999999</v>
      </c>
      <c r="T4854" s="10">
        <v>0</v>
      </c>
      <c r="U4854" s="10">
        <v>0</v>
      </c>
      <c r="V4854" s="7" t="s">
        <v>29</v>
      </c>
      <c r="W4854" s="7" t="s">
        <v>56</v>
      </c>
      <c r="X4854" s="7" t="s">
        <v>57</v>
      </c>
      <c r="Y4854" s="7" t="s">
        <v>58</v>
      </c>
    </row>
    <row r="4855" spans="1:25" x14ac:dyDescent="0.25">
      <c r="A4855" s="6">
        <v>55419</v>
      </c>
      <c r="B4855" s="7" t="s">
        <v>2621</v>
      </c>
      <c r="C4855" s="8" t="s">
        <v>63</v>
      </c>
      <c r="D4855" s="8" t="s">
        <v>550</v>
      </c>
      <c r="E4855" s="9">
        <v>7</v>
      </c>
      <c r="F4855" s="8" t="s">
        <v>25</v>
      </c>
      <c r="G4855" s="8" t="s">
        <v>3407</v>
      </c>
      <c r="H4855" s="8" t="s">
        <v>3403</v>
      </c>
      <c r="I4855" s="10">
        <v>56349641</v>
      </c>
      <c r="J4855" s="10">
        <v>3754473</v>
      </c>
      <c r="K4855" s="10">
        <v>8619882</v>
      </c>
      <c r="L4855" s="10">
        <v>457981</v>
      </c>
      <c r="M4855" s="10">
        <v>8161901</v>
      </c>
      <c r="N4855" s="10">
        <v>12787147</v>
      </c>
      <c r="O4855" s="7" t="s">
        <v>28</v>
      </c>
      <c r="P4855" s="13" t="s">
        <v>3401</v>
      </c>
      <c r="Q4855" s="14">
        <v>3.8361440999999998</v>
      </c>
      <c r="R4855" s="14">
        <v>18.265052000000001</v>
      </c>
      <c r="S4855" s="14">
        <v>16.617999999999999</v>
      </c>
      <c r="T4855" s="10">
        <v>3</v>
      </c>
      <c r="U4855" s="10">
        <v>3</v>
      </c>
      <c r="V4855" s="7" t="s">
        <v>29</v>
      </c>
      <c r="W4855" s="7" t="s">
        <v>56</v>
      </c>
      <c r="X4855" s="7" t="s">
        <v>57</v>
      </c>
      <c r="Y4855" s="7" t="s">
        <v>58</v>
      </c>
    </row>
    <row r="4856" spans="1:25" x14ac:dyDescent="0.25">
      <c r="A4856" s="6">
        <v>55419</v>
      </c>
      <c r="B4856" s="7" t="s">
        <v>2621</v>
      </c>
      <c r="C4856" s="8" t="s">
        <v>63</v>
      </c>
      <c r="D4856" s="8" t="s">
        <v>550</v>
      </c>
      <c r="E4856" s="9">
        <v>7</v>
      </c>
      <c r="F4856" s="8" t="s">
        <v>33</v>
      </c>
      <c r="G4856" s="8" t="s">
        <v>26</v>
      </c>
      <c r="H4856" s="8" t="s">
        <v>27</v>
      </c>
      <c r="I4856" s="10">
        <v>4455702043</v>
      </c>
      <c r="J4856" s="10">
        <v>5800111</v>
      </c>
      <c r="K4856" s="10">
        <v>48945518</v>
      </c>
      <c r="L4856" s="10">
        <v>36336578</v>
      </c>
      <c r="M4856" s="10">
        <v>12608940</v>
      </c>
      <c r="N4856" s="10">
        <v>46614778</v>
      </c>
      <c r="O4856" s="7" t="s">
        <v>28</v>
      </c>
      <c r="P4856" s="13" t="s">
        <v>3401</v>
      </c>
      <c r="Q4856" s="14">
        <v>13.984432999999999</v>
      </c>
      <c r="R4856" s="14">
        <v>18.265052000000001</v>
      </c>
      <c r="S4856" s="14">
        <v>16.617999999999999</v>
      </c>
      <c r="T4856" s="10">
        <v>13</v>
      </c>
      <c r="U4856" s="10">
        <v>12</v>
      </c>
      <c r="V4856" s="7" t="s">
        <v>29</v>
      </c>
      <c r="W4856" s="7" t="s">
        <v>56</v>
      </c>
      <c r="X4856" s="7" t="s">
        <v>57</v>
      </c>
      <c r="Y4856" s="7" t="s">
        <v>58</v>
      </c>
    </row>
    <row r="4857" spans="1:25" x14ac:dyDescent="0.25">
      <c r="A4857" s="6">
        <v>55419</v>
      </c>
      <c r="B4857" s="7" t="s">
        <v>2621</v>
      </c>
      <c r="C4857" s="8" t="s">
        <v>63</v>
      </c>
      <c r="D4857" s="8" t="s">
        <v>550</v>
      </c>
      <c r="E4857" s="9">
        <v>7</v>
      </c>
      <c r="F4857" s="8" t="s">
        <v>33</v>
      </c>
      <c r="G4857" s="8" t="s">
        <v>3407</v>
      </c>
      <c r="H4857" s="8" t="s">
        <v>3403</v>
      </c>
      <c r="I4857" s="10">
        <v>88711957</v>
      </c>
      <c r="J4857" s="10">
        <v>143729</v>
      </c>
      <c r="K4857" s="10">
        <v>991180</v>
      </c>
      <c r="L4857" s="10">
        <v>678724</v>
      </c>
      <c r="M4857" s="10">
        <v>312456</v>
      </c>
      <c r="N4857" s="10">
        <v>1481583</v>
      </c>
      <c r="O4857" s="7" t="s">
        <v>28</v>
      </c>
      <c r="P4857" s="13" t="s">
        <v>3401</v>
      </c>
      <c r="Q4857" s="14">
        <v>0.44447490000000001</v>
      </c>
      <c r="R4857" s="14">
        <v>18.265052000000001</v>
      </c>
      <c r="S4857" s="14">
        <v>16.617999999999999</v>
      </c>
      <c r="T4857" s="10">
        <v>0</v>
      </c>
      <c r="U4857" s="10">
        <v>0</v>
      </c>
      <c r="V4857" s="7" t="s">
        <v>29</v>
      </c>
      <c r="W4857" s="7" t="s">
        <v>56</v>
      </c>
      <c r="X4857" s="7" t="s">
        <v>57</v>
      </c>
      <c r="Y4857" s="7" t="s">
        <v>58</v>
      </c>
    </row>
    <row r="4858" spans="1:25" x14ac:dyDescent="0.25">
      <c r="A4858" s="6">
        <v>55429</v>
      </c>
      <c r="B4858" s="7" t="s">
        <v>2622</v>
      </c>
      <c r="C4858" s="8" t="s">
        <v>67</v>
      </c>
      <c r="D4858" s="8" t="s">
        <v>550</v>
      </c>
      <c r="E4858" s="9">
        <v>7</v>
      </c>
      <c r="F4858" s="8" t="s">
        <v>34</v>
      </c>
      <c r="G4858" s="8" t="s">
        <v>26</v>
      </c>
      <c r="H4858" s="8" t="s">
        <v>27</v>
      </c>
      <c r="I4858" s="10">
        <v>30472610</v>
      </c>
      <c r="J4858" s="10">
        <v>831950</v>
      </c>
      <c r="K4858" s="10">
        <v>1247894</v>
      </c>
      <c r="L4858" s="10">
        <v>138630</v>
      </c>
      <c r="M4858" s="10">
        <v>1109264</v>
      </c>
      <c r="N4858" s="10">
        <v>1217458</v>
      </c>
      <c r="O4858" s="7" t="s">
        <v>28</v>
      </c>
      <c r="P4858" s="13" t="s">
        <v>3401</v>
      </c>
      <c r="Q4858" s="14">
        <v>9.5756900000000006E-2</v>
      </c>
      <c r="R4858" s="14">
        <v>3250.9261000000001</v>
      </c>
      <c r="S4858" s="14" t="s">
        <v>3401</v>
      </c>
      <c r="T4858" s="10">
        <v>0</v>
      </c>
      <c r="U4858" s="10">
        <v>0</v>
      </c>
      <c r="V4858" s="7" t="s">
        <v>29</v>
      </c>
      <c r="W4858" s="7" t="s">
        <v>56</v>
      </c>
      <c r="X4858" s="7" t="s">
        <v>57</v>
      </c>
      <c r="Y4858" s="7" t="s">
        <v>58</v>
      </c>
    </row>
    <row r="4859" spans="1:25" x14ac:dyDescent="0.25">
      <c r="A4859" s="6">
        <v>55429</v>
      </c>
      <c r="B4859" s="7" t="s">
        <v>2622</v>
      </c>
      <c r="C4859" s="8" t="s">
        <v>67</v>
      </c>
      <c r="D4859" s="8" t="s">
        <v>550</v>
      </c>
      <c r="E4859" s="9">
        <v>7</v>
      </c>
      <c r="F4859" s="8" t="s">
        <v>34</v>
      </c>
      <c r="G4859" s="8" t="s">
        <v>3417</v>
      </c>
      <c r="H4859" s="8" t="s">
        <v>3403</v>
      </c>
      <c r="I4859" s="10">
        <v>272839260</v>
      </c>
      <c r="J4859" s="10">
        <v>7416557</v>
      </c>
      <c r="K4859" s="10">
        <v>11129976</v>
      </c>
      <c r="L4859" s="10">
        <v>1241236</v>
      </c>
      <c r="M4859" s="10">
        <v>9888740</v>
      </c>
      <c r="N4859" s="10">
        <v>927498</v>
      </c>
      <c r="O4859" s="7" t="s">
        <v>37</v>
      </c>
      <c r="P4859" s="13" t="s">
        <v>3401</v>
      </c>
      <c r="Q4859" s="14">
        <v>3246.2429999999999</v>
      </c>
      <c r="R4859" s="14">
        <v>3250.9261000000001</v>
      </c>
      <c r="S4859" s="14" t="s">
        <v>3401</v>
      </c>
      <c r="T4859" s="10">
        <v>3246</v>
      </c>
      <c r="U4859" s="10">
        <v>2945</v>
      </c>
      <c r="V4859" s="7" t="s">
        <v>29</v>
      </c>
      <c r="W4859" s="7" t="s">
        <v>56</v>
      </c>
      <c r="X4859" s="7" t="s">
        <v>57</v>
      </c>
      <c r="Y4859" s="7" t="s">
        <v>58</v>
      </c>
    </row>
    <row r="4860" spans="1:25" x14ac:dyDescent="0.25">
      <c r="A4860" s="6">
        <v>55429</v>
      </c>
      <c r="B4860" s="7" t="s">
        <v>2622</v>
      </c>
      <c r="C4860" s="8" t="s">
        <v>67</v>
      </c>
      <c r="D4860" s="8" t="s">
        <v>550</v>
      </c>
      <c r="E4860" s="9">
        <v>7</v>
      </c>
      <c r="F4860" s="8" t="s">
        <v>34</v>
      </c>
      <c r="G4860" s="8" t="s">
        <v>3405</v>
      </c>
      <c r="H4860" s="8" t="s">
        <v>3403</v>
      </c>
      <c r="I4860" s="10">
        <v>74127130</v>
      </c>
      <c r="J4860" s="10">
        <v>1987055</v>
      </c>
      <c r="K4860" s="10">
        <v>2986635</v>
      </c>
      <c r="L4860" s="10">
        <v>337229</v>
      </c>
      <c r="M4860" s="10">
        <v>2649406</v>
      </c>
      <c r="N4860" s="10">
        <v>321692</v>
      </c>
      <c r="O4860" s="7" t="s">
        <v>37</v>
      </c>
      <c r="P4860" s="13" t="s">
        <v>3401</v>
      </c>
      <c r="Q4860" s="14">
        <v>4.5873279</v>
      </c>
      <c r="R4860" s="14">
        <v>3250.9261000000001</v>
      </c>
      <c r="S4860" s="14" t="s">
        <v>3401</v>
      </c>
      <c r="T4860" s="10">
        <v>5</v>
      </c>
      <c r="U4860" s="10">
        <v>4</v>
      </c>
      <c r="V4860" s="7" t="s">
        <v>29</v>
      </c>
      <c r="W4860" s="7" t="s">
        <v>56</v>
      </c>
      <c r="X4860" s="7" t="s">
        <v>57</v>
      </c>
      <c r="Y4860" s="7" t="s">
        <v>58</v>
      </c>
    </row>
    <row r="4861" spans="1:25" x14ac:dyDescent="0.25">
      <c r="A4861" s="6">
        <v>55433</v>
      </c>
      <c r="B4861" s="7" t="s">
        <v>2623</v>
      </c>
      <c r="C4861" s="8" t="s">
        <v>63</v>
      </c>
      <c r="D4861" s="8" t="s">
        <v>24</v>
      </c>
      <c r="E4861" s="9">
        <v>2</v>
      </c>
      <c r="F4861" s="8" t="s">
        <v>45</v>
      </c>
      <c r="G4861" s="8" t="s">
        <v>26</v>
      </c>
      <c r="H4861" s="8" t="s">
        <v>27</v>
      </c>
      <c r="I4861" s="10">
        <v>123163000</v>
      </c>
      <c r="J4861" s="10">
        <v>0</v>
      </c>
      <c r="K4861" s="10">
        <v>1574294</v>
      </c>
      <c r="L4861" s="10">
        <v>1574294</v>
      </c>
      <c r="M4861" s="10">
        <v>0</v>
      </c>
      <c r="N4861" s="10">
        <v>1513745</v>
      </c>
      <c r="O4861" s="7" t="s">
        <v>28</v>
      </c>
      <c r="P4861" s="13" t="s">
        <v>3401</v>
      </c>
      <c r="Q4861" s="14">
        <v>0.45412350000000001</v>
      </c>
      <c r="R4861" s="14">
        <v>0.45412350000000001</v>
      </c>
      <c r="S4861" s="14">
        <v>0.46400000000000002</v>
      </c>
      <c r="T4861" s="10">
        <v>0</v>
      </c>
      <c r="U4861" s="10">
        <v>0</v>
      </c>
      <c r="V4861" s="7" t="s">
        <v>29</v>
      </c>
      <c r="W4861" s="7" t="s">
        <v>56</v>
      </c>
      <c r="X4861" s="7" t="s">
        <v>57</v>
      </c>
      <c r="Y4861" s="7" t="s">
        <v>58</v>
      </c>
    </row>
    <row r="4862" spans="1:25" x14ac:dyDescent="0.25">
      <c r="A4862" s="6">
        <v>55438</v>
      </c>
      <c r="B4862" s="7" t="s">
        <v>2624</v>
      </c>
      <c r="C4862" s="8" t="s">
        <v>188</v>
      </c>
      <c r="D4862" s="8" t="s">
        <v>24</v>
      </c>
      <c r="E4862" s="9">
        <v>2</v>
      </c>
      <c r="F4862" s="8" t="s">
        <v>45</v>
      </c>
      <c r="G4862" s="8" t="s">
        <v>26</v>
      </c>
      <c r="H4862" s="8" t="s">
        <v>27</v>
      </c>
      <c r="I4862" s="10">
        <v>231282000</v>
      </c>
      <c r="J4862" s="10">
        <v>0</v>
      </c>
      <c r="K4862" s="10">
        <v>2814094</v>
      </c>
      <c r="L4862" s="10">
        <v>2814094</v>
      </c>
      <c r="M4862" s="10">
        <v>0</v>
      </c>
      <c r="N4862" s="10">
        <v>2692942</v>
      </c>
      <c r="O4862" s="7" t="s">
        <v>28</v>
      </c>
      <c r="P4862" s="13" t="s">
        <v>3401</v>
      </c>
      <c r="Q4862" s="14">
        <v>0.80788260000000001</v>
      </c>
      <c r="R4862" s="14">
        <v>0.80788260000000001</v>
      </c>
      <c r="S4862" s="14">
        <v>0.8</v>
      </c>
      <c r="T4862" s="10">
        <v>1</v>
      </c>
      <c r="U4862" s="10">
        <v>1</v>
      </c>
      <c r="V4862" s="7" t="s">
        <v>189</v>
      </c>
      <c r="W4862" s="7" t="s">
        <v>68</v>
      </c>
      <c r="X4862" s="7" t="s">
        <v>69</v>
      </c>
      <c r="Y4862" s="7" t="s">
        <v>70</v>
      </c>
    </row>
    <row r="4863" spans="1:25" x14ac:dyDescent="0.25">
      <c r="A4863" s="6">
        <v>55439</v>
      </c>
      <c r="B4863" s="7" t="s">
        <v>2625</v>
      </c>
      <c r="C4863" s="8" t="s">
        <v>1070</v>
      </c>
      <c r="D4863" s="8" t="s">
        <v>24</v>
      </c>
      <c r="E4863" s="9">
        <v>2</v>
      </c>
      <c r="F4863" s="8" t="s">
        <v>25</v>
      </c>
      <c r="G4863" s="8" t="s">
        <v>26</v>
      </c>
      <c r="H4863" s="8" t="s">
        <v>27</v>
      </c>
      <c r="I4863" s="10">
        <v>2092810000</v>
      </c>
      <c r="J4863" s="10">
        <v>0</v>
      </c>
      <c r="K4863" s="10">
        <v>4677352</v>
      </c>
      <c r="L4863" s="10">
        <v>4677352</v>
      </c>
      <c r="M4863" s="10">
        <v>0</v>
      </c>
      <c r="N4863" s="10">
        <v>4428260</v>
      </c>
      <c r="O4863" s="7" t="s">
        <v>28</v>
      </c>
      <c r="P4863" s="13" t="s">
        <v>3401</v>
      </c>
      <c r="Q4863" s="14">
        <v>1.328478</v>
      </c>
      <c r="R4863" s="14">
        <v>10.643653</v>
      </c>
      <c r="S4863" s="14">
        <v>11.253</v>
      </c>
      <c r="T4863" s="10">
        <v>1</v>
      </c>
      <c r="U4863" s="10">
        <v>1</v>
      </c>
      <c r="V4863" s="7" t="s">
        <v>29</v>
      </c>
      <c r="W4863" s="7" t="s">
        <v>68</v>
      </c>
      <c r="X4863" s="7" t="s">
        <v>69</v>
      </c>
      <c r="Y4863" s="7" t="s">
        <v>70</v>
      </c>
    </row>
    <row r="4864" spans="1:25" x14ac:dyDescent="0.25">
      <c r="A4864" s="6">
        <v>55439</v>
      </c>
      <c r="B4864" s="7" t="s">
        <v>2625</v>
      </c>
      <c r="C4864" s="8" t="s">
        <v>1070</v>
      </c>
      <c r="D4864" s="8" t="s">
        <v>24</v>
      </c>
      <c r="E4864" s="9">
        <v>2</v>
      </c>
      <c r="F4864" s="8" t="s">
        <v>33</v>
      </c>
      <c r="G4864" s="8" t="s">
        <v>26</v>
      </c>
      <c r="H4864" s="8" t="s">
        <v>27</v>
      </c>
      <c r="I4864" s="10">
        <v>3114394000</v>
      </c>
      <c r="J4864" s="10">
        <v>0</v>
      </c>
      <c r="K4864" s="10">
        <v>32787816</v>
      </c>
      <c r="L4864" s="10">
        <v>32787816</v>
      </c>
      <c r="M4864" s="10">
        <v>0</v>
      </c>
      <c r="N4864" s="10">
        <v>31050585</v>
      </c>
      <c r="O4864" s="7" t="s">
        <v>28</v>
      </c>
      <c r="P4864" s="13" t="s">
        <v>3401</v>
      </c>
      <c r="Q4864" s="14">
        <v>9.3151755000000005</v>
      </c>
      <c r="R4864" s="14">
        <v>10.643653</v>
      </c>
      <c r="S4864" s="14">
        <v>11.253</v>
      </c>
      <c r="T4864" s="10">
        <v>10</v>
      </c>
      <c r="U4864" s="10">
        <v>9</v>
      </c>
      <c r="V4864" s="7" t="s">
        <v>29</v>
      </c>
      <c r="W4864" s="7" t="s">
        <v>68</v>
      </c>
      <c r="X4864" s="7" t="s">
        <v>69</v>
      </c>
      <c r="Y4864" s="7" t="s">
        <v>70</v>
      </c>
    </row>
    <row r="4865" spans="1:25" ht="26.25" x14ac:dyDescent="0.25">
      <c r="A4865" s="6">
        <v>55440</v>
      </c>
      <c r="B4865" s="7" t="s">
        <v>2626</v>
      </c>
      <c r="C4865" s="8" t="s">
        <v>23</v>
      </c>
      <c r="D4865" s="8" t="s">
        <v>24</v>
      </c>
      <c r="E4865" s="9">
        <v>2</v>
      </c>
      <c r="F4865" s="8" t="s">
        <v>25</v>
      </c>
      <c r="G4865" s="8" t="s">
        <v>26</v>
      </c>
      <c r="H4865" s="8" t="s">
        <v>27</v>
      </c>
      <c r="I4865" s="10">
        <v>2140440000</v>
      </c>
      <c r="J4865" s="10">
        <v>0</v>
      </c>
      <c r="K4865" s="10">
        <v>3435468</v>
      </c>
      <c r="L4865" s="10">
        <v>3435468</v>
      </c>
      <c r="M4865" s="10">
        <v>0</v>
      </c>
      <c r="N4865" s="10">
        <v>3339798</v>
      </c>
      <c r="O4865" s="7" t="s">
        <v>28</v>
      </c>
      <c r="P4865" s="13" t="s">
        <v>3401</v>
      </c>
      <c r="Q4865" s="14">
        <v>1.0019393999999999</v>
      </c>
      <c r="R4865" s="14">
        <v>11.154671</v>
      </c>
      <c r="S4865" s="14">
        <v>12.185</v>
      </c>
      <c r="T4865" s="10">
        <v>1</v>
      </c>
      <c r="U4865" s="10">
        <v>1</v>
      </c>
      <c r="V4865" s="7" t="s">
        <v>29</v>
      </c>
      <c r="W4865" s="7" t="s">
        <v>30</v>
      </c>
      <c r="X4865" s="7" t="s">
        <v>31</v>
      </c>
      <c r="Y4865" s="7" t="s">
        <v>32</v>
      </c>
    </row>
    <row r="4866" spans="1:25" ht="26.25" x14ac:dyDescent="0.25">
      <c r="A4866" s="6">
        <v>55440</v>
      </c>
      <c r="B4866" s="7" t="s">
        <v>2626</v>
      </c>
      <c r="C4866" s="8" t="s">
        <v>23</v>
      </c>
      <c r="D4866" s="8" t="s">
        <v>24</v>
      </c>
      <c r="E4866" s="9">
        <v>2</v>
      </c>
      <c r="F4866" s="8" t="s">
        <v>33</v>
      </c>
      <c r="G4866" s="8" t="s">
        <v>26</v>
      </c>
      <c r="H4866" s="8" t="s">
        <v>27</v>
      </c>
      <c r="I4866" s="10">
        <v>3045201000</v>
      </c>
      <c r="J4866" s="10">
        <v>0</v>
      </c>
      <c r="K4866" s="10">
        <v>34843951</v>
      </c>
      <c r="L4866" s="10">
        <v>34843951</v>
      </c>
      <c r="M4866" s="10">
        <v>0</v>
      </c>
      <c r="N4866" s="10">
        <v>33842438</v>
      </c>
      <c r="O4866" s="7" t="s">
        <v>28</v>
      </c>
      <c r="P4866" s="13" t="s">
        <v>3401</v>
      </c>
      <c r="Q4866" s="14">
        <v>10.152730999999999</v>
      </c>
      <c r="R4866" s="14">
        <v>11.154671</v>
      </c>
      <c r="S4866" s="14">
        <v>12.185</v>
      </c>
      <c r="T4866" s="10">
        <v>11</v>
      </c>
      <c r="U4866" s="10">
        <v>10</v>
      </c>
      <c r="V4866" s="7" t="s">
        <v>29</v>
      </c>
      <c r="W4866" s="7" t="s">
        <v>30</v>
      </c>
      <c r="X4866" s="7" t="s">
        <v>31</v>
      </c>
      <c r="Y4866" s="7" t="s">
        <v>32</v>
      </c>
    </row>
    <row r="4867" spans="1:25" x14ac:dyDescent="0.25">
      <c r="A4867" s="6">
        <v>55447</v>
      </c>
      <c r="B4867" s="7" t="s">
        <v>2627</v>
      </c>
      <c r="C4867" s="8" t="s">
        <v>300</v>
      </c>
      <c r="D4867" s="8" t="s">
        <v>24</v>
      </c>
      <c r="E4867" s="9">
        <v>1</v>
      </c>
      <c r="F4867" s="8" t="s">
        <v>45</v>
      </c>
      <c r="G4867" s="8" t="s">
        <v>26</v>
      </c>
      <c r="H4867" s="8" t="s">
        <v>27</v>
      </c>
      <c r="I4867" s="10">
        <v>2729000</v>
      </c>
      <c r="J4867" s="10">
        <v>0</v>
      </c>
      <c r="K4867" s="10">
        <v>41576</v>
      </c>
      <c r="L4867" s="10">
        <v>41576</v>
      </c>
      <c r="M4867" s="10">
        <v>0</v>
      </c>
      <c r="N4867" s="10">
        <v>41576</v>
      </c>
      <c r="O4867" s="7" t="s">
        <v>28</v>
      </c>
      <c r="P4867" s="13" t="s">
        <v>3401</v>
      </c>
      <c r="Q4867" s="14">
        <v>1.2472799999999999E-2</v>
      </c>
      <c r="R4867" s="14">
        <v>1.2472799999999999E-2</v>
      </c>
      <c r="S4867" s="14">
        <v>1.2E-2</v>
      </c>
      <c r="T4867" s="10">
        <v>0</v>
      </c>
      <c r="U4867" s="10">
        <v>0</v>
      </c>
      <c r="V4867" s="7" t="s">
        <v>29</v>
      </c>
      <c r="W4867" s="7" t="s">
        <v>56</v>
      </c>
      <c r="X4867" s="7" t="s">
        <v>57</v>
      </c>
      <c r="Y4867" s="7" t="s">
        <v>58</v>
      </c>
    </row>
    <row r="4868" spans="1:25" x14ac:dyDescent="0.25">
      <c r="A4868" s="6">
        <v>55451</v>
      </c>
      <c r="B4868" s="7" t="s">
        <v>2628</v>
      </c>
      <c r="C4868" s="8" t="s">
        <v>713</v>
      </c>
      <c r="D4868" s="8" t="s">
        <v>24</v>
      </c>
      <c r="E4868" s="9">
        <v>1</v>
      </c>
      <c r="F4868" s="8" t="s">
        <v>25</v>
      </c>
      <c r="G4868" s="8" t="s">
        <v>26</v>
      </c>
      <c r="H4868" s="8" t="s">
        <v>27</v>
      </c>
      <c r="I4868" s="10">
        <v>2351721000</v>
      </c>
      <c r="J4868" s="10">
        <v>0</v>
      </c>
      <c r="K4868" s="10">
        <v>16724148</v>
      </c>
      <c r="L4868" s="10">
        <v>16724148</v>
      </c>
      <c r="M4868" s="10">
        <v>0</v>
      </c>
      <c r="N4868" s="10">
        <v>16408468</v>
      </c>
      <c r="O4868" s="7" t="s">
        <v>28</v>
      </c>
      <c r="P4868" s="13" t="s">
        <v>3401</v>
      </c>
      <c r="Q4868" s="14">
        <v>4.9225403999999999</v>
      </c>
      <c r="R4868" s="14">
        <v>12.227221999999999</v>
      </c>
      <c r="S4868" s="14">
        <v>13.212</v>
      </c>
      <c r="T4868" s="10">
        <v>5</v>
      </c>
      <c r="U4868" s="10">
        <v>5</v>
      </c>
      <c r="V4868" s="7" t="s">
        <v>29</v>
      </c>
      <c r="W4868" s="7" t="s">
        <v>60</v>
      </c>
      <c r="X4868" s="7" t="s">
        <v>61</v>
      </c>
      <c r="Y4868" s="7" t="s">
        <v>61</v>
      </c>
    </row>
    <row r="4869" spans="1:25" x14ac:dyDescent="0.25">
      <c r="A4869" s="6">
        <v>55451</v>
      </c>
      <c r="B4869" s="7" t="s">
        <v>2628</v>
      </c>
      <c r="C4869" s="8" t="s">
        <v>713</v>
      </c>
      <c r="D4869" s="8" t="s">
        <v>24</v>
      </c>
      <c r="E4869" s="9">
        <v>1</v>
      </c>
      <c r="F4869" s="8" t="s">
        <v>33</v>
      </c>
      <c r="G4869" s="8" t="s">
        <v>26</v>
      </c>
      <c r="H4869" s="8" t="s">
        <v>27</v>
      </c>
      <c r="I4869" s="10">
        <v>3380117000</v>
      </c>
      <c r="J4869" s="10">
        <v>0</v>
      </c>
      <c r="K4869" s="10">
        <v>24817818</v>
      </c>
      <c r="L4869" s="10">
        <v>24817818</v>
      </c>
      <c r="M4869" s="10">
        <v>0</v>
      </c>
      <c r="N4869" s="10">
        <v>24348938</v>
      </c>
      <c r="O4869" s="7" t="s">
        <v>28</v>
      </c>
      <c r="P4869" s="13" t="s">
        <v>3401</v>
      </c>
      <c r="Q4869" s="14">
        <v>7.3046813999999998</v>
      </c>
      <c r="R4869" s="14">
        <v>12.227221999999999</v>
      </c>
      <c r="S4869" s="14">
        <v>13.212</v>
      </c>
      <c r="T4869" s="10">
        <v>8</v>
      </c>
      <c r="U4869" s="10">
        <v>7</v>
      </c>
      <c r="V4869" s="7" t="s">
        <v>29</v>
      </c>
      <c r="W4869" s="7" t="s">
        <v>60</v>
      </c>
      <c r="X4869" s="7" t="s">
        <v>61</v>
      </c>
      <c r="Y4869" s="7" t="s">
        <v>61</v>
      </c>
    </row>
    <row r="4870" spans="1:25" x14ac:dyDescent="0.25">
      <c r="A4870" s="6">
        <v>55453</v>
      </c>
      <c r="B4870" s="7" t="s">
        <v>2629</v>
      </c>
      <c r="C4870" s="8" t="s">
        <v>204</v>
      </c>
      <c r="D4870" s="8" t="s">
        <v>24</v>
      </c>
      <c r="E4870" s="9">
        <v>2</v>
      </c>
      <c r="F4870" s="8" t="s">
        <v>45</v>
      </c>
      <c r="G4870" s="8" t="s">
        <v>26</v>
      </c>
      <c r="H4870" s="8" t="s">
        <v>27</v>
      </c>
      <c r="I4870" s="10">
        <v>140376000</v>
      </c>
      <c r="J4870" s="10">
        <v>0</v>
      </c>
      <c r="K4870" s="10">
        <v>1576969</v>
      </c>
      <c r="L4870" s="10">
        <v>1576969</v>
      </c>
      <c r="M4870" s="10">
        <v>0</v>
      </c>
      <c r="N4870" s="10">
        <v>1536518</v>
      </c>
      <c r="O4870" s="7" t="s">
        <v>28</v>
      </c>
      <c r="P4870" s="13" t="s">
        <v>3401</v>
      </c>
      <c r="Q4870" s="14">
        <v>0.46095540000000002</v>
      </c>
      <c r="R4870" s="14">
        <v>0.46095540000000002</v>
      </c>
      <c r="S4870" s="14">
        <v>0.48099999999999998</v>
      </c>
      <c r="T4870" s="10">
        <v>0</v>
      </c>
      <c r="U4870" s="10">
        <v>0</v>
      </c>
      <c r="V4870" s="7" t="s">
        <v>46</v>
      </c>
      <c r="W4870" s="7" t="s">
        <v>205</v>
      </c>
      <c r="X4870" s="7" t="s">
        <v>206</v>
      </c>
      <c r="Y4870" s="7" t="s">
        <v>98</v>
      </c>
    </row>
    <row r="4871" spans="1:25" x14ac:dyDescent="0.25">
      <c r="A4871" s="6">
        <v>55455</v>
      </c>
      <c r="B4871" s="7" t="s">
        <v>2630</v>
      </c>
      <c r="C4871" s="8" t="s">
        <v>113</v>
      </c>
      <c r="D4871" s="8" t="s">
        <v>24</v>
      </c>
      <c r="E4871" s="9">
        <v>1</v>
      </c>
      <c r="F4871" s="8" t="s">
        <v>25</v>
      </c>
      <c r="G4871" s="8" t="s">
        <v>26</v>
      </c>
      <c r="H4871" s="8" t="s">
        <v>27</v>
      </c>
      <c r="I4871" s="10">
        <v>1980938000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7" t="s">
        <v>28</v>
      </c>
      <c r="P4871" s="13" t="s">
        <v>3401</v>
      </c>
      <c r="Q4871" s="14">
        <v>0</v>
      </c>
      <c r="R4871" s="14">
        <v>11.062414</v>
      </c>
      <c r="S4871" s="14">
        <v>11.509</v>
      </c>
      <c r="T4871" s="10">
        <v>0</v>
      </c>
      <c r="U4871" s="10">
        <v>0</v>
      </c>
      <c r="V4871" s="7" t="s">
        <v>46</v>
      </c>
      <c r="W4871" s="7" t="s">
        <v>139</v>
      </c>
      <c r="X4871" s="7" t="s">
        <v>140</v>
      </c>
      <c r="Y4871" s="7" t="s">
        <v>49</v>
      </c>
    </row>
    <row r="4872" spans="1:25" x14ac:dyDescent="0.25">
      <c r="A4872" s="6">
        <v>55455</v>
      </c>
      <c r="B4872" s="7" t="s">
        <v>2630</v>
      </c>
      <c r="C4872" s="8" t="s">
        <v>113</v>
      </c>
      <c r="D4872" s="8" t="s">
        <v>24</v>
      </c>
      <c r="E4872" s="9">
        <v>1</v>
      </c>
      <c r="F4872" s="8" t="s">
        <v>33</v>
      </c>
      <c r="G4872" s="8" t="s">
        <v>26</v>
      </c>
      <c r="H4872" s="8" t="s">
        <v>27</v>
      </c>
      <c r="I4872" s="10">
        <v>3177961000</v>
      </c>
      <c r="J4872" s="10">
        <v>0</v>
      </c>
      <c r="K4872" s="10">
        <v>38428227</v>
      </c>
      <c r="L4872" s="10">
        <v>38428227</v>
      </c>
      <c r="M4872" s="10">
        <v>0</v>
      </c>
      <c r="N4872" s="10">
        <v>36874712</v>
      </c>
      <c r="O4872" s="7" t="s">
        <v>28</v>
      </c>
      <c r="P4872" s="13" t="s">
        <v>3401</v>
      </c>
      <c r="Q4872" s="14">
        <v>11.062414</v>
      </c>
      <c r="R4872" s="14">
        <v>11.062414</v>
      </c>
      <c r="S4872" s="14">
        <v>11.509</v>
      </c>
      <c r="T4872" s="10">
        <v>12</v>
      </c>
      <c r="U4872" s="10">
        <v>10</v>
      </c>
      <c r="V4872" s="7" t="s">
        <v>46</v>
      </c>
      <c r="W4872" s="7" t="s">
        <v>139</v>
      </c>
      <c r="X4872" s="7" t="s">
        <v>140</v>
      </c>
      <c r="Y4872" s="7" t="s">
        <v>49</v>
      </c>
    </row>
    <row r="4873" spans="1:25" x14ac:dyDescent="0.25">
      <c r="A4873" s="6">
        <v>55457</v>
      </c>
      <c r="B4873" s="7" t="s">
        <v>2631</v>
      </c>
      <c r="C4873" s="8" t="s">
        <v>150</v>
      </c>
      <c r="D4873" s="8" t="s">
        <v>24</v>
      </c>
      <c r="E4873" s="9">
        <v>1</v>
      </c>
      <c r="F4873" s="8" t="s">
        <v>25</v>
      </c>
      <c r="G4873" s="8" t="s">
        <v>26</v>
      </c>
      <c r="H4873" s="8" t="s">
        <v>27</v>
      </c>
      <c r="I4873" s="10">
        <v>1253766000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7" t="s">
        <v>28</v>
      </c>
      <c r="P4873" s="13" t="s">
        <v>3401</v>
      </c>
      <c r="Q4873" s="14">
        <v>0</v>
      </c>
      <c r="R4873" s="14">
        <v>7.0680446999999997</v>
      </c>
      <c r="S4873" s="14">
        <v>7.327</v>
      </c>
      <c r="T4873" s="10">
        <v>0</v>
      </c>
      <c r="U4873" s="10">
        <v>0</v>
      </c>
      <c r="V4873" s="7" t="s">
        <v>65</v>
      </c>
      <c r="W4873" s="7" t="s">
        <v>77</v>
      </c>
      <c r="X4873" s="7" t="s">
        <v>78</v>
      </c>
      <c r="Y4873" s="7" t="s">
        <v>79</v>
      </c>
    </row>
    <row r="4874" spans="1:25" x14ac:dyDescent="0.25">
      <c r="A4874" s="6">
        <v>55457</v>
      </c>
      <c r="B4874" s="7" t="s">
        <v>2631</v>
      </c>
      <c r="C4874" s="8" t="s">
        <v>150</v>
      </c>
      <c r="D4874" s="8" t="s">
        <v>24</v>
      </c>
      <c r="E4874" s="9">
        <v>1</v>
      </c>
      <c r="F4874" s="8" t="s">
        <v>33</v>
      </c>
      <c r="G4874" s="8" t="s">
        <v>26</v>
      </c>
      <c r="H4874" s="8" t="s">
        <v>27</v>
      </c>
      <c r="I4874" s="10">
        <v>2357499000</v>
      </c>
      <c r="J4874" s="10">
        <v>0</v>
      </c>
      <c r="K4874" s="10">
        <v>24813930</v>
      </c>
      <c r="L4874" s="10">
        <v>24813930</v>
      </c>
      <c r="M4874" s="10">
        <v>0</v>
      </c>
      <c r="N4874" s="10">
        <v>23560149</v>
      </c>
      <c r="O4874" s="7" t="s">
        <v>28</v>
      </c>
      <c r="P4874" s="13" t="s">
        <v>3401</v>
      </c>
      <c r="Q4874" s="14">
        <v>7.0680446999999997</v>
      </c>
      <c r="R4874" s="14">
        <v>7.0680446999999997</v>
      </c>
      <c r="S4874" s="14">
        <v>7.327</v>
      </c>
      <c r="T4874" s="10">
        <v>7</v>
      </c>
      <c r="U4874" s="10">
        <v>7</v>
      </c>
      <c r="V4874" s="7" t="s">
        <v>65</v>
      </c>
      <c r="W4874" s="7" t="s">
        <v>77</v>
      </c>
      <c r="X4874" s="7" t="s">
        <v>78</v>
      </c>
      <c r="Y4874" s="7" t="s">
        <v>79</v>
      </c>
    </row>
    <row r="4875" spans="1:25" x14ac:dyDescent="0.25">
      <c r="A4875" s="6">
        <v>55463</v>
      </c>
      <c r="B4875" s="7" t="s">
        <v>2632</v>
      </c>
      <c r="C4875" s="8" t="s">
        <v>150</v>
      </c>
      <c r="D4875" s="8" t="s">
        <v>24</v>
      </c>
      <c r="E4875" s="9">
        <v>1</v>
      </c>
      <c r="F4875" s="8" t="s">
        <v>25</v>
      </c>
      <c r="G4875" s="8" t="s">
        <v>26</v>
      </c>
      <c r="H4875" s="8" t="s">
        <v>27</v>
      </c>
      <c r="I4875" s="10">
        <v>2891187000</v>
      </c>
      <c r="J4875" s="10">
        <v>0</v>
      </c>
      <c r="K4875" s="10">
        <v>6849932</v>
      </c>
      <c r="L4875" s="10">
        <v>6849932</v>
      </c>
      <c r="M4875" s="10">
        <v>0</v>
      </c>
      <c r="N4875" s="10">
        <v>6450134</v>
      </c>
      <c r="O4875" s="7" t="s">
        <v>28</v>
      </c>
      <c r="P4875" s="13" t="s">
        <v>3401</v>
      </c>
      <c r="Q4875" s="14">
        <v>1.9350402</v>
      </c>
      <c r="R4875" s="14">
        <v>14.712089000000001</v>
      </c>
      <c r="S4875" s="14">
        <v>16.734000000000002</v>
      </c>
      <c r="T4875" s="10">
        <v>2</v>
      </c>
      <c r="U4875" s="10">
        <v>2</v>
      </c>
      <c r="V4875" s="7" t="s">
        <v>65</v>
      </c>
      <c r="W4875" s="7" t="s">
        <v>77</v>
      </c>
      <c r="X4875" s="7" t="s">
        <v>78</v>
      </c>
      <c r="Y4875" s="7" t="s">
        <v>79</v>
      </c>
    </row>
    <row r="4876" spans="1:25" x14ac:dyDescent="0.25">
      <c r="A4876" s="6">
        <v>55463</v>
      </c>
      <c r="B4876" s="7" t="s">
        <v>2632</v>
      </c>
      <c r="C4876" s="8" t="s">
        <v>150</v>
      </c>
      <c r="D4876" s="8" t="s">
        <v>24</v>
      </c>
      <c r="E4876" s="9">
        <v>1</v>
      </c>
      <c r="F4876" s="8" t="s">
        <v>33</v>
      </c>
      <c r="G4876" s="8" t="s">
        <v>26</v>
      </c>
      <c r="H4876" s="8" t="s">
        <v>27</v>
      </c>
      <c r="I4876" s="10">
        <v>4403186000</v>
      </c>
      <c r="J4876" s="10">
        <v>0</v>
      </c>
      <c r="K4876" s="10">
        <v>45231425</v>
      </c>
      <c r="L4876" s="10">
        <v>45231425</v>
      </c>
      <c r="M4876" s="10">
        <v>0</v>
      </c>
      <c r="N4876" s="10">
        <v>42590163</v>
      </c>
      <c r="O4876" s="7" t="s">
        <v>28</v>
      </c>
      <c r="P4876" s="13" t="s">
        <v>3401</v>
      </c>
      <c r="Q4876" s="14">
        <v>12.777049</v>
      </c>
      <c r="R4876" s="14">
        <v>14.712089000000001</v>
      </c>
      <c r="S4876" s="14">
        <v>16.734000000000002</v>
      </c>
      <c r="T4876" s="10">
        <v>15</v>
      </c>
      <c r="U4876" s="10">
        <v>13</v>
      </c>
      <c r="V4876" s="7" t="s">
        <v>65</v>
      </c>
      <c r="W4876" s="7" t="s">
        <v>77</v>
      </c>
      <c r="X4876" s="7" t="s">
        <v>78</v>
      </c>
      <c r="Y4876" s="7" t="s">
        <v>79</v>
      </c>
    </row>
    <row r="4877" spans="1:25" x14ac:dyDescent="0.25">
      <c r="A4877" s="6">
        <v>55464</v>
      </c>
      <c r="B4877" s="7" t="s">
        <v>2633</v>
      </c>
      <c r="C4877" s="8" t="s">
        <v>44</v>
      </c>
      <c r="D4877" s="8" t="s">
        <v>24</v>
      </c>
      <c r="E4877" s="9">
        <v>3</v>
      </c>
      <c r="F4877" s="8" t="s">
        <v>25</v>
      </c>
      <c r="G4877" s="8" t="s">
        <v>26</v>
      </c>
      <c r="H4877" s="8" t="s">
        <v>27</v>
      </c>
      <c r="I4877" s="10">
        <v>763792000</v>
      </c>
      <c r="J4877" s="10">
        <v>754235</v>
      </c>
      <c r="K4877" s="10">
        <v>6116341</v>
      </c>
      <c r="L4877" s="10">
        <v>4719610</v>
      </c>
      <c r="M4877" s="10">
        <v>1396731</v>
      </c>
      <c r="N4877" s="10">
        <v>5932672</v>
      </c>
      <c r="O4877" s="7" t="s">
        <v>28</v>
      </c>
      <c r="P4877" s="13" t="s">
        <v>3401</v>
      </c>
      <c r="Q4877" s="14">
        <v>1.7798016000000001</v>
      </c>
      <c r="R4877" s="14">
        <v>21.115798999999999</v>
      </c>
      <c r="S4877" s="14">
        <v>21.096</v>
      </c>
      <c r="T4877" s="10">
        <v>2</v>
      </c>
      <c r="U4877" s="10">
        <v>2</v>
      </c>
      <c r="V4877" s="7" t="s">
        <v>127</v>
      </c>
      <c r="W4877" s="7" t="s">
        <v>166</v>
      </c>
      <c r="X4877" s="7" t="s">
        <v>167</v>
      </c>
      <c r="Y4877" s="7" t="s">
        <v>167</v>
      </c>
    </row>
    <row r="4878" spans="1:25" x14ac:dyDescent="0.25">
      <c r="A4878" s="6">
        <v>55464</v>
      </c>
      <c r="B4878" s="7" t="s">
        <v>2633</v>
      </c>
      <c r="C4878" s="8" t="s">
        <v>44</v>
      </c>
      <c r="D4878" s="8" t="s">
        <v>24</v>
      </c>
      <c r="E4878" s="9">
        <v>3</v>
      </c>
      <c r="F4878" s="8" t="s">
        <v>33</v>
      </c>
      <c r="G4878" s="8" t="s">
        <v>26</v>
      </c>
      <c r="H4878" s="8" t="s">
        <v>27</v>
      </c>
      <c r="I4878" s="10">
        <v>5964028000</v>
      </c>
      <c r="J4878" s="10">
        <v>14899704</v>
      </c>
      <c r="K4878" s="10">
        <v>66476568</v>
      </c>
      <c r="L4878" s="10">
        <v>38884523</v>
      </c>
      <c r="M4878" s="10">
        <v>27592045</v>
      </c>
      <c r="N4878" s="10">
        <v>64453326</v>
      </c>
      <c r="O4878" s="7" t="s">
        <v>28</v>
      </c>
      <c r="P4878" s="13" t="s">
        <v>3401</v>
      </c>
      <c r="Q4878" s="14">
        <v>19.335998</v>
      </c>
      <c r="R4878" s="14">
        <v>21.115798999999999</v>
      </c>
      <c r="S4878" s="14">
        <v>21.096</v>
      </c>
      <c r="T4878" s="10">
        <v>19</v>
      </c>
      <c r="U4878" s="10">
        <v>18</v>
      </c>
      <c r="V4878" s="7" t="s">
        <v>127</v>
      </c>
      <c r="W4878" s="7" t="s">
        <v>166</v>
      </c>
      <c r="X4878" s="7" t="s">
        <v>167</v>
      </c>
      <c r="Y4878" s="7" t="s">
        <v>167</v>
      </c>
    </row>
    <row r="4879" spans="1:25" x14ac:dyDescent="0.25">
      <c r="A4879" s="6">
        <v>55467</v>
      </c>
      <c r="B4879" s="7" t="s">
        <v>2634</v>
      </c>
      <c r="C4879" s="8" t="s">
        <v>63</v>
      </c>
      <c r="D4879" s="8" t="s">
        <v>24</v>
      </c>
      <c r="E4879" s="9">
        <v>1</v>
      </c>
      <c r="F4879" s="8" t="s">
        <v>25</v>
      </c>
      <c r="G4879" s="8" t="s">
        <v>26</v>
      </c>
      <c r="H4879" s="8" t="s">
        <v>27</v>
      </c>
      <c r="I4879" s="10">
        <v>1441970000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7" t="s">
        <v>28</v>
      </c>
      <c r="P4879" s="13" t="s">
        <v>3401</v>
      </c>
      <c r="Q4879" s="14">
        <v>0</v>
      </c>
      <c r="R4879" s="14">
        <v>8.1496826999999996</v>
      </c>
      <c r="S4879" s="14">
        <v>7.8879999999999999</v>
      </c>
      <c r="T4879" s="10">
        <v>0</v>
      </c>
      <c r="U4879" s="10">
        <v>0</v>
      </c>
      <c r="V4879" s="7" t="s">
        <v>29</v>
      </c>
      <c r="W4879" s="7" t="s">
        <v>56</v>
      </c>
      <c r="X4879" s="7" t="s">
        <v>57</v>
      </c>
      <c r="Y4879" s="7" t="s">
        <v>58</v>
      </c>
    </row>
    <row r="4880" spans="1:25" x14ac:dyDescent="0.25">
      <c r="A4880" s="6">
        <v>55467</v>
      </c>
      <c r="B4880" s="7" t="s">
        <v>2634</v>
      </c>
      <c r="C4880" s="8" t="s">
        <v>63</v>
      </c>
      <c r="D4880" s="8" t="s">
        <v>24</v>
      </c>
      <c r="E4880" s="9">
        <v>1</v>
      </c>
      <c r="F4880" s="8" t="s">
        <v>33</v>
      </c>
      <c r="G4880" s="8" t="s">
        <v>26</v>
      </c>
      <c r="H4880" s="8" t="s">
        <v>27</v>
      </c>
      <c r="I4880" s="10">
        <v>2461008000</v>
      </c>
      <c r="J4880" s="10">
        <v>0</v>
      </c>
      <c r="K4880" s="10">
        <v>28251627</v>
      </c>
      <c r="L4880" s="10">
        <v>28251627</v>
      </c>
      <c r="M4880" s="10">
        <v>0</v>
      </c>
      <c r="N4880" s="10">
        <v>27165609</v>
      </c>
      <c r="O4880" s="7" t="s">
        <v>28</v>
      </c>
      <c r="P4880" s="13" t="s">
        <v>3401</v>
      </c>
      <c r="Q4880" s="14">
        <v>8.1496826999999996</v>
      </c>
      <c r="R4880" s="14">
        <v>8.1496826999999996</v>
      </c>
      <c r="S4880" s="14">
        <v>7.8879999999999999</v>
      </c>
      <c r="T4880" s="10">
        <v>8</v>
      </c>
      <c r="U4880" s="10">
        <v>7</v>
      </c>
      <c r="V4880" s="7" t="s">
        <v>29</v>
      </c>
      <c r="W4880" s="7" t="s">
        <v>56</v>
      </c>
      <c r="X4880" s="7" t="s">
        <v>57</v>
      </c>
      <c r="Y4880" s="7" t="s">
        <v>58</v>
      </c>
    </row>
    <row r="4881" spans="1:25" x14ac:dyDescent="0.25">
      <c r="A4881" s="6">
        <v>55470</v>
      </c>
      <c r="B4881" s="7" t="s">
        <v>2635</v>
      </c>
      <c r="C4881" s="8" t="s">
        <v>44</v>
      </c>
      <c r="D4881" s="8" t="s">
        <v>550</v>
      </c>
      <c r="E4881" s="9">
        <v>7</v>
      </c>
      <c r="F4881" s="8" t="s">
        <v>25</v>
      </c>
      <c r="G4881" s="8" t="s">
        <v>26</v>
      </c>
      <c r="H4881" s="8" t="s">
        <v>27</v>
      </c>
      <c r="I4881" s="10">
        <v>490517242</v>
      </c>
      <c r="J4881" s="10">
        <v>182882</v>
      </c>
      <c r="K4881" s="10">
        <v>1841503</v>
      </c>
      <c r="L4881" s="10">
        <v>1583924</v>
      </c>
      <c r="M4881" s="10">
        <v>257579</v>
      </c>
      <c r="N4881" s="10">
        <v>1788793</v>
      </c>
      <c r="O4881" s="7" t="s">
        <v>28</v>
      </c>
      <c r="P4881" s="13" t="s">
        <v>3401</v>
      </c>
      <c r="Q4881" s="14">
        <v>0.5366379</v>
      </c>
      <c r="R4881" s="14">
        <v>15.088236999999999</v>
      </c>
      <c r="S4881" s="14">
        <v>99.396000000000001</v>
      </c>
      <c r="T4881" s="10">
        <v>4</v>
      </c>
      <c r="U4881" s="10">
        <v>3</v>
      </c>
      <c r="V4881" s="7" t="s">
        <v>127</v>
      </c>
      <c r="W4881" s="7" t="s">
        <v>166</v>
      </c>
      <c r="X4881" s="7" t="s">
        <v>167</v>
      </c>
      <c r="Y4881" s="7" t="s">
        <v>167</v>
      </c>
    </row>
    <row r="4882" spans="1:25" x14ac:dyDescent="0.25">
      <c r="A4882" s="6">
        <v>55470</v>
      </c>
      <c r="B4882" s="7" t="s">
        <v>2635</v>
      </c>
      <c r="C4882" s="8" t="s">
        <v>44</v>
      </c>
      <c r="D4882" s="8" t="s">
        <v>550</v>
      </c>
      <c r="E4882" s="9">
        <v>7</v>
      </c>
      <c r="F4882" s="8" t="s">
        <v>25</v>
      </c>
      <c r="G4882" s="8" t="s">
        <v>3407</v>
      </c>
      <c r="H4882" s="8" t="s">
        <v>3403</v>
      </c>
      <c r="I4882" s="10">
        <v>67333758</v>
      </c>
      <c r="J4882" s="10">
        <v>3977420</v>
      </c>
      <c r="K4882" s="10">
        <v>5933148</v>
      </c>
      <c r="L4882" s="10">
        <v>331150</v>
      </c>
      <c r="M4882" s="10">
        <v>5601998</v>
      </c>
      <c r="N4882" s="10">
        <v>5565792</v>
      </c>
      <c r="O4882" s="7" t="s">
        <v>28</v>
      </c>
      <c r="P4882" s="13" t="s">
        <v>3401</v>
      </c>
      <c r="Q4882" s="14">
        <v>1.6697375999999999</v>
      </c>
      <c r="R4882" s="14">
        <v>15.088236999999999</v>
      </c>
      <c r="S4882" s="14">
        <v>99.396000000000001</v>
      </c>
      <c r="T4882" s="10">
        <v>11</v>
      </c>
      <c r="U4882" s="10">
        <v>10</v>
      </c>
      <c r="V4882" s="7" t="s">
        <v>127</v>
      </c>
      <c r="W4882" s="7" t="s">
        <v>166</v>
      </c>
      <c r="X4882" s="7" t="s">
        <v>167</v>
      </c>
      <c r="Y4882" s="7" t="s">
        <v>167</v>
      </c>
    </row>
    <row r="4883" spans="1:25" x14ac:dyDescent="0.25">
      <c r="A4883" s="6">
        <v>55470</v>
      </c>
      <c r="B4883" s="7" t="s">
        <v>2635</v>
      </c>
      <c r="C4883" s="8" t="s">
        <v>44</v>
      </c>
      <c r="D4883" s="8" t="s">
        <v>550</v>
      </c>
      <c r="E4883" s="9">
        <v>7</v>
      </c>
      <c r="F4883" s="8" t="s">
        <v>33</v>
      </c>
      <c r="G4883" s="8" t="s">
        <v>26</v>
      </c>
      <c r="H4883" s="8" t="s">
        <v>27</v>
      </c>
      <c r="I4883" s="10">
        <v>3916729000</v>
      </c>
      <c r="J4883" s="10">
        <v>16839876</v>
      </c>
      <c r="K4883" s="10">
        <v>44191187</v>
      </c>
      <c r="L4883" s="10">
        <v>20473052</v>
      </c>
      <c r="M4883" s="10">
        <v>23718135</v>
      </c>
      <c r="N4883" s="10">
        <v>42939539</v>
      </c>
      <c r="O4883" s="7" t="s">
        <v>28</v>
      </c>
      <c r="P4883" s="13" t="s">
        <v>3401</v>
      </c>
      <c r="Q4883" s="14">
        <v>12.881862</v>
      </c>
      <c r="R4883" s="14">
        <v>15.088236999999999</v>
      </c>
      <c r="S4883" s="14">
        <v>99.396000000000001</v>
      </c>
      <c r="T4883" s="10">
        <v>85</v>
      </c>
      <c r="U4883" s="10">
        <v>77</v>
      </c>
      <c r="V4883" s="7" t="s">
        <v>127</v>
      </c>
      <c r="W4883" s="7" t="s">
        <v>166</v>
      </c>
      <c r="X4883" s="7" t="s">
        <v>167</v>
      </c>
      <c r="Y4883" s="7" t="s">
        <v>167</v>
      </c>
    </row>
    <row r="4884" spans="1:25" x14ac:dyDescent="0.25">
      <c r="A4884" s="6">
        <v>55477</v>
      </c>
      <c r="B4884" s="7" t="s">
        <v>2636</v>
      </c>
      <c r="C4884" s="8" t="s">
        <v>762</v>
      </c>
      <c r="D4884" s="8" t="s">
        <v>24</v>
      </c>
      <c r="E4884" s="9">
        <v>1</v>
      </c>
      <c r="F4884" s="8" t="s">
        <v>45</v>
      </c>
      <c r="G4884" s="8" t="s">
        <v>26</v>
      </c>
      <c r="H4884" s="8" t="s">
        <v>27</v>
      </c>
      <c r="I4884" s="10">
        <v>5309000</v>
      </c>
      <c r="J4884" s="10">
        <v>0</v>
      </c>
      <c r="K4884" s="10">
        <v>73435</v>
      </c>
      <c r="L4884" s="10">
        <v>73435</v>
      </c>
      <c r="M4884" s="10">
        <v>0</v>
      </c>
      <c r="N4884" s="10">
        <v>70814</v>
      </c>
      <c r="O4884" s="7" t="s">
        <v>28</v>
      </c>
      <c r="P4884" s="13" t="s">
        <v>3401</v>
      </c>
      <c r="Q4884" s="14">
        <v>2.1244200000000001E-2</v>
      </c>
      <c r="R4884" s="14">
        <v>2.1244200000000001E-2</v>
      </c>
      <c r="S4884" s="14">
        <v>1.7000000000000001E-2</v>
      </c>
      <c r="T4884" s="10">
        <v>0</v>
      </c>
      <c r="U4884" s="10">
        <v>0</v>
      </c>
      <c r="V4884" s="7" t="s">
        <v>46</v>
      </c>
      <c r="W4884" s="7" t="s">
        <v>96</v>
      </c>
      <c r="X4884" s="7" t="s">
        <v>97</v>
      </c>
      <c r="Y4884" s="7" t="s">
        <v>98</v>
      </c>
    </row>
    <row r="4885" spans="1:25" x14ac:dyDescent="0.25">
      <c r="A4885" s="6">
        <v>55478</v>
      </c>
      <c r="B4885" s="7" t="s">
        <v>2637</v>
      </c>
      <c r="C4885" s="8" t="s">
        <v>1008</v>
      </c>
      <c r="D4885" s="8" t="s">
        <v>24</v>
      </c>
      <c r="E4885" s="9">
        <v>1</v>
      </c>
      <c r="F4885" s="8" t="s">
        <v>45</v>
      </c>
      <c r="G4885" s="8" t="s">
        <v>26</v>
      </c>
      <c r="H4885" s="8" t="s">
        <v>27</v>
      </c>
      <c r="I4885" s="10">
        <v>11657000</v>
      </c>
      <c r="J4885" s="10">
        <v>0</v>
      </c>
      <c r="K4885" s="10">
        <v>143891</v>
      </c>
      <c r="L4885" s="10">
        <v>143891</v>
      </c>
      <c r="M4885" s="10">
        <v>0</v>
      </c>
      <c r="N4885" s="10">
        <v>138891</v>
      </c>
      <c r="O4885" s="7" t="s">
        <v>28</v>
      </c>
      <c r="P4885" s="13" t="s">
        <v>3401</v>
      </c>
      <c r="Q4885" s="14">
        <v>4.1667299999999997E-2</v>
      </c>
      <c r="R4885" s="14">
        <v>4.1667299999999997E-2</v>
      </c>
      <c r="S4885" s="14">
        <v>4.2000000000000003E-2</v>
      </c>
      <c r="T4885" s="10">
        <v>0</v>
      </c>
      <c r="U4885" s="10">
        <v>0</v>
      </c>
      <c r="V4885" s="7" t="s">
        <v>46</v>
      </c>
      <c r="W4885" s="7" t="s">
        <v>96</v>
      </c>
      <c r="X4885" s="7" t="s">
        <v>97</v>
      </c>
      <c r="Y4885" s="7" t="s">
        <v>98</v>
      </c>
    </row>
    <row r="4886" spans="1:25" x14ac:dyDescent="0.25">
      <c r="A4886" s="6">
        <v>55479</v>
      </c>
      <c r="B4886" s="7" t="s">
        <v>2638</v>
      </c>
      <c r="C4886" s="8" t="s">
        <v>762</v>
      </c>
      <c r="D4886" s="8" t="s">
        <v>24</v>
      </c>
      <c r="E4886" s="9">
        <v>2</v>
      </c>
      <c r="F4886" s="8" t="s">
        <v>34</v>
      </c>
      <c r="G4886" s="8" t="s">
        <v>76</v>
      </c>
      <c r="H4886" s="8" t="s">
        <v>36</v>
      </c>
      <c r="I4886" s="10">
        <v>709475871</v>
      </c>
      <c r="J4886" s="10">
        <v>0</v>
      </c>
      <c r="K4886" s="10">
        <v>8393580</v>
      </c>
      <c r="L4886" s="10">
        <v>8393580</v>
      </c>
      <c r="M4886" s="10">
        <v>0</v>
      </c>
      <c r="N4886" s="10">
        <v>522947</v>
      </c>
      <c r="O4886" s="7" t="s">
        <v>37</v>
      </c>
      <c r="P4886" s="13">
        <v>4.9491948514858997E-3</v>
      </c>
      <c r="Q4886" s="14">
        <v>303.46253000000002</v>
      </c>
      <c r="R4886" s="14">
        <v>303.46278000000001</v>
      </c>
      <c r="S4886" s="14">
        <v>343.12</v>
      </c>
      <c r="T4886" s="10">
        <v>343</v>
      </c>
      <c r="U4886" s="10">
        <v>311</v>
      </c>
      <c r="V4886" s="7" t="s">
        <v>46</v>
      </c>
      <c r="W4886" s="7" t="s">
        <v>96</v>
      </c>
      <c r="X4886" s="7" t="s">
        <v>97</v>
      </c>
      <c r="Y4886" s="7" t="s">
        <v>98</v>
      </c>
    </row>
    <row r="4887" spans="1:25" x14ac:dyDescent="0.25">
      <c r="A4887" s="6">
        <v>55479</v>
      </c>
      <c r="B4887" s="7" t="s">
        <v>2638</v>
      </c>
      <c r="C4887" s="8" t="s">
        <v>762</v>
      </c>
      <c r="D4887" s="8" t="s">
        <v>24</v>
      </c>
      <c r="E4887" s="9">
        <v>2</v>
      </c>
      <c r="F4887" s="8" t="s">
        <v>34</v>
      </c>
      <c r="G4887" s="8" t="s">
        <v>26</v>
      </c>
      <c r="H4887" s="8" t="s">
        <v>27</v>
      </c>
      <c r="I4887" s="10">
        <v>1048129</v>
      </c>
      <c r="J4887" s="10">
        <v>0</v>
      </c>
      <c r="K4887" s="10">
        <v>12468</v>
      </c>
      <c r="L4887" s="10">
        <v>12468</v>
      </c>
      <c r="M4887" s="10">
        <v>0</v>
      </c>
      <c r="N4887" s="10">
        <v>12111</v>
      </c>
      <c r="O4887" s="7" t="s">
        <v>28</v>
      </c>
      <c r="P4887" s="13" t="s">
        <v>3401</v>
      </c>
      <c r="Q4887" s="14">
        <v>2.4340000000000001E-4</v>
      </c>
      <c r="R4887" s="14">
        <v>303.46278000000001</v>
      </c>
      <c r="S4887" s="14">
        <v>343.12</v>
      </c>
      <c r="T4887" s="10">
        <v>0</v>
      </c>
      <c r="U4887" s="10">
        <v>0</v>
      </c>
      <c r="V4887" s="7" t="s">
        <v>46</v>
      </c>
      <c r="W4887" s="7" t="s">
        <v>96</v>
      </c>
      <c r="X4887" s="7" t="s">
        <v>97</v>
      </c>
      <c r="Y4887" s="7" t="s">
        <v>98</v>
      </c>
    </row>
    <row r="4888" spans="1:25" x14ac:dyDescent="0.25">
      <c r="A4888" s="6">
        <v>55480</v>
      </c>
      <c r="B4888" s="7" t="s">
        <v>2639</v>
      </c>
      <c r="C4888" s="8" t="s">
        <v>44</v>
      </c>
      <c r="D4888" s="8" t="s">
        <v>24</v>
      </c>
      <c r="E4888" s="9">
        <v>2</v>
      </c>
      <c r="F4888" s="8" t="s">
        <v>25</v>
      </c>
      <c r="G4888" s="8" t="s">
        <v>26</v>
      </c>
      <c r="H4888" s="8" t="s">
        <v>27</v>
      </c>
      <c r="I4888" s="10">
        <v>3919331000</v>
      </c>
      <c r="J4888" s="10">
        <v>0</v>
      </c>
      <c r="K4888" s="10">
        <v>7418322</v>
      </c>
      <c r="L4888" s="10">
        <v>7418322</v>
      </c>
      <c r="M4888" s="10">
        <v>0</v>
      </c>
      <c r="N4888" s="10">
        <v>7190847</v>
      </c>
      <c r="O4888" s="7" t="s">
        <v>28</v>
      </c>
      <c r="P4888" s="13" t="s">
        <v>3401</v>
      </c>
      <c r="Q4888" s="14">
        <v>2.1572540999999998</v>
      </c>
      <c r="R4888" s="14">
        <v>20.409417999999999</v>
      </c>
      <c r="S4888" s="14">
        <v>20.276</v>
      </c>
      <c r="T4888" s="10">
        <v>2</v>
      </c>
      <c r="U4888" s="10">
        <v>2</v>
      </c>
      <c r="V4888" s="7" t="s">
        <v>127</v>
      </c>
      <c r="W4888" s="7" t="s">
        <v>166</v>
      </c>
      <c r="X4888" s="7" t="s">
        <v>167</v>
      </c>
      <c r="Y4888" s="7" t="s">
        <v>167</v>
      </c>
    </row>
    <row r="4889" spans="1:25" x14ac:dyDescent="0.25">
      <c r="A4889" s="6">
        <v>55480</v>
      </c>
      <c r="B4889" s="7" t="s">
        <v>2639</v>
      </c>
      <c r="C4889" s="8" t="s">
        <v>44</v>
      </c>
      <c r="D4889" s="8" t="s">
        <v>24</v>
      </c>
      <c r="E4889" s="9">
        <v>2</v>
      </c>
      <c r="F4889" s="8" t="s">
        <v>33</v>
      </c>
      <c r="G4889" s="8" t="s">
        <v>26</v>
      </c>
      <c r="H4889" s="8" t="s">
        <v>27</v>
      </c>
      <c r="I4889" s="10">
        <v>5573315000</v>
      </c>
      <c r="J4889" s="10">
        <v>0</v>
      </c>
      <c r="K4889" s="10">
        <v>62801723</v>
      </c>
      <c r="L4889" s="10">
        <v>62801723</v>
      </c>
      <c r="M4889" s="10">
        <v>0</v>
      </c>
      <c r="N4889" s="10">
        <v>60840545</v>
      </c>
      <c r="O4889" s="7" t="s">
        <v>28</v>
      </c>
      <c r="P4889" s="13" t="s">
        <v>3401</v>
      </c>
      <c r="Q4889" s="14">
        <v>18.252164</v>
      </c>
      <c r="R4889" s="14">
        <v>20.409417999999999</v>
      </c>
      <c r="S4889" s="14">
        <v>20.276</v>
      </c>
      <c r="T4889" s="10">
        <v>18</v>
      </c>
      <c r="U4889" s="10">
        <v>16</v>
      </c>
      <c r="V4889" s="7" t="s">
        <v>127</v>
      </c>
      <c r="W4889" s="7" t="s">
        <v>166</v>
      </c>
      <c r="X4889" s="7" t="s">
        <v>167</v>
      </c>
      <c r="Y4889" s="7" t="s">
        <v>167</v>
      </c>
    </row>
    <row r="4890" spans="1:25" x14ac:dyDescent="0.25">
      <c r="A4890" s="6">
        <v>55481</v>
      </c>
      <c r="B4890" s="7" t="s">
        <v>2640</v>
      </c>
      <c r="C4890" s="8" t="s">
        <v>113</v>
      </c>
      <c r="D4890" s="8" t="s">
        <v>24</v>
      </c>
      <c r="E4890" s="9">
        <v>2</v>
      </c>
      <c r="F4890" s="8" t="s">
        <v>25</v>
      </c>
      <c r="G4890" s="8" t="s">
        <v>26</v>
      </c>
      <c r="H4890" s="8" t="s">
        <v>27</v>
      </c>
      <c r="I4890" s="10">
        <v>1055713000</v>
      </c>
      <c r="J4890" s="10">
        <v>0</v>
      </c>
      <c r="K4890" s="10">
        <v>1689827</v>
      </c>
      <c r="L4890" s="10">
        <v>1689827</v>
      </c>
      <c r="M4890" s="10">
        <v>0</v>
      </c>
      <c r="N4890" s="10">
        <v>1652133</v>
      </c>
      <c r="O4890" s="7" t="s">
        <v>28</v>
      </c>
      <c r="P4890" s="13" t="s">
        <v>3401</v>
      </c>
      <c r="Q4890" s="14">
        <v>0.49563990000000002</v>
      </c>
      <c r="R4890" s="14">
        <v>5.455425</v>
      </c>
      <c r="S4890" s="14">
        <v>9.9619999999999997</v>
      </c>
      <c r="T4890" s="10">
        <v>1</v>
      </c>
      <c r="U4890" s="10">
        <v>1</v>
      </c>
      <c r="V4890" s="7" t="s">
        <v>46</v>
      </c>
      <c r="W4890" s="7" t="s">
        <v>139</v>
      </c>
      <c r="X4890" s="7" t="s">
        <v>140</v>
      </c>
      <c r="Y4890" s="7" t="s">
        <v>49</v>
      </c>
    </row>
    <row r="4891" spans="1:25" x14ac:dyDescent="0.25">
      <c r="A4891" s="6">
        <v>55481</v>
      </c>
      <c r="B4891" s="7" t="s">
        <v>2640</v>
      </c>
      <c r="C4891" s="8" t="s">
        <v>113</v>
      </c>
      <c r="D4891" s="8" t="s">
        <v>24</v>
      </c>
      <c r="E4891" s="9">
        <v>2</v>
      </c>
      <c r="F4891" s="8" t="s">
        <v>33</v>
      </c>
      <c r="G4891" s="8" t="s">
        <v>26</v>
      </c>
      <c r="H4891" s="8" t="s">
        <v>27</v>
      </c>
      <c r="I4891" s="10">
        <v>1451979000</v>
      </c>
      <c r="J4891" s="10">
        <v>0</v>
      </c>
      <c r="K4891" s="10">
        <v>16916968</v>
      </c>
      <c r="L4891" s="10">
        <v>16916968</v>
      </c>
      <c r="M4891" s="10">
        <v>0</v>
      </c>
      <c r="N4891" s="10">
        <v>16532617</v>
      </c>
      <c r="O4891" s="7" t="s">
        <v>28</v>
      </c>
      <c r="P4891" s="13" t="s">
        <v>3401</v>
      </c>
      <c r="Q4891" s="14">
        <v>4.9597851000000004</v>
      </c>
      <c r="R4891" s="14">
        <v>5.455425</v>
      </c>
      <c r="S4891" s="14">
        <v>9.9619999999999997</v>
      </c>
      <c r="T4891" s="10">
        <v>9</v>
      </c>
      <c r="U4891" s="10">
        <v>8</v>
      </c>
      <c r="V4891" s="7" t="s">
        <v>46</v>
      </c>
      <c r="W4891" s="7" t="s">
        <v>139</v>
      </c>
      <c r="X4891" s="7" t="s">
        <v>140</v>
      </c>
      <c r="Y4891" s="7" t="s">
        <v>49</v>
      </c>
    </row>
    <row r="4892" spans="1:25" x14ac:dyDescent="0.25">
      <c r="A4892" s="6">
        <v>55482</v>
      </c>
      <c r="B4892" s="7" t="s">
        <v>2641</v>
      </c>
      <c r="C4892" s="8" t="s">
        <v>106</v>
      </c>
      <c r="D4892" s="8" t="s">
        <v>24</v>
      </c>
      <c r="E4892" s="9">
        <v>1</v>
      </c>
      <c r="F4892" s="8" t="s">
        <v>25</v>
      </c>
      <c r="G4892" s="8" t="s">
        <v>26</v>
      </c>
      <c r="H4892" s="8" t="s">
        <v>27</v>
      </c>
      <c r="I4892" s="10">
        <v>357388000</v>
      </c>
      <c r="J4892" s="10">
        <v>0</v>
      </c>
      <c r="K4892" s="10">
        <v>190499</v>
      </c>
      <c r="L4892" s="10">
        <v>190499</v>
      </c>
      <c r="M4892" s="10">
        <v>0</v>
      </c>
      <c r="N4892" s="10">
        <v>176682</v>
      </c>
      <c r="O4892" s="7" t="s">
        <v>28</v>
      </c>
      <c r="P4892" s="13" t="s">
        <v>3401</v>
      </c>
      <c r="Q4892" s="14">
        <v>5.3004599999999999E-2</v>
      </c>
      <c r="R4892" s="14">
        <v>1.9791654000000001</v>
      </c>
      <c r="S4892" s="14">
        <v>2.141</v>
      </c>
      <c r="T4892" s="10">
        <v>0</v>
      </c>
      <c r="U4892" s="10">
        <v>0</v>
      </c>
      <c r="V4892" s="7" t="s">
        <v>46</v>
      </c>
      <c r="W4892" s="7" t="s">
        <v>1082</v>
      </c>
      <c r="X4892" s="7" t="s">
        <v>1083</v>
      </c>
      <c r="Y4892" s="7" t="s">
        <v>98</v>
      </c>
    </row>
    <row r="4893" spans="1:25" x14ac:dyDescent="0.25">
      <c r="A4893" s="6">
        <v>55482</v>
      </c>
      <c r="B4893" s="7" t="s">
        <v>2641</v>
      </c>
      <c r="C4893" s="8" t="s">
        <v>106</v>
      </c>
      <c r="D4893" s="8" t="s">
        <v>24</v>
      </c>
      <c r="E4893" s="9">
        <v>1</v>
      </c>
      <c r="F4893" s="8" t="s">
        <v>33</v>
      </c>
      <c r="G4893" s="8" t="s">
        <v>26</v>
      </c>
      <c r="H4893" s="8" t="s">
        <v>27</v>
      </c>
      <c r="I4893" s="10">
        <v>646659000</v>
      </c>
      <c r="J4893" s="10">
        <v>0</v>
      </c>
      <c r="K4893" s="10">
        <v>6905709</v>
      </c>
      <c r="L4893" s="10">
        <v>6905709</v>
      </c>
      <c r="M4893" s="10">
        <v>0</v>
      </c>
      <c r="N4893" s="10">
        <v>6420536</v>
      </c>
      <c r="O4893" s="7" t="s">
        <v>28</v>
      </c>
      <c r="P4893" s="13" t="s">
        <v>3401</v>
      </c>
      <c r="Q4893" s="14">
        <v>1.9261607999999999</v>
      </c>
      <c r="R4893" s="14">
        <v>1.9791654000000001</v>
      </c>
      <c r="S4893" s="14">
        <v>2.141</v>
      </c>
      <c r="T4893" s="10">
        <v>2</v>
      </c>
      <c r="U4893" s="10">
        <v>2</v>
      </c>
      <c r="V4893" s="7" t="s">
        <v>46</v>
      </c>
      <c r="W4893" s="7" t="s">
        <v>1082</v>
      </c>
      <c r="X4893" s="7" t="s">
        <v>1083</v>
      </c>
      <c r="Y4893" s="7" t="s">
        <v>98</v>
      </c>
    </row>
    <row r="4894" spans="1:25" x14ac:dyDescent="0.25">
      <c r="A4894" s="6">
        <v>55488</v>
      </c>
      <c r="B4894" s="7" t="s">
        <v>3550</v>
      </c>
      <c r="C4894" s="8" t="s">
        <v>390</v>
      </c>
      <c r="D4894" s="8" t="s">
        <v>24</v>
      </c>
      <c r="E4894" s="9">
        <v>3</v>
      </c>
      <c r="F4894" s="8" t="s">
        <v>54</v>
      </c>
      <c r="G4894" s="8" t="s">
        <v>3402</v>
      </c>
      <c r="H4894" s="8" t="s">
        <v>3403</v>
      </c>
      <c r="I4894" s="10">
        <v>16623000</v>
      </c>
      <c r="J4894" s="10">
        <v>126317</v>
      </c>
      <c r="K4894" s="10">
        <v>220944</v>
      </c>
      <c r="L4894" s="10">
        <v>72334</v>
      </c>
      <c r="M4894" s="10">
        <v>148610</v>
      </c>
      <c r="N4894" s="10">
        <v>441879</v>
      </c>
      <c r="O4894" s="7" t="s">
        <v>28</v>
      </c>
      <c r="P4894" s="13" t="s">
        <v>3401</v>
      </c>
      <c r="Q4894" s="14">
        <v>0.13256370000000001</v>
      </c>
      <c r="R4894" s="14">
        <v>0.13256370000000001</v>
      </c>
      <c r="S4894" s="14" t="s">
        <v>3401</v>
      </c>
      <c r="T4894" s="10">
        <v>0</v>
      </c>
      <c r="U4894" s="10">
        <v>0</v>
      </c>
      <c r="V4894" s="7" t="s">
        <v>29</v>
      </c>
      <c r="W4894" s="7" t="s">
        <v>890</v>
      </c>
      <c r="X4894" s="7" t="s">
        <v>891</v>
      </c>
      <c r="Y4894" s="7" t="s">
        <v>131</v>
      </c>
    </row>
    <row r="4895" spans="1:25" x14ac:dyDescent="0.25">
      <c r="A4895" s="6">
        <v>55496</v>
      </c>
      <c r="B4895" s="7" t="s">
        <v>2642</v>
      </c>
      <c r="C4895" s="8" t="s">
        <v>188</v>
      </c>
      <c r="D4895" s="8" t="s">
        <v>24</v>
      </c>
      <c r="E4895" s="9">
        <v>1</v>
      </c>
      <c r="F4895" s="8" t="s">
        <v>45</v>
      </c>
      <c r="G4895" s="8" t="s">
        <v>26</v>
      </c>
      <c r="H4895" s="8" t="s">
        <v>27</v>
      </c>
      <c r="I4895" s="10">
        <v>27657000</v>
      </c>
      <c r="J4895" s="10">
        <v>0</v>
      </c>
      <c r="K4895" s="10">
        <v>370838</v>
      </c>
      <c r="L4895" s="10">
        <v>370838</v>
      </c>
      <c r="M4895" s="10">
        <v>0</v>
      </c>
      <c r="N4895" s="10">
        <v>358324</v>
      </c>
      <c r="O4895" s="7" t="s">
        <v>28</v>
      </c>
      <c r="P4895" s="13" t="s">
        <v>3401</v>
      </c>
      <c r="Q4895" s="14">
        <v>0.1074972</v>
      </c>
      <c r="R4895" s="14">
        <v>0.1074972</v>
      </c>
      <c r="S4895" s="14">
        <v>9.6000000000000002E-2</v>
      </c>
      <c r="T4895" s="10">
        <v>0</v>
      </c>
      <c r="U4895" s="10">
        <v>0</v>
      </c>
      <c r="V4895" s="7" t="s">
        <v>29</v>
      </c>
      <c r="W4895" s="7" t="s">
        <v>56</v>
      </c>
      <c r="X4895" s="7" t="s">
        <v>57</v>
      </c>
      <c r="Y4895" s="7" t="s">
        <v>58</v>
      </c>
    </row>
    <row r="4896" spans="1:25" ht="26.25" x14ac:dyDescent="0.25">
      <c r="A4896" s="6">
        <v>55499</v>
      </c>
      <c r="B4896" s="7" t="s">
        <v>2643</v>
      </c>
      <c r="C4896" s="8" t="s">
        <v>25</v>
      </c>
      <c r="D4896" s="8" t="s">
        <v>24</v>
      </c>
      <c r="E4896" s="9">
        <v>2</v>
      </c>
      <c r="F4896" s="8" t="s">
        <v>45</v>
      </c>
      <c r="G4896" s="8" t="s">
        <v>26</v>
      </c>
      <c r="H4896" s="8" t="s">
        <v>27</v>
      </c>
      <c r="I4896" s="10">
        <v>13758000</v>
      </c>
      <c r="J4896" s="10">
        <v>0</v>
      </c>
      <c r="K4896" s="10">
        <v>150697</v>
      </c>
      <c r="L4896" s="10">
        <v>150697</v>
      </c>
      <c r="M4896" s="10">
        <v>0</v>
      </c>
      <c r="N4896" s="10">
        <v>145319</v>
      </c>
      <c r="O4896" s="7" t="s">
        <v>28</v>
      </c>
      <c r="P4896" s="13" t="s">
        <v>3401</v>
      </c>
      <c r="Q4896" s="14">
        <v>4.3595700000000001E-2</v>
      </c>
      <c r="R4896" s="14">
        <v>4.3595700000000001E-2</v>
      </c>
      <c r="S4896" s="14">
        <v>4.5999999999999999E-2</v>
      </c>
      <c r="T4896" s="10">
        <v>0</v>
      </c>
      <c r="U4896" s="10">
        <v>0</v>
      </c>
      <c r="V4896" s="7" t="s">
        <v>46</v>
      </c>
      <c r="W4896" s="7" t="s">
        <v>159</v>
      </c>
      <c r="X4896" s="7" t="s">
        <v>160</v>
      </c>
      <c r="Y4896" s="7" t="s">
        <v>145</v>
      </c>
    </row>
    <row r="4897" spans="1:25" x14ac:dyDescent="0.25">
      <c r="A4897" s="6">
        <v>55501</v>
      </c>
      <c r="B4897" s="7" t="s">
        <v>2644</v>
      </c>
      <c r="C4897" s="8" t="s">
        <v>150</v>
      </c>
      <c r="D4897" s="8" t="s">
        <v>24</v>
      </c>
      <c r="E4897" s="9">
        <v>2</v>
      </c>
      <c r="F4897" s="8" t="s">
        <v>25</v>
      </c>
      <c r="G4897" s="8" t="s">
        <v>26</v>
      </c>
      <c r="H4897" s="8" t="s">
        <v>27</v>
      </c>
      <c r="I4897" s="10">
        <v>732696000</v>
      </c>
      <c r="J4897" s="10">
        <v>0</v>
      </c>
      <c r="K4897" s="10">
        <v>1394944</v>
      </c>
      <c r="L4897" s="10">
        <v>1394944</v>
      </c>
      <c r="M4897" s="10">
        <v>0</v>
      </c>
      <c r="N4897" s="10">
        <v>1331119</v>
      </c>
      <c r="O4897" s="7" t="s">
        <v>28</v>
      </c>
      <c r="P4897" s="13" t="s">
        <v>3401</v>
      </c>
      <c r="Q4897" s="14">
        <v>0.39933570000000002</v>
      </c>
      <c r="R4897" s="14">
        <v>3.7448826</v>
      </c>
      <c r="S4897" s="14">
        <v>3.8340000000000001</v>
      </c>
      <c r="T4897" s="10">
        <v>0</v>
      </c>
      <c r="U4897" s="10">
        <v>0</v>
      </c>
      <c r="V4897" s="7" t="s">
        <v>65</v>
      </c>
      <c r="W4897" s="7" t="s">
        <v>166</v>
      </c>
      <c r="X4897" s="7" t="s">
        <v>167</v>
      </c>
      <c r="Y4897" s="7" t="s">
        <v>167</v>
      </c>
    </row>
    <row r="4898" spans="1:25" x14ac:dyDescent="0.25">
      <c r="A4898" s="6">
        <v>55501</v>
      </c>
      <c r="B4898" s="7" t="s">
        <v>2644</v>
      </c>
      <c r="C4898" s="8" t="s">
        <v>150</v>
      </c>
      <c r="D4898" s="8" t="s">
        <v>24</v>
      </c>
      <c r="E4898" s="9">
        <v>2</v>
      </c>
      <c r="F4898" s="8" t="s">
        <v>33</v>
      </c>
      <c r="G4898" s="8" t="s">
        <v>26</v>
      </c>
      <c r="H4898" s="8" t="s">
        <v>27</v>
      </c>
      <c r="I4898" s="10">
        <v>962744000</v>
      </c>
      <c r="J4898" s="10">
        <v>0</v>
      </c>
      <c r="K4898" s="10">
        <v>11723985</v>
      </c>
      <c r="L4898" s="10">
        <v>11723985</v>
      </c>
      <c r="M4898" s="10">
        <v>0</v>
      </c>
      <c r="N4898" s="10">
        <v>11151823</v>
      </c>
      <c r="O4898" s="7" t="s">
        <v>28</v>
      </c>
      <c r="P4898" s="13" t="s">
        <v>3401</v>
      </c>
      <c r="Q4898" s="14">
        <v>3.3455469</v>
      </c>
      <c r="R4898" s="14">
        <v>3.7448826</v>
      </c>
      <c r="S4898" s="14">
        <v>3.8340000000000001</v>
      </c>
      <c r="T4898" s="10">
        <v>3</v>
      </c>
      <c r="U4898" s="10">
        <v>3</v>
      </c>
      <c r="V4898" s="7" t="s">
        <v>65</v>
      </c>
      <c r="W4898" s="7" t="s">
        <v>166</v>
      </c>
      <c r="X4898" s="7" t="s">
        <v>167</v>
      </c>
      <c r="Y4898" s="7" t="s">
        <v>167</v>
      </c>
    </row>
    <row r="4899" spans="1:25" x14ac:dyDescent="0.25">
      <c r="A4899" s="6">
        <v>55502</v>
      </c>
      <c r="B4899" s="7" t="s">
        <v>2645</v>
      </c>
      <c r="C4899" s="8" t="s">
        <v>369</v>
      </c>
      <c r="D4899" s="8" t="s">
        <v>24</v>
      </c>
      <c r="E4899" s="9">
        <v>1</v>
      </c>
      <c r="F4899" s="8" t="s">
        <v>25</v>
      </c>
      <c r="G4899" s="8" t="s">
        <v>26</v>
      </c>
      <c r="H4899" s="8" t="s">
        <v>27</v>
      </c>
      <c r="I4899" s="10">
        <v>2492904000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7" t="s">
        <v>28</v>
      </c>
      <c r="P4899" s="13" t="s">
        <v>3401</v>
      </c>
      <c r="Q4899" s="14">
        <v>0</v>
      </c>
      <c r="R4899" s="14">
        <v>15.312775999999999</v>
      </c>
      <c r="S4899" s="14">
        <v>16.713999999999999</v>
      </c>
      <c r="T4899" s="10">
        <v>0</v>
      </c>
      <c r="U4899" s="10">
        <v>0</v>
      </c>
      <c r="V4899" s="7" t="s">
        <v>189</v>
      </c>
      <c r="W4899" s="7" t="s">
        <v>68</v>
      </c>
      <c r="X4899" s="7" t="s">
        <v>69</v>
      </c>
      <c r="Y4899" s="7" t="s">
        <v>70</v>
      </c>
    </row>
    <row r="4900" spans="1:25" x14ac:dyDescent="0.25">
      <c r="A4900" s="6">
        <v>55502</v>
      </c>
      <c r="B4900" s="7" t="s">
        <v>2645</v>
      </c>
      <c r="C4900" s="8" t="s">
        <v>369</v>
      </c>
      <c r="D4900" s="8" t="s">
        <v>24</v>
      </c>
      <c r="E4900" s="9">
        <v>1</v>
      </c>
      <c r="F4900" s="8" t="s">
        <v>33</v>
      </c>
      <c r="G4900" s="8" t="s">
        <v>26</v>
      </c>
      <c r="H4900" s="8" t="s">
        <v>27</v>
      </c>
      <c r="I4900" s="10">
        <v>5118058000</v>
      </c>
      <c r="J4900" s="10">
        <v>0</v>
      </c>
      <c r="K4900" s="10">
        <v>53978994</v>
      </c>
      <c r="L4900" s="10">
        <v>53978994</v>
      </c>
      <c r="M4900" s="10">
        <v>0</v>
      </c>
      <c r="N4900" s="10">
        <v>51042588</v>
      </c>
      <c r="O4900" s="7" t="s">
        <v>28</v>
      </c>
      <c r="P4900" s="13" t="s">
        <v>3401</v>
      </c>
      <c r="Q4900" s="14">
        <v>15.312775999999999</v>
      </c>
      <c r="R4900" s="14">
        <v>15.312775999999999</v>
      </c>
      <c r="S4900" s="14">
        <v>16.713999999999999</v>
      </c>
      <c r="T4900" s="10">
        <v>17</v>
      </c>
      <c r="U4900" s="10">
        <v>15</v>
      </c>
      <c r="V4900" s="7" t="s">
        <v>189</v>
      </c>
      <c r="W4900" s="7" t="s">
        <v>68</v>
      </c>
      <c r="X4900" s="7" t="s">
        <v>69</v>
      </c>
      <c r="Y4900" s="7" t="s">
        <v>70</v>
      </c>
    </row>
    <row r="4901" spans="1:25" x14ac:dyDescent="0.25">
      <c r="A4901" s="6">
        <v>55503</v>
      </c>
      <c r="B4901" s="7" t="s">
        <v>2646</v>
      </c>
      <c r="C4901" s="8" t="s">
        <v>904</v>
      </c>
      <c r="D4901" s="8" t="s">
        <v>24</v>
      </c>
      <c r="E4901" s="9">
        <v>2</v>
      </c>
      <c r="F4901" s="8" t="s">
        <v>25</v>
      </c>
      <c r="G4901" s="8" t="s">
        <v>26</v>
      </c>
      <c r="H4901" s="8" t="s">
        <v>27</v>
      </c>
      <c r="I4901" s="10">
        <v>2485632000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7" t="s">
        <v>28</v>
      </c>
      <c r="P4901" s="13" t="s">
        <v>3401</v>
      </c>
      <c r="Q4901" s="14">
        <v>0</v>
      </c>
      <c r="R4901" s="14">
        <v>12.661903000000001</v>
      </c>
      <c r="S4901" s="14">
        <v>13.744</v>
      </c>
      <c r="T4901" s="10">
        <v>0</v>
      </c>
      <c r="U4901" s="10">
        <v>0</v>
      </c>
      <c r="V4901" s="7" t="s">
        <v>189</v>
      </c>
      <c r="W4901" s="7" t="s">
        <v>68</v>
      </c>
      <c r="X4901" s="7" t="s">
        <v>69</v>
      </c>
      <c r="Y4901" s="7" t="s">
        <v>70</v>
      </c>
    </row>
    <row r="4902" spans="1:25" x14ac:dyDescent="0.25">
      <c r="A4902" s="6">
        <v>55503</v>
      </c>
      <c r="B4902" s="7" t="s">
        <v>2646</v>
      </c>
      <c r="C4902" s="8" t="s">
        <v>904</v>
      </c>
      <c r="D4902" s="8" t="s">
        <v>24</v>
      </c>
      <c r="E4902" s="9">
        <v>2</v>
      </c>
      <c r="F4902" s="8" t="s">
        <v>33</v>
      </c>
      <c r="G4902" s="8" t="s">
        <v>26</v>
      </c>
      <c r="H4902" s="8" t="s">
        <v>27</v>
      </c>
      <c r="I4902" s="10">
        <v>4057743000</v>
      </c>
      <c r="J4902" s="10">
        <v>0</v>
      </c>
      <c r="K4902" s="10">
        <v>44928940</v>
      </c>
      <c r="L4902" s="10">
        <v>44928940</v>
      </c>
      <c r="M4902" s="10">
        <v>0</v>
      </c>
      <c r="N4902" s="10">
        <v>42206343</v>
      </c>
      <c r="O4902" s="7" t="s">
        <v>28</v>
      </c>
      <c r="P4902" s="13" t="s">
        <v>3401</v>
      </c>
      <c r="Q4902" s="14">
        <v>12.661903000000001</v>
      </c>
      <c r="R4902" s="14">
        <v>12.661903000000001</v>
      </c>
      <c r="S4902" s="14">
        <v>13.744</v>
      </c>
      <c r="T4902" s="10">
        <v>14</v>
      </c>
      <c r="U4902" s="10">
        <v>12</v>
      </c>
      <c r="V4902" s="7" t="s">
        <v>189</v>
      </c>
      <c r="W4902" s="7" t="s">
        <v>68</v>
      </c>
      <c r="X4902" s="7" t="s">
        <v>69</v>
      </c>
      <c r="Y4902" s="7" t="s">
        <v>70</v>
      </c>
    </row>
    <row r="4903" spans="1:25" x14ac:dyDescent="0.25">
      <c r="A4903" s="6">
        <v>55504</v>
      </c>
      <c r="B4903" s="7" t="s">
        <v>2647</v>
      </c>
      <c r="C4903" s="8" t="s">
        <v>204</v>
      </c>
      <c r="D4903" s="8" t="s">
        <v>24</v>
      </c>
      <c r="E4903" s="9">
        <v>1</v>
      </c>
      <c r="F4903" s="8" t="s">
        <v>45</v>
      </c>
      <c r="G4903" s="8" t="s">
        <v>26</v>
      </c>
      <c r="H4903" s="8" t="s">
        <v>27</v>
      </c>
      <c r="I4903" s="10">
        <v>51149250</v>
      </c>
      <c r="J4903" s="10">
        <v>0</v>
      </c>
      <c r="K4903" s="10">
        <v>637475</v>
      </c>
      <c r="L4903" s="10">
        <v>637475</v>
      </c>
      <c r="M4903" s="10">
        <v>0</v>
      </c>
      <c r="N4903" s="10">
        <v>573268</v>
      </c>
      <c r="O4903" s="7" t="s">
        <v>28</v>
      </c>
      <c r="P4903" s="13" t="s">
        <v>3401</v>
      </c>
      <c r="Q4903" s="14">
        <v>0.17198040000000001</v>
      </c>
      <c r="R4903" s="14">
        <v>0.26326739999999998</v>
      </c>
      <c r="S4903" s="14">
        <v>0.20100000000000001</v>
      </c>
      <c r="T4903" s="10">
        <v>0</v>
      </c>
      <c r="U4903" s="10">
        <v>0</v>
      </c>
      <c r="V4903" s="7" t="s">
        <v>46</v>
      </c>
      <c r="W4903" s="7" t="s">
        <v>96</v>
      </c>
      <c r="X4903" s="7" t="s">
        <v>97</v>
      </c>
      <c r="Y4903" s="7" t="s">
        <v>98</v>
      </c>
    </row>
    <row r="4904" spans="1:25" x14ac:dyDescent="0.25">
      <c r="A4904" s="6">
        <v>55504</v>
      </c>
      <c r="B4904" s="7" t="s">
        <v>2647</v>
      </c>
      <c r="C4904" s="8" t="s">
        <v>204</v>
      </c>
      <c r="D4904" s="8" t="s">
        <v>24</v>
      </c>
      <c r="E4904" s="9">
        <v>1</v>
      </c>
      <c r="F4904" s="8" t="s">
        <v>45</v>
      </c>
      <c r="G4904" s="8" t="s">
        <v>40</v>
      </c>
      <c r="H4904" s="8" t="s">
        <v>41</v>
      </c>
      <c r="I4904" s="10">
        <v>50750</v>
      </c>
      <c r="J4904" s="10">
        <v>0</v>
      </c>
      <c r="K4904" s="10">
        <v>637</v>
      </c>
      <c r="L4904" s="10">
        <v>637</v>
      </c>
      <c r="M4904" s="10">
        <v>0</v>
      </c>
      <c r="N4904" s="10">
        <v>115</v>
      </c>
      <c r="O4904" s="7" t="s">
        <v>42</v>
      </c>
      <c r="P4904" s="13">
        <v>2.7000000000000001E-3</v>
      </c>
      <c r="Q4904" s="14">
        <v>9.1286999999999993E-2</v>
      </c>
      <c r="R4904" s="14">
        <v>0.26326739999999998</v>
      </c>
      <c r="S4904" s="14">
        <v>0.20100000000000001</v>
      </c>
      <c r="T4904" s="10">
        <v>0</v>
      </c>
      <c r="U4904" s="10">
        <v>0</v>
      </c>
      <c r="V4904" s="7" t="s">
        <v>46</v>
      </c>
      <c r="W4904" s="7" t="s">
        <v>96</v>
      </c>
      <c r="X4904" s="7" t="s">
        <v>97</v>
      </c>
      <c r="Y4904" s="7" t="s">
        <v>98</v>
      </c>
    </row>
    <row r="4905" spans="1:25" x14ac:dyDescent="0.25">
      <c r="A4905" s="6">
        <v>55505</v>
      </c>
      <c r="B4905" s="7" t="s">
        <v>2648</v>
      </c>
      <c r="C4905" s="8" t="s">
        <v>204</v>
      </c>
      <c r="D4905" s="8" t="s">
        <v>24</v>
      </c>
      <c r="E4905" s="9">
        <v>1</v>
      </c>
      <c r="F4905" s="8" t="s">
        <v>45</v>
      </c>
      <c r="G4905" s="8" t="s">
        <v>26</v>
      </c>
      <c r="H4905" s="8" t="s">
        <v>27</v>
      </c>
      <c r="I4905" s="10">
        <v>15478945</v>
      </c>
      <c r="J4905" s="10">
        <v>0</v>
      </c>
      <c r="K4905" s="10">
        <v>218146</v>
      </c>
      <c r="L4905" s="10">
        <v>218146</v>
      </c>
      <c r="M4905" s="10">
        <v>0</v>
      </c>
      <c r="N4905" s="10">
        <v>196175</v>
      </c>
      <c r="O4905" s="7" t="s">
        <v>28</v>
      </c>
      <c r="P4905" s="13" t="s">
        <v>3401</v>
      </c>
      <c r="Q4905" s="14">
        <v>5.8852500000000002E-2</v>
      </c>
      <c r="R4905" s="14">
        <v>0.34779569999999999</v>
      </c>
      <c r="S4905" s="14">
        <v>6.8000000000000005E-2</v>
      </c>
      <c r="T4905" s="10">
        <v>0</v>
      </c>
      <c r="U4905" s="10">
        <v>0</v>
      </c>
      <c r="V4905" s="7" t="s">
        <v>46</v>
      </c>
      <c r="W4905" s="7" t="s">
        <v>205</v>
      </c>
      <c r="X4905" s="7" t="s">
        <v>206</v>
      </c>
      <c r="Y4905" s="7" t="s">
        <v>98</v>
      </c>
    </row>
    <row r="4906" spans="1:25" x14ac:dyDescent="0.25">
      <c r="A4906" s="6">
        <v>55505</v>
      </c>
      <c r="B4906" s="7" t="s">
        <v>2648</v>
      </c>
      <c r="C4906" s="8" t="s">
        <v>204</v>
      </c>
      <c r="D4906" s="8" t="s">
        <v>24</v>
      </c>
      <c r="E4906" s="9">
        <v>1</v>
      </c>
      <c r="F4906" s="8" t="s">
        <v>45</v>
      </c>
      <c r="G4906" s="8" t="s">
        <v>40</v>
      </c>
      <c r="H4906" s="8" t="s">
        <v>41</v>
      </c>
      <c r="I4906" s="10">
        <v>142055</v>
      </c>
      <c r="J4906" s="10">
        <v>0</v>
      </c>
      <c r="K4906" s="10">
        <v>2003</v>
      </c>
      <c r="L4906" s="10">
        <v>2003</v>
      </c>
      <c r="M4906" s="10">
        <v>0</v>
      </c>
      <c r="N4906" s="10">
        <v>364</v>
      </c>
      <c r="O4906" s="7" t="s">
        <v>42</v>
      </c>
      <c r="P4906" s="13">
        <v>2.7000000000000001E-3</v>
      </c>
      <c r="Q4906" s="14">
        <v>0.28894320000000001</v>
      </c>
      <c r="R4906" s="14">
        <v>0.34779569999999999</v>
      </c>
      <c r="S4906" s="14">
        <v>6.8000000000000005E-2</v>
      </c>
      <c r="T4906" s="10">
        <v>0</v>
      </c>
      <c r="U4906" s="10">
        <v>0</v>
      </c>
      <c r="V4906" s="7" t="s">
        <v>46</v>
      </c>
      <c r="W4906" s="7" t="s">
        <v>205</v>
      </c>
      <c r="X4906" s="7" t="s">
        <v>206</v>
      </c>
      <c r="Y4906" s="7" t="s">
        <v>98</v>
      </c>
    </row>
    <row r="4907" spans="1:25" x14ac:dyDescent="0.25">
      <c r="A4907" s="6">
        <v>55508</v>
      </c>
      <c r="B4907" s="7" t="s">
        <v>2649</v>
      </c>
      <c r="C4907" s="8" t="s">
        <v>25</v>
      </c>
      <c r="D4907" s="8" t="s">
        <v>24</v>
      </c>
      <c r="E4907" s="9">
        <v>2</v>
      </c>
      <c r="F4907" s="8" t="s">
        <v>45</v>
      </c>
      <c r="G4907" s="8" t="s">
        <v>26</v>
      </c>
      <c r="H4907" s="8" t="s">
        <v>27</v>
      </c>
      <c r="I4907" s="10">
        <v>17941000</v>
      </c>
      <c r="J4907" s="10">
        <v>0</v>
      </c>
      <c r="K4907" s="10">
        <v>200861</v>
      </c>
      <c r="L4907" s="10">
        <v>200861</v>
      </c>
      <c r="M4907" s="10">
        <v>0</v>
      </c>
      <c r="N4907" s="10">
        <v>194258</v>
      </c>
      <c r="O4907" s="7" t="s">
        <v>28</v>
      </c>
      <c r="P4907" s="13" t="s">
        <v>3401</v>
      </c>
      <c r="Q4907" s="14">
        <v>5.82774E-2</v>
      </c>
      <c r="R4907" s="14">
        <v>5.82774E-2</v>
      </c>
      <c r="S4907" s="14">
        <v>5.8999999999999997E-2</v>
      </c>
      <c r="T4907" s="10">
        <v>0</v>
      </c>
      <c r="U4907" s="10">
        <v>0</v>
      </c>
      <c r="V4907" s="7" t="s">
        <v>46</v>
      </c>
      <c r="W4907" s="7" t="s">
        <v>159</v>
      </c>
      <c r="X4907" s="7" t="s">
        <v>160</v>
      </c>
      <c r="Y4907" s="7" t="s">
        <v>145</v>
      </c>
    </row>
    <row r="4908" spans="1:25" x14ac:dyDescent="0.25">
      <c r="A4908" s="6">
        <v>55510</v>
      </c>
      <c r="B4908" s="7" t="s">
        <v>2650</v>
      </c>
      <c r="C4908" s="8" t="s">
        <v>25</v>
      </c>
      <c r="D4908" s="8" t="s">
        <v>24</v>
      </c>
      <c r="E4908" s="9">
        <v>2</v>
      </c>
      <c r="F4908" s="8" t="s">
        <v>45</v>
      </c>
      <c r="G4908" s="8" t="s">
        <v>26</v>
      </c>
      <c r="H4908" s="8" t="s">
        <v>27</v>
      </c>
      <c r="I4908" s="10">
        <v>11404000</v>
      </c>
      <c r="J4908" s="10">
        <v>0</v>
      </c>
      <c r="K4908" s="10">
        <v>126662</v>
      </c>
      <c r="L4908" s="10">
        <v>126662</v>
      </c>
      <c r="M4908" s="10">
        <v>0</v>
      </c>
      <c r="N4908" s="10">
        <v>122261</v>
      </c>
      <c r="O4908" s="7" t="s">
        <v>28</v>
      </c>
      <c r="P4908" s="13" t="s">
        <v>3401</v>
      </c>
      <c r="Q4908" s="14">
        <v>3.6678299999999997E-2</v>
      </c>
      <c r="R4908" s="14">
        <v>3.6678299999999997E-2</v>
      </c>
      <c r="S4908" s="14">
        <v>3.7999999999999999E-2</v>
      </c>
      <c r="T4908" s="10">
        <v>0</v>
      </c>
      <c r="U4908" s="10">
        <v>0</v>
      </c>
      <c r="V4908" s="7" t="s">
        <v>46</v>
      </c>
      <c r="W4908" s="7" t="s">
        <v>159</v>
      </c>
      <c r="X4908" s="7" t="s">
        <v>160</v>
      </c>
      <c r="Y4908" s="7" t="s">
        <v>145</v>
      </c>
    </row>
    <row r="4909" spans="1:25" x14ac:dyDescent="0.25">
      <c r="A4909" s="6">
        <v>55512</v>
      </c>
      <c r="B4909" s="7" t="s">
        <v>2651</v>
      </c>
      <c r="C4909" s="8" t="s">
        <v>25</v>
      </c>
      <c r="D4909" s="8" t="s">
        <v>24</v>
      </c>
      <c r="E4909" s="9">
        <v>1</v>
      </c>
      <c r="F4909" s="8" t="s">
        <v>45</v>
      </c>
      <c r="G4909" s="8" t="s">
        <v>26</v>
      </c>
      <c r="H4909" s="8" t="s">
        <v>27</v>
      </c>
      <c r="I4909" s="10">
        <v>8176000</v>
      </c>
      <c r="J4909" s="10">
        <v>0</v>
      </c>
      <c r="K4909" s="10">
        <v>94361</v>
      </c>
      <c r="L4909" s="10">
        <v>94361</v>
      </c>
      <c r="M4909" s="10">
        <v>0</v>
      </c>
      <c r="N4909" s="10">
        <v>91082</v>
      </c>
      <c r="O4909" s="7" t="s">
        <v>28</v>
      </c>
      <c r="P4909" s="13" t="s">
        <v>3401</v>
      </c>
      <c r="Q4909" s="14">
        <v>2.7324600000000001E-2</v>
      </c>
      <c r="R4909" s="14">
        <v>2.7324600000000001E-2</v>
      </c>
      <c r="S4909" s="14">
        <v>2.8000000000000001E-2</v>
      </c>
      <c r="T4909" s="10">
        <v>0</v>
      </c>
      <c r="U4909" s="10">
        <v>0</v>
      </c>
      <c r="V4909" s="7" t="s">
        <v>46</v>
      </c>
      <c r="W4909" s="7" t="s">
        <v>159</v>
      </c>
      <c r="X4909" s="7" t="s">
        <v>160</v>
      </c>
      <c r="Y4909" s="7" t="s">
        <v>145</v>
      </c>
    </row>
    <row r="4910" spans="1:25" ht="26.25" x14ac:dyDescent="0.25">
      <c r="A4910" s="6">
        <v>55513</v>
      </c>
      <c r="B4910" s="7" t="s">
        <v>2652</v>
      </c>
      <c r="C4910" s="8" t="s">
        <v>25</v>
      </c>
      <c r="D4910" s="8" t="s">
        <v>24</v>
      </c>
      <c r="E4910" s="9">
        <v>2</v>
      </c>
      <c r="F4910" s="8" t="s">
        <v>45</v>
      </c>
      <c r="G4910" s="8" t="s">
        <v>26</v>
      </c>
      <c r="H4910" s="8" t="s">
        <v>27</v>
      </c>
      <c r="I4910" s="10">
        <v>12176000</v>
      </c>
      <c r="J4910" s="10">
        <v>0</v>
      </c>
      <c r="K4910" s="10">
        <v>133356</v>
      </c>
      <c r="L4910" s="10">
        <v>133356</v>
      </c>
      <c r="M4910" s="10">
        <v>0</v>
      </c>
      <c r="N4910" s="10">
        <v>128598</v>
      </c>
      <c r="O4910" s="7" t="s">
        <v>28</v>
      </c>
      <c r="P4910" s="13" t="s">
        <v>3401</v>
      </c>
      <c r="Q4910" s="14">
        <v>3.85794E-2</v>
      </c>
      <c r="R4910" s="14">
        <v>3.85794E-2</v>
      </c>
      <c r="S4910" s="14">
        <v>3.7999999999999999E-2</v>
      </c>
      <c r="T4910" s="10">
        <v>0</v>
      </c>
      <c r="U4910" s="10">
        <v>0</v>
      </c>
      <c r="V4910" s="7" t="s">
        <v>46</v>
      </c>
      <c r="W4910" s="7" t="s">
        <v>159</v>
      </c>
      <c r="X4910" s="7" t="s">
        <v>160</v>
      </c>
      <c r="Y4910" s="7" t="s">
        <v>145</v>
      </c>
    </row>
    <row r="4911" spans="1:25" x14ac:dyDescent="0.25">
      <c r="A4911" s="6">
        <v>55514</v>
      </c>
      <c r="B4911" s="7" t="s">
        <v>2653</v>
      </c>
      <c r="C4911" s="8" t="s">
        <v>814</v>
      </c>
      <c r="D4911" s="8" t="s">
        <v>24</v>
      </c>
      <c r="E4911" s="9">
        <v>1</v>
      </c>
      <c r="F4911" s="8" t="s">
        <v>25</v>
      </c>
      <c r="G4911" s="8" t="s">
        <v>26</v>
      </c>
      <c r="H4911" s="8" t="s">
        <v>27</v>
      </c>
      <c r="I4911" s="10">
        <v>1203552000</v>
      </c>
      <c r="J4911" s="10">
        <v>0</v>
      </c>
      <c r="K4911" s="10">
        <v>677333</v>
      </c>
      <c r="L4911" s="10">
        <v>677333</v>
      </c>
      <c r="M4911" s="10">
        <v>0</v>
      </c>
      <c r="N4911" s="10">
        <v>649979</v>
      </c>
      <c r="O4911" s="7" t="s">
        <v>28</v>
      </c>
      <c r="P4911" s="13" t="s">
        <v>3401</v>
      </c>
      <c r="Q4911" s="14">
        <v>0.19499369999999999</v>
      </c>
      <c r="R4911" s="14">
        <v>6.9779195999999999</v>
      </c>
      <c r="S4911" s="14">
        <v>7.2009999999999996</v>
      </c>
      <c r="T4911" s="10">
        <v>0</v>
      </c>
      <c r="U4911" s="10">
        <v>0</v>
      </c>
      <c r="V4911" s="7" t="s">
        <v>46</v>
      </c>
      <c r="W4911" s="7" t="s">
        <v>815</v>
      </c>
      <c r="X4911" s="7" t="s">
        <v>816</v>
      </c>
      <c r="Y4911" s="7" t="s">
        <v>98</v>
      </c>
    </row>
    <row r="4912" spans="1:25" x14ac:dyDescent="0.25">
      <c r="A4912" s="6">
        <v>55514</v>
      </c>
      <c r="B4912" s="7" t="s">
        <v>2653</v>
      </c>
      <c r="C4912" s="8" t="s">
        <v>814</v>
      </c>
      <c r="D4912" s="8" t="s">
        <v>24</v>
      </c>
      <c r="E4912" s="9">
        <v>1</v>
      </c>
      <c r="F4912" s="8" t="s">
        <v>33</v>
      </c>
      <c r="G4912" s="8" t="s">
        <v>26</v>
      </c>
      <c r="H4912" s="8" t="s">
        <v>27</v>
      </c>
      <c r="I4912" s="10">
        <v>2220203000</v>
      </c>
      <c r="J4912" s="10">
        <v>0</v>
      </c>
      <c r="K4912" s="10">
        <v>23553420</v>
      </c>
      <c r="L4912" s="10">
        <v>23553420</v>
      </c>
      <c r="M4912" s="10">
        <v>0</v>
      </c>
      <c r="N4912" s="10">
        <v>22609753</v>
      </c>
      <c r="O4912" s="7" t="s">
        <v>28</v>
      </c>
      <c r="P4912" s="13" t="s">
        <v>3401</v>
      </c>
      <c r="Q4912" s="14">
        <v>6.7829259000000004</v>
      </c>
      <c r="R4912" s="14">
        <v>6.9779195999999999</v>
      </c>
      <c r="S4912" s="14">
        <v>7.2009999999999996</v>
      </c>
      <c r="T4912" s="10">
        <v>7</v>
      </c>
      <c r="U4912" s="10">
        <v>6</v>
      </c>
      <c r="V4912" s="7" t="s">
        <v>46</v>
      </c>
      <c r="W4912" s="7" t="s">
        <v>815</v>
      </c>
      <c r="X4912" s="7" t="s">
        <v>816</v>
      </c>
      <c r="Y4912" s="7" t="s">
        <v>98</v>
      </c>
    </row>
    <row r="4913" spans="1:25" x14ac:dyDescent="0.25">
      <c r="A4913" s="6">
        <v>55516</v>
      </c>
      <c r="B4913" s="7" t="s">
        <v>2654</v>
      </c>
      <c r="C4913" s="8" t="s">
        <v>952</v>
      </c>
      <c r="D4913" s="8" t="s">
        <v>24</v>
      </c>
      <c r="E4913" s="9">
        <v>2</v>
      </c>
      <c r="F4913" s="8" t="s">
        <v>25</v>
      </c>
      <c r="G4913" s="8" t="s">
        <v>26</v>
      </c>
      <c r="H4913" s="8" t="s">
        <v>27</v>
      </c>
      <c r="I4913" s="10">
        <v>2059914000</v>
      </c>
      <c r="J4913" s="10">
        <v>0</v>
      </c>
      <c r="K4913" s="10">
        <v>6325433</v>
      </c>
      <c r="L4913" s="10">
        <v>6325433</v>
      </c>
      <c r="M4913" s="10">
        <v>0</v>
      </c>
      <c r="N4913" s="10">
        <v>5902601</v>
      </c>
      <c r="O4913" s="7" t="s">
        <v>28</v>
      </c>
      <c r="P4913" s="13" t="s">
        <v>3401</v>
      </c>
      <c r="Q4913" s="14">
        <v>1.7707803</v>
      </c>
      <c r="R4913" s="14">
        <v>9.3527342999999998</v>
      </c>
      <c r="S4913" s="14">
        <v>10.07</v>
      </c>
      <c r="T4913" s="10">
        <v>2</v>
      </c>
      <c r="U4913" s="10">
        <v>2</v>
      </c>
      <c r="V4913" s="7" t="s">
        <v>189</v>
      </c>
      <c r="W4913" s="7" t="s">
        <v>68</v>
      </c>
      <c r="X4913" s="7" t="s">
        <v>69</v>
      </c>
      <c r="Y4913" s="7" t="s">
        <v>70</v>
      </c>
    </row>
    <row r="4914" spans="1:25" x14ac:dyDescent="0.25">
      <c r="A4914" s="6">
        <v>55516</v>
      </c>
      <c r="B4914" s="7" t="s">
        <v>2654</v>
      </c>
      <c r="C4914" s="8" t="s">
        <v>952</v>
      </c>
      <c r="D4914" s="8" t="s">
        <v>24</v>
      </c>
      <c r="E4914" s="9">
        <v>2</v>
      </c>
      <c r="F4914" s="8" t="s">
        <v>33</v>
      </c>
      <c r="G4914" s="8" t="s">
        <v>26</v>
      </c>
      <c r="H4914" s="8" t="s">
        <v>27</v>
      </c>
      <c r="I4914" s="10">
        <v>2546964000</v>
      </c>
      <c r="J4914" s="10">
        <v>0</v>
      </c>
      <c r="K4914" s="10">
        <v>27046628</v>
      </c>
      <c r="L4914" s="10">
        <v>27046628</v>
      </c>
      <c r="M4914" s="10">
        <v>0</v>
      </c>
      <c r="N4914" s="10">
        <v>25273180</v>
      </c>
      <c r="O4914" s="7" t="s">
        <v>28</v>
      </c>
      <c r="P4914" s="13" t="s">
        <v>3401</v>
      </c>
      <c r="Q4914" s="14">
        <v>7.5819539999999996</v>
      </c>
      <c r="R4914" s="14">
        <v>9.3527342999999998</v>
      </c>
      <c r="S4914" s="14">
        <v>10.07</v>
      </c>
      <c r="T4914" s="10">
        <v>8</v>
      </c>
      <c r="U4914" s="10">
        <v>7</v>
      </c>
      <c r="V4914" s="7" t="s">
        <v>189</v>
      </c>
      <c r="W4914" s="7" t="s">
        <v>68</v>
      </c>
      <c r="X4914" s="7" t="s">
        <v>69</v>
      </c>
      <c r="Y4914" s="7" t="s">
        <v>70</v>
      </c>
    </row>
    <row r="4915" spans="1:25" x14ac:dyDescent="0.25">
      <c r="A4915" s="6">
        <v>55517</v>
      </c>
      <c r="B4915" s="7" t="s">
        <v>2655</v>
      </c>
      <c r="C4915" s="8" t="s">
        <v>33</v>
      </c>
      <c r="D4915" s="8" t="s">
        <v>24</v>
      </c>
      <c r="E4915" s="9">
        <v>2</v>
      </c>
      <c r="F4915" s="8" t="s">
        <v>45</v>
      </c>
      <c r="G4915" s="8" t="s">
        <v>26</v>
      </c>
      <c r="H4915" s="8" t="s">
        <v>27</v>
      </c>
      <c r="I4915" s="10">
        <v>205857000</v>
      </c>
      <c r="J4915" s="10">
        <v>0</v>
      </c>
      <c r="K4915" s="10">
        <v>2156857</v>
      </c>
      <c r="L4915" s="10">
        <v>2156857</v>
      </c>
      <c r="M4915" s="10">
        <v>0</v>
      </c>
      <c r="N4915" s="10">
        <v>2102555</v>
      </c>
      <c r="O4915" s="7" t="s">
        <v>28</v>
      </c>
      <c r="P4915" s="13" t="s">
        <v>3401</v>
      </c>
      <c r="Q4915" s="14">
        <v>0.63076650000000001</v>
      </c>
      <c r="R4915" s="14">
        <v>0.63076650000000001</v>
      </c>
      <c r="S4915" s="14">
        <v>0.61099999999999999</v>
      </c>
      <c r="T4915" s="10">
        <v>1</v>
      </c>
      <c r="U4915" s="10">
        <v>1</v>
      </c>
      <c r="V4915" s="7" t="s">
        <v>225</v>
      </c>
      <c r="W4915" s="7" t="s">
        <v>226</v>
      </c>
      <c r="X4915" s="7" t="s">
        <v>227</v>
      </c>
      <c r="Y4915" s="7" t="s">
        <v>228</v>
      </c>
    </row>
    <row r="4916" spans="1:25" x14ac:dyDescent="0.25">
      <c r="A4916" s="6">
        <v>55518</v>
      </c>
      <c r="B4916" s="7" t="s">
        <v>2656</v>
      </c>
      <c r="C4916" s="8" t="s">
        <v>25</v>
      </c>
      <c r="D4916" s="8" t="s">
        <v>24</v>
      </c>
      <c r="E4916" s="9">
        <v>2</v>
      </c>
      <c r="F4916" s="8" t="s">
        <v>25</v>
      </c>
      <c r="G4916" s="8" t="s">
        <v>26</v>
      </c>
      <c r="H4916" s="8" t="s">
        <v>27</v>
      </c>
      <c r="I4916" s="10">
        <v>1112283000</v>
      </c>
      <c r="J4916" s="10">
        <v>0</v>
      </c>
      <c r="K4916" s="10">
        <v>5601262</v>
      </c>
      <c r="L4916" s="10">
        <v>5601262</v>
      </c>
      <c r="M4916" s="10">
        <v>0</v>
      </c>
      <c r="N4916" s="10">
        <v>5383328</v>
      </c>
      <c r="O4916" s="7" t="s">
        <v>28</v>
      </c>
      <c r="P4916" s="13" t="s">
        <v>3401</v>
      </c>
      <c r="Q4916" s="14">
        <v>1.6149983999999999</v>
      </c>
      <c r="R4916" s="14">
        <v>6.747687</v>
      </c>
      <c r="S4916" s="14">
        <v>7.0209999999999999</v>
      </c>
      <c r="T4916" s="10">
        <v>2</v>
      </c>
      <c r="U4916" s="10">
        <v>2</v>
      </c>
      <c r="V4916" s="7" t="s">
        <v>46</v>
      </c>
      <c r="W4916" s="7" t="s">
        <v>159</v>
      </c>
      <c r="X4916" s="7" t="s">
        <v>160</v>
      </c>
      <c r="Y4916" s="7" t="s">
        <v>145</v>
      </c>
    </row>
    <row r="4917" spans="1:25" x14ac:dyDescent="0.25">
      <c r="A4917" s="6">
        <v>55518</v>
      </c>
      <c r="B4917" s="7" t="s">
        <v>2656</v>
      </c>
      <c r="C4917" s="8" t="s">
        <v>25</v>
      </c>
      <c r="D4917" s="8" t="s">
        <v>24</v>
      </c>
      <c r="E4917" s="9">
        <v>2</v>
      </c>
      <c r="F4917" s="8" t="s">
        <v>33</v>
      </c>
      <c r="G4917" s="8" t="s">
        <v>26</v>
      </c>
      <c r="H4917" s="8" t="s">
        <v>27</v>
      </c>
      <c r="I4917" s="10">
        <v>1977558000</v>
      </c>
      <c r="J4917" s="10">
        <v>0</v>
      </c>
      <c r="K4917" s="10">
        <v>17710741</v>
      </c>
      <c r="L4917" s="10">
        <v>17710741</v>
      </c>
      <c r="M4917" s="10">
        <v>0</v>
      </c>
      <c r="N4917" s="10">
        <v>17108962</v>
      </c>
      <c r="O4917" s="7" t="s">
        <v>28</v>
      </c>
      <c r="P4917" s="13" t="s">
        <v>3401</v>
      </c>
      <c r="Q4917" s="14">
        <v>5.1326885999999998</v>
      </c>
      <c r="R4917" s="14">
        <v>6.747687</v>
      </c>
      <c r="S4917" s="14">
        <v>7.0209999999999999</v>
      </c>
      <c r="T4917" s="10">
        <v>5</v>
      </c>
      <c r="U4917" s="10">
        <v>5</v>
      </c>
      <c r="V4917" s="7" t="s">
        <v>46</v>
      </c>
      <c r="W4917" s="7" t="s">
        <v>159</v>
      </c>
      <c r="X4917" s="7" t="s">
        <v>160</v>
      </c>
      <c r="Y4917" s="7" t="s">
        <v>145</v>
      </c>
    </row>
    <row r="4918" spans="1:25" x14ac:dyDescent="0.25">
      <c r="A4918" s="6">
        <v>55522</v>
      </c>
      <c r="B4918" s="7" t="s">
        <v>2657</v>
      </c>
      <c r="C4918" s="8" t="s">
        <v>113</v>
      </c>
      <c r="D4918" s="8" t="s">
        <v>24</v>
      </c>
      <c r="E4918" s="9">
        <v>1</v>
      </c>
      <c r="F4918" s="8" t="s">
        <v>45</v>
      </c>
      <c r="G4918" s="8" t="s">
        <v>26</v>
      </c>
      <c r="H4918" s="8" t="s">
        <v>27</v>
      </c>
      <c r="I4918" s="10">
        <v>234372000</v>
      </c>
      <c r="J4918" s="10">
        <v>0</v>
      </c>
      <c r="K4918" s="10">
        <v>2577229</v>
      </c>
      <c r="L4918" s="10">
        <v>2577229</v>
      </c>
      <c r="M4918" s="10">
        <v>0</v>
      </c>
      <c r="N4918" s="10">
        <v>2486867</v>
      </c>
      <c r="O4918" s="7" t="s">
        <v>28</v>
      </c>
      <c r="P4918" s="13" t="s">
        <v>3401</v>
      </c>
      <c r="Q4918" s="14">
        <v>0.7460601</v>
      </c>
      <c r="R4918" s="14">
        <v>0.7460601</v>
      </c>
      <c r="S4918" s="14">
        <v>0.82699999999999996</v>
      </c>
      <c r="T4918" s="10">
        <v>1</v>
      </c>
      <c r="U4918" s="10">
        <v>1</v>
      </c>
      <c r="V4918" s="7" t="s">
        <v>46</v>
      </c>
      <c r="W4918" s="7" t="s">
        <v>147</v>
      </c>
      <c r="X4918" s="7" t="s">
        <v>148</v>
      </c>
      <c r="Y4918" s="7" t="s">
        <v>49</v>
      </c>
    </row>
    <row r="4919" spans="1:25" x14ac:dyDescent="0.25">
      <c r="A4919" s="6">
        <v>55524</v>
      </c>
      <c r="B4919" s="7" t="s">
        <v>2658</v>
      </c>
      <c r="C4919" s="8" t="s">
        <v>952</v>
      </c>
      <c r="D4919" s="8" t="s">
        <v>24</v>
      </c>
      <c r="E4919" s="9">
        <v>2</v>
      </c>
      <c r="F4919" s="8" t="s">
        <v>25</v>
      </c>
      <c r="G4919" s="8" t="s">
        <v>26</v>
      </c>
      <c r="H4919" s="8" t="s">
        <v>27</v>
      </c>
      <c r="I4919" s="10">
        <v>534069420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7" t="s">
        <v>28</v>
      </c>
      <c r="P4919" s="13" t="s">
        <v>3401</v>
      </c>
      <c r="Q4919" s="14">
        <v>0</v>
      </c>
      <c r="R4919" s="14">
        <v>8.0166267999999992</v>
      </c>
      <c r="S4919" s="14">
        <v>6.5309999999999997</v>
      </c>
      <c r="T4919" s="10">
        <v>0</v>
      </c>
      <c r="U4919" s="10">
        <v>0</v>
      </c>
      <c r="V4919" s="7" t="s">
        <v>189</v>
      </c>
      <c r="W4919" s="7" t="s">
        <v>68</v>
      </c>
      <c r="X4919" s="7" t="s">
        <v>69</v>
      </c>
      <c r="Y4919" s="7" t="s">
        <v>70</v>
      </c>
    </row>
    <row r="4920" spans="1:25" x14ac:dyDescent="0.25">
      <c r="A4920" s="6">
        <v>55524</v>
      </c>
      <c r="B4920" s="7" t="s">
        <v>2658</v>
      </c>
      <c r="C4920" s="8" t="s">
        <v>952</v>
      </c>
      <c r="D4920" s="8" t="s">
        <v>24</v>
      </c>
      <c r="E4920" s="9">
        <v>2</v>
      </c>
      <c r="F4920" s="8" t="s">
        <v>25</v>
      </c>
      <c r="G4920" s="8" t="s">
        <v>40</v>
      </c>
      <c r="H4920" s="8" t="s">
        <v>41</v>
      </c>
      <c r="I4920" s="10">
        <v>1378580</v>
      </c>
      <c r="J4920" s="10">
        <v>0</v>
      </c>
      <c r="K4920" s="10">
        <v>0</v>
      </c>
      <c r="L4920" s="10">
        <v>0</v>
      </c>
      <c r="M4920" s="10">
        <v>0</v>
      </c>
      <c r="N4920" s="10">
        <v>0</v>
      </c>
      <c r="O4920" s="7" t="s">
        <v>42</v>
      </c>
      <c r="P4920" s="13" t="s">
        <v>3401</v>
      </c>
      <c r="Q4920" s="14">
        <v>0</v>
      </c>
      <c r="R4920" s="14">
        <v>8.0166267999999992</v>
      </c>
      <c r="S4920" s="14">
        <v>6.5309999999999997</v>
      </c>
      <c r="T4920" s="10">
        <v>0</v>
      </c>
      <c r="U4920" s="10">
        <v>0</v>
      </c>
      <c r="V4920" s="7" t="s">
        <v>189</v>
      </c>
      <c r="W4920" s="7" t="s">
        <v>68</v>
      </c>
      <c r="X4920" s="7" t="s">
        <v>69</v>
      </c>
      <c r="Y4920" s="7" t="s">
        <v>70</v>
      </c>
    </row>
    <row r="4921" spans="1:25" x14ac:dyDescent="0.25">
      <c r="A4921" s="6">
        <v>55524</v>
      </c>
      <c r="B4921" s="7" t="s">
        <v>2658</v>
      </c>
      <c r="C4921" s="8" t="s">
        <v>952</v>
      </c>
      <c r="D4921" s="8" t="s">
        <v>24</v>
      </c>
      <c r="E4921" s="9">
        <v>2</v>
      </c>
      <c r="F4921" s="8" t="s">
        <v>33</v>
      </c>
      <c r="G4921" s="8" t="s">
        <v>26</v>
      </c>
      <c r="H4921" s="8" t="s">
        <v>27</v>
      </c>
      <c r="I4921" s="10">
        <v>1014281361</v>
      </c>
      <c r="J4921" s="10">
        <v>0</v>
      </c>
      <c r="K4921" s="10">
        <v>12430534</v>
      </c>
      <c r="L4921" s="10">
        <v>12430534</v>
      </c>
      <c r="M4921" s="10">
        <v>0</v>
      </c>
      <c r="N4921" s="10">
        <v>11765272</v>
      </c>
      <c r="O4921" s="7" t="s">
        <v>28</v>
      </c>
      <c r="P4921" s="13" t="s">
        <v>3401</v>
      </c>
      <c r="Q4921" s="14">
        <v>3.5295816000000002</v>
      </c>
      <c r="R4921" s="14">
        <v>8.0166267999999992</v>
      </c>
      <c r="S4921" s="14">
        <v>6.5309999999999997</v>
      </c>
      <c r="T4921" s="10">
        <v>3</v>
      </c>
      <c r="U4921" s="10">
        <v>3</v>
      </c>
      <c r="V4921" s="7" t="s">
        <v>189</v>
      </c>
      <c r="W4921" s="7" t="s">
        <v>68</v>
      </c>
      <c r="X4921" s="7" t="s">
        <v>69</v>
      </c>
      <c r="Y4921" s="7" t="s">
        <v>70</v>
      </c>
    </row>
    <row r="4922" spans="1:25" x14ac:dyDescent="0.25">
      <c r="A4922" s="6">
        <v>55524</v>
      </c>
      <c r="B4922" s="7" t="s">
        <v>2658</v>
      </c>
      <c r="C4922" s="8" t="s">
        <v>952</v>
      </c>
      <c r="D4922" s="8" t="s">
        <v>24</v>
      </c>
      <c r="E4922" s="9">
        <v>2</v>
      </c>
      <c r="F4922" s="8" t="s">
        <v>33</v>
      </c>
      <c r="G4922" s="8" t="s">
        <v>40</v>
      </c>
      <c r="H4922" s="8" t="s">
        <v>41</v>
      </c>
      <c r="I4922" s="10">
        <v>2671639</v>
      </c>
      <c r="J4922" s="10">
        <v>0</v>
      </c>
      <c r="K4922" s="10">
        <v>32245</v>
      </c>
      <c r="L4922" s="10">
        <v>32245</v>
      </c>
      <c r="M4922" s="10">
        <v>0</v>
      </c>
      <c r="N4922" s="10">
        <v>5573</v>
      </c>
      <c r="O4922" s="7" t="s">
        <v>42</v>
      </c>
      <c r="P4922" s="13">
        <v>2.7000000000000001E-3</v>
      </c>
      <c r="Q4922" s="14">
        <v>4.4870451999999998</v>
      </c>
      <c r="R4922" s="14">
        <v>8.0166267999999992</v>
      </c>
      <c r="S4922" s="14">
        <v>6.5309999999999997</v>
      </c>
      <c r="T4922" s="10">
        <v>4</v>
      </c>
      <c r="U4922" s="10">
        <v>3</v>
      </c>
      <c r="V4922" s="7" t="s">
        <v>189</v>
      </c>
      <c r="W4922" s="7" t="s">
        <v>68</v>
      </c>
      <c r="X4922" s="7" t="s">
        <v>69</v>
      </c>
      <c r="Y4922" s="7" t="s">
        <v>70</v>
      </c>
    </row>
    <row r="4923" spans="1:25" x14ac:dyDescent="0.25">
      <c r="A4923" s="6">
        <v>55525</v>
      </c>
      <c r="B4923" s="7" t="s">
        <v>2659</v>
      </c>
      <c r="C4923" s="8" t="s">
        <v>1092</v>
      </c>
      <c r="D4923" s="8" t="s">
        <v>655</v>
      </c>
      <c r="E4923" s="9">
        <v>5</v>
      </c>
      <c r="F4923" s="8" t="s">
        <v>54</v>
      </c>
      <c r="G4923" s="8" t="s">
        <v>26</v>
      </c>
      <c r="H4923" s="8" t="s">
        <v>27</v>
      </c>
      <c r="I4923" s="10">
        <v>8714530</v>
      </c>
      <c r="J4923" s="10">
        <v>33395</v>
      </c>
      <c r="K4923" s="10">
        <v>97632</v>
      </c>
      <c r="L4923" s="10">
        <v>46258</v>
      </c>
      <c r="M4923" s="10">
        <v>51374</v>
      </c>
      <c r="N4923" s="10">
        <v>92983</v>
      </c>
      <c r="O4923" s="7" t="s">
        <v>28</v>
      </c>
      <c r="P4923" s="13" t="s">
        <v>3401</v>
      </c>
      <c r="Q4923" s="14">
        <v>2.78949E-2</v>
      </c>
      <c r="R4923" s="14">
        <v>0.15704009999999999</v>
      </c>
      <c r="S4923" s="14" t="s">
        <v>3401</v>
      </c>
      <c r="T4923" s="10">
        <v>0</v>
      </c>
      <c r="U4923" s="10">
        <v>0</v>
      </c>
      <c r="V4923" s="7" t="s">
        <v>189</v>
      </c>
      <c r="W4923" s="7" t="s">
        <v>56</v>
      </c>
      <c r="X4923" s="7" t="s">
        <v>57</v>
      </c>
      <c r="Y4923" s="7" t="s">
        <v>58</v>
      </c>
    </row>
    <row r="4924" spans="1:25" x14ac:dyDescent="0.25">
      <c r="A4924" s="6">
        <v>55525</v>
      </c>
      <c r="B4924" s="7" t="s">
        <v>2659</v>
      </c>
      <c r="C4924" s="8" t="s">
        <v>1092</v>
      </c>
      <c r="D4924" s="8" t="s">
        <v>655</v>
      </c>
      <c r="E4924" s="9">
        <v>5</v>
      </c>
      <c r="F4924" s="8" t="s">
        <v>54</v>
      </c>
      <c r="G4924" s="8" t="s">
        <v>3404</v>
      </c>
      <c r="H4924" s="8" t="s">
        <v>3403</v>
      </c>
      <c r="I4924" s="10">
        <v>21133470</v>
      </c>
      <c r="J4924" s="10">
        <v>80987</v>
      </c>
      <c r="K4924" s="10">
        <v>236767</v>
      </c>
      <c r="L4924" s="10">
        <v>112173</v>
      </c>
      <c r="M4924" s="10">
        <v>124594</v>
      </c>
      <c r="N4924" s="10">
        <v>430484</v>
      </c>
      <c r="O4924" s="7" t="s">
        <v>28</v>
      </c>
      <c r="P4924" s="13" t="s">
        <v>3401</v>
      </c>
      <c r="Q4924" s="14">
        <v>0.12914519999999999</v>
      </c>
      <c r="R4924" s="14">
        <v>0.15704009999999999</v>
      </c>
      <c r="S4924" s="14" t="s">
        <v>3401</v>
      </c>
      <c r="T4924" s="10">
        <v>0</v>
      </c>
      <c r="U4924" s="10">
        <v>0</v>
      </c>
      <c r="V4924" s="7" t="s">
        <v>189</v>
      </c>
      <c r="W4924" s="7" t="s">
        <v>56</v>
      </c>
      <c r="X4924" s="7" t="s">
        <v>57</v>
      </c>
      <c r="Y4924" s="7" t="s">
        <v>58</v>
      </c>
    </row>
    <row r="4925" spans="1:25" x14ac:dyDescent="0.25">
      <c r="A4925" s="6">
        <v>55526</v>
      </c>
      <c r="B4925" s="7" t="s">
        <v>3551</v>
      </c>
      <c r="C4925" s="8" t="s">
        <v>44</v>
      </c>
      <c r="D4925" s="8" t="s">
        <v>24</v>
      </c>
      <c r="E4925" s="9">
        <v>2</v>
      </c>
      <c r="F4925" s="8" t="s">
        <v>54</v>
      </c>
      <c r="G4925" s="8" t="s">
        <v>3402</v>
      </c>
      <c r="H4925" s="8" t="s">
        <v>3403</v>
      </c>
      <c r="I4925" s="10">
        <v>65790000</v>
      </c>
      <c r="J4925" s="10">
        <v>0</v>
      </c>
      <c r="K4925" s="10">
        <v>704277</v>
      </c>
      <c r="L4925" s="10">
        <v>704277</v>
      </c>
      <c r="M4925" s="10">
        <v>0</v>
      </c>
      <c r="N4925" s="10">
        <v>1391851</v>
      </c>
      <c r="O4925" s="7" t="s">
        <v>28</v>
      </c>
      <c r="P4925" s="13" t="s">
        <v>3401</v>
      </c>
      <c r="Q4925" s="14">
        <v>0.41755530000000002</v>
      </c>
      <c r="R4925" s="14">
        <v>0.41755530000000002</v>
      </c>
      <c r="S4925" s="14" t="s">
        <v>3401</v>
      </c>
      <c r="T4925" s="10">
        <v>0</v>
      </c>
      <c r="U4925" s="10">
        <v>0</v>
      </c>
      <c r="V4925" s="7" t="s">
        <v>127</v>
      </c>
      <c r="W4925" s="7" t="s">
        <v>166</v>
      </c>
      <c r="X4925" s="7" t="s">
        <v>167</v>
      </c>
      <c r="Y4925" s="7" t="s">
        <v>167</v>
      </c>
    </row>
    <row r="4926" spans="1:25" x14ac:dyDescent="0.25">
      <c r="A4926" s="6">
        <v>55534</v>
      </c>
      <c r="B4926" s="7" t="s">
        <v>2660</v>
      </c>
      <c r="C4926" s="8" t="s">
        <v>390</v>
      </c>
      <c r="D4926" s="8" t="s">
        <v>24</v>
      </c>
      <c r="E4926" s="9">
        <v>1</v>
      </c>
      <c r="F4926" s="8" t="s">
        <v>54</v>
      </c>
      <c r="G4926" s="8" t="s">
        <v>40</v>
      </c>
      <c r="H4926" s="8" t="s">
        <v>41</v>
      </c>
      <c r="I4926" s="10">
        <v>52000</v>
      </c>
      <c r="J4926" s="10">
        <v>0</v>
      </c>
      <c r="K4926" s="10">
        <v>808</v>
      </c>
      <c r="L4926" s="10">
        <v>808</v>
      </c>
      <c r="M4926" s="10">
        <v>0</v>
      </c>
      <c r="N4926" s="10">
        <v>141</v>
      </c>
      <c r="O4926" s="7" t="s">
        <v>42</v>
      </c>
      <c r="P4926" s="13">
        <v>2.7000000000000001E-3</v>
      </c>
      <c r="Q4926" s="14">
        <v>0.11192580000000001</v>
      </c>
      <c r="R4926" s="14">
        <v>0.11192580000000001</v>
      </c>
      <c r="S4926" s="14" t="s">
        <v>3401</v>
      </c>
      <c r="T4926" s="10">
        <v>0</v>
      </c>
      <c r="U4926" s="10">
        <v>0</v>
      </c>
      <c r="V4926" s="7" t="s">
        <v>29</v>
      </c>
      <c r="W4926" s="7" t="s">
        <v>890</v>
      </c>
      <c r="X4926" s="7" t="s">
        <v>891</v>
      </c>
      <c r="Y4926" s="7" t="s">
        <v>131</v>
      </c>
    </row>
    <row r="4927" spans="1:25" x14ac:dyDescent="0.25">
      <c r="A4927" s="6">
        <v>55538</v>
      </c>
      <c r="B4927" s="7" t="s">
        <v>2661</v>
      </c>
      <c r="C4927" s="8" t="s">
        <v>25</v>
      </c>
      <c r="D4927" s="8" t="s">
        <v>24</v>
      </c>
      <c r="E4927" s="9">
        <v>2</v>
      </c>
      <c r="F4927" s="8" t="s">
        <v>45</v>
      </c>
      <c r="G4927" s="8" t="s">
        <v>26</v>
      </c>
      <c r="H4927" s="8" t="s">
        <v>27</v>
      </c>
      <c r="I4927" s="10">
        <v>31846000</v>
      </c>
      <c r="J4927" s="10">
        <v>0</v>
      </c>
      <c r="K4927" s="10">
        <v>330659</v>
      </c>
      <c r="L4927" s="10">
        <v>330659</v>
      </c>
      <c r="M4927" s="10">
        <v>0</v>
      </c>
      <c r="N4927" s="10">
        <v>318861</v>
      </c>
      <c r="O4927" s="7" t="s">
        <v>28</v>
      </c>
      <c r="P4927" s="13" t="s">
        <v>3401</v>
      </c>
      <c r="Q4927" s="14">
        <v>9.5658300000000002E-2</v>
      </c>
      <c r="R4927" s="14">
        <v>9.5658300000000002E-2</v>
      </c>
      <c r="S4927" s="14">
        <v>9.8000000000000004E-2</v>
      </c>
      <c r="T4927" s="10">
        <v>0</v>
      </c>
      <c r="U4927" s="10">
        <v>0</v>
      </c>
      <c r="V4927" s="7" t="s">
        <v>46</v>
      </c>
      <c r="W4927" s="7" t="s">
        <v>159</v>
      </c>
      <c r="X4927" s="7" t="s">
        <v>160</v>
      </c>
      <c r="Y4927" s="7" t="s">
        <v>145</v>
      </c>
    </row>
    <row r="4928" spans="1:25" x14ac:dyDescent="0.25">
      <c r="A4928" s="6">
        <v>55540</v>
      </c>
      <c r="B4928" s="7" t="s">
        <v>2662</v>
      </c>
      <c r="C4928" s="8" t="s">
        <v>25</v>
      </c>
      <c r="D4928" s="8" t="s">
        <v>24</v>
      </c>
      <c r="E4928" s="9">
        <v>2</v>
      </c>
      <c r="F4928" s="8" t="s">
        <v>45</v>
      </c>
      <c r="G4928" s="8" t="s">
        <v>26</v>
      </c>
      <c r="H4928" s="8" t="s">
        <v>27</v>
      </c>
      <c r="I4928" s="10">
        <v>4847000</v>
      </c>
      <c r="J4928" s="10">
        <v>0</v>
      </c>
      <c r="K4928" s="10">
        <v>81207</v>
      </c>
      <c r="L4928" s="10">
        <v>81207</v>
      </c>
      <c r="M4928" s="10">
        <v>0</v>
      </c>
      <c r="N4928" s="10">
        <v>78310</v>
      </c>
      <c r="O4928" s="7" t="s">
        <v>28</v>
      </c>
      <c r="P4928" s="13" t="s">
        <v>3401</v>
      </c>
      <c r="Q4928" s="14">
        <v>2.3493E-2</v>
      </c>
      <c r="R4928" s="14">
        <v>2.3493E-2</v>
      </c>
      <c r="S4928" s="14">
        <v>2.8000000000000001E-2</v>
      </c>
      <c r="T4928" s="10">
        <v>0</v>
      </c>
      <c r="U4928" s="10">
        <v>0</v>
      </c>
      <c r="V4928" s="7" t="s">
        <v>46</v>
      </c>
      <c r="W4928" s="7" t="s">
        <v>159</v>
      </c>
      <c r="X4928" s="7" t="s">
        <v>160</v>
      </c>
      <c r="Y4928" s="7" t="s">
        <v>145</v>
      </c>
    </row>
    <row r="4929" spans="1:25" x14ac:dyDescent="0.25">
      <c r="A4929" s="6">
        <v>55541</v>
      </c>
      <c r="B4929" s="7" t="s">
        <v>2663</v>
      </c>
      <c r="C4929" s="8" t="s">
        <v>25</v>
      </c>
      <c r="D4929" s="8" t="s">
        <v>24</v>
      </c>
      <c r="E4929" s="9">
        <v>2</v>
      </c>
      <c r="F4929" s="8" t="s">
        <v>45</v>
      </c>
      <c r="G4929" s="8" t="s">
        <v>26</v>
      </c>
      <c r="H4929" s="8" t="s">
        <v>27</v>
      </c>
      <c r="I4929" s="10">
        <v>34464000</v>
      </c>
      <c r="J4929" s="10">
        <v>0</v>
      </c>
      <c r="K4929" s="10">
        <v>363916</v>
      </c>
      <c r="L4929" s="10">
        <v>363916</v>
      </c>
      <c r="M4929" s="10">
        <v>0</v>
      </c>
      <c r="N4929" s="10">
        <v>351272</v>
      </c>
      <c r="O4929" s="7" t="s">
        <v>28</v>
      </c>
      <c r="P4929" s="13" t="s">
        <v>3401</v>
      </c>
      <c r="Q4929" s="14">
        <v>0.10538160000000001</v>
      </c>
      <c r="R4929" s="14">
        <v>0.10538160000000001</v>
      </c>
      <c r="S4929" s="14">
        <v>0.111</v>
      </c>
      <c r="T4929" s="10">
        <v>0</v>
      </c>
      <c r="U4929" s="10">
        <v>0</v>
      </c>
      <c r="V4929" s="7" t="s">
        <v>46</v>
      </c>
      <c r="W4929" s="7" t="s">
        <v>159</v>
      </c>
      <c r="X4929" s="7" t="s">
        <v>160</v>
      </c>
      <c r="Y4929" s="7" t="s">
        <v>145</v>
      </c>
    </row>
    <row r="4930" spans="1:25" x14ac:dyDescent="0.25">
      <c r="A4930" s="6">
        <v>55542</v>
      </c>
      <c r="B4930" s="7" t="s">
        <v>2664</v>
      </c>
      <c r="C4930" s="8" t="s">
        <v>25</v>
      </c>
      <c r="D4930" s="8" t="s">
        <v>24</v>
      </c>
      <c r="E4930" s="9">
        <v>2</v>
      </c>
      <c r="F4930" s="8" t="s">
        <v>45</v>
      </c>
      <c r="G4930" s="8" t="s">
        <v>26</v>
      </c>
      <c r="H4930" s="8" t="s">
        <v>27</v>
      </c>
      <c r="I4930" s="10">
        <v>46403000</v>
      </c>
      <c r="J4930" s="10">
        <v>0</v>
      </c>
      <c r="K4930" s="10">
        <v>474177</v>
      </c>
      <c r="L4930" s="10">
        <v>474177</v>
      </c>
      <c r="M4930" s="10">
        <v>0</v>
      </c>
      <c r="N4930" s="10">
        <v>457259</v>
      </c>
      <c r="O4930" s="7" t="s">
        <v>28</v>
      </c>
      <c r="P4930" s="13" t="s">
        <v>3401</v>
      </c>
      <c r="Q4930" s="14">
        <v>0.13717770000000001</v>
      </c>
      <c r="R4930" s="14">
        <v>0.13717770000000001</v>
      </c>
      <c r="S4930" s="14">
        <v>0.14199999999999999</v>
      </c>
      <c r="T4930" s="10">
        <v>0</v>
      </c>
      <c r="U4930" s="10">
        <v>0</v>
      </c>
      <c r="V4930" s="7" t="s">
        <v>46</v>
      </c>
      <c r="W4930" s="7" t="s">
        <v>159</v>
      </c>
      <c r="X4930" s="7" t="s">
        <v>160</v>
      </c>
      <c r="Y4930" s="7" t="s">
        <v>145</v>
      </c>
    </row>
    <row r="4931" spans="1:25" x14ac:dyDescent="0.25">
      <c r="A4931" s="6">
        <v>55544</v>
      </c>
      <c r="B4931" s="7" t="s">
        <v>2665</v>
      </c>
      <c r="C4931" s="8" t="s">
        <v>1183</v>
      </c>
      <c r="D4931" s="8" t="s">
        <v>24</v>
      </c>
      <c r="E4931" s="9">
        <v>2</v>
      </c>
      <c r="F4931" s="8" t="s">
        <v>45</v>
      </c>
      <c r="G4931" s="8" t="s">
        <v>26</v>
      </c>
      <c r="H4931" s="8" t="s">
        <v>27</v>
      </c>
      <c r="I4931" s="10">
        <v>48603000</v>
      </c>
      <c r="J4931" s="10">
        <v>0</v>
      </c>
      <c r="K4931" s="10">
        <v>550028</v>
      </c>
      <c r="L4931" s="10">
        <v>550028</v>
      </c>
      <c r="M4931" s="10">
        <v>0</v>
      </c>
      <c r="N4931" s="10">
        <v>535568</v>
      </c>
      <c r="O4931" s="7" t="s">
        <v>28</v>
      </c>
      <c r="P4931" s="13" t="s">
        <v>3401</v>
      </c>
      <c r="Q4931" s="14">
        <v>0.16067039999999999</v>
      </c>
      <c r="R4931" s="14">
        <v>0.16067039999999999</v>
      </c>
      <c r="S4931" s="14">
        <v>0.161</v>
      </c>
      <c r="T4931" s="10">
        <v>0</v>
      </c>
      <c r="U4931" s="10">
        <v>0</v>
      </c>
      <c r="V4931" s="7" t="s">
        <v>46</v>
      </c>
      <c r="W4931" s="7" t="s">
        <v>1956</v>
      </c>
      <c r="X4931" s="7" t="s">
        <v>1957</v>
      </c>
      <c r="Y4931" s="7" t="s">
        <v>98</v>
      </c>
    </row>
    <row r="4932" spans="1:25" x14ac:dyDescent="0.25">
      <c r="A4932" s="6">
        <v>55545</v>
      </c>
      <c r="B4932" s="7" t="s">
        <v>2666</v>
      </c>
      <c r="C4932" s="8" t="s">
        <v>44</v>
      </c>
      <c r="D4932" s="8" t="s">
        <v>24</v>
      </c>
      <c r="E4932" s="9">
        <v>2</v>
      </c>
      <c r="F4932" s="8" t="s">
        <v>25</v>
      </c>
      <c r="G4932" s="8" t="s">
        <v>26</v>
      </c>
      <c r="H4932" s="8" t="s">
        <v>27</v>
      </c>
      <c r="I4932" s="10">
        <v>1043226000</v>
      </c>
      <c r="J4932" s="10">
        <v>0</v>
      </c>
      <c r="K4932" s="10">
        <v>0</v>
      </c>
      <c r="L4932" s="10">
        <v>0</v>
      </c>
      <c r="M4932" s="10">
        <v>0</v>
      </c>
      <c r="N4932" s="10">
        <v>0</v>
      </c>
      <c r="O4932" s="7" t="s">
        <v>28</v>
      </c>
      <c r="P4932" s="13" t="s">
        <v>3401</v>
      </c>
      <c r="Q4932" s="14">
        <v>0</v>
      </c>
      <c r="R4932" s="14">
        <v>5.8560515999999998</v>
      </c>
      <c r="S4932" s="14" t="s">
        <v>3401</v>
      </c>
      <c r="T4932" s="10">
        <v>0</v>
      </c>
      <c r="U4932" s="10">
        <v>0</v>
      </c>
      <c r="V4932" s="7" t="s">
        <v>127</v>
      </c>
      <c r="W4932" s="7" t="s">
        <v>166</v>
      </c>
      <c r="X4932" s="7" t="s">
        <v>167</v>
      </c>
      <c r="Y4932" s="7" t="s">
        <v>167</v>
      </c>
    </row>
    <row r="4933" spans="1:25" x14ac:dyDescent="0.25">
      <c r="A4933" s="6">
        <v>55545</v>
      </c>
      <c r="B4933" s="7" t="s">
        <v>2666</v>
      </c>
      <c r="C4933" s="8" t="s">
        <v>44</v>
      </c>
      <c r="D4933" s="8" t="s">
        <v>24</v>
      </c>
      <c r="E4933" s="9">
        <v>2</v>
      </c>
      <c r="F4933" s="8" t="s">
        <v>33</v>
      </c>
      <c r="G4933" s="8" t="s">
        <v>26</v>
      </c>
      <c r="H4933" s="8" t="s">
        <v>27</v>
      </c>
      <c r="I4933" s="10">
        <v>1717940000</v>
      </c>
      <c r="J4933" s="10">
        <v>0</v>
      </c>
      <c r="K4933" s="10">
        <v>20246078</v>
      </c>
      <c r="L4933" s="10">
        <v>20246078</v>
      </c>
      <c r="M4933" s="10">
        <v>0</v>
      </c>
      <c r="N4933" s="10">
        <v>19520172</v>
      </c>
      <c r="O4933" s="7" t="s">
        <v>28</v>
      </c>
      <c r="P4933" s="13" t="s">
        <v>3401</v>
      </c>
      <c r="Q4933" s="14">
        <v>5.8560515999999998</v>
      </c>
      <c r="R4933" s="14">
        <v>5.8560515999999998</v>
      </c>
      <c r="S4933" s="14" t="s">
        <v>3401</v>
      </c>
      <c r="T4933" s="10">
        <v>6</v>
      </c>
      <c r="U4933" s="10">
        <v>5</v>
      </c>
      <c r="V4933" s="7" t="s">
        <v>127</v>
      </c>
      <c r="W4933" s="7" t="s">
        <v>166</v>
      </c>
      <c r="X4933" s="7" t="s">
        <v>167</v>
      </c>
      <c r="Y4933" s="7" t="s">
        <v>167</v>
      </c>
    </row>
    <row r="4934" spans="1:25" x14ac:dyDescent="0.25">
      <c r="A4934" s="6">
        <v>55551</v>
      </c>
      <c r="B4934" s="7" t="s">
        <v>3552</v>
      </c>
      <c r="C4934" s="8" t="s">
        <v>44</v>
      </c>
      <c r="D4934" s="8" t="s">
        <v>24</v>
      </c>
      <c r="E4934" s="9">
        <v>2</v>
      </c>
      <c r="F4934" s="8" t="s">
        <v>54</v>
      </c>
      <c r="G4934" s="8" t="s">
        <v>3402</v>
      </c>
      <c r="H4934" s="8" t="s">
        <v>3403</v>
      </c>
      <c r="I4934" s="10">
        <v>4053000</v>
      </c>
      <c r="J4934" s="10">
        <v>0</v>
      </c>
      <c r="K4934" s="10">
        <v>58459</v>
      </c>
      <c r="L4934" s="10">
        <v>58459</v>
      </c>
      <c r="M4934" s="10">
        <v>0</v>
      </c>
      <c r="N4934" s="10">
        <v>113956</v>
      </c>
      <c r="O4934" s="7" t="s">
        <v>28</v>
      </c>
      <c r="P4934" s="13" t="s">
        <v>3401</v>
      </c>
      <c r="Q4934" s="14">
        <v>3.4186800000000003E-2</v>
      </c>
      <c r="R4934" s="14">
        <v>3.4186800000000003E-2</v>
      </c>
      <c r="S4934" s="14" t="s">
        <v>3401</v>
      </c>
      <c r="T4934" s="10">
        <v>0</v>
      </c>
      <c r="U4934" s="10">
        <v>0</v>
      </c>
      <c r="V4934" s="7" t="s">
        <v>127</v>
      </c>
      <c r="W4934" s="7" t="s">
        <v>166</v>
      </c>
      <c r="X4934" s="7" t="s">
        <v>167</v>
      </c>
      <c r="Y4934" s="7" t="s">
        <v>167</v>
      </c>
    </row>
    <row r="4935" spans="1:25" x14ac:dyDescent="0.25">
      <c r="A4935" s="6">
        <v>55552</v>
      </c>
      <c r="B4935" s="7" t="s">
        <v>3553</v>
      </c>
      <c r="C4935" s="8" t="s">
        <v>44</v>
      </c>
      <c r="D4935" s="8" t="s">
        <v>24</v>
      </c>
      <c r="E4935" s="9">
        <v>2</v>
      </c>
      <c r="F4935" s="8" t="s">
        <v>54</v>
      </c>
      <c r="G4935" s="8" t="s">
        <v>3402</v>
      </c>
      <c r="H4935" s="8" t="s">
        <v>3403</v>
      </c>
      <c r="I4935" s="10">
        <v>1720000</v>
      </c>
      <c r="J4935" s="10">
        <v>0</v>
      </c>
      <c r="K4935" s="10">
        <v>22040</v>
      </c>
      <c r="L4935" s="10">
        <v>22040</v>
      </c>
      <c r="M4935" s="10">
        <v>0</v>
      </c>
      <c r="N4935" s="10">
        <v>43557</v>
      </c>
      <c r="O4935" s="7" t="s">
        <v>28</v>
      </c>
      <c r="P4935" s="13" t="s">
        <v>3401</v>
      </c>
      <c r="Q4935" s="14">
        <v>1.30671E-2</v>
      </c>
      <c r="R4935" s="14">
        <v>1.30671E-2</v>
      </c>
      <c r="S4935" s="14" t="s">
        <v>3401</v>
      </c>
      <c r="T4935" s="10">
        <v>0</v>
      </c>
      <c r="U4935" s="10">
        <v>0</v>
      </c>
      <c r="V4935" s="7" t="s">
        <v>127</v>
      </c>
      <c r="W4935" s="7" t="s">
        <v>166</v>
      </c>
      <c r="X4935" s="7" t="s">
        <v>167</v>
      </c>
      <c r="Y4935" s="7" t="s">
        <v>167</v>
      </c>
    </row>
    <row r="4936" spans="1:25" x14ac:dyDescent="0.25">
      <c r="A4936" s="6">
        <v>55554</v>
      </c>
      <c r="B4936" s="7" t="s">
        <v>3554</v>
      </c>
      <c r="C4936" s="8" t="s">
        <v>44</v>
      </c>
      <c r="D4936" s="8" t="s">
        <v>24</v>
      </c>
      <c r="E4936" s="9">
        <v>2</v>
      </c>
      <c r="F4936" s="8" t="s">
        <v>54</v>
      </c>
      <c r="G4936" s="8" t="s">
        <v>3402</v>
      </c>
      <c r="H4936" s="8" t="s">
        <v>3403</v>
      </c>
      <c r="I4936" s="10">
        <v>31596000</v>
      </c>
      <c r="J4936" s="10">
        <v>0</v>
      </c>
      <c r="K4936" s="10">
        <v>431626</v>
      </c>
      <c r="L4936" s="10">
        <v>431626</v>
      </c>
      <c r="M4936" s="10">
        <v>0</v>
      </c>
      <c r="N4936" s="10">
        <v>758570</v>
      </c>
      <c r="O4936" s="7" t="s">
        <v>28</v>
      </c>
      <c r="P4936" s="13" t="s">
        <v>3401</v>
      </c>
      <c r="Q4936" s="14">
        <v>0.227571</v>
      </c>
      <c r="R4936" s="14">
        <v>0.227571</v>
      </c>
      <c r="S4936" s="14" t="s">
        <v>3401</v>
      </c>
      <c r="T4936" s="10">
        <v>0</v>
      </c>
      <c r="U4936" s="10">
        <v>0</v>
      </c>
      <c r="V4936" s="7" t="s">
        <v>127</v>
      </c>
      <c r="W4936" s="7" t="s">
        <v>166</v>
      </c>
      <c r="X4936" s="7" t="s">
        <v>167</v>
      </c>
      <c r="Y4936" s="7" t="s">
        <v>167</v>
      </c>
    </row>
    <row r="4937" spans="1:25" x14ac:dyDescent="0.25">
      <c r="A4937" s="6">
        <v>55556</v>
      </c>
      <c r="B4937" s="7" t="s">
        <v>3555</v>
      </c>
      <c r="C4937" s="8" t="s">
        <v>44</v>
      </c>
      <c r="D4937" s="8" t="s">
        <v>24</v>
      </c>
      <c r="E4937" s="9">
        <v>2</v>
      </c>
      <c r="F4937" s="8" t="s">
        <v>54</v>
      </c>
      <c r="G4937" s="8" t="s">
        <v>3402</v>
      </c>
      <c r="H4937" s="8" t="s">
        <v>3403</v>
      </c>
      <c r="I4937" s="10">
        <v>24072000</v>
      </c>
      <c r="J4937" s="10">
        <v>0</v>
      </c>
      <c r="K4937" s="10">
        <v>274397</v>
      </c>
      <c r="L4937" s="10">
        <v>274397</v>
      </c>
      <c r="M4937" s="10">
        <v>0</v>
      </c>
      <c r="N4937" s="10">
        <v>487382</v>
      </c>
      <c r="O4937" s="7" t="s">
        <v>28</v>
      </c>
      <c r="P4937" s="13" t="s">
        <v>3401</v>
      </c>
      <c r="Q4937" s="14">
        <v>0.1462146</v>
      </c>
      <c r="R4937" s="14">
        <v>0.1462146</v>
      </c>
      <c r="S4937" s="14" t="s">
        <v>3401</v>
      </c>
      <c r="T4937" s="10">
        <v>0</v>
      </c>
      <c r="U4937" s="10">
        <v>0</v>
      </c>
      <c r="V4937" s="7" t="s">
        <v>29</v>
      </c>
      <c r="W4937" s="7" t="s">
        <v>56</v>
      </c>
      <c r="X4937" s="7" t="s">
        <v>57</v>
      </c>
      <c r="Y4937" s="7" t="s">
        <v>58</v>
      </c>
    </row>
    <row r="4938" spans="1:25" x14ac:dyDescent="0.25">
      <c r="A4938" s="6">
        <v>55558</v>
      </c>
      <c r="B4938" s="7" t="s">
        <v>2667</v>
      </c>
      <c r="C4938" s="8" t="s">
        <v>1092</v>
      </c>
      <c r="D4938" s="8" t="s">
        <v>550</v>
      </c>
      <c r="E4938" s="9">
        <v>7</v>
      </c>
      <c r="F4938" s="8" t="s">
        <v>33</v>
      </c>
      <c r="G4938" s="8" t="s">
        <v>26</v>
      </c>
      <c r="H4938" s="8" t="s">
        <v>27</v>
      </c>
      <c r="I4938" s="10">
        <v>0</v>
      </c>
      <c r="J4938" s="10">
        <v>0</v>
      </c>
      <c r="K4938" s="10">
        <v>1</v>
      </c>
      <c r="L4938" s="10">
        <v>0</v>
      </c>
      <c r="M4938" s="10">
        <v>1</v>
      </c>
      <c r="N4938" s="10">
        <v>1</v>
      </c>
      <c r="O4938" s="7" t="s">
        <v>28</v>
      </c>
      <c r="P4938" s="13" t="s">
        <v>3401</v>
      </c>
      <c r="Q4938" s="14">
        <v>2.9999999999999999E-7</v>
      </c>
      <c r="R4938" s="14">
        <v>2.9999999999999999E-7</v>
      </c>
      <c r="S4938" s="14">
        <v>0</v>
      </c>
      <c r="T4938" s="10">
        <v>0</v>
      </c>
      <c r="U4938" s="10">
        <v>0</v>
      </c>
      <c r="V4938" s="7" t="s">
        <v>189</v>
      </c>
      <c r="W4938" s="7" t="s">
        <v>56</v>
      </c>
      <c r="X4938" s="7" t="s">
        <v>57</v>
      </c>
      <c r="Y4938" s="7" t="s">
        <v>58</v>
      </c>
    </row>
    <row r="4939" spans="1:25" x14ac:dyDescent="0.25">
      <c r="A4939" s="6">
        <v>55588</v>
      </c>
      <c r="B4939" s="7" t="s">
        <v>3556</v>
      </c>
      <c r="C4939" s="8" t="s">
        <v>44</v>
      </c>
      <c r="D4939" s="8" t="s">
        <v>24</v>
      </c>
      <c r="E4939" s="9">
        <v>2</v>
      </c>
      <c r="F4939" s="8" t="s">
        <v>54</v>
      </c>
      <c r="G4939" s="8" t="s">
        <v>3402</v>
      </c>
      <c r="H4939" s="8" t="s">
        <v>3403</v>
      </c>
      <c r="I4939" s="10">
        <v>6129000</v>
      </c>
      <c r="J4939" s="10">
        <v>0</v>
      </c>
      <c r="K4939" s="10">
        <v>82429</v>
      </c>
      <c r="L4939" s="10">
        <v>82429</v>
      </c>
      <c r="M4939" s="10">
        <v>0</v>
      </c>
      <c r="N4939" s="10">
        <v>164851</v>
      </c>
      <c r="O4939" s="7" t="s">
        <v>28</v>
      </c>
      <c r="P4939" s="13" t="s">
        <v>3401</v>
      </c>
      <c r="Q4939" s="14">
        <v>4.9455300000000001E-2</v>
      </c>
      <c r="R4939" s="14">
        <v>4.9455300000000001E-2</v>
      </c>
      <c r="S4939" s="14" t="s">
        <v>3401</v>
      </c>
      <c r="T4939" s="10">
        <v>0</v>
      </c>
      <c r="U4939" s="10">
        <v>0</v>
      </c>
      <c r="V4939" s="7" t="s">
        <v>127</v>
      </c>
      <c r="W4939" s="7" t="s">
        <v>166</v>
      </c>
      <c r="X4939" s="7" t="s">
        <v>167</v>
      </c>
      <c r="Y4939" s="7" t="s">
        <v>167</v>
      </c>
    </row>
    <row r="4940" spans="1:25" x14ac:dyDescent="0.25">
      <c r="A4940" s="6">
        <v>55589</v>
      </c>
      <c r="B4940" s="7" t="s">
        <v>3557</v>
      </c>
      <c r="C4940" s="8" t="s">
        <v>586</v>
      </c>
      <c r="D4940" s="8" t="s">
        <v>24</v>
      </c>
      <c r="E4940" s="9">
        <v>2</v>
      </c>
      <c r="F4940" s="8" t="s">
        <v>45</v>
      </c>
      <c r="G4940" s="8" t="s">
        <v>3402</v>
      </c>
      <c r="H4940" s="8" t="s">
        <v>3403</v>
      </c>
      <c r="I4940" s="10">
        <v>27808000</v>
      </c>
      <c r="J4940" s="10">
        <v>0</v>
      </c>
      <c r="K4940" s="10">
        <v>574769</v>
      </c>
      <c r="L4940" s="10">
        <v>574769</v>
      </c>
      <c r="M4940" s="10">
        <v>0</v>
      </c>
      <c r="N4940" s="10">
        <v>1084467</v>
      </c>
      <c r="O4940" s="7" t="s">
        <v>28</v>
      </c>
      <c r="P4940" s="13" t="s">
        <v>3401</v>
      </c>
      <c r="Q4940" s="14">
        <v>0.32534010000000002</v>
      </c>
      <c r="R4940" s="14">
        <v>0.32534010000000002</v>
      </c>
      <c r="S4940" s="14" t="s">
        <v>3401</v>
      </c>
      <c r="T4940" s="10">
        <v>0</v>
      </c>
      <c r="U4940" s="10">
        <v>0</v>
      </c>
      <c r="V4940" s="7" t="s">
        <v>225</v>
      </c>
      <c r="W4940" s="7" t="s">
        <v>226</v>
      </c>
      <c r="X4940" s="7" t="s">
        <v>227</v>
      </c>
      <c r="Y4940" s="7" t="s">
        <v>228</v>
      </c>
    </row>
    <row r="4941" spans="1:25" x14ac:dyDescent="0.25">
      <c r="A4941" s="6">
        <v>55592</v>
      </c>
      <c r="B4941" s="7" t="s">
        <v>3558</v>
      </c>
      <c r="C4941" s="8" t="s">
        <v>188</v>
      </c>
      <c r="D4941" s="8" t="s">
        <v>24</v>
      </c>
      <c r="E4941" s="9">
        <v>2</v>
      </c>
      <c r="F4941" s="8" t="s">
        <v>25</v>
      </c>
      <c r="G4941" s="8" t="s">
        <v>3402</v>
      </c>
      <c r="H4941" s="8" t="s">
        <v>3403</v>
      </c>
      <c r="I4941" s="10">
        <v>13364000</v>
      </c>
      <c r="J4941" s="10">
        <v>0</v>
      </c>
      <c r="K4941" s="10">
        <v>40020</v>
      </c>
      <c r="L4941" s="10">
        <v>40020</v>
      </c>
      <c r="M4941" s="10">
        <v>0</v>
      </c>
      <c r="N4941" s="10">
        <v>88127</v>
      </c>
      <c r="O4941" s="7" t="s">
        <v>28</v>
      </c>
      <c r="P4941" s="13" t="s">
        <v>3401</v>
      </c>
      <c r="Q4941" s="14">
        <v>2.6438099999999999E-2</v>
      </c>
      <c r="R4941" s="14">
        <v>0.51306390000000002</v>
      </c>
      <c r="S4941" s="14" t="s">
        <v>3401</v>
      </c>
      <c r="T4941" s="10">
        <v>0</v>
      </c>
      <c r="U4941" s="10">
        <v>0</v>
      </c>
      <c r="V4941" s="7" t="s">
        <v>189</v>
      </c>
      <c r="W4941" s="7" t="s">
        <v>68</v>
      </c>
      <c r="X4941" s="7" t="s">
        <v>69</v>
      </c>
      <c r="Y4941" s="7" t="s">
        <v>70</v>
      </c>
    </row>
    <row r="4942" spans="1:25" x14ac:dyDescent="0.25">
      <c r="A4942" s="6">
        <v>55592</v>
      </c>
      <c r="B4942" s="7" t="s">
        <v>3558</v>
      </c>
      <c r="C4942" s="8" t="s">
        <v>188</v>
      </c>
      <c r="D4942" s="8" t="s">
        <v>24</v>
      </c>
      <c r="E4942" s="9">
        <v>2</v>
      </c>
      <c r="F4942" s="8" t="s">
        <v>33</v>
      </c>
      <c r="G4942" s="8" t="s">
        <v>3402</v>
      </c>
      <c r="H4942" s="8" t="s">
        <v>3403</v>
      </c>
      <c r="I4942" s="10">
        <v>41326000</v>
      </c>
      <c r="J4942" s="10">
        <v>0</v>
      </c>
      <c r="K4942" s="10">
        <v>786709</v>
      </c>
      <c r="L4942" s="10">
        <v>786709</v>
      </c>
      <c r="M4942" s="10">
        <v>0</v>
      </c>
      <c r="N4942" s="10">
        <v>1622086</v>
      </c>
      <c r="O4942" s="7" t="s">
        <v>28</v>
      </c>
      <c r="P4942" s="13" t="s">
        <v>3401</v>
      </c>
      <c r="Q4942" s="14">
        <v>0.4866258</v>
      </c>
      <c r="R4942" s="14">
        <v>0.51306390000000002</v>
      </c>
      <c r="S4942" s="14" t="s">
        <v>3401</v>
      </c>
      <c r="T4942" s="10">
        <v>0</v>
      </c>
      <c r="U4942" s="10">
        <v>0</v>
      </c>
      <c r="V4942" s="7" t="s">
        <v>189</v>
      </c>
      <c r="W4942" s="7" t="s">
        <v>68</v>
      </c>
      <c r="X4942" s="7" t="s">
        <v>69</v>
      </c>
      <c r="Y4942" s="7" t="s">
        <v>70</v>
      </c>
    </row>
    <row r="4943" spans="1:25" x14ac:dyDescent="0.25">
      <c r="A4943" s="6">
        <v>55596</v>
      </c>
      <c r="B4943" s="7" t="s">
        <v>3559</v>
      </c>
      <c r="C4943" s="8" t="s">
        <v>602</v>
      </c>
      <c r="D4943" s="8" t="s">
        <v>24</v>
      </c>
      <c r="E4943" s="9">
        <v>2</v>
      </c>
      <c r="F4943" s="8" t="s">
        <v>25</v>
      </c>
      <c r="G4943" s="8" t="s">
        <v>3402</v>
      </c>
      <c r="H4943" s="8" t="s">
        <v>3403</v>
      </c>
      <c r="I4943" s="10">
        <v>23908000</v>
      </c>
      <c r="J4943" s="10">
        <v>0</v>
      </c>
      <c r="K4943" s="10">
        <v>187538</v>
      </c>
      <c r="L4943" s="10">
        <v>187538</v>
      </c>
      <c r="M4943" s="10">
        <v>0</v>
      </c>
      <c r="N4943" s="10">
        <v>391389</v>
      </c>
      <c r="O4943" s="7" t="s">
        <v>28</v>
      </c>
      <c r="P4943" s="13" t="s">
        <v>3401</v>
      </c>
      <c r="Q4943" s="14">
        <v>0.1174167</v>
      </c>
      <c r="R4943" s="14">
        <v>1.0683632999999999</v>
      </c>
      <c r="S4943" s="14" t="s">
        <v>3401</v>
      </c>
      <c r="T4943" s="10">
        <v>0</v>
      </c>
      <c r="U4943" s="10">
        <v>0</v>
      </c>
      <c r="V4943" s="7" t="s">
        <v>189</v>
      </c>
      <c r="W4943" s="7" t="s">
        <v>56</v>
      </c>
      <c r="X4943" s="7" t="s">
        <v>57</v>
      </c>
      <c r="Y4943" s="7" t="s">
        <v>58</v>
      </c>
    </row>
    <row r="4944" spans="1:25" x14ac:dyDescent="0.25">
      <c r="A4944" s="6">
        <v>55596</v>
      </c>
      <c r="B4944" s="7" t="s">
        <v>3559</v>
      </c>
      <c r="C4944" s="8" t="s">
        <v>602</v>
      </c>
      <c r="D4944" s="8" t="s">
        <v>24</v>
      </c>
      <c r="E4944" s="9">
        <v>2</v>
      </c>
      <c r="F4944" s="8" t="s">
        <v>33</v>
      </c>
      <c r="G4944" s="8" t="s">
        <v>3402</v>
      </c>
      <c r="H4944" s="8" t="s">
        <v>3403</v>
      </c>
      <c r="I4944" s="10">
        <v>89618000</v>
      </c>
      <c r="J4944" s="10">
        <v>0</v>
      </c>
      <c r="K4944" s="10">
        <v>1521482</v>
      </c>
      <c r="L4944" s="10">
        <v>1521482</v>
      </c>
      <c r="M4944" s="10">
        <v>0</v>
      </c>
      <c r="N4944" s="10">
        <v>3169822</v>
      </c>
      <c r="O4944" s="7" t="s">
        <v>28</v>
      </c>
      <c r="P4944" s="13" t="s">
        <v>3401</v>
      </c>
      <c r="Q4944" s="14">
        <v>0.95094659999999998</v>
      </c>
      <c r="R4944" s="14">
        <v>1.0683632999999999</v>
      </c>
      <c r="S4944" s="14" t="s">
        <v>3401</v>
      </c>
      <c r="T4944" s="10">
        <v>1</v>
      </c>
      <c r="U4944" s="10">
        <v>1</v>
      </c>
      <c r="V4944" s="7" t="s">
        <v>189</v>
      </c>
      <c r="W4944" s="7" t="s">
        <v>56</v>
      </c>
      <c r="X4944" s="7" t="s">
        <v>57</v>
      </c>
      <c r="Y4944" s="7" t="s">
        <v>58</v>
      </c>
    </row>
    <row r="4945" spans="1:25" x14ac:dyDescent="0.25">
      <c r="A4945" s="6">
        <v>55597</v>
      </c>
      <c r="B4945" s="7" t="s">
        <v>3560</v>
      </c>
      <c r="C4945" s="8" t="s">
        <v>602</v>
      </c>
      <c r="D4945" s="8" t="s">
        <v>24</v>
      </c>
      <c r="E4945" s="9">
        <v>2</v>
      </c>
      <c r="F4945" s="8" t="s">
        <v>45</v>
      </c>
      <c r="G4945" s="8" t="s">
        <v>3402</v>
      </c>
      <c r="H4945" s="8" t="s">
        <v>3403</v>
      </c>
      <c r="I4945" s="10">
        <v>19529000</v>
      </c>
      <c r="J4945" s="10">
        <v>0</v>
      </c>
      <c r="K4945" s="10">
        <v>365224</v>
      </c>
      <c r="L4945" s="10">
        <v>365224</v>
      </c>
      <c r="M4945" s="10">
        <v>0</v>
      </c>
      <c r="N4945" s="10">
        <v>689100</v>
      </c>
      <c r="O4945" s="7" t="s">
        <v>28</v>
      </c>
      <c r="P4945" s="13" t="s">
        <v>3401</v>
      </c>
      <c r="Q4945" s="14">
        <v>0.20673</v>
      </c>
      <c r="R4945" s="14">
        <v>0.2999214</v>
      </c>
      <c r="S4945" s="14" t="s">
        <v>3401</v>
      </c>
      <c r="T4945" s="10">
        <v>0</v>
      </c>
      <c r="U4945" s="10">
        <v>0</v>
      </c>
      <c r="V4945" s="7" t="s">
        <v>189</v>
      </c>
      <c r="W4945" s="7" t="s">
        <v>56</v>
      </c>
      <c r="X4945" s="7" t="s">
        <v>57</v>
      </c>
      <c r="Y4945" s="7" t="s">
        <v>58</v>
      </c>
    </row>
    <row r="4946" spans="1:25" x14ac:dyDescent="0.25">
      <c r="A4946" s="6">
        <v>55597</v>
      </c>
      <c r="B4946" s="7" t="s">
        <v>3560</v>
      </c>
      <c r="C4946" s="8" t="s">
        <v>602</v>
      </c>
      <c r="D4946" s="8" t="s">
        <v>24</v>
      </c>
      <c r="E4946" s="9">
        <v>2</v>
      </c>
      <c r="F4946" s="8" t="s">
        <v>54</v>
      </c>
      <c r="G4946" s="8" t="s">
        <v>3402</v>
      </c>
      <c r="H4946" s="8" t="s">
        <v>3403</v>
      </c>
      <c r="I4946" s="10">
        <v>12953000</v>
      </c>
      <c r="J4946" s="10">
        <v>0</v>
      </c>
      <c r="K4946" s="10">
        <v>164639</v>
      </c>
      <c r="L4946" s="10">
        <v>164639</v>
      </c>
      <c r="M4946" s="10">
        <v>0</v>
      </c>
      <c r="N4946" s="10">
        <v>310638</v>
      </c>
      <c r="O4946" s="7" t="s">
        <v>28</v>
      </c>
      <c r="P4946" s="13" t="s">
        <v>3401</v>
      </c>
      <c r="Q4946" s="14">
        <v>9.3191399999999994E-2</v>
      </c>
      <c r="R4946" s="14">
        <v>0.2999214</v>
      </c>
      <c r="S4946" s="14" t="s">
        <v>3401</v>
      </c>
      <c r="T4946" s="10">
        <v>0</v>
      </c>
      <c r="U4946" s="10">
        <v>0</v>
      </c>
      <c r="V4946" s="7" t="s">
        <v>189</v>
      </c>
      <c r="W4946" s="7" t="s">
        <v>56</v>
      </c>
      <c r="X4946" s="7" t="s">
        <v>57</v>
      </c>
      <c r="Y4946" s="7" t="s">
        <v>58</v>
      </c>
    </row>
    <row r="4947" spans="1:25" x14ac:dyDescent="0.25">
      <c r="A4947" s="6">
        <v>55598</v>
      </c>
      <c r="B4947" s="7" t="s">
        <v>3561</v>
      </c>
      <c r="C4947" s="8" t="s">
        <v>53</v>
      </c>
      <c r="D4947" s="8" t="s">
        <v>24</v>
      </c>
      <c r="E4947" s="9">
        <v>2</v>
      </c>
      <c r="F4947" s="8" t="s">
        <v>33</v>
      </c>
      <c r="G4947" s="8" t="s">
        <v>3402</v>
      </c>
      <c r="H4947" s="8" t="s">
        <v>3403</v>
      </c>
      <c r="I4947" s="10">
        <v>34976000</v>
      </c>
      <c r="J4947" s="10">
        <v>0</v>
      </c>
      <c r="K4947" s="10">
        <v>728171</v>
      </c>
      <c r="L4947" s="10">
        <v>728171</v>
      </c>
      <c r="M4947" s="10">
        <v>0</v>
      </c>
      <c r="N4947" s="10">
        <v>1448326</v>
      </c>
      <c r="O4947" s="7" t="s">
        <v>28</v>
      </c>
      <c r="P4947" s="13" t="s">
        <v>3401</v>
      </c>
      <c r="Q4947" s="14">
        <v>0.43449779999999999</v>
      </c>
      <c r="R4947" s="14">
        <v>0.43449779999999999</v>
      </c>
      <c r="S4947" s="14" t="s">
        <v>3401</v>
      </c>
      <c r="T4947" s="10">
        <v>0</v>
      </c>
      <c r="U4947" s="10">
        <v>0</v>
      </c>
      <c r="V4947" s="7" t="s">
        <v>55</v>
      </c>
      <c r="W4947" s="7" t="s">
        <v>56</v>
      </c>
      <c r="X4947" s="7" t="s">
        <v>57</v>
      </c>
      <c r="Y4947" s="7" t="s">
        <v>58</v>
      </c>
    </row>
    <row r="4948" spans="1:25" x14ac:dyDescent="0.25">
      <c r="A4948" s="6">
        <v>55599</v>
      </c>
      <c r="B4948" s="7" t="s">
        <v>3562</v>
      </c>
      <c r="C4948" s="8" t="s">
        <v>390</v>
      </c>
      <c r="D4948" s="8" t="s">
        <v>24</v>
      </c>
      <c r="E4948" s="9">
        <v>2</v>
      </c>
      <c r="F4948" s="8" t="s">
        <v>45</v>
      </c>
      <c r="G4948" s="8" t="s">
        <v>3402</v>
      </c>
      <c r="H4948" s="8" t="s">
        <v>3403</v>
      </c>
      <c r="I4948" s="10">
        <v>29909000</v>
      </c>
      <c r="J4948" s="10">
        <v>0</v>
      </c>
      <c r="K4948" s="10">
        <v>463181</v>
      </c>
      <c r="L4948" s="10">
        <v>463181</v>
      </c>
      <c r="M4948" s="10">
        <v>0</v>
      </c>
      <c r="N4948" s="10">
        <v>908196</v>
      </c>
      <c r="O4948" s="7" t="s">
        <v>28</v>
      </c>
      <c r="P4948" s="13" t="s">
        <v>3401</v>
      </c>
      <c r="Q4948" s="14">
        <v>0.2724588</v>
      </c>
      <c r="R4948" s="14">
        <v>0.2724588</v>
      </c>
      <c r="S4948" s="14" t="s">
        <v>3401</v>
      </c>
      <c r="T4948" s="10">
        <v>0</v>
      </c>
      <c r="U4948" s="10">
        <v>0</v>
      </c>
      <c r="V4948" s="7" t="s">
        <v>29</v>
      </c>
      <c r="W4948" s="7" t="s">
        <v>890</v>
      </c>
      <c r="X4948" s="7" t="s">
        <v>891</v>
      </c>
      <c r="Y4948" s="7" t="s">
        <v>131</v>
      </c>
    </row>
    <row r="4949" spans="1:25" x14ac:dyDescent="0.25">
      <c r="A4949" s="6">
        <v>55600</v>
      </c>
      <c r="B4949" s="7" t="s">
        <v>2668</v>
      </c>
      <c r="C4949" s="8" t="s">
        <v>850</v>
      </c>
      <c r="D4949" s="8" t="s">
        <v>24</v>
      </c>
      <c r="E4949" s="9">
        <v>3</v>
      </c>
      <c r="F4949" s="8" t="s">
        <v>45</v>
      </c>
      <c r="G4949" s="8" t="s">
        <v>26</v>
      </c>
      <c r="H4949" s="8" t="s">
        <v>27</v>
      </c>
      <c r="I4949" s="10">
        <v>30366000</v>
      </c>
      <c r="J4949" s="10">
        <v>0</v>
      </c>
      <c r="K4949" s="10">
        <v>299426</v>
      </c>
      <c r="L4949" s="10">
        <v>299426</v>
      </c>
      <c r="M4949" s="10">
        <v>0</v>
      </c>
      <c r="N4949" s="10">
        <v>291554</v>
      </c>
      <c r="O4949" s="7" t="s">
        <v>28</v>
      </c>
      <c r="P4949" s="13" t="s">
        <v>3401</v>
      </c>
      <c r="Q4949" s="14">
        <v>8.7466199999999994E-2</v>
      </c>
      <c r="R4949" s="14">
        <v>8.7466199999999994E-2</v>
      </c>
      <c r="S4949" s="14">
        <v>9.9000000000000005E-2</v>
      </c>
      <c r="T4949" s="10">
        <v>0</v>
      </c>
      <c r="U4949" s="10">
        <v>0</v>
      </c>
      <c r="V4949" s="7" t="s">
        <v>225</v>
      </c>
      <c r="W4949" s="7" t="s">
        <v>851</v>
      </c>
      <c r="X4949" s="7" t="s">
        <v>852</v>
      </c>
      <c r="Y4949" s="7" t="s">
        <v>852</v>
      </c>
    </row>
    <row r="4950" spans="1:25" x14ac:dyDescent="0.25">
      <c r="A4950" s="6">
        <v>55601</v>
      </c>
      <c r="B4950" s="7" t="s">
        <v>3563</v>
      </c>
      <c r="C4950" s="8" t="s">
        <v>25</v>
      </c>
      <c r="D4950" s="8" t="s">
        <v>24</v>
      </c>
      <c r="E4950" s="9">
        <v>2</v>
      </c>
      <c r="F4950" s="8" t="s">
        <v>54</v>
      </c>
      <c r="G4950" s="8" t="s">
        <v>3402</v>
      </c>
      <c r="H4950" s="8" t="s">
        <v>3403</v>
      </c>
      <c r="I4950" s="10">
        <v>48673000</v>
      </c>
      <c r="J4950" s="10">
        <v>0</v>
      </c>
      <c r="K4950" s="10">
        <v>533005</v>
      </c>
      <c r="L4950" s="10">
        <v>533005</v>
      </c>
      <c r="M4950" s="10">
        <v>0</v>
      </c>
      <c r="N4950" s="10">
        <v>1066006</v>
      </c>
      <c r="O4950" s="7" t="s">
        <v>28</v>
      </c>
      <c r="P4950" s="13" t="s">
        <v>3401</v>
      </c>
      <c r="Q4950" s="14">
        <v>0.31980180000000002</v>
      </c>
      <c r="R4950" s="14">
        <v>0.31980180000000002</v>
      </c>
      <c r="S4950" s="14" t="s">
        <v>3401</v>
      </c>
      <c r="T4950" s="10">
        <v>0</v>
      </c>
      <c r="U4950" s="10">
        <v>0</v>
      </c>
      <c r="V4950" s="7" t="s">
        <v>46</v>
      </c>
      <c r="W4950" s="7" t="s">
        <v>159</v>
      </c>
      <c r="X4950" s="7" t="s">
        <v>160</v>
      </c>
      <c r="Y4950" s="7" t="s">
        <v>145</v>
      </c>
    </row>
    <row r="4951" spans="1:25" x14ac:dyDescent="0.25">
      <c r="A4951" s="6">
        <v>55602</v>
      </c>
      <c r="B4951" s="7" t="s">
        <v>2669</v>
      </c>
      <c r="C4951" s="8" t="s">
        <v>25</v>
      </c>
      <c r="D4951" s="8" t="s">
        <v>24</v>
      </c>
      <c r="E4951" s="9">
        <v>2</v>
      </c>
      <c r="F4951" s="8" t="s">
        <v>54</v>
      </c>
      <c r="G4951" s="8" t="s">
        <v>26</v>
      </c>
      <c r="H4951" s="8" t="s">
        <v>27</v>
      </c>
      <c r="I4951" s="10">
        <v>44233</v>
      </c>
      <c r="J4951" s="10">
        <v>0</v>
      </c>
      <c r="K4951" s="10">
        <v>505</v>
      </c>
      <c r="L4951" s="10">
        <v>505</v>
      </c>
      <c r="M4951" s="10">
        <v>0</v>
      </c>
      <c r="N4951" s="10">
        <v>505</v>
      </c>
      <c r="O4951" s="7" t="s">
        <v>28</v>
      </c>
      <c r="P4951" s="13" t="s">
        <v>3401</v>
      </c>
      <c r="Q4951" s="14">
        <v>1.515E-4</v>
      </c>
      <c r="R4951" s="14">
        <v>0.1913724</v>
      </c>
      <c r="S4951" s="14" t="s">
        <v>3401</v>
      </c>
      <c r="T4951" s="10">
        <v>0</v>
      </c>
      <c r="U4951" s="10">
        <v>0</v>
      </c>
      <c r="V4951" s="7" t="s">
        <v>46</v>
      </c>
      <c r="W4951" s="7" t="s">
        <v>159</v>
      </c>
      <c r="X4951" s="7" t="s">
        <v>160</v>
      </c>
      <c r="Y4951" s="7" t="s">
        <v>145</v>
      </c>
    </row>
    <row r="4952" spans="1:25" x14ac:dyDescent="0.25">
      <c r="A4952" s="6">
        <v>55602</v>
      </c>
      <c r="B4952" s="7" t="s">
        <v>2669</v>
      </c>
      <c r="C4952" s="8" t="s">
        <v>25</v>
      </c>
      <c r="D4952" s="8" t="s">
        <v>24</v>
      </c>
      <c r="E4952" s="9">
        <v>2</v>
      </c>
      <c r="F4952" s="8" t="s">
        <v>54</v>
      </c>
      <c r="G4952" s="8" t="s">
        <v>3402</v>
      </c>
      <c r="H4952" s="8" t="s">
        <v>3403</v>
      </c>
      <c r="I4952" s="10">
        <v>29031767</v>
      </c>
      <c r="J4952" s="10">
        <v>0</v>
      </c>
      <c r="K4952" s="10">
        <v>331449</v>
      </c>
      <c r="L4952" s="10">
        <v>331449</v>
      </c>
      <c r="M4952" s="10">
        <v>0</v>
      </c>
      <c r="N4952" s="10">
        <v>637403</v>
      </c>
      <c r="O4952" s="7" t="s">
        <v>28</v>
      </c>
      <c r="P4952" s="13" t="s">
        <v>3401</v>
      </c>
      <c r="Q4952" s="14">
        <v>0.1912209</v>
      </c>
      <c r="R4952" s="14">
        <v>0.1913724</v>
      </c>
      <c r="S4952" s="14" t="s">
        <v>3401</v>
      </c>
      <c r="T4952" s="10">
        <v>0</v>
      </c>
      <c r="U4952" s="10">
        <v>0</v>
      </c>
      <c r="V4952" s="7" t="s">
        <v>46</v>
      </c>
      <c r="W4952" s="7" t="s">
        <v>159</v>
      </c>
      <c r="X4952" s="7" t="s">
        <v>160</v>
      </c>
      <c r="Y4952" s="7" t="s">
        <v>145</v>
      </c>
    </row>
    <row r="4953" spans="1:25" x14ac:dyDescent="0.25">
      <c r="A4953" s="6">
        <v>55603</v>
      </c>
      <c r="B4953" s="7" t="s">
        <v>3564</v>
      </c>
      <c r="C4953" s="8" t="s">
        <v>25</v>
      </c>
      <c r="D4953" s="8" t="s">
        <v>24</v>
      </c>
      <c r="E4953" s="9">
        <v>2</v>
      </c>
      <c r="F4953" s="8" t="s">
        <v>54</v>
      </c>
      <c r="G4953" s="8" t="s">
        <v>3402</v>
      </c>
      <c r="H4953" s="8" t="s">
        <v>3403</v>
      </c>
      <c r="I4953" s="10">
        <v>24829000</v>
      </c>
      <c r="J4953" s="10">
        <v>0</v>
      </c>
      <c r="K4953" s="10">
        <v>258478</v>
      </c>
      <c r="L4953" s="10">
        <v>258478</v>
      </c>
      <c r="M4953" s="10">
        <v>0</v>
      </c>
      <c r="N4953" s="10">
        <v>497076</v>
      </c>
      <c r="O4953" s="7" t="s">
        <v>28</v>
      </c>
      <c r="P4953" s="13" t="s">
        <v>3401</v>
      </c>
      <c r="Q4953" s="14">
        <v>0.1491228</v>
      </c>
      <c r="R4953" s="14">
        <v>0.1491228</v>
      </c>
      <c r="S4953" s="14" t="s">
        <v>3401</v>
      </c>
      <c r="T4953" s="10">
        <v>0</v>
      </c>
      <c r="U4953" s="10">
        <v>0</v>
      </c>
      <c r="V4953" s="7" t="s">
        <v>46</v>
      </c>
      <c r="W4953" s="7" t="s">
        <v>159</v>
      </c>
      <c r="X4953" s="7" t="s">
        <v>160</v>
      </c>
      <c r="Y4953" s="7" t="s">
        <v>145</v>
      </c>
    </row>
    <row r="4954" spans="1:25" x14ac:dyDescent="0.25">
      <c r="A4954" s="6">
        <v>55618</v>
      </c>
      <c r="B4954" s="7" t="s">
        <v>3565</v>
      </c>
      <c r="C4954" s="8" t="s">
        <v>826</v>
      </c>
      <c r="D4954" s="8" t="s">
        <v>24</v>
      </c>
      <c r="E4954" s="9">
        <v>2</v>
      </c>
      <c r="F4954" s="8" t="s">
        <v>45</v>
      </c>
      <c r="G4954" s="8" t="s">
        <v>3402</v>
      </c>
      <c r="H4954" s="8" t="s">
        <v>3403</v>
      </c>
      <c r="I4954" s="10">
        <v>31749000</v>
      </c>
      <c r="J4954" s="10">
        <v>0</v>
      </c>
      <c r="K4954" s="10">
        <v>571440</v>
      </c>
      <c r="L4954" s="10">
        <v>571440</v>
      </c>
      <c r="M4954" s="10">
        <v>0</v>
      </c>
      <c r="N4954" s="10">
        <v>1029620</v>
      </c>
      <c r="O4954" s="7" t="s">
        <v>28</v>
      </c>
      <c r="P4954" s="13" t="s">
        <v>3401</v>
      </c>
      <c r="Q4954" s="14">
        <v>0.30888599999999999</v>
      </c>
      <c r="R4954" s="14">
        <v>0.30888599999999999</v>
      </c>
      <c r="S4954" s="14" t="s">
        <v>3401</v>
      </c>
      <c r="T4954" s="10">
        <v>0</v>
      </c>
      <c r="U4954" s="10">
        <v>0</v>
      </c>
      <c r="V4954" s="7" t="s">
        <v>189</v>
      </c>
      <c r="W4954" s="7" t="s">
        <v>68</v>
      </c>
      <c r="X4954" s="7" t="s">
        <v>69</v>
      </c>
      <c r="Y4954" s="7" t="s">
        <v>70</v>
      </c>
    </row>
    <row r="4955" spans="1:25" x14ac:dyDescent="0.25">
      <c r="A4955" s="6">
        <v>55622</v>
      </c>
      <c r="B4955" s="7" t="s">
        <v>2670</v>
      </c>
      <c r="C4955" s="8" t="s">
        <v>169</v>
      </c>
      <c r="D4955" s="8" t="s">
        <v>24</v>
      </c>
      <c r="E4955" s="9">
        <v>2</v>
      </c>
      <c r="F4955" s="8" t="s">
        <v>45</v>
      </c>
      <c r="G4955" s="8" t="s">
        <v>26</v>
      </c>
      <c r="H4955" s="8" t="s">
        <v>27</v>
      </c>
      <c r="I4955" s="10">
        <v>102210000</v>
      </c>
      <c r="J4955" s="10">
        <v>0</v>
      </c>
      <c r="K4955" s="10">
        <v>1145932</v>
      </c>
      <c r="L4955" s="10">
        <v>1145932</v>
      </c>
      <c r="M4955" s="10">
        <v>0</v>
      </c>
      <c r="N4955" s="10">
        <v>1123463</v>
      </c>
      <c r="O4955" s="7" t="s">
        <v>28</v>
      </c>
      <c r="P4955" s="13" t="s">
        <v>3401</v>
      </c>
      <c r="Q4955" s="14">
        <v>0.33703889999999997</v>
      </c>
      <c r="R4955" s="14">
        <v>0.33703889999999997</v>
      </c>
      <c r="S4955" s="14">
        <v>0.34300000000000003</v>
      </c>
      <c r="T4955" s="10">
        <v>0</v>
      </c>
      <c r="U4955" s="10">
        <v>0</v>
      </c>
      <c r="V4955" s="7" t="s">
        <v>46</v>
      </c>
      <c r="W4955" s="7" t="s">
        <v>170</v>
      </c>
      <c r="X4955" s="7" t="s">
        <v>171</v>
      </c>
      <c r="Y4955" s="7" t="s">
        <v>98</v>
      </c>
    </row>
    <row r="4956" spans="1:25" x14ac:dyDescent="0.25">
      <c r="A4956" s="6">
        <v>55625</v>
      </c>
      <c r="B4956" s="7" t="s">
        <v>2671</v>
      </c>
      <c r="C4956" s="8" t="s">
        <v>25</v>
      </c>
      <c r="D4956" s="8" t="s">
        <v>24</v>
      </c>
      <c r="E4956" s="9">
        <v>2</v>
      </c>
      <c r="F4956" s="8" t="s">
        <v>45</v>
      </c>
      <c r="G4956" s="8" t="s">
        <v>26</v>
      </c>
      <c r="H4956" s="8" t="s">
        <v>27</v>
      </c>
      <c r="I4956" s="10">
        <v>8501000</v>
      </c>
      <c r="J4956" s="10">
        <v>0</v>
      </c>
      <c r="K4956" s="10">
        <v>95992</v>
      </c>
      <c r="L4956" s="10">
        <v>95992</v>
      </c>
      <c r="M4956" s="10">
        <v>0</v>
      </c>
      <c r="N4956" s="10">
        <v>93016</v>
      </c>
      <c r="O4956" s="7" t="s">
        <v>28</v>
      </c>
      <c r="P4956" s="13" t="s">
        <v>3401</v>
      </c>
      <c r="Q4956" s="14">
        <v>2.79048E-2</v>
      </c>
      <c r="R4956" s="14">
        <v>2.79048E-2</v>
      </c>
      <c r="S4956" s="14">
        <v>2.7E-2</v>
      </c>
      <c r="T4956" s="10">
        <v>0</v>
      </c>
      <c r="U4956" s="10">
        <v>0</v>
      </c>
      <c r="V4956" s="7" t="s">
        <v>46</v>
      </c>
      <c r="W4956" s="7" t="s">
        <v>159</v>
      </c>
      <c r="X4956" s="7" t="s">
        <v>160</v>
      </c>
      <c r="Y4956" s="7" t="s">
        <v>145</v>
      </c>
    </row>
    <row r="4957" spans="1:25" x14ac:dyDescent="0.25">
      <c r="A4957" s="6">
        <v>55626</v>
      </c>
      <c r="B4957" s="7" t="s">
        <v>2672</v>
      </c>
      <c r="C4957" s="8" t="s">
        <v>25</v>
      </c>
      <c r="D4957" s="8" t="s">
        <v>24</v>
      </c>
      <c r="E4957" s="9">
        <v>2</v>
      </c>
      <c r="F4957" s="8" t="s">
        <v>45</v>
      </c>
      <c r="G4957" s="8" t="s">
        <v>26</v>
      </c>
      <c r="H4957" s="8" t="s">
        <v>27</v>
      </c>
      <c r="I4957" s="10">
        <v>9366000</v>
      </c>
      <c r="J4957" s="10">
        <v>0</v>
      </c>
      <c r="K4957" s="10">
        <v>104968</v>
      </c>
      <c r="L4957" s="10">
        <v>104968</v>
      </c>
      <c r="M4957" s="10">
        <v>0</v>
      </c>
      <c r="N4957" s="10">
        <v>101713</v>
      </c>
      <c r="O4957" s="7" t="s">
        <v>28</v>
      </c>
      <c r="P4957" s="13" t="s">
        <v>3401</v>
      </c>
      <c r="Q4957" s="14">
        <v>3.05139E-2</v>
      </c>
      <c r="R4957" s="14">
        <v>3.05139E-2</v>
      </c>
      <c r="S4957" s="14">
        <v>3.3000000000000002E-2</v>
      </c>
      <c r="T4957" s="10">
        <v>0</v>
      </c>
      <c r="U4957" s="10">
        <v>0</v>
      </c>
      <c r="V4957" s="7" t="s">
        <v>46</v>
      </c>
      <c r="W4957" s="7" t="s">
        <v>159</v>
      </c>
      <c r="X4957" s="7" t="s">
        <v>160</v>
      </c>
      <c r="Y4957" s="7" t="s">
        <v>145</v>
      </c>
    </row>
    <row r="4958" spans="1:25" x14ac:dyDescent="0.25">
      <c r="A4958" s="6">
        <v>55627</v>
      </c>
      <c r="B4958" s="7" t="s">
        <v>2673</v>
      </c>
      <c r="C4958" s="8" t="s">
        <v>25</v>
      </c>
      <c r="D4958" s="8" t="s">
        <v>24</v>
      </c>
      <c r="E4958" s="9">
        <v>2</v>
      </c>
      <c r="F4958" s="8" t="s">
        <v>45</v>
      </c>
      <c r="G4958" s="8" t="s">
        <v>26</v>
      </c>
      <c r="H4958" s="8" t="s">
        <v>27</v>
      </c>
      <c r="I4958" s="10">
        <v>8760000</v>
      </c>
      <c r="J4958" s="10">
        <v>0</v>
      </c>
      <c r="K4958" s="10">
        <v>99508</v>
      </c>
      <c r="L4958" s="10">
        <v>99508</v>
      </c>
      <c r="M4958" s="10">
        <v>0</v>
      </c>
      <c r="N4958" s="10">
        <v>96423</v>
      </c>
      <c r="O4958" s="7" t="s">
        <v>28</v>
      </c>
      <c r="P4958" s="13" t="s">
        <v>3401</v>
      </c>
      <c r="Q4958" s="14">
        <v>2.8926899999999998E-2</v>
      </c>
      <c r="R4958" s="14">
        <v>2.8926899999999998E-2</v>
      </c>
      <c r="S4958" s="14">
        <v>3.1E-2</v>
      </c>
      <c r="T4958" s="10">
        <v>0</v>
      </c>
      <c r="U4958" s="10">
        <v>0</v>
      </c>
      <c r="V4958" s="7" t="s">
        <v>46</v>
      </c>
      <c r="W4958" s="7" t="s">
        <v>159</v>
      </c>
      <c r="X4958" s="7" t="s">
        <v>160</v>
      </c>
      <c r="Y4958" s="7" t="s">
        <v>145</v>
      </c>
    </row>
    <row r="4959" spans="1:25" x14ac:dyDescent="0.25">
      <c r="A4959" s="6">
        <v>55640</v>
      </c>
      <c r="B4959" s="7" t="s">
        <v>2674</v>
      </c>
      <c r="C4959" s="8" t="s">
        <v>188</v>
      </c>
      <c r="D4959" s="8" t="s">
        <v>24</v>
      </c>
      <c r="E4959" s="9">
        <v>2</v>
      </c>
      <c r="F4959" s="8" t="s">
        <v>45</v>
      </c>
      <c r="G4959" s="8" t="s">
        <v>26</v>
      </c>
      <c r="H4959" s="8" t="s">
        <v>27</v>
      </c>
      <c r="I4959" s="10">
        <v>848299000</v>
      </c>
      <c r="J4959" s="10">
        <v>0</v>
      </c>
      <c r="K4959" s="10">
        <v>8686103</v>
      </c>
      <c r="L4959" s="10">
        <v>8686103</v>
      </c>
      <c r="M4959" s="10">
        <v>0</v>
      </c>
      <c r="N4959" s="10">
        <v>8424594</v>
      </c>
      <c r="O4959" s="7" t="s">
        <v>28</v>
      </c>
      <c r="P4959" s="13" t="s">
        <v>3401</v>
      </c>
      <c r="Q4959" s="14">
        <v>2.5273781999999998</v>
      </c>
      <c r="R4959" s="14">
        <v>2.5273781999999998</v>
      </c>
      <c r="S4959" s="14">
        <v>2.4430000000000001</v>
      </c>
      <c r="T4959" s="10">
        <v>2</v>
      </c>
      <c r="U4959" s="10">
        <v>2</v>
      </c>
      <c r="V4959" s="7" t="s">
        <v>189</v>
      </c>
      <c r="W4959" s="7" t="s">
        <v>68</v>
      </c>
      <c r="X4959" s="7" t="s">
        <v>69</v>
      </c>
      <c r="Y4959" s="7" t="s">
        <v>70</v>
      </c>
    </row>
    <row r="4960" spans="1:25" x14ac:dyDescent="0.25">
      <c r="A4960" s="6">
        <v>55641</v>
      </c>
      <c r="B4960" s="7" t="s">
        <v>2675</v>
      </c>
      <c r="C4960" s="8" t="s">
        <v>1092</v>
      </c>
      <c r="D4960" s="8" t="s">
        <v>24</v>
      </c>
      <c r="E4960" s="9">
        <v>1</v>
      </c>
      <c r="F4960" s="8" t="s">
        <v>25</v>
      </c>
      <c r="G4960" s="8" t="s">
        <v>26</v>
      </c>
      <c r="H4960" s="8" t="s">
        <v>27</v>
      </c>
      <c r="I4960" s="10">
        <v>981090000</v>
      </c>
      <c r="J4960" s="10">
        <v>0</v>
      </c>
      <c r="K4960" s="10">
        <v>1891890</v>
      </c>
      <c r="L4960" s="10">
        <v>1891890</v>
      </c>
      <c r="M4960" s="10">
        <v>0</v>
      </c>
      <c r="N4960" s="10">
        <v>1891890</v>
      </c>
      <c r="O4960" s="7" t="s">
        <v>28</v>
      </c>
      <c r="P4960" s="13" t="s">
        <v>3401</v>
      </c>
      <c r="Q4960" s="14">
        <v>0.56756700000000004</v>
      </c>
      <c r="R4960" s="14">
        <v>4.9219901999999998</v>
      </c>
      <c r="S4960" s="14">
        <v>4.9089999999999998</v>
      </c>
      <c r="T4960" s="10">
        <v>1</v>
      </c>
      <c r="U4960" s="10">
        <v>1</v>
      </c>
      <c r="V4960" s="7" t="s">
        <v>55</v>
      </c>
      <c r="W4960" s="7" t="s">
        <v>56</v>
      </c>
      <c r="X4960" s="7" t="s">
        <v>57</v>
      </c>
      <c r="Y4960" s="7" t="s">
        <v>58</v>
      </c>
    </row>
    <row r="4961" spans="1:25" x14ac:dyDescent="0.25">
      <c r="A4961" s="6">
        <v>55641</v>
      </c>
      <c r="B4961" s="7" t="s">
        <v>2675</v>
      </c>
      <c r="C4961" s="8" t="s">
        <v>1092</v>
      </c>
      <c r="D4961" s="8" t="s">
        <v>24</v>
      </c>
      <c r="E4961" s="9">
        <v>1</v>
      </c>
      <c r="F4961" s="8" t="s">
        <v>33</v>
      </c>
      <c r="G4961" s="8" t="s">
        <v>26</v>
      </c>
      <c r="H4961" s="8" t="s">
        <v>27</v>
      </c>
      <c r="I4961" s="10">
        <v>1309571000</v>
      </c>
      <c r="J4961" s="10">
        <v>0</v>
      </c>
      <c r="K4961" s="10">
        <v>14514744</v>
      </c>
      <c r="L4961" s="10">
        <v>14514744</v>
      </c>
      <c r="M4961" s="10">
        <v>0</v>
      </c>
      <c r="N4961" s="10">
        <v>14514744</v>
      </c>
      <c r="O4961" s="7" t="s">
        <v>28</v>
      </c>
      <c r="P4961" s="13" t="s">
        <v>3401</v>
      </c>
      <c r="Q4961" s="14">
        <v>4.3544232000000003</v>
      </c>
      <c r="R4961" s="14">
        <v>4.9219901999999998</v>
      </c>
      <c r="S4961" s="14">
        <v>4.9089999999999998</v>
      </c>
      <c r="T4961" s="10">
        <v>4</v>
      </c>
      <c r="U4961" s="10">
        <v>4</v>
      </c>
      <c r="V4961" s="7" t="s">
        <v>55</v>
      </c>
      <c r="W4961" s="7" t="s">
        <v>56</v>
      </c>
      <c r="X4961" s="7" t="s">
        <v>57</v>
      </c>
      <c r="Y4961" s="7" t="s">
        <v>58</v>
      </c>
    </row>
    <row r="4962" spans="1:25" x14ac:dyDescent="0.25">
      <c r="A4962" s="6">
        <v>55645</v>
      </c>
      <c r="B4962" s="7" t="s">
        <v>2676</v>
      </c>
      <c r="C4962" s="8" t="s">
        <v>204</v>
      </c>
      <c r="D4962" s="8" t="s">
        <v>24</v>
      </c>
      <c r="E4962" s="9">
        <v>1</v>
      </c>
      <c r="F4962" s="8" t="s">
        <v>45</v>
      </c>
      <c r="G4962" s="8" t="s">
        <v>26</v>
      </c>
      <c r="H4962" s="8" t="s">
        <v>27</v>
      </c>
      <c r="I4962" s="10">
        <v>181671624</v>
      </c>
      <c r="J4962" s="10">
        <v>0</v>
      </c>
      <c r="K4962" s="10">
        <v>2118855</v>
      </c>
      <c r="L4962" s="10">
        <v>2118855</v>
      </c>
      <c r="M4962" s="10">
        <v>0</v>
      </c>
      <c r="N4962" s="10">
        <v>1915202</v>
      </c>
      <c r="O4962" s="7" t="s">
        <v>28</v>
      </c>
      <c r="P4962" s="13" t="s">
        <v>3401</v>
      </c>
      <c r="Q4962" s="14">
        <v>0.57456059999999998</v>
      </c>
      <c r="R4962" s="14">
        <v>1.0556034000000001</v>
      </c>
      <c r="S4962" s="14">
        <v>0.71299999999999997</v>
      </c>
      <c r="T4962" s="10">
        <v>0</v>
      </c>
      <c r="U4962" s="10">
        <v>0</v>
      </c>
      <c r="V4962" s="7" t="s">
        <v>46</v>
      </c>
      <c r="W4962" s="7" t="s">
        <v>205</v>
      </c>
      <c r="X4962" s="7" t="s">
        <v>206</v>
      </c>
      <c r="Y4962" s="7" t="s">
        <v>98</v>
      </c>
    </row>
    <row r="4963" spans="1:25" x14ac:dyDescent="0.25">
      <c r="A4963" s="6">
        <v>55645</v>
      </c>
      <c r="B4963" s="7" t="s">
        <v>2676</v>
      </c>
      <c r="C4963" s="8" t="s">
        <v>204</v>
      </c>
      <c r="D4963" s="8" t="s">
        <v>24</v>
      </c>
      <c r="E4963" s="9">
        <v>1</v>
      </c>
      <c r="F4963" s="8" t="s">
        <v>45</v>
      </c>
      <c r="G4963" s="8" t="s">
        <v>40</v>
      </c>
      <c r="H4963" s="8" t="s">
        <v>41</v>
      </c>
      <c r="I4963" s="10">
        <v>273376</v>
      </c>
      <c r="J4963" s="10">
        <v>0</v>
      </c>
      <c r="K4963" s="10">
        <v>3513</v>
      </c>
      <c r="L4963" s="10">
        <v>3513</v>
      </c>
      <c r="M4963" s="10">
        <v>0</v>
      </c>
      <c r="N4963" s="10">
        <v>606</v>
      </c>
      <c r="O4963" s="7" t="s">
        <v>42</v>
      </c>
      <c r="P4963" s="13">
        <v>2.7000000000000001E-3</v>
      </c>
      <c r="Q4963" s="14">
        <v>0.48104279999999999</v>
      </c>
      <c r="R4963" s="14">
        <v>1.0556034000000001</v>
      </c>
      <c r="S4963" s="14">
        <v>0.71299999999999997</v>
      </c>
      <c r="T4963" s="10">
        <v>0</v>
      </c>
      <c r="U4963" s="10">
        <v>0</v>
      </c>
      <c r="V4963" s="7" t="s">
        <v>46</v>
      </c>
      <c r="W4963" s="7" t="s">
        <v>205</v>
      </c>
      <c r="X4963" s="7" t="s">
        <v>206</v>
      </c>
      <c r="Y4963" s="7" t="s">
        <v>98</v>
      </c>
    </row>
    <row r="4964" spans="1:25" x14ac:dyDescent="0.25">
      <c r="A4964" s="6">
        <v>55650</v>
      </c>
      <c r="B4964" s="7" t="s">
        <v>2677</v>
      </c>
      <c r="C4964" s="8" t="s">
        <v>204</v>
      </c>
      <c r="D4964" s="8" t="s">
        <v>24</v>
      </c>
      <c r="E4964" s="9">
        <v>2</v>
      </c>
      <c r="F4964" s="8" t="s">
        <v>54</v>
      </c>
      <c r="G4964" s="8" t="s">
        <v>26</v>
      </c>
      <c r="H4964" s="8" t="s">
        <v>27</v>
      </c>
      <c r="I4964" s="10">
        <v>8028000</v>
      </c>
      <c r="J4964" s="10">
        <v>0</v>
      </c>
      <c r="K4964" s="10">
        <v>82489</v>
      </c>
      <c r="L4964" s="10">
        <v>82489</v>
      </c>
      <c r="M4964" s="10">
        <v>0</v>
      </c>
      <c r="N4964" s="10">
        <v>79392</v>
      </c>
      <c r="O4964" s="7" t="s">
        <v>28</v>
      </c>
      <c r="P4964" s="13" t="s">
        <v>3401</v>
      </c>
      <c r="Q4964" s="14">
        <v>2.3817600000000001E-2</v>
      </c>
      <c r="R4964" s="14">
        <v>2.3817600000000001E-2</v>
      </c>
      <c r="S4964" s="14" t="s">
        <v>3401</v>
      </c>
      <c r="T4964" s="10">
        <v>0</v>
      </c>
      <c r="U4964" s="10">
        <v>0</v>
      </c>
      <c r="V4964" s="7" t="s">
        <v>46</v>
      </c>
      <c r="W4964" s="7" t="s">
        <v>205</v>
      </c>
      <c r="X4964" s="7" t="s">
        <v>206</v>
      </c>
      <c r="Y4964" s="7" t="s">
        <v>98</v>
      </c>
    </row>
    <row r="4965" spans="1:25" x14ac:dyDescent="0.25">
      <c r="A4965" s="6">
        <v>55651</v>
      </c>
      <c r="B4965" s="7" t="s">
        <v>2678</v>
      </c>
      <c r="C4965" s="8" t="s">
        <v>150</v>
      </c>
      <c r="D4965" s="8" t="s">
        <v>24</v>
      </c>
      <c r="E4965" s="9">
        <v>1</v>
      </c>
      <c r="F4965" s="8" t="s">
        <v>45</v>
      </c>
      <c r="G4965" s="8" t="s">
        <v>26</v>
      </c>
      <c r="H4965" s="8" t="s">
        <v>27</v>
      </c>
      <c r="I4965" s="10">
        <v>25662000</v>
      </c>
      <c r="J4965" s="10">
        <v>0</v>
      </c>
      <c r="K4965" s="10">
        <v>360110</v>
      </c>
      <c r="L4965" s="10">
        <v>360110</v>
      </c>
      <c r="M4965" s="10">
        <v>0</v>
      </c>
      <c r="N4965" s="10">
        <v>350643</v>
      </c>
      <c r="O4965" s="7" t="s">
        <v>28</v>
      </c>
      <c r="P4965" s="13" t="s">
        <v>3401</v>
      </c>
      <c r="Q4965" s="14">
        <v>0.10519290000000001</v>
      </c>
      <c r="R4965" s="14">
        <v>0.10519290000000001</v>
      </c>
      <c r="S4965" s="14">
        <v>0.112</v>
      </c>
      <c r="T4965" s="10">
        <v>0</v>
      </c>
      <c r="U4965" s="10">
        <v>0</v>
      </c>
      <c r="V4965" s="7" t="s">
        <v>65</v>
      </c>
      <c r="W4965" s="7" t="s">
        <v>77</v>
      </c>
      <c r="X4965" s="7" t="s">
        <v>78</v>
      </c>
      <c r="Y4965" s="7" t="s">
        <v>79</v>
      </c>
    </row>
    <row r="4966" spans="1:25" x14ac:dyDescent="0.25">
      <c r="A4966" s="6">
        <v>55654</v>
      </c>
      <c r="B4966" s="7" t="s">
        <v>2679</v>
      </c>
      <c r="C4966" s="8" t="s">
        <v>952</v>
      </c>
      <c r="D4966" s="8" t="s">
        <v>24</v>
      </c>
      <c r="E4966" s="9">
        <v>2</v>
      </c>
      <c r="F4966" s="8" t="s">
        <v>45</v>
      </c>
      <c r="G4966" s="8" t="s">
        <v>26</v>
      </c>
      <c r="H4966" s="8" t="s">
        <v>27</v>
      </c>
      <c r="I4966" s="10">
        <v>189966000</v>
      </c>
      <c r="J4966" s="10">
        <v>0</v>
      </c>
      <c r="K4966" s="10">
        <v>1886410</v>
      </c>
      <c r="L4966" s="10">
        <v>1886410</v>
      </c>
      <c r="M4966" s="10">
        <v>0</v>
      </c>
      <c r="N4966" s="10">
        <v>1782997</v>
      </c>
      <c r="O4966" s="7" t="s">
        <v>28</v>
      </c>
      <c r="P4966" s="13" t="s">
        <v>3401</v>
      </c>
      <c r="Q4966" s="14">
        <v>0.53489909999999996</v>
      </c>
      <c r="R4966" s="14">
        <v>0.53489909999999996</v>
      </c>
      <c r="S4966" s="14">
        <v>0.57999999999999996</v>
      </c>
      <c r="T4966" s="10">
        <v>1</v>
      </c>
      <c r="U4966" s="10">
        <v>1</v>
      </c>
      <c r="V4966" s="7" t="s">
        <v>189</v>
      </c>
      <c r="W4966" s="7" t="s">
        <v>68</v>
      </c>
      <c r="X4966" s="7" t="s">
        <v>69</v>
      </c>
      <c r="Y4966" s="7" t="s">
        <v>70</v>
      </c>
    </row>
    <row r="4967" spans="1:25" x14ac:dyDescent="0.25">
      <c r="A4967" s="6">
        <v>55655</v>
      </c>
      <c r="B4967" s="7" t="s">
        <v>2680</v>
      </c>
      <c r="C4967" s="8" t="s">
        <v>150</v>
      </c>
      <c r="D4967" s="8" t="s">
        <v>24</v>
      </c>
      <c r="E4967" s="9">
        <v>1</v>
      </c>
      <c r="F4967" s="8" t="s">
        <v>45</v>
      </c>
      <c r="G4967" s="8" t="s">
        <v>26</v>
      </c>
      <c r="H4967" s="8" t="s">
        <v>27</v>
      </c>
      <c r="I4967" s="10">
        <v>185352000</v>
      </c>
      <c r="J4967" s="10">
        <v>0</v>
      </c>
      <c r="K4967" s="10">
        <v>1856043</v>
      </c>
      <c r="L4967" s="10">
        <v>1856043</v>
      </c>
      <c r="M4967" s="10">
        <v>0</v>
      </c>
      <c r="N4967" s="10">
        <v>1771034</v>
      </c>
      <c r="O4967" s="7" t="s">
        <v>28</v>
      </c>
      <c r="P4967" s="13" t="s">
        <v>3401</v>
      </c>
      <c r="Q4967" s="14">
        <v>0.53131019999999995</v>
      </c>
      <c r="R4967" s="14">
        <v>0.53131019999999995</v>
      </c>
      <c r="S4967" s="14" t="s">
        <v>3401</v>
      </c>
      <c r="T4967" s="10">
        <v>1</v>
      </c>
      <c r="U4967" s="10">
        <v>0</v>
      </c>
      <c r="V4967" s="7" t="s">
        <v>65</v>
      </c>
      <c r="W4967" s="7" t="s">
        <v>77</v>
      </c>
      <c r="X4967" s="7" t="s">
        <v>78</v>
      </c>
      <c r="Y4967" s="7" t="s">
        <v>79</v>
      </c>
    </row>
    <row r="4968" spans="1:25" x14ac:dyDescent="0.25">
      <c r="A4968" s="6">
        <v>55656</v>
      </c>
      <c r="B4968" s="7" t="s">
        <v>2681</v>
      </c>
      <c r="C4968" s="8" t="s">
        <v>25</v>
      </c>
      <c r="D4968" s="8" t="s">
        <v>24</v>
      </c>
      <c r="E4968" s="9">
        <v>2</v>
      </c>
      <c r="F4968" s="8" t="s">
        <v>25</v>
      </c>
      <c r="G4968" s="8" t="s">
        <v>26</v>
      </c>
      <c r="H4968" s="8" t="s">
        <v>27</v>
      </c>
      <c r="I4968" s="10">
        <v>1548219000</v>
      </c>
      <c r="J4968" s="10">
        <v>0</v>
      </c>
      <c r="K4968" s="10">
        <v>0</v>
      </c>
      <c r="L4968" s="10">
        <v>0</v>
      </c>
      <c r="M4968" s="10">
        <v>0</v>
      </c>
      <c r="N4968" s="10">
        <v>0</v>
      </c>
      <c r="O4968" s="7" t="s">
        <v>28</v>
      </c>
      <c r="P4968" s="13" t="s">
        <v>3401</v>
      </c>
      <c r="Q4968" s="14">
        <v>0</v>
      </c>
      <c r="R4968" s="14">
        <v>8.9360111999999994</v>
      </c>
      <c r="S4968" s="14">
        <v>9.3879999999999999</v>
      </c>
      <c r="T4968" s="10">
        <v>0</v>
      </c>
      <c r="U4968" s="10">
        <v>0</v>
      </c>
      <c r="V4968" s="7" t="s">
        <v>46</v>
      </c>
      <c r="W4968" s="7" t="s">
        <v>159</v>
      </c>
      <c r="X4968" s="7" t="s">
        <v>160</v>
      </c>
      <c r="Y4968" s="7" t="s">
        <v>145</v>
      </c>
    </row>
    <row r="4969" spans="1:25" x14ac:dyDescent="0.25">
      <c r="A4969" s="6">
        <v>55656</v>
      </c>
      <c r="B4969" s="7" t="s">
        <v>2681</v>
      </c>
      <c r="C4969" s="8" t="s">
        <v>25</v>
      </c>
      <c r="D4969" s="8" t="s">
        <v>24</v>
      </c>
      <c r="E4969" s="9">
        <v>2</v>
      </c>
      <c r="F4969" s="8" t="s">
        <v>33</v>
      </c>
      <c r="G4969" s="8" t="s">
        <v>26</v>
      </c>
      <c r="H4969" s="8" t="s">
        <v>27</v>
      </c>
      <c r="I4969" s="10">
        <v>2817465000</v>
      </c>
      <c r="J4969" s="10">
        <v>0</v>
      </c>
      <c r="K4969" s="10">
        <v>31010223</v>
      </c>
      <c r="L4969" s="10">
        <v>31010223</v>
      </c>
      <c r="M4969" s="10">
        <v>0</v>
      </c>
      <c r="N4969" s="10">
        <v>29786704</v>
      </c>
      <c r="O4969" s="7" t="s">
        <v>28</v>
      </c>
      <c r="P4969" s="13" t="s">
        <v>3401</v>
      </c>
      <c r="Q4969" s="14">
        <v>8.9360111999999994</v>
      </c>
      <c r="R4969" s="14">
        <v>8.9360111999999994</v>
      </c>
      <c r="S4969" s="14">
        <v>9.3879999999999999</v>
      </c>
      <c r="T4969" s="10">
        <v>9</v>
      </c>
      <c r="U4969" s="10">
        <v>9</v>
      </c>
      <c r="V4969" s="7" t="s">
        <v>46</v>
      </c>
      <c r="W4969" s="7" t="s">
        <v>159</v>
      </c>
      <c r="X4969" s="7" t="s">
        <v>160</v>
      </c>
      <c r="Y4969" s="7" t="s">
        <v>145</v>
      </c>
    </row>
    <row r="4970" spans="1:25" x14ac:dyDescent="0.25">
      <c r="A4970" s="6">
        <v>55661</v>
      </c>
      <c r="B4970" s="7" t="s">
        <v>2682</v>
      </c>
      <c r="C4970" s="8" t="s">
        <v>821</v>
      </c>
      <c r="D4970" s="8" t="s">
        <v>24</v>
      </c>
      <c r="E4970" s="9">
        <v>2</v>
      </c>
      <c r="F4970" s="8" t="s">
        <v>25</v>
      </c>
      <c r="G4970" s="8" t="s">
        <v>26</v>
      </c>
      <c r="H4970" s="8" t="s">
        <v>27</v>
      </c>
      <c r="I4970" s="10">
        <v>478479808</v>
      </c>
      <c r="J4970" s="10">
        <v>0</v>
      </c>
      <c r="K4970" s="10">
        <v>187488</v>
      </c>
      <c r="L4970" s="10">
        <v>187488</v>
      </c>
      <c r="M4970" s="10">
        <v>0</v>
      </c>
      <c r="N4970" s="10">
        <v>183636</v>
      </c>
      <c r="O4970" s="7" t="s">
        <v>28</v>
      </c>
      <c r="P4970" s="13" t="s">
        <v>3401</v>
      </c>
      <c r="Q4970" s="14">
        <v>5.5090800000000002E-2</v>
      </c>
      <c r="R4970" s="14">
        <v>4.4960988999999998</v>
      </c>
      <c r="S4970" s="14">
        <v>2.9159999999999999</v>
      </c>
      <c r="T4970" s="10">
        <v>0</v>
      </c>
      <c r="U4970" s="10">
        <v>0</v>
      </c>
      <c r="V4970" s="7" t="s">
        <v>225</v>
      </c>
      <c r="W4970" s="7" t="s">
        <v>226</v>
      </c>
      <c r="X4970" s="7" t="s">
        <v>227</v>
      </c>
      <c r="Y4970" s="7" t="s">
        <v>228</v>
      </c>
    </row>
    <row r="4971" spans="1:25" x14ac:dyDescent="0.25">
      <c r="A4971" s="6">
        <v>55661</v>
      </c>
      <c r="B4971" s="7" t="s">
        <v>2682</v>
      </c>
      <c r="C4971" s="8" t="s">
        <v>821</v>
      </c>
      <c r="D4971" s="8" t="s">
        <v>24</v>
      </c>
      <c r="E4971" s="9">
        <v>2</v>
      </c>
      <c r="F4971" s="8" t="s">
        <v>25</v>
      </c>
      <c r="G4971" s="8" t="s">
        <v>40</v>
      </c>
      <c r="H4971" s="8" t="s">
        <v>41</v>
      </c>
      <c r="I4971" s="10">
        <v>588192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7" t="s">
        <v>42</v>
      </c>
      <c r="P4971" s="13" t="s">
        <v>3401</v>
      </c>
      <c r="Q4971" s="14">
        <v>0</v>
      </c>
      <c r="R4971" s="14">
        <v>4.4960988999999998</v>
      </c>
      <c r="S4971" s="14">
        <v>2.9159999999999999</v>
      </c>
      <c r="T4971" s="10">
        <v>0</v>
      </c>
      <c r="U4971" s="10">
        <v>0</v>
      </c>
      <c r="V4971" s="7" t="s">
        <v>225</v>
      </c>
      <c r="W4971" s="7" t="s">
        <v>226</v>
      </c>
      <c r="X4971" s="7" t="s">
        <v>227</v>
      </c>
      <c r="Y4971" s="7" t="s">
        <v>228</v>
      </c>
    </row>
    <row r="4972" spans="1:25" x14ac:dyDescent="0.25">
      <c r="A4972" s="6">
        <v>55661</v>
      </c>
      <c r="B4972" s="7" t="s">
        <v>2682</v>
      </c>
      <c r="C4972" s="8" t="s">
        <v>821</v>
      </c>
      <c r="D4972" s="8" t="s">
        <v>24</v>
      </c>
      <c r="E4972" s="9">
        <v>2</v>
      </c>
      <c r="F4972" s="8" t="s">
        <v>33</v>
      </c>
      <c r="G4972" s="8" t="s">
        <v>26</v>
      </c>
      <c r="H4972" s="8" t="s">
        <v>27</v>
      </c>
      <c r="I4972" s="10">
        <v>806369125</v>
      </c>
      <c r="J4972" s="10">
        <v>0</v>
      </c>
      <c r="K4972" s="10">
        <v>9380178</v>
      </c>
      <c r="L4972" s="10">
        <v>9380178</v>
      </c>
      <c r="M4972" s="10">
        <v>0</v>
      </c>
      <c r="N4972" s="10">
        <v>9156645</v>
      </c>
      <c r="O4972" s="7" t="s">
        <v>28</v>
      </c>
      <c r="P4972" s="13" t="s">
        <v>3401</v>
      </c>
      <c r="Q4972" s="14">
        <v>2.7469934999999999</v>
      </c>
      <c r="R4972" s="14">
        <v>4.4960988999999998</v>
      </c>
      <c r="S4972" s="14">
        <v>2.9159999999999999</v>
      </c>
      <c r="T4972" s="10">
        <v>2</v>
      </c>
      <c r="U4972" s="10">
        <v>2</v>
      </c>
      <c r="V4972" s="7" t="s">
        <v>225</v>
      </c>
      <c r="W4972" s="7" t="s">
        <v>226</v>
      </c>
      <c r="X4972" s="7" t="s">
        <v>227</v>
      </c>
      <c r="Y4972" s="7" t="s">
        <v>228</v>
      </c>
    </row>
    <row r="4973" spans="1:25" x14ac:dyDescent="0.25">
      <c r="A4973" s="6">
        <v>55661</v>
      </c>
      <c r="B4973" s="7" t="s">
        <v>2682</v>
      </c>
      <c r="C4973" s="8" t="s">
        <v>821</v>
      </c>
      <c r="D4973" s="8" t="s">
        <v>24</v>
      </c>
      <c r="E4973" s="9">
        <v>2</v>
      </c>
      <c r="F4973" s="8" t="s">
        <v>33</v>
      </c>
      <c r="G4973" s="8" t="s">
        <v>40</v>
      </c>
      <c r="H4973" s="8" t="s">
        <v>41</v>
      </c>
      <c r="I4973" s="10">
        <v>1035875</v>
      </c>
      <c r="J4973" s="10">
        <v>0</v>
      </c>
      <c r="K4973" s="10">
        <v>12167</v>
      </c>
      <c r="L4973" s="10">
        <v>12167</v>
      </c>
      <c r="M4973" s="10">
        <v>0</v>
      </c>
      <c r="N4973" s="10">
        <v>2104</v>
      </c>
      <c r="O4973" s="7" t="s">
        <v>42</v>
      </c>
      <c r="P4973" s="13">
        <v>2.7000000000000001E-3</v>
      </c>
      <c r="Q4973" s="14">
        <v>1.6940146</v>
      </c>
      <c r="R4973" s="14">
        <v>4.4960988999999998</v>
      </c>
      <c r="S4973" s="14">
        <v>2.9159999999999999</v>
      </c>
      <c r="T4973" s="10">
        <v>1</v>
      </c>
      <c r="U4973" s="10">
        <v>1</v>
      </c>
      <c r="V4973" s="7" t="s">
        <v>225</v>
      </c>
      <c r="W4973" s="7" t="s">
        <v>226</v>
      </c>
      <c r="X4973" s="7" t="s">
        <v>227</v>
      </c>
      <c r="Y4973" s="7" t="s">
        <v>228</v>
      </c>
    </row>
    <row r="4974" spans="1:25" x14ac:dyDescent="0.25">
      <c r="A4974" s="6">
        <v>55662</v>
      </c>
      <c r="B4974" s="7" t="s">
        <v>2683</v>
      </c>
      <c r="C4974" s="8" t="s">
        <v>106</v>
      </c>
      <c r="D4974" s="8" t="s">
        <v>24</v>
      </c>
      <c r="E4974" s="9">
        <v>1</v>
      </c>
      <c r="F4974" s="8" t="s">
        <v>25</v>
      </c>
      <c r="G4974" s="8" t="s">
        <v>26</v>
      </c>
      <c r="H4974" s="8" t="s">
        <v>27</v>
      </c>
      <c r="I4974" s="10">
        <v>507357000</v>
      </c>
      <c r="J4974" s="10">
        <v>0</v>
      </c>
      <c r="K4974" s="10">
        <v>0</v>
      </c>
      <c r="L4974" s="10">
        <v>0</v>
      </c>
      <c r="M4974" s="10">
        <v>0</v>
      </c>
      <c r="N4974" s="10">
        <v>0</v>
      </c>
      <c r="O4974" s="7" t="s">
        <v>28</v>
      </c>
      <c r="P4974" s="13" t="s">
        <v>3401</v>
      </c>
      <c r="Q4974" s="14">
        <v>0</v>
      </c>
      <c r="R4974" s="14">
        <v>3.0246054</v>
      </c>
      <c r="S4974" s="14">
        <v>2.86</v>
      </c>
      <c r="T4974" s="10">
        <v>0</v>
      </c>
      <c r="U4974" s="10">
        <v>0</v>
      </c>
      <c r="V4974" s="7" t="s">
        <v>46</v>
      </c>
      <c r="W4974" s="7" t="s">
        <v>1082</v>
      </c>
      <c r="X4974" s="7" t="s">
        <v>1083</v>
      </c>
      <c r="Y4974" s="7" t="s">
        <v>98</v>
      </c>
    </row>
    <row r="4975" spans="1:25" x14ac:dyDescent="0.25">
      <c r="A4975" s="6">
        <v>55662</v>
      </c>
      <c r="B4975" s="7" t="s">
        <v>2683</v>
      </c>
      <c r="C4975" s="8" t="s">
        <v>106</v>
      </c>
      <c r="D4975" s="8" t="s">
        <v>24</v>
      </c>
      <c r="E4975" s="9">
        <v>1</v>
      </c>
      <c r="F4975" s="8" t="s">
        <v>33</v>
      </c>
      <c r="G4975" s="8" t="s">
        <v>26</v>
      </c>
      <c r="H4975" s="8" t="s">
        <v>27</v>
      </c>
      <c r="I4975" s="10">
        <v>912671000</v>
      </c>
      <c r="J4975" s="10">
        <v>0</v>
      </c>
      <c r="K4975" s="10">
        <v>10961390</v>
      </c>
      <c r="L4975" s="10">
        <v>10961390</v>
      </c>
      <c r="M4975" s="10">
        <v>0</v>
      </c>
      <c r="N4975" s="10">
        <v>10082018</v>
      </c>
      <c r="O4975" s="7" t="s">
        <v>28</v>
      </c>
      <c r="P4975" s="13" t="s">
        <v>3401</v>
      </c>
      <c r="Q4975" s="14">
        <v>3.0246054</v>
      </c>
      <c r="R4975" s="14">
        <v>3.0246054</v>
      </c>
      <c r="S4975" s="14">
        <v>2.86</v>
      </c>
      <c r="T4975" s="10">
        <v>3</v>
      </c>
      <c r="U4975" s="10">
        <v>3</v>
      </c>
      <c r="V4975" s="7" t="s">
        <v>46</v>
      </c>
      <c r="W4975" s="7" t="s">
        <v>1082</v>
      </c>
      <c r="X4975" s="7" t="s">
        <v>1083</v>
      </c>
      <c r="Y4975" s="7" t="s">
        <v>98</v>
      </c>
    </row>
    <row r="4976" spans="1:25" x14ac:dyDescent="0.25">
      <c r="A4976" s="6">
        <v>55664</v>
      </c>
      <c r="B4976" s="7" t="s">
        <v>2684</v>
      </c>
      <c r="C4976" s="8" t="s">
        <v>44</v>
      </c>
      <c r="D4976" s="8" t="s">
        <v>24</v>
      </c>
      <c r="E4976" s="9">
        <v>1</v>
      </c>
      <c r="F4976" s="8" t="s">
        <v>25</v>
      </c>
      <c r="G4976" s="8" t="s">
        <v>26</v>
      </c>
      <c r="H4976" s="8" t="s">
        <v>27</v>
      </c>
      <c r="I4976" s="10">
        <v>924077000</v>
      </c>
      <c r="J4976" s="10">
        <v>0</v>
      </c>
      <c r="K4976" s="10">
        <v>623090</v>
      </c>
      <c r="L4976" s="10">
        <v>623090</v>
      </c>
      <c r="M4976" s="10">
        <v>0</v>
      </c>
      <c r="N4976" s="10">
        <v>615641</v>
      </c>
      <c r="O4976" s="7" t="s">
        <v>28</v>
      </c>
      <c r="P4976" s="13" t="s">
        <v>3401</v>
      </c>
      <c r="Q4976" s="14">
        <v>0.1846923</v>
      </c>
      <c r="R4976" s="14">
        <v>5.2529972999999996</v>
      </c>
      <c r="S4976" s="14">
        <v>5.2830000000000004</v>
      </c>
      <c r="T4976" s="10">
        <v>0</v>
      </c>
      <c r="U4976" s="10">
        <v>0</v>
      </c>
      <c r="V4976" s="7" t="s">
        <v>65</v>
      </c>
      <c r="W4976" s="7" t="s">
        <v>77</v>
      </c>
      <c r="X4976" s="7" t="s">
        <v>78</v>
      </c>
      <c r="Y4976" s="7" t="s">
        <v>79</v>
      </c>
    </row>
    <row r="4977" spans="1:25" x14ac:dyDescent="0.25">
      <c r="A4977" s="6">
        <v>55664</v>
      </c>
      <c r="B4977" s="7" t="s">
        <v>2684</v>
      </c>
      <c r="C4977" s="8" t="s">
        <v>44</v>
      </c>
      <c r="D4977" s="8" t="s">
        <v>24</v>
      </c>
      <c r="E4977" s="9">
        <v>1</v>
      </c>
      <c r="F4977" s="8" t="s">
        <v>33</v>
      </c>
      <c r="G4977" s="8" t="s">
        <v>26</v>
      </c>
      <c r="H4977" s="8" t="s">
        <v>27</v>
      </c>
      <c r="I4977" s="10">
        <v>1497693000</v>
      </c>
      <c r="J4977" s="10">
        <v>0</v>
      </c>
      <c r="K4977" s="10">
        <v>17082535</v>
      </c>
      <c r="L4977" s="10">
        <v>17082535</v>
      </c>
      <c r="M4977" s="10">
        <v>0</v>
      </c>
      <c r="N4977" s="10">
        <v>16894350</v>
      </c>
      <c r="O4977" s="7" t="s">
        <v>28</v>
      </c>
      <c r="P4977" s="13" t="s">
        <v>3401</v>
      </c>
      <c r="Q4977" s="14">
        <v>5.0683049999999996</v>
      </c>
      <c r="R4977" s="14">
        <v>5.2529972999999996</v>
      </c>
      <c r="S4977" s="14">
        <v>5.2830000000000004</v>
      </c>
      <c r="T4977" s="10">
        <v>5</v>
      </c>
      <c r="U4977" s="10">
        <v>5</v>
      </c>
      <c r="V4977" s="7" t="s">
        <v>65</v>
      </c>
      <c r="W4977" s="7" t="s">
        <v>77</v>
      </c>
      <c r="X4977" s="7" t="s">
        <v>78</v>
      </c>
      <c r="Y4977" s="7" t="s">
        <v>79</v>
      </c>
    </row>
    <row r="4978" spans="1:25" x14ac:dyDescent="0.25">
      <c r="A4978" s="6">
        <v>55667</v>
      </c>
      <c r="B4978" s="7" t="s">
        <v>2685</v>
      </c>
      <c r="C4978" s="8" t="s">
        <v>952</v>
      </c>
      <c r="D4978" s="8" t="s">
        <v>24</v>
      </c>
      <c r="E4978" s="9">
        <v>2</v>
      </c>
      <c r="F4978" s="8" t="s">
        <v>25</v>
      </c>
      <c r="G4978" s="8" t="s">
        <v>26</v>
      </c>
      <c r="H4978" s="8" t="s">
        <v>27</v>
      </c>
      <c r="I4978" s="10">
        <v>1470712000</v>
      </c>
      <c r="J4978" s="10">
        <v>0</v>
      </c>
      <c r="K4978" s="10">
        <v>0</v>
      </c>
      <c r="L4978" s="10">
        <v>0</v>
      </c>
      <c r="M4978" s="10">
        <v>0</v>
      </c>
      <c r="N4978" s="10">
        <v>0</v>
      </c>
      <c r="O4978" s="7" t="s">
        <v>28</v>
      </c>
      <c r="P4978" s="13" t="s">
        <v>3401</v>
      </c>
      <c r="Q4978" s="14">
        <v>0</v>
      </c>
      <c r="R4978" s="14">
        <v>8.6282265000000002</v>
      </c>
      <c r="S4978" s="14">
        <v>8.7959999999999994</v>
      </c>
      <c r="T4978" s="10">
        <v>0</v>
      </c>
      <c r="U4978" s="10">
        <v>0</v>
      </c>
      <c r="V4978" s="7" t="s">
        <v>189</v>
      </c>
      <c r="W4978" s="7" t="s">
        <v>68</v>
      </c>
      <c r="X4978" s="7" t="s">
        <v>69</v>
      </c>
      <c r="Y4978" s="7" t="s">
        <v>70</v>
      </c>
    </row>
    <row r="4979" spans="1:25" x14ac:dyDescent="0.25">
      <c r="A4979" s="6">
        <v>55667</v>
      </c>
      <c r="B4979" s="7" t="s">
        <v>2685</v>
      </c>
      <c r="C4979" s="8" t="s">
        <v>952</v>
      </c>
      <c r="D4979" s="8" t="s">
        <v>24</v>
      </c>
      <c r="E4979" s="9">
        <v>2</v>
      </c>
      <c r="F4979" s="8" t="s">
        <v>33</v>
      </c>
      <c r="G4979" s="8" t="s">
        <v>26</v>
      </c>
      <c r="H4979" s="8" t="s">
        <v>27</v>
      </c>
      <c r="I4979" s="10">
        <v>2468932000</v>
      </c>
      <c r="J4979" s="10">
        <v>0</v>
      </c>
      <c r="K4979" s="10">
        <v>29623578</v>
      </c>
      <c r="L4979" s="10">
        <v>29623578</v>
      </c>
      <c r="M4979" s="10">
        <v>0</v>
      </c>
      <c r="N4979" s="10">
        <v>28760755</v>
      </c>
      <c r="O4979" s="7" t="s">
        <v>28</v>
      </c>
      <c r="P4979" s="13" t="s">
        <v>3401</v>
      </c>
      <c r="Q4979" s="14">
        <v>8.6282265000000002</v>
      </c>
      <c r="R4979" s="14">
        <v>8.6282265000000002</v>
      </c>
      <c r="S4979" s="14">
        <v>8.7959999999999994</v>
      </c>
      <c r="T4979" s="10">
        <v>9</v>
      </c>
      <c r="U4979" s="10">
        <v>8</v>
      </c>
      <c r="V4979" s="7" t="s">
        <v>189</v>
      </c>
      <c r="W4979" s="7" t="s">
        <v>68</v>
      </c>
      <c r="X4979" s="7" t="s">
        <v>69</v>
      </c>
      <c r="Y4979" s="7" t="s">
        <v>70</v>
      </c>
    </row>
    <row r="4980" spans="1:25" x14ac:dyDescent="0.25">
      <c r="A4980" s="6">
        <v>55672</v>
      </c>
      <c r="B4980" s="7" t="s">
        <v>2686</v>
      </c>
      <c r="C4980" s="8" t="s">
        <v>302</v>
      </c>
      <c r="D4980" s="8" t="s">
        <v>24</v>
      </c>
      <c r="E4980" s="9">
        <v>2</v>
      </c>
      <c r="F4980" s="8" t="s">
        <v>45</v>
      </c>
      <c r="G4980" s="8" t="s">
        <v>26</v>
      </c>
      <c r="H4980" s="8" t="s">
        <v>27</v>
      </c>
      <c r="I4980" s="10">
        <v>6974000</v>
      </c>
      <c r="J4980" s="10">
        <v>0</v>
      </c>
      <c r="K4980" s="10">
        <v>85470</v>
      </c>
      <c r="L4980" s="10">
        <v>85470</v>
      </c>
      <c r="M4980" s="10">
        <v>0</v>
      </c>
      <c r="N4980" s="10">
        <v>82861</v>
      </c>
      <c r="O4980" s="7" t="s">
        <v>28</v>
      </c>
      <c r="P4980" s="13" t="s">
        <v>3401</v>
      </c>
      <c r="Q4980" s="14">
        <v>2.48583E-2</v>
      </c>
      <c r="R4980" s="14">
        <v>2.48583E-2</v>
      </c>
      <c r="S4980" s="14">
        <v>2.7E-2</v>
      </c>
      <c r="T4980" s="10">
        <v>0</v>
      </c>
      <c r="U4980" s="10">
        <v>0</v>
      </c>
      <c r="V4980" s="7" t="s">
        <v>29</v>
      </c>
      <c r="W4980" s="7" t="s">
        <v>30</v>
      </c>
      <c r="X4980" s="7" t="s">
        <v>31</v>
      </c>
      <c r="Y4980" s="7" t="s">
        <v>32</v>
      </c>
    </row>
    <row r="4981" spans="1:25" x14ac:dyDescent="0.25">
      <c r="A4981" s="6">
        <v>55687</v>
      </c>
      <c r="B4981" s="7" t="s">
        <v>2687</v>
      </c>
      <c r="C4981" s="8" t="s">
        <v>814</v>
      </c>
      <c r="D4981" s="8" t="s">
        <v>24</v>
      </c>
      <c r="E4981" s="9">
        <v>1</v>
      </c>
      <c r="F4981" s="8" t="s">
        <v>25</v>
      </c>
      <c r="G4981" s="8" t="s">
        <v>26</v>
      </c>
      <c r="H4981" s="8" t="s">
        <v>27</v>
      </c>
      <c r="I4981" s="10">
        <v>1277973000</v>
      </c>
      <c r="J4981" s="10">
        <v>0</v>
      </c>
      <c r="K4981" s="10">
        <v>753037</v>
      </c>
      <c r="L4981" s="10">
        <v>753037</v>
      </c>
      <c r="M4981" s="10">
        <v>0</v>
      </c>
      <c r="N4981" s="10">
        <v>723340</v>
      </c>
      <c r="O4981" s="7" t="s">
        <v>28</v>
      </c>
      <c r="P4981" s="13" t="s">
        <v>3401</v>
      </c>
      <c r="Q4981" s="14">
        <v>0.217002</v>
      </c>
      <c r="R4981" s="14">
        <v>7.3927230000000002</v>
      </c>
      <c r="S4981" s="14">
        <v>7.6589999999999998</v>
      </c>
      <c r="T4981" s="10">
        <v>0</v>
      </c>
      <c r="U4981" s="10">
        <v>0</v>
      </c>
      <c r="V4981" s="7" t="s">
        <v>46</v>
      </c>
      <c r="W4981" s="7" t="s">
        <v>815</v>
      </c>
      <c r="X4981" s="7" t="s">
        <v>816</v>
      </c>
      <c r="Y4981" s="7" t="s">
        <v>98</v>
      </c>
    </row>
    <row r="4982" spans="1:25" x14ac:dyDescent="0.25">
      <c r="A4982" s="6">
        <v>55687</v>
      </c>
      <c r="B4982" s="7" t="s">
        <v>2687</v>
      </c>
      <c r="C4982" s="8" t="s">
        <v>814</v>
      </c>
      <c r="D4982" s="8" t="s">
        <v>24</v>
      </c>
      <c r="E4982" s="9">
        <v>1</v>
      </c>
      <c r="F4982" s="8" t="s">
        <v>33</v>
      </c>
      <c r="G4982" s="8" t="s">
        <v>26</v>
      </c>
      <c r="H4982" s="8" t="s">
        <v>27</v>
      </c>
      <c r="I4982" s="10">
        <v>2234592000</v>
      </c>
      <c r="J4982" s="10">
        <v>0</v>
      </c>
      <c r="K4982" s="10">
        <v>24915699</v>
      </c>
      <c r="L4982" s="10">
        <v>24915699</v>
      </c>
      <c r="M4982" s="10">
        <v>0</v>
      </c>
      <c r="N4982" s="10">
        <v>23919070</v>
      </c>
      <c r="O4982" s="7" t="s">
        <v>28</v>
      </c>
      <c r="P4982" s="13" t="s">
        <v>3401</v>
      </c>
      <c r="Q4982" s="14">
        <v>7.1757210000000002</v>
      </c>
      <c r="R4982" s="14">
        <v>7.3927230000000002</v>
      </c>
      <c r="S4982" s="14">
        <v>7.6589999999999998</v>
      </c>
      <c r="T4982" s="10">
        <v>7</v>
      </c>
      <c r="U4982" s="10">
        <v>7</v>
      </c>
      <c r="V4982" s="7" t="s">
        <v>46</v>
      </c>
      <c r="W4982" s="7" t="s">
        <v>815</v>
      </c>
      <c r="X4982" s="7" t="s">
        <v>816</v>
      </c>
      <c r="Y4982" s="7" t="s">
        <v>98</v>
      </c>
    </row>
    <row r="4983" spans="1:25" x14ac:dyDescent="0.25">
      <c r="A4983" s="6">
        <v>55690</v>
      </c>
      <c r="B4983" s="7" t="s">
        <v>2688</v>
      </c>
      <c r="C4983" s="8" t="s">
        <v>952</v>
      </c>
      <c r="D4983" s="8" t="s">
        <v>24</v>
      </c>
      <c r="E4983" s="9">
        <v>2</v>
      </c>
      <c r="F4983" s="8" t="s">
        <v>25</v>
      </c>
      <c r="G4983" s="8" t="s">
        <v>26</v>
      </c>
      <c r="H4983" s="8" t="s">
        <v>27</v>
      </c>
      <c r="I4983" s="10">
        <v>1953200020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7" t="s">
        <v>28</v>
      </c>
      <c r="P4983" s="13" t="s">
        <v>3401</v>
      </c>
      <c r="Q4983" s="14">
        <v>0</v>
      </c>
      <c r="R4983" s="14">
        <v>27.606278</v>
      </c>
      <c r="S4983" s="14">
        <v>15.281000000000001</v>
      </c>
      <c r="T4983" s="10">
        <v>0</v>
      </c>
      <c r="U4983" s="10">
        <v>0</v>
      </c>
      <c r="V4983" s="7" t="s">
        <v>189</v>
      </c>
      <c r="W4983" s="7" t="s">
        <v>68</v>
      </c>
      <c r="X4983" s="7" t="s">
        <v>69</v>
      </c>
      <c r="Y4983" s="7" t="s">
        <v>70</v>
      </c>
    </row>
    <row r="4984" spans="1:25" x14ac:dyDescent="0.25">
      <c r="A4984" s="6">
        <v>55690</v>
      </c>
      <c r="B4984" s="7" t="s">
        <v>2688</v>
      </c>
      <c r="C4984" s="8" t="s">
        <v>952</v>
      </c>
      <c r="D4984" s="8" t="s">
        <v>24</v>
      </c>
      <c r="E4984" s="9">
        <v>2</v>
      </c>
      <c r="F4984" s="8" t="s">
        <v>25</v>
      </c>
      <c r="G4984" s="8" t="s">
        <v>40</v>
      </c>
      <c r="H4984" s="8" t="s">
        <v>41</v>
      </c>
      <c r="I4984" s="10">
        <v>4704980</v>
      </c>
      <c r="J4984" s="10">
        <v>0</v>
      </c>
      <c r="K4984" s="10">
        <v>0</v>
      </c>
      <c r="L4984" s="10">
        <v>0</v>
      </c>
      <c r="M4984" s="10">
        <v>0</v>
      </c>
      <c r="N4984" s="10">
        <v>0</v>
      </c>
      <c r="O4984" s="7" t="s">
        <v>42</v>
      </c>
      <c r="P4984" s="13" t="s">
        <v>3401</v>
      </c>
      <c r="Q4984" s="14">
        <v>0</v>
      </c>
      <c r="R4984" s="14">
        <v>27.606278</v>
      </c>
      <c r="S4984" s="14">
        <v>15.281000000000001</v>
      </c>
      <c r="T4984" s="10">
        <v>0</v>
      </c>
      <c r="U4984" s="10">
        <v>0</v>
      </c>
      <c r="V4984" s="7" t="s">
        <v>189</v>
      </c>
      <c r="W4984" s="7" t="s">
        <v>68</v>
      </c>
      <c r="X4984" s="7" t="s">
        <v>69</v>
      </c>
      <c r="Y4984" s="7" t="s">
        <v>70</v>
      </c>
    </row>
    <row r="4985" spans="1:25" x14ac:dyDescent="0.25">
      <c r="A4985" s="6">
        <v>55690</v>
      </c>
      <c r="B4985" s="7" t="s">
        <v>2688</v>
      </c>
      <c r="C4985" s="8" t="s">
        <v>952</v>
      </c>
      <c r="D4985" s="8" t="s">
        <v>24</v>
      </c>
      <c r="E4985" s="9">
        <v>2</v>
      </c>
      <c r="F4985" s="8" t="s">
        <v>33</v>
      </c>
      <c r="G4985" s="8" t="s">
        <v>26</v>
      </c>
      <c r="H4985" s="8" t="s">
        <v>27</v>
      </c>
      <c r="I4985" s="10">
        <v>3376366835</v>
      </c>
      <c r="J4985" s="10">
        <v>0</v>
      </c>
      <c r="K4985" s="10">
        <v>43180152</v>
      </c>
      <c r="L4985" s="10">
        <v>43180152</v>
      </c>
      <c r="M4985" s="10">
        <v>0</v>
      </c>
      <c r="N4985" s="10">
        <v>41847287</v>
      </c>
      <c r="O4985" s="7" t="s">
        <v>28</v>
      </c>
      <c r="P4985" s="13" t="s">
        <v>3401</v>
      </c>
      <c r="Q4985" s="14">
        <v>12.554186</v>
      </c>
      <c r="R4985" s="14">
        <v>27.606278</v>
      </c>
      <c r="S4985" s="14">
        <v>15.281000000000001</v>
      </c>
      <c r="T4985" s="10">
        <v>7</v>
      </c>
      <c r="U4985" s="10">
        <v>6</v>
      </c>
      <c r="V4985" s="7" t="s">
        <v>189</v>
      </c>
      <c r="W4985" s="7" t="s">
        <v>68</v>
      </c>
      <c r="X4985" s="7" t="s">
        <v>69</v>
      </c>
      <c r="Y4985" s="7" t="s">
        <v>70</v>
      </c>
    </row>
    <row r="4986" spans="1:25" x14ac:dyDescent="0.25">
      <c r="A4986" s="6">
        <v>55690</v>
      </c>
      <c r="B4986" s="7" t="s">
        <v>2688</v>
      </c>
      <c r="C4986" s="8" t="s">
        <v>952</v>
      </c>
      <c r="D4986" s="8" t="s">
        <v>24</v>
      </c>
      <c r="E4986" s="9">
        <v>2</v>
      </c>
      <c r="F4986" s="8" t="s">
        <v>33</v>
      </c>
      <c r="G4986" s="8" t="s">
        <v>40</v>
      </c>
      <c r="H4986" s="8" t="s">
        <v>41</v>
      </c>
      <c r="I4986" s="10">
        <v>8737165</v>
      </c>
      <c r="J4986" s="10">
        <v>0</v>
      </c>
      <c r="K4986" s="10">
        <v>108674</v>
      </c>
      <c r="L4986" s="10">
        <v>108674</v>
      </c>
      <c r="M4986" s="10">
        <v>0</v>
      </c>
      <c r="N4986" s="10">
        <v>18695</v>
      </c>
      <c r="O4986" s="7" t="s">
        <v>42</v>
      </c>
      <c r="P4986" s="13">
        <v>2.7000000000000001E-3</v>
      </c>
      <c r="Q4986" s="14">
        <v>15.052092</v>
      </c>
      <c r="R4986" s="14">
        <v>27.606278</v>
      </c>
      <c r="S4986" s="14">
        <v>15.281000000000001</v>
      </c>
      <c r="T4986" s="10">
        <v>8</v>
      </c>
      <c r="U4986" s="10">
        <v>8</v>
      </c>
      <c r="V4986" s="7" t="s">
        <v>189</v>
      </c>
      <c r="W4986" s="7" t="s">
        <v>68</v>
      </c>
      <c r="X4986" s="7" t="s">
        <v>69</v>
      </c>
      <c r="Y4986" s="7" t="s">
        <v>70</v>
      </c>
    </row>
    <row r="4987" spans="1:25" x14ac:dyDescent="0.25">
      <c r="A4987" s="6">
        <v>55694</v>
      </c>
      <c r="B4987" s="7" t="s">
        <v>2689</v>
      </c>
      <c r="C4987" s="8" t="s">
        <v>713</v>
      </c>
      <c r="D4987" s="8" t="s">
        <v>24</v>
      </c>
      <c r="E4987" s="9">
        <v>1</v>
      </c>
      <c r="F4987" s="8" t="s">
        <v>25</v>
      </c>
      <c r="G4987" s="8" t="s">
        <v>26</v>
      </c>
      <c r="H4987" s="8" t="s">
        <v>27</v>
      </c>
      <c r="I4987" s="10">
        <v>1232425000</v>
      </c>
      <c r="J4987" s="10">
        <v>0</v>
      </c>
      <c r="K4987" s="10">
        <v>85454</v>
      </c>
      <c r="L4987" s="10">
        <v>85454</v>
      </c>
      <c r="M4987" s="10">
        <v>0</v>
      </c>
      <c r="N4987" s="10">
        <v>80032</v>
      </c>
      <c r="O4987" s="7" t="s">
        <v>28</v>
      </c>
      <c r="P4987" s="13" t="s">
        <v>3401</v>
      </c>
      <c r="Q4987" s="14">
        <v>2.4009599999999999E-2</v>
      </c>
      <c r="R4987" s="14">
        <v>7.2449832000000001</v>
      </c>
      <c r="S4987" s="14">
        <v>7.48</v>
      </c>
      <c r="T4987" s="10">
        <v>0</v>
      </c>
      <c r="U4987" s="10">
        <v>0</v>
      </c>
      <c r="V4987" s="7" t="s">
        <v>29</v>
      </c>
      <c r="W4987" s="7" t="s">
        <v>60</v>
      </c>
      <c r="X4987" s="7" t="s">
        <v>61</v>
      </c>
      <c r="Y4987" s="7" t="s">
        <v>61</v>
      </c>
    </row>
    <row r="4988" spans="1:25" x14ac:dyDescent="0.25">
      <c r="A4988" s="6">
        <v>55694</v>
      </c>
      <c r="B4988" s="7" t="s">
        <v>2689</v>
      </c>
      <c r="C4988" s="8" t="s">
        <v>713</v>
      </c>
      <c r="D4988" s="8" t="s">
        <v>24</v>
      </c>
      <c r="E4988" s="9">
        <v>1</v>
      </c>
      <c r="F4988" s="8" t="s">
        <v>33</v>
      </c>
      <c r="G4988" s="8" t="s">
        <v>26</v>
      </c>
      <c r="H4988" s="8" t="s">
        <v>27</v>
      </c>
      <c r="I4988" s="10">
        <v>2245526000</v>
      </c>
      <c r="J4988" s="10">
        <v>0</v>
      </c>
      <c r="K4988" s="10">
        <v>24607079</v>
      </c>
      <c r="L4988" s="10">
        <v>24607079</v>
      </c>
      <c r="M4988" s="10">
        <v>0</v>
      </c>
      <c r="N4988" s="10">
        <v>24069912</v>
      </c>
      <c r="O4988" s="7" t="s">
        <v>28</v>
      </c>
      <c r="P4988" s="13" t="s">
        <v>3401</v>
      </c>
      <c r="Q4988" s="14">
        <v>7.2209735999999998</v>
      </c>
      <c r="R4988" s="14">
        <v>7.2449832000000001</v>
      </c>
      <c r="S4988" s="14">
        <v>7.48</v>
      </c>
      <c r="T4988" s="10">
        <v>7</v>
      </c>
      <c r="U4988" s="10">
        <v>7</v>
      </c>
      <c r="V4988" s="7" t="s">
        <v>29</v>
      </c>
      <c r="W4988" s="7" t="s">
        <v>60</v>
      </c>
      <c r="X4988" s="7" t="s">
        <v>61</v>
      </c>
      <c r="Y4988" s="7" t="s">
        <v>61</v>
      </c>
    </row>
    <row r="4989" spans="1:25" x14ac:dyDescent="0.25">
      <c r="A4989" s="6">
        <v>55698</v>
      </c>
      <c r="B4989" s="7" t="s">
        <v>2690</v>
      </c>
      <c r="C4989" s="8" t="s">
        <v>25</v>
      </c>
      <c r="D4989" s="8" t="s">
        <v>24</v>
      </c>
      <c r="E4989" s="9">
        <v>2</v>
      </c>
      <c r="F4989" s="8" t="s">
        <v>45</v>
      </c>
      <c r="G4989" s="8" t="s">
        <v>26</v>
      </c>
      <c r="H4989" s="8" t="s">
        <v>27</v>
      </c>
      <c r="I4989" s="10">
        <v>25634000</v>
      </c>
      <c r="J4989" s="10">
        <v>0</v>
      </c>
      <c r="K4989" s="10">
        <v>293988</v>
      </c>
      <c r="L4989" s="10">
        <v>293988</v>
      </c>
      <c r="M4989" s="10">
        <v>0</v>
      </c>
      <c r="N4989" s="10">
        <v>283773</v>
      </c>
      <c r="O4989" s="7" t="s">
        <v>28</v>
      </c>
      <c r="P4989" s="13" t="s">
        <v>3401</v>
      </c>
      <c r="Q4989" s="14">
        <v>8.5131899999999996E-2</v>
      </c>
      <c r="R4989" s="14">
        <v>8.5131899999999996E-2</v>
      </c>
      <c r="S4989" s="14">
        <v>8.5000000000000006E-2</v>
      </c>
      <c r="T4989" s="10">
        <v>0</v>
      </c>
      <c r="U4989" s="10">
        <v>0</v>
      </c>
      <c r="V4989" s="7" t="s">
        <v>46</v>
      </c>
      <c r="W4989" s="7" t="s">
        <v>159</v>
      </c>
      <c r="X4989" s="7" t="s">
        <v>160</v>
      </c>
      <c r="Y4989" s="7" t="s">
        <v>145</v>
      </c>
    </row>
    <row r="4990" spans="1:25" x14ac:dyDescent="0.25">
      <c r="A4990" s="6">
        <v>55699</v>
      </c>
      <c r="B4990" s="7" t="s">
        <v>2691</v>
      </c>
      <c r="C4990" s="8" t="s">
        <v>850</v>
      </c>
      <c r="D4990" s="8" t="s">
        <v>24</v>
      </c>
      <c r="E4990" s="9">
        <v>2</v>
      </c>
      <c r="F4990" s="8" t="s">
        <v>45</v>
      </c>
      <c r="G4990" s="8" t="s">
        <v>26</v>
      </c>
      <c r="H4990" s="8" t="s">
        <v>27</v>
      </c>
      <c r="I4990" s="10">
        <v>226511000</v>
      </c>
      <c r="J4990" s="10">
        <v>0</v>
      </c>
      <c r="K4990" s="10">
        <v>2393578</v>
      </c>
      <c r="L4990" s="10">
        <v>2393578</v>
      </c>
      <c r="M4990" s="10">
        <v>0</v>
      </c>
      <c r="N4990" s="10">
        <v>2393578</v>
      </c>
      <c r="O4990" s="7" t="s">
        <v>28</v>
      </c>
      <c r="P4990" s="13" t="s">
        <v>3401</v>
      </c>
      <c r="Q4990" s="14">
        <v>0.71807339999999997</v>
      </c>
      <c r="R4990" s="14">
        <v>0.71807339999999997</v>
      </c>
      <c r="S4990" s="14">
        <v>0.77400000000000002</v>
      </c>
      <c r="T4990" s="10">
        <v>1</v>
      </c>
      <c r="U4990" s="10">
        <v>1</v>
      </c>
      <c r="V4990" s="7" t="s">
        <v>225</v>
      </c>
      <c r="W4990" s="7" t="s">
        <v>851</v>
      </c>
      <c r="X4990" s="7" t="s">
        <v>852</v>
      </c>
      <c r="Y4990" s="7" t="s">
        <v>852</v>
      </c>
    </row>
    <row r="4991" spans="1:25" x14ac:dyDescent="0.25">
      <c r="A4991" s="6">
        <v>55700</v>
      </c>
      <c r="B4991" s="7" t="s">
        <v>2692</v>
      </c>
      <c r="C4991" s="8" t="s">
        <v>106</v>
      </c>
      <c r="D4991" s="8" t="s">
        <v>24</v>
      </c>
      <c r="E4991" s="9">
        <v>1</v>
      </c>
      <c r="F4991" s="8" t="s">
        <v>25</v>
      </c>
      <c r="G4991" s="8" t="s">
        <v>26</v>
      </c>
      <c r="H4991" s="8" t="s">
        <v>27</v>
      </c>
      <c r="I4991" s="10">
        <v>440542000</v>
      </c>
      <c r="J4991" s="10">
        <v>0</v>
      </c>
      <c r="K4991" s="10">
        <v>442972</v>
      </c>
      <c r="L4991" s="10">
        <v>442972</v>
      </c>
      <c r="M4991" s="10">
        <v>0</v>
      </c>
      <c r="N4991" s="10">
        <v>407580</v>
      </c>
      <c r="O4991" s="7" t="s">
        <v>28</v>
      </c>
      <c r="P4991" s="13" t="s">
        <v>3401</v>
      </c>
      <c r="Q4991" s="14">
        <v>0.12227399999999999</v>
      </c>
      <c r="R4991" s="14">
        <v>2.1997361999999998</v>
      </c>
      <c r="S4991" s="14">
        <v>5.2779999999999996</v>
      </c>
      <c r="T4991" s="10">
        <v>0</v>
      </c>
      <c r="U4991" s="10">
        <v>0</v>
      </c>
      <c r="V4991" s="7" t="s">
        <v>46</v>
      </c>
      <c r="W4991" s="7" t="s">
        <v>1082</v>
      </c>
      <c r="X4991" s="7" t="s">
        <v>1083</v>
      </c>
      <c r="Y4991" s="7" t="s">
        <v>98</v>
      </c>
    </row>
    <row r="4992" spans="1:25" x14ac:dyDescent="0.25">
      <c r="A4992" s="6">
        <v>55700</v>
      </c>
      <c r="B4992" s="7" t="s">
        <v>2692</v>
      </c>
      <c r="C4992" s="8" t="s">
        <v>106</v>
      </c>
      <c r="D4992" s="8" t="s">
        <v>24</v>
      </c>
      <c r="E4992" s="9">
        <v>1</v>
      </c>
      <c r="F4992" s="8" t="s">
        <v>33</v>
      </c>
      <c r="G4992" s="8" t="s">
        <v>26</v>
      </c>
      <c r="H4992" s="8" t="s">
        <v>27</v>
      </c>
      <c r="I4992" s="10">
        <v>617406000</v>
      </c>
      <c r="J4992" s="10">
        <v>0</v>
      </c>
      <c r="K4992" s="10">
        <v>7529635</v>
      </c>
      <c r="L4992" s="10">
        <v>7529635</v>
      </c>
      <c r="M4992" s="10">
        <v>0</v>
      </c>
      <c r="N4992" s="10">
        <v>6924874</v>
      </c>
      <c r="O4992" s="7" t="s">
        <v>28</v>
      </c>
      <c r="P4992" s="13" t="s">
        <v>3401</v>
      </c>
      <c r="Q4992" s="14">
        <v>2.0774621999999998</v>
      </c>
      <c r="R4992" s="14">
        <v>2.1997361999999998</v>
      </c>
      <c r="S4992" s="14">
        <v>5.2779999999999996</v>
      </c>
      <c r="T4992" s="10">
        <v>5</v>
      </c>
      <c r="U4992" s="10">
        <v>5</v>
      </c>
      <c r="V4992" s="7" t="s">
        <v>46</v>
      </c>
      <c r="W4992" s="7" t="s">
        <v>1082</v>
      </c>
      <c r="X4992" s="7" t="s">
        <v>1083</v>
      </c>
      <c r="Y4992" s="7" t="s">
        <v>98</v>
      </c>
    </row>
    <row r="4993" spans="1:25" x14ac:dyDescent="0.25">
      <c r="A4993" s="6">
        <v>55701</v>
      </c>
      <c r="B4993" s="7" t="s">
        <v>2693</v>
      </c>
      <c r="C4993" s="8" t="s">
        <v>904</v>
      </c>
      <c r="D4993" s="8" t="s">
        <v>24</v>
      </c>
      <c r="E4993" s="9">
        <v>1</v>
      </c>
      <c r="F4993" s="8" t="s">
        <v>25</v>
      </c>
      <c r="G4993" s="8" t="s">
        <v>26</v>
      </c>
      <c r="H4993" s="8" t="s">
        <v>27</v>
      </c>
      <c r="I4993" s="10">
        <v>120490000</v>
      </c>
      <c r="J4993" s="10">
        <v>0</v>
      </c>
      <c r="K4993" s="10">
        <v>1775925</v>
      </c>
      <c r="L4993" s="10">
        <v>1775925</v>
      </c>
      <c r="M4993" s="10">
        <v>0</v>
      </c>
      <c r="N4993" s="10">
        <v>1692818</v>
      </c>
      <c r="O4993" s="7" t="s">
        <v>28</v>
      </c>
      <c r="P4993" s="13" t="s">
        <v>3401</v>
      </c>
      <c r="Q4993" s="14">
        <v>0.5078454</v>
      </c>
      <c r="R4993" s="14">
        <v>5.6156012999999998</v>
      </c>
      <c r="S4993" s="14">
        <v>5.6909999999999998</v>
      </c>
      <c r="T4993" s="10">
        <v>1</v>
      </c>
      <c r="U4993" s="10">
        <v>0</v>
      </c>
      <c r="V4993" s="7" t="s">
        <v>189</v>
      </c>
      <c r="W4993" s="7" t="s">
        <v>68</v>
      </c>
      <c r="X4993" s="7" t="s">
        <v>69</v>
      </c>
      <c r="Y4993" s="7" t="s">
        <v>70</v>
      </c>
    </row>
    <row r="4994" spans="1:25" x14ac:dyDescent="0.25">
      <c r="A4994" s="6">
        <v>55701</v>
      </c>
      <c r="B4994" s="7" t="s">
        <v>2693</v>
      </c>
      <c r="C4994" s="8" t="s">
        <v>904</v>
      </c>
      <c r="D4994" s="8" t="s">
        <v>24</v>
      </c>
      <c r="E4994" s="9">
        <v>1</v>
      </c>
      <c r="F4994" s="8" t="s">
        <v>33</v>
      </c>
      <c r="G4994" s="8" t="s">
        <v>26</v>
      </c>
      <c r="H4994" s="8" t="s">
        <v>27</v>
      </c>
      <c r="I4994" s="10">
        <v>1597882000</v>
      </c>
      <c r="J4994" s="10">
        <v>0</v>
      </c>
      <c r="K4994" s="10">
        <v>17890114</v>
      </c>
      <c r="L4994" s="10">
        <v>17890114</v>
      </c>
      <c r="M4994" s="10">
        <v>0</v>
      </c>
      <c r="N4994" s="10">
        <v>17025853</v>
      </c>
      <c r="O4994" s="7" t="s">
        <v>28</v>
      </c>
      <c r="P4994" s="13" t="s">
        <v>3401</v>
      </c>
      <c r="Q4994" s="14">
        <v>5.1077558999999999</v>
      </c>
      <c r="R4994" s="14">
        <v>5.6156012999999998</v>
      </c>
      <c r="S4994" s="14">
        <v>5.6909999999999998</v>
      </c>
      <c r="T4994" s="10">
        <v>5</v>
      </c>
      <c r="U4994" s="10">
        <v>5</v>
      </c>
      <c r="V4994" s="7" t="s">
        <v>189</v>
      </c>
      <c r="W4994" s="7" t="s">
        <v>68</v>
      </c>
      <c r="X4994" s="7" t="s">
        <v>69</v>
      </c>
      <c r="Y4994" s="7" t="s">
        <v>70</v>
      </c>
    </row>
    <row r="4995" spans="1:25" x14ac:dyDescent="0.25">
      <c r="A4995" s="6">
        <v>55706</v>
      </c>
      <c r="B4995" s="7" t="s">
        <v>2694</v>
      </c>
      <c r="C4995" s="8" t="s">
        <v>713</v>
      </c>
      <c r="D4995" s="8" t="s">
        <v>24</v>
      </c>
      <c r="E4995" s="9">
        <v>2</v>
      </c>
      <c r="F4995" s="8" t="s">
        <v>25</v>
      </c>
      <c r="G4995" s="8" t="s">
        <v>26</v>
      </c>
      <c r="H4995" s="8" t="s">
        <v>27</v>
      </c>
      <c r="I4995" s="10">
        <v>1195164000</v>
      </c>
      <c r="J4995" s="10">
        <v>0</v>
      </c>
      <c r="K4995" s="10">
        <v>549367</v>
      </c>
      <c r="L4995" s="10">
        <v>549367</v>
      </c>
      <c r="M4995" s="10">
        <v>0</v>
      </c>
      <c r="N4995" s="10">
        <v>514524</v>
      </c>
      <c r="O4995" s="7" t="s">
        <v>28</v>
      </c>
      <c r="P4995" s="13" t="s">
        <v>3401</v>
      </c>
      <c r="Q4995" s="14">
        <v>0.1543572</v>
      </c>
      <c r="R4995" s="14">
        <v>6.6371145</v>
      </c>
      <c r="S4995" s="14">
        <v>7.04</v>
      </c>
      <c r="T4995" s="10">
        <v>0</v>
      </c>
      <c r="U4995" s="10">
        <v>0</v>
      </c>
      <c r="V4995" s="7" t="s">
        <v>29</v>
      </c>
      <c r="W4995" s="7" t="s">
        <v>60</v>
      </c>
      <c r="X4995" s="7" t="s">
        <v>61</v>
      </c>
      <c r="Y4995" s="7" t="s">
        <v>61</v>
      </c>
    </row>
    <row r="4996" spans="1:25" x14ac:dyDescent="0.25">
      <c r="A4996" s="6">
        <v>55706</v>
      </c>
      <c r="B4996" s="7" t="s">
        <v>2694</v>
      </c>
      <c r="C4996" s="8" t="s">
        <v>713</v>
      </c>
      <c r="D4996" s="8" t="s">
        <v>24</v>
      </c>
      <c r="E4996" s="9">
        <v>2</v>
      </c>
      <c r="F4996" s="8" t="s">
        <v>33</v>
      </c>
      <c r="G4996" s="8" t="s">
        <v>26</v>
      </c>
      <c r="H4996" s="8" t="s">
        <v>27</v>
      </c>
      <c r="I4996" s="10">
        <v>2079703000</v>
      </c>
      <c r="J4996" s="10">
        <v>0</v>
      </c>
      <c r="K4996" s="10">
        <v>23062805</v>
      </c>
      <c r="L4996" s="10">
        <v>23062805</v>
      </c>
      <c r="M4996" s="10">
        <v>0</v>
      </c>
      <c r="N4996" s="10">
        <v>21609191</v>
      </c>
      <c r="O4996" s="7" t="s">
        <v>28</v>
      </c>
      <c r="P4996" s="13" t="s">
        <v>3401</v>
      </c>
      <c r="Q4996" s="14">
        <v>6.4827573000000003</v>
      </c>
      <c r="R4996" s="14">
        <v>6.6371145</v>
      </c>
      <c r="S4996" s="14">
        <v>7.04</v>
      </c>
      <c r="T4996" s="10">
        <v>7</v>
      </c>
      <c r="U4996" s="10">
        <v>6</v>
      </c>
      <c r="V4996" s="7" t="s">
        <v>29</v>
      </c>
      <c r="W4996" s="7" t="s">
        <v>60</v>
      </c>
      <c r="X4996" s="7" t="s">
        <v>61</v>
      </c>
      <c r="Y4996" s="7" t="s">
        <v>61</v>
      </c>
    </row>
    <row r="4997" spans="1:25" x14ac:dyDescent="0.25">
      <c r="A4997" s="6">
        <v>55708</v>
      </c>
      <c r="B4997" s="7" t="s">
        <v>3566</v>
      </c>
      <c r="C4997" s="8" t="s">
        <v>44</v>
      </c>
      <c r="D4997" s="8" t="s">
        <v>24</v>
      </c>
      <c r="E4997" s="9">
        <v>2</v>
      </c>
      <c r="F4997" s="8" t="s">
        <v>34</v>
      </c>
      <c r="G4997" s="8" t="s">
        <v>3405</v>
      </c>
      <c r="H4997" s="8" t="s">
        <v>3403</v>
      </c>
      <c r="I4997" s="10">
        <v>98651000</v>
      </c>
      <c r="J4997" s="10">
        <v>0</v>
      </c>
      <c r="K4997" s="10">
        <v>1625011</v>
      </c>
      <c r="L4997" s="10">
        <v>1625011</v>
      </c>
      <c r="M4997" s="10">
        <v>0</v>
      </c>
      <c r="N4997" s="10">
        <v>171665</v>
      </c>
      <c r="O4997" s="7" t="s">
        <v>37</v>
      </c>
      <c r="P4997" s="13" t="s">
        <v>3401</v>
      </c>
      <c r="Q4997" s="14">
        <v>6.8666</v>
      </c>
      <c r="R4997" s="14">
        <v>6.8666</v>
      </c>
      <c r="S4997" s="14">
        <v>0.53400000000000003</v>
      </c>
      <c r="T4997" s="10">
        <v>1</v>
      </c>
      <c r="U4997" s="10">
        <v>0</v>
      </c>
      <c r="V4997" s="7" t="s">
        <v>127</v>
      </c>
      <c r="W4997" s="7" t="s">
        <v>166</v>
      </c>
      <c r="X4997" s="7" t="s">
        <v>167</v>
      </c>
      <c r="Y4997" s="7" t="s">
        <v>167</v>
      </c>
    </row>
    <row r="4998" spans="1:25" ht="26.25" x14ac:dyDescent="0.25">
      <c r="A4998" s="6">
        <v>55710</v>
      </c>
      <c r="B4998" s="7" t="s">
        <v>3567</v>
      </c>
      <c r="C4998" s="8" t="s">
        <v>952</v>
      </c>
      <c r="D4998" s="8" t="s">
        <v>24</v>
      </c>
      <c r="E4998" s="9">
        <v>2</v>
      </c>
      <c r="F4998" s="8" t="s">
        <v>25</v>
      </c>
      <c r="G4998" s="8" t="s">
        <v>26</v>
      </c>
      <c r="H4998" s="8" t="s">
        <v>27</v>
      </c>
      <c r="I4998" s="10">
        <v>1450588000</v>
      </c>
      <c r="J4998" s="10">
        <v>0</v>
      </c>
      <c r="K4998" s="10">
        <v>1394509</v>
      </c>
      <c r="L4998" s="10">
        <v>1394509</v>
      </c>
      <c r="M4998" s="10">
        <v>0</v>
      </c>
      <c r="N4998" s="10">
        <v>1349960</v>
      </c>
      <c r="O4998" s="7" t="s">
        <v>28</v>
      </c>
      <c r="P4998" s="13" t="s">
        <v>3401</v>
      </c>
      <c r="Q4998" s="14">
        <v>0.40498800000000001</v>
      </c>
      <c r="R4998" s="14">
        <v>9.1160528999999997</v>
      </c>
      <c r="S4998" s="14">
        <v>8.8859999999999992</v>
      </c>
      <c r="T4998" s="10">
        <v>0</v>
      </c>
      <c r="U4998" s="10">
        <v>0</v>
      </c>
      <c r="V4998" s="7" t="s">
        <v>189</v>
      </c>
      <c r="W4998" s="7" t="s">
        <v>68</v>
      </c>
      <c r="X4998" s="7" t="s">
        <v>69</v>
      </c>
      <c r="Y4998" s="7" t="s">
        <v>70</v>
      </c>
    </row>
    <row r="4999" spans="1:25" ht="26.25" x14ac:dyDescent="0.25">
      <c r="A4999" s="6">
        <v>55710</v>
      </c>
      <c r="B4999" s="7" t="s">
        <v>3567</v>
      </c>
      <c r="C4999" s="8" t="s">
        <v>952</v>
      </c>
      <c r="D4999" s="8" t="s">
        <v>24</v>
      </c>
      <c r="E4999" s="9">
        <v>2</v>
      </c>
      <c r="F4999" s="8" t="s">
        <v>33</v>
      </c>
      <c r="G4999" s="8" t="s">
        <v>26</v>
      </c>
      <c r="H4999" s="8" t="s">
        <v>27</v>
      </c>
      <c r="I4999" s="10">
        <v>2951481000</v>
      </c>
      <c r="J4999" s="10">
        <v>0</v>
      </c>
      <c r="K4999" s="10">
        <v>30252365</v>
      </c>
      <c r="L4999" s="10">
        <v>30252365</v>
      </c>
      <c r="M4999" s="10">
        <v>0</v>
      </c>
      <c r="N4999" s="10">
        <v>29036883</v>
      </c>
      <c r="O4999" s="7" t="s">
        <v>28</v>
      </c>
      <c r="P4999" s="13" t="s">
        <v>3401</v>
      </c>
      <c r="Q4999" s="14">
        <v>8.7110649000000002</v>
      </c>
      <c r="R4999" s="14">
        <v>9.1160528999999997</v>
      </c>
      <c r="S4999" s="14">
        <v>8.8859999999999992</v>
      </c>
      <c r="T4999" s="10">
        <v>8</v>
      </c>
      <c r="U4999" s="10">
        <v>8</v>
      </c>
      <c r="V4999" s="7" t="s">
        <v>189</v>
      </c>
      <c r="W4999" s="7" t="s">
        <v>68</v>
      </c>
      <c r="X4999" s="7" t="s">
        <v>69</v>
      </c>
      <c r="Y4999" s="7" t="s">
        <v>70</v>
      </c>
    </row>
    <row r="5000" spans="1:25" x14ac:dyDescent="0.25">
      <c r="A5000" s="6">
        <v>55714</v>
      </c>
      <c r="B5000" s="7" t="s">
        <v>2696</v>
      </c>
      <c r="C5000" s="8" t="s">
        <v>152</v>
      </c>
      <c r="D5000" s="8" t="s">
        <v>24</v>
      </c>
      <c r="E5000" s="9">
        <v>1</v>
      </c>
      <c r="F5000" s="8" t="s">
        <v>25</v>
      </c>
      <c r="G5000" s="8" t="s">
        <v>26</v>
      </c>
      <c r="H5000" s="8" t="s">
        <v>27</v>
      </c>
      <c r="I5000" s="10">
        <v>708115000</v>
      </c>
      <c r="J5000" s="10">
        <v>0</v>
      </c>
      <c r="K5000" s="10">
        <v>87048</v>
      </c>
      <c r="L5000" s="10">
        <v>87048</v>
      </c>
      <c r="M5000" s="10">
        <v>0</v>
      </c>
      <c r="N5000" s="10">
        <v>84397</v>
      </c>
      <c r="O5000" s="7" t="s">
        <v>28</v>
      </c>
      <c r="P5000" s="13" t="s">
        <v>3401</v>
      </c>
      <c r="Q5000" s="14">
        <v>2.5319100000000001E-2</v>
      </c>
      <c r="R5000" s="14">
        <v>4.2428463000000001</v>
      </c>
      <c r="S5000" s="14">
        <v>4.46</v>
      </c>
      <c r="T5000" s="10">
        <v>0</v>
      </c>
      <c r="U5000" s="10">
        <v>0</v>
      </c>
      <c r="V5000" s="7" t="s">
        <v>29</v>
      </c>
      <c r="W5000" s="7" t="s">
        <v>56</v>
      </c>
      <c r="X5000" s="7" t="s">
        <v>57</v>
      </c>
      <c r="Y5000" s="7" t="s">
        <v>58</v>
      </c>
    </row>
    <row r="5001" spans="1:25" x14ac:dyDescent="0.25">
      <c r="A5001" s="6">
        <v>55714</v>
      </c>
      <c r="B5001" s="7" t="s">
        <v>2696</v>
      </c>
      <c r="C5001" s="8" t="s">
        <v>152</v>
      </c>
      <c r="D5001" s="8" t="s">
        <v>24</v>
      </c>
      <c r="E5001" s="9">
        <v>1</v>
      </c>
      <c r="F5001" s="8" t="s">
        <v>33</v>
      </c>
      <c r="G5001" s="8" t="s">
        <v>26</v>
      </c>
      <c r="H5001" s="8" t="s">
        <v>27</v>
      </c>
      <c r="I5001" s="10">
        <v>1338879000</v>
      </c>
      <c r="J5001" s="10">
        <v>0</v>
      </c>
      <c r="K5001" s="10">
        <v>14509367</v>
      </c>
      <c r="L5001" s="10">
        <v>14509367</v>
      </c>
      <c r="M5001" s="10">
        <v>0</v>
      </c>
      <c r="N5001" s="10">
        <v>14058424</v>
      </c>
      <c r="O5001" s="7" t="s">
        <v>28</v>
      </c>
      <c r="P5001" s="13" t="s">
        <v>3401</v>
      </c>
      <c r="Q5001" s="14">
        <v>4.2175272000000001</v>
      </c>
      <c r="R5001" s="14">
        <v>4.2428463000000001</v>
      </c>
      <c r="S5001" s="14">
        <v>4.46</v>
      </c>
      <c r="T5001" s="10">
        <v>4</v>
      </c>
      <c r="U5001" s="10">
        <v>4</v>
      </c>
      <c r="V5001" s="7" t="s">
        <v>29</v>
      </c>
      <c r="W5001" s="7" t="s">
        <v>56</v>
      </c>
      <c r="X5001" s="7" t="s">
        <v>57</v>
      </c>
      <c r="Y5001" s="7" t="s">
        <v>58</v>
      </c>
    </row>
    <row r="5002" spans="1:25" x14ac:dyDescent="0.25">
      <c r="A5002" s="6">
        <v>55718</v>
      </c>
      <c r="B5002" s="7" t="s">
        <v>2697</v>
      </c>
      <c r="C5002" s="8" t="s">
        <v>602</v>
      </c>
      <c r="D5002" s="8" t="s">
        <v>24</v>
      </c>
      <c r="E5002" s="9">
        <v>1</v>
      </c>
      <c r="F5002" s="8" t="s">
        <v>45</v>
      </c>
      <c r="G5002" s="8" t="s">
        <v>26</v>
      </c>
      <c r="H5002" s="8" t="s">
        <v>27</v>
      </c>
      <c r="I5002" s="10">
        <v>293125000</v>
      </c>
      <c r="J5002" s="10">
        <v>0</v>
      </c>
      <c r="K5002" s="10">
        <v>3481384</v>
      </c>
      <c r="L5002" s="10">
        <v>3481384</v>
      </c>
      <c r="M5002" s="10">
        <v>0</v>
      </c>
      <c r="N5002" s="10">
        <v>3306585</v>
      </c>
      <c r="O5002" s="7" t="s">
        <v>28</v>
      </c>
      <c r="P5002" s="13" t="s">
        <v>3401</v>
      </c>
      <c r="Q5002" s="14">
        <v>0.99197550000000001</v>
      </c>
      <c r="R5002" s="14">
        <v>0.99197550000000001</v>
      </c>
      <c r="S5002" s="14">
        <v>1.054</v>
      </c>
      <c r="T5002" s="10">
        <v>1</v>
      </c>
      <c r="U5002" s="10">
        <v>1</v>
      </c>
      <c r="V5002" s="7" t="s">
        <v>189</v>
      </c>
      <c r="W5002" s="7" t="s">
        <v>56</v>
      </c>
      <c r="X5002" s="7" t="s">
        <v>57</v>
      </c>
      <c r="Y5002" s="7" t="s">
        <v>58</v>
      </c>
    </row>
    <row r="5003" spans="1:25" x14ac:dyDescent="0.25">
      <c r="A5003" s="6">
        <v>55733</v>
      </c>
      <c r="B5003" s="7" t="s">
        <v>2698</v>
      </c>
      <c r="C5003" s="8" t="s">
        <v>323</v>
      </c>
      <c r="D5003" s="8" t="s">
        <v>24</v>
      </c>
      <c r="E5003" s="9">
        <v>1</v>
      </c>
      <c r="F5003" s="8" t="s">
        <v>45</v>
      </c>
      <c r="G5003" s="8" t="s">
        <v>26</v>
      </c>
      <c r="H5003" s="8" t="s">
        <v>27</v>
      </c>
      <c r="I5003" s="10">
        <v>103240000</v>
      </c>
      <c r="J5003" s="10">
        <v>0</v>
      </c>
      <c r="K5003" s="10">
        <v>1086499</v>
      </c>
      <c r="L5003" s="10">
        <v>1086499</v>
      </c>
      <c r="M5003" s="10">
        <v>0</v>
      </c>
      <c r="N5003" s="10">
        <v>1086499</v>
      </c>
      <c r="O5003" s="7" t="s">
        <v>28</v>
      </c>
      <c r="P5003" s="13" t="s">
        <v>3401</v>
      </c>
      <c r="Q5003" s="14">
        <v>0.32594970000000001</v>
      </c>
      <c r="R5003" s="14">
        <v>0.32594970000000001</v>
      </c>
      <c r="S5003" s="14">
        <v>0.33100000000000002</v>
      </c>
      <c r="T5003" s="10">
        <v>0</v>
      </c>
      <c r="U5003" s="10">
        <v>0</v>
      </c>
      <c r="V5003" s="7" t="s">
        <v>46</v>
      </c>
      <c r="W5003" s="7" t="s">
        <v>324</v>
      </c>
      <c r="X5003" s="7" t="s">
        <v>325</v>
      </c>
      <c r="Y5003" s="7" t="s">
        <v>98</v>
      </c>
    </row>
    <row r="5004" spans="1:25" x14ac:dyDescent="0.25">
      <c r="A5004" s="6">
        <v>55736</v>
      </c>
      <c r="B5004" s="7" t="s">
        <v>2699</v>
      </c>
      <c r="C5004" s="8" t="s">
        <v>904</v>
      </c>
      <c r="D5004" s="8" t="s">
        <v>24</v>
      </c>
      <c r="E5004" s="9">
        <v>2</v>
      </c>
      <c r="F5004" s="8" t="s">
        <v>25</v>
      </c>
      <c r="G5004" s="8" t="s">
        <v>26</v>
      </c>
      <c r="H5004" s="8" t="s">
        <v>27</v>
      </c>
      <c r="I5004" s="10">
        <v>4185393350</v>
      </c>
      <c r="J5004" s="10">
        <v>0</v>
      </c>
      <c r="K5004" s="10">
        <v>11597231</v>
      </c>
      <c r="L5004" s="10">
        <v>11597231</v>
      </c>
      <c r="M5004" s="10">
        <v>0</v>
      </c>
      <c r="N5004" s="10">
        <v>10940813</v>
      </c>
      <c r="O5004" s="7" t="s">
        <v>28</v>
      </c>
      <c r="P5004" s="13" t="s">
        <v>3401</v>
      </c>
      <c r="Q5004" s="14">
        <v>3.2822439000000001</v>
      </c>
      <c r="R5004" s="14">
        <v>19.988686000000001</v>
      </c>
      <c r="S5004" s="14">
        <v>21.396000000000001</v>
      </c>
      <c r="T5004" s="10">
        <v>4</v>
      </c>
      <c r="U5004" s="10">
        <v>3</v>
      </c>
      <c r="V5004" s="7" t="s">
        <v>189</v>
      </c>
      <c r="W5004" s="7" t="s">
        <v>68</v>
      </c>
      <c r="X5004" s="7" t="s">
        <v>69</v>
      </c>
      <c r="Y5004" s="7" t="s">
        <v>70</v>
      </c>
    </row>
    <row r="5005" spans="1:25" x14ac:dyDescent="0.25">
      <c r="A5005" s="6">
        <v>55736</v>
      </c>
      <c r="B5005" s="7" t="s">
        <v>2699</v>
      </c>
      <c r="C5005" s="8" t="s">
        <v>904</v>
      </c>
      <c r="D5005" s="8" t="s">
        <v>24</v>
      </c>
      <c r="E5005" s="9">
        <v>2</v>
      </c>
      <c r="F5005" s="8" t="s">
        <v>33</v>
      </c>
      <c r="G5005" s="8" t="s">
        <v>26</v>
      </c>
      <c r="H5005" s="8" t="s">
        <v>27</v>
      </c>
      <c r="I5005" s="10">
        <v>5531578770</v>
      </c>
      <c r="J5005" s="10">
        <v>0</v>
      </c>
      <c r="K5005" s="10">
        <v>58865091</v>
      </c>
      <c r="L5005" s="10">
        <v>58865091</v>
      </c>
      <c r="M5005" s="10">
        <v>0</v>
      </c>
      <c r="N5005" s="10">
        <v>55688142</v>
      </c>
      <c r="O5005" s="7" t="s">
        <v>28</v>
      </c>
      <c r="P5005" s="13" t="s">
        <v>3401</v>
      </c>
      <c r="Q5005" s="14">
        <v>16.706443</v>
      </c>
      <c r="R5005" s="14">
        <v>19.988686000000001</v>
      </c>
      <c r="S5005" s="14">
        <v>21.396000000000001</v>
      </c>
      <c r="T5005" s="10">
        <v>18</v>
      </c>
      <c r="U5005" s="10">
        <v>16</v>
      </c>
      <c r="V5005" s="7" t="s">
        <v>189</v>
      </c>
      <c r="W5005" s="7" t="s">
        <v>68</v>
      </c>
      <c r="X5005" s="7" t="s">
        <v>69</v>
      </c>
      <c r="Y5005" s="7" t="s">
        <v>70</v>
      </c>
    </row>
    <row r="5006" spans="1:25" x14ac:dyDescent="0.25">
      <c r="A5006" s="6">
        <v>55738</v>
      </c>
      <c r="B5006" s="7" t="s">
        <v>2700</v>
      </c>
      <c r="C5006" s="8" t="s">
        <v>1070</v>
      </c>
      <c r="D5006" s="8" t="s">
        <v>24</v>
      </c>
      <c r="E5006" s="9">
        <v>2</v>
      </c>
      <c r="F5006" s="8" t="s">
        <v>45</v>
      </c>
      <c r="G5006" s="8" t="s">
        <v>26</v>
      </c>
      <c r="H5006" s="8" t="s">
        <v>27</v>
      </c>
      <c r="I5006" s="10">
        <v>233782000</v>
      </c>
      <c r="J5006" s="10">
        <v>0</v>
      </c>
      <c r="K5006" s="10">
        <v>2328228</v>
      </c>
      <c r="L5006" s="10">
        <v>2328228</v>
      </c>
      <c r="M5006" s="10">
        <v>0</v>
      </c>
      <c r="N5006" s="10">
        <v>2461129</v>
      </c>
      <c r="O5006" s="7" t="s">
        <v>28</v>
      </c>
      <c r="P5006" s="13" t="s">
        <v>3401</v>
      </c>
      <c r="Q5006" s="14">
        <v>0.73833870000000001</v>
      </c>
      <c r="R5006" s="14">
        <v>0.73833870000000001</v>
      </c>
      <c r="S5006" s="14">
        <v>0.68799999999999994</v>
      </c>
      <c r="T5006" s="10">
        <v>1</v>
      </c>
      <c r="U5006" s="10">
        <v>1</v>
      </c>
      <c r="V5006" s="7" t="s">
        <v>189</v>
      </c>
      <c r="W5006" s="7" t="s">
        <v>68</v>
      </c>
      <c r="X5006" s="7" t="s">
        <v>69</v>
      </c>
      <c r="Y5006" s="7" t="s">
        <v>70</v>
      </c>
    </row>
    <row r="5007" spans="1:25" x14ac:dyDescent="0.25">
      <c r="A5007" s="6">
        <v>55748</v>
      </c>
      <c r="B5007" s="7" t="s">
        <v>2701</v>
      </c>
      <c r="C5007" s="8" t="s">
        <v>25</v>
      </c>
      <c r="D5007" s="8" t="s">
        <v>24</v>
      </c>
      <c r="E5007" s="9">
        <v>2</v>
      </c>
      <c r="F5007" s="8" t="s">
        <v>25</v>
      </c>
      <c r="G5007" s="8" t="s">
        <v>26</v>
      </c>
      <c r="H5007" s="8" t="s">
        <v>27</v>
      </c>
      <c r="I5007" s="10">
        <v>36801000</v>
      </c>
      <c r="J5007" s="10">
        <v>0</v>
      </c>
      <c r="K5007" s="10">
        <v>79038</v>
      </c>
      <c r="L5007" s="10">
        <v>79038</v>
      </c>
      <c r="M5007" s="10">
        <v>0</v>
      </c>
      <c r="N5007" s="10">
        <v>76527</v>
      </c>
      <c r="O5007" s="7" t="s">
        <v>28</v>
      </c>
      <c r="P5007" s="13" t="s">
        <v>3401</v>
      </c>
      <c r="Q5007" s="14">
        <v>2.2958099999999999E-2</v>
      </c>
      <c r="R5007" s="14">
        <v>0.38872709999999999</v>
      </c>
      <c r="S5007" s="14">
        <v>0.4</v>
      </c>
      <c r="T5007" s="10">
        <v>0</v>
      </c>
      <c r="U5007" s="10">
        <v>0</v>
      </c>
      <c r="V5007" s="7" t="s">
        <v>46</v>
      </c>
      <c r="W5007" s="7" t="s">
        <v>159</v>
      </c>
      <c r="X5007" s="7" t="s">
        <v>160</v>
      </c>
      <c r="Y5007" s="7" t="s">
        <v>145</v>
      </c>
    </row>
    <row r="5008" spans="1:25" x14ac:dyDescent="0.25">
      <c r="A5008" s="6">
        <v>55748</v>
      </c>
      <c r="B5008" s="7" t="s">
        <v>2701</v>
      </c>
      <c r="C5008" s="8" t="s">
        <v>25</v>
      </c>
      <c r="D5008" s="8" t="s">
        <v>24</v>
      </c>
      <c r="E5008" s="9">
        <v>2</v>
      </c>
      <c r="F5008" s="8" t="s">
        <v>33</v>
      </c>
      <c r="G5008" s="8" t="s">
        <v>26</v>
      </c>
      <c r="H5008" s="8" t="s">
        <v>27</v>
      </c>
      <c r="I5008" s="10">
        <v>117132000</v>
      </c>
      <c r="J5008" s="10">
        <v>0</v>
      </c>
      <c r="K5008" s="10">
        <v>1258379</v>
      </c>
      <c r="L5008" s="10">
        <v>1258379</v>
      </c>
      <c r="M5008" s="10">
        <v>0</v>
      </c>
      <c r="N5008" s="10">
        <v>1219230</v>
      </c>
      <c r="O5008" s="7" t="s">
        <v>28</v>
      </c>
      <c r="P5008" s="13" t="s">
        <v>3401</v>
      </c>
      <c r="Q5008" s="14">
        <v>0.36576900000000001</v>
      </c>
      <c r="R5008" s="14">
        <v>0.38872709999999999</v>
      </c>
      <c r="S5008" s="14">
        <v>0.4</v>
      </c>
      <c r="T5008" s="10">
        <v>0</v>
      </c>
      <c r="U5008" s="10">
        <v>0</v>
      </c>
      <c r="V5008" s="7" t="s">
        <v>46</v>
      </c>
      <c r="W5008" s="7" t="s">
        <v>159</v>
      </c>
      <c r="X5008" s="7" t="s">
        <v>160</v>
      </c>
      <c r="Y5008" s="7" t="s">
        <v>145</v>
      </c>
    </row>
    <row r="5009" spans="1:25" x14ac:dyDescent="0.25">
      <c r="A5009" s="6">
        <v>55749</v>
      </c>
      <c r="B5009" s="7" t="s">
        <v>2702</v>
      </c>
      <c r="C5009" s="8" t="s">
        <v>759</v>
      </c>
      <c r="D5009" s="8" t="s">
        <v>24</v>
      </c>
      <c r="E5009" s="9">
        <v>2</v>
      </c>
      <c r="F5009" s="8" t="s">
        <v>34</v>
      </c>
      <c r="G5009" s="8" t="s">
        <v>76</v>
      </c>
      <c r="H5009" s="8" t="s">
        <v>36</v>
      </c>
      <c r="I5009" s="10">
        <v>347566883</v>
      </c>
      <c r="J5009" s="10">
        <v>0</v>
      </c>
      <c r="K5009" s="10">
        <v>4193228</v>
      </c>
      <c r="L5009" s="10">
        <v>4193228</v>
      </c>
      <c r="M5009" s="10">
        <v>0</v>
      </c>
      <c r="N5009" s="10">
        <v>245218</v>
      </c>
      <c r="O5009" s="7" t="s">
        <v>37</v>
      </c>
      <c r="P5009" s="13">
        <v>6.1000000000000004E-3</v>
      </c>
      <c r="Q5009" s="14">
        <v>167.53294</v>
      </c>
      <c r="R5009" s="14">
        <v>167.53328999999999</v>
      </c>
      <c r="S5009" s="14">
        <v>209.12</v>
      </c>
      <c r="T5009" s="10">
        <v>209</v>
      </c>
      <c r="U5009" s="10">
        <v>190</v>
      </c>
      <c r="V5009" s="7" t="s">
        <v>46</v>
      </c>
      <c r="W5009" s="7" t="s">
        <v>763</v>
      </c>
      <c r="X5009" s="7" t="s">
        <v>764</v>
      </c>
      <c r="Y5009" s="7" t="s">
        <v>98</v>
      </c>
    </row>
    <row r="5010" spans="1:25" x14ac:dyDescent="0.25">
      <c r="A5010" s="6">
        <v>55749</v>
      </c>
      <c r="B5010" s="7" t="s">
        <v>2702</v>
      </c>
      <c r="C5010" s="8" t="s">
        <v>759</v>
      </c>
      <c r="D5010" s="8" t="s">
        <v>24</v>
      </c>
      <c r="E5010" s="9">
        <v>2</v>
      </c>
      <c r="F5010" s="8" t="s">
        <v>34</v>
      </c>
      <c r="G5010" s="8" t="s">
        <v>26</v>
      </c>
      <c r="H5010" s="8" t="s">
        <v>27</v>
      </c>
      <c r="I5010" s="10">
        <v>1542117</v>
      </c>
      <c r="J5010" s="10">
        <v>0</v>
      </c>
      <c r="K5010" s="10">
        <v>19101</v>
      </c>
      <c r="L5010" s="10">
        <v>19101</v>
      </c>
      <c r="M5010" s="10">
        <v>0</v>
      </c>
      <c r="N5010" s="10">
        <v>18367</v>
      </c>
      <c r="O5010" s="7" t="s">
        <v>28</v>
      </c>
      <c r="P5010" s="13" t="s">
        <v>3401</v>
      </c>
      <c r="Q5010" s="14">
        <v>3.5260000000000001E-4</v>
      </c>
      <c r="R5010" s="14">
        <v>167.53328999999999</v>
      </c>
      <c r="S5010" s="14">
        <v>209.12</v>
      </c>
      <c r="T5010" s="10">
        <v>0</v>
      </c>
      <c r="U5010" s="10">
        <v>0</v>
      </c>
      <c r="V5010" s="7" t="s">
        <v>46</v>
      </c>
      <c r="W5010" s="7" t="s">
        <v>763</v>
      </c>
      <c r="X5010" s="7" t="s">
        <v>764</v>
      </c>
      <c r="Y5010" s="7" t="s">
        <v>98</v>
      </c>
    </row>
    <row r="5011" spans="1:25" x14ac:dyDescent="0.25">
      <c r="A5011" s="6">
        <v>55752</v>
      </c>
      <c r="B5011" s="7" t="s">
        <v>3568</v>
      </c>
      <c r="C5011" s="8" t="s">
        <v>25</v>
      </c>
      <c r="D5011" s="8" t="s">
        <v>655</v>
      </c>
      <c r="E5011" s="9">
        <v>4</v>
      </c>
      <c r="F5011" s="8" t="s">
        <v>54</v>
      </c>
      <c r="G5011" s="8" t="s">
        <v>3402</v>
      </c>
      <c r="H5011" s="8" t="s">
        <v>3403</v>
      </c>
      <c r="I5011" s="10">
        <v>15849000</v>
      </c>
      <c r="J5011" s="10">
        <v>0</v>
      </c>
      <c r="K5011" s="10">
        <v>172341</v>
      </c>
      <c r="L5011" s="10">
        <v>172341</v>
      </c>
      <c r="M5011" s="10">
        <v>0</v>
      </c>
      <c r="N5011" s="10">
        <v>377938</v>
      </c>
      <c r="O5011" s="7" t="s">
        <v>28</v>
      </c>
      <c r="P5011" s="13" t="s">
        <v>3401</v>
      </c>
      <c r="Q5011" s="14">
        <v>0.11338139999999999</v>
      </c>
      <c r="R5011" s="14">
        <v>0.11338139999999999</v>
      </c>
      <c r="S5011" s="14" t="s">
        <v>3401</v>
      </c>
      <c r="T5011" s="10">
        <v>0</v>
      </c>
      <c r="U5011" s="10">
        <v>0</v>
      </c>
      <c r="V5011" s="7" t="s">
        <v>46</v>
      </c>
      <c r="W5011" s="7" t="s">
        <v>159</v>
      </c>
      <c r="X5011" s="7" t="s">
        <v>160</v>
      </c>
      <c r="Y5011" s="7" t="s">
        <v>145</v>
      </c>
    </row>
    <row r="5012" spans="1:25" x14ac:dyDescent="0.25">
      <c r="A5012" s="6">
        <v>55753</v>
      </c>
      <c r="B5012" s="7" t="s">
        <v>3569</v>
      </c>
      <c r="C5012" s="8" t="s">
        <v>25</v>
      </c>
      <c r="D5012" s="8" t="s">
        <v>655</v>
      </c>
      <c r="E5012" s="9">
        <v>4</v>
      </c>
      <c r="F5012" s="8" t="s">
        <v>54</v>
      </c>
      <c r="G5012" s="8" t="s">
        <v>3402</v>
      </c>
      <c r="H5012" s="8" t="s">
        <v>3403</v>
      </c>
      <c r="I5012" s="10">
        <v>15460000</v>
      </c>
      <c r="J5012" s="10">
        <v>0</v>
      </c>
      <c r="K5012" s="10">
        <v>181393</v>
      </c>
      <c r="L5012" s="10">
        <v>181393</v>
      </c>
      <c r="M5012" s="10">
        <v>0</v>
      </c>
      <c r="N5012" s="10">
        <v>397792</v>
      </c>
      <c r="O5012" s="7" t="s">
        <v>28</v>
      </c>
      <c r="P5012" s="13" t="s">
        <v>3401</v>
      </c>
      <c r="Q5012" s="14">
        <v>0.1193376</v>
      </c>
      <c r="R5012" s="14">
        <v>0.1193376</v>
      </c>
      <c r="S5012" s="14" t="s">
        <v>3401</v>
      </c>
      <c r="T5012" s="10">
        <v>0</v>
      </c>
      <c r="U5012" s="10">
        <v>0</v>
      </c>
      <c r="V5012" s="7" t="s">
        <v>46</v>
      </c>
      <c r="W5012" s="7" t="s">
        <v>159</v>
      </c>
      <c r="X5012" s="7" t="s">
        <v>160</v>
      </c>
      <c r="Y5012" s="7" t="s">
        <v>145</v>
      </c>
    </row>
    <row r="5013" spans="1:25" x14ac:dyDescent="0.25">
      <c r="A5013" s="6">
        <v>55757</v>
      </c>
      <c r="B5013" s="7" t="s">
        <v>3570</v>
      </c>
      <c r="C5013" s="8" t="s">
        <v>850</v>
      </c>
      <c r="D5013" s="8" t="s">
        <v>24</v>
      </c>
      <c r="E5013" s="9">
        <v>2</v>
      </c>
      <c r="F5013" s="8" t="s">
        <v>54</v>
      </c>
      <c r="G5013" s="8" t="s">
        <v>3402</v>
      </c>
      <c r="H5013" s="8" t="s">
        <v>3403</v>
      </c>
      <c r="I5013" s="10">
        <v>38216000</v>
      </c>
      <c r="J5013" s="10">
        <v>0</v>
      </c>
      <c r="K5013" s="10">
        <v>602335</v>
      </c>
      <c r="L5013" s="10">
        <v>602335</v>
      </c>
      <c r="M5013" s="10">
        <v>0</v>
      </c>
      <c r="N5013" s="10">
        <v>1077523</v>
      </c>
      <c r="O5013" s="7" t="s">
        <v>28</v>
      </c>
      <c r="P5013" s="13" t="s">
        <v>3401</v>
      </c>
      <c r="Q5013" s="14">
        <v>0.32325690000000001</v>
      </c>
      <c r="R5013" s="14">
        <v>0.32325690000000001</v>
      </c>
      <c r="S5013" s="14" t="s">
        <v>3401</v>
      </c>
      <c r="T5013" s="10">
        <v>0</v>
      </c>
      <c r="U5013" s="10">
        <v>0</v>
      </c>
      <c r="V5013" s="7" t="s">
        <v>225</v>
      </c>
      <c r="W5013" s="7" t="s">
        <v>851</v>
      </c>
      <c r="X5013" s="7" t="s">
        <v>852</v>
      </c>
      <c r="Y5013" s="7" t="s">
        <v>852</v>
      </c>
    </row>
    <row r="5014" spans="1:25" x14ac:dyDescent="0.25">
      <c r="A5014" s="6">
        <v>55760</v>
      </c>
      <c r="B5014" s="7" t="s">
        <v>3571</v>
      </c>
      <c r="C5014" s="8" t="s">
        <v>188</v>
      </c>
      <c r="D5014" s="8" t="s">
        <v>24</v>
      </c>
      <c r="E5014" s="9">
        <v>2</v>
      </c>
      <c r="F5014" s="8" t="s">
        <v>54</v>
      </c>
      <c r="G5014" s="8" t="s">
        <v>3402</v>
      </c>
      <c r="H5014" s="8" t="s">
        <v>3403</v>
      </c>
      <c r="I5014" s="10">
        <v>5465000</v>
      </c>
      <c r="J5014" s="10">
        <v>0</v>
      </c>
      <c r="K5014" s="10">
        <v>70560</v>
      </c>
      <c r="L5014" s="10">
        <v>70560</v>
      </c>
      <c r="M5014" s="10">
        <v>0</v>
      </c>
      <c r="N5014" s="10">
        <v>141114</v>
      </c>
      <c r="O5014" s="7" t="s">
        <v>28</v>
      </c>
      <c r="P5014" s="13" t="s">
        <v>3401</v>
      </c>
      <c r="Q5014" s="14">
        <v>4.2334200000000002E-2</v>
      </c>
      <c r="R5014" s="14">
        <v>4.2334200000000002E-2</v>
      </c>
      <c r="S5014" s="14" t="s">
        <v>3401</v>
      </c>
      <c r="T5014" s="10">
        <v>0</v>
      </c>
      <c r="U5014" s="10">
        <v>0</v>
      </c>
      <c r="V5014" s="7" t="s">
        <v>189</v>
      </c>
      <c r="W5014" s="7" t="s">
        <v>68</v>
      </c>
      <c r="X5014" s="7" t="s">
        <v>69</v>
      </c>
      <c r="Y5014" s="7" t="s">
        <v>70</v>
      </c>
    </row>
    <row r="5015" spans="1:25" x14ac:dyDescent="0.25">
      <c r="A5015" s="6">
        <v>55763</v>
      </c>
      <c r="B5015" s="7" t="s">
        <v>3572</v>
      </c>
      <c r="C5015" s="8" t="s">
        <v>188</v>
      </c>
      <c r="D5015" s="8" t="s">
        <v>24</v>
      </c>
      <c r="E5015" s="9">
        <v>2</v>
      </c>
      <c r="F5015" s="8" t="s">
        <v>54</v>
      </c>
      <c r="G5015" s="8" t="s">
        <v>3402</v>
      </c>
      <c r="H5015" s="8" t="s">
        <v>3403</v>
      </c>
      <c r="I5015" s="10">
        <v>25664000</v>
      </c>
      <c r="J5015" s="10">
        <v>0</v>
      </c>
      <c r="K5015" s="10">
        <v>264446</v>
      </c>
      <c r="L5015" s="10">
        <v>264446</v>
      </c>
      <c r="M5015" s="10">
        <v>0</v>
      </c>
      <c r="N5015" s="10">
        <v>528888</v>
      </c>
      <c r="O5015" s="7" t="s">
        <v>28</v>
      </c>
      <c r="P5015" s="13" t="s">
        <v>3401</v>
      </c>
      <c r="Q5015" s="14">
        <v>0.15866640000000001</v>
      </c>
      <c r="R5015" s="14">
        <v>0.15866640000000001</v>
      </c>
      <c r="S5015" s="14" t="s">
        <v>3401</v>
      </c>
      <c r="T5015" s="10">
        <v>0</v>
      </c>
      <c r="U5015" s="10">
        <v>0</v>
      </c>
      <c r="V5015" s="7" t="s">
        <v>189</v>
      </c>
      <c r="W5015" s="7" t="s">
        <v>68</v>
      </c>
      <c r="X5015" s="7" t="s">
        <v>69</v>
      </c>
      <c r="Y5015" s="7" t="s">
        <v>70</v>
      </c>
    </row>
    <row r="5016" spans="1:25" x14ac:dyDescent="0.25">
      <c r="A5016" s="6">
        <v>55765</v>
      </c>
      <c r="B5016" s="7" t="s">
        <v>3573</v>
      </c>
      <c r="C5016" s="8" t="s">
        <v>952</v>
      </c>
      <c r="D5016" s="8" t="s">
        <v>24</v>
      </c>
      <c r="E5016" s="9">
        <v>2</v>
      </c>
      <c r="F5016" s="8" t="s">
        <v>45</v>
      </c>
      <c r="G5016" s="8" t="s">
        <v>3402</v>
      </c>
      <c r="H5016" s="8" t="s">
        <v>3403</v>
      </c>
      <c r="I5016" s="10">
        <v>31024000</v>
      </c>
      <c r="J5016" s="10">
        <v>0</v>
      </c>
      <c r="K5016" s="10">
        <v>681786</v>
      </c>
      <c r="L5016" s="10">
        <v>681786</v>
      </c>
      <c r="M5016" s="10">
        <v>0</v>
      </c>
      <c r="N5016" s="10">
        <v>1498432</v>
      </c>
      <c r="O5016" s="7" t="s">
        <v>28</v>
      </c>
      <c r="P5016" s="13" t="s">
        <v>3401</v>
      </c>
      <c r="Q5016" s="14">
        <v>0.44952959999999997</v>
      </c>
      <c r="R5016" s="14">
        <v>0.44952959999999997</v>
      </c>
      <c r="S5016" s="14" t="s">
        <v>3401</v>
      </c>
      <c r="T5016" s="10">
        <v>0</v>
      </c>
      <c r="U5016" s="10">
        <v>0</v>
      </c>
      <c r="V5016" s="7" t="s">
        <v>189</v>
      </c>
      <c r="W5016" s="7" t="s">
        <v>68</v>
      </c>
      <c r="X5016" s="7" t="s">
        <v>69</v>
      </c>
      <c r="Y5016" s="7" t="s">
        <v>70</v>
      </c>
    </row>
    <row r="5017" spans="1:25" x14ac:dyDescent="0.25">
      <c r="A5017" s="6">
        <v>55766</v>
      </c>
      <c r="B5017" s="7" t="s">
        <v>3574</v>
      </c>
      <c r="C5017" s="8" t="s">
        <v>25</v>
      </c>
      <c r="D5017" s="8" t="s">
        <v>655</v>
      </c>
      <c r="E5017" s="9">
        <v>4</v>
      </c>
      <c r="F5017" s="8" t="s">
        <v>54</v>
      </c>
      <c r="G5017" s="8" t="s">
        <v>3402</v>
      </c>
      <c r="H5017" s="8" t="s">
        <v>3403</v>
      </c>
      <c r="I5017" s="10">
        <v>54140000</v>
      </c>
      <c r="J5017" s="10">
        <v>0</v>
      </c>
      <c r="K5017" s="10">
        <v>695595</v>
      </c>
      <c r="L5017" s="10">
        <v>695595</v>
      </c>
      <c r="M5017" s="10">
        <v>0</v>
      </c>
      <c r="N5017" s="10">
        <v>1363911</v>
      </c>
      <c r="O5017" s="7" t="s">
        <v>28</v>
      </c>
      <c r="P5017" s="13" t="s">
        <v>3401</v>
      </c>
      <c r="Q5017" s="14">
        <v>0.40917330000000002</v>
      </c>
      <c r="R5017" s="14">
        <v>0.40917330000000002</v>
      </c>
      <c r="S5017" s="14" t="s">
        <v>3401</v>
      </c>
      <c r="T5017" s="10">
        <v>0</v>
      </c>
      <c r="U5017" s="10">
        <v>0</v>
      </c>
      <c r="V5017" s="7" t="s">
        <v>46</v>
      </c>
      <c r="W5017" s="7" t="s">
        <v>143</v>
      </c>
      <c r="X5017" s="7" t="s">
        <v>144</v>
      </c>
      <c r="Y5017" s="7" t="s">
        <v>145</v>
      </c>
    </row>
    <row r="5018" spans="1:25" x14ac:dyDescent="0.25">
      <c r="A5018" s="6">
        <v>55770</v>
      </c>
      <c r="B5018" s="7" t="s">
        <v>3575</v>
      </c>
      <c r="C5018" s="8" t="s">
        <v>1092</v>
      </c>
      <c r="D5018" s="8" t="s">
        <v>24</v>
      </c>
      <c r="E5018" s="9">
        <v>2</v>
      </c>
      <c r="F5018" s="8" t="s">
        <v>54</v>
      </c>
      <c r="G5018" s="8" t="s">
        <v>3402</v>
      </c>
      <c r="H5018" s="8" t="s">
        <v>3403</v>
      </c>
      <c r="I5018" s="10">
        <v>31166000</v>
      </c>
      <c r="J5018" s="10">
        <v>0</v>
      </c>
      <c r="K5018" s="10">
        <v>341068</v>
      </c>
      <c r="L5018" s="10">
        <v>341068</v>
      </c>
      <c r="M5018" s="10">
        <v>0</v>
      </c>
      <c r="N5018" s="10">
        <v>682131</v>
      </c>
      <c r="O5018" s="7" t="s">
        <v>28</v>
      </c>
      <c r="P5018" s="13" t="s">
        <v>3401</v>
      </c>
      <c r="Q5018" s="14">
        <v>0.2046393</v>
      </c>
      <c r="R5018" s="14">
        <v>0.2046393</v>
      </c>
      <c r="S5018" s="14" t="s">
        <v>3401</v>
      </c>
      <c r="T5018" s="10">
        <v>0</v>
      </c>
      <c r="U5018" s="10">
        <v>0</v>
      </c>
      <c r="V5018" s="7" t="s">
        <v>55</v>
      </c>
      <c r="W5018" s="7" t="s">
        <v>56</v>
      </c>
      <c r="X5018" s="7" t="s">
        <v>57</v>
      </c>
      <c r="Y5018" s="7" t="s">
        <v>58</v>
      </c>
    </row>
    <row r="5019" spans="1:25" x14ac:dyDescent="0.25">
      <c r="A5019" s="6">
        <v>55773</v>
      </c>
      <c r="B5019" s="7" t="s">
        <v>3576</v>
      </c>
      <c r="C5019" s="8" t="s">
        <v>188</v>
      </c>
      <c r="D5019" s="8" t="s">
        <v>24</v>
      </c>
      <c r="E5019" s="9">
        <v>2</v>
      </c>
      <c r="F5019" s="8" t="s">
        <v>45</v>
      </c>
      <c r="G5019" s="8" t="s">
        <v>3402</v>
      </c>
      <c r="H5019" s="8" t="s">
        <v>3403</v>
      </c>
      <c r="I5019" s="10">
        <v>20863000</v>
      </c>
      <c r="J5019" s="10">
        <v>0</v>
      </c>
      <c r="K5019" s="10">
        <v>433450</v>
      </c>
      <c r="L5019" s="10">
        <v>433450</v>
      </c>
      <c r="M5019" s="10">
        <v>0</v>
      </c>
      <c r="N5019" s="10">
        <v>866892</v>
      </c>
      <c r="O5019" s="7" t="s">
        <v>28</v>
      </c>
      <c r="P5019" s="13" t="s">
        <v>3401</v>
      </c>
      <c r="Q5019" s="14">
        <v>0.26006760000000001</v>
      </c>
      <c r="R5019" s="14">
        <v>0.26006760000000001</v>
      </c>
      <c r="S5019" s="14" t="s">
        <v>3401</v>
      </c>
      <c r="T5019" s="10">
        <v>0</v>
      </c>
      <c r="U5019" s="10">
        <v>0</v>
      </c>
      <c r="V5019" s="7" t="s">
        <v>189</v>
      </c>
      <c r="W5019" s="7" t="s">
        <v>68</v>
      </c>
      <c r="X5019" s="7" t="s">
        <v>69</v>
      </c>
      <c r="Y5019" s="7" t="s">
        <v>70</v>
      </c>
    </row>
    <row r="5020" spans="1:25" x14ac:dyDescent="0.25">
      <c r="A5020" s="6">
        <v>55774</v>
      </c>
      <c r="B5020" s="7" t="s">
        <v>3577</v>
      </c>
      <c r="C5020" s="8" t="s">
        <v>188</v>
      </c>
      <c r="D5020" s="8" t="s">
        <v>24</v>
      </c>
      <c r="E5020" s="9">
        <v>2</v>
      </c>
      <c r="F5020" s="8" t="s">
        <v>54</v>
      </c>
      <c r="G5020" s="8" t="s">
        <v>3402</v>
      </c>
      <c r="H5020" s="8" t="s">
        <v>3403</v>
      </c>
      <c r="I5020" s="10">
        <v>12447000</v>
      </c>
      <c r="J5020" s="10">
        <v>0</v>
      </c>
      <c r="K5020" s="10">
        <v>143139</v>
      </c>
      <c r="L5020" s="10">
        <v>143139</v>
      </c>
      <c r="M5020" s="10">
        <v>0</v>
      </c>
      <c r="N5020" s="10">
        <v>286272</v>
      </c>
      <c r="O5020" s="7" t="s">
        <v>28</v>
      </c>
      <c r="P5020" s="13" t="s">
        <v>3401</v>
      </c>
      <c r="Q5020" s="14">
        <v>8.5881600000000002E-2</v>
      </c>
      <c r="R5020" s="14">
        <v>8.5881600000000002E-2</v>
      </c>
      <c r="S5020" s="14" t="s">
        <v>3401</v>
      </c>
      <c r="T5020" s="10">
        <v>0</v>
      </c>
      <c r="U5020" s="10">
        <v>0</v>
      </c>
      <c r="V5020" s="7" t="s">
        <v>189</v>
      </c>
      <c r="W5020" s="7" t="s">
        <v>68</v>
      </c>
      <c r="X5020" s="7" t="s">
        <v>69</v>
      </c>
      <c r="Y5020" s="7" t="s">
        <v>70</v>
      </c>
    </row>
    <row r="5021" spans="1:25" x14ac:dyDescent="0.25">
      <c r="A5021" s="6">
        <v>55776</v>
      </c>
      <c r="B5021" s="7" t="s">
        <v>3578</v>
      </c>
      <c r="C5021" s="8" t="s">
        <v>586</v>
      </c>
      <c r="D5021" s="8" t="s">
        <v>24</v>
      </c>
      <c r="E5021" s="9">
        <v>2</v>
      </c>
      <c r="F5021" s="8" t="s">
        <v>54</v>
      </c>
      <c r="G5021" s="8" t="s">
        <v>3402</v>
      </c>
      <c r="H5021" s="8" t="s">
        <v>3403</v>
      </c>
      <c r="I5021" s="10">
        <v>4161000</v>
      </c>
      <c r="J5021" s="10">
        <v>0</v>
      </c>
      <c r="K5021" s="10">
        <v>71326</v>
      </c>
      <c r="L5021" s="10">
        <v>71326</v>
      </c>
      <c r="M5021" s="10">
        <v>0</v>
      </c>
      <c r="N5021" s="10">
        <v>142644</v>
      </c>
      <c r="O5021" s="7" t="s">
        <v>28</v>
      </c>
      <c r="P5021" s="13" t="s">
        <v>3401</v>
      </c>
      <c r="Q5021" s="14">
        <v>4.2793200000000003E-2</v>
      </c>
      <c r="R5021" s="14">
        <v>4.2793200000000003E-2</v>
      </c>
      <c r="S5021" s="14" t="s">
        <v>3401</v>
      </c>
      <c r="T5021" s="10">
        <v>0</v>
      </c>
      <c r="U5021" s="10">
        <v>0</v>
      </c>
      <c r="V5021" s="7" t="s">
        <v>225</v>
      </c>
      <c r="W5021" s="7" t="s">
        <v>226</v>
      </c>
      <c r="X5021" s="7" t="s">
        <v>227</v>
      </c>
      <c r="Y5021" s="7" t="s">
        <v>228</v>
      </c>
    </row>
    <row r="5022" spans="1:25" x14ac:dyDescent="0.25">
      <c r="A5022" s="6">
        <v>55786</v>
      </c>
      <c r="B5022" s="7" t="s">
        <v>2703</v>
      </c>
      <c r="C5022" s="8" t="s">
        <v>850</v>
      </c>
      <c r="D5022" s="8" t="s">
        <v>24</v>
      </c>
      <c r="E5022" s="9">
        <v>2</v>
      </c>
      <c r="F5022" s="8" t="s">
        <v>45</v>
      </c>
      <c r="G5022" s="8" t="s">
        <v>26</v>
      </c>
      <c r="H5022" s="8" t="s">
        <v>27</v>
      </c>
      <c r="I5022" s="10">
        <v>105033000</v>
      </c>
      <c r="J5022" s="10">
        <v>0</v>
      </c>
      <c r="K5022" s="10">
        <v>1093550</v>
      </c>
      <c r="L5022" s="10">
        <v>1093550</v>
      </c>
      <c r="M5022" s="10">
        <v>0</v>
      </c>
      <c r="N5022" s="10">
        <v>1061699</v>
      </c>
      <c r="O5022" s="7" t="s">
        <v>28</v>
      </c>
      <c r="P5022" s="13" t="s">
        <v>3401</v>
      </c>
      <c r="Q5022" s="14">
        <v>0.31850970000000001</v>
      </c>
      <c r="R5022" s="14">
        <v>0.31850970000000001</v>
      </c>
      <c r="S5022" s="14">
        <v>0.32600000000000001</v>
      </c>
      <c r="T5022" s="10">
        <v>0</v>
      </c>
      <c r="U5022" s="10">
        <v>0</v>
      </c>
      <c r="V5022" s="7" t="s">
        <v>225</v>
      </c>
      <c r="W5022" s="7" t="s">
        <v>851</v>
      </c>
      <c r="X5022" s="7" t="s">
        <v>852</v>
      </c>
      <c r="Y5022" s="7" t="s">
        <v>852</v>
      </c>
    </row>
    <row r="5023" spans="1:25" x14ac:dyDescent="0.25">
      <c r="A5023" s="6">
        <v>55787</v>
      </c>
      <c r="B5023" s="7" t="s">
        <v>2704</v>
      </c>
      <c r="C5023" s="8" t="s">
        <v>850</v>
      </c>
      <c r="D5023" s="8" t="s">
        <v>24</v>
      </c>
      <c r="E5023" s="9">
        <v>2</v>
      </c>
      <c r="F5023" s="8" t="s">
        <v>45</v>
      </c>
      <c r="G5023" s="8" t="s">
        <v>224</v>
      </c>
      <c r="H5023" s="8" t="s">
        <v>41</v>
      </c>
      <c r="I5023" s="10">
        <v>6184000</v>
      </c>
      <c r="J5023" s="10">
        <v>0</v>
      </c>
      <c r="K5023" s="10">
        <v>62919</v>
      </c>
      <c r="L5023" s="10">
        <v>62919</v>
      </c>
      <c r="M5023" s="10">
        <v>0</v>
      </c>
      <c r="N5023" s="10">
        <v>11156</v>
      </c>
      <c r="O5023" s="7" t="s">
        <v>42</v>
      </c>
      <c r="P5023" s="13">
        <v>3.0000000000000001E-3</v>
      </c>
      <c r="Q5023" s="14">
        <v>9.8395919999999997</v>
      </c>
      <c r="R5023" s="14">
        <v>9.8395919999999997</v>
      </c>
      <c r="S5023" s="14">
        <v>9.0999999999999998E-2</v>
      </c>
      <c r="T5023" s="10">
        <v>0</v>
      </c>
      <c r="U5023" s="10">
        <v>0</v>
      </c>
      <c r="V5023" s="7" t="s">
        <v>225</v>
      </c>
      <c r="W5023" s="7" t="s">
        <v>851</v>
      </c>
      <c r="X5023" s="7" t="s">
        <v>852</v>
      </c>
      <c r="Y5023" s="7" t="s">
        <v>852</v>
      </c>
    </row>
    <row r="5024" spans="1:25" x14ac:dyDescent="0.25">
      <c r="A5024" s="6">
        <v>55799</v>
      </c>
      <c r="B5024" s="7" t="s">
        <v>2705</v>
      </c>
      <c r="C5024" s="8" t="s">
        <v>602</v>
      </c>
      <c r="D5024" s="8" t="s">
        <v>550</v>
      </c>
      <c r="E5024" s="9">
        <v>7</v>
      </c>
      <c r="F5024" s="8" t="s">
        <v>45</v>
      </c>
      <c r="G5024" s="8" t="s">
        <v>26</v>
      </c>
      <c r="H5024" s="8" t="s">
        <v>27</v>
      </c>
      <c r="I5024" s="10">
        <v>114118000</v>
      </c>
      <c r="J5024" s="10">
        <v>620761</v>
      </c>
      <c r="K5024" s="10">
        <v>1385793</v>
      </c>
      <c r="L5024" s="10">
        <v>546925</v>
      </c>
      <c r="M5024" s="10">
        <v>838868</v>
      </c>
      <c r="N5024" s="10">
        <v>1329936</v>
      </c>
      <c r="O5024" s="7" t="s">
        <v>28</v>
      </c>
      <c r="P5024" s="13" t="s">
        <v>3401</v>
      </c>
      <c r="Q5024" s="14">
        <v>0.39898080000000002</v>
      </c>
      <c r="R5024" s="14">
        <v>0.39898080000000002</v>
      </c>
      <c r="S5024" s="14" t="s">
        <v>3401</v>
      </c>
      <c r="T5024" s="10">
        <v>0</v>
      </c>
      <c r="U5024" s="10">
        <v>0</v>
      </c>
      <c r="V5024" s="7" t="s">
        <v>189</v>
      </c>
      <c r="W5024" s="7" t="s">
        <v>56</v>
      </c>
      <c r="X5024" s="7" t="s">
        <v>57</v>
      </c>
      <c r="Y5024" s="7" t="s">
        <v>58</v>
      </c>
    </row>
    <row r="5025" spans="1:25" x14ac:dyDescent="0.25">
      <c r="A5025" s="6">
        <v>55801</v>
      </c>
      <c r="B5025" s="7" t="s">
        <v>2706</v>
      </c>
      <c r="C5025" s="8" t="s">
        <v>952</v>
      </c>
      <c r="D5025" s="8" t="s">
        <v>24</v>
      </c>
      <c r="E5025" s="9">
        <v>3</v>
      </c>
      <c r="F5025" s="8" t="s">
        <v>25</v>
      </c>
      <c r="G5025" s="8" t="s">
        <v>26</v>
      </c>
      <c r="H5025" s="8" t="s">
        <v>27</v>
      </c>
      <c r="I5025" s="10">
        <v>1671433717</v>
      </c>
      <c r="J5025" s="10">
        <v>0</v>
      </c>
      <c r="K5025" s="10">
        <v>212136</v>
      </c>
      <c r="L5025" s="10">
        <v>212136</v>
      </c>
      <c r="M5025" s="10">
        <v>0</v>
      </c>
      <c r="N5025" s="10">
        <v>205821</v>
      </c>
      <c r="O5025" s="7" t="s">
        <v>28</v>
      </c>
      <c r="P5025" s="13" t="s">
        <v>3401</v>
      </c>
      <c r="Q5025" s="14">
        <v>6.1746299999999997E-2</v>
      </c>
      <c r="R5025" s="14">
        <v>10.687393999999999</v>
      </c>
      <c r="S5025" s="14">
        <v>13.795999999999999</v>
      </c>
      <c r="T5025" s="10">
        <v>0</v>
      </c>
      <c r="U5025" s="10">
        <v>0</v>
      </c>
      <c r="V5025" s="7" t="s">
        <v>189</v>
      </c>
      <c r="W5025" s="7" t="s">
        <v>68</v>
      </c>
      <c r="X5025" s="7" t="s">
        <v>69</v>
      </c>
      <c r="Y5025" s="7" t="s">
        <v>70</v>
      </c>
    </row>
    <row r="5026" spans="1:25" x14ac:dyDescent="0.25">
      <c r="A5026" s="6">
        <v>55801</v>
      </c>
      <c r="B5026" s="7" t="s">
        <v>2706</v>
      </c>
      <c r="C5026" s="8" t="s">
        <v>952</v>
      </c>
      <c r="D5026" s="8" t="s">
        <v>24</v>
      </c>
      <c r="E5026" s="9">
        <v>3</v>
      </c>
      <c r="F5026" s="8" t="s">
        <v>25</v>
      </c>
      <c r="G5026" s="8" t="s">
        <v>3407</v>
      </c>
      <c r="H5026" s="8" t="s">
        <v>3403</v>
      </c>
      <c r="I5026" s="10">
        <v>956283</v>
      </c>
      <c r="J5026" s="10">
        <v>7308</v>
      </c>
      <c r="K5026" s="10">
        <v>22023</v>
      </c>
      <c r="L5026" s="10">
        <v>6798</v>
      </c>
      <c r="M5026" s="10">
        <v>15225</v>
      </c>
      <c r="N5026" s="10">
        <v>21279</v>
      </c>
      <c r="O5026" s="7" t="s">
        <v>28</v>
      </c>
      <c r="P5026" s="13" t="s">
        <v>3401</v>
      </c>
      <c r="Q5026" s="14">
        <v>6.3837E-3</v>
      </c>
      <c r="R5026" s="14">
        <v>10.687393999999999</v>
      </c>
      <c r="S5026" s="14">
        <v>13.795999999999999</v>
      </c>
      <c r="T5026" s="10">
        <v>0</v>
      </c>
      <c r="U5026" s="10">
        <v>0</v>
      </c>
      <c r="V5026" s="7" t="s">
        <v>189</v>
      </c>
      <c r="W5026" s="7" t="s">
        <v>68</v>
      </c>
      <c r="X5026" s="7" t="s">
        <v>69</v>
      </c>
      <c r="Y5026" s="7" t="s">
        <v>70</v>
      </c>
    </row>
    <row r="5027" spans="1:25" x14ac:dyDescent="0.25">
      <c r="A5027" s="6">
        <v>55801</v>
      </c>
      <c r="B5027" s="7" t="s">
        <v>2706</v>
      </c>
      <c r="C5027" s="8" t="s">
        <v>952</v>
      </c>
      <c r="D5027" s="8" t="s">
        <v>24</v>
      </c>
      <c r="E5027" s="9">
        <v>3</v>
      </c>
      <c r="F5027" s="8" t="s">
        <v>33</v>
      </c>
      <c r="G5027" s="8" t="s">
        <v>26</v>
      </c>
      <c r="H5027" s="8" t="s">
        <v>27</v>
      </c>
      <c r="I5027" s="10">
        <v>3357942000</v>
      </c>
      <c r="J5027" s="10">
        <v>141551</v>
      </c>
      <c r="K5027" s="10">
        <v>36592628</v>
      </c>
      <c r="L5027" s="10">
        <v>36297730</v>
      </c>
      <c r="M5027" s="10">
        <v>294898</v>
      </c>
      <c r="N5027" s="10">
        <v>35397545</v>
      </c>
      <c r="O5027" s="7" t="s">
        <v>28</v>
      </c>
      <c r="P5027" s="13" t="s">
        <v>3401</v>
      </c>
      <c r="Q5027" s="14">
        <v>10.619263999999999</v>
      </c>
      <c r="R5027" s="14">
        <v>10.687393999999999</v>
      </c>
      <c r="S5027" s="14">
        <v>13.795999999999999</v>
      </c>
      <c r="T5027" s="10">
        <v>14</v>
      </c>
      <c r="U5027" s="10">
        <v>12</v>
      </c>
      <c r="V5027" s="7" t="s">
        <v>189</v>
      </c>
      <c r="W5027" s="7" t="s">
        <v>68</v>
      </c>
      <c r="X5027" s="7" t="s">
        <v>69</v>
      </c>
      <c r="Y5027" s="7" t="s">
        <v>70</v>
      </c>
    </row>
    <row r="5028" spans="1:25" x14ac:dyDescent="0.25">
      <c r="A5028" s="6">
        <v>55802</v>
      </c>
      <c r="B5028" s="7" t="s">
        <v>2707</v>
      </c>
      <c r="C5028" s="8" t="s">
        <v>95</v>
      </c>
      <c r="D5028" s="8" t="s">
        <v>24</v>
      </c>
      <c r="E5028" s="9">
        <v>2</v>
      </c>
      <c r="F5028" s="8" t="s">
        <v>45</v>
      </c>
      <c r="G5028" s="8" t="s">
        <v>26</v>
      </c>
      <c r="H5028" s="8" t="s">
        <v>27</v>
      </c>
      <c r="I5028" s="10">
        <v>60911000</v>
      </c>
      <c r="J5028" s="10">
        <v>0</v>
      </c>
      <c r="K5028" s="10">
        <v>735860</v>
      </c>
      <c r="L5028" s="10">
        <v>735860</v>
      </c>
      <c r="M5028" s="10">
        <v>0</v>
      </c>
      <c r="N5028" s="10">
        <v>699134</v>
      </c>
      <c r="O5028" s="7" t="s">
        <v>28</v>
      </c>
      <c r="P5028" s="13" t="s">
        <v>3401</v>
      </c>
      <c r="Q5028" s="14">
        <v>0.20974019999999999</v>
      </c>
      <c r="R5028" s="14">
        <v>0.20974019999999999</v>
      </c>
      <c r="S5028" s="14">
        <v>0.223</v>
      </c>
      <c r="T5028" s="10">
        <v>0</v>
      </c>
      <c r="U5028" s="10">
        <v>0</v>
      </c>
      <c r="V5028" s="7" t="s">
        <v>46</v>
      </c>
      <c r="W5028" s="7" t="s">
        <v>844</v>
      </c>
      <c r="X5028" s="7" t="s">
        <v>845</v>
      </c>
      <c r="Y5028" s="7" t="s">
        <v>49</v>
      </c>
    </row>
    <row r="5029" spans="1:25" x14ac:dyDescent="0.25">
      <c r="A5029" s="6">
        <v>55807</v>
      </c>
      <c r="B5029" s="7" t="s">
        <v>2708</v>
      </c>
      <c r="C5029" s="8" t="s">
        <v>25</v>
      </c>
      <c r="D5029" s="8" t="s">
        <v>24</v>
      </c>
      <c r="E5029" s="9">
        <v>2</v>
      </c>
      <c r="F5029" s="8" t="s">
        <v>45</v>
      </c>
      <c r="G5029" s="8" t="s">
        <v>26</v>
      </c>
      <c r="H5029" s="8" t="s">
        <v>27</v>
      </c>
      <c r="I5029" s="10">
        <v>32522000</v>
      </c>
      <c r="J5029" s="10">
        <v>0</v>
      </c>
      <c r="K5029" s="10">
        <v>34522</v>
      </c>
      <c r="L5029" s="10">
        <v>34522</v>
      </c>
      <c r="M5029" s="10">
        <v>0</v>
      </c>
      <c r="N5029" s="10">
        <v>33227</v>
      </c>
      <c r="O5029" s="7" t="s">
        <v>28</v>
      </c>
      <c r="P5029" s="13" t="s">
        <v>3401</v>
      </c>
      <c r="Q5029" s="14">
        <v>9.9681000000000006E-3</v>
      </c>
      <c r="R5029" s="14">
        <v>9.9681000000000006E-3</v>
      </c>
      <c r="S5029" s="14">
        <v>9.5000000000000001E-2</v>
      </c>
      <c r="T5029" s="10">
        <v>0</v>
      </c>
      <c r="U5029" s="10">
        <v>0</v>
      </c>
      <c r="V5029" s="7" t="s">
        <v>46</v>
      </c>
      <c r="W5029" s="7" t="s">
        <v>159</v>
      </c>
      <c r="X5029" s="7" t="s">
        <v>160</v>
      </c>
      <c r="Y5029" s="7" t="s">
        <v>145</v>
      </c>
    </row>
    <row r="5030" spans="1:25" x14ac:dyDescent="0.25">
      <c r="A5030" s="6">
        <v>55810</v>
      </c>
      <c r="B5030" s="7" t="s">
        <v>2709</v>
      </c>
      <c r="C5030" s="8" t="s">
        <v>25</v>
      </c>
      <c r="D5030" s="8" t="s">
        <v>24</v>
      </c>
      <c r="E5030" s="9">
        <v>2</v>
      </c>
      <c r="F5030" s="8" t="s">
        <v>45</v>
      </c>
      <c r="G5030" s="8" t="s">
        <v>26</v>
      </c>
      <c r="H5030" s="8" t="s">
        <v>27</v>
      </c>
      <c r="I5030" s="10">
        <v>18168000</v>
      </c>
      <c r="J5030" s="10">
        <v>0</v>
      </c>
      <c r="K5030" s="10">
        <v>203951</v>
      </c>
      <c r="L5030" s="10">
        <v>203951</v>
      </c>
      <c r="M5030" s="10">
        <v>0</v>
      </c>
      <c r="N5030" s="10">
        <v>197243</v>
      </c>
      <c r="O5030" s="7" t="s">
        <v>28</v>
      </c>
      <c r="P5030" s="13" t="s">
        <v>3401</v>
      </c>
      <c r="Q5030" s="14">
        <v>5.91729E-2</v>
      </c>
      <c r="R5030" s="14">
        <v>5.91729E-2</v>
      </c>
      <c r="S5030" s="14">
        <v>0.06</v>
      </c>
      <c r="T5030" s="10">
        <v>0</v>
      </c>
      <c r="U5030" s="10">
        <v>0</v>
      </c>
      <c r="V5030" s="7" t="s">
        <v>46</v>
      </c>
      <c r="W5030" s="7" t="s">
        <v>159</v>
      </c>
      <c r="X5030" s="7" t="s">
        <v>160</v>
      </c>
      <c r="Y5030" s="7" t="s">
        <v>145</v>
      </c>
    </row>
    <row r="5031" spans="1:25" x14ac:dyDescent="0.25">
      <c r="A5031" s="6">
        <v>55811</v>
      </c>
      <c r="B5031" s="7" t="s">
        <v>2710</v>
      </c>
      <c r="C5031" s="8" t="s">
        <v>25</v>
      </c>
      <c r="D5031" s="8" t="s">
        <v>24</v>
      </c>
      <c r="E5031" s="9">
        <v>2</v>
      </c>
      <c r="F5031" s="8" t="s">
        <v>45</v>
      </c>
      <c r="G5031" s="8" t="s">
        <v>26</v>
      </c>
      <c r="H5031" s="8" t="s">
        <v>27</v>
      </c>
      <c r="I5031" s="10">
        <v>4391000</v>
      </c>
      <c r="J5031" s="10">
        <v>0</v>
      </c>
      <c r="K5031" s="10">
        <v>51252</v>
      </c>
      <c r="L5031" s="10">
        <v>51252</v>
      </c>
      <c r="M5031" s="10">
        <v>0</v>
      </c>
      <c r="N5031" s="10">
        <v>49613</v>
      </c>
      <c r="O5031" s="7" t="s">
        <v>28</v>
      </c>
      <c r="P5031" s="13" t="s">
        <v>3401</v>
      </c>
      <c r="Q5031" s="14">
        <v>1.48839E-2</v>
      </c>
      <c r="R5031" s="14">
        <v>1.48839E-2</v>
      </c>
      <c r="S5031" s="14" t="s">
        <v>3401</v>
      </c>
      <c r="T5031" s="10">
        <v>0</v>
      </c>
      <c r="U5031" s="10">
        <v>0</v>
      </c>
      <c r="V5031" s="7" t="s">
        <v>46</v>
      </c>
      <c r="W5031" s="7" t="s">
        <v>159</v>
      </c>
      <c r="X5031" s="7" t="s">
        <v>160</v>
      </c>
      <c r="Y5031" s="7" t="s">
        <v>145</v>
      </c>
    </row>
    <row r="5032" spans="1:25" x14ac:dyDescent="0.25">
      <c r="A5032" s="6">
        <v>55813</v>
      </c>
      <c r="B5032" s="7" t="s">
        <v>2711</v>
      </c>
      <c r="C5032" s="8" t="s">
        <v>25</v>
      </c>
      <c r="D5032" s="8" t="s">
        <v>24</v>
      </c>
      <c r="E5032" s="9">
        <v>2</v>
      </c>
      <c r="F5032" s="8" t="s">
        <v>45</v>
      </c>
      <c r="G5032" s="8" t="s">
        <v>26</v>
      </c>
      <c r="H5032" s="8" t="s">
        <v>27</v>
      </c>
      <c r="I5032" s="10">
        <v>30446000</v>
      </c>
      <c r="J5032" s="10">
        <v>0</v>
      </c>
      <c r="K5032" s="10">
        <v>366372</v>
      </c>
      <c r="L5032" s="10">
        <v>366372</v>
      </c>
      <c r="M5032" s="10">
        <v>0</v>
      </c>
      <c r="N5032" s="10">
        <v>355011</v>
      </c>
      <c r="O5032" s="7" t="s">
        <v>28</v>
      </c>
      <c r="P5032" s="13" t="s">
        <v>3401</v>
      </c>
      <c r="Q5032" s="14">
        <v>0.1065033</v>
      </c>
      <c r="R5032" s="14">
        <v>0.1065033</v>
      </c>
      <c r="S5032" s="14" t="s">
        <v>3401</v>
      </c>
      <c r="T5032" s="10">
        <v>0</v>
      </c>
      <c r="U5032" s="10">
        <v>0</v>
      </c>
      <c r="V5032" s="7" t="s">
        <v>46</v>
      </c>
      <c r="W5032" s="7" t="s">
        <v>159</v>
      </c>
      <c r="X5032" s="7" t="s">
        <v>160</v>
      </c>
      <c r="Y5032" s="7" t="s">
        <v>145</v>
      </c>
    </row>
    <row r="5033" spans="1:25" x14ac:dyDescent="0.25">
      <c r="A5033" s="6">
        <v>55818</v>
      </c>
      <c r="B5033" s="7" t="s">
        <v>2712</v>
      </c>
      <c r="C5033" s="8" t="s">
        <v>106</v>
      </c>
      <c r="D5033" s="8" t="s">
        <v>24</v>
      </c>
      <c r="E5033" s="9">
        <v>2</v>
      </c>
      <c r="F5033" s="8" t="s">
        <v>25</v>
      </c>
      <c r="G5033" s="8" t="s">
        <v>26</v>
      </c>
      <c r="H5033" s="8" t="s">
        <v>27</v>
      </c>
      <c r="I5033" s="10">
        <v>297856000</v>
      </c>
      <c r="J5033" s="10">
        <v>0</v>
      </c>
      <c r="K5033" s="10">
        <v>115501</v>
      </c>
      <c r="L5033" s="10">
        <v>115501</v>
      </c>
      <c r="M5033" s="10">
        <v>0</v>
      </c>
      <c r="N5033" s="10">
        <v>106270</v>
      </c>
      <c r="O5033" s="7" t="s">
        <v>28</v>
      </c>
      <c r="P5033" s="13" t="s">
        <v>3401</v>
      </c>
      <c r="Q5033" s="14">
        <v>3.1881E-2</v>
      </c>
      <c r="R5033" s="14">
        <v>1.6535690999999999</v>
      </c>
      <c r="S5033" s="14">
        <v>1.8360000000000001</v>
      </c>
      <c r="T5033" s="10">
        <v>0</v>
      </c>
      <c r="U5033" s="10">
        <v>0</v>
      </c>
      <c r="V5033" s="7" t="s">
        <v>46</v>
      </c>
      <c r="W5033" s="7" t="s">
        <v>1082</v>
      </c>
      <c r="X5033" s="7" t="s">
        <v>1083</v>
      </c>
      <c r="Y5033" s="7" t="s">
        <v>98</v>
      </c>
    </row>
    <row r="5034" spans="1:25" x14ac:dyDescent="0.25">
      <c r="A5034" s="6">
        <v>55818</v>
      </c>
      <c r="B5034" s="7" t="s">
        <v>2712</v>
      </c>
      <c r="C5034" s="8" t="s">
        <v>106</v>
      </c>
      <c r="D5034" s="8" t="s">
        <v>24</v>
      </c>
      <c r="E5034" s="9">
        <v>2</v>
      </c>
      <c r="F5034" s="8" t="s">
        <v>33</v>
      </c>
      <c r="G5034" s="8" t="s">
        <v>26</v>
      </c>
      <c r="H5034" s="8" t="s">
        <v>27</v>
      </c>
      <c r="I5034" s="10">
        <v>539706000</v>
      </c>
      <c r="J5034" s="10">
        <v>0</v>
      </c>
      <c r="K5034" s="10">
        <v>5873449</v>
      </c>
      <c r="L5034" s="10">
        <v>5873449</v>
      </c>
      <c r="M5034" s="10">
        <v>0</v>
      </c>
      <c r="N5034" s="10">
        <v>5405627</v>
      </c>
      <c r="O5034" s="7" t="s">
        <v>28</v>
      </c>
      <c r="P5034" s="13" t="s">
        <v>3401</v>
      </c>
      <c r="Q5034" s="14">
        <v>1.6216881000000001</v>
      </c>
      <c r="R5034" s="14">
        <v>1.6535690999999999</v>
      </c>
      <c r="S5034" s="14">
        <v>1.8360000000000001</v>
      </c>
      <c r="T5034" s="10">
        <v>2</v>
      </c>
      <c r="U5034" s="10">
        <v>2</v>
      </c>
      <c r="V5034" s="7" t="s">
        <v>46</v>
      </c>
      <c r="W5034" s="7" t="s">
        <v>1082</v>
      </c>
      <c r="X5034" s="7" t="s">
        <v>1083</v>
      </c>
      <c r="Y5034" s="7" t="s">
        <v>98</v>
      </c>
    </row>
    <row r="5035" spans="1:25" x14ac:dyDescent="0.25">
      <c r="A5035" s="6">
        <v>55820</v>
      </c>
      <c r="B5035" s="7" t="s">
        <v>3579</v>
      </c>
      <c r="C5035" s="8" t="s">
        <v>25</v>
      </c>
      <c r="D5035" s="8" t="s">
        <v>655</v>
      </c>
      <c r="E5035" s="9">
        <v>4</v>
      </c>
      <c r="F5035" s="8" t="s">
        <v>54</v>
      </c>
      <c r="G5035" s="8" t="s">
        <v>3402</v>
      </c>
      <c r="H5035" s="8" t="s">
        <v>3403</v>
      </c>
      <c r="I5035" s="10">
        <v>6208000</v>
      </c>
      <c r="J5035" s="10">
        <v>0</v>
      </c>
      <c r="K5035" s="10">
        <v>95249</v>
      </c>
      <c r="L5035" s="10">
        <v>95249</v>
      </c>
      <c r="M5035" s="10">
        <v>0</v>
      </c>
      <c r="N5035" s="10">
        <v>215008</v>
      </c>
      <c r="O5035" s="7" t="s">
        <v>28</v>
      </c>
      <c r="P5035" s="13" t="s">
        <v>3401</v>
      </c>
      <c r="Q5035" s="14">
        <v>6.4502400000000001E-2</v>
      </c>
      <c r="R5035" s="14">
        <v>6.4502400000000001E-2</v>
      </c>
      <c r="S5035" s="14" t="s">
        <v>3401</v>
      </c>
      <c r="T5035" s="10">
        <v>0</v>
      </c>
      <c r="U5035" s="10">
        <v>0</v>
      </c>
      <c r="V5035" s="7" t="s">
        <v>46</v>
      </c>
      <c r="W5035" s="7" t="s">
        <v>159</v>
      </c>
      <c r="X5035" s="7" t="s">
        <v>160</v>
      </c>
      <c r="Y5035" s="7" t="s">
        <v>145</v>
      </c>
    </row>
    <row r="5036" spans="1:25" x14ac:dyDescent="0.25">
      <c r="A5036" s="6">
        <v>55821</v>
      </c>
      <c r="B5036" s="7" t="s">
        <v>2713</v>
      </c>
      <c r="C5036" s="8" t="s">
        <v>133</v>
      </c>
      <c r="D5036" s="8" t="s">
        <v>24</v>
      </c>
      <c r="E5036" s="9">
        <v>2</v>
      </c>
      <c r="F5036" s="8" t="s">
        <v>25</v>
      </c>
      <c r="G5036" s="8" t="s">
        <v>26</v>
      </c>
      <c r="H5036" s="8" t="s">
        <v>27</v>
      </c>
      <c r="I5036" s="10">
        <v>645525000</v>
      </c>
      <c r="J5036" s="10">
        <v>0</v>
      </c>
      <c r="K5036" s="10">
        <v>444173</v>
      </c>
      <c r="L5036" s="10">
        <v>444173</v>
      </c>
      <c r="M5036" s="10">
        <v>0</v>
      </c>
      <c r="N5036" s="10">
        <v>434690</v>
      </c>
      <c r="O5036" s="7" t="s">
        <v>28</v>
      </c>
      <c r="P5036" s="13" t="s">
        <v>3401</v>
      </c>
      <c r="Q5036" s="14">
        <v>0.130407</v>
      </c>
      <c r="R5036" s="14">
        <v>3.8266193999999998</v>
      </c>
      <c r="S5036" s="14">
        <v>3.7959999999999998</v>
      </c>
      <c r="T5036" s="10">
        <v>0</v>
      </c>
      <c r="U5036" s="10">
        <v>0</v>
      </c>
      <c r="V5036" s="7" t="s">
        <v>134</v>
      </c>
      <c r="W5036" s="7" t="s">
        <v>268</v>
      </c>
      <c r="X5036" s="7" t="s">
        <v>269</v>
      </c>
      <c r="Y5036" s="7" t="s">
        <v>137</v>
      </c>
    </row>
    <row r="5037" spans="1:25" x14ac:dyDescent="0.25">
      <c r="A5037" s="6">
        <v>55821</v>
      </c>
      <c r="B5037" s="7" t="s">
        <v>2713</v>
      </c>
      <c r="C5037" s="8" t="s">
        <v>133</v>
      </c>
      <c r="D5037" s="8" t="s">
        <v>24</v>
      </c>
      <c r="E5037" s="9">
        <v>2</v>
      </c>
      <c r="F5037" s="8" t="s">
        <v>33</v>
      </c>
      <c r="G5037" s="8" t="s">
        <v>26</v>
      </c>
      <c r="H5037" s="8" t="s">
        <v>27</v>
      </c>
      <c r="I5037" s="10">
        <v>1093172000</v>
      </c>
      <c r="J5037" s="10">
        <v>0</v>
      </c>
      <c r="K5037" s="10">
        <v>12602781</v>
      </c>
      <c r="L5037" s="10">
        <v>12602781</v>
      </c>
      <c r="M5037" s="10">
        <v>0</v>
      </c>
      <c r="N5037" s="10">
        <v>12320708</v>
      </c>
      <c r="O5037" s="7" t="s">
        <v>28</v>
      </c>
      <c r="P5037" s="13" t="s">
        <v>3401</v>
      </c>
      <c r="Q5037" s="14">
        <v>3.6962123999999998</v>
      </c>
      <c r="R5037" s="14">
        <v>3.8266193999999998</v>
      </c>
      <c r="S5037" s="14">
        <v>3.7959999999999998</v>
      </c>
      <c r="T5037" s="10">
        <v>4</v>
      </c>
      <c r="U5037" s="10">
        <v>3</v>
      </c>
      <c r="V5037" s="7" t="s">
        <v>134</v>
      </c>
      <c r="W5037" s="7" t="s">
        <v>268</v>
      </c>
      <c r="X5037" s="7" t="s">
        <v>269</v>
      </c>
      <c r="Y5037" s="7" t="s">
        <v>137</v>
      </c>
    </row>
    <row r="5038" spans="1:25" x14ac:dyDescent="0.25">
      <c r="A5038" s="6">
        <v>55824</v>
      </c>
      <c r="B5038" s="7" t="s">
        <v>2714</v>
      </c>
      <c r="C5038" s="8" t="s">
        <v>53</v>
      </c>
      <c r="D5038" s="8" t="s">
        <v>655</v>
      </c>
      <c r="E5038" s="9">
        <v>4</v>
      </c>
      <c r="F5038" s="8" t="s">
        <v>54</v>
      </c>
      <c r="G5038" s="8" t="s">
        <v>40</v>
      </c>
      <c r="H5038" s="8" t="s">
        <v>41</v>
      </c>
      <c r="I5038" s="10">
        <v>48000</v>
      </c>
      <c r="J5038" s="10">
        <v>0</v>
      </c>
      <c r="K5038" s="10">
        <v>403</v>
      </c>
      <c r="L5038" s="10">
        <v>403</v>
      </c>
      <c r="M5038" s="10">
        <v>0</v>
      </c>
      <c r="N5038" s="10">
        <v>65</v>
      </c>
      <c r="O5038" s="7" t="s">
        <v>42</v>
      </c>
      <c r="P5038" s="13">
        <v>2.7000000000000001E-3</v>
      </c>
      <c r="Q5038" s="14">
        <v>5.1596999999999997E-2</v>
      </c>
      <c r="R5038" s="14">
        <v>5.1596999999999997E-2</v>
      </c>
      <c r="S5038" s="14" t="s">
        <v>3401</v>
      </c>
      <c r="T5038" s="10">
        <v>0</v>
      </c>
      <c r="U5038" s="10">
        <v>0</v>
      </c>
      <c r="V5038" s="7" t="s">
        <v>55</v>
      </c>
      <c r="W5038" s="7" t="s">
        <v>56</v>
      </c>
      <c r="X5038" s="7" t="s">
        <v>57</v>
      </c>
      <c r="Y5038" s="7" t="s">
        <v>58</v>
      </c>
    </row>
    <row r="5039" spans="1:25" x14ac:dyDescent="0.25">
      <c r="A5039" s="6">
        <v>55833</v>
      </c>
      <c r="B5039" s="7" t="s">
        <v>2715</v>
      </c>
      <c r="C5039" s="8" t="s">
        <v>133</v>
      </c>
      <c r="D5039" s="8" t="s">
        <v>24</v>
      </c>
      <c r="E5039" s="9">
        <v>2</v>
      </c>
      <c r="F5039" s="8" t="s">
        <v>45</v>
      </c>
      <c r="G5039" s="8" t="s">
        <v>26</v>
      </c>
      <c r="H5039" s="8" t="s">
        <v>27</v>
      </c>
      <c r="I5039" s="10">
        <v>22004000</v>
      </c>
      <c r="J5039" s="10">
        <v>0</v>
      </c>
      <c r="K5039" s="10">
        <v>264522</v>
      </c>
      <c r="L5039" s="10">
        <v>264522</v>
      </c>
      <c r="M5039" s="10">
        <v>0</v>
      </c>
      <c r="N5039" s="10">
        <v>258574</v>
      </c>
      <c r="O5039" s="7" t="s">
        <v>28</v>
      </c>
      <c r="P5039" s="13" t="s">
        <v>3401</v>
      </c>
      <c r="Q5039" s="14">
        <v>7.7572199999999994E-2</v>
      </c>
      <c r="R5039" s="14">
        <v>7.7572199999999994E-2</v>
      </c>
      <c r="S5039" s="14">
        <v>7.8E-2</v>
      </c>
      <c r="T5039" s="10">
        <v>0</v>
      </c>
      <c r="U5039" s="10">
        <v>0</v>
      </c>
      <c r="V5039" s="7" t="s">
        <v>134</v>
      </c>
      <c r="W5039" s="7" t="s">
        <v>278</v>
      </c>
      <c r="X5039" s="7" t="s">
        <v>279</v>
      </c>
      <c r="Y5039" s="7" t="s">
        <v>137</v>
      </c>
    </row>
    <row r="5040" spans="1:25" x14ac:dyDescent="0.25">
      <c r="A5040" s="6">
        <v>55835</v>
      </c>
      <c r="B5040" s="7" t="s">
        <v>2716</v>
      </c>
      <c r="C5040" s="8" t="s">
        <v>204</v>
      </c>
      <c r="D5040" s="8" t="s">
        <v>24</v>
      </c>
      <c r="E5040" s="9">
        <v>1</v>
      </c>
      <c r="F5040" s="8" t="s">
        <v>25</v>
      </c>
      <c r="G5040" s="8" t="s">
        <v>26</v>
      </c>
      <c r="H5040" s="8" t="s">
        <v>27</v>
      </c>
      <c r="I5040" s="10">
        <v>732657000</v>
      </c>
      <c r="J5040" s="10">
        <v>0</v>
      </c>
      <c r="K5040" s="10">
        <v>985650</v>
      </c>
      <c r="L5040" s="10">
        <v>985650</v>
      </c>
      <c r="M5040" s="10">
        <v>0</v>
      </c>
      <c r="N5040" s="10">
        <v>890111</v>
      </c>
      <c r="O5040" s="7" t="s">
        <v>28</v>
      </c>
      <c r="P5040" s="13" t="s">
        <v>3401</v>
      </c>
      <c r="Q5040" s="14">
        <v>0.26703329999999997</v>
      </c>
      <c r="R5040" s="14">
        <v>3.9192944999999999</v>
      </c>
      <c r="S5040" s="14">
        <v>4.7190000000000003</v>
      </c>
      <c r="T5040" s="10">
        <v>0</v>
      </c>
      <c r="U5040" s="10">
        <v>0</v>
      </c>
      <c r="V5040" s="7" t="s">
        <v>46</v>
      </c>
      <c r="W5040" s="7" t="s">
        <v>205</v>
      </c>
      <c r="X5040" s="7" t="s">
        <v>206</v>
      </c>
      <c r="Y5040" s="7" t="s">
        <v>98</v>
      </c>
    </row>
    <row r="5041" spans="1:25" x14ac:dyDescent="0.25">
      <c r="A5041" s="6">
        <v>55835</v>
      </c>
      <c r="B5041" s="7" t="s">
        <v>2716</v>
      </c>
      <c r="C5041" s="8" t="s">
        <v>204</v>
      </c>
      <c r="D5041" s="8" t="s">
        <v>24</v>
      </c>
      <c r="E5041" s="9">
        <v>1</v>
      </c>
      <c r="F5041" s="8" t="s">
        <v>33</v>
      </c>
      <c r="G5041" s="8" t="s">
        <v>26</v>
      </c>
      <c r="H5041" s="8" t="s">
        <v>27</v>
      </c>
      <c r="I5041" s="10">
        <v>1127868000</v>
      </c>
      <c r="J5041" s="10">
        <v>0</v>
      </c>
      <c r="K5041" s="10">
        <v>13469226</v>
      </c>
      <c r="L5041" s="10">
        <v>13469226</v>
      </c>
      <c r="M5041" s="10">
        <v>0</v>
      </c>
      <c r="N5041" s="10">
        <v>12174204</v>
      </c>
      <c r="O5041" s="7" t="s">
        <v>28</v>
      </c>
      <c r="P5041" s="13" t="s">
        <v>3401</v>
      </c>
      <c r="Q5041" s="14">
        <v>3.6522611999999999</v>
      </c>
      <c r="R5041" s="14">
        <v>3.9192944999999999</v>
      </c>
      <c r="S5041" s="14">
        <v>4.7190000000000003</v>
      </c>
      <c r="T5041" s="10">
        <v>4</v>
      </c>
      <c r="U5041" s="10">
        <v>4</v>
      </c>
      <c r="V5041" s="7" t="s">
        <v>46</v>
      </c>
      <c r="W5041" s="7" t="s">
        <v>205</v>
      </c>
      <c r="X5041" s="7" t="s">
        <v>206</v>
      </c>
      <c r="Y5041" s="7" t="s">
        <v>98</v>
      </c>
    </row>
    <row r="5042" spans="1:25" x14ac:dyDescent="0.25">
      <c r="A5042" s="6">
        <v>55836</v>
      </c>
      <c r="B5042" s="7" t="s">
        <v>2717</v>
      </c>
      <c r="C5042" s="8" t="s">
        <v>1092</v>
      </c>
      <c r="D5042" s="8" t="s">
        <v>24</v>
      </c>
      <c r="E5042" s="9">
        <v>1</v>
      </c>
      <c r="F5042" s="8" t="s">
        <v>45</v>
      </c>
      <c r="G5042" s="8" t="s">
        <v>26</v>
      </c>
      <c r="H5042" s="8" t="s">
        <v>27</v>
      </c>
      <c r="I5042" s="10">
        <v>10053000</v>
      </c>
      <c r="J5042" s="10">
        <v>0</v>
      </c>
      <c r="K5042" s="10">
        <v>128323</v>
      </c>
      <c r="L5042" s="10">
        <v>128323</v>
      </c>
      <c r="M5042" s="10">
        <v>0</v>
      </c>
      <c r="N5042" s="10">
        <v>122913</v>
      </c>
      <c r="O5042" s="7" t="s">
        <v>28</v>
      </c>
      <c r="P5042" s="13" t="s">
        <v>3401</v>
      </c>
      <c r="Q5042" s="14">
        <v>3.6873900000000001E-2</v>
      </c>
      <c r="R5042" s="14">
        <v>3.6873900000000001E-2</v>
      </c>
      <c r="S5042" s="14">
        <v>3.4000000000000002E-2</v>
      </c>
      <c r="T5042" s="10">
        <v>0</v>
      </c>
      <c r="U5042" s="10">
        <v>0</v>
      </c>
      <c r="V5042" s="7" t="s">
        <v>55</v>
      </c>
      <c r="W5042" s="7" t="s">
        <v>56</v>
      </c>
      <c r="X5042" s="7" t="s">
        <v>57</v>
      </c>
      <c r="Y5042" s="7" t="s">
        <v>58</v>
      </c>
    </row>
    <row r="5043" spans="1:25" x14ac:dyDescent="0.25">
      <c r="A5043" s="6">
        <v>55841</v>
      </c>
      <c r="B5043" s="7" t="s">
        <v>2718</v>
      </c>
      <c r="C5043" s="8" t="s">
        <v>814</v>
      </c>
      <c r="D5043" s="8" t="s">
        <v>24</v>
      </c>
      <c r="E5043" s="9">
        <v>1</v>
      </c>
      <c r="F5043" s="8" t="s">
        <v>25</v>
      </c>
      <c r="G5043" s="8" t="s">
        <v>26</v>
      </c>
      <c r="H5043" s="8" t="s">
        <v>27</v>
      </c>
      <c r="I5043" s="10">
        <v>970091000</v>
      </c>
      <c r="J5043" s="10">
        <v>0</v>
      </c>
      <c r="K5043" s="10">
        <v>473112</v>
      </c>
      <c r="L5043" s="10">
        <v>473112</v>
      </c>
      <c r="M5043" s="10">
        <v>0</v>
      </c>
      <c r="N5043" s="10">
        <v>453880</v>
      </c>
      <c r="O5043" s="7" t="s">
        <v>28</v>
      </c>
      <c r="P5043" s="13" t="s">
        <v>3401</v>
      </c>
      <c r="Q5043" s="14">
        <v>0.13616400000000001</v>
      </c>
      <c r="R5043" s="14">
        <v>5.9209079999999998</v>
      </c>
      <c r="S5043" s="14">
        <v>6.1559999999999997</v>
      </c>
      <c r="T5043" s="10">
        <v>0</v>
      </c>
      <c r="U5043" s="10">
        <v>0</v>
      </c>
      <c r="V5043" s="7" t="s">
        <v>46</v>
      </c>
      <c r="W5043" s="7" t="s">
        <v>815</v>
      </c>
      <c r="X5043" s="7" t="s">
        <v>816</v>
      </c>
      <c r="Y5043" s="7" t="s">
        <v>98</v>
      </c>
    </row>
    <row r="5044" spans="1:25" x14ac:dyDescent="0.25">
      <c r="A5044" s="6">
        <v>55841</v>
      </c>
      <c r="B5044" s="7" t="s">
        <v>2718</v>
      </c>
      <c r="C5044" s="8" t="s">
        <v>814</v>
      </c>
      <c r="D5044" s="8" t="s">
        <v>24</v>
      </c>
      <c r="E5044" s="9">
        <v>1</v>
      </c>
      <c r="F5044" s="8" t="s">
        <v>33</v>
      </c>
      <c r="G5044" s="8" t="s">
        <v>26</v>
      </c>
      <c r="H5044" s="8" t="s">
        <v>27</v>
      </c>
      <c r="I5044" s="10">
        <v>1734611000</v>
      </c>
      <c r="J5044" s="10">
        <v>0</v>
      </c>
      <c r="K5044" s="10">
        <v>20085920</v>
      </c>
      <c r="L5044" s="10">
        <v>20085920</v>
      </c>
      <c r="M5044" s="10">
        <v>0</v>
      </c>
      <c r="N5044" s="10">
        <v>19282480</v>
      </c>
      <c r="O5044" s="7" t="s">
        <v>28</v>
      </c>
      <c r="P5044" s="13" t="s">
        <v>3401</v>
      </c>
      <c r="Q5044" s="14">
        <v>5.7847439999999999</v>
      </c>
      <c r="R5044" s="14">
        <v>5.9209079999999998</v>
      </c>
      <c r="S5044" s="14">
        <v>6.1559999999999997</v>
      </c>
      <c r="T5044" s="10">
        <v>6</v>
      </c>
      <c r="U5044" s="10">
        <v>5</v>
      </c>
      <c r="V5044" s="7" t="s">
        <v>46</v>
      </c>
      <c r="W5044" s="7" t="s">
        <v>815</v>
      </c>
      <c r="X5044" s="7" t="s">
        <v>816</v>
      </c>
      <c r="Y5044" s="7" t="s">
        <v>98</v>
      </c>
    </row>
    <row r="5045" spans="1:25" x14ac:dyDescent="0.25">
      <c r="A5045" s="6">
        <v>55847</v>
      </c>
      <c r="B5045" s="7" t="s">
        <v>2719</v>
      </c>
      <c r="C5045" s="8" t="s">
        <v>25</v>
      </c>
      <c r="D5045" s="8" t="s">
        <v>24</v>
      </c>
      <c r="E5045" s="9">
        <v>2</v>
      </c>
      <c r="F5045" s="8" t="s">
        <v>45</v>
      </c>
      <c r="G5045" s="8" t="s">
        <v>26</v>
      </c>
      <c r="H5045" s="8" t="s">
        <v>27</v>
      </c>
      <c r="I5045" s="10">
        <v>26059000</v>
      </c>
      <c r="J5045" s="10">
        <v>0</v>
      </c>
      <c r="K5045" s="10">
        <v>311290</v>
      </c>
      <c r="L5045" s="10">
        <v>311290</v>
      </c>
      <c r="M5045" s="10">
        <v>0</v>
      </c>
      <c r="N5045" s="10">
        <v>327672</v>
      </c>
      <c r="O5045" s="7" t="s">
        <v>28</v>
      </c>
      <c r="P5045" s="13" t="s">
        <v>3401</v>
      </c>
      <c r="Q5045" s="14">
        <v>9.8301600000000003E-2</v>
      </c>
      <c r="R5045" s="14">
        <v>9.8301600000000003E-2</v>
      </c>
      <c r="S5045" s="14">
        <v>9.4E-2</v>
      </c>
      <c r="T5045" s="10">
        <v>0</v>
      </c>
      <c r="U5045" s="10">
        <v>0</v>
      </c>
      <c r="V5045" s="7" t="s">
        <v>46</v>
      </c>
      <c r="W5045" s="7" t="s">
        <v>159</v>
      </c>
      <c r="X5045" s="7" t="s">
        <v>160</v>
      </c>
      <c r="Y5045" s="7" t="s">
        <v>145</v>
      </c>
    </row>
    <row r="5046" spans="1:25" x14ac:dyDescent="0.25">
      <c r="A5046" s="6">
        <v>55851</v>
      </c>
      <c r="B5046" s="7" t="s">
        <v>2720</v>
      </c>
      <c r="C5046" s="8" t="s">
        <v>25</v>
      </c>
      <c r="D5046" s="8" t="s">
        <v>550</v>
      </c>
      <c r="E5046" s="9">
        <v>7</v>
      </c>
      <c r="F5046" s="8" t="s">
        <v>45</v>
      </c>
      <c r="G5046" s="8" t="s">
        <v>26</v>
      </c>
      <c r="H5046" s="8" t="s">
        <v>27</v>
      </c>
      <c r="I5046" s="10">
        <v>265639824</v>
      </c>
      <c r="J5046" s="10">
        <v>1103438</v>
      </c>
      <c r="K5046" s="10">
        <v>2619999</v>
      </c>
      <c r="L5046" s="10">
        <v>1205336</v>
      </c>
      <c r="M5046" s="10">
        <v>1414663</v>
      </c>
      <c r="N5046" s="10">
        <v>2526519</v>
      </c>
      <c r="O5046" s="7" t="s">
        <v>28</v>
      </c>
      <c r="P5046" s="13" t="s">
        <v>3401</v>
      </c>
      <c r="Q5046" s="14">
        <v>0.75795570000000001</v>
      </c>
      <c r="R5046" s="14">
        <v>0.86906669999999997</v>
      </c>
      <c r="S5046" s="14" t="s">
        <v>3401</v>
      </c>
      <c r="T5046" s="10">
        <v>1</v>
      </c>
      <c r="U5046" s="10">
        <v>1</v>
      </c>
      <c r="V5046" s="7" t="s">
        <v>46</v>
      </c>
      <c r="W5046" s="7" t="s">
        <v>159</v>
      </c>
      <c r="X5046" s="7" t="s">
        <v>160</v>
      </c>
      <c r="Y5046" s="7" t="s">
        <v>145</v>
      </c>
    </row>
    <row r="5047" spans="1:25" x14ac:dyDescent="0.25">
      <c r="A5047" s="6">
        <v>55851</v>
      </c>
      <c r="B5047" s="7" t="s">
        <v>2720</v>
      </c>
      <c r="C5047" s="8" t="s">
        <v>25</v>
      </c>
      <c r="D5047" s="8" t="s">
        <v>550</v>
      </c>
      <c r="E5047" s="9">
        <v>7</v>
      </c>
      <c r="F5047" s="8" t="s">
        <v>45</v>
      </c>
      <c r="G5047" s="8" t="s">
        <v>3407</v>
      </c>
      <c r="H5047" s="8" t="s">
        <v>3403</v>
      </c>
      <c r="I5047" s="10">
        <v>26361176</v>
      </c>
      <c r="J5047" s="10">
        <v>109502</v>
      </c>
      <c r="K5047" s="10">
        <v>259999</v>
      </c>
      <c r="L5047" s="10">
        <v>119613</v>
      </c>
      <c r="M5047" s="10">
        <v>140386</v>
      </c>
      <c r="N5047" s="10">
        <v>370370</v>
      </c>
      <c r="O5047" s="7" t="s">
        <v>28</v>
      </c>
      <c r="P5047" s="13" t="s">
        <v>3401</v>
      </c>
      <c r="Q5047" s="14">
        <v>0.111111</v>
      </c>
      <c r="R5047" s="14">
        <v>0.86906669999999997</v>
      </c>
      <c r="S5047" s="14" t="s">
        <v>3401</v>
      </c>
      <c r="T5047" s="10">
        <v>0</v>
      </c>
      <c r="U5047" s="10">
        <v>0</v>
      </c>
      <c r="V5047" s="7" t="s">
        <v>46</v>
      </c>
      <c r="W5047" s="7" t="s">
        <v>159</v>
      </c>
      <c r="X5047" s="7" t="s">
        <v>160</v>
      </c>
      <c r="Y5047" s="7" t="s">
        <v>145</v>
      </c>
    </row>
    <row r="5048" spans="1:25" x14ac:dyDescent="0.25">
      <c r="A5048" s="6">
        <v>55853</v>
      </c>
      <c r="B5048" s="7" t="s">
        <v>2721</v>
      </c>
      <c r="C5048" s="8" t="s">
        <v>25</v>
      </c>
      <c r="D5048" s="8" t="s">
        <v>24</v>
      </c>
      <c r="E5048" s="9">
        <v>2</v>
      </c>
      <c r="F5048" s="8" t="s">
        <v>119</v>
      </c>
      <c r="G5048" s="8" t="s">
        <v>26</v>
      </c>
      <c r="H5048" s="8" t="s">
        <v>27</v>
      </c>
      <c r="I5048" s="10">
        <v>383868000</v>
      </c>
      <c r="J5048" s="10">
        <v>0</v>
      </c>
      <c r="K5048" s="10">
        <v>2735748</v>
      </c>
      <c r="L5048" s="10">
        <v>2735748</v>
      </c>
      <c r="M5048" s="10">
        <v>0</v>
      </c>
      <c r="N5048" s="10">
        <v>2643497</v>
      </c>
      <c r="O5048" s="7" t="s">
        <v>28</v>
      </c>
      <c r="P5048" s="13" t="s">
        <v>3401</v>
      </c>
      <c r="Q5048" s="14">
        <v>0.79304909999999995</v>
      </c>
      <c r="R5048" s="14">
        <v>0.79304909999999995</v>
      </c>
      <c r="S5048" s="14">
        <v>0.83</v>
      </c>
      <c r="T5048" s="10">
        <v>1</v>
      </c>
      <c r="U5048" s="10">
        <v>1</v>
      </c>
      <c r="V5048" s="7" t="s">
        <v>46</v>
      </c>
      <c r="W5048" s="7" t="s">
        <v>159</v>
      </c>
      <c r="X5048" s="7" t="s">
        <v>160</v>
      </c>
      <c r="Y5048" s="7" t="s">
        <v>145</v>
      </c>
    </row>
    <row r="5049" spans="1:25" x14ac:dyDescent="0.25">
      <c r="A5049" s="6">
        <v>55855</v>
      </c>
      <c r="B5049" s="7" t="s">
        <v>2722</v>
      </c>
      <c r="C5049" s="8" t="s">
        <v>25</v>
      </c>
      <c r="D5049" s="8" t="s">
        <v>24</v>
      </c>
      <c r="E5049" s="9">
        <v>2</v>
      </c>
      <c r="F5049" s="8" t="s">
        <v>45</v>
      </c>
      <c r="G5049" s="8" t="s">
        <v>26</v>
      </c>
      <c r="H5049" s="8" t="s">
        <v>27</v>
      </c>
      <c r="I5049" s="10">
        <v>16450000</v>
      </c>
      <c r="J5049" s="10">
        <v>0</v>
      </c>
      <c r="K5049" s="10">
        <v>181911</v>
      </c>
      <c r="L5049" s="10">
        <v>181911</v>
      </c>
      <c r="M5049" s="10">
        <v>0</v>
      </c>
      <c r="N5049" s="10">
        <v>176270</v>
      </c>
      <c r="O5049" s="7" t="s">
        <v>28</v>
      </c>
      <c r="P5049" s="13" t="s">
        <v>3401</v>
      </c>
      <c r="Q5049" s="14">
        <v>5.2880999999999997E-2</v>
      </c>
      <c r="R5049" s="14">
        <v>5.2880999999999997E-2</v>
      </c>
      <c r="S5049" s="14">
        <v>5.5E-2</v>
      </c>
      <c r="T5049" s="10">
        <v>0</v>
      </c>
      <c r="U5049" s="10">
        <v>0</v>
      </c>
      <c r="V5049" s="7" t="s">
        <v>46</v>
      </c>
      <c r="W5049" s="7" t="s">
        <v>159</v>
      </c>
      <c r="X5049" s="7" t="s">
        <v>160</v>
      </c>
      <c r="Y5049" s="7" t="s">
        <v>145</v>
      </c>
    </row>
    <row r="5050" spans="1:25" x14ac:dyDescent="0.25">
      <c r="A5050" s="6">
        <v>55856</v>
      </c>
      <c r="B5050" s="7" t="s">
        <v>2723</v>
      </c>
      <c r="C5050" s="8" t="s">
        <v>188</v>
      </c>
      <c r="D5050" s="8" t="s">
        <v>24</v>
      </c>
      <c r="E5050" s="9">
        <v>2</v>
      </c>
      <c r="F5050" s="8" t="s">
        <v>34</v>
      </c>
      <c r="G5050" s="8" t="s">
        <v>35</v>
      </c>
      <c r="H5050" s="8" t="s">
        <v>36</v>
      </c>
      <c r="I5050" s="10">
        <v>10587579352</v>
      </c>
      <c r="J5050" s="10">
        <v>0</v>
      </c>
      <c r="K5050" s="10">
        <v>99245477</v>
      </c>
      <c r="L5050" s="10">
        <v>99245477</v>
      </c>
      <c r="M5050" s="10">
        <v>0</v>
      </c>
      <c r="N5050" s="10">
        <v>5910150</v>
      </c>
      <c r="O5050" s="7" t="s">
        <v>37</v>
      </c>
      <c r="P5050" s="13">
        <v>3.8675840968503301E-2</v>
      </c>
      <c r="Q5050" s="14">
        <v>6948.8326999999999</v>
      </c>
      <c r="R5050" s="14">
        <v>6948.8339999999998</v>
      </c>
      <c r="S5050" s="14">
        <v>8630.5869999999995</v>
      </c>
      <c r="T5050" s="10">
        <v>8631</v>
      </c>
      <c r="U5050" s="10">
        <v>7830</v>
      </c>
      <c r="V5050" s="7" t="s">
        <v>29</v>
      </c>
      <c r="W5050" s="7" t="s">
        <v>56</v>
      </c>
      <c r="X5050" s="7" t="s">
        <v>57</v>
      </c>
      <c r="Y5050" s="7" t="s">
        <v>58</v>
      </c>
    </row>
    <row r="5051" spans="1:25" x14ac:dyDescent="0.25">
      <c r="A5051" s="6">
        <v>55856</v>
      </c>
      <c r="B5051" s="7" t="s">
        <v>2723</v>
      </c>
      <c r="C5051" s="8" t="s">
        <v>188</v>
      </c>
      <c r="D5051" s="8" t="s">
        <v>24</v>
      </c>
      <c r="E5051" s="9">
        <v>2</v>
      </c>
      <c r="F5051" s="8" t="s">
        <v>34</v>
      </c>
      <c r="G5051" s="8" t="s">
        <v>26</v>
      </c>
      <c r="H5051" s="8" t="s">
        <v>27</v>
      </c>
      <c r="I5051" s="10">
        <v>31577648</v>
      </c>
      <c r="J5051" s="10">
        <v>0</v>
      </c>
      <c r="K5051" s="10">
        <v>296635</v>
      </c>
      <c r="L5051" s="10">
        <v>296635</v>
      </c>
      <c r="M5051" s="10">
        <v>0</v>
      </c>
      <c r="N5051" s="10">
        <v>290820</v>
      </c>
      <c r="O5051" s="7" t="s">
        <v>28</v>
      </c>
      <c r="P5051" s="13" t="s">
        <v>3401</v>
      </c>
      <c r="Q5051" s="14">
        <v>1.3959E-3</v>
      </c>
      <c r="R5051" s="14">
        <v>6948.8339999999998</v>
      </c>
      <c r="S5051" s="14">
        <v>8630.5869999999995</v>
      </c>
      <c r="T5051" s="10">
        <v>0</v>
      </c>
      <c r="U5051" s="10">
        <v>0</v>
      </c>
      <c r="V5051" s="7" t="s">
        <v>29</v>
      </c>
      <c r="W5051" s="7" t="s">
        <v>56</v>
      </c>
      <c r="X5051" s="7" t="s">
        <v>57</v>
      </c>
      <c r="Y5051" s="7" t="s">
        <v>58</v>
      </c>
    </row>
    <row r="5052" spans="1:25" x14ac:dyDescent="0.25">
      <c r="A5052" s="6">
        <v>55857</v>
      </c>
      <c r="B5052" s="7" t="s">
        <v>2724</v>
      </c>
      <c r="C5052" s="8" t="s">
        <v>63</v>
      </c>
      <c r="D5052" s="8" t="s">
        <v>550</v>
      </c>
      <c r="E5052" s="9">
        <v>7</v>
      </c>
      <c r="F5052" s="8" t="s">
        <v>45</v>
      </c>
      <c r="G5052" s="8" t="s">
        <v>26</v>
      </c>
      <c r="H5052" s="8" t="s">
        <v>27</v>
      </c>
      <c r="I5052" s="10">
        <v>95337000</v>
      </c>
      <c r="J5052" s="10">
        <v>1309479</v>
      </c>
      <c r="K5052" s="10">
        <v>1923457</v>
      </c>
      <c r="L5052" s="10">
        <v>382894</v>
      </c>
      <c r="M5052" s="10">
        <v>1540563</v>
      </c>
      <c r="N5052" s="10">
        <v>1896900</v>
      </c>
      <c r="O5052" s="7" t="s">
        <v>28</v>
      </c>
      <c r="P5052" s="13" t="s">
        <v>3401</v>
      </c>
      <c r="Q5052" s="14">
        <v>0.56906999999999996</v>
      </c>
      <c r="R5052" s="14">
        <v>0.56906999999999996</v>
      </c>
      <c r="S5052" s="14" t="s">
        <v>3401</v>
      </c>
      <c r="T5052" s="10">
        <v>1</v>
      </c>
      <c r="U5052" s="10">
        <v>1</v>
      </c>
      <c r="V5052" s="7" t="s">
        <v>29</v>
      </c>
      <c r="W5052" s="7" t="s">
        <v>56</v>
      </c>
      <c r="X5052" s="7" t="s">
        <v>57</v>
      </c>
      <c r="Y5052" s="7" t="s">
        <v>58</v>
      </c>
    </row>
    <row r="5053" spans="1:25" x14ac:dyDescent="0.25">
      <c r="A5053" s="6">
        <v>55861</v>
      </c>
      <c r="B5053" s="7" t="s">
        <v>2725</v>
      </c>
      <c r="C5053" s="8" t="s">
        <v>1092</v>
      </c>
      <c r="D5053" s="8" t="s">
        <v>550</v>
      </c>
      <c r="E5053" s="9">
        <v>7</v>
      </c>
      <c r="F5053" s="8" t="s">
        <v>34</v>
      </c>
      <c r="G5053" s="8" t="s">
        <v>26</v>
      </c>
      <c r="H5053" s="8" t="s">
        <v>27</v>
      </c>
      <c r="I5053" s="10">
        <v>11989000</v>
      </c>
      <c r="J5053" s="10">
        <v>299897</v>
      </c>
      <c r="K5053" s="10">
        <v>1136018</v>
      </c>
      <c r="L5053" s="10">
        <v>136355</v>
      </c>
      <c r="M5053" s="10">
        <v>999663</v>
      </c>
      <c r="N5053" s="10">
        <v>1136018</v>
      </c>
      <c r="O5053" s="7" t="s">
        <v>28</v>
      </c>
      <c r="P5053" s="13" t="s">
        <v>3401</v>
      </c>
      <c r="Q5053" s="14">
        <v>0.34080539999999998</v>
      </c>
      <c r="R5053" s="14">
        <v>0.34080539999999998</v>
      </c>
      <c r="S5053" s="14" t="s">
        <v>3401</v>
      </c>
      <c r="T5053" s="10">
        <v>0</v>
      </c>
      <c r="U5053" s="10">
        <v>0</v>
      </c>
      <c r="V5053" s="7" t="s">
        <v>189</v>
      </c>
      <c r="W5053" s="7" t="s">
        <v>56</v>
      </c>
      <c r="X5053" s="7" t="s">
        <v>57</v>
      </c>
      <c r="Y5053" s="7" t="s">
        <v>58</v>
      </c>
    </row>
    <row r="5054" spans="1:25" x14ac:dyDescent="0.25">
      <c r="A5054" s="6">
        <v>55866</v>
      </c>
      <c r="B5054" s="7" t="s">
        <v>2726</v>
      </c>
      <c r="C5054" s="8" t="s">
        <v>759</v>
      </c>
      <c r="D5054" s="8" t="s">
        <v>24</v>
      </c>
      <c r="E5054" s="9">
        <v>2</v>
      </c>
      <c r="F5054" s="8" t="s">
        <v>54</v>
      </c>
      <c r="G5054" s="8" t="s">
        <v>26</v>
      </c>
      <c r="H5054" s="8" t="s">
        <v>27</v>
      </c>
      <c r="I5054" s="10">
        <v>92242000</v>
      </c>
      <c r="J5054" s="10">
        <v>0</v>
      </c>
      <c r="K5054" s="10">
        <v>863853</v>
      </c>
      <c r="L5054" s="10">
        <v>863853</v>
      </c>
      <c r="M5054" s="10">
        <v>0</v>
      </c>
      <c r="N5054" s="10">
        <v>845257</v>
      </c>
      <c r="O5054" s="7" t="s">
        <v>28</v>
      </c>
      <c r="P5054" s="13" t="s">
        <v>3401</v>
      </c>
      <c r="Q5054" s="14">
        <v>0.2535771</v>
      </c>
      <c r="R5054" s="14">
        <v>0.2535771</v>
      </c>
      <c r="S5054" s="14" t="s">
        <v>3401</v>
      </c>
      <c r="T5054" s="10">
        <v>0</v>
      </c>
      <c r="U5054" s="10">
        <v>0</v>
      </c>
      <c r="V5054" s="7" t="s">
        <v>46</v>
      </c>
      <c r="W5054" s="7" t="s">
        <v>763</v>
      </c>
      <c r="X5054" s="7" t="s">
        <v>764</v>
      </c>
      <c r="Y5054" s="7" t="s">
        <v>98</v>
      </c>
    </row>
    <row r="5055" spans="1:25" x14ac:dyDescent="0.25">
      <c r="A5055" s="6">
        <v>55867</v>
      </c>
      <c r="B5055" s="7" t="s">
        <v>2727</v>
      </c>
      <c r="C5055" s="8" t="s">
        <v>53</v>
      </c>
      <c r="D5055" s="8" t="s">
        <v>24</v>
      </c>
      <c r="E5055" s="9">
        <v>2</v>
      </c>
      <c r="F5055" s="8" t="s">
        <v>34</v>
      </c>
      <c r="G5055" s="8" t="s">
        <v>3440</v>
      </c>
      <c r="H5055" s="8" t="s">
        <v>3403</v>
      </c>
      <c r="I5055" s="10">
        <v>137714789</v>
      </c>
      <c r="J5055" s="10">
        <v>0</v>
      </c>
      <c r="K5055" s="10">
        <v>2204980</v>
      </c>
      <c r="L5055" s="10">
        <v>2204980</v>
      </c>
      <c r="M5055" s="10">
        <v>0</v>
      </c>
      <c r="N5055" s="10">
        <v>256992</v>
      </c>
      <c r="O5055" s="7" t="s">
        <v>37</v>
      </c>
      <c r="P5055" s="13" t="s">
        <v>3401</v>
      </c>
      <c r="Q5055" s="14">
        <v>1.4802739</v>
      </c>
      <c r="R5055" s="14">
        <v>8.2565077000000002</v>
      </c>
      <c r="S5055" s="14">
        <v>31.459</v>
      </c>
      <c r="T5055" s="10">
        <v>6</v>
      </c>
      <c r="U5055" s="10">
        <v>5</v>
      </c>
      <c r="V5055" s="7" t="s">
        <v>55</v>
      </c>
      <c r="W5055" s="7" t="s">
        <v>56</v>
      </c>
      <c r="X5055" s="7" t="s">
        <v>57</v>
      </c>
      <c r="Y5055" s="7" t="s">
        <v>58</v>
      </c>
    </row>
    <row r="5056" spans="1:25" x14ac:dyDescent="0.25">
      <c r="A5056" s="6">
        <v>55867</v>
      </c>
      <c r="B5056" s="7" t="s">
        <v>2727</v>
      </c>
      <c r="C5056" s="8" t="s">
        <v>53</v>
      </c>
      <c r="D5056" s="8" t="s">
        <v>24</v>
      </c>
      <c r="E5056" s="9">
        <v>2</v>
      </c>
      <c r="F5056" s="8" t="s">
        <v>34</v>
      </c>
      <c r="G5056" s="8" t="s">
        <v>3405</v>
      </c>
      <c r="H5056" s="8" t="s">
        <v>3403</v>
      </c>
      <c r="I5056" s="10">
        <v>205027181</v>
      </c>
      <c r="J5056" s="10">
        <v>0</v>
      </c>
      <c r="K5056" s="10">
        <v>3243823</v>
      </c>
      <c r="L5056" s="10">
        <v>3243823</v>
      </c>
      <c r="M5056" s="10">
        <v>0</v>
      </c>
      <c r="N5056" s="10">
        <v>329977</v>
      </c>
      <c r="O5056" s="7" t="s">
        <v>37</v>
      </c>
      <c r="P5056" s="13" t="s">
        <v>3401</v>
      </c>
      <c r="Q5056" s="14">
        <v>6.7758796999999999</v>
      </c>
      <c r="R5056" s="14">
        <v>8.2565077000000002</v>
      </c>
      <c r="S5056" s="14">
        <v>31.459</v>
      </c>
      <c r="T5056" s="10">
        <v>26</v>
      </c>
      <c r="U5056" s="10">
        <v>23</v>
      </c>
      <c r="V5056" s="7" t="s">
        <v>55</v>
      </c>
      <c r="W5056" s="7" t="s">
        <v>56</v>
      </c>
      <c r="X5056" s="7" t="s">
        <v>57</v>
      </c>
      <c r="Y5056" s="7" t="s">
        <v>58</v>
      </c>
    </row>
    <row r="5057" spans="1:25" x14ac:dyDescent="0.25">
      <c r="A5057" s="6">
        <v>55867</v>
      </c>
      <c r="B5057" s="7" t="s">
        <v>2727</v>
      </c>
      <c r="C5057" s="8" t="s">
        <v>53</v>
      </c>
      <c r="D5057" s="8" t="s">
        <v>24</v>
      </c>
      <c r="E5057" s="9">
        <v>2</v>
      </c>
      <c r="F5057" s="8" t="s">
        <v>34</v>
      </c>
      <c r="G5057" s="8" t="s">
        <v>542</v>
      </c>
      <c r="H5057" s="8" t="s">
        <v>41</v>
      </c>
      <c r="I5057" s="10">
        <v>1322030</v>
      </c>
      <c r="J5057" s="10">
        <v>0</v>
      </c>
      <c r="K5057" s="10">
        <v>20901</v>
      </c>
      <c r="L5057" s="10">
        <v>20901</v>
      </c>
      <c r="M5057" s="10">
        <v>0</v>
      </c>
      <c r="N5057" s="10">
        <v>8197</v>
      </c>
      <c r="O5057" s="7" t="s">
        <v>28</v>
      </c>
      <c r="P5057" s="13" t="s">
        <v>3401</v>
      </c>
      <c r="Q5057" s="14">
        <v>3.5409999999999999E-4</v>
      </c>
      <c r="R5057" s="14">
        <v>8.2565077000000002</v>
      </c>
      <c r="S5057" s="14">
        <v>31.459</v>
      </c>
      <c r="T5057" s="10">
        <v>0</v>
      </c>
      <c r="U5057" s="10">
        <v>0</v>
      </c>
      <c r="V5057" s="7" t="s">
        <v>55</v>
      </c>
      <c r="W5057" s="7" t="s">
        <v>56</v>
      </c>
      <c r="X5057" s="7" t="s">
        <v>57</v>
      </c>
      <c r="Y5057" s="7" t="s">
        <v>58</v>
      </c>
    </row>
    <row r="5058" spans="1:25" x14ac:dyDescent="0.25">
      <c r="A5058" s="6">
        <v>55874</v>
      </c>
      <c r="B5058" s="7" t="s">
        <v>2728</v>
      </c>
      <c r="C5058" s="8" t="s">
        <v>25</v>
      </c>
      <c r="D5058" s="8" t="s">
        <v>24</v>
      </c>
      <c r="E5058" s="9">
        <v>2</v>
      </c>
      <c r="F5058" s="8" t="s">
        <v>45</v>
      </c>
      <c r="G5058" s="8" t="s">
        <v>26</v>
      </c>
      <c r="H5058" s="8" t="s">
        <v>27</v>
      </c>
      <c r="I5058" s="10">
        <v>8135000</v>
      </c>
      <c r="J5058" s="10">
        <v>0</v>
      </c>
      <c r="K5058" s="10">
        <v>130471</v>
      </c>
      <c r="L5058" s="10">
        <v>130471</v>
      </c>
      <c r="M5058" s="10">
        <v>0</v>
      </c>
      <c r="N5058" s="10">
        <v>126546</v>
      </c>
      <c r="O5058" s="7" t="s">
        <v>28</v>
      </c>
      <c r="P5058" s="13" t="s">
        <v>3401</v>
      </c>
      <c r="Q5058" s="14">
        <v>3.7963799999999999E-2</v>
      </c>
      <c r="R5058" s="14">
        <v>3.7963799999999999E-2</v>
      </c>
      <c r="S5058" s="14" t="s">
        <v>3401</v>
      </c>
      <c r="T5058" s="10">
        <v>0</v>
      </c>
      <c r="U5058" s="10">
        <v>0</v>
      </c>
      <c r="V5058" s="7" t="s">
        <v>46</v>
      </c>
      <c r="W5058" s="7" t="s">
        <v>159</v>
      </c>
      <c r="X5058" s="7" t="s">
        <v>160</v>
      </c>
      <c r="Y5058" s="7" t="s">
        <v>145</v>
      </c>
    </row>
    <row r="5059" spans="1:25" x14ac:dyDescent="0.25">
      <c r="A5059" s="6">
        <v>55882</v>
      </c>
      <c r="B5059" s="7" t="s">
        <v>3580</v>
      </c>
      <c r="C5059" s="8" t="s">
        <v>106</v>
      </c>
      <c r="D5059" s="8" t="s">
        <v>550</v>
      </c>
      <c r="E5059" s="9">
        <v>7</v>
      </c>
      <c r="F5059" s="8" t="s">
        <v>34</v>
      </c>
      <c r="G5059" s="8" t="s">
        <v>3405</v>
      </c>
      <c r="H5059" s="8" t="s">
        <v>3403</v>
      </c>
      <c r="I5059" s="10">
        <v>118696000</v>
      </c>
      <c r="J5059" s="10">
        <v>1545808</v>
      </c>
      <c r="K5059" s="10">
        <v>2405826</v>
      </c>
      <c r="L5059" s="10">
        <v>543407</v>
      </c>
      <c r="M5059" s="10">
        <v>1862419</v>
      </c>
      <c r="N5059" s="10">
        <v>133657</v>
      </c>
      <c r="O5059" s="7" t="s">
        <v>37</v>
      </c>
      <c r="P5059" s="13" t="s">
        <v>3401</v>
      </c>
      <c r="Q5059" s="14">
        <v>19.059488000000002</v>
      </c>
      <c r="R5059" s="14">
        <v>19.059488000000002</v>
      </c>
      <c r="S5059" s="14" t="s">
        <v>3401</v>
      </c>
      <c r="T5059" s="10">
        <v>19</v>
      </c>
      <c r="U5059" s="10">
        <v>17</v>
      </c>
      <c r="V5059" s="7" t="s">
        <v>46</v>
      </c>
      <c r="W5059" s="7" t="s">
        <v>1082</v>
      </c>
      <c r="X5059" s="7" t="s">
        <v>1083</v>
      </c>
      <c r="Y5059" s="7" t="s">
        <v>98</v>
      </c>
    </row>
    <row r="5060" spans="1:25" x14ac:dyDescent="0.25">
      <c r="A5060" s="6">
        <v>55885</v>
      </c>
      <c r="B5060" s="7" t="s">
        <v>3581</v>
      </c>
      <c r="C5060" s="8" t="s">
        <v>256</v>
      </c>
      <c r="D5060" s="8" t="s">
        <v>24</v>
      </c>
      <c r="E5060" s="9">
        <v>2</v>
      </c>
      <c r="F5060" s="8" t="s">
        <v>54</v>
      </c>
      <c r="G5060" s="8" t="s">
        <v>3402</v>
      </c>
      <c r="H5060" s="8" t="s">
        <v>3403</v>
      </c>
      <c r="I5060" s="10">
        <v>12601000</v>
      </c>
      <c r="J5060" s="10">
        <v>0</v>
      </c>
      <c r="K5060" s="10">
        <v>175049</v>
      </c>
      <c r="L5060" s="10">
        <v>175049</v>
      </c>
      <c r="M5060" s="10">
        <v>0</v>
      </c>
      <c r="N5060" s="10">
        <v>387280</v>
      </c>
      <c r="O5060" s="7" t="s">
        <v>28</v>
      </c>
      <c r="P5060" s="13" t="s">
        <v>3401</v>
      </c>
      <c r="Q5060" s="14">
        <v>0.116184</v>
      </c>
      <c r="R5060" s="14">
        <v>0.116184</v>
      </c>
      <c r="S5060" s="14" t="s">
        <v>3401</v>
      </c>
      <c r="T5060" s="10">
        <v>0</v>
      </c>
      <c r="U5060" s="10">
        <v>0</v>
      </c>
      <c r="V5060" s="7" t="s">
        <v>189</v>
      </c>
      <c r="W5060" s="7" t="s">
        <v>68</v>
      </c>
      <c r="X5060" s="7" t="s">
        <v>69</v>
      </c>
      <c r="Y5060" s="7" t="s">
        <v>70</v>
      </c>
    </row>
    <row r="5061" spans="1:25" x14ac:dyDescent="0.25">
      <c r="A5061" s="6">
        <v>55925</v>
      </c>
      <c r="B5061" s="7" t="s">
        <v>3582</v>
      </c>
      <c r="C5061" s="8" t="s">
        <v>1092</v>
      </c>
      <c r="D5061" s="8" t="s">
        <v>24</v>
      </c>
      <c r="E5061" s="9">
        <v>2</v>
      </c>
      <c r="F5061" s="8" t="s">
        <v>54</v>
      </c>
      <c r="G5061" s="8" t="s">
        <v>3402</v>
      </c>
      <c r="H5061" s="8" t="s">
        <v>3403</v>
      </c>
      <c r="I5061" s="10">
        <v>32199000</v>
      </c>
      <c r="J5061" s="10">
        <v>0</v>
      </c>
      <c r="K5061" s="10">
        <v>397991</v>
      </c>
      <c r="L5061" s="10">
        <v>397991</v>
      </c>
      <c r="M5061" s="10">
        <v>0</v>
      </c>
      <c r="N5061" s="10">
        <v>774299</v>
      </c>
      <c r="O5061" s="7" t="s">
        <v>28</v>
      </c>
      <c r="P5061" s="13" t="s">
        <v>3401</v>
      </c>
      <c r="Q5061" s="14">
        <v>0.23228969999999999</v>
      </c>
      <c r="R5061" s="14">
        <v>0.23228969999999999</v>
      </c>
      <c r="S5061" s="14" t="s">
        <v>3401</v>
      </c>
      <c r="T5061" s="10">
        <v>0</v>
      </c>
      <c r="U5061" s="10">
        <v>0</v>
      </c>
      <c r="V5061" s="7" t="s">
        <v>55</v>
      </c>
      <c r="W5061" s="7" t="s">
        <v>56</v>
      </c>
      <c r="X5061" s="7" t="s">
        <v>57</v>
      </c>
      <c r="Y5061" s="7" t="s">
        <v>58</v>
      </c>
    </row>
    <row r="5062" spans="1:25" x14ac:dyDescent="0.25">
      <c r="A5062" s="6">
        <v>55927</v>
      </c>
      <c r="B5062" s="7" t="s">
        <v>2729</v>
      </c>
      <c r="C5062" s="8" t="s">
        <v>129</v>
      </c>
      <c r="D5062" s="8" t="s">
        <v>24</v>
      </c>
      <c r="E5062" s="9">
        <v>1</v>
      </c>
      <c r="F5062" s="8" t="s">
        <v>25</v>
      </c>
      <c r="G5062" s="8" t="s">
        <v>26</v>
      </c>
      <c r="H5062" s="8" t="s">
        <v>27</v>
      </c>
      <c r="I5062" s="10">
        <v>1881777312</v>
      </c>
      <c r="J5062" s="10">
        <v>0</v>
      </c>
      <c r="K5062" s="10">
        <v>0</v>
      </c>
      <c r="L5062" s="10">
        <v>0</v>
      </c>
      <c r="M5062" s="10">
        <v>0</v>
      </c>
      <c r="N5062" s="10">
        <v>0</v>
      </c>
      <c r="O5062" s="7" t="s">
        <v>28</v>
      </c>
      <c r="P5062" s="13" t="s">
        <v>3401</v>
      </c>
      <c r="Q5062" s="14">
        <v>0</v>
      </c>
      <c r="R5062" s="14">
        <v>10.96454</v>
      </c>
      <c r="S5062" s="14">
        <v>10.273</v>
      </c>
      <c r="T5062" s="10">
        <v>0</v>
      </c>
      <c r="U5062" s="10">
        <v>0</v>
      </c>
      <c r="V5062" s="7" t="s">
        <v>29</v>
      </c>
      <c r="W5062" s="7" t="s">
        <v>996</v>
      </c>
      <c r="X5062" s="7" t="s">
        <v>997</v>
      </c>
      <c r="Y5062" s="7" t="s">
        <v>131</v>
      </c>
    </row>
    <row r="5063" spans="1:25" x14ac:dyDescent="0.25">
      <c r="A5063" s="6">
        <v>55927</v>
      </c>
      <c r="B5063" s="7" t="s">
        <v>2729</v>
      </c>
      <c r="C5063" s="8" t="s">
        <v>129</v>
      </c>
      <c r="D5063" s="8" t="s">
        <v>24</v>
      </c>
      <c r="E5063" s="9">
        <v>1</v>
      </c>
      <c r="F5063" s="8" t="s">
        <v>25</v>
      </c>
      <c r="G5063" s="8" t="s">
        <v>40</v>
      </c>
      <c r="H5063" s="8" t="s">
        <v>41</v>
      </c>
      <c r="I5063" s="10">
        <v>210688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7" t="s">
        <v>42</v>
      </c>
      <c r="P5063" s="13" t="s">
        <v>3401</v>
      </c>
      <c r="Q5063" s="14">
        <v>0</v>
      </c>
      <c r="R5063" s="14">
        <v>10.96454</v>
      </c>
      <c r="S5063" s="14">
        <v>10.273</v>
      </c>
      <c r="T5063" s="10">
        <v>0</v>
      </c>
      <c r="U5063" s="10">
        <v>0</v>
      </c>
      <c r="V5063" s="7" t="s">
        <v>29</v>
      </c>
      <c r="W5063" s="7" t="s">
        <v>996</v>
      </c>
      <c r="X5063" s="7" t="s">
        <v>997</v>
      </c>
      <c r="Y5063" s="7" t="s">
        <v>131</v>
      </c>
    </row>
    <row r="5064" spans="1:25" x14ac:dyDescent="0.25">
      <c r="A5064" s="6">
        <v>55927</v>
      </c>
      <c r="B5064" s="7" t="s">
        <v>2729</v>
      </c>
      <c r="C5064" s="8" t="s">
        <v>129</v>
      </c>
      <c r="D5064" s="8" t="s">
        <v>24</v>
      </c>
      <c r="E5064" s="9">
        <v>1</v>
      </c>
      <c r="F5064" s="8" t="s">
        <v>33</v>
      </c>
      <c r="G5064" s="8" t="s">
        <v>26</v>
      </c>
      <c r="H5064" s="8" t="s">
        <v>27</v>
      </c>
      <c r="I5064" s="10">
        <v>2901930087</v>
      </c>
      <c r="J5064" s="10">
        <v>0</v>
      </c>
      <c r="K5064" s="10">
        <v>35668438</v>
      </c>
      <c r="L5064" s="10">
        <v>35668438</v>
      </c>
      <c r="M5064" s="10">
        <v>0</v>
      </c>
      <c r="N5064" s="10">
        <v>34629551</v>
      </c>
      <c r="O5064" s="7" t="s">
        <v>28</v>
      </c>
      <c r="P5064" s="13" t="s">
        <v>3401</v>
      </c>
      <c r="Q5064" s="14">
        <v>10.388864999999999</v>
      </c>
      <c r="R5064" s="14">
        <v>10.96454</v>
      </c>
      <c r="S5064" s="14">
        <v>10.273</v>
      </c>
      <c r="T5064" s="10">
        <v>10</v>
      </c>
      <c r="U5064" s="10">
        <v>9</v>
      </c>
      <c r="V5064" s="7" t="s">
        <v>29</v>
      </c>
      <c r="W5064" s="7" t="s">
        <v>996</v>
      </c>
      <c r="X5064" s="7" t="s">
        <v>997</v>
      </c>
      <c r="Y5064" s="7" t="s">
        <v>131</v>
      </c>
    </row>
    <row r="5065" spans="1:25" x14ac:dyDescent="0.25">
      <c r="A5065" s="6">
        <v>55927</v>
      </c>
      <c r="B5065" s="7" t="s">
        <v>2729</v>
      </c>
      <c r="C5065" s="8" t="s">
        <v>129</v>
      </c>
      <c r="D5065" s="8" t="s">
        <v>24</v>
      </c>
      <c r="E5065" s="9">
        <v>1</v>
      </c>
      <c r="F5065" s="8" t="s">
        <v>33</v>
      </c>
      <c r="G5065" s="8" t="s">
        <v>40</v>
      </c>
      <c r="H5065" s="8" t="s">
        <v>41</v>
      </c>
      <c r="I5065" s="10">
        <v>341913</v>
      </c>
      <c r="J5065" s="10">
        <v>0</v>
      </c>
      <c r="K5065" s="10">
        <v>4120</v>
      </c>
      <c r="L5065" s="10">
        <v>4120</v>
      </c>
      <c r="M5065" s="10">
        <v>0</v>
      </c>
      <c r="N5065" s="10">
        <v>715</v>
      </c>
      <c r="O5065" s="7" t="s">
        <v>42</v>
      </c>
      <c r="P5065" s="13">
        <v>2.7000000000000001E-3</v>
      </c>
      <c r="Q5065" s="14">
        <v>0.5756751</v>
      </c>
      <c r="R5065" s="14">
        <v>10.96454</v>
      </c>
      <c r="S5065" s="14">
        <v>10.273</v>
      </c>
      <c r="T5065" s="10">
        <v>1</v>
      </c>
      <c r="U5065" s="10">
        <v>0</v>
      </c>
      <c r="V5065" s="7" t="s">
        <v>29</v>
      </c>
      <c r="W5065" s="7" t="s">
        <v>996</v>
      </c>
      <c r="X5065" s="7" t="s">
        <v>997</v>
      </c>
      <c r="Y5065" s="7" t="s">
        <v>131</v>
      </c>
    </row>
    <row r="5066" spans="1:25" x14ac:dyDescent="0.25">
      <c r="A5066" s="6">
        <v>55928</v>
      </c>
      <c r="B5066" s="7" t="s">
        <v>2730</v>
      </c>
      <c r="C5066" s="8" t="s">
        <v>1016</v>
      </c>
      <c r="D5066" s="8" t="s">
        <v>24</v>
      </c>
      <c r="E5066" s="9">
        <v>1</v>
      </c>
      <c r="F5066" s="8" t="s">
        <v>54</v>
      </c>
      <c r="G5066" s="8" t="s">
        <v>40</v>
      </c>
      <c r="H5066" s="8" t="s">
        <v>41</v>
      </c>
      <c r="I5066" s="10">
        <v>143000</v>
      </c>
      <c r="J5066" s="10">
        <v>0</v>
      </c>
      <c r="K5066" s="10">
        <v>1363</v>
      </c>
      <c r="L5066" s="10">
        <v>1363</v>
      </c>
      <c r="M5066" s="10">
        <v>0</v>
      </c>
      <c r="N5066" s="10">
        <v>235</v>
      </c>
      <c r="O5066" s="7" t="s">
        <v>42</v>
      </c>
      <c r="P5066" s="13">
        <v>2.7000000000000001E-3</v>
      </c>
      <c r="Q5066" s="14">
        <v>0.18654299999999999</v>
      </c>
      <c r="R5066" s="14">
        <v>0.18654299999999999</v>
      </c>
      <c r="S5066" s="14" t="s">
        <v>3401</v>
      </c>
      <c r="T5066" s="10">
        <v>0</v>
      </c>
      <c r="U5066" s="10">
        <v>0</v>
      </c>
      <c r="V5066" s="7" t="s">
        <v>29</v>
      </c>
      <c r="W5066" s="7" t="s">
        <v>60</v>
      </c>
      <c r="X5066" s="7" t="s">
        <v>61</v>
      </c>
      <c r="Y5066" s="7" t="s">
        <v>61</v>
      </c>
    </row>
    <row r="5067" spans="1:25" x14ac:dyDescent="0.25">
      <c r="A5067" s="6">
        <v>55933</v>
      </c>
      <c r="B5067" s="7" t="s">
        <v>2731</v>
      </c>
      <c r="C5067" s="8" t="s">
        <v>25</v>
      </c>
      <c r="D5067" s="8" t="s">
        <v>24</v>
      </c>
      <c r="E5067" s="9">
        <v>2</v>
      </c>
      <c r="F5067" s="8" t="s">
        <v>25</v>
      </c>
      <c r="G5067" s="8" t="s">
        <v>26</v>
      </c>
      <c r="H5067" s="8" t="s">
        <v>27</v>
      </c>
      <c r="I5067" s="10">
        <v>123038000</v>
      </c>
      <c r="J5067" s="10">
        <v>0</v>
      </c>
      <c r="K5067" s="10">
        <v>105211</v>
      </c>
      <c r="L5067" s="10">
        <v>105211</v>
      </c>
      <c r="M5067" s="10">
        <v>0</v>
      </c>
      <c r="N5067" s="10">
        <v>101466</v>
      </c>
      <c r="O5067" s="7" t="s">
        <v>28</v>
      </c>
      <c r="P5067" s="13" t="s">
        <v>3401</v>
      </c>
      <c r="Q5067" s="14">
        <v>3.0439799999999999E-2</v>
      </c>
      <c r="R5067" s="14">
        <v>0.79019969999999995</v>
      </c>
      <c r="S5067" s="14">
        <v>0.77900000000000003</v>
      </c>
      <c r="T5067" s="10">
        <v>0</v>
      </c>
      <c r="U5067" s="10">
        <v>0</v>
      </c>
      <c r="V5067" s="7" t="s">
        <v>46</v>
      </c>
      <c r="W5067" s="7" t="s">
        <v>159</v>
      </c>
      <c r="X5067" s="7" t="s">
        <v>160</v>
      </c>
      <c r="Y5067" s="7" t="s">
        <v>145</v>
      </c>
    </row>
    <row r="5068" spans="1:25" x14ac:dyDescent="0.25">
      <c r="A5068" s="6">
        <v>55933</v>
      </c>
      <c r="B5068" s="7" t="s">
        <v>2731</v>
      </c>
      <c r="C5068" s="8" t="s">
        <v>25</v>
      </c>
      <c r="D5068" s="8" t="s">
        <v>24</v>
      </c>
      <c r="E5068" s="9">
        <v>2</v>
      </c>
      <c r="F5068" s="8" t="s">
        <v>33</v>
      </c>
      <c r="G5068" s="8" t="s">
        <v>26</v>
      </c>
      <c r="H5068" s="8" t="s">
        <v>27</v>
      </c>
      <c r="I5068" s="10">
        <v>203380000</v>
      </c>
      <c r="J5068" s="10">
        <v>0</v>
      </c>
      <c r="K5068" s="10">
        <v>2624755</v>
      </c>
      <c r="L5068" s="10">
        <v>2624755</v>
      </c>
      <c r="M5068" s="10">
        <v>0</v>
      </c>
      <c r="N5068" s="10">
        <v>2532533</v>
      </c>
      <c r="O5068" s="7" t="s">
        <v>28</v>
      </c>
      <c r="P5068" s="13" t="s">
        <v>3401</v>
      </c>
      <c r="Q5068" s="14">
        <v>0.75975990000000004</v>
      </c>
      <c r="R5068" s="14">
        <v>0.79019969999999995</v>
      </c>
      <c r="S5068" s="14">
        <v>0.77900000000000003</v>
      </c>
      <c r="T5068" s="10">
        <v>1</v>
      </c>
      <c r="U5068" s="10">
        <v>1</v>
      </c>
      <c r="V5068" s="7" t="s">
        <v>46</v>
      </c>
      <c r="W5068" s="7" t="s">
        <v>159</v>
      </c>
      <c r="X5068" s="7" t="s">
        <v>160</v>
      </c>
      <c r="Y5068" s="7" t="s">
        <v>145</v>
      </c>
    </row>
    <row r="5069" spans="1:25" x14ac:dyDescent="0.25">
      <c r="A5069" s="6">
        <v>55934</v>
      </c>
      <c r="B5069" s="7" t="s">
        <v>2732</v>
      </c>
      <c r="C5069" s="8" t="s">
        <v>25</v>
      </c>
      <c r="D5069" s="8" t="s">
        <v>24</v>
      </c>
      <c r="E5069" s="9">
        <v>2</v>
      </c>
      <c r="F5069" s="8" t="s">
        <v>45</v>
      </c>
      <c r="G5069" s="8" t="s">
        <v>26</v>
      </c>
      <c r="H5069" s="8" t="s">
        <v>27</v>
      </c>
      <c r="I5069" s="10">
        <v>1060000</v>
      </c>
      <c r="J5069" s="10">
        <v>0</v>
      </c>
      <c r="K5069" s="10">
        <v>15858</v>
      </c>
      <c r="L5069" s="10">
        <v>15858</v>
      </c>
      <c r="M5069" s="10">
        <v>0</v>
      </c>
      <c r="N5069" s="10">
        <v>15610</v>
      </c>
      <c r="O5069" s="7" t="s">
        <v>28</v>
      </c>
      <c r="P5069" s="13" t="s">
        <v>3401</v>
      </c>
      <c r="Q5069" s="14">
        <v>4.6829999999999997E-3</v>
      </c>
      <c r="R5069" s="14">
        <v>4.6829999999999997E-3</v>
      </c>
      <c r="S5069" s="14" t="s">
        <v>3401</v>
      </c>
      <c r="T5069" s="10">
        <v>0</v>
      </c>
      <c r="U5069" s="10">
        <v>0</v>
      </c>
      <c r="V5069" s="7" t="s">
        <v>46</v>
      </c>
      <c r="W5069" s="7" t="s">
        <v>159</v>
      </c>
      <c r="X5069" s="7" t="s">
        <v>160</v>
      </c>
      <c r="Y5069" s="7" t="s">
        <v>145</v>
      </c>
    </row>
    <row r="5070" spans="1:25" x14ac:dyDescent="0.25">
      <c r="A5070" s="6">
        <v>55935</v>
      </c>
      <c r="B5070" s="7" t="s">
        <v>2733</v>
      </c>
      <c r="C5070" s="8" t="s">
        <v>25</v>
      </c>
      <c r="D5070" s="8" t="s">
        <v>24</v>
      </c>
      <c r="E5070" s="9">
        <v>2</v>
      </c>
      <c r="F5070" s="8" t="s">
        <v>45</v>
      </c>
      <c r="G5070" s="8" t="s">
        <v>26</v>
      </c>
      <c r="H5070" s="8" t="s">
        <v>27</v>
      </c>
      <c r="I5070" s="10">
        <v>1515000</v>
      </c>
      <c r="J5070" s="10">
        <v>0</v>
      </c>
      <c r="K5070" s="10">
        <v>22597</v>
      </c>
      <c r="L5070" s="10">
        <v>22597</v>
      </c>
      <c r="M5070" s="10">
        <v>0</v>
      </c>
      <c r="N5070" s="10">
        <v>22241</v>
      </c>
      <c r="O5070" s="7" t="s">
        <v>28</v>
      </c>
      <c r="P5070" s="13" t="s">
        <v>3401</v>
      </c>
      <c r="Q5070" s="14">
        <v>6.6722999999999999E-3</v>
      </c>
      <c r="R5070" s="14">
        <v>6.6722999999999999E-3</v>
      </c>
      <c r="S5070" s="14" t="s">
        <v>3401</v>
      </c>
      <c r="T5070" s="10">
        <v>0</v>
      </c>
      <c r="U5070" s="10">
        <v>0</v>
      </c>
      <c r="V5070" s="7" t="s">
        <v>46</v>
      </c>
      <c r="W5070" s="7" t="s">
        <v>159</v>
      </c>
      <c r="X5070" s="7" t="s">
        <v>160</v>
      </c>
      <c r="Y5070" s="7" t="s">
        <v>145</v>
      </c>
    </row>
    <row r="5071" spans="1:25" x14ac:dyDescent="0.25">
      <c r="A5071" s="6">
        <v>55936</v>
      </c>
      <c r="B5071" s="7" t="s">
        <v>2734</v>
      </c>
      <c r="C5071" s="8" t="s">
        <v>188</v>
      </c>
      <c r="D5071" s="8" t="s">
        <v>24</v>
      </c>
      <c r="E5071" s="9">
        <v>2</v>
      </c>
      <c r="F5071" s="8" t="s">
        <v>45</v>
      </c>
      <c r="G5071" s="8" t="s">
        <v>26</v>
      </c>
      <c r="H5071" s="8" t="s">
        <v>27</v>
      </c>
      <c r="I5071" s="10">
        <v>118207000</v>
      </c>
      <c r="J5071" s="10">
        <v>0</v>
      </c>
      <c r="K5071" s="10">
        <v>1254255</v>
      </c>
      <c r="L5071" s="10">
        <v>1254255</v>
      </c>
      <c r="M5071" s="10">
        <v>0</v>
      </c>
      <c r="N5071" s="10">
        <v>1184375</v>
      </c>
      <c r="O5071" s="7" t="s">
        <v>28</v>
      </c>
      <c r="P5071" s="13" t="s">
        <v>3401</v>
      </c>
      <c r="Q5071" s="14">
        <v>0.35531249999999998</v>
      </c>
      <c r="R5071" s="14">
        <v>0.35531249999999998</v>
      </c>
      <c r="S5071" s="14">
        <v>0.36199999999999999</v>
      </c>
      <c r="T5071" s="10">
        <v>0</v>
      </c>
      <c r="U5071" s="10">
        <v>0</v>
      </c>
      <c r="V5071" s="7" t="s">
        <v>189</v>
      </c>
      <c r="W5071" s="7" t="s">
        <v>68</v>
      </c>
      <c r="X5071" s="7" t="s">
        <v>69</v>
      </c>
      <c r="Y5071" s="7" t="s">
        <v>70</v>
      </c>
    </row>
    <row r="5072" spans="1:25" x14ac:dyDescent="0.25">
      <c r="A5072" s="6">
        <v>55938</v>
      </c>
      <c r="B5072" s="7" t="s">
        <v>2735</v>
      </c>
      <c r="C5072" s="8" t="s">
        <v>826</v>
      </c>
      <c r="D5072" s="8" t="s">
        <v>24</v>
      </c>
      <c r="E5072" s="9">
        <v>2</v>
      </c>
      <c r="F5072" s="8" t="s">
        <v>45</v>
      </c>
      <c r="G5072" s="8" t="s">
        <v>26</v>
      </c>
      <c r="H5072" s="8" t="s">
        <v>27</v>
      </c>
      <c r="I5072" s="10">
        <v>355191920</v>
      </c>
      <c r="J5072" s="10">
        <v>0</v>
      </c>
      <c r="K5072" s="10">
        <v>3792816</v>
      </c>
      <c r="L5072" s="10">
        <v>3792816</v>
      </c>
      <c r="M5072" s="10">
        <v>0</v>
      </c>
      <c r="N5072" s="10">
        <v>3661018</v>
      </c>
      <c r="O5072" s="7" t="s">
        <v>28</v>
      </c>
      <c r="P5072" s="13" t="s">
        <v>3401</v>
      </c>
      <c r="Q5072" s="14">
        <v>1.0983054000000001</v>
      </c>
      <c r="R5072" s="14">
        <v>1.0983054000000001</v>
      </c>
      <c r="S5072" s="14">
        <v>1.085</v>
      </c>
      <c r="T5072" s="10">
        <v>1</v>
      </c>
      <c r="U5072" s="10">
        <v>1</v>
      </c>
      <c r="V5072" s="7" t="s">
        <v>189</v>
      </c>
      <c r="W5072" s="7" t="s">
        <v>68</v>
      </c>
      <c r="X5072" s="7" t="s">
        <v>69</v>
      </c>
      <c r="Y5072" s="7" t="s">
        <v>70</v>
      </c>
    </row>
    <row r="5073" spans="1:25" x14ac:dyDescent="0.25">
      <c r="A5073" s="6">
        <v>55939</v>
      </c>
      <c r="B5073" s="7" t="s">
        <v>2736</v>
      </c>
      <c r="C5073" s="8" t="s">
        <v>1070</v>
      </c>
      <c r="D5073" s="8" t="s">
        <v>24</v>
      </c>
      <c r="E5073" s="9">
        <v>1</v>
      </c>
      <c r="F5073" s="8" t="s">
        <v>33</v>
      </c>
      <c r="G5073" s="8" t="s">
        <v>26</v>
      </c>
      <c r="H5073" s="8" t="s">
        <v>27</v>
      </c>
      <c r="I5073" s="10">
        <v>8526840000</v>
      </c>
      <c r="J5073" s="10">
        <v>0</v>
      </c>
      <c r="K5073" s="10">
        <v>58893128</v>
      </c>
      <c r="L5073" s="10">
        <v>58893128</v>
      </c>
      <c r="M5073" s="10">
        <v>0</v>
      </c>
      <c r="N5073" s="10">
        <v>54885067</v>
      </c>
      <c r="O5073" s="7" t="s">
        <v>28</v>
      </c>
      <c r="P5073" s="13" t="s">
        <v>3401</v>
      </c>
      <c r="Q5073" s="14">
        <v>16.465520000000001</v>
      </c>
      <c r="R5073" s="14">
        <v>16.465520000000001</v>
      </c>
      <c r="S5073" s="14">
        <v>17.614000000000001</v>
      </c>
      <c r="T5073" s="10">
        <v>18</v>
      </c>
      <c r="U5073" s="10">
        <v>16</v>
      </c>
      <c r="V5073" s="7" t="s">
        <v>29</v>
      </c>
      <c r="W5073" s="7" t="s">
        <v>68</v>
      </c>
      <c r="X5073" s="7" t="s">
        <v>69</v>
      </c>
      <c r="Y5073" s="7" t="s">
        <v>70</v>
      </c>
    </row>
    <row r="5074" spans="1:25" x14ac:dyDescent="0.25">
      <c r="A5074" s="6">
        <v>55950</v>
      </c>
      <c r="B5074" s="7" t="s">
        <v>2737</v>
      </c>
      <c r="C5074" s="8" t="s">
        <v>25</v>
      </c>
      <c r="D5074" s="8" t="s">
        <v>550</v>
      </c>
      <c r="E5074" s="9">
        <v>7</v>
      </c>
      <c r="F5074" s="8" t="s">
        <v>45</v>
      </c>
      <c r="G5074" s="8" t="s">
        <v>26</v>
      </c>
      <c r="H5074" s="8" t="s">
        <v>27</v>
      </c>
      <c r="I5074" s="10">
        <v>53543000</v>
      </c>
      <c r="J5074" s="10">
        <v>103324</v>
      </c>
      <c r="K5074" s="10">
        <v>726417</v>
      </c>
      <c r="L5074" s="10">
        <v>474408</v>
      </c>
      <c r="M5074" s="10">
        <v>252009</v>
      </c>
      <c r="N5074" s="10">
        <v>674481</v>
      </c>
      <c r="O5074" s="7" t="s">
        <v>28</v>
      </c>
      <c r="P5074" s="13" t="s">
        <v>3401</v>
      </c>
      <c r="Q5074" s="14">
        <v>0.2023443</v>
      </c>
      <c r="R5074" s="14">
        <v>0.2023443</v>
      </c>
      <c r="S5074" s="14" t="s">
        <v>3401</v>
      </c>
      <c r="T5074" s="10">
        <v>0</v>
      </c>
      <c r="U5074" s="10">
        <v>0</v>
      </c>
      <c r="V5074" s="7" t="s">
        <v>46</v>
      </c>
      <c r="W5074" s="7" t="s">
        <v>159</v>
      </c>
      <c r="X5074" s="7" t="s">
        <v>160</v>
      </c>
      <c r="Y5074" s="7" t="s">
        <v>145</v>
      </c>
    </row>
    <row r="5075" spans="1:25" x14ac:dyDescent="0.25">
      <c r="A5075" s="6">
        <v>55951</v>
      </c>
      <c r="B5075" s="7" t="s">
        <v>2738</v>
      </c>
      <c r="C5075" s="8" t="s">
        <v>25</v>
      </c>
      <c r="D5075" s="8" t="s">
        <v>24</v>
      </c>
      <c r="E5075" s="9">
        <v>1</v>
      </c>
      <c r="F5075" s="8" t="s">
        <v>45</v>
      </c>
      <c r="G5075" s="8" t="s">
        <v>26</v>
      </c>
      <c r="H5075" s="8" t="s">
        <v>27</v>
      </c>
      <c r="I5075" s="10">
        <v>6466000</v>
      </c>
      <c r="J5075" s="10">
        <v>0</v>
      </c>
      <c r="K5075" s="10">
        <v>66930</v>
      </c>
      <c r="L5075" s="10">
        <v>66930</v>
      </c>
      <c r="M5075" s="10">
        <v>0</v>
      </c>
      <c r="N5075" s="10">
        <v>64729</v>
      </c>
      <c r="O5075" s="7" t="s">
        <v>28</v>
      </c>
      <c r="P5075" s="13" t="s">
        <v>3401</v>
      </c>
      <c r="Q5075" s="14">
        <v>1.9418700000000001E-2</v>
      </c>
      <c r="R5075" s="14">
        <v>1.9418700000000001E-2</v>
      </c>
      <c r="S5075" s="14">
        <v>0.02</v>
      </c>
      <c r="T5075" s="10">
        <v>0</v>
      </c>
      <c r="U5075" s="10">
        <v>0</v>
      </c>
      <c r="V5075" s="7" t="s">
        <v>46</v>
      </c>
      <c r="W5075" s="7" t="s">
        <v>159</v>
      </c>
      <c r="X5075" s="7" t="s">
        <v>160</v>
      </c>
      <c r="Y5075" s="7" t="s">
        <v>145</v>
      </c>
    </row>
    <row r="5076" spans="1:25" x14ac:dyDescent="0.25">
      <c r="A5076" s="6">
        <v>55953</v>
      </c>
      <c r="B5076" s="7" t="s">
        <v>2739</v>
      </c>
      <c r="C5076" s="8" t="s">
        <v>1070</v>
      </c>
      <c r="D5076" s="8" t="s">
        <v>24</v>
      </c>
      <c r="E5076" s="9">
        <v>1</v>
      </c>
      <c r="F5076" s="8" t="s">
        <v>54</v>
      </c>
      <c r="G5076" s="8" t="s">
        <v>40</v>
      </c>
      <c r="H5076" s="8" t="s">
        <v>41</v>
      </c>
      <c r="I5076" s="10">
        <v>31000</v>
      </c>
      <c r="J5076" s="10">
        <v>0</v>
      </c>
      <c r="K5076" s="10">
        <v>276</v>
      </c>
      <c r="L5076" s="10">
        <v>276</v>
      </c>
      <c r="M5076" s="10">
        <v>0</v>
      </c>
      <c r="N5076" s="10">
        <v>46</v>
      </c>
      <c r="O5076" s="7" t="s">
        <v>42</v>
      </c>
      <c r="P5076" s="13">
        <v>2.7000000000000001E-3</v>
      </c>
      <c r="Q5076" s="14">
        <v>3.65148E-2</v>
      </c>
      <c r="R5076" s="14">
        <v>3.65148E-2</v>
      </c>
      <c r="S5076" s="14" t="s">
        <v>3401</v>
      </c>
      <c r="T5076" s="10">
        <v>0</v>
      </c>
      <c r="U5076" s="10">
        <v>0</v>
      </c>
      <c r="V5076" s="7" t="s">
        <v>29</v>
      </c>
      <c r="W5076" s="7" t="s">
        <v>68</v>
      </c>
      <c r="X5076" s="7" t="s">
        <v>69</v>
      </c>
      <c r="Y5076" s="7" t="s">
        <v>70</v>
      </c>
    </row>
    <row r="5077" spans="1:25" x14ac:dyDescent="0.25">
      <c r="A5077" s="6">
        <v>55954</v>
      </c>
      <c r="B5077" s="7" t="s">
        <v>2740</v>
      </c>
      <c r="C5077" s="8" t="s">
        <v>1070</v>
      </c>
      <c r="D5077" s="8" t="s">
        <v>24</v>
      </c>
      <c r="E5077" s="9">
        <v>1</v>
      </c>
      <c r="F5077" s="8" t="s">
        <v>54</v>
      </c>
      <c r="G5077" s="8" t="s">
        <v>40</v>
      </c>
      <c r="H5077" s="8" t="s">
        <v>41</v>
      </c>
      <c r="I5077" s="10">
        <v>32000</v>
      </c>
      <c r="J5077" s="10">
        <v>0</v>
      </c>
      <c r="K5077" s="10">
        <v>240</v>
      </c>
      <c r="L5077" s="10">
        <v>240</v>
      </c>
      <c r="M5077" s="10">
        <v>0</v>
      </c>
      <c r="N5077" s="10">
        <v>40</v>
      </c>
      <c r="O5077" s="7" t="s">
        <v>42</v>
      </c>
      <c r="P5077" s="13">
        <v>2.7000000000000001E-3</v>
      </c>
      <c r="Q5077" s="14">
        <v>3.1752000000000002E-2</v>
      </c>
      <c r="R5077" s="14">
        <v>3.1752000000000002E-2</v>
      </c>
      <c r="S5077" s="14" t="s">
        <v>3401</v>
      </c>
      <c r="T5077" s="10">
        <v>0</v>
      </c>
      <c r="U5077" s="10">
        <v>0</v>
      </c>
      <c r="V5077" s="7" t="s">
        <v>29</v>
      </c>
      <c r="W5077" s="7" t="s">
        <v>68</v>
      </c>
      <c r="X5077" s="7" t="s">
        <v>69</v>
      </c>
      <c r="Y5077" s="7" t="s">
        <v>70</v>
      </c>
    </row>
    <row r="5078" spans="1:25" x14ac:dyDescent="0.25">
      <c r="A5078" s="6">
        <v>55963</v>
      </c>
      <c r="B5078" s="7" t="s">
        <v>2741</v>
      </c>
      <c r="C5078" s="8" t="s">
        <v>25</v>
      </c>
      <c r="D5078" s="8" t="s">
        <v>24</v>
      </c>
      <c r="E5078" s="9">
        <v>2</v>
      </c>
      <c r="F5078" s="8" t="s">
        <v>45</v>
      </c>
      <c r="G5078" s="8" t="s">
        <v>26</v>
      </c>
      <c r="H5078" s="8" t="s">
        <v>27</v>
      </c>
      <c r="I5078" s="10">
        <v>18119000</v>
      </c>
      <c r="J5078" s="10">
        <v>0</v>
      </c>
      <c r="K5078" s="10">
        <v>203942</v>
      </c>
      <c r="L5078" s="10">
        <v>203942</v>
      </c>
      <c r="M5078" s="10">
        <v>0</v>
      </c>
      <c r="N5078" s="10">
        <v>197619</v>
      </c>
      <c r="O5078" s="7" t="s">
        <v>28</v>
      </c>
      <c r="P5078" s="13" t="s">
        <v>3401</v>
      </c>
      <c r="Q5078" s="14">
        <v>5.9285699999999997E-2</v>
      </c>
      <c r="R5078" s="14">
        <v>5.9285699999999997E-2</v>
      </c>
      <c r="S5078" s="14">
        <v>6.0999999999999999E-2</v>
      </c>
      <c r="T5078" s="10">
        <v>0</v>
      </c>
      <c r="U5078" s="10">
        <v>0</v>
      </c>
      <c r="V5078" s="7" t="s">
        <v>46</v>
      </c>
      <c r="W5078" s="7" t="s">
        <v>159</v>
      </c>
      <c r="X5078" s="7" t="s">
        <v>160</v>
      </c>
      <c r="Y5078" s="7" t="s">
        <v>145</v>
      </c>
    </row>
    <row r="5079" spans="1:25" x14ac:dyDescent="0.25">
      <c r="A5079" s="6">
        <v>55964</v>
      </c>
      <c r="B5079" s="7" t="s">
        <v>3583</v>
      </c>
      <c r="C5079" s="8" t="s">
        <v>256</v>
      </c>
      <c r="D5079" s="8" t="s">
        <v>655</v>
      </c>
      <c r="E5079" s="9">
        <v>4</v>
      </c>
      <c r="F5079" s="8" t="s">
        <v>54</v>
      </c>
      <c r="G5079" s="8" t="s">
        <v>3402</v>
      </c>
      <c r="H5079" s="8" t="s">
        <v>3403</v>
      </c>
      <c r="I5079" s="10">
        <v>4538000</v>
      </c>
      <c r="J5079" s="10">
        <v>0</v>
      </c>
      <c r="K5079" s="10">
        <v>390054</v>
      </c>
      <c r="L5079" s="10">
        <v>390054</v>
      </c>
      <c r="M5079" s="10">
        <v>0</v>
      </c>
      <c r="N5079" s="10">
        <v>780101</v>
      </c>
      <c r="O5079" s="7" t="s">
        <v>28</v>
      </c>
      <c r="P5079" s="13" t="s">
        <v>3401</v>
      </c>
      <c r="Q5079" s="14">
        <v>0.2340303</v>
      </c>
      <c r="R5079" s="14">
        <v>0.2340303</v>
      </c>
      <c r="S5079" s="14" t="s">
        <v>3401</v>
      </c>
      <c r="T5079" s="10">
        <v>0</v>
      </c>
      <c r="U5079" s="10">
        <v>0</v>
      </c>
      <c r="V5079" s="7" t="s">
        <v>189</v>
      </c>
      <c r="W5079" s="7" t="s">
        <v>68</v>
      </c>
      <c r="X5079" s="7" t="s">
        <v>69</v>
      </c>
      <c r="Y5079" s="7" t="s">
        <v>70</v>
      </c>
    </row>
    <row r="5080" spans="1:25" x14ac:dyDescent="0.25">
      <c r="A5080" s="6">
        <v>55965</v>
      </c>
      <c r="B5080" s="7" t="s">
        <v>2742</v>
      </c>
      <c r="C5080" s="8" t="s">
        <v>302</v>
      </c>
      <c r="D5080" s="8" t="s">
        <v>24</v>
      </c>
      <c r="E5080" s="9">
        <v>2</v>
      </c>
      <c r="F5080" s="8" t="s">
        <v>25</v>
      </c>
      <c r="G5080" s="8" t="s">
        <v>26</v>
      </c>
      <c r="H5080" s="8" t="s">
        <v>27</v>
      </c>
      <c r="I5080" s="10">
        <v>2651719000</v>
      </c>
      <c r="J5080" s="10">
        <v>0</v>
      </c>
      <c r="K5080" s="10">
        <v>2926392</v>
      </c>
      <c r="L5080" s="10">
        <v>2926392</v>
      </c>
      <c r="M5080" s="10">
        <v>0</v>
      </c>
      <c r="N5080" s="10">
        <v>2842376</v>
      </c>
      <c r="O5080" s="7" t="s">
        <v>28</v>
      </c>
      <c r="P5080" s="13" t="s">
        <v>3401</v>
      </c>
      <c r="Q5080" s="14">
        <v>0.85271280000000005</v>
      </c>
      <c r="R5080" s="14">
        <v>14.557288</v>
      </c>
      <c r="S5080" s="14">
        <v>14.885999999999999</v>
      </c>
      <c r="T5080" s="10">
        <v>1</v>
      </c>
      <c r="U5080" s="10">
        <v>1</v>
      </c>
      <c r="V5080" s="7" t="s">
        <v>29</v>
      </c>
      <c r="W5080" s="7" t="s">
        <v>30</v>
      </c>
      <c r="X5080" s="7" t="s">
        <v>31</v>
      </c>
      <c r="Y5080" s="7" t="s">
        <v>32</v>
      </c>
    </row>
    <row r="5081" spans="1:25" x14ac:dyDescent="0.25">
      <c r="A5081" s="6">
        <v>55965</v>
      </c>
      <c r="B5081" s="7" t="s">
        <v>2742</v>
      </c>
      <c r="C5081" s="8" t="s">
        <v>302</v>
      </c>
      <c r="D5081" s="8" t="s">
        <v>24</v>
      </c>
      <c r="E5081" s="9">
        <v>2</v>
      </c>
      <c r="F5081" s="8" t="s">
        <v>33</v>
      </c>
      <c r="G5081" s="8" t="s">
        <v>26</v>
      </c>
      <c r="H5081" s="8" t="s">
        <v>27</v>
      </c>
      <c r="I5081" s="10">
        <v>4420316000</v>
      </c>
      <c r="J5081" s="10">
        <v>0</v>
      </c>
      <c r="K5081" s="10">
        <v>47053237</v>
      </c>
      <c r="L5081" s="10">
        <v>47053237</v>
      </c>
      <c r="M5081" s="10">
        <v>0</v>
      </c>
      <c r="N5081" s="10">
        <v>45681916</v>
      </c>
      <c r="O5081" s="7" t="s">
        <v>28</v>
      </c>
      <c r="P5081" s="13" t="s">
        <v>3401</v>
      </c>
      <c r="Q5081" s="14">
        <v>13.704575</v>
      </c>
      <c r="R5081" s="14">
        <v>14.557288</v>
      </c>
      <c r="S5081" s="14">
        <v>14.885999999999999</v>
      </c>
      <c r="T5081" s="10">
        <v>14</v>
      </c>
      <c r="U5081" s="10">
        <v>13</v>
      </c>
      <c r="V5081" s="7" t="s">
        <v>29</v>
      </c>
      <c r="W5081" s="7" t="s">
        <v>30</v>
      </c>
      <c r="X5081" s="7" t="s">
        <v>31</v>
      </c>
      <c r="Y5081" s="7" t="s">
        <v>32</v>
      </c>
    </row>
    <row r="5082" spans="1:25" x14ac:dyDescent="0.25">
      <c r="A5082" s="6">
        <v>55966</v>
      </c>
      <c r="B5082" s="7" t="s">
        <v>2743</v>
      </c>
      <c r="C5082" s="8" t="s">
        <v>83</v>
      </c>
      <c r="D5082" s="8" t="s">
        <v>24</v>
      </c>
      <c r="E5082" s="9">
        <v>1</v>
      </c>
      <c r="F5082" s="8" t="s">
        <v>25</v>
      </c>
      <c r="G5082" s="8" t="s">
        <v>26</v>
      </c>
      <c r="H5082" s="8" t="s">
        <v>27</v>
      </c>
      <c r="I5082" s="10">
        <v>147381000</v>
      </c>
      <c r="J5082" s="10">
        <v>0</v>
      </c>
      <c r="K5082" s="10">
        <v>205261</v>
      </c>
      <c r="L5082" s="10">
        <v>205261</v>
      </c>
      <c r="M5082" s="10">
        <v>0</v>
      </c>
      <c r="N5082" s="10">
        <v>204037</v>
      </c>
      <c r="O5082" s="7" t="s">
        <v>28</v>
      </c>
      <c r="P5082" s="13" t="s">
        <v>3401</v>
      </c>
      <c r="Q5082" s="14">
        <v>6.1211099999999997E-2</v>
      </c>
      <c r="R5082" s="14">
        <v>1.0428993</v>
      </c>
      <c r="S5082" s="14" t="s">
        <v>3401</v>
      </c>
      <c r="T5082" s="10">
        <v>0</v>
      </c>
      <c r="U5082" s="10">
        <v>0</v>
      </c>
      <c r="V5082" s="7" t="s">
        <v>84</v>
      </c>
      <c r="W5082" s="7" t="s">
        <v>85</v>
      </c>
      <c r="X5082" s="7" t="s">
        <v>104</v>
      </c>
      <c r="Y5082" s="7" t="s">
        <v>87</v>
      </c>
    </row>
    <row r="5083" spans="1:25" x14ac:dyDescent="0.25">
      <c r="A5083" s="6">
        <v>55966</v>
      </c>
      <c r="B5083" s="7" t="s">
        <v>2743</v>
      </c>
      <c r="C5083" s="8" t="s">
        <v>83</v>
      </c>
      <c r="D5083" s="8" t="s">
        <v>24</v>
      </c>
      <c r="E5083" s="9">
        <v>1</v>
      </c>
      <c r="F5083" s="8" t="s">
        <v>33</v>
      </c>
      <c r="G5083" s="8" t="s">
        <v>26</v>
      </c>
      <c r="H5083" s="8" t="s">
        <v>27</v>
      </c>
      <c r="I5083" s="10">
        <v>251517000</v>
      </c>
      <c r="J5083" s="10">
        <v>0</v>
      </c>
      <c r="K5083" s="10">
        <v>3291929</v>
      </c>
      <c r="L5083" s="10">
        <v>3291929</v>
      </c>
      <c r="M5083" s="10">
        <v>0</v>
      </c>
      <c r="N5083" s="10">
        <v>3272294</v>
      </c>
      <c r="O5083" s="7" t="s">
        <v>28</v>
      </c>
      <c r="P5083" s="13" t="s">
        <v>3401</v>
      </c>
      <c r="Q5083" s="14">
        <v>0.98168820000000001</v>
      </c>
      <c r="R5083" s="14">
        <v>1.0428993</v>
      </c>
      <c r="S5083" s="14" t="s">
        <v>3401</v>
      </c>
      <c r="T5083" s="10">
        <v>1</v>
      </c>
      <c r="U5083" s="10">
        <v>1</v>
      </c>
      <c r="V5083" s="7" t="s">
        <v>84</v>
      </c>
      <c r="W5083" s="7" t="s">
        <v>85</v>
      </c>
      <c r="X5083" s="7" t="s">
        <v>104</v>
      </c>
      <c r="Y5083" s="7" t="s">
        <v>87</v>
      </c>
    </row>
    <row r="5084" spans="1:25" x14ac:dyDescent="0.25">
      <c r="A5084" s="6">
        <v>55969</v>
      </c>
      <c r="B5084" s="7" t="s">
        <v>2744</v>
      </c>
      <c r="C5084" s="8" t="s">
        <v>850</v>
      </c>
      <c r="D5084" s="8" t="s">
        <v>24</v>
      </c>
      <c r="E5084" s="9">
        <v>2</v>
      </c>
      <c r="F5084" s="8" t="s">
        <v>45</v>
      </c>
      <c r="G5084" s="8" t="s">
        <v>224</v>
      </c>
      <c r="H5084" s="8" t="s">
        <v>41</v>
      </c>
      <c r="I5084" s="10">
        <v>12579000</v>
      </c>
      <c r="J5084" s="10">
        <v>0</v>
      </c>
      <c r="K5084" s="10">
        <v>150528</v>
      </c>
      <c r="L5084" s="10">
        <v>150528</v>
      </c>
      <c r="M5084" s="10">
        <v>0</v>
      </c>
      <c r="N5084" s="10">
        <v>26270</v>
      </c>
      <c r="O5084" s="7" t="s">
        <v>42</v>
      </c>
      <c r="P5084" s="13">
        <v>3.0000000000000001E-3</v>
      </c>
      <c r="Q5084" s="14">
        <v>23.17014</v>
      </c>
      <c r="R5084" s="14">
        <v>23.17014</v>
      </c>
      <c r="S5084" s="14">
        <v>7.0999999999999994E-2</v>
      </c>
      <c r="T5084" s="10">
        <v>0</v>
      </c>
      <c r="U5084" s="10">
        <v>0</v>
      </c>
      <c r="V5084" s="7" t="s">
        <v>225</v>
      </c>
      <c r="W5084" s="7" t="s">
        <v>851</v>
      </c>
      <c r="X5084" s="7" t="s">
        <v>852</v>
      </c>
      <c r="Y5084" s="7" t="s">
        <v>852</v>
      </c>
    </row>
    <row r="5085" spans="1:25" x14ac:dyDescent="0.25">
      <c r="A5085" s="6">
        <v>55970</v>
      </c>
      <c r="B5085" s="7" t="s">
        <v>2745</v>
      </c>
      <c r="C5085" s="8" t="s">
        <v>25</v>
      </c>
      <c r="D5085" s="8" t="s">
        <v>24</v>
      </c>
      <c r="E5085" s="9">
        <v>1</v>
      </c>
      <c r="F5085" s="8" t="s">
        <v>25</v>
      </c>
      <c r="G5085" s="8" t="s">
        <v>26</v>
      </c>
      <c r="H5085" s="8" t="s">
        <v>27</v>
      </c>
      <c r="I5085" s="10">
        <v>1293630220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7" t="s">
        <v>28</v>
      </c>
      <c r="P5085" s="13" t="s">
        <v>3401</v>
      </c>
      <c r="Q5085" s="14">
        <v>0</v>
      </c>
      <c r="R5085" s="14">
        <v>7.7704358999999998</v>
      </c>
      <c r="S5085" s="14">
        <v>8.2560000000000002</v>
      </c>
      <c r="T5085" s="10">
        <v>0</v>
      </c>
      <c r="U5085" s="10">
        <v>0</v>
      </c>
      <c r="V5085" s="7" t="s">
        <v>46</v>
      </c>
      <c r="W5085" s="7" t="s">
        <v>143</v>
      </c>
      <c r="X5085" s="7" t="s">
        <v>144</v>
      </c>
      <c r="Y5085" s="7" t="s">
        <v>145</v>
      </c>
    </row>
    <row r="5086" spans="1:25" x14ac:dyDescent="0.25">
      <c r="A5086" s="6">
        <v>55970</v>
      </c>
      <c r="B5086" s="7" t="s">
        <v>2745</v>
      </c>
      <c r="C5086" s="8" t="s">
        <v>25</v>
      </c>
      <c r="D5086" s="8" t="s">
        <v>24</v>
      </c>
      <c r="E5086" s="9">
        <v>1</v>
      </c>
      <c r="F5086" s="8" t="s">
        <v>25</v>
      </c>
      <c r="G5086" s="8" t="s">
        <v>3404</v>
      </c>
      <c r="H5086" s="8" t="s">
        <v>3403</v>
      </c>
      <c r="I5086" s="10">
        <v>28888780</v>
      </c>
      <c r="J5086" s="10">
        <v>0</v>
      </c>
      <c r="K5086" s="10">
        <v>0</v>
      </c>
      <c r="L5086" s="10">
        <v>0</v>
      </c>
      <c r="M5086" s="10">
        <v>0</v>
      </c>
      <c r="N5086" s="10">
        <v>0</v>
      </c>
      <c r="O5086" s="7" t="s">
        <v>28</v>
      </c>
      <c r="P5086" s="13" t="s">
        <v>3401</v>
      </c>
      <c r="Q5086" s="14">
        <v>0</v>
      </c>
      <c r="R5086" s="14">
        <v>7.7704358999999998</v>
      </c>
      <c r="S5086" s="14">
        <v>8.2560000000000002</v>
      </c>
      <c r="T5086" s="10">
        <v>0</v>
      </c>
      <c r="U5086" s="10">
        <v>0</v>
      </c>
      <c r="V5086" s="7" t="s">
        <v>46</v>
      </c>
      <c r="W5086" s="7" t="s">
        <v>143</v>
      </c>
      <c r="X5086" s="7" t="s">
        <v>144</v>
      </c>
      <c r="Y5086" s="7" t="s">
        <v>145</v>
      </c>
    </row>
    <row r="5087" spans="1:25" x14ac:dyDescent="0.25">
      <c r="A5087" s="6">
        <v>55970</v>
      </c>
      <c r="B5087" s="7" t="s">
        <v>2745</v>
      </c>
      <c r="C5087" s="8" t="s">
        <v>25</v>
      </c>
      <c r="D5087" s="8" t="s">
        <v>24</v>
      </c>
      <c r="E5087" s="9">
        <v>1</v>
      </c>
      <c r="F5087" s="8" t="s">
        <v>33</v>
      </c>
      <c r="G5087" s="8" t="s">
        <v>26</v>
      </c>
      <c r="H5087" s="8" t="s">
        <v>27</v>
      </c>
      <c r="I5087" s="10">
        <v>2481020281</v>
      </c>
      <c r="J5087" s="10">
        <v>0</v>
      </c>
      <c r="K5087" s="10">
        <v>25841520</v>
      </c>
      <c r="L5087" s="10">
        <v>25841520</v>
      </c>
      <c r="M5087" s="10">
        <v>0</v>
      </c>
      <c r="N5087" s="10">
        <v>25334824</v>
      </c>
      <c r="O5087" s="7" t="s">
        <v>28</v>
      </c>
      <c r="P5087" s="13" t="s">
        <v>3401</v>
      </c>
      <c r="Q5087" s="14">
        <v>7.6004471999999996</v>
      </c>
      <c r="R5087" s="14">
        <v>7.7704358999999998</v>
      </c>
      <c r="S5087" s="14">
        <v>8.2560000000000002</v>
      </c>
      <c r="T5087" s="10">
        <v>8</v>
      </c>
      <c r="U5087" s="10">
        <v>7</v>
      </c>
      <c r="V5087" s="7" t="s">
        <v>46</v>
      </c>
      <c r="W5087" s="7" t="s">
        <v>143</v>
      </c>
      <c r="X5087" s="7" t="s">
        <v>144</v>
      </c>
      <c r="Y5087" s="7" t="s">
        <v>145</v>
      </c>
    </row>
    <row r="5088" spans="1:25" x14ac:dyDescent="0.25">
      <c r="A5088" s="6">
        <v>55970</v>
      </c>
      <c r="B5088" s="7" t="s">
        <v>2745</v>
      </c>
      <c r="C5088" s="8" t="s">
        <v>25</v>
      </c>
      <c r="D5088" s="8" t="s">
        <v>24</v>
      </c>
      <c r="E5088" s="9">
        <v>1</v>
      </c>
      <c r="F5088" s="8" t="s">
        <v>33</v>
      </c>
      <c r="G5088" s="8" t="s">
        <v>3404</v>
      </c>
      <c r="H5088" s="8" t="s">
        <v>3403</v>
      </c>
      <c r="I5088" s="10">
        <v>55546719</v>
      </c>
      <c r="J5088" s="10">
        <v>0</v>
      </c>
      <c r="K5088" s="10">
        <v>577961</v>
      </c>
      <c r="L5088" s="10">
        <v>577961</v>
      </c>
      <c r="M5088" s="10">
        <v>0</v>
      </c>
      <c r="N5088" s="10">
        <v>566629</v>
      </c>
      <c r="O5088" s="7" t="s">
        <v>28</v>
      </c>
      <c r="P5088" s="13" t="s">
        <v>3401</v>
      </c>
      <c r="Q5088" s="14">
        <v>0.16998869999999999</v>
      </c>
      <c r="R5088" s="14">
        <v>7.7704358999999998</v>
      </c>
      <c r="S5088" s="14">
        <v>8.2560000000000002</v>
      </c>
      <c r="T5088" s="10">
        <v>0</v>
      </c>
      <c r="U5088" s="10">
        <v>0</v>
      </c>
      <c r="V5088" s="7" t="s">
        <v>46</v>
      </c>
      <c r="W5088" s="7" t="s">
        <v>143</v>
      </c>
      <c r="X5088" s="7" t="s">
        <v>144</v>
      </c>
      <c r="Y5088" s="7" t="s">
        <v>145</v>
      </c>
    </row>
    <row r="5089" spans="1:25" x14ac:dyDescent="0.25">
      <c r="A5089" s="6">
        <v>55972</v>
      </c>
      <c r="B5089" s="7" t="s">
        <v>2746</v>
      </c>
      <c r="C5089" s="8" t="s">
        <v>75</v>
      </c>
      <c r="D5089" s="8" t="s">
        <v>24</v>
      </c>
      <c r="E5089" s="9">
        <v>1</v>
      </c>
      <c r="F5089" s="8" t="s">
        <v>45</v>
      </c>
      <c r="G5089" s="8" t="s">
        <v>26</v>
      </c>
      <c r="H5089" s="8" t="s">
        <v>27</v>
      </c>
      <c r="I5089" s="10">
        <v>28252000</v>
      </c>
      <c r="J5089" s="10">
        <v>0</v>
      </c>
      <c r="K5089" s="10">
        <v>356657</v>
      </c>
      <c r="L5089" s="10">
        <v>356657</v>
      </c>
      <c r="M5089" s="10">
        <v>0</v>
      </c>
      <c r="N5089" s="10">
        <v>339255</v>
      </c>
      <c r="O5089" s="7" t="s">
        <v>28</v>
      </c>
      <c r="P5089" s="13" t="s">
        <v>3401</v>
      </c>
      <c r="Q5089" s="14">
        <v>0.10177650000000001</v>
      </c>
      <c r="R5089" s="14">
        <v>0.10177650000000001</v>
      </c>
      <c r="S5089" s="14">
        <v>0.11</v>
      </c>
      <c r="T5089" s="10">
        <v>0</v>
      </c>
      <c r="U5089" s="10">
        <v>0</v>
      </c>
      <c r="V5089" s="7" t="s">
        <v>55</v>
      </c>
      <c r="W5089" s="7" t="s">
        <v>77</v>
      </c>
      <c r="X5089" s="7" t="s">
        <v>78</v>
      </c>
      <c r="Y5089" s="7" t="s">
        <v>79</v>
      </c>
    </row>
    <row r="5090" spans="1:25" x14ac:dyDescent="0.25">
      <c r="A5090" s="6">
        <v>55976</v>
      </c>
      <c r="B5090" s="7" t="s">
        <v>2747</v>
      </c>
      <c r="C5090" s="8" t="s">
        <v>952</v>
      </c>
      <c r="D5090" s="8" t="s">
        <v>24</v>
      </c>
      <c r="E5090" s="9">
        <v>2</v>
      </c>
      <c r="F5090" s="8" t="s">
        <v>25</v>
      </c>
      <c r="G5090" s="8" t="s">
        <v>26</v>
      </c>
      <c r="H5090" s="8" t="s">
        <v>27</v>
      </c>
      <c r="I5090" s="10">
        <v>1599391000</v>
      </c>
      <c r="J5090" s="10">
        <v>0</v>
      </c>
      <c r="K5090" s="10">
        <v>734265</v>
      </c>
      <c r="L5090" s="10">
        <v>734265</v>
      </c>
      <c r="M5090" s="10">
        <v>0</v>
      </c>
      <c r="N5090" s="10">
        <v>699049</v>
      </c>
      <c r="O5090" s="7" t="s">
        <v>28</v>
      </c>
      <c r="P5090" s="13" t="s">
        <v>3401</v>
      </c>
      <c r="Q5090" s="14">
        <v>0.2097147</v>
      </c>
      <c r="R5090" s="14">
        <v>9.2220917999999994</v>
      </c>
      <c r="S5090" s="14">
        <v>9.8409999999999993</v>
      </c>
      <c r="T5090" s="10">
        <v>0</v>
      </c>
      <c r="U5090" s="10">
        <v>0</v>
      </c>
      <c r="V5090" s="7" t="s">
        <v>189</v>
      </c>
      <c r="W5090" s="7" t="s">
        <v>68</v>
      </c>
      <c r="X5090" s="7" t="s">
        <v>69</v>
      </c>
      <c r="Y5090" s="7" t="s">
        <v>70</v>
      </c>
    </row>
    <row r="5091" spans="1:25" x14ac:dyDescent="0.25">
      <c r="A5091" s="6">
        <v>55976</v>
      </c>
      <c r="B5091" s="7" t="s">
        <v>2747</v>
      </c>
      <c r="C5091" s="8" t="s">
        <v>952</v>
      </c>
      <c r="D5091" s="8" t="s">
        <v>24</v>
      </c>
      <c r="E5091" s="9">
        <v>2</v>
      </c>
      <c r="F5091" s="8" t="s">
        <v>33</v>
      </c>
      <c r="G5091" s="8" t="s">
        <v>26</v>
      </c>
      <c r="H5091" s="8" t="s">
        <v>27</v>
      </c>
      <c r="I5091" s="10">
        <v>2978071000</v>
      </c>
      <c r="J5091" s="10">
        <v>0</v>
      </c>
      <c r="K5091" s="10">
        <v>31647690</v>
      </c>
      <c r="L5091" s="10">
        <v>31647690</v>
      </c>
      <c r="M5091" s="10">
        <v>0</v>
      </c>
      <c r="N5091" s="10">
        <v>30041257</v>
      </c>
      <c r="O5091" s="7" t="s">
        <v>28</v>
      </c>
      <c r="P5091" s="13" t="s">
        <v>3401</v>
      </c>
      <c r="Q5091" s="14">
        <v>9.0123771000000001</v>
      </c>
      <c r="R5091" s="14">
        <v>9.2220917999999994</v>
      </c>
      <c r="S5091" s="14">
        <v>9.8409999999999993</v>
      </c>
      <c r="T5091" s="10">
        <v>10</v>
      </c>
      <c r="U5091" s="10">
        <v>9</v>
      </c>
      <c r="V5091" s="7" t="s">
        <v>189</v>
      </c>
      <c r="W5091" s="7" t="s">
        <v>68</v>
      </c>
      <c r="X5091" s="7" t="s">
        <v>69</v>
      </c>
      <c r="Y5091" s="7" t="s">
        <v>70</v>
      </c>
    </row>
    <row r="5092" spans="1:25" x14ac:dyDescent="0.25">
      <c r="A5092" s="6">
        <v>55977</v>
      </c>
      <c r="B5092" s="7" t="s">
        <v>2748</v>
      </c>
      <c r="C5092" s="8" t="s">
        <v>95</v>
      </c>
      <c r="D5092" s="8" t="s">
        <v>24</v>
      </c>
      <c r="E5092" s="9">
        <v>1</v>
      </c>
      <c r="F5092" s="8" t="s">
        <v>25</v>
      </c>
      <c r="G5092" s="8" t="s">
        <v>26</v>
      </c>
      <c r="H5092" s="8" t="s">
        <v>27</v>
      </c>
      <c r="I5092" s="10">
        <v>148055000</v>
      </c>
      <c r="J5092" s="10">
        <v>0</v>
      </c>
      <c r="K5092" s="10">
        <v>642088</v>
      </c>
      <c r="L5092" s="10">
        <v>642088</v>
      </c>
      <c r="M5092" s="10">
        <v>0</v>
      </c>
      <c r="N5092" s="10">
        <v>628041</v>
      </c>
      <c r="O5092" s="7" t="s">
        <v>28</v>
      </c>
      <c r="P5092" s="13" t="s">
        <v>3401</v>
      </c>
      <c r="Q5092" s="14">
        <v>0.1884123</v>
      </c>
      <c r="R5092" s="14">
        <v>0.94691369999999997</v>
      </c>
      <c r="S5092" s="14">
        <v>0.97499999999999998</v>
      </c>
      <c r="T5092" s="10">
        <v>0</v>
      </c>
      <c r="U5092" s="10">
        <v>0</v>
      </c>
      <c r="V5092" s="7" t="s">
        <v>46</v>
      </c>
      <c r="W5092" s="7" t="s">
        <v>96</v>
      </c>
      <c r="X5092" s="7" t="s">
        <v>97</v>
      </c>
      <c r="Y5092" s="7" t="s">
        <v>98</v>
      </c>
    </row>
    <row r="5093" spans="1:25" x14ac:dyDescent="0.25">
      <c r="A5093" s="6">
        <v>55977</v>
      </c>
      <c r="B5093" s="7" t="s">
        <v>2748</v>
      </c>
      <c r="C5093" s="8" t="s">
        <v>95</v>
      </c>
      <c r="D5093" s="8" t="s">
        <v>24</v>
      </c>
      <c r="E5093" s="9">
        <v>1</v>
      </c>
      <c r="F5093" s="8" t="s">
        <v>33</v>
      </c>
      <c r="G5093" s="8" t="s">
        <v>26</v>
      </c>
      <c r="H5093" s="8" t="s">
        <v>27</v>
      </c>
      <c r="I5093" s="10">
        <v>274667000</v>
      </c>
      <c r="J5093" s="10">
        <v>0</v>
      </c>
      <c r="K5093" s="10">
        <v>2584243</v>
      </c>
      <c r="L5093" s="10">
        <v>2584243</v>
      </c>
      <c r="M5093" s="10">
        <v>0</v>
      </c>
      <c r="N5093" s="10">
        <v>2528338</v>
      </c>
      <c r="O5093" s="7" t="s">
        <v>28</v>
      </c>
      <c r="P5093" s="13" t="s">
        <v>3401</v>
      </c>
      <c r="Q5093" s="14">
        <v>0.75850139999999999</v>
      </c>
      <c r="R5093" s="14">
        <v>0.94691369999999997</v>
      </c>
      <c r="S5093" s="14">
        <v>0.97499999999999998</v>
      </c>
      <c r="T5093" s="10">
        <v>1</v>
      </c>
      <c r="U5093" s="10">
        <v>1</v>
      </c>
      <c r="V5093" s="7" t="s">
        <v>46</v>
      </c>
      <c r="W5093" s="7" t="s">
        <v>96</v>
      </c>
      <c r="X5093" s="7" t="s">
        <v>97</v>
      </c>
      <c r="Y5093" s="7" t="s">
        <v>98</v>
      </c>
    </row>
    <row r="5094" spans="1:25" x14ac:dyDescent="0.25">
      <c r="A5094" s="6">
        <v>55985</v>
      </c>
      <c r="B5094" s="7" t="s">
        <v>2751</v>
      </c>
      <c r="C5094" s="8" t="s">
        <v>25</v>
      </c>
      <c r="D5094" s="8" t="s">
        <v>24</v>
      </c>
      <c r="E5094" s="9">
        <v>1</v>
      </c>
      <c r="F5094" s="8" t="s">
        <v>25</v>
      </c>
      <c r="G5094" s="8" t="s">
        <v>26</v>
      </c>
      <c r="H5094" s="8" t="s">
        <v>27</v>
      </c>
      <c r="I5094" s="10">
        <v>871393000</v>
      </c>
      <c r="J5094" s="10">
        <v>0</v>
      </c>
      <c r="K5094" s="10">
        <v>437089</v>
      </c>
      <c r="L5094" s="10">
        <v>437089</v>
      </c>
      <c r="M5094" s="10">
        <v>0</v>
      </c>
      <c r="N5094" s="10">
        <v>421608</v>
      </c>
      <c r="O5094" s="7" t="s">
        <v>28</v>
      </c>
      <c r="P5094" s="13" t="s">
        <v>3401</v>
      </c>
      <c r="Q5094" s="14">
        <v>0.12648239999999999</v>
      </c>
      <c r="R5094" s="14">
        <v>4.7113484999999997</v>
      </c>
      <c r="S5094" s="14">
        <v>4.9569999999999999</v>
      </c>
      <c r="T5094" s="10">
        <v>0</v>
      </c>
      <c r="U5094" s="10">
        <v>0</v>
      </c>
      <c r="V5094" s="7" t="s">
        <v>46</v>
      </c>
      <c r="W5094" s="7" t="s">
        <v>159</v>
      </c>
      <c r="X5094" s="7" t="s">
        <v>160</v>
      </c>
      <c r="Y5094" s="7" t="s">
        <v>145</v>
      </c>
    </row>
    <row r="5095" spans="1:25" x14ac:dyDescent="0.25">
      <c r="A5095" s="6">
        <v>55985</v>
      </c>
      <c r="B5095" s="7" t="s">
        <v>2751</v>
      </c>
      <c r="C5095" s="8" t="s">
        <v>25</v>
      </c>
      <c r="D5095" s="8" t="s">
        <v>24</v>
      </c>
      <c r="E5095" s="9">
        <v>1</v>
      </c>
      <c r="F5095" s="8" t="s">
        <v>33</v>
      </c>
      <c r="G5095" s="8" t="s">
        <v>26</v>
      </c>
      <c r="H5095" s="8" t="s">
        <v>27</v>
      </c>
      <c r="I5095" s="10">
        <v>1427659000</v>
      </c>
      <c r="J5095" s="10">
        <v>0</v>
      </c>
      <c r="K5095" s="10">
        <v>15851990</v>
      </c>
      <c r="L5095" s="10">
        <v>15851990</v>
      </c>
      <c r="M5095" s="10">
        <v>0</v>
      </c>
      <c r="N5095" s="10">
        <v>15282887</v>
      </c>
      <c r="O5095" s="7" t="s">
        <v>28</v>
      </c>
      <c r="P5095" s="13" t="s">
        <v>3401</v>
      </c>
      <c r="Q5095" s="14">
        <v>4.5848661000000002</v>
      </c>
      <c r="R5095" s="14">
        <v>4.7113484999999997</v>
      </c>
      <c r="S5095" s="14">
        <v>4.9569999999999999</v>
      </c>
      <c r="T5095" s="10">
        <v>5</v>
      </c>
      <c r="U5095" s="10">
        <v>4</v>
      </c>
      <c r="V5095" s="7" t="s">
        <v>46</v>
      </c>
      <c r="W5095" s="7" t="s">
        <v>159</v>
      </c>
      <c r="X5095" s="7" t="s">
        <v>160</v>
      </c>
      <c r="Y5095" s="7" t="s">
        <v>145</v>
      </c>
    </row>
    <row r="5096" spans="1:25" x14ac:dyDescent="0.25">
      <c r="A5096" s="6">
        <v>55987</v>
      </c>
      <c r="B5096" s="7" t="s">
        <v>2752</v>
      </c>
      <c r="C5096" s="8" t="s">
        <v>150</v>
      </c>
      <c r="D5096" s="8" t="s">
        <v>24</v>
      </c>
      <c r="E5096" s="9">
        <v>1</v>
      </c>
      <c r="F5096" s="8" t="s">
        <v>54</v>
      </c>
      <c r="G5096" s="8" t="s">
        <v>40</v>
      </c>
      <c r="H5096" s="8" t="s">
        <v>41</v>
      </c>
      <c r="I5096" s="10">
        <v>7000</v>
      </c>
      <c r="J5096" s="10">
        <v>0</v>
      </c>
      <c r="K5096" s="10">
        <v>72</v>
      </c>
      <c r="L5096" s="10">
        <v>72</v>
      </c>
      <c r="M5096" s="10">
        <v>0</v>
      </c>
      <c r="N5096" s="10">
        <v>12</v>
      </c>
      <c r="O5096" s="7" t="s">
        <v>42</v>
      </c>
      <c r="P5096" s="13">
        <v>2.7000000000000001E-3</v>
      </c>
      <c r="Q5096" s="14">
        <v>9.5256000000000004E-3</v>
      </c>
      <c r="R5096" s="14">
        <v>9.5256000000000004E-3</v>
      </c>
      <c r="S5096" s="14" t="s">
        <v>3401</v>
      </c>
      <c r="T5096" s="10">
        <v>0</v>
      </c>
      <c r="U5096" s="10">
        <v>0</v>
      </c>
      <c r="V5096" s="7" t="s">
        <v>65</v>
      </c>
      <c r="W5096" s="7" t="s">
        <v>77</v>
      </c>
      <c r="X5096" s="7" t="s">
        <v>78</v>
      </c>
      <c r="Y5096" s="7" t="s">
        <v>79</v>
      </c>
    </row>
    <row r="5097" spans="1:25" x14ac:dyDescent="0.25">
      <c r="A5097" s="6">
        <v>55990</v>
      </c>
      <c r="B5097" s="7" t="s">
        <v>2754</v>
      </c>
      <c r="C5097" s="8" t="s">
        <v>904</v>
      </c>
      <c r="D5097" s="8" t="s">
        <v>24</v>
      </c>
      <c r="E5097" s="9">
        <v>3</v>
      </c>
      <c r="F5097" s="8" t="s">
        <v>25</v>
      </c>
      <c r="G5097" s="8" t="s">
        <v>26</v>
      </c>
      <c r="H5097" s="8" t="s">
        <v>27</v>
      </c>
      <c r="I5097" s="10">
        <v>2314000</v>
      </c>
      <c r="J5097" s="10">
        <v>982006</v>
      </c>
      <c r="K5097" s="10">
        <v>1164889</v>
      </c>
      <c r="L5097" s="10">
        <v>9587</v>
      </c>
      <c r="M5097" s="10">
        <v>1155302</v>
      </c>
      <c r="N5097" s="10">
        <v>1119008</v>
      </c>
      <c r="O5097" s="7" t="s">
        <v>28</v>
      </c>
      <c r="P5097" s="13" t="s">
        <v>3401</v>
      </c>
      <c r="Q5097" s="14">
        <v>0.33570240000000001</v>
      </c>
      <c r="R5097" s="14">
        <v>0.84239310000000001</v>
      </c>
      <c r="S5097" s="14" t="s">
        <v>3401</v>
      </c>
      <c r="T5097" s="10">
        <v>0</v>
      </c>
      <c r="U5097" s="10">
        <v>0</v>
      </c>
      <c r="V5097" s="7" t="s">
        <v>189</v>
      </c>
      <c r="W5097" s="7" t="s">
        <v>68</v>
      </c>
      <c r="X5097" s="7" t="s">
        <v>69</v>
      </c>
      <c r="Y5097" s="7" t="s">
        <v>70</v>
      </c>
    </row>
    <row r="5098" spans="1:25" x14ac:dyDescent="0.25">
      <c r="A5098" s="6">
        <v>55990</v>
      </c>
      <c r="B5098" s="7" t="s">
        <v>2754</v>
      </c>
      <c r="C5098" s="8" t="s">
        <v>904</v>
      </c>
      <c r="D5098" s="8" t="s">
        <v>24</v>
      </c>
      <c r="E5098" s="9">
        <v>3</v>
      </c>
      <c r="F5098" s="8" t="s">
        <v>33</v>
      </c>
      <c r="G5098" s="8" t="s">
        <v>26</v>
      </c>
      <c r="H5098" s="8" t="s">
        <v>27</v>
      </c>
      <c r="I5098" s="10">
        <v>148259000</v>
      </c>
      <c r="J5098" s="10">
        <v>973046</v>
      </c>
      <c r="K5098" s="10">
        <v>1758218</v>
      </c>
      <c r="L5098" s="10">
        <v>613458</v>
      </c>
      <c r="M5098" s="10">
        <v>1144760</v>
      </c>
      <c r="N5098" s="10">
        <v>1688969</v>
      </c>
      <c r="O5098" s="7" t="s">
        <v>28</v>
      </c>
      <c r="P5098" s="13" t="s">
        <v>3401</v>
      </c>
      <c r="Q5098" s="14">
        <v>0.50669070000000005</v>
      </c>
      <c r="R5098" s="14">
        <v>0.84239310000000001</v>
      </c>
      <c r="S5098" s="14" t="s">
        <v>3401</v>
      </c>
      <c r="T5098" s="10">
        <v>1</v>
      </c>
      <c r="U5098" s="10">
        <v>0</v>
      </c>
      <c r="V5098" s="7" t="s">
        <v>189</v>
      </c>
      <c r="W5098" s="7" t="s">
        <v>68</v>
      </c>
      <c r="X5098" s="7" t="s">
        <v>69</v>
      </c>
      <c r="Y5098" s="7" t="s">
        <v>70</v>
      </c>
    </row>
    <row r="5099" spans="1:25" x14ac:dyDescent="0.25">
      <c r="A5099" s="6">
        <v>55996</v>
      </c>
      <c r="B5099" s="7" t="s">
        <v>2756</v>
      </c>
      <c r="C5099" s="8" t="s">
        <v>398</v>
      </c>
      <c r="D5099" s="8" t="s">
        <v>24</v>
      </c>
      <c r="E5099" s="9">
        <v>2</v>
      </c>
      <c r="F5099" s="8" t="s">
        <v>54</v>
      </c>
      <c r="G5099" s="8" t="s">
        <v>40</v>
      </c>
      <c r="H5099" s="8" t="s">
        <v>41</v>
      </c>
      <c r="I5099" s="10">
        <v>75460</v>
      </c>
      <c r="J5099" s="10">
        <v>0</v>
      </c>
      <c r="K5099" s="10">
        <v>1161</v>
      </c>
      <c r="L5099" s="10">
        <v>1161</v>
      </c>
      <c r="M5099" s="10">
        <v>0</v>
      </c>
      <c r="N5099" s="10">
        <v>197</v>
      </c>
      <c r="O5099" s="7" t="s">
        <v>42</v>
      </c>
      <c r="P5099" s="13">
        <v>2.7000000000000001E-3</v>
      </c>
      <c r="Q5099" s="14">
        <v>0.15637860000000001</v>
      </c>
      <c r="R5099" s="14">
        <v>0.15637860000000001</v>
      </c>
      <c r="S5099" s="14" t="s">
        <v>3401</v>
      </c>
      <c r="T5099" s="10">
        <v>0</v>
      </c>
      <c r="U5099" s="10">
        <v>0</v>
      </c>
      <c r="V5099" s="7" t="s">
        <v>55</v>
      </c>
      <c r="W5099" s="7" t="s">
        <v>56</v>
      </c>
      <c r="X5099" s="7" t="s">
        <v>57</v>
      </c>
      <c r="Y5099" s="7" t="s">
        <v>58</v>
      </c>
    </row>
    <row r="5100" spans="1:25" x14ac:dyDescent="0.25">
      <c r="A5100" s="6">
        <v>55997</v>
      </c>
      <c r="B5100" s="7" t="s">
        <v>2757</v>
      </c>
      <c r="C5100" s="8" t="s">
        <v>952</v>
      </c>
      <c r="D5100" s="8" t="s">
        <v>24</v>
      </c>
      <c r="E5100" s="9">
        <v>1</v>
      </c>
      <c r="F5100" s="8" t="s">
        <v>54</v>
      </c>
      <c r="G5100" s="8" t="s">
        <v>26</v>
      </c>
      <c r="H5100" s="8" t="s">
        <v>27</v>
      </c>
      <c r="I5100" s="10">
        <v>11292319</v>
      </c>
      <c r="J5100" s="10">
        <v>0</v>
      </c>
      <c r="K5100" s="10">
        <v>103112</v>
      </c>
      <c r="L5100" s="10">
        <v>103112</v>
      </c>
      <c r="M5100" s="10">
        <v>0</v>
      </c>
      <c r="N5100" s="10">
        <v>97830</v>
      </c>
      <c r="O5100" s="7" t="s">
        <v>28</v>
      </c>
      <c r="P5100" s="13" t="s">
        <v>3401</v>
      </c>
      <c r="Q5100" s="14">
        <v>2.9349E-2</v>
      </c>
      <c r="R5100" s="14">
        <v>0.97238340000000001</v>
      </c>
      <c r="S5100" s="14" t="s">
        <v>3401</v>
      </c>
      <c r="T5100" s="10">
        <v>0</v>
      </c>
      <c r="U5100" s="10">
        <v>0</v>
      </c>
      <c r="V5100" s="7" t="s">
        <v>189</v>
      </c>
      <c r="W5100" s="7" t="s">
        <v>68</v>
      </c>
      <c r="X5100" s="7" t="s">
        <v>69</v>
      </c>
      <c r="Y5100" s="7" t="s">
        <v>70</v>
      </c>
    </row>
    <row r="5101" spans="1:25" x14ac:dyDescent="0.25">
      <c r="A5101" s="6">
        <v>55997</v>
      </c>
      <c r="B5101" s="7" t="s">
        <v>2757</v>
      </c>
      <c r="C5101" s="8" t="s">
        <v>952</v>
      </c>
      <c r="D5101" s="8" t="s">
        <v>24</v>
      </c>
      <c r="E5101" s="9">
        <v>1</v>
      </c>
      <c r="F5101" s="8" t="s">
        <v>54</v>
      </c>
      <c r="G5101" s="8" t="s">
        <v>40</v>
      </c>
      <c r="H5101" s="8" t="s">
        <v>41</v>
      </c>
      <c r="I5101" s="10">
        <v>772681</v>
      </c>
      <c r="J5101" s="10">
        <v>0</v>
      </c>
      <c r="K5101" s="10">
        <v>7056</v>
      </c>
      <c r="L5101" s="10">
        <v>7056</v>
      </c>
      <c r="M5101" s="10">
        <v>0</v>
      </c>
      <c r="N5101" s="10">
        <v>1188</v>
      </c>
      <c r="O5101" s="7" t="s">
        <v>42</v>
      </c>
      <c r="P5101" s="13">
        <v>2.7000000000000001E-3</v>
      </c>
      <c r="Q5101" s="14">
        <v>0.94303440000000005</v>
      </c>
      <c r="R5101" s="14">
        <v>0.97238340000000001</v>
      </c>
      <c r="S5101" s="14" t="s">
        <v>3401</v>
      </c>
      <c r="T5101" s="10">
        <v>1</v>
      </c>
      <c r="U5101" s="10">
        <v>1</v>
      </c>
      <c r="V5101" s="7" t="s">
        <v>189</v>
      </c>
      <c r="W5101" s="7" t="s">
        <v>68</v>
      </c>
      <c r="X5101" s="7" t="s">
        <v>69</v>
      </c>
      <c r="Y5101" s="7" t="s">
        <v>70</v>
      </c>
    </row>
    <row r="5102" spans="1:25" x14ac:dyDescent="0.25">
      <c r="A5102" s="6">
        <v>55998</v>
      </c>
      <c r="B5102" s="7" t="s">
        <v>2758</v>
      </c>
      <c r="C5102" s="8" t="s">
        <v>1092</v>
      </c>
      <c r="D5102" s="8" t="s">
        <v>24</v>
      </c>
      <c r="E5102" s="9">
        <v>1</v>
      </c>
      <c r="F5102" s="8" t="s">
        <v>45</v>
      </c>
      <c r="G5102" s="8" t="s">
        <v>40</v>
      </c>
      <c r="H5102" s="8" t="s">
        <v>41</v>
      </c>
      <c r="I5102" s="10">
        <v>-212000</v>
      </c>
      <c r="J5102" s="10">
        <v>0</v>
      </c>
      <c r="K5102" s="10">
        <v>341</v>
      </c>
      <c r="L5102" s="10">
        <v>341</v>
      </c>
      <c r="M5102" s="10">
        <v>0</v>
      </c>
      <c r="N5102" s="10">
        <v>59</v>
      </c>
      <c r="O5102" s="7" t="s">
        <v>42</v>
      </c>
      <c r="P5102" s="13">
        <v>2.7000000000000001E-3</v>
      </c>
      <c r="Q5102" s="14">
        <v>4.6834199999999999E-2</v>
      </c>
      <c r="R5102" s="14">
        <v>4.6834199999999999E-2</v>
      </c>
      <c r="S5102" s="14" t="s">
        <v>3401</v>
      </c>
      <c r="T5102" s="10">
        <v>0</v>
      </c>
      <c r="U5102" s="10">
        <v>0</v>
      </c>
      <c r="V5102" s="7" t="s">
        <v>55</v>
      </c>
      <c r="W5102" s="7" t="s">
        <v>56</v>
      </c>
      <c r="X5102" s="7" t="s">
        <v>57</v>
      </c>
      <c r="Y5102" s="7" t="s">
        <v>58</v>
      </c>
    </row>
    <row r="5103" spans="1:25" x14ac:dyDescent="0.25">
      <c r="A5103" s="6">
        <v>55998</v>
      </c>
      <c r="B5103" s="7" t="s">
        <v>2758</v>
      </c>
      <c r="C5103" s="8" t="s">
        <v>1092</v>
      </c>
      <c r="D5103" s="8" t="s">
        <v>24</v>
      </c>
      <c r="E5103" s="9">
        <v>1</v>
      </c>
      <c r="F5103" s="8" t="s">
        <v>54</v>
      </c>
      <c r="G5103" s="8" t="s">
        <v>40</v>
      </c>
      <c r="H5103" s="8" t="s">
        <v>41</v>
      </c>
      <c r="I5103" s="10">
        <v>-37000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7" t="s">
        <v>42</v>
      </c>
      <c r="P5103" s="13" t="s">
        <v>3401</v>
      </c>
      <c r="Q5103" s="14">
        <v>0</v>
      </c>
      <c r="R5103" s="14">
        <v>4.6834199999999999E-2</v>
      </c>
      <c r="S5103" s="14" t="s">
        <v>3401</v>
      </c>
      <c r="T5103" s="10">
        <v>0</v>
      </c>
      <c r="U5103" s="10">
        <v>0</v>
      </c>
      <c r="V5103" s="7" t="s">
        <v>55</v>
      </c>
      <c r="W5103" s="7" t="s">
        <v>56</v>
      </c>
      <c r="X5103" s="7" t="s">
        <v>57</v>
      </c>
      <c r="Y5103" s="7" t="s">
        <v>58</v>
      </c>
    </row>
    <row r="5104" spans="1:25" x14ac:dyDescent="0.25">
      <c r="A5104" s="6">
        <v>55999</v>
      </c>
      <c r="B5104" s="7" t="s">
        <v>2759</v>
      </c>
      <c r="C5104" s="8" t="s">
        <v>586</v>
      </c>
      <c r="D5104" s="8" t="s">
        <v>24</v>
      </c>
      <c r="E5104" s="9">
        <v>3</v>
      </c>
      <c r="F5104" s="8" t="s">
        <v>54</v>
      </c>
      <c r="G5104" s="8" t="s">
        <v>26</v>
      </c>
      <c r="H5104" s="8" t="s">
        <v>27</v>
      </c>
      <c r="I5104" s="10">
        <v>13229000</v>
      </c>
      <c r="J5104" s="10">
        <v>110816</v>
      </c>
      <c r="K5104" s="10">
        <v>200053</v>
      </c>
      <c r="L5104" s="10">
        <v>57983</v>
      </c>
      <c r="M5104" s="10">
        <v>142070</v>
      </c>
      <c r="N5104" s="10">
        <v>191989</v>
      </c>
      <c r="O5104" s="7" t="s">
        <v>28</v>
      </c>
      <c r="P5104" s="13" t="s">
        <v>3401</v>
      </c>
      <c r="Q5104" s="14">
        <v>5.7596700000000001E-2</v>
      </c>
      <c r="R5104" s="14">
        <v>5.7596700000000001E-2</v>
      </c>
      <c r="S5104" s="14" t="s">
        <v>3401</v>
      </c>
      <c r="T5104" s="10">
        <v>0</v>
      </c>
      <c r="U5104" s="10">
        <v>0</v>
      </c>
      <c r="V5104" s="7" t="s">
        <v>225</v>
      </c>
      <c r="W5104" s="7" t="s">
        <v>226</v>
      </c>
      <c r="X5104" s="7" t="s">
        <v>227</v>
      </c>
      <c r="Y5104" s="7" t="s">
        <v>228</v>
      </c>
    </row>
    <row r="5105" spans="1:25" x14ac:dyDescent="0.25">
      <c r="A5105" s="6">
        <v>56004</v>
      </c>
      <c r="B5105" s="7" t="s">
        <v>2760</v>
      </c>
      <c r="C5105" s="8" t="s">
        <v>1070</v>
      </c>
      <c r="D5105" s="8" t="s">
        <v>24</v>
      </c>
      <c r="E5105" s="9">
        <v>1</v>
      </c>
      <c r="F5105" s="8" t="s">
        <v>45</v>
      </c>
      <c r="G5105" s="8" t="s">
        <v>40</v>
      </c>
      <c r="H5105" s="8" t="s">
        <v>41</v>
      </c>
      <c r="I5105" s="10">
        <v>60760</v>
      </c>
      <c r="J5105" s="10">
        <v>0</v>
      </c>
      <c r="K5105" s="10">
        <v>978</v>
      </c>
      <c r="L5105" s="10">
        <v>978</v>
      </c>
      <c r="M5105" s="10">
        <v>0</v>
      </c>
      <c r="N5105" s="10">
        <v>169</v>
      </c>
      <c r="O5105" s="7" t="s">
        <v>42</v>
      </c>
      <c r="P5105" s="13">
        <v>2.7000000000000001E-3</v>
      </c>
      <c r="Q5105" s="14">
        <v>0.1341522</v>
      </c>
      <c r="R5105" s="14">
        <v>0.2563974</v>
      </c>
      <c r="S5105" s="14" t="s">
        <v>3401</v>
      </c>
      <c r="T5105" s="10">
        <v>0</v>
      </c>
      <c r="U5105" s="10">
        <v>0</v>
      </c>
      <c r="V5105" s="7" t="s">
        <v>29</v>
      </c>
      <c r="W5105" s="7" t="s">
        <v>68</v>
      </c>
      <c r="X5105" s="7" t="s">
        <v>69</v>
      </c>
      <c r="Y5105" s="7" t="s">
        <v>70</v>
      </c>
    </row>
    <row r="5106" spans="1:25" x14ac:dyDescent="0.25">
      <c r="A5106" s="6">
        <v>56004</v>
      </c>
      <c r="B5106" s="7" t="s">
        <v>2760</v>
      </c>
      <c r="C5106" s="8" t="s">
        <v>1070</v>
      </c>
      <c r="D5106" s="8" t="s">
        <v>24</v>
      </c>
      <c r="E5106" s="9">
        <v>1</v>
      </c>
      <c r="F5106" s="8" t="s">
        <v>54</v>
      </c>
      <c r="G5106" s="8" t="s">
        <v>40</v>
      </c>
      <c r="H5106" s="8" t="s">
        <v>41</v>
      </c>
      <c r="I5106" s="10">
        <v>85260</v>
      </c>
      <c r="J5106" s="10">
        <v>0</v>
      </c>
      <c r="K5106" s="10">
        <v>892</v>
      </c>
      <c r="L5106" s="10">
        <v>892</v>
      </c>
      <c r="M5106" s="10">
        <v>0</v>
      </c>
      <c r="N5106" s="10">
        <v>154</v>
      </c>
      <c r="O5106" s="7" t="s">
        <v>42</v>
      </c>
      <c r="P5106" s="13">
        <v>2.7000000000000001E-3</v>
      </c>
      <c r="Q5106" s="14">
        <v>0.1222452</v>
      </c>
      <c r="R5106" s="14">
        <v>0.2563974</v>
      </c>
      <c r="S5106" s="14" t="s">
        <v>3401</v>
      </c>
      <c r="T5106" s="10">
        <v>0</v>
      </c>
      <c r="U5106" s="10">
        <v>0</v>
      </c>
      <c r="V5106" s="7" t="s">
        <v>29</v>
      </c>
      <c r="W5106" s="7" t="s">
        <v>68</v>
      </c>
      <c r="X5106" s="7" t="s">
        <v>69</v>
      </c>
      <c r="Y5106" s="7" t="s">
        <v>70</v>
      </c>
    </row>
    <row r="5107" spans="1:25" x14ac:dyDescent="0.25">
      <c r="A5107" s="6">
        <v>56005</v>
      </c>
      <c r="B5107" s="7" t="s">
        <v>2761</v>
      </c>
      <c r="C5107" s="8" t="s">
        <v>1070</v>
      </c>
      <c r="D5107" s="8" t="s">
        <v>24</v>
      </c>
      <c r="E5107" s="9">
        <v>1</v>
      </c>
      <c r="F5107" s="8" t="s">
        <v>45</v>
      </c>
      <c r="G5107" s="8" t="s">
        <v>40</v>
      </c>
      <c r="H5107" s="8" t="s">
        <v>41</v>
      </c>
      <c r="I5107" s="10">
        <v>134260</v>
      </c>
      <c r="J5107" s="10">
        <v>0</v>
      </c>
      <c r="K5107" s="10">
        <v>2151</v>
      </c>
      <c r="L5107" s="10">
        <v>2151</v>
      </c>
      <c r="M5107" s="10">
        <v>0</v>
      </c>
      <c r="N5107" s="10">
        <v>371</v>
      </c>
      <c r="O5107" s="7" t="s">
        <v>42</v>
      </c>
      <c r="P5107" s="13">
        <v>2.7000000000000001E-3</v>
      </c>
      <c r="Q5107" s="14">
        <v>0.29449979999999998</v>
      </c>
      <c r="R5107" s="14">
        <v>0.35403479999999998</v>
      </c>
      <c r="S5107" s="14" t="s">
        <v>3401</v>
      </c>
      <c r="T5107" s="10">
        <v>0</v>
      </c>
      <c r="U5107" s="10">
        <v>0</v>
      </c>
      <c r="V5107" s="7" t="s">
        <v>29</v>
      </c>
      <c r="W5107" s="7" t="s">
        <v>68</v>
      </c>
      <c r="X5107" s="7" t="s">
        <v>69</v>
      </c>
      <c r="Y5107" s="7" t="s">
        <v>70</v>
      </c>
    </row>
    <row r="5108" spans="1:25" x14ac:dyDescent="0.25">
      <c r="A5108" s="6">
        <v>56005</v>
      </c>
      <c r="B5108" s="7" t="s">
        <v>2761</v>
      </c>
      <c r="C5108" s="8" t="s">
        <v>1070</v>
      </c>
      <c r="D5108" s="8" t="s">
        <v>24</v>
      </c>
      <c r="E5108" s="9">
        <v>1</v>
      </c>
      <c r="F5108" s="8" t="s">
        <v>54</v>
      </c>
      <c r="G5108" s="8" t="s">
        <v>40</v>
      </c>
      <c r="H5108" s="8" t="s">
        <v>41</v>
      </c>
      <c r="I5108" s="10">
        <v>41160</v>
      </c>
      <c r="J5108" s="10">
        <v>0</v>
      </c>
      <c r="K5108" s="10">
        <v>435</v>
      </c>
      <c r="L5108" s="10">
        <v>435</v>
      </c>
      <c r="M5108" s="10">
        <v>0</v>
      </c>
      <c r="N5108" s="10">
        <v>75</v>
      </c>
      <c r="O5108" s="7" t="s">
        <v>42</v>
      </c>
      <c r="P5108" s="13">
        <v>2.7000000000000001E-3</v>
      </c>
      <c r="Q5108" s="14">
        <v>5.9534999999999998E-2</v>
      </c>
      <c r="R5108" s="14">
        <v>0.35403479999999998</v>
      </c>
      <c r="S5108" s="14" t="s">
        <v>3401</v>
      </c>
      <c r="T5108" s="10">
        <v>0</v>
      </c>
      <c r="U5108" s="10">
        <v>0</v>
      </c>
      <c r="V5108" s="7" t="s">
        <v>29</v>
      </c>
      <c r="W5108" s="7" t="s">
        <v>68</v>
      </c>
      <c r="X5108" s="7" t="s">
        <v>69</v>
      </c>
      <c r="Y5108" s="7" t="s">
        <v>70</v>
      </c>
    </row>
    <row r="5109" spans="1:25" x14ac:dyDescent="0.25">
      <c r="A5109" s="6">
        <v>56013</v>
      </c>
      <c r="B5109" s="7" t="s">
        <v>2762</v>
      </c>
      <c r="C5109" s="8" t="s">
        <v>398</v>
      </c>
      <c r="D5109" s="8" t="s">
        <v>24</v>
      </c>
      <c r="E5109" s="9">
        <v>1</v>
      </c>
      <c r="F5109" s="8" t="s">
        <v>45</v>
      </c>
      <c r="G5109" s="8" t="s">
        <v>26</v>
      </c>
      <c r="H5109" s="8" t="s">
        <v>27</v>
      </c>
      <c r="I5109" s="10">
        <v>4011875</v>
      </c>
      <c r="J5109" s="10">
        <v>0</v>
      </c>
      <c r="K5109" s="10">
        <v>393</v>
      </c>
      <c r="L5109" s="10">
        <v>393</v>
      </c>
      <c r="M5109" s="10">
        <v>0</v>
      </c>
      <c r="N5109" s="10">
        <v>393</v>
      </c>
      <c r="O5109" s="7" t="s">
        <v>28</v>
      </c>
      <c r="P5109" s="13" t="s">
        <v>3401</v>
      </c>
      <c r="Q5109" s="14">
        <v>1.1790000000000001E-4</v>
      </c>
      <c r="R5109" s="14">
        <v>0.47163509999999997</v>
      </c>
      <c r="S5109" s="14">
        <v>0.19800000000000001</v>
      </c>
      <c r="T5109" s="10">
        <v>0</v>
      </c>
      <c r="U5109" s="10">
        <v>0</v>
      </c>
      <c r="V5109" s="7" t="s">
        <v>55</v>
      </c>
      <c r="W5109" s="7" t="s">
        <v>56</v>
      </c>
      <c r="X5109" s="7" t="s">
        <v>57</v>
      </c>
      <c r="Y5109" s="7" t="s">
        <v>58</v>
      </c>
    </row>
    <row r="5110" spans="1:25" x14ac:dyDescent="0.25">
      <c r="A5110" s="6">
        <v>56013</v>
      </c>
      <c r="B5110" s="7" t="s">
        <v>2762</v>
      </c>
      <c r="C5110" s="8" t="s">
        <v>398</v>
      </c>
      <c r="D5110" s="8" t="s">
        <v>24</v>
      </c>
      <c r="E5110" s="9">
        <v>1</v>
      </c>
      <c r="F5110" s="8" t="s">
        <v>45</v>
      </c>
      <c r="G5110" s="8" t="s">
        <v>40</v>
      </c>
      <c r="H5110" s="8" t="s">
        <v>41</v>
      </c>
      <c r="I5110" s="10">
        <v>35776125</v>
      </c>
      <c r="J5110" s="10">
        <v>0</v>
      </c>
      <c r="K5110" s="10">
        <v>3504</v>
      </c>
      <c r="L5110" s="10">
        <v>3504</v>
      </c>
      <c r="M5110" s="10">
        <v>0</v>
      </c>
      <c r="N5110" s="10">
        <v>594</v>
      </c>
      <c r="O5110" s="7" t="s">
        <v>42</v>
      </c>
      <c r="P5110" s="13">
        <v>2.7000000000000001E-3</v>
      </c>
      <c r="Q5110" s="14">
        <v>0.47151720000000003</v>
      </c>
      <c r="R5110" s="14">
        <v>0.47163509999999997</v>
      </c>
      <c r="S5110" s="14">
        <v>0.19800000000000001</v>
      </c>
      <c r="T5110" s="10">
        <v>0</v>
      </c>
      <c r="U5110" s="10">
        <v>0</v>
      </c>
      <c r="V5110" s="7" t="s">
        <v>55</v>
      </c>
      <c r="W5110" s="7" t="s">
        <v>56</v>
      </c>
      <c r="X5110" s="7" t="s">
        <v>57</v>
      </c>
      <c r="Y5110" s="7" t="s">
        <v>58</v>
      </c>
    </row>
    <row r="5111" spans="1:25" x14ac:dyDescent="0.25">
      <c r="A5111" s="6">
        <v>56015</v>
      </c>
      <c r="B5111" s="7" t="s">
        <v>2763</v>
      </c>
      <c r="C5111" s="8" t="s">
        <v>302</v>
      </c>
      <c r="D5111" s="8" t="s">
        <v>24</v>
      </c>
      <c r="E5111" s="9">
        <v>2</v>
      </c>
      <c r="F5111" s="8" t="s">
        <v>45</v>
      </c>
      <c r="G5111" s="8" t="s">
        <v>40</v>
      </c>
      <c r="H5111" s="8" t="s">
        <v>41</v>
      </c>
      <c r="I5111" s="10">
        <v>737000</v>
      </c>
      <c r="J5111" s="10">
        <v>0</v>
      </c>
      <c r="K5111" s="10">
        <v>15916</v>
      </c>
      <c r="L5111" s="10">
        <v>15916</v>
      </c>
      <c r="M5111" s="10">
        <v>0</v>
      </c>
      <c r="N5111" s="10">
        <v>2744</v>
      </c>
      <c r="O5111" s="7" t="s">
        <v>42</v>
      </c>
      <c r="P5111" s="13">
        <v>2.7000000000000001E-3</v>
      </c>
      <c r="Q5111" s="14">
        <v>2.1781872</v>
      </c>
      <c r="R5111" s="14">
        <v>2.1781872</v>
      </c>
      <c r="S5111" s="14">
        <v>1.3220000000000001</v>
      </c>
      <c r="T5111" s="10">
        <v>1</v>
      </c>
      <c r="U5111" s="10">
        <v>1</v>
      </c>
      <c r="V5111" s="7" t="s">
        <v>29</v>
      </c>
      <c r="W5111" s="7" t="s">
        <v>30</v>
      </c>
      <c r="X5111" s="7" t="s">
        <v>31</v>
      </c>
      <c r="Y5111" s="7" t="s">
        <v>32</v>
      </c>
    </row>
    <row r="5112" spans="1:25" x14ac:dyDescent="0.25">
      <c r="A5112" s="6">
        <v>56016</v>
      </c>
      <c r="B5112" s="7" t="s">
        <v>2764</v>
      </c>
      <c r="C5112" s="8" t="s">
        <v>106</v>
      </c>
      <c r="D5112" s="8" t="s">
        <v>655</v>
      </c>
      <c r="E5112" s="9">
        <v>4</v>
      </c>
      <c r="F5112" s="8" t="s">
        <v>54</v>
      </c>
      <c r="G5112" s="8" t="s">
        <v>26</v>
      </c>
      <c r="H5112" s="8" t="s">
        <v>27</v>
      </c>
      <c r="I5112" s="10">
        <v>254396</v>
      </c>
      <c r="J5112" s="10">
        <v>0</v>
      </c>
      <c r="K5112" s="10">
        <v>2926</v>
      </c>
      <c r="L5112" s="10">
        <v>2926</v>
      </c>
      <c r="M5112" s="10">
        <v>0</v>
      </c>
      <c r="N5112" s="10">
        <v>2826</v>
      </c>
      <c r="O5112" s="7" t="s">
        <v>28</v>
      </c>
      <c r="P5112" s="13" t="s">
        <v>3401</v>
      </c>
      <c r="Q5112" s="14">
        <v>8.4780000000000001E-4</v>
      </c>
      <c r="R5112" s="14">
        <v>0.26121420000000001</v>
      </c>
      <c r="S5112" s="14" t="s">
        <v>3401</v>
      </c>
      <c r="T5112" s="10">
        <v>0</v>
      </c>
      <c r="U5112" s="10">
        <v>0</v>
      </c>
      <c r="V5112" s="7" t="s">
        <v>46</v>
      </c>
      <c r="W5112" s="7" t="s">
        <v>233</v>
      </c>
      <c r="X5112" s="7" t="s">
        <v>234</v>
      </c>
      <c r="Y5112" s="7" t="s">
        <v>98</v>
      </c>
    </row>
    <row r="5113" spans="1:25" x14ac:dyDescent="0.25">
      <c r="A5113" s="6">
        <v>56016</v>
      </c>
      <c r="B5113" s="7" t="s">
        <v>2764</v>
      </c>
      <c r="C5113" s="8" t="s">
        <v>106</v>
      </c>
      <c r="D5113" s="8" t="s">
        <v>655</v>
      </c>
      <c r="E5113" s="9">
        <v>4</v>
      </c>
      <c r="F5113" s="8" t="s">
        <v>54</v>
      </c>
      <c r="G5113" s="8" t="s">
        <v>40</v>
      </c>
      <c r="H5113" s="8" t="s">
        <v>41</v>
      </c>
      <c r="I5113" s="10">
        <v>166604</v>
      </c>
      <c r="J5113" s="10">
        <v>0</v>
      </c>
      <c r="K5113" s="10">
        <v>1916</v>
      </c>
      <c r="L5113" s="10">
        <v>1916</v>
      </c>
      <c r="M5113" s="10">
        <v>0</v>
      </c>
      <c r="N5113" s="10">
        <v>328</v>
      </c>
      <c r="O5113" s="7" t="s">
        <v>42</v>
      </c>
      <c r="P5113" s="13">
        <v>2.7000000000000001E-3</v>
      </c>
      <c r="Q5113" s="14">
        <v>0.2603664</v>
      </c>
      <c r="R5113" s="14">
        <v>0.26121420000000001</v>
      </c>
      <c r="S5113" s="14" t="s">
        <v>3401</v>
      </c>
      <c r="T5113" s="10">
        <v>0</v>
      </c>
      <c r="U5113" s="10">
        <v>0</v>
      </c>
      <c r="V5113" s="7" t="s">
        <v>46</v>
      </c>
      <c r="W5113" s="7" t="s">
        <v>233</v>
      </c>
      <c r="X5113" s="7" t="s">
        <v>234</v>
      </c>
      <c r="Y5113" s="7" t="s">
        <v>98</v>
      </c>
    </row>
    <row r="5114" spans="1:25" x14ac:dyDescent="0.25">
      <c r="A5114" s="6">
        <v>56018</v>
      </c>
      <c r="B5114" s="7" t="s">
        <v>2765</v>
      </c>
      <c r="C5114" s="8" t="s">
        <v>23</v>
      </c>
      <c r="D5114" s="8" t="s">
        <v>24</v>
      </c>
      <c r="E5114" s="9">
        <v>1</v>
      </c>
      <c r="F5114" s="8" t="s">
        <v>45</v>
      </c>
      <c r="G5114" s="8" t="s">
        <v>26</v>
      </c>
      <c r="H5114" s="8" t="s">
        <v>27</v>
      </c>
      <c r="I5114" s="10">
        <v>46242000</v>
      </c>
      <c r="J5114" s="10">
        <v>0</v>
      </c>
      <c r="K5114" s="10">
        <v>527189</v>
      </c>
      <c r="L5114" s="10">
        <v>527189</v>
      </c>
      <c r="M5114" s="10">
        <v>0</v>
      </c>
      <c r="N5114" s="10">
        <v>511835</v>
      </c>
      <c r="O5114" s="7" t="s">
        <v>28</v>
      </c>
      <c r="P5114" s="13" t="s">
        <v>3401</v>
      </c>
      <c r="Q5114" s="14">
        <v>0.15355050000000001</v>
      </c>
      <c r="R5114" s="14">
        <v>0.15355050000000001</v>
      </c>
      <c r="S5114" s="14">
        <v>0.153</v>
      </c>
      <c r="T5114" s="10">
        <v>0</v>
      </c>
      <c r="U5114" s="10">
        <v>0</v>
      </c>
      <c r="V5114" s="7" t="s">
        <v>29</v>
      </c>
      <c r="W5114" s="7" t="s">
        <v>30</v>
      </c>
      <c r="X5114" s="7" t="s">
        <v>31</v>
      </c>
      <c r="Y5114" s="7" t="s">
        <v>32</v>
      </c>
    </row>
    <row r="5115" spans="1:25" x14ac:dyDescent="0.25">
      <c r="A5115" s="6">
        <v>56025</v>
      </c>
      <c r="B5115" s="7" t="s">
        <v>2766</v>
      </c>
      <c r="C5115" s="8" t="s">
        <v>398</v>
      </c>
      <c r="D5115" s="8" t="s">
        <v>24</v>
      </c>
      <c r="E5115" s="9">
        <v>1</v>
      </c>
      <c r="F5115" s="8" t="s">
        <v>54</v>
      </c>
      <c r="G5115" s="8" t="s">
        <v>40</v>
      </c>
      <c r="H5115" s="8" t="s">
        <v>41</v>
      </c>
      <c r="I5115" s="10">
        <v>-134000</v>
      </c>
      <c r="J5115" s="10">
        <v>0</v>
      </c>
      <c r="K5115" s="10">
        <v>262</v>
      </c>
      <c r="L5115" s="10">
        <v>262</v>
      </c>
      <c r="M5115" s="10">
        <v>0</v>
      </c>
      <c r="N5115" s="10">
        <v>45</v>
      </c>
      <c r="O5115" s="7" t="s">
        <v>42</v>
      </c>
      <c r="P5115" s="13">
        <v>2.7000000000000001E-3</v>
      </c>
      <c r="Q5115" s="14">
        <v>3.5721000000000003E-2</v>
      </c>
      <c r="R5115" s="14">
        <v>3.5721000000000003E-2</v>
      </c>
      <c r="S5115" s="14" t="s">
        <v>3401</v>
      </c>
      <c r="T5115" s="10">
        <v>0</v>
      </c>
      <c r="U5115" s="10">
        <v>0</v>
      </c>
      <c r="V5115" s="7" t="s">
        <v>55</v>
      </c>
      <c r="W5115" s="7" t="s">
        <v>56</v>
      </c>
      <c r="X5115" s="7" t="s">
        <v>57</v>
      </c>
      <c r="Y5115" s="7" t="s">
        <v>58</v>
      </c>
    </row>
    <row r="5116" spans="1:25" x14ac:dyDescent="0.25">
      <c r="A5116" s="6">
        <v>56026</v>
      </c>
      <c r="B5116" s="7" t="s">
        <v>2767</v>
      </c>
      <c r="C5116" s="8" t="s">
        <v>25</v>
      </c>
      <c r="D5116" s="8" t="s">
        <v>24</v>
      </c>
      <c r="E5116" s="9">
        <v>1</v>
      </c>
      <c r="F5116" s="8" t="s">
        <v>25</v>
      </c>
      <c r="G5116" s="8" t="s">
        <v>26</v>
      </c>
      <c r="H5116" s="8" t="s">
        <v>27</v>
      </c>
      <c r="I5116" s="10">
        <v>211099000</v>
      </c>
      <c r="J5116" s="10">
        <v>0</v>
      </c>
      <c r="K5116" s="10">
        <v>5134</v>
      </c>
      <c r="L5116" s="10">
        <v>5134</v>
      </c>
      <c r="M5116" s="10">
        <v>0</v>
      </c>
      <c r="N5116" s="10">
        <v>5134</v>
      </c>
      <c r="O5116" s="7" t="s">
        <v>28</v>
      </c>
      <c r="P5116" s="13" t="s">
        <v>3401</v>
      </c>
      <c r="Q5116" s="14">
        <v>1.5402E-3</v>
      </c>
      <c r="R5116" s="14">
        <v>2.1637086000000001</v>
      </c>
      <c r="S5116" s="14">
        <v>2.2269999999999999</v>
      </c>
      <c r="T5116" s="10">
        <v>0</v>
      </c>
      <c r="U5116" s="10">
        <v>0</v>
      </c>
      <c r="V5116" s="7" t="s">
        <v>46</v>
      </c>
      <c r="W5116" s="7" t="s">
        <v>159</v>
      </c>
      <c r="X5116" s="7" t="s">
        <v>160</v>
      </c>
      <c r="Y5116" s="7" t="s">
        <v>145</v>
      </c>
    </row>
    <row r="5117" spans="1:25" x14ac:dyDescent="0.25">
      <c r="A5117" s="6">
        <v>56026</v>
      </c>
      <c r="B5117" s="7" t="s">
        <v>2767</v>
      </c>
      <c r="C5117" s="8" t="s">
        <v>25</v>
      </c>
      <c r="D5117" s="8" t="s">
        <v>24</v>
      </c>
      <c r="E5117" s="9">
        <v>1</v>
      </c>
      <c r="F5117" s="8" t="s">
        <v>33</v>
      </c>
      <c r="G5117" s="8" t="s">
        <v>26</v>
      </c>
      <c r="H5117" s="8" t="s">
        <v>27</v>
      </c>
      <c r="I5117" s="10">
        <v>723438000</v>
      </c>
      <c r="J5117" s="10">
        <v>0</v>
      </c>
      <c r="K5117" s="10">
        <v>7207228</v>
      </c>
      <c r="L5117" s="10">
        <v>7207228</v>
      </c>
      <c r="M5117" s="10">
        <v>0</v>
      </c>
      <c r="N5117" s="10">
        <v>7207228</v>
      </c>
      <c r="O5117" s="7" t="s">
        <v>28</v>
      </c>
      <c r="P5117" s="13" t="s">
        <v>3401</v>
      </c>
      <c r="Q5117" s="14">
        <v>2.1621684000000001</v>
      </c>
      <c r="R5117" s="14">
        <v>2.1637086000000001</v>
      </c>
      <c r="S5117" s="14">
        <v>2.2269999999999999</v>
      </c>
      <c r="T5117" s="10">
        <v>2</v>
      </c>
      <c r="U5117" s="10">
        <v>2</v>
      </c>
      <c r="V5117" s="7" t="s">
        <v>46</v>
      </c>
      <c r="W5117" s="7" t="s">
        <v>159</v>
      </c>
      <c r="X5117" s="7" t="s">
        <v>160</v>
      </c>
      <c r="Y5117" s="7" t="s">
        <v>145</v>
      </c>
    </row>
    <row r="5118" spans="1:25" x14ac:dyDescent="0.25">
      <c r="A5118" s="6">
        <v>56031</v>
      </c>
      <c r="B5118" s="7" t="s">
        <v>2768</v>
      </c>
      <c r="C5118" s="8" t="s">
        <v>1092</v>
      </c>
      <c r="D5118" s="8" t="s">
        <v>24</v>
      </c>
      <c r="E5118" s="9">
        <v>1</v>
      </c>
      <c r="F5118" s="8" t="s">
        <v>25</v>
      </c>
      <c r="G5118" s="8" t="s">
        <v>26</v>
      </c>
      <c r="H5118" s="8" t="s">
        <v>27</v>
      </c>
      <c r="I5118" s="10">
        <v>1353227841</v>
      </c>
      <c r="J5118" s="10">
        <v>0</v>
      </c>
      <c r="K5118" s="10">
        <v>1265372</v>
      </c>
      <c r="L5118" s="10">
        <v>1265372</v>
      </c>
      <c r="M5118" s="10">
        <v>0</v>
      </c>
      <c r="N5118" s="10">
        <v>1225216</v>
      </c>
      <c r="O5118" s="7" t="s">
        <v>28</v>
      </c>
      <c r="P5118" s="13" t="s">
        <v>3401</v>
      </c>
      <c r="Q5118" s="14">
        <v>0.36756480000000002</v>
      </c>
      <c r="R5118" s="14">
        <v>7.2527257000000001</v>
      </c>
      <c r="S5118" s="14">
        <v>6.7670000000000003</v>
      </c>
      <c r="T5118" s="10">
        <v>0</v>
      </c>
      <c r="U5118" s="10">
        <v>0</v>
      </c>
      <c r="V5118" s="7" t="s">
        <v>189</v>
      </c>
      <c r="W5118" s="7" t="s">
        <v>56</v>
      </c>
      <c r="X5118" s="7" t="s">
        <v>57</v>
      </c>
      <c r="Y5118" s="7" t="s">
        <v>58</v>
      </c>
    </row>
    <row r="5119" spans="1:25" x14ac:dyDescent="0.25">
      <c r="A5119" s="6">
        <v>56031</v>
      </c>
      <c r="B5119" s="7" t="s">
        <v>2768</v>
      </c>
      <c r="C5119" s="8" t="s">
        <v>1092</v>
      </c>
      <c r="D5119" s="8" t="s">
        <v>24</v>
      </c>
      <c r="E5119" s="9">
        <v>1</v>
      </c>
      <c r="F5119" s="8" t="s">
        <v>25</v>
      </c>
      <c r="G5119" s="8" t="s">
        <v>40</v>
      </c>
      <c r="H5119" s="8" t="s">
        <v>41</v>
      </c>
      <c r="I5119" s="10">
        <v>6159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7" t="s">
        <v>42</v>
      </c>
      <c r="P5119" s="13" t="s">
        <v>3401</v>
      </c>
      <c r="Q5119" s="14">
        <v>0</v>
      </c>
      <c r="R5119" s="14">
        <v>7.2527257000000001</v>
      </c>
      <c r="S5119" s="14">
        <v>6.7670000000000003</v>
      </c>
      <c r="T5119" s="10">
        <v>0</v>
      </c>
      <c r="U5119" s="10">
        <v>0</v>
      </c>
      <c r="V5119" s="7" t="s">
        <v>189</v>
      </c>
      <c r="W5119" s="7" t="s">
        <v>56</v>
      </c>
      <c r="X5119" s="7" t="s">
        <v>57</v>
      </c>
      <c r="Y5119" s="7" t="s">
        <v>58</v>
      </c>
    </row>
    <row r="5120" spans="1:25" x14ac:dyDescent="0.25">
      <c r="A5120" s="6">
        <v>56031</v>
      </c>
      <c r="B5120" s="7" t="s">
        <v>2768</v>
      </c>
      <c r="C5120" s="8" t="s">
        <v>1092</v>
      </c>
      <c r="D5120" s="8" t="s">
        <v>24</v>
      </c>
      <c r="E5120" s="9">
        <v>1</v>
      </c>
      <c r="F5120" s="8" t="s">
        <v>33</v>
      </c>
      <c r="G5120" s="8" t="s">
        <v>26</v>
      </c>
      <c r="H5120" s="8" t="s">
        <v>27</v>
      </c>
      <c r="I5120" s="10">
        <v>2203590840</v>
      </c>
      <c r="J5120" s="10">
        <v>0</v>
      </c>
      <c r="K5120" s="10">
        <v>23603522</v>
      </c>
      <c r="L5120" s="10">
        <v>23603522</v>
      </c>
      <c r="M5120" s="10">
        <v>0</v>
      </c>
      <c r="N5120" s="10">
        <v>22899544</v>
      </c>
      <c r="O5120" s="7" t="s">
        <v>28</v>
      </c>
      <c r="P5120" s="13" t="s">
        <v>3401</v>
      </c>
      <c r="Q5120" s="14">
        <v>6.8698632000000002</v>
      </c>
      <c r="R5120" s="14">
        <v>7.2527257000000001</v>
      </c>
      <c r="S5120" s="14">
        <v>6.7670000000000003</v>
      </c>
      <c r="T5120" s="10">
        <v>6</v>
      </c>
      <c r="U5120" s="10">
        <v>6</v>
      </c>
      <c r="V5120" s="7" t="s">
        <v>189</v>
      </c>
      <c r="W5120" s="7" t="s">
        <v>56</v>
      </c>
      <c r="X5120" s="7" t="s">
        <v>57</v>
      </c>
      <c r="Y5120" s="7" t="s">
        <v>58</v>
      </c>
    </row>
    <row r="5121" spans="1:25" x14ac:dyDescent="0.25">
      <c r="A5121" s="6">
        <v>56031</v>
      </c>
      <c r="B5121" s="7" t="s">
        <v>2768</v>
      </c>
      <c r="C5121" s="8" t="s">
        <v>1092</v>
      </c>
      <c r="D5121" s="8" t="s">
        <v>24</v>
      </c>
      <c r="E5121" s="9">
        <v>1</v>
      </c>
      <c r="F5121" s="8" t="s">
        <v>33</v>
      </c>
      <c r="G5121" s="8" t="s">
        <v>40</v>
      </c>
      <c r="H5121" s="8" t="s">
        <v>41</v>
      </c>
      <c r="I5121" s="10">
        <v>10160</v>
      </c>
      <c r="J5121" s="10">
        <v>0</v>
      </c>
      <c r="K5121" s="10">
        <v>110</v>
      </c>
      <c r="L5121" s="10">
        <v>110</v>
      </c>
      <c r="M5121" s="10">
        <v>0</v>
      </c>
      <c r="N5121" s="10">
        <v>19</v>
      </c>
      <c r="O5121" s="7" t="s">
        <v>42</v>
      </c>
      <c r="P5121" s="13">
        <v>2.7000000000000001E-3</v>
      </c>
      <c r="Q5121" s="14">
        <v>1.5297699999999999E-2</v>
      </c>
      <c r="R5121" s="14">
        <v>7.2527257000000001</v>
      </c>
      <c r="S5121" s="14">
        <v>6.7670000000000003</v>
      </c>
      <c r="T5121" s="10">
        <v>0</v>
      </c>
      <c r="U5121" s="10">
        <v>0</v>
      </c>
      <c r="V5121" s="7" t="s">
        <v>189</v>
      </c>
      <c r="W5121" s="7" t="s">
        <v>56</v>
      </c>
      <c r="X5121" s="7" t="s">
        <v>57</v>
      </c>
      <c r="Y5121" s="7" t="s">
        <v>58</v>
      </c>
    </row>
    <row r="5122" spans="1:25" x14ac:dyDescent="0.25">
      <c r="A5122" s="6">
        <v>56032</v>
      </c>
      <c r="B5122" s="7" t="s">
        <v>2769</v>
      </c>
      <c r="C5122" s="8" t="s">
        <v>850</v>
      </c>
      <c r="D5122" s="8" t="s">
        <v>24</v>
      </c>
      <c r="E5122" s="9">
        <v>2</v>
      </c>
      <c r="F5122" s="8" t="s">
        <v>45</v>
      </c>
      <c r="G5122" s="8" t="s">
        <v>26</v>
      </c>
      <c r="H5122" s="8" t="s">
        <v>27</v>
      </c>
      <c r="I5122" s="10">
        <v>117071631</v>
      </c>
      <c r="J5122" s="10">
        <v>0</v>
      </c>
      <c r="K5122" s="10">
        <v>1177673</v>
      </c>
      <c r="L5122" s="10">
        <v>1177673</v>
      </c>
      <c r="M5122" s="10">
        <v>0</v>
      </c>
      <c r="N5122" s="10">
        <v>1177673</v>
      </c>
      <c r="O5122" s="7" t="s">
        <v>28</v>
      </c>
      <c r="P5122" s="13" t="s">
        <v>3401</v>
      </c>
      <c r="Q5122" s="14">
        <v>0.3533019</v>
      </c>
      <c r="R5122" s="14">
        <v>0.55351589999999995</v>
      </c>
      <c r="S5122" s="14">
        <v>0.39300000000000002</v>
      </c>
      <c r="T5122" s="10">
        <v>0</v>
      </c>
      <c r="U5122" s="10">
        <v>0</v>
      </c>
      <c r="V5122" s="7" t="s">
        <v>225</v>
      </c>
      <c r="W5122" s="7" t="s">
        <v>851</v>
      </c>
      <c r="X5122" s="7" t="s">
        <v>852</v>
      </c>
      <c r="Y5122" s="7" t="s">
        <v>852</v>
      </c>
    </row>
    <row r="5123" spans="1:25" x14ac:dyDescent="0.25">
      <c r="A5123" s="6">
        <v>56032</v>
      </c>
      <c r="B5123" s="7" t="s">
        <v>2769</v>
      </c>
      <c r="C5123" s="8" t="s">
        <v>850</v>
      </c>
      <c r="D5123" s="8" t="s">
        <v>24</v>
      </c>
      <c r="E5123" s="9">
        <v>2</v>
      </c>
      <c r="F5123" s="8" t="s">
        <v>45</v>
      </c>
      <c r="G5123" s="8" t="s">
        <v>224</v>
      </c>
      <c r="H5123" s="8" t="s">
        <v>41</v>
      </c>
      <c r="I5123" s="10">
        <v>126369</v>
      </c>
      <c r="J5123" s="10">
        <v>0</v>
      </c>
      <c r="K5123" s="10">
        <v>1271</v>
      </c>
      <c r="L5123" s="10">
        <v>1271</v>
      </c>
      <c r="M5123" s="10">
        <v>0</v>
      </c>
      <c r="N5123" s="10">
        <v>227</v>
      </c>
      <c r="O5123" s="7" t="s">
        <v>42</v>
      </c>
      <c r="P5123" s="13">
        <v>3.0000000000000001E-3</v>
      </c>
      <c r="Q5123" s="14">
        <v>0.200214</v>
      </c>
      <c r="R5123" s="14">
        <v>0.55351589999999995</v>
      </c>
      <c r="S5123" s="14">
        <v>0.39300000000000002</v>
      </c>
      <c r="T5123" s="10">
        <v>0</v>
      </c>
      <c r="U5123" s="10">
        <v>0</v>
      </c>
      <c r="V5123" s="7" t="s">
        <v>225</v>
      </c>
      <c r="W5123" s="7" t="s">
        <v>851</v>
      </c>
      <c r="X5123" s="7" t="s">
        <v>852</v>
      </c>
      <c r="Y5123" s="7" t="s">
        <v>852</v>
      </c>
    </row>
    <row r="5124" spans="1:25" x14ac:dyDescent="0.25">
      <c r="A5124" s="6">
        <v>56035</v>
      </c>
      <c r="B5124" s="7" t="s">
        <v>2770</v>
      </c>
      <c r="C5124" s="8" t="s">
        <v>390</v>
      </c>
      <c r="D5124" s="8" t="s">
        <v>24</v>
      </c>
      <c r="E5124" s="9">
        <v>3</v>
      </c>
      <c r="F5124" s="8" t="s">
        <v>54</v>
      </c>
      <c r="G5124" s="8" t="s">
        <v>40</v>
      </c>
      <c r="H5124" s="8" t="s">
        <v>41</v>
      </c>
      <c r="I5124" s="10">
        <v>343000</v>
      </c>
      <c r="J5124" s="10">
        <v>192</v>
      </c>
      <c r="K5124" s="10">
        <v>3401</v>
      </c>
      <c r="L5124" s="10">
        <v>2926</v>
      </c>
      <c r="M5124" s="10">
        <v>475</v>
      </c>
      <c r="N5124" s="10">
        <v>580</v>
      </c>
      <c r="O5124" s="7" t="s">
        <v>42</v>
      </c>
      <c r="P5124" s="13">
        <v>2.7000000000000001E-3</v>
      </c>
      <c r="Q5124" s="14">
        <v>0.46040399999999998</v>
      </c>
      <c r="R5124" s="14">
        <v>0.46040399999999998</v>
      </c>
      <c r="S5124" s="14" t="s">
        <v>3401</v>
      </c>
      <c r="T5124" s="10">
        <v>0</v>
      </c>
      <c r="U5124" s="10">
        <v>0</v>
      </c>
      <c r="V5124" s="7" t="s">
        <v>29</v>
      </c>
      <c r="W5124" s="7" t="s">
        <v>391</v>
      </c>
      <c r="X5124" s="7" t="s">
        <v>392</v>
      </c>
      <c r="Y5124" s="7" t="s">
        <v>131</v>
      </c>
    </row>
    <row r="5125" spans="1:25" x14ac:dyDescent="0.25">
      <c r="A5125" s="6">
        <v>56036</v>
      </c>
      <c r="B5125" s="7" t="s">
        <v>2771</v>
      </c>
      <c r="C5125" s="8" t="s">
        <v>25</v>
      </c>
      <c r="D5125" s="8" t="s">
        <v>655</v>
      </c>
      <c r="E5125" s="9">
        <v>5</v>
      </c>
      <c r="F5125" s="8" t="s">
        <v>54</v>
      </c>
      <c r="G5125" s="8" t="s">
        <v>3404</v>
      </c>
      <c r="H5125" s="8" t="s">
        <v>3403</v>
      </c>
      <c r="I5125" s="10">
        <v>20418179</v>
      </c>
      <c r="J5125" s="10">
        <v>95450</v>
      </c>
      <c r="K5125" s="10">
        <v>264895</v>
      </c>
      <c r="L5125" s="10">
        <v>120272</v>
      </c>
      <c r="M5125" s="10">
        <v>144623</v>
      </c>
      <c r="N5125" s="10">
        <v>411324</v>
      </c>
      <c r="O5125" s="7" t="s">
        <v>28</v>
      </c>
      <c r="P5125" s="13" t="s">
        <v>3401</v>
      </c>
      <c r="Q5125" s="14">
        <v>0.1233972</v>
      </c>
      <c r="R5125" s="14">
        <v>0.51394680000000004</v>
      </c>
      <c r="S5125" s="14" t="s">
        <v>3401</v>
      </c>
      <c r="T5125" s="10">
        <v>0</v>
      </c>
      <c r="U5125" s="10">
        <v>0</v>
      </c>
      <c r="V5125" s="7" t="s">
        <v>46</v>
      </c>
      <c r="W5125" s="7" t="s">
        <v>159</v>
      </c>
      <c r="X5125" s="7" t="s">
        <v>160</v>
      </c>
      <c r="Y5125" s="7" t="s">
        <v>145</v>
      </c>
    </row>
    <row r="5126" spans="1:25" x14ac:dyDescent="0.25">
      <c r="A5126" s="6">
        <v>56036</v>
      </c>
      <c r="B5126" s="7" t="s">
        <v>2771</v>
      </c>
      <c r="C5126" s="8" t="s">
        <v>25</v>
      </c>
      <c r="D5126" s="8" t="s">
        <v>655</v>
      </c>
      <c r="E5126" s="9">
        <v>5</v>
      </c>
      <c r="F5126" s="8" t="s">
        <v>54</v>
      </c>
      <c r="G5126" s="8" t="s">
        <v>40</v>
      </c>
      <c r="H5126" s="8" t="s">
        <v>41</v>
      </c>
      <c r="I5126" s="10">
        <v>218821</v>
      </c>
      <c r="J5126" s="10">
        <v>1023</v>
      </c>
      <c r="K5126" s="10">
        <v>2841</v>
      </c>
      <c r="L5126" s="10">
        <v>1288</v>
      </c>
      <c r="M5126" s="10">
        <v>1553</v>
      </c>
      <c r="N5126" s="10">
        <v>492</v>
      </c>
      <c r="O5126" s="7" t="s">
        <v>42</v>
      </c>
      <c r="P5126" s="13">
        <v>2.7000000000000001E-3</v>
      </c>
      <c r="Q5126" s="14">
        <v>0.3905496</v>
      </c>
      <c r="R5126" s="14">
        <v>0.51394680000000004</v>
      </c>
      <c r="S5126" s="14" t="s">
        <v>3401</v>
      </c>
      <c r="T5126" s="10">
        <v>0</v>
      </c>
      <c r="U5126" s="10">
        <v>0</v>
      </c>
      <c r="V5126" s="7" t="s">
        <v>46</v>
      </c>
      <c r="W5126" s="7" t="s">
        <v>159</v>
      </c>
      <c r="X5126" s="7" t="s">
        <v>160</v>
      </c>
      <c r="Y5126" s="7" t="s">
        <v>145</v>
      </c>
    </row>
    <row r="5127" spans="1:25" x14ac:dyDescent="0.25">
      <c r="A5127" s="6">
        <v>56038</v>
      </c>
      <c r="B5127" s="7" t="s">
        <v>2772</v>
      </c>
      <c r="C5127" s="8" t="s">
        <v>256</v>
      </c>
      <c r="D5127" s="8" t="s">
        <v>24</v>
      </c>
      <c r="E5127" s="9">
        <v>3</v>
      </c>
      <c r="F5127" s="8" t="s">
        <v>45</v>
      </c>
      <c r="G5127" s="8" t="s">
        <v>26</v>
      </c>
      <c r="H5127" s="8" t="s">
        <v>27</v>
      </c>
      <c r="I5127" s="10">
        <v>140183510</v>
      </c>
      <c r="J5127" s="10">
        <v>1165194</v>
      </c>
      <c r="K5127" s="10">
        <v>1889082</v>
      </c>
      <c r="L5127" s="10">
        <v>549778</v>
      </c>
      <c r="M5127" s="10">
        <v>1339304</v>
      </c>
      <c r="N5127" s="10">
        <v>2031271</v>
      </c>
      <c r="O5127" s="7" t="s">
        <v>28</v>
      </c>
      <c r="P5127" s="13" t="s">
        <v>3401</v>
      </c>
      <c r="Q5127" s="14">
        <v>0.60938130000000001</v>
      </c>
      <c r="R5127" s="14">
        <v>10.214361</v>
      </c>
      <c r="S5127" s="14" t="s">
        <v>3401</v>
      </c>
      <c r="T5127" s="10">
        <v>1</v>
      </c>
      <c r="U5127" s="10">
        <v>1</v>
      </c>
      <c r="V5127" s="7" t="s">
        <v>189</v>
      </c>
      <c r="W5127" s="7" t="s">
        <v>68</v>
      </c>
      <c r="X5127" s="7" t="s">
        <v>69</v>
      </c>
      <c r="Y5127" s="7" t="s">
        <v>70</v>
      </c>
    </row>
    <row r="5128" spans="1:25" x14ac:dyDescent="0.25">
      <c r="A5128" s="6">
        <v>56038</v>
      </c>
      <c r="B5128" s="7" t="s">
        <v>2772</v>
      </c>
      <c r="C5128" s="8" t="s">
        <v>256</v>
      </c>
      <c r="D5128" s="8" t="s">
        <v>24</v>
      </c>
      <c r="E5128" s="9">
        <v>3</v>
      </c>
      <c r="F5128" s="8" t="s">
        <v>45</v>
      </c>
      <c r="G5128" s="8" t="s">
        <v>40</v>
      </c>
      <c r="H5128" s="8" t="s">
        <v>41</v>
      </c>
      <c r="I5128" s="10">
        <v>4938490</v>
      </c>
      <c r="J5128" s="10">
        <v>41050</v>
      </c>
      <c r="K5128" s="10">
        <v>66552</v>
      </c>
      <c r="L5128" s="10">
        <v>19368</v>
      </c>
      <c r="M5128" s="10">
        <v>47184</v>
      </c>
      <c r="N5128" s="10">
        <v>12100</v>
      </c>
      <c r="O5128" s="7" t="s">
        <v>42</v>
      </c>
      <c r="P5128" s="13">
        <v>2.7000000000000001E-3</v>
      </c>
      <c r="Q5128" s="14">
        <v>9.6049799999999994</v>
      </c>
      <c r="R5128" s="14">
        <v>10.214361</v>
      </c>
      <c r="S5128" s="14" t="s">
        <v>3401</v>
      </c>
      <c r="T5128" s="10">
        <v>10</v>
      </c>
      <c r="U5128" s="10">
        <v>9</v>
      </c>
      <c r="V5128" s="7" t="s">
        <v>189</v>
      </c>
      <c r="W5128" s="7" t="s">
        <v>68</v>
      </c>
      <c r="X5128" s="7" t="s">
        <v>69</v>
      </c>
      <c r="Y5128" s="7" t="s">
        <v>70</v>
      </c>
    </row>
    <row r="5129" spans="1:25" x14ac:dyDescent="0.25">
      <c r="A5129" s="6">
        <v>56038</v>
      </c>
      <c r="B5129" s="7" t="s">
        <v>2772</v>
      </c>
      <c r="C5129" s="8" t="s">
        <v>256</v>
      </c>
      <c r="D5129" s="8" t="s">
        <v>24</v>
      </c>
      <c r="E5129" s="9">
        <v>3</v>
      </c>
      <c r="F5129" s="8" t="s">
        <v>34</v>
      </c>
      <c r="G5129" s="8" t="s">
        <v>26</v>
      </c>
      <c r="H5129" s="8" t="s">
        <v>27</v>
      </c>
      <c r="I5129" s="10">
        <v>10616000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7" t="s">
        <v>28</v>
      </c>
      <c r="P5129" s="13" t="s">
        <v>3401</v>
      </c>
      <c r="Q5129" s="14">
        <v>0</v>
      </c>
      <c r="R5129" s="14">
        <v>10.214361</v>
      </c>
      <c r="S5129" s="14" t="s">
        <v>3401</v>
      </c>
      <c r="T5129" s="10">
        <v>0</v>
      </c>
      <c r="U5129" s="10">
        <v>0</v>
      </c>
      <c r="V5129" s="7" t="s">
        <v>189</v>
      </c>
      <c r="W5129" s="7" t="s">
        <v>68</v>
      </c>
      <c r="X5129" s="7" t="s">
        <v>69</v>
      </c>
      <c r="Y5129" s="7" t="s">
        <v>70</v>
      </c>
    </row>
    <row r="5130" spans="1:25" x14ac:dyDescent="0.25">
      <c r="A5130" s="6">
        <v>56039</v>
      </c>
      <c r="B5130" s="7" t="s">
        <v>2773</v>
      </c>
      <c r="C5130" s="8" t="s">
        <v>25</v>
      </c>
      <c r="D5130" s="8" t="s">
        <v>24</v>
      </c>
      <c r="E5130" s="9">
        <v>1</v>
      </c>
      <c r="F5130" s="8" t="s">
        <v>45</v>
      </c>
      <c r="G5130" s="8" t="s">
        <v>26</v>
      </c>
      <c r="H5130" s="8" t="s">
        <v>27</v>
      </c>
      <c r="I5130" s="10">
        <v>311640</v>
      </c>
      <c r="J5130" s="10">
        <v>0</v>
      </c>
      <c r="K5130" s="10">
        <v>4161</v>
      </c>
      <c r="L5130" s="10">
        <v>4161</v>
      </c>
      <c r="M5130" s="10">
        <v>0</v>
      </c>
      <c r="N5130" s="10">
        <v>4027</v>
      </c>
      <c r="O5130" s="7" t="s">
        <v>28</v>
      </c>
      <c r="P5130" s="13" t="s">
        <v>3401</v>
      </c>
      <c r="Q5130" s="14">
        <v>1.2080999999999999E-3</v>
      </c>
      <c r="R5130" s="14">
        <v>1.2080999999999999E-3</v>
      </c>
      <c r="S5130" s="14" t="s">
        <v>3401</v>
      </c>
      <c r="T5130" s="10">
        <v>0</v>
      </c>
      <c r="U5130" s="10">
        <v>0</v>
      </c>
      <c r="V5130" s="7" t="s">
        <v>46</v>
      </c>
      <c r="W5130" s="7" t="s">
        <v>159</v>
      </c>
      <c r="X5130" s="7" t="s">
        <v>160</v>
      </c>
      <c r="Y5130" s="7" t="s">
        <v>145</v>
      </c>
    </row>
    <row r="5131" spans="1:25" x14ac:dyDescent="0.25">
      <c r="A5131" s="6">
        <v>56041</v>
      </c>
      <c r="B5131" s="7" t="s">
        <v>2774</v>
      </c>
      <c r="C5131" s="8" t="s">
        <v>25</v>
      </c>
      <c r="D5131" s="8" t="s">
        <v>24</v>
      </c>
      <c r="E5131" s="9">
        <v>2</v>
      </c>
      <c r="F5131" s="8" t="s">
        <v>25</v>
      </c>
      <c r="G5131" s="8" t="s">
        <v>26</v>
      </c>
      <c r="H5131" s="8" t="s">
        <v>27</v>
      </c>
      <c r="I5131" s="10">
        <v>235698419</v>
      </c>
      <c r="J5131" s="10">
        <v>0</v>
      </c>
      <c r="K5131" s="10">
        <v>31453</v>
      </c>
      <c r="L5131" s="10">
        <v>31453</v>
      </c>
      <c r="M5131" s="10">
        <v>0</v>
      </c>
      <c r="N5131" s="10">
        <v>30690</v>
      </c>
      <c r="O5131" s="7" t="s">
        <v>28</v>
      </c>
      <c r="P5131" s="13" t="s">
        <v>3401</v>
      </c>
      <c r="Q5131" s="14">
        <v>9.2069999999999999E-3</v>
      </c>
      <c r="R5131" s="14">
        <v>1.625208</v>
      </c>
      <c r="S5131" s="14">
        <v>1.6850000000000001</v>
      </c>
      <c r="T5131" s="10">
        <v>0</v>
      </c>
      <c r="U5131" s="10">
        <v>0</v>
      </c>
      <c r="V5131" s="7" t="s">
        <v>46</v>
      </c>
      <c r="W5131" s="7" t="s">
        <v>159</v>
      </c>
      <c r="X5131" s="7" t="s">
        <v>160</v>
      </c>
      <c r="Y5131" s="7" t="s">
        <v>145</v>
      </c>
    </row>
    <row r="5132" spans="1:25" x14ac:dyDescent="0.25">
      <c r="A5132" s="6">
        <v>56041</v>
      </c>
      <c r="B5132" s="7" t="s">
        <v>2774</v>
      </c>
      <c r="C5132" s="8" t="s">
        <v>25</v>
      </c>
      <c r="D5132" s="8" t="s">
        <v>24</v>
      </c>
      <c r="E5132" s="9">
        <v>2</v>
      </c>
      <c r="F5132" s="8" t="s">
        <v>25</v>
      </c>
      <c r="G5132" s="8" t="s">
        <v>3404</v>
      </c>
      <c r="H5132" s="8" t="s">
        <v>3403</v>
      </c>
      <c r="I5132" s="10">
        <v>10776581</v>
      </c>
      <c r="J5132" s="10">
        <v>0</v>
      </c>
      <c r="K5132" s="10">
        <v>840</v>
      </c>
      <c r="L5132" s="10">
        <v>840</v>
      </c>
      <c r="M5132" s="10">
        <v>0</v>
      </c>
      <c r="N5132" s="10">
        <v>813</v>
      </c>
      <c r="O5132" s="7" t="s">
        <v>28</v>
      </c>
      <c r="P5132" s="13" t="s">
        <v>3401</v>
      </c>
      <c r="Q5132" s="14">
        <v>2.4389999999999999E-4</v>
      </c>
      <c r="R5132" s="14">
        <v>1.625208</v>
      </c>
      <c r="S5132" s="14">
        <v>1.6850000000000001</v>
      </c>
      <c r="T5132" s="10">
        <v>0</v>
      </c>
      <c r="U5132" s="10">
        <v>0</v>
      </c>
      <c r="V5132" s="7" t="s">
        <v>46</v>
      </c>
      <c r="W5132" s="7" t="s">
        <v>159</v>
      </c>
      <c r="X5132" s="7" t="s">
        <v>160</v>
      </c>
      <c r="Y5132" s="7" t="s">
        <v>145</v>
      </c>
    </row>
    <row r="5133" spans="1:25" x14ac:dyDescent="0.25">
      <c r="A5133" s="6">
        <v>56041</v>
      </c>
      <c r="B5133" s="7" t="s">
        <v>2774</v>
      </c>
      <c r="C5133" s="8" t="s">
        <v>25</v>
      </c>
      <c r="D5133" s="8" t="s">
        <v>24</v>
      </c>
      <c r="E5133" s="9">
        <v>2</v>
      </c>
      <c r="F5133" s="8" t="s">
        <v>33</v>
      </c>
      <c r="G5133" s="8" t="s">
        <v>26</v>
      </c>
      <c r="H5133" s="8" t="s">
        <v>27</v>
      </c>
      <c r="I5133" s="10">
        <v>461773700</v>
      </c>
      <c r="J5133" s="10">
        <v>0</v>
      </c>
      <c r="K5133" s="10">
        <v>5330189</v>
      </c>
      <c r="L5133" s="10">
        <v>5330189</v>
      </c>
      <c r="M5133" s="10">
        <v>0</v>
      </c>
      <c r="N5133" s="10">
        <v>5150418</v>
      </c>
      <c r="O5133" s="7" t="s">
        <v>28</v>
      </c>
      <c r="P5133" s="13" t="s">
        <v>3401</v>
      </c>
      <c r="Q5133" s="14">
        <v>1.5451254000000001</v>
      </c>
      <c r="R5133" s="14">
        <v>1.625208</v>
      </c>
      <c r="S5133" s="14">
        <v>1.6850000000000001</v>
      </c>
      <c r="T5133" s="10">
        <v>2</v>
      </c>
      <c r="U5133" s="10">
        <v>1</v>
      </c>
      <c r="V5133" s="7" t="s">
        <v>46</v>
      </c>
      <c r="W5133" s="7" t="s">
        <v>159</v>
      </c>
      <c r="X5133" s="7" t="s">
        <v>160</v>
      </c>
      <c r="Y5133" s="7" t="s">
        <v>145</v>
      </c>
    </row>
    <row r="5134" spans="1:25" x14ac:dyDescent="0.25">
      <c r="A5134" s="6">
        <v>56041</v>
      </c>
      <c r="B5134" s="7" t="s">
        <v>2774</v>
      </c>
      <c r="C5134" s="8" t="s">
        <v>25</v>
      </c>
      <c r="D5134" s="8" t="s">
        <v>24</v>
      </c>
      <c r="E5134" s="9">
        <v>2</v>
      </c>
      <c r="F5134" s="8" t="s">
        <v>33</v>
      </c>
      <c r="G5134" s="8" t="s">
        <v>3404</v>
      </c>
      <c r="H5134" s="8" t="s">
        <v>3403</v>
      </c>
      <c r="I5134" s="10">
        <v>20871300</v>
      </c>
      <c r="J5134" s="10">
        <v>0</v>
      </c>
      <c r="K5134" s="10">
        <v>246988</v>
      </c>
      <c r="L5134" s="10">
        <v>246988</v>
      </c>
      <c r="M5134" s="10">
        <v>0</v>
      </c>
      <c r="N5134" s="10">
        <v>235439</v>
      </c>
      <c r="O5134" s="7" t="s">
        <v>28</v>
      </c>
      <c r="P5134" s="13" t="s">
        <v>3401</v>
      </c>
      <c r="Q5134" s="14">
        <v>7.0631700000000006E-2</v>
      </c>
      <c r="R5134" s="14">
        <v>1.625208</v>
      </c>
      <c r="S5134" s="14">
        <v>1.6850000000000001</v>
      </c>
      <c r="T5134" s="10">
        <v>0</v>
      </c>
      <c r="U5134" s="10">
        <v>0</v>
      </c>
      <c r="V5134" s="7" t="s">
        <v>46</v>
      </c>
      <c r="W5134" s="7" t="s">
        <v>159</v>
      </c>
      <c r="X5134" s="7" t="s">
        <v>160</v>
      </c>
      <c r="Y5134" s="7" t="s">
        <v>145</v>
      </c>
    </row>
    <row r="5135" spans="1:25" x14ac:dyDescent="0.25">
      <c r="A5135" s="6">
        <v>56046</v>
      </c>
      <c r="B5135" s="7" t="s">
        <v>2775</v>
      </c>
      <c r="C5135" s="8" t="s">
        <v>25</v>
      </c>
      <c r="D5135" s="8" t="s">
        <v>24</v>
      </c>
      <c r="E5135" s="9">
        <v>1</v>
      </c>
      <c r="F5135" s="8" t="s">
        <v>25</v>
      </c>
      <c r="G5135" s="8" t="s">
        <v>26</v>
      </c>
      <c r="H5135" s="8" t="s">
        <v>27</v>
      </c>
      <c r="I5135" s="10">
        <v>635266000</v>
      </c>
      <c r="J5135" s="10">
        <v>0</v>
      </c>
      <c r="K5135" s="10">
        <v>58</v>
      </c>
      <c r="L5135" s="10">
        <v>58</v>
      </c>
      <c r="M5135" s="10">
        <v>0</v>
      </c>
      <c r="N5135" s="10">
        <v>57</v>
      </c>
      <c r="O5135" s="7" t="s">
        <v>28</v>
      </c>
      <c r="P5135" s="13" t="s">
        <v>3401</v>
      </c>
      <c r="Q5135" s="14">
        <v>1.7099999999999999E-5</v>
      </c>
      <c r="R5135" s="14">
        <v>3.4268016000000001</v>
      </c>
      <c r="S5135" s="14">
        <v>3.56</v>
      </c>
      <c r="T5135" s="10">
        <v>0</v>
      </c>
      <c r="U5135" s="10">
        <v>0</v>
      </c>
      <c r="V5135" s="7" t="s">
        <v>46</v>
      </c>
      <c r="W5135" s="7" t="s">
        <v>185</v>
      </c>
      <c r="X5135" s="7" t="s">
        <v>186</v>
      </c>
      <c r="Y5135" s="7" t="s">
        <v>145</v>
      </c>
    </row>
    <row r="5136" spans="1:25" x14ac:dyDescent="0.25">
      <c r="A5136" s="6">
        <v>56046</v>
      </c>
      <c r="B5136" s="7" t="s">
        <v>2775</v>
      </c>
      <c r="C5136" s="8" t="s">
        <v>25</v>
      </c>
      <c r="D5136" s="8" t="s">
        <v>24</v>
      </c>
      <c r="E5136" s="9">
        <v>1</v>
      </c>
      <c r="F5136" s="8" t="s">
        <v>33</v>
      </c>
      <c r="G5136" s="8" t="s">
        <v>26</v>
      </c>
      <c r="H5136" s="8" t="s">
        <v>27</v>
      </c>
      <c r="I5136" s="10">
        <v>993203000</v>
      </c>
      <c r="J5136" s="10">
        <v>0</v>
      </c>
      <c r="K5136" s="10">
        <v>11742448</v>
      </c>
      <c r="L5136" s="10">
        <v>11742448</v>
      </c>
      <c r="M5136" s="10">
        <v>0</v>
      </c>
      <c r="N5136" s="10">
        <v>11422615</v>
      </c>
      <c r="O5136" s="7" t="s">
        <v>28</v>
      </c>
      <c r="P5136" s="13" t="s">
        <v>3401</v>
      </c>
      <c r="Q5136" s="14">
        <v>3.4267845000000001</v>
      </c>
      <c r="R5136" s="14">
        <v>3.4268016000000001</v>
      </c>
      <c r="S5136" s="14">
        <v>3.56</v>
      </c>
      <c r="T5136" s="10">
        <v>4</v>
      </c>
      <c r="U5136" s="10">
        <v>3</v>
      </c>
      <c r="V5136" s="7" t="s">
        <v>46</v>
      </c>
      <c r="W5136" s="7" t="s">
        <v>185</v>
      </c>
      <c r="X5136" s="7" t="s">
        <v>186</v>
      </c>
      <c r="Y5136" s="7" t="s">
        <v>145</v>
      </c>
    </row>
    <row r="5137" spans="1:25" x14ac:dyDescent="0.25">
      <c r="A5137" s="6">
        <v>56051</v>
      </c>
      <c r="B5137" s="7" t="s">
        <v>2776</v>
      </c>
      <c r="C5137" s="8" t="s">
        <v>25</v>
      </c>
      <c r="D5137" s="8" t="s">
        <v>550</v>
      </c>
      <c r="E5137" s="9">
        <v>6</v>
      </c>
      <c r="F5137" s="8" t="s">
        <v>45</v>
      </c>
      <c r="G5137" s="8" t="s">
        <v>26</v>
      </c>
      <c r="H5137" s="8" t="s">
        <v>27</v>
      </c>
      <c r="I5137" s="10">
        <v>379218000</v>
      </c>
      <c r="J5137" s="10">
        <v>0</v>
      </c>
      <c r="K5137" s="10">
        <v>3879540</v>
      </c>
      <c r="L5137" s="10">
        <v>3879540</v>
      </c>
      <c r="M5137" s="10">
        <v>0</v>
      </c>
      <c r="N5137" s="10">
        <v>3653051</v>
      </c>
      <c r="O5137" s="7" t="s">
        <v>28</v>
      </c>
      <c r="P5137" s="13" t="s">
        <v>3401</v>
      </c>
      <c r="Q5137" s="14">
        <v>1.0959152999999999</v>
      </c>
      <c r="R5137" s="14">
        <v>1.0959152999999999</v>
      </c>
      <c r="S5137" s="14" t="s">
        <v>3401</v>
      </c>
      <c r="T5137" s="10">
        <v>1</v>
      </c>
      <c r="U5137" s="10">
        <v>1</v>
      </c>
      <c r="V5137" s="7" t="s">
        <v>46</v>
      </c>
      <c r="W5137" s="7" t="s">
        <v>159</v>
      </c>
      <c r="X5137" s="7" t="s">
        <v>160</v>
      </c>
      <c r="Y5137" s="7" t="s">
        <v>145</v>
      </c>
    </row>
    <row r="5138" spans="1:25" x14ac:dyDescent="0.25">
      <c r="A5138" s="6">
        <v>56053</v>
      </c>
      <c r="B5138" s="7" t="s">
        <v>2777</v>
      </c>
      <c r="C5138" s="8" t="s">
        <v>188</v>
      </c>
      <c r="D5138" s="8" t="s">
        <v>24</v>
      </c>
      <c r="E5138" s="9">
        <v>1</v>
      </c>
      <c r="F5138" s="8" t="s">
        <v>54</v>
      </c>
      <c r="G5138" s="8" t="s">
        <v>40</v>
      </c>
      <c r="H5138" s="8" t="s">
        <v>41</v>
      </c>
      <c r="I5138" s="10">
        <v>47000</v>
      </c>
      <c r="J5138" s="10">
        <v>0</v>
      </c>
      <c r="K5138" s="10">
        <v>504</v>
      </c>
      <c r="L5138" s="10">
        <v>504</v>
      </c>
      <c r="M5138" s="10">
        <v>0</v>
      </c>
      <c r="N5138" s="10">
        <v>87</v>
      </c>
      <c r="O5138" s="7" t="s">
        <v>42</v>
      </c>
      <c r="P5138" s="13">
        <v>2.7000000000000001E-3</v>
      </c>
      <c r="Q5138" s="14">
        <v>6.90606E-2</v>
      </c>
      <c r="R5138" s="14">
        <v>6.90606E-2</v>
      </c>
      <c r="S5138" s="14" t="s">
        <v>3401</v>
      </c>
      <c r="T5138" s="10">
        <v>0</v>
      </c>
      <c r="U5138" s="10">
        <v>0</v>
      </c>
      <c r="V5138" s="7" t="s">
        <v>29</v>
      </c>
      <c r="W5138" s="7" t="s">
        <v>56</v>
      </c>
      <c r="X5138" s="7" t="s">
        <v>57</v>
      </c>
      <c r="Y5138" s="7" t="s">
        <v>58</v>
      </c>
    </row>
    <row r="5139" spans="1:25" x14ac:dyDescent="0.25">
      <c r="A5139" s="6">
        <v>56055</v>
      </c>
      <c r="B5139" s="7" t="s">
        <v>2778</v>
      </c>
      <c r="C5139" s="8" t="s">
        <v>313</v>
      </c>
      <c r="D5139" s="8" t="s">
        <v>24</v>
      </c>
      <c r="E5139" s="9">
        <v>1</v>
      </c>
      <c r="F5139" s="8" t="s">
        <v>54</v>
      </c>
      <c r="G5139" s="8" t="s">
        <v>40</v>
      </c>
      <c r="H5139" s="8" t="s">
        <v>41</v>
      </c>
      <c r="I5139" s="10">
        <v>73000</v>
      </c>
      <c r="J5139" s="10">
        <v>0</v>
      </c>
      <c r="K5139" s="10">
        <v>809</v>
      </c>
      <c r="L5139" s="10">
        <v>809</v>
      </c>
      <c r="M5139" s="10">
        <v>0</v>
      </c>
      <c r="N5139" s="10">
        <v>142</v>
      </c>
      <c r="O5139" s="7" t="s">
        <v>42</v>
      </c>
      <c r="P5139" s="13">
        <v>2.7000000000000001E-3</v>
      </c>
      <c r="Q5139" s="14">
        <v>0.1127196</v>
      </c>
      <c r="R5139" s="14">
        <v>0.1127196</v>
      </c>
      <c r="S5139" s="14" t="s">
        <v>3401</v>
      </c>
      <c r="T5139" s="10">
        <v>0</v>
      </c>
      <c r="U5139" s="10">
        <v>0</v>
      </c>
      <c r="V5139" s="7" t="s">
        <v>314</v>
      </c>
      <c r="W5139" s="7" t="s">
        <v>85</v>
      </c>
      <c r="X5139" s="7" t="s">
        <v>86</v>
      </c>
      <c r="Y5139" s="7" t="s">
        <v>315</v>
      </c>
    </row>
    <row r="5140" spans="1:25" x14ac:dyDescent="0.25">
      <c r="A5140" s="6">
        <v>56059</v>
      </c>
      <c r="B5140" s="7" t="s">
        <v>2779</v>
      </c>
      <c r="C5140" s="8" t="s">
        <v>390</v>
      </c>
      <c r="D5140" s="8" t="s">
        <v>24</v>
      </c>
      <c r="E5140" s="9">
        <v>1</v>
      </c>
      <c r="F5140" s="8" t="s">
        <v>54</v>
      </c>
      <c r="G5140" s="8" t="s">
        <v>40</v>
      </c>
      <c r="H5140" s="8" t="s">
        <v>41</v>
      </c>
      <c r="I5140" s="10">
        <v>-46000</v>
      </c>
      <c r="J5140" s="10">
        <v>0</v>
      </c>
      <c r="K5140" s="10">
        <v>68</v>
      </c>
      <c r="L5140" s="10">
        <v>68</v>
      </c>
      <c r="M5140" s="10">
        <v>0</v>
      </c>
      <c r="N5140" s="10">
        <v>11</v>
      </c>
      <c r="O5140" s="7" t="s">
        <v>42</v>
      </c>
      <c r="P5140" s="13">
        <v>2.7000000000000001E-3</v>
      </c>
      <c r="Q5140" s="14">
        <v>8.7317999999999996E-3</v>
      </c>
      <c r="R5140" s="14">
        <v>8.7317999999999996E-3</v>
      </c>
      <c r="S5140" s="14" t="s">
        <v>3401</v>
      </c>
      <c r="T5140" s="10">
        <v>0</v>
      </c>
      <c r="U5140" s="10">
        <v>0</v>
      </c>
      <c r="V5140" s="7" t="s">
        <v>29</v>
      </c>
      <c r="W5140" s="7" t="s">
        <v>890</v>
      </c>
      <c r="X5140" s="7" t="s">
        <v>891</v>
      </c>
      <c r="Y5140" s="7" t="s">
        <v>131</v>
      </c>
    </row>
    <row r="5141" spans="1:25" x14ac:dyDescent="0.25">
      <c r="A5141" s="6">
        <v>56062</v>
      </c>
      <c r="B5141" s="7" t="s">
        <v>2780</v>
      </c>
      <c r="C5141" s="8" t="s">
        <v>390</v>
      </c>
      <c r="D5141" s="8" t="s">
        <v>24</v>
      </c>
      <c r="E5141" s="9">
        <v>1</v>
      </c>
      <c r="F5141" s="8" t="s">
        <v>54</v>
      </c>
      <c r="G5141" s="8" t="s">
        <v>40</v>
      </c>
      <c r="H5141" s="8" t="s">
        <v>41</v>
      </c>
      <c r="I5141" s="10">
        <v>-47000</v>
      </c>
      <c r="J5141" s="10">
        <v>0</v>
      </c>
      <c r="K5141" s="10">
        <v>37</v>
      </c>
      <c r="L5141" s="10">
        <v>37</v>
      </c>
      <c r="M5141" s="10">
        <v>0</v>
      </c>
      <c r="N5141" s="10">
        <v>6</v>
      </c>
      <c r="O5141" s="7" t="s">
        <v>42</v>
      </c>
      <c r="P5141" s="13">
        <v>2.7000000000000001E-3</v>
      </c>
      <c r="Q5141" s="14">
        <v>4.7628000000000002E-3</v>
      </c>
      <c r="R5141" s="14">
        <v>4.7628000000000002E-3</v>
      </c>
      <c r="S5141" s="14" t="s">
        <v>3401</v>
      </c>
      <c r="T5141" s="10">
        <v>0</v>
      </c>
      <c r="U5141" s="10">
        <v>0</v>
      </c>
      <c r="V5141" s="7" t="s">
        <v>29</v>
      </c>
      <c r="W5141" s="7" t="s">
        <v>890</v>
      </c>
      <c r="X5141" s="7" t="s">
        <v>891</v>
      </c>
      <c r="Y5141" s="7" t="s">
        <v>131</v>
      </c>
    </row>
    <row r="5142" spans="1:25" x14ac:dyDescent="0.25">
      <c r="A5142" s="6">
        <v>56063</v>
      </c>
      <c r="B5142" s="7" t="s">
        <v>2781</v>
      </c>
      <c r="C5142" s="8" t="s">
        <v>390</v>
      </c>
      <c r="D5142" s="8" t="s">
        <v>24</v>
      </c>
      <c r="E5142" s="9">
        <v>1</v>
      </c>
      <c r="F5142" s="8" t="s">
        <v>54</v>
      </c>
      <c r="G5142" s="8" t="s">
        <v>40</v>
      </c>
      <c r="H5142" s="8" t="s">
        <v>41</v>
      </c>
      <c r="I5142" s="10">
        <v>-38000</v>
      </c>
      <c r="J5142" s="10">
        <v>0</v>
      </c>
      <c r="K5142" s="10">
        <v>50</v>
      </c>
      <c r="L5142" s="10">
        <v>50</v>
      </c>
      <c r="M5142" s="10">
        <v>0</v>
      </c>
      <c r="N5142" s="10">
        <v>8</v>
      </c>
      <c r="O5142" s="7" t="s">
        <v>42</v>
      </c>
      <c r="P5142" s="13">
        <v>2.7000000000000001E-3</v>
      </c>
      <c r="Q5142" s="14">
        <v>6.3504E-3</v>
      </c>
      <c r="R5142" s="14">
        <v>6.3504E-3</v>
      </c>
      <c r="S5142" s="14" t="s">
        <v>3401</v>
      </c>
      <c r="T5142" s="10">
        <v>0</v>
      </c>
      <c r="U5142" s="10">
        <v>0</v>
      </c>
      <c r="V5142" s="7" t="s">
        <v>29</v>
      </c>
      <c r="W5142" s="7" t="s">
        <v>890</v>
      </c>
      <c r="X5142" s="7" t="s">
        <v>891</v>
      </c>
      <c r="Y5142" s="7" t="s">
        <v>131</v>
      </c>
    </row>
    <row r="5143" spans="1:25" x14ac:dyDescent="0.25">
      <c r="A5143" s="6">
        <v>56064</v>
      </c>
      <c r="B5143" s="7" t="s">
        <v>2782</v>
      </c>
      <c r="C5143" s="8" t="s">
        <v>390</v>
      </c>
      <c r="D5143" s="8" t="s">
        <v>24</v>
      </c>
      <c r="E5143" s="9">
        <v>1</v>
      </c>
      <c r="F5143" s="8" t="s">
        <v>54</v>
      </c>
      <c r="G5143" s="8" t="s">
        <v>40</v>
      </c>
      <c r="H5143" s="8" t="s">
        <v>41</v>
      </c>
      <c r="I5143" s="10">
        <v>-35000</v>
      </c>
      <c r="J5143" s="10">
        <v>0</v>
      </c>
      <c r="K5143" s="10">
        <v>60</v>
      </c>
      <c r="L5143" s="10">
        <v>60</v>
      </c>
      <c r="M5143" s="10">
        <v>0</v>
      </c>
      <c r="N5143" s="10">
        <v>10</v>
      </c>
      <c r="O5143" s="7" t="s">
        <v>42</v>
      </c>
      <c r="P5143" s="13">
        <v>2.7000000000000001E-3</v>
      </c>
      <c r="Q5143" s="14">
        <v>7.9380000000000006E-3</v>
      </c>
      <c r="R5143" s="14">
        <v>7.9380000000000006E-3</v>
      </c>
      <c r="S5143" s="14" t="s">
        <v>3401</v>
      </c>
      <c r="T5143" s="10">
        <v>0</v>
      </c>
      <c r="U5143" s="10">
        <v>0</v>
      </c>
      <c r="V5143" s="7" t="s">
        <v>29</v>
      </c>
      <c r="W5143" s="7" t="s">
        <v>890</v>
      </c>
      <c r="X5143" s="7" t="s">
        <v>891</v>
      </c>
      <c r="Y5143" s="7" t="s">
        <v>131</v>
      </c>
    </row>
    <row r="5144" spans="1:25" x14ac:dyDescent="0.25">
      <c r="A5144" s="6">
        <v>56067</v>
      </c>
      <c r="B5144" s="7" t="s">
        <v>2783</v>
      </c>
      <c r="C5144" s="8" t="s">
        <v>390</v>
      </c>
      <c r="D5144" s="8" t="s">
        <v>24</v>
      </c>
      <c r="E5144" s="9">
        <v>1</v>
      </c>
      <c r="F5144" s="8" t="s">
        <v>54</v>
      </c>
      <c r="G5144" s="8" t="s">
        <v>40</v>
      </c>
      <c r="H5144" s="8" t="s">
        <v>41</v>
      </c>
      <c r="I5144" s="10">
        <v>-30000</v>
      </c>
      <c r="J5144" s="10">
        <v>0</v>
      </c>
      <c r="K5144" s="10">
        <v>55</v>
      </c>
      <c r="L5144" s="10">
        <v>55</v>
      </c>
      <c r="M5144" s="10">
        <v>0</v>
      </c>
      <c r="N5144" s="10">
        <v>9</v>
      </c>
      <c r="O5144" s="7" t="s">
        <v>42</v>
      </c>
      <c r="P5144" s="13">
        <v>2.7000000000000001E-3</v>
      </c>
      <c r="Q5144" s="14">
        <v>7.1441999999999999E-3</v>
      </c>
      <c r="R5144" s="14">
        <v>7.1441999999999999E-3</v>
      </c>
      <c r="S5144" s="14" t="s">
        <v>3401</v>
      </c>
      <c r="T5144" s="10">
        <v>0</v>
      </c>
      <c r="U5144" s="10">
        <v>0</v>
      </c>
      <c r="V5144" s="7" t="s">
        <v>29</v>
      </c>
      <c r="W5144" s="7" t="s">
        <v>890</v>
      </c>
      <c r="X5144" s="7" t="s">
        <v>891</v>
      </c>
      <c r="Y5144" s="7" t="s">
        <v>131</v>
      </c>
    </row>
    <row r="5145" spans="1:25" x14ac:dyDescent="0.25">
      <c r="A5145" s="6">
        <v>56068</v>
      </c>
      <c r="B5145" s="7" t="s">
        <v>2784</v>
      </c>
      <c r="C5145" s="8" t="s">
        <v>1092</v>
      </c>
      <c r="D5145" s="8" t="s">
        <v>24</v>
      </c>
      <c r="E5145" s="9">
        <v>1</v>
      </c>
      <c r="F5145" s="8" t="s">
        <v>34</v>
      </c>
      <c r="G5145" s="8" t="s">
        <v>81</v>
      </c>
      <c r="H5145" s="8" t="s">
        <v>36</v>
      </c>
      <c r="I5145" s="10">
        <v>7812486067</v>
      </c>
      <c r="J5145" s="10">
        <v>0</v>
      </c>
      <c r="K5145" s="10">
        <v>71972159</v>
      </c>
      <c r="L5145" s="10">
        <v>71972159</v>
      </c>
      <c r="M5145" s="10">
        <v>0</v>
      </c>
      <c r="N5145" s="10">
        <v>3573803</v>
      </c>
      <c r="O5145" s="7" t="s">
        <v>37</v>
      </c>
      <c r="P5145" s="13" t="s">
        <v>3401</v>
      </c>
      <c r="Q5145" s="14">
        <v>543.21806000000004</v>
      </c>
      <c r="R5145" s="14">
        <v>543.21856000000002</v>
      </c>
      <c r="S5145" s="14">
        <v>617.15700000000004</v>
      </c>
      <c r="T5145" s="10">
        <v>617</v>
      </c>
      <c r="U5145" s="10">
        <v>560</v>
      </c>
      <c r="V5145" s="7" t="s">
        <v>189</v>
      </c>
      <c r="W5145" s="7" t="s">
        <v>56</v>
      </c>
      <c r="X5145" s="7" t="s">
        <v>57</v>
      </c>
      <c r="Y5145" s="7" t="s">
        <v>58</v>
      </c>
    </row>
    <row r="5146" spans="1:25" x14ac:dyDescent="0.25">
      <c r="A5146" s="6">
        <v>56068</v>
      </c>
      <c r="B5146" s="7" t="s">
        <v>2784</v>
      </c>
      <c r="C5146" s="8" t="s">
        <v>1092</v>
      </c>
      <c r="D5146" s="8" t="s">
        <v>24</v>
      </c>
      <c r="E5146" s="9">
        <v>1</v>
      </c>
      <c r="F5146" s="8" t="s">
        <v>34</v>
      </c>
      <c r="G5146" s="8" t="s">
        <v>26</v>
      </c>
      <c r="H5146" s="8" t="s">
        <v>27</v>
      </c>
      <c r="I5146" s="10">
        <v>22761933</v>
      </c>
      <c r="J5146" s="10">
        <v>0</v>
      </c>
      <c r="K5146" s="10">
        <v>211790</v>
      </c>
      <c r="L5146" s="10">
        <v>211790</v>
      </c>
      <c r="M5146" s="10">
        <v>0</v>
      </c>
      <c r="N5146" s="10">
        <v>209240</v>
      </c>
      <c r="O5146" s="7" t="s">
        <v>28</v>
      </c>
      <c r="P5146" s="13" t="s">
        <v>3401</v>
      </c>
      <c r="Q5146" s="14">
        <v>5.0219999999999996E-4</v>
      </c>
      <c r="R5146" s="14">
        <v>543.21856000000002</v>
      </c>
      <c r="S5146" s="14">
        <v>617.15700000000004</v>
      </c>
      <c r="T5146" s="10">
        <v>0</v>
      </c>
      <c r="U5146" s="10">
        <v>0</v>
      </c>
      <c r="V5146" s="7" t="s">
        <v>189</v>
      </c>
      <c r="W5146" s="7" t="s">
        <v>56</v>
      </c>
      <c r="X5146" s="7" t="s">
        <v>57</v>
      </c>
      <c r="Y5146" s="7" t="s">
        <v>58</v>
      </c>
    </row>
    <row r="5147" spans="1:25" x14ac:dyDescent="0.25">
      <c r="A5147" s="6">
        <v>56069</v>
      </c>
      <c r="B5147" s="7" t="s">
        <v>3584</v>
      </c>
      <c r="C5147" s="8" t="s">
        <v>1092</v>
      </c>
      <c r="D5147" s="8" t="s">
        <v>24</v>
      </c>
      <c r="E5147" s="9">
        <v>2</v>
      </c>
      <c r="F5147" s="8" t="s">
        <v>54</v>
      </c>
      <c r="G5147" s="8" t="s">
        <v>3402</v>
      </c>
      <c r="H5147" s="8" t="s">
        <v>3403</v>
      </c>
      <c r="I5147" s="10">
        <v>20408000</v>
      </c>
      <c r="J5147" s="10">
        <v>0</v>
      </c>
      <c r="K5147" s="10">
        <v>236021</v>
      </c>
      <c r="L5147" s="10">
        <v>236021</v>
      </c>
      <c r="M5147" s="10">
        <v>0</v>
      </c>
      <c r="N5147" s="10">
        <v>430696</v>
      </c>
      <c r="O5147" s="7" t="s">
        <v>28</v>
      </c>
      <c r="P5147" s="13" t="s">
        <v>3401</v>
      </c>
      <c r="Q5147" s="14">
        <v>0.12920880000000001</v>
      </c>
      <c r="R5147" s="14">
        <v>0.12920880000000001</v>
      </c>
      <c r="S5147" s="14" t="s">
        <v>3401</v>
      </c>
      <c r="T5147" s="10">
        <v>0</v>
      </c>
      <c r="U5147" s="10">
        <v>0</v>
      </c>
      <c r="V5147" s="7" t="s">
        <v>55</v>
      </c>
      <c r="W5147" s="7" t="s">
        <v>56</v>
      </c>
      <c r="X5147" s="7" t="s">
        <v>57</v>
      </c>
      <c r="Y5147" s="7" t="s">
        <v>58</v>
      </c>
    </row>
    <row r="5148" spans="1:25" x14ac:dyDescent="0.25">
      <c r="A5148" s="6">
        <v>56070</v>
      </c>
      <c r="B5148" s="7" t="s">
        <v>2785</v>
      </c>
      <c r="C5148" s="8" t="s">
        <v>1092</v>
      </c>
      <c r="D5148" s="8" t="s">
        <v>24</v>
      </c>
      <c r="E5148" s="9">
        <v>1</v>
      </c>
      <c r="F5148" s="8" t="s">
        <v>54</v>
      </c>
      <c r="G5148" s="8" t="s">
        <v>40</v>
      </c>
      <c r="H5148" s="8" t="s">
        <v>41</v>
      </c>
      <c r="I5148" s="10">
        <v>527000</v>
      </c>
      <c r="J5148" s="10">
        <v>0</v>
      </c>
      <c r="K5148" s="10">
        <v>5370</v>
      </c>
      <c r="L5148" s="10">
        <v>5370</v>
      </c>
      <c r="M5148" s="10">
        <v>0</v>
      </c>
      <c r="N5148" s="10">
        <v>942</v>
      </c>
      <c r="O5148" s="7" t="s">
        <v>42</v>
      </c>
      <c r="P5148" s="13">
        <v>2.7000000000000001E-3</v>
      </c>
      <c r="Q5148" s="14">
        <v>0.74775959999999997</v>
      </c>
      <c r="R5148" s="14">
        <v>0.74775959999999997</v>
      </c>
      <c r="S5148" s="14" t="s">
        <v>3401</v>
      </c>
      <c r="T5148" s="10">
        <v>1</v>
      </c>
      <c r="U5148" s="10">
        <v>1</v>
      </c>
      <c r="V5148" s="7" t="s">
        <v>55</v>
      </c>
      <c r="W5148" s="7" t="s">
        <v>56</v>
      </c>
      <c r="X5148" s="7" t="s">
        <v>57</v>
      </c>
      <c r="Y5148" s="7" t="s">
        <v>58</v>
      </c>
    </row>
    <row r="5149" spans="1:25" x14ac:dyDescent="0.25">
      <c r="A5149" s="6">
        <v>56073</v>
      </c>
      <c r="B5149" s="7" t="s">
        <v>2786</v>
      </c>
      <c r="C5149" s="8" t="s">
        <v>398</v>
      </c>
      <c r="D5149" s="8" t="s">
        <v>24</v>
      </c>
      <c r="E5149" s="9">
        <v>2</v>
      </c>
      <c r="F5149" s="8" t="s">
        <v>54</v>
      </c>
      <c r="G5149" s="8" t="s">
        <v>26</v>
      </c>
      <c r="H5149" s="8" t="s">
        <v>27</v>
      </c>
      <c r="I5149" s="10">
        <v>20580</v>
      </c>
      <c r="J5149" s="10">
        <v>0</v>
      </c>
      <c r="K5149" s="10">
        <v>199</v>
      </c>
      <c r="L5149" s="10">
        <v>199</v>
      </c>
      <c r="M5149" s="10">
        <v>0</v>
      </c>
      <c r="N5149" s="10">
        <v>199</v>
      </c>
      <c r="O5149" s="7" t="s">
        <v>28</v>
      </c>
      <c r="P5149" s="13" t="s">
        <v>3401</v>
      </c>
      <c r="Q5149" s="14">
        <v>5.9700000000000001E-5</v>
      </c>
      <c r="R5149" s="14">
        <v>5.9700000000000001E-5</v>
      </c>
      <c r="S5149" s="14" t="s">
        <v>3401</v>
      </c>
      <c r="T5149" s="10">
        <v>0</v>
      </c>
      <c r="U5149" s="10">
        <v>0</v>
      </c>
      <c r="V5149" s="7" t="s">
        <v>55</v>
      </c>
      <c r="W5149" s="7" t="s">
        <v>56</v>
      </c>
      <c r="X5149" s="7" t="s">
        <v>57</v>
      </c>
      <c r="Y5149" s="7" t="s">
        <v>58</v>
      </c>
    </row>
    <row r="5150" spans="1:25" x14ac:dyDescent="0.25">
      <c r="A5150" s="6">
        <v>56074</v>
      </c>
      <c r="B5150" s="7" t="s">
        <v>2787</v>
      </c>
      <c r="C5150" s="8" t="s">
        <v>398</v>
      </c>
      <c r="D5150" s="8" t="s">
        <v>24</v>
      </c>
      <c r="E5150" s="9">
        <v>2</v>
      </c>
      <c r="F5150" s="8" t="s">
        <v>54</v>
      </c>
      <c r="G5150" s="8" t="s">
        <v>40</v>
      </c>
      <c r="H5150" s="8" t="s">
        <v>41</v>
      </c>
      <c r="I5150" s="10">
        <v>980</v>
      </c>
      <c r="J5150" s="10">
        <v>0</v>
      </c>
      <c r="K5150" s="10">
        <v>18</v>
      </c>
      <c r="L5150" s="10">
        <v>18</v>
      </c>
      <c r="M5150" s="10">
        <v>0</v>
      </c>
      <c r="N5150" s="10">
        <v>3</v>
      </c>
      <c r="O5150" s="7" t="s">
        <v>42</v>
      </c>
      <c r="P5150" s="13">
        <v>2.7000000000000001E-3</v>
      </c>
      <c r="Q5150" s="14">
        <v>2.3814000000000001E-3</v>
      </c>
      <c r="R5150" s="14">
        <v>2.3814000000000001E-3</v>
      </c>
      <c r="S5150" s="14" t="s">
        <v>3401</v>
      </c>
      <c r="T5150" s="10">
        <v>0</v>
      </c>
      <c r="U5150" s="10">
        <v>0</v>
      </c>
      <c r="V5150" s="7" t="s">
        <v>55</v>
      </c>
      <c r="W5150" s="7" t="s">
        <v>56</v>
      </c>
      <c r="X5150" s="7" t="s">
        <v>57</v>
      </c>
      <c r="Y5150" s="7" t="s">
        <v>58</v>
      </c>
    </row>
    <row r="5151" spans="1:25" x14ac:dyDescent="0.25">
      <c r="A5151" s="6">
        <v>56076</v>
      </c>
      <c r="B5151" s="7" t="s">
        <v>2788</v>
      </c>
      <c r="C5151" s="8" t="s">
        <v>23</v>
      </c>
      <c r="D5151" s="8" t="s">
        <v>550</v>
      </c>
      <c r="E5151" s="9">
        <v>7</v>
      </c>
      <c r="F5151" s="8" t="s">
        <v>34</v>
      </c>
      <c r="G5151" s="8" t="s">
        <v>26</v>
      </c>
      <c r="H5151" s="8" t="s">
        <v>27</v>
      </c>
      <c r="I5151" s="10">
        <v>181356</v>
      </c>
      <c r="J5151" s="10">
        <v>52312</v>
      </c>
      <c r="K5151" s="10">
        <v>80196</v>
      </c>
      <c r="L5151" s="10">
        <v>937</v>
      </c>
      <c r="M5151" s="10">
        <v>79259</v>
      </c>
      <c r="N5151" s="10">
        <v>77860</v>
      </c>
      <c r="O5151" s="7" t="s">
        <v>28</v>
      </c>
      <c r="P5151" s="13" t="s">
        <v>3401</v>
      </c>
      <c r="Q5151" s="14">
        <v>2.3358E-2</v>
      </c>
      <c r="R5151" s="14">
        <v>0.73280940000000006</v>
      </c>
      <c r="S5151" s="14" t="s">
        <v>3401</v>
      </c>
      <c r="T5151" s="10">
        <v>0</v>
      </c>
      <c r="U5151" s="10">
        <v>0</v>
      </c>
      <c r="V5151" s="7" t="s">
        <v>29</v>
      </c>
      <c r="W5151" s="7" t="s">
        <v>30</v>
      </c>
      <c r="X5151" s="7" t="s">
        <v>31</v>
      </c>
      <c r="Y5151" s="7" t="s">
        <v>32</v>
      </c>
    </row>
    <row r="5152" spans="1:25" x14ac:dyDescent="0.25">
      <c r="A5152" s="6">
        <v>56076</v>
      </c>
      <c r="B5152" s="7" t="s">
        <v>2788</v>
      </c>
      <c r="C5152" s="8" t="s">
        <v>23</v>
      </c>
      <c r="D5152" s="8" t="s">
        <v>550</v>
      </c>
      <c r="E5152" s="9">
        <v>7</v>
      </c>
      <c r="F5152" s="8" t="s">
        <v>34</v>
      </c>
      <c r="G5152" s="8" t="s">
        <v>3407</v>
      </c>
      <c r="H5152" s="8" t="s">
        <v>3403</v>
      </c>
      <c r="I5152" s="10">
        <v>2807644</v>
      </c>
      <c r="J5152" s="10">
        <v>809835</v>
      </c>
      <c r="K5152" s="10">
        <v>1241538</v>
      </c>
      <c r="L5152" s="10">
        <v>14514</v>
      </c>
      <c r="M5152" s="10">
        <v>1227024</v>
      </c>
      <c r="N5152" s="10">
        <v>2364838</v>
      </c>
      <c r="O5152" s="7" t="s">
        <v>28</v>
      </c>
      <c r="P5152" s="13" t="s">
        <v>3401</v>
      </c>
      <c r="Q5152" s="14">
        <v>0.70945139999999995</v>
      </c>
      <c r="R5152" s="14">
        <v>0.73280940000000006</v>
      </c>
      <c r="S5152" s="14" t="s">
        <v>3401</v>
      </c>
      <c r="T5152" s="10">
        <v>1</v>
      </c>
      <c r="U5152" s="10">
        <v>1</v>
      </c>
      <c r="V5152" s="7" t="s">
        <v>29</v>
      </c>
      <c r="W5152" s="7" t="s">
        <v>30</v>
      </c>
      <c r="X5152" s="7" t="s">
        <v>31</v>
      </c>
      <c r="Y5152" s="7" t="s">
        <v>32</v>
      </c>
    </row>
    <row r="5153" spans="1:25" x14ac:dyDescent="0.25">
      <c r="A5153" s="6">
        <v>56078</v>
      </c>
      <c r="B5153" s="7" t="s">
        <v>2789</v>
      </c>
      <c r="C5153" s="8" t="s">
        <v>25</v>
      </c>
      <c r="D5153" s="8" t="s">
        <v>24</v>
      </c>
      <c r="E5153" s="9">
        <v>1</v>
      </c>
      <c r="F5153" s="8" t="s">
        <v>25</v>
      </c>
      <c r="G5153" s="8" t="s">
        <v>26</v>
      </c>
      <c r="H5153" s="8" t="s">
        <v>27</v>
      </c>
      <c r="I5153" s="10">
        <v>496800000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7" t="s">
        <v>28</v>
      </c>
      <c r="P5153" s="13" t="s">
        <v>3401</v>
      </c>
      <c r="Q5153" s="14">
        <v>0</v>
      </c>
      <c r="R5153" s="14">
        <v>2.7330291</v>
      </c>
      <c r="S5153" s="14">
        <v>2.9929999999999999</v>
      </c>
      <c r="T5153" s="10">
        <v>0</v>
      </c>
      <c r="U5153" s="10">
        <v>0</v>
      </c>
      <c r="V5153" s="7" t="s">
        <v>46</v>
      </c>
      <c r="W5153" s="7" t="s">
        <v>1127</v>
      </c>
      <c r="X5153" s="7" t="s">
        <v>1128</v>
      </c>
      <c r="Y5153" s="7" t="s">
        <v>145</v>
      </c>
    </row>
    <row r="5154" spans="1:25" x14ac:dyDescent="0.25">
      <c r="A5154" s="6">
        <v>56078</v>
      </c>
      <c r="B5154" s="7" t="s">
        <v>2789</v>
      </c>
      <c r="C5154" s="8" t="s">
        <v>25</v>
      </c>
      <c r="D5154" s="8" t="s">
        <v>24</v>
      </c>
      <c r="E5154" s="9">
        <v>1</v>
      </c>
      <c r="F5154" s="8" t="s">
        <v>33</v>
      </c>
      <c r="G5154" s="8" t="s">
        <v>26</v>
      </c>
      <c r="H5154" s="8" t="s">
        <v>27</v>
      </c>
      <c r="I5154" s="10">
        <v>708795000</v>
      </c>
      <c r="J5154" s="10">
        <v>0</v>
      </c>
      <c r="K5154" s="10">
        <v>9440325</v>
      </c>
      <c r="L5154" s="10">
        <v>9440325</v>
      </c>
      <c r="M5154" s="10">
        <v>0</v>
      </c>
      <c r="N5154" s="10">
        <v>9110097</v>
      </c>
      <c r="O5154" s="7" t="s">
        <v>28</v>
      </c>
      <c r="P5154" s="13" t="s">
        <v>3401</v>
      </c>
      <c r="Q5154" s="14">
        <v>2.7330291</v>
      </c>
      <c r="R5154" s="14">
        <v>2.7330291</v>
      </c>
      <c r="S5154" s="14">
        <v>2.9929999999999999</v>
      </c>
      <c r="T5154" s="10">
        <v>3</v>
      </c>
      <c r="U5154" s="10">
        <v>3</v>
      </c>
      <c r="V5154" s="7" t="s">
        <v>46</v>
      </c>
      <c r="W5154" s="7" t="s">
        <v>1127</v>
      </c>
      <c r="X5154" s="7" t="s">
        <v>1128</v>
      </c>
      <c r="Y5154" s="7" t="s">
        <v>145</v>
      </c>
    </row>
    <row r="5155" spans="1:25" x14ac:dyDescent="0.25">
      <c r="A5155" s="6">
        <v>56079</v>
      </c>
      <c r="B5155" s="7" t="s">
        <v>3585</v>
      </c>
      <c r="C5155" s="8" t="s">
        <v>152</v>
      </c>
      <c r="D5155" s="8" t="s">
        <v>24</v>
      </c>
      <c r="E5155" s="9">
        <v>3</v>
      </c>
      <c r="F5155" s="8" t="s">
        <v>34</v>
      </c>
      <c r="G5155" s="8" t="s">
        <v>3406</v>
      </c>
      <c r="H5155" s="8" t="s">
        <v>3403</v>
      </c>
      <c r="I5155" s="10">
        <v>43440000</v>
      </c>
      <c r="J5155" s="10">
        <v>1323632</v>
      </c>
      <c r="K5155" s="10">
        <v>3195005</v>
      </c>
      <c r="L5155" s="10">
        <v>378769</v>
      </c>
      <c r="M5155" s="10">
        <v>2816236</v>
      </c>
      <c r="N5155" s="10">
        <v>141586</v>
      </c>
      <c r="O5155" s="7" t="s">
        <v>37</v>
      </c>
      <c r="P5155" s="13" t="s">
        <v>3401</v>
      </c>
      <c r="Q5155" s="14">
        <v>16.282389999999999</v>
      </c>
      <c r="R5155" s="14">
        <v>16.282389999999999</v>
      </c>
      <c r="S5155" s="14" t="s">
        <v>3401</v>
      </c>
      <c r="T5155" s="10">
        <v>16</v>
      </c>
      <c r="U5155" s="10">
        <v>15</v>
      </c>
      <c r="V5155" s="7" t="s">
        <v>29</v>
      </c>
      <c r="W5155" s="7" t="s">
        <v>56</v>
      </c>
      <c r="X5155" s="7" t="s">
        <v>57</v>
      </c>
      <c r="Y5155" s="7" t="s">
        <v>58</v>
      </c>
    </row>
    <row r="5156" spans="1:25" x14ac:dyDescent="0.25">
      <c r="A5156" s="6">
        <v>56080</v>
      </c>
      <c r="B5156" s="7" t="s">
        <v>2790</v>
      </c>
      <c r="C5156" s="8" t="s">
        <v>25</v>
      </c>
      <c r="D5156" s="8" t="s">
        <v>655</v>
      </c>
      <c r="E5156" s="9">
        <v>5</v>
      </c>
      <c r="F5156" s="8" t="s">
        <v>54</v>
      </c>
      <c r="G5156" s="8" t="s">
        <v>26</v>
      </c>
      <c r="H5156" s="8" t="s">
        <v>27</v>
      </c>
      <c r="I5156" s="10">
        <v>10140983</v>
      </c>
      <c r="J5156" s="10">
        <v>123854</v>
      </c>
      <c r="K5156" s="10">
        <v>382342</v>
      </c>
      <c r="L5156" s="10">
        <v>87447</v>
      </c>
      <c r="M5156" s="10">
        <v>294895</v>
      </c>
      <c r="N5156" s="10">
        <v>374843</v>
      </c>
      <c r="O5156" s="7" t="s">
        <v>28</v>
      </c>
      <c r="P5156" s="13" t="s">
        <v>3401</v>
      </c>
      <c r="Q5156" s="14">
        <v>0.11245289999999999</v>
      </c>
      <c r="R5156" s="14">
        <v>0.71674380000000004</v>
      </c>
      <c r="S5156" s="14" t="s">
        <v>3401</v>
      </c>
      <c r="T5156" s="10">
        <v>0</v>
      </c>
      <c r="U5156" s="10">
        <v>0</v>
      </c>
      <c r="V5156" s="7" t="s">
        <v>46</v>
      </c>
      <c r="W5156" s="7" t="s">
        <v>159</v>
      </c>
      <c r="X5156" s="7" t="s">
        <v>160</v>
      </c>
      <c r="Y5156" s="7" t="s">
        <v>145</v>
      </c>
    </row>
    <row r="5157" spans="1:25" x14ac:dyDescent="0.25">
      <c r="A5157" s="6">
        <v>56080</v>
      </c>
      <c r="B5157" s="7" t="s">
        <v>2790</v>
      </c>
      <c r="C5157" s="8" t="s">
        <v>25</v>
      </c>
      <c r="D5157" s="8" t="s">
        <v>655</v>
      </c>
      <c r="E5157" s="9">
        <v>5</v>
      </c>
      <c r="F5157" s="8" t="s">
        <v>54</v>
      </c>
      <c r="G5157" s="8" t="s">
        <v>3404</v>
      </c>
      <c r="H5157" s="8" t="s">
        <v>3403</v>
      </c>
      <c r="I5157" s="10">
        <v>21813800</v>
      </c>
      <c r="J5157" s="10">
        <v>266418</v>
      </c>
      <c r="K5157" s="10">
        <v>822434</v>
      </c>
      <c r="L5157" s="10">
        <v>188103</v>
      </c>
      <c r="M5157" s="10">
        <v>634331</v>
      </c>
      <c r="N5157" s="10">
        <v>514021</v>
      </c>
      <c r="O5157" s="7" t="s">
        <v>28</v>
      </c>
      <c r="P5157" s="13" t="s">
        <v>3401</v>
      </c>
      <c r="Q5157" s="14">
        <v>0.15420629999999999</v>
      </c>
      <c r="R5157" s="14">
        <v>0.71674380000000004</v>
      </c>
      <c r="S5157" s="14" t="s">
        <v>3401</v>
      </c>
      <c r="T5157" s="10">
        <v>0</v>
      </c>
      <c r="U5157" s="10">
        <v>0</v>
      </c>
      <c r="V5157" s="7" t="s">
        <v>46</v>
      </c>
      <c r="W5157" s="7" t="s">
        <v>159</v>
      </c>
      <c r="X5157" s="7" t="s">
        <v>160</v>
      </c>
      <c r="Y5157" s="7" t="s">
        <v>145</v>
      </c>
    </row>
    <row r="5158" spans="1:25" x14ac:dyDescent="0.25">
      <c r="A5158" s="6">
        <v>56080</v>
      </c>
      <c r="B5158" s="7" t="s">
        <v>2790</v>
      </c>
      <c r="C5158" s="8" t="s">
        <v>25</v>
      </c>
      <c r="D5158" s="8" t="s">
        <v>655</v>
      </c>
      <c r="E5158" s="9">
        <v>5</v>
      </c>
      <c r="F5158" s="8" t="s">
        <v>54</v>
      </c>
      <c r="G5158" s="8" t="s">
        <v>40</v>
      </c>
      <c r="H5158" s="8" t="s">
        <v>41</v>
      </c>
      <c r="I5158" s="10">
        <v>84217</v>
      </c>
      <c r="J5158" s="10">
        <v>1031</v>
      </c>
      <c r="K5158" s="10">
        <v>3176</v>
      </c>
      <c r="L5158" s="10">
        <v>725</v>
      </c>
      <c r="M5158" s="10">
        <v>2451</v>
      </c>
      <c r="N5158" s="10">
        <v>567</v>
      </c>
      <c r="O5158" s="7" t="s">
        <v>42</v>
      </c>
      <c r="P5158" s="13">
        <v>2.7000000000000001E-3</v>
      </c>
      <c r="Q5158" s="14">
        <v>0.4500846</v>
      </c>
      <c r="R5158" s="14">
        <v>0.71674380000000004</v>
      </c>
      <c r="S5158" s="14" t="s">
        <v>3401</v>
      </c>
      <c r="T5158" s="10">
        <v>0</v>
      </c>
      <c r="U5158" s="10">
        <v>0</v>
      </c>
      <c r="V5158" s="7" t="s">
        <v>46</v>
      </c>
      <c r="W5158" s="7" t="s">
        <v>159</v>
      </c>
      <c r="X5158" s="7" t="s">
        <v>160</v>
      </c>
      <c r="Y5158" s="7" t="s">
        <v>145</v>
      </c>
    </row>
    <row r="5159" spans="1:25" x14ac:dyDescent="0.25">
      <c r="A5159" s="6">
        <v>56090</v>
      </c>
      <c r="B5159" s="7" t="s">
        <v>3586</v>
      </c>
      <c r="C5159" s="8" t="s">
        <v>25</v>
      </c>
      <c r="D5159" s="8" t="s">
        <v>550</v>
      </c>
      <c r="E5159" s="9">
        <v>6</v>
      </c>
      <c r="F5159" s="8" t="s">
        <v>45</v>
      </c>
      <c r="G5159" s="8" t="s">
        <v>3407</v>
      </c>
      <c r="H5159" s="8" t="s">
        <v>3403</v>
      </c>
      <c r="I5159" s="10">
        <v>28518000</v>
      </c>
      <c r="J5159" s="10">
        <v>0</v>
      </c>
      <c r="K5159" s="10">
        <v>449575</v>
      </c>
      <c r="L5159" s="10">
        <v>449575</v>
      </c>
      <c r="M5159" s="10">
        <v>0</v>
      </c>
      <c r="N5159" s="10">
        <v>461101</v>
      </c>
      <c r="O5159" s="7" t="s">
        <v>28</v>
      </c>
      <c r="P5159" s="13" t="s">
        <v>3401</v>
      </c>
      <c r="Q5159" s="14">
        <v>0.13833029999999999</v>
      </c>
      <c r="R5159" s="14">
        <v>0.13833029999999999</v>
      </c>
      <c r="S5159" s="14" t="s">
        <v>3401</v>
      </c>
      <c r="T5159" s="10">
        <v>0</v>
      </c>
      <c r="U5159" s="10">
        <v>0</v>
      </c>
      <c r="V5159" s="7" t="s">
        <v>46</v>
      </c>
      <c r="W5159" s="7" t="s">
        <v>159</v>
      </c>
      <c r="X5159" s="7" t="s">
        <v>160</v>
      </c>
      <c r="Y5159" s="7" t="s">
        <v>145</v>
      </c>
    </row>
    <row r="5160" spans="1:25" x14ac:dyDescent="0.25">
      <c r="A5160" s="6">
        <v>56098</v>
      </c>
      <c r="B5160" s="7" t="s">
        <v>2791</v>
      </c>
      <c r="C5160" s="8" t="s">
        <v>898</v>
      </c>
      <c r="D5160" s="8" t="s">
        <v>24</v>
      </c>
      <c r="E5160" s="9">
        <v>1</v>
      </c>
      <c r="F5160" s="8" t="s">
        <v>54</v>
      </c>
      <c r="G5160" s="8" t="s">
        <v>40</v>
      </c>
      <c r="H5160" s="8" t="s">
        <v>41</v>
      </c>
      <c r="I5160" s="10">
        <v>37000</v>
      </c>
      <c r="J5160" s="10">
        <v>0</v>
      </c>
      <c r="K5160" s="10">
        <v>383</v>
      </c>
      <c r="L5160" s="10">
        <v>383</v>
      </c>
      <c r="M5160" s="10">
        <v>0</v>
      </c>
      <c r="N5160" s="10">
        <v>66</v>
      </c>
      <c r="O5160" s="7" t="s">
        <v>42</v>
      </c>
      <c r="P5160" s="13">
        <v>2.7000000000000001E-3</v>
      </c>
      <c r="Q5160" s="14">
        <v>5.2390800000000001E-2</v>
      </c>
      <c r="R5160" s="14">
        <v>5.2390800000000001E-2</v>
      </c>
      <c r="S5160" s="14" t="s">
        <v>3401</v>
      </c>
      <c r="T5160" s="10">
        <v>0</v>
      </c>
      <c r="U5160" s="10">
        <v>0</v>
      </c>
      <c r="V5160" s="7" t="s">
        <v>55</v>
      </c>
      <c r="W5160" s="7" t="s">
        <v>56</v>
      </c>
      <c r="X5160" s="7" t="s">
        <v>57</v>
      </c>
      <c r="Y5160" s="7" t="s">
        <v>58</v>
      </c>
    </row>
    <row r="5161" spans="1:25" x14ac:dyDescent="0.25">
      <c r="A5161" s="6">
        <v>56100</v>
      </c>
      <c r="B5161" s="7" t="s">
        <v>2792</v>
      </c>
      <c r="C5161" s="8" t="s">
        <v>53</v>
      </c>
      <c r="D5161" s="8" t="s">
        <v>24</v>
      </c>
      <c r="E5161" s="9">
        <v>1</v>
      </c>
      <c r="F5161" s="8" t="s">
        <v>54</v>
      </c>
      <c r="G5161" s="8" t="s">
        <v>40</v>
      </c>
      <c r="H5161" s="8" t="s">
        <v>41</v>
      </c>
      <c r="I5161" s="10">
        <v>102000</v>
      </c>
      <c r="J5161" s="10">
        <v>0</v>
      </c>
      <c r="K5161" s="10">
        <v>864</v>
      </c>
      <c r="L5161" s="10">
        <v>864</v>
      </c>
      <c r="M5161" s="10">
        <v>0</v>
      </c>
      <c r="N5161" s="10">
        <v>149</v>
      </c>
      <c r="O5161" s="7" t="s">
        <v>42</v>
      </c>
      <c r="P5161" s="13">
        <v>2.7000000000000001E-3</v>
      </c>
      <c r="Q5161" s="14">
        <v>0.1182762</v>
      </c>
      <c r="R5161" s="14">
        <v>0.1182762</v>
      </c>
      <c r="S5161" s="14" t="s">
        <v>3401</v>
      </c>
      <c r="T5161" s="10">
        <v>0</v>
      </c>
      <c r="U5161" s="10">
        <v>0</v>
      </c>
      <c r="V5161" s="7" t="s">
        <v>55</v>
      </c>
      <c r="W5161" s="7" t="s">
        <v>56</v>
      </c>
      <c r="X5161" s="7" t="s">
        <v>57</v>
      </c>
      <c r="Y5161" s="7" t="s">
        <v>58</v>
      </c>
    </row>
    <row r="5162" spans="1:25" x14ac:dyDescent="0.25">
      <c r="A5162" s="6">
        <v>56102</v>
      </c>
      <c r="B5162" s="7" t="s">
        <v>2793</v>
      </c>
      <c r="C5162" s="8" t="s">
        <v>169</v>
      </c>
      <c r="D5162" s="8" t="s">
        <v>24</v>
      </c>
      <c r="E5162" s="9">
        <v>1</v>
      </c>
      <c r="F5162" s="8" t="s">
        <v>25</v>
      </c>
      <c r="G5162" s="8" t="s">
        <v>26</v>
      </c>
      <c r="H5162" s="8" t="s">
        <v>27</v>
      </c>
      <c r="I5162" s="10">
        <v>521406000</v>
      </c>
      <c r="J5162" s="10">
        <v>0</v>
      </c>
      <c r="K5162" s="10">
        <v>0</v>
      </c>
      <c r="L5162" s="10">
        <v>0</v>
      </c>
      <c r="M5162" s="10">
        <v>0</v>
      </c>
      <c r="N5162" s="10">
        <v>0</v>
      </c>
      <c r="O5162" s="7" t="s">
        <v>28</v>
      </c>
      <c r="P5162" s="13" t="s">
        <v>3401</v>
      </c>
      <c r="Q5162" s="14">
        <v>0</v>
      </c>
      <c r="R5162" s="14">
        <v>3.2505809999999999</v>
      </c>
      <c r="S5162" s="14">
        <v>3.3610000000000002</v>
      </c>
      <c r="T5162" s="10">
        <v>0</v>
      </c>
      <c r="U5162" s="10">
        <v>0</v>
      </c>
      <c r="V5162" s="7" t="s">
        <v>46</v>
      </c>
      <c r="W5162" s="7" t="s">
        <v>170</v>
      </c>
      <c r="X5162" s="7" t="s">
        <v>171</v>
      </c>
      <c r="Y5162" s="7" t="s">
        <v>98</v>
      </c>
    </row>
    <row r="5163" spans="1:25" x14ac:dyDescent="0.25">
      <c r="A5163" s="6">
        <v>56102</v>
      </c>
      <c r="B5163" s="7" t="s">
        <v>2793</v>
      </c>
      <c r="C5163" s="8" t="s">
        <v>169</v>
      </c>
      <c r="D5163" s="8" t="s">
        <v>24</v>
      </c>
      <c r="E5163" s="9">
        <v>1</v>
      </c>
      <c r="F5163" s="8" t="s">
        <v>33</v>
      </c>
      <c r="G5163" s="8" t="s">
        <v>26</v>
      </c>
      <c r="H5163" s="8" t="s">
        <v>27</v>
      </c>
      <c r="I5163" s="10">
        <v>953644000</v>
      </c>
      <c r="J5163" s="10">
        <v>0</v>
      </c>
      <c r="K5163" s="10">
        <v>11238603</v>
      </c>
      <c r="L5163" s="10">
        <v>11238603</v>
      </c>
      <c r="M5163" s="10">
        <v>0</v>
      </c>
      <c r="N5163" s="10">
        <v>10835270</v>
      </c>
      <c r="O5163" s="7" t="s">
        <v>28</v>
      </c>
      <c r="P5163" s="13" t="s">
        <v>3401</v>
      </c>
      <c r="Q5163" s="14">
        <v>3.2505809999999999</v>
      </c>
      <c r="R5163" s="14">
        <v>3.2505809999999999</v>
      </c>
      <c r="S5163" s="14">
        <v>3.3610000000000002</v>
      </c>
      <c r="T5163" s="10">
        <v>3</v>
      </c>
      <c r="U5163" s="10">
        <v>3</v>
      </c>
      <c r="V5163" s="7" t="s">
        <v>46</v>
      </c>
      <c r="W5163" s="7" t="s">
        <v>170</v>
      </c>
      <c r="X5163" s="7" t="s">
        <v>171</v>
      </c>
      <c r="Y5163" s="7" t="s">
        <v>98</v>
      </c>
    </row>
    <row r="5164" spans="1:25" x14ac:dyDescent="0.25">
      <c r="A5164" s="6">
        <v>56104</v>
      </c>
      <c r="B5164" s="7" t="s">
        <v>2794</v>
      </c>
      <c r="C5164" s="8" t="s">
        <v>53</v>
      </c>
      <c r="D5164" s="8" t="s">
        <v>24</v>
      </c>
      <c r="E5164" s="9">
        <v>2</v>
      </c>
      <c r="F5164" s="8" t="s">
        <v>25</v>
      </c>
      <c r="G5164" s="8" t="s">
        <v>26</v>
      </c>
      <c r="H5164" s="8" t="s">
        <v>27</v>
      </c>
      <c r="I5164" s="10">
        <v>305447587</v>
      </c>
      <c r="J5164" s="10">
        <v>0</v>
      </c>
      <c r="K5164" s="10">
        <v>239196</v>
      </c>
      <c r="L5164" s="10">
        <v>239196</v>
      </c>
      <c r="M5164" s="10">
        <v>0</v>
      </c>
      <c r="N5164" s="10">
        <v>233158</v>
      </c>
      <c r="O5164" s="7" t="s">
        <v>28</v>
      </c>
      <c r="P5164" s="13" t="s">
        <v>3401</v>
      </c>
      <c r="Q5164" s="14">
        <v>6.9947400000000007E-2</v>
      </c>
      <c r="R5164" s="14">
        <v>2.1369251</v>
      </c>
      <c r="S5164" s="14">
        <v>1.9950000000000001</v>
      </c>
      <c r="T5164" s="10">
        <v>0</v>
      </c>
      <c r="U5164" s="10">
        <v>0</v>
      </c>
      <c r="V5164" s="7" t="s">
        <v>55</v>
      </c>
      <c r="W5164" s="7" t="s">
        <v>56</v>
      </c>
      <c r="X5164" s="7" t="s">
        <v>57</v>
      </c>
      <c r="Y5164" s="7" t="s">
        <v>58</v>
      </c>
    </row>
    <row r="5165" spans="1:25" x14ac:dyDescent="0.25">
      <c r="A5165" s="6">
        <v>56104</v>
      </c>
      <c r="B5165" s="7" t="s">
        <v>2794</v>
      </c>
      <c r="C5165" s="8" t="s">
        <v>53</v>
      </c>
      <c r="D5165" s="8" t="s">
        <v>24</v>
      </c>
      <c r="E5165" s="9">
        <v>2</v>
      </c>
      <c r="F5165" s="8" t="s">
        <v>25</v>
      </c>
      <c r="G5165" s="8" t="s">
        <v>40</v>
      </c>
      <c r="H5165" s="8" t="s">
        <v>41</v>
      </c>
      <c r="I5165" s="10">
        <v>63413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7" t="s">
        <v>42</v>
      </c>
      <c r="P5165" s="13" t="s">
        <v>3401</v>
      </c>
      <c r="Q5165" s="14">
        <v>0</v>
      </c>
      <c r="R5165" s="14">
        <v>2.1369251</v>
      </c>
      <c r="S5165" s="14">
        <v>1.9950000000000001</v>
      </c>
      <c r="T5165" s="10">
        <v>0</v>
      </c>
      <c r="U5165" s="10">
        <v>0</v>
      </c>
      <c r="V5165" s="7" t="s">
        <v>55</v>
      </c>
      <c r="W5165" s="7" t="s">
        <v>56</v>
      </c>
      <c r="X5165" s="7" t="s">
        <v>57</v>
      </c>
      <c r="Y5165" s="7" t="s">
        <v>58</v>
      </c>
    </row>
    <row r="5166" spans="1:25" x14ac:dyDescent="0.25">
      <c r="A5166" s="6">
        <v>56104</v>
      </c>
      <c r="B5166" s="7" t="s">
        <v>2794</v>
      </c>
      <c r="C5166" s="8" t="s">
        <v>53</v>
      </c>
      <c r="D5166" s="8" t="s">
        <v>24</v>
      </c>
      <c r="E5166" s="9">
        <v>2</v>
      </c>
      <c r="F5166" s="8" t="s">
        <v>33</v>
      </c>
      <c r="G5166" s="8" t="s">
        <v>26</v>
      </c>
      <c r="H5166" s="8" t="s">
        <v>27</v>
      </c>
      <c r="I5166" s="10">
        <v>555322473</v>
      </c>
      <c r="J5166" s="10">
        <v>0</v>
      </c>
      <c r="K5166" s="10">
        <v>6360365</v>
      </c>
      <c r="L5166" s="10">
        <v>6360365</v>
      </c>
      <c r="M5166" s="10">
        <v>0</v>
      </c>
      <c r="N5166" s="10">
        <v>6173351</v>
      </c>
      <c r="O5166" s="7" t="s">
        <v>28</v>
      </c>
      <c r="P5166" s="13" t="s">
        <v>3401</v>
      </c>
      <c r="Q5166" s="14">
        <v>1.8520053000000001</v>
      </c>
      <c r="R5166" s="14">
        <v>2.1369251</v>
      </c>
      <c r="S5166" s="14">
        <v>1.9950000000000001</v>
      </c>
      <c r="T5166" s="10">
        <v>2</v>
      </c>
      <c r="U5166" s="10">
        <v>2</v>
      </c>
      <c r="V5166" s="7" t="s">
        <v>55</v>
      </c>
      <c r="W5166" s="7" t="s">
        <v>56</v>
      </c>
      <c r="X5166" s="7" t="s">
        <v>57</v>
      </c>
      <c r="Y5166" s="7" t="s">
        <v>58</v>
      </c>
    </row>
    <row r="5167" spans="1:25" x14ac:dyDescent="0.25">
      <c r="A5167" s="6">
        <v>56104</v>
      </c>
      <c r="B5167" s="7" t="s">
        <v>2794</v>
      </c>
      <c r="C5167" s="8" t="s">
        <v>53</v>
      </c>
      <c r="D5167" s="8" t="s">
        <v>24</v>
      </c>
      <c r="E5167" s="9">
        <v>2</v>
      </c>
      <c r="F5167" s="8" t="s">
        <v>33</v>
      </c>
      <c r="G5167" s="8" t="s">
        <v>40</v>
      </c>
      <c r="H5167" s="8" t="s">
        <v>41</v>
      </c>
      <c r="I5167" s="10">
        <v>134527</v>
      </c>
      <c r="J5167" s="10">
        <v>0</v>
      </c>
      <c r="K5167" s="10">
        <v>1495</v>
      </c>
      <c r="L5167" s="10">
        <v>1495</v>
      </c>
      <c r="M5167" s="10">
        <v>0</v>
      </c>
      <c r="N5167" s="10">
        <v>267</v>
      </c>
      <c r="O5167" s="7" t="s">
        <v>42</v>
      </c>
      <c r="P5167" s="13">
        <v>2.7000000000000001E-3</v>
      </c>
      <c r="Q5167" s="14">
        <v>0.21497240000000001</v>
      </c>
      <c r="R5167" s="14">
        <v>2.1369251</v>
      </c>
      <c r="S5167" s="14">
        <v>1.9950000000000001</v>
      </c>
      <c r="T5167" s="10">
        <v>0</v>
      </c>
      <c r="U5167" s="10">
        <v>0</v>
      </c>
      <c r="V5167" s="7" t="s">
        <v>55</v>
      </c>
      <c r="W5167" s="7" t="s">
        <v>56</v>
      </c>
      <c r="X5167" s="7" t="s">
        <v>57</v>
      </c>
      <c r="Y5167" s="7" t="s">
        <v>58</v>
      </c>
    </row>
    <row r="5168" spans="1:25" x14ac:dyDescent="0.25">
      <c r="A5168" s="6">
        <v>56108</v>
      </c>
      <c r="B5168" s="7" t="s">
        <v>2795</v>
      </c>
      <c r="C5168" s="8" t="s">
        <v>63</v>
      </c>
      <c r="D5168" s="8" t="s">
        <v>24</v>
      </c>
      <c r="E5168" s="9">
        <v>1</v>
      </c>
      <c r="F5168" s="8" t="s">
        <v>45</v>
      </c>
      <c r="G5168" s="8" t="s">
        <v>26</v>
      </c>
      <c r="H5168" s="8" t="s">
        <v>27</v>
      </c>
      <c r="I5168" s="10">
        <v>12352000</v>
      </c>
      <c r="J5168" s="10">
        <v>0</v>
      </c>
      <c r="K5168" s="10">
        <v>163037</v>
      </c>
      <c r="L5168" s="10">
        <v>163037</v>
      </c>
      <c r="M5168" s="10">
        <v>0</v>
      </c>
      <c r="N5168" s="10">
        <v>157220</v>
      </c>
      <c r="O5168" s="7" t="s">
        <v>28</v>
      </c>
      <c r="P5168" s="13" t="s">
        <v>3401</v>
      </c>
      <c r="Q5168" s="14">
        <v>4.7166E-2</v>
      </c>
      <c r="R5168" s="14">
        <v>4.7166E-2</v>
      </c>
      <c r="S5168" s="14">
        <v>4.7E-2</v>
      </c>
      <c r="T5168" s="10">
        <v>0</v>
      </c>
      <c r="U5168" s="10">
        <v>0</v>
      </c>
      <c r="V5168" s="7" t="s">
        <v>65</v>
      </c>
      <c r="W5168" s="7" t="s">
        <v>56</v>
      </c>
      <c r="X5168" s="7" t="s">
        <v>57</v>
      </c>
      <c r="Y5168" s="7" t="s">
        <v>58</v>
      </c>
    </row>
    <row r="5169" spans="1:25" x14ac:dyDescent="0.25">
      <c r="A5169" s="6">
        <v>56113</v>
      </c>
      <c r="B5169" s="7" t="s">
        <v>3587</v>
      </c>
      <c r="C5169" s="8" t="s">
        <v>44</v>
      </c>
      <c r="D5169" s="8" t="s">
        <v>24</v>
      </c>
      <c r="E5169" s="9">
        <v>2</v>
      </c>
      <c r="F5169" s="8" t="s">
        <v>54</v>
      </c>
      <c r="G5169" s="8" t="s">
        <v>3402</v>
      </c>
      <c r="H5169" s="8" t="s">
        <v>3403</v>
      </c>
      <c r="I5169" s="10">
        <v>58045000</v>
      </c>
      <c r="J5169" s="10">
        <v>0</v>
      </c>
      <c r="K5169" s="10">
        <v>664775</v>
      </c>
      <c r="L5169" s="10">
        <v>664775</v>
      </c>
      <c r="M5169" s="10">
        <v>0</v>
      </c>
      <c r="N5169" s="10">
        <v>1329544</v>
      </c>
      <c r="O5169" s="7" t="s">
        <v>28</v>
      </c>
      <c r="P5169" s="13" t="s">
        <v>3401</v>
      </c>
      <c r="Q5169" s="14">
        <v>0.39886319999999997</v>
      </c>
      <c r="R5169" s="14">
        <v>0.39886319999999997</v>
      </c>
      <c r="S5169" s="14" t="s">
        <v>3401</v>
      </c>
      <c r="T5169" s="10">
        <v>0</v>
      </c>
      <c r="U5169" s="10">
        <v>0</v>
      </c>
      <c r="V5169" s="7" t="s">
        <v>127</v>
      </c>
      <c r="W5169" s="7" t="s">
        <v>166</v>
      </c>
      <c r="X5169" s="7" t="s">
        <v>167</v>
      </c>
      <c r="Y5169" s="7" t="s">
        <v>167</v>
      </c>
    </row>
    <row r="5170" spans="1:25" x14ac:dyDescent="0.25">
      <c r="A5170" s="6">
        <v>56116</v>
      </c>
      <c r="B5170" s="7" t="s">
        <v>2796</v>
      </c>
      <c r="C5170" s="8" t="s">
        <v>188</v>
      </c>
      <c r="D5170" s="8" t="s">
        <v>24</v>
      </c>
      <c r="E5170" s="9">
        <v>1</v>
      </c>
      <c r="F5170" s="8" t="s">
        <v>54</v>
      </c>
      <c r="G5170" s="8" t="s">
        <v>40</v>
      </c>
      <c r="H5170" s="8" t="s">
        <v>41</v>
      </c>
      <c r="I5170" s="10">
        <v>61000</v>
      </c>
      <c r="J5170" s="10">
        <v>0</v>
      </c>
      <c r="K5170" s="10">
        <v>708</v>
      </c>
      <c r="L5170" s="10">
        <v>708</v>
      </c>
      <c r="M5170" s="10">
        <v>0</v>
      </c>
      <c r="N5170" s="10">
        <v>122</v>
      </c>
      <c r="O5170" s="7" t="s">
        <v>42</v>
      </c>
      <c r="P5170" s="13">
        <v>2.7000000000000001E-3</v>
      </c>
      <c r="Q5170" s="14">
        <v>9.6843600000000002E-2</v>
      </c>
      <c r="R5170" s="14">
        <v>9.6843600000000002E-2</v>
      </c>
      <c r="S5170" s="14" t="s">
        <v>3401</v>
      </c>
      <c r="T5170" s="10">
        <v>0</v>
      </c>
      <c r="U5170" s="10">
        <v>0</v>
      </c>
      <c r="V5170" s="7" t="s">
        <v>29</v>
      </c>
      <c r="W5170" s="7" t="s">
        <v>56</v>
      </c>
      <c r="X5170" s="7" t="s">
        <v>57</v>
      </c>
      <c r="Y5170" s="7" t="s">
        <v>58</v>
      </c>
    </row>
    <row r="5171" spans="1:25" x14ac:dyDescent="0.25">
      <c r="A5171" s="6">
        <v>56117</v>
      </c>
      <c r="B5171" s="7" t="s">
        <v>2797</v>
      </c>
      <c r="C5171" s="8" t="s">
        <v>188</v>
      </c>
      <c r="D5171" s="8" t="s">
        <v>24</v>
      </c>
      <c r="E5171" s="9">
        <v>1</v>
      </c>
      <c r="F5171" s="8" t="s">
        <v>54</v>
      </c>
      <c r="G5171" s="8" t="s">
        <v>40</v>
      </c>
      <c r="H5171" s="8" t="s">
        <v>41</v>
      </c>
      <c r="I5171" s="10">
        <v>33000</v>
      </c>
      <c r="J5171" s="10">
        <v>0</v>
      </c>
      <c r="K5171" s="10">
        <v>365</v>
      </c>
      <c r="L5171" s="10">
        <v>365</v>
      </c>
      <c r="M5171" s="10">
        <v>0</v>
      </c>
      <c r="N5171" s="10">
        <v>63</v>
      </c>
      <c r="O5171" s="7" t="s">
        <v>42</v>
      </c>
      <c r="P5171" s="13">
        <v>2.7000000000000001E-3</v>
      </c>
      <c r="Q5171" s="14">
        <v>5.0009400000000002E-2</v>
      </c>
      <c r="R5171" s="14">
        <v>5.0009400000000002E-2</v>
      </c>
      <c r="S5171" s="14" t="s">
        <v>3401</v>
      </c>
      <c r="T5171" s="10">
        <v>0</v>
      </c>
      <c r="U5171" s="10">
        <v>0</v>
      </c>
      <c r="V5171" s="7" t="s">
        <v>29</v>
      </c>
      <c r="W5171" s="7" t="s">
        <v>56</v>
      </c>
      <c r="X5171" s="7" t="s">
        <v>57</v>
      </c>
      <c r="Y5171" s="7" t="s">
        <v>58</v>
      </c>
    </row>
    <row r="5172" spans="1:25" x14ac:dyDescent="0.25">
      <c r="A5172" s="6">
        <v>56118</v>
      </c>
      <c r="B5172" s="7" t="s">
        <v>2798</v>
      </c>
      <c r="C5172" s="8" t="s">
        <v>188</v>
      </c>
      <c r="D5172" s="8" t="s">
        <v>24</v>
      </c>
      <c r="E5172" s="9">
        <v>1</v>
      </c>
      <c r="F5172" s="8" t="s">
        <v>54</v>
      </c>
      <c r="G5172" s="8" t="s">
        <v>40</v>
      </c>
      <c r="H5172" s="8" t="s">
        <v>41</v>
      </c>
      <c r="I5172" s="10">
        <v>22000</v>
      </c>
      <c r="J5172" s="10">
        <v>0</v>
      </c>
      <c r="K5172" s="10">
        <v>248</v>
      </c>
      <c r="L5172" s="10">
        <v>248</v>
      </c>
      <c r="M5172" s="10">
        <v>0</v>
      </c>
      <c r="N5172" s="10">
        <v>43</v>
      </c>
      <c r="O5172" s="7" t="s">
        <v>42</v>
      </c>
      <c r="P5172" s="13">
        <v>2.7000000000000001E-3</v>
      </c>
      <c r="Q5172" s="14">
        <v>3.4133400000000001E-2</v>
      </c>
      <c r="R5172" s="14">
        <v>3.4133400000000001E-2</v>
      </c>
      <c r="S5172" s="14" t="s">
        <v>3401</v>
      </c>
      <c r="T5172" s="10">
        <v>0</v>
      </c>
      <c r="U5172" s="10">
        <v>0</v>
      </c>
      <c r="V5172" s="7" t="s">
        <v>29</v>
      </c>
      <c r="W5172" s="7" t="s">
        <v>56</v>
      </c>
      <c r="X5172" s="7" t="s">
        <v>57</v>
      </c>
      <c r="Y5172" s="7" t="s">
        <v>58</v>
      </c>
    </row>
    <row r="5173" spans="1:25" x14ac:dyDescent="0.25">
      <c r="A5173" s="6">
        <v>56119</v>
      </c>
      <c r="B5173" s="7" t="s">
        <v>3588</v>
      </c>
      <c r="C5173" s="8" t="s">
        <v>826</v>
      </c>
      <c r="D5173" s="8" t="s">
        <v>24</v>
      </c>
      <c r="E5173" s="9">
        <v>3</v>
      </c>
      <c r="F5173" s="8" t="s">
        <v>25</v>
      </c>
      <c r="G5173" s="8" t="s">
        <v>3402</v>
      </c>
      <c r="H5173" s="8" t="s">
        <v>3403</v>
      </c>
      <c r="I5173" s="10">
        <v>41892000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7" t="s">
        <v>28</v>
      </c>
      <c r="P5173" s="13" t="s">
        <v>3401</v>
      </c>
      <c r="Q5173" s="14">
        <v>0</v>
      </c>
      <c r="R5173" s="14">
        <v>0.69414629999999999</v>
      </c>
      <c r="S5173" s="14" t="s">
        <v>3401</v>
      </c>
      <c r="T5173" s="10">
        <v>0</v>
      </c>
      <c r="U5173" s="10">
        <v>0</v>
      </c>
      <c r="V5173" s="7" t="s">
        <v>189</v>
      </c>
      <c r="W5173" s="7" t="s">
        <v>68</v>
      </c>
      <c r="X5173" s="7" t="s">
        <v>69</v>
      </c>
      <c r="Y5173" s="7" t="s">
        <v>70</v>
      </c>
    </row>
    <row r="5174" spans="1:25" x14ac:dyDescent="0.25">
      <c r="A5174" s="6">
        <v>56119</v>
      </c>
      <c r="B5174" s="7" t="s">
        <v>3588</v>
      </c>
      <c r="C5174" s="8" t="s">
        <v>826</v>
      </c>
      <c r="D5174" s="8" t="s">
        <v>24</v>
      </c>
      <c r="E5174" s="9">
        <v>3</v>
      </c>
      <c r="F5174" s="8" t="s">
        <v>33</v>
      </c>
      <c r="G5174" s="8" t="s">
        <v>3402</v>
      </c>
      <c r="H5174" s="8" t="s">
        <v>3403</v>
      </c>
      <c r="I5174" s="10">
        <v>72155000</v>
      </c>
      <c r="J5174" s="10">
        <v>272624</v>
      </c>
      <c r="K5174" s="10">
        <v>1203188</v>
      </c>
      <c r="L5174" s="10">
        <v>707506</v>
      </c>
      <c r="M5174" s="10">
        <v>495682</v>
      </c>
      <c r="N5174" s="10">
        <v>2313821</v>
      </c>
      <c r="O5174" s="7" t="s">
        <v>28</v>
      </c>
      <c r="P5174" s="13" t="s">
        <v>3401</v>
      </c>
      <c r="Q5174" s="14">
        <v>0.69414629999999999</v>
      </c>
      <c r="R5174" s="14">
        <v>0.69414629999999999</v>
      </c>
      <c r="S5174" s="14" t="s">
        <v>3401</v>
      </c>
      <c r="T5174" s="10">
        <v>1</v>
      </c>
      <c r="U5174" s="10">
        <v>1</v>
      </c>
      <c r="V5174" s="7" t="s">
        <v>189</v>
      </c>
      <c r="W5174" s="7" t="s">
        <v>68</v>
      </c>
      <c r="X5174" s="7" t="s">
        <v>69</v>
      </c>
      <c r="Y5174" s="7" t="s">
        <v>70</v>
      </c>
    </row>
    <row r="5175" spans="1:25" x14ac:dyDescent="0.25">
      <c r="A5175" s="6">
        <v>56120</v>
      </c>
      <c r="B5175" s="7" t="s">
        <v>3589</v>
      </c>
      <c r="C5175" s="8" t="s">
        <v>129</v>
      </c>
      <c r="D5175" s="8" t="s">
        <v>24</v>
      </c>
      <c r="E5175" s="9">
        <v>1</v>
      </c>
      <c r="F5175" s="8" t="s">
        <v>45</v>
      </c>
      <c r="G5175" s="8" t="s">
        <v>3402</v>
      </c>
      <c r="H5175" s="8" t="s">
        <v>3403</v>
      </c>
      <c r="I5175" s="10">
        <v>7140000</v>
      </c>
      <c r="J5175" s="10">
        <v>0</v>
      </c>
      <c r="K5175" s="10">
        <v>99139</v>
      </c>
      <c r="L5175" s="10">
        <v>99139</v>
      </c>
      <c r="M5175" s="10">
        <v>0</v>
      </c>
      <c r="N5175" s="10">
        <v>198273</v>
      </c>
      <c r="O5175" s="7" t="s">
        <v>28</v>
      </c>
      <c r="P5175" s="13" t="s">
        <v>3401</v>
      </c>
      <c r="Q5175" s="14">
        <v>5.9481899999999997E-2</v>
      </c>
      <c r="R5175" s="14">
        <v>0.26082450000000001</v>
      </c>
      <c r="S5175" s="14" t="s">
        <v>3401</v>
      </c>
      <c r="T5175" s="10">
        <v>0</v>
      </c>
      <c r="U5175" s="10">
        <v>0</v>
      </c>
      <c r="V5175" s="7" t="s">
        <v>29</v>
      </c>
      <c r="W5175" s="7" t="s">
        <v>129</v>
      </c>
      <c r="X5175" s="7" t="s">
        <v>130</v>
      </c>
      <c r="Y5175" s="7" t="s">
        <v>131</v>
      </c>
    </row>
    <row r="5176" spans="1:25" x14ac:dyDescent="0.25">
      <c r="A5176" s="6">
        <v>56120</v>
      </c>
      <c r="B5176" s="7" t="s">
        <v>3589</v>
      </c>
      <c r="C5176" s="8" t="s">
        <v>129</v>
      </c>
      <c r="D5176" s="8" t="s">
        <v>24</v>
      </c>
      <c r="E5176" s="9">
        <v>1</v>
      </c>
      <c r="F5176" s="8" t="s">
        <v>54</v>
      </c>
      <c r="G5176" s="8" t="s">
        <v>3402</v>
      </c>
      <c r="H5176" s="8" t="s">
        <v>3403</v>
      </c>
      <c r="I5176" s="10">
        <v>25419000</v>
      </c>
      <c r="J5176" s="10">
        <v>0</v>
      </c>
      <c r="K5176" s="10">
        <v>335574</v>
      </c>
      <c r="L5176" s="10">
        <v>335574</v>
      </c>
      <c r="M5176" s="10">
        <v>0</v>
      </c>
      <c r="N5176" s="10">
        <v>671142</v>
      </c>
      <c r="O5176" s="7" t="s">
        <v>28</v>
      </c>
      <c r="P5176" s="13" t="s">
        <v>3401</v>
      </c>
      <c r="Q5176" s="14">
        <v>0.20134260000000001</v>
      </c>
      <c r="R5176" s="14">
        <v>0.26082450000000001</v>
      </c>
      <c r="S5176" s="14" t="s">
        <v>3401</v>
      </c>
      <c r="T5176" s="10">
        <v>0</v>
      </c>
      <c r="U5176" s="10">
        <v>0</v>
      </c>
      <c r="V5176" s="7" t="s">
        <v>29</v>
      </c>
      <c r="W5176" s="7" t="s">
        <v>129</v>
      </c>
      <c r="X5176" s="7" t="s">
        <v>130</v>
      </c>
      <c r="Y5176" s="7" t="s">
        <v>131</v>
      </c>
    </row>
    <row r="5177" spans="1:25" x14ac:dyDescent="0.25">
      <c r="A5177" s="6">
        <v>56121</v>
      </c>
      <c r="B5177" s="7" t="s">
        <v>3590</v>
      </c>
      <c r="C5177" s="8" t="s">
        <v>129</v>
      </c>
      <c r="D5177" s="8" t="s">
        <v>24</v>
      </c>
      <c r="E5177" s="9">
        <v>1</v>
      </c>
      <c r="F5177" s="8" t="s">
        <v>54</v>
      </c>
      <c r="G5177" s="8" t="s">
        <v>3402</v>
      </c>
      <c r="H5177" s="8" t="s">
        <v>3403</v>
      </c>
      <c r="I5177" s="10">
        <v>9440000</v>
      </c>
      <c r="J5177" s="10">
        <v>0</v>
      </c>
      <c r="K5177" s="10">
        <v>103007</v>
      </c>
      <c r="L5177" s="10">
        <v>103007</v>
      </c>
      <c r="M5177" s="10">
        <v>0</v>
      </c>
      <c r="N5177" s="10">
        <v>206008</v>
      </c>
      <c r="O5177" s="7" t="s">
        <v>28</v>
      </c>
      <c r="P5177" s="13" t="s">
        <v>3401</v>
      </c>
      <c r="Q5177" s="14">
        <v>6.18024E-2</v>
      </c>
      <c r="R5177" s="14">
        <v>6.18024E-2</v>
      </c>
      <c r="S5177" s="14" t="s">
        <v>3401</v>
      </c>
      <c r="T5177" s="10">
        <v>0</v>
      </c>
      <c r="U5177" s="10">
        <v>0</v>
      </c>
      <c r="V5177" s="7" t="s">
        <v>29</v>
      </c>
      <c r="W5177" s="7" t="s">
        <v>890</v>
      </c>
      <c r="X5177" s="7" t="s">
        <v>891</v>
      </c>
      <c r="Y5177" s="7" t="s">
        <v>131</v>
      </c>
    </row>
    <row r="5178" spans="1:25" x14ac:dyDescent="0.25">
      <c r="A5178" s="6">
        <v>56122</v>
      </c>
      <c r="B5178" s="7" t="s">
        <v>3591</v>
      </c>
      <c r="C5178" s="8" t="s">
        <v>129</v>
      </c>
      <c r="D5178" s="8" t="s">
        <v>24</v>
      </c>
      <c r="E5178" s="9">
        <v>1</v>
      </c>
      <c r="F5178" s="8" t="s">
        <v>45</v>
      </c>
      <c r="G5178" s="8" t="s">
        <v>3402</v>
      </c>
      <c r="H5178" s="8" t="s">
        <v>3403</v>
      </c>
      <c r="I5178" s="10">
        <v>18595000</v>
      </c>
      <c r="J5178" s="10">
        <v>0</v>
      </c>
      <c r="K5178" s="10">
        <v>295577</v>
      </c>
      <c r="L5178" s="10">
        <v>295577</v>
      </c>
      <c r="M5178" s="10">
        <v>0</v>
      </c>
      <c r="N5178" s="10">
        <v>591147</v>
      </c>
      <c r="O5178" s="7" t="s">
        <v>28</v>
      </c>
      <c r="P5178" s="13" t="s">
        <v>3401</v>
      </c>
      <c r="Q5178" s="14">
        <v>0.1773441</v>
      </c>
      <c r="R5178" s="14">
        <v>0.24020430000000001</v>
      </c>
      <c r="S5178" s="14" t="s">
        <v>3401</v>
      </c>
      <c r="T5178" s="10">
        <v>0</v>
      </c>
      <c r="U5178" s="10">
        <v>0</v>
      </c>
      <c r="V5178" s="7" t="s">
        <v>29</v>
      </c>
      <c r="W5178" s="7" t="s">
        <v>129</v>
      </c>
      <c r="X5178" s="7" t="s">
        <v>130</v>
      </c>
      <c r="Y5178" s="7" t="s">
        <v>131</v>
      </c>
    </row>
    <row r="5179" spans="1:25" x14ac:dyDescent="0.25">
      <c r="A5179" s="6">
        <v>56122</v>
      </c>
      <c r="B5179" s="7" t="s">
        <v>3591</v>
      </c>
      <c r="C5179" s="8" t="s">
        <v>129</v>
      </c>
      <c r="D5179" s="8" t="s">
        <v>24</v>
      </c>
      <c r="E5179" s="9">
        <v>1</v>
      </c>
      <c r="F5179" s="8" t="s">
        <v>54</v>
      </c>
      <c r="G5179" s="8" t="s">
        <v>3402</v>
      </c>
      <c r="H5179" s="8" t="s">
        <v>3403</v>
      </c>
      <c r="I5179" s="10">
        <v>6561000</v>
      </c>
      <c r="J5179" s="10">
        <v>0</v>
      </c>
      <c r="K5179" s="10">
        <v>104771</v>
      </c>
      <c r="L5179" s="10">
        <v>104771</v>
      </c>
      <c r="M5179" s="10">
        <v>0</v>
      </c>
      <c r="N5179" s="10">
        <v>209534</v>
      </c>
      <c r="O5179" s="7" t="s">
        <v>28</v>
      </c>
      <c r="P5179" s="13" t="s">
        <v>3401</v>
      </c>
      <c r="Q5179" s="14">
        <v>6.2860200000000005E-2</v>
      </c>
      <c r="R5179" s="14">
        <v>0.24020430000000001</v>
      </c>
      <c r="S5179" s="14" t="s">
        <v>3401</v>
      </c>
      <c r="T5179" s="10">
        <v>0</v>
      </c>
      <c r="U5179" s="10">
        <v>0</v>
      </c>
      <c r="V5179" s="7" t="s">
        <v>29</v>
      </c>
      <c r="W5179" s="7" t="s">
        <v>129</v>
      </c>
      <c r="X5179" s="7" t="s">
        <v>130</v>
      </c>
      <c r="Y5179" s="7" t="s">
        <v>131</v>
      </c>
    </row>
    <row r="5180" spans="1:25" x14ac:dyDescent="0.25">
      <c r="A5180" s="6">
        <v>56124</v>
      </c>
      <c r="B5180" s="7" t="s">
        <v>2799</v>
      </c>
      <c r="C5180" s="8" t="s">
        <v>1183</v>
      </c>
      <c r="D5180" s="8" t="s">
        <v>550</v>
      </c>
      <c r="E5180" s="9">
        <v>7</v>
      </c>
      <c r="F5180" s="8" t="s">
        <v>34</v>
      </c>
      <c r="G5180" s="8" t="s">
        <v>26</v>
      </c>
      <c r="H5180" s="8" t="s">
        <v>27</v>
      </c>
      <c r="I5180" s="10">
        <v>11044</v>
      </c>
      <c r="J5180" s="10">
        <v>401</v>
      </c>
      <c r="K5180" s="10">
        <v>677</v>
      </c>
      <c r="L5180" s="10">
        <v>60</v>
      </c>
      <c r="M5180" s="10">
        <v>617</v>
      </c>
      <c r="N5180" s="10">
        <v>677</v>
      </c>
      <c r="O5180" s="7" t="s">
        <v>28</v>
      </c>
      <c r="P5180" s="13" t="s">
        <v>3401</v>
      </c>
      <c r="Q5180" s="14">
        <v>2.031E-4</v>
      </c>
      <c r="R5180" s="14">
        <v>0.70678609999999997</v>
      </c>
      <c r="S5180" s="14" t="s">
        <v>3401</v>
      </c>
      <c r="T5180" s="10">
        <v>0</v>
      </c>
      <c r="U5180" s="10">
        <v>0</v>
      </c>
      <c r="V5180" s="7" t="s">
        <v>46</v>
      </c>
      <c r="W5180" s="7" t="s">
        <v>1612</v>
      </c>
      <c r="X5180" s="7" t="s">
        <v>1613</v>
      </c>
      <c r="Y5180" s="7" t="s">
        <v>98</v>
      </c>
    </row>
    <row r="5181" spans="1:25" x14ac:dyDescent="0.25">
      <c r="A5181" s="6">
        <v>56124</v>
      </c>
      <c r="B5181" s="7" t="s">
        <v>2799</v>
      </c>
      <c r="C5181" s="8" t="s">
        <v>1183</v>
      </c>
      <c r="D5181" s="8" t="s">
        <v>550</v>
      </c>
      <c r="E5181" s="9">
        <v>7</v>
      </c>
      <c r="F5181" s="8" t="s">
        <v>34</v>
      </c>
      <c r="G5181" s="8" t="s">
        <v>3405</v>
      </c>
      <c r="H5181" s="8" t="s">
        <v>3403</v>
      </c>
      <c r="I5181" s="10">
        <v>1325694</v>
      </c>
      <c r="J5181" s="10">
        <v>48110</v>
      </c>
      <c r="K5181" s="10">
        <v>81262</v>
      </c>
      <c r="L5181" s="10">
        <v>7247</v>
      </c>
      <c r="M5181" s="10">
        <v>74015</v>
      </c>
      <c r="N5181" s="10">
        <v>4955</v>
      </c>
      <c r="O5181" s="7" t="s">
        <v>37</v>
      </c>
      <c r="P5181" s="13" t="s">
        <v>3401</v>
      </c>
      <c r="Q5181" s="14">
        <v>0.70658299999999996</v>
      </c>
      <c r="R5181" s="14">
        <v>0.70678609999999997</v>
      </c>
      <c r="S5181" s="14" t="s">
        <v>3401</v>
      </c>
      <c r="T5181" s="10">
        <v>1</v>
      </c>
      <c r="U5181" s="10">
        <v>1</v>
      </c>
      <c r="V5181" s="7" t="s">
        <v>46</v>
      </c>
      <c r="W5181" s="7" t="s">
        <v>1612</v>
      </c>
      <c r="X5181" s="7" t="s">
        <v>1613</v>
      </c>
      <c r="Y5181" s="7" t="s">
        <v>98</v>
      </c>
    </row>
    <row r="5182" spans="1:25" x14ac:dyDescent="0.25">
      <c r="A5182" s="6">
        <v>56127</v>
      </c>
      <c r="B5182" s="7" t="s">
        <v>2800</v>
      </c>
      <c r="C5182" s="8" t="s">
        <v>300</v>
      </c>
      <c r="D5182" s="8" t="s">
        <v>24</v>
      </c>
      <c r="E5182" s="9">
        <v>1</v>
      </c>
      <c r="F5182" s="8" t="s">
        <v>45</v>
      </c>
      <c r="G5182" s="8" t="s">
        <v>26</v>
      </c>
      <c r="H5182" s="8" t="s">
        <v>27</v>
      </c>
      <c r="I5182" s="10">
        <v>76097000</v>
      </c>
      <c r="J5182" s="10">
        <v>396403</v>
      </c>
      <c r="K5182" s="10">
        <v>986561</v>
      </c>
      <c r="L5182" s="10">
        <v>394916</v>
      </c>
      <c r="M5182" s="10">
        <v>591645</v>
      </c>
      <c r="N5182" s="10">
        <v>896873</v>
      </c>
      <c r="O5182" s="7" t="s">
        <v>28</v>
      </c>
      <c r="P5182" s="13" t="s">
        <v>3401</v>
      </c>
      <c r="Q5182" s="14">
        <v>0.26906190000000002</v>
      </c>
      <c r="R5182" s="14">
        <v>0.26906190000000002</v>
      </c>
      <c r="S5182" s="14" t="s">
        <v>3401</v>
      </c>
      <c r="T5182" s="10">
        <v>0</v>
      </c>
      <c r="U5182" s="10">
        <v>0</v>
      </c>
      <c r="V5182" s="7" t="s">
        <v>29</v>
      </c>
      <c r="W5182" s="7" t="s">
        <v>419</v>
      </c>
      <c r="X5182" s="7" t="s">
        <v>420</v>
      </c>
      <c r="Y5182" s="7" t="s">
        <v>58</v>
      </c>
    </row>
    <row r="5183" spans="1:25" x14ac:dyDescent="0.25">
      <c r="A5183" s="6">
        <v>56129</v>
      </c>
      <c r="B5183" s="7" t="s">
        <v>2801</v>
      </c>
      <c r="C5183" s="8" t="s">
        <v>129</v>
      </c>
      <c r="D5183" s="8" t="s">
        <v>24</v>
      </c>
      <c r="E5183" s="9">
        <v>1</v>
      </c>
      <c r="F5183" s="8" t="s">
        <v>54</v>
      </c>
      <c r="G5183" s="8" t="s">
        <v>40</v>
      </c>
      <c r="H5183" s="8" t="s">
        <v>41</v>
      </c>
      <c r="I5183" s="10">
        <v>177000</v>
      </c>
      <c r="J5183" s="10">
        <v>0</v>
      </c>
      <c r="K5183" s="10">
        <v>1653</v>
      </c>
      <c r="L5183" s="10">
        <v>1653</v>
      </c>
      <c r="M5183" s="10">
        <v>0</v>
      </c>
      <c r="N5183" s="10">
        <v>280</v>
      </c>
      <c r="O5183" s="7" t="s">
        <v>42</v>
      </c>
      <c r="P5183" s="13">
        <v>2.7000000000000001E-3</v>
      </c>
      <c r="Q5183" s="14">
        <v>0.22226399999999999</v>
      </c>
      <c r="R5183" s="14">
        <v>0.22226399999999999</v>
      </c>
      <c r="S5183" s="14" t="s">
        <v>3401</v>
      </c>
      <c r="T5183" s="10">
        <v>0</v>
      </c>
      <c r="U5183" s="10">
        <v>0</v>
      </c>
      <c r="V5183" s="7" t="s">
        <v>29</v>
      </c>
      <c r="W5183" s="7" t="s">
        <v>890</v>
      </c>
      <c r="X5183" s="7" t="s">
        <v>891</v>
      </c>
      <c r="Y5183" s="7" t="s">
        <v>131</v>
      </c>
    </row>
    <row r="5184" spans="1:25" x14ac:dyDescent="0.25">
      <c r="A5184" s="6">
        <v>56131</v>
      </c>
      <c r="B5184" s="7" t="s">
        <v>2802</v>
      </c>
      <c r="C5184" s="8" t="s">
        <v>129</v>
      </c>
      <c r="D5184" s="8" t="s">
        <v>24</v>
      </c>
      <c r="E5184" s="9">
        <v>1</v>
      </c>
      <c r="F5184" s="8" t="s">
        <v>54</v>
      </c>
      <c r="G5184" s="8" t="s">
        <v>40</v>
      </c>
      <c r="H5184" s="8" t="s">
        <v>41</v>
      </c>
      <c r="I5184" s="10">
        <v>165000</v>
      </c>
      <c r="J5184" s="10">
        <v>0</v>
      </c>
      <c r="K5184" s="10">
        <v>1547</v>
      </c>
      <c r="L5184" s="10">
        <v>1547</v>
      </c>
      <c r="M5184" s="10">
        <v>0</v>
      </c>
      <c r="N5184" s="10">
        <v>262</v>
      </c>
      <c r="O5184" s="7" t="s">
        <v>42</v>
      </c>
      <c r="P5184" s="13">
        <v>2.7000000000000001E-3</v>
      </c>
      <c r="Q5184" s="14">
        <v>0.20797560000000001</v>
      </c>
      <c r="R5184" s="14">
        <v>0.20797560000000001</v>
      </c>
      <c r="S5184" s="14" t="s">
        <v>3401</v>
      </c>
      <c r="T5184" s="10">
        <v>0</v>
      </c>
      <c r="U5184" s="10">
        <v>0</v>
      </c>
      <c r="V5184" s="7" t="s">
        <v>29</v>
      </c>
      <c r="W5184" s="7" t="s">
        <v>890</v>
      </c>
      <c r="X5184" s="7" t="s">
        <v>891</v>
      </c>
      <c r="Y5184" s="7" t="s">
        <v>131</v>
      </c>
    </row>
    <row r="5185" spans="1:25" x14ac:dyDescent="0.25">
      <c r="A5185" s="6">
        <v>56132</v>
      </c>
      <c r="B5185" s="7" t="s">
        <v>2803</v>
      </c>
      <c r="C5185" s="8" t="s">
        <v>129</v>
      </c>
      <c r="D5185" s="8" t="s">
        <v>24</v>
      </c>
      <c r="E5185" s="9">
        <v>1</v>
      </c>
      <c r="F5185" s="8" t="s">
        <v>54</v>
      </c>
      <c r="G5185" s="8" t="s">
        <v>40</v>
      </c>
      <c r="H5185" s="8" t="s">
        <v>41</v>
      </c>
      <c r="I5185" s="10">
        <v>156000</v>
      </c>
      <c r="J5185" s="10">
        <v>0</v>
      </c>
      <c r="K5185" s="10">
        <v>1458</v>
      </c>
      <c r="L5185" s="10">
        <v>1458</v>
      </c>
      <c r="M5185" s="10">
        <v>0</v>
      </c>
      <c r="N5185" s="10">
        <v>247</v>
      </c>
      <c r="O5185" s="7" t="s">
        <v>42</v>
      </c>
      <c r="P5185" s="13">
        <v>2.7000000000000001E-3</v>
      </c>
      <c r="Q5185" s="14">
        <v>0.19606860000000001</v>
      </c>
      <c r="R5185" s="14">
        <v>0.19606860000000001</v>
      </c>
      <c r="S5185" s="14" t="s">
        <v>3401</v>
      </c>
      <c r="T5185" s="10">
        <v>0</v>
      </c>
      <c r="U5185" s="10">
        <v>0</v>
      </c>
      <c r="V5185" s="7" t="s">
        <v>29</v>
      </c>
      <c r="W5185" s="7" t="s">
        <v>890</v>
      </c>
      <c r="X5185" s="7" t="s">
        <v>891</v>
      </c>
      <c r="Y5185" s="7" t="s">
        <v>131</v>
      </c>
    </row>
    <row r="5186" spans="1:25" x14ac:dyDescent="0.25">
      <c r="A5186" s="6">
        <v>56134</v>
      </c>
      <c r="B5186" s="7" t="s">
        <v>2804</v>
      </c>
      <c r="C5186" s="8" t="s">
        <v>25</v>
      </c>
      <c r="D5186" s="8" t="s">
        <v>655</v>
      </c>
      <c r="E5186" s="9">
        <v>5</v>
      </c>
      <c r="F5186" s="8" t="s">
        <v>54</v>
      </c>
      <c r="G5186" s="8" t="s">
        <v>26</v>
      </c>
      <c r="H5186" s="8" t="s">
        <v>27</v>
      </c>
      <c r="I5186" s="10">
        <v>4102979</v>
      </c>
      <c r="J5186" s="10">
        <v>0</v>
      </c>
      <c r="K5186" s="10">
        <v>56375</v>
      </c>
      <c r="L5186" s="10">
        <v>56375</v>
      </c>
      <c r="M5186" s="10">
        <v>0</v>
      </c>
      <c r="N5186" s="10">
        <v>56375</v>
      </c>
      <c r="O5186" s="7" t="s">
        <v>28</v>
      </c>
      <c r="P5186" s="13" t="s">
        <v>3401</v>
      </c>
      <c r="Q5186" s="14">
        <v>1.69125E-2</v>
      </c>
      <c r="R5186" s="14">
        <v>9.3460199999999993E-2</v>
      </c>
      <c r="S5186" s="14" t="s">
        <v>3401</v>
      </c>
      <c r="T5186" s="10">
        <v>0</v>
      </c>
      <c r="U5186" s="10">
        <v>0</v>
      </c>
      <c r="V5186" s="7" t="s">
        <v>46</v>
      </c>
      <c r="W5186" s="7" t="s">
        <v>159</v>
      </c>
      <c r="X5186" s="7" t="s">
        <v>160</v>
      </c>
      <c r="Y5186" s="7" t="s">
        <v>145</v>
      </c>
    </row>
    <row r="5187" spans="1:25" x14ac:dyDescent="0.25">
      <c r="A5187" s="6">
        <v>56134</v>
      </c>
      <c r="B5187" s="7" t="s">
        <v>2804</v>
      </c>
      <c r="C5187" s="8" t="s">
        <v>25</v>
      </c>
      <c r="D5187" s="8" t="s">
        <v>655</v>
      </c>
      <c r="E5187" s="9">
        <v>5</v>
      </c>
      <c r="F5187" s="8" t="s">
        <v>54</v>
      </c>
      <c r="G5187" s="8" t="s">
        <v>3404</v>
      </c>
      <c r="H5187" s="8" t="s">
        <v>3403</v>
      </c>
      <c r="I5187" s="10">
        <v>8697722</v>
      </c>
      <c r="J5187" s="10">
        <v>0</v>
      </c>
      <c r="K5187" s="10">
        <v>119508</v>
      </c>
      <c r="L5187" s="10">
        <v>119508</v>
      </c>
      <c r="M5187" s="10">
        <v>0</v>
      </c>
      <c r="N5187" s="10">
        <v>181071</v>
      </c>
      <c r="O5187" s="7" t="s">
        <v>28</v>
      </c>
      <c r="P5187" s="13" t="s">
        <v>3401</v>
      </c>
      <c r="Q5187" s="14">
        <v>5.4321300000000003E-2</v>
      </c>
      <c r="R5187" s="14">
        <v>9.3460199999999993E-2</v>
      </c>
      <c r="S5187" s="14" t="s">
        <v>3401</v>
      </c>
      <c r="T5187" s="10">
        <v>0</v>
      </c>
      <c r="U5187" s="10">
        <v>0</v>
      </c>
      <c r="V5187" s="7" t="s">
        <v>46</v>
      </c>
      <c r="W5187" s="7" t="s">
        <v>159</v>
      </c>
      <c r="X5187" s="7" t="s">
        <v>160</v>
      </c>
      <c r="Y5187" s="7" t="s">
        <v>145</v>
      </c>
    </row>
    <row r="5188" spans="1:25" x14ac:dyDescent="0.25">
      <c r="A5188" s="6">
        <v>56134</v>
      </c>
      <c r="B5188" s="7" t="s">
        <v>2804</v>
      </c>
      <c r="C5188" s="8" t="s">
        <v>25</v>
      </c>
      <c r="D5188" s="8" t="s">
        <v>655</v>
      </c>
      <c r="E5188" s="9">
        <v>5</v>
      </c>
      <c r="F5188" s="8" t="s">
        <v>54</v>
      </c>
      <c r="G5188" s="8" t="s">
        <v>40</v>
      </c>
      <c r="H5188" s="8" t="s">
        <v>41</v>
      </c>
      <c r="I5188" s="10">
        <v>11819</v>
      </c>
      <c r="J5188" s="10">
        <v>0</v>
      </c>
      <c r="K5188" s="10">
        <v>164</v>
      </c>
      <c r="L5188" s="10">
        <v>159</v>
      </c>
      <c r="M5188" s="10">
        <v>5</v>
      </c>
      <c r="N5188" s="10">
        <v>28</v>
      </c>
      <c r="O5188" s="7" t="s">
        <v>42</v>
      </c>
      <c r="P5188" s="13">
        <v>2.7000000000000001E-3</v>
      </c>
      <c r="Q5188" s="14">
        <v>2.22264E-2</v>
      </c>
      <c r="R5188" s="14">
        <v>9.3460199999999993E-2</v>
      </c>
      <c r="S5188" s="14" t="s">
        <v>3401</v>
      </c>
      <c r="T5188" s="10">
        <v>0</v>
      </c>
      <c r="U5188" s="10">
        <v>0</v>
      </c>
      <c r="V5188" s="7" t="s">
        <v>46</v>
      </c>
      <c r="W5188" s="7" t="s">
        <v>159</v>
      </c>
      <c r="X5188" s="7" t="s">
        <v>160</v>
      </c>
      <c r="Y5188" s="7" t="s">
        <v>145</v>
      </c>
    </row>
    <row r="5189" spans="1:25" x14ac:dyDescent="0.25">
      <c r="A5189" s="6">
        <v>56135</v>
      </c>
      <c r="B5189" s="7" t="s">
        <v>2805</v>
      </c>
      <c r="C5189" s="8" t="s">
        <v>25</v>
      </c>
      <c r="D5189" s="8" t="s">
        <v>24</v>
      </c>
      <c r="E5189" s="9">
        <v>1</v>
      </c>
      <c r="F5189" s="8" t="s">
        <v>45</v>
      </c>
      <c r="G5189" s="8" t="s">
        <v>26</v>
      </c>
      <c r="H5189" s="8" t="s">
        <v>27</v>
      </c>
      <c r="I5189" s="10">
        <v>69163000</v>
      </c>
      <c r="J5189" s="10">
        <v>0</v>
      </c>
      <c r="K5189" s="10">
        <v>728239</v>
      </c>
      <c r="L5189" s="10">
        <v>728239</v>
      </c>
      <c r="M5189" s="10">
        <v>0</v>
      </c>
      <c r="N5189" s="10">
        <v>703611</v>
      </c>
      <c r="O5189" s="7" t="s">
        <v>28</v>
      </c>
      <c r="P5189" s="13" t="s">
        <v>3401</v>
      </c>
      <c r="Q5189" s="14">
        <v>0.2110833</v>
      </c>
      <c r="R5189" s="14">
        <v>0.2110833</v>
      </c>
      <c r="S5189" s="14">
        <v>0.22</v>
      </c>
      <c r="T5189" s="10">
        <v>0</v>
      </c>
      <c r="U5189" s="10">
        <v>0</v>
      </c>
      <c r="V5189" s="7" t="s">
        <v>46</v>
      </c>
      <c r="W5189" s="7" t="s">
        <v>143</v>
      </c>
      <c r="X5189" s="7" t="s">
        <v>144</v>
      </c>
      <c r="Y5189" s="7" t="s">
        <v>145</v>
      </c>
    </row>
    <row r="5190" spans="1:25" x14ac:dyDescent="0.25">
      <c r="A5190" s="6">
        <v>56138</v>
      </c>
      <c r="B5190" s="7" t="s">
        <v>2806</v>
      </c>
      <c r="C5190" s="8" t="s">
        <v>398</v>
      </c>
      <c r="D5190" s="8" t="s">
        <v>24</v>
      </c>
      <c r="E5190" s="9">
        <v>1</v>
      </c>
      <c r="F5190" s="8" t="s">
        <v>54</v>
      </c>
      <c r="G5190" s="8" t="s">
        <v>40</v>
      </c>
      <c r="H5190" s="8" t="s">
        <v>41</v>
      </c>
      <c r="I5190" s="10">
        <v>8000</v>
      </c>
      <c r="J5190" s="10">
        <v>0</v>
      </c>
      <c r="K5190" s="10">
        <v>74</v>
      </c>
      <c r="L5190" s="10">
        <v>74</v>
      </c>
      <c r="M5190" s="10">
        <v>0</v>
      </c>
      <c r="N5190" s="10">
        <v>13</v>
      </c>
      <c r="O5190" s="7" t="s">
        <v>42</v>
      </c>
      <c r="P5190" s="13">
        <v>2.7000000000000001E-3</v>
      </c>
      <c r="Q5190" s="14">
        <v>1.0319399999999999E-2</v>
      </c>
      <c r="R5190" s="14">
        <v>1.0319399999999999E-2</v>
      </c>
      <c r="S5190" s="14" t="s">
        <v>3401</v>
      </c>
      <c r="T5190" s="10">
        <v>0</v>
      </c>
      <c r="U5190" s="10">
        <v>0</v>
      </c>
      <c r="V5190" s="7" t="s">
        <v>55</v>
      </c>
      <c r="W5190" s="7" t="s">
        <v>56</v>
      </c>
      <c r="X5190" s="7" t="s">
        <v>57</v>
      </c>
      <c r="Y5190" s="7" t="s">
        <v>58</v>
      </c>
    </row>
    <row r="5191" spans="1:25" x14ac:dyDescent="0.25">
      <c r="A5191" s="6">
        <v>56139</v>
      </c>
      <c r="B5191" s="7" t="s">
        <v>3592</v>
      </c>
      <c r="C5191" s="8" t="s">
        <v>63</v>
      </c>
      <c r="D5191" s="8" t="s">
        <v>550</v>
      </c>
      <c r="E5191" s="9">
        <v>7</v>
      </c>
      <c r="F5191" s="8" t="s">
        <v>2009</v>
      </c>
      <c r="G5191" s="8" t="s">
        <v>3409</v>
      </c>
      <c r="H5191" s="8" t="s">
        <v>3403</v>
      </c>
      <c r="I5191" s="10">
        <v>19597000</v>
      </c>
      <c r="J5191" s="10">
        <v>767760</v>
      </c>
      <c r="K5191" s="10">
        <v>2782083</v>
      </c>
      <c r="L5191" s="10">
        <v>222883</v>
      </c>
      <c r="M5191" s="10">
        <v>2559200</v>
      </c>
      <c r="N5191" s="10">
        <v>2732892</v>
      </c>
      <c r="O5191" s="7" t="s">
        <v>28</v>
      </c>
      <c r="P5191" s="13" t="s">
        <v>3401</v>
      </c>
      <c r="Q5191" s="14">
        <v>0.81986760000000003</v>
      </c>
      <c r="R5191" s="14">
        <v>0.81986760000000003</v>
      </c>
      <c r="S5191" s="14" t="s">
        <v>3401</v>
      </c>
      <c r="T5191" s="10">
        <v>1</v>
      </c>
      <c r="U5191" s="10">
        <v>1</v>
      </c>
      <c r="V5191" s="7" t="s">
        <v>29</v>
      </c>
      <c r="W5191" s="7" t="s">
        <v>56</v>
      </c>
      <c r="X5191" s="7" t="s">
        <v>57</v>
      </c>
      <c r="Y5191" s="7" t="s">
        <v>58</v>
      </c>
    </row>
    <row r="5192" spans="1:25" x14ac:dyDescent="0.25">
      <c r="A5192" s="6">
        <v>56141</v>
      </c>
      <c r="B5192" s="7" t="s">
        <v>2807</v>
      </c>
      <c r="C5192" s="8" t="s">
        <v>850</v>
      </c>
      <c r="D5192" s="8" t="s">
        <v>24</v>
      </c>
      <c r="E5192" s="9">
        <v>2</v>
      </c>
      <c r="F5192" s="8" t="s">
        <v>45</v>
      </c>
      <c r="G5192" s="8" t="s">
        <v>224</v>
      </c>
      <c r="H5192" s="8" t="s">
        <v>41</v>
      </c>
      <c r="I5192" s="10">
        <v>8837000</v>
      </c>
      <c r="J5192" s="10">
        <v>0</v>
      </c>
      <c r="K5192" s="10">
        <v>104630</v>
      </c>
      <c r="L5192" s="10">
        <v>104630</v>
      </c>
      <c r="M5192" s="10">
        <v>0</v>
      </c>
      <c r="N5192" s="10">
        <v>17734</v>
      </c>
      <c r="O5192" s="7" t="s">
        <v>42</v>
      </c>
      <c r="P5192" s="13">
        <v>3.0000000000000001E-3</v>
      </c>
      <c r="Q5192" s="14">
        <v>15.641387999999999</v>
      </c>
      <c r="R5192" s="14">
        <v>15.641387999999999</v>
      </c>
      <c r="S5192" s="14" t="s">
        <v>3401</v>
      </c>
      <c r="T5192" s="10">
        <v>16</v>
      </c>
      <c r="U5192" s="10">
        <v>14</v>
      </c>
      <c r="V5192" s="7" t="s">
        <v>225</v>
      </c>
      <c r="W5192" s="7" t="s">
        <v>851</v>
      </c>
      <c r="X5192" s="7" t="s">
        <v>852</v>
      </c>
      <c r="Y5192" s="7" t="s">
        <v>852</v>
      </c>
    </row>
    <row r="5193" spans="1:25" x14ac:dyDescent="0.25">
      <c r="A5193" s="6">
        <v>56143</v>
      </c>
      <c r="B5193" s="7" t="s">
        <v>2808</v>
      </c>
      <c r="C5193" s="8" t="s">
        <v>25</v>
      </c>
      <c r="D5193" s="8" t="s">
        <v>24</v>
      </c>
      <c r="E5193" s="9">
        <v>1</v>
      </c>
      <c r="F5193" s="8" t="s">
        <v>45</v>
      </c>
      <c r="G5193" s="8" t="s">
        <v>26</v>
      </c>
      <c r="H5193" s="8" t="s">
        <v>27</v>
      </c>
      <c r="I5193" s="10">
        <v>69845000</v>
      </c>
      <c r="J5193" s="10">
        <v>0</v>
      </c>
      <c r="K5193" s="10">
        <v>728816</v>
      </c>
      <c r="L5193" s="10">
        <v>728816</v>
      </c>
      <c r="M5193" s="10">
        <v>0</v>
      </c>
      <c r="N5193" s="10">
        <v>702813</v>
      </c>
      <c r="O5193" s="7" t="s">
        <v>28</v>
      </c>
      <c r="P5193" s="13" t="s">
        <v>3401</v>
      </c>
      <c r="Q5193" s="14">
        <v>0.2108439</v>
      </c>
      <c r="R5193" s="14">
        <v>0.2108439</v>
      </c>
      <c r="S5193" s="14">
        <v>0.219</v>
      </c>
      <c r="T5193" s="10">
        <v>0</v>
      </c>
      <c r="U5193" s="10">
        <v>0</v>
      </c>
      <c r="V5193" s="7" t="s">
        <v>46</v>
      </c>
      <c r="W5193" s="7" t="s">
        <v>159</v>
      </c>
      <c r="X5193" s="7" t="s">
        <v>160</v>
      </c>
      <c r="Y5193" s="7" t="s">
        <v>145</v>
      </c>
    </row>
    <row r="5194" spans="1:25" x14ac:dyDescent="0.25">
      <c r="A5194" s="6">
        <v>56144</v>
      </c>
      <c r="B5194" s="7" t="s">
        <v>2809</v>
      </c>
      <c r="C5194" s="8" t="s">
        <v>25</v>
      </c>
      <c r="D5194" s="8" t="s">
        <v>24</v>
      </c>
      <c r="E5194" s="9">
        <v>1</v>
      </c>
      <c r="F5194" s="8" t="s">
        <v>45</v>
      </c>
      <c r="G5194" s="8" t="s">
        <v>26</v>
      </c>
      <c r="H5194" s="8" t="s">
        <v>27</v>
      </c>
      <c r="I5194" s="10">
        <v>1000</v>
      </c>
      <c r="J5194" s="10">
        <v>0</v>
      </c>
      <c r="K5194" s="10">
        <v>82</v>
      </c>
      <c r="L5194" s="10">
        <v>82</v>
      </c>
      <c r="M5194" s="10">
        <v>0</v>
      </c>
      <c r="N5194" s="10">
        <v>82</v>
      </c>
      <c r="O5194" s="7" t="s">
        <v>28</v>
      </c>
      <c r="P5194" s="13" t="s">
        <v>3401</v>
      </c>
      <c r="Q5194" s="14">
        <v>2.4600000000000002E-5</v>
      </c>
      <c r="R5194" s="14">
        <v>2.4600000000000002E-5</v>
      </c>
      <c r="S5194" s="14" t="s">
        <v>3401</v>
      </c>
      <c r="T5194" s="10">
        <v>0</v>
      </c>
      <c r="U5194" s="10">
        <v>0</v>
      </c>
      <c r="V5194" s="7" t="s">
        <v>46</v>
      </c>
      <c r="W5194" s="7" t="s">
        <v>159</v>
      </c>
      <c r="X5194" s="7" t="s">
        <v>160</v>
      </c>
      <c r="Y5194" s="7" t="s">
        <v>145</v>
      </c>
    </row>
    <row r="5195" spans="1:25" x14ac:dyDescent="0.25">
      <c r="A5195" s="6">
        <v>56146</v>
      </c>
      <c r="B5195" s="7" t="s">
        <v>2810</v>
      </c>
      <c r="C5195" s="8" t="s">
        <v>83</v>
      </c>
      <c r="D5195" s="8" t="s">
        <v>24</v>
      </c>
      <c r="E5195" s="9">
        <v>1</v>
      </c>
      <c r="F5195" s="8" t="s">
        <v>54</v>
      </c>
      <c r="G5195" s="8" t="s">
        <v>40</v>
      </c>
      <c r="H5195" s="8" t="s">
        <v>41</v>
      </c>
      <c r="I5195" s="10">
        <v>689000</v>
      </c>
      <c r="J5195" s="10">
        <v>0</v>
      </c>
      <c r="K5195" s="10">
        <v>6817</v>
      </c>
      <c r="L5195" s="10">
        <v>6817</v>
      </c>
      <c r="M5195" s="10">
        <v>0</v>
      </c>
      <c r="N5195" s="10">
        <v>1170</v>
      </c>
      <c r="O5195" s="7" t="s">
        <v>42</v>
      </c>
      <c r="P5195" s="13">
        <v>2.7000000000000001E-3</v>
      </c>
      <c r="Q5195" s="14">
        <v>0.92874599999999996</v>
      </c>
      <c r="R5195" s="14">
        <v>0.92874599999999996</v>
      </c>
      <c r="S5195" s="14" t="s">
        <v>3401</v>
      </c>
      <c r="T5195" s="10">
        <v>1</v>
      </c>
      <c r="U5195" s="10">
        <v>1</v>
      </c>
      <c r="V5195" s="7" t="s">
        <v>84</v>
      </c>
      <c r="W5195" s="7" t="s">
        <v>85</v>
      </c>
      <c r="X5195" s="7" t="s">
        <v>86</v>
      </c>
      <c r="Y5195" s="7" t="s">
        <v>87</v>
      </c>
    </row>
    <row r="5196" spans="1:25" x14ac:dyDescent="0.25">
      <c r="A5196" s="6">
        <v>56147</v>
      </c>
      <c r="B5196" s="7" t="s">
        <v>2811</v>
      </c>
      <c r="C5196" s="8" t="s">
        <v>83</v>
      </c>
      <c r="D5196" s="8" t="s">
        <v>24</v>
      </c>
      <c r="E5196" s="9">
        <v>1</v>
      </c>
      <c r="F5196" s="8" t="s">
        <v>54</v>
      </c>
      <c r="G5196" s="8" t="s">
        <v>40</v>
      </c>
      <c r="H5196" s="8" t="s">
        <v>41</v>
      </c>
      <c r="I5196" s="10">
        <v>-10000</v>
      </c>
      <c r="J5196" s="10">
        <v>0</v>
      </c>
      <c r="K5196" s="10">
        <v>0</v>
      </c>
      <c r="L5196" s="10">
        <v>0</v>
      </c>
      <c r="M5196" s="10">
        <v>0</v>
      </c>
      <c r="N5196" s="10">
        <v>0</v>
      </c>
      <c r="O5196" s="7" t="s">
        <v>42</v>
      </c>
      <c r="P5196" s="13" t="s">
        <v>3401</v>
      </c>
      <c r="Q5196" s="14">
        <v>0</v>
      </c>
      <c r="R5196" s="14">
        <v>0</v>
      </c>
      <c r="S5196" s="14" t="s">
        <v>3401</v>
      </c>
      <c r="T5196" s="10">
        <v>0</v>
      </c>
      <c r="U5196" s="10">
        <v>0</v>
      </c>
      <c r="V5196" s="7" t="s">
        <v>84</v>
      </c>
      <c r="W5196" s="7" t="s">
        <v>85</v>
      </c>
      <c r="X5196" s="7" t="s">
        <v>86</v>
      </c>
      <c r="Y5196" s="7" t="s">
        <v>87</v>
      </c>
    </row>
    <row r="5197" spans="1:25" x14ac:dyDescent="0.25">
      <c r="A5197" s="6">
        <v>56148</v>
      </c>
      <c r="B5197" s="7" t="s">
        <v>2812</v>
      </c>
      <c r="C5197" s="8" t="s">
        <v>1008</v>
      </c>
      <c r="D5197" s="8" t="s">
        <v>24</v>
      </c>
      <c r="E5197" s="9">
        <v>1</v>
      </c>
      <c r="F5197" s="8" t="s">
        <v>54</v>
      </c>
      <c r="G5197" s="8" t="s">
        <v>40</v>
      </c>
      <c r="H5197" s="8" t="s">
        <v>41</v>
      </c>
      <c r="I5197" s="10">
        <v>52000</v>
      </c>
      <c r="J5197" s="10">
        <v>0</v>
      </c>
      <c r="K5197" s="10">
        <v>565</v>
      </c>
      <c r="L5197" s="10">
        <v>565</v>
      </c>
      <c r="M5197" s="10">
        <v>0</v>
      </c>
      <c r="N5197" s="10">
        <v>96</v>
      </c>
      <c r="O5197" s="7" t="s">
        <v>42</v>
      </c>
      <c r="P5197" s="13">
        <v>2.7000000000000001E-3</v>
      </c>
      <c r="Q5197" s="14">
        <v>7.6204800000000003E-2</v>
      </c>
      <c r="R5197" s="14">
        <v>7.6204800000000003E-2</v>
      </c>
      <c r="S5197" s="14" t="s">
        <v>3401</v>
      </c>
      <c r="T5197" s="10">
        <v>0</v>
      </c>
      <c r="U5197" s="10">
        <v>0</v>
      </c>
      <c r="V5197" s="7" t="s">
        <v>55</v>
      </c>
      <c r="W5197" s="7" t="s">
        <v>77</v>
      </c>
      <c r="X5197" s="7" t="s">
        <v>78</v>
      </c>
      <c r="Y5197" s="7" t="s">
        <v>79</v>
      </c>
    </row>
    <row r="5198" spans="1:25" x14ac:dyDescent="0.25">
      <c r="A5198" s="6">
        <v>56149</v>
      </c>
      <c r="B5198" s="7" t="s">
        <v>3593</v>
      </c>
      <c r="C5198" s="8" t="s">
        <v>1092</v>
      </c>
      <c r="D5198" s="8" t="s">
        <v>24</v>
      </c>
      <c r="E5198" s="9">
        <v>1</v>
      </c>
      <c r="F5198" s="8" t="s">
        <v>54</v>
      </c>
      <c r="G5198" s="8" t="s">
        <v>3402</v>
      </c>
      <c r="H5198" s="8" t="s">
        <v>3403</v>
      </c>
      <c r="I5198" s="10">
        <v>3510000</v>
      </c>
      <c r="J5198" s="10">
        <v>0</v>
      </c>
      <c r="K5198" s="10">
        <v>63370</v>
      </c>
      <c r="L5198" s="10">
        <v>63370</v>
      </c>
      <c r="M5198" s="10">
        <v>0</v>
      </c>
      <c r="N5198" s="10">
        <v>141446</v>
      </c>
      <c r="O5198" s="7" t="s">
        <v>28</v>
      </c>
      <c r="P5198" s="13" t="s">
        <v>3401</v>
      </c>
      <c r="Q5198" s="14">
        <v>4.2433800000000001E-2</v>
      </c>
      <c r="R5198" s="14">
        <v>4.2433800000000001E-2</v>
      </c>
      <c r="S5198" s="14" t="s">
        <v>3401</v>
      </c>
      <c r="T5198" s="10">
        <v>0</v>
      </c>
      <c r="U5198" s="10">
        <v>0</v>
      </c>
      <c r="V5198" s="7" t="s">
        <v>55</v>
      </c>
      <c r="W5198" s="7" t="s">
        <v>56</v>
      </c>
      <c r="X5198" s="7" t="s">
        <v>57</v>
      </c>
      <c r="Y5198" s="7" t="s">
        <v>58</v>
      </c>
    </row>
    <row r="5199" spans="1:25" x14ac:dyDescent="0.25">
      <c r="A5199" s="6">
        <v>56150</v>
      </c>
      <c r="B5199" s="7" t="s">
        <v>2813</v>
      </c>
      <c r="C5199" s="8" t="s">
        <v>302</v>
      </c>
      <c r="D5199" s="8" t="s">
        <v>24</v>
      </c>
      <c r="E5199" s="9">
        <v>1</v>
      </c>
      <c r="F5199" s="8" t="s">
        <v>25</v>
      </c>
      <c r="G5199" s="8" t="s">
        <v>26</v>
      </c>
      <c r="H5199" s="8" t="s">
        <v>27</v>
      </c>
      <c r="I5199" s="10">
        <v>3388626000</v>
      </c>
      <c r="J5199" s="10">
        <v>0</v>
      </c>
      <c r="K5199" s="10">
        <v>5857903</v>
      </c>
      <c r="L5199" s="10">
        <v>5857903</v>
      </c>
      <c r="M5199" s="10">
        <v>0</v>
      </c>
      <c r="N5199" s="10">
        <v>5680212</v>
      </c>
      <c r="O5199" s="7" t="s">
        <v>28</v>
      </c>
      <c r="P5199" s="13" t="s">
        <v>3401</v>
      </c>
      <c r="Q5199" s="14">
        <v>1.7040636</v>
      </c>
      <c r="R5199" s="14">
        <v>17.906563999999999</v>
      </c>
      <c r="S5199" s="14">
        <v>18.934999999999999</v>
      </c>
      <c r="T5199" s="10">
        <v>2</v>
      </c>
      <c r="U5199" s="10">
        <v>2</v>
      </c>
      <c r="V5199" s="7" t="s">
        <v>29</v>
      </c>
      <c r="W5199" s="7" t="s">
        <v>30</v>
      </c>
      <c r="X5199" s="7" t="s">
        <v>31</v>
      </c>
      <c r="Y5199" s="7" t="s">
        <v>32</v>
      </c>
    </row>
    <row r="5200" spans="1:25" x14ac:dyDescent="0.25">
      <c r="A5200" s="6">
        <v>56150</v>
      </c>
      <c r="B5200" s="7" t="s">
        <v>2813</v>
      </c>
      <c r="C5200" s="8" t="s">
        <v>302</v>
      </c>
      <c r="D5200" s="8" t="s">
        <v>24</v>
      </c>
      <c r="E5200" s="9">
        <v>1</v>
      </c>
      <c r="F5200" s="8" t="s">
        <v>33</v>
      </c>
      <c r="G5200" s="8" t="s">
        <v>26</v>
      </c>
      <c r="H5200" s="8" t="s">
        <v>27</v>
      </c>
      <c r="I5200" s="10">
        <v>5410606000</v>
      </c>
      <c r="J5200" s="10">
        <v>0</v>
      </c>
      <c r="K5200" s="10">
        <v>55697977</v>
      </c>
      <c r="L5200" s="10">
        <v>55697977</v>
      </c>
      <c r="M5200" s="10">
        <v>0</v>
      </c>
      <c r="N5200" s="10">
        <v>54008336</v>
      </c>
      <c r="O5200" s="7" t="s">
        <v>28</v>
      </c>
      <c r="P5200" s="13" t="s">
        <v>3401</v>
      </c>
      <c r="Q5200" s="14">
        <v>16.202501000000002</v>
      </c>
      <c r="R5200" s="14">
        <v>17.906563999999999</v>
      </c>
      <c r="S5200" s="14">
        <v>18.934999999999999</v>
      </c>
      <c r="T5200" s="10">
        <v>17</v>
      </c>
      <c r="U5200" s="10">
        <v>16</v>
      </c>
      <c r="V5200" s="7" t="s">
        <v>29</v>
      </c>
      <c r="W5200" s="7" t="s">
        <v>30</v>
      </c>
      <c r="X5200" s="7" t="s">
        <v>31</v>
      </c>
      <c r="Y5200" s="7" t="s">
        <v>32</v>
      </c>
    </row>
    <row r="5201" spans="1:25" x14ac:dyDescent="0.25">
      <c r="A5201" s="6">
        <v>56151</v>
      </c>
      <c r="B5201" s="7" t="s">
        <v>2814</v>
      </c>
      <c r="C5201" s="8" t="s">
        <v>300</v>
      </c>
      <c r="D5201" s="8" t="s">
        <v>24</v>
      </c>
      <c r="E5201" s="9">
        <v>1</v>
      </c>
      <c r="F5201" s="8" t="s">
        <v>45</v>
      </c>
      <c r="G5201" s="8" t="s">
        <v>26</v>
      </c>
      <c r="H5201" s="8" t="s">
        <v>27</v>
      </c>
      <c r="I5201" s="10">
        <v>4655000</v>
      </c>
      <c r="J5201" s="10">
        <v>0</v>
      </c>
      <c r="K5201" s="10">
        <v>92803</v>
      </c>
      <c r="L5201" s="10">
        <v>92803</v>
      </c>
      <c r="M5201" s="10">
        <v>0</v>
      </c>
      <c r="N5201" s="10">
        <v>92803</v>
      </c>
      <c r="O5201" s="7" t="s">
        <v>28</v>
      </c>
      <c r="P5201" s="13" t="s">
        <v>3401</v>
      </c>
      <c r="Q5201" s="14">
        <v>2.7840899999999998E-2</v>
      </c>
      <c r="R5201" s="14">
        <v>2.7840899999999998E-2</v>
      </c>
      <c r="S5201" s="14">
        <v>2.8000000000000001E-2</v>
      </c>
      <c r="T5201" s="10">
        <v>0</v>
      </c>
      <c r="U5201" s="10">
        <v>0</v>
      </c>
      <c r="V5201" s="7" t="s">
        <v>65</v>
      </c>
      <c r="W5201" s="7" t="s">
        <v>77</v>
      </c>
      <c r="X5201" s="7" t="s">
        <v>78</v>
      </c>
      <c r="Y5201" s="7" t="s">
        <v>79</v>
      </c>
    </row>
    <row r="5202" spans="1:25" x14ac:dyDescent="0.25">
      <c r="A5202" s="6">
        <v>56152</v>
      </c>
      <c r="B5202" s="7" t="s">
        <v>2815</v>
      </c>
      <c r="C5202" s="8" t="s">
        <v>44</v>
      </c>
      <c r="D5202" s="8" t="s">
        <v>550</v>
      </c>
      <c r="E5202" s="9">
        <v>7</v>
      </c>
      <c r="F5202" s="8" t="s">
        <v>25</v>
      </c>
      <c r="G5202" s="8" t="s">
        <v>26</v>
      </c>
      <c r="H5202" s="8" t="s">
        <v>27</v>
      </c>
      <c r="I5202" s="10">
        <v>313313880</v>
      </c>
      <c r="J5202" s="10">
        <v>702675</v>
      </c>
      <c r="K5202" s="10">
        <v>1139615</v>
      </c>
      <c r="L5202" s="10">
        <v>135793</v>
      </c>
      <c r="M5202" s="10">
        <v>1003822</v>
      </c>
      <c r="N5202" s="10">
        <v>1106422</v>
      </c>
      <c r="O5202" s="7" t="s">
        <v>28</v>
      </c>
      <c r="P5202" s="13" t="s">
        <v>3401</v>
      </c>
      <c r="Q5202" s="14">
        <v>0.33192660000000002</v>
      </c>
      <c r="R5202" s="14">
        <v>3.0859014</v>
      </c>
      <c r="S5202" s="14" t="s">
        <v>3401</v>
      </c>
      <c r="T5202" s="10">
        <v>0</v>
      </c>
      <c r="U5202" s="10">
        <v>0</v>
      </c>
      <c r="V5202" s="7" t="s">
        <v>127</v>
      </c>
      <c r="W5202" s="7" t="s">
        <v>166</v>
      </c>
      <c r="X5202" s="7" t="s">
        <v>167</v>
      </c>
      <c r="Y5202" s="7" t="s">
        <v>167</v>
      </c>
    </row>
    <row r="5203" spans="1:25" x14ac:dyDescent="0.25">
      <c r="A5203" s="6">
        <v>56152</v>
      </c>
      <c r="B5203" s="7" t="s">
        <v>2815</v>
      </c>
      <c r="C5203" s="8" t="s">
        <v>44</v>
      </c>
      <c r="D5203" s="8" t="s">
        <v>550</v>
      </c>
      <c r="E5203" s="9">
        <v>7</v>
      </c>
      <c r="F5203" s="8" t="s">
        <v>33</v>
      </c>
      <c r="G5203" s="8" t="s">
        <v>26</v>
      </c>
      <c r="H5203" s="8" t="s">
        <v>27</v>
      </c>
      <c r="I5203" s="10">
        <v>880443780</v>
      </c>
      <c r="J5203" s="10">
        <v>2874298</v>
      </c>
      <c r="K5203" s="10">
        <v>9455314</v>
      </c>
      <c r="L5203" s="10">
        <v>5349174</v>
      </c>
      <c r="M5203" s="10">
        <v>4106140</v>
      </c>
      <c r="N5203" s="10">
        <v>9179916</v>
      </c>
      <c r="O5203" s="7" t="s">
        <v>28</v>
      </c>
      <c r="P5203" s="13" t="s">
        <v>3401</v>
      </c>
      <c r="Q5203" s="14">
        <v>2.7539747999999999</v>
      </c>
      <c r="R5203" s="14">
        <v>3.0859014</v>
      </c>
      <c r="S5203" s="14" t="s">
        <v>3401</v>
      </c>
      <c r="T5203" s="10">
        <v>3</v>
      </c>
      <c r="U5203" s="10">
        <v>2</v>
      </c>
      <c r="V5203" s="7" t="s">
        <v>127</v>
      </c>
      <c r="W5203" s="7" t="s">
        <v>166</v>
      </c>
      <c r="X5203" s="7" t="s">
        <v>167</v>
      </c>
      <c r="Y5203" s="7" t="s">
        <v>167</v>
      </c>
    </row>
    <row r="5204" spans="1:25" x14ac:dyDescent="0.25">
      <c r="A5204" s="6">
        <v>56163</v>
      </c>
      <c r="B5204" s="7" t="s">
        <v>2816</v>
      </c>
      <c r="C5204" s="8" t="s">
        <v>169</v>
      </c>
      <c r="D5204" s="8" t="s">
        <v>550</v>
      </c>
      <c r="E5204" s="9">
        <v>7</v>
      </c>
      <c r="F5204" s="8" t="s">
        <v>45</v>
      </c>
      <c r="G5204" s="8" t="s">
        <v>26</v>
      </c>
      <c r="H5204" s="8" t="s">
        <v>27</v>
      </c>
      <c r="I5204" s="10">
        <v>14786000</v>
      </c>
      <c r="J5204" s="10">
        <v>340139</v>
      </c>
      <c r="K5204" s="10">
        <v>476331</v>
      </c>
      <c r="L5204" s="10">
        <v>61525</v>
      </c>
      <c r="M5204" s="10">
        <v>414806</v>
      </c>
      <c r="N5204" s="10">
        <v>454868</v>
      </c>
      <c r="O5204" s="7" t="s">
        <v>28</v>
      </c>
      <c r="P5204" s="13" t="s">
        <v>3401</v>
      </c>
      <c r="Q5204" s="14">
        <v>0.13646040000000001</v>
      </c>
      <c r="R5204" s="14">
        <v>2105.2552000000001</v>
      </c>
      <c r="S5204" s="14" t="s">
        <v>3401</v>
      </c>
      <c r="T5204" s="10">
        <v>0</v>
      </c>
      <c r="U5204" s="10">
        <v>0</v>
      </c>
      <c r="V5204" s="7" t="s">
        <v>46</v>
      </c>
      <c r="W5204" s="7" t="s">
        <v>170</v>
      </c>
      <c r="X5204" s="7" t="s">
        <v>171</v>
      </c>
      <c r="Y5204" s="7" t="s">
        <v>98</v>
      </c>
    </row>
    <row r="5205" spans="1:25" x14ac:dyDescent="0.25">
      <c r="A5205" s="6">
        <v>56163</v>
      </c>
      <c r="B5205" s="7" t="s">
        <v>2816</v>
      </c>
      <c r="C5205" s="8" t="s">
        <v>169</v>
      </c>
      <c r="D5205" s="8" t="s">
        <v>550</v>
      </c>
      <c r="E5205" s="9">
        <v>7</v>
      </c>
      <c r="F5205" s="8" t="s">
        <v>34</v>
      </c>
      <c r="G5205" s="8" t="s">
        <v>35</v>
      </c>
      <c r="H5205" s="8" t="s">
        <v>36</v>
      </c>
      <c r="I5205" s="10">
        <v>437331446</v>
      </c>
      <c r="J5205" s="10">
        <v>2662471</v>
      </c>
      <c r="K5205" s="10">
        <v>5295651</v>
      </c>
      <c r="L5205" s="10">
        <v>2048736</v>
      </c>
      <c r="M5205" s="10">
        <v>3246915</v>
      </c>
      <c r="N5205" s="10">
        <v>235853</v>
      </c>
      <c r="O5205" s="7" t="s">
        <v>37</v>
      </c>
      <c r="P5205" s="13">
        <v>4.6974505306271201E-3</v>
      </c>
      <c r="Q5205" s="14">
        <v>2105.0248000000001</v>
      </c>
      <c r="R5205" s="14">
        <v>2105.2552000000001</v>
      </c>
      <c r="S5205" s="14" t="s">
        <v>3401</v>
      </c>
      <c r="T5205" s="10">
        <v>2105</v>
      </c>
      <c r="U5205" s="10">
        <v>1910</v>
      </c>
      <c r="V5205" s="7" t="s">
        <v>46</v>
      </c>
      <c r="W5205" s="7" t="s">
        <v>170</v>
      </c>
      <c r="X5205" s="7" t="s">
        <v>171</v>
      </c>
      <c r="Y5205" s="7" t="s">
        <v>98</v>
      </c>
    </row>
    <row r="5206" spans="1:25" x14ac:dyDescent="0.25">
      <c r="A5206" s="6">
        <v>56163</v>
      </c>
      <c r="B5206" s="7" t="s">
        <v>2816</v>
      </c>
      <c r="C5206" s="8" t="s">
        <v>169</v>
      </c>
      <c r="D5206" s="8" t="s">
        <v>550</v>
      </c>
      <c r="E5206" s="9">
        <v>7</v>
      </c>
      <c r="F5206" s="8" t="s">
        <v>34</v>
      </c>
      <c r="G5206" s="8" t="s">
        <v>26</v>
      </c>
      <c r="H5206" s="8" t="s">
        <v>27</v>
      </c>
      <c r="I5206" s="10">
        <v>25989554</v>
      </c>
      <c r="J5206" s="10">
        <v>167051</v>
      </c>
      <c r="K5206" s="10">
        <v>327405</v>
      </c>
      <c r="L5206" s="10">
        <v>123684</v>
      </c>
      <c r="M5206" s="10">
        <v>203721</v>
      </c>
      <c r="N5206" s="10">
        <v>312974</v>
      </c>
      <c r="O5206" s="7" t="s">
        <v>28</v>
      </c>
      <c r="P5206" s="13" t="s">
        <v>3401</v>
      </c>
      <c r="Q5206" s="14">
        <v>9.3892199999999995E-2</v>
      </c>
      <c r="R5206" s="14">
        <v>2105.2552000000001</v>
      </c>
      <c r="S5206" s="14" t="s">
        <v>3401</v>
      </c>
      <c r="T5206" s="10">
        <v>0</v>
      </c>
      <c r="U5206" s="10">
        <v>0</v>
      </c>
      <c r="V5206" s="7" t="s">
        <v>46</v>
      </c>
      <c r="W5206" s="7" t="s">
        <v>170</v>
      </c>
      <c r="X5206" s="7" t="s">
        <v>171</v>
      </c>
      <c r="Y5206" s="7" t="s">
        <v>98</v>
      </c>
    </row>
    <row r="5207" spans="1:25" x14ac:dyDescent="0.25">
      <c r="A5207" s="6">
        <v>56164</v>
      </c>
      <c r="B5207" s="7" t="s">
        <v>2817</v>
      </c>
      <c r="C5207" s="8" t="s">
        <v>53</v>
      </c>
      <c r="D5207" s="8" t="s">
        <v>24</v>
      </c>
      <c r="E5207" s="9">
        <v>1</v>
      </c>
      <c r="F5207" s="8" t="s">
        <v>25</v>
      </c>
      <c r="G5207" s="8" t="s">
        <v>26</v>
      </c>
      <c r="H5207" s="8" t="s">
        <v>27</v>
      </c>
      <c r="I5207" s="10">
        <v>221353000</v>
      </c>
      <c r="J5207" s="10">
        <v>0</v>
      </c>
      <c r="K5207" s="10">
        <v>121581</v>
      </c>
      <c r="L5207" s="10">
        <v>121581</v>
      </c>
      <c r="M5207" s="10">
        <v>0</v>
      </c>
      <c r="N5207" s="10">
        <v>114850</v>
      </c>
      <c r="O5207" s="7" t="s">
        <v>28</v>
      </c>
      <c r="P5207" s="13" t="s">
        <v>3401</v>
      </c>
      <c r="Q5207" s="14">
        <v>3.4455E-2</v>
      </c>
      <c r="R5207" s="14">
        <v>1.3021499999999999</v>
      </c>
      <c r="S5207" s="14">
        <v>1.373</v>
      </c>
      <c r="T5207" s="10">
        <v>0</v>
      </c>
      <c r="U5207" s="10">
        <v>0</v>
      </c>
      <c r="V5207" s="7" t="s">
        <v>55</v>
      </c>
      <c r="W5207" s="7" t="s">
        <v>56</v>
      </c>
      <c r="X5207" s="7" t="s">
        <v>57</v>
      </c>
      <c r="Y5207" s="7" t="s">
        <v>58</v>
      </c>
    </row>
    <row r="5208" spans="1:25" x14ac:dyDescent="0.25">
      <c r="A5208" s="6">
        <v>56164</v>
      </c>
      <c r="B5208" s="7" t="s">
        <v>2817</v>
      </c>
      <c r="C5208" s="8" t="s">
        <v>53</v>
      </c>
      <c r="D5208" s="8" t="s">
        <v>24</v>
      </c>
      <c r="E5208" s="9">
        <v>1</v>
      </c>
      <c r="F5208" s="8" t="s">
        <v>33</v>
      </c>
      <c r="G5208" s="8" t="s">
        <v>26</v>
      </c>
      <c r="H5208" s="8" t="s">
        <v>27</v>
      </c>
      <c r="I5208" s="10">
        <v>407222000</v>
      </c>
      <c r="J5208" s="10">
        <v>0</v>
      </c>
      <c r="K5208" s="10">
        <v>4475794</v>
      </c>
      <c r="L5208" s="10">
        <v>4475794</v>
      </c>
      <c r="M5208" s="10">
        <v>0</v>
      </c>
      <c r="N5208" s="10">
        <v>4225650</v>
      </c>
      <c r="O5208" s="7" t="s">
        <v>28</v>
      </c>
      <c r="P5208" s="13" t="s">
        <v>3401</v>
      </c>
      <c r="Q5208" s="14">
        <v>1.267695</v>
      </c>
      <c r="R5208" s="14">
        <v>1.3021499999999999</v>
      </c>
      <c r="S5208" s="14">
        <v>1.373</v>
      </c>
      <c r="T5208" s="10">
        <v>1</v>
      </c>
      <c r="U5208" s="10">
        <v>1</v>
      </c>
      <c r="V5208" s="7" t="s">
        <v>55</v>
      </c>
      <c r="W5208" s="7" t="s">
        <v>56</v>
      </c>
      <c r="X5208" s="7" t="s">
        <v>57</v>
      </c>
      <c r="Y5208" s="7" t="s">
        <v>58</v>
      </c>
    </row>
    <row r="5209" spans="1:25" x14ac:dyDescent="0.25">
      <c r="A5209" s="6">
        <v>56166</v>
      </c>
      <c r="B5209" s="7" t="s">
        <v>2818</v>
      </c>
      <c r="C5209" s="8" t="s">
        <v>1092</v>
      </c>
      <c r="D5209" s="8" t="s">
        <v>24</v>
      </c>
      <c r="E5209" s="9">
        <v>1</v>
      </c>
      <c r="F5209" s="8" t="s">
        <v>45</v>
      </c>
      <c r="G5209" s="8" t="s">
        <v>26</v>
      </c>
      <c r="H5209" s="8" t="s">
        <v>27</v>
      </c>
      <c r="I5209" s="10">
        <v>77223000</v>
      </c>
      <c r="J5209" s="10">
        <v>0</v>
      </c>
      <c r="K5209" s="10">
        <v>892296</v>
      </c>
      <c r="L5209" s="10">
        <v>892296</v>
      </c>
      <c r="M5209" s="10">
        <v>0</v>
      </c>
      <c r="N5209" s="10">
        <v>892296</v>
      </c>
      <c r="O5209" s="7" t="s">
        <v>28</v>
      </c>
      <c r="P5209" s="13" t="s">
        <v>3401</v>
      </c>
      <c r="Q5209" s="14">
        <v>0.2676888</v>
      </c>
      <c r="R5209" s="14">
        <v>0.2676888</v>
      </c>
      <c r="S5209" s="14">
        <v>0.127</v>
      </c>
      <c r="T5209" s="10">
        <v>0</v>
      </c>
      <c r="U5209" s="10">
        <v>0</v>
      </c>
      <c r="V5209" s="7" t="s">
        <v>55</v>
      </c>
      <c r="W5209" s="7" t="s">
        <v>56</v>
      </c>
      <c r="X5209" s="7" t="s">
        <v>57</v>
      </c>
      <c r="Y5209" s="7" t="s">
        <v>58</v>
      </c>
    </row>
    <row r="5210" spans="1:25" x14ac:dyDescent="0.25">
      <c r="A5210" s="6">
        <v>56169</v>
      </c>
      <c r="B5210" s="7" t="s">
        <v>2819</v>
      </c>
      <c r="C5210" s="8" t="s">
        <v>826</v>
      </c>
      <c r="D5210" s="8" t="s">
        <v>24</v>
      </c>
      <c r="E5210" s="9">
        <v>3</v>
      </c>
      <c r="F5210" s="8" t="s">
        <v>54</v>
      </c>
      <c r="G5210" s="8" t="s">
        <v>26</v>
      </c>
      <c r="H5210" s="8" t="s">
        <v>27</v>
      </c>
      <c r="I5210" s="10">
        <v>11578000</v>
      </c>
      <c r="J5210" s="10">
        <v>506</v>
      </c>
      <c r="K5210" s="10">
        <v>173954</v>
      </c>
      <c r="L5210" s="10">
        <v>171757</v>
      </c>
      <c r="M5210" s="10">
        <v>2197</v>
      </c>
      <c r="N5210" s="10">
        <v>158140</v>
      </c>
      <c r="O5210" s="7" t="s">
        <v>28</v>
      </c>
      <c r="P5210" s="13" t="s">
        <v>3401</v>
      </c>
      <c r="Q5210" s="14">
        <v>4.7441999999999998E-2</v>
      </c>
      <c r="R5210" s="14">
        <v>4.7441999999999998E-2</v>
      </c>
      <c r="S5210" s="14" t="s">
        <v>3401</v>
      </c>
      <c r="T5210" s="10">
        <v>0</v>
      </c>
      <c r="U5210" s="10">
        <v>0</v>
      </c>
      <c r="V5210" s="7" t="s">
        <v>189</v>
      </c>
      <c r="W5210" s="7" t="s">
        <v>68</v>
      </c>
      <c r="X5210" s="7" t="s">
        <v>69</v>
      </c>
      <c r="Y5210" s="7" t="s">
        <v>70</v>
      </c>
    </row>
    <row r="5211" spans="1:25" x14ac:dyDescent="0.25">
      <c r="A5211" s="6">
        <v>56170</v>
      </c>
      <c r="B5211" s="7" t="s">
        <v>3594</v>
      </c>
      <c r="C5211" s="8" t="s">
        <v>25</v>
      </c>
      <c r="D5211" s="8" t="s">
        <v>24</v>
      </c>
      <c r="E5211" s="9">
        <v>2</v>
      </c>
      <c r="F5211" s="8" t="s">
        <v>54</v>
      </c>
      <c r="G5211" s="8" t="s">
        <v>3402</v>
      </c>
      <c r="H5211" s="8" t="s">
        <v>3403</v>
      </c>
      <c r="I5211" s="10">
        <v>11807000</v>
      </c>
      <c r="J5211" s="10">
        <v>0</v>
      </c>
      <c r="K5211" s="10">
        <v>169091</v>
      </c>
      <c r="L5211" s="10">
        <v>169091</v>
      </c>
      <c r="M5211" s="10">
        <v>0</v>
      </c>
      <c r="N5211" s="10">
        <v>412419</v>
      </c>
      <c r="O5211" s="7" t="s">
        <v>28</v>
      </c>
      <c r="P5211" s="13" t="s">
        <v>3401</v>
      </c>
      <c r="Q5211" s="14">
        <v>0.12372569999999999</v>
      </c>
      <c r="R5211" s="14">
        <v>0.12372569999999999</v>
      </c>
      <c r="S5211" s="14" t="s">
        <v>3401</v>
      </c>
      <c r="T5211" s="10">
        <v>0</v>
      </c>
      <c r="U5211" s="10">
        <v>0</v>
      </c>
      <c r="V5211" s="7" t="s">
        <v>46</v>
      </c>
      <c r="W5211" s="7" t="s">
        <v>159</v>
      </c>
      <c r="X5211" s="7" t="s">
        <v>160</v>
      </c>
      <c r="Y5211" s="7" t="s">
        <v>145</v>
      </c>
    </row>
    <row r="5212" spans="1:25" x14ac:dyDescent="0.25">
      <c r="A5212" s="6">
        <v>56177</v>
      </c>
      <c r="B5212" s="7" t="s">
        <v>2820</v>
      </c>
      <c r="C5212" s="8" t="s">
        <v>169</v>
      </c>
      <c r="D5212" s="8" t="s">
        <v>24</v>
      </c>
      <c r="E5212" s="9">
        <v>1</v>
      </c>
      <c r="F5212" s="8" t="s">
        <v>25</v>
      </c>
      <c r="G5212" s="8" t="s">
        <v>26</v>
      </c>
      <c r="H5212" s="8" t="s">
        <v>27</v>
      </c>
      <c r="I5212" s="10">
        <v>229230000</v>
      </c>
      <c r="J5212" s="10">
        <v>0</v>
      </c>
      <c r="K5212" s="10">
        <v>626963</v>
      </c>
      <c r="L5212" s="10">
        <v>626963</v>
      </c>
      <c r="M5212" s="10">
        <v>0</v>
      </c>
      <c r="N5212" s="10">
        <v>603616</v>
      </c>
      <c r="O5212" s="7" t="s">
        <v>28</v>
      </c>
      <c r="P5212" s="13" t="s">
        <v>3401</v>
      </c>
      <c r="Q5212" s="14">
        <v>0.18108479999999999</v>
      </c>
      <c r="R5212" s="14">
        <v>1.3116888</v>
      </c>
      <c r="S5212" s="14">
        <v>1.1679999999999999</v>
      </c>
      <c r="T5212" s="10">
        <v>0</v>
      </c>
      <c r="U5212" s="10">
        <v>0</v>
      </c>
      <c r="V5212" s="7" t="s">
        <v>46</v>
      </c>
      <c r="W5212" s="7" t="s">
        <v>170</v>
      </c>
      <c r="X5212" s="7" t="s">
        <v>171</v>
      </c>
      <c r="Y5212" s="7" t="s">
        <v>98</v>
      </c>
    </row>
    <row r="5213" spans="1:25" x14ac:dyDescent="0.25">
      <c r="A5213" s="6">
        <v>56177</v>
      </c>
      <c r="B5213" s="7" t="s">
        <v>2820</v>
      </c>
      <c r="C5213" s="8" t="s">
        <v>169</v>
      </c>
      <c r="D5213" s="8" t="s">
        <v>24</v>
      </c>
      <c r="E5213" s="9">
        <v>1</v>
      </c>
      <c r="F5213" s="8" t="s">
        <v>33</v>
      </c>
      <c r="G5213" s="8" t="s">
        <v>26</v>
      </c>
      <c r="H5213" s="8" t="s">
        <v>27</v>
      </c>
      <c r="I5213" s="10">
        <v>305099000</v>
      </c>
      <c r="J5213" s="10">
        <v>0</v>
      </c>
      <c r="K5213" s="10">
        <v>3915553</v>
      </c>
      <c r="L5213" s="10">
        <v>3915553</v>
      </c>
      <c r="M5213" s="10">
        <v>0</v>
      </c>
      <c r="N5213" s="10">
        <v>3768680</v>
      </c>
      <c r="O5213" s="7" t="s">
        <v>28</v>
      </c>
      <c r="P5213" s="13" t="s">
        <v>3401</v>
      </c>
      <c r="Q5213" s="14">
        <v>1.1306039999999999</v>
      </c>
      <c r="R5213" s="14">
        <v>1.3116888</v>
      </c>
      <c r="S5213" s="14">
        <v>1.1679999999999999</v>
      </c>
      <c r="T5213" s="10">
        <v>1</v>
      </c>
      <c r="U5213" s="10">
        <v>1</v>
      </c>
      <c r="V5213" s="7" t="s">
        <v>46</v>
      </c>
      <c r="W5213" s="7" t="s">
        <v>170</v>
      </c>
      <c r="X5213" s="7" t="s">
        <v>171</v>
      </c>
      <c r="Y5213" s="7" t="s">
        <v>98</v>
      </c>
    </row>
    <row r="5214" spans="1:25" x14ac:dyDescent="0.25">
      <c r="A5214" s="6">
        <v>56181</v>
      </c>
      <c r="B5214" s="7" t="s">
        <v>2821</v>
      </c>
      <c r="C5214" s="8" t="s">
        <v>904</v>
      </c>
      <c r="D5214" s="8" t="s">
        <v>24</v>
      </c>
      <c r="E5214" s="9">
        <v>1</v>
      </c>
      <c r="F5214" s="8" t="s">
        <v>54</v>
      </c>
      <c r="G5214" s="8" t="s">
        <v>40</v>
      </c>
      <c r="H5214" s="8" t="s">
        <v>41</v>
      </c>
      <c r="I5214" s="10">
        <v>35000</v>
      </c>
      <c r="J5214" s="10">
        <v>0</v>
      </c>
      <c r="K5214" s="10">
        <v>407</v>
      </c>
      <c r="L5214" s="10">
        <v>407</v>
      </c>
      <c r="M5214" s="10">
        <v>0</v>
      </c>
      <c r="N5214" s="10">
        <v>70</v>
      </c>
      <c r="O5214" s="7" t="s">
        <v>42</v>
      </c>
      <c r="P5214" s="13">
        <v>2.7000000000000001E-3</v>
      </c>
      <c r="Q5214" s="14">
        <v>5.5565999999999997E-2</v>
      </c>
      <c r="R5214" s="14">
        <v>5.5565999999999997E-2</v>
      </c>
      <c r="S5214" s="14" t="s">
        <v>3401</v>
      </c>
      <c r="T5214" s="10">
        <v>0</v>
      </c>
      <c r="U5214" s="10">
        <v>0</v>
      </c>
      <c r="V5214" s="7" t="s">
        <v>189</v>
      </c>
      <c r="W5214" s="7" t="s">
        <v>68</v>
      </c>
      <c r="X5214" s="7" t="s">
        <v>69</v>
      </c>
      <c r="Y5214" s="7" t="s">
        <v>70</v>
      </c>
    </row>
    <row r="5215" spans="1:25" x14ac:dyDescent="0.25">
      <c r="A5215" s="6">
        <v>56182</v>
      </c>
      <c r="B5215" s="7" t="s">
        <v>3595</v>
      </c>
      <c r="C5215" s="8" t="s">
        <v>152</v>
      </c>
      <c r="D5215" s="8" t="s">
        <v>550</v>
      </c>
      <c r="E5215" s="9">
        <v>7</v>
      </c>
      <c r="F5215" s="8" t="s">
        <v>34</v>
      </c>
      <c r="G5215" s="8" t="s">
        <v>3405</v>
      </c>
      <c r="H5215" s="8" t="s">
        <v>3403</v>
      </c>
      <c r="I5215" s="10">
        <v>2289200</v>
      </c>
      <c r="J5215" s="10">
        <v>77453</v>
      </c>
      <c r="K5215" s="10">
        <v>171008</v>
      </c>
      <c r="L5215" s="10">
        <v>16106</v>
      </c>
      <c r="M5215" s="10">
        <v>154902</v>
      </c>
      <c r="N5215" s="10">
        <v>10688</v>
      </c>
      <c r="O5215" s="7" t="s">
        <v>37</v>
      </c>
      <c r="P5215" s="13" t="s">
        <v>3401</v>
      </c>
      <c r="Q5215" s="14">
        <v>1.5241088</v>
      </c>
      <c r="R5215" s="14">
        <v>1.5241088</v>
      </c>
      <c r="S5215" s="14" t="s">
        <v>3401</v>
      </c>
      <c r="T5215" s="10">
        <v>2</v>
      </c>
      <c r="U5215" s="10">
        <v>1</v>
      </c>
      <c r="V5215" s="7" t="s">
        <v>29</v>
      </c>
      <c r="W5215" s="7" t="s">
        <v>56</v>
      </c>
      <c r="X5215" s="7" t="s">
        <v>57</v>
      </c>
      <c r="Y5215" s="7" t="s">
        <v>58</v>
      </c>
    </row>
    <row r="5216" spans="1:25" x14ac:dyDescent="0.25">
      <c r="A5216" s="6">
        <v>56184</v>
      </c>
      <c r="B5216" s="7" t="s">
        <v>2822</v>
      </c>
      <c r="C5216" s="8" t="s">
        <v>25</v>
      </c>
      <c r="D5216" s="8" t="s">
        <v>24</v>
      </c>
      <c r="E5216" s="9">
        <v>2</v>
      </c>
      <c r="F5216" s="8" t="s">
        <v>54</v>
      </c>
      <c r="G5216" s="8" t="s">
        <v>26</v>
      </c>
      <c r="H5216" s="8" t="s">
        <v>27</v>
      </c>
      <c r="I5216" s="10">
        <v>25241000</v>
      </c>
      <c r="J5216" s="10">
        <v>0</v>
      </c>
      <c r="K5216" s="10">
        <v>263842</v>
      </c>
      <c r="L5216" s="10">
        <v>263842</v>
      </c>
      <c r="M5216" s="10">
        <v>0</v>
      </c>
      <c r="N5216" s="10">
        <v>258668</v>
      </c>
      <c r="O5216" s="7" t="s">
        <v>28</v>
      </c>
      <c r="P5216" s="13" t="s">
        <v>3401</v>
      </c>
      <c r="Q5216" s="14">
        <v>7.76004E-2</v>
      </c>
      <c r="R5216" s="14">
        <v>7.76004E-2</v>
      </c>
      <c r="S5216" s="14" t="s">
        <v>3401</v>
      </c>
      <c r="T5216" s="10">
        <v>0</v>
      </c>
      <c r="U5216" s="10">
        <v>0</v>
      </c>
      <c r="V5216" s="7" t="s">
        <v>46</v>
      </c>
      <c r="W5216" s="7" t="s">
        <v>159</v>
      </c>
      <c r="X5216" s="7" t="s">
        <v>160</v>
      </c>
      <c r="Y5216" s="7" t="s">
        <v>145</v>
      </c>
    </row>
    <row r="5217" spans="1:25" x14ac:dyDescent="0.25">
      <c r="A5217" s="6">
        <v>56185</v>
      </c>
      <c r="B5217" s="7" t="s">
        <v>2823</v>
      </c>
      <c r="C5217" s="8" t="s">
        <v>25</v>
      </c>
      <c r="D5217" s="8" t="s">
        <v>24</v>
      </c>
      <c r="E5217" s="9">
        <v>2</v>
      </c>
      <c r="F5217" s="8" t="s">
        <v>54</v>
      </c>
      <c r="G5217" s="8" t="s">
        <v>26</v>
      </c>
      <c r="H5217" s="8" t="s">
        <v>27</v>
      </c>
      <c r="I5217" s="10">
        <v>23217000</v>
      </c>
      <c r="J5217" s="10">
        <v>0</v>
      </c>
      <c r="K5217" s="10">
        <v>240834</v>
      </c>
      <c r="L5217" s="10">
        <v>240834</v>
      </c>
      <c r="M5217" s="10">
        <v>0</v>
      </c>
      <c r="N5217" s="10">
        <v>236112</v>
      </c>
      <c r="O5217" s="7" t="s">
        <v>28</v>
      </c>
      <c r="P5217" s="13" t="s">
        <v>3401</v>
      </c>
      <c r="Q5217" s="14">
        <v>7.0833599999999997E-2</v>
      </c>
      <c r="R5217" s="14">
        <v>7.0833599999999997E-2</v>
      </c>
      <c r="S5217" s="14" t="s">
        <v>3401</v>
      </c>
      <c r="T5217" s="10">
        <v>0</v>
      </c>
      <c r="U5217" s="10">
        <v>0</v>
      </c>
      <c r="V5217" s="7" t="s">
        <v>46</v>
      </c>
      <c r="W5217" s="7" t="s">
        <v>159</v>
      </c>
      <c r="X5217" s="7" t="s">
        <v>160</v>
      </c>
      <c r="Y5217" s="7" t="s">
        <v>145</v>
      </c>
    </row>
    <row r="5218" spans="1:25" x14ac:dyDescent="0.25">
      <c r="A5218" s="6">
        <v>56188</v>
      </c>
      <c r="B5218" s="7" t="s">
        <v>2824</v>
      </c>
      <c r="C5218" s="8" t="s">
        <v>850</v>
      </c>
      <c r="D5218" s="8" t="s">
        <v>24</v>
      </c>
      <c r="E5218" s="9">
        <v>2</v>
      </c>
      <c r="F5218" s="8" t="s">
        <v>25</v>
      </c>
      <c r="G5218" s="8" t="s">
        <v>26</v>
      </c>
      <c r="H5218" s="8" t="s">
        <v>27</v>
      </c>
      <c r="I5218" s="10">
        <v>35585000</v>
      </c>
      <c r="J5218" s="10">
        <v>0</v>
      </c>
      <c r="K5218" s="10">
        <v>98340</v>
      </c>
      <c r="L5218" s="10">
        <v>98340</v>
      </c>
      <c r="M5218" s="10">
        <v>0</v>
      </c>
      <c r="N5218" s="10">
        <v>96412</v>
      </c>
      <c r="O5218" s="7" t="s">
        <v>28</v>
      </c>
      <c r="P5218" s="13" t="s">
        <v>3401</v>
      </c>
      <c r="Q5218" s="14">
        <v>2.8923600000000001E-2</v>
      </c>
      <c r="R5218" s="14">
        <v>0.39948149999999999</v>
      </c>
      <c r="S5218" s="14">
        <v>0.42099999999999999</v>
      </c>
      <c r="T5218" s="10">
        <v>0</v>
      </c>
      <c r="U5218" s="10">
        <v>0</v>
      </c>
      <c r="V5218" s="7" t="s">
        <v>225</v>
      </c>
      <c r="W5218" s="7" t="s">
        <v>851</v>
      </c>
      <c r="X5218" s="7" t="s">
        <v>852</v>
      </c>
      <c r="Y5218" s="7" t="s">
        <v>852</v>
      </c>
    </row>
    <row r="5219" spans="1:25" x14ac:dyDescent="0.25">
      <c r="A5219" s="6">
        <v>56188</v>
      </c>
      <c r="B5219" s="7" t="s">
        <v>2824</v>
      </c>
      <c r="C5219" s="8" t="s">
        <v>850</v>
      </c>
      <c r="D5219" s="8" t="s">
        <v>24</v>
      </c>
      <c r="E5219" s="9">
        <v>2</v>
      </c>
      <c r="F5219" s="8" t="s">
        <v>33</v>
      </c>
      <c r="G5219" s="8" t="s">
        <v>26</v>
      </c>
      <c r="H5219" s="8" t="s">
        <v>27</v>
      </c>
      <c r="I5219" s="10">
        <v>119943000</v>
      </c>
      <c r="J5219" s="10">
        <v>0</v>
      </c>
      <c r="K5219" s="10">
        <v>1259898</v>
      </c>
      <c r="L5219" s="10">
        <v>1259898</v>
      </c>
      <c r="M5219" s="10">
        <v>0</v>
      </c>
      <c r="N5219" s="10">
        <v>1235193</v>
      </c>
      <c r="O5219" s="7" t="s">
        <v>28</v>
      </c>
      <c r="P5219" s="13" t="s">
        <v>3401</v>
      </c>
      <c r="Q5219" s="14">
        <v>0.3705579</v>
      </c>
      <c r="R5219" s="14">
        <v>0.39948149999999999</v>
      </c>
      <c r="S5219" s="14">
        <v>0.42099999999999999</v>
      </c>
      <c r="T5219" s="10">
        <v>0</v>
      </c>
      <c r="U5219" s="10">
        <v>0</v>
      </c>
      <c r="V5219" s="7" t="s">
        <v>225</v>
      </c>
      <c r="W5219" s="7" t="s">
        <v>851</v>
      </c>
      <c r="X5219" s="7" t="s">
        <v>852</v>
      </c>
      <c r="Y5219" s="7" t="s">
        <v>852</v>
      </c>
    </row>
    <row r="5220" spans="1:25" x14ac:dyDescent="0.25">
      <c r="A5220" s="6">
        <v>56189</v>
      </c>
      <c r="B5220" s="7" t="s">
        <v>2825</v>
      </c>
      <c r="C5220" s="8" t="s">
        <v>33</v>
      </c>
      <c r="D5220" s="8" t="s">
        <v>24</v>
      </c>
      <c r="E5220" s="9">
        <v>2</v>
      </c>
      <c r="F5220" s="8" t="s">
        <v>45</v>
      </c>
      <c r="G5220" s="8" t="s">
        <v>40</v>
      </c>
      <c r="H5220" s="8" t="s">
        <v>41</v>
      </c>
      <c r="I5220" s="10">
        <v>1452000</v>
      </c>
      <c r="J5220" s="10">
        <v>0</v>
      </c>
      <c r="K5220" s="10">
        <v>16510</v>
      </c>
      <c r="L5220" s="10">
        <v>16510</v>
      </c>
      <c r="M5220" s="10">
        <v>0</v>
      </c>
      <c r="N5220" s="10">
        <v>2854</v>
      </c>
      <c r="O5220" s="7" t="s">
        <v>42</v>
      </c>
      <c r="P5220" s="13">
        <v>2.7000000000000001E-3</v>
      </c>
      <c r="Q5220" s="14">
        <v>2.2655052000000002</v>
      </c>
      <c r="R5220" s="14">
        <v>2.2655052000000002</v>
      </c>
      <c r="S5220" s="14" t="s">
        <v>3401</v>
      </c>
      <c r="T5220" s="10">
        <v>2</v>
      </c>
      <c r="U5220" s="10">
        <v>2</v>
      </c>
      <c r="V5220" s="7" t="s">
        <v>225</v>
      </c>
      <c r="W5220" s="7" t="s">
        <v>226</v>
      </c>
      <c r="X5220" s="7" t="s">
        <v>227</v>
      </c>
      <c r="Y5220" s="7" t="s">
        <v>228</v>
      </c>
    </row>
    <row r="5221" spans="1:25" x14ac:dyDescent="0.25">
      <c r="A5221" s="6">
        <v>56190</v>
      </c>
      <c r="B5221" s="7" t="s">
        <v>2826</v>
      </c>
      <c r="C5221" s="8" t="s">
        <v>602</v>
      </c>
      <c r="D5221" s="8" t="s">
        <v>655</v>
      </c>
      <c r="E5221" s="9">
        <v>5</v>
      </c>
      <c r="F5221" s="8" t="s">
        <v>45</v>
      </c>
      <c r="G5221" s="8" t="s">
        <v>26</v>
      </c>
      <c r="H5221" s="8" t="s">
        <v>27</v>
      </c>
      <c r="I5221" s="10">
        <v>26642000</v>
      </c>
      <c r="J5221" s="10">
        <v>208358</v>
      </c>
      <c r="K5221" s="10">
        <v>374076</v>
      </c>
      <c r="L5221" s="10">
        <v>113629</v>
      </c>
      <c r="M5221" s="10">
        <v>260447</v>
      </c>
      <c r="N5221" s="10">
        <v>369640</v>
      </c>
      <c r="O5221" s="7" t="s">
        <v>28</v>
      </c>
      <c r="P5221" s="13" t="s">
        <v>3401</v>
      </c>
      <c r="Q5221" s="14">
        <v>0.110892</v>
      </c>
      <c r="R5221" s="14">
        <v>0.39806960000000002</v>
      </c>
      <c r="S5221" s="14" t="s">
        <v>3401</v>
      </c>
      <c r="T5221" s="10">
        <v>0</v>
      </c>
      <c r="U5221" s="10">
        <v>0</v>
      </c>
      <c r="V5221" s="7" t="s">
        <v>189</v>
      </c>
      <c r="W5221" s="7" t="s">
        <v>56</v>
      </c>
      <c r="X5221" s="7" t="s">
        <v>57</v>
      </c>
      <c r="Y5221" s="7" t="s">
        <v>58</v>
      </c>
    </row>
    <row r="5222" spans="1:25" x14ac:dyDescent="0.25">
      <c r="A5222" s="6">
        <v>56190</v>
      </c>
      <c r="B5222" s="7" t="s">
        <v>2826</v>
      </c>
      <c r="C5222" s="8" t="s">
        <v>602</v>
      </c>
      <c r="D5222" s="8" t="s">
        <v>655</v>
      </c>
      <c r="E5222" s="9">
        <v>5</v>
      </c>
      <c r="F5222" s="8" t="s">
        <v>34</v>
      </c>
      <c r="G5222" s="8" t="s">
        <v>26</v>
      </c>
      <c r="H5222" s="8" t="s">
        <v>27</v>
      </c>
      <c r="I5222" s="10">
        <v>3583829</v>
      </c>
      <c r="J5222" s="10">
        <v>140885</v>
      </c>
      <c r="K5222" s="10">
        <v>191391</v>
      </c>
      <c r="L5222" s="10">
        <v>15285</v>
      </c>
      <c r="M5222" s="10">
        <v>176106</v>
      </c>
      <c r="N5222" s="10">
        <v>189120</v>
      </c>
      <c r="O5222" s="7" t="s">
        <v>28</v>
      </c>
      <c r="P5222" s="13" t="s">
        <v>3401</v>
      </c>
      <c r="Q5222" s="14">
        <v>5.6736000000000002E-2</v>
      </c>
      <c r="R5222" s="14">
        <v>0.39806960000000002</v>
      </c>
      <c r="S5222" s="14" t="s">
        <v>3401</v>
      </c>
      <c r="T5222" s="10">
        <v>0</v>
      </c>
      <c r="U5222" s="10">
        <v>0</v>
      </c>
      <c r="V5222" s="7" t="s">
        <v>189</v>
      </c>
      <c r="W5222" s="7" t="s">
        <v>56</v>
      </c>
      <c r="X5222" s="7" t="s">
        <v>57</v>
      </c>
      <c r="Y5222" s="7" t="s">
        <v>58</v>
      </c>
    </row>
    <row r="5223" spans="1:25" x14ac:dyDescent="0.25">
      <c r="A5223" s="6">
        <v>56190</v>
      </c>
      <c r="B5223" s="7" t="s">
        <v>2826</v>
      </c>
      <c r="C5223" s="8" t="s">
        <v>602</v>
      </c>
      <c r="D5223" s="8" t="s">
        <v>655</v>
      </c>
      <c r="E5223" s="9">
        <v>5</v>
      </c>
      <c r="F5223" s="8" t="s">
        <v>34</v>
      </c>
      <c r="G5223" s="8" t="s">
        <v>3405</v>
      </c>
      <c r="H5223" s="8" t="s">
        <v>3403</v>
      </c>
      <c r="I5223" s="10">
        <v>136171</v>
      </c>
      <c r="J5223" s="10">
        <v>5354</v>
      </c>
      <c r="K5223" s="10">
        <v>7275</v>
      </c>
      <c r="L5223" s="10">
        <v>581</v>
      </c>
      <c r="M5223" s="10">
        <v>6694</v>
      </c>
      <c r="N5223" s="10">
        <v>1616</v>
      </c>
      <c r="O5223" s="7" t="s">
        <v>37</v>
      </c>
      <c r="P5223" s="13" t="s">
        <v>3401</v>
      </c>
      <c r="Q5223" s="14">
        <v>0.2304416</v>
      </c>
      <c r="R5223" s="14">
        <v>0.39806960000000002</v>
      </c>
      <c r="S5223" s="14" t="s">
        <v>3401</v>
      </c>
      <c r="T5223" s="10">
        <v>0</v>
      </c>
      <c r="U5223" s="10">
        <v>0</v>
      </c>
      <c r="V5223" s="7" t="s">
        <v>189</v>
      </c>
      <c r="W5223" s="7" t="s">
        <v>56</v>
      </c>
      <c r="X5223" s="7" t="s">
        <v>57</v>
      </c>
      <c r="Y5223" s="7" t="s">
        <v>58</v>
      </c>
    </row>
    <row r="5224" spans="1:25" x14ac:dyDescent="0.25">
      <c r="A5224" s="6">
        <v>56192</v>
      </c>
      <c r="B5224" s="7" t="s">
        <v>2827</v>
      </c>
      <c r="C5224" s="8" t="s">
        <v>1183</v>
      </c>
      <c r="D5224" s="8" t="s">
        <v>550</v>
      </c>
      <c r="E5224" s="9">
        <v>7</v>
      </c>
      <c r="F5224" s="8" t="s">
        <v>34</v>
      </c>
      <c r="G5224" s="8" t="s">
        <v>26</v>
      </c>
      <c r="H5224" s="8" t="s">
        <v>27</v>
      </c>
      <c r="I5224" s="10">
        <v>27641589</v>
      </c>
      <c r="J5224" s="10">
        <v>962606</v>
      </c>
      <c r="K5224" s="10">
        <v>1391407</v>
      </c>
      <c r="L5224" s="10">
        <v>124818</v>
      </c>
      <c r="M5224" s="10">
        <v>1266589</v>
      </c>
      <c r="N5224" s="10">
        <v>1287808</v>
      </c>
      <c r="O5224" s="7" t="s">
        <v>28</v>
      </c>
      <c r="P5224" s="13" t="s">
        <v>3401</v>
      </c>
      <c r="Q5224" s="14">
        <v>0.33228980000000002</v>
      </c>
      <c r="R5224" s="14">
        <v>1502.1741</v>
      </c>
      <c r="S5224" s="14" t="s">
        <v>3401</v>
      </c>
      <c r="T5224" s="10">
        <v>0</v>
      </c>
      <c r="U5224" s="10">
        <v>0</v>
      </c>
      <c r="V5224" s="7" t="s">
        <v>46</v>
      </c>
      <c r="W5224" s="7" t="s">
        <v>1082</v>
      </c>
      <c r="X5224" s="7" t="s">
        <v>1083</v>
      </c>
      <c r="Y5224" s="7" t="s">
        <v>98</v>
      </c>
    </row>
    <row r="5225" spans="1:25" x14ac:dyDescent="0.25">
      <c r="A5225" s="6">
        <v>56192</v>
      </c>
      <c r="B5225" s="7" t="s">
        <v>2827</v>
      </c>
      <c r="C5225" s="8" t="s">
        <v>1183</v>
      </c>
      <c r="D5225" s="8" t="s">
        <v>550</v>
      </c>
      <c r="E5225" s="9">
        <v>7</v>
      </c>
      <c r="F5225" s="8" t="s">
        <v>34</v>
      </c>
      <c r="G5225" s="8" t="s">
        <v>3417</v>
      </c>
      <c r="H5225" s="8" t="s">
        <v>3403</v>
      </c>
      <c r="I5225" s="10">
        <v>94892528</v>
      </c>
      <c r="J5225" s="10">
        <v>3349623</v>
      </c>
      <c r="K5225" s="10">
        <v>4835995</v>
      </c>
      <c r="L5225" s="10">
        <v>428597</v>
      </c>
      <c r="M5225" s="10">
        <v>4407398</v>
      </c>
      <c r="N5225" s="10">
        <v>428854</v>
      </c>
      <c r="O5225" s="7" t="s">
        <v>37</v>
      </c>
      <c r="P5225" s="13" t="s">
        <v>3401</v>
      </c>
      <c r="Q5225" s="14">
        <v>1500.989</v>
      </c>
      <c r="R5225" s="14">
        <v>1502.1741</v>
      </c>
      <c r="S5225" s="14" t="s">
        <v>3401</v>
      </c>
      <c r="T5225" s="10">
        <v>1501</v>
      </c>
      <c r="U5225" s="10">
        <v>1362</v>
      </c>
      <c r="V5225" s="7" t="s">
        <v>46</v>
      </c>
      <c r="W5225" s="7" t="s">
        <v>1082</v>
      </c>
      <c r="X5225" s="7" t="s">
        <v>1083</v>
      </c>
      <c r="Y5225" s="7" t="s">
        <v>98</v>
      </c>
    </row>
    <row r="5226" spans="1:25" x14ac:dyDescent="0.25">
      <c r="A5226" s="6">
        <v>56192</v>
      </c>
      <c r="B5226" s="7" t="s">
        <v>2827</v>
      </c>
      <c r="C5226" s="8" t="s">
        <v>1183</v>
      </c>
      <c r="D5226" s="8" t="s">
        <v>550</v>
      </c>
      <c r="E5226" s="9">
        <v>7</v>
      </c>
      <c r="F5226" s="8" t="s">
        <v>34</v>
      </c>
      <c r="G5226" s="8" t="s">
        <v>3406</v>
      </c>
      <c r="H5226" s="8" t="s">
        <v>3403</v>
      </c>
      <c r="I5226" s="10">
        <v>23691883</v>
      </c>
      <c r="J5226" s="10">
        <v>851938</v>
      </c>
      <c r="K5226" s="10">
        <v>1227996</v>
      </c>
      <c r="L5226" s="10">
        <v>107026</v>
      </c>
      <c r="M5226" s="10">
        <v>1120970</v>
      </c>
      <c r="N5226" s="10">
        <v>74156</v>
      </c>
      <c r="O5226" s="7" t="s">
        <v>37</v>
      </c>
      <c r="P5226" s="13" t="s">
        <v>3401</v>
      </c>
      <c r="Q5226" s="14">
        <v>0.85279400000000005</v>
      </c>
      <c r="R5226" s="14">
        <v>1502.1741</v>
      </c>
      <c r="S5226" s="14" t="s">
        <v>3401</v>
      </c>
      <c r="T5226" s="10">
        <v>1</v>
      </c>
      <c r="U5226" s="10">
        <v>1</v>
      </c>
      <c r="V5226" s="7" t="s">
        <v>46</v>
      </c>
      <c r="W5226" s="7" t="s">
        <v>1082</v>
      </c>
      <c r="X5226" s="7" t="s">
        <v>1083</v>
      </c>
      <c r="Y5226" s="7" t="s">
        <v>98</v>
      </c>
    </row>
    <row r="5227" spans="1:25" x14ac:dyDescent="0.25">
      <c r="A5227" s="6">
        <v>56194</v>
      </c>
      <c r="B5227" s="7" t="s">
        <v>2828</v>
      </c>
      <c r="C5227" s="8" t="s">
        <v>398</v>
      </c>
      <c r="D5227" s="8" t="s">
        <v>24</v>
      </c>
      <c r="E5227" s="9">
        <v>1</v>
      </c>
      <c r="F5227" s="8" t="s">
        <v>54</v>
      </c>
      <c r="G5227" s="8" t="s">
        <v>40</v>
      </c>
      <c r="H5227" s="8" t="s">
        <v>41</v>
      </c>
      <c r="I5227" s="10">
        <v>7000</v>
      </c>
      <c r="J5227" s="10">
        <v>0</v>
      </c>
      <c r="K5227" s="10">
        <v>46</v>
      </c>
      <c r="L5227" s="10">
        <v>46</v>
      </c>
      <c r="M5227" s="10">
        <v>0</v>
      </c>
      <c r="N5227" s="10">
        <v>8</v>
      </c>
      <c r="O5227" s="7" t="s">
        <v>42</v>
      </c>
      <c r="P5227" s="13">
        <v>2.7000000000000001E-3</v>
      </c>
      <c r="Q5227" s="14">
        <v>6.3504E-3</v>
      </c>
      <c r="R5227" s="14">
        <v>6.3504E-3</v>
      </c>
      <c r="S5227" s="14" t="s">
        <v>3401</v>
      </c>
      <c r="T5227" s="10">
        <v>0</v>
      </c>
      <c r="U5227" s="10">
        <v>0</v>
      </c>
      <c r="V5227" s="7" t="s">
        <v>55</v>
      </c>
      <c r="W5227" s="7" t="s">
        <v>56</v>
      </c>
      <c r="X5227" s="7" t="s">
        <v>57</v>
      </c>
      <c r="Y5227" s="7" t="s">
        <v>58</v>
      </c>
    </row>
    <row r="5228" spans="1:25" x14ac:dyDescent="0.25">
      <c r="A5228" s="6">
        <v>56196</v>
      </c>
      <c r="B5228" s="7" t="s">
        <v>2829</v>
      </c>
      <c r="C5228" s="8" t="s">
        <v>850</v>
      </c>
      <c r="D5228" s="8" t="s">
        <v>24</v>
      </c>
      <c r="E5228" s="9">
        <v>1</v>
      </c>
      <c r="F5228" s="8" t="s">
        <v>25</v>
      </c>
      <c r="G5228" s="8" t="s">
        <v>26</v>
      </c>
      <c r="H5228" s="8" t="s">
        <v>27</v>
      </c>
      <c r="I5228" s="10">
        <v>1007299957</v>
      </c>
      <c r="J5228" s="10">
        <v>0</v>
      </c>
      <c r="K5228" s="10">
        <v>0</v>
      </c>
      <c r="L5228" s="10">
        <v>0</v>
      </c>
      <c r="M5228" s="10">
        <v>0</v>
      </c>
      <c r="N5228" s="10">
        <v>0</v>
      </c>
      <c r="O5228" s="7" t="s">
        <v>28</v>
      </c>
      <c r="P5228" s="13" t="s">
        <v>3401</v>
      </c>
      <c r="Q5228" s="14">
        <v>0</v>
      </c>
      <c r="R5228" s="14">
        <v>26.527501000000001</v>
      </c>
      <c r="S5228" s="14">
        <v>6.1719999999999997</v>
      </c>
      <c r="T5228" s="10">
        <v>0</v>
      </c>
      <c r="U5228" s="10">
        <v>0</v>
      </c>
      <c r="V5228" s="7" t="s">
        <v>225</v>
      </c>
      <c r="W5228" s="7" t="s">
        <v>851</v>
      </c>
      <c r="X5228" s="7" t="s">
        <v>852</v>
      </c>
      <c r="Y5228" s="7" t="s">
        <v>852</v>
      </c>
    </row>
    <row r="5229" spans="1:25" x14ac:dyDescent="0.25">
      <c r="A5229" s="6">
        <v>56196</v>
      </c>
      <c r="B5229" s="7" t="s">
        <v>2829</v>
      </c>
      <c r="C5229" s="8" t="s">
        <v>850</v>
      </c>
      <c r="D5229" s="8" t="s">
        <v>24</v>
      </c>
      <c r="E5229" s="9">
        <v>1</v>
      </c>
      <c r="F5229" s="8" t="s">
        <v>25</v>
      </c>
      <c r="G5229" s="8" t="s">
        <v>40</v>
      </c>
      <c r="H5229" s="8" t="s">
        <v>41</v>
      </c>
      <c r="I5229" s="10">
        <v>7187043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7" t="s">
        <v>42</v>
      </c>
      <c r="P5229" s="13" t="s">
        <v>3401</v>
      </c>
      <c r="Q5229" s="14">
        <v>0</v>
      </c>
      <c r="R5229" s="14">
        <v>26.527501000000001</v>
      </c>
      <c r="S5229" s="14">
        <v>6.1719999999999997</v>
      </c>
      <c r="T5229" s="10">
        <v>0</v>
      </c>
      <c r="U5229" s="10">
        <v>0</v>
      </c>
      <c r="V5229" s="7" t="s">
        <v>225</v>
      </c>
      <c r="W5229" s="7" t="s">
        <v>851</v>
      </c>
      <c r="X5229" s="7" t="s">
        <v>852</v>
      </c>
      <c r="Y5229" s="7" t="s">
        <v>852</v>
      </c>
    </row>
    <row r="5230" spans="1:25" x14ac:dyDescent="0.25">
      <c r="A5230" s="6">
        <v>56196</v>
      </c>
      <c r="B5230" s="7" t="s">
        <v>2829</v>
      </c>
      <c r="C5230" s="8" t="s">
        <v>850</v>
      </c>
      <c r="D5230" s="8" t="s">
        <v>24</v>
      </c>
      <c r="E5230" s="9">
        <v>1</v>
      </c>
      <c r="F5230" s="8" t="s">
        <v>33</v>
      </c>
      <c r="G5230" s="8" t="s">
        <v>26</v>
      </c>
      <c r="H5230" s="8" t="s">
        <v>27</v>
      </c>
      <c r="I5230" s="10">
        <v>1695725624</v>
      </c>
      <c r="J5230" s="10">
        <v>0</v>
      </c>
      <c r="K5230" s="10">
        <v>20312388</v>
      </c>
      <c r="L5230" s="10">
        <v>20312388</v>
      </c>
      <c r="M5230" s="10">
        <v>0</v>
      </c>
      <c r="N5230" s="10">
        <v>19730460</v>
      </c>
      <c r="O5230" s="7" t="s">
        <v>28</v>
      </c>
      <c r="P5230" s="13" t="s">
        <v>3401</v>
      </c>
      <c r="Q5230" s="14">
        <v>5.9191380000000002</v>
      </c>
      <c r="R5230" s="14">
        <v>26.527501000000001</v>
      </c>
      <c r="S5230" s="14">
        <v>6.1719999999999997</v>
      </c>
      <c r="T5230" s="10">
        <v>1</v>
      </c>
      <c r="U5230" s="10">
        <v>1</v>
      </c>
      <c r="V5230" s="7" t="s">
        <v>225</v>
      </c>
      <c r="W5230" s="7" t="s">
        <v>851</v>
      </c>
      <c r="X5230" s="7" t="s">
        <v>852</v>
      </c>
      <c r="Y5230" s="7" t="s">
        <v>852</v>
      </c>
    </row>
    <row r="5231" spans="1:25" x14ac:dyDescent="0.25">
      <c r="A5231" s="6">
        <v>56196</v>
      </c>
      <c r="B5231" s="7" t="s">
        <v>2829</v>
      </c>
      <c r="C5231" s="8" t="s">
        <v>850</v>
      </c>
      <c r="D5231" s="8" t="s">
        <v>24</v>
      </c>
      <c r="E5231" s="9">
        <v>1</v>
      </c>
      <c r="F5231" s="8" t="s">
        <v>33</v>
      </c>
      <c r="G5231" s="8" t="s">
        <v>40</v>
      </c>
      <c r="H5231" s="8" t="s">
        <v>41</v>
      </c>
      <c r="I5231" s="10">
        <v>12110376</v>
      </c>
      <c r="J5231" s="10">
        <v>0</v>
      </c>
      <c r="K5231" s="10">
        <v>148019</v>
      </c>
      <c r="L5231" s="10">
        <v>148019</v>
      </c>
      <c r="M5231" s="10">
        <v>0</v>
      </c>
      <c r="N5231" s="10">
        <v>25596</v>
      </c>
      <c r="O5231" s="7" t="s">
        <v>42</v>
      </c>
      <c r="P5231" s="13">
        <v>2.7000000000000001E-3</v>
      </c>
      <c r="Q5231" s="14">
        <v>20.608363000000001</v>
      </c>
      <c r="R5231" s="14">
        <v>26.527501000000001</v>
      </c>
      <c r="S5231" s="14">
        <v>6.1719999999999997</v>
      </c>
      <c r="T5231" s="10">
        <v>5</v>
      </c>
      <c r="U5231" s="10">
        <v>4</v>
      </c>
      <c r="V5231" s="7" t="s">
        <v>225</v>
      </c>
      <c r="W5231" s="7" t="s">
        <v>851</v>
      </c>
      <c r="X5231" s="7" t="s">
        <v>852</v>
      </c>
      <c r="Y5231" s="7" t="s">
        <v>852</v>
      </c>
    </row>
    <row r="5232" spans="1:25" x14ac:dyDescent="0.25">
      <c r="A5232" s="6">
        <v>56223</v>
      </c>
      <c r="B5232" s="7" t="s">
        <v>2830</v>
      </c>
      <c r="C5232" s="8" t="s">
        <v>1183</v>
      </c>
      <c r="D5232" s="8" t="s">
        <v>24</v>
      </c>
      <c r="E5232" s="9">
        <v>1</v>
      </c>
      <c r="F5232" s="8" t="s">
        <v>45</v>
      </c>
      <c r="G5232" s="8" t="s">
        <v>26</v>
      </c>
      <c r="H5232" s="8" t="s">
        <v>27</v>
      </c>
      <c r="I5232" s="10">
        <v>12740</v>
      </c>
      <c r="J5232" s="10">
        <v>0</v>
      </c>
      <c r="K5232" s="10">
        <v>11</v>
      </c>
      <c r="L5232" s="10">
        <v>11</v>
      </c>
      <c r="M5232" s="10">
        <v>0</v>
      </c>
      <c r="N5232" s="10">
        <v>11</v>
      </c>
      <c r="O5232" s="7" t="s">
        <v>28</v>
      </c>
      <c r="P5232" s="13" t="s">
        <v>3401</v>
      </c>
      <c r="Q5232" s="14">
        <v>3.3000000000000002E-6</v>
      </c>
      <c r="R5232" s="14">
        <v>3.3000000000000002E-6</v>
      </c>
      <c r="S5232" s="14" t="s">
        <v>3401</v>
      </c>
      <c r="T5232" s="10">
        <v>0</v>
      </c>
      <c r="U5232" s="10">
        <v>0</v>
      </c>
      <c r="V5232" s="7" t="s">
        <v>46</v>
      </c>
      <c r="W5232" s="7" t="s">
        <v>1082</v>
      </c>
      <c r="X5232" s="7" t="s">
        <v>1083</v>
      </c>
      <c r="Y5232" s="7" t="s">
        <v>98</v>
      </c>
    </row>
    <row r="5233" spans="1:25" x14ac:dyDescent="0.25">
      <c r="A5233" s="6">
        <v>56224</v>
      </c>
      <c r="B5233" s="7" t="s">
        <v>2831</v>
      </c>
      <c r="C5233" s="8" t="s">
        <v>814</v>
      </c>
      <c r="D5233" s="8" t="s">
        <v>24</v>
      </c>
      <c r="E5233" s="9">
        <v>2</v>
      </c>
      <c r="F5233" s="8" t="s">
        <v>34</v>
      </c>
      <c r="G5233" s="8" t="s">
        <v>76</v>
      </c>
      <c r="H5233" s="8" t="s">
        <v>36</v>
      </c>
      <c r="I5233" s="10">
        <v>887759751</v>
      </c>
      <c r="J5233" s="10">
        <v>0</v>
      </c>
      <c r="K5233" s="10">
        <v>9648291</v>
      </c>
      <c r="L5233" s="10">
        <v>9648291</v>
      </c>
      <c r="M5233" s="10">
        <v>0</v>
      </c>
      <c r="N5233" s="10">
        <v>518778</v>
      </c>
      <c r="O5233" s="7" t="s">
        <v>37</v>
      </c>
      <c r="P5233" s="13">
        <v>2.8767850602762599E-3</v>
      </c>
      <c r="Q5233" s="14">
        <v>91.410284000000004</v>
      </c>
      <c r="R5233" s="14">
        <v>91.571021999999999</v>
      </c>
      <c r="S5233" s="14">
        <v>115.869</v>
      </c>
      <c r="T5233" s="10">
        <v>116</v>
      </c>
      <c r="U5233" s="10">
        <v>105</v>
      </c>
      <c r="V5233" s="7" t="s">
        <v>46</v>
      </c>
      <c r="W5233" s="7" t="s">
        <v>815</v>
      </c>
      <c r="X5233" s="7" t="s">
        <v>816</v>
      </c>
      <c r="Y5233" s="7" t="s">
        <v>98</v>
      </c>
    </row>
    <row r="5234" spans="1:25" x14ac:dyDescent="0.25">
      <c r="A5234" s="6">
        <v>56224</v>
      </c>
      <c r="B5234" s="7" t="s">
        <v>2831</v>
      </c>
      <c r="C5234" s="8" t="s">
        <v>814</v>
      </c>
      <c r="D5234" s="8" t="s">
        <v>24</v>
      </c>
      <c r="E5234" s="9">
        <v>2</v>
      </c>
      <c r="F5234" s="8" t="s">
        <v>34</v>
      </c>
      <c r="G5234" s="8" t="s">
        <v>40</v>
      </c>
      <c r="H5234" s="8" t="s">
        <v>41</v>
      </c>
      <c r="I5234" s="10">
        <v>2962249</v>
      </c>
      <c r="J5234" s="10">
        <v>0</v>
      </c>
      <c r="K5234" s="10">
        <v>32521</v>
      </c>
      <c r="L5234" s="10">
        <v>32521</v>
      </c>
      <c r="M5234" s="10">
        <v>0</v>
      </c>
      <c r="N5234" s="10">
        <v>5704</v>
      </c>
      <c r="O5234" s="7" t="s">
        <v>42</v>
      </c>
      <c r="P5234" s="13">
        <v>2.7000000000000001E-3</v>
      </c>
      <c r="Q5234" s="14">
        <v>0.16073809999999999</v>
      </c>
      <c r="R5234" s="14">
        <v>91.571021999999999</v>
      </c>
      <c r="S5234" s="14">
        <v>115.869</v>
      </c>
      <c r="T5234" s="10">
        <v>0</v>
      </c>
      <c r="U5234" s="10">
        <v>0</v>
      </c>
      <c r="V5234" s="7" t="s">
        <v>46</v>
      </c>
      <c r="W5234" s="7" t="s">
        <v>815</v>
      </c>
      <c r="X5234" s="7" t="s">
        <v>816</v>
      </c>
      <c r="Y5234" s="7" t="s">
        <v>98</v>
      </c>
    </row>
    <row r="5235" spans="1:25" x14ac:dyDescent="0.25">
      <c r="A5235" s="6">
        <v>56227</v>
      </c>
      <c r="B5235" s="7" t="s">
        <v>2832</v>
      </c>
      <c r="C5235" s="8" t="s">
        <v>1183</v>
      </c>
      <c r="D5235" s="8" t="s">
        <v>24</v>
      </c>
      <c r="E5235" s="9">
        <v>1</v>
      </c>
      <c r="F5235" s="8" t="s">
        <v>25</v>
      </c>
      <c r="G5235" s="8" t="s">
        <v>26</v>
      </c>
      <c r="H5235" s="8" t="s">
        <v>27</v>
      </c>
      <c r="I5235" s="10">
        <v>883349000</v>
      </c>
      <c r="J5235" s="10">
        <v>0</v>
      </c>
      <c r="K5235" s="10">
        <v>498136</v>
      </c>
      <c r="L5235" s="10">
        <v>498136</v>
      </c>
      <c r="M5235" s="10">
        <v>0</v>
      </c>
      <c r="N5235" s="10">
        <v>458097</v>
      </c>
      <c r="O5235" s="7" t="s">
        <v>28</v>
      </c>
      <c r="P5235" s="13" t="s">
        <v>3401</v>
      </c>
      <c r="Q5235" s="14">
        <v>0.1374291</v>
      </c>
      <c r="R5235" s="14">
        <v>4.6082441999999997</v>
      </c>
      <c r="S5235" s="14">
        <v>19.756</v>
      </c>
      <c r="T5235" s="10">
        <v>1</v>
      </c>
      <c r="U5235" s="10">
        <v>1</v>
      </c>
      <c r="V5235" s="7" t="s">
        <v>46</v>
      </c>
      <c r="W5235" s="7" t="s">
        <v>1612</v>
      </c>
      <c r="X5235" s="7" t="s">
        <v>1613</v>
      </c>
      <c r="Y5235" s="7" t="s">
        <v>98</v>
      </c>
    </row>
    <row r="5236" spans="1:25" x14ac:dyDescent="0.25">
      <c r="A5236" s="6">
        <v>56227</v>
      </c>
      <c r="B5236" s="7" t="s">
        <v>2832</v>
      </c>
      <c r="C5236" s="8" t="s">
        <v>1183</v>
      </c>
      <c r="D5236" s="8" t="s">
        <v>24</v>
      </c>
      <c r="E5236" s="9">
        <v>1</v>
      </c>
      <c r="F5236" s="8" t="s">
        <v>33</v>
      </c>
      <c r="G5236" s="8" t="s">
        <v>26</v>
      </c>
      <c r="H5236" s="8" t="s">
        <v>27</v>
      </c>
      <c r="I5236" s="10">
        <v>1517168000</v>
      </c>
      <c r="J5236" s="10">
        <v>0</v>
      </c>
      <c r="K5236" s="10">
        <v>16210395</v>
      </c>
      <c r="L5236" s="10">
        <v>16210395</v>
      </c>
      <c r="M5236" s="10">
        <v>0</v>
      </c>
      <c r="N5236" s="10">
        <v>14902717</v>
      </c>
      <c r="O5236" s="7" t="s">
        <v>28</v>
      </c>
      <c r="P5236" s="13" t="s">
        <v>3401</v>
      </c>
      <c r="Q5236" s="14">
        <v>4.4708151000000003</v>
      </c>
      <c r="R5236" s="14">
        <v>4.6082441999999997</v>
      </c>
      <c r="S5236" s="14">
        <v>19.756</v>
      </c>
      <c r="T5236" s="10">
        <v>19</v>
      </c>
      <c r="U5236" s="10">
        <v>17</v>
      </c>
      <c r="V5236" s="7" t="s">
        <v>46</v>
      </c>
      <c r="W5236" s="7" t="s">
        <v>1612</v>
      </c>
      <c r="X5236" s="7" t="s">
        <v>1613</v>
      </c>
      <c r="Y5236" s="7" t="s">
        <v>98</v>
      </c>
    </row>
    <row r="5237" spans="1:25" x14ac:dyDescent="0.25">
      <c r="A5237" s="6">
        <v>56229</v>
      </c>
      <c r="B5237" s="7" t="s">
        <v>2833</v>
      </c>
      <c r="C5237" s="8" t="s">
        <v>113</v>
      </c>
      <c r="D5237" s="8" t="s">
        <v>655</v>
      </c>
      <c r="E5237" s="9">
        <v>5</v>
      </c>
      <c r="F5237" s="8" t="s">
        <v>119</v>
      </c>
      <c r="G5237" s="8" t="s">
        <v>26</v>
      </c>
      <c r="H5237" s="8" t="s">
        <v>27</v>
      </c>
      <c r="I5237" s="10">
        <v>54338430</v>
      </c>
      <c r="J5237" s="10">
        <v>317805</v>
      </c>
      <c r="K5237" s="10">
        <v>652491</v>
      </c>
      <c r="L5237" s="10">
        <v>245048</v>
      </c>
      <c r="M5237" s="10">
        <v>407443</v>
      </c>
      <c r="N5237" s="10">
        <v>633487</v>
      </c>
      <c r="O5237" s="7" t="s">
        <v>28</v>
      </c>
      <c r="P5237" s="13" t="s">
        <v>3401</v>
      </c>
      <c r="Q5237" s="14">
        <v>0.1900461</v>
      </c>
      <c r="R5237" s="14">
        <v>0.1900461</v>
      </c>
      <c r="S5237" s="14" t="s">
        <v>3401</v>
      </c>
      <c r="T5237" s="10">
        <v>0</v>
      </c>
      <c r="U5237" s="10">
        <v>0</v>
      </c>
      <c r="V5237" s="7" t="s">
        <v>46</v>
      </c>
      <c r="W5237" s="7" t="s">
        <v>123</v>
      </c>
      <c r="X5237" s="7" t="s">
        <v>124</v>
      </c>
      <c r="Y5237" s="7" t="s">
        <v>49</v>
      </c>
    </row>
    <row r="5238" spans="1:25" x14ac:dyDescent="0.25">
      <c r="A5238" s="6">
        <v>56231</v>
      </c>
      <c r="B5238" s="7" t="s">
        <v>2834</v>
      </c>
      <c r="C5238" s="8" t="s">
        <v>302</v>
      </c>
      <c r="D5238" s="8" t="s">
        <v>655</v>
      </c>
      <c r="E5238" s="9">
        <v>4</v>
      </c>
      <c r="F5238" s="8" t="s">
        <v>54</v>
      </c>
      <c r="G5238" s="8" t="s">
        <v>40</v>
      </c>
      <c r="H5238" s="8" t="s">
        <v>41</v>
      </c>
      <c r="I5238" s="10">
        <v>3000</v>
      </c>
      <c r="J5238" s="10">
        <v>0</v>
      </c>
      <c r="K5238" s="10">
        <v>76</v>
      </c>
      <c r="L5238" s="10">
        <v>76</v>
      </c>
      <c r="M5238" s="10">
        <v>0</v>
      </c>
      <c r="N5238" s="10">
        <v>13</v>
      </c>
      <c r="O5238" s="7" t="s">
        <v>42</v>
      </c>
      <c r="P5238" s="13">
        <v>2.7000000000000001E-3</v>
      </c>
      <c r="Q5238" s="14">
        <v>1.0319399999999999E-2</v>
      </c>
      <c r="R5238" s="14">
        <v>1.0319399999999999E-2</v>
      </c>
      <c r="S5238" s="14" t="s">
        <v>3401</v>
      </c>
      <c r="T5238" s="10">
        <v>0</v>
      </c>
      <c r="U5238" s="10">
        <v>0</v>
      </c>
      <c r="V5238" s="7" t="s">
        <v>29</v>
      </c>
      <c r="W5238" s="7" t="s">
        <v>30</v>
      </c>
      <c r="X5238" s="7" t="s">
        <v>31</v>
      </c>
      <c r="Y5238" s="7" t="s">
        <v>32</v>
      </c>
    </row>
    <row r="5239" spans="1:25" x14ac:dyDescent="0.25">
      <c r="A5239" s="6">
        <v>56232</v>
      </c>
      <c r="B5239" s="7" t="s">
        <v>2835</v>
      </c>
      <c r="C5239" s="8" t="s">
        <v>25</v>
      </c>
      <c r="D5239" s="8" t="s">
        <v>24</v>
      </c>
      <c r="E5239" s="9">
        <v>1</v>
      </c>
      <c r="F5239" s="8" t="s">
        <v>45</v>
      </c>
      <c r="G5239" s="8" t="s">
        <v>26</v>
      </c>
      <c r="H5239" s="8" t="s">
        <v>27</v>
      </c>
      <c r="I5239" s="10">
        <v>122813000</v>
      </c>
      <c r="J5239" s="10">
        <v>0</v>
      </c>
      <c r="K5239" s="10">
        <v>1234743</v>
      </c>
      <c r="L5239" s="10">
        <v>1234743</v>
      </c>
      <c r="M5239" s="10">
        <v>0</v>
      </c>
      <c r="N5239" s="10">
        <v>1190687</v>
      </c>
      <c r="O5239" s="7" t="s">
        <v>28</v>
      </c>
      <c r="P5239" s="13" t="s">
        <v>3401</v>
      </c>
      <c r="Q5239" s="14">
        <v>0.35720610000000003</v>
      </c>
      <c r="R5239" s="14">
        <v>0.35720610000000003</v>
      </c>
      <c r="S5239" s="14">
        <v>0.375</v>
      </c>
      <c r="T5239" s="10">
        <v>0</v>
      </c>
      <c r="U5239" s="10">
        <v>0</v>
      </c>
      <c r="V5239" s="7" t="s">
        <v>46</v>
      </c>
      <c r="W5239" s="7" t="s">
        <v>159</v>
      </c>
      <c r="X5239" s="7" t="s">
        <v>160</v>
      </c>
      <c r="Y5239" s="7" t="s">
        <v>145</v>
      </c>
    </row>
    <row r="5240" spans="1:25" x14ac:dyDescent="0.25">
      <c r="A5240" s="6">
        <v>56233</v>
      </c>
      <c r="B5240" s="7" t="s">
        <v>2836</v>
      </c>
      <c r="C5240" s="8" t="s">
        <v>44</v>
      </c>
      <c r="D5240" s="8" t="s">
        <v>550</v>
      </c>
      <c r="E5240" s="9">
        <v>6</v>
      </c>
      <c r="F5240" s="8" t="s">
        <v>25</v>
      </c>
      <c r="G5240" s="8" t="s">
        <v>26</v>
      </c>
      <c r="H5240" s="8" t="s">
        <v>27</v>
      </c>
      <c r="I5240" s="10">
        <v>146866000</v>
      </c>
      <c r="J5240" s="10">
        <v>0</v>
      </c>
      <c r="K5240" s="10">
        <v>33148</v>
      </c>
      <c r="L5240" s="10">
        <v>33148</v>
      </c>
      <c r="M5240" s="10">
        <v>0</v>
      </c>
      <c r="N5240" s="10">
        <v>34253</v>
      </c>
      <c r="O5240" s="7" t="s">
        <v>28</v>
      </c>
      <c r="P5240" s="13" t="s">
        <v>3401</v>
      </c>
      <c r="Q5240" s="14">
        <v>1.0275899999999999E-2</v>
      </c>
      <c r="R5240" s="14">
        <v>2.0241942000000002</v>
      </c>
      <c r="S5240" s="14" t="s">
        <v>3401</v>
      </c>
      <c r="T5240" s="10">
        <v>0</v>
      </c>
      <c r="U5240" s="10">
        <v>0</v>
      </c>
      <c r="V5240" s="7" t="s">
        <v>127</v>
      </c>
      <c r="W5240" s="7" t="s">
        <v>166</v>
      </c>
      <c r="X5240" s="7" t="s">
        <v>167</v>
      </c>
      <c r="Y5240" s="7" t="s">
        <v>167</v>
      </c>
    </row>
    <row r="5241" spans="1:25" x14ac:dyDescent="0.25">
      <c r="A5241" s="6">
        <v>56233</v>
      </c>
      <c r="B5241" s="7" t="s">
        <v>2836</v>
      </c>
      <c r="C5241" s="8" t="s">
        <v>44</v>
      </c>
      <c r="D5241" s="8" t="s">
        <v>550</v>
      </c>
      <c r="E5241" s="9">
        <v>6</v>
      </c>
      <c r="F5241" s="8" t="s">
        <v>33</v>
      </c>
      <c r="G5241" s="8" t="s">
        <v>26</v>
      </c>
      <c r="H5241" s="8" t="s">
        <v>27</v>
      </c>
      <c r="I5241" s="10">
        <v>697046000</v>
      </c>
      <c r="J5241" s="10">
        <v>0</v>
      </c>
      <c r="K5241" s="10">
        <v>6478376</v>
      </c>
      <c r="L5241" s="10">
        <v>6478376</v>
      </c>
      <c r="M5241" s="10">
        <v>0</v>
      </c>
      <c r="N5241" s="10">
        <v>6713061</v>
      </c>
      <c r="O5241" s="7" t="s">
        <v>28</v>
      </c>
      <c r="P5241" s="13" t="s">
        <v>3401</v>
      </c>
      <c r="Q5241" s="14">
        <v>2.0139182999999998</v>
      </c>
      <c r="R5241" s="14">
        <v>2.0241942000000002</v>
      </c>
      <c r="S5241" s="14" t="s">
        <v>3401</v>
      </c>
      <c r="T5241" s="10">
        <v>2</v>
      </c>
      <c r="U5241" s="10">
        <v>2</v>
      </c>
      <c r="V5241" s="7" t="s">
        <v>127</v>
      </c>
      <c r="W5241" s="7" t="s">
        <v>166</v>
      </c>
      <c r="X5241" s="7" t="s">
        <v>167</v>
      </c>
      <c r="Y5241" s="7" t="s">
        <v>167</v>
      </c>
    </row>
    <row r="5242" spans="1:25" x14ac:dyDescent="0.25">
      <c r="A5242" s="6">
        <v>56234</v>
      </c>
      <c r="B5242" s="7" t="s">
        <v>2837</v>
      </c>
      <c r="C5242" s="8" t="s">
        <v>850</v>
      </c>
      <c r="D5242" s="8" t="s">
        <v>24</v>
      </c>
      <c r="E5242" s="9">
        <v>2</v>
      </c>
      <c r="F5242" s="8" t="s">
        <v>25</v>
      </c>
      <c r="G5242" s="8" t="s">
        <v>26</v>
      </c>
      <c r="H5242" s="8" t="s">
        <v>27</v>
      </c>
      <c r="I5242" s="10">
        <v>1000562836</v>
      </c>
      <c r="J5242" s="10">
        <v>0</v>
      </c>
      <c r="K5242" s="10">
        <v>1465135</v>
      </c>
      <c r="L5242" s="10">
        <v>1465135</v>
      </c>
      <c r="M5242" s="10">
        <v>0</v>
      </c>
      <c r="N5242" s="10">
        <v>1431018</v>
      </c>
      <c r="O5242" s="7" t="s">
        <v>28</v>
      </c>
      <c r="P5242" s="13" t="s">
        <v>3401</v>
      </c>
      <c r="Q5242" s="14">
        <v>0.4293054</v>
      </c>
      <c r="R5242" s="14">
        <v>5.6698627999999998</v>
      </c>
      <c r="S5242" s="14">
        <v>5.2160000000000002</v>
      </c>
      <c r="T5242" s="10">
        <v>0</v>
      </c>
      <c r="U5242" s="10">
        <v>0</v>
      </c>
      <c r="V5242" s="7" t="s">
        <v>225</v>
      </c>
      <c r="W5242" s="7" t="s">
        <v>851</v>
      </c>
      <c r="X5242" s="7" t="s">
        <v>852</v>
      </c>
      <c r="Y5242" s="7" t="s">
        <v>852</v>
      </c>
    </row>
    <row r="5243" spans="1:25" x14ac:dyDescent="0.25">
      <c r="A5243" s="6">
        <v>56234</v>
      </c>
      <c r="B5243" s="7" t="s">
        <v>2837</v>
      </c>
      <c r="C5243" s="8" t="s">
        <v>850</v>
      </c>
      <c r="D5243" s="8" t="s">
        <v>24</v>
      </c>
      <c r="E5243" s="9">
        <v>2</v>
      </c>
      <c r="F5243" s="8" t="s">
        <v>25</v>
      </c>
      <c r="G5243" s="8" t="s">
        <v>40</v>
      </c>
      <c r="H5243" s="8" t="s">
        <v>41</v>
      </c>
      <c r="I5243" s="10">
        <v>81164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7" t="s">
        <v>42</v>
      </c>
      <c r="P5243" s="13" t="s">
        <v>3401</v>
      </c>
      <c r="Q5243" s="14">
        <v>0</v>
      </c>
      <c r="R5243" s="14">
        <v>5.6698627999999998</v>
      </c>
      <c r="S5243" s="14">
        <v>5.2160000000000002</v>
      </c>
      <c r="T5243" s="10">
        <v>0</v>
      </c>
      <c r="U5243" s="10">
        <v>0</v>
      </c>
      <c r="V5243" s="7" t="s">
        <v>225</v>
      </c>
      <c r="W5243" s="7" t="s">
        <v>851</v>
      </c>
      <c r="X5243" s="7" t="s">
        <v>852</v>
      </c>
      <c r="Y5243" s="7" t="s">
        <v>852</v>
      </c>
    </row>
    <row r="5244" spans="1:25" x14ac:dyDescent="0.25">
      <c r="A5244" s="6">
        <v>56234</v>
      </c>
      <c r="B5244" s="7" t="s">
        <v>2837</v>
      </c>
      <c r="C5244" s="8" t="s">
        <v>850</v>
      </c>
      <c r="D5244" s="8" t="s">
        <v>24</v>
      </c>
      <c r="E5244" s="9">
        <v>2</v>
      </c>
      <c r="F5244" s="8" t="s">
        <v>33</v>
      </c>
      <c r="G5244" s="8" t="s">
        <v>26</v>
      </c>
      <c r="H5244" s="8" t="s">
        <v>27</v>
      </c>
      <c r="I5244" s="10">
        <v>1530942765</v>
      </c>
      <c r="J5244" s="10">
        <v>0</v>
      </c>
      <c r="K5244" s="10">
        <v>17172779</v>
      </c>
      <c r="L5244" s="10">
        <v>17172779</v>
      </c>
      <c r="M5244" s="10">
        <v>0</v>
      </c>
      <c r="N5244" s="10">
        <v>16754634</v>
      </c>
      <c r="O5244" s="7" t="s">
        <v>28</v>
      </c>
      <c r="P5244" s="13" t="s">
        <v>3401</v>
      </c>
      <c r="Q5244" s="14">
        <v>5.0263901999999998</v>
      </c>
      <c r="R5244" s="14">
        <v>5.6698627999999998</v>
      </c>
      <c r="S5244" s="14">
        <v>5.2160000000000002</v>
      </c>
      <c r="T5244" s="10">
        <v>5</v>
      </c>
      <c r="U5244" s="10">
        <v>4</v>
      </c>
      <c r="V5244" s="7" t="s">
        <v>225</v>
      </c>
      <c r="W5244" s="7" t="s">
        <v>851</v>
      </c>
      <c r="X5244" s="7" t="s">
        <v>852</v>
      </c>
      <c r="Y5244" s="7" t="s">
        <v>852</v>
      </c>
    </row>
    <row r="5245" spans="1:25" x14ac:dyDescent="0.25">
      <c r="A5245" s="6">
        <v>56234</v>
      </c>
      <c r="B5245" s="7" t="s">
        <v>2837</v>
      </c>
      <c r="C5245" s="8" t="s">
        <v>850</v>
      </c>
      <c r="D5245" s="8" t="s">
        <v>24</v>
      </c>
      <c r="E5245" s="9">
        <v>2</v>
      </c>
      <c r="F5245" s="8" t="s">
        <v>33</v>
      </c>
      <c r="G5245" s="8" t="s">
        <v>40</v>
      </c>
      <c r="H5245" s="8" t="s">
        <v>41</v>
      </c>
      <c r="I5245" s="10">
        <v>140235</v>
      </c>
      <c r="J5245" s="10">
        <v>0</v>
      </c>
      <c r="K5245" s="10">
        <v>1564</v>
      </c>
      <c r="L5245" s="10">
        <v>1564</v>
      </c>
      <c r="M5245" s="10">
        <v>0</v>
      </c>
      <c r="N5245" s="10">
        <v>266</v>
      </c>
      <c r="O5245" s="7" t="s">
        <v>42</v>
      </c>
      <c r="P5245" s="13">
        <v>2.7000000000000001E-3</v>
      </c>
      <c r="Q5245" s="14">
        <v>0.2141672</v>
      </c>
      <c r="R5245" s="14">
        <v>5.6698627999999998</v>
      </c>
      <c r="S5245" s="14">
        <v>5.2160000000000002</v>
      </c>
      <c r="T5245" s="10">
        <v>0</v>
      </c>
      <c r="U5245" s="10">
        <v>0</v>
      </c>
      <c r="V5245" s="7" t="s">
        <v>225</v>
      </c>
      <c r="W5245" s="7" t="s">
        <v>851</v>
      </c>
      <c r="X5245" s="7" t="s">
        <v>852</v>
      </c>
      <c r="Y5245" s="7" t="s">
        <v>852</v>
      </c>
    </row>
    <row r="5246" spans="1:25" x14ac:dyDescent="0.25">
      <c r="A5246" s="6">
        <v>56237</v>
      </c>
      <c r="B5246" s="7" t="s">
        <v>2838</v>
      </c>
      <c r="C5246" s="8" t="s">
        <v>169</v>
      </c>
      <c r="D5246" s="8" t="s">
        <v>24</v>
      </c>
      <c r="E5246" s="9">
        <v>1</v>
      </c>
      <c r="F5246" s="8" t="s">
        <v>25</v>
      </c>
      <c r="G5246" s="8" t="s">
        <v>26</v>
      </c>
      <c r="H5246" s="8" t="s">
        <v>27</v>
      </c>
      <c r="I5246" s="10">
        <v>2139194000</v>
      </c>
      <c r="J5246" s="10">
        <v>0</v>
      </c>
      <c r="K5246" s="10">
        <v>0</v>
      </c>
      <c r="L5246" s="10">
        <v>0</v>
      </c>
      <c r="M5246" s="10">
        <v>0</v>
      </c>
      <c r="N5246" s="10">
        <v>0</v>
      </c>
      <c r="O5246" s="7" t="s">
        <v>28</v>
      </c>
      <c r="P5246" s="13" t="s">
        <v>3401</v>
      </c>
      <c r="Q5246" s="14">
        <v>0</v>
      </c>
      <c r="R5246" s="14">
        <v>11.757362000000001</v>
      </c>
      <c r="S5246" s="14">
        <v>12.202</v>
      </c>
      <c r="T5246" s="10">
        <v>0</v>
      </c>
      <c r="U5246" s="10">
        <v>0</v>
      </c>
      <c r="V5246" s="7" t="s">
        <v>46</v>
      </c>
      <c r="W5246" s="7" t="s">
        <v>170</v>
      </c>
      <c r="X5246" s="7" t="s">
        <v>171</v>
      </c>
      <c r="Y5246" s="7" t="s">
        <v>98</v>
      </c>
    </row>
    <row r="5247" spans="1:25" x14ac:dyDescent="0.25">
      <c r="A5247" s="6">
        <v>56237</v>
      </c>
      <c r="B5247" s="7" t="s">
        <v>2838</v>
      </c>
      <c r="C5247" s="8" t="s">
        <v>169</v>
      </c>
      <c r="D5247" s="8" t="s">
        <v>24</v>
      </c>
      <c r="E5247" s="9">
        <v>1</v>
      </c>
      <c r="F5247" s="8" t="s">
        <v>33</v>
      </c>
      <c r="G5247" s="8" t="s">
        <v>26</v>
      </c>
      <c r="H5247" s="8" t="s">
        <v>27</v>
      </c>
      <c r="I5247" s="10">
        <v>3586848000</v>
      </c>
      <c r="J5247" s="10">
        <v>0</v>
      </c>
      <c r="K5247" s="10">
        <v>40700360</v>
      </c>
      <c r="L5247" s="10">
        <v>40700360</v>
      </c>
      <c r="M5247" s="10">
        <v>0</v>
      </c>
      <c r="N5247" s="10">
        <v>39191207</v>
      </c>
      <c r="O5247" s="7" t="s">
        <v>28</v>
      </c>
      <c r="P5247" s="13" t="s">
        <v>3401</v>
      </c>
      <c r="Q5247" s="14">
        <v>11.757362000000001</v>
      </c>
      <c r="R5247" s="14">
        <v>11.757362000000001</v>
      </c>
      <c r="S5247" s="14">
        <v>12.202</v>
      </c>
      <c r="T5247" s="10">
        <v>12</v>
      </c>
      <c r="U5247" s="10">
        <v>11</v>
      </c>
      <c r="V5247" s="7" t="s">
        <v>46</v>
      </c>
      <c r="W5247" s="7" t="s">
        <v>170</v>
      </c>
      <c r="X5247" s="7" t="s">
        <v>171</v>
      </c>
      <c r="Y5247" s="7" t="s">
        <v>98</v>
      </c>
    </row>
    <row r="5248" spans="1:25" x14ac:dyDescent="0.25">
      <c r="A5248" s="6">
        <v>56238</v>
      </c>
      <c r="B5248" s="7" t="s">
        <v>2839</v>
      </c>
      <c r="C5248" s="8" t="s">
        <v>1008</v>
      </c>
      <c r="D5248" s="8" t="s">
        <v>24</v>
      </c>
      <c r="E5248" s="9">
        <v>1</v>
      </c>
      <c r="F5248" s="8" t="s">
        <v>45</v>
      </c>
      <c r="G5248" s="8" t="s">
        <v>26</v>
      </c>
      <c r="H5248" s="8" t="s">
        <v>27</v>
      </c>
      <c r="I5248" s="10">
        <v>102640000</v>
      </c>
      <c r="J5248" s="10">
        <v>0</v>
      </c>
      <c r="K5248" s="10">
        <v>1172814</v>
      </c>
      <c r="L5248" s="10">
        <v>1172814</v>
      </c>
      <c r="M5248" s="10">
        <v>0</v>
      </c>
      <c r="N5248" s="10">
        <v>1100199</v>
      </c>
      <c r="O5248" s="7" t="s">
        <v>28</v>
      </c>
      <c r="P5248" s="13" t="s">
        <v>3401</v>
      </c>
      <c r="Q5248" s="14">
        <v>0.33005970000000001</v>
      </c>
      <c r="R5248" s="14">
        <v>0.33005970000000001</v>
      </c>
      <c r="S5248" s="14">
        <v>0.30099999999999999</v>
      </c>
      <c r="T5248" s="10">
        <v>0</v>
      </c>
      <c r="U5248" s="10">
        <v>0</v>
      </c>
      <c r="V5248" s="7" t="s">
        <v>55</v>
      </c>
      <c r="W5248" s="7" t="s">
        <v>77</v>
      </c>
      <c r="X5248" s="7" t="s">
        <v>78</v>
      </c>
      <c r="Y5248" s="7" t="s">
        <v>79</v>
      </c>
    </row>
    <row r="5249" spans="1:25" x14ac:dyDescent="0.25">
      <c r="A5249" s="6">
        <v>56239</v>
      </c>
      <c r="B5249" s="7" t="s">
        <v>2840</v>
      </c>
      <c r="C5249" s="8" t="s">
        <v>25</v>
      </c>
      <c r="D5249" s="8" t="s">
        <v>24</v>
      </c>
      <c r="E5249" s="9">
        <v>2</v>
      </c>
      <c r="F5249" s="8" t="s">
        <v>45</v>
      </c>
      <c r="G5249" s="8" t="s">
        <v>26</v>
      </c>
      <c r="H5249" s="8" t="s">
        <v>27</v>
      </c>
      <c r="I5249" s="10">
        <v>29062000</v>
      </c>
      <c r="J5249" s="10">
        <v>0</v>
      </c>
      <c r="K5249" s="10">
        <v>316609</v>
      </c>
      <c r="L5249" s="10">
        <v>316609</v>
      </c>
      <c r="M5249" s="10">
        <v>0</v>
      </c>
      <c r="N5249" s="10">
        <v>306495</v>
      </c>
      <c r="O5249" s="7" t="s">
        <v>28</v>
      </c>
      <c r="P5249" s="13" t="s">
        <v>3401</v>
      </c>
      <c r="Q5249" s="14">
        <v>9.1948500000000002E-2</v>
      </c>
      <c r="R5249" s="14">
        <v>9.1948500000000002E-2</v>
      </c>
      <c r="S5249" s="14">
        <v>9.2999999999999999E-2</v>
      </c>
      <c r="T5249" s="10">
        <v>0</v>
      </c>
      <c r="U5249" s="10">
        <v>0</v>
      </c>
      <c r="V5249" s="7" t="s">
        <v>46</v>
      </c>
      <c r="W5249" s="7" t="s">
        <v>159</v>
      </c>
      <c r="X5249" s="7" t="s">
        <v>160</v>
      </c>
      <c r="Y5249" s="7" t="s">
        <v>145</v>
      </c>
    </row>
    <row r="5250" spans="1:25" x14ac:dyDescent="0.25">
      <c r="A5250" s="6">
        <v>56241</v>
      </c>
      <c r="B5250" s="7" t="s">
        <v>2841</v>
      </c>
      <c r="C5250" s="8" t="s">
        <v>53</v>
      </c>
      <c r="D5250" s="8" t="s">
        <v>24</v>
      </c>
      <c r="E5250" s="9">
        <v>2</v>
      </c>
      <c r="F5250" s="8" t="s">
        <v>45</v>
      </c>
      <c r="G5250" s="8" t="s">
        <v>26</v>
      </c>
      <c r="H5250" s="8" t="s">
        <v>27</v>
      </c>
      <c r="I5250" s="10">
        <v>172786596</v>
      </c>
      <c r="J5250" s="10">
        <v>0</v>
      </c>
      <c r="K5250" s="10">
        <v>1957854</v>
      </c>
      <c r="L5250" s="10">
        <v>1957854</v>
      </c>
      <c r="M5250" s="10">
        <v>0</v>
      </c>
      <c r="N5250" s="10">
        <v>1846428</v>
      </c>
      <c r="O5250" s="7" t="s">
        <v>28</v>
      </c>
      <c r="P5250" s="13" t="s">
        <v>3401</v>
      </c>
      <c r="Q5250" s="14">
        <v>0.55392839999999999</v>
      </c>
      <c r="R5250" s="14">
        <v>2.5693866000000001</v>
      </c>
      <c r="S5250" s="14">
        <v>0.80400000000000005</v>
      </c>
      <c r="T5250" s="10">
        <v>0</v>
      </c>
      <c r="U5250" s="10">
        <v>0</v>
      </c>
      <c r="V5250" s="7" t="s">
        <v>55</v>
      </c>
      <c r="W5250" s="7" t="s">
        <v>56</v>
      </c>
      <c r="X5250" s="7" t="s">
        <v>57</v>
      </c>
      <c r="Y5250" s="7" t="s">
        <v>58</v>
      </c>
    </row>
    <row r="5251" spans="1:25" x14ac:dyDescent="0.25">
      <c r="A5251" s="6">
        <v>56241</v>
      </c>
      <c r="B5251" s="7" t="s">
        <v>2841</v>
      </c>
      <c r="C5251" s="8" t="s">
        <v>53</v>
      </c>
      <c r="D5251" s="8" t="s">
        <v>24</v>
      </c>
      <c r="E5251" s="9">
        <v>2</v>
      </c>
      <c r="F5251" s="8" t="s">
        <v>45</v>
      </c>
      <c r="G5251" s="8" t="s">
        <v>40</v>
      </c>
      <c r="H5251" s="8" t="s">
        <v>41</v>
      </c>
      <c r="I5251" s="10">
        <v>561404</v>
      </c>
      <c r="J5251" s="10">
        <v>0</v>
      </c>
      <c r="K5251" s="10">
        <v>14790</v>
      </c>
      <c r="L5251" s="10">
        <v>14790</v>
      </c>
      <c r="M5251" s="10">
        <v>0</v>
      </c>
      <c r="N5251" s="10">
        <v>2539</v>
      </c>
      <c r="O5251" s="7" t="s">
        <v>42</v>
      </c>
      <c r="P5251" s="13">
        <v>2.7000000000000001E-3</v>
      </c>
      <c r="Q5251" s="14">
        <v>2.0154581999999999</v>
      </c>
      <c r="R5251" s="14">
        <v>2.5693866000000001</v>
      </c>
      <c r="S5251" s="14">
        <v>0.80400000000000005</v>
      </c>
      <c r="T5251" s="10">
        <v>1</v>
      </c>
      <c r="U5251" s="10">
        <v>1</v>
      </c>
      <c r="V5251" s="7" t="s">
        <v>55</v>
      </c>
      <c r="W5251" s="7" t="s">
        <v>56</v>
      </c>
      <c r="X5251" s="7" t="s">
        <v>57</v>
      </c>
      <c r="Y5251" s="7" t="s">
        <v>58</v>
      </c>
    </row>
    <row r="5252" spans="1:25" x14ac:dyDescent="0.25">
      <c r="A5252" s="6">
        <v>56242</v>
      </c>
      <c r="B5252" s="7" t="s">
        <v>2842</v>
      </c>
      <c r="C5252" s="8" t="s">
        <v>898</v>
      </c>
      <c r="D5252" s="8" t="s">
        <v>655</v>
      </c>
      <c r="E5252" s="9">
        <v>4</v>
      </c>
      <c r="F5252" s="8" t="s">
        <v>54</v>
      </c>
      <c r="G5252" s="8" t="s">
        <v>40</v>
      </c>
      <c r="H5252" s="8" t="s">
        <v>41</v>
      </c>
      <c r="I5252" s="10">
        <v>13000</v>
      </c>
      <c r="J5252" s="10">
        <v>0</v>
      </c>
      <c r="K5252" s="10">
        <v>186</v>
      </c>
      <c r="L5252" s="10">
        <v>186</v>
      </c>
      <c r="M5252" s="10">
        <v>0</v>
      </c>
      <c r="N5252" s="10">
        <v>32</v>
      </c>
      <c r="O5252" s="7" t="s">
        <v>42</v>
      </c>
      <c r="P5252" s="13">
        <v>2.7000000000000001E-3</v>
      </c>
      <c r="Q5252" s="14">
        <v>2.54016E-2</v>
      </c>
      <c r="R5252" s="14">
        <v>2.54016E-2</v>
      </c>
      <c r="S5252" s="14" t="s">
        <v>3401</v>
      </c>
      <c r="T5252" s="10">
        <v>0</v>
      </c>
      <c r="U5252" s="10">
        <v>0</v>
      </c>
      <c r="V5252" s="7" t="s">
        <v>55</v>
      </c>
      <c r="W5252" s="7" t="s">
        <v>56</v>
      </c>
      <c r="X5252" s="7" t="s">
        <v>57</v>
      </c>
      <c r="Y5252" s="7" t="s">
        <v>58</v>
      </c>
    </row>
    <row r="5253" spans="1:25" x14ac:dyDescent="0.25">
      <c r="A5253" s="6">
        <v>56243</v>
      </c>
      <c r="B5253" s="7" t="s">
        <v>2843</v>
      </c>
      <c r="C5253" s="8" t="s">
        <v>53</v>
      </c>
      <c r="D5253" s="8" t="s">
        <v>655</v>
      </c>
      <c r="E5253" s="9">
        <v>5</v>
      </c>
      <c r="F5253" s="8" t="s">
        <v>34</v>
      </c>
      <c r="G5253" s="8" t="s">
        <v>541</v>
      </c>
      <c r="H5253" s="8" t="s">
        <v>3403</v>
      </c>
      <c r="I5253" s="10">
        <v>0</v>
      </c>
      <c r="J5253" s="10">
        <v>446934</v>
      </c>
      <c r="K5253" s="10">
        <v>525803</v>
      </c>
      <c r="L5253" s="10">
        <v>0</v>
      </c>
      <c r="M5253" s="10">
        <v>525803</v>
      </c>
      <c r="N5253" s="10">
        <v>43816</v>
      </c>
      <c r="O5253" s="7" t="s">
        <v>37</v>
      </c>
      <c r="P5253" s="13" t="s">
        <v>3401</v>
      </c>
      <c r="Q5253" s="14">
        <v>37.243600000000001</v>
      </c>
      <c r="R5253" s="14">
        <v>37.243600000000001</v>
      </c>
      <c r="S5253" s="14" t="s">
        <v>3401</v>
      </c>
      <c r="T5253" s="10">
        <v>37</v>
      </c>
      <c r="U5253" s="10">
        <v>34</v>
      </c>
      <c r="V5253" s="7" t="s">
        <v>55</v>
      </c>
      <c r="W5253" s="7" t="s">
        <v>56</v>
      </c>
      <c r="X5253" s="7" t="s">
        <v>57</v>
      </c>
      <c r="Y5253" s="7" t="s">
        <v>58</v>
      </c>
    </row>
    <row r="5254" spans="1:25" x14ac:dyDescent="0.25">
      <c r="A5254" s="6">
        <v>56244</v>
      </c>
      <c r="B5254" s="7" t="s">
        <v>2844</v>
      </c>
      <c r="C5254" s="8" t="s">
        <v>1008</v>
      </c>
      <c r="D5254" s="8" t="s">
        <v>655</v>
      </c>
      <c r="E5254" s="9">
        <v>4</v>
      </c>
      <c r="F5254" s="8" t="s">
        <v>54</v>
      </c>
      <c r="G5254" s="8" t="s">
        <v>40</v>
      </c>
      <c r="H5254" s="8" t="s">
        <v>41</v>
      </c>
      <c r="I5254" s="10">
        <v>13720</v>
      </c>
      <c r="J5254" s="10">
        <v>0</v>
      </c>
      <c r="K5254" s="10">
        <v>416</v>
      </c>
      <c r="L5254" s="10">
        <v>416</v>
      </c>
      <c r="M5254" s="10">
        <v>0</v>
      </c>
      <c r="N5254" s="10">
        <v>72</v>
      </c>
      <c r="O5254" s="7" t="s">
        <v>42</v>
      </c>
      <c r="P5254" s="13">
        <v>2.7000000000000001E-3</v>
      </c>
      <c r="Q5254" s="14">
        <v>5.7153599999999999E-2</v>
      </c>
      <c r="R5254" s="14">
        <v>5.7153599999999999E-2</v>
      </c>
      <c r="S5254" s="14" t="s">
        <v>3401</v>
      </c>
      <c r="T5254" s="10">
        <v>0</v>
      </c>
      <c r="U5254" s="10">
        <v>0</v>
      </c>
      <c r="V5254" s="7" t="s">
        <v>55</v>
      </c>
      <c r="W5254" s="7" t="s">
        <v>56</v>
      </c>
      <c r="X5254" s="7" t="s">
        <v>57</v>
      </c>
      <c r="Y5254" s="7" t="s">
        <v>58</v>
      </c>
    </row>
    <row r="5255" spans="1:25" x14ac:dyDescent="0.25">
      <c r="A5255" s="6">
        <v>56245</v>
      </c>
      <c r="B5255" s="7" t="s">
        <v>2845</v>
      </c>
      <c r="C5255" s="8" t="s">
        <v>53</v>
      </c>
      <c r="D5255" s="8" t="s">
        <v>655</v>
      </c>
      <c r="E5255" s="9">
        <v>4</v>
      </c>
      <c r="F5255" s="8" t="s">
        <v>54</v>
      </c>
      <c r="G5255" s="8" t="s">
        <v>40</v>
      </c>
      <c r="H5255" s="8" t="s">
        <v>41</v>
      </c>
      <c r="I5255" s="10">
        <v>30000</v>
      </c>
      <c r="J5255" s="10">
        <v>0</v>
      </c>
      <c r="K5255" s="10">
        <v>279</v>
      </c>
      <c r="L5255" s="10">
        <v>279</v>
      </c>
      <c r="M5255" s="10">
        <v>0</v>
      </c>
      <c r="N5255" s="10">
        <v>49</v>
      </c>
      <c r="O5255" s="7" t="s">
        <v>42</v>
      </c>
      <c r="P5255" s="13">
        <v>2.7000000000000001E-3</v>
      </c>
      <c r="Q5255" s="14">
        <v>3.8896199999999999E-2</v>
      </c>
      <c r="R5255" s="14">
        <v>3.8896199999999999E-2</v>
      </c>
      <c r="S5255" s="14" t="s">
        <v>3401</v>
      </c>
      <c r="T5255" s="10">
        <v>0</v>
      </c>
      <c r="U5255" s="10">
        <v>0</v>
      </c>
      <c r="V5255" s="7" t="s">
        <v>55</v>
      </c>
      <c r="W5255" s="7" t="s">
        <v>56</v>
      </c>
      <c r="X5255" s="7" t="s">
        <v>57</v>
      </c>
      <c r="Y5255" s="7" t="s">
        <v>58</v>
      </c>
    </row>
    <row r="5256" spans="1:25" x14ac:dyDescent="0.25">
      <c r="A5256" s="6">
        <v>56247</v>
      </c>
      <c r="B5256" s="7" t="s">
        <v>2846</v>
      </c>
      <c r="C5256" s="8" t="s">
        <v>53</v>
      </c>
      <c r="D5256" s="8" t="s">
        <v>655</v>
      </c>
      <c r="E5256" s="9">
        <v>4</v>
      </c>
      <c r="F5256" s="8" t="s">
        <v>54</v>
      </c>
      <c r="G5256" s="8" t="s">
        <v>40</v>
      </c>
      <c r="H5256" s="8" t="s">
        <v>41</v>
      </c>
      <c r="I5256" s="10">
        <v>163000</v>
      </c>
      <c r="J5256" s="10">
        <v>0</v>
      </c>
      <c r="K5256" s="10">
        <v>1564</v>
      </c>
      <c r="L5256" s="10">
        <v>1564</v>
      </c>
      <c r="M5256" s="10">
        <v>0</v>
      </c>
      <c r="N5256" s="10">
        <v>265</v>
      </c>
      <c r="O5256" s="7" t="s">
        <v>42</v>
      </c>
      <c r="P5256" s="13">
        <v>2.7000000000000001E-3</v>
      </c>
      <c r="Q5256" s="14">
        <v>0.21035699999999999</v>
      </c>
      <c r="R5256" s="14">
        <v>0.21035699999999999</v>
      </c>
      <c r="S5256" s="14" t="s">
        <v>3401</v>
      </c>
      <c r="T5256" s="10">
        <v>0</v>
      </c>
      <c r="U5256" s="10">
        <v>0</v>
      </c>
      <c r="V5256" s="7" t="s">
        <v>55</v>
      </c>
      <c r="W5256" s="7" t="s">
        <v>56</v>
      </c>
      <c r="X5256" s="7" t="s">
        <v>57</v>
      </c>
      <c r="Y5256" s="7" t="s">
        <v>58</v>
      </c>
    </row>
    <row r="5257" spans="1:25" x14ac:dyDescent="0.25">
      <c r="A5257" s="6">
        <v>56248</v>
      </c>
      <c r="B5257" s="7" t="s">
        <v>2847</v>
      </c>
      <c r="C5257" s="8" t="s">
        <v>63</v>
      </c>
      <c r="D5257" s="8" t="s">
        <v>550</v>
      </c>
      <c r="E5257" s="9">
        <v>7</v>
      </c>
      <c r="F5257" s="8" t="s">
        <v>45</v>
      </c>
      <c r="G5257" s="8" t="s">
        <v>26</v>
      </c>
      <c r="H5257" s="8" t="s">
        <v>27</v>
      </c>
      <c r="I5257" s="10">
        <v>574969000</v>
      </c>
      <c r="J5257" s="10">
        <v>4447169</v>
      </c>
      <c r="K5257" s="10">
        <v>8243063</v>
      </c>
      <c r="L5257" s="10">
        <v>2541565</v>
      </c>
      <c r="M5257" s="10">
        <v>5701498</v>
      </c>
      <c r="N5257" s="10">
        <v>8010751</v>
      </c>
      <c r="O5257" s="7" t="s">
        <v>28</v>
      </c>
      <c r="P5257" s="13" t="s">
        <v>3401</v>
      </c>
      <c r="Q5257" s="14">
        <v>2.4032252999999999</v>
      </c>
      <c r="R5257" s="14">
        <v>2.4032252999999999</v>
      </c>
      <c r="S5257" s="14" t="s">
        <v>3401</v>
      </c>
      <c r="T5257" s="10">
        <v>2</v>
      </c>
      <c r="U5257" s="10">
        <v>2</v>
      </c>
      <c r="V5257" s="7" t="s">
        <v>29</v>
      </c>
      <c r="W5257" s="7" t="s">
        <v>56</v>
      </c>
      <c r="X5257" s="7" t="s">
        <v>57</v>
      </c>
      <c r="Y5257" s="7" t="s">
        <v>58</v>
      </c>
    </row>
    <row r="5258" spans="1:25" x14ac:dyDescent="0.25">
      <c r="A5258" s="6">
        <v>56249</v>
      </c>
      <c r="B5258" s="7" t="s">
        <v>2848</v>
      </c>
      <c r="C5258" s="8" t="s">
        <v>390</v>
      </c>
      <c r="D5258" s="8" t="s">
        <v>24</v>
      </c>
      <c r="E5258" s="9">
        <v>1</v>
      </c>
      <c r="F5258" s="8" t="s">
        <v>45</v>
      </c>
      <c r="G5258" s="8" t="s">
        <v>26</v>
      </c>
      <c r="H5258" s="8" t="s">
        <v>27</v>
      </c>
      <c r="I5258" s="10">
        <v>251316167</v>
      </c>
      <c r="J5258" s="10">
        <v>0</v>
      </c>
      <c r="K5258" s="10">
        <v>2691430</v>
      </c>
      <c r="L5258" s="10">
        <v>2691430</v>
      </c>
      <c r="M5258" s="10">
        <v>0</v>
      </c>
      <c r="N5258" s="10">
        <v>2610906</v>
      </c>
      <c r="O5258" s="7" t="s">
        <v>28</v>
      </c>
      <c r="P5258" s="13" t="s">
        <v>3401</v>
      </c>
      <c r="Q5258" s="14">
        <v>0.78327179999999996</v>
      </c>
      <c r="R5258" s="14">
        <v>3.8425769999999999</v>
      </c>
      <c r="S5258" s="14">
        <v>0.77900000000000003</v>
      </c>
      <c r="T5258" s="10">
        <v>0</v>
      </c>
      <c r="U5258" s="10">
        <v>0</v>
      </c>
      <c r="V5258" s="7" t="s">
        <v>29</v>
      </c>
      <c r="W5258" s="7" t="s">
        <v>391</v>
      </c>
      <c r="X5258" s="7" t="s">
        <v>392</v>
      </c>
      <c r="Y5258" s="7" t="s">
        <v>131</v>
      </c>
    </row>
    <row r="5259" spans="1:25" x14ac:dyDescent="0.25">
      <c r="A5259" s="6">
        <v>56249</v>
      </c>
      <c r="B5259" s="7" t="s">
        <v>2848</v>
      </c>
      <c r="C5259" s="8" t="s">
        <v>390</v>
      </c>
      <c r="D5259" s="8" t="s">
        <v>24</v>
      </c>
      <c r="E5259" s="9">
        <v>1</v>
      </c>
      <c r="F5259" s="8" t="s">
        <v>45</v>
      </c>
      <c r="G5259" s="8" t="s">
        <v>40</v>
      </c>
      <c r="H5259" s="8" t="s">
        <v>41</v>
      </c>
      <c r="I5259" s="10">
        <v>2110833</v>
      </c>
      <c r="J5259" s="10">
        <v>0</v>
      </c>
      <c r="K5259" s="10">
        <v>22704</v>
      </c>
      <c r="L5259" s="10">
        <v>22704</v>
      </c>
      <c r="M5259" s="10">
        <v>0</v>
      </c>
      <c r="N5259" s="10">
        <v>3854</v>
      </c>
      <c r="O5259" s="7" t="s">
        <v>42</v>
      </c>
      <c r="P5259" s="13">
        <v>2.7000000000000001E-3</v>
      </c>
      <c r="Q5259" s="14">
        <v>3.0593051999999998</v>
      </c>
      <c r="R5259" s="14">
        <v>3.8425769999999999</v>
      </c>
      <c r="S5259" s="14">
        <v>0.77900000000000003</v>
      </c>
      <c r="T5259" s="10">
        <v>1</v>
      </c>
      <c r="U5259" s="10">
        <v>1</v>
      </c>
      <c r="V5259" s="7" t="s">
        <v>29</v>
      </c>
      <c r="W5259" s="7" t="s">
        <v>391</v>
      </c>
      <c r="X5259" s="7" t="s">
        <v>392</v>
      </c>
      <c r="Y5259" s="7" t="s">
        <v>131</v>
      </c>
    </row>
    <row r="5260" spans="1:25" x14ac:dyDescent="0.25">
      <c r="A5260" s="6">
        <v>56250</v>
      </c>
      <c r="B5260" s="7" t="s">
        <v>3596</v>
      </c>
      <c r="C5260" s="8" t="s">
        <v>850</v>
      </c>
      <c r="D5260" s="8" t="s">
        <v>24</v>
      </c>
      <c r="E5260" s="9">
        <v>2</v>
      </c>
      <c r="F5260" s="8" t="s">
        <v>54</v>
      </c>
      <c r="G5260" s="8" t="s">
        <v>3402</v>
      </c>
      <c r="H5260" s="8" t="s">
        <v>3403</v>
      </c>
      <c r="I5260" s="10">
        <v>58658000</v>
      </c>
      <c r="J5260" s="10">
        <v>0</v>
      </c>
      <c r="K5260" s="10">
        <v>738517</v>
      </c>
      <c r="L5260" s="10">
        <v>738517</v>
      </c>
      <c r="M5260" s="10">
        <v>0</v>
      </c>
      <c r="N5260" s="10">
        <v>1498004</v>
      </c>
      <c r="O5260" s="7" t="s">
        <v>28</v>
      </c>
      <c r="P5260" s="13" t="s">
        <v>3401</v>
      </c>
      <c r="Q5260" s="14">
        <v>0.4494012</v>
      </c>
      <c r="R5260" s="14">
        <v>0.4494012</v>
      </c>
      <c r="S5260" s="14" t="s">
        <v>3401</v>
      </c>
      <c r="T5260" s="10">
        <v>0</v>
      </c>
      <c r="U5260" s="10">
        <v>0</v>
      </c>
      <c r="V5260" s="7" t="s">
        <v>225</v>
      </c>
      <c r="W5260" s="7" t="s">
        <v>851</v>
      </c>
      <c r="X5260" s="7" t="s">
        <v>852</v>
      </c>
      <c r="Y5260" s="7" t="s">
        <v>852</v>
      </c>
    </row>
    <row r="5261" spans="1:25" x14ac:dyDescent="0.25">
      <c r="A5261" s="6">
        <v>56253</v>
      </c>
      <c r="B5261" s="7" t="s">
        <v>2849</v>
      </c>
      <c r="C5261" s="8" t="s">
        <v>169</v>
      </c>
      <c r="D5261" s="8" t="s">
        <v>24</v>
      </c>
      <c r="E5261" s="9">
        <v>1</v>
      </c>
      <c r="F5261" s="8" t="s">
        <v>45</v>
      </c>
      <c r="G5261" s="8" t="s">
        <v>26</v>
      </c>
      <c r="H5261" s="8" t="s">
        <v>27</v>
      </c>
      <c r="I5261" s="10">
        <v>131617000</v>
      </c>
      <c r="J5261" s="10">
        <v>0</v>
      </c>
      <c r="K5261" s="10">
        <v>1037802</v>
      </c>
      <c r="L5261" s="10">
        <v>1037802</v>
      </c>
      <c r="M5261" s="10">
        <v>0</v>
      </c>
      <c r="N5261" s="10">
        <v>1297254</v>
      </c>
      <c r="O5261" s="7" t="s">
        <v>28</v>
      </c>
      <c r="P5261" s="13" t="s">
        <v>3401</v>
      </c>
      <c r="Q5261" s="14">
        <v>0.38917620000000003</v>
      </c>
      <c r="R5261" s="14">
        <v>0.38917620000000003</v>
      </c>
      <c r="S5261" s="14">
        <v>0.38400000000000001</v>
      </c>
      <c r="T5261" s="10">
        <v>0</v>
      </c>
      <c r="U5261" s="10">
        <v>0</v>
      </c>
      <c r="V5261" s="7" t="s">
        <v>46</v>
      </c>
      <c r="W5261" s="7" t="s">
        <v>170</v>
      </c>
      <c r="X5261" s="7" t="s">
        <v>171</v>
      </c>
      <c r="Y5261" s="7" t="s">
        <v>98</v>
      </c>
    </row>
    <row r="5262" spans="1:25" x14ac:dyDescent="0.25">
      <c r="A5262" s="6">
        <v>56258</v>
      </c>
      <c r="B5262" s="7" t="s">
        <v>2850</v>
      </c>
      <c r="C5262" s="8" t="s">
        <v>313</v>
      </c>
      <c r="D5262" s="8" t="s">
        <v>24</v>
      </c>
      <c r="E5262" s="9">
        <v>1</v>
      </c>
      <c r="F5262" s="8" t="s">
        <v>45</v>
      </c>
      <c r="G5262" s="8" t="s">
        <v>3409</v>
      </c>
      <c r="H5262" s="8" t="s">
        <v>3403</v>
      </c>
      <c r="I5262" s="10">
        <v>175921659</v>
      </c>
      <c r="J5262" s="10">
        <v>0</v>
      </c>
      <c r="K5262" s="10">
        <v>1595658</v>
      </c>
      <c r="L5262" s="10">
        <v>1595658</v>
      </c>
      <c r="M5262" s="10">
        <v>0</v>
      </c>
      <c r="N5262" s="10">
        <v>312874</v>
      </c>
      <c r="O5262" s="7" t="s">
        <v>28</v>
      </c>
      <c r="P5262" s="13" t="s">
        <v>3401</v>
      </c>
      <c r="Q5262" s="14">
        <v>9.3862200000000007E-2</v>
      </c>
      <c r="R5262" s="14">
        <v>7.9334309999999997</v>
      </c>
      <c r="S5262" s="14" t="s">
        <v>3401</v>
      </c>
      <c r="T5262" s="10">
        <v>0</v>
      </c>
      <c r="U5262" s="10">
        <v>0</v>
      </c>
      <c r="V5262" s="7" t="s">
        <v>314</v>
      </c>
      <c r="W5262" s="7" t="s">
        <v>85</v>
      </c>
      <c r="X5262" s="7" t="s">
        <v>86</v>
      </c>
      <c r="Y5262" s="7" t="s">
        <v>315</v>
      </c>
    </row>
    <row r="5263" spans="1:25" x14ac:dyDescent="0.25">
      <c r="A5263" s="6">
        <v>56258</v>
      </c>
      <c r="B5263" s="7" t="s">
        <v>2850</v>
      </c>
      <c r="C5263" s="8" t="s">
        <v>313</v>
      </c>
      <c r="D5263" s="8" t="s">
        <v>24</v>
      </c>
      <c r="E5263" s="9">
        <v>1</v>
      </c>
      <c r="F5263" s="8" t="s">
        <v>45</v>
      </c>
      <c r="G5263" s="8" t="s">
        <v>40</v>
      </c>
      <c r="H5263" s="8" t="s">
        <v>41</v>
      </c>
      <c r="I5263" s="10">
        <v>6206341</v>
      </c>
      <c r="J5263" s="10">
        <v>0</v>
      </c>
      <c r="K5263" s="10">
        <v>56295</v>
      </c>
      <c r="L5263" s="10">
        <v>56295</v>
      </c>
      <c r="M5263" s="10">
        <v>0</v>
      </c>
      <c r="N5263" s="10">
        <v>9876</v>
      </c>
      <c r="O5263" s="7" t="s">
        <v>42</v>
      </c>
      <c r="P5263" s="13">
        <v>2.7000000000000001E-3</v>
      </c>
      <c r="Q5263" s="14">
        <v>7.8395688000000003</v>
      </c>
      <c r="R5263" s="14">
        <v>7.9334309999999997</v>
      </c>
      <c r="S5263" s="14" t="s">
        <v>3401</v>
      </c>
      <c r="T5263" s="10">
        <v>8</v>
      </c>
      <c r="U5263" s="10">
        <v>7</v>
      </c>
      <c r="V5263" s="7" t="s">
        <v>314</v>
      </c>
      <c r="W5263" s="7" t="s">
        <v>85</v>
      </c>
      <c r="X5263" s="7" t="s">
        <v>86</v>
      </c>
      <c r="Y5263" s="7" t="s">
        <v>315</v>
      </c>
    </row>
    <row r="5264" spans="1:25" x14ac:dyDescent="0.25">
      <c r="A5264" s="6">
        <v>56259</v>
      </c>
      <c r="B5264" s="7" t="s">
        <v>3597</v>
      </c>
      <c r="C5264" s="8" t="s">
        <v>850</v>
      </c>
      <c r="D5264" s="8" t="s">
        <v>24</v>
      </c>
      <c r="E5264" s="9">
        <v>3</v>
      </c>
      <c r="F5264" s="8" t="s">
        <v>25</v>
      </c>
      <c r="G5264" s="8" t="s">
        <v>26</v>
      </c>
      <c r="H5264" s="8" t="s">
        <v>27</v>
      </c>
      <c r="I5264" s="10">
        <v>1379574000</v>
      </c>
      <c r="J5264" s="10">
        <v>0</v>
      </c>
      <c r="K5264" s="10">
        <v>1867363</v>
      </c>
      <c r="L5264" s="10">
        <v>1867363</v>
      </c>
      <c r="M5264" s="10">
        <v>0</v>
      </c>
      <c r="N5264" s="10">
        <v>1812973</v>
      </c>
      <c r="O5264" s="7" t="s">
        <v>28</v>
      </c>
      <c r="P5264" s="13" t="s">
        <v>3401</v>
      </c>
      <c r="Q5264" s="14">
        <v>0.54389189999999998</v>
      </c>
      <c r="R5264" s="14">
        <v>7.7906459999999997</v>
      </c>
      <c r="S5264" s="14">
        <v>7.9649999999999999</v>
      </c>
      <c r="T5264" s="10">
        <v>1</v>
      </c>
      <c r="U5264" s="10">
        <v>1</v>
      </c>
      <c r="V5264" s="7" t="s">
        <v>225</v>
      </c>
      <c r="W5264" s="7" t="s">
        <v>851</v>
      </c>
      <c r="X5264" s="7" t="s">
        <v>852</v>
      </c>
      <c r="Y5264" s="7" t="s">
        <v>852</v>
      </c>
    </row>
    <row r="5265" spans="1:25" x14ac:dyDescent="0.25">
      <c r="A5265" s="6">
        <v>56259</v>
      </c>
      <c r="B5265" s="7" t="s">
        <v>3597</v>
      </c>
      <c r="C5265" s="8" t="s">
        <v>850</v>
      </c>
      <c r="D5265" s="8" t="s">
        <v>24</v>
      </c>
      <c r="E5265" s="9">
        <v>3</v>
      </c>
      <c r="F5265" s="8" t="s">
        <v>33</v>
      </c>
      <c r="G5265" s="8" t="s">
        <v>26</v>
      </c>
      <c r="H5265" s="8" t="s">
        <v>27</v>
      </c>
      <c r="I5265" s="10">
        <v>2279710000</v>
      </c>
      <c r="J5265" s="10">
        <v>0</v>
      </c>
      <c r="K5265" s="10">
        <v>24880522</v>
      </c>
      <c r="L5265" s="10">
        <v>24880522</v>
      </c>
      <c r="M5265" s="10">
        <v>0</v>
      </c>
      <c r="N5265" s="10">
        <v>24155847</v>
      </c>
      <c r="O5265" s="7" t="s">
        <v>28</v>
      </c>
      <c r="P5265" s="13" t="s">
        <v>3401</v>
      </c>
      <c r="Q5265" s="14">
        <v>7.2467541000000004</v>
      </c>
      <c r="R5265" s="14">
        <v>7.7906459999999997</v>
      </c>
      <c r="S5265" s="14">
        <v>7.9649999999999999</v>
      </c>
      <c r="T5265" s="10">
        <v>7</v>
      </c>
      <c r="U5265" s="10">
        <v>7</v>
      </c>
      <c r="V5265" s="7" t="s">
        <v>225</v>
      </c>
      <c r="W5265" s="7" t="s">
        <v>851</v>
      </c>
      <c r="X5265" s="7" t="s">
        <v>852</v>
      </c>
      <c r="Y5265" s="7" t="s">
        <v>852</v>
      </c>
    </row>
    <row r="5266" spans="1:25" x14ac:dyDescent="0.25">
      <c r="A5266" s="6">
        <v>56260</v>
      </c>
      <c r="B5266" s="7" t="s">
        <v>2852</v>
      </c>
      <c r="C5266" s="8" t="s">
        <v>390</v>
      </c>
      <c r="D5266" s="8" t="s">
        <v>24</v>
      </c>
      <c r="E5266" s="9">
        <v>1</v>
      </c>
      <c r="F5266" s="8" t="s">
        <v>54</v>
      </c>
      <c r="G5266" s="8" t="s">
        <v>40</v>
      </c>
      <c r="H5266" s="8" t="s">
        <v>41</v>
      </c>
      <c r="I5266" s="10">
        <v>-24000</v>
      </c>
      <c r="J5266" s="10">
        <v>0</v>
      </c>
      <c r="K5266" s="10">
        <v>484</v>
      </c>
      <c r="L5266" s="10">
        <v>484</v>
      </c>
      <c r="M5266" s="10">
        <v>0</v>
      </c>
      <c r="N5266" s="10">
        <v>78</v>
      </c>
      <c r="O5266" s="7" t="s">
        <v>42</v>
      </c>
      <c r="P5266" s="13">
        <v>2.7000000000000001E-3</v>
      </c>
      <c r="Q5266" s="14">
        <v>6.1916400000000003E-2</v>
      </c>
      <c r="R5266" s="14">
        <v>6.1916400000000003E-2</v>
      </c>
      <c r="S5266" s="14" t="s">
        <v>3401</v>
      </c>
      <c r="T5266" s="10">
        <v>0</v>
      </c>
      <c r="U5266" s="10">
        <v>0</v>
      </c>
      <c r="V5266" s="7" t="s">
        <v>29</v>
      </c>
      <c r="W5266" s="7" t="s">
        <v>890</v>
      </c>
      <c r="X5266" s="7" t="s">
        <v>891</v>
      </c>
      <c r="Y5266" s="7" t="s">
        <v>131</v>
      </c>
    </row>
    <row r="5267" spans="1:25" x14ac:dyDescent="0.25">
      <c r="A5267" s="6">
        <v>56261</v>
      </c>
      <c r="B5267" s="7" t="s">
        <v>2853</v>
      </c>
      <c r="C5267" s="8" t="s">
        <v>390</v>
      </c>
      <c r="D5267" s="8" t="s">
        <v>24</v>
      </c>
      <c r="E5267" s="9">
        <v>1</v>
      </c>
      <c r="F5267" s="8" t="s">
        <v>54</v>
      </c>
      <c r="G5267" s="8" t="s">
        <v>40</v>
      </c>
      <c r="H5267" s="8" t="s">
        <v>41</v>
      </c>
      <c r="I5267" s="10">
        <v>-61000</v>
      </c>
      <c r="J5267" s="10">
        <v>0</v>
      </c>
      <c r="K5267" s="10">
        <v>116</v>
      </c>
      <c r="L5267" s="10">
        <v>116</v>
      </c>
      <c r="M5267" s="10">
        <v>0</v>
      </c>
      <c r="N5267" s="10">
        <v>19</v>
      </c>
      <c r="O5267" s="7" t="s">
        <v>42</v>
      </c>
      <c r="P5267" s="13">
        <v>2.7000000000000001E-3</v>
      </c>
      <c r="Q5267" s="14">
        <v>1.50822E-2</v>
      </c>
      <c r="R5267" s="14">
        <v>1.50822E-2</v>
      </c>
      <c r="S5267" s="14" t="s">
        <v>3401</v>
      </c>
      <c r="T5267" s="10">
        <v>0</v>
      </c>
      <c r="U5267" s="10">
        <v>0</v>
      </c>
      <c r="V5267" s="7" t="s">
        <v>29</v>
      </c>
      <c r="W5267" s="7" t="s">
        <v>890</v>
      </c>
      <c r="X5267" s="7" t="s">
        <v>891</v>
      </c>
      <c r="Y5267" s="7" t="s">
        <v>131</v>
      </c>
    </row>
    <row r="5268" spans="1:25" x14ac:dyDescent="0.25">
      <c r="A5268" s="6">
        <v>56262</v>
      </c>
      <c r="B5268" s="7" t="s">
        <v>2854</v>
      </c>
      <c r="C5268" s="8" t="s">
        <v>390</v>
      </c>
      <c r="D5268" s="8" t="s">
        <v>24</v>
      </c>
      <c r="E5268" s="9">
        <v>1</v>
      </c>
      <c r="F5268" s="8" t="s">
        <v>54</v>
      </c>
      <c r="G5268" s="8" t="s">
        <v>40</v>
      </c>
      <c r="H5268" s="8" t="s">
        <v>41</v>
      </c>
      <c r="I5268" s="10">
        <v>-82000</v>
      </c>
      <c r="J5268" s="10">
        <v>0</v>
      </c>
      <c r="K5268" s="10">
        <v>1075</v>
      </c>
      <c r="L5268" s="10">
        <v>1075</v>
      </c>
      <c r="M5268" s="10">
        <v>0</v>
      </c>
      <c r="N5268" s="10">
        <v>173</v>
      </c>
      <c r="O5268" s="7" t="s">
        <v>42</v>
      </c>
      <c r="P5268" s="13">
        <v>2.7000000000000001E-3</v>
      </c>
      <c r="Q5268" s="14">
        <v>0.13732739999999999</v>
      </c>
      <c r="R5268" s="14">
        <v>0.13732739999999999</v>
      </c>
      <c r="S5268" s="14" t="s">
        <v>3401</v>
      </c>
      <c r="T5268" s="10">
        <v>0</v>
      </c>
      <c r="U5268" s="10">
        <v>0</v>
      </c>
      <c r="V5268" s="7" t="s">
        <v>29</v>
      </c>
      <c r="W5268" s="7" t="s">
        <v>890</v>
      </c>
      <c r="X5268" s="7" t="s">
        <v>891</v>
      </c>
      <c r="Y5268" s="7" t="s">
        <v>131</v>
      </c>
    </row>
    <row r="5269" spans="1:25" x14ac:dyDescent="0.25">
      <c r="A5269" s="6">
        <v>56263</v>
      </c>
      <c r="B5269" s="7" t="s">
        <v>2855</v>
      </c>
      <c r="C5269" s="8" t="s">
        <v>390</v>
      </c>
      <c r="D5269" s="8" t="s">
        <v>24</v>
      </c>
      <c r="E5269" s="9">
        <v>1</v>
      </c>
      <c r="F5269" s="8" t="s">
        <v>54</v>
      </c>
      <c r="G5269" s="8" t="s">
        <v>40</v>
      </c>
      <c r="H5269" s="8" t="s">
        <v>41</v>
      </c>
      <c r="I5269" s="10">
        <v>90000</v>
      </c>
      <c r="J5269" s="10">
        <v>0</v>
      </c>
      <c r="K5269" s="10">
        <v>1940</v>
      </c>
      <c r="L5269" s="10">
        <v>1940</v>
      </c>
      <c r="M5269" s="10">
        <v>0</v>
      </c>
      <c r="N5269" s="10">
        <v>313</v>
      </c>
      <c r="O5269" s="7" t="s">
        <v>42</v>
      </c>
      <c r="P5269" s="13">
        <v>2.7000000000000001E-3</v>
      </c>
      <c r="Q5269" s="14">
        <v>0.2484594</v>
      </c>
      <c r="R5269" s="14">
        <v>0.2484594</v>
      </c>
      <c r="S5269" s="14" t="s">
        <v>3401</v>
      </c>
      <c r="T5269" s="10">
        <v>0</v>
      </c>
      <c r="U5269" s="10">
        <v>0</v>
      </c>
      <c r="V5269" s="7" t="s">
        <v>29</v>
      </c>
      <c r="W5269" s="7" t="s">
        <v>890</v>
      </c>
      <c r="X5269" s="7" t="s">
        <v>891</v>
      </c>
      <c r="Y5269" s="7" t="s">
        <v>131</v>
      </c>
    </row>
    <row r="5270" spans="1:25" x14ac:dyDescent="0.25">
      <c r="A5270" s="6">
        <v>56266</v>
      </c>
      <c r="B5270" s="7" t="s">
        <v>2856</v>
      </c>
      <c r="C5270" s="8" t="s">
        <v>1092</v>
      </c>
      <c r="D5270" s="8" t="s">
        <v>24</v>
      </c>
      <c r="E5270" s="9">
        <v>1</v>
      </c>
      <c r="F5270" s="8" t="s">
        <v>54</v>
      </c>
      <c r="G5270" s="8" t="s">
        <v>40</v>
      </c>
      <c r="H5270" s="8" t="s">
        <v>41</v>
      </c>
      <c r="I5270" s="10">
        <v>8000</v>
      </c>
      <c r="J5270" s="10">
        <v>0</v>
      </c>
      <c r="K5270" s="10">
        <v>84</v>
      </c>
      <c r="L5270" s="10">
        <v>84</v>
      </c>
      <c r="M5270" s="10">
        <v>0</v>
      </c>
      <c r="N5270" s="10">
        <v>14</v>
      </c>
      <c r="O5270" s="7" t="s">
        <v>42</v>
      </c>
      <c r="P5270" s="13">
        <v>2.7000000000000001E-3</v>
      </c>
      <c r="Q5270" s="14">
        <v>1.11132E-2</v>
      </c>
      <c r="R5270" s="14">
        <v>1.11132E-2</v>
      </c>
      <c r="S5270" s="14" t="s">
        <v>3401</v>
      </c>
      <c r="T5270" s="10">
        <v>0</v>
      </c>
      <c r="U5270" s="10">
        <v>0</v>
      </c>
      <c r="V5270" s="7" t="s">
        <v>55</v>
      </c>
      <c r="W5270" s="7" t="s">
        <v>56</v>
      </c>
      <c r="X5270" s="7" t="s">
        <v>57</v>
      </c>
      <c r="Y5270" s="7" t="s">
        <v>58</v>
      </c>
    </row>
    <row r="5271" spans="1:25" x14ac:dyDescent="0.25">
      <c r="A5271" s="6">
        <v>56269</v>
      </c>
      <c r="B5271" s="7" t="s">
        <v>2857</v>
      </c>
      <c r="C5271" s="8" t="s">
        <v>53</v>
      </c>
      <c r="D5271" s="8" t="s">
        <v>24</v>
      </c>
      <c r="E5271" s="9">
        <v>1</v>
      </c>
      <c r="F5271" s="8" t="s">
        <v>54</v>
      </c>
      <c r="G5271" s="8" t="s">
        <v>40</v>
      </c>
      <c r="H5271" s="8" t="s">
        <v>41</v>
      </c>
      <c r="I5271" s="10">
        <v>30000</v>
      </c>
      <c r="J5271" s="10">
        <v>0</v>
      </c>
      <c r="K5271" s="10">
        <v>336</v>
      </c>
      <c r="L5271" s="10">
        <v>336</v>
      </c>
      <c r="M5271" s="10">
        <v>0</v>
      </c>
      <c r="N5271" s="10">
        <v>57</v>
      </c>
      <c r="O5271" s="7" t="s">
        <v>42</v>
      </c>
      <c r="P5271" s="13">
        <v>2.7000000000000001E-3</v>
      </c>
      <c r="Q5271" s="14">
        <v>4.5246599999999998E-2</v>
      </c>
      <c r="R5271" s="14">
        <v>4.5246599999999998E-2</v>
      </c>
      <c r="S5271" s="14" t="s">
        <v>3401</v>
      </c>
      <c r="T5271" s="10">
        <v>0</v>
      </c>
      <c r="U5271" s="10">
        <v>0</v>
      </c>
      <c r="V5271" s="7" t="s">
        <v>55</v>
      </c>
      <c r="W5271" s="7" t="s">
        <v>56</v>
      </c>
      <c r="X5271" s="7" t="s">
        <v>57</v>
      </c>
      <c r="Y5271" s="7" t="s">
        <v>58</v>
      </c>
    </row>
    <row r="5272" spans="1:25" x14ac:dyDescent="0.25">
      <c r="A5272" s="6">
        <v>56274</v>
      </c>
      <c r="B5272" s="7" t="s">
        <v>2858</v>
      </c>
      <c r="C5272" s="8" t="s">
        <v>1008</v>
      </c>
      <c r="D5272" s="8" t="s">
        <v>24</v>
      </c>
      <c r="E5272" s="9">
        <v>2</v>
      </c>
      <c r="F5272" s="8" t="s">
        <v>54</v>
      </c>
      <c r="G5272" s="8" t="s">
        <v>40</v>
      </c>
      <c r="H5272" s="8" t="s">
        <v>41</v>
      </c>
      <c r="I5272" s="10">
        <v>51000</v>
      </c>
      <c r="J5272" s="10">
        <v>0</v>
      </c>
      <c r="K5272" s="10">
        <v>514</v>
      </c>
      <c r="L5272" s="10">
        <v>514</v>
      </c>
      <c r="M5272" s="10">
        <v>0</v>
      </c>
      <c r="N5272" s="10">
        <v>83</v>
      </c>
      <c r="O5272" s="7" t="s">
        <v>42</v>
      </c>
      <c r="P5272" s="13">
        <v>2.7000000000000001E-3</v>
      </c>
      <c r="Q5272" s="14">
        <v>6.5885399999999997E-2</v>
      </c>
      <c r="R5272" s="14">
        <v>6.5885399999999997E-2</v>
      </c>
      <c r="S5272" s="14" t="s">
        <v>3401</v>
      </c>
      <c r="T5272" s="10">
        <v>0</v>
      </c>
      <c r="U5272" s="10">
        <v>0</v>
      </c>
      <c r="V5272" s="7" t="s">
        <v>55</v>
      </c>
      <c r="W5272" s="7" t="s">
        <v>56</v>
      </c>
      <c r="X5272" s="7" t="s">
        <v>57</v>
      </c>
      <c r="Y5272" s="7" t="s">
        <v>58</v>
      </c>
    </row>
    <row r="5273" spans="1:25" x14ac:dyDescent="0.25">
      <c r="A5273" s="6">
        <v>56277</v>
      </c>
      <c r="B5273" s="7" t="s">
        <v>3598</v>
      </c>
      <c r="C5273" s="8" t="s">
        <v>67</v>
      </c>
      <c r="D5273" s="8" t="s">
        <v>24</v>
      </c>
      <c r="E5273" s="9">
        <v>1</v>
      </c>
      <c r="F5273" s="8" t="s">
        <v>54</v>
      </c>
      <c r="G5273" s="8" t="s">
        <v>3402</v>
      </c>
      <c r="H5273" s="8" t="s">
        <v>3403</v>
      </c>
      <c r="I5273" s="10">
        <v>26720000</v>
      </c>
      <c r="J5273" s="10">
        <v>0</v>
      </c>
      <c r="K5273" s="10">
        <v>330002</v>
      </c>
      <c r="L5273" s="10">
        <v>330002</v>
      </c>
      <c r="M5273" s="10">
        <v>0</v>
      </c>
      <c r="N5273" s="10">
        <v>660000</v>
      </c>
      <c r="O5273" s="7" t="s">
        <v>28</v>
      </c>
      <c r="P5273" s="13" t="s">
        <v>3401</v>
      </c>
      <c r="Q5273" s="14">
        <v>0.19800000000000001</v>
      </c>
      <c r="R5273" s="14">
        <v>0.19800000000000001</v>
      </c>
      <c r="S5273" s="14" t="s">
        <v>3401</v>
      </c>
      <c r="T5273" s="10">
        <v>0</v>
      </c>
      <c r="U5273" s="10">
        <v>0</v>
      </c>
      <c r="V5273" s="7" t="s">
        <v>29</v>
      </c>
      <c r="W5273" s="7" t="s">
        <v>68</v>
      </c>
      <c r="X5273" s="7" t="s">
        <v>69</v>
      </c>
      <c r="Y5273" s="7" t="s">
        <v>70</v>
      </c>
    </row>
    <row r="5274" spans="1:25" x14ac:dyDescent="0.25">
      <c r="A5274" s="6">
        <v>56278</v>
      </c>
      <c r="B5274" s="7" t="s">
        <v>3599</v>
      </c>
      <c r="C5274" s="8" t="s">
        <v>67</v>
      </c>
      <c r="D5274" s="8" t="s">
        <v>24</v>
      </c>
      <c r="E5274" s="9">
        <v>1</v>
      </c>
      <c r="F5274" s="8" t="s">
        <v>54</v>
      </c>
      <c r="G5274" s="8" t="s">
        <v>3402</v>
      </c>
      <c r="H5274" s="8" t="s">
        <v>3403</v>
      </c>
      <c r="I5274" s="10">
        <v>11715000</v>
      </c>
      <c r="J5274" s="10">
        <v>0</v>
      </c>
      <c r="K5274" s="10">
        <v>139004</v>
      </c>
      <c r="L5274" s="10">
        <v>139004</v>
      </c>
      <c r="M5274" s="10">
        <v>0</v>
      </c>
      <c r="N5274" s="10">
        <v>278000</v>
      </c>
      <c r="O5274" s="7" t="s">
        <v>28</v>
      </c>
      <c r="P5274" s="13" t="s">
        <v>3401</v>
      </c>
      <c r="Q5274" s="14">
        <v>8.3400000000000002E-2</v>
      </c>
      <c r="R5274" s="14">
        <v>8.3400000000000002E-2</v>
      </c>
      <c r="S5274" s="14" t="s">
        <v>3401</v>
      </c>
      <c r="T5274" s="10">
        <v>0</v>
      </c>
      <c r="U5274" s="10">
        <v>0</v>
      </c>
      <c r="V5274" s="7" t="s">
        <v>29</v>
      </c>
      <c r="W5274" s="7" t="s">
        <v>68</v>
      </c>
      <c r="X5274" s="7" t="s">
        <v>69</v>
      </c>
      <c r="Y5274" s="7" t="s">
        <v>70</v>
      </c>
    </row>
    <row r="5275" spans="1:25" x14ac:dyDescent="0.25">
      <c r="A5275" s="6">
        <v>56279</v>
      </c>
      <c r="B5275" s="7" t="s">
        <v>3600</v>
      </c>
      <c r="C5275" s="8" t="s">
        <v>67</v>
      </c>
      <c r="D5275" s="8" t="s">
        <v>24</v>
      </c>
      <c r="E5275" s="9">
        <v>1</v>
      </c>
      <c r="F5275" s="8" t="s">
        <v>54</v>
      </c>
      <c r="G5275" s="8" t="s">
        <v>3402</v>
      </c>
      <c r="H5275" s="8" t="s">
        <v>3403</v>
      </c>
      <c r="I5275" s="10">
        <v>20998000</v>
      </c>
      <c r="J5275" s="10">
        <v>0</v>
      </c>
      <c r="K5275" s="10">
        <v>251003</v>
      </c>
      <c r="L5275" s="10">
        <v>251003</v>
      </c>
      <c r="M5275" s="10">
        <v>0</v>
      </c>
      <c r="N5275" s="10">
        <v>502000</v>
      </c>
      <c r="O5275" s="7" t="s">
        <v>28</v>
      </c>
      <c r="P5275" s="13" t="s">
        <v>3401</v>
      </c>
      <c r="Q5275" s="14">
        <v>0.15060000000000001</v>
      </c>
      <c r="R5275" s="14">
        <v>0.15060000000000001</v>
      </c>
      <c r="S5275" s="14" t="s">
        <v>3401</v>
      </c>
      <c r="T5275" s="10">
        <v>0</v>
      </c>
      <c r="U5275" s="10">
        <v>0</v>
      </c>
      <c r="V5275" s="7" t="s">
        <v>29</v>
      </c>
      <c r="W5275" s="7" t="s">
        <v>68</v>
      </c>
      <c r="X5275" s="7" t="s">
        <v>69</v>
      </c>
      <c r="Y5275" s="7" t="s">
        <v>70</v>
      </c>
    </row>
    <row r="5276" spans="1:25" x14ac:dyDescent="0.25">
      <c r="A5276" s="6">
        <v>56280</v>
      </c>
      <c r="B5276" s="7" t="s">
        <v>3601</v>
      </c>
      <c r="C5276" s="8" t="s">
        <v>67</v>
      </c>
      <c r="D5276" s="8" t="s">
        <v>24</v>
      </c>
      <c r="E5276" s="9">
        <v>1</v>
      </c>
      <c r="F5276" s="8" t="s">
        <v>54</v>
      </c>
      <c r="G5276" s="8" t="s">
        <v>3402</v>
      </c>
      <c r="H5276" s="8" t="s">
        <v>3403</v>
      </c>
      <c r="I5276" s="10">
        <v>7188000</v>
      </c>
      <c r="J5276" s="10">
        <v>0</v>
      </c>
      <c r="K5276" s="10">
        <v>78502</v>
      </c>
      <c r="L5276" s="10">
        <v>78502</v>
      </c>
      <c r="M5276" s="10">
        <v>0</v>
      </c>
      <c r="N5276" s="10">
        <v>157000</v>
      </c>
      <c r="O5276" s="7" t="s">
        <v>28</v>
      </c>
      <c r="P5276" s="13" t="s">
        <v>3401</v>
      </c>
      <c r="Q5276" s="14">
        <v>4.7100000000000003E-2</v>
      </c>
      <c r="R5276" s="14">
        <v>4.7100000000000003E-2</v>
      </c>
      <c r="S5276" s="14" t="s">
        <v>3401</v>
      </c>
      <c r="T5276" s="10">
        <v>0</v>
      </c>
      <c r="U5276" s="10">
        <v>0</v>
      </c>
      <c r="V5276" s="7" t="s">
        <v>29</v>
      </c>
      <c r="W5276" s="7" t="s">
        <v>68</v>
      </c>
      <c r="X5276" s="7" t="s">
        <v>69</v>
      </c>
      <c r="Y5276" s="7" t="s">
        <v>70</v>
      </c>
    </row>
    <row r="5277" spans="1:25" x14ac:dyDescent="0.25">
      <c r="A5277" s="6">
        <v>56283</v>
      </c>
      <c r="B5277" s="7" t="s">
        <v>2859</v>
      </c>
      <c r="C5277" s="8" t="s">
        <v>63</v>
      </c>
      <c r="D5277" s="8" t="s">
        <v>24</v>
      </c>
      <c r="E5277" s="9">
        <v>1</v>
      </c>
      <c r="F5277" s="8" t="s">
        <v>45</v>
      </c>
      <c r="G5277" s="8" t="s">
        <v>26</v>
      </c>
      <c r="H5277" s="8" t="s">
        <v>27</v>
      </c>
      <c r="I5277" s="10">
        <v>15584000</v>
      </c>
      <c r="J5277" s="10">
        <v>0</v>
      </c>
      <c r="K5277" s="10">
        <v>167005</v>
      </c>
      <c r="L5277" s="10">
        <v>167005</v>
      </c>
      <c r="M5277" s="10">
        <v>0</v>
      </c>
      <c r="N5277" s="10">
        <v>164699</v>
      </c>
      <c r="O5277" s="7" t="s">
        <v>28</v>
      </c>
      <c r="P5277" s="13" t="s">
        <v>3401</v>
      </c>
      <c r="Q5277" s="14">
        <v>4.9409700000000001E-2</v>
      </c>
      <c r="R5277" s="14">
        <v>4.9409700000000001E-2</v>
      </c>
      <c r="S5277" s="14">
        <v>0.06</v>
      </c>
      <c r="T5277" s="10">
        <v>0</v>
      </c>
      <c r="U5277" s="10">
        <v>0</v>
      </c>
      <c r="V5277" s="7" t="s">
        <v>65</v>
      </c>
      <c r="W5277" s="7" t="s">
        <v>56</v>
      </c>
      <c r="X5277" s="7" t="s">
        <v>57</v>
      </c>
      <c r="Y5277" s="7" t="s">
        <v>58</v>
      </c>
    </row>
    <row r="5278" spans="1:25" x14ac:dyDescent="0.25">
      <c r="A5278" s="6">
        <v>56284</v>
      </c>
      <c r="B5278" s="7" t="s">
        <v>2860</v>
      </c>
      <c r="C5278" s="8" t="s">
        <v>25</v>
      </c>
      <c r="D5278" s="8" t="s">
        <v>550</v>
      </c>
      <c r="E5278" s="9">
        <v>6</v>
      </c>
      <c r="F5278" s="8" t="s">
        <v>34</v>
      </c>
      <c r="G5278" s="8" t="s">
        <v>26</v>
      </c>
      <c r="H5278" s="8" t="s">
        <v>27</v>
      </c>
      <c r="I5278" s="10">
        <v>2980973</v>
      </c>
      <c r="J5278" s="10">
        <v>0</v>
      </c>
      <c r="K5278" s="10">
        <v>56428</v>
      </c>
      <c r="L5278" s="10">
        <v>56428</v>
      </c>
      <c r="M5278" s="10">
        <v>0</v>
      </c>
      <c r="N5278" s="10">
        <v>53792</v>
      </c>
      <c r="O5278" s="7" t="s">
        <v>28</v>
      </c>
      <c r="P5278" s="13" t="s">
        <v>3401</v>
      </c>
      <c r="Q5278" s="14">
        <v>1.6137599999999998E-2</v>
      </c>
      <c r="R5278" s="14">
        <v>6.7884899999999998E-2</v>
      </c>
      <c r="S5278" s="14" t="s">
        <v>3401</v>
      </c>
      <c r="T5278" s="10">
        <v>0</v>
      </c>
      <c r="U5278" s="10">
        <v>0</v>
      </c>
      <c r="V5278" s="7" t="s">
        <v>46</v>
      </c>
      <c r="W5278" s="7" t="s">
        <v>159</v>
      </c>
      <c r="X5278" s="7" t="s">
        <v>160</v>
      </c>
      <c r="Y5278" s="7" t="s">
        <v>145</v>
      </c>
    </row>
    <row r="5279" spans="1:25" x14ac:dyDescent="0.25">
      <c r="A5279" s="6">
        <v>56284</v>
      </c>
      <c r="B5279" s="7" t="s">
        <v>2860</v>
      </c>
      <c r="C5279" s="8" t="s">
        <v>25</v>
      </c>
      <c r="D5279" s="8" t="s">
        <v>550</v>
      </c>
      <c r="E5279" s="9">
        <v>6</v>
      </c>
      <c r="F5279" s="8" t="s">
        <v>34</v>
      </c>
      <c r="G5279" s="8" t="s">
        <v>3407</v>
      </c>
      <c r="H5279" s="8" t="s">
        <v>3403</v>
      </c>
      <c r="I5279" s="10">
        <v>13058027</v>
      </c>
      <c r="J5279" s="10">
        <v>0</v>
      </c>
      <c r="K5279" s="10">
        <v>247181</v>
      </c>
      <c r="L5279" s="10">
        <v>247181</v>
      </c>
      <c r="M5279" s="10">
        <v>0</v>
      </c>
      <c r="N5279" s="10">
        <v>172491</v>
      </c>
      <c r="O5279" s="7" t="s">
        <v>28</v>
      </c>
      <c r="P5279" s="13" t="s">
        <v>3401</v>
      </c>
      <c r="Q5279" s="14">
        <v>5.1747300000000003E-2</v>
      </c>
      <c r="R5279" s="14">
        <v>6.7884899999999998E-2</v>
      </c>
      <c r="S5279" s="14" t="s">
        <v>3401</v>
      </c>
      <c r="T5279" s="10">
        <v>0</v>
      </c>
      <c r="U5279" s="10">
        <v>0</v>
      </c>
      <c r="V5279" s="7" t="s">
        <v>46</v>
      </c>
      <c r="W5279" s="7" t="s">
        <v>159</v>
      </c>
      <c r="X5279" s="7" t="s">
        <v>160</v>
      </c>
      <c r="Y5279" s="7" t="s">
        <v>145</v>
      </c>
    </row>
    <row r="5280" spans="1:25" x14ac:dyDescent="0.25">
      <c r="A5280" s="6">
        <v>56288</v>
      </c>
      <c r="B5280" s="7" t="s">
        <v>2861</v>
      </c>
      <c r="C5280" s="8" t="s">
        <v>1070</v>
      </c>
      <c r="D5280" s="8" t="s">
        <v>655</v>
      </c>
      <c r="E5280" s="9">
        <v>4</v>
      </c>
      <c r="F5280" s="8" t="s">
        <v>54</v>
      </c>
      <c r="G5280" s="8" t="s">
        <v>40</v>
      </c>
      <c r="H5280" s="8" t="s">
        <v>41</v>
      </c>
      <c r="I5280" s="10">
        <v>171000</v>
      </c>
      <c r="J5280" s="10">
        <v>0</v>
      </c>
      <c r="K5280" s="10">
        <v>1668</v>
      </c>
      <c r="L5280" s="10">
        <v>1668</v>
      </c>
      <c r="M5280" s="10">
        <v>0</v>
      </c>
      <c r="N5280" s="10">
        <v>278</v>
      </c>
      <c r="O5280" s="7" t="s">
        <v>42</v>
      </c>
      <c r="P5280" s="13">
        <v>2.7000000000000001E-3</v>
      </c>
      <c r="Q5280" s="14">
        <v>0.22067639999999999</v>
      </c>
      <c r="R5280" s="14">
        <v>0.22067639999999999</v>
      </c>
      <c r="S5280" s="14" t="s">
        <v>3401</v>
      </c>
      <c r="T5280" s="10">
        <v>0</v>
      </c>
      <c r="U5280" s="10">
        <v>0</v>
      </c>
      <c r="V5280" s="7" t="s">
        <v>189</v>
      </c>
      <c r="W5280" s="7" t="s">
        <v>68</v>
      </c>
      <c r="X5280" s="7" t="s">
        <v>69</v>
      </c>
      <c r="Y5280" s="7" t="s">
        <v>70</v>
      </c>
    </row>
    <row r="5281" spans="1:25" x14ac:dyDescent="0.25">
      <c r="A5281" s="6">
        <v>56289</v>
      </c>
      <c r="B5281" s="7" t="s">
        <v>2862</v>
      </c>
      <c r="C5281" s="8" t="s">
        <v>1070</v>
      </c>
      <c r="D5281" s="8" t="s">
        <v>655</v>
      </c>
      <c r="E5281" s="9">
        <v>4</v>
      </c>
      <c r="F5281" s="8" t="s">
        <v>54</v>
      </c>
      <c r="G5281" s="8" t="s">
        <v>40</v>
      </c>
      <c r="H5281" s="8" t="s">
        <v>41</v>
      </c>
      <c r="I5281" s="10">
        <v>156000</v>
      </c>
      <c r="J5281" s="10">
        <v>0</v>
      </c>
      <c r="K5281" s="10">
        <v>1530</v>
      </c>
      <c r="L5281" s="10">
        <v>1530</v>
      </c>
      <c r="M5281" s="10">
        <v>0</v>
      </c>
      <c r="N5281" s="10">
        <v>255</v>
      </c>
      <c r="O5281" s="7" t="s">
        <v>42</v>
      </c>
      <c r="P5281" s="13">
        <v>2.7000000000000001E-3</v>
      </c>
      <c r="Q5281" s="14">
        <v>0.20241899999999999</v>
      </c>
      <c r="R5281" s="14">
        <v>0.20241899999999999</v>
      </c>
      <c r="S5281" s="14" t="s">
        <v>3401</v>
      </c>
      <c r="T5281" s="10">
        <v>0</v>
      </c>
      <c r="U5281" s="10">
        <v>0</v>
      </c>
      <c r="V5281" s="7" t="s">
        <v>189</v>
      </c>
      <c r="W5281" s="7" t="s">
        <v>68</v>
      </c>
      <c r="X5281" s="7" t="s">
        <v>69</v>
      </c>
      <c r="Y5281" s="7" t="s">
        <v>70</v>
      </c>
    </row>
    <row r="5282" spans="1:25" x14ac:dyDescent="0.25">
      <c r="A5282" s="6">
        <v>56292</v>
      </c>
      <c r="B5282" s="7" t="s">
        <v>2863</v>
      </c>
      <c r="C5282" s="8" t="s">
        <v>390</v>
      </c>
      <c r="D5282" s="8" t="s">
        <v>24</v>
      </c>
      <c r="E5282" s="9">
        <v>1</v>
      </c>
      <c r="F5282" s="8" t="s">
        <v>45</v>
      </c>
      <c r="G5282" s="8" t="s">
        <v>26</v>
      </c>
      <c r="H5282" s="8" t="s">
        <v>27</v>
      </c>
      <c r="I5282" s="10">
        <v>50338000</v>
      </c>
      <c r="J5282" s="10">
        <v>0</v>
      </c>
      <c r="K5282" s="10">
        <v>575361</v>
      </c>
      <c r="L5282" s="10">
        <v>575361</v>
      </c>
      <c r="M5282" s="10">
        <v>0</v>
      </c>
      <c r="N5282" s="10">
        <v>557476</v>
      </c>
      <c r="O5282" s="7" t="s">
        <v>28</v>
      </c>
      <c r="P5282" s="13" t="s">
        <v>3401</v>
      </c>
      <c r="Q5282" s="14">
        <v>0.1672428</v>
      </c>
      <c r="R5282" s="14">
        <v>0.1672428</v>
      </c>
      <c r="S5282" s="14">
        <v>0.158</v>
      </c>
      <c r="T5282" s="10">
        <v>0</v>
      </c>
      <c r="U5282" s="10">
        <v>0</v>
      </c>
      <c r="V5282" s="7" t="s">
        <v>29</v>
      </c>
      <c r="W5282" s="7" t="s">
        <v>391</v>
      </c>
      <c r="X5282" s="7" t="s">
        <v>392</v>
      </c>
      <c r="Y5282" s="7" t="s">
        <v>131</v>
      </c>
    </row>
    <row r="5283" spans="1:25" x14ac:dyDescent="0.25">
      <c r="A5283" s="6">
        <v>56298</v>
      </c>
      <c r="B5283" s="7" t="s">
        <v>2864</v>
      </c>
      <c r="C5283" s="8" t="s">
        <v>25</v>
      </c>
      <c r="D5283" s="8" t="s">
        <v>24</v>
      </c>
      <c r="E5283" s="9">
        <v>1</v>
      </c>
      <c r="F5283" s="8" t="s">
        <v>25</v>
      </c>
      <c r="G5283" s="8" t="s">
        <v>26</v>
      </c>
      <c r="H5283" s="8" t="s">
        <v>27</v>
      </c>
      <c r="I5283" s="10">
        <v>135539000</v>
      </c>
      <c r="J5283" s="10">
        <v>0</v>
      </c>
      <c r="K5283" s="10">
        <v>82454</v>
      </c>
      <c r="L5283" s="10">
        <v>82454</v>
      </c>
      <c r="M5283" s="10">
        <v>0</v>
      </c>
      <c r="N5283" s="10">
        <v>79557</v>
      </c>
      <c r="O5283" s="7" t="s">
        <v>28</v>
      </c>
      <c r="P5283" s="13" t="s">
        <v>3401</v>
      </c>
      <c r="Q5283" s="14">
        <v>2.3867099999999999E-2</v>
      </c>
      <c r="R5283" s="14">
        <v>0.90336959999999999</v>
      </c>
      <c r="S5283" s="14">
        <v>0.92300000000000004</v>
      </c>
      <c r="T5283" s="10">
        <v>0</v>
      </c>
      <c r="U5283" s="10">
        <v>0</v>
      </c>
      <c r="V5283" s="7" t="s">
        <v>46</v>
      </c>
      <c r="W5283" s="7" t="s">
        <v>143</v>
      </c>
      <c r="X5283" s="7" t="s">
        <v>144</v>
      </c>
      <c r="Y5283" s="7" t="s">
        <v>145</v>
      </c>
    </row>
    <row r="5284" spans="1:25" x14ac:dyDescent="0.25">
      <c r="A5284" s="6">
        <v>56298</v>
      </c>
      <c r="B5284" s="7" t="s">
        <v>2864</v>
      </c>
      <c r="C5284" s="8" t="s">
        <v>25</v>
      </c>
      <c r="D5284" s="8" t="s">
        <v>24</v>
      </c>
      <c r="E5284" s="9">
        <v>1</v>
      </c>
      <c r="F5284" s="8" t="s">
        <v>33</v>
      </c>
      <c r="G5284" s="8" t="s">
        <v>26</v>
      </c>
      <c r="H5284" s="8" t="s">
        <v>27</v>
      </c>
      <c r="I5284" s="10">
        <v>253963000</v>
      </c>
      <c r="J5284" s="10">
        <v>0</v>
      </c>
      <c r="K5284" s="10">
        <v>3037544</v>
      </c>
      <c r="L5284" s="10">
        <v>3037544</v>
      </c>
      <c r="M5284" s="10">
        <v>0</v>
      </c>
      <c r="N5284" s="10">
        <v>2931675</v>
      </c>
      <c r="O5284" s="7" t="s">
        <v>28</v>
      </c>
      <c r="P5284" s="13" t="s">
        <v>3401</v>
      </c>
      <c r="Q5284" s="14">
        <v>0.87950249999999996</v>
      </c>
      <c r="R5284" s="14">
        <v>0.90336959999999999</v>
      </c>
      <c r="S5284" s="14">
        <v>0.92300000000000004</v>
      </c>
      <c r="T5284" s="10">
        <v>1</v>
      </c>
      <c r="U5284" s="10">
        <v>1</v>
      </c>
      <c r="V5284" s="7" t="s">
        <v>46</v>
      </c>
      <c r="W5284" s="7" t="s">
        <v>143</v>
      </c>
      <c r="X5284" s="7" t="s">
        <v>144</v>
      </c>
      <c r="Y5284" s="7" t="s">
        <v>145</v>
      </c>
    </row>
    <row r="5285" spans="1:25" x14ac:dyDescent="0.25">
      <c r="A5285" s="6">
        <v>56309</v>
      </c>
      <c r="B5285" s="7" t="s">
        <v>2865</v>
      </c>
      <c r="C5285" s="8" t="s">
        <v>300</v>
      </c>
      <c r="D5285" s="8" t="s">
        <v>24</v>
      </c>
      <c r="E5285" s="9">
        <v>3</v>
      </c>
      <c r="F5285" s="8" t="s">
        <v>25</v>
      </c>
      <c r="G5285" s="8" t="s">
        <v>26</v>
      </c>
      <c r="H5285" s="8" t="s">
        <v>27</v>
      </c>
      <c r="I5285" s="10">
        <v>32000</v>
      </c>
      <c r="J5285" s="10">
        <v>552</v>
      </c>
      <c r="K5285" s="10">
        <v>846</v>
      </c>
      <c r="L5285" s="10">
        <v>147</v>
      </c>
      <c r="M5285" s="10">
        <v>699</v>
      </c>
      <c r="N5285" s="10">
        <v>829</v>
      </c>
      <c r="O5285" s="7" t="s">
        <v>28</v>
      </c>
      <c r="P5285" s="13" t="s">
        <v>3401</v>
      </c>
      <c r="Q5285" s="14">
        <v>2.4869999999999997E-4</v>
      </c>
      <c r="R5285" s="14">
        <v>7.6537499999999994E-2</v>
      </c>
      <c r="S5285" s="14" t="s">
        <v>3401</v>
      </c>
      <c r="T5285" s="10">
        <v>0</v>
      </c>
      <c r="U5285" s="10">
        <v>0</v>
      </c>
      <c r="V5285" s="7" t="s">
        <v>29</v>
      </c>
      <c r="W5285" s="7" t="s">
        <v>56</v>
      </c>
      <c r="X5285" s="7" t="s">
        <v>57</v>
      </c>
      <c r="Y5285" s="7" t="s">
        <v>58</v>
      </c>
    </row>
    <row r="5286" spans="1:25" x14ac:dyDescent="0.25">
      <c r="A5286" s="6">
        <v>56309</v>
      </c>
      <c r="B5286" s="7" t="s">
        <v>2865</v>
      </c>
      <c r="C5286" s="8" t="s">
        <v>300</v>
      </c>
      <c r="D5286" s="8" t="s">
        <v>24</v>
      </c>
      <c r="E5286" s="9">
        <v>3</v>
      </c>
      <c r="F5286" s="8" t="s">
        <v>119</v>
      </c>
      <c r="G5286" s="8" t="s">
        <v>26</v>
      </c>
      <c r="H5286" s="8" t="s">
        <v>27</v>
      </c>
      <c r="I5286" s="10">
        <v>18516000</v>
      </c>
      <c r="J5286" s="10">
        <v>137351</v>
      </c>
      <c r="K5286" s="10">
        <v>259382</v>
      </c>
      <c r="L5286" s="10">
        <v>85519</v>
      </c>
      <c r="M5286" s="10">
        <v>173863</v>
      </c>
      <c r="N5286" s="10">
        <v>254296</v>
      </c>
      <c r="O5286" s="7" t="s">
        <v>28</v>
      </c>
      <c r="P5286" s="13" t="s">
        <v>3401</v>
      </c>
      <c r="Q5286" s="14">
        <v>7.6288800000000004E-2</v>
      </c>
      <c r="R5286" s="14">
        <v>7.6537499999999994E-2</v>
      </c>
      <c r="S5286" s="14" t="s">
        <v>3401</v>
      </c>
      <c r="T5286" s="10">
        <v>0</v>
      </c>
      <c r="U5286" s="10">
        <v>0</v>
      </c>
      <c r="V5286" s="7" t="s">
        <v>29</v>
      </c>
      <c r="W5286" s="7" t="s">
        <v>56</v>
      </c>
      <c r="X5286" s="7" t="s">
        <v>57</v>
      </c>
      <c r="Y5286" s="7" t="s">
        <v>58</v>
      </c>
    </row>
    <row r="5287" spans="1:25" x14ac:dyDescent="0.25">
      <c r="A5287" s="6">
        <v>56312</v>
      </c>
      <c r="B5287" s="7" t="s">
        <v>2866</v>
      </c>
      <c r="C5287" s="8" t="s">
        <v>762</v>
      </c>
      <c r="D5287" s="8" t="s">
        <v>550</v>
      </c>
      <c r="E5287" s="9">
        <v>7</v>
      </c>
      <c r="F5287" s="8" t="s">
        <v>45</v>
      </c>
      <c r="G5287" s="8" t="s">
        <v>26</v>
      </c>
      <c r="H5287" s="8" t="s">
        <v>27</v>
      </c>
      <c r="I5287" s="10">
        <v>441314301</v>
      </c>
      <c r="J5287" s="10">
        <v>1192251</v>
      </c>
      <c r="K5287" s="10">
        <v>5198185</v>
      </c>
      <c r="L5287" s="10">
        <v>2905393</v>
      </c>
      <c r="M5287" s="10">
        <v>2292792</v>
      </c>
      <c r="N5287" s="10">
        <v>5286451</v>
      </c>
      <c r="O5287" s="7" t="s">
        <v>28</v>
      </c>
      <c r="P5287" s="13" t="s">
        <v>3401</v>
      </c>
      <c r="Q5287" s="14">
        <v>1.5859353</v>
      </c>
      <c r="R5287" s="14">
        <v>8.2786722000000008</v>
      </c>
      <c r="S5287" s="14" t="s">
        <v>3401</v>
      </c>
      <c r="T5287" s="10">
        <v>2</v>
      </c>
      <c r="U5287" s="10">
        <v>1</v>
      </c>
      <c r="V5287" s="7" t="s">
        <v>46</v>
      </c>
      <c r="W5287" s="7" t="s">
        <v>170</v>
      </c>
      <c r="X5287" s="7" t="s">
        <v>171</v>
      </c>
      <c r="Y5287" s="7" t="s">
        <v>98</v>
      </c>
    </row>
    <row r="5288" spans="1:25" x14ac:dyDescent="0.25">
      <c r="A5288" s="6">
        <v>56312</v>
      </c>
      <c r="B5288" s="7" t="s">
        <v>2866</v>
      </c>
      <c r="C5288" s="8" t="s">
        <v>762</v>
      </c>
      <c r="D5288" s="8" t="s">
        <v>550</v>
      </c>
      <c r="E5288" s="9">
        <v>7</v>
      </c>
      <c r="F5288" s="8" t="s">
        <v>45</v>
      </c>
      <c r="G5288" s="8" t="s">
        <v>3407</v>
      </c>
      <c r="H5288" s="8" t="s">
        <v>3403</v>
      </c>
      <c r="I5288" s="10">
        <v>354479699</v>
      </c>
      <c r="J5288" s="10">
        <v>952781</v>
      </c>
      <c r="K5288" s="10">
        <v>4166008</v>
      </c>
      <c r="L5288" s="10">
        <v>2333735</v>
      </c>
      <c r="M5288" s="10">
        <v>1832273</v>
      </c>
      <c r="N5288" s="10">
        <v>22309123</v>
      </c>
      <c r="O5288" s="7" t="s">
        <v>28</v>
      </c>
      <c r="P5288" s="13" t="s">
        <v>3401</v>
      </c>
      <c r="Q5288" s="14">
        <v>6.6927368999999999</v>
      </c>
      <c r="R5288" s="14">
        <v>8.2786722000000008</v>
      </c>
      <c r="S5288" s="14" t="s">
        <v>3401</v>
      </c>
      <c r="T5288" s="10">
        <v>7</v>
      </c>
      <c r="U5288" s="10">
        <v>6</v>
      </c>
      <c r="V5288" s="7" t="s">
        <v>46</v>
      </c>
      <c r="W5288" s="7" t="s">
        <v>170</v>
      </c>
      <c r="X5288" s="7" t="s">
        <v>171</v>
      </c>
      <c r="Y5288" s="7" t="s">
        <v>98</v>
      </c>
    </row>
    <row r="5289" spans="1:25" x14ac:dyDescent="0.25">
      <c r="A5289" s="6">
        <v>56319</v>
      </c>
      <c r="B5289" s="7" t="s">
        <v>2868</v>
      </c>
      <c r="C5289" s="8" t="s">
        <v>762</v>
      </c>
      <c r="D5289" s="8" t="s">
        <v>24</v>
      </c>
      <c r="E5289" s="9">
        <v>1</v>
      </c>
      <c r="F5289" s="8" t="s">
        <v>34</v>
      </c>
      <c r="G5289" s="8" t="s">
        <v>76</v>
      </c>
      <c r="H5289" s="8" t="s">
        <v>36</v>
      </c>
      <c r="I5289" s="10">
        <v>732855237</v>
      </c>
      <c r="J5289" s="10">
        <v>0</v>
      </c>
      <c r="K5289" s="10">
        <v>8781163</v>
      </c>
      <c r="L5289" s="10">
        <v>8781163</v>
      </c>
      <c r="M5289" s="10">
        <v>0</v>
      </c>
      <c r="N5289" s="10">
        <v>547479</v>
      </c>
      <c r="O5289" s="7" t="s">
        <v>37</v>
      </c>
      <c r="P5289" s="13">
        <v>4.6888320830570599E-3</v>
      </c>
      <c r="Q5289" s="14">
        <v>224.61574999999999</v>
      </c>
      <c r="R5289" s="14">
        <v>224.61600999999999</v>
      </c>
      <c r="S5289" s="14">
        <v>239.90600000000001</v>
      </c>
      <c r="T5289" s="10">
        <v>240</v>
      </c>
      <c r="U5289" s="10">
        <v>218</v>
      </c>
      <c r="V5289" s="7" t="s">
        <v>46</v>
      </c>
      <c r="W5289" s="7" t="s">
        <v>96</v>
      </c>
      <c r="X5289" s="7" t="s">
        <v>97</v>
      </c>
      <c r="Y5289" s="7" t="s">
        <v>98</v>
      </c>
    </row>
    <row r="5290" spans="1:25" x14ac:dyDescent="0.25">
      <c r="A5290" s="6">
        <v>56319</v>
      </c>
      <c r="B5290" s="7" t="s">
        <v>2868</v>
      </c>
      <c r="C5290" s="8" t="s">
        <v>762</v>
      </c>
      <c r="D5290" s="8" t="s">
        <v>24</v>
      </c>
      <c r="E5290" s="9">
        <v>1</v>
      </c>
      <c r="F5290" s="8" t="s">
        <v>34</v>
      </c>
      <c r="G5290" s="8" t="s">
        <v>26</v>
      </c>
      <c r="H5290" s="8" t="s">
        <v>27</v>
      </c>
      <c r="I5290" s="10">
        <v>1498763</v>
      </c>
      <c r="J5290" s="10">
        <v>0</v>
      </c>
      <c r="K5290" s="10">
        <v>18006</v>
      </c>
      <c r="L5290" s="10">
        <v>18006</v>
      </c>
      <c r="M5290" s="10">
        <v>0</v>
      </c>
      <c r="N5290" s="10">
        <v>17440</v>
      </c>
      <c r="O5290" s="7" t="s">
        <v>28</v>
      </c>
      <c r="P5290" s="13" t="s">
        <v>3401</v>
      </c>
      <c r="Q5290" s="14">
        <v>2.6160000000000002E-4</v>
      </c>
      <c r="R5290" s="14">
        <v>224.61600999999999</v>
      </c>
      <c r="S5290" s="14">
        <v>239.90600000000001</v>
      </c>
      <c r="T5290" s="10">
        <v>0</v>
      </c>
      <c r="U5290" s="10">
        <v>0</v>
      </c>
      <c r="V5290" s="7" t="s">
        <v>46</v>
      </c>
      <c r="W5290" s="7" t="s">
        <v>96</v>
      </c>
      <c r="X5290" s="7" t="s">
        <v>97</v>
      </c>
      <c r="Y5290" s="7" t="s">
        <v>98</v>
      </c>
    </row>
    <row r="5291" spans="1:25" x14ac:dyDescent="0.25">
      <c r="A5291" s="6">
        <v>56323</v>
      </c>
      <c r="B5291" s="7" t="s">
        <v>3602</v>
      </c>
      <c r="C5291" s="8" t="s">
        <v>850</v>
      </c>
      <c r="D5291" s="8" t="s">
        <v>24</v>
      </c>
      <c r="E5291" s="9">
        <v>2</v>
      </c>
      <c r="F5291" s="8" t="s">
        <v>54</v>
      </c>
      <c r="G5291" s="8" t="s">
        <v>3402</v>
      </c>
      <c r="H5291" s="8" t="s">
        <v>3403</v>
      </c>
      <c r="I5291" s="10">
        <v>14253000</v>
      </c>
      <c r="J5291" s="10">
        <v>0</v>
      </c>
      <c r="K5291" s="10">
        <v>171649</v>
      </c>
      <c r="L5291" s="10">
        <v>171649</v>
      </c>
      <c r="M5291" s="10">
        <v>0</v>
      </c>
      <c r="N5291" s="10">
        <v>307062</v>
      </c>
      <c r="O5291" s="7" t="s">
        <v>28</v>
      </c>
      <c r="P5291" s="13" t="s">
        <v>3401</v>
      </c>
      <c r="Q5291" s="14">
        <v>9.2118599999999995E-2</v>
      </c>
      <c r="R5291" s="14">
        <v>9.2118599999999995E-2</v>
      </c>
      <c r="S5291" s="14" t="s">
        <v>3401</v>
      </c>
      <c r="T5291" s="10">
        <v>0</v>
      </c>
      <c r="U5291" s="10">
        <v>0</v>
      </c>
      <c r="V5291" s="7" t="s">
        <v>225</v>
      </c>
      <c r="W5291" s="7" t="s">
        <v>851</v>
      </c>
      <c r="X5291" s="7" t="s">
        <v>852</v>
      </c>
      <c r="Y5291" s="7" t="s">
        <v>852</v>
      </c>
    </row>
    <row r="5292" spans="1:25" x14ac:dyDescent="0.25">
      <c r="A5292" s="6">
        <v>56324</v>
      </c>
      <c r="B5292" s="7" t="s">
        <v>3603</v>
      </c>
      <c r="C5292" s="8" t="s">
        <v>850</v>
      </c>
      <c r="D5292" s="8" t="s">
        <v>24</v>
      </c>
      <c r="E5292" s="9">
        <v>2</v>
      </c>
      <c r="F5292" s="8" t="s">
        <v>54</v>
      </c>
      <c r="G5292" s="8" t="s">
        <v>3402</v>
      </c>
      <c r="H5292" s="8" t="s">
        <v>3403</v>
      </c>
      <c r="I5292" s="10">
        <v>34902000</v>
      </c>
      <c r="J5292" s="10">
        <v>0</v>
      </c>
      <c r="K5292" s="10">
        <v>396784</v>
      </c>
      <c r="L5292" s="10">
        <v>396784</v>
      </c>
      <c r="M5292" s="10">
        <v>0</v>
      </c>
      <c r="N5292" s="10">
        <v>785714</v>
      </c>
      <c r="O5292" s="7" t="s">
        <v>28</v>
      </c>
      <c r="P5292" s="13" t="s">
        <v>3401</v>
      </c>
      <c r="Q5292" s="14">
        <v>0.23571420000000001</v>
      </c>
      <c r="R5292" s="14">
        <v>0.23571420000000001</v>
      </c>
      <c r="S5292" s="14" t="s">
        <v>3401</v>
      </c>
      <c r="T5292" s="10">
        <v>0</v>
      </c>
      <c r="U5292" s="10">
        <v>0</v>
      </c>
      <c r="V5292" s="7" t="s">
        <v>225</v>
      </c>
      <c r="W5292" s="7" t="s">
        <v>851</v>
      </c>
      <c r="X5292" s="7" t="s">
        <v>852</v>
      </c>
      <c r="Y5292" s="7" t="s">
        <v>852</v>
      </c>
    </row>
    <row r="5293" spans="1:25" x14ac:dyDescent="0.25">
      <c r="A5293" s="6">
        <v>56325</v>
      </c>
      <c r="B5293" s="7" t="s">
        <v>2870</v>
      </c>
      <c r="C5293" s="8" t="s">
        <v>83</v>
      </c>
      <c r="D5293" s="8" t="s">
        <v>24</v>
      </c>
      <c r="E5293" s="9">
        <v>1</v>
      </c>
      <c r="F5293" s="8" t="s">
        <v>45</v>
      </c>
      <c r="G5293" s="8" t="s">
        <v>40</v>
      </c>
      <c r="H5293" s="8" t="s">
        <v>41</v>
      </c>
      <c r="I5293" s="10">
        <v>38000</v>
      </c>
      <c r="J5293" s="10">
        <v>0</v>
      </c>
      <c r="K5293" s="10">
        <v>3637</v>
      </c>
      <c r="L5293" s="10">
        <v>3637</v>
      </c>
      <c r="M5293" s="10">
        <v>0</v>
      </c>
      <c r="N5293" s="10">
        <v>661</v>
      </c>
      <c r="O5293" s="7" t="s">
        <v>42</v>
      </c>
      <c r="P5293" s="13">
        <v>2.7000000000000001E-3</v>
      </c>
      <c r="Q5293" s="14">
        <v>0.5247018</v>
      </c>
      <c r="R5293" s="14">
        <v>0.5247018</v>
      </c>
      <c r="S5293" s="14" t="s">
        <v>3401</v>
      </c>
      <c r="T5293" s="10">
        <v>1</v>
      </c>
      <c r="U5293" s="10">
        <v>0</v>
      </c>
      <c r="V5293" s="7" t="s">
        <v>84</v>
      </c>
      <c r="W5293" s="7" t="s">
        <v>85</v>
      </c>
      <c r="X5293" s="7" t="s">
        <v>86</v>
      </c>
      <c r="Y5293" s="7" t="s">
        <v>87</v>
      </c>
    </row>
    <row r="5294" spans="1:25" x14ac:dyDescent="0.25">
      <c r="A5294" s="6">
        <v>56326</v>
      </c>
      <c r="B5294" s="7" t="s">
        <v>2871</v>
      </c>
      <c r="C5294" s="8" t="s">
        <v>44</v>
      </c>
      <c r="D5294" s="8" t="s">
        <v>24</v>
      </c>
      <c r="E5294" s="9">
        <v>1</v>
      </c>
      <c r="F5294" s="8" t="s">
        <v>45</v>
      </c>
      <c r="G5294" s="8" t="s">
        <v>26</v>
      </c>
      <c r="H5294" s="8" t="s">
        <v>27</v>
      </c>
      <c r="I5294" s="10">
        <v>323081000</v>
      </c>
      <c r="J5294" s="10">
        <v>0</v>
      </c>
      <c r="K5294" s="10">
        <v>3756068</v>
      </c>
      <c r="L5294" s="10">
        <v>3756068</v>
      </c>
      <c r="M5294" s="10">
        <v>0</v>
      </c>
      <c r="N5294" s="10">
        <v>3607964</v>
      </c>
      <c r="O5294" s="7" t="s">
        <v>28</v>
      </c>
      <c r="P5294" s="13" t="s">
        <v>3401</v>
      </c>
      <c r="Q5294" s="14">
        <v>1.0823891999999999</v>
      </c>
      <c r="R5294" s="14">
        <v>1.0823891999999999</v>
      </c>
      <c r="S5294" s="14">
        <v>1.1279999999999999</v>
      </c>
      <c r="T5294" s="10">
        <v>1</v>
      </c>
      <c r="U5294" s="10">
        <v>1</v>
      </c>
      <c r="V5294" s="7" t="s">
        <v>65</v>
      </c>
      <c r="W5294" s="7" t="s">
        <v>77</v>
      </c>
      <c r="X5294" s="7" t="s">
        <v>78</v>
      </c>
      <c r="Y5294" s="7" t="s">
        <v>79</v>
      </c>
    </row>
    <row r="5295" spans="1:25" x14ac:dyDescent="0.25">
      <c r="A5295" s="6">
        <v>56327</v>
      </c>
      <c r="B5295" s="7" t="s">
        <v>3604</v>
      </c>
      <c r="C5295" s="8" t="s">
        <v>67</v>
      </c>
      <c r="D5295" s="8" t="s">
        <v>24</v>
      </c>
      <c r="E5295" s="9">
        <v>1</v>
      </c>
      <c r="F5295" s="8" t="s">
        <v>54</v>
      </c>
      <c r="G5295" s="8" t="s">
        <v>3402</v>
      </c>
      <c r="H5295" s="8" t="s">
        <v>3403</v>
      </c>
      <c r="I5295" s="10">
        <v>18184000</v>
      </c>
      <c r="J5295" s="10">
        <v>0</v>
      </c>
      <c r="K5295" s="10">
        <v>214503</v>
      </c>
      <c r="L5295" s="10">
        <v>214503</v>
      </c>
      <c r="M5295" s="10">
        <v>0</v>
      </c>
      <c r="N5295" s="10">
        <v>429000</v>
      </c>
      <c r="O5295" s="7" t="s">
        <v>28</v>
      </c>
      <c r="P5295" s="13" t="s">
        <v>3401</v>
      </c>
      <c r="Q5295" s="14">
        <v>0.12870000000000001</v>
      </c>
      <c r="R5295" s="14">
        <v>0.12870000000000001</v>
      </c>
      <c r="S5295" s="14" t="s">
        <v>3401</v>
      </c>
      <c r="T5295" s="10">
        <v>0</v>
      </c>
      <c r="U5295" s="10">
        <v>0</v>
      </c>
      <c r="V5295" s="7" t="s">
        <v>29</v>
      </c>
      <c r="W5295" s="7" t="s">
        <v>68</v>
      </c>
      <c r="X5295" s="7" t="s">
        <v>69</v>
      </c>
      <c r="Y5295" s="7" t="s">
        <v>70</v>
      </c>
    </row>
    <row r="5296" spans="1:25" x14ac:dyDescent="0.25">
      <c r="A5296" s="6">
        <v>56328</v>
      </c>
      <c r="B5296" s="7" t="s">
        <v>2872</v>
      </c>
      <c r="C5296" s="8" t="s">
        <v>152</v>
      </c>
      <c r="D5296" s="8" t="s">
        <v>24</v>
      </c>
      <c r="E5296" s="9">
        <v>1</v>
      </c>
      <c r="F5296" s="8" t="s">
        <v>45</v>
      </c>
      <c r="G5296" s="8" t="s">
        <v>26</v>
      </c>
      <c r="H5296" s="8" t="s">
        <v>27</v>
      </c>
      <c r="I5296" s="10">
        <v>117273000</v>
      </c>
      <c r="J5296" s="10">
        <v>0</v>
      </c>
      <c r="K5296" s="10">
        <v>1422781</v>
      </c>
      <c r="L5296" s="10">
        <v>1422781</v>
      </c>
      <c r="M5296" s="10">
        <v>0</v>
      </c>
      <c r="N5296" s="10">
        <v>1385558</v>
      </c>
      <c r="O5296" s="7" t="s">
        <v>28</v>
      </c>
      <c r="P5296" s="13" t="s">
        <v>3401</v>
      </c>
      <c r="Q5296" s="14">
        <v>0.41566740000000002</v>
      </c>
      <c r="R5296" s="14">
        <v>0.41566740000000002</v>
      </c>
      <c r="S5296" s="14">
        <v>0.46</v>
      </c>
      <c r="T5296" s="10">
        <v>0</v>
      </c>
      <c r="U5296" s="10">
        <v>0</v>
      </c>
      <c r="V5296" s="7" t="s">
        <v>65</v>
      </c>
      <c r="W5296" s="7" t="s">
        <v>77</v>
      </c>
      <c r="X5296" s="7" t="s">
        <v>78</v>
      </c>
      <c r="Y5296" s="7" t="s">
        <v>79</v>
      </c>
    </row>
    <row r="5297" spans="1:25" x14ac:dyDescent="0.25">
      <c r="A5297" s="6">
        <v>56329</v>
      </c>
      <c r="B5297" s="7" t="s">
        <v>3605</v>
      </c>
      <c r="C5297" s="8" t="s">
        <v>313</v>
      </c>
      <c r="D5297" s="8" t="s">
        <v>24</v>
      </c>
      <c r="E5297" s="9">
        <v>1</v>
      </c>
      <c r="F5297" s="8" t="s">
        <v>45</v>
      </c>
      <c r="G5297" s="8" t="s">
        <v>3421</v>
      </c>
      <c r="H5297" s="8" t="s">
        <v>3403</v>
      </c>
      <c r="I5297" s="10">
        <v>37490000</v>
      </c>
      <c r="J5297" s="10">
        <v>0</v>
      </c>
      <c r="K5297" s="10">
        <v>632867</v>
      </c>
      <c r="L5297" s="10">
        <v>632867</v>
      </c>
      <c r="M5297" s="10">
        <v>0</v>
      </c>
      <c r="N5297" s="10">
        <v>120032</v>
      </c>
      <c r="O5297" s="7" t="s">
        <v>42</v>
      </c>
      <c r="P5297" s="13">
        <v>0.01</v>
      </c>
      <c r="Q5297" s="14">
        <v>352.89407999999997</v>
      </c>
      <c r="R5297" s="14">
        <v>352.89407999999997</v>
      </c>
      <c r="S5297" s="14" t="s">
        <v>3401</v>
      </c>
      <c r="T5297" s="10">
        <v>353</v>
      </c>
      <c r="U5297" s="10">
        <v>320</v>
      </c>
      <c r="V5297" s="7" t="s">
        <v>314</v>
      </c>
      <c r="W5297" s="7" t="s">
        <v>85</v>
      </c>
      <c r="X5297" s="7" t="s">
        <v>86</v>
      </c>
      <c r="Y5297" s="7" t="s">
        <v>315</v>
      </c>
    </row>
    <row r="5298" spans="1:25" x14ac:dyDescent="0.25">
      <c r="A5298" s="6">
        <v>56339</v>
      </c>
      <c r="B5298" s="7" t="s">
        <v>2873</v>
      </c>
      <c r="C5298" s="8" t="s">
        <v>390</v>
      </c>
      <c r="D5298" s="8" t="s">
        <v>24</v>
      </c>
      <c r="E5298" s="9">
        <v>1</v>
      </c>
      <c r="F5298" s="8" t="s">
        <v>54</v>
      </c>
      <c r="G5298" s="8" t="s">
        <v>40</v>
      </c>
      <c r="H5298" s="8" t="s">
        <v>41</v>
      </c>
      <c r="I5298" s="10">
        <v>81000</v>
      </c>
      <c r="J5298" s="10">
        <v>0</v>
      </c>
      <c r="K5298" s="10">
        <v>955</v>
      </c>
      <c r="L5298" s="10">
        <v>955</v>
      </c>
      <c r="M5298" s="10">
        <v>0</v>
      </c>
      <c r="N5298" s="10">
        <v>154</v>
      </c>
      <c r="O5298" s="7" t="s">
        <v>42</v>
      </c>
      <c r="P5298" s="13">
        <v>2.7000000000000001E-3</v>
      </c>
      <c r="Q5298" s="14">
        <v>0.1222452</v>
      </c>
      <c r="R5298" s="14">
        <v>0.1222452</v>
      </c>
      <c r="S5298" s="14" t="s">
        <v>3401</v>
      </c>
      <c r="T5298" s="10">
        <v>0</v>
      </c>
      <c r="U5298" s="10">
        <v>0</v>
      </c>
      <c r="V5298" s="7" t="s">
        <v>29</v>
      </c>
      <c r="W5298" s="7" t="s">
        <v>890</v>
      </c>
      <c r="X5298" s="7" t="s">
        <v>891</v>
      </c>
      <c r="Y5298" s="7" t="s">
        <v>131</v>
      </c>
    </row>
    <row r="5299" spans="1:25" x14ac:dyDescent="0.25">
      <c r="A5299" s="6">
        <v>56340</v>
      </c>
      <c r="B5299" s="7" t="s">
        <v>2874</v>
      </c>
      <c r="C5299" s="8" t="s">
        <v>390</v>
      </c>
      <c r="D5299" s="8" t="s">
        <v>24</v>
      </c>
      <c r="E5299" s="9">
        <v>1</v>
      </c>
      <c r="F5299" s="8" t="s">
        <v>54</v>
      </c>
      <c r="G5299" s="8" t="s">
        <v>40</v>
      </c>
      <c r="H5299" s="8" t="s">
        <v>41</v>
      </c>
      <c r="I5299" s="10">
        <v>50000</v>
      </c>
      <c r="J5299" s="10">
        <v>0</v>
      </c>
      <c r="K5299" s="10">
        <v>812</v>
      </c>
      <c r="L5299" s="10">
        <v>812</v>
      </c>
      <c r="M5299" s="10">
        <v>0</v>
      </c>
      <c r="N5299" s="10">
        <v>131</v>
      </c>
      <c r="O5299" s="7" t="s">
        <v>42</v>
      </c>
      <c r="P5299" s="13">
        <v>2.7000000000000001E-3</v>
      </c>
      <c r="Q5299" s="14">
        <v>0.10398780000000001</v>
      </c>
      <c r="R5299" s="14">
        <v>0.10398780000000001</v>
      </c>
      <c r="S5299" s="14" t="s">
        <v>3401</v>
      </c>
      <c r="T5299" s="10">
        <v>0</v>
      </c>
      <c r="U5299" s="10">
        <v>0</v>
      </c>
      <c r="V5299" s="7" t="s">
        <v>29</v>
      </c>
      <c r="W5299" s="7" t="s">
        <v>890</v>
      </c>
      <c r="X5299" s="7" t="s">
        <v>891</v>
      </c>
      <c r="Y5299" s="7" t="s">
        <v>131</v>
      </c>
    </row>
    <row r="5300" spans="1:25" x14ac:dyDescent="0.25">
      <c r="A5300" s="6">
        <v>56341</v>
      </c>
      <c r="B5300" s="7" t="s">
        <v>2875</v>
      </c>
      <c r="C5300" s="8" t="s">
        <v>390</v>
      </c>
      <c r="D5300" s="8" t="s">
        <v>24</v>
      </c>
      <c r="E5300" s="9">
        <v>1</v>
      </c>
      <c r="F5300" s="8" t="s">
        <v>54</v>
      </c>
      <c r="G5300" s="8" t="s">
        <v>40</v>
      </c>
      <c r="H5300" s="8" t="s">
        <v>41</v>
      </c>
      <c r="I5300" s="10">
        <v>58000</v>
      </c>
      <c r="J5300" s="10">
        <v>0</v>
      </c>
      <c r="K5300" s="10">
        <v>898</v>
      </c>
      <c r="L5300" s="10">
        <v>898</v>
      </c>
      <c r="M5300" s="10">
        <v>0</v>
      </c>
      <c r="N5300" s="10">
        <v>145</v>
      </c>
      <c r="O5300" s="7" t="s">
        <v>42</v>
      </c>
      <c r="P5300" s="13">
        <v>2.7000000000000001E-3</v>
      </c>
      <c r="Q5300" s="14">
        <v>0.11510099999999999</v>
      </c>
      <c r="R5300" s="14">
        <v>0.11510099999999999</v>
      </c>
      <c r="S5300" s="14" t="s">
        <v>3401</v>
      </c>
      <c r="T5300" s="10">
        <v>0</v>
      </c>
      <c r="U5300" s="10">
        <v>0</v>
      </c>
      <c r="V5300" s="7" t="s">
        <v>29</v>
      </c>
      <c r="W5300" s="7" t="s">
        <v>890</v>
      </c>
      <c r="X5300" s="7" t="s">
        <v>891</v>
      </c>
      <c r="Y5300" s="7" t="s">
        <v>131</v>
      </c>
    </row>
    <row r="5301" spans="1:25" x14ac:dyDescent="0.25">
      <c r="A5301" s="6">
        <v>56342</v>
      </c>
      <c r="B5301" s="7" t="s">
        <v>2876</v>
      </c>
      <c r="C5301" s="8" t="s">
        <v>390</v>
      </c>
      <c r="D5301" s="8" t="s">
        <v>24</v>
      </c>
      <c r="E5301" s="9">
        <v>1</v>
      </c>
      <c r="F5301" s="8" t="s">
        <v>54</v>
      </c>
      <c r="G5301" s="8" t="s">
        <v>40</v>
      </c>
      <c r="H5301" s="8" t="s">
        <v>41</v>
      </c>
      <c r="I5301" s="10">
        <v>60000</v>
      </c>
      <c r="J5301" s="10">
        <v>0</v>
      </c>
      <c r="K5301" s="10">
        <v>898</v>
      </c>
      <c r="L5301" s="10">
        <v>898</v>
      </c>
      <c r="M5301" s="10">
        <v>0</v>
      </c>
      <c r="N5301" s="10">
        <v>145</v>
      </c>
      <c r="O5301" s="7" t="s">
        <v>42</v>
      </c>
      <c r="P5301" s="13">
        <v>2.7000000000000001E-3</v>
      </c>
      <c r="Q5301" s="14">
        <v>0.11510099999999999</v>
      </c>
      <c r="R5301" s="14">
        <v>0.11510099999999999</v>
      </c>
      <c r="S5301" s="14" t="s">
        <v>3401</v>
      </c>
      <c r="T5301" s="10">
        <v>0</v>
      </c>
      <c r="U5301" s="10">
        <v>0</v>
      </c>
      <c r="V5301" s="7" t="s">
        <v>29</v>
      </c>
      <c r="W5301" s="7" t="s">
        <v>890</v>
      </c>
      <c r="X5301" s="7" t="s">
        <v>891</v>
      </c>
      <c r="Y5301" s="7" t="s">
        <v>131</v>
      </c>
    </row>
    <row r="5302" spans="1:25" x14ac:dyDescent="0.25">
      <c r="A5302" s="6">
        <v>56343</v>
      </c>
      <c r="B5302" s="7" t="s">
        <v>2877</v>
      </c>
      <c r="C5302" s="8" t="s">
        <v>390</v>
      </c>
      <c r="D5302" s="8" t="s">
        <v>24</v>
      </c>
      <c r="E5302" s="9">
        <v>1</v>
      </c>
      <c r="F5302" s="8" t="s">
        <v>54</v>
      </c>
      <c r="G5302" s="8" t="s">
        <v>40</v>
      </c>
      <c r="H5302" s="8" t="s">
        <v>41</v>
      </c>
      <c r="I5302" s="10">
        <v>-24000</v>
      </c>
      <c r="J5302" s="10">
        <v>0</v>
      </c>
      <c r="K5302" s="10">
        <v>183</v>
      </c>
      <c r="L5302" s="10">
        <v>183</v>
      </c>
      <c r="M5302" s="10">
        <v>0</v>
      </c>
      <c r="N5302" s="10">
        <v>30</v>
      </c>
      <c r="O5302" s="7" t="s">
        <v>42</v>
      </c>
      <c r="P5302" s="13">
        <v>2.7000000000000001E-3</v>
      </c>
      <c r="Q5302" s="14">
        <v>2.3813999999999998E-2</v>
      </c>
      <c r="R5302" s="14">
        <v>2.3813999999999998E-2</v>
      </c>
      <c r="S5302" s="14" t="s">
        <v>3401</v>
      </c>
      <c r="T5302" s="10">
        <v>0</v>
      </c>
      <c r="U5302" s="10">
        <v>0</v>
      </c>
      <c r="V5302" s="7" t="s">
        <v>29</v>
      </c>
      <c r="W5302" s="7" t="s">
        <v>890</v>
      </c>
      <c r="X5302" s="7" t="s">
        <v>891</v>
      </c>
      <c r="Y5302" s="7" t="s">
        <v>131</v>
      </c>
    </row>
    <row r="5303" spans="1:25" x14ac:dyDescent="0.25">
      <c r="A5303" s="6">
        <v>56344</v>
      </c>
      <c r="B5303" s="7" t="s">
        <v>2878</v>
      </c>
      <c r="C5303" s="8" t="s">
        <v>390</v>
      </c>
      <c r="D5303" s="8" t="s">
        <v>24</v>
      </c>
      <c r="E5303" s="9">
        <v>1</v>
      </c>
      <c r="F5303" s="8" t="s">
        <v>54</v>
      </c>
      <c r="G5303" s="8" t="s">
        <v>40</v>
      </c>
      <c r="H5303" s="8" t="s">
        <v>41</v>
      </c>
      <c r="I5303" s="10">
        <v>-28000</v>
      </c>
      <c r="J5303" s="10">
        <v>0</v>
      </c>
      <c r="K5303" s="10">
        <v>60</v>
      </c>
      <c r="L5303" s="10">
        <v>60</v>
      </c>
      <c r="M5303" s="10">
        <v>0</v>
      </c>
      <c r="N5303" s="10">
        <v>10</v>
      </c>
      <c r="O5303" s="7" t="s">
        <v>42</v>
      </c>
      <c r="P5303" s="13">
        <v>2.7000000000000001E-3</v>
      </c>
      <c r="Q5303" s="14">
        <v>7.9380000000000006E-3</v>
      </c>
      <c r="R5303" s="14">
        <v>7.9380000000000006E-3</v>
      </c>
      <c r="S5303" s="14" t="s">
        <v>3401</v>
      </c>
      <c r="T5303" s="10">
        <v>0</v>
      </c>
      <c r="U5303" s="10">
        <v>0</v>
      </c>
      <c r="V5303" s="7" t="s">
        <v>29</v>
      </c>
      <c r="W5303" s="7" t="s">
        <v>890</v>
      </c>
      <c r="X5303" s="7" t="s">
        <v>891</v>
      </c>
      <c r="Y5303" s="7" t="s">
        <v>131</v>
      </c>
    </row>
    <row r="5304" spans="1:25" x14ac:dyDescent="0.25">
      <c r="A5304" s="6">
        <v>56345</v>
      </c>
      <c r="B5304" s="7" t="s">
        <v>2879</v>
      </c>
      <c r="C5304" s="8" t="s">
        <v>390</v>
      </c>
      <c r="D5304" s="8" t="s">
        <v>24</v>
      </c>
      <c r="E5304" s="9">
        <v>1</v>
      </c>
      <c r="F5304" s="8" t="s">
        <v>54</v>
      </c>
      <c r="G5304" s="8" t="s">
        <v>40</v>
      </c>
      <c r="H5304" s="8" t="s">
        <v>41</v>
      </c>
      <c r="I5304" s="10">
        <v>-33000</v>
      </c>
      <c r="J5304" s="10">
        <v>0</v>
      </c>
      <c r="K5304" s="10">
        <v>12</v>
      </c>
      <c r="L5304" s="10">
        <v>12</v>
      </c>
      <c r="M5304" s="10">
        <v>0</v>
      </c>
      <c r="N5304" s="10">
        <v>2</v>
      </c>
      <c r="O5304" s="7" t="s">
        <v>42</v>
      </c>
      <c r="P5304" s="13">
        <v>2.7000000000000001E-3</v>
      </c>
      <c r="Q5304" s="14">
        <v>1.5876E-3</v>
      </c>
      <c r="R5304" s="14">
        <v>1.5876E-3</v>
      </c>
      <c r="S5304" s="14" t="s">
        <v>3401</v>
      </c>
      <c r="T5304" s="10">
        <v>0</v>
      </c>
      <c r="U5304" s="10">
        <v>0</v>
      </c>
      <c r="V5304" s="7" t="s">
        <v>29</v>
      </c>
      <c r="W5304" s="7" t="s">
        <v>890</v>
      </c>
      <c r="X5304" s="7" t="s">
        <v>891</v>
      </c>
      <c r="Y5304" s="7" t="s">
        <v>131</v>
      </c>
    </row>
    <row r="5305" spans="1:25" x14ac:dyDescent="0.25">
      <c r="A5305" s="6">
        <v>56346</v>
      </c>
      <c r="B5305" s="7" t="s">
        <v>2880</v>
      </c>
      <c r="C5305" s="8" t="s">
        <v>25</v>
      </c>
      <c r="D5305" s="8" t="s">
        <v>24</v>
      </c>
      <c r="E5305" s="9">
        <v>1</v>
      </c>
      <c r="F5305" s="8" t="s">
        <v>54</v>
      </c>
      <c r="G5305" s="8" t="s">
        <v>26</v>
      </c>
      <c r="H5305" s="8" t="s">
        <v>27</v>
      </c>
      <c r="I5305" s="10">
        <v>-36000</v>
      </c>
      <c r="J5305" s="10">
        <v>0</v>
      </c>
      <c r="K5305" s="10">
        <v>6356</v>
      </c>
      <c r="L5305" s="10">
        <v>6356</v>
      </c>
      <c r="M5305" s="10">
        <v>0</v>
      </c>
      <c r="N5305" s="10">
        <v>6189</v>
      </c>
      <c r="O5305" s="7" t="s">
        <v>28</v>
      </c>
      <c r="P5305" s="13" t="s">
        <v>3401</v>
      </c>
      <c r="Q5305" s="14">
        <v>1.8567E-3</v>
      </c>
      <c r="R5305" s="14">
        <v>1.8567E-3</v>
      </c>
      <c r="S5305" s="14" t="s">
        <v>3401</v>
      </c>
      <c r="T5305" s="10">
        <v>0</v>
      </c>
      <c r="U5305" s="10">
        <v>0</v>
      </c>
      <c r="V5305" s="7" t="s">
        <v>46</v>
      </c>
      <c r="W5305" s="7" t="s">
        <v>159</v>
      </c>
      <c r="X5305" s="7" t="s">
        <v>160</v>
      </c>
      <c r="Y5305" s="7" t="s">
        <v>145</v>
      </c>
    </row>
    <row r="5306" spans="1:25" x14ac:dyDescent="0.25">
      <c r="A5306" s="6">
        <v>56348</v>
      </c>
      <c r="B5306" s="7" t="s">
        <v>2881</v>
      </c>
      <c r="C5306" s="8" t="s">
        <v>150</v>
      </c>
      <c r="D5306" s="8" t="s">
        <v>24</v>
      </c>
      <c r="E5306" s="9">
        <v>1</v>
      </c>
      <c r="F5306" s="8" t="s">
        <v>54</v>
      </c>
      <c r="G5306" s="8" t="s">
        <v>40</v>
      </c>
      <c r="H5306" s="8" t="s">
        <v>41</v>
      </c>
      <c r="I5306" s="10">
        <v>37000</v>
      </c>
      <c r="J5306" s="10">
        <v>0</v>
      </c>
      <c r="K5306" s="10">
        <v>378</v>
      </c>
      <c r="L5306" s="10">
        <v>378</v>
      </c>
      <c r="M5306" s="10">
        <v>0</v>
      </c>
      <c r="N5306" s="10">
        <v>68</v>
      </c>
      <c r="O5306" s="7" t="s">
        <v>42</v>
      </c>
      <c r="P5306" s="13">
        <v>2.7000000000000001E-3</v>
      </c>
      <c r="Q5306" s="14">
        <v>5.3978400000000003E-2</v>
      </c>
      <c r="R5306" s="14">
        <v>5.3978400000000003E-2</v>
      </c>
      <c r="S5306" s="14" t="s">
        <v>3401</v>
      </c>
      <c r="T5306" s="10">
        <v>0</v>
      </c>
      <c r="U5306" s="10">
        <v>0</v>
      </c>
      <c r="V5306" s="7" t="s">
        <v>65</v>
      </c>
      <c r="W5306" s="7" t="s">
        <v>77</v>
      </c>
      <c r="X5306" s="7" t="s">
        <v>78</v>
      </c>
      <c r="Y5306" s="7" t="s">
        <v>79</v>
      </c>
    </row>
    <row r="5307" spans="1:25" x14ac:dyDescent="0.25">
      <c r="A5307" s="6">
        <v>56349</v>
      </c>
      <c r="B5307" s="7" t="s">
        <v>2882</v>
      </c>
      <c r="C5307" s="8" t="s">
        <v>44</v>
      </c>
      <c r="D5307" s="8" t="s">
        <v>24</v>
      </c>
      <c r="E5307" s="9">
        <v>2</v>
      </c>
      <c r="F5307" s="8" t="s">
        <v>25</v>
      </c>
      <c r="G5307" s="8" t="s">
        <v>26</v>
      </c>
      <c r="H5307" s="8" t="s">
        <v>27</v>
      </c>
      <c r="I5307" s="10">
        <v>213556000</v>
      </c>
      <c r="J5307" s="10">
        <v>0</v>
      </c>
      <c r="K5307" s="10">
        <v>155789</v>
      </c>
      <c r="L5307" s="10">
        <v>155789</v>
      </c>
      <c r="M5307" s="10">
        <v>0</v>
      </c>
      <c r="N5307" s="10">
        <v>147323</v>
      </c>
      <c r="O5307" s="7" t="s">
        <v>28</v>
      </c>
      <c r="P5307" s="13" t="s">
        <v>3401</v>
      </c>
      <c r="Q5307" s="14">
        <v>4.4196899999999997E-2</v>
      </c>
      <c r="R5307" s="14">
        <v>1.5161960999999999</v>
      </c>
      <c r="S5307" s="14">
        <v>1.635</v>
      </c>
      <c r="T5307" s="10">
        <v>0</v>
      </c>
      <c r="U5307" s="10">
        <v>0</v>
      </c>
      <c r="V5307" s="7" t="s">
        <v>127</v>
      </c>
      <c r="W5307" s="7" t="s">
        <v>166</v>
      </c>
      <c r="X5307" s="7" t="s">
        <v>167</v>
      </c>
      <c r="Y5307" s="7" t="s">
        <v>167</v>
      </c>
    </row>
    <row r="5308" spans="1:25" x14ac:dyDescent="0.25">
      <c r="A5308" s="6">
        <v>56349</v>
      </c>
      <c r="B5308" s="7" t="s">
        <v>2882</v>
      </c>
      <c r="C5308" s="8" t="s">
        <v>44</v>
      </c>
      <c r="D5308" s="8" t="s">
        <v>24</v>
      </c>
      <c r="E5308" s="9">
        <v>2</v>
      </c>
      <c r="F5308" s="8" t="s">
        <v>33</v>
      </c>
      <c r="G5308" s="8" t="s">
        <v>26</v>
      </c>
      <c r="H5308" s="8" t="s">
        <v>27</v>
      </c>
      <c r="I5308" s="10">
        <v>393814000</v>
      </c>
      <c r="J5308" s="10">
        <v>0</v>
      </c>
      <c r="K5308" s="10">
        <v>5180101</v>
      </c>
      <c r="L5308" s="10">
        <v>5180101</v>
      </c>
      <c r="M5308" s="10">
        <v>0</v>
      </c>
      <c r="N5308" s="10">
        <v>4906664</v>
      </c>
      <c r="O5308" s="7" t="s">
        <v>28</v>
      </c>
      <c r="P5308" s="13" t="s">
        <v>3401</v>
      </c>
      <c r="Q5308" s="14">
        <v>1.4719992</v>
      </c>
      <c r="R5308" s="14">
        <v>1.5161960999999999</v>
      </c>
      <c r="S5308" s="14">
        <v>1.635</v>
      </c>
      <c r="T5308" s="10">
        <v>2</v>
      </c>
      <c r="U5308" s="10">
        <v>1</v>
      </c>
      <c r="V5308" s="7" t="s">
        <v>127</v>
      </c>
      <c r="W5308" s="7" t="s">
        <v>166</v>
      </c>
      <c r="X5308" s="7" t="s">
        <v>167</v>
      </c>
      <c r="Y5308" s="7" t="s">
        <v>167</v>
      </c>
    </row>
    <row r="5309" spans="1:25" x14ac:dyDescent="0.25">
      <c r="A5309" s="6">
        <v>56350</v>
      </c>
      <c r="B5309" s="7" t="s">
        <v>2883</v>
      </c>
      <c r="C5309" s="8" t="s">
        <v>44</v>
      </c>
      <c r="D5309" s="8" t="s">
        <v>24</v>
      </c>
      <c r="E5309" s="9">
        <v>2</v>
      </c>
      <c r="F5309" s="8" t="s">
        <v>25</v>
      </c>
      <c r="G5309" s="8" t="s">
        <v>26</v>
      </c>
      <c r="H5309" s="8" t="s">
        <v>27</v>
      </c>
      <c r="I5309" s="10">
        <v>944066000</v>
      </c>
      <c r="J5309" s="10">
        <v>0</v>
      </c>
      <c r="K5309" s="10">
        <v>109255</v>
      </c>
      <c r="L5309" s="10">
        <v>109255</v>
      </c>
      <c r="M5309" s="10">
        <v>0</v>
      </c>
      <c r="N5309" s="10">
        <v>106590</v>
      </c>
      <c r="O5309" s="7" t="s">
        <v>28</v>
      </c>
      <c r="P5309" s="13" t="s">
        <v>3401</v>
      </c>
      <c r="Q5309" s="14">
        <v>3.1976999999999998E-2</v>
      </c>
      <c r="R5309" s="14">
        <v>5.5070955000000001</v>
      </c>
      <c r="S5309" s="14">
        <v>5.7039999999999997</v>
      </c>
      <c r="T5309" s="10">
        <v>0</v>
      </c>
      <c r="U5309" s="10">
        <v>0</v>
      </c>
      <c r="V5309" s="7" t="s">
        <v>127</v>
      </c>
      <c r="W5309" s="7" t="s">
        <v>166</v>
      </c>
      <c r="X5309" s="7" t="s">
        <v>167</v>
      </c>
      <c r="Y5309" s="7" t="s">
        <v>167</v>
      </c>
    </row>
    <row r="5310" spans="1:25" x14ac:dyDescent="0.25">
      <c r="A5310" s="6">
        <v>56350</v>
      </c>
      <c r="B5310" s="7" t="s">
        <v>2883</v>
      </c>
      <c r="C5310" s="8" t="s">
        <v>44</v>
      </c>
      <c r="D5310" s="8" t="s">
        <v>24</v>
      </c>
      <c r="E5310" s="9">
        <v>2</v>
      </c>
      <c r="F5310" s="8" t="s">
        <v>33</v>
      </c>
      <c r="G5310" s="8" t="s">
        <v>26</v>
      </c>
      <c r="H5310" s="8" t="s">
        <v>27</v>
      </c>
      <c r="I5310" s="10">
        <v>1299446000</v>
      </c>
      <c r="J5310" s="10">
        <v>0</v>
      </c>
      <c r="K5310" s="10">
        <v>18706655</v>
      </c>
      <c r="L5310" s="10">
        <v>18706655</v>
      </c>
      <c r="M5310" s="10">
        <v>0</v>
      </c>
      <c r="N5310" s="10">
        <v>18250395</v>
      </c>
      <c r="O5310" s="7" t="s">
        <v>28</v>
      </c>
      <c r="P5310" s="13" t="s">
        <v>3401</v>
      </c>
      <c r="Q5310" s="14">
        <v>5.4751184999999998</v>
      </c>
      <c r="R5310" s="14">
        <v>5.5070955000000001</v>
      </c>
      <c r="S5310" s="14">
        <v>5.7039999999999997</v>
      </c>
      <c r="T5310" s="10">
        <v>6</v>
      </c>
      <c r="U5310" s="10">
        <v>5</v>
      </c>
      <c r="V5310" s="7" t="s">
        <v>127</v>
      </c>
      <c r="W5310" s="7" t="s">
        <v>166</v>
      </c>
      <c r="X5310" s="7" t="s">
        <v>167</v>
      </c>
      <c r="Y5310" s="7" t="s">
        <v>167</v>
      </c>
    </row>
    <row r="5311" spans="1:25" x14ac:dyDescent="0.25">
      <c r="A5311" s="6">
        <v>56356</v>
      </c>
      <c r="B5311" s="7" t="s">
        <v>2884</v>
      </c>
      <c r="C5311" s="8" t="s">
        <v>25</v>
      </c>
      <c r="D5311" s="8" t="s">
        <v>24</v>
      </c>
      <c r="E5311" s="9">
        <v>1</v>
      </c>
      <c r="F5311" s="8" t="s">
        <v>25</v>
      </c>
      <c r="G5311" s="8" t="s">
        <v>26</v>
      </c>
      <c r="H5311" s="8" t="s">
        <v>27</v>
      </c>
      <c r="I5311" s="10">
        <v>5477000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7" t="s">
        <v>28</v>
      </c>
      <c r="P5311" s="13" t="s">
        <v>3401</v>
      </c>
      <c r="Q5311" s="14">
        <v>0</v>
      </c>
      <c r="R5311" s="14">
        <v>5.9976300000000003E-2</v>
      </c>
      <c r="S5311" s="14" t="s">
        <v>3401</v>
      </c>
      <c r="T5311" s="10">
        <v>0</v>
      </c>
      <c r="U5311" s="10">
        <v>0</v>
      </c>
      <c r="V5311" s="7" t="s">
        <v>46</v>
      </c>
      <c r="W5311" s="7" t="s">
        <v>159</v>
      </c>
      <c r="X5311" s="7" t="s">
        <v>160</v>
      </c>
      <c r="Y5311" s="7" t="s">
        <v>145</v>
      </c>
    </row>
    <row r="5312" spans="1:25" x14ac:dyDescent="0.25">
      <c r="A5312" s="6">
        <v>56356</v>
      </c>
      <c r="B5312" s="7" t="s">
        <v>2884</v>
      </c>
      <c r="C5312" s="8" t="s">
        <v>25</v>
      </c>
      <c r="D5312" s="8" t="s">
        <v>24</v>
      </c>
      <c r="E5312" s="9">
        <v>1</v>
      </c>
      <c r="F5312" s="8" t="s">
        <v>33</v>
      </c>
      <c r="G5312" s="8" t="s">
        <v>26</v>
      </c>
      <c r="H5312" s="8" t="s">
        <v>27</v>
      </c>
      <c r="I5312" s="10">
        <v>18031000</v>
      </c>
      <c r="J5312" s="10">
        <v>15067</v>
      </c>
      <c r="K5312" s="10">
        <v>207119</v>
      </c>
      <c r="L5312" s="10">
        <v>174369</v>
      </c>
      <c r="M5312" s="10">
        <v>32750</v>
      </c>
      <c r="N5312" s="10">
        <v>199921</v>
      </c>
      <c r="O5312" s="7" t="s">
        <v>28</v>
      </c>
      <c r="P5312" s="13" t="s">
        <v>3401</v>
      </c>
      <c r="Q5312" s="14">
        <v>5.9976300000000003E-2</v>
      </c>
      <c r="R5312" s="14">
        <v>5.9976300000000003E-2</v>
      </c>
      <c r="S5312" s="14" t="s">
        <v>3401</v>
      </c>
      <c r="T5312" s="10">
        <v>0</v>
      </c>
      <c r="U5312" s="10">
        <v>0</v>
      </c>
      <c r="V5312" s="7" t="s">
        <v>46</v>
      </c>
      <c r="W5312" s="7" t="s">
        <v>159</v>
      </c>
      <c r="X5312" s="7" t="s">
        <v>160</v>
      </c>
      <c r="Y5312" s="7" t="s">
        <v>145</v>
      </c>
    </row>
    <row r="5313" spans="1:25" x14ac:dyDescent="0.25">
      <c r="A5313" s="6">
        <v>56367</v>
      </c>
      <c r="B5313" s="7" t="s">
        <v>2885</v>
      </c>
      <c r="C5313" s="8" t="s">
        <v>1070</v>
      </c>
      <c r="D5313" s="8" t="s">
        <v>24</v>
      </c>
      <c r="E5313" s="9">
        <v>1</v>
      </c>
      <c r="F5313" s="8" t="s">
        <v>54</v>
      </c>
      <c r="G5313" s="8" t="s">
        <v>40</v>
      </c>
      <c r="H5313" s="8" t="s">
        <v>41</v>
      </c>
      <c r="I5313" s="10">
        <v>50000</v>
      </c>
      <c r="J5313" s="10">
        <v>0</v>
      </c>
      <c r="K5313" s="10">
        <v>594</v>
      </c>
      <c r="L5313" s="10">
        <v>594</v>
      </c>
      <c r="M5313" s="10">
        <v>0</v>
      </c>
      <c r="N5313" s="10">
        <v>96</v>
      </c>
      <c r="O5313" s="7" t="s">
        <v>42</v>
      </c>
      <c r="P5313" s="13">
        <v>2.7000000000000001E-3</v>
      </c>
      <c r="Q5313" s="14">
        <v>7.6204800000000003E-2</v>
      </c>
      <c r="R5313" s="14">
        <v>7.6204800000000003E-2</v>
      </c>
      <c r="S5313" s="14" t="s">
        <v>3401</v>
      </c>
      <c r="T5313" s="10">
        <v>0</v>
      </c>
      <c r="U5313" s="10">
        <v>0</v>
      </c>
      <c r="V5313" s="7" t="s">
        <v>29</v>
      </c>
      <c r="W5313" s="7" t="s">
        <v>68</v>
      </c>
      <c r="X5313" s="7" t="s">
        <v>69</v>
      </c>
      <c r="Y5313" s="7" t="s">
        <v>70</v>
      </c>
    </row>
    <row r="5314" spans="1:25" x14ac:dyDescent="0.25">
      <c r="A5314" s="6">
        <v>56368</v>
      </c>
      <c r="B5314" s="7" t="s">
        <v>2886</v>
      </c>
      <c r="C5314" s="8" t="s">
        <v>1070</v>
      </c>
      <c r="D5314" s="8" t="s">
        <v>24</v>
      </c>
      <c r="E5314" s="9">
        <v>1</v>
      </c>
      <c r="F5314" s="8" t="s">
        <v>54</v>
      </c>
      <c r="G5314" s="8" t="s">
        <v>40</v>
      </c>
      <c r="H5314" s="8" t="s">
        <v>41</v>
      </c>
      <c r="I5314" s="10">
        <v>5000</v>
      </c>
      <c r="J5314" s="10">
        <v>0</v>
      </c>
      <c r="K5314" s="10">
        <v>83</v>
      </c>
      <c r="L5314" s="10">
        <v>83</v>
      </c>
      <c r="M5314" s="10">
        <v>0</v>
      </c>
      <c r="N5314" s="10">
        <v>14</v>
      </c>
      <c r="O5314" s="7" t="s">
        <v>42</v>
      </c>
      <c r="P5314" s="13">
        <v>2.7000000000000001E-3</v>
      </c>
      <c r="Q5314" s="14">
        <v>1.11132E-2</v>
      </c>
      <c r="R5314" s="14">
        <v>1.11132E-2</v>
      </c>
      <c r="S5314" s="14" t="s">
        <v>3401</v>
      </c>
      <c r="T5314" s="10">
        <v>0</v>
      </c>
      <c r="U5314" s="10">
        <v>0</v>
      </c>
      <c r="V5314" s="7" t="s">
        <v>29</v>
      </c>
      <c r="W5314" s="7" t="s">
        <v>68</v>
      </c>
      <c r="X5314" s="7" t="s">
        <v>69</v>
      </c>
      <c r="Y5314" s="7" t="s">
        <v>70</v>
      </c>
    </row>
    <row r="5315" spans="1:25" x14ac:dyDescent="0.25">
      <c r="A5315" s="6">
        <v>56374</v>
      </c>
      <c r="B5315" s="7" t="s">
        <v>2887</v>
      </c>
      <c r="C5315" s="8" t="s">
        <v>44</v>
      </c>
      <c r="D5315" s="8" t="s">
        <v>24</v>
      </c>
      <c r="E5315" s="9">
        <v>1</v>
      </c>
      <c r="F5315" s="8" t="s">
        <v>45</v>
      </c>
      <c r="G5315" s="8" t="s">
        <v>26</v>
      </c>
      <c r="H5315" s="8" t="s">
        <v>27</v>
      </c>
      <c r="I5315" s="10">
        <v>28290000</v>
      </c>
      <c r="J5315" s="10">
        <v>15922</v>
      </c>
      <c r="K5315" s="10">
        <v>379519</v>
      </c>
      <c r="L5315" s="10">
        <v>326449</v>
      </c>
      <c r="M5315" s="10">
        <v>53070</v>
      </c>
      <c r="N5315" s="10">
        <v>367751</v>
      </c>
      <c r="O5315" s="7" t="s">
        <v>28</v>
      </c>
      <c r="P5315" s="13" t="s">
        <v>3401</v>
      </c>
      <c r="Q5315" s="14">
        <v>0.1103253</v>
      </c>
      <c r="R5315" s="14">
        <v>0.1444587</v>
      </c>
      <c r="S5315" s="14" t="s">
        <v>3401</v>
      </c>
      <c r="T5315" s="10">
        <v>0</v>
      </c>
      <c r="U5315" s="10">
        <v>0</v>
      </c>
      <c r="V5315" s="7" t="s">
        <v>127</v>
      </c>
      <c r="W5315" s="7" t="s">
        <v>166</v>
      </c>
      <c r="X5315" s="7" t="s">
        <v>167</v>
      </c>
      <c r="Y5315" s="7" t="s">
        <v>167</v>
      </c>
    </row>
    <row r="5316" spans="1:25" x14ac:dyDescent="0.25">
      <c r="A5316" s="6">
        <v>56374</v>
      </c>
      <c r="B5316" s="7" t="s">
        <v>2887</v>
      </c>
      <c r="C5316" s="8" t="s">
        <v>44</v>
      </c>
      <c r="D5316" s="8" t="s">
        <v>24</v>
      </c>
      <c r="E5316" s="9">
        <v>1</v>
      </c>
      <c r="F5316" s="8" t="s">
        <v>54</v>
      </c>
      <c r="G5316" s="8" t="s">
        <v>40</v>
      </c>
      <c r="H5316" s="8" t="s">
        <v>41</v>
      </c>
      <c r="I5316" s="10">
        <v>21000</v>
      </c>
      <c r="J5316" s="10">
        <v>6</v>
      </c>
      <c r="K5316" s="10">
        <v>254</v>
      </c>
      <c r="L5316" s="10">
        <v>236</v>
      </c>
      <c r="M5316" s="10">
        <v>18</v>
      </c>
      <c r="N5316" s="10">
        <v>43</v>
      </c>
      <c r="O5316" s="7" t="s">
        <v>42</v>
      </c>
      <c r="P5316" s="13">
        <v>2.7000000000000001E-3</v>
      </c>
      <c r="Q5316" s="14">
        <v>3.4133400000000001E-2</v>
      </c>
      <c r="R5316" s="14">
        <v>0.1444587</v>
      </c>
      <c r="S5316" s="14" t="s">
        <v>3401</v>
      </c>
      <c r="T5316" s="10">
        <v>0</v>
      </c>
      <c r="U5316" s="10">
        <v>0</v>
      </c>
      <c r="V5316" s="7" t="s">
        <v>127</v>
      </c>
      <c r="W5316" s="7" t="s">
        <v>166</v>
      </c>
      <c r="X5316" s="7" t="s">
        <v>167</v>
      </c>
      <c r="Y5316" s="7" t="s">
        <v>167</v>
      </c>
    </row>
    <row r="5317" spans="1:25" x14ac:dyDescent="0.25">
      <c r="A5317" s="6">
        <v>56397</v>
      </c>
      <c r="B5317" s="7" t="s">
        <v>2888</v>
      </c>
      <c r="C5317" s="8" t="s">
        <v>952</v>
      </c>
      <c r="D5317" s="8" t="s">
        <v>24</v>
      </c>
      <c r="E5317" s="9">
        <v>2</v>
      </c>
      <c r="F5317" s="8" t="s">
        <v>45</v>
      </c>
      <c r="G5317" s="8" t="s">
        <v>26</v>
      </c>
      <c r="H5317" s="8" t="s">
        <v>27</v>
      </c>
      <c r="I5317" s="10">
        <v>3355000</v>
      </c>
      <c r="J5317" s="10">
        <v>0</v>
      </c>
      <c r="K5317" s="10">
        <v>45727</v>
      </c>
      <c r="L5317" s="10">
        <v>45727</v>
      </c>
      <c r="M5317" s="10">
        <v>0</v>
      </c>
      <c r="N5317" s="10">
        <v>44437</v>
      </c>
      <c r="O5317" s="7" t="s">
        <v>28</v>
      </c>
      <c r="P5317" s="13" t="s">
        <v>3401</v>
      </c>
      <c r="Q5317" s="14">
        <v>1.33311E-2</v>
      </c>
      <c r="R5317" s="14">
        <v>1.33311E-2</v>
      </c>
      <c r="S5317" s="14">
        <v>1.2E-2</v>
      </c>
      <c r="T5317" s="10">
        <v>0</v>
      </c>
      <c r="U5317" s="10">
        <v>0</v>
      </c>
      <c r="V5317" s="7" t="s">
        <v>189</v>
      </c>
      <c r="W5317" s="7" t="s">
        <v>68</v>
      </c>
      <c r="X5317" s="7" t="s">
        <v>69</v>
      </c>
      <c r="Y5317" s="7" t="s">
        <v>70</v>
      </c>
    </row>
    <row r="5318" spans="1:25" x14ac:dyDescent="0.25">
      <c r="A5318" s="6">
        <v>56400</v>
      </c>
      <c r="B5318" s="7" t="s">
        <v>2889</v>
      </c>
      <c r="C5318" s="8" t="s">
        <v>133</v>
      </c>
      <c r="D5318" s="8" t="s">
        <v>24</v>
      </c>
      <c r="E5318" s="9">
        <v>1</v>
      </c>
      <c r="F5318" s="8" t="s">
        <v>25</v>
      </c>
      <c r="G5318" s="8" t="s">
        <v>26</v>
      </c>
      <c r="H5318" s="8" t="s">
        <v>27</v>
      </c>
      <c r="I5318" s="10">
        <v>689825321</v>
      </c>
      <c r="J5318" s="10">
        <v>0</v>
      </c>
      <c r="K5318" s="10">
        <v>485326</v>
      </c>
      <c r="L5318" s="10">
        <v>485326</v>
      </c>
      <c r="M5318" s="10">
        <v>0</v>
      </c>
      <c r="N5318" s="10">
        <v>474705</v>
      </c>
      <c r="O5318" s="7" t="s">
        <v>28</v>
      </c>
      <c r="P5318" s="13" t="s">
        <v>3401</v>
      </c>
      <c r="Q5318" s="14">
        <v>0.1424115</v>
      </c>
      <c r="R5318" s="14">
        <v>3.7394582000000001</v>
      </c>
      <c r="S5318" s="14">
        <v>3.8650000000000002</v>
      </c>
      <c r="T5318" s="10">
        <v>0</v>
      </c>
      <c r="U5318" s="10">
        <v>0</v>
      </c>
      <c r="V5318" s="7" t="s">
        <v>134</v>
      </c>
      <c r="W5318" s="7" t="s">
        <v>241</v>
      </c>
      <c r="X5318" s="7" t="s">
        <v>242</v>
      </c>
      <c r="Y5318" s="7" t="s">
        <v>137</v>
      </c>
    </row>
    <row r="5319" spans="1:25" x14ac:dyDescent="0.25">
      <c r="A5319" s="6">
        <v>56400</v>
      </c>
      <c r="B5319" s="7" t="s">
        <v>2889</v>
      </c>
      <c r="C5319" s="8" t="s">
        <v>133</v>
      </c>
      <c r="D5319" s="8" t="s">
        <v>24</v>
      </c>
      <c r="E5319" s="9">
        <v>1</v>
      </c>
      <c r="F5319" s="8" t="s">
        <v>25</v>
      </c>
      <c r="G5319" s="8" t="s">
        <v>40</v>
      </c>
      <c r="H5319" s="8" t="s">
        <v>41</v>
      </c>
      <c r="I5319" s="10">
        <v>3679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7" t="s">
        <v>42</v>
      </c>
      <c r="P5319" s="13" t="s">
        <v>3401</v>
      </c>
      <c r="Q5319" s="14">
        <v>0</v>
      </c>
      <c r="R5319" s="14">
        <v>3.7394582000000001</v>
      </c>
      <c r="S5319" s="14">
        <v>3.8650000000000002</v>
      </c>
      <c r="T5319" s="10">
        <v>0</v>
      </c>
      <c r="U5319" s="10">
        <v>0</v>
      </c>
      <c r="V5319" s="7" t="s">
        <v>134</v>
      </c>
      <c r="W5319" s="7" t="s">
        <v>241</v>
      </c>
      <c r="X5319" s="7" t="s">
        <v>242</v>
      </c>
      <c r="Y5319" s="7" t="s">
        <v>137</v>
      </c>
    </row>
    <row r="5320" spans="1:25" x14ac:dyDescent="0.25">
      <c r="A5320" s="6">
        <v>56400</v>
      </c>
      <c r="B5320" s="7" t="s">
        <v>2889</v>
      </c>
      <c r="C5320" s="8" t="s">
        <v>133</v>
      </c>
      <c r="D5320" s="8" t="s">
        <v>24</v>
      </c>
      <c r="E5320" s="9">
        <v>1</v>
      </c>
      <c r="F5320" s="8" t="s">
        <v>33</v>
      </c>
      <c r="G5320" s="8" t="s">
        <v>26</v>
      </c>
      <c r="H5320" s="8" t="s">
        <v>27</v>
      </c>
      <c r="I5320" s="10">
        <v>1084422593</v>
      </c>
      <c r="J5320" s="10">
        <v>0</v>
      </c>
      <c r="K5320" s="10">
        <v>12240918</v>
      </c>
      <c r="L5320" s="10">
        <v>12240918</v>
      </c>
      <c r="M5320" s="10">
        <v>0</v>
      </c>
      <c r="N5320" s="10">
        <v>11957950</v>
      </c>
      <c r="O5320" s="7" t="s">
        <v>28</v>
      </c>
      <c r="P5320" s="13" t="s">
        <v>3401</v>
      </c>
      <c r="Q5320" s="14">
        <v>3.5873849999999998</v>
      </c>
      <c r="R5320" s="14">
        <v>3.7394582000000001</v>
      </c>
      <c r="S5320" s="14">
        <v>3.8650000000000002</v>
      </c>
      <c r="T5320" s="10">
        <v>4</v>
      </c>
      <c r="U5320" s="10">
        <v>3</v>
      </c>
      <c r="V5320" s="7" t="s">
        <v>134</v>
      </c>
      <c r="W5320" s="7" t="s">
        <v>241</v>
      </c>
      <c r="X5320" s="7" t="s">
        <v>242</v>
      </c>
      <c r="Y5320" s="7" t="s">
        <v>137</v>
      </c>
    </row>
    <row r="5321" spans="1:25" x14ac:dyDescent="0.25">
      <c r="A5321" s="6">
        <v>56400</v>
      </c>
      <c r="B5321" s="7" t="s">
        <v>2889</v>
      </c>
      <c r="C5321" s="8" t="s">
        <v>133</v>
      </c>
      <c r="D5321" s="8" t="s">
        <v>24</v>
      </c>
      <c r="E5321" s="9">
        <v>1</v>
      </c>
      <c r="F5321" s="8" t="s">
        <v>33</v>
      </c>
      <c r="G5321" s="8" t="s">
        <v>40</v>
      </c>
      <c r="H5321" s="8" t="s">
        <v>41</v>
      </c>
      <c r="I5321" s="10">
        <v>6407</v>
      </c>
      <c r="J5321" s="10">
        <v>0</v>
      </c>
      <c r="K5321" s="10">
        <v>74</v>
      </c>
      <c r="L5321" s="10">
        <v>74</v>
      </c>
      <c r="M5321" s="10">
        <v>0</v>
      </c>
      <c r="N5321" s="10">
        <v>12</v>
      </c>
      <c r="O5321" s="7" t="s">
        <v>42</v>
      </c>
      <c r="P5321" s="13">
        <v>2.7000000000000001E-3</v>
      </c>
      <c r="Q5321" s="14">
        <v>9.6617000000000005E-3</v>
      </c>
      <c r="R5321" s="14">
        <v>3.7394582000000001</v>
      </c>
      <c r="S5321" s="14">
        <v>3.8650000000000002</v>
      </c>
      <c r="T5321" s="10">
        <v>0</v>
      </c>
      <c r="U5321" s="10">
        <v>0</v>
      </c>
      <c r="V5321" s="7" t="s">
        <v>134</v>
      </c>
      <c r="W5321" s="7" t="s">
        <v>241</v>
      </c>
      <c r="X5321" s="7" t="s">
        <v>242</v>
      </c>
      <c r="Y5321" s="7" t="s">
        <v>137</v>
      </c>
    </row>
    <row r="5322" spans="1:25" x14ac:dyDescent="0.25">
      <c r="A5322" s="6">
        <v>56404</v>
      </c>
      <c r="B5322" s="7" t="s">
        <v>3606</v>
      </c>
      <c r="C5322" s="8" t="s">
        <v>300</v>
      </c>
      <c r="D5322" s="8" t="s">
        <v>24</v>
      </c>
      <c r="E5322" s="9">
        <v>1</v>
      </c>
      <c r="F5322" s="8" t="s">
        <v>54</v>
      </c>
      <c r="G5322" s="8" t="s">
        <v>3402</v>
      </c>
      <c r="H5322" s="8" t="s">
        <v>3403</v>
      </c>
      <c r="I5322" s="10">
        <v>13574000</v>
      </c>
      <c r="J5322" s="10">
        <v>0</v>
      </c>
      <c r="K5322" s="10">
        <v>138436</v>
      </c>
      <c r="L5322" s="10">
        <v>138436</v>
      </c>
      <c r="M5322" s="10">
        <v>0</v>
      </c>
      <c r="N5322" s="10">
        <v>283683</v>
      </c>
      <c r="O5322" s="7" t="s">
        <v>28</v>
      </c>
      <c r="P5322" s="13" t="s">
        <v>3401</v>
      </c>
      <c r="Q5322" s="14">
        <v>8.5104899999999997E-2</v>
      </c>
      <c r="R5322" s="14">
        <v>8.5104899999999997E-2</v>
      </c>
      <c r="S5322" s="14" t="s">
        <v>3401</v>
      </c>
      <c r="T5322" s="10">
        <v>0</v>
      </c>
      <c r="U5322" s="10">
        <v>0</v>
      </c>
      <c r="V5322" s="7" t="s">
        <v>65</v>
      </c>
      <c r="W5322" s="7" t="s">
        <v>77</v>
      </c>
      <c r="X5322" s="7" t="s">
        <v>78</v>
      </c>
      <c r="Y5322" s="7" t="s">
        <v>79</v>
      </c>
    </row>
    <row r="5323" spans="1:25" x14ac:dyDescent="0.25">
      <c r="A5323" s="6">
        <v>56405</v>
      </c>
      <c r="B5323" s="7" t="s">
        <v>2890</v>
      </c>
      <c r="C5323" s="8" t="s">
        <v>814</v>
      </c>
      <c r="D5323" s="8" t="s">
        <v>24</v>
      </c>
      <c r="E5323" s="9">
        <v>2</v>
      </c>
      <c r="F5323" s="8" t="s">
        <v>34</v>
      </c>
      <c r="G5323" s="8" t="s">
        <v>26</v>
      </c>
      <c r="H5323" s="8" t="s">
        <v>27</v>
      </c>
      <c r="I5323" s="10">
        <v>2244000</v>
      </c>
      <c r="J5323" s="10">
        <v>0</v>
      </c>
      <c r="K5323" s="10">
        <v>31484</v>
      </c>
      <c r="L5323" s="10">
        <v>31484</v>
      </c>
      <c r="M5323" s="10">
        <v>0</v>
      </c>
      <c r="N5323" s="10">
        <v>30275</v>
      </c>
      <c r="O5323" s="7" t="s">
        <v>28</v>
      </c>
      <c r="P5323" s="13" t="s">
        <v>3401</v>
      </c>
      <c r="Q5323" s="14">
        <v>9.0825000000000003E-3</v>
      </c>
      <c r="R5323" s="14">
        <v>9.0825000000000003E-3</v>
      </c>
      <c r="S5323" s="14" t="s">
        <v>3401</v>
      </c>
      <c r="T5323" s="10">
        <v>0</v>
      </c>
      <c r="U5323" s="10">
        <v>0</v>
      </c>
      <c r="V5323" s="7" t="s">
        <v>46</v>
      </c>
      <c r="W5323" s="7" t="s">
        <v>815</v>
      </c>
      <c r="X5323" s="7" t="s">
        <v>816</v>
      </c>
      <c r="Y5323" s="7" t="s">
        <v>98</v>
      </c>
    </row>
    <row r="5324" spans="1:25" x14ac:dyDescent="0.25">
      <c r="A5324" s="6">
        <v>56406</v>
      </c>
      <c r="B5324" s="7" t="s">
        <v>3607</v>
      </c>
      <c r="C5324" s="8" t="s">
        <v>106</v>
      </c>
      <c r="D5324" s="8" t="s">
        <v>550</v>
      </c>
      <c r="E5324" s="9">
        <v>7</v>
      </c>
      <c r="F5324" s="8" t="s">
        <v>34</v>
      </c>
      <c r="G5324" s="8" t="s">
        <v>3405</v>
      </c>
      <c r="H5324" s="8" t="s">
        <v>3403</v>
      </c>
      <c r="I5324" s="10">
        <v>172281000</v>
      </c>
      <c r="J5324" s="10">
        <v>2173402</v>
      </c>
      <c r="K5324" s="10">
        <v>3363714</v>
      </c>
      <c r="L5324" s="10">
        <v>776332</v>
      </c>
      <c r="M5324" s="10">
        <v>2587382</v>
      </c>
      <c r="N5324" s="10">
        <v>186873</v>
      </c>
      <c r="O5324" s="7" t="s">
        <v>37</v>
      </c>
      <c r="P5324" s="13" t="s">
        <v>3401</v>
      </c>
      <c r="Q5324" s="14">
        <v>26.64809</v>
      </c>
      <c r="R5324" s="14">
        <v>26.64809</v>
      </c>
      <c r="S5324" s="14" t="s">
        <v>3401</v>
      </c>
      <c r="T5324" s="10">
        <v>27</v>
      </c>
      <c r="U5324" s="10">
        <v>24</v>
      </c>
      <c r="V5324" s="7" t="s">
        <v>46</v>
      </c>
      <c r="W5324" s="7" t="s">
        <v>107</v>
      </c>
      <c r="X5324" s="7" t="s">
        <v>108</v>
      </c>
      <c r="Y5324" s="7" t="s">
        <v>98</v>
      </c>
    </row>
    <row r="5325" spans="1:25" x14ac:dyDescent="0.25">
      <c r="A5325" s="6">
        <v>56407</v>
      </c>
      <c r="B5325" s="7" t="s">
        <v>2891</v>
      </c>
      <c r="C5325" s="8" t="s">
        <v>133</v>
      </c>
      <c r="D5325" s="8" t="s">
        <v>24</v>
      </c>
      <c r="E5325" s="9">
        <v>1</v>
      </c>
      <c r="F5325" s="8" t="s">
        <v>25</v>
      </c>
      <c r="G5325" s="8" t="s">
        <v>26</v>
      </c>
      <c r="H5325" s="8" t="s">
        <v>27</v>
      </c>
      <c r="I5325" s="10">
        <v>7162319588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7" t="s">
        <v>28</v>
      </c>
      <c r="P5325" s="13" t="s">
        <v>3401</v>
      </c>
      <c r="Q5325" s="14">
        <v>0</v>
      </c>
      <c r="R5325" s="14">
        <v>74.211106999999998</v>
      </c>
      <c r="S5325" s="14">
        <v>42.048000000000002</v>
      </c>
      <c r="T5325" s="10">
        <v>0</v>
      </c>
      <c r="U5325" s="10">
        <v>0</v>
      </c>
      <c r="V5325" s="7" t="s">
        <v>134</v>
      </c>
      <c r="W5325" s="7" t="s">
        <v>259</v>
      </c>
      <c r="X5325" s="7" t="s">
        <v>260</v>
      </c>
      <c r="Y5325" s="7" t="s">
        <v>137</v>
      </c>
    </row>
    <row r="5326" spans="1:25" x14ac:dyDescent="0.25">
      <c r="A5326" s="6">
        <v>56407</v>
      </c>
      <c r="B5326" s="7" t="s">
        <v>2891</v>
      </c>
      <c r="C5326" s="8" t="s">
        <v>133</v>
      </c>
      <c r="D5326" s="8" t="s">
        <v>24</v>
      </c>
      <c r="E5326" s="9">
        <v>1</v>
      </c>
      <c r="F5326" s="8" t="s">
        <v>25</v>
      </c>
      <c r="G5326" s="8" t="s">
        <v>40</v>
      </c>
      <c r="H5326" s="8" t="s">
        <v>41</v>
      </c>
      <c r="I5326" s="10">
        <v>11141412</v>
      </c>
      <c r="J5326" s="10">
        <v>0</v>
      </c>
      <c r="K5326" s="10">
        <v>0</v>
      </c>
      <c r="L5326" s="10">
        <v>0</v>
      </c>
      <c r="M5326" s="10">
        <v>0</v>
      </c>
      <c r="N5326" s="10">
        <v>0</v>
      </c>
      <c r="O5326" s="7" t="s">
        <v>42</v>
      </c>
      <c r="P5326" s="13" t="s">
        <v>3401</v>
      </c>
      <c r="Q5326" s="14">
        <v>0</v>
      </c>
      <c r="R5326" s="14">
        <v>74.211106999999998</v>
      </c>
      <c r="S5326" s="14">
        <v>42.048000000000002</v>
      </c>
      <c r="T5326" s="10">
        <v>0</v>
      </c>
      <c r="U5326" s="10">
        <v>0</v>
      </c>
      <c r="V5326" s="7" t="s">
        <v>134</v>
      </c>
      <c r="W5326" s="7" t="s">
        <v>259</v>
      </c>
      <c r="X5326" s="7" t="s">
        <v>260</v>
      </c>
      <c r="Y5326" s="7" t="s">
        <v>137</v>
      </c>
    </row>
    <row r="5327" spans="1:25" x14ac:dyDescent="0.25">
      <c r="A5327" s="6">
        <v>56407</v>
      </c>
      <c r="B5327" s="7" t="s">
        <v>2891</v>
      </c>
      <c r="C5327" s="8" t="s">
        <v>133</v>
      </c>
      <c r="D5327" s="8" t="s">
        <v>24</v>
      </c>
      <c r="E5327" s="9">
        <v>1</v>
      </c>
      <c r="F5327" s="8" t="s">
        <v>33</v>
      </c>
      <c r="G5327" s="8" t="s">
        <v>26</v>
      </c>
      <c r="H5327" s="8" t="s">
        <v>27</v>
      </c>
      <c r="I5327" s="10">
        <v>13103701005</v>
      </c>
      <c r="J5327" s="10">
        <v>0</v>
      </c>
      <c r="K5327" s="10">
        <v>144954243</v>
      </c>
      <c r="L5327" s="10">
        <v>144954243</v>
      </c>
      <c r="M5327" s="10">
        <v>0</v>
      </c>
      <c r="N5327" s="10">
        <v>142130508</v>
      </c>
      <c r="O5327" s="7" t="s">
        <v>28</v>
      </c>
      <c r="P5327" s="13" t="s">
        <v>3401</v>
      </c>
      <c r="Q5327" s="14">
        <v>42.639152000000003</v>
      </c>
      <c r="R5327" s="14">
        <v>74.211106999999998</v>
      </c>
      <c r="S5327" s="14">
        <v>42.048000000000002</v>
      </c>
      <c r="T5327" s="10">
        <v>24</v>
      </c>
      <c r="U5327" s="10">
        <v>22</v>
      </c>
      <c r="V5327" s="7" t="s">
        <v>134</v>
      </c>
      <c r="W5327" s="7" t="s">
        <v>259</v>
      </c>
      <c r="X5327" s="7" t="s">
        <v>260</v>
      </c>
      <c r="Y5327" s="7" t="s">
        <v>137</v>
      </c>
    </row>
    <row r="5328" spans="1:25" x14ac:dyDescent="0.25">
      <c r="A5328" s="6">
        <v>56407</v>
      </c>
      <c r="B5328" s="7" t="s">
        <v>2891</v>
      </c>
      <c r="C5328" s="8" t="s">
        <v>133</v>
      </c>
      <c r="D5328" s="8" t="s">
        <v>24</v>
      </c>
      <c r="E5328" s="9">
        <v>1</v>
      </c>
      <c r="F5328" s="8" t="s">
        <v>33</v>
      </c>
      <c r="G5328" s="8" t="s">
        <v>40</v>
      </c>
      <c r="H5328" s="8" t="s">
        <v>41</v>
      </c>
      <c r="I5328" s="10">
        <v>20297995</v>
      </c>
      <c r="J5328" s="10">
        <v>0</v>
      </c>
      <c r="K5328" s="10">
        <v>225670</v>
      </c>
      <c r="L5328" s="10">
        <v>225670</v>
      </c>
      <c r="M5328" s="10">
        <v>0</v>
      </c>
      <c r="N5328" s="10">
        <v>39213</v>
      </c>
      <c r="O5328" s="7" t="s">
        <v>42</v>
      </c>
      <c r="P5328" s="13">
        <v>2.7000000000000001E-3</v>
      </c>
      <c r="Q5328" s="14">
        <v>31.571954999999999</v>
      </c>
      <c r="R5328" s="14">
        <v>74.211106999999998</v>
      </c>
      <c r="S5328" s="14">
        <v>42.048000000000002</v>
      </c>
      <c r="T5328" s="10">
        <v>18</v>
      </c>
      <c r="U5328" s="10">
        <v>16</v>
      </c>
      <c r="V5328" s="7" t="s">
        <v>134</v>
      </c>
      <c r="W5328" s="7" t="s">
        <v>259</v>
      </c>
      <c r="X5328" s="7" t="s">
        <v>260</v>
      </c>
      <c r="Y5328" s="7" t="s">
        <v>137</v>
      </c>
    </row>
    <row r="5329" spans="1:25" x14ac:dyDescent="0.25">
      <c r="A5329" s="6">
        <v>56417</v>
      </c>
      <c r="B5329" s="7" t="s">
        <v>3608</v>
      </c>
      <c r="C5329" s="8" t="s">
        <v>188</v>
      </c>
      <c r="D5329" s="8" t="s">
        <v>24</v>
      </c>
      <c r="E5329" s="9">
        <v>2</v>
      </c>
      <c r="F5329" s="8" t="s">
        <v>54</v>
      </c>
      <c r="G5329" s="8" t="s">
        <v>3402</v>
      </c>
      <c r="H5329" s="8" t="s">
        <v>3403</v>
      </c>
      <c r="I5329" s="10">
        <v>19651000</v>
      </c>
      <c r="J5329" s="10">
        <v>0</v>
      </c>
      <c r="K5329" s="10">
        <v>219641</v>
      </c>
      <c r="L5329" s="10">
        <v>219641</v>
      </c>
      <c r="M5329" s="10">
        <v>0</v>
      </c>
      <c r="N5329" s="10">
        <v>436665</v>
      </c>
      <c r="O5329" s="7" t="s">
        <v>28</v>
      </c>
      <c r="P5329" s="13" t="s">
        <v>3401</v>
      </c>
      <c r="Q5329" s="14">
        <v>0.13099949999999999</v>
      </c>
      <c r="R5329" s="14">
        <v>0.13099949999999999</v>
      </c>
      <c r="S5329" s="14" t="s">
        <v>3401</v>
      </c>
      <c r="T5329" s="10">
        <v>0</v>
      </c>
      <c r="U5329" s="10">
        <v>0</v>
      </c>
      <c r="V5329" s="7" t="s">
        <v>189</v>
      </c>
      <c r="W5329" s="7" t="s">
        <v>68</v>
      </c>
      <c r="X5329" s="7" t="s">
        <v>69</v>
      </c>
      <c r="Y5329" s="7" t="s">
        <v>70</v>
      </c>
    </row>
    <row r="5330" spans="1:25" x14ac:dyDescent="0.25">
      <c r="A5330" s="6">
        <v>56419</v>
      </c>
      <c r="B5330" s="7" t="s">
        <v>3609</v>
      </c>
      <c r="C5330" s="8" t="s">
        <v>188</v>
      </c>
      <c r="D5330" s="8" t="s">
        <v>24</v>
      </c>
      <c r="E5330" s="9">
        <v>2</v>
      </c>
      <c r="F5330" s="8" t="s">
        <v>54</v>
      </c>
      <c r="G5330" s="8" t="s">
        <v>3402</v>
      </c>
      <c r="H5330" s="8" t="s">
        <v>3403</v>
      </c>
      <c r="I5330" s="10">
        <v>14713000</v>
      </c>
      <c r="J5330" s="10">
        <v>0</v>
      </c>
      <c r="K5330" s="10">
        <v>164034</v>
      </c>
      <c r="L5330" s="10">
        <v>164034</v>
      </c>
      <c r="M5330" s="10">
        <v>0</v>
      </c>
      <c r="N5330" s="10">
        <v>310674</v>
      </c>
      <c r="O5330" s="7" t="s">
        <v>28</v>
      </c>
      <c r="P5330" s="13" t="s">
        <v>3401</v>
      </c>
      <c r="Q5330" s="14">
        <v>9.3202199999999999E-2</v>
      </c>
      <c r="R5330" s="14">
        <v>9.3202199999999999E-2</v>
      </c>
      <c r="S5330" s="14" t="s">
        <v>3401</v>
      </c>
      <c r="T5330" s="10">
        <v>0</v>
      </c>
      <c r="U5330" s="10">
        <v>0</v>
      </c>
      <c r="V5330" s="7" t="s">
        <v>189</v>
      </c>
      <c r="W5330" s="7" t="s">
        <v>68</v>
      </c>
      <c r="X5330" s="7" t="s">
        <v>69</v>
      </c>
      <c r="Y5330" s="7" t="s">
        <v>70</v>
      </c>
    </row>
    <row r="5331" spans="1:25" x14ac:dyDescent="0.25">
      <c r="A5331" s="6">
        <v>56420</v>
      </c>
      <c r="B5331" s="7" t="s">
        <v>2892</v>
      </c>
      <c r="C5331" s="8" t="s">
        <v>904</v>
      </c>
      <c r="D5331" s="8" t="s">
        <v>24</v>
      </c>
      <c r="E5331" s="9">
        <v>1</v>
      </c>
      <c r="F5331" s="8" t="s">
        <v>54</v>
      </c>
      <c r="G5331" s="8" t="s">
        <v>40</v>
      </c>
      <c r="H5331" s="8" t="s">
        <v>41</v>
      </c>
      <c r="I5331" s="10">
        <v>4900</v>
      </c>
      <c r="J5331" s="10">
        <v>0</v>
      </c>
      <c r="K5331" s="10">
        <v>54</v>
      </c>
      <c r="L5331" s="10">
        <v>54</v>
      </c>
      <c r="M5331" s="10">
        <v>0</v>
      </c>
      <c r="N5331" s="10">
        <v>9</v>
      </c>
      <c r="O5331" s="7" t="s">
        <v>42</v>
      </c>
      <c r="P5331" s="13">
        <v>2.7000000000000001E-3</v>
      </c>
      <c r="Q5331" s="14">
        <v>7.1441999999999999E-3</v>
      </c>
      <c r="R5331" s="14">
        <v>7.1441999999999999E-3</v>
      </c>
      <c r="S5331" s="14" t="s">
        <v>3401</v>
      </c>
      <c r="T5331" s="10">
        <v>0</v>
      </c>
      <c r="U5331" s="10">
        <v>0</v>
      </c>
      <c r="V5331" s="7" t="s">
        <v>189</v>
      </c>
      <c r="W5331" s="7" t="s">
        <v>68</v>
      </c>
      <c r="X5331" s="7" t="s">
        <v>69</v>
      </c>
      <c r="Y5331" s="7" t="s">
        <v>70</v>
      </c>
    </row>
    <row r="5332" spans="1:25" x14ac:dyDescent="0.25">
      <c r="A5332" s="6">
        <v>56421</v>
      </c>
      <c r="B5332" s="7" t="s">
        <v>2893</v>
      </c>
      <c r="C5332" s="8" t="s">
        <v>904</v>
      </c>
      <c r="D5332" s="8" t="s">
        <v>24</v>
      </c>
      <c r="E5332" s="9">
        <v>1</v>
      </c>
      <c r="F5332" s="8" t="s">
        <v>54</v>
      </c>
      <c r="G5332" s="8" t="s">
        <v>40</v>
      </c>
      <c r="H5332" s="8" t="s">
        <v>41</v>
      </c>
      <c r="I5332" s="10">
        <v>3920</v>
      </c>
      <c r="J5332" s="10">
        <v>0</v>
      </c>
      <c r="K5332" s="10">
        <v>66</v>
      </c>
      <c r="L5332" s="10">
        <v>66</v>
      </c>
      <c r="M5332" s="10">
        <v>0</v>
      </c>
      <c r="N5332" s="10">
        <v>11</v>
      </c>
      <c r="O5332" s="7" t="s">
        <v>42</v>
      </c>
      <c r="P5332" s="13">
        <v>2.7000000000000001E-3</v>
      </c>
      <c r="Q5332" s="14">
        <v>8.7317999999999996E-3</v>
      </c>
      <c r="R5332" s="14">
        <v>8.7317999999999996E-3</v>
      </c>
      <c r="S5332" s="14" t="s">
        <v>3401</v>
      </c>
      <c r="T5332" s="10">
        <v>0</v>
      </c>
      <c r="U5332" s="10">
        <v>0</v>
      </c>
      <c r="V5332" s="7" t="s">
        <v>189</v>
      </c>
      <c r="W5332" s="7" t="s">
        <v>68</v>
      </c>
      <c r="X5332" s="7" t="s">
        <v>69</v>
      </c>
      <c r="Y5332" s="7" t="s">
        <v>70</v>
      </c>
    </row>
    <row r="5333" spans="1:25" x14ac:dyDescent="0.25">
      <c r="A5333" s="6">
        <v>56422</v>
      </c>
      <c r="B5333" s="7" t="s">
        <v>2894</v>
      </c>
      <c r="C5333" s="8" t="s">
        <v>904</v>
      </c>
      <c r="D5333" s="8" t="s">
        <v>24</v>
      </c>
      <c r="E5333" s="9">
        <v>1</v>
      </c>
      <c r="F5333" s="8" t="s">
        <v>54</v>
      </c>
      <c r="G5333" s="8" t="s">
        <v>40</v>
      </c>
      <c r="H5333" s="8" t="s">
        <v>41</v>
      </c>
      <c r="I5333" s="10">
        <v>1960</v>
      </c>
      <c r="J5333" s="10">
        <v>0</v>
      </c>
      <c r="K5333" s="10">
        <v>90</v>
      </c>
      <c r="L5333" s="10">
        <v>90</v>
      </c>
      <c r="M5333" s="10">
        <v>0</v>
      </c>
      <c r="N5333" s="10">
        <v>15</v>
      </c>
      <c r="O5333" s="7" t="s">
        <v>42</v>
      </c>
      <c r="P5333" s="13">
        <v>2.7000000000000001E-3</v>
      </c>
      <c r="Q5333" s="14">
        <v>1.1906999999999999E-2</v>
      </c>
      <c r="R5333" s="14">
        <v>1.1906999999999999E-2</v>
      </c>
      <c r="S5333" s="14" t="s">
        <v>3401</v>
      </c>
      <c r="T5333" s="10">
        <v>0</v>
      </c>
      <c r="U5333" s="10">
        <v>0</v>
      </c>
      <c r="V5333" s="7" t="s">
        <v>189</v>
      </c>
      <c r="W5333" s="7" t="s">
        <v>68</v>
      </c>
      <c r="X5333" s="7" t="s">
        <v>69</v>
      </c>
      <c r="Y5333" s="7" t="s">
        <v>70</v>
      </c>
    </row>
    <row r="5334" spans="1:25" x14ac:dyDescent="0.25">
      <c r="A5334" s="6">
        <v>56423</v>
      </c>
      <c r="B5334" s="7" t="s">
        <v>2895</v>
      </c>
      <c r="C5334" s="8" t="s">
        <v>904</v>
      </c>
      <c r="D5334" s="8" t="s">
        <v>24</v>
      </c>
      <c r="E5334" s="9">
        <v>1</v>
      </c>
      <c r="F5334" s="8" t="s">
        <v>54</v>
      </c>
      <c r="G5334" s="8" t="s">
        <v>40</v>
      </c>
      <c r="H5334" s="8" t="s">
        <v>41</v>
      </c>
      <c r="I5334" s="10">
        <v>3920</v>
      </c>
      <c r="J5334" s="10">
        <v>0</v>
      </c>
      <c r="K5334" s="10">
        <v>96</v>
      </c>
      <c r="L5334" s="10">
        <v>96</v>
      </c>
      <c r="M5334" s="10">
        <v>0</v>
      </c>
      <c r="N5334" s="10">
        <v>16</v>
      </c>
      <c r="O5334" s="7" t="s">
        <v>42</v>
      </c>
      <c r="P5334" s="13">
        <v>2.7000000000000001E-3</v>
      </c>
      <c r="Q5334" s="14">
        <v>1.27008E-2</v>
      </c>
      <c r="R5334" s="14">
        <v>1.27008E-2</v>
      </c>
      <c r="S5334" s="14" t="s">
        <v>3401</v>
      </c>
      <c r="T5334" s="10">
        <v>0</v>
      </c>
      <c r="U5334" s="10">
        <v>0</v>
      </c>
      <c r="V5334" s="7" t="s">
        <v>189</v>
      </c>
      <c r="W5334" s="7" t="s">
        <v>68</v>
      </c>
      <c r="X5334" s="7" t="s">
        <v>69</v>
      </c>
      <c r="Y5334" s="7" t="s">
        <v>70</v>
      </c>
    </row>
    <row r="5335" spans="1:25" x14ac:dyDescent="0.25">
      <c r="A5335" s="6">
        <v>56426</v>
      </c>
      <c r="B5335" s="7" t="s">
        <v>3610</v>
      </c>
      <c r="C5335" s="8" t="s">
        <v>586</v>
      </c>
      <c r="D5335" s="8" t="s">
        <v>24</v>
      </c>
      <c r="E5335" s="9">
        <v>2</v>
      </c>
      <c r="F5335" s="8" t="s">
        <v>54</v>
      </c>
      <c r="G5335" s="8" t="s">
        <v>3402</v>
      </c>
      <c r="H5335" s="8" t="s">
        <v>3403</v>
      </c>
      <c r="I5335" s="10">
        <v>49526000</v>
      </c>
      <c r="J5335" s="10">
        <v>0</v>
      </c>
      <c r="K5335" s="10">
        <v>540801</v>
      </c>
      <c r="L5335" s="10">
        <v>540801</v>
      </c>
      <c r="M5335" s="10">
        <v>0</v>
      </c>
      <c r="N5335" s="10">
        <v>1050100</v>
      </c>
      <c r="O5335" s="7" t="s">
        <v>28</v>
      </c>
      <c r="P5335" s="13" t="s">
        <v>3401</v>
      </c>
      <c r="Q5335" s="14">
        <v>0.31502999999999998</v>
      </c>
      <c r="R5335" s="14">
        <v>0.31502999999999998</v>
      </c>
      <c r="S5335" s="14" t="s">
        <v>3401</v>
      </c>
      <c r="T5335" s="10">
        <v>0</v>
      </c>
      <c r="U5335" s="10">
        <v>0</v>
      </c>
      <c r="V5335" s="7" t="s">
        <v>225</v>
      </c>
      <c r="W5335" s="7" t="s">
        <v>226</v>
      </c>
      <c r="X5335" s="7" t="s">
        <v>227</v>
      </c>
      <c r="Y5335" s="7" t="s">
        <v>228</v>
      </c>
    </row>
    <row r="5336" spans="1:25" x14ac:dyDescent="0.25">
      <c r="A5336" s="6">
        <v>56427</v>
      </c>
      <c r="B5336" s="7" t="s">
        <v>3611</v>
      </c>
      <c r="C5336" s="8" t="s">
        <v>1092</v>
      </c>
      <c r="D5336" s="8" t="s">
        <v>24</v>
      </c>
      <c r="E5336" s="9">
        <v>2</v>
      </c>
      <c r="F5336" s="8" t="s">
        <v>54</v>
      </c>
      <c r="G5336" s="8" t="s">
        <v>3402</v>
      </c>
      <c r="H5336" s="8" t="s">
        <v>3403</v>
      </c>
      <c r="I5336" s="10">
        <v>11214000</v>
      </c>
      <c r="J5336" s="10">
        <v>0</v>
      </c>
      <c r="K5336" s="10">
        <v>147337</v>
      </c>
      <c r="L5336" s="10">
        <v>147337</v>
      </c>
      <c r="M5336" s="10">
        <v>0</v>
      </c>
      <c r="N5336" s="10">
        <v>321693</v>
      </c>
      <c r="O5336" s="7" t="s">
        <v>28</v>
      </c>
      <c r="P5336" s="13" t="s">
        <v>3401</v>
      </c>
      <c r="Q5336" s="14">
        <v>9.6507899999999994E-2</v>
      </c>
      <c r="R5336" s="14">
        <v>9.6507899999999994E-2</v>
      </c>
      <c r="S5336" s="14" t="s">
        <v>3401</v>
      </c>
      <c r="T5336" s="10">
        <v>0</v>
      </c>
      <c r="U5336" s="10">
        <v>0</v>
      </c>
      <c r="V5336" s="7" t="s">
        <v>55</v>
      </c>
      <c r="W5336" s="7" t="s">
        <v>56</v>
      </c>
      <c r="X5336" s="7" t="s">
        <v>57</v>
      </c>
      <c r="Y5336" s="7" t="s">
        <v>58</v>
      </c>
    </row>
    <row r="5337" spans="1:25" x14ac:dyDescent="0.25">
      <c r="A5337" s="6">
        <v>56428</v>
      </c>
      <c r="B5337" s="7" t="s">
        <v>3612</v>
      </c>
      <c r="C5337" s="8" t="s">
        <v>25</v>
      </c>
      <c r="D5337" s="8" t="s">
        <v>24</v>
      </c>
      <c r="E5337" s="9">
        <v>2</v>
      </c>
      <c r="F5337" s="8" t="s">
        <v>54</v>
      </c>
      <c r="G5337" s="8" t="s">
        <v>3402</v>
      </c>
      <c r="H5337" s="8" t="s">
        <v>3403</v>
      </c>
      <c r="I5337" s="10">
        <v>19626000</v>
      </c>
      <c r="J5337" s="10">
        <v>0</v>
      </c>
      <c r="K5337" s="10">
        <v>235536</v>
      </c>
      <c r="L5337" s="10">
        <v>235536</v>
      </c>
      <c r="M5337" s="10">
        <v>0</v>
      </c>
      <c r="N5337" s="10">
        <v>571690</v>
      </c>
      <c r="O5337" s="7" t="s">
        <v>28</v>
      </c>
      <c r="P5337" s="13" t="s">
        <v>3401</v>
      </c>
      <c r="Q5337" s="14">
        <v>0.17150699999999999</v>
      </c>
      <c r="R5337" s="14">
        <v>0.17150699999999999</v>
      </c>
      <c r="S5337" s="14" t="s">
        <v>3401</v>
      </c>
      <c r="T5337" s="10">
        <v>0</v>
      </c>
      <c r="U5337" s="10">
        <v>0</v>
      </c>
      <c r="V5337" s="7" t="s">
        <v>46</v>
      </c>
      <c r="W5337" s="7" t="s">
        <v>159</v>
      </c>
      <c r="X5337" s="7" t="s">
        <v>160</v>
      </c>
      <c r="Y5337" s="7" t="s">
        <v>145</v>
      </c>
    </row>
    <row r="5338" spans="1:25" x14ac:dyDescent="0.25">
      <c r="A5338" s="6">
        <v>56429</v>
      </c>
      <c r="B5338" s="7" t="s">
        <v>3613</v>
      </c>
      <c r="C5338" s="8" t="s">
        <v>249</v>
      </c>
      <c r="D5338" s="8" t="s">
        <v>24</v>
      </c>
      <c r="E5338" s="9">
        <v>2</v>
      </c>
      <c r="F5338" s="8" t="s">
        <v>54</v>
      </c>
      <c r="G5338" s="8" t="s">
        <v>3402</v>
      </c>
      <c r="H5338" s="8" t="s">
        <v>3403</v>
      </c>
      <c r="I5338" s="10">
        <v>22985000</v>
      </c>
      <c r="J5338" s="10">
        <v>0</v>
      </c>
      <c r="K5338" s="10">
        <v>259245</v>
      </c>
      <c r="L5338" s="10">
        <v>259245</v>
      </c>
      <c r="M5338" s="10">
        <v>0</v>
      </c>
      <c r="N5338" s="10">
        <v>556320</v>
      </c>
      <c r="O5338" s="7" t="s">
        <v>28</v>
      </c>
      <c r="P5338" s="13" t="s">
        <v>3401</v>
      </c>
      <c r="Q5338" s="14">
        <v>0.16689599999999999</v>
      </c>
      <c r="R5338" s="14">
        <v>0.16689599999999999</v>
      </c>
      <c r="S5338" s="14" t="s">
        <v>3401</v>
      </c>
      <c r="T5338" s="10">
        <v>0</v>
      </c>
      <c r="U5338" s="10">
        <v>0</v>
      </c>
      <c r="V5338" s="7" t="s">
        <v>189</v>
      </c>
      <c r="W5338" s="7" t="s">
        <v>68</v>
      </c>
      <c r="X5338" s="7" t="s">
        <v>69</v>
      </c>
      <c r="Y5338" s="7" t="s">
        <v>70</v>
      </c>
    </row>
    <row r="5339" spans="1:25" x14ac:dyDescent="0.25">
      <c r="A5339" s="6">
        <v>56430</v>
      </c>
      <c r="B5339" s="7" t="s">
        <v>3614</v>
      </c>
      <c r="C5339" s="8" t="s">
        <v>249</v>
      </c>
      <c r="D5339" s="8" t="s">
        <v>24</v>
      </c>
      <c r="E5339" s="9">
        <v>2</v>
      </c>
      <c r="F5339" s="8" t="s">
        <v>54</v>
      </c>
      <c r="G5339" s="8" t="s">
        <v>3402</v>
      </c>
      <c r="H5339" s="8" t="s">
        <v>3403</v>
      </c>
      <c r="I5339" s="10">
        <v>28771000</v>
      </c>
      <c r="J5339" s="10">
        <v>0</v>
      </c>
      <c r="K5339" s="10">
        <v>324168</v>
      </c>
      <c r="L5339" s="10">
        <v>324168</v>
      </c>
      <c r="M5339" s="10">
        <v>0</v>
      </c>
      <c r="N5339" s="10">
        <v>675350</v>
      </c>
      <c r="O5339" s="7" t="s">
        <v>28</v>
      </c>
      <c r="P5339" s="13" t="s">
        <v>3401</v>
      </c>
      <c r="Q5339" s="14">
        <v>0.20260500000000001</v>
      </c>
      <c r="R5339" s="14">
        <v>0.20260500000000001</v>
      </c>
      <c r="S5339" s="14" t="s">
        <v>3401</v>
      </c>
      <c r="T5339" s="10">
        <v>0</v>
      </c>
      <c r="U5339" s="10">
        <v>0</v>
      </c>
      <c r="V5339" s="7" t="s">
        <v>189</v>
      </c>
      <c r="W5339" s="7" t="s">
        <v>68</v>
      </c>
      <c r="X5339" s="7" t="s">
        <v>69</v>
      </c>
      <c r="Y5339" s="7" t="s">
        <v>70</v>
      </c>
    </row>
    <row r="5340" spans="1:25" x14ac:dyDescent="0.25">
      <c r="A5340" s="6">
        <v>56445</v>
      </c>
      <c r="B5340" s="7" t="s">
        <v>2896</v>
      </c>
      <c r="C5340" s="8" t="s">
        <v>204</v>
      </c>
      <c r="D5340" s="8" t="s">
        <v>24</v>
      </c>
      <c r="E5340" s="9">
        <v>2</v>
      </c>
      <c r="F5340" s="8" t="s">
        <v>45</v>
      </c>
      <c r="G5340" s="8" t="s">
        <v>26</v>
      </c>
      <c r="H5340" s="8" t="s">
        <v>27</v>
      </c>
      <c r="I5340" s="10">
        <v>57133000</v>
      </c>
      <c r="J5340" s="10">
        <v>0</v>
      </c>
      <c r="K5340" s="10">
        <v>641420</v>
      </c>
      <c r="L5340" s="10">
        <v>641420</v>
      </c>
      <c r="M5340" s="10">
        <v>0</v>
      </c>
      <c r="N5340" s="10">
        <v>583398</v>
      </c>
      <c r="O5340" s="7" t="s">
        <v>28</v>
      </c>
      <c r="P5340" s="13" t="s">
        <v>3401</v>
      </c>
      <c r="Q5340" s="14">
        <v>0.17501939999999999</v>
      </c>
      <c r="R5340" s="14">
        <v>0.17501939999999999</v>
      </c>
      <c r="S5340" s="14">
        <v>0.77700000000000002</v>
      </c>
      <c r="T5340" s="10">
        <v>1</v>
      </c>
      <c r="U5340" s="10">
        <v>1</v>
      </c>
      <c r="V5340" s="7" t="s">
        <v>46</v>
      </c>
      <c r="W5340" s="7" t="s">
        <v>205</v>
      </c>
      <c r="X5340" s="7" t="s">
        <v>206</v>
      </c>
      <c r="Y5340" s="7" t="s">
        <v>98</v>
      </c>
    </row>
    <row r="5341" spans="1:25" x14ac:dyDescent="0.25">
      <c r="A5341" s="6">
        <v>56456</v>
      </c>
      <c r="B5341" s="7" t="s">
        <v>2897</v>
      </c>
      <c r="C5341" s="8" t="s">
        <v>152</v>
      </c>
      <c r="D5341" s="8" t="s">
        <v>24</v>
      </c>
      <c r="E5341" s="9">
        <v>2</v>
      </c>
      <c r="F5341" s="8" t="s">
        <v>34</v>
      </c>
      <c r="G5341" s="8" t="s">
        <v>76</v>
      </c>
      <c r="H5341" s="8" t="s">
        <v>36</v>
      </c>
      <c r="I5341" s="10">
        <v>4596001592</v>
      </c>
      <c r="J5341" s="10">
        <v>0</v>
      </c>
      <c r="K5341" s="10">
        <v>44355033</v>
      </c>
      <c r="L5341" s="10">
        <v>44355033</v>
      </c>
      <c r="M5341" s="10">
        <v>0</v>
      </c>
      <c r="N5341" s="10">
        <v>2541364</v>
      </c>
      <c r="O5341" s="7" t="s">
        <v>37</v>
      </c>
      <c r="P5341" s="13">
        <v>2.5780283343905001E-3</v>
      </c>
      <c r="Q5341" s="14">
        <v>11.465490000000001</v>
      </c>
      <c r="R5341" s="14">
        <v>11.478128</v>
      </c>
      <c r="S5341" s="14">
        <v>3038.018</v>
      </c>
      <c r="T5341" s="10">
        <v>3035</v>
      </c>
      <c r="U5341" s="10">
        <v>2753</v>
      </c>
      <c r="V5341" s="7" t="s">
        <v>29</v>
      </c>
      <c r="W5341" s="7" t="s">
        <v>56</v>
      </c>
      <c r="X5341" s="7" t="s">
        <v>57</v>
      </c>
      <c r="Y5341" s="7" t="s">
        <v>58</v>
      </c>
    </row>
    <row r="5342" spans="1:25" x14ac:dyDescent="0.25">
      <c r="A5342" s="6">
        <v>56456</v>
      </c>
      <c r="B5342" s="7" t="s">
        <v>2897</v>
      </c>
      <c r="C5342" s="8" t="s">
        <v>152</v>
      </c>
      <c r="D5342" s="8" t="s">
        <v>24</v>
      </c>
      <c r="E5342" s="9">
        <v>2</v>
      </c>
      <c r="F5342" s="8" t="s">
        <v>34</v>
      </c>
      <c r="G5342" s="8" t="s">
        <v>40</v>
      </c>
      <c r="H5342" s="8" t="s">
        <v>41</v>
      </c>
      <c r="I5342" s="10">
        <v>9318408</v>
      </c>
      <c r="J5342" s="10">
        <v>0</v>
      </c>
      <c r="K5342" s="10">
        <v>91044</v>
      </c>
      <c r="L5342" s="10">
        <v>91044</v>
      </c>
      <c r="M5342" s="10">
        <v>0</v>
      </c>
      <c r="N5342" s="10">
        <v>15697</v>
      </c>
      <c r="O5342" s="7" t="s">
        <v>42</v>
      </c>
      <c r="P5342" s="13">
        <v>2.7000000000000001E-3</v>
      </c>
      <c r="Q5342" s="14">
        <v>1.26383E-2</v>
      </c>
      <c r="R5342" s="14">
        <v>11.478128</v>
      </c>
      <c r="S5342" s="14">
        <v>3038.018</v>
      </c>
      <c r="T5342" s="10">
        <v>3</v>
      </c>
      <c r="U5342" s="10">
        <v>3</v>
      </c>
      <c r="V5342" s="7" t="s">
        <v>29</v>
      </c>
      <c r="W5342" s="7" t="s">
        <v>56</v>
      </c>
      <c r="X5342" s="7" t="s">
        <v>57</v>
      </c>
      <c r="Y5342" s="7" t="s">
        <v>58</v>
      </c>
    </row>
    <row r="5343" spans="1:25" x14ac:dyDescent="0.25">
      <c r="A5343" s="6">
        <v>56458</v>
      </c>
      <c r="B5343" s="7" t="s">
        <v>2898</v>
      </c>
      <c r="C5343" s="8" t="s">
        <v>95</v>
      </c>
      <c r="D5343" s="8" t="s">
        <v>24</v>
      </c>
      <c r="E5343" s="9">
        <v>2</v>
      </c>
      <c r="F5343" s="8" t="s">
        <v>25</v>
      </c>
      <c r="G5343" s="8" t="s">
        <v>26</v>
      </c>
      <c r="H5343" s="8" t="s">
        <v>27</v>
      </c>
      <c r="I5343" s="10">
        <v>1224203000</v>
      </c>
      <c r="J5343" s="10">
        <v>0</v>
      </c>
      <c r="K5343" s="10">
        <v>119763</v>
      </c>
      <c r="L5343" s="10">
        <v>119763</v>
      </c>
      <c r="M5343" s="10">
        <v>0</v>
      </c>
      <c r="N5343" s="10">
        <v>114458</v>
      </c>
      <c r="O5343" s="7" t="s">
        <v>28</v>
      </c>
      <c r="P5343" s="13" t="s">
        <v>3401</v>
      </c>
      <c r="Q5343" s="14">
        <v>3.4337399999999997E-2</v>
      </c>
      <c r="R5343" s="14">
        <v>7.4092295999999997</v>
      </c>
      <c r="S5343" s="14">
        <v>17.899000000000001</v>
      </c>
      <c r="T5343" s="10">
        <v>0</v>
      </c>
      <c r="U5343" s="10">
        <v>0</v>
      </c>
      <c r="V5343" s="7" t="s">
        <v>65</v>
      </c>
      <c r="W5343" s="7" t="s">
        <v>77</v>
      </c>
      <c r="X5343" s="7" t="s">
        <v>78</v>
      </c>
      <c r="Y5343" s="7" t="s">
        <v>79</v>
      </c>
    </row>
    <row r="5344" spans="1:25" x14ac:dyDescent="0.25">
      <c r="A5344" s="6">
        <v>56458</v>
      </c>
      <c r="B5344" s="7" t="s">
        <v>2898</v>
      </c>
      <c r="C5344" s="8" t="s">
        <v>95</v>
      </c>
      <c r="D5344" s="8" t="s">
        <v>24</v>
      </c>
      <c r="E5344" s="9">
        <v>2</v>
      </c>
      <c r="F5344" s="8" t="s">
        <v>33</v>
      </c>
      <c r="G5344" s="8" t="s">
        <v>26</v>
      </c>
      <c r="H5344" s="8" t="s">
        <v>27</v>
      </c>
      <c r="I5344" s="10">
        <v>2275208000</v>
      </c>
      <c r="J5344" s="10">
        <v>0</v>
      </c>
      <c r="K5344" s="10">
        <v>25814414</v>
      </c>
      <c r="L5344" s="10">
        <v>25814414</v>
      </c>
      <c r="M5344" s="10">
        <v>0</v>
      </c>
      <c r="N5344" s="10">
        <v>24582974</v>
      </c>
      <c r="O5344" s="7" t="s">
        <v>28</v>
      </c>
      <c r="P5344" s="13" t="s">
        <v>3401</v>
      </c>
      <c r="Q5344" s="14">
        <v>7.3748921999999997</v>
      </c>
      <c r="R5344" s="14">
        <v>7.4092295999999997</v>
      </c>
      <c r="S5344" s="14">
        <v>17.899000000000001</v>
      </c>
      <c r="T5344" s="10">
        <v>18</v>
      </c>
      <c r="U5344" s="10">
        <v>16</v>
      </c>
      <c r="V5344" s="7" t="s">
        <v>65</v>
      </c>
      <c r="W5344" s="7" t="s">
        <v>77</v>
      </c>
      <c r="X5344" s="7" t="s">
        <v>78</v>
      </c>
      <c r="Y5344" s="7" t="s">
        <v>79</v>
      </c>
    </row>
    <row r="5345" spans="1:25" x14ac:dyDescent="0.25">
      <c r="A5345" s="6">
        <v>56461</v>
      </c>
      <c r="B5345" s="7" t="s">
        <v>3615</v>
      </c>
      <c r="C5345" s="8" t="s">
        <v>1183</v>
      </c>
      <c r="D5345" s="8" t="s">
        <v>655</v>
      </c>
      <c r="E5345" s="9">
        <v>4</v>
      </c>
      <c r="F5345" s="8" t="s">
        <v>54</v>
      </c>
      <c r="G5345" s="8" t="s">
        <v>3402</v>
      </c>
      <c r="H5345" s="8" t="s">
        <v>3403</v>
      </c>
      <c r="I5345" s="10">
        <v>21560000</v>
      </c>
      <c r="J5345" s="10">
        <v>0</v>
      </c>
      <c r="K5345" s="10">
        <v>247975</v>
      </c>
      <c r="L5345" s="10">
        <v>247975</v>
      </c>
      <c r="M5345" s="10">
        <v>0</v>
      </c>
      <c r="N5345" s="10">
        <v>506070</v>
      </c>
      <c r="O5345" s="7" t="s">
        <v>28</v>
      </c>
      <c r="P5345" s="13" t="s">
        <v>3401</v>
      </c>
      <c r="Q5345" s="14">
        <v>0.15182100000000001</v>
      </c>
      <c r="R5345" s="14">
        <v>0.15182100000000001</v>
      </c>
      <c r="S5345" s="14" t="s">
        <v>3401</v>
      </c>
      <c r="T5345" s="10">
        <v>0</v>
      </c>
      <c r="U5345" s="10">
        <v>0</v>
      </c>
      <c r="V5345" s="7" t="s">
        <v>46</v>
      </c>
      <c r="W5345" s="7" t="s">
        <v>1956</v>
      </c>
      <c r="X5345" s="7" t="s">
        <v>1957</v>
      </c>
      <c r="Y5345" s="7" t="s">
        <v>98</v>
      </c>
    </row>
    <row r="5346" spans="1:25" x14ac:dyDescent="0.25">
      <c r="A5346" s="6">
        <v>56462</v>
      </c>
      <c r="B5346" s="7" t="s">
        <v>2899</v>
      </c>
      <c r="C5346" s="8" t="s">
        <v>188</v>
      </c>
      <c r="D5346" s="8" t="s">
        <v>24</v>
      </c>
      <c r="E5346" s="9">
        <v>1</v>
      </c>
      <c r="F5346" s="8" t="s">
        <v>54</v>
      </c>
      <c r="G5346" s="8" t="s">
        <v>26</v>
      </c>
      <c r="H5346" s="8" t="s">
        <v>27</v>
      </c>
      <c r="I5346" s="10">
        <v>6441000</v>
      </c>
      <c r="J5346" s="10">
        <v>0</v>
      </c>
      <c r="K5346" s="10">
        <v>56080</v>
      </c>
      <c r="L5346" s="10">
        <v>56080</v>
      </c>
      <c r="M5346" s="10">
        <v>0</v>
      </c>
      <c r="N5346" s="10">
        <v>57578</v>
      </c>
      <c r="O5346" s="7" t="s">
        <v>28</v>
      </c>
      <c r="P5346" s="13" t="s">
        <v>3401</v>
      </c>
      <c r="Q5346" s="14">
        <v>1.7273400000000001E-2</v>
      </c>
      <c r="R5346" s="14">
        <v>1.7273400000000001E-2</v>
      </c>
      <c r="S5346" s="14" t="s">
        <v>3401</v>
      </c>
      <c r="T5346" s="10">
        <v>0</v>
      </c>
      <c r="U5346" s="10">
        <v>0</v>
      </c>
      <c r="V5346" s="7" t="s">
        <v>189</v>
      </c>
      <c r="W5346" s="7" t="s">
        <v>68</v>
      </c>
      <c r="X5346" s="7" t="s">
        <v>69</v>
      </c>
      <c r="Y5346" s="7" t="s">
        <v>70</v>
      </c>
    </row>
    <row r="5347" spans="1:25" x14ac:dyDescent="0.25">
      <c r="A5347" s="6">
        <v>56463</v>
      </c>
      <c r="B5347" s="7" t="s">
        <v>3616</v>
      </c>
      <c r="C5347" s="8" t="s">
        <v>369</v>
      </c>
      <c r="D5347" s="8" t="s">
        <v>24</v>
      </c>
      <c r="E5347" s="9">
        <v>1</v>
      </c>
      <c r="F5347" s="8" t="s">
        <v>54</v>
      </c>
      <c r="G5347" s="8" t="s">
        <v>3402</v>
      </c>
      <c r="H5347" s="8" t="s">
        <v>3403</v>
      </c>
      <c r="I5347" s="10">
        <v>19005000</v>
      </c>
      <c r="J5347" s="10">
        <v>0</v>
      </c>
      <c r="K5347" s="10">
        <v>235180</v>
      </c>
      <c r="L5347" s="10">
        <v>235180</v>
      </c>
      <c r="M5347" s="10">
        <v>0</v>
      </c>
      <c r="N5347" s="10">
        <v>427604</v>
      </c>
      <c r="O5347" s="7" t="s">
        <v>28</v>
      </c>
      <c r="P5347" s="13" t="s">
        <v>3401</v>
      </c>
      <c r="Q5347" s="14">
        <v>0.12828120000000001</v>
      </c>
      <c r="R5347" s="14">
        <v>0.12828120000000001</v>
      </c>
      <c r="S5347" s="14" t="s">
        <v>3401</v>
      </c>
      <c r="T5347" s="10">
        <v>0</v>
      </c>
      <c r="U5347" s="10">
        <v>0</v>
      </c>
      <c r="V5347" s="7" t="s">
        <v>189</v>
      </c>
      <c r="W5347" s="7" t="s">
        <v>56</v>
      </c>
      <c r="X5347" s="7" t="s">
        <v>57</v>
      </c>
      <c r="Y5347" s="7" t="s">
        <v>58</v>
      </c>
    </row>
    <row r="5348" spans="1:25" x14ac:dyDescent="0.25">
      <c r="A5348" s="6">
        <v>56464</v>
      </c>
      <c r="B5348" s="7" t="s">
        <v>3617</v>
      </c>
      <c r="C5348" s="8" t="s">
        <v>369</v>
      </c>
      <c r="D5348" s="8" t="s">
        <v>24</v>
      </c>
      <c r="E5348" s="9">
        <v>1</v>
      </c>
      <c r="F5348" s="8" t="s">
        <v>54</v>
      </c>
      <c r="G5348" s="8" t="s">
        <v>3402</v>
      </c>
      <c r="H5348" s="8" t="s">
        <v>3403</v>
      </c>
      <c r="I5348" s="10">
        <v>19396000</v>
      </c>
      <c r="J5348" s="10">
        <v>0</v>
      </c>
      <c r="K5348" s="10">
        <v>240023</v>
      </c>
      <c r="L5348" s="10">
        <v>240023</v>
      </c>
      <c r="M5348" s="10">
        <v>0</v>
      </c>
      <c r="N5348" s="10">
        <v>436404</v>
      </c>
      <c r="O5348" s="7" t="s">
        <v>28</v>
      </c>
      <c r="P5348" s="13" t="s">
        <v>3401</v>
      </c>
      <c r="Q5348" s="14">
        <v>0.13092119999999999</v>
      </c>
      <c r="R5348" s="14">
        <v>0.13092119999999999</v>
      </c>
      <c r="S5348" s="14" t="s">
        <v>3401</v>
      </c>
      <c r="T5348" s="10">
        <v>0</v>
      </c>
      <c r="U5348" s="10">
        <v>0</v>
      </c>
      <c r="V5348" s="7" t="s">
        <v>189</v>
      </c>
      <c r="W5348" s="7" t="s">
        <v>56</v>
      </c>
      <c r="X5348" s="7" t="s">
        <v>57</v>
      </c>
      <c r="Y5348" s="7" t="s">
        <v>58</v>
      </c>
    </row>
    <row r="5349" spans="1:25" x14ac:dyDescent="0.25">
      <c r="A5349" s="6">
        <v>56465</v>
      </c>
      <c r="B5349" s="7" t="s">
        <v>3618</v>
      </c>
      <c r="C5349" s="8" t="s">
        <v>369</v>
      </c>
      <c r="D5349" s="8" t="s">
        <v>24</v>
      </c>
      <c r="E5349" s="9">
        <v>1</v>
      </c>
      <c r="F5349" s="8" t="s">
        <v>54</v>
      </c>
      <c r="G5349" s="8" t="s">
        <v>3402</v>
      </c>
      <c r="H5349" s="8" t="s">
        <v>3403</v>
      </c>
      <c r="I5349" s="10">
        <v>48284000</v>
      </c>
      <c r="J5349" s="10">
        <v>0</v>
      </c>
      <c r="K5349" s="10">
        <v>597509</v>
      </c>
      <c r="L5349" s="10">
        <v>597509</v>
      </c>
      <c r="M5349" s="10">
        <v>0</v>
      </c>
      <c r="N5349" s="10">
        <v>1086382</v>
      </c>
      <c r="O5349" s="7" t="s">
        <v>28</v>
      </c>
      <c r="P5349" s="13" t="s">
        <v>3401</v>
      </c>
      <c r="Q5349" s="14">
        <v>0.3259146</v>
      </c>
      <c r="R5349" s="14">
        <v>0.3259146</v>
      </c>
      <c r="S5349" s="14" t="s">
        <v>3401</v>
      </c>
      <c r="T5349" s="10">
        <v>0</v>
      </c>
      <c r="U5349" s="10">
        <v>0</v>
      </c>
      <c r="V5349" s="7" t="s">
        <v>189</v>
      </c>
      <c r="W5349" s="7" t="s">
        <v>56</v>
      </c>
      <c r="X5349" s="7" t="s">
        <v>57</v>
      </c>
      <c r="Y5349" s="7" t="s">
        <v>58</v>
      </c>
    </row>
    <row r="5350" spans="1:25" x14ac:dyDescent="0.25">
      <c r="A5350" s="6">
        <v>56467</v>
      </c>
      <c r="B5350" s="7" t="s">
        <v>2900</v>
      </c>
      <c r="C5350" s="8" t="s">
        <v>25</v>
      </c>
      <c r="D5350" s="8" t="s">
        <v>24</v>
      </c>
      <c r="E5350" s="9">
        <v>2</v>
      </c>
      <c r="F5350" s="8" t="s">
        <v>25</v>
      </c>
      <c r="G5350" s="8" t="s">
        <v>26</v>
      </c>
      <c r="H5350" s="8" t="s">
        <v>27</v>
      </c>
      <c r="I5350" s="10">
        <v>272528000</v>
      </c>
      <c r="J5350" s="10">
        <v>0</v>
      </c>
      <c r="K5350" s="10">
        <v>36095</v>
      </c>
      <c r="L5350" s="10">
        <v>36095</v>
      </c>
      <c r="M5350" s="10">
        <v>0</v>
      </c>
      <c r="N5350" s="10">
        <v>34817</v>
      </c>
      <c r="O5350" s="7" t="s">
        <v>28</v>
      </c>
      <c r="P5350" s="13" t="s">
        <v>3401</v>
      </c>
      <c r="Q5350" s="14">
        <v>1.0445100000000001E-2</v>
      </c>
      <c r="R5350" s="14">
        <v>1.7152308000000001</v>
      </c>
      <c r="S5350" s="14">
        <v>1.726</v>
      </c>
      <c r="T5350" s="10">
        <v>0</v>
      </c>
      <c r="U5350" s="10">
        <v>0</v>
      </c>
      <c r="V5350" s="7" t="s">
        <v>46</v>
      </c>
      <c r="W5350" s="7" t="s">
        <v>159</v>
      </c>
      <c r="X5350" s="7" t="s">
        <v>160</v>
      </c>
      <c r="Y5350" s="7" t="s">
        <v>145</v>
      </c>
    </row>
    <row r="5351" spans="1:25" x14ac:dyDescent="0.25">
      <c r="A5351" s="6">
        <v>56467</v>
      </c>
      <c r="B5351" s="7" t="s">
        <v>2900</v>
      </c>
      <c r="C5351" s="8" t="s">
        <v>25</v>
      </c>
      <c r="D5351" s="8" t="s">
        <v>24</v>
      </c>
      <c r="E5351" s="9">
        <v>2</v>
      </c>
      <c r="F5351" s="8" t="s">
        <v>33</v>
      </c>
      <c r="G5351" s="8" t="s">
        <v>26</v>
      </c>
      <c r="H5351" s="8" t="s">
        <v>27</v>
      </c>
      <c r="I5351" s="10">
        <v>514418000</v>
      </c>
      <c r="J5351" s="10">
        <v>0</v>
      </c>
      <c r="K5351" s="10">
        <v>5891246</v>
      </c>
      <c r="L5351" s="10">
        <v>5891246</v>
      </c>
      <c r="M5351" s="10">
        <v>0</v>
      </c>
      <c r="N5351" s="10">
        <v>5682619</v>
      </c>
      <c r="O5351" s="7" t="s">
        <v>28</v>
      </c>
      <c r="P5351" s="13" t="s">
        <v>3401</v>
      </c>
      <c r="Q5351" s="14">
        <v>1.7047857</v>
      </c>
      <c r="R5351" s="14">
        <v>1.7152308000000001</v>
      </c>
      <c r="S5351" s="14">
        <v>1.726</v>
      </c>
      <c r="T5351" s="10">
        <v>2</v>
      </c>
      <c r="U5351" s="10">
        <v>2</v>
      </c>
      <c r="V5351" s="7" t="s">
        <v>46</v>
      </c>
      <c r="W5351" s="7" t="s">
        <v>159</v>
      </c>
      <c r="X5351" s="7" t="s">
        <v>160</v>
      </c>
      <c r="Y5351" s="7" t="s">
        <v>145</v>
      </c>
    </row>
    <row r="5352" spans="1:25" x14ac:dyDescent="0.25">
      <c r="A5352" s="6">
        <v>56469</v>
      </c>
      <c r="B5352" s="7" t="s">
        <v>3619</v>
      </c>
      <c r="C5352" s="8" t="s">
        <v>25</v>
      </c>
      <c r="D5352" s="8" t="s">
        <v>550</v>
      </c>
      <c r="E5352" s="9">
        <v>7</v>
      </c>
      <c r="F5352" s="8" t="s">
        <v>34</v>
      </c>
      <c r="G5352" s="8" t="s">
        <v>3405</v>
      </c>
      <c r="H5352" s="8" t="s">
        <v>3403</v>
      </c>
      <c r="I5352" s="10">
        <v>66013000</v>
      </c>
      <c r="J5352" s="10">
        <v>856695</v>
      </c>
      <c r="K5352" s="10">
        <v>1520223</v>
      </c>
      <c r="L5352" s="10">
        <v>330367</v>
      </c>
      <c r="M5352" s="10">
        <v>1189856</v>
      </c>
      <c r="N5352" s="10">
        <v>98844</v>
      </c>
      <c r="O5352" s="7" t="s">
        <v>37</v>
      </c>
      <c r="P5352" s="13" t="s">
        <v>3401</v>
      </c>
      <c r="Q5352" s="14">
        <v>14.095154000000001</v>
      </c>
      <c r="R5352" s="14">
        <v>14.095154000000001</v>
      </c>
      <c r="S5352" s="14" t="s">
        <v>3401</v>
      </c>
      <c r="T5352" s="10">
        <v>14</v>
      </c>
      <c r="U5352" s="10">
        <v>13</v>
      </c>
      <c r="V5352" s="7" t="s">
        <v>46</v>
      </c>
      <c r="W5352" s="7" t="s">
        <v>1956</v>
      </c>
      <c r="X5352" s="7" t="s">
        <v>1957</v>
      </c>
      <c r="Y5352" s="7" t="s">
        <v>98</v>
      </c>
    </row>
    <row r="5353" spans="1:25" x14ac:dyDescent="0.25">
      <c r="A5353" s="6">
        <v>56471</v>
      </c>
      <c r="B5353" s="7" t="s">
        <v>2901</v>
      </c>
      <c r="C5353" s="8" t="s">
        <v>25</v>
      </c>
      <c r="D5353" s="8" t="s">
        <v>24</v>
      </c>
      <c r="E5353" s="9">
        <v>1</v>
      </c>
      <c r="F5353" s="8" t="s">
        <v>45</v>
      </c>
      <c r="G5353" s="8" t="s">
        <v>26</v>
      </c>
      <c r="H5353" s="8" t="s">
        <v>27</v>
      </c>
      <c r="I5353" s="10">
        <v>31297000</v>
      </c>
      <c r="J5353" s="10">
        <v>0</v>
      </c>
      <c r="K5353" s="10">
        <v>319645</v>
      </c>
      <c r="L5353" s="10">
        <v>319645</v>
      </c>
      <c r="M5353" s="10">
        <v>0</v>
      </c>
      <c r="N5353" s="10">
        <v>306762</v>
      </c>
      <c r="O5353" s="7" t="s">
        <v>28</v>
      </c>
      <c r="P5353" s="13" t="s">
        <v>3401</v>
      </c>
      <c r="Q5353" s="14">
        <v>9.2028600000000002E-2</v>
      </c>
      <c r="R5353" s="14">
        <v>9.2028600000000002E-2</v>
      </c>
      <c r="S5353" s="14">
        <v>9.4E-2</v>
      </c>
      <c r="T5353" s="10">
        <v>0</v>
      </c>
      <c r="U5353" s="10">
        <v>0</v>
      </c>
      <c r="V5353" s="7" t="s">
        <v>46</v>
      </c>
      <c r="W5353" s="7" t="s">
        <v>159</v>
      </c>
      <c r="X5353" s="7" t="s">
        <v>160</v>
      </c>
      <c r="Y5353" s="7" t="s">
        <v>145</v>
      </c>
    </row>
    <row r="5354" spans="1:25" x14ac:dyDescent="0.25">
      <c r="A5354" s="6">
        <v>56472</v>
      </c>
      <c r="B5354" s="7" t="s">
        <v>2902</v>
      </c>
      <c r="C5354" s="8" t="s">
        <v>25</v>
      </c>
      <c r="D5354" s="8" t="s">
        <v>24</v>
      </c>
      <c r="E5354" s="9">
        <v>1</v>
      </c>
      <c r="F5354" s="8" t="s">
        <v>45</v>
      </c>
      <c r="G5354" s="8" t="s">
        <v>26</v>
      </c>
      <c r="H5354" s="8" t="s">
        <v>27</v>
      </c>
      <c r="I5354" s="10">
        <v>33439000</v>
      </c>
      <c r="J5354" s="10">
        <v>0</v>
      </c>
      <c r="K5354" s="10">
        <v>335846</v>
      </c>
      <c r="L5354" s="10">
        <v>335846</v>
      </c>
      <c r="M5354" s="10">
        <v>0</v>
      </c>
      <c r="N5354" s="10">
        <v>323861</v>
      </c>
      <c r="O5354" s="7" t="s">
        <v>28</v>
      </c>
      <c r="P5354" s="13" t="s">
        <v>3401</v>
      </c>
      <c r="Q5354" s="14">
        <v>9.7158300000000003E-2</v>
      </c>
      <c r="R5354" s="14">
        <v>9.7158300000000003E-2</v>
      </c>
      <c r="S5354" s="14">
        <v>9.9000000000000005E-2</v>
      </c>
      <c r="T5354" s="10">
        <v>0</v>
      </c>
      <c r="U5354" s="10">
        <v>0</v>
      </c>
      <c r="V5354" s="7" t="s">
        <v>46</v>
      </c>
      <c r="W5354" s="7" t="s">
        <v>159</v>
      </c>
      <c r="X5354" s="7" t="s">
        <v>160</v>
      </c>
      <c r="Y5354" s="7" t="s">
        <v>145</v>
      </c>
    </row>
    <row r="5355" spans="1:25" x14ac:dyDescent="0.25">
      <c r="A5355" s="6">
        <v>56473</v>
      </c>
      <c r="B5355" s="7" t="s">
        <v>2903</v>
      </c>
      <c r="C5355" s="8" t="s">
        <v>25</v>
      </c>
      <c r="D5355" s="8" t="s">
        <v>24</v>
      </c>
      <c r="E5355" s="9">
        <v>1</v>
      </c>
      <c r="F5355" s="8" t="s">
        <v>45</v>
      </c>
      <c r="G5355" s="8" t="s">
        <v>26</v>
      </c>
      <c r="H5355" s="8" t="s">
        <v>27</v>
      </c>
      <c r="I5355" s="10">
        <v>32593000</v>
      </c>
      <c r="J5355" s="10">
        <v>0</v>
      </c>
      <c r="K5355" s="10">
        <v>329299</v>
      </c>
      <c r="L5355" s="10">
        <v>329299</v>
      </c>
      <c r="M5355" s="10">
        <v>0</v>
      </c>
      <c r="N5355" s="10">
        <v>317550</v>
      </c>
      <c r="O5355" s="7" t="s">
        <v>28</v>
      </c>
      <c r="P5355" s="13" t="s">
        <v>3401</v>
      </c>
      <c r="Q5355" s="14">
        <v>9.5265000000000002E-2</v>
      </c>
      <c r="R5355" s="14">
        <v>9.5265000000000002E-2</v>
      </c>
      <c r="S5355" s="14">
        <v>9.9000000000000005E-2</v>
      </c>
      <c r="T5355" s="10">
        <v>0</v>
      </c>
      <c r="U5355" s="10">
        <v>0</v>
      </c>
      <c r="V5355" s="7" t="s">
        <v>46</v>
      </c>
      <c r="W5355" s="7" t="s">
        <v>159</v>
      </c>
      <c r="X5355" s="7" t="s">
        <v>160</v>
      </c>
      <c r="Y5355" s="7" t="s">
        <v>145</v>
      </c>
    </row>
    <row r="5356" spans="1:25" x14ac:dyDescent="0.25">
      <c r="A5356" s="6">
        <v>56474</v>
      </c>
      <c r="B5356" s="7" t="s">
        <v>2904</v>
      </c>
      <c r="C5356" s="8" t="s">
        <v>25</v>
      </c>
      <c r="D5356" s="8" t="s">
        <v>24</v>
      </c>
      <c r="E5356" s="9">
        <v>1</v>
      </c>
      <c r="F5356" s="8" t="s">
        <v>45</v>
      </c>
      <c r="G5356" s="8" t="s">
        <v>26</v>
      </c>
      <c r="H5356" s="8" t="s">
        <v>27</v>
      </c>
      <c r="I5356" s="10">
        <v>28750000</v>
      </c>
      <c r="J5356" s="10">
        <v>0</v>
      </c>
      <c r="K5356" s="10">
        <v>295224</v>
      </c>
      <c r="L5356" s="10">
        <v>295224</v>
      </c>
      <c r="M5356" s="10">
        <v>0</v>
      </c>
      <c r="N5356" s="10">
        <v>283053</v>
      </c>
      <c r="O5356" s="7" t="s">
        <v>28</v>
      </c>
      <c r="P5356" s="13" t="s">
        <v>3401</v>
      </c>
      <c r="Q5356" s="14">
        <v>8.4915900000000002E-2</v>
      </c>
      <c r="R5356" s="14">
        <v>8.4915900000000002E-2</v>
      </c>
      <c r="S5356" s="14">
        <v>8.5000000000000006E-2</v>
      </c>
      <c r="T5356" s="10">
        <v>0</v>
      </c>
      <c r="U5356" s="10">
        <v>0</v>
      </c>
      <c r="V5356" s="7" t="s">
        <v>46</v>
      </c>
      <c r="W5356" s="7" t="s">
        <v>159</v>
      </c>
      <c r="X5356" s="7" t="s">
        <v>160</v>
      </c>
      <c r="Y5356" s="7" t="s">
        <v>145</v>
      </c>
    </row>
    <row r="5357" spans="1:25" x14ac:dyDescent="0.25">
      <c r="A5357" s="6">
        <v>56475</v>
      </c>
      <c r="B5357" s="7" t="s">
        <v>2905</v>
      </c>
      <c r="C5357" s="8" t="s">
        <v>25</v>
      </c>
      <c r="D5357" s="8" t="s">
        <v>24</v>
      </c>
      <c r="E5357" s="9">
        <v>1</v>
      </c>
      <c r="F5357" s="8" t="s">
        <v>45</v>
      </c>
      <c r="G5357" s="8" t="s">
        <v>26</v>
      </c>
      <c r="H5357" s="8" t="s">
        <v>27</v>
      </c>
      <c r="I5357" s="10">
        <v>27383000</v>
      </c>
      <c r="J5357" s="10">
        <v>0</v>
      </c>
      <c r="K5357" s="10">
        <v>276553</v>
      </c>
      <c r="L5357" s="10">
        <v>276553</v>
      </c>
      <c r="M5357" s="10">
        <v>0</v>
      </c>
      <c r="N5357" s="10">
        <v>257017</v>
      </c>
      <c r="O5357" s="7" t="s">
        <v>28</v>
      </c>
      <c r="P5357" s="13" t="s">
        <v>3401</v>
      </c>
      <c r="Q5357" s="14">
        <v>7.7105099999999996E-2</v>
      </c>
      <c r="R5357" s="14">
        <v>7.7105099999999996E-2</v>
      </c>
      <c r="S5357" s="14">
        <v>8.3000000000000004E-2</v>
      </c>
      <c r="T5357" s="10">
        <v>0</v>
      </c>
      <c r="U5357" s="10">
        <v>0</v>
      </c>
      <c r="V5357" s="7" t="s">
        <v>46</v>
      </c>
      <c r="W5357" s="7" t="s">
        <v>159</v>
      </c>
      <c r="X5357" s="7" t="s">
        <v>160</v>
      </c>
      <c r="Y5357" s="7" t="s">
        <v>145</v>
      </c>
    </row>
    <row r="5358" spans="1:25" x14ac:dyDescent="0.25">
      <c r="A5358" s="6">
        <v>56476</v>
      </c>
      <c r="B5358" s="7" t="s">
        <v>2906</v>
      </c>
      <c r="C5358" s="8" t="s">
        <v>25</v>
      </c>
      <c r="D5358" s="8" t="s">
        <v>24</v>
      </c>
      <c r="E5358" s="9">
        <v>1</v>
      </c>
      <c r="F5358" s="8" t="s">
        <v>25</v>
      </c>
      <c r="G5358" s="8" t="s">
        <v>26</v>
      </c>
      <c r="H5358" s="8" t="s">
        <v>27</v>
      </c>
      <c r="I5358" s="10">
        <v>892936000</v>
      </c>
      <c r="J5358" s="10">
        <v>0</v>
      </c>
      <c r="K5358" s="10">
        <v>658749</v>
      </c>
      <c r="L5358" s="10">
        <v>658749</v>
      </c>
      <c r="M5358" s="10">
        <v>0</v>
      </c>
      <c r="N5358" s="10">
        <v>635249</v>
      </c>
      <c r="O5358" s="7" t="s">
        <v>28</v>
      </c>
      <c r="P5358" s="13" t="s">
        <v>3401</v>
      </c>
      <c r="Q5358" s="14">
        <v>0.19057470000000001</v>
      </c>
      <c r="R5358" s="14">
        <v>5.0986332000000001</v>
      </c>
      <c r="S5358" s="14">
        <v>5.3540000000000001</v>
      </c>
      <c r="T5358" s="10">
        <v>0</v>
      </c>
      <c r="U5358" s="10">
        <v>0</v>
      </c>
      <c r="V5358" s="7" t="s">
        <v>46</v>
      </c>
      <c r="W5358" s="7" t="s">
        <v>159</v>
      </c>
      <c r="X5358" s="7" t="s">
        <v>160</v>
      </c>
      <c r="Y5358" s="7" t="s">
        <v>145</v>
      </c>
    </row>
    <row r="5359" spans="1:25" x14ac:dyDescent="0.25">
      <c r="A5359" s="6">
        <v>56476</v>
      </c>
      <c r="B5359" s="7" t="s">
        <v>2906</v>
      </c>
      <c r="C5359" s="8" t="s">
        <v>25</v>
      </c>
      <c r="D5359" s="8" t="s">
        <v>24</v>
      </c>
      <c r="E5359" s="9">
        <v>1</v>
      </c>
      <c r="F5359" s="8" t="s">
        <v>33</v>
      </c>
      <c r="G5359" s="8" t="s">
        <v>26</v>
      </c>
      <c r="H5359" s="8" t="s">
        <v>27</v>
      </c>
      <c r="I5359" s="10">
        <v>1543014000</v>
      </c>
      <c r="J5359" s="10">
        <v>0</v>
      </c>
      <c r="K5359" s="10">
        <v>16958593</v>
      </c>
      <c r="L5359" s="10">
        <v>16958593</v>
      </c>
      <c r="M5359" s="10">
        <v>0</v>
      </c>
      <c r="N5359" s="10">
        <v>16360195</v>
      </c>
      <c r="O5359" s="7" t="s">
        <v>28</v>
      </c>
      <c r="P5359" s="13" t="s">
        <v>3401</v>
      </c>
      <c r="Q5359" s="14">
        <v>4.9080585000000001</v>
      </c>
      <c r="R5359" s="14">
        <v>5.0986332000000001</v>
      </c>
      <c r="S5359" s="14">
        <v>5.3540000000000001</v>
      </c>
      <c r="T5359" s="10">
        <v>5</v>
      </c>
      <c r="U5359" s="10">
        <v>5</v>
      </c>
      <c r="V5359" s="7" t="s">
        <v>46</v>
      </c>
      <c r="W5359" s="7" t="s">
        <v>159</v>
      </c>
      <c r="X5359" s="7" t="s">
        <v>160</v>
      </c>
      <c r="Y5359" s="7" t="s">
        <v>145</v>
      </c>
    </row>
    <row r="5360" spans="1:25" x14ac:dyDescent="0.25">
      <c r="A5360" s="6">
        <v>56478</v>
      </c>
      <c r="B5360" s="7" t="s">
        <v>2907</v>
      </c>
      <c r="C5360" s="8" t="s">
        <v>300</v>
      </c>
      <c r="D5360" s="8" t="s">
        <v>24</v>
      </c>
      <c r="E5360" s="9">
        <v>1</v>
      </c>
      <c r="F5360" s="8" t="s">
        <v>45</v>
      </c>
      <c r="G5360" s="8" t="s">
        <v>26</v>
      </c>
      <c r="H5360" s="8" t="s">
        <v>27</v>
      </c>
      <c r="I5360" s="10">
        <v>112143000</v>
      </c>
      <c r="J5360" s="10">
        <v>662724</v>
      </c>
      <c r="K5360" s="10">
        <v>1284348</v>
      </c>
      <c r="L5360" s="10">
        <v>476147</v>
      </c>
      <c r="M5360" s="10">
        <v>808201</v>
      </c>
      <c r="N5360" s="10">
        <v>1244522</v>
      </c>
      <c r="O5360" s="7" t="s">
        <v>28</v>
      </c>
      <c r="P5360" s="13" t="s">
        <v>3401</v>
      </c>
      <c r="Q5360" s="14">
        <v>0.37335659999999998</v>
      </c>
      <c r="R5360" s="14">
        <v>0.37335659999999998</v>
      </c>
      <c r="S5360" s="14" t="s">
        <v>3401</v>
      </c>
      <c r="T5360" s="10">
        <v>0</v>
      </c>
      <c r="U5360" s="10">
        <v>0</v>
      </c>
      <c r="V5360" s="7" t="s">
        <v>29</v>
      </c>
      <c r="W5360" s="7" t="s">
        <v>56</v>
      </c>
      <c r="X5360" s="7" t="s">
        <v>57</v>
      </c>
      <c r="Y5360" s="7" t="s">
        <v>58</v>
      </c>
    </row>
    <row r="5361" spans="1:25" x14ac:dyDescent="0.25">
      <c r="A5361" s="6">
        <v>56480</v>
      </c>
      <c r="B5361" s="7" t="s">
        <v>2908</v>
      </c>
      <c r="C5361" s="8" t="s">
        <v>1092</v>
      </c>
      <c r="D5361" s="8" t="s">
        <v>24</v>
      </c>
      <c r="E5361" s="9">
        <v>1</v>
      </c>
      <c r="F5361" s="8" t="s">
        <v>45</v>
      </c>
      <c r="G5361" s="8" t="s">
        <v>26</v>
      </c>
      <c r="H5361" s="8" t="s">
        <v>27</v>
      </c>
      <c r="I5361" s="10">
        <v>3854314</v>
      </c>
      <c r="J5361" s="10">
        <v>0</v>
      </c>
      <c r="K5361" s="10">
        <v>43033</v>
      </c>
      <c r="L5361" s="10">
        <v>43033</v>
      </c>
      <c r="M5361" s="10">
        <v>0</v>
      </c>
      <c r="N5361" s="10">
        <v>42149</v>
      </c>
      <c r="O5361" s="7" t="s">
        <v>28</v>
      </c>
      <c r="P5361" s="13" t="s">
        <v>3401</v>
      </c>
      <c r="Q5361" s="14">
        <v>1.26447E-2</v>
      </c>
      <c r="R5361" s="14">
        <v>1.1295213</v>
      </c>
      <c r="S5361" s="14">
        <v>1.7999999999999999E-2</v>
      </c>
      <c r="T5361" s="10">
        <v>0</v>
      </c>
      <c r="U5361" s="10">
        <v>0</v>
      </c>
      <c r="V5361" s="7" t="s">
        <v>55</v>
      </c>
      <c r="W5361" s="7" t="s">
        <v>56</v>
      </c>
      <c r="X5361" s="7" t="s">
        <v>57</v>
      </c>
      <c r="Y5361" s="7" t="s">
        <v>58</v>
      </c>
    </row>
    <row r="5362" spans="1:25" x14ac:dyDescent="0.25">
      <c r="A5362" s="6">
        <v>56480</v>
      </c>
      <c r="B5362" s="7" t="s">
        <v>2908</v>
      </c>
      <c r="C5362" s="8" t="s">
        <v>1092</v>
      </c>
      <c r="D5362" s="8" t="s">
        <v>24</v>
      </c>
      <c r="E5362" s="9">
        <v>1</v>
      </c>
      <c r="F5362" s="8" t="s">
        <v>45</v>
      </c>
      <c r="G5362" s="8" t="s">
        <v>40</v>
      </c>
      <c r="H5362" s="8" t="s">
        <v>41</v>
      </c>
      <c r="I5362" s="10">
        <v>735686</v>
      </c>
      <c r="J5362" s="10">
        <v>0</v>
      </c>
      <c r="K5362" s="10">
        <v>8213</v>
      </c>
      <c r="L5362" s="10">
        <v>8213</v>
      </c>
      <c r="M5362" s="10">
        <v>0</v>
      </c>
      <c r="N5362" s="10">
        <v>1407</v>
      </c>
      <c r="O5362" s="7" t="s">
        <v>42</v>
      </c>
      <c r="P5362" s="13">
        <v>2.7000000000000001E-3</v>
      </c>
      <c r="Q5362" s="14">
        <v>1.1168766000000001</v>
      </c>
      <c r="R5362" s="14">
        <v>1.1295213</v>
      </c>
      <c r="S5362" s="14">
        <v>1.7999999999999999E-2</v>
      </c>
      <c r="T5362" s="10">
        <v>0</v>
      </c>
      <c r="U5362" s="10">
        <v>0</v>
      </c>
      <c r="V5362" s="7" t="s">
        <v>55</v>
      </c>
      <c r="W5362" s="7" t="s">
        <v>56</v>
      </c>
      <c r="X5362" s="7" t="s">
        <v>57</v>
      </c>
      <c r="Y5362" s="7" t="s">
        <v>58</v>
      </c>
    </row>
    <row r="5363" spans="1:25" x14ac:dyDescent="0.25">
      <c r="A5363" s="6">
        <v>56482</v>
      </c>
      <c r="B5363" s="7" t="s">
        <v>2909</v>
      </c>
      <c r="C5363" s="8" t="s">
        <v>113</v>
      </c>
      <c r="D5363" s="8" t="s">
        <v>24</v>
      </c>
      <c r="E5363" s="9">
        <v>1</v>
      </c>
      <c r="F5363" s="8" t="s">
        <v>45</v>
      </c>
      <c r="G5363" s="8" t="s">
        <v>26</v>
      </c>
      <c r="H5363" s="8" t="s">
        <v>27</v>
      </c>
      <c r="I5363" s="10">
        <v>56868000</v>
      </c>
      <c r="J5363" s="10">
        <v>0</v>
      </c>
      <c r="K5363" s="10">
        <v>588147</v>
      </c>
      <c r="L5363" s="10">
        <v>588147</v>
      </c>
      <c r="M5363" s="10">
        <v>0</v>
      </c>
      <c r="N5363" s="10">
        <v>578884</v>
      </c>
      <c r="O5363" s="7" t="s">
        <v>28</v>
      </c>
      <c r="P5363" s="13" t="s">
        <v>3401</v>
      </c>
      <c r="Q5363" s="14">
        <v>0.17366519999999999</v>
      </c>
      <c r="R5363" s="14">
        <v>0.17366519999999999</v>
      </c>
      <c r="S5363" s="14">
        <v>1.0349999999999999</v>
      </c>
      <c r="T5363" s="10">
        <v>1</v>
      </c>
      <c r="U5363" s="10">
        <v>1</v>
      </c>
      <c r="V5363" s="7" t="s">
        <v>46</v>
      </c>
      <c r="W5363" s="7" t="s">
        <v>123</v>
      </c>
      <c r="X5363" s="7" t="s">
        <v>124</v>
      </c>
      <c r="Y5363" s="7" t="s">
        <v>49</v>
      </c>
    </row>
    <row r="5364" spans="1:25" x14ac:dyDescent="0.25">
      <c r="A5364" s="6">
        <v>56489</v>
      </c>
      <c r="B5364" s="7" t="s">
        <v>2910</v>
      </c>
      <c r="C5364" s="8" t="s">
        <v>152</v>
      </c>
      <c r="D5364" s="8" t="s">
        <v>24</v>
      </c>
      <c r="E5364" s="9">
        <v>1</v>
      </c>
      <c r="F5364" s="8" t="s">
        <v>45</v>
      </c>
      <c r="G5364" s="8" t="s">
        <v>26</v>
      </c>
      <c r="H5364" s="8" t="s">
        <v>27</v>
      </c>
      <c r="I5364" s="10">
        <v>7805000</v>
      </c>
      <c r="J5364" s="10">
        <v>0</v>
      </c>
      <c r="K5364" s="10">
        <v>97347</v>
      </c>
      <c r="L5364" s="10">
        <v>97347</v>
      </c>
      <c r="M5364" s="10">
        <v>0</v>
      </c>
      <c r="N5364" s="10">
        <v>97347</v>
      </c>
      <c r="O5364" s="7" t="s">
        <v>28</v>
      </c>
      <c r="P5364" s="13" t="s">
        <v>3401</v>
      </c>
      <c r="Q5364" s="14">
        <v>2.92041E-2</v>
      </c>
      <c r="R5364" s="14">
        <v>2.92041E-2</v>
      </c>
      <c r="S5364" s="14" t="s">
        <v>3401</v>
      </c>
      <c r="T5364" s="10">
        <v>0</v>
      </c>
      <c r="U5364" s="10">
        <v>0</v>
      </c>
      <c r="V5364" s="7" t="s">
        <v>65</v>
      </c>
      <c r="W5364" s="7" t="s">
        <v>77</v>
      </c>
      <c r="X5364" s="7" t="s">
        <v>78</v>
      </c>
      <c r="Y5364" s="7" t="s">
        <v>79</v>
      </c>
    </row>
    <row r="5365" spans="1:25" x14ac:dyDescent="0.25">
      <c r="A5365" s="6">
        <v>56491</v>
      </c>
      <c r="B5365" s="7" t="s">
        <v>2911</v>
      </c>
      <c r="C5365" s="8" t="s">
        <v>1070</v>
      </c>
      <c r="D5365" s="8" t="s">
        <v>24</v>
      </c>
      <c r="E5365" s="9">
        <v>1</v>
      </c>
      <c r="F5365" s="8" t="s">
        <v>54</v>
      </c>
      <c r="G5365" s="8" t="s">
        <v>40</v>
      </c>
      <c r="H5365" s="8" t="s">
        <v>41</v>
      </c>
      <c r="I5365" s="10">
        <v>49000</v>
      </c>
      <c r="J5365" s="10">
        <v>0</v>
      </c>
      <c r="K5365" s="10">
        <v>729</v>
      </c>
      <c r="L5365" s="10">
        <v>729</v>
      </c>
      <c r="M5365" s="10">
        <v>0</v>
      </c>
      <c r="N5365" s="10">
        <v>126</v>
      </c>
      <c r="O5365" s="7" t="s">
        <v>42</v>
      </c>
      <c r="P5365" s="13">
        <v>2.7000000000000001E-3</v>
      </c>
      <c r="Q5365" s="14">
        <v>0.1000188</v>
      </c>
      <c r="R5365" s="14">
        <v>0.1000188</v>
      </c>
      <c r="S5365" s="14" t="s">
        <v>3401</v>
      </c>
      <c r="T5365" s="10">
        <v>0</v>
      </c>
      <c r="U5365" s="10">
        <v>0</v>
      </c>
      <c r="V5365" s="7" t="s">
        <v>29</v>
      </c>
      <c r="W5365" s="7" t="s">
        <v>68</v>
      </c>
      <c r="X5365" s="7" t="s">
        <v>69</v>
      </c>
      <c r="Y5365" s="7" t="s">
        <v>70</v>
      </c>
    </row>
    <row r="5366" spans="1:25" x14ac:dyDescent="0.25">
      <c r="A5366" s="6">
        <v>56497</v>
      </c>
      <c r="B5366" s="7" t="s">
        <v>2912</v>
      </c>
      <c r="C5366" s="8" t="s">
        <v>110</v>
      </c>
      <c r="D5366" s="8" t="s">
        <v>24</v>
      </c>
      <c r="E5366" s="9">
        <v>1</v>
      </c>
      <c r="F5366" s="8" t="s">
        <v>54</v>
      </c>
      <c r="G5366" s="8" t="s">
        <v>26</v>
      </c>
      <c r="H5366" s="8" t="s">
        <v>27</v>
      </c>
      <c r="I5366" s="10">
        <v>161591000</v>
      </c>
      <c r="J5366" s="10">
        <v>0</v>
      </c>
      <c r="K5366" s="10">
        <v>1444132</v>
      </c>
      <c r="L5366" s="10">
        <v>1444132</v>
      </c>
      <c r="M5366" s="10">
        <v>0</v>
      </c>
      <c r="N5366" s="10">
        <v>1355993</v>
      </c>
      <c r="O5366" s="7" t="s">
        <v>28</v>
      </c>
      <c r="P5366" s="13" t="s">
        <v>3401</v>
      </c>
      <c r="Q5366" s="14">
        <v>0.40679789999999999</v>
      </c>
      <c r="R5366" s="14">
        <v>0.40679789999999999</v>
      </c>
      <c r="S5366" s="14" t="s">
        <v>3401</v>
      </c>
      <c r="T5366" s="10">
        <v>0</v>
      </c>
      <c r="U5366" s="10">
        <v>0</v>
      </c>
      <c r="V5366" s="7" t="s">
        <v>65</v>
      </c>
      <c r="W5366" s="7" t="s">
        <v>77</v>
      </c>
      <c r="X5366" s="7" t="s">
        <v>78</v>
      </c>
      <c r="Y5366" s="7" t="s">
        <v>79</v>
      </c>
    </row>
    <row r="5367" spans="1:25" x14ac:dyDescent="0.25">
      <c r="A5367" s="6">
        <v>56500</v>
      </c>
      <c r="B5367" s="7" t="s">
        <v>2913</v>
      </c>
      <c r="C5367" s="8" t="s">
        <v>814</v>
      </c>
      <c r="D5367" s="8" t="s">
        <v>550</v>
      </c>
      <c r="E5367" s="9">
        <v>6</v>
      </c>
      <c r="F5367" s="8" t="s">
        <v>54</v>
      </c>
      <c r="G5367" s="8" t="s">
        <v>26</v>
      </c>
      <c r="H5367" s="8" t="s">
        <v>27</v>
      </c>
      <c r="I5367" s="10">
        <v>277851000</v>
      </c>
      <c r="J5367" s="10">
        <v>0</v>
      </c>
      <c r="K5367" s="10">
        <v>2498664</v>
      </c>
      <c r="L5367" s="10">
        <v>2498664</v>
      </c>
      <c r="M5367" s="10">
        <v>0</v>
      </c>
      <c r="N5367" s="10">
        <v>2411839</v>
      </c>
      <c r="O5367" s="7" t="s">
        <v>28</v>
      </c>
      <c r="P5367" s="13" t="s">
        <v>3401</v>
      </c>
      <c r="Q5367" s="14">
        <v>0.72355170000000002</v>
      </c>
      <c r="R5367" s="14">
        <v>0.72355170000000002</v>
      </c>
      <c r="S5367" s="14" t="s">
        <v>3401</v>
      </c>
      <c r="T5367" s="10">
        <v>1</v>
      </c>
      <c r="U5367" s="10">
        <v>1</v>
      </c>
      <c r="V5367" s="7" t="s">
        <v>46</v>
      </c>
      <c r="W5367" s="7" t="s">
        <v>815</v>
      </c>
      <c r="X5367" s="7" t="s">
        <v>816</v>
      </c>
      <c r="Y5367" s="7" t="s">
        <v>98</v>
      </c>
    </row>
    <row r="5368" spans="1:25" x14ac:dyDescent="0.25">
      <c r="A5368" s="6">
        <v>56502</v>
      </c>
      <c r="B5368" s="7" t="s">
        <v>2914</v>
      </c>
      <c r="C5368" s="8" t="s">
        <v>110</v>
      </c>
      <c r="D5368" s="8" t="s">
        <v>24</v>
      </c>
      <c r="E5368" s="9">
        <v>1</v>
      </c>
      <c r="F5368" s="8" t="s">
        <v>45</v>
      </c>
      <c r="G5368" s="8" t="s">
        <v>26</v>
      </c>
      <c r="H5368" s="8" t="s">
        <v>27</v>
      </c>
      <c r="I5368" s="10">
        <v>333957000</v>
      </c>
      <c r="J5368" s="10">
        <v>0</v>
      </c>
      <c r="K5368" s="10">
        <v>3761888</v>
      </c>
      <c r="L5368" s="10">
        <v>3761888</v>
      </c>
      <c r="M5368" s="10">
        <v>0</v>
      </c>
      <c r="N5368" s="10">
        <v>3636535</v>
      </c>
      <c r="O5368" s="7" t="s">
        <v>28</v>
      </c>
      <c r="P5368" s="13" t="s">
        <v>3401</v>
      </c>
      <c r="Q5368" s="14">
        <v>1.0909605</v>
      </c>
      <c r="R5368" s="14">
        <v>1.0909605</v>
      </c>
      <c r="S5368" s="14">
        <v>1.1279999999999999</v>
      </c>
      <c r="T5368" s="10">
        <v>1</v>
      </c>
      <c r="U5368" s="10">
        <v>1</v>
      </c>
      <c r="V5368" s="7" t="s">
        <v>65</v>
      </c>
      <c r="W5368" s="7" t="s">
        <v>77</v>
      </c>
      <c r="X5368" s="7" t="s">
        <v>78</v>
      </c>
      <c r="Y5368" s="7" t="s">
        <v>79</v>
      </c>
    </row>
    <row r="5369" spans="1:25" x14ac:dyDescent="0.25">
      <c r="A5369" s="6">
        <v>56503</v>
      </c>
      <c r="B5369" s="7" t="s">
        <v>2915</v>
      </c>
      <c r="C5369" s="8" t="s">
        <v>602</v>
      </c>
      <c r="D5369" s="8" t="s">
        <v>24</v>
      </c>
      <c r="E5369" s="9">
        <v>1</v>
      </c>
      <c r="F5369" s="8" t="s">
        <v>54</v>
      </c>
      <c r="G5369" s="8" t="s">
        <v>26</v>
      </c>
      <c r="H5369" s="8" t="s">
        <v>27</v>
      </c>
      <c r="I5369" s="10">
        <v>795000</v>
      </c>
      <c r="J5369" s="10">
        <v>0</v>
      </c>
      <c r="K5369" s="10">
        <v>10072</v>
      </c>
      <c r="L5369" s="10">
        <v>10072</v>
      </c>
      <c r="M5369" s="10">
        <v>0</v>
      </c>
      <c r="N5369" s="10">
        <v>9826</v>
      </c>
      <c r="O5369" s="7" t="s">
        <v>28</v>
      </c>
      <c r="P5369" s="13" t="s">
        <v>3401</v>
      </c>
      <c r="Q5369" s="14">
        <v>2.9478E-3</v>
      </c>
      <c r="R5369" s="14">
        <v>2.9478E-3</v>
      </c>
      <c r="S5369" s="14" t="s">
        <v>3401</v>
      </c>
      <c r="T5369" s="10">
        <v>0</v>
      </c>
      <c r="U5369" s="10">
        <v>0</v>
      </c>
      <c r="V5369" s="7" t="s">
        <v>189</v>
      </c>
      <c r="W5369" s="7" t="s">
        <v>56</v>
      </c>
      <c r="X5369" s="7" t="s">
        <v>57</v>
      </c>
      <c r="Y5369" s="7" t="s">
        <v>58</v>
      </c>
    </row>
    <row r="5370" spans="1:25" x14ac:dyDescent="0.25">
      <c r="A5370" s="6">
        <v>56504</v>
      </c>
      <c r="B5370" s="7" t="s">
        <v>2916</v>
      </c>
      <c r="C5370" s="8" t="s">
        <v>602</v>
      </c>
      <c r="D5370" s="8" t="s">
        <v>24</v>
      </c>
      <c r="E5370" s="9">
        <v>1</v>
      </c>
      <c r="F5370" s="8" t="s">
        <v>54</v>
      </c>
      <c r="G5370" s="8" t="s">
        <v>26</v>
      </c>
      <c r="H5370" s="8" t="s">
        <v>27</v>
      </c>
      <c r="I5370" s="10">
        <v>194000</v>
      </c>
      <c r="J5370" s="10">
        <v>0</v>
      </c>
      <c r="K5370" s="10">
        <v>2258</v>
      </c>
      <c r="L5370" s="10">
        <v>2258</v>
      </c>
      <c r="M5370" s="10">
        <v>0</v>
      </c>
      <c r="N5370" s="10">
        <v>2202</v>
      </c>
      <c r="O5370" s="7" t="s">
        <v>28</v>
      </c>
      <c r="P5370" s="13" t="s">
        <v>3401</v>
      </c>
      <c r="Q5370" s="14">
        <v>6.6060000000000001E-4</v>
      </c>
      <c r="R5370" s="14">
        <v>6.6060000000000001E-4</v>
      </c>
      <c r="S5370" s="14" t="s">
        <v>3401</v>
      </c>
      <c r="T5370" s="10">
        <v>0</v>
      </c>
      <c r="U5370" s="10">
        <v>0</v>
      </c>
      <c r="V5370" s="7" t="s">
        <v>189</v>
      </c>
      <c r="W5370" s="7" t="s">
        <v>56</v>
      </c>
      <c r="X5370" s="7" t="s">
        <v>57</v>
      </c>
      <c r="Y5370" s="7" t="s">
        <v>58</v>
      </c>
    </row>
    <row r="5371" spans="1:25" x14ac:dyDescent="0.25">
      <c r="A5371" s="6">
        <v>56505</v>
      </c>
      <c r="B5371" s="7" t="s">
        <v>2917</v>
      </c>
      <c r="C5371" s="8" t="s">
        <v>152</v>
      </c>
      <c r="D5371" s="8" t="s">
        <v>24</v>
      </c>
      <c r="E5371" s="9">
        <v>1</v>
      </c>
      <c r="F5371" s="8" t="s">
        <v>45</v>
      </c>
      <c r="G5371" s="8" t="s">
        <v>26</v>
      </c>
      <c r="H5371" s="8" t="s">
        <v>27</v>
      </c>
      <c r="I5371" s="10">
        <v>67718107</v>
      </c>
      <c r="J5371" s="10">
        <v>0</v>
      </c>
      <c r="K5371" s="10">
        <v>761776</v>
      </c>
      <c r="L5371" s="10">
        <v>761776</v>
      </c>
      <c r="M5371" s="10">
        <v>0</v>
      </c>
      <c r="N5371" s="10">
        <v>726628</v>
      </c>
      <c r="O5371" s="7" t="s">
        <v>28</v>
      </c>
      <c r="P5371" s="13" t="s">
        <v>3401</v>
      </c>
      <c r="Q5371" s="14">
        <v>0.2179884</v>
      </c>
      <c r="R5371" s="14">
        <v>0.2243388</v>
      </c>
      <c r="S5371" s="14">
        <v>0.184</v>
      </c>
      <c r="T5371" s="10">
        <v>0</v>
      </c>
      <c r="U5371" s="10">
        <v>0</v>
      </c>
      <c r="V5371" s="7" t="s">
        <v>65</v>
      </c>
      <c r="W5371" s="7" t="s">
        <v>56</v>
      </c>
      <c r="X5371" s="7" t="s">
        <v>57</v>
      </c>
      <c r="Y5371" s="7" t="s">
        <v>58</v>
      </c>
    </row>
    <row r="5372" spans="1:25" x14ac:dyDescent="0.25">
      <c r="A5372" s="6">
        <v>56505</v>
      </c>
      <c r="B5372" s="7" t="s">
        <v>2917</v>
      </c>
      <c r="C5372" s="8" t="s">
        <v>152</v>
      </c>
      <c r="D5372" s="8" t="s">
        <v>24</v>
      </c>
      <c r="E5372" s="9">
        <v>1</v>
      </c>
      <c r="F5372" s="8" t="s">
        <v>45</v>
      </c>
      <c r="G5372" s="8" t="s">
        <v>40</v>
      </c>
      <c r="H5372" s="8" t="s">
        <v>41</v>
      </c>
      <c r="I5372" s="10">
        <v>4893</v>
      </c>
      <c r="J5372" s="10">
        <v>0</v>
      </c>
      <c r="K5372" s="10">
        <v>49</v>
      </c>
      <c r="L5372" s="10">
        <v>49</v>
      </c>
      <c r="M5372" s="10">
        <v>0</v>
      </c>
      <c r="N5372" s="10">
        <v>8</v>
      </c>
      <c r="O5372" s="7" t="s">
        <v>42</v>
      </c>
      <c r="P5372" s="13">
        <v>2.7000000000000001E-3</v>
      </c>
      <c r="Q5372" s="14">
        <v>6.3504E-3</v>
      </c>
      <c r="R5372" s="14">
        <v>0.2243388</v>
      </c>
      <c r="S5372" s="14">
        <v>0.184</v>
      </c>
      <c r="T5372" s="10">
        <v>0</v>
      </c>
      <c r="U5372" s="10">
        <v>0</v>
      </c>
      <c r="V5372" s="7" t="s">
        <v>65</v>
      </c>
      <c r="W5372" s="7" t="s">
        <v>56</v>
      </c>
      <c r="X5372" s="7" t="s">
        <v>57</v>
      </c>
      <c r="Y5372" s="7" t="s">
        <v>58</v>
      </c>
    </row>
    <row r="5373" spans="1:25" x14ac:dyDescent="0.25">
      <c r="A5373" s="6">
        <v>56509</v>
      </c>
      <c r="B5373" s="7" t="s">
        <v>2918</v>
      </c>
      <c r="C5373" s="8" t="s">
        <v>169</v>
      </c>
      <c r="D5373" s="8" t="s">
        <v>550</v>
      </c>
      <c r="E5373" s="9">
        <v>7</v>
      </c>
      <c r="F5373" s="8" t="s">
        <v>45</v>
      </c>
      <c r="G5373" s="8" t="s">
        <v>26</v>
      </c>
      <c r="H5373" s="8" t="s">
        <v>27</v>
      </c>
      <c r="I5373" s="10">
        <v>140071277</v>
      </c>
      <c r="J5373" s="10">
        <v>34966</v>
      </c>
      <c r="K5373" s="10">
        <v>1742142</v>
      </c>
      <c r="L5373" s="10">
        <v>1625589</v>
      </c>
      <c r="M5373" s="10">
        <v>116553</v>
      </c>
      <c r="N5373" s="10">
        <v>1660764</v>
      </c>
      <c r="O5373" s="7" t="s">
        <v>28</v>
      </c>
      <c r="P5373" s="13" t="s">
        <v>3401</v>
      </c>
      <c r="Q5373" s="14">
        <v>0.49822919999999998</v>
      </c>
      <c r="R5373" s="14">
        <v>0.71716380000000002</v>
      </c>
      <c r="S5373" s="14" t="s">
        <v>3401</v>
      </c>
      <c r="T5373" s="10">
        <v>0</v>
      </c>
      <c r="U5373" s="10">
        <v>0</v>
      </c>
      <c r="V5373" s="7" t="s">
        <v>46</v>
      </c>
      <c r="W5373" s="7" t="s">
        <v>170</v>
      </c>
      <c r="X5373" s="7" t="s">
        <v>171</v>
      </c>
      <c r="Y5373" s="7" t="s">
        <v>98</v>
      </c>
    </row>
    <row r="5374" spans="1:25" x14ac:dyDescent="0.25">
      <c r="A5374" s="6">
        <v>56509</v>
      </c>
      <c r="B5374" s="7" t="s">
        <v>2918</v>
      </c>
      <c r="C5374" s="8" t="s">
        <v>169</v>
      </c>
      <c r="D5374" s="8" t="s">
        <v>550</v>
      </c>
      <c r="E5374" s="9">
        <v>7</v>
      </c>
      <c r="F5374" s="8" t="s">
        <v>45</v>
      </c>
      <c r="G5374" s="8" t="s">
        <v>3407</v>
      </c>
      <c r="H5374" s="8" t="s">
        <v>3403</v>
      </c>
      <c r="I5374" s="10">
        <v>54099063</v>
      </c>
      <c r="J5374" s="10">
        <v>13504</v>
      </c>
      <c r="K5374" s="10">
        <v>672858</v>
      </c>
      <c r="L5374" s="10">
        <v>627843</v>
      </c>
      <c r="M5374" s="10">
        <v>45015</v>
      </c>
      <c r="N5374" s="10">
        <v>729782</v>
      </c>
      <c r="O5374" s="7" t="s">
        <v>28</v>
      </c>
      <c r="P5374" s="13" t="s">
        <v>3401</v>
      </c>
      <c r="Q5374" s="14">
        <v>0.21893460000000001</v>
      </c>
      <c r="R5374" s="14">
        <v>0.71716380000000002</v>
      </c>
      <c r="S5374" s="14" t="s">
        <v>3401</v>
      </c>
      <c r="T5374" s="10">
        <v>0</v>
      </c>
      <c r="U5374" s="10">
        <v>0</v>
      </c>
      <c r="V5374" s="7" t="s">
        <v>46</v>
      </c>
      <c r="W5374" s="7" t="s">
        <v>170</v>
      </c>
      <c r="X5374" s="7" t="s">
        <v>171</v>
      </c>
      <c r="Y5374" s="7" t="s">
        <v>98</v>
      </c>
    </row>
    <row r="5375" spans="1:25" x14ac:dyDescent="0.25">
      <c r="A5375" s="6">
        <v>56510</v>
      </c>
      <c r="B5375" s="7" t="s">
        <v>3620</v>
      </c>
      <c r="C5375" s="8" t="s">
        <v>952</v>
      </c>
      <c r="D5375" s="8" t="s">
        <v>24</v>
      </c>
      <c r="E5375" s="9">
        <v>3</v>
      </c>
      <c r="F5375" s="8" t="s">
        <v>54</v>
      </c>
      <c r="G5375" s="8" t="s">
        <v>3402</v>
      </c>
      <c r="H5375" s="8" t="s">
        <v>3403</v>
      </c>
      <c r="I5375" s="10">
        <v>13495000</v>
      </c>
      <c r="J5375" s="10">
        <v>0</v>
      </c>
      <c r="K5375" s="10">
        <v>158105</v>
      </c>
      <c r="L5375" s="10">
        <v>158105</v>
      </c>
      <c r="M5375" s="10">
        <v>0</v>
      </c>
      <c r="N5375" s="10">
        <v>345208</v>
      </c>
      <c r="O5375" s="7" t="s">
        <v>28</v>
      </c>
      <c r="P5375" s="13" t="s">
        <v>3401</v>
      </c>
      <c r="Q5375" s="14">
        <v>0.1035624</v>
      </c>
      <c r="R5375" s="14">
        <v>0.1035624</v>
      </c>
      <c r="S5375" s="14" t="s">
        <v>3401</v>
      </c>
      <c r="T5375" s="10">
        <v>0</v>
      </c>
      <c r="U5375" s="10">
        <v>0</v>
      </c>
      <c r="V5375" s="7" t="s">
        <v>189</v>
      </c>
      <c r="W5375" s="7" t="s">
        <v>68</v>
      </c>
      <c r="X5375" s="7" t="s">
        <v>69</v>
      </c>
      <c r="Y5375" s="7" t="s">
        <v>70</v>
      </c>
    </row>
    <row r="5376" spans="1:25" x14ac:dyDescent="0.25">
      <c r="A5376" s="6">
        <v>56511</v>
      </c>
      <c r="B5376" s="7" t="s">
        <v>3621</v>
      </c>
      <c r="C5376" s="8" t="s">
        <v>826</v>
      </c>
      <c r="D5376" s="8" t="s">
        <v>24</v>
      </c>
      <c r="E5376" s="9">
        <v>2</v>
      </c>
      <c r="F5376" s="8" t="s">
        <v>54</v>
      </c>
      <c r="G5376" s="8" t="s">
        <v>3402</v>
      </c>
      <c r="H5376" s="8" t="s">
        <v>3403</v>
      </c>
      <c r="I5376" s="10">
        <v>7488000</v>
      </c>
      <c r="J5376" s="10">
        <v>0</v>
      </c>
      <c r="K5376" s="10">
        <v>92610</v>
      </c>
      <c r="L5376" s="10">
        <v>92610</v>
      </c>
      <c r="M5376" s="10">
        <v>0</v>
      </c>
      <c r="N5376" s="10">
        <v>183022</v>
      </c>
      <c r="O5376" s="7" t="s">
        <v>28</v>
      </c>
      <c r="P5376" s="13" t="s">
        <v>3401</v>
      </c>
      <c r="Q5376" s="14">
        <v>5.49066E-2</v>
      </c>
      <c r="R5376" s="14">
        <v>5.49066E-2</v>
      </c>
      <c r="S5376" s="14" t="s">
        <v>3401</v>
      </c>
      <c r="T5376" s="10">
        <v>0</v>
      </c>
      <c r="U5376" s="10">
        <v>0</v>
      </c>
      <c r="V5376" s="7" t="s">
        <v>189</v>
      </c>
      <c r="W5376" s="7" t="s">
        <v>68</v>
      </c>
      <c r="X5376" s="7" t="s">
        <v>69</v>
      </c>
      <c r="Y5376" s="7" t="s">
        <v>70</v>
      </c>
    </row>
    <row r="5377" spans="1:25" x14ac:dyDescent="0.25">
      <c r="A5377" s="6">
        <v>56512</v>
      </c>
      <c r="B5377" s="7" t="s">
        <v>3622</v>
      </c>
      <c r="C5377" s="8" t="s">
        <v>952</v>
      </c>
      <c r="D5377" s="8" t="s">
        <v>24</v>
      </c>
      <c r="E5377" s="9">
        <v>2</v>
      </c>
      <c r="F5377" s="8" t="s">
        <v>54</v>
      </c>
      <c r="G5377" s="8" t="s">
        <v>3402</v>
      </c>
      <c r="H5377" s="8" t="s">
        <v>3403</v>
      </c>
      <c r="I5377" s="10">
        <v>13775000</v>
      </c>
      <c r="J5377" s="10">
        <v>0</v>
      </c>
      <c r="K5377" s="10">
        <v>158986</v>
      </c>
      <c r="L5377" s="10">
        <v>158986</v>
      </c>
      <c r="M5377" s="10">
        <v>0</v>
      </c>
      <c r="N5377" s="10">
        <v>311740</v>
      </c>
      <c r="O5377" s="7" t="s">
        <v>28</v>
      </c>
      <c r="P5377" s="13" t="s">
        <v>3401</v>
      </c>
      <c r="Q5377" s="14">
        <v>9.3521999999999994E-2</v>
      </c>
      <c r="R5377" s="14">
        <v>9.3521999999999994E-2</v>
      </c>
      <c r="S5377" s="14" t="s">
        <v>3401</v>
      </c>
      <c r="T5377" s="10">
        <v>0</v>
      </c>
      <c r="U5377" s="10">
        <v>0</v>
      </c>
      <c r="V5377" s="7" t="s">
        <v>189</v>
      </c>
      <c r="W5377" s="7" t="s">
        <v>68</v>
      </c>
      <c r="X5377" s="7" t="s">
        <v>69</v>
      </c>
      <c r="Y5377" s="7" t="s">
        <v>70</v>
      </c>
    </row>
    <row r="5378" spans="1:25" x14ac:dyDescent="0.25">
      <c r="A5378" s="6">
        <v>56513</v>
      </c>
      <c r="B5378" s="7" t="s">
        <v>2919</v>
      </c>
      <c r="C5378" s="8" t="s">
        <v>952</v>
      </c>
      <c r="D5378" s="8" t="s">
        <v>24</v>
      </c>
      <c r="E5378" s="9">
        <v>3</v>
      </c>
      <c r="F5378" s="8" t="s">
        <v>54</v>
      </c>
      <c r="G5378" s="8" t="s">
        <v>26</v>
      </c>
      <c r="H5378" s="8" t="s">
        <v>27</v>
      </c>
      <c r="I5378" s="10">
        <v>255000</v>
      </c>
      <c r="J5378" s="10">
        <v>1768</v>
      </c>
      <c r="K5378" s="10">
        <v>8079</v>
      </c>
      <c r="L5378" s="10">
        <v>2721</v>
      </c>
      <c r="M5378" s="10">
        <v>5358</v>
      </c>
      <c r="N5378" s="10">
        <v>7975</v>
      </c>
      <c r="O5378" s="7" t="s">
        <v>28</v>
      </c>
      <c r="P5378" s="13" t="s">
        <v>3401</v>
      </c>
      <c r="Q5378" s="14">
        <v>2.3925000000000001E-3</v>
      </c>
      <c r="R5378" s="14">
        <v>2.3925000000000001E-3</v>
      </c>
      <c r="S5378" s="14" t="s">
        <v>3401</v>
      </c>
      <c r="T5378" s="10">
        <v>0</v>
      </c>
      <c r="U5378" s="10">
        <v>0</v>
      </c>
      <c r="V5378" s="7" t="s">
        <v>189</v>
      </c>
      <c r="W5378" s="7" t="s">
        <v>68</v>
      </c>
      <c r="X5378" s="7" t="s">
        <v>69</v>
      </c>
      <c r="Y5378" s="7" t="s">
        <v>70</v>
      </c>
    </row>
    <row r="5379" spans="1:25" x14ac:dyDescent="0.25">
      <c r="A5379" s="6">
        <v>56516</v>
      </c>
      <c r="B5379" s="7" t="s">
        <v>2920</v>
      </c>
      <c r="C5379" s="8" t="s">
        <v>204</v>
      </c>
      <c r="D5379" s="8" t="s">
        <v>24</v>
      </c>
      <c r="E5379" s="9">
        <v>2</v>
      </c>
      <c r="F5379" s="8" t="s">
        <v>54</v>
      </c>
      <c r="G5379" s="8" t="s">
        <v>26</v>
      </c>
      <c r="H5379" s="8" t="s">
        <v>27</v>
      </c>
      <c r="I5379" s="10">
        <v>15041000</v>
      </c>
      <c r="J5379" s="10">
        <v>0</v>
      </c>
      <c r="K5379" s="10">
        <v>144308</v>
      </c>
      <c r="L5379" s="10">
        <v>144308</v>
      </c>
      <c r="M5379" s="10">
        <v>0</v>
      </c>
      <c r="N5379" s="10">
        <v>138756</v>
      </c>
      <c r="O5379" s="7" t="s">
        <v>28</v>
      </c>
      <c r="P5379" s="13" t="s">
        <v>3401</v>
      </c>
      <c r="Q5379" s="14">
        <v>4.1626799999999999E-2</v>
      </c>
      <c r="R5379" s="14">
        <v>4.1626799999999999E-2</v>
      </c>
      <c r="S5379" s="14" t="s">
        <v>3401</v>
      </c>
      <c r="T5379" s="10">
        <v>0</v>
      </c>
      <c r="U5379" s="10">
        <v>0</v>
      </c>
      <c r="V5379" s="7" t="s">
        <v>46</v>
      </c>
      <c r="W5379" s="7" t="s">
        <v>205</v>
      </c>
      <c r="X5379" s="7" t="s">
        <v>206</v>
      </c>
      <c r="Y5379" s="7" t="s">
        <v>98</v>
      </c>
    </row>
    <row r="5380" spans="1:25" x14ac:dyDescent="0.25">
      <c r="A5380" s="6">
        <v>56517</v>
      </c>
      <c r="B5380" s="7" t="s">
        <v>2921</v>
      </c>
      <c r="C5380" s="8" t="s">
        <v>398</v>
      </c>
      <c r="D5380" s="8" t="s">
        <v>24</v>
      </c>
      <c r="E5380" s="9">
        <v>1</v>
      </c>
      <c r="F5380" s="8" t="s">
        <v>54</v>
      </c>
      <c r="G5380" s="8" t="s">
        <v>40</v>
      </c>
      <c r="H5380" s="8" t="s">
        <v>41</v>
      </c>
      <c r="I5380" s="10">
        <v>35000</v>
      </c>
      <c r="J5380" s="10">
        <v>0</v>
      </c>
      <c r="K5380" s="10">
        <v>636</v>
      </c>
      <c r="L5380" s="10">
        <v>636</v>
      </c>
      <c r="M5380" s="10">
        <v>0</v>
      </c>
      <c r="N5380" s="10">
        <v>106</v>
      </c>
      <c r="O5380" s="7" t="s">
        <v>42</v>
      </c>
      <c r="P5380" s="13">
        <v>2.7000000000000001E-3</v>
      </c>
      <c r="Q5380" s="14">
        <v>8.4142800000000004E-2</v>
      </c>
      <c r="R5380" s="14">
        <v>8.4142800000000004E-2</v>
      </c>
      <c r="S5380" s="14" t="s">
        <v>3401</v>
      </c>
      <c r="T5380" s="10">
        <v>0</v>
      </c>
      <c r="U5380" s="10">
        <v>0</v>
      </c>
      <c r="V5380" s="7" t="s">
        <v>55</v>
      </c>
      <c r="W5380" s="7" t="s">
        <v>56</v>
      </c>
      <c r="X5380" s="7" t="s">
        <v>57</v>
      </c>
      <c r="Y5380" s="7" t="s">
        <v>58</v>
      </c>
    </row>
    <row r="5381" spans="1:25" x14ac:dyDescent="0.25">
      <c r="A5381" s="6">
        <v>56518</v>
      </c>
      <c r="B5381" s="7" t="s">
        <v>2922</v>
      </c>
      <c r="C5381" s="8" t="s">
        <v>133</v>
      </c>
      <c r="D5381" s="8" t="s">
        <v>24</v>
      </c>
      <c r="E5381" s="9">
        <v>1</v>
      </c>
      <c r="F5381" s="8" t="s">
        <v>45</v>
      </c>
      <c r="G5381" s="8" t="s">
        <v>26</v>
      </c>
      <c r="H5381" s="8" t="s">
        <v>27</v>
      </c>
      <c r="I5381" s="10">
        <v>23121000</v>
      </c>
      <c r="J5381" s="10">
        <v>189097</v>
      </c>
      <c r="K5381" s="10">
        <v>371663</v>
      </c>
      <c r="L5381" s="10">
        <v>132299</v>
      </c>
      <c r="M5381" s="10">
        <v>239364</v>
      </c>
      <c r="N5381" s="10">
        <v>362953</v>
      </c>
      <c r="O5381" s="7" t="s">
        <v>28</v>
      </c>
      <c r="P5381" s="13" t="s">
        <v>3401</v>
      </c>
      <c r="Q5381" s="14">
        <v>0.10888589999999999</v>
      </c>
      <c r="R5381" s="14">
        <v>0.10888589999999999</v>
      </c>
      <c r="S5381" s="14" t="s">
        <v>3401</v>
      </c>
      <c r="T5381" s="10">
        <v>0</v>
      </c>
      <c r="U5381" s="10">
        <v>0</v>
      </c>
      <c r="V5381" s="7" t="s">
        <v>134</v>
      </c>
      <c r="W5381" s="7" t="s">
        <v>281</v>
      </c>
      <c r="X5381" s="7" t="s">
        <v>282</v>
      </c>
      <c r="Y5381" s="7" t="s">
        <v>137</v>
      </c>
    </row>
    <row r="5382" spans="1:25" x14ac:dyDescent="0.25">
      <c r="A5382" s="6">
        <v>56519</v>
      </c>
      <c r="B5382" s="7" t="s">
        <v>2923</v>
      </c>
      <c r="C5382" s="8" t="s">
        <v>1070</v>
      </c>
      <c r="D5382" s="8" t="s">
        <v>24</v>
      </c>
      <c r="E5382" s="9">
        <v>1</v>
      </c>
      <c r="F5382" s="8" t="s">
        <v>54</v>
      </c>
      <c r="G5382" s="8" t="s">
        <v>40</v>
      </c>
      <c r="H5382" s="8" t="s">
        <v>41</v>
      </c>
      <c r="I5382" s="10">
        <v>103000</v>
      </c>
      <c r="J5382" s="10">
        <v>0</v>
      </c>
      <c r="K5382" s="10">
        <v>1056</v>
      </c>
      <c r="L5382" s="10">
        <v>1056</v>
      </c>
      <c r="M5382" s="10">
        <v>0</v>
      </c>
      <c r="N5382" s="10">
        <v>176</v>
      </c>
      <c r="O5382" s="7" t="s">
        <v>42</v>
      </c>
      <c r="P5382" s="13">
        <v>2.7000000000000001E-3</v>
      </c>
      <c r="Q5382" s="14">
        <v>0.13970879999999999</v>
      </c>
      <c r="R5382" s="14">
        <v>0.13970879999999999</v>
      </c>
      <c r="S5382" s="14" t="s">
        <v>3401</v>
      </c>
      <c r="T5382" s="10">
        <v>0</v>
      </c>
      <c r="U5382" s="10">
        <v>0</v>
      </c>
      <c r="V5382" s="7" t="s">
        <v>189</v>
      </c>
      <c r="W5382" s="7" t="s">
        <v>68</v>
      </c>
      <c r="X5382" s="7" t="s">
        <v>69</v>
      </c>
      <c r="Y5382" s="7" t="s">
        <v>70</v>
      </c>
    </row>
    <row r="5383" spans="1:25" x14ac:dyDescent="0.25">
      <c r="A5383" s="6">
        <v>56520</v>
      </c>
      <c r="B5383" s="7" t="s">
        <v>3623</v>
      </c>
      <c r="C5383" s="8" t="s">
        <v>1092</v>
      </c>
      <c r="D5383" s="8" t="s">
        <v>24</v>
      </c>
      <c r="E5383" s="9">
        <v>2</v>
      </c>
      <c r="F5383" s="8" t="s">
        <v>54</v>
      </c>
      <c r="G5383" s="8" t="s">
        <v>3402</v>
      </c>
      <c r="H5383" s="8" t="s">
        <v>3403</v>
      </c>
      <c r="I5383" s="10">
        <v>41826000</v>
      </c>
      <c r="J5383" s="10">
        <v>0</v>
      </c>
      <c r="K5383" s="10">
        <v>507053</v>
      </c>
      <c r="L5383" s="10">
        <v>507053</v>
      </c>
      <c r="M5383" s="10">
        <v>0</v>
      </c>
      <c r="N5383" s="10">
        <v>973231</v>
      </c>
      <c r="O5383" s="7" t="s">
        <v>28</v>
      </c>
      <c r="P5383" s="13" t="s">
        <v>3401</v>
      </c>
      <c r="Q5383" s="14">
        <v>0.29196929999999999</v>
      </c>
      <c r="R5383" s="14">
        <v>0.29196929999999999</v>
      </c>
      <c r="S5383" s="14" t="s">
        <v>3401</v>
      </c>
      <c r="T5383" s="10">
        <v>0</v>
      </c>
      <c r="U5383" s="10">
        <v>0</v>
      </c>
      <c r="V5383" s="7" t="s">
        <v>189</v>
      </c>
      <c r="W5383" s="7" t="s">
        <v>56</v>
      </c>
      <c r="X5383" s="7" t="s">
        <v>57</v>
      </c>
      <c r="Y5383" s="7" t="s">
        <v>58</v>
      </c>
    </row>
    <row r="5384" spans="1:25" x14ac:dyDescent="0.25">
      <c r="A5384" s="6">
        <v>56521</v>
      </c>
      <c r="B5384" s="7" t="s">
        <v>3624</v>
      </c>
      <c r="C5384" s="8" t="s">
        <v>398</v>
      </c>
      <c r="D5384" s="8" t="s">
        <v>24</v>
      </c>
      <c r="E5384" s="9">
        <v>2</v>
      </c>
      <c r="F5384" s="8" t="s">
        <v>54</v>
      </c>
      <c r="G5384" s="8" t="s">
        <v>3402</v>
      </c>
      <c r="H5384" s="8" t="s">
        <v>3403</v>
      </c>
      <c r="I5384" s="10">
        <v>28072000</v>
      </c>
      <c r="J5384" s="10">
        <v>0</v>
      </c>
      <c r="K5384" s="10">
        <v>328259</v>
      </c>
      <c r="L5384" s="10">
        <v>328259</v>
      </c>
      <c r="M5384" s="10">
        <v>0</v>
      </c>
      <c r="N5384" s="10">
        <v>602312</v>
      </c>
      <c r="O5384" s="7" t="s">
        <v>28</v>
      </c>
      <c r="P5384" s="13" t="s">
        <v>3401</v>
      </c>
      <c r="Q5384" s="14">
        <v>0.18069360000000001</v>
      </c>
      <c r="R5384" s="14">
        <v>0.18069360000000001</v>
      </c>
      <c r="S5384" s="14" t="s">
        <v>3401</v>
      </c>
      <c r="T5384" s="10">
        <v>0</v>
      </c>
      <c r="U5384" s="10">
        <v>0</v>
      </c>
      <c r="V5384" s="7" t="s">
        <v>55</v>
      </c>
      <c r="W5384" s="7" t="s">
        <v>56</v>
      </c>
      <c r="X5384" s="7" t="s">
        <v>57</v>
      </c>
      <c r="Y5384" s="7" t="s">
        <v>58</v>
      </c>
    </row>
    <row r="5385" spans="1:25" x14ac:dyDescent="0.25">
      <c r="A5385" s="6">
        <v>56522</v>
      </c>
      <c r="B5385" s="7" t="s">
        <v>3625</v>
      </c>
      <c r="C5385" s="8" t="s">
        <v>133</v>
      </c>
      <c r="D5385" s="8" t="s">
        <v>24</v>
      </c>
      <c r="E5385" s="9">
        <v>2</v>
      </c>
      <c r="F5385" s="8" t="s">
        <v>54</v>
      </c>
      <c r="G5385" s="8" t="s">
        <v>3402</v>
      </c>
      <c r="H5385" s="8" t="s">
        <v>3403</v>
      </c>
      <c r="I5385" s="10">
        <v>28573000</v>
      </c>
      <c r="J5385" s="10">
        <v>0</v>
      </c>
      <c r="K5385" s="10">
        <v>337046</v>
      </c>
      <c r="L5385" s="10">
        <v>337046</v>
      </c>
      <c r="M5385" s="10">
        <v>0</v>
      </c>
      <c r="N5385" s="10">
        <v>645682</v>
      </c>
      <c r="O5385" s="7" t="s">
        <v>28</v>
      </c>
      <c r="P5385" s="13" t="s">
        <v>3401</v>
      </c>
      <c r="Q5385" s="14">
        <v>0.1937046</v>
      </c>
      <c r="R5385" s="14">
        <v>0.1937046</v>
      </c>
      <c r="S5385" s="14" t="s">
        <v>3401</v>
      </c>
      <c r="T5385" s="10">
        <v>0</v>
      </c>
      <c r="U5385" s="10">
        <v>0</v>
      </c>
      <c r="V5385" s="7" t="s">
        <v>134</v>
      </c>
      <c r="W5385" s="7" t="s">
        <v>72</v>
      </c>
      <c r="X5385" s="7" t="s">
        <v>73</v>
      </c>
      <c r="Y5385" s="7" t="s">
        <v>32</v>
      </c>
    </row>
    <row r="5386" spans="1:25" x14ac:dyDescent="0.25">
      <c r="A5386" s="6">
        <v>56523</v>
      </c>
      <c r="B5386" s="7" t="s">
        <v>3626</v>
      </c>
      <c r="C5386" s="8" t="s">
        <v>152</v>
      </c>
      <c r="D5386" s="8" t="s">
        <v>24</v>
      </c>
      <c r="E5386" s="9">
        <v>2</v>
      </c>
      <c r="F5386" s="8" t="s">
        <v>54</v>
      </c>
      <c r="G5386" s="8" t="s">
        <v>3402</v>
      </c>
      <c r="H5386" s="8" t="s">
        <v>3403</v>
      </c>
      <c r="I5386" s="10">
        <v>33799000</v>
      </c>
      <c r="J5386" s="10">
        <v>0</v>
      </c>
      <c r="K5386" s="10">
        <v>406053</v>
      </c>
      <c r="L5386" s="10">
        <v>406053</v>
      </c>
      <c r="M5386" s="10">
        <v>0</v>
      </c>
      <c r="N5386" s="10">
        <v>771967</v>
      </c>
      <c r="O5386" s="7" t="s">
        <v>28</v>
      </c>
      <c r="P5386" s="13" t="s">
        <v>3401</v>
      </c>
      <c r="Q5386" s="14">
        <v>0.23159009999999999</v>
      </c>
      <c r="R5386" s="14">
        <v>0.23159009999999999</v>
      </c>
      <c r="S5386" s="14" t="s">
        <v>3401</v>
      </c>
      <c r="T5386" s="10">
        <v>0</v>
      </c>
      <c r="U5386" s="10">
        <v>0</v>
      </c>
      <c r="V5386" s="7" t="s">
        <v>29</v>
      </c>
      <c r="W5386" s="7" t="s">
        <v>56</v>
      </c>
      <c r="X5386" s="7" t="s">
        <v>57</v>
      </c>
      <c r="Y5386" s="7" t="s">
        <v>58</v>
      </c>
    </row>
    <row r="5387" spans="1:25" x14ac:dyDescent="0.25">
      <c r="A5387" s="6">
        <v>56524</v>
      </c>
      <c r="B5387" s="7" t="s">
        <v>3627</v>
      </c>
      <c r="C5387" s="8" t="s">
        <v>44</v>
      </c>
      <c r="D5387" s="8" t="s">
        <v>24</v>
      </c>
      <c r="E5387" s="9">
        <v>2</v>
      </c>
      <c r="F5387" s="8" t="s">
        <v>54</v>
      </c>
      <c r="G5387" s="8" t="s">
        <v>3402</v>
      </c>
      <c r="H5387" s="8" t="s">
        <v>3403</v>
      </c>
      <c r="I5387" s="10">
        <v>47593000</v>
      </c>
      <c r="J5387" s="10">
        <v>0</v>
      </c>
      <c r="K5387" s="10">
        <v>531351</v>
      </c>
      <c r="L5387" s="10">
        <v>531351</v>
      </c>
      <c r="M5387" s="10">
        <v>0</v>
      </c>
      <c r="N5387" s="10">
        <v>1069117</v>
      </c>
      <c r="O5387" s="7" t="s">
        <v>28</v>
      </c>
      <c r="P5387" s="13" t="s">
        <v>3401</v>
      </c>
      <c r="Q5387" s="14">
        <v>0.3207351</v>
      </c>
      <c r="R5387" s="14">
        <v>0.3207351</v>
      </c>
      <c r="S5387" s="14" t="s">
        <v>3401</v>
      </c>
      <c r="T5387" s="10">
        <v>0</v>
      </c>
      <c r="U5387" s="10">
        <v>0</v>
      </c>
      <c r="V5387" s="7" t="s">
        <v>127</v>
      </c>
      <c r="W5387" s="7" t="s">
        <v>166</v>
      </c>
      <c r="X5387" s="7" t="s">
        <v>167</v>
      </c>
      <c r="Y5387" s="7" t="s">
        <v>167</v>
      </c>
    </row>
    <row r="5388" spans="1:25" x14ac:dyDescent="0.25">
      <c r="A5388" s="6">
        <v>56525</v>
      </c>
      <c r="B5388" s="7" t="s">
        <v>3628</v>
      </c>
      <c r="C5388" s="8" t="s">
        <v>1092</v>
      </c>
      <c r="D5388" s="8" t="s">
        <v>24</v>
      </c>
      <c r="E5388" s="9">
        <v>2</v>
      </c>
      <c r="F5388" s="8" t="s">
        <v>54</v>
      </c>
      <c r="G5388" s="8" t="s">
        <v>3402</v>
      </c>
      <c r="H5388" s="8" t="s">
        <v>3403</v>
      </c>
      <c r="I5388" s="10">
        <v>23729000</v>
      </c>
      <c r="J5388" s="10">
        <v>0</v>
      </c>
      <c r="K5388" s="10">
        <v>292746</v>
      </c>
      <c r="L5388" s="10">
        <v>292746</v>
      </c>
      <c r="M5388" s="10">
        <v>0</v>
      </c>
      <c r="N5388" s="10">
        <v>562974</v>
      </c>
      <c r="O5388" s="7" t="s">
        <v>28</v>
      </c>
      <c r="P5388" s="13" t="s">
        <v>3401</v>
      </c>
      <c r="Q5388" s="14">
        <v>0.16889219999999999</v>
      </c>
      <c r="R5388" s="14">
        <v>0.16889219999999999</v>
      </c>
      <c r="S5388" s="14" t="s">
        <v>3401</v>
      </c>
      <c r="T5388" s="10">
        <v>0</v>
      </c>
      <c r="U5388" s="10">
        <v>0</v>
      </c>
      <c r="V5388" s="7" t="s">
        <v>55</v>
      </c>
      <c r="W5388" s="7" t="s">
        <v>56</v>
      </c>
      <c r="X5388" s="7" t="s">
        <v>57</v>
      </c>
      <c r="Y5388" s="7" t="s">
        <v>58</v>
      </c>
    </row>
    <row r="5389" spans="1:25" x14ac:dyDescent="0.25">
      <c r="A5389" s="6">
        <v>56526</v>
      </c>
      <c r="B5389" s="7" t="s">
        <v>3629</v>
      </c>
      <c r="C5389" s="8" t="s">
        <v>850</v>
      </c>
      <c r="D5389" s="8" t="s">
        <v>24</v>
      </c>
      <c r="E5389" s="9">
        <v>2</v>
      </c>
      <c r="F5389" s="8" t="s">
        <v>54</v>
      </c>
      <c r="G5389" s="8" t="s">
        <v>3402</v>
      </c>
      <c r="H5389" s="8" t="s">
        <v>3403</v>
      </c>
      <c r="I5389" s="10">
        <v>53835000</v>
      </c>
      <c r="J5389" s="10">
        <v>0</v>
      </c>
      <c r="K5389" s="10">
        <v>656290</v>
      </c>
      <c r="L5389" s="10">
        <v>656290</v>
      </c>
      <c r="M5389" s="10">
        <v>0</v>
      </c>
      <c r="N5389" s="10">
        <v>1289370</v>
      </c>
      <c r="O5389" s="7" t="s">
        <v>28</v>
      </c>
      <c r="P5389" s="13" t="s">
        <v>3401</v>
      </c>
      <c r="Q5389" s="14">
        <v>0.38681100000000002</v>
      </c>
      <c r="R5389" s="14">
        <v>0.38681100000000002</v>
      </c>
      <c r="S5389" s="14" t="s">
        <v>3401</v>
      </c>
      <c r="T5389" s="10">
        <v>0</v>
      </c>
      <c r="U5389" s="10">
        <v>0</v>
      </c>
      <c r="V5389" s="7" t="s">
        <v>225</v>
      </c>
      <c r="W5389" s="7" t="s">
        <v>851</v>
      </c>
      <c r="X5389" s="7" t="s">
        <v>852</v>
      </c>
      <c r="Y5389" s="7" t="s">
        <v>852</v>
      </c>
    </row>
    <row r="5390" spans="1:25" x14ac:dyDescent="0.25">
      <c r="A5390" s="6">
        <v>56527</v>
      </c>
      <c r="B5390" s="7" t="s">
        <v>3630</v>
      </c>
      <c r="C5390" s="8" t="s">
        <v>586</v>
      </c>
      <c r="D5390" s="8" t="s">
        <v>24</v>
      </c>
      <c r="E5390" s="9">
        <v>2</v>
      </c>
      <c r="F5390" s="8" t="s">
        <v>54</v>
      </c>
      <c r="G5390" s="8" t="s">
        <v>3402</v>
      </c>
      <c r="H5390" s="8" t="s">
        <v>3403</v>
      </c>
      <c r="I5390" s="10">
        <v>34542000</v>
      </c>
      <c r="J5390" s="10">
        <v>0</v>
      </c>
      <c r="K5390" s="10">
        <v>379283</v>
      </c>
      <c r="L5390" s="10">
        <v>379283</v>
      </c>
      <c r="M5390" s="10">
        <v>0</v>
      </c>
      <c r="N5390" s="10">
        <v>754039</v>
      </c>
      <c r="O5390" s="7" t="s">
        <v>28</v>
      </c>
      <c r="P5390" s="13" t="s">
        <v>3401</v>
      </c>
      <c r="Q5390" s="14">
        <v>0.22621169999999999</v>
      </c>
      <c r="R5390" s="14">
        <v>0.22621169999999999</v>
      </c>
      <c r="S5390" s="14" t="s">
        <v>3401</v>
      </c>
      <c r="T5390" s="10">
        <v>0</v>
      </c>
      <c r="U5390" s="10">
        <v>0</v>
      </c>
      <c r="V5390" s="7" t="s">
        <v>225</v>
      </c>
      <c r="W5390" s="7" t="s">
        <v>226</v>
      </c>
      <c r="X5390" s="7" t="s">
        <v>227</v>
      </c>
      <c r="Y5390" s="7" t="s">
        <v>228</v>
      </c>
    </row>
    <row r="5391" spans="1:25" x14ac:dyDescent="0.25">
      <c r="A5391" s="6">
        <v>56528</v>
      </c>
      <c r="B5391" s="7" t="s">
        <v>3631</v>
      </c>
      <c r="C5391" s="8" t="s">
        <v>44</v>
      </c>
      <c r="D5391" s="8" t="s">
        <v>24</v>
      </c>
      <c r="E5391" s="9">
        <v>2</v>
      </c>
      <c r="F5391" s="8" t="s">
        <v>54</v>
      </c>
      <c r="G5391" s="8" t="s">
        <v>3402</v>
      </c>
      <c r="H5391" s="8" t="s">
        <v>3403</v>
      </c>
      <c r="I5391" s="10">
        <v>47661000</v>
      </c>
      <c r="J5391" s="10">
        <v>0</v>
      </c>
      <c r="K5391" s="10">
        <v>522099</v>
      </c>
      <c r="L5391" s="10">
        <v>522099</v>
      </c>
      <c r="M5391" s="10">
        <v>0</v>
      </c>
      <c r="N5391" s="10">
        <v>1033860</v>
      </c>
      <c r="O5391" s="7" t="s">
        <v>28</v>
      </c>
      <c r="P5391" s="13" t="s">
        <v>3401</v>
      </c>
      <c r="Q5391" s="14">
        <v>0.31015799999999999</v>
      </c>
      <c r="R5391" s="14">
        <v>0.31015799999999999</v>
      </c>
      <c r="S5391" s="14" t="s">
        <v>3401</v>
      </c>
      <c r="T5391" s="10">
        <v>0</v>
      </c>
      <c r="U5391" s="10">
        <v>0</v>
      </c>
      <c r="V5391" s="7" t="s">
        <v>127</v>
      </c>
      <c r="W5391" s="7" t="s">
        <v>166</v>
      </c>
      <c r="X5391" s="7" t="s">
        <v>167</v>
      </c>
      <c r="Y5391" s="7" t="s">
        <v>167</v>
      </c>
    </row>
    <row r="5392" spans="1:25" x14ac:dyDescent="0.25">
      <c r="A5392" s="6">
        <v>56529</v>
      </c>
      <c r="B5392" s="7" t="s">
        <v>3632</v>
      </c>
      <c r="C5392" s="8" t="s">
        <v>188</v>
      </c>
      <c r="D5392" s="8" t="s">
        <v>24</v>
      </c>
      <c r="E5392" s="9">
        <v>2</v>
      </c>
      <c r="F5392" s="8" t="s">
        <v>54</v>
      </c>
      <c r="G5392" s="8" t="s">
        <v>3402</v>
      </c>
      <c r="H5392" s="8" t="s">
        <v>3403</v>
      </c>
      <c r="I5392" s="10">
        <v>26173000</v>
      </c>
      <c r="J5392" s="10">
        <v>0</v>
      </c>
      <c r="K5392" s="10">
        <v>311946</v>
      </c>
      <c r="L5392" s="10">
        <v>311946</v>
      </c>
      <c r="M5392" s="10">
        <v>0</v>
      </c>
      <c r="N5392" s="10">
        <v>566145</v>
      </c>
      <c r="O5392" s="7" t="s">
        <v>28</v>
      </c>
      <c r="P5392" s="13" t="s">
        <v>3401</v>
      </c>
      <c r="Q5392" s="14">
        <v>0.16984350000000001</v>
      </c>
      <c r="R5392" s="14">
        <v>0.16984350000000001</v>
      </c>
      <c r="S5392" s="14" t="s">
        <v>3401</v>
      </c>
      <c r="T5392" s="10">
        <v>0</v>
      </c>
      <c r="U5392" s="10">
        <v>0</v>
      </c>
      <c r="V5392" s="7" t="s">
        <v>29</v>
      </c>
      <c r="W5392" s="7" t="s">
        <v>56</v>
      </c>
      <c r="X5392" s="7" t="s">
        <v>57</v>
      </c>
      <c r="Y5392" s="7" t="s">
        <v>58</v>
      </c>
    </row>
    <row r="5393" spans="1:25" x14ac:dyDescent="0.25">
      <c r="A5393" s="6">
        <v>56530</v>
      </c>
      <c r="B5393" s="7" t="s">
        <v>3633</v>
      </c>
      <c r="C5393" s="8" t="s">
        <v>204</v>
      </c>
      <c r="D5393" s="8" t="s">
        <v>24</v>
      </c>
      <c r="E5393" s="9">
        <v>2</v>
      </c>
      <c r="F5393" s="8" t="s">
        <v>54</v>
      </c>
      <c r="G5393" s="8" t="s">
        <v>3402</v>
      </c>
      <c r="H5393" s="8" t="s">
        <v>3403</v>
      </c>
      <c r="I5393" s="10">
        <v>22276000</v>
      </c>
      <c r="J5393" s="10">
        <v>0</v>
      </c>
      <c r="K5393" s="10">
        <v>277140</v>
      </c>
      <c r="L5393" s="10">
        <v>277140</v>
      </c>
      <c r="M5393" s="10">
        <v>0</v>
      </c>
      <c r="N5393" s="10">
        <v>528894</v>
      </c>
      <c r="O5393" s="7" t="s">
        <v>28</v>
      </c>
      <c r="P5393" s="13" t="s">
        <v>3401</v>
      </c>
      <c r="Q5393" s="14">
        <v>0.15866820000000001</v>
      </c>
      <c r="R5393" s="14">
        <v>0.15866820000000001</v>
      </c>
      <c r="S5393" s="14" t="s">
        <v>3401</v>
      </c>
      <c r="T5393" s="10">
        <v>0</v>
      </c>
      <c r="U5393" s="10">
        <v>0</v>
      </c>
      <c r="V5393" s="7" t="s">
        <v>46</v>
      </c>
      <c r="W5393" s="7" t="s">
        <v>205</v>
      </c>
      <c r="X5393" s="7" t="s">
        <v>206</v>
      </c>
      <c r="Y5393" s="7" t="s">
        <v>98</v>
      </c>
    </row>
    <row r="5394" spans="1:25" x14ac:dyDescent="0.25">
      <c r="A5394" s="6">
        <v>56531</v>
      </c>
      <c r="B5394" s="7" t="s">
        <v>3634</v>
      </c>
      <c r="C5394" s="8" t="s">
        <v>1070</v>
      </c>
      <c r="D5394" s="8" t="s">
        <v>24</v>
      </c>
      <c r="E5394" s="9">
        <v>2</v>
      </c>
      <c r="F5394" s="8" t="s">
        <v>54</v>
      </c>
      <c r="G5394" s="8" t="s">
        <v>3402</v>
      </c>
      <c r="H5394" s="8" t="s">
        <v>3403</v>
      </c>
      <c r="I5394" s="10">
        <v>36767000</v>
      </c>
      <c r="J5394" s="10">
        <v>0</v>
      </c>
      <c r="K5394" s="10">
        <v>433741</v>
      </c>
      <c r="L5394" s="10">
        <v>433741</v>
      </c>
      <c r="M5394" s="10">
        <v>0</v>
      </c>
      <c r="N5394" s="10">
        <v>872719</v>
      </c>
      <c r="O5394" s="7" t="s">
        <v>28</v>
      </c>
      <c r="P5394" s="13" t="s">
        <v>3401</v>
      </c>
      <c r="Q5394" s="14">
        <v>0.26181569999999998</v>
      </c>
      <c r="R5394" s="14">
        <v>0.26181569999999998</v>
      </c>
      <c r="S5394" s="14" t="s">
        <v>3401</v>
      </c>
      <c r="T5394" s="10">
        <v>0</v>
      </c>
      <c r="U5394" s="10">
        <v>0</v>
      </c>
      <c r="V5394" s="7" t="s">
        <v>29</v>
      </c>
      <c r="W5394" s="7" t="s">
        <v>68</v>
      </c>
      <c r="X5394" s="7" t="s">
        <v>69</v>
      </c>
      <c r="Y5394" s="7" t="s">
        <v>70</v>
      </c>
    </row>
    <row r="5395" spans="1:25" x14ac:dyDescent="0.25">
      <c r="A5395" s="6">
        <v>56532</v>
      </c>
      <c r="B5395" s="7" t="s">
        <v>2924</v>
      </c>
      <c r="C5395" s="8" t="s">
        <v>25</v>
      </c>
      <c r="D5395" s="8" t="s">
        <v>24</v>
      </c>
      <c r="E5395" s="9">
        <v>1</v>
      </c>
      <c r="F5395" s="8" t="s">
        <v>25</v>
      </c>
      <c r="G5395" s="8" t="s">
        <v>26</v>
      </c>
      <c r="H5395" s="8" t="s">
        <v>27</v>
      </c>
      <c r="I5395" s="10">
        <v>1149377000</v>
      </c>
      <c r="J5395" s="10">
        <v>0</v>
      </c>
      <c r="K5395" s="10">
        <v>1013895</v>
      </c>
      <c r="L5395" s="10">
        <v>1013895</v>
      </c>
      <c r="M5395" s="10">
        <v>0</v>
      </c>
      <c r="N5395" s="10">
        <v>977836</v>
      </c>
      <c r="O5395" s="7" t="s">
        <v>28</v>
      </c>
      <c r="P5395" s="13" t="s">
        <v>3401</v>
      </c>
      <c r="Q5395" s="14">
        <v>0.29335080000000002</v>
      </c>
      <c r="R5395" s="14">
        <v>6.0390779999999999</v>
      </c>
      <c r="S5395" s="14">
        <v>6.2590000000000003</v>
      </c>
      <c r="T5395" s="10">
        <v>0</v>
      </c>
      <c r="U5395" s="10">
        <v>0</v>
      </c>
      <c r="V5395" s="7" t="s">
        <v>46</v>
      </c>
      <c r="W5395" s="7" t="s">
        <v>159</v>
      </c>
      <c r="X5395" s="7" t="s">
        <v>160</v>
      </c>
      <c r="Y5395" s="7" t="s">
        <v>145</v>
      </c>
    </row>
    <row r="5396" spans="1:25" x14ac:dyDescent="0.25">
      <c r="A5396" s="6">
        <v>56532</v>
      </c>
      <c r="B5396" s="7" t="s">
        <v>2924</v>
      </c>
      <c r="C5396" s="8" t="s">
        <v>25</v>
      </c>
      <c r="D5396" s="8" t="s">
        <v>24</v>
      </c>
      <c r="E5396" s="9">
        <v>1</v>
      </c>
      <c r="F5396" s="8" t="s">
        <v>33</v>
      </c>
      <c r="G5396" s="8" t="s">
        <v>26</v>
      </c>
      <c r="H5396" s="8" t="s">
        <v>27</v>
      </c>
      <c r="I5396" s="10">
        <v>1760021000</v>
      </c>
      <c r="J5396" s="10">
        <v>0</v>
      </c>
      <c r="K5396" s="10">
        <v>19841692</v>
      </c>
      <c r="L5396" s="10">
        <v>19841692</v>
      </c>
      <c r="M5396" s="10">
        <v>0</v>
      </c>
      <c r="N5396" s="10">
        <v>19152424</v>
      </c>
      <c r="O5396" s="7" t="s">
        <v>28</v>
      </c>
      <c r="P5396" s="13" t="s">
        <v>3401</v>
      </c>
      <c r="Q5396" s="14">
        <v>5.7457272000000001</v>
      </c>
      <c r="R5396" s="14">
        <v>6.0390779999999999</v>
      </c>
      <c r="S5396" s="14">
        <v>6.2590000000000003</v>
      </c>
      <c r="T5396" s="10">
        <v>6</v>
      </c>
      <c r="U5396" s="10">
        <v>5</v>
      </c>
      <c r="V5396" s="7" t="s">
        <v>46</v>
      </c>
      <c r="W5396" s="7" t="s">
        <v>159</v>
      </c>
      <c r="X5396" s="7" t="s">
        <v>160</v>
      </c>
      <c r="Y5396" s="7" t="s">
        <v>145</v>
      </c>
    </row>
    <row r="5397" spans="1:25" x14ac:dyDescent="0.25">
      <c r="A5397" s="6">
        <v>56534</v>
      </c>
      <c r="B5397" s="7" t="s">
        <v>3635</v>
      </c>
      <c r="C5397" s="8" t="s">
        <v>25</v>
      </c>
      <c r="D5397" s="8" t="s">
        <v>24</v>
      </c>
      <c r="E5397" s="9">
        <v>2</v>
      </c>
      <c r="F5397" s="8" t="s">
        <v>54</v>
      </c>
      <c r="G5397" s="8" t="s">
        <v>3402</v>
      </c>
      <c r="H5397" s="8" t="s">
        <v>3403</v>
      </c>
      <c r="I5397" s="10">
        <v>10829000</v>
      </c>
      <c r="J5397" s="10">
        <v>0</v>
      </c>
      <c r="K5397" s="10">
        <v>150098</v>
      </c>
      <c r="L5397" s="10">
        <v>150098</v>
      </c>
      <c r="M5397" s="10">
        <v>0</v>
      </c>
      <c r="N5397" s="10">
        <v>335037</v>
      </c>
      <c r="O5397" s="7" t="s">
        <v>28</v>
      </c>
      <c r="P5397" s="13" t="s">
        <v>3401</v>
      </c>
      <c r="Q5397" s="14">
        <v>0.10051110000000001</v>
      </c>
      <c r="R5397" s="14">
        <v>0.10051110000000001</v>
      </c>
      <c r="S5397" s="14" t="s">
        <v>3401</v>
      </c>
      <c r="T5397" s="10">
        <v>0</v>
      </c>
      <c r="U5397" s="10">
        <v>0</v>
      </c>
      <c r="V5397" s="7" t="s">
        <v>46</v>
      </c>
      <c r="W5397" s="7" t="s">
        <v>159</v>
      </c>
      <c r="X5397" s="7" t="s">
        <v>160</v>
      </c>
      <c r="Y5397" s="7" t="s">
        <v>145</v>
      </c>
    </row>
    <row r="5398" spans="1:25" ht="26.25" x14ac:dyDescent="0.25">
      <c r="A5398" s="6">
        <v>56535</v>
      </c>
      <c r="B5398" s="7" t="s">
        <v>3636</v>
      </c>
      <c r="C5398" s="8" t="s">
        <v>25</v>
      </c>
      <c r="D5398" s="8" t="s">
        <v>24</v>
      </c>
      <c r="E5398" s="9">
        <v>2</v>
      </c>
      <c r="F5398" s="8" t="s">
        <v>54</v>
      </c>
      <c r="G5398" s="8" t="s">
        <v>3402</v>
      </c>
      <c r="H5398" s="8" t="s">
        <v>3403</v>
      </c>
      <c r="I5398" s="10">
        <v>11121000</v>
      </c>
      <c r="J5398" s="10">
        <v>0</v>
      </c>
      <c r="K5398" s="10">
        <v>161400</v>
      </c>
      <c r="L5398" s="10">
        <v>161400</v>
      </c>
      <c r="M5398" s="10">
        <v>0</v>
      </c>
      <c r="N5398" s="10">
        <v>334857</v>
      </c>
      <c r="O5398" s="7" t="s">
        <v>28</v>
      </c>
      <c r="P5398" s="13" t="s">
        <v>3401</v>
      </c>
      <c r="Q5398" s="14">
        <v>0.10045709999999999</v>
      </c>
      <c r="R5398" s="14">
        <v>0.10045709999999999</v>
      </c>
      <c r="S5398" s="14" t="s">
        <v>3401</v>
      </c>
      <c r="T5398" s="10">
        <v>0</v>
      </c>
      <c r="U5398" s="10">
        <v>0</v>
      </c>
      <c r="V5398" s="7" t="s">
        <v>46</v>
      </c>
      <c r="W5398" s="7" t="s">
        <v>159</v>
      </c>
      <c r="X5398" s="7" t="s">
        <v>160</v>
      </c>
      <c r="Y5398" s="7" t="s">
        <v>145</v>
      </c>
    </row>
    <row r="5399" spans="1:25" x14ac:dyDescent="0.25">
      <c r="A5399" s="6">
        <v>56539</v>
      </c>
      <c r="B5399" s="7" t="s">
        <v>3637</v>
      </c>
      <c r="C5399" s="8" t="s">
        <v>369</v>
      </c>
      <c r="D5399" s="8" t="s">
        <v>24</v>
      </c>
      <c r="E5399" s="9">
        <v>1</v>
      </c>
      <c r="F5399" s="8" t="s">
        <v>54</v>
      </c>
      <c r="G5399" s="8" t="s">
        <v>3402</v>
      </c>
      <c r="H5399" s="8" t="s">
        <v>3403</v>
      </c>
      <c r="I5399" s="10">
        <v>11271000</v>
      </c>
      <c r="J5399" s="10">
        <v>0</v>
      </c>
      <c r="K5399" s="10">
        <v>117105</v>
      </c>
      <c r="L5399" s="10">
        <v>117105</v>
      </c>
      <c r="M5399" s="10">
        <v>0</v>
      </c>
      <c r="N5399" s="10">
        <v>227833</v>
      </c>
      <c r="O5399" s="7" t="s">
        <v>28</v>
      </c>
      <c r="P5399" s="13" t="s">
        <v>3401</v>
      </c>
      <c r="Q5399" s="14">
        <v>6.8349900000000005E-2</v>
      </c>
      <c r="R5399" s="14">
        <v>6.8349900000000005E-2</v>
      </c>
      <c r="S5399" s="14" t="s">
        <v>3401</v>
      </c>
      <c r="T5399" s="10">
        <v>0</v>
      </c>
      <c r="U5399" s="10">
        <v>0</v>
      </c>
      <c r="V5399" s="7" t="s">
        <v>189</v>
      </c>
      <c r="W5399" s="7" t="s">
        <v>56</v>
      </c>
      <c r="X5399" s="7" t="s">
        <v>57</v>
      </c>
      <c r="Y5399" s="7" t="s">
        <v>58</v>
      </c>
    </row>
    <row r="5400" spans="1:25" x14ac:dyDescent="0.25">
      <c r="A5400" s="6">
        <v>56545</v>
      </c>
      <c r="B5400" s="7" t="s">
        <v>2927</v>
      </c>
      <c r="C5400" s="8" t="s">
        <v>129</v>
      </c>
      <c r="D5400" s="8" t="s">
        <v>24</v>
      </c>
      <c r="E5400" s="9">
        <v>1</v>
      </c>
      <c r="F5400" s="8" t="s">
        <v>54</v>
      </c>
      <c r="G5400" s="8" t="s">
        <v>40</v>
      </c>
      <c r="H5400" s="8" t="s">
        <v>41</v>
      </c>
      <c r="I5400" s="10">
        <v>1906000</v>
      </c>
      <c r="J5400" s="10">
        <v>0</v>
      </c>
      <c r="K5400" s="10">
        <v>18690</v>
      </c>
      <c r="L5400" s="10">
        <v>18690</v>
      </c>
      <c r="M5400" s="10">
        <v>0</v>
      </c>
      <c r="N5400" s="10">
        <v>3229</v>
      </c>
      <c r="O5400" s="7" t="s">
        <v>42</v>
      </c>
      <c r="P5400" s="13">
        <v>2.7000000000000001E-3</v>
      </c>
      <c r="Q5400" s="14">
        <v>2.5631802000000001</v>
      </c>
      <c r="R5400" s="14">
        <v>2.5631802000000001</v>
      </c>
      <c r="S5400" s="14" t="s">
        <v>3401</v>
      </c>
      <c r="T5400" s="10">
        <v>3</v>
      </c>
      <c r="U5400" s="10">
        <v>2</v>
      </c>
      <c r="V5400" s="7" t="s">
        <v>29</v>
      </c>
      <c r="W5400" s="7" t="s">
        <v>890</v>
      </c>
      <c r="X5400" s="7" t="s">
        <v>891</v>
      </c>
      <c r="Y5400" s="7" t="s">
        <v>131</v>
      </c>
    </row>
    <row r="5401" spans="1:25" x14ac:dyDescent="0.25">
      <c r="A5401" s="6">
        <v>56546</v>
      </c>
      <c r="B5401" s="7" t="s">
        <v>2928</v>
      </c>
      <c r="C5401" s="8" t="s">
        <v>390</v>
      </c>
      <c r="D5401" s="8" t="s">
        <v>24</v>
      </c>
      <c r="E5401" s="9">
        <v>1</v>
      </c>
      <c r="F5401" s="8" t="s">
        <v>54</v>
      </c>
      <c r="G5401" s="8" t="s">
        <v>40</v>
      </c>
      <c r="H5401" s="8" t="s">
        <v>41</v>
      </c>
      <c r="I5401" s="10">
        <v>-26000</v>
      </c>
      <c r="J5401" s="10">
        <v>0</v>
      </c>
      <c r="K5401" s="10">
        <v>68</v>
      </c>
      <c r="L5401" s="10">
        <v>68</v>
      </c>
      <c r="M5401" s="10">
        <v>0</v>
      </c>
      <c r="N5401" s="10">
        <v>11</v>
      </c>
      <c r="O5401" s="7" t="s">
        <v>42</v>
      </c>
      <c r="P5401" s="13">
        <v>2.7000000000000001E-3</v>
      </c>
      <c r="Q5401" s="14">
        <v>8.7317999999999996E-3</v>
      </c>
      <c r="R5401" s="14">
        <v>8.7317999999999996E-3</v>
      </c>
      <c r="S5401" s="14" t="s">
        <v>3401</v>
      </c>
      <c r="T5401" s="10">
        <v>0</v>
      </c>
      <c r="U5401" s="10">
        <v>0</v>
      </c>
      <c r="V5401" s="7" t="s">
        <v>29</v>
      </c>
      <c r="W5401" s="7" t="s">
        <v>890</v>
      </c>
      <c r="X5401" s="7" t="s">
        <v>891</v>
      </c>
      <c r="Y5401" s="7" t="s">
        <v>131</v>
      </c>
    </row>
    <row r="5402" spans="1:25" x14ac:dyDescent="0.25">
      <c r="A5402" s="6">
        <v>56547</v>
      </c>
      <c r="B5402" s="7" t="s">
        <v>2929</v>
      </c>
      <c r="C5402" s="8" t="s">
        <v>390</v>
      </c>
      <c r="D5402" s="8" t="s">
        <v>24</v>
      </c>
      <c r="E5402" s="9">
        <v>1</v>
      </c>
      <c r="F5402" s="8" t="s">
        <v>54</v>
      </c>
      <c r="G5402" s="8" t="s">
        <v>40</v>
      </c>
      <c r="H5402" s="8" t="s">
        <v>41</v>
      </c>
      <c r="I5402" s="10">
        <v>-32000</v>
      </c>
      <c r="J5402" s="10">
        <v>0</v>
      </c>
      <c r="K5402" s="10">
        <v>6</v>
      </c>
      <c r="L5402" s="10">
        <v>6</v>
      </c>
      <c r="M5402" s="10">
        <v>0</v>
      </c>
      <c r="N5402" s="10">
        <v>1</v>
      </c>
      <c r="O5402" s="7" t="s">
        <v>42</v>
      </c>
      <c r="P5402" s="13">
        <v>2.7000000000000001E-3</v>
      </c>
      <c r="Q5402" s="14">
        <v>7.938E-4</v>
      </c>
      <c r="R5402" s="14">
        <v>7.938E-4</v>
      </c>
      <c r="S5402" s="14" t="s">
        <v>3401</v>
      </c>
      <c r="T5402" s="10">
        <v>0</v>
      </c>
      <c r="U5402" s="10">
        <v>0</v>
      </c>
      <c r="V5402" s="7" t="s">
        <v>29</v>
      </c>
      <c r="W5402" s="7" t="s">
        <v>890</v>
      </c>
      <c r="X5402" s="7" t="s">
        <v>891</v>
      </c>
      <c r="Y5402" s="7" t="s">
        <v>131</v>
      </c>
    </row>
    <row r="5403" spans="1:25" x14ac:dyDescent="0.25">
      <c r="A5403" s="6">
        <v>56548</v>
      </c>
      <c r="B5403" s="7" t="s">
        <v>2930</v>
      </c>
      <c r="C5403" s="8" t="s">
        <v>390</v>
      </c>
      <c r="D5403" s="8" t="s">
        <v>24</v>
      </c>
      <c r="E5403" s="9">
        <v>1</v>
      </c>
      <c r="F5403" s="8" t="s">
        <v>54</v>
      </c>
      <c r="G5403" s="8" t="s">
        <v>40</v>
      </c>
      <c r="H5403" s="8" t="s">
        <v>41</v>
      </c>
      <c r="I5403" s="10">
        <v>6000</v>
      </c>
      <c r="J5403" s="10">
        <v>0</v>
      </c>
      <c r="K5403" s="10">
        <v>515</v>
      </c>
      <c r="L5403" s="10">
        <v>515</v>
      </c>
      <c r="M5403" s="10">
        <v>0</v>
      </c>
      <c r="N5403" s="10">
        <v>83</v>
      </c>
      <c r="O5403" s="7" t="s">
        <v>42</v>
      </c>
      <c r="P5403" s="13">
        <v>2.7000000000000001E-3</v>
      </c>
      <c r="Q5403" s="14">
        <v>6.5885399999999997E-2</v>
      </c>
      <c r="R5403" s="14">
        <v>6.5885399999999997E-2</v>
      </c>
      <c r="S5403" s="14" t="s">
        <v>3401</v>
      </c>
      <c r="T5403" s="10">
        <v>0</v>
      </c>
      <c r="U5403" s="10">
        <v>0</v>
      </c>
      <c r="V5403" s="7" t="s">
        <v>29</v>
      </c>
      <c r="W5403" s="7" t="s">
        <v>890</v>
      </c>
      <c r="X5403" s="7" t="s">
        <v>891</v>
      </c>
      <c r="Y5403" s="7" t="s">
        <v>131</v>
      </c>
    </row>
    <row r="5404" spans="1:25" x14ac:dyDescent="0.25">
      <c r="A5404" s="6">
        <v>56549</v>
      </c>
      <c r="B5404" s="7" t="s">
        <v>2931</v>
      </c>
      <c r="C5404" s="8" t="s">
        <v>390</v>
      </c>
      <c r="D5404" s="8" t="s">
        <v>24</v>
      </c>
      <c r="E5404" s="9">
        <v>1</v>
      </c>
      <c r="F5404" s="8" t="s">
        <v>54</v>
      </c>
      <c r="G5404" s="8" t="s">
        <v>40</v>
      </c>
      <c r="H5404" s="8" t="s">
        <v>41</v>
      </c>
      <c r="I5404" s="10">
        <v>36000</v>
      </c>
      <c r="J5404" s="10">
        <v>0</v>
      </c>
      <c r="K5404" s="10">
        <v>848</v>
      </c>
      <c r="L5404" s="10">
        <v>848</v>
      </c>
      <c r="M5404" s="10">
        <v>0</v>
      </c>
      <c r="N5404" s="10">
        <v>137</v>
      </c>
      <c r="O5404" s="7" t="s">
        <v>42</v>
      </c>
      <c r="P5404" s="13">
        <v>2.7000000000000001E-3</v>
      </c>
      <c r="Q5404" s="14">
        <v>0.1087506</v>
      </c>
      <c r="R5404" s="14">
        <v>0.1087506</v>
      </c>
      <c r="S5404" s="14" t="s">
        <v>3401</v>
      </c>
      <c r="T5404" s="10">
        <v>0</v>
      </c>
      <c r="U5404" s="10">
        <v>0</v>
      </c>
      <c r="V5404" s="7" t="s">
        <v>29</v>
      </c>
      <c r="W5404" s="7" t="s">
        <v>890</v>
      </c>
      <c r="X5404" s="7" t="s">
        <v>891</v>
      </c>
      <c r="Y5404" s="7" t="s">
        <v>131</v>
      </c>
    </row>
    <row r="5405" spans="1:25" x14ac:dyDescent="0.25">
      <c r="A5405" s="6">
        <v>56550</v>
      </c>
      <c r="B5405" s="7" t="s">
        <v>2932</v>
      </c>
      <c r="C5405" s="8" t="s">
        <v>390</v>
      </c>
      <c r="D5405" s="8" t="s">
        <v>24</v>
      </c>
      <c r="E5405" s="9">
        <v>1</v>
      </c>
      <c r="F5405" s="8" t="s">
        <v>54</v>
      </c>
      <c r="G5405" s="8" t="s">
        <v>40</v>
      </c>
      <c r="H5405" s="8" t="s">
        <v>41</v>
      </c>
      <c r="I5405" s="10">
        <v>-70000</v>
      </c>
      <c r="J5405" s="10">
        <v>0</v>
      </c>
      <c r="K5405" s="10">
        <v>50</v>
      </c>
      <c r="L5405" s="10">
        <v>50</v>
      </c>
      <c r="M5405" s="10">
        <v>0</v>
      </c>
      <c r="N5405" s="10">
        <v>8</v>
      </c>
      <c r="O5405" s="7" t="s">
        <v>42</v>
      </c>
      <c r="P5405" s="13">
        <v>2.7000000000000001E-3</v>
      </c>
      <c r="Q5405" s="14">
        <v>6.3504E-3</v>
      </c>
      <c r="R5405" s="14">
        <v>6.3504E-3</v>
      </c>
      <c r="S5405" s="14" t="s">
        <v>3401</v>
      </c>
      <c r="T5405" s="10">
        <v>0</v>
      </c>
      <c r="U5405" s="10">
        <v>0</v>
      </c>
      <c r="V5405" s="7" t="s">
        <v>29</v>
      </c>
      <c r="W5405" s="7" t="s">
        <v>890</v>
      </c>
      <c r="X5405" s="7" t="s">
        <v>891</v>
      </c>
      <c r="Y5405" s="7" t="s">
        <v>131</v>
      </c>
    </row>
    <row r="5406" spans="1:25" x14ac:dyDescent="0.25">
      <c r="A5406" s="6">
        <v>56551</v>
      </c>
      <c r="B5406" s="7" t="s">
        <v>2933</v>
      </c>
      <c r="C5406" s="8" t="s">
        <v>390</v>
      </c>
      <c r="D5406" s="8" t="s">
        <v>24</v>
      </c>
      <c r="E5406" s="9">
        <v>1</v>
      </c>
      <c r="F5406" s="8" t="s">
        <v>54</v>
      </c>
      <c r="G5406" s="8" t="s">
        <v>40</v>
      </c>
      <c r="H5406" s="8" t="s">
        <v>41</v>
      </c>
      <c r="I5406" s="10">
        <v>-48000</v>
      </c>
      <c r="J5406" s="10">
        <v>0</v>
      </c>
      <c r="K5406" s="10">
        <v>43</v>
      </c>
      <c r="L5406" s="10">
        <v>43</v>
      </c>
      <c r="M5406" s="10">
        <v>0</v>
      </c>
      <c r="N5406" s="10">
        <v>7</v>
      </c>
      <c r="O5406" s="7" t="s">
        <v>42</v>
      </c>
      <c r="P5406" s="13">
        <v>2.7000000000000001E-3</v>
      </c>
      <c r="Q5406" s="14">
        <v>5.5566000000000001E-3</v>
      </c>
      <c r="R5406" s="14">
        <v>5.5566000000000001E-3</v>
      </c>
      <c r="S5406" s="14" t="s">
        <v>3401</v>
      </c>
      <c r="T5406" s="10">
        <v>0</v>
      </c>
      <c r="U5406" s="10">
        <v>0</v>
      </c>
      <c r="V5406" s="7" t="s">
        <v>29</v>
      </c>
      <c r="W5406" s="7" t="s">
        <v>890</v>
      </c>
      <c r="X5406" s="7" t="s">
        <v>891</v>
      </c>
      <c r="Y5406" s="7" t="s">
        <v>131</v>
      </c>
    </row>
    <row r="5407" spans="1:25" x14ac:dyDescent="0.25">
      <c r="A5407" s="6">
        <v>56552</v>
      </c>
      <c r="B5407" s="7" t="s">
        <v>2934</v>
      </c>
      <c r="C5407" s="8" t="s">
        <v>390</v>
      </c>
      <c r="D5407" s="8" t="s">
        <v>24</v>
      </c>
      <c r="E5407" s="9">
        <v>1</v>
      </c>
      <c r="F5407" s="8" t="s">
        <v>54</v>
      </c>
      <c r="G5407" s="8" t="s">
        <v>40</v>
      </c>
      <c r="H5407" s="8" t="s">
        <v>41</v>
      </c>
      <c r="I5407" s="10">
        <v>-48000</v>
      </c>
      <c r="J5407" s="10">
        <v>0</v>
      </c>
      <c r="K5407" s="10">
        <v>55</v>
      </c>
      <c r="L5407" s="10">
        <v>55</v>
      </c>
      <c r="M5407" s="10">
        <v>0</v>
      </c>
      <c r="N5407" s="10">
        <v>9</v>
      </c>
      <c r="O5407" s="7" t="s">
        <v>42</v>
      </c>
      <c r="P5407" s="13">
        <v>2.7000000000000001E-3</v>
      </c>
      <c r="Q5407" s="14">
        <v>7.1441999999999999E-3</v>
      </c>
      <c r="R5407" s="14">
        <v>7.1441999999999999E-3</v>
      </c>
      <c r="S5407" s="14" t="s">
        <v>3401</v>
      </c>
      <c r="T5407" s="10">
        <v>0</v>
      </c>
      <c r="U5407" s="10">
        <v>0</v>
      </c>
      <c r="V5407" s="7" t="s">
        <v>29</v>
      </c>
      <c r="W5407" s="7" t="s">
        <v>890</v>
      </c>
      <c r="X5407" s="7" t="s">
        <v>891</v>
      </c>
      <c r="Y5407" s="7" t="s">
        <v>131</v>
      </c>
    </row>
    <row r="5408" spans="1:25" x14ac:dyDescent="0.25">
      <c r="A5408" s="6">
        <v>56553</v>
      </c>
      <c r="B5408" s="7" t="s">
        <v>2935</v>
      </c>
      <c r="C5408" s="8" t="s">
        <v>390</v>
      </c>
      <c r="D5408" s="8" t="s">
        <v>655</v>
      </c>
      <c r="E5408" s="9">
        <v>4</v>
      </c>
      <c r="F5408" s="8" t="s">
        <v>54</v>
      </c>
      <c r="G5408" s="8" t="s">
        <v>40</v>
      </c>
      <c r="H5408" s="8" t="s">
        <v>41</v>
      </c>
      <c r="I5408" s="10">
        <v>26000</v>
      </c>
      <c r="J5408" s="10">
        <v>0</v>
      </c>
      <c r="K5408" s="10">
        <v>378</v>
      </c>
      <c r="L5408" s="10">
        <v>378</v>
      </c>
      <c r="M5408" s="10">
        <v>0</v>
      </c>
      <c r="N5408" s="10">
        <v>66</v>
      </c>
      <c r="O5408" s="7" t="s">
        <v>42</v>
      </c>
      <c r="P5408" s="13">
        <v>2.7000000000000001E-3</v>
      </c>
      <c r="Q5408" s="14">
        <v>5.2390800000000001E-2</v>
      </c>
      <c r="R5408" s="14">
        <v>5.2390800000000001E-2</v>
      </c>
      <c r="S5408" s="14" t="s">
        <v>3401</v>
      </c>
      <c r="T5408" s="10">
        <v>0</v>
      </c>
      <c r="U5408" s="10">
        <v>0</v>
      </c>
      <c r="V5408" s="7" t="s">
        <v>29</v>
      </c>
      <c r="W5408" s="7" t="s">
        <v>890</v>
      </c>
      <c r="X5408" s="7" t="s">
        <v>891</v>
      </c>
      <c r="Y5408" s="7" t="s">
        <v>131</v>
      </c>
    </row>
    <row r="5409" spans="1:25" x14ac:dyDescent="0.25">
      <c r="A5409" s="6">
        <v>56554</v>
      </c>
      <c r="B5409" s="7" t="s">
        <v>3638</v>
      </c>
      <c r="C5409" s="8" t="s">
        <v>169</v>
      </c>
      <c r="D5409" s="8" t="s">
        <v>24</v>
      </c>
      <c r="E5409" s="9">
        <v>2</v>
      </c>
      <c r="F5409" s="8" t="s">
        <v>54</v>
      </c>
      <c r="G5409" s="8" t="s">
        <v>3402</v>
      </c>
      <c r="H5409" s="8" t="s">
        <v>3403</v>
      </c>
      <c r="I5409" s="10">
        <v>23470000</v>
      </c>
      <c r="J5409" s="10">
        <v>0</v>
      </c>
      <c r="K5409" s="10">
        <v>298706</v>
      </c>
      <c r="L5409" s="10">
        <v>298706</v>
      </c>
      <c r="M5409" s="10">
        <v>0</v>
      </c>
      <c r="N5409" s="10">
        <v>538210</v>
      </c>
      <c r="O5409" s="7" t="s">
        <v>28</v>
      </c>
      <c r="P5409" s="13" t="s">
        <v>3401</v>
      </c>
      <c r="Q5409" s="14">
        <v>0.161463</v>
      </c>
      <c r="R5409" s="14">
        <v>0.161463</v>
      </c>
      <c r="S5409" s="14" t="s">
        <v>3401</v>
      </c>
      <c r="T5409" s="10">
        <v>0</v>
      </c>
      <c r="U5409" s="10">
        <v>0</v>
      </c>
      <c r="V5409" s="7" t="s">
        <v>46</v>
      </c>
      <c r="W5409" s="7" t="s">
        <v>170</v>
      </c>
      <c r="X5409" s="7" t="s">
        <v>171</v>
      </c>
      <c r="Y5409" s="7" t="s">
        <v>98</v>
      </c>
    </row>
    <row r="5410" spans="1:25" ht="26.25" x14ac:dyDescent="0.25">
      <c r="A5410" s="6">
        <v>56556</v>
      </c>
      <c r="B5410" s="7" t="s">
        <v>2936</v>
      </c>
      <c r="C5410" s="8" t="s">
        <v>67</v>
      </c>
      <c r="D5410" s="8" t="s">
        <v>24</v>
      </c>
      <c r="E5410" s="9">
        <v>1</v>
      </c>
      <c r="F5410" s="8" t="s">
        <v>45</v>
      </c>
      <c r="G5410" s="8" t="s">
        <v>26</v>
      </c>
      <c r="H5410" s="8" t="s">
        <v>27</v>
      </c>
      <c r="I5410" s="10">
        <v>12518520</v>
      </c>
      <c r="J5410" s="10">
        <v>0</v>
      </c>
      <c r="K5410" s="10">
        <v>149102</v>
      </c>
      <c r="L5410" s="10">
        <v>149102</v>
      </c>
      <c r="M5410" s="10">
        <v>0</v>
      </c>
      <c r="N5410" s="10">
        <v>148360</v>
      </c>
      <c r="O5410" s="7" t="s">
        <v>28</v>
      </c>
      <c r="P5410" s="13" t="s">
        <v>3401</v>
      </c>
      <c r="Q5410" s="14">
        <v>4.4507999999999999E-2</v>
      </c>
      <c r="R5410" s="14">
        <v>4.4507999999999999E-2</v>
      </c>
      <c r="S5410" s="14">
        <v>0.114</v>
      </c>
      <c r="T5410" s="10">
        <v>0</v>
      </c>
      <c r="U5410" s="10">
        <v>0</v>
      </c>
      <c r="V5410" s="7" t="s">
        <v>29</v>
      </c>
      <c r="W5410" s="7" t="s">
        <v>531</v>
      </c>
      <c r="X5410" s="7" t="s">
        <v>532</v>
      </c>
      <c r="Y5410" s="7" t="s">
        <v>58</v>
      </c>
    </row>
    <row r="5411" spans="1:25" x14ac:dyDescent="0.25">
      <c r="A5411" s="6">
        <v>56564</v>
      </c>
      <c r="B5411" s="7" t="s">
        <v>2937</v>
      </c>
      <c r="C5411" s="8" t="s">
        <v>152</v>
      </c>
      <c r="D5411" s="8" t="s">
        <v>24</v>
      </c>
      <c r="E5411" s="9">
        <v>1</v>
      </c>
      <c r="F5411" s="8" t="s">
        <v>34</v>
      </c>
      <c r="G5411" s="8" t="s">
        <v>76</v>
      </c>
      <c r="H5411" s="8" t="s">
        <v>36</v>
      </c>
      <c r="I5411" s="10">
        <v>3739512595</v>
      </c>
      <c r="J5411" s="10">
        <v>0</v>
      </c>
      <c r="K5411" s="10">
        <v>34330411</v>
      </c>
      <c r="L5411" s="10">
        <v>34330411</v>
      </c>
      <c r="M5411" s="10">
        <v>0</v>
      </c>
      <c r="N5411" s="10">
        <v>1925165</v>
      </c>
      <c r="O5411" s="7" t="s">
        <v>37</v>
      </c>
      <c r="P5411" s="13">
        <v>2.9583588419693899E-3</v>
      </c>
      <c r="Q5411" s="14">
        <v>1006.6494</v>
      </c>
      <c r="R5411" s="14">
        <v>1006.6519</v>
      </c>
      <c r="S5411" s="14">
        <v>949.18700000000001</v>
      </c>
      <c r="T5411" s="10">
        <v>949</v>
      </c>
      <c r="U5411" s="10">
        <v>861</v>
      </c>
      <c r="V5411" s="7" t="s">
        <v>65</v>
      </c>
      <c r="W5411" s="7" t="s">
        <v>77</v>
      </c>
      <c r="X5411" s="7" t="s">
        <v>78</v>
      </c>
      <c r="Y5411" s="7" t="s">
        <v>79</v>
      </c>
    </row>
    <row r="5412" spans="1:25" x14ac:dyDescent="0.25">
      <c r="A5412" s="6">
        <v>56564</v>
      </c>
      <c r="B5412" s="7" t="s">
        <v>2937</v>
      </c>
      <c r="C5412" s="8" t="s">
        <v>152</v>
      </c>
      <c r="D5412" s="8" t="s">
        <v>24</v>
      </c>
      <c r="E5412" s="9">
        <v>1</v>
      </c>
      <c r="F5412" s="8" t="s">
        <v>34</v>
      </c>
      <c r="G5412" s="8" t="s">
        <v>26</v>
      </c>
      <c r="H5412" s="8" t="s">
        <v>27</v>
      </c>
      <c r="I5412" s="10">
        <v>9238405</v>
      </c>
      <c r="J5412" s="10">
        <v>0</v>
      </c>
      <c r="K5412" s="10">
        <v>85561</v>
      </c>
      <c r="L5412" s="10">
        <v>85561</v>
      </c>
      <c r="M5412" s="10">
        <v>0</v>
      </c>
      <c r="N5412" s="10">
        <v>82386</v>
      </c>
      <c r="O5412" s="7" t="s">
        <v>28</v>
      </c>
      <c r="P5412" s="13" t="s">
        <v>3401</v>
      </c>
      <c r="Q5412" s="14">
        <v>2.4962999999999999E-3</v>
      </c>
      <c r="R5412" s="14">
        <v>1006.6519</v>
      </c>
      <c r="S5412" s="14">
        <v>949.18700000000001</v>
      </c>
      <c r="T5412" s="10">
        <v>0</v>
      </c>
      <c r="U5412" s="10">
        <v>0</v>
      </c>
      <c r="V5412" s="7" t="s">
        <v>65</v>
      </c>
      <c r="W5412" s="7" t="s">
        <v>77</v>
      </c>
      <c r="X5412" s="7" t="s">
        <v>78</v>
      </c>
      <c r="Y5412" s="7" t="s">
        <v>79</v>
      </c>
    </row>
    <row r="5413" spans="1:25" x14ac:dyDescent="0.25">
      <c r="A5413" s="6">
        <v>56565</v>
      </c>
      <c r="B5413" s="7" t="s">
        <v>2938</v>
      </c>
      <c r="C5413" s="8" t="s">
        <v>63</v>
      </c>
      <c r="D5413" s="8" t="s">
        <v>24</v>
      </c>
      <c r="E5413" s="9">
        <v>1</v>
      </c>
      <c r="F5413" s="8" t="s">
        <v>25</v>
      </c>
      <c r="G5413" s="8" t="s">
        <v>26</v>
      </c>
      <c r="H5413" s="8" t="s">
        <v>27</v>
      </c>
      <c r="I5413" s="10">
        <v>1346730000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7" t="s">
        <v>28</v>
      </c>
      <c r="P5413" s="13" t="s">
        <v>3401</v>
      </c>
      <c r="Q5413" s="14">
        <v>0</v>
      </c>
      <c r="R5413" s="14">
        <v>7.3815084000000004</v>
      </c>
      <c r="S5413" s="14" t="s">
        <v>3401</v>
      </c>
      <c r="T5413" s="10">
        <v>0</v>
      </c>
      <c r="U5413" s="10">
        <v>0</v>
      </c>
      <c r="V5413" s="7" t="s">
        <v>65</v>
      </c>
      <c r="W5413" s="7" t="s">
        <v>77</v>
      </c>
      <c r="X5413" s="7" t="s">
        <v>78</v>
      </c>
      <c r="Y5413" s="7" t="s">
        <v>79</v>
      </c>
    </row>
    <row r="5414" spans="1:25" x14ac:dyDescent="0.25">
      <c r="A5414" s="6">
        <v>56565</v>
      </c>
      <c r="B5414" s="7" t="s">
        <v>2938</v>
      </c>
      <c r="C5414" s="8" t="s">
        <v>63</v>
      </c>
      <c r="D5414" s="8" t="s">
        <v>24</v>
      </c>
      <c r="E5414" s="9">
        <v>1</v>
      </c>
      <c r="F5414" s="8" t="s">
        <v>33</v>
      </c>
      <c r="G5414" s="8" t="s">
        <v>26</v>
      </c>
      <c r="H5414" s="8" t="s">
        <v>27</v>
      </c>
      <c r="I5414" s="10">
        <v>2212587000</v>
      </c>
      <c r="J5414" s="10">
        <v>0</v>
      </c>
      <c r="K5414" s="10">
        <v>25401913</v>
      </c>
      <c r="L5414" s="10">
        <v>25401913</v>
      </c>
      <c r="M5414" s="10">
        <v>0</v>
      </c>
      <c r="N5414" s="10">
        <v>24605028</v>
      </c>
      <c r="O5414" s="7" t="s">
        <v>28</v>
      </c>
      <c r="P5414" s="13" t="s">
        <v>3401</v>
      </c>
      <c r="Q5414" s="14">
        <v>7.3815084000000004</v>
      </c>
      <c r="R5414" s="14">
        <v>7.3815084000000004</v>
      </c>
      <c r="S5414" s="14" t="s">
        <v>3401</v>
      </c>
      <c r="T5414" s="10">
        <v>7</v>
      </c>
      <c r="U5414" s="10">
        <v>7</v>
      </c>
      <c r="V5414" s="7" t="s">
        <v>65</v>
      </c>
      <c r="W5414" s="7" t="s">
        <v>77</v>
      </c>
      <c r="X5414" s="7" t="s">
        <v>78</v>
      </c>
      <c r="Y5414" s="7" t="s">
        <v>79</v>
      </c>
    </row>
    <row r="5415" spans="1:25" x14ac:dyDescent="0.25">
      <c r="A5415" s="6">
        <v>56569</v>
      </c>
      <c r="B5415" s="7" t="s">
        <v>2939</v>
      </c>
      <c r="C5415" s="8" t="s">
        <v>25</v>
      </c>
      <c r="D5415" s="8" t="s">
        <v>24</v>
      </c>
      <c r="E5415" s="9">
        <v>1</v>
      </c>
      <c r="F5415" s="8" t="s">
        <v>45</v>
      </c>
      <c r="G5415" s="8" t="s">
        <v>26</v>
      </c>
      <c r="H5415" s="8" t="s">
        <v>27</v>
      </c>
      <c r="I5415" s="10">
        <v>76093000</v>
      </c>
      <c r="J5415" s="10">
        <v>0</v>
      </c>
      <c r="K5415" s="10">
        <v>762781</v>
      </c>
      <c r="L5415" s="10">
        <v>762781</v>
      </c>
      <c r="M5415" s="10">
        <v>0</v>
      </c>
      <c r="N5415" s="10">
        <v>733445</v>
      </c>
      <c r="O5415" s="7" t="s">
        <v>28</v>
      </c>
      <c r="P5415" s="13" t="s">
        <v>3401</v>
      </c>
      <c r="Q5415" s="14">
        <v>0.22003349999999999</v>
      </c>
      <c r="R5415" s="14">
        <v>0.22003349999999999</v>
      </c>
      <c r="S5415" s="14">
        <v>0.22600000000000001</v>
      </c>
      <c r="T5415" s="10">
        <v>0</v>
      </c>
      <c r="U5415" s="10">
        <v>0</v>
      </c>
      <c r="V5415" s="7" t="s">
        <v>46</v>
      </c>
      <c r="W5415" s="7" t="s">
        <v>191</v>
      </c>
      <c r="X5415" s="7" t="s">
        <v>192</v>
      </c>
      <c r="Y5415" s="7" t="s">
        <v>145</v>
      </c>
    </row>
    <row r="5416" spans="1:25" x14ac:dyDescent="0.25">
      <c r="A5416" s="6">
        <v>56571</v>
      </c>
      <c r="B5416" s="7" t="s">
        <v>3639</v>
      </c>
      <c r="C5416" s="8" t="s">
        <v>256</v>
      </c>
      <c r="D5416" s="8" t="s">
        <v>24</v>
      </c>
      <c r="E5416" s="9">
        <v>2</v>
      </c>
      <c r="F5416" s="8" t="s">
        <v>54</v>
      </c>
      <c r="G5416" s="8" t="s">
        <v>3402</v>
      </c>
      <c r="H5416" s="8" t="s">
        <v>3403</v>
      </c>
      <c r="I5416" s="10">
        <v>12945000</v>
      </c>
      <c r="J5416" s="10">
        <v>0</v>
      </c>
      <c r="K5416" s="10">
        <v>210960</v>
      </c>
      <c r="L5416" s="10">
        <v>210960</v>
      </c>
      <c r="M5416" s="10">
        <v>0</v>
      </c>
      <c r="N5416" s="10">
        <v>363724</v>
      </c>
      <c r="O5416" s="7" t="s">
        <v>28</v>
      </c>
      <c r="P5416" s="13" t="s">
        <v>3401</v>
      </c>
      <c r="Q5416" s="14">
        <v>0.1091172</v>
      </c>
      <c r="R5416" s="14">
        <v>0.1091172</v>
      </c>
      <c r="S5416" s="14" t="s">
        <v>3401</v>
      </c>
      <c r="T5416" s="10">
        <v>0</v>
      </c>
      <c r="U5416" s="10">
        <v>0</v>
      </c>
      <c r="V5416" s="7" t="s">
        <v>189</v>
      </c>
      <c r="W5416" s="7" t="s">
        <v>68</v>
      </c>
      <c r="X5416" s="7" t="s">
        <v>69</v>
      </c>
      <c r="Y5416" s="7" t="s">
        <v>70</v>
      </c>
    </row>
    <row r="5417" spans="1:25" x14ac:dyDescent="0.25">
      <c r="A5417" s="6">
        <v>56572</v>
      </c>
      <c r="B5417" s="7" t="s">
        <v>3640</v>
      </c>
      <c r="C5417" s="8" t="s">
        <v>952</v>
      </c>
      <c r="D5417" s="8" t="s">
        <v>24</v>
      </c>
      <c r="E5417" s="9">
        <v>2</v>
      </c>
      <c r="F5417" s="8" t="s">
        <v>45</v>
      </c>
      <c r="G5417" s="8" t="s">
        <v>3402</v>
      </c>
      <c r="H5417" s="8" t="s">
        <v>3403</v>
      </c>
      <c r="I5417" s="10">
        <v>8829000</v>
      </c>
      <c r="J5417" s="10">
        <v>0</v>
      </c>
      <c r="K5417" s="10">
        <v>238057</v>
      </c>
      <c r="L5417" s="10">
        <v>238057</v>
      </c>
      <c r="M5417" s="10">
        <v>0</v>
      </c>
      <c r="N5417" s="10">
        <v>449160</v>
      </c>
      <c r="O5417" s="7" t="s">
        <v>28</v>
      </c>
      <c r="P5417" s="13" t="s">
        <v>3401</v>
      </c>
      <c r="Q5417" s="14">
        <v>0.13474800000000001</v>
      </c>
      <c r="R5417" s="14">
        <v>0.13474800000000001</v>
      </c>
      <c r="S5417" s="14" t="s">
        <v>3401</v>
      </c>
      <c r="T5417" s="10">
        <v>0</v>
      </c>
      <c r="U5417" s="10">
        <v>0</v>
      </c>
      <c r="V5417" s="7" t="s">
        <v>189</v>
      </c>
      <c r="W5417" s="7" t="s">
        <v>68</v>
      </c>
      <c r="X5417" s="7" t="s">
        <v>69</v>
      </c>
      <c r="Y5417" s="7" t="s">
        <v>70</v>
      </c>
    </row>
    <row r="5418" spans="1:25" x14ac:dyDescent="0.25">
      <c r="A5418" s="6">
        <v>56596</v>
      </c>
      <c r="B5418" s="7" t="s">
        <v>2940</v>
      </c>
      <c r="C5418" s="8" t="s">
        <v>762</v>
      </c>
      <c r="D5418" s="8" t="s">
        <v>24</v>
      </c>
      <c r="E5418" s="9">
        <v>1</v>
      </c>
      <c r="F5418" s="8" t="s">
        <v>34</v>
      </c>
      <c r="G5418" s="8" t="s">
        <v>76</v>
      </c>
      <c r="H5418" s="8" t="s">
        <v>36</v>
      </c>
      <c r="I5418" s="10">
        <v>820742006</v>
      </c>
      <c r="J5418" s="10">
        <v>0</v>
      </c>
      <c r="K5418" s="10">
        <v>9402167</v>
      </c>
      <c r="L5418" s="10">
        <v>9402167</v>
      </c>
      <c r="M5418" s="10">
        <v>0</v>
      </c>
      <c r="N5418" s="10">
        <v>585527</v>
      </c>
      <c r="O5418" s="7" t="s">
        <v>37</v>
      </c>
      <c r="P5418" s="13">
        <v>4.7370160556216801E-3</v>
      </c>
      <c r="Q5418" s="14">
        <v>242.69444999999999</v>
      </c>
      <c r="R5418" s="14">
        <v>242.69460000000001</v>
      </c>
      <c r="S5418" s="14">
        <v>231.69200000000001</v>
      </c>
      <c r="T5418" s="10">
        <v>232</v>
      </c>
      <c r="U5418" s="10">
        <v>210</v>
      </c>
      <c r="V5418" s="7" t="s">
        <v>46</v>
      </c>
      <c r="W5418" s="7" t="s">
        <v>96</v>
      </c>
      <c r="X5418" s="7" t="s">
        <v>97</v>
      </c>
      <c r="Y5418" s="7" t="s">
        <v>98</v>
      </c>
    </row>
    <row r="5419" spans="1:25" x14ac:dyDescent="0.25">
      <c r="A5419" s="6">
        <v>56596</v>
      </c>
      <c r="B5419" s="7" t="s">
        <v>2940</v>
      </c>
      <c r="C5419" s="8" t="s">
        <v>762</v>
      </c>
      <c r="D5419" s="8" t="s">
        <v>24</v>
      </c>
      <c r="E5419" s="9">
        <v>1</v>
      </c>
      <c r="F5419" s="8" t="s">
        <v>34</v>
      </c>
      <c r="G5419" s="8" t="s">
        <v>26</v>
      </c>
      <c r="H5419" s="8" t="s">
        <v>27</v>
      </c>
      <c r="I5419" s="10">
        <v>956994</v>
      </c>
      <c r="J5419" s="10">
        <v>0</v>
      </c>
      <c r="K5419" s="10">
        <v>10931</v>
      </c>
      <c r="L5419" s="10">
        <v>10931</v>
      </c>
      <c r="M5419" s="10">
        <v>0</v>
      </c>
      <c r="N5419" s="10">
        <v>10575</v>
      </c>
      <c r="O5419" s="7" t="s">
        <v>28</v>
      </c>
      <c r="P5419" s="13" t="s">
        <v>3401</v>
      </c>
      <c r="Q5419" s="14">
        <v>1.5860000000000001E-4</v>
      </c>
      <c r="R5419" s="14">
        <v>242.69460000000001</v>
      </c>
      <c r="S5419" s="14">
        <v>231.69200000000001</v>
      </c>
      <c r="T5419" s="10">
        <v>0</v>
      </c>
      <c r="U5419" s="10">
        <v>0</v>
      </c>
      <c r="V5419" s="7" t="s">
        <v>46</v>
      </c>
      <c r="W5419" s="7" t="s">
        <v>96</v>
      </c>
      <c r="X5419" s="7" t="s">
        <v>97</v>
      </c>
      <c r="Y5419" s="7" t="s">
        <v>98</v>
      </c>
    </row>
    <row r="5420" spans="1:25" x14ac:dyDescent="0.25">
      <c r="A5420" s="6">
        <v>56597</v>
      </c>
      <c r="B5420" s="7" t="s">
        <v>2941</v>
      </c>
      <c r="C5420" s="8" t="s">
        <v>300</v>
      </c>
      <c r="D5420" s="8" t="s">
        <v>24</v>
      </c>
      <c r="E5420" s="9">
        <v>1</v>
      </c>
      <c r="F5420" s="8" t="s">
        <v>54</v>
      </c>
      <c r="G5420" s="8" t="s">
        <v>40</v>
      </c>
      <c r="H5420" s="8" t="s">
        <v>41</v>
      </c>
      <c r="I5420" s="10">
        <v>18000</v>
      </c>
      <c r="J5420" s="10">
        <v>0</v>
      </c>
      <c r="K5420" s="10">
        <v>229</v>
      </c>
      <c r="L5420" s="10">
        <v>229</v>
      </c>
      <c r="M5420" s="10">
        <v>0</v>
      </c>
      <c r="N5420" s="10">
        <v>38</v>
      </c>
      <c r="O5420" s="7" t="s">
        <v>42</v>
      </c>
      <c r="P5420" s="13">
        <v>2.7000000000000001E-3</v>
      </c>
      <c r="Q5420" s="14">
        <v>3.0164400000000001E-2</v>
      </c>
      <c r="R5420" s="14">
        <v>3.0164400000000001E-2</v>
      </c>
      <c r="S5420" s="14" t="s">
        <v>3401</v>
      </c>
      <c r="T5420" s="10">
        <v>0</v>
      </c>
      <c r="U5420" s="10">
        <v>0</v>
      </c>
      <c r="V5420" s="7" t="s">
        <v>29</v>
      </c>
      <c r="W5420" s="7" t="s">
        <v>56</v>
      </c>
      <c r="X5420" s="7" t="s">
        <v>57</v>
      </c>
      <c r="Y5420" s="7" t="s">
        <v>58</v>
      </c>
    </row>
    <row r="5421" spans="1:25" x14ac:dyDescent="0.25">
      <c r="A5421" s="6">
        <v>56598</v>
      </c>
      <c r="B5421" s="7" t="s">
        <v>2942</v>
      </c>
      <c r="C5421" s="8" t="s">
        <v>300</v>
      </c>
      <c r="D5421" s="8" t="s">
        <v>24</v>
      </c>
      <c r="E5421" s="9">
        <v>1</v>
      </c>
      <c r="F5421" s="8" t="s">
        <v>54</v>
      </c>
      <c r="G5421" s="8" t="s">
        <v>40</v>
      </c>
      <c r="H5421" s="8" t="s">
        <v>41</v>
      </c>
      <c r="I5421" s="10">
        <v>5000</v>
      </c>
      <c r="J5421" s="10">
        <v>0</v>
      </c>
      <c r="K5421" s="10">
        <v>84</v>
      </c>
      <c r="L5421" s="10">
        <v>84</v>
      </c>
      <c r="M5421" s="10">
        <v>0</v>
      </c>
      <c r="N5421" s="10">
        <v>14</v>
      </c>
      <c r="O5421" s="7" t="s">
        <v>42</v>
      </c>
      <c r="P5421" s="13">
        <v>2.7000000000000001E-3</v>
      </c>
      <c r="Q5421" s="14">
        <v>1.11132E-2</v>
      </c>
      <c r="R5421" s="14">
        <v>1.11132E-2</v>
      </c>
      <c r="S5421" s="14" t="s">
        <v>3401</v>
      </c>
      <c r="T5421" s="10">
        <v>0</v>
      </c>
      <c r="U5421" s="10">
        <v>0</v>
      </c>
      <c r="V5421" s="7" t="s">
        <v>29</v>
      </c>
      <c r="W5421" s="7" t="s">
        <v>56</v>
      </c>
      <c r="X5421" s="7" t="s">
        <v>57</v>
      </c>
      <c r="Y5421" s="7" t="s">
        <v>58</v>
      </c>
    </row>
    <row r="5422" spans="1:25" x14ac:dyDescent="0.25">
      <c r="A5422" s="6">
        <v>56600</v>
      </c>
      <c r="B5422" s="7" t="s">
        <v>2943</v>
      </c>
      <c r="C5422" s="8" t="s">
        <v>300</v>
      </c>
      <c r="D5422" s="8" t="s">
        <v>24</v>
      </c>
      <c r="E5422" s="9">
        <v>1</v>
      </c>
      <c r="F5422" s="8" t="s">
        <v>54</v>
      </c>
      <c r="G5422" s="8" t="s">
        <v>40</v>
      </c>
      <c r="H5422" s="8" t="s">
        <v>41</v>
      </c>
      <c r="I5422" s="10">
        <v>30000</v>
      </c>
      <c r="J5422" s="10">
        <v>0</v>
      </c>
      <c r="K5422" s="10">
        <v>458</v>
      </c>
      <c r="L5422" s="10">
        <v>458</v>
      </c>
      <c r="M5422" s="10">
        <v>0</v>
      </c>
      <c r="N5422" s="10">
        <v>75</v>
      </c>
      <c r="O5422" s="7" t="s">
        <v>42</v>
      </c>
      <c r="P5422" s="13">
        <v>2.7000000000000001E-3</v>
      </c>
      <c r="Q5422" s="14">
        <v>5.9534999999999998E-2</v>
      </c>
      <c r="R5422" s="14">
        <v>5.9534999999999998E-2</v>
      </c>
      <c r="S5422" s="14" t="s">
        <v>3401</v>
      </c>
      <c r="T5422" s="10">
        <v>0</v>
      </c>
      <c r="U5422" s="10">
        <v>0</v>
      </c>
      <c r="V5422" s="7" t="s">
        <v>29</v>
      </c>
      <c r="W5422" s="7" t="s">
        <v>56</v>
      </c>
      <c r="X5422" s="7" t="s">
        <v>57</v>
      </c>
      <c r="Y5422" s="7" t="s">
        <v>58</v>
      </c>
    </row>
    <row r="5423" spans="1:25" x14ac:dyDescent="0.25">
      <c r="A5423" s="6">
        <v>56603</v>
      </c>
      <c r="B5423" s="7" t="s">
        <v>2944</v>
      </c>
      <c r="C5423" s="8" t="s">
        <v>44</v>
      </c>
      <c r="D5423" s="8" t="s">
        <v>24</v>
      </c>
      <c r="E5423" s="9">
        <v>1</v>
      </c>
      <c r="F5423" s="8" t="s">
        <v>45</v>
      </c>
      <c r="G5423" s="8" t="s">
        <v>26</v>
      </c>
      <c r="H5423" s="8" t="s">
        <v>27</v>
      </c>
      <c r="I5423" s="10">
        <v>204145000</v>
      </c>
      <c r="J5423" s="10">
        <v>0</v>
      </c>
      <c r="K5423" s="10">
        <v>2607769</v>
      </c>
      <c r="L5423" s="10">
        <v>2607769</v>
      </c>
      <c r="M5423" s="10">
        <v>0</v>
      </c>
      <c r="N5423" s="10">
        <v>2554133</v>
      </c>
      <c r="O5423" s="7" t="s">
        <v>28</v>
      </c>
      <c r="P5423" s="13" t="s">
        <v>3401</v>
      </c>
      <c r="Q5423" s="14">
        <v>0.76623989999999997</v>
      </c>
      <c r="R5423" s="14">
        <v>0.76623989999999997</v>
      </c>
      <c r="S5423" s="14">
        <v>0.78200000000000003</v>
      </c>
      <c r="T5423" s="10">
        <v>1</v>
      </c>
      <c r="U5423" s="10">
        <v>1</v>
      </c>
      <c r="V5423" s="7" t="s">
        <v>29</v>
      </c>
      <c r="W5423" s="7" t="s">
        <v>56</v>
      </c>
      <c r="X5423" s="7" t="s">
        <v>57</v>
      </c>
      <c r="Y5423" s="7" t="s">
        <v>58</v>
      </c>
    </row>
    <row r="5424" spans="1:25" x14ac:dyDescent="0.25">
      <c r="A5424" s="6">
        <v>56604</v>
      </c>
      <c r="B5424" s="7" t="s">
        <v>2945</v>
      </c>
      <c r="C5424" s="8" t="s">
        <v>44</v>
      </c>
      <c r="D5424" s="8" t="s">
        <v>24</v>
      </c>
      <c r="E5424" s="9">
        <v>1</v>
      </c>
      <c r="F5424" s="8" t="s">
        <v>45</v>
      </c>
      <c r="G5424" s="8" t="s">
        <v>26</v>
      </c>
      <c r="H5424" s="8" t="s">
        <v>27</v>
      </c>
      <c r="I5424" s="10">
        <v>53317000</v>
      </c>
      <c r="J5424" s="10">
        <v>0</v>
      </c>
      <c r="K5424" s="10">
        <v>697246</v>
      </c>
      <c r="L5424" s="10">
        <v>697246</v>
      </c>
      <c r="M5424" s="10">
        <v>0</v>
      </c>
      <c r="N5424" s="10">
        <v>698644</v>
      </c>
      <c r="O5424" s="7" t="s">
        <v>28</v>
      </c>
      <c r="P5424" s="13" t="s">
        <v>3401</v>
      </c>
      <c r="Q5424" s="14">
        <v>0.20959320000000001</v>
      </c>
      <c r="R5424" s="14">
        <v>0.20959320000000001</v>
      </c>
      <c r="S5424" s="14">
        <v>0.21</v>
      </c>
      <c r="T5424" s="10">
        <v>0</v>
      </c>
      <c r="U5424" s="10">
        <v>0</v>
      </c>
      <c r="V5424" s="7" t="s">
        <v>29</v>
      </c>
      <c r="W5424" s="7" t="s">
        <v>56</v>
      </c>
      <c r="X5424" s="7" t="s">
        <v>57</v>
      </c>
      <c r="Y5424" s="7" t="s">
        <v>58</v>
      </c>
    </row>
    <row r="5425" spans="1:25" x14ac:dyDescent="0.25">
      <c r="A5425" s="6">
        <v>56606</v>
      </c>
      <c r="B5425" s="7" t="s">
        <v>2946</v>
      </c>
      <c r="C5425" s="8" t="s">
        <v>759</v>
      </c>
      <c r="D5425" s="8" t="s">
        <v>24</v>
      </c>
      <c r="E5425" s="9">
        <v>1</v>
      </c>
      <c r="F5425" s="8" t="s">
        <v>45</v>
      </c>
      <c r="G5425" s="8" t="s">
        <v>26</v>
      </c>
      <c r="H5425" s="8" t="s">
        <v>27</v>
      </c>
      <c r="I5425" s="10">
        <v>95987000</v>
      </c>
      <c r="J5425" s="10">
        <v>0</v>
      </c>
      <c r="K5425" s="10">
        <v>1066686</v>
      </c>
      <c r="L5425" s="10">
        <v>1066686</v>
      </c>
      <c r="M5425" s="10">
        <v>0</v>
      </c>
      <c r="N5425" s="10">
        <v>1033610</v>
      </c>
      <c r="O5425" s="7" t="s">
        <v>28</v>
      </c>
      <c r="P5425" s="13" t="s">
        <v>3401</v>
      </c>
      <c r="Q5425" s="14">
        <v>0.310083</v>
      </c>
      <c r="R5425" s="14">
        <v>0.310083</v>
      </c>
      <c r="S5425" s="14">
        <v>0.28100000000000003</v>
      </c>
      <c r="T5425" s="10">
        <v>0</v>
      </c>
      <c r="U5425" s="10">
        <v>0</v>
      </c>
      <c r="V5425" s="7" t="s">
        <v>55</v>
      </c>
      <c r="W5425" s="7" t="s">
        <v>77</v>
      </c>
      <c r="X5425" s="7" t="s">
        <v>78</v>
      </c>
      <c r="Y5425" s="7" t="s">
        <v>79</v>
      </c>
    </row>
    <row r="5426" spans="1:25" x14ac:dyDescent="0.25">
      <c r="A5426" s="6">
        <v>56609</v>
      </c>
      <c r="B5426" s="7" t="s">
        <v>2947</v>
      </c>
      <c r="C5426" s="8" t="s">
        <v>762</v>
      </c>
      <c r="D5426" s="8" t="s">
        <v>24</v>
      </c>
      <c r="E5426" s="9">
        <v>1</v>
      </c>
      <c r="F5426" s="8" t="s">
        <v>34</v>
      </c>
      <c r="G5426" s="8" t="s">
        <v>76</v>
      </c>
      <c r="H5426" s="8" t="s">
        <v>36</v>
      </c>
      <c r="I5426" s="10">
        <v>2827085878</v>
      </c>
      <c r="J5426" s="10">
        <v>0</v>
      </c>
      <c r="K5426" s="10">
        <v>29429784</v>
      </c>
      <c r="L5426" s="10">
        <v>29429784</v>
      </c>
      <c r="M5426" s="10">
        <v>0</v>
      </c>
      <c r="N5426" s="10">
        <v>1837949</v>
      </c>
      <c r="O5426" s="7" t="s">
        <v>37</v>
      </c>
      <c r="P5426" s="13">
        <v>3.59075491213303E-3</v>
      </c>
      <c r="Q5426" s="14">
        <v>1097.1876</v>
      </c>
      <c r="R5426" s="14">
        <v>1098.2747999999999</v>
      </c>
      <c r="S5426" s="14">
        <v>911.84299999999996</v>
      </c>
      <c r="T5426" s="10">
        <v>911</v>
      </c>
      <c r="U5426" s="10">
        <v>826</v>
      </c>
      <c r="V5426" s="7" t="s">
        <v>46</v>
      </c>
      <c r="W5426" s="7" t="s">
        <v>96</v>
      </c>
      <c r="X5426" s="7" t="s">
        <v>97</v>
      </c>
      <c r="Y5426" s="7" t="s">
        <v>98</v>
      </c>
    </row>
    <row r="5427" spans="1:25" x14ac:dyDescent="0.25">
      <c r="A5427" s="6">
        <v>56609</v>
      </c>
      <c r="B5427" s="7" t="s">
        <v>2947</v>
      </c>
      <c r="C5427" s="8" t="s">
        <v>762</v>
      </c>
      <c r="D5427" s="8" t="s">
        <v>24</v>
      </c>
      <c r="E5427" s="9">
        <v>1</v>
      </c>
      <c r="F5427" s="8" t="s">
        <v>34</v>
      </c>
      <c r="G5427" s="8" t="s">
        <v>220</v>
      </c>
      <c r="H5427" s="8" t="s">
        <v>41</v>
      </c>
      <c r="I5427" s="10">
        <v>3674122</v>
      </c>
      <c r="J5427" s="10">
        <v>0</v>
      </c>
      <c r="K5427" s="10">
        <v>38483</v>
      </c>
      <c r="L5427" s="10">
        <v>38483</v>
      </c>
      <c r="M5427" s="10">
        <v>0</v>
      </c>
      <c r="N5427" s="10">
        <v>10032</v>
      </c>
      <c r="O5427" s="7" t="s">
        <v>42</v>
      </c>
      <c r="P5427" s="13">
        <v>3.6956712161336199E-3</v>
      </c>
      <c r="Q5427" s="14">
        <v>1.0872792</v>
      </c>
      <c r="R5427" s="14">
        <v>1098.2747999999999</v>
      </c>
      <c r="S5427" s="14">
        <v>911.84299999999996</v>
      </c>
      <c r="T5427" s="10">
        <v>1</v>
      </c>
      <c r="U5427" s="10">
        <v>1</v>
      </c>
      <c r="V5427" s="7" t="s">
        <v>46</v>
      </c>
      <c r="W5427" s="7" t="s">
        <v>96</v>
      </c>
      <c r="X5427" s="7" t="s">
        <v>97</v>
      </c>
      <c r="Y5427" s="7" t="s">
        <v>98</v>
      </c>
    </row>
    <row r="5428" spans="1:25" x14ac:dyDescent="0.25">
      <c r="A5428" s="6">
        <v>56610</v>
      </c>
      <c r="B5428" s="7" t="s">
        <v>2948</v>
      </c>
      <c r="C5428" s="8" t="s">
        <v>1008</v>
      </c>
      <c r="D5428" s="8" t="s">
        <v>24</v>
      </c>
      <c r="E5428" s="9">
        <v>1</v>
      </c>
      <c r="F5428" s="8" t="s">
        <v>25</v>
      </c>
      <c r="G5428" s="8" t="s">
        <v>26</v>
      </c>
      <c r="H5428" s="8" t="s">
        <v>27</v>
      </c>
      <c r="I5428" s="10">
        <v>253900000</v>
      </c>
      <c r="J5428" s="10">
        <v>0</v>
      </c>
      <c r="K5428" s="10">
        <v>217752</v>
      </c>
      <c r="L5428" s="10">
        <v>217752</v>
      </c>
      <c r="M5428" s="10">
        <v>0</v>
      </c>
      <c r="N5428" s="10">
        <v>205511</v>
      </c>
      <c r="O5428" s="7" t="s">
        <v>28</v>
      </c>
      <c r="P5428" s="13" t="s">
        <v>3401</v>
      </c>
      <c r="Q5428" s="14">
        <v>6.1653300000000001E-2</v>
      </c>
      <c r="R5428" s="14">
        <v>1.5154284</v>
      </c>
      <c r="S5428" s="14">
        <v>1.7130000000000001</v>
      </c>
      <c r="T5428" s="10">
        <v>0</v>
      </c>
      <c r="U5428" s="10">
        <v>0</v>
      </c>
      <c r="V5428" s="7" t="s">
        <v>55</v>
      </c>
      <c r="W5428" s="7" t="s">
        <v>77</v>
      </c>
      <c r="X5428" s="7" t="s">
        <v>78</v>
      </c>
      <c r="Y5428" s="7" t="s">
        <v>79</v>
      </c>
    </row>
    <row r="5429" spans="1:25" x14ac:dyDescent="0.25">
      <c r="A5429" s="6">
        <v>56610</v>
      </c>
      <c r="B5429" s="7" t="s">
        <v>2948</v>
      </c>
      <c r="C5429" s="8" t="s">
        <v>1008</v>
      </c>
      <c r="D5429" s="8" t="s">
        <v>24</v>
      </c>
      <c r="E5429" s="9">
        <v>1</v>
      </c>
      <c r="F5429" s="8" t="s">
        <v>33</v>
      </c>
      <c r="G5429" s="8" t="s">
        <v>26</v>
      </c>
      <c r="H5429" s="8" t="s">
        <v>27</v>
      </c>
      <c r="I5429" s="10">
        <v>466023000</v>
      </c>
      <c r="J5429" s="10">
        <v>0</v>
      </c>
      <c r="K5429" s="10">
        <v>5138571</v>
      </c>
      <c r="L5429" s="10">
        <v>5138571</v>
      </c>
      <c r="M5429" s="10">
        <v>0</v>
      </c>
      <c r="N5429" s="10">
        <v>4845917</v>
      </c>
      <c r="O5429" s="7" t="s">
        <v>28</v>
      </c>
      <c r="P5429" s="13" t="s">
        <v>3401</v>
      </c>
      <c r="Q5429" s="14">
        <v>1.4537751000000001</v>
      </c>
      <c r="R5429" s="14">
        <v>1.5154284</v>
      </c>
      <c r="S5429" s="14">
        <v>1.7130000000000001</v>
      </c>
      <c r="T5429" s="10">
        <v>2</v>
      </c>
      <c r="U5429" s="10">
        <v>1</v>
      </c>
      <c r="V5429" s="7" t="s">
        <v>55</v>
      </c>
      <c r="W5429" s="7" t="s">
        <v>77</v>
      </c>
      <c r="X5429" s="7" t="s">
        <v>78</v>
      </c>
      <c r="Y5429" s="7" t="s">
        <v>79</v>
      </c>
    </row>
    <row r="5430" spans="1:25" x14ac:dyDescent="0.25">
      <c r="A5430" s="6">
        <v>56611</v>
      </c>
      <c r="B5430" s="7" t="s">
        <v>2949</v>
      </c>
      <c r="C5430" s="8" t="s">
        <v>44</v>
      </c>
      <c r="D5430" s="8" t="s">
        <v>24</v>
      </c>
      <c r="E5430" s="9">
        <v>2</v>
      </c>
      <c r="F5430" s="8" t="s">
        <v>34</v>
      </c>
      <c r="G5430" s="8" t="s">
        <v>76</v>
      </c>
      <c r="H5430" s="8" t="s">
        <v>36</v>
      </c>
      <c r="I5430" s="10">
        <v>4164199000</v>
      </c>
      <c r="J5430" s="10">
        <v>0</v>
      </c>
      <c r="K5430" s="10">
        <v>38854399</v>
      </c>
      <c r="L5430" s="10">
        <v>38854399</v>
      </c>
      <c r="M5430" s="10">
        <v>0</v>
      </c>
      <c r="N5430" s="10">
        <v>2236466</v>
      </c>
      <c r="O5430" s="7" t="s">
        <v>37</v>
      </c>
      <c r="P5430" s="13">
        <v>2.3906720692377999E-3</v>
      </c>
      <c r="Q5430" s="14">
        <v>1375.4275</v>
      </c>
      <c r="R5430" s="14">
        <v>1375.4275</v>
      </c>
      <c r="S5430" s="14">
        <v>1841.6579999999999</v>
      </c>
      <c r="T5430" s="10">
        <v>1842</v>
      </c>
      <c r="U5430" s="10">
        <v>1671</v>
      </c>
      <c r="V5430" s="7" t="s">
        <v>127</v>
      </c>
      <c r="W5430" s="7" t="s">
        <v>166</v>
      </c>
      <c r="X5430" s="7" t="s">
        <v>167</v>
      </c>
      <c r="Y5430" s="7" t="s">
        <v>167</v>
      </c>
    </row>
    <row r="5431" spans="1:25" x14ac:dyDescent="0.25">
      <c r="A5431" s="6">
        <v>56616</v>
      </c>
      <c r="B5431" s="7" t="s">
        <v>3641</v>
      </c>
      <c r="C5431" s="8" t="s">
        <v>113</v>
      </c>
      <c r="D5431" s="8" t="s">
        <v>24</v>
      </c>
      <c r="E5431" s="9">
        <v>2</v>
      </c>
      <c r="F5431" s="8" t="s">
        <v>34</v>
      </c>
      <c r="G5431" s="8" t="s">
        <v>26</v>
      </c>
      <c r="H5431" s="8" t="s">
        <v>27</v>
      </c>
      <c r="I5431" s="10">
        <v>438298</v>
      </c>
      <c r="J5431" s="10">
        <v>0</v>
      </c>
      <c r="K5431" s="10">
        <v>8737</v>
      </c>
      <c r="L5431" s="10">
        <v>8737</v>
      </c>
      <c r="M5431" s="10">
        <v>0</v>
      </c>
      <c r="N5431" s="10">
        <v>8566</v>
      </c>
      <c r="O5431" s="7" t="s">
        <v>28</v>
      </c>
      <c r="P5431" s="13" t="s">
        <v>3401</v>
      </c>
      <c r="Q5431" s="14">
        <v>2.5698000000000001E-3</v>
      </c>
      <c r="R5431" s="14">
        <v>30.326460000000001</v>
      </c>
      <c r="S5431" s="14" t="s">
        <v>3401</v>
      </c>
      <c r="T5431" s="10">
        <v>0</v>
      </c>
      <c r="U5431" s="10">
        <v>0</v>
      </c>
      <c r="V5431" s="7" t="s">
        <v>46</v>
      </c>
      <c r="W5431" s="7" t="s">
        <v>114</v>
      </c>
      <c r="X5431" s="7" t="s">
        <v>115</v>
      </c>
      <c r="Y5431" s="7" t="s">
        <v>49</v>
      </c>
    </row>
    <row r="5432" spans="1:25" x14ac:dyDescent="0.25">
      <c r="A5432" s="6">
        <v>56616</v>
      </c>
      <c r="B5432" s="7" t="s">
        <v>3641</v>
      </c>
      <c r="C5432" s="8" t="s">
        <v>113</v>
      </c>
      <c r="D5432" s="8" t="s">
        <v>24</v>
      </c>
      <c r="E5432" s="9">
        <v>2</v>
      </c>
      <c r="F5432" s="8" t="s">
        <v>34</v>
      </c>
      <c r="G5432" s="8" t="s">
        <v>3405</v>
      </c>
      <c r="H5432" s="8" t="s">
        <v>3403</v>
      </c>
      <c r="I5432" s="10">
        <v>176135702</v>
      </c>
      <c r="J5432" s="10">
        <v>0</v>
      </c>
      <c r="K5432" s="10">
        <v>3429024</v>
      </c>
      <c r="L5432" s="10">
        <v>3429024</v>
      </c>
      <c r="M5432" s="10">
        <v>0</v>
      </c>
      <c r="N5432" s="10">
        <v>212650</v>
      </c>
      <c r="O5432" s="7" t="s">
        <v>37</v>
      </c>
      <c r="P5432" s="13" t="s">
        <v>3401</v>
      </c>
      <c r="Q5432" s="14">
        <v>30.323889999999999</v>
      </c>
      <c r="R5432" s="14">
        <v>30.326460000000001</v>
      </c>
      <c r="S5432" s="14" t="s">
        <v>3401</v>
      </c>
      <c r="T5432" s="10">
        <v>30</v>
      </c>
      <c r="U5432" s="10">
        <v>28</v>
      </c>
      <c r="V5432" s="7" t="s">
        <v>46</v>
      </c>
      <c r="W5432" s="7" t="s">
        <v>114</v>
      </c>
      <c r="X5432" s="7" t="s">
        <v>115</v>
      </c>
      <c r="Y5432" s="7" t="s">
        <v>49</v>
      </c>
    </row>
    <row r="5433" spans="1:25" x14ac:dyDescent="0.25">
      <c r="A5433" s="6">
        <v>56629</v>
      </c>
      <c r="B5433" s="7" t="s">
        <v>2951</v>
      </c>
      <c r="C5433" s="8" t="s">
        <v>33</v>
      </c>
      <c r="D5433" s="8" t="s">
        <v>24</v>
      </c>
      <c r="E5433" s="9">
        <v>2</v>
      </c>
      <c r="F5433" s="8" t="s">
        <v>45</v>
      </c>
      <c r="G5433" s="8" t="s">
        <v>26</v>
      </c>
      <c r="H5433" s="8" t="s">
        <v>27</v>
      </c>
      <c r="I5433" s="10">
        <v>40078942</v>
      </c>
      <c r="J5433" s="10">
        <v>0</v>
      </c>
      <c r="K5433" s="10">
        <v>352524</v>
      </c>
      <c r="L5433" s="10">
        <v>352524</v>
      </c>
      <c r="M5433" s="10">
        <v>0</v>
      </c>
      <c r="N5433" s="10">
        <v>352524</v>
      </c>
      <c r="O5433" s="7" t="s">
        <v>28</v>
      </c>
      <c r="P5433" s="13" t="s">
        <v>3401</v>
      </c>
      <c r="Q5433" s="14">
        <v>0.1057572</v>
      </c>
      <c r="R5433" s="14">
        <v>0.27686519999999998</v>
      </c>
      <c r="S5433" s="14">
        <v>1.2629999999999999</v>
      </c>
      <c r="T5433" s="10">
        <v>0</v>
      </c>
      <c r="U5433" s="10">
        <v>0</v>
      </c>
      <c r="V5433" s="7" t="s">
        <v>225</v>
      </c>
      <c r="W5433" s="7" t="s">
        <v>226</v>
      </c>
      <c r="X5433" s="7" t="s">
        <v>227</v>
      </c>
      <c r="Y5433" s="7" t="s">
        <v>228</v>
      </c>
    </row>
    <row r="5434" spans="1:25" x14ac:dyDescent="0.25">
      <c r="A5434" s="6">
        <v>56629</v>
      </c>
      <c r="B5434" s="7" t="s">
        <v>2951</v>
      </c>
      <c r="C5434" s="8" t="s">
        <v>33</v>
      </c>
      <c r="D5434" s="8" t="s">
        <v>24</v>
      </c>
      <c r="E5434" s="9">
        <v>2</v>
      </c>
      <c r="F5434" s="8" t="s">
        <v>45</v>
      </c>
      <c r="G5434" s="8" t="s">
        <v>224</v>
      </c>
      <c r="H5434" s="8" t="s">
        <v>41</v>
      </c>
      <c r="I5434" s="10">
        <v>125058</v>
      </c>
      <c r="J5434" s="10">
        <v>0</v>
      </c>
      <c r="K5434" s="10">
        <v>1099</v>
      </c>
      <c r="L5434" s="10">
        <v>1099</v>
      </c>
      <c r="M5434" s="10">
        <v>0</v>
      </c>
      <c r="N5434" s="10">
        <v>194</v>
      </c>
      <c r="O5434" s="7" t="s">
        <v>42</v>
      </c>
      <c r="P5434" s="13">
        <v>3.0000000000000001E-3</v>
      </c>
      <c r="Q5434" s="14">
        <v>0.17110800000000001</v>
      </c>
      <c r="R5434" s="14">
        <v>0.27686519999999998</v>
      </c>
      <c r="S5434" s="14">
        <v>1.2629999999999999</v>
      </c>
      <c r="T5434" s="10">
        <v>1</v>
      </c>
      <c r="U5434" s="10">
        <v>1</v>
      </c>
      <c r="V5434" s="7" t="s">
        <v>225</v>
      </c>
      <c r="W5434" s="7" t="s">
        <v>226</v>
      </c>
      <c r="X5434" s="7" t="s">
        <v>227</v>
      </c>
      <c r="Y5434" s="7" t="s">
        <v>228</v>
      </c>
    </row>
    <row r="5435" spans="1:25" x14ac:dyDescent="0.25">
      <c r="A5435" s="6">
        <v>56639</v>
      </c>
      <c r="B5435" s="7" t="s">
        <v>2952</v>
      </c>
      <c r="C5435" s="8" t="s">
        <v>25</v>
      </c>
      <c r="D5435" s="8" t="s">
        <v>24</v>
      </c>
      <c r="E5435" s="9">
        <v>2</v>
      </c>
      <c r="F5435" s="8" t="s">
        <v>45</v>
      </c>
      <c r="G5435" s="8" t="s">
        <v>26</v>
      </c>
      <c r="H5435" s="8" t="s">
        <v>27</v>
      </c>
      <c r="I5435" s="10">
        <v>41395000</v>
      </c>
      <c r="J5435" s="10">
        <v>0</v>
      </c>
      <c r="K5435" s="10">
        <v>452811</v>
      </c>
      <c r="L5435" s="10">
        <v>452811</v>
      </c>
      <c r="M5435" s="10">
        <v>0</v>
      </c>
      <c r="N5435" s="10">
        <v>437922</v>
      </c>
      <c r="O5435" s="7" t="s">
        <v>28</v>
      </c>
      <c r="P5435" s="13" t="s">
        <v>3401</v>
      </c>
      <c r="Q5435" s="14">
        <v>0.13137660000000001</v>
      </c>
      <c r="R5435" s="14">
        <v>0.13137660000000001</v>
      </c>
      <c r="S5435" s="14">
        <v>0.13900000000000001</v>
      </c>
      <c r="T5435" s="10">
        <v>0</v>
      </c>
      <c r="U5435" s="10">
        <v>0</v>
      </c>
      <c r="V5435" s="7" t="s">
        <v>46</v>
      </c>
      <c r="W5435" s="7" t="s">
        <v>159</v>
      </c>
      <c r="X5435" s="7" t="s">
        <v>160</v>
      </c>
      <c r="Y5435" s="7" t="s">
        <v>145</v>
      </c>
    </row>
    <row r="5436" spans="1:25" x14ac:dyDescent="0.25">
      <c r="A5436" s="6">
        <v>56643</v>
      </c>
      <c r="B5436" s="7" t="s">
        <v>2953</v>
      </c>
      <c r="C5436" s="8" t="s">
        <v>53</v>
      </c>
      <c r="D5436" s="8" t="s">
        <v>24</v>
      </c>
      <c r="E5436" s="9">
        <v>3</v>
      </c>
      <c r="F5436" s="8" t="s">
        <v>34</v>
      </c>
      <c r="G5436" s="8" t="s">
        <v>26</v>
      </c>
      <c r="H5436" s="8" t="s">
        <v>27</v>
      </c>
      <c r="I5436" s="10">
        <v>24045669</v>
      </c>
      <c r="J5436" s="10">
        <v>89915</v>
      </c>
      <c r="K5436" s="10">
        <v>387024</v>
      </c>
      <c r="L5436" s="10">
        <v>195714</v>
      </c>
      <c r="M5436" s="10">
        <v>191310</v>
      </c>
      <c r="N5436" s="10">
        <v>387024</v>
      </c>
      <c r="O5436" s="7" t="s">
        <v>28</v>
      </c>
      <c r="P5436" s="13" t="s">
        <v>3401</v>
      </c>
      <c r="Q5436" s="14">
        <v>0.11610719999999999</v>
      </c>
      <c r="R5436" s="14">
        <v>35.520834999999998</v>
      </c>
      <c r="S5436" s="14" t="s">
        <v>3401</v>
      </c>
      <c r="T5436" s="10">
        <v>0</v>
      </c>
      <c r="U5436" s="10">
        <v>0</v>
      </c>
      <c r="V5436" s="7" t="s">
        <v>55</v>
      </c>
      <c r="W5436" s="7" t="s">
        <v>56</v>
      </c>
      <c r="X5436" s="7" t="s">
        <v>57</v>
      </c>
      <c r="Y5436" s="7" t="s">
        <v>58</v>
      </c>
    </row>
    <row r="5437" spans="1:25" x14ac:dyDescent="0.25">
      <c r="A5437" s="6">
        <v>56643</v>
      </c>
      <c r="B5437" s="7" t="s">
        <v>2953</v>
      </c>
      <c r="C5437" s="8" t="s">
        <v>53</v>
      </c>
      <c r="D5437" s="8" t="s">
        <v>24</v>
      </c>
      <c r="E5437" s="9">
        <v>3</v>
      </c>
      <c r="F5437" s="8" t="s">
        <v>34</v>
      </c>
      <c r="G5437" s="8" t="s">
        <v>3405</v>
      </c>
      <c r="H5437" s="8" t="s">
        <v>3403</v>
      </c>
      <c r="I5437" s="10">
        <v>129834331</v>
      </c>
      <c r="J5437" s="10">
        <v>494549</v>
      </c>
      <c r="K5437" s="10">
        <v>2108544</v>
      </c>
      <c r="L5437" s="10">
        <v>1056311</v>
      </c>
      <c r="M5437" s="10">
        <v>1052233</v>
      </c>
      <c r="N5437" s="10">
        <v>248280</v>
      </c>
      <c r="O5437" s="7" t="s">
        <v>37</v>
      </c>
      <c r="P5437" s="13" t="s">
        <v>3401</v>
      </c>
      <c r="Q5437" s="14">
        <v>35.404727999999999</v>
      </c>
      <c r="R5437" s="14">
        <v>35.520834999999998</v>
      </c>
      <c r="S5437" s="14" t="s">
        <v>3401</v>
      </c>
      <c r="T5437" s="10">
        <v>35</v>
      </c>
      <c r="U5437" s="10">
        <v>32</v>
      </c>
      <c r="V5437" s="7" t="s">
        <v>55</v>
      </c>
      <c r="W5437" s="7" t="s">
        <v>56</v>
      </c>
      <c r="X5437" s="7" t="s">
        <v>57</v>
      </c>
      <c r="Y5437" s="7" t="s">
        <v>58</v>
      </c>
    </row>
    <row r="5438" spans="1:25" x14ac:dyDescent="0.25">
      <c r="A5438" s="6">
        <v>56668</v>
      </c>
      <c r="B5438" s="7" t="s">
        <v>2954</v>
      </c>
      <c r="C5438" s="8" t="s">
        <v>256</v>
      </c>
      <c r="D5438" s="8" t="s">
        <v>655</v>
      </c>
      <c r="E5438" s="9">
        <v>5</v>
      </c>
      <c r="F5438" s="8" t="s">
        <v>45</v>
      </c>
      <c r="G5438" s="8" t="s">
        <v>26</v>
      </c>
      <c r="H5438" s="8" t="s">
        <v>27</v>
      </c>
      <c r="I5438" s="10">
        <v>135729000</v>
      </c>
      <c r="J5438" s="10">
        <v>680653</v>
      </c>
      <c r="K5438" s="10">
        <v>1630499</v>
      </c>
      <c r="L5438" s="10">
        <v>671832</v>
      </c>
      <c r="M5438" s="10">
        <v>958667</v>
      </c>
      <c r="N5438" s="10">
        <v>1630499</v>
      </c>
      <c r="O5438" s="7" t="s">
        <v>28</v>
      </c>
      <c r="P5438" s="13" t="s">
        <v>3401</v>
      </c>
      <c r="Q5438" s="14">
        <v>0.48914970000000002</v>
      </c>
      <c r="R5438" s="14">
        <v>0.48914970000000002</v>
      </c>
      <c r="S5438" s="14" t="s">
        <v>3401</v>
      </c>
      <c r="T5438" s="10">
        <v>0</v>
      </c>
      <c r="U5438" s="10">
        <v>0</v>
      </c>
      <c r="V5438" s="7" t="s">
        <v>189</v>
      </c>
      <c r="W5438" s="7" t="s">
        <v>68</v>
      </c>
      <c r="X5438" s="7" t="s">
        <v>69</v>
      </c>
      <c r="Y5438" s="7" t="s">
        <v>70</v>
      </c>
    </row>
    <row r="5439" spans="1:25" x14ac:dyDescent="0.25">
      <c r="A5439" s="6">
        <v>56671</v>
      </c>
      <c r="B5439" s="7" t="s">
        <v>2955</v>
      </c>
      <c r="C5439" s="8" t="s">
        <v>1086</v>
      </c>
      <c r="D5439" s="8" t="s">
        <v>24</v>
      </c>
      <c r="E5439" s="9">
        <v>2</v>
      </c>
      <c r="F5439" s="8" t="s">
        <v>34</v>
      </c>
      <c r="G5439" s="8" t="s">
        <v>35</v>
      </c>
      <c r="H5439" s="8" t="s">
        <v>36</v>
      </c>
      <c r="I5439" s="10">
        <v>5213111182</v>
      </c>
      <c r="J5439" s="10">
        <v>0</v>
      </c>
      <c r="K5439" s="10">
        <v>46074392</v>
      </c>
      <c r="L5439" s="10">
        <v>46074392</v>
      </c>
      <c r="M5439" s="10">
        <v>0</v>
      </c>
      <c r="N5439" s="10">
        <v>2078386</v>
      </c>
      <c r="O5439" s="7" t="s">
        <v>37</v>
      </c>
      <c r="P5439" s="13">
        <v>2.8565824346391801E-2</v>
      </c>
      <c r="Q5439" s="14">
        <v>1128.0454</v>
      </c>
      <c r="R5439" s="14">
        <v>1128.0471</v>
      </c>
      <c r="S5439" s="14">
        <v>2097.9549999999999</v>
      </c>
      <c r="T5439" s="10">
        <v>2098</v>
      </c>
      <c r="U5439" s="10">
        <v>1903</v>
      </c>
      <c r="V5439" s="7" t="s">
        <v>189</v>
      </c>
      <c r="W5439" s="7" t="s">
        <v>68</v>
      </c>
      <c r="X5439" s="7" t="s">
        <v>69</v>
      </c>
      <c r="Y5439" s="7" t="s">
        <v>70</v>
      </c>
    </row>
    <row r="5440" spans="1:25" x14ac:dyDescent="0.25">
      <c r="A5440" s="6">
        <v>56671</v>
      </c>
      <c r="B5440" s="7" t="s">
        <v>2955</v>
      </c>
      <c r="C5440" s="8" t="s">
        <v>1086</v>
      </c>
      <c r="D5440" s="8" t="s">
        <v>24</v>
      </c>
      <c r="E5440" s="9">
        <v>2</v>
      </c>
      <c r="F5440" s="8" t="s">
        <v>34</v>
      </c>
      <c r="G5440" s="8" t="s">
        <v>26</v>
      </c>
      <c r="H5440" s="8" t="s">
        <v>27</v>
      </c>
      <c r="I5440" s="10">
        <v>70340818</v>
      </c>
      <c r="J5440" s="10">
        <v>0</v>
      </c>
      <c r="K5440" s="10">
        <v>625010</v>
      </c>
      <c r="L5440" s="10">
        <v>625010</v>
      </c>
      <c r="M5440" s="10">
        <v>0</v>
      </c>
      <c r="N5440" s="10">
        <v>588374</v>
      </c>
      <c r="O5440" s="7" t="s">
        <v>28</v>
      </c>
      <c r="P5440" s="13" t="s">
        <v>3401</v>
      </c>
      <c r="Q5440" s="14">
        <v>1.7650999999999999E-3</v>
      </c>
      <c r="R5440" s="14">
        <v>1128.0471</v>
      </c>
      <c r="S5440" s="14">
        <v>2097.9549999999999</v>
      </c>
      <c r="T5440" s="10">
        <v>0</v>
      </c>
      <c r="U5440" s="10">
        <v>0</v>
      </c>
      <c r="V5440" s="7" t="s">
        <v>189</v>
      </c>
      <c r="W5440" s="7" t="s">
        <v>68</v>
      </c>
      <c r="X5440" s="7" t="s">
        <v>69</v>
      </c>
      <c r="Y5440" s="7" t="s">
        <v>70</v>
      </c>
    </row>
    <row r="5441" spans="1:25" x14ac:dyDescent="0.25">
      <c r="A5441" s="6">
        <v>56674</v>
      </c>
      <c r="B5441" s="7" t="s">
        <v>2956</v>
      </c>
      <c r="C5441" s="8" t="s">
        <v>44</v>
      </c>
      <c r="D5441" s="8" t="s">
        <v>24</v>
      </c>
      <c r="E5441" s="9">
        <v>1</v>
      </c>
      <c r="F5441" s="8" t="s">
        <v>45</v>
      </c>
      <c r="G5441" s="8" t="s">
        <v>26</v>
      </c>
      <c r="H5441" s="8" t="s">
        <v>27</v>
      </c>
      <c r="I5441" s="10">
        <v>41797000</v>
      </c>
      <c r="J5441" s="10">
        <v>0</v>
      </c>
      <c r="K5441" s="10">
        <v>427023</v>
      </c>
      <c r="L5441" s="10">
        <v>427023</v>
      </c>
      <c r="M5441" s="10">
        <v>0</v>
      </c>
      <c r="N5441" s="10">
        <v>412383</v>
      </c>
      <c r="O5441" s="7" t="s">
        <v>28</v>
      </c>
      <c r="P5441" s="13" t="s">
        <v>3401</v>
      </c>
      <c r="Q5441" s="14">
        <v>0.1237149</v>
      </c>
      <c r="R5441" s="14">
        <v>0.1237149</v>
      </c>
      <c r="S5441" s="14">
        <v>0.112</v>
      </c>
      <c r="T5441" s="10">
        <v>0</v>
      </c>
      <c r="U5441" s="10">
        <v>0</v>
      </c>
      <c r="V5441" s="7" t="s">
        <v>127</v>
      </c>
      <c r="W5441" s="7" t="s">
        <v>166</v>
      </c>
      <c r="X5441" s="7" t="s">
        <v>167</v>
      </c>
      <c r="Y5441" s="7" t="s">
        <v>167</v>
      </c>
    </row>
    <row r="5442" spans="1:25" x14ac:dyDescent="0.25">
      <c r="A5442" s="6">
        <v>56680</v>
      </c>
      <c r="B5442" s="7" t="s">
        <v>2957</v>
      </c>
      <c r="C5442" s="8" t="s">
        <v>256</v>
      </c>
      <c r="D5442" s="8" t="s">
        <v>24</v>
      </c>
      <c r="E5442" s="9">
        <v>2</v>
      </c>
      <c r="F5442" s="8" t="s">
        <v>54</v>
      </c>
      <c r="G5442" s="8" t="s">
        <v>3402</v>
      </c>
      <c r="H5442" s="8" t="s">
        <v>3403</v>
      </c>
      <c r="I5442" s="10">
        <v>12021485</v>
      </c>
      <c r="J5442" s="10">
        <v>0</v>
      </c>
      <c r="K5442" s="10">
        <v>138354</v>
      </c>
      <c r="L5442" s="10">
        <v>138354</v>
      </c>
      <c r="M5442" s="10">
        <v>0</v>
      </c>
      <c r="N5442" s="10">
        <v>276704</v>
      </c>
      <c r="O5442" s="7" t="s">
        <v>28</v>
      </c>
      <c r="P5442" s="13" t="s">
        <v>3401</v>
      </c>
      <c r="Q5442" s="14">
        <v>8.3011199999999993E-2</v>
      </c>
      <c r="R5442" s="14">
        <v>2.0817996000000001</v>
      </c>
      <c r="S5442" s="14" t="s">
        <v>3401</v>
      </c>
      <c r="T5442" s="10">
        <v>0</v>
      </c>
      <c r="U5442" s="10">
        <v>0</v>
      </c>
      <c r="V5442" s="7" t="s">
        <v>189</v>
      </c>
      <c r="W5442" s="7" t="s">
        <v>68</v>
      </c>
      <c r="X5442" s="7" t="s">
        <v>69</v>
      </c>
      <c r="Y5442" s="7" t="s">
        <v>70</v>
      </c>
    </row>
    <row r="5443" spans="1:25" x14ac:dyDescent="0.25">
      <c r="A5443" s="6">
        <v>56680</v>
      </c>
      <c r="B5443" s="7" t="s">
        <v>2957</v>
      </c>
      <c r="C5443" s="8" t="s">
        <v>256</v>
      </c>
      <c r="D5443" s="8" t="s">
        <v>24</v>
      </c>
      <c r="E5443" s="9">
        <v>2</v>
      </c>
      <c r="F5443" s="8" t="s">
        <v>54</v>
      </c>
      <c r="G5443" s="8" t="s">
        <v>40</v>
      </c>
      <c r="H5443" s="8" t="s">
        <v>41</v>
      </c>
      <c r="I5443" s="10">
        <v>1263515</v>
      </c>
      <c r="J5443" s="10">
        <v>0</v>
      </c>
      <c r="K5443" s="10">
        <v>14542</v>
      </c>
      <c r="L5443" s="10">
        <v>14542</v>
      </c>
      <c r="M5443" s="10">
        <v>0</v>
      </c>
      <c r="N5443" s="10">
        <v>2518</v>
      </c>
      <c r="O5443" s="7" t="s">
        <v>42</v>
      </c>
      <c r="P5443" s="13">
        <v>2.7000000000000001E-3</v>
      </c>
      <c r="Q5443" s="14">
        <v>1.9987884</v>
      </c>
      <c r="R5443" s="14">
        <v>2.0817996000000001</v>
      </c>
      <c r="S5443" s="14" t="s">
        <v>3401</v>
      </c>
      <c r="T5443" s="10">
        <v>2</v>
      </c>
      <c r="U5443" s="10">
        <v>2</v>
      </c>
      <c r="V5443" s="7" t="s">
        <v>189</v>
      </c>
      <c r="W5443" s="7" t="s">
        <v>68</v>
      </c>
      <c r="X5443" s="7" t="s">
        <v>69</v>
      </c>
      <c r="Y5443" s="7" t="s">
        <v>70</v>
      </c>
    </row>
    <row r="5444" spans="1:25" x14ac:dyDescent="0.25">
      <c r="A5444" s="6">
        <v>56681</v>
      </c>
      <c r="B5444" s="7" t="s">
        <v>2958</v>
      </c>
      <c r="C5444" s="8" t="s">
        <v>1070</v>
      </c>
      <c r="D5444" s="8" t="s">
        <v>24</v>
      </c>
      <c r="E5444" s="9">
        <v>2</v>
      </c>
      <c r="F5444" s="8" t="s">
        <v>54</v>
      </c>
      <c r="G5444" s="8" t="s">
        <v>3402</v>
      </c>
      <c r="H5444" s="8" t="s">
        <v>3403</v>
      </c>
      <c r="I5444" s="10">
        <v>19977650</v>
      </c>
      <c r="J5444" s="10">
        <v>0</v>
      </c>
      <c r="K5444" s="10">
        <v>214012</v>
      </c>
      <c r="L5444" s="10">
        <v>214012</v>
      </c>
      <c r="M5444" s="10">
        <v>0</v>
      </c>
      <c r="N5444" s="10">
        <v>428019</v>
      </c>
      <c r="O5444" s="7" t="s">
        <v>28</v>
      </c>
      <c r="P5444" s="13" t="s">
        <v>3401</v>
      </c>
      <c r="Q5444" s="14">
        <v>0.12840570000000001</v>
      </c>
      <c r="R5444" s="14">
        <v>2.9884670999999998</v>
      </c>
      <c r="S5444" s="14" t="s">
        <v>3401</v>
      </c>
      <c r="T5444" s="10">
        <v>0</v>
      </c>
      <c r="U5444" s="10">
        <v>0</v>
      </c>
      <c r="V5444" s="7" t="s">
        <v>29</v>
      </c>
      <c r="W5444" s="7" t="s">
        <v>68</v>
      </c>
      <c r="X5444" s="7" t="s">
        <v>69</v>
      </c>
      <c r="Y5444" s="7" t="s">
        <v>70</v>
      </c>
    </row>
    <row r="5445" spans="1:25" x14ac:dyDescent="0.25">
      <c r="A5445" s="6">
        <v>56681</v>
      </c>
      <c r="B5445" s="7" t="s">
        <v>2958</v>
      </c>
      <c r="C5445" s="8" t="s">
        <v>1070</v>
      </c>
      <c r="D5445" s="8" t="s">
        <v>24</v>
      </c>
      <c r="E5445" s="9">
        <v>2</v>
      </c>
      <c r="F5445" s="8" t="s">
        <v>54</v>
      </c>
      <c r="G5445" s="8" t="s">
        <v>40</v>
      </c>
      <c r="H5445" s="8" t="s">
        <v>41</v>
      </c>
      <c r="I5445" s="10">
        <v>1942350</v>
      </c>
      <c r="J5445" s="10">
        <v>0</v>
      </c>
      <c r="K5445" s="10">
        <v>20805</v>
      </c>
      <c r="L5445" s="10">
        <v>20805</v>
      </c>
      <c r="M5445" s="10">
        <v>0</v>
      </c>
      <c r="N5445" s="10">
        <v>3603</v>
      </c>
      <c r="O5445" s="7" t="s">
        <v>42</v>
      </c>
      <c r="P5445" s="13">
        <v>2.7000000000000001E-3</v>
      </c>
      <c r="Q5445" s="14">
        <v>2.8600614000000002</v>
      </c>
      <c r="R5445" s="14">
        <v>2.9884670999999998</v>
      </c>
      <c r="S5445" s="14" t="s">
        <v>3401</v>
      </c>
      <c r="T5445" s="10">
        <v>3</v>
      </c>
      <c r="U5445" s="10">
        <v>3</v>
      </c>
      <c r="V5445" s="7" t="s">
        <v>29</v>
      </c>
      <c r="W5445" s="7" t="s">
        <v>68</v>
      </c>
      <c r="X5445" s="7" t="s">
        <v>69</v>
      </c>
      <c r="Y5445" s="7" t="s">
        <v>70</v>
      </c>
    </row>
    <row r="5446" spans="1:25" x14ac:dyDescent="0.25">
      <c r="A5446" s="6">
        <v>56682</v>
      </c>
      <c r="B5446" s="7" t="s">
        <v>2959</v>
      </c>
      <c r="C5446" s="8" t="s">
        <v>1070</v>
      </c>
      <c r="D5446" s="8" t="s">
        <v>24</v>
      </c>
      <c r="E5446" s="9">
        <v>2</v>
      </c>
      <c r="F5446" s="8" t="s">
        <v>54</v>
      </c>
      <c r="G5446" s="8" t="s">
        <v>3402</v>
      </c>
      <c r="H5446" s="8" t="s">
        <v>3403</v>
      </c>
      <c r="I5446" s="10">
        <v>50484254</v>
      </c>
      <c r="J5446" s="10">
        <v>0</v>
      </c>
      <c r="K5446" s="10">
        <v>628098</v>
      </c>
      <c r="L5446" s="10">
        <v>628098</v>
      </c>
      <c r="M5446" s="10">
        <v>0</v>
      </c>
      <c r="N5446" s="10">
        <v>1046831</v>
      </c>
      <c r="O5446" s="7" t="s">
        <v>28</v>
      </c>
      <c r="P5446" s="13" t="s">
        <v>3401</v>
      </c>
      <c r="Q5446" s="14">
        <v>0.31404929999999998</v>
      </c>
      <c r="R5446" s="14">
        <v>5.3824623000000003</v>
      </c>
      <c r="S5446" s="14" t="s">
        <v>3401</v>
      </c>
      <c r="T5446" s="10">
        <v>0</v>
      </c>
      <c r="U5446" s="10">
        <v>0</v>
      </c>
      <c r="V5446" s="7" t="s">
        <v>29</v>
      </c>
      <c r="W5446" s="7" t="s">
        <v>68</v>
      </c>
      <c r="X5446" s="7" t="s">
        <v>69</v>
      </c>
      <c r="Y5446" s="7" t="s">
        <v>70</v>
      </c>
    </row>
    <row r="5447" spans="1:25" x14ac:dyDescent="0.25">
      <c r="A5447" s="6">
        <v>56682</v>
      </c>
      <c r="B5447" s="7" t="s">
        <v>2959</v>
      </c>
      <c r="C5447" s="8" t="s">
        <v>1070</v>
      </c>
      <c r="D5447" s="8" t="s">
        <v>24</v>
      </c>
      <c r="E5447" s="9">
        <v>2</v>
      </c>
      <c r="F5447" s="8" t="s">
        <v>54</v>
      </c>
      <c r="G5447" s="8" t="s">
        <v>40</v>
      </c>
      <c r="H5447" s="8" t="s">
        <v>41</v>
      </c>
      <c r="I5447" s="10">
        <v>2963746</v>
      </c>
      <c r="J5447" s="10">
        <v>0</v>
      </c>
      <c r="K5447" s="10">
        <v>36874</v>
      </c>
      <c r="L5447" s="10">
        <v>36874</v>
      </c>
      <c r="M5447" s="10">
        <v>0</v>
      </c>
      <c r="N5447" s="10">
        <v>6385</v>
      </c>
      <c r="O5447" s="7" t="s">
        <v>42</v>
      </c>
      <c r="P5447" s="13">
        <v>2.7000000000000001E-3</v>
      </c>
      <c r="Q5447" s="14">
        <v>5.0684129999999996</v>
      </c>
      <c r="R5447" s="14">
        <v>5.3824623000000003</v>
      </c>
      <c r="S5447" s="14" t="s">
        <v>3401</v>
      </c>
      <c r="T5447" s="10">
        <v>5</v>
      </c>
      <c r="U5447" s="10">
        <v>5</v>
      </c>
      <c r="V5447" s="7" t="s">
        <v>29</v>
      </c>
      <c r="W5447" s="7" t="s">
        <v>68</v>
      </c>
      <c r="X5447" s="7" t="s">
        <v>69</v>
      </c>
      <c r="Y5447" s="7" t="s">
        <v>70</v>
      </c>
    </row>
    <row r="5448" spans="1:25" x14ac:dyDescent="0.25">
      <c r="A5448" s="6">
        <v>56683</v>
      </c>
      <c r="B5448" s="7" t="s">
        <v>2960</v>
      </c>
      <c r="C5448" s="8" t="s">
        <v>1070</v>
      </c>
      <c r="D5448" s="8" t="s">
        <v>24</v>
      </c>
      <c r="E5448" s="9">
        <v>2</v>
      </c>
      <c r="F5448" s="8" t="s">
        <v>54</v>
      </c>
      <c r="G5448" s="8" t="s">
        <v>3402</v>
      </c>
      <c r="H5448" s="8" t="s">
        <v>3403</v>
      </c>
      <c r="I5448" s="10">
        <v>45767345</v>
      </c>
      <c r="J5448" s="10">
        <v>0</v>
      </c>
      <c r="K5448" s="10">
        <v>508680</v>
      </c>
      <c r="L5448" s="10">
        <v>508680</v>
      </c>
      <c r="M5448" s="10">
        <v>0</v>
      </c>
      <c r="N5448" s="10">
        <v>1017355</v>
      </c>
      <c r="O5448" s="7" t="s">
        <v>28</v>
      </c>
      <c r="P5448" s="13" t="s">
        <v>3401</v>
      </c>
      <c r="Q5448" s="14">
        <v>0.30520649999999999</v>
      </c>
      <c r="R5448" s="14">
        <v>5.3752070999999999</v>
      </c>
      <c r="S5448" s="14" t="s">
        <v>3401</v>
      </c>
      <c r="T5448" s="10">
        <v>0</v>
      </c>
      <c r="U5448" s="10">
        <v>0</v>
      </c>
      <c r="V5448" s="7" t="s">
        <v>29</v>
      </c>
      <c r="W5448" s="7" t="s">
        <v>68</v>
      </c>
      <c r="X5448" s="7" t="s">
        <v>69</v>
      </c>
      <c r="Y5448" s="7" t="s">
        <v>70</v>
      </c>
    </row>
    <row r="5449" spans="1:25" x14ac:dyDescent="0.25">
      <c r="A5449" s="6">
        <v>56683</v>
      </c>
      <c r="B5449" s="7" t="s">
        <v>2960</v>
      </c>
      <c r="C5449" s="8" t="s">
        <v>1070</v>
      </c>
      <c r="D5449" s="8" t="s">
        <v>24</v>
      </c>
      <c r="E5449" s="9">
        <v>2</v>
      </c>
      <c r="F5449" s="8" t="s">
        <v>54</v>
      </c>
      <c r="G5449" s="8" t="s">
        <v>40</v>
      </c>
      <c r="H5449" s="8" t="s">
        <v>41</v>
      </c>
      <c r="I5449" s="10">
        <v>3318655</v>
      </c>
      <c r="J5449" s="10">
        <v>0</v>
      </c>
      <c r="K5449" s="10">
        <v>36886</v>
      </c>
      <c r="L5449" s="10">
        <v>36886</v>
      </c>
      <c r="M5449" s="10">
        <v>0</v>
      </c>
      <c r="N5449" s="10">
        <v>6387</v>
      </c>
      <c r="O5449" s="7" t="s">
        <v>42</v>
      </c>
      <c r="P5449" s="13">
        <v>2.7000000000000001E-3</v>
      </c>
      <c r="Q5449" s="14">
        <v>5.0700006000000002</v>
      </c>
      <c r="R5449" s="14">
        <v>5.3752070999999999</v>
      </c>
      <c r="S5449" s="14" t="s">
        <v>3401</v>
      </c>
      <c r="T5449" s="10">
        <v>5</v>
      </c>
      <c r="U5449" s="10">
        <v>5</v>
      </c>
      <c r="V5449" s="7" t="s">
        <v>29</v>
      </c>
      <c r="W5449" s="7" t="s">
        <v>68</v>
      </c>
      <c r="X5449" s="7" t="s">
        <v>69</v>
      </c>
      <c r="Y5449" s="7" t="s">
        <v>70</v>
      </c>
    </row>
    <row r="5450" spans="1:25" x14ac:dyDescent="0.25">
      <c r="A5450" s="6">
        <v>56684</v>
      </c>
      <c r="B5450" s="7" t="s">
        <v>2961</v>
      </c>
      <c r="C5450" s="8" t="s">
        <v>1070</v>
      </c>
      <c r="D5450" s="8" t="s">
        <v>24</v>
      </c>
      <c r="E5450" s="9">
        <v>2</v>
      </c>
      <c r="F5450" s="8" t="s">
        <v>54</v>
      </c>
      <c r="G5450" s="8" t="s">
        <v>3402</v>
      </c>
      <c r="H5450" s="8" t="s">
        <v>3403</v>
      </c>
      <c r="I5450" s="10">
        <v>45392679</v>
      </c>
      <c r="J5450" s="10">
        <v>0</v>
      </c>
      <c r="K5450" s="10">
        <v>567574</v>
      </c>
      <c r="L5450" s="10">
        <v>567574</v>
      </c>
      <c r="M5450" s="10">
        <v>0</v>
      </c>
      <c r="N5450" s="10">
        <v>1135142</v>
      </c>
      <c r="O5450" s="7" t="s">
        <v>28</v>
      </c>
      <c r="P5450" s="13" t="s">
        <v>3401</v>
      </c>
      <c r="Q5450" s="14">
        <v>0.34054259999999997</v>
      </c>
      <c r="R5450" s="14">
        <v>6.1209942000000002</v>
      </c>
      <c r="S5450" s="14" t="s">
        <v>3401</v>
      </c>
      <c r="T5450" s="10">
        <v>0</v>
      </c>
      <c r="U5450" s="10">
        <v>0</v>
      </c>
      <c r="V5450" s="7" t="s">
        <v>29</v>
      </c>
      <c r="W5450" s="7" t="s">
        <v>68</v>
      </c>
      <c r="X5450" s="7" t="s">
        <v>69</v>
      </c>
      <c r="Y5450" s="7" t="s">
        <v>70</v>
      </c>
    </row>
    <row r="5451" spans="1:25" x14ac:dyDescent="0.25">
      <c r="A5451" s="6">
        <v>56684</v>
      </c>
      <c r="B5451" s="7" t="s">
        <v>2961</v>
      </c>
      <c r="C5451" s="8" t="s">
        <v>1070</v>
      </c>
      <c r="D5451" s="8" t="s">
        <v>24</v>
      </c>
      <c r="E5451" s="9">
        <v>2</v>
      </c>
      <c r="F5451" s="8" t="s">
        <v>54</v>
      </c>
      <c r="G5451" s="8" t="s">
        <v>40</v>
      </c>
      <c r="H5451" s="8" t="s">
        <v>41</v>
      </c>
      <c r="I5451" s="10">
        <v>3363321</v>
      </c>
      <c r="J5451" s="10">
        <v>0</v>
      </c>
      <c r="K5451" s="10">
        <v>42053</v>
      </c>
      <c r="L5451" s="10">
        <v>42053</v>
      </c>
      <c r="M5451" s="10">
        <v>0</v>
      </c>
      <c r="N5451" s="10">
        <v>7282</v>
      </c>
      <c r="O5451" s="7" t="s">
        <v>42</v>
      </c>
      <c r="P5451" s="13">
        <v>2.7000000000000001E-3</v>
      </c>
      <c r="Q5451" s="14">
        <v>5.7804516000000001</v>
      </c>
      <c r="R5451" s="14">
        <v>6.1209942000000002</v>
      </c>
      <c r="S5451" s="14" t="s">
        <v>3401</v>
      </c>
      <c r="T5451" s="10">
        <v>6</v>
      </c>
      <c r="U5451" s="10">
        <v>5</v>
      </c>
      <c r="V5451" s="7" t="s">
        <v>29</v>
      </c>
      <c r="W5451" s="7" t="s">
        <v>68</v>
      </c>
      <c r="X5451" s="7" t="s">
        <v>69</v>
      </c>
      <c r="Y5451" s="7" t="s">
        <v>70</v>
      </c>
    </row>
    <row r="5452" spans="1:25" x14ac:dyDescent="0.25">
      <c r="A5452" s="6">
        <v>56686</v>
      </c>
      <c r="B5452" s="7" t="s">
        <v>2962</v>
      </c>
      <c r="C5452" s="8" t="s">
        <v>1070</v>
      </c>
      <c r="D5452" s="8" t="s">
        <v>24</v>
      </c>
      <c r="E5452" s="9">
        <v>2</v>
      </c>
      <c r="F5452" s="8" t="s">
        <v>54</v>
      </c>
      <c r="G5452" s="8" t="s">
        <v>3402</v>
      </c>
      <c r="H5452" s="8" t="s">
        <v>3403</v>
      </c>
      <c r="I5452" s="10">
        <v>58061589</v>
      </c>
      <c r="J5452" s="10">
        <v>0</v>
      </c>
      <c r="K5452" s="10">
        <v>680792</v>
      </c>
      <c r="L5452" s="10">
        <v>680792</v>
      </c>
      <c r="M5452" s="10">
        <v>0</v>
      </c>
      <c r="N5452" s="10">
        <v>1134654</v>
      </c>
      <c r="O5452" s="7" t="s">
        <v>28</v>
      </c>
      <c r="P5452" s="13" t="s">
        <v>3401</v>
      </c>
      <c r="Q5452" s="14">
        <v>0.34039619999999998</v>
      </c>
      <c r="R5452" s="14">
        <v>6.3478745999999999</v>
      </c>
      <c r="S5452" s="14" t="s">
        <v>3401</v>
      </c>
      <c r="T5452" s="10">
        <v>0</v>
      </c>
      <c r="U5452" s="10">
        <v>0</v>
      </c>
      <c r="V5452" s="7" t="s">
        <v>29</v>
      </c>
      <c r="W5452" s="7" t="s">
        <v>68</v>
      </c>
      <c r="X5452" s="7" t="s">
        <v>69</v>
      </c>
      <c r="Y5452" s="7" t="s">
        <v>70</v>
      </c>
    </row>
    <row r="5453" spans="1:25" x14ac:dyDescent="0.25">
      <c r="A5453" s="6">
        <v>56686</v>
      </c>
      <c r="B5453" s="7" t="s">
        <v>2962</v>
      </c>
      <c r="C5453" s="8" t="s">
        <v>1070</v>
      </c>
      <c r="D5453" s="8" t="s">
        <v>24</v>
      </c>
      <c r="E5453" s="9">
        <v>2</v>
      </c>
      <c r="F5453" s="8" t="s">
        <v>54</v>
      </c>
      <c r="G5453" s="8" t="s">
        <v>40</v>
      </c>
      <c r="H5453" s="8" t="s">
        <v>41</v>
      </c>
      <c r="I5453" s="10">
        <v>3727411</v>
      </c>
      <c r="J5453" s="10">
        <v>0</v>
      </c>
      <c r="K5453" s="10">
        <v>43705</v>
      </c>
      <c r="L5453" s="10">
        <v>43705</v>
      </c>
      <c r="M5453" s="10">
        <v>0</v>
      </c>
      <c r="N5453" s="10">
        <v>7568</v>
      </c>
      <c r="O5453" s="7" t="s">
        <v>42</v>
      </c>
      <c r="P5453" s="13">
        <v>2.7000000000000001E-3</v>
      </c>
      <c r="Q5453" s="14">
        <v>6.0074784000000001</v>
      </c>
      <c r="R5453" s="14">
        <v>6.3478745999999999</v>
      </c>
      <c r="S5453" s="14" t="s">
        <v>3401</v>
      </c>
      <c r="T5453" s="10">
        <v>6</v>
      </c>
      <c r="U5453" s="10">
        <v>5</v>
      </c>
      <c r="V5453" s="7" t="s">
        <v>29</v>
      </c>
      <c r="W5453" s="7" t="s">
        <v>68</v>
      </c>
      <c r="X5453" s="7" t="s">
        <v>69</v>
      </c>
      <c r="Y5453" s="7" t="s">
        <v>70</v>
      </c>
    </row>
    <row r="5454" spans="1:25" x14ac:dyDescent="0.25">
      <c r="A5454" s="6">
        <v>56687</v>
      </c>
      <c r="B5454" s="7" t="s">
        <v>2963</v>
      </c>
      <c r="C5454" s="8" t="s">
        <v>952</v>
      </c>
      <c r="D5454" s="8" t="s">
        <v>24</v>
      </c>
      <c r="E5454" s="9">
        <v>2</v>
      </c>
      <c r="F5454" s="8" t="s">
        <v>54</v>
      </c>
      <c r="G5454" s="8" t="s">
        <v>3402</v>
      </c>
      <c r="H5454" s="8" t="s">
        <v>3403</v>
      </c>
      <c r="I5454" s="10">
        <v>21275639</v>
      </c>
      <c r="J5454" s="10">
        <v>0</v>
      </c>
      <c r="K5454" s="10">
        <v>241874</v>
      </c>
      <c r="L5454" s="10">
        <v>241874</v>
      </c>
      <c r="M5454" s="10">
        <v>0</v>
      </c>
      <c r="N5454" s="10">
        <v>483742</v>
      </c>
      <c r="O5454" s="7" t="s">
        <v>28</v>
      </c>
      <c r="P5454" s="13" t="s">
        <v>3401</v>
      </c>
      <c r="Q5454" s="14">
        <v>0.14512259999999999</v>
      </c>
      <c r="R5454" s="14">
        <v>2.4177719999999998</v>
      </c>
      <c r="S5454" s="14" t="s">
        <v>3401</v>
      </c>
      <c r="T5454" s="10">
        <v>0</v>
      </c>
      <c r="U5454" s="10">
        <v>0</v>
      </c>
      <c r="V5454" s="7" t="s">
        <v>189</v>
      </c>
      <c r="W5454" s="7" t="s">
        <v>68</v>
      </c>
      <c r="X5454" s="7" t="s">
        <v>69</v>
      </c>
      <c r="Y5454" s="7" t="s">
        <v>70</v>
      </c>
    </row>
    <row r="5455" spans="1:25" x14ac:dyDescent="0.25">
      <c r="A5455" s="6">
        <v>56687</v>
      </c>
      <c r="B5455" s="7" t="s">
        <v>2963</v>
      </c>
      <c r="C5455" s="8" t="s">
        <v>952</v>
      </c>
      <c r="D5455" s="8" t="s">
        <v>24</v>
      </c>
      <c r="E5455" s="9">
        <v>2</v>
      </c>
      <c r="F5455" s="8" t="s">
        <v>54</v>
      </c>
      <c r="G5455" s="8" t="s">
        <v>40</v>
      </c>
      <c r="H5455" s="8" t="s">
        <v>41</v>
      </c>
      <c r="I5455" s="10">
        <v>1454361</v>
      </c>
      <c r="J5455" s="10">
        <v>0</v>
      </c>
      <c r="K5455" s="10">
        <v>16534</v>
      </c>
      <c r="L5455" s="10">
        <v>16534</v>
      </c>
      <c r="M5455" s="10">
        <v>0</v>
      </c>
      <c r="N5455" s="10">
        <v>2863</v>
      </c>
      <c r="O5455" s="7" t="s">
        <v>42</v>
      </c>
      <c r="P5455" s="13">
        <v>2.7000000000000001E-3</v>
      </c>
      <c r="Q5455" s="14">
        <v>2.2726494000000002</v>
      </c>
      <c r="R5455" s="14">
        <v>2.4177719999999998</v>
      </c>
      <c r="S5455" s="14" t="s">
        <v>3401</v>
      </c>
      <c r="T5455" s="10">
        <v>2</v>
      </c>
      <c r="U5455" s="10">
        <v>2</v>
      </c>
      <c r="V5455" s="7" t="s">
        <v>189</v>
      </c>
      <c r="W5455" s="7" t="s">
        <v>68</v>
      </c>
      <c r="X5455" s="7" t="s">
        <v>69</v>
      </c>
      <c r="Y5455" s="7" t="s">
        <v>70</v>
      </c>
    </row>
    <row r="5456" spans="1:25" x14ac:dyDescent="0.25">
      <c r="A5456" s="6">
        <v>56688</v>
      </c>
      <c r="B5456" s="7" t="s">
        <v>2964</v>
      </c>
      <c r="C5456" s="8" t="s">
        <v>390</v>
      </c>
      <c r="D5456" s="8" t="s">
        <v>24</v>
      </c>
      <c r="E5456" s="9">
        <v>2</v>
      </c>
      <c r="F5456" s="8" t="s">
        <v>54</v>
      </c>
      <c r="G5456" s="8" t="s">
        <v>3402</v>
      </c>
      <c r="H5456" s="8" t="s">
        <v>3403</v>
      </c>
      <c r="I5456" s="10">
        <v>25704180</v>
      </c>
      <c r="J5456" s="10">
        <v>0</v>
      </c>
      <c r="K5456" s="10">
        <v>328881</v>
      </c>
      <c r="L5456" s="10">
        <v>328881</v>
      </c>
      <c r="M5456" s="10">
        <v>0</v>
      </c>
      <c r="N5456" s="10">
        <v>548134</v>
      </c>
      <c r="O5456" s="7" t="s">
        <v>28</v>
      </c>
      <c r="P5456" s="13" t="s">
        <v>3401</v>
      </c>
      <c r="Q5456" s="14">
        <v>0.16444020000000001</v>
      </c>
      <c r="R5456" s="14">
        <v>2.4029562000000002</v>
      </c>
      <c r="S5456" s="14" t="s">
        <v>3401</v>
      </c>
      <c r="T5456" s="10">
        <v>0</v>
      </c>
      <c r="U5456" s="10">
        <v>0</v>
      </c>
      <c r="V5456" s="7" t="s">
        <v>29</v>
      </c>
      <c r="W5456" s="7" t="s">
        <v>391</v>
      </c>
      <c r="X5456" s="7" t="s">
        <v>392</v>
      </c>
      <c r="Y5456" s="7" t="s">
        <v>131</v>
      </c>
    </row>
    <row r="5457" spans="1:25" x14ac:dyDescent="0.25">
      <c r="A5457" s="6">
        <v>56688</v>
      </c>
      <c r="B5457" s="7" t="s">
        <v>2964</v>
      </c>
      <c r="C5457" s="8" t="s">
        <v>390</v>
      </c>
      <c r="D5457" s="8" t="s">
        <v>24</v>
      </c>
      <c r="E5457" s="9">
        <v>2</v>
      </c>
      <c r="F5457" s="8" t="s">
        <v>54</v>
      </c>
      <c r="G5457" s="8" t="s">
        <v>40</v>
      </c>
      <c r="H5457" s="8" t="s">
        <v>41</v>
      </c>
      <c r="I5457" s="10">
        <v>1272820</v>
      </c>
      <c r="J5457" s="10">
        <v>0</v>
      </c>
      <c r="K5457" s="10">
        <v>16285</v>
      </c>
      <c r="L5457" s="10">
        <v>16285</v>
      </c>
      <c r="M5457" s="10">
        <v>0</v>
      </c>
      <c r="N5457" s="10">
        <v>2820</v>
      </c>
      <c r="O5457" s="7" t="s">
        <v>42</v>
      </c>
      <c r="P5457" s="13">
        <v>2.7000000000000001E-3</v>
      </c>
      <c r="Q5457" s="14">
        <v>2.2385160000000002</v>
      </c>
      <c r="R5457" s="14">
        <v>2.4029562000000002</v>
      </c>
      <c r="S5457" s="14" t="s">
        <v>3401</v>
      </c>
      <c r="T5457" s="10">
        <v>2</v>
      </c>
      <c r="U5457" s="10">
        <v>2</v>
      </c>
      <c r="V5457" s="7" t="s">
        <v>29</v>
      </c>
      <c r="W5457" s="7" t="s">
        <v>391</v>
      </c>
      <c r="X5457" s="7" t="s">
        <v>392</v>
      </c>
      <c r="Y5457" s="7" t="s">
        <v>131</v>
      </c>
    </row>
    <row r="5458" spans="1:25" x14ac:dyDescent="0.25">
      <c r="A5458" s="6">
        <v>56690</v>
      </c>
      <c r="B5458" s="7" t="s">
        <v>2965</v>
      </c>
      <c r="C5458" s="8" t="s">
        <v>952</v>
      </c>
      <c r="D5458" s="8" t="s">
        <v>24</v>
      </c>
      <c r="E5458" s="9">
        <v>2</v>
      </c>
      <c r="F5458" s="8" t="s">
        <v>54</v>
      </c>
      <c r="G5458" s="8" t="s">
        <v>3402</v>
      </c>
      <c r="H5458" s="8" t="s">
        <v>3403</v>
      </c>
      <c r="I5458" s="10">
        <v>433218</v>
      </c>
      <c r="J5458" s="10">
        <v>0</v>
      </c>
      <c r="K5458" s="10">
        <v>5573</v>
      </c>
      <c r="L5458" s="10">
        <v>5573</v>
      </c>
      <c r="M5458" s="10">
        <v>0</v>
      </c>
      <c r="N5458" s="10">
        <v>11141</v>
      </c>
      <c r="O5458" s="7" t="s">
        <v>28</v>
      </c>
      <c r="P5458" s="13" t="s">
        <v>3401</v>
      </c>
      <c r="Q5458" s="14">
        <v>3.3422999999999999E-3</v>
      </c>
      <c r="R5458" s="14">
        <v>0.15495809999999999</v>
      </c>
      <c r="S5458" s="14" t="s">
        <v>3401</v>
      </c>
      <c r="T5458" s="10">
        <v>0</v>
      </c>
      <c r="U5458" s="10">
        <v>0</v>
      </c>
      <c r="V5458" s="7" t="s">
        <v>189</v>
      </c>
      <c r="W5458" s="7" t="s">
        <v>68</v>
      </c>
      <c r="X5458" s="7" t="s">
        <v>69</v>
      </c>
      <c r="Y5458" s="7" t="s">
        <v>70</v>
      </c>
    </row>
    <row r="5459" spans="1:25" x14ac:dyDescent="0.25">
      <c r="A5459" s="6">
        <v>56690</v>
      </c>
      <c r="B5459" s="7" t="s">
        <v>2965</v>
      </c>
      <c r="C5459" s="8" t="s">
        <v>952</v>
      </c>
      <c r="D5459" s="8" t="s">
        <v>24</v>
      </c>
      <c r="E5459" s="9">
        <v>2</v>
      </c>
      <c r="F5459" s="8" t="s">
        <v>54</v>
      </c>
      <c r="G5459" s="8" t="s">
        <v>40</v>
      </c>
      <c r="H5459" s="8" t="s">
        <v>41</v>
      </c>
      <c r="I5459" s="10">
        <v>85782</v>
      </c>
      <c r="J5459" s="10">
        <v>0</v>
      </c>
      <c r="K5459" s="10">
        <v>1102</v>
      </c>
      <c r="L5459" s="10">
        <v>1102</v>
      </c>
      <c r="M5459" s="10">
        <v>0</v>
      </c>
      <c r="N5459" s="10">
        <v>191</v>
      </c>
      <c r="O5459" s="7" t="s">
        <v>42</v>
      </c>
      <c r="P5459" s="13">
        <v>2.7000000000000001E-3</v>
      </c>
      <c r="Q5459" s="14">
        <v>0.1516158</v>
      </c>
      <c r="R5459" s="14">
        <v>0.15495809999999999</v>
      </c>
      <c r="S5459" s="14" t="s">
        <v>3401</v>
      </c>
      <c r="T5459" s="10">
        <v>0</v>
      </c>
      <c r="U5459" s="10">
        <v>0</v>
      </c>
      <c r="V5459" s="7" t="s">
        <v>189</v>
      </c>
      <c r="W5459" s="7" t="s">
        <v>68</v>
      </c>
      <c r="X5459" s="7" t="s">
        <v>69</v>
      </c>
      <c r="Y5459" s="7" t="s">
        <v>70</v>
      </c>
    </row>
    <row r="5460" spans="1:25" x14ac:dyDescent="0.25">
      <c r="A5460" s="6">
        <v>56692</v>
      </c>
      <c r="B5460" s="7" t="s">
        <v>2966</v>
      </c>
      <c r="C5460" s="8" t="s">
        <v>1070</v>
      </c>
      <c r="D5460" s="8" t="s">
        <v>24</v>
      </c>
      <c r="E5460" s="9">
        <v>2</v>
      </c>
      <c r="F5460" s="8" t="s">
        <v>54</v>
      </c>
      <c r="G5460" s="8" t="s">
        <v>40</v>
      </c>
      <c r="H5460" s="8" t="s">
        <v>41</v>
      </c>
      <c r="I5460" s="10">
        <v>94000</v>
      </c>
      <c r="J5460" s="10">
        <v>0</v>
      </c>
      <c r="K5460" s="10">
        <v>1677</v>
      </c>
      <c r="L5460" s="10">
        <v>1677</v>
      </c>
      <c r="M5460" s="10">
        <v>0</v>
      </c>
      <c r="N5460" s="10">
        <v>289</v>
      </c>
      <c r="O5460" s="7" t="s">
        <v>42</v>
      </c>
      <c r="P5460" s="13">
        <v>2.7000000000000001E-3</v>
      </c>
      <c r="Q5460" s="14">
        <v>0.22940820000000001</v>
      </c>
      <c r="R5460" s="14">
        <v>0.22940820000000001</v>
      </c>
      <c r="S5460" s="14" t="s">
        <v>3401</v>
      </c>
      <c r="T5460" s="10">
        <v>0</v>
      </c>
      <c r="U5460" s="10">
        <v>0</v>
      </c>
      <c r="V5460" s="7" t="s">
        <v>29</v>
      </c>
      <c r="W5460" s="7" t="s">
        <v>68</v>
      </c>
      <c r="X5460" s="7" t="s">
        <v>69</v>
      </c>
      <c r="Y5460" s="7" t="s">
        <v>70</v>
      </c>
    </row>
    <row r="5461" spans="1:25" x14ac:dyDescent="0.25">
      <c r="A5461" s="6">
        <v>56693</v>
      </c>
      <c r="B5461" s="7" t="s">
        <v>2967</v>
      </c>
      <c r="C5461" s="8" t="s">
        <v>1070</v>
      </c>
      <c r="D5461" s="8" t="s">
        <v>24</v>
      </c>
      <c r="E5461" s="9">
        <v>2</v>
      </c>
      <c r="F5461" s="8" t="s">
        <v>54</v>
      </c>
      <c r="G5461" s="8" t="s">
        <v>3402</v>
      </c>
      <c r="H5461" s="8" t="s">
        <v>3403</v>
      </c>
      <c r="I5461" s="10">
        <v>679768</v>
      </c>
      <c r="J5461" s="10">
        <v>0</v>
      </c>
      <c r="K5461" s="10">
        <v>8362</v>
      </c>
      <c r="L5461" s="10">
        <v>8362</v>
      </c>
      <c r="M5461" s="10">
        <v>0</v>
      </c>
      <c r="N5461" s="10">
        <v>27873</v>
      </c>
      <c r="O5461" s="7" t="s">
        <v>28</v>
      </c>
      <c r="P5461" s="13" t="s">
        <v>3401</v>
      </c>
      <c r="Q5461" s="14">
        <v>8.3619000000000002E-3</v>
      </c>
      <c r="R5461" s="14">
        <v>0.47035349999999998</v>
      </c>
      <c r="S5461" s="14" t="s">
        <v>3401</v>
      </c>
      <c r="T5461" s="10">
        <v>0</v>
      </c>
      <c r="U5461" s="10">
        <v>0</v>
      </c>
      <c r="V5461" s="7" t="s">
        <v>29</v>
      </c>
      <c r="W5461" s="7" t="s">
        <v>68</v>
      </c>
      <c r="X5461" s="7" t="s">
        <v>69</v>
      </c>
      <c r="Y5461" s="7" t="s">
        <v>70</v>
      </c>
    </row>
    <row r="5462" spans="1:25" x14ac:dyDescent="0.25">
      <c r="A5462" s="6">
        <v>56693</v>
      </c>
      <c r="B5462" s="7" t="s">
        <v>2967</v>
      </c>
      <c r="C5462" s="8" t="s">
        <v>1070</v>
      </c>
      <c r="D5462" s="8" t="s">
        <v>24</v>
      </c>
      <c r="E5462" s="9">
        <v>2</v>
      </c>
      <c r="F5462" s="8" t="s">
        <v>54</v>
      </c>
      <c r="G5462" s="8" t="s">
        <v>40</v>
      </c>
      <c r="H5462" s="8" t="s">
        <v>41</v>
      </c>
      <c r="I5462" s="10">
        <v>273232</v>
      </c>
      <c r="J5462" s="10">
        <v>0</v>
      </c>
      <c r="K5462" s="10">
        <v>3362</v>
      </c>
      <c r="L5462" s="10">
        <v>3362</v>
      </c>
      <c r="M5462" s="10">
        <v>0</v>
      </c>
      <c r="N5462" s="10">
        <v>582</v>
      </c>
      <c r="O5462" s="7" t="s">
        <v>42</v>
      </c>
      <c r="P5462" s="13">
        <v>2.7000000000000001E-3</v>
      </c>
      <c r="Q5462" s="14">
        <v>0.4619916</v>
      </c>
      <c r="R5462" s="14">
        <v>0.47035349999999998</v>
      </c>
      <c r="S5462" s="14" t="s">
        <v>3401</v>
      </c>
      <c r="T5462" s="10">
        <v>0</v>
      </c>
      <c r="U5462" s="10">
        <v>0</v>
      </c>
      <c r="V5462" s="7" t="s">
        <v>29</v>
      </c>
      <c r="W5462" s="7" t="s">
        <v>68</v>
      </c>
      <c r="X5462" s="7" t="s">
        <v>69</v>
      </c>
      <c r="Y5462" s="7" t="s">
        <v>70</v>
      </c>
    </row>
    <row r="5463" spans="1:25" x14ac:dyDescent="0.25">
      <c r="A5463" s="6">
        <v>56701</v>
      </c>
      <c r="B5463" s="7" t="s">
        <v>2968</v>
      </c>
      <c r="C5463" s="8" t="s">
        <v>826</v>
      </c>
      <c r="D5463" s="8" t="s">
        <v>24</v>
      </c>
      <c r="E5463" s="9">
        <v>2</v>
      </c>
      <c r="F5463" s="8" t="s">
        <v>54</v>
      </c>
      <c r="G5463" s="8" t="s">
        <v>26</v>
      </c>
      <c r="H5463" s="8" t="s">
        <v>27</v>
      </c>
      <c r="I5463" s="10">
        <v>17200000</v>
      </c>
      <c r="J5463" s="10">
        <v>0</v>
      </c>
      <c r="K5463" s="10">
        <v>196041</v>
      </c>
      <c r="L5463" s="10">
        <v>196041</v>
      </c>
      <c r="M5463" s="10">
        <v>0</v>
      </c>
      <c r="N5463" s="10">
        <v>193525</v>
      </c>
      <c r="O5463" s="7" t="s">
        <v>28</v>
      </c>
      <c r="P5463" s="13" t="s">
        <v>3401</v>
      </c>
      <c r="Q5463" s="14">
        <v>5.8057499999999998E-2</v>
      </c>
      <c r="R5463" s="14">
        <v>5.8057499999999998E-2</v>
      </c>
      <c r="S5463" s="14" t="s">
        <v>3401</v>
      </c>
      <c r="T5463" s="10">
        <v>0</v>
      </c>
      <c r="U5463" s="10">
        <v>0</v>
      </c>
      <c r="V5463" s="7" t="s">
        <v>189</v>
      </c>
      <c r="W5463" s="7" t="s">
        <v>68</v>
      </c>
      <c r="X5463" s="7" t="s">
        <v>69</v>
      </c>
      <c r="Y5463" s="7" t="s">
        <v>70</v>
      </c>
    </row>
    <row r="5464" spans="1:25" x14ac:dyDescent="0.25">
      <c r="A5464" s="6">
        <v>56706</v>
      </c>
      <c r="B5464" s="7" t="s">
        <v>2969</v>
      </c>
      <c r="C5464" s="8" t="s">
        <v>25</v>
      </c>
      <c r="D5464" s="8" t="s">
        <v>24</v>
      </c>
      <c r="E5464" s="9">
        <v>2</v>
      </c>
      <c r="F5464" s="8" t="s">
        <v>34</v>
      </c>
      <c r="G5464" s="8" t="s">
        <v>26</v>
      </c>
      <c r="H5464" s="8" t="s">
        <v>27</v>
      </c>
      <c r="I5464" s="10">
        <v>77926</v>
      </c>
      <c r="J5464" s="10">
        <v>0</v>
      </c>
      <c r="K5464" s="10">
        <v>1586</v>
      </c>
      <c r="L5464" s="10">
        <v>1586</v>
      </c>
      <c r="M5464" s="10">
        <v>0</v>
      </c>
      <c r="N5464" s="10">
        <v>1536</v>
      </c>
      <c r="O5464" s="7" t="s">
        <v>28</v>
      </c>
      <c r="P5464" s="13" t="s">
        <v>3401</v>
      </c>
      <c r="Q5464" s="14">
        <v>5.5296000000000004E-6</v>
      </c>
      <c r="R5464" s="14">
        <v>0.1429609</v>
      </c>
      <c r="S5464" s="14" t="s">
        <v>3401</v>
      </c>
      <c r="T5464" s="10">
        <v>0</v>
      </c>
      <c r="U5464" s="10">
        <v>0</v>
      </c>
      <c r="V5464" s="7" t="s">
        <v>46</v>
      </c>
      <c r="W5464" s="7" t="s">
        <v>159</v>
      </c>
      <c r="X5464" s="7" t="s">
        <v>160</v>
      </c>
      <c r="Y5464" s="7" t="s">
        <v>145</v>
      </c>
    </row>
    <row r="5465" spans="1:25" x14ac:dyDescent="0.25">
      <c r="A5465" s="6">
        <v>56706</v>
      </c>
      <c r="B5465" s="7" t="s">
        <v>2969</v>
      </c>
      <c r="C5465" s="8" t="s">
        <v>25</v>
      </c>
      <c r="D5465" s="8" t="s">
        <v>24</v>
      </c>
      <c r="E5465" s="9">
        <v>2</v>
      </c>
      <c r="F5465" s="8" t="s">
        <v>34</v>
      </c>
      <c r="G5465" s="8" t="s">
        <v>3405</v>
      </c>
      <c r="H5465" s="8" t="s">
        <v>3403</v>
      </c>
      <c r="I5465" s="10">
        <v>68834074</v>
      </c>
      <c r="J5465" s="10">
        <v>0</v>
      </c>
      <c r="K5465" s="10">
        <v>1332534</v>
      </c>
      <c r="L5465" s="10">
        <v>1332534</v>
      </c>
      <c r="M5465" s="10">
        <v>0</v>
      </c>
      <c r="N5465" s="10">
        <v>83541</v>
      </c>
      <c r="O5465" s="7" t="s">
        <v>37</v>
      </c>
      <c r="P5465" s="13" t="s">
        <v>3401</v>
      </c>
      <c r="Q5465" s="14">
        <v>0.14295540000000001</v>
      </c>
      <c r="R5465" s="14">
        <v>0.1429609</v>
      </c>
      <c r="S5465" s="14" t="s">
        <v>3401</v>
      </c>
      <c r="T5465" s="10">
        <v>0</v>
      </c>
      <c r="U5465" s="10">
        <v>0</v>
      </c>
      <c r="V5465" s="7" t="s">
        <v>46</v>
      </c>
      <c r="W5465" s="7" t="s">
        <v>159</v>
      </c>
      <c r="X5465" s="7" t="s">
        <v>160</v>
      </c>
      <c r="Y5465" s="7" t="s">
        <v>145</v>
      </c>
    </row>
    <row r="5466" spans="1:25" x14ac:dyDescent="0.25">
      <c r="A5466" s="6">
        <v>56707</v>
      </c>
      <c r="B5466" s="7" t="s">
        <v>2970</v>
      </c>
      <c r="C5466" s="8" t="s">
        <v>25</v>
      </c>
      <c r="D5466" s="8" t="s">
        <v>24</v>
      </c>
      <c r="E5466" s="9">
        <v>2</v>
      </c>
      <c r="F5466" s="8" t="s">
        <v>34</v>
      </c>
      <c r="G5466" s="8" t="s">
        <v>3405</v>
      </c>
      <c r="H5466" s="8" t="s">
        <v>3403</v>
      </c>
      <c r="I5466" s="10">
        <v>74517594</v>
      </c>
      <c r="J5466" s="10">
        <v>0</v>
      </c>
      <c r="K5466" s="10">
        <v>1488266</v>
      </c>
      <c r="L5466" s="10">
        <v>1488266</v>
      </c>
      <c r="M5466" s="10">
        <v>0</v>
      </c>
      <c r="N5466" s="10">
        <v>93055</v>
      </c>
      <c r="O5466" s="7" t="s">
        <v>37</v>
      </c>
      <c r="P5466" s="13" t="s">
        <v>3401</v>
      </c>
      <c r="Q5466" s="14">
        <v>0.14596609999999999</v>
      </c>
      <c r="R5466" s="14">
        <v>0.14596819999999999</v>
      </c>
      <c r="S5466" s="14" t="s">
        <v>3401</v>
      </c>
      <c r="T5466" s="10">
        <v>0</v>
      </c>
      <c r="U5466" s="10">
        <v>0</v>
      </c>
      <c r="V5466" s="7" t="s">
        <v>46</v>
      </c>
      <c r="W5466" s="7" t="s">
        <v>159</v>
      </c>
      <c r="X5466" s="7" t="s">
        <v>160</v>
      </c>
      <c r="Y5466" s="7" t="s">
        <v>145</v>
      </c>
    </row>
    <row r="5467" spans="1:25" x14ac:dyDescent="0.25">
      <c r="A5467" s="6">
        <v>56707</v>
      </c>
      <c r="B5467" s="7" t="s">
        <v>2970</v>
      </c>
      <c r="C5467" s="8" t="s">
        <v>25</v>
      </c>
      <c r="D5467" s="8" t="s">
        <v>24</v>
      </c>
      <c r="E5467" s="9">
        <v>2</v>
      </c>
      <c r="F5467" s="8" t="s">
        <v>34</v>
      </c>
      <c r="G5467" s="8" t="s">
        <v>542</v>
      </c>
      <c r="H5467" s="8" t="s">
        <v>41</v>
      </c>
      <c r="I5467" s="10">
        <v>83406</v>
      </c>
      <c r="J5467" s="10">
        <v>0</v>
      </c>
      <c r="K5467" s="10">
        <v>1674</v>
      </c>
      <c r="L5467" s="10">
        <v>1674</v>
      </c>
      <c r="M5467" s="10">
        <v>0</v>
      </c>
      <c r="N5467" s="10">
        <v>642</v>
      </c>
      <c r="O5467" s="7" t="s">
        <v>28</v>
      </c>
      <c r="P5467" s="13" t="s">
        <v>3401</v>
      </c>
      <c r="Q5467" s="14">
        <v>2.1185999999999999E-6</v>
      </c>
      <c r="R5467" s="14">
        <v>0.14596819999999999</v>
      </c>
      <c r="S5467" s="14" t="s">
        <v>3401</v>
      </c>
      <c r="T5467" s="10">
        <v>0</v>
      </c>
      <c r="U5467" s="10">
        <v>0</v>
      </c>
      <c r="V5467" s="7" t="s">
        <v>46</v>
      </c>
      <c r="W5467" s="7" t="s">
        <v>159</v>
      </c>
      <c r="X5467" s="7" t="s">
        <v>160</v>
      </c>
      <c r="Y5467" s="7" t="s">
        <v>145</v>
      </c>
    </row>
    <row r="5468" spans="1:25" x14ac:dyDescent="0.25">
      <c r="A5468" s="6">
        <v>56708</v>
      </c>
      <c r="B5468" s="7" t="s">
        <v>2971</v>
      </c>
      <c r="C5468" s="8" t="s">
        <v>44</v>
      </c>
      <c r="D5468" s="8" t="s">
        <v>550</v>
      </c>
      <c r="E5468" s="9">
        <v>6</v>
      </c>
      <c r="F5468" s="8" t="s">
        <v>34</v>
      </c>
      <c r="G5468" s="8" t="s">
        <v>26</v>
      </c>
      <c r="H5468" s="8" t="s">
        <v>27</v>
      </c>
      <c r="I5468" s="10">
        <v>615061000</v>
      </c>
      <c r="J5468" s="10">
        <v>0</v>
      </c>
      <c r="K5468" s="10">
        <v>8276120</v>
      </c>
      <c r="L5468" s="10">
        <v>8276120</v>
      </c>
      <c r="M5468" s="10">
        <v>0</v>
      </c>
      <c r="N5468" s="10">
        <v>8078273</v>
      </c>
      <c r="O5468" s="7" t="s">
        <v>28</v>
      </c>
      <c r="P5468" s="13" t="s">
        <v>3401</v>
      </c>
      <c r="Q5468" s="14">
        <v>0.24234820000000001</v>
      </c>
      <c r="R5468" s="14">
        <v>0.24234820000000001</v>
      </c>
      <c r="S5468" s="14" t="s">
        <v>3401</v>
      </c>
      <c r="T5468" s="10">
        <v>0</v>
      </c>
      <c r="U5468" s="10">
        <v>0</v>
      </c>
      <c r="V5468" s="7" t="s">
        <v>127</v>
      </c>
      <c r="W5468" s="7" t="s">
        <v>166</v>
      </c>
      <c r="X5468" s="7" t="s">
        <v>167</v>
      </c>
      <c r="Y5468" s="7" t="s">
        <v>167</v>
      </c>
    </row>
    <row r="5469" spans="1:25" x14ac:dyDescent="0.25">
      <c r="A5469" s="6">
        <v>56781</v>
      </c>
      <c r="B5469" s="7" t="s">
        <v>3642</v>
      </c>
      <c r="C5469" s="8" t="s">
        <v>1183</v>
      </c>
      <c r="D5469" s="8" t="s">
        <v>550</v>
      </c>
      <c r="E5469" s="9">
        <v>7</v>
      </c>
      <c r="F5469" s="8" t="s">
        <v>34</v>
      </c>
      <c r="G5469" s="8" t="s">
        <v>3405</v>
      </c>
      <c r="H5469" s="8" t="s">
        <v>3403</v>
      </c>
      <c r="I5469" s="10">
        <v>48384903</v>
      </c>
      <c r="J5469" s="10">
        <v>721668</v>
      </c>
      <c r="K5469" s="10">
        <v>1240524</v>
      </c>
      <c r="L5469" s="10">
        <v>238209</v>
      </c>
      <c r="M5469" s="10">
        <v>1002315</v>
      </c>
      <c r="N5469" s="10">
        <v>72972</v>
      </c>
      <c r="O5469" s="7" t="s">
        <v>37</v>
      </c>
      <c r="P5469" s="13" t="s">
        <v>3401</v>
      </c>
      <c r="Q5469" s="14">
        <v>10.405806999999999</v>
      </c>
      <c r="R5469" s="14">
        <v>10.405806999999999</v>
      </c>
      <c r="S5469" s="14" t="s">
        <v>3401</v>
      </c>
      <c r="T5469" s="10">
        <v>10</v>
      </c>
      <c r="U5469" s="10">
        <v>9</v>
      </c>
      <c r="V5469" s="7" t="s">
        <v>46</v>
      </c>
      <c r="W5469" s="7" t="s">
        <v>1956</v>
      </c>
      <c r="X5469" s="7" t="s">
        <v>1957</v>
      </c>
      <c r="Y5469" s="7" t="s">
        <v>98</v>
      </c>
    </row>
    <row r="5470" spans="1:25" x14ac:dyDescent="0.25">
      <c r="A5470" s="6">
        <v>56785</v>
      </c>
      <c r="B5470" s="7" t="s">
        <v>2972</v>
      </c>
      <c r="C5470" s="8" t="s">
        <v>1070</v>
      </c>
      <c r="D5470" s="8" t="s">
        <v>655</v>
      </c>
      <c r="E5470" s="9">
        <v>5</v>
      </c>
      <c r="F5470" s="8" t="s">
        <v>34</v>
      </c>
      <c r="G5470" s="8" t="s">
        <v>35</v>
      </c>
      <c r="H5470" s="8" t="s">
        <v>36</v>
      </c>
      <c r="I5470" s="10">
        <v>7524404</v>
      </c>
      <c r="J5470" s="10">
        <v>413219</v>
      </c>
      <c r="K5470" s="10">
        <v>548124</v>
      </c>
      <c r="L5470" s="10">
        <v>44200</v>
      </c>
      <c r="M5470" s="10">
        <v>503924</v>
      </c>
      <c r="N5470" s="10">
        <v>22603</v>
      </c>
      <c r="O5470" s="7" t="s">
        <v>37</v>
      </c>
      <c r="P5470" s="13">
        <v>1.12E-2</v>
      </c>
      <c r="Q5470" s="14">
        <v>480.99184000000002</v>
      </c>
      <c r="R5470" s="14">
        <v>485.24684000000002</v>
      </c>
      <c r="S5470" s="14" t="s">
        <v>3401</v>
      </c>
      <c r="T5470" s="10">
        <v>481</v>
      </c>
      <c r="U5470" s="10">
        <v>436</v>
      </c>
      <c r="V5470" s="7" t="s">
        <v>189</v>
      </c>
      <c r="W5470" s="7" t="s">
        <v>68</v>
      </c>
      <c r="X5470" s="7" t="s">
        <v>69</v>
      </c>
      <c r="Y5470" s="7" t="s">
        <v>70</v>
      </c>
    </row>
    <row r="5471" spans="1:25" x14ac:dyDescent="0.25">
      <c r="A5471" s="6">
        <v>56785</v>
      </c>
      <c r="B5471" s="7" t="s">
        <v>2972</v>
      </c>
      <c r="C5471" s="8" t="s">
        <v>1070</v>
      </c>
      <c r="D5471" s="8" t="s">
        <v>655</v>
      </c>
      <c r="E5471" s="9">
        <v>5</v>
      </c>
      <c r="F5471" s="8" t="s">
        <v>34</v>
      </c>
      <c r="G5471" s="8" t="s">
        <v>26</v>
      </c>
      <c r="H5471" s="8" t="s">
        <v>27</v>
      </c>
      <c r="I5471" s="10">
        <v>8723951</v>
      </c>
      <c r="J5471" s="10">
        <v>479091</v>
      </c>
      <c r="K5471" s="10">
        <v>635505</v>
      </c>
      <c r="L5471" s="10">
        <v>51247</v>
      </c>
      <c r="M5471" s="10">
        <v>584258</v>
      </c>
      <c r="N5471" s="10">
        <v>635505</v>
      </c>
      <c r="O5471" s="7" t="s">
        <v>28</v>
      </c>
      <c r="P5471" s="13" t="s">
        <v>3401</v>
      </c>
      <c r="Q5471" s="14">
        <v>0.1906515</v>
      </c>
      <c r="R5471" s="14">
        <v>485.24684000000002</v>
      </c>
      <c r="S5471" s="14" t="s">
        <v>3401</v>
      </c>
      <c r="T5471" s="10">
        <v>0</v>
      </c>
      <c r="U5471" s="10">
        <v>0</v>
      </c>
      <c r="V5471" s="7" t="s">
        <v>189</v>
      </c>
      <c r="W5471" s="7" t="s">
        <v>68</v>
      </c>
      <c r="X5471" s="7" t="s">
        <v>69</v>
      </c>
      <c r="Y5471" s="7" t="s">
        <v>70</v>
      </c>
    </row>
    <row r="5472" spans="1:25" x14ac:dyDescent="0.25">
      <c r="A5472" s="6">
        <v>56785</v>
      </c>
      <c r="B5472" s="7" t="s">
        <v>2972</v>
      </c>
      <c r="C5472" s="8" t="s">
        <v>1070</v>
      </c>
      <c r="D5472" s="8" t="s">
        <v>655</v>
      </c>
      <c r="E5472" s="9">
        <v>5</v>
      </c>
      <c r="F5472" s="8" t="s">
        <v>34</v>
      </c>
      <c r="G5472" s="8" t="s">
        <v>40</v>
      </c>
      <c r="H5472" s="8" t="s">
        <v>41</v>
      </c>
      <c r="I5472" s="10">
        <v>401645</v>
      </c>
      <c r="J5472" s="10">
        <v>22056</v>
      </c>
      <c r="K5472" s="10">
        <v>29259</v>
      </c>
      <c r="L5472" s="10">
        <v>2360</v>
      </c>
      <c r="M5472" s="10">
        <v>26899</v>
      </c>
      <c r="N5472" s="10">
        <v>5048</v>
      </c>
      <c r="O5472" s="7" t="s">
        <v>42</v>
      </c>
      <c r="P5472" s="13">
        <v>2.7000000000000001E-3</v>
      </c>
      <c r="Q5472" s="14">
        <v>4.0643466999999998</v>
      </c>
      <c r="R5472" s="14">
        <v>485.24684000000002</v>
      </c>
      <c r="S5472" s="14" t="s">
        <v>3401</v>
      </c>
      <c r="T5472" s="10">
        <v>4</v>
      </c>
      <c r="U5472" s="10">
        <v>4</v>
      </c>
      <c r="V5472" s="7" t="s">
        <v>189</v>
      </c>
      <c r="W5472" s="7" t="s">
        <v>68</v>
      </c>
      <c r="X5472" s="7" t="s">
        <v>69</v>
      </c>
      <c r="Y5472" s="7" t="s">
        <v>70</v>
      </c>
    </row>
    <row r="5473" spans="1:25" x14ac:dyDescent="0.25">
      <c r="A5473" s="6">
        <v>56786</v>
      </c>
      <c r="B5473" s="7" t="s">
        <v>2973</v>
      </c>
      <c r="C5473" s="8" t="s">
        <v>898</v>
      </c>
      <c r="D5473" s="8" t="s">
        <v>24</v>
      </c>
      <c r="E5473" s="9">
        <v>1</v>
      </c>
      <c r="F5473" s="8" t="s">
        <v>34</v>
      </c>
      <c r="G5473" s="8" t="s">
        <v>64</v>
      </c>
      <c r="H5473" s="8" t="s">
        <v>36</v>
      </c>
      <c r="I5473" s="10">
        <v>155782128</v>
      </c>
      <c r="J5473" s="10">
        <v>1399428</v>
      </c>
      <c r="K5473" s="10">
        <v>3790924</v>
      </c>
      <c r="L5473" s="10">
        <v>1246509</v>
      </c>
      <c r="M5473" s="10">
        <v>2544415</v>
      </c>
      <c r="N5473" s="10">
        <v>267485</v>
      </c>
      <c r="O5473" s="7" t="s">
        <v>37</v>
      </c>
      <c r="P5473" s="13">
        <v>6.8324489223694704E-3</v>
      </c>
      <c r="Q5473" s="14">
        <v>5.4827328</v>
      </c>
      <c r="R5473" s="14">
        <v>5.4837848999999999</v>
      </c>
      <c r="S5473" s="14">
        <v>17.239000000000001</v>
      </c>
      <c r="T5473" s="10">
        <v>17</v>
      </c>
      <c r="U5473" s="10">
        <v>16</v>
      </c>
      <c r="V5473" s="7" t="s">
        <v>55</v>
      </c>
      <c r="W5473" s="7" t="s">
        <v>56</v>
      </c>
      <c r="X5473" s="7" t="s">
        <v>57</v>
      </c>
      <c r="Y5473" s="7" t="s">
        <v>58</v>
      </c>
    </row>
    <row r="5474" spans="1:25" x14ac:dyDescent="0.25">
      <c r="A5474" s="6">
        <v>56786</v>
      </c>
      <c r="B5474" s="7" t="s">
        <v>2973</v>
      </c>
      <c r="C5474" s="8" t="s">
        <v>898</v>
      </c>
      <c r="D5474" s="8" t="s">
        <v>24</v>
      </c>
      <c r="E5474" s="9">
        <v>1</v>
      </c>
      <c r="F5474" s="8" t="s">
        <v>34</v>
      </c>
      <c r="G5474" s="8" t="s">
        <v>26</v>
      </c>
      <c r="H5474" s="8" t="s">
        <v>27</v>
      </c>
      <c r="I5474" s="10">
        <v>72935408</v>
      </c>
      <c r="J5474" s="10">
        <v>645666</v>
      </c>
      <c r="K5474" s="10">
        <v>1753462</v>
      </c>
      <c r="L5474" s="10">
        <v>579523</v>
      </c>
      <c r="M5474" s="10">
        <v>1173939</v>
      </c>
      <c r="N5474" s="10">
        <v>1753462</v>
      </c>
      <c r="O5474" s="7" t="s">
        <v>28</v>
      </c>
      <c r="P5474" s="13" t="s">
        <v>3401</v>
      </c>
      <c r="Q5474" s="14">
        <v>1.0521E-3</v>
      </c>
      <c r="R5474" s="14">
        <v>5.4837848999999999</v>
      </c>
      <c r="S5474" s="14">
        <v>17.239000000000001</v>
      </c>
      <c r="T5474" s="10">
        <v>0</v>
      </c>
      <c r="U5474" s="10">
        <v>0</v>
      </c>
      <c r="V5474" s="7" t="s">
        <v>55</v>
      </c>
      <c r="W5474" s="7" t="s">
        <v>56</v>
      </c>
      <c r="X5474" s="7" t="s">
        <v>57</v>
      </c>
      <c r="Y5474" s="7" t="s">
        <v>58</v>
      </c>
    </row>
    <row r="5475" spans="1:25" x14ac:dyDescent="0.25">
      <c r="A5475" s="6">
        <v>56786</v>
      </c>
      <c r="B5475" s="7" t="s">
        <v>2973</v>
      </c>
      <c r="C5475" s="8" t="s">
        <v>898</v>
      </c>
      <c r="D5475" s="8" t="s">
        <v>24</v>
      </c>
      <c r="E5475" s="9">
        <v>1</v>
      </c>
      <c r="F5475" s="8" t="s">
        <v>34</v>
      </c>
      <c r="G5475" s="8" t="s">
        <v>542</v>
      </c>
      <c r="H5475" s="8" t="s">
        <v>41</v>
      </c>
      <c r="I5475" s="10">
        <v>6464</v>
      </c>
      <c r="J5475" s="10">
        <v>58</v>
      </c>
      <c r="K5475" s="10">
        <v>158</v>
      </c>
      <c r="L5475" s="10">
        <v>53</v>
      </c>
      <c r="M5475" s="10">
        <v>105</v>
      </c>
      <c r="N5475" s="10">
        <v>63</v>
      </c>
      <c r="O5475" s="7" t="s">
        <v>28</v>
      </c>
      <c r="P5475" s="13" t="s">
        <v>3401</v>
      </c>
      <c r="Q5475" s="14">
        <v>3.7800000000000001E-8</v>
      </c>
      <c r="R5475" s="14">
        <v>5.4837848999999999</v>
      </c>
      <c r="S5475" s="14">
        <v>17.239000000000001</v>
      </c>
      <c r="T5475" s="10">
        <v>0</v>
      </c>
      <c r="U5475" s="10">
        <v>0</v>
      </c>
      <c r="V5475" s="7" t="s">
        <v>55</v>
      </c>
      <c r="W5475" s="7" t="s">
        <v>56</v>
      </c>
      <c r="X5475" s="7" t="s">
        <v>57</v>
      </c>
      <c r="Y5475" s="7" t="s">
        <v>58</v>
      </c>
    </row>
    <row r="5476" spans="1:25" x14ac:dyDescent="0.25">
      <c r="A5476" s="6">
        <v>56787</v>
      </c>
      <c r="B5476" s="7" t="s">
        <v>2974</v>
      </c>
      <c r="C5476" s="8" t="s">
        <v>63</v>
      </c>
      <c r="D5476" s="8" t="s">
        <v>550</v>
      </c>
      <c r="E5476" s="9">
        <v>7</v>
      </c>
      <c r="F5476" s="8" t="s">
        <v>45</v>
      </c>
      <c r="G5476" s="8" t="s">
        <v>26</v>
      </c>
      <c r="H5476" s="8" t="s">
        <v>27</v>
      </c>
      <c r="I5476" s="10">
        <v>604761000</v>
      </c>
      <c r="J5476" s="10">
        <v>3887255</v>
      </c>
      <c r="K5476" s="10">
        <v>7629102</v>
      </c>
      <c r="L5476" s="10">
        <v>2645441</v>
      </c>
      <c r="M5476" s="10">
        <v>4983661</v>
      </c>
      <c r="N5476" s="10">
        <v>7335676</v>
      </c>
      <c r="O5476" s="7" t="s">
        <v>28</v>
      </c>
      <c r="P5476" s="13" t="s">
        <v>3401</v>
      </c>
      <c r="Q5476" s="14">
        <v>2.2007028000000002</v>
      </c>
      <c r="R5476" s="14">
        <v>2.2007028000000002</v>
      </c>
      <c r="S5476" s="14" t="s">
        <v>3401</v>
      </c>
      <c r="T5476" s="10">
        <v>2</v>
      </c>
      <c r="U5476" s="10">
        <v>2</v>
      </c>
      <c r="V5476" s="7" t="s">
        <v>29</v>
      </c>
      <c r="W5476" s="7" t="s">
        <v>56</v>
      </c>
      <c r="X5476" s="7" t="s">
        <v>57</v>
      </c>
      <c r="Y5476" s="7" t="s">
        <v>58</v>
      </c>
    </row>
    <row r="5477" spans="1:25" x14ac:dyDescent="0.25">
      <c r="A5477" s="6">
        <v>56798</v>
      </c>
      <c r="B5477" s="7" t="s">
        <v>2975</v>
      </c>
      <c r="C5477" s="8" t="s">
        <v>33</v>
      </c>
      <c r="D5477" s="8" t="s">
        <v>24</v>
      </c>
      <c r="E5477" s="9">
        <v>2</v>
      </c>
      <c r="F5477" s="8" t="s">
        <v>25</v>
      </c>
      <c r="G5477" s="8" t="s">
        <v>26</v>
      </c>
      <c r="H5477" s="8" t="s">
        <v>27</v>
      </c>
      <c r="I5477" s="10">
        <v>1539925692</v>
      </c>
      <c r="J5477" s="10">
        <v>0</v>
      </c>
      <c r="K5477" s="10">
        <v>1540717</v>
      </c>
      <c r="L5477" s="10">
        <v>1540717</v>
      </c>
      <c r="M5477" s="10">
        <v>0</v>
      </c>
      <c r="N5477" s="10">
        <v>1501224</v>
      </c>
      <c r="O5477" s="7" t="s">
        <v>28</v>
      </c>
      <c r="P5477" s="13" t="s">
        <v>3401</v>
      </c>
      <c r="Q5477" s="14">
        <v>0.45036720000000002</v>
      </c>
      <c r="R5477" s="14">
        <v>31.408899000000002</v>
      </c>
      <c r="S5477" s="14">
        <v>8.5489999999999995</v>
      </c>
      <c r="T5477" s="10">
        <v>0</v>
      </c>
      <c r="U5477" s="10">
        <v>0</v>
      </c>
      <c r="V5477" s="7" t="s">
        <v>225</v>
      </c>
      <c r="W5477" s="7" t="s">
        <v>226</v>
      </c>
      <c r="X5477" s="7" t="s">
        <v>227</v>
      </c>
      <c r="Y5477" s="7" t="s">
        <v>228</v>
      </c>
    </row>
    <row r="5478" spans="1:25" x14ac:dyDescent="0.25">
      <c r="A5478" s="6">
        <v>56798</v>
      </c>
      <c r="B5478" s="7" t="s">
        <v>2975</v>
      </c>
      <c r="C5478" s="8" t="s">
        <v>33</v>
      </c>
      <c r="D5478" s="8" t="s">
        <v>24</v>
      </c>
      <c r="E5478" s="9">
        <v>2</v>
      </c>
      <c r="F5478" s="8" t="s">
        <v>25</v>
      </c>
      <c r="G5478" s="8" t="s">
        <v>40</v>
      </c>
      <c r="H5478" s="8" t="s">
        <v>41</v>
      </c>
      <c r="I5478" s="10">
        <v>8641308</v>
      </c>
      <c r="J5478" s="10">
        <v>0</v>
      </c>
      <c r="K5478" s="10">
        <v>0</v>
      </c>
      <c r="L5478" s="10">
        <v>0</v>
      </c>
      <c r="M5478" s="10">
        <v>0</v>
      </c>
      <c r="N5478" s="10">
        <v>0</v>
      </c>
      <c r="O5478" s="7" t="s">
        <v>42</v>
      </c>
      <c r="P5478" s="13" t="s">
        <v>3401</v>
      </c>
      <c r="Q5478" s="14">
        <v>0</v>
      </c>
      <c r="R5478" s="14">
        <v>31.408899000000002</v>
      </c>
      <c r="S5478" s="14">
        <v>8.5489999999999995</v>
      </c>
      <c r="T5478" s="10">
        <v>0</v>
      </c>
      <c r="U5478" s="10">
        <v>0</v>
      </c>
      <c r="V5478" s="7" t="s">
        <v>225</v>
      </c>
      <c r="W5478" s="7" t="s">
        <v>226</v>
      </c>
      <c r="X5478" s="7" t="s">
        <v>227</v>
      </c>
      <c r="Y5478" s="7" t="s">
        <v>228</v>
      </c>
    </row>
    <row r="5479" spans="1:25" x14ac:dyDescent="0.25">
      <c r="A5479" s="6">
        <v>56798</v>
      </c>
      <c r="B5479" s="7" t="s">
        <v>2975</v>
      </c>
      <c r="C5479" s="8" t="s">
        <v>33</v>
      </c>
      <c r="D5479" s="8" t="s">
        <v>24</v>
      </c>
      <c r="E5479" s="9">
        <v>2</v>
      </c>
      <c r="F5479" s="8" t="s">
        <v>33</v>
      </c>
      <c r="G5479" s="8" t="s">
        <v>26</v>
      </c>
      <c r="H5479" s="8" t="s">
        <v>27</v>
      </c>
      <c r="I5479" s="10">
        <v>2442331884</v>
      </c>
      <c r="J5479" s="10">
        <v>0</v>
      </c>
      <c r="K5479" s="10">
        <v>26618888</v>
      </c>
      <c r="L5479" s="10">
        <v>26618888</v>
      </c>
      <c r="M5479" s="10">
        <v>0</v>
      </c>
      <c r="N5479" s="10">
        <v>25933870</v>
      </c>
      <c r="O5479" s="7" t="s">
        <v>28</v>
      </c>
      <c r="P5479" s="13" t="s">
        <v>3401</v>
      </c>
      <c r="Q5479" s="14">
        <v>7.7801609999999997</v>
      </c>
      <c r="R5479" s="14">
        <v>31.408899000000002</v>
      </c>
      <c r="S5479" s="14">
        <v>8.5489999999999995</v>
      </c>
      <c r="T5479" s="10">
        <v>2</v>
      </c>
      <c r="U5479" s="10">
        <v>2</v>
      </c>
      <c r="V5479" s="7" t="s">
        <v>225</v>
      </c>
      <c r="W5479" s="7" t="s">
        <v>226</v>
      </c>
      <c r="X5479" s="7" t="s">
        <v>227</v>
      </c>
      <c r="Y5479" s="7" t="s">
        <v>228</v>
      </c>
    </row>
    <row r="5480" spans="1:25" x14ac:dyDescent="0.25">
      <c r="A5480" s="6">
        <v>56798</v>
      </c>
      <c r="B5480" s="7" t="s">
        <v>2975</v>
      </c>
      <c r="C5480" s="8" t="s">
        <v>33</v>
      </c>
      <c r="D5480" s="8" t="s">
        <v>24</v>
      </c>
      <c r="E5480" s="9">
        <v>2</v>
      </c>
      <c r="F5480" s="8" t="s">
        <v>33</v>
      </c>
      <c r="G5480" s="8" t="s">
        <v>40</v>
      </c>
      <c r="H5480" s="8" t="s">
        <v>41</v>
      </c>
      <c r="I5480" s="10">
        <v>14908116</v>
      </c>
      <c r="J5480" s="10">
        <v>0</v>
      </c>
      <c r="K5480" s="10">
        <v>163228</v>
      </c>
      <c r="L5480" s="10">
        <v>163228</v>
      </c>
      <c r="M5480" s="10">
        <v>0</v>
      </c>
      <c r="N5480" s="10">
        <v>28788</v>
      </c>
      <c r="O5480" s="7" t="s">
        <v>42</v>
      </c>
      <c r="P5480" s="13">
        <v>2.7000000000000001E-3</v>
      </c>
      <c r="Q5480" s="14">
        <v>23.178370000000001</v>
      </c>
      <c r="R5480" s="14">
        <v>31.408899000000002</v>
      </c>
      <c r="S5480" s="14">
        <v>8.5489999999999995</v>
      </c>
      <c r="T5480" s="10">
        <v>6</v>
      </c>
      <c r="U5480" s="10">
        <v>6</v>
      </c>
      <c r="V5480" s="7" t="s">
        <v>225</v>
      </c>
      <c r="W5480" s="7" t="s">
        <v>226</v>
      </c>
      <c r="X5480" s="7" t="s">
        <v>227</v>
      </c>
      <c r="Y5480" s="7" t="s">
        <v>228</v>
      </c>
    </row>
    <row r="5481" spans="1:25" x14ac:dyDescent="0.25">
      <c r="A5481" s="6">
        <v>56799</v>
      </c>
      <c r="B5481" s="7" t="s">
        <v>2976</v>
      </c>
      <c r="C5481" s="8" t="s">
        <v>133</v>
      </c>
      <c r="D5481" s="8" t="s">
        <v>24</v>
      </c>
      <c r="E5481" s="9">
        <v>1</v>
      </c>
      <c r="F5481" s="8" t="s">
        <v>45</v>
      </c>
      <c r="G5481" s="8" t="s">
        <v>26</v>
      </c>
      <c r="H5481" s="8" t="s">
        <v>27</v>
      </c>
      <c r="I5481" s="10">
        <v>313562000</v>
      </c>
      <c r="J5481" s="10">
        <v>0</v>
      </c>
      <c r="K5481" s="10">
        <v>3498691</v>
      </c>
      <c r="L5481" s="10">
        <v>3498691</v>
      </c>
      <c r="M5481" s="10">
        <v>0</v>
      </c>
      <c r="N5481" s="10">
        <v>3340020</v>
      </c>
      <c r="O5481" s="7" t="s">
        <v>28</v>
      </c>
      <c r="P5481" s="13" t="s">
        <v>3401</v>
      </c>
      <c r="Q5481" s="14">
        <v>1.002006</v>
      </c>
      <c r="R5481" s="14">
        <v>1.002006</v>
      </c>
      <c r="S5481" s="14">
        <v>1.036</v>
      </c>
      <c r="T5481" s="10">
        <v>1</v>
      </c>
      <c r="U5481" s="10">
        <v>1</v>
      </c>
      <c r="V5481" s="7" t="s">
        <v>134</v>
      </c>
      <c r="W5481" s="7" t="s">
        <v>157</v>
      </c>
      <c r="X5481" s="7" t="s">
        <v>157</v>
      </c>
      <c r="Y5481" s="7" t="s">
        <v>137</v>
      </c>
    </row>
    <row r="5482" spans="1:25" x14ac:dyDescent="0.25">
      <c r="A5482" s="6">
        <v>56803</v>
      </c>
      <c r="B5482" s="7" t="s">
        <v>2977</v>
      </c>
      <c r="C5482" s="8" t="s">
        <v>25</v>
      </c>
      <c r="D5482" s="8" t="s">
        <v>24</v>
      </c>
      <c r="E5482" s="9">
        <v>2</v>
      </c>
      <c r="F5482" s="8" t="s">
        <v>45</v>
      </c>
      <c r="G5482" s="8" t="s">
        <v>26</v>
      </c>
      <c r="H5482" s="8" t="s">
        <v>27</v>
      </c>
      <c r="I5482" s="10">
        <v>366164000</v>
      </c>
      <c r="J5482" s="10">
        <v>0</v>
      </c>
      <c r="K5482" s="10">
        <v>3431661</v>
      </c>
      <c r="L5482" s="10">
        <v>3431661</v>
      </c>
      <c r="M5482" s="10">
        <v>0</v>
      </c>
      <c r="N5482" s="10">
        <v>3312900</v>
      </c>
      <c r="O5482" s="7" t="s">
        <v>28</v>
      </c>
      <c r="P5482" s="13" t="s">
        <v>3401</v>
      </c>
      <c r="Q5482" s="14">
        <v>0.99387000000000003</v>
      </c>
      <c r="R5482" s="14">
        <v>0.99387000000000003</v>
      </c>
      <c r="S5482" s="14">
        <v>1.054</v>
      </c>
      <c r="T5482" s="10">
        <v>1</v>
      </c>
      <c r="U5482" s="10">
        <v>1</v>
      </c>
      <c r="V5482" s="7" t="s">
        <v>46</v>
      </c>
      <c r="W5482" s="7" t="s">
        <v>159</v>
      </c>
      <c r="X5482" s="7" t="s">
        <v>160</v>
      </c>
      <c r="Y5482" s="7" t="s">
        <v>145</v>
      </c>
    </row>
    <row r="5483" spans="1:25" x14ac:dyDescent="0.25">
      <c r="A5483" s="6">
        <v>56806</v>
      </c>
      <c r="B5483" s="7" t="s">
        <v>2978</v>
      </c>
      <c r="C5483" s="8" t="s">
        <v>44</v>
      </c>
      <c r="D5483" s="8" t="s">
        <v>24</v>
      </c>
      <c r="E5483" s="9">
        <v>2</v>
      </c>
      <c r="F5483" s="8" t="s">
        <v>25</v>
      </c>
      <c r="G5483" s="8" t="s">
        <v>26</v>
      </c>
      <c r="H5483" s="8" t="s">
        <v>27</v>
      </c>
      <c r="I5483" s="10">
        <v>420106000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7" t="s">
        <v>28</v>
      </c>
      <c r="P5483" s="13" t="s">
        <v>3401</v>
      </c>
      <c r="Q5483" s="14">
        <v>0</v>
      </c>
      <c r="R5483" s="14">
        <v>2.8103574</v>
      </c>
      <c r="S5483" s="14">
        <v>2.8159999999999998</v>
      </c>
      <c r="T5483" s="10">
        <v>0</v>
      </c>
      <c r="U5483" s="10">
        <v>0</v>
      </c>
      <c r="V5483" s="7" t="s">
        <v>127</v>
      </c>
      <c r="W5483" s="7" t="s">
        <v>166</v>
      </c>
      <c r="X5483" s="7" t="s">
        <v>167</v>
      </c>
      <c r="Y5483" s="7" t="s">
        <v>167</v>
      </c>
    </row>
    <row r="5484" spans="1:25" x14ac:dyDescent="0.25">
      <c r="A5484" s="6">
        <v>56806</v>
      </c>
      <c r="B5484" s="7" t="s">
        <v>2978</v>
      </c>
      <c r="C5484" s="8" t="s">
        <v>44</v>
      </c>
      <c r="D5484" s="8" t="s">
        <v>24</v>
      </c>
      <c r="E5484" s="9">
        <v>2</v>
      </c>
      <c r="F5484" s="8" t="s">
        <v>33</v>
      </c>
      <c r="G5484" s="8" t="s">
        <v>26</v>
      </c>
      <c r="H5484" s="8" t="s">
        <v>27</v>
      </c>
      <c r="I5484" s="10">
        <v>829670000</v>
      </c>
      <c r="J5484" s="10">
        <v>0</v>
      </c>
      <c r="K5484" s="10">
        <v>9779727</v>
      </c>
      <c r="L5484" s="10">
        <v>9779727</v>
      </c>
      <c r="M5484" s="10">
        <v>0</v>
      </c>
      <c r="N5484" s="10">
        <v>9367858</v>
      </c>
      <c r="O5484" s="7" t="s">
        <v>28</v>
      </c>
      <c r="P5484" s="13" t="s">
        <v>3401</v>
      </c>
      <c r="Q5484" s="14">
        <v>2.8103574</v>
      </c>
      <c r="R5484" s="14">
        <v>2.8103574</v>
      </c>
      <c r="S5484" s="14">
        <v>2.8159999999999998</v>
      </c>
      <c r="T5484" s="10">
        <v>3</v>
      </c>
      <c r="U5484" s="10">
        <v>3</v>
      </c>
      <c r="V5484" s="7" t="s">
        <v>127</v>
      </c>
      <c r="W5484" s="7" t="s">
        <v>166</v>
      </c>
      <c r="X5484" s="7" t="s">
        <v>167</v>
      </c>
      <c r="Y5484" s="7" t="s">
        <v>167</v>
      </c>
    </row>
    <row r="5485" spans="1:25" x14ac:dyDescent="0.25">
      <c r="A5485" s="6">
        <v>56807</v>
      </c>
      <c r="B5485" s="7" t="s">
        <v>2979</v>
      </c>
      <c r="C5485" s="8" t="s">
        <v>1070</v>
      </c>
      <c r="D5485" s="8" t="s">
        <v>24</v>
      </c>
      <c r="E5485" s="9">
        <v>1</v>
      </c>
      <c r="F5485" s="8" t="s">
        <v>25</v>
      </c>
      <c r="G5485" s="8" t="s">
        <v>26</v>
      </c>
      <c r="H5485" s="8" t="s">
        <v>27</v>
      </c>
      <c r="I5485" s="10">
        <v>1447989049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7" t="s">
        <v>28</v>
      </c>
      <c r="P5485" s="13" t="s">
        <v>3401</v>
      </c>
      <c r="Q5485" s="14">
        <v>0</v>
      </c>
      <c r="R5485" s="14">
        <v>14.636350999999999</v>
      </c>
      <c r="S5485" s="14">
        <v>7.73</v>
      </c>
      <c r="T5485" s="10">
        <v>0</v>
      </c>
      <c r="U5485" s="10">
        <v>0</v>
      </c>
      <c r="V5485" s="7" t="s">
        <v>29</v>
      </c>
      <c r="W5485" s="7" t="s">
        <v>68</v>
      </c>
      <c r="X5485" s="7" t="s">
        <v>69</v>
      </c>
      <c r="Y5485" s="7" t="s">
        <v>70</v>
      </c>
    </row>
    <row r="5486" spans="1:25" x14ac:dyDescent="0.25">
      <c r="A5486" s="6">
        <v>56807</v>
      </c>
      <c r="B5486" s="7" t="s">
        <v>2979</v>
      </c>
      <c r="C5486" s="8" t="s">
        <v>1070</v>
      </c>
      <c r="D5486" s="8" t="s">
        <v>24</v>
      </c>
      <c r="E5486" s="9">
        <v>1</v>
      </c>
      <c r="F5486" s="8" t="s">
        <v>25</v>
      </c>
      <c r="G5486" s="8" t="s">
        <v>40</v>
      </c>
      <c r="H5486" s="8" t="s">
        <v>41</v>
      </c>
      <c r="I5486" s="10">
        <v>3191951</v>
      </c>
      <c r="J5486" s="10">
        <v>0</v>
      </c>
      <c r="K5486" s="10">
        <v>0</v>
      </c>
      <c r="L5486" s="10">
        <v>0</v>
      </c>
      <c r="M5486" s="10">
        <v>0</v>
      </c>
      <c r="N5486" s="10">
        <v>0</v>
      </c>
      <c r="O5486" s="7" t="s">
        <v>42</v>
      </c>
      <c r="P5486" s="13" t="s">
        <v>3401</v>
      </c>
      <c r="Q5486" s="14">
        <v>0</v>
      </c>
      <c r="R5486" s="14">
        <v>14.636350999999999</v>
      </c>
      <c r="S5486" s="14">
        <v>7.73</v>
      </c>
      <c r="T5486" s="10">
        <v>0</v>
      </c>
      <c r="U5486" s="10">
        <v>0</v>
      </c>
      <c r="V5486" s="7" t="s">
        <v>29</v>
      </c>
      <c r="W5486" s="7" t="s">
        <v>68</v>
      </c>
      <c r="X5486" s="7" t="s">
        <v>69</v>
      </c>
      <c r="Y5486" s="7" t="s">
        <v>70</v>
      </c>
    </row>
    <row r="5487" spans="1:25" x14ac:dyDescent="0.25">
      <c r="A5487" s="6">
        <v>56807</v>
      </c>
      <c r="B5487" s="7" t="s">
        <v>2979</v>
      </c>
      <c r="C5487" s="8" t="s">
        <v>1070</v>
      </c>
      <c r="D5487" s="8" t="s">
        <v>24</v>
      </c>
      <c r="E5487" s="9">
        <v>1</v>
      </c>
      <c r="F5487" s="8" t="s">
        <v>33</v>
      </c>
      <c r="G5487" s="8" t="s">
        <v>26</v>
      </c>
      <c r="H5487" s="8" t="s">
        <v>27</v>
      </c>
      <c r="I5487" s="10">
        <v>2158388750</v>
      </c>
      <c r="J5487" s="10">
        <v>0</v>
      </c>
      <c r="K5487" s="10">
        <v>24539713</v>
      </c>
      <c r="L5487" s="10">
        <v>24539713</v>
      </c>
      <c r="M5487" s="10">
        <v>0</v>
      </c>
      <c r="N5487" s="10">
        <v>23447396</v>
      </c>
      <c r="O5487" s="7" t="s">
        <v>28</v>
      </c>
      <c r="P5487" s="13" t="s">
        <v>3401</v>
      </c>
      <c r="Q5487" s="14">
        <v>7.0342187999999997</v>
      </c>
      <c r="R5487" s="14">
        <v>14.636350999999999</v>
      </c>
      <c r="S5487" s="14">
        <v>7.73</v>
      </c>
      <c r="T5487" s="10">
        <v>4</v>
      </c>
      <c r="U5487" s="10">
        <v>3</v>
      </c>
      <c r="V5487" s="7" t="s">
        <v>29</v>
      </c>
      <c r="W5487" s="7" t="s">
        <v>68</v>
      </c>
      <c r="X5487" s="7" t="s">
        <v>69</v>
      </c>
      <c r="Y5487" s="7" t="s">
        <v>70</v>
      </c>
    </row>
    <row r="5488" spans="1:25" x14ac:dyDescent="0.25">
      <c r="A5488" s="6">
        <v>56807</v>
      </c>
      <c r="B5488" s="7" t="s">
        <v>2979</v>
      </c>
      <c r="C5488" s="8" t="s">
        <v>1070</v>
      </c>
      <c r="D5488" s="8" t="s">
        <v>24</v>
      </c>
      <c r="E5488" s="9">
        <v>1</v>
      </c>
      <c r="F5488" s="8" t="s">
        <v>33</v>
      </c>
      <c r="G5488" s="8" t="s">
        <v>40</v>
      </c>
      <c r="H5488" s="8" t="s">
        <v>41</v>
      </c>
      <c r="I5488" s="10">
        <v>4820250</v>
      </c>
      <c r="J5488" s="10">
        <v>0</v>
      </c>
      <c r="K5488" s="10">
        <v>54894</v>
      </c>
      <c r="L5488" s="10">
        <v>54894</v>
      </c>
      <c r="M5488" s="10">
        <v>0</v>
      </c>
      <c r="N5488" s="10">
        <v>9442</v>
      </c>
      <c r="O5488" s="7" t="s">
        <v>42</v>
      </c>
      <c r="P5488" s="13">
        <v>2.7000000000000001E-3</v>
      </c>
      <c r="Q5488" s="14">
        <v>7.6021318999999998</v>
      </c>
      <c r="R5488" s="14">
        <v>14.636350999999999</v>
      </c>
      <c r="S5488" s="14">
        <v>7.73</v>
      </c>
      <c r="T5488" s="10">
        <v>4</v>
      </c>
      <c r="U5488" s="10">
        <v>4</v>
      </c>
      <c r="V5488" s="7" t="s">
        <v>29</v>
      </c>
      <c r="W5488" s="7" t="s">
        <v>68</v>
      </c>
      <c r="X5488" s="7" t="s">
        <v>69</v>
      </c>
      <c r="Y5488" s="7" t="s">
        <v>70</v>
      </c>
    </row>
    <row r="5489" spans="1:25" x14ac:dyDescent="0.25">
      <c r="A5489" s="6">
        <v>56808</v>
      </c>
      <c r="B5489" s="7" t="s">
        <v>2980</v>
      </c>
      <c r="C5489" s="8" t="s">
        <v>1070</v>
      </c>
      <c r="D5489" s="8" t="s">
        <v>24</v>
      </c>
      <c r="E5489" s="9">
        <v>1</v>
      </c>
      <c r="F5489" s="8" t="s">
        <v>34</v>
      </c>
      <c r="G5489" s="8" t="s">
        <v>35</v>
      </c>
      <c r="H5489" s="8" t="s">
        <v>36</v>
      </c>
      <c r="I5489" s="10">
        <v>3273817047</v>
      </c>
      <c r="J5489" s="10">
        <v>0</v>
      </c>
      <c r="K5489" s="10">
        <v>32509044</v>
      </c>
      <c r="L5489" s="10">
        <v>32509044</v>
      </c>
      <c r="M5489" s="10">
        <v>0</v>
      </c>
      <c r="N5489" s="10">
        <v>2035125</v>
      </c>
      <c r="O5489" s="7" t="s">
        <v>37</v>
      </c>
      <c r="P5489" s="13">
        <v>6.9580754499109403E-3</v>
      </c>
      <c r="Q5489" s="14">
        <v>2690.5050999999999</v>
      </c>
      <c r="R5489" s="14">
        <v>2699.3514</v>
      </c>
      <c r="S5489" s="14">
        <v>107.666</v>
      </c>
      <c r="T5489" s="10">
        <v>107</v>
      </c>
      <c r="U5489" s="10">
        <v>97</v>
      </c>
      <c r="V5489" s="7" t="s">
        <v>189</v>
      </c>
      <c r="W5489" s="7" t="s">
        <v>68</v>
      </c>
      <c r="X5489" s="7" t="s">
        <v>69</v>
      </c>
      <c r="Y5489" s="7" t="s">
        <v>70</v>
      </c>
    </row>
    <row r="5490" spans="1:25" x14ac:dyDescent="0.25">
      <c r="A5490" s="6">
        <v>56808</v>
      </c>
      <c r="B5490" s="7" t="s">
        <v>2980</v>
      </c>
      <c r="C5490" s="8" t="s">
        <v>1070</v>
      </c>
      <c r="D5490" s="8" t="s">
        <v>24</v>
      </c>
      <c r="E5490" s="9">
        <v>1</v>
      </c>
      <c r="F5490" s="8" t="s">
        <v>34</v>
      </c>
      <c r="G5490" s="8" t="s">
        <v>3405</v>
      </c>
      <c r="H5490" s="8" t="s">
        <v>3403</v>
      </c>
      <c r="I5490" s="10">
        <v>225789855</v>
      </c>
      <c r="J5490" s="10">
        <v>0</v>
      </c>
      <c r="K5490" s="10">
        <v>2229162</v>
      </c>
      <c r="L5490" s="10">
        <v>2229162</v>
      </c>
      <c r="M5490" s="10">
        <v>0</v>
      </c>
      <c r="N5490" s="10">
        <v>202686</v>
      </c>
      <c r="O5490" s="7" t="s">
        <v>37</v>
      </c>
      <c r="P5490" s="13" t="s">
        <v>3401</v>
      </c>
      <c r="Q5490" s="14">
        <v>8.1074400000000004</v>
      </c>
      <c r="R5490" s="14">
        <v>2699.3514</v>
      </c>
      <c r="S5490" s="14">
        <v>107.666</v>
      </c>
      <c r="T5490" s="10">
        <v>0</v>
      </c>
      <c r="U5490" s="10">
        <v>0</v>
      </c>
      <c r="V5490" s="7" t="s">
        <v>189</v>
      </c>
      <c r="W5490" s="7" t="s">
        <v>68</v>
      </c>
      <c r="X5490" s="7" t="s">
        <v>69</v>
      </c>
      <c r="Y5490" s="7" t="s">
        <v>70</v>
      </c>
    </row>
    <row r="5491" spans="1:25" x14ac:dyDescent="0.25">
      <c r="A5491" s="6">
        <v>56808</v>
      </c>
      <c r="B5491" s="7" t="s">
        <v>2980</v>
      </c>
      <c r="C5491" s="8" t="s">
        <v>1070</v>
      </c>
      <c r="D5491" s="8" t="s">
        <v>24</v>
      </c>
      <c r="E5491" s="9">
        <v>1</v>
      </c>
      <c r="F5491" s="8" t="s">
        <v>34</v>
      </c>
      <c r="G5491" s="8" t="s">
        <v>40</v>
      </c>
      <c r="H5491" s="8" t="s">
        <v>41</v>
      </c>
      <c r="I5491" s="10">
        <v>5436098</v>
      </c>
      <c r="J5491" s="10">
        <v>0</v>
      </c>
      <c r="K5491" s="10">
        <v>53587</v>
      </c>
      <c r="L5491" s="10">
        <v>53587</v>
      </c>
      <c r="M5491" s="10">
        <v>0</v>
      </c>
      <c r="N5491" s="10">
        <v>9176</v>
      </c>
      <c r="O5491" s="7" t="s">
        <v>42</v>
      </c>
      <c r="P5491" s="13">
        <v>2.7000000000000001E-3</v>
      </c>
      <c r="Q5491" s="14">
        <v>0.73879649999999997</v>
      </c>
      <c r="R5491" s="14">
        <v>2699.3514</v>
      </c>
      <c r="S5491" s="14">
        <v>107.666</v>
      </c>
      <c r="T5491" s="10">
        <v>0</v>
      </c>
      <c r="U5491" s="10">
        <v>0</v>
      </c>
      <c r="V5491" s="7" t="s">
        <v>189</v>
      </c>
      <c r="W5491" s="7" t="s">
        <v>68</v>
      </c>
      <c r="X5491" s="7" t="s">
        <v>69</v>
      </c>
      <c r="Y5491" s="7" t="s">
        <v>70</v>
      </c>
    </row>
    <row r="5492" spans="1:25" x14ac:dyDescent="0.25">
      <c r="A5492" s="6">
        <v>56846</v>
      </c>
      <c r="B5492" s="7" t="s">
        <v>2982</v>
      </c>
      <c r="C5492" s="8" t="s">
        <v>256</v>
      </c>
      <c r="D5492" s="8" t="s">
        <v>24</v>
      </c>
      <c r="E5492" s="9">
        <v>2</v>
      </c>
      <c r="F5492" s="8" t="s">
        <v>33</v>
      </c>
      <c r="G5492" s="8" t="s">
        <v>26</v>
      </c>
      <c r="H5492" s="8" t="s">
        <v>27</v>
      </c>
      <c r="I5492" s="10">
        <v>3784000</v>
      </c>
      <c r="J5492" s="10">
        <v>0</v>
      </c>
      <c r="K5492" s="10">
        <v>191860</v>
      </c>
      <c r="L5492" s="10">
        <v>191860</v>
      </c>
      <c r="M5492" s="10">
        <v>0</v>
      </c>
      <c r="N5492" s="10">
        <v>180150</v>
      </c>
      <c r="O5492" s="7" t="s">
        <v>28</v>
      </c>
      <c r="P5492" s="13" t="s">
        <v>3401</v>
      </c>
      <c r="Q5492" s="14">
        <v>5.4045000000000003E-2</v>
      </c>
      <c r="R5492" s="14">
        <v>5.4045000000000003E-2</v>
      </c>
      <c r="S5492" s="14" t="s">
        <v>3401</v>
      </c>
      <c r="T5492" s="10">
        <v>0</v>
      </c>
      <c r="U5492" s="10">
        <v>0</v>
      </c>
      <c r="V5492" s="7" t="s">
        <v>189</v>
      </c>
      <c r="W5492" s="7" t="s">
        <v>68</v>
      </c>
      <c r="X5492" s="7" t="s">
        <v>69</v>
      </c>
      <c r="Y5492" s="7" t="s">
        <v>70</v>
      </c>
    </row>
    <row r="5493" spans="1:25" x14ac:dyDescent="0.25">
      <c r="A5493" s="6">
        <v>56847</v>
      </c>
      <c r="B5493" s="7" t="s">
        <v>3643</v>
      </c>
      <c r="C5493" s="8" t="s">
        <v>33</v>
      </c>
      <c r="D5493" s="8" t="s">
        <v>24</v>
      </c>
      <c r="E5493" s="9">
        <v>2</v>
      </c>
      <c r="F5493" s="8" t="s">
        <v>34</v>
      </c>
      <c r="G5493" s="8" t="s">
        <v>3421</v>
      </c>
      <c r="H5493" s="8" t="s">
        <v>3403</v>
      </c>
      <c r="I5493" s="10">
        <v>1064499</v>
      </c>
      <c r="J5493" s="10">
        <v>0</v>
      </c>
      <c r="K5493" s="10">
        <v>20176</v>
      </c>
      <c r="L5493" s="10">
        <v>20176</v>
      </c>
      <c r="M5493" s="10">
        <v>0</v>
      </c>
      <c r="N5493" s="10">
        <v>3964</v>
      </c>
      <c r="O5493" s="7" t="s">
        <v>42</v>
      </c>
      <c r="P5493" s="13">
        <v>0.01</v>
      </c>
      <c r="Q5493" s="14">
        <v>11.820648</v>
      </c>
      <c r="R5493" s="14">
        <v>55.970464</v>
      </c>
      <c r="S5493" s="14" t="s">
        <v>3401</v>
      </c>
      <c r="T5493" s="10">
        <v>12</v>
      </c>
      <c r="U5493" s="10">
        <v>11</v>
      </c>
      <c r="V5493" s="7" t="s">
        <v>225</v>
      </c>
      <c r="W5493" s="7" t="s">
        <v>226</v>
      </c>
      <c r="X5493" s="7" t="s">
        <v>227</v>
      </c>
      <c r="Y5493" s="7" t="s">
        <v>228</v>
      </c>
    </row>
    <row r="5494" spans="1:25" x14ac:dyDescent="0.25">
      <c r="A5494" s="6">
        <v>56847</v>
      </c>
      <c r="B5494" s="7" t="s">
        <v>3643</v>
      </c>
      <c r="C5494" s="8" t="s">
        <v>33</v>
      </c>
      <c r="D5494" s="8" t="s">
        <v>24</v>
      </c>
      <c r="E5494" s="9">
        <v>2</v>
      </c>
      <c r="F5494" s="8" t="s">
        <v>34</v>
      </c>
      <c r="G5494" s="8" t="s">
        <v>3405</v>
      </c>
      <c r="H5494" s="8" t="s">
        <v>3403</v>
      </c>
      <c r="I5494" s="10">
        <v>237231501</v>
      </c>
      <c r="J5494" s="10">
        <v>0</v>
      </c>
      <c r="K5494" s="10">
        <v>4492289</v>
      </c>
      <c r="L5494" s="10">
        <v>4492289</v>
      </c>
      <c r="M5494" s="10">
        <v>0</v>
      </c>
      <c r="N5494" s="10">
        <v>309606</v>
      </c>
      <c r="O5494" s="7" t="s">
        <v>37</v>
      </c>
      <c r="P5494" s="13" t="s">
        <v>3401</v>
      </c>
      <c r="Q5494" s="14">
        <v>44.149816000000001</v>
      </c>
      <c r="R5494" s="14">
        <v>55.970464</v>
      </c>
      <c r="S5494" s="14" t="s">
        <v>3401</v>
      </c>
      <c r="T5494" s="10">
        <v>44</v>
      </c>
      <c r="U5494" s="10">
        <v>40</v>
      </c>
      <c r="V5494" s="7" t="s">
        <v>225</v>
      </c>
      <c r="W5494" s="7" t="s">
        <v>226</v>
      </c>
      <c r="X5494" s="7" t="s">
        <v>227</v>
      </c>
      <c r="Y5494" s="7" t="s">
        <v>228</v>
      </c>
    </row>
    <row r="5495" spans="1:25" x14ac:dyDescent="0.25">
      <c r="A5495" s="6">
        <v>56848</v>
      </c>
      <c r="B5495" s="7" t="s">
        <v>2983</v>
      </c>
      <c r="C5495" s="8" t="s">
        <v>904</v>
      </c>
      <c r="D5495" s="8" t="s">
        <v>24</v>
      </c>
      <c r="E5495" s="9">
        <v>3</v>
      </c>
      <c r="F5495" s="8" t="s">
        <v>34</v>
      </c>
      <c r="G5495" s="8" t="s">
        <v>26</v>
      </c>
      <c r="H5495" s="8" t="s">
        <v>27</v>
      </c>
      <c r="I5495" s="10">
        <v>48763414</v>
      </c>
      <c r="J5495" s="10">
        <v>1060672</v>
      </c>
      <c r="K5495" s="10">
        <v>1614540</v>
      </c>
      <c r="L5495" s="10">
        <v>218921</v>
      </c>
      <c r="M5495" s="10">
        <v>1395619</v>
      </c>
      <c r="N5495" s="10">
        <v>1573625</v>
      </c>
      <c r="O5495" s="7" t="s">
        <v>28</v>
      </c>
      <c r="P5495" s="13" t="s">
        <v>3401</v>
      </c>
      <c r="Q5495" s="14">
        <v>3.7767000000000002E-2</v>
      </c>
      <c r="R5495" s="14">
        <v>0.60875780000000002</v>
      </c>
      <c r="S5495" s="14" t="s">
        <v>3401</v>
      </c>
      <c r="T5495" s="10">
        <v>0</v>
      </c>
      <c r="U5495" s="10">
        <v>0</v>
      </c>
      <c r="V5495" s="7" t="s">
        <v>189</v>
      </c>
      <c r="W5495" s="7" t="s">
        <v>68</v>
      </c>
      <c r="X5495" s="7" t="s">
        <v>69</v>
      </c>
      <c r="Y5495" s="7" t="s">
        <v>70</v>
      </c>
    </row>
    <row r="5496" spans="1:25" x14ac:dyDescent="0.25">
      <c r="A5496" s="6">
        <v>56848</v>
      </c>
      <c r="B5496" s="7" t="s">
        <v>2983</v>
      </c>
      <c r="C5496" s="8" t="s">
        <v>904</v>
      </c>
      <c r="D5496" s="8" t="s">
        <v>24</v>
      </c>
      <c r="E5496" s="9">
        <v>3</v>
      </c>
      <c r="F5496" s="8" t="s">
        <v>34</v>
      </c>
      <c r="G5496" s="8" t="s">
        <v>3407</v>
      </c>
      <c r="H5496" s="8" t="s">
        <v>3403</v>
      </c>
      <c r="I5496" s="10">
        <v>183930586</v>
      </c>
      <c r="J5496" s="10">
        <v>3880715</v>
      </c>
      <c r="K5496" s="10">
        <v>5931955</v>
      </c>
      <c r="L5496" s="10">
        <v>825751</v>
      </c>
      <c r="M5496" s="10">
        <v>5106204</v>
      </c>
      <c r="N5496" s="10">
        <v>23791285</v>
      </c>
      <c r="O5496" s="7" t="s">
        <v>28</v>
      </c>
      <c r="P5496" s="13" t="s">
        <v>3401</v>
      </c>
      <c r="Q5496" s="14">
        <v>0.57099080000000002</v>
      </c>
      <c r="R5496" s="14">
        <v>0.60875780000000002</v>
      </c>
      <c r="S5496" s="14" t="s">
        <v>3401</v>
      </c>
      <c r="T5496" s="10">
        <v>1</v>
      </c>
      <c r="U5496" s="10">
        <v>1</v>
      </c>
      <c r="V5496" s="7" t="s">
        <v>189</v>
      </c>
      <c r="W5496" s="7" t="s">
        <v>68</v>
      </c>
      <c r="X5496" s="7" t="s">
        <v>69</v>
      </c>
      <c r="Y5496" s="7" t="s">
        <v>70</v>
      </c>
    </row>
    <row r="5497" spans="1:25" x14ac:dyDescent="0.25">
      <c r="A5497" s="6">
        <v>56850</v>
      </c>
      <c r="B5497" s="7" t="s">
        <v>3644</v>
      </c>
      <c r="C5497" s="8" t="s">
        <v>952</v>
      </c>
      <c r="D5497" s="8" t="s">
        <v>24</v>
      </c>
      <c r="E5497" s="9">
        <v>2</v>
      </c>
      <c r="F5497" s="8" t="s">
        <v>54</v>
      </c>
      <c r="G5497" s="8" t="s">
        <v>3402</v>
      </c>
      <c r="H5497" s="8" t="s">
        <v>3403</v>
      </c>
      <c r="I5497" s="10">
        <v>18945000</v>
      </c>
      <c r="J5497" s="10">
        <v>0</v>
      </c>
      <c r="K5497" s="10">
        <v>280245</v>
      </c>
      <c r="L5497" s="10">
        <v>280245</v>
      </c>
      <c r="M5497" s="10">
        <v>0</v>
      </c>
      <c r="N5497" s="10">
        <v>560482</v>
      </c>
      <c r="O5497" s="7" t="s">
        <v>28</v>
      </c>
      <c r="P5497" s="13" t="s">
        <v>3401</v>
      </c>
      <c r="Q5497" s="14">
        <v>0.16814460000000001</v>
      </c>
      <c r="R5497" s="14">
        <v>0.16814460000000001</v>
      </c>
      <c r="S5497" s="14" t="s">
        <v>3401</v>
      </c>
      <c r="T5497" s="10">
        <v>0</v>
      </c>
      <c r="U5497" s="10">
        <v>0</v>
      </c>
      <c r="V5497" s="7" t="s">
        <v>189</v>
      </c>
      <c r="W5497" s="7" t="s">
        <v>68</v>
      </c>
      <c r="X5497" s="7" t="s">
        <v>69</v>
      </c>
      <c r="Y5497" s="7" t="s">
        <v>70</v>
      </c>
    </row>
    <row r="5498" spans="1:25" x14ac:dyDescent="0.25">
      <c r="A5498" s="6">
        <v>56851</v>
      </c>
      <c r="B5498" s="7" t="s">
        <v>3645</v>
      </c>
      <c r="C5498" s="8" t="s">
        <v>602</v>
      </c>
      <c r="D5498" s="8" t="s">
        <v>24</v>
      </c>
      <c r="E5498" s="9">
        <v>2</v>
      </c>
      <c r="F5498" s="8" t="s">
        <v>54</v>
      </c>
      <c r="G5498" s="8" t="s">
        <v>3402</v>
      </c>
      <c r="H5498" s="8" t="s">
        <v>3403</v>
      </c>
      <c r="I5498" s="10">
        <v>23886000</v>
      </c>
      <c r="J5498" s="10">
        <v>0</v>
      </c>
      <c r="K5498" s="10">
        <v>250159</v>
      </c>
      <c r="L5498" s="10">
        <v>250159</v>
      </c>
      <c r="M5498" s="10">
        <v>0</v>
      </c>
      <c r="N5498" s="10">
        <v>500308</v>
      </c>
      <c r="O5498" s="7" t="s">
        <v>28</v>
      </c>
      <c r="P5498" s="13" t="s">
        <v>3401</v>
      </c>
      <c r="Q5498" s="14">
        <v>0.15009239999999999</v>
      </c>
      <c r="R5498" s="14">
        <v>0.15009239999999999</v>
      </c>
      <c r="S5498" s="14" t="s">
        <v>3401</v>
      </c>
      <c r="T5498" s="10">
        <v>0</v>
      </c>
      <c r="U5498" s="10">
        <v>0</v>
      </c>
      <c r="V5498" s="7" t="s">
        <v>189</v>
      </c>
      <c r="W5498" s="7" t="s">
        <v>56</v>
      </c>
      <c r="X5498" s="7" t="s">
        <v>57</v>
      </c>
      <c r="Y5498" s="7" t="s">
        <v>58</v>
      </c>
    </row>
    <row r="5499" spans="1:25" x14ac:dyDescent="0.25">
      <c r="A5499" s="6">
        <v>56852</v>
      </c>
      <c r="B5499" s="7" t="s">
        <v>3646</v>
      </c>
      <c r="C5499" s="8" t="s">
        <v>602</v>
      </c>
      <c r="D5499" s="8" t="s">
        <v>24</v>
      </c>
      <c r="E5499" s="9">
        <v>2</v>
      </c>
      <c r="F5499" s="8" t="s">
        <v>54</v>
      </c>
      <c r="G5499" s="8" t="s">
        <v>3402</v>
      </c>
      <c r="H5499" s="8" t="s">
        <v>3403</v>
      </c>
      <c r="I5499" s="10">
        <v>18144000</v>
      </c>
      <c r="J5499" s="10">
        <v>0</v>
      </c>
      <c r="K5499" s="10">
        <v>192637</v>
      </c>
      <c r="L5499" s="10">
        <v>192637</v>
      </c>
      <c r="M5499" s="10">
        <v>0</v>
      </c>
      <c r="N5499" s="10">
        <v>385267</v>
      </c>
      <c r="O5499" s="7" t="s">
        <v>28</v>
      </c>
      <c r="P5499" s="13" t="s">
        <v>3401</v>
      </c>
      <c r="Q5499" s="14">
        <v>0.11558010000000001</v>
      </c>
      <c r="R5499" s="14">
        <v>0.11558010000000001</v>
      </c>
      <c r="S5499" s="14" t="s">
        <v>3401</v>
      </c>
      <c r="T5499" s="10">
        <v>0</v>
      </c>
      <c r="U5499" s="10">
        <v>0</v>
      </c>
      <c r="V5499" s="7" t="s">
        <v>189</v>
      </c>
      <c r="W5499" s="7" t="s">
        <v>56</v>
      </c>
      <c r="X5499" s="7" t="s">
        <v>57</v>
      </c>
      <c r="Y5499" s="7" t="s">
        <v>58</v>
      </c>
    </row>
    <row r="5500" spans="1:25" x14ac:dyDescent="0.25">
      <c r="A5500" s="6">
        <v>56853</v>
      </c>
      <c r="B5500" s="7" t="s">
        <v>3647</v>
      </c>
      <c r="C5500" s="8" t="s">
        <v>169</v>
      </c>
      <c r="D5500" s="8" t="s">
        <v>24</v>
      </c>
      <c r="E5500" s="9">
        <v>2</v>
      </c>
      <c r="F5500" s="8" t="s">
        <v>54</v>
      </c>
      <c r="G5500" s="8" t="s">
        <v>3402</v>
      </c>
      <c r="H5500" s="8" t="s">
        <v>3403</v>
      </c>
      <c r="I5500" s="10">
        <v>37267000</v>
      </c>
      <c r="J5500" s="10">
        <v>0</v>
      </c>
      <c r="K5500" s="10">
        <v>437284</v>
      </c>
      <c r="L5500" s="10">
        <v>437284</v>
      </c>
      <c r="M5500" s="10">
        <v>0</v>
      </c>
      <c r="N5500" s="10">
        <v>874562</v>
      </c>
      <c r="O5500" s="7" t="s">
        <v>28</v>
      </c>
      <c r="P5500" s="13" t="s">
        <v>3401</v>
      </c>
      <c r="Q5500" s="14">
        <v>0.26236860000000001</v>
      </c>
      <c r="R5500" s="14">
        <v>0.26236860000000001</v>
      </c>
      <c r="S5500" s="14" t="s">
        <v>3401</v>
      </c>
      <c r="T5500" s="10">
        <v>0</v>
      </c>
      <c r="U5500" s="10">
        <v>0</v>
      </c>
      <c r="V5500" s="7" t="s">
        <v>46</v>
      </c>
      <c r="W5500" s="7" t="s">
        <v>170</v>
      </c>
      <c r="X5500" s="7" t="s">
        <v>171</v>
      </c>
      <c r="Y5500" s="7" t="s">
        <v>98</v>
      </c>
    </row>
    <row r="5501" spans="1:25" x14ac:dyDescent="0.25">
      <c r="A5501" s="6">
        <v>56864</v>
      </c>
      <c r="B5501" s="7" t="s">
        <v>3648</v>
      </c>
      <c r="C5501" s="8" t="s">
        <v>44</v>
      </c>
      <c r="D5501" s="8" t="s">
        <v>24</v>
      </c>
      <c r="E5501" s="9">
        <v>2</v>
      </c>
      <c r="F5501" s="8" t="s">
        <v>54</v>
      </c>
      <c r="G5501" s="8" t="s">
        <v>3402</v>
      </c>
      <c r="H5501" s="8" t="s">
        <v>3403</v>
      </c>
      <c r="I5501" s="10">
        <v>60276000</v>
      </c>
      <c r="J5501" s="10">
        <v>0</v>
      </c>
      <c r="K5501" s="10">
        <v>829188</v>
      </c>
      <c r="L5501" s="10">
        <v>829188</v>
      </c>
      <c r="M5501" s="10">
        <v>0</v>
      </c>
      <c r="N5501" s="10">
        <v>1658368</v>
      </c>
      <c r="O5501" s="7" t="s">
        <v>28</v>
      </c>
      <c r="P5501" s="13" t="s">
        <v>3401</v>
      </c>
      <c r="Q5501" s="14">
        <v>0.49751040000000002</v>
      </c>
      <c r="R5501" s="14">
        <v>0.49751040000000002</v>
      </c>
      <c r="S5501" s="14" t="s">
        <v>3401</v>
      </c>
      <c r="T5501" s="10">
        <v>0</v>
      </c>
      <c r="U5501" s="10">
        <v>0</v>
      </c>
      <c r="V5501" s="7" t="s">
        <v>127</v>
      </c>
      <c r="W5501" s="7" t="s">
        <v>166</v>
      </c>
      <c r="X5501" s="7" t="s">
        <v>167</v>
      </c>
      <c r="Y5501" s="7" t="s">
        <v>167</v>
      </c>
    </row>
    <row r="5502" spans="1:25" x14ac:dyDescent="0.25">
      <c r="A5502" s="6">
        <v>56865</v>
      </c>
      <c r="B5502" s="7" t="s">
        <v>3649</v>
      </c>
      <c r="C5502" s="8" t="s">
        <v>904</v>
      </c>
      <c r="D5502" s="8" t="s">
        <v>24</v>
      </c>
      <c r="E5502" s="9">
        <v>2</v>
      </c>
      <c r="F5502" s="8" t="s">
        <v>54</v>
      </c>
      <c r="G5502" s="8" t="s">
        <v>3402</v>
      </c>
      <c r="H5502" s="8" t="s">
        <v>3403</v>
      </c>
      <c r="I5502" s="10">
        <v>7737000</v>
      </c>
      <c r="J5502" s="10">
        <v>0</v>
      </c>
      <c r="K5502" s="10">
        <v>71612</v>
      </c>
      <c r="L5502" s="10">
        <v>71612</v>
      </c>
      <c r="M5502" s="10">
        <v>0</v>
      </c>
      <c r="N5502" s="10">
        <v>143216</v>
      </c>
      <c r="O5502" s="7" t="s">
        <v>28</v>
      </c>
      <c r="P5502" s="13" t="s">
        <v>3401</v>
      </c>
      <c r="Q5502" s="14">
        <v>4.2964799999999997E-2</v>
      </c>
      <c r="R5502" s="14">
        <v>4.2964799999999997E-2</v>
      </c>
      <c r="S5502" s="14" t="s">
        <v>3401</v>
      </c>
      <c r="T5502" s="10">
        <v>0</v>
      </c>
      <c r="U5502" s="10">
        <v>0</v>
      </c>
      <c r="V5502" s="7" t="s">
        <v>189</v>
      </c>
      <c r="W5502" s="7" t="s">
        <v>68</v>
      </c>
      <c r="X5502" s="7" t="s">
        <v>69</v>
      </c>
      <c r="Y5502" s="7" t="s">
        <v>70</v>
      </c>
    </row>
    <row r="5503" spans="1:25" x14ac:dyDescent="0.25">
      <c r="A5503" s="6">
        <v>56868</v>
      </c>
      <c r="B5503" s="7" t="s">
        <v>3650</v>
      </c>
      <c r="C5503" s="8" t="s">
        <v>904</v>
      </c>
      <c r="D5503" s="8" t="s">
        <v>24</v>
      </c>
      <c r="E5503" s="9">
        <v>2</v>
      </c>
      <c r="F5503" s="8" t="s">
        <v>54</v>
      </c>
      <c r="G5503" s="8" t="s">
        <v>3402</v>
      </c>
      <c r="H5503" s="8" t="s">
        <v>3403</v>
      </c>
      <c r="I5503" s="10">
        <v>134874000</v>
      </c>
      <c r="J5503" s="10">
        <v>0</v>
      </c>
      <c r="K5503" s="10">
        <v>1892507</v>
      </c>
      <c r="L5503" s="10">
        <v>1892507</v>
      </c>
      <c r="M5503" s="10">
        <v>0</v>
      </c>
      <c r="N5503" s="10">
        <v>3785006</v>
      </c>
      <c r="O5503" s="7" t="s">
        <v>28</v>
      </c>
      <c r="P5503" s="13" t="s">
        <v>3401</v>
      </c>
      <c r="Q5503" s="14">
        <v>1.1355017999999999</v>
      </c>
      <c r="R5503" s="14">
        <v>1.1355017999999999</v>
      </c>
      <c r="S5503" s="14" t="s">
        <v>3401</v>
      </c>
      <c r="T5503" s="10">
        <v>1</v>
      </c>
      <c r="U5503" s="10">
        <v>1</v>
      </c>
      <c r="V5503" s="7" t="s">
        <v>189</v>
      </c>
      <c r="W5503" s="7" t="s">
        <v>68</v>
      </c>
      <c r="X5503" s="7" t="s">
        <v>69</v>
      </c>
      <c r="Y5503" s="7" t="s">
        <v>70</v>
      </c>
    </row>
    <row r="5504" spans="1:25" x14ac:dyDescent="0.25">
      <c r="A5504" s="6">
        <v>56869</v>
      </c>
      <c r="B5504" s="7" t="s">
        <v>3651</v>
      </c>
      <c r="C5504" s="8" t="s">
        <v>904</v>
      </c>
      <c r="D5504" s="8" t="s">
        <v>24</v>
      </c>
      <c r="E5504" s="9">
        <v>2</v>
      </c>
      <c r="F5504" s="8" t="s">
        <v>54</v>
      </c>
      <c r="G5504" s="8" t="s">
        <v>3402</v>
      </c>
      <c r="H5504" s="8" t="s">
        <v>3403</v>
      </c>
      <c r="I5504" s="10">
        <v>155443000</v>
      </c>
      <c r="J5504" s="10">
        <v>0</v>
      </c>
      <c r="K5504" s="10">
        <v>1690297</v>
      </c>
      <c r="L5504" s="10">
        <v>1690297</v>
      </c>
      <c r="M5504" s="10">
        <v>0</v>
      </c>
      <c r="N5504" s="10">
        <v>3380586</v>
      </c>
      <c r="O5504" s="7" t="s">
        <v>28</v>
      </c>
      <c r="P5504" s="13" t="s">
        <v>3401</v>
      </c>
      <c r="Q5504" s="14">
        <v>1.0141758000000001</v>
      </c>
      <c r="R5504" s="14">
        <v>1.0141758000000001</v>
      </c>
      <c r="S5504" s="14" t="s">
        <v>3401</v>
      </c>
      <c r="T5504" s="10">
        <v>1</v>
      </c>
      <c r="U5504" s="10">
        <v>1</v>
      </c>
      <c r="V5504" s="7" t="s">
        <v>189</v>
      </c>
      <c r="W5504" s="7" t="s">
        <v>68</v>
      </c>
      <c r="X5504" s="7" t="s">
        <v>69</v>
      </c>
      <c r="Y5504" s="7" t="s">
        <v>70</v>
      </c>
    </row>
    <row r="5505" spans="1:25" x14ac:dyDescent="0.25">
      <c r="A5505" s="6">
        <v>56870</v>
      </c>
      <c r="B5505" s="7" t="s">
        <v>3652</v>
      </c>
      <c r="C5505" s="8" t="s">
        <v>302</v>
      </c>
      <c r="D5505" s="8" t="s">
        <v>24</v>
      </c>
      <c r="E5505" s="9">
        <v>2</v>
      </c>
      <c r="F5505" s="8" t="s">
        <v>54</v>
      </c>
      <c r="G5505" s="8" t="s">
        <v>3402</v>
      </c>
      <c r="H5505" s="8" t="s">
        <v>3403</v>
      </c>
      <c r="I5505" s="10">
        <v>41975000</v>
      </c>
      <c r="J5505" s="10">
        <v>0</v>
      </c>
      <c r="K5505" s="10">
        <v>611503</v>
      </c>
      <c r="L5505" s="10">
        <v>611503</v>
      </c>
      <c r="M5505" s="10">
        <v>0</v>
      </c>
      <c r="N5505" s="10">
        <v>1223002</v>
      </c>
      <c r="O5505" s="7" t="s">
        <v>28</v>
      </c>
      <c r="P5505" s="13" t="s">
        <v>3401</v>
      </c>
      <c r="Q5505" s="14">
        <v>0.36690060000000002</v>
      </c>
      <c r="R5505" s="14">
        <v>0.36690060000000002</v>
      </c>
      <c r="S5505" s="14" t="s">
        <v>3401</v>
      </c>
      <c r="T5505" s="10">
        <v>0</v>
      </c>
      <c r="U5505" s="10">
        <v>0</v>
      </c>
      <c r="V5505" s="7" t="s">
        <v>29</v>
      </c>
      <c r="W5505" s="7" t="s">
        <v>30</v>
      </c>
      <c r="X5505" s="7" t="s">
        <v>31</v>
      </c>
      <c r="Y5505" s="7" t="s">
        <v>32</v>
      </c>
    </row>
    <row r="5506" spans="1:25" x14ac:dyDescent="0.25">
      <c r="A5506" s="6">
        <v>56871</v>
      </c>
      <c r="B5506" s="7" t="s">
        <v>3653</v>
      </c>
      <c r="C5506" s="8" t="s">
        <v>188</v>
      </c>
      <c r="D5506" s="8" t="s">
        <v>24</v>
      </c>
      <c r="E5506" s="9">
        <v>2</v>
      </c>
      <c r="F5506" s="8" t="s">
        <v>54</v>
      </c>
      <c r="G5506" s="8" t="s">
        <v>3402</v>
      </c>
      <c r="H5506" s="8" t="s">
        <v>3403</v>
      </c>
      <c r="I5506" s="10">
        <v>42480000</v>
      </c>
      <c r="J5506" s="10">
        <v>0</v>
      </c>
      <c r="K5506" s="10">
        <v>431268</v>
      </c>
      <c r="L5506" s="10">
        <v>431268</v>
      </c>
      <c r="M5506" s="10">
        <v>0</v>
      </c>
      <c r="N5506" s="10">
        <v>862534</v>
      </c>
      <c r="O5506" s="7" t="s">
        <v>28</v>
      </c>
      <c r="P5506" s="13" t="s">
        <v>3401</v>
      </c>
      <c r="Q5506" s="14">
        <v>0.2587602</v>
      </c>
      <c r="R5506" s="14">
        <v>0.2587602</v>
      </c>
      <c r="S5506" s="14" t="s">
        <v>3401</v>
      </c>
      <c r="T5506" s="10">
        <v>0</v>
      </c>
      <c r="U5506" s="10">
        <v>0</v>
      </c>
      <c r="V5506" s="7" t="s">
        <v>189</v>
      </c>
      <c r="W5506" s="7" t="s">
        <v>68</v>
      </c>
      <c r="X5506" s="7" t="s">
        <v>69</v>
      </c>
      <c r="Y5506" s="7" t="s">
        <v>70</v>
      </c>
    </row>
    <row r="5507" spans="1:25" x14ac:dyDescent="0.25">
      <c r="A5507" s="6">
        <v>56873</v>
      </c>
      <c r="B5507" s="7" t="s">
        <v>3654</v>
      </c>
      <c r="C5507" s="8" t="s">
        <v>952</v>
      </c>
      <c r="D5507" s="8" t="s">
        <v>655</v>
      </c>
      <c r="E5507" s="9">
        <v>4</v>
      </c>
      <c r="F5507" s="8" t="s">
        <v>54</v>
      </c>
      <c r="G5507" s="8" t="s">
        <v>3402</v>
      </c>
      <c r="H5507" s="8" t="s">
        <v>3403</v>
      </c>
      <c r="I5507" s="10">
        <v>4692000</v>
      </c>
      <c r="J5507" s="10">
        <v>0</v>
      </c>
      <c r="K5507" s="10">
        <v>41634</v>
      </c>
      <c r="L5507" s="10">
        <v>41634</v>
      </c>
      <c r="M5507" s="10">
        <v>0</v>
      </c>
      <c r="N5507" s="10">
        <v>83263</v>
      </c>
      <c r="O5507" s="7" t="s">
        <v>28</v>
      </c>
      <c r="P5507" s="13" t="s">
        <v>3401</v>
      </c>
      <c r="Q5507" s="14">
        <v>2.4978899999999998E-2</v>
      </c>
      <c r="R5507" s="14">
        <v>2.4978899999999998E-2</v>
      </c>
      <c r="S5507" s="14" t="s">
        <v>3401</v>
      </c>
      <c r="T5507" s="10">
        <v>0</v>
      </c>
      <c r="U5507" s="10">
        <v>0</v>
      </c>
      <c r="V5507" s="7" t="s">
        <v>189</v>
      </c>
      <c r="W5507" s="7" t="s">
        <v>68</v>
      </c>
      <c r="X5507" s="7" t="s">
        <v>69</v>
      </c>
      <c r="Y5507" s="7" t="s">
        <v>70</v>
      </c>
    </row>
    <row r="5508" spans="1:25" ht="26.25" x14ac:dyDescent="0.25">
      <c r="A5508" s="6">
        <v>56884</v>
      </c>
      <c r="B5508" s="7" t="s">
        <v>3655</v>
      </c>
      <c r="C5508" s="8" t="s">
        <v>826</v>
      </c>
      <c r="D5508" s="8" t="s">
        <v>24</v>
      </c>
      <c r="E5508" s="9">
        <v>2</v>
      </c>
      <c r="F5508" s="8" t="s">
        <v>54</v>
      </c>
      <c r="G5508" s="8" t="s">
        <v>3402</v>
      </c>
      <c r="H5508" s="8" t="s">
        <v>3403</v>
      </c>
      <c r="I5508" s="10">
        <v>24010000</v>
      </c>
      <c r="J5508" s="10">
        <v>0</v>
      </c>
      <c r="K5508" s="10">
        <v>261620</v>
      </c>
      <c r="L5508" s="10">
        <v>261620</v>
      </c>
      <c r="M5508" s="10">
        <v>0</v>
      </c>
      <c r="N5508" s="10">
        <v>557820</v>
      </c>
      <c r="O5508" s="7" t="s">
        <v>28</v>
      </c>
      <c r="P5508" s="13" t="s">
        <v>3401</v>
      </c>
      <c r="Q5508" s="14">
        <v>0.16734599999999999</v>
      </c>
      <c r="R5508" s="14">
        <v>0.16734599999999999</v>
      </c>
      <c r="S5508" s="14" t="s">
        <v>3401</v>
      </c>
      <c r="T5508" s="10">
        <v>0</v>
      </c>
      <c r="U5508" s="10">
        <v>0</v>
      </c>
      <c r="V5508" s="7" t="s">
        <v>189</v>
      </c>
      <c r="W5508" s="7" t="s">
        <v>68</v>
      </c>
      <c r="X5508" s="7" t="s">
        <v>69</v>
      </c>
      <c r="Y5508" s="7" t="s">
        <v>70</v>
      </c>
    </row>
    <row r="5509" spans="1:25" x14ac:dyDescent="0.25">
      <c r="A5509" s="6">
        <v>56887</v>
      </c>
      <c r="B5509" s="7" t="s">
        <v>3656</v>
      </c>
      <c r="C5509" s="8" t="s">
        <v>952</v>
      </c>
      <c r="D5509" s="8" t="s">
        <v>24</v>
      </c>
      <c r="E5509" s="9">
        <v>2</v>
      </c>
      <c r="F5509" s="8" t="s">
        <v>54</v>
      </c>
      <c r="G5509" s="8" t="s">
        <v>3402</v>
      </c>
      <c r="H5509" s="8" t="s">
        <v>3403</v>
      </c>
      <c r="I5509" s="10">
        <v>49144000</v>
      </c>
      <c r="J5509" s="10">
        <v>0</v>
      </c>
      <c r="K5509" s="10">
        <v>561306</v>
      </c>
      <c r="L5509" s="10">
        <v>561306</v>
      </c>
      <c r="M5509" s="10">
        <v>0</v>
      </c>
      <c r="N5509" s="10">
        <v>1129391</v>
      </c>
      <c r="O5509" s="7" t="s">
        <v>28</v>
      </c>
      <c r="P5509" s="13" t="s">
        <v>3401</v>
      </c>
      <c r="Q5509" s="14">
        <v>0.33881729999999999</v>
      </c>
      <c r="R5509" s="14">
        <v>0.33881729999999999</v>
      </c>
      <c r="S5509" s="14" t="s">
        <v>3401</v>
      </c>
      <c r="T5509" s="10">
        <v>0</v>
      </c>
      <c r="U5509" s="10">
        <v>0</v>
      </c>
      <c r="V5509" s="7" t="s">
        <v>189</v>
      </c>
      <c r="W5509" s="7" t="s">
        <v>68</v>
      </c>
      <c r="X5509" s="7" t="s">
        <v>69</v>
      </c>
      <c r="Y5509" s="7" t="s">
        <v>70</v>
      </c>
    </row>
    <row r="5510" spans="1:25" x14ac:dyDescent="0.25">
      <c r="A5510" s="6">
        <v>56890</v>
      </c>
      <c r="B5510" s="7" t="s">
        <v>3657</v>
      </c>
      <c r="C5510" s="8" t="s">
        <v>952</v>
      </c>
      <c r="D5510" s="8" t="s">
        <v>24</v>
      </c>
      <c r="E5510" s="9">
        <v>2</v>
      </c>
      <c r="F5510" s="8" t="s">
        <v>54</v>
      </c>
      <c r="G5510" s="8" t="s">
        <v>3402</v>
      </c>
      <c r="H5510" s="8" t="s">
        <v>3403</v>
      </c>
      <c r="I5510" s="10">
        <v>11447000</v>
      </c>
      <c r="J5510" s="10">
        <v>0</v>
      </c>
      <c r="K5510" s="10">
        <v>129882</v>
      </c>
      <c r="L5510" s="10">
        <v>129882</v>
      </c>
      <c r="M5510" s="10">
        <v>0</v>
      </c>
      <c r="N5510" s="10">
        <v>264527</v>
      </c>
      <c r="O5510" s="7" t="s">
        <v>28</v>
      </c>
      <c r="P5510" s="13" t="s">
        <v>3401</v>
      </c>
      <c r="Q5510" s="14">
        <v>7.9358100000000001E-2</v>
      </c>
      <c r="R5510" s="14">
        <v>7.9358100000000001E-2</v>
      </c>
      <c r="S5510" s="14" t="s">
        <v>3401</v>
      </c>
      <c r="T5510" s="10">
        <v>0</v>
      </c>
      <c r="U5510" s="10">
        <v>0</v>
      </c>
      <c r="V5510" s="7" t="s">
        <v>189</v>
      </c>
      <c r="W5510" s="7" t="s">
        <v>68</v>
      </c>
      <c r="X5510" s="7" t="s">
        <v>69</v>
      </c>
      <c r="Y5510" s="7" t="s">
        <v>70</v>
      </c>
    </row>
    <row r="5511" spans="1:25" x14ac:dyDescent="0.25">
      <c r="A5511" s="6">
        <v>56891</v>
      </c>
      <c r="B5511" s="7" t="s">
        <v>3658</v>
      </c>
      <c r="C5511" s="8" t="s">
        <v>247</v>
      </c>
      <c r="D5511" s="8" t="s">
        <v>24</v>
      </c>
      <c r="E5511" s="9">
        <v>2</v>
      </c>
      <c r="F5511" s="8" t="s">
        <v>54</v>
      </c>
      <c r="G5511" s="8" t="s">
        <v>3402</v>
      </c>
      <c r="H5511" s="8" t="s">
        <v>3403</v>
      </c>
      <c r="I5511" s="10">
        <v>15631000</v>
      </c>
      <c r="J5511" s="10">
        <v>0</v>
      </c>
      <c r="K5511" s="10">
        <v>183226</v>
      </c>
      <c r="L5511" s="10">
        <v>183226</v>
      </c>
      <c r="M5511" s="10">
        <v>0</v>
      </c>
      <c r="N5511" s="10">
        <v>428096</v>
      </c>
      <c r="O5511" s="7" t="s">
        <v>28</v>
      </c>
      <c r="P5511" s="13" t="s">
        <v>3401</v>
      </c>
      <c r="Q5511" s="14">
        <v>0.12842880000000001</v>
      </c>
      <c r="R5511" s="14">
        <v>0.12842880000000001</v>
      </c>
      <c r="S5511" s="14" t="s">
        <v>3401</v>
      </c>
      <c r="T5511" s="10">
        <v>0</v>
      </c>
      <c r="U5511" s="10">
        <v>0</v>
      </c>
      <c r="V5511" s="7" t="s">
        <v>225</v>
      </c>
      <c r="W5511" s="7" t="s">
        <v>226</v>
      </c>
      <c r="X5511" s="7" t="s">
        <v>227</v>
      </c>
      <c r="Y5511" s="7" t="s">
        <v>228</v>
      </c>
    </row>
    <row r="5512" spans="1:25" x14ac:dyDescent="0.25">
      <c r="A5512" s="6">
        <v>56894</v>
      </c>
      <c r="B5512" s="7" t="s">
        <v>3659</v>
      </c>
      <c r="C5512" s="8" t="s">
        <v>1070</v>
      </c>
      <c r="D5512" s="8" t="s">
        <v>24</v>
      </c>
      <c r="E5512" s="9">
        <v>2</v>
      </c>
      <c r="F5512" s="8" t="s">
        <v>54</v>
      </c>
      <c r="G5512" s="8" t="s">
        <v>3402</v>
      </c>
      <c r="H5512" s="8" t="s">
        <v>3403</v>
      </c>
      <c r="I5512" s="10">
        <v>8809000</v>
      </c>
      <c r="J5512" s="10">
        <v>0</v>
      </c>
      <c r="K5512" s="10">
        <v>102833</v>
      </c>
      <c r="L5512" s="10">
        <v>102833</v>
      </c>
      <c r="M5512" s="10">
        <v>0</v>
      </c>
      <c r="N5512" s="10">
        <v>210724</v>
      </c>
      <c r="O5512" s="7" t="s">
        <v>28</v>
      </c>
      <c r="P5512" s="13" t="s">
        <v>3401</v>
      </c>
      <c r="Q5512" s="14">
        <v>6.3217200000000001E-2</v>
      </c>
      <c r="R5512" s="14">
        <v>6.3217200000000001E-2</v>
      </c>
      <c r="S5512" s="14" t="s">
        <v>3401</v>
      </c>
      <c r="T5512" s="10">
        <v>0</v>
      </c>
      <c r="U5512" s="10">
        <v>0</v>
      </c>
      <c r="V5512" s="7" t="s">
        <v>29</v>
      </c>
      <c r="W5512" s="7" t="s">
        <v>68</v>
      </c>
      <c r="X5512" s="7" t="s">
        <v>69</v>
      </c>
      <c r="Y5512" s="7" t="s">
        <v>70</v>
      </c>
    </row>
    <row r="5513" spans="1:25" x14ac:dyDescent="0.25">
      <c r="A5513" s="6">
        <v>56895</v>
      </c>
      <c r="B5513" s="7" t="s">
        <v>3660</v>
      </c>
      <c r="C5513" s="8" t="s">
        <v>25</v>
      </c>
      <c r="D5513" s="8" t="s">
        <v>24</v>
      </c>
      <c r="E5513" s="9">
        <v>2</v>
      </c>
      <c r="F5513" s="8" t="s">
        <v>54</v>
      </c>
      <c r="G5513" s="8" t="s">
        <v>3402</v>
      </c>
      <c r="H5513" s="8" t="s">
        <v>3403</v>
      </c>
      <c r="I5513" s="10">
        <v>85387000</v>
      </c>
      <c r="J5513" s="10">
        <v>0</v>
      </c>
      <c r="K5513" s="10">
        <v>893195</v>
      </c>
      <c r="L5513" s="10">
        <v>893195</v>
      </c>
      <c r="M5513" s="10">
        <v>0</v>
      </c>
      <c r="N5513" s="10">
        <v>1765206</v>
      </c>
      <c r="O5513" s="7" t="s">
        <v>28</v>
      </c>
      <c r="P5513" s="13" t="s">
        <v>3401</v>
      </c>
      <c r="Q5513" s="14">
        <v>0.52956179999999997</v>
      </c>
      <c r="R5513" s="14">
        <v>0.52956179999999997</v>
      </c>
      <c r="S5513" s="14" t="s">
        <v>3401</v>
      </c>
      <c r="T5513" s="10">
        <v>1</v>
      </c>
      <c r="U5513" s="10">
        <v>0</v>
      </c>
      <c r="V5513" s="7" t="s">
        <v>46</v>
      </c>
      <c r="W5513" s="7" t="s">
        <v>159</v>
      </c>
      <c r="X5513" s="7" t="s">
        <v>160</v>
      </c>
      <c r="Y5513" s="7" t="s">
        <v>145</v>
      </c>
    </row>
    <row r="5514" spans="1:25" x14ac:dyDescent="0.25">
      <c r="A5514" s="6">
        <v>56896</v>
      </c>
      <c r="B5514" s="7" t="s">
        <v>3661</v>
      </c>
      <c r="C5514" s="8" t="s">
        <v>300</v>
      </c>
      <c r="D5514" s="8" t="s">
        <v>24</v>
      </c>
      <c r="E5514" s="9">
        <v>2</v>
      </c>
      <c r="F5514" s="8" t="s">
        <v>54</v>
      </c>
      <c r="G5514" s="8" t="s">
        <v>3402</v>
      </c>
      <c r="H5514" s="8" t="s">
        <v>3403</v>
      </c>
      <c r="I5514" s="10">
        <v>23691000</v>
      </c>
      <c r="J5514" s="10">
        <v>0</v>
      </c>
      <c r="K5514" s="10">
        <v>253453</v>
      </c>
      <c r="L5514" s="10">
        <v>253453</v>
      </c>
      <c r="M5514" s="10">
        <v>0</v>
      </c>
      <c r="N5514" s="10">
        <v>476415</v>
      </c>
      <c r="O5514" s="7" t="s">
        <v>28</v>
      </c>
      <c r="P5514" s="13" t="s">
        <v>3401</v>
      </c>
      <c r="Q5514" s="14">
        <v>0.14292450000000001</v>
      </c>
      <c r="R5514" s="14">
        <v>0.14292450000000001</v>
      </c>
      <c r="S5514" s="14" t="s">
        <v>3401</v>
      </c>
      <c r="T5514" s="10">
        <v>0</v>
      </c>
      <c r="U5514" s="10">
        <v>0</v>
      </c>
      <c r="V5514" s="7" t="s">
        <v>29</v>
      </c>
      <c r="W5514" s="7" t="s">
        <v>56</v>
      </c>
      <c r="X5514" s="7" t="s">
        <v>57</v>
      </c>
      <c r="Y5514" s="7" t="s">
        <v>58</v>
      </c>
    </row>
    <row r="5515" spans="1:25" x14ac:dyDescent="0.25">
      <c r="A5515" s="6">
        <v>56897</v>
      </c>
      <c r="B5515" s="7" t="s">
        <v>3662</v>
      </c>
      <c r="C5515" s="8" t="s">
        <v>25</v>
      </c>
      <c r="D5515" s="8" t="s">
        <v>24</v>
      </c>
      <c r="E5515" s="9">
        <v>2</v>
      </c>
      <c r="F5515" s="8" t="s">
        <v>54</v>
      </c>
      <c r="G5515" s="8" t="s">
        <v>3402</v>
      </c>
      <c r="H5515" s="8" t="s">
        <v>3403</v>
      </c>
      <c r="I5515" s="10">
        <v>30295000</v>
      </c>
      <c r="J5515" s="10">
        <v>0</v>
      </c>
      <c r="K5515" s="10">
        <v>319746</v>
      </c>
      <c r="L5515" s="10">
        <v>319746</v>
      </c>
      <c r="M5515" s="10">
        <v>0</v>
      </c>
      <c r="N5515" s="10">
        <v>589938</v>
      </c>
      <c r="O5515" s="7" t="s">
        <v>28</v>
      </c>
      <c r="P5515" s="13" t="s">
        <v>3401</v>
      </c>
      <c r="Q5515" s="14">
        <v>0.17698140000000001</v>
      </c>
      <c r="R5515" s="14">
        <v>0.17698140000000001</v>
      </c>
      <c r="S5515" s="14" t="s">
        <v>3401</v>
      </c>
      <c r="T5515" s="10">
        <v>0</v>
      </c>
      <c r="U5515" s="10">
        <v>0</v>
      </c>
      <c r="V5515" s="7" t="s">
        <v>46</v>
      </c>
      <c r="W5515" s="7" t="s">
        <v>159</v>
      </c>
      <c r="X5515" s="7" t="s">
        <v>160</v>
      </c>
      <c r="Y5515" s="7" t="s">
        <v>145</v>
      </c>
    </row>
    <row r="5516" spans="1:25" x14ac:dyDescent="0.25">
      <c r="A5516" s="6">
        <v>56898</v>
      </c>
      <c r="B5516" s="7" t="s">
        <v>3663</v>
      </c>
      <c r="C5516" s="8" t="s">
        <v>25</v>
      </c>
      <c r="D5516" s="8" t="s">
        <v>24</v>
      </c>
      <c r="E5516" s="9">
        <v>2</v>
      </c>
      <c r="F5516" s="8" t="s">
        <v>45</v>
      </c>
      <c r="G5516" s="8" t="s">
        <v>3402</v>
      </c>
      <c r="H5516" s="8" t="s">
        <v>3403</v>
      </c>
      <c r="I5516" s="10">
        <v>48046000</v>
      </c>
      <c r="J5516" s="10">
        <v>0</v>
      </c>
      <c r="K5516" s="10">
        <v>658269</v>
      </c>
      <c r="L5516" s="10">
        <v>658269</v>
      </c>
      <c r="M5516" s="10">
        <v>0</v>
      </c>
      <c r="N5516" s="10">
        <v>1400571</v>
      </c>
      <c r="O5516" s="7" t="s">
        <v>28</v>
      </c>
      <c r="P5516" s="13" t="s">
        <v>3401</v>
      </c>
      <c r="Q5516" s="14">
        <v>0.42017130000000003</v>
      </c>
      <c r="R5516" s="14">
        <v>0.42017130000000003</v>
      </c>
      <c r="S5516" s="14" t="s">
        <v>3401</v>
      </c>
      <c r="T5516" s="10">
        <v>0</v>
      </c>
      <c r="U5516" s="10">
        <v>0</v>
      </c>
      <c r="V5516" s="7" t="s">
        <v>46</v>
      </c>
      <c r="W5516" s="7" t="s">
        <v>159</v>
      </c>
      <c r="X5516" s="7" t="s">
        <v>160</v>
      </c>
      <c r="Y5516" s="7" t="s">
        <v>145</v>
      </c>
    </row>
    <row r="5517" spans="1:25" x14ac:dyDescent="0.25">
      <c r="A5517" s="6">
        <v>56899</v>
      </c>
      <c r="B5517" s="7" t="s">
        <v>2984</v>
      </c>
      <c r="C5517" s="8" t="s">
        <v>113</v>
      </c>
      <c r="D5517" s="8" t="s">
        <v>24</v>
      </c>
      <c r="E5517" s="9">
        <v>1</v>
      </c>
      <c r="F5517" s="8" t="s">
        <v>54</v>
      </c>
      <c r="G5517" s="8" t="s">
        <v>40</v>
      </c>
      <c r="H5517" s="8" t="s">
        <v>41</v>
      </c>
      <c r="I5517" s="10">
        <v>-21000</v>
      </c>
      <c r="J5517" s="10">
        <v>0</v>
      </c>
      <c r="K5517" s="10">
        <v>192</v>
      </c>
      <c r="L5517" s="10">
        <v>192</v>
      </c>
      <c r="M5517" s="10">
        <v>0</v>
      </c>
      <c r="N5517" s="10">
        <v>32</v>
      </c>
      <c r="O5517" s="7" t="s">
        <v>42</v>
      </c>
      <c r="P5517" s="13">
        <v>2.7000000000000001E-3</v>
      </c>
      <c r="Q5517" s="14">
        <v>2.54016E-2</v>
      </c>
      <c r="R5517" s="14">
        <v>2.54016E-2</v>
      </c>
      <c r="S5517" s="14" t="s">
        <v>3401</v>
      </c>
      <c r="T5517" s="10">
        <v>0</v>
      </c>
      <c r="U5517" s="10">
        <v>0</v>
      </c>
      <c r="V5517" s="7" t="s">
        <v>46</v>
      </c>
      <c r="W5517" s="7" t="s">
        <v>147</v>
      </c>
      <c r="X5517" s="7" t="s">
        <v>148</v>
      </c>
      <c r="Y5517" s="7" t="s">
        <v>49</v>
      </c>
    </row>
    <row r="5518" spans="1:25" x14ac:dyDescent="0.25">
      <c r="A5518" s="6">
        <v>56908</v>
      </c>
      <c r="B5518" s="7" t="s">
        <v>2985</v>
      </c>
      <c r="C5518" s="8" t="s">
        <v>759</v>
      </c>
      <c r="D5518" s="8" t="s">
        <v>24</v>
      </c>
      <c r="E5518" s="9">
        <v>1</v>
      </c>
      <c r="F5518" s="8" t="s">
        <v>45</v>
      </c>
      <c r="G5518" s="8" t="s">
        <v>26</v>
      </c>
      <c r="H5518" s="8" t="s">
        <v>27</v>
      </c>
      <c r="I5518" s="10">
        <v>262777526</v>
      </c>
      <c r="J5518" s="10">
        <v>0</v>
      </c>
      <c r="K5518" s="10">
        <v>3374102</v>
      </c>
      <c r="L5518" s="10">
        <v>3374102</v>
      </c>
      <c r="M5518" s="10">
        <v>0</v>
      </c>
      <c r="N5518" s="10">
        <v>3272650</v>
      </c>
      <c r="O5518" s="7" t="s">
        <v>28</v>
      </c>
      <c r="P5518" s="13" t="s">
        <v>3401</v>
      </c>
      <c r="Q5518" s="14">
        <v>0.98179499999999997</v>
      </c>
      <c r="R5518" s="14">
        <v>1.2350171999999999</v>
      </c>
      <c r="S5518" s="14">
        <v>0.996</v>
      </c>
      <c r="T5518" s="10">
        <v>1</v>
      </c>
      <c r="U5518" s="10">
        <v>1</v>
      </c>
      <c r="V5518" s="7" t="s">
        <v>46</v>
      </c>
      <c r="W5518" s="7" t="s">
        <v>763</v>
      </c>
      <c r="X5518" s="7" t="s">
        <v>764</v>
      </c>
      <c r="Y5518" s="7" t="s">
        <v>98</v>
      </c>
    </row>
    <row r="5519" spans="1:25" x14ac:dyDescent="0.25">
      <c r="A5519" s="6">
        <v>56908</v>
      </c>
      <c r="B5519" s="7" t="s">
        <v>2985</v>
      </c>
      <c r="C5519" s="8" t="s">
        <v>759</v>
      </c>
      <c r="D5519" s="8" t="s">
        <v>24</v>
      </c>
      <c r="E5519" s="9">
        <v>1</v>
      </c>
      <c r="F5519" s="8" t="s">
        <v>45</v>
      </c>
      <c r="G5519" s="8" t="s">
        <v>40</v>
      </c>
      <c r="H5519" s="8" t="s">
        <v>41</v>
      </c>
      <c r="I5519" s="10">
        <v>143474</v>
      </c>
      <c r="J5519" s="10">
        <v>0</v>
      </c>
      <c r="K5519" s="10">
        <v>1843</v>
      </c>
      <c r="L5519" s="10">
        <v>1843</v>
      </c>
      <c r="M5519" s="10">
        <v>0</v>
      </c>
      <c r="N5519" s="10">
        <v>319</v>
      </c>
      <c r="O5519" s="7" t="s">
        <v>42</v>
      </c>
      <c r="P5519" s="13">
        <v>2.7000000000000001E-3</v>
      </c>
      <c r="Q5519" s="14">
        <v>0.25322220000000001</v>
      </c>
      <c r="R5519" s="14">
        <v>1.2350171999999999</v>
      </c>
      <c r="S5519" s="14">
        <v>0.996</v>
      </c>
      <c r="T5519" s="10">
        <v>0</v>
      </c>
      <c r="U5519" s="10">
        <v>0</v>
      </c>
      <c r="V5519" s="7" t="s">
        <v>46</v>
      </c>
      <c r="W5519" s="7" t="s">
        <v>763</v>
      </c>
      <c r="X5519" s="7" t="s">
        <v>764</v>
      </c>
      <c r="Y5519" s="7" t="s">
        <v>98</v>
      </c>
    </row>
    <row r="5520" spans="1:25" x14ac:dyDescent="0.25">
      <c r="A5520" s="6">
        <v>56911</v>
      </c>
      <c r="B5520" s="7" t="s">
        <v>3664</v>
      </c>
      <c r="C5520" s="8" t="s">
        <v>952</v>
      </c>
      <c r="D5520" s="8" t="s">
        <v>24</v>
      </c>
      <c r="E5520" s="9">
        <v>2</v>
      </c>
      <c r="F5520" s="8" t="s">
        <v>45</v>
      </c>
      <c r="G5520" s="8" t="s">
        <v>3402</v>
      </c>
      <c r="H5520" s="8" t="s">
        <v>3403</v>
      </c>
      <c r="I5520" s="10">
        <v>57836000</v>
      </c>
      <c r="J5520" s="10">
        <v>0</v>
      </c>
      <c r="K5520" s="10">
        <v>919420</v>
      </c>
      <c r="L5520" s="10">
        <v>919420</v>
      </c>
      <c r="M5520" s="10">
        <v>0</v>
      </c>
      <c r="N5520" s="10">
        <v>1876370</v>
      </c>
      <c r="O5520" s="7" t="s">
        <v>28</v>
      </c>
      <c r="P5520" s="13" t="s">
        <v>3401</v>
      </c>
      <c r="Q5520" s="14">
        <v>0.56291100000000005</v>
      </c>
      <c r="R5520" s="14">
        <v>0.56291100000000005</v>
      </c>
      <c r="S5520" s="14" t="s">
        <v>3401</v>
      </c>
      <c r="T5520" s="10">
        <v>1</v>
      </c>
      <c r="U5520" s="10">
        <v>1</v>
      </c>
      <c r="V5520" s="7" t="s">
        <v>189</v>
      </c>
      <c r="W5520" s="7" t="s">
        <v>68</v>
      </c>
      <c r="X5520" s="7" t="s">
        <v>69</v>
      </c>
      <c r="Y5520" s="7" t="s">
        <v>70</v>
      </c>
    </row>
    <row r="5521" spans="1:25" x14ac:dyDescent="0.25">
      <c r="A5521" s="6">
        <v>56914</v>
      </c>
      <c r="B5521" s="7" t="s">
        <v>2986</v>
      </c>
      <c r="C5521" s="8" t="s">
        <v>25</v>
      </c>
      <c r="D5521" s="8" t="s">
        <v>24</v>
      </c>
      <c r="E5521" s="9">
        <v>2</v>
      </c>
      <c r="F5521" s="8" t="s">
        <v>45</v>
      </c>
      <c r="G5521" s="8" t="s">
        <v>26</v>
      </c>
      <c r="H5521" s="8" t="s">
        <v>27</v>
      </c>
      <c r="I5521" s="10">
        <v>42126000</v>
      </c>
      <c r="J5521" s="10">
        <v>0</v>
      </c>
      <c r="K5521" s="10">
        <v>454277</v>
      </c>
      <c r="L5521" s="10">
        <v>454277</v>
      </c>
      <c r="M5521" s="10">
        <v>0</v>
      </c>
      <c r="N5521" s="10">
        <v>439339</v>
      </c>
      <c r="O5521" s="7" t="s">
        <v>28</v>
      </c>
      <c r="P5521" s="13" t="s">
        <v>3401</v>
      </c>
      <c r="Q5521" s="14">
        <v>0.13180169999999999</v>
      </c>
      <c r="R5521" s="14">
        <v>0.13180169999999999</v>
      </c>
      <c r="S5521" s="14">
        <v>0.13700000000000001</v>
      </c>
      <c r="T5521" s="10">
        <v>0</v>
      </c>
      <c r="U5521" s="10">
        <v>0</v>
      </c>
      <c r="V5521" s="7" t="s">
        <v>46</v>
      </c>
      <c r="W5521" s="7" t="s">
        <v>159</v>
      </c>
      <c r="X5521" s="7" t="s">
        <v>160</v>
      </c>
      <c r="Y5521" s="7" t="s">
        <v>145</v>
      </c>
    </row>
    <row r="5522" spans="1:25" x14ac:dyDescent="0.25">
      <c r="A5522" s="6">
        <v>56928</v>
      </c>
      <c r="B5522" s="7" t="s">
        <v>2987</v>
      </c>
      <c r="C5522" s="8" t="s">
        <v>33</v>
      </c>
      <c r="D5522" s="8" t="s">
        <v>655</v>
      </c>
      <c r="E5522" s="9">
        <v>5</v>
      </c>
      <c r="F5522" s="8" t="s">
        <v>45</v>
      </c>
      <c r="G5522" s="8" t="s">
        <v>26</v>
      </c>
      <c r="H5522" s="8" t="s">
        <v>27</v>
      </c>
      <c r="I5522" s="10">
        <v>24449000</v>
      </c>
      <c r="J5522" s="10">
        <v>38410</v>
      </c>
      <c r="K5522" s="10">
        <v>237967</v>
      </c>
      <c r="L5522" s="10">
        <v>165495</v>
      </c>
      <c r="M5522" s="10">
        <v>72472</v>
      </c>
      <c r="N5522" s="10">
        <v>231259</v>
      </c>
      <c r="O5522" s="7" t="s">
        <v>28</v>
      </c>
      <c r="P5522" s="13" t="s">
        <v>3401</v>
      </c>
      <c r="Q5522" s="14">
        <v>6.93777E-2</v>
      </c>
      <c r="R5522" s="14">
        <v>6.93777E-2</v>
      </c>
      <c r="S5522" s="14" t="s">
        <v>3401</v>
      </c>
      <c r="T5522" s="10">
        <v>0</v>
      </c>
      <c r="U5522" s="10">
        <v>0</v>
      </c>
      <c r="V5522" s="7" t="s">
        <v>225</v>
      </c>
      <c r="W5522" s="7" t="s">
        <v>226</v>
      </c>
      <c r="X5522" s="7" t="s">
        <v>227</v>
      </c>
      <c r="Y5522" s="7" t="s">
        <v>228</v>
      </c>
    </row>
    <row r="5523" spans="1:25" x14ac:dyDescent="0.25">
      <c r="A5523" s="6">
        <v>56932</v>
      </c>
      <c r="B5523" s="7" t="s">
        <v>2988</v>
      </c>
      <c r="C5523" s="8" t="s">
        <v>106</v>
      </c>
      <c r="D5523" s="8" t="s">
        <v>655</v>
      </c>
      <c r="E5523" s="9">
        <v>4</v>
      </c>
      <c r="F5523" s="8" t="s">
        <v>54</v>
      </c>
      <c r="G5523" s="8" t="s">
        <v>40</v>
      </c>
      <c r="H5523" s="8" t="s">
        <v>41</v>
      </c>
      <c r="I5523" s="10">
        <v>0</v>
      </c>
      <c r="J5523" s="10">
        <v>0</v>
      </c>
      <c r="K5523" s="10">
        <v>23</v>
      </c>
      <c r="L5523" s="10">
        <v>23</v>
      </c>
      <c r="M5523" s="10">
        <v>0</v>
      </c>
      <c r="N5523" s="10">
        <v>4</v>
      </c>
      <c r="O5523" s="7" t="s">
        <v>42</v>
      </c>
      <c r="P5523" s="13">
        <v>2.7000000000000001E-3</v>
      </c>
      <c r="Q5523" s="14">
        <v>3.1752E-3</v>
      </c>
      <c r="R5523" s="14">
        <v>3.1752E-3</v>
      </c>
      <c r="S5523" s="14" t="s">
        <v>3401</v>
      </c>
      <c r="T5523" s="10">
        <v>0</v>
      </c>
      <c r="U5523" s="10">
        <v>0</v>
      </c>
      <c r="V5523" s="7" t="s">
        <v>46</v>
      </c>
      <c r="W5523" s="7" t="s">
        <v>233</v>
      </c>
      <c r="X5523" s="7" t="s">
        <v>234</v>
      </c>
      <c r="Y5523" s="7" t="s">
        <v>98</v>
      </c>
    </row>
    <row r="5524" spans="1:25" x14ac:dyDescent="0.25">
      <c r="A5524" s="6">
        <v>56937</v>
      </c>
      <c r="B5524" s="7" t="s">
        <v>2989</v>
      </c>
      <c r="C5524" s="8" t="s">
        <v>1092</v>
      </c>
      <c r="D5524" s="8" t="s">
        <v>550</v>
      </c>
      <c r="E5524" s="9">
        <v>6</v>
      </c>
      <c r="F5524" s="8" t="s">
        <v>54</v>
      </c>
      <c r="G5524" s="8" t="s">
        <v>40</v>
      </c>
      <c r="H5524" s="8" t="s">
        <v>41</v>
      </c>
      <c r="I5524" s="10">
        <v>0</v>
      </c>
      <c r="J5524" s="10">
        <v>0</v>
      </c>
      <c r="K5524" s="10">
        <v>24</v>
      </c>
      <c r="L5524" s="10">
        <v>24</v>
      </c>
      <c r="M5524" s="10">
        <v>0</v>
      </c>
      <c r="N5524" s="10">
        <v>4</v>
      </c>
      <c r="O5524" s="7" t="s">
        <v>42</v>
      </c>
      <c r="P5524" s="13">
        <v>2.7000000000000001E-3</v>
      </c>
      <c r="Q5524" s="14">
        <v>3.1752E-3</v>
      </c>
      <c r="R5524" s="14">
        <v>3.1752E-3</v>
      </c>
      <c r="S5524" s="14" t="s">
        <v>3401</v>
      </c>
      <c r="T5524" s="10">
        <v>0</v>
      </c>
      <c r="U5524" s="10">
        <v>0</v>
      </c>
      <c r="V5524" s="7" t="s">
        <v>189</v>
      </c>
      <c r="W5524" s="7" t="s">
        <v>56</v>
      </c>
      <c r="X5524" s="7" t="s">
        <v>57</v>
      </c>
      <c r="Y5524" s="7" t="s">
        <v>58</v>
      </c>
    </row>
    <row r="5525" spans="1:25" x14ac:dyDescent="0.25">
      <c r="A5525" s="6">
        <v>56948</v>
      </c>
      <c r="B5525" s="7" t="s">
        <v>2990</v>
      </c>
      <c r="C5525" s="8" t="s">
        <v>113</v>
      </c>
      <c r="D5525" s="8" t="s">
        <v>24</v>
      </c>
      <c r="E5525" s="9">
        <v>2</v>
      </c>
      <c r="F5525" s="8" t="s">
        <v>45</v>
      </c>
      <c r="G5525" s="8" t="s">
        <v>26</v>
      </c>
      <c r="H5525" s="8" t="s">
        <v>27</v>
      </c>
      <c r="I5525" s="10">
        <v>167695640</v>
      </c>
      <c r="J5525" s="10">
        <v>0</v>
      </c>
      <c r="K5525" s="10">
        <v>1709736</v>
      </c>
      <c r="L5525" s="10">
        <v>1709736</v>
      </c>
      <c r="M5525" s="10">
        <v>0</v>
      </c>
      <c r="N5525" s="10">
        <v>1620230</v>
      </c>
      <c r="O5525" s="7" t="s">
        <v>28</v>
      </c>
      <c r="P5525" s="13" t="s">
        <v>3401</v>
      </c>
      <c r="Q5525" s="14">
        <v>0.48606899999999997</v>
      </c>
      <c r="R5525" s="14">
        <v>0.48606899999999997</v>
      </c>
      <c r="S5525" s="14">
        <v>0.497</v>
      </c>
      <c r="T5525" s="10">
        <v>0</v>
      </c>
      <c r="U5525" s="10">
        <v>0</v>
      </c>
      <c r="V5525" s="7" t="s">
        <v>46</v>
      </c>
      <c r="W5525" s="7" t="s">
        <v>139</v>
      </c>
      <c r="X5525" s="7" t="s">
        <v>140</v>
      </c>
      <c r="Y5525" s="7" t="s">
        <v>49</v>
      </c>
    </row>
    <row r="5526" spans="1:25" x14ac:dyDescent="0.25">
      <c r="A5526" s="6">
        <v>56951</v>
      </c>
      <c r="B5526" s="7" t="s">
        <v>3665</v>
      </c>
      <c r="C5526" s="8" t="s">
        <v>129</v>
      </c>
      <c r="D5526" s="8" t="s">
        <v>24</v>
      </c>
      <c r="E5526" s="9">
        <v>2</v>
      </c>
      <c r="F5526" s="8" t="s">
        <v>54</v>
      </c>
      <c r="G5526" s="8" t="s">
        <v>3402</v>
      </c>
      <c r="H5526" s="8" t="s">
        <v>3403</v>
      </c>
      <c r="I5526" s="10">
        <v>14366000</v>
      </c>
      <c r="J5526" s="10">
        <v>0</v>
      </c>
      <c r="K5526" s="10">
        <v>196301</v>
      </c>
      <c r="L5526" s="10">
        <v>196301</v>
      </c>
      <c r="M5526" s="10">
        <v>0</v>
      </c>
      <c r="N5526" s="10">
        <v>373192</v>
      </c>
      <c r="O5526" s="7" t="s">
        <v>28</v>
      </c>
      <c r="P5526" s="13" t="s">
        <v>3401</v>
      </c>
      <c r="Q5526" s="14">
        <v>0.1119576</v>
      </c>
      <c r="R5526" s="14">
        <v>0.1119576</v>
      </c>
      <c r="S5526" s="14" t="s">
        <v>3401</v>
      </c>
      <c r="T5526" s="10">
        <v>0</v>
      </c>
      <c r="U5526" s="10">
        <v>0</v>
      </c>
      <c r="V5526" s="7" t="s">
        <v>29</v>
      </c>
      <c r="W5526" s="7" t="s">
        <v>890</v>
      </c>
      <c r="X5526" s="7" t="s">
        <v>891</v>
      </c>
      <c r="Y5526" s="7" t="s">
        <v>131</v>
      </c>
    </row>
    <row r="5527" spans="1:25" x14ac:dyDescent="0.25">
      <c r="A5527" s="6">
        <v>56954</v>
      </c>
      <c r="B5527" s="7" t="s">
        <v>2991</v>
      </c>
      <c r="C5527" s="8" t="s">
        <v>390</v>
      </c>
      <c r="D5527" s="8" t="s">
        <v>24</v>
      </c>
      <c r="E5527" s="9">
        <v>1</v>
      </c>
      <c r="F5527" s="8" t="s">
        <v>54</v>
      </c>
      <c r="G5527" s="8" t="s">
        <v>40</v>
      </c>
      <c r="H5527" s="8" t="s">
        <v>41</v>
      </c>
      <c r="I5527" s="10">
        <v>-34000</v>
      </c>
      <c r="J5527" s="10">
        <v>0</v>
      </c>
      <c r="K5527" s="10">
        <v>2648</v>
      </c>
      <c r="L5527" s="10">
        <v>2648</v>
      </c>
      <c r="M5527" s="10">
        <v>0</v>
      </c>
      <c r="N5527" s="10">
        <v>427</v>
      </c>
      <c r="O5527" s="7" t="s">
        <v>42</v>
      </c>
      <c r="P5527" s="13">
        <v>2.7000000000000001E-3</v>
      </c>
      <c r="Q5527" s="14">
        <v>0.33895259999999999</v>
      </c>
      <c r="R5527" s="14">
        <v>0.33895259999999999</v>
      </c>
      <c r="S5527" s="14" t="s">
        <v>3401</v>
      </c>
      <c r="T5527" s="10">
        <v>0</v>
      </c>
      <c r="U5527" s="10">
        <v>0</v>
      </c>
      <c r="V5527" s="7" t="s">
        <v>29</v>
      </c>
      <c r="W5527" s="7" t="s">
        <v>890</v>
      </c>
      <c r="X5527" s="7" t="s">
        <v>891</v>
      </c>
      <c r="Y5527" s="7" t="s">
        <v>131</v>
      </c>
    </row>
    <row r="5528" spans="1:25" x14ac:dyDescent="0.25">
      <c r="A5528" s="6">
        <v>56957</v>
      </c>
      <c r="B5528" s="7" t="s">
        <v>3666</v>
      </c>
      <c r="C5528" s="8" t="s">
        <v>952</v>
      </c>
      <c r="D5528" s="8" t="s">
        <v>24</v>
      </c>
      <c r="E5528" s="9">
        <v>2</v>
      </c>
      <c r="F5528" s="8" t="s">
        <v>54</v>
      </c>
      <c r="G5528" s="8" t="s">
        <v>3402</v>
      </c>
      <c r="H5528" s="8" t="s">
        <v>3403</v>
      </c>
      <c r="I5528" s="10">
        <v>48735000</v>
      </c>
      <c r="J5528" s="10">
        <v>0</v>
      </c>
      <c r="K5528" s="10">
        <v>539572</v>
      </c>
      <c r="L5528" s="10">
        <v>539572</v>
      </c>
      <c r="M5528" s="10">
        <v>0</v>
      </c>
      <c r="N5528" s="10">
        <v>1101166</v>
      </c>
      <c r="O5528" s="7" t="s">
        <v>28</v>
      </c>
      <c r="P5528" s="13" t="s">
        <v>3401</v>
      </c>
      <c r="Q5528" s="14">
        <v>0.33034980000000003</v>
      </c>
      <c r="R5528" s="14">
        <v>0.33034980000000003</v>
      </c>
      <c r="S5528" s="14" t="s">
        <v>3401</v>
      </c>
      <c r="T5528" s="10">
        <v>0</v>
      </c>
      <c r="U5528" s="10">
        <v>0</v>
      </c>
      <c r="V5528" s="7" t="s">
        <v>189</v>
      </c>
      <c r="W5528" s="7" t="s">
        <v>68</v>
      </c>
      <c r="X5528" s="7" t="s">
        <v>69</v>
      </c>
      <c r="Y5528" s="7" t="s">
        <v>70</v>
      </c>
    </row>
    <row r="5529" spans="1:25" x14ac:dyDescent="0.25">
      <c r="A5529" s="6">
        <v>56958</v>
      </c>
      <c r="B5529" s="7" t="s">
        <v>3667</v>
      </c>
      <c r="C5529" s="8" t="s">
        <v>850</v>
      </c>
      <c r="D5529" s="8" t="s">
        <v>24</v>
      </c>
      <c r="E5529" s="9">
        <v>2</v>
      </c>
      <c r="F5529" s="8" t="s">
        <v>54</v>
      </c>
      <c r="G5529" s="8" t="s">
        <v>3402</v>
      </c>
      <c r="H5529" s="8" t="s">
        <v>3403</v>
      </c>
      <c r="I5529" s="10">
        <v>30041000</v>
      </c>
      <c r="J5529" s="10">
        <v>0</v>
      </c>
      <c r="K5529" s="10">
        <v>302929</v>
      </c>
      <c r="L5529" s="10">
        <v>302929</v>
      </c>
      <c r="M5529" s="10">
        <v>0</v>
      </c>
      <c r="N5529" s="10">
        <v>657116</v>
      </c>
      <c r="O5529" s="7" t="s">
        <v>28</v>
      </c>
      <c r="P5529" s="13" t="s">
        <v>3401</v>
      </c>
      <c r="Q5529" s="14">
        <v>0.1971348</v>
      </c>
      <c r="R5529" s="14">
        <v>0.1971348</v>
      </c>
      <c r="S5529" s="14" t="s">
        <v>3401</v>
      </c>
      <c r="T5529" s="10">
        <v>0</v>
      </c>
      <c r="U5529" s="10">
        <v>0</v>
      </c>
      <c r="V5529" s="7" t="s">
        <v>225</v>
      </c>
      <c r="W5529" s="7" t="s">
        <v>851</v>
      </c>
      <c r="X5529" s="7" t="s">
        <v>852</v>
      </c>
      <c r="Y5529" s="7" t="s">
        <v>852</v>
      </c>
    </row>
    <row r="5530" spans="1:25" x14ac:dyDescent="0.25">
      <c r="A5530" s="6">
        <v>56962</v>
      </c>
      <c r="B5530" s="7" t="s">
        <v>3668</v>
      </c>
      <c r="C5530" s="8" t="s">
        <v>390</v>
      </c>
      <c r="D5530" s="8" t="s">
        <v>24</v>
      </c>
      <c r="E5530" s="9">
        <v>2</v>
      </c>
      <c r="F5530" s="8" t="s">
        <v>54</v>
      </c>
      <c r="G5530" s="8" t="s">
        <v>3402</v>
      </c>
      <c r="H5530" s="8" t="s">
        <v>3403</v>
      </c>
      <c r="I5530" s="10">
        <v>25362000</v>
      </c>
      <c r="J5530" s="10">
        <v>0</v>
      </c>
      <c r="K5530" s="10">
        <v>266310</v>
      </c>
      <c r="L5530" s="10">
        <v>266310</v>
      </c>
      <c r="M5530" s="10">
        <v>0</v>
      </c>
      <c r="N5530" s="10">
        <v>513118</v>
      </c>
      <c r="O5530" s="7" t="s">
        <v>28</v>
      </c>
      <c r="P5530" s="13" t="s">
        <v>3401</v>
      </c>
      <c r="Q5530" s="14">
        <v>0.1539354</v>
      </c>
      <c r="R5530" s="14">
        <v>0.1539354</v>
      </c>
      <c r="S5530" s="14" t="s">
        <v>3401</v>
      </c>
      <c r="T5530" s="10">
        <v>0</v>
      </c>
      <c r="U5530" s="10">
        <v>0</v>
      </c>
      <c r="V5530" s="7" t="s">
        <v>29</v>
      </c>
      <c r="W5530" s="7" t="s">
        <v>890</v>
      </c>
      <c r="X5530" s="7" t="s">
        <v>891</v>
      </c>
      <c r="Y5530" s="7" t="s">
        <v>131</v>
      </c>
    </row>
    <row r="5531" spans="1:25" x14ac:dyDescent="0.25">
      <c r="A5531" s="6">
        <v>56963</v>
      </c>
      <c r="B5531" s="7" t="s">
        <v>2992</v>
      </c>
      <c r="C5531" s="8" t="s">
        <v>826</v>
      </c>
      <c r="D5531" s="8" t="s">
        <v>24</v>
      </c>
      <c r="E5531" s="9">
        <v>2</v>
      </c>
      <c r="F5531" s="8" t="s">
        <v>25</v>
      </c>
      <c r="G5531" s="8" t="s">
        <v>26</v>
      </c>
      <c r="H5531" s="8" t="s">
        <v>27</v>
      </c>
      <c r="I5531" s="10">
        <v>1753137000</v>
      </c>
      <c r="J5531" s="10">
        <v>0</v>
      </c>
      <c r="K5531" s="10">
        <v>957069</v>
      </c>
      <c r="L5531" s="10">
        <v>957069</v>
      </c>
      <c r="M5531" s="10">
        <v>0</v>
      </c>
      <c r="N5531" s="10">
        <v>916899</v>
      </c>
      <c r="O5531" s="7" t="s">
        <v>28</v>
      </c>
      <c r="P5531" s="13" t="s">
        <v>3401</v>
      </c>
      <c r="Q5531" s="14">
        <v>0.27506969999999997</v>
      </c>
      <c r="R5531" s="14">
        <v>9.7245225000000008</v>
      </c>
      <c r="S5531" s="14">
        <v>10.023</v>
      </c>
      <c r="T5531" s="10">
        <v>0</v>
      </c>
      <c r="U5531" s="10">
        <v>0</v>
      </c>
      <c r="V5531" s="7" t="s">
        <v>189</v>
      </c>
      <c r="W5531" s="7" t="s">
        <v>68</v>
      </c>
      <c r="X5531" s="7" t="s">
        <v>69</v>
      </c>
      <c r="Y5531" s="7" t="s">
        <v>70</v>
      </c>
    </row>
    <row r="5532" spans="1:25" x14ac:dyDescent="0.25">
      <c r="A5532" s="6">
        <v>56963</v>
      </c>
      <c r="B5532" s="7" t="s">
        <v>2992</v>
      </c>
      <c r="C5532" s="8" t="s">
        <v>826</v>
      </c>
      <c r="D5532" s="8" t="s">
        <v>24</v>
      </c>
      <c r="E5532" s="9">
        <v>2</v>
      </c>
      <c r="F5532" s="8" t="s">
        <v>33</v>
      </c>
      <c r="G5532" s="8" t="s">
        <v>26</v>
      </c>
      <c r="H5532" s="8" t="s">
        <v>27</v>
      </c>
      <c r="I5532" s="10">
        <v>3033975000</v>
      </c>
      <c r="J5532" s="10">
        <v>0</v>
      </c>
      <c r="K5532" s="10">
        <v>32858977</v>
      </c>
      <c r="L5532" s="10">
        <v>32858977</v>
      </c>
      <c r="M5532" s="10">
        <v>0</v>
      </c>
      <c r="N5532" s="10">
        <v>31498176</v>
      </c>
      <c r="O5532" s="7" t="s">
        <v>28</v>
      </c>
      <c r="P5532" s="13" t="s">
        <v>3401</v>
      </c>
      <c r="Q5532" s="14">
        <v>9.4494527999999995</v>
      </c>
      <c r="R5532" s="14">
        <v>9.7245225000000008</v>
      </c>
      <c r="S5532" s="14">
        <v>10.023</v>
      </c>
      <c r="T5532" s="10">
        <v>10</v>
      </c>
      <c r="U5532" s="10">
        <v>9</v>
      </c>
      <c r="V5532" s="7" t="s">
        <v>189</v>
      </c>
      <c r="W5532" s="7" t="s">
        <v>68</v>
      </c>
      <c r="X5532" s="7" t="s">
        <v>69</v>
      </c>
      <c r="Y5532" s="7" t="s">
        <v>70</v>
      </c>
    </row>
    <row r="5533" spans="1:25" x14ac:dyDescent="0.25">
      <c r="A5533" s="6">
        <v>56964</v>
      </c>
      <c r="B5533" s="7" t="s">
        <v>2993</v>
      </c>
      <c r="C5533" s="8" t="s">
        <v>826</v>
      </c>
      <c r="D5533" s="8" t="s">
        <v>24</v>
      </c>
      <c r="E5533" s="9">
        <v>2</v>
      </c>
      <c r="F5533" s="8" t="s">
        <v>45</v>
      </c>
      <c r="G5533" s="8" t="s">
        <v>26</v>
      </c>
      <c r="H5533" s="8" t="s">
        <v>27</v>
      </c>
      <c r="I5533" s="10">
        <v>1113993853</v>
      </c>
      <c r="J5533" s="10">
        <v>0</v>
      </c>
      <c r="K5533" s="10">
        <v>10894336</v>
      </c>
      <c r="L5533" s="10">
        <v>10894336</v>
      </c>
      <c r="M5533" s="10">
        <v>0</v>
      </c>
      <c r="N5533" s="10">
        <v>10570781</v>
      </c>
      <c r="O5533" s="7" t="s">
        <v>28</v>
      </c>
      <c r="P5533" s="13" t="s">
        <v>3401</v>
      </c>
      <c r="Q5533" s="14">
        <v>3.1712343000000001</v>
      </c>
      <c r="R5533" s="14">
        <v>5.4621411000000002</v>
      </c>
      <c r="S5533" s="14">
        <v>3.085</v>
      </c>
      <c r="T5533" s="10">
        <v>2</v>
      </c>
      <c r="U5533" s="10">
        <v>2</v>
      </c>
      <c r="V5533" s="7" t="s">
        <v>189</v>
      </c>
      <c r="W5533" s="7" t="s">
        <v>851</v>
      </c>
      <c r="X5533" s="7" t="s">
        <v>852</v>
      </c>
      <c r="Y5533" s="7" t="s">
        <v>852</v>
      </c>
    </row>
    <row r="5534" spans="1:25" x14ac:dyDescent="0.25">
      <c r="A5534" s="6">
        <v>56964</v>
      </c>
      <c r="B5534" s="7" t="s">
        <v>2993</v>
      </c>
      <c r="C5534" s="8" t="s">
        <v>826</v>
      </c>
      <c r="D5534" s="8" t="s">
        <v>24</v>
      </c>
      <c r="E5534" s="9">
        <v>2</v>
      </c>
      <c r="F5534" s="8" t="s">
        <v>45</v>
      </c>
      <c r="G5534" s="8" t="s">
        <v>40</v>
      </c>
      <c r="H5534" s="8" t="s">
        <v>41</v>
      </c>
      <c r="I5534" s="10">
        <v>1666147</v>
      </c>
      <c r="J5534" s="10">
        <v>0</v>
      </c>
      <c r="K5534" s="10">
        <v>16651</v>
      </c>
      <c r="L5534" s="10">
        <v>16651</v>
      </c>
      <c r="M5534" s="10">
        <v>0</v>
      </c>
      <c r="N5534" s="10">
        <v>2886</v>
      </c>
      <c r="O5534" s="7" t="s">
        <v>42</v>
      </c>
      <c r="P5534" s="13">
        <v>2.7000000000000001E-3</v>
      </c>
      <c r="Q5534" s="14">
        <v>2.2909068000000001</v>
      </c>
      <c r="R5534" s="14">
        <v>5.4621411000000002</v>
      </c>
      <c r="S5534" s="14">
        <v>3.085</v>
      </c>
      <c r="T5534" s="10">
        <v>1</v>
      </c>
      <c r="U5534" s="10">
        <v>1</v>
      </c>
      <c r="V5534" s="7" t="s">
        <v>189</v>
      </c>
      <c r="W5534" s="7" t="s">
        <v>851</v>
      </c>
      <c r="X5534" s="7" t="s">
        <v>852</v>
      </c>
      <c r="Y5534" s="7" t="s">
        <v>852</v>
      </c>
    </row>
    <row r="5535" spans="1:25" x14ac:dyDescent="0.25">
      <c r="A5535" s="6">
        <v>56986</v>
      </c>
      <c r="B5535" s="7" t="s">
        <v>3669</v>
      </c>
      <c r="C5535" s="8" t="s">
        <v>850</v>
      </c>
      <c r="D5535" s="8" t="s">
        <v>24</v>
      </c>
      <c r="E5535" s="9">
        <v>2</v>
      </c>
      <c r="F5535" s="8" t="s">
        <v>54</v>
      </c>
      <c r="G5535" s="8" t="s">
        <v>3402</v>
      </c>
      <c r="H5535" s="8" t="s">
        <v>3403</v>
      </c>
      <c r="I5535" s="10">
        <v>33896000</v>
      </c>
      <c r="J5535" s="10">
        <v>0</v>
      </c>
      <c r="K5535" s="10">
        <v>360108</v>
      </c>
      <c r="L5535" s="10">
        <v>360108</v>
      </c>
      <c r="M5535" s="10">
        <v>0</v>
      </c>
      <c r="N5535" s="10">
        <v>849309</v>
      </c>
      <c r="O5535" s="7" t="s">
        <v>28</v>
      </c>
      <c r="P5535" s="13" t="s">
        <v>3401</v>
      </c>
      <c r="Q5535" s="14">
        <v>0.25479269999999998</v>
      </c>
      <c r="R5535" s="14">
        <v>0.25479269999999998</v>
      </c>
      <c r="S5535" s="14" t="s">
        <v>3401</v>
      </c>
      <c r="T5535" s="10">
        <v>0</v>
      </c>
      <c r="U5535" s="10">
        <v>0</v>
      </c>
      <c r="V5535" s="7" t="s">
        <v>225</v>
      </c>
      <c r="W5535" s="7" t="s">
        <v>851</v>
      </c>
      <c r="X5535" s="7" t="s">
        <v>852</v>
      </c>
      <c r="Y5535" s="7" t="s">
        <v>852</v>
      </c>
    </row>
    <row r="5536" spans="1:25" x14ac:dyDescent="0.25">
      <c r="A5536" s="6">
        <v>56987</v>
      </c>
      <c r="B5536" s="7" t="s">
        <v>3670</v>
      </c>
      <c r="C5536" s="8" t="s">
        <v>850</v>
      </c>
      <c r="D5536" s="8" t="s">
        <v>24</v>
      </c>
      <c r="E5536" s="9">
        <v>2</v>
      </c>
      <c r="F5536" s="8" t="s">
        <v>54</v>
      </c>
      <c r="G5536" s="8" t="s">
        <v>3402</v>
      </c>
      <c r="H5536" s="8" t="s">
        <v>3403</v>
      </c>
      <c r="I5536" s="10">
        <v>37893000</v>
      </c>
      <c r="J5536" s="10">
        <v>0</v>
      </c>
      <c r="K5536" s="10">
        <v>498991</v>
      </c>
      <c r="L5536" s="10">
        <v>498991</v>
      </c>
      <c r="M5536" s="10">
        <v>0</v>
      </c>
      <c r="N5536" s="10">
        <v>932692</v>
      </c>
      <c r="O5536" s="7" t="s">
        <v>28</v>
      </c>
      <c r="P5536" s="13" t="s">
        <v>3401</v>
      </c>
      <c r="Q5536" s="14">
        <v>0.27980759999999999</v>
      </c>
      <c r="R5536" s="14">
        <v>0.27980759999999999</v>
      </c>
      <c r="S5536" s="14" t="s">
        <v>3401</v>
      </c>
      <c r="T5536" s="10">
        <v>0</v>
      </c>
      <c r="U5536" s="10">
        <v>0</v>
      </c>
      <c r="V5536" s="7" t="s">
        <v>225</v>
      </c>
      <c r="W5536" s="7" t="s">
        <v>851</v>
      </c>
      <c r="X5536" s="7" t="s">
        <v>852</v>
      </c>
      <c r="Y5536" s="7" t="s">
        <v>852</v>
      </c>
    </row>
    <row r="5537" spans="1:25" x14ac:dyDescent="0.25">
      <c r="A5537" s="6">
        <v>56995</v>
      </c>
      <c r="B5537" s="7" t="s">
        <v>3671</v>
      </c>
      <c r="C5537" s="8" t="s">
        <v>129</v>
      </c>
      <c r="D5537" s="8" t="s">
        <v>24</v>
      </c>
      <c r="E5537" s="9">
        <v>1</v>
      </c>
      <c r="F5537" s="8" t="s">
        <v>54</v>
      </c>
      <c r="G5537" s="8" t="s">
        <v>3402</v>
      </c>
      <c r="H5537" s="8" t="s">
        <v>3403</v>
      </c>
      <c r="I5537" s="10">
        <v>2866000</v>
      </c>
      <c r="J5537" s="10">
        <v>0</v>
      </c>
      <c r="K5537" s="10">
        <v>34498</v>
      </c>
      <c r="L5537" s="10">
        <v>34498</v>
      </c>
      <c r="M5537" s="10">
        <v>0</v>
      </c>
      <c r="N5537" s="10">
        <v>68991</v>
      </c>
      <c r="O5537" s="7" t="s">
        <v>28</v>
      </c>
      <c r="P5537" s="13" t="s">
        <v>3401</v>
      </c>
      <c r="Q5537" s="14">
        <v>2.0697299999999998E-2</v>
      </c>
      <c r="R5537" s="14">
        <v>2.0697299999999998E-2</v>
      </c>
      <c r="S5537" s="14" t="s">
        <v>3401</v>
      </c>
      <c r="T5537" s="10">
        <v>0</v>
      </c>
      <c r="U5537" s="10">
        <v>0</v>
      </c>
      <c r="V5537" s="7" t="s">
        <v>29</v>
      </c>
      <c r="W5537" s="7" t="s">
        <v>129</v>
      </c>
      <c r="X5537" s="7" t="s">
        <v>130</v>
      </c>
      <c r="Y5537" s="7" t="s">
        <v>131</v>
      </c>
    </row>
    <row r="5538" spans="1:25" x14ac:dyDescent="0.25">
      <c r="A5538" s="6">
        <v>56998</v>
      </c>
      <c r="B5538" s="7" t="s">
        <v>2995</v>
      </c>
      <c r="C5538" s="8" t="s">
        <v>204</v>
      </c>
      <c r="D5538" s="8" t="s">
        <v>24</v>
      </c>
      <c r="E5538" s="9">
        <v>2</v>
      </c>
      <c r="F5538" s="8" t="s">
        <v>25</v>
      </c>
      <c r="G5538" s="8" t="s">
        <v>26</v>
      </c>
      <c r="H5538" s="8" t="s">
        <v>27</v>
      </c>
      <c r="I5538" s="10">
        <v>295489000</v>
      </c>
      <c r="J5538" s="10">
        <v>0</v>
      </c>
      <c r="K5538" s="10">
        <v>0</v>
      </c>
      <c r="L5538" s="10">
        <v>0</v>
      </c>
      <c r="M5538" s="10">
        <v>0</v>
      </c>
      <c r="N5538" s="10">
        <v>0</v>
      </c>
      <c r="O5538" s="7" t="s">
        <v>28</v>
      </c>
      <c r="P5538" s="13" t="s">
        <v>3401</v>
      </c>
      <c r="Q5538" s="14">
        <v>0</v>
      </c>
      <c r="R5538" s="14">
        <v>3.3248139000000001</v>
      </c>
      <c r="S5538" s="14">
        <v>3.37</v>
      </c>
      <c r="T5538" s="10">
        <v>0</v>
      </c>
      <c r="U5538" s="10">
        <v>0</v>
      </c>
      <c r="V5538" s="7" t="s">
        <v>46</v>
      </c>
      <c r="W5538" s="7" t="s">
        <v>96</v>
      </c>
      <c r="X5538" s="7" t="s">
        <v>97</v>
      </c>
      <c r="Y5538" s="7" t="s">
        <v>98</v>
      </c>
    </row>
    <row r="5539" spans="1:25" x14ac:dyDescent="0.25">
      <c r="A5539" s="6">
        <v>56998</v>
      </c>
      <c r="B5539" s="7" t="s">
        <v>2995</v>
      </c>
      <c r="C5539" s="8" t="s">
        <v>204</v>
      </c>
      <c r="D5539" s="8" t="s">
        <v>24</v>
      </c>
      <c r="E5539" s="9">
        <v>2</v>
      </c>
      <c r="F5539" s="8" t="s">
        <v>33</v>
      </c>
      <c r="G5539" s="8" t="s">
        <v>26</v>
      </c>
      <c r="H5539" s="8" t="s">
        <v>27</v>
      </c>
      <c r="I5539" s="10">
        <v>935744000</v>
      </c>
      <c r="J5539" s="10">
        <v>0</v>
      </c>
      <c r="K5539" s="10">
        <v>9432026</v>
      </c>
      <c r="L5539" s="10">
        <v>9432026</v>
      </c>
      <c r="M5539" s="10">
        <v>0</v>
      </c>
      <c r="N5539" s="10">
        <v>9498517</v>
      </c>
      <c r="O5539" s="7" t="s">
        <v>28</v>
      </c>
      <c r="P5539" s="13" t="s">
        <v>3401</v>
      </c>
      <c r="Q5539" s="14">
        <v>2.8495550999999999</v>
      </c>
      <c r="R5539" s="14">
        <v>3.3248139000000001</v>
      </c>
      <c r="S5539" s="14">
        <v>3.37</v>
      </c>
      <c r="T5539" s="10">
        <v>3</v>
      </c>
      <c r="U5539" s="10">
        <v>3</v>
      </c>
      <c r="V5539" s="7" t="s">
        <v>46</v>
      </c>
      <c r="W5539" s="7" t="s">
        <v>96</v>
      </c>
      <c r="X5539" s="7" t="s">
        <v>97</v>
      </c>
      <c r="Y5539" s="7" t="s">
        <v>98</v>
      </c>
    </row>
    <row r="5540" spans="1:25" x14ac:dyDescent="0.25">
      <c r="A5540" s="6">
        <v>56998</v>
      </c>
      <c r="B5540" s="7" t="s">
        <v>2995</v>
      </c>
      <c r="C5540" s="8" t="s">
        <v>204</v>
      </c>
      <c r="D5540" s="8" t="s">
        <v>24</v>
      </c>
      <c r="E5540" s="9">
        <v>2</v>
      </c>
      <c r="F5540" s="8" t="s">
        <v>45</v>
      </c>
      <c r="G5540" s="8" t="s">
        <v>26</v>
      </c>
      <c r="H5540" s="8" t="s">
        <v>27</v>
      </c>
      <c r="I5540" s="10">
        <v>153416000</v>
      </c>
      <c r="J5540" s="10">
        <v>0</v>
      </c>
      <c r="K5540" s="10">
        <v>1573105</v>
      </c>
      <c r="L5540" s="10">
        <v>1573105</v>
      </c>
      <c r="M5540" s="10">
        <v>0</v>
      </c>
      <c r="N5540" s="10">
        <v>1584196</v>
      </c>
      <c r="O5540" s="7" t="s">
        <v>28</v>
      </c>
      <c r="P5540" s="13" t="s">
        <v>3401</v>
      </c>
      <c r="Q5540" s="14">
        <v>0.47525879999999998</v>
      </c>
      <c r="R5540" s="14">
        <v>3.3248139000000001</v>
      </c>
      <c r="S5540" s="14">
        <v>3.37</v>
      </c>
      <c r="T5540" s="10">
        <v>0</v>
      </c>
      <c r="U5540" s="10">
        <v>0</v>
      </c>
      <c r="V5540" s="7" t="s">
        <v>46</v>
      </c>
      <c r="W5540" s="7" t="s">
        <v>96</v>
      </c>
      <c r="X5540" s="7" t="s">
        <v>97</v>
      </c>
      <c r="Y5540" s="7" t="s">
        <v>98</v>
      </c>
    </row>
    <row r="5541" spans="1:25" x14ac:dyDescent="0.25">
      <c r="A5541" s="6">
        <v>57001</v>
      </c>
      <c r="B5541" s="7" t="s">
        <v>2996</v>
      </c>
      <c r="C5541" s="8" t="s">
        <v>25</v>
      </c>
      <c r="D5541" s="8" t="s">
        <v>24</v>
      </c>
      <c r="E5541" s="9">
        <v>2</v>
      </c>
      <c r="F5541" s="8" t="s">
        <v>45</v>
      </c>
      <c r="G5541" s="8" t="s">
        <v>26</v>
      </c>
      <c r="H5541" s="8" t="s">
        <v>27</v>
      </c>
      <c r="I5541" s="10">
        <v>10340000</v>
      </c>
      <c r="J5541" s="10">
        <v>0</v>
      </c>
      <c r="K5541" s="10">
        <v>112617</v>
      </c>
      <c r="L5541" s="10">
        <v>112617</v>
      </c>
      <c r="M5541" s="10">
        <v>0</v>
      </c>
      <c r="N5541" s="10">
        <v>108598</v>
      </c>
      <c r="O5541" s="7" t="s">
        <v>28</v>
      </c>
      <c r="P5541" s="13" t="s">
        <v>3401</v>
      </c>
      <c r="Q5541" s="14">
        <v>3.2579400000000001E-2</v>
      </c>
      <c r="R5541" s="14">
        <v>3.2579400000000001E-2</v>
      </c>
      <c r="S5541" s="14">
        <v>3.5000000000000003E-2</v>
      </c>
      <c r="T5541" s="10">
        <v>0</v>
      </c>
      <c r="U5541" s="10">
        <v>0</v>
      </c>
      <c r="V5541" s="7" t="s">
        <v>46</v>
      </c>
      <c r="W5541" s="7" t="s">
        <v>159</v>
      </c>
      <c r="X5541" s="7" t="s">
        <v>160</v>
      </c>
      <c r="Y5541" s="7" t="s">
        <v>145</v>
      </c>
    </row>
    <row r="5542" spans="1:25" x14ac:dyDescent="0.25">
      <c r="A5542" s="6">
        <v>57003</v>
      </c>
      <c r="B5542" s="7" t="s">
        <v>3672</v>
      </c>
      <c r="C5542" s="8" t="s">
        <v>850</v>
      </c>
      <c r="D5542" s="8" t="s">
        <v>24</v>
      </c>
      <c r="E5542" s="9">
        <v>2</v>
      </c>
      <c r="F5542" s="8" t="s">
        <v>54</v>
      </c>
      <c r="G5542" s="8" t="s">
        <v>3402</v>
      </c>
      <c r="H5542" s="8" t="s">
        <v>3403</v>
      </c>
      <c r="I5542" s="10">
        <v>11882000</v>
      </c>
      <c r="J5542" s="10">
        <v>0</v>
      </c>
      <c r="K5542" s="10">
        <v>120908</v>
      </c>
      <c r="L5542" s="10">
        <v>120908</v>
      </c>
      <c r="M5542" s="10">
        <v>0</v>
      </c>
      <c r="N5542" s="10">
        <v>252947</v>
      </c>
      <c r="O5542" s="7" t="s">
        <v>28</v>
      </c>
      <c r="P5542" s="13" t="s">
        <v>3401</v>
      </c>
      <c r="Q5542" s="14">
        <v>7.5884099999999996E-2</v>
      </c>
      <c r="R5542" s="14">
        <v>7.5884099999999996E-2</v>
      </c>
      <c r="S5542" s="14" t="s">
        <v>3401</v>
      </c>
      <c r="T5542" s="10">
        <v>0</v>
      </c>
      <c r="U5542" s="10">
        <v>0</v>
      </c>
      <c r="V5542" s="7" t="s">
        <v>225</v>
      </c>
      <c r="W5542" s="7" t="s">
        <v>851</v>
      </c>
      <c r="X5542" s="7" t="s">
        <v>852</v>
      </c>
      <c r="Y5542" s="7" t="s">
        <v>852</v>
      </c>
    </row>
    <row r="5543" spans="1:25" x14ac:dyDescent="0.25">
      <c r="A5543" s="6">
        <v>57014</v>
      </c>
      <c r="B5543" s="7" t="s">
        <v>3673</v>
      </c>
      <c r="C5543" s="8" t="s">
        <v>952</v>
      </c>
      <c r="D5543" s="8" t="s">
        <v>24</v>
      </c>
      <c r="E5543" s="9">
        <v>2</v>
      </c>
      <c r="F5543" s="8" t="s">
        <v>54</v>
      </c>
      <c r="G5543" s="8" t="s">
        <v>3402</v>
      </c>
      <c r="H5543" s="8" t="s">
        <v>3403</v>
      </c>
      <c r="I5543" s="10">
        <v>37022000</v>
      </c>
      <c r="J5543" s="10">
        <v>0</v>
      </c>
      <c r="K5543" s="10">
        <v>459623</v>
      </c>
      <c r="L5543" s="10">
        <v>459623</v>
      </c>
      <c r="M5543" s="10">
        <v>0</v>
      </c>
      <c r="N5543" s="10">
        <v>844898</v>
      </c>
      <c r="O5543" s="7" t="s">
        <v>28</v>
      </c>
      <c r="P5543" s="13" t="s">
        <v>3401</v>
      </c>
      <c r="Q5543" s="14">
        <v>0.25346940000000001</v>
      </c>
      <c r="R5543" s="14">
        <v>0.25346940000000001</v>
      </c>
      <c r="S5543" s="14" t="s">
        <v>3401</v>
      </c>
      <c r="T5543" s="10">
        <v>0</v>
      </c>
      <c r="U5543" s="10">
        <v>0</v>
      </c>
      <c r="V5543" s="7" t="s">
        <v>189</v>
      </c>
      <c r="W5543" s="7" t="s">
        <v>68</v>
      </c>
      <c r="X5543" s="7" t="s">
        <v>69</v>
      </c>
      <c r="Y5543" s="7" t="s">
        <v>70</v>
      </c>
    </row>
    <row r="5544" spans="1:25" ht="26.25" x14ac:dyDescent="0.25">
      <c r="A5544" s="6">
        <v>57015</v>
      </c>
      <c r="B5544" s="7" t="s">
        <v>3674</v>
      </c>
      <c r="C5544" s="8" t="s">
        <v>1183</v>
      </c>
      <c r="D5544" s="8" t="s">
        <v>24</v>
      </c>
      <c r="E5544" s="9">
        <v>2</v>
      </c>
      <c r="F5544" s="8" t="s">
        <v>54</v>
      </c>
      <c r="G5544" s="8" t="s">
        <v>3402</v>
      </c>
      <c r="H5544" s="8" t="s">
        <v>3403</v>
      </c>
      <c r="I5544" s="10">
        <v>99931000</v>
      </c>
      <c r="J5544" s="10">
        <v>0</v>
      </c>
      <c r="K5544" s="10">
        <v>1158654</v>
      </c>
      <c r="L5544" s="10">
        <v>1158654</v>
      </c>
      <c r="M5544" s="10">
        <v>0</v>
      </c>
      <c r="N5544" s="10">
        <v>2129878</v>
      </c>
      <c r="O5544" s="7" t="s">
        <v>28</v>
      </c>
      <c r="P5544" s="13" t="s">
        <v>3401</v>
      </c>
      <c r="Q5544" s="14">
        <v>0.63896339999999996</v>
      </c>
      <c r="R5544" s="14">
        <v>0.63896339999999996</v>
      </c>
      <c r="S5544" s="14" t="s">
        <v>3401</v>
      </c>
      <c r="T5544" s="10">
        <v>1</v>
      </c>
      <c r="U5544" s="10">
        <v>1</v>
      </c>
      <c r="V5544" s="7" t="s">
        <v>46</v>
      </c>
      <c r="W5544" s="7" t="s">
        <v>1082</v>
      </c>
      <c r="X5544" s="7" t="s">
        <v>1083</v>
      </c>
      <c r="Y5544" s="7" t="s">
        <v>98</v>
      </c>
    </row>
    <row r="5545" spans="1:25" ht="26.25" x14ac:dyDescent="0.25">
      <c r="A5545" s="6">
        <v>57016</v>
      </c>
      <c r="B5545" s="7" t="s">
        <v>3675</v>
      </c>
      <c r="C5545" s="8" t="s">
        <v>568</v>
      </c>
      <c r="D5545" s="8" t="s">
        <v>24</v>
      </c>
      <c r="E5545" s="9">
        <v>2</v>
      </c>
      <c r="F5545" s="8" t="s">
        <v>54</v>
      </c>
      <c r="G5545" s="8" t="s">
        <v>3402</v>
      </c>
      <c r="H5545" s="8" t="s">
        <v>3403</v>
      </c>
      <c r="I5545" s="10">
        <v>20390000</v>
      </c>
      <c r="J5545" s="10">
        <v>0</v>
      </c>
      <c r="K5545" s="10">
        <v>230110</v>
      </c>
      <c r="L5545" s="10">
        <v>230110</v>
      </c>
      <c r="M5545" s="10">
        <v>0</v>
      </c>
      <c r="N5545" s="10">
        <v>452083</v>
      </c>
      <c r="O5545" s="7" t="s">
        <v>28</v>
      </c>
      <c r="P5545" s="13" t="s">
        <v>3401</v>
      </c>
      <c r="Q5545" s="14">
        <v>0.13562489999999999</v>
      </c>
      <c r="R5545" s="14">
        <v>0.13562489999999999</v>
      </c>
      <c r="S5545" s="14" t="s">
        <v>3401</v>
      </c>
      <c r="T5545" s="10">
        <v>0</v>
      </c>
      <c r="U5545" s="10">
        <v>0</v>
      </c>
      <c r="V5545" s="7" t="s">
        <v>225</v>
      </c>
      <c r="W5545" s="7" t="s">
        <v>226</v>
      </c>
      <c r="X5545" s="7" t="s">
        <v>227</v>
      </c>
      <c r="Y5545" s="7" t="s">
        <v>228</v>
      </c>
    </row>
    <row r="5546" spans="1:25" x14ac:dyDescent="0.25">
      <c r="A5546" s="6">
        <v>57017</v>
      </c>
      <c r="B5546" s="7" t="s">
        <v>3676</v>
      </c>
      <c r="C5546" s="8" t="s">
        <v>53</v>
      </c>
      <c r="D5546" s="8" t="s">
        <v>24</v>
      </c>
      <c r="E5546" s="9">
        <v>2</v>
      </c>
      <c r="F5546" s="8" t="s">
        <v>54</v>
      </c>
      <c r="G5546" s="8" t="s">
        <v>3402</v>
      </c>
      <c r="H5546" s="8" t="s">
        <v>3403</v>
      </c>
      <c r="I5546" s="10">
        <v>26560000</v>
      </c>
      <c r="J5546" s="10">
        <v>0</v>
      </c>
      <c r="K5546" s="10">
        <v>312584</v>
      </c>
      <c r="L5546" s="10">
        <v>312584</v>
      </c>
      <c r="M5546" s="10">
        <v>0</v>
      </c>
      <c r="N5546" s="10">
        <v>575665</v>
      </c>
      <c r="O5546" s="7" t="s">
        <v>28</v>
      </c>
      <c r="P5546" s="13" t="s">
        <v>3401</v>
      </c>
      <c r="Q5546" s="14">
        <v>0.17269950000000001</v>
      </c>
      <c r="R5546" s="14">
        <v>0.17269950000000001</v>
      </c>
      <c r="S5546" s="14" t="s">
        <v>3401</v>
      </c>
      <c r="T5546" s="10">
        <v>0</v>
      </c>
      <c r="U5546" s="10">
        <v>0</v>
      </c>
      <c r="V5546" s="7" t="s">
        <v>55</v>
      </c>
      <c r="W5546" s="7" t="s">
        <v>56</v>
      </c>
      <c r="X5546" s="7" t="s">
        <v>57</v>
      </c>
      <c r="Y5546" s="7" t="s">
        <v>58</v>
      </c>
    </row>
    <row r="5547" spans="1:25" ht="26.25" x14ac:dyDescent="0.25">
      <c r="A5547" s="6">
        <v>57018</v>
      </c>
      <c r="B5547" s="7" t="s">
        <v>3677</v>
      </c>
      <c r="C5547" s="8" t="s">
        <v>1070</v>
      </c>
      <c r="D5547" s="8" t="s">
        <v>24</v>
      </c>
      <c r="E5547" s="9">
        <v>2</v>
      </c>
      <c r="F5547" s="8" t="s">
        <v>54</v>
      </c>
      <c r="G5547" s="8" t="s">
        <v>3402</v>
      </c>
      <c r="H5547" s="8" t="s">
        <v>3403</v>
      </c>
      <c r="I5547" s="10">
        <v>49056000</v>
      </c>
      <c r="J5547" s="10">
        <v>0</v>
      </c>
      <c r="K5547" s="10">
        <v>582282</v>
      </c>
      <c r="L5547" s="10">
        <v>582282</v>
      </c>
      <c r="M5547" s="10">
        <v>0</v>
      </c>
      <c r="N5547" s="10">
        <v>1092462</v>
      </c>
      <c r="O5547" s="7" t="s">
        <v>28</v>
      </c>
      <c r="P5547" s="13" t="s">
        <v>3401</v>
      </c>
      <c r="Q5547" s="14">
        <v>0.32773859999999999</v>
      </c>
      <c r="R5547" s="14">
        <v>0.32773859999999999</v>
      </c>
      <c r="S5547" s="14" t="s">
        <v>3401</v>
      </c>
      <c r="T5547" s="10">
        <v>0</v>
      </c>
      <c r="U5547" s="10">
        <v>0</v>
      </c>
      <c r="V5547" s="7" t="s">
        <v>29</v>
      </c>
      <c r="W5547" s="7" t="s">
        <v>68</v>
      </c>
      <c r="X5547" s="7" t="s">
        <v>69</v>
      </c>
      <c r="Y5547" s="7" t="s">
        <v>70</v>
      </c>
    </row>
    <row r="5548" spans="1:25" x14ac:dyDescent="0.25">
      <c r="A5548" s="6">
        <v>57019</v>
      </c>
      <c r="B5548" s="7" t="s">
        <v>3678</v>
      </c>
      <c r="C5548" s="8" t="s">
        <v>1183</v>
      </c>
      <c r="D5548" s="8" t="s">
        <v>24</v>
      </c>
      <c r="E5548" s="9">
        <v>2</v>
      </c>
      <c r="F5548" s="8" t="s">
        <v>54</v>
      </c>
      <c r="G5548" s="8" t="s">
        <v>3402</v>
      </c>
      <c r="H5548" s="8" t="s">
        <v>3403</v>
      </c>
      <c r="I5548" s="10">
        <v>35015000</v>
      </c>
      <c r="J5548" s="10">
        <v>0</v>
      </c>
      <c r="K5548" s="10">
        <v>427173</v>
      </c>
      <c r="L5548" s="10">
        <v>427173</v>
      </c>
      <c r="M5548" s="10">
        <v>0</v>
      </c>
      <c r="N5548" s="10">
        <v>821484</v>
      </c>
      <c r="O5548" s="7" t="s">
        <v>28</v>
      </c>
      <c r="P5548" s="13" t="s">
        <v>3401</v>
      </c>
      <c r="Q5548" s="14">
        <v>0.2464452</v>
      </c>
      <c r="R5548" s="14">
        <v>0.2464452</v>
      </c>
      <c r="S5548" s="14" t="s">
        <v>3401</v>
      </c>
      <c r="T5548" s="10">
        <v>0</v>
      </c>
      <c r="U5548" s="10">
        <v>0</v>
      </c>
      <c r="V5548" s="7" t="s">
        <v>46</v>
      </c>
      <c r="W5548" s="7" t="s">
        <v>1082</v>
      </c>
      <c r="X5548" s="7" t="s">
        <v>1083</v>
      </c>
      <c r="Y5548" s="7" t="s">
        <v>98</v>
      </c>
    </row>
    <row r="5549" spans="1:25" x14ac:dyDescent="0.25">
      <c r="A5549" s="6">
        <v>57020</v>
      </c>
      <c r="B5549" s="7" t="s">
        <v>3679</v>
      </c>
      <c r="C5549" s="8" t="s">
        <v>44</v>
      </c>
      <c r="D5549" s="8" t="s">
        <v>24</v>
      </c>
      <c r="E5549" s="9">
        <v>2</v>
      </c>
      <c r="F5549" s="8" t="s">
        <v>54</v>
      </c>
      <c r="G5549" s="8" t="s">
        <v>3402</v>
      </c>
      <c r="H5549" s="8" t="s">
        <v>3403</v>
      </c>
      <c r="I5549" s="10">
        <v>36941000</v>
      </c>
      <c r="J5549" s="10">
        <v>0</v>
      </c>
      <c r="K5549" s="10">
        <v>418535</v>
      </c>
      <c r="L5549" s="10">
        <v>418535</v>
      </c>
      <c r="M5549" s="10">
        <v>0</v>
      </c>
      <c r="N5549" s="10">
        <v>752761</v>
      </c>
      <c r="O5549" s="7" t="s">
        <v>28</v>
      </c>
      <c r="P5549" s="13" t="s">
        <v>3401</v>
      </c>
      <c r="Q5549" s="14">
        <v>0.22582830000000001</v>
      </c>
      <c r="R5549" s="14">
        <v>0.22582830000000001</v>
      </c>
      <c r="S5549" s="14" t="s">
        <v>3401</v>
      </c>
      <c r="T5549" s="10">
        <v>0</v>
      </c>
      <c r="U5549" s="10">
        <v>0</v>
      </c>
      <c r="V5549" s="7" t="s">
        <v>127</v>
      </c>
      <c r="W5549" s="7" t="s">
        <v>166</v>
      </c>
      <c r="X5549" s="7" t="s">
        <v>167</v>
      </c>
      <c r="Y5549" s="7" t="s">
        <v>167</v>
      </c>
    </row>
    <row r="5550" spans="1:25" ht="26.25" x14ac:dyDescent="0.25">
      <c r="A5550" s="6">
        <v>57021</v>
      </c>
      <c r="B5550" s="7" t="s">
        <v>3680</v>
      </c>
      <c r="C5550" s="8" t="s">
        <v>850</v>
      </c>
      <c r="D5550" s="8" t="s">
        <v>24</v>
      </c>
      <c r="E5550" s="9">
        <v>2</v>
      </c>
      <c r="F5550" s="8" t="s">
        <v>54</v>
      </c>
      <c r="G5550" s="8" t="s">
        <v>3402</v>
      </c>
      <c r="H5550" s="8" t="s">
        <v>3403</v>
      </c>
      <c r="I5550" s="10">
        <v>6349000</v>
      </c>
      <c r="J5550" s="10">
        <v>0</v>
      </c>
      <c r="K5550" s="10">
        <v>75904</v>
      </c>
      <c r="L5550" s="10">
        <v>75904</v>
      </c>
      <c r="M5550" s="10">
        <v>0</v>
      </c>
      <c r="N5550" s="10">
        <v>156501</v>
      </c>
      <c r="O5550" s="7" t="s">
        <v>28</v>
      </c>
      <c r="P5550" s="13" t="s">
        <v>3401</v>
      </c>
      <c r="Q5550" s="14">
        <v>4.69503E-2</v>
      </c>
      <c r="R5550" s="14">
        <v>4.69503E-2</v>
      </c>
      <c r="S5550" s="14" t="s">
        <v>3401</v>
      </c>
      <c r="T5550" s="10">
        <v>0</v>
      </c>
      <c r="U5550" s="10">
        <v>0</v>
      </c>
      <c r="V5550" s="7" t="s">
        <v>225</v>
      </c>
      <c r="W5550" s="7" t="s">
        <v>851</v>
      </c>
      <c r="X5550" s="7" t="s">
        <v>852</v>
      </c>
      <c r="Y5550" s="7" t="s">
        <v>852</v>
      </c>
    </row>
    <row r="5551" spans="1:25" ht="26.25" x14ac:dyDescent="0.25">
      <c r="A5551" s="6">
        <v>57022</v>
      </c>
      <c r="B5551" s="7" t="s">
        <v>3681</v>
      </c>
      <c r="C5551" s="8" t="s">
        <v>1070</v>
      </c>
      <c r="D5551" s="8" t="s">
        <v>24</v>
      </c>
      <c r="E5551" s="9">
        <v>2</v>
      </c>
      <c r="F5551" s="8" t="s">
        <v>45</v>
      </c>
      <c r="G5551" s="8" t="s">
        <v>3402</v>
      </c>
      <c r="H5551" s="8" t="s">
        <v>3403</v>
      </c>
      <c r="I5551" s="10">
        <v>86836000</v>
      </c>
      <c r="J5551" s="10">
        <v>0</v>
      </c>
      <c r="K5551" s="10">
        <v>1480509</v>
      </c>
      <c r="L5551" s="10">
        <v>1480509</v>
      </c>
      <c r="M5551" s="10">
        <v>0</v>
      </c>
      <c r="N5551" s="10">
        <v>2814656</v>
      </c>
      <c r="O5551" s="7" t="s">
        <v>28</v>
      </c>
      <c r="P5551" s="13" t="s">
        <v>3401</v>
      </c>
      <c r="Q5551" s="14">
        <v>0.84439679999999995</v>
      </c>
      <c r="R5551" s="14">
        <v>0.84439679999999995</v>
      </c>
      <c r="S5551" s="14" t="s">
        <v>3401</v>
      </c>
      <c r="T5551" s="10">
        <v>1</v>
      </c>
      <c r="U5551" s="10">
        <v>1</v>
      </c>
      <c r="V5551" s="7" t="s">
        <v>29</v>
      </c>
      <c r="W5551" s="7" t="s">
        <v>68</v>
      </c>
      <c r="X5551" s="7" t="s">
        <v>69</v>
      </c>
      <c r="Y5551" s="7" t="s">
        <v>70</v>
      </c>
    </row>
    <row r="5552" spans="1:25" ht="26.25" x14ac:dyDescent="0.25">
      <c r="A5552" s="6">
        <v>57023</v>
      </c>
      <c r="B5552" s="7" t="s">
        <v>3682</v>
      </c>
      <c r="C5552" s="8" t="s">
        <v>110</v>
      </c>
      <c r="D5552" s="8" t="s">
        <v>24</v>
      </c>
      <c r="E5552" s="9">
        <v>2</v>
      </c>
      <c r="F5552" s="8" t="s">
        <v>54</v>
      </c>
      <c r="G5552" s="8" t="s">
        <v>3402</v>
      </c>
      <c r="H5552" s="8" t="s">
        <v>3403</v>
      </c>
      <c r="I5552" s="10">
        <v>48157000</v>
      </c>
      <c r="J5552" s="10">
        <v>0</v>
      </c>
      <c r="K5552" s="10">
        <v>562244</v>
      </c>
      <c r="L5552" s="10">
        <v>562244</v>
      </c>
      <c r="M5552" s="10">
        <v>0</v>
      </c>
      <c r="N5552" s="10">
        <v>1027867</v>
      </c>
      <c r="O5552" s="7" t="s">
        <v>28</v>
      </c>
      <c r="P5552" s="13" t="s">
        <v>3401</v>
      </c>
      <c r="Q5552" s="14">
        <v>0.30836010000000003</v>
      </c>
      <c r="R5552" s="14">
        <v>0.30836010000000003</v>
      </c>
      <c r="S5552" s="14" t="s">
        <v>3401</v>
      </c>
      <c r="T5552" s="10">
        <v>0</v>
      </c>
      <c r="U5552" s="10">
        <v>0</v>
      </c>
      <c r="V5552" s="7" t="s">
        <v>65</v>
      </c>
      <c r="W5552" s="7" t="s">
        <v>77</v>
      </c>
      <c r="X5552" s="7" t="s">
        <v>78</v>
      </c>
      <c r="Y5552" s="7" t="s">
        <v>79</v>
      </c>
    </row>
    <row r="5553" spans="1:25" ht="26.25" x14ac:dyDescent="0.25">
      <c r="A5553" s="6">
        <v>57024</v>
      </c>
      <c r="B5553" s="7" t="s">
        <v>3683</v>
      </c>
      <c r="C5553" s="8" t="s">
        <v>602</v>
      </c>
      <c r="D5553" s="8" t="s">
        <v>24</v>
      </c>
      <c r="E5553" s="9">
        <v>2</v>
      </c>
      <c r="F5553" s="8" t="s">
        <v>54</v>
      </c>
      <c r="G5553" s="8" t="s">
        <v>3402</v>
      </c>
      <c r="H5553" s="8" t="s">
        <v>3403</v>
      </c>
      <c r="I5553" s="10">
        <v>12220000</v>
      </c>
      <c r="J5553" s="10">
        <v>0</v>
      </c>
      <c r="K5553" s="10">
        <v>125357</v>
      </c>
      <c r="L5553" s="10">
        <v>125357</v>
      </c>
      <c r="M5553" s="10">
        <v>0</v>
      </c>
      <c r="N5553" s="10">
        <v>239231</v>
      </c>
      <c r="O5553" s="7" t="s">
        <v>28</v>
      </c>
      <c r="P5553" s="13" t="s">
        <v>3401</v>
      </c>
      <c r="Q5553" s="14">
        <v>7.1769299999999994E-2</v>
      </c>
      <c r="R5553" s="14">
        <v>7.1769299999999994E-2</v>
      </c>
      <c r="S5553" s="14" t="s">
        <v>3401</v>
      </c>
      <c r="T5553" s="10">
        <v>0</v>
      </c>
      <c r="U5553" s="10">
        <v>0</v>
      </c>
      <c r="V5553" s="7" t="s">
        <v>189</v>
      </c>
      <c r="W5553" s="7" t="s">
        <v>56</v>
      </c>
      <c r="X5553" s="7" t="s">
        <v>57</v>
      </c>
      <c r="Y5553" s="7" t="s">
        <v>58</v>
      </c>
    </row>
    <row r="5554" spans="1:25" x14ac:dyDescent="0.25">
      <c r="A5554" s="6">
        <v>57025</v>
      </c>
      <c r="B5554" s="7" t="s">
        <v>3684</v>
      </c>
      <c r="C5554" s="8" t="s">
        <v>152</v>
      </c>
      <c r="D5554" s="8" t="s">
        <v>24</v>
      </c>
      <c r="E5554" s="9">
        <v>2</v>
      </c>
      <c r="F5554" s="8" t="s">
        <v>54</v>
      </c>
      <c r="G5554" s="8" t="s">
        <v>3402</v>
      </c>
      <c r="H5554" s="8" t="s">
        <v>3403</v>
      </c>
      <c r="I5554" s="10">
        <v>30837000</v>
      </c>
      <c r="J5554" s="10">
        <v>0</v>
      </c>
      <c r="K5554" s="10">
        <v>377253</v>
      </c>
      <c r="L5554" s="10">
        <v>377253</v>
      </c>
      <c r="M5554" s="10">
        <v>0</v>
      </c>
      <c r="N5554" s="10">
        <v>718576</v>
      </c>
      <c r="O5554" s="7" t="s">
        <v>28</v>
      </c>
      <c r="P5554" s="13" t="s">
        <v>3401</v>
      </c>
      <c r="Q5554" s="14">
        <v>0.21557280000000001</v>
      </c>
      <c r="R5554" s="14">
        <v>0.21557280000000001</v>
      </c>
      <c r="S5554" s="14" t="s">
        <v>3401</v>
      </c>
      <c r="T5554" s="10">
        <v>0</v>
      </c>
      <c r="U5554" s="10">
        <v>0</v>
      </c>
      <c r="V5554" s="7" t="s">
        <v>29</v>
      </c>
      <c r="W5554" s="7" t="s">
        <v>56</v>
      </c>
      <c r="X5554" s="7" t="s">
        <v>57</v>
      </c>
      <c r="Y5554" s="7" t="s">
        <v>58</v>
      </c>
    </row>
    <row r="5555" spans="1:25" x14ac:dyDescent="0.25">
      <c r="A5555" s="6">
        <v>57026</v>
      </c>
      <c r="B5555" s="7" t="s">
        <v>3685</v>
      </c>
      <c r="C5555" s="8" t="s">
        <v>302</v>
      </c>
      <c r="D5555" s="8" t="s">
        <v>24</v>
      </c>
      <c r="E5555" s="9">
        <v>2</v>
      </c>
      <c r="F5555" s="8" t="s">
        <v>54</v>
      </c>
      <c r="G5555" s="8" t="s">
        <v>3402</v>
      </c>
      <c r="H5555" s="8" t="s">
        <v>3403</v>
      </c>
      <c r="I5555" s="10">
        <v>38287000</v>
      </c>
      <c r="J5555" s="10">
        <v>0</v>
      </c>
      <c r="K5555" s="10">
        <v>475921</v>
      </c>
      <c r="L5555" s="10">
        <v>475921</v>
      </c>
      <c r="M5555" s="10">
        <v>0</v>
      </c>
      <c r="N5555" s="10">
        <v>924121</v>
      </c>
      <c r="O5555" s="7" t="s">
        <v>28</v>
      </c>
      <c r="P5555" s="13" t="s">
        <v>3401</v>
      </c>
      <c r="Q5555" s="14">
        <v>0.27723629999999999</v>
      </c>
      <c r="R5555" s="14">
        <v>0.27723629999999999</v>
      </c>
      <c r="S5555" s="14" t="s">
        <v>3401</v>
      </c>
      <c r="T5555" s="10">
        <v>0</v>
      </c>
      <c r="U5555" s="10">
        <v>0</v>
      </c>
      <c r="V5555" s="7" t="s">
        <v>29</v>
      </c>
      <c r="W5555" s="7" t="s">
        <v>30</v>
      </c>
      <c r="X5555" s="7" t="s">
        <v>31</v>
      </c>
      <c r="Y5555" s="7" t="s">
        <v>32</v>
      </c>
    </row>
    <row r="5556" spans="1:25" x14ac:dyDescent="0.25">
      <c r="A5556" s="6">
        <v>57027</v>
      </c>
      <c r="B5556" s="7" t="s">
        <v>2997</v>
      </c>
      <c r="C5556" s="8" t="s">
        <v>25</v>
      </c>
      <c r="D5556" s="8" t="s">
        <v>24</v>
      </c>
      <c r="E5556" s="9">
        <v>1</v>
      </c>
      <c r="F5556" s="8" t="s">
        <v>45</v>
      </c>
      <c r="G5556" s="8" t="s">
        <v>26</v>
      </c>
      <c r="H5556" s="8" t="s">
        <v>27</v>
      </c>
      <c r="I5556" s="10">
        <v>123094000</v>
      </c>
      <c r="J5556" s="10">
        <v>0</v>
      </c>
      <c r="K5556" s="10">
        <v>1275292</v>
      </c>
      <c r="L5556" s="10">
        <v>1275292</v>
      </c>
      <c r="M5556" s="10">
        <v>0</v>
      </c>
      <c r="N5556" s="10">
        <v>1230267</v>
      </c>
      <c r="O5556" s="7" t="s">
        <v>28</v>
      </c>
      <c r="P5556" s="13" t="s">
        <v>3401</v>
      </c>
      <c r="Q5556" s="14">
        <v>0.36908010000000002</v>
      </c>
      <c r="R5556" s="14">
        <v>0.36908010000000002</v>
      </c>
      <c r="S5556" s="14">
        <v>0.38</v>
      </c>
      <c r="T5556" s="10">
        <v>0</v>
      </c>
      <c r="U5556" s="10">
        <v>0</v>
      </c>
      <c r="V5556" s="7" t="s">
        <v>46</v>
      </c>
      <c r="W5556" s="7" t="s">
        <v>159</v>
      </c>
      <c r="X5556" s="7" t="s">
        <v>160</v>
      </c>
      <c r="Y5556" s="7" t="s">
        <v>145</v>
      </c>
    </row>
    <row r="5557" spans="1:25" x14ac:dyDescent="0.25">
      <c r="A5557" s="6">
        <v>57028</v>
      </c>
      <c r="B5557" s="7" t="s">
        <v>2998</v>
      </c>
      <c r="C5557" s="8" t="s">
        <v>323</v>
      </c>
      <c r="D5557" s="8" t="s">
        <v>24</v>
      </c>
      <c r="E5557" s="9">
        <v>1</v>
      </c>
      <c r="F5557" s="8" t="s">
        <v>33</v>
      </c>
      <c r="G5557" s="8" t="s">
        <v>26</v>
      </c>
      <c r="H5557" s="8" t="s">
        <v>27</v>
      </c>
      <c r="I5557" s="10">
        <v>1420178000</v>
      </c>
      <c r="J5557" s="10">
        <v>0</v>
      </c>
      <c r="K5557" s="10">
        <v>10051547</v>
      </c>
      <c r="L5557" s="10">
        <v>10051547</v>
      </c>
      <c r="M5557" s="10">
        <v>0</v>
      </c>
      <c r="N5557" s="10">
        <v>10051547</v>
      </c>
      <c r="O5557" s="7" t="s">
        <v>28</v>
      </c>
      <c r="P5557" s="13" t="s">
        <v>3401</v>
      </c>
      <c r="Q5557" s="14">
        <v>3.0154641</v>
      </c>
      <c r="R5557" s="14">
        <v>3.0154641</v>
      </c>
      <c r="S5557" s="14">
        <v>2.99</v>
      </c>
      <c r="T5557" s="10">
        <v>3</v>
      </c>
      <c r="U5557" s="10">
        <v>3</v>
      </c>
      <c r="V5557" s="7" t="s">
        <v>46</v>
      </c>
      <c r="W5557" s="7" t="s">
        <v>324</v>
      </c>
      <c r="X5557" s="7" t="s">
        <v>325</v>
      </c>
      <c r="Y5557" s="7" t="s">
        <v>98</v>
      </c>
    </row>
    <row r="5558" spans="1:25" x14ac:dyDescent="0.25">
      <c r="A5558" s="6">
        <v>57029</v>
      </c>
      <c r="B5558" s="7" t="s">
        <v>2999</v>
      </c>
      <c r="C5558" s="8" t="s">
        <v>390</v>
      </c>
      <c r="D5558" s="8" t="s">
        <v>24</v>
      </c>
      <c r="E5558" s="9">
        <v>2</v>
      </c>
      <c r="F5558" s="8" t="s">
        <v>45</v>
      </c>
      <c r="G5558" s="8" t="s">
        <v>26</v>
      </c>
      <c r="H5558" s="8" t="s">
        <v>27</v>
      </c>
      <c r="I5558" s="10">
        <v>794687748</v>
      </c>
      <c r="J5558" s="10">
        <v>0</v>
      </c>
      <c r="K5558" s="10">
        <v>8352761</v>
      </c>
      <c r="L5558" s="10">
        <v>8352761</v>
      </c>
      <c r="M5558" s="10">
        <v>0</v>
      </c>
      <c r="N5558" s="10">
        <v>8111161</v>
      </c>
      <c r="O5558" s="7" t="s">
        <v>28</v>
      </c>
      <c r="P5558" s="13" t="s">
        <v>3401</v>
      </c>
      <c r="Q5558" s="14">
        <v>2.4333483</v>
      </c>
      <c r="R5558" s="14">
        <v>9.4711791000000005</v>
      </c>
      <c r="S5558" s="14">
        <v>2.488</v>
      </c>
      <c r="T5558" s="10">
        <v>1</v>
      </c>
      <c r="U5558" s="10">
        <v>1</v>
      </c>
      <c r="V5558" s="7" t="s">
        <v>29</v>
      </c>
      <c r="W5558" s="7" t="s">
        <v>890</v>
      </c>
      <c r="X5558" s="7" t="s">
        <v>891</v>
      </c>
      <c r="Y5558" s="7" t="s">
        <v>131</v>
      </c>
    </row>
    <row r="5559" spans="1:25" x14ac:dyDescent="0.25">
      <c r="A5559" s="6">
        <v>57029</v>
      </c>
      <c r="B5559" s="7" t="s">
        <v>2999</v>
      </c>
      <c r="C5559" s="8" t="s">
        <v>390</v>
      </c>
      <c r="D5559" s="8" t="s">
        <v>24</v>
      </c>
      <c r="E5559" s="9">
        <v>2</v>
      </c>
      <c r="F5559" s="8" t="s">
        <v>45</v>
      </c>
      <c r="G5559" s="8" t="s">
        <v>40</v>
      </c>
      <c r="H5559" s="8" t="s">
        <v>41</v>
      </c>
      <c r="I5559" s="10">
        <v>4794252</v>
      </c>
      <c r="J5559" s="10">
        <v>0</v>
      </c>
      <c r="K5559" s="10">
        <v>51574</v>
      </c>
      <c r="L5559" s="10">
        <v>51574</v>
      </c>
      <c r="M5559" s="10">
        <v>0</v>
      </c>
      <c r="N5559" s="10">
        <v>8866</v>
      </c>
      <c r="O5559" s="7" t="s">
        <v>42</v>
      </c>
      <c r="P5559" s="13">
        <v>2.7000000000000001E-3</v>
      </c>
      <c r="Q5559" s="14">
        <v>7.0378308000000001</v>
      </c>
      <c r="R5559" s="14">
        <v>9.4711791000000005</v>
      </c>
      <c r="S5559" s="14">
        <v>2.488</v>
      </c>
      <c r="T5559" s="10">
        <v>2</v>
      </c>
      <c r="U5559" s="10">
        <v>2</v>
      </c>
      <c r="V5559" s="7" t="s">
        <v>29</v>
      </c>
      <c r="W5559" s="7" t="s">
        <v>890</v>
      </c>
      <c r="X5559" s="7" t="s">
        <v>891</v>
      </c>
      <c r="Y5559" s="7" t="s">
        <v>131</v>
      </c>
    </row>
    <row r="5560" spans="1:25" x14ac:dyDescent="0.25">
      <c r="A5560" s="6">
        <v>57030</v>
      </c>
      <c r="B5560" s="7" t="s">
        <v>3000</v>
      </c>
      <c r="C5560" s="8" t="s">
        <v>129</v>
      </c>
      <c r="D5560" s="8" t="s">
        <v>24</v>
      </c>
      <c r="E5560" s="9">
        <v>1</v>
      </c>
      <c r="F5560" s="8" t="s">
        <v>54</v>
      </c>
      <c r="G5560" s="8" t="s">
        <v>40</v>
      </c>
      <c r="H5560" s="8" t="s">
        <v>41</v>
      </c>
      <c r="I5560" s="10">
        <v>-118000</v>
      </c>
      <c r="J5560" s="10">
        <v>0</v>
      </c>
      <c r="K5560" s="10">
        <v>84</v>
      </c>
      <c r="L5560" s="10">
        <v>84</v>
      </c>
      <c r="M5560" s="10">
        <v>0</v>
      </c>
      <c r="N5560" s="10">
        <v>14</v>
      </c>
      <c r="O5560" s="7" t="s">
        <v>42</v>
      </c>
      <c r="P5560" s="13">
        <v>2.7000000000000001E-3</v>
      </c>
      <c r="Q5560" s="14">
        <v>1.11132E-2</v>
      </c>
      <c r="R5560" s="14">
        <v>1.11132E-2</v>
      </c>
      <c r="S5560" s="14" t="s">
        <v>3401</v>
      </c>
      <c r="T5560" s="10">
        <v>0</v>
      </c>
      <c r="U5560" s="10">
        <v>0</v>
      </c>
      <c r="V5560" s="7" t="s">
        <v>29</v>
      </c>
      <c r="W5560" s="7" t="s">
        <v>890</v>
      </c>
      <c r="X5560" s="7" t="s">
        <v>891</v>
      </c>
      <c r="Y5560" s="7" t="s">
        <v>131</v>
      </c>
    </row>
    <row r="5561" spans="1:25" x14ac:dyDescent="0.25">
      <c r="A5561" s="6">
        <v>57034</v>
      </c>
      <c r="B5561" s="7" t="s">
        <v>3001</v>
      </c>
      <c r="C5561" s="8" t="s">
        <v>53</v>
      </c>
      <c r="D5561" s="8" t="s">
        <v>24</v>
      </c>
      <c r="E5561" s="9">
        <v>1</v>
      </c>
      <c r="F5561" s="8" t="s">
        <v>54</v>
      </c>
      <c r="G5561" s="8" t="s">
        <v>40</v>
      </c>
      <c r="H5561" s="8" t="s">
        <v>41</v>
      </c>
      <c r="I5561" s="10">
        <v>40000</v>
      </c>
      <c r="J5561" s="10">
        <v>0</v>
      </c>
      <c r="K5561" s="10">
        <v>426</v>
      </c>
      <c r="L5561" s="10">
        <v>426</v>
      </c>
      <c r="M5561" s="10">
        <v>0</v>
      </c>
      <c r="N5561" s="10">
        <v>73</v>
      </c>
      <c r="O5561" s="7" t="s">
        <v>42</v>
      </c>
      <c r="P5561" s="13">
        <v>2.7000000000000001E-3</v>
      </c>
      <c r="Q5561" s="14">
        <v>5.7947400000000003E-2</v>
      </c>
      <c r="R5561" s="14">
        <v>5.7947400000000003E-2</v>
      </c>
      <c r="S5561" s="14" t="s">
        <v>3401</v>
      </c>
      <c r="T5561" s="10">
        <v>0</v>
      </c>
      <c r="U5561" s="10">
        <v>0</v>
      </c>
      <c r="V5561" s="7" t="s">
        <v>55</v>
      </c>
      <c r="W5561" s="7" t="s">
        <v>56</v>
      </c>
      <c r="X5561" s="7" t="s">
        <v>57</v>
      </c>
      <c r="Y5561" s="7" t="s">
        <v>58</v>
      </c>
    </row>
    <row r="5562" spans="1:25" x14ac:dyDescent="0.25">
      <c r="A5562" s="6">
        <v>57035</v>
      </c>
      <c r="B5562" s="7" t="s">
        <v>3002</v>
      </c>
      <c r="C5562" s="8" t="s">
        <v>53</v>
      </c>
      <c r="D5562" s="8" t="s">
        <v>24</v>
      </c>
      <c r="E5562" s="9">
        <v>1</v>
      </c>
      <c r="F5562" s="8" t="s">
        <v>54</v>
      </c>
      <c r="G5562" s="8" t="s">
        <v>40</v>
      </c>
      <c r="H5562" s="8" t="s">
        <v>41</v>
      </c>
      <c r="I5562" s="10">
        <v>43000</v>
      </c>
      <c r="J5562" s="10">
        <v>0</v>
      </c>
      <c r="K5562" s="10">
        <v>467</v>
      </c>
      <c r="L5562" s="10">
        <v>467</v>
      </c>
      <c r="M5562" s="10">
        <v>0</v>
      </c>
      <c r="N5562" s="10">
        <v>80</v>
      </c>
      <c r="O5562" s="7" t="s">
        <v>42</v>
      </c>
      <c r="P5562" s="13">
        <v>2.7000000000000001E-3</v>
      </c>
      <c r="Q5562" s="14">
        <v>6.3504000000000005E-2</v>
      </c>
      <c r="R5562" s="14">
        <v>6.3504000000000005E-2</v>
      </c>
      <c r="S5562" s="14" t="s">
        <v>3401</v>
      </c>
      <c r="T5562" s="10">
        <v>0</v>
      </c>
      <c r="U5562" s="10">
        <v>0</v>
      </c>
      <c r="V5562" s="7" t="s">
        <v>55</v>
      </c>
      <c r="W5562" s="7" t="s">
        <v>56</v>
      </c>
      <c r="X5562" s="7" t="s">
        <v>57</v>
      </c>
      <c r="Y5562" s="7" t="s">
        <v>58</v>
      </c>
    </row>
    <row r="5563" spans="1:25" x14ac:dyDescent="0.25">
      <c r="A5563" s="6">
        <v>57036</v>
      </c>
      <c r="B5563" s="7" t="s">
        <v>3003</v>
      </c>
      <c r="C5563" s="8" t="s">
        <v>83</v>
      </c>
      <c r="D5563" s="8" t="s">
        <v>24</v>
      </c>
      <c r="E5563" s="9">
        <v>1</v>
      </c>
      <c r="F5563" s="8" t="s">
        <v>25</v>
      </c>
      <c r="G5563" s="8" t="s">
        <v>26</v>
      </c>
      <c r="H5563" s="8" t="s">
        <v>27</v>
      </c>
      <c r="I5563" s="10">
        <v>194964000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7" t="s">
        <v>28</v>
      </c>
      <c r="P5563" s="13" t="s">
        <v>3401</v>
      </c>
      <c r="Q5563" s="14">
        <v>0</v>
      </c>
      <c r="R5563" s="14">
        <v>2.0202855</v>
      </c>
      <c r="S5563" s="14" t="s">
        <v>3401</v>
      </c>
      <c r="T5563" s="10">
        <v>0</v>
      </c>
      <c r="U5563" s="10">
        <v>0</v>
      </c>
      <c r="V5563" s="7" t="s">
        <v>84</v>
      </c>
      <c r="W5563" s="7" t="s">
        <v>85</v>
      </c>
      <c r="X5563" s="7" t="s">
        <v>104</v>
      </c>
      <c r="Y5563" s="7" t="s">
        <v>87</v>
      </c>
    </row>
    <row r="5564" spans="1:25" x14ac:dyDescent="0.25">
      <c r="A5564" s="6">
        <v>57036</v>
      </c>
      <c r="B5564" s="7" t="s">
        <v>3003</v>
      </c>
      <c r="C5564" s="8" t="s">
        <v>83</v>
      </c>
      <c r="D5564" s="8" t="s">
        <v>24</v>
      </c>
      <c r="E5564" s="9">
        <v>1</v>
      </c>
      <c r="F5564" s="8" t="s">
        <v>33</v>
      </c>
      <c r="G5564" s="8" t="s">
        <v>26</v>
      </c>
      <c r="H5564" s="8" t="s">
        <v>27</v>
      </c>
      <c r="I5564" s="10">
        <v>677026000</v>
      </c>
      <c r="J5564" s="10">
        <v>0</v>
      </c>
      <c r="K5564" s="10">
        <v>6734285</v>
      </c>
      <c r="L5564" s="10">
        <v>6734285</v>
      </c>
      <c r="M5564" s="10">
        <v>0</v>
      </c>
      <c r="N5564" s="10">
        <v>6734285</v>
      </c>
      <c r="O5564" s="7" t="s">
        <v>28</v>
      </c>
      <c r="P5564" s="13" t="s">
        <v>3401</v>
      </c>
      <c r="Q5564" s="14">
        <v>2.0202855</v>
      </c>
      <c r="R5564" s="14">
        <v>2.0202855</v>
      </c>
      <c r="S5564" s="14" t="s">
        <v>3401</v>
      </c>
      <c r="T5564" s="10">
        <v>2</v>
      </c>
      <c r="U5564" s="10">
        <v>2</v>
      </c>
      <c r="V5564" s="7" t="s">
        <v>84</v>
      </c>
      <c r="W5564" s="7" t="s">
        <v>85</v>
      </c>
      <c r="X5564" s="7" t="s">
        <v>104</v>
      </c>
      <c r="Y5564" s="7" t="s">
        <v>87</v>
      </c>
    </row>
    <row r="5565" spans="1:25" x14ac:dyDescent="0.25">
      <c r="A5565" s="6">
        <v>57037</v>
      </c>
      <c r="B5565" s="7" t="s">
        <v>3004</v>
      </c>
      <c r="C5565" s="8" t="s">
        <v>713</v>
      </c>
      <c r="D5565" s="8" t="s">
        <v>24</v>
      </c>
      <c r="E5565" s="9">
        <v>1</v>
      </c>
      <c r="F5565" s="8" t="s">
        <v>25</v>
      </c>
      <c r="G5565" s="8" t="s">
        <v>26</v>
      </c>
      <c r="H5565" s="8" t="s">
        <v>27</v>
      </c>
      <c r="I5565" s="10">
        <v>1071119000</v>
      </c>
      <c r="J5565" s="10">
        <v>0</v>
      </c>
      <c r="K5565" s="10">
        <v>1160970</v>
      </c>
      <c r="L5565" s="10">
        <v>1160970</v>
      </c>
      <c r="M5565" s="10">
        <v>0</v>
      </c>
      <c r="N5565" s="10">
        <v>1093757</v>
      </c>
      <c r="O5565" s="7" t="s">
        <v>28</v>
      </c>
      <c r="P5565" s="13" t="s">
        <v>3401</v>
      </c>
      <c r="Q5565" s="14">
        <v>0.3281271</v>
      </c>
      <c r="R5565" s="14">
        <v>8.0506829999999994</v>
      </c>
      <c r="S5565" s="14">
        <v>10.491</v>
      </c>
      <c r="T5565" s="10">
        <v>0</v>
      </c>
      <c r="U5565" s="10">
        <v>0</v>
      </c>
      <c r="V5565" s="7" t="s">
        <v>29</v>
      </c>
      <c r="W5565" s="7" t="s">
        <v>30</v>
      </c>
      <c r="X5565" s="7" t="s">
        <v>31</v>
      </c>
      <c r="Y5565" s="7" t="s">
        <v>32</v>
      </c>
    </row>
    <row r="5566" spans="1:25" x14ac:dyDescent="0.25">
      <c r="A5566" s="6">
        <v>57037</v>
      </c>
      <c r="B5566" s="7" t="s">
        <v>3004</v>
      </c>
      <c r="C5566" s="8" t="s">
        <v>713</v>
      </c>
      <c r="D5566" s="8" t="s">
        <v>24</v>
      </c>
      <c r="E5566" s="9">
        <v>1</v>
      </c>
      <c r="F5566" s="8" t="s">
        <v>33</v>
      </c>
      <c r="G5566" s="8" t="s">
        <v>26</v>
      </c>
      <c r="H5566" s="8" t="s">
        <v>27</v>
      </c>
      <c r="I5566" s="10">
        <v>2700929000</v>
      </c>
      <c r="J5566" s="10">
        <v>0</v>
      </c>
      <c r="K5566" s="10">
        <v>27311352</v>
      </c>
      <c r="L5566" s="10">
        <v>27311352</v>
      </c>
      <c r="M5566" s="10">
        <v>0</v>
      </c>
      <c r="N5566" s="10">
        <v>25741853</v>
      </c>
      <c r="O5566" s="7" t="s">
        <v>28</v>
      </c>
      <c r="P5566" s="13" t="s">
        <v>3401</v>
      </c>
      <c r="Q5566" s="14">
        <v>7.7225558999999997</v>
      </c>
      <c r="R5566" s="14">
        <v>8.0506829999999994</v>
      </c>
      <c r="S5566" s="14">
        <v>10.491</v>
      </c>
      <c r="T5566" s="10">
        <v>10</v>
      </c>
      <c r="U5566" s="10">
        <v>9</v>
      </c>
      <c r="V5566" s="7" t="s">
        <v>29</v>
      </c>
      <c r="W5566" s="7" t="s">
        <v>30</v>
      </c>
      <c r="X5566" s="7" t="s">
        <v>31</v>
      </c>
      <c r="Y5566" s="7" t="s">
        <v>32</v>
      </c>
    </row>
    <row r="5567" spans="1:25" x14ac:dyDescent="0.25">
      <c r="A5567" s="6">
        <v>57042</v>
      </c>
      <c r="B5567" s="7" t="s">
        <v>3005</v>
      </c>
      <c r="C5567" s="8" t="s">
        <v>25</v>
      </c>
      <c r="D5567" s="8" t="s">
        <v>24</v>
      </c>
      <c r="E5567" s="9">
        <v>1</v>
      </c>
      <c r="F5567" s="8" t="s">
        <v>2125</v>
      </c>
      <c r="G5567" s="8" t="s">
        <v>26</v>
      </c>
      <c r="H5567" s="8" t="s">
        <v>27</v>
      </c>
      <c r="I5567" s="10">
        <v>3666000</v>
      </c>
      <c r="J5567" s="10">
        <v>8420</v>
      </c>
      <c r="K5567" s="10">
        <v>39486</v>
      </c>
      <c r="L5567" s="10">
        <v>23600</v>
      </c>
      <c r="M5567" s="10">
        <v>15886</v>
      </c>
      <c r="N5567" s="10">
        <v>38076</v>
      </c>
      <c r="O5567" s="7" t="s">
        <v>28</v>
      </c>
      <c r="P5567" s="13" t="s">
        <v>3401</v>
      </c>
      <c r="Q5567" s="14">
        <v>0</v>
      </c>
      <c r="R5567" s="14">
        <v>0</v>
      </c>
      <c r="S5567" s="14" t="s">
        <v>3401</v>
      </c>
      <c r="T5567" s="10">
        <v>0</v>
      </c>
      <c r="U5567" s="10">
        <v>0</v>
      </c>
      <c r="V5567" s="7" t="s">
        <v>46</v>
      </c>
      <c r="W5567" s="7" t="s">
        <v>159</v>
      </c>
      <c r="X5567" s="7" t="s">
        <v>160</v>
      </c>
      <c r="Y5567" s="7" t="s">
        <v>145</v>
      </c>
    </row>
    <row r="5568" spans="1:25" x14ac:dyDescent="0.25">
      <c r="A5568" s="6">
        <v>57043</v>
      </c>
      <c r="B5568" s="7" t="s">
        <v>3006</v>
      </c>
      <c r="C5568" s="8" t="s">
        <v>25</v>
      </c>
      <c r="D5568" s="8" t="s">
        <v>24</v>
      </c>
      <c r="E5568" s="9">
        <v>1</v>
      </c>
      <c r="F5568" s="8" t="s">
        <v>2125</v>
      </c>
      <c r="G5568" s="8" t="s">
        <v>26</v>
      </c>
      <c r="H5568" s="8" t="s">
        <v>27</v>
      </c>
      <c r="I5568" s="10">
        <v>1508000</v>
      </c>
      <c r="J5568" s="10">
        <v>1562</v>
      </c>
      <c r="K5568" s="10">
        <v>11178</v>
      </c>
      <c r="L5568" s="10">
        <v>8576</v>
      </c>
      <c r="M5568" s="10">
        <v>2602</v>
      </c>
      <c r="N5568" s="10">
        <v>10821</v>
      </c>
      <c r="O5568" s="7" t="s">
        <v>28</v>
      </c>
      <c r="P5568" s="13" t="s">
        <v>3401</v>
      </c>
      <c r="Q5568" s="14">
        <v>0</v>
      </c>
      <c r="R5568" s="14">
        <v>0</v>
      </c>
      <c r="S5568" s="14" t="s">
        <v>3401</v>
      </c>
      <c r="T5568" s="10">
        <v>0</v>
      </c>
      <c r="U5568" s="10">
        <v>0</v>
      </c>
      <c r="V5568" s="7" t="s">
        <v>46</v>
      </c>
      <c r="W5568" s="7" t="s">
        <v>159</v>
      </c>
      <c r="X5568" s="7" t="s">
        <v>160</v>
      </c>
      <c r="Y5568" s="7" t="s">
        <v>145</v>
      </c>
    </row>
    <row r="5569" spans="1:25" x14ac:dyDescent="0.25">
      <c r="A5569" s="6">
        <v>57046</v>
      </c>
      <c r="B5569" s="7" t="s">
        <v>3007</v>
      </c>
      <c r="C5569" s="8" t="s">
        <v>75</v>
      </c>
      <c r="D5569" s="8" t="s">
        <v>550</v>
      </c>
      <c r="E5569" s="9">
        <v>7</v>
      </c>
      <c r="F5569" s="8" t="s">
        <v>34</v>
      </c>
      <c r="G5569" s="8" t="s">
        <v>76</v>
      </c>
      <c r="H5569" s="8" t="s">
        <v>36</v>
      </c>
      <c r="I5569" s="10">
        <v>289933232</v>
      </c>
      <c r="J5569" s="10">
        <v>1651251</v>
      </c>
      <c r="K5569" s="10">
        <v>9742900</v>
      </c>
      <c r="L5569" s="10">
        <v>4238737</v>
      </c>
      <c r="M5569" s="10">
        <v>5504163</v>
      </c>
      <c r="N5569" s="10">
        <v>556737</v>
      </c>
      <c r="O5569" s="7" t="s">
        <v>37</v>
      </c>
      <c r="P5569" s="13">
        <v>2.0999999999999999E-3</v>
      </c>
      <c r="Q5569" s="14">
        <v>336.86367000000001</v>
      </c>
      <c r="R5569" s="14">
        <v>336.86466000000001</v>
      </c>
      <c r="S5569" s="14" t="s">
        <v>3401</v>
      </c>
      <c r="T5569" s="10">
        <v>337</v>
      </c>
      <c r="U5569" s="10">
        <v>306</v>
      </c>
      <c r="V5569" s="7" t="s">
        <v>65</v>
      </c>
      <c r="W5569" s="7" t="s">
        <v>77</v>
      </c>
      <c r="X5569" s="7" t="s">
        <v>78</v>
      </c>
      <c r="Y5569" s="7" t="s">
        <v>79</v>
      </c>
    </row>
    <row r="5570" spans="1:25" x14ac:dyDescent="0.25">
      <c r="A5570" s="6">
        <v>57046</v>
      </c>
      <c r="B5570" s="7" t="s">
        <v>3007</v>
      </c>
      <c r="C5570" s="8" t="s">
        <v>75</v>
      </c>
      <c r="D5570" s="8" t="s">
        <v>550</v>
      </c>
      <c r="E5570" s="9">
        <v>7</v>
      </c>
      <c r="F5570" s="8" t="s">
        <v>34</v>
      </c>
      <c r="G5570" s="8" t="s">
        <v>26</v>
      </c>
      <c r="H5570" s="8" t="s">
        <v>27</v>
      </c>
      <c r="I5570" s="10">
        <v>581768</v>
      </c>
      <c r="J5570" s="10">
        <v>3712</v>
      </c>
      <c r="K5570" s="10">
        <v>21000</v>
      </c>
      <c r="L5570" s="10">
        <v>8625</v>
      </c>
      <c r="M5570" s="10">
        <v>12375</v>
      </c>
      <c r="N5570" s="10">
        <v>21000</v>
      </c>
      <c r="O5570" s="7" t="s">
        <v>28</v>
      </c>
      <c r="P5570" s="13" t="s">
        <v>3401</v>
      </c>
      <c r="Q5570" s="14">
        <v>9.9540000000000002E-4</v>
      </c>
      <c r="R5570" s="14">
        <v>336.86466000000001</v>
      </c>
      <c r="S5570" s="14" t="s">
        <v>3401</v>
      </c>
      <c r="T5570" s="10">
        <v>0</v>
      </c>
      <c r="U5570" s="10">
        <v>0</v>
      </c>
      <c r="V5570" s="7" t="s">
        <v>65</v>
      </c>
      <c r="W5570" s="7" t="s">
        <v>77</v>
      </c>
      <c r="X5570" s="7" t="s">
        <v>78</v>
      </c>
      <c r="Y5570" s="7" t="s">
        <v>79</v>
      </c>
    </row>
    <row r="5571" spans="1:25" x14ac:dyDescent="0.25">
      <c r="A5571" s="6">
        <v>57051</v>
      </c>
      <c r="B5571" s="7" t="s">
        <v>3008</v>
      </c>
      <c r="C5571" s="8" t="s">
        <v>83</v>
      </c>
      <c r="D5571" s="8" t="s">
        <v>24</v>
      </c>
      <c r="E5571" s="9">
        <v>1</v>
      </c>
      <c r="F5571" s="8" t="s">
        <v>54</v>
      </c>
      <c r="G5571" s="8" t="s">
        <v>236</v>
      </c>
      <c r="H5571" s="8" t="s">
        <v>41</v>
      </c>
      <c r="I5571" s="10">
        <v>1813000</v>
      </c>
      <c r="J5571" s="10">
        <v>0</v>
      </c>
      <c r="K5571" s="10">
        <v>17158</v>
      </c>
      <c r="L5571" s="10">
        <v>17158</v>
      </c>
      <c r="M5571" s="10">
        <v>0</v>
      </c>
      <c r="N5571" s="10">
        <v>3058</v>
      </c>
      <c r="O5571" s="7" t="s">
        <v>42</v>
      </c>
      <c r="P5571" s="13">
        <v>3.0000000000000001E-3</v>
      </c>
      <c r="Q5571" s="14">
        <v>2.6971560000000001</v>
      </c>
      <c r="R5571" s="14">
        <v>2.6971560000000001</v>
      </c>
      <c r="S5571" s="14" t="s">
        <v>3401</v>
      </c>
      <c r="T5571" s="10">
        <v>3</v>
      </c>
      <c r="U5571" s="10">
        <v>2</v>
      </c>
      <c r="V5571" s="7" t="s">
        <v>84</v>
      </c>
      <c r="W5571" s="7" t="s">
        <v>85</v>
      </c>
      <c r="X5571" s="7" t="s">
        <v>86</v>
      </c>
      <c r="Y5571" s="7" t="s">
        <v>87</v>
      </c>
    </row>
    <row r="5572" spans="1:25" x14ac:dyDescent="0.25">
      <c r="A5572" s="6">
        <v>57052</v>
      </c>
      <c r="B5572" s="7" t="s">
        <v>3009</v>
      </c>
      <c r="C5572" s="8" t="s">
        <v>83</v>
      </c>
      <c r="D5572" s="8" t="s">
        <v>24</v>
      </c>
      <c r="E5572" s="9">
        <v>1</v>
      </c>
      <c r="F5572" s="8" t="s">
        <v>54</v>
      </c>
      <c r="G5572" s="8" t="s">
        <v>236</v>
      </c>
      <c r="H5572" s="8" t="s">
        <v>41</v>
      </c>
      <c r="I5572" s="10">
        <v>2302000</v>
      </c>
      <c r="J5572" s="10">
        <v>0</v>
      </c>
      <c r="K5572" s="10">
        <v>20540</v>
      </c>
      <c r="L5572" s="10">
        <v>20540</v>
      </c>
      <c r="M5572" s="10">
        <v>0</v>
      </c>
      <c r="N5572" s="10">
        <v>3661</v>
      </c>
      <c r="O5572" s="7" t="s">
        <v>42</v>
      </c>
      <c r="P5572" s="13">
        <v>3.0000000000000001E-3</v>
      </c>
      <c r="Q5572" s="14">
        <v>3.2290019999999999</v>
      </c>
      <c r="R5572" s="14">
        <v>3.2290019999999999</v>
      </c>
      <c r="S5572" s="14" t="s">
        <v>3401</v>
      </c>
      <c r="T5572" s="10">
        <v>3</v>
      </c>
      <c r="U5572" s="10">
        <v>3</v>
      </c>
      <c r="V5572" s="7" t="s">
        <v>84</v>
      </c>
      <c r="W5572" s="7" t="s">
        <v>85</v>
      </c>
      <c r="X5572" s="7" t="s">
        <v>86</v>
      </c>
      <c r="Y5572" s="7" t="s">
        <v>87</v>
      </c>
    </row>
    <row r="5573" spans="1:25" x14ac:dyDescent="0.25">
      <c r="A5573" s="6">
        <v>57054</v>
      </c>
      <c r="B5573" s="7" t="s">
        <v>3010</v>
      </c>
      <c r="C5573" s="8" t="s">
        <v>83</v>
      </c>
      <c r="D5573" s="8" t="s">
        <v>24</v>
      </c>
      <c r="E5573" s="9">
        <v>1</v>
      </c>
      <c r="F5573" s="8" t="s">
        <v>54</v>
      </c>
      <c r="G5573" s="8" t="s">
        <v>236</v>
      </c>
      <c r="H5573" s="8" t="s">
        <v>41</v>
      </c>
      <c r="I5573" s="10">
        <v>1447000</v>
      </c>
      <c r="J5573" s="10">
        <v>0</v>
      </c>
      <c r="K5573" s="10">
        <v>13777</v>
      </c>
      <c r="L5573" s="10">
        <v>13777</v>
      </c>
      <c r="M5573" s="10">
        <v>0</v>
      </c>
      <c r="N5573" s="10">
        <v>2456</v>
      </c>
      <c r="O5573" s="7" t="s">
        <v>42</v>
      </c>
      <c r="P5573" s="13">
        <v>3.0000000000000001E-3</v>
      </c>
      <c r="Q5573" s="14">
        <v>2.1661920000000001</v>
      </c>
      <c r="R5573" s="14">
        <v>2.1661920000000001</v>
      </c>
      <c r="S5573" s="14" t="s">
        <v>3401</v>
      </c>
      <c r="T5573" s="10">
        <v>2</v>
      </c>
      <c r="U5573" s="10">
        <v>2</v>
      </c>
      <c r="V5573" s="7" t="s">
        <v>84</v>
      </c>
      <c r="W5573" s="7" t="s">
        <v>85</v>
      </c>
      <c r="X5573" s="7" t="s">
        <v>86</v>
      </c>
      <c r="Y5573" s="7" t="s">
        <v>87</v>
      </c>
    </row>
    <row r="5574" spans="1:25" x14ac:dyDescent="0.25">
      <c r="A5574" s="6">
        <v>57055</v>
      </c>
      <c r="B5574" s="7" t="s">
        <v>3011</v>
      </c>
      <c r="C5574" s="8" t="s">
        <v>83</v>
      </c>
      <c r="D5574" s="8" t="s">
        <v>24</v>
      </c>
      <c r="E5574" s="9">
        <v>1</v>
      </c>
      <c r="F5574" s="8" t="s">
        <v>54</v>
      </c>
      <c r="G5574" s="8" t="s">
        <v>236</v>
      </c>
      <c r="H5574" s="8" t="s">
        <v>41</v>
      </c>
      <c r="I5574" s="10">
        <v>3351000</v>
      </c>
      <c r="J5574" s="10">
        <v>0</v>
      </c>
      <c r="K5574" s="10">
        <v>33492</v>
      </c>
      <c r="L5574" s="10">
        <v>33492</v>
      </c>
      <c r="M5574" s="10">
        <v>0</v>
      </c>
      <c r="N5574" s="10">
        <v>5970</v>
      </c>
      <c r="O5574" s="7" t="s">
        <v>42</v>
      </c>
      <c r="P5574" s="13">
        <v>3.0000000000000001E-3</v>
      </c>
      <c r="Q5574" s="14">
        <v>5.2655399999999997</v>
      </c>
      <c r="R5574" s="14">
        <v>5.2655399999999997</v>
      </c>
      <c r="S5574" s="14" t="s">
        <v>3401</v>
      </c>
      <c r="T5574" s="10">
        <v>5</v>
      </c>
      <c r="U5574" s="10">
        <v>5</v>
      </c>
      <c r="V5574" s="7" t="s">
        <v>84</v>
      </c>
      <c r="W5574" s="7" t="s">
        <v>85</v>
      </c>
      <c r="X5574" s="7" t="s">
        <v>86</v>
      </c>
      <c r="Y5574" s="7" t="s">
        <v>87</v>
      </c>
    </row>
    <row r="5575" spans="1:25" x14ac:dyDescent="0.25">
      <c r="A5575" s="6">
        <v>57056</v>
      </c>
      <c r="B5575" s="7" t="s">
        <v>3012</v>
      </c>
      <c r="C5575" s="8" t="s">
        <v>83</v>
      </c>
      <c r="D5575" s="8" t="s">
        <v>24</v>
      </c>
      <c r="E5575" s="9">
        <v>1</v>
      </c>
      <c r="F5575" s="8" t="s">
        <v>54</v>
      </c>
      <c r="G5575" s="8" t="s">
        <v>236</v>
      </c>
      <c r="H5575" s="8" t="s">
        <v>41</v>
      </c>
      <c r="I5575" s="10">
        <v>1634000</v>
      </c>
      <c r="J5575" s="10">
        <v>0</v>
      </c>
      <c r="K5575" s="10">
        <v>15943</v>
      </c>
      <c r="L5575" s="10">
        <v>15943</v>
      </c>
      <c r="M5575" s="10">
        <v>0</v>
      </c>
      <c r="N5575" s="10">
        <v>2842</v>
      </c>
      <c r="O5575" s="7" t="s">
        <v>42</v>
      </c>
      <c r="P5575" s="13">
        <v>3.0000000000000001E-3</v>
      </c>
      <c r="Q5575" s="14">
        <v>2.5066440000000001</v>
      </c>
      <c r="R5575" s="14">
        <v>2.5066440000000001</v>
      </c>
      <c r="S5575" s="14" t="s">
        <v>3401</v>
      </c>
      <c r="T5575" s="10">
        <v>3</v>
      </c>
      <c r="U5575" s="10">
        <v>2</v>
      </c>
      <c r="V5575" s="7" t="s">
        <v>84</v>
      </c>
      <c r="W5575" s="7" t="s">
        <v>85</v>
      </c>
      <c r="X5575" s="7" t="s">
        <v>86</v>
      </c>
      <c r="Y5575" s="7" t="s">
        <v>87</v>
      </c>
    </row>
    <row r="5576" spans="1:25" x14ac:dyDescent="0.25">
      <c r="A5576" s="6">
        <v>57057</v>
      </c>
      <c r="B5576" s="7" t="s">
        <v>3013</v>
      </c>
      <c r="C5576" s="8" t="s">
        <v>83</v>
      </c>
      <c r="D5576" s="8" t="s">
        <v>24</v>
      </c>
      <c r="E5576" s="9">
        <v>1</v>
      </c>
      <c r="F5576" s="8" t="s">
        <v>54</v>
      </c>
      <c r="G5576" s="8" t="s">
        <v>236</v>
      </c>
      <c r="H5576" s="8" t="s">
        <v>41</v>
      </c>
      <c r="I5576" s="10">
        <v>2156000</v>
      </c>
      <c r="J5576" s="10">
        <v>0</v>
      </c>
      <c r="K5576" s="10">
        <v>17838</v>
      </c>
      <c r="L5576" s="10">
        <v>17838</v>
      </c>
      <c r="M5576" s="10">
        <v>0</v>
      </c>
      <c r="N5576" s="10">
        <v>3180</v>
      </c>
      <c r="O5576" s="7" t="s">
        <v>42</v>
      </c>
      <c r="P5576" s="13">
        <v>3.0000000000000001E-3</v>
      </c>
      <c r="Q5576" s="14">
        <v>2.8047599999999999</v>
      </c>
      <c r="R5576" s="14">
        <v>2.8047599999999999</v>
      </c>
      <c r="S5576" s="14" t="s">
        <v>3401</v>
      </c>
      <c r="T5576" s="10">
        <v>3</v>
      </c>
      <c r="U5576" s="10">
        <v>3</v>
      </c>
      <c r="V5576" s="7" t="s">
        <v>84</v>
      </c>
      <c r="W5576" s="7" t="s">
        <v>85</v>
      </c>
      <c r="X5576" s="7" t="s">
        <v>86</v>
      </c>
      <c r="Y5576" s="7" t="s">
        <v>87</v>
      </c>
    </row>
    <row r="5577" spans="1:25" x14ac:dyDescent="0.25">
      <c r="A5577" s="6">
        <v>57058</v>
      </c>
      <c r="B5577" s="7" t="s">
        <v>3014</v>
      </c>
      <c r="C5577" s="8" t="s">
        <v>83</v>
      </c>
      <c r="D5577" s="8" t="s">
        <v>24</v>
      </c>
      <c r="E5577" s="9">
        <v>1</v>
      </c>
      <c r="F5577" s="8" t="s">
        <v>54</v>
      </c>
      <c r="G5577" s="8" t="s">
        <v>236</v>
      </c>
      <c r="H5577" s="8" t="s">
        <v>41</v>
      </c>
      <c r="I5577" s="10">
        <v>1938000</v>
      </c>
      <c r="J5577" s="10">
        <v>280</v>
      </c>
      <c r="K5577" s="10">
        <v>20632</v>
      </c>
      <c r="L5577" s="10">
        <v>19809</v>
      </c>
      <c r="M5577" s="10">
        <v>823</v>
      </c>
      <c r="N5577" s="10">
        <v>3678</v>
      </c>
      <c r="O5577" s="7" t="s">
        <v>42</v>
      </c>
      <c r="P5577" s="13">
        <v>3.0000000000000001E-3</v>
      </c>
      <c r="Q5577" s="14">
        <v>3.2439960000000001</v>
      </c>
      <c r="R5577" s="14">
        <v>3.2439960000000001</v>
      </c>
      <c r="S5577" s="14" t="s">
        <v>3401</v>
      </c>
      <c r="T5577" s="10">
        <v>3</v>
      </c>
      <c r="U5577" s="10">
        <v>3</v>
      </c>
      <c r="V5577" s="7" t="s">
        <v>84</v>
      </c>
      <c r="W5577" s="7" t="s">
        <v>85</v>
      </c>
      <c r="X5577" s="7" t="s">
        <v>86</v>
      </c>
      <c r="Y5577" s="7" t="s">
        <v>87</v>
      </c>
    </row>
    <row r="5578" spans="1:25" x14ac:dyDescent="0.25">
      <c r="A5578" s="6">
        <v>57059</v>
      </c>
      <c r="B5578" s="7" t="s">
        <v>3015</v>
      </c>
      <c r="C5578" s="8" t="s">
        <v>83</v>
      </c>
      <c r="D5578" s="8" t="s">
        <v>24</v>
      </c>
      <c r="E5578" s="9">
        <v>1</v>
      </c>
      <c r="F5578" s="8" t="s">
        <v>54</v>
      </c>
      <c r="G5578" s="8" t="s">
        <v>236</v>
      </c>
      <c r="H5578" s="8" t="s">
        <v>41</v>
      </c>
      <c r="I5578" s="10">
        <v>1287000</v>
      </c>
      <c r="J5578" s="10">
        <v>96</v>
      </c>
      <c r="K5578" s="10">
        <v>11956</v>
      </c>
      <c r="L5578" s="10">
        <v>11700</v>
      </c>
      <c r="M5578" s="10">
        <v>256</v>
      </c>
      <c r="N5578" s="10">
        <v>2131</v>
      </c>
      <c r="O5578" s="7" t="s">
        <v>42</v>
      </c>
      <c r="P5578" s="13">
        <v>3.0000000000000001E-3</v>
      </c>
      <c r="Q5578" s="14">
        <v>1.879542</v>
      </c>
      <c r="R5578" s="14">
        <v>1.879542</v>
      </c>
      <c r="S5578" s="14" t="s">
        <v>3401</v>
      </c>
      <c r="T5578" s="10">
        <v>2</v>
      </c>
      <c r="U5578" s="10">
        <v>2</v>
      </c>
      <c r="V5578" s="7" t="s">
        <v>84</v>
      </c>
      <c r="W5578" s="7" t="s">
        <v>85</v>
      </c>
      <c r="X5578" s="7" t="s">
        <v>86</v>
      </c>
      <c r="Y5578" s="7" t="s">
        <v>87</v>
      </c>
    </row>
    <row r="5579" spans="1:25" x14ac:dyDescent="0.25">
      <c r="A5579" s="6">
        <v>57060</v>
      </c>
      <c r="B5579" s="7" t="s">
        <v>3016</v>
      </c>
      <c r="C5579" s="8" t="s">
        <v>83</v>
      </c>
      <c r="D5579" s="8" t="s">
        <v>24</v>
      </c>
      <c r="E5579" s="9">
        <v>1</v>
      </c>
      <c r="F5579" s="8" t="s">
        <v>54</v>
      </c>
      <c r="G5579" s="8" t="s">
        <v>236</v>
      </c>
      <c r="H5579" s="8" t="s">
        <v>41</v>
      </c>
      <c r="I5579" s="10">
        <v>1278000</v>
      </c>
      <c r="J5579" s="10">
        <v>230</v>
      </c>
      <c r="K5579" s="10">
        <v>12550</v>
      </c>
      <c r="L5579" s="10">
        <v>11934</v>
      </c>
      <c r="M5579" s="10">
        <v>616</v>
      </c>
      <c r="N5579" s="10">
        <v>2237</v>
      </c>
      <c r="O5579" s="7" t="s">
        <v>42</v>
      </c>
      <c r="P5579" s="13">
        <v>3.0000000000000001E-3</v>
      </c>
      <c r="Q5579" s="14">
        <v>1.973034</v>
      </c>
      <c r="R5579" s="14">
        <v>1.973034</v>
      </c>
      <c r="S5579" s="14" t="s">
        <v>3401</v>
      </c>
      <c r="T5579" s="10">
        <v>2</v>
      </c>
      <c r="U5579" s="10">
        <v>2</v>
      </c>
      <c r="V5579" s="7" t="s">
        <v>84</v>
      </c>
      <c r="W5579" s="7" t="s">
        <v>85</v>
      </c>
      <c r="X5579" s="7" t="s">
        <v>86</v>
      </c>
      <c r="Y5579" s="7" t="s">
        <v>87</v>
      </c>
    </row>
    <row r="5580" spans="1:25" x14ac:dyDescent="0.25">
      <c r="A5580" s="6">
        <v>57062</v>
      </c>
      <c r="B5580" s="7" t="s">
        <v>3017</v>
      </c>
      <c r="C5580" s="8" t="s">
        <v>83</v>
      </c>
      <c r="D5580" s="8" t="s">
        <v>24</v>
      </c>
      <c r="E5580" s="9">
        <v>1</v>
      </c>
      <c r="F5580" s="8" t="s">
        <v>54</v>
      </c>
      <c r="G5580" s="8" t="s">
        <v>236</v>
      </c>
      <c r="H5580" s="8" t="s">
        <v>41</v>
      </c>
      <c r="I5580" s="10">
        <v>1911000</v>
      </c>
      <c r="J5580" s="10">
        <v>0</v>
      </c>
      <c r="K5580" s="10">
        <v>13952</v>
      </c>
      <c r="L5580" s="10">
        <v>13952</v>
      </c>
      <c r="M5580" s="10">
        <v>0</v>
      </c>
      <c r="N5580" s="10">
        <v>2487</v>
      </c>
      <c r="O5580" s="7" t="s">
        <v>42</v>
      </c>
      <c r="P5580" s="13">
        <v>3.0000000000000001E-3</v>
      </c>
      <c r="Q5580" s="14">
        <v>2.1935340000000001</v>
      </c>
      <c r="R5580" s="14">
        <v>2.1935340000000001</v>
      </c>
      <c r="S5580" s="14" t="s">
        <v>3401</v>
      </c>
      <c r="T5580" s="10">
        <v>2</v>
      </c>
      <c r="U5580" s="10">
        <v>2</v>
      </c>
      <c r="V5580" s="7" t="s">
        <v>84</v>
      </c>
      <c r="W5580" s="7" t="s">
        <v>85</v>
      </c>
      <c r="X5580" s="7" t="s">
        <v>86</v>
      </c>
      <c r="Y5580" s="7" t="s">
        <v>87</v>
      </c>
    </row>
    <row r="5581" spans="1:25" x14ac:dyDescent="0.25">
      <c r="A5581" s="6">
        <v>57063</v>
      </c>
      <c r="B5581" s="7" t="s">
        <v>3018</v>
      </c>
      <c r="C5581" s="8" t="s">
        <v>83</v>
      </c>
      <c r="D5581" s="8" t="s">
        <v>24</v>
      </c>
      <c r="E5581" s="9">
        <v>1</v>
      </c>
      <c r="F5581" s="8" t="s">
        <v>54</v>
      </c>
      <c r="G5581" s="8" t="s">
        <v>236</v>
      </c>
      <c r="H5581" s="8" t="s">
        <v>41</v>
      </c>
      <c r="I5581" s="10">
        <v>1551000</v>
      </c>
      <c r="J5581" s="10">
        <v>0</v>
      </c>
      <c r="K5581" s="10">
        <v>15396</v>
      </c>
      <c r="L5581" s="10">
        <v>15396</v>
      </c>
      <c r="M5581" s="10">
        <v>0</v>
      </c>
      <c r="N5581" s="10">
        <v>2744</v>
      </c>
      <c r="O5581" s="7" t="s">
        <v>42</v>
      </c>
      <c r="P5581" s="13">
        <v>3.0000000000000001E-3</v>
      </c>
      <c r="Q5581" s="14">
        <v>2.4202080000000001</v>
      </c>
      <c r="R5581" s="14">
        <v>2.4202080000000001</v>
      </c>
      <c r="S5581" s="14" t="s">
        <v>3401</v>
      </c>
      <c r="T5581" s="10">
        <v>2</v>
      </c>
      <c r="U5581" s="10">
        <v>2</v>
      </c>
      <c r="V5581" s="7" t="s">
        <v>84</v>
      </c>
      <c r="W5581" s="7" t="s">
        <v>85</v>
      </c>
      <c r="X5581" s="7" t="s">
        <v>86</v>
      </c>
      <c r="Y5581" s="7" t="s">
        <v>87</v>
      </c>
    </row>
    <row r="5582" spans="1:25" x14ac:dyDescent="0.25">
      <c r="A5582" s="6">
        <v>57064</v>
      </c>
      <c r="B5582" s="7" t="s">
        <v>3019</v>
      </c>
      <c r="C5582" s="8" t="s">
        <v>83</v>
      </c>
      <c r="D5582" s="8" t="s">
        <v>24</v>
      </c>
      <c r="E5582" s="9">
        <v>1</v>
      </c>
      <c r="F5582" s="8" t="s">
        <v>54</v>
      </c>
      <c r="G5582" s="8" t="s">
        <v>236</v>
      </c>
      <c r="H5582" s="8" t="s">
        <v>41</v>
      </c>
      <c r="I5582" s="10">
        <v>1927000</v>
      </c>
      <c r="J5582" s="10">
        <v>174</v>
      </c>
      <c r="K5582" s="10">
        <v>18660</v>
      </c>
      <c r="L5582" s="10">
        <v>18186</v>
      </c>
      <c r="M5582" s="10">
        <v>474</v>
      </c>
      <c r="N5582" s="10">
        <v>3326</v>
      </c>
      <c r="O5582" s="7" t="s">
        <v>42</v>
      </c>
      <c r="P5582" s="13">
        <v>3.0000000000000001E-3</v>
      </c>
      <c r="Q5582" s="14">
        <v>2.933532</v>
      </c>
      <c r="R5582" s="14">
        <v>2.933532</v>
      </c>
      <c r="S5582" s="14" t="s">
        <v>3401</v>
      </c>
      <c r="T5582" s="10">
        <v>3</v>
      </c>
      <c r="U5582" s="10">
        <v>3</v>
      </c>
      <c r="V5582" s="7" t="s">
        <v>84</v>
      </c>
      <c r="W5582" s="7" t="s">
        <v>85</v>
      </c>
      <c r="X5582" s="7" t="s">
        <v>86</v>
      </c>
      <c r="Y5582" s="7" t="s">
        <v>87</v>
      </c>
    </row>
    <row r="5583" spans="1:25" x14ac:dyDescent="0.25">
      <c r="A5583" s="6">
        <v>57065</v>
      </c>
      <c r="B5583" s="7" t="s">
        <v>3020</v>
      </c>
      <c r="C5583" s="8" t="s">
        <v>83</v>
      </c>
      <c r="D5583" s="8" t="s">
        <v>24</v>
      </c>
      <c r="E5583" s="9">
        <v>1</v>
      </c>
      <c r="F5583" s="8" t="s">
        <v>54</v>
      </c>
      <c r="G5583" s="8" t="s">
        <v>236</v>
      </c>
      <c r="H5583" s="8" t="s">
        <v>41</v>
      </c>
      <c r="I5583" s="10">
        <v>1282000</v>
      </c>
      <c r="J5583" s="10">
        <v>17</v>
      </c>
      <c r="K5583" s="10">
        <v>11910</v>
      </c>
      <c r="L5583" s="10">
        <v>11870</v>
      </c>
      <c r="M5583" s="10">
        <v>40</v>
      </c>
      <c r="N5583" s="10">
        <v>2123</v>
      </c>
      <c r="O5583" s="7" t="s">
        <v>42</v>
      </c>
      <c r="P5583" s="13">
        <v>3.0000000000000001E-3</v>
      </c>
      <c r="Q5583" s="14">
        <v>1.8724860000000001</v>
      </c>
      <c r="R5583" s="14">
        <v>1.8724860000000001</v>
      </c>
      <c r="S5583" s="14" t="s">
        <v>3401</v>
      </c>
      <c r="T5583" s="10">
        <v>2</v>
      </c>
      <c r="U5583" s="10">
        <v>2</v>
      </c>
      <c r="V5583" s="7" t="s">
        <v>84</v>
      </c>
      <c r="W5583" s="7" t="s">
        <v>85</v>
      </c>
      <c r="X5583" s="7" t="s">
        <v>86</v>
      </c>
      <c r="Y5583" s="7" t="s">
        <v>87</v>
      </c>
    </row>
    <row r="5584" spans="1:25" x14ac:dyDescent="0.25">
      <c r="A5584" s="6">
        <v>57066</v>
      </c>
      <c r="B5584" s="7" t="s">
        <v>3021</v>
      </c>
      <c r="C5584" s="8" t="s">
        <v>83</v>
      </c>
      <c r="D5584" s="8" t="s">
        <v>24</v>
      </c>
      <c r="E5584" s="9">
        <v>1</v>
      </c>
      <c r="F5584" s="8" t="s">
        <v>54</v>
      </c>
      <c r="G5584" s="8" t="s">
        <v>236</v>
      </c>
      <c r="H5584" s="8" t="s">
        <v>41</v>
      </c>
      <c r="I5584" s="10">
        <v>2958000</v>
      </c>
      <c r="J5584" s="10">
        <v>0</v>
      </c>
      <c r="K5584" s="10">
        <v>23606</v>
      </c>
      <c r="L5584" s="10">
        <v>23606</v>
      </c>
      <c r="M5584" s="10">
        <v>0</v>
      </c>
      <c r="N5584" s="10">
        <v>4208</v>
      </c>
      <c r="O5584" s="7" t="s">
        <v>42</v>
      </c>
      <c r="P5584" s="13">
        <v>3.0000000000000001E-3</v>
      </c>
      <c r="Q5584" s="14">
        <v>3.7114560000000001</v>
      </c>
      <c r="R5584" s="14">
        <v>3.7114560000000001</v>
      </c>
      <c r="S5584" s="14" t="s">
        <v>3401</v>
      </c>
      <c r="T5584" s="10">
        <v>4</v>
      </c>
      <c r="U5584" s="10">
        <v>3</v>
      </c>
      <c r="V5584" s="7" t="s">
        <v>84</v>
      </c>
      <c r="W5584" s="7" t="s">
        <v>85</v>
      </c>
      <c r="X5584" s="7" t="s">
        <v>86</v>
      </c>
      <c r="Y5584" s="7" t="s">
        <v>87</v>
      </c>
    </row>
    <row r="5585" spans="1:25" x14ac:dyDescent="0.25">
      <c r="A5585" s="6">
        <v>57067</v>
      </c>
      <c r="B5585" s="7" t="s">
        <v>3022</v>
      </c>
      <c r="C5585" s="8" t="s">
        <v>83</v>
      </c>
      <c r="D5585" s="8" t="s">
        <v>24</v>
      </c>
      <c r="E5585" s="9">
        <v>1</v>
      </c>
      <c r="F5585" s="8" t="s">
        <v>54</v>
      </c>
      <c r="G5585" s="8" t="s">
        <v>236</v>
      </c>
      <c r="H5585" s="8" t="s">
        <v>41</v>
      </c>
      <c r="I5585" s="10">
        <v>3430000</v>
      </c>
      <c r="J5585" s="10">
        <v>0</v>
      </c>
      <c r="K5585" s="10">
        <v>28856</v>
      </c>
      <c r="L5585" s="10">
        <v>28856</v>
      </c>
      <c r="M5585" s="10">
        <v>0</v>
      </c>
      <c r="N5585" s="10">
        <v>5144</v>
      </c>
      <c r="O5585" s="7" t="s">
        <v>42</v>
      </c>
      <c r="P5585" s="13">
        <v>3.0000000000000001E-3</v>
      </c>
      <c r="Q5585" s="14">
        <v>4.5370080000000002</v>
      </c>
      <c r="R5585" s="14">
        <v>4.5370080000000002</v>
      </c>
      <c r="S5585" s="14" t="s">
        <v>3401</v>
      </c>
      <c r="T5585" s="10">
        <v>5</v>
      </c>
      <c r="U5585" s="10">
        <v>4</v>
      </c>
      <c r="V5585" s="7" t="s">
        <v>84</v>
      </c>
      <c r="W5585" s="7" t="s">
        <v>85</v>
      </c>
      <c r="X5585" s="7" t="s">
        <v>86</v>
      </c>
      <c r="Y5585" s="7" t="s">
        <v>87</v>
      </c>
    </row>
    <row r="5586" spans="1:25" x14ac:dyDescent="0.25">
      <c r="A5586" s="6">
        <v>57068</v>
      </c>
      <c r="B5586" s="7" t="s">
        <v>3023</v>
      </c>
      <c r="C5586" s="8" t="s">
        <v>33</v>
      </c>
      <c r="D5586" s="8" t="s">
        <v>24</v>
      </c>
      <c r="E5586" s="9">
        <v>2</v>
      </c>
      <c r="F5586" s="8" t="s">
        <v>45</v>
      </c>
      <c r="G5586" s="8" t="s">
        <v>26</v>
      </c>
      <c r="H5586" s="8" t="s">
        <v>27</v>
      </c>
      <c r="I5586" s="10">
        <v>3393494</v>
      </c>
      <c r="J5586" s="10">
        <v>0</v>
      </c>
      <c r="K5586" s="10">
        <v>35097</v>
      </c>
      <c r="L5586" s="10">
        <v>35097</v>
      </c>
      <c r="M5586" s="10">
        <v>0</v>
      </c>
      <c r="N5586" s="10">
        <v>34195</v>
      </c>
      <c r="O5586" s="7" t="s">
        <v>28</v>
      </c>
      <c r="P5586" s="13" t="s">
        <v>3401</v>
      </c>
      <c r="Q5586" s="14">
        <v>1.02585E-2</v>
      </c>
      <c r="R5586" s="14">
        <v>14.799635</v>
      </c>
      <c r="S5586" s="14" t="s">
        <v>3401</v>
      </c>
      <c r="T5586" s="10">
        <v>0</v>
      </c>
      <c r="U5586" s="10">
        <v>0</v>
      </c>
      <c r="V5586" s="7" t="s">
        <v>225</v>
      </c>
      <c r="W5586" s="7" t="s">
        <v>226</v>
      </c>
      <c r="X5586" s="7" t="s">
        <v>227</v>
      </c>
      <c r="Y5586" s="7" t="s">
        <v>228</v>
      </c>
    </row>
    <row r="5587" spans="1:25" x14ac:dyDescent="0.25">
      <c r="A5587" s="6">
        <v>57068</v>
      </c>
      <c r="B5587" s="7" t="s">
        <v>3023</v>
      </c>
      <c r="C5587" s="8" t="s">
        <v>33</v>
      </c>
      <c r="D5587" s="8" t="s">
        <v>24</v>
      </c>
      <c r="E5587" s="9">
        <v>2</v>
      </c>
      <c r="F5587" s="8" t="s">
        <v>45</v>
      </c>
      <c r="G5587" s="8" t="s">
        <v>224</v>
      </c>
      <c r="H5587" s="8" t="s">
        <v>41</v>
      </c>
      <c r="I5587" s="10">
        <v>9352506</v>
      </c>
      <c r="J5587" s="10">
        <v>0</v>
      </c>
      <c r="K5587" s="10">
        <v>92895</v>
      </c>
      <c r="L5587" s="10">
        <v>92895</v>
      </c>
      <c r="M5587" s="10">
        <v>0</v>
      </c>
      <c r="N5587" s="10">
        <v>16768</v>
      </c>
      <c r="O5587" s="7" t="s">
        <v>42</v>
      </c>
      <c r="P5587" s="13">
        <v>3.0000000000000001E-3</v>
      </c>
      <c r="Q5587" s="14">
        <v>14.789376000000001</v>
      </c>
      <c r="R5587" s="14">
        <v>14.799635</v>
      </c>
      <c r="S5587" s="14" t="s">
        <v>3401</v>
      </c>
      <c r="T5587" s="10">
        <v>15</v>
      </c>
      <c r="U5587" s="10">
        <v>13</v>
      </c>
      <c r="V5587" s="7" t="s">
        <v>225</v>
      </c>
      <c r="W5587" s="7" t="s">
        <v>226</v>
      </c>
      <c r="X5587" s="7" t="s">
        <v>227</v>
      </c>
      <c r="Y5587" s="7" t="s">
        <v>228</v>
      </c>
    </row>
    <row r="5588" spans="1:25" x14ac:dyDescent="0.25">
      <c r="A5588" s="6">
        <v>57070</v>
      </c>
      <c r="B5588" s="7" t="s">
        <v>3024</v>
      </c>
      <c r="C5588" s="8" t="s">
        <v>33</v>
      </c>
      <c r="D5588" s="8" t="s">
        <v>24</v>
      </c>
      <c r="E5588" s="9">
        <v>2</v>
      </c>
      <c r="F5588" s="8" t="s">
        <v>45</v>
      </c>
      <c r="G5588" s="8" t="s">
        <v>26</v>
      </c>
      <c r="H5588" s="8" t="s">
        <v>27</v>
      </c>
      <c r="I5588" s="10">
        <v>924574</v>
      </c>
      <c r="J5588" s="10">
        <v>0</v>
      </c>
      <c r="K5588" s="10">
        <v>9219</v>
      </c>
      <c r="L5588" s="10">
        <v>9219</v>
      </c>
      <c r="M5588" s="10">
        <v>0</v>
      </c>
      <c r="N5588" s="10">
        <v>9059</v>
      </c>
      <c r="O5588" s="7" t="s">
        <v>28</v>
      </c>
      <c r="P5588" s="13" t="s">
        <v>3401</v>
      </c>
      <c r="Q5588" s="14">
        <v>2.7177E-3</v>
      </c>
      <c r="R5588" s="14">
        <v>18.448865999999999</v>
      </c>
      <c r="S5588" s="14" t="s">
        <v>3401</v>
      </c>
      <c r="T5588" s="10">
        <v>0</v>
      </c>
      <c r="U5588" s="10">
        <v>0</v>
      </c>
      <c r="V5588" s="7" t="s">
        <v>225</v>
      </c>
      <c r="W5588" s="7" t="s">
        <v>226</v>
      </c>
      <c r="X5588" s="7" t="s">
        <v>227</v>
      </c>
      <c r="Y5588" s="7" t="s">
        <v>228</v>
      </c>
    </row>
    <row r="5589" spans="1:25" x14ac:dyDescent="0.25">
      <c r="A5589" s="6">
        <v>57070</v>
      </c>
      <c r="B5589" s="7" t="s">
        <v>3024</v>
      </c>
      <c r="C5589" s="8" t="s">
        <v>33</v>
      </c>
      <c r="D5589" s="8" t="s">
        <v>24</v>
      </c>
      <c r="E5589" s="9">
        <v>2</v>
      </c>
      <c r="F5589" s="8" t="s">
        <v>45</v>
      </c>
      <c r="G5589" s="8" t="s">
        <v>224</v>
      </c>
      <c r="H5589" s="8" t="s">
        <v>41</v>
      </c>
      <c r="I5589" s="10">
        <v>12119426</v>
      </c>
      <c r="J5589" s="10">
        <v>0</v>
      </c>
      <c r="K5589" s="10">
        <v>121239</v>
      </c>
      <c r="L5589" s="10">
        <v>121239</v>
      </c>
      <c r="M5589" s="10">
        <v>0</v>
      </c>
      <c r="N5589" s="10">
        <v>20914</v>
      </c>
      <c r="O5589" s="7" t="s">
        <v>42</v>
      </c>
      <c r="P5589" s="13">
        <v>3.0000000000000001E-3</v>
      </c>
      <c r="Q5589" s="14">
        <v>18.446148000000001</v>
      </c>
      <c r="R5589" s="14">
        <v>18.448865999999999</v>
      </c>
      <c r="S5589" s="14" t="s">
        <v>3401</v>
      </c>
      <c r="T5589" s="10">
        <v>18</v>
      </c>
      <c r="U5589" s="10">
        <v>17</v>
      </c>
      <c r="V5589" s="7" t="s">
        <v>225</v>
      </c>
      <c r="W5589" s="7" t="s">
        <v>226</v>
      </c>
      <c r="X5589" s="7" t="s">
        <v>227</v>
      </c>
      <c r="Y5589" s="7" t="s">
        <v>228</v>
      </c>
    </row>
    <row r="5590" spans="1:25" x14ac:dyDescent="0.25">
      <c r="A5590" s="6">
        <v>57071</v>
      </c>
      <c r="B5590" s="7" t="s">
        <v>3686</v>
      </c>
      <c r="C5590" s="8" t="s">
        <v>44</v>
      </c>
      <c r="D5590" s="8" t="s">
        <v>24</v>
      </c>
      <c r="E5590" s="9">
        <v>2</v>
      </c>
      <c r="F5590" s="8" t="s">
        <v>54</v>
      </c>
      <c r="G5590" s="8" t="s">
        <v>3402</v>
      </c>
      <c r="H5590" s="8" t="s">
        <v>3403</v>
      </c>
      <c r="I5590" s="10">
        <v>12586000</v>
      </c>
      <c r="J5590" s="10">
        <v>0</v>
      </c>
      <c r="K5590" s="10">
        <v>124108</v>
      </c>
      <c r="L5590" s="10">
        <v>124108</v>
      </c>
      <c r="M5590" s="10">
        <v>0</v>
      </c>
      <c r="N5590" s="10">
        <v>229829</v>
      </c>
      <c r="O5590" s="7" t="s">
        <v>28</v>
      </c>
      <c r="P5590" s="13" t="s">
        <v>3401</v>
      </c>
      <c r="Q5590" s="14">
        <v>6.8948700000000002E-2</v>
      </c>
      <c r="R5590" s="14">
        <v>6.8948700000000002E-2</v>
      </c>
      <c r="S5590" s="14" t="s">
        <v>3401</v>
      </c>
      <c r="T5590" s="10">
        <v>0</v>
      </c>
      <c r="U5590" s="10">
        <v>0</v>
      </c>
      <c r="V5590" s="7" t="s">
        <v>127</v>
      </c>
      <c r="W5590" s="7" t="s">
        <v>166</v>
      </c>
      <c r="X5590" s="7" t="s">
        <v>167</v>
      </c>
      <c r="Y5590" s="7" t="s">
        <v>167</v>
      </c>
    </row>
    <row r="5591" spans="1:25" x14ac:dyDescent="0.25">
      <c r="A5591" s="6">
        <v>57072</v>
      </c>
      <c r="B5591" s="7" t="s">
        <v>3025</v>
      </c>
      <c r="C5591" s="8" t="s">
        <v>188</v>
      </c>
      <c r="D5591" s="8" t="s">
        <v>550</v>
      </c>
      <c r="E5591" s="9">
        <v>7</v>
      </c>
      <c r="F5591" s="8" t="s">
        <v>34</v>
      </c>
      <c r="G5591" s="8" t="s">
        <v>26</v>
      </c>
      <c r="H5591" s="8" t="s">
        <v>27</v>
      </c>
      <c r="I5591" s="10">
        <v>242549302</v>
      </c>
      <c r="J5591" s="10">
        <v>171667</v>
      </c>
      <c r="K5591" s="10">
        <v>2371487</v>
      </c>
      <c r="L5591" s="10">
        <v>1962755</v>
      </c>
      <c r="M5591" s="10">
        <v>408732</v>
      </c>
      <c r="N5591" s="10">
        <v>2324987</v>
      </c>
      <c r="O5591" s="7" t="s">
        <v>28</v>
      </c>
      <c r="P5591" s="13" t="s">
        <v>3401</v>
      </c>
      <c r="Q5591" s="14">
        <v>0.69749609999999995</v>
      </c>
      <c r="R5591" s="14">
        <v>0.69749609999999995</v>
      </c>
      <c r="S5591" s="14" t="s">
        <v>3401</v>
      </c>
      <c r="T5591" s="10">
        <v>1</v>
      </c>
      <c r="U5591" s="10">
        <v>1</v>
      </c>
      <c r="V5591" s="7" t="s">
        <v>29</v>
      </c>
      <c r="W5591" s="7" t="s">
        <v>56</v>
      </c>
      <c r="X5591" s="7" t="s">
        <v>57</v>
      </c>
      <c r="Y5591" s="7" t="s">
        <v>58</v>
      </c>
    </row>
    <row r="5592" spans="1:25" x14ac:dyDescent="0.25">
      <c r="A5592" s="6">
        <v>57072</v>
      </c>
      <c r="B5592" s="7" t="s">
        <v>3025</v>
      </c>
      <c r="C5592" s="8" t="s">
        <v>188</v>
      </c>
      <c r="D5592" s="8" t="s">
        <v>550</v>
      </c>
      <c r="E5592" s="9">
        <v>7</v>
      </c>
      <c r="F5592" s="8" t="s">
        <v>34</v>
      </c>
      <c r="G5592" s="8" t="s">
        <v>3432</v>
      </c>
      <c r="H5592" s="8" t="s">
        <v>3403</v>
      </c>
      <c r="I5592" s="10">
        <v>286820698</v>
      </c>
      <c r="J5592" s="10">
        <v>0</v>
      </c>
      <c r="K5592" s="10">
        <v>2647929</v>
      </c>
      <c r="L5592" s="10">
        <v>2647929</v>
      </c>
      <c r="M5592" s="10">
        <v>0</v>
      </c>
      <c r="N5592" s="10">
        <v>5579021</v>
      </c>
      <c r="O5592" s="7" t="s">
        <v>28</v>
      </c>
      <c r="P5592" s="13" t="s">
        <v>3401</v>
      </c>
      <c r="Q5592" s="14">
        <v>0</v>
      </c>
      <c r="R5592" s="14">
        <v>0.69749609999999995</v>
      </c>
      <c r="S5592" s="14" t="s">
        <v>3401</v>
      </c>
      <c r="T5592" s="10">
        <v>0</v>
      </c>
      <c r="U5592" s="10">
        <v>0</v>
      </c>
      <c r="V5592" s="7" t="s">
        <v>29</v>
      </c>
      <c r="W5592" s="7" t="s">
        <v>56</v>
      </c>
      <c r="X5592" s="7" t="s">
        <v>57</v>
      </c>
      <c r="Y5592" s="7" t="s">
        <v>58</v>
      </c>
    </row>
    <row r="5593" spans="1:25" x14ac:dyDescent="0.25">
      <c r="A5593" s="6">
        <v>57073</v>
      </c>
      <c r="B5593" s="7" t="s">
        <v>3026</v>
      </c>
      <c r="C5593" s="8" t="s">
        <v>25</v>
      </c>
      <c r="D5593" s="8" t="s">
        <v>24</v>
      </c>
      <c r="E5593" s="9">
        <v>2</v>
      </c>
      <c r="F5593" s="8" t="s">
        <v>34</v>
      </c>
      <c r="G5593" s="8" t="s">
        <v>26</v>
      </c>
      <c r="H5593" s="8" t="s">
        <v>27</v>
      </c>
      <c r="I5593" s="10">
        <v>9270000</v>
      </c>
      <c r="J5593" s="10">
        <v>0</v>
      </c>
      <c r="K5593" s="10">
        <v>364881</v>
      </c>
      <c r="L5593" s="10">
        <v>364881</v>
      </c>
      <c r="M5593" s="10">
        <v>0</v>
      </c>
      <c r="N5593" s="10">
        <v>350192</v>
      </c>
      <c r="O5593" s="7" t="s">
        <v>28</v>
      </c>
      <c r="P5593" s="13" t="s">
        <v>3401</v>
      </c>
      <c r="Q5593" s="14">
        <v>0.1050576</v>
      </c>
      <c r="R5593" s="14">
        <v>0.1050576</v>
      </c>
      <c r="S5593" s="14">
        <v>0.11</v>
      </c>
      <c r="T5593" s="10">
        <v>0</v>
      </c>
      <c r="U5593" s="10">
        <v>0</v>
      </c>
      <c r="V5593" s="7" t="s">
        <v>46</v>
      </c>
      <c r="W5593" s="7" t="s">
        <v>159</v>
      </c>
      <c r="X5593" s="7" t="s">
        <v>160</v>
      </c>
      <c r="Y5593" s="7" t="s">
        <v>145</v>
      </c>
    </row>
    <row r="5594" spans="1:25" x14ac:dyDescent="0.25">
      <c r="A5594" s="6">
        <v>57074</v>
      </c>
      <c r="B5594" s="7" t="s">
        <v>3027</v>
      </c>
      <c r="C5594" s="8" t="s">
        <v>25</v>
      </c>
      <c r="D5594" s="8" t="s">
        <v>24</v>
      </c>
      <c r="E5594" s="9">
        <v>2</v>
      </c>
      <c r="F5594" s="8" t="s">
        <v>34</v>
      </c>
      <c r="G5594" s="8" t="s">
        <v>26</v>
      </c>
      <c r="H5594" s="8" t="s">
        <v>27</v>
      </c>
      <c r="I5594" s="10">
        <v>12176000</v>
      </c>
      <c r="J5594" s="10">
        <v>0</v>
      </c>
      <c r="K5594" s="10">
        <v>481053</v>
      </c>
      <c r="L5594" s="10">
        <v>481053</v>
      </c>
      <c r="M5594" s="10">
        <v>0</v>
      </c>
      <c r="N5594" s="10">
        <v>462108</v>
      </c>
      <c r="O5594" s="7" t="s">
        <v>28</v>
      </c>
      <c r="P5594" s="13" t="s">
        <v>3401</v>
      </c>
      <c r="Q5594" s="14">
        <v>0.13863239999999999</v>
      </c>
      <c r="R5594" s="14">
        <v>0.13863239999999999</v>
      </c>
      <c r="S5594" s="14">
        <v>0.13700000000000001</v>
      </c>
      <c r="T5594" s="10">
        <v>0</v>
      </c>
      <c r="U5594" s="10">
        <v>0</v>
      </c>
      <c r="V5594" s="7" t="s">
        <v>46</v>
      </c>
      <c r="W5594" s="7" t="s">
        <v>159</v>
      </c>
      <c r="X5594" s="7" t="s">
        <v>160</v>
      </c>
      <c r="Y5594" s="7" t="s">
        <v>145</v>
      </c>
    </row>
    <row r="5595" spans="1:25" x14ac:dyDescent="0.25">
      <c r="A5595" s="6">
        <v>57075</v>
      </c>
      <c r="B5595" s="7" t="s">
        <v>3028</v>
      </c>
      <c r="C5595" s="8" t="s">
        <v>25</v>
      </c>
      <c r="D5595" s="8" t="s">
        <v>24</v>
      </c>
      <c r="E5595" s="9">
        <v>2</v>
      </c>
      <c r="F5595" s="8" t="s">
        <v>34</v>
      </c>
      <c r="G5595" s="8" t="s">
        <v>26</v>
      </c>
      <c r="H5595" s="8" t="s">
        <v>27</v>
      </c>
      <c r="I5595" s="10">
        <v>11018000</v>
      </c>
      <c r="J5595" s="10">
        <v>0</v>
      </c>
      <c r="K5595" s="10">
        <v>444474</v>
      </c>
      <c r="L5595" s="10">
        <v>444474</v>
      </c>
      <c r="M5595" s="10">
        <v>0</v>
      </c>
      <c r="N5595" s="10">
        <v>426503</v>
      </c>
      <c r="O5595" s="7" t="s">
        <v>28</v>
      </c>
      <c r="P5595" s="13" t="s">
        <v>3401</v>
      </c>
      <c r="Q5595" s="14">
        <v>0.12795090000000001</v>
      </c>
      <c r="R5595" s="14">
        <v>0.12795090000000001</v>
      </c>
      <c r="S5595" s="14">
        <v>0.126</v>
      </c>
      <c r="T5595" s="10">
        <v>0</v>
      </c>
      <c r="U5595" s="10">
        <v>0</v>
      </c>
      <c r="V5595" s="7" t="s">
        <v>46</v>
      </c>
      <c r="W5595" s="7" t="s">
        <v>159</v>
      </c>
      <c r="X5595" s="7" t="s">
        <v>160</v>
      </c>
      <c r="Y5595" s="7" t="s">
        <v>145</v>
      </c>
    </row>
    <row r="5596" spans="1:25" ht="26.25" x14ac:dyDescent="0.25">
      <c r="A5596" s="6">
        <v>57076</v>
      </c>
      <c r="B5596" s="7" t="s">
        <v>3687</v>
      </c>
      <c r="C5596" s="8" t="s">
        <v>302</v>
      </c>
      <c r="D5596" s="8" t="s">
        <v>655</v>
      </c>
      <c r="E5596" s="9">
        <v>5</v>
      </c>
      <c r="F5596" s="8" t="s">
        <v>54</v>
      </c>
      <c r="G5596" s="8" t="s">
        <v>3404</v>
      </c>
      <c r="H5596" s="8" t="s">
        <v>3403</v>
      </c>
      <c r="I5596" s="10">
        <v>3218000</v>
      </c>
      <c r="J5596" s="10">
        <v>21009</v>
      </c>
      <c r="K5596" s="10">
        <v>39986</v>
      </c>
      <c r="L5596" s="10">
        <v>13725</v>
      </c>
      <c r="M5596" s="10">
        <v>26261</v>
      </c>
      <c r="N5596" s="10">
        <v>57866</v>
      </c>
      <c r="O5596" s="7" t="s">
        <v>28</v>
      </c>
      <c r="P5596" s="13" t="s">
        <v>3401</v>
      </c>
      <c r="Q5596" s="14">
        <v>1.7359800000000002E-2</v>
      </c>
      <c r="R5596" s="14">
        <v>1.7359800000000002E-2</v>
      </c>
      <c r="S5596" s="14" t="s">
        <v>3401</v>
      </c>
      <c r="T5596" s="10">
        <v>0</v>
      </c>
      <c r="U5596" s="10">
        <v>0</v>
      </c>
      <c r="V5596" s="7" t="s">
        <v>29</v>
      </c>
      <c r="W5596" s="7" t="s">
        <v>30</v>
      </c>
      <c r="X5596" s="7" t="s">
        <v>31</v>
      </c>
      <c r="Y5596" s="7" t="s">
        <v>32</v>
      </c>
    </row>
    <row r="5597" spans="1:25" x14ac:dyDescent="0.25">
      <c r="A5597" s="6">
        <v>57099</v>
      </c>
      <c r="B5597" s="7" t="s">
        <v>3029</v>
      </c>
      <c r="C5597" s="8" t="s">
        <v>106</v>
      </c>
      <c r="D5597" s="8" t="s">
        <v>550</v>
      </c>
      <c r="E5597" s="9">
        <v>7</v>
      </c>
      <c r="F5597" s="8" t="s">
        <v>34</v>
      </c>
      <c r="G5597" s="8" t="s">
        <v>26</v>
      </c>
      <c r="H5597" s="8" t="s">
        <v>27</v>
      </c>
      <c r="I5597" s="10">
        <v>4361490</v>
      </c>
      <c r="J5597" s="10">
        <v>22968</v>
      </c>
      <c r="K5597" s="10">
        <v>126619</v>
      </c>
      <c r="L5597" s="10">
        <v>50063</v>
      </c>
      <c r="M5597" s="10">
        <v>76556</v>
      </c>
      <c r="N5597" s="10">
        <v>126619</v>
      </c>
      <c r="O5597" s="7" t="s">
        <v>28</v>
      </c>
      <c r="P5597" s="13" t="s">
        <v>3401</v>
      </c>
      <c r="Q5597" s="14">
        <v>3.7985699999999997E-2</v>
      </c>
      <c r="R5597" s="14">
        <v>1871.4257</v>
      </c>
      <c r="S5597" s="14" t="s">
        <v>3401</v>
      </c>
      <c r="T5597" s="10">
        <v>0</v>
      </c>
      <c r="U5597" s="10">
        <v>0</v>
      </c>
      <c r="V5597" s="7" t="s">
        <v>46</v>
      </c>
      <c r="W5597" s="7" t="s">
        <v>3030</v>
      </c>
      <c r="X5597" s="7" t="s">
        <v>3031</v>
      </c>
      <c r="Y5597" s="7" t="s">
        <v>98</v>
      </c>
    </row>
    <row r="5598" spans="1:25" x14ac:dyDescent="0.25">
      <c r="A5598" s="6">
        <v>57099</v>
      </c>
      <c r="B5598" s="7" t="s">
        <v>3029</v>
      </c>
      <c r="C5598" s="8" t="s">
        <v>106</v>
      </c>
      <c r="D5598" s="8" t="s">
        <v>550</v>
      </c>
      <c r="E5598" s="9">
        <v>7</v>
      </c>
      <c r="F5598" s="8" t="s">
        <v>34</v>
      </c>
      <c r="G5598" s="8" t="s">
        <v>3417</v>
      </c>
      <c r="H5598" s="8" t="s">
        <v>3403</v>
      </c>
      <c r="I5598" s="10">
        <v>223614142</v>
      </c>
      <c r="J5598" s="10">
        <v>1121574</v>
      </c>
      <c r="K5598" s="10">
        <v>6304980</v>
      </c>
      <c r="L5598" s="10">
        <v>2566401</v>
      </c>
      <c r="M5598" s="10">
        <v>3738579</v>
      </c>
      <c r="N5598" s="10">
        <v>525415</v>
      </c>
      <c r="O5598" s="7" t="s">
        <v>37</v>
      </c>
      <c r="P5598" s="13" t="s">
        <v>3401</v>
      </c>
      <c r="Q5598" s="14">
        <v>1838.9525000000001</v>
      </c>
      <c r="R5598" s="14">
        <v>1871.4257</v>
      </c>
      <c r="S5598" s="14" t="s">
        <v>3401</v>
      </c>
      <c r="T5598" s="10">
        <v>1839</v>
      </c>
      <c r="U5598" s="10">
        <v>1668</v>
      </c>
      <c r="V5598" s="7" t="s">
        <v>46</v>
      </c>
      <c r="W5598" s="7" t="s">
        <v>3030</v>
      </c>
      <c r="X5598" s="7" t="s">
        <v>3031</v>
      </c>
      <c r="Y5598" s="7" t="s">
        <v>98</v>
      </c>
    </row>
    <row r="5599" spans="1:25" x14ac:dyDescent="0.25">
      <c r="A5599" s="6">
        <v>57099</v>
      </c>
      <c r="B5599" s="7" t="s">
        <v>3029</v>
      </c>
      <c r="C5599" s="8" t="s">
        <v>106</v>
      </c>
      <c r="D5599" s="8" t="s">
        <v>550</v>
      </c>
      <c r="E5599" s="9">
        <v>7</v>
      </c>
      <c r="F5599" s="8" t="s">
        <v>34</v>
      </c>
      <c r="G5599" s="8" t="s">
        <v>3405</v>
      </c>
      <c r="H5599" s="8" t="s">
        <v>3403</v>
      </c>
      <c r="I5599" s="10">
        <v>110295112</v>
      </c>
      <c r="J5599" s="10">
        <v>552797</v>
      </c>
      <c r="K5599" s="10">
        <v>3108490</v>
      </c>
      <c r="L5599" s="10">
        <v>1265842</v>
      </c>
      <c r="M5599" s="10">
        <v>1842648</v>
      </c>
      <c r="N5599" s="10">
        <v>189542</v>
      </c>
      <c r="O5599" s="7" t="s">
        <v>37</v>
      </c>
      <c r="P5599" s="13" t="s">
        <v>3401</v>
      </c>
      <c r="Q5599" s="14">
        <v>27.028689</v>
      </c>
      <c r="R5599" s="14">
        <v>1871.4257</v>
      </c>
      <c r="S5599" s="14" t="s">
        <v>3401</v>
      </c>
      <c r="T5599" s="10">
        <v>27</v>
      </c>
      <c r="U5599" s="10">
        <v>25</v>
      </c>
      <c r="V5599" s="7" t="s">
        <v>46</v>
      </c>
      <c r="W5599" s="7" t="s">
        <v>3030</v>
      </c>
      <c r="X5599" s="7" t="s">
        <v>3031</v>
      </c>
      <c r="Y5599" s="7" t="s">
        <v>98</v>
      </c>
    </row>
    <row r="5600" spans="1:25" x14ac:dyDescent="0.25">
      <c r="A5600" s="6">
        <v>57099</v>
      </c>
      <c r="B5600" s="7" t="s">
        <v>3029</v>
      </c>
      <c r="C5600" s="8" t="s">
        <v>106</v>
      </c>
      <c r="D5600" s="8" t="s">
        <v>550</v>
      </c>
      <c r="E5600" s="9">
        <v>7</v>
      </c>
      <c r="F5600" s="8" t="s">
        <v>34</v>
      </c>
      <c r="G5600" s="8" t="s">
        <v>220</v>
      </c>
      <c r="H5600" s="8" t="s">
        <v>41</v>
      </c>
      <c r="I5600" s="10">
        <v>1175256</v>
      </c>
      <c r="J5600" s="10">
        <v>6113</v>
      </c>
      <c r="K5600" s="10">
        <v>33859</v>
      </c>
      <c r="L5600" s="10">
        <v>13482</v>
      </c>
      <c r="M5600" s="10">
        <v>20377</v>
      </c>
      <c r="N5600" s="10">
        <v>5838</v>
      </c>
      <c r="O5600" s="7" t="s">
        <v>42</v>
      </c>
      <c r="P5600" s="13">
        <v>3.0000000000000001E-3</v>
      </c>
      <c r="Q5600" s="14">
        <v>5.4065718</v>
      </c>
      <c r="R5600" s="14">
        <v>1871.4257</v>
      </c>
      <c r="S5600" s="14" t="s">
        <v>3401</v>
      </c>
      <c r="T5600" s="10">
        <v>5</v>
      </c>
      <c r="U5600" s="10">
        <v>5</v>
      </c>
      <c r="V5600" s="7" t="s">
        <v>46</v>
      </c>
      <c r="W5600" s="7" t="s">
        <v>3030</v>
      </c>
      <c r="X5600" s="7" t="s">
        <v>3031</v>
      </c>
      <c r="Y5600" s="7" t="s">
        <v>98</v>
      </c>
    </row>
    <row r="5601" spans="1:25" x14ac:dyDescent="0.25">
      <c r="A5601" s="6">
        <v>57100</v>
      </c>
      <c r="B5601" s="7" t="s">
        <v>3688</v>
      </c>
      <c r="C5601" s="8" t="s">
        <v>25</v>
      </c>
      <c r="D5601" s="8" t="s">
        <v>24</v>
      </c>
      <c r="E5601" s="9">
        <v>3</v>
      </c>
      <c r="F5601" s="8" t="s">
        <v>54</v>
      </c>
      <c r="G5601" s="8" t="s">
        <v>3402</v>
      </c>
      <c r="H5601" s="8" t="s">
        <v>3403</v>
      </c>
      <c r="I5601" s="10">
        <v>9027000</v>
      </c>
      <c r="J5601" s="10">
        <v>36636</v>
      </c>
      <c r="K5601" s="10">
        <v>83091</v>
      </c>
      <c r="L5601" s="10">
        <v>38414</v>
      </c>
      <c r="M5601" s="10">
        <v>44677</v>
      </c>
      <c r="N5601" s="10">
        <v>174200</v>
      </c>
      <c r="O5601" s="7" t="s">
        <v>28</v>
      </c>
      <c r="P5601" s="13" t="s">
        <v>3401</v>
      </c>
      <c r="Q5601" s="14">
        <v>5.2260000000000001E-2</v>
      </c>
      <c r="R5601" s="14">
        <v>5.2260000000000001E-2</v>
      </c>
      <c r="S5601" s="14" t="s">
        <v>3401</v>
      </c>
      <c r="T5601" s="10">
        <v>0</v>
      </c>
      <c r="U5601" s="10">
        <v>0</v>
      </c>
      <c r="V5601" s="7" t="s">
        <v>46</v>
      </c>
      <c r="W5601" s="7" t="s">
        <v>159</v>
      </c>
      <c r="X5601" s="7" t="s">
        <v>160</v>
      </c>
      <c r="Y5601" s="7" t="s">
        <v>145</v>
      </c>
    </row>
    <row r="5602" spans="1:25" x14ac:dyDescent="0.25">
      <c r="A5602" s="6">
        <v>57101</v>
      </c>
      <c r="B5602" s="7" t="s">
        <v>3689</v>
      </c>
      <c r="C5602" s="8" t="s">
        <v>25</v>
      </c>
      <c r="D5602" s="8" t="s">
        <v>24</v>
      </c>
      <c r="E5602" s="9">
        <v>3</v>
      </c>
      <c r="F5602" s="8" t="s">
        <v>54</v>
      </c>
      <c r="G5602" s="8" t="s">
        <v>3402</v>
      </c>
      <c r="H5602" s="8" t="s">
        <v>3403</v>
      </c>
      <c r="I5602" s="10">
        <v>7905000</v>
      </c>
      <c r="J5602" s="10">
        <v>28173</v>
      </c>
      <c r="K5602" s="10">
        <v>68309</v>
      </c>
      <c r="L5602" s="10">
        <v>33529</v>
      </c>
      <c r="M5602" s="10">
        <v>34780</v>
      </c>
      <c r="N5602" s="10">
        <v>143210</v>
      </c>
      <c r="O5602" s="7" t="s">
        <v>28</v>
      </c>
      <c r="P5602" s="13" t="s">
        <v>3401</v>
      </c>
      <c r="Q5602" s="14">
        <v>4.2963000000000001E-2</v>
      </c>
      <c r="R5602" s="14">
        <v>4.2963000000000001E-2</v>
      </c>
      <c r="S5602" s="14" t="s">
        <v>3401</v>
      </c>
      <c r="T5602" s="10">
        <v>0</v>
      </c>
      <c r="U5602" s="10">
        <v>0</v>
      </c>
      <c r="V5602" s="7" t="s">
        <v>46</v>
      </c>
      <c r="W5602" s="7" t="s">
        <v>159</v>
      </c>
      <c r="X5602" s="7" t="s">
        <v>160</v>
      </c>
      <c r="Y5602" s="7" t="s">
        <v>145</v>
      </c>
    </row>
    <row r="5603" spans="1:25" x14ac:dyDescent="0.25">
      <c r="A5603" s="6">
        <v>57102</v>
      </c>
      <c r="B5603" s="7" t="s">
        <v>3690</v>
      </c>
      <c r="C5603" s="8" t="s">
        <v>25</v>
      </c>
      <c r="D5603" s="8" t="s">
        <v>24</v>
      </c>
      <c r="E5603" s="9">
        <v>3</v>
      </c>
      <c r="F5603" s="8" t="s">
        <v>54</v>
      </c>
      <c r="G5603" s="8" t="s">
        <v>3402</v>
      </c>
      <c r="H5603" s="8" t="s">
        <v>3403</v>
      </c>
      <c r="I5603" s="10">
        <v>9911000</v>
      </c>
      <c r="J5603" s="10">
        <v>16717</v>
      </c>
      <c r="K5603" s="10">
        <v>64790</v>
      </c>
      <c r="L5603" s="10">
        <v>43359</v>
      </c>
      <c r="M5603" s="10">
        <v>21431</v>
      </c>
      <c r="N5603" s="10">
        <v>149630</v>
      </c>
      <c r="O5603" s="7" t="s">
        <v>28</v>
      </c>
      <c r="P5603" s="13" t="s">
        <v>3401</v>
      </c>
      <c r="Q5603" s="14">
        <v>4.4888999999999998E-2</v>
      </c>
      <c r="R5603" s="14">
        <v>4.4888999999999998E-2</v>
      </c>
      <c r="S5603" s="14" t="s">
        <v>3401</v>
      </c>
      <c r="T5603" s="10">
        <v>0</v>
      </c>
      <c r="U5603" s="10">
        <v>0</v>
      </c>
      <c r="V5603" s="7" t="s">
        <v>46</v>
      </c>
      <c r="W5603" s="7" t="s">
        <v>159</v>
      </c>
      <c r="X5603" s="7" t="s">
        <v>160</v>
      </c>
      <c r="Y5603" s="7" t="s">
        <v>145</v>
      </c>
    </row>
    <row r="5604" spans="1:25" x14ac:dyDescent="0.25">
      <c r="A5604" s="6">
        <v>57103</v>
      </c>
      <c r="B5604" s="7" t="s">
        <v>3032</v>
      </c>
      <c r="C5604" s="8" t="s">
        <v>586</v>
      </c>
      <c r="D5604" s="8" t="s">
        <v>550</v>
      </c>
      <c r="E5604" s="9">
        <v>7</v>
      </c>
      <c r="F5604" s="8" t="s">
        <v>34</v>
      </c>
      <c r="G5604" s="8" t="s">
        <v>26</v>
      </c>
      <c r="H5604" s="8" t="s">
        <v>27</v>
      </c>
      <c r="I5604" s="10">
        <v>0</v>
      </c>
      <c r="J5604" s="10">
        <v>436175</v>
      </c>
      <c r="K5604" s="10">
        <v>501349</v>
      </c>
      <c r="L5604" s="10">
        <v>0</v>
      </c>
      <c r="M5604" s="10">
        <v>501349</v>
      </c>
      <c r="N5604" s="10">
        <v>487693</v>
      </c>
      <c r="O5604" s="7" t="s">
        <v>28</v>
      </c>
      <c r="P5604" s="13" t="s">
        <v>3401</v>
      </c>
      <c r="Q5604" s="14">
        <v>0.14630789999999999</v>
      </c>
      <c r="R5604" s="14">
        <v>0.14630789999999999</v>
      </c>
      <c r="S5604" s="14" t="s">
        <v>3401</v>
      </c>
      <c r="T5604" s="10">
        <v>0</v>
      </c>
      <c r="U5604" s="10">
        <v>0</v>
      </c>
      <c r="V5604" s="7" t="s">
        <v>225</v>
      </c>
      <c r="W5604" s="7" t="s">
        <v>226</v>
      </c>
      <c r="X5604" s="7" t="s">
        <v>227</v>
      </c>
      <c r="Y5604" s="7" t="s">
        <v>228</v>
      </c>
    </row>
    <row r="5605" spans="1:25" x14ac:dyDescent="0.25">
      <c r="A5605" s="6">
        <v>57119</v>
      </c>
      <c r="B5605" s="7" t="s">
        <v>3033</v>
      </c>
      <c r="C5605" s="8" t="s">
        <v>53</v>
      </c>
      <c r="D5605" s="8" t="s">
        <v>24</v>
      </c>
      <c r="E5605" s="9">
        <v>3</v>
      </c>
      <c r="F5605" s="8" t="s">
        <v>34</v>
      </c>
      <c r="G5605" s="8" t="s">
        <v>26</v>
      </c>
      <c r="H5605" s="8" t="s">
        <v>27</v>
      </c>
      <c r="I5605" s="10">
        <v>10707207</v>
      </c>
      <c r="J5605" s="10">
        <v>61540</v>
      </c>
      <c r="K5605" s="10">
        <v>202783</v>
      </c>
      <c r="L5605" s="10">
        <v>84438</v>
      </c>
      <c r="M5605" s="10">
        <v>118345</v>
      </c>
      <c r="N5605" s="10">
        <v>202783</v>
      </c>
      <c r="O5605" s="7" t="s">
        <v>28</v>
      </c>
      <c r="P5605" s="13" t="s">
        <v>3401</v>
      </c>
      <c r="Q5605" s="14">
        <v>6.0834899999999997E-2</v>
      </c>
      <c r="R5605" s="14">
        <v>14.72448</v>
      </c>
      <c r="S5605" s="14" t="s">
        <v>3401</v>
      </c>
      <c r="T5605" s="10">
        <v>0</v>
      </c>
      <c r="U5605" s="10">
        <v>0</v>
      </c>
      <c r="V5605" s="7" t="s">
        <v>55</v>
      </c>
      <c r="W5605" s="7" t="s">
        <v>56</v>
      </c>
      <c r="X5605" s="7" t="s">
        <v>57</v>
      </c>
      <c r="Y5605" s="7" t="s">
        <v>58</v>
      </c>
    </row>
    <row r="5606" spans="1:25" x14ac:dyDescent="0.25">
      <c r="A5606" s="6">
        <v>57119</v>
      </c>
      <c r="B5606" s="7" t="s">
        <v>3033</v>
      </c>
      <c r="C5606" s="8" t="s">
        <v>53</v>
      </c>
      <c r="D5606" s="8" t="s">
        <v>24</v>
      </c>
      <c r="E5606" s="9">
        <v>3</v>
      </c>
      <c r="F5606" s="8" t="s">
        <v>34</v>
      </c>
      <c r="G5606" s="8" t="s">
        <v>3440</v>
      </c>
      <c r="H5606" s="8" t="s">
        <v>3403</v>
      </c>
      <c r="I5606" s="10">
        <v>75676975</v>
      </c>
      <c r="J5606" s="10">
        <v>424133</v>
      </c>
      <c r="K5606" s="10">
        <v>1413376</v>
      </c>
      <c r="L5606" s="10">
        <v>597737</v>
      </c>
      <c r="M5606" s="10">
        <v>815639</v>
      </c>
      <c r="N5606" s="10">
        <v>99758</v>
      </c>
      <c r="O5606" s="7" t="s">
        <v>37</v>
      </c>
      <c r="P5606" s="13" t="s">
        <v>3401</v>
      </c>
      <c r="Q5606" s="14">
        <v>3.9903200000000001</v>
      </c>
      <c r="R5606" s="14">
        <v>14.72448</v>
      </c>
      <c r="S5606" s="14" t="s">
        <v>3401</v>
      </c>
      <c r="T5606" s="10">
        <v>4</v>
      </c>
      <c r="U5606" s="10">
        <v>4</v>
      </c>
      <c r="V5606" s="7" t="s">
        <v>55</v>
      </c>
      <c r="W5606" s="7" t="s">
        <v>56</v>
      </c>
      <c r="X5606" s="7" t="s">
        <v>57</v>
      </c>
      <c r="Y5606" s="7" t="s">
        <v>58</v>
      </c>
    </row>
    <row r="5607" spans="1:25" x14ac:dyDescent="0.25">
      <c r="A5607" s="6">
        <v>57119</v>
      </c>
      <c r="B5607" s="7" t="s">
        <v>3033</v>
      </c>
      <c r="C5607" s="8" t="s">
        <v>53</v>
      </c>
      <c r="D5607" s="8" t="s">
        <v>24</v>
      </c>
      <c r="E5607" s="9">
        <v>3</v>
      </c>
      <c r="F5607" s="8" t="s">
        <v>34</v>
      </c>
      <c r="G5607" s="8" t="s">
        <v>3405</v>
      </c>
      <c r="H5607" s="8" t="s">
        <v>3403</v>
      </c>
      <c r="I5607" s="10">
        <v>56644818</v>
      </c>
      <c r="J5607" s="10">
        <v>320746</v>
      </c>
      <c r="K5607" s="10">
        <v>1063786</v>
      </c>
      <c r="L5607" s="10">
        <v>446966</v>
      </c>
      <c r="M5607" s="10">
        <v>616820</v>
      </c>
      <c r="N5607" s="10">
        <v>74848</v>
      </c>
      <c r="O5607" s="7" t="s">
        <v>37</v>
      </c>
      <c r="P5607" s="13" t="s">
        <v>3401</v>
      </c>
      <c r="Q5607" s="14">
        <v>10.673325</v>
      </c>
      <c r="R5607" s="14">
        <v>14.72448</v>
      </c>
      <c r="S5607" s="14" t="s">
        <v>3401</v>
      </c>
      <c r="T5607" s="10">
        <v>11</v>
      </c>
      <c r="U5607" s="10">
        <v>10</v>
      </c>
      <c r="V5607" s="7" t="s">
        <v>55</v>
      </c>
      <c r="W5607" s="7" t="s">
        <v>56</v>
      </c>
      <c r="X5607" s="7" t="s">
        <v>57</v>
      </c>
      <c r="Y5607" s="7" t="s">
        <v>58</v>
      </c>
    </row>
    <row r="5608" spans="1:25" ht="26.25" x14ac:dyDescent="0.25">
      <c r="A5608" s="6">
        <v>57122</v>
      </c>
      <c r="B5608" s="7" t="s">
        <v>3034</v>
      </c>
      <c r="C5608" s="8" t="s">
        <v>25</v>
      </c>
      <c r="D5608" s="8" t="s">
        <v>655</v>
      </c>
      <c r="E5608" s="9">
        <v>5</v>
      </c>
      <c r="F5608" s="8" t="s">
        <v>25</v>
      </c>
      <c r="G5608" s="8" t="s">
        <v>26</v>
      </c>
      <c r="H5608" s="8" t="s">
        <v>27</v>
      </c>
      <c r="I5608" s="10">
        <v>10130000</v>
      </c>
      <c r="J5608" s="10">
        <v>0</v>
      </c>
      <c r="K5608" s="10">
        <v>0</v>
      </c>
      <c r="L5608" s="10">
        <v>0</v>
      </c>
      <c r="M5608" s="10">
        <v>0</v>
      </c>
      <c r="N5608" s="10">
        <v>0</v>
      </c>
      <c r="O5608" s="7" t="s">
        <v>28</v>
      </c>
      <c r="P5608" s="13" t="s">
        <v>3401</v>
      </c>
      <c r="Q5608" s="14">
        <v>0</v>
      </c>
      <c r="R5608" s="14">
        <v>0.3671373</v>
      </c>
      <c r="S5608" s="14" t="s">
        <v>3401</v>
      </c>
      <c r="T5608" s="10">
        <v>0</v>
      </c>
      <c r="U5608" s="10">
        <v>0</v>
      </c>
      <c r="V5608" s="7" t="s">
        <v>46</v>
      </c>
      <c r="W5608" s="7" t="s">
        <v>159</v>
      </c>
      <c r="X5608" s="7" t="s">
        <v>160</v>
      </c>
      <c r="Y5608" s="7" t="s">
        <v>145</v>
      </c>
    </row>
    <row r="5609" spans="1:25" ht="26.25" x14ac:dyDescent="0.25">
      <c r="A5609" s="6">
        <v>57122</v>
      </c>
      <c r="B5609" s="7" t="s">
        <v>3034</v>
      </c>
      <c r="C5609" s="8" t="s">
        <v>25</v>
      </c>
      <c r="D5609" s="8" t="s">
        <v>655</v>
      </c>
      <c r="E5609" s="9">
        <v>5</v>
      </c>
      <c r="F5609" s="8" t="s">
        <v>33</v>
      </c>
      <c r="G5609" s="8" t="s">
        <v>26</v>
      </c>
      <c r="H5609" s="8" t="s">
        <v>27</v>
      </c>
      <c r="I5609" s="10">
        <v>97785000</v>
      </c>
      <c r="J5609" s="10">
        <v>493343</v>
      </c>
      <c r="K5609" s="10">
        <v>1346172</v>
      </c>
      <c r="L5609" s="10">
        <v>575323</v>
      </c>
      <c r="M5609" s="10">
        <v>770849</v>
      </c>
      <c r="N5609" s="10">
        <v>1223791</v>
      </c>
      <c r="O5609" s="7" t="s">
        <v>28</v>
      </c>
      <c r="P5609" s="13" t="s">
        <v>3401</v>
      </c>
      <c r="Q5609" s="14">
        <v>0.3671373</v>
      </c>
      <c r="R5609" s="14">
        <v>0.3671373</v>
      </c>
      <c r="S5609" s="14" t="s">
        <v>3401</v>
      </c>
      <c r="T5609" s="10">
        <v>0</v>
      </c>
      <c r="U5609" s="10">
        <v>0</v>
      </c>
      <c r="V5609" s="7" t="s">
        <v>46</v>
      </c>
      <c r="W5609" s="7" t="s">
        <v>159</v>
      </c>
      <c r="X5609" s="7" t="s">
        <v>160</v>
      </c>
      <c r="Y5609" s="7" t="s">
        <v>145</v>
      </c>
    </row>
    <row r="5610" spans="1:25" x14ac:dyDescent="0.25">
      <c r="A5610" s="6">
        <v>57123</v>
      </c>
      <c r="B5610" s="7" t="s">
        <v>3691</v>
      </c>
      <c r="C5610" s="8" t="s">
        <v>133</v>
      </c>
      <c r="D5610" s="8" t="s">
        <v>24</v>
      </c>
      <c r="E5610" s="9">
        <v>2</v>
      </c>
      <c r="F5610" s="8" t="s">
        <v>54</v>
      </c>
      <c r="G5610" s="8" t="s">
        <v>3402</v>
      </c>
      <c r="H5610" s="8" t="s">
        <v>3403</v>
      </c>
      <c r="I5610" s="10">
        <v>40680000</v>
      </c>
      <c r="J5610" s="10">
        <v>0</v>
      </c>
      <c r="K5610" s="10">
        <v>482255</v>
      </c>
      <c r="L5610" s="10">
        <v>482255</v>
      </c>
      <c r="M5610" s="10">
        <v>0</v>
      </c>
      <c r="N5610" s="10">
        <v>1046110</v>
      </c>
      <c r="O5610" s="7" t="s">
        <v>28</v>
      </c>
      <c r="P5610" s="13" t="s">
        <v>3401</v>
      </c>
      <c r="Q5610" s="14">
        <v>0.31383299999999997</v>
      </c>
      <c r="R5610" s="14">
        <v>0.31383299999999997</v>
      </c>
      <c r="S5610" s="14" t="s">
        <v>3401</v>
      </c>
      <c r="T5610" s="10">
        <v>0</v>
      </c>
      <c r="U5610" s="10">
        <v>0</v>
      </c>
      <c r="V5610" s="7" t="s">
        <v>134</v>
      </c>
      <c r="W5610" s="7" t="s">
        <v>157</v>
      </c>
      <c r="X5610" s="7" t="s">
        <v>157</v>
      </c>
      <c r="Y5610" s="7" t="s">
        <v>137</v>
      </c>
    </row>
    <row r="5611" spans="1:25" x14ac:dyDescent="0.25">
      <c r="A5611" s="6">
        <v>57128</v>
      </c>
      <c r="B5611" s="7" t="s">
        <v>3692</v>
      </c>
      <c r="C5611" s="8" t="s">
        <v>133</v>
      </c>
      <c r="D5611" s="8" t="s">
        <v>24</v>
      </c>
      <c r="E5611" s="9">
        <v>2</v>
      </c>
      <c r="F5611" s="8" t="s">
        <v>54</v>
      </c>
      <c r="G5611" s="8" t="s">
        <v>3402</v>
      </c>
      <c r="H5611" s="8" t="s">
        <v>3403</v>
      </c>
      <c r="I5611" s="10">
        <v>22559000</v>
      </c>
      <c r="J5611" s="10">
        <v>0</v>
      </c>
      <c r="K5611" s="10">
        <v>246355</v>
      </c>
      <c r="L5611" s="10">
        <v>246355</v>
      </c>
      <c r="M5611" s="10">
        <v>0</v>
      </c>
      <c r="N5611" s="10">
        <v>501736</v>
      </c>
      <c r="O5611" s="7" t="s">
        <v>28</v>
      </c>
      <c r="P5611" s="13" t="s">
        <v>3401</v>
      </c>
      <c r="Q5611" s="14">
        <v>0.15052080000000001</v>
      </c>
      <c r="R5611" s="14">
        <v>0.15052080000000001</v>
      </c>
      <c r="S5611" s="14" t="s">
        <v>3401</v>
      </c>
      <c r="T5611" s="10">
        <v>0</v>
      </c>
      <c r="U5611" s="10">
        <v>0</v>
      </c>
      <c r="V5611" s="7" t="s">
        <v>134</v>
      </c>
      <c r="W5611" s="7" t="s">
        <v>268</v>
      </c>
      <c r="X5611" s="7" t="s">
        <v>269</v>
      </c>
      <c r="Y5611" s="7" t="s">
        <v>137</v>
      </c>
    </row>
    <row r="5612" spans="1:25" x14ac:dyDescent="0.25">
      <c r="A5612" s="6">
        <v>57133</v>
      </c>
      <c r="B5612" s="7" t="s">
        <v>3693</v>
      </c>
      <c r="C5612" s="8" t="s">
        <v>25</v>
      </c>
      <c r="D5612" s="8" t="s">
        <v>24</v>
      </c>
      <c r="E5612" s="9">
        <v>2</v>
      </c>
      <c r="F5612" s="8" t="s">
        <v>54</v>
      </c>
      <c r="G5612" s="8" t="s">
        <v>3402</v>
      </c>
      <c r="H5612" s="8" t="s">
        <v>3403</v>
      </c>
      <c r="I5612" s="10">
        <v>24409000</v>
      </c>
      <c r="J5612" s="10">
        <v>0</v>
      </c>
      <c r="K5612" s="10">
        <v>268816</v>
      </c>
      <c r="L5612" s="10">
        <v>268816</v>
      </c>
      <c r="M5612" s="10">
        <v>0</v>
      </c>
      <c r="N5612" s="10">
        <v>531257</v>
      </c>
      <c r="O5612" s="7" t="s">
        <v>28</v>
      </c>
      <c r="P5612" s="13" t="s">
        <v>3401</v>
      </c>
      <c r="Q5612" s="14">
        <v>0.15937709999999999</v>
      </c>
      <c r="R5612" s="14">
        <v>0.15937709999999999</v>
      </c>
      <c r="S5612" s="14" t="s">
        <v>3401</v>
      </c>
      <c r="T5612" s="10">
        <v>0</v>
      </c>
      <c r="U5612" s="10">
        <v>0</v>
      </c>
      <c r="V5612" s="7" t="s">
        <v>46</v>
      </c>
      <c r="W5612" s="7" t="s">
        <v>159</v>
      </c>
      <c r="X5612" s="7" t="s">
        <v>160</v>
      </c>
      <c r="Y5612" s="7" t="s">
        <v>145</v>
      </c>
    </row>
    <row r="5613" spans="1:25" x14ac:dyDescent="0.25">
      <c r="A5613" s="6">
        <v>57138</v>
      </c>
      <c r="B5613" s="7" t="s">
        <v>3035</v>
      </c>
      <c r="C5613" s="8" t="s">
        <v>129</v>
      </c>
      <c r="D5613" s="8" t="s">
        <v>24</v>
      </c>
      <c r="E5613" s="9">
        <v>3</v>
      </c>
      <c r="F5613" s="8" t="s">
        <v>34</v>
      </c>
      <c r="G5613" s="8" t="s">
        <v>540</v>
      </c>
      <c r="H5613" s="8" t="s">
        <v>3403</v>
      </c>
      <c r="I5613" s="10">
        <v>4583632</v>
      </c>
      <c r="J5613" s="10">
        <v>21395</v>
      </c>
      <c r="K5613" s="10">
        <v>140280</v>
      </c>
      <c r="L5613" s="10">
        <v>71269</v>
      </c>
      <c r="M5613" s="10">
        <v>69011</v>
      </c>
      <c r="N5613" s="10">
        <v>4676</v>
      </c>
      <c r="O5613" s="7" t="s">
        <v>37</v>
      </c>
      <c r="P5613" s="13">
        <v>1.5599999999999999E-2</v>
      </c>
      <c r="Q5613" s="14">
        <v>138.59664000000001</v>
      </c>
      <c r="R5613" s="14">
        <v>179.57966999999999</v>
      </c>
      <c r="S5613" s="14" t="s">
        <v>3401</v>
      </c>
      <c r="T5613" s="10">
        <v>139</v>
      </c>
      <c r="U5613" s="10">
        <v>126</v>
      </c>
      <c r="V5613" s="7" t="s">
        <v>29</v>
      </c>
      <c r="W5613" s="7" t="s">
        <v>996</v>
      </c>
      <c r="X5613" s="7" t="s">
        <v>997</v>
      </c>
      <c r="Y5613" s="7" t="s">
        <v>131</v>
      </c>
    </row>
    <row r="5614" spans="1:25" x14ac:dyDescent="0.25">
      <c r="A5614" s="6">
        <v>57138</v>
      </c>
      <c r="B5614" s="7" t="s">
        <v>3035</v>
      </c>
      <c r="C5614" s="8" t="s">
        <v>129</v>
      </c>
      <c r="D5614" s="8" t="s">
        <v>24</v>
      </c>
      <c r="E5614" s="9">
        <v>3</v>
      </c>
      <c r="F5614" s="8" t="s">
        <v>34</v>
      </c>
      <c r="G5614" s="8" t="s">
        <v>3405</v>
      </c>
      <c r="H5614" s="8" t="s">
        <v>3403</v>
      </c>
      <c r="I5614" s="10">
        <v>73353096</v>
      </c>
      <c r="J5614" s="10">
        <v>369087</v>
      </c>
      <c r="K5614" s="10">
        <v>2343360</v>
      </c>
      <c r="L5614" s="10">
        <v>1152757</v>
      </c>
      <c r="M5614" s="10">
        <v>1190603</v>
      </c>
      <c r="N5614" s="10">
        <v>254713</v>
      </c>
      <c r="O5614" s="7" t="s">
        <v>37</v>
      </c>
      <c r="P5614" s="13" t="s">
        <v>3401</v>
      </c>
      <c r="Q5614" s="14">
        <v>36.322074000000001</v>
      </c>
      <c r="R5614" s="14">
        <v>179.57966999999999</v>
      </c>
      <c r="S5614" s="14" t="s">
        <v>3401</v>
      </c>
      <c r="T5614" s="10">
        <v>36</v>
      </c>
      <c r="U5614" s="10">
        <v>33</v>
      </c>
      <c r="V5614" s="7" t="s">
        <v>29</v>
      </c>
      <c r="W5614" s="7" t="s">
        <v>996</v>
      </c>
      <c r="X5614" s="7" t="s">
        <v>997</v>
      </c>
      <c r="Y5614" s="7" t="s">
        <v>131</v>
      </c>
    </row>
    <row r="5615" spans="1:25" x14ac:dyDescent="0.25">
      <c r="A5615" s="6">
        <v>57138</v>
      </c>
      <c r="B5615" s="7" t="s">
        <v>3035</v>
      </c>
      <c r="C5615" s="8" t="s">
        <v>129</v>
      </c>
      <c r="D5615" s="8" t="s">
        <v>24</v>
      </c>
      <c r="E5615" s="9">
        <v>3</v>
      </c>
      <c r="F5615" s="8" t="s">
        <v>34</v>
      </c>
      <c r="G5615" s="8" t="s">
        <v>40</v>
      </c>
      <c r="H5615" s="8" t="s">
        <v>41</v>
      </c>
      <c r="I5615" s="10">
        <v>1083272</v>
      </c>
      <c r="J5615" s="10">
        <v>5154</v>
      </c>
      <c r="K5615" s="10">
        <v>33578</v>
      </c>
      <c r="L5615" s="10">
        <v>16953</v>
      </c>
      <c r="M5615" s="10">
        <v>16625</v>
      </c>
      <c r="N5615" s="10">
        <v>5789</v>
      </c>
      <c r="O5615" s="7" t="s">
        <v>42</v>
      </c>
      <c r="P5615" s="13">
        <v>2.7000000000000001E-3</v>
      </c>
      <c r="Q5615" s="14">
        <v>4.6609555</v>
      </c>
      <c r="R5615" s="14">
        <v>179.57966999999999</v>
      </c>
      <c r="S5615" s="14" t="s">
        <v>3401</v>
      </c>
      <c r="T5615" s="10">
        <v>5</v>
      </c>
      <c r="U5615" s="10">
        <v>4</v>
      </c>
      <c r="V5615" s="7" t="s">
        <v>29</v>
      </c>
      <c r="W5615" s="7" t="s">
        <v>996</v>
      </c>
      <c r="X5615" s="7" t="s">
        <v>997</v>
      </c>
      <c r="Y5615" s="7" t="s">
        <v>131</v>
      </c>
    </row>
    <row r="5616" spans="1:25" x14ac:dyDescent="0.25">
      <c r="A5616" s="6">
        <v>57163</v>
      </c>
      <c r="B5616" s="7" t="s">
        <v>3694</v>
      </c>
      <c r="C5616" s="8" t="s">
        <v>25</v>
      </c>
      <c r="D5616" s="8" t="s">
        <v>655</v>
      </c>
      <c r="E5616" s="9">
        <v>4</v>
      </c>
      <c r="F5616" s="8" t="s">
        <v>45</v>
      </c>
      <c r="G5616" s="8" t="s">
        <v>3402</v>
      </c>
      <c r="H5616" s="8" t="s">
        <v>3403</v>
      </c>
      <c r="I5616" s="10">
        <v>34529000</v>
      </c>
      <c r="J5616" s="10">
        <v>0</v>
      </c>
      <c r="K5616" s="10">
        <v>523574</v>
      </c>
      <c r="L5616" s="10">
        <v>523574</v>
      </c>
      <c r="M5616" s="10">
        <v>0</v>
      </c>
      <c r="N5616" s="10">
        <v>1953629</v>
      </c>
      <c r="O5616" s="7" t="s">
        <v>28</v>
      </c>
      <c r="P5616" s="13" t="s">
        <v>3401</v>
      </c>
      <c r="Q5616" s="14">
        <v>0.58608870000000002</v>
      </c>
      <c r="R5616" s="14">
        <v>0.58608870000000002</v>
      </c>
      <c r="S5616" s="14" t="s">
        <v>3401</v>
      </c>
      <c r="T5616" s="10">
        <v>1</v>
      </c>
      <c r="U5616" s="10">
        <v>1</v>
      </c>
      <c r="V5616" s="7" t="s">
        <v>46</v>
      </c>
      <c r="W5616" s="7" t="s">
        <v>159</v>
      </c>
      <c r="X5616" s="7" t="s">
        <v>160</v>
      </c>
      <c r="Y5616" s="7" t="s">
        <v>145</v>
      </c>
    </row>
    <row r="5617" spans="1:25" ht="26.25" x14ac:dyDescent="0.25">
      <c r="A5617" s="6">
        <v>57165</v>
      </c>
      <c r="B5617" s="7" t="s">
        <v>3695</v>
      </c>
      <c r="C5617" s="8" t="s">
        <v>44</v>
      </c>
      <c r="D5617" s="8" t="s">
        <v>24</v>
      </c>
      <c r="E5617" s="9">
        <v>2</v>
      </c>
      <c r="F5617" s="8" t="s">
        <v>54</v>
      </c>
      <c r="G5617" s="8" t="s">
        <v>3402</v>
      </c>
      <c r="H5617" s="8" t="s">
        <v>3403</v>
      </c>
      <c r="I5617" s="10">
        <v>26538000</v>
      </c>
      <c r="J5617" s="10">
        <v>0</v>
      </c>
      <c r="K5617" s="10">
        <v>295675</v>
      </c>
      <c r="L5617" s="10">
        <v>295675</v>
      </c>
      <c r="M5617" s="10">
        <v>0</v>
      </c>
      <c r="N5617" s="10">
        <v>564265</v>
      </c>
      <c r="O5617" s="7" t="s">
        <v>28</v>
      </c>
      <c r="P5617" s="13" t="s">
        <v>3401</v>
      </c>
      <c r="Q5617" s="14">
        <v>0.1692795</v>
      </c>
      <c r="R5617" s="14">
        <v>0.1692795</v>
      </c>
      <c r="S5617" s="14" t="s">
        <v>3401</v>
      </c>
      <c r="T5617" s="10">
        <v>0</v>
      </c>
      <c r="U5617" s="10">
        <v>0</v>
      </c>
      <c r="V5617" s="7" t="s">
        <v>127</v>
      </c>
      <c r="W5617" s="7" t="s">
        <v>166</v>
      </c>
      <c r="X5617" s="7" t="s">
        <v>167</v>
      </c>
      <c r="Y5617" s="7" t="s">
        <v>167</v>
      </c>
    </row>
    <row r="5618" spans="1:25" x14ac:dyDescent="0.25">
      <c r="A5618" s="6">
        <v>57166</v>
      </c>
      <c r="B5618" s="7" t="s">
        <v>3696</v>
      </c>
      <c r="C5618" s="8" t="s">
        <v>814</v>
      </c>
      <c r="D5618" s="8" t="s">
        <v>24</v>
      </c>
      <c r="E5618" s="9">
        <v>2</v>
      </c>
      <c r="F5618" s="8" t="s">
        <v>54</v>
      </c>
      <c r="G5618" s="8" t="s">
        <v>3402</v>
      </c>
      <c r="H5618" s="8" t="s">
        <v>3403</v>
      </c>
      <c r="I5618" s="10">
        <v>25631000</v>
      </c>
      <c r="J5618" s="10">
        <v>0</v>
      </c>
      <c r="K5618" s="10">
        <v>281079</v>
      </c>
      <c r="L5618" s="10">
        <v>281079</v>
      </c>
      <c r="M5618" s="10">
        <v>0</v>
      </c>
      <c r="N5618" s="10">
        <v>538466</v>
      </c>
      <c r="O5618" s="7" t="s">
        <v>28</v>
      </c>
      <c r="P5618" s="13" t="s">
        <v>3401</v>
      </c>
      <c r="Q5618" s="14">
        <v>0.16153980000000001</v>
      </c>
      <c r="R5618" s="14">
        <v>0.16153980000000001</v>
      </c>
      <c r="S5618" s="14" t="s">
        <v>3401</v>
      </c>
      <c r="T5618" s="10">
        <v>0</v>
      </c>
      <c r="U5618" s="10">
        <v>0</v>
      </c>
      <c r="V5618" s="7" t="s">
        <v>46</v>
      </c>
      <c r="W5618" s="7" t="s">
        <v>815</v>
      </c>
      <c r="X5618" s="7" t="s">
        <v>816</v>
      </c>
      <c r="Y5618" s="7" t="s">
        <v>98</v>
      </c>
    </row>
    <row r="5619" spans="1:25" x14ac:dyDescent="0.25">
      <c r="A5619" s="6">
        <v>57167</v>
      </c>
      <c r="B5619" s="7" t="s">
        <v>3697</v>
      </c>
      <c r="C5619" s="8" t="s">
        <v>44</v>
      </c>
      <c r="D5619" s="8" t="s">
        <v>24</v>
      </c>
      <c r="E5619" s="9">
        <v>2</v>
      </c>
      <c r="F5619" s="8" t="s">
        <v>54</v>
      </c>
      <c r="G5619" s="8" t="s">
        <v>3402</v>
      </c>
      <c r="H5619" s="8" t="s">
        <v>3403</v>
      </c>
      <c r="I5619" s="10">
        <v>24108000</v>
      </c>
      <c r="J5619" s="10">
        <v>0</v>
      </c>
      <c r="K5619" s="10">
        <v>267683</v>
      </c>
      <c r="L5619" s="10">
        <v>267683</v>
      </c>
      <c r="M5619" s="10">
        <v>0</v>
      </c>
      <c r="N5619" s="10">
        <v>512804</v>
      </c>
      <c r="O5619" s="7" t="s">
        <v>28</v>
      </c>
      <c r="P5619" s="13" t="s">
        <v>3401</v>
      </c>
      <c r="Q5619" s="14">
        <v>0.15384120000000001</v>
      </c>
      <c r="R5619" s="14">
        <v>0.15384120000000001</v>
      </c>
      <c r="S5619" s="14" t="s">
        <v>3401</v>
      </c>
      <c r="T5619" s="10">
        <v>0</v>
      </c>
      <c r="U5619" s="10">
        <v>0</v>
      </c>
      <c r="V5619" s="7" t="s">
        <v>127</v>
      </c>
      <c r="W5619" s="7" t="s">
        <v>166</v>
      </c>
      <c r="X5619" s="7" t="s">
        <v>167</v>
      </c>
      <c r="Y5619" s="7" t="s">
        <v>167</v>
      </c>
    </row>
    <row r="5620" spans="1:25" ht="26.25" x14ac:dyDescent="0.25">
      <c r="A5620" s="6">
        <v>57168</v>
      </c>
      <c r="B5620" s="7" t="s">
        <v>3698</v>
      </c>
      <c r="C5620" s="8" t="s">
        <v>133</v>
      </c>
      <c r="D5620" s="8" t="s">
        <v>24</v>
      </c>
      <c r="E5620" s="9">
        <v>2</v>
      </c>
      <c r="F5620" s="8" t="s">
        <v>54</v>
      </c>
      <c r="G5620" s="8" t="s">
        <v>3402</v>
      </c>
      <c r="H5620" s="8" t="s">
        <v>3403</v>
      </c>
      <c r="I5620" s="10">
        <v>17300000</v>
      </c>
      <c r="J5620" s="10">
        <v>0</v>
      </c>
      <c r="K5620" s="10">
        <v>222822</v>
      </c>
      <c r="L5620" s="10">
        <v>222822</v>
      </c>
      <c r="M5620" s="10">
        <v>0</v>
      </c>
      <c r="N5620" s="10">
        <v>438624</v>
      </c>
      <c r="O5620" s="7" t="s">
        <v>28</v>
      </c>
      <c r="P5620" s="13" t="s">
        <v>3401</v>
      </c>
      <c r="Q5620" s="14">
        <v>0.13158719999999999</v>
      </c>
      <c r="R5620" s="14">
        <v>0.13158719999999999</v>
      </c>
      <c r="S5620" s="14" t="s">
        <v>3401</v>
      </c>
      <c r="T5620" s="10">
        <v>0</v>
      </c>
      <c r="U5620" s="10">
        <v>0</v>
      </c>
      <c r="V5620" s="7" t="s">
        <v>134</v>
      </c>
      <c r="W5620" s="7" t="s">
        <v>259</v>
      </c>
      <c r="X5620" s="7" t="s">
        <v>260</v>
      </c>
      <c r="Y5620" s="7" t="s">
        <v>137</v>
      </c>
    </row>
    <row r="5621" spans="1:25" ht="26.25" x14ac:dyDescent="0.25">
      <c r="A5621" s="6">
        <v>57169</v>
      </c>
      <c r="B5621" s="7" t="s">
        <v>3699</v>
      </c>
      <c r="C5621" s="8" t="s">
        <v>390</v>
      </c>
      <c r="D5621" s="8" t="s">
        <v>24</v>
      </c>
      <c r="E5621" s="9">
        <v>2</v>
      </c>
      <c r="F5621" s="8" t="s">
        <v>54</v>
      </c>
      <c r="G5621" s="8" t="s">
        <v>3402</v>
      </c>
      <c r="H5621" s="8" t="s">
        <v>3403</v>
      </c>
      <c r="I5621" s="10">
        <v>14494000</v>
      </c>
      <c r="J5621" s="10">
        <v>0</v>
      </c>
      <c r="K5621" s="10">
        <v>186887</v>
      </c>
      <c r="L5621" s="10">
        <v>186887</v>
      </c>
      <c r="M5621" s="10">
        <v>0</v>
      </c>
      <c r="N5621" s="10">
        <v>374522</v>
      </c>
      <c r="O5621" s="7" t="s">
        <v>28</v>
      </c>
      <c r="P5621" s="13" t="s">
        <v>3401</v>
      </c>
      <c r="Q5621" s="14">
        <v>0.1123566</v>
      </c>
      <c r="R5621" s="14">
        <v>0.1123566</v>
      </c>
      <c r="S5621" s="14" t="s">
        <v>3401</v>
      </c>
      <c r="T5621" s="10">
        <v>0</v>
      </c>
      <c r="U5621" s="10">
        <v>0</v>
      </c>
      <c r="V5621" s="7" t="s">
        <v>29</v>
      </c>
      <c r="W5621" s="7" t="s">
        <v>890</v>
      </c>
      <c r="X5621" s="7" t="s">
        <v>891</v>
      </c>
      <c r="Y5621" s="7" t="s">
        <v>131</v>
      </c>
    </row>
    <row r="5622" spans="1:25" x14ac:dyDescent="0.25">
      <c r="A5622" s="6">
        <v>57170</v>
      </c>
      <c r="B5622" s="7" t="s">
        <v>3700</v>
      </c>
      <c r="C5622" s="8" t="s">
        <v>904</v>
      </c>
      <c r="D5622" s="8" t="s">
        <v>24</v>
      </c>
      <c r="E5622" s="9">
        <v>2</v>
      </c>
      <c r="F5622" s="8" t="s">
        <v>54</v>
      </c>
      <c r="G5622" s="8" t="s">
        <v>3402</v>
      </c>
      <c r="H5622" s="8" t="s">
        <v>3403</v>
      </c>
      <c r="I5622" s="10">
        <v>30389000</v>
      </c>
      <c r="J5622" s="10">
        <v>0</v>
      </c>
      <c r="K5622" s="10">
        <v>353711</v>
      </c>
      <c r="L5622" s="10">
        <v>353711</v>
      </c>
      <c r="M5622" s="10">
        <v>0</v>
      </c>
      <c r="N5622" s="10">
        <v>675022</v>
      </c>
      <c r="O5622" s="7" t="s">
        <v>28</v>
      </c>
      <c r="P5622" s="13" t="s">
        <v>3401</v>
      </c>
      <c r="Q5622" s="14">
        <v>0.20250660000000001</v>
      </c>
      <c r="R5622" s="14">
        <v>0.20250660000000001</v>
      </c>
      <c r="S5622" s="14" t="s">
        <v>3401</v>
      </c>
      <c r="T5622" s="10">
        <v>0</v>
      </c>
      <c r="U5622" s="10">
        <v>0</v>
      </c>
      <c r="V5622" s="7" t="s">
        <v>189</v>
      </c>
      <c r="W5622" s="7" t="s">
        <v>68</v>
      </c>
      <c r="X5622" s="7" t="s">
        <v>69</v>
      </c>
      <c r="Y5622" s="7" t="s">
        <v>70</v>
      </c>
    </row>
    <row r="5623" spans="1:25" x14ac:dyDescent="0.25">
      <c r="A5623" s="6">
        <v>57173</v>
      </c>
      <c r="B5623" s="7" t="s">
        <v>3701</v>
      </c>
      <c r="C5623" s="8" t="s">
        <v>904</v>
      </c>
      <c r="D5623" s="8" t="s">
        <v>550</v>
      </c>
      <c r="E5623" s="9">
        <v>6</v>
      </c>
      <c r="F5623" s="8" t="s">
        <v>54</v>
      </c>
      <c r="G5623" s="8" t="s">
        <v>3404</v>
      </c>
      <c r="H5623" s="8" t="s">
        <v>3403</v>
      </c>
      <c r="I5623" s="10">
        <v>2763000</v>
      </c>
      <c r="J5623" s="10">
        <v>0</v>
      </c>
      <c r="K5623" s="10">
        <v>77098</v>
      </c>
      <c r="L5623" s="10">
        <v>77098</v>
      </c>
      <c r="M5623" s="10">
        <v>0</v>
      </c>
      <c r="N5623" s="10">
        <v>132926</v>
      </c>
      <c r="O5623" s="7" t="s">
        <v>28</v>
      </c>
      <c r="P5623" s="13" t="s">
        <v>3401</v>
      </c>
      <c r="Q5623" s="14">
        <v>3.9877799999999998E-2</v>
      </c>
      <c r="R5623" s="14">
        <v>3.9877799999999998E-2</v>
      </c>
      <c r="S5623" s="14" t="s">
        <v>3401</v>
      </c>
      <c r="T5623" s="10">
        <v>0</v>
      </c>
      <c r="U5623" s="10">
        <v>0</v>
      </c>
      <c r="V5623" s="7" t="s">
        <v>189</v>
      </c>
      <c r="W5623" s="7" t="s">
        <v>68</v>
      </c>
      <c r="X5623" s="7" t="s">
        <v>69</v>
      </c>
      <c r="Y5623" s="7" t="s">
        <v>70</v>
      </c>
    </row>
    <row r="5624" spans="1:25" x14ac:dyDescent="0.25">
      <c r="A5624" s="6">
        <v>57179</v>
      </c>
      <c r="B5624" s="7" t="s">
        <v>3036</v>
      </c>
      <c r="C5624" s="8" t="s">
        <v>33</v>
      </c>
      <c r="D5624" s="8" t="s">
        <v>655</v>
      </c>
      <c r="E5624" s="9">
        <v>5</v>
      </c>
      <c r="F5624" s="8" t="s">
        <v>45</v>
      </c>
      <c r="G5624" s="8" t="s">
        <v>26</v>
      </c>
      <c r="H5624" s="8" t="s">
        <v>27</v>
      </c>
      <c r="I5624" s="10">
        <v>28830000</v>
      </c>
      <c r="J5624" s="10">
        <v>505922</v>
      </c>
      <c r="K5624" s="10">
        <v>798601</v>
      </c>
      <c r="L5624" s="10">
        <v>132916</v>
      </c>
      <c r="M5624" s="10">
        <v>665685</v>
      </c>
      <c r="N5624" s="10">
        <v>776851</v>
      </c>
      <c r="O5624" s="7" t="s">
        <v>28</v>
      </c>
      <c r="P5624" s="13" t="s">
        <v>3401</v>
      </c>
      <c r="Q5624" s="14">
        <v>0.23305529999999999</v>
      </c>
      <c r="R5624" s="14">
        <v>0.23305529999999999</v>
      </c>
      <c r="S5624" s="14" t="s">
        <v>3401</v>
      </c>
      <c r="T5624" s="10">
        <v>0</v>
      </c>
      <c r="U5624" s="10">
        <v>0</v>
      </c>
      <c r="V5624" s="7" t="s">
        <v>225</v>
      </c>
      <c r="W5624" s="7" t="s">
        <v>226</v>
      </c>
      <c r="X5624" s="7" t="s">
        <v>227</v>
      </c>
      <c r="Y5624" s="7" t="s">
        <v>228</v>
      </c>
    </row>
    <row r="5625" spans="1:25" x14ac:dyDescent="0.25">
      <c r="A5625" s="6">
        <v>57183</v>
      </c>
      <c r="B5625" s="7" t="s">
        <v>3702</v>
      </c>
      <c r="C5625" s="8" t="s">
        <v>952</v>
      </c>
      <c r="D5625" s="8" t="s">
        <v>24</v>
      </c>
      <c r="E5625" s="9">
        <v>2</v>
      </c>
      <c r="F5625" s="8" t="s">
        <v>54</v>
      </c>
      <c r="G5625" s="8" t="s">
        <v>3402</v>
      </c>
      <c r="H5625" s="8" t="s">
        <v>3403</v>
      </c>
      <c r="I5625" s="10">
        <v>18734000</v>
      </c>
      <c r="J5625" s="10">
        <v>0</v>
      </c>
      <c r="K5625" s="10">
        <v>197882</v>
      </c>
      <c r="L5625" s="10">
        <v>197882</v>
      </c>
      <c r="M5625" s="10">
        <v>0</v>
      </c>
      <c r="N5625" s="10">
        <v>506092</v>
      </c>
      <c r="O5625" s="7" t="s">
        <v>28</v>
      </c>
      <c r="P5625" s="13" t="s">
        <v>3401</v>
      </c>
      <c r="Q5625" s="14">
        <v>0.15182760000000001</v>
      </c>
      <c r="R5625" s="14">
        <v>0.15182760000000001</v>
      </c>
      <c r="S5625" s="14" t="s">
        <v>3401</v>
      </c>
      <c r="T5625" s="10">
        <v>0</v>
      </c>
      <c r="U5625" s="10">
        <v>0</v>
      </c>
      <c r="V5625" s="7" t="s">
        <v>189</v>
      </c>
      <c r="W5625" s="7" t="s">
        <v>68</v>
      </c>
      <c r="X5625" s="7" t="s">
        <v>69</v>
      </c>
      <c r="Y5625" s="7" t="s">
        <v>70</v>
      </c>
    </row>
    <row r="5626" spans="1:25" x14ac:dyDescent="0.25">
      <c r="A5626" s="6">
        <v>57186</v>
      </c>
      <c r="B5626" s="7" t="s">
        <v>3703</v>
      </c>
      <c r="C5626" s="8" t="s">
        <v>850</v>
      </c>
      <c r="D5626" s="8" t="s">
        <v>24</v>
      </c>
      <c r="E5626" s="9">
        <v>2</v>
      </c>
      <c r="F5626" s="8" t="s">
        <v>54</v>
      </c>
      <c r="G5626" s="8" t="s">
        <v>3402</v>
      </c>
      <c r="H5626" s="8" t="s">
        <v>3403</v>
      </c>
      <c r="I5626" s="10">
        <v>43899000</v>
      </c>
      <c r="J5626" s="10">
        <v>0</v>
      </c>
      <c r="K5626" s="10">
        <v>558469</v>
      </c>
      <c r="L5626" s="10">
        <v>558469</v>
      </c>
      <c r="M5626" s="10">
        <v>0</v>
      </c>
      <c r="N5626" s="10">
        <v>1049757</v>
      </c>
      <c r="O5626" s="7" t="s">
        <v>28</v>
      </c>
      <c r="P5626" s="13" t="s">
        <v>3401</v>
      </c>
      <c r="Q5626" s="14">
        <v>0.31492710000000002</v>
      </c>
      <c r="R5626" s="14">
        <v>0.31492710000000002</v>
      </c>
      <c r="S5626" s="14" t="s">
        <v>3401</v>
      </c>
      <c r="T5626" s="10">
        <v>0</v>
      </c>
      <c r="U5626" s="10">
        <v>0</v>
      </c>
      <c r="V5626" s="7" t="s">
        <v>225</v>
      </c>
      <c r="W5626" s="7" t="s">
        <v>851</v>
      </c>
      <c r="X5626" s="7" t="s">
        <v>852</v>
      </c>
      <c r="Y5626" s="7" t="s">
        <v>852</v>
      </c>
    </row>
    <row r="5627" spans="1:25" x14ac:dyDescent="0.25">
      <c r="A5627" s="6">
        <v>57196</v>
      </c>
      <c r="B5627" s="7" t="s">
        <v>3037</v>
      </c>
      <c r="C5627" s="8" t="s">
        <v>390</v>
      </c>
      <c r="D5627" s="8" t="s">
        <v>24</v>
      </c>
      <c r="E5627" s="9">
        <v>1</v>
      </c>
      <c r="F5627" s="8" t="s">
        <v>54</v>
      </c>
      <c r="G5627" s="8" t="s">
        <v>40</v>
      </c>
      <c r="H5627" s="8" t="s">
        <v>41</v>
      </c>
      <c r="I5627" s="10">
        <v>-30000</v>
      </c>
      <c r="J5627" s="10">
        <v>0</v>
      </c>
      <c r="K5627" s="10">
        <v>171</v>
      </c>
      <c r="L5627" s="10">
        <v>171</v>
      </c>
      <c r="M5627" s="10">
        <v>0</v>
      </c>
      <c r="N5627" s="10">
        <v>28</v>
      </c>
      <c r="O5627" s="7" t="s">
        <v>42</v>
      </c>
      <c r="P5627" s="13">
        <v>2.7000000000000001E-3</v>
      </c>
      <c r="Q5627" s="14">
        <v>2.22264E-2</v>
      </c>
      <c r="R5627" s="14">
        <v>2.22264E-2</v>
      </c>
      <c r="S5627" s="14" t="s">
        <v>3401</v>
      </c>
      <c r="T5627" s="10">
        <v>0</v>
      </c>
      <c r="U5627" s="10">
        <v>0</v>
      </c>
      <c r="V5627" s="7" t="s">
        <v>29</v>
      </c>
      <c r="W5627" s="7" t="s">
        <v>890</v>
      </c>
      <c r="X5627" s="7" t="s">
        <v>891</v>
      </c>
      <c r="Y5627" s="7" t="s">
        <v>131</v>
      </c>
    </row>
    <row r="5628" spans="1:25" x14ac:dyDescent="0.25">
      <c r="A5628" s="6">
        <v>57206</v>
      </c>
      <c r="B5628" s="7" t="s">
        <v>3038</v>
      </c>
      <c r="C5628" s="8" t="s">
        <v>83</v>
      </c>
      <c r="D5628" s="8" t="s">
        <v>24</v>
      </c>
      <c r="E5628" s="9">
        <v>1</v>
      </c>
      <c r="F5628" s="8" t="s">
        <v>45</v>
      </c>
      <c r="G5628" s="8" t="s">
        <v>26</v>
      </c>
      <c r="H5628" s="8" t="s">
        <v>27</v>
      </c>
      <c r="I5628" s="10">
        <v>39612000</v>
      </c>
      <c r="J5628" s="10">
        <v>0</v>
      </c>
      <c r="K5628" s="10">
        <v>465469</v>
      </c>
      <c r="L5628" s="10">
        <v>465469</v>
      </c>
      <c r="M5628" s="10">
        <v>0</v>
      </c>
      <c r="N5628" s="10">
        <v>463614</v>
      </c>
      <c r="O5628" s="7" t="s">
        <v>28</v>
      </c>
      <c r="P5628" s="13" t="s">
        <v>3401</v>
      </c>
      <c r="Q5628" s="14">
        <v>0.13908419999999999</v>
      </c>
      <c r="R5628" s="14">
        <v>0.13908419999999999</v>
      </c>
      <c r="S5628" s="14" t="s">
        <v>3401</v>
      </c>
      <c r="T5628" s="10">
        <v>0</v>
      </c>
      <c r="U5628" s="10">
        <v>0</v>
      </c>
      <c r="V5628" s="7" t="s">
        <v>84</v>
      </c>
      <c r="W5628" s="7" t="s">
        <v>85</v>
      </c>
      <c r="X5628" s="7" t="s">
        <v>104</v>
      </c>
      <c r="Y5628" s="7" t="s">
        <v>87</v>
      </c>
    </row>
    <row r="5629" spans="1:25" ht="26.25" x14ac:dyDescent="0.25">
      <c r="A5629" s="6">
        <v>57207</v>
      </c>
      <c r="B5629" s="7" t="s">
        <v>3039</v>
      </c>
      <c r="C5629" s="8" t="s">
        <v>53</v>
      </c>
      <c r="D5629" s="8" t="s">
        <v>655</v>
      </c>
      <c r="E5629" s="9">
        <v>4</v>
      </c>
      <c r="F5629" s="8" t="s">
        <v>54</v>
      </c>
      <c r="G5629" s="8" t="s">
        <v>40</v>
      </c>
      <c r="H5629" s="8" t="s">
        <v>41</v>
      </c>
      <c r="I5629" s="10">
        <v>30000</v>
      </c>
      <c r="J5629" s="10">
        <v>0</v>
      </c>
      <c r="K5629" s="10">
        <v>237</v>
      </c>
      <c r="L5629" s="10">
        <v>237</v>
      </c>
      <c r="M5629" s="10">
        <v>0</v>
      </c>
      <c r="N5629" s="10">
        <v>40</v>
      </c>
      <c r="O5629" s="7" t="s">
        <v>42</v>
      </c>
      <c r="P5629" s="13">
        <v>2.7000000000000001E-3</v>
      </c>
      <c r="Q5629" s="14">
        <v>3.1752000000000002E-2</v>
      </c>
      <c r="R5629" s="14">
        <v>3.1752000000000002E-2</v>
      </c>
      <c r="S5629" s="14" t="s">
        <v>3401</v>
      </c>
      <c r="T5629" s="10">
        <v>0</v>
      </c>
      <c r="U5629" s="10">
        <v>0</v>
      </c>
      <c r="V5629" s="7" t="s">
        <v>55</v>
      </c>
      <c r="W5629" s="7" t="s">
        <v>56</v>
      </c>
      <c r="X5629" s="7" t="s">
        <v>57</v>
      </c>
      <c r="Y5629" s="7" t="s">
        <v>58</v>
      </c>
    </row>
    <row r="5630" spans="1:25" x14ac:dyDescent="0.25">
      <c r="A5630" s="6">
        <v>57208</v>
      </c>
      <c r="B5630" s="7" t="s">
        <v>3040</v>
      </c>
      <c r="C5630" s="8" t="s">
        <v>53</v>
      </c>
      <c r="D5630" s="8" t="s">
        <v>655</v>
      </c>
      <c r="E5630" s="9">
        <v>4</v>
      </c>
      <c r="F5630" s="8" t="s">
        <v>54</v>
      </c>
      <c r="G5630" s="8" t="s">
        <v>40</v>
      </c>
      <c r="H5630" s="8" t="s">
        <v>41</v>
      </c>
      <c r="I5630" s="10">
        <v>130000</v>
      </c>
      <c r="J5630" s="10">
        <v>0</v>
      </c>
      <c r="K5630" s="10">
        <v>1228</v>
      </c>
      <c r="L5630" s="10">
        <v>1228</v>
      </c>
      <c r="M5630" s="10">
        <v>0</v>
      </c>
      <c r="N5630" s="10">
        <v>208</v>
      </c>
      <c r="O5630" s="7" t="s">
        <v>42</v>
      </c>
      <c r="P5630" s="13">
        <v>2.7000000000000001E-3</v>
      </c>
      <c r="Q5630" s="14">
        <v>0.16511039999999999</v>
      </c>
      <c r="R5630" s="14">
        <v>0.16511039999999999</v>
      </c>
      <c r="S5630" s="14" t="s">
        <v>3401</v>
      </c>
      <c r="T5630" s="10">
        <v>0</v>
      </c>
      <c r="U5630" s="10">
        <v>0</v>
      </c>
      <c r="V5630" s="7" t="s">
        <v>55</v>
      </c>
      <c r="W5630" s="7" t="s">
        <v>56</v>
      </c>
      <c r="X5630" s="7" t="s">
        <v>57</v>
      </c>
      <c r="Y5630" s="7" t="s">
        <v>58</v>
      </c>
    </row>
    <row r="5631" spans="1:25" x14ac:dyDescent="0.25">
      <c r="A5631" s="6">
        <v>57241</v>
      </c>
      <c r="B5631" s="7" t="s">
        <v>3042</v>
      </c>
      <c r="C5631" s="8" t="s">
        <v>133</v>
      </c>
      <c r="D5631" s="8" t="s">
        <v>24</v>
      </c>
      <c r="E5631" s="9">
        <v>2</v>
      </c>
      <c r="F5631" s="8" t="s">
        <v>34</v>
      </c>
      <c r="G5631" s="8" t="s">
        <v>26</v>
      </c>
      <c r="H5631" s="8" t="s">
        <v>27</v>
      </c>
      <c r="I5631" s="10">
        <v>535674</v>
      </c>
      <c r="J5631" s="10">
        <v>0</v>
      </c>
      <c r="K5631" s="10">
        <v>9641</v>
      </c>
      <c r="L5631" s="10">
        <v>9641</v>
      </c>
      <c r="M5631" s="10">
        <v>0</v>
      </c>
      <c r="N5631" s="10">
        <v>9426</v>
      </c>
      <c r="O5631" s="7" t="s">
        <v>28</v>
      </c>
      <c r="P5631" s="13" t="s">
        <v>3401</v>
      </c>
      <c r="Q5631" s="14">
        <v>2.83E-5</v>
      </c>
      <c r="R5631" s="14">
        <v>0.1977043</v>
      </c>
      <c r="S5631" s="14">
        <v>1.3080000000000001</v>
      </c>
      <c r="T5631" s="10">
        <v>0</v>
      </c>
      <c r="U5631" s="10">
        <v>0</v>
      </c>
      <c r="V5631" s="7" t="s">
        <v>134</v>
      </c>
      <c r="W5631" s="7" t="s">
        <v>281</v>
      </c>
      <c r="X5631" s="7" t="s">
        <v>282</v>
      </c>
      <c r="Y5631" s="7" t="s">
        <v>137</v>
      </c>
    </row>
    <row r="5632" spans="1:25" x14ac:dyDescent="0.25">
      <c r="A5632" s="6">
        <v>57241</v>
      </c>
      <c r="B5632" s="7" t="s">
        <v>3042</v>
      </c>
      <c r="C5632" s="8" t="s">
        <v>133</v>
      </c>
      <c r="D5632" s="8" t="s">
        <v>24</v>
      </c>
      <c r="E5632" s="9">
        <v>2</v>
      </c>
      <c r="F5632" s="8" t="s">
        <v>34</v>
      </c>
      <c r="G5632" s="8" t="s">
        <v>3405</v>
      </c>
      <c r="H5632" s="8" t="s">
        <v>3403</v>
      </c>
      <c r="I5632" s="10">
        <v>35332326</v>
      </c>
      <c r="J5632" s="10">
        <v>0</v>
      </c>
      <c r="K5632" s="10">
        <v>531254</v>
      </c>
      <c r="L5632" s="10">
        <v>531254</v>
      </c>
      <c r="M5632" s="10">
        <v>0</v>
      </c>
      <c r="N5632" s="10">
        <v>49419</v>
      </c>
      <c r="O5632" s="7" t="s">
        <v>37</v>
      </c>
      <c r="P5632" s="13" t="s">
        <v>3401</v>
      </c>
      <c r="Q5632" s="14">
        <v>0.19767599999999999</v>
      </c>
      <c r="R5632" s="14">
        <v>0.1977043</v>
      </c>
      <c r="S5632" s="14">
        <v>1.3080000000000001</v>
      </c>
      <c r="T5632" s="10">
        <v>1</v>
      </c>
      <c r="U5632" s="10">
        <v>1</v>
      </c>
      <c r="V5632" s="7" t="s">
        <v>134</v>
      </c>
      <c r="W5632" s="7" t="s">
        <v>281</v>
      </c>
      <c r="X5632" s="7" t="s">
        <v>282</v>
      </c>
      <c r="Y5632" s="7" t="s">
        <v>137</v>
      </c>
    </row>
    <row r="5633" spans="1:25" x14ac:dyDescent="0.25">
      <c r="A5633" s="6">
        <v>57249</v>
      </c>
      <c r="B5633" s="7" t="s">
        <v>3704</v>
      </c>
      <c r="C5633" s="8" t="s">
        <v>904</v>
      </c>
      <c r="D5633" s="8" t="s">
        <v>24</v>
      </c>
      <c r="E5633" s="9">
        <v>2</v>
      </c>
      <c r="F5633" s="8" t="s">
        <v>54</v>
      </c>
      <c r="G5633" s="8" t="s">
        <v>3402</v>
      </c>
      <c r="H5633" s="8" t="s">
        <v>3403</v>
      </c>
      <c r="I5633" s="10">
        <v>15583000</v>
      </c>
      <c r="J5633" s="10">
        <v>0</v>
      </c>
      <c r="K5633" s="10">
        <v>183883</v>
      </c>
      <c r="L5633" s="10">
        <v>183883</v>
      </c>
      <c r="M5633" s="10">
        <v>0</v>
      </c>
      <c r="N5633" s="10">
        <v>388755</v>
      </c>
      <c r="O5633" s="7" t="s">
        <v>28</v>
      </c>
      <c r="P5633" s="13" t="s">
        <v>3401</v>
      </c>
      <c r="Q5633" s="14">
        <v>0.11662649999999999</v>
      </c>
      <c r="R5633" s="14">
        <v>0.11662649999999999</v>
      </c>
      <c r="S5633" s="14" t="s">
        <v>3401</v>
      </c>
      <c r="T5633" s="10">
        <v>0</v>
      </c>
      <c r="U5633" s="10">
        <v>0</v>
      </c>
      <c r="V5633" s="7" t="s">
        <v>189</v>
      </c>
      <c r="W5633" s="7" t="s">
        <v>68</v>
      </c>
      <c r="X5633" s="7" t="s">
        <v>69</v>
      </c>
      <c r="Y5633" s="7" t="s">
        <v>70</v>
      </c>
    </row>
    <row r="5634" spans="1:25" x14ac:dyDescent="0.25">
      <c r="A5634" s="6">
        <v>57250</v>
      </c>
      <c r="B5634" s="7" t="s">
        <v>3705</v>
      </c>
      <c r="C5634" s="8" t="s">
        <v>369</v>
      </c>
      <c r="D5634" s="8" t="s">
        <v>24</v>
      </c>
      <c r="E5634" s="9">
        <v>1</v>
      </c>
      <c r="F5634" s="8" t="s">
        <v>54</v>
      </c>
      <c r="G5634" s="8" t="s">
        <v>3402</v>
      </c>
      <c r="H5634" s="8" t="s">
        <v>3403</v>
      </c>
      <c r="I5634" s="10">
        <v>37797000</v>
      </c>
      <c r="J5634" s="10">
        <v>0</v>
      </c>
      <c r="K5634" s="10">
        <v>467734</v>
      </c>
      <c r="L5634" s="10">
        <v>467734</v>
      </c>
      <c r="M5634" s="10">
        <v>0</v>
      </c>
      <c r="N5634" s="10">
        <v>850424</v>
      </c>
      <c r="O5634" s="7" t="s">
        <v>28</v>
      </c>
      <c r="P5634" s="13" t="s">
        <v>3401</v>
      </c>
      <c r="Q5634" s="14">
        <v>0.2551272</v>
      </c>
      <c r="R5634" s="14">
        <v>0.2551272</v>
      </c>
      <c r="S5634" s="14" t="s">
        <v>3401</v>
      </c>
      <c r="T5634" s="10">
        <v>0</v>
      </c>
      <c r="U5634" s="10">
        <v>0</v>
      </c>
      <c r="V5634" s="7" t="s">
        <v>189</v>
      </c>
      <c r="W5634" s="7" t="s">
        <v>56</v>
      </c>
      <c r="X5634" s="7" t="s">
        <v>57</v>
      </c>
      <c r="Y5634" s="7" t="s">
        <v>58</v>
      </c>
    </row>
    <row r="5635" spans="1:25" x14ac:dyDescent="0.25">
      <c r="A5635" s="6">
        <v>57267</v>
      </c>
      <c r="B5635" s="7" t="s">
        <v>3043</v>
      </c>
      <c r="C5635" s="8" t="s">
        <v>25</v>
      </c>
      <c r="D5635" s="8" t="s">
        <v>24</v>
      </c>
      <c r="E5635" s="9">
        <v>2</v>
      </c>
      <c r="F5635" s="8" t="s">
        <v>45</v>
      </c>
      <c r="G5635" s="8" t="s">
        <v>26</v>
      </c>
      <c r="H5635" s="8" t="s">
        <v>27</v>
      </c>
      <c r="I5635" s="10">
        <v>66671000</v>
      </c>
      <c r="J5635" s="10">
        <v>0</v>
      </c>
      <c r="K5635" s="10">
        <v>849854</v>
      </c>
      <c r="L5635" s="10">
        <v>849854</v>
      </c>
      <c r="M5635" s="10">
        <v>0</v>
      </c>
      <c r="N5635" s="10">
        <v>818285</v>
      </c>
      <c r="O5635" s="7" t="s">
        <v>28</v>
      </c>
      <c r="P5635" s="13" t="s">
        <v>3401</v>
      </c>
      <c r="Q5635" s="14">
        <v>0.2454855</v>
      </c>
      <c r="R5635" s="14">
        <v>0.2454855</v>
      </c>
      <c r="S5635" s="14">
        <v>0.25700000000000001</v>
      </c>
      <c r="T5635" s="10">
        <v>0</v>
      </c>
      <c r="U5635" s="10">
        <v>0</v>
      </c>
      <c r="V5635" s="7" t="s">
        <v>46</v>
      </c>
      <c r="W5635" s="7" t="s">
        <v>159</v>
      </c>
      <c r="X5635" s="7" t="s">
        <v>160</v>
      </c>
      <c r="Y5635" s="7" t="s">
        <v>145</v>
      </c>
    </row>
    <row r="5636" spans="1:25" x14ac:dyDescent="0.25">
      <c r="A5636" s="6">
        <v>57296</v>
      </c>
      <c r="B5636" s="7" t="s">
        <v>3044</v>
      </c>
      <c r="C5636" s="8" t="s">
        <v>53</v>
      </c>
      <c r="D5636" s="8" t="s">
        <v>655</v>
      </c>
      <c r="E5636" s="9">
        <v>4</v>
      </c>
      <c r="F5636" s="8" t="s">
        <v>54</v>
      </c>
      <c r="G5636" s="8" t="s">
        <v>40</v>
      </c>
      <c r="H5636" s="8" t="s">
        <v>41</v>
      </c>
      <c r="I5636" s="10">
        <v>57000</v>
      </c>
      <c r="J5636" s="10">
        <v>0</v>
      </c>
      <c r="K5636" s="10">
        <v>580</v>
      </c>
      <c r="L5636" s="10">
        <v>580</v>
      </c>
      <c r="M5636" s="10">
        <v>0</v>
      </c>
      <c r="N5636" s="10">
        <v>100</v>
      </c>
      <c r="O5636" s="7" t="s">
        <v>42</v>
      </c>
      <c r="P5636" s="13">
        <v>2.7000000000000001E-3</v>
      </c>
      <c r="Q5636" s="14">
        <v>7.9380000000000006E-2</v>
      </c>
      <c r="R5636" s="14">
        <v>7.9380000000000006E-2</v>
      </c>
      <c r="S5636" s="14" t="s">
        <v>3401</v>
      </c>
      <c r="T5636" s="10">
        <v>0</v>
      </c>
      <c r="U5636" s="10">
        <v>0</v>
      </c>
      <c r="V5636" s="7" t="s">
        <v>55</v>
      </c>
      <c r="W5636" s="7" t="s">
        <v>56</v>
      </c>
      <c r="X5636" s="7" t="s">
        <v>57</v>
      </c>
      <c r="Y5636" s="7" t="s">
        <v>58</v>
      </c>
    </row>
    <row r="5637" spans="1:25" x14ac:dyDescent="0.25">
      <c r="A5637" s="6">
        <v>57298</v>
      </c>
      <c r="B5637" s="7" t="s">
        <v>3045</v>
      </c>
      <c r="C5637" s="8" t="s">
        <v>106</v>
      </c>
      <c r="D5637" s="8" t="s">
        <v>24</v>
      </c>
      <c r="E5637" s="9">
        <v>2</v>
      </c>
      <c r="F5637" s="8" t="s">
        <v>54</v>
      </c>
      <c r="G5637" s="8" t="s">
        <v>3402</v>
      </c>
      <c r="H5637" s="8" t="s">
        <v>3403</v>
      </c>
      <c r="I5637" s="10">
        <v>24443389</v>
      </c>
      <c r="J5637" s="10">
        <v>0</v>
      </c>
      <c r="K5637" s="10">
        <v>206006</v>
      </c>
      <c r="L5637" s="10">
        <v>206006</v>
      </c>
      <c r="M5637" s="10">
        <v>0</v>
      </c>
      <c r="N5637" s="10">
        <v>412006</v>
      </c>
      <c r="O5637" s="7" t="s">
        <v>28</v>
      </c>
      <c r="P5637" s="13" t="s">
        <v>3401</v>
      </c>
      <c r="Q5637" s="14">
        <v>0.1236018</v>
      </c>
      <c r="R5637" s="14">
        <v>3.1090835999999999</v>
      </c>
      <c r="S5637" s="14" t="s">
        <v>3401</v>
      </c>
      <c r="T5637" s="10">
        <v>0</v>
      </c>
      <c r="U5637" s="10">
        <v>0</v>
      </c>
      <c r="V5637" s="7" t="s">
        <v>46</v>
      </c>
      <c r="W5637" s="7" t="s">
        <v>107</v>
      </c>
      <c r="X5637" s="7" t="s">
        <v>108</v>
      </c>
      <c r="Y5637" s="7" t="s">
        <v>98</v>
      </c>
    </row>
    <row r="5638" spans="1:25" x14ac:dyDescent="0.25">
      <c r="A5638" s="6">
        <v>57298</v>
      </c>
      <c r="B5638" s="7" t="s">
        <v>3045</v>
      </c>
      <c r="C5638" s="8" t="s">
        <v>106</v>
      </c>
      <c r="D5638" s="8" t="s">
        <v>24</v>
      </c>
      <c r="E5638" s="9">
        <v>2</v>
      </c>
      <c r="F5638" s="8" t="s">
        <v>54</v>
      </c>
      <c r="G5638" s="8" t="s">
        <v>40</v>
      </c>
      <c r="H5638" s="8" t="s">
        <v>41</v>
      </c>
      <c r="I5638" s="10">
        <v>2577171</v>
      </c>
      <c r="J5638" s="10">
        <v>0</v>
      </c>
      <c r="K5638" s="10">
        <v>21720</v>
      </c>
      <c r="L5638" s="10">
        <v>21720</v>
      </c>
      <c r="M5638" s="10">
        <v>0</v>
      </c>
      <c r="N5638" s="10">
        <v>3761</v>
      </c>
      <c r="O5638" s="7" t="s">
        <v>42</v>
      </c>
      <c r="P5638" s="13">
        <v>2.7000000000000001E-3</v>
      </c>
      <c r="Q5638" s="14">
        <v>2.9854818000000001</v>
      </c>
      <c r="R5638" s="14">
        <v>3.1090835999999999</v>
      </c>
      <c r="S5638" s="14" t="s">
        <v>3401</v>
      </c>
      <c r="T5638" s="10">
        <v>3</v>
      </c>
      <c r="U5638" s="10">
        <v>3</v>
      </c>
      <c r="V5638" s="7" t="s">
        <v>46</v>
      </c>
      <c r="W5638" s="7" t="s">
        <v>107</v>
      </c>
      <c r="X5638" s="7" t="s">
        <v>108</v>
      </c>
      <c r="Y5638" s="7" t="s">
        <v>98</v>
      </c>
    </row>
    <row r="5639" spans="1:25" x14ac:dyDescent="0.25">
      <c r="A5639" s="6">
        <v>57322</v>
      </c>
      <c r="B5639" s="7" t="s">
        <v>3046</v>
      </c>
      <c r="C5639" s="8" t="s">
        <v>44</v>
      </c>
      <c r="D5639" s="8" t="s">
        <v>550</v>
      </c>
      <c r="E5639" s="9">
        <v>7</v>
      </c>
      <c r="F5639" s="8" t="s">
        <v>45</v>
      </c>
      <c r="G5639" s="8" t="s">
        <v>26</v>
      </c>
      <c r="H5639" s="8" t="s">
        <v>27</v>
      </c>
      <c r="I5639" s="10">
        <v>102471000</v>
      </c>
      <c r="J5639" s="10">
        <v>1903568</v>
      </c>
      <c r="K5639" s="10">
        <v>2964735</v>
      </c>
      <c r="L5639" s="10">
        <v>460040</v>
      </c>
      <c r="M5639" s="10">
        <v>2504695</v>
      </c>
      <c r="N5639" s="10">
        <v>2906603</v>
      </c>
      <c r="O5639" s="7" t="s">
        <v>28</v>
      </c>
      <c r="P5639" s="13" t="s">
        <v>3401</v>
      </c>
      <c r="Q5639" s="14">
        <v>0.87198089999999995</v>
      </c>
      <c r="R5639" s="14">
        <v>0.87198089999999995</v>
      </c>
      <c r="S5639" s="14" t="s">
        <v>3401</v>
      </c>
      <c r="T5639" s="10">
        <v>1</v>
      </c>
      <c r="U5639" s="10">
        <v>1</v>
      </c>
      <c r="V5639" s="7" t="s">
        <v>127</v>
      </c>
      <c r="W5639" s="7" t="s">
        <v>166</v>
      </c>
      <c r="X5639" s="7" t="s">
        <v>167</v>
      </c>
      <c r="Y5639" s="7" t="s">
        <v>167</v>
      </c>
    </row>
    <row r="5640" spans="1:25" x14ac:dyDescent="0.25">
      <c r="A5640" s="6">
        <v>57343</v>
      </c>
      <c r="B5640" s="7" t="s">
        <v>3706</v>
      </c>
      <c r="C5640" s="8" t="s">
        <v>323</v>
      </c>
      <c r="D5640" s="8" t="s">
        <v>24</v>
      </c>
      <c r="E5640" s="9">
        <v>3</v>
      </c>
      <c r="F5640" s="8" t="s">
        <v>54</v>
      </c>
      <c r="G5640" s="8" t="s">
        <v>3404</v>
      </c>
      <c r="H5640" s="8" t="s">
        <v>3403</v>
      </c>
      <c r="I5640" s="10">
        <v>9054000</v>
      </c>
      <c r="J5640" s="10">
        <v>26154</v>
      </c>
      <c r="K5640" s="10">
        <v>112528</v>
      </c>
      <c r="L5640" s="10">
        <v>64976</v>
      </c>
      <c r="M5640" s="10">
        <v>47552</v>
      </c>
      <c r="N5640" s="10">
        <v>187544</v>
      </c>
      <c r="O5640" s="7" t="s">
        <v>28</v>
      </c>
      <c r="P5640" s="13" t="s">
        <v>3401</v>
      </c>
      <c r="Q5640" s="14">
        <v>5.6263199999999999E-2</v>
      </c>
      <c r="R5640" s="14">
        <v>5.6263199999999999E-2</v>
      </c>
      <c r="S5640" s="14" t="s">
        <v>3401</v>
      </c>
      <c r="T5640" s="10">
        <v>0</v>
      </c>
      <c r="U5640" s="10">
        <v>0</v>
      </c>
      <c r="V5640" s="7" t="s">
        <v>46</v>
      </c>
      <c r="W5640" s="7" t="s">
        <v>324</v>
      </c>
      <c r="X5640" s="7" t="s">
        <v>325</v>
      </c>
      <c r="Y5640" s="7" t="s">
        <v>98</v>
      </c>
    </row>
    <row r="5641" spans="1:25" x14ac:dyDescent="0.25">
      <c r="A5641" s="6">
        <v>57344</v>
      </c>
      <c r="B5641" s="7" t="s">
        <v>3707</v>
      </c>
      <c r="C5641" s="8" t="s">
        <v>323</v>
      </c>
      <c r="D5641" s="8" t="s">
        <v>550</v>
      </c>
      <c r="E5641" s="9">
        <v>7</v>
      </c>
      <c r="F5641" s="8" t="s">
        <v>54</v>
      </c>
      <c r="G5641" s="8" t="s">
        <v>3404</v>
      </c>
      <c r="H5641" s="8" t="s">
        <v>3403</v>
      </c>
      <c r="I5641" s="10">
        <v>10884000</v>
      </c>
      <c r="J5641" s="10">
        <v>34076</v>
      </c>
      <c r="K5641" s="10">
        <v>129479</v>
      </c>
      <c r="L5641" s="10">
        <v>67521</v>
      </c>
      <c r="M5641" s="10">
        <v>61958</v>
      </c>
      <c r="N5641" s="10">
        <v>235415</v>
      </c>
      <c r="O5641" s="7" t="s">
        <v>28</v>
      </c>
      <c r="P5641" s="13" t="s">
        <v>3401</v>
      </c>
      <c r="Q5641" s="14">
        <v>7.0624500000000007E-2</v>
      </c>
      <c r="R5641" s="14">
        <v>7.0624500000000007E-2</v>
      </c>
      <c r="S5641" s="14" t="s">
        <v>3401</v>
      </c>
      <c r="T5641" s="10">
        <v>0</v>
      </c>
      <c r="U5641" s="10">
        <v>0</v>
      </c>
      <c r="V5641" s="7" t="s">
        <v>46</v>
      </c>
      <c r="W5641" s="7" t="s">
        <v>324</v>
      </c>
      <c r="X5641" s="7" t="s">
        <v>325</v>
      </c>
      <c r="Y5641" s="7" t="s">
        <v>98</v>
      </c>
    </row>
    <row r="5642" spans="1:25" x14ac:dyDescent="0.25">
      <c r="A5642" s="6">
        <v>57345</v>
      </c>
      <c r="B5642" s="7" t="s">
        <v>3708</v>
      </c>
      <c r="C5642" s="8" t="s">
        <v>323</v>
      </c>
      <c r="D5642" s="8" t="s">
        <v>24</v>
      </c>
      <c r="E5642" s="9">
        <v>3</v>
      </c>
      <c r="F5642" s="8" t="s">
        <v>54</v>
      </c>
      <c r="G5642" s="8" t="s">
        <v>3404</v>
      </c>
      <c r="H5642" s="8" t="s">
        <v>3403</v>
      </c>
      <c r="I5642" s="10">
        <v>6279840</v>
      </c>
      <c r="J5642" s="10">
        <v>12890</v>
      </c>
      <c r="K5642" s="10">
        <v>63190</v>
      </c>
      <c r="L5642" s="10">
        <v>39754</v>
      </c>
      <c r="M5642" s="10">
        <v>23436</v>
      </c>
      <c r="N5642" s="10">
        <v>114888</v>
      </c>
      <c r="O5642" s="7" t="s">
        <v>28</v>
      </c>
      <c r="P5642" s="13" t="s">
        <v>3401</v>
      </c>
      <c r="Q5642" s="14">
        <v>3.4466400000000001E-2</v>
      </c>
      <c r="R5642" s="14">
        <v>3.4466400000000001E-2</v>
      </c>
      <c r="S5642" s="14" t="s">
        <v>3401</v>
      </c>
      <c r="T5642" s="10">
        <v>0</v>
      </c>
      <c r="U5642" s="10">
        <v>0</v>
      </c>
      <c r="V5642" s="7" t="s">
        <v>46</v>
      </c>
      <c r="W5642" s="7" t="s">
        <v>170</v>
      </c>
      <c r="X5642" s="7" t="s">
        <v>171</v>
      </c>
      <c r="Y5642" s="7" t="s">
        <v>98</v>
      </c>
    </row>
    <row r="5643" spans="1:25" x14ac:dyDescent="0.25">
      <c r="A5643" s="6">
        <v>57348</v>
      </c>
      <c r="B5643" s="7" t="s">
        <v>3047</v>
      </c>
      <c r="C5643" s="8" t="s">
        <v>814</v>
      </c>
      <c r="D5643" s="8" t="s">
        <v>655</v>
      </c>
      <c r="E5643" s="9">
        <v>5</v>
      </c>
      <c r="F5643" s="8" t="s">
        <v>45</v>
      </c>
      <c r="G5643" s="8" t="s">
        <v>26</v>
      </c>
      <c r="H5643" s="8" t="s">
        <v>27</v>
      </c>
      <c r="I5643" s="10">
        <v>65397000</v>
      </c>
      <c r="J5643" s="10">
        <v>5341641</v>
      </c>
      <c r="K5643" s="10">
        <v>7419699</v>
      </c>
      <c r="L5643" s="10">
        <v>297513</v>
      </c>
      <c r="M5643" s="10">
        <v>7122186</v>
      </c>
      <c r="N5643" s="10">
        <v>6745180</v>
      </c>
      <c r="O5643" s="7" t="s">
        <v>28</v>
      </c>
      <c r="P5643" s="13" t="s">
        <v>3401</v>
      </c>
      <c r="Q5643" s="14">
        <v>2.0235539999999999</v>
      </c>
      <c r="R5643" s="14">
        <v>2.0235539999999999</v>
      </c>
      <c r="S5643" s="14" t="s">
        <v>3401</v>
      </c>
      <c r="T5643" s="10">
        <v>2</v>
      </c>
      <c r="U5643" s="10">
        <v>2</v>
      </c>
      <c r="V5643" s="7" t="s">
        <v>46</v>
      </c>
      <c r="W5643" s="7" t="s">
        <v>815</v>
      </c>
      <c r="X5643" s="7" t="s">
        <v>816</v>
      </c>
      <c r="Y5643" s="7" t="s">
        <v>98</v>
      </c>
    </row>
    <row r="5644" spans="1:25" x14ac:dyDescent="0.25">
      <c r="A5644" s="6">
        <v>57349</v>
      </c>
      <c r="B5644" s="7" t="s">
        <v>3048</v>
      </c>
      <c r="C5644" s="8" t="s">
        <v>249</v>
      </c>
      <c r="D5644" s="8" t="s">
        <v>24</v>
      </c>
      <c r="E5644" s="9">
        <v>2</v>
      </c>
      <c r="F5644" s="8" t="s">
        <v>25</v>
      </c>
      <c r="G5644" s="8" t="s">
        <v>26</v>
      </c>
      <c r="H5644" s="8" t="s">
        <v>27</v>
      </c>
      <c r="I5644" s="10">
        <v>600255327</v>
      </c>
      <c r="J5644" s="10">
        <v>0</v>
      </c>
      <c r="K5644" s="10">
        <v>705554</v>
      </c>
      <c r="L5644" s="10">
        <v>705554</v>
      </c>
      <c r="M5644" s="10">
        <v>0</v>
      </c>
      <c r="N5644" s="10">
        <v>686336</v>
      </c>
      <c r="O5644" s="7" t="s">
        <v>28</v>
      </c>
      <c r="P5644" s="13" t="s">
        <v>3401</v>
      </c>
      <c r="Q5644" s="14">
        <v>0.20590079999999999</v>
      </c>
      <c r="R5644" s="14">
        <v>27.683084999999998</v>
      </c>
      <c r="S5644" s="14">
        <v>3.3359999999999999</v>
      </c>
      <c r="T5644" s="10">
        <v>0</v>
      </c>
      <c r="U5644" s="10">
        <v>0</v>
      </c>
      <c r="V5644" s="7" t="s">
        <v>189</v>
      </c>
      <c r="W5644" s="7" t="s">
        <v>68</v>
      </c>
      <c r="X5644" s="7" t="s">
        <v>69</v>
      </c>
      <c r="Y5644" s="7" t="s">
        <v>70</v>
      </c>
    </row>
    <row r="5645" spans="1:25" x14ac:dyDescent="0.25">
      <c r="A5645" s="6">
        <v>57349</v>
      </c>
      <c r="B5645" s="7" t="s">
        <v>3048</v>
      </c>
      <c r="C5645" s="8" t="s">
        <v>249</v>
      </c>
      <c r="D5645" s="8" t="s">
        <v>24</v>
      </c>
      <c r="E5645" s="9">
        <v>2</v>
      </c>
      <c r="F5645" s="8" t="s">
        <v>25</v>
      </c>
      <c r="G5645" s="8" t="s">
        <v>40</v>
      </c>
      <c r="H5645" s="8" t="s">
        <v>41</v>
      </c>
      <c r="I5645" s="10">
        <v>9049673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7" t="s">
        <v>42</v>
      </c>
      <c r="P5645" s="13" t="s">
        <v>3401</v>
      </c>
      <c r="Q5645" s="14">
        <v>0</v>
      </c>
      <c r="R5645" s="14">
        <v>27.683084999999998</v>
      </c>
      <c r="S5645" s="14">
        <v>3.3359999999999999</v>
      </c>
      <c r="T5645" s="10">
        <v>0</v>
      </c>
      <c r="U5645" s="10">
        <v>0</v>
      </c>
      <c r="V5645" s="7" t="s">
        <v>189</v>
      </c>
      <c r="W5645" s="7" t="s">
        <v>68</v>
      </c>
      <c r="X5645" s="7" t="s">
        <v>69</v>
      </c>
      <c r="Y5645" s="7" t="s">
        <v>70</v>
      </c>
    </row>
    <row r="5646" spans="1:25" x14ac:dyDescent="0.25">
      <c r="A5646" s="6">
        <v>57349</v>
      </c>
      <c r="B5646" s="7" t="s">
        <v>3048</v>
      </c>
      <c r="C5646" s="8" t="s">
        <v>249</v>
      </c>
      <c r="D5646" s="8" t="s">
        <v>24</v>
      </c>
      <c r="E5646" s="9">
        <v>2</v>
      </c>
      <c r="F5646" s="8" t="s">
        <v>33</v>
      </c>
      <c r="G5646" s="8" t="s">
        <v>26</v>
      </c>
      <c r="H5646" s="8" t="s">
        <v>27</v>
      </c>
      <c r="I5646" s="10">
        <v>940277626</v>
      </c>
      <c r="J5646" s="10">
        <v>0</v>
      </c>
      <c r="K5646" s="10">
        <v>10056949</v>
      </c>
      <c r="L5646" s="10">
        <v>10056949</v>
      </c>
      <c r="M5646" s="10">
        <v>0</v>
      </c>
      <c r="N5646" s="10">
        <v>9783024</v>
      </c>
      <c r="O5646" s="7" t="s">
        <v>28</v>
      </c>
      <c r="P5646" s="13" t="s">
        <v>3401</v>
      </c>
      <c r="Q5646" s="14">
        <v>2.9349072</v>
      </c>
      <c r="R5646" s="14">
        <v>27.683084999999998</v>
      </c>
      <c r="S5646" s="14">
        <v>3.3359999999999999</v>
      </c>
      <c r="T5646" s="10">
        <v>0</v>
      </c>
      <c r="U5646" s="10">
        <v>0</v>
      </c>
      <c r="V5646" s="7" t="s">
        <v>189</v>
      </c>
      <c r="W5646" s="7" t="s">
        <v>68</v>
      </c>
      <c r="X5646" s="7" t="s">
        <v>69</v>
      </c>
      <c r="Y5646" s="7" t="s">
        <v>70</v>
      </c>
    </row>
    <row r="5647" spans="1:25" x14ac:dyDescent="0.25">
      <c r="A5647" s="6">
        <v>57349</v>
      </c>
      <c r="B5647" s="7" t="s">
        <v>3048</v>
      </c>
      <c r="C5647" s="8" t="s">
        <v>249</v>
      </c>
      <c r="D5647" s="8" t="s">
        <v>24</v>
      </c>
      <c r="E5647" s="9">
        <v>2</v>
      </c>
      <c r="F5647" s="8" t="s">
        <v>33</v>
      </c>
      <c r="G5647" s="8" t="s">
        <v>40</v>
      </c>
      <c r="H5647" s="8" t="s">
        <v>41</v>
      </c>
      <c r="I5647" s="10">
        <v>15541374</v>
      </c>
      <c r="J5647" s="10">
        <v>0</v>
      </c>
      <c r="K5647" s="10">
        <v>167652</v>
      </c>
      <c r="L5647" s="10">
        <v>167652</v>
      </c>
      <c r="M5647" s="10">
        <v>0</v>
      </c>
      <c r="N5647" s="10">
        <v>30482</v>
      </c>
      <c r="O5647" s="7" t="s">
        <v>42</v>
      </c>
      <c r="P5647" s="13">
        <v>2.7000000000000001E-3</v>
      </c>
      <c r="Q5647" s="14">
        <v>24.542276999999999</v>
      </c>
      <c r="R5647" s="14">
        <v>27.683084999999998</v>
      </c>
      <c r="S5647" s="14">
        <v>3.3359999999999999</v>
      </c>
      <c r="T5647" s="10">
        <v>3</v>
      </c>
      <c r="U5647" s="10">
        <v>3</v>
      </c>
      <c r="V5647" s="7" t="s">
        <v>189</v>
      </c>
      <c r="W5647" s="7" t="s">
        <v>68</v>
      </c>
      <c r="X5647" s="7" t="s">
        <v>69</v>
      </c>
      <c r="Y5647" s="7" t="s">
        <v>70</v>
      </c>
    </row>
    <row r="5648" spans="1:25" x14ac:dyDescent="0.25">
      <c r="A5648" s="6">
        <v>57356</v>
      </c>
      <c r="B5648" s="7" t="s">
        <v>3050</v>
      </c>
      <c r="C5648" s="8" t="s">
        <v>1070</v>
      </c>
      <c r="D5648" s="8" t="s">
        <v>24</v>
      </c>
      <c r="E5648" s="9">
        <v>2</v>
      </c>
      <c r="F5648" s="8" t="s">
        <v>54</v>
      </c>
      <c r="G5648" s="8" t="s">
        <v>3402</v>
      </c>
      <c r="H5648" s="8" t="s">
        <v>3403</v>
      </c>
      <c r="I5648" s="10">
        <v>21061656</v>
      </c>
      <c r="J5648" s="10">
        <v>0</v>
      </c>
      <c r="K5648" s="10">
        <v>222011</v>
      </c>
      <c r="L5648" s="10">
        <v>222011</v>
      </c>
      <c r="M5648" s="10">
        <v>0</v>
      </c>
      <c r="N5648" s="10">
        <v>444018</v>
      </c>
      <c r="O5648" s="7" t="s">
        <v>28</v>
      </c>
      <c r="P5648" s="13" t="s">
        <v>3401</v>
      </c>
      <c r="Q5648" s="14">
        <v>0.1332054</v>
      </c>
      <c r="R5648" s="14">
        <v>2.1621581999999999</v>
      </c>
      <c r="S5648" s="14" t="s">
        <v>3401</v>
      </c>
      <c r="T5648" s="10">
        <v>0</v>
      </c>
      <c r="U5648" s="10">
        <v>0</v>
      </c>
      <c r="V5648" s="7" t="s">
        <v>29</v>
      </c>
      <c r="W5648" s="7" t="s">
        <v>68</v>
      </c>
      <c r="X5648" s="7" t="s">
        <v>69</v>
      </c>
      <c r="Y5648" s="7" t="s">
        <v>70</v>
      </c>
    </row>
    <row r="5649" spans="1:25" x14ac:dyDescent="0.25">
      <c r="A5649" s="6">
        <v>57356</v>
      </c>
      <c r="B5649" s="7" t="s">
        <v>3050</v>
      </c>
      <c r="C5649" s="8" t="s">
        <v>1070</v>
      </c>
      <c r="D5649" s="8" t="s">
        <v>24</v>
      </c>
      <c r="E5649" s="9">
        <v>2</v>
      </c>
      <c r="F5649" s="8" t="s">
        <v>54</v>
      </c>
      <c r="G5649" s="8" t="s">
        <v>40</v>
      </c>
      <c r="H5649" s="8" t="s">
        <v>41</v>
      </c>
      <c r="I5649" s="10">
        <v>1400344</v>
      </c>
      <c r="J5649" s="10">
        <v>0</v>
      </c>
      <c r="K5649" s="10">
        <v>14761</v>
      </c>
      <c r="L5649" s="10">
        <v>14761</v>
      </c>
      <c r="M5649" s="10">
        <v>0</v>
      </c>
      <c r="N5649" s="10">
        <v>2556</v>
      </c>
      <c r="O5649" s="7" t="s">
        <v>42</v>
      </c>
      <c r="P5649" s="13">
        <v>2.7000000000000001E-3</v>
      </c>
      <c r="Q5649" s="14">
        <v>2.0289527999999999</v>
      </c>
      <c r="R5649" s="14">
        <v>2.1621581999999999</v>
      </c>
      <c r="S5649" s="14" t="s">
        <v>3401</v>
      </c>
      <c r="T5649" s="10">
        <v>2</v>
      </c>
      <c r="U5649" s="10">
        <v>2</v>
      </c>
      <c r="V5649" s="7" t="s">
        <v>29</v>
      </c>
      <c r="W5649" s="7" t="s">
        <v>68</v>
      </c>
      <c r="X5649" s="7" t="s">
        <v>69</v>
      </c>
      <c r="Y5649" s="7" t="s">
        <v>70</v>
      </c>
    </row>
    <row r="5650" spans="1:25" x14ac:dyDescent="0.25">
      <c r="A5650" s="6">
        <v>57365</v>
      </c>
      <c r="B5650" s="7" t="s">
        <v>3709</v>
      </c>
      <c r="C5650" s="8" t="s">
        <v>390</v>
      </c>
      <c r="D5650" s="8" t="s">
        <v>24</v>
      </c>
      <c r="E5650" s="9">
        <v>2</v>
      </c>
      <c r="F5650" s="8" t="s">
        <v>54</v>
      </c>
      <c r="G5650" s="8" t="s">
        <v>3402</v>
      </c>
      <c r="H5650" s="8" t="s">
        <v>3403</v>
      </c>
      <c r="I5650" s="10">
        <v>18663000</v>
      </c>
      <c r="J5650" s="10">
        <v>0</v>
      </c>
      <c r="K5650" s="10">
        <v>166623</v>
      </c>
      <c r="L5650" s="10">
        <v>166623</v>
      </c>
      <c r="M5650" s="10">
        <v>0</v>
      </c>
      <c r="N5650" s="10">
        <v>338666</v>
      </c>
      <c r="O5650" s="7" t="s">
        <v>28</v>
      </c>
      <c r="P5650" s="13" t="s">
        <v>3401</v>
      </c>
      <c r="Q5650" s="14">
        <v>0.1015998</v>
      </c>
      <c r="R5650" s="14">
        <v>0.1015998</v>
      </c>
      <c r="S5650" s="14" t="s">
        <v>3401</v>
      </c>
      <c r="T5650" s="10">
        <v>0</v>
      </c>
      <c r="U5650" s="10">
        <v>0</v>
      </c>
      <c r="V5650" s="7" t="s">
        <v>29</v>
      </c>
      <c r="W5650" s="7" t="s">
        <v>890</v>
      </c>
      <c r="X5650" s="7" t="s">
        <v>891</v>
      </c>
      <c r="Y5650" s="7" t="s">
        <v>131</v>
      </c>
    </row>
    <row r="5651" spans="1:25" x14ac:dyDescent="0.25">
      <c r="A5651" s="6">
        <v>57366</v>
      </c>
      <c r="B5651" s="7" t="s">
        <v>3710</v>
      </c>
      <c r="C5651" s="8" t="s">
        <v>390</v>
      </c>
      <c r="D5651" s="8" t="s">
        <v>24</v>
      </c>
      <c r="E5651" s="9">
        <v>2</v>
      </c>
      <c r="F5651" s="8" t="s">
        <v>54</v>
      </c>
      <c r="G5651" s="8" t="s">
        <v>3402</v>
      </c>
      <c r="H5651" s="8" t="s">
        <v>3403</v>
      </c>
      <c r="I5651" s="10">
        <v>12822000</v>
      </c>
      <c r="J5651" s="10">
        <v>0</v>
      </c>
      <c r="K5651" s="10">
        <v>127117</v>
      </c>
      <c r="L5651" s="10">
        <v>127117</v>
      </c>
      <c r="M5651" s="10">
        <v>0</v>
      </c>
      <c r="N5651" s="10">
        <v>258365</v>
      </c>
      <c r="O5651" s="7" t="s">
        <v>28</v>
      </c>
      <c r="P5651" s="13" t="s">
        <v>3401</v>
      </c>
      <c r="Q5651" s="14">
        <v>7.7509499999999995E-2</v>
      </c>
      <c r="R5651" s="14">
        <v>7.7509499999999995E-2</v>
      </c>
      <c r="S5651" s="14" t="s">
        <v>3401</v>
      </c>
      <c r="T5651" s="10">
        <v>0</v>
      </c>
      <c r="U5651" s="10">
        <v>0</v>
      </c>
      <c r="V5651" s="7" t="s">
        <v>29</v>
      </c>
      <c r="W5651" s="7" t="s">
        <v>391</v>
      </c>
      <c r="X5651" s="7" t="s">
        <v>392</v>
      </c>
      <c r="Y5651" s="7" t="s">
        <v>131</v>
      </c>
    </row>
    <row r="5652" spans="1:25" x14ac:dyDescent="0.25">
      <c r="A5652" s="6">
        <v>57393</v>
      </c>
      <c r="B5652" s="7" t="s">
        <v>3711</v>
      </c>
      <c r="C5652" s="8" t="s">
        <v>323</v>
      </c>
      <c r="D5652" s="8" t="s">
        <v>24</v>
      </c>
      <c r="E5652" s="9">
        <v>2</v>
      </c>
      <c r="F5652" s="8" t="s">
        <v>54</v>
      </c>
      <c r="G5652" s="8" t="s">
        <v>3404</v>
      </c>
      <c r="H5652" s="8" t="s">
        <v>3403</v>
      </c>
      <c r="I5652" s="10">
        <v>8692000</v>
      </c>
      <c r="J5652" s="10">
        <v>0</v>
      </c>
      <c r="K5652" s="10">
        <v>106754</v>
      </c>
      <c r="L5652" s="10">
        <v>106754</v>
      </c>
      <c r="M5652" s="10">
        <v>0</v>
      </c>
      <c r="N5652" s="10">
        <v>186305</v>
      </c>
      <c r="O5652" s="7" t="s">
        <v>28</v>
      </c>
      <c r="P5652" s="13" t="s">
        <v>3401</v>
      </c>
      <c r="Q5652" s="14">
        <v>5.5891499999999997E-2</v>
      </c>
      <c r="R5652" s="14">
        <v>5.5891499999999997E-2</v>
      </c>
      <c r="S5652" s="14" t="s">
        <v>3401</v>
      </c>
      <c r="T5652" s="10">
        <v>0</v>
      </c>
      <c r="U5652" s="10">
        <v>0</v>
      </c>
      <c r="V5652" s="7" t="s">
        <v>46</v>
      </c>
      <c r="W5652" s="7" t="s">
        <v>324</v>
      </c>
      <c r="X5652" s="7" t="s">
        <v>325</v>
      </c>
      <c r="Y5652" s="7" t="s">
        <v>98</v>
      </c>
    </row>
    <row r="5653" spans="1:25" x14ac:dyDescent="0.25">
      <c r="A5653" s="6">
        <v>57403</v>
      </c>
      <c r="B5653" s="7" t="s">
        <v>3712</v>
      </c>
      <c r="C5653" s="8" t="s">
        <v>113</v>
      </c>
      <c r="D5653" s="8" t="s">
        <v>24</v>
      </c>
      <c r="E5653" s="9">
        <v>2</v>
      </c>
      <c r="F5653" s="8" t="s">
        <v>54</v>
      </c>
      <c r="G5653" s="8" t="s">
        <v>3402</v>
      </c>
      <c r="H5653" s="8" t="s">
        <v>3403</v>
      </c>
      <c r="I5653" s="10">
        <v>22767000</v>
      </c>
      <c r="J5653" s="10">
        <v>0</v>
      </c>
      <c r="K5653" s="10">
        <v>257037</v>
      </c>
      <c r="L5653" s="10">
        <v>257037</v>
      </c>
      <c r="M5653" s="10">
        <v>0</v>
      </c>
      <c r="N5653" s="10">
        <v>486816</v>
      </c>
      <c r="O5653" s="7" t="s">
        <v>28</v>
      </c>
      <c r="P5653" s="13" t="s">
        <v>3401</v>
      </c>
      <c r="Q5653" s="14">
        <v>0.1460448</v>
      </c>
      <c r="R5653" s="14">
        <v>0.1460448</v>
      </c>
      <c r="S5653" s="14" t="s">
        <v>3401</v>
      </c>
      <c r="T5653" s="10">
        <v>0</v>
      </c>
      <c r="U5653" s="10">
        <v>0</v>
      </c>
      <c r="V5653" s="7" t="s">
        <v>46</v>
      </c>
      <c r="W5653" s="7" t="s">
        <v>114</v>
      </c>
      <c r="X5653" s="7" t="s">
        <v>115</v>
      </c>
      <c r="Y5653" s="7" t="s">
        <v>49</v>
      </c>
    </row>
    <row r="5654" spans="1:25" x14ac:dyDescent="0.25">
      <c r="A5654" s="6">
        <v>57404</v>
      </c>
      <c r="B5654" s="7" t="s">
        <v>3713</v>
      </c>
      <c r="C5654" s="8" t="s">
        <v>850</v>
      </c>
      <c r="D5654" s="8" t="s">
        <v>24</v>
      </c>
      <c r="E5654" s="9">
        <v>2</v>
      </c>
      <c r="F5654" s="8" t="s">
        <v>54</v>
      </c>
      <c r="G5654" s="8" t="s">
        <v>3402</v>
      </c>
      <c r="H5654" s="8" t="s">
        <v>3403</v>
      </c>
      <c r="I5654" s="10">
        <v>25753000</v>
      </c>
      <c r="J5654" s="10">
        <v>0</v>
      </c>
      <c r="K5654" s="10">
        <v>265489</v>
      </c>
      <c r="L5654" s="10">
        <v>265489</v>
      </c>
      <c r="M5654" s="10">
        <v>0</v>
      </c>
      <c r="N5654" s="10">
        <v>534181</v>
      </c>
      <c r="O5654" s="7" t="s">
        <v>28</v>
      </c>
      <c r="P5654" s="13" t="s">
        <v>3401</v>
      </c>
      <c r="Q5654" s="14">
        <v>0.16025429999999999</v>
      </c>
      <c r="R5654" s="14">
        <v>0.16025429999999999</v>
      </c>
      <c r="S5654" s="14" t="s">
        <v>3401</v>
      </c>
      <c r="T5654" s="10">
        <v>0</v>
      </c>
      <c r="U5654" s="10">
        <v>0</v>
      </c>
      <c r="V5654" s="7" t="s">
        <v>225</v>
      </c>
      <c r="W5654" s="7" t="s">
        <v>851</v>
      </c>
      <c r="X5654" s="7" t="s">
        <v>852</v>
      </c>
      <c r="Y5654" s="7" t="s">
        <v>852</v>
      </c>
    </row>
    <row r="5655" spans="1:25" x14ac:dyDescent="0.25">
      <c r="A5655" s="6">
        <v>57405</v>
      </c>
      <c r="B5655" s="7" t="s">
        <v>3714</v>
      </c>
      <c r="C5655" s="8" t="s">
        <v>602</v>
      </c>
      <c r="D5655" s="8" t="s">
        <v>24</v>
      </c>
      <c r="E5655" s="9">
        <v>2</v>
      </c>
      <c r="F5655" s="8" t="s">
        <v>54</v>
      </c>
      <c r="G5655" s="8" t="s">
        <v>3402</v>
      </c>
      <c r="H5655" s="8" t="s">
        <v>3403</v>
      </c>
      <c r="I5655" s="10">
        <v>26161000</v>
      </c>
      <c r="J5655" s="10">
        <v>0</v>
      </c>
      <c r="K5655" s="10">
        <v>285367</v>
      </c>
      <c r="L5655" s="10">
        <v>285367</v>
      </c>
      <c r="M5655" s="10">
        <v>0</v>
      </c>
      <c r="N5655" s="10">
        <v>546682</v>
      </c>
      <c r="O5655" s="7" t="s">
        <v>28</v>
      </c>
      <c r="P5655" s="13" t="s">
        <v>3401</v>
      </c>
      <c r="Q5655" s="14">
        <v>0.1640046</v>
      </c>
      <c r="R5655" s="14">
        <v>0.1640046</v>
      </c>
      <c r="S5655" s="14" t="s">
        <v>3401</v>
      </c>
      <c r="T5655" s="10">
        <v>0</v>
      </c>
      <c r="U5655" s="10">
        <v>0</v>
      </c>
      <c r="V5655" s="7" t="s">
        <v>189</v>
      </c>
      <c r="W5655" s="7" t="s">
        <v>56</v>
      </c>
      <c r="X5655" s="7" t="s">
        <v>57</v>
      </c>
      <c r="Y5655" s="7" t="s">
        <v>58</v>
      </c>
    </row>
    <row r="5656" spans="1:25" x14ac:dyDescent="0.25">
      <c r="A5656" s="6">
        <v>57406</v>
      </c>
      <c r="B5656" s="7" t="s">
        <v>3715</v>
      </c>
      <c r="C5656" s="8" t="s">
        <v>188</v>
      </c>
      <c r="D5656" s="8" t="s">
        <v>24</v>
      </c>
      <c r="E5656" s="9">
        <v>2</v>
      </c>
      <c r="F5656" s="8" t="s">
        <v>54</v>
      </c>
      <c r="G5656" s="8" t="s">
        <v>3402</v>
      </c>
      <c r="H5656" s="8" t="s">
        <v>3403</v>
      </c>
      <c r="I5656" s="10">
        <v>39150000</v>
      </c>
      <c r="J5656" s="10">
        <v>0</v>
      </c>
      <c r="K5656" s="10">
        <v>413943</v>
      </c>
      <c r="L5656" s="10">
        <v>413943</v>
      </c>
      <c r="M5656" s="10">
        <v>0</v>
      </c>
      <c r="N5656" s="10">
        <v>758136</v>
      </c>
      <c r="O5656" s="7" t="s">
        <v>28</v>
      </c>
      <c r="P5656" s="13" t="s">
        <v>3401</v>
      </c>
      <c r="Q5656" s="14">
        <v>0.2274408</v>
      </c>
      <c r="R5656" s="14">
        <v>0.2274408</v>
      </c>
      <c r="S5656" s="14" t="s">
        <v>3401</v>
      </c>
      <c r="T5656" s="10">
        <v>0</v>
      </c>
      <c r="U5656" s="10">
        <v>0</v>
      </c>
      <c r="V5656" s="7" t="s">
        <v>189</v>
      </c>
      <c r="W5656" s="7" t="s">
        <v>68</v>
      </c>
      <c r="X5656" s="7" t="s">
        <v>69</v>
      </c>
      <c r="Y5656" s="7" t="s">
        <v>70</v>
      </c>
    </row>
    <row r="5657" spans="1:25" x14ac:dyDescent="0.25">
      <c r="A5657" s="6">
        <v>57408</v>
      </c>
      <c r="B5657" s="7" t="s">
        <v>3716</v>
      </c>
      <c r="C5657" s="8" t="s">
        <v>713</v>
      </c>
      <c r="D5657" s="8" t="s">
        <v>24</v>
      </c>
      <c r="E5657" s="9">
        <v>2</v>
      </c>
      <c r="F5657" s="8" t="s">
        <v>54</v>
      </c>
      <c r="G5657" s="8" t="s">
        <v>3402</v>
      </c>
      <c r="H5657" s="8" t="s">
        <v>3403</v>
      </c>
      <c r="I5657" s="10">
        <v>10228000</v>
      </c>
      <c r="J5657" s="10">
        <v>0</v>
      </c>
      <c r="K5657" s="10">
        <v>102905</v>
      </c>
      <c r="L5657" s="10">
        <v>102905</v>
      </c>
      <c r="M5657" s="10">
        <v>0</v>
      </c>
      <c r="N5657" s="10">
        <v>187783</v>
      </c>
      <c r="O5657" s="7" t="s">
        <v>28</v>
      </c>
      <c r="P5657" s="13" t="s">
        <v>3401</v>
      </c>
      <c r="Q5657" s="14">
        <v>5.63349E-2</v>
      </c>
      <c r="R5657" s="14">
        <v>5.63349E-2</v>
      </c>
      <c r="S5657" s="14" t="s">
        <v>3401</v>
      </c>
      <c r="T5657" s="10">
        <v>0</v>
      </c>
      <c r="U5657" s="10">
        <v>0</v>
      </c>
      <c r="V5657" s="7" t="s">
        <v>29</v>
      </c>
      <c r="W5657" s="7" t="s">
        <v>30</v>
      </c>
      <c r="X5657" s="7" t="s">
        <v>31</v>
      </c>
      <c r="Y5657" s="7" t="s">
        <v>32</v>
      </c>
    </row>
    <row r="5658" spans="1:25" x14ac:dyDescent="0.25">
      <c r="A5658" s="6">
        <v>57409</v>
      </c>
      <c r="B5658" s="7" t="s">
        <v>3717</v>
      </c>
      <c r="C5658" s="8" t="s">
        <v>1016</v>
      </c>
      <c r="D5658" s="8" t="s">
        <v>24</v>
      </c>
      <c r="E5658" s="9">
        <v>2</v>
      </c>
      <c r="F5658" s="8" t="s">
        <v>54</v>
      </c>
      <c r="G5658" s="8" t="s">
        <v>3402</v>
      </c>
      <c r="H5658" s="8" t="s">
        <v>3403</v>
      </c>
      <c r="I5658" s="10">
        <v>39128000</v>
      </c>
      <c r="J5658" s="10">
        <v>0</v>
      </c>
      <c r="K5658" s="10">
        <v>389638</v>
      </c>
      <c r="L5658" s="10">
        <v>389638</v>
      </c>
      <c r="M5658" s="10">
        <v>0</v>
      </c>
      <c r="N5658" s="10">
        <v>731030</v>
      </c>
      <c r="O5658" s="7" t="s">
        <v>28</v>
      </c>
      <c r="P5658" s="13" t="s">
        <v>3401</v>
      </c>
      <c r="Q5658" s="14">
        <v>0.219309</v>
      </c>
      <c r="R5658" s="14">
        <v>0.219309</v>
      </c>
      <c r="S5658" s="14" t="s">
        <v>3401</v>
      </c>
      <c r="T5658" s="10">
        <v>0</v>
      </c>
      <c r="U5658" s="10">
        <v>0</v>
      </c>
      <c r="V5658" s="7" t="s">
        <v>29</v>
      </c>
      <c r="W5658" s="7" t="s">
        <v>60</v>
      </c>
      <c r="X5658" s="7" t="s">
        <v>61</v>
      </c>
      <c r="Y5658" s="7" t="s">
        <v>61</v>
      </c>
    </row>
    <row r="5659" spans="1:25" x14ac:dyDescent="0.25">
      <c r="A5659" s="6">
        <v>57410</v>
      </c>
      <c r="B5659" s="7" t="s">
        <v>3718</v>
      </c>
      <c r="C5659" s="8" t="s">
        <v>904</v>
      </c>
      <c r="D5659" s="8" t="s">
        <v>24</v>
      </c>
      <c r="E5659" s="9">
        <v>2</v>
      </c>
      <c r="F5659" s="8" t="s">
        <v>54</v>
      </c>
      <c r="G5659" s="8" t="s">
        <v>3402</v>
      </c>
      <c r="H5659" s="8" t="s">
        <v>3403</v>
      </c>
      <c r="I5659" s="10">
        <v>22663000</v>
      </c>
      <c r="J5659" s="10">
        <v>0</v>
      </c>
      <c r="K5659" s="10">
        <v>283462</v>
      </c>
      <c r="L5659" s="10">
        <v>283462</v>
      </c>
      <c r="M5659" s="10">
        <v>0</v>
      </c>
      <c r="N5659" s="10">
        <v>530829</v>
      </c>
      <c r="O5659" s="7" t="s">
        <v>28</v>
      </c>
      <c r="P5659" s="13" t="s">
        <v>3401</v>
      </c>
      <c r="Q5659" s="14">
        <v>0.15924869999999999</v>
      </c>
      <c r="R5659" s="14">
        <v>0.15924869999999999</v>
      </c>
      <c r="S5659" s="14" t="s">
        <v>3401</v>
      </c>
      <c r="T5659" s="10">
        <v>0</v>
      </c>
      <c r="U5659" s="10">
        <v>0</v>
      </c>
      <c r="V5659" s="7" t="s">
        <v>189</v>
      </c>
      <c r="W5659" s="7" t="s">
        <v>68</v>
      </c>
      <c r="X5659" s="7" t="s">
        <v>69</v>
      </c>
      <c r="Y5659" s="7" t="s">
        <v>70</v>
      </c>
    </row>
    <row r="5660" spans="1:25" x14ac:dyDescent="0.25">
      <c r="A5660" s="6">
        <v>57411</v>
      </c>
      <c r="B5660" s="7" t="s">
        <v>3719</v>
      </c>
      <c r="C5660" s="8" t="s">
        <v>904</v>
      </c>
      <c r="D5660" s="8" t="s">
        <v>24</v>
      </c>
      <c r="E5660" s="9">
        <v>2</v>
      </c>
      <c r="F5660" s="8" t="s">
        <v>54</v>
      </c>
      <c r="G5660" s="8" t="s">
        <v>3402</v>
      </c>
      <c r="H5660" s="8" t="s">
        <v>3403</v>
      </c>
      <c r="I5660" s="10">
        <v>27151000</v>
      </c>
      <c r="J5660" s="10">
        <v>0</v>
      </c>
      <c r="K5660" s="10">
        <v>330457</v>
      </c>
      <c r="L5660" s="10">
        <v>330457</v>
      </c>
      <c r="M5660" s="10">
        <v>0</v>
      </c>
      <c r="N5660" s="10">
        <v>610825</v>
      </c>
      <c r="O5660" s="7" t="s">
        <v>28</v>
      </c>
      <c r="P5660" s="13" t="s">
        <v>3401</v>
      </c>
      <c r="Q5660" s="14">
        <v>0.18324750000000001</v>
      </c>
      <c r="R5660" s="14">
        <v>0.18324750000000001</v>
      </c>
      <c r="S5660" s="14" t="s">
        <v>3401</v>
      </c>
      <c r="T5660" s="10">
        <v>0</v>
      </c>
      <c r="U5660" s="10">
        <v>0</v>
      </c>
      <c r="V5660" s="7" t="s">
        <v>189</v>
      </c>
      <c r="W5660" s="7" t="s">
        <v>68</v>
      </c>
      <c r="X5660" s="7" t="s">
        <v>69</v>
      </c>
      <c r="Y5660" s="7" t="s">
        <v>70</v>
      </c>
    </row>
    <row r="5661" spans="1:25" x14ac:dyDescent="0.25">
      <c r="A5661" s="6">
        <v>57419</v>
      </c>
      <c r="B5661" s="7" t="s">
        <v>3052</v>
      </c>
      <c r="C5661" s="8" t="s">
        <v>25</v>
      </c>
      <c r="D5661" s="8" t="s">
        <v>24</v>
      </c>
      <c r="E5661" s="9">
        <v>3</v>
      </c>
      <c r="F5661" s="8" t="s">
        <v>2125</v>
      </c>
      <c r="G5661" s="8" t="s">
        <v>26</v>
      </c>
      <c r="H5661" s="8" t="s">
        <v>27</v>
      </c>
      <c r="I5661" s="10">
        <v>3834000</v>
      </c>
      <c r="J5661" s="10">
        <v>8090</v>
      </c>
      <c r="K5661" s="10">
        <v>35965</v>
      </c>
      <c r="L5661" s="10">
        <v>22481</v>
      </c>
      <c r="M5661" s="10">
        <v>13484</v>
      </c>
      <c r="N5661" s="10">
        <v>34850</v>
      </c>
      <c r="O5661" s="7" t="s">
        <v>28</v>
      </c>
      <c r="P5661" s="13" t="s">
        <v>3401</v>
      </c>
      <c r="Q5661" s="14">
        <v>0</v>
      </c>
      <c r="R5661" s="14">
        <v>0</v>
      </c>
      <c r="S5661" s="14" t="s">
        <v>3401</v>
      </c>
      <c r="T5661" s="10">
        <v>0</v>
      </c>
      <c r="U5661" s="10">
        <v>0</v>
      </c>
      <c r="V5661" s="7" t="s">
        <v>46</v>
      </c>
      <c r="W5661" s="7" t="s">
        <v>159</v>
      </c>
      <c r="X5661" s="7" t="s">
        <v>160</v>
      </c>
      <c r="Y5661" s="7" t="s">
        <v>145</v>
      </c>
    </row>
    <row r="5662" spans="1:25" x14ac:dyDescent="0.25">
      <c r="A5662" s="6">
        <v>57420</v>
      </c>
      <c r="B5662" s="7" t="s">
        <v>3053</v>
      </c>
      <c r="C5662" s="8" t="s">
        <v>25</v>
      </c>
      <c r="D5662" s="8" t="s">
        <v>24</v>
      </c>
      <c r="E5662" s="9">
        <v>3</v>
      </c>
      <c r="F5662" s="8" t="s">
        <v>2125</v>
      </c>
      <c r="G5662" s="8" t="s">
        <v>26</v>
      </c>
      <c r="H5662" s="8" t="s">
        <v>27</v>
      </c>
      <c r="I5662" s="10">
        <v>574569</v>
      </c>
      <c r="J5662" s="10">
        <v>2376</v>
      </c>
      <c r="K5662" s="10">
        <v>7792</v>
      </c>
      <c r="L5662" s="10">
        <v>3831</v>
      </c>
      <c r="M5662" s="10">
        <v>3961</v>
      </c>
      <c r="N5662" s="10">
        <v>7551</v>
      </c>
      <c r="O5662" s="7" t="s">
        <v>28</v>
      </c>
      <c r="P5662" s="13" t="s">
        <v>3401</v>
      </c>
      <c r="Q5662" s="14">
        <v>0</v>
      </c>
      <c r="R5662" s="14">
        <v>0</v>
      </c>
      <c r="S5662" s="14" t="s">
        <v>3401</v>
      </c>
      <c r="T5662" s="10">
        <v>0</v>
      </c>
      <c r="U5662" s="10">
        <v>0</v>
      </c>
      <c r="V5662" s="7" t="s">
        <v>46</v>
      </c>
      <c r="W5662" s="7" t="s">
        <v>159</v>
      </c>
      <c r="X5662" s="7" t="s">
        <v>160</v>
      </c>
      <c r="Y5662" s="7" t="s">
        <v>145</v>
      </c>
    </row>
    <row r="5663" spans="1:25" x14ac:dyDescent="0.25">
      <c r="A5663" s="6">
        <v>57420</v>
      </c>
      <c r="B5663" s="7" t="s">
        <v>3053</v>
      </c>
      <c r="C5663" s="8" t="s">
        <v>25</v>
      </c>
      <c r="D5663" s="8" t="s">
        <v>24</v>
      </c>
      <c r="E5663" s="9">
        <v>3</v>
      </c>
      <c r="F5663" s="8" t="s">
        <v>2125</v>
      </c>
      <c r="G5663" s="8" t="s">
        <v>3404</v>
      </c>
      <c r="H5663" s="8" t="s">
        <v>3403</v>
      </c>
      <c r="I5663" s="10">
        <v>343431</v>
      </c>
      <c r="J5663" s="10">
        <v>1422</v>
      </c>
      <c r="K5663" s="10">
        <v>4660</v>
      </c>
      <c r="L5663" s="10">
        <v>2290</v>
      </c>
      <c r="M5663" s="10">
        <v>2370</v>
      </c>
      <c r="N5663" s="10">
        <v>7763</v>
      </c>
      <c r="O5663" s="7" t="s">
        <v>28</v>
      </c>
      <c r="P5663" s="13" t="s">
        <v>3401</v>
      </c>
      <c r="Q5663" s="14">
        <v>0</v>
      </c>
      <c r="R5663" s="14">
        <v>0</v>
      </c>
      <c r="S5663" s="14" t="s">
        <v>3401</v>
      </c>
      <c r="T5663" s="10">
        <v>0</v>
      </c>
      <c r="U5663" s="10">
        <v>0</v>
      </c>
      <c r="V5663" s="7" t="s">
        <v>46</v>
      </c>
      <c r="W5663" s="7" t="s">
        <v>159</v>
      </c>
      <c r="X5663" s="7" t="s">
        <v>160</v>
      </c>
      <c r="Y5663" s="7" t="s">
        <v>145</v>
      </c>
    </row>
    <row r="5664" spans="1:25" x14ac:dyDescent="0.25">
      <c r="A5664" s="6">
        <v>57425</v>
      </c>
      <c r="B5664" s="7" t="s">
        <v>3720</v>
      </c>
      <c r="C5664" s="8" t="s">
        <v>323</v>
      </c>
      <c r="D5664" s="8" t="s">
        <v>24</v>
      </c>
      <c r="E5664" s="9">
        <v>3</v>
      </c>
      <c r="F5664" s="8" t="s">
        <v>54</v>
      </c>
      <c r="G5664" s="8" t="s">
        <v>3404</v>
      </c>
      <c r="H5664" s="8" t="s">
        <v>3403</v>
      </c>
      <c r="I5664" s="10">
        <v>25695000</v>
      </c>
      <c r="J5664" s="10">
        <v>67851</v>
      </c>
      <c r="K5664" s="10">
        <v>282767</v>
      </c>
      <c r="L5664" s="10">
        <v>159402</v>
      </c>
      <c r="M5664" s="10">
        <v>123365</v>
      </c>
      <c r="N5664" s="10">
        <v>519792</v>
      </c>
      <c r="O5664" s="7" t="s">
        <v>28</v>
      </c>
      <c r="P5664" s="13" t="s">
        <v>3401</v>
      </c>
      <c r="Q5664" s="14">
        <v>0.15593760000000001</v>
      </c>
      <c r="R5664" s="14">
        <v>0.15593760000000001</v>
      </c>
      <c r="S5664" s="14" t="s">
        <v>3401</v>
      </c>
      <c r="T5664" s="10">
        <v>0</v>
      </c>
      <c r="U5664" s="10">
        <v>0</v>
      </c>
      <c r="V5664" s="7" t="s">
        <v>46</v>
      </c>
      <c r="W5664" s="7" t="s">
        <v>324</v>
      </c>
      <c r="X5664" s="7" t="s">
        <v>325</v>
      </c>
      <c r="Y5664" s="7" t="s">
        <v>98</v>
      </c>
    </row>
    <row r="5665" spans="1:25" x14ac:dyDescent="0.25">
      <c r="A5665" s="6">
        <v>57433</v>
      </c>
      <c r="B5665" s="7" t="s">
        <v>3721</v>
      </c>
      <c r="C5665" s="8" t="s">
        <v>904</v>
      </c>
      <c r="D5665" s="8" t="s">
        <v>24</v>
      </c>
      <c r="E5665" s="9">
        <v>2</v>
      </c>
      <c r="F5665" s="8" t="s">
        <v>54</v>
      </c>
      <c r="G5665" s="8" t="s">
        <v>3402</v>
      </c>
      <c r="H5665" s="8" t="s">
        <v>3403</v>
      </c>
      <c r="I5665" s="10">
        <v>34106000</v>
      </c>
      <c r="J5665" s="10">
        <v>0</v>
      </c>
      <c r="K5665" s="10">
        <v>442691</v>
      </c>
      <c r="L5665" s="10">
        <v>442691</v>
      </c>
      <c r="M5665" s="10">
        <v>0</v>
      </c>
      <c r="N5665" s="10">
        <v>833692</v>
      </c>
      <c r="O5665" s="7" t="s">
        <v>28</v>
      </c>
      <c r="P5665" s="13" t="s">
        <v>3401</v>
      </c>
      <c r="Q5665" s="14">
        <v>0.25010759999999999</v>
      </c>
      <c r="R5665" s="14">
        <v>0.25010759999999999</v>
      </c>
      <c r="S5665" s="14" t="s">
        <v>3401</v>
      </c>
      <c r="T5665" s="10">
        <v>0</v>
      </c>
      <c r="U5665" s="10">
        <v>0</v>
      </c>
      <c r="V5665" s="7" t="s">
        <v>189</v>
      </c>
      <c r="W5665" s="7" t="s">
        <v>68</v>
      </c>
      <c r="X5665" s="7" t="s">
        <v>69</v>
      </c>
      <c r="Y5665" s="7" t="s">
        <v>70</v>
      </c>
    </row>
    <row r="5666" spans="1:25" x14ac:dyDescent="0.25">
      <c r="A5666" s="6">
        <v>57436</v>
      </c>
      <c r="B5666" s="7" t="s">
        <v>3722</v>
      </c>
      <c r="C5666" s="8" t="s">
        <v>390</v>
      </c>
      <c r="D5666" s="8" t="s">
        <v>24</v>
      </c>
      <c r="E5666" s="9">
        <v>2</v>
      </c>
      <c r="F5666" s="8" t="s">
        <v>54</v>
      </c>
      <c r="G5666" s="8" t="s">
        <v>3402</v>
      </c>
      <c r="H5666" s="8" t="s">
        <v>3403</v>
      </c>
      <c r="I5666" s="10">
        <v>13062000</v>
      </c>
      <c r="J5666" s="10">
        <v>0</v>
      </c>
      <c r="K5666" s="10">
        <v>133305</v>
      </c>
      <c r="L5666" s="10">
        <v>133305</v>
      </c>
      <c r="M5666" s="10">
        <v>0</v>
      </c>
      <c r="N5666" s="10">
        <v>256357</v>
      </c>
      <c r="O5666" s="7" t="s">
        <v>28</v>
      </c>
      <c r="P5666" s="13" t="s">
        <v>3401</v>
      </c>
      <c r="Q5666" s="14">
        <v>7.6907100000000006E-2</v>
      </c>
      <c r="R5666" s="14">
        <v>7.6907100000000006E-2</v>
      </c>
      <c r="S5666" s="14" t="s">
        <v>3401</v>
      </c>
      <c r="T5666" s="10">
        <v>0</v>
      </c>
      <c r="U5666" s="10">
        <v>0</v>
      </c>
      <c r="V5666" s="7" t="s">
        <v>29</v>
      </c>
      <c r="W5666" s="7" t="s">
        <v>890</v>
      </c>
      <c r="X5666" s="7" t="s">
        <v>891</v>
      </c>
      <c r="Y5666" s="7" t="s">
        <v>131</v>
      </c>
    </row>
    <row r="5667" spans="1:25" x14ac:dyDescent="0.25">
      <c r="A5667" s="6">
        <v>57443</v>
      </c>
      <c r="B5667" s="7" t="s">
        <v>3723</v>
      </c>
      <c r="C5667" s="8" t="s">
        <v>602</v>
      </c>
      <c r="D5667" s="8" t="s">
        <v>24</v>
      </c>
      <c r="E5667" s="9">
        <v>2</v>
      </c>
      <c r="F5667" s="8" t="s">
        <v>54</v>
      </c>
      <c r="G5667" s="8" t="s">
        <v>3402</v>
      </c>
      <c r="H5667" s="8" t="s">
        <v>3403</v>
      </c>
      <c r="I5667" s="10">
        <v>90230000</v>
      </c>
      <c r="J5667" s="10">
        <v>0</v>
      </c>
      <c r="K5667" s="10">
        <v>986046</v>
      </c>
      <c r="L5667" s="10">
        <v>986046</v>
      </c>
      <c r="M5667" s="10">
        <v>0</v>
      </c>
      <c r="N5667" s="10">
        <v>1941033</v>
      </c>
      <c r="O5667" s="7" t="s">
        <v>28</v>
      </c>
      <c r="P5667" s="13" t="s">
        <v>3401</v>
      </c>
      <c r="Q5667" s="14">
        <v>0.58230990000000005</v>
      </c>
      <c r="R5667" s="14">
        <v>0.58230990000000005</v>
      </c>
      <c r="S5667" s="14" t="s">
        <v>3401</v>
      </c>
      <c r="T5667" s="10">
        <v>1</v>
      </c>
      <c r="U5667" s="10">
        <v>1</v>
      </c>
      <c r="V5667" s="7" t="s">
        <v>189</v>
      </c>
      <c r="W5667" s="7" t="s">
        <v>56</v>
      </c>
      <c r="X5667" s="7" t="s">
        <v>57</v>
      </c>
      <c r="Y5667" s="7" t="s">
        <v>58</v>
      </c>
    </row>
    <row r="5668" spans="1:25" x14ac:dyDescent="0.25">
      <c r="A5668" s="6">
        <v>57457</v>
      </c>
      <c r="B5668" s="7" t="s">
        <v>3724</v>
      </c>
      <c r="C5668" s="8" t="s">
        <v>1183</v>
      </c>
      <c r="D5668" s="8" t="s">
        <v>550</v>
      </c>
      <c r="E5668" s="9">
        <v>6</v>
      </c>
      <c r="F5668" s="8" t="s">
        <v>34</v>
      </c>
      <c r="G5668" s="8" t="s">
        <v>3405</v>
      </c>
      <c r="H5668" s="8" t="s">
        <v>3403</v>
      </c>
      <c r="I5668" s="10">
        <v>118216000</v>
      </c>
      <c r="J5668" s="10">
        <v>0</v>
      </c>
      <c r="K5668" s="10">
        <v>1171053</v>
      </c>
      <c r="L5668" s="10">
        <v>1171053</v>
      </c>
      <c r="M5668" s="10">
        <v>0</v>
      </c>
      <c r="N5668" s="10">
        <v>130117</v>
      </c>
      <c r="O5668" s="7" t="s">
        <v>37</v>
      </c>
      <c r="P5668" s="13" t="s">
        <v>3401</v>
      </c>
      <c r="Q5668" s="14">
        <v>18.554684000000002</v>
      </c>
      <c r="R5668" s="14">
        <v>18.554684000000002</v>
      </c>
      <c r="S5668" s="14" t="s">
        <v>3401</v>
      </c>
      <c r="T5668" s="10">
        <v>19</v>
      </c>
      <c r="U5668" s="10">
        <v>17</v>
      </c>
      <c r="V5668" s="7" t="s">
        <v>46</v>
      </c>
      <c r="W5668" s="7" t="s">
        <v>1082</v>
      </c>
      <c r="X5668" s="7" t="s">
        <v>1083</v>
      </c>
      <c r="Y5668" s="7" t="s">
        <v>98</v>
      </c>
    </row>
    <row r="5669" spans="1:25" x14ac:dyDescent="0.25">
      <c r="A5669" s="6">
        <v>57460</v>
      </c>
      <c r="B5669" s="7" t="s">
        <v>3057</v>
      </c>
      <c r="C5669" s="8" t="s">
        <v>25</v>
      </c>
      <c r="D5669" s="8" t="s">
        <v>24</v>
      </c>
      <c r="E5669" s="9">
        <v>2</v>
      </c>
      <c r="F5669" s="8" t="s">
        <v>2125</v>
      </c>
      <c r="G5669" s="8" t="s">
        <v>26</v>
      </c>
      <c r="H5669" s="8" t="s">
        <v>27</v>
      </c>
      <c r="I5669" s="10">
        <v>2000</v>
      </c>
      <c r="J5669" s="10">
        <v>0</v>
      </c>
      <c r="K5669" s="10">
        <v>11253</v>
      </c>
      <c r="L5669" s="10">
        <v>11253</v>
      </c>
      <c r="M5669" s="10">
        <v>0</v>
      </c>
      <c r="N5669" s="10">
        <v>14065</v>
      </c>
      <c r="O5669" s="7" t="s">
        <v>28</v>
      </c>
      <c r="P5669" s="13" t="s">
        <v>3401</v>
      </c>
      <c r="Q5669" s="14">
        <v>0</v>
      </c>
      <c r="R5669" s="14">
        <v>0</v>
      </c>
      <c r="S5669" s="14" t="s">
        <v>3401</v>
      </c>
      <c r="T5669" s="10">
        <v>0</v>
      </c>
      <c r="U5669" s="10">
        <v>0</v>
      </c>
      <c r="V5669" s="7" t="s">
        <v>46</v>
      </c>
      <c r="W5669" s="7" t="s">
        <v>159</v>
      </c>
      <c r="X5669" s="7" t="s">
        <v>160</v>
      </c>
      <c r="Y5669" s="7" t="s">
        <v>145</v>
      </c>
    </row>
    <row r="5670" spans="1:25" x14ac:dyDescent="0.25">
      <c r="A5670" s="6">
        <v>57460</v>
      </c>
      <c r="B5670" s="7" t="s">
        <v>3057</v>
      </c>
      <c r="C5670" s="8" t="s">
        <v>25</v>
      </c>
      <c r="D5670" s="8" t="s">
        <v>24</v>
      </c>
      <c r="E5670" s="9">
        <v>2</v>
      </c>
      <c r="F5670" s="8" t="s">
        <v>2125</v>
      </c>
      <c r="G5670" s="8" t="s">
        <v>3404</v>
      </c>
      <c r="H5670" s="8" t="s">
        <v>3403</v>
      </c>
      <c r="I5670" s="10">
        <v>6000</v>
      </c>
      <c r="J5670" s="10">
        <v>0</v>
      </c>
      <c r="K5670" s="10">
        <v>33756</v>
      </c>
      <c r="L5670" s="10">
        <v>33756</v>
      </c>
      <c r="M5670" s="10">
        <v>0</v>
      </c>
      <c r="N5670" s="10">
        <v>42196</v>
      </c>
      <c r="O5670" s="7" t="s">
        <v>28</v>
      </c>
      <c r="P5670" s="13" t="s">
        <v>3401</v>
      </c>
      <c r="Q5670" s="14">
        <v>0</v>
      </c>
      <c r="R5670" s="14">
        <v>0</v>
      </c>
      <c r="S5670" s="14" t="s">
        <v>3401</v>
      </c>
      <c r="T5670" s="10">
        <v>0</v>
      </c>
      <c r="U5670" s="10">
        <v>0</v>
      </c>
      <c r="V5670" s="7" t="s">
        <v>46</v>
      </c>
      <c r="W5670" s="7" t="s">
        <v>159</v>
      </c>
      <c r="X5670" s="7" t="s">
        <v>160</v>
      </c>
      <c r="Y5670" s="7" t="s">
        <v>145</v>
      </c>
    </row>
    <row r="5671" spans="1:25" x14ac:dyDescent="0.25">
      <c r="A5671" s="6">
        <v>57466</v>
      </c>
      <c r="B5671" s="7" t="s">
        <v>3725</v>
      </c>
      <c r="C5671" s="8" t="s">
        <v>952</v>
      </c>
      <c r="D5671" s="8" t="s">
        <v>24</v>
      </c>
      <c r="E5671" s="9">
        <v>2</v>
      </c>
      <c r="F5671" s="8" t="s">
        <v>54</v>
      </c>
      <c r="G5671" s="8" t="s">
        <v>3402</v>
      </c>
      <c r="H5671" s="8" t="s">
        <v>3403</v>
      </c>
      <c r="I5671" s="10">
        <v>50119000</v>
      </c>
      <c r="J5671" s="10">
        <v>0</v>
      </c>
      <c r="K5671" s="10">
        <v>550207</v>
      </c>
      <c r="L5671" s="10">
        <v>550207</v>
      </c>
      <c r="M5671" s="10">
        <v>0</v>
      </c>
      <c r="N5671" s="10">
        <v>1134444</v>
      </c>
      <c r="O5671" s="7" t="s">
        <v>28</v>
      </c>
      <c r="P5671" s="13" t="s">
        <v>3401</v>
      </c>
      <c r="Q5671" s="14">
        <v>0.3403332</v>
      </c>
      <c r="R5671" s="14">
        <v>0.3403332</v>
      </c>
      <c r="S5671" s="14" t="s">
        <v>3401</v>
      </c>
      <c r="T5671" s="10">
        <v>0</v>
      </c>
      <c r="U5671" s="10">
        <v>0</v>
      </c>
      <c r="V5671" s="7" t="s">
        <v>189</v>
      </c>
      <c r="W5671" s="7" t="s">
        <v>68</v>
      </c>
      <c r="X5671" s="7" t="s">
        <v>69</v>
      </c>
      <c r="Y5671" s="7" t="s">
        <v>70</v>
      </c>
    </row>
    <row r="5672" spans="1:25" x14ac:dyDescent="0.25">
      <c r="A5672" s="6">
        <v>57467</v>
      </c>
      <c r="B5672" s="7" t="s">
        <v>3726</v>
      </c>
      <c r="C5672" s="8" t="s">
        <v>23</v>
      </c>
      <c r="D5672" s="8" t="s">
        <v>550</v>
      </c>
      <c r="E5672" s="9">
        <v>7</v>
      </c>
      <c r="F5672" s="8" t="s">
        <v>34</v>
      </c>
      <c r="G5672" s="8" t="s">
        <v>3405</v>
      </c>
      <c r="H5672" s="8" t="s">
        <v>3403</v>
      </c>
      <c r="I5672" s="10">
        <v>39791000</v>
      </c>
      <c r="J5672" s="10">
        <v>274150</v>
      </c>
      <c r="K5672" s="10">
        <v>671994</v>
      </c>
      <c r="L5672" s="10">
        <v>222569</v>
      </c>
      <c r="M5672" s="10">
        <v>449425</v>
      </c>
      <c r="N5672" s="10">
        <v>74666</v>
      </c>
      <c r="O5672" s="7" t="s">
        <v>37</v>
      </c>
      <c r="P5672" s="13" t="s">
        <v>3401</v>
      </c>
      <c r="Q5672" s="14">
        <v>10.647372000000001</v>
      </c>
      <c r="R5672" s="14">
        <v>10.647372000000001</v>
      </c>
      <c r="S5672" s="14" t="s">
        <v>3401</v>
      </c>
      <c r="T5672" s="10">
        <v>11</v>
      </c>
      <c r="U5672" s="10">
        <v>10</v>
      </c>
      <c r="V5672" s="7" t="s">
        <v>29</v>
      </c>
      <c r="W5672" s="7" t="s">
        <v>30</v>
      </c>
      <c r="X5672" s="7" t="s">
        <v>31</v>
      </c>
      <c r="Y5672" s="7" t="s">
        <v>32</v>
      </c>
    </row>
    <row r="5673" spans="1:25" x14ac:dyDescent="0.25">
      <c r="A5673" s="6">
        <v>57470</v>
      </c>
      <c r="B5673" s="7" t="s">
        <v>3058</v>
      </c>
      <c r="C5673" s="8" t="s">
        <v>129</v>
      </c>
      <c r="D5673" s="8" t="s">
        <v>550</v>
      </c>
      <c r="E5673" s="9">
        <v>7</v>
      </c>
      <c r="F5673" s="8" t="s">
        <v>34</v>
      </c>
      <c r="G5673" s="8" t="s">
        <v>26</v>
      </c>
      <c r="H5673" s="8" t="s">
        <v>27</v>
      </c>
      <c r="I5673" s="10">
        <v>448</v>
      </c>
      <c r="J5673" s="10">
        <v>222</v>
      </c>
      <c r="K5673" s="10">
        <v>278</v>
      </c>
      <c r="L5673" s="10">
        <v>28</v>
      </c>
      <c r="M5673" s="10">
        <v>250</v>
      </c>
      <c r="N5673" s="10">
        <v>278</v>
      </c>
      <c r="O5673" s="7" t="s">
        <v>28</v>
      </c>
      <c r="P5673" s="13" t="s">
        <v>3401</v>
      </c>
      <c r="Q5673" s="14">
        <v>8.3399999999999994E-5</v>
      </c>
      <c r="R5673" s="14">
        <v>2478.9526000000001</v>
      </c>
      <c r="S5673" s="14" t="s">
        <v>3401</v>
      </c>
      <c r="T5673" s="10">
        <v>0</v>
      </c>
      <c r="U5673" s="10">
        <v>0</v>
      </c>
      <c r="V5673" s="7" t="s">
        <v>29</v>
      </c>
      <c r="W5673" s="7" t="s">
        <v>129</v>
      </c>
      <c r="X5673" s="7" t="s">
        <v>130</v>
      </c>
      <c r="Y5673" s="7" t="s">
        <v>131</v>
      </c>
    </row>
    <row r="5674" spans="1:25" x14ac:dyDescent="0.25">
      <c r="A5674" s="6">
        <v>57470</v>
      </c>
      <c r="B5674" s="7" t="s">
        <v>3058</v>
      </c>
      <c r="C5674" s="8" t="s">
        <v>129</v>
      </c>
      <c r="D5674" s="8" t="s">
        <v>550</v>
      </c>
      <c r="E5674" s="9">
        <v>7</v>
      </c>
      <c r="F5674" s="8" t="s">
        <v>34</v>
      </c>
      <c r="G5674" s="8" t="s">
        <v>3417</v>
      </c>
      <c r="H5674" s="8" t="s">
        <v>3403</v>
      </c>
      <c r="I5674" s="10">
        <v>15388432</v>
      </c>
      <c r="J5674" s="10">
        <v>6125903</v>
      </c>
      <c r="K5674" s="10">
        <v>7669722</v>
      </c>
      <c r="L5674" s="10">
        <v>786686</v>
      </c>
      <c r="M5674" s="10">
        <v>6883036</v>
      </c>
      <c r="N5674" s="10">
        <v>703644</v>
      </c>
      <c r="O5674" s="7" t="s">
        <v>37</v>
      </c>
      <c r="P5674" s="13" t="s">
        <v>3401</v>
      </c>
      <c r="Q5674" s="14">
        <v>2462.7539999999999</v>
      </c>
      <c r="R5674" s="14">
        <v>2478.9526000000001</v>
      </c>
      <c r="S5674" s="14" t="s">
        <v>3401</v>
      </c>
      <c r="T5674" s="10">
        <v>2463</v>
      </c>
      <c r="U5674" s="10">
        <v>2234</v>
      </c>
      <c r="V5674" s="7" t="s">
        <v>29</v>
      </c>
      <c r="W5674" s="7" t="s">
        <v>129</v>
      </c>
      <c r="X5674" s="7" t="s">
        <v>130</v>
      </c>
      <c r="Y5674" s="7" t="s">
        <v>131</v>
      </c>
    </row>
    <row r="5675" spans="1:25" x14ac:dyDescent="0.25">
      <c r="A5675" s="6">
        <v>57470</v>
      </c>
      <c r="B5675" s="7" t="s">
        <v>3058</v>
      </c>
      <c r="C5675" s="8" t="s">
        <v>129</v>
      </c>
      <c r="D5675" s="8" t="s">
        <v>550</v>
      </c>
      <c r="E5675" s="9">
        <v>7</v>
      </c>
      <c r="F5675" s="8" t="s">
        <v>34</v>
      </c>
      <c r="G5675" s="8" t="s">
        <v>3405</v>
      </c>
      <c r="H5675" s="8" t="s">
        <v>3403</v>
      </c>
      <c r="I5675" s="10">
        <v>4552710</v>
      </c>
      <c r="J5675" s="10">
        <v>1585810</v>
      </c>
      <c r="K5675" s="10">
        <v>1985624</v>
      </c>
      <c r="L5675" s="10">
        <v>203816</v>
      </c>
      <c r="M5675" s="10">
        <v>1781808</v>
      </c>
      <c r="N5675" s="10">
        <v>113594</v>
      </c>
      <c r="O5675" s="7" t="s">
        <v>37</v>
      </c>
      <c r="P5675" s="13" t="s">
        <v>3401</v>
      </c>
      <c r="Q5675" s="14">
        <v>16.198504</v>
      </c>
      <c r="R5675" s="14">
        <v>2478.9526000000001</v>
      </c>
      <c r="S5675" s="14" t="s">
        <v>3401</v>
      </c>
      <c r="T5675" s="10">
        <v>16</v>
      </c>
      <c r="U5675" s="10">
        <v>15</v>
      </c>
      <c r="V5675" s="7" t="s">
        <v>29</v>
      </c>
      <c r="W5675" s="7" t="s">
        <v>129</v>
      </c>
      <c r="X5675" s="7" t="s">
        <v>130</v>
      </c>
      <c r="Y5675" s="7" t="s">
        <v>131</v>
      </c>
    </row>
    <row r="5676" spans="1:25" x14ac:dyDescent="0.25">
      <c r="A5676" s="6">
        <v>57482</v>
      </c>
      <c r="B5676" s="7" t="s">
        <v>3060</v>
      </c>
      <c r="C5676" s="8" t="s">
        <v>25</v>
      </c>
      <c r="D5676" s="8" t="s">
        <v>24</v>
      </c>
      <c r="E5676" s="9">
        <v>2</v>
      </c>
      <c r="F5676" s="8" t="s">
        <v>45</v>
      </c>
      <c r="G5676" s="8" t="s">
        <v>26</v>
      </c>
      <c r="H5676" s="8" t="s">
        <v>27</v>
      </c>
      <c r="I5676" s="10">
        <v>449310000</v>
      </c>
      <c r="J5676" s="10">
        <v>0</v>
      </c>
      <c r="K5676" s="10">
        <v>4523719</v>
      </c>
      <c r="L5676" s="10">
        <v>4523719</v>
      </c>
      <c r="M5676" s="10">
        <v>0</v>
      </c>
      <c r="N5676" s="10">
        <v>4351207</v>
      </c>
      <c r="O5676" s="7" t="s">
        <v>28</v>
      </c>
      <c r="P5676" s="13" t="s">
        <v>3401</v>
      </c>
      <c r="Q5676" s="14">
        <v>1.3053621</v>
      </c>
      <c r="R5676" s="14">
        <v>1.3053621</v>
      </c>
      <c r="S5676" s="14">
        <v>1.3560000000000001</v>
      </c>
      <c r="T5676" s="10">
        <v>1</v>
      </c>
      <c r="U5676" s="10">
        <v>1</v>
      </c>
      <c r="V5676" s="7" t="s">
        <v>46</v>
      </c>
      <c r="W5676" s="7" t="s">
        <v>159</v>
      </c>
      <c r="X5676" s="7" t="s">
        <v>160</v>
      </c>
      <c r="Y5676" s="7" t="s">
        <v>145</v>
      </c>
    </row>
    <row r="5677" spans="1:25" x14ac:dyDescent="0.25">
      <c r="A5677" s="6">
        <v>57483</v>
      </c>
      <c r="B5677" s="7" t="s">
        <v>3061</v>
      </c>
      <c r="C5677" s="8" t="s">
        <v>25</v>
      </c>
      <c r="D5677" s="8" t="s">
        <v>24</v>
      </c>
      <c r="E5677" s="9">
        <v>2</v>
      </c>
      <c r="F5677" s="8" t="s">
        <v>45</v>
      </c>
      <c r="G5677" s="8" t="s">
        <v>26</v>
      </c>
      <c r="H5677" s="8" t="s">
        <v>27</v>
      </c>
      <c r="I5677" s="10">
        <v>85575000</v>
      </c>
      <c r="J5677" s="10">
        <v>0</v>
      </c>
      <c r="K5677" s="10">
        <v>922375</v>
      </c>
      <c r="L5677" s="10">
        <v>922375</v>
      </c>
      <c r="M5677" s="10">
        <v>0</v>
      </c>
      <c r="N5677" s="10">
        <v>888608</v>
      </c>
      <c r="O5677" s="7" t="s">
        <v>28</v>
      </c>
      <c r="P5677" s="13" t="s">
        <v>3401</v>
      </c>
      <c r="Q5677" s="14">
        <v>0.2665824</v>
      </c>
      <c r="R5677" s="14">
        <v>0.2665824</v>
      </c>
      <c r="S5677" s="14">
        <v>0.30199999999999999</v>
      </c>
      <c r="T5677" s="10">
        <v>0</v>
      </c>
      <c r="U5677" s="10">
        <v>0</v>
      </c>
      <c r="V5677" s="7" t="s">
        <v>46</v>
      </c>
      <c r="W5677" s="7" t="s">
        <v>159</v>
      </c>
      <c r="X5677" s="7" t="s">
        <v>160</v>
      </c>
      <c r="Y5677" s="7" t="s">
        <v>145</v>
      </c>
    </row>
    <row r="5678" spans="1:25" x14ac:dyDescent="0.25">
      <c r="A5678" s="6">
        <v>57489</v>
      </c>
      <c r="B5678" s="7" t="s">
        <v>3727</v>
      </c>
      <c r="C5678" s="8" t="s">
        <v>110</v>
      </c>
      <c r="D5678" s="8" t="s">
        <v>24</v>
      </c>
      <c r="E5678" s="9">
        <v>2</v>
      </c>
      <c r="F5678" s="8" t="s">
        <v>54</v>
      </c>
      <c r="G5678" s="8" t="s">
        <v>3402</v>
      </c>
      <c r="H5678" s="8" t="s">
        <v>3403</v>
      </c>
      <c r="I5678" s="10">
        <v>10675000</v>
      </c>
      <c r="J5678" s="10">
        <v>0</v>
      </c>
      <c r="K5678" s="10">
        <v>127289</v>
      </c>
      <c r="L5678" s="10">
        <v>127289</v>
      </c>
      <c r="M5678" s="10">
        <v>0</v>
      </c>
      <c r="N5678" s="10">
        <v>241996</v>
      </c>
      <c r="O5678" s="7" t="s">
        <v>28</v>
      </c>
      <c r="P5678" s="13" t="s">
        <v>3401</v>
      </c>
      <c r="Q5678" s="14">
        <v>7.2598800000000005E-2</v>
      </c>
      <c r="R5678" s="14">
        <v>7.2598800000000005E-2</v>
      </c>
      <c r="S5678" s="14" t="s">
        <v>3401</v>
      </c>
      <c r="T5678" s="10">
        <v>0</v>
      </c>
      <c r="U5678" s="10">
        <v>0</v>
      </c>
      <c r="V5678" s="7" t="s">
        <v>65</v>
      </c>
      <c r="W5678" s="7" t="s">
        <v>77</v>
      </c>
      <c r="X5678" s="7" t="s">
        <v>78</v>
      </c>
      <c r="Y5678" s="7" t="s">
        <v>79</v>
      </c>
    </row>
    <row r="5679" spans="1:25" x14ac:dyDescent="0.25">
      <c r="A5679" s="6">
        <v>57492</v>
      </c>
      <c r="B5679" s="7" t="s">
        <v>3728</v>
      </c>
      <c r="C5679" s="8" t="s">
        <v>390</v>
      </c>
      <c r="D5679" s="8" t="s">
        <v>24</v>
      </c>
      <c r="E5679" s="9">
        <v>2</v>
      </c>
      <c r="F5679" s="8" t="s">
        <v>54</v>
      </c>
      <c r="G5679" s="8" t="s">
        <v>3402</v>
      </c>
      <c r="H5679" s="8" t="s">
        <v>3403</v>
      </c>
      <c r="I5679" s="10">
        <v>64594000</v>
      </c>
      <c r="J5679" s="10">
        <v>0</v>
      </c>
      <c r="K5679" s="10">
        <v>644131</v>
      </c>
      <c r="L5679" s="10">
        <v>644131</v>
      </c>
      <c r="M5679" s="10">
        <v>0</v>
      </c>
      <c r="N5679" s="10">
        <v>1309212</v>
      </c>
      <c r="O5679" s="7" t="s">
        <v>28</v>
      </c>
      <c r="P5679" s="13" t="s">
        <v>3401</v>
      </c>
      <c r="Q5679" s="14">
        <v>0.39276359999999999</v>
      </c>
      <c r="R5679" s="14">
        <v>0.39276359999999999</v>
      </c>
      <c r="S5679" s="14" t="s">
        <v>3401</v>
      </c>
      <c r="T5679" s="10">
        <v>0</v>
      </c>
      <c r="U5679" s="10">
        <v>0</v>
      </c>
      <c r="V5679" s="7" t="s">
        <v>29</v>
      </c>
      <c r="W5679" s="7" t="s">
        <v>391</v>
      </c>
      <c r="X5679" s="7" t="s">
        <v>392</v>
      </c>
      <c r="Y5679" s="7" t="s">
        <v>131</v>
      </c>
    </row>
    <row r="5680" spans="1:25" x14ac:dyDescent="0.25">
      <c r="A5680" s="6">
        <v>57502</v>
      </c>
      <c r="B5680" s="7" t="s">
        <v>3729</v>
      </c>
      <c r="C5680" s="8" t="s">
        <v>133</v>
      </c>
      <c r="D5680" s="8" t="s">
        <v>24</v>
      </c>
      <c r="E5680" s="9">
        <v>1</v>
      </c>
      <c r="F5680" s="8" t="s">
        <v>54</v>
      </c>
      <c r="G5680" s="8" t="s">
        <v>3402</v>
      </c>
      <c r="H5680" s="8" t="s">
        <v>3403</v>
      </c>
      <c r="I5680" s="10">
        <v>24094000</v>
      </c>
      <c r="J5680" s="10">
        <v>0</v>
      </c>
      <c r="K5680" s="10">
        <v>268240</v>
      </c>
      <c r="L5680" s="10">
        <v>268240</v>
      </c>
      <c r="M5680" s="10">
        <v>0</v>
      </c>
      <c r="N5680" s="10">
        <v>487714</v>
      </c>
      <c r="O5680" s="7" t="s">
        <v>28</v>
      </c>
      <c r="P5680" s="13" t="s">
        <v>3401</v>
      </c>
      <c r="Q5680" s="14">
        <v>0.14631420000000001</v>
      </c>
      <c r="R5680" s="14">
        <v>0.14631420000000001</v>
      </c>
      <c r="S5680" s="14" t="s">
        <v>3401</v>
      </c>
      <c r="T5680" s="10">
        <v>0</v>
      </c>
      <c r="U5680" s="10">
        <v>0</v>
      </c>
      <c r="V5680" s="7" t="s">
        <v>29</v>
      </c>
      <c r="W5680" s="7" t="s">
        <v>30</v>
      </c>
      <c r="X5680" s="7" t="s">
        <v>31</v>
      </c>
      <c r="Y5680" s="7" t="s">
        <v>32</v>
      </c>
    </row>
    <row r="5681" spans="1:25" x14ac:dyDescent="0.25">
      <c r="A5681" s="6">
        <v>57504</v>
      </c>
      <c r="B5681" s="7" t="s">
        <v>3062</v>
      </c>
      <c r="C5681" s="8" t="s">
        <v>44</v>
      </c>
      <c r="D5681" s="8" t="s">
        <v>655</v>
      </c>
      <c r="E5681" s="9">
        <v>5</v>
      </c>
      <c r="F5681" s="8" t="s">
        <v>45</v>
      </c>
      <c r="G5681" s="8" t="s">
        <v>26</v>
      </c>
      <c r="H5681" s="8" t="s">
        <v>27</v>
      </c>
      <c r="I5681" s="10">
        <v>55607000</v>
      </c>
      <c r="J5681" s="10">
        <v>200451</v>
      </c>
      <c r="K5681" s="10">
        <v>588198</v>
      </c>
      <c r="L5681" s="10">
        <v>293417</v>
      </c>
      <c r="M5681" s="10">
        <v>294781</v>
      </c>
      <c r="N5681" s="10">
        <v>560190</v>
      </c>
      <c r="O5681" s="7" t="s">
        <v>28</v>
      </c>
      <c r="P5681" s="13" t="s">
        <v>3401</v>
      </c>
      <c r="Q5681" s="14">
        <v>0.16805700000000001</v>
      </c>
      <c r="R5681" s="14">
        <v>0.16805700000000001</v>
      </c>
      <c r="S5681" s="14" t="s">
        <v>3401</v>
      </c>
      <c r="T5681" s="10">
        <v>0</v>
      </c>
      <c r="U5681" s="10">
        <v>0</v>
      </c>
      <c r="V5681" s="7" t="s">
        <v>127</v>
      </c>
      <c r="W5681" s="7" t="s">
        <v>166</v>
      </c>
      <c r="X5681" s="7" t="s">
        <v>167</v>
      </c>
      <c r="Y5681" s="7" t="s">
        <v>167</v>
      </c>
    </row>
    <row r="5682" spans="1:25" x14ac:dyDescent="0.25">
      <c r="A5682" s="6">
        <v>57505</v>
      </c>
      <c r="B5682" s="7" t="s">
        <v>3063</v>
      </c>
      <c r="C5682" s="8" t="s">
        <v>390</v>
      </c>
      <c r="D5682" s="8" t="s">
        <v>24</v>
      </c>
      <c r="E5682" s="9">
        <v>1</v>
      </c>
      <c r="F5682" s="8" t="s">
        <v>45</v>
      </c>
      <c r="G5682" s="8" t="s">
        <v>26</v>
      </c>
      <c r="H5682" s="8" t="s">
        <v>27</v>
      </c>
      <c r="I5682" s="10">
        <v>404459</v>
      </c>
      <c r="J5682" s="10">
        <v>0</v>
      </c>
      <c r="K5682" s="10">
        <v>11366</v>
      </c>
      <c r="L5682" s="10">
        <v>11366</v>
      </c>
      <c r="M5682" s="10">
        <v>0</v>
      </c>
      <c r="N5682" s="10">
        <v>10332</v>
      </c>
      <c r="O5682" s="7" t="s">
        <v>28</v>
      </c>
      <c r="P5682" s="13" t="s">
        <v>3401</v>
      </c>
      <c r="Q5682" s="14">
        <v>3.0996000000000001E-3</v>
      </c>
      <c r="R5682" s="14">
        <v>0.17773559999999999</v>
      </c>
      <c r="S5682" s="14" t="s">
        <v>3401</v>
      </c>
      <c r="T5682" s="10">
        <v>0</v>
      </c>
      <c r="U5682" s="10">
        <v>0</v>
      </c>
      <c r="V5682" s="7" t="s">
        <v>29</v>
      </c>
      <c r="W5682" s="7" t="s">
        <v>890</v>
      </c>
      <c r="X5682" s="7" t="s">
        <v>891</v>
      </c>
      <c r="Y5682" s="7" t="s">
        <v>131</v>
      </c>
    </row>
    <row r="5683" spans="1:25" x14ac:dyDescent="0.25">
      <c r="A5683" s="6">
        <v>57505</v>
      </c>
      <c r="B5683" s="7" t="s">
        <v>3063</v>
      </c>
      <c r="C5683" s="8" t="s">
        <v>390</v>
      </c>
      <c r="D5683" s="8" t="s">
        <v>24</v>
      </c>
      <c r="E5683" s="9">
        <v>1</v>
      </c>
      <c r="F5683" s="8" t="s">
        <v>45</v>
      </c>
      <c r="G5683" s="8" t="s">
        <v>40</v>
      </c>
      <c r="H5683" s="8" t="s">
        <v>41</v>
      </c>
      <c r="I5683" s="10">
        <v>48541</v>
      </c>
      <c r="J5683" s="10">
        <v>0</v>
      </c>
      <c r="K5683" s="10">
        <v>1364</v>
      </c>
      <c r="L5683" s="10">
        <v>1364</v>
      </c>
      <c r="M5683" s="10">
        <v>0</v>
      </c>
      <c r="N5683" s="10">
        <v>220</v>
      </c>
      <c r="O5683" s="7" t="s">
        <v>42</v>
      </c>
      <c r="P5683" s="13">
        <v>2.7000000000000001E-3</v>
      </c>
      <c r="Q5683" s="14">
        <v>0.17463600000000001</v>
      </c>
      <c r="R5683" s="14">
        <v>0.17773559999999999</v>
      </c>
      <c r="S5683" s="14" t="s">
        <v>3401</v>
      </c>
      <c r="T5683" s="10">
        <v>0</v>
      </c>
      <c r="U5683" s="10">
        <v>0</v>
      </c>
      <c r="V5683" s="7" t="s">
        <v>29</v>
      </c>
      <c r="W5683" s="7" t="s">
        <v>890</v>
      </c>
      <c r="X5683" s="7" t="s">
        <v>891</v>
      </c>
      <c r="Y5683" s="7" t="s">
        <v>131</v>
      </c>
    </row>
    <row r="5684" spans="1:25" x14ac:dyDescent="0.25">
      <c r="A5684" s="6">
        <v>57508</v>
      </c>
      <c r="B5684" s="7" t="s">
        <v>3730</v>
      </c>
      <c r="C5684" s="8" t="s">
        <v>44</v>
      </c>
      <c r="D5684" s="8" t="s">
        <v>24</v>
      </c>
      <c r="E5684" s="9">
        <v>2</v>
      </c>
      <c r="F5684" s="8" t="s">
        <v>54</v>
      </c>
      <c r="G5684" s="8" t="s">
        <v>3402</v>
      </c>
      <c r="H5684" s="8" t="s">
        <v>3403</v>
      </c>
      <c r="I5684" s="10">
        <v>3413000</v>
      </c>
      <c r="J5684" s="10">
        <v>0</v>
      </c>
      <c r="K5684" s="10">
        <v>54585</v>
      </c>
      <c r="L5684" s="10">
        <v>54585</v>
      </c>
      <c r="M5684" s="10">
        <v>0</v>
      </c>
      <c r="N5684" s="10">
        <v>102028</v>
      </c>
      <c r="O5684" s="7" t="s">
        <v>28</v>
      </c>
      <c r="P5684" s="13" t="s">
        <v>3401</v>
      </c>
      <c r="Q5684" s="14">
        <v>3.0608400000000001E-2</v>
      </c>
      <c r="R5684" s="14">
        <v>3.0608400000000001E-2</v>
      </c>
      <c r="S5684" s="14" t="s">
        <v>3401</v>
      </c>
      <c r="T5684" s="10">
        <v>0</v>
      </c>
      <c r="U5684" s="10">
        <v>0</v>
      </c>
      <c r="V5684" s="7" t="s">
        <v>127</v>
      </c>
      <c r="W5684" s="7" t="s">
        <v>166</v>
      </c>
      <c r="X5684" s="7" t="s">
        <v>167</v>
      </c>
      <c r="Y5684" s="7" t="s">
        <v>167</v>
      </c>
    </row>
    <row r="5685" spans="1:25" x14ac:dyDescent="0.25">
      <c r="A5685" s="6">
        <v>57515</v>
      </c>
      <c r="B5685" s="7" t="s">
        <v>3064</v>
      </c>
      <c r="C5685" s="8" t="s">
        <v>25</v>
      </c>
      <c r="D5685" s="8" t="s">
        <v>24</v>
      </c>
      <c r="E5685" s="9">
        <v>2</v>
      </c>
      <c r="F5685" s="8" t="s">
        <v>45</v>
      </c>
      <c r="G5685" s="8" t="s">
        <v>26</v>
      </c>
      <c r="H5685" s="8" t="s">
        <v>27</v>
      </c>
      <c r="I5685" s="10">
        <v>445550000</v>
      </c>
      <c r="J5685" s="10">
        <v>0</v>
      </c>
      <c r="K5685" s="10">
        <v>4366602</v>
      </c>
      <c r="L5685" s="10">
        <v>4366602</v>
      </c>
      <c r="M5685" s="10">
        <v>0</v>
      </c>
      <c r="N5685" s="10">
        <v>4222301</v>
      </c>
      <c r="O5685" s="7" t="s">
        <v>28</v>
      </c>
      <c r="P5685" s="13" t="s">
        <v>3401</v>
      </c>
      <c r="Q5685" s="14">
        <v>1.2666903</v>
      </c>
      <c r="R5685" s="14">
        <v>1.2666903</v>
      </c>
      <c r="S5685" s="14">
        <v>1.262</v>
      </c>
      <c r="T5685" s="10">
        <v>1</v>
      </c>
      <c r="U5685" s="10">
        <v>1</v>
      </c>
      <c r="V5685" s="7" t="s">
        <v>46</v>
      </c>
      <c r="W5685" s="7" t="s">
        <v>159</v>
      </c>
      <c r="X5685" s="7" t="s">
        <v>160</v>
      </c>
      <c r="Y5685" s="7" t="s">
        <v>145</v>
      </c>
    </row>
    <row r="5686" spans="1:25" x14ac:dyDescent="0.25">
      <c r="A5686" s="6">
        <v>57544</v>
      </c>
      <c r="B5686" s="7" t="s">
        <v>3065</v>
      </c>
      <c r="C5686" s="8" t="s">
        <v>25</v>
      </c>
      <c r="D5686" s="8" t="s">
        <v>24</v>
      </c>
      <c r="E5686" s="9">
        <v>1</v>
      </c>
      <c r="F5686" s="8" t="s">
        <v>2125</v>
      </c>
      <c r="G5686" s="8" t="s">
        <v>26</v>
      </c>
      <c r="H5686" s="8" t="s">
        <v>27</v>
      </c>
      <c r="I5686" s="10">
        <v>6710000</v>
      </c>
      <c r="J5686" s="10">
        <v>0</v>
      </c>
      <c r="K5686" s="10">
        <v>5628</v>
      </c>
      <c r="L5686" s="10">
        <v>5628</v>
      </c>
      <c r="M5686" s="10">
        <v>0</v>
      </c>
      <c r="N5686" s="10">
        <v>5460</v>
      </c>
      <c r="O5686" s="7" t="s">
        <v>28</v>
      </c>
      <c r="P5686" s="13" t="s">
        <v>3401</v>
      </c>
      <c r="Q5686" s="14">
        <v>0</v>
      </c>
      <c r="R5686" s="14">
        <v>0</v>
      </c>
      <c r="S5686" s="14" t="s">
        <v>3401</v>
      </c>
      <c r="T5686" s="10">
        <v>0</v>
      </c>
      <c r="U5686" s="10">
        <v>0</v>
      </c>
      <c r="V5686" s="7" t="s">
        <v>46</v>
      </c>
      <c r="W5686" s="7" t="s">
        <v>159</v>
      </c>
      <c r="X5686" s="7" t="s">
        <v>160</v>
      </c>
      <c r="Y5686" s="7" t="s">
        <v>145</v>
      </c>
    </row>
    <row r="5687" spans="1:25" x14ac:dyDescent="0.25">
      <c r="A5687" s="6">
        <v>57555</v>
      </c>
      <c r="B5687" s="7" t="s">
        <v>3066</v>
      </c>
      <c r="C5687" s="8" t="s">
        <v>25</v>
      </c>
      <c r="D5687" s="8" t="s">
        <v>24</v>
      </c>
      <c r="E5687" s="9">
        <v>2</v>
      </c>
      <c r="F5687" s="8" t="s">
        <v>45</v>
      </c>
      <c r="G5687" s="8" t="s">
        <v>26</v>
      </c>
      <c r="H5687" s="8" t="s">
        <v>27</v>
      </c>
      <c r="I5687" s="10">
        <v>36247000</v>
      </c>
      <c r="J5687" s="10">
        <v>0</v>
      </c>
      <c r="K5687" s="10">
        <v>355716</v>
      </c>
      <c r="L5687" s="10">
        <v>355716</v>
      </c>
      <c r="M5687" s="10">
        <v>0</v>
      </c>
      <c r="N5687" s="10">
        <v>344019</v>
      </c>
      <c r="O5687" s="7" t="s">
        <v>28</v>
      </c>
      <c r="P5687" s="13" t="s">
        <v>3401</v>
      </c>
      <c r="Q5687" s="14">
        <v>0.1032057</v>
      </c>
      <c r="R5687" s="14">
        <v>0.1032057</v>
      </c>
      <c r="S5687" s="14">
        <v>0.14099999999999999</v>
      </c>
      <c r="T5687" s="10">
        <v>0</v>
      </c>
      <c r="U5687" s="10">
        <v>0</v>
      </c>
      <c r="V5687" s="7" t="s">
        <v>46</v>
      </c>
      <c r="W5687" s="7" t="s">
        <v>159</v>
      </c>
      <c r="X5687" s="7" t="s">
        <v>160</v>
      </c>
      <c r="Y5687" s="7" t="s">
        <v>145</v>
      </c>
    </row>
    <row r="5688" spans="1:25" x14ac:dyDescent="0.25">
      <c r="A5688" s="6">
        <v>57557</v>
      </c>
      <c r="B5688" s="7" t="s">
        <v>3067</v>
      </c>
      <c r="C5688" s="8" t="s">
        <v>25</v>
      </c>
      <c r="D5688" s="8" t="s">
        <v>24</v>
      </c>
      <c r="E5688" s="9">
        <v>1</v>
      </c>
      <c r="F5688" s="8" t="s">
        <v>54</v>
      </c>
      <c r="G5688" s="8" t="s">
        <v>26</v>
      </c>
      <c r="H5688" s="8" t="s">
        <v>27</v>
      </c>
      <c r="I5688" s="10">
        <v>3397421</v>
      </c>
      <c r="J5688" s="10">
        <v>290</v>
      </c>
      <c r="K5688" s="10">
        <v>40969</v>
      </c>
      <c r="L5688" s="10">
        <v>39973</v>
      </c>
      <c r="M5688" s="10">
        <v>996</v>
      </c>
      <c r="N5688" s="10">
        <v>40167</v>
      </c>
      <c r="O5688" s="7" t="s">
        <v>28</v>
      </c>
      <c r="P5688" s="13" t="s">
        <v>3401</v>
      </c>
      <c r="Q5688" s="14">
        <v>1.2050099999999999E-2</v>
      </c>
      <c r="R5688" s="14">
        <v>6.3696000000000003E-2</v>
      </c>
      <c r="S5688" s="14" t="s">
        <v>3401</v>
      </c>
      <c r="T5688" s="10">
        <v>0</v>
      </c>
      <c r="U5688" s="10">
        <v>0</v>
      </c>
      <c r="V5688" s="7" t="s">
        <v>46</v>
      </c>
      <c r="W5688" s="7" t="s">
        <v>159</v>
      </c>
      <c r="X5688" s="7" t="s">
        <v>160</v>
      </c>
      <c r="Y5688" s="7" t="s">
        <v>145</v>
      </c>
    </row>
    <row r="5689" spans="1:25" x14ac:dyDescent="0.25">
      <c r="A5689" s="6">
        <v>57557</v>
      </c>
      <c r="B5689" s="7" t="s">
        <v>3067</v>
      </c>
      <c r="C5689" s="8" t="s">
        <v>25</v>
      </c>
      <c r="D5689" s="8" t="s">
        <v>24</v>
      </c>
      <c r="E5689" s="9">
        <v>1</v>
      </c>
      <c r="F5689" s="8" t="s">
        <v>54</v>
      </c>
      <c r="G5689" s="8" t="s">
        <v>3402</v>
      </c>
      <c r="H5689" s="8" t="s">
        <v>3403</v>
      </c>
      <c r="I5689" s="10">
        <v>4011236</v>
      </c>
      <c r="J5689" s="10">
        <v>342</v>
      </c>
      <c r="K5689" s="10">
        <v>48371</v>
      </c>
      <c r="L5689" s="10">
        <v>47195</v>
      </c>
      <c r="M5689" s="10">
        <v>1176</v>
      </c>
      <c r="N5689" s="10">
        <v>120031</v>
      </c>
      <c r="O5689" s="7" t="s">
        <v>28</v>
      </c>
      <c r="P5689" s="13" t="s">
        <v>3401</v>
      </c>
      <c r="Q5689" s="14">
        <v>3.6009300000000001E-2</v>
      </c>
      <c r="R5689" s="14">
        <v>6.3696000000000003E-2</v>
      </c>
      <c r="S5689" s="14" t="s">
        <v>3401</v>
      </c>
      <c r="T5689" s="10">
        <v>0</v>
      </c>
      <c r="U5689" s="10">
        <v>0</v>
      </c>
      <c r="V5689" s="7" t="s">
        <v>46</v>
      </c>
      <c r="W5689" s="7" t="s">
        <v>159</v>
      </c>
      <c r="X5689" s="7" t="s">
        <v>160</v>
      </c>
      <c r="Y5689" s="7" t="s">
        <v>145</v>
      </c>
    </row>
    <row r="5690" spans="1:25" x14ac:dyDescent="0.25">
      <c r="A5690" s="6">
        <v>57557</v>
      </c>
      <c r="B5690" s="7" t="s">
        <v>3067</v>
      </c>
      <c r="C5690" s="8" t="s">
        <v>25</v>
      </c>
      <c r="D5690" s="8" t="s">
        <v>24</v>
      </c>
      <c r="E5690" s="9">
        <v>1</v>
      </c>
      <c r="F5690" s="8" t="s">
        <v>54</v>
      </c>
      <c r="G5690" s="8" t="s">
        <v>3404</v>
      </c>
      <c r="H5690" s="8" t="s">
        <v>3403</v>
      </c>
      <c r="I5690" s="10">
        <v>2446343</v>
      </c>
      <c r="J5690" s="10">
        <v>210</v>
      </c>
      <c r="K5690" s="10">
        <v>29500</v>
      </c>
      <c r="L5690" s="10">
        <v>28781</v>
      </c>
      <c r="M5690" s="10">
        <v>719</v>
      </c>
      <c r="N5690" s="10">
        <v>52122</v>
      </c>
      <c r="O5690" s="7" t="s">
        <v>28</v>
      </c>
      <c r="P5690" s="13" t="s">
        <v>3401</v>
      </c>
      <c r="Q5690" s="14">
        <v>1.56366E-2</v>
      </c>
      <c r="R5690" s="14">
        <v>6.3696000000000003E-2</v>
      </c>
      <c r="S5690" s="14" t="s">
        <v>3401</v>
      </c>
      <c r="T5690" s="10">
        <v>0</v>
      </c>
      <c r="U5690" s="10">
        <v>0</v>
      </c>
      <c r="V5690" s="7" t="s">
        <v>46</v>
      </c>
      <c r="W5690" s="7" t="s">
        <v>159</v>
      </c>
      <c r="X5690" s="7" t="s">
        <v>160</v>
      </c>
      <c r="Y5690" s="7" t="s">
        <v>145</v>
      </c>
    </row>
    <row r="5691" spans="1:25" x14ac:dyDescent="0.25">
      <c r="A5691" s="6">
        <v>57564</v>
      </c>
      <c r="B5691" s="7" t="s">
        <v>3068</v>
      </c>
      <c r="C5691" s="8" t="s">
        <v>25</v>
      </c>
      <c r="D5691" s="8" t="s">
        <v>24</v>
      </c>
      <c r="E5691" s="9">
        <v>3</v>
      </c>
      <c r="F5691" s="8" t="s">
        <v>25</v>
      </c>
      <c r="G5691" s="8" t="s">
        <v>26</v>
      </c>
      <c r="H5691" s="8" t="s">
        <v>27</v>
      </c>
      <c r="I5691" s="10">
        <v>23267000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7" t="s">
        <v>28</v>
      </c>
      <c r="P5691" s="13" t="s">
        <v>3401</v>
      </c>
      <c r="Q5691" s="14">
        <v>0</v>
      </c>
      <c r="R5691" s="14">
        <v>0.30506129999999998</v>
      </c>
      <c r="S5691" s="14" t="s">
        <v>3401</v>
      </c>
      <c r="T5691" s="10">
        <v>0</v>
      </c>
      <c r="U5691" s="10">
        <v>0</v>
      </c>
      <c r="V5691" s="7" t="s">
        <v>46</v>
      </c>
      <c r="W5691" s="7" t="s">
        <v>159</v>
      </c>
      <c r="X5691" s="7" t="s">
        <v>160</v>
      </c>
      <c r="Y5691" s="7" t="s">
        <v>145</v>
      </c>
    </row>
    <row r="5692" spans="1:25" x14ac:dyDescent="0.25">
      <c r="A5692" s="6">
        <v>57564</v>
      </c>
      <c r="B5692" s="7" t="s">
        <v>3068</v>
      </c>
      <c r="C5692" s="8" t="s">
        <v>25</v>
      </c>
      <c r="D5692" s="8" t="s">
        <v>24</v>
      </c>
      <c r="E5692" s="9">
        <v>3</v>
      </c>
      <c r="F5692" s="8" t="s">
        <v>33</v>
      </c>
      <c r="G5692" s="8" t="s">
        <v>26</v>
      </c>
      <c r="H5692" s="8" t="s">
        <v>27</v>
      </c>
      <c r="I5692" s="10">
        <v>96991000</v>
      </c>
      <c r="J5692" s="10">
        <v>93520</v>
      </c>
      <c r="K5692" s="10">
        <v>1045342</v>
      </c>
      <c r="L5692" s="10">
        <v>854483</v>
      </c>
      <c r="M5692" s="10">
        <v>190859</v>
      </c>
      <c r="N5692" s="10">
        <v>1016871</v>
      </c>
      <c r="O5692" s="7" t="s">
        <v>28</v>
      </c>
      <c r="P5692" s="13" t="s">
        <v>3401</v>
      </c>
      <c r="Q5692" s="14">
        <v>0.30506129999999998</v>
      </c>
      <c r="R5692" s="14">
        <v>0.30506129999999998</v>
      </c>
      <c r="S5692" s="14" t="s">
        <v>3401</v>
      </c>
      <c r="T5692" s="10">
        <v>0</v>
      </c>
      <c r="U5692" s="10">
        <v>0</v>
      </c>
      <c r="V5692" s="7" t="s">
        <v>46</v>
      </c>
      <c r="W5692" s="7" t="s">
        <v>159</v>
      </c>
      <c r="X5692" s="7" t="s">
        <v>160</v>
      </c>
      <c r="Y5692" s="7" t="s">
        <v>145</v>
      </c>
    </row>
    <row r="5693" spans="1:25" x14ac:dyDescent="0.25">
      <c r="A5693" s="6">
        <v>57573</v>
      </c>
      <c r="B5693" s="7" t="s">
        <v>3069</v>
      </c>
      <c r="C5693" s="8" t="s">
        <v>25</v>
      </c>
      <c r="D5693" s="8" t="s">
        <v>655</v>
      </c>
      <c r="E5693" s="9">
        <v>5</v>
      </c>
      <c r="F5693" s="8" t="s">
        <v>45</v>
      </c>
      <c r="G5693" s="8" t="s">
        <v>26</v>
      </c>
      <c r="H5693" s="8" t="s">
        <v>27</v>
      </c>
      <c r="I5693" s="10">
        <v>19351080</v>
      </c>
      <c r="J5693" s="10">
        <v>110494</v>
      </c>
      <c r="K5693" s="10">
        <v>323393</v>
      </c>
      <c r="L5693" s="10">
        <v>122497</v>
      </c>
      <c r="M5693" s="10">
        <v>200896</v>
      </c>
      <c r="N5693" s="10">
        <v>313062</v>
      </c>
      <c r="O5693" s="7" t="s">
        <v>28</v>
      </c>
      <c r="P5693" s="13" t="s">
        <v>3401</v>
      </c>
      <c r="Q5693" s="14">
        <v>9.3918600000000005E-2</v>
      </c>
      <c r="R5693" s="14">
        <v>9.3918600000000005E-2</v>
      </c>
      <c r="S5693" s="14" t="s">
        <v>3401</v>
      </c>
      <c r="T5693" s="10">
        <v>0</v>
      </c>
      <c r="U5693" s="10">
        <v>0</v>
      </c>
      <c r="V5693" s="7" t="s">
        <v>46</v>
      </c>
      <c r="W5693" s="7" t="s">
        <v>159</v>
      </c>
      <c r="X5693" s="7" t="s">
        <v>160</v>
      </c>
      <c r="Y5693" s="7" t="s">
        <v>145</v>
      </c>
    </row>
    <row r="5694" spans="1:25" x14ac:dyDescent="0.25">
      <c r="A5694" s="6">
        <v>57580</v>
      </c>
      <c r="B5694" s="7" t="s">
        <v>3070</v>
      </c>
      <c r="C5694" s="8" t="s">
        <v>25</v>
      </c>
      <c r="D5694" s="8" t="s">
        <v>24</v>
      </c>
      <c r="E5694" s="9">
        <v>3</v>
      </c>
      <c r="F5694" s="8" t="s">
        <v>54</v>
      </c>
      <c r="G5694" s="8" t="s">
        <v>26</v>
      </c>
      <c r="H5694" s="8" t="s">
        <v>27</v>
      </c>
      <c r="I5694" s="10">
        <v>12618000</v>
      </c>
      <c r="J5694" s="10">
        <v>0</v>
      </c>
      <c r="K5694" s="10">
        <v>141963</v>
      </c>
      <c r="L5694" s="10">
        <v>141963</v>
      </c>
      <c r="M5694" s="10">
        <v>0</v>
      </c>
      <c r="N5694" s="10">
        <v>137828</v>
      </c>
      <c r="O5694" s="7" t="s">
        <v>28</v>
      </c>
      <c r="P5694" s="13" t="s">
        <v>3401</v>
      </c>
      <c r="Q5694" s="14">
        <v>4.13484E-2</v>
      </c>
      <c r="R5694" s="14">
        <v>4.13484E-2</v>
      </c>
      <c r="S5694" s="14" t="s">
        <v>3401</v>
      </c>
      <c r="T5694" s="10">
        <v>0</v>
      </c>
      <c r="U5694" s="10">
        <v>0</v>
      </c>
      <c r="V5694" s="7" t="s">
        <v>46</v>
      </c>
      <c r="W5694" s="7" t="s">
        <v>159</v>
      </c>
      <c r="X5694" s="7" t="s">
        <v>160</v>
      </c>
      <c r="Y5694" s="7" t="s">
        <v>145</v>
      </c>
    </row>
    <row r="5695" spans="1:25" x14ac:dyDescent="0.25">
      <c r="A5695" s="6">
        <v>57581</v>
      </c>
      <c r="B5695" s="7" t="s">
        <v>3731</v>
      </c>
      <c r="C5695" s="8" t="s">
        <v>952</v>
      </c>
      <c r="D5695" s="8" t="s">
        <v>24</v>
      </c>
      <c r="E5695" s="9">
        <v>2</v>
      </c>
      <c r="F5695" s="8" t="s">
        <v>54</v>
      </c>
      <c r="G5695" s="8" t="s">
        <v>3402</v>
      </c>
      <c r="H5695" s="8" t="s">
        <v>3403</v>
      </c>
      <c r="I5695" s="10">
        <v>25676000</v>
      </c>
      <c r="J5695" s="10">
        <v>0</v>
      </c>
      <c r="K5695" s="10">
        <v>266213</v>
      </c>
      <c r="L5695" s="10">
        <v>266213</v>
      </c>
      <c r="M5695" s="10">
        <v>0</v>
      </c>
      <c r="N5695" s="10">
        <v>517924</v>
      </c>
      <c r="O5695" s="7" t="s">
        <v>28</v>
      </c>
      <c r="P5695" s="13" t="s">
        <v>3401</v>
      </c>
      <c r="Q5695" s="14">
        <v>0.15537719999999999</v>
      </c>
      <c r="R5695" s="14">
        <v>0.15537719999999999</v>
      </c>
      <c r="S5695" s="14" t="s">
        <v>3401</v>
      </c>
      <c r="T5695" s="10">
        <v>0</v>
      </c>
      <c r="U5695" s="10">
        <v>0</v>
      </c>
      <c r="V5695" s="7" t="s">
        <v>189</v>
      </c>
      <c r="W5695" s="7" t="s">
        <v>68</v>
      </c>
      <c r="X5695" s="7" t="s">
        <v>69</v>
      </c>
      <c r="Y5695" s="7" t="s">
        <v>70</v>
      </c>
    </row>
    <row r="5696" spans="1:25" x14ac:dyDescent="0.25">
      <c r="A5696" s="6">
        <v>57582</v>
      </c>
      <c r="B5696" s="7" t="s">
        <v>3732</v>
      </c>
      <c r="C5696" s="8" t="s">
        <v>952</v>
      </c>
      <c r="D5696" s="8" t="s">
        <v>24</v>
      </c>
      <c r="E5696" s="9">
        <v>2</v>
      </c>
      <c r="F5696" s="8" t="s">
        <v>54</v>
      </c>
      <c r="G5696" s="8" t="s">
        <v>3402</v>
      </c>
      <c r="H5696" s="8" t="s">
        <v>3403</v>
      </c>
      <c r="I5696" s="10">
        <v>24227000</v>
      </c>
      <c r="J5696" s="10">
        <v>0</v>
      </c>
      <c r="K5696" s="10">
        <v>276045</v>
      </c>
      <c r="L5696" s="10">
        <v>276045</v>
      </c>
      <c r="M5696" s="10">
        <v>0</v>
      </c>
      <c r="N5696" s="10">
        <v>510252</v>
      </c>
      <c r="O5696" s="7" t="s">
        <v>28</v>
      </c>
      <c r="P5696" s="13" t="s">
        <v>3401</v>
      </c>
      <c r="Q5696" s="14">
        <v>0.15307560000000001</v>
      </c>
      <c r="R5696" s="14">
        <v>0.15307560000000001</v>
      </c>
      <c r="S5696" s="14" t="s">
        <v>3401</v>
      </c>
      <c r="T5696" s="10">
        <v>0</v>
      </c>
      <c r="U5696" s="10">
        <v>0</v>
      </c>
      <c r="V5696" s="7" t="s">
        <v>189</v>
      </c>
      <c r="W5696" s="7" t="s">
        <v>68</v>
      </c>
      <c r="X5696" s="7" t="s">
        <v>69</v>
      </c>
      <c r="Y5696" s="7" t="s">
        <v>70</v>
      </c>
    </row>
    <row r="5697" spans="1:25" x14ac:dyDescent="0.25">
      <c r="A5697" s="6">
        <v>57584</v>
      </c>
      <c r="B5697" s="7" t="s">
        <v>3071</v>
      </c>
      <c r="C5697" s="8" t="s">
        <v>25</v>
      </c>
      <c r="D5697" s="8" t="s">
        <v>655</v>
      </c>
      <c r="E5697" s="9">
        <v>5</v>
      </c>
      <c r="F5697" s="8" t="s">
        <v>25</v>
      </c>
      <c r="G5697" s="8" t="s">
        <v>26</v>
      </c>
      <c r="H5697" s="8" t="s">
        <v>27</v>
      </c>
      <c r="I5697" s="10">
        <v>4174000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7" t="s">
        <v>28</v>
      </c>
      <c r="P5697" s="13" t="s">
        <v>3401</v>
      </c>
      <c r="Q5697" s="14">
        <v>0</v>
      </c>
      <c r="R5697" s="14">
        <v>0.6874266</v>
      </c>
      <c r="S5697" s="14" t="s">
        <v>3401</v>
      </c>
      <c r="T5697" s="10">
        <v>0</v>
      </c>
      <c r="U5697" s="10">
        <v>0</v>
      </c>
      <c r="V5697" s="7" t="s">
        <v>46</v>
      </c>
      <c r="W5697" s="7" t="s">
        <v>159</v>
      </c>
      <c r="X5697" s="7" t="s">
        <v>160</v>
      </c>
      <c r="Y5697" s="7" t="s">
        <v>145</v>
      </c>
    </row>
    <row r="5698" spans="1:25" x14ac:dyDescent="0.25">
      <c r="A5698" s="6">
        <v>57584</v>
      </c>
      <c r="B5698" s="7" t="s">
        <v>3071</v>
      </c>
      <c r="C5698" s="8" t="s">
        <v>25</v>
      </c>
      <c r="D5698" s="8" t="s">
        <v>655</v>
      </c>
      <c r="E5698" s="9">
        <v>5</v>
      </c>
      <c r="F5698" s="8" t="s">
        <v>33</v>
      </c>
      <c r="G5698" s="8" t="s">
        <v>26</v>
      </c>
      <c r="H5698" s="8" t="s">
        <v>27</v>
      </c>
      <c r="I5698" s="10">
        <v>208279000</v>
      </c>
      <c r="J5698" s="10">
        <v>543486</v>
      </c>
      <c r="K5698" s="10">
        <v>2369693</v>
      </c>
      <c r="L5698" s="10">
        <v>1363236</v>
      </c>
      <c r="M5698" s="10">
        <v>1006457</v>
      </c>
      <c r="N5698" s="10">
        <v>2291422</v>
      </c>
      <c r="O5698" s="7" t="s">
        <v>28</v>
      </c>
      <c r="P5698" s="13" t="s">
        <v>3401</v>
      </c>
      <c r="Q5698" s="14">
        <v>0.6874266</v>
      </c>
      <c r="R5698" s="14">
        <v>0.6874266</v>
      </c>
      <c r="S5698" s="14" t="s">
        <v>3401</v>
      </c>
      <c r="T5698" s="10">
        <v>1</v>
      </c>
      <c r="U5698" s="10">
        <v>1</v>
      </c>
      <c r="V5698" s="7" t="s">
        <v>46</v>
      </c>
      <c r="W5698" s="7" t="s">
        <v>159</v>
      </c>
      <c r="X5698" s="7" t="s">
        <v>160</v>
      </c>
      <c r="Y5698" s="7" t="s">
        <v>145</v>
      </c>
    </row>
    <row r="5699" spans="1:25" x14ac:dyDescent="0.25">
      <c r="A5699" s="6">
        <v>57585</v>
      </c>
      <c r="B5699" s="7" t="s">
        <v>3072</v>
      </c>
      <c r="C5699" s="8" t="s">
        <v>25</v>
      </c>
      <c r="D5699" s="8" t="s">
        <v>550</v>
      </c>
      <c r="E5699" s="9">
        <v>7</v>
      </c>
      <c r="F5699" s="8" t="s">
        <v>45</v>
      </c>
      <c r="G5699" s="8" t="s">
        <v>26</v>
      </c>
      <c r="H5699" s="8" t="s">
        <v>27</v>
      </c>
      <c r="I5699" s="10">
        <v>196482000</v>
      </c>
      <c r="J5699" s="10">
        <v>723379</v>
      </c>
      <c r="K5699" s="10">
        <v>2217732</v>
      </c>
      <c r="L5699" s="10">
        <v>1087453</v>
      </c>
      <c r="M5699" s="10">
        <v>1130279</v>
      </c>
      <c r="N5699" s="10">
        <v>2182807</v>
      </c>
      <c r="O5699" s="7" t="s">
        <v>28</v>
      </c>
      <c r="P5699" s="13" t="s">
        <v>3401</v>
      </c>
      <c r="Q5699" s="14">
        <v>0.65484209999999998</v>
      </c>
      <c r="R5699" s="14">
        <v>0.65484209999999998</v>
      </c>
      <c r="S5699" s="14" t="s">
        <v>3401</v>
      </c>
      <c r="T5699" s="10">
        <v>1</v>
      </c>
      <c r="U5699" s="10">
        <v>1</v>
      </c>
      <c r="V5699" s="7" t="s">
        <v>46</v>
      </c>
      <c r="W5699" s="7" t="s">
        <v>159</v>
      </c>
      <c r="X5699" s="7" t="s">
        <v>160</v>
      </c>
      <c r="Y5699" s="7" t="s">
        <v>145</v>
      </c>
    </row>
    <row r="5700" spans="1:25" x14ac:dyDescent="0.25">
      <c r="A5700" s="6">
        <v>57597</v>
      </c>
      <c r="B5700" s="7" t="s">
        <v>3073</v>
      </c>
      <c r="C5700" s="8" t="s">
        <v>150</v>
      </c>
      <c r="D5700" s="8" t="s">
        <v>550</v>
      </c>
      <c r="E5700" s="9">
        <v>6</v>
      </c>
      <c r="F5700" s="8" t="s">
        <v>54</v>
      </c>
      <c r="G5700" s="8" t="s">
        <v>40</v>
      </c>
      <c r="H5700" s="8" t="s">
        <v>41</v>
      </c>
      <c r="I5700" s="10">
        <v>660520</v>
      </c>
      <c r="J5700" s="10">
        <v>0</v>
      </c>
      <c r="K5700" s="10">
        <v>6353</v>
      </c>
      <c r="L5700" s="10">
        <v>6353</v>
      </c>
      <c r="M5700" s="10">
        <v>0</v>
      </c>
      <c r="N5700" s="10">
        <v>1092</v>
      </c>
      <c r="O5700" s="7" t="s">
        <v>42</v>
      </c>
      <c r="P5700" s="13">
        <v>2.7000000000000001E-3</v>
      </c>
      <c r="Q5700" s="14">
        <v>0.86682959999999998</v>
      </c>
      <c r="R5700" s="14">
        <v>0.86682959999999998</v>
      </c>
      <c r="S5700" s="14" t="s">
        <v>3401</v>
      </c>
      <c r="T5700" s="10">
        <v>1</v>
      </c>
      <c r="U5700" s="10">
        <v>1</v>
      </c>
      <c r="V5700" s="7" t="s">
        <v>65</v>
      </c>
      <c r="W5700" s="7" t="s">
        <v>1291</v>
      </c>
      <c r="X5700" s="7" t="s">
        <v>1292</v>
      </c>
      <c r="Y5700" s="7" t="s">
        <v>79</v>
      </c>
    </row>
    <row r="5701" spans="1:25" x14ac:dyDescent="0.25">
      <c r="A5701" s="6">
        <v>57598</v>
      </c>
      <c r="B5701" s="7" t="s">
        <v>3074</v>
      </c>
      <c r="C5701" s="8" t="s">
        <v>33</v>
      </c>
      <c r="D5701" s="8" t="s">
        <v>24</v>
      </c>
      <c r="E5701" s="9">
        <v>1</v>
      </c>
      <c r="F5701" s="8" t="s">
        <v>54</v>
      </c>
      <c r="G5701" s="8" t="s">
        <v>40</v>
      </c>
      <c r="H5701" s="8" t="s">
        <v>41</v>
      </c>
      <c r="I5701" s="10">
        <v>681000</v>
      </c>
      <c r="J5701" s="10">
        <v>0</v>
      </c>
      <c r="K5701" s="10">
        <v>6966</v>
      </c>
      <c r="L5701" s="10">
        <v>6966</v>
      </c>
      <c r="M5701" s="10">
        <v>0</v>
      </c>
      <c r="N5701" s="10">
        <v>1197</v>
      </c>
      <c r="O5701" s="7" t="s">
        <v>42</v>
      </c>
      <c r="P5701" s="13">
        <v>2.7000000000000001E-3</v>
      </c>
      <c r="Q5701" s="14">
        <v>0.95017859999999998</v>
      </c>
      <c r="R5701" s="14">
        <v>0.95017859999999998</v>
      </c>
      <c r="S5701" s="14" t="s">
        <v>3401</v>
      </c>
      <c r="T5701" s="10">
        <v>1</v>
      </c>
      <c r="U5701" s="10">
        <v>1</v>
      </c>
      <c r="V5701" s="7" t="s">
        <v>225</v>
      </c>
      <c r="W5701" s="7" t="s">
        <v>226</v>
      </c>
      <c r="X5701" s="7" t="s">
        <v>227</v>
      </c>
      <c r="Y5701" s="7" t="s">
        <v>228</v>
      </c>
    </row>
    <row r="5702" spans="1:25" x14ac:dyDescent="0.25">
      <c r="A5702" s="6">
        <v>57599</v>
      </c>
      <c r="B5702" s="7" t="s">
        <v>3075</v>
      </c>
      <c r="C5702" s="8" t="s">
        <v>33</v>
      </c>
      <c r="D5702" s="8" t="s">
        <v>24</v>
      </c>
      <c r="E5702" s="9">
        <v>1</v>
      </c>
      <c r="F5702" s="8" t="s">
        <v>54</v>
      </c>
      <c r="G5702" s="8" t="s">
        <v>40</v>
      </c>
      <c r="H5702" s="8" t="s">
        <v>41</v>
      </c>
      <c r="I5702" s="10">
        <v>1016000</v>
      </c>
      <c r="J5702" s="10">
        <v>0</v>
      </c>
      <c r="K5702" s="10">
        <v>10214</v>
      </c>
      <c r="L5702" s="10">
        <v>10214</v>
      </c>
      <c r="M5702" s="10">
        <v>0</v>
      </c>
      <c r="N5702" s="10">
        <v>1755</v>
      </c>
      <c r="O5702" s="7" t="s">
        <v>42</v>
      </c>
      <c r="P5702" s="13">
        <v>2.7000000000000001E-3</v>
      </c>
      <c r="Q5702" s="14">
        <v>1.393119</v>
      </c>
      <c r="R5702" s="14">
        <v>1.393119</v>
      </c>
      <c r="S5702" s="14" t="s">
        <v>3401</v>
      </c>
      <c r="T5702" s="10">
        <v>1</v>
      </c>
      <c r="U5702" s="10">
        <v>1</v>
      </c>
      <c r="V5702" s="7" t="s">
        <v>225</v>
      </c>
      <c r="W5702" s="7" t="s">
        <v>226</v>
      </c>
      <c r="X5702" s="7" t="s">
        <v>227</v>
      </c>
      <c r="Y5702" s="7" t="s">
        <v>228</v>
      </c>
    </row>
    <row r="5703" spans="1:25" x14ac:dyDescent="0.25">
      <c r="A5703" s="6">
        <v>57600</v>
      </c>
      <c r="B5703" s="7" t="s">
        <v>3076</v>
      </c>
      <c r="C5703" s="8" t="s">
        <v>850</v>
      </c>
      <c r="D5703" s="8" t="s">
        <v>24</v>
      </c>
      <c r="E5703" s="9">
        <v>1</v>
      </c>
      <c r="F5703" s="8" t="s">
        <v>54</v>
      </c>
      <c r="G5703" s="8" t="s">
        <v>40</v>
      </c>
      <c r="H5703" s="8" t="s">
        <v>41</v>
      </c>
      <c r="I5703" s="10">
        <v>316000</v>
      </c>
      <c r="J5703" s="10">
        <v>0</v>
      </c>
      <c r="K5703" s="10">
        <v>3264</v>
      </c>
      <c r="L5703" s="10">
        <v>3264</v>
      </c>
      <c r="M5703" s="10">
        <v>0</v>
      </c>
      <c r="N5703" s="10">
        <v>561</v>
      </c>
      <c r="O5703" s="7" t="s">
        <v>42</v>
      </c>
      <c r="P5703" s="13">
        <v>2.7000000000000001E-3</v>
      </c>
      <c r="Q5703" s="14">
        <v>0.44532179999999999</v>
      </c>
      <c r="R5703" s="14">
        <v>0.44532179999999999</v>
      </c>
      <c r="S5703" s="14" t="s">
        <v>3401</v>
      </c>
      <c r="T5703" s="10">
        <v>0</v>
      </c>
      <c r="U5703" s="10">
        <v>0</v>
      </c>
      <c r="V5703" s="7" t="s">
        <v>225</v>
      </c>
      <c r="W5703" s="7" t="s">
        <v>226</v>
      </c>
      <c r="X5703" s="7" t="s">
        <v>227</v>
      </c>
      <c r="Y5703" s="7" t="s">
        <v>228</v>
      </c>
    </row>
    <row r="5704" spans="1:25" x14ac:dyDescent="0.25">
      <c r="A5704" s="6">
        <v>57601</v>
      </c>
      <c r="B5704" s="7" t="s">
        <v>3077</v>
      </c>
      <c r="C5704" s="8" t="s">
        <v>33</v>
      </c>
      <c r="D5704" s="8" t="s">
        <v>24</v>
      </c>
      <c r="E5704" s="9">
        <v>1</v>
      </c>
      <c r="F5704" s="8" t="s">
        <v>54</v>
      </c>
      <c r="G5704" s="8" t="s">
        <v>40</v>
      </c>
      <c r="H5704" s="8" t="s">
        <v>41</v>
      </c>
      <c r="I5704" s="10">
        <v>680000</v>
      </c>
      <c r="J5704" s="10">
        <v>0</v>
      </c>
      <c r="K5704" s="10">
        <v>6896</v>
      </c>
      <c r="L5704" s="10">
        <v>6896</v>
      </c>
      <c r="M5704" s="10">
        <v>0</v>
      </c>
      <c r="N5704" s="10">
        <v>1185</v>
      </c>
      <c r="O5704" s="7" t="s">
        <v>42</v>
      </c>
      <c r="P5704" s="13">
        <v>2.7000000000000001E-3</v>
      </c>
      <c r="Q5704" s="14">
        <v>0.94065299999999996</v>
      </c>
      <c r="R5704" s="14">
        <v>0.94065299999999996</v>
      </c>
      <c r="S5704" s="14" t="s">
        <v>3401</v>
      </c>
      <c r="T5704" s="10">
        <v>1</v>
      </c>
      <c r="U5704" s="10">
        <v>1</v>
      </c>
      <c r="V5704" s="7" t="s">
        <v>225</v>
      </c>
      <c r="W5704" s="7" t="s">
        <v>226</v>
      </c>
      <c r="X5704" s="7" t="s">
        <v>227</v>
      </c>
      <c r="Y5704" s="7" t="s">
        <v>228</v>
      </c>
    </row>
    <row r="5705" spans="1:25" x14ac:dyDescent="0.25">
      <c r="A5705" s="6">
        <v>57602</v>
      </c>
      <c r="B5705" s="7" t="s">
        <v>3078</v>
      </c>
      <c r="C5705" s="8" t="s">
        <v>33</v>
      </c>
      <c r="D5705" s="8" t="s">
        <v>24</v>
      </c>
      <c r="E5705" s="9">
        <v>1</v>
      </c>
      <c r="F5705" s="8" t="s">
        <v>54</v>
      </c>
      <c r="G5705" s="8" t="s">
        <v>40</v>
      </c>
      <c r="H5705" s="8" t="s">
        <v>41</v>
      </c>
      <c r="I5705" s="10">
        <v>314000</v>
      </c>
      <c r="J5705" s="10">
        <v>0</v>
      </c>
      <c r="K5705" s="10">
        <v>3177</v>
      </c>
      <c r="L5705" s="10">
        <v>3177</v>
      </c>
      <c r="M5705" s="10">
        <v>0</v>
      </c>
      <c r="N5705" s="10">
        <v>546</v>
      </c>
      <c r="O5705" s="7" t="s">
        <v>42</v>
      </c>
      <c r="P5705" s="13">
        <v>2.7000000000000001E-3</v>
      </c>
      <c r="Q5705" s="14">
        <v>0.43341479999999999</v>
      </c>
      <c r="R5705" s="14">
        <v>0.43341479999999999</v>
      </c>
      <c r="S5705" s="14" t="s">
        <v>3401</v>
      </c>
      <c r="T5705" s="10">
        <v>0</v>
      </c>
      <c r="U5705" s="10">
        <v>0</v>
      </c>
      <c r="V5705" s="7" t="s">
        <v>225</v>
      </c>
      <c r="W5705" s="7" t="s">
        <v>226</v>
      </c>
      <c r="X5705" s="7" t="s">
        <v>227</v>
      </c>
      <c r="Y5705" s="7" t="s">
        <v>228</v>
      </c>
    </row>
    <row r="5706" spans="1:25" x14ac:dyDescent="0.25">
      <c r="A5706" s="6">
        <v>57603</v>
      </c>
      <c r="B5706" s="7" t="s">
        <v>3079</v>
      </c>
      <c r="C5706" s="8" t="s">
        <v>33</v>
      </c>
      <c r="D5706" s="8" t="s">
        <v>24</v>
      </c>
      <c r="E5706" s="9">
        <v>1</v>
      </c>
      <c r="F5706" s="8" t="s">
        <v>54</v>
      </c>
      <c r="G5706" s="8" t="s">
        <v>40</v>
      </c>
      <c r="H5706" s="8" t="s">
        <v>41</v>
      </c>
      <c r="I5706" s="10">
        <v>610000</v>
      </c>
      <c r="J5706" s="10">
        <v>0</v>
      </c>
      <c r="K5706" s="10">
        <v>6590</v>
      </c>
      <c r="L5706" s="10">
        <v>6590</v>
      </c>
      <c r="M5706" s="10">
        <v>0</v>
      </c>
      <c r="N5706" s="10">
        <v>1132</v>
      </c>
      <c r="O5706" s="7" t="s">
        <v>42</v>
      </c>
      <c r="P5706" s="13">
        <v>2.7000000000000001E-3</v>
      </c>
      <c r="Q5706" s="14">
        <v>0.89858159999999998</v>
      </c>
      <c r="R5706" s="14">
        <v>0.89858159999999998</v>
      </c>
      <c r="S5706" s="14" t="s">
        <v>3401</v>
      </c>
      <c r="T5706" s="10">
        <v>1</v>
      </c>
      <c r="U5706" s="10">
        <v>1</v>
      </c>
      <c r="V5706" s="7" t="s">
        <v>225</v>
      </c>
      <c r="W5706" s="7" t="s">
        <v>226</v>
      </c>
      <c r="X5706" s="7" t="s">
        <v>227</v>
      </c>
      <c r="Y5706" s="7" t="s">
        <v>228</v>
      </c>
    </row>
    <row r="5707" spans="1:25" x14ac:dyDescent="0.25">
      <c r="A5707" s="6">
        <v>57604</v>
      </c>
      <c r="B5707" s="7" t="s">
        <v>3080</v>
      </c>
      <c r="C5707" s="8" t="s">
        <v>33</v>
      </c>
      <c r="D5707" s="8" t="s">
        <v>24</v>
      </c>
      <c r="E5707" s="9">
        <v>1</v>
      </c>
      <c r="F5707" s="8" t="s">
        <v>54</v>
      </c>
      <c r="G5707" s="8" t="s">
        <v>40</v>
      </c>
      <c r="H5707" s="8" t="s">
        <v>41</v>
      </c>
      <c r="I5707" s="10">
        <v>707000</v>
      </c>
      <c r="J5707" s="10">
        <v>0</v>
      </c>
      <c r="K5707" s="10">
        <v>6885</v>
      </c>
      <c r="L5707" s="10">
        <v>6885</v>
      </c>
      <c r="M5707" s="10">
        <v>0</v>
      </c>
      <c r="N5707" s="10">
        <v>1183</v>
      </c>
      <c r="O5707" s="7" t="s">
        <v>42</v>
      </c>
      <c r="P5707" s="13">
        <v>2.7000000000000001E-3</v>
      </c>
      <c r="Q5707" s="14">
        <v>0.93906540000000005</v>
      </c>
      <c r="R5707" s="14">
        <v>0.93906540000000005</v>
      </c>
      <c r="S5707" s="14" t="s">
        <v>3401</v>
      </c>
      <c r="T5707" s="10">
        <v>1</v>
      </c>
      <c r="U5707" s="10">
        <v>1</v>
      </c>
      <c r="V5707" s="7" t="s">
        <v>225</v>
      </c>
      <c r="W5707" s="7" t="s">
        <v>226</v>
      </c>
      <c r="X5707" s="7" t="s">
        <v>227</v>
      </c>
      <c r="Y5707" s="7" t="s">
        <v>228</v>
      </c>
    </row>
    <row r="5708" spans="1:25" x14ac:dyDescent="0.25">
      <c r="A5708" s="6">
        <v>57605</v>
      </c>
      <c r="B5708" s="7" t="s">
        <v>3081</v>
      </c>
      <c r="C5708" s="8" t="s">
        <v>33</v>
      </c>
      <c r="D5708" s="8" t="s">
        <v>24</v>
      </c>
      <c r="E5708" s="9">
        <v>1</v>
      </c>
      <c r="F5708" s="8" t="s">
        <v>54</v>
      </c>
      <c r="G5708" s="8" t="s">
        <v>40</v>
      </c>
      <c r="H5708" s="8" t="s">
        <v>41</v>
      </c>
      <c r="I5708" s="10">
        <v>627000</v>
      </c>
      <c r="J5708" s="10">
        <v>0</v>
      </c>
      <c r="K5708" s="10">
        <v>6287</v>
      </c>
      <c r="L5708" s="10">
        <v>6287</v>
      </c>
      <c r="M5708" s="10">
        <v>0</v>
      </c>
      <c r="N5708" s="10">
        <v>1080</v>
      </c>
      <c r="O5708" s="7" t="s">
        <v>42</v>
      </c>
      <c r="P5708" s="13">
        <v>2.7000000000000001E-3</v>
      </c>
      <c r="Q5708" s="14">
        <v>0.85730399999999995</v>
      </c>
      <c r="R5708" s="14">
        <v>0.85730399999999995</v>
      </c>
      <c r="S5708" s="14" t="s">
        <v>3401</v>
      </c>
      <c r="T5708" s="10">
        <v>1</v>
      </c>
      <c r="U5708" s="10">
        <v>1</v>
      </c>
      <c r="V5708" s="7" t="s">
        <v>225</v>
      </c>
      <c r="W5708" s="7" t="s">
        <v>226</v>
      </c>
      <c r="X5708" s="7" t="s">
        <v>227</v>
      </c>
      <c r="Y5708" s="7" t="s">
        <v>228</v>
      </c>
    </row>
    <row r="5709" spans="1:25" x14ac:dyDescent="0.25">
      <c r="A5709" s="6">
        <v>57606</v>
      </c>
      <c r="B5709" s="7" t="s">
        <v>3082</v>
      </c>
      <c r="C5709" s="8" t="s">
        <v>390</v>
      </c>
      <c r="D5709" s="8" t="s">
        <v>24</v>
      </c>
      <c r="E5709" s="9">
        <v>1</v>
      </c>
      <c r="F5709" s="8" t="s">
        <v>54</v>
      </c>
      <c r="G5709" s="8" t="s">
        <v>40</v>
      </c>
      <c r="H5709" s="8" t="s">
        <v>41</v>
      </c>
      <c r="I5709" s="10">
        <v>205000</v>
      </c>
      <c r="J5709" s="10">
        <v>0</v>
      </c>
      <c r="K5709" s="10">
        <v>2043</v>
      </c>
      <c r="L5709" s="10">
        <v>2043</v>
      </c>
      <c r="M5709" s="10">
        <v>0</v>
      </c>
      <c r="N5709" s="10">
        <v>331</v>
      </c>
      <c r="O5709" s="7" t="s">
        <v>42</v>
      </c>
      <c r="P5709" s="13">
        <v>2.7000000000000001E-3</v>
      </c>
      <c r="Q5709" s="14">
        <v>0.26274779999999998</v>
      </c>
      <c r="R5709" s="14">
        <v>0.26274779999999998</v>
      </c>
      <c r="S5709" s="14" t="s">
        <v>3401</v>
      </c>
      <c r="T5709" s="10">
        <v>0</v>
      </c>
      <c r="U5709" s="10">
        <v>0</v>
      </c>
      <c r="V5709" s="7" t="s">
        <v>29</v>
      </c>
      <c r="W5709" s="7" t="s">
        <v>890</v>
      </c>
      <c r="X5709" s="7" t="s">
        <v>891</v>
      </c>
      <c r="Y5709" s="7" t="s">
        <v>131</v>
      </c>
    </row>
    <row r="5710" spans="1:25" x14ac:dyDescent="0.25">
      <c r="A5710" s="6">
        <v>57607</v>
      </c>
      <c r="B5710" s="7" t="s">
        <v>3083</v>
      </c>
      <c r="C5710" s="8" t="s">
        <v>390</v>
      </c>
      <c r="D5710" s="8" t="s">
        <v>24</v>
      </c>
      <c r="E5710" s="9">
        <v>1</v>
      </c>
      <c r="F5710" s="8" t="s">
        <v>54</v>
      </c>
      <c r="G5710" s="8" t="s">
        <v>40</v>
      </c>
      <c r="H5710" s="8" t="s">
        <v>41</v>
      </c>
      <c r="I5710" s="10">
        <v>76000</v>
      </c>
      <c r="J5710" s="10">
        <v>0</v>
      </c>
      <c r="K5710" s="10">
        <v>801</v>
      </c>
      <c r="L5710" s="10">
        <v>801</v>
      </c>
      <c r="M5710" s="10">
        <v>0</v>
      </c>
      <c r="N5710" s="10">
        <v>130</v>
      </c>
      <c r="O5710" s="7" t="s">
        <v>42</v>
      </c>
      <c r="P5710" s="13">
        <v>2.7000000000000001E-3</v>
      </c>
      <c r="Q5710" s="14">
        <v>0.10319399999999999</v>
      </c>
      <c r="R5710" s="14">
        <v>0.10319399999999999</v>
      </c>
      <c r="S5710" s="14" t="s">
        <v>3401</v>
      </c>
      <c r="T5710" s="10">
        <v>0</v>
      </c>
      <c r="U5710" s="10">
        <v>0</v>
      </c>
      <c r="V5710" s="7" t="s">
        <v>29</v>
      </c>
      <c r="W5710" s="7" t="s">
        <v>890</v>
      </c>
      <c r="X5710" s="7" t="s">
        <v>891</v>
      </c>
      <c r="Y5710" s="7" t="s">
        <v>131</v>
      </c>
    </row>
    <row r="5711" spans="1:25" x14ac:dyDescent="0.25">
      <c r="A5711" s="6">
        <v>57608</v>
      </c>
      <c r="B5711" s="7" t="s">
        <v>3084</v>
      </c>
      <c r="C5711" s="8" t="s">
        <v>390</v>
      </c>
      <c r="D5711" s="8" t="s">
        <v>24</v>
      </c>
      <c r="E5711" s="9">
        <v>1</v>
      </c>
      <c r="F5711" s="8" t="s">
        <v>54</v>
      </c>
      <c r="G5711" s="8" t="s">
        <v>40</v>
      </c>
      <c r="H5711" s="8" t="s">
        <v>41</v>
      </c>
      <c r="I5711" s="10">
        <v>7000</v>
      </c>
      <c r="J5711" s="10">
        <v>0</v>
      </c>
      <c r="K5711" s="10">
        <v>679</v>
      </c>
      <c r="L5711" s="10">
        <v>679</v>
      </c>
      <c r="M5711" s="10">
        <v>0</v>
      </c>
      <c r="N5711" s="10">
        <v>110</v>
      </c>
      <c r="O5711" s="7" t="s">
        <v>42</v>
      </c>
      <c r="P5711" s="13">
        <v>2.7000000000000001E-3</v>
      </c>
      <c r="Q5711" s="14">
        <v>8.7318000000000007E-2</v>
      </c>
      <c r="R5711" s="14">
        <v>8.7318000000000007E-2</v>
      </c>
      <c r="S5711" s="14" t="s">
        <v>3401</v>
      </c>
      <c r="T5711" s="10">
        <v>0</v>
      </c>
      <c r="U5711" s="10">
        <v>0</v>
      </c>
      <c r="V5711" s="7" t="s">
        <v>29</v>
      </c>
      <c r="W5711" s="7" t="s">
        <v>890</v>
      </c>
      <c r="X5711" s="7" t="s">
        <v>891</v>
      </c>
      <c r="Y5711" s="7" t="s">
        <v>131</v>
      </c>
    </row>
    <row r="5712" spans="1:25" x14ac:dyDescent="0.25">
      <c r="A5712" s="6">
        <v>57624</v>
      </c>
      <c r="B5712" s="7" t="s">
        <v>3085</v>
      </c>
      <c r="C5712" s="8" t="s">
        <v>33</v>
      </c>
      <c r="D5712" s="8" t="s">
        <v>655</v>
      </c>
      <c r="E5712" s="9">
        <v>4</v>
      </c>
      <c r="F5712" s="8" t="s">
        <v>54</v>
      </c>
      <c r="G5712" s="8" t="s">
        <v>40</v>
      </c>
      <c r="H5712" s="8" t="s">
        <v>41</v>
      </c>
      <c r="I5712" s="10">
        <v>210000</v>
      </c>
      <c r="J5712" s="10">
        <v>0</v>
      </c>
      <c r="K5712" s="10">
        <v>2444</v>
      </c>
      <c r="L5712" s="10">
        <v>2444</v>
      </c>
      <c r="M5712" s="10">
        <v>0</v>
      </c>
      <c r="N5712" s="10">
        <v>420</v>
      </c>
      <c r="O5712" s="7" t="s">
        <v>42</v>
      </c>
      <c r="P5712" s="13">
        <v>2.7000000000000001E-3</v>
      </c>
      <c r="Q5712" s="14">
        <v>0.33339600000000003</v>
      </c>
      <c r="R5712" s="14">
        <v>0.33339600000000003</v>
      </c>
      <c r="S5712" s="14" t="s">
        <v>3401</v>
      </c>
      <c r="T5712" s="10">
        <v>0</v>
      </c>
      <c r="U5712" s="10">
        <v>0</v>
      </c>
      <c r="V5712" s="7" t="s">
        <v>225</v>
      </c>
      <c r="W5712" s="7" t="s">
        <v>226</v>
      </c>
      <c r="X5712" s="7" t="s">
        <v>227</v>
      </c>
      <c r="Y5712" s="7" t="s">
        <v>228</v>
      </c>
    </row>
    <row r="5713" spans="1:25" x14ac:dyDescent="0.25">
      <c r="A5713" s="6">
        <v>57625</v>
      </c>
      <c r="B5713" s="7" t="s">
        <v>3733</v>
      </c>
      <c r="C5713" s="8" t="s">
        <v>369</v>
      </c>
      <c r="D5713" s="8" t="s">
        <v>550</v>
      </c>
      <c r="E5713" s="9">
        <v>6</v>
      </c>
      <c r="F5713" s="8" t="s">
        <v>54</v>
      </c>
      <c r="G5713" s="8" t="s">
        <v>3404</v>
      </c>
      <c r="H5713" s="8" t="s">
        <v>3403</v>
      </c>
      <c r="I5713" s="10">
        <v>7804000</v>
      </c>
      <c r="J5713" s="10">
        <v>0</v>
      </c>
      <c r="K5713" s="10">
        <v>70116</v>
      </c>
      <c r="L5713" s="10">
        <v>70116</v>
      </c>
      <c r="M5713" s="10">
        <v>0</v>
      </c>
      <c r="N5713" s="10">
        <v>118238</v>
      </c>
      <c r="O5713" s="7" t="s">
        <v>28</v>
      </c>
      <c r="P5713" s="13" t="s">
        <v>3401</v>
      </c>
      <c r="Q5713" s="14">
        <v>3.54714E-2</v>
      </c>
      <c r="R5713" s="14">
        <v>3.54714E-2</v>
      </c>
      <c r="S5713" s="14" t="s">
        <v>3401</v>
      </c>
      <c r="T5713" s="10">
        <v>0</v>
      </c>
      <c r="U5713" s="10">
        <v>0</v>
      </c>
      <c r="V5713" s="7" t="s">
        <v>189</v>
      </c>
      <c r="W5713" s="7" t="s">
        <v>56</v>
      </c>
      <c r="X5713" s="7" t="s">
        <v>57</v>
      </c>
      <c r="Y5713" s="7" t="s">
        <v>58</v>
      </c>
    </row>
    <row r="5714" spans="1:25" x14ac:dyDescent="0.25">
      <c r="A5714" s="6">
        <v>57629</v>
      </c>
      <c r="B5714" s="7" t="s">
        <v>3086</v>
      </c>
      <c r="C5714" s="8" t="s">
        <v>390</v>
      </c>
      <c r="D5714" s="8" t="s">
        <v>655</v>
      </c>
      <c r="E5714" s="9">
        <v>4</v>
      </c>
      <c r="F5714" s="8" t="s">
        <v>54</v>
      </c>
      <c r="G5714" s="8" t="s">
        <v>40</v>
      </c>
      <c r="H5714" s="8" t="s">
        <v>41</v>
      </c>
      <c r="I5714" s="10">
        <v>88000</v>
      </c>
      <c r="J5714" s="10">
        <v>0</v>
      </c>
      <c r="K5714" s="10">
        <v>516</v>
      </c>
      <c r="L5714" s="10">
        <v>516</v>
      </c>
      <c r="M5714" s="10">
        <v>0</v>
      </c>
      <c r="N5714" s="10">
        <v>89</v>
      </c>
      <c r="O5714" s="7" t="s">
        <v>42</v>
      </c>
      <c r="P5714" s="13">
        <v>2.7000000000000001E-3</v>
      </c>
      <c r="Q5714" s="14">
        <v>7.0648199999999994E-2</v>
      </c>
      <c r="R5714" s="14">
        <v>7.0648199999999994E-2</v>
      </c>
      <c r="S5714" s="14" t="s">
        <v>3401</v>
      </c>
      <c r="T5714" s="10">
        <v>0</v>
      </c>
      <c r="U5714" s="10">
        <v>0</v>
      </c>
      <c r="V5714" s="7" t="s">
        <v>29</v>
      </c>
      <c r="W5714" s="7" t="s">
        <v>890</v>
      </c>
      <c r="X5714" s="7" t="s">
        <v>891</v>
      </c>
      <c r="Y5714" s="7" t="s">
        <v>131</v>
      </c>
    </row>
    <row r="5715" spans="1:25" x14ac:dyDescent="0.25">
      <c r="A5715" s="6">
        <v>57630</v>
      </c>
      <c r="B5715" s="7" t="s">
        <v>3087</v>
      </c>
      <c r="C5715" s="8" t="s">
        <v>390</v>
      </c>
      <c r="D5715" s="8" t="s">
        <v>655</v>
      </c>
      <c r="E5715" s="9">
        <v>4</v>
      </c>
      <c r="F5715" s="8" t="s">
        <v>54</v>
      </c>
      <c r="G5715" s="8" t="s">
        <v>40</v>
      </c>
      <c r="H5715" s="8" t="s">
        <v>41</v>
      </c>
      <c r="I5715" s="10">
        <v>233000</v>
      </c>
      <c r="J5715" s="10">
        <v>0</v>
      </c>
      <c r="K5715" s="10">
        <v>2001</v>
      </c>
      <c r="L5715" s="10">
        <v>2001</v>
      </c>
      <c r="M5715" s="10">
        <v>0</v>
      </c>
      <c r="N5715" s="10">
        <v>345</v>
      </c>
      <c r="O5715" s="7" t="s">
        <v>42</v>
      </c>
      <c r="P5715" s="13">
        <v>2.7000000000000001E-3</v>
      </c>
      <c r="Q5715" s="14">
        <v>0.27386100000000002</v>
      </c>
      <c r="R5715" s="14">
        <v>0.27386100000000002</v>
      </c>
      <c r="S5715" s="14" t="s">
        <v>3401</v>
      </c>
      <c r="T5715" s="10">
        <v>0</v>
      </c>
      <c r="U5715" s="10">
        <v>0</v>
      </c>
      <c r="V5715" s="7" t="s">
        <v>29</v>
      </c>
      <c r="W5715" s="7" t="s">
        <v>890</v>
      </c>
      <c r="X5715" s="7" t="s">
        <v>891</v>
      </c>
      <c r="Y5715" s="7" t="s">
        <v>131</v>
      </c>
    </row>
    <row r="5716" spans="1:25" x14ac:dyDescent="0.25">
      <c r="A5716" s="6">
        <v>57636</v>
      </c>
      <c r="B5716" s="7" t="s">
        <v>3734</v>
      </c>
      <c r="C5716" s="8" t="s">
        <v>850</v>
      </c>
      <c r="D5716" s="8" t="s">
        <v>24</v>
      </c>
      <c r="E5716" s="9">
        <v>2</v>
      </c>
      <c r="F5716" s="8" t="s">
        <v>54</v>
      </c>
      <c r="G5716" s="8" t="s">
        <v>3402</v>
      </c>
      <c r="H5716" s="8" t="s">
        <v>3403</v>
      </c>
      <c r="I5716" s="10">
        <v>3889000</v>
      </c>
      <c r="J5716" s="10">
        <v>0</v>
      </c>
      <c r="K5716" s="10">
        <v>35093</v>
      </c>
      <c r="L5716" s="10">
        <v>35093</v>
      </c>
      <c r="M5716" s="10">
        <v>0</v>
      </c>
      <c r="N5716" s="10">
        <v>62000</v>
      </c>
      <c r="O5716" s="7" t="s">
        <v>28</v>
      </c>
      <c r="P5716" s="13" t="s">
        <v>3401</v>
      </c>
      <c r="Q5716" s="14">
        <v>1.8599999999999998E-2</v>
      </c>
      <c r="R5716" s="14">
        <v>1.8599999999999998E-2</v>
      </c>
      <c r="S5716" s="14" t="s">
        <v>3401</v>
      </c>
      <c r="T5716" s="10">
        <v>0</v>
      </c>
      <c r="U5716" s="10">
        <v>0</v>
      </c>
      <c r="V5716" s="7" t="s">
        <v>225</v>
      </c>
      <c r="W5716" s="7" t="s">
        <v>851</v>
      </c>
      <c r="X5716" s="7" t="s">
        <v>852</v>
      </c>
      <c r="Y5716" s="7" t="s">
        <v>852</v>
      </c>
    </row>
    <row r="5717" spans="1:25" x14ac:dyDescent="0.25">
      <c r="A5717" s="6">
        <v>57653</v>
      </c>
      <c r="B5717" s="7" t="s">
        <v>3088</v>
      </c>
      <c r="C5717" s="8" t="s">
        <v>1183</v>
      </c>
      <c r="D5717" s="8" t="s">
        <v>655</v>
      </c>
      <c r="E5717" s="9">
        <v>5</v>
      </c>
      <c r="F5717" s="8" t="s">
        <v>25</v>
      </c>
      <c r="G5717" s="8" t="s">
        <v>26</v>
      </c>
      <c r="H5717" s="8" t="s">
        <v>27</v>
      </c>
      <c r="I5717" s="10">
        <v>1607000</v>
      </c>
      <c r="J5717" s="10">
        <v>113374</v>
      </c>
      <c r="K5717" s="10">
        <v>140661</v>
      </c>
      <c r="L5717" s="10">
        <v>7282</v>
      </c>
      <c r="M5717" s="10">
        <v>133379</v>
      </c>
      <c r="N5717" s="10">
        <v>175827</v>
      </c>
      <c r="O5717" s="7" t="s">
        <v>28</v>
      </c>
      <c r="P5717" s="13" t="s">
        <v>3401</v>
      </c>
      <c r="Q5717" s="14">
        <v>5.2748099999999999E-2</v>
      </c>
      <c r="R5717" s="14">
        <v>0.1921824</v>
      </c>
      <c r="S5717" s="14" t="s">
        <v>3401</v>
      </c>
      <c r="T5717" s="10">
        <v>0</v>
      </c>
      <c r="U5717" s="10">
        <v>0</v>
      </c>
      <c r="V5717" s="7" t="s">
        <v>46</v>
      </c>
      <c r="W5717" s="7" t="s">
        <v>1082</v>
      </c>
      <c r="X5717" s="7" t="s">
        <v>1083</v>
      </c>
      <c r="Y5717" s="7" t="s">
        <v>98</v>
      </c>
    </row>
    <row r="5718" spans="1:25" x14ac:dyDescent="0.25">
      <c r="A5718" s="6">
        <v>57653</v>
      </c>
      <c r="B5718" s="7" t="s">
        <v>3088</v>
      </c>
      <c r="C5718" s="8" t="s">
        <v>1183</v>
      </c>
      <c r="D5718" s="8" t="s">
        <v>655</v>
      </c>
      <c r="E5718" s="9">
        <v>5</v>
      </c>
      <c r="F5718" s="8" t="s">
        <v>33</v>
      </c>
      <c r="G5718" s="8" t="s">
        <v>26</v>
      </c>
      <c r="H5718" s="8" t="s">
        <v>27</v>
      </c>
      <c r="I5718" s="10">
        <v>34676000</v>
      </c>
      <c r="J5718" s="10">
        <v>193427</v>
      </c>
      <c r="K5718" s="10">
        <v>371825</v>
      </c>
      <c r="L5718" s="10">
        <v>144263</v>
      </c>
      <c r="M5718" s="10">
        <v>227562</v>
      </c>
      <c r="N5718" s="10">
        <v>464781</v>
      </c>
      <c r="O5718" s="7" t="s">
        <v>28</v>
      </c>
      <c r="P5718" s="13" t="s">
        <v>3401</v>
      </c>
      <c r="Q5718" s="14">
        <v>0.13943430000000001</v>
      </c>
      <c r="R5718" s="14">
        <v>0.1921824</v>
      </c>
      <c r="S5718" s="14" t="s">
        <v>3401</v>
      </c>
      <c r="T5718" s="10">
        <v>0</v>
      </c>
      <c r="U5718" s="10">
        <v>0</v>
      </c>
      <c r="V5718" s="7" t="s">
        <v>46</v>
      </c>
      <c r="W5718" s="7" t="s">
        <v>1082</v>
      </c>
      <c r="X5718" s="7" t="s">
        <v>1083</v>
      </c>
      <c r="Y5718" s="7" t="s">
        <v>98</v>
      </c>
    </row>
    <row r="5719" spans="1:25" x14ac:dyDescent="0.25">
      <c r="A5719" s="6">
        <v>57664</v>
      </c>
      <c r="B5719" s="7" t="s">
        <v>3089</v>
      </c>
      <c r="C5719" s="8" t="s">
        <v>850</v>
      </c>
      <c r="D5719" s="8" t="s">
        <v>24</v>
      </c>
      <c r="E5719" s="9">
        <v>2</v>
      </c>
      <c r="F5719" s="8" t="s">
        <v>25</v>
      </c>
      <c r="G5719" s="8" t="s">
        <v>26</v>
      </c>
      <c r="H5719" s="8" t="s">
        <v>27</v>
      </c>
      <c r="I5719" s="10">
        <v>1074581221</v>
      </c>
      <c r="J5719" s="10">
        <v>0</v>
      </c>
      <c r="K5719" s="10">
        <v>837155</v>
      </c>
      <c r="L5719" s="10">
        <v>837155</v>
      </c>
      <c r="M5719" s="10">
        <v>0</v>
      </c>
      <c r="N5719" s="10">
        <v>813234</v>
      </c>
      <c r="O5719" s="7" t="s">
        <v>28</v>
      </c>
      <c r="P5719" s="13" t="s">
        <v>3401</v>
      </c>
      <c r="Q5719" s="14">
        <v>0.2439702</v>
      </c>
      <c r="R5719" s="14">
        <v>28.234127000000001</v>
      </c>
      <c r="S5719" s="14" t="s">
        <v>3401</v>
      </c>
      <c r="T5719" s="10">
        <v>0</v>
      </c>
      <c r="U5719" s="10">
        <v>0</v>
      </c>
      <c r="V5719" s="7" t="s">
        <v>225</v>
      </c>
      <c r="W5719" s="7" t="s">
        <v>851</v>
      </c>
      <c r="X5719" s="7" t="s">
        <v>852</v>
      </c>
      <c r="Y5719" s="7" t="s">
        <v>852</v>
      </c>
    </row>
    <row r="5720" spans="1:25" x14ac:dyDescent="0.25">
      <c r="A5720" s="6">
        <v>57664</v>
      </c>
      <c r="B5720" s="7" t="s">
        <v>3089</v>
      </c>
      <c r="C5720" s="8" t="s">
        <v>850</v>
      </c>
      <c r="D5720" s="8" t="s">
        <v>24</v>
      </c>
      <c r="E5720" s="9">
        <v>2</v>
      </c>
      <c r="F5720" s="8" t="s">
        <v>25</v>
      </c>
      <c r="G5720" s="8" t="s">
        <v>40</v>
      </c>
      <c r="H5720" s="8" t="s">
        <v>41</v>
      </c>
      <c r="I5720" s="10">
        <v>6697779</v>
      </c>
      <c r="J5720" s="10">
        <v>0</v>
      </c>
      <c r="K5720" s="10">
        <v>0</v>
      </c>
      <c r="L5720" s="10">
        <v>0</v>
      </c>
      <c r="M5720" s="10">
        <v>0</v>
      </c>
      <c r="N5720" s="10">
        <v>0</v>
      </c>
      <c r="O5720" s="7" t="s">
        <v>42</v>
      </c>
      <c r="P5720" s="13" t="s">
        <v>3401</v>
      </c>
      <c r="Q5720" s="14">
        <v>0</v>
      </c>
      <c r="R5720" s="14">
        <v>28.234127000000001</v>
      </c>
      <c r="S5720" s="14" t="s">
        <v>3401</v>
      </c>
      <c r="T5720" s="10">
        <v>0</v>
      </c>
      <c r="U5720" s="10">
        <v>0</v>
      </c>
      <c r="V5720" s="7" t="s">
        <v>225</v>
      </c>
      <c r="W5720" s="7" t="s">
        <v>851</v>
      </c>
      <c r="X5720" s="7" t="s">
        <v>852</v>
      </c>
      <c r="Y5720" s="7" t="s">
        <v>852</v>
      </c>
    </row>
    <row r="5721" spans="1:25" x14ac:dyDescent="0.25">
      <c r="A5721" s="6">
        <v>57664</v>
      </c>
      <c r="B5721" s="7" t="s">
        <v>3089</v>
      </c>
      <c r="C5721" s="8" t="s">
        <v>850</v>
      </c>
      <c r="D5721" s="8" t="s">
        <v>24</v>
      </c>
      <c r="E5721" s="9">
        <v>2</v>
      </c>
      <c r="F5721" s="8" t="s">
        <v>33</v>
      </c>
      <c r="G5721" s="8" t="s">
        <v>26</v>
      </c>
      <c r="H5721" s="8" t="s">
        <v>27</v>
      </c>
      <c r="I5721" s="10">
        <v>1813518959</v>
      </c>
      <c r="J5721" s="10">
        <v>0</v>
      </c>
      <c r="K5721" s="10">
        <v>21074876</v>
      </c>
      <c r="L5721" s="10">
        <v>21074876</v>
      </c>
      <c r="M5721" s="10">
        <v>0</v>
      </c>
      <c r="N5721" s="10">
        <v>20454139</v>
      </c>
      <c r="O5721" s="7" t="s">
        <v>28</v>
      </c>
      <c r="P5721" s="13" t="s">
        <v>3401</v>
      </c>
      <c r="Q5721" s="14">
        <v>6.1362417000000002</v>
      </c>
      <c r="R5721" s="14">
        <v>28.234127000000001</v>
      </c>
      <c r="S5721" s="14" t="s">
        <v>3401</v>
      </c>
      <c r="T5721" s="10">
        <v>6</v>
      </c>
      <c r="U5721" s="10">
        <v>6</v>
      </c>
      <c r="V5721" s="7" t="s">
        <v>225</v>
      </c>
      <c r="W5721" s="7" t="s">
        <v>851</v>
      </c>
      <c r="X5721" s="7" t="s">
        <v>852</v>
      </c>
      <c r="Y5721" s="7" t="s">
        <v>852</v>
      </c>
    </row>
    <row r="5722" spans="1:25" x14ac:dyDescent="0.25">
      <c r="A5722" s="6">
        <v>57664</v>
      </c>
      <c r="B5722" s="7" t="s">
        <v>3089</v>
      </c>
      <c r="C5722" s="8" t="s">
        <v>850</v>
      </c>
      <c r="D5722" s="8" t="s">
        <v>24</v>
      </c>
      <c r="E5722" s="9">
        <v>2</v>
      </c>
      <c r="F5722" s="8" t="s">
        <v>33</v>
      </c>
      <c r="G5722" s="8" t="s">
        <v>40</v>
      </c>
      <c r="H5722" s="8" t="s">
        <v>41</v>
      </c>
      <c r="I5722" s="10">
        <v>12067041</v>
      </c>
      <c r="J5722" s="10">
        <v>0</v>
      </c>
      <c r="K5722" s="10">
        <v>157320</v>
      </c>
      <c r="L5722" s="10">
        <v>157320</v>
      </c>
      <c r="M5722" s="10">
        <v>0</v>
      </c>
      <c r="N5722" s="10">
        <v>27143</v>
      </c>
      <c r="O5722" s="7" t="s">
        <v>42</v>
      </c>
      <c r="P5722" s="13">
        <v>2.7000000000000001E-3</v>
      </c>
      <c r="Q5722" s="14">
        <v>21.853915000000001</v>
      </c>
      <c r="R5722" s="14">
        <v>28.234127000000001</v>
      </c>
      <c r="S5722" s="14" t="s">
        <v>3401</v>
      </c>
      <c r="T5722" s="10">
        <v>22</v>
      </c>
      <c r="U5722" s="10">
        <v>20</v>
      </c>
      <c r="V5722" s="7" t="s">
        <v>225</v>
      </c>
      <c r="W5722" s="7" t="s">
        <v>851</v>
      </c>
      <c r="X5722" s="7" t="s">
        <v>852</v>
      </c>
      <c r="Y5722" s="7" t="s">
        <v>852</v>
      </c>
    </row>
    <row r="5723" spans="1:25" x14ac:dyDescent="0.25">
      <c r="A5723" s="6">
        <v>57666</v>
      </c>
      <c r="B5723" s="7" t="s">
        <v>3090</v>
      </c>
      <c r="C5723" s="8" t="s">
        <v>33</v>
      </c>
      <c r="D5723" s="8" t="s">
        <v>655</v>
      </c>
      <c r="E5723" s="9">
        <v>5</v>
      </c>
      <c r="F5723" s="8" t="s">
        <v>25</v>
      </c>
      <c r="G5723" s="8" t="s">
        <v>26</v>
      </c>
      <c r="H5723" s="8" t="s">
        <v>27</v>
      </c>
      <c r="I5723" s="10">
        <v>5819030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7" t="s">
        <v>28</v>
      </c>
      <c r="P5723" s="13" t="s">
        <v>3401</v>
      </c>
      <c r="Q5723" s="14">
        <v>0</v>
      </c>
      <c r="R5723" s="14">
        <v>0.33199139999999999</v>
      </c>
      <c r="S5723" s="14" t="s">
        <v>3401</v>
      </c>
      <c r="T5723" s="10">
        <v>0</v>
      </c>
      <c r="U5723" s="10">
        <v>0</v>
      </c>
      <c r="V5723" s="7" t="s">
        <v>225</v>
      </c>
      <c r="W5723" s="7" t="s">
        <v>226</v>
      </c>
      <c r="X5723" s="7" t="s">
        <v>227</v>
      </c>
      <c r="Y5723" s="7" t="s">
        <v>228</v>
      </c>
    </row>
    <row r="5724" spans="1:25" x14ac:dyDescent="0.25">
      <c r="A5724" s="6">
        <v>57666</v>
      </c>
      <c r="B5724" s="7" t="s">
        <v>3090</v>
      </c>
      <c r="C5724" s="8" t="s">
        <v>33</v>
      </c>
      <c r="D5724" s="8" t="s">
        <v>655</v>
      </c>
      <c r="E5724" s="9">
        <v>5</v>
      </c>
      <c r="F5724" s="8" t="s">
        <v>33</v>
      </c>
      <c r="G5724" s="8" t="s">
        <v>26</v>
      </c>
      <c r="H5724" s="8" t="s">
        <v>27</v>
      </c>
      <c r="I5724" s="10">
        <v>110130890</v>
      </c>
      <c r="J5724" s="10">
        <v>340231</v>
      </c>
      <c r="K5724" s="10">
        <v>1150904</v>
      </c>
      <c r="L5724" s="10">
        <v>627472</v>
      </c>
      <c r="M5724" s="10">
        <v>523432</v>
      </c>
      <c r="N5724" s="10">
        <v>1106638</v>
      </c>
      <c r="O5724" s="7" t="s">
        <v>28</v>
      </c>
      <c r="P5724" s="13" t="s">
        <v>3401</v>
      </c>
      <c r="Q5724" s="14">
        <v>0.33199139999999999</v>
      </c>
      <c r="R5724" s="14">
        <v>0.33199139999999999</v>
      </c>
      <c r="S5724" s="14" t="s">
        <v>3401</v>
      </c>
      <c r="T5724" s="10">
        <v>0</v>
      </c>
      <c r="U5724" s="10">
        <v>0</v>
      </c>
      <c r="V5724" s="7" t="s">
        <v>225</v>
      </c>
      <c r="W5724" s="7" t="s">
        <v>226</v>
      </c>
      <c r="X5724" s="7" t="s">
        <v>227</v>
      </c>
      <c r="Y5724" s="7" t="s">
        <v>228</v>
      </c>
    </row>
    <row r="5725" spans="1:25" x14ac:dyDescent="0.25">
      <c r="A5725" s="6">
        <v>57672</v>
      </c>
      <c r="B5725" s="7" t="s">
        <v>3091</v>
      </c>
      <c r="C5725" s="8" t="s">
        <v>398</v>
      </c>
      <c r="D5725" s="8" t="s">
        <v>655</v>
      </c>
      <c r="E5725" s="9">
        <v>4</v>
      </c>
      <c r="F5725" s="8" t="s">
        <v>54</v>
      </c>
      <c r="G5725" s="8" t="s">
        <v>26</v>
      </c>
      <c r="H5725" s="8" t="s">
        <v>27</v>
      </c>
      <c r="I5725" s="10">
        <v>2927260</v>
      </c>
      <c r="J5725" s="10">
        <v>0</v>
      </c>
      <c r="K5725" s="10">
        <v>30646</v>
      </c>
      <c r="L5725" s="10">
        <v>30646</v>
      </c>
      <c r="M5725" s="10">
        <v>0</v>
      </c>
      <c r="N5725" s="10">
        <v>29049</v>
      </c>
      <c r="O5725" s="7" t="s">
        <v>28</v>
      </c>
      <c r="P5725" s="13" t="s">
        <v>3401</v>
      </c>
      <c r="Q5725" s="14">
        <v>8.7147000000000006E-3</v>
      </c>
      <c r="R5725" s="14">
        <v>8.7147000000000006E-3</v>
      </c>
      <c r="S5725" s="14" t="s">
        <v>3401</v>
      </c>
      <c r="T5725" s="10">
        <v>0</v>
      </c>
      <c r="U5725" s="10">
        <v>0</v>
      </c>
      <c r="V5725" s="7" t="s">
        <v>55</v>
      </c>
      <c r="W5725" s="7" t="s">
        <v>56</v>
      </c>
      <c r="X5725" s="7" t="s">
        <v>57</v>
      </c>
      <c r="Y5725" s="7" t="s">
        <v>58</v>
      </c>
    </row>
    <row r="5726" spans="1:25" x14ac:dyDescent="0.25">
      <c r="A5726" s="6">
        <v>57689</v>
      </c>
      <c r="B5726" s="7" t="s">
        <v>3092</v>
      </c>
      <c r="C5726" s="8" t="s">
        <v>33</v>
      </c>
      <c r="D5726" s="8" t="s">
        <v>24</v>
      </c>
      <c r="E5726" s="9">
        <v>1</v>
      </c>
      <c r="F5726" s="8" t="s">
        <v>54</v>
      </c>
      <c r="G5726" s="8" t="s">
        <v>40</v>
      </c>
      <c r="H5726" s="8" t="s">
        <v>41</v>
      </c>
      <c r="I5726" s="10">
        <v>75000</v>
      </c>
      <c r="J5726" s="10">
        <v>0</v>
      </c>
      <c r="K5726" s="10">
        <v>486</v>
      </c>
      <c r="L5726" s="10">
        <v>486</v>
      </c>
      <c r="M5726" s="10">
        <v>0</v>
      </c>
      <c r="N5726" s="10">
        <v>81</v>
      </c>
      <c r="O5726" s="7" t="s">
        <v>42</v>
      </c>
      <c r="P5726" s="13">
        <v>2.7000000000000001E-3</v>
      </c>
      <c r="Q5726" s="14">
        <v>6.4297800000000002E-2</v>
      </c>
      <c r="R5726" s="14">
        <v>6.4297800000000002E-2</v>
      </c>
      <c r="S5726" s="14" t="s">
        <v>3401</v>
      </c>
      <c r="T5726" s="10">
        <v>0</v>
      </c>
      <c r="U5726" s="10">
        <v>0</v>
      </c>
      <c r="V5726" s="7" t="s">
        <v>225</v>
      </c>
      <c r="W5726" s="7" t="s">
        <v>226</v>
      </c>
      <c r="X5726" s="7" t="s">
        <v>227</v>
      </c>
      <c r="Y5726" s="7" t="s">
        <v>228</v>
      </c>
    </row>
    <row r="5727" spans="1:25" x14ac:dyDescent="0.25">
      <c r="A5727" s="6">
        <v>57696</v>
      </c>
      <c r="B5727" s="7" t="s">
        <v>3735</v>
      </c>
      <c r="C5727" s="8" t="s">
        <v>25</v>
      </c>
      <c r="D5727" s="8" t="s">
        <v>655</v>
      </c>
      <c r="E5727" s="9">
        <v>5</v>
      </c>
      <c r="F5727" s="8" t="s">
        <v>45</v>
      </c>
      <c r="G5727" s="8" t="s">
        <v>3404</v>
      </c>
      <c r="H5727" s="8" t="s">
        <v>3403</v>
      </c>
      <c r="I5727" s="10">
        <v>28292000</v>
      </c>
      <c r="J5727" s="10">
        <v>104219</v>
      </c>
      <c r="K5727" s="10">
        <v>348326</v>
      </c>
      <c r="L5727" s="10">
        <v>182900</v>
      </c>
      <c r="M5727" s="10">
        <v>165426</v>
      </c>
      <c r="N5727" s="10">
        <v>540040</v>
      </c>
      <c r="O5727" s="7" t="s">
        <v>28</v>
      </c>
      <c r="P5727" s="13" t="s">
        <v>3401</v>
      </c>
      <c r="Q5727" s="14">
        <v>0.16201199999999999</v>
      </c>
      <c r="R5727" s="14">
        <v>0.16201199999999999</v>
      </c>
      <c r="S5727" s="14" t="s">
        <v>3401</v>
      </c>
      <c r="T5727" s="10">
        <v>0</v>
      </c>
      <c r="U5727" s="10">
        <v>0</v>
      </c>
      <c r="V5727" s="7" t="s">
        <v>46</v>
      </c>
      <c r="W5727" s="7" t="s">
        <v>159</v>
      </c>
      <c r="X5727" s="7" t="s">
        <v>160</v>
      </c>
      <c r="Y5727" s="7" t="s">
        <v>145</v>
      </c>
    </row>
    <row r="5728" spans="1:25" x14ac:dyDescent="0.25">
      <c r="A5728" s="6">
        <v>57702</v>
      </c>
      <c r="B5728" s="7" t="s">
        <v>3736</v>
      </c>
      <c r="C5728" s="8" t="s">
        <v>25</v>
      </c>
      <c r="D5728" s="8" t="s">
        <v>550</v>
      </c>
      <c r="E5728" s="9">
        <v>6</v>
      </c>
      <c r="F5728" s="8" t="s">
        <v>45</v>
      </c>
      <c r="G5728" s="8" t="s">
        <v>3407</v>
      </c>
      <c r="H5728" s="8" t="s">
        <v>3403</v>
      </c>
      <c r="I5728" s="10">
        <v>35894000</v>
      </c>
      <c r="J5728" s="10">
        <v>0</v>
      </c>
      <c r="K5728" s="10">
        <v>463134</v>
      </c>
      <c r="L5728" s="10">
        <v>463134</v>
      </c>
      <c r="M5728" s="10">
        <v>0</v>
      </c>
      <c r="N5728" s="10">
        <v>405902</v>
      </c>
      <c r="O5728" s="7" t="s">
        <v>28</v>
      </c>
      <c r="P5728" s="13" t="s">
        <v>3401</v>
      </c>
      <c r="Q5728" s="14">
        <v>0.12177060000000001</v>
      </c>
      <c r="R5728" s="14">
        <v>0.12177060000000001</v>
      </c>
      <c r="S5728" s="14" t="s">
        <v>3401</v>
      </c>
      <c r="T5728" s="10">
        <v>0</v>
      </c>
      <c r="U5728" s="10">
        <v>0</v>
      </c>
      <c r="V5728" s="7" t="s">
        <v>46</v>
      </c>
      <c r="W5728" s="7" t="s">
        <v>159</v>
      </c>
      <c r="X5728" s="7" t="s">
        <v>160</v>
      </c>
      <c r="Y5728" s="7" t="s">
        <v>145</v>
      </c>
    </row>
    <row r="5729" spans="1:25" x14ac:dyDescent="0.25">
      <c r="A5729" s="6">
        <v>57703</v>
      </c>
      <c r="B5729" s="7" t="s">
        <v>3093</v>
      </c>
      <c r="C5729" s="8" t="s">
        <v>762</v>
      </c>
      <c r="D5729" s="8" t="s">
        <v>24</v>
      </c>
      <c r="E5729" s="9">
        <v>1</v>
      </c>
      <c r="F5729" s="8" t="s">
        <v>25</v>
      </c>
      <c r="G5729" s="8" t="s">
        <v>26</v>
      </c>
      <c r="H5729" s="8" t="s">
        <v>27</v>
      </c>
      <c r="I5729" s="10">
        <v>38137000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7" t="s">
        <v>28</v>
      </c>
      <c r="P5729" s="13" t="s">
        <v>3401</v>
      </c>
      <c r="Q5729" s="14">
        <v>0</v>
      </c>
      <c r="R5729" s="14">
        <v>0.37165320000000002</v>
      </c>
      <c r="S5729" s="14">
        <v>0.39</v>
      </c>
      <c r="T5729" s="10">
        <v>0</v>
      </c>
      <c r="U5729" s="10">
        <v>0</v>
      </c>
      <c r="V5729" s="7" t="s">
        <v>46</v>
      </c>
      <c r="W5729" s="7" t="s">
        <v>96</v>
      </c>
      <c r="X5729" s="7" t="s">
        <v>97</v>
      </c>
      <c r="Y5729" s="7" t="s">
        <v>98</v>
      </c>
    </row>
    <row r="5730" spans="1:25" x14ac:dyDescent="0.25">
      <c r="A5730" s="6">
        <v>57703</v>
      </c>
      <c r="B5730" s="7" t="s">
        <v>3093</v>
      </c>
      <c r="C5730" s="8" t="s">
        <v>762</v>
      </c>
      <c r="D5730" s="8" t="s">
        <v>24</v>
      </c>
      <c r="E5730" s="9">
        <v>1</v>
      </c>
      <c r="F5730" s="8" t="s">
        <v>33</v>
      </c>
      <c r="G5730" s="8" t="s">
        <v>26</v>
      </c>
      <c r="H5730" s="8" t="s">
        <v>27</v>
      </c>
      <c r="I5730" s="10">
        <v>120940000</v>
      </c>
      <c r="J5730" s="10">
        <v>0</v>
      </c>
      <c r="K5730" s="10">
        <v>1267200</v>
      </c>
      <c r="L5730" s="10">
        <v>1267200</v>
      </c>
      <c r="M5730" s="10">
        <v>0</v>
      </c>
      <c r="N5730" s="10">
        <v>1206858</v>
      </c>
      <c r="O5730" s="7" t="s">
        <v>28</v>
      </c>
      <c r="P5730" s="13" t="s">
        <v>3401</v>
      </c>
      <c r="Q5730" s="14">
        <v>0.36205739999999997</v>
      </c>
      <c r="R5730" s="14">
        <v>0.37165320000000002</v>
      </c>
      <c r="S5730" s="14">
        <v>0.39</v>
      </c>
      <c r="T5730" s="10">
        <v>0</v>
      </c>
      <c r="U5730" s="10">
        <v>0</v>
      </c>
      <c r="V5730" s="7" t="s">
        <v>46</v>
      </c>
      <c r="W5730" s="7" t="s">
        <v>96</v>
      </c>
      <c r="X5730" s="7" t="s">
        <v>97</v>
      </c>
      <c r="Y5730" s="7" t="s">
        <v>98</v>
      </c>
    </row>
    <row r="5731" spans="1:25" x14ac:dyDescent="0.25">
      <c r="A5731" s="6">
        <v>57703</v>
      </c>
      <c r="B5731" s="7" t="s">
        <v>3093</v>
      </c>
      <c r="C5731" s="8" t="s">
        <v>762</v>
      </c>
      <c r="D5731" s="8" t="s">
        <v>24</v>
      </c>
      <c r="E5731" s="9">
        <v>1</v>
      </c>
      <c r="F5731" s="8" t="s">
        <v>45</v>
      </c>
      <c r="G5731" s="8" t="s">
        <v>26</v>
      </c>
      <c r="H5731" s="8" t="s">
        <v>27</v>
      </c>
      <c r="I5731" s="10">
        <v>3288000</v>
      </c>
      <c r="J5731" s="10">
        <v>0</v>
      </c>
      <c r="K5731" s="10">
        <v>33584</v>
      </c>
      <c r="L5731" s="10">
        <v>33584</v>
      </c>
      <c r="M5731" s="10">
        <v>0</v>
      </c>
      <c r="N5731" s="10">
        <v>31986</v>
      </c>
      <c r="O5731" s="7" t="s">
        <v>28</v>
      </c>
      <c r="P5731" s="13" t="s">
        <v>3401</v>
      </c>
      <c r="Q5731" s="14">
        <v>9.5957999999999998E-3</v>
      </c>
      <c r="R5731" s="14">
        <v>0.37165320000000002</v>
      </c>
      <c r="S5731" s="14">
        <v>0.39</v>
      </c>
      <c r="T5731" s="10">
        <v>0</v>
      </c>
      <c r="U5731" s="10">
        <v>0</v>
      </c>
      <c r="V5731" s="7" t="s">
        <v>46</v>
      </c>
      <c r="W5731" s="7" t="s">
        <v>96</v>
      </c>
      <c r="X5731" s="7" t="s">
        <v>97</v>
      </c>
      <c r="Y5731" s="7" t="s">
        <v>98</v>
      </c>
    </row>
    <row r="5732" spans="1:25" x14ac:dyDescent="0.25">
      <c r="A5732" s="6">
        <v>57706</v>
      </c>
      <c r="B5732" s="7" t="s">
        <v>3737</v>
      </c>
      <c r="C5732" s="8" t="s">
        <v>602</v>
      </c>
      <c r="D5732" s="8" t="s">
        <v>24</v>
      </c>
      <c r="E5732" s="9">
        <v>2</v>
      </c>
      <c r="F5732" s="8" t="s">
        <v>54</v>
      </c>
      <c r="G5732" s="8" t="s">
        <v>3402</v>
      </c>
      <c r="H5732" s="8" t="s">
        <v>3403</v>
      </c>
      <c r="I5732" s="10">
        <v>24366000</v>
      </c>
      <c r="J5732" s="10">
        <v>0</v>
      </c>
      <c r="K5732" s="10">
        <v>244064</v>
      </c>
      <c r="L5732" s="10">
        <v>244064</v>
      </c>
      <c r="M5732" s="10">
        <v>0</v>
      </c>
      <c r="N5732" s="10">
        <v>425944</v>
      </c>
      <c r="O5732" s="7" t="s">
        <v>28</v>
      </c>
      <c r="P5732" s="13" t="s">
        <v>3401</v>
      </c>
      <c r="Q5732" s="14">
        <v>0.12778320000000001</v>
      </c>
      <c r="R5732" s="14">
        <v>0.12778320000000001</v>
      </c>
      <c r="S5732" s="14" t="s">
        <v>3401</v>
      </c>
      <c r="T5732" s="10">
        <v>0</v>
      </c>
      <c r="U5732" s="10">
        <v>0</v>
      </c>
      <c r="V5732" s="7" t="s">
        <v>189</v>
      </c>
      <c r="W5732" s="7" t="s">
        <v>56</v>
      </c>
      <c r="X5732" s="7" t="s">
        <v>57</v>
      </c>
      <c r="Y5732" s="7" t="s">
        <v>58</v>
      </c>
    </row>
    <row r="5733" spans="1:25" x14ac:dyDescent="0.25">
      <c r="A5733" s="6">
        <v>57713</v>
      </c>
      <c r="B5733" s="7" t="s">
        <v>3094</v>
      </c>
      <c r="C5733" s="8" t="s">
        <v>25</v>
      </c>
      <c r="D5733" s="8" t="s">
        <v>550</v>
      </c>
      <c r="E5733" s="9">
        <v>7</v>
      </c>
      <c r="F5733" s="8" t="s">
        <v>54</v>
      </c>
      <c r="G5733" s="8" t="s">
        <v>26</v>
      </c>
      <c r="H5733" s="8" t="s">
        <v>27</v>
      </c>
      <c r="I5733" s="10">
        <v>20700282</v>
      </c>
      <c r="J5733" s="10">
        <v>22406</v>
      </c>
      <c r="K5733" s="10">
        <v>230966</v>
      </c>
      <c r="L5733" s="10">
        <v>178855</v>
      </c>
      <c r="M5733" s="10">
        <v>52111</v>
      </c>
      <c r="N5733" s="10">
        <v>222725</v>
      </c>
      <c r="O5733" s="7" t="s">
        <v>28</v>
      </c>
      <c r="P5733" s="13" t="s">
        <v>3401</v>
      </c>
      <c r="Q5733" s="14">
        <v>6.6817500000000002E-2</v>
      </c>
      <c r="R5733" s="14">
        <v>0.57405569999999995</v>
      </c>
      <c r="S5733" s="14" t="s">
        <v>3401</v>
      </c>
      <c r="T5733" s="10">
        <v>0</v>
      </c>
      <c r="U5733" s="10">
        <v>0</v>
      </c>
      <c r="V5733" s="7" t="s">
        <v>46</v>
      </c>
      <c r="W5733" s="7" t="s">
        <v>159</v>
      </c>
      <c r="X5733" s="7" t="s">
        <v>160</v>
      </c>
      <c r="Y5733" s="7" t="s">
        <v>145</v>
      </c>
    </row>
    <row r="5734" spans="1:25" x14ac:dyDescent="0.25">
      <c r="A5734" s="6">
        <v>57713</v>
      </c>
      <c r="B5734" s="7" t="s">
        <v>3094</v>
      </c>
      <c r="C5734" s="8" t="s">
        <v>25</v>
      </c>
      <c r="D5734" s="8" t="s">
        <v>550</v>
      </c>
      <c r="E5734" s="9">
        <v>7</v>
      </c>
      <c r="F5734" s="8" t="s">
        <v>54</v>
      </c>
      <c r="G5734" s="8" t="s">
        <v>40</v>
      </c>
      <c r="H5734" s="8" t="s">
        <v>41</v>
      </c>
      <c r="I5734" s="10">
        <v>335718</v>
      </c>
      <c r="J5734" s="10">
        <v>362</v>
      </c>
      <c r="K5734" s="10">
        <v>3745</v>
      </c>
      <c r="L5734" s="10">
        <v>2899</v>
      </c>
      <c r="M5734" s="10">
        <v>846</v>
      </c>
      <c r="N5734" s="10">
        <v>639</v>
      </c>
      <c r="O5734" s="7" t="s">
        <v>42</v>
      </c>
      <c r="P5734" s="13">
        <v>2.7000000000000001E-3</v>
      </c>
      <c r="Q5734" s="14">
        <v>0.50723819999999997</v>
      </c>
      <c r="R5734" s="14">
        <v>0.57405569999999995</v>
      </c>
      <c r="S5734" s="14" t="s">
        <v>3401</v>
      </c>
      <c r="T5734" s="10">
        <v>1</v>
      </c>
      <c r="U5734" s="10">
        <v>0</v>
      </c>
      <c r="V5734" s="7" t="s">
        <v>46</v>
      </c>
      <c r="W5734" s="7" t="s">
        <v>159</v>
      </c>
      <c r="X5734" s="7" t="s">
        <v>160</v>
      </c>
      <c r="Y5734" s="7" t="s">
        <v>145</v>
      </c>
    </row>
    <row r="5735" spans="1:25" x14ac:dyDescent="0.25">
      <c r="A5735" s="6">
        <v>57714</v>
      </c>
      <c r="B5735" s="7" t="s">
        <v>3095</v>
      </c>
      <c r="C5735" s="8" t="s">
        <v>25</v>
      </c>
      <c r="D5735" s="8" t="s">
        <v>24</v>
      </c>
      <c r="E5735" s="9">
        <v>1</v>
      </c>
      <c r="F5735" s="8" t="s">
        <v>54</v>
      </c>
      <c r="G5735" s="8" t="s">
        <v>26</v>
      </c>
      <c r="H5735" s="8" t="s">
        <v>27</v>
      </c>
      <c r="I5735" s="10">
        <v>22000</v>
      </c>
      <c r="J5735" s="10">
        <v>0</v>
      </c>
      <c r="K5735" s="10">
        <v>239</v>
      </c>
      <c r="L5735" s="10">
        <v>239</v>
      </c>
      <c r="M5735" s="10">
        <v>0</v>
      </c>
      <c r="N5735" s="10">
        <v>230</v>
      </c>
      <c r="O5735" s="7" t="s">
        <v>28</v>
      </c>
      <c r="P5735" s="13" t="s">
        <v>3401</v>
      </c>
      <c r="Q5735" s="14">
        <v>6.8999999999999997E-5</v>
      </c>
      <c r="R5735" s="14">
        <v>6.8999999999999997E-5</v>
      </c>
      <c r="S5735" s="14" t="s">
        <v>3401</v>
      </c>
      <c r="T5735" s="10">
        <v>0</v>
      </c>
      <c r="U5735" s="10">
        <v>0</v>
      </c>
      <c r="V5735" s="7" t="s">
        <v>46</v>
      </c>
      <c r="W5735" s="7" t="s">
        <v>159</v>
      </c>
      <c r="X5735" s="7" t="s">
        <v>160</v>
      </c>
      <c r="Y5735" s="7" t="s">
        <v>145</v>
      </c>
    </row>
    <row r="5736" spans="1:25" x14ac:dyDescent="0.25">
      <c r="A5736" s="6">
        <v>57715</v>
      </c>
      <c r="B5736" s="7" t="s">
        <v>3096</v>
      </c>
      <c r="C5736" s="8" t="s">
        <v>25</v>
      </c>
      <c r="D5736" s="8" t="s">
        <v>550</v>
      </c>
      <c r="E5736" s="9">
        <v>6</v>
      </c>
      <c r="F5736" s="8" t="s">
        <v>54</v>
      </c>
      <c r="G5736" s="8" t="s">
        <v>26</v>
      </c>
      <c r="H5736" s="8" t="s">
        <v>27</v>
      </c>
      <c r="I5736" s="10">
        <v>4286000</v>
      </c>
      <c r="J5736" s="10">
        <v>0</v>
      </c>
      <c r="K5736" s="10">
        <v>87626</v>
      </c>
      <c r="L5736" s="10">
        <v>87626</v>
      </c>
      <c r="M5736" s="10">
        <v>0</v>
      </c>
      <c r="N5736" s="10">
        <v>85073</v>
      </c>
      <c r="O5736" s="7" t="s">
        <v>28</v>
      </c>
      <c r="P5736" s="13" t="s">
        <v>3401</v>
      </c>
      <c r="Q5736" s="14">
        <v>2.55219E-2</v>
      </c>
      <c r="R5736" s="14">
        <v>2.55219E-2</v>
      </c>
      <c r="S5736" s="14" t="s">
        <v>3401</v>
      </c>
      <c r="T5736" s="10">
        <v>0</v>
      </c>
      <c r="U5736" s="10">
        <v>0</v>
      </c>
      <c r="V5736" s="7" t="s">
        <v>65</v>
      </c>
      <c r="W5736" s="7" t="s">
        <v>159</v>
      </c>
      <c r="X5736" s="7" t="s">
        <v>160</v>
      </c>
      <c r="Y5736" s="7" t="s">
        <v>145</v>
      </c>
    </row>
    <row r="5737" spans="1:25" x14ac:dyDescent="0.25">
      <c r="A5737" s="6">
        <v>57735</v>
      </c>
      <c r="B5737" s="7" t="s">
        <v>3097</v>
      </c>
      <c r="C5737" s="8" t="s">
        <v>25</v>
      </c>
      <c r="D5737" s="8" t="s">
        <v>24</v>
      </c>
      <c r="E5737" s="9">
        <v>2</v>
      </c>
      <c r="F5737" s="8" t="s">
        <v>2125</v>
      </c>
      <c r="G5737" s="8" t="s">
        <v>26</v>
      </c>
      <c r="H5737" s="8" t="s">
        <v>27</v>
      </c>
      <c r="I5737" s="10">
        <v>2790750</v>
      </c>
      <c r="J5737" s="10">
        <v>0</v>
      </c>
      <c r="K5737" s="10">
        <v>26117</v>
      </c>
      <c r="L5737" s="10">
        <v>26117</v>
      </c>
      <c r="M5737" s="10">
        <v>0</v>
      </c>
      <c r="N5737" s="10">
        <v>26250</v>
      </c>
      <c r="O5737" s="7" t="s">
        <v>28</v>
      </c>
      <c r="P5737" s="13" t="s">
        <v>3401</v>
      </c>
      <c r="Q5737" s="14">
        <v>0</v>
      </c>
      <c r="R5737" s="14">
        <v>0</v>
      </c>
      <c r="S5737" s="14" t="s">
        <v>3401</v>
      </c>
      <c r="T5737" s="10">
        <v>0</v>
      </c>
      <c r="U5737" s="10">
        <v>0</v>
      </c>
      <c r="V5737" s="7" t="s">
        <v>46</v>
      </c>
      <c r="W5737" s="7" t="s">
        <v>159</v>
      </c>
      <c r="X5737" s="7" t="s">
        <v>160</v>
      </c>
      <c r="Y5737" s="7" t="s">
        <v>145</v>
      </c>
    </row>
    <row r="5738" spans="1:25" x14ac:dyDescent="0.25">
      <c r="A5738" s="6">
        <v>57735</v>
      </c>
      <c r="B5738" s="7" t="s">
        <v>3097</v>
      </c>
      <c r="C5738" s="8" t="s">
        <v>25</v>
      </c>
      <c r="D5738" s="8" t="s">
        <v>24</v>
      </c>
      <c r="E5738" s="9">
        <v>2</v>
      </c>
      <c r="F5738" s="8" t="s">
        <v>2125</v>
      </c>
      <c r="G5738" s="8" t="s">
        <v>3404</v>
      </c>
      <c r="H5738" s="8" t="s">
        <v>3403</v>
      </c>
      <c r="I5738" s="10">
        <v>12359250</v>
      </c>
      <c r="J5738" s="10">
        <v>0</v>
      </c>
      <c r="K5738" s="10">
        <v>115669</v>
      </c>
      <c r="L5738" s="10">
        <v>115669</v>
      </c>
      <c r="M5738" s="10">
        <v>0</v>
      </c>
      <c r="N5738" s="10">
        <v>116252</v>
      </c>
      <c r="O5738" s="7" t="s">
        <v>28</v>
      </c>
      <c r="P5738" s="13" t="s">
        <v>3401</v>
      </c>
      <c r="Q5738" s="14">
        <v>0</v>
      </c>
      <c r="R5738" s="14">
        <v>0</v>
      </c>
      <c r="S5738" s="14" t="s">
        <v>3401</v>
      </c>
      <c r="T5738" s="10">
        <v>0</v>
      </c>
      <c r="U5738" s="10">
        <v>0</v>
      </c>
      <c r="V5738" s="7" t="s">
        <v>46</v>
      </c>
      <c r="W5738" s="7" t="s">
        <v>159</v>
      </c>
      <c r="X5738" s="7" t="s">
        <v>160</v>
      </c>
      <c r="Y5738" s="7" t="s">
        <v>145</v>
      </c>
    </row>
    <row r="5739" spans="1:25" x14ac:dyDescent="0.25">
      <c r="A5739" s="6">
        <v>57754</v>
      </c>
      <c r="B5739" s="7" t="s">
        <v>3738</v>
      </c>
      <c r="C5739" s="8" t="s">
        <v>1070</v>
      </c>
      <c r="D5739" s="8" t="s">
        <v>655</v>
      </c>
      <c r="E5739" s="9">
        <v>4</v>
      </c>
      <c r="F5739" s="8" t="s">
        <v>54</v>
      </c>
      <c r="G5739" s="8" t="s">
        <v>3402</v>
      </c>
      <c r="H5739" s="8" t="s">
        <v>3403</v>
      </c>
      <c r="I5739" s="10">
        <v>12521000</v>
      </c>
      <c r="J5739" s="10">
        <v>0</v>
      </c>
      <c r="K5739" s="10">
        <v>117382</v>
      </c>
      <c r="L5739" s="10">
        <v>117382</v>
      </c>
      <c r="M5739" s="10">
        <v>0</v>
      </c>
      <c r="N5739" s="10">
        <v>257982</v>
      </c>
      <c r="O5739" s="7" t="s">
        <v>28</v>
      </c>
      <c r="P5739" s="13" t="s">
        <v>3401</v>
      </c>
      <c r="Q5739" s="14">
        <v>7.7394599999999994E-2</v>
      </c>
      <c r="R5739" s="14">
        <v>7.7394599999999994E-2</v>
      </c>
      <c r="S5739" s="14" t="s">
        <v>3401</v>
      </c>
      <c r="T5739" s="10">
        <v>0</v>
      </c>
      <c r="U5739" s="10">
        <v>0</v>
      </c>
      <c r="V5739" s="7" t="s">
        <v>29</v>
      </c>
      <c r="W5739" s="7" t="s">
        <v>68</v>
      </c>
      <c r="X5739" s="7" t="s">
        <v>69</v>
      </c>
      <c r="Y5739" s="7" t="s">
        <v>70</v>
      </c>
    </row>
    <row r="5740" spans="1:25" x14ac:dyDescent="0.25">
      <c r="A5740" s="6">
        <v>57759</v>
      </c>
      <c r="B5740" s="7" t="s">
        <v>3098</v>
      </c>
      <c r="C5740" s="8" t="s">
        <v>106</v>
      </c>
      <c r="D5740" s="8" t="s">
        <v>550</v>
      </c>
      <c r="E5740" s="9">
        <v>7</v>
      </c>
      <c r="F5740" s="8" t="s">
        <v>34</v>
      </c>
      <c r="G5740" s="8" t="s">
        <v>26</v>
      </c>
      <c r="H5740" s="8" t="s">
        <v>27</v>
      </c>
      <c r="I5740" s="10">
        <v>15993938</v>
      </c>
      <c r="J5740" s="10">
        <v>1519368</v>
      </c>
      <c r="K5740" s="10">
        <v>1793126</v>
      </c>
      <c r="L5740" s="10">
        <v>66574</v>
      </c>
      <c r="M5740" s="10">
        <v>1726552</v>
      </c>
      <c r="N5740" s="10">
        <v>1665908</v>
      </c>
      <c r="O5740" s="7" t="s">
        <v>28</v>
      </c>
      <c r="P5740" s="13" t="s">
        <v>3401</v>
      </c>
      <c r="Q5740" s="14">
        <v>0.16769429999999999</v>
      </c>
      <c r="R5740" s="14">
        <v>136.49036000000001</v>
      </c>
      <c r="S5740" s="14" t="s">
        <v>3401</v>
      </c>
      <c r="T5740" s="10">
        <v>0</v>
      </c>
      <c r="U5740" s="10">
        <v>0</v>
      </c>
      <c r="V5740" s="7" t="s">
        <v>46</v>
      </c>
      <c r="W5740" s="7" t="s">
        <v>1956</v>
      </c>
      <c r="X5740" s="7" t="s">
        <v>1957</v>
      </c>
      <c r="Y5740" s="7" t="s">
        <v>98</v>
      </c>
    </row>
    <row r="5741" spans="1:25" x14ac:dyDescent="0.25">
      <c r="A5741" s="6">
        <v>57759</v>
      </c>
      <c r="B5741" s="7" t="s">
        <v>3098</v>
      </c>
      <c r="C5741" s="8" t="s">
        <v>106</v>
      </c>
      <c r="D5741" s="8" t="s">
        <v>550</v>
      </c>
      <c r="E5741" s="9">
        <v>7</v>
      </c>
      <c r="F5741" s="8" t="s">
        <v>34</v>
      </c>
      <c r="G5741" s="8" t="s">
        <v>3417</v>
      </c>
      <c r="H5741" s="8" t="s">
        <v>3403</v>
      </c>
      <c r="I5741" s="10">
        <v>38209376</v>
      </c>
      <c r="J5741" s="10">
        <v>3476226</v>
      </c>
      <c r="K5741" s="10">
        <v>4109300</v>
      </c>
      <c r="L5741" s="10">
        <v>159044</v>
      </c>
      <c r="M5741" s="10">
        <v>3950256</v>
      </c>
      <c r="N5741" s="10">
        <v>370541</v>
      </c>
      <c r="O5741" s="7" t="s">
        <v>37</v>
      </c>
      <c r="P5741" s="13" t="s">
        <v>3401</v>
      </c>
      <c r="Q5741" s="14">
        <v>129.68934999999999</v>
      </c>
      <c r="R5741" s="14">
        <v>136.49036000000001</v>
      </c>
      <c r="S5741" s="14" t="s">
        <v>3401</v>
      </c>
      <c r="T5741" s="10">
        <v>130</v>
      </c>
      <c r="U5741" s="10">
        <v>118</v>
      </c>
      <c r="V5741" s="7" t="s">
        <v>46</v>
      </c>
      <c r="W5741" s="7" t="s">
        <v>1956</v>
      </c>
      <c r="X5741" s="7" t="s">
        <v>1957</v>
      </c>
      <c r="Y5741" s="7" t="s">
        <v>98</v>
      </c>
    </row>
    <row r="5742" spans="1:25" x14ac:dyDescent="0.25">
      <c r="A5742" s="6">
        <v>57759</v>
      </c>
      <c r="B5742" s="7" t="s">
        <v>3098</v>
      </c>
      <c r="C5742" s="8" t="s">
        <v>106</v>
      </c>
      <c r="D5742" s="8" t="s">
        <v>550</v>
      </c>
      <c r="E5742" s="9">
        <v>7</v>
      </c>
      <c r="F5742" s="8" t="s">
        <v>34</v>
      </c>
      <c r="G5742" s="8" t="s">
        <v>3406</v>
      </c>
      <c r="H5742" s="8" t="s">
        <v>3403</v>
      </c>
      <c r="I5742" s="10">
        <v>176302</v>
      </c>
      <c r="J5742" s="10">
        <v>17214</v>
      </c>
      <c r="K5742" s="10">
        <v>20296</v>
      </c>
      <c r="L5742" s="10">
        <v>734</v>
      </c>
      <c r="M5742" s="10">
        <v>19562</v>
      </c>
      <c r="N5742" s="10">
        <v>1669</v>
      </c>
      <c r="O5742" s="7" t="s">
        <v>37</v>
      </c>
      <c r="P5742" s="13" t="s">
        <v>3401</v>
      </c>
      <c r="Q5742" s="14">
        <v>0.19193499999999999</v>
      </c>
      <c r="R5742" s="14">
        <v>136.49036000000001</v>
      </c>
      <c r="S5742" s="14" t="s">
        <v>3401</v>
      </c>
      <c r="T5742" s="10">
        <v>0</v>
      </c>
      <c r="U5742" s="10">
        <v>0</v>
      </c>
      <c r="V5742" s="7" t="s">
        <v>46</v>
      </c>
      <c r="W5742" s="7" t="s">
        <v>1956</v>
      </c>
      <c r="X5742" s="7" t="s">
        <v>1957</v>
      </c>
      <c r="Y5742" s="7" t="s">
        <v>98</v>
      </c>
    </row>
    <row r="5743" spans="1:25" x14ac:dyDescent="0.25">
      <c r="A5743" s="6">
        <v>57759</v>
      </c>
      <c r="B5743" s="7" t="s">
        <v>3098</v>
      </c>
      <c r="C5743" s="8" t="s">
        <v>106</v>
      </c>
      <c r="D5743" s="8" t="s">
        <v>550</v>
      </c>
      <c r="E5743" s="9">
        <v>7</v>
      </c>
      <c r="F5743" s="8" t="s">
        <v>34</v>
      </c>
      <c r="G5743" s="8" t="s">
        <v>3405</v>
      </c>
      <c r="H5743" s="8" t="s">
        <v>3403</v>
      </c>
      <c r="I5743" s="10">
        <v>7200324</v>
      </c>
      <c r="J5743" s="10">
        <v>646283</v>
      </c>
      <c r="K5743" s="10">
        <v>764384</v>
      </c>
      <c r="L5743" s="10">
        <v>29973</v>
      </c>
      <c r="M5743" s="10">
        <v>734411</v>
      </c>
      <c r="N5743" s="10">
        <v>45171</v>
      </c>
      <c r="O5743" s="7" t="s">
        <v>37</v>
      </c>
      <c r="P5743" s="13" t="s">
        <v>3401</v>
      </c>
      <c r="Q5743" s="14">
        <v>6.4413846000000001</v>
      </c>
      <c r="R5743" s="14">
        <v>136.49036000000001</v>
      </c>
      <c r="S5743" s="14" t="s">
        <v>3401</v>
      </c>
      <c r="T5743" s="10">
        <v>6</v>
      </c>
      <c r="U5743" s="10">
        <v>6</v>
      </c>
      <c r="V5743" s="7" t="s">
        <v>46</v>
      </c>
      <c r="W5743" s="7" t="s">
        <v>1956</v>
      </c>
      <c r="X5743" s="7" t="s">
        <v>1957</v>
      </c>
      <c r="Y5743" s="7" t="s">
        <v>98</v>
      </c>
    </row>
    <row r="5744" spans="1:25" x14ac:dyDescent="0.25">
      <c r="A5744" s="6">
        <v>57770</v>
      </c>
      <c r="B5744" s="7" t="s">
        <v>3099</v>
      </c>
      <c r="C5744" s="8" t="s">
        <v>25</v>
      </c>
      <c r="D5744" s="8" t="s">
        <v>24</v>
      </c>
      <c r="E5744" s="9">
        <v>2</v>
      </c>
      <c r="F5744" s="8" t="s">
        <v>2125</v>
      </c>
      <c r="G5744" s="8" t="s">
        <v>26</v>
      </c>
      <c r="H5744" s="8" t="s">
        <v>27</v>
      </c>
      <c r="I5744" s="10">
        <v>1159281</v>
      </c>
      <c r="J5744" s="10">
        <v>0</v>
      </c>
      <c r="K5744" s="10">
        <v>11634</v>
      </c>
      <c r="L5744" s="10">
        <v>11634</v>
      </c>
      <c r="M5744" s="10">
        <v>0</v>
      </c>
      <c r="N5744" s="10">
        <v>11691</v>
      </c>
      <c r="O5744" s="7" t="s">
        <v>28</v>
      </c>
      <c r="P5744" s="13" t="s">
        <v>3401</v>
      </c>
      <c r="Q5744" s="14">
        <v>0</v>
      </c>
      <c r="R5744" s="14">
        <v>0</v>
      </c>
      <c r="S5744" s="14" t="s">
        <v>3401</v>
      </c>
      <c r="T5744" s="10">
        <v>0</v>
      </c>
      <c r="U5744" s="10">
        <v>0</v>
      </c>
      <c r="V5744" s="7" t="s">
        <v>46</v>
      </c>
      <c r="W5744" s="7" t="s">
        <v>159</v>
      </c>
      <c r="X5744" s="7" t="s">
        <v>160</v>
      </c>
      <c r="Y5744" s="7" t="s">
        <v>145</v>
      </c>
    </row>
    <row r="5745" spans="1:25" x14ac:dyDescent="0.25">
      <c r="A5745" s="6">
        <v>57770</v>
      </c>
      <c r="B5745" s="7" t="s">
        <v>3099</v>
      </c>
      <c r="C5745" s="8" t="s">
        <v>25</v>
      </c>
      <c r="D5745" s="8" t="s">
        <v>24</v>
      </c>
      <c r="E5745" s="9">
        <v>2</v>
      </c>
      <c r="F5745" s="8" t="s">
        <v>2125</v>
      </c>
      <c r="G5745" s="8" t="s">
        <v>3404</v>
      </c>
      <c r="H5745" s="8" t="s">
        <v>3403</v>
      </c>
      <c r="I5745" s="10">
        <v>4401719</v>
      </c>
      <c r="J5745" s="10">
        <v>0</v>
      </c>
      <c r="K5745" s="10">
        <v>44167</v>
      </c>
      <c r="L5745" s="10">
        <v>44167</v>
      </c>
      <c r="M5745" s="10">
        <v>0</v>
      </c>
      <c r="N5745" s="10">
        <v>44390</v>
      </c>
      <c r="O5745" s="7" t="s">
        <v>28</v>
      </c>
      <c r="P5745" s="13" t="s">
        <v>3401</v>
      </c>
      <c r="Q5745" s="14">
        <v>0</v>
      </c>
      <c r="R5745" s="14">
        <v>0</v>
      </c>
      <c r="S5745" s="14" t="s">
        <v>3401</v>
      </c>
      <c r="T5745" s="10">
        <v>0</v>
      </c>
      <c r="U5745" s="10">
        <v>0</v>
      </c>
      <c r="V5745" s="7" t="s">
        <v>46</v>
      </c>
      <c r="W5745" s="7" t="s">
        <v>159</v>
      </c>
      <c r="X5745" s="7" t="s">
        <v>160</v>
      </c>
      <c r="Y5745" s="7" t="s">
        <v>145</v>
      </c>
    </row>
    <row r="5746" spans="1:25" x14ac:dyDescent="0.25">
      <c r="A5746" s="6">
        <v>57771</v>
      </c>
      <c r="B5746" s="7" t="s">
        <v>3739</v>
      </c>
      <c r="C5746" s="8" t="s">
        <v>25</v>
      </c>
      <c r="D5746" s="8" t="s">
        <v>24</v>
      </c>
      <c r="E5746" s="9">
        <v>2</v>
      </c>
      <c r="F5746" s="8" t="s">
        <v>54</v>
      </c>
      <c r="G5746" s="8" t="s">
        <v>3402</v>
      </c>
      <c r="H5746" s="8" t="s">
        <v>3403</v>
      </c>
      <c r="I5746" s="10">
        <v>15857000</v>
      </c>
      <c r="J5746" s="10">
        <v>0</v>
      </c>
      <c r="K5746" s="10">
        <v>154022</v>
      </c>
      <c r="L5746" s="10">
        <v>154022</v>
      </c>
      <c r="M5746" s="10">
        <v>0</v>
      </c>
      <c r="N5746" s="10">
        <v>314330</v>
      </c>
      <c r="O5746" s="7" t="s">
        <v>28</v>
      </c>
      <c r="P5746" s="13" t="s">
        <v>3401</v>
      </c>
      <c r="Q5746" s="14">
        <v>9.4298999999999994E-2</v>
      </c>
      <c r="R5746" s="14">
        <v>9.4298999999999994E-2</v>
      </c>
      <c r="S5746" s="14" t="s">
        <v>3401</v>
      </c>
      <c r="T5746" s="10">
        <v>0</v>
      </c>
      <c r="U5746" s="10">
        <v>0</v>
      </c>
      <c r="V5746" s="7" t="s">
        <v>46</v>
      </c>
      <c r="W5746" s="7" t="s">
        <v>159</v>
      </c>
      <c r="X5746" s="7" t="s">
        <v>160</v>
      </c>
      <c r="Y5746" s="7" t="s">
        <v>145</v>
      </c>
    </row>
    <row r="5747" spans="1:25" x14ac:dyDescent="0.25">
      <c r="A5747" s="6">
        <v>57786</v>
      </c>
      <c r="B5747" s="7" t="s">
        <v>3740</v>
      </c>
      <c r="C5747" s="8" t="s">
        <v>256</v>
      </c>
      <c r="D5747" s="8" t="s">
        <v>24</v>
      </c>
      <c r="E5747" s="9">
        <v>2</v>
      </c>
      <c r="F5747" s="8" t="s">
        <v>54</v>
      </c>
      <c r="G5747" s="8" t="s">
        <v>3402</v>
      </c>
      <c r="H5747" s="8" t="s">
        <v>3403</v>
      </c>
      <c r="I5747" s="10">
        <v>7300000</v>
      </c>
      <c r="J5747" s="10">
        <v>0</v>
      </c>
      <c r="K5747" s="10">
        <v>112412</v>
      </c>
      <c r="L5747" s="10">
        <v>112412</v>
      </c>
      <c r="M5747" s="10">
        <v>0</v>
      </c>
      <c r="N5747" s="10">
        <v>187352</v>
      </c>
      <c r="O5747" s="7" t="s">
        <v>28</v>
      </c>
      <c r="P5747" s="13" t="s">
        <v>3401</v>
      </c>
      <c r="Q5747" s="14">
        <v>5.6205600000000001E-2</v>
      </c>
      <c r="R5747" s="14">
        <v>5.6205600000000001E-2</v>
      </c>
      <c r="S5747" s="14" t="s">
        <v>3401</v>
      </c>
      <c r="T5747" s="10">
        <v>0</v>
      </c>
      <c r="U5747" s="10">
        <v>0</v>
      </c>
      <c r="V5747" s="7" t="s">
        <v>189</v>
      </c>
      <c r="W5747" s="7" t="s">
        <v>68</v>
      </c>
      <c r="X5747" s="7" t="s">
        <v>69</v>
      </c>
      <c r="Y5747" s="7" t="s">
        <v>70</v>
      </c>
    </row>
    <row r="5748" spans="1:25" x14ac:dyDescent="0.25">
      <c r="A5748" s="6">
        <v>57788</v>
      </c>
      <c r="B5748" s="7" t="s">
        <v>3100</v>
      </c>
      <c r="C5748" s="8" t="s">
        <v>3101</v>
      </c>
      <c r="D5748" s="8" t="s">
        <v>655</v>
      </c>
      <c r="E5748" s="9">
        <v>5</v>
      </c>
      <c r="F5748" s="8" t="s">
        <v>45</v>
      </c>
      <c r="G5748" s="8" t="s">
        <v>26</v>
      </c>
      <c r="H5748" s="8" t="s">
        <v>27</v>
      </c>
      <c r="I5748" s="10">
        <v>22672403</v>
      </c>
      <c r="J5748" s="10">
        <v>69605</v>
      </c>
      <c r="K5748" s="10">
        <v>844251</v>
      </c>
      <c r="L5748" s="10">
        <v>612231</v>
      </c>
      <c r="M5748" s="10">
        <v>232020</v>
      </c>
      <c r="N5748" s="10">
        <v>827698</v>
      </c>
      <c r="O5748" s="7" t="s">
        <v>28</v>
      </c>
      <c r="P5748" s="13" t="s">
        <v>3401</v>
      </c>
      <c r="Q5748" s="14">
        <v>0.24830940000000001</v>
      </c>
      <c r="R5748" s="14">
        <v>5.3476806000000003</v>
      </c>
      <c r="S5748" s="14" t="s">
        <v>3401</v>
      </c>
      <c r="T5748" s="10">
        <v>0</v>
      </c>
      <c r="U5748" s="10">
        <v>0</v>
      </c>
      <c r="V5748" s="7" t="s">
        <v>189</v>
      </c>
      <c r="W5748" s="7" t="s">
        <v>68</v>
      </c>
      <c r="X5748" s="7" t="s">
        <v>69</v>
      </c>
      <c r="Y5748" s="7" t="s">
        <v>70</v>
      </c>
    </row>
    <row r="5749" spans="1:25" x14ac:dyDescent="0.25">
      <c r="A5749" s="6">
        <v>57788</v>
      </c>
      <c r="B5749" s="7" t="s">
        <v>3100</v>
      </c>
      <c r="C5749" s="8" t="s">
        <v>3101</v>
      </c>
      <c r="D5749" s="8" t="s">
        <v>655</v>
      </c>
      <c r="E5749" s="9">
        <v>5</v>
      </c>
      <c r="F5749" s="8" t="s">
        <v>45</v>
      </c>
      <c r="G5749" s="8" t="s">
        <v>40</v>
      </c>
      <c r="H5749" s="8" t="s">
        <v>41</v>
      </c>
      <c r="I5749" s="10">
        <v>1000597</v>
      </c>
      <c r="J5749" s="10">
        <v>3071</v>
      </c>
      <c r="K5749" s="10">
        <v>37258</v>
      </c>
      <c r="L5749" s="10">
        <v>27019</v>
      </c>
      <c r="M5749" s="10">
        <v>10239</v>
      </c>
      <c r="N5749" s="10">
        <v>6424</v>
      </c>
      <c r="O5749" s="7" t="s">
        <v>42</v>
      </c>
      <c r="P5749" s="13">
        <v>2.7000000000000001E-3</v>
      </c>
      <c r="Q5749" s="14">
        <v>5.0993712000000002</v>
      </c>
      <c r="R5749" s="14">
        <v>5.3476806000000003</v>
      </c>
      <c r="S5749" s="14" t="s">
        <v>3401</v>
      </c>
      <c r="T5749" s="10">
        <v>5</v>
      </c>
      <c r="U5749" s="10">
        <v>5</v>
      </c>
      <c r="V5749" s="7" t="s">
        <v>189</v>
      </c>
      <c r="W5749" s="7" t="s">
        <v>68</v>
      </c>
      <c r="X5749" s="7" t="s">
        <v>69</v>
      </c>
      <c r="Y5749" s="7" t="s">
        <v>70</v>
      </c>
    </row>
    <row r="5750" spans="1:25" x14ac:dyDescent="0.25">
      <c r="A5750" s="6">
        <v>57789</v>
      </c>
      <c r="B5750" s="7" t="s">
        <v>3102</v>
      </c>
      <c r="C5750" s="8" t="s">
        <v>850</v>
      </c>
      <c r="D5750" s="8" t="s">
        <v>655</v>
      </c>
      <c r="E5750" s="9">
        <v>5</v>
      </c>
      <c r="F5750" s="8" t="s">
        <v>54</v>
      </c>
      <c r="G5750" s="8" t="s">
        <v>26</v>
      </c>
      <c r="H5750" s="8" t="s">
        <v>27</v>
      </c>
      <c r="I5750" s="10">
        <v>10489000</v>
      </c>
      <c r="J5750" s="10">
        <v>37463</v>
      </c>
      <c r="K5750" s="10">
        <v>112692</v>
      </c>
      <c r="L5750" s="10">
        <v>55059</v>
      </c>
      <c r="M5750" s="10">
        <v>57633</v>
      </c>
      <c r="N5750" s="10">
        <v>109515</v>
      </c>
      <c r="O5750" s="7" t="s">
        <v>28</v>
      </c>
      <c r="P5750" s="13" t="s">
        <v>3401</v>
      </c>
      <c r="Q5750" s="14">
        <v>3.2854500000000002E-2</v>
      </c>
      <c r="R5750" s="14">
        <v>3.2854500000000002E-2</v>
      </c>
      <c r="S5750" s="14" t="s">
        <v>3401</v>
      </c>
      <c r="T5750" s="10">
        <v>0</v>
      </c>
      <c r="U5750" s="10">
        <v>0</v>
      </c>
      <c r="V5750" s="7" t="s">
        <v>225</v>
      </c>
      <c r="W5750" s="7" t="s">
        <v>851</v>
      </c>
      <c r="X5750" s="7" t="s">
        <v>852</v>
      </c>
      <c r="Y5750" s="7" t="s">
        <v>852</v>
      </c>
    </row>
    <row r="5751" spans="1:25" x14ac:dyDescent="0.25">
      <c r="A5751" s="6">
        <v>57793</v>
      </c>
      <c r="B5751" s="7" t="s">
        <v>3103</v>
      </c>
      <c r="C5751" s="8" t="s">
        <v>25</v>
      </c>
      <c r="D5751" s="8" t="s">
        <v>655</v>
      </c>
      <c r="E5751" s="9">
        <v>5</v>
      </c>
      <c r="F5751" s="8" t="s">
        <v>2125</v>
      </c>
      <c r="G5751" s="8" t="s">
        <v>26</v>
      </c>
      <c r="H5751" s="8" t="s">
        <v>27</v>
      </c>
      <c r="I5751" s="10">
        <v>4663000</v>
      </c>
      <c r="J5751" s="10">
        <v>12307</v>
      </c>
      <c r="K5751" s="10">
        <v>51304</v>
      </c>
      <c r="L5751" s="10">
        <v>28927</v>
      </c>
      <c r="M5751" s="10">
        <v>22377</v>
      </c>
      <c r="N5751" s="10">
        <v>49569</v>
      </c>
      <c r="O5751" s="7" t="s">
        <v>28</v>
      </c>
      <c r="P5751" s="13" t="s">
        <v>3401</v>
      </c>
      <c r="Q5751" s="14">
        <v>0</v>
      </c>
      <c r="R5751" s="14">
        <v>0</v>
      </c>
      <c r="S5751" s="14" t="s">
        <v>3401</v>
      </c>
      <c r="T5751" s="10">
        <v>0</v>
      </c>
      <c r="U5751" s="10">
        <v>0</v>
      </c>
      <c r="V5751" s="7" t="s">
        <v>46</v>
      </c>
      <c r="W5751" s="7" t="s">
        <v>159</v>
      </c>
      <c r="X5751" s="7" t="s">
        <v>160</v>
      </c>
      <c r="Y5751" s="7" t="s">
        <v>145</v>
      </c>
    </row>
    <row r="5752" spans="1:25" x14ac:dyDescent="0.25">
      <c r="A5752" s="6">
        <v>57798</v>
      </c>
      <c r="B5752" s="7" t="s">
        <v>3104</v>
      </c>
      <c r="C5752" s="8" t="s">
        <v>850</v>
      </c>
      <c r="D5752" s="8" t="s">
        <v>655</v>
      </c>
      <c r="E5752" s="9">
        <v>5</v>
      </c>
      <c r="F5752" s="8" t="s">
        <v>45</v>
      </c>
      <c r="G5752" s="8" t="s">
        <v>26</v>
      </c>
      <c r="H5752" s="8" t="s">
        <v>27</v>
      </c>
      <c r="I5752" s="10">
        <v>30631000</v>
      </c>
      <c r="J5752" s="10">
        <v>116490</v>
      </c>
      <c r="K5752" s="10">
        <v>346920</v>
      </c>
      <c r="L5752" s="10">
        <v>173055</v>
      </c>
      <c r="M5752" s="10">
        <v>173865</v>
      </c>
      <c r="N5752" s="10">
        <v>335513</v>
      </c>
      <c r="O5752" s="7" t="s">
        <v>28</v>
      </c>
      <c r="P5752" s="13" t="s">
        <v>3401</v>
      </c>
      <c r="Q5752" s="14">
        <v>0.1006539</v>
      </c>
      <c r="R5752" s="14">
        <v>0.1006539</v>
      </c>
      <c r="S5752" s="14" t="s">
        <v>3401</v>
      </c>
      <c r="T5752" s="10">
        <v>0</v>
      </c>
      <c r="U5752" s="10">
        <v>0</v>
      </c>
      <c r="V5752" s="7" t="s">
        <v>189</v>
      </c>
      <c r="W5752" s="7" t="s">
        <v>851</v>
      </c>
      <c r="X5752" s="7" t="s">
        <v>852</v>
      </c>
      <c r="Y5752" s="7" t="s">
        <v>852</v>
      </c>
    </row>
    <row r="5753" spans="1:25" x14ac:dyDescent="0.25">
      <c r="A5753" s="6">
        <v>57804</v>
      </c>
      <c r="B5753" s="7" t="s">
        <v>3105</v>
      </c>
      <c r="C5753" s="8" t="s">
        <v>247</v>
      </c>
      <c r="D5753" s="8" t="s">
        <v>655</v>
      </c>
      <c r="E5753" s="9">
        <v>5</v>
      </c>
      <c r="F5753" s="8" t="s">
        <v>34</v>
      </c>
      <c r="G5753" s="8" t="s">
        <v>26</v>
      </c>
      <c r="H5753" s="8" t="s">
        <v>27</v>
      </c>
      <c r="I5753" s="10">
        <v>934918</v>
      </c>
      <c r="J5753" s="10">
        <v>51855</v>
      </c>
      <c r="K5753" s="10">
        <v>72556</v>
      </c>
      <c r="L5753" s="10">
        <v>4327</v>
      </c>
      <c r="M5753" s="10">
        <v>68229</v>
      </c>
      <c r="N5753" s="10">
        <v>72556</v>
      </c>
      <c r="O5753" s="7" t="s">
        <v>28</v>
      </c>
      <c r="P5753" s="13" t="s">
        <v>3401</v>
      </c>
      <c r="Q5753" s="14">
        <v>2.1766799999999999E-2</v>
      </c>
      <c r="R5753" s="14">
        <v>9.8846036999999995</v>
      </c>
      <c r="S5753" s="14" t="s">
        <v>3401</v>
      </c>
      <c r="T5753" s="10">
        <v>0</v>
      </c>
      <c r="U5753" s="10">
        <v>0</v>
      </c>
      <c r="V5753" s="7" t="s">
        <v>225</v>
      </c>
      <c r="W5753" s="7" t="s">
        <v>226</v>
      </c>
      <c r="X5753" s="7" t="s">
        <v>227</v>
      </c>
      <c r="Y5753" s="7" t="s">
        <v>228</v>
      </c>
    </row>
    <row r="5754" spans="1:25" x14ac:dyDescent="0.25">
      <c r="A5754" s="6">
        <v>57804</v>
      </c>
      <c r="B5754" s="7" t="s">
        <v>3105</v>
      </c>
      <c r="C5754" s="8" t="s">
        <v>247</v>
      </c>
      <c r="D5754" s="8" t="s">
        <v>655</v>
      </c>
      <c r="E5754" s="9">
        <v>5</v>
      </c>
      <c r="F5754" s="8" t="s">
        <v>34</v>
      </c>
      <c r="G5754" s="8" t="s">
        <v>3405</v>
      </c>
      <c r="H5754" s="8" t="s">
        <v>3403</v>
      </c>
      <c r="I5754" s="10">
        <v>2208433</v>
      </c>
      <c r="J5754" s="10">
        <v>122487</v>
      </c>
      <c r="K5754" s="10">
        <v>171390</v>
      </c>
      <c r="L5754" s="10">
        <v>10222</v>
      </c>
      <c r="M5754" s="10">
        <v>161168</v>
      </c>
      <c r="N5754" s="10">
        <v>19929</v>
      </c>
      <c r="O5754" s="7" t="s">
        <v>37</v>
      </c>
      <c r="P5754" s="13" t="s">
        <v>3401</v>
      </c>
      <c r="Q5754" s="14">
        <v>2.8418754000000002</v>
      </c>
      <c r="R5754" s="14">
        <v>9.8846036999999995</v>
      </c>
      <c r="S5754" s="14" t="s">
        <v>3401</v>
      </c>
      <c r="T5754" s="10">
        <v>3</v>
      </c>
      <c r="U5754" s="10">
        <v>3</v>
      </c>
      <c r="V5754" s="7" t="s">
        <v>225</v>
      </c>
      <c r="W5754" s="7" t="s">
        <v>226</v>
      </c>
      <c r="X5754" s="7" t="s">
        <v>227</v>
      </c>
      <c r="Y5754" s="7" t="s">
        <v>228</v>
      </c>
    </row>
    <row r="5755" spans="1:25" x14ac:dyDescent="0.25">
      <c r="A5755" s="6">
        <v>57804</v>
      </c>
      <c r="B5755" s="7" t="s">
        <v>3105</v>
      </c>
      <c r="C5755" s="8" t="s">
        <v>247</v>
      </c>
      <c r="D5755" s="8" t="s">
        <v>655</v>
      </c>
      <c r="E5755" s="9">
        <v>5</v>
      </c>
      <c r="F5755" s="8" t="s">
        <v>34</v>
      </c>
      <c r="G5755" s="8" t="s">
        <v>193</v>
      </c>
      <c r="H5755" s="8" t="s">
        <v>41</v>
      </c>
      <c r="I5755" s="10">
        <v>345739</v>
      </c>
      <c r="J5755" s="10">
        <v>19177</v>
      </c>
      <c r="K5755" s="10">
        <v>26833</v>
      </c>
      <c r="L5755" s="10">
        <v>1600</v>
      </c>
      <c r="M5755" s="10">
        <v>25233</v>
      </c>
      <c r="N5755" s="10">
        <v>4259</v>
      </c>
      <c r="O5755" s="7" t="s">
        <v>42</v>
      </c>
      <c r="P5755" s="13">
        <v>5.0000000000000001E-3</v>
      </c>
      <c r="Q5755" s="14">
        <v>7.0209615000000003</v>
      </c>
      <c r="R5755" s="14">
        <v>9.8846036999999995</v>
      </c>
      <c r="S5755" s="14" t="s">
        <v>3401</v>
      </c>
      <c r="T5755" s="10">
        <v>7</v>
      </c>
      <c r="U5755" s="10">
        <v>6</v>
      </c>
      <c r="V5755" s="7" t="s">
        <v>225</v>
      </c>
      <c r="W5755" s="7" t="s">
        <v>226</v>
      </c>
      <c r="X5755" s="7" t="s">
        <v>227</v>
      </c>
      <c r="Y5755" s="7" t="s">
        <v>228</v>
      </c>
    </row>
    <row r="5756" spans="1:25" x14ac:dyDescent="0.25">
      <c r="A5756" s="6">
        <v>57807</v>
      </c>
      <c r="B5756" s="7" t="s">
        <v>3106</v>
      </c>
      <c r="C5756" s="8" t="s">
        <v>25</v>
      </c>
      <c r="D5756" s="8" t="s">
        <v>24</v>
      </c>
      <c r="E5756" s="9">
        <v>2</v>
      </c>
      <c r="F5756" s="8" t="s">
        <v>2125</v>
      </c>
      <c r="G5756" s="8" t="s">
        <v>26</v>
      </c>
      <c r="H5756" s="8" t="s">
        <v>27</v>
      </c>
      <c r="I5756" s="10">
        <v>1182</v>
      </c>
      <c r="J5756" s="10">
        <v>0</v>
      </c>
      <c r="K5756" s="10">
        <v>7895</v>
      </c>
      <c r="L5756" s="10">
        <v>7895</v>
      </c>
      <c r="M5756" s="10">
        <v>0</v>
      </c>
      <c r="N5756" s="10">
        <v>9868</v>
      </c>
      <c r="O5756" s="7" t="s">
        <v>28</v>
      </c>
      <c r="P5756" s="13" t="s">
        <v>3401</v>
      </c>
      <c r="Q5756" s="14">
        <v>0</v>
      </c>
      <c r="R5756" s="14">
        <v>0</v>
      </c>
      <c r="S5756" s="14" t="s">
        <v>3401</v>
      </c>
      <c r="T5756" s="10">
        <v>0</v>
      </c>
      <c r="U5756" s="10">
        <v>0</v>
      </c>
      <c r="V5756" s="7" t="s">
        <v>46</v>
      </c>
      <c r="W5756" s="7" t="s">
        <v>159</v>
      </c>
      <c r="X5756" s="7" t="s">
        <v>160</v>
      </c>
      <c r="Y5756" s="7" t="s">
        <v>145</v>
      </c>
    </row>
    <row r="5757" spans="1:25" x14ac:dyDescent="0.25">
      <c r="A5757" s="6">
        <v>57807</v>
      </c>
      <c r="B5757" s="7" t="s">
        <v>3106</v>
      </c>
      <c r="C5757" s="8" t="s">
        <v>25</v>
      </c>
      <c r="D5757" s="8" t="s">
        <v>24</v>
      </c>
      <c r="E5757" s="9">
        <v>2</v>
      </c>
      <c r="F5757" s="8" t="s">
        <v>2125</v>
      </c>
      <c r="G5757" s="8" t="s">
        <v>3404</v>
      </c>
      <c r="H5757" s="8" t="s">
        <v>3403</v>
      </c>
      <c r="I5757" s="10">
        <v>1818</v>
      </c>
      <c r="J5757" s="10">
        <v>0</v>
      </c>
      <c r="K5757" s="10">
        <v>12140</v>
      </c>
      <c r="L5757" s="10">
        <v>12140</v>
      </c>
      <c r="M5757" s="10">
        <v>0</v>
      </c>
      <c r="N5757" s="10">
        <v>15174</v>
      </c>
      <c r="O5757" s="7" t="s">
        <v>28</v>
      </c>
      <c r="P5757" s="13" t="s">
        <v>3401</v>
      </c>
      <c r="Q5757" s="14">
        <v>0</v>
      </c>
      <c r="R5757" s="14">
        <v>0</v>
      </c>
      <c r="S5757" s="14" t="s">
        <v>3401</v>
      </c>
      <c r="T5757" s="10">
        <v>0</v>
      </c>
      <c r="U5757" s="10">
        <v>0</v>
      </c>
      <c r="V5757" s="7" t="s">
        <v>46</v>
      </c>
      <c r="W5757" s="7" t="s">
        <v>159</v>
      </c>
      <c r="X5757" s="7" t="s">
        <v>160</v>
      </c>
      <c r="Y5757" s="7" t="s">
        <v>145</v>
      </c>
    </row>
    <row r="5758" spans="1:25" x14ac:dyDescent="0.25">
      <c r="A5758" s="6">
        <v>57808</v>
      </c>
      <c r="B5758" s="7" t="s">
        <v>3107</v>
      </c>
      <c r="C5758" s="8" t="s">
        <v>25</v>
      </c>
      <c r="D5758" s="8" t="s">
        <v>24</v>
      </c>
      <c r="E5758" s="9">
        <v>2</v>
      </c>
      <c r="F5758" s="8" t="s">
        <v>2125</v>
      </c>
      <c r="G5758" s="8" t="s">
        <v>26</v>
      </c>
      <c r="H5758" s="8" t="s">
        <v>27</v>
      </c>
      <c r="I5758" s="10">
        <v>7301000</v>
      </c>
      <c r="J5758" s="10">
        <v>0</v>
      </c>
      <c r="K5758" s="10">
        <v>54105</v>
      </c>
      <c r="L5758" s="10">
        <v>54105</v>
      </c>
      <c r="M5758" s="10">
        <v>0</v>
      </c>
      <c r="N5758" s="10">
        <v>53148</v>
      </c>
      <c r="O5758" s="7" t="s">
        <v>28</v>
      </c>
      <c r="P5758" s="13" t="s">
        <v>3401</v>
      </c>
      <c r="Q5758" s="14">
        <v>0</v>
      </c>
      <c r="R5758" s="14">
        <v>0</v>
      </c>
      <c r="S5758" s="14" t="s">
        <v>3401</v>
      </c>
      <c r="T5758" s="10">
        <v>0</v>
      </c>
      <c r="U5758" s="10">
        <v>0</v>
      </c>
      <c r="V5758" s="7" t="s">
        <v>46</v>
      </c>
      <c r="W5758" s="7" t="s">
        <v>159</v>
      </c>
      <c r="X5758" s="7" t="s">
        <v>160</v>
      </c>
      <c r="Y5758" s="7" t="s">
        <v>145</v>
      </c>
    </row>
    <row r="5759" spans="1:25" x14ac:dyDescent="0.25">
      <c r="A5759" s="6">
        <v>57809</v>
      </c>
      <c r="B5759" s="7" t="s">
        <v>3108</v>
      </c>
      <c r="C5759" s="8" t="s">
        <v>25</v>
      </c>
      <c r="D5759" s="8" t="s">
        <v>24</v>
      </c>
      <c r="E5759" s="9">
        <v>2</v>
      </c>
      <c r="F5759" s="8" t="s">
        <v>2125</v>
      </c>
      <c r="G5759" s="8" t="s">
        <v>26</v>
      </c>
      <c r="H5759" s="8" t="s">
        <v>27</v>
      </c>
      <c r="I5759" s="10">
        <v>7144000</v>
      </c>
      <c r="J5759" s="10">
        <v>0</v>
      </c>
      <c r="K5759" s="10">
        <v>53761</v>
      </c>
      <c r="L5759" s="10">
        <v>53761</v>
      </c>
      <c r="M5759" s="10">
        <v>0</v>
      </c>
      <c r="N5759" s="10">
        <v>52812</v>
      </c>
      <c r="O5759" s="7" t="s">
        <v>28</v>
      </c>
      <c r="P5759" s="13" t="s">
        <v>3401</v>
      </c>
      <c r="Q5759" s="14">
        <v>0</v>
      </c>
      <c r="R5759" s="14">
        <v>0</v>
      </c>
      <c r="S5759" s="14" t="s">
        <v>3401</v>
      </c>
      <c r="T5759" s="10">
        <v>0</v>
      </c>
      <c r="U5759" s="10">
        <v>0</v>
      </c>
      <c r="V5759" s="7" t="s">
        <v>46</v>
      </c>
      <c r="W5759" s="7" t="s">
        <v>159</v>
      </c>
      <c r="X5759" s="7" t="s">
        <v>160</v>
      </c>
      <c r="Y5759" s="7" t="s">
        <v>145</v>
      </c>
    </row>
    <row r="5760" spans="1:25" x14ac:dyDescent="0.25">
      <c r="A5760" s="6">
        <v>57811</v>
      </c>
      <c r="B5760" s="7" t="s">
        <v>3109</v>
      </c>
      <c r="C5760" s="8" t="s">
        <v>25</v>
      </c>
      <c r="D5760" s="8" t="s">
        <v>24</v>
      </c>
      <c r="E5760" s="9">
        <v>2</v>
      </c>
      <c r="F5760" s="8" t="s">
        <v>2125</v>
      </c>
      <c r="G5760" s="8" t="s">
        <v>26</v>
      </c>
      <c r="H5760" s="8" t="s">
        <v>27</v>
      </c>
      <c r="I5760" s="10">
        <v>8774000</v>
      </c>
      <c r="J5760" s="10">
        <v>0</v>
      </c>
      <c r="K5760" s="10">
        <v>67430</v>
      </c>
      <c r="L5760" s="10">
        <v>67430</v>
      </c>
      <c r="M5760" s="10">
        <v>0</v>
      </c>
      <c r="N5760" s="10">
        <v>66238</v>
      </c>
      <c r="O5760" s="7" t="s">
        <v>28</v>
      </c>
      <c r="P5760" s="13" t="s">
        <v>3401</v>
      </c>
      <c r="Q5760" s="14">
        <v>0</v>
      </c>
      <c r="R5760" s="14">
        <v>0</v>
      </c>
      <c r="S5760" s="14" t="s">
        <v>3401</v>
      </c>
      <c r="T5760" s="10">
        <v>0</v>
      </c>
      <c r="U5760" s="10">
        <v>0</v>
      </c>
      <c r="V5760" s="7" t="s">
        <v>46</v>
      </c>
      <c r="W5760" s="7" t="s">
        <v>159</v>
      </c>
      <c r="X5760" s="7" t="s">
        <v>160</v>
      </c>
      <c r="Y5760" s="7" t="s">
        <v>145</v>
      </c>
    </row>
    <row r="5761" spans="1:25" x14ac:dyDescent="0.25">
      <c r="A5761" s="6">
        <v>57822</v>
      </c>
      <c r="B5761" s="7" t="s">
        <v>3110</v>
      </c>
      <c r="C5761" s="8" t="s">
        <v>904</v>
      </c>
      <c r="D5761" s="8" t="s">
        <v>24</v>
      </c>
      <c r="E5761" s="9">
        <v>3</v>
      </c>
      <c r="F5761" s="8" t="s">
        <v>34</v>
      </c>
      <c r="G5761" s="8" t="s">
        <v>26</v>
      </c>
      <c r="H5761" s="8" t="s">
        <v>27</v>
      </c>
      <c r="I5761" s="10">
        <v>398216</v>
      </c>
      <c r="J5761" s="10">
        <v>4227</v>
      </c>
      <c r="K5761" s="10">
        <v>7255</v>
      </c>
      <c r="L5761" s="10">
        <v>1765</v>
      </c>
      <c r="M5761" s="10">
        <v>5490</v>
      </c>
      <c r="N5761" s="10">
        <v>7070</v>
      </c>
      <c r="O5761" s="7" t="s">
        <v>28</v>
      </c>
      <c r="P5761" s="13" t="s">
        <v>3401</v>
      </c>
      <c r="Q5761" s="14">
        <v>2.354E-4</v>
      </c>
      <c r="R5761" s="14">
        <v>0.86837509999999996</v>
      </c>
      <c r="S5761" s="14" t="s">
        <v>3401</v>
      </c>
      <c r="T5761" s="10">
        <v>0</v>
      </c>
      <c r="U5761" s="10">
        <v>0</v>
      </c>
      <c r="V5761" s="7" t="s">
        <v>189</v>
      </c>
      <c r="W5761" s="7" t="s">
        <v>68</v>
      </c>
      <c r="X5761" s="7" t="s">
        <v>69</v>
      </c>
      <c r="Y5761" s="7" t="s">
        <v>70</v>
      </c>
    </row>
    <row r="5762" spans="1:25" x14ac:dyDescent="0.25">
      <c r="A5762" s="6">
        <v>57822</v>
      </c>
      <c r="B5762" s="7" t="s">
        <v>3110</v>
      </c>
      <c r="C5762" s="8" t="s">
        <v>904</v>
      </c>
      <c r="D5762" s="8" t="s">
        <v>24</v>
      </c>
      <c r="E5762" s="9">
        <v>3</v>
      </c>
      <c r="F5762" s="8" t="s">
        <v>34</v>
      </c>
      <c r="G5762" s="8" t="s">
        <v>3407</v>
      </c>
      <c r="H5762" s="8" t="s">
        <v>3403</v>
      </c>
      <c r="I5762" s="10">
        <v>368840784</v>
      </c>
      <c r="J5762" s="10">
        <v>3840771</v>
      </c>
      <c r="K5762" s="10">
        <v>6622412</v>
      </c>
      <c r="L5762" s="10">
        <v>1634397</v>
      </c>
      <c r="M5762" s="10">
        <v>4988015</v>
      </c>
      <c r="N5762" s="10">
        <v>26070260</v>
      </c>
      <c r="O5762" s="7" t="s">
        <v>28</v>
      </c>
      <c r="P5762" s="13" t="s">
        <v>3401</v>
      </c>
      <c r="Q5762" s="14">
        <v>0.86813969999999996</v>
      </c>
      <c r="R5762" s="14">
        <v>0.86837509999999996</v>
      </c>
      <c r="S5762" s="14" t="s">
        <v>3401</v>
      </c>
      <c r="T5762" s="10">
        <v>1</v>
      </c>
      <c r="U5762" s="10">
        <v>1</v>
      </c>
      <c r="V5762" s="7" t="s">
        <v>189</v>
      </c>
      <c r="W5762" s="7" t="s">
        <v>68</v>
      </c>
      <c r="X5762" s="7" t="s">
        <v>69</v>
      </c>
      <c r="Y5762" s="7" t="s">
        <v>70</v>
      </c>
    </row>
    <row r="5763" spans="1:25" x14ac:dyDescent="0.25">
      <c r="A5763" s="6">
        <v>57824</v>
      </c>
      <c r="B5763" s="7" t="s">
        <v>3741</v>
      </c>
      <c r="C5763" s="8" t="s">
        <v>1092</v>
      </c>
      <c r="D5763" s="8" t="s">
        <v>24</v>
      </c>
      <c r="E5763" s="9">
        <v>2</v>
      </c>
      <c r="F5763" s="8" t="s">
        <v>54</v>
      </c>
      <c r="G5763" s="8" t="s">
        <v>3402</v>
      </c>
      <c r="H5763" s="8" t="s">
        <v>3403</v>
      </c>
      <c r="I5763" s="10">
        <v>5378000</v>
      </c>
      <c r="J5763" s="10">
        <v>0</v>
      </c>
      <c r="K5763" s="10">
        <v>57256</v>
      </c>
      <c r="L5763" s="10">
        <v>57256</v>
      </c>
      <c r="M5763" s="10">
        <v>0</v>
      </c>
      <c r="N5763" s="10">
        <v>113151</v>
      </c>
      <c r="O5763" s="7" t="s">
        <v>28</v>
      </c>
      <c r="P5763" s="13" t="s">
        <v>3401</v>
      </c>
      <c r="Q5763" s="14">
        <v>3.3945299999999998E-2</v>
      </c>
      <c r="R5763" s="14">
        <v>3.3945299999999998E-2</v>
      </c>
      <c r="S5763" s="14" t="s">
        <v>3401</v>
      </c>
      <c r="T5763" s="10">
        <v>0</v>
      </c>
      <c r="U5763" s="10">
        <v>0</v>
      </c>
      <c r="V5763" s="7" t="s">
        <v>55</v>
      </c>
      <c r="W5763" s="7" t="s">
        <v>56</v>
      </c>
      <c r="X5763" s="7" t="s">
        <v>57</v>
      </c>
      <c r="Y5763" s="7" t="s">
        <v>58</v>
      </c>
    </row>
    <row r="5764" spans="1:25" x14ac:dyDescent="0.25">
      <c r="A5764" s="6">
        <v>57828</v>
      </c>
      <c r="B5764" s="7" t="s">
        <v>3742</v>
      </c>
      <c r="C5764" s="8" t="s">
        <v>150</v>
      </c>
      <c r="D5764" s="8" t="s">
        <v>24</v>
      </c>
      <c r="E5764" s="9">
        <v>2</v>
      </c>
      <c r="F5764" s="8" t="s">
        <v>54</v>
      </c>
      <c r="G5764" s="8" t="s">
        <v>3402</v>
      </c>
      <c r="H5764" s="8" t="s">
        <v>3403</v>
      </c>
      <c r="I5764" s="10">
        <v>14573000</v>
      </c>
      <c r="J5764" s="10">
        <v>0</v>
      </c>
      <c r="K5764" s="10">
        <v>184472</v>
      </c>
      <c r="L5764" s="10">
        <v>184472</v>
      </c>
      <c r="M5764" s="10">
        <v>0</v>
      </c>
      <c r="N5764" s="10">
        <v>359597</v>
      </c>
      <c r="O5764" s="7" t="s">
        <v>28</v>
      </c>
      <c r="P5764" s="13" t="s">
        <v>3401</v>
      </c>
      <c r="Q5764" s="14">
        <v>0.10787910000000001</v>
      </c>
      <c r="R5764" s="14">
        <v>0.10787910000000001</v>
      </c>
      <c r="S5764" s="14" t="s">
        <v>3401</v>
      </c>
      <c r="T5764" s="10">
        <v>0</v>
      </c>
      <c r="U5764" s="10">
        <v>0</v>
      </c>
      <c r="V5764" s="7" t="s">
        <v>65</v>
      </c>
      <c r="W5764" s="7" t="s">
        <v>77</v>
      </c>
      <c r="X5764" s="7" t="s">
        <v>78</v>
      </c>
      <c r="Y5764" s="7" t="s">
        <v>79</v>
      </c>
    </row>
    <row r="5765" spans="1:25" x14ac:dyDescent="0.25">
      <c r="A5765" s="6">
        <v>57829</v>
      </c>
      <c r="B5765" s="7" t="s">
        <v>3743</v>
      </c>
      <c r="C5765" s="8" t="s">
        <v>113</v>
      </c>
      <c r="D5765" s="8" t="s">
        <v>24</v>
      </c>
      <c r="E5765" s="9">
        <v>2</v>
      </c>
      <c r="F5765" s="8" t="s">
        <v>54</v>
      </c>
      <c r="G5765" s="8" t="s">
        <v>3402</v>
      </c>
      <c r="H5765" s="8" t="s">
        <v>3403</v>
      </c>
      <c r="I5765" s="10">
        <v>15475000</v>
      </c>
      <c r="J5765" s="10">
        <v>0</v>
      </c>
      <c r="K5765" s="10">
        <v>183728</v>
      </c>
      <c r="L5765" s="10">
        <v>183728</v>
      </c>
      <c r="M5765" s="10">
        <v>0</v>
      </c>
      <c r="N5765" s="10">
        <v>367451</v>
      </c>
      <c r="O5765" s="7" t="s">
        <v>28</v>
      </c>
      <c r="P5765" s="13" t="s">
        <v>3401</v>
      </c>
      <c r="Q5765" s="14">
        <v>0.11023529999999999</v>
      </c>
      <c r="R5765" s="14">
        <v>0.11023529999999999</v>
      </c>
      <c r="S5765" s="14" t="s">
        <v>3401</v>
      </c>
      <c r="T5765" s="10">
        <v>0</v>
      </c>
      <c r="U5765" s="10">
        <v>0</v>
      </c>
      <c r="V5765" s="7" t="s">
        <v>46</v>
      </c>
      <c r="W5765" s="7" t="s">
        <v>114</v>
      </c>
      <c r="X5765" s="7" t="s">
        <v>115</v>
      </c>
      <c r="Y5765" s="7" t="s">
        <v>49</v>
      </c>
    </row>
    <row r="5766" spans="1:25" x14ac:dyDescent="0.25">
      <c r="A5766" s="6">
        <v>57839</v>
      </c>
      <c r="B5766" s="7" t="s">
        <v>3111</v>
      </c>
      <c r="C5766" s="8" t="s">
        <v>826</v>
      </c>
      <c r="D5766" s="8" t="s">
        <v>24</v>
      </c>
      <c r="E5766" s="9">
        <v>2</v>
      </c>
      <c r="F5766" s="8" t="s">
        <v>25</v>
      </c>
      <c r="G5766" s="8" t="s">
        <v>26</v>
      </c>
      <c r="H5766" s="8" t="s">
        <v>27</v>
      </c>
      <c r="I5766" s="10">
        <v>1820487000</v>
      </c>
      <c r="J5766" s="10">
        <v>0</v>
      </c>
      <c r="K5766" s="10">
        <v>3121789</v>
      </c>
      <c r="L5766" s="10">
        <v>3121789</v>
      </c>
      <c r="M5766" s="10">
        <v>0</v>
      </c>
      <c r="N5766" s="10">
        <v>3033788</v>
      </c>
      <c r="O5766" s="7" t="s">
        <v>28</v>
      </c>
      <c r="P5766" s="13" t="s">
        <v>3401</v>
      </c>
      <c r="Q5766" s="14">
        <v>0.91013639999999996</v>
      </c>
      <c r="R5766" s="14">
        <v>9.4956242999999994</v>
      </c>
      <c r="S5766" s="14">
        <v>8.9450000000000003</v>
      </c>
      <c r="T5766" s="10">
        <v>1</v>
      </c>
      <c r="U5766" s="10">
        <v>1</v>
      </c>
      <c r="V5766" s="7" t="s">
        <v>189</v>
      </c>
      <c r="W5766" s="7" t="s">
        <v>68</v>
      </c>
      <c r="X5766" s="7" t="s">
        <v>69</v>
      </c>
      <c r="Y5766" s="7" t="s">
        <v>70</v>
      </c>
    </row>
    <row r="5767" spans="1:25" x14ac:dyDescent="0.25">
      <c r="A5767" s="6">
        <v>57839</v>
      </c>
      <c r="B5767" s="7" t="s">
        <v>3111</v>
      </c>
      <c r="C5767" s="8" t="s">
        <v>826</v>
      </c>
      <c r="D5767" s="8" t="s">
        <v>24</v>
      </c>
      <c r="E5767" s="9">
        <v>2</v>
      </c>
      <c r="F5767" s="8" t="s">
        <v>33</v>
      </c>
      <c r="G5767" s="8" t="s">
        <v>26</v>
      </c>
      <c r="H5767" s="8" t="s">
        <v>27</v>
      </c>
      <c r="I5767" s="10">
        <v>2931292000</v>
      </c>
      <c r="J5767" s="10">
        <v>0</v>
      </c>
      <c r="K5767" s="10">
        <v>29449488</v>
      </c>
      <c r="L5767" s="10">
        <v>29449488</v>
      </c>
      <c r="M5767" s="10">
        <v>0</v>
      </c>
      <c r="N5767" s="10">
        <v>28618293</v>
      </c>
      <c r="O5767" s="7" t="s">
        <v>28</v>
      </c>
      <c r="P5767" s="13" t="s">
        <v>3401</v>
      </c>
      <c r="Q5767" s="14">
        <v>8.5854879000000004</v>
      </c>
      <c r="R5767" s="14">
        <v>9.4956242999999994</v>
      </c>
      <c r="S5767" s="14">
        <v>8.9450000000000003</v>
      </c>
      <c r="T5767" s="10">
        <v>8</v>
      </c>
      <c r="U5767" s="10">
        <v>7</v>
      </c>
      <c r="V5767" s="7" t="s">
        <v>189</v>
      </c>
      <c r="W5767" s="7" t="s">
        <v>68</v>
      </c>
      <c r="X5767" s="7" t="s">
        <v>69</v>
      </c>
      <c r="Y5767" s="7" t="s">
        <v>70</v>
      </c>
    </row>
    <row r="5768" spans="1:25" x14ac:dyDescent="0.25">
      <c r="A5768" s="6">
        <v>57842</v>
      </c>
      <c r="B5768" s="7" t="s">
        <v>3112</v>
      </c>
      <c r="C5768" s="8" t="s">
        <v>369</v>
      </c>
      <c r="D5768" s="8" t="s">
        <v>24</v>
      </c>
      <c r="E5768" s="9">
        <v>1</v>
      </c>
      <c r="F5768" s="8" t="s">
        <v>25</v>
      </c>
      <c r="G5768" s="8" t="s">
        <v>26</v>
      </c>
      <c r="H5768" s="8" t="s">
        <v>27</v>
      </c>
      <c r="I5768" s="10">
        <v>6307674</v>
      </c>
      <c r="J5768" s="10">
        <v>0</v>
      </c>
      <c r="K5768" s="10">
        <v>0</v>
      </c>
      <c r="L5768" s="10">
        <v>0</v>
      </c>
      <c r="M5768" s="10">
        <v>0</v>
      </c>
      <c r="N5768" s="10">
        <v>0</v>
      </c>
      <c r="O5768" s="7" t="s">
        <v>28</v>
      </c>
      <c r="P5768" s="13" t="s">
        <v>3401</v>
      </c>
      <c r="Q5768" s="14">
        <v>0</v>
      </c>
      <c r="R5768" s="14">
        <v>3.7611515999999998</v>
      </c>
      <c r="S5768" s="14" t="s">
        <v>3401</v>
      </c>
      <c r="T5768" s="10">
        <v>0</v>
      </c>
      <c r="U5768" s="10">
        <v>0</v>
      </c>
      <c r="V5768" s="7" t="s">
        <v>189</v>
      </c>
      <c r="W5768" s="7" t="s">
        <v>56</v>
      </c>
      <c r="X5768" s="7" t="s">
        <v>57</v>
      </c>
      <c r="Y5768" s="7" t="s">
        <v>58</v>
      </c>
    </row>
    <row r="5769" spans="1:25" x14ac:dyDescent="0.25">
      <c r="A5769" s="6">
        <v>57842</v>
      </c>
      <c r="B5769" s="7" t="s">
        <v>3112</v>
      </c>
      <c r="C5769" s="8" t="s">
        <v>369</v>
      </c>
      <c r="D5769" s="8" t="s">
        <v>24</v>
      </c>
      <c r="E5769" s="9">
        <v>1</v>
      </c>
      <c r="F5769" s="8" t="s">
        <v>25</v>
      </c>
      <c r="G5769" s="8" t="s">
        <v>289</v>
      </c>
      <c r="H5769" s="8" t="s">
        <v>41</v>
      </c>
      <c r="I5769" s="10">
        <v>44475480</v>
      </c>
      <c r="J5769" s="10">
        <v>0</v>
      </c>
      <c r="K5769" s="10">
        <v>1366926</v>
      </c>
      <c r="L5769" s="10">
        <v>1366926</v>
      </c>
      <c r="M5769" s="10">
        <v>0</v>
      </c>
      <c r="N5769" s="10">
        <v>0</v>
      </c>
      <c r="O5769" s="7" t="s">
        <v>37</v>
      </c>
      <c r="P5769" s="13" t="s">
        <v>3401</v>
      </c>
      <c r="Q5769" s="14">
        <v>0</v>
      </c>
      <c r="R5769" s="14">
        <v>3.7611515999999998</v>
      </c>
      <c r="S5769" s="14" t="s">
        <v>3401</v>
      </c>
      <c r="T5769" s="10">
        <v>0</v>
      </c>
      <c r="U5769" s="10">
        <v>0</v>
      </c>
      <c r="V5769" s="7" t="s">
        <v>189</v>
      </c>
      <c r="W5769" s="7" t="s">
        <v>56</v>
      </c>
      <c r="X5769" s="7" t="s">
        <v>57</v>
      </c>
      <c r="Y5769" s="7" t="s">
        <v>58</v>
      </c>
    </row>
    <row r="5770" spans="1:25" x14ac:dyDescent="0.25">
      <c r="A5770" s="6">
        <v>57842</v>
      </c>
      <c r="B5770" s="7" t="s">
        <v>3112</v>
      </c>
      <c r="C5770" s="8" t="s">
        <v>369</v>
      </c>
      <c r="D5770" s="8" t="s">
        <v>24</v>
      </c>
      <c r="E5770" s="9">
        <v>1</v>
      </c>
      <c r="F5770" s="8" t="s">
        <v>25</v>
      </c>
      <c r="G5770" s="8" t="s">
        <v>3113</v>
      </c>
      <c r="H5770" s="8" t="s">
        <v>41</v>
      </c>
      <c r="I5770" s="10">
        <v>110400846</v>
      </c>
      <c r="J5770" s="10">
        <v>0</v>
      </c>
      <c r="K5770" s="10">
        <v>0</v>
      </c>
      <c r="L5770" s="10">
        <v>0</v>
      </c>
      <c r="M5770" s="10">
        <v>0</v>
      </c>
      <c r="N5770" s="10">
        <v>0</v>
      </c>
      <c r="O5770" s="7" t="s">
        <v>28</v>
      </c>
      <c r="P5770" s="13" t="s">
        <v>3401</v>
      </c>
      <c r="Q5770" s="14">
        <v>0</v>
      </c>
      <c r="R5770" s="14">
        <v>3.7611515999999998</v>
      </c>
      <c r="S5770" s="14" t="s">
        <v>3401</v>
      </c>
      <c r="T5770" s="10">
        <v>0</v>
      </c>
      <c r="U5770" s="10">
        <v>0</v>
      </c>
      <c r="V5770" s="7" t="s">
        <v>189</v>
      </c>
      <c r="W5770" s="7" t="s">
        <v>56</v>
      </c>
      <c r="X5770" s="7" t="s">
        <v>57</v>
      </c>
      <c r="Y5770" s="7" t="s">
        <v>58</v>
      </c>
    </row>
    <row r="5771" spans="1:25" x14ac:dyDescent="0.25">
      <c r="A5771" s="6">
        <v>57842</v>
      </c>
      <c r="B5771" s="7" t="s">
        <v>3112</v>
      </c>
      <c r="C5771" s="8" t="s">
        <v>369</v>
      </c>
      <c r="D5771" s="8" t="s">
        <v>24</v>
      </c>
      <c r="E5771" s="9">
        <v>1</v>
      </c>
      <c r="F5771" s="8" t="s">
        <v>33</v>
      </c>
      <c r="G5771" s="8" t="s">
        <v>26</v>
      </c>
      <c r="H5771" s="8" t="s">
        <v>27</v>
      </c>
      <c r="I5771" s="10">
        <v>19787520</v>
      </c>
      <c r="J5771" s="10">
        <v>0</v>
      </c>
      <c r="K5771" s="10">
        <v>227430</v>
      </c>
      <c r="L5771" s="10">
        <v>227430</v>
      </c>
      <c r="M5771" s="10">
        <v>0</v>
      </c>
      <c r="N5771" s="10">
        <v>213632</v>
      </c>
      <c r="O5771" s="7" t="s">
        <v>28</v>
      </c>
      <c r="P5771" s="13" t="s">
        <v>3401</v>
      </c>
      <c r="Q5771" s="14">
        <v>6.4089599999999997E-2</v>
      </c>
      <c r="R5771" s="14">
        <v>3.7611515999999998</v>
      </c>
      <c r="S5771" s="14" t="s">
        <v>3401</v>
      </c>
      <c r="T5771" s="10">
        <v>0</v>
      </c>
      <c r="U5771" s="10">
        <v>0</v>
      </c>
      <c r="V5771" s="7" t="s">
        <v>189</v>
      </c>
      <c r="W5771" s="7" t="s">
        <v>56</v>
      </c>
      <c r="X5771" s="7" t="s">
        <v>57</v>
      </c>
      <c r="Y5771" s="7" t="s">
        <v>58</v>
      </c>
    </row>
    <row r="5772" spans="1:25" x14ac:dyDescent="0.25">
      <c r="A5772" s="6">
        <v>57842</v>
      </c>
      <c r="B5772" s="7" t="s">
        <v>3112</v>
      </c>
      <c r="C5772" s="8" t="s">
        <v>369</v>
      </c>
      <c r="D5772" s="8" t="s">
        <v>24</v>
      </c>
      <c r="E5772" s="9">
        <v>1</v>
      </c>
      <c r="F5772" s="8" t="s">
        <v>33</v>
      </c>
      <c r="G5772" s="8" t="s">
        <v>3113</v>
      </c>
      <c r="H5772" s="8" t="s">
        <v>41</v>
      </c>
      <c r="I5772" s="10">
        <v>342062480</v>
      </c>
      <c r="J5772" s="10">
        <v>0</v>
      </c>
      <c r="K5772" s="10">
        <v>3387182</v>
      </c>
      <c r="L5772" s="10">
        <v>3387182</v>
      </c>
      <c r="M5772" s="10">
        <v>0</v>
      </c>
      <c r="N5772" s="10">
        <v>12053993</v>
      </c>
      <c r="O5772" s="7" t="s">
        <v>28</v>
      </c>
      <c r="P5772" s="13" t="s">
        <v>3401</v>
      </c>
      <c r="Q5772" s="14">
        <v>3.6161979</v>
      </c>
      <c r="R5772" s="14">
        <v>3.7611515999999998</v>
      </c>
      <c r="S5772" s="14" t="s">
        <v>3401</v>
      </c>
      <c r="T5772" s="10">
        <v>4</v>
      </c>
      <c r="U5772" s="10">
        <v>3</v>
      </c>
      <c r="V5772" s="7" t="s">
        <v>189</v>
      </c>
      <c r="W5772" s="7" t="s">
        <v>56</v>
      </c>
      <c r="X5772" s="7" t="s">
        <v>57</v>
      </c>
      <c r="Y5772" s="7" t="s">
        <v>58</v>
      </c>
    </row>
    <row r="5773" spans="1:25" x14ac:dyDescent="0.25">
      <c r="A5773" s="6">
        <v>57842</v>
      </c>
      <c r="B5773" s="7" t="s">
        <v>3112</v>
      </c>
      <c r="C5773" s="8" t="s">
        <v>369</v>
      </c>
      <c r="D5773" s="8" t="s">
        <v>24</v>
      </c>
      <c r="E5773" s="9">
        <v>1</v>
      </c>
      <c r="F5773" s="8" t="s">
        <v>45</v>
      </c>
      <c r="G5773" s="8" t="s">
        <v>26</v>
      </c>
      <c r="H5773" s="8" t="s">
        <v>27</v>
      </c>
      <c r="I5773" s="10">
        <v>17960000</v>
      </c>
      <c r="J5773" s="10">
        <v>0</v>
      </c>
      <c r="K5773" s="10">
        <v>279940</v>
      </c>
      <c r="L5773" s="10">
        <v>279940</v>
      </c>
      <c r="M5773" s="10">
        <v>0</v>
      </c>
      <c r="N5773" s="10">
        <v>269547</v>
      </c>
      <c r="O5773" s="7" t="s">
        <v>28</v>
      </c>
      <c r="P5773" s="13" t="s">
        <v>3401</v>
      </c>
      <c r="Q5773" s="14">
        <v>8.0864099999999994E-2</v>
      </c>
      <c r="R5773" s="14">
        <v>3.7611515999999998</v>
      </c>
      <c r="S5773" s="14" t="s">
        <v>3401</v>
      </c>
      <c r="T5773" s="10">
        <v>0</v>
      </c>
      <c r="U5773" s="10">
        <v>0</v>
      </c>
      <c r="V5773" s="7" t="s">
        <v>189</v>
      </c>
      <c r="W5773" s="7" t="s">
        <v>56</v>
      </c>
      <c r="X5773" s="7" t="s">
        <v>57</v>
      </c>
      <c r="Y5773" s="7" t="s">
        <v>58</v>
      </c>
    </row>
    <row r="5774" spans="1:25" x14ac:dyDescent="0.25">
      <c r="A5774" s="6">
        <v>57843</v>
      </c>
      <c r="B5774" s="7" t="s">
        <v>3744</v>
      </c>
      <c r="C5774" s="8" t="s">
        <v>826</v>
      </c>
      <c r="D5774" s="8" t="s">
        <v>24</v>
      </c>
      <c r="E5774" s="9">
        <v>2</v>
      </c>
      <c r="F5774" s="8" t="s">
        <v>54</v>
      </c>
      <c r="G5774" s="8" t="s">
        <v>3402</v>
      </c>
      <c r="H5774" s="8" t="s">
        <v>3403</v>
      </c>
      <c r="I5774" s="10">
        <v>1955000</v>
      </c>
      <c r="J5774" s="10">
        <v>0</v>
      </c>
      <c r="K5774" s="10">
        <v>26170</v>
      </c>
      <c r="L5774" s="10">
        <v>26170</v>
      </c>
      <c r="M5774" s="10">
        <v>0</v>
      </c>
      <c r="N5774" s="10">
        <v>63211</v>
      </c>
      <c r="O5774" s="7" t="s">
        <v>28</v>
      </c>
      <c r="P5774" s="13" t="s">
        <v>3401</v>
      </c>
      <c r="Q5774" s="14">
        <v>1.8963299999999999E-2</v>
      </c>
      <c r="R5774" s="14">
        <v>1.8963299999999999E-2</v>
      </c>
      <c r="S5774" s="14" t="s">
        <v>3401</v>
      </c>
      <c r="T5774" s="10">
        <v>0</v>
      </c>
      <c r="U5774" s="10">
        <v>0</v>
      </c>
      <c r="V5774" s="7" t="s">
        <v>189</v>
      </c>
      <c r="W5774" s="7" t="s">
        <v>68</v>
      </c>
      <c r="X5774" s="7" t="s">
        <v>69</v>
      </c>
      <c r="Y5774" s="7" t="s">
        <v>70</v>
      </c>
    </row>
    <row r="5775" spans="1:25" x14ac:dyDescent="0.25">
      <c r="A5775" s="6">
        <v>57845</v>
      </c>
      <c r="B5775" s="7" t="s">
        <v>3745</v>
      </c>
      <c r="C5775" s="8" t="s">
        <v>826</v>
      </c>
      <c r="D5775" s="8" t="s">
        <v>24</v>
      </c>
      <c r="E5775" s="9">
        <v>2</v>
      </c>
      <c r="F5775" s="8" t="s">
        <v>54</v>
      </c>
      <c r="G5775" s="8" t="s">
        <v>3402</v>
      </c>
      <c r="H5775" s="8" t="s">
        <v>3403</v>
      </c>
      <c r="I5775" s="10">
        <v>10047000</v>
      </c>
      <c r="J5775" s="10">
        <v>0</v>
      </c>
      <c r="K5775" s="10">
        <v>104108</v>
      </c>
      <c r="L5775" s="10">
        <v>104108</v>
      </c>
      <c r="M5775" s="10">
        <v>0</v>
      </c>
      <c r="N5775" s="10">
        <v>229818</v>
      </c>
      <c r="O5775" s="7" t="s">
        <v>28</v>
      </c>
      <c r="P5775" s="13" t="s">
        <v>3401</v>
      </c>
      <c r="Q5775" s="14">
        <v>6.8945400000000004E-2</v>
      </c>
      <c r="R5775" s="14">
        <v>6.8945400000000004E-2</v>
      </c>
      <c r="S5775" s="14" t="s">
        <v>3401</v>
      </c>
      <c r="T5775" s="10">
        <v>0</v>
      </c>
      <c r="U5775" s="10">
        <v>0</v>
      </c>
      <c r="V5775" s="7" t="s">
        <v>189</v>
      </c>
      <c r="W5775" s="7" t="s">
        <v>68</v>
      </c>
      <c r="X5775" s="7" t="s">
        <v>69</v>
      </c>
      <c r="Y5775" s="7" t="s">
        <v>70</v>
      </c>
    </row>
    <row r="5776" spans="1:25" x14ac:dyDescent="0.25">
      <c r="A5776" s="6">
        <v>57846</v>
      </c>
      <c r="B5776" s="7" t="s">
        <v>3746</v>
      </c>
      <c r="C5776" s="8" t="s">
        <v>826</v>
      </c>
      <c r="D5776" s="8" t="s">
        <v>24</v>
      </c>
      <c r="E5776" s="9">
        <v>2</v>
      </c>
      <c r="F5776" s="8" t="s">
        <v>54</v>
      </c>
      <c r="G5776" s="8" t="s">
        <v>3402</v>
      </c>
      <c r="H5776" s="8" t="s">
        <v>3403</v>
      </c>
      <c r="I5776" s="10">
        <v>14404000</v>
      </c>
      <c r="J5776" s="10">
        <v>0</v>
      </c>
      <c r="K5776" s="10">
        <v>174557</v>
      </c>
      <c r="L5776" s="10">
        <v>174557</v>
      </c>
      <c r="M5776" s="10">
        <v>0</v>
      </c>
      <c r="N5776" s="10">
        <v>351929</v>
      </c>
      <c r="O5776" s="7" t="s">
        <v>28</v>
      </c>
      <c r="P5776" s="13" t="s">
        <v>3401</v>
      </c>
      <c r="Q5776" s="14">
        <v>0.1055787</v>
      </c>
      <c r="R5776" s="14">
        <v>0.1055787</v>
      </c>
      <c r="S5776" s="14" t="s">
        <v>3401</v>
      </c>
      <c r="T5776" s="10">
        <v>0</v>
      </c>
      <c r="U5776" s="10">
        <v>0</v>
      </c>
      <c r="V5776" s="7" t="s">
        <v>189</v>
      </c>
      <c r="W5776" s="7" t="s">
        <v>68</v>
      </c>
      <c r="X5776" s="7" t="s">
        <v>69</v>
      </c>
      <c r="Y5776" s="7" t="s">
        <v>70</v>
      </c>
    </row>
    <row r="5777" spans="1:25" x14ac:dyDescent="0.25">
      <c r="A5777" s="6">
        <v>57847</v>
      </c>
      <c r="B5777" s="7" t="s">
        <v>3747</v>
      </c>
      <c r="C5777" s="8" t="s">
        <v>826</v>
      </c>
      <c r="D5777" s="8" t="s">
        <v>24</v>
      </c>
      <c r="E5777" s="9">
        <v>2</v>
      </c>
      <c r="F5777" s="8" t="s">
        <v>54</v>
      </c>
      <c r="G5777" s="8" t="s">
        <v>3402</v>
      </c>
      <c r="H5777" s="8" t="s">
        <v>3403</v>
      </c>
      <c r="I5777" s="10">
        <v>43926000</v>
      </c>
      <c r="J5777" s="10">
        <v>0</v>
      </c>
      <c r="K5777" s="10">
        <v>435319</v>
      </c>
      <c r="L5777" s="10">
        <v>435319</v>
      </c>
      <c r="M5777" s="10">
        <v>0</v>
      </c>
      <c r="N5777" s="10">
        <v>874135</v>
      </c>
      <c r="O5777" s="7" t="s">
        <v>28</v>
      </c>
      <c r="P5777" s="13" t="s">
        <v>3401</v>
      </c>
      <c r="Q5777" s="14">
        <v>0.26224049999999999</v>
      </c>
      <c r="R5777" s="14">
        <v>0.26224049999999999</v>
      </c>
      <c r="S5777" s="14" t="s">
        <v>3401</v>
      </c>
      <c r="T5777" s="10">
        <v>0</v>
      </c>
      <c r="U5777" s="10">
        <v>0</v>
      </c>
      <c r="V5777" s="7" t="s">
        <v>189</v>
      </c>
      <c r="W5777" s="7" t="s">
        <v>68</v>
      </c>
      <c r="X5777" s="7" t="s">
        <v>69</v>
      </c>
      <c r="Y5777" s="7" t="s">
        <v>70</v>
      </c>
    </row>
    <row r="5778" spans="1:25" x14ac:dyDescent="0.25">
      <c r="A5778" s="6">
        <v>57861</v>
      </c>
      <c r="B5778" s="7" t="s">
        <v>3748</v>
      </c>
      <c r="C5778" s="8" t="s">
        <v>323</v>
      </c>
      <c r="D5778" s="8" t="s">
        <v>24</v>
      </c>
      <c r="E5778" s="9">
        <v>2</v>
      </c>
      <c r="F5778" s="8" t="s">
        <v>54</v>
      </c>
      <c r="G5778" s="8" t="s">
        <v>3402</v>
      </c>
      <c r="H5778" s="8" t="s">
        <v>3403</v>
      </c>
      <c r="I5778" s="10">
        <v>22050000</v>
      </c>
      <c r="J5778" s="10">
        <v>0</v>
      </c>
      <c r="K5778" s="10">
        <v>236825</v>
      </c>
      <c r="L5778" s="10">
        <v>236825</v>
      </c>
      <c r="M5778" s="10">
        <v>0</v>
      </c>
      <c r="N5778" s="10">
        <v>563872</v>
      </c>
      <c r="O5778" s="7" t="s">
        <v>28</v>
      </c>
      <c r="P5778" s="13" t="s">
        <v>3401</v>
      </c>
      <c r="Q5778" s="14">
        <v>0.1691616</v>
      </c>
      <c r="R5778" s="14">
        <v>0.1691616</v>
      </c>
      <c r="S5778" s="14" t="s">
        <v>3401</v>
      </c>
      <c r="T5778" s="10">
        <v>0</v>
      </c>
      <c r="U5778" s="10">
        <v>0</v>
      </c>
      <c r="V5778" s="7" t="s">
        <v>46</v>
      </c>
      <c r="W5778" s="7" t="s">
        <v>324</v>
      </c>
      <c r="X5778" s="7" t="s">
        <v>325</v>
      </c>
      <c r="Y5778" s="7" t="s">
        <v>98</v>
      </c>
    </row>
    <row r="5779" spans="1:25" x14ac:dyDescent="0.25">
      <c r="A5779" s="6">
        <v>57865</v>
      </c>
      <c r="B5779" s="7" t="s">
        <v>3114</v>
      </c>
      <c r="C5779" s="8" t="s">
        <v>44</v>
      </c>
      <c r="D5779" s="8" t="s">
        <v>24</v>
      </c>
      <c r="E5779" s="9">
        <v>1</v>
      </c>
      <c r="F5779" s="8" t="s">
        <v>54</v>
      </c>
      <c r="G5779" s="8" t="s">
        <v>26</v>
      </c>
      <c r="H5779" s="8" t="s">
        <v>27</v>
      </c>
      <c r="I5779" s="10">
        <v>82406000</v>
      </c>
      <c r="J5779" s="10">
        <v>0</v>
      </c>
      <c r="K5779" s="10">
        <v>799156</v>
      </c>
      <c r="L5779" s="10">
        <v>799156</v>
      </c>
      <c r="M5779" s="10">
        <v>0</v>
      </c>
      <c r="N5779" s="10">
        <v>764741</v>
      </c>
      <c r="O5779" s="7" t="s">
        <v>28</v>
      </c>
      <c r="P5779" s="13" t="s">
        <v>3401</v>
      </c>
      <c r="Q5779" s="14">
        <v>0.2294223</v>
      </c>
      <c r="R5779" s="14">
        <v>0.2294223</v>
      </c>
      <c r="S5779" s="14">
        <v>0.28699999999999998</v>
      </c>
      <c r="T5779" s="10">
        <v>0</v>
      </c>
      <c r="U5779" s="10">
        <v>0</v>
      </c>
      <c r="V5779" s="7" t="s">
        <v>65</v>
      </c>
      <c r="W5779" s="7" t="s">
        <v>77</v>
      </c>
      <c r="X5779" s="7" t="s">
        <v>78</v>
      </c>
      <c r="Y5779" s="7" t="s">
        <v>79</v>
      </c>
    </row>
    <row r="5780" spans="1:25" x14ac:dyDescent="0.25">
      <c r="A5780" s="6">
        <v>57872</v>
      </c>
      <c r="B5780" s="7" t="s">
        <v>3115</v>
      </c>
      <c r="C5780" s="8" t="s">
        <v>95</v>
      </c>
      <c r="D5780" s="8" t="s">
        <v>24</v>
      </c>
      <c r="E5780" s="9">
        <v>1</v>
      </c>
      <c r="F5780" s="8" t="s">
        <v>54</v>
      </c>
      <c r="G5780" s="8" t="s">
        <v>26</v>
      </c>
      <c r="H5780" s="8" t="s">
        <v>27</v>
      </c>
      <c r="I5780" s="10">
        <v>53720000</v>
      </c>
      <c r="J5780" s="10">
        <v>0</v>
      </c>
      <c r="K5780" s="10">
        <v>492484</v>
      </c>
      <c r="L5780" s="10">
        <v>492484</v>
      </c>
      <c r="M5780" s="10">
        <v>0</v>
      </c>
      <c r="N5780" s="10">
        <v>471727</v>
      </c>
      <c r="O5780" s="7" t="s">
        <v>28</v>
      </c>
      <c r="P5780" s="13" t="s">
        <v>3401</v>
      </c>
      <c r="Q5780" s="14">
        <v>0.14151810000000001</v>
      </c>
      <c r="R5780" s="14">
        <v>0.14151810000000001</v>
      </c>
      <c r="S5780" s="14" t="s">
        <v>3401</v>
      </c>
      <c r="T5780" s="10">
        <v>0</v>
      </c>
      <c r="U5780" s="10">
        <v>0</v>
      </c>
      <c r="V5780" s="7" t="s">
        <v>65</v>
      </c>
      <c r="W5780" s="7" t="s">
        <v>77</v>
      </c>
      <c r="X5780" s="7" t="s">
        <v>78</v>
      </c>
      <c r="Y5780" s="7" t="s">
        <v>79</v>
      </c>
    </row>
    <row r="5781" spans="1:25" x14ac:dyDescent="0.25">
      <c r="A5781" s="6">
        <v>57876</v>
      </c>
      <c r="B5781" s="7" t="s">
        <v>3749</v>
      </c>
      <c r="C5781" s="8" t="s">
        <v>25</v>
      </c>
      <c r="D5781" s="8" t="s">
        <v>24</v>
      </c>
      <c r="E5781" s="9">
        <v>2</v>
      </c>
      <c r="F5781" s="8" t="s">
        <v>54</v>
      </c>
      <c r="G5781" s="8" t="s">
        <v>3402</v>
      </c>
      <c r="H5781" s="8" t="s">
        <v>3403</v>
      </c>
      <c r="I5781" s="10">
        <v>9149000</v>
      </c>
      <c r="J5781" s="10">
        <v>0</v>
      </c>
      <c r="K5781" s="10">
        <v>113100</v>
      </c>
      <c r="L5781" s="10">
        <v>113100</v>
      </c>
      <c r="M5781" s="10">
        <v>0</v>
      </c>
      <c r="N5781" s="10">
        <v>275856</v>
      </c>
      <c r="O5781" s="7" t="s">
        <v>28</v>
      </c>
      <c r="P5781" s="13" t="s">
        <v>3401</v>
      </c>
      <c r="Q5781" s="14">
        <v>8.2756800000000005E-2</v>
      </c>
      <c r="R5781" s="14">
        <v>8.2756800000000005E-2</v>
      </c>
      <c r="S5781" s="14" t="s">
        <v>3401</v>
      </c>
      <c r="T5781" s="10">
        <v>0</v>
      </c>
      <c r="U5781" s="10">
        <v>0</v>
      </c>
      <c r="V5781" s="7" t="s">
        <v>46</v>
      </c>
      <c r="W5781" s="7" t="s">
        <v>159</v>
      </c>
      <c r="X5781" s="7" t="s">
        <v>160</v>
      </c>
      <c r="Y5781" s="7" t="s">
        <v>145</v>
      </c>
    </row>
    <row r="5782" spans="1:25" x14ac:dyDescent="0.25">
      <c r="A5782" s="6">
        <v>57881</v>
      </c>
      <c r="B5782" s="7" t="s">
        <v>3116</v>
      </c>
      <c r="C5782" s="8" t="s">
        <v>898</v>
      </c>
      <c r="D5782" s="8" t="s">
        <v>24</v>
      </c>
      <c r="E5782" s="9">
        <v>1</v>
      </c>
      <c r="F5782" s="8" t="s">
        <v>45</v>
      </c>
      <c r="G5782" s="8" t="s">
        <v>26</v>
      </c>
      <c r="H5782" s="8" t="s">
        <v>27</v>
      </c>
      <c r="I5782" s="10">
        <v>305661000</v>
      </c>
      <c r="J5782" s="10">
        <v>0</v>
      </c>
      <c r="K5782" s="10">
        <v>2934251</v>
      </c>
      <c r="L5782" s="10">
        <v>2934251</v>
      </c>
      <c r="M5782" s="10">
        <v>0</v>
      </c>
      <c r="N5782" s="10">
        <v>2669929</v>
      </c>
      <c r="O5782" s="7" t="s">
        <v>28</v>
      </c>
      <c r="P5782" s="13" t="s">
        <v>3401</v>
      </c>
      <c r="Q5782" s="14">
        <v>0.80097870000000004</v>
      </c>
      <c r="R5782" s="14">
        <v>0.80097870000000004</v>
      </c>
      <c r="S5782" s="14">
        <v>0.94799999999999995</v>
      </c>
      <c r="T5782" s="10">
        <v>1</v>
      </c>
      <c r="U5782" s="10">
        <v>1</v>
      </c>
      <c r="V5782" s="7" t="s">
        <v>55</v>
      </c>
      <c r="W5782" s="7" t="s">
        <v>77</v>
      </c>
      <c r="X5782" s="7" t="s">
        <v>78</v>
      </c>
      <c r="Y5782" s="7" t="s">
        <v>79</v>
      </c>
    </row>
    <row r="5783" spans="1:25" x14ac:dyDescent="0.25">
      <c r="A5783" s="6">
        <v>57884</v>
      </c>
      <c r="B5783" s="7" t="s">
        <v>3117</v>
      </c>
      <c r="C5783" s="8" t="s">
        <v>63</v>
      </c>
      <c r="D5783" s="8" t="s">
        <v>550</v>
      </c>
      <c r="E5783" s="9">
        <v>6</v>
      </c>
      <c r="F5783" s="8" t="s">
        <v>45</v>
      </c>
      <c r="G5783" s="8" t="s">
        <v>26</v>
      </c>
      <c r="H5783" s="8" t="s">
        <v>27</v>
      </c>
      <c r="I5783" s="10">
        <v>106196000</v>
      </c>
      <c r="J5783" s="10">
        <v>0</v>
      </c>
      <c r="K5783" s="10">
        <v>1211000</v>
      </c>
      <c r="L5783" s="10">
        <v>1211000</v>
      </c>
      <c r="M5783" s="10">
        <v>0</v>
      </c>
      <c r="N5783" s="10">
        <v>1211000</v>
      </c>
      <c r="O5783" s="7" t="s">
        <v>28</v>
      </c>
      <c r="P5783" s="13" t="s">
        <v>3401</v>
      </c>
      <c r="Q5783" s="14">
        <v>0.36330000000000001</v>
      </c>
      <c r="R5783" s="14">
        <v>0.59533619999999998</v>
      </c>
      <c r="S5783" s="14" t="s">
        <v>3401</v>
      </c>
      <c r="T5783" s="10">
        <v>0</v>
      </c>
      <c r="U5783" s="10">
        <v>0</v>
      </c>
      <c r="V5783" s="7" t="s">
        <v>65</v>
      </c>
      <c r="W5783" s="7" t="s">
        <v>56</v>
      </c>
      <c r="X5783" s="7" t="s">
        <v>57</v>
      </c>
      <c r="Y5783" s="7" t="s">
        <v>58</v>
      </c>
    </row>
    <row r="5784" spans="1:25" x14ac:dyDescent="0.25">
      <c r="A5784" s="6">
        <v>57884</v>
      </c>
      <c r="B5784" s="7" t="s">
        <v>3117</v>
      </c>
      <c r="C5784" s="8" t="s">
        <v>63</v>
      </c>
      <c r="D5784" s="8" t="s">
        <v>550</v>
      </c>
      <c r="E5784" s="9">
        <v>6</v>
      </c>
      <c r="F5784" s="8" t="s">
        <v>54</v>
      </c>
      <c r="G5784" s="8" t="s">
        <v>26</v>
      </c>
      <c r="H5784" s="8" t="s">
        <v>27</v>
      </c>
      <c r="I5784" s="10">
        <v>81748149</v>
      </c>
      <c r="J5784" s="10">
        <v>0</v>
      </c>
      <c r="K5784" s="10">
        <v>747435</v>
      </c>
      <c r="L5784" s="10">
        <v>747435</v>
      </c>
      <c r="M5784" s="10">
        <v>0</v>
      </c>
      <c r="N5784" s="10">
        <v>725664</v>
      </c>
      <c r="O5784" s="7" t="s">
        <v>28</v>
      </c>
      <c r="P5784" s="13" t="s">
        <v>3401</v>
      </c>
      <c r="Q5784" s="14">
        <v>0.21769920000000001</v>
      </c>
      <c r="R5784" s="14">
        <v>0.59533619999999998</v>
      </c>
      <c r="S5784" s="14" t="s">
        <v>3401</v>
      </c>
      <c r="T5784" s="10">
        <v>0</v>
      </c>
      <c r="U5784" s="10">
        <v>0</v>
      </c>
      <c r="V5784" s="7" t="s">
        <v>65</v>
      </c>
      <c r="W5784" s="7" t="s">
        <v>56</v>
      </c>
      <c r="X5784" s="7" t="s">
        <v>57</v>
      </c>
      <c r="Y5784" s="7" t="s">
        <v>58</v>
      </c>
    </row>
    <row r="5785" spans="1:25" x14ac:dyDescent="0.25">
      <c r="A5785" s="6">
        <v>57884</v>
      </c>
      <c r="B5785" s="7" t="s">
        <v>3117</v>
      </c>
      <c r="C5785" s="8" t="s">
        <v>63</v>
      </c>
      <c r="D5785" s="8" t="s">
        <v>550</v>
      </c>
      <c r="E5785" s="9">
        <v>6</v>
      </c>
      <c r="F5785" s="8" t="s">
        <v>54</v>
      </c>
      <c r="G5785" s="8" t="s">
        <v>3407</v>
      </c>
      <c r="H5785" s="8" t="s">
        <v>3403</v>
      </c>
      <c r="I5785" s="10">
        <v>7944851</v>
      </c>
      <c r="J5785" s="10">
        <v>0</v>
      </c>
      <c r="K5785" s="10">
        <v>72641</v>
      </c>
      <c r="L5785" s="10">
        <v>72641</v>
      </c>
      <c r="M5785" s="10">
        <v>0</v>
      </c>
      <c r="N5785" s="10">
        <v>47790</v>
      </c>
      <c r="O5785" s="7" t="s">
        <v>28</v>
      </c>
      <c r="P5785" s="13" t="s">
        <v>3401</v>
      </c>
      <c r="Q5785" s="14">
        <v>1.4337000000000001E-2</v>
      </c>
      <c r="R5785" s="14">
        <v>0.59533619999999998</v>
      </c>
      <c r="S5785" s="14" t="s">
        <v>3401</v>
      </c>
      <c r="T5785" s="10">
        <v>0</v>
      </c>
      <c r="U5785" s="10">
        <v>0</v>
      </c>
      <c r="V5785" s="7" t="s">
        <v>65</v>
      </c>
      <c r="W5785" s="7" t="s">
        <v>56</v>
      </c>
      <c r="X5785" s="7" t="s">
        <v>57</v>
      </c>
      <c r="Y5785" s="7" t="s">
        <v>58</v>
      </c>
    </row>
    <row r="5786" spans="1:25" x14ac:dyDescent="0.25">
      <c r="A5786" s="6">
        <v>57885</v>
      </c>
      <c r="B5786" s="7" t="s">
        <v>3750</v>
      </c>
      <c r="C5786" s="8" t="s">
        <v>129</v>
      </c>
      <c r="D5786" s="8" t="s">
        <v>24</v>
      </c>
      <c r="E5786" s="9">
        <v>1</v>
      </c>
      <c r="F5786" s="8" t="s">
        <v>54</v>
      </c>
      <c r="G5786" s="8" t="s">
        <v>3402</v>
      </c>
      <c r="H5786" s="8" t="s">
        <v>3403</v>
      </c>
      <c r="I5786" s="10">
        <v>12714000</v>
      </c>
      <c r="J5786" s="10">
        <v>0</v>
      </c>
      <c r="K5786" s="10">
        <v>121729</v>
      </c>
      <c r="L5786" s="10">
        <v>121729</v>
      </c>
      <c r="M5786" s="10">
        <v>0</v>
      </c>
      <c r="N5786" s="10">
        <v>202881</v>
      </c>
      <c r="O5786" s="7" t="s">
        <v>28</v>
      </c>
      <c r="P5786" s="13" t="s">
        <v>3401</v>
      </c>
      <c r="Q5786" s="14">
        <v>6.0864300000000003E-2</v>
      </c>
      <c r="R5786" s="14">
        <v>6.0864300000000003E-2</v>
      </c>
      <c r="S5786" s="14" t="s">
        <v>3401</v>
      </c>
      <c r="T5786" s="10">
        <v>0</v>
      </c>
      <c r="U5786" s="10">
        <v>0</v>
      </c>
      <c r="V5786" s="7" t="s">
        <v>29</v>
      </c>
      <c r="W5786" s="7" t="s">
        <v>890</v>
      </c>
      <c r="X5786" s="7" t="s">
        <v>891</v>
      </c>
      <c r="Y5786" s="7" t="s">
        <v>131</v>
      </c>
    </row>
    <row r="5787" spans="1:25" x14ac:dyDescent="0.25">
      <c r="A5787" s="6">
        <v>57886</v>
      </c>
      <c r="B5787" s="7" t="s">
        <v>3118</v>
      </c>
      <c r="C5787" s="8" t="s">
        <v>129</v>
      </c>
      <c r="D5787" s="8" t="s">
        <v>24</v>
      </c>
      <c r="E5787" s="9">
        <v>1</v>
      </c>
      <c r="F5787" s="8" t="s">
        <v>54</v>
      </c>
      <c r="G5787" s="8" t="s">
        <v>40</v>
      </c>
      <c r="H5787" s="8" t="s">
        <v>41</v>
      </c>
      <c r="I5787" s="10">
        <v>11000</v>
      </c>
      <c r="J5787" s="10">
        <v>0</v>
      </c>
      <c r="K5787" s="10">
        <v>112</v>
      </c>
      <c r="L5787" s="10">
        <v>112</v>
      </c>
      <c r="M5787" s="10">
        <v>0</v>
      </c>
      <c r="N5787" s="10">
        <v>19</v>
      </c>
      <c r="O5787" s="7" t="s">
        <v>42</v>
      </c>
      <c r="P5787" s="13">
        <v>2.7000000000000001E-3</v>
      </c>
      <c r="Q5787" s="14">
        <v>1.50822E-2</v>
      </c>
      <c r="R5787" s="14">
        <v>1.50822E-2</v>
      </c>
      <c r="S5787" s="14" t="s">
        <v>3401</v>
      </c>
      <c r="T5787" s="10">
        <v>0</v>
      </c>
      <c r="U5787" s="10">
        <v>0</v>
      </c>
      <c r="V5787" s="7" t="s">
        <v>29</v>
      </c>
      <c r="W5787" s="7" t="s">
        <v>890</v>
      </c>
      <c r="X5787" s="7" t="s">
        <v>891</v>
      </c>
      <c r="Y5787" s="7" t="s">
        <v>131</v>
      </c>
    </row>
    <row r="5788" spans="1:25" x14ac:dyDescent="0.25">
      <c r="A5788" s="6">
        <v>57893</v>
      </c>
      <c r="B5788" s="7" t="s">
        <v>3119</v>
      </c>
      <c r="C5788" s="8" t="s">
        <v>1070</v>
      </c>
      <c r="D5788" s="8" t="s">
        <v>24</v>
      </c>
      <c r="E5788" s="9">
        <v>1</v>
      </c>
      <c r="F5788" s="8" t="s">
        <v>54</v>
      </c>
      <c r="G5788" s="8" t="s">
        <v>26</v>
      </c>
      <c r="H5788" s="8" t="s">
        <v>27</v>
      </c>
      <c r="I5788" s="10">
        <v>3756446</v>
      </c>
      <c r="J5788" s="10">
        <v>0</v>
      </c>
      <c r="K5788" s="10">
        <v>32270</v>
      </c>
      <c r="L5788" s="10">
        <v>32270</v>
      </c>
      <c r="M5788" s="10">
        <v>0</v>
      </c>
      <c r="N5788" s="10">
        <v>26891</v>
      </c>
      <c r="O5788" s="7" t="s">
        <v>28</v>
      </c>
      <c r="P5788" s="13" t="s">
        <v>3401</v>
      </c>
      <c r="Q5788" s="14">
        <v>8.0672999999999995E-3</v>
      </c>
      <c r="R5788" s="14">
        <v>2.5061400000000001E-2</v>
      </c>
      <c r="S5788" s="14" t="s">
        <v>3401</v>
      </c>
      <c r="T5788" s="10">
        <v>0</v>
      </c>
      <c r="U5788" s="10">
        <v>0</v>
      </c>
      <c r="V5788" s="7" t="s">
        <v>189</v>
      </c>
      <c r="W5788" s="7" t="s">
        <v>68</v>
      </c>
      <c r="X5788" s="7" t="s">
        <v>69</v>
      </c>
      <c r="Y5788" s="7" t="s">
        <v>70</v>
      </c>
    </row>
    <row r="5789" spans="1:25" x14ac:dyDescent="0.25">
      <c r="A5789" s="6">
        <v>57893</v>
      </c>
      <c r="B5789" s="7" t="s">
        <v>3119</v>
      </c>
      <c r="C5789" s="8" t="s">
        <v>1070</v>
      </c>
      <c r="D5789" s="8" t="s">
        <v>24</v>
      </c>
      <c r="E5789" s="9">
        <v>1</v>
      </c>
      <c r="F5789" s="8" t="s">
        <v>54</v>
      </c>
      <c r="G5789" s="8" t="s">
        <v>3402</v>
      </c>
      <c r="H5789" s="8" t="s">
        <v>3403</v>
      </c>
      <c r="I5789" s="10">
        <v>3956554</v>
      </c>
      <c r="J5789" s="10">
        <v>0</v>
      </c>
      <c r="K5789" s="10">
        <v>33988</v>
      </c>
      <c r="L5789" s="10">
        <v>33988</v>
      </c>
      <c r="M5789" s="10">
        <v>0</v>
      </c>
      <c r="N5789" s="10">
        <v>56647</v>
      </c>
      <c r="O5789" s="7" t="s">
        <v>28</v>
      </c>
      <c r="P5789" s="13" t="s">
        <v>3401</v>
      </c>
      <c r="Q5789" s="14">
        <v>1.6994100000000002E-2</v>
      </c>
      <c r="R5789" s="14">
        <v>2.5061400000000001E-2</v>
      </c>
      <c r="S5789" s="14" t="s">
        <v>3401</v>
      </c>
      <c r="T5789" s="10">
        <v>0</v>
      </c>
      <c r="U5789" s="10">
        <v>0</v>
      </c>
      <c r="V5789" s="7" t="s">
        <v>189</v>
      </c>
      <c r="W5789" s="7" t="s">
        <v>68</v>
      </c>
      <c r="X5789" s="7" t="s">
        <v>69</v>
      </c>
      <c r="Y5789" s="7" t="s">
        <v>70</v>
      </c>
    </row>
    <row r="5790" spans="1:25" x14ac:dyDescent="0.25">
      <c r="A5790" s="6">
        <v>57896</v>
      </c>
      <c r="B5790" s="7" t="s">
        <v>3751</v>
      </c>
      <c r="C5790" s="8" t="s">
        <v>390</v>
      </c>
      <c r="D5790" s="8" t="s">
        <v>24</v>
      </c>
      <c r="E5790" s="9">
        <v>2</v>
      </c>
      <c r="F5790" s="8" t="s">
        <v>45</v>
      </c>
      <c r="G5790" s="8" t="s">
        <v>3402</v>
      </c>
      <c r="H5790" s="8" t="s">
        <v>3403</v>
      </c>
      <c r="I5790" s="10">
        <v>68667000</v>
      </c>
      <c r="J5790" s="10">
        <v>0</v>
      </c>
      <c r="K5790" s="10">
        <v>1006279</v>
      </c>
      <c r="L5790" s="10">
        <v>1006279</v>
      </c>
      <c r="M5790" s="10">
        <v>0</v>
      </c>
      <c r="N5790" s="10">
        <v>1935155</v>
      </c>
      <c r="O5790" s="7" t="s">
        <v>28</v>
      </c>
      <c r="P5790" s="13" t="s">
        <v>3401</v>
      </c>
      <c r="Q5790" s="14">
        <v>0.58054649999999997</v>
      </c>
      <c r="R5790" s="14">
        <v>0.58054649999999997</v>
      </c>
      <c r="S5790" s="14" t="s">
        <v>3401</v>
      </c>
      <c r="T5790" s="10">
        <v>1</v>
      </c>
      <c r="U5790" s="10">
        <v>1</v>
      </c>
      <c r="V5790" s="7" t="s">
        <v>29</v>
      </c>
      <c r="W5790" s="7" t="s">
        <v>890</v>
      </c>
      <c r="X5790" s="7" t="s">
        <v>891</v>
      </c>
      <c r="Y5790" s="7" t="s">
        <v>131</v>
      </c>
    </row>
    <row r="5791" spans="1:25" x14ac:dyDescent="0.25">
      <c r="A5791" s="6">
        <v>57897</v>
      </c>
      <c r="B5791" s="7" t="s">
        <v>3752</v>
      </c>
      <c r="C5791" s="8" t="s">
        <v>1070</v>
      </c>
      <c r="D5791" s="8" t="s">
        <v>24</v>
      </c>
      <c r="E5791" s="9">
        <v>2</v>
      </c>
      <c r="F5791" s="8" t="s">
        <v>54</v>
      </c>
      <c r="G5791" s="8" t="s">
        <v>3402</v>
      </c>
      <c r="H5791" s="8" t="s">
        <v>3403</v>
      </c>
      <c r="I5791" s="10">
        <v>48599000</v>
      </c>
      <c r="J5791" s="10">
        <v>0</v>
      </c>
      <c r="K5791" s="10">
        <v>575184</v>
      </c>
      <c r="L5791" s="10">
        <v>575184</v>
      </c>
      <c r="M5791" s="10">
        <v>0</v>
      </c>
      <c r="N5791" s="10">
        <v>1065157</v>
      </c>
      <c r="O5791" s="7" t="s">
        <v>28</v>
      </c>
      <c r="P5791" s="13" t="s">
        <v>3401</v>
      </c>
      <c r="Q5791" s="14">
        <v>0.31954709999999997</v>
      </c>
      <c r="R5791" s="14">
        <v>0.31954709999999997</v>
      </c>
      <c r="S5791" s="14" t="s">
        <v>3401</v>
      </c>
      <c r="T5791" s="10">
        <v>0</v>
      </c>
      <c r="U5791" s="10">
        <v>0</v>
      </c>
      <c r="V5791" s="7" t="s">
        <v>29</v>
      </c>
      <c r="W5791" s="7" t="s">
        <v>68</v>
      </c>
      <c r="X5791" s="7" t="s">
        <v>69</v>
      </c>
      <c r="Y5791" s="7" t="s">
        <v>70</v>
      </c>
    </row>
    <row r="5792" spans="1:25" ht="26.25" x14ac:dyDescent="0.25">
      <c r="A5792" s="6">
        <v>57898</v>
      </c>
      <c r="B5792" s="7" t="s">
        <v>3120</v>
      </c>
      <c r="C5792" s="8" t="s">
        <v>133</v>
      </c>
      <c r="D5792" s="8" t="s">
        <v>24</v>
      </c>
      <c r="E5792" s="9">
        <v>2</v>
      </c>
      <c r="F5792" s="8" t="s">
        <v>34</v>
      </c>
      <c r="G5792" s="8" t="s">
        <v>26</v>
      </c>
      <c r="H5792" s="8" t="s">
        <v>27</v>
      </c>
      <c r="I5792" s="10">
        <v>3416666</v>
      </c>
      <c r="J5792" s="10">
        <v>0</v>
      </c>
      <c r="K5792" s="10">
        <v>67322</v>
      </c>
      <c r="L5792" s="10">
        <v>67322</v>
      </c>
      <c r="M5792" s="10">
        <v>0</v>
      </c>
      <c r="N5792" s="10">
        <v>65573</v>
      </c>
      <c r="O5792" s="7" t="s">
        <v>28</v>
      </c>
      <c r="P5792" s="13" t="s">
        <v>3401</v>
      </c>
      <c r="Q5792" s="14">
        <v>4.5899999999999999E-4</v>
      </c>
      <c r="R5792" s="14">
        <v>19.113022999999998</v>
      </c>
      <c r="S5792" s="14" t="s">
        <v>3401</v>
      </c>
      <c r="T5792" s="10">
        <v>0</v>
      </c>
      <c r="U5792" s="10">
        <v>0</v>
      </c>
      <c r="V5792" s="7" t="s">
        <v>134</v>
      </c>
      <c r="W5792" s="7" t="s">
        <v>259</v>
      </c>
      <c r="X5792" s="7" t="s">
        <v>260</v>
      </c>
      <c r="Y5792" s="7" t="s">
        <v>137</v>
      </c>
    </row>
    <row r="5793" spans="1:25" ht="26.25" x14ac:dyDescent="0.25">
      <c r="A5793" s="6">
        <v>57898</v>
      </c>
      <c r="B5793" s="7" t="s">
        <v>3120</v>
      </c>
      <c r="C5793" s="8" t="s">
        <v>133</v>
      </c>
      <c r="D5793" s="8" t="s">
        <v>24</v>
      </c>
      <c r="E5793" s="9">
        <v>2</v>
      </c>
      <c r="F5793" s="8" t="s">
        <v>34</v>
      </c>
      <c r="G5793" s="8" t="s">
        <v>541</v>
      </c>
      <c r="H5793" s="8" t="s">
        <v>3403</v>
      </c>
      <c r="I5793" s="10">
        <v>481494334</v>
      </c>
      <c r="J5793" s="10">
        <v>0</v>
      </c>
      <c r="K5793" s="10">
        <v>8438989</v>
      </c>
      <c r="L5793" s="10">
        <v>8438989</v>
      </c>
      <c r="M5793" s="10">
        <v>0</v>
      </c>
      <c r="N5793" s="10">
        <v>964227</v>
      </c>
      <c r="O5793" s="7" t="s">
        <v>37</v>
      </c>
      <c r="P5793" s="13" t="s">
        <v>3401</v>
      </c>
      <c r="Q5793" s="14">
        <v>19.112565</v>
      </c>
      <c r="R5793" s="14">
        <v>19.113022999999998</v>
      </c>
      <c r="S5793" s="14" t="s">
        <v>3401</v>
      </c>
      <c r="T5793" s="10">
        <v>19</v>
      </c>
      <c r="U5793" s="10">
        <v>17</v>
      </c>
      <c r="V5793" s="7" t="s">
        <v>134</v>
      </c>
      <c r="W5793" s="7" t="s">
        <v>259</v>
      </c>
      <c r="X5793" s="7" t="s">
        <v>260</v>
      </c>
      <c r="Y5793" s="7" t="s">
        <v>137</v>
      </c>
    </row>
    <row r="5794" spans="1:25" x14ac:dyDescent="0.25">
      <c r="A5794" s="6">
        <v>57899</v>
      </c>
      <c r="B5794" s="7" t="s">
        <v>3121</v>
      </c>
      <c r="C5794" s="8" t="s">
        <v>169</v>
      </c>
      <c r="D5794" s="8" t="s">
        <v>24</v>
      </c>
      <c r="E5794" s="9">
        <v>1</v>
      </c>
      <c r="F5794" s="8" t="s">
        <v>54</v>
      </c>
      <c r="G5794" s="8" t="s">
        <v>26</v>
      </c>
      <c r="H5794" s="8" t="s">
        <v>27</v>
      </c>
      <c r="I5794" s="10">
        <v>2590180</v>
      </c>
      <c r="J5794" s="10">
        <v>0</v>
      </c>
      <c r="K5794" s="10">
        <v>30342</v>
      </c>
      <c r="L5794" s="10">
        <v>30342</v>
      </c>
      <c r="M5794" s="10">
        <v>0</v>
      </c>
      <c r="N5794" s="10">
        <v>27582</v>
      </c>
      <c r="O5794" s="7" t="s">
        <v>28</v>
      </c>
      <c r="P5794" s="13" t="s">
        <v>3401</v>
      </c>
      <c r="Q5794" s="14">
        <v>8.2746E-3</v>
      </c>
      <c r="R5794" s="14">
        <v>3.0501E-2</v>
      </c>
      <c r="S5794" s="14" t="s">
        <v>3401</v>
      </c>
      <c r="T5794" s="10">
        <v>0</v>
      </c>
      <c r="U5794" s="10">
        <v>0</v>
      </c>
      <c r="V5794" s="7" t="s">
        <v>46</v>
      </c>
      <c r="W5794" s="7" t="s">
        <v>170</v>
      </c>
      <c r="X5794" s="7" t="s">
        <v>171</v>
      </c>
      <c r="Y5794" s="7" t="s">
        <v>98</v>
      </c>
    </row>
    <row r="5795" spans="1:25" x14ac:dyDescent="0.25">
      <c r="A5795" s="6">
        <v>57899</v>
      </c>
      <c r="B5795" s="7" t="s">
        <v>3121</v>
      </c>
      <c r="C5795" s="8" t="s">
        <v>169</v>
      </c>
      <c r="D5795" s="8" t="s">
        <v>24</v>
      </c>
      <c r="E5795" s="9">
        <v>1</v>
      </c>
      <c r="F5795" s="8" t="s">
        <v>54</v>
      </c>
      <c r="G5795" s="8" t="s">
        <v>40</v>
      </c>
      <c r="H5795" s="8" t="s">
        <v>41</v>
      </c>
      <c r="I5795" s="10">
        <v>14820</v>
      </c>
      <c r="J5795" s="10">
        <v>0</v>
      </c>
      <c r="K5795" s="10">
        <v>173</v>
      </c>
      <c r="L5795" s="10">
        <v>173</v>
      </c>
      <c r="M5795" s="10">
        <v>0</v>
      </c>
      <c r="N5795" s="10">
        <v>28</v>
      </c>
      <c r="O5795" s="7" t="s">
        <v>42</v>
      </c>
      <c r="P5795" s="13">
        <v>2.7000000000000001E-3</v>
      </c>
      <c r="Q5795" s="14">
        <v>2.22264E-2</v>
      </c>
      <c r="R5795" s="14">
        <v>3.0501E-2</v>
      </c>
      <c r="S5795" s="14" t="s">
        <v>3401</v>
      </c>
      <c r="T5795" s="10">
        <v>0</v>
      </c>
      <c r="U5795" s="10">
        <v>0</v>
      </c>
      <c r="V5795" s="7" t="s">
        <v>46</v>
      </c>
      <c r="W5795" s="7" t="s">
        <v>170</v>
      </c>
      <c r="X5795" s="7" t="s">
        <v>171</v>
      </c>
      <c r="Y5795" s="7" t="s">
        <v>98</v>
      </c>
    </row>
    <row r="5796" spans="1:25" x14ac:dyDescent="0.25">
      <c r="A5796" s="6">
        <v>57901</v>
      </c>
      <c r="B5796" s="7" t="s">
        <v>3122</v>
      </c>
      <c r="C5796" s="8" t="s">
        <v>25</v>
      </c>
      <c r="D5796" s="8" t="s">
        <v>24</v>
      </c>
      <c r="E5796" s="9">
        <v>2</v>
      </c>
      <c r="F5796" s="8" t="s">
        <v>25</v>
      </c>
      <c r="G5796" s="8" t="s">
        <v>26</v>
      </c>
      <c r="H5796" s="8" t="s">
        <v>27</v>
      </c>
      <c r="I5796" s="10">
        <v>323026000</v>
      </c>
      <c r="J5796" s="10">
        <v>0</v>
      </c>
      <c r="K5796" s="10">
        <v>0</v>
      </c>
      <c r="L5796" s="10">
        <v>0</v>
      </c>
      <c r="M5796" s="10">
        <v>0</v>
      </c>
      <c r="N5796" s="10">
        <v>0</v>
      </c>
      <c r="O5796" s="7" t="s">
        <v>28</v>
      </c>
      <c r="P5796" s="13" t="s">
        <v>3401</v>
      </c>
      <c r="Q5796" s="14">
        <v>0</v>
      </c>
      <c r="R5796" s="14">
        <v>2.8545717000000002</v>
      </c>
      <c r="S5796" s="14" t="s">
        <v>3401</v>
      </c>
      <c r="T5796" s="10">
        <v>0</v>
      </c>
      <c r="U5796" s="10">
        <v>0</v>
      </c>
      <c r="V5796" s="7" t="s">
        <v>46</v>
      </c>
      <c r="W5796" s="7" t="s">
        <v>159</v>
      </c>
      <c r="X5796" s="7" t="s">
        <v>160</v>
      </c>
      <c r="Y5796" s="7" t="s">
        <v>145</v>
      </c>
    </row>
    <row r="5797" spans="1:25" x14ac:dyDescent="0.25">
      <c r="A5797" s="6">
        <v>57901</v>
      </c>
      <c r="B5797" s="7" t="s">
        <v>3122</v>
      </c>
      <c r="C5797" s="8" t="s">
        <v>25</v>
      </c>
      <c r="D5797" s="8" t="s">
        <v>24</v>
      </c>
      <c r="E5797" s="9">
        <v>2</v>
      </c>
      <c r="F5797" s="8" t="s">
        <v>33</v>
      </c>
      <c r="G5797" s="8" t="s">
        <v>26</v>
      </c>
      <c r="H5797" s="8" t="s">
        <v>27</v>
      </c>
      <c r="I5797" s="10">
        <v>861661000</v>
      </c>
      <c r="J5797" s="10">
        <v>0</v>
      </c>
      <c r="K5797" s="10">
        <v>9855568</v>
      </c>
      <c r="L5797" s="10">
        <v>9855568</v>
      </c>
      <c r="M5797" s="10">
        <v>0</v>
      </c>
      <c r="N5797" s="10">
        <v>9515239</v>
      </c>
      <c r="O5797" s="7" t="s">
        <v>28</v>
      </c>
      <c r="P5797" s="13" t="s">
        <v>3401</v>
      </c>
      <c r="Q5797" s="14">
        <v>2.8545717000000002</v>
      </c>
      <c r="R5797" s="14">
        <v>2.8545717000000002</v>
      </c>
      <c r="S5797" s="14" t="s">
        <v>3401</v>
      </c>
      <c r="T5797" s="10">
        <v>3</v>
      </c>
      <c r="U5797" s="10">
        <v>3</v>
      </c>
      <c r="V5797" s="7" t="s">
        <v>46</v>
      </c>
      <c r="W5797" s="7" t="s">
        <v>159</v>
      </c>
      <c r="X5797" s="7" t="s">
        <v>160</v>
      </c>
      <c r="Y5797" s="7" t="s">
        <v>145</v>
      </c>
    </row>
    <row r="5798" spans="1:25" x14ac:dyDescent="0.25">
      <c r="A5798" s="6">
        <v>57902</v>
      </c>
      <c r="B5798" s="7" t="s">
        <v>3753</v>
      </c>
      <c r="C5798" s="8" t="s">
        <v>323</v>
      </c>
      <c r="D5798" s="8" t="s">
        <v>24</v>
      </c>
      <c r="E5798" s="9">
        <v>1</v>
      </c>
      <c r="F5798" s="8" t="s">
        <v>54</v>
      </c>
      <c r="G5798" s="8" t="s">
        <v>3402</v>
      </c>
      <c r="H5798" s="8" t="s">
        <v>3403</v>
      </c>
      <c r="I5798" s="10">
        <v>11453000</v>
      </c>
      <c r="J5798" s="10">
        <v>0</v>
      </c>
      <c r="K5798" s="10">
        <v>122738</v>
      </c>
      <c r="L5798" s="10">
        <v>122738</v>
      </c>
      <c r="M5798" s="10">
        <v>0</v>
      </c>
      <c r="N5798" s="10">
        <v>245470</v>
      </c>
      <c r="O5798" s="7" t="s">
        <v>28</v>
      </c>
      <c r="P5798" s="13" t="s">
        <v>3401</v>
      </c>
      <c r="Q5798" s="14">
        <v>7.3640999999999998E-2</v>
      </c>
      <c r="R5798" s="14">
        <v>7.3640999999999998E-2</v>
      </c>
      <c r="S5798" s="14" t="s">
        <v>3401</v>
      </c>
      <c r="T5798" s="10">
        <v>0</v>
      </c>
      <c r="U5798" s="10">
        <v>0</v>
      </c>
      <c r="V5798" s="7" t="s">
        <v>46</v>
      </c>
      <c r="W5798" s="7" t="s">
        <v>233</v>
      </c>
      <c r="X5798" s="7" t="s">
        <v>234</v>
      </c>
      <c r="Y5798" s="7" t="s">
        <v>98</v>
      </c>
    </row>
    <row r="5799" spans="1:25" x14ac:dyDescent="0.25">
      <c r="A5799" s="6">
        <v>57903</v>
      </c>
      <c r="B5799" s="7" t="s">
        <v>3754</v>
      </c>
      <c r="C5799" s="8" t="s">
        <v>53</v>
      </c>
      <c r="D5799" s="8" t="s">
        <v>24</v>
      </c>
      <c r="E5799" s="9">
        <v>1</v>
      </c>
      <c r="F5799" s="8" t="s">
        <v>54</v>
      </c>
      <c r="G5799" s="8" t="s">
        <v>3402</v>
      </c>
      <c r="H5799" s="8" t="s">
        <v>3403</v>
      </c>
      <c r="I5799" s="10">
        <v>7380000</v>
      </c>
      <c r="J5799" s="10">
        <v>0</v>
      </c>
      <c r="K5799" s="10">
        <v>102084</v>
      </c>
      <c r="L5799" s="10">
        <v>102084</v>
      </c>
      <c r="M5799" s="10">
        <v>0</v>
      </c>
      <c r="N5799" s="10">
        <v>204160</v>
      </c>
      <c r="O5799" s="7" t="s">
        <v>28</v>
      </c>
      <c r="P5799" s="13" t="s">
        <v>3401</v>
      </c>
      <c r="Q5799" s="14">
        <v>6.1247999999999997E-2</v>
      </c>
      <c r="R5799" s="14">
        <v>6.1247999999999997E-2</v>
      </c>
      <c r="S5799" s="14" t="s">
        <v>3401</v>
      </c>
      <c r="T5799" s="10">
        <v>0</v>
      </c>
      <c r="U5799" s="10">
        <v>0</v>
      </c>
      <c r="V5799" s="7" t="s">
        <v>55</v>
      </c>
      <c r="W5799" s="7" t="s">
        <v>56</v>
      </c>
      <c r="X5799" s="7" t="s">
        <v>57</v>
      </c>
      <c r="Y5799" s="7" t="s">
        <v>58</v>
      </c>
    </row>
    <row r="5800" spans="1:25" x14ac:dyDescent="0.25">
      <c r="A5800" s="6">
        <v>57908</v>
      </c>
      <c r="B5800" s="7" t="s">
        <v>3123</v>
      </c>
      <c r="C5800" s="8" t="s">
        <v>904</v>
      </c>
      <c r="D5800" s="8" t="s">
        <v>655</v>
      </c>
      <c r="E5800" s="9">
        <v>5</v>
      </c>
      <c r="F5800" s="8" t="s">
        <v>25</v>
      </c>
      <c r="G5800" s="8" t="s">
        <v>26</v>
      </c>
      <c r="H5800" s="8" t="s">
        <v>27</v>
      </c>
      <c r="I5800" s="10">
        <v>24003524</v>
      </c>
      <c r="J5800" s="10">
        <v>164568</v>
      </c>
      <c r="K5800" s="10">
        <v>383077</v>
      </c>
      <c r="L5800" s="10">
        <v>129897</v>
      </c>
      <c r="M5800" s="10">
        <v>253180</v>
      </c>
      <c r="N5800" s="10">
        <v>356051</v>
      </c>
      <c r="O5800" s="7" t="s">
        <v>28</v>
      </c>
      <c r="P5800" s="13" t="s">
        <v>3401</v>
      </c>
      <c r="Q5800" s="14">
        <v>0.1068153</v>
      </c>
      <c r="R5800" s="14">
        <v>1.6198798999999999</v>
      </c>
      <c r="S5800" s="14" t="s">
        <v>3401</v>
      </c>
      <c r="T5800" s="10">
        <v>0</v>
      </c>
      <c r="U5800" s="10">
        <v>0</v>
      </c>
      <c r="V5800" s="7" t="s">
        <v>189</v>
      </c>
      <c r="W5800" s="7" t="s">
        <v>68</v>
      </c>
      <c r="X5800" s="7" t="s">
        <v>69</v>
      </c>
      <c r="Y5800" s="7" t="s">
        <v>70</v>
      </c>
    </row>
    <row r="5801" spans="1:25" x14ac:dyDescent="0.25">
      <c r="A5801" s="6">
        <v>57908</v>
      </c>
      <c r="B5801" s="7" t="s">
        <v>3123</v>
      </c>
      <c r="C5801" s="8" t="s">
        <v>904</v>
      </c>
      <c r="D5801" s="8" t="s">
        <v>655</v>
      </c>
      <c r="E5801" s="9">
        <v>5</v>
      </c>
      <c r="F5801" s="8" t="s">
        <v>25</v>
      </c>
      <c r="G5801" s="8" t="s">
        <v>40</v>
      </c>
      <c r="H5801" s="8" t="s">
        <v>41</v>
      </c>
      <c r="I5801" s="10">
        <v>50536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7" t="s">
        <v>42</v>
      </c>
      <c r="P5801" s="13" t="s">
        <v>3401</v>
      </c>
      <c r="Q5801" s="14">
        <v>0</v>
      </c>
      <c r="R5801" s="14">
        <v>1.6198798999999999</v>
      </c>
      <c r="S5801" s="14" t="s">
        <v>3401</v>
      </c>
      <c r="T5801" s="10">
        <v>0</v>
      </c>
      <c r="U5801" s="10">
        <v>0</v>
      </c>
      <c r="V5801" s="7" t="s">
        <v>189</v>
      </c>
      <c r="W5801" s="7" t="s">
        <v>68</v>
      </c>
      <c r="X5801" s="7" t="s">
        <v>69</v>
      </c>
      <c r="Y5801" s="7" t="s">
        <v>70</v>
      </c>
    </row>
    <row r="5802" spans="1:25" x14ac:dyDescent="0.25">
      <c r="A5802" s="6">
        <v>57908</v>
      </c>
      <c r="B5802" s="7" t="s">
        <v>3123</v>
      </c>
      <c r="C5802" s="8" t="s">
        <v>904</v>
      </c>
      <c r="D5802" s="8" t="s">
        <v>655</v>
      </c>
      <c r="E5802" s="9">
        <v>5</v>
      </c>
      <c r="F5802" s="8" t="s">
        <v>33</v>
      </c>
      <c r="G5802" s="8" t="s">
        <v>26</v>
      </c>
      <c r="H5802" s="8" t="s">
        <v>27</v>
      </c>
      <c r="I5802" s="10">
        <v>147504807</v>
      </c>
      <c r="J5802" s="10">
        <v>635256</v>
      </c>
      <c r="K5802" s="10">
        <v>1775553</v>
      </c>
      <c r="L5802" s="10">
        <v>798235</v>
      </c>
      <c r="M5802" s="10">
        <v>977318</v>
      </c>
      <c r="N5802" s="10">
        <v>1649978</v>
      </c>
      <c r="O5802" s="7" t="s">
        <v>28</v>
      </c>
      <c r="P5802" s="13" t="s">
        <v>3401</v>
      </c>
      <c r="Q5802" s="14">
        <v>0.49499339999999997</v>
      </c>
      <c r="R5802" s="14">
        <v>1.6198798999999999</v>
      </c>
      <c r="S5802" s="14" t="s">
        <v>3401</v>
      </c>
      <c r="T5802" s="10">
        <v>0</v>
      </c>
      <c r="U5802" s="10">
        <v>0</v>
      </c>
      <c r="V5802" s="7" t="s">
        <v>189</v>
      </c>
      <c r="W5802" s="7" t="s">
        <v>68</v>
      </c>
      <c r="X5802" s="7" t="s">
        <v>69</v>
      </c>
      <c r="Y5802" s="7" t="s">
        <v>70</v>
      </c>
    </row>
    <row r="5803" spans="1:25" x14ac:dyDescent="0.25">
      <c r="A5803" s="6">
        <v>57908</v>
      </c>
      <c r="B5803" s="7" t="s">
        <v>3123</v>
      </c>
      <c r="C5803" s="8" t="s">
        <v>904</v>
      </c>
      <c r="D5803" s="8" t="s">
        <v>655</v>
      </c>
      <c r="E5803" s="9">
        <v>5</v>
      </c>
      <c r="F5803" s="8" t="s">
        <v>33</v>
      </c>
      <c r="G5803" s="8" t="s">
        <v>40</v>
      </c>
      <c r="H5803" s="8" t="s">
        <v>41</v>
      </c>
      <c r="I5803" s="10">
        <v>555993</v>
      </c>
      <c r="J5803" s="10">
        <v>2214</v>
      </c>
      <c r="K5803" s="10">
        <v>6687</v>
      </c>
      <c r="L5803" s="10">
        <v>3282</v>
      </c>
      <c r="M5803" s="10">
        <v>3405</v>
      </c>
      <c r="N5803" s="10">
        <v>1157</v>
      </c>
      <c r="O5803" s="7" t="s">
        <v>42</v>
      </c>
      <c r="P5803" s="13">
        <v>2.7000000000000001E-3</v>
      </c>
      <c r="Q5803" s="14">
        <v>0.93154700000000001</v>
      </c>
      <c r="R5803" s="14">
        <v>1.6198798999999999</v>
      </c>
      <c r="S5803" s="14" t="s">
        <v>3401</v>
      </c>
      <c r="T5803" s="10">
        <v>1</v>
      </c>
      <c r="U5803" s="10">
        <v>1</v>
      </c>
      <c r="V5803" s="7" t="s">
        <v>189</v>
      </c>
      <c r="W5803" s="7" t="s">
        <v>68</v>
      </c>
      <c r="X5803" s="7" t="s">
        <v>69</v>
      </c>
      <c r="Y5803" s="7" t="s">
        <v>70</v>
      </c>
    </row>
    <row r="5804" spans="1:25" x14ac:dyDescent="0.25">
      <c r="A5804" s="6">
        <v>57908</v>
      </c>
      <c r="B5804" s="7" t="s">
        <v>3123</v>
      </c>
      <c r="C5804" s="8" t="s">
        <v>904</v>
      </c>
      <c r="D5804" s="8" t="s">
        <v>655</v>
      </c>
      <c r="E5804" s="9">
        <v>5</v>
      </c>
      <c r="F5804" s="8" t="s">
        <v>54</v>
      </c>
      <c r="G5804" s="8" t="s">
        <v>40</v>
      </c>
      <c r="H5804" s="8" t="s">
        <v>41</v>
      </c>
      <c r="I5804" s="10">
        <v>71000</v>
      </c>
      <c r="J5804" s="10">
        <v>167</v>
      </c>
      <c r="K5804" s="10">
        <v>629</v>
      </c>
      <c r="L5804" s="10">
        <v>371</v>
      </c>
      <c r="M5804" s="10">
        <v>258</v>
      </c>
      <c r="N5804" s="10">
        <v>109</v>
      </c>
      <c r="O5804" s="7" t="s">
        <v>42</v>
      </c>
      <c r="P5804" s="13">
        <v>2.7000000000000001E-3</v>
      </c>
      <c r="Q5804" s="14">
        <v>8.6524199999999996E-2</v>
      </c>
      <c r="R5804" s="14">
        <v>1.6198798999999999</v>
      </c>
      <c r="S5804" s="14" t="s">
        <v>3401</v>
      </c>
      <c r="T5804" s="10">
        <v>0</v>
      </c>
      <c r="U5804" s="10">
        <v>0</v>
      </c>
      <c r="V5804" s="7" t="s">
        <v>189</v>
      </c>
      <c r="W5804" s="7" t="s">
        <v>68</v>
      </c>
      <c r="X5804" s="7" t="s">
        <v>69</v>
      </c>
      <c r="Y5804" s="7" t="s">
        <v>70</v>
      </c>
    </row>
    <row r="5805" spans="1:25" x14ac:dyDescent="0.25">
      <c r="A5805" s="6">
        <v>57909</v>
      </c>
      <c r="B5805" s="7" t="s">
        <v>3755</v>
      </c>
      <c r="C5805" s="8" t="s">
        <v>302</v>
      </c>
      <c r="D5805" s="8" t="s">
        <v>24</v>
      </c>
      <c r="E5805" s="9">
        <v>2</v>
      </c>
      <c r="F5805" s="8" t="s">
        <v>34</v>
      </c>
      <c r="G5805" s="8" t="s">
        <v>3421</v>
      </c>
      <c r="H5805" s="8" t="s">
        <v>3403</v>
      </c>
      <c r="I5805" s="10">
        <v>335187</v>
      </c>
      <c r="J5805" s="10">
        <v>0</v>
      </c>
      <c r="K5805" s="10">
        <v>4198</v>
      </c>
      <c r="L5805" s="10">
        <v>4198</v>
      </c>
      <c r="M5805" s="10">
        <v>0</v>
      </c>
      <c r="N5805" s="10">
        <v>807</v>
      </c>
      <c r="O5805" s="7" t="s">
        <v>42</v>
      </c>
      <c r="P5805" s="13">
        <v>0.01</v>
      </c>
      <c r="Q5805" s="14">
        <v>0.24064740000000001</v>
      </c>
      <c r="R5805" s="14">
        <v>8.8848597999999992</v>
      </c>
      <c r="S5805" s="14" t="s">
        <v>3401</v>
      </c>
      <c r="T5805" s="10">
        <v>0</v>
      </c>
      <c r="U5805" s="10">
        <v>0</v>
      </c>
      <c r="V5805" s="7" t="s">
        <v>29</v>
      </c>
      <c r="W5805" s="7" t="s">
        <v>30</v>
      </c>
      <c r="X5805" s="7" t="s">
        <v>31</v>
      </c>
      <c r="Y5805" s="7" t="s">
        <v>32</v>
      </c>
    </row>
    <row r="5806" spans="1:25" x14ac:dyDescent="0.25">
      <c r="A5806" s="6">
        <v>57909</v>
      </c>
      <c r="B5806" s="7" t="s">
        <v>3755</v>
      </c>
      <c r="C5806" s="8" t="s">
        <v>302</v>
      </c>
      <c r="D5806" s="8" t="s">
        <v>24</v>
      </c>
      <c r="E5806" s="9">
        <v>2</v>
      </c>
      <c r="F5806" s="8" t="s">
        <v>34</v>
      </c>
      <c r="G5806" s="8" t="s">
        <v>3405</v>
      </c>
      <c r="H5806" s="8" t="s">
        <v>3403</v>
      </c>
      <c r="I5806" s="10">
        <v>428846813</v>
      </c>
      <c r="J5806" s="10">
        <v>0</v>
      </c>
      <c r="K5806" s="10">
        <v>5395055</v>
      </c>
      <c r="L5806" s="10">
        <v>5395055</v>
      </c>
      <c r="M5806" s="10">
        <v>0</v>
      </c>
      <c r="N5806" s="10">
        <v>606186</v>
      </c>
      <c r="O5806" s="7" t="s">
        <v>37</v>
      </c>
      <c r="P5806" s="13" t="s">
        <v>3401</v>
      </c>
      <c r="Q5806" s="14">
        <v>8.6442124000000007</v>
      </c>
      <c r="R5806" s="14">
        <v>8.8848597999999992</v>
      </c>
      <c r="S5806" s="14" t="s">
        <v>3401</v>
      </c>
      <c r="T5806" s="10">
        <v>9</v>
      </c>
      <c r="U5806" s="10">
        <v>8</v>
      </c>
      <c r="V5806" s="7" t="s">
        <v>29</v>
      </c>
      <c r="W5806" s="7" t="s">
        <v>30</v>
      </c>
      <c r="X5806" s="7" t="s">
        <v>31</v>
      </c>
      <c r="Y5806" s="7" t="s">
        <v>32</v>
      </c>
    </row>
    <row r="5807" spans="1:25" x14ac:dyDescent="0.25">
      <c r="A5807" s="6">
        <v>57910</v>
      </c>
      <c r="B5807" s="7" t="s">
        <v>3124</v>
      </c>
      <c r="C5807" s="8" t="s">
        <v>53</v>
      </c>
      <c r="D5807" s="8" t="s">
        <v>24</v>
      </c>
      <c r="E5807" s="9">
        <v>1</v>
      </c>
      <c r="F5807" s="8" t="s">
        <v>54</v>
      </c>
      <c r="G5807" s="8" t="s">
        <v>40</v>
      </c>
      <c r="H5807" s="8" t="s">
        <v>41</v>
      </c>
      <c r="I5807" s="10">
        <v>-200000</v>
      </c>
      <c r="J5807" s="10">
        <v>0</v>
      </c>
      <c r="K5807" s="10">
        <v>644</v>
      </c>
      <c r="L5807" s="10">
        <v>644</v>
      </c>
      <c r="M5807" s="10">
        <v>0</v>
      </c>
      <c r="N5807" s="10">
        <v>111</v>
      </c>
      <c r="O5807" s="7" t="s">
        <v>42</v>
      </c>
      <c r="P5807" s="13">
        <v>2.7000000000000001E-3</v>
      </c>
      <c r="Q5807" s="14">
        <v>8.8111800000000004E-2</v>
      </c>
      <c r="R5807" s="14">
        <v>8.8111800000000004E-2</v>
      </c>
      <c r="S5807" s="14" t="s">
        <v>3401</v>
      </c>
      <c r="T5807" s="10">
        <v>0</v>
      </c>
      <c r="U5807" s="10">
        <v>0</v>
      </c>
      <c r="V5807" s="7" t="s">
        <v>55</v>
      </c>
      <c r="W5807" s="7" t="s">
        <v>77</v>
      </c>
      <c r="X5807" s="7" t="s">
        <v>78</v>
      </c>
      <c r="Y5807" s="7" t="s">
        <v>79</v>
      </c>
    </row>
    <row r="5808" spans="1:25" x14ac:dyDescent="0.25">
      <c r="A5808" s="6">
        <v>57911</v>
      </c>
      <c r="B5808" s="7" t="s">
        <v>3756</v>
      </c>
      <c r="C5808" s="8" t="s">
        <v>1183</v>
      </c>
      <c r="D5808" s="8" t="s">
        <v>24</v>
      </c>
      <c r="E5808" s="9">
        <v>2</v>
      </c>
      <c r="F5808" s="8" t="s">
        <v>54</v>
      </c>
      <c r="G5808" s="8" t="s">
        <v>3402</v>
      </c>
      <c r="H5808" s="8" t="s">
        <v>3403</v>
      </c>
      <c r="I5808" s="10">
        <v>12303000</v>
      </c>
      <c r="J5808" s="10">
        <v>0</v>
      </c>
      <c r="K5808" s="10">
        <v>121869</v>
      </c>
      <c r="L5808" s="10">
        <v>121869</v>
      </c>
      <c r="M5808" s="10">
        <v>0</v>
      </c>
      <c r="N5808" s="10">
        <v>239900</v>
      </c>
      <c r="O5808" s="7" t="s">
        <v>28</v>
      </c>
      <c r="P5808" s="13" t="s">
        <v>3401</v>
      </c>
      <c r="Q5808" s="14">
        <v>7.1970000000000006E-2</v>
      </c>
      <c r="R5808" s="14">
        <v>7.1970000000000006E-2</v>
      </c>
      <c r="S5808" s="14" t="s">
        <v>3401</v>
      </c>
      <c r="T5808" s="10">
        <v>0</v>
      </c>
      <c r="U5808" s="10">
        <v>0</v>
      </c>
      <c r="V5808" s="7" t="s">
        <v>46</v>
      </c>
      <c r="W5808" s="7" t="s">
        <v>1956</v>
      </c>
      <c r="X5808" s="7" t="s">
        <v>1957</v>
      </c>
      <c r="Y5808" s="7" t="s">
        <v>98</v>
      </c>
    </row>
    <row r="5809" spans="1:25" x14ac:dyDescent="0.25">
      <c r="A5809" s="6">
        <v>57914</v>
      </c>
      <c r="B5809" s="7" t="s">
        <v>3125</v>
      </c>
      <c r="C5809" s="8" t="s">
        <v>759</v>
      </c>
      <c r="D5809" s="8" t="s">
        <v>550</v>
      </c>
      <c r="E5809" s="9">
        <v>7</v>
      </c>
      <c r="F5809" s="8" t="s">
        <v>34</v>
      </c>
      <c r="G5809" s="8" t="s">
        <v>64</v>
      </c>
      <c r="H5809" s="8" t="s">
        <v>36</v>
      </c>
      <c r="I5809" s="10">
        <v>5790069</v>
      </c>
      <c r="J5809" s="10">
        <v>386007</v>
      </c>
      <c r="K5809" s="10">
        <v>676269</v>
      </c>
      <c r="L5809" s="10">
        <v>32925</v>
      </c>
      <c r="M5809" s="10">
        <v>643344</v>
      </c>
      <c r="N5809" s="10">
        <v>54450</v>
      </c>
      <c r="O5809" s="7" t="s">
        <v>37</v>
      </c>
      <c r="P5809" s="13">
        <v>4.3E-3</v>
      </c>
      <c r="Q5809" s="14">
        <v>351.20249999999999</v>
      </c>
      <c r="R5809" s="14">
        <v>351.32251000000002</v>
      </c>
      <c r="S5809" s="14" t="s">
        <v>3401</v>
      </c>
      <c r="T5809" s="10">
        <v>351</v>
      </c>
      <c r="U5809" s="10">
        <v>319</v>
      </c>
      <c r="V5809" s="7" t="s">
        <v>55</v>
      </c>
      <c r="W5809" s="7" t="s">
        <v>763</v>
      </c>
      <c r="X5809" s="7" t="s">
        <v>764</v>
      </c>
      <c r="Y5809" s="7" t="s">
        <v>98</v>
      </c>
    </row>
    <row r="5810" spans="1:25" x14ac:dyDescent="0.25">
      <c r="A5810" s="6">
        <v>57914</v>
      </c>
      <c r="B5810" s="7" t="s">
        <v>3125</v>
      </c>
      <c r="C5810" s="8" t="s">
        <v>759</v>
      </c>
      <c r="D5810" s="8" t="s">
        <v>550</v>
      </c>
      <c r="E5810" s="9">
        <v>7</v>
      </c>
      <c r="F5810" s="8" t="s">
        <v>34</v>
      </c>
      <c r="G5810" s="8" t="s">
        <v>26</v>
      </c>
      <c r="H5810" s="8" t="s">
        <v>27</v>
      </c>
      <c r="I5810" s="10">
        <v>4092931</v>
      </c>
      <c r="J5810" s="10">
        <v>272864</v>
      </c>
      <c r="K5810" s="10">
        <v>478047</v>
      </c>
      <c r="L5810" s="10">
        <v>23275</v>
      </c>
      <c r="M5810" s="10">
        <v>454772</v>
      </c>
      <c r="N5810" s="10">
        <v>400039</v>
      </c>
      <c r="O5810" s="7" t="s">
        <v>28</v>
      </c>
      <c r="P5810" s="13" t="s">
        <v>3401</v>
      </c>
      <c r="Q5810" s="14">
        <v>0.1200117</v>
      </c>
      <c r="R5810" s="14">
        <v>351.32251000000002</v>
      </c>
      <c r="S5810" s="14" t="s">
        <v>3401</v>
      </c>
      <c r="T5810" s="10">
        <v>0</v>
      </c>
      <c r="U5810" s="10">
        <v>0</v>
      </c>
      <c r="V5810" s="7" t="s">
        <v>55</v>
      </c>
      <c r="W5810" s="7" t="s">
        <v>763</v>
      </c>
      <c r="X5810" s="7" t="s">
        <v>764</v>
      </c>
      <c r="Y5810" s="7" t="s">
        <v>98</v>
      </c>
    </row>
    <row r="5811" spans="1:25" x14ac:dyDescent="0.25">
      <c r="A5811" s="6">
        <v>57915</v>
      </c>
      <c r="B5811" s="7" t="s">
        <v>3126</v>
      </c>
      <c r="C5811" s="8" t="s">
        <v>762</v>
      </c>
      <c r="D5811" s="8" t="s">
        <v>550</v>
      </c>
      <c r="E5811" s="9">
        <v>7</v>
      </c>
      <c r="F5811" s="8" t="s">
        <v>34</v>
      </c>
      <c r="G5811" s="8" t="s">
        <v>76</v>
      </c>
      <c r="H5811" s="8" t="s">
        <v>36</v>
      </c>
      <c r="I5811" s="10">
        <v>220256988</v>
      </c>
      <c r="J5811" s="10">
        <v>8291561</v>
      </c>
      <c r="K5811" s="10">
        <v>11446935</v>
      </c>
      <c r="L5811" s="10">
        <v>951288</v>
      </c>
      <c r="M5811" s="10">
        <v>10495647</v>
      </c>
      <c r="N5811" s="10">
        <v>576404</v>
      </c>
      <c r="O5811" s="7" t="s">
        <v>37</v>
      </c>
      <c r="P5811" s="13">
        <v>7.6198754692889002E-3</v>
      </c>
      <c r="Q5811" s="14">
        <v>1537.2443000000001</v>
      </c>
      <c r="R5811" s="14">
        <v>1537.8144</v>
      </c>
      <c r="S5811" s="14" t="s">
        <v>3401</v>
      </c>
      <c r="T5811" s="10">
        <v>1537</v>
      </c>
      <c r="U5811" s="10">
        <v>1395</v>
      </c>
      <c r="V5811" s="7" t="s">
        <v>46</v>
      </c>
      <c r="W5811" s="7" t="s">
        <v>170</v>
      </c>
      <c r="X5811" s="7" t="s">
        <v>171</v>
      </c>
      <c r="Y5811" s="7" t="s">
        <v>98</v>
      </c>
    </row>
    <row r="5812" spans="1:25" x14ac:dyDescent="0.25">
      <c r="A5812" s="6">
        <v>57915</v>
      </c>
      <c r="B5812" s="7" t="s">
        <v>3126</v>
      </c>
      <c r="C5812" s="8" t="s">
        <v>762</v>
      </c>
      <c r="D5812" s="8" t="s">
        <v>550</v>
      </c>
      <c r="E5812" s="9">
        <v>7</v>
      </c>
      <c r="F5812" s="8" t="s">
        <v>34</v>
      </c>
      <c r="G5812" s="8" t="s">
        <v>26</v>
      </c>
      <c r="H5812" s="8" t="s">
        <v>27</v>
      </c>
      <c r="I5812" s="10">
        <v>56890012</v>
      </c>
      <c r="J5812" s="10">
        <v>2171255</v>
      </c>
      <c r="K5812" s="10">
        <v>2994132</v>
      </c>
      <c r="L5812" s="10">
        <v>245708</v>
      </c>
      <c r="M5812" s="10">
        <v>2748424</v>
      </c>
      <c r="N5812" s="10">
        <v>2848496</v>
      </c>
      <c r="O5812" s="7" t="s">
        <v>28</v>
      </c>
      <c r="P5812" s="13" t="s">
        <v>3401</v>
      </c>
      <c r="Q5812" s="14">
        <v>0.57006959999999995</v>
      </c>
      <c r="R5812" s="14">
        <v>1537.8144</v>
      </c>
      <c r="S5812" s="14" t="s">
        <v>3401</v>
      </c>
      <c r="T5812" s="10">
        <v>1</v>
      </c>
      <c r="U5812" s="10">
        <v>1</v>
      </c>
      <c r="V5812" s="7" t="s">
        <v>46</v>
      </c>
      <c r="W5812" s="7" t="s">
        <v>170</v>
      </c>
      <c r="X5812" s="7" t="s">
        <v>171</v>
      </c>
      <c r="Y5812" s="7" t="s">
        <v>98</v>
      </c>
    </row>
    <row r="5813" spans="1:25" x14ac:dyDescent="0.25">
      <c r="A5813" s="6">
        <v>57916</v>
      </c>
      <c r="B5813" s="7" t="s">
        <v>3127</v>
      </c>
      <c r="C5813" s="8" t="s">
        <v>25</v>
      </c>
      <c r="D5813" s="8" t="s">
        <v>550</v>
      </c>
      <c r="E5813" s="9">
        <v>7</v>
      </c>
      <c r="F5813" s="8" t="s">
        <v>34</v>
      </c>
      <c r="G5813" s="8" t="s">
        <v>26</v>
      </c>
      <c r="H5813" s="8" t="s">
        <v>27</v>
      </c>
      <c r="I5813" s="10">
        <v>19369930</v>
      </c>
      <c r="J5813" s="10">
        <v>770925</v>
      </c>
      <c r="K5813" s="10">
        <v>1089692</v>
      </c>
      <c r="L5813" s="10">
        <v>88487</v>
      </c>
      <c r="M5813" s="10">
        <v>1001205</v>
      </c>
      <c r="N5813" s="10">
        <v>1054881</v>
      </c>
      <c r="O5813" s="7" t="s">
        <v>28</v>
      </c>
      <c r="P5813" s="13" t="s">
        <v>3401</v>
      </c>
      <c r="Q5813" s="14">
        <v>0.31646429999999998</v>
      </c>
      <c r="R5813" s="14">
        <v>0.31646429999999998</v>
      </c>
      <c r="S5813" s="14" t="s">
        <v>3401</v>
      </c>
      <c r="T5813" s="10">
        <v>0</v>
      </c>
      <c r="U5813" s="10">
        <v>0</v>
      </c>
      <c r="V5813" s="7" t="s">
        <v>46</v>
      </c>
      <c r="W5813" s="7" t="s">
        <v>191</v>
      </c>
      <c r="X5813" s="7" t="s">
        <v>192</v>
      </c>
      <c r="Y5813" s="7" t="s">
        <v>145</v>
      </c>
    </row>
    <row r="5814" spans="1:25" x14ac:dyDescent="0.25">
      <c r="A5814" s="6">
        <v>57919</v>
      </c>
      <c r="B5814" s="7" t="s">
        <v>3128</v>
      </c>
      <c r="C5814" s="8" t="s">
        <v>129</v>
      </c>
      <c r="D5814" s="8" t="s">
        <v>550</v>
      </c>
      <c r="E5814" s="9">
        <v>7</v>
      </c>
      <c r="F5814" s="8" t="s">
        <v>34</v>
      </c>
      <c r="G5814" s="8" t="s">
        <v>35</v>
      </c>
      <c r="H5814" s="8" t="s">
        <v>36</v>
      </c>
      <c r="I5814" s="10">
        <v>13189682</v>
      </c>
      <c r="J5814" s="10">
        <v>268942</v>
      </c>
      <c r="K5814" s="10">
        <v>378878</v>
      </c>
      <c r="L5814" s="10">
        <v>58708</v>
      </c>
      <c r="M5814" s="10">
        <v>320170</v>
      </c>
      <c r="N5814" s="10">
        <v>14487</v>
      </c>
      <c r="O5814" s="7" t="s">
        <v>37</v>
      </c>
      <c r="P5814" s="13">
        <v>8.4187340374127992E-3</v>
      </c>
      <c r="Q5814" s="14">
        <v>23.172817999999999</v>
      </c>
      <c r="R5814" s="14">
        <v>77.142993000000004</v>
      </c>
      <c r="S5814" s="14" t="s">
        <v>3401</v>
      </c>
      <c r="T5814" s="10">
        <v>23</v>
      </c>
      <c r="U5814" s="10">
        <v>21</v>
      </c>
      <c r="V5814" s="7" t="s">
        <v>29</v>
      </c>
      <c r="W5814" s="7" t="s">
        <v>391</v>
      </c>
      <c r="X5814" s="7" t="s">
        <v>392</v>
      </c>
      <c r="Y5814" s="7" t="s">
        <v>131</v>
      </c>
    </row>
    <row r="5815" spans="1:25" x14ac:dyDescent="0.25">
      <c r="A5815" s="6">
        <v>57919</v>
      </c>
      <c r="B5815" s="7" t="s">
        <v>3128</v>
      </c>
      <c r="C5815" s="8" t="s">
        <v>129</v>
      </c>
      <c r="D5815" s="8" t="s">
        <v>550</v>
      </c>
      <c r="E5815" s="9">
        <v>7</v>
      </c>
      <c r="F5815" s="8" t="s">
        <v>34</v>
      </c>
      <c r="G5815" s="8" t="s">
        <v>26</v>
      </c>
      <c r="H5815" s="8" t="s">
        <v>27</v>
      </c>
      <c r="I5815" s="10">
        <v>4530438</v>
      </c>
      <c r="J5815" s="10">
        <v>97754</v>
      </c>
      <c r="K5815" s="10">
        <v>136594</v>
      </c>
      <c r="L5815" s="10">
        <v>20218</v>
      </c>
      <c r="M5815" s="10">
        <v>116376</v>
      </c>
      <c r="N5815" s="10">
        <v>136594</v>
      </c>
      <c r="O5815" s="7" t="s">
        <v>28</v>
      </c>
      <c r="P5815" s="13" t="s">
        <v>3401</v>
      </c>
      <c r="Q5815" s="14">
        <v>4.0919900000000002E-2</v>
      </c>
      <c r="R5815" s="14">
        <v>77.142993000000004</v>
      </c>
      <c r="S5815" s="14" t="s">
        <v>3401</v>
      </c>
      <c r="T5815" s="10">
        <v>0</v>
      </c>
      <c r="U5815" s="10">
        <v>0</v>
      </c>
      <c r="V5815" s="7" t="s">
        <v>29</v>
      </c>
      <c r="W5815" s="7" t="s">
        <v>391</v>
      </c>
      <c r="X5815" s="7" t="s">
        <v>392</v>
      </c>
      <c r="Y5815" s="7" t="s">
        <v>131</v>
      </c>
    </row>
    <row r="5816" spans="1:25" x14ac:dyDescent="0.25">
      <c r="A5816" s="6">
        <v>57919</v>
      </c>
      <c r="B5816" s="7" t="s">
        <v>3128</v>
      </c>
      <c r="C5816" s="8" t="s">
        <v>129</v>
      </c>
      <c r="D5816" s="8" t="s">
        <v>550</v>
      </c>
      <c r="E5816" s="9">
        <v>7</v>
      </c>
      <c r="F5816" s="8" t="s">
        <v>34</v>
      </c>
      <c r="G5816" s="8" t="s">
        <v>3405</v>
      </c>
      <c r="H5816" s="8" t="s">
        <v>3403</v>
      </c>
      <c r="I5816" s="10">
        <v>133130880</v>
      </c>
      <c r="J5816" s="10">
        <v>2745029</v>
      </c>
      <c r="K5816" s="10">
        <v>3859501</v>
      </c>
      <c r="L5816" s="10">
        <v>591610</v>
      </c>
      <c r="M5816" s="10">
        <v>3267891</v>
      </c>
      <c r="N5816" s="10">
        <v>428684</v>
      </c>
      <c r="O5816" s="7" t="s">
        <v>37</v>
      </c>
      <c r="P5816" s="13" t="s">
        <v>3401</v>
      </c>
      <c r="Q5816" s="14">
        <v>53.929254999999998</v>
      </c>
      <c r="R5816" s="14">
        <v>77.142993000000004</v>
      </c>
      <c r="S5816" s="14" t="s">
        <v>3401</v>
      </c>
      <c r="T5816" s="10">
        <v>54</v>
      </c>
      <c r="U5816" s="10">
        <v>49</v>
      </c>
      <c r="V5816" s="7" t="s">
        <v>29</v>
      </c>
      <c r="W5816" s="7" t="s">
        <v>391</v>
      </c>
      <c r="X5816" s="7" t="s">
        <v>392</v>
      </c>
      <c r="Y5816" s="7" t="s">
        <v>131</v>
      </c>
    </row>
    <row r="5817" spans="1:25" x14ac:dyDescent="0.25">
      <c r="A5817" s="6">
        <v>57926</v>
      </c>
      <c r="B5817" s="7" t="s">
        <v>3129</v>
      </c>
      <c r="C5817" s="8" t="s">
        <v>904</v>
      </c>
      <c r="D5817" s="8" t="s">
        <v>655</v>
      </c>
      <c r="E5817" s="9">
        <v>5</v>
      </c>
      <c r="F5817" s="8" t="s">
        <v>34</v>
      </c>
      <c r="G5817" s="8" t="s">
        <v>26</v>
      </c>
      <c r="H5817" s="8" t="s">
        <v>27</v>
      </c>
      <c r="I5817" s="10">
        <v>0</v>
      </c>
      <c r="J5817" s="10">
        <v>245543</v>
      </c>
      <c r="K5817" s="10">
        <v>818471</v>
      </c>
      <c r="L5817" s="10">
        <v>0</v>
      </c>
      <c r="M5817" s="10">
        <v>818471</v>
      </c>
      <c r="N5817" s="10">
        <v>764211</v>
      </c>
      <c r="O5817" s="7" t="s">
        <v>28</v>
      </c>
      <c r="P5817" s="13" t="s">
        <v>3401</v>
      </c>
      <c r="Q5817" s="14">
        <v>0.2292633</v>
      </c>
      <c r="R5817" s="14">
        <v>0.2292633</v>
      </c>
      <c r="S5817" s="14" t="s">
        <v>3401</v>
      </c>
      <c r="T5817" s="10">
        <v>0</v>
      </c>
      <c r="U5817" s="10">
        <v>0</v>
      </c>
      <c r="V5817" s="7" t="s">
        <v>189</v>
      </c>
      <c r="W5817" s="7" t="s">
        <v>68</v>
      </c>
      <c r="X5817" s="7" t="s">
        <v>69</v>
      </c>
      <c r="Y5817" s="7" t="s">
        <v>70</v>
      </c>
    </row>
    <row r="5818" spans="1:25" x14ac:dyDescent="0.25">
      <c r="A5818" s="6">
        <v>57928</v>
      </c>
      <c r="B5818" s="7" t="s">
        <v>3130</v>
      </c>
      <c r="C5818" s="8" t="s">
        <v>188</v>
      </c>
      <c r="D5818" s="8" t="s">
        <v>655</v>
      </c>
      <c r="E5818" s="9">
        <v>5</v>
      </c>
      <c r="F5818" s="8" t="s">
        <v>34</v>
      </c>
      <c r="G5818" s="8" t="s">
        <v>35</v>
      </c>
      <c r="H5818" s="8" t="s">
        <v>36</v>
      </c>
      <c r="I5818" s="10">
        <v>0</v>
      </c>
      <c r="J5818" s="10">
        <v>730018</v>
      </c>
      <c r="K5818" s="10">
        <v>984984</v>
      </c>
      <c r="L5818" s="10">
        <v>72462</v>
      </c>
      <c r="M5818" s="10">
        <v>912522</v>
      </c>
      <c r="N5818" s="10">
        <v>44772</v>
      </c>
      <c r="O5818" s="7" t="s">
        <v>37</v>
      </c>
      <c r="P5818" s="13">
        <v>3.3000000000000002E-2</v>
      </c>
      <c r="Q5818" s="14">
        <v>2807.2044000000001</v>
      </c>
      <c r="R5818" s="14">
        <v>2807.2044000000001</v>
      </c>
      <c r="S5818" s="14" t="s">
        <v>3401</v>
      </c>
      <c r="T5818" s="10">
        <v>2807</v>
      </c>
      <c r="U5818" s="10">
        <v>2547</v>
      </c>
      <c r="V5818" s="7" t="s">
        <v>29</v>
      </c>
      <c r="W5818" s="7" t="s">
        <v>56</v>
      </c>
      <c r="X5818" s="7" t="s">
        <v>57</v>
      </c>
      <c r="Y5818" s="7" t="s">
        <v>58</v>
      </c>
    </row>
    <row r="5819" spans="1:25" x14ac:dyDescent="0.25">
      <c r="A5819" s="6">
        <v>57929</v>
      </c>
      <c r="B5819" s="7" t="s">
        <v>3131</v>
      </c>
      <c r="C5819" s="8" t="s">
        <v>904</v>
      </c>
      <c r="D5819" s="8" t="s">
        <v>655</v>
      </c>
      <c r="E5819" s="9">
        <v>4</v>
      </c>
      <c r="F5819" s="8" t="s">
        <v>54</v>
      </c>
      <c r="G5819" s="8" t="s">
        <v>40</v>
      </c>
      <c r="H5819" s="8" t="s">
        <v>41</v>
      </c>
      <c r="I5819" s="10">
        <v>137200</v>
      </c>
      <c r="J5819" s="10">
        <v>0</v>
      </c>
      <c r="K5819" s="10">
        <v>1028</v>
      </c>
      <c r="L5819" s="10">
        <v>1028</v>
      </c>
      <c r="M5819" s="10">
        <v>0</v>
      </c>
      <c r="N5819" s="10">
        <v>178</v>
      </c>
      <c r="O5819" s="7" t="s">
        <v>42</v>
      </c>
      <c r="P5819" s="13">
        <v>2.7000000000000001E-3</v>
      </c>
      <c r="Q5819" s="14">
        <v>0.14129639999999999</v>
      </c>
      <c r="R5819" s="14">
        <v>0.14129639999999999</v>
      </c>
      <c r="S5819" s="14" t="s">
        <v>3401</v>
      </c>
      <c r="T5819" s="10">
        <v>0</v>
      </c>
      <c r="U5819" s="10">
        <v>0</v>
      </c>
      <c r="V5819" s="7" t="s">
        <v>189</v>
      </c>
      <c r="W5819" s="7" t="s">
        <v>68</v>
      </c>
      <c r="X5819" s="7" t="s">
        <v>69</v>
      </c>
      <c r="Y5819" s="7" t="s">
        <v>70</v>
      </c>
    </row>
    <row r="5820" spans="1:25" x14ac:dyDescent="0.25">
      <c r="A5820" s="6">
        <v>57937</v>
      </c>
      <c r="B5820" s="7" t="s">
        <v>3132</v>
      </c>
      <c r="C5820" s="8" t="s">
        <v>75</v>
      </c>
      <c r="D5820" s="8" t="s">
        <v>550</v>
      </c>
      <c r="E5820" s="9">
        <v>6</v>
      </c>
      <c r="F5820" s="8" t="s">
        <v>34</v>
      </c>
      <c r="G5820" s="8" t="s">
        <v>76</v>
      </c>
      <c r="H5820" s="8" t="s">
        <v>36</v>
      </c>
      <c r="I5820" s="10">
        <v>21592200</v>
      </c>
      <c r="J5820" s="10">
        <v>0</v>
      </c>
      <c r="K5820" s="10">
        <v>2420801</v>
      </c>
      <c r="L5820" s="10">
        <v>2420801</v>
      </c>
      <c r="M5820" s="10">
        <v>0</v>
      </c>
      <c r="N5820" s="10">
        <v>136722</v>
      </c>
      <c r="O5820" s="7" t="s">
        <v>37</v>
      </c>
      <c r="P5820" s="13">
        <v>2.3E-3</v>
      </c>
      <c r="Q5820" s="14">
        <v>550.30605000000003</v>
      </c>
      <c r="R5820" s="14">
        <v>550.30605000000003</v>
      </c>
      <c r="S5820" s="14" t="s">
        <v>3401</v>
      </c>
      <c r="T5820" s="10">
        <v>550</v>
      </c>
      <c r="U5820" s="10">
        <v>499</v>
      </c>
      <c r="V5820" s="7" t="s">
        <v>55</v>
      </c>
      <c r="W5820" s="7" t="s">
        <v>77</v>
      </c>
      <c r="X5820" s="7" t="s">
        <v>78</v>
      </c>
      <c r="Y5820" s="7" t="s">
        <v>79</v>
      </c>
    </row>
    <row r="5821" spans="1:25" x14ac:dyDescent="0.25">
      <c r="A5821" s="6">
        <v>57940</v>
      </c>
      <c r="B5821" s="7" t="s">
        <v>3133</v>
      </c>
      <c r="C5821" s="8" t="s">
        <v>904</v>
      </c>
      <c r="D5821" s="8" t="s">
        <v>550</v>
      </c>
      <c r="E5821" s="9">
        <v>7</v>
      </c>
      <c r="F5821" s="8" t="s">
        <v>34</v>
      </c>
      <c r="G5821" s="8" t="s">
        <v>35</v>
      </c>
      <c r="H5821" s="8" t="s">
        <v>36</v>
      </c>
      <c r="I5821" s="10">
        <v>9150980</v>
      </c>
      <c r="J5821" s="10">
        <v>761609</v>
      </c>
      <c r="K5821" s="10">
        <v>944999</v>
      </c>
      <c r="L5821" s="10">
        <v>38321</v>
      </c>
      <c r="M5821" s="10">
        <v>906678</v>
      </c>
      <c r="N5821" s="10">
        <v>37500</v>
      </c>
      <c r="O5821" s="7" t="s">
        <v>37</v>
      </c>
      <c r="P5821" s="13">
        <v>6.4999999999999997E-3</v>
      </c>
      <c r="Q5821" s="14">
        <v>463.125</v>
      </c>
      <c r="R5821" s="14">
        <v>463.125</v>
      </c>
      <c r="S5821" s="14" t="s">
        <v>3401</v>
      </c>
      <c r="T5821" s="10">
        <v>463</v>
      </c>
      <c r="U5821" s="10">
        <v>420</v>
      </c>
      <c r="V5821" s="7" t="s">
        <v>189</v>
      </c>
      <c r="W5821" s="7" t="s">
        <v>68</v>
      </c>
      <c r="X5821" s="7" t="s">
        <v>69</v>
      </c>
      <c r="Y5821" s="7" t="s">
        <v>70</v>
      </c>
    </row>
    <row r="5822" spans="1:25" x14ac:dyDescent="0.25">
      <c r="A5822" s="6">
        <v>57943</v>
      </c>
      <c r="B5822" s="7" t="s">
        <v>3134</v>
      </c>
      <c r="C5822" s="8" t="s">
        <v>898</v>
      </c>
      <c r="D5822" s="8" t="s">
        <v>24</v>
      </c>
      <c r="E5822" s="9">
        <v>1</v>
      </c>
      <c r="F5822" s="8" t="s">
        <v>45</v>
      </c>
      <c r="G5822" s="8" t="s">
        <v>26</v>
      </c>
      <c r="H5822" s="8" t="s">
        <v>27</v>
      </c>
      <c r="I5822" s="10">
        <v>657077000</v>
      </c>
      <c r="J5822" s="10">
        <v>0</v>
      </c>
      <c r="K5822" s="10">
        <v>6932362</v>
      </c>
      <c r="L5822" s="10">
        <v>6932362</v>
      </c>
      <c r="M5822" s="10">
        <v>0</v>
      </c>
      <c r="N5822" s="10">
        <v>6685017</v>
      </c>
      <c r="O5822" s="7" t="s">
        <v>28</v>
      </c>
      <c r="P5822" s="13" t="s">
        <v>3401</v>
      </c>
      <c r="Q5822" s="14">
        <v>2.0055051000000002</v>
      </c>
      <c r="R5822" s="14">
        <v>2.0055051000000002</v>
      </c>
      <c r="S5822" s="14">
        <v>2.1339999999999999</v>
      </c>
      <c r="T5822" s="10">
        <v>2</v>
      </c>
      <c r="U5822" s="10">
        <v>2</v>
      </c>
      <c r="V5822" s="7" t="s">
        <v>55</v>
      </c>
      <c r="W5822" s="7" t="s">
        <v>77</v>
      </c>
      <c r="X5822" s="7" t="s">
        <v>78</v>
      </c>
      <c r="Y5822" s="7" t="s">
        <v>79</v>
      </c>
    </row>
    <row r="5823" spans="1:25" x14ac:dyDescent="0.25">
      <c r="A5823" s="6">
        <v>57945</v>
      </c>
      <c r="B5823" s="7" t="s">
        <v>3757</v>
      </c>
      <c r="C5823" s="8" t="s">
        <v>129</v>
      </c>
      <c r="D5823" s="8" t="s">
        <v>24</v>
      </c>
      <c r="E5823" s="9">
        <v>1</v>
      </c>
      <c r="F5823" s="8" t="s">
        <v>54</v>
      </c>
      <c r="G5823" s="8" t="s">
        <v>3402</v>
      </c>
      <c r="H5823" s="8" t="s">
        <v>3403</v>
      </c>
      <c r="I5823" s="10">
        <v>4200000</v>
      </c>
      <c r="J5823" s="10">
        <v>0</v>
      </c>
      <c r="K5823" s="10">
        <v>58735</v>
      </c>
      <c r="L5823" s="10">
        <v>58735</v>
      </c>
      <c r="M5823" s="10">
        <v>0</v>
      </c>
      <c r="N5823" s="10">
        <v>117465</v>
      </c>
      <c r="O5823" s="7" t="s">
        <v>28</v>
      </c>
      <c r="P5823" s="13" t="s">
        <v>3401</v>
      </c>
      <c r="Q5823" s="14">
        <v>3.52395E-2</v>
      </c>
      <c r="R5823" s="14">
        <v>3.52395E-2</v>
      </c>
      <c r="S5823" s="14" t="s">
        <v>3401</v>
      </c>
      <c r="T5823" s="10">
        <v>0</v>
      </c>
      <c r="U5823" s="10">
        <v>0</v>
      </c>
      <c r="V5823" s="7" t="s">
        <v>29</v>
      </c>
      <c r="W5823" s="7" t="s">
        <v>129</v>
      </c>
      <c r="X5823" s="7" t="s">
        <v>130</v>
      </c>
      <c r="Y5823" s="7" t="s">
        <v>131</v>
      </c>
    </row>
    <row r="5824" spans="1:25" x14ac:dyDescent="0.25">
      <c r="A5824" s="6">
        <v>57946</v>
      </c>
      <c r="B5824" s="7" t="s">
        <v>3135</v>
      </c>
      <c r="C5824" s="8" t="s">
        <v>300</v>
      </c>
      <c r="D5824" s="8" t="s">
        <v>24</v>
      </c>
      <c r="E5824" s="9">
        <v>1</v>
      </c>
      <c r="F5824" s="8" t="s">
        <v>45</v>
      </c>
      <c r="G5824" s="8" t="s">
        <v>26</v>
      </c>
      <c r="H5824" s="8" t="s">
        <v>27</v>
      </c>
      <c r="I5824" s="10">
        <v>2001000</v>
      </c>
      <c r="J5824" s="10">
        <v>0</v>
      </c>
      <c r="K5824" s="10">
        <v>28318</v>
      </c>
      <c r="L5824" s="10">
        <v>28318</v>
      </c>
      <c r="M5824" s="10">
        <v>0</v>
      </c>
      <c r="N5824" s="10">
        <v>27386</v>
      </c>
      <c r="O5824" s="7" t="s">
        <v>28</v>
      </c>
      <c r="P5824" s="13" t="s">
        <v>3401</v>
      </c>
      <c r="Q5824" s="14">
        <v>8.2158000000000005E-3</v>
      </c>
      <c r="R5824" s="14">
        <v>8.2158000000000005E-3</v>
      </c>
      <c r="S5824" s="14" t="s">
        <v>3401</v>
      </c>
      <c r="T5824" s="10">
        <v>0</v>
      </c>
      <c r="U5824" s="10">
        <v>0</v>
      </c>
      <c r="V5824" s="7" t="s">
        <v>29</v>
      </c>
      <c r="W5824" s="7" t="s">
        <v>77</v>
      </c>
      <c r="X5824" s="7" t="s">
        <v>78</v>
      </c>
      <c r="Y5824" s="7" t="s">
        <v>79</v>
      </c>
    </row>
    <row r="5825" spans="1:25" x14ac:dyDescent="0.25">
      <c r="A5825" s="6">
        <v>57949</v>
      </c>
      <c r="B5825" s="7" t="s">
        <v>3136</v>
      </c>
      <c r="C5825" s="8" t="s">
        <v>602</v>
      </c>
      <c r="D5825" s="8" t="s">
        <v>550</v>
      </c>
      <c r="E5825" s="9">
        <v>7</v>
      </c>
      <c r="F5825" s="8" t="s">
        <v>34</v>
      </c>
      <c r="G5825" s="8" t="s">
        <v>35</v>
      </c>
      <c r="H5825" s="8" t="s">
        <v>36</v>
      </c>
      <c r="I5825" s="10">
        <v>566621</v>
      </c>
      <c r="J5825" s="10">
        <v>215415</v>
      </c>
      <c r="K5825" s="10">
        <v>724491</v>
      </c>
      <c r="L5825" s="10">
        <v>6444</v>
      </c>
      <c r="M5825" s="10">
        <v>718047</v>
      </c>
      <c r="N5825" s="10">
        <v>26833</v>
      </c>
      <c r="O5825" s="7" t="s">
        <v>37</v>
      </c>
      <c r="P5825" s="13">
        <v>5.1000000000000004E-3</v>
      </c>
      <c r="Q5825" s="14">
        <v>260.01177000000001</v>
      </c>
      <c r="R5825" s="14">
        <v>260.11768000000001</v>
      </c>
      <c r="S5825" s="14" t="s">
        <v>3401</v>
      </c>
      <c r="T5825" s="10">
        <v>260</v>
      </c>
      <c r="U5825" s="10">
        <v>236</v>
      </c>
      <c r="V5825" s="7" t="s">
        <v>189</v>
      </c>
      <c r="W5825" s="7" t="s">
        <v>56</v>
      </c>
      <c r="X5825" s="7" t="s">
        <v>57</v>
      </c>
      <c r="Y5825" s="7" t="s">
        <v>58</v>
      </c>
    </row>
    <row r="5826" spans="1:25" x14ac:dyDescent="0.25">
      <c r="A5826" s="6">
        <v>57949</v>
      </c>
      <c r="B5826" s="7" t="s">
        <v>3136</v>
      </c>
      <c r="C5826" s="8" t="s">
        <v>602</v>
      </c>
      <c r="D5826" s="8" t="s">
        <v>550</v>
      </c>
      <c r="E5826" s="9">
        <v>7</v>
      </c>
      <c r="F5826" s="8" t="s">
        <v>34</v>
      </c>
      <c r="G5826" s="8" t="s">
        <v>26</v>
      </c>
      <c r="H5826" s="8" t="s">
        <v>27</v>
      </c>
      <c r="I5826" s="10">
        <v>284379</v>
      </c>
      <c r="J5826" s="10">
        <v>108114</v>
      </c>
      <c r="K5826" s="10">
        <v>363611</v>
      </c>
      <c r="L5826" s="10">
        <v>3234</v>
      </c>
      <c r="M5826" s="10">
        <v>360377</v>
      </c>
      <c r="N5826" s="10">
        <v>353022</v>
      </c>
      <c r="O5826" s="7" t="s">
        <v>28</v>
      </c>
      <c r="P5826" s="13" t="s">
        <v>3401</v>
      </c>
      <c r="Q5826" s="14">
        <v>0.1059066</v>
      </c>
      <c r="R5826" s="14">
        <v>260.11768000000001</v>
      </c>
      <c r="S5826" s="14" t="s">
        <v>3401</v>
      </c>
      <c r="T5826" s="10">
        <v>0</v>
      </c>
      <c r="U5826" s="10">
        <v>0</v>
      </c>
      <c r="V5826" s="7" t="s">
        <v>189</v>
      </c>
      <c r="W5826" s="7" t="s">
        <v>56</v>
      </c>
      <c r="X5826" s="7" t="s">
        <v>57</v>
      </c>
      <c r="Y5826" s="7" t="s">
        <v>58</v>
      </c>
    </row>
    <row r="5827" spans="1:25" x14ac:dyDescent="0.25">
      <c r="A5827" s="6">
        <v>57950</v>
      </c>
      <c r="B5827" s="7" t="s">
        <v>3137</v>
      </c>
      <c r="C5827" s="8" t="s">
        <v>602</v>
      </c>
      <c r="D5827" s="8" t="s">
        <v>550</v>
      </c>
      <c r="E5827" s="9">
        <v>7</v>
      </c>
      <c r="F5827" s="8" t="s">
        <v>34</v>
      </c>
      <c r="G5827" s="8" t="s">
        <v>26</v>
      </c>
      <c r="H5827" s="8" t="s">
        <v>27</v>
      </c>
      <c r="I5827" s="10">
        <v>1790000</v>
      </c>
      <c r="J5827" s="10">
        <v>20892</v>
      </c>
      <c r="K5827" s="10">
        <v>89999</v>
      </c>
      <c r="L5827" s="10">
        <v>20359</v>
      </c>
      <c r="M5827" s="10">
        <v>69640</v>
      </c>
      <c r="N5827" s="10">
        <v>87377</v>
      </c>
      <c r="O5827" s="7" t="s">
        <v>28</v>
      </c>
      <c r="P5827" s="13" t="s">
        <v>3401</v>
      </c>
      <c r="Q5827" s="14">
        <v>2.62131E-2</v>
      </c>
      <c r="R5827" s="14">
        <v>2.62131E-2</v>
      </c>
      <c r="S5827" s="14" t="s">
        <v>3401</v>
      </c>
      <c r="T5827" s="10">
        <v>0</v>
      </c>
      <c r="U5827" s="10">
        <v>0</v>
      </c>
      <c r="V5827" s="7" t="s">
        <v>189</v>
      </c>
      <c r="W5827" s="7" t="s">
        <v>56</v>
      </c>
      <c r="X5827" s="7" t="s">
        <v>57</v>
      </c>
      <c r="Y5827" s="7" t="s">
        <v>58</v>
      </c>
    </row>
    <row r="5828" spans="1:25" x14ac:dyDescent="0.25">
      <c r="A5828" s="6">
        <v>57952</v>
      </c>
      <c r="B5828" s="7" t="s">
        <v>3138</v>
      </c>
      <c r="C5828" s="8" t="s">
        <v>44</v>
      </c>
      <c r="D5828" s="8" t="s">
        <v>550</v>
      </c>
      <c r="E5828" s="9">
        <v>6</v>
      </c>
      <c r="F5828" s="8" t="s">
        <v>54</v>
      </c>
      <c r="G5828" s="8" t="s">
        <v>26</v>
      </c>
      <c r="H5828" s="8" t="s">
        <v>27</v>
      </c>
      <c r="I5828" s="10">
        <v>24396120</v>
      </c>
      <c r="J5828" s="10">
        <v>0</v>
      </c>
      <c r="K5828" s="10">
        <v>300270</v>
      </c>
      <c r="L5828" s="10">
        <v>300270</v>
      </c>
      <c r="M5828" s="10">
        <v>0</v>
      </c>
      <c r="N5828" s="10">
        <v>283541</v>
      </c>
      <c r="O5828" s="7" t="s">
        <v>28</v>
      </c>
      <c r="P5828" s="13" t="s">
        <v>3401</v>
      </c>
      <c r="Q5828" s="14">
        <v>8.5062299999999993E-2</v>
      </c>
      <c r="R5828" s="14">
        <v>8.5062299999999993E-2</v>
      </c>
      <c r="S5828" s="14" t="s">
        <v>3401</v>
      </c>
      <c r="T5828" s="10">
        <v>0</v>
      </c>
      <c r="U5828" s="10">
        <v>0</v>
      </c>
      <c r="V5828" s="7" t="s">
        <v>65</v>
      </c>
      <c r="W5828" s="7" t="s">
        <v>77</v>
      </c>
      <c r="X5828" s="7" t="s">
        <v>78</v>
      </c>
      <c r="Y5828" s="7" t="s">
        <v>79</v>
      </c>
    </row>
    <row r="5829" spans="1:25" x14ac:dyDescent="0.25">
      <c r="A5829" s="6">
        <v>57953</v>
      </c>
      <c r="B5829" s="7" t="s">
        <v>3139</v>
      </c>
      <c r="C5829" s="8" t="s">
        <v>398</v>
      </c>
      <c r="D5829" s="8" t="s">
        <v>550</v>
      </c>
      <c r="E5829" s="9">
        <v>7</v>
      </c>
      <c r="F5829" s="8" t="s">
        <v>25</v>
      </c>
      <c r="G5829" s="8" t="s">
        <v>26</v>
      </c>
      <c r="H5829" s="8" t="s">
        <v>27</v>
      </c>
      <c r="I5829" s="10">
        <v>0</v>
      </c>
      <c r="J5829" s="10">
        <v>783871</v>
      </c>
      <c r="K5829" s="10">
        <v>911477</v>
      </c>
      <c r="L5829" s="10">
        <v>0</v>
      </c>
      <c r="M5829" s="10">
        <v>911477</v>
      </c>
      <c r="N5829" s="10">
        <v>872228</v>
      </c>
      <c r="O5829" s="7" t="s">
        <v>28</v>
      </c>
      <c r="P5829" s="13" t="s">
        <v>3401</v>
      </c>
      <c r="Q5829" s="14">
        <v>0.26166840000000002</v>
      </c>
      <c r="R5829" s="14">
        <v>10.957204000000001</v>
      </c>
      <c r="S5829" s="14" t="s">
        <v>3401</v>
      </c>
      <c r="T5829" s="10">
        <v>0</v>
      </c>
      <c r="U5829" s="10">
        <v>0</v>
      </c>
      <c r="V5829" s="7" t="s">
        <v>55</v>
      </c>
      <c r="W5829" s="7" t="s">
        <v>56</v>
      </c>
      <c r="X5829" s="7" t="s">
        <v>57</v>
      </c>
      <c r="Y5829" s="7" t="s">
        <v>58</v>
      </c>
    </row>
    <row r="5830" spans="1:25" x14ac:dyDescent="0.25">
      <c r="A5830" s="6">
        <v>57953</v>
      </c>
      <c r="B5830" s="7" t="s">
        <v>3139</v>
      </c>
      <c r="C5830" s="8" t="s">
        <v>398</v>
      </c>
      <c r="D5830" s="8" t="s">
        <v>550</v>
      </c>
      <c r="E5830" s="9">
        <v>7</v>
      </c>
      <c r="F5830" s="8" t="s">
        <v>33</v>
      </c>
      <c r="G5830" s="8" t="s">
        <v>26</v>
      </c>
      <c r="H5830" s="8" t="s">
        <v>27</v>
      </c>
      <c r="I5830" s="10">
        <v>99708000</v>
      </c>
      <c r="J5830" s="10">
        <v>756111</v>
      </c>
      <c r="K5830" s="10">
        <v>1274785</v>
      </c>
      <c r="L5830" s="10">
        <v>395585</v>
      </c>
      <c r="M5830" s="10">
        <v>879200</v>
      </c>
      <c r="N5830" s="10">
        <v>1219890</v>
      </c>
      <c r="O5830" s="7" t="s">
        <v>28</v>
      </c>
      <c r="P5830" s="13" t="s">
        <v>3401</v>
      </c>
      <c r="Q5830" s="14">
        <v>0.36596699999999999</v>
      </c>
      <c r="R5830" s="14">
        <v>10.957204000000001</v>
      </c>
      <c r="S5830" s="14" t="s">
        <v>3401</v>
      </c>
      <c r="T5830" s="10">
        <v>0</v>
      </c>
      <c r="U5830" s="10">
        <v>0</v>
      </c>
      <c r="V5830" s="7" t="s">
        <v>55</v>
      </c>
      <c r="W5830" s="7" t="s">
        <v>56</v>
      </c>
      <c r="X5830" s="7" t="s">
        <v>57</v>
      </c>
      <c r="Y5830" s="7" t="s">
        <v>58</v>
      </c>
    </row>
    <row r="5831" spans="1:25" x14ac:dyDescent="0.25">
      <c r="A5831" s="6">
        <v>57953</v>
      </c>
      <c r="B5831" s="7" t="s">
        <v>3139</v>
      </c>
      <c r="C5831" s="8" t="s">
        <v>398</v>
      </c>
      <c r="D5831" s="8" t="s">
        <v>550</v>
      </c>
      <c r="E5831" s="9">
        <v>7</v>
      </c>
      <c r="F5831" s="8" t="s">
        <v>34</v>
      </c>
      <c r="G5831" s="8" t="s">
        <v>35</v>
      </c>
      <c r="H5831" s="8" t="s">
        <v>36</v>
      </c>
      <c r="I5831" s="10">
        <v>17026233</v>
      </c>
      <c r="J5831" s="10">
        <v>782337</v>
      </c>
      <c r="K5831" s="10">
        <v>977244</v>
      </c>
      <c r="L5831" s="10">
        <v>67549</v>
      </c>
      <c r="M5831" s="10">
        <v>909695</v>
      </c>
      <c r="N5831" s="10">
        <v>43627</v>
      </c>
      <c r="O5831" s="7" t="s">
        <v>37</v>
      </c>
      <c r="P5831" s="13">
        <v>2.81E-2</v>
      </c>
      <c r="Q5831" s="14">
        <v>2.3292454999999999</v>
      </c>
      <c r="R5831" s="14">
        <v>10.957204000000001</v>
      </c>
      <c r="S5831" s="14" t="s">
        <v>3401</v>
      </c>
      <c r="T5831" s="10">
        <v>2</v>
      </c>
      <c r="U5831" s="10">
        <v>2</v>
      </c>
      <c r="V5831" s="7" t="s">
        <v>55</v>
      </c>
      <c r="W5831" s="7" t="s">
        <v>56</v>
      </c>
      <c r="X5831" s="7" t="s">
        <v>57</v>
      </c>
      <c r="Y5831" s="7" t="s">
        <v>58</v>
      </c>
    </row>
    <row r="5832" spans="1:25" x14ac:dyDescent="0.25">
      <c r="A5832" s="6">
        <v>57953</v>
      </c>
      <c r="B5832" s="7" t="s">
        <v>3139</v>
      </c>
      <c r="C5832" s="8" t="s">
        <v>398</v>
      </c>
      <c r="D5832" s="8" t="s">
        <v>550</v>
      </c>
      <c r="E5832" s="9">
        <v>7</v>
      </c>
      <c r="F5832" s="8" t="s">
        <v>34</v>
      </c>
      <c r="G5832" s="8" t="s">
        <v>289</v>
      </c>
      <c r="H5832" s="8" t="s">
        <v>41</v>
      </c>
      <c r="I5832" s="10">
        <v>33404767</v>
      </c>
      <c r="J5832" s="10">
        <v>1492522</v>
      </c>
      <c r="K5832" s="10">
        <v>1868022</v>
      </c>
      <c r="L5832" s="10">
        <v>132532</v>
      </c>
      <c r="M5832" s="10">
        <v>1735490</v>
      </c>
      <c r="N5832" s="10">
        <v>69186</v>
      </c>
      <c r="O5832" s="7" t="s">
        <v>37</v>
      </c>
      <c r="P5832" s="13">
        <v>5.9299999999999999E-2</v>
      </c>
      <c r="Q5832" s="14">
        <v>8.0003230999999992</v>
      </c>
      <c r="R5832" s="14">
        <v>10.957204000000001</v>
      </c>
      <c r="S5832" s="14" t="s">
        <v>3401</v>
      </c>
      <c r="T5832" s="10">
        <v>8</v>
      </c>
      <c r="U5832" s="10">
        <v>7</v>
      </c>
      <c r="V5832" s="7" t="s">
        <v>55</v>
      </c>
      <c r="W5832" s="7" t="s">
        <v>56</v>
      </c>
      <c r="X5832" s="7" t="s">
        <v>57</v>
      </c>
      <c r="Y5832" s="7" t="s">
        <v>58</v>
      </c>
    </row>
    <row r="5833" spans="1:25" x14ac:dyDescent="0.25">
      <c r="A5833" s="6">
        <v>57966</v>
      </c>
      <c r="B5833" s="7" t="s">
        <v>3140</v>
      </c>
      <c r="C5833" s="8" t="s">
        <v>53</v>
      </c>
      <c r="D5833" s="8" t="s">
        <v>655</v>
      </c>
      <c r="E5833" s="9">
        <v>5</v>
      </c>
      <c r="F5833" s="8" t="s">
        <v>34</v>
      </c>
      <c r="G5833" s="8" t="s">
        <v>76</v>
      </c>
      <c r="H5833" s="8" t="s">
        <v>36</v>
      </c>
      <c r="I5833" s="10">
        <v>1577570</v>
      </c>
      <c r="J5833" s="10">
        <v>28288</v>
      </c>
      <c r="K5833" s="10">
        <v>123991</v>
      </c>
      <c r="L5833" s="10">
        <v>29699</v>
      </c>
      <c r="M5833" s="10">
        <v>94292</v>
      </c>
      <c r="N5833" s="10">
        <v>7381</v>
      </c>
      <c r="O5833" s="7" t="s">
        <v>37</v>
      </c>
      <c r="P5833" s="13">
        <v>1.8221921148895801E-3</v>
      </c>
      <c r="Q5833" s="14">
        <v>23.536799999999999</v>
      </c>
      <c r="R5833" s="14">
        <v>24.681224</v>
      </c>
      <c r="S5833" s="14" t="s">
        <v>3401</v>
      </c>
      <c r="T5833" s="10">
        <v>24</v>
      </c>
      <c r="U5833" s="10">
        <v>21</v>
      </c>
      <c r="V5833" s="7" t="s">
        <v>55</v>
      </c>
      <c r="W5833" s="7" t="s">
        <v>56</v>
      </c>
      <c r="X5833" s="7" t="s">
        <v>57</v>
      </c>
      <c r="Y5833" s="7" t="s">
        <v>58</v>
      </c>
    </row>
    <row r="5834" spans="1:25" x14ac:dyDescent="0.25">
      <c r="A5834" s="6">
        <v>57966</v>
      </c>
      <c r="B5834" s="7" t="s">
        <v>3140</v>
      </c>
      <c r="C5834" s="8" t="s">
        <v>53</v>
      </c>
      <c r="D5834" s="8" t="s">
        <v>655</v>
      </c>
      <c r="E5834" s="9">
        <v>5</v>
      </c>
      <c r="F5834" s="8" t="s">
        <v>34</v>
      </c>
      <c r="G5834" s="8" t="s">
        <v>26</v>
      </c>
      <c r="H5834" s="8" t="s">
        <v>27</v>
      </c>
      <c r="I5834" s="10">
        <v>9466740</v>
      </c>
      <c r="J5834" s="10">
        <v>310367</v>
      </c>
      <c r="K5834" s="10">
        <v>1219490</v>
      </c>
      <c r="L5834" s="10">
        <v>184932</v>
      </c>
      <c r="M5834" s="10">
        <v>1034558</v>
      </c>
      <c r="N5834" s="10">
        <v>1155101</v>
      </c>
      <c r="O5834" s="7" t="s">
        <v>28</v>
      </c>
      <c r="P5834" s="13" t="s">
        <v>3401</v>
      </c>
      <c r="Q5834" s="14">
        <v>0.34653030000000001</v>
      </c>
      <c r="R5834" s="14">
        <v>24.681224</v>
      </c>
      <c r="S5834" s="14" t="s">
        <v>3401</v>
      </c>
      <c r="T5834" s="10">
        <v>0</v>
      </c>
      <c r="U5834" s="10">
        <v>0</v>
      </c>
      <c r="V5834" s="7" t="s">
        <v>55</v>
      </c>
      <c r="W5834" s="7" t="s">
        <v>56</v>
      </c>
      <c r="X5834" s="7" t="s">
        <v>57</v>
      </c>
      <c r="Y5834" s="7" t="s">
        <v>58</v>
      </c>
    </row>
    <row r="5835" spans="1:25" x14ac:dyDescent="0.25">
      <c r="A5835" s="6">
        <v>57966</v>
      </c>
      <c r="B5835" s="7" t="s">
        <v>3140</v>
      </c>
      <c r="C5835" s="8" t="s">
        <v>53</v>
      </c>
      <c r="D5835" s="8" t="s">
        <v>655</v>
      </c>
      <c r="E5835" s="9">
        <v>5</v>
      </c>
      <c r="F5835" s="8" t="s">
        <v>34</v>
      </c>
      <c r="G5835" s="8" t="s">
        <v>40</v>
      </c>
      <c r="H5835" s="8" t="s">
        <v>41</v>
      </c>
      <c r="I5835" s="10">
        <v>87690</v>
      </c>
      <c r="J5835" s="10">
        <v>1377</v>
      </c>
      <c r="K5835" s="10">
        <v>6144</v>
      </c>
      <c r="L5835" s="10">
        <v>1553</v>
      </c>
      <c r="M5835" s="10">
        <v>4591</v>
      </c>
      <c r="N5835" s="10">
        <v>991</v>
      </c>
      <c r="O5835" s="7" t="s">
        <v>42</v>
      </c>
      <c r="P5835" s="13">
        <v>2.7000000000000001E-3</v>
      </c>
      <c r="Q5835" s="14">
        <v>0.79789370000000004</v>
      </c>
      <c r="R5835" s="14">
        <v>24.681224</v>
      </c>
      <c r="S5835" s="14" t="s">
        <v>3401</v>
      </c>
      <c r="T5835" s="10">
        <v>1</v>
      </c>
      <c r="U5835" s="10">
        <v>1</v>
      </c>
      <c r="V5835" s="7" t="s">
        <v>55</v>
      </c>
      <c r="W5835" s="7" t="s">
        <v>56</v>
      </c>
      <c r="X5835" s="7" t="s">
        <v>57</v>
      </c>
      <c r="Y5835" s="7" t="s">
        <v>58</v>
      </c>
    </row>
    <row r="5836" spans="1:25" x14ac:dyDescent="0.25">
      <c r="A5836" s="6">
        <v>57967</v>
      </c>
      <c r="B5836" s="7" t="s">
        <v>3141</v>
      </c>
      <c r="C5836" s="8" t="s">
        <v>762</v>
      </c>
      <c r="D5836" s="8" t="s">
        <v>550</v>
      </c>
      <c r="E5836" s="9">
        <v>7</v>
      </c>
      <c r="F5836" s="8" t="s">
        <v>34</v>
      </c>
      <c r="G5836" s="8" t="s">
        <v>26</v>
      </c>
      <c r="H5836" s="8" t="s">
        <v>27</v>
      </c>
      <c r="I5836" s="10">
        <v>6893790</v>
      </c>
      <c r="J5836" s="10">
        <v>330921</v>
      </c>
      <c r="K5836" s="10">
        <v>1183896</v>
      </c>
      <c r="L5836" s="10">
        <v>80831</v>
      </c>
      <c r="M5836" s="10">
        <v>1103065</v>
      </c>
      <c r="N5836" s="10">
        <v>1155021</v>
      </c>
      <c r="O5836" s="7" t="s">
        <v>28</v>
      </c>
      <c r="P5836" s="13" t="s">
        <v>3401</v>
      </c>
      <c r="Q5836" s="14">
        <v>0.34650629999999999</v>
      </c>
      <c r="R5836" s="14">
        <v>0.34650629999999999</v>
      </c>
      <c r="S5836" s="14" t="s">
        <v>3401</v>
      </c>
      <c r="T5836" s="10">
        <v>0</v>
      </c>
      <c r="U5836" s="10">
        <v>0</v>
      </c>
      <c r="V5836" s="7" t="s">
        <v>46</v>
      </c>
      <c r="W5836" s="7" t="s">
        <v>96</v>
      </c>
      <c r="X5836" s="7" t="s">
        <v>97</v>
      </c>
      <c r="Y5836" s="7" t="s">
        <v>98</v>
      </c>
    </row>
    <row r="5837" spans="1:25" x14ac:dyDescent="0.25">
      <c r="A5837" s="6">
        <v>57969</v>
      </c>
      <c r="B5837" s="7" t="s">
        <v>3758</v>
      </c>
      <c r="C5837" s="8" t="s">
        <v>106</v>
      </c>
      <c r="D5837" s="8" t="s">
        <v>550</v>
      </c>
      <c r="E5837" s="9">
        <v>7</v>
      </c>
      <c r="F5837" s="8" t="s">
        <v>34</v>
      </c>
      <c r="G5837" s="8" t="s">
        <v>3405</v>
      </c>
      <c r="H5837" s="8" t="s">
        <v>3403</v>
      </c>
      <c r="I5837" s="10">
        <v>19086000</v>
      </c>
      <c r="J5837" s="10">
        <v>433267</v>
      </c>
      <c r="K5837" s="10">
        <v>711984</v>
      </c>
      <c r="L5837" s="10">
        <v>93030</v>
      </c>
      <c r="M5837" s="10">
        <v>618954</v>
      </c>
      <c r="N5837" s="10">
        <v>59332</v>
      </c>
      <c r="O5837" s="7" t="s">
        <v>37</v>
      </c>
      <c r="P5837" s="13" t="s">
        <v>3401</v>
      </c>
      <c r="Q5837" s="14">
        <v>8.4607431999999996</v>
      </c>
      <c r="R5837" s="14">
        <v>8.4607431999999996</v>
      </c>
      <c r="S5837" s="14" t="s">
        <v>3401</v>
      </c>
      <c r="T5837" s="10">
        <v>8</v>
      </c>
      <c r="U5837" s="10">
        <v>8</v>
      </c>
      <c r="V5837" s="7" t="s">
        <v>46</v>
      </c>
      <c r="W5837" s="7" t="s">
        <v>1082</v>
      </c>
      <c r="X5837" s="7" t="s">
        <v>1083</v>
      </c>
      <c r="Y5837" s="7" t="s">
        <v>98</v>
      </c>
    </row>
    <row r="5838" spans="1:25" x14ac:dyDescent="0.25">
      <c r="A5838" s="6">
        <v>57971</v>
      </c>
      <c r="B5838" s="7" t="s">
        <v>3759</v>
      </c>
      <c r="C5838" s="8" t="s">
        <v>25</v>
      </c>
      <c r="D5838" s="8" t="s">
        <v>655</v>
      </c>
      <c r="E5838" s="9">
        <v>4</v>
      </c>
      <c r="F5838" s="8" t="s">
        <v>54</v>
      </c>
      <c r="G5838" s="8" t="s">
        <v>3404</v>
      </c>
      <c r="H5838" s="8" t="s">
        <v>3403</v>
      </c>
      <c r="I5838" s="10">
        <v>2723000</v>
      </c>
      <c r="J5838" s="10">
        <v>0</v>
      </c>
      <c r="K5838" s="10">
        <v>33786</v>
      </c>
      <c r="L5838" s="10">
        <v>33786</v>
      </c>
      <c r="M5838" s="10">
        <v>0</v>
      </c>
      <c r="N5838" s="10">
        <v>46283</v>
      </c>
      <c r="O5838" s="7" t="s">
        <v>28</v>
      </c>
      <c r="P5838" s="13" t="s">
        <v>3401</v>
      </c>
      <c r="Q5838" s="14">
        <v>1.38849E-2</v>
      </c>
      <c r="R5838" s="14">
        <v>1.38849E-2</v>
      </c>
      <c r="S5838" s="14" t="s">
        <v>3401</v>
      </c>
      <c r="T5838" s="10">
        <v>0</v>
      </c>
      <c r="U5838" s="10">
        <v>0</v>
      </c>
      <c r="V5838" s="7" t="s">
        <v>46</v>
      </c>
      <c r="W5838" s="7" t="s">
        <v>159</v>
      </c>
      <c r="X5838" s="7" t="s">
        <v>160</v>
      </c>
      <c r="Y5838" s="7" t="s">
        <v>145</v>
      </c>
    </row>
    <row r="5839" spans="1:25" x14ac:dyDescent="0.25">
      <c r="A5839" s="6">
        <v>57977</v>
      </c>
      <c r="B5839" s="7" t="s">
        <v>3142</v>
      </c>
      <c r="C5839" s="8" t="s">
        <v>25</v>
      </c>
      <c r="D5839" s="8" t="s">
        <v>24</v>
      </c>
      <c r="E5839" s="9">
        <v>1</v>
      </c>
      <c r="F5839" s="8" t="s">
        <v>54</v>
      </c>
      <c r="G5839" s="8" t="s">
        <v>26</v>
      </c>
      <c r="H5839" s="8" t="s">
        <v>27</v>
      </c>
      <c r="I5839" s="10">
        <v>34600000</v>
      </c>
      <c r="J5839" s="10">
        <v>53535</v>
      </c>
      <c r="K5839" s="10">
        <v>335042</v>
      </c>
      <c r="L5839" s="10">
        <v>234033</v>
      </c>
      <c r="M5839" s="10">
        <v>101009</v>
      </c>
      <c r="N5839" s="10">
        <v>323713</v>
      </c>
      <c r="O5839" s="7" t="s">
        <v>28</v>
      </c>
      <c r="P5839" s="13" t="s">
        <v>3401</v>
      </c>
      <c r="Q5839" s="14">
        <v>9.7113900000000003E-2</v>
      </c>
      <c r="R5839" s="14">
        <v>9.7113900000000003E-2</v>
      </c>
      <c r="S5839" s="14" t="s">
        <v>3401</v>
      </c>
      <c r="T5839" s="10">
        <v>0</v>
      </c>
      <c r="U5839" s="10">
        <v>0</v>
      </c>
      <c r="V5839" s="7" t="s">
        <v>46</v>
      </c>
      <c r="W5839" s="7" t="s">
        <v>159</v>
      </c>
      <c r="X5839" s="7" t="s">
        <v>160</v>
      </c>
      <c r="Y5839" s="7" t="s">
        <v>145</v>
      </c>
    </row>
    <row r="5840" spans="1:25" x14ac:dyDescent="0.25">
      <c r="A5840" s="6">
        <v>57978</v>
      </c>
      <c r="B5840" s="7" t="s">
        <v>3143</v>
      </c>
      <c r="C5840" s="8" t="s">
        <v>25</v>
      </c>
      <c r="D5840" s="8" t="s">
        <v>24</v>
      </c>
      <c r="E5840" s="9">
        <v>1</v>
      </c>
      <c r="F5840" s="8" t="s">
        <v>25</v>
      </c>
      <c r="G5840" s="8" t="s">
        <v>26</v>
      </c>
      <c r="H5840" s="8" t="s">
        <v>27</v>
      </c>
      <c r="I5840" s="10">
        <v>189591000</v>
      </c>
      <c r="J5840" s="10">
        <v>0</v>
      </c>
      <c r="K5840" s="10">
        <v>0</v>
      </c>
      <c r="L5840" s="10">
        <v>0</v>
      </c>
      <c r="M5840" s="10">
        <v>0</v>
      </c>
      <c r="N5840" s="10">
        <v>0</v>
      </c>
      <c r="O5840" s="7" t="s">
        <v>28</v>
      </c>
      <c r="P5840" s="13" t="s">
        <v>3401</v>
      </c>
      <c r="Q5840" s="14">
        <v>0</v>
      </c>
      <c r="R5840" s="14">
        <v>1.1246604</v>
      </c>
      <c r="S5840" s="14">
        <v>1.165</v>
      </c>
      <c r="T5840" s="10">
        <v>0</v>
      </c>
      <c r="U5840" s="10">
        <v>0</v>
      </c>
      <c r="V5840" s="7" t="s">
        <v>46</v>
      </c>
      <c r="W5840" s="7" t="s">
        <v>159</v>
      </c>
      <c r="X5840" s="7" t="s">
        <v>160</v>
      </c>
      <c r="Y5840" s="7" t="s">
        <v>145</v>
      </c>
    </row>
    <row r="5841" spans="1:25" x14ac:dyDescent="0.25">
      <c r="A5841" s="6">
        <v>57978</v>
      </c>
      <c r="B5841" s="7" t="s">
        <v>3143</v>
      </c>
      <c r="C5841" s="8" t="s">
        <v>25</v>
      </c>
      <c r="D5841" s="8" t="s">
        <v>24</v>
      </c>
      <c r="E5841" s="9">
        <v>1</v>
      </c>
      <c r="F5841" s="8" t="s">
        <v>33</v>
      </c>
      <c r="G5841" s="8" t="s">
        <v>26</v>
      </c>
      <c r="H5841" s="8" t="s">
        <v>27</v>
      </c>
      <c r="I5841" s="10">
        <v>340596000</v>
      </c>
      <c r="J5841" s="10">
        <v>0</v>
      </c>
      <c r="K5841" s="10">
        <v>3882886</v>
      </c>
      <c r="L5841" s="10">
        <v>3882886</v>
      </c>
      <c r="M5841" s="10">
        <v>0</v>
      </c>
      <c r="N5841" s="10">
        <v>3748868</v>
      </c>
      <c r="O5841" s="7" t="s">
        <v>28</v>
      </c>
      <c r="P5841" s="13" t="s">
        <v>3401</v>
      </c>
      <c r="Q5841" s="14">
        <v>1.1246604</v>
      </c>
      <c r="R5841" s="14">
        <v>1.1246604</v>
      </c>
      <c r="S5841" s="14">
        <v>1.165</v>
      </c>
      <c r="T5841" s="10">
        <v>1</v>
      </c>
      <c r="U5841" s="10">
        <v>1</v>
      </c>
      <c r="V5841" s="7" t="s">
        <v>46</v>
      </c>
      <c r="W5841" s="7" t="s">
        <v>159</v>
      </c>
      <c r="X5841" s="7" t="s">
        <v>160</v>
      </c>
      <c r="Y5841" s="7" t="s">
        <v>145</v>
      </c>
    </row>
    <row r="5842" spans="1:25" x14ac:dyDescent="0.25">
      <c r="A5842" s="6">
        <v>57988</v>
      </c>
      <c r="B5842" s="7" t="s">
        <v>3760</v>
      </c>
      <c r="C5842" s="8" t="s">
        <v>25</v>
      </c>
      <c r="D5842" s="8" t="s">
        <v>24</v>
      </c>
      <c r="E5842" s="9">
        <v>2</v>
      </c>
      <c r="F5842" s="8" t="s">
        <v>54</v>
      </c>
      <c r="G5842" s="8" t="s">
        <v>3402</v>
      </c>
      <c r="H5842" s="8" t="s">
        <v>3403</v>
      </c>
      <c r="I5842" s="10">
        <v>27590000</v>
      </c>
      <c r="J5842" s="10">
        <v>0</v>
      </c>
      <c r="K5842" s="10">
        <v>323439</v>
      </c>
      <c r="L5842" s="10">
        <v>323439</v>
      </c>
      <c r="M5842" s="10">
        <v>0</v>
      </c>
      <c r="N5842" s="10">
        <v>661428</v>
      </c>
      <c r="O5842" s="7" t="s">
        <v>28</v>
      </c>
      <c r="P5842" s="13" t="s">
        <v>3401</v>
      </c>
      <c r="Q5842" s="14">
        <v>0.1984284</v>
      </c>
      <c r="R5842" s="14">
        <v>0.1984284</v>
      </c>
      <c r="S5842" s="14" t="s">
        <v>3401</v>
      </c>
      <c r="T5842" s="10">
        <v>0</v>
      </c>
      <c r="U5842" s="10">
        <v>0</v>
      </c>
      <c r="V5842" s="7" t="s">
        <v>46</v>
      </c>
      <c r="W5842" s="7" t="s">
        <v>159</v>
      </c>
      <c r="X5842" s="7" t="s">
        <v>160</v>
      </c>
      <c r="Y5842" s="7" t="s">
        <v>145</v>
      </c>
    </row>
    <row r="5843" spans="1:25" x14ac:dyDescent="0.25">
      <c r="A5843" s="6">
        <v>58001</v>
      </c>
      <c r="B5843" s="7" t="s">
        <v>3144</v>
      </c>
      <c r="C5843" s="8" t="s">
        <v>44</v>
      </c>
      <c r="D5843" s="8" t="s">
        <v>24</v>
      </c>
      <c r="E5843" s="9">
        <v>2</v>
      </c>
      <c r="F5843" s="8" t="s">
        <v>25</v>
      </c>
      <c r="G5843" s="8" t="s">
        <v>26</v>
      </c>
      <c r="H5843" s="8" t="s">
        <v>27</v>
      </c>
      <c r="I5843" s="10">
        <v>1795284000</v>
      </c>
      <c r="J5843" s="10">
        <v>0</v>
      </c>
      <c r="K5843" s="10">
        <v>2611594</v>
      </c>
      <c r="L5843" s="10">
        <v>2611594</v>
      </c>
      <c r="M5843" s="10">
        <v>0</v>
      </c>
      <c r="N5843" s="10">
        <v>2579543</v>
      </c>
      <c r="O5843" s="7" t="s">
        <v>28</v>
      </c>
      <c r="P5843" s="13" t="s">
        <v>3401</v>
      </c>
      <c r="Q5843" s="14">
        <v>0.77386290000000002</v>
      </c>
      <c r="R5843" s="14">
        <v>9.2757792000000006</v>
      </c>
      <c r="S5843" s="14">
        <v>10.220000000000001</v>
      </c>
      <c r="T5843" s="10">
        <v>1</v>
      </c>
      <c r="U5843" s="10">
        <v>1</v>
      </c>
      <c r="V5843" s="7" t="s">
        <v>127</v>
      </c>
      <c r="W5843" s="7" t="s">
        <v>166</v>
      </c>
      <c r="X5843" s="7" t="s">
        <v>167</v>
      </c>
      <c r="Y5843" s="7" t="s">
        <v>167</v>
      </c>
    </row>
    <row r="5844" spans="1:25" x14ac:dyDescent="0.25">
      <c r="A5844" s="6">
        <v>58001</v>
      </c>
      <c r="B5844" s="7" t="s">
        <v>3144</v>
      </c>
      <c r="C5844" s="8" t="s">
        <v>44</v>
      </c>
      <c r="D5844" s="8" t="s">
        <v>24</v>
      </c>
      <c r="E5844" s="9">
        <v>2</v>
      </c>
      <c r="F5844" s="8" t="s">
        <v>33</v>
      </c>
      <c r="G5844" s="8" t="s">
        <v>26</v>
      </c>
      <c r="H5844" s="8" t="s">
        <v>27</v>
      </c>
      <c r="I5844" s="10">
        <v>2540779000</v>
      </c>
      <c r="J5844" s="10">
        <v>0</v>
      </c>
      <c r="K5844" s="10">
        <v>28713486</v>
      </c>
      <c r="L5844" s="10">
        <v>28713486</v>
      </c>
      <c r="M5844" s="10">
        <v>0</v>
      </c>
      <c r="N5844" s="10">
        <v>28339721</v>
      </c>
      <c r="O5844" s="7" t="s">
        <v>28</v>
      </c>
      <c r="P5844" s="13" t="s">
        <v>3401</v>
      </c>
      <c r="Q5844" s="14">
        <v>8.5019162999999995</v>
      </c>
      <c r="R5844" s="14">
        <v>9.2757792000000006</v>
      </c>
      <c r="S5844" s="14">
        <v>10.220000000000001</v>
      </c>
      <c r="T5844" s="10">
        <v>9</v>
      </c>
      <c r="U5844" s="10">
        <v>8</v>
      </c>
      <c r="V5844" s="7" t="s">
        <v>127</v>
      </c>
      <c r="W5844" s="7" t="s">
        <v>166</v>
      </c>
      <c r="X5844" s="7" t="s">
        <v>167</v>
      </c>
      <c r="Y5844" s="7" t="s">
        <v>167</v>
      </c>
    </row>
    <row r="5845" spans="1:25" x14ac:dyDescent="0.25">
      <c r="A5845" s="6">
        <v>58005</v>
      </c>
      <c r="B5845" s="7" t="s">
        <v>3145</v>
      </c>
      <c r="C5845" s="8" t="s">
        <v>44</v>
      </c>
      <c r="D5845" s="8" t="s">
        <v>24</v>
      </c>
      <c r="E5845" s="9">
        <v>2</v>
      </c>
      <c r="F5845" s="8" t="s">
        <v>25</v>
      </c>
      <c r="G5845" s="8" t="s">
        <v>26</v>
      </c>
      <c r="H5845" s="8" t="s">
        <v>27</v>
      </c>
      <c r="I5845" s="10">
        <v>1303102000</v>
      </c>
      <c r="J5845" s="10">
        <v>0</v>
      </c>
      <c r="K5845" s="10">
        <v>1867431</v>
      </c>
      <c r="L5845" s="10">
        <v>1867431</v>
      </c>
      <c r="M5845" s="10">
        <v>0</v>
      </c>
      <c r="N5845" s="10">
        <v>1830111</v>
      </c>
      <c r="O5845" s="7" t="s">
        <v>28</v>
      </c>
      <c r="P5845" s="13" t="s">
        <v>3401</v>
      </c>
      <c r="Q5845" s="14">
        <v>0.54903329999999995</v>
      </c>
      <c r="R5845" s="14">
        <v>6.7072472999999997</v>
      </c>
      <c r="S5845" s="14">
        <v>7.1970000000000001</v>
      </c>
      <c r="T5845" s="10">
        <v>1</v>
      </c>
      <c r="U5845" s="10">
        <v>1</v>
      </c>
      <c r="V5845" s="7" t="s">
        <v>127</v>
      </c>
      <c r="W5845" s="7" t="s">
        <v>166</v>
      </c>
      <c r="X5845" s="7" t="s">
        <v>167</v>
      </c>
      <c r="Y5845" s="7" t="s">
        <v>167</v>
      </c>
    </row>
    <row r="5846" spans="1:25" x14ac:dyDescent="0.25">
      <c r="A5846" s="6">
        <v>58005</v>
      </c>
      <c r="B5846" s="7" t="s">
        <v>3145</v>
      </c>
      <c r="C5846" s="8" t="s">
        <v>44</v>
      </c>
      <c r="D5846" s="8" t="s">
        <v>24</v>
      </c>
      <c r="E5846" s="9">
        <v>2</v>
      </c>
      <c r="F5846" s="8" t="s">
        <v>33</v>
      </c>
      <c r="G5846" s="8" t="s">
        <v>26</v>
      </c>
      <c r="H5846" s="8" t="s">
        <v>27</v>
      </c>
      <c r="I5846" s="10">
        <v>1845363000</v>
      </c>
      <c r="J5846" s="10">
        <v>0</v>
      </c>
      <c r="K5846" s="10">
        <v>20942832</v>
      </c>
      <c r="L5846" s="10">
        <v>20942832</v>
      </c>
      <c r="M5846" s="10">
        <v>0</v>
      </c>
      <c r="N5846" s="10">
        <v>20527380</v>
      </c>
      <c r="O5846" s="7" t="s">
        <v>28</v>
      </c>
      <c r="P5846" s="13" t="s">
        <v>3401</v>
      </c>
      <c r="Q5846" s="14">
        <v>6.1582140000000001</v>
      </c>
      <c r="R5846" s="14">
        <v>6.7072472999999997</v>
      </c>
      <c r="S5846" s="14">
        <v>7.1970000000000001</v>
      </c>
      <c r="T5846" s="10">
        <v>7</v>
      </c>
      <c r="U5846" s="10">
        <v>6</v>
      </c>
      <c r="V5846" s="7" t="s">
        <v>127</v>
      </c>
      <c r="W5846" s="7" t="s">
        <v>166</v>
      </c>
      <c r="X5846" s="7" t="s">
        <v>167</v>
      </c>
      <c r="Y5846" s="7" t="s">
        <v>167</v>
      </c>
    </row>
    <row r="5847" spans="1:25" x14ac:dyDescent="0.25">
      <c r="A5847" s="6">
        <v>58007</v>
      </c>
      <c r="B5847" s="7" t="s">
        <v>3761</v>
      </c>
      <c r="C5847" s="8" t="s">
        <v>25</v>
      </c>
      <c r="D5847" s="8" t="s">
        <v>24</v>
      </c>
      <c r="E5847" s="9">
        <v>2</v>
      </c>
      <c r="F5847" s="8" t="s">
        <v>25</v>
      </c>
      <c r="G5847" s="8" t="s">
        <v>3402</v>
      </c>
      <c r="H5847" s="8" t="s">
        <v>3403</v>
      </c>
      <c r="I5847" s="10">
        <v>68038710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7" t="s">
        <v>28</v>
      </c>
      <c r="P5847" s="13" t="s">
        <v>3401</v>
      </c>
      <c r="Q5847" s="14">
        <v>0</v>
      </c>
      <c r="R5847" s="14">
        <v>1.3474218</v>
      </c>
      <c r="S5847" s="14" t="s">
        <v>3401</v>
      </c>
      <c r="T5847" s="10">
        <v>0</v>
      </c>
      <c r="U5847" s="10">
        <v>0</v>
      </c>
      <c r="V5847" s="7" t="s">
        <v>46</v>
      </c>
      <c r="W5847" s="7" t="s">
        <v>159</v>
      </c>
      <c r="X5847" s="7" t="s">
        <v>160</v>
      </c>
      <c r="Y5847" s="7" t="s">
        <v>145</v>
      </c>
    </row>
    <row r="5848" spans="1:25" x14ac:dyDescent="0.25">
      <c r="A5848" s="6">
        <v>58007</v>
      </c>
      <c r="B5848" s="7" t="s">
        <v>3761</v>
      </c>
      <c r="C5848" s="8" t="s">
        <v>25</v>
      </c>
      <c r="D5848" s="8" t="s">
        <v>24</v>
      </c>
      <c r="E5848" s="9">
        <v>2</v>
      </c>
      <c r="F5848" s="8" t="s">
        <v>33</v>
      </c>
      <c r="G5848" s="8" t="s">
        <v>3402</v>
      </c>
      <c r="H5848" s="8" t="s">
        <v>3403</v>
      </c>
      <c r="I5848" s="10">
        <v>181574300</v>
      </c>
      <c r="J5848" s="10">
        <v>0</v>
      </c>
      <c r="K5848" s="10">
        <v>2346026</v>
      </c>
      <c r="L5848" s="10">
        <v>2346026</v>
      </c>
      <c r="M5848" s="10">
        <v>0</v>
      </c>
      <c r="N5848" s="10">
        <v>4491406</v>
      </c>
      <c r="O5848" s="7" t="s">
        <v>28</v>
      </c>
      <c r="P5848" s="13" t="s">
        <v>3401</v>
      </c>
      <c r="Q5848" s="14">
        <v>1.3474218</v>
      </c>
      <c r="R5848" s="14">
        <v>1.3474218</v>
      </c>
      <c r="S5848" s="14" t="s">
        <v>3401</v>
      </c>
      <c r="T5848" s="10">
        <v>1</v>
      </c>
      <c r="U5848" s="10">
        <v>1</v>
      </c>
      <c r="V5848" s="7" t="s">
        <v>46</v>
      </c>
      <c r="W5848" s="7" t="s">
        <v>159</v>
      </c>
      <c r="X5848" s="7" t="s">
        <v>160</v>
      </c>
      <c r="Y5848" s="7" t="s">
        <v>145</v>
      </c>
    </row>
    <row r="5849" spans="1:25" x14ac:dyDescent="0.25">
      <c r="A5849" s="6">
        <v>58023</v>
      </c>
      <c r="B5849" s="7" t="s">
        <v>3147</v>
      </c>
      <c r="C5849" s="8" t="s">
        <v>952</v>
      </c>
      <c r="D5849" s="8" t="s">
        <v>550</v>
      </c>
      <c r="E5849" s="9">
        <v>7</v>
      </c>
      <c r="F5849" s="8" t="s">
        <v>34</v>
      </c>
      <c r="G5849" s="8" t="s">
        <v>26</v>
      </c>
      <c r="H5849" s="8" t="s">
        <v>27</v>
      </c>
      <c r="I5849" s="10">
        <v>1591361</v>
      </c>
      <c r="J5849" s="10">
        <v>0</v>
      </c>
      <c r="K5849" s="10">
        <v>45427</v>
      </c>
      <c r="L5849" s="10">
        <v>45427</v>
      </c>
      <c r="M5849" s="10">
        <v>0</v>
      </c>
      <c r="N5849" s="10">
        <v>43354</v>
      </c>
      <c r="O5849" s="7" t="s">
        <v>28</v>
      </c>
      <c r="P5849" s="13" t="s">
        <v>3401</v>
      </c>
      <c r="Q5849" s="14">
        <v>1.3006200000000001E-2</v>
      </c>
      <c r="R5849" s="14">
        <v>35.247754999999998</v>
      </c>
      <c r="S5849" s="14" t="s">
        <v>3401</v>
      </c>
      <c r="T5849" s="10">
        <v>0</v>
      </c>
      <c r="U5849" s="10">
        <v>0</v>
      </c>
      <c r="V5849" s="7" t="s">
        <v>189</v>
      </c>
      <c r="W5849" s="7" t="s">
        <v>68</v>
      </c>
      <c r="X5849" s="7" t="s">
        <v>69</v>
      </c>
      <c r="Y5849" s="7" t="s">
        <v>70</v>
      </c>
    </row>
    <row r="5850" spans="1:25" x14ac:dyDescent="0.25">
      <c r="A5850" s="6">
        <v>58023</v>
      </c>
      <c r="B5850" s="7" t="s">
        <v>3147</v>
      </c>
      <c r="C5850" s="8" t="s">
        <v>952</v>
      </c>
      <c r="D5850" s="8" t="s">
        <v>550</v>
      </c>
      <c r="E5850" s="9">
        <v>7</v>
      </c>
      <c r="F5850" s="8" t="s">
        <v>34</v>
      </c>
      <c r="G5850" s="8" t="s">
        <v>3405</v>
      </c>
      <c r="H5850" s="8" t="s">
        <v>3403</v>
      </c>
      <c r="I5850" s="10">
        <v>110452639</v>
      </c>
      <c r="J5850" s="10">
        <v>0</v>
      </c>
      <c r="K5850" s="10">
        <v>3145168</v>
      </c>
      <c r="L5850" s="10">
        <v>3145168</v>
      </c>
      <c r="M5850" s="10">
        <v>0</v>
      </c>
      <c r="N5850" s="10">
        <v>247088</v>
      </c>
      <c r="O5850" s="7" t="s">
        <v>37</v>
      </c>
      <c r="P5850" s="13" t="s">
        <v>3401</v>
      </c>
      <c r="Q5850" s="14">
        <v>35.234749000000001</v>
      </c>
      <c r="R5850" s="14">
        <v>35.247754999999998</v>
      </c>
      <c r="S5850" s="14" t="s">
        <v>3401</v>
      </c>
      <c r="T5850" s="10">
        <v>35</v>
      </c>
      <c r="U5850" s="10">
        <v>32</v>
      </c>
      <c r="V5850" s="7" t="s">
        <v>189</v>
      </c>
      <c r="W5850" s="7" t="s">
        <v>68</v>
      </c>
      <c r="X5850" s="7" t="s">
        <v>69</v>
      </c>
      <c r="Y5850" s="7" t="s">
        <v>70</v>
      </c>
    </row>
    <row r="5851" spans="1:25" x14ac:dyDescent="0.25">
      <c r="A5851" s="6">
        <v>58024</v>
      </c>
      <c r="B5851" s="7" t="s">
        <v>3762</v>
      </c>
      <c r="C5851" s="8" t="s">
        <v>300</v>
      </c>
      <c r="D5851" s="8" t="s">
        <v>24</v>
      </c>
      <c r="E5851" s="9">
        <v>1</v>
      </c>
      <c r="F5851" s="8" t="s">
        <v>54</v>
      </c>
      <c r="G5851" s="8" t="s">
        <v>3402</v>
      </c>
      <c r="H5851" s="8" t="s">
        <v>3403</v>
      </c>
      <c r="I5851" s="10">
        <v>11394000</v>
      </c>
      <c r="J5851" s="10">
        <v>0</v>
      </c>
      <c r="K5851" s="10">
        <v>122761</v>
      </c>
      <c r="L5851" s="10">
        <v>122761</v>
      </c>
      <c r="M5851" s="10">
        <v>0</v>
      </c>
      <c r="N5851" s="10">
        <v>245515</v>
      </c>
      <c r="O5851" s="7" t="s">
        <v>28</v>
      </c>
      <c r="P5851" s="13" t="s">
        <v>3401</v>
      </c>
      <c r="Q5851" s="14">
        <v>7.3654499999999998E-2</v>
      </c>
      <c r="R5851" s="14">
        <v>7.3654499999999998E-2</v>
      </c>
      <c r="S5851" s="14" t="s">
        <v>3401</v>
      </c>
      <c r="T5851" s="10">
        <v>0</v>
      </c>
      <c r="U5851" s="10">
        <v>0</v>
      </c>
      <c r="V5851" s="7" t="s">
        <v>65</v>
      </c>
      <c r="W5851" s="7" t="s">
        <v>77</v>
      </c>
      <c r="X5851" s="7" t="s">
        <v>78</v>
      </c>
      <c r="Y5851" s="7" t="s">
        <v>79</v>
      </c>
    </row>
    <row r="5852" spans="1:25" x14ac:dyDescent="0.25">
      <c r="A5852" s="6">
        <v>58043</v>
      </c>
      <c r="B5852" s="7" t="s">
        <v>3148</v>
      </c>
      <c r="C5852" s="8" t="s">
        <v>369</v>
      </c>
      <c r="D5852" s="8" t="s">
        <v>550</v>
      </c>
      <c r="E5852" s="9">
        <v>6</v>
      </c>
      <c r="F5852" s="8" t="s">
        <v>54</v>
      </c>
      <c r="G5852" s="8" t="s">
        <v>40</v>
      </c>
      <c r="H5852" s="8" t="s">
        <v>41</v>
      </c>
      <c r="I5852" s="10">
        <v>0</v>
      </c>
      <c r="J5852" s="10">
        <v>0</v>
      </c>
      <c r="K5852" s="10">
        <v>153</v>
      </c>
      <c r="L5852" s="10">
        <v>153</v>
      </c>
      <c r="M5852" s="10">
        <v>0</v>
      </c>
      <c r="N5852" s="10">
        <v>26</v>
      </c>
      <c r="O5852" s="7" t="s">
        <v>42</v>
      </c>
      <c r="P5852" s="13">
        <v>2.7000000000000001E-3</v>
      </c>
      <c r="Q5852" s="14">
        <v>2.0638799999999999E-2</v>
      </c>
      <c r="R5852" s="14">
        <v>2.0638799999999999E-2</v>
      </c>
      <c r="S5852" s="14" t="s">
        <v>3401</v>
      </c>
      <c r="T5852" s="10">
        <v>0</v>
      </c>
      <c r="U5852" s="10">
        <v>0</v>
      </c>
      <c r="V5852" s="7" t="s">
        <v>189</v>
      </c>
      <c r="W5852" s="7" t="s">
        <v>56</v>
      </c>
      <c r="X5852" s="7" t="s">
        <v>57</v>
      </c>
      <c r="Y5852" s="7" t="s">
        <v>58</v>
      </c>
    </row>
    <row r="5853" spans="1:25" x14ac:dyDescent="0.25">
      <c r="A5853" s="6">
        <v>58046</v>
      </c>
      <c r="B5853" s="7" t="s">
        <v>3149</v>
      </c>
      <c r="C5853" s="8" t="s">
        <v>390</v>
      </c>
      <c r="D5853" s="8" t="s">
        <v>550</v>
      </c>
      <c r="E5853" s="9">
        <v>6</v>
      </c>
      <c r="F5853" s="8" t="s">
        <v>54</v>
      </c>
      <c r="G5853" s="8" t="s">
        <v>40</v>
      </c>
      <c r="H5853" s="8" t="s">
        <v>41</v>
      </c>
      <c r="I5853" s="10">
        <v>66000</v>
      </c>
      <c r="J5853" s="10">
        <v>0</v>
      </c>
      <c r="K5853" s="10">
        <v>537</v>
      </c>
      <c r="L5853" s="10">
        <v>537</v>
      </c>
      <c r="M5853" s="10">
        <v>0</v>
      </c>
      <c r="N5853" s="10">
        <v>97</v>
      </c>
      <c r="O5853" s="7" t="s">
        <v>42</v>
      </c>
      <c r="P5853" s="13">
        <v>2.7000000000000001E-3</v>
      </c>
      <c r="Q5853" s="14">
        <v>7.69986E-2</v>
      </c>
      <c r="R5853" s="14">
        <v>7.69986E-2</v>
      </c>
      <c r="S5853" s="14" t="s">
        <v>3401</v>
      </c>
      <c r="T5853" s="10">
        <v>0</v>
      </c>
      <c r="U5853" s="10">
        <v>0</v>
      </c>
      <c r="V5853" s="7" t="s">
        <v>29</v>
      </c>
      <c r="W5853" s="7" t="s">
        <v>890</v>
      </c>
      <c r="X5853" s="7" t="s">
        <v>891</v>
      </c>
      <c r="Y5853" s="7" t="s">
        <v>131</v>
      </c>
    </row>
    <row r="5854" spans="1:25" x14ac:dyDescent="0.25">
      <c r="A5854" s="6">
        <v>58051</v>
      </c>
      <c r="B5854" s="7" t="s">
        <v>3150</v>
      </c>
      <c r="C5854" s="8" t="s">
        <v>952</v>
      </c>
      <c r="D5854" s="8" t="s">
        <v>550</v>
      </c>
      <c r="E5854" s="9">
        <v>6</v>
      </c>
      <c r="F5854" s="8" t="s">
        <v>54</v>
      </c>
      <c r="G5854" s="8" t="s">
        <v>40</v>
      </c>
      <c r="H5854" s="8" t="s">
        <v>41</v>
      </c>
      <c r="I5854" s="10">
        <v>56840</v>
      </c>
      <c r="J5854" s="10">
        <v>0</v>
      </c>
      <c r="K5854" s="10">
        <v>1428</v>
      </c>
      <c r="L5854" s="10">
        <v>1428</v>
      </c>
      <c r="M5854" s="10">
        <v>0</v>
      </c>
      <c r="N5854" s="10">
        <v>238</v>
      </c>
      <c r="O5854" s="7" t="s">
        <v>42</v>
      </c>
      <c r="P5854" s="13">
        <v>2.7000000000000001E-3</v>
      </c>
      <c r="Q5854" s="14">
        <v>0.18892439999999999</v>
      </c>
      <c r="R5854" s="14">
        <v>0.18892439999999999</v>
      </c>
      <c r="S5854" s="14" t="s">
        <v>3401</v>
      </c>
      <c r="T5854" s="10">
        <v>0</v>
      </c>
      <c r="U5854" s="10">
        <v>0</v>
      </c>
      <c r="V5854" s="7" t="s">
        <v>189</v>
      </c>
      <c r="W5854" s="7" t="s">
        <v>68</v>
      </c>
      <c r="X5854" s="7" t="s">
        <v>69</v>
      </c>
      <c r="Y5854" s="7" t="s">
        <v>70</v>
      </c>
    </row>
    <row r="5855" spans="1:25" x14ac:dyDescent="0.25">
      <c r="A5855" s="6">
        <v>58052</v>
      </c>
      <c r="B5855" s="7" t="s">
        <v>3151</v>
      </c>
      <c r="C5855" s="8" t="s">
        <v>602</v>
      </c>
      <c r="D5855" s="8" t="s">
        <v>550</v>
      </c>
      <c r="E5855" s="9">
        <v>7</v>
      </c>
      <c r="F5855" s="8" t="s">
        <v>34</v>
      </c>
      <c r="G5855" s="8" t="s">
        <v>26</v>
      </c>
      <c r="H5855" s="8" t="s">
        <v>27</v>
      </c>
      <c r="I5855" s="10">
        <v>3689880</v>
      </c>
      <c r="J5855" s="10">
        <v>875678</v>
      </c>
      <c r="K5855" s="10">
        <v>998491</v>
      </c>
      <c r="L5855" s="10">
        <v>14584</v>
      </c>
      <c r="M5855" s="10">
        <v>983907</v>
      </c>
      <c r="N5855" s="10">
        <v>960087</v>
      </c>
      <c r="O5855" s="7" t="s">
        <v>28</v>
      </c>
      <c r="P5855" s="13" t="s">
        <v>3401</v>
      </c>
      <c r="Q5855" s="14">
        <v>0.28802610000000001</v>
      </c>
      <c r="R5855" s="14">
        <v>0.28802610000000001</v>
      </c>
      <c r="S5855" s="14" t="s">
        <v>3401</v>
      </c>
      <c r="T5855" s="10">
        <v>0</v>
      </c>
      <c r="U5855" s="10">
        <v>0</v>
      </c>
      <c r="V5855" s="7" t="s">
        <v>189</v>
      </c>
      <c r="W5855" s="7" t="s">
        <v>56</v>
      </c>
      <c r="X5855" s="7" t="s">
        <v>57</v>
      </c>
      <c r="Y5855" s="7" t="s">
        <v>58</v>
      </c>
    </row>
    <row r="5856" spans="1:25" x14ac:dyDescent="0.25">
      <c r="A5856" s="6">
        <v>58054</v>
      </c>
      <c r="B5856" s="7" t="s">
        <v>3152</v>
      </c>
      <c r="C5856" s="8" t="s">
        <v>821</v>
      </c>
      <c r="D5856" s="8" t="s">
        <v>24</v>
      </c>
      <c r="E5856" s="9">
        <v>2</v>
      </c>
      <c r="F5856" s="8" t="s">
        <v>34</v>
      </c>
      <c r="G5856" s="8" t="s">
        <v>3405</v>
      </c>
      <c r="H5856" s="8" t="s">
        <v>3403</v>
      </c>
      <c r="I5856" s="10">
        <v>524671187</v>
      </c>
      <c r="J5856" s="10">
        <v>0</v>
      </c>
      <c r="K5856" s="10">
        <v>7101693</v>
      </c>
      <c r="L5856" s="10">
        <v>7101693</v>
      </c>
      <c r="M5856" s="10">
        <v>0</v>
      </c>
      <c r="N5856" s="10">
        <v>789077</v>
      </c>
      <c r="O5856" s="7" t="s">
        <v>37</v>
      </c>
      <c r="P5856" s="13" t="s">
        <v>3401</v>
      </c>
      <c r="Q5856" s="14">
        <v>112.52238</v>
      </c>
      <c r="R5856" s="14">
        <v>113.36214</v>
      </c>
      <c r="S5856" s="14">
        <v>21.460999999999999</v>
      </c>
      <c r="T5856" s="10">
        <v>21</v>
      </c>
      <c r="U5856" s="10">
        <v>19</v>
      </c>
      <c r="V5856" s="7" t="s">
        <v>225</v>
      </c>
      <c r="W5856" s="7" t="s">
        <v>226</v>
      </c>
      <c r="X5856" s="7" t="s">
        <v>227</v>
      </c>
      <c r="Y5856" s="7" t="s">
        <v>228</v>
      </c>
    </row>
    <row r="5857" spans="1:25" x14ac:dyDescent="0.25">
      <c r="A5857" s="6">
        <v>58054</v>
      </c>
      <c r="B5857" s="7" t="s">
        <v>3152</v>
      </c>
      <c r="C5857" s="8" t="s">
        <v>821</v>
      </c>
      <c r="D5857" s="8" t="s">
        <v>24</v>
      </c>
      <c r="E5857" s="9">
        <v>2</v>
      </c>
      <c r="F5857" s="8" t="s">
        <v>34</v>
      </c>
      <c r="G5857" s="8" t="s">
        <v>40</v>
      </c>
      <c r="H5857" s="8" t="s">
        <v>41</v>
      </c>
      <c r="I5857" s="10">
        <v>456813</v>
      </c>
      <c r="J5857" s="10">
        <v>0</v>
      </c>
      <c r="K5857" s="10">
        <v>6154</v>
      </c>
      <c r="L5857" s="10">
        <v>6154</v>
      </c>
      <c r="M5857" s="10">
        <v>0</v>
      </c>
      <c r="N5857" s="10">
        <v>1043</v>
      </c>
      <c r="O5857" s="7" t="s">
        <v>42</v>
      </c>
      <c r="P5857" s="13">
        <v>2.7000000000000001E-3</v>
      </c>
      <c r="Q5857" s="14">
        <v>0.83976099999999998</v>
      </c>
      <c r="R5857" s="14">
        <v>113.36214</v>
      </c>
      <c r="S5857" s="14">
        <v>21.460999999999999</v>
      </c>
      <c r="T5857" s="10">
        <v>0</v>
      </c>
      <c r="U5857" s="10">
        <v>0</v>
      </c>
      <c r="V5857" s="7" t="s">
        <v>225</v>
      </c>
      <c r="W5857" s="7" t="s">
        <v>226</v>
      </c>
      <c r="X5857" s="7" t="s">
        <v>227</v>
      </c>
      <c r="Y5857" s="7" t="s">
        <v>228</v>
      </c>
    </row>
    <row r="5858" spans="1:25" x14ac:dyDescent="0.25">
      <c r="A5858" s="6">
        <v>58055</v>
      </c>
      <c r="B5858" s="7" t="s">
        <v>3763</v>
      </c>
      <c r="C5858" s="8" t="s">
        <v>369</v>
      </c>
      <c r="D5858" s="8" t="s">
        <v>550</v>
      </c>
      <c r="E5858" s="9">
        <v>6</v>
      </c>
      <c r="F5858" s="8" t="s">
        <v>54</v>
      </c>
      <c r="G5858" s="8" t="s">
        <v>3404</v>
      </c>
      <c r="H5858" s="8" t="s">
        <v>3403</v>
      </c>
      <c r="I5858" s="10">
        <v>11227000</v>
      </c>
      <c r="J5858" s="10">
        <v>0</v>
      </c>
      <c r="K5858" s="10">
        <v>125523</v>
      </c>
      <c r="L5858" s="10">
        <v>125523</v>
      </c>
      <c r="M5858" s="10">
        <v>0</v>
      </c>
      <c r="N5858" s="10">
        <v>215306</v>
      </c>
      <c r="O5858" s="7" t="s">
        <v>28</v>
      </c>
      <c r="P5858" s="13" t="s">
        <v>3401</v>
      </c>
      <c r="Q5858" s="14">
        <v>6.4591800000000005E-2</v>
      </c>
      <c r="R5858" s="14">
        <v>6.4591800000000005E-2</v>
      </c>
      <c r="S5858" s="14" t="s">
        <v>3401</v>
      </c>
      <c r="T5858" s="10">
        <v>0</v>
      </c>
      <c r="U5858" s="10">
        <v>0</v>
      </c>
      <c r="V5858" s="7" t="s">
        <v>189</v>
      </c>
      <c r="W5858" s="7" t="s">
        <v>56</v>
      </c>
      <c r="X5858" s="7" t="s">
        <v>57</v>
      </c>
      <c r="Y5858" s="7" t="s">
        <v>58</v>
      </c>
    </row>
    <row r="5859" spans="1:25" x14ac:dyDescent="0.25">
      <c r="A5859" s="6">
        <v>58056</v>
      </c>
      <c r="B5859" s="7" t="s">
        <v>3153</v>
      </c>
      <c r="C5859" s="8" t="s">
        <v>25</v>
      </c>
      <c r="D5859" s="8" t="s">
        <v>550</v>
      </c>
      <c r="E5859" s="9">
        <v>6</v>
      </c>
      <c r="F5859" s="8" t="s">
        <v>45</v>
      </c>
      <c r="G5859" s="8" t="s">
        <v>26</v>
      </c>
      <c r="H5859" s="8" t="s">
        <v>27</v>
      </c>
      <c r="I5859" s="10">
        <v>10631000</v>
      </c>
      <c r="J5859" s="10">
        <v>0</v>
      </c>
      <c r="K5859" s="10">
        <v>136217</v>
      </c>
      <c r="L5859" s="10">
        <v>136217</v>
      </c>
      <c r="M5859" s="10">
        <v>0</v>
      </c>
      <c r="N5859" s="10">
        <v>131483</v>
      </c>
      <c r="O5859" s="7" t="s">
        <v>28</v>
      </c>
      <c r="P5859" s="13" t="s">
        <v>3401</v>
      </c>
      <c r="Q5859" s="14">
        <v>3.9444899999999998E-2</v>
      </c>
      <c r="R5859" s="14">
        <v>5.8905300000000001E-2</v>
      </c>
      <c r="S5859" s="14" t="s">
        <v>3401</v>
      </c>
      <c r="T5859" s="10">
        <v>0</v>
      </c>
      <c r="U5859" s="10">
        <v>0</v>
      </c>
      <c r="V5859" s="7" t="s">
        <v>46</v>
      </c>
      <c r="W5859" s="7" t="s">
        <v>159</v>
      </c>
      <c r="X5859" s="7" t="s">
        <v>160</v>
      </c>
      <c r="Y5859" s="7" t="s">
        <v>145</v>
      </c>
    </row>
    <row r="5860" spans="1:25" x14ac:dyDescent="0.25">
      <c r="A5860" s="6">
        <v>58056</v>
      </c>
      <c r="B5860" s="7" t="s">
        <v>3153</v>
      </c>
      <c r="C5860" s="8" t="s">
        <v>25</v>
      </c>
      <c r="D5860" s="8" t="s">
        <v>550</v>
      </c>
      <c r="E5860" s="9">
        <v>6</v>
      </c>
      <c r="F5860" s="8" t="s">
        <v>54</v>
      </c>
      <c r="G5860" s="8" t="s">
        <v>3404</v>
      </c>
      <c r="H5860" s="8" t="s">
        <v>3403</v>
      </c>
      <c r="I5860" s="10">
        <v>3767000</v>
      </c>
      <c r="J5860" s="10">
        <v>0</v>
      </c>
      <c r="K5860" s="10">
        <v>44111</v>
      </c>
      <c r="L5860" s="10">
        <v>44111</v>
      </c>
      <c r="M5860" s="10">
        <v>0</v>
      </c>
      <c r="N5860" s="10">
        <v>64868</v>
      </c>
      <c r="O5860" s="7" t="s">
        <v>28</v>
      </c>
      <c r="P5860" s="13" t="s">
        <v>3401</v>
      </c>
      <c r="Q5860" s="14">
        <v>1.9460399999999999E-2</v>
      </c>
      <c r="R5860" s="14">
        <v>5.8905300000000001E-2</v>
      </c>
      <c r="S5860" s="14" t="s">
        <v>3401</v>
      </c>
      <c r="T5860" s="10">
        <v>0</v>
      </c>
      <c r="U5860" s="10">
        <v>0</v>
      </c>
      <c r="V5860" s="7" t="s">
        <v>46</v>
      </c>
      <c r="W5860" s="7" t="s">
        <v>159</v>
      </c>
      <c r="X5860" s="7" t="s">
        <v>160</v>
      </c>
      <c r="Y5860" s="7" t="s">
        <v>145</v>
      </c>
    </row>
    <row r="5861" spans="1:25" x14ac:dyDescent="0.25">
      <c r="A5861" s="6">
        <v>58057</v>
      </c>
      <c r="B5861" s="7" t="s">
        <v>3764</v>
      </c>
      <c r="C5861" s="8" t="s">
        <v>1070</v>
      </c>
      <c r="D5861" s="8" t="s">
        <v>550</v>
      </c>
      <c r="E5861" s="9">
        <v>6</v>
      </c>
      <c r="F5861" s="8" t="s">
        <v>45</v>
      </c>
      <c r="G5861" s="8" t="s">
        <v>3404</v>
      </c>
      <c r="H5861" s="8" t="s">
        <v>3403</v>
      </c>
      <c r="I5861" s="10">
        <v>2756000</v>
      </c>
      <c r="J5861" s="10">
        <v>0</v>
      </c>
      <c r="K5861" s="10">
        <v>31948</v>
      </c>
      <c r="L5861" s="10">
        <v>31948</v>
      </c>
      <c r="M5861" s="10">
        <v>0</v>
      </c>
      <c r="N5861" s="10">
        <v>47330</v>
      </c>
      <c r="O5861" s="7" t="s">
        <v>28</v>
      </c>
      <c r="P5861" s="13" t="s">
        <v>3401</v>
      </c>
      <c r="Q5861" s="14">
        <v>1.4199E-2</v>
      </c>
      <c r="R5861" s="14">
        <v>1.4199E-2</v>
      </c>
      <c r="S5861" s="14" t="s">
        <v>3401</v>
      </c>
      <c r="T5861" s="10">
        <v>0</v>
      </c>
      <c r="U5861" s="10">
        <v>0</v>
      </c>
      <c r="V5861" s="7" t="s">
        <v>29</v>
      </c>
      <c r="W5861" s="7" t="s">
        <v>68</v>
      </c>
      <c r="X5861" s="7" t="s">
        <v>69</v>
      </c>
      <c r="Y5861" s="7" t="s">
        <v>70</v>
      </c>
    </row>
    <row r="5862" spans="1:25" ht="26.25" x14ac:dyDescent="0.25">
      <c r="A5862" s="6">
        <v>58061</v>
      </c>
      <c r="B5862" s="7" t="s">
        <v>3765</v>
      </c>
      <c r="C5862" s="8" t="s">
        <v>23</v>
      </c>
      <c r="D5862" s="8" t="s">
        <v>24</v>
      </c>
      <c r="E5862" s="9">
        <v>2</v>
      </c>
      <c r="F5862" s="8" t="s">
        <v>54</v>
      </c>
      <c r="G5862" s="8" t="s">
        <v>3402</v>
      </c>
      <c r="H5862" s="8" t="s">
        <v>3403</v>
      </c>
      <c r="I5862" s="10">
        <v>10970000</v>
      </c>
      <c r="J5862" s="10">
        <v>0</v>
      </c>
      <c r="K5862" s="10">
        <v>192439</v>
      </c>
      <c r="L5862" s="10">
        <v>192439</v>
      </c>
      <c r="M5862" s="10">
        <v>0</v>
      </c>
      <c r="N5862" s="10">
        <v>384875</v>
      </c>
      <c r="O5862" s="7" t="s">
        <v>28</v>
      </c>
      <c r="P5862" s="13" t="s">
        <v>3401</v>
      </c>
      <c r="Q5862" s="14">
        <v>0.1154625</v>
      </c>
      <c r="R5862" s="14">
        <v>0.1154625</v>
      </c>
      <c r="S5862" s="14" t="s">
        <v>3401</v>
      </c>
      <c r="T5862" s="10">
        <v>0</v>
      </c>
      <c r="U5862" s="10">
        <v>0</v>
      </c>
      <c r="V5862" s="7" t="s">
        <v>29</v>
      </c>
      <c r="W5862" s="7" t="s">
        <v>60</v>
      </c>
      <c r="X5862" s="7" t="s">
        <v>61</v>
      </c>
      <c r="Y5862" s="7" t="s">
        <v>61</v>
      </c>
    </row>
    <row r="5863" spans="1:25" x14ac:dyDescent="0.25">
      <c r="A5863" s="6">
        <v>58063</v>
      </c>
      <c r="B5863" s="7" t="s">
        <v>3154</v>
      </c>
      <c r="C5863" s="8" t="s">
        <v>369</v>
      </c>
      <c r="D5863" s="8" t="s">
        <v>550</v>
      </c>
      <c r="E5863" s="9">
        <v>7</v>
      </c>
      <c r="F5863" s="8" t="s">
        <v>34</v>
      </c>
      <c r="G5863" s="8" t="s">
        <v>35</v>
      </c>
      <c r="H5863" s="8" t="s">
        <v>36</v>
      </c>
      <c r="I5863" s="10">
        <v>6537803</v>
      </c>
      <c r="J5863" s="10">
        <v>762126</v>
      </c>
      <c r="K5863" s="10">
        <v>2614778</v>
      </c>
      <c r="L5863" s="10">
        <v>74358</v>
      </c>
      <c r="M5863" s="10">
        <v>2540420</v>
      </c>
      <c r="N5863" s="10">
        <v>112706</v>
      </c>
      <c r="O5863" s="7" t="s">
        <v>37</v>
      </c>
      <c r="P5863" s="13">
        <v>1.2E-2</v>
      </c>
      <c r="Q5863" s="14">
        <v>2569.6968000000002</v>
      </c>
      <c r="R5863" s="14">
        <v>2570.9771000000001</v>
      </c>
      <c r="S5863" s="14" t="s">
        <v>3401</v>
      </c>
      <c r="T5863" s="10">
        <v>2570</v>
      </c>
      <c r="U5863" s="10">
        <v>2331</v>
      </c>
      <c r="V5863" s="7" t="s">
        <v>189</v>
      </c>
      <c r="W5863" s="7" t="s">
        <v>56</v>
      </c>
      <c r="X5863" s="7" t="s">
        <v>57</v>
      </c>
      <c r="Y5863" s="7" t="s">
        <v>58</v>
      </c>
    </row>
    <row r="5864" spans="1:25" x14ac:dyDescent="0.25">
      <c r="A5864" s="6">
        <v>58063</v>
      </c>
      <c r="B5864" s="7" t="s">
        <v>3154</v>
      </c>
      <c r="C5864" s="8" t="s">
        <v>369</v>
      </c>
      <c r="D5864" s="8" t="s">
        <v>550</v>
      </c>
      <c r="E5864" s="9">
        <v>7</v>
      </c>
      <c r="F5864" s="8" t="s">
        <v>34</v>
      </c>
      <c r="G5864" s="8" t="s">
        <v>26</v>
      </c>
      <c r="H5864" s="8" t="s">
        <v>27</v>
      </c>
      <c r="I5864" s="10">
        <v>11012197</v>
      </c>
      <c r="J5864" s="10">
        <v>1283719</v>
      </c>
      <c r="K5864" s="10">
        <v>4404301</v>
      </c>
      <c r="L5864" s="10">
        <v>125244</v>
      </c>
      <c r="M5864" s="10">
        <v>4279057</v>
      </c>
      <c r="N5864" s="10">
        <v>4267735</v>
      </c>
      <c r="O5864" s="7" t="s">
        <v>28</v>
      </c>
      <c r="P5864" s="13" t="s">
        <v>3401</v>
      </c>
      <c r="Q5864" s="14">
        <v>1.2803205</v>
      </c>
      <c r="R5864" s="14">
        <v>2570.9771000000001</v>
      </c>
      <c r="S5864" s="14" t="s">
        <v>3401</v>
      </c>
      <c r="T5864" s="10">
        <v>1</v>
      </c>
      <c r="U5864" s="10">
        <v>1</v>
      </c>
      <c r="V5864" s="7" t="s">
        <v>189</v>
      </c>
      <c r="W5864" s="7" t="s">
        <v>56</v>
      </c>
      <c r="X5864" s="7" t="s">
        <v>57</v>
      </c>
      <c r="Y5864" s="7" t="s">
        <v>58</v>
      </c>
    </row>
    <row r="5865" spans="1:25" x14ac:dyDescent="0.25">
      <c r="A5865" s="6">
        <v>58066</v>
      </c>
      <c r="B5865" s="7" t="s">
        <v>3155</v>
      </c>
      <c r="C5865" s="8" t="s">
        <v>602</v>
      </c>
      <c r="D5865" s="8" t="s">
        <v>550</v>
      </c>
      <c r="E5865" s="9">
        <v>6</v>
      </c>
      <c r="F5865" s="8" t="s">
        <v>34</v>
      </c>
      <c r="G5865" s="8" t="s">
        <v>26</v>
      </c>
      <c r="H5865" s="8" t="s">
        <v>27</v>
      </c>
      <c r="I5865" s="10">
        <v>79058916</v>
      </c>
      <c r="J5865" s="10">
        <v>0</v>
      </c>
      <c r="K5865" s="10">
        <v>3816536</v>
      </c>
      <c r="L5865" s="10">
        <v>3816536</v>
      </c>
      <c r="M5865" s="10">
        <v>0</v>
      </c>
      <c r="N5865" s="10">
        <v>3614481</v>
      </c>
      <c r="O5865" s="7" t="s">
        <v>28</v>
      </c>
      <c r="P5865" s="13" t="s">
        <v>3401</v>
      </c>
      <c r="Q5865" s="14">
        <v>1.0843442999999999</v>
      </c>
      <c r="R5865" s="14">
        <v>1.0980447</v>
      </c>
      <c r="S5865" s="14" t="s">
        <v>3401</v>
      </c>
      <c r="T5865" s="10">
        <v>1</v>
      </c>
      <c r="U5865" s="10">
        <v>1</v>
      </c>
      <c r="V5865" s="7" t="s">
        <v>189</v>
      </c>
      <c r="W5865" s="7" t="s">
        <v>56</v>
      </c>
      <c r="X5865" s="7" t="s">
        <v>57</v>
      </c>
      <c r="Y5865" s="7" t="s">
        <v>58</v>
      </c>
    </row>
    <row r="5866" spans="1:25" x14ac:dyDescent="0.25">
      <c r="A5866" s="6">
        <v>58066</v>
      </c>
      <c r="B5866" s="7" t="s">
        <v>3155</v>
      </c>
      <c r="C5866" s="8" t="s">
        <v>602</v>
      </c>
      <c r="D5866" s="8" t="s">
        <v>550</v>
      </c>
      <c r="E5866" s="9">
        <v>6</v>
      </c>
      <c r="F5866" s="8" t="s">
        <v>34</v>
      </c>
      <c r="G5866" s="8" t="s">
        <v>3404</v>
      </c>
      <c r="H5866" s="8" t="s">
        <v>3403</v>
      </c>
      <c r="I5866" s="10">
        <v>703084</v>
      </c>
      <c r="J5866" s="10">
        <v>0</v>
      </c>
      <c r="K5866" s="10">
        <v>33620</v>
      </c>
      <c r="L5866" s="10">
        <v>33620</v>
      </c>
      <c r="M5866" s="10">
        <v>0</v>
      </c>
      <c r="N5866" s="10">
        <v>45668</v>
      </c>
      <c r="O5866" s="7" t="s">
        <v>28</v>
      </c>
      <c r="P5866" s="13" t="s">
        <v>3401</v>
      </c>
      <c r="Q5866" s="14">
        <v>1.37004E-2</v>
      </c>
      <c r="R5866" s="14">
        <v>1.0980447</v>
      </c>
      <c r="S5866" s="14" t="s">
        <v>3401</v>
      </c>
      <c r="T5866" s="10">
        <v>0</v>
      </c>
      <c r="U5866" s="10">
        <v>0</v>
      </c>
      <c r="V5866" s="7" t="s">
        <v>189</v>
      </c>
      <c r="W5866" s="7" t="s">
        <v>56</v>
      </c>
      <c r="X5866" s="7" t="s">
        <v>57</v>
      </c>
      <c r="Y5866" s="7" t="s">
        <v>58</v>
      </c>
    </row>
    <row r="5867" spans="1:25" x14ac:dyDescent="0.25">
      <c r="A5867" s="6">
        <v>58069</v>
      </c>
      <c r="B5867" s="7" t="s">
        <v>3156</v>
      </c>
      <c r="C5867" s="8" t="s">
        <v>44</v>
      </c>
      <c r="D5867" s="8" t="s">
        <v>550</v>
      </c>
      <c r="E5867" s="9">
        <v>7</v>
      </c>
      <c r="F5867" s="8" t="s">
        <v>34</v>
      </c>
      <c r="G5867" s="8" t="s">
        <v>289</v>
      </c>
      <c r="H5867" s="8" t="s">
        <v>41</v>
      </c>
      <c r="I5867" s="10">
        <v>603340</v>
      </c>
      <c r="J5867" s="10">
        <v>87245</v>
      </c>
      <c r="K5867" s="10">
        <v>223418</v>
      </c>
      <c r="L5867" s="10">
        <v>5305</v>
      </c>
      <c r="M5867" s="10">
        <v>218113</v>
      </c>
      <c r="N5867" s="10">
        <v>8593</v>
      </c>
      <c r="O5867" s="7" t="s">
        <v>37</v>
      </c>
      <c r="P5867" s="13">
        <v>5.0000000000000001E-3</v>
      </c>
      <c r="Q5867" s="14">
        <v>83.781750000000002</v>
      </c>
      <c r="R5867" s="14">
        <v>83.781750000000002</v>
      </c>
      <c r="S5867" s="14" t="s">
        <v>3401</v>
      </c>
      <c r="T5867" s="10">
        <v>84</v>
      </c>
      <c r="U5867" s="10">
        <v>76</v>
      </c>
      <c r="V5867" s="7" t="s">
        <v>127</v>
      </c>
      <c r="W5867" s="7" t="s">
        <v>166</v>
      </c>
      <c r="X5867" s="7" t="s">
        <v>167</v>
      </c>
      <c r="Y5867" s="7" t="s">
        <v>167</v>
      </c>
    </row>
    <row r="5868" spans="1:25" x14ac:dyDescent="0.25">
      <c r="A5868" s="6">
        <v>58075</v>
      </c>
      <c r="B5868" s="7" t="s">
        <v>3157</v>
      </c>
      <c r="C5868" s="8" t="s">
        <v>110</v>
      </c>
      <c r="D5868" s="8" t="s">
        <v>550</v>
      </c>
      <c r="E5868" s="9">
        <v>7</v>
      </c>
      <c r="F5868" s="8" t="s">
        <v>45</v>
      </c>
      <c r="G5868" s="8" t="s">
        <v>26</v>
      </c>
      <c r="H5868" s="8" t="s">
        <v>27</v>
      </c>
      <c r="I5868" s="10">
        <v>37529100</v>
      </c>
      <c r="J5868" s="10">
        <v>186118</v>
      </c>
      <c r="K5868" s="10">
        <v>546173</v>
      </c>
      <c r="L5868" s="10">
        <v>225279</v>
      </c>
      <c r="M5868" s="10">
        <v>320894</v>
      </c>
      <c r="N5868" s="10">
        <v>534940</v>
      </c>
      <c r="O5868" s="7" t="s">
        <v>28</v>
      </c>
      <c r="P5868" s="13" t="s">
        <v>3401</v>
      </c>
      <c r="Q5868" s="14">
        <v>0.16048200000000001</v>
      </c>
      <c r="R5868" s="14">
        <v>0.16048200000000001</v>
      </c>
      <c r="S5868" s="14" t="s">
        <v>3401</v>
      </c>
      <c r="T5868" s="10">
        <v>0</v>
      </c>
      <c r="U5868" s="10">
        <v>0</v>
      </c>
      <c r="V5868" s="7" t="s">
        <v>65</v>
      </c>
      <c r="W5868" s="7" t="s">
        <v>77</v>
      </c>
      <c r="X5868" s="7" t="s">
        <v>78</v>
      </c>
      <c r="Y5868" s="7" t="s">
        <v>79</v>
      </c>
    </row>
    <row r="5869" spans="1:25" x14ac:dyDescent="0.25">
      <c r="A5869" s="6">
        <v>58079</v>
      </c>
      <c r="B5869" s="7" t="s">
        <v>3158</v>
      </c>
      <c r="C5869" s="8" t="s">
        <v>826</v>
      </c>
      <c r="D5869" s="8" t="s">
        <v>24</v>
      </c>
      <c r="E5869" s="9">
        <v>2</v>
      </c>
      <c r="F5869" s="8" t="s">
        <v>25</v>
      </c>
      <c r="G5869" s="8" t="s">
        <v>26</v>
      </c>
      <c r="H5869" s="8" t="s">
        <v>27</v>
      </c>
      <c r="I5869" s="10">
        <v>1601335000</v>
      </c>
      <c r="J5869" s="10">
        <v>0</v>
      </c>
      <c r="K5869" s="10">
        <v>1737577</v>
      </c>
      <c r="L5869" s="10">
        <v>1737577</v>
      </c>
      <c r="M5869" s="10">
        <v>0</v>
      </c>
      <c r="N5869" s="10">
        <v>1694350</v>
      </c>
      <c r="O5869" s="7" t="s">
        <v>28</v>
      </c>
      <c r="P5869" s="13" t="s">
        <v>3401</v>
      </c>
      <c r="Q5869" s="14">
        <v>0.50830500000000001</v>
      </c>
      <c r="R5869" s="14">
        <v>8.6083727999999997</v>
      </c>
      <c r="S5869" s="14">
        <v>8.8190000000000008</v>
      </c>
      <c r="T5869" s="10">
        <v>1</v>
      </c>
      <c r="U5869" s="10">
        <v>0</v>
      </c>
      <c r="V5869" s="7" t="s">
        <v>189</v>
      </c>
      <c r="W5869" s="7" t="s">
        <v>68</v>
      </c>
      <c r="X5869" s="7" t="s">
        <v>69</v>
      </c>
      <c r="Y5869" s="7" t="s">
        <v>70</v>
      </c>
    </row>
    <row r="5870" spans="1:25" x14ac:dyDescent="0.25">
      <c r="A5870" s="6">
        <v>58079</v>
      </c>
      <c r="B5870" s="7" t="s">
        <v>3158</v>
      </c>
      <c r="C5870" s="8" t="s">
        <v>826</v>
      </c>
      <c r="D5870" s="8" t="s">
        <v>24</v>
      </c>
      <c r="E5870" s="9">
        <v>2</v>
      </c>
      <c r="F5870" s="8" t="s">
        <v>33</v>
      </c>
      <c r="G5870" s="8" t="s">
        <v>26</v>
      </c>
      <c r="H5870" s="8" t="s">
        <v>27</v>
      </c>
      <c r="I5870" s="10">
        <v>2729099000</v>
      </c>
      <c r="J5870" s="10">
        <v>0</v>
      </c>
      <c r="K5870" s="10">
        <v>27751781</v>
      </c>
      <c r="L5870" s="10">
        <v>27751781</v>
      </c>
      <c r="M5870" s="10">
        <v>0</v>
      </c>
      <c r="N5870" s="10">
        <v>27000226</v>
      </c>
      <c r="O5870" s="7" t="s">
        <v>28</v>
      </c>
      <c r="P5870" s="13" t="s">
        <v>3401</v>
      </c>
      <c r="Q5870" s="14">
        <v>8.1000677999999997</v>
      </c>
      <c r="R5870" s="14">
        <v>8.6083727999999997</v>
      </c>
      <c r="S5870" s="14">
        <v>8.8190000000000008</v>
      </c>
      <c r="T5870" s="10">
        <v>8</v>
      </c>
      <c r="U5870" s="10">
        <v>8</v>
      </c>
      <c r="V5870" s="7" t="s">
        <v>189</v>
      </c>
      <c r="W5870" s="7" t="s">
        <v>68</v>
      </c>
      <c r="X5870" s="7" t="s">
        <v>69</v>
      </c>
      <c r="Y5870" s="7" t="s">
        <v>70</v>
      </c>
    </row>
    <row r="5871" spans="1:25" x14ac:dyDescent="0.25">
      <c r="A5871" s="6">
        <v>58081</v>
      </c>
      <c r="B5871" s="7" t="s">
        <v>3159</v>
      </c>
      <c r="C5871" s="8" t="s">
        <v>204</v>
      </c>
      <c r="D5871" s="8" t="s">
        <v>550</v>
      </c>
      <c r="E5871" s="9">
        <v>7</v>
      </c>
      <c r="F5871" s="8" t="s">
        <v>34</v>
      </c>
      <c r="G5871" s="8" t="s">
        <v>76</v>
      </c>
      <c r="H5871" s="8" t="s">
        <v>36</v>
      </c>
      <c r="I5871" s="10">
        <v>7758000</v>
      </c>
      <c r="J5871" s="10">
        <v>789786</v>
      </c>
      <c r="K5871" s="10">
        <v>1088340</v>
      </c>
      <c r="L5871" s="10">
        <v>35292</v>
      </c>
      <c r="M5871" s="10">
        <v>1053048</v>
      </c>
      <c r="N5871" s="10">
        <v>61523</v>
      </c>
      <c r="O5871" s="7" t="s">
        <v>37</v>
      </c>
      <c r="P5871" s="13">
        <v>2.3E-3</v>
      </c>
      <c r="Q5871" s="14">
        <v>247.63007999999999</v>
      </c>
      <c r="R5871" s="14">
        <v>247.63007999999999</v>
      </c>
      <c r="S5871" s="14" t="s">
        <v>3401</v>
      </c>
      <c r="T5871" s="10">
        <v>248</v>
      </c>
      <c r="U5871" s="10">
        <v>225</v>
      </c>
      <c r="V5871" s="7" t="s">
        <v>46</v>
      </c>
      <c r="W5871" s="7" t="s">
        <v>205</v>
      </c>
      <c r="X5871" s="7" t="s">
        <v>206</v>
      </c>
      <c r="Y5871" s="7" t="s">
        <v>98</v>
      </c>
    </row>
    <row r="5872" spans="1:25" x14ac:dyDescent="0.25">
      <c r="A5872" s="6">
        <v>58083</v>
      </c>
      <c r="B5872" s="7" t="s">
        <v>3160</v>
      </c>
      <c r="C5872" s="8" t="s">
        <v>25</v>
      </c>
      <c r="D5872" s="8" t="s">
        <v>550</v>
      </c>
      <c r="E5872" s="9">
        <v>7</v>
      </c>
      <c r="F5872" s="8" t="s">
        <v>25</v>
      </c>
      <c r="G5872" s="8" t="s">
        <v>26</v>
      </c>
      <c r="H5872" s="8" t="s">
        <v>27</v>
      </c>
      <c r="I5872" s="10">
        <v>7051000</v>
      </c>
      <c r="J5872" s="10">
        <v>0</v>
      </c>
      <c r="K5872" s="10">
        <v>0</v>
      </c>
      <c r="L5872" s="10">
        <v>0</v>
      </c>
      <c r="M5872" s="10">
        <v>0</v>
      </c>
      <c r="N5872" s="10">
        <v>0</v>
      </c>
      <c r="O5872" s="7" t="s">
        <v>28</v>
      </c>
      <c r="P5872" s="13" t="s">
        <v>3401</v>
      </c>
      <c r="Q5872" s="14">
        <v>0</v>
      </c>
      <c r="R5872" s="14">
        <v>0.24845970000000001</v>
      </c>
      <c r="S5872" s="14" t="s">
        <v>3401</v>
      </c>
      <c r="T5872" s="10">
        <v>0</v>
      </c>
      <c r="U5872" s="10">
        <v>0</v>
      </c>
      <c r="V5872" s="7" t="s">
        <v>46</v>
      </c>
      <c r="W5872" s="7" t="s">
        <v>159</v>
      </c>
      <c r="X5872" s="7" t="s">
        <v>160</v>
      </c>
      <c r="Y5872" s="7" t="s">
        <v>145</v>
      </c>
    </row>
    <row r="5873" spans="1:25" x14ac:dyDescent="0.25">
      <c r="A5873" s="6">
        <v>58083</v>
      </c>
      <c r="B5873" s="7" t="s">
        <v>3160</v>
      </c>
      <c r="C5873" s="8" t="s">
        <v>25</v>
      </c>
      <c r="D5873" s="8" t="s">
        <v>550</v>
      </c>
      <c r="E5873" s="9">
        <v>7</v>
      </c>
      <c r="F5873" s="8" t="s">
        <v>33</v>
      </c>
      <c r="G5873" s="8" t="s">
        <v>26</v>
      </c>
      <c r="H5873" s="8" t="s">
        <v>27</v>
      </c>
      <c r="I5873" s="10">
        <v>60591000</v>
      </c>
      <c r="J5873" s="10">
        <v>297811</v>
      </c>
      <c r="K5873" s="10">
        <v>853856</v>
      </c>
      <c r="L5873" s="10">
        <v>388527</v>
      </c>
      <c r="M5873" s="10">
        <v>465329</v>
      </c>
      <c r="N5873" s="10">
        <v>828199</v>
      </c>
      <c r="O5873" s="7" t="s">
        <v>28</v>
      </c>
      <c r="P5873" s="13" t="s">
        <v>3401</v>
      </c>
      <c r="Q5873" s="14">
        <v>0.24845970000000001</v>
      </c>
      <c r="R5873" s="14">
        <v>0.24845970000000001</v>
      </c>
      <c r="S5873" s="14" t="s">
        <v>3401</v>
      </c>
      <c r="T5873" s="10">
        <v>0</v>
      </c>
      <c r="U5873" s="10">
        <v>0</v>
      </c>
      <c r="V5873" s="7" t="s">
        <v>46</v>
      </c>
      <c r="W5873" s="7" t="s">
        <v>159</v>
      </c>
      <c r="X5873" s="7" t="s">
        <v>160</v>
      </c>
      <c r="Y5873" s="7" t="s">
        <v>145</v>
      </c>
    </row>
    <row r="5874" spans="1:25" x14ac:dyDescent="0.25">
      <c r="A5874" s="6">
        <v>58084</v>
      </c>
      <c r="B5874" s="7" t="s">
        <v>3161</v>
      </c>
      <c r="C5874" s="8" t="s">
        <v>33</v>
      </c>
      <c r="D5874" s="8" t="s">
        <v>550</v>
      </c>
      <c r="E5874" s="9">
        <v>7</v>
      </c>
      <c r="F5874" s="8" t="s">
        <v>25</v>
      </c>
      <c r="G5874" s="8" t="s">
        <v>26</v>
      </c>
      <c r="H5874" s="8" t="s">
        <v>27</v>
      </c>
      <c r="I5874" s="10">
        <v>12583000</v>
      </c>
      <c r="J5874" s="10">
        <v>0</v>
      </c>
      <c r="K5874" s="10">
        <v>433</v>
      </c>
      <c r="L5874" s="10">
        <v>433</v>
      </c>
      <c r="M5874" s="10">
        <v>0</v>
      </c>
      <c r="N5874" s="10">
        <v>424</v>
      </c>
      <c r="O5874" s="7" t="s">
        <v>28</v>
      </c>
      <c r="P5874" s="13" t="s">
        <v>3401</v>
      </c>
      <c r="Q5874" s="14">
        <v>1.272E-4</v>
      </c>
      <c r="R5874" s="14">
        <v>0.76907369999999997</v>
      </c>
      <c r="S5874" s="14" t="s">
        <v>3401</v>
      </c>
      <c r="T5874" s="10">
        <v>0</v>
      </c>
      <c r="U5874" s="10">
        <v>0</v>
      </c>
      <c r="V5874" s="7" t="s">
        <v>225</v>
      </c>
      <c r="W5874" s="7" t="s">
        <v>226</v>
      </c>
      <c r="X5874" s="7" t="s">
        <v>227</v>
      </c>
      <c r="Y5874" s="7" t="s">
        <v>228</v>
      </c>
    </row>
    <row r="5875" spans="1:25" x14ac:dyDescent="0.25">
      <c r="A5875" s="6">
        <v>58084</v>
      </c>
      <c r="B5875" s="7" t="s">
        <v>3161</v>
      </c>
      <c r="C5875" s="8" t="s">
        <v>33</v>
      </c>
      <c r="D5875" s="8" t="s">
        <v>550</v>
      </c>
      <c r="E5875" s="9">
        <v>7</v>
      </c>
      <c r="F5875" s="8" t="s">
        <v>33</v>
      </c>
      <c r="G5875" s="8" t="s">
        <v>26</v>
      </c>
      <c r="H5875" s="8" t="s">
        <v>27</v>
      </c>
      <c r="I5875" s="10">
        <v>113253000</v>
      </c>
      <c r="J5875" s="10">
        <v>505553</v>
      </c>
      <c r="K5875" s="10">
        <v>1329139</v>
      </c>
      <c r="L5875" s="10">
        <v>617092</v>
      </c>
      <c r="M5875" s="10">
        <v>712047</v>
      </c>
      <c r="N5875" s="10">
        <v>1301803</v>
      </c>
      <c r="O5875" s="7" t="s">
        <v>28</v>
      </c>
      <c r="P5875" s="13" t="s">
        <v>3401</v>
      </c>
      <c r="Q5875" s="14">
        <v>0.39054090000000002</v>
      </c>
      <c r="R5875" s="14">
        <v>0.76907369999999997</v>
      </c>
      <c r="S5875" s="14" t="s">
        <v>3401</v>
      </c>
      <c r="T5875" s="10">
        <v>0</v>
      </c>
      <c r="U5875" s="10">
        <v>0</v>
      </c>
      <c r="V5875" s="7" t="s">
        <v>225</v>
      </c>
      <c r="W5875" s="7" t="s">
        <v>226</v>
      </c>
      <c r="X5875" s="7" t="s">
        <v>227</v>
      </c>
      <c r="Y5875" s="7" t="s">
        <v>228</v>
      </c>
    </row>
    <row r="5876" spans="1:25" x14ac:dyDescent="0.25">
      <c r="A5876" s="6">
        <v>58084</v>
      </c>
      <c r="B5876" s="7" t="s">
        <v>3161</v>
      </c>
      <c r="C5876" s="8" t="s">
        <v>33</v>
      </c>
      <c r="D5876" s="8" t="s">
        <v>550</v>
      </c>
      <c r="E5876" s="9">
        <v>7</v>
      </c>
      <c r="F5876" s="8" t="s">
        <v>45</v>
      </c>
      <c r="G5876" s="8" t="s">
        <v>26</v>
      </c>
      <c r="H5876" s="8" t="s">
        <v>27</v>
      </c>
      <c r="I5876" s="10">
        <v>111461000</v>
      </c>
      <c r="J5876" s="10">
        <v>527831</v>
      </c>
      <c r="K5876" s="10">
        <v>1287840</v>
      </c>
      <c r="L5876" s="10">
        <v>544416</v>
      </c>
      <c r="M5876" s="10">
        <v>743424</v>
      </c>
      <c r="N5876" s="10">
        <v>1261352</v>
      </c>
      <c r="O5876" s="7" t="s">
        <v>28</v>
      </c>
      <c r="P5876" s="13" t="s">
        <v>3401</v>
      </c>
      <c r="Q5876" s="14">
        <v>0.37840560000000001</v>
      </c>
      <c r="R5876" s="14">
        <v>0.76907369999999997</v>
      </c>
      <c r="S5876" s="14" t="s">
        <v>3401</v>
      </c>
      <c r="T5876" s="10">
        <v>0</v>
      </c>
      <c r="U5876" s="10">
        <v>0</v>
      </c>
      <c r="V5876" s="7" t="s">
        <v>225</v>
      </c>
      <c r="W5876" s="7" t="s">
        <v>226</v>
      </c>
      <c r="X5876" s="7" t="s">
        <v>227</v>
      </c>
      <c r="Y5876" s="7" t="s">
        <v>228</v>
      </c>
    </row>
    <row r="5877" spans="1:25" x14ac:dyDescent="0.25">
      <c r="A5877" s="6">
        <v>58085</v>
      </c>
      <c r="B5877" s="7" t="s">
        <v>3162</v>
      </c>
      <c r="C5877" s="8" t="s">
        <v>25</v>
      </c>
      <c r="D5877" s="8" t="s">
        <v>550</v>
      </c>
      <c r="E5877" s="9">
        <v>6</v>
      </c>
      <c r="F5877" s="8" t="s">
        <v>54</v>
      </c>
      <c r="G5877" s="8" t="s">
        <v>40</v>
      </c>
      <c r="H5877" s="8" t="s">
        <v>41</v>
      </c>
      <c r="I5877" s="10">
        <v>0</v>
      </c>
      <c r="J5877" s="10">
        <v>0</v>
      </c>
      <c r="K5877" s="10">
        <v>60</v>
      </c>
      <c r="L5877" s="10">
        <v>60</v>
      </c>
      <c r="M5877" s="10">
        <v>0</v>
      </c>
      <c r="N5877" s="10">
        <v>10</v>
      </c>
      <c r="O5877" s="7" t="s">
        <v>42</v>
      </c>
      <c r="P5877" s="13">
        <v>2.7000000000000001E-3</v>
      </c>
      <c r="Q5877" s="14">
        <v>7.9380000000000006E-3</v>
      </c>
      <c r="R5877" s="14">
        <v>7.9380000000000006E-3</v>
      </c>
      <c r="S5877" s="14" t="s">
        <v>3401</v>
      </c>
      <c r="T5877" s="10">
        <v>0</v>
      </c>
      <c r="U5877" s="10">
        <v>0</v>
      </c>
      <c r="V5877" s="7" t="s">
        <v>46</v>
      </c>
      <c r="W5877" s="7" t="s">
        <v>159</v>
      </c>
      <c r="X5877" s="7" t="s">
        <v>160</v>
      </c>
      <c r="Y5877" s="7" t="s">
        <v>145</v>
      </c>
    </row>
    <row r="5878" spans="1:25" x14ac:dyDescent="0.25">
      <c r="A5878" s="6">
        <v>58100</v>
      </c>
      <c r="B5878" s="7" t="s">
        <v>3163</v>
      </c>
      <c r="C5878" s="8" t="s">
        <v>25</v>
      </c>
      <c r="D5878" s="8" t="s">
        <v>550</v>
      </c>
      <c r="E5878" s="9">
        <v>6</v>
      </c>
      <c r="F5878" s="8" t="s">
        <v>45</v>
      </c>
      <c r="G5878" s="8" t="s">
        <v>26</v>
      </c>
      <c r="H5878" s="8" t="s">
        <v>27</v>
      </c>
      <c r="I5878" s="10">
        <v>32124000</v>
      </c>
      <c r="J5878" s="10">
        <v>0</v>
      </c>
      <c r="K5878" s="10">
        <v>437603</v>
      </c>
      <c r="L5878" s="10">
        <v>437603</v>
      </c>
      <c r="M5878" s="10">
        <v>0</v>
      </c>
      <c r="N5878" s="10">
        <v>422804</v>
      </c>
      <c r="O5878" s="7" t="s">
        <v>28</v>
      </c>
      <c r="P5878" s="13" t="s">
        <v>3401</v>
      </c>
      <c r="Q5878" s="14">
        <v>0.12684119999999999</v>
      </c>
      <c r="R5878" s="14">
        <v>0.12684119999999999</v>
      </c>
      <c r="S5878" s="14" t="s">
        <v>3401</v>
      </c>
      <c r="T5878" s="10">
        <v>0</v>
      </c>
      <c r="U5878" s="10">
        <v>0</v>
      </c>
      <c r="V5878" s="7" t="s">
        <v>46</v>
      </c>
      <c r="W5878" s="7" t="s">
        <v>159</v>
      </c>
      <c r="X5878" s="7" t="s">
        <v>160</v>
      </c>
      <c r="Y5878" s="7" t="s">
        <v>145</v>
      </c>
    </row>
    <row r="5879" spans="1:25" x14ac:dyDescent="0.25">
      <c r="A5879" s="6">
        <v>58108</v>
      </c>
      <c r="B5879" s="7" t="s">
        <v>3164</v>
      </c>
      <c r="C5879" s="8" t="s">
        <v>63</v>
      </c>
      <c r="D5879" s="8" t="s">
        <v>550</v>
      </c>
      <c r="E5879" s="9">
        <v>7</v>
      </c>
      <c r="F5879" s="8" t="s">
        <v>34</v>
      </c>
      <c r="G5879" s="8" t="s">
        <v>26</v>
      </c>
      <c r="H5879" s="8" t="s">
        <v>27</v>
      </c>
      <c r="I5879" s="10">
        <v>78058287</v>
      </c>
      <c r="J5879" s="10">
        <v>1640027</v>
      </c>
      <c r="K5879" s="10">
        <v>2534749</v>
      </c>
      <c r="L5879" s="10">
        <v>376818</v>
      </c>
      <c r="M5879" s="10">
        <v>2157931</v>
      </c>
      <c r="N5879" s="10">
        <v>2357906</v>
      </c>
      <c r="O5879" s="7" t="s">
        <v>28</v>
      </c>
      <c r="P5879" s="13" t="s">
        <v>3401</v>
      </c>
      <c r="Q5879" s="14">
        <v>0.7073718</v>
      </c>
      <c r="R5879" s="14">
        <v>2052.8544999999999</v>
      </c>
      <c r="S5879" s="14" t="s">
        <v>3401</v>
      </c>
      <c r="T5879" s="10">
        <v>1</v>
      </c>
      <c r="U5879" s="10">
        <v>1</v>
      </c>
      <c r="V5879" s="7" t="s">
        <v>65</v>
      </c>
      <c r="W5879" s="7" t="s">
        <v>56</v>
      </c>
      <c r="X5879" s="7" t="s">
        <v>57</v>
      </c>
      <c r="Y5879" s="7" t="s">
        <v>58</v>
      </c>
    </row>
    <row r="5880" spans="1:25" x14ac:dyDescent="0.25">
      <c r="A5880" s="6">
        <v>58108</v>
      </c>
      <c r="B5880" s="7" t="s">
        <v>3164</v>
      </c>
      <c r="C5880" s="8" t="s">
        <v>63</v>
      </c>
      <c r="D5880" s="8" t="s">
        <v>550</v>
      </c>
      <c r="E5880" s="9">
        <v>7</v>
      </c>
      <c r="F5880" s="8" t="s">
        <v>34</v>
      </c>
      <c r="G5880" s="8" t="s">
        <v>3417</v>
      </c>
      <c r="H5880" s="8" t="s">
        <v>3403</v>
      </c>
      <c r="I5880" s="10">
        <v>199769022</v>
      </c>
      <c r="J5880" s="10">
        <v>4022655</v>
      </c>
      <c r="K5880" s="10">
        <v>6257329</v>
      </c>
      <c r="L5880" s="10">
        <v>964363</v>
      </c>
      <c r="M5880" s="10">
        <v>5292966</v>
      </c>
      <c r="N5880" s="10">
        <v>558690</v>
      </c>
      <c r="O5880" s="7" t="s">
        <v>37</v>
      </c>
      <c r="P5880" s="13" t="s">
        <v>3401</v>
      </c>
      <c r="Q5880" s="14">
        <v>1955.415</v>
      </c>
      <c r="R5880" s="14">
        <v>2052.8544999999999</v>
      </c>
      <c r="S5880" s="14" t="s">
        <v>3401</v>
      </c>
      <c r="T5880" s="10">
        <v>1955</v>
      </c>
      <c r="U5880" s="10">
        <v>1774</v>
      </c>
      <c r="V5880" s="7" t="s">
        <v>65</v>
      </c>
      <c r="W5880" s="7" t="s">
        <v>56</v>
      </c>
      <c r="X5880" s="7" t="s">
        <v>57</v>
      </c>
      <c r="Y5880" s="7" t="s">
        <v>58</v>
      </c>
    </row>
    <row r="5881" spans="1:25" x14ac:dyDescent="0.25">
      <c r="A5881" s="6">
        <v>58108</v>
      </c>
      <c r="B5881" s="7" t="s">
        <v>3164</v>
      </c>
      <c r="C5881" s="8" t="s">
        <v>63</v>
      </c>
      <c r="D5881" s="8" t="s">
        <v>550</v>
      </c>
      <c r="E5881" s="9">
        <v>7</v>
      </c>
      <c r="F5881" s="8" t="s">
        <v>34</v>
      </c>
      <c r="G5881" s="8" t="s">
        <v>3418</v>
      </c>
      <c r="H5881" s="8" t="s">
        <v>3403</v>
      </c>
      <c r="I5881" s="10">
        <v>7063554</v>
      </c>
      <c r="J5881" s="10">
        <v>142668</v>
      </c>
      <c r="K5881" s="10">
        <v>221818</v>
      </c>
      <c r="L5881" s="10">
        <v>34098</v>
      </c>
      <c r="M5881" s="10">
        <v>187720</v>
      </c>
      <c r="N5881" s="10">
        <v>30386</v>
      </c>
      <c r="O5881" s="7" t="s">
        <v>37</v>
      </c>
      <c r="P5881" s="13" t="s">
        <v>3401</v>
      </c>
      <c r="Q5881" s="14">
        <v>42.540399999999998</v>
      </c>
      <c r="R5881" s="14">
        <v>2052.8544999999999</v>
      </c>
      <c r="S5881" s="14" t="s">
        <v>3401</v>
      </c>
      <c r="T5881" s="10">
        <v>43</v>
      </c>
      <c r="U5881" s="10">
        <v>39</v>
      </c>
      <c r="V5881" s="7" t="s">
        <v>65</v>
      </c>
      <c r="W5881" s="7" t="s">
        <v>56</v>
      </c>
      <c r="X5881" s="7" t="s">
        <v>57</v>
      </c>
      <c r="Y5881" s="7" t="s">
        <v>58</v>
      </c>
    </row>
    <row r="5882" spans="1:25" x14ac:dyDescent="0.25">
      <c r="A5882" s="6">
        <v>58108</v>
      </c>
      <c r="B5882" s="7" t="s">
        <v>3164</v>
      </c>
      <c r="C5882" s="8" t="s">
        <v>63</v>
      </c>
      <c r="D5882" s="8" t="s">
        <v>550</v>
      </c>
      <c r="E5882" s="9">
        <v>7</v>
      </c>
      <c r="F5882" s="8" t="s">
        <v>34</v>
      </c>
      <c r="G5882" s="8" t="s">
        <v>3405</v>
      </c>
      <c r="H5882" s="8" t="s">
        <v>3403</v>
      </c>
      <c r="I5882" s="10">
        <v>106343137</v>
      </c>
      <c r="J5882" s="10">
        <v>2151458</v>
      </c>
      <c r="K5882" s="10">
        <v>3344227</v>
      </c>
      <c r="L5882" s="10">
        <v>513361</v>
      </c>
      <c r="M5882" s="10">
        <v>2830866</v>
      </c>
      <c r="N5882" s="10">
        <v>380026</v>
      </c>
      <c r="O5882" s="7" t="s">
        <v>37</v>
      </c>
      <c r="P5882" s="13" t="s">
        <v>3401</v>
      </c>
      <c r="Q5882" s="14">
        <v>54.191707999999998</v>
      </c>
      <c r="R5882" s="14">
        <v>2052.8544999999999</v>
      </c>
      <c r="S5882" s="14" t="s">
        <v>3401</v>
      </c>
      <c r="T5882" s="10">
        <v>54</v>
      </c>
      <c r="U5882" s="10">
        <v>49</v>
      </c>
      <c r="V5882" s="7" t="s">
        <v>65</v>
      </c>
      <c r="W5882" s="7" t="s">
        <v>56</v>
      </c>
      <c r="X5882" s="7" t="s">
        <v>57</v>
      </c>
      <c r="Y5882" s="7" t="s">
        <v>58</v>
      </c>
    </row>
    <row r="5883" spans="1:25" x14ac:dyDescent="0.25">
      <c r="A5883" s="6">
        <v>58109</v>
      </c>
      <c r="B5883" s="7" t="s">
        <v>3165</v>
      </c>
      <c r="C5883" s="8" t="s">
        <v>1183</v>
      </c>
      <c r="D5883" s="8" t="s">
        <v>550</v>
      </c>
      <c r="E5883" s="9">
        <v>7</v>
      </c>
      <c r="F5883" s="8" t="s">
        <v>34</v>
      </c>
      <c r="G5883" s="8" t="s">
        <v>26</v>
      </c>
      <c r="H5883" s="8" t="s">
        <v>27</v>
      </c>
      <c r="I5883" s="10">
        <v>14146729</v>
      </c>
      <c r="J5883" s="10">
        <v>701377</v>
      </c>
      <c r="K5883" s="10">
        <v>2147546</v>
      </c>
      <c r="L5883" s="10">
        <v>143612</v>
      </c>
      <c r="M5883" s="10">
        <v>2003934</v>
      </c>
      <c r="N5883" s="10">
        <v>1990248</v>
      </c>
      <c r="O5883" s="7" t="s">
        <v>28</v>
      </c>
      <c r="P5883" s="13" t="s">
        <v>3401</v>
      </c>
      <c r="Q5883" s="14">
        <v>0.59707440000000001</v>
      </c>
      <c r="R5883" s="14">
        <v>1532.6556</v>
      </c>
      <c r="S5883" s="14" t="s">
        <v>3401</v>
      </c>
      <c r="T5883" s="10">
        <v>1</v>
      </c>
      <c r="U5883" s="10">
        <v>1</v>
      </c>
      <c r="V5883" s="7" t="s">
        <v>46</v>
      </c>
      <c r="W5883" s="7" t="s">
        <v>1082</v>
      </c>
      <c r="X5883" s="7" t="s">
        <v>1083</v>
      </c>
      <c r="Y5883" s="7" t="s">
        <v>98</v>
      </c>
    </row>
    <row r="5884" spans="1:25" x14ac:dyDescent="0.25">
      <c r="A5884" s="6">
        <v>58109</v>
      </c>
      <c r="B5884" s="7" t="s">
        <v>3165</v>
      </c>
      <c r="C5884" s="8" t="s">
        <v>1183</v>
      </c>
      <c r="D5884" s="8" t="s">
        <v>550</v>
      </c>
      <c r="E5884" s="9">
        <v>7</v>
      </c>
      <c r="F5884" s="8" t="s">
        <v>34</v>
      </c>
      <c r="G5884" s="8" t="s">
        <v>3417</v>
      </c>
      <c r="H5884" s="8" t="s">
        <v>3403</v>
      </c>
      <c r="I5884" s="10">
        <v>33282488</v>
      </c>
      <c r="J5884" s="10">
        <v>1607764</v>
      </c>
      <c r="K5884" s="10">
        <v>4931478</v>
      </c>
      <c r="L5884" s="10">
        <v>337869</v>
      </c>
      <c r="M5884" s="10">
        <v>4593609</v>
      </c>
      <c r="N5884" s="10">
        <v>437731</v>
      </c>
      <c r="O5884" s="7" t="s">
        <v>37</v>
      </c>
      <c r="P5884" s="13" t="s">
        <v>3401</v>
      </c>
      <c r="Q5884" s="14">
        <v>1532.0585000000001</v>
      </c>
      <c r="R5884" s="14">
        <v>1532.6556</v>
      </c>
      <c r="S5884" s="14" t="s">
        <v>3401</v>
      </c>
      <c r="T5884" s="10">
        <v>1532</v>
      </c>
      <c r="U5884" s="10">
        <v>1390</v>
      </c>
      <c r="V5884" s="7" t="s">
        <v>46</v>
      </c>
      <c r="W5884" s="7" t="s">
        <v>1082</v>
      </c>
      <c r="X5884" s="7" t="s">
        <v>1083</v>
      </c>
      <c r="Y5884" s="7" t="s">
        <v>98</v>
      </c>
    </row>
    <row r="5885" spans="1:25" x14ac:dyDescent="0.25">
      <c r="A5885" s="6">
        <v>58110</v>
      </c>
      <c r="B5885" s="7" t="s">
        <v>3166</v>
      </c>
      <c r="C5885" s="8" t="s">
        <v>249</v>
      </c>
      <c r="D5885" s="8" t="s">
        <v>24</v>
      </c>
      <c r="E5885" s="9">
        <v>2</v>
      </c>
      <c r="F5885" s="8" t="s">
        <v>2125</v>
      </c>
      <c r="G5885" s="8" t="s">
        <v>26</v>
      </c>
      <c r="H5885" s="8" t="s">
        <v>27</v>
      </c>
      <c r="I5885" s="10">
        <v>22134000</v>
      </c>
      <c r="J5885" s="10">
        <v>0</v>
      </c>
      <c r="K5885" s="10">
        <v>168356</v>
      </c>
      <c r="L5885" s="10">
        <v>168356</v>
      </c>
      <c r="M5885" s="10">
        <v>0</v>
      </c>
      <c r="N5885" s="10">
        <v>161881</v>
      </c>
      <c r="O5885" s="7" t="s">
        <v>28</v>
      </c>
      <c r="P5885" s="13" t="s">
        <v>3401</v>
      </c>
      <c r="Q5885" s="14">
        <v>0</v>
      </c>
      <c r="R5885" s="14">
        <v>0</v>
      </c>
      <c r="S5885" s="14" t="s">
        <v>3401</v>
      </c>
      <c r="T5885" s="10">
        <v>0</v>
      </c>
      <c r="U5885" s="10">
        <v>0</v>
      </c>
      <c r="V5885" s="7" t="s">
        <v>189</v>
      </c>
      <c r="W5885" s="7" t="s">
        <v>68</v>
      </c>
      <c r="X5885" s="7" t="s">
        <v>69</v>
      </c>
      <c r="Y5885" s="7" t="s">
        <v>70</v>
      </c>
    </row>
    <row r="5886" spans="1:25" x14ac:dyDescent="0.25">
      <c r="A5886" s="6">
        <v>58116</v>
      </c>
      <c r="B5886" s="7" t="s">
        <v>3167</v>
      </c>
      <c r="C5886" s="8" t="s">
        <v>33</v>
      </c>
      <c r="D5886" s="8" t="s">
        <v>550</v>
      </c>
      <c r="E5886" s="9">
        <v>6</v>
      </c>
      <c r="F5886" s="8" t="s">
        <v>54</v>
      </c>
      <c r="G5886" s="8" t="s">
        <v>26</v>
      </c>
      <c r="H5886" s="8" t="s">
        <v>27</v>
      </c>
      <c r="I5886" s="10">
        <v>14621000</v>
      </c>
      <c r="J5886" s="10">
        <v>0</v>
      </c>
      <c r="K5886" s="10">
        <v>150550</v>
      </c>
      <c r="L5886" s="10">
        <v>150550</v>
      </c>
      <c r="M5886" s="10">
        <v>0</v>
      </c>
      <c r="N5886" s="10">
        <v>146734</v>
      </c>
      <c r="O5886" s="7" t="s">
        <v>28</v>
      </c>
      <c r="P5886" s="13" t="s">
        <v>3401</v>
      </c>
      <c r="Q5886" s="14">
        <v>4.4020200000000002E-2</v>
      </c>
      <c r="R5886" s="14">
        <v>4.4020200000000002E-2</v>
      </c>
      <c r="S5886" s="14" t="s">
        <v>3401</v>
      </c>
      <c r="T5886" s="10">
        <v>0</v>
      </c>
      <c r="U5886" s="10">
        <v>0</v>
      </c>
      <c r="V5886" s="7" t="s">
        <v>225</v>
      </c>
      <c r="W5886" s="7" t="s">
        <v>226</v>
      </c>
      <c r="X5886" s="7" t="s">
        <v>227</v>
      </c>
      <c r="Y5886" s="7" t="s">
        <v>228</v>
      </c>
    </row>
    <row r="5887" spans="1:25" x14ac:dyDescent="0.25">
      <c r="A5887" s="6">
        <v>58117</v>
      </c>
      <c r="B5887" s="7" t="s">
        <v>3168</v>
      </c>
      <c r="C5887" s="8" t="s">
        <v>83</v>
      </c>
      <c r="D5887" s="8" t="s">
        <v>24</v>
      </c>
      <c r="E5887" s="9">
        <v>1</v>
      </c>
      <c r="F5887" s="8" t="s">
        <v>54</v>
      </c>
      <c r="G5887" s="8" t="s">
        <v>26</v>
      </c>
      <c r="H5887" s="8" t="s">
        <v>27</v>
      </c>
      <c r="I5887" s="10">
        <v>0</v>
      </c>
      <c r="J5887" s="10">
        <v>0</v>
      </c>
      <c r="K5887" s="10">
        <v>1670</v>
      </c>
      <c r="L5887" s="10">
        <v>1670</v>
      </c>
      <c r="M5887" s="10">
        <v>0</v>
      </c>
      <c r="N5887" s="10">
        <v>1781</v>
      </c>
      <c r="O5887" s="7" t="s">
        <v>28</v>
      </c>
      <c r="P5887" s="13" t="s">
        <v>3401</v>
      </c>
      <c r="Q5887" s="14">
        <v>5.3430000000000003E-4</v>
      </c>
      <c r="R5887" s="14">
        <v>5.3430000000000003E-4</v>
      </c>
      <c r="S5887" s="14" t="s">
        <v>3401</v>
      </c>
      <c r="T5887" s="10">
        <v>0</v>
      </c>
      <c r="U5887" s="10">
        <v>0</v>
      </c>
      <c r="V5887" s="7" t="s">
        <v>84</v>
      </c>
      <c r="W5887" s="7" t="s">
        <v>85</v>
      </c>
      <c r="X5887" s="7" t="s">
        <v>86</v>
      </c>
      <c r="Y5887" s="7" t="s">
        <v>87</v>
      </c>
    </row>
    <row r="5888" spans="1:25" x14ac:dyDescent="0.25">
      <c r="A5888" s="6">
        <v>58122</v>
      </c>
      <c r="B5888" s="7" t="s">
        <v>3169</v>
      </c>
      <c r="C5888" s="8" t="s">
        <v>25</v>
      </c>
      <c r="D5888" s="8" t="s">
        <v>24</v>
      </c>
      <c r="E5888" s="9">
        <v>2</v>
      </c>
      <c r="F5888" s="8" t="s">
        <v>45</v>
      </c>
      <c r="G5888" s="8" t="s">
        <v>26</v>
      </c>
      <c r="H5888" s="8" t="s">
        <v>27</v>
      </c>
      <c r="I5888" s="10">
        <v>11715000</v>
      </c>
      <c r="J5888" s="10">
        <v>0</v>
      </c>
      <c r="K5888" s="10">
        <v>133874</v>
      </c>
      <c r="L5888" s="10">
        <v>133874</v>
      </c>
      <c r="M5888" s="10">
        <v>0</v>
      </c>
      <c r="N5888" s="10">
        <v>130101</v>
      </c>
      <c r="O5888" s="7" t="s">
        <v>28</v>
      </c>
      <c r="P5888" s="13" t="s">
        <v>3401</v>
      </c>
      <c r="Q5888" s="14">
        <v>3.9030299999999997E-2</v>
      </c>
      <c r="R5888" s="14">
        <v>3.9030299999999997E-2</v>
      </c>
      <c r="S5888" s="14">
        <v>3.7999999999999999E-2</v>
      </c>
      <c r="T5888" s="10">
        <v>0</v>
      </c>
      <c r="U5888" s="10">
        <v>0</v>
      </c>
      <c r="V5888" s="7" t="s">
        <v>46</v>
      </c>
      <c r="W5888" s="7" t="s">
        <v>159</v>
      </c>
      <c r="X5888" s="7" t="s">
        <v>160</v>
      </c>
      <c r="Y5888" s="7" t="s">
        <v>145</v>
      </c>
    </row>
    <row r="5889" spans="1:25" x14ac:dyDescent="0.25">
      <c r="A5889" s="6">
        <v>58124</v>
      </c>
      <c r="B5889" s="7" t="s">
        <v>3170</v>
      </c>
      <c r="C5889" s="8" t="s">
        <v>1092</v>
      </c>
      <c r="D5889" s="8" t="s">
        <v>24</v>
      </c>
      <c r="E5889" s="9">
        <v>1</v>
      </c>
      <c r="F5889" s="8" t="s">
        <v>34</v>
      </c>
      <c r="G5889" s="8" t="s">
        <v>26</v>
      </c>
      <c r="H5889" s="8" t="s">
        <v>27</v>
      </c>
      <c r="I5889" s="10">
        <v>628385</v>
      </c>
      <c r="J5889" s="10">
        <v>10884</v>
      </c>
      <c r="K5889" s="10">
        <v>24269</v>
      </c>
      <c r="L5889" s="10">
        <v>5504</v>
      </c>
      <c r="M5889" s="10">
        <v>18765</v>
      </c>
      <c r="N5889" s="10">
        <v>24028</v>
      </c>
      <c r="O5889" s="7" t="s">
        <v>28</v>
      </c>
      <c r="P5889" s="13" t="s">
        <v>3401</v>
      </c>
      <c r="Q5889" s="14">
        <v>7.2084000000000002E-3</v>
      </c>
      <c r="R5889" s="14">
        <v>59.993752000000001</v>
      </c>
      <c r="S5889" s="14">
        <v>1.1339999999999999</v>
      </c>
      <c r="T5889" s="10">
        <v>0</v>
      </c>
      <c r="U5889" s="10">
        <v>0</v>
      </c>
      <c r="V5889" s="7" t="s">
        <v>189</v>
      </c>
      <c r="W5889" s="7" t="s">
        <v>56</v>
      </c>
      <c r="X5889" s="7" t="s">
        <v>57</v>
      </c>
      <c r="Y5889" s="7" t="s">
        <v>58</v>
      </c>
    </row>
    <row r="5890" spans="1:25" x14ac:dyDescent="0.25">
      <c r="A5890" s="6">
        <v>58124</v>
      </c>
      <c r="B5890" s="7" t="s">
        <v>3170</v>
      </c>
      <c r="C5890" s="8" t="s">
        <v>1092</v>
      </c>
      <c r="D5890" s="8" t="s">
        <v>24</v>
      </c>
      <c r="E5890" s="9">
        <v>1</v>
      </c>
      <c r="F5890" s="8" t="s">
        <v>34</v>
      </c>
      <c r="G5890" s="8" t="s">
        <v>3405</v>
      </c>
      <c r="H5890" s="8" t="s">
        <v>3403</v>
      </c>
      <c r="I5890" s="10">
        <v>102446615</v>
      </c>
      <c r="J5890" s="10">
        <v>1689236</v>
      </c>
      <c r="K5890" s="10">
        <v>3785967</v>
      </c>
      <c r="L5890" s="10">
        <v>873490</v>
      </c>
      <c r="M5890" s="10">
        <v>2912477</v>
      </c>
      <c r="N5890" s="10">
        <v>420663</v>
      </c>
      <c r="O5890" s="7" t="s">
        <v>37</v>
      </c>
      <c r="P5890" s="13" t="s">
        <v>3401</v>
      </c>
      <c r="Q5890" s="14">
        <v>59.986544000000002</v>
      </c>
      <c r="R5890" s="14">
        <v>59.993752000000001</v>
      </c>
      <c r="S5890" s="14">
        <v>1.1339999999999999</v>
      </c>
      <c r="T5890" s="10">
        <v>1</v>
      </c>
      <c r="U5890" s="10">
        <v>1</v>
      </c>
      <c r="V5890" s="7" t="s">
        <v>189</v>
      </c>
      <c r="W5890" s="7" t="s">
        <v>56</v>
      </c>
      <c r="X5890" s="7" t="s">
        <v>57</v>
      </c>
      <c r="Y5890" s="7" t="s">
        <v>58</v>
      </c>
    </row>
    <row r="5891" spans="1:25" x14ac:dyDescent="0.25">
      <c r="A5891" s="6">
        <v>58125</v>
      </c>
      <c r="B5891" s="7" t="s">
        <v>3171</v>
      </c>
      <c r="C5891" s="8" t="s">
        <v>95</v>
      </c>
      <c r="D5891" s="8" t="s">
        <v>24</v>
      </c>
      <c r="E5891" s="9">
        <v>1</v>
      </c>
      <c r="F5891" s="8" t="s">
        <v>45</v>
      </c>
      <c r="G5891" s="8" t="s">
        <v>40</v>
      </c>
      <c r="H5891" s="8" t="s">
        <v>41</v>
      </c>
      <c r="I5891" s="10">
        <v>337000</v>
      </c>
      <c r="J5891" s="10">
        <v>0</v>
      </c>
      <c r="K5891" s="10">
        <v>6668</v>
      </c>
      <c r="L5891" s="10">
        <v>6668</v>
      </c>
      <c r="M5891" s="10">
        <v>0</v>
      </c>
      <c r="N5891" s="10">
        <v>1166</v>
      </c>
      <c r="O5891" s="7" t="s">
        <v>42</v>
      </c>
      <c r="P5891" s="13">
        <v>2.7000000000000001E-3</v>
      </c>
      <c r="Q5891" s="14">
        <v>0.92557080000000003</v>
      </c>
      <c r="R5891" s="14">
        <v>0.92557080000000003</v>
      </c>
      <c r="S5891" s="14" t="s">
        <v>3401</v>
      </c>
      <c r="T5891" s="10">
        <v>1</v>
      </c>
      <c r="U5891" s="10">
        <v>1</v>
      </c>
      <c r="V5891" s="7" t="s">
        <v>46</v>
      </c>
      <c r="W5891" s="7" t="s">
        <v>77</v>
      </c>
      <c r="X5891" s="7" t="s">
        <v>78</v>
      </c>
      <c r="Y5891" s="7" t="s">
        <v>79</v>
      </c>
    </row>
    <row r="5892" spans="1:25" x14ac:dyDescent="0.25">
      <c r="A5892" s="6">
        <v>58128</v>
      </c>
      <c r="B5892" s="7" t="s">
        <v>3172</v>
      </c>
      <c r="C5892" s="8" t="s">
        <v>25</v>
      </c>
      <c r="D5892" s="8" t="s">
        <v>24</v>
      </c>
      <c r="E5892" s="9">
        <v>2</v>
      </c>
      <c r="F5892" s="8" t="s">
        <v>2125</v>
      </c>
      <c r="G5892" s="8" t="s">
        <v>26</v>
      </c>
      <c r="H5892" s="8" t="s">
        <v>27</v>
      </c>
      <c r="I5892" s="10">
        <v>1231</v>
      </c>
      <c r="J5892" s="10">
        <v>0</v>
      </c>
      <c r="K5892" s="10">
        <v>3986</v>
      </c>
      <c r="L5892" s="10">
        <v>3986</v>
      </c>
      <c r="M5892" s="10">
        <v>0</v>
      </c>
      <c r="N5892" s="10">
        <v>4983</v>
      </c>
      <c r="O5892" s="7" t="s">
        <v>28</v>
      </c>
      <c r="P5892" s="13" t="s">
        <v>3401</v>
      </c>
      <c r="Q5892" s="14">
        <v>0</v>
      </c>
      <c r="R5892" s="14">
        <v>0</v>
      </c>
      <c r="S5892" s="14" t="s">
        <v>3401</v>
      </c>
      <c r="T5892" s="10">
        <v>0</v>
      </c>
      <c r="U5892" s="10">
        <v>0</v>
      </c>
      <c r="V5892" s="7" t="s">
        <v>46</v>
      </c>
      <c r="W5892" s="7" t="s">
        <v>159</v>
      </c>
      <c r="X5892" s="7" t="s">
        <v>160</v>
      </c>
      <c r="Y5892" s="7" t="s">
        <v>145</v>
      </c>
    </row>
    <row r="5893" spans="1:25" x14ac:dyDescent="0.25">
      <c r="A5893" s="6">
        <v>58128</v>
      </c>
      <c r="B5893" s="7" t="s">
        <v>3172</v>
      </c>
      <c r="C5893" s="8" t="s">
        <v>25</v>
      </c>
      <c r="D5893" s="8" t="s">
        <v>24</v>
      </c>
      <c r="E5893" s="9">
        <v>2</v>
      </c>
      <c r="F5893" s="8" t="s">
        <v>2125</v>
      </c>
      <c r="G5893" s="8" t="s">
        <v>3402</v>
      </c>
      <c r="H5893" s="8" t="s">
        <v>3403</v>
      </c>
      <c r="I5893" s="10">
        <v>2769</v>
      </c>
      <c r="J5893" s="10">
        <v>0</v>
      </c>
      <c r="K5893" s="10">
        <v>8970</v>
      </c>
      <c r="L5893" s="10">
        <v>8970</v>
      </c>
      <c r="M5893" s="10">
        <v>0</v>
      </c>
      <c r="N5893" s="10">
        <v>14949</v>
      </c>
      <c r="O5893" s="7" t="s">
        <v>28</v>
      </c>
      <c r="P5893" s="13" t="s">
        <v>3401</v>
      </c>
      <c r="Q5893" s="14">
        <v>0</v>
      </c>
      <c r="R5893" s="14">
        <v>0</v>
      </c>
      <c r="S5893" s="14" t="s">
        <v>3401</v>
      </c>
      <c r="T5893" s="10">
        <v>0</v>
      </c>
      <c r="U5893" s="10">
        <v>0</v>
      </c>
      <c r="V5893" s="7" t="s">
        <v>46</v>
      </c>
      <c r="W5893" s="7" t="s">
        <v>159</v>
      </c>
      <c r="X5893" s="7" t="s">
        <v>160</v>
      </c>
      <c r="Y5893" s="7" t="s">
        <v>145</v>
      </c>
    </row>
    <row r="5894" spans="1:25" x14ac:dyDescent="0.25">
      <c r="A5894" s="6">
        <v>58129</v>
      </c>
      <c r="B5894" s="7" t="s">
        <v>3173</v>
      </c>
      <c r="C5894" s="8" t="s">
        <v>369</v>
      </c>
      <c r="D5894" s="8" t="s">
        <v>550</v>
      </c>
      <c r="E5894" s="9">
        <v>6</v>
      </c>
      <c r="F5894" s="8" t="s">
        <v>54</v>
      </c>
      <c r="G5894" s="8" t="s">
        <v>26</v>
      </c>
      <c r="H5894" s="8" t="s">
        <v>27</v>
      </c>
      <c r="I5894" s="10">
        <v>7500000</v>
      </c>
      <c r="J5894" s="10">
        <v>0</v>
      </c>
      <c r="K5894" s="10">
        <v>95000</v>
      </c>
      <c r="L5894" s="10">
        <v>95000</v>
      </c>
      <c r="M5894" s="10">
        <v>0</v>
      </c>
      <c r="N5894" s="10">
        <v>95000</v>
      </c>
      <c r="O5894" s="7" t="s">
        <v>28</v>
      </c>
      <c r="P5894" s="13" t="s">
        <v>3401</v>
      </c>
      <c r="Q5894" s="14">
        <v>2.8500000000000001E-2</v>
      </c>
      <c r="R5894" s="14">
        <v>2.8500000000000001E-2</v>
      </c>
      <c r="S5894" s="14" t="s">
        <v>3401</v>
      </c>
      <c r="T5894" s="10">
        <v>0</v>
      </c>
      <c r="U5894" s="10">
        <v>0</v>
      </c>
      <c r="V5894" s="7" t="s">
        <v>189</v>
      </c>
      <c r="W5894" s="7" t="s">
        <v>56</v>
      </c>
      <c r="X5894" s="7" t="s">
        <v>57</v>
      </c>
      <c r="Y5894" s="7" t="s">
        <v>58</v>
      </c>
    </row>
    <row r="5895" spans="1:25" x14ac:dyDescent="0.25">
      <c r="A5895" s="6">
        <v>58130</v>
      </c>
      <c r="B5895" s="7" t="s">
        <v>3766</v>
      </c>
      <c r="C5895" s="8" t="s">
        <v>169</v>
      </c>
      <c r="D5895" s="8" t="s">
        <v>24</v>
      </c>
      <c r="E5895" s="9">
        <v>2</v>
      </c>
      <c r="F5895" s="8" t="s">
        <v>54</v>
      </c>
      <c r="G5895" s="8" t="s">
        <v>3404</v>
      </c>
      <c r="H5895" s="8" t="s">
        <v>3403</v>
      </c>
      <c r="I5895" s="10">
        <v>2036000</v>
      </c>
      <c r="J5895" s="10">
        <v>0</v>
      </c>
      <c r="K5895" s="10">
        <v>50788</v>
      </c>
      <c r="L5895" s="10">
        <v>50788</v>
      </c>
      <c r="M5895" s="10">
        <v>0</v>
      </c>
      <c r="N5895" s="10">
        <v>101778</v>
      </c>
      <c r="O5895" s="7" t="s">
        <v>28</v>
      </c>
      <c r="P5895" s="13" t="s">
        <v>3401</v>
      </c>
      <c r="Q5895" s="14">
        <v>3.0533399999999999E-2</v>
      </c>
      <c r="R5895" s="14">
        <v>3.0533399999999999E-2</v>
      </c>
      <c r="S5895" s="14" t="s">
        <v>3401</v>
      </c>
      <c r="T5895" s="10">
        <v>0</v>
      </c>
      <c r="U5895" s="10">
        <v>0</v>
      </c>
      <c r="V5895" s="7" t="s">
        <v>46</v>
      </c>
      <c r="W5895" s="7" t="s">
        <v>170</v>
      </c>
      <c r="X5895" s="7" t="s">
        <v>171</v>
      </c>
      <c r="Y5895" s="7" t="s">
        <v>98</v>
      </c>
    </row>
    <row r="5896" spans="1:25" x14ac:dyDescent="0.25">
      <c r="A5896" s="6">
        <v>58132</v>
      </c>
      <c r="B5896" s="7" t="s">
        <v>3174</v>
      </c>
      <c r="C5896" s="8" t="s">
        <v>25</v>
      </c>
      <c r="D5896" s="8" t="s">
        <v>24</v>
      </c>
      <c r="E5896" s="9">
        <v>2</v>
      </c>
      <c r="F5896" s="8" t="s">
        <v>2125</v>
      </c>
      <c r="G5896" s="8" t="s">
        <v>26</v>
      </c>
      <c r="H5896" s="8" t="s">
        <v>27</v>
      </c>
      <c r="I5896" s="10">
        <v>1000</v>
      </c>
      <c r="J5896" s="10">
        <v>0</v>
      </c>
      <c r="K5896" s="10">
        <v>6032</v>
      </c>
      <c r="L5896" s="10">
        <v>6032</v>
      </c>
      <c r="M5896" s="10">
        <v>0</v>
      </c>
      <c r="N5896" s="10">
        <v>7541</v>
      </c>
      <c r="O5896" s="7" t="s">
        <v>28</v>
      </c>
      <c r="P5896" s="13" t="s">
        <v>3401</v>
      </c>
      <c r="Q5896" s="14">
        <v>0</v>
      </c>
      <c r="R5896" s="14">
        <v>0</v>
      </c>
      <c r="S5896" s="14" t="s">
        <v>3401</v>
      </c>
      <c r="T5896" s="10">
        <v>0</v>
      </c>
      <c r="U5896" s="10">
        <v>0</v>
      </c>
      <c r="V5896" s="7" t="s">
        <v>46</v>
      </c>
      <c r="W5896" s="7" t="s">
        <v>159</v>
      </c>
      <c r="X5896" s="7" t="s">
        <v>160</v>
      </c>
      <c r="Y5896" s="7" t="s">
        <v>145</v>
      </c>
    </row>
    <row r="5897" spans="1:25" x14ac:dyDescent="0.25">
      <c r="A5897" s="6">
        <v>58132</v>
      </c>
      <c r="B5897" s="7" t="s">
        <v>3174</v>
      </c>
      <c r="C5897" s="8" t="s">
        <v>25</v>
      </c>
      <c r="D5897" s="8" t="s">
        <v>24</v>
      </c>
      <c r="E5897" s="9">
        <v>2</v>
      </c>
      <c r="F5897" s="8" t="s">
        <v>2125</v>
      </c>
      <c r="G5897" s="8" t="s">
        <v>3404</v>
      </c>
      <c r="H5897" s="8" t="s">
        <v>3403</v>
      </c>
      <c r="I5897" s="10">
        <v>3000</v>
      </c>
      <c r="J5897" s="10">
        <v>0</v>
      </c>
      <c r="K5897" s="10">
        <v>18098</v>
      </c>
      <c r="L5897" s="10">
        <v>18098</v>
      </c>
      <c r="M5897" s="10">
        <v>0</v>
      </c>
      <c r="N5897" s="10">
        <v>22623</v>
      </c>
      <c r="O5897" s="7" t="s">
        <v>28</v>
      </c>
      <c r="P5897" s="13" t="s">
        <v>3401</v>
      </c>
      <c r="Q5897" s="14">
        <v>0</v>
      </c>
      <c r="R5897" s="14">
        <v>0</v>
      </c>
      <c r="S5897" s="14" t="s">
        <v>3401</v>
      </c>
      <c r="T5897" s="10">
        <v>0</v>
      </c>
      <c r="U5897" s="10">
        <v>0</v>
      </c>
      <c r="V5897" s="7" t="s">
        <v>46</v>
      </c>
      <c r="W5897" s="7" t="s">
        <v>159</v>
      </c>
      <c r="X5897" s="7" t="s">
        <v>160</v>
      </c>
      <c r="Y5897" s="7" t="s">
        <v>145</v>
      </c>
    </row>
    <row r="5898" spans="1:25" x14ac:dyDescent="0.25">
      <c r="A5898" s="6">
        <v>58136</v>
      </c>
      <c r="B5898" s="7" t="s">
        <v>3175</v>
      </c>
      <c r="C5898" s="8" t="s">
        <v>188</v>
      </c>
      <c r="D5898" s="8" t="s">
        <v>550</v>
      </c>
      <c r="E5898" s="9">
        <v>7</v>
      </c>
      <c r="F5898" s="8" t="s">
        <v>45</v>
      </c>
      <c r="G5898" s="8" t="s">
        <v>26</v>
      </c>
      <c r="H5898" s="8" t="s">
        <v>27</v>
      </c>
      <c r="I5898" s="10">
        <v>25340000</v>
      </c>
      <c r="J5898" s="10">
        <v>191619</v>
      </c>
      <c r="K5898" s="10">
        <v>351997</v>
      </c>
      <c r="L5898" s="10">
        <v>109443</v>
      </c>
      <c r="M5898" s="10">
        <v>242554</v>
      </c>
      <c r="N5898" s="10">
        <v>337487</v>
      </c>
      <c r="O5898" s="7" t="s">
        <v>28</v>
      </c>
      <c r="P5898" s="13" t="s">
        <v>3401</v>
      </c>
      <c r="Q5898" s="14">
        <v>0.10124610000000001</v>
      </c>
      <c r="R5898" s="14">
        <v>0.10124610000000001</v>
      </c>
      <c r="S5898" s="14" t="s">
        <v>3401</v>
      </c>
      <c r="T5898" s="10">
        <v>0</v>
      </c>
      <c r="U5898" s="10">
        <v>0</v>
      </c>
      <c r="V5898" s="7" t="s">
        <v>189</v>
      </c>
      <c r="W5898" s="7" t="s">
        <v>68</v>
      </c>
      <c r="X5898" s="7" t="s">
        <v>69</v>
      </c>
      <c r="Y5898" s="7" t="s">
        <v>70</v>
      </c>
    </row>
    <row r="5899" spans="1:25" x14ac:dyDescent="0.25">
      <c r="A5899" s="6">
        <v>58138</v>
      </c>
      <c r="B5899" s="7" t="s">
        <v>3176</v>
      </c>
      <c r="C5899" s="8" t="s">
        <v>398</v>
      </c>
      <c r="D5899" s="8" t="s">
        <v>550</v>
      </c>
      <c r="E5899" s="9">
        <v>7</v>
      </c>
      <c r="F5899" s="8" t="s">
        <v>45</v>
      </c>
      <c r="G5899" s="8" t="s">
        <v>26</v>
      </c>
      <c r="H5899" s="8" t="s">
        <v>27</v>
      </c>
      <c r="I5899" s="10">
        <v>46331000</v>
      </c>
      <c r="J5899" s="10">
        <v>172470</v>
      </c>
      <c r="K5899" s="10">
        <v>479057</v>
      </c>
      <c r="L5899" s="10">
        <v>229103</v>
      </c>
      <c r="M5899" s="10">
        <v>249954</v>
      </c>
      <c r="N5899" s="10">
        <v>447716</v>
      </c>
      <c r="O5899" s="7" t="s">
        <v>28</v>
      </c>
      <c r="P5899" s="13" t="s">
        <v>3401</v>
      </c>
      <c r="Q5899" s="14">
        <v>0.13431480000000001</v>
      </c>
      <c r="R5899" s="14">
        <v>0.13431480000000001</v>
      </c>
      <c r="S5899" s="14" t="s">
        <v>3401</v>
      </c>
      <c r="T5899" s="10">
        <v>0</v>
      </c>
      <c r="U5899" s="10">
        <v>0</v>
      </c>
      <c r="V5899" s="7" t="s">
        <v>55</v>
      </c>
      <c r="W5899" s="7" t="s">
        <v>56</v>
      </c>
      <c r="X5899" s="7" t="s">
        <v>57</v>
      </c>
      <c r="Y5899" s="7" t="s">
        <v>58</v>
      </c>
    </row>
    <row r="5900" spans="1:25" x14ac:dyDescent="0.25">
      <c r="A5900" s="6">
        <v>58139</v>
      </c>
      <c r="B5900" s="7" t="s">
        <v>3177</v>
      </c>
      <c r="C5900" s="8" t="s">
        <v>169</v>
      </c>
      <c r="D5900" s="8" t="s">
        <v>655</v>
      </c>
      <c r="E5900" s="9">
        <v>4</v>
      </c>
      <c r="F5900" s="8" t="s">
        <v>45</v>
      </c>
      <c r="G5900" s="8" t="s">
        <v>26</v>
      </c>
      <c r="H5900" s="8" t="s">
        <v>27</v>
      </c>
      <c r="I5900" s="10">
        <v>39037000</v>
      </c>
      <c r="J5900" s="10">
        <v>0</v>
      </c>
      <c r="K5900" s="10">
        <v>485827</v>
      </c>
      <c r="L5900" s="10">
        <v>485827</v>
      </c>
      <c r="M5900" s="10">
        <v>0</v>
      </c>
      <c r="N5900" s="10">
        <v>456175</v>
      </c>
      <c r="O5900" s="7" t="s">
        <v>28</v>
      </c>
      <c r="P5900" s="13" t="s">
        <v>3401</v>
      </c>
      <c r="Q5900" s="14">
        <v>0.13685249999999999</v>
      </c>
      <c r="R5900" s="14">
        <v>0.13685249999999999</v>
      </c>
      <c r="S5900" s="14" t="s">
        <v>3401</v>
      </c>
      <c r="T5900" s="10">
        <v>0</v>
      </c>
      <c r="U5900" s="10">
        <v>0</v>
      </c>
      <c r="V5900" s="7" t="s">
        <v>46</v>
      </c>
      <c r="W5900" s="7" t="s">
        <v>170</v>
      </c>
      <c r="X5900" s="7" t="s">
        <v>171</v>
      </c>
      <c r="Y5900" s="7" t="s">
        <v>98</v>
      </c>
    </row>
    <row r="5901" spans="1:25" x14ac:dyDescent="0.25">
      <c r="A5901" s="6">
        <v>58140</v>
      </c>
      <c r="B5901" s="7" t="s">
        <v>3178</v>
      </c>
      <c r="C5901" s="8" t="s">
        <v>904</v>
      </c>
      <c r="D5901" s="8" t="s">
        <v>655</v>
      </c>
      <c r="E5901" s="9">
        <v>5</v>
      </c>
      <c r="F5901" s="8" t="s">
        <v>45</v>
      </c>
      <c r="G5901" s="8" t="s">
        <v>26</v>
      </c>
      <c r="H5901" s="8" t="s">
        <v>27</v>
      </c>
      <c r="I5901" s="10">
        <v>41094340</v>
      </c>
      <c r="J5901" s="10">
        <v>305758</v>
      </c>
      <c r="K5901" s="10">
        <v>606531</v>
      </c>
      <c r="L5901" s="10">
        <v>193345</v>
      </c>
      <c r="M5901" s="10">
        <v>413186</v>
      </c>
      <c r="N5901" s="10">
        <v>591738</v>
      </c>
      <c r="O5901" s="7" t="s">
        <v>28</v>
      </c>
      <c r="P5901" s="13" t="s">
        <v>3401</v>
      </c>
      <c r="Q5901" s="14">
        <v>0.1775214</v>
      </c>
      <c r="R5901" s="14">
        <v>0.1775214</v>
      </c>
      <c r="S5901" s="14" t="s">
        <v>3401</v>
      </c>
      <c r="T5901" s="10">
        <v>0</v>
      </c>
      <c r="U5901" s="10">
        <v>0</v>
      </c>
      <c r="V5901" s="7" t="s">
        <v>189</v>
      </c>
      <c r="W5901" s="7" t="s">
        <v>68</v>
      </c>
      <c r="X5901" s="7" t="s">
        <v>69</v>
      </c>
      <c r="Y5901" s="7" t="s">
        <v>70</v>
      </c>
    </row>
    <row r="5902" spans="1:25" x14ac:dyDescent="0.25">
      <c r="A5902" s="6">
        <v>58142</v>
      </c>
      <c r="B5902" s="7" t="s">
        <v>3767</v>
      </c>
      <c r="C5902" s="8" t="s">
        <v>323</v>
      </c>
      <c r="D5902" s="8" t="s">
        <v>24</v>
      </c>
      <c r="E5902" s="9">
        <v>2</v>
      </c>
      <c r="F5902" s="8" t="s">
        <v>54</v>
      </c>
      <c r="G5902" s="8" t="s">
        <v>3404</v>
      </c>
      <c r="H5902" s="8" t="s">
        <v>3403</v>
      </c>
      <c r="I5902" s="10">
        <v>13436000</v>
      </c>
      <c r="J5902" s="10">
        <v>0</v>
      </c>
      <c r="K5902" s="10">
        <v>114371</v>
      </c>
      <c r="L5902" s="10">
        <v>114371</v>
      </c>
      <c r="M5902" s="10">
        <v>0</v>
      </c>
      <c r="N5902" s="10">
        <v>226476</v>
      </c>
      <c r="O5902" s="7" t="s">
        <v>28</v>
      </c>
      <c r="P5902" s="13" t="s">
        <v>3401</v>
      </c>
      <c r="Q5902" s="14">
        <v>6.7942799999999998E-2</v>
      </c>
      <c r="R5902" s="14">
        <v>6.7942799999999998E-2</v>
      </c>
      <c r="S5902" s="14" t="s">
        <v>3401</v>
      </c>
      <c r="T5902" s="10">
        <v>0</v>
      </c>
      <c r="U5902" s="10">
        <v>0</v>
      </c>
      <c r="V5902" s="7" t="s">
        <v>46</v>
      </c>
      <c r="W5902" s="7" t="s">
        <v>324</v>
      </c>
      <c r="X5902" s="7" t="s">
        <v>325</v>
      </c>
      <c r="Y5902" s="7" t="s">
        <v>98</v>
      </c>
    </row>
    <row r="5903" spans="1:25" x14ac:dyDescent="0.25">
      <c r="A5903" s="6">
        <v>58146</v>
      </c>
      <c r="B5903" s="7" t="s">
        <v>3768</v>
      </c>
      <c r="C5903" s="8" t="s">
        <v>568</v>
      </c>
      <c r="D5903" s="8" t="s">
        <v>550</v>
      </c>
      <c r="E5903" s="9">
        <v>7</v>
      </c>
      <c r="F5903" s="8" t="s">
        <v>34</v>
      </c>
      <c r="G5903" s="8" t="s">
        <v>3432</v>
      </c>
      <c r="H5903" s="8" t="s">
        <v>3403</v>
      </c>
      <c r="I5903" s="10">
        <v>102553000</v>
      </c>
      <c r="J5903" s="10">
        <v>0</v>
      </c>
      <c r="K5903" s="10">
        <v>946771</v>
      </c>
      <c r="L5903" s="10">
        <v>946771</v>
      </c>
      <c r="M5903" s="10">
        <v>0</v>
      </c>
      <c r="N5903" s="10">
        <v>0</v>
      </c>
      <c r="O5903" s="7" t="s">
        <v>28</v>
      </c>
      <c r="P5903" s="13" t="s">
        <v>3401</v>
      </c>
      <c r="Q5903" s="14">
        <v>0</v>
      </c>
      <c r="R5903" s="14">
        <v>0</v>
      </c>
      <c r="S5903" s="14" t="s">
        <v>3401</v>
      </c>
      <c r="T5903" s="10">
        <v>0</v>
      </c>
      <c r="U5903" s="10">
        <v>0</v>
      </c>
      <c r="V5903" s="7" t="s">
        <v>225</v>
      </c>
      <c r="W5903" s="7" t="s">
        <v>1781</v>
      </c>
      <c r="X5903" s="7" t="s">
        <v>1782</v>
      </c>
      <c r="Y5903" s="7" t="s">
        <v>1783</v>
      </c>
    </row>
    <row r="5904" spans="1:25" x14ac:dyDescent="0.25">
      <c r="A5904" s="6">
        <v>58151</v>
      </c>
      <c r="B5904" s="7" t="s">
        <v>3179</v>
      </c>
      <c r="C5904" s="8" t="s">
        <v>44</v>
      </c>
      <c r="D5904" s="8" t="s">
        <v>655</v>
      </c>
      <c r="E5904" s="9">
        <v>5</v>
      </c>
      <c r="F5904" s="8" t="s">
        <v>25</v>
      </c>
      <c r="G5904" s="8" t="s">
        <v>26</v>
      </c>
      <c r="H5904" s="8" t="s">
        <v>27</v>
      </c>
      <c r="I5904" s="10">
        <v>34092914</v>
      </c>
      <c r="J5904" s="10">
        <v>47622</v>
      </c>
      <c r="K5904" s="10">
        <v>211875</v>
      </c>
      <c r="L5904" s="10">
        <v>137467</v>
      </c>
      <c r="M5904" s="10">
        <v>74408</v>
      </c>
      <c r="N5904" s="10">
        <v>208166</v>
      </c>
      <c r="O5904" s="7" t="s">
        <v>28</v>
      </c>
      <c r="P5904" s="13" t="s">
        <v>3401</v>
      </c>
      <c r="Q5904" s="14">
        <v>6.24498E-2</v>
      </c>
      <c r="R5904" s="14">
        <v>2.2028972000000002</v>
      </c>
      <c r="S5904" s="14" t="s">
        <v>3401</v>
      </c>
      <c r="T5904" s="10">
        <v>0</v>
      </c>
      <c r="U5904" s="10">
        <v>0</v>
      </c>
      <c r="V5904" s="7" t="s">
        <v>127</v>
      </c>
      <c r="W5904" s="7" t="s">
        <v>166</v>
      </c>
      <c r="X5904" s="7" t="s">
        <v>167</v>
      </c>
      <c r="Y5904" s="7" t="s">
        <v>167</v>
      </c>
    </row>
    <row r="5905" spans="1:25" x14ac:dyDescent="0.25">
      <c r="A5905" s="6">
        <v>58151</v>
      </c>
      <c r="B5905" s="7" t="s">
        <v>3179</v>
      </c>
      <c r="C5905" s="8" t="s">
        <v>44</v>
      </c>
      <c r="D5905" s="8" t="s">
        <v>655</v>
      </c>
      <c r="E5905" s="9">
        <v>5</v>
      </c>
      <c r="F5905" s="8" t="s">
        <v>25</v>
      </c>
      <c r="G5905" s="8" t="s">
        <v>40</v>
      </c>
      <c r="H5905" s="8" t="s">
        <v>41</v>
      </c>
      <c r="I5905" s="10">
        <v>167486</v>
      </c>
      <c r="J5905" s="10">
        <v>6368</v>
      </c>
      <c r="K5905" s="10">
        <v>10870</v>
      </c>
      <c r="L5905" s="10">
        <v>921</v>
      </c>
      <c r="M5905" s="10">
        <v>9949</v>
      </c>
      <c r="N5905" s="10">
        <v>1862</v>
      </c>
      <c r="O5905" s="7" t="s">
        <v>42</v>
      </c>
      <c r="P5905" s="13">
        <v>2.7000000000000001E-3</v>
      </c>
      <c r="Q5905" s="14">
        <v>1.4991707000000001</v>
      </c>
      <c r="R5905" s="14">
        <v>2.2028972000000002</v>
      </c>
      <c r="S5905" s="14" t="s">
        <v>3401</v>
      </c>
      <c r="T5905" s="10">
        <v>1</v>
      </c>
      <c r="U5905" s="10">
        <v>1</v>
      </c>
      <c r="V5905" s="7" t="s">
        <v>127</v>
      </c>
      <c r="W5905" s="7" t="s">
        <v>166</v>
      </c>
      <c r="X5905" s="7" t="s">
        <v>167</v>
      </c>
      <c r="Y5905" s="7" t="s">
        <v>167</v>
      </c>
    </row>
    <row r="5906" spans="1:25" x14ac:dyDescent="0.25">
      <c r="A5906" s="6">
        <v>58151</v>
      </c>
      <c r="B5906" s="7" t="s">
        <v>3179</v>
      </c>
      <c r="C5906" s="8" t="s">
        <v>44</v>
      </c>
      <c r="D5906" s="8" t="s">
        <v>655</v>
      </c>
      <c r="E5906" s="9">
        <v>5</v>
      </c>
      <c r="F5906" s="8" t="s">
        <v>33</v>
      </c>
      <c r="G5906" s="8" t="s">
        <v>26</v>
      </c>
      <c r="H5906" s="8" t="s">
        <v>27</v>
      </c>
      <c r="I5906" s="10">
        <v>207298700</v>
      </c>
      <c r="J5906" s="10">
        <v>632530</v>
      </c>
      <c r="K5906" s="10">
        <v>2177581</v>
      </c>
      <c r="L5906" s="10">
        <v>1189253</v>
      </c>
      <c r="M5906" s="10">
        <v>988328</v>
      </c>
      <c r="N5906" s="10">
        <v>2137589</v>
      </c>
      <c r="O5906" s="7" t="s">
        <v>28</v>
      </c>
      <c r="P5906" s="13" t="s">
        <v>3401</v>
      </c>
      <c r="Q5906" s="14">
        <v>0.64127670000000003</v>
      </c>
      <c r="R5906" s="14">
        <v>2.2028972000000002</v>
      </c>
      <c r="S5906" s="14" t="s">
        <v>3401</v>
      </c>
      <c r="T5906" s="10">
        <v>1</v>
      </c>
      <c r="U5906" s="10">
        <v>1</v>
      </c>
      <c r="V5906" s="7" t="s">
        <v>127</v>
      </c>
      <c r="W5906" s="7" t="s">
        <v>166</v>
      </c>
      <c r="X5906" s="7" t="s">
        <v>167</v>
      </c>
      <c r="Y5906" s="7" t="s">
        <v>167</v>
      </c>
    </row>
    <row r="5907" spans="1:25" x14ac:dyDescent="0.25">
      <c r="A5907" s="6">
        <v>58152</v>
      </c>
      <c r="B5907" s="7" t="s">
        <v>3180</v>
      </c>
      <c r="C5907" s="8" t="s">
        <v>33</v>
      </c>
      <c r="D5907" s="8" t="s">
        <v>655</v>
      </c>
      <c r="E5907" s="9">
        <v>5</v>
      </c>
      <c r="F5907" s="8" t="s">
        <v>45</v>
      </c>
      <c r="G5907" s="8" t="s">
        <v>26</v>
      </c>
      <c r="H5907" s="8" t="s">
        <v>27</v>
      </c>
      <c r="I5907" s="10">
        <v>30214000</v>
      </c>
      <c r="J5907" s="10">
        <v>121211</v>
      </c>
      <c r="K5907" s="10">
        <v>311539</v>
      </c>
      <c r="L5907" s="10">
        <v>143190</v>
      </c>
      <c r="M5907" s="10">
        <v>168349</v>
      </c>
      <c r="N5907" s="10">
        <v>304238</v>
      </c>
      <c r="O5907" s="7" t="s">
        <v>28</v>
      </c>
      <c r="P5907" s="13" t="s">
        <v>3401</v>
      </c>
      <c r="Q5907" s="14">
        <v>9.1271400000000003E-2</v>
      </c>
      <c r="R5907" s="14">
        <v>9.1271400000000003E-2</v>
      </c>
      <c r="S5907" s="14" t="s">
        <v>3401</v>
      </c>
      <c r="T5907" s="10">
        <v>0</v>
      </c>
      <c r="U5907" s="10">
        <v>0</v>
      </c>
      <c r="V5907" s="7" t="s">
        <v>225</v>
      </c>
      <c r="W5907" s="7" t="s">
        <v>226</v>
      </c>
      <c r="X5907" s="7" t="s">
        <v>227</v>
      </c>
      <c r="Y5907" s="7" t="s">
        <v>228</v>
      </c>
    </row>
    <row r="5908" spans="1:25" x14ac:dyDescent="0.25">
      <c r="A5908" s="6">
        <v>58153</v>
      </c>
      <c r="B5908" s="7" t="s">
        <v>3181</v>
      </c>
      <c r="C5908" s="8" t="s">
        <v>568</v>
      </c>
      <c r="D5908" s="8" t="s">
        <v>655</v>
      </c>
      <c r="E5908" s="9">
        <v>5</v>
      </c>
      <c r="F5908" s="8" t="s">
        <v>45</v>
      </c>
      <c r="G5908" s="8" t="s">
        <v>26</v>
      </c>
      <c r="H5908" s="8" t="s">
        <v>27</v>
      </c>
      <c r="I5908" s="10">
        <v>27639017</v>
      </c>
      <c r="J5908" s="10">
        <v>190457</v>
      </c>
      <c r="K5908" s="10">
        <v>395499</v>
      </c>
      <c r="L5908" s="10">
        <v>130979</v>
      </c>
      <c r="M5908" s="10">
        <v>264520</v>
      </c>
      <c r="N5908" s="10">
        <v>383236</v>
      </c>
      <c r="O5908" s="7" t="s">
        <v>28</v>
      </c>
      <c r="P5908" s="13" t="s">
        <v>3401</v>
      </c>
      <c r="Q5908" s="14">
        <v>0.1149708</v>
      </c>
      <c r="R5908" s="14">
        <v>0.16656779999999999</v>
      </c>
      <c r="S5908" s="14" t="s">
        <v>3401</v>
      </c>
      <c r="T5908" s="10">
        <v>0</v>
      </c>
      <c r="U5908" s="10">
        <v>0</v>
      </c>
      <c r="V5908" s="7" t="s">
        <v>225</v>
      </c>
      <c r="W5908" s="7" t="s">
        <v>226</v>
      </c>
      <c r="X5908" s="7" t="s">
        <v>227</v>
      </c>
      <c r="Y5908" s="7" t="s">
        <v>228</v>
      </c>
    </row>
    <row r="5909" spans="1:25" x14ac:dyDescent="0.25">
      <c r="A5909" s="6">
        <v>58153</v>
      </c>
      <c r="B5909" s="7" t="s">
        <v>3181</v>
      </c>
      <c r="C5909" s="8" t="s">
        <v>568</v>
      </c>
      <c r="D5909" s="8" t="s">
        <v>655</v>
      </c>
      <c r="E5909" s="9">
        <v>5</v>
      </c>
      <c r="F5909" s="8" t="s">
        <v>45</v>
      </c>
      <c r="G5909" s="8" t="s">
        <v>40</v>
      </c>
      <c r="H5909" s="8" t="s">
        <v>41</v>
      </c>
      <c r="I5909" s="10">
        <v>24983</v>
      </c>
      <c r="J5909" s="10">
        <v>180</v>
      </c>
      <c r="K5909" s="10">
        <v>363</v>
      </c>
      <c r="L5909" s="10">
        <v>116</v>
      </c>
      <c r="M5909" s="10">
        <v>247</v>
      </c>
      <c r="N5909" s="10">
        <v>65</v>
      </c>
      <c r="O5909" s="7" t="s">
        <v>42</v>
      </c>
      <c r="P5909" s="13">
        <v>2.7000000000000001E-3</v>
      </c>
      <c r="Q5909" s="14">
        <v>5.1596999999999997E-2</v>
      </c>
      <c r="R5909" s="14">
        <v>0.16656779999999999</v>
      </c>
      <c r="S5909" s="14" t="s">
        <v>3401</v>
      </c>
      <c r="T5909" s="10">
        <v>0</v>
      </c>
      <c r="U5909" s="10">
        <v>0</v>
      </c>
      <c r="V5909" s="7" t="s">
        <v>225</v>
      </c>
      <c r="W5909" s="7" t="s">
        <v>226</v>
      </c>
      <c r="X5909" s="7" t="s">
        <v>227</v>
      </c>
      <c r="Y5909" s="7" t="s">
        <v>228</v>
      </c>
    </row>
    <row r="5910" spans="1:25" x14ac:dyDescent="0.25">
      <c r="A5910" s="6">
        <v>58156</v>
      </c>
      <c r="B5910" s="7" t="s">
        <v>3182</v>
      </c>
      <c r="C5910" s="8" t="s">
        <v>850</v>
      </c>
      <c r="D5910" s="8" t="s">
        <v>655</v>
      </c>
      <c r="E5910" s="9">
        <v>4</v>
      </c>
      <c r="F5910" s="8" t="s">
        <v>54</v>
      </c>
      <c r="G5910" s="8" t="s">
        <v>26</v>
      </c>
      <c r="H5910" s="8" t="s">
        <v>27</v>
      </c>
      <c r="I5910" s="10">
        <v>10349000</v>
      </c>
      <c r="J5910" s="10">
        <v>0</v>
      </c>
      <c r="K5910" s="10">
        <v>94019</v>
      </c>
      <c r="L5910" s="10">
        <v>94019</v>
      </c>
      <c r="M5910" s="10">
        <v>0</v>
      </c>
      <c r="N5910" s="10">
        <v>94019</v>
      </c>
      <c r="O5910" s="7" t="s">
        <v>28</v>
      </c>
      <c r="P5910" s="13" t="s">
        <v>3401</v>
      </c>
      <c r="Q5910" s="14">
        <v>2.82057E-2</v>
      </c>
      <c r="R5910" s="14">
        <v>2.82057E-2</v>
      </c>
      <c r="S5910" s="14" t="s">
        <v>3401</v>
      </c>
      <c r="T5910" s="10">
        <v>0</v>
      </c>
      <c r="U5910" s="10">
        <v>0</v>
      </c>
      <c r="V5910" s="7" t="s">
        <v>225</v>
      </c>
      <c r="W5910" s="7" t="s">
        <v>851</v>
      </c>
      <c r="X5910" s="7" t="s">
        <v>852</v>
      </c>
      <c r="Y5910" s="7" t="s">
        <v>852</v>
      </c>
    </row>
    <row r="5911" spans="1:25" x14ac:dyDescent="0.25">
      <c r="A5911" s="6">
        <v>58157</v>
      </c>
      <c r="B5911" s="7" t="s">
        <v>3183</v>
      </c>
      <c r="C5911" s="8" t="s">
        <v>850</v>
      </c>
      <c r="D5911" s="8" t="s">
        <v>655</v>
      </c>
      <c r="E5911" s="9">
        <v>5</v>
      </c>
      <c r="F5911" s="8" t="s">
        <v>34</v>
      </c>
      <c r="G5911" s="8" t="s">
        <v>26</v>
      </c>
      <c r="H5911" s="8" t="s">
        <v>27</v>
      </c>
      <c r="I5911" s="10">
        <v>61097921</v>
      </c>
      <c r="J5911" s="10">
        <v>1354340</v>
      </c>
      <c r="K5911" s="10">
        <v>2480645</v>
      </c>
      <c r="L5911" s="10">
        <v>330898</v>
      </c>
      <c r="M5911" s="10">
        <v>2149747</v>
      </c>
      <c r="N5911" s="10">
        <v>2408391</v>
      </c>
      <c r="O5911" s="7" t="s">
        <v>28</v>
      </c>
      <c r="P5911" s="13" t="s">
        <v>3401</v>
      </c>
      <c r="Q5911" s="14">
        <v>0.72251730000000003</v>
      </c>
      <c r="R5911" s="14">
        <v>1.520411</v>
      </c>
      <c r="S5911" s="14" t="s">
        <v>3401</v>
      </c>
      <c r="T5911" s="10">
        <v>1</v>
      </c>
      <c r="U5911" s="10">
        <v>1</v>
      </c>
      <c r="V5911" s="7" t="s">
        <v>225</v>
      </c>
      <c r="W5911" s="7" t="s">
        <v>851</v>
      </c>
      <c r="X5911" s="7" t="s">
        <v>852</v>
      </c>
      <c r="Y5911" s="7" t="s">
        <v>852</v>
      </c>
    </row>
    <row r="5912" spans="1:25" x14ac:dyDescent="0.25">
      <c r="A5912" s="6">
        <v>58157</v>
      </c>
      <c r="B5912" s="7" t="s">
        <v>3183</v>
      </c>
      <c r="C5912" s="8" t="s">
        <v>850</v>
      </c>
      <c r="D5912" s="8" t="s">
        <v>655</v>
      </c>
      <c r="E5912" s="9">
        <v>5</v>
      </c>
      <c r="F5912" s="8" t="s">
        <v>34</v>
      </c>
      <c r="G5912" s="8" t="s">
        <v>40</v>
      </c>
      <c r="H5912" s="8" t="s">
        <v>41</v>
      </c>
      <c r="I5912" s="10">
        <v>167079</v>
      </c>
      <c r="J5912" s="10">
        <v>3050</v>
      </c>
      <c r="K5912" s="10">
        <v>5747</v>
      </c>
      <c r="L5912" s="10">
        <v>905</v>
      </c>
      <c r="M5912" s="10">
        <v>4842</v>
      </c>
      <c r="N5912" s="10">
        <v>991</v>
      </c>
      <c r="O5912" s="7" t="s">
        <v>42</v>
      </c>
      <c r="P5912" s="13">
        <v>2.7000000000000001E-3</v>
      </c>
      <c r="Q5912" s="14">
        <v>0.79789370000000004</v>
      </c>
      <c r="R5912" s="14">
        <v>1.520411</v>
      </c>
      <c r="S5912" s="14" t="s">
        <v>3401</v>
      </c>
      <c r="T5912" s="10">
        <v>1</v>
      </c>
      <c r="U5912" s="10">
        <v>1</v>
      </c>
      <c r="V5912" s="7" t="s">
        <v>225</v>
      </c>
      <c r="W5912" s="7" t="s">
        <v>851</v>
      </c>
      <c r="X5912" s="7" t="s">
        <v>852</v>
      </c>
      <c r="Y5912" s="7" t="s">
        <v>852</v>
      </c>
    </row>
    <row r="5913" spans="1:25" x14ac:dyDescent="0.25">
      <c r="A5913" s="6">
        <v>58158</v>
      </c>
      <c r="B5913" s="7" t="s">
        <v>3184</v>
      </c>
      <c r="C5913" s="8" t="s">
        <v>33</v>
      </c>
      <c r="D5913" s="8" t="s">
        <v>655</v>
      </c>
      <c r="E5913" s="9">
        <v>5</v>
      </c>
      <c r="F5913" s="8" t="s">
        <v>54</v>
      </c>
      <c r="G5913" s="8" t="s">
        <v>26</v>
      </c>
      <c r="H5913" s="8" t="s">
        <v>27</v>
      </c>
      <c r="I5913" s="10">
        <v>7177000</v>
      </c>
      <c r="J5913" s="10">
        <v>6506</v>
      </c>
      <c r="K5913" s="10">
        <v>68872</v>
      </c>
      <c r="L5913" s="10">
        <v>54417</v>
      </c>
      <c r="M5913" s="10">
        <v>14455</v>
      </c>
      <c r="N5913" s="10">
        <v>67128</v>
      </c>
      <c r="O5913" s="7" t="s">
        <v>28</v>
      </c>
      <c r="P5913" s="13" t="s">
        <v>3401</v>
      </c>
      <c r="Q5913" s="14">
        <v>2.0138400000000001E-2</v>
      </c>
      <c r="R5913" s="14">
        <v>2.0138400000000001E-2</v>
      </c>
      <c r="S5913" s="14" t="s">
        <v>3401</v>
      </c>
      <c r="T5913" s="10">
        <v>0</v>
      </c>
      <c r="U5913" s="10">
        <v>0</v>
      </c>
      <c r="V5913" s="7" t="s">
        <v>225</v>
      </c>
      <c r="W5913" s="7" t="s">
        <v>226</v>
      </c>
      <c r="X5913" s="7" t="s">
        <v>227</v>
      </c>
      <c r="Y5913" s="7" t="s">
        <v>228</v>
      </c>
    </row>
    <row r="5914" spans="1:25" x14ac:dyDescent="0.25">
      <c r="A5914" s="6">
        <v>58159</v>
      </c>
      <c r="B5914" s="7" t="s">
        <v>3185</v>
      </c>
      <c r="C5914" s="8" t="s">
        <v>33</v>
      </c>
      <c r="D5914" s="8" t="s">
        <v>655</v>
      </c>
      <c r="E5914" s="9">
        <v>5</v>
      </c>
      <c r="F5914" s="8" t="s">
        <v>25</v>
      </c>
      <c r="G5914" s="8" t="s">
        <v>26</v>
      </c>
      <c r="H5914" s="8" t="s">
        <v>27</v>
      </c>
      <c r="I5914" s="10">
        <v>7325274</v>
      </c>
      <c r="J5914" s="10">
        <v>58342</v>
      </c>
      <c r="K5914" s="10">
        <v>142859</v>
      </c>
      <c r="L5914" s="10">
        <v>43976</v>
      </c>
      <c r="M5914" s="10">
        <v>98883</v>
      </c>
      <c r="N5914" s="10">
        <v>129518</v>
      </c>
      <c r="O5914" s="7" t="s">
        <v>28</v>
      </c>
      <c r="P5914" s="13" t="s">
        <v>3401</v>
      </c>
      <c r="Q5914" s="14">
        <v>3.8855399999999998E-2</v>
      </c>
      <c r="R5914" s="14">
        <v>3.8154688000000001</v>
      </c>
      <c r="S5914" s="14" t="s">
        <v>3401</v>
      </c>
      <c r="T5914" s="10">
        <v>0</v>
      </c>
      <c r="U5914" s="10">
        <v>0</v>
      </c>
      <c r="V5914" s="7" t="s">
        <v>225</v>
      </c>
      <c r="W5914" s="7" t="s">
        <v>226</v>
      </c>
      <c r="X5914" s="7" t="s">
        <v>227</v>
      </c>
      <c r="Y5914" s="7" t="s">
        <v>228</v>
      </c>
    </row>
    <row r="5915" spans="1:25" x14ac:dyDescent="0.25">
      <c r="A5915" s="6">
        <v>58159</v>
      </c>
      <c r="B5915" s="7" t="s">
        <v>3185</v>
      </c>
      <c r="C5915" s="8" t="s">
        <v>33</v>
      </c>
      <c r="D5915" s="8" t="s">
        <v>655</v>
      </c>
      <c r="E5915" s="9">
        <v>5</v>
      </c>
      <c r="F5915" s="8" t="s">
        <v>25</v>
      </c>
      <c r="G5915" s="8" t="s">
        <v>40</v>
      </c>
      <c r="H5915" s="8" t="s">
        <v>41</v>
      </c>
      <c r="I5915" s="10">
        <v>134726</v>
      </c>
      <c r="J5915" s="10">
        <v>0</v>
      </c>
      <c r="K5915" s="10">
        <v>0</v>
      </c>
      <c r="L5915" s="10">
        <v>0</v>
      </c>
      <c r="M5915" s="10">
        <v>0</v>
      </c>
      <c r="N5915" s="10">
        <v>0</v>
      </c>
      <c r="O5915" s="7" t="s">
        <v>42</v>
      </c>
      <c r="P5915" s="13" t="s">
        <v>3401</v>
      </c>
      <c r="Q5915" s="14">
        <v>0</v>
      </c>
      <c r="R5915" s="14">
        <v>3.8154688000000001</v>
      </c>
      <c r="S5915" s="14" t="s">
        <v>3401</v>
      </c>
      <c r="T5915" s="10">
        <v>0</v>
      </c>
      <c r="U5915" s="10">
        <v>0</v>
      </c>
      <c r="V5915" s="7" t="s">
        <v>225</v>
      </c>
      <c r="W5915" s="7" t="s">
        <v>226</v>
      </c>
      <c r="X5915" s="7" t="s">
        <v>227</v>
      </c>
      <c r="Y5915" s="7" t="s">
        <v>228</v>
      </c>
    </row>
    <row r="5916" spans="1:25" x14ac:dyDescent="0.25">
      <c r="A5916" s="6">
        <v>58159</v>
      </c>
      <c r="B5916" s="7" t="s">
        <v>3185</v>
      </c>
      <c r="C5916" s="8" t="s">
        <v>33</v>
      </c>
      <c r="D5916" s="8" t="s">
        <v>655</v>
      </c>
      <c r="E5916" s="9">
        <v>5</v>
      </c>
      <c r="F5916" s="8" t="s">
        <v>33</v>
      </c>
      <c r="G5916" s="8" t="s">
        <v>26</v>
      </c>
      <c r="H5916" s="8" t="s">
        <v>27</v>
      </c>
      <c r="I5916" s="10">
        <v>108542453</v>
      </c>
      <c r="J5916" s="10">
        <v>343213</v>
      </c>
      <c r="K5916" s="10">
        <v>1233320</v>
      </c>
      <c r="L5916" s="10">
        <v>651604</v>
      </c>
      <c r="M5916" s="10">
        <v>581716</v>
      </c>
      <c r="N5916" s="10">
        <v>1118150</v>
      </c>
      <c r="O5916" s="7" t="s">
        <v>28</v>
      </c>
      <c r="P5916" s="13" t="s">
        <v>3401</v>
      </c>
      <c r="Q5916" s="14">
        <v>0.33544499999999999</v>
      </c>
      <c r="R5916" s="14">
        <v>3.8154688000000001</v>
      </c>
      <c r="S5916" s="14" t="s">
        <v>3401</v>
      </c>
      <c r="T5916" s="10">
        <v>0</v>
      </c>
      <c r="U5916" s="10">
        <v>0</v>
      </c>
      <c r="V5916" s="7" t="s">
        <v>225</v>
      </c>
      <c r="W5916" s="7" t="s">
        <v>226</v>
      </c>
      <c r="X5916" s="7" t="s">
        <v>227</v>
      </c>
      <c r="Y5916" s="7" t="s">
        <v>228</v>
      </c>
    </row>
    <row r="5917" spans="1:25" x14ac:dyDescent="0.25">
      <c r="A5917" s="6">
        <v>58159</v>
      </c>
      <c r="B5917" s="7" t="s">
        <v>3185</v>
      </c>
      <c r="C5917" s="8" t="s">
        <v>33</v>
      </c>
      <c r="D5917" s="8" t="s">
        <v>655</v>
      </c>
      <c r="E5917" s="9">
        <v>5</v>
      </c>
      <c r="F5917" s="8" t="s">
        <v>33</v>
      </c>
      <c r="G5917" s="8" t="s">
        <v>40</v>
      </c>
      <c r="H5917" s="8" t="s">
        <v>41</v>
      </c>
      <c r="I5917" s="10">
        <v>2227547</v>
      </c>
      <c r="J5917" s="10">
        <v>6567</v>
      </c>
      <c r="K5917" s="10">
        <v>25309</v>
      </c>
      <c r="L5917" s="10">
        <v>14181</v>
      </c>
      <c r="M5917" s="10">
        <v>11128</v>
      </c>
      <c r="N5917" s="10">
        <v>4274</v>
      </c>
      <c r="O5917" s="7" t="s">
        <v>42</v>
      </c>
      <c r="P5917" s="13">
        <v>2.7000000000000001E-3</v>
      </c>
      <c r="Q5917" s="14">
        <v>3.4411684</v>
      </c>
      <c r="R5917" s="14">
        <v>3.8154688000000001</v>
      </c>
      <c r="S5917" s="14" t="s">
        <v>3401</v>
      </c>
      <c r="T5917" s="10">
        <v>3</v>
      </c>
      <c r="U5917" s="10">
        <v>3</v>
      </c>
      <c r="V5917" s="7" t="s">
        <v>225</v>
      </c>
      <c r="W5917" s="7" t="s">
        <v>226</v>
      </c>
      <c r="X5917" s="7" t="s">
        <v>227</v>
      </c>
      <c r="Y5917" s="7" t="s">
        <v>228</v>
      </c>
    </row>
    <row r="5918" spans="1:25" x14ac:dyDescent="0.25">
      <c r="A5918" s="6">
        <v>58160</v>
      </c>
      <c r="B5918" s="7" t="s">
        <v>3186</v>
      </c>
      <c r="C5918" s="8" t="s">
        <v>586</v>
      </c>
      <c r="D5918" s="8" t="s">
        <v>655</v>
      </c>
      <c r="E5918" s="9">
        <v>5</v>
      </c>
      <c r="F5918" s="8" t="s">
        <v>34</v>
      </c>
      <c r="G5918" s="8" t="s">
        <v>26</v>
      </c>
      <c r="H5918" s="8" t="s">
        <v>27</v>
      </c>
      <c r="I5918" s="10">
        <v>2358083</v>
      </c>
      <c r="J5918" s="10">
        <v>69022</v>
      </c>
      <c r="K5918" s="10">
        <v>103337</v>
      </c>
      <c r="L5918" s="10">
        <v>12516</v>
      </c>
      <c r="M5918" s="10">
        <v>90821</v>
      </c>
      <c r="N5918" s="10">
        <v>100327</v>
      </c>
      <c r="O5918" s="7" t="s">
        <v>28</v>
      </c>
      <c r="P5918" s="13" t="s">
        <v>3401</v>
      </c>
      <c r="Q5918" s="14">
        <v>3.0098099999999999E-2</v>
      </c>
      <c r="R5918" s="14">
        <v>0.24265510000000001</v>
      </c>
      <c r="S5918" s="14" t="s">
        <v>3401</v>
      </c>
      <c r="T5918" s="10">
        <v>0</v>
      </c>
      <c r="U5918" s="10">
        <v>0</v>
      </c>
      <c r="V5918" s="7" t="s">
        <v>225</v>
      </c>
      <c r="W5918" s="7" t="s">
        <v>226</v>
      </c>
      <c r="X5918" s="7" t="s">
        <v>227</v>
      </c>
      <c r="Y5918" s="7" t="s">
        <v>228</v>
      </c>
    </row>
    <row r="5919" spans="1:25" x14ac:dyDescent="0.25">
      <c r="A5919" s="6">
        <v>58160</v>
      </c>
      <c r="B5919" s="7" t="s">
        <v>3186</v>
      </c>
      <c r="C5919" s="8" t="s">
        <v>586</v>
      </c>
      <c r="D5919" s="8" t="s">
        <v>655</v>
      </c>
      <c r="E5919" s="9">
        <v>5</v>
      </c>
      <c r="F5919" s="8" t="s">
        <v>34</v>
      </c>
      <c r="G5919" s="8" t="s">
        <v>40</v>
      </c>
      <c r="H5919" s="8" t="s">
        <v>41</v>
      </c>
      <c r="I5919" s="10">
        <v>34917</v>
      </c>
      <c r="J5919" s="10">
        <v>1021</v>
      </c>
      <c r="K5919" s="10">
        <v>1529</v>
      </c>
      <c r="L5919" s="10">
        <v>186</v>
      </c>
      <c r="M5919" s="10">
        <v>1343</v>
      </c>
      <c r="N5919" s="10">
        <v>264</v>
      </c>
      <c r="O5919" s="7" t="s">
        <v>42</v>
      </c>
      <c r="P5919" s="13">
        <v>2.7000000000000001E-3</v>
      </c>
      <c r="Q5919" s="14">
        <v>0.212557</v>
      </c>
      <c r="R5919" s="14">
        <v>0.24265510000000001</v>
      </c>
      <c r="S5919" s="14" t="s">
        <v>3401</v>
      </c>
      <c r="T5919" s="10">
        <v>0</v>
      </c>
      <c r="U5919" s="10">
        <v>0</v>
      </c>
      <c r="V5919" s="7" t="s">
        <v>225</v>
      </c>
      <c r="W5919" s="7" t="s">
        <v>226</v>
      </c>
      <c r="X5919" s="7" t="s">
        <v>227</v>
      </c>
      <c r="Y5919" s="7" t="s">
        <v>228</v>
      </c>
    </row>
    <row r="5920" spans="1:25" ht="26.25" x14ac:dyDescent="0.25">
      <c r="A5920" s="6">
        <v>58161</v>
      </c>
      <c r="B5920" s="7" t="s">
        <v>3187</v>
      </c>
      <c r="C5920" s="8" t="s">
        <v>602</v>
      </c>
      <c r="D5920" s="8" t="s">
        <v>655</v>
      </c>
      <c r="E5920" s="9">
        <v>5</v>
      </c>
      <c r="F5920" s="8" t="s">
        <v>25</v>
      </c>
      <c r="G5920" s="8" t="s">
        <v>26</v>
      </c>
      <c r="H5920" s="8" t="s">
        <v>27</v>
      </c>
      <c r="I5920" s="10">
        <v>4066240</v>
      </c>
      <c r="J5920" s="10">
        <v>0</v>
      </c>
      <c r="K5920" s="10">
        <v>0</v>
      </c>
      <c r="L5920" s="10">
        <v>0</v>
      </c>
      <c r="M5920" s="10">
        <v>0</v>
      </c>
      <c r="N5920" s="10">
        <v>0</v>
      </c>
      <c r="O5920" s="7" t="s">
        <v>28</v>
      </c>
      <c r="P5920" s="13" t="s">
        <v>3401</v>
      </c>
      <c r="Q5920" s="14">
        <v>0</v>
      </c>
      <c r="R5920" s="14">
        <v>0.25332719999999997</v>
      </c>
      <c r="S5920" s="14" t="s">
        <v>3401</v>
      </c>
      <c r="T5920" s="10">
        <v>0</v>
      </c>
      <c r="U5920" s="10">
        <v>0</v>
      </c>
      <c r="V5920" s="7" t="s">
        <v>189</v>
      </c>
      <c r="W5920" s="7" t="s">
        <v>56</v>
      </c>
      <c r="X5920" s="7" t="s">
        <v>57</v>
      </c>
      <c r="Y5920" s="7" t="s">
        <v>58</v>
      </c>
    </row>
    <row r="5921" spans="1:25" ht="26.25" x14ac:dyDescent="0.25">
      <c r="A5921" s="6">
        <v>58161</v>
      </c>
      <c r="B5921" s="7" t="s">
        <v>3187</v>
      </c>
      <c r="C5921" s="8" t="s">
        <v>602</v>
      </c>
      <c r="D5921" s="8" t="s">
        <v>655</v>
      </c>
      <c r="E5921" s="9">
        <v>5</v>
      </c>
      <c r="F5921" s="8" t="s">
        <v>33</v>
      </c>
      <c r="G5921" s="8" t="s">
        <v>26</v>
      </c>
      <c r="H5921" s="8" t="s">
        <v>27</v>
      </c>
      <c r="I5921" s="10">
        <v>63902630</v>
      </c>
      <c r="J5921" s="10">
        <v>366395</v>
      </c>
      <c r="K5921" s="10">
        <v>852784</v>
      </c>
      <c r="L5921" s="10">
        <v>336735</v>
      </c>
      <c r="M5921" s="10">
        <v>516049</v>
      </c>
      <c r="N5921" s="10">
        <v>836061</v>
      </c>
      <c r="O5921" s="7" t="s">
        <v>28</v>
      </c>
      <c r="P5921" s="13" t="s">
        <v>3401</v>
      </c>
      <c r="Q5921" s="14">
        <v>0.25081829999999999</v>
      </c>
      <c r="R5921" s="14">
        <v>0.25332719999999997</v>
      </c>
      <c r="S5921" s="14" t="s">
        <v>3401</v>
      </c>
      <c r="T5921" s="10">
        <v>0</v>
      </c>
      <c r="U5921" s="10">
        <v>0</v>
      </c>
      <c r="V5921" s="7" t="s">
        <v>189</v>
      </c>
      <c r="W5921" s="7" t="s">
        <v>56</v>
      </c>
      <c r="X5921" s="7" t="s">
        <v>57</v>
      </c>
      <c r="Y5921" s="7" t="s">
        <v>58</v>
      </c>
    </row>
    <row r="5922" spans="1:25" ht="26.25" x14ac:dyDescent="0.25">
      <c r="A5922" s="6">
        <v>58161</v>
      </c>
      <c r="B5922" s="7" t="s">
        <v>3187</v>
      </c>
      <c r="C5922" s="8" t="s">
        <v>602</v>
      </c>
      <c r="D5922" s="8" t="s">
        <v>655</v>
      </c>
      <c r="E5922" s="9">
        <v>5</v>
      </c>
      <c r="F5922" s="8" t="s">
        <v>54</v>
      </c>
      <c r="G5922" s="8" t="s">
        <v>26</v>
      </c>
      <c r="H5922" s="8" t="s">
        <v>27</v>
      </c>
      <c r="I5922" s="10">
        <v>912380</v>
      </c>
      <c r="J5922" s="10">
        <v>2881</v>
      </c>
      <c r="K5922" s="10">
        <v>8530</v>
      </c>
      <c r="L5922" s="10">
        <v>4473</v>
      </c>
      <c r="M5922" s="10">
        <v>4057</v>
      </c>
      <c r="N5922" s="10">
        <v>8363</v>
      </c>
      <c r="O5922" s="7" t="s">
        <v>28</v>
      </c>
      <c r="P5922" s="13" t="s">
        <v>3401</v>
      </c>
      <c r="Q5922" s="14">
        <v>2.5089000000000001E-3</v>
      </c>
      <c r="R5922" s="14">
        <v>0.25332719999999997</v>
      </c>
      <c r="S5922" s="14" t="s">
        <v>3401</v>
      </c>
      <c r="T5922" s="10">
        <v>0</v>
      </c>
      <c r="U5922" s="10">
        <v>0</v>
      </c>
      <c r="V5922" s="7" t="s">
        <v>189</v>
      </c>
      <c r="W5922" s="7" t="s">
        <v>56</v>
      </c>
      <c r="X5922" s="7" t="s">
        <v>57</v>
      </c>
      <c r="Y5922" s="7" t="s">
        <v>58</v>
      </c>
    </row>
    <row r="5923" spans="1:25" x14ac:dyDescent="0.25">
      <c r="A5923" s="6">
        <v>58163</v>
      </c>
      <c r="B5923" s="7" t="s">
        <v>3188</v>
      </c>
      <c r="C5923" s="8" t="s">
        <v>850</v>
      </c>
      <c r="D5923" s="8" t="s">
        <v>655</v>
      </c>
      <c r="E5923" s="9">
        <v>4</v>
      </c>
      <c r="F5923" s="8" t="s">
        <v>54</v>
      </c>
      <c r="G5923" s="8" t="s">
        <v>40</v>
      </c>
      <c r="H5923" s="8" t="s">
        <v>41</v>
      </c>
      <c r="I5923" s="10">
        <v>23000</v>
      </c>
      <c r="J5923" s="10">
        <v>0</v>
      </c>
      <c r="K5923" s="10">
        <v>237</v>
      </c>
      <c r="L5923" s="10">
        <v>237</v>
      </c>
      <c r="M5923" s="10">
        <v>0</v>
      </c>
      <c r="N5923" s="10">
        <v>42</v>
      </c>
      <c r="O5923" s="7" t="s">
        <v>42</v>
      </c>
      <c r="P5923" s="13">
        <v>2.7000000000000001E-3</v>
      </c>
      <c r="Q5923" s="14">
        <v>3.3339599999999997E-2</v>
      </c>
      <c r="R5923" s="14">
        <v>3.3339599999999997E-2</v>
      </c>
      <c r="S5923" s="14" t="s">
        <v>3401</v>
      </c>
      <c r="T5923" s="10">
        <v>0</v>
      </c>
      <c r="U5923" s="10">
        <v>0</v>
      </c>
      <c r="V5923" s="7" t="s">
        <v>225</v>
      </c>
      <c r="W5923" s="7" t="s">
        <v>851</v>
      </c>
      <c r="X5923" s="7" t="s">
        <v>852</v>
      </c>
      <c r="Y5923" s="7" t="s">
        <v>852</v>
      </c>
    </row>
    <row r="5924" spans="1:25" x14ac:dyDescent="0.25">
      <c r="A5924" s="6">
        <v>58165</v>
      </c>
      <c r="B5924" s="7" t="s">
        <v>3189</v>
      </c>
      <c r="C5924" s="8" t="s">
        <v>826</v>
      </c>
      <c r="D5924" s="8" t="s">
        <v>655</v>
      </c>
      <c r="E5924" s="9">
        <v>5</v>
      </c>
      <c r="F5924" s="8" t="s">
        <v>54</v>
      </c>
      <c r="G5924" s="8" t="s">
        <v>26</v>
      </c>
      <c r="H5924" s="8" t="s">
        <v>27</v>
      </c>
      <c r="I5924" s="10">
        <v>30214000</v>
      </c>
      <c r="J5924" s="10">
        <v>298046</v>
      </c>
      <c r="K5924" s="10">
        <v>549501</v>
      </c>
      <c r="L5924" s="10">
        <v>141219</v>
      </c>
      <c r="M5924" s="10">
        <v>408282</v>
      </c>
      <c r="N5924" s="10">
        <v>533498</v>
      </c>
      <c r="O5924" s="7" t="s">
        <v>28</v>
      </c>
      <c r="P5924" s="13" t="s">
        <v>3401</v>
      </c>
      <c r="Q5924" s="14">
        <v>0.16004940000000001</v>
      </c>
      <c r="R5924" s="14">
        <v>0.16004940000000001</v>
      </c>
      <c r="S5924" s="14" t="s">
        <v>3401</v>
      </c>
      <c r="T5924" s="10">
        <v>0</v>
      </c>
      <c r="U5924" s="10">
        <v>0</v>
      </c>
      <c r="V5924" s="7" t="s">
        <v>189</v>
      </c>
      <c r="W5924" s="7" t="s">
        <v>68</v>
      </c>
      <c r="X5924" s="7" t="s">
        <v>69</v>
      </c>
      <c r="Y5924" s="7" t="s">
        <v>70</v>
      </c>
    </row>
    <row r="5925" spans="1:25" x14ac:dyDescent="0.25">
      <c r="A5925" s="6">
        <v>58166</v>
      </c>
      <c r="B5925" s="7" t="s">
        <v>3190</v>
      </c>
      <c r="C5925" s="8" t="s">
        <v>586</v>
      </c>
      <c r="D5925" s="8" t="s">
        <v>655</v>
      </c>
      <c r="E5925" s="9">
        <v>5</v>
      </c>
      <c r="F5925" s="8" t="s">
        <v>45</v>
      </c>
      <c r="G5925" s="8" t="s">
        <v>26</v>
      </c>
      <c r="H5925" s="8" t="s">
        <v>27</v>
      </c>
      <c r="I5925" s="10">
        <v>14996940</v>
      </c>
      <c r="J5925" s="10">
        <v>275571</v>
      </c>
      <c r="K5925" s="10">
        <v>390219</v>
      </c>
      <c r="L5925" s="10">
        <v>62159</v>
      </c>
      <c r="M5925" s="10">
        <v>328060</v>
      </c>
      <c r="N5925" s="10">
        <v>390219</v>
      </c>
      <c r="O5925" s="7" t="s">
        <v>28</v>
      </c>
      <c r="P5925" s="13" t="s">
        <v>3401</v>
      </c>
      <c r="Q5925" s="14">
        <v>0.11706569999999999</v>
      </c>
      <c r="R5925" s="14">
        <v>0.11706569999999999</v>
      </c>
      <c r="S5925" s="14" t="s">
        <v>3401</v>
      </c>
      <c r="T5925" s="10">
        <v>0</v>
      </c>
      <c r="U5925" s="10">
        <v>0</v>
      </c>
      <c r="V5925" s="7" t="s">
        <v>225</v>
      </c>
      <c r="W5925" s="7" t="s">
        <v>226</v>
      </c>
      <c r="X5925" s="7" t="s">
        <v>227</v>
      </c>
      <c r="Y5925" s="7" t="s">
        <v>228</v>
      </c>
    </row>
    <row r="5926" spans="1:25" x14ac:dyDescent="0.25">
      <c r="A5926" s="6">
        <v>58167</v>
      </c>
      <c r="B5926" s="7" t="s">
        <v>3191</v>
      </c>
      <c r="C5926" s="8" t="s">
        <v>850</v>
      </c>
      <c r="D5926" s="8" t="s">
        <v>655</v>
      </c>
      <c r="E5926" s="9">
        <v>5</v>
      </c>
      <c r="F5926" s="8" t="s">
        <v>54</v>
      </c>
      <c r="G5926" s="8" t="s">
        <v>26</v>
      </c>
      <c r="H5926" s="8" t="s">
        <v>27</v>
      </c>
      <c r="I5926" s="10">
        <v>2387000</v>
      </c>
      <c r="J5926" s="10">
        <v>97977</v>
      </c>
      <c r="K5926" s="10">
        <v>139634</v>
      </c>
      <c r="L5926" s="10">
        <v>10717</v>
      </c>
      <c r="M5926" s="10">
        <v>128917</v>
      </c>
      <c r="N5926" s="10">
        <v>135569</v>
      </c>
      <c r="O5926" s="7" t="s">
        <v>28</v>
      </c>
      <c r="P5926" s="13" t="s">
        <v>3401</v>
      </c>
      <c r="Q5926" s="14">
        <v>4.0670699999999997E-2</v>
      </c>
      <c r="R5926" s="14">
        <v>4.0670699999999997E-2</v>
      </c>
      <c r="S5926" s="14" t="s">
        <v>3401</v>
      </c>
      <c r="T5926" s="10">
        <v>0</v>
      </c>
      <c r="U5926" s="10">
        <v>0</v>
      </c>
      <c r="V5926" s="7" t="s">
        <v>225</v>
      </c>
      <c r="W5926" s="7" t="s">
        <v>851</v>
      </c>
      <c r="X5926" s="7" t="s">
        <v>852</v>
      </c>
      <c r="Y5926" s="7" t="s">
        <v>852</v>
      </c>
    </row>
    <row r="5927" spans="1:25" x14ac:dyDescent="0.25">
      <c r="A5927" s="6">
        <v>58168</v>
      </c>
      <c r="B5927" s="7" t="s">
        <v>3192</v>
      </c>
      <c r="C5927" s="8" t="s">
        <v>25</v>
      </c>
      <c r="D5927" s="8" t="s">
        <v>655</v>
      </c>
      <c r="E5927" s="9">
        <v>5</v>
      </c>
      <c r="F5927" s="8" t="s">
        <v>54</v>
      </c>
      <c r="G5927" s="8" t="s">
        <v>26</v>
      </c>
      <c r="H5927" s="8" t="s">
        <v>27</v>
      </c>
      <c r="I5927" s="10">
        <v>7261800</v>
      </c>
      <c r="J5927" s="10">
        <v>487</v>
      </c>
      <c r="K5927" s="10">
        <v>92032</v>
      </c>
      <c r="L5927" s="10">
        <v>90295</v>
      </c>
      <c r="M5927" s="10">
        <v>1737</v>
      </c>
      <c r="N5927" s="10">
        <v>76694</v>
      </c>
      <c r="O5927" s="7" t="s">
        <v>28</v>
      </c>
      <c r="P5927" s="13" t="s">
        <v>3401</v>
      </c>
      <c r="Q5927" s="14">
        <v>2.3008199999999999E-2</v>
      </c>
      <c r="R5927" s="14">
        <v>2.3008199999999999E-2</v>
      </c>
      <c r="S5927" s="14" t="s">
        <v>3401</v>
      </c>
      <c r="T5927" s="10">
        <v>0</v>
      </c>
      <c r="U5927" s="10">
        <v>0</v>
      </c>
      <c r="V5927" s="7" t="s">
        <v>46</v>
      </c>
      <c r="W5927" s="7" t="s">
        <v>159</v>
      </c>
      <c r="X5927" s="7" t="s">
        <v>160</v>
      </c>
      <c r="Y5927" s="7" t="s">
        <v>145</v>
      </c>
    </row>
    <row r="5928" spans="1:25" x14ac:dyDescent="0.25">
      <c r="A5928" s="6">
        <v>58169</v>
      </c>
      <c r="B5928" s="7" t="s">
        <v>3193</v>
      </c>
      <c r="C5928" s="8" t="s">
        <v>25</v>
      </c>
      <c r="D5928" s="8" t="s">
        <v>655</v>
      </c>
      <c r="E5928" s="9">
        <v>5</v>
      </c>
      <c r="F5928" s="8" t="s">
        <v>45</v>
      </c>
      <c r="G5928" s="8" t="s">
        <v>26</v>
      </c>
      <c r="H5928" s="8" t="s">
        <v>27</v>
      </c>
      <c r="I5928" s="10">
        <v>30498000</v>
      </c>
      <c r="J5928" s="10">
        <v>138754</v>
      </c>
      <c r="K5928" s="10">
        <v>346874</v>
      </c>
      <c r="L5928" s="10">
        <v>148657</v>
      </c>
      <c r="M5928" s="10">
        <v>198217</v>
      </c>
      <c r="N5928" s="10">
        <v>336119</v>
      </c>
      <c r="O5928" s="7" t="s">
        <v>28</v>
      </c>
      <c r="P5928" s="13" t="s">
        <v>3401</v>
      </c>
      <c r="Q5928" s="14">
        <v>0.1008357</v>
      </c>
      <c r="R5928" s="14">
        <v>0.1008357</v>
      </c>
      <c r="S5928" s="14" t="s">
        <v>3401</v>
      </c>
      <c r="T5928" s="10">
        <v>0</v>
      </c>
      <c r="U5928" s="10">
        <v>0</v>
      </c>
      <c r="V5928" s="7" t="s">
        <v>46</v>
      </c>
      <c r="W5928" s="7" t="s">
        <v>159</v>
      </c>
      <c r="X5928" s="7" t="s">
        <v>160</v>
      </c>
      <c r="Y5928" s="7" t="s">
        <v>145</v>
      </c>
    </row>
    <row r="5929" spans="1:25" x14ac:dyDescent="0.25">
      <c r="A5929" s="6">
        <v>58172</v>
      </c>
      <c r="B5929" s="7" t="s">
        <v>3194</v>
      </c>
      <c r="C5929" s="8" t="s">
        <v>826</v>
      </c>
      <c r="D5929" s="8" t="s">
        <v>24</v>
      </c>
      <c r="E5929" s="9">
        <v>1</v>
      </c>
      <c r="F5929" s="8" t="s">
        <v>54</v>
      </c>
      <c r="G5929" s="8" t="s">
        <v>40</v>
      </c>
      <c r="H5929" s="8" t="s">
        <v>41</v>
      </c>
      <c r="I5929" s="10">
        <v>301000</v>
      </c>
      <c r="J5929" s="10">
        <v>0</v>
      </c>
      <c r="K5929" s="10">
        <v>3582</v>
      </c>
      <c r="L5929" s="10">
        <v>3582</v>
      </c>
      <c r="M5929" s="10">
        <v>0</v>
      </c>
      <c r="N5929" s="10">
        <v>597</v>
      </c>
      <c r="O5929" s="7" t="s">
        <v>42</v>
      </c>
      <c r="P5929" s="13">
        <v>2.7000000000000001E-3</v>
      </c>
      <c r="Q5929" s="14">
        <v>0.4738986</v>
      </c>
      <c r="R5929" s="14">
        <v>0.4738986</v>
      </c>
      <c r="S5929" s="14" t="s">
        <v>3401</v>
      </c>
      <c r="T5929" s="10">
        <v>0</v>
      </c>
      <c r="U5929" s="10">
        <v>0</v>
      </c>
      <c r="V5929" s="7" t="s">
        <v>189</v>
      </c>
      <c r="W5929" s="7" t="s">
        <v>68</v>
      </c>
      <c r="X5929" s="7" t="s">
        <v>69</v>
      </c>
      <c r="Y5929" s="7" t="s">
        <v>70</v>
      </c>
    </row>
    <row r="5930" spans="1:25" x14ac:dyDescent="0.25">
      <c r="A5930" s="6">
        <v>58173</v>
      </c>
      <c r="B5930" s="7" t="s">
        <v>3769</v>
      </c>
      <c r="C5930" s="8" t="s">
        <v>129</v>
      </c>
      <c r="D5930" s="8" t="s">
        <v>550</v>
      </c>
      <c r="E5930" s="9">
        <v>6</v>
      </c>
      <c r="F5930" s="8" t="s">
        <v>45</v>
      </c>
      <c r="G5930" s="8" t="s">
        <v>3402</v>
      </c>
      <c r="H5930" s="8" t="s">
        <v>3403</v>
      </c>
      <c r="I5930" s="10">
        <v>50092700</v>
      </c>
      <c r="J5930" s="10">
        <v>0</v>
      </c>
      <c r="K5930" s="10">
        <v>810528</v>
      </c>
      <c r="L5930" s="10">
        <v>810528</v>
      </c>
      <c r="M5930" s="10">
        <v>0</v>
      </c>
      <c r="N5930" s="10">
        <v>1621048</v>
      </c>
      <c r="O5930" s="7" t="s">
        <v>28</v>
      </c>
      <c r="P5930" s="13" t="s">
        <v>3401</v>
      </c>
      <c r="Q5930" s="14">
        <v>0.48631439999999998</v>
      </c>
      <c r="R5930" s="14">
        <v>0.48631439999999998</v>
      </c>
      <c r="S5930" s="14" t="s">
        <v>3401</v>
      </c>
      <c r="T5930" s="10">
        <v>0</v>
      </c>
      <c r="U5930" s="10">
        <v>0</v>
      </c>
      <c r="V5930" s="7" t="s">
        <v>29</v>
      </c>
      <c r="W5930" s="7" t="s">
        <v>890</v>
      </c>
      <c r="X5930" s="7" t="s">
        <v>891</v>
      </c>
      <c r="Y5930" s="7" t="s">
        <v>131</v>
      </c>
    </row>
    <row r="5931" spans="1:25" x14ac:dyDescent="0.25">
      <c r="A5931" s="6">
        <v>58177</v>
      </c>
      <c r="B5931" s="7" t="s">
        <v>3195</v>
      </c>
      <c r="C5931" s="8" t="s">
        <v>188</v>
      </c>
      <c r="D5931" s="8" t="s">
        <v>24</v>
      </c>
      <c r="E5931" s="9">
        <v>3</v>
      </c>
      <c r="F5931" s="8" t="s">
        <v>54</v>
      </c>
      <c r="G5931" s="8" t="s">
        <v>26</v>
      </c>
      <c r="H5931" s="8" t="s">
        <v>27</v>
      </c>
      <c r="I5931" s="10">
        <v>188345</v>
      </c>
      <c r="J5931" s="10">
        <v>1731</v>
      </c>
      <c r="K5931" s="10">
        <v>3027</v>
      </c>
      <c r="L5931" s="10">
        <v>837</v>
      </c>
      <c r="M5931" s="10">
        <v>2190</v>
      </c>
      <c r="N5931" s="10">
        <v>3187</v>
      </c>
      <c r="O5931" s="7" t="s">
        <v>28</v>
      </c>
      <c r="P5931" s="13" t="s">
        <v>3401</v>
      </c>
      <c r="Q5931" s="14">
        <v>9.5609999999999998E-4</v>
      </c>
      <c r="R5931" s="14">
        <v>5.7218699999999997E-2</v>
      </c>
      <c r="S5931" s="14" t="s">
        <v>3401</v>
      </c>
      <c r="T5931" s="10">
        <v>0</v>
      </c>
      <c r="U5931" s="10">
        <v>0</v>
      </c>
      <c r="V5931" s="7" t="s">
        <v>189</v>
      </c>
      <c r="W5931" s="7" t="s">
        <v>68</v>
      </c>
      <c r="X5931" s="7" t="s">
        <v>69</v>
      </c>
      <c r="Y5931" s="7" t="s">
        <v>70</v>
      </c>
    </row>
    <row r="5932" spans="1:25" x14ac:dyDescent="0.25">
      <c r="A5932" s="6">
        <v>58177</v>
      </c>
      <c r="B5932" s="7" t="s">
        <v>3195</v>
      </c>
      <c r="C5932" s="8" t="s">
        <v>188</v>
      </c>
      <c r="D5932" s="8" t="s">
        <v>24</v>
      </c>
      <c r="E5932" s="9">
        <v>3</v>
      </c>
      <c r="F5932" s="8" t="s">
        <v>54</v>
      </c>
      <c r="G5932" s="8" t="s">
        <v>3404</v>
      </c>
      <c r="H5932" s="8" t="s">
        <v>3403</v>
      </c>
      <c r="I5932" s="10">
        <v>6836655</v>
      </c>
      <c r="J5932" s="10">
        <v>62800</v>
      </c>
      <c r="K5932" s="10">
        <v>109900</v>
      </c>
      <c r="L5932" s="10">
        <v>30405</v>
      </c>
      <c r="M5932" s="10">
        <v>79495</v>
      </c>
      <c r="N5932" s="10">
        <v>187542</v>
      </c>
      <c r="O5932" s="7" t="s">
        <v>28</v>
      </c>
      <c r="P5932" s="13" t="s">
        <v>3401</v>
      </c>
      <c r="Q5932" s="14">
        <v>5.6262600000000003E-2</v>
      </c>
      <c r="R5932" s="14">
        <v>5.7218699999999997E-2</v>
      </c>
      <c r="S5932" s="14" t="s">
        <v>3401</v>
      </c>
      <c r="T5932" s="10">
        <v>0</v>
      </c>
      <c r="U5932" s="10">
        <v>0</v>
      </c>
      <c r="V5932" s="7" t="s">
        <v>189</v>
      </c>
      <c r="W5932" s="7" t="s">
        <v>68</v>
      </c>
      <c r="X5932" s="7" t="s">
        <v>69</v>
      </c>
      <c r="Y5932" s="7" t="s">
        <v>70</v>
      </c>
    </row>
    <row r="5933" spans="1:25" x14ac:dyDescent="0.25">
      <c r="A5933" s="6">
        <v>58179</v>
      </c>
      <c r="B5933" s="7" t="s">
        <v>3196</v>
      </c>
      <c r="C5933" s="8" t="s">
        <v>1016</v>
      </c>
      <c r="D5933" s="8" t="s">
        <v>655</v>
      </c>
      <c r="E5933" s="9">
        <v>5</v>
      </c>
      <c r="F5933" s="8" t="s">
        <v>45</v>
      </c>
      <c r="G5933" s="8" t="s">
        <v>26</v>
      </c>
      <c r="H5933" s="8" t="s">
        <v>27</v>
      </c>
      <c r="I5933" s="10">
        <v>31390000</v>
      </c>
      <c r="J5933" s="10">
        <v>123868</v>
      </c>
      <c r="K5933" s="10">
        <v>502110</v>
      </c>
      <c r="L5933" s="10">
        <v>232832</v>
      </c>
      <c r="M5933" s="10">
        <v>269278</v>
      </c>
      <c r="N5933" s="10">
        <v>502110</v>
      </c>
      <c r="O5933" s="7" t="s">
        <v>28</v>
      </c>
      <c r="P5933" s="13" t="s">
        <v>3401</v>
      </c>
      <c r="Q5933" s="14">
        <v>0.15063299999999999</v>
      </c>
      <c r="R5933" s="14">
        <v>0.1768284</v>
      </c>
      <c r="S5933" s="14" t="s">
        <v>3401</v>
      </c>
      <c r="T5933" s="10">
        <v>0</v>
      </c>
      <c r="U5933" s="10">
        <v>0</v>
      </c>
      <c r="V5933" s="7" t="s">
        <v>29</v>
      </c>
      <c r="W5933" s="7" t="s">
        <v>60</v>
      </c>
      <c r="X5933" s="7" t="s">
        <v>61</v>
      </c>
      <c r="Y5933" s="7" t="s">
        <v>61</v>
      </c>
    </row>
    <row r="5934" spans="1:25" x14ac:dyDescent="0.25">
      <c r="A5934" s="6">
        <v>58179</v>
      </c>
      <c r="B5934" s="7" t="s">
        <v>3196</v>
      </c>
      <c r="C5934" s="8" t="s">
        <v>1016</v>
      </c>
      <c r="D5934" s="8" t="s">
        <v>655</v>
      </c>
      <c r="E5934" s="9">
        <v>5</v>
      </c>
      <c r="F5934" s="8" t="s">
        <v>54</v>
      </c>
      <c r="G5934" s="8" t="s">
        <v>40</v>
      </c>
      <c r="H5934" s="8" t="s">
        <v>41</v>
      </c>
      <c r="I5934" s="10">
        <v>17000</v>
      </c>
      <c r="J5934" s="10">
        <v>31</v>
      </c>
      <c r="K5934" s="10">
        <v>191</v>
      </c>
      <c r="L5934" s="10">
        <v>126</v>
      </c>
      <c r="M5934" s="10">
        <v>65</v>
      </c>
      <c r="N5934" s="10">
        <v>33</v>
      </c>
      <c r="O5934" s="7" t="s">
        <v>42</v>
      </c>
      <c r="P5934" s="13">
        <v>2.7000000000000001E-3</v>
      </c>
      <c r="Q5934" s="14">
        <v>2.6195400000000001E-2</v>
      </c>
      <c r="R5934" s="14">
        <v>0.1768284</v>
      </c>
      <c r="S5934" s="14" t="s">
        <v>3401</v>
      </c>
      <c r="T5934" s="10">
        <v>0</v>
      </c>
      <c r="U5934" s="10">
        <v>0</v>
      </c>
      <c r="V5934" s="7" t="s">
        <v>29</v>
      </c>
      <c r="W5934" s="7" t="s">
        <v>60</v>
      </c>
      <c r="X5934" s="7" t="s">
        <v>61</v>
      </c>
      <c r="Y5934" s="7" t="s">
        <v>61</v>
      </c>
    </row>
    <row r="5935" spans="1:25" x14ac:dyDescent="0.25">
      <c r="A5935" s="6">
        <v>58180</v>
      </c>
      <c r="B5935" s="7" t="s">
        <v>3197</v>
      </c>
      <c r="C5935" s="8" t="s">
        <v>821</v>
      </c>
      <c r="D5935" s="8" t="s">
        <v>655</v>
      </c>
      <c r="E5935" s="9">
        <v>5</v>
      </c>
      <c r="F5935" s="8" t="s">
        <v>45</v>
      </c>
      <c r="G5935" s="8" t="s">
        <v>26</v>
      </c>
      <c r="H5935" s="8" t="s">
        <v>27</v>
      </c>
      <c r="I5935" s="10">
        <v>22409324</v>
      </c>
      <c r="J5935" s="10">
        <v>163484</v>
      </c>
      <c r="K5935" s="10">
        <v>289307</v>
      </c>
      <c r="L5935" s="10">
        <v>92338</v>
      </c>
      <c r="M5935" s="10">
        <v>196969</v>
      </c>
      <c r="N5935" s="10">
        <v>289307</v>
      </c>
      <c r="O5935" s="7" t="s">
        <v>28</v>
      </c>
      <c r="P5935" s="13" t="s">
        <v>3401</v>
      </c>
      <c r="Q5935" s="14">
        <v>8.6792099999999997E-2</v>
      </c>
      <c r="R5935" s="14">
        <v>6.9715683000000004</v>
      </c>
      <c r="S5935" s="14" t="s">
        <v>3401</v>
      </c>
      <c r="T5935" s="10">
        <v>0</v>
      </c>
      <c r="U5935" s="10">
        <v>0</v>
      </c>
      <c r="V5935" s="7" t="s">
        <v>225</v>
      </c>
      <c r="W5935" s="7" t="s">
        <v>226</v>
      </c>
      <c r="X5935" s="7" t="s">
        <v>227</v>
      </c>
      <c r="Y5935" s="7" t="s">
        <v>228</v>
      </c>
    </row>
    <row r="5936" spans="1:25" x14ac:dyDescent="0.25">
      <c r="A5936" s="6">
        <v>58180</v>
      </c>
      <c r="B5936" s="7" t="s">
        <v>3197</v>
      </c>
      <c r="C5936" s="8" t="s">
        <v>821</v>
      </c>
      <c r="D5936" s="8" t="s">
        <v>655</v>
      </c>
      <c r="E5936" s="9">
        <v>5</v>
      </c>
      <c r="F5936" s="8" t="s">
        <v>45</v>
      </c>
      <c r="G5936" s="8" t="s">
        <v>3402</v>
      </c>
      <c r="H5936" s="8" t="s">
        <v>3403</v>
      </c>
      <c r="I5936" s="10">
        <v>35518531</v>
      </c>
      <c r="J5936" s="10">
        <v>259121</v>
      </c>
      <c r="K5936" s="10">
        <v>458549</v>
      </c>
      <c r="L5936" s="10">
        <v>146355</v>
      </c>
      <c r="M5936" s="10">
        <v>312194</v>
      </c>
      <c r="N5936" s="10">
        <v>619660</v>
      </c>
      <c r="O5936" s="7" t="s">
        <v>28</v>
      </c>
      <c r="P5936" s="13" t="s">
        <v>3401</v>
      </c>
      <c r="Q5936" s="14">
        <v>0.18589800000000001</v>
      </c>
      <c r="R5936" s="14">
        <v>6.9715683000000004</v>
      </c>
      <c r="S5936" s="14" t="s">
        <v>3401</v>
      </c>
      <c r="T5936" s="10">
        <v>0</v>
      </c>
      <c r="U5936" s="10">
        <v>0</v>
      </c>
      <c r="V5936" s="7" t="s">
        <v>225</v>
      </c>
      <c r="W5936" s="7" t="s">
        <v>226</v>
      </c>
      <c r="X5936" s="7" t="s">
        <v>227</v>
      </c>
      <c r="Y5936" s="7" t="s">
        <v>228</v>
      </c>
    </row>
    <row r="5937" spans="1:25" x14ac:dyDescent="0.25">
      <c r="A5937" s="6">
        <v>58180</v>
      </c>
      <c r="B5937" s="7" t="s">
        <v>3197</v>
      </c>
      <c r="C5937" s="8" t="s">
        <v>821</v>
      </c>
      <c r="D5937" s="8" t="s">
        <v>655</v>
      </c>
      <c r="E5937" s="9">
        <v>5</v>
      </c>
      <c r="F5937" s="8" t="s">
        <v>45</v>
      </c>
      <c r="G5937" s="8" t="s">
        <v>40</v>
      </c>
      <c r="H5937" s="8" t="s">
        <v>41</v>
      </c>
      <c r="I5937" s="10">
        <v>3816145</v>
      </c>
      <c r="J5937" s="10">
        <v>27841</v>
      </c>
      <c r="K5937" s="10">
        <v>49269</v>
      </c>
      <c r="L5937" s="10">
        <v>15725</v>
      </c>
      <c r="M5937" s="10">
        <v>33544</v>
      </c>
      <c r="N5937" s="10">
        <v>8439</v>
      </c>
      <c r="O5937" s="7" t="s">
        <v>42</v>
      </c>
      <c r="P5937" s="13">
        <v>2.7000000000000001E-3</v>
      </c>
      <c r="Q5937" s="14">
        <v>6.6988782000000002</v>
      </c>
      <c r="R5937" s="14">
        <v>6.9715683000000004</v>
      </c>
      <c r="S5937" s="14" t="s">
        <v>3401</v>
      </c>
      <c r="T5937" s="10">
        <v>7</v>
      </c>
      <c r="U5937" s="10">
        <v>6</v>
      </c>
      <c r="V5937" s="7" t="s">
        <v>225</v>
      </c>
      <c r="W5937" s="7" t="s">
        <v>226</v>
      </c>
      <c r="X5937" s="7" t="s">
        <v>227</v>
      </c>
      <c r="Y5937" s="7" t="s">
        <v>228</v>
      </c>
    </row>
    <row r="5938" spans="1:25" x14ac:dyDescent="0.25">
      <c r="A5938" s="6">
        <v>58181</v>
      </c>
      <c r="B5938" s="7" t="s">
        <v>3198</v>
      </c>
      <c r="C5938" s="8" t="s">
        <v>188</v>
      </c>
      <c r="D5938" s="8" t="s">
        <v>655</v>
      </c>
      <c r="E5938" s="9">
        <v>5</v>
      </c>
      <c r="F5938" s="8" t="s">
        <v>45</v>
      </c>
      <c r="G5938" s="8" t="s">
        <v>26</v>
      </c>
      <c r="H5938" s="8" t="s">
        <v>27</v>
      </c>
      <c r="I5938" s="10">
        <v>10113000</v>
      </c>
      <c r="J5938" s="10">
        <v>302863</v>
      </c>
      <c r="K5938" s="10">
        <v>1124557</v>
      </c>
      <c r="L5938" s="10">
        <v>115019</v>
      </c>
      <c r="M5938" s="10">
        <v>1009538</v>
      </c>
      <c r="N5938" s="10">
        <v>1022324</v>
      </c>
      <c r="O5938" s="7" t="s">
        <v>28</v>
      </c>
      <c r="P5938" s="13" t="s">
        <v>3401</v>
      </c>
      <c r="Q5938" s="14">
        <v>0.3066972</v>
      </c>
      <c r="R5938" s="14">
        <v>0.3066972</v>
      </c>
      <c r="S5938" s="14" t="s">
        <v>3401</v>
      </c>
      <c r="T5938" s="10">
        <v>0</v>
      </c>
      <c r="U5938" s="10">
        <v>0</v>
      </c>
      <c r="V5938" s="7" t="s">
        <v>189</v>
      </c>
      <c r="W5938" s="7" t="s">
        <v>68</v>
      </c>
      <c r="X5938" s="7" t="s">
        <v>69</v>
      </c>
      <c r="Y5938" s="7" t="s">
        <v>70</v>
      </c>
    </row>
    <row r="5939" spans="1:25" x14ac:dyDescent="0.25">
      <c r="A5939" s="6">
        <v>58183</v>
      </c>
      <c r="B5939" s="7" t="s">
        <v>3199</v>
      </c>
      <c r="C5939" s="8" t="s">
        <v>110</v>
      </c>
      <c r="D5939" s="8" t="s">
        <v>550</v>
      </c>
      <c r="E5939" s="9">
        <v>7</v>
      </c>
      <c r="F5939" s="8" t="s">
        <v>34</v>
      </c>
      <c r="G5939" s="8" t="s">
        <v>26</v>
      </c>
      <c r="H5939" s="8" t="s">
        <v>27</v>
      </c>
      <c r="I5939" s="10">
        <v>208550</v>
      </c>
      <c r="J5939" s="10">
        <v>225609</v>
      </c>
      <c r="K5939" s="10">
        <v>943090</v>
      </c>
      <c r="L5939" s="10">
        <v>3058</v>
      </c>
      <c r="M5939" s="10">
        <v>940032</v>
      </c>
      <c r="N5939" s="10">
        <v>967272</v>
      </c>
      <c r="O5939" s="7" t="s">
        <v>28</v>
      </c>
      <c r="P5939" s="13" t="s">
        <v>3401</v>
      </c>
      <c r="Q5939" s="14">
        <v>0.29018159999999998</v>
      </c>
      <c r="R5939" s="14">
        <v>0.29018159999999998</v>
      </c>
      <c r="S5939" s="14" t="s">
        <v>3401</v>
      </c>
      <c r="T5939" s="10">
        <v>0</v>
      </c>
      <c r="U5939" s="10">
        <v>0</v>
      </c>
      <c r="V5939" s="7" t="s">
        <v>65</v>
      </c>
      <c r="W5939" s="7" t="s">
        <v>77</v>
      </c>
      <c r="X5939" s="7" t="s">
        <v>78</v>
      </c>
      <c r="Y5939" s="7" t="s">
        <v>79</v>
      </c>
    </row>
    <row r="5940" spans="1:25" x14ac:dyDescent="0.25">
      <c r="A5940" s="6">
        <v>58184</v>
      </c>
      <c r="B5940" s="7" t="s">
        <v>3200</v>
      </c>
      <c r="C5940" s="8" t="s">
        <v>33</v>
      </c>
      <c r="D5940" s="8" t="s">
        <v>550</v>
      </c>
      <c r="E5940" s="9">
        <v>7</v>
      </c>
      <c r="F5940" s="8" t="s">
        <v>45</v>
      </c>
      <c r="G5940" s="8" t="s">
        <v>26</v>
      </c>
      <c r="H5940" s="8" t="s">
        <v>27</v>
      </c>
      <c r="I5940" s="10">
        <v>118482000</v>
      </c>
      <c r="J5940" s="10">
        <v>954435</v>
      </c>
      <c r="K5940" s="10">
        <v>1650601</v>
      </c>
      <c r="L5940" s="10">
        <v>500680</v>
      </c>
      <c r="M5940" s="10">
        <v>1149921</v>
      </c>
      <c r="N5940" s="10">
        <v>1581035</v>
      </c>
      <c r="O5940" s="7" t="s">
        <v>28</v>
      </c>
      <c r="P5940" s="13" t="s">
        <v>3401</v>
      </c>
      <c r="Q5940" s="14">
        <v>0.47431050000000002</v>
      </c>
      <c r="R5940" s="14">
        <v>0.47431050000000002</v>
      </c>
      <c r="S5940" s="14" t="s">
        <v>3401</v>
      </c>
      <c r="T5940" s="10">
        <v>0</v>
      </c>
      <c r="U5940" s="10">
        <v>0</v>
      </c>
      <c r="V5940" s="7" t="s">
        <v>225</v>
      </c>
      <c r="W5940" s="7" t="s">
        <v>226</v>
      </c>
      <c r="X5940" s="7" t="s">
        <v>227</v>
      </c>
      <c r="Y5940" s="7" t="s">
        <v>228</v>
      </c>
    </row>
    <row r="5941" spans="1:25" x14ac:dyDescent="0.25">
      <c r="A5941" s="6">
        <v>58185</v>
      </c>
      <c r="B5941" s="7" t="s">
        <v>3201</v>
      </c>
      <c r="C5941" s="8" t="s">
        <v>586</v>
      </c>
      <c r="D5941" s="8" t="s">
        <v>655</v>
      </c>
      <c r="E5941" s="9">
        <v>5</v>
      </c>
      <c r="F5941" s="8" t="s">
        <v>45</v>
      </c>
      <c r="G5941" s="8" t="s">
        <v>26</v>
      </c>
      <c r="H5941" s="8" t="s">
        <v>27</v>
      </c>
      <c r="I5941" s="10">
        <v>7884000</v>
      </c>
      <c r="J5941" s="10">
        <v>91823</v>
      </c>
      <c r="K5941" s="10">
        <v>141337</v>
      </c>
      <c r="L5941" s="10">
        <v>32025</v>
      </c>
      <c r="M5941" s="10">
        <v>109312</v>
      </c>
      <c r="N5941" s="10">
        <v>141337</v>
      </c>
      <c r="O5941" s="7" t="s">
        <v>28</v>
      </c>
      <c r="P5941" s="13" t="s">
        <v>3401</v>
      </c>
      <c r="Q5941" s="14">
        <v>4.2401099999999997E-2</v>
      </c>
      <c r="R5941" s="14">
        <v>6.4888500000000002E-2</v>
      </c>
      <c r="S5941" s="14" t="s">
        <v>3401</v>
      </c>
      <c r="T5941" s="10">
        <v>0</v>
      </c>
      <c r="U5941" s="10">
        <v>0</v>
      </c>
      <c r="V5941" s="7" t="s">
        <v>225</v>
      </c>
      <c r="W5941" s="7" t="s">
        <v>226</v>
      </c>
      <c r="X5941" s="7" t="s">
        <v>227</v>
      </c>
      <c r="Y5941" s="7" t="s">
        <v>228</v>
      </c>
    </row>
    <row r="5942" spans="1:25" x14ac:dyDescent="0.25">
      <c r="A5942" s="6">
        <v>58185</v>
      </c>
      <c r="B5942" s="7" t="s">
        <v>3201</v>
      </c>
      <c r="C5942" s="8" t="s">
        <v>586</v>
      </c>
      <c r="D5942" s="8" t="s">
        <v>655</v>
      </c>
      <c r="E5942" s="9">
        <v>5</v>
      </c>
      <c r="F5942" s="8" t="s">
        <v>34</v>
      </c>
      <c r="G5942" s="8" t="s">
        <v>26</v>
      </c>
      <c r="H5942" s="8" t="s">
        <v>27</v>
      </c>
      <c r="I5942" s="10">
        <v>733933</v>
      </c>
      <c r="J5942" s="10">
        <v>55844</v>
      </c>
      <c r="K5942" s="10">
        <v>69463</v>
      </c>
      <c r="L5942" s="10">
        <v>2981</v>
      </c>
      <c r="M5942" s="10">
        <v>66482</v>
      </c>
      <c r="N5942" s="10">
        <v>69463</v>
      </c>
      <c r="O5942" s="7" t="s">
        <v>28</v>
      </c>
      <c r="P5942" s="13" t="s">
        <v>3401</v>
      </c>
      <c r="Q5942" s="14">
        <v>2.08389E-2</v>
      </c>
      <c r="R5942" s="14">
        <v>6.4888500000000002E-2</v>
      </c>
      <c r="S5942" s="14" t="s">
        <v>3401</v>
      </c>
      <c r="T5942" s="10">
        <v>0</v>
      </c>
      <c r="U5942" s="10">
        <v>0</v>
      </c>
      <c r="V5942" s="7" t="s">
        <v>225</v>
      </c>
      <c r="W5942" s="7" t="s">
        <v>226</v>
      </c>
      <c r="X5942" s="7" t="s">
        <v>227</v>
      </c>
      <c r="Y5942" s="7" t="s">
        <v>228</v>
      </c>
    </row>
    <row r="5943" spans="1:25" x14ac:dyDescent="0.25">
      <c r="A5943" s="6">
        <v>58185</v>
      </c>
      <c r="B5943" s="7" t="s">
        <v>3201</v>
      </c>
      <c r="C5943" s="8" t="s">
        <v>586</v>
      </c>
      <c r="D5943" s="8" t="s">
        <v>655</v>
      </c>
      <c r="E5943" s="9">
        <v>5</v>
      </c>
      <c r="F5943" s="8" t="s">
        <v>34</v>
      </c>
      <c r="G5943" s="8" t="s">
        <v>193</v>
      </c>
      <c r="H5943" s="8" t="s">
        <v>41</v>
      </c>
      <c r="I5943" s="10">
        <v>67</v>
      </c>
      <c r="J5943" s="10">
        <v>5</v>
      </c>
      <c r="K5943" s="10">
        <v>6</v>
      </c>
      <c r="L5943" s="10">
        <v>0</v>
      </c>
      <c r="M5943" s="10">
        <v>6</v>
      </c>
      <c r="N5943" s="10">
        <v>1</v>
      </c>
      <c r="O5943" s="7" t="s">
        <v>42</v>
      </c>
      <c r="P5943" s="13">
        <v>5.0000000000000001E-3</v>
      </c>
      <c r="Q5943" s="14">
        <v>1.6485E-3</v>
      </c>
      <c r="R5943" s="14">
        <v>6.4888500000000002E-2</v>
      </c>
      <c r="S5943" s="14" t="s">
        <v>3401</v>
      </c>
      <c r="T5943" s="10">
        <v>0</v>
      </c>
      <c r="U5943" s="10">
        <v>0</v>
      </c>
      <c r="V5943" s="7" t="s">
        <v>225</v>
      </c>
      <c r="W5943" s="7" t="s">
        <v>226</v>
      </c>
      <c r="X5943" s="7" t="s">
        <v>227</v>
      </c>
      <c r="Y5943" s="7" t="s">
        <v>228</v>
      </c>
    </row>
    <row r="5944" spans="1:25" x14ac:dyDescent="0.25">
      <c r="A5944" s="6">
        <v>58186</v>
      </c>
      <c r="B5944" s="7" t="s">
        <v>3202</v>
      </c>
      <c r="C5944" s="8" t="s">
        <v>850</v>
      </c>
      <c r="D5944" s="8" t="s">
        <v>655</v>
      </c>
      <c r="E5944" s="9">
        <v>5</v>
      </c>
      <c r="F5944" s="8" t="s">
        <v>54</v>
      </c>
      <c r="G5944" s="8" t="s">
        <v>26</v>
      </c>
      <c r="H5944" s="8" t="s">
        <v>27</v>
      </c>
      <c r="I5944" s="10">
        <v>14854167</v>
      </c>
      <c r="J5944" s="10">
        <v>7769</v>
      </c>
      <c r="K5944" s="10">
        <v>205619</v>
      </c>
      <c r="L5944" s="10">
        <v>179724</v>
      </c>
      <c r="M5944" s="10">
        <v>25895</v>
      </c>
      <c r="N5944" s="10">
        <v>199630</v>
      </c>
      <c r="O5944" s="7" t="s">
        <v>28</v>
      </c>
      <c r="P5944" s="13" t="s">
        <v>3401</v>
      </c>
      <c r="Q5944" s="14">
        <v>5.9888999999999998E-2</v>
      </c>
      <c r="R5944" s="14">
        <v>0.1448256</v>
      </c>
      <c r="S5944" s="14" t="s">
        <v>3401</v>
      </c>
      <c r="T5944" s="10">
        <v>0</v>
      </c>
      <c r="U5944" s="10">
        <v>0</v>
      </c>
      <c r="V5944" s="7" t="s">
        <v>225</v>
      </c>
      <c r="W5944" s="7" t="s">
        <v>851</v>
      </c>
      <c r="X5944" s="7" t="s">
        <v>852</v>
      </c>
      <c r="Y5944" s="7" t="s">
        <v>852</v>
      </c>
    </row>
    <row r="5945" spans="1:25" x14ac:dyDescent="0.25">
      <c r="A5945" s="6">
        <v>58186</v>
      </c>
      <c r="B5945" s="7" t="s">
        <v>3202</v>
      </c>
      <c r="C5945" s="8" t="s">
        <v>850</v>
      </c>
      <c r="D5945" s="8" t="s">
        <v>655</v>
      </c>
      <c r="E5945" s="9">
        <v>5</v>
      </c>
      <c r="F5945" s="8" t="s">
        <v>54</v>
      </c>
      <c r="G5945" s="8" t="s">
        <v>40</v>
      </c>
      <c r="H5945" s="8" t="s">
        <v>41</v>
      </c>
      <c r="I5945" s="10">
        <v>44833</v>
      </c>
      <c r="J5945" s="10">
        <v>25</v>
      </c>
      <c r="K5945" s="10">
        <v>621</v>
      </c>
      <c r="L5945" s="10">
        <v>542</v>
      </c>
      <c r="M5945" s="10">
        <v>79</v>
      </c>
      <c r="N5945" s="10">
        <v>107</v>
      </c>
      <c r="O5945" s="7" t="s">
        <v>42</v>
      </c>
      <c r="P5945" s="13">
        <v>2.7000000000000001E-3</v>
      </c>
      <c r="Q5945" s="14">
        <v>8.4936600000000001E-2</v>
      </c>
      <c r="R5945" s="14">
        <v>0.1448256</v>
      </c>
      <c r="S5945" s="14" t="s">
        <v>3401</v>
      </c>
      <c r="T5945" s="10">
        <v>0</v>
      </c>
      <c r="U5945" s="10">
        <v>0</v>
      </c>
      <c r="V5945" s="7" t="s">
        <v>225</v>
      </c>
      <c r="W5945" s="7" t="s">
        <v>851</v>
      </c>
      <c r="X5945" s="7" t="s">
        <v>852</v>
      </c>
      <c r="Y5945" s="7" t="s">
        <v>852</v>
      </c>
    </row>
    <row r="5946" spans="1:25" x14ac:dyDescent="0.25">
      <c r="A5946" s="6">
        <v>58191</v>
      </c>
      <c r="B5946" s="7" t="s">
        <v>3203</v>
      </c>
      <c r="C5946" s="8" t="s">
        <v>169</v>
      </c>
      <c r="D5946" s="8" t="s">
        <v>550</v>
      </c>
      <c r="E5946" s="9">
        <v>7</v>
      </c>
      <c r="F5946" s="8" t="s">
        <v>45</v>
      </c>
      <c r="G5946" s="8" t="s">
        <v>26</v>
      </c>
      <c r="H5946" s="8" t="s">
        <v>27</v>
      </c>
      <c r="I5946" s="10">
        <v>227623620</v>
      </c>
      <c r="J5946" s="10">
        <v>839809</v>
      </c>
      <c r="K5946" s="10">
        <v>5441035</v>
      </c>
      <c r="L5946" s="10">
        <v>2641673</v>
      </c>
      <c r="M5946" s="10">
        <v>2799362</v>
      </c>
      <c r="N5946" s="10">
        <v>6801293</v>
      </c>
      <c r="O5946" s="7" t="s">
        <v>28</v>
      </c>
      <c r="P5946" s="13" t="s">
        <v>3401</v>
      </c>
      <c r="Q5946" s="14">
        <v>2.0403878999999998</v>
      </c>
      <c r="R5946" s="14">
        <v>2.0403878999999998</v>
      </c>
      <c r="S5946" s="14" t="s">
        <v>3401</v>
      </c>
      <c r="T5946" s="10">
        <v>2</v>
      </c>
      <c r="U5946" s="10">
        <v>2</v>
      </c>
      <c r="V5946" s="7" t="s">
        <v>46</v>
      </c>
      <c r="W5946" s="7" t="s">
        <v>170</v>
      </c>
      <c r="X5946" s="7" t="s">
        <v>171</v>
      </c>
      <c r="Y5946" s="7" t="s">
        <v>98</v>
      </c>
    </row>
    <row r="5947" spans="1:25" x14ac:dyDescent="0.25">
      <c r="A5947" s="6">
        <v>58192</v>
      </c>
      <c r="B5947" s="7" t="s">
        <v>3204</v>
      </c>
      <c r="C5947" s="8" t="s">
        <v>110</v>
      </c>
      <c r="D5947" s="8" t="s">
        <v>550</v>
      </c>
      <c r="E5947" s="9">
        <v>7</v>
      </c>
      <c r="F5947" s="8" t="s">
        <v>34</v>
      </c>
      <c r="G5947" s="8" t="s">
        <v>26</v>
      </c>
      <c r="H5947" s="8" t="s">
        <v>27</v>
      </c>
      <c r="I5947" s="10">
        <v>9222000</v>
      </c>
      <c r="J5947" s="10">
        <v>1747418</v>
      </c>
      <c r="K5947" s="10">
        <v>2223604</v>
      </c>
      <c r="L5947" s="10">
        <v>39332</v>
      </c>
      <c r="M5947" s="10">
        <v>2184272</v>
      </c>
      <c r="N5947" s="10">
        <v>2021456</v>
      </c>
      <c r="O5947" s="7" t="s">
        <v>28</v>
      </c>
      <c r="P5947" s="13" t="s">
        <v>3401</v>
      </c>
      <c r="Q5947" s="14">
        <v>0.6064368</v>
      </c>
      <c r="R5947" s="14">
        <v>0.6064368</v>
      </c>
      <c r="S5947" s="14" t="s">
        <v>3401</v>
      </c>
      <c r="T5947" s="10">
        <v>1</v>
      </c>
      <c r="U5947" s="10">
        <v>1</v>
      </c>
      <c r="V5947" s="7" t="s">
        <v>65</v>
      </c>
      <c r="W5947" s="7" t="s">
        <v>77</v>
      </c>
      <c r="X5947" s="7" t="s">
        <v>78</v>
      </c>
      <c r="Y5947" s="7" t="s">
        <v>79</v>
      </c>
    </row>
    <row r="5948" spans="1:25" x14ac:dyDescent="0.25">
      <c r="A5948" s="6">
        <v>58193</v>
      </c>
      <c r="B5948" s="7" t="s">
        <v>3205</v>
      </c>
      <c r="C5948" s="8" t="s">
        <v>110</v>
      </c>
      <c r="D5948" s="8" t="s">
        <v>550</v>
      </c>
      <c r="E5948" s="9">
        <v>7</v>
      </c>
      <c r="F5948" s="8" t="s">
        <v>34</v>
      </c>
      <c r="G5948" s="8" t="s">
        <v>26</v>
      </c>
      <c r="H5948" s="8" t="s">
        <v>27</v>
      </c>
      <c r="I5948" s="10">
        <v>4814000</v>
      </c>
      <c r="J5948" s="10">
        <v>645448</v>
      </c>
      <c r="K5948" s="10">
        <v>945532</v>
      </c>
      <c r="L5948" s="10">
        <v>23464</v>
      </c>
      <c r="M5948" s="10">
        <v>922068</v>
      </c>
      <c r="N5948" s="10">
        <v>859575</v>
      </c>
      <c r="O5948" s="7" t="s">
        <v>28</v>
      </c>
      <c r="P5948" s="13" t="s">
        <v>3401</v>
      </c>
      <c r="Q5948" s="14">
        <v>0.2578725</v>
      </c>
      <c r="R5948" s="14">
        <v>0.2578725</v>
      </c>
      <c r="S5948" s="14" t="s">
        <v>3401</v>
      </c>
      <c r="T5948" s="10">
        <v>0</v>
      </c>
      <c r="U5948" s="10">
        <v>0</v>
      </c>
      <c r="V5948" s="7" t="s">
        <v>65</v>
      </c>
      <c r="W5948" s="7" t="s">
        <v>77</v>
      </c>
      <c r="X5948" s="7" t="s">
        <v>78</v>
      </c>
      <c r="Y5948" s="7" t="s">
        <v>79</v>
      </c>
    </row>
    <row r="5949" spans="1:25" x14ac:dyDescent="0.25">
      <c r="A5949" s="6">
        <v>58195</v>
      </c>
      <c r="B5949" s="7" t="s">
        <v>3206</v>
      </c>
      <c r="C5949" s="8" t="s">
        <v>952</v>
      </c>
      <c r="D5949" s="8" t="s">
        <v>655</v>
      </c>
      <c r="E5949" s="9">
        <v>5</v>
      </c>
      <c r="F5949" s="8" t="s">
        <v>45</v>
      </c>
      <c r="G5949" s="8" t="s">
        <v>26</v>
      </c>
      <c r="H5949" s="8" t="s">
        <v>27</v>
      </c>
      <c r="I5949" s="10">
        <v>54233407</v>
      </c>
      <c r="J5949" s="10">
        <v>346598</v>
      </c>
      <c r="K5949" s="10">
        <v>661009</v>
      </c>
      <c r="L5949" s="10">
        <v>233111</v>
      </c>
      <c r="M5949" s="10">
        <v>427898</v>
      </c>
      <c r="N5949" s="10">
        <v>641758</v>
      </c>
      <c r="O5949" s="7" t="s">
        <v>28</v>
      </c>
      <c r="P5949" s="13" t="s">
        <v>3401</v>
      </c>
      <c r="Q5949" s="14">
        <v>0.19252739999999999</v>
      </c>
      <c r="R5949" s="14">
        <v>0.25920660000000001</v>
      </c>
      <c r="S5949" s="14" t="s">
        <v>3401</v>
      </c>
      <c r="T5949" s="10">
        <v>0</v>
      </c>
      <c r="U5949" s="10">
        <v>0</v>
      </c>
      <c r="V5949" s="7" t="s">
        <v>189</v>
      </c>
      <c r="W5949" s="7" t="s">
        <v>68</v>
      </c>
      <c r="X5949" s="7" t="s">
        <v>69</v>
      </c>
      <c r="Y5949" s="7" t="s">
        <v>70</v>
      </c>
    </row>
    <row r="5950" spans="1:25" x14ac:dyDescent="0.25">
      <c r="A5950" s="6">
        <v>58195</v>
      </c>
      <c r="B5950" s="7" t="s">
        <v>3206</v>
      </c>
      <c r="C5950" s="8" t="s">
        <v>952</v>
      </c>
      <c r="D5950" s="8" t="s">
        <v>655</v>
      </c>
      <c r="E5950" s="9">
        <v>5</v>
      </c>
      <c r="F5950" s="8" t="s">
        <v>45</v>
      </c>
      <c r="G5950" s="8" t="s">
        <v>40</v>
      </c>
      <c r="H5950" s="8" t="s">
        <v>41</v>
      </c>
      <c r="I5950" s="10">
        <v>39973</v>
      </c>
      <c r="J5950" s="10">
        <v>257</v>
      </c>
      <c r="K5950" s="10">
        <v>489</v>
      </c>
      <c r="L5950" s="10">
        <v>173</v>
      </c>
      <c r="M5950" s="10">
        <v>316</v>
      </c>
      <c r="N5950" s="10">
        <v>84</v>
      </c>
      <c r="O5950" s="7" t="s">
        <v>42</v>
      </c>
      <c r="P5950" s="13">
        <v>2.7000000000000001E-3</v>
      </c>
      <c r="Q5950" s="14">
        <v>6.6679199999999994E-2</v>
      </c>
      <c r="R5950" s="14">
        <v>0.25920660000000001</v>
      </c>
      <c r="S5950" s="14" t="s">
        <v>3401</v>
      </c>
      <c r="T5950" s="10">
        <v>0</v>
      </c>
      <c r="U5950" s="10">
        <v>0</v>
      </c>
      <c r="V5950" s="7" t="s">
        <v>189</v>
      </c>
      <c r="W5950" s="7" t="s">
        <v>68</v>
      </c>
      <c r="X5950" s="7" t="s">
        <v>69</v>
      </c>
      <c r="Y5950" s="7" t="s">
        <v>70</v>
      </c>
    </row>
    <row r="5951" spans="1:25" x14ac:dyDescent="0.25">
      <c r="A5951" s="6">
        <v>58196</v>
      </c>
      <c r="B5951" s="7" t="s">
        <v>3207</v>
      </c>
      <c r="C5951" s="8" t="s">
        <v>602</v>
      </c>
      <c r="D5951" s="8" t="s">
        <v>550</v>
      </c>
      <c r="E5951" s="9">
        <v>7</v>
      </c>
      <c r="F5951" s="8" t="s">
        <v>34</v>
      </c>
      <c r="G5951" s="8" t="s">
        <v>26</v>
      </c>
      <c r="H5951" s="8" t="s">
        <v>27</v>
      </c>
      <c r="I5951" s="10">
        <v>4410590</v>
      </c>
      <c r="J5951" s="10">
        <v>8642</v>
      </c>
      <c r="K5951" s="10">
        <v>105030</v>
      </c>
      <c r="L5951" s="10">
        <v>67454</v>
      </c>
      <c r="M5951" s="10">
        <v>37576</v>
      </c>
      <c r="N5951" s="10">
        <v>100124</v>
      </c>
      <c r="O5951" s="7" t="s">
        <v>28</v>
      </c>
      <c r="P5951" s="13" t="s">
        <v>3401</v>
      </c>
      <c r="Q5951" s="14">
        <v>3.00372E-2</v>
      </c>
      <c r="R5951" s="14">
        <v>3.00372E-2</v>
      </c>
      <c r="S5951" s="14" t="s">
        <v>3401</v>
      </c>
      <c r="T5951" s="10">
        <v>0</v>
      </c>
      <c r="U5951" s="10">
        <v>0</v>
      </c>
      <c r="V5951" s="7" t="s">
        <v>189</v>
      </c>
      <c r="W5951" s="7" t="s">
        <v>56</v>
      </c>
      <c r="X5951" s="7" t="s">
        <v>57</v>
      </c>
      <c r="Y5951" s="7" t="s">
        <v>58</v>
      </c>
    </row>
    <row r="5952" spans="1:25" x14ac:dyDescent="0.25">
      <c r="A5952" s="6">
        <v>58197</v>
      </c>
      <c r="B5952" s="7" t="s">
        <v>3208</v>
      </c>
      <c r="C5952" s="8" t="s">
        <v>53</v>
      </c>
      <c r="D5952" s="8" t="s">
        <v>550</v>
      </c>
      <c r="E5952" s="9">
        <v>7</v>
      </c>
      <c r="F5952" s="8" t="s">
        <v>54</v>
      </c>
      <c r="G5952" s="8" t="s">
        <v>40</v>
      </c>
      <c r="H5952" s="8" t="s">
        <v>41</v>
      </c>
      <c r="I5952" s="10">
        <v>461580</v>
      </c>
      <c r="J5952" s="10">
        <v>0</v>
      </c>
      <c r="K5952" s="10">
        <v>974</v>
      </c>
      <c r="L5952" s="10">
        <v>974</v>
      </c>
      <c r="M5952" s="10">
        <v>0</v>
      </c>
      <c r="N5952" s="10">
        <v>168</v>
      </c>
      <c r="O5952" s="7" t="s">
        <v>42</v>
      </c>
      <c r="P5952" s="13">
        <v>2.7000000000000001E-3</v>
      </c>
      <c r="Q5952" s="14">
        <v>0.13335839999999999</v>
      </c>
      <c r="R5952" s="14">
        <v>0.42629220000000001</v>
      </c>
      <c r="S5952" s="14" t="s">
        <v>3401</v>
      </c>
      <c r="T5952" s="10">
        <v>0</v>
      </c>
      <c r="U5952" s="10">
        <v>0</v>
      </c>
      <c r="V5952" s="7" t="s">
        <v>55</v>
      </c>
      <c r="W5952" s="7" t="s">
        <v>56</v>
      </c>
      <c r="X5952" s="7" t="s">
        <v>57</v>
      </c>
      <c r="Y5952" s="7" t="s">
        <v>58</v>
      </c>
    </row>
    <row r="5953" spans="1:25" x14ac:dyDescent="0.25">
      <c r="A5953" s="6">
        <v>58197</v>
      </c>
      <c r="B5953" s="7" t="s">
        <v>3208</v>
      </c>
      <c r="C5953" s="8" t="s">
        <v>53</v>
      </c>
      <c r="D5953" s="8" t="s">
        <v>550</v>
      </c>
      <c r="E5953" s="9">
        <v>7</v>
      </c>
      <c r="F5953" s="8" t="s">
        <v>34</v>
      </c>
      <c r="G5953" s="8" t="s">
        <v>26</v>
      </c>
      <c r="H5953" s="8" t="s">
        <v>27</v>
      </c>
      <c r="I5953" s="10">
        <v>6107120</v>
      </c>
      <c r="J5953" s="10">
        <v>278189</v>
      </c>
      <c r="K5953" s="10">
        <v>998906</v>
      </c>
      <c r="L5953" s="10">
        <v>71607</v>
      </c>
      <c r="M5953" s="10">
        <v>927299</v>
      </c>
      <c r="N5953" s="10">
        <v>976446</v>
      </c>
      <c r="O5953" s="7" t="s">
        <v>28</v>
      </c>
      <c r="P5953" s="13" t="s">
        <v>3401</v>
      </c>
      <c r="Q5953" s="14">
        <v>0.29293380000000002</v>
      </c>
      <c r="R5953" s="14">
        <v>0.42629220000000001</v>
      </c>
      <c r="S5953" s="14" t="s">
        <v>3401</v>
      </c>
      <c r="T5953" s="10">
        <v>0</v>
      </c>
      <c r="U5953" s="10">
        <v>0</v>
      </c>
      <c r="V5953" s="7" t="s">
        <v>55</v>
      </c>
      <c r="W5953" s="7" t="s">
        <v>56</v>
      </c>
      <c r="X5953" s="7" t="s">
        <v>57</v>
      </c>
      <c r="Y5953" s="7" t="s">
        <v>58</v>
      </c>
    </row>
    <row r="5954" spans="1:25" x14ac:dyDescent="0.25">
      <c r="A5954" s="6">
        <v>58198</v>
      </c>
      <c r="B5954" s="7" t="s">
        <v>3209</v>
      </c>
      <c r="C5954" s="8" t="s">
        <v>25</v>
      </c>
      <c r="D5954" s="8" t="s">
        <v>655</v>
      </c>
      <c r="E5954" s="9">
        <v>5</v>
      </c>
      <c r="F5954" s="8" t="s">
        <v>25</v>
      </c>
      <c r="G5954" s="8" t="s">
        <v>26</v>
      </c>
      <c r="H5954" s="8" t="s">
        <v>27</v>
      </c>
      <c r="I5954" s="10">
        <v>7516396</v>
      </c>
      <c r="J5954" s="10">
        <v>20772</v>
      </c>
      <c r="K5954" s="10">
        <v>74182</v>
      </c>
      <c r="L5954" s="10">
        <v>40130</v>
      </c>
      <c r="M5954" s="10">
        <v>34052</v>
      </c>
      <c r="N5954" s="10">
        <v>71819</v>
      </c>
      <c r="O5954" s="7" t="s">
        <v>28</v>
      </c>
      <c r="P5954" s="13" t="s">
        <v>3401</v>
      </c>
      <c r="Q5954" s="14">
        <v>2.1545700000000001E-2</v>
      </c>
      <c r="R5954" s="14">
        <v>0.43932870000000002</v>
      </c>
      <c r="S5954" s="14" t="s">
        <v>3401</v>
      </c>
      <c r="T5954" s="10">
        <v>0</v>
      </c>
      <c r="U5954" s="10">
        <v>0</v>
      </c>
      <c r="V5954" s="7" t="s">
        <v>46</v>
      </c>
      <c r="W5954" s="7" t="s">
        <v>159</v>
      </c>
      <c r="X5954" s="7" t="s">
        <v>160</v>
      </c>
      <c r="Y5954" s="7" t="s">
        <v>145</v>
      </c>
    </row>
    <row r="5955" spans="1:25" x14ac:dyDescent="0.25">
      <c r="A5955" s="6">
        <v>58198</v>
      </c>
      <c r="B5955" s="7" t="s">
        <v>3209</v>
      </c>
      <c r="C5955" s="8" t="s">
        <v>25</v>
      </c>
      <c r="D5955" s="8" t="s">
        <v>655</v>
      </c>
      <c r="E5955" s="9">
        <v>5</v>
      </c>
      <c r="F5955" s="8" t="s">
        <v>25</v>
      </c>
      <c r="G5955" s="8" t="s">
        <v>40</v>
      </c>
      <c r="H5955" s="8" t="s">
        <v>41</v>
      </c>
      <c r="I5955" s="10">
        <v>8604</v>
      </c>
      <c r="J5955" s="10">
        <v>0</v>
      </c>
      <c r="K5955" s="10">
        <v>0</v>
      </c>
      <c r="L5955" s="10">
        <v>0</v>
      </c>
      <c r="M5955" s="10">
        <v>0</v>
      </c>
      <c r="N5955" s="10">
        <v>0</v>
      </c>
      <c r="O5955" s="7" t="s">
        <v>42</v>
      </c>
      <c r="P5955" s="13" t="s">
        <v>3401</v>
      </c>
      <c r="Q5955" s="14">
        <v>0</v>
      </c>
      <c r="R5955" s="14">
        <v>0.43932870000000002</v>
      </c>
      <c r="S5955" s="14" t="s">
        <v>3401</v>
      </c>
      <c r="T5955" s="10">
        <v>0</v>
      </c>
      <c r="U5955" s="10">
        <v>0</v>
      </c>
      <c r="V5955" s="7" t="s">
        <v>46</v>
      </c>
      <c r="W5955" s="7" t="s">
        <v>159</v>
      </c>
      <c r="X5955" s="7" t="s">
        <v>160</v>
      </c>
      <c r="Y5955" s="7" t="s">
        <v>145</v>
      </c>
    </row>
    <row r="5956" spans="1:25" x14ac:dyDescent="0.25">
      <c r="A5956" s="6">
        <v>58198</v>
      </c>
      <c r="B5956" s="7" t="s">
        <v>3209</v>
      </c>
      <c r="C5956" s="8" t="s">
        <v>25</v>
      </c>
      <c r="D5956" s="8" t="s">
        <v>655</v>
      </c>
      <c r="E5956" s="9">
        <v>5</v>
      </c>
      <c r="F5956" s="8" t="s">
        <v>33</v>
      </c>
      <c r="G5956" s="8" t="s">
        <v>26</v>
      </c>
      <c r="H5956" s="8" t="s">
        <v>27</v>
      </c>
      <c r="I5956" s="10">
        <v>64802971</v>
      </c>
      <c r="J5956" s="10">
        <v>346797</v>
      </c>
      <c r="K5956" s="10">
        <v>967710</v>
      </c>
      <c r="L5956" s="10">
        <v>399189</v>
      </c>
      <c r="M5956" s="10">
        <v>568521</v>
      </c>
      <c r="N5956" s="10">
        <v>936364</v>
      </c>
      <c r="O5956" s="7" t="s">
        <v>28</v>
      </c>
      <c r="P5956" s="13" t="s">
        <v>3401</v>
      </c>
      <c r="Q5956" s="14">
        <v>0.28090920000000003</v>
      </c>
      <c r="R5956" s="14">
        <v>0.43932870000000002</v>
      </c>
      <c r="S5956" s="14" t="s">
        <v>3401</v>
      </c>
      <c r="T5956" s="10">
        <v>0</v>
      </c>
      <c r="U5956" s="10">
        <v>0</v>
      </c>
      <c r="V5956" s="7" t="s">
        <v>46</v>
      </c>
      <c r="W5956" s="7" t="s">
        <v>159</v>
      </c>
      <c r="X5956" s="7" t="s">
        <v>160</v>
      </c>
      <c r="Y5956" s="7" t="s">
        <v>145</v>
      </c>
    </row>
    <row r="5957" spans="1:25" x14ac:dyDescent="0.25">
      <c r="A5957" s="6">
        <v>58198</v>
      </c>
      <c r="B5957" s="7" t="s">
        <v>3209</v>
      </c>
      <c r="C5957" s="8" t="s">
        <v>25</v>
      </c>
      <c r="D5957" s="8" t="s">
        <v>655</v>
      </c>
      <c r="E5957" s="9">
        <v>5</v>
      </c>
      <c r="F5957" s="8" t="s">
        <v>33</v>
      </c>
      <c r="G5957" s="8" t="s">
        <v>40</v>
      </c>
      <c r="H5957" s="8" t="s">
        <v>41</v>
      </c>
      <c r="I5957" s="10">
        <v>64029</v>
      </c>
      <c r="J5957" s="10">
        <v>338</v>
      </c>
      <c r="K5957" s="10">
        <v>996</v>
      </c>
      <c r="L5957" s="10">
        <v>442</v>
      </c>
      <c r="M5957" s="10">
        <v>554</v>
      </c>
      <c r="N5957" s="10">
        <v>170</v>
      </c>
      <c r="O5957" s="7" t="s">
        <v>42</v>
      </c>
      <c r="P5957" s="13">
        <v>2.7000000000000001E-3</v>
      </c>
      <c r="Q5957" s="14">
        <v>0.13687379999999999</v>
      </c>
      <c r="R5957" s="14">
        <v>0.43932870000000002</v>
      </c>
      <c r="S5957" s="14" t="s">
        <v>3401</v>
      </c>
      <c r="T5957" s="10">
        <v>0</v>
      </c>
      <c r="U5957" s="10">
        <v>0</v>
      </c>
      <c r="V5957" s="7" t="s">
        <v>46</v>
      </c>
      <c r="W5957" s="7" t="s">
        <v>159</v>
      </c>
      <c r="X5957" s="7" t="s">
        <v>160</v>
      </c>
      <c r="Y5957" s="7" t="s">
        <v>145</v>
      </c>
    </row>
    <row r="5958" spans="1:25" x14ac:dyDescent="0.25">
      <c r="A5958" s="6">
        <v>58199</v>
      </c>
      <c r="B5958" s="7" t="s">
        <v>3210</v>
      </c>
      <c r="C5958" s="8" t="s">
        <v>113</v>
      </c>
      <c r="D5958" s="8" t="s">
        <v>655</v>
      </c>
      <c r="E5958" s="9">
        <v>5</v>
      </c>
      <c r="F5958" s="8" t="s">
        <v>119</v>
      </c>
      <c r="G5958" s="8" t="s">
        <v>26</v>
      </c>
      <c r="H5958" s="8" t="s">
        <v>27</v>
      </c>
      <c r="I5958" s="10">
        <v>50187000</v>
      </c>
      <c r="J5958" s="10">
        <v>209725</v>
      </c>
      <c r="K5958" s="10">
        <v>536570</v>
      </c>
      <c r="L5958" s="10">
        <v>241181</v>
      </c>
      <c r="M5958" s="10">
        <v>295389</v>
      </c>
      <c r="N5958" s="10">
        <v>515933</v>
      </c>
      <c r="O5958" s="7" t="s">
        <v>28</v>
      </c>
      <c r="P5958" s="13" t="s">
        <v>3401</v>
      </c>
      <c r="Q5958" s="14">
        <v>0.1547799</v>
      </c>
      <c r="R5958" s="14">
        <v>0.1547799</v>
      </c>
      <c r="S5958" s="14" t="s">
        <v>3401</v>
      </c>
      <c r="T5958" s="10">
        <v>0</v>
      </c>
      <c r="U5958" s="10">
        <v>0</v>
      </c>
      <c r="V5958" s="7" t="s">
        <v>46</v>
      </c>
      <c r="W5958" s="7" t="s">
        <v>114</v>
      </c>
      <c r="X5958" s="7" t="s">
        <v>115</v>
      </c>
      <c r="Y5958" s="7" t="s">
        <v>49</v>
      </c>
    </row>
    <row r="5959" spans="1:25" x14ac:dyDescent="0.25">
      <c r="A5959" s="6">
        <v>58201</v>
      </c>
      <c r="B5959" s="7" t="s">
        <v>3211</v>
      </c>
      <c r="C5959" s="8" t="s">
        <v>850</v>
      </c>
      <c r="D5959" s="8" t="s">
        <v>655</v>
      </c>
      <c r="E5959" s="9">
        <v>5</v>
      </c>
      <c r="F5959" s="8" t="s">
        <v>54</v>
      </c>
      <c r="G5959" s="8" t="s">
        <v>26</v>
      </c>
      <c r="H5959" s="8" t="s">
        <v>27</v>
      </c>
      <c r="I5959" s="10">
        <v>12803700</v>
      </c>
      <c r="J5959" s="10">
        <v>62045</v>
      </c>
      <c r="K5959" s="10">
        <v>169242</v>
      </c>
      <c r="L5959" s="10">
        <v>70759</v>
      </c>
      <c r="M5959" s="10">
        <v>98483</v>
      </c>
      <c r="N5959" s="10">
        <v>163677</v>
      </c>
      <c r="O5959" s="7" t="s">
        <v>28</v>
      </c>
      <c r="P5959" s="13" t="s">
        <v>3401</v>
      </c>
      <c r="Q5959" s="14">
        <v>4.9103099999999997E-2</v>
      </c>
      <c r="R5959" s="14">
        <v>4.9103099999999997E-2</v>
      </c>
      <c r="S5959" s="14" t="s">
        <v>3401</v>
      </c>
      <c r="T5959" s="10">
        <v>0</v>
      </c>
      <c r="U5959" s="10">
        <v>0</v>
      </c>
      <c r="V5959" s="7" t="s">
        <v>225</v>
      </c>
      <c r="W5959" s="7" t="s">
        <v>851</v>
      </c>
      <c r="X5959" s="7" t="s">
        <v>852</v>
      </c>
      <c r="Y5959" s="7" t="s">
        <v>852</v>
      </c>
    </row>
    <row r="5960" spans="1:25" x14ac:dyDescent="0.25">
      <c r="A5960" s="6">
        <v>58205</v>
      </c>
      <c r="B5960" s="7" t="s">
        <v>3212</v>
      </c>
      <c r="C5960" s="8" t="s">
        <v>300</v>
      </c>
      <c r="D5960" s="8" t="s">
        <v>24</v>
      </c>
      <c r="E5960" s="9">
        <v>3</v>
      </c>
      <c r="F5960" s="8" t="s">
        <v>34</v>
      </c>
      <c r="G5960" s="8" t="s">
        <v>35</v>
      </c>
      <c r="H5960" s="8" t="s">
        <v>36</v>
      </c>
      <c r="I5960" s="10">
        <v>115344</v>
      </c>
      <c r="J5960" s="10">
        <v>6206</v>
      </c>
      <c r="K5960" s="10">
        <v>8917</v>
      </c>
      <c r="L5960" s="10">
        <v>532</v>
      </c>
      <c r="M5960" s="10">
        <v>8385</v>
      </c>
      <c r="N5960" s="10">
        <v>407</v>
      </c>
      <c r="O5960" s="7" t="s">
        <v>37</v>
      </c>
      <c r="P5960" s="13">
        <v>3.0599999999999999E-2</v>
      </c>
      <c r="Q5960" s="14">
        <v>23.662980000000001</v>
      </c>
      <c r="R5960" s="14">
        <v>24.520168999999999</v>
      </c>
      <c r="S5960" s="14" t="s">
        <v>3401</v>
      </c>
      <c r="T5960" s="10">
        <v>24</v>
      </c>
      <c r="U5960" s="10">
        <v>21</v>
      </c>
      <c r="V5960" s="7" t="s">
        <v>65</v>
      </c>
      <c r="W5960" s="7" t="s">
        <v>77</v>
      </c>
      <c r="X5960" s="7" t="s">
        <v>78</v>
      </c>
      <c r="Y5960" s="7" t="s">
        <v>79</v>
      </c>
    </row>
    <row r="5961" spans="1:25" x14ac:dyDescent="0.25">
      <c r="A5961" s="6">
        <v>58205</v>
      </c>
      <c r="B5961" s="7" t="s">
        <v>3212</v>
      </c>
      <c r="C5961" s="8" t="s">
        <v>300</v>
      </c>
      <c r="D5961" s="8" t="s">
        <v>24</v>
      </c>
      <c r="E5961" s="9">
        <v>3</v>
      </c>
      <c r="F5961" s="8" t="s">
        <v>34</v>
      </c>
      <c r="G5961" s="8" t="s">
        <v>26</v>
      </c>
      <c r="H5961" s="8" t="s">
        <v>27</v>
      </c>
      <c r="I5961" s="10">
        <v>37697656</v>
      </c>
      <c r="J5961" s="10">
        <v>2028061</v>
      </c>
      <c r="K5961" s="10">
        <v>2914442</v>
      </c>
      <c r="L5961" s="10">
        <v>173817</v>
      </c>
      <c r="M5961" s="10">
        <v>2740625</v>
      </c>
      <c r="N5961" s="10">
        <v>2857296</v>
      </c>
      <c r="O5961" s="7" t="s">
        <v>28</v>
      </c>
      <c r="P5961" s="13" t="s">
        <v>3401</v>
      </c>
      <c r="Q5961" s="14">
        <v>0.85718879999999997</v>
      </c>
      <c r="R5961" s="14">
        <v>24.520168999999999</v>
      </c>
      <c r="S5961" s="14" t="s">
        <v>3401</v>
      </c>
      <c r="T5961" s="10">
        <v>1</v>
      </c>
      <c r="U5961" s="10">
        <v>1</v>
      </c>
      <c r="V5961" s="7" t="s">
        <v>65</v>
      </c>
      <c r="W5961" s="7" t="s">
        <v>77</v>
      </c>
      <c r="X5961" s="7" t="s">
        <v>78</v>
      </c>
      <c r="Y5961" s="7" t="s">
        <v>79</v>
      </c>
    </row>
    <row r="5962" spans="1:25" x14ac:dyDescent="0.25">
      <c r="A5962" s="6">
        <v>58207</v>
      </c>
      <c r="B5962" s="7" t="s">
        <v>3213</v>
      </c>
      <c r="C5962" s="8" t="s">
        <v>256</v>
      </c>
      <c r="D5962" s="8" t="s">
        <v>655</v>
      </c>
      <c r="E5962" s="9">
        <v>5</v>
      </c>
      <c r="F5962" s="8" t="s">
        <v>25</v>
      </c>
      <c r="G5962" s="8" t="s">
        <v>26</v>
      </c>
      <c r="H5962" s="8" t="s">
        <v>27</v>
      </c>
      <c r="I5962" s="10">
        <v>1941705</v>
      </c>
      <c r="J5962" s="10">
        <v>0</v>
      </c>
      <c r="K5962" s="10">
        <v>14480</v>
      </c>
      <c r="L5962" s="10">
        <v>14480</v>
      </c>
      <c r="M5962" s="10">
        <v>0</v>
      </c>
      <c r="N5962" s="10">
        <v>14047</v>
      </c>
      <c r="O5962" s="7" t="s">
        <v>28</v>
      </c>
      <c r="P5962" s="13" t="s">
        <v>3401</v>
      </c>
      <c r="Q5962" s="14">
        <v>4.2141000000000001E-3</v>
      </c>
      <c r="R5962" s="14">
        <v>1.3298839</v>
      </c>
      <c r="S5962" s="14" t="s">
        <v>3401</v>
      </c>
      <c r="T5962" s="10">
        <v>0</v>
      </c>
      <c r="U5962" s="10">
        <v>0</v>
      </c>
      <c r="V5962" s="7" t="s">
        <v>29</v>
      </c>
      <c r="W5962" s="7" t="s">
        <v>68</v>
      </c>
      <c r="X5962" s="7" t="s">
        <v>69</v>
      </c>
      <c r="Y5962" s="7" t="s">
        <v>70</v>
      </c>
    </row>
    <row r="5963" spans="1:25" x14ac:dyDescent="0.25">
      <c r="A5963" s="6">
        <v>58207</v>
      </c>
      <c r="B5963" s="7" t="s">
        <v>3213</v>
      </c>
      <c r="C5963" s="8" t="s">
        <v>256</v>
      </c>
      <c r="D5963" s="8" t="s">
        <v>655</v>
      </c>
      <c r="E5963" s="9">
        <v>5</v>
      </c>
      <c r="F5963" s="8" t="s">
        <v>25</v>
      </c>
      <c r="G5963" s="8" t="s">
        <v>40</v>
      </c>
      <c r="H5963" s="8" t="s">
        <v>41</v>
      </c>
      <c r="I5963" s="10">
        <v>7025</v>
      </c>
      <c r="J5963" s="10">
        <v>0</v>
      </c>
      <c r="K5963" s="10">
        <v>0</v>
      </c>
      <c r="L5963" s="10">
        <v>0</v>
      </c>
      <c r="M5963" s="10">
        <v>0</v>
      </c>
      <c r="N5963" s="10">
        <v>0</v>
      </c>
      <c r="O5963" s="7" t="s">
        <v>42</v>
      </c>
      <c r="P5963" s="13" t="s">
        <v>3401</v>
      </c>
      <c r="Q5963" s="14">
        <v>0</v>
      </c>
      <c r="R5963" s="14">
        <v>1.3298839</v>
      </c>
      <c r="S5963" s="14" t="s">
        <v>3401</v>
      </c>
      <c r="T5963" s="10">
        <v>0</v>
      </c>
      <c r="U5963" s="10">
        <v>0</v>
      </c>
      <c r="V5963" s="7" t="s">
        <v>29</v>
      </c>
      <c r="W5963" s="7" t="s">
        <v>68</v>
      </c>
      <c r="X5963" s="7" t="s">
        <v>69</v>
      </c>
      <c r="Y5963" s="7" t="s">
        <v>70</v>
      </c>
    </row>
    <row r="5964" spans="1:25" x14ac:dyDescent="0.25">
      <c r="A5964" s="6">
        <v>58207</v>
      </c>
      <c r="B5964" s="7" t="s">
        <v>3213</v>
      </c>
      <c r="C5964" s="8" t="s">
        <v>256</v>
      </c>
      <c r="D5964" s="8" t="s">
        <v>655</v>
      </c>
      <c r="E5964" s="9">
        <v>5</v>
      </c>
      <c r="F5964" s="8" t="s">
        <v>33</v>
      </c>
      <c r="G5964" s="8" t="s">
        <v>26</v>
      </c>
      <c r="H5964" s="8" t="s">
        <v>27</v>
      </c>
      <c r="I5964" s="10">
        <v>43190139</v>
      </c>
      <c r="J5964" s="10">
        <v>15116</v>
      </c>
      <c r="K5964" s="10">
        <v>585069</v>
      </c>
      <c r="L5964" s="10">
        <v>532944</v>
      </c>
      <c r="M5964" s="10">
        <v>52125</v>
      </c>
      <c r="N5964" s="10">
        <v>567479</v>
      </c>
      <c r="O5964" s="7" t="s">
        <v>28</v>
      </c>
      <c r="P5964" s="13" t="s">
        <v>3401</v>
      </c>
      <c r="Q5964" s="14">
        <v>0.1702437</v>
      </c>
      <c r="R5964" s="14">
        <v>1.3298839</v>
      </c>
      <c r="S5964" s="14" t="s">
        <v>3401</v>
      </c>
      <c r="T5964" s="10">
        <v>0</v>
      </c>
      <c r="U5964" s="10">
        <v>0</v>
      </c>
      <c r="V5964" s="7" t="s">
        <v>29</v>
      </c>
      <c r="W5964" s="7" t="s">
        <v>68</v>
      </c>
      <c r="X5964" s="7" t="s">
        <v>69</v>
      </c>
      <c r="Y5964" s="7" t="s">
        <v>70</v>
      </c>
    </row>
    <row r="5965" spans="1:25" x14ac:dyDescent="0.25">
      <c r="A5965" s="6">
        <v>58207</v>
      </c>
      <c r="B5965" s="7" t="s">
        <v>3213</v>
      </c>
      <c r="C5965" s="8" t="s">
        <v>256</v>
      </c>
      <c r="D5965" s="8" t="s">
        <v>655</v>
      </c>
      <c r="E5965" s="9">
        <v>5</v>
      </c>
      <c r="F5965" s="8" t="s">
        <v>33</v>
      </c>
      <c r="G5965" s="8" t="s">
        <v>40</v>
      </c>
      <c r="H5965" s="8" t="s">
        <v>41</v>
      </c>
      <c r="I5965" s="10">
        <v>160131</v>
      </c>
      <c r="J5965" s="10">
        <v>40</v>
      </c>
      <c r="K5965" s="10">
        <v>2168</v>
      </c>
      <c r="L5965" s="10">
        <v>2027</v>
      </c>
      <c r="M5965" s="10">
        <v>141</v>
      </c>
      <c r="N5965" s="10">
        <v>374</v>
      </c>
      <c r="O5965" s="7" t="s">
        <v>42</v>
      </c>
      <c r="P5965" s="13">
        <v>2.7000000000000001E-3</v>
      </c>
      <c r="Q5965" s="14">
        <v>0.30112240000000001</v>
      </c>
      <c r="R5965" s="14">
        <v>1.3298839</v>
      </c>
      <c r="S5965" s="14" t="s">
        <v>3401</v>
      </c>
      <c r="T5965" s="10">
        <v>0</v>
      </c>
      <c r="U5965" s="10">
        <v>0</v>
      </c>
      <c r="V5965" s="7" t="s">
        <v>29</v>
      </c>
      <c r="W5965" s="7" t="s">
        <v>68</v>
      </c>
      <c r="X5965" s="7" t="s">
        <v>69</v>
      </c>
      <c r="Y5965" s="7" t="s">
        <v>70</v>
      </c>
    </row>
    <row r="5966" spans="1:25" x14ac:dyDescent="0.25">
      <c r="A5966" s="6">
        <v>58207</v>
      </c>
      <c r="B5966" s="7" t="s">
        <v>3213</v>
      </c>
      <c r="C5966" s="8" t="s">
        <v>256</v>
      </c>
      <c r="D5966" s="8" t="s">
        <v>655</v>
      </c>
      <c r="E5966" s="9">
        <v>5</v>
      </c>
      <c r="F5966" s="8" t="s">
        <v>45</v>
      </c>
      <c r="G5966" s="8" t="s">
        <v>26</v>
      </c>
      <c r="H5966" s="8" t="s">
        <v>27</v>
      </c>
      <c r="I5966" s="10">
        <v>54786900</v>
      </c>
      <c r="J5966" s="10">
        <v>10790</v>
      </c>
      <c r="K5966" s="10">
        <v>694956</v>
      </c>
      <c r="L5966" s="10">
        <v>657751</v>
      </c>
      <c r="M5966" s="10">
        <v>37205</v>
      </c>
      <c r="N5966" s="10">
        <v>674060</v>
      </c>
      <c r="O5966" s="7" t="s">
        <v>28</v>
      </c>
      <c r="P5966" s="13" t="s">
        <v>3401</v>
      </c>
      <c r="Q5966" s="14">
        <v>0.20221800000000001</v>
      </c>
      <c r="R5966" s="14">
        <v>1.3298839</v>
      </c>
      <c r="S5966" s="14" t="s">
        <v>3401</v>
      </c>
      <c r="T5966" s="10">
        <v>0</v>
      </c>
      <c r="U5966" s="10">
        <v>0</v>
      </c>
      <c r="V5966" s="7" t="s">
        <v>29</v>
      </c>
      <c r="W5966" s="7" t="s">
        <v>68</v>
      </c>
      <c r="X5966" s="7" t="s">
        <v>69</v>
      </c>
      <c r="Y5966" s="7" t="s">
        <v>70</v>
      </c>
    </row>
    <row r="5967" spans="1:25" x14ac:dyDescent="0.25">
      <c r="A5967" s="6">
        <v>58207</v>
      </c>
      <c r="B5967" s="7" t="s">
        <v>3213</v>
      </c>
      <c r="C5967" s="8" t="s">
        <v>256</v>
      </c>
      <c r="D5967" s="8" t="s">
        <v>655</v>
      </c>
      <c r="E5967" s="9">
        <v>5</v>
      </c>
      <c r="F5967" s="8" t="s">
        <v>54</v>
      </c>
      <c r="G5967" s="8" t="s">
        <v>26</v>
      </c>
      <c r="H5967" s="8" t="s">
        <v>27</v>
      </c>
      <c r="I5967" s="10">
        <v>1568646</v>
      </c>
      <c r="J5967" s="10">
        <v>0</v>
      </c>
      <c r="K5967" s="10">
        <v>14931</v>
      </c>
      <c r="L5967" s="10">
        <v>14931</v>
      </c>
      <c r="M5967" s="10">
        <v>0</v>
      </c>
      <c r="N5967" s="10">
        <v>14483</v>
      </c>
      <c r="O5967" s="7" t="s">
        <v>28</v>
      </c>
      <c r="P5967" s="13" t="s">
        <v>3401</v>
      </c>
      <c r="Q5967" s="14">
        <v>4.3448999999999996E-3</v>
      </c>
      <c r="R5967" s="14">
        <v>1.3298839</v>
      </c>
      <c r="S5967" s="14" t="s">
        <v>3401</v>
      </c>
      <c r="T5967" s="10">
        <v>0</v>
      </c>
      <c r="U5967" s="10">
        <v>0</v>
      </c>
      <c r="V5967" s="7" t="s">
        <v>29</v>
      </c>
      <c r="W5967" s="7" t="s">
        <v>68</v>
      </c>
      <c r="X5967" s="7" t="s">
        <v>69</v>
      </c>
      <c r="Y5967" s="7" t="s">
        <v>70</v>
      </c>
    </row>
    <row r="5968" spans="1:25" x14ac:dyDescent="0.25">
      <c r="A5968" s="6">
        <v>58207</v>
      </c>
      <c r="B5968" s="7" t="s">
        <v>3213</v>
      </c>
      <c r="C5968" s="8" t="s">
        <v>256</v>
      </c>
      <c r="D5968" s="8" t="s">
        <v>655</v>
      </c>
      <c r="E5968" s="9">
        <v>5</v>
      </c>
      <c r="F5968" s="8" t="s">
        <v>54</v>
      </c>
      <c r="G5968" s="8" t="s">
        <v>40</v>
      </c>
      <c r="H5968" s="8" t="s">
        <v>41</v>
      </c>
      <c r="I5968" s="10">
        <v>497194</v>
      </c>
      <c r="J5968" s="10">
        <v>0</v>
      </c>
      <c r="K5968" s="10">
        <v>4733</v>
      </c>
      <c r="L5968" s="10">
        <v>4733</v>
      </c>
      <c r="M5968" s="10">
        <v>0</v>
      </c>
      <c r="N5968" s="10">
        <v>816</v>
      </c>
      <c r="O5968" s="7" t="s">
        <v>42</v>
      </c>
      <c r="P5968" s="13">
        <v>2.7000000000000001E-3</v>
      </c>
      <c r="Q5968" s="14">
        <v>0.64774080000000001</v>
      </c>
      <c r="R5968" s="14">
        <v>1.3298839</v>
      </c>
      <c r="S5968" s="14" t="s">
        <v>3401</v>
      </c>
      <c r="T5968" s="10">
        <v>1</v>
      </c>
      <c r="U5968" s="10">
        <v>1</v>
      </c>
      <c r="V5968" s="7" t="s">
        <v>29</v>
      </c>
      <c r="W5968" s="7" t="s">
        <v>68</v>
      </c>
      <c r="X5968" s="7" t="s">
        <v>69</v>
      </c>
      <c r="Y5968" s="7" t="s">
        <v>70</v>
      </c>
    </row>
    <row r="5969" spans="1:25" x14ac:dyDescent="0.25">
      <c r="A5969" s="6">
        <v>58208</v>
      </c>
      <c r="B5969" s="7" t="s">
        <v>3214</v>
      </c>
      <c r="C5969" s="8" t="s">
        <v>826</v>
      </c>
      <c r="D5969" s="8" t="s">
        <v>24</v>
      </c>
      <c r="E5969" s="9">
        <v>2</v>
      </c>
      <c r="F5969" s="8" t="s">
        <v>54</v>
      </c>
      <c r="G5969" s="8" t="s">
        <v>26</v>
      </c>
      <c r="H5969" s="8" t="s">
        <v>27</v>
      </c>
      <c r="I5969" s="10">
        <v>1915949</v>
      </c>
      <c r="J5969" s="10">
        <v>0</v>
      </c>
      <c r="K5969" s="10">
        <v>22208</v>
      </c>
      <c r="L5969" s="10">
        <v>22208</v>
      </c>
      <c r="M5969" s="10">
        <v>0</v>
      </c>
      <c r="N5969" s="10">
        <v>21353</v>
      </c>
      <c r="O5969" s="7" t="s">
        <v>28</v>
      </c>
      <c r="P5969" s="13" t="s">
        <v>3401</v>
      </c>
      <c r="Q5969" s="14">
        <v>6.4059E-3</v>
      </c>
      <c r="R5969" s="14">
        <v>0.25661279999999997</v>
      </c>
      <c r="S5969" s="14" t="s">
        <v>3401</v>
      </c>
      <c r="T5969" s="10">
        <v>0</v>
      </c>
      <c r="U5969" s="10">
        <v>0</v>
      </c>
      <c r="V5969" s="7" t="s">
        <v>189</v>
      </c>
      <c r="W5969" s="7" t="s">
        <v>68</v>
      </c>
      <c r="X5969" s="7" t="s">
        <v>69</v>
      </c>
      <c r="Y5969" s="7" t="s">
        <v>70</v>
      </c>
    </row>
    <row r="5970" spans="1:25" x14ac:dyDescent="0.25">
      <c r="A5970" s="6">
        <v>58208</v>
      </c>
      <c r="B5970" s="7" t="s">
        <v>3214</v>
      </c>
      <c r="C5970" s="8" t="s">
        <v>826</v>
      </c>
      <c r="D5970" s="8" t="s">
        <v>24</v>
      </c>
      <c r="E5970" s="9">
        <v>2</v>
      </c>
      <c r="F5970" s="8" t="s">
        <v>54</v>
      </c>
      <c r="G5970" s="8" t="s">
        <v>3402</v>
      </c>
      <c r="H5970" s="8" t="s">
        <v>3403</v>
      </c>
      <c r="I5970" s="10">
        <v>39576051</v>
      </c>
      <c r="J5970" s="10">
        <v>0</v>
      </c>
      <c r="K5970" s="10">
        <v>458714</v>
      </c>
      <c r="L5970" s="10">
        <v>458714</v>
      </c>
      <c r="M5970" s="10">
        <v>0</v>
      </c>
      <c r="N5970" s="10">
        <v>834023</v>
      </c>
      <c r="O5970" s="7" t="s">
        <v>28</v>
      </c>
      <c r="P5970" s="13" t="s">
        <v>3401</v>
      </c>
      <c r="Q5970" s="14">
        <v>0.25020690000000001</v>
      </c>
      <c r="R5970" s="14">
        <v>0.25661279999999997</v>
      </c>
      <c r="S5970" s="14" t="s">
        <v>3401</v>
      </c>
      <c r="T5970" s="10">
        <v>0</v>
      </c>
      <c r="U5970" s="10">
        <v>0</v>
      </c>
      <c r="V5970" s="7" t="s">
        <v>189</v>
      </c>
      <c r="W5970" s="7" t="s">
        <v>68</v>
      </c>
      <c r="X5970" s="7" t="s">
        <v>69</v>
      </c>
      <c r="Y5970" s="7" t="s">
        <v>70</v>
      </c>
    </row>
    <row r="5971" spans="1:25" x14ac:dyDescent="0.25">
      <c r="A5971" s="6">
        <v>58215</v>
      </c>
      <c r="B5971" s="7" t="s">
        <v>3215</v>
      </c>
      <c r="C5971" s="8" t="s">
        <v>390</v>
      </c>
      <c r="D5971" s="8" t="s">
        <v>24</v>
      </c>
      <c r="E5971" s="9">
        <v>1</v>
      </c>
      <c r="F5971" s="8" t="s">
        <v>25</v>
      </c>
      <c r="G5971" s="8" t="s">
        <v>26</v>
      </c>
      <c r="H5971" s="8" t="s">
        <v>27</v>
      </c>
      <c r="I5971" s="10">
        <v>2482025803</v>
      </c>
      <c r="J5971" s="10">
        <v>0</v>
      </c>
      <c r="K5971" s="10">
        <v>9886055</v>
      </c>
      <c r="L5971" s="10">
        <v>9886055</v>
      </c>
      <c r="M5971" s="10">
        <v>0</v>
      </c>
      <c r="N5971" s="10">
        <v>9518095</v>
      </c>
      <c r="O5971" s="7" t="s">
        <v>28</v>
      </c>
      <c r="P5971" s="13" t="s">
        <v>3401</v>
      </c>
      <c r="Q5971" s="14">
        <v>2.8554284999999999</v>
      </c>
      <c r="R5971" s="14">
        <v>14.955767</v>
      </c>
      <c r="S5971" s="14" t="s">
        <v>3401</v>
      </c>
      <c r="T5971" s="10">
        <v>3</v>
      </c>
      <c r="U5971" s="10">
        <v>3</v>
      </c>
      <c r="V5971" s="7" t="s">
        <v>29</v>
      </c>
      <c r="W5971" s="7" t="s">
        <v>890</v>
      </c>
      <c r="X5971" s="7" t="s">
        <v>891</v>
      </c>
      <c r="Y5971" s="7" t="s">
        <v>131</v>
      </c>
    </row>
    <row r="5972" spans="1:25" x14ac:dyDescent="0.25">
      <c r="A5972" s="6">
        <v>58215</v>
      </c>
      <c r="B5972" s="7" t="s">
        <v>3215</v>
      </c>
      <c r="C5972" s="8" t="s">
        <v>390</v>
      </c>
      <c r="D5972" s="8" t="s">
        <v>24</v>
      </c>
      <c r="E5972" s="9">
        <v>1</v>
      </c>
      <c r="F5972" s="8" t="s">
        <v>25</v>
      </c>
      <c r="G5972" s="8" t="s">
        <v>40</v>
      </c>
      <c r="H5972" s="8" t="s">
        <v>41</v>
      </c>
      <c r="I5972" s="10">
        <v>400197</v>
      </c>
      <c r="J5972" s="10">
        <v>0</v>
      </c>
      <c r="K5972" s="10">
        <v>0</v>
      </c>
      <c r="L5972" s="10">
        <v>0</v>
      </c>
      <c r="M5972" s="10">
        <v>0</v>
      </c>
      <c r="N5972" s="10">
        <v>0</v>
      </c>
      <c r="O5972" s="7" t="s">
        <v>42</v>
      </c>
      <c r="P5972" s="13" t="s">
        <v>3401</v>
      </c>
      <c r="Q5972" s="14">
        <v>0</v>
      </c>
      <c r="R5972" s="14">
        <v>14.955767</v>
      </c>
      <c r="S5972" s="14" t="s">
        <v>3401</v>
      </c>
      <c r="T5972" s="10">
        <v>0</v>
      </c>
      <c r="U5972" s="10">
        <v>0</v>
      </c>
      <c r="V5972" s="7" t="s">
        <v>29</v>
      </c>
      <c r="W5972" s="7" t="s">
        <v>890</v>
      </c>
      <c r="X5972" s="7" t="s">
        <v>891</v>
      </c>
      <c r="Y5972" s="7" t="s">
        <v>131</v>
      </c>
    </row>
    <row r="5973" spans="1:25" x14ac:dyDescent="0.25">
      <c r="A5973" s="6">
        <v>58215</v>
      </c>
      <c r="B5973" s="7" t="s">
        <v>3215</v>
      </c>
      <c r="C5973" s="8" t="s">
        <v>390</v>
      </c>
      <c r="D5973" s="8" t="s">
        <v>24</v>
      </c>
      <c r="E5973" s="9">
        <v>1</v>
      </c>
      <c r="F5973" s="8" t="s">
        <v>33</v>
      </c>
      <c r="G5973" s="8" t="s">
        <v>26</v>
      </c>
      <c r="H5973" s="8" t="s">
        <v>27</v>
      </c>
      <c r="I5973" s="10">
        <v>3918690823</v>
      </c>
      <c r="J5973" s="10">
        <v>0</v>
      </c>
      <c r="K5973" s="10">
        <v>36573708</v>
      </c>
      <c r="L5973" s="10">
        <v>36573708</v>
      </c>
      <c r="M5973" s="10">
        <v>0</v>
      </c>
      <c r="N5973" s="10">
        <v>35227190</v>
      </c>
      <c r="O5973" s="7" t="s">
        <v>28</v>
      </c>
      <c r="P5973" s="13" t="s">
        <v>3401</v>
      </c>
      <c r="Q5973" s="14">
        <v>10.568156999999999</v>
      </c>
      <c r="R5973" s="14">
        <v>14.955767</v>
      </c>
      <c r="S5973" s="14" t="s">
        <v>3401</v>
      </c>
      <c r="T5973" s="10">
        <v>11</v>
      </c>
      <c r="U5973" s="10">
        <v>10</v>
      </c>
      <c r="V5973" s="7" t="s">
        <v>29</v>
      </c>
      <c r="W5973" s="7" t="s">
        <v>890</v>
      </c>
      <c r="X5973" s="7" t="s">
        <v>891</v>
      </c>
      <c r="Y5973" s="7" t="s">
        <v>131</v>
      </c>
    </row>
    <row r="5974" spans="1:25" x14ac:dyDescent="0.25">
      <c r="A5974" s="6">
        <v>58215</v>
      </c>
      <c r="B5974" s="7" t="s">
        <v>3215</v>
      </c>
      <c r="C5974" s="8" t="s">
        <v>390</v>
      </c>
      <c r="D5974" s="8" t="s">
        <v>24</v>
      </c>
      <c r="E5974" s="9">
        <v>1</v>
      </c>
      <c r="F5974" s="8" t="s">
        <v>33</v>
      </c>
      <c r="G5974" s="8" t="s">
        <v>40</v>
      </c>
      <c r="H5974" s="8" t="s">
        <v>41</v>
      </c>
      <c r="I5974" s="10">
        <v>1133177</v>
      </c>
      <c r="J5974" s="10">
        <v>0</v>
      </c>
      <c r="K5974" s="10">
        <v>11002</v>
      </c>
      <c r="L5974" s="10">
        <v>11002</v>
      </c>
      <c r="M5974" s="10">
        <v>0</v>
      </c>
      <c r="N5974" s="10">
        <v>1903</v>
      </c>
      <c r="O5974" s="7" t="s">
        <v>42</v>
      </c>
      <c r="P5974" s="13">
        <v>2.7000000000000001E-3</v>
      </c>
      <c r="Q5974" s="14">
        <v>1.5321814</v>
      </c>
      <c r="R5974" s="14">
        <v>14.955767</v>
      </c>
      <c r="S5974" s="14" t="s">
        <v>3401</v>
      </c>
      <c r="T5974" s="10">
        <v>2</v>
      </c>
      <c r="U5974" s="10">
        <v>1</v>
      </c>
      <c r="V5974" s="7" t="s">
        <v>29</v>
      </c>
      <c r="W5974" s="7" t="s">
        <v>890</v>
      </c>
      <c r="X5974" s="7" t="s">
        <v>891</v>
      </c>
      <c r="Y5974" s="7" t="s">
        <v>131</v>
      </c>
    </row>
    <row r="5975" spans="1:25" x14ac:dyDescent="0.25">
      <c r="A5975" s="6">
        <v>58219</v>
      </c>
      <c r="B5975" s="7" t="s">
        <v>3770</v>
      </c>
      <c r="C5975" s="8" t="s">
        <v>1092</v>
      </c>
      <c r="D5975" s="8" t="s">
        <v>24</v>
      </c>
      <c r="E5975" s="9">
        <v>2</v>
      </c>
      <c r="F5975" s="8" t="s">
        <v>54</v>
      </c>
      <c r="G5975" s="8" t="s">
        <v>3404</v>
      </c>
      <c r="H5975" s="8" t="s">
        <v>3403</v>
      </c>
      <c r="I5975" s="10">
        <v>14759000</v>
      </c>
      <c r="J5975" s="10">
        <v>0</v>
      </c>
      <c r="K5975" s="10">
        <v>144218</v>
      </c>
      <c r="L5975" s="10">
        <v>144218</v>
      </c>
      <c r="M5975" s="10">
        <v>0</v>
      </c>
      <c r="N5975" s="10">
        <v>231489</v>
      </c>
      <c r="O5975" s="7" t="s">
        <v>28</v>
      </c>
      <c r="P5975" s="13" t="s">
        <v>3401</v>
      </c>
      <c r="Q5975" s="14">
        <v>6.94467E-2</v>
      </c>
      <c r="R5975" s="14">
        <v>6.94467E-2</v>
      </c>
      <c r="S5975" s="14" t="s">
        <v>3401</v>
      </c>
      <c r="T5975" s="10">
        <v>0</v>
      </c>
      <c r="U5975" s="10">
        <v>0</v>
      </c>
      <c r="V5975" s="7" t="s">
        <v>55</v>
      </c>
      <c r="W5975" s="7" t="s">
        <v>56</v>
      </c>
      <c r="X5975" s="7" t="s">
        <v>57</v>
      </c>
      <c r="Y5975" s="7" t="s">
        <v>58</v>
      </c>
    </row>
    <row r="5976" spans="1:25" x14ac:dyDescent="0.25">
      <c r="A5976" s="6">
        <v>58222</v>
      </c>
      <c r="B5976" s="7" t="s">
        <v>3216</v>
      </c>
      <c r="C5976" s="8" t="s">
        <v>602</v>
      </c>
      <c r="D5976" s="8" t="s">
        <v>550</v>
      </c>
      <c r="E5976" s="9">
        <v>7</v>
      </c>
      <c r="F5976" s="8" t="s">
        <v>34</v>
      </c>
      <c r="G5976" s="8" t="s">
        <v>26</v>
      </c>
      <c r="H5976" s="8" t="s">
        <v>27</v>
      </c>
      <c r="I5976" s="10">
        <v>0</v>
      </c>
      <c r="J5976" s="10">
        <v>1222681</v>
      </c>
      <c r="K5976" s="10">
        <v>1623992</v>
      </c>
      <c r="L5976" s="10">
        <v>132918</v>
      </c>
      <c r="M5976" s="10">
        <v>1491074</v>
      </c>
      <c r="N5976" s="10">
        <v>1472340</v>
      </c>
      <c r="O5976" s="7" t="s">
        <v>28</v>
      </c>
      <c r="P5976" s="13" t="s">
        <v>3401</v>
      </c>
      <c r="Q5976" s="14">
        <v>0.44170199999999998</v>
      </c>
      <c r="R5976" s="14">
        <v>0.46183049999999998</v>
      </c>
      <c r="S5976" s="14" t="s">
        <v>3401</v>
      </c>
      <c r="T5976" s="10">
        <v>0</v>
      </c>
      <c r="U5976" s="10">
        <v>0</v>
      </c>
      <c r="V5976" s="7" t="s">
        <v>189</v>
      </c>
      <c r="W5976" s="7" t="s">
        <v>56</v>
      </c>
      <c r="X5976" s="7" t="s">
        <v>57</v>
      </c>
      <c r="Y5976" s="7" t="s">
        <v>58</v>
      </c>
    </row>
    <row r="5977" spans="1:25" x14ac:dyDescent="0.25">
      <c r="A5977" s="6">
        <v>58222</v>
      </c>
      <c r="B5977" s="7" t="s">
        <v>3216</v>
      </c>
      <c r="C5977" s="8" t="s">
        <v>602</v>
      </c>
      <c r="D5977" s="8" t="s">
        <v>550</v>
      </c>
      <c r="E5977" s="9">
        <v>7</v>
      </c>
      <c r="F5977" s="8" t="s">
        <v>34</v>
      </c>
      <c r="G5977" s="8" t="s">
        <v>40</v>
      </c>
      <c r="H5977" s="8" t="s">
        <v>41</v>
      </c>
      <c r="I5977" s="10">
        <v>0</v>
      </c>
      <c r="J5977" s="10">
        <v>102</v>
      </c>
      <c r="K5977" s="10">
        <v>140</v>
      </c>
      <c r="L5977" s="10">
        <v>13</v>
      </c>
      <c r="M5977" s="10">
        <v>127</v>
      </c>
      <c r="N5977" s="10">
        <v>25</v>
      </c>
      <c r="O5977" s="7" t="s">
        <v>42</v>
      </c>
      <c r="P5977" s="13">
        <v>2.7000000000000001E-3</v>
      </c>
      <c r="Q5977" s="14">
        <v>2.0128500000000001E-2</v>
      </c>
      <c r="R5977" s="14">
        <v>0.46183049999999998</v>
      </c>
      <c r="S5977" s="14" t="s">
        <v>3401</v>
      </c>
      <c r="T5977" s="10">
        <v>0</v>
      </c>
      <c r="U5977" s="10">
        <v>0</v>
      </c>
      <c r="V5977" s="7" t="s">
        <v>189</v>
      </c>
      <c r="W5977" s="7" t="s">
        <v>56</v>
      </c>
      <c r="X5977" s="7" t="s">
        <v>57</v>
      </c>
      <c r="Y5977" s="7" t="s">
        <v>58</v>
      </c>
    </row>
    <row r="5978" spans="1:25" x14ac:dyDescent="0.25">
      <c r="A5978" s="6">
        <v>58223</v>
      </c>
      <c r="B5978" s="7" t="s">
        <v>3217</v>
      </c>
      <c r="C5978" s="8" t="s">
        <v>25</v>
      </c>
      <c r="D5978" s="8" t="s">
        <v>655</v>
      </c>
      <c r="E5978" s="9">
        <v>5</v>
      </c>
      <c r="F5978" s="8" t="s">
        <v>54</v>
      </c>
      <c r="G5978" s="8" t="s">
        <v>26</v>
      </c>
      <c r="H5978" s="8" t="s">
        <v>27</v>
      </c>
      <c r="I5978" s="10">
        <v>0</v>
      </c>
      <c r="J5978" s="10">
        <v>128213</v>
      </c>
      <c r="K5978" s="10">
        <v>343272</v>
      </c>
      <c r="L5978" s="10">
        <v>146023</v>
      </c>
      <c r="M5978" s="10">
        <v>197249</v>
      </c>
      <c r="N5978" s="10">
        <v>334901</v>
      </c>
      <c r="O5978" s="7" t="s">
        <v>28</v>
      </c>
      <c r="P5978" s="13" t="s">
        <v>3401</v>
      </c>
      <c r="Q5978" s="14">
        <v>0.1004703</v>
      </c>
      <c r="R5978" s="14">
        <v>0.1004703</v>
      </c>
      <c r="S5978" s="14" t="s">
        <v>3401</v>
      </c>
      <c r="T5978" s="10">
        <v>0</v>
      </c>
      <c r="U5978" s="10">
        <v>0</v>
      </c>
      <c r="V5978" s="7" t="s">
        <v>46</v>
      </c>
      <c r="W5978" s="7" t="s">
        <v>159</v>
      </c>
      <c r="X5978" s="7" t="s">
        <v>160</v>
      </c>
      <c r="Y5978" s="7" t="s">
        <v>145</v>
      </c>
    </row>
    <row r="5979" spans="1:25" x14ac:dyDescent="0.25">
      <c r="A5979" s="6">
        <v>58224</v>
      </c>
      <c r="B5979" s="7" t="s">
        <v>3218</v>
      </c>
      <c r="C5979" s="8" t="s">
        <v>33</v>
      </c>
      <c r="D5979" s="8" t="s">
        <v>655</v>
      </c>
      <c r="E5979" s="9">
        <v>5</v>
      </c>
      <c r="F5979" s="8" t="s">
        <v>54</v>
      </c>
      <c r="G5979" s="8" t="s">
        <v>26</v>
      </c>
      <c r="H5979" s="8" t="s">
        <v>27</v>
      </c>
      <c r="I5979" s="10">
        <v>9269000</v>
      </c>
      <c r="J5979" s="10">
        <v>63753</v>
      </c>
      <c r="K5979" s="10">
        <v>108386</v>
      </c>
      <c r="L5979" s="10">
        <v>35940</v>
      </c>
      <c r="M5979" s="10">
        <v>72446</v>
      </c>
      <c r="N5979" s="10">
        <v>98532</v>
      </c>
      <c r="O5979" s="7" t="s">
        <v>28</v>
      </c>
      <c r="P5979" s="13" t="s">
        <v>3401</v>
      </c>
      <c r="Q5979" s="14">
        <v>2.9559599999999998E-2</v>
      </c>
      <c r="R5979" s="14">
        <v>2.9559599999999998E-2</v>
      </c>
      <c r="S5979" s="14" t="s">
        <v>3401</v>
      </c>
      <c r="T5979" s="10">
        <v>0</v>
      </c>
      <c r="U5979" s="10">
        <v>0</v>
      </c>
      <c r="V5979" s="7" t="s">
        <v>225</v>
      </c>
      <c r="W5979" s="7" t="s">
        <v>226</v>
      </c>
      <c r="X5979" s="7" t="s">
        <v>227</v>
      </c>
      <c r="Y5979" s="7" t="s">
        <v>228</v>
      </c>
    </row>
    <row r="5980" spans="1:25" x14ac:dyDescent="0.25">
      <c r="A5980" s="6">
        <v>58229</v>
      </c>
      <c r="B5980" s="7" t="s">
        <v>3219</v>
      </c>
      <c r="C5980" s="8" t="s">
        <v>53</v>
      </c>
      <c r="D5980" s="8" t="s">
        <v>24</v>
      </c>
      <c r="E5980" s="9">
        <v>2</v>
      </c>
      <c r="F5980" s="8" t="s">
        <v>54</v>
      </c>
      <c r="G5980" s="8" t="s">
        <v>40</v>
      </c>
      <c r="H5980" s="8" t="s">
        <v>41</v>
      </c>
      <c r="I5980" s="10">
        <v>42000</v>
      </c>
      <c r="J5980" s="10">
        <v>0</v>
      </c>
      <c r="K5980" s="10">
        <v>387</v>
      </c>
      <c r="L5980" s="10">
        <v>387</v>
      </c>
      <c r="M5980" s="10">
        <v>0</v>
      </c>
      <c r="N5980" s="10">
        <v>68</v>
      </c>
      <c r="O5980" s="7" t="s">
        <v>42</v>
      </c>
      <c r="P5980" s="13">
        <v>2.7000000000000001E-3</v>
      </c>
      <c r="Q5980" s="14">
        <v>5.3978400000000003E-2</v>
      </c>
      <c r="R5980" s="14">
        <v>5.3978400000000003E-2</v>
      </c>
      <c r="S5980" s="14" t="s">
        <v>3401</v>
      </c>
      <c r="T5980" s="10">
        <v>0</v>
      </c>
      <c r="U5980" s="10">
        <v>0</v>
      </c>
      <c r="V5980" s="7" t="s">
        <v>55</v>
      </c>
      <c r="W5980" s="7" t="s">
        <v>56</v>
      </c>
      <c r="X5980" s="7" t="s">
        <v>57</v>
      </c>
      <c r="Y5980" s="7" t="s">
        <v>58</v>
      </c>
    </row>
    <row r="5981" spans="1:25" x14ac:dyDescent="0.25">
      <c r="A5981" s="6">
        <v>58230</v>
      </c>
      <c r="B5981" s="7" t="s">
        <v>3220</v>
      </c>
      <c r="C5981" s="8" t="s">
        <v>53</v>
      </c>
      <c r="D5981" s="8" t="s">
        <v>24</v>
      </c>
      <c r="E5981" s="9">
        <v>2</v>
      </c>
      <c r="F5981" s="8" t="s">
        <v>54</v>
      </c>
      <c r="G5981" s="8" t="s">
        <v>40</v>
      </c>
      <c r="H5981" s="8" t="s">
        <v>41</v>
      </c>
      <c r="I5981" s="10">
        <v>101000</v>
      </c>
      <c r="J5981" s="10">
        <v>0</v>
      </c>
      <c r="K5981" s="10">
        <v>947</v>
      </c>
      <c r="L5981" s="10">
        <v>947</v>
      </c>
      <c r="M5981" s="10">
        <v>0</v>
      </c>
      <c r="N5981" s="10">
        <v>166</v>
      </c>
      <c r="O5981" s="7" t="s">
        <v>42</v>
      </c>
      <c r="P5981" s="13">
        <v>2.7000000000000001E-3</v>
      </c>
      <c r="Q5981" s="14">
        <v>0.13177079999999999</v>
      </c>
      <c r="R5981" s="14">
        <v>0.13177079999999999</v>
      </c>
      <c r="S5981" s="14" t="s">
        <v>3401</v>
      </c>
      <c r="T5981" s="10">
        <v>0</v>
      </c>
      <c r="U5981" s="10">
        <v>0</v>
      </c>
      <c r="V5981" s="7" t="s">
        <v>55</v>
      </c>
      <c r="W5981" s="7" t="s">
        <v>56</v>
      </c>
      <c r="X5981" s="7" t="s">
        <v>57</v>
      </c>
      <c r="Y5981" s="7" t="s">
        <v>58</v>
      </c>
    </row>
    <row r="5982" spans="1:25" x14ac:dyDescent="0.25">
      <c r="A5982" s="6">
        <v>58235</v>
      </c>
      <c r="B5982" s="7" t="s">
        <v>3221</v>
      </c>
      <c r="C5982" s="8" t="s">
        <v>826</v>
      </c>
      <c r="D5982" s="8" t="s">
        <v>24</v>
      </c>
      <c r="E5982" s="9">
        <v>1</v>
      </c>
      <c r="F5982" s="8" t="s">
        <v>45</v>
      </c>
      <c r="G5982" s="8" t="s">
        <v>26</v>
      </c>
      <c r="H5982" s="8" t="s">
        <v>27</v>
      </c>
      <c r="I5982" s="10">
        <v>129550000</v>
      </c>
      <c r="J5982" s="10">
        <v>0</v>
      </c>
      <c r="K5982" s="10">
        <v>1273337</v>
      </c>
      <c r="L5982" s="10">
        <v>1273337</v>
      </c>
      <c r="M5982" s="10">
        <v>0</v>
      </c>
      <c r="N5982" s="10">
        <v>1229090</v>
      </c>
      <c r="O5982" s="7" t="s">
        <v>28</v>
      </c>
      <c r="P5982" s="13" t="s">
        <v>3401</v>
      </c>
      <c r="Q5982" s="14">
        <v>0.36872700000000003</v>
      </c>
      <c r="R5982" s="14">
        <v>0.36872700000000003</v>
      </c>
      <c r="S5982" s="14">
        <v>0.378</v>
      </c>
      <c r="T5982" s="10">
        <v>0</v>
      </c>
      <c r="U5982" s="10">
        <v>0</v>
      </c>
      <c r="V5982" s="7" t="s">
        <v>189</v>
      </c>
      <c r="W5982" s="7" t="s">
        <v>68</v>
      </c>
      <c r="X5982" s="7" t="s">
        <v>69</v>
      </c>
      <c r="Y5982" s="7" t="s">
        <v>70</v>
      </c>
    </row>
    <row r="5983" spans="1:25" x14ac:dyDescent="0.25">
      <c r="A5983" s="6">
        <v>58237</v>
      </c>
      <c r="B5983" s="7" t="s">
        <v>3222</v>
      </c>
      <c r="C5983" s="8" t="s">
        <v>33</v>
      </c>
      <c r="D5983" s="8" t="s">
        <v>655</v>
      </c>
      <c r="E5983" s="9">
        <v>5</v>
      </c>
      <c r="F5983" s="8" t="s">
        <v>2125</v>
      </c>
      <c r="G5983" s="8" t="s">
        <v>26</v>
      </c>
      <c r="H5983" s="8" t="s">
        <v>27</v>
      </c>
      <c r="I5983" s="10">
        <v>7496000</v>
      </c>
      <c r="J5983" s="10">
        <v>9056</v>
      </c>
      <c r="K5983" s="10">
        <v>69994</v>
      </c>
      <c r="L5983" s="10">
        <v>52577</v>
      </c>
      <c r="M5983" s="10">
        <v>17417</v>
      </c>
      <c r="N5983" s="10">
        <v>68088</v>
      </c>
      <c r="O5983" s="7" t="s">
        <v>28</v>
      </c>
      <c r="P5983" s="13" t="s">
        <v>3401</v>
      </c>
      <c r="Q5983" s="14">
        <v>0</v>
      </c>
      <c r="R5983" s="14">
        <v>0</v>
      </c>
      <c r="S5983" s="14" t="s">
        <v>3401</v>
      </c>
      <c r="T5983" s="10">
        <v>0</v>
      </c>
      <c r="U5983" s="10">
        <v>0</v>
      </c>
      <c r="V5983" s="7" t="s">
        <v>225</v>
      </c>
      <c r="W5983" s="7" t="s">
        <v>226</v>
      </c>
      <c r="X5983" s="7" t="s">
        <v>227</v>
      </c>
      <c r="Y5983" s="7" t="s">
        <v>228</v>
      </c>
    </row>
    <row r="5984" spans="1:25" x14ac:dyDescent="0.25">
      <c r="A5984" s="6">
        <v>58245</v>
      </c>
      <c r="B5984" s="7" t="s">
        <v>3223</v>
      </c>
      <c r="C5984" s="8" t="s">
        <v>188</v>
      </c>
      <c r="D5984" s="8" t="s">
        <v>655</v>
      </c>
      <c r="E5984" s="9">
        <v>5</v>
      </c>
      <c r="F5984" s="8" t="s">
        <v>54</v>
      </c>
      <c r="G5984" s="8" t="s">
        <v>26</v>
      </c>
      <c r="H5984" s="8" t="s">
        <v>27</v>
      </c>
      <c r="I5984" s="10">
        <v>23520</v>
      </c>
      <c r="J5984" s="10">
        <v>3</v>
      </c>
      <c r="K5984" s="10">
        <v>160</v>
      </c>
      <c r="L5984" s="10">
        <v>157</v>
      </c>
      <c r="M5984" s="10">
        <v>3</v>
      </c>
      <c r="N5984" s="10">
        <v>160</v>
      </c>
      <c r="O5984" s="7" t="s">
        <v>28</v>
      </c>
      <c r="P5984" s="13" t="s">
        <v>3401</v>
      </c>
      <c r="Q5984" s="14">
        <v>4.8000000000000001E-5</v>
      </c>
      <c r="R5984" s="14">
        <v>4.8000000000000001E-5</v>
      </c>
      <c r="S5984" s="14" t="s">
        <v>3401</v>
      </c>
      <c r="T5984" s="10">
        <v>0</v>
      </c>
      <c r="U5984" s="10">
        <v>0</v>
      </c>
      <c r="V5984" s="7" t="s">
        <v>189</v>
      </c>
      <c r="W5984" s="7" t="s">
        <v>68</v>
      </c>
      <c r="X5984" s="7" t="s">
        <v>69</v>
      </c>
      <c r="Y5984" s="7" t="s">
        <v>70</v>
      </c>
    </row>
    <row r="5985" spans="1:25" x14ac:dyDescent="0.25">
      <c r="A5985" s="6">
        <v>58246</v>
      </c>
      <c r="B5985" s="7" t="s">
        <v>3771</v>
      </c>
      <c r="C5985" s="8" t="s">
        <v>256</v>
      </c>
      <c r="D5985" s="8" t="s">
        <v>24</v>
      </c>
      <c r="E5985" s="9">
        <v>2</v>
      </c>
      <c r="F5985" s="8" t="s">
        <v>54</v>
      </c>
      <c r="G5985" s="8" t="s">
        <v>3402</v>
      </c>
      <c r="H5985" s="8" t="s">
        <v>3403</v>
      </c>
      <c r="I5985" s="10">
        <v>26012000</v>
      </c>
      <c r="J5985" s="10">
        <v>0</v>
      </c>
      <c r="K5985" s="10">
        <v>266149</v>
      </c>
      <c r="L5985" s="10">
        <v>266149</v>
      </c>
      <c r="M5985" s="10">
        <v>0</v>
      </c>
      <c r="N5985" s="10">
        <v>578589</v>
      </c>
      <c r="O5985" s="7" t="s">
        <v>28</v>
      </c>
      <c r="P5985" s="13" t="s">
        <v>3401</v>
      </c>
      <c r="Q5985" s="14">
        <v>0.1735767</v>
      </c>
      <c r="R5985" s="14">
        <v>0.1735767</v>
      </c>
      <c r="S5985" s="14" t="s">
        <v>3401</v>
      </c>
      <c r="T5985" s="10">
        <v>0</v>
      </c>
      <c r="U5985" s="10">
        <v>0</v>
      </c>
      <c r="V5985" s="7" t="s">
        <v>189</v>
      </c>
      <c r="W5985" s="7" t="s">
        <v>68</v>
      </c>
      <c r="X5985" s="7" t="s">
        <v>69</v>
      </c>
      <c r="Y5985" s="7" t="s">
        <v>70</v>
      </c>
    </row>
    <row r="5986" spans="1:25" x14ac:dyDescent="0.25">
      <c r="A5986" s="6">
        <v>58250</v>
      </c>
      <c r="B5986" s="7" t="s">
        <v>3772</v>
      </c>
      <c r="C5986" s="8" t="s">
        <v>952</v>
      </c>
      <c r="D5986" s="8" t="s">
        <v>24</v>
      </c>
      <c r="E5986" s="9">
        <v>2</v>
      </c>
      <c r="F5986" s="8" t="s">
        <v>54</v>
      </c>
      <c r="G5986" s="8" t="s">
        <v>3402</v>
      </c>
      <c r="H5986" s="8" t="s">
        <v>3403</v>
      </c>
      <c r="I5986" s="10">
        <v>12936000</v>
      </c>
      <c r="J5986" s="10">
        <v>0</v>
      </c>
      <c r="K5986" s="10">
        <v>136587</v>
      </c>
      <c r="L5986" s="10">
        <v>136587</v>
      </c>
      <c r="M5986" s="10">
        <v>0</v>
      </c>
      <c r="N5986" s="10">
        <v>272086</v>
      </c>
      <c r="O5986" s="7" t="s">
        <v>28</v>
      </c>
      <c r="P5986" s="13" t="s">
        <v>3401</v>
      </c>
      <c r="Q5986" s="14">
        <v>8.1625799999999998E-2</v>
      </c>
      <c r="R5986" s="14">
        <v>8.1625799999999998E-2</v>
      </c>
      <c r="S5986" s="14" t="s">
        <v>3401</v>
      </c>
      <c r="T5986" s="10">
        <v>0</v>
      </c>
      <c r="U5986" s="10">
        <v>0</v>
      </c>
      <c r="V5986" s="7" t="s">
        <v>189</v>
      </c>
      <c r="W5986" s="7" t="s">
        <v>68</v>
      </c>
      <c r="X5986" s="7" t="s">
        <v>69</v>
      </c>
      <c r="Y5986" s="7" t="s">
        <v>70</v>
      </c>
    </row>
    <row r="5987" spans="1:25" x14ac:dyDescent="0.25">
      <c r="A5987" s="6">
        <v>58251</v>
      </c>
      <c r="B5987" s="7" t="s">
        <v>3773</v>
      </c>
      <c r="C5987" s="8" t="s">
        <v>25</v>
      </c>
      <c r="D5987" s="8" t="s">
        <v>550</v>
      </c>
      <c r="E5987" s="9">
        <v>7</v>
      </c>
      <c r="F5987" s="8" t="s">
        <v>34</v>
      </c>
      <c r="G5987" s="8" t="s">
        <v>3432</v>
      </c>
      <c r="H5987" s="8" t="s">
        <v>3403</v>
      </c>
      <c r="I5987" s="10">
        <v>43070000</v>
      </c>
      <c r="J5987" s="10">
        <v>0</v>
      </c>
      <c r="K5987" s="10">
        <v>397623</v>
      </c>
      <c r="L5987" s="10">
        <v>397623</v>
      </c>
      <c r="M5987" s="10">
        <v>0</v>
      </c>
      <c r="N5987" s="10">
        <v>0</v>
      </c>
      <c r="O5987" s="7" t="s">
        <v>28</v>
      </c>
      <c r="P5987" s="13" t="s">
        <v>3401</v>
      </c>
      <c r="Q5987" s="14">
        <v>0</v>
      </c>
      <c r="R5987" s="14">
        <v>0</v>
      </c>
      <c r="S5987" s="14" t="s">
        <v>3401</v>
      </c>
      <c r="T5987" s="10">
        <v>0</v>
      </c>
      <c r="U5987" s="10">
        <v>0</v>
      </c>
      <c r="V5987" s="7" t="s">
        <v>46</v>
      </c>
      <c r="W5987" s="7" t="s">
        <v>159</v>
      </c>
      <c r="X5987" s="7" t="s">
        <v>160</v>
      </c>
      <c r="Y5987" s="7" t="s">
        <v>145</v>
      </c>
    </row>
    <row r="5988" spans="1:25" x14ac:dyDescent="0.25">
      <c r="A5988" s="6">
        <v>58252</v>
      </c>
      <c r="B5988" s="7" t="s">
        <v>3774</v>
      </c>
      <c r="C5988" s="8" t="s">
        <v>256</v>
      </c>
      <c r="D5988" s="8" t="s">
        <v>24</v>
      </c>
      <c r="E5988" s="9">
        <v>2</v>
      </c>
      <c r="F5988" s="8" t="s">
        <v>54</v>
      </c>
      <c r="G5988" s="8" t="s">
        <v>3402</v>
      </c>
      <c r="H5988" s="8" t="s">
        <v>3403</v>
      </c>
      <c r="I5988" s="10">
        <v>4756000</v>
      </c>
      <c r="J5988" s="10">
        <v>0</v>
      </c>
      <c r="K5988" s="10">
        <v>45315</v>
      </c>
      <c r="L5988" s="10">
        <v>45315</v>
      </c>
      <c r="M5988" s="10">
        <v>0</v>
      </c>
      <c r="N5988" s="10">
        <v>93050</v>
      </c>
      <c r="O5988" s="7" t="s">
        <v>28</v>
      </c>
      <c r="P5988" s="13" t="s">
        <v>3401</v>
      </c>
      <c r="Q5988" s="14">
        <v>2.7914999999999999E-2</v>
      </c>
      <c r="R5988" s="14">
        <v>2.7914999999999999E-2</v>
      </c>
      <c r="S5988" s="14" t="s">
        <v>3401</v>
      </c>
      <c r="T5988" s="10">
        <v>0</v>
      </c>
      <c r="U5988" s="10">
        <v>0</v>
      </c>
      <c r="V5988" s="7" t="s">
        <v>189</v>
      </c>
      <c r="W5988" s="7" t="s">
        <v>68</v>
      </c>
      <c r="X5988" s="7" t="s">
        <v>69</v>
      </c>
      <c r="Y5988" s="7" t="s">
        <v>70</v>
      </c>
    </row>
    <row r="5989" spans="1:25" x14ac:dyDescent="0.25">
      <c r="A5989" s="6">
        <v>58254</v>
      </c>
      <c r="B5989" s="7" t="s">
        <v>3224</v>
      </c>
      <c r="C5989" s="8" t="s">
        <v>602</v>
      </c>
      <c r="D5989" s="8" t="s">
        <v>24</v>
      </c>
      <c r="E5989" s="9">
        <v>1</v>
      </c>
      <c r="F5989" s="8" t="s">
        <v>45</v>
      </c>
      <c r="G5989" s="8" t="s">
        <v>26</v>
      </c>
      <c r="H5989" s="8" t="s">
        <v>27</v>
      </c>
      <c r="I5989" s="10">
        <v>129000</v>
      </c>
      <c r="J5989" s="10">
        <v>0</v>
      </c>
      <c r="K5989" s="10">
        <v>1749</v>
      </c>
      <c r="L5989" s="10">
        <v>1749</v>
      </c>
      <c r="M5989" s="10">
        <v>0</v>
      </c>
      <c r="N5989" s="10">
        <v>1749</v>
      </c>
      <c r="O5989" s="7" t="s">
        <v>28</v>
      </c>
      <c r="P5989" s="13" t="s">
        <v>3401</v>
      </c>
      <c r="Q5989" s="14">
        <v>5.2470000000000001E-4</v>
      </c>
      <c r="R5989" s="14">
        <v>5.2470000000000001E-4</v>
      </c>
      <c r="S5989" s="14" t="s">
        <v>3401</v>
      </c>
      <c r="T5989" s="10">
        <v>0</v>
      </c>
      <c r="U5989" s="10">
        <v>0</v>
      </c>
      <c r="V5989" s="7" t="s">
        <v>189</v>
      </c>
      <c r="W5989" s="7" t="s">
        <v>56</v>
      </c>
      <c r="X5989" s="7" t="s">
        <v>57</v>
      </c>
      <c r="Y5989" s="7" t="s">
        <v>58</v>
      </c>
    </row>
    <row r="5990" spans="1:25" x14ac:dyDescent="0.25">
      <c r="A5990" s="6">
        <v>58255</v>
      </c>
      <c r="B5990" s="7" t="s">
        <v>3225</v>
      </c>
      <c r="C5990" s="8" t="s">
        <v>110</v>
      </c>
      <c r="D5990" s="8" t="s">
        <v>24</v>
      </c>
      <c r="E5990" s="9">
        <v>1</v>
      </c>
      <c r="F5990" s="8" t="s">
        <v>54</v>
      </c>
      <c r="G5990" s="8" t="s">
        <v>26</v>
      </c>
      <c r="H5990" s="8" t="s">
        <v>27</v>
      </c>
      <c r="I5990" s="10">
        <v>37357000</v>
      </c>
      <c r="J5990" s="10">
        <v>0</v>
      </c>
      <c r="K5990" s="10">
        <v>396042</v>
      </c>
      <c r="L5990" s="10">
        <v>396042</v>
      </c>
      <c r="M5990" s="10">
        <v>0</v>
      </c>
      <c r="N5990" s="10">
        <v>384880</v>
      </c>
      <c r="O5990" s="7" t="s">
        <v>28</v>
      </c>
      <c r="P5990" s="13" t="s">
        <v>3401</v>
      </c>
      <c r="Q5990" s="14">
        <v>0.115464</v>
      </c>
      <c r="R5990" s="14">
        <v>0.115464</v>
      </c>
      <c r="S5990" s="14" t="s">
        <v>3401</v>
      </c>
      <c r="T5990" s="10">
        <v>0</v>
      </c>
      <c r="U5990" s="10">
        <v>0</v>
      </c>
      <c r="V5990" s="7" t="s">
        <v>65</v>
      </c>
      <c r="W5990" s="7" t="s">
        <v>77</v>
      </c>
      <c r="X5990" s="7" t="s">
        <v>78</v>
      </c>
      <c r="Y5990" s="7" t="s">
        <v>79</v>
      </c>
    </row>
    <row r="5991" spans="1:25" x14ac:dyDescent="0.25">
      <c r="A5991" s="6">
        <v>58258</v>
      </c>
      <c r="B5991" s="7" t="s">
        <v>3226</v>
      </c>
      <c r="C5991" s="8" t="s">
        <v>25</v>
      </c>
      <c r="D5991" s="8" t="s">
        <v>655</v>
      </c>
      <c r="E5991" s="9">
        <v>5</v>
      </c>
      <c r="F5991" s="8" t="s">
        <v>45</v>
      </c>
      <c r="G5991" s="8" t="s">
        <v>26</v>
      </c>
      <c r="H5991" s="8" t="s">
        <v>27</v>
      </c>
      <c r="I5991" s="10">
        <v>30744560</v>
      </c>
      <c r="J5991" s="10">
        <v>192109</v>
      </c>
      <c r="K5991" s="10">
        <v>356132</v>
      </c>
      <c r="L5991" s="10">
        <v>127431</v>
      </c>
      <c r="M5991" s="10">
        <v>228701</v>
      </c>
      <c r="N5991" s="10">
        <v>344089</v>
      </c>
      <c r="O5991" s="7" t="s">
        <v>28</v>
      </c>
      <c r="P5991" s="13" t="s">
        <v>3401</v>
      </c>
      <c r="Q5991" s="14">
        <v>0.1032267</v>
      </c>
      <c r="R5991" s="14">
        <v>0.1032267</v>
      </c>
      <c r="S5991" s="14" t="s">
        <v>3401</v>
      </c>
      <c r="T5991" s="10">
        <v>0</v>
      </c>
      <c r="U5991" s="10">
        <v>0</v>
      </c>
      <c r="V5991" s="7" t="s">
        <v>46</v>
      </c>
      <c r="W5991" s="7" t="s">
        <v>185</v>
      </c>
      <c r="X5991" s="7" t="s">
        <v>186</v>
      </c>
      <c r="Y5991" s="7" t="s">
        <v>145</v>
      </c>
    </row>
    <row r="5992" spans="1:25" x14ac:dyDescent="0.25">
      <c r="A5992" s="6">
        <v>58260</v>
      </c>
      <c r="B5992" s="7" t="s">
        <v>3227</v>
      </c>
      <c r="C5992" s="8" t="s">
        <v>1070</v>
      </c>
      <c r="D5992" s="8" t="s">
        <v>24</v>
      </c>
      <c r="E5992" s="9">
        <v>1</v>
      </c>
      <c r="F5992" s="8" t="s">
        <v>25</v>
      </c>
      <c r="G5992" s="8" t="s">
        <v>26</v>
      </c>
      <c r="H5992" s="8" t="s">
        <v>27</v>
      </c>
      <c r="I5992" s="10">
        <v>4206354000</v>
      </c>
      <c r="J5992" s="10">
        <v>0</v>
      </c>
      <c r="K5992" s="10">
        <v>25641062</v>
      </c>
      <c r="L5992" s="10">
        <v>25641062</v>
      </c>
      <c r="M5992" s="10">
        <v>0</v>
      </c>
      <c r="N5992" s="10">
        <v>24290454</v>
      </c>
      <c r="O5992" s="7" t="s">
        <v>28</v>
      </c>
      <c r="P5992" s="13" t="s">
        <v>3401</v>
      </c>
      <c r="Q5992" s="14">
        <v>7.2871362</v>
      </c>
      <c r="R5992" s="14">
        <v>12.308197</v>
      </c>
      <c r="S5992" s="14">
        <v>12.563000000000001</v>
      </c>
      <c r="T5992" s="10">
        <v>7</v>
      </c>
      <c r="U5992" s="10">
        <v>7</v>
      </c>
      <c r="V5992" s="7" t="s">
        <v>29</v>
      </c>
      <c r="W5992" s="7" t="s">
        <v>68</v>
      </c>
      <c r="X5992" s="7" t="s">
        <v>69</v>
      </c>
      <c r="Y5992" s="7" t="s">
        <v>70</v>
      </c>
    </row>
    <row r="5993" spans="1:25" x14ac:dyDescent="0.25">
      <c r="A5993" s="6">
        <v>58260</v>
      </c>
      <c r="B5993" s="7" t="s">
        <v>3227</v>
      </c>
      <c r="C5993" s="8" t="s">
        <v>1070</v>
      </c>
      <c r="D5993" s="8" t="s">
        <v>24</v>
      </c>
      <c r="E5993" s="9">
        <v>1</v>
      </c>
      <c r="F5993" s="8" t="s">
        <v>33</v>
      </c>
      <c r="G5993" s="8" t="s">
        <v>26</v>
      </c>
      <c r="H5993" s="8" t="s">
        <v>27</v>
      </c>
      <c r="I5993" s="10">
        <v>1689118000</v>
      </c>
      <c r="J5993" s="10">
        <v>0</v>
      </c>
      <c r="K5993" s="10">
        <v>17628451</v>
      </c>
      <c r="L5993" s="10">
        <v>17628451</v>
      </c>
      <c r="M5993" s="10">
        <v>0</v>
      </c>
      <c r="N5993" s="10">
        <v>16736870</v>
      </c>
      <c r="O5993" s="7" t="s">
        <v>28</v>
      </c>
      <c r="P5993" s="13" t="s">
        <v>3401</v>
      </c>
      <c r="Q5993" s="14">
        <v>5.0210610000000004</v>
      </c>
      <c r="R5993" s="14">
        <v>12.308197</v>
      </c>
      <c r="S5993" s="14">
        <v>12.563000000000001</v>
      </c>
      <c r="T5993" s="10">
        <v>5</v>
      </c>
      <c r="U5993" s="10">
        <v>5</v>
      </c>
      <c r="V5993" s="7" t="s">
        <v>29</v>
      </c>
      <c r="W5993" s="7" t="s">
        <v>68</v>
      </c>
      <c r="X5993" s="7" t="s">
        <v>69</v>
      </c>
      <c r="Y5993" s="7" t="s">
        <v>70</v>
      </c>
    </row>
    <row r="5994" spans="1:25" x14ac:dyDescent="0.25">
      <c r="A5994" s="6">
        <v>58264</v>
      </c>
      <c r="B5994" s="7" t="s">
        <v>3775</v>
      </c>
      <c r="C5994" s="8" t="s">
        <v>390</v>
      </c>
      <c r="D5994" s="8" t="s">
        <v>655</v>
      </c>
      <c r="E5994" s="9">
        <v>4</v>
      </c>
      <c r="F5994" s="8" t="s">
        <v>2125</v>
      </c>
      <c r="G5994" s="8" t="s">
        <v>3402</v>
      </c>
      <c r="H5994" s="8" t="s">
        <v>3403</v>
      </c>
      <c r="I5994" s="10">
        <v>63328000</v>
      </c>
      <c r="J5994" s="10">
        <v>0</v>
      </c>
      <c r="K5994" s="10">
        <v>507392</v>
      </c>
      <c r="L5994" s="10">
        <v>507392</v>
      </c>
      <c r="M5994" s="10">
        <v>0</v>
      </c>
      <c r="N5994" s="10">
        <v>845651</v>
      </c>
      <c r="O5994" s="7" t="s">
        <v>28</v>
      </c>
      <c r="P5994" s="13" t="s">
        <v>3401</v>
      </c>
      <c r="Q5994" s="14">
        <v>0</v>
      </c>
      <c r="R5994" s="14">
        <v>0</v>
      </c>
      <c r="S5994" s="14" t="s">
        <v>3401</v>
      </c>
      <c r="T5994" s="10">
        <v>0</v>
      </c>
      <c r="U5994" s="10">
        <v>0</v>
      </c>
      <c r="V5994" s="7" t="s">
        <v>29</v>
      </c>
      <c r="W5994" s="7" t="s">
        <v>890</v>
      </c>
      <c r="X5994" s="7" t="s">
        <v>891</v>
      </c>
      <c r="Y5994" s="7" t="s">
        <v>131</v>
      </c>
    </row>
    <row r="5995" spans="1:25" x14ac:dyDescent="0.25">
      <c r="A5995" s="6">
        <v>58265</v>
      </c>
      <c r="B5995" s="7" t="s">
        <v>3228</v>
      </c>
      <c r="C5995" s="8" t="s">
        <v>398</v>
      </c>
      <c r="D5995" s="8" t="s">
        <v>655</v>
      </c>
      <c r="E5995" s="9">
        <v>5</v>
      </c>
      <c r="F5995" s="8" t="s">
        <v>45</v>
      </c>
      <c r="G5995" s="8" t="s">
        <v>26</v>
      </c>
      <c r="H5995" s="8" t="s">
        <v>27</v>
      </c>
      <c r="I5995" s="10">
        <v>20579020</v>
      </c>
      <c r="J5995" s="10">
        <v>169143</v>
      </c>
      <c r="K5995" s="10">
        <v>290110</v>
      </c>
      <c r="L5995" s="10">
        <v>86322</v>
      </c>
      <c r="M5995" s="10">
        <v>203788</v>
      </c>
      <c r="N5995" s="10">
        <v>275246</v>
      </c>
      <c r="O5995" s="7" t="s">
        <v>28</v>
      </c>
      <c r="P5995" s="13" t="s">
        <v>3401</v>
      </c>
      <c r="Q5995" s="14">
        <v>8.2573800000000003E-2</v>
      </c>
      <c r="R5995" s="14">
        <v>0.21116940000000001</v>
      </c>
      <c r="S5995" s="14" t="s">
        <v>3401</v>
      </c>
      <c r="T5995" s="10">
        <v>0</v>
      </c>
      <c r="U5995" s="10">
        <v>0</v>
      </c>
      <c r="V5995" s="7" t="s">
        <v>55</v>
      </c>
      <c r="W5995" s="7" t="s">
        <v>56</v>
      </c>
      <c r="X5995" s="7" t="s">
        <v>57</v>
      </c>
      <c r="Y5995" s="7" t="s">
        <v>58</v>
      </c>
    </row>
    <row r="5996" spans="1:25" x14ac:dyDescent="0.25">
      <c r="A5996" s="6">
        <v>58265</v>
      </c>
      <c r="B5996" s="7" t="s">
        <v>3228</v>
      </c>
      <c r="C5996" s="8" t="s">
        <v>398</v>
      </c>
      <c r="D5996" s="8" t="s">
        <v>655</v>
      </c>
      <c r="E5996" s="9">
        <v>5</v>
      </c>
      <c r="F5996" s="8" t="s">
        <v>54</v>
      </c>
      <c r="G5996" s="8" t="s">
        <v>40</v>
      </c>
      <c r="H5996" s="8" t="s">
        <v>41</v>
      </c>
      <c r="I5996" s="10">
        <v>91140</v>
      </c>
      <c r="J5996" s="10">
        <v>441</v>
      </c>
      <c r="K5996" s="10">
        <v>913</v>
      </c>
      <c r="L5996" s="10">
        <v>380</v>
      </c>
      <c r="M5996" s="10">
        <v>533</v>
      </c>
      <c r="N5996" s="10">
        <v>162</v>
      </c>
      <c r="O5996" s="7" t="s">
        <v>42</v>
      </c>
      <c r="P5996" s="13">
        <v>2.7000000000000001E-3</v>
      </c>
      <c r="Q5996" s="14">
        <v>0.1285956</v>
      </c>
      <c r="R5996" s="14">
        <v>0.21116940000000001</v>
      </c>
      <c r="S5996" s="14" t="s">
        <v>3401</v>
      </c>
      <c r="T5996" s="10">
        <v>0</v>
      </c>
      <c r="U5996" s="10">
        <v>0</v>
      </c>
      <c r="V5996" s="7" t="s">
        <v>55</v>
      </c>
      <c r="W5996" s="7" t="s">
        <v>56</v>
      </c>
      <c r="X5996" s="7" t="s">
        <v>57</v>
      </c>
      <c r="Y5996" s="7" t="s">
        <v>58</v>
      </c>
    </row>
    <row r="5997" spans="1:25" x14ac:dyDescent="0.25">
      <c r="A5997" s="6">
        <v>58266</v>
      </c>
      <c r="B5997" s="7" t="s">
        <v>3229</v>
      </c>
      <c r="C5997" s="8" t="s">
        <v>1183</v>
      </c>
      <c r="D5997" s="8" t="s">
        <v>24</v>
      </c>
      <c r="E5997" s="9">
        <v>1</v>
      </c>
      <c r="F5997" s="8" t="s">
        <v>54</v>
      </c>
      <c r="G5997" s="8" t="s">
        <v>26</v>
      </c>
      <c r="H5997" s="8" t="s">
        <v>27</v>
      </c>
      <c r="I5997" s="10">
        <v>146365000</v>
      </c>
      <c r="J5997" s="10">
        <v>0</v>
      </c>
      <c r="K5997" s="10">
        <v>1392597</v>
      </c>
      <c r="L5997" s="10">
        <v>1392597</v>
      </c>
      <c r="M5997" s="10">
        <v>0</v>
      </c>
      <c r="N5997" s="10">
        <v>1284632</v>
      </c>
      <c r="O5997" s="7" t="s">
        <v>28</v>
      </c>
      <c r="P5997" s="13" t="s">
        <v>3401</v>
      </c>
      <c r="Q5997" s="14">
        <v>0.3853896</v>
      </c>
      <c r="R5997" s="14">
        <v>0.3853896</v>
      </c>
      <c r="S5997" s="14" t="s">
        <v>3401</v>
      </c>
      <c r="T5997" s="10">
        <v>0</v>
      </c>
      <c r="U5997" s="10">
        <v>0</v>
      </c>
      <c r="V5997" s="7" t="s">
        <v>46</v>
      </c>
      <c r="W5997" s="7" t="s">
        <v>1612</v>
      </c>
      <c r="X5997" s="7" t="s">
        <v>1613</v>
      </c>
      <c r="Y5997" s="7" t="s">
        <v>98</v>
      </c>
    </row>
    <row r="5998" spans="1:25" x14ac:dyDescent="0.25">
      <c r="A5998" s="6">
        <v>58268</v>
      </c>
      <c r="B5998" s="7" t="s">
        <v>3776</v>
      </c>
      <c r="C5998" s="8" t="s">
        <v>390</v>
      </c>
      <c r="D5998" s="8" t="s">
        <v>655</v>
      </c>
      <c r="E5998" s="9">
        <v>4</v>
      </c>
      <c r="F5998" s="8" t="s">
        <v>54</v>
      </c>
      <c r="G5998" s="8" t="s">
        <v>3402</v>
      </c>
      <c r="H5998" s="8" t="s">
        <v>3403</v>
      </c>
      <c r="I5998" s="10">
        <v>5957000</v>
      </c>
      <c r="J5998" s="10">
        <v>0</v>
      </c>
      <c r="K5998" s="10">
        <v>66032</v>
      </c>
      <c r="L5998" s="10">
        <v>66032</v>
      </c>
      <c r="M5998" s="10">
        <v>0</v>
      </c>
      <c r="N5998" s="10">
        <v>115846</v>
      </c>
      <c r="O5998" s="7" t="s">
        <v>28</v>
      </c>
      <c r="P5998" s="13" t="s">
        <v>3401</v>
      </c>
      <c r="Q5998" s="14">
        <v>3.4753800000000001E-2</v>
      </c>
      <c r="R5998" s="14">
        <v>3.4753800000000001E-2</v>
      </c>
      <c r="S5998" s="14" t="s">
        <v>3401</v>
      </c>
      <c r="T5998" s="10">
        <v>0</v>
      </c>
      <c r="U5998" s="10">
        <v>0</v>
      </c>
      <c r="V5998" s="7" t="s">
        <v>29</v>
      </c>
      <c r="W5998" s="7" t="s">
        <v>890</v>
      </c>
      <c r="X5998" s="7" t="s">
        <v>891</v>
      </c>
      <c r="Y5998" s="7" t="s">
        <v>131</v>
      </c>
    </row>
    <row r="5999" spans="1:25" x14ac:dyDescent="0.25">
      <c r="A5999" s="6">
        <v>58269</v>
      </c>
      <c r="B5999" s="7" t="s">
        <v>3230</v>
      </c>
      <c r="C5999" s="8" t="s">
        <v>904</v>
      </c>
      <c r="D5999" s="8" t="s">
        <v>24</v>
      </c>
      <c r="E5999" s="9">
        <v>1</v>
      </c>
      <c r="F5999" s="8" t="s">
        <v>54</v>
      </c>
      <c r="G5999" s="8" t="s">
        <v>26</v>
      </c>
      <c r="H5999" s="8" t="s">
        <v>27</v>
      </c>
      <c r="I5999" s="10">
        <v>794041</v>
      </c>
      <c r="J5999" s="10">
        <v>0</v>
      </c>
      <c r="K5999" s="10">
        <v>10141</v>
      </c>
      <c r="L5999" s="10">
        <v>10141</v>
      </c>
      <c r="M5999" s="10">
        <v>0</v>
      </c>
      <c r="N5999" s="10">
        <v>10675</v>
      </c>
      <c r="O5999" s="7" t="s">
        <v>28</v>
      </c>
      <c r="P5999" s="13" t="s">
        <v>3401</v>
      </c>
      <c r="Q5999" s="14">
        <v>3.2025000000000001E-3</v>
      </c>
      <c r="R5999" s="14">
        <v>0.24759030000000001</v>
      </c>
      <c r="S5999" s="14" t="s">
        <v>3401</v>
      </c>
      <c r="T5999" s="10">
        <v>0</v>
      </c>
      <c r="U5999" s="10">
        <v>0</v>
      </c>
      <c r="V5999" s="7" t="s">
        <v>189</v>
      </c>
      <c r="W5999" s="7" t="s">
        <v>68</v>
      </c>
      <c r="X5999" s="7" t="s">
        <v>69</v>
      </c>
      <c r="Y5999" s="7" t="s">
        <v>70</v>
      </c>
    </row>
    <row r="6000" spans="1:25" x14ac:dyDescent="0.25">
      <c r="A6000" s="6">
        <v>58269</v>
      </c>
      <c r="B6000" s="7" t="s">
        <v>3230</v>
      </c>
      <c r="C6000" s="8" t="s">
        <v>904</v>
      </c>
      <c r="D6000" s="8" t="s">
        <v>24</v>
      </c>
      <c r="E6000" s="9">
        <v>1</v>
      </c>
      <c r="F6000" s="8" t="s">
        <v>54</v>
      </c>
      <c r="G6000" s="8" t="s">
        <v>3404</v>
      </c>
      <c r="H6000" s="8" t="s">
        <v>3403</v>
      </c>
      <c r="I6000" s="10">
        <v>3618549</v>
      </c>
      <c r="J6000" s="10">
        <v>0</v>
      </c>
      <c r="K6000" s="10">
        <v>46215</v>
      </c>
      <c r="L6000" s="10">
        <v>46215</v>
      </c>
      <c r="M6000" s="10">
        <v>0</v>
      </c>
      <c r="N6000" s="10">
        <v>71100</v>
      </c>
      <c r="O6000" s="7" t="s">
        <v>28</v>
      </c>
      <c r="P6000" s="13" t="s">
        <v>3401</v>
      </c>
      <c r="Q6000" s="14">
        <v>2.1329999999999998E-2</v>
      </c>
      <c r="R6000" s="14">
        <v>0.24759030000000001</v>
      </c>
      <c r="S6000" s="14" t="s">
        <v>3401</v>
      </c>
      <c r="T6000" s="10">
        <v>0</v>
      </c>
      <c r="U6000" s="10">
        <v>0</v>
      </c>
      <c r="V6000" s="7" t="s">
        <v>189</v>
      </c>
      <c r="W6000" s="7" t="s">
        <v>68</v>
      </c>
      <c r="X6000" s="7" t="s">
        <v>69</v>
      </c>
      <c r="Y6000" s="7" t="s">
        <v>70</v>
      </c>
    </row>
    <row r="6001" spans="1:25" x14ac:dyDescent="0.25">
      <c r="A6001" s="6">
        <v>58269</v>
      </c>
      <c r="B6001" s="7" t="s">
        <v>3230</v>
      </c>
      <c r="C6001" s="8" t="s">
        <v>904</v>
      </c>
      <c r="D6001" s="8" t="s">
        <v>24</v>
      </c>
      <c r="E6001" s="9">
        <v>1</v>
      </c>
      <c r="F6001" s="8" t="s">
        <v>54</v>
      </c>
      <c r="G6001" s="8" t="s">
        <v>40</v>
      </c>
      <c r="H6001" s="8" t="s">
        <v>41</v>
      </c>
      <c r="I6001" s="10">
        <v>125410</v>
      </c>
      <c r="J6001" s="10">
        <v>0</v>
      </c>
      <c r="K6001" s="10">
        <v>1602</v>
      </c>
      <c r="L6001" s="10">
        <v>1602</v>
      </c>
      <c r="M6001" s="10">
        <v>0</v>
      </c>
      <c r="N6001" s="10">
        <v>281</v>
      </c>
      <c r="O6001" s="7" t="s">
        <v>42</v>
      </c>
      <c r="P6001" s="13">
        <v>2.7000000000000001E-3</v>
      </c>
      <c r="Q6001" s="14">
        <v>0.2230578</v>
      </c>
      <c r="R6001" s="14">
        <v>0.24759030000000001</v>
      </c>
      <c r="S6001" s="14" t="s">
        <v>3401</v>
      </c>
      <c r="T6001" s="10">
        <v>0</v>
      </c>
      <c r="U6001" s="10">
        <v>0</v>
      </c>
      <c r="V6001" s="7" t="s">
        <v>189</v>
      </c>
      <c r="W6001" s="7" t="s">
        <v>68</v>
      </c>
      <c r="X6001" s="7" t="s">
        <v>69</v>
      </c>
      <c r="Y6001" s="7" t="s">
        <v>70</v>
      </c>
    </row>
    <row r="6002" spans="1:25" x14ac:dyDescent="0.25">
      <c r="A6002" s="6">
        <v>58278</v>
      </c>
      <c r="B6002" s="7" t="s">
        <v>3231</v>
      </c>
      <c r="C6002" s="8" t="s">
        <v>83</v>
      </c>
      <c r="D6002" s="8" t="s">
        <v>24</v>
      </c>
      <c r="E6002" s="9">
        <v>1</v>
      </c>
      <c r="F6002" s="8" t="s">
        <v>45</v>
      </c>
      <c r="G6002" s="8" t="s">
        <v>26</v>
      </c>
      <c r="H6002" s="8" t="s">
        <v>27</v>
      </c>
      <c r="I6002" s="10">
        <v>72702000</v>
      </c>
      <c r="J6002" s="10">
        <v>0</v>
      </c>
      <c r="K6002" s="10">
        <v>955706</v>
      </c>
      <c r="L6002" s="10">
        <v>955706</v>
      </c>
      <c r="M6002" s="10">
        <v>0</v>
      </c>
      <c r="N6002" s="10">
        <v>1018875</v>
      </c>
      <c r="O6002" s="7" t="s">
        <v>28</v>
      </c>
      <c r="P6002" s="13" t="s">
        <v>3401</v>
      </c>
      <c r="Q6002" s="14">
        <v>0.3056625</v>
      </c>
      <c r="R6002" s="14">
        <v>0.3056625</v>
      </c>
      <c r="S6002" s="14" t="s">
        <v>3401</v>
      </c>
      <c r="T6002" s="10">
        <v>0</v>
      </c>
      <c r="U6002" s="10">
        <v>0</v>
      </c>
      <c r="V6002" s="7" t="s">
        <v>84</v>
      </c>
      <c r="W6002" s="7" t="s">
        <v>85</v>
      </c>
      <c r="X6002" s="7" t="s">
        <v>86</v>
      </c>
      <c r="Y6002" s="7" t="s">
        <v>87</v>
      </c>
    </row>
    <row r="6003" spans="1:25" x14ac:dyDescent="0.25">
      <c r="A6003" s="6">
        <v>58284</v>
      </c>
      <c r="B6003" s="7" t="s">
        <v>3232</v>
      </c>
      <c r="C6003" s="8" t="s">
        <v>95</v>
      </c>
      <c r="D6003" s="8" t="s">
        <v>24</v>
      </c>
      <c r="E6003" s="9">
        <v>1</v>
      </c>
      <c r="F6003" s="8" t="s">
        <v>45</v>
      </c>
      <c r="G6003" s="8" t="s">
        <v>26</v>
      </c>
      <c r="H6003" s="8" t="s">
        <v>27</v>
      </c>
      <c r="I6003" s="10">
        <v>22133000</v>
      </c>
      <c r="J6003" s="10">
        <v>0</v>
      </c>
      <c r="K6003" s="10">
        <v>263970</v>
      </c>
      <c r="L6003" s="10">
        <v>263970</v>
      </c>
      <c r="M6003" s="10">
        <v>0</v>
      </c>
      <c r="N6003" s="10">
        <v>251640</v>
      </c>
      <c r="O6003" s="7" t="s">
        <v>28</v>
      </c>
      <c r="P6003" s="13" t="s">
        <v>3401</v>
      </c>
      <c r="Q6003" s="14">
        <v>7.5492000000000004E-2</v>
      </c>
      <c r="R6003" s="14">
        <v>7.5492000000000004E-2</v>
      </c>
      <c r="S6003" s="14">
        <v>6.4000000000000001E-2</v>
      </c>
      <c r="T6003" s="10">
        <v>0</v>
      </c>
      <c r="U6003" s="10">
        <v>0</v>
      </c>
      <c r="V6003" s="7" t="s">
        <v>46</v>
      </c>
      <c r="W6003" s="7" t="s">
        <v>844</v>
      </c>
      <c r="X6003" s="7" t="s">
        <v>845</v>
      </c>
      <c r="Y6003" s="7" t="s">
        <v>49</v>
      </c>
    </row>
    <row r="6004" spans="1:25" x14ac:dyDescent="0.25">
      <c r="A6004" s="6">
        <v>58295</v>
      </c>
      <c r="B6004" s="7" t="s">
        <v>3777</v>
      </c>
      <c r="C6004" s="8" t="s">
        <v>850</v>
      </c>
      <c r="D6004" s="8" t="s">
        <v>24</v>
      </c>
      <c r="E6004" s="9">
        <v>2</v>
      </c>
      <c r="F6004" s="8" t="s">
        <v>54</v>
      </c>
      <c r="G6004" s="8" t="s">
        <v>3402</v>
      </c>
      <c r="H6004" s="8" t="s">
        <v>3403</v>
      </c>
      <c r="I6004" s="10">
        <v>15517000</v>
      </c>
      <c r="J6004" s="10">
        <v>0</v>
      </c>
      <c r="K6004" s="10">
        <v>148284</v>
      </c>
      <c r="L6004" s="10">
        <v>148284</v>
      </c>
      <c r="M6004" s="10">
        <v>0</v>
      </c>
      <c r="N6004" s="10">
        <v>323762</v>
      </c>
      <c r="O6004" s="7" t="s">
        <v>28</v>
      </c>
      <c r="P6004" s="13" t="s">
        <v>3401</v>
      </c>
      <c r="Q6004" s="14">
        <v>9.7128599999999995E-2</v>
      </c>
      <c r="R6004" s="14">
        <v>9.7128599999999995E-2</v>
      </c>
      <c r="S6004" s="14" t="s">
        <v>3401</v>
      </c>
      <c r="T6004" s="10">
        <v>0</v>
      </c>
      <c r="U6004" s="10">
        <v>0</v>
      </c>
      <c r="V6004" s="7" t="s">
        <v>225</v>
      </c>
      <c r="W6004" s="7" t="s">
        <v>851</v>
      </c>
      <c r="X6004" s="7" t="s">
        <v>852</v>
      </c>
      <c r="Y6004" s="7" t="s">
        <v>852</v>
      </c>
    </row>
    <row r="6005" spans="1:25" x14ac:dyDescent="0.25">
      <c r="A6005" s="6">
        <v>58296</v>
      </c>
      <c r="B6005" s="7" t="s">
        <v>3233</v>
      </c>
      <c r="C6005" s="8" t="s">
        <v>25</v>
      </c>
      <c r="D6005" s="8" t="s">
        <v>24</v>
      </c>
      <c r="E6005" s="9">
        <v>2</v>
      </c>
      <c r="F6005" s="8" t="s">
        <v>2125</v>
      </c>
      <c r="G6005" s="8" t="s">
        <v>26</v>
      </c>
      <c r="H6005" s="8" t="s">
        <v>27</v>
      </c>
      <c r="I6005" s="10">
        <v>6234000</v>
      </c>
      <c r="J6005" s="10">
        <v>0</v>
      </c>
      <c r="K6005" s="10">
        <v>44257</v>
      </c>
      <c r="L6005" s="10">
        <v>44257</v>
      </c>
      <c r="M6005" s="10">
        <v>0</v>
      </c>
      <c r="N6005" s="10">
        <v>43390</v>
      </c>
      <c r="O6005" s="7" t="s">
        <v>28</v>
      </c>
      <c r="P6005" s="13" t="s">
        <v>3401</v>
      </c>
      <c r="Q6005" s="14">
        <v>0</v>
      </c>
      <c r="R6005" s="14">
        <v>0</v>
      </c>
      <c r="S6005" s="14" t="s">
        <v>3401</v>
      </c>
      <c r="T6005" s="10">
        <v>0</v>
      </c>
      <c r="U6005" s="10">
        <v>0</v>
      </c>
      <c r="V6005" s="7" t="s">
        <v>46</v>
      </c>
      <c r="W6005" s="7" t="s">
        <v>159</v>
      </c>
      <c r="X6005" s="7" t="s">
        <v>160</v>
      </c>
      <c r="Y6005" s="7" t="s">
        <v>145</v>
      </c>
    </row>
    <row r="6006" spans="1:25" x14ac:dyDescent="0.25">
      <c r="A6006" s="6">
        <v>58297</v>
      </c>
      <c r="B6006" s="7" t="s">
        <v>3234</v>
      </c>
      <c r="C6006" s="8" t="s">
        <v>25</v>
      </c>
      <c r="D6006" s="8" t="s">
        <v>24</v>
      </c>
      <c r="E6006" s="9">
        <v>2</v>
      </c>
      <c r="F6006" s="8" t="s">
        <v>2125</v>
      </c>
      <c r="G6006" s="8" t="s">
        <v>26</v>
      </c>
      <c r="H6006" s="8" t="s">
        <v>27</v>
      </c>
      <c r="I6006" s="10">
        <v>6409000</v>
      </c>
      <c r="J6006" s="10">
        <v>0</v>
      </c>
      <c r="K6006" s="10">
        <v>46393</v>
      </c>
      <c r="L6006" s="10">
        <v>46393</v>
      </c>
      <c r="M6006" s="10">
        <v>0</v>
      </c>
      <c r="N6006" s="10">
        <v>45483</v>
      </c>
      <c r="O6006" s="7" t="s">
        <v>28</v>
      </c>
      <c r="P6006" s="13" t="s">
        <v>3401</v>
      </c>
      <c r="Q6006" s="14">
        <v>0</v>
      </c>
      <c r="R6006" s="14">
        <v>0</v>
      </c>
      <c r="S6006" s="14" t="s">
        <v>3401</v>
      </c>
      <c r="T6006" s="10">
        <v>0</v>
      </c>
      <c r="U6006" s="10">
        <v>0</v>
      </c>
      <c r="V6006" s="7" t="s">
        <v>46</v>
      </c>
      <c r="W6006" s="7" t="s">
        <v>159</v>
      </c>
      <c r="X6006" s="7" t="s">
        <v>160</v>
      </c>
      <c r="Y6006" s="7" t="s">
        <v>145</v>
      </c>
    </row>
    <row r="6007" spans="1:25" x14ac:dyDescent="0.25">
      <c r="A6007" s="6">
        <v>58298</v>
      </c>
      <c r="B6007" s="7" t="s">
        <v>3235</v>
      </c>
      <c r="C6007" s="8" t="s">
        <v>25</v>
      </c>
      <c r="D6007" s="8" t="s">
        <v>24</v>
      </c>
      <c r="E6007" s="9">
        <v>2</v>
      </c>
      <c r="F6007" s="8" t="s">
        <v>2125</v>
      </c>
      <c r="G6007" s="8" t="s">
        <v>26</v>
      </c>
      <c r="H6007" s="8" t="s">
        <v>27</v>
      </c>
      <c r="I6007" s="10">
        <v>7462000</v>
      </c>
      <c r="J6007" s="10">
        <v>0</v>
      </c>
      <c r="K6007" s="10">
        <v>50420</v>
      </c>
      <c r="L6007" s="10">
        <v>50420</v>
      </c>
      <c r="M6007" s="10">
        <v>0</v>
      </c>
      <c r="N6007" s="10">
        <v>49430</v>
      </c>
      <c r="O6007" s="7" t="s">
        <v>28</v>
      </c>
      <c r="P6007" s="13" t="s">
        <v>3401</v>
      </c>
      <c r="Q6007" s="14">
        <v>0</v>
      </c>
      <c r="R6007" s="14">
        <v>0</v>
      </c>
      <c r="S6007" s="14" t="s">
        <v>3401</v>
      </c>
      <c r="T6007" s="10">
        <v>0</v>
      </c>
      <c r="U6007" s="10">
        <v>0</v>
      </c>
      <c r="V6007" s="7" t="s">
        <v>46</v>
      </c>
      <c r="W6007" s="7" t="s">
        <v>159</v>
      </c>
      <c r="X6007" s="7" t="s">
        <v>160</v>
      </c>
      <c r="Y6007" s="7" t="s">
        <v>145</v>
      </c>
    </row>
    <row r="6008" spans="1:25" x14ac:dyDescent="0.25">
      <c r="A6008" s="6">
        <v>58299</v>
      </c>
      <c r="B6008" s="7" t="s">
        <v>3236</v>
      </c>
      <c r="C6008" s="8" t="s">
        <v>25</v>
      </c>
      <c r="D6008" s="8" t="s">
        <v>24</v>
      </c>
      <c r="E6008" s="9">
        <v>2</v>
      </c>
      <c r="F6008" s="8" t="s">
        <v>2125</v>
      </c>
      <c r="G6008" s="8" t="s">
        <v>26</v>
      </c>
      <c r="H6008" s="8" t="s">
        <v>27</v>
      </c>
      <c r="I6008" s="10">
        <v>5548000</v>
      </c>
      <c r="J6008" s="10">
        <v>0</v>
      </c>
      <c r="K6008" s="10">
        <v>42286</v>
      </c>
      <c r="L6008" s="10">
        <v>42286</v>
      </c>
      <c r="M6008" s="10">
        <v>0</v>
      </c>
      <c r="N6008" s="10">
        <v>41538</v>
      </c>
      <c r="O6008" s="7" t="s">
        <v>28</v>
      </c>
      <c r="P6008" s="13" t="s">
        <v>3401</v>
      </c>
      <c r="Q6008" s="14">
        <v>0</v>
      </c>
      <c r="R6008" s="14">
        <v>0</v>
      </c>
      <c r="S6008" s="14" t="s">
        <v>3401</v>
      </c>
      <c r="T6008" s="10">
        <v>0</v>
      </c>
      <c r="U6008" s="10">
        <v>0</v>
      </c>
      <c r="V6008" s="7" t="s">
        <v>46</v>
      </c>
      <c r="W6008" s="7" t="s">
        <v>159</v>
      </c>
      <c r="X6008" s="7" t="s">
        <v>160</v>
      </c>
      <c r="Y6008" s="7" t="s">
        <v>145</v>
      </c>
    </row>
    <row r="6009" spans="1:25" x14ac:dyDescent="0.25">
      <c r="A6009" s="6">
        <v>58300</v>
      </c>
      <c r="B6009" s="7" t="s">
        <v>3237</v>
      </c>
      <c r="C6009" s="8" t="s">
        <v>25</v>
      </c>
      <c r="D6009" s="8" t="s">
        <v>24</v>
      </c>
      <c r="E6009" s="9">
        <v>2</v>
      </c>
      <c r="F6009" s="8" t="s">
        <v>2125</v>
      </c>
      <c r="G6009" s="8" t="s">
        <v>26</v>
      </c>
      <c r="H6009" s="8" t="s">
        <v>27</v>
      </c>
      <c r="I6009" s="10">
        <v>6958000</v>
      </c>
      <c r="J6009" s="10">
        <v>0</v>
      </c>
      <c r="K6009" s="10">
        <v>52583</v>
      </c>
      <c r="L6009" s="10">
        <v>52583</v>
      </c>
      <c r="M6009" s="10">
        <v>0</v>
      </c>
      <c r="N6009" s="10">
        <v>51551</v>
      </c>
      <c r="O6009" s="7" t="s">
        <v>28</v>
      </c>
      <c r="P6009" s="13" t="s">
        <v>3401</v>
      </c>
      <c r="Q6009" s="14">
        <v>0</v>
      </c>
      <c r="R6009" s="14">
        <v>0</v>
      </c>
      <c r="S6009" s="14" t="s">
        <v>3401</v>
      </c>
      <c r="T6009" s="10">
        <v>0</v>
      </c>
      <c r="U6009" s="10">
        <v>0</v>
      </c>
      <c r="V6009" s="7" t="s">
        <v>46</v>
      </c>
      <c r="W6009" s="7" t="s">
        <v>159</v>
      </c>
      <c r="X6009" s="7" t="s">
        <v>160</v>
      </c>
      <c r="Y6009" s="7" t="s">
        <v>145</v>
      </c>
    </row>
    <row r="6010" spans="1:25" x14ac:dyDescent="0.25">
      <c r="A6010" s="6">
        <v>58301</v>
      </c>
      <c r="B6010" s="7" t="s">
        <v>3238</v>
      </c>
      <c r="C6010" s="8" t="s">
        <v>25</v>
      </c>
      <c r="D6010" s="8" t="s">
        <v>24</v>
      </c>
      <c r="E6010" s="9">
        <v>2</v>
      </c>
      <c r="F6010" s="8" t="s">
        <v>2125</v>
      </c>
      <c r="G6010" s="8" t="s">
        <v>26</v>
      </c>
      <c r="H6010" s="8" t="s">
        <v>27</v>
      </c>
      <c r="I6010" s="10">
        <v>6751000</v>
      </c>
      <c r="J6010" s="10">
        <v>0</v>
      </c>
      <c r="K6010" s="10">
        <v>49284</v>
      </c>
      <c r="L6010" s="10">
        <v>49284</v>
      </c>
      <c r="M6010" s="10">
        <v>0</v>
      </c>
      <c r="N6010" s="10">
        <v>48413</v>
      </c>
      <c r="O6010" s="7" t="s">
        <v>28</v>
      </c>
      <c r="P6010" s="13" t="s">
        <v>3401</v>
      </c>
      <c r="Q6010" s="14">
        <v>0</v>
      </c>
      <c r="R6010" s="14">
        <v>0</v>
      </c>
      <c r="S6010" s="14" t="s">
        <v>3401</v>
      </c>
      <c r="T6010" s="10">
        <v>0</v>
      </c>
      <c r="U6010" s="10">
        <v>0</v>
      </c>
      <c r="V6010" s="7" t="s">
        <v>46</v>
      </c>
      <c r="W6010" s="7" t="s">
        <v>159</v>
      </c>
      <c r="X6010" s="7" t="s">
        <v>160</v>
      </c>
      <c r="Y6010" s="7" t="s">
        <v>145</v>
      </c>
    </row>
    <row r="6011" spans="1:25" x14ac:dyDescent="0.25">
      <c r="A6011" s="6">
        <v>58302</v>
      </c>
      <c r="B6011" s="7" t="s">
        <v>3239</v>
      </c>
      <c r="C6011" s="8" t="s">
        <v>25</v>
      </c>
      <c r="D6011" s="8" t="s">
        <v>24</v>
      </c>
      <c r="E6011" s="9">
        <v>2</v>
      </c>
      <c r="F6011" s="8" t="s">
        <v>2125</v>
      </c>
      <c r="G6011" s="8" t="s">
        <v>26</v>
      </c>
      <c r="H6011" s="8" t="s">
        <v>27</v>
      </c>
      <c r="I6011" s="10">
        <v>7328000</v>
      </c>
      <c r="J6011" s="10">
        <v>0</v>
      </c>
      <c r="K6011" s="10">
        <v>52935</v>
      </c>
      <c r="L6011" s="10">
        <v>52935</v>
      </c>
      <c r="M6011" s="10">
        <v>0</v>
      </c>
      <c r="N6011" s="10">
        <v>51898</v>
      </c>
      <c r="O6011" s="7" t="s">
        <v>28</v>
      </c>
      <c r="P6011" s="13" t="s">
        <v>3401</v>
      </c>
      <c r="Q6011" s="14">
        <v>0</v>
      </c>
      <c r="R6011" s="14">
        <v>0</v>
      </c>
      <c r="S6011" s="14" t="s">
        <v>3401</v>
      </c>
      <c r="T6011" s="10">
        <v>0</v>
      </c>
      <c r="U6011" s="10">
        <v>0</v>
      </c>
      <c r="V6011" s="7" t="s">
        <v>46</v>
      </c>
      <c r="W6011" s="7" t="s">
        <v>159</v>
      </c>
      <c r="X6011" s="7" t="s">
        <v>160</v>
      </c>
      <c r="Y6011" s="7" t="s">
        <v>145</v>
      </c>
    </row>
    <row r="6012" spans="1:25" x14ac:dyDescent="0.25">
      <c r="A6012" s="6">
        <v>58303</v>
      </c>
      <c r="B6012" s="7" t="s">
        <v>3240</v>
      </c>
      <c r="C6012" s="8" t="s">
        <v>25</v>
      </c>
      <c r="D6012" s="8" t="s">
        <v>24</v>
      </c>
      <c r="E6012" s="9">
        <v>2</v>
      </c>
      <c r="F6012" s="8" t="s">
        <v>2125</v>
      </c>
      <c r="G6012" s="8" t="s">
        <v>26</v>
      </c>
      <c r="H6012" s="8" t="s">
        <v>27</v>
      </c>
      <c r="I6012" s="10">
        <v>6910000</v>
      </c>
      <c r="J6012" s="10">
        <v>0</v>
      </c>
      <c r="K6012" s="10">
        <v>52023</v>
      </c>
      <c r="L6012" s="10">
        <v>52023</v>
      </c>
      <c r="M6012" s="10">
        <v>0</v>
      </c>
      <c r="N6012" s="10">
        <v>51103</v>
      </c>
      <c r="O6012" s="7" t="s">
        <v>28</v>
      </c>
      <c r="P6012" s="13" t="s">
        <v>3401</v>
      </c>
      <c r="Q6012" s="14">
        <v>0</v>
      </c>
      <c r="R6012" s="14">
        <v>0</v>
      </c>
      <c r="S6012" s="14" t="s">
        <v>3401</v>
      </c>
      <c r="T6012" s="10">
        <v>0</v>
      </c>
      <c r="U6012" s="10">
        <v>0</v>
      </c>
      <c r="V6012" s="7" t="s">
        <v>46</v>
      </c>
      <c r="W6012" s="7" t="s">
        <v>159</v>
      </c>
      <c r="X6012" s="7" t="s">
        <v>160</v>
      </c>
      <c r="Y6012" s="7" t="s">
        <v>145</v>
      </c>
    </row>
    <row r="6013" spans="1:25" x14ac:dyDescent="0.25">
      <c r="A6013" s="6">
        <v>58320</v>
      </c>
      <c r="B6013" s="7" t="s">
        <v>3778</v>
      </c>
      <c r="C6013" s="8" t="s">
        <v>25</v>
      </c>
      <c r="D6013" s="8" t="s">
        <v>24</v>
      </c>
      <c r="E6013" s="9">
        <v>2</v>
      </c>
      <c r="F6013" s="8" t="s">
        <v>54</v>
      </c>
      <c r="G6013" s="8" t="s">
        <v>3402</v>
      </c>
      <c r="H6013" s="8" t="s">
        <v>3403</v>
      </c>
      <c r="I6013" s="10">
        <v>11921000</v>
      </c>
      <c r="J6013" s="10">
        <v>0</v>
      </c>
      <c r="K6013" s="10">
        <v>127160</v>
      </c>
      <c r="L6013" s="10">
        <v>127160</v>
      </c>
      <c r="M6013" s="10">
        <v>0</v>
      </c>
      <c r="N6013" s="10">
        <v>259509</v>
      </c>
      <c r="O6013" s="7" t="s">
        <v>28</v>
      </c>
      <c r="P6013" s="13" t="s">
        <v>3401</v>
      </c>
      <c r="Q6013" s="14">
        <v>7.7852699999999997E-2</v>
      </c>
      <c r="R6013" s="14">
        <v>7.7852699999999997E-2</v>
      </c>
      <c r="S6013" s="14" t="s">
        <v>3401</v>
      </c>
      <c r="T6013" s="10">
        <v>0</v>
      </c>
      <c r="U6013" s="10">
        <v>0</v>
      </c>
      <c r="V6013" s="7" t="s">
        <v>46</v>
      </c>
      <c r="W6013" s="7" t="s">
        <v>159</v>
      </c>
      <c r="X6013" s="7" t="s">
        <v>160</v>
      </c>
      <c r="Y6013" s="7" t="s">
        <v>145</v>
      </c>
    </row>
    <row r="6014" spans="1:25" x14ac:dyDescent="0.25">
      <c r="A6014" s="6">
        <v>58325</v>
      </c>
      <c r="B6014" s="7" t="s">
        <v>3242</v>
      </c>
      <c r="C6014" s="8" t="s">
        <v>150</v>
      </c>
      <c r="D6014" s="8" t="s">
        <v>24</v>
      </c>
      <c r="E6014" s="9">
        <v>1</v>
      </c>
      <c r="F6014" s="8" t="s">
        <v>45</v>
      </c>
      <c r="G6014" s="8" t="s">
        <v>26</v>
      </c>
      <c r="H6014" s="8" t="s">
        <v>27</v>
      </c>
      <c r="I6014" s="10">
        <v>38027000</v>
      </c>
      <c r="J6014" s="10">
        <v>0</v>
      </c>
      <c r="K6014" s="10">
        <v>511350</v>
      </c>
      <c r="L6014" s="10">
        <v>511350</v>
      </c>
      <c r="M6014" s="10">
        <v>0</v>
      </c>
      <c r="N6014" s="10">
        <v>487000</v>
      </c>
      <c r="O6014" s="7" t="s">
        <v>28</v>
      </c>
      <c r="P6014" s="13" t="s">
        <v>3401</v>
      </c>
      <c r="Q6014" s="14">
        <v>0.14610000000000001</v>
      </c>
      <c r="R6014" s="14">
        <v>0.14610000000000001</v>
      </c>
      <c r="S6014" s="14">
        <v>0.152</v>
      </c>
      <c r="T6014" s="10">
        <v>0</v>
      </c>
      <c r="U6014" s="10">
        <v>0</v>
      </c>
      <c r="V6014" s="7" t="s">
        <v>65</v>
      </c>
      <c r="W6014" s="7" t="s">
        <v>77</v>
      </c>
      <c r="X6014" s="7" t="s">
        <v>78</v>
      </c>
      <c r="Y6014" s="7" t="s">
        <v>79</v>
      </c>
    </row>
    <row r="6015" spans="1:25" ht="26.25" x14ac:dyDescent="0.25">
      <c r="A6015" s="6">
        <v>58326</v>
      </c>
      <c r="B6015" s="7" t="s">
        <v>3243</v>
      </c>
      <c r="C6015" s="8" t="s">
        <v>952</v>
      </c>
      <c r="D6015" s="8" t="s">
        <v>655</v>
      </c>
      <c r="E6015" s="9">
        <v>4</v>
      </c>
      <c r="F6015" s="8" t="s">
        <v>54</v>
      </c>
      <c r="G6015" s="8" t="s">
        <v>26</v>
      </c>
      <c r="H6015" s="8" t="s">
        <v>27</v>
      </c>
      <c r="I6015" s="10">
        <v>4759918</v>
      </c>
      <c r="J6015" s="10">
        <v>0</v>
      </c>
      <c r="K6015" s="10">
        <v>44825</v>
      </c>
      <c r="L6015" s="10">
        <v>44825</v>
      </c>
      <c r="M6015" s="10">
        <v>0</v>
      </c>
      <c r="N6015" s="10">
        <v>48198</v>
      </c>
      <c r="O6015" s="7" t="s">
        <v>28</v>
      </c>
      <c r="P6015" s="13" t="s">
        <v>3401</v>
      </c>
      <c r="Q6015" s="14">
        <v>1.4459400000000001E-2</v>
      </c>
      <c r="R6015" s="14">
        <v>0.15422430000000001</v>
      </c>
      <c r="S6015" s="14" t="s">
        <v>3401</v>
      </c>
      <c r="T6015" s="10">
        <v>0</v>
      </c>
      <c r="U6015" s="10">
        <v>0</v>
      </c>
      <c r="V6015" s="7" t="s">
        <v>189</v>
      </c>
      <c r="W6015" s="7" t="s">
        <v>68</v>
      </c>
      <c r="X6015" s="7" t="s">
        <v>69</v>
      </c>
      <c r="Y6015" s="7" t="s">
        <v>70</v>
      </c>
    </row>
    <row r="6016" spans="1:25" ht="26.25" x14ac:dyDescent="0.25">
      <c r="A6016" s="6">
        <v>58326</v>
      </c>
      <c r="B6016" s="7" t="s">
        <v>3243</v>
      </c>
      <c r="C6016" s="8" t="s">
        <v>952</v>
      </c>
      <c r="D6016" s="8" t="s">
        <v>655</v>
      </c>
      <c r="E6016" s="9">
        <v>4</v>
      </c>
      <c r="F6016" s="8" t="s">
        <v>54</v>
      </c>
      <c r="G6016" s="8" t="s">
        <v>3404</v>
      </c>
      <c r="H6016" s="8" t="s">
        <v>3403</v>
      </c>
      <c r="I6016" s="10">
        <v>28694082</v>
      </c>
      <c r="J6016" s="10">
        <v>0</v>
      </c>
      <c r="K6016" s="10">
        <v>270212</v>
      </c>
      <c r="L6016" s="10">
        <v>270212</v>
      </c>
      <c r="M6016" s="10">
        <v>0</v>
      </c>
      <c r="N6016" s="10">
        <v>465883</v>
      </c>
      <c r="O6016" s="7" t="s">
        <v>28</v>
      </c>
      <c r="P6016" s="13" t="s">
        <v>3401</v>
      </c>
      <c r="Q6016" s="14">
        <v>0.1397649</v>
      </c>
      <c r="R6016" s="14">
        <v>0.15422430000000001</v>
      </c>
      <c r="S6016" s="14" t="s">
        <v>3401</v>
      </c>
      <c r="T6016" s="10">
        <v>0</v>
      </c>
      <c r="U6016" s="10">
        <v>0</v>
      </c>
      <c r="V6016" s="7" t="s">
        <v>189</v>
      </c>
      <c r="W6016" s="7" t="s">
        <v>68</v>
      </c>
      <c r="X6016" s="7" t="s">
        <v>69</v>
      </c>
      <c r="Y6016" s="7" t="s">
        <v>70</v>
      </c>
    </row>
    <row r="6017" spans="1:25" x14ac:dyDescent="0.25">
      <c r="A6017" s="6">
        <v>58327</v>
      </c>
      <c r="B6017" s="7" t="s">
        <v>3244</v>
      </c>
      <c r="C6017" s="8" t="s">
        <v>33</v>
      </c>
      <c r="D6017" s="8" t="s">
        <v>655</v>
      </c>
      <c r="E6017" s="9">
        <v>5</v>
      </c>
      <c r="F6017" s="8" t="s">
        <v>54</v>
      </c>
      <c r="G6017" s="8" t="s">
        <v>26</v>
      </c>
      <c r="H6017" s="8" t="s">
        <v>27</v>
      </c>
      <c r="I6017" s="10">
        <v>14299000</v>
      </c>
      <c r="J6017" s="10">
        <v>67911</v>
      </c>
      <c r="K6017" s="10">
        <v>219487</v>
      </c>
      <c r="L6017" s="10">
        <v>104382</v>
      </c>
      <c r="M6017" s="10">
        <v>115105</v>
      </c>
      <c r="N6017" s="10">
        <v>213095</v>
      </c>
      <c r="O6017" s="7" t="s">
        <v>28</v>
      </c>
      <c r="P6017" s="13" t="s">
        <v>3401</v>
      </c>
      <c r="Q6017" s="14">
        <v>6.3928499999999999E-2</v>
      </c>
      <c r="R6017" s="14">
        <v>6.3928499999999999E-2</v>
      </c>
      <c r="S6017" s="14" t="s">
        <v>3401</v>
      </c>
      <c r="T6017" s="10">
        <v>0</v>
      </c>
      <c r="U6017" s="10">
        <v>0</v>
      </c>
      <c r="V6017" s="7" t="s">
        <v>225</v>
      </c>
      <c r="W6017" s="7" t="s">
        <v>226</v>
      </c>
      <c r="X6017" s="7" t="s">
        <v>227</v>
      </c>
      <c r="Y6017" s="7" t="s">
        <v>228</v>
      </c>
    </row>
    <row r="6018" spans="1:25" x14ac:dyDescent="0.25">
      <c r="A6018" s="6">
        <v>58328</v>
      </c>
      <c r="B6018" s="7" t="s">
        <v>3245</v>
      </c>
      <c r="C6018" s="8" t="s">
        <v>188</v>
      </c>
      <c r="D6018" s="8" t="s">
        <v>655</v>
      </c>
      <c r="E6018" s="9">
        <v>5</v>
      </c>
      <c r="F6018" s="8" t="s">
        <v>45</v>
      </c>
      <c r="G6018" s="8" t="s">
        <v>26</v>
      </c>
      <c r="H6018" s="8" t="s">
        <v>27</v>
      </c>
      <c r="I6018" s="10">
        <v>35707000</v>
      </c>
      <c r="J6018" s="10">
        <v>180780</v>
      </c>
      <c r="K6018" s="10">
        <v>487781</v>
      </c>
      <c r="L6018" s="10">
        <v>200827</v>
      </c>
      <c r="M6018" s="10">
        <v>286954</v>
      </c>
      <c r="N6018" s="10">
        <v>487781</v>
      </c>
      <c r="O6018" s="7" t="s">
        <v>28</v>
      </c>
      <c r="P6018" s="13" t="s">
        <v>3401</v>
      </c>
      <c r="Q6018" s="14">
        <v>0.1463343</v>
      </c>
      <c r="R6018" s="14">
        <v>0.1463343</v>
      </c>
      <c r="S6018" s="14" t="s">
        <v>3401</v>
      </c>
      <c r="T6018" s="10">
        <v>0</v>
      </c>
      <c r="U6018" s="10">
        <v>0</v>
      </c>
      <c r="V6018" s="7" t="s">
        <v>189</v>
      </c>
      <c r="W6018" s="7" t="s">
        <v>68</v>
      </c>
      <c r="X6018" s="7" t="s">
        <v>69</v>
      </c>
      <c r="Y6018" s="7" t="s">
        <v>70</v>
      </c>
    </row>
    <row r="6019" spans="1:25" x14ac:dyDescent="0.25">
      <c r="A6019" s="6">
        <v>58330</v>
      </c>
      <c r="B6019" s="7" t="s">
        <v>3246</v>
      </c>
      <c r="C6019" s="8" t="s">
        <v>602</v>
      </c>
      <c r="D6019" s="8" t="s">
        <v>550</v>
      </c>
      <c r="E6019" s="9">
        <v>7</v>
      </c>
      <c r="F6019" s="8" t="s">
        <v>34</v>
      </c>
      <c r="G6019" s="8" t="s">
        <v>26</v>
      </c>
      <c r="H6019" s="8" t="s">
        <v>27</v>
      </c>
      <c r="I6019" s="10">
        <v>132890</v>
      </c>
      <c r="J6019" s="10">
        <v>1185192</v>
      </c>
      <c r="K6019" s="10">
        <v>1646751</v>
      </c>
      <c r="L6019" s="10">
        <v>651</v>
      </c>
      <c r="M6019" s="10">
        <v>1646100</v>
      </c>
      <c r="N6019" s="10">
        <v>1646751</v>
      </c>
      <c r="O6019" s="7" t="s">
        <v>28</v>
      </c>
      <c r="P6019" s="13" t="s">
        <v>3401</v>
      </c>
      <c r="Q6019" s="14">
        <v>0.4940253</v>
      </c>
      <c r="R6019" s="14">
        <v>0.4940253</v>
      </c>
      <c r="S6019" s="14" t="s">
        <v>3401</v>
      </c>
      <c r="T6019" s="10">
        <v>0</v>
      </c>
      <c r="U6019" s="10">
        <v>0</v>
      </c>
      <c r="V6019" s="7" t="s">
        <v>189</v>
      </c>
      <c r="W6019" s="7" t="s">
        <v>56</v>
      </c>
      <c r="X6019" s="7" t="s">
        <v>57</v>
      </c>
      <c r="Y6019" s="7" t="s">
        <v>58</v>
      </c>
    </row>
    <row r="6020" spans="1:25" x14ac:dyDescent="0.25">
      <c r="A6020" s="6">
        <v>58352</v>
      </c>
      <c r="B6020" s="7" t="s">
        <v>3247</v>
      </c>
      <c r="C6020" s="8" t="s">
        <v>106</v>
      </c>
      <c r="D6020" s="8" t="s">
        <v>550</v>
      </c>
      <c r="E6020" s="9">
        <v>7</v>
      </c>
      <c r="F6020" s="8" t="s">
        <v>34</v>
      </c>
      <c r="G6020" s="8" t="s">
        <v>3405</v>
      </c>
      <c r="H6020" s="8" t="s">
        <v>3403</v>
      </c>
      <c r="I6020" s="10">
        <v>58900778</v>
      </c>
      <c r="J6020" s="10">
        <v>586210</v>
      </c>
      <c r="K6020" s="10">
        <v>1978373</v>
      </c>
      <c r="L6020" s="10">
        <v>512849</v>
      </c>
      <c r="M6020" s="10">
        <v>1465524</v>
      </c>
      <c r="N6020" s="10">
        <v>115357</v>
      </c>
      <c r="O6020" s="7" t="s">
        <v>37</v>
      </c>
      <c r="P6020" s="13" t="s">
        <v>3401</v>
      </c>
      <c r="Q6020" s="14">
        <v>16.449908000000001</v>
      </c>
      <c r="R6020" s="14">
        <v>16.910447999999999</v>
      </c>
      <c r="S6020" s="14" t="s">
        <v>3401</v>
      </c>
      <c r="T6020" s="10">
        <v>16</v>
      </c>
      <c r="U6020" s="10">
        <v>15</v>
      </c>
      <c r="V6020" s="7" t="s">
        <v>46</v>
      </c>
      <c r="W6020" s="7" t="s">
        <v>1082</v>
      </c>
      <c r="X6020" s="7" t="s">
        <v>1083</v>
      </c>
      <c r="Y6020" s="7" t="s">
        <v>98</v>
      </c>
    </row>
    <row r="6021" spans="1:25" x14ac:dyDescent="0.25">
      <c r="A6021" s="6">
        <v>58352</v>
      </c>
      <c r="B6021" s="7" t="s">
        <v>3247</v>
      </c>
      <c r="C6021" s="8" t="s">
        <v>106</v>
      </c>
      <c r="D6021" s="8" t="s">
        <v>550</v>
      </c>
      <c r="E6021" s="9">
        <v>7</v>
      </c>
      <c r="F6021" s="8" t="s">
        <v>34</v>
      </c>
      <c r="G6021" s="8" t="s">
        <v>40</v>
      </c>
      <c r="H6021" s="8" t="s">
        <v>41</v>
      </c>
      <c r="I6021" s="10">
        <v>88222</v>
      </c>
      <c r="J6021" s="10">
        <v>1022</v>
      </c>
      <c r="K6021" s="10">
        <v>3322</v>
      </c>
      <c r="L6021" s="10">
        <v>768</v>
      </c>
      <c r="M6021" s="10">
        <v>2554</v>
      </c>
      <c r="N6021" s="10">
        <v>572</v>
      </c>
      <c r="O6021" s="7" t="s">
        <v>42</v>
      </c>
      <c r="P6021" s="13">
        <v>2.7000000000000001E-3</v>
      </c>
      <c r="Q6021" s="14">
        <v>0.46054010000000001</v>
      </c>
      <c r="R6021" s="14">
        <v>16.910447999999999</v>
      </c>
      <c r="S6021" s="14" t="s">
        <v>3401</v>
      </c>
      <c r="T6021" s="10">
        <v>0</v>
      </c>
      <c r="U6021" s="10">
        <v>0</v>
      </c>
      <c r="V6021" s="7" t="s">
        <v>46</v>
      </c>
      <c r="W6021" s="7" t="s">
        <v>1082</v>
      </c>
      <c r="X6021" s="7" t="s">
        <v>1083</v>
      </c>
      <c r="Y6021" s="7" t="s">
        <v>98</v>
      </c>
    </row>
    <row r="6022" spans="1:25" x14ac:dyDescent="0.25">
      <c r="A6022" s="6">
        <v>58365</v>
      </c>
      <c r="B6022" s="7" t="s">
        <v>3248</v>
      </c>
      <c r="C6022" s="8" t="s">
        <v>33</v>
      </c>
      <c r="D6022" s="8" t="s">
        <v>655</v>
      </c>
      <c r="E6022" s="9">
        <v>4</v>
      </c>
      <c r="F6022" s="8" t="s">
        <v>2125</v>
      </c>
      <c r="G6022" s="8" t="s">
        <v>26</v>
      </c>
      <c r="H6022" s="8" t="s">
        <v>27</v>
      </c>
      <c r="I6022" s="10">
        <v>1835000</v>
      </c>
      <c r="J6022" s="10">
        <v>0</v>
      </c>
      <c r="K6022" s="10">
        <v>25790</v>
      </c>
      <c r="L6022" s="10">
        <v>25790</v>
      </c>
      <c r="M6022" s="10">
        <v>0</v>
      </c>
      <c r="N6022" s="10">
        <v>25037</v>
      </c>
      <c r="O6022" s="7" t="s">
        <v>28</v>
      </c>
      <c r="P6022" s="13" t="s">
        <v>3401</v>
      </c>
      <c r="Q6022" s="14">
        <v>0</v>
      </c>
      <c r="R6022" s="14">
        <v>0</v>
      </c>
      <c r="S6022" s="14" t="s">
        <v>3401</v>
      </c>
      <c r="T6022" s="10">
        <v>0</v>
      </c>
      <c r="U6022" s="10">
        <v>0</v>
      </c>
      <c r="V6022" s="7" t="s">
        <v>225</v>
      </c>
      <c r="W6022" s="7" t="s">
        <v>226</v>
      </c>
      <c r="X6022" s="7" t="s">
        <v>227</v>
      </c>
      <c r="Y6022" s="7" t="s">
        <v>228</v>
      </c>
    </row>
    <row r="6023" spans="1:25" x14ac:dyDescent="0.25">
      <c r="A6023" s="6">
        <v>58375</v>
      </c>
      <c r="B6023" s="7" t="s">
        <v>3249</v>
      </c>
      <c r="C6023" s="8" t="s">
        <v>188</v>
      </c>
      <c r="D6023" s="8" t="s">
        <v>655</v>
      </c>
      <c r="E6023" s="9">
        <v>4</v>
      </c>
      <c r="F6023" s="8" t="s">
        <v>54</v>
      </c>
      <c r="G6023" s="8" t="s">
        <v>26</v>
      </c>
      <c r="H6023" s="8" t="s">
        <v>27</v>
      </c>
      <c r="I6023" s="10">
        <v>37000</v>
      </c>
      <c r="J6023" s="10">
        <v>0</v>
      </c>
      <c r="K6023" s="10">
        <v>298</v>
      </c>
      <c r="L6023" s="10">
        <v>298</v>
      </c>
      <c r="M6023" s="10">
        <v>0</v>
      </c>
      <c r="N6023" s="10">
        <v>286</v>
      </c>
      <c r="O6023" s="7" t="s">
        <v>28</v>
      </c>
      <c r="P6023" s="13" t="s">
        <v>3401</v>
      </c>
      <c r="Q6023" s="14">
        <v>8.5799999999999998E-5</v>
      </c>
      <c r="R6023" s="14">
        <v>8.5799999999999998E-5</v>
      </c>
      <c r="S6023" s="14" t="s">
        <v>3401</v>
      </c>
      <c r="T6023" s="10">
        <v>0</v>
      </c>
      <c r="U6023" s="10">
        <v>0</v>
      </c>
      <c r="V6023" s="7" t="s">
        <v>189</v>
      </c>
      <c r="W6023" s="7" t="s">
        <v>68</v>
      </c>
      <c r="X6023" s="7" t="s">
        <v>69</v>
      </c>
      <c r="Y6023" s="7" t="s">
        <v>70</v>
      </c>
    </row>
    <row r="6024" spans="1:25" x14ac:dyDescent="0.25">
      <c r="A6024" s="6">
        <v>58377</v>
      </c>
      <c r="B6024" s="7" t="s">
        <v>3779</v>
      </c>
      <c r="C6024" s="8" t="s">
        <v>188</v>
      </c>
      <c r="D6024" s="8" t="s">
        <v>24</v>
      </c>
      <c r="E6024" s="9">
        <v>2</v>
      </c>
      <c r="F6024" s="8" t="s">
        <v>54</v>
      </c>
      <c r="G6024" s="8" t="s">
        <v>3402</v>
      </c>
      <c r="H6024" s="8" t="s">
        <v>3403</v>
      </c>
      <c r="I6024" s="10">
        <v>11026000</v>
      </c>
      <c r="J6024" s="10">
        <v>0</v>
      </c>
      <c r="K6024" s="10">
        <v>124914</v>
      </c>
      <c r="L6024" s="10">
        <v>124914</v>
      </c>
      <c r="M6024" s="10">
        <v>0</v>
      </c>
      <c r="N6024" s="10">
        <v>240220</v>
      </c>
      <c r="O6024" s="7" t="s">
        <v>28</v>
      </c>
      <c r="P6024" s="13" t="s">
        <v>3401</v>
      </c>
      <c r="Q6024" s="14">
        <v>7.2066000000000005E-2</v>
      </c>
      <c r="R6024" s="14">
        <v>7.2066000000000005E-2</v>
      </c>
      <c r="S6024" s="14" t="s">
        <v>3401</v>
      </c>
      <c r="T6024" s="10">
        <v>0</v>
      </c>
      <c r="U6024" s="10">
        <v>0</v>
      </c>
      <c r="V6024" s="7" t="s">
        <v>189</v>
      </c>
      <c r="W6024" s="7" t="s">
        <v>68</v>
      </c>
      <c r="X6024" s="7" t="s">
        <v>69</v>
      </c>
      <c r="Y6024" s="7" t="s">
        <v>70</v>
      </c>
    </row>
    <row r="6025" spans="1:25" x14ac:dyDescent="0.25">
      <c r="A6025" s="6">
        <v>58378</v>
      </c>
      <c r="B6025" s="7" t="s">
        <v>3250</v>
      </c>
      <c r="C6025" s="8" t="s">
        <v>44</v>
      </c>
      <c r="D6025" s="8" t="s">
        <v>24</v>
      </c>
      <c r="E6025" s="9">
        <v>2</v>
      </c>
      <c r="F6025" s="8" t="s">
        <v>45</v>
      </c>
      <c r="G6025" s="8" t="s">
        <v>26</v>
      </c>
      <c r="H6025" s="8" t="s">
        <v>27</v>
      </c>
      <c r="I6025" s="10">
        <v>42027000</v>
      </c>
      <c r="J6025" s="10">
        <v>0</v>
      </c>
      <c r="K6025" s="10">
        <v>787790</v>
      </c>
      <c r="L6025" s="10">
        <v>787790</v>
      </c>
      <c r="M6025" s="10">
        <v>0</v>
      </c>
      <c r="N6025" s="10">
        <v>766334</v>
      </c>
      <c r="O6025" s="7" t="s">
        <v>28</v>
      </c>
      <c r="P6025" s="13" t="s">
        <v>3401</v>
      </c>
      <c r="Q6025" s="14">
        <v>0.2299002</v>
      </c>
      <c r="R6025" s="14">
        <v>0.2299002</v>
      </c>
      <c r="S6025" s="14" t="s">
        <v>3401</v>
      </c>
      <c r="T6025" s="10">
        <v>0</v>
      </c>
      <c r="U6025" s="10">
        <v>0</v>
      </c>
      <c r="V6025" s="7" t="s">
        <v>127</v>
      </c>
      <c r="W6025" s="7" t="s">
        <v>166</v>
      </c>
      <c r="X6025" s="7" t="s">
        <v>167</v>
      </c>
      <c r="Y6025" s="7" t="s">
        <v>167</v>
      </c>
    </row>
    <row r="6026" spans="1:25" x14ac:dyDescent="0.25">
      <c r="A6026" s="6">
        <v>58379</v>
      </c>
      <c r="B6026" s="7" t="s">
        <v>3780</v>
      </c>
      <c r="C6026" s="8" t="s">
        <v>25</v>
      </c>
      <c r="D6026" s="8" t="s">
        <v>24</v>
      </c>
      <c r="E6026" s="9">
        <v>2</v>
      </c>
      <c r="F6026" s="8" t="s">
        <v>54</v>
      </c>
      <c r="G6026" s="8" t="s">
        <v>3402</v>
      </c>
      <c r="H6026" s="8" t="s">
        <v>3403</v>
      </c>
      <c r="I6026" s="10">
        <v>10412000</v>
      </c>
      <c r="J6026" s="10">
        <v>0</v>
      </c>
      <c r="K6026" s="10">
        <v>126061</v>
      </c>
      <c r="L6026" s="10">
        <v>126061</v>
      </c>
      <c r="M6026" s="10">
        <v>0</v>
      </c>
      <c r="N6026" s="10">
        <v>242426</v>
      </c>
      <c r="O6026" s="7" t="s">
        <v>28</v>
      </c>
      <c r="P6026" s="13" t="s">
        <v>3401</v>
      </c>
      <c r="Q6026" s="14">
        <v>7.2727799999999995E-2</v>
      </c>
      <c r="R6026" s="14">
        <v>7.2727799999999995E-2</v>
      </c>
      <c r="S6026" s="14" t="s">
        <v>3401</v>
      </c>
      <c r="T6026" s="10">
        <v>0</v>
      </c>
      <c r="U6026" s="10">
        <v>0</v>
      </c>
      <c r="V6026" s="7" t="s">
        <v>46</v>
      </c>
      <c r="W6026" s="7" t="s">
        <v>159</v>
      </c>
      <c r="X6026" s="7" t="s">
        <v>160</v>
      </c>
      <c r="Y6026" s="7" t="s">
        <v>145</v>
      </c>
    </row>
    <row r="6027" spans="1:25" x14ac:dyDescent="0.25">
      <c r="A6027" s="6">
        <v>58380</v>
      </c>
      <c r="B6027" s="7" t="s">
        <v>3251</v>
      </c>
      <c r="C6027" s="8" t="s">
        <v>83</v>
      </c>
      <c r="D6027" s="8" t="s">
        <v>655</v>
      </c>
      <c r="E6027" s="9">
        <v>4</v>
      </c>
      <c r="F6027" s="8" t="s">
        <v>54</v>
      </c>
      <c r="G6027" s="8" t="s">
        <v>26</v>
      </c>
      <c r="H6027" s="8" t="s">
        <v>27</v>
      </c>
      <c r="I6027" s="10">
        <v>1154</v>
      </c>
      <c r="J6027" s="10">
        <v>0</v>
      </c>
      <c r="K6027" s="10">
        <v>11</v>
      </c>
      <c r="L6027" s="10">
        <v>11</v>
      </c>
      <c r="M6027" s="10">
        <v>0</v>
      </c>
      <c r="N6027" s="10">
        <v>11</v>
      </c>
      <c r="O6027" s="7" t="s">
        <v>28</v>
      </c>
      <c r="P6027" s="13" t="s">
        <v>3401</v>
      </c>
      <c r="Q6027" s="14">
        <v>3.3000000000000002E-6</v>
      </c>
      <c r="R6027" s="14">
        <v>0.22729530000000001</v>
      </c>
      <c r="S6027" s="14" t="s">
        <v>3401</v>
      </c>
      <c r="T6027" s="10">
        <v>0</v>
      </c>
      <c r="U6027" s="10">
        <v>0</v>
      </c>
      <c r="V6027" s="7" t="s">
        <v>85</v>
      </c>
      <c r="W6027" s="7" t="s">
        <v>85</v>
      </c>
      <c r="X6027" s="7" t="s">
        <v>86</v>
      </c>
      <c r="Y6027" s="7" t="s">
        <v>87</v>
      </c>
    </row>
    <row r="6028" spans="1:25" x14ac:dyDescent="0.25">
      <c r="A6028" s="6">
        <v>58380</v>
      </c>
      <c r="B6028" s="7" t="s">
        <v>3251</v>
      </c>
      <c r="C6028" s="8" t="s">
        <v>83</v>
      </c>
      <c r="D6028" s="8" t="s">
        <v>655</v>
      </c>
      <c r="E6028" s="9">
        <v>4</v>
      </c>
      <c r="F6028" s="8" t="s">
        <v>54</v>
      </c>
      <c r="G6028" s="8" t="s">
        <v>3402</v>
      </c>
      <c r="H6028" s="8" t="s">
        <v>3403</v>
      </c>
      <c r="I6028" s="10">
        <v>42514846</v>
      </c>
      <c r="J6028" s="10">
        <v>0</v>
      </c>
      <c r="K6028" s="10">
        <v>404580</v>
      </c>
      <c r="L6028" s="10">
        <v>404580</v>
      </c>
      <c r="M6028" s="10">
        <v>0</v>
      </c>
      <c r="N6028" s="10">
        <v>757640</v>
      </c>
      <c r="O6028" s="7" t="s">
        <v>28</v>
      </c>
      <c r="P6028" s="13" t="s">
        <v>3401</v>
      </c>
      <c r="Q6028" s="14">
        <v>0.22729199999999999</v>
      </c>
      <c r="R6028" s="14">
        <v>0.22729530000000001</v>
      </c>
      <c r="S6028" s="14" t="s">
        <v>3401</v>
      </c>
      <c r="T6028" s="10">
        <v>0</v>
      </c>
      <c r="U6028" s="10">
        <v>0</v>
      </c>
      <c r="V6028" s="7" t="s">
        <v>85</v>
      </c>
      <c r="W6028" s="7" t="s">
        <v>85</v>
      </c>
      <c r="X6028" s="7" t="s">
        <v>86</v>
      </c>
      <c r="Y6028" s="7" t="s">
        <v>87</v>
      </c>
    </row>
    <row r="6029" spans="1:25" x14ac:dyDescent="0.25">
      <c r="A6029" s="6">
        <v>58382</v>
      </c>
      <c r="B6029" s="7" t="s">
        <v>3781</v>
      </c>
      <c r="C6029" s="8" t="s">
        <v>1183</v>
      </c>
      <c r="D6029" s="8" t="s">
        <v>24</v>
      </c>
      <c r="E6029" s="9">
        <v>3</v>
      </c>
      <c r="F6029" s="8" t="s">
        <v>54</v>
      </c>
      <c r="G6029" s="8" t="s">
        <v>3404</v>
      </c>
      <c r="H6029" s="8" t="s">
        <v>3403</v>
      </c>
      <c r="I6029" s="10">
        <v>15462000</v>
      </c>
      <c r="J6029" s="10">
        <v>66533</v>
      </c>
      <c r="K6029" s="10">
        <v>170414</v>
      </c>
      <c r="L6029" s="10">
        <v>75368</v>
      </c>
      <c r="M6029" s="10">
        <v>95046</v>
      </c>
      <c r="N6029" s="10">
        <v>304308</v>
      </c>
      <c r="O6029" s="7" t="s">
        <v>28</v>
      </c>
      <c r="P6029" s="13" t="s">
        <v>3401</v>
      </c>
      <c r="Q6029" s="14">
        <v>9.1292399999999996E-2</v>
      </c>
      <c r="R6029" s="14">
        <v>9.1292399999999996E-2</v>
      </c>
      <c r="S6029" s="14" t="s">
        <v>3401</v>
      </c>
      <c r="T6029" s="10">
        <v>0</v>
      </c>
      <c r="U6029" s="10">
        <v>0</v>
      </c>
      <c r="V6029" s="7" t="s">
        <v>46</v>
      </c>
      <c r="W6029" s="7" t="s">
        <v>1956</v>
      </c>
      <c r="X6029" s="7" t="s">
        <v>1957</v>
      </c>
      <c r="Y6029" s="7" t="s">
        <v>98</v>
      </c>
    </row>
    <row r="6030" spans="1:25" x14ac:dyDescent="0.25">
      <c r="A6030" s="6">
        <v>58397</v>
      </c>
      <c r="B6030" s="7" t="s">
        <v>3782</v>
      </c>
      <c r="C6030" s="8" t="s">
        <v>25</v>
      </c>
      <c r="D6030" s="8" t="s">
        <v>24</v>
      </c>
      <c r="E6030" s="9">
        <v>2</v>
      </c>
      <c r="F6030" s="8" t="s">
        <v>54</v>
      </c>
      <c r="G6030" s="8" t="s">
        <v>3402</v>
      </c>
      <c r="H6030" s="8" t="s">
        <v>3403</v>
      </c>
      <c r="I6030" s="10">
        <v>10460000</v>
      </c>
      <c r="J6030" s="10">
        <v>0</v>
      </c>
      <c r="K6030" s="10">
        <v>110308</v>
      </c>
      <c r="L6030" s="10">
        <v>110308</v>
      </c>
      <c r="M6030" s="10">
        <v>0</v>
      </c>
      <c r="N6030" s="10">
        <v>218865</v>
      </c>
      <c r="O6030" s="7" t="s">
        <v>28</v>
      </c>
      <c r="P6030" s="13" t="s">
        <v>3401</v>
      </c>
      <c r="Q6030" s="14">
        <v>6.5659499999999996E-2</v>
      </c>
      <c r="R6030" s="14">
        <v>6.5659499999999996E-2</v>
      </c>
      <c r="S6030" s="14" t="s">
        <v>3401</v>
      </c>
      <c r="T6030" s="10">
        <v>0</v>
      </c>
      <c r="U6030" s="10">
        <v>0</v>
      </c>
      <c r="V6030" s="7" t="s">
        <v>46</v>
      </c>
      <c r="W6030" s="7" t="s">
        <v>159</v>
      </c>
      <c r="X6030" s="7" t="s">
        <v>160</v>
      </c>
      <c r="Y6030" s="7" t="s">
        <v>145</v>
      </c>
    </row>
    <row r="6031" spans="1:25" x14ac:dyDescent="0.25">
      <c r="A6031" s="6">
        <v>58399</v>
      </c>
      <c r="B6031" s="7" t="s">
        <v>3783</v>
      </c>
      <c r="C6031" s="8" t="s">
        <v>850</v>
      </c>
      <c r="D6031" s="8" t="s">
        <v>655</v>
      </c>
      <c r="E6031" s="9">
        <v>4</v>
      </c>
      <c r="F6031" s="8" t="s">
        <v>54</v>
      </c>
      <c r="G6031" s="8" t="s">
        <v>3404</v>
      </c>
      <c r="H6031" s="8" t="s">
        <v>3403</v>
      </c>
      <c r="I6031" s="10">
        <v>3722000</v>
      </c>
      <c r="J6031" s="10">
        <v>0</v>
      </c>
      <c r="K6031" s="10">
        <v>45479</v>
      </c>
      <c r="L6031" s="10">
        <v>45479</v>
      </c>
      <c r="M6031" s="10">
        <v>0</v>
      </c>
      <c r="N6031" s="10">
        <v>75799</v>
      </c>
      <c r="O6031" s="7" t="s">
        <v>28</v>
      </c>
      <c r="P6031" s="13" t="s">
        <v>3401</v>
      </c>
      <c r="Q6031" s="14">
        <v>2.2739700000000002E-2</v>
      </c>
      <c r="R6031" s="14">
        <v>2.2739700000000002E-2</v>
      </c>
      <c r="S6031" s="14" t="s">
        <v>3401</v>
      </c>
      <c r="T6031" s="10">
        <v>0</v>
      </c>
      <c r="U6031" s="10">
        <v>0</v>
      </c>
      <c r="V6031" s="7" t="s">
        <v>225</v>
      </c>
      <c r="W6031" s="7" t="s">
        <v>851</v>
      </c>
      <c r="X6031" s="7" t="s">
        <v>852</v>
      </c>
      <c r="Y6031" s="7" t="s">
        <v>852</v>
      </c>
    </row>
    <row r="6032" spans="1:25" x14ac:dyDescent="0.25">
      <c r="A6032" s="6">
        <v>58400</v>
      </c>
      <c r="B6032" s="7" t="s">
        <v>3252</v>
      </c>
      <c r="C6032" s="8" t="s">
        <v>129</v>
      </c>
      <c r="D6032" s="8" t="s">
        <v>655</v>
      </c>
      <c r="E6032" s="9">
        <v>4</v>
      </c>
      <c r="F6032" s="8" t="s">
        <v>45</v>
      </c>
      <c r="G6032" s="8" t="s">
        <v>26</v>
      </c>
      <c r="H6032" s="8" t="s">
        <v>27</v>
      </c>
      <c r="I6032" s="10">
        <v>539000</v>
      </c>
      <c r="J6032" s="10">
        <v>0</v>
      </c>
      <c r="K6032" s="10">
        <v>8837</v>
      </c>
      <c r="L6032" s="10">
        <v>8837</v>
      </c>
      <c r="M6032" s="10">
        <v>0</v>
      </c>
      <c r="N6032" s="10">
        <v>8571</v>
      </c>
      <c r="O6032" s="7" t="s">
        <v>28</v>
      </c>
      <c r="P6032" s="13" t="s">
        <v>3401</v>
      </c>
      <c r="Q6032" s="14">
        <v>2.5712999999999999E-3</v>
      </c>
      <c r="R6032" s="14">
        <v>2.5712999999999999E-3</v>
      </c>
      <c r="S6032" s="14" t="s">
        <v>3401</v>
      </c>
      <c r="T6032" s="10">
        <v>0</v>
      </c>
      <c r="U6032" s="10">
        <v>0</v>
      </c>
      <c r="V6032" s="7" t="s">
        <v>29</v>
      </c>
      <c r="W6032" s="7" t="s">
        <v>890</v>
      </c>
      <c r="X6032" s="7" t="s">
        <v>891</v>
      </c>
      <c r="Y6032" s="7" t="s">
        <v>131</v>
      </c>
    </row>
    <row r="6033" spans="1:25" x14ac:dyDescent="0.25">
      <c r="A6033" s="6">
        <v>58420</v>
      </c>
      <c r="B6033" s="7" t="s">
        <v>3253</v>
      </c>
      <c r="C6033" s="8" t="s">
        <v>952</v>
      </c>
      <c r="D6033" s="8" t="s">
        <v>24</v>
      </c>
      <c r="E6033" s="9">
        <v>2</v>
      </c>
      <c r="F6033" s="8" t="s">
        <v>119</v>
      </c>
      <c r="G6033" s="8" t="s">
        <v>26</v>
      </c>
      <c r="H6033" s="8" t="s">
        <v>27</v>
      </c>
      <c r="I6033" s="10">
        <v>2628001000</v>
      </c>
      <c r="J6033" s="10">
        <v>0</v>
      </c>
      <c r="K6033" s="10">
        <v>18362646</v>
      </c>
      <c r="L6033" s="10">
        <v>18362646</v>
      </c>
      <c r="M6033" s="10">
        <v>0</v>
      </c>
      <c r="N6033" s="10">
        <v>17879888</v>
      </c>
      <c r="O6033" s="7" t="s">
        <v>28</v>
      </c>
      <c r="P6033" s="13" t="s">
        <v>3401</v>
      </c>
      <c r="Q6033" s="14">
        <v>5.3639663999999998</v>
      </c>
      <c r="R6033" s="14">
        <v>5.3639663999999998</v>
      </c>
      <c r="S6033" s="14">
        <v>4.4180000000000001</v>
      </c>
      <c r="T6033" s="10">
        <v>4</v>
      </c>
      <c r="U6033" s="10">
        <v>4</v>
      </c>
      <c r="V6033" s="7" t="s">
        <v>189</v>
      </c>
      <c r="W6033" s="7" t="s">
        <v>68</v>
      </c>
      <c r="X6033" s="7" t="s">
        <v>69</v>
      </c>
      <c r="Y6033" s="7" t="s">
        <v>70</v>
      </c>
    </row>
    <row r="6034" spans="1:25" x14ac:dyDescent="0.25">
      <c r="A6034" s="6">
        <v>58421</v>
      </c>
      <c r="B6034" s="7" t="s">
        <v>3784</v>
      </c>
      <c r="C6034" s="8" t="s">
        <v>300</v>
      </c>
      <c r="D6034" s="8" t="s">
        <v>24</v>
      </c>
      <c r="E6034" s="9">
        <v>2</v>
      </c>
      <c r="F6034" s="8" t="s">
        <v>54</v>
      </c>
      <c r="G6034" s="8" t="s">
        <v>3402</v>
      </c>
      <c r="H6034" s="8" t="s">
        <v>3403</v>
      </c>
      <c r="I6034" s="10">
        <v>14221000</v>
      </c>
      <c r="J6034" s="10">
        <v>0</v>
      </c>
      <c r="K6034" s="10">
        <v>153741</v>
      </c>
      <c r="L6034" s="10">
        <v>153741</v>
      </c>
      <c r="M6034" s="10">
        <v>0</v>
      </c>
      <c r="N6034" s="10">
        <v>274537</v>
      </c>
      <c r="O6034" s="7" t="s">
        <v>28</v>
      </c>
      <c r="P6034" s="13" t="s">
        <v>3401</v>
      </c>
      <c r="Q6034" s="14">
        <v>8.2361100000000007E-2</v>
      </c>
      <c r="R6034" s="14">
        <v>8.2361100000000007E-2</v>
      </c>
      <c r="S6034" s="14" t="s">
        <v>3401</v>
      </c>
      <c r="T6034" s="10">
        <v>0</v>
      </c>
      <c r="U6034" s="10">
        <v>0</v>
      </c>
      <c r="V6034" s="7" t="s">
        <v>29</v>
      </c>
      <c r="W6034" s="7" t="s">
        <v>77</v>
      </c>
      <c r="X6034" s="7" t="s">
        <v>78</v>
      </c>
      <c r="Y6034" s="7" t="s">
        <v>79</v>
      </c>
    </row>
    <row r="6035" spans="1:25" x14ac:dyDescent="0.25">
      <c r="A6035" s="6">
        <v>58422</v>
      </c>
      <c r="B6035" s="7" t="s">
        <v>3254</v>
      </c>
      <c r="C6035" s="8" t="s">
        <v>25</v>
      </c>
      <c r="D6035" s="8" t="s">
        <v>655</v>
      </c>
      <c r="E6035" s="9">
        <v>5</v>
      </c>
      <c r="F6035" s="8" t="s">
        <v>2125</v>
      </c>
      <c r="G6035" s="8" t="s">
        <v>26</v>
      </c>
      <c r="H6035" s="8" t="s">
        <v>27</v>
      </c>
      <c r="I6035" s="10">
        <v>6121170</v>
      </c>
      <c r="J6035" s="10">
        <v>0</v>
      </c>
      <c r="K6035" s="10">
        <v>64694</v>
      </c>
      <c r="L6035" s="10">
        <v>64694</v>
      </c>
      <c r="M6035" s="10">
        <v>0</v>
      </c>
      <c r="N6035" s="10">
        <v>62507</v>
      </c>
      <c r="O6035" s="7" t="s">
        <v>28</v>
      </c>
      <c r="P6035" s="13" t="s">
        <v>3401</v>
      </c>
      <c r="Q6035" s="14">
        <v>0</v>
      </c>
      <c r="R6035" s="14">
        <v>0</v>
      </c>
      <c r="S6035" s="14" t="s">
        <v>3401</v>
      </c>
      <c r="T6035" s="10">
        <v>0</v>
      </c>
      <c r="U6035" s="10">
        <v>0</v>
      </c>
      <c r="V6035" s="7" t="s">
        <v>46</v>
      </c>
      <c r="W6035" s="7" t="s">
        <v>185</v>
      </c>
      <c r="X6035" s="7" t="s">
        <v>186</v>
      </c>
      <c r="Y6035" s="7" t="s">
        <v>145</v>
      </c>
    </row>
    <row r="6036" spans="1:25" x14ac:dyDescent="0.25">
      <c r="A6036" s="6">
        <v>58426</v>
      </c>
      <c r="B6036" s="7" t="s">
        <v>3255</v>
      </c>
      <c r="C6036" s="8" t="s">
        <v>952</v>
      </c>
      <c r="D6036" s="8" t="s">
        <v>24</v>
      </c>
      <c r="E6036" s="9">
        <v>2</v>
      </c>
      <c r="F6036" s="8" t="s">
        <v>119</v>
      </c>
      <c r="G6036" s="8" t="s">
        <v>26</v>
      </c>
      <c r="H6036" s="8" t="s">
        <v>27</v>
      </c>
      <c r="I6036" s="10">
        <v>2942536960</v>
      </c>
      <c r="J6036" s="10">
        <v>0</v>
      </c>
      <c r="K6036" s="10">
        <v>19841480</v>
      </c>
      <c r="L6036" s="10">
        <v>19841480</v>
      </c>
      <c r="M6036" s="10">
        <v>0</v>
      </c>
      <c r="N6036" s="10">
        <v>19096708</v>
      </c>
      <c r="O6036" s="7" t="s">
        <v>28</v>
      </c>
      <c r="P6036" s="13" t="s">
        <v>3401</v>
      </c>
      <c r="Q6036" s="14">
        <v>5.7290124000000002</v>
      </c>
      <c r="R6036" s="14">
        <v>5.7290124000000002</v>
      </c>
      <c r="S6036" s="14">
        <v>4.9420000000000002</v>
      </c>
      <c r="T6036" s="10">
        <v>5</v>
      </c>
      <c r="U6036" s="10">
        <v>4</v>
      </c>
      <c r="V6036" s="7" t="s">
        <v>189</v>
      </c>
      <c r="W6036" s="7" t="s">
        <v>68</v>
      </c>
      <c r="X6036" s="7" t="s">
        <v>69</v>
      </c>
      <c r="Y6036" s="7" t="s">
        <v>70</v>
      </c>
    </row>
    <row r="6037" spans="1:25" x14ac:dyDescent="0.25">
      <c r="A6037" s="6">
        <v>58427</v>
      </c>
      <c r="B6037" s="7" t="s">
        <v>3256</v>
      </c>
      <c r="C6037" s="8" t="s">
        <v>602</v>
      </c>
      <c r="D6037" s="8" t="s">
        <v>24</v>
      </c>
      <c r="E6037" s="9">
        <v>1</v>
      </c>
      <c r="F6037" s="8" t="s">
        <v>25</v>
      </c>
      <c r="G6037" s="8" t="s">
        <v>26</v>
      </c>
      <c r="H6037" s="8" t="s">
        <v>27</v>
      </c>
      <c r="I6037" s="10">
        <v>45494000</v>
      </c>
      <c r="J6037" s="10">
        <v>0</v>
      </c>
      <c r="K6037" s="10">
        <v>105373</v>
      </c>
      <c r="L6037" s="10">
        <v>105373</v>
      </c>
      <c r="M6037" s="10">
        <v>0</v>
      </c>
      <c r="N6037" s="10">
        <v>104329</v>
      </c>
      <c r="O6037" s="7" t="s">
        <v>28</v>
      </c>
      <c r="P6037" s="13" t="s">
        <v>3401</v>
      </c>
      <c r="Q6037" s="14">
        <v>3.1298699999999999E-2</v>
      </c>
      <c r="R6037" s="14">
        <v>1.9832091000000001</v>
      </c>
      <c r="S6037" s="14">
        <v>1.2949999999999999</v>
      </c>
      <c r="T6037" s="10">
        <v>0</v>
      </c>
      <c r="U6037" s="10">
        <v>0</v>
      </c>
      <c r="V6037" s="7" t="s">
        <v>189</v>
      </c>
      <c r="W6037" s="7" t="s">
        <v>56</v>
      </c>
      <c r="X6037" s="7" t="s">
        <v>57</v>
      </c>
      <c r="Y6037" s="7" t="s">
        <v>58</v>
      </c>
    </row>
    <row r="6038" spans="1:25" x14ac:dyDescent="0.25">
      <c r="A6038" s="6">
        <v>58427</v>
      </c>
      <c r="B6038" s="7" t="s">
        <v>3256</v>
      </c>
      <c r="C6038" s="8" t="s">
        <v>602</v>
      </c>
      <c r="D6038" s="8" t="s">
        <v>24</v>
      </c>
      <c r="E6038" s="9">
        <v>1</v>
      </c>
      <c r="F6038" s="8" t="s">
        <v>33</v>
      </c>
      <c r="G6038" s="8" t="s">
        <v>26</v>
      </c>
      <c r="H6038" s="8" t="s">
        <v>27</v>
      </c>
      <c r="I6038" s="10">
        <v>481281000</v>
      </c>
      <c r="J6038" s="10">
        <v>2447952</v>
      </c>
      <c r="K6038" s="10">
        <v>6571431</v>
      </c>
      <c r="L6038" s="10">
        <v>2805350</v>
      </c>
      <c r="M6038" s="10">
        <v>3766081</v>
      </c>
      <c r="N6038" s="10">
        <v>6506368</v>
      </c>
      <c r="O6038" s="7" t="s">
        <v>28</v>
      </c>
      <c r="P6038" s="13" t="s">
        <v>3401</v>
      </c>
      <c r="Q6038" s="14">
        <v>1.9519104</v>
      </c>
      <c r="R6038" s="14">
        <v>1.9832091000000001</v>
      </c>
      <c r="S6038" s="14">
        <v>1.2949999999999999</v>
      </c>
      <c r="T6038" s="10">
        <v>1</v>
      </c>
      <c r="U6038" s="10">
        <v>1</v>
      </c>
      <c r="V6038" s="7" t="s">
        <v>189</v>
      </c>
      <c r="W6038" s="7" t="s">
        <v>56</v>
      </c>
      <c r="X6038" s="7" t="s">
        <v>57</v>
      </c>
      <c r="Y6038" s="7" t="s">
        <v>58</v>
      </c>
    </row>
    <row r="6039" spans="1:25" x14ac:dyDescent="0.25">
      <c r="A6039" s="6">
        <v>58428</v>
      </c>
      <c r="B6039" s="7" t="s">
        <v>3257</v>
      </c>
      <c r="C6039" s="8" t="s">
        <v>63</v>
      </c>
      <c r="D6039" s="8" t="s">
        <v>655</v>
      </c>
      <c r="E6039" s="9">
        <v>5</v>
      </c>
      <c r="F6039" s="8" t="s">
        <v>45</v>
      </c>
      <c r="G6039" s="8" t="s">
        <v>26</v>
      </c>
      <c r="H6039" s="8" t="s">
        <v>27</v>
      </c>
      <c r="I6039" s="10">
        <v>122951000</v>
      </c>
      <c r="J6039" s="10">
        <v>698579</v>
      </c>
      <c r="K6039" s="10">
        <v>1452062</v>
      </c>
      <c r="L6039" s="10">
        <v>544818</v>
      </c>
      <c r="M6039" s="10">
        <v>907244</v>
      </c>
      <c r="N6039" s="10">
        <v>1413886</v>
      </c>
      <c r="O6039" s="7" t="s">
        <v>28</v>
      </c>
      <c r="P6039" s="13" t="s">
        <v>3401</v>
      </c>
      <c r="Q6039" s="14">
        <v>0.42416579999999998</v>
      </c>
      <c r="R6039" s="14">
        <v>0.42416579999999998</v>
      </c>
      <c r="S6039" s="14" t="s">
        <v>3401</v>
      </c>
      <c r="T6039" s="10">
        <v>0</v>
      </c>
      <c r="U6039" s="10">
        <v>0</v>
      </c>
      <c r="V6039" s="7" t="s">
        <v>29</v>
      </c>
      <c r="W6039" s="7" t="s">
        <v>56</v>
      </c>
      <c r="X6039" s="7" t="s">
        <v>57</v>
      </c>
      <c r="Y6039" s="7" t="s">
        <v>58</v>
      </c>
    </row>
    <row r="6040" spans="1:25" x14ac:dyDescent="0.25">
      <c r="A6040" s="6">
        <v>58429</v>
      </c>
      <c r="B6040" s="7" t="s">
        <v>3785</v>
      </c>
      <c r="C6040" s="8" t="s">
        <v>25</v>
      </c>
      <c r="D6040" s="8" t="s">
        <v>24</v>
      </c>
      <c r="E6040" s="9">
        <v>2</v>
      </c>
      <c r="F6040" s="8" t="s">
        <v>45</v>
      </c>
      <c r="G6040" s="8" t="s">
        <v>3402</v>
      </c>
      <c r="H6040" s="8" t="s">
        <v>3403</v>
      </c>
      <c r="I6040" s="10">
        <v>130194000</v>
      </c>
      <c r="J6040" s="10">
        <v>0</v>
      </c>
      <c r="K6040" s="10">
        <v>1626474</v>
      </c>
      <c r="L6040" s="10">
        <v>1626474</v>
      </c>
      <c r="M6040" s="10">
        <v>0</v>
      </c>
      <c r="N6040" s="10">
        <v>3453240</v>
      </c>
      <c r="O6040" s="7" t="s">
        <v>28</v>
      </c>
      <c r="P6040" s="13" t="s">
        <v>3401</v>
      </c>
      <c r="Q6040" s="14">
        <v>1.0359719999999999</v>
      </c>
      <c r="R6040" s="14">
        <v>1.0359719999999999</v>
      </c>
      <c r="S6040" s="14" t="s">
        <v>3401</v>
      </c>
      <c r="T6040" s="10">
        <v>1</v>
      </c>
      <c r="U6040" s="10">
        <v>1</v>
      </c>
      <c r="V6040" s="7" t="s">
        <v>46</v>
      </c>
      <c r="W6040" s="7" t="s">
        <v>159</v>
      </c>
      <c r="X6040" s="7" t="s">
        <v>160</v>
      </c>
      <c r="Y6040" s="7" t="s">
        <v>145</v>
      </c>
    </row>
    <row r="6041" spans="1:25" x14ac:dyDescent="0.25">
      <c r="A6041" s="6">
        <v>58432</v>
      </c>
      <c r="B6041" s="7" t="s">
        <v>3258</v>
      </c>
      <c r="C6041" s="8" t="s">
        <v>25</v>
      </c>
      <c r="D6041" s="8" t="s">
        <v>24</v>
      </c>
      <c r="E6041" s="9">
        <v>3</v>
      </c>
      <c r="F6041" s="8" t="s">
        <v>54</v>
      </c>
      <c r="G6041" s="8" t="s">
        <v>26</v>
      </c>
      <c r="H6041" s="8" t="s">
        <v>27</v>
      </c>
      <c r="I6041" s="10">
        <v>70863000</v>
      </c>
      <c r="J6041" s="10">
        <v>0</v>
      </c>
      <c r="K6041" s="10">
        <v>620537</v>
      </c>
      <c r="L6041" s="10">
        <v>620537</v>
      </c>
      <c r="M6041" s="10">
        <v>0</v>
      </c>
      <c r="N6041" s="10">
        <v>600712</v>
      </c>
      <c r="O6041" s="7" t="s">
        <v>28</v>
      </c>
      <c r="P6041" s="13" t="s">
        <v>3401</v>
      </c>
      <c r="Q6041" s="14">
        <v>0.1802136</v>
      </c>
      <c r="R6041" s="14">
        <v>0.1802136</v>
      </c>
      <c r="S6041" s="14" t="s">
        <v>3401</v>
      </c>
      <c r="T6041" s="10">
        <v>0</v>
      </c>
      <c r="U6041" s="10">
        <v>0</v>
      </c>
      <c r="V6041" s="7" t="s">
        <v>46</v>
      </c>
      <c r="W6041" s="7" t="s">
        <v>159</v>
      </c>
      <c r="X6041" s="7" t="s">
        <v>160</v>
      </c>
      <c r="Y6041" s="7" t="s">
        <v>145</v>
      </c>
    </row>
    <row r="6042" spans="1:25" x14ac:dyDescent="0.25">
      <c r="A6042" s="6">
        <v>58433</v>
      </c>
      <c r="B6042" s="7" t="s">
        <v>3259</v>
      </c>
      <c r="C6042" s="8" t="s">
        <v>249</v>
      </c>
      <c r="D6042" s="8" t="s">
        <v>24</v>
      </c>
      <c r="E6042" s="9">
        <v>2</v>
      </c>
      <c r="F6042" s="8" t="s">
        <v>2125</v>
      </c>
      <c r="G6042" s="8" t="s">
        <v>26</v>
      </c>
      <c r="H6042" s="8" t="s">
        <v>27</v>
      </c>
      <c r="I6042" s="10">
        <v>205457000</v>
      </c>
      <c r="J6042" s="10">
        <v>0</v>
      </c>
      <c r="K6042" s="10">
        <v>1557429</v>
      </c>
      <c r="L6042" s="10">
        <v>1557429</v>
      </c>
      <c r="M6042" s="10">
        <v>0</v>
      </c>
      <c r="N6042" s="10">
        <v>1497529</v>
      </c>
      <c r="O6042" s="7" t="s">
        <v>28</v>
      </c>
      <c r="P6042" s="13" t="s">
        <v>3401</v>
      </c>
      <c r="Q6042" s="14">
        <v>0</v>
      </c>
      <c r="R6042" s="14">
        <v>0</v>
      </c>
      <c r="S6042" s="14" t="s">
        <v>3401</v>
      </c>
      <c r="T6042" s="10">
        <v>0</v>
      </c>
      <c r="U6042" s="10">
        <v>0</v>
      </c>
      <c r="V6042" s="7" t="s">
        <v>189</v>
      </c>
      <c r="W6042" s="7" t="s">
        <v>68</v>
      </c>
      <c r="X6042" s="7" t="s">
        <v>69</v>
      </c>
      <c r="Y6042" s="7" t="s">
        <v>70</v>
      </c>
    </row>
    <row r="6043" spans="1:25" x14ac:dyDescent="0.25">
      <c r="A6043" s="6">
        <v>58435</v>
      </c>
      <c r="B6043" s="7" t="s">
        <v>3786</v>
      </c>
      <c r="C6043" s="8" t="s">
        <v>25</v>
      </c>
      <c r="D6043" s="8" t="s">
        <v>24</v>
      </c>
      <c r="E6043" s="9">
        <v>2</v>
      </c>
      <c r="F6043" s="8" t="s">
        <v>54</v>
      </c>
      <c r="G6043" s="8" t="s">
        <v>3402</v>
      </c>
      <c r="H6043" s="8" t="s">
        <v>3403</v>
      </c>
      <c r="I6043" s="10">
        <v>33251000</v>
      </c>
      <c r="J6043" s="10">
        <v>0</v>
      </c>
      <c r="K6043" s="10">
        <v>332554</v>
      </c>
      <c r="L6043" s="10">
        <v>332554</v>
      </c>
      <c r="M6043" s="10">
        <v>0</v>
      </c>
      <c r="N6043" s="10">
        <v>644487</v>
      </c>
      <c r="O6043" s="7" t="s">
        <v>28</v>
      </c>
      <c r="P6043" s="13" t="s">
        <v>3401</v>
      </c>
      <c r="Q6043" s="14">
        <v>0.19334609999999999</v>
      </c>
      <c r="R6043" s="14">
        <v>0.19334609999999999</v>
      </c>
      <c r="S6043" s="14" t="s">
        <v>3401</v>
      </c>
      <c r="T6043" s="10">
        <v>0</v>
      </c>
      <c r="U6043" s="10">
        <v>0</v>
      </c>
      <c r="V6043" s="7" t="s">
        <v>46</v>
      </c>
      <c r="W6043" s="7" t="s">
        <v>159</v>
      </c>
      <c r="X6043" s="7" t="s">
        <v>160</v>
      </c>
      <c r="Y6043" s="7" t="s">
        <v>145</v>
      </c>
    </row>
    <row r="6044" spans="1:25" x14ac:dyDescent="0.25">
      <c r="A6044" s="6">
        <v>58436</v>
      </c>
      <c r="B6044" s="7" t="s">
        <v>3787</v>
      </c>
      <c r="C6044" s="8" t="s">
        <v>25</v>
      </c>
      <c r="D6044" s="8" t="s">
        <v>24</v>
      </c>
      <c r="E6044" s="9">
        <v>2</v>
      </c>
      <c r="F6044" s="8" t="s">
        <v>54</v>
      </c>
      <c r="G6044" s="8" t="s">
        <v>3402</v>
      </c>
      <c r="H6044" s="8" t="s">
        <v>3403</v>
      </c>
      <c r="I6044" s="10">
        <v>26786000</v>
      </c>
      <c r="J6044" s="10">
        <v>0</v>
      </c>
      <c r="K6044" s="10">
        <v>270854</v>
      </c>
      <c r="L6044" s="10">
        <v>270854</v>
      </c>
      <c r="M6044" s="10">
        <v>0</v>
      </c>
      <c r="N6044" s="10">
        <v>534228</v>
      </c>
      <c r="O6044" s="7" t="s">
        <v>28</v>
      </c>
      <c r="P6044" s="13" t="s">
        <v>3401</v>
      </c>
      <c r="Q6044" s="14">
        <v>0.16026840000000001</v>
      </c>
      <c r="R6044" s="14">
        <v>0.16026840000000001</v>
      </c>
      <c r="S6044" s="14" t="s">
        <v>3401</v>
      </c>
      <c r="T6044" s="10">
        <v>0</v>
      </c>
      <c r="U6044" s="10">
        <v>0</v>
      </c>
      <c r="V6044" s="7" t="s">
        <v>46</v>
      </c>
      <c r="W6044" s="7" t="s">
        <v>159</v>
      </c>
      <c r="X6044" s="7" t="s">
        <v>160</v>
      </c>
      <c r="Y6044" s="7" t="s">
        <v>145</v>
      </c>
    </row>
    <row r="6045" spans="1:25" x14ac:dyDescent="0.25">
      <c r="A6045" s="6">
        <v>58437</v>
      </c>
      <c r="B6045" s="7" t="s">
        <v>3788</v>
      </c>
      <c r="C6045" s="8" t="s">
        <v>25</v>
      </c>
      <c r="D6045" s="8" t="s">
        <v>24</v>
      </c>
      <c r="E6045" s="9">
        <v>2</v>
      </c>
      <c r="F6045" s="8" t="s">
        <v>54</v>
      </c>
      <c r="G6045" s="8" t="s">
        <v>3402</v>
      </c>
      <c r="H6045" s="8" t="s">
        <v>3403</v>
      </c>
      <c r="I6045" s="10">
        <v>32649000</v>
      </c>
      <c r="J6045" s="10">
        <v>0</v>
      </c>
      <c r="K6045" s="10">
        <v>326534</v>
      </c>
      <c r="L6045" s="10">
        <v>326534</v>
      </c>
      <c r="M6045" s="10">
        <v>0</v>
      </c>
      <c r="N6045" s="10">
        <v>662341</v>
      </c>
      <c r="O6045" s="7" t="s">
        <v>28</v>
      </c>
      <c r="P6045" s="13" t="s">
        <v>3401</v>
      </c>
      <c r="Q6045" s="14">
        <v>0.1987023</v>
      </c>
      <c r="R6045" s="14">
        <v>0.1987023</v>
      </c>
      <c r="S6045" s="14" t="s">
        <v>3401</v>
      </c>
      <c r="T6045" s="10">
        <v>0</v>
      </c>
      <c r="U6045" s="10">
        <v>0</v>
      </c>
      <c r="V6045" s="7" t="s">
        <v>46</v>
      </c>
      <c r="W6045" s="7" t="s">
        <v>159</v>
      </c>
      <c r="X6045" s="7" t="s">
        <v>160</v>
      </c>
      <c r="Y6045" s="7" t="s">
        <v>145</v>
      </c>
    </row>
    <row r="6046" spans="1:25" x14ac:dyDescent="0.25">
      <c r="A6046" s="6">
        <v>58439</v>
      </c>
      <c r="B6046" s="7" t="s">
        <v>3789</v>
      </c>
      <c r="C6046" s="8" t="s">
        <v>904</v>
      </c>
      <c r="D6046" s="8" t="s">
        <v>550</v>
      </c>
      <c r="E6046" s="9">
        <v>6</v>
      </c>
      <c r="F6046" s="8" t="s">
        <v>54</v>
      </c>
      <c r="G6046" s="8" t="s">
        <v>3404</v>
      </c>
      <c r="H6046" s="8" t="s">
        <v>3403</v>
      </c>
      <c r="I6046" s="10">
        <v>2978000</v>
      </c>
      <c r="J6046" s="10">
        <v>0</v>
      </c>
      <c r="K6046" s="10">
        <v>39003</v>
      </c>
      <c r="L6046" s="10">
        <v>39003</v>
      </c>
      <c r="M6046" s="10">
        <v>0</v>
      </c>
      <c r="N6046" s="10">
        <v>70913</v>
      </c>
      <c r="O6046" s="7" t="s">
        <v>28</v>
      </c>
      <c r="P6046" s="13" t="s">
        <v>3401</v>
      </c>
      <c r="Q6046" s="14">
        <v>2.1273899999999998E-2</v>
      </c>
      <c r="R6046" s="14">
        <v>2.1273899999999998E-2</v>
      </c>
      <c r="S6046" s="14" t="s">
        <v>3401</v>
      </c>
      <c r="T6046" s="10">
        <v>0</v>
      </c>
      <c r="U6046" s="10">
        <v>0</v>
      </c>
      <c r="V6046" s="7" t="s">
        <v>189</v>
      </c>
      <c r="W6046" s="7" t="s">
        <v>68</v>
      </c>
      <c r="X6046" s="7" t="s">
        <v>69</v>
      </c>
      <c r="Y6046" s="7" t="s">
        <v>70</v>
      </c>
    </row>
    <row r="6047" spans="1:25" x14ac:dyDescent="0.25">
      <c r="A6047" s="6">
        <v>58440</v>
      </c>
      <c r="B6047" s="7" t="s">
        <v>3260</v>
      </c>
      <c r="C6047" s="8" t="s">
        <v>25</v>
      </c>
      <c r="D6047" s="8" t="s">
        <v>655</v>
      </c>
      <c r="E6047" s="9">
        <v>4</v>
      </c>
      <c r="F6047" s="8" t="s">
        <v>2125</v>
      </c>
      <c r="G6047" s="8" t="s">
        <v>26</v>
      </c>
      <c r="H6047" s="8" t="s">
        <v>27</v>
      </c>
      <c r="I6047" s="10">
        <v>9496000</v>
      </c>
      <c r="J6047" s="10">
        <v>0</v>
      </c>
      <c r="K6047" s="10">
        <v>84217</v>
      </c>
      <c r="L6047" s="10">
        <v>84217</v>
      </c>
      <c r="M6047" s="10">
        <v>0</v>
      </c>
      <c r="N6047" s="10">
        <v>81923</v>
      </c>
      <c r="O6047" s="7" t="s">
        <v>28</v>
      </c>
      <c r="P6047" s="13" t="s">
        <v>3401</v>
      </c>
      <c r="Q6047" s="14">
        <v>0</v>
      </c>
      <c r="R6047" s="14">
        <v>0</v>
      </c>
      <c r="S6047" s="14" t="s">
        <v>3401</v>
      </c>
      <c r="T6047" s="10">
        <v>0</v>
      </c>
      <c r="U6047" s="10">
        <v>0</v>
      </c>
      <c r="V6047" s="7" t="s">
        <v>46</v>
      </c>
      <c r="W6047" s="7" t="s">
        <v>185</v>
      </c>
      <c r="X6047" s="7" t="s">
        <v>186</v>
      </c>
      <c r="Y6047" s="7" t="s">
        <v>145</v>
      </c>
    </row>
    <row r="6048" spans="1:25" x14ac:dyDescent="0.25">
      <c r="A6048" s="6">
        <v>58471</v>
      </c>
      <c r="B6048" s="7" t="s">
        <v>3261</v>
      </c>
      <c r="C6048" s="8" t="s">
        <v>44</v>
      </c>
      <c r="D6048" s="8" t="s">
        <v>24</v>
      </c>
      <c r="E6048" s="9">
        <v>2</v>
      </c>
      <c r="F6048" s="8" t="s">
        <v>45</v>
      </c>
      <c r="G6048" s="8" t="s">
        <v>26</v>
      </c>
      <c r="H6048" s="8" t="s">
        <v>27</v>
      </c>
      <c r="I6048" s="10">
        <v>230091000</v>
      </c>
      <c r="J6048" s="10">
        <v>0</v>
      </c>
      <c r="K6048" s="10">
        <v>2669538</v>
      </c>
      <c r="L6048" s="10">
        <v>2669538</v>
      </c>
      <c r="M6048" s="10">
        <v>0</v>
      </c>
      <c r="N6048" s="10">
        <v>2541668</v>
      </c>
      <c r="O6048" s="7" t="s">
        <v>28</v>
      </c>
      <c r="P6048" s="13" t="s">
        <v>3401</v>
      </c>
      <c r="Q6048" s="14">
        <v>0.76250039999999997</v>
      </c>
      <c r="R6048" s="14">
        <v>0.76250039999999997</v>
      </c>
      <c r="S6048" s="14">
        <v>3.7450000000000001</v>
      </c>
      <c r="T6048" s="10">
        <v>4</v>
      </c>
      <c r="U6048" s="10">
        <v>3</v>
      </c>
      <c r="V6048" s="7" t="s">
        <v>127</v>
      </c>
      <c r="W6048" s="7" t="s">
        <v>166</v>
      </c>
      <c r="X6048" s="7" t="s">
        <v>167</v>
      </c>
      <c r="Y6048" s="7" t="s">
        <v>167</v>
      </c>
    </row>
    <row r="6049" spans="1:25" x14ac:dyDescent="0.25">
      <c r="A6049" s="6">
        <v>58472</v>
      </c>
      <c r="B6049" s="7" t="s">
        <v>3262</v>
      </c>
      <c r="C6049" s="8" t="s">
        <v>25</v>
      </c>
      <c r="D6049" s="8" t="s">
        <v>24</v>
      </c>
      <c r="E6049" s="9">
        <v>2</v>
      </c>
      <c r="F6049" s="8" t="s">
        <v>34</v>
      </c>
      <c r="G6049" s="8" t="s">
        <v>26</v>
      </c>
      <c r="H6049" s="8" t="s">
        <v>27</v>
      </c>
      <c r="I6049" s="10">
        <v>1528752</v>
      </c>
      <c r="J6049" s="10">
        <v>0</v>
      </c>
      <c r="K6049" s="10">
        <v>14900</v>
      </c>
      <c r="L6049" s="10">
        <v>14900</v>
      </c>
      <c r="M6049" s="10">
        <v>0</v>
      </c>
      <c r="N6049" s="10">
        <v>14724</v>
      </c>
      <c r="O6049" s="7" t="s">
        <v>28</v>
      </c>
      <c r="P6049" s="13" t="s">
        <v>3401</v>
      </c>
      <c r="Q6049" s="14">
        <v>4.4171999999999996E-3</v>
      </c>
      <c r="R6049" s="14">
        <v>2.1290146000000001</v>
      </c>
      <c r="S6049" s="14" t="s">
        <v>3401</v>
      </c>
      <c r="T6049" s="10">
        <v>0</v>
      </c>
      <c r="U6049" s="10">
        <v>0</v>
      </c>
      <c r="V6049" s="7" t="s">
        <v>46</v>
      </c>
      <c r="W6049" s="7" t="s">
        <v>159</v>
      </c>
      <c r="X6049" s="7" t="s">
        <v>160</v>
      </c>
      <c r="Y6049" s="7" t="s">
        <v>145</v>
      </c>
    </row>
    <row r="6050" spans="1:25" x14ac:dyDescent="0.25">
      <c r="A6050" s="6">
        <v>58472</v>
      </c>
      <c r="B6050" s="7" t="s">
        <v>3262</v>
      </c>
      <c r="C6050" s="8" t="s">
        <v>25</v>
      </c>
      <c r="D6050" s="8" t="s">
        <v>24</v>
      </c>
      <c r="E6050" s="9">
        <v>2</v>
      </c>
      <c r="F6050" s="8" t="s">
        <v>34</v>
      </c>
      <c r="G6050" s="8" t="s">
        <v>3405</v>
      </c>
      <c r="H6050" s="8" t="s">
        <v>3403</v>
      </c>
      <c r="I6050" s="10">
        <v>15885248</v>
      </c>
      <c r="J6050" s="10">
        <v>0</v>
      </c>
      <c r="K6050" s="10">
        <v>218746</v>
      </c>
      <c r="L6050" s="10">
        <v>218746</v>
      </c>
      <c r="M6050" s="10">
        <v>0</v>
      </c>
      <c r="N6050" s="10">
        <v>14899</v>
      </c>
      <c r="O6050" s="7" t="s">
        <v>37</v>
      </c>
      <c r="P6050" s="13" t="s">
        <v>3401</v>
      </c>
      <c r="Q6050" s="14">
        <v>2.1245973999999999</v>
      </c>
      <c r="R6050" s="14">
        <v>2.1290146000000001</v>
      </c>
      <c r="S6050" s="14" t="s">
        <v>3401</v>
      </c>
      <c r="T6050" s="10">
        <v>2</v>
      </c>
      <c r="U6050" s="10">
        <v>2</v>
      </c>
      <c r="V6050" s="7" t="s">
        <v>46</v>
      </c>
      <c r="W6050" s="7" t="s">
        <v>159</v>
      </c>
      <c r="X6050" s="7" t="s">
        <v>160</v>
      </c>
      <c r="Y6050" s="7" t="s">
        <v>145</v>
      </c>
    </row>
    <row r="6051" spans="1:25" x14ac:dyDescent="0.25">
      <c r="A6051" s="6">
        <v>58476</v>
      </c>
      <c r="B6051" s="7" t="s">
        <v>3790</v>
      </c>
      <c r="C6051" s="8" t="s">
        <v>952</v>
      </c>
      <c r="D6051" s="8" t="s">
        <v>550</v>
      </c>
      <c r="E6051" s="9">
        <v>7</v>
      </c>
      <c r="F6051" s="8" t="s">
        <v>45</v>
      </c>
      <c r="G6051" s="8" t="s">
        <v>3402</v>
      </c>
      <c r="H6051" s="8" t="s">
        <v>3403</v>
      </c>
      <c r="I6051" s="10">
        <v>60257000</v>
      </c>
      <c r="J6051" s="10">
        <v>61479</v>
      </c>
      <c r="K6051" s="10">
        <v>878230</v>
      </c>
      <c r="L6051" s="10">
        <v>697404</v>
      </c>
      <c r="M6051" s="10">
        <v>180826</v>
      </c>
      <c r="N6051" s="10">
        <v>1718648</v>
      </c>
      <c r="O6051" s="7" t="s">
        <v>28</v>
      </c>
      <c r="P6051" s="13" t="s">
        <v>3401</v>
      </c>
      <c r="Q6051" s="14">
        <v>0.51559440000000001</v>
      </c>
      <c r="R6051" s="14">
        <v>0.51559440000000001</v>
      </c>
      <c r="S6051" s="14" t="s">
        <v>3401</v>
      </c>
      <c r="T6051" s="10">
        <v>1</v>
      </c>
      <c r="U6051" s="10">
        <v>0</v>
      </c>
      <c r="V6051" s="7" t="s">
        <v>189</v>
      </c>
      <c r="W6051" s="7" t="s">
        <v>68</v>
      </c>
      <c r="X6051" s="7" t="s">
        <v>69</v>
      </c>
      <c r="Y6051" s="7" t="s">
        <v>70</v>
      </c>
    </row>
    <row r="6052" spans="1:25" x14ac:dyDescent="0.25">
      <c r="A6052" s="6">
        <v>58484</v>
      </c>
      <c r="B6052" s="7" t="s">
        <v>3263</v>
      </c>
      <c r="C6052" s="8" t="s">
        <v>302</v>
      </c>
      <c r="D6052" s="8" t="s">
        <v>550</v>
      </c>
      <c r="E6052" s="9">
        <v>6</v>
      </c>
      <c r="F6052" s="8" t="s">
        <v>54</v>
      </c>
      <c r="G6052" s="8" t="s">
        <v>26</v>
      </c>
      <c r="H6052" s="8" t="s">
        <v>27</v>
      </c>
      <c r="I6052" s="10">
        <v>19826867</v>
      </c>
      <c r="J6052" s="10">
        <v>0</v>
      </c>
      <c r="K6052" s="10">
        <v>195696</v>
      </c>
      <c r="L6052" s="10">
        <v>195696</v>
      </c>
      <c r="M6052" s="10">
        <v>0</v>
      </c>
      <c r="N6052" s="10">
        <v>193184</v>
      </c>
      <c r="O6052" s="7" t="s">
        <v>28</v>
      </c>
      <c r="P6052" s="13" t="s">
        <v>3401</v>
      </c>
      <c r="Q6052" s="14">
        <v>5.7955199999999998E-2</v>
      </c>
      <c r="R6052" s="14">
        <v>0.19470960000000001</v>
      </c>
      <c r="S6052" s="14" t="s">
        <v>3401</v>
      </c>
      <c r="T6052" s="10">
        <v>0</v>
      </c>
      <c r="U6052" s="10">
        <v>0</v>
      </c>
      <c r="V6052" s="7" t="s">
        <v>29</v>
      </c>
      <c r="W6052" s="7" t="s">
        <v>30</v>
      </c>
      <c r="X6052" s="7" t="s">
        <v>31</v>
      </c>
      <c r="Y6052" s="7" t="s">
        <v>32</v>
      </c>
    </row>
    <row r="6053" spans="1:25" x14ac:dyDescent="0.25">
      <c r="A6053" s="6">
        <v>58484</v>
      </c>
      <c r="B6053" s="7" t="s">
        <v>3263</v>
      </c>
      <c r="C6053" s="8" t="s">
        <v>302</v>
      </c>
      <c r="D6053" s="8" t="s">
        <v>550</v>
      </c>
      <c r="E6053" s="9">
        <v>6</v>
      </c>
      <c r="F6053" s="8" t="s">
        <v>54</v>
      </c>
      <c r="G6053" s="8" t="s">
        <v>3402</v>
      </c>
      <c r="H6053" s="8" t="s">
        <v>3403</v>
      </c>
      <c r="I6053" s="10">
        <v>23600133</v>
      </c>
      <c r="J6053" s="10">
        <v>0</v>
      </c>
      <c r="K6053" s="10">
        <v>232938</v>
      </c>
      <c r="L6053" s="10">
        <v>232938</v>
      </c>
      <c r="M6053" s="10">
        <v>0</v>
      </c>
      <c r="N6053" s="10">
        <v>455848</v>
      </c>
      <c r="O6053" s="7" t="s">
        <v>28</v>
      </c>
      <c r="P6053" s="13" t="s">
        <v>3401</v>
      </c>
      <c r="Q6053" s="14">
        <v>0.1367544</v>
      </c>
      <c r="R6053" s="14">
        <v>0.19470960000000001</v>
      </c>
      <c r="S6053" s="14" t="s">
        <v>3401</v>
      </c>
      <c r="T6053" s="10">
        <v>0</v>
      </c>
      <c r="U6053" s="10">
        <v>0</v>
      </c>
      <c r="V6053" s="7" t="s">
        <v>29</v>
      </c>
      <c r="W6053" s="7" t="s">
        <v>30</v>
      </c>
      <c r="X6053" s="7" t="s">
        <v>31</v>
      </c>
      <c r="Y6053" s="7" t="s">
        <v>32</v>
      </c>
    </row>
    <row r="6054" spans="1:25" x14ac:dyDescent="0.25">
      <c r="A6054" s="6">
        <v>58497</v>
      </c>
      <c r="B6054" s="7" t="s">
        <v>3791</v>
      </c>
      <c r="C6054" s="8" t="s">
        <v>952</v>
      </c>
      <c r="D6054" s="8" t="s">
        <v>24</v>
      </c>
      <c r="E6054" s="9">
        <v>2</v>
      </c>
      <c r="F6054" s="8" t="s">
        <v>54</v>
      </c>
      <c r="G6054" s="8" t="s">
        <v>3402</v>
      </c>
      <c r="H6054" s="8" t="s">
        <v>3403</v>
      </c>
      <c r="I6054" s="10">
        <v>25164000</v>
      </c>
      <c r="J6054" s="10">
        <v>0</v>
      </c>
      <c r="K6054" s="10">
        <v>287335</v>
      </c>
      <c r="L6054" s="10">
        <v>287335</v>
      </c>
      <c r="M6054" s="10">
        <v>0</v>
      </c>
      <c r="N6054" s="10">
        <v>574663</v>
      </c>
      <c r="O6054" s="7" t="s">
        <v>28</v>
      </c>
      <c r="P6054" s="13" t="s">
        <v>3401</v>
      </c>
      <c r="Q6054" s="14">
        <v>0.17239889999999999</v>
      </c>
      <c r="R6054" s="14">
        <v>0.17239889999999999</v>
      </c>
      <c r="S6054" s="14" t="s">
        <v>3401</v>
      </c>
      <c r="T6054" s="10">
        <v>0</v>
      </c>
      <c r="U6054" s="10">
        <v>0</v>
      </c>
      <c r="V6054" s="7" t="s">
        <v>189</v>
      </c>
      <c r="W6054" s="7" t="s">
        <v>68</v>
      </c>
      <c r="X6054" s="7" t="s">
        <v>69</v>
      </c>
      <c r="Y6054" s="7" t="s">
        <v>70</v>
      </c>
    </row>
    <row r="6055" spans="1:25" x14ac:dyDescent="0.25">
      <c r="A6055" s="6">
        <v>58503</v>
      </c>
      <c r="B6055" s="7" t="s">
        <v>3264</v>
      </c>
      <c r="C6055" s="8" t="s">
        <v>1183</v>
      </c>
      <c r="D6055" s="8" t="s">
        <v>24</v>
      </c>
      <c r="E6055" s="9">
        <v>1</v>
      </c>
      <c r="F6055" s="8" t="s">
        <v>25</v>
      </c>
      <c r="G6055" s="8" t="s">
        <v>26</v>
      </c>
      <c r="H6055" s="8" t="s">
        <v>27</v>
      </c>
      <c r="I6055" s="10">
        <v>516330000</v>
      </c>
      <c r="J6055" s="10">
        <v>0</v>
      </c>
      <c r="K6055" s="10">
        <v>818441</v>
      </c>
      <c r="L6055" s="10">
        <v>818441</v>
      </c>
      <c r="M6055" s="10">
        <v>0</v>
      </c>
      <c r="N6055" s="10">
        <v>791794</v>
      </c>
      <c r="O6055" s="7" t="s">
        <v>28</v>
      </c>
      <c r="P6055" s="13" t="s">
        <v>3401</v>
      </c>
      <c r="Q6055" s="14">
        <v>0.2375382</v>
      </c>
      <c r="R6055" s="14">
        <v>2.7798777000000001</v>
      </c>
      <c r="S6055" s="14">
        <v>2.1640000000000001</v>
      </c>
      <c r="T6055" s="10">
        <v>0</v>
      </c>
      <c r="U6055" s="10">
        <v>0</v>
      </c>
      <c r="V6055" s="7" t="s">
        <v>46</v>
      </c>
      <c r="W6055" s="7" t="s">
        <v>1082</v>
      </c>
      <c r="X6055" s="7" t="s">
        <v>1083</v>
      </c>
      <c r="Y6055" s="7" t="s">
        <v>98</v>
      </c>
    </row>
    <row r="6056" spans="1:25" x14ac:dyDescent="0.25">
      <c r="A6056" s="6">
        <v>58503</v>
      </c>
      <c r="B6056" s="7" t="s">
        <v>3264</v>
      </c>
      <c r="C6056" s="8" t="s">
        <v>1183</v>
      </c>
      <c r="D6056" s="8" t="s">
        <v>24</v>
      </c>
      <c r="E6056" s="9">
        <v>1</v>
      </c>
      <c r="F6056" s="8" t="s">
        <v>33</v>
      </c>
      <c r="G6056" s="8" t="s">
        <v>26</v>
      </c>
      <c r="H6056" s="8" t="s">
        <v>27</v>
      </c>
      <c r="I6056" s="10">
        <v>846452000</v>
      </c>
      <c r="J6056" s="10">
        <v>0</v>
      </c>
      <c r="K6056" s="10">
        <v>8748008</v>
      </c>
      <c r="L6056" s="10">
        <v>8748008</v>
      </c>
      <c r="M6056" s="10">
        <v>0</v>
      </c>
      <c r="N6056" s="10">
        <v>8474465</v>
      </c>
      <c r="O6056" s="7" t="s">
        <v>28</v>
      </c>
      <c r="P6056" s="13" t="s">
        <v>3401</v>
      </c>
      <c r="Q6056" s="14">
        <v>2.5423395000000002</v>
      </c>
      <c r="R6056" s="14">
        <v>2.7798777000000001</v>
      </c>
      <c r="S6056" s="14">
        <v>2.1640000000000001</v>
      </c>
      <c r="T6056" s="10">
        <v>2</v>
      </c>
      <c r="U6056" s="10">
        <v>2</v>
      </c>
      <c r="V6056" s="7" t="s">
        <v>46</v>
      </c>
      <c r="W6056" s="7" t="s">
        <v>1082</v>
      </c>
      <c r="X6056" s="7" t="s">
        <v>1083</v>
      </c>
      <c r="Y6056" s="7" t="s">
        <v>98</v>
      </c>
    </row>
    <row r="6057" spans="1:25" ht="26.25" x14ac:dyDescent="0.25">
      <c r="A6057" s="6">
        <v>58507</v>
      </c>
      <c r="B6057" s="7" t="s">
        <v>3265</v>
      </c>
      <c r="C6057" s="8" t="s">
        <v>850</v>
      </c>
      <c r="D6057" s="8" t="s">
        <v>655</v>
      </c>
      <c r="E6057" s="9">
        <v>5</v>
      </c>
      <c r="F6057" s="8" t="s">
        <v>45</v>
      </c>
      <c r="G6057" s="8" t="s">
        <v>26</v>
      </c>
      <c r="H6057" s="8" t="s">
        <v>27</v>
      </c>
      <c r="I6057" s="10">
        <v>31492782</v>
      </c>
      <c r="J6057" s="10">
        <v>11220</v>
      </c>
      <c r="K6057" s="10">
        <v>428719</v>
      </c>
      <c r="L6057" s="10">
        <v>390028</v>
      </c>
      <c r="M6057" s="10">
        <v>38691</v>
      </c>
      <c r="N6057" s="10">
        <v>416231</v>
      </c>
      <c r="O6057" s="7" t="s">
        <v>28</v>
      </c>
      <c r="P6057" s="13" t="s">
        <v>3401</v>
      </c>
      <c r="Q6057" s="14">
        <v>0.1248693</v>
      </c>
      <c r="R6057" s="14">
        <v>1.6638276000000001</v>
      </c>
      <c r="S6057" s="14" t="s">
        <v>3401</v>
      </c>
      <c r="T6057" s="10">
        <v>0</v>
      </c>
      <c r="U6057" s="10">
        <v>0</v>
      </c>
      <c r="V6057" s="7" t="s">
        <v>225</v>
      </c>
      <c r="W6057" s="7" t="s">
        <v>851</v>
      </c>
      <c r="X6057" s="7" t="s">
        <v>852</v>
      </c>
      <c r="Y6057" s="7" t="s">
        <v>852</v>
      </c>
    </row>
    <row r="6058" spans="1:25" ht="26.25" x14ac:dyDescent="0.25">
      <c r="A6058" s="6">
        <v>58507</v>
      </c>
      <c r="B6058" s="7" t="s">
        <v>3265</v>
      </c>
      <c r="C6058" s="8" t="s">
        <v>850</v>
      </c>
      <c r="D6058" s="8" t="s">
        <v>655</v>
      </c>
      <c r="E6058" s="9">
        <v>5</v>
      </c>
      <c r="F6058" s="8" t="s">
        <v>45</v>
      </c>
      <c r="G6058" s="8" t="s">
        <v>40</v>
      </c>
      <c r="H6058" s="8" t="s">
        <v>41</v>
      </c>
      <c r="I6058" s="10">
        <v>283218</v>
      </c>
      <c r="J6058" s="10">
        <v>102</v>
      </c>
      <c r="K6058" s="10">
        <v>3860</v>
      </c>
      <c r="L6058" s="10">
        <v>3510</v>
      </c>
      <c r="M6058" s="10">
        <v>350</v>
      </c>
      <c r="N6058" s="10">
        <v>701</v>
      </c>
      <c r="O6058" s="7" t="s">
        <v>42</v>
      </c>
      <c r="P6058" s="13">
        <v>2.7000000000000001E-3</v>
      </c>
      <c r="Q6058" s="14">
        <v>0.5564538</v>
      </c>
      <c r="R6058" s="14">
        <v>1.6638276000000001</v>
      </c>
      <c r="S6058" s="14" t="s">
        <v>3401</v>
      </c>
      <c r="T6058" s="10">
        <v>1</v>
      </c>
      <c r="U6058" s="10">
        <v>1</v>
      </c>
      <c r="V6058" s="7" t="s">
        <v>225</v>
      </c>
      <c r="W6058" s="7" t="s">
        <v>851</v>
      </c>
      <c r="X6058" s="7" t="s">
        <v>852</v>
      </c>
      <c r="Y6058" s="7" t="s">
        <v>852</v>
      </c>
    </row>
    <row r="6059" spans="1:25" ht="26.25" x14ac:dyDescent="0.25">
      <c r="A6059" s="6">
        <v>58507</v>
      </c>
      <c r="B6059" s="7" t="s">
        <v>3265</v>
      </c>
      <c r="C6059" s="8" t="s">
        <v>850</v>
      </c>
      <c r="D6059" s="8" t="s">
        <v>655</v>
      </c>
      <c r="E6059" s="9">
        <v>5</v>
      </c>
      <c r="F6059" s="8" t="s">
        <v>54</v>
      </c>
      <c r="G6059" s="8" t="s">
        <v>26</v>
      </c>
      <c r="H6059" s="8" t="s">
        <v>27</v>
      </c>
      <c r="I6059" s="10">
        <v>615376</v>
      </c>
      <c r="J6059" s="10">
        <v>733</v>
      </c>
      <c r="K6059" s="10">
        <v>10148</v>
      </c>
      <c r="L6059" s="10">
        <v>7619</v>
      </c>
      <c r="M6059" s="10">
        <v>2529</v>
      </c>
      <c r="N6059" s="10">
        <v>9851</v>
      </c>
      <c r="O6059" s="7" t="s">
        <v>28</v>
      </c>
      <c r="P6059" s="13" t="s">
        <v>3401</v>
      </c>
      <c r="Q6059" s="14">
        <v>2.9553000000000001E-3</v>
      </c>
      <c r="R6059" s="14">
        <v>1.6638276000000001</v>
      </c>
      <c r="S6059" s="14" t="s">
        <v>3401</v>
      </c>
      <c r="T6059" s="10">
        <v>0</v>
      </c>
      <c r="U6059" s="10">
        <v>0</v>
      </c>
      <c r="V6059" s="7" t="s">
        <v>225</v>
      </c>
      <c r="W6059" s="7" t="s">
        <v>851</v>
      </c>
      <c r="X6059" s="7" t="s">
        <v>852</v>
      </c>
      <c r="Y6059" s="7" t="s">
        <v>852</v>
      </c>
    </row>
    <row r="6060" spans="1:25" ht="26.25" x14ac:dyDescent="0.25">
      <c r="A6060" s="6">
        <v>58507</v>
      </c>
      <c r="B6060" s="7" t="s">
        <v>3265</v>
      </c>
      <c r="C6060" s="8" t="s">
        <v>850</v>
      </c>
      <c r="D6060" s="8" t="s">
        <v>655</v>
      </c>
      <c r="E6060" s="9">
        <v>5</v>
      </c>
      <c r="F6060" s="8" t="s">
        <v>54</v>
      </c>
      <c r="G6060" s="8" t="s">
        <v>40</v>
      </c>
      <c r="H6060" s="8" t="s">
        <v>41</v>
      </c>
      <c r="I6060" s="10">
        <v>411624</v>
      </c>
      <c r="J6060" s="10">
        <v>491</v>
      </c>
      <c r="K6060" s="10">
        <v>6791</v>
      </c>
      <c r="L6060" s="10">
        <v>5098</v>
      </c>
      <c r="M6060" s="10">
        <v>1693</v>
      </c>
      <c r="N6060" s="10">
        <v>1234</v>
      </c>
      <c r="O6060" s="7" t="s">
        <v>42</v>
      </c>
      <c r="P6060" s="13">
        <v>2.7000000000000001E-3</v>
      </c>
      <c r="Q6060" s="14">
        <v>0.97954920000000001</v>
      </c>
      <c r="R6060" s="14">
        <v>1.6638276000000001</v>
      </c>
      <c r="S6060" s="14" t="s">
        <v>3401</v>
      </c>
      <c r="T6060" s="10">
        <v>1</v>
      </c>
      <c r="U6060" s="10">
        <v>1</v>
      </c>
      <c r="V6060" s="7" t="s">
        <v>225</v>
      </c>
      <c r="W6060" s="7" t="s">
        <v>851</v>
      </c>
      <c r="X6060" s="7" t="s">
        <v>852</v>
      </c>
      <c r="Y6060" s="7" t="s">
        <v>852</v>
      </c>
    </row>
    <row r="6061" spans="1:25" x14ac:dyDescent="0.25">
      <c r="A6061" s="6">
        <v>58518</v>
      </c>
      <c r="B6061" s="7" t="s">
        <v>3792</v>
      </c>
      <c r="C6061" s="8" t="s">
        <v>390</v>
      </c>
      <c r="D6061" s="8" t="s">
        <v>24</v>
      </c>
      <c r="E6061" s="9">
        <v>2</v>
      </c>
      <c r="F6061" s="8" t="s">
        <v>34</v>
      </c>
      <c r="G6061" s="8" t="s">
        <v>3418</v>
      </c>
      <c r="H6061" s="8" t="s">
        <v>3403</v>
      </c>
      <c r="I6061" s="10">
        <v>984550</v>
      </c>
      <c r="J6061" s="10">
        <v>0</v>
      </c>
      <c r="K6061" s="10">
        <v>150471</v>
      </c>
      <c r="L6061" s="10">
        <v>150471</v>
      </c>
      <c r="M6061" s="10">
        <v>0</v>
      </c>
      <c r="N6061" s="10">
        <v>15839</v>
      </c>
      <c r="O6061" s="7" t="s">
        <v>37</v>
      </c>
      <c r="P6061" s="13" t="s">
        <v>3401</v>
      </c>
      <c r="Q6061" s="14">
        <v>22.174600000000002</v>
      </c>
      <c r="R6061" s="14">
        <v>22.174600000000002</v>
      </c>
      <c r="S6061" s="14" t="s">
        <v>3401</v>
      </c>
      <c r="T6061" s="10">
        <v>22</v>
      </c>
      <c r="U6061" s="10">
        <v>20</v>
      </c>
      <c r="V6061" s="7" t="s">
        <v>29</v>
      </c>
      <c r="W6061" s="7" t="s">
        <v>890</v>
      </c>
      <c r="X6061" s="7" t="s">
        <v>891</v>
      </c>
      <c r="Y6061" s="7" t="s">
        <v>131</v>
      </c>
    </row>
    <row r="6062" spans="1:25" x14ac:dyDescent="0.25">
      <c r="A6062" s="6">
        <v>58523</v>
      </c>
      <c r="B6062" s="7" t="s">
        <v>3793</v>
      </c>
      <c r="C6062" s="8" t="s">
        <v>759</v>
      </c>
      <c r="D6062" s="8" t="s">
        <v>550</v>
      </c>
      <c r="E6062" s="9">
        <v>7</v>
      </c>
      <c r="F6062" s="8" t="s">
        <v>34</v>
      </c>
      <c r="G6062" s="8" t="s">
        <v>3405</v>
      </c>
      <c r="H6062" s="8" t="s">
        <v>3403</v>
      </c>
      <c r="I6062" s="10">
        <v>20150000</v>
      </c>
      <c r="J6062" s="10">
        <v>91006</v>
      </c>
      <c r="K6062" s="10">
        <v>539609</v>
      </c>
      <c r="L6062" s="10">
        <v>236259</v>
      </c>
      <c r="M6062" s="10">
        <v>303350</v>
      </c>
      <c r="N6062" s="10">
        <v>63483</v>
      </c>
      <c r="O6062" s="7" t="s">
        <v>37</v>
      </c>
      <c r="P6062" s="13" t="s">
        <v>3401</v>
      </c>
      <c r="Q6062" s="14">
        <v>9.0526757999999994</v>
      </c>
      <c r="R6062" s="14">
        <v>9.0526757999999994</v>
      </c>
      <c r="S6062" s="14" t="s">
        <v>3401</v>
      </c>
      <c r="T6062" s="10">
        <v>9</v>
      </c>
      <c r="U6062" s="10">
        <v>8</v>
      </c>
      <c r="V6062" s="7" t="s">
        <v>46</v>
      </c>
      <c r="W6062" s="7" t="s">
        <v>1082</v>
      </c>
      <c r="X6062" s="7" t="s">
        <v>1083</v>
      </c>
      <c r="Y6062" s="7" t="s">
        <v>98</v>
      </c>
    </row>
    <row r="6063" spans="1:25" x14ac:dyDescent="0.25">
      <c r="A6063" s="6">
        <v>58525</v>
      </c>
      <c r="B6063" s="7" t="s">
        <v>3266</v>
      </c>
      <c r="C6063" s="8" t="s">
        <v>25</v>
      </c>
      <c r="D6063" s="8" t="s">
        <v>24</v>
      </c>
      <c r="E6063" s="9">
        <v>3</v>
      </c>
      <c r="F6063" s="8" t="s">
        <v>54</v>
      </c>
      <c r="G6063" s="8" t="s">
        <v>26</v>
      </c>
      <c r="H6063" s="8" t="s">
        <v>27</v>
      </c>
      <c r="I6063" s="10">
        <v>817003</v>
      </c>
      <c r="J6063" s="10">
        <v>0</v>
      </c>
      <c r="K6063" s="10">
        <v>7459</v>
      </c>
      <c r="L6063" s="10">
        <v>7459</v>
      </c>
      <c r="M6063" s="10">
        <v>0</v>
      </c>
      <c r="N6063" s="10">
        <v>7242</v>
      </c>
      <c r="O6063" s="7" t="s">
        <v>28</v>
      </c>
      <c r="P6063" s="13" t="s">
        <v>3401</v>
      </c>
      <c r="Q6063" s="14">
        <v>2.1725999999999998E-3</v>
      </c>
      <c r="R6063" s="14">
        <v>3.6765899999999997E-2</v>
      </c>
      <c r="S6063" s="14" t="s">
        <v>3401</v>
      </c>
      <c r="T6063" s="10">
        <v>0</v>
      </c>
      <c r="U6063" s="10">
        <v>0</v>
      </c>
      <c r="V6063" s="7" t="s">
        <v>46</v>
      </c>
      <c r="W6063" s="7" t="s">
        <v>159</v>
      </c>
      <c r="X6063" s="7" t="s">
        <v>160</v>
      </c>
      <c r="Y6063" s="7" t="s">
        <v>145</v>
      </c>
    </row>
    <row r="6064" spans="1:25" x14ac:dyDescent="0.25">
      <c r="A6064" s="6">
        <v>58525</v>
      </c>
      <c r="B6064" s="7" t="s">
        <v>3266</v>
      </c>
      <c r="C6064" s="8" t="s">
        <v>25</v>
      </c>
      <c r="D6064" s="8" t="s">
        <v>24</v>
      </c>
      <c r="E6064" s="9">
        <v>3</v>
      </c>
      <c r="F6064" s="8" t="s">
        <v>54</v>
      </c>
      <c r="G6064" s="8" t="s">
        <v>3404</v>
      </c>
      <c r="H6064" s="8" t="s">
        <v>3403</v>
      </c>
      <c r="I6064" s="10">
        <v>7830517</v>
      </c>
      <c r="J6064" s="10">
        <v>0</v>
      </c>
      <c r="K6064" s="10">
        <v>71493</v>
      </c>
      <c r="L6064" s="10">
        <v>71493</v>
      </c>
      <c r="M6064" s="10">
        <v>0</v>
      </c>
      <c r="N6064" s="10">
        <v>115311</v>
      </c>
      <c r="O6064" s="7" t="s">
        <v>28</v>
      </c>
      <c r="P6064" s="13" t="s">
        <v>3401</v>
      </c>
      <c r="Q6064" s="14">
        <v>3.45933E-2</v>
      </c>
      <c r="R6064" s="14">
        <v>3.6765899999999997E-2</v>
      </c>
      <c r="S6064" s="14" t="s">
        <v>3401</v>
      </c>
      <c r="T6064" s="10">
        <v>0</v>
      </c>
      <c r="U6064" s="10">
        <v>0</v>
      </c>
      <c r="V6064" s="7" t="s">
        <v>46</v>
      </c>
      <c r="W6064" s="7" t="s">
        <v>159</v>
      </c>
      <c r="X6064" s="7" t="s">
        <v>160</v>
      </c>
      <c r="Y6064" s="7" t="s">
        <v>145</v>
      </c>
    </row>
    <row r="6065" spans="1:25" x14ac:dyDescent="0.25">
      <c r="A6065" s="6">
        <v>58526</v>
      </c>
      <c r="B6065" s="7" t="s">
        <v>3794</v>
      </c>
      <c r="C6065" s="8" t="s">
        <v>390</v>
      </c>
      <c r="D6065" s="8" t="s">
        <v>24</v>
      </c>
      <c r="E6065" s="9">
        <v>2</v>
      </c>
      <c r="F6065" s="8" t="s">
        <v>54</v>
      </c>
      <c r="G6065" s="8" t="s">
        <v>3402</v>
      </c>
      <c r="H6065" s="8" t="s">
        <v>3403</v>
      </c>
      <c r="I6065" s="10">
        <v>62803000</v>
      </c>
      <c r="J6065" s="10">
        <v>0</v>
      </c>
      <c r="K6065" s="10">
        <v>642233</v>
      </c>
      <c r="L6065" s="10">
        <v>642233</v>
      </c>
      <c r="M6065" s="10">
        <v>0</v>
      </c>
      <c r="N6065" s="10">
        <v>1300068</v>
      </c>
      <c r="O6065" s="7" t="s">
        <v>28</v>
      </c>
      <c r="P6065" s="13" t="s">
        <v>3401</v>
      </c>
      <c r="Q6065" s="14">
        <v>0.39002039999999999</v>
      </c>
      <c r="R6065" s="14">
        <v>0.39002039999999999</v>
      </c>
      <c r="S6065" s="14" t="s">
        <v>3401</v>
      </c>
      <c r="T6065" s="10">
        <v>0</v>
      </c>
      <c r="U6065" s="10">
        <v>0</v>
      </c>
      <c r="V6065" s="7" t="s">
        <v>29</v>
      </c>
      <c r="W6065" s="7" t="s">
        <v>391</v>
      </c>
      <c r="X6065" s="7" t="s">
        <v>392</v>
      </c>
      <c r="Y6065" s="7" t="s">
        <v>131</v>
      </c>
    </row>
    <row r="6066" spans="1:25" x14ac:dyDescent="0.25">
      <c r="A6066" s="6">
        <v>58546</v>
      </c>
      <c r="B6066" s="7" t="s">
        <v>3795</v>
      </c>
      <c r="C6066" s="8" t="s">
        <v>602</v>
      </c>
      <c r="D6066" s="8" t="s">
        <v>24</v>
      </c>
      <c r="E6066" s="9">
        <v>2</v>
      </c>
      <c r="F6066" s="8" t="s">
        <v>54</v>
      </c>
      <c r="G6066" s="8" t="s">
        <v>3402</v>
      </c>
      <c r="H6066" s="8" t="s">
        <v>3403</v>
      </c>
      <c r="I6066" s="10">
        <v>24140000</v>
      </c>
      <c r="J6066" s="10">
        <v>0</v>
      </c>
      <c r="K6066" s="10">
        <v>268641</v>
      </c>
      <c r="L6066" s="10">
        <v>268641</v>
      </c>
      <c r="M6066" s="10">
        <v>0</v>
      </c>
      <c r="N6066" s="10">
        <v>537276</v>
      </c>
      <c r="O6066" s="7" t="s">
        <v>28</v>
      </c>
      <c r="P6066" s="13" t="s">
        <v>3401</v>
      </c>
      <c r="Q6066" s="14">
        <v>0.16118279999999999</v>
      </c>
      <c r="R6066" s="14">
        <v>0.16118279999999999</v>
      </c>
      <c r="S6066" s="14" t="s">
        <v>3401</v>
      </c>
      <c r="T6066" s="10">
        <v>0</v>
      </c>
      <c r="U6066" s="10">
        <v>0</v>
      </c>
      <c r="V6066" s="7" t="s">
        <v>189</v>
      </c>
      <c r="W6066" s="7" t="s">
        <v>56</v>
      </c>
      <c r="X6066" s="7" t="s">
        <v>57</v>
      </c>
      <c r="Y6066" s="7" t="s">
        <v>58</v>
      </c>
    </row>
    <row r="6067" spans="1:25" x14ac:dyDescent="0.25">
      <c r="A6067" s="6">
        <v>58551</v>
      </c>
      <c r="B6067" s="7" t="s">
        <v>3268</v>
      </c>
      <c r="C6067" s="8" t="s">
        <v>33</v>
      </c>
      <c r="D6067" s="8" t="s">
        <v>24</v>
      </c>
      <c r="E6067" s="9">
        <v>2</v>
      </c>
      <c r="F6067" s="8" t="s">
        <v>2125</v>
      </c>
      <c r="G6067" s="8" t="s">
        <v>26</v>
      </c>
      <c r="H6067" s="8" t="s">
        <v>27</v>
      </c>
      <c r="I6067" s="10">
        <v>88642000</v>
      </c>
      <c r="J6067" s="10">
        <v>0</v>
      </c>
      <c r="K6067" s="10">
        <v>785215</v>
      </c>
      <c r="L6067" s="10">
        <v>785215</v>
      </c>
      <c r="M6067" s="10">
        <v>0</v>
      </c>
      <c r="N6067" s="10">
        <v>768314</v>
      </c>
      <c r="O6067" s="7" t="s">
        <v>28</v>
      </c>
      <c r="P6067" s="13" t="s">
        <v>3401</v>
      </c>
      <c r="Q6067" s="14">
        <v>0</v>
      </c>
      <c r="R6067" s="14">
        <v>0</v>
      </c>
      <c r="S6067" s="14" t="s">
        <v>3401</v>
      </c>
      <c r="T6067" s="10">
        <v>0</v>
      </c>
      <c r="U6067" s="10">
        <v>0</v>
      </c>
      <c r="V6067" s="7" t="s">
        <v>225</v>
      </c>
      <c r="W6067" s="7" t="s">
        <v>226</v>
      </c>
      <c r="X6067" s="7" t="s">
        <v>227</v>
      </c>
      <c r="Y6067" s="7" t="s">
        <v>228</v>
      </c>
    </row>
    <row r="6068" spans="1:25" ht="26.25" x14ac:dyDescent="0.25">
      <c r="A6068" s="6">
        <v>58555</v>
      </c>
      <c r="B6068" s="7" t="s">
        <v>3796</v>
      </c>
      <c r="C6068" s="8" t="s">
        <v>1092</v>
      </c>
      <c r="D6068" s="8" t="s">
        <v>24</v>
      </c>
      <c r="E6068" s="9">
        <v>2</v>
      </c>
      <c r="F6068" s="8" t="s">
        <v>54</v>
      </c>
      <c r="G6068" s="8" t="s">
        <v>3404</v>
      </c>
      <c r="H6068" s="8" t="s">
        <v>3403</v>
      </c>
      <c r="I6068" s="10">
        <v>10417000</v>
      </c>
      <c r="J6068" s="10">
        <v>0</v>
      </c>
      <c r="K6068" s="10">
        <v>120353</v>
      </c>
      <c r="L6068" s="10">
        <v>120353</v>
      </c>
      <c r="M6068" s="10">
        <v>0</v>
      </c>
      <c r="N6068" s="10">
        <v>174424</v>
      </c>
      <c r="O6068" s="7" t="s">
        <v>28</v>
      </c>
      <c r="P6068" s="13" t="s">
        <v>3401</v>
      </c>
      <c r="Q6068" s="14">
        <v>5.2327199999999997E-2</v>
      </c>
      <c r="R6068" s="14">
        <v>5.2327199999999997E-2</v>
      </c>
      <c r="S6068" s="14" t="s">
        <v>3401</v>
      </c>
      <c r="T6068" s="10">
        <v>0</v>
      </c>
      <c r="U6068" s="10">
        <v>0</v>
      </c>
      <c r="V6068" s="7" t="s">
        <v>55</v>
      </c>
      <c r="W6068" s="7" t="s">
        <v>56</v>
      </c>
      <c r="X6068" s="7" t="s">
        <v>57</v>
      </c>
      <c r="Y6068" s="7" t="s">
        <v>58</v>
      </c>
    </row>
    <row r="6069" spans="1:25" x14ac:dyDescent="0.25">
      <c r="A6069" s="6">
        <v>58557</v>
      </c>
      <c r="B6069" s="7" t="s">
        <v>3269</v>
      </c>
      <c r="C6069" s="8" t="s">
        <v>113</v>
      </c>
      <c r="D6069" s="8" t="s">
        <v>24</v>
      </c>
      <c r="E6069" s="9">
        <v>1</v>
      </c>
      <c r="F6069" s="8" t="s">
        <v>25</v>
      </c>
      <c r="G6069" s="8" t="s">
        <v>26</v>
      </c>
      <c r="H6069" s="8" t="s">
        <v>27</v>
      </c>
      <c r="I6069" s="10">
        <v>872875000</v>
      </c>
      <c r="J6069" s="10">
        <v>0</v>
      </c>
      <c r="K6069" s="10">
        <v>1799348</v>
      </c>
      <c r="L6069" s="10">
        <v>1799348</v>
      </c>
      <c r="M6069" s="10">
        <v>0</v>
      </c>
      <c r="N6069" s="10">
        <v>1731144</v>
      </c>
      <c r="O6069" s="7" t="s">
        <v>28</v>
      </c>
      <c r="P6069" s="13" t="s">
        <v>3401</v>
      </c>
      <c r="Q6069" s="14">
        <v>0.5193432</v>
      </c>
      <c r="R6069" s="14">
        <v>4.2494331000000001</v>
      </c>
      <c r="S6069" s="14" t="s">
        <v>3401</v>
      </c>
      <c r="T6069" s="10">
        <v>1</v>
      </c>
      <c r="U6069" s="10">
        <v>0</v>
      </c>
      <c r="V6069" s="7" t="s">
        <v>46</v>
      </c>
      <c r="W6069" s="7" t="s">
        <v>139</v>
      </c>
      <c r="X6069" s="7" t="s">
        <v>140</v>
      </c>
      <c r="Y6069" s="7" t="s">
        <v>49</v>
      </c>
    </row>
    <row r="6070" spans="1:25" x14ac:dyDescent="0.25">
      <c r="A6070" s="6">
        <v>58557</v>
      </c>
      <c r="B6070" s="7" t="s">
        <v>3269</v>
      </c>
      <c r="C6070" s="8" t="s">
        <v>113</v>
      </c>
      <c r="D6070" s="8" t="s">
        <v>24</v>
      </c>
      <c r="E6070" s="9">
        <v>1</v>
      </c>
      <c r="F6070" s="8" t="s">
        <v>33</v>
      </c>
      <c r="G6070" s="8" t="s">
        <v>26</v>
      </c>
      <c r="H6070" s="8" t="s">
        <v>27</v>
      </c>
      <c r="I6070" s="10">
        <v>1107125000</v>
      </c>
      <c r="J6070" s="10">
        <v>0</v>
      </c>
      <c r="K6070" s="10">
        <v>12945782</v>
      </c>
      <c r="L6070" s="10">
        <v>12945782</v>
      </c>
      <c r="M6070" s="10">
        <v>0</v>
      </c>
      <c r="N6070" s="10">
        <v>12433633</v>
      </c>
      <c r="O6070" s="7" t="s">
        <v>28</v>
      </c>
      <c r="P6070" s="13" t="s">
        <v>3401</v>
      </c>
      <c r="Q6070" s="14">
        <v>3.7300898999999998</v>
      </c>
      <c r="R6070" s="14">
        <v>4.2494331000000001</v>
      </c>
      <c r="S6070" s="14" t="s">
        <v>3401</v>
      </c>
      <c r="T6070" s="10">
        <v>4</v>
      </c>
      <c r="U6070" s="10">
        <v>3</v>
      </c>
      <c r="V6070" s="7" t="s">
        <v>46</v>
      </c>
      <c r="W6070" s="7" t="s">
        <v>139</v>
      </c>
      <c r="X6070" s="7" t="s">
        <v>140</v>
      </c>
      <c r="Y6070" s="7" t="s">
        <v>49</v>
      </c>
    </row>
    <row r="6071" spans="1:25" x14ac:dyDescent="0.25">
      <c r="A6071" s="6">
        <v>58558</v>
      </c>
      <c r="B6071" s="7" t="s">
        <v>3797</v>
      </c>
      <c r="C6071" s="8" t="s">
        <v>390</v>
      </c>
      <c r="D6071" s="8" t="s">
        <v>24</v>
      </c>
      <c r="E6071" s="9">
        <v>2</v>
      </c>
      <c r="F6071" s="8" t="s">
        <v>54</v>
      </c>
      <c r="G6071" s="8" t="s">
        <v>3402</v>
      </c>
      <c r="H6071" s="8" t="s">
        <v>3403</v>
      </c>
      <c r="I6071" s="10">
        <v>9676000</v>
      </c>
      <c r="J6071" s="10">
        <v>0</v>
      </c>
      <c r="K6071" s="10">
        <v>114580</v>
      </c>
      <c r="L6071" s="10">
        <v>114580</v>
      </c>
      <c r="M6071" s="10">
        <v>0</v>
      </c>
      <c r="N6071" s="10">
        <v>217834</v>
      </c>
      <c r="O6071" s="7" t="s">
        <v>28</v>
      </c>
      <c r="P6071" s="13" t="s">
        <v>3401</v>
      </c>
      <c r="Q6071" s="14">
        <v>6.5350199999999997E-2</v>
      </c>
      <c r="R6071" s="14">
        <v>6.5350199999999997E-2</v>
      </c>
      <c r="S6071" s="14" t="s">
        <v>3401</v>
      </c>
      <c r="T6071" s="10">
        <v>0</v>
      </c>
      <c r="U6071" s="10">
        <v>0</v>
      </c>
      <c r="V6071" s="7" t="s">
        <v>29</v>
      </c>
      <c r="W6071" s="7" t="s">
        <v>890</v>
      </c>
      <c r="X6071" s="7" t="s">
        <v>891</v>
      </c>
      <c r="Y6071" s="7" t="s">
        <v>131</v>
      </c>
    </row>
    <row r="6072" spans="1:25" x14ac:dyDescent="0.25">
      <c r="A6072" s="6">
        <v>58559</v>
      </c>
      <c r="B6072" s="7" t="s">
        <v>3798</v>
      </c>
      <c r="C6072" s="8" t="s">
        <v>1016</v>
      </c>
      <c r="D6072" s="8" t="s">
        <v>24</v>
      </c>
      <c r="E6072" s="9">
        <v>2</v>
      </c>
      <c r="F6072" s="8" t="s">
        <v>54</v>
      </c>
      <c r="G6072" s="8" t="s">
        <v>3402</v>
      </c>
      <c r="H6072" s="8" t="s">
        <v>3403</v>
      </c>
      <c r="I6072" s="10">
        <v>11226000</v>
      </c>
      <c r="J6072" s="10">
        <v>0</v>
      </c>
      <c r="K6072" s="10">
        <v>138794</v>
      </c>
      <c r="L6072" s="10">
        <v>138794</v>
      </c>
      <c r="M6072" s="10">
        <v>0</v>
      </c>
      <c r="N6072" s="10">
        <v>263866</v>
      </c>
      <c r="O6072" s="7" t="s">
        <v>28</v>
      </c>
      <c r="P6072" s="13" t="s">
        <v>3401</v>
      </c>
      <c r="Q6072" s="14">
        <v>7.9159800000000002E-2</v>
      </c>
      <c r="R6072" s="14">
        <v>7.9159800000000002E-2</v>
      </c>
      <c r="S6072" s="14" t="s">
        <v>3401</v>
      </c>
      <c r="T6072" s="10">
        <v>0</v>
      </c>
      <c r="U6072" s="10">
        <v>0</v>
      </c>
      <c r="V6072" s="7" t="s">
        <v>29</v>
      </c>
      <c r="W6072" s="7" t="s">
        <v>60</v>
      </c>
      <c r="X6072" s="7" t="s">
        <v>61</v>
      </c>
      <c r="Y6072" s="7" t="s">
        <v>61</v>
      </c>
    </row>
    <row r="6073" spans="1:25" x14ac:dyDescent="0.25">
      <c r="A6073" s="6">
        <v>58562</v>
      </c>
      <c r="B6073" s="7" t="s">
        <v>3270</v>
      </c>
      <c r="C6073" s="8" t="s">
        <v>44</v>
      </c>
      <c r="D6073" s="8" t="s">
        <v>24</v>
      </c>
      <c r="E6073" s="9">
        <v>1</v>
      </c>
      <c r="F6073" s="8" t="s">
        <v>45</v>
      </c>
      <c r="G6073" s="8" t="s">
        <v>26</v>
      </c>
      <c r="H6073" s="8" t="s">
        <v>27</v>
      </c>
      <c r="I6073" s="10">
        <v>849470334</v>
      </c>
      <c r="J6073" s="10">
        <v>0</v>
      </c>
      <c r="K6073" s="10">
        <v>7900343</v>
      </c>
      <c r="L6073" s="10">
        <v>7900343</v>
      </c>
      <c r="M6073" s="10">
        <v>0</v>
      </c>
      <c r="N6073" s="10">
        <v>7517226</v>
      </c>
      <c r="O6073" s="7" t="s">
        <v>28</v>
      </c>
      <c r="P6073" s="13" t="s">
        <v>3401</v>
      </c>
      <c r="Q6073" s="14">
        <v>2.2551678000000002</v>
      </c>
      <c r="R6073" s="14">
        <v>3.6165348000000002</v>
      </c>
      <c r="S6073" s="14">
        <v>2.6469999999999998</v>
      </c>
      <c r="T6073" s="10">
        <v>2</v>
      </c>
      <c r="U6073" s="10">
        <v>1</v>
      </c>
      <c r="V6073" s="7" t="s">
        <v>46</v>
      </c>
      <c r="W6073" s="7" t="s">
        <v>47</v>
      </c>
      <c r="X6073" s="7" t="s">
        <v>48</v>
      </c>
      <c r="Y6073" s="7" t="s">
        <v>49</v>
      </c>
    </row>
    <row r="6074" spans="1:25" x14ac:dyDescent="0.25">
      <c r="A6074" s="6">
        <v>58562</v>
      </c>
      <c r="B6074" s="7" t="s">
        <v>3270</v>
      </c>
      <c r="C6074" s="8" t="s">
        <v>44</v>
      </c>
      <c r="D6074" s="8" t="s">
        <v>24</v>
      </c>
      <c r="E6074" s="9">
        <v>1</v>
      </c>
      <c r="F6074" s="8" t="s">
        <v>45</v>
      </c>
      <c r="G6074" s="8" t="s">
        <v>40</v>
      </c>
      <c r="H6074" s="8" t="s">
        <v>41</v>
      </c>
      <c r="I6074" s="10">
        <v>1071666</v>
      </c>
      <c r="J6074" s="10">
        <v>0</v>
      </c>
      <c r="K6074" s="10">
        <v>9868</v>
      </c>
      <c r="L6074" s="10">
        <v>9868</v>
      </c>
      <c r="M6074" s="10">
        <v>0</v>
      </c>
      <c r="N6074" s="10">
        <v>1715</v>
      </c>
      <c r="O6074" s="7" t="s">
        <v>42</v>
      </c>
      <c r="P6074" s="13">
        <v>2.7000000000000001E-3</v>
      </c>
      <c r="Q6074" s="14">
        <v>1.361367</v>
      </c>
      <c r="R6074" s="14">
        <v>3.6165348000000002</v>
      </c>
      <c r="S6074" s="14">
        <v>2.6469999999999998</v>
      </c>
      <c r="T6074" s="10">
        <v>1</v>
      </c>
      <c r="U6074" s="10">
        <v>1</v>
      </c>
      <c r="V6074" s="7" t="s">
        <v>46</v>
      </c>
      <c r="W6074" s="7" t="s">
        <v>47</v>
      </c>
      <c r="X6074" s="7" t="s">
        <v>48</v>
      </c>
      <c r="Y6074" s="7" t="s">
        <v>49</v>
      </c>
    </row>
    <row r="6075" spans="1:25" x14ac:dyDescent="0.25">
      <c r="A6075" s="6">
        <v>58563</v>
      </c>
      <c r="B6075" s="7" t="s">
        <v>3799</v>
      </c>
      <c r="C6075" s="8" t="s">
        <v>53</v>
      </c>
      <c r="D6075" s="8" t="s">
        <v>24</v>
      </c>
      <c r="E6075" s="9">
        <v>3</v>
      </c>
      <c r="F6075" s="8" t="s">
        <v>54</v>
      </c>
      <c r="G6075" s="8" t="s">
        <v>3404</v>
      </c>
      <c r="H6075" s="8" t="s">
        <v>3403</v>
      </c>
      <c r="I6075" s="10">
        <v>14646000</v>
      </c>
      <c r="J6075" s="10">
        <v>0</v>
      </c>
      <c r="K6075" s="10">
        <v>144317</v>
      </c>
      <c r="L6075" s="10">
        <v>144317</v>
      </c>
      <c r="M6075" s="10">
        <v>0</v>
      </c>
      <c r="N6075" s="10">
        <v>284092</v>
      </c>
      <c r="O6075" s="7" t="s">
        <v>28</v>
      </c>
      <c r="P6075" s="13" t="s">
        <v>3401</v>
      </c>
      <c r="Q6075" s="14">
        <v>8.5227600000000001E-2</v>
      </c>
      <c r="R6075" s="14">
        <v>8.5227600000000001E-2</v>
      </c>
      <c r="S6075" s="14" t="s">
        <v>3401</v>
      </c>
      <c r="T6075" s="10">
        <v>0</v>
      </c>
      <c r="U6075" s="10">
        <v>0</v>
      </c>
      <c r="V6075" s="7" t="s">
        <v>55</v>
      </c>
      <c r="W6075" s="7" t="s">
        <v>56</v>
      </c>
      <c r="X6075" s="7" t="s">
        <v>57</v>
      </c>
      <c r="Y6075" s="7" t="s">
        <v>58</v>
      </c>
    </row>
    <row r="6076" spans="1:25" ht="26.25" x14ac:dyDescent="0.25">
      <c r="A6076" s="6">
        <v>58565</v>
      </c>
      <c r="B6076" s="7" t="s">
        <v>3800</v>
      </c>
      <c r="C6076" s="8" t="s">
        <v>952</v>
      </c>
      <c r="D6076" s="8" t="s">
        <v>24</v>
      </c>
      <c r="E6076" s="9">
        <v>2</v>
      </c>
      <c r="F6076" s="8" t="s">
        <v>34</v>
      </c>
      <c r="G6076" s="8" t="s">
        <v>3406</v>
      </c>
      <c r="H6076" s="8" t="s">
        <v>3403</v>
      </c>
      <c r="I6076" s="10">
        <v>-280000</v>
      </c>
      <c r="J6076" s="10">
        <v>0</v>
      </c>
      <c r="K6076" s="10">
        <v>11028</v>
      </c>
      <c r="L6076" s="10">
        <v>11028</v>
      </c>
      <c r="M6076" s="10">
        <v>0</v>
      </c>
      <c r="N6076" s="10">
        <v>1297</v>
      </c>
      <c r="O6076" s="7" t="s">
        <v>37</v>
      </c>
      <c r="P6076" s="13" t="s">
        <v>3401</v>
      </c>
      <c r="Q6076" s="14">
        <v>0.14915500000000001</v>
      </c>
      <c r="R6076" s="14">
        <v>0.14915500000000001</v>
      </c>
      <c r="S6076" s="14" t="s">
        <v>3401</v>
      </c>
      <c r="T6076" s="10">
        <v>0</v>
      </c>
      <c r="U6076" s="10">
        <v>0</v>
      </c>
      <c r="V6076" s="7" t="s">
        <v>189</v>
      </c>
      <c r="W6076" s="7" t="s">
        <v>68</v>
      </c>
      <c r="X6076" s="7" t="s">
        <v>69</v>
      </c>
      <c r="Y6076" s="7" t="s">
        <v>70</v>
      </c>
    </row>
    <row r="6077" spans="1:25" ht="26.25" x14ac:dyDescent="0.25">
      <c r="A6077" s="6">
        <v>58574</v>
      </c>
      <c r="B6077" s="7" t="s">
        <v>3801</v>
      </c>
      <c r="C6077" s="8" t="s">
        <v>204</v>
      </c>
      <c r="D6077" s="8" t="s">
        <v>24</v>
      </c>
      <c r="E6077" s="9">
        <v>2</v>
      </c>
      <c r="F6077" s="8" t="s">
        <v>34</v>
      </c>
      <c r="G6077" s="8" t="s">
        <v>3405</v>
      </c>
      <c r="H6077" s="8" t="s">
        <v>3403</v>
      </c>
      <c r="I6077" s="10">
        <v>85822000</v>
      </c>
      <c r="J6077" s="10">
        <v>0</v>
      </c>
      <c r="K6077" s="10">
        <v>1243924</v>
      </c>
      <c r="L6077" s="10">
        <v>1243924</v>
      </c>
      <c r="M6077" s="10">
        <v>0</v>
      </c>
      <c r="N6077" s="10">
        <v>73172</v>
      </c>
      <c r="O6077" s="7" t="s">
        <v>37</v>
      </c>
      <c r="P6077" s="13" t="s">
        <v>3401</v>
      </c>
      <c r="Q6077" s="14">
        <v>10.434327</v>
      </c>
      <c r="R6077" s="14">
        <v>10.434327</v>
      </c>
      <c r="S6077" s="14" t="s">
        <v>3401</v>
      </c>
      <c r="T6077" s="10">
        <v>10</v>
      </c>
      <c r="U6077" s="10">
        <v>9</v>
      </c>
      <c r="V6077" s="7" t="s">
        <v>46</v>
      </c>
      <c r="W6077" s="7" t="s">
        <v>205</v>
      </c>
      <c r="X6077" s="7" t="s">
        <v>206</v>
      </c>
      <c r="Y6077" s="7" t="s">
        <v>98</v>
      </c>
    </row>
    <row r="6078" spans="1:25" x14ac:dyDescent="0.25">
      <c r="A6078" s="6">
        <v>58575</v>
      </c>
      <c r="B6078" s="7" t="s">
        <v>3272</v>
      </c>
      <c r="C6078" s="8" t="s">
        <v>390</v>
      </c>
      <c r="D6078" s="8" t="s">
        <v>550</v>
      </c>
      <c r="E6078" s="9">
        <v>7</v>
      </c>
      <c r="F6078" s="8" t="s">
        <v>54</v>
      </c>
      <c r="G6078" s="8" t="s">
        <v>40</v>
      </c>
      <c r="H6078" s="8" t="s">
        <v>41</v>
      </c>
      <c r="I6078" s="10">
        <v>1630720</v>
      </c>
      <c r="J6078" s="10">
        <v>2715</v>
      </c>
      <c r="K6078" s="10">
        <v>17484</v>
      </c>
      <c r="L6078" s="10">
        <v>11828</v>
      </c>
      <c r="M6078" s="10">
        <v>5656</v>
      </c>
      <c r="N6078" s="10">
        <v>2820</v>
      </c>
      <c r="O6078" s="7" t="s">
        <v>42</v>
      </c>
      <c r="P6078" s="13">
        <v>2.7000000000000001E-3</v>
      </c>
      <c r="Q6078" s="14">
        <v>2.2385160000000002</v>
      </c>
      <c r="R6078" s="14">
        <v>2.2385160000000002</v>
      </c>
      <c r="S6078" s="14" t="s">
        <v>3401</v>
      </c>
      <c r="T6078" s="10">
        <v>2</v>
      </c>
      <c r="U6078" s="10">
        <v>2</v>
      </c>
      <c r="V6078" s="7" t="s">
        <v>29</v>
      </c>
      <c r="W6078" s="7" t="s">
        <v>391</v>
      </c>
      <c r="X6078" s="7" t="s">
        <v>392</v>
      </c>
      <c r="Y6078" s="7" t="s">
        <v>131</v>
      </c>
    </row>
    <row r="6079" spans="1:25" x14ac:dyDescent="0.25">
      <c r="A6079" s="6">
        <v>58577</v>
      </c>
      <c r="B6079" s="7" t="s">
        <v>3802</v>
      </c>
      <c r="C6079" s="8" t="s">
        <v>369</v>
      </c>
      <c r="D6079" s="8" t="s">
        <v>24</v>
      </c>
      <c r="E6079" s="9">
        <v>1</v>
      </c>
      <c r="F6079" s="8" t="s">
        <v>54</v>
      </c>
      <c r="G6079" s="8" t="s">
        <v>3402</v>
      </c>
      <c r="H6079" s="8" t="s">
        <v>3403</v>
      </c>
      <c r="I6079" s="10">
        <v>13108000</v>
      </c>
      <c r="J6079" s="10">
        <v>0</v>
      </c>
      <c r="K6079" s="10">
        <v>128127</v>
      </c>
      <c r="L6079" s="10">
        <v>128127</v>
      </c>
      <c r="M6079" s="10">
        <v>0</v>
      </c>
      <c r="N6079" s="10">
        <v>254221</v>
      </c>
      <c r="O6079" s="7" t="s">
        <v>28</v>
      </c>
      <c r="P6079" s="13" t="s">
        <v>3401</v>
      </c>
      <c r="Q6079" s="14">
        <v>7.6266299999999995E-2</v>
      </c>
      <c r="R6079" s="14">
        <v>7.6266299999999995E-2</v>
      </c>
      <c r="S6079" s="14" t="s">
        <v>3401</v>
      </c>
      <c r="T6079" s="10">
        <v>0</v>
      </c>
      <c r="U6079" s="10">
        <v>0</v>
      </c>
      <c r="V6079" s="7" t="s">
        <v>189</v>
      </c>
      <c r="W6079" s="7" t="s">
        <v>56</v>
      </c>
      <c r="X6079" s="7" t="s">
        <v>57</v>
      </c>
      <c r="Y6079" s="7" t="s">
        <v>58</v>
      </c>
    </row>
    <row r="6080" spans="1:25" x14ac:dyDescent="0.25">
      <c r="A6080" s="6">
        <v>58584</v>
      </c>
      <c r="B6080" s="7" t="s">
        <v>3273</v>
      </c>
      <c r="C6080" s="8" t="s">
        <v>826</v>
      </c>
      <c r="D6080" s="8" t="s">
        <v>655</v>
      </c>
      <c r="E6080" s="9">
        <v>5</v>
      </c>
      <c r="F6080" s="8" t="s">
        <v>45</v>
      </c>
      <c r="G6080" s="8" t="s">
        <v>26</v>
      </c>
      <c r="H6080" s="8" t="s">
        <v>27</v>
      </c>
      <c r="I6080" s="10">
        <v>58261000</v>
      </c>
      <c r="J6080" s="10">
        <v>321015</v>
      </c>
      <c r="K6080" s="10">
        <v>668086</v>
      </c>
      <c r="L6080" s="10">
        <v>266818</v>
      </c>
      <c r="M6080" s="10">
        <v>401268</v>
      </c>
      <c r="N6080" s="10">
        <v>648628</v>
      </c>
      <c r="O6080" s="7" t="s">
        <v>28</v>
      </c>
      <c r="P6080" s="13" t="s">
        <v>3401</v>
      </c>
      <c r="Q6080" s="14">
        <v>0.19458839999999999</v>
      </c>
      <c r="R6080" s="14">
        <v>0.19458839999999999</v>
      </c>
      <c r="S6080" s="14" t="s">
        <v>3401</v>
      </c>
      <c r="T6080" s="10">
        <v>0</v>
      </c>
      <c r="U6080" s="10">
        <v>0</v>
      </c>
      <c r="V6080" s="7" t="s">
        <v>189</v>
      </c>
      <c r="W6080" s="7" t="s">
        <v>68</v>
      </c>
      <c r="X6080" s="7" t="s">
        <v>69</v>
      </c>
      <c r="Y6080" s="7" t="s">
        <v>70</v>
      </c>
    </row>
    <row r="6081" spans="1:25" x14ac:dyDescent="0.25">
      <c r="A6081" s="6">
        <v>58585</v>
      </c>
      <c r="B6081" s="7" t="s">
        <v>3274</v>
      </c>
      <c r="C6081" s="8" t="s">
        <v>25</v>
      </c>
      <c r="D6081" s="8" t="s">
        <v>550</v>
      </c>
      <c r="E6081" s="9">
        <v>7</v>
      </c>
      <c r="F6081" s="8" t="s">
        <v>45</v>
      </c>
      <c r="G6081" s="8" t="s">
        <v>26</v>
      </c>
      <c r="H6081" s="8" t="s">
        <v>27</v>
      </c>
      <c r="I6081" s="10">
        <v>7397000</v>
      </c>
      <c r="J6081" s="10">
        <v>30261</v>
      </c>
      <c r="K6081" s="10">
        <v>92500</v>
      </c>
      <c r="L6081" s="10">
        <v>42064</v>
      </c>
      <c r="M6081" s="10">
        <v>50436</v>
      </c>
      <c r="N6081" s="10">
        <v>92500</v>
      </c>
      <c r="O6081" s="7" t="s">
        <v>28</v>
      </c>
      <c r="P6081" s="13" t="s">
        <v>3401</v>
      </c>
      <c r="Q6081" s="14">
        <v>2.775E-2</v>
      </c>
      <c r="R6081" s="14">
        <v>2.775E-2</v>
      </c>
      <c r="S6081" s="14" t="s">
        <v>3401</v>
      </c>
      <c r="T6081" s="10">
        <v>0</v>
      </c>
      <c r="U6081" s="10">
        <v>0</v>
      </c>
      <c r="V6081" s="7" t="s">
        <v>46</v>
      </c>
      <c r="W6081" s="7" t="s">
        <v>159</v>
      </c>
      <c r="X6081" s="7" t="s">
        <v>160</v>
      </c>
      <c r="Y6081" s="7" t="s">
        <v>145</v>
      </c>
    </row>
    <row r="6082" spans="1:25" x14ac:dyDescent="0.25">
      <c r="A6082" s="6">
        <v>58593</v>
      </c>
      <c r="B6082" s="7" t="s">
        <v>3275</v>
      </c>
      <c r="C6082" s="8" t="s">
        <v>25</v>
      </c>
      <c r="D6082" s="8" t="s">
        <v>655</v>
      </c>
      <c r="E6082" s="9">
        <v>5</v>
      </c>
      <c r="F6082" s="8" t="s">
        <v>54</v>
      </c>
      <c r="G6082" s="8" t="s">
        <v>40</v>
      </c>
      <c r="H6082" s="8" t="s">
        <v>41</v>
      </c>
      <c r="I6082" s="10">
        <v>1000</v>
      </c>
      <c r="J6082" s="10">
        <v>0</v>
      </c>
      <c r="K6082" s="10">
        <v>12</v>
      </c>
      <c r="L6082" s="10">
        <v>12</v>
      </c>
      <c r="M6082" s="10">
        <v>0</v>
      </c>
      <c r="N6082" s="10">
        <v>2</v>
      </c>
      <c r="O6082" s="7" t="s">
        <v>42</v>
      </c>
      <c r="P6082" s="13">
        <v>2.7000000000000001E-3</v>
      </c>
      <c r="Q6082" s="14">
        <v>1.5876E-3</v>
      </c>
      <c r="R6082" s="14">
        <v>1.7334E-3</v>
      </c>
      <c r="S6082" s="14" t="s">
        <v>3401</v>
      </c>
      <c r="T6082" s="10">
        <v>0</v>
      </c>
      <c r="U6082" s="10">
        <v>0</v>
      </c>
      <c r="V6082" s="7" t="s">
        <v>46</v>
      </c>
      <c r="W6082" s="7" t="s">
        <v>143</v>
      </c>
      <c r="X6082" s="7" t="s">
        <v>144</v>
      </c>
      <c r="Y6082" s="7" t="s">
        <v>145</v>
      </c>
    </row>
    <row r="6083" spans="1:25" x14ac:dyDescent="0.25">
      <c r="A6083" s="6">
        <v>58593</v>
      </c>
      <c r="B6083" s="7" t="s">
        <v>3275</v>
      </c>
      <c r="C6083" s="8" t="s">
        <v>25</v>
      </c>
      <c r="D6083" s="8" t="s">
        <v>655</v>
      </c>
      <c r="E6083" s="9">
        <v>5</v>
      </c>
      <c r="F6083" s="8" t="s">
        <v>34</v>
      </c>
      <c r="G6083" s="8" t="s">
        <v>26</v>
      </c>
      <c r="H6083" s="8" t="s">
        <v>27</v>
      </c>
      <c r="I6083" s="10">
        <v>28000</v>
      </c>
      <c r="J6083" s="10">
        <v>16</v>
      </c>
      <c r="K6083" s="10">
        <v>581</v>
      </c>
      <c r="L6083" s="10">
        <v>504</v>
      </c>
      <c r="M6083" s="10">
        <v>77</v>
      </c>
      <c r="N6083" s="10">
        <v>486</v>
      </c>
      <c r="O6083" s="7" t="s">
        <v>28</v>
      </c>
      <c r="P6083" s="13" t="s">
        <v>3401</v>
      </c>
      <c r="Q6083" s="14">
        <v>1.4579999999999999E-4</v>
      </c>
      <c r="R6083" s="14">
        <v>1.7334E-3</v>
      </c>
      <c r="S6083" s="14" t="s">
        <v>3401</v>
      </c>
      <c r="T6083" s="10">
        <v>0</v>
      </c>
      <c r="U6083" s="10">
        <v>0</v>
      </c>
      <c r="V6083" s="7" t="s">
        <v>46</v>
      </c>
      <c r="W6083" s="7" t="s">
        <v>143</v>
      </c>
      <c r="X6083" s="7" t="s">
        <v>144</v>
      </c>
      <c r="Y6083" s="7" t="s">
        <v>145</v>
      </c>
    </row>
    <row r="6084" spans="1:25" x14ac:dyDescent="0.25">
      <c r="A6084" s="6">
        <v>58595</v>
      </c>
      <c r="B6084" s="7" t="s">
        <v>3803</v>
      </c>
      <c r="C6084" s="8" t="s">
        <v>821</v>
      </c>
      <c r="D6084" s="8" t="s">
        <v>24</v>
      </c>
      <c r="E6084" s="9">
        <v>2</v>
      </c>
      <c r="F6084" s="8" t="s">
        <v>34</v>
      </c>
      <c r="G6084" s="8" t="s">
        <v>3405</v>
      </c>
      <c r="H6084" s="8" t="s">
        <v>3403</v>
      </c>
      <c r="I6084" s="10">
        <v>114181000</v>
      </c>
      <c r="J6084" s="10">
        <v>0</v>
      </c>
      <c r="K6084" s="10">
        <v>1728880</v>
      </c>
      <c r="L6084" s="10">
        <v>1728880</v>
      </c>
      <c r="M6084" s="10">
        <v>0</v>
      </c>
      <c r="N6084" s="10">
        <v>198883</v>
      </c>
      <c r="O6084" s="7" t="s">
        <v>37</v>
      </c>
      <c r="P6084" s="13" t="s">
        <v>3401</v>
      </c>
      <c r="Q6084" s="14">
        <v>28.360716</v>
      </c>
      <c r="R6084" s="14">
        <v>28.360716</v>
      </c>
      <c r="S6084" s="14" t="s">
        <v>3401</v>
      </c>
      <c r="T6084" s="10">
        <v>28</v>
      </c>
      <c r="U6084" s="10">
        <v>26</v>
      </c>
      <c r="V6084" s="7" t="s">
        <v>225</v>
      </c>
      <c r="W6084" s="7" t="s">
        <v>226</v>
      </c>
      <c r="X6084" s="7" t="s">
        <v>227</v>
      </c>
      <c r="Y6084" s="7" t="s">
        <v>228</v>
      </c>
    </row>
    <row r="6085" spans="1:25" x14ac:dyDescent="0.25">
      <c r="A6085" s="6">
        <v>58597</v>
      </c>
      <c r="B6085" s="7" t="s">
        <v>3276</v>
      </c>
      <c r="C6085" s="8" t="s">
        <v>169</v>
      </c>
      <c r="D6085" s="8" t="s">
        <v>655</v>
      </c>
      <c r="E6085" s="9">
        <v>5</v>
      </c>
      <c r="F6085" s="8" t="s">
        <v>45</v>
      </c>
      <c r="G6085" s="8" t="s">
        <v>26</v>
      </c>
      <c r="H6085" s="8" t="s">
        <v>27</v>
      </c>
      <c r="I6085" s="10">
        <v>34528000</v>
      </c>
      <c r="J6085" s="10">
        <v>171412</v>
      </c>
      <c r="K6085" s="10">
        <v>375614</v>
      </c>
      <c r="L6085" s="10">
        <v>153000</v>
      </c>
      <c r="M6085" s="10">
        <v>222614</v>
      </c>
      <c r="N6085" s="10">
        <v>360475</v>
      </c>
      <c r="O6085" s="7" t="s">
        <v>28</v>
      </c>
      <c r="P6085" s="13" t="s">
        <v>3401</v>
      </c>
      <c r="Q6085" s="14">
        <v>0.1081425</v>
      </c>
      <c r="R6085" s="14">
        <v>0.1081425</v>
      </c>
      <c r="S6085" s="14" t="s">
        <v>3401</v>
      </c>
      <c r="T6085" s="10">
        <v>0</v>
      </c>
      <c r="U6085" s="10">
        <v>0</v>
      </c>
      <c r="V6085" s="7" t="s">
        <v>46</v>
      </c>
      <c r="W6085" s="7" t="s">
        <v>170</v>
      </c>
      <c r="X6085" s="7" t="s">
        <v>171</v>
      </c>
      <c r="Y6085" s="7" t="s">
        <v>98</v>
      </c>
    </row>
    <row r="6086" spans="1:25" x14ac:dyDescent="0.25">
      <c r="A6086" s="6">
        <v>58607</v>
      </c>
      <c r="B6086" s="7" t="s">
        <v>3277</v>
      </c>
      <c r="C6086" s="8" t="s">
        <v>25</v>
      </c>
      <c r="D6086" s="8" t="s">
        <v>655</v>
      </c>
      <c r="E6086" s="9">
        <v>5</v>
      </c>
      <c r="F6086" s="8" t="s">
        <v>54</v>
      </c>
      <c r="G6086" s="8" t="s">
        <v>26</v>
      </c>
      <c r="H6086" s="8" t="s">
        <v>27</v>
      </c>
      <c r="I6086" s="10">
        <v>2381000</v>
      </c>
      <c r="J6086" s="10">
        <v>11106</v>
      </c>
      <c r="K6086" s="10">
        <v>30035</v>
      </c>
      <c r="L6086" s="10">
        <v>12951</v>
      </c>
      <c r="M6086" s="10">
        <v>17084</v>
      </c>
      <c r="N6086" s="10">
        <v>30035</v>
      </c>
      <c r="O6086" s="7" t="s">
        <v>28</v>
      </c>
      <c r="P6086" s="13" t="s">
        <v>3401</v>
      </c>
      <c r="Q6086" s="14">
        <v>9.0104999999999994E-3</v>
      </c>
      <c r="R6086" s="14">
        <v>9.0104999999999994E-3</v>
      </c>
      <c r="S6086" s="14" t="s">
        <v>3401</v>
      </c>
      <c r="T6086" s="10">
        <v>0</v>
      </c>
      <c r="U6086" s="10">
        <v>0</v>
      </c>
      <c r="V6086" s="7" t="s">
        <v>46</v>
      </c>
      <c r="W6086" s="7" t="s">
        <v>159</v>
      </c>
      <c r="X6086" s="7" t="s">
        <v>160</v>
      </c>
      <c r="Y6086" s="7" t="s">
        <v>145</v>
      </c>
    </row>
    <row r="6087" spans="1:25" x14ac:dyDescent="0.25">
      <c r="A6087" s="6">
        <v>58617</v>
      </c>
      <c r="B6087" s="7" t="s">
        <v>3278</v>
      </c>
      <c r="C6087" s="8" t="s">
        <v>53</v>
      </c>
      <c r="D6087" s="8" t="s">
        <v>655</v>
      </c>
      <c r="E6087" s="9">
        <v>5</v>
      </c>
      <c r="F6087" s="8" t="s">
        <v>54</v>
      </c>
      <c r="G6087" s="8" t="s">
        <v>26</v>
      </c>
      <c r="H6087" s="8" t="s">
        <v>27</v>
      </c>
      <c r="I6087" s="10">
        <v>4184</v>
      </c>
      <c r="J6087" s="10">
        <v>11</v>
      </c>
      <c r="K6087" s="10">
        <v>56</v>
      </c>
      <c r="L6087" s="10">
        <v>31</v>
      </c>
      <c r="M6087" s="10">
        <v>25</v>
      </c>
      <c r="N6087" s="10">
        <v>56</v>
      </c>
      <c r="O6087" s="7" t="s">
        <v>28</v>
      </c>
      <c r="P6087" s="13" t="s">
        <v>3401</v>
      </c>
      <c r="Q6087" s="14">
        <v>1.6799999999999998E-5</v>
      </c>
      <c r="R6087" s="14">
        <v>2.5382100000000001E-2</v>
      </c>
      <c r="S6087" s="14" t="s">
        <v>3401</v>
      </c>
      <c r="T6087" s="10">
        <v>0</v>
      </c>
      <c r="U6087" s="10">
        <v>0</v>
      </c>
      <c r="V6087" s="7" t="s">
        <v>55</v>
      </c>
      <c r="W6087" s="7" t="s">
        <v>56</v>
      </c>
      <c r="X6087" s="7" t="s">
        <v>57</v>
      </c>
      <c r="Y6087" s="7" t="s">
        <v>58</v>
      </c>
    </row>
    <row r="6088" spans="1:25" x14ac:dyDescent="0.25">
      <c r="A6088" s="6">
        <v>58617</v>
      </c>
      <c r="B6088" s="7" t="s">
        <v>3278</v>
      </c>
      <c r="C6088" s="8" t="s">
        <v>53</v>
      </c>
      <c r="D6088" s="8" t="s">
        <v>655</v>
      </c>
      <c r="E6088" s="9">
        <v>5</v>
      </c>
      <c r="F6088" s="8" t="s">
        <v>54</v>
      </c>
      <c r="G6088" s="8" t="s">
        <v>3404</v>
      </c>
      <c r="H6088" s="8" t="s">
        <v>3403</v>
      </c>
      <c r="I6088" s="10">
        <v>3687476</v>
      </c>
      <c r="J6088" s="10">
        <v>11512</v>
      </c>
      <c r="K6088" s="10">
        <v>50730</v>
      </c>
      <c r="L6088" s="10">
        <v>26746</v>
      </c>
      <c r="M6088" s="10">
        <v>23984</v>
      </c>
      <c r="N6088" s="10">
        <v>84551</v>
      </c>
      <c r="O6088" s="7" t="s">
        <v>28</v>
      </c>
      <c r="P6088" s="13" t="s">
        <v>3401</v>
      </c>
      <c r="Q6088" s="14">
        <v>2.53653E-2</v>
      </c>
      <c r="R6088" s="14">
        <v>2.5382100000000001E-2</v>
      </c>
      <c r="S6088" s="14" t="s">
        <v>3401</v>
      </c>
      <c r="T6088" s="10">
        <v>0</v>
      </c>
      <c r="U6088" s="10">
        <v>0</v>
      </c>
      <c r="V6088" s="7" t="s">
        <v>55</v>
      </c>
      <c r="W6088" s="7" t="s">
        <v>56</v>
      </c>
      <c r="X6088" s="7" t="s">
        <v>57</v>
      </c>
      <c r="Y6088" s="7" t="s">
        <v>58</v>
      </c>
    </row>
    <row r="6089" spans="1:25" x14ac:dyDescent="0.25">
      <c r="A6089" s="6">
        <v>58619</v>
      </c>
      <c r="B6089" s="7" t="s">
        <v>3279</v>
      </c>
      <c r="C6089" s="8" t="s">
        <v>25</v>
      </c>
      <c r="D6089" s="8" t="s">
        <v>655</v>
      </c>
      <c r="E6089" s="9">
        <v>5</v>
      </c>
      <c r="F6089" s="8" t="s">
        <v>54</v>
      </c>
      <c r="G6089" s="8" t="s">
        <v>26</v>
      </c>
      <c r="H6089" s="8" t="s">
        <v>27</v>
      </c>
      <c r="I6089" s="10">
        <v>3187000</v>
      </c>
      <c r="J6089" s="10">
        <v>237553</v>
      </c>
      <c r="K6089" s="10">
        <v>382505</v>
      </c>
      <c r="L6089" s="10">
        <v>17037</v>
      </c>
      <c r="M6089" s="10">
        <v>365468</v>
      </c>
      <c r="N6089" s="10">
        <v>382505</v>
      </c>
      <c r="O6089" s="7" t="s">
        <v>28</v>
      </c>
      <c r="P6089" s="13" t="s">
        <v>3401</v>
      </c>
      <c r="Q6089" s="14">
        <v>0.11475150000000001</v>
      </c>
      <c r="R6089" s="14">
        <v>0.11475150000000001</v>
      </c>
      <c r="S6089" s="14" t="s">
        <v>3401</v>
      </c>
      <c r="T6089" s="10">
        <v>0</v>
      </c>
      <c r="U6089" s="10">
        <v>0</v>
      </c>
      <c r="V6089" s="7" t="s">
        <v>46</v>
      </c>
      <c r="W6089" s="7" t="s">
        <v>159</v>
      </c>
      <c r="X6089" s="7" t="s">
        <v>160</v>
      </c>
      <c r="Y6089" s="7" t="s">
        <v>145</v>
      </c>
    </row>
    <row r="6090" spans="1:25" x14ac:dyDescent="0.25">
      <c r="A6090" s="6">
        <v>58635</v>
      </c>
      <c r="B6090" s="7" t="s">
        <v>3281</v>
      </c>
      <c r="C6090" s="8" t="s">
        <v>188</v>
      </c>
      <c r="D6090" s="8" t="s">
        <v>655</v>
      </c>
      <c r="E6090" s="9">
        <v>5</v>
      </c>
      <c r="F6090" s="8" t="s">
        <v>54</v>
      </c>
      <c r="G6090" s="8" t="s">
        <v>26</v>
      </c>
      <c r="H6090" s="8" t="s">
        <v>27</v>
      </c>
      <c r="I6090" s="10">
        <v>0</v>
      </c>
      <c r="J6090" s="10">
        <v>71</v>
      </c>
      <c r="K6090" s="10">
        <v>944</v>
      </c>
      <c r="L6090" s="10">
        <v>684</v>
      </c>
      <c r="M6090" s="10">
        <v>260</v>
      </c>
      <c r="N6090" s="10">
        <v>911</v>
      </c>
      <c r="O6090" s="7" t="s">
        <v>28</v>
      </c>
      <c r="P6090" s="13" t="s">
        <v>3401</v>
      </c>
      <c r="Q6090" s="14">
        <v>2.7329999999999998E-4</v>
      </c>
      <c r="R6090" s="14">
        <v>2.7329999999999998E-4</v>
      </c>
      <c r="S6090" s="14" t="s">
        <v>3401</v>
      </c>
      <c r="T6090" s="10">
        <v>0</v>
      </c>
      <c r="U6090" s="10">
        <v>0</v>
      </c>
      <c r="V6090" s="7" t="s">
        <v>189</v>
      </c>
      <c r="W6090" s="7" t="s">
        <v>68</v>
      </c>
      <c r="X6090" s="7" t="s">
        <v>69</v>
      </c>
      <c r="Y6090" s="7" t="s">
        <v>70</v>
      </c>
    </row>
    <row r="6091" spans="1:25" x14ac:dyDescent="0.25">
      <c r="A6091" s="6">
        <v>58638</v>
      </c>
      <c r="B6091" s="7" t="s">
        <v>3804</v>
      </c>
      <c r="C6091" s="8" t="s">
        <v>390</v>
      </c>
      <c r="D6091" s="8" t="s">
        <v>24</v>
      </c>
      <c r="E6091" s="9">
        <v>2</v>
      </c>
      <c r="F6091" s="8" t="s">
        <v>54</v>
      </c>
      <c r="G6091" s="8" t="s">
        <v>3404</v>
      </c>
      <c r="H6091" s="8" t="s">
        <v>3403</v>
      </c>
      <c r="I6091" s="10">
        <v>-164000</v>
      </c>
      <c r="J6091" s="10">
        <v>0</v>
      </c>
      <c r="K6091" s="10">
        <v>160</v>
      </c>
      <c r="L6091" s="10">
        <v>160</v>
      </c>
      <c r="M6091" s="10">
        <v>0</v>
      </c>
      <c r="N6091" s="10">
        <v>160</v>
      </c>
      <c r="O6091" s="7" t="s">
        <v>28</v>
      </c>
      <c r="P6091" s="13" t="s">
        <v>3401</v>
      </c>
      <c r="Q6091" s="14">
        <v>4.8000000000000001E-5</v>
      </c>
      <c r="R6091" s="14">
        <v>4.8000000000000001E-5</v>
      </c>
      <c r="S6091" s="14" t="s">
        <v>3401</v>
      </c>
      <c r="T6091" s="10">
        <v>0</v>
      </c>
      <c r="U6091" s="10">
        <v>0</v>
      </c>
      <c r="V6091" s="7" t="s">
        <v>29</v>
      </c>
      <c r="W6091" s="7" t="s">
        <v>890</v>
      </c>
      <c r="X6091" s="7" t="s">
        <v>891</v>
      </c>
      <c r="Y6091" s="7" t="s">
        <v>131</v>
      </c>
    </row>
    <row r="6092" spans="1:25" x14ac:dyDescent="0.25">
      <c r="A6092" s="6">
        <v>58663</v>
      </c>
      <c r="B6092" s="7" t="s">
        <v>3805</v>
      </c>
      <c r="C6092" s="8" t="s">
        <v>1092</v>
      </c>
      <c r="D6092" s="8" t="s">
        <v>550</v>
      </c>
      <c r="E6092" s="9">
        <v>7</v>
      </c>
      <c r="F6092" s="8" t="s">
        <v>54</v>
      </c>
      <c r="G6092" s="8" t="s">
        <v>3404</v>
      </c>
      <c r="H6092" s="8" t="s">
        <v>3403</v>
      </c>
      <c r="I6092" s="10">
        <v>7143220</v>
      </c>
      <c r="J6092" s="10">
        <v>0</v>
      </c>
      <c r="K6092" s="10">
        <v>51245</v>
      </c>
      <c r="L6092" s="10">
        <v>51245</v>
      </c>
      <c r="M6092" s="10">
        <v>0</v>
      </c>
      <c r="N6092" s="10">
        <v>85406</v>
      </c>
      <c r="O6092" s="7" t="s">
        <v>28</v>
      </c>
      <c r="P6092" s="13" t="s">
        <v>3401</v>
      </c>
      <c r="Q6092" s="14">
        <v>2.56218E-2</v>
      </c>
      <c r="R6092" s="14">
        <v>2.56218E-2</v>
      </c>
      <c r="S6092" s="14" t="s">
        <v>3401</v>
      </c>
      <c r="T6092" s="10">
        <v>0</v>
      </c>
      <c r="U6092" s="10">
        <v>0</v>
      </c>
      <c r="V6092" s="7" t="s">
        <v>189</v>
      </c>
      <c r="W6092" s="7" t="s">
        <v>56</v>
      </c>
      <c r="X6092" s="7" t="s">
        <v>57</v>
      </c>
      <c r="Y6092" s="7" t="s">
        <v>58</v>
      </c>
    </row>
    <row r="6093" spans="1:25" x14ac:dyDescent="0.25">
      <c r="A6093" s="6">
        <v>58664</v>
      </c>
      <c r="B6093" s="7" t="s">
        <v>3282</v>
      </c>
      <c r="C6093" s="8" t="s">
        <v>33</v>
      </c>
      <c r="D6093" s="8" t="s">
        <v>550</v>
      </c>
      <c r="E6093" s="9">
        <v>6</v>
      </c>
      <c r="F6093" s="8" t="s">
        <v>45</v>
      </c>
      <c r="G6093" s="8" t="s">
        <v>26</v>
      </c>
      <c r="H6093" s="8" t="s">
        <v>27</v>
      </c>
      <c r="I6093" s="10">
        <v>25464320</v>
      </c>
      <c r="J6093" s="10">
        <v>0</v>
      </c>
      <c r="K6093" s="10">
        <v>390387</v>
      </c>
      <c r="L6093" s="10">
        <v>390387</v>
      </c>
      <c r="M6093" s="10">
        <v>0</v>
      </c>
      <c r="N6093" s="10">
        <v>381610</v>
      </c>
      <c r="O6093" s="7" t="s">
        <v>28</v>
      </c>
      <c r="P6093" s="13" t="s">
        <v>3401</v>
      </c>
      <c r="Q6093" s="14">
        <v>0.114483</v>
      </c>
      <c r="R6093" s="14">
        <v>0.114483</v>
      </c>
      <c r="S6093" s="14" t="s">
        <v>3401</v>
      </c>
      <c r="T6093" s="10">
        <v>0</v>
      </c>
      <c r="U6093" s="10">
        <v>0</v>
      </c>
      <c r="V6093" s="7" t="s">
        <v>225</v>
      </c>
      <c r="W6093" s="7" t="s">
        <v>226</v>
      </c>
      <c r="X6093" s="7" t="s">
        <v>227</v>
      </c>
      <c r="Y6093" s="7" t="s">
        <v>228</v>
      </c>
    </row>
    <row r="6094" spans="1:25" x14ac:dyDescent="0.25">
      <c r="A6094" s="6">
        <v>58687</v>
      </c>
      <c r="B6094" s="7" t="s">
        <v>3806</v>
      </c>
      <c r="C6094" s="8" t="s">
        <v>1183</v>
      </c>
      <c r="D6094" s="8" t="s">
        <v>24</v>
      </c>
      <c r="E6094" s="9">
        <v>2</v>
      </c>
      <c r="F6094" s="8" t="s">
        <v>54</v>
      </c>
      <c r="G6094" s="8" t="s">
        <v>3402</v>
      </c>
      <c r="H6094" s="8" t="s">
        <v>3403</v>
      </c>
      <c r="I6094" s="10">
        <v>27910000</v>
      </c>
      <c r="J6094" s="10">
        <v>0</v>
      </c>
      <c r="K6094" s="10">
        <v>282002</v>
      </c>
      <c r="L6094" s="10">
        <v>282002</v>
      </c>
      <c r="M6094" s="10">
        <v>0</v>
      </c>
      <c r="N6094" s="10">
        <v>564000</v>
      </c>
      <c r="O6094" s="7" t="s">
        <v>28</v>
      </c>
      <c r="P6094" s="13" t="s">
        <v>3401</v>
      </c>
      <c r="Q6094" s="14">
        <v>0.16919999999999999</v>
      </c>
      <c r="R6094" s="14">
        <v>0.16919999999999999</v>
      </c>
      <c r="S6094" s="14" t="s">
        <v>3401</v>
      </c>
      <c r="T6094" s="10">
        <v>0</v>
      </c>
      <c r="U6094" s="10">
        <v>0</v>
      </c>
      <c r="V6094" s="7" t="s">
        <v>46</v>
      </c>
      <c r="W6094" s="7" t="s">
        <v>1082</v>
      </c>
      <c r="X6094" s="7" t="s">
        <v>1083</v>
      </c>
      <c r="Y6094" s="7" t="s">
        <v>98</v>
      </c>
    </row>
    <row r="6095" spans="1:25" x14ac:dyDescent="0.25">
      <c r="A6095" s="6">
        <v>58688</v>
      </c>
      <c r="B6095" s="7" t="s">
        <v>3807</v>
      </c>
      <c r="C6095" s="8" t="s">
        <v>106</v>
      </c>
      <c r="D6095" s="8" t="s">
        <v>24</v>
      </c>
      <c r="E6095" s="9">
        <v>2</v>
      </c>
      <c r="F6095" s="8" t="s">
        <v>54</v>
      </c>
      <c r="G6095" s="8" t="s">
        <v>3402</v>
      </c>
      <c r="H6095" s="8" t="s">
        <v>3403</v>
      </c>
      <c r="I6095" s="10">
        <v>36724000</v>
      </c>
      <c r="J6095" s="10">
        <v>0</v>
      </c>
      <c r="K6095" s="10">
        <v>353412</v>
      </c>
      <c r="L6095" s="10">
        <v>353412</v>
      </c>
      <c r="M6095" s="10">
        <v>0</v>
      </c>
      <c r="N6095" s="10">
        <v>821889</v>
      </c>
      <c r="O6095" s="7" t="s">
        <v>28</v>
      </c>
      <c r="P6095" s="13" t="s">
        <v>3401</v>
      </c>
      <c r="Q6095" s="14">
        <v>0.2465667</v>
      </c>
      <c r="R6095" s="14">
        <v>0.2465667</v>
      </c>
      <c r="S6095" s="14" t="s">
        <v>3401</v>
      </c>
      <c r="T6095" s="10">
        <v>0</v>
      </c>
      <c r="U6095" s="10">
        <v>0</v>
      </c>
      <c r="V6095" s="7" t="s">
        <v>46</v>
      </c>
      <c r="W6095" s="7" t="s">
        <v>107</v>
      </c>
      <c r="X6095" s="7" t="s">
        <v>108</v>
      </c>
      <c r="Y6095" s="7" t="s">
        <v>98</v>
      </c>
    </row>
    <row r="6096" spans="1:25" x14ac:dyDescent="0.25">
      <c r="A6096" s="6">
        <v>58697</v>
      </c>
      <c r="B6096" s="7" t="s">
        <v>3283</v>
      </c>
      <c r="C6096" s="8" t="s">
        <v>390</v>
      </c>
      <c r="D6096" s="8" t="s">
        <v>24</v>
      </c>
      <c r="E6096" s="9">
        <v>1</v>
      </c>
      <c r="F6096" s="8" t="s">
        <v>25</v>
      </c>
      <c r="G6096" s="8" t="s">
        <v>26</v>
      </c>
      <c r="H6096" s="8" t="s">
        <v>27</v>
      </c>
      <c r="I6096" s="10">
        <v>1797568393</v>
      </c>
      <c r="J6096" s="10">
        <v>0</v>
      </c>
      <c r="K6096" s="10">
        <v>0</v>
      </c>
      <c r="L6096" s="10">
        <v>0</v>
      </c>
      <c r="M6096" s="10">
        <v>0</v>
      </c>
      <c r="N6096" s="10">
        <v>0</v>
      </c>
      <c r="O6096" s="7" t="s">
        <v>28</v>
      </c>
      <c r="P6096" s="13" t="s">
        <v>3401</v>
      </c>
      <c r="Q6096" s="14">
        <v>0</v>
      </c>
      <c r="R6096" s="14">
        <v>10.233015999999999</v>
      </c>
      <c r="S6096" s="14" t="s">
        <v>3401</v>
      </c>
      <c r="T6096" s="10">
        <v>0</v>
      </c>
      <c r="U6096" s="10">
        <v>0</v>
      </c>
      <c r="V6096" s="7" t="s">
        <v>29</v>
      </c>
      <c r="W6096" s="7" t="s">
        <v>391</v>
      </c>
      <c r="X6096" s="7" t="s">
        <v>392</v>
      </c>
      <c r="Y6096" s="7" t="s">
        <v>131</v>
      </c>
    </row>
    <row r="6097" spans="1:25" x14ac:dyDescent="0.25">
      <c r="A6097" s="6">
        <v>58697</v>
      </c>
      <c r="B6097" s="7" t="s">
        <v>3283</v>
      </c>
      <c r="C6097" s="8" t="s">
        <v>390</v>
      </c>
      <c r="D6097" s="8" t="s">
        <v>24</v>
      </c>
      <c r="E6097" s="9">
        <v>1</v>
      </c>
      <c r="F6097" s="8" t="s">
        <v>25</v>
      </c>
      <c r="G6097" s="8" t="s">
        <v>40</v>
      </c>
      <c r="H6097" s="8" t="s">
        <v>41</v>
      </c>
      <c r="I6097" s="10">
        <v>226607</v>
      </c>
      <c r="J6097" s="10">
        <v>0</v>
      </c>
      <c r="K6097" s="10">
        <v>1372</v>
      </c>
      <c r="L6097" s="10">
        <v>1372</v>
      </c>
      <c r="M6097" s="10">
        <v>0</v>
      </c>
      <c r="N6097" s="10">
        <v>237</v>
      </c>
      <c r="O6097" s="7" t="s">
        <v>42</v>
      </c>
      <c r="P6097" s="13">
        <v>2.7000000000000001E-3</v>
      </c>
      <c r="Q6097" s="14">
        <v>0.19081819999999999</v>
      </c>
      <c r="R6097" s="14">
        <v>10.233015999999999</v>
      </c>
      <c r="S6097" s="14" t="s">
        <v>3401</v>
      </c>
      <c r="T6097" s="10">
        <v>0</v>
      </c>
      <c r="U6097" s="10">
        <v>0</v>
      </c>
      <c r="V6097" s="7" t="s">
        <v>29</v>
      </c>
      <c r="W6097" s="7" t="s">
        <v>391</v>
      </c>
      <c r="X6097" s="7" t="s">
        <v>392</v>
      </c>
      <c r="Y6097" s="7" t="s">
        <v>131</v>
      </c>
    </row>
    <row r="6098" spans="1:25" x14ac:dyDescent="0.25">
      <c r="A6098" s="6">
        <v>58697</v>
      </c>
      <c r="B6098" s="7" t="s">
        <v>3283</v>
      </c>
      <c r="C6098" s="8" t="s">
        <v>390</v>
      </c>
      <c r="D6098" s="8" t="s">
        <v>24</v>
      </c>
      <c r="E6098" s="9">
        <v>1</v>
      </c>
      <c r="F6098" s="8" t="s">
        <v>33</v>
      </c>
      <c r="G6098" s="8" t="s">
        <v>26</v>
      </c>
      <c r="H6098" s="8" t="s">
        <v>27</v>
      </c>
      <c r="I6098" s="10">
        <v>2920924825</v>
      </c>
      <c r="J6098" s="10">
        <v>0</v>
      </c>
      <c r="K6098" s="10">
        <v>33187501</v>
      </c>
      <c r="L6098" s="10">
        <v>33187501</v>
      </c>
      <c r="M6098" s="10">
        <v>0</v>
      </c>
      <c r="N6098" s="10">
        <v>32175033</v>
      </c>
      <c r="O6098" s="7" t="s">
        <v>28</v>
      </c>
      <c r="P6098" s="13" t="s">
        <v>3401</v>
      </c>
      <c r="Q6098" s="14">
        <v>9.6525099000000001</v>
      </c>
      <c r="R6098" s="14">
        <v>10.233015999999999</v>
      </c>
      <c r="S6098" s="14" t="s">
        <v>3401</v>
      </c>
      <c r="T6098" s="10">
        <v>10</v>
      </c>
      <c r="U6098" s="10">
        <v>9</v>
      </c>
      <c r="V6098" s="7" t="s">
        <v>29</v>
      </c>
      <c r="W6098" s="7" t="s">
        <v>391</v>
      </c>
      <c r="X6098" s="7" t="s">
        <v>392</v>
      </c>
      <c r="Y6098" s="7" t="s">
        <v>131</v>
      </c>
    </row>
    <row r="6099" spans="1:25" x14ac:dyDescent="0.25">
      <c r="A6099" s="6">
        <v>58697</v>
      </c>
      <c r="B6099" s="7" t="s">
        <v>3283</v>
      </c>
      <c r="C6099" s="8" t="s">
        <v>390</v>
      </c>
      <c r="D6099" s="8" t="s">
        <v>24</v>
      </c>
      <c r="E6099" s="9">
        <v>1</v>
      </c>
      <c r="F6099" s="8" t="s">
        <v>33</v>
      </c>
      <c r="G6099" s="8" t="s">
        <v>40</v>
      </c>
      <c r="H6099" s="8" t="s">
        <v>41</v>
      </c>
      <c r="I6099" s="10">
        <v>261175</v>
      </c>
      <c r="J6099" s="10">
        <v>0</v>
      </c>
      <c r="K6099" s="10">
        <v>2908</v>
      </c>
      <c r="L6099" s="10">
        <v>2908</v>
      </c>
      <c r="M6099" s="10">
        <v>0</v>
      </c>
      <c r="N6099" s="10">
        <v>484</v>
      </c>
      <c r="O6099" s="7" t="s">
        <v>42</v>
      </c>
      <c r="P6099" s="13">
        <v>2.7000000000000001E-3</v>
      </c>
      <c r="Q6099" s="14">
        <v>0.38968779999999997</v>
      </c>
      <c r="R6099" s="14">
        <v>10.233015999999999</v>
      </c>
      <c r="S6099" s="14" t="s">
        <v>3401</v>
      </c>
      <c r="T6099" s="10">
        <v>0</v>
      </c>
      <c r="U6099" s="10">
        <v>0</v>
      </c>
      <c r="V6099" s="7" t="s">
        <v>29</v>
      </c>
      <c r="W6099" s="7" t="s">
        <v>391</v>
      </c>
      <c r="X6099" s="7" t="s">
        <v>392</v>
      </c>
      <c r="Y6099" s="7" t="s">
        <v>131</v>
      </c>
    </row>
    <row r="6100" spans="1:25" x14ac:dyDescent="0.25">
      <c r="A6100" s="6">
        <v>58699</v>
      </c>
      <c r="B6100" s="7" t="s">
        <v>3808</v>
      </c>
      <c r="C6100" s="8" t="s">
        <v>25</v>
      </c>
      <c r="D6100" s="8" t="s">
        <v>24</v>
      </c>
      <c r="E6100" s="9">
        <v>2</v>
      </c>
      <c r="F6100" s="8" t="s">
        <v>54</v>
      </c>
      <c r="G6100" s="8" t="s">
        <v>3404</v>
      </c>
      <c r="H6100" s="8" t="s">
        <v>3403</v>
      </c>
      <c r="I6100" s="10">
        <v>10899000</v>
      </c>
      <c r="J6100" s="10">
        <v>0</v>
      </c>
      <c r="K6100" s="10">
        <v>111633</v>
      </c>
      <c r="L6100" s="10">
        <v>111633</v>
      </c>
      <c r="M6100" s="10">
        <v>0</v>
      </c>
      <c r="N6100" s="10">
        <v>279078</v>
      </c>
      <c r="O6100" s="7" t="s">
        <v>28</v>
      </c>
      <c r="P6100" s="13" t="s">
        <v>3401</v>
      </c>
      <c r="Q6100" s="14">
        <v>8.3723400000000003E-2</v>
      </c>
      <c r="R6100" s="14">
        <v>8.3723400000000003E-2</v>
      </c>
      <c r="S6100" s="14" t="s">
        <v>3401</v>
      </c>
      <c r="T6100" s="10">
        <v>0</v>
      </c>
      <c r="U6100" s="10">
        <v>0</v>
      </c>
      <c r="V6100" s="7" t="s">
        <v>46</v>
      </c>
      <c r="W6100" s="7" t="s">
        <v>159</v>
      </c>
      <c r="X6100" s="7" t="s">
        <v>160</v>
      </c>
      <c r="Y6100" s="7" t="s">
        <v>145</v>
      </c>
    </row>
    <row r="6101" spans="1:25" x14ac:dyDescent="0.25">
      <c r="A6101" s="6">
        <v>58704</v>
      </c>
      <c r="B6101" s="7" t="s">
        <v>3809</v>
      </c>
      <c r="C6101" s="8" t="s">
        <v>602</v>
      </c>
      <c r="D6101" s="8" t="s">
        <v>24</v>
      </c>
      <c r="E6101" s="9">
        <v>2</v>
      </c>
      <c r="F6101" s="8" t="s">
        <v>54</v>
      </c>
      <c r="G6101" s="8" t="s">
        <v>3404</v>
      </c>
      <c r="H6101" s="8" t="s">
        <v>3403</v>
      </c>
      <c r="I6101" s="10">
        <v>11642400</v>
      </c>
      <c r="J6101" s="10">
        <v>0</v>
      </c>
      <c r="K6101" s="10">
        <v>106921</v>
      </c>
      <c r="L6101" s="10">
        <v>106921</v>
      </c>
      <c r="M6101" s="10">
        <v>0</v>
      </c>
      <c r="N6101" s="10">
        <v>118800</v>
      </c>
      <c r="O6101" s="7" t="s">
        <v>28</v>
      </c>
      <c r="P6101" s="13" t="s">
        <v>3401</v>
      </c>
      <c r="Q6101" s="14">
        <v>3.5639999999999998E-2</v>
      </c>
      <c r="R6101" s="14">
        <v>3.5639999999999998E-2</v>
      </c>
      <c r="S6101" s="14" t="s">
        <v>3401</v>
      </c>
      <c r="T6101" s="10">
        <v>0</v>
      </c>
      <c r="U6101" s="10">
        <v>0</v>
      </c>
      <c r="V6101" s="7" t="s">
        <v>189</v>
      </c>
      <c r="W6101" s="7" t="s">
        <v>56</v>
      </c>
      <c r="X6101" s="7" t="s">
        <v>57</v>
      </c>
      <c r="Y6101" s="7" t="s">
        <v>58</v>
      </c>
    </row>
    <row r="6102" spans="1:25" x14ac:dyDescent="0.25">
      <c r="A6102" s="6">
        <v>58706</v>
      </c>
      <c r="B6102" s="7" t="s">
        <v>3810</v>
      </c>
      <c r="C6102" s="8" t="s">
        <v>129</v>
      </c>
      <c r="D6102" s="8" t="s">
        <v>24</v>
      </c>
      <c r="E6102" s="9">
        <v>2</v>
      </c>
      <c r="F6102" s="8" t="s">
        <v>34</v>
      </c>
      <c r="G6102" s="8" t="s">
        <v>3405</v>
      </c>
      <c r="H6102" s="8" t="s">
        <v>3403</v>
      </c>
      <c r="I6102" s="10">
        <v>162662000</v>
      </c>
      <c r="J6102" s="10">
        <v>0</v>
      </c>
      <c r="K6102" s="10">
        <v>2534924</v>
      </c>
      <c r="L6102" s="10">
        <v>2534924</v>
      </c>
      <c r="M6102" s="10">
        <v>0</v>
      </c>
      <c r="N6102" s="10">
        <v>261770</v>
      </c>
      <c r="O6102" s="7" t="s">
        <v>37</v>
      </c>
      <c r="P6102" s="13" t="s">
        <v>3401</v>
      </c>
      <c r="Q6102" s="14">
        <v>37.328401999999997</v>
      </c>
      <c r="R6102" s="14">
        <v>37.328401999999997</v>
      </c>
      <c r="S6102" s="14" t="s">
        <v>3401</v>
      </c>
      <c r="T6102" s="10">
        <v>37</v>
      </c>
      <c r="U6102" s="10">
        <v>34</v>
      </c>
      <c r="V6102" s="7" t="s">
        <v>189</v>
      </c>
      <c r="W6102" s="7" t="s">
        <v>129</v>
      </c>
      <c r="X6102" s="7" t="s">
        <v>130</v>
      </c>
      <c r="Y6102" s="7" t="s">
        <v>131</v>
      </c>
    </row>
    <row r="6103" spans="1:25" x14ac:dyDescent="0.25">
      <c r="A6103" s="6">
        <v>58707</v>
      </c>
      <c r="B6103" s="7" t="s">
        <v>3811</v>
      </c>
      <c r="C6103" s="8" t="s">
        <v>129</v>
      </c>
      <c r="D6103" s="8" t="s">
        <v>24</v>
      </c>
      <c r="E6103" s="9">
        <v>2</v>
      </c>
      <c r="F6103" s="8" t="s">
        <v>34</v>
      </c>
      <c r="G6103" s="8" t="s">
        <v>3405</v>
      </c>
      <c r="H6103" s="8" t="s">
        <v>3403</v>
      </c>
      <c r="I6103" s="10">
        <v>158698000</v>
      </c>
      <c r="J6103" s="10">
        <v>0</v>
      </c>
      <c r="K6103" s="10">
        <v>2730971</v>
      </c>
      <c r="L6103" s="10">
        <v>2730971</v>
      </c>
      <c r="M6103" s="10">
        <v>0</v>
      </c>
      <c r="N6103" s="10">
        <v>271200</v>
      </c>
      <c r="O6103" s="7" t="s">
        <v>37</v>
      </c>
      <c r="P6103" s="13" t="s">
        <v>3401</v>
      </c>
      <c r="Q6103" s="14">
        <v>38.673119999999997</v>
      </c>
      <c r="R6103" s="14">
        <v>38.673119999999997</v>
      </c>
      <c r="S6103" s="14" t="s">
        <v>3401</v>
      </c>
      <c r="T6103" s="10">
        <v>39</v>
      </c>
      <c r="U6103" s="10">
        <v>35</v>
      </c>
      <c r="V6103" s="7" t="s">
        <v>189</v>
      </c>
      <c r="W6103" s="7" t="s">
        <v>129</v>
      </c>
      <c r="X6103" s="7" t="s">
        <v>130</v>
      </c>
      <c r="Y6103" s="7" t="s">
        <v>131</v>
      </c>
    </row>
    <row r="6104" spans="1:25" x14ac:dyDescent="0.25">
      <c r="A6104" s="6">
        <v>58715</v>
      </c>
      <c r="B6104" s="7" t="s">
        <v>3284</v>
      </c>
      <c r="C6104" s="8" t="s">
        <v>952</v>
      </c>
      <c r="D6104" s="8" t="s">
        <v>24</v>
      </c>
      <c r="E6104" s="9">
        <v>2</v>
      </c>
      <c r="F6104" s="8" t="s">
        <v>54</v>
      </c>
      <c r="G6104" s="8" t="s">
        <v>26</v>
      </c>
      <c r="H6104" s="8" t="s">
        <v>27</v>
      </c>
      <c r="I6104" s="10">
        <v>87136000</v>
      </c>
      <c r="J6104" s="10">
        <v>0</v>
      </c>
      <c r="K6104" s="10">
        <v>789632</v>
      </c>
      <c r="L6104" s="10">
        <v>789632</v>
      </c>
      <c r="M6104" s="10">
        <v>0</v>
      </c>
      <c r="N6104" s="10">
        <v>767377</v>
      </c>
      <c r="O6104" s="7" t="s">
        <v>28</v>
      </c>
      <c r="P6104" s="13" t="s">
        <v>3401</v>
      </c>
      <c r="Q6104" s="14">
        <v>0.2302131</v>
      </c>
      <c r="R6104" s="14">
        <v>0.2302131</v>
      </c>
      <c r="S6104" s="14" t="s">
        <v>3401</v>
      </c>
      <c r="T6104" s="10">
        <v>0</v>
      </c>
      <c r="U6104" s="10">
        <v>0</v>
      </c>
      <c r="V6104" s="7" t="s">
        <v>189</v>
      </c>
      <c r="W6104" s="7" t="s">
        <v>68</v>
      </c>
      <c r="X6104" s="7" t="s">
        <v>69</v>
      </c>
      <c r="Y6104" s="7" t="s">
        <v>70</v>
      </c>
    </row>
    <row r="6105" spans="1:25" x14ac:dyDescent="0.25">
      <c r="A6105" s="6">
        <v>58747</v>
      </c>
      <c r="B6105" s="7" t="s">
        <v>3812</v>
      </c>
      <c r="C6105" s="8" t="s">
        <v>1092</v>
      </c>
      <c r="D6105" s="8" t="s">
        <v>24</v>
      </c>
      <c r="E6105" s="9">
        <v>3</v>
      </c>
      <c r="F6105" s="8" t="s">
        <v>54</v>
      </c>
      <c r="G6105" s="8" t="s">
        <v>3404</v>
      </c>
      <c r="H6105" s="8" t="s">
        <v>3403</v>
      </c>
      <c r="I6105" s="10">
        <v>12754000</v>
      </c>
      <c r="J6105" s="10">
        <v>0</v>
      </c>
      <c r="K6105" s="10">
        <v>516</v>
      </c>
      <c r="L6105" s="10">
        <v>516</v>
      </c>
      <c r="M6105" s="10">
        <v>0</v>
      </c>
      <c r="N6105" s="10">
        <v>296</v>
      </c>
      <c r="O6105" s="7" t="s">
        <v>28</v>
      </c>
      <c r="P6105" s="13" t="s">
        <v>3401</v>
      </c>
      <c r="Q6105" s="14">
        <v>8.8800000000000004E-5</v>
      </c>
      <c r="R6105" s="14">
        <v>8.8800000000000004E-5</v>
      </c>
      <c r="S6105" s="14" t="s">
        <v>3401</v>
      </c>
      <c r="T6105" s="10">
        <v>0</v>
      </c>
      <c r="U6105" s="10">
        <v>0</v>
      </c>
      <c r="V6105" s="7" t="s">
        <v>55</v>
      </c>
      <c r="W6105" s="7" t="s">
        <v>56</v>
      </c>
      <c r="X6105" s="7" t="s">
        <v>57</v>
      </c>
      <c r="Y6105" s="7" t="s">
        <v>58</v>
      </c>
    </row>
    <row r="6106" spans="1:25" x14ac:dyDescent="0.25">
      <c r="A6106" s="6">
        <v>58811</v>
      </c>
      <c r="B6106" s="7" t="s">
        <v>3285</v>
      </c>
      <c r="C6106" s="8" t="s">
        <v>952</v>
      </c>
      <c r="D6106" s="8" t="s">
        <v>24</v>
      </c>
      <c r="E6106" s="9">
        <v>2</v>
      </c>
      <c r="F6106" s="8" t="s">
        <v>54</v>
      </c>
      <c r="G6106" s="8" t="s">
        <v>26</v>
      </c>
      <c r="H6106" s="8" t="s">
        <v>27</v>
      </c>
      <c r="I6106" s="10">
        <v>62346000</v>
      </c>
      <c r="J6106" s="10">
        <v>0</v>
      </c>
      <c r="K6106" s="10">
        <v>500429</v>
      </c>
      <c r="L6106" s="10">
        <v>500429</v>
      </c>
      <c r="M6106" s="10">
        <v>0</v>
      </c>
      <c r="N6106" s="10">
        <v>486799</v>
      </c>
      <c r="O6106" s="7" t="s">
        <v>28</v>
      </c>
      <c r="P6106" s="13" t="s">
        <v>3401</v>
      </c>
      <c r="Q6106" s="14">
        <v>0.14603969999999999</v>
      </c>
      <c r="R6106" s="14">
        <v>0.14603969999999999</v>
      </c>
      <c r="S6106" s="14" t="s">
        <v>3401</v>
      </c>
      <c r="T6106" s="10">
        <v>0</v>
      </c>
      <c r="U6106" s="10">
        <v>0</v>
      </c>
      <c r="V6106" s="7" t="s">
        <v>189</v>
      </c>
      <c r="W6106" s="7" t="s">
        <v>68</v>
      </c>
      <c r="X6106" s="7" t="s">
        <v>69</v>
      </c>
      <c r="Y6106" s="7" t="s">
        <v>70</v>
      </c>
    </row>
    <row r="6107" spans="1:25" x14ac:dyDescent="0.25">
      <c r="A6107" s="6">
        <v>58815</v>
      </c>
      <c r="B6107" s="7" t="s">
        <v>3286</v>
      </c>
      <c r="C6107" s="8" t="s">
        <v>850</v>
      </c>
      <c r="D6107" s="8" t="s">
        <v>24</v>
      </c>
      <c r="E6107" s="9">
        <v>3</v>
      </c>
      <c r="F6107" s="8" t="s">
        <v>54</v>
      </c>
      <c r="G6107" s="8" t="s">
        <v>26</v>
      </c>
      <c r="H6107" s="8" t="s">
        <v>27</v>
      </c>
      <c r="I6107" s="10">
        <v>3745000</v>
      </c>
      <c r="J6107" s="10">
        <v>7829</v>
      </c>
      <c r="K6107" s="10">
        <v>46097</v>
      </c>
      <c r="L6107" s="10">
        <v>29075</v>
      </c>
      <c r="M6107" s="10">
        <v>17022</v>
      </c>
      <c r="N6107" s="10">
        <v>44668</v>
      </c>
      <c r="O6107" s="7" t="s">
        <v>28</v>
      </c>
      <c r="P6107" s="13" t="s">
        <v>3401</v>
      </c>
      <c r="Q6107" s="14">
        <v>1.34004E-2</v>
      </c>
      <c r="R6107" s="14">
        <v>1.34004E-2</v>
      </c>
      <c r="S6107" s="14" t="s">
        <v>3401</v>
      </c>
      <c r="T6107" s="10">
        <v>0</v>
      </c>
      <c r="U6107" s="10">
        <v>0</v>
      </c>
      <c r="V6107" s="7" t="s">
        <v>225</v>
      </c>
      <c r="W6107" s="7" t="s">
        <v>851</v>
      </c>
      <c r="X6107" s="7" t="s">
        <v>852</v>
      </c>
      <c r="Y6107" s="7" t="s">
        <v>852</v>
      </c>
    </row>
    <row r="6108" spans="1:25" ht="26.25" x14ac:dyDescent="0.25">
      <c r="A6108" s="6">
        <v>58834</v>
      </c>
      <c r="B6108" s="7" t="s">
        <v>3287</v>
      </c>
      <c r="C6108" s="8" t="s">
        <v>1092</v>
      </c>
      <c r="D6108" s="8" t="s">
        <v>24</v>
      </c>
      <c r="E6108" s="9">
        <v>3</v>
      </c>
      <c r="F6108" s="8" t="s">
        <v>54</v>
      </c>
      <c r="G6108" s="8" t="s">
        <v>26</v>
      </c>
      <c r="H6108" s="8" t="s">
        <v>27</v>
      </c>
      <c r="I6108" s="10">
        <v>124</v>
      </c>
      <c r="J6108" s="10">
        <v>0</v>
      </c>
      <c r="K6108" s="10">
        <v>2</v>
      </c>
      <c r="L6108" s="10">
        <v>1</v>
      </c>
      <c r="M6108" s="10">
        <v>1</v>
      </c>
      <c r="N6108" s="10">
        <v>2</v>
      </c>
      <c r="O6108" s="7" t="s">
        <v>28</v>
      </c>
      <c r="P6108" s="13" t="s">
        <v>3401</v>
      </c>
      <c r="Q6108" s="14">
        <v>5.9999999999999997E-7</v>
      </c>
      <c r="R6108" s="14">
        <v>8.6502300000000004E-2</v>
      </c>
      <c r="S6108" s="14" t="s">
        <v>3401</v>
      </c>
      <c r="T6108" s="10">
        <v>0</v>
      </c>
      <c r="U6108" s="10">
        <v>0</v>
      </c>
      <c r="V6108" s="7" t="s">
        <v>55</v>
      </c>
      <c r="W6108" s="7" t="s">
        <v>56</v>
      </c>
      <c r="X6108" s="7" t="s">
        <v>57</v>
      </c>
      <c r="Y6108" s="7" t="s">
        <v>58</v>
      </c>
    </row>
    <row r="6109" spans="1:25" ht="26.25" x14ac:dyDescent="0.25">
      <c r="A6109" s="6">
        <v>58834</v>
      </c>
      <c r="B6109" s="7" t="s">
        <v>3287</v>
      </c>
      <c r="C6109" s="8" t="s">
        <v>1092</v>
      </c>
      <c r="D6109" s="8" t="s">
        <v>24</v>
      </c>
      <c r="E6109" s="9">
        <v>3</v>
      </c>
      <c r="F6109" s="8" t="s">
        <v>54</v>
      </c>
      <c r="G6109" s="8" t="s">
        <v>3404</v>
      </c>
      <c r="H6109" s="8" t="s">
        <v>3403</v>
      </c>
      <c r="I6109" s="10">
        <v>10027876</v>
      </c>
      <c r="J6109" s="10">
        <v>16734</v>
      </c>
      <c r="K6109" s="10">
        <v>164353</v>
      </c>
      <c r="L6109" s="10">
        <v>110373</v>
      </c>
      <c r="M6109" s="10">
        <v>53980</v>
      </c>
      <c r="N6109" s="10">
        <v>288339</v>
      </c>
      <c r="O6109" s="7" t="s">
        <v>28</v>
      </c>
      <c r="P6109" s="13" t="s">
        <v>3401</v>
      </c>
      <c r="Q6109" s="14">
        <v>8.6501700000000001E-2</v>
      </c>
      <c r="R6109" s="14">
        <v>8.6502300000000004E-2</v>
      </c>
      <c r="S6109" s="14" t="s">
        <v>3401</v>
      </c>
      <c r="T6109" s="10">
        <v>0</v>
      </c>
      <c r="U6109" s="10">
        <v>0</v>
      </c>
      <c r="V6109" s="7" t="s">
        <v>55</v>
      </c>
      <c r="W6109" s="7" t="s">
        <v>56</v>
      </c>
      <c r="X6109" s="7" t="s">
        <v>57</v>
      </c>
      <c r="Y6109" s="7" t="s">
        <v>58</v>
      </c>
    </row>
    <row r="6110" spans="1:25" x14ac:dyDescent="0.25">
      <c r="A6110" s="6">
        <v>58835</v>
      </c>
      <c r="B6110" s="7" t="s">
        <v>3288</v>
      </c>
      <c r="C6110" s="8" t="s">
        <v>44</v>
      </c>
      <c r="D6110" s="8" t="s">
        <v>24</v>
      </c>
      <c r="E6110" s="9">
        <v>1</v>
      </c>
      <c r="F6110" s="8" t="s">
        <v>45</v>
      </c>
      <c r="G6110" s="8" t="s">
        <v>26</v>
      </c>
      <c r="H6110" s="8" t="s">
        <v>27</v>
      </c>
      <c r="I6110" s="10">
        <v>125119000</v>
      </c>
      <c r="J6110" s="10">
        <v>0</v>
      </c>
      <c r="K6110" s="10">
        <v>1429605</v>
      </c>
      <c r="L6110" s="10">
        <v>1429605</v>
      </c>
      <c r="M6110" s="10">
        <v>0</v>
      </c>
      <c r="N6110" s="10">
        <v>1382732</v>
      </c>
      <c r="O6110" s="7" t="s">
        <v>28</v>
      </c>
      <c r="P6110" s="13" t="s">
        <v>3401</v>
      </c>
      <c r="Q6110" s="14">
        <v>0.41481960000000001</v>
      </c>
      <c r="R6110" s="14">
        <v>0.41481960000000001</v>
      </c>
      <c r="S6110" s="14" t="s">
        <v>3401</v>
      </c>
      <c r="T6110" s="10">
        <v>0</v>
      </c>
      <c r="U6110" s="10">
        <v>0</v>
      </c>
      <c r="V6110" s="7" t="s">
        <v>65</v>
      </c>
      <c r="W6110" s="7" t="s">
        <v>77</v>
      </c>
      <c r="X6110" s="7" t="s">
        <v>78</v>
      </c>
      <c r="Y6110" s="7" t="s">
        <v>79</v>
      </c>
    </row>
    <row r="6111" spans="1:25" x14ac:dyDescent="0.25">
      <c r="A6111" s="6">
        <v>58865</v>
      </c>
      <c r="B6111" s="7" t="s">
        <v>3813</v>
      </c>
      <c r="C6111" s="8" t="s">
        <v>390</v>
      </c>
      <c r="D6111" s="8" t="s">
        <v>24</v>
      </c>
      <c r="E6111" s="9">
        <v>3</v>
      </c>
      <c r="F6111" s="8" t="s">
        <v>54</v>
      </c>
      <c r="G6111" s="8" t="s">
        <v>3402</v>
      </c>
      <c r="H6111" s="8" t="s">
        <v>3403</v>
      </c>
      <c r="I6111" s="10">
        <v>26775000</v>
      </c>
      <c r="J6111" s="10">
        <v>144407</v>
      </c>
      <c r="K6111" s="10">
        <v>279584</v>
      </c>
      <c r="L6111" s="10">
        <v>109694</v>
      </c>
      <c r="M6111" s="10">
        <v>169890</v>
      </c>
      <c r="N6111" s="10">
        <v>279584</v>
      </c>
      <c r="O6111" s="7" t="s">
        <v>28</v>
      </c>
      <c r="P6111" s="13" t="s">
        <v>3401</v>
      </c>
      <c r="Q6111" s="14">
        <v>8.3875199999999997E-2</v>
      </c>
      <c r="R6111" s="14">
        <v>8.3875199999999997E-2</v>
      </c>
      <c r="S6111" s="14" t="s">
        <v>3401</v>
      </c>
      <c r="T6111" s="10">
        <v>0</v>
      </c>
      <c r="U6111" s="10">
        <v>0</v>
      </c>
      <c r="V6111" s="7" t="s">
        <v>29</v>
      </c>
      <c r="W6111" s="7" t="s">
        <v>890</v>
      </c>
      <c r="X6111" s="7" t="s">
        <v>891</v>
      </c>
      <c r="Y6111" s="7" t="s">
        <v>131</v>
      </c>
    </row>
    <row r="6112" spans="1:25" x14ac:dyDescent="0.25">
      <c r="A6112" s="6">
        <v>58897</v>
      </c>
      <c r="B6112" s="7" t="s">
        <v>3289</v>
      </c>
      <c r="C6112" s="8" t="s">
        <v>952</v>
      </c>
      <c r="D6112" s="8" t="s">
        <v>655</v>
      </c>
      <c r="E6112" s="9">
        <v>4</v>
      </c>
      <c r="F6112" s="8" t="s">
        <v>54</v>
      </c>
      <c r="G6112" s="8" t="s">
        <v>26</v>
      </c>
      <c r="H6112" s="8" t="s">
        <v>27</v>
      </c>
      <c r="I6112" s="10">
        <v>906000</v>
      </c>
      <c r="J6112" s="10">
        <v>0</v>
      </c>
      <c r="K6112" s="10">
        <v>11588</v>
      </c>
      <c r="L6112" s="10">
        <v>11588</v>
      </c>
      <c r="M6112" s="10">
        <v>0</v>
      </c>
      <c r="N6112" s="10">
        <v>11360</v>
      </c>
      <c r="O6112" s="7" t="s">
        <v>28</v>
      </c>
      <c r="P6112" s="13" t="s">
        <v>3401</v>
      </c>
      <c r="Q6112" s="14">
        <v>3.408E-3</v>
      </c>
      <c r="R6112" s="14">
        <v>3.408E-3</v>
      </c>
      <c r="S6112" s="14" t="s">
        <v>3401</v>
      </c>
      <c r="T6112" s="10">
        <v>0</v>
      </c>
      <c r="U6112" s="10">
        <v>0</v>
      </c>
      <c r="V6112" s="7" t="s">
        <v>189</v>
      </c>
      <c r="W6112" s="7" t="s">
        <v>68</v>
      </c>
      <c r="X6112" s="7" t="s">
        <v>69</v>
      </c>
      <c r="Y6112" s="7" t="s">
        <v>70</v>
      </c>
    </row>
    <row r="6113" spans="1:25" x14ac:dyDescent="0.25">
      <c r="A6113" s="6">
        <v>58923</v>
      </c>
      <c r="B6113" s="7" t="s">
        <v>3290</v>
      </c>
      <c r="C6113" s="8" t="s">
        <v>300</v>
      </c>
      <c r="D6113" s="8" t="s">
        <v>24</v>
      </c>
      <c r="E6113" s="9">
        <v>2</v>
      </c>
      <c r="F6113" s="8" t="s">
        <v>54</v>
      </c>
      <c r="G6113" s="8" t="s">
        <v>40</v>
      </c>
      <c r="H6113" s="8" t="s">
        <v>41</v>
      </c>
      <c r="I6113" s="10">
        <v>0</v>
      </c>
      <c r="J6113" s="10">
        <v>0</v>
      </c>
      <c r="K6113" s="10">
        <v>12</v>
      </c>
      <c r="L6113" s="10">
        <v>12</v>
      </c>
      <c r="M6113" s="10">
        <v>0</v>
      </c>
      <c r="N6113" s="10">
        <v>2</v>
      </c>
      <c r="O6113" s="7" t="s">
        <v>42</v>
      </c>
      <c r="P6113" s="13">
        <v>2.7000000000000001E-3</v>
      </c>
      <c r="Q6113" s="14">
        <v>1.5876E-3</v>
      </c>
      <c r="R6113" s="14">
        <v>1.5876E-3</v>
      </c>
      <c r="S6113" s="14" t="s">
        <v>3401</v>
      </c>
      <c r="T6113" s="10">
        <v>0</v>
      </c>
      <c r="U6113" s="10">
        <v>0</v>
      </c>
      <c r="V6113" s="7" t="s">
        <v>29</v>
      </c>
      <c r="W6113" s="7" t="s">
        <v>56</v>
      </c>
      <c r="X6113" s="7" t="s">
        <v>57</v>
      </c>
      <c r="Y6113" s="7" t="s">
        <v>58</v>
      </c>
    </row>
    <row r="6114" spans="1:25" x14ac:dyDescent="0.25">
      <c r="A6114" s="6">
        <v>58929</v>
      </c>
      <c r="B6114" s="7" t="s">
        <v>3291</v>
      </c>
      <c r="C6114" s="8" t="s">
        <v>53</v>
      </c>
      <c r="D6114" s="8" t="s">
        <v>24</v>
      </c>
      <c r="E6114" s="9">
        <v>1</v>
      </c>
      <c r="F6114" s="8" t="s">
        <v>54</v>
      </c>
      <c r="G6114" s="8" t="s">
        <v>40</v>
      </c>
      <c r="H6114" s="8" t="s">
        <v>41</v>
      </c>
      <c r="I6114" s="10">
        <v>7000</v>
      </c>
      <c r="J6114" s="10">
        <v>0</v>
      </c>
      <c r="K6114" s="10">
        <v>92</v>
      </c>
      <c r="L6114" s="10">
        <v>92</v>
      </c>
      <c r="M6114" s="10">
        <v>0</v>
      </c>
      <c r="N6114" s="10">
        <v>16</v>
      </c>
      <c r="O6114" s="7" t="s">
        <v>42</v>
      </c>
      <c r="P6114" s="13">
        <v>2.7000000000000001E-3</v>
      </c>
      <c r="Q6114" s="14">
        <v>1.27008E-2</v>
      </c>
      <c r="R6114" s="14">
        <v>1.27008E-2</v>
      </c>
      <c r="S6114" s="14" t="s">
        <v>3401</v>
      </c>
      <c r="T6114" s="10">
        <v>0</v>
      </c>
      <c r="U6114" s="10">
        <v>0</v>
      </c>
      <c r="V6114" s="7" t="s">
        <v>55</v>
      </c>
      <c r="W6114" s="7" t="s">
        <v>56</v>
      </c>
      <c r="X6114" s="7" t="s">
        <v>57</v>
      </c>
      <c r="Y6114" s="7" t="s">
        <v>58</v>
      </c>
    </row>
    <row r="6115" spans="1:25" x14ac:dyDescent="0.25">
      <c r="A6115" s="6">
        <v>58944</v>
      </c>
      <c r="B6115" s="7" t="s">
        <v>3814</v>
      </c>
      <c r="C6115" s="8" t="s">
        <v>44</v>
      </c>
      <c r="D6115" s="8" t="s">
        <v>24</v>
      </c>
      <c r="E6115" s="9">
        <v>1</v>
      </c>
      <c r="F6115" s="8" t="s">
        <v>34</v>
      </c>
      <c r="G6115" s="8" t="s">
        <v>3405</v>
      </c>
      <c r="H6115" s="8" t="s">
        <v>3403</v>
      </c>
      <c r="I6115" s="10">
        <v>18752000</v>
      </c>
      <c r="J6115" s="10">
        <v>0</v>
      </c>
      <c r="K6115" s="10">
        <v>336724</v>
      </c>
      <c r="L6115" s="10">
        <v>336724</v>
      </c>
      <c r="M6115" s="10">
        <v>0</v>
      </c>
      <c r="N6115" s="10">
        <v>40879</v>
      </c>
      <c r="O6115" s="7" t="s">
        <v>37</v>
      </c>
      <c r="P6115" s="13" t="s">
        <v>3401</v>
      </c>
      <c r="Q6115" s="14">
        <v>5.8293454000000002</v>
      </c>
      <c r="R6115" s="14">
        <v>5.8293454000000002</v>
      </c>
      <c r="S6115" s="14" t="s">
        <v>3401</v>
      </c>
      <c r="T6115" s="10">
        <v>6</v>
      </c>
      <c r="U6115" s="10">
        <v>5</v>
      </c>
      <c r="V6115" s="7" t="s">
        <v>29</v>
      </c>
      <c r="W6115" s="7" t="s">
        <v>56</v>
      </c>
      <c r="X6115" s="7" t="s">
        <v>57</v>
      </c>
      <c r="Y6115" s="7" t="s">
        <v>58</v>
      </c>
    </row>
    <row r="6116" spans="1:25" x14ac:dyDescent="0.25">
      <c r="A6116" s="6">
        <v>58945</v>
      </c>
      <c r="B6116" s="7" t="s">
        <v>3292</v>
      </c>
      <c r="C6116" s="8" t="s">
        <v>586</v>
      </c>
      <c r="D6116" s="8" t="s">
        <v>24</v>
      </c>
      <c r="E6116" s="9">
        <v>3</v>
      </c>
      <c r="F6116" s="8" t="s">
        <v>54</v>
      </c>
      <c r="G6116" s="8" t="s">
        <v>26</v>
      </c>
      <c r="H6116" s="8" t="s">
        <v>27</v>
      </c>
      <c r="I6116" s="10">
        <v>9418000</v>
      </c>
      <c r="J6116" s="10">
        <v>58701</v>
      </c>
      <c r="K6116" s="10">
        <v>104410</v>
      </c>
      <c r="L6116" s="10">
        <v>36936</v>
      </c>
      <c r="M6116" s="10">
        <v>67474</v>
      </c>
      <c r="N6116" s="10">
        <v>94918</v>
      </c>
      <c r="O6116" s="7" t="s">
        <v>28</v>
      </c>
      <c r="P6116" s="13" t="s">
        <v>3401</v>
      </c>
      <c r="Q6116" s="14">
        <v>2.8475400000000001E-2</v>
      </c>
      <c r="R6116" s="14">
        <v>2.8475400000000001E-2</v>
      </c>
      <c r="S6116" s="14" t="s">
        <v>3401</v>
      </c>
      <c r="T6116" s="10">
        <v>0</v>
      </c>
      <c r="U6116" s="10">
        <v>0</v>
      </c>
      <c r="V6116" s="7" t="s">
        <v>225</v>
      </c>
      <c r="W6116" s="7" t="s">
        <v>226</v>
      </c>
      <c r="X6116" s="7" t="s">
        <v>227</v>
      </c>
      <c r="Y6116" s="7" t="s">
        <v>228</v>
      </c>
    </row>
    <row r="6117" spans="1:25" x14ac:dyDescent="0.25">
      <c r="A6117" s="6">
        <v>58946</v>
      </c>
      <c r="B6117" s="7" t="s">
        <v>3815</v>
      </c>
      <c r="C6117" s="8" t="s">
        <v>44</v>
      </c>
      <c r="D6117" s="8" t="s">
        <v>24</v>
      </c>
      <c r="E6117" s="9">
        <v>2</v>
      </c>
      <c r="F6117" s="8" t="s">
        <v>54</v>
      </c>
      <c r="G6117" s="8" t="s">
        <v>3402</v>
      </c>
      <c r="H6117" s="8" t="s">
        <v>3403</v>
      </c>
      <c r="I6117" s="10">
        <v>26530000</v>
      </c>
      <c r="J6117" s="10">
        <v>0</v>
      </c>
      <c r="K6117" s="10">
        <v>289010</v>
      </c>
      <c r="L6117" s="10">
        <v>289010</v>
      </c>
      <c r="M6117" s="10">
        <v>0</v>
      </c>
      <c r="N6117" s="10">
        <v>450172</v>
      </c>
      <c r="O6117" s="7" t="s">
        <v>28</v>
      </c>
      <c r="P6117" s="13" t="s">
        <v>3401</v>
      </c>
      <c r="Q6117" s="14">
        <v>0.13505159999999999</v>
      </c>
      <c r="R6117" s="14">
        <v>0.13505159999999999</v>
      </c>
      <c r="S6117" s="14" t="s">
        <v>3401</v>
      </c>
      <c r="T6117" s="10">
        <v>0</v>
      </c>
      <c r="U6117" s="10">
        <v>0</v>
      </c>
      <c r="V6117" s="7" t="s">
        <v>127</v>
      </c>
      <c r="W6117" s="7" t="s">
        <v>166</v>
      </c>
      <c r="X6117" s="7" t="s">
        <v>167</v>
      </c>
      <c r="Y6117" s="7" t="s">
        <v>167</v>
      </c>
    </row>
    <row r="6118" spans="1:25" x14ac:dyDescent="0.25">
      <c r="A6118" s="6">
        <v>58947</v>
      </c>
      <c r="B6118" s="7" t="s">
        <v>3293</v>
      </c>
      <c r="C6118" s="8" t="s">
        <v>826</v>
      </c>
      <c r="D6118" s="8" t="s">
        <v>24</v>
      </c>
      <c r="E6118" s="9">
        <v>2</v>
      </c>
      <c r="F6118" s="8" t="s">
        <v>45</v>
      </c>
      <c r="G6118" s="8" t="s">
        <v>26</v>
      </c>
      <c r="H6118" s="8" t="s">
        <v>27</v>
      </c>
      <c r="I6118" s="10">
        <v>32368834</v>
      </c>
      <c r="J6118" s="10">
        <v>0</v>
      </c>
      <c r="K6118" s="10">
        <v>480855</v>
      </c>
      <c r="L6118" s="10">
        <v>480855</v>
      </c>
      <c r="M6118" s="10">
        <v>0</v>
      </c>
      <c r="N6118" s="10">
        <v>457957</v>
      </c>
      <c r="O6118" s="7" t="s">
        <v>28</v>
      </c>
      <c r="P6118" s="13" t="s">
        <v>3401</v>
      </c>
      <c r="Q6118" s="14">
        <v>0.13738710000000001</v>
      </c>
      <c r="R6118" s="14">
        <v>1.1772651000000001</v>
      </c>
      <c r="S6118" s="14" t="s">
        <v>3401</v>
      </c>
      <c r="T6118" s="10">
        <v>0</v>
      </c>
      <c r="U6118" s="10">
        <v>0</v>
      </c>
      <c r="V6118" s="7" t="s">
        <v>189</v>
      </c>
      <c r="W6118" s="7" t="s">
        <v>68</v>
      </c>
      <c r="X6118" s="7" t="s">
        <v>69</v>
      </c>
      <c r="Y6118" s="7" t="s">
        <v>70</v>
      </c>
    </row>
    <row r="6119" spans="1:25" x14ac:dyDescent="0.25">
      <c r="A6119" s="6">
        <v>58947</v>
      </c>
      <c r="B6119" s="7" t="s">
        <v>3293</v>
      </c>
      <c r="C6119" s="8" t="s">
        <v>826</v>
      </c>
      <c r="D6119" s="8" t="s">
        <v>24</v>
      </c>
      <c r="E6119" s="9">
        <v>2</v>
      </c>
      <c r="F6119" s="8" t="s">
        <v>45</v>
      </c>
      <c r="G6119" s="8" t="s">
        <v>40</v>
      </c>
      <c r="H6119" s="8" t="s">
        <v>41</v>
      </c>
      <c r="I6119" s="10">
        <v>507166</v>
      </c>
      <c r="J6119" s="10">
        <v>0</v>
      </c>
      <c r="K6119" s="10">
        <v>7534</v>
      </c>
      <c r="L6119" s="10">
        <v>7534</v>
      </c>
      <c r="M6119" s="10">
        <v>0</v>
      </c>
      <c r="N6119" s="10">
        <v>1299</v>
      </c>
      <c r="O6119" s="7" t="s">
        <v>42</v>
      </c>
      <c r="P6119" s="13">
        <v>2.7000000000000001E-3</v>
      </c>
      <c r="Q6119" s="14">
        <v>1.0311462</v>
      </c>
      <c r="R6119" s="14">
        <v>1.1772651000000001</v>
      </c>
      <c r="S6119" s="14" t="s">
        <v>3401</v>
      </c>
      <c r="T6119" s="10">
        <v>1</v>
      </c>
      <c r="U6119" s="10">
        <v>1</v>
      </c>
      <c r="V6119" s="7" t="s">
        <v>189</v>
      </c>
      <c r="W6119" s="7" t="s">
        <v>68</v>
      </c>
      <c r="X6119" s="7" t="s">
        <v>69</v>
      </c>
      <c r="Y6119" s="7" t="s">
        <v>70</v>
      </c>
    </row>
    <row r="6120" spans="1:25" x14ac:dyDescent="0.25">
      <c r="A6120" s="6">
        <v>58947</v>
      </c>
      <c r="B6120" s="7" t="s">
        <v>3293</v>
      </c>
      <c r="C6120" s="8" t="s">
        <v>826</v>
      </c>
      <c r="D6120" s="8" t="s">
        <v>24</v>
      </c>
      <c r="E6120" s="9">
        <v>2</v>
      </c>
      <c r="F6120" s="8" t="s">
        <v>54</v>
      </c>
      <c r="G6120" s="8" t="s">
        <v>40</v>
      </c>
      <c r="H6120" s="8" t="s">
        <v>41</v>
      </c>
      <c r="I6120" s="10">
        <v>3000</v>
      </c>
      <c r="J6120" s="10">
        <v>0</v>
      </c>
      <c r="K6120" s="10">
        <v>65</v>
      </c>
      <c r="L6120" s="10">
        <v>65</v>
      </c>
      <c r="M6120" s="10">
        <v>0</v>
      </c>
      <c r="N6120" s="10">
        <v>11</v>
      </c>
      <c r="O6120" s="7" t="s">
        <v>42</v>
      </c>
      <c r="P6120" s="13">
        <v>2.7000000000000001E-3</v>
      </c>
      <c r="Q6120" s="14">
        <v>8.7317999999999996E-3</v>
      </c>
      <c r="R6120" s="14">
        <v>1.1772651000000001</v>
      </c>
      <c r="S6120" s="14" t="s">
        <v>3401</v>
      </c>
      <c r="T6120" s="10">
        <v>0</v>
      </c>
      <c r="U6120" s="10">
        <v>0</v>
      </c>
      <c r="V6120" s="7" t="s">
        <v>189</v>
      </c>
      <c r="W6120" s="7" t="s">
        <v>68</v>
      </c>
      <c r="X6120" s="7" t="s">
        <v>69</v>
      </c>
      <c r="Y6120" s="7" t="s">
        <v>70</v>
      </c>
    </row>
    <row r="6121" spans="1:25" x14ac:dyDescent="0.25">
      <c r="A6121" s="6">
        <v>58948</v>
      </c>
      <c r="B6121" s="7" t="s">
        <v>3294</v>
      </c>
      <c r="C6121" s="8" t="s">
        <v>33</v>
      </c>
      <c r="D6121" s="8" t="s">
        <v>24</v>
      </c>
      <c r="E6121" s="9">
        <v>2</v>
      </c>
      <c r="F6121" s="8" t="s">
        <v>45</v>
      </c>
      <c r="G6121" s="8" t="s">
        <v>26</v>
      </c>
      <c r="H6121" s="8" t="s">
        <v>27</v>
      </c>
      <c r="I6121" s="10">
        <v>23748000</v>
      </c>
      <c r="J6121" s="10">
        <v>0</v>
      </c>
      <c r="K6121" s="10">
        <v>367901</v>
      </c>
      <c r="L6121" s="10">
        <v>367901</v>
      </c>
      <c r="M6121" s="10">
        <v>0</v>
      </c>
      <c r="N6121" s="10">
        <v>350380</v>
      </c>
      <c r="O6121" s="7" t="s">
        <v>28</v>
      </c>
      <c r="P6121" s="13" t="s">
        <v>3401</v>
      </c>
      <c r="Q6121" s="14">
        <v>0.105114</v>
      </c>
      <c r="R6121" s="14">
        <v>0.1829064</v>
      </c>
      <c r="S6121" s="14" t="s">
        <v>3401</v>
      </c>
      <c r="T6121" s="10">
        <v>0</v>
      </c>
      <c r="U6121" s="10">
        <v>0</v>
      </c>
      <c r="V6121" s="7" t="s">
        <v>225</v>
      </c>
      <c r="W6121" s="7" t="s">
        <v>226</v>
      </c>
      <c r="X6121" s="7" t="s">
        <v>227</v>
      </c>
      <c r="Y6121" s="7" t="s">
        <v>228</v>
      </c>
    </row>
    <row r="6122" spans="1:25" x14ac:dyDescent="0.25">
      <c r="A6122" s="6">
        <v>58948</v>
      </c>
      <c r="B6122" s="7" t="s">
        <v>3294</v>
      </c>
      <c r="C6122" s="8" t="s">
        <v>33</v>
      </c>
      <c r="D6122" s="8" t="s">
        <v>24</v>
      </c>
      <c r="E6122" s="9">
        <v>2</v>
      </c>
      <c r="F6122" s="8" t="s">
        <v>54</v>
      </c>
      <c r="G6122" s="8" t="s">
        <v>40</v>
      </c>
      <c r="H6122" s="8" t="s">
        <v>41</v>
      </c>
      <c r="I6122" s="10">
        <v>54000</v>
      </c>
      <c r="J6122" s="10">
        <v>0</v>
      </c>
      <c r="K6122" s="10">
        <v>568</v>
      </c>
      <c r="L6122" s="10">
        <v>568</v>
      </c>
      <c r="M6122" s="10">
        <v>0</v>
      </c>
      <c r="N6122" s="10">
        <v>98</v>
      </c>
      <c r="O6122" s="7" t="s">
        <v>42</v>
      </c>
      <c r="P6122" s="13">
        <v>2.7000000000000001E-3</v>
      </c>
      <c r="Q6122" s="14">
        <v>7.7792399999999998E-2</v>
      </c>
      <c r="R6122" s="14">
        <v>0.1829064</v>
      </c>
      <c r="S6122" s="14" t="s">
        <v>3401</v>
      </c>
      <c r="T6122" s="10">
        <v>0</v>
      </c>
      <c r="U6122" s="10">
        <v>0</v>
      </c>
      <c r="V6122" s="7" t="s">
        <v>225</v>
      </c>
      <c r="W6122" s="7" t="s">
        <v>226</v>
      </c>
      <c r="X6122" s="7" t="s">
        <v>227</v>
      </c>
      <c r="Y6122" s="7" t="s">
        <v>228</v>
      </c>
    </row>
    <row r="6123" spans="1:25" ht="26.25" x14ac:dyDescent="0.25">
      <c r="A6123" s="6">
        <v>58960</v>
      </c>
      <c r="B6123" s="7" t="s">
        <v>3295</v>
      </c>
      <c r="C6123" s="8" t="s">
        <v>25</v>
      </c>
      <c r="D6123" s="8" t="s">
        <v>655</v>
      </c>
      <c r="E6123" s="9">
        <v>5</v>
      </c>
      <c r="F6123" s="8" t="s">
        <v>54</v>
      </c>
      <c r="G6123" s="8" t="s">
        <v>26</v>
      </c>
      <c r="H6123" s="8" t="s">
        <v>27</v>
      </c>
      <c r="I6123" s="10">
        <v>1555740</v>
      </c>
      <c r="J6123" s="10">
        <v>3341</v>
      </c>
      <c r="K6123" s="10">
        <v>15046</v>
      </c>
      <c r="L6123" s="10">
        <v>9283</v>
      </c>
      <c r="M6123" s="10">
        <v>5763</v>
      </c>
      <c r="N6123" s="10">
        <v>14579</v>
      </c>
      <c r="O6123" s="7" t="s">
        <v>28</v>
      </c>
      <c r="P6123" s="13" t="s">
        <v>3401</v>
      </c>
      <c r="Q6123" s="14">
        <v>4.3737000000000003E-3</v>
      </c>
      <c r="R6123" s="14">
        <v>4.7990699999999997E-2</v>
      </c>
      <c r="S6123" s="14" t="s">
        <v>3401</v>
      </c>
      <c r="T6123" s="10">
        <v>0</v>
      </c>
      <c r="U6123" s="10">
        <v>0</v>
      </c>
      <c r="V6123" s="7" t="s">
        <v>46</v>
      </c>
      <c r="W6123" s="7" t="s">
        <v>159</v>
      </c>
      <c r="X6123" s="7" t="s">
        <v>160</v>
      </c>
      <c r="Y6123" s="7" t="s">
        <v>145</v>
      </c>
    </row>
    <row r="6124" spans="1:25" ht="26.25" x14ac:dyDescent="0.25">
      <c r="A6124" s="6">
        <v>58960</v>
      </c>
      <c r="B6124" s="7" t="s">
        <v>3295</v>
      </c>
      <c r="C6124" s="8" t="s">
        <v>25</v>
      </c>
      <c r="D6124" s="8" t="s">
        <v>655</v>
      </c>
      <c r="E6124" s="9">
        <v>5</v>
      </c>
      <c r="F6124" s="8" t="s">
        <v>54</v>
      </c>
      <c r="G6124" s="8" t="s">
        <v>3404</v>
      </c>
      <c r="H6124" s="8" t="s">
        <v>3403</v>
      </c>
      <c r="I6124" s="10">
        <v>9501260</v>
      </c>
      <c r="J6124" s="10">
        <v>20412</v>
      </c>
      <c r="K6124" s="10">
        <v>91885</v>
      </c>
      <c r="L6124" s="10">
        <v>56693</v>
      </c>
      <c r="M6124" s="10">
        <v>35192</v>
      </c>
      <c r="N6124" s="10">
        <v>145390</v>
      </c>
      <c r="O6124" s="7" t="s">
        <v>28</v>
      </c>
      <c r="P6124" s="13" t="s">
        <v>3401</v>
      </c>
      <c r="Q6124" s="14">
        <v>4.3617000000000003E-2</v>
      </c>
      <c r="R6124" s="14">
        <v>4.7990699999999997E-2</v>
      </c>
      <c r="S6124" s="14" t="s">
        <v>3401</v>
      </c>
      <c r="T6124" s="10">
        <v>0</v>
      </c>
      <c r="U6124" s="10">
        <v>0</v>
      </c>
      <c r="V6124" s="7" t="s">
        <v>46</v>
      </c>
      <c r="W6124" s="7" t="s">
        <v>159</v>
      </c>
      <c r="X6124" s="7" t="s">
        <v>160</v>
      </c>
      <c r="Y6124" s="7" t="s">
        <v>145</v>
      </c>
    </row>
    <row r="6125" spans="1:25" x14ac:dyDescent="0.25">
      <c r="A6125" s="6">
        <v>58978</v>
      </c>
      <c r="B6125" s="7" t="s">
        <v>3816</v>
      </c>
      <c r="C6125" s="8" t="s">
        <v>25</v>
      </c>
      <c r="D6125" s="8" t="s">
        <v>24</v>
      </c>
      <c r="E6125" s="9">
        <v>2</v>
      </c>
      <c r="F6125" s="8" t="s">
        <v>54</v>
      </c>
      <c r="G6125" s="8" t="s">
        <v>3404</v>
      </c>
      <c r="H6125" s="8" t="s">
        <v>3403</v>
      </c>
      <c r="I6125" s="10">
        <v>130000</v>
      </c>
      <c r="J6125" s="10">
        <v>0</v>
      </c>
      <c r="K6125" s="10">
        <v>3195</v>
      </c>
      <c r="L6125" s="10">
        <v>3195</v>
      </c>
      <c r="M6125" s="10">
        <v>0</v>
      </c>
      <c r="N6125" s="10">
        <v>15977</v>
      </c>
      <c r="O6125" s="7" t="s">
        <v>28</v>
      </c>
      <c r="P6125" s="13" t="s">
        <v>3401</v>
      </c>
      <c r="Q6125" s="14">
        <v>4.7930999999999998E-3</v>
      </c>
      <c r="R6125" s="14">
        <v>4.7930999999999998E-3</v>
      </c>
      <c r="S6125" s="14" t="s">
        <v>3401</v>
      </c>
      <c r="T6125" s="10">
        <v>0</v>
      </c>
      <c r="U6125" s="10">
        <v>0</v>
      </c>
      <c r="V6125" s="7" t="s">
        <v>46</v>
      </c>
      <c r="W6125" s="7" t="s">
        <v>159</v>
      </c>
      <c r="X6125" s="7" t="s">
        <v>160</v>
      </c>
      <c r="Y6125" s="7" t="s">
        <v>145</v>
      </c>
    </row>
    <row r="6126" spans="1:25" x14ac:dyDescent="0.25">
      <c r="A6126" s="6">
        <v>58980</v>
      </c>
      <c r="B6126" s="7" t="s">
        <v>3817</v>
      </c>
      <c r="C6126" s="8" t="s">
        <v>904</v>
      </c>
      <c r="D6126" s="8" t="s">
        <v>655</v>
      </c>
      <c r="E6126" s="9">
        <v>5</v>
      </c>
      <c r="F6126" s="8" t="s">
        <v>54</v>
      </c>
      <c r="G6126" s="8" t="s">
        <v>3404</v>
      </c>
      <c r="H6126" s="8" t="s">
        <v>3403</v>
      </c>
      <c r="I6126" s="10">
        <v>8220240</v>
      </c>
      <c r="J6126" s="10">
        <v>2835</v>
      </c>
      <c r="K6126" s="10">
        <v>116502</v>
      </c>
      <c r="L6126" s="10">
        <v>106000</v>
      </c>
      <c r="M6126" s="10">
        <v>10502</v>
      </c>
      <c r="N6126" s="10">
        <v>200867</v>
      </c>
      <c r="O6126" s="7" t="s">
        <v>28</v>
      </c>
      <c r="P6126" s="13" t="s">
        <v>3401</v>
      </c>
      <c r="Q6126" s="14">
        <v>6.0260099999999997E-2</v>
      </c>
      <c r="R6126" s="14">
        <v>6.0260099999999997E-2</v>
      </c>
      <c r="S6126" s="14" t="s">
        <v>3401</v>
      </c>
      <c r="T6126" s="10">
        <v>0</v>
      </c>
      <c r="U6126" s="10">
        <v>0</v>
      </c>
      <c r="V6126" s="7" t="s">
        <v>189</v>
      </c>
      <c r="W6126" s="7" t="s">
        <v>68</v>
      </c>
      <c r="X6126" s="7" t="s">
        <v>69</v>
      </c>
      <c r="Y6126" s="7" t="s">
        <v>70</v>
      </c>
    </row>
    <row r="6127" spans="1:25" x14ac:dyDescent="0.25">
      <c r="A6127" s="6">
        <v>58989</v>
      </c>
      <c r="B6127" s="7" t="s">
        <v>3296</v>
      </c>
      <c r="C6127" s="8" t="s">
        <v>83</v>
      </c>
      <c r="D6127" s="8" t="s">
        <v>24</v>
      </c>
      <c r="E6127" s="9">
        <v>1</v>
      </c>
      <c r="F6127" s="8" t="s">
        <v>54</v>
      </c>
      <c r="G6127" s="8" t="s">
        <v>26</v>
      </c>
      <c r="H6127" s="8" t="s">
        <v>27</v>
      </c>
      <c r="I6127" s="10">
        <v>819046000</v>
      </c>
      <c r="J6127" s="10">
        <v>0</v>
      </c>
      <c r="K6127" s="10">
        <v>7143151</v>
      </c>
      <c r="L6127" s="10">
        <v>7143151</v>
      </c>
      <c r="M6127" s="10">
        <v>0</v>
      </c>
      <c r="N6127" s="10">
        <v>7164645</v>
      </c>
      <c r="O6127" s="7" t="s">
        <v>28</v>
      </c>
      <c r="P6127" s="13" t="s">
        <v>3401</v>
      </c>
      <c r="Q6127" s="14">
        <v>2.1493935</v>
      </c>
      <c r="R6127" s="14">
        <v>2.1493935</v>
      </c>
      <c r="S6127" s="14" t="s">
        <v>3401</v>
      </c>
      <c r="T6127" s="10">
        <v>2</v>
      </c>
      <c r="U6127" s="10">
        <v>2</v>
      </c>
      <c r="V6127" s="7" t="s">
        <v>85</v>
      </c>
      <c r="W6127" s="7" t="s">
        <v>85</v>
      </c>
      <c r="X6127" s="7" t="s">
        <v>86</v>
      </c>
      <c r="Y6127" s="7" t="s">
        <v>87</v>
      </c>
    </row>
    <row r="6128" spans="1:25" x14ac:dyDescent="0.25">
      <c r="A6128" s="6">
        <v>58993</v>
      </c>
      <c r="B6128" s="7" t="s">
        <v>3818</v>
      </c>
      <c r="C6128" s="8" t="s">
        <v>568</v>
      </c>
      <c r="D6128" s="8" t="s">
        <v>24</v>
      </c>
      <c r="E6128" s="9">
        <v>2</v>
      </c>
      <c r="F6128" s="8" t="s">
        <v>54</v>
      </c>
      <c r="G6128" s="8" t="s">
        <v>3402</v>
      </c>
      <c r="H6128" s="8" t="s">
        <v>3403</v>
      </c>
      <c r="I6128" s="10">
        <v>8176000</v>
      </c>
      <c r="J6128" s="10">
        <v>0</v>
      </c>
      <c r="K6128" s="10">
        <v>100772</v>
      </c>
      <c r="L6128" s="10">
        <v>100772</v>
      </c>
      <c r="M6128" s="10">
        <v>0</v>
      </c>
      <c r="N6128" s="10">
        <v>279924</v>
      </c>
      <c r="O6128" s="7" t="s">
        <v>28</v>
      </c>
      <c r="P6128" s="13" t="s">
        <v>3401</v>
      </c>
      <c r="Q6128" s="14">
        <v>8.3977200000000002E-2</v>
      </c>
      <c r="R6128" s="14">
        <v>8.3977200000000002E-2</v>
      </c>
      <c r="S6128" s="14" t="s">
        <v>3401</v>
      </c>
      <c r="T6128" s="10">
        <v>0</v>
      </c>
      <c r="U6128" s="10">
        <v>0</v>
      </c>
      <c r="V6128" s="7" t="s">
        <v>225</v>
      </c>
      <c r="W6128" s="7" t="s">
        <v>226</v>
      </c>
      <c r="X6128" s="7" t="s">
        <v>227</v>
      </c>
      <c r="Y6128" s="7" t="s">
        <v>228</v>
      </c>
    </row>
    <row r="6129" spans="1:25" x14ac:dyDescent="0.25">
      <c r="A6129" s="6">
        <v>58996</v>
      </c>
      <c r="B6129" s="7" t="s">
        <v>3297</v>
      </c>
      <c r="C6129" s="8" t="s">
        <v>53</v>
      </c>
      <c r="D6129" s="8" t="s">
        <v>24</v>
      </c>
      <c r="E6129" s="9">
        <v>2</v>
      </c>
      <c r="F6129" s="8" t="s">
        <v>54</v>
      </c>
      <c r="G6129" s="8" t="s">
        <v>40</v>
      </c>
      <c r="H6129" s="8" t="s">
        <v>41</v>
      </c>
      <c r="I6129" s="10">
        <v>71000</v>
      </c>
      <c r="J6129" s="10">
        <v>0</v>
      </c>
      <c r="K6129" s="10">
        <v>1026</v>
      </c>
      <c r="L6129" s="10">
        <v>1026</v>
      </c>
      <c r="M6129" s="10">
        <v>0</v>
      </c>
      <c r="N6129" s="10">
        <v>175</v>
      </c>
      <c r="O6129" s="7" t="s">
        <v>42</v>
      </c>
      <c r="P6129" s="13">
        <v>2.7000000000000001E-3</v>
      </c>
      <c r="Q6129" s="14">
        <v>0.13891500000000001</v>
      </c>
      <c r="R6129" s="14">
        <v>0.13891500000000001</v>
      </c>
      <c r="S6129" s="14" t="s">
        <v>3401</v>
      </c>
      <c r="T6129" s="10">
        <v>0</v>
      </c>
      <c r="U6129" s="10">
        <v>0</v>
      </c>
      <c r="V6129" s="7" t="s">
        <v>55</v>
      </c>
      <c r="W6129" s="7" t="s">
        <v>56</v>
      </c>
      <c r="X6129" s="7" t="s">
        <v>57</v>
      </c>
      <c r="Y6129" s="7" t="s">
        <v>58</v>
      </c>
    </row>
    <row r="6130" spans="1:25" x14ac:dyDescent="0.25">
      <c r="A6130" s="6">
        <v>59011</v>
      </c>
      <c r="B6130" s="7" t="s">
        <v>3819</v>
      </c>
      <c r="C6130" s="8" t="s">
        <v>586</v>
      </c>
      <c r="D6130" s="8" t="s">
        <v>24</v>
      </c>
      <c r="E6130" s="9">
        <v>2</v>
      </c>
      <c r="F6130" s="8" t="s">
        <v>54</v>
      </c>
      <c r="G6130" s="8" t="s">
        <v>3402</v>
      </c>
      <c r="H6130" s="8" t="s">
        <v>3403</v>
      </c>
      <c r="I6130" s="10">
        <v>10013000</v>
      </c>
      <c r="J6130" s="10">
        <v>0</v>
      </c>
      <c r="K6130" s="10">
        <v>137502</v>
      </c>
      <c r="L6130" s="10">
        <v>137502</v>
      </c>
      <c r="M6130" s="10">
        <v>0</v>
      </c>
      <c r="N6130" s="10">
        <v>275000</v>
      </c>
      <c r="O6130" s="7" t="s">
        <v>28</v>
      </c>
      <c r="P6130" s="13" t="s">
        <v>3401</v>
      </c>
      <c r="Q6130" s="14">
        <v>8.2500000000000004E-2</v>
      </c>
      <c r="R6130" s="14">
        <v>8.2500000000000004E-2</v>
      </c>
      <c r="S6130" s="14" t="s">
        <v>3401</v>
      </c>
      <c r="T6130" s="10">
        <v>0</v>
      </c>
      <c r="U6130" s="10">
        <v>0</v>
      </c>
      <c r="V6130" s="7" t="s">
        <v>225</v>
      </c>
      <c r="W6130" s="7" t="s">
        <v>226</v>
      </c>
      <c r="X6130" s="7" t="s">
        <v>227</v>
      </c>
      <c r="Y6130" s="7" t="s">
        <v>228</v>
      </c>
    </row>
    <row r="6131" spans="1:25" x14ac:dyDescent="0.25">
      <c r="A6131" s="6">
        <v>59012</v>
      </c>
      <c r="B6131" s="7" t="s">
        <v>3298</v>
      </c>
      <c r="C6131" s="8" t="s">
        <v>3101</v>
      </c>
      <c r="D6131" s="8" t="s">
        <v>24</v>
      </c>
      <c r="E6131" s="9">
        <v>3</v>
      </c>
      <c r="F6131" s="8" t="s">
        <v>45</v>
      </c>
      <c r="G6131" s="8" t="s">
        <v>26</v>
      </c>
      <c r="H6131" s="8" t="s">
        <v>27</v>
      </c>
      <c r="I6131" s="10">
        <v>29623</v>
      </c>
      <c r="J6131" s="10">
        <v>52</v>
      </c>
      <c r="K6131" s="10">
        <v>440</v>
      </c>
      <c r="L6131" s="10">
        <v>314</v>
      </c>
      <c r="M6131" s="10">
        <v>126</v>
      </c>
      <c r="N6131" s="10">
        <v>440</v>
      </c>
      <c r="O6131" s="7" t="s">
        <v>28</v>
      </c>
      <c r="P6131" s="13" t="s">
        <v>3401</v>
      </c>
      <c r="Q6131" s="14">
        <v>1.3200000000000001E-4</v>
      </c>
      <c r="R6131" s="14">
        <v>0.42768240000000002</v>
      </c>
      <c r="S6131" s="14" t="s">
        <v>3401</v>
      </c>
      <c r="T6131" s="10">
        <v>0</v>
      </c>
      <c r="U6131" s="10">
        <v>0</v>
      </c>
      <c r="V6131" s="7" t="s">
        <v>29</v>
      </c>
      <c r="W6131" s="7" t="s">
        <v>68</v>
      </c>
      <c r="X6131" s="7" t="s">
        <v>69</v>
      </c>
      <c r="Y6131" s="7" t="s">
        <v>70</v>
      </c>
    </row>
    <row r="6132" spans="1:25" x14ac:dyDescent="0.25">
      <c r="A6132" s="6">
        <v>59012</v>
      </c>
      <c r="B6132" s="7" t="s">
        <v>3298</v>
      </c>
      <c r="C6132" s="8" t="s">
        <v>3101</v>
      </c>
      <c r="D6132" s="8" t="s">
        <v>24</v>
      </c>
      <c r="E6132" s="9">
        <v>3</v>
      </c>
      <c r="F6132" s="8" t="s">
        <v>45</v>
      </c>
      <c r="G6132" s="8" t="s">
        <v>3404</v>
      </c>
      <c r="H6132" s="8" t="s">
        <v>3403</v>
      </c>
      <c r="I6132" s="10">
        <v>52771377</v>
      </c>
      <c r="J6132" s="10">
        <v>92260</v>
      </c>
      <c r="K6132" s="10">
        <v>783842</v>
      </c>
      <c r="L6132" s="10">
        <v>558820</v>
      </c>
      <c r="M6132" s="10">
        <v>225022</v>
      </c>
      <c r="N6132" s="10">
        <v>1425168</v>
      </c>
      <c r="O6132" s="7" t="s">
        <v>28</v>
      </c>
      <c r="P6132" s="13" t="s">
        <v>3401</v>
      </c>
      <c r="Q6132" s="14">
        <v>0.4275504</v>
      </c>
      <c r="R6132" s="14">
        <v>0.42768240000000002</v>
      </c>
      <c r="S6132" s="14" t="s">
        <v>3401</v>
      </c>
      <c r="T6132" s="10">
        <v>0</v>
      </c>
      <c r="U6132" s="10">
        <v>0</v>
      </c>
      <c r="V6132" s="7" t="s">
        <v>29</v>
      </c>
      <c r="W6132" s="7" t="s">
        <v>68</v>
      </c>
      <c r="X6132" s="7" t="s">
        <v>69</v>
      </c>
      <c r="Y6132" s="7" t="s">
        <v>70</v>
      </c>
    </row>
    <row r="6133" spans="1:25" x14ac:dyDescent="0.25">
      <c r="A6133" s="6">
        <v>59026</v>
      </c>
      <c r="B6133" s="7" t="s">
        <v>3820</v>
      </c>
      <c r="C6133" s="8" t="s">
        <v>256</v>
      </c>
      <c r="D6133" s="8" t="s">
        <v>24</v>
      </c>
      <c r="E6133" s="9">
        <v>2</v>
      </c>
      <c r="F6133" s="8" t="s">
        <v>54</v>
      </c>
      <c r="G6133" s="8" t="s">
        <v>3404</v>
      </c>
      <c r="H6133" s="8" t="s">
        <v>3403</v>
      </c>
      <c r="I6133" s="10">
        <v>4226000</v>
      </c>
      <c r="J6133" s="10">
        <v>0</v>
      </c>
      <c r="K6133" s="10">
        <v>80063</v>
      </c>
      <c r="L6133" s="10">
        <v>80063</v>
      </c>
      <c r="M6133" s="10">
        <v>0</v>
      </c>
      <c r="N6133" s="10">
        <v>135012</v>
      </c>
      <c r="O6133" s="7" t="s">
        <v>28</v>
      </c>
      <c r="P6133" s="13" t="s">
        <v>3401</v>
      </c>
      <c r="Q6133" s="14">
        <v>4.0503600000000001E-2</v>
      </c>
      <c r="R6133" s="14">
        <v>4.0503600000000001E-2</v>
      </c>
      <c r="S6133" s="14" t="s">
        <v>3401</v>
      </c>
      <c r="T6133" s="10">
        <v>0</v>
      </c>
      <c r="U6133" s="10">
        <v>0</v>
      </c>
      <c r="V6133" s="7" t="s">
        <v>189</v>
      </c>
      <c r="W6133" s="7" t="s">
        <v>68</v>
      </c>
      <c r="X6133" s="7" t="s">
        <v>69</v>
      </c>
      <c r="Y6133" s="7" t="s">
        <v>70</v>
      </c>
    </row>
    <row r="6134" spans="1:25" x14ac:dyDescent="0.25">
      <c r="A6134" s="6">
        <v>59035</v>
      </c>
      <c r="B6134" s="7" t="s">
        <v>3299</v>
      </c>
      <c r="C6134" s="8" t="s">
        <v>313</v>
      </c>
      <c r="D6134" s="8" t="s">
        <v>24</v>
      </c>
      <c r="E6134" s="9">
        <v>2</v>
      </c>
      <c r="F6134" s="8" t="s">
        <v>54</v>
      </c>
      <c r="G6134" s="8" t="s">
        <v>40</v>
      </c>
      <c r="H6134" s="8" t="s">
        <v>41</v>
      </c>
      <c r="I6134" s="10">
        <v>12000</v>
      </c>
      <c r="J6134" s="10">
        <v>0</v>
      </c>
      <c r="K6134" s="10">
        <v>150</v>
      </c>
      <c r="L6134" s="10">
        <v>150</v>
      </c>
      <c r="M6134" s="10">
        <v>0</v>
      </c>
      <c r="N6134" s="10">
        <v>25</v>
      </c>
      <c r="O6134" s="7" t="s">
        <v>42</v>
      </c>
      <c r="P6134" s="13">
        <v>2.7000000000000001E-3</v>
      </c>
      <c r="Q6134" s="14">
        <v>1.9845000000000002E-2</v>
      </c>
      <c r="R6134" s="14">
        <v>2.1203650000000001</v>
      </c>
      <c r="S6134" s="14" t="s">
        <v>3401</v>
      </c>
      <c r="T6134" s="10">
        <v>0</v>
      </c>
      <c r="U6134" s="10">
        <v>0</v>
      </c>
      <c r="V6134" s="7" t="s">
        <v>85</v>
      </c>
      <c r="W6134" s="7" t="s">
        <v>85</v>
      </c>
      <c r="X6134" s="7" t="s">
        <v>86</v>
      </c>
      <c r="Y6134" s="7" t="s">
        <v>315</v>
      </c>
    </row>
    <row r="6135" spans="1:25" x14ac:dyDescent="0.25">
      <c r="A6135" s="6">
        <v>59035</v>
      </c>
      <c r="B6135" s="7" t="s">
        <v>3299</v>
      </c>
      <c r="C6135" s="8" t="s">
        <v>313</v>
      </c>
      <c r="D6135" s="8" t="s">
        <v>24</v>
      </c>
      <c r="E6135" s="9">
        <v>2</v>
      </c>
      <c r="F6135" s="8" t="s">
        <v>34</v>
      </c>
      <c r="G6135" s="8" t="s">
        <v>3440</v>
      </c>
      <c r="H6135" s="8" t="s">
        <v>3403</v>
      </c>
      <c r="I6135" s="10">
        <v>51296000</v>
      </c>
      <c r="J6135" s="10">
        <v>0</v>
      </c>
      <c r="K6135" s="10">
        <v>442999</v>
      </c>
      <c r="L6135" s="10">
        <v>442999</v>
      </c>
      <c r="M6135" s="10">
        <v>0</v>
      </c>
      <c r="N6135" s="10">
        <v>52513</v>
      </c>
      <c r="O6135" s="7" t="s">
        <v>37</v>
      </c>
      <c r="P6135" s="13" t="s">
        <v>3401</v>
      </c>
      <c r="Q6135" s="14">
        <v>2.1005199999999999</v>
      </c>
      <c r="R6135" s="14">
        <v>2.1203650000000001</v>
      </c>
      <c r="S6135" s="14" t="s">
        <v>3401</v>
      </c>
      <c r="T6135" s="10">
        <v>2</v>
      </c>
      <c r="U6135" s="10">
        <v>2</v>
      </c>
      <c r="V6135" s="7" t="s">
        <v>85</v>
      </c>
      <c r="W6135" s="7" t="s">
        <v>85</v>
      </c>
      <c r="X6135" s="7" t="s">
        <v>86</v>
      </c>
      <c r="Y6135" s="7" t="s">
        <v>315</v>
      </c>
    </row>
    <row r="6136" spans="1:25" x14ac:dyDescent="0.25">
      <c r="A6136" s="6">
        <v>59045</v>
      </c>
      <c r="B6136" s="7" t="s">
        <v>3300</v>
      </c>
      <c r="C6136" s="8" t="s">
        <v>110</v>
      </c>
      <c r="D6136" s="8" t="s">
        <v>24</v>
      </c>
      <c r="E6136" s="9">
        <v>1</v>
      </c>
      <c r="F6136" s="8" t="s">
        <v>54</v>
      </c>
      <c r="G6136" s="8" t="s">
        <v>26</v>
      </c>
      <c r="H6136" s="8" t="s">
        <v>27</v>
      </c>
      <c r="I6136" s="10">
        <v>6392000</v>
      </c>
      <c r="J6136" s="10">
        <v>0</v>
      </c>
      <c r="K6136" s="10">
        <v>78487</v>
      </c>
      <c r="L6136" s="10">
        <v>78487</v>
      </c>
      <c r="M6136" s="10">
        <v>0</v>
      </c>
      <c r="N6136" s="10">
        <v>71351</v>
      </c>
      <c r="O6136" s="7" t="s">
        <v>28</v>
      </c>
      <c r="P6136" s="13" t="s">
        <v>3401</v>
      </c>
      <c r="Q6136" s="14">
        <v>2.1405299999999999E-2</v>
      </c>
      <c r="R6136" s="14">
        <v>2.1405299999999999E-2</v>
      </c>
      <c r="S6136" s="14" t="s">
        <v>3401</v>
      </c>
      <c r="T6136" s="10">
        <v>0</v>
      </c>
      <c r="U6136" s="10">
        <v>0</v>
      </c>
      <c r="V6136" s="7" t="s">
        <v>65</v>
      </c>
      <c r="W6136" s="7" t="s">
        <v>77</v>
      </c>
      <c r="X6136" s="7" t="s">
        <v>78</v>
      </c>
      <c r="Y6136" s="7" t="s">
        <v>79</v>
      </c>
    </row>
    <row r="6137" spans="1:25" x14ac:dyDescent="0.25">
      <c r="A6137" s="6">
        <v>59055</v>
      </c>
      <c r="B6137" s="7" t="s">
        <v>3301</v>
      </c>
      <c r="C6137" s="8" t="s">
        <v>826</v>
      </c>
      <c r="D6137" s="8" t="s">
        <v>24</v>
      </c>
      <c r="E6137" s="9">
        <v>2</v>
      </c>
      <c r="F6137" s="8" t="s">
        <v>54</v>
      </c>
      <c r="G6137" s="8" t="s">
        <v>26</v>
      </c>
      <c r="H6137" s="8" t="s">
        <v>27</v>
      </c>
      <c r="I6137" s="10">
        <v>1393000</v>
      </c>
      <c r="J6137" s="10">
        <v>0</v>
      </c>
      <c r="K6137" s="10">
        <v>11843</v>
      </c>
      <c r="L6137" s="10">
        <v>11843</v>
      </c>
      <c r="M6137" s="10">
        <v>0</v>
      </c>
      <c r="N6137" s="10">
        <v>11520</v>
      </c>
      <c r="O6137" s="7" t="s">
        <v>28</v>
      </c>
      <c r="P6137" s="13" t="s">
        <v>3401</v>
      </c>
      <c r="Q6137" s="14">
        <v>3.4559999999999999E-3</v>
      </c>
      <c r="R6137" s="14">
        <v>3.4559999999999999E-3</v>
      </c>
      <c r="S6137" s="14" t="s">
        <v>3401</v>
      </c>
      <c r="T6137" s="10">
        <v>0</v>
      </c>
      <c r="U6137" s="10">
        <v>0</v>
      </c>
      <c r="V6137" s="7" t="s">
        <v>189</v>
      </c>
      <c r="W6137" s="7" t="s">
        <v>68</v>
      </c>
      <c r="X6137" s="7" t="s">
        <v>69</v>
      </c>
      <c r="Y6137" s="7" t="s">
        <v>70</v>
      </c>
    </row>
    <row r="6138" spans="1:25" x14ac:dyDescent="0.25">
      <c r="A6138" s="6">
        <v>59056</v>
      </c>
      <c r="B6138" s="7" t="s">
        <v>3302</v>
      </c>
      <c r="C6138" s="8" t="s">
        <v>952</v>
      </c>
      <c r="D6138" s="8" t="s">
        <v>24</v>
      </c>
      <c r="E6138" s="9">
        <v>2</v>
      </c>
      <c r="F6138" s="8" t="s">
        <v>54</v>
      </c>
      <c r="G6138" s="8" t="s">
        <v>26</v>
      </c>
      <c r="H6138" s="8" t="s">
        <v>27</v>
      </c>
      <c r="I6138" s="10">
        <v>23445000</v>
      </c>
      <c r="J6138" s="10">
        <v>0</v>
      </c>
      <c r="K6138" s="10">
        <v>200364</v>
      </c>
      <c r="L6138" s="10">
        <v>200364</v>
      </c>
      <c r="M6138" s="10">
        <v>0</v>
      </c>
      <c r="N6138" s="10">
        <v>215212</v>
      </c>
      <c r="O6138" s="7" t="s">
        <v>28</v>
      </c>
      <c r="P6138" s="13" t="s">
        <v>3401</v>
      </c>
      <c r="Q6138" s="14">
        <v>6.4563599999999999E-2</v>
      </c>
      <c r="R6138" s="14">
        <v>6.4563599999999999E-2</v>
      </c>
      <c r="S6138" s="14" t="s">
        <v>3401</v>
      </c>
      <c r="T6138" s="10">
        <v>0</v>
      </c>
      <c r="U6138" s="10">
        <v>0</v>
      </c>
      <c r="V6138" s="7" t="s">
        <v>225</v>
      </c>
      <c r="W6138" s="7" t="s">
        <v>68</v>
      </c>
      <c r="X6138" s="7" t="s">
        <v>69</v>
      </c>
      <c r="Y6138" s="7" t="s">
        <v>70</v>
      </c>
    </row>
    <row r="6139" spans="1:25" x14ac:dyDescent="0.25">
      <c r="A6139" s="6">
        <v>59072</v>
      </c>
      <c r="B6139" s="7" t="s">
        <v>3821</v>
      </c>
      <c r="C6139" s="8" t="s">
        <v>904</v>
      </c>
      <c r="D6139" s="8" t="s">
        <v>550</v>
      </c>
      <c r="E6139" s="9">
        <v>6</v>
      </c>
      <c r="F6139" s="8" t="s">
        <v>54</v>
      </c>
      <c r="G6139" s="8" t="s">
        <v>3404</v>
      </c>
      <c r="H6139" s="8" t="s">
        <v>3403</v>
      </c>
      <c r="I6139" s="10">
        <v>4490000</v>
      </c>
      <c r="J6139" s="10">
        <v>0</v>
      </c>
      <c r="K6139" s="10">
        <v>47976</v>
      </c>
      <c r="L6139" s="10">
        <v>47976</v>
      </c>
      <c r="M6139" s="10">
        <v>0</v>
      </c>
      <c r="N6139" s="10">
        <v>87232</v>
      </c>
      <c r="O6139" s="7" t="s">
        <v>28</v>
      </c>
      <c r="P6139" s="13" t="s">
        <v>3401</v>
      </c>
      <c r="Q6139" s="14">
        <v>2.6169600000000001E-2</v>
      </c>
      <c r="R6139" s="14">
        <v>2.6169600000000001E-2</v>
      </c>
      <c r="S6139" s="14" t="s">
        <v>3401</v>
      </c>
      <c r="T6139" s="10">
        <v>0</v>
      </c>
      <c r="U6139" s="10">
        <v>0</v>
      </c>
      <c r="V6139" s="7" t="s">
        <v>189</v>
      </c>
      <c r="W6139" s="7" t="s">
        <v>68</v>
      </c>
      <c r="X6139" s="7" t="s">
        <v>69</v>
      </c>
      <c r="Y6139" s="7" t="s">
        <v>70</v>
      </c>
    </row>
    <row r="6140" spans="1:25" x14ac:dyDescent="0.25">
      <c r="A6140" s="6">
        <v>59073</v>
      </c>
      <c r="B6140" s="7" t="s">
        <v>3303</v>
      </c>
      <c r="C6140" s="8" t="s">
        <v>256</v>
      </c>
      <c r="D6140" s="8" t="s">
        <v>655</v>
      </c>
      <c r="E6140" s="9">
        <v>4</v>
      </c>
      <c r="F6140" s="8" t="s">
        <v>45</v>
      </c>
      <c r="G6140" s="8" t="s">
        <v>26</v>
      </c>
      <c r="H6140" s="8" t="s">
        <v>27</v>
      </c>
      <c r="I6140" s="10">
        <v>172049000</v>
      </c>
      <c r="J6140" s="10">
        <v>0</v>
      </c>
      <c r="K6140" s="10">
        <v>3129303</v>
      </c>
      <c r="L6140" s="10">
        <v>3129303</v>
      </c>
      <c r="M6140" s="10">
        <v>0</v>
      </c>
      <c r="N6140" s="10">
        <v>2991685</v>
      </c>
      <c r="O6140" s="7" t="s">
        <v>28</v>
      </c>
      <c r="P6140" s="13" t="s">
        <v>3401</v>
      </c>
      <c r="Q6140" s="14">
        <v>0.89750549999999996</v>
      </c>
      <c r="R6140" s="14">
        <v>0.89750549999999996</v>
      </c>
      <c r="S6140" s="14" t="s">
        <v>3401</v>
      </c>
      <c r="T6140" s="10">
        <v>1</v>
      </c>
      <c r="U6140" s="10">
        <v>1</v>
      </c>
      <c r="V6140" s="7" t="s">
        <v>189</v>
      </c>
      <c r="W6140" s="7" t="s">
        <v>68</v>
      </c>
      <c r="X6140" s="7" t="s">
        <v>69</v>
      </c>
      <c r="Y6140" s="7" t="s">
        <v>70</v>
      </c>
    </row>
    <row r="6141" spans="1:25" x14ac:dyDescent="0.25">
      <c r="A6141" s="6">
        <v>59074</v>
      </c>
      <c r="B6141" s="7" t="s">
        <v>3304</v>
      </c>
      <c r="C6141" s="8" t="s">
        <v>25</v>
      </c>
      <c r="D6141" s="8" t="s">
        <v>24</v>
      </c>
      <c r="E6141" s="9">
        <v>2</v>
      </c>
      <c r="F6141" s="8" t="s">
        <v>54</v>
      </c>
      <c r="G6141" s="8" t="s">
        <v>40</v>
      </c>
      <c r="H6141" s="8" t="s">
        <v>41</v>
      </c>
      <c r="I6141" s="10">
        <v>186200</v>
      </c>
      <c r="J6141" s="10">
        <v>0</v>
      </c>
      <c r="K6141" s="10">
        <v>3721</v>
      </c>
      <c r="L6141" s="10">
        <v>3721</v>
      </c>
      <c r="M6141" s="10">
        <v>0</v>
      </c>
      <c r="N6141" s="10">
        <v>610</v>
      </c>
      <c r="O6141" s="7" t="s">
        <v>42</v>
      </c>
      <c r="P6141" s="13">
        <v>2.7000000000000001E-3</v>
      </c>
      <c r="Q6141" s="14">
        <v>0.48421799999999998</v>
      </c>
      <c r="R6141" s="14">
        <v>0.48421799999999998</v>
      </c>
      <c r="S6141" s="14" t="s">
        <v>3401</v>
      </c>
      <c r="T6141" s="10">
        <v>0</v>
      </c>
      <c r="U6141" s="10">
        <v>0</v>
      </c>
      <c r="V6141" s="7" t="s">
        <v>46</v>
      </c>
      <c r="W6141" s="7" t="s">
        <v>159</v>
      </c>
      <c r="X6141" s="7" t="s">
        <v>160</v>
      </c>
      <c r="Y6141" s="7" t="s">
        <v>145</v>
      </c>
    </row>
    <row r="6142" spans="1:25" x14ac:dyDescent="0.25">
      <c r="A6142" s="6">
        <v>59116</v>
      </c>
      <c r="B6142" s="7" t="s">
        <v>3822</v>
      </c>
      <c r="C6142" s="8" t="s">
        <v>826</v>
      </c>
      <c r="D6142" s="8" t="s">
        <v>655</v>
      </c>
      <c r="E6142" s="9">
        <v>4</v>
      </c>
      <c r="F6142" s="8" t="s">
        <v>54</v>
      </c>
      <c r="G6142" s="8" t="s">
        <v>3402</v>
      </c>
      <c r="H6142" s="8" t="s">
        <v>3403</v>
      </c>
      <c r="I6142" s="10">
        <v>13906000</v>
      </c>
      <c r="J6142" s="10">
        <v>0</v>
      </c>
      <c r="K6142" s="10">
        <v>152397</v>
      </c>
      <c r="L6142" s="10">
        <v>152397</v>
      </c>
      <c r="M6142" s="10">
        <v>0</v>
      </c>
      <c r="N6142" s="10">
        <v>304791</v>
      </c>
      <c r="O6142" s="7" t="s">
        <v>28</v>
      </c>
      <c r="P6142" s="13" t="s">
        <v>3401</v>
      </c>
      <c r="Q6142" s="14">
        <v>9.1437299999999999E-2</v>
      </c>
      <c r="R6142" s="14">
        <v>9.1437299999999999E-2</v>
      </c>
      <c r="S6142" s="14" t="s">
        <v>3401</v>
      </c>
      <c r="T6142" s="10">
        <v>0</v>
      </c>
      <c r="U6142" s="10">
        <v>0</v>
      </c>
      <c r="V6142" s="7" t="s">
        <v>189</v>
      </c>
      <c r="W6142" s="7" t="s">
        <v>68</v>
      </c>
      <c r="X6142" s="7" t="s">
        <v>69</v>
      </c>
      <c r="Y6142" s="7" t="s">
        <v>70</v>
      </c>
    </row>
    <row r="6143" spans="1:25" x14ac:dyDescent="0.25">
      <c r="A6143" s="6">
        <v>59142</v>
      </c>
      <c r="B6143" s="7" t="s">
        <v>3823</v>
      </c>
      <c r="C6143" s="8" t="s">
        <v>133</v>
      </c>
      <c r="D6143" s="8" t="s">
        <v>24</v>
      </c>
      <c r="E6143" s="9">
        <v>2</v>
      </c>
      <c r="F6143" s="8" t="s">
        <v>54</v>
      </c>
      <c r="G6143" s="8" t="s">
        <v>3402</v>
      </c>
      <c r="H6143" s="8" t="s">
        <v>3403</v>
      </c>
      <c r="I6143" s="10">
        <v>13056000</v>
      </c>
      <c r="J6143" s="10">
        <v>0</v>
      </c>
      <c r="K6143" s="10">
        <v>158430</v>
      </c>
      <c r="L6143" s="10">
        <v>158430</v>
      </c>
      <c r="M6143" s="10">
        <v>0</v>
      </c>
      <c r="N6143" s="10">
        <v>264049</v>
      </c>
      <c r="O6143" s="7" t="s">
        <v>28</v>
      </c>
      <c r="P6143" s="13" t="s">
        <v>3401</v>
      </c>
      <c r="Q6143" s="14">
        <v>7.9214699999999999E-2</v>
      </c>
      <c r="R6143" s="14">
        <v>7.9214699999999999E-2</v>
      </c>
      <c r="S6143" s="14" t="s">
        <v>3401</v>
      </c>
      <c r="T6143" s="10">
        <v>0</v>
      </c>
      <c r="U6143" s="10">
        <v>0</v>
      </c>
      <c r="V6143" s="7" t="s">
        <v>134</v>
      </c>
      <c r="W6143" s="7" t="s">
        <v>259</v>
      </c>
      <c r="X6143" s="7" t="s">
        <v>260</v>
      </c>
      <c r="Y6143" s="7" t="s">
        <v>137</v>
      </c>
    </row>
    <row r="6144" spans="1:25" x14ac:dyDescent="0.25">
      <c r="A6144" s="6">
        <v>59143</v>
      </c>
      <c r="B6144" s="7" t="s">
        <v>3824</v>
      </c>
      <c r="C6144" s="8" t="s">
        <v>204</v>
      </c>
      <c r="D6144" s="8" t="s">
        <v>24</v>
      </c>
      <c r="E6144" s="9">
        <v>2</v>
      </c>
      <c r="F6144" s="8" t="s">
        <v>54</v>
      </c>
      <c r="G6144" s="8" t="s">
        <v>3402</v>
      </c>
      <c r="H6144" s="8" t="s">
        <v>3403</v>
      </c>
      <c r="I6144" s="10">
        <v>23786000</v>
      </c>
      <c r="J6144" s="10">
        <v>0</v>
      </c>
      <c r="K6144" s="10">
        <v>254942</v>
      </c>
      <c r="L6144" s="10">
        <v>254942</v>
      </c>
      <c r="M6144" s="10">
        <v>0</v>
      </c>
      <c r="N6144" s="10">
        <v>782028</v>
      </c>
      <c r="O6144" s="7" t="s">
        <v>28</v>
      </c>
      <c r="P6144" s="13" t="s">
        <v>3401</v>
      </c>
      <c r="Q6144" s="14">
        <v>0.23460839999999999</v>
      </c>
      <c r="R6144" s="14">
        <v>0.23460839999999999</v>
      </c>
      <c r="S6144" s="14" t="s">
        <v>3401</v>
      </c>
      <c r="T6144" s="10">
        <v>0</v>
      </c>
      <c r="U6144" s="10">
        <v>0</v>
      </c>
      <c r="V6144" s="7" t="s">
        <v>46</v>
      </c>
      <c r="W6144" s="7" t="s">
        <v>96</v>
      </c>
      <c r="X6144" s="7" t="s">
        <v>97</v>
      </c>
      <c r="Y6144" s="7" t="s">
        <v>98</v>
      </c>
    </row>
    <row r="6145" spans="1:25" x14ac:dyDescent="0.25">
      <c r="A6145" s="6">
        <v>59151</v>
      </c>
      <c r="B6145" s="7" t="s">
        <v>3825</v>
      </c>
      <c r="C6145" s="8" t="s">
        <v>133</v>
      </c>
      <c r="D6145" s="8" t="s">
        <v>655</v>
      </c>
      <c r="E6145" s="9">
        <v>5</v>
      </c>
      <c r="F6145" s="8" t="s">
        <v>54</v>
      </c>
      <c r="G6145" s="8" t="s">
        <v>3404</v>
      </c>
      <c r="H6145" s="8" t="s">
        <v>3403</v>
      </c>
      <c r="I6145" s="10">
        <v>16880500</v>
      </c>
      <c r="J6145" s="10">
        <v>0</v>
      </c>
      <c r="K6145" s="10">
        <v>164959</v>
      </c>
      <c r="L6145" s="10">
        <v>164959</v>
      </c>
      <c r="M6145" s="10">
        <v>0</v>
      </c>
      <c r="N6145" s="10">
        <v>253783</v>
      </c>
      <c r="O6145" s="7" t="s">
        <v>28</v>
      </c>
      <c r="P6145" s="13" t="s">
        <v>3401</v>
      </c>
      <c r="Q6145" s="14">
        <v>7.6134900000000005E-2</v>
      </c>
      <c r="R6145" s="14">
        <v>7.6134900000000005E-2</v>
      </c>
      <c r="S6145" s="14" t="s">
        <v>3401</v>
      </c>
      <c r="T6145" s="10">
        <v>0</v>
      </c>
      <c r="U6145" s="10">
        <v>0</v>
      </c>
      <c r="V6145" s="7" t="s">
        <v>134</v>
      </c>
      <c r="W6145" s="7" t="s">
        <v>268</v>
      </c>
      <c r="X6145" s="7" t="s">
        <v>269</v>
      </c>
      <c r="Y6145" s="7" t="s">
        <v>137</v>
      </c>
    </row>
    <row r="6146" spans="1:25" x14ac:dyDescent="0.25">
      <c r="A6146" s="6">
        <v>59181</v>
      </c>
      <c r="B6146" s="7" t="s">
        <v>3826</v>
      </c>
      <c r="C6146" s="8" t="s">
        <v>398</v>
      </c>
      <c r="D6146" s="8" t="s">
        <v>24</v>
      </c>
      <c r="E6146" s="9">
        <v>3</v>
      </c>
      <c r="F6146" s="8" t="s">
        <v>45</v>
      </c>
      <c r="G6146" s="8" t="s">
        <v>3404</v>
      </c>
      <c r="H6146" s="8" t="s">
        <v>3403</v>
      </c>
      <c r="I6146" s="10">
        <v>4058000</v>
      </c>
      <c r="J6146" s="10">
        <v>60912</v>
      </c>
      <c r="K6146" s="10">
        <v>230034</v>
      </c>
      <c r="L6146" s="10">
        <v>50877</v>
      </c>
      <c r="M6146" s="10">
        <v>179157</v>
      </c>
      <c r="N6146" s="10">
        <v>348010</v>
      </c>
      <c r="O6146" s="7" t="s">
        <v>28</v>
      </c>
      <c r="P6146" s="13" t="s">
        <v>3401</v>
      </c>
      <c r="Q6146" s="14">
        <v>0.104403</v>
      </c>
      <c r="R6146" s="14">
        <v>0.104403</v>
      </c>
      <c r="S6146" s="14" t="s">
        <v>3401</v>
      </c>
      <c r="T6146" s="10">
        <v>0</v>
      </c>
      <c r="U6146" s="10">
        <v>0</v>
      </c>
      <c r="V6146" s="7" t="s">
        <v>55</v>
      </c>
      <c r="W6146" s="7" t="s">
        <v>56</v>
      </c>
      <c r="X6146" s="7" t="s">
        <v>57</v>
      </c>
      <c r="Y6146" s="7" t="s">
        <v>58</v>
      </c>
    </row>
    <row r="6147" spans="1:25" x14ac:dyDescent="0.25">
      <c r="A6147" s="6">
        <v>59194</v>
      </c>
      <c r="B6147" s="7" t="s">
        <v>3305</v>
      </c>
      <c r="C6147" s="8" t="s">
        <v>898</v>
      </c>
      <c r="D6147" s="8" t="s">
        <v>24</v>
      </c>
      <c r="E6147" s="9">
        <v>1</v>
      </c>
      <c r="F6147" s="8" t="s">
        <v>54</v>
      </c>
      <c r="G6147" s="8" t="s">
        <v>40</v>
      </c>
      <c r="H6147" s="8" t="s">
        <v>41</v>
      </c>
      <c r="I6147" s="10">
        <v>3000</v>
      </c>
      <c r="J6147" s="10">
        <v>0</v>
      </c>
      <c r="K6147" s="10">
        <v>36</v>
      </c>
      <c r="L6147" s="10">
        <v>36</v>
      </c>
      <c r="M6147" s="10">
        <v>0</v>
      </c>
      <c r="N6147" s="10">
        <v>6</v>
      </c>
      <c r="O6147" s="7" t="s">
        <v>42</v>
      </c>
      <c r="P6147" s="13">
        <v>2.7000000000000001E-3</v>
      </c>
      <c r="Q6147" s="14">
        <v>4.7628000000000002E-3</v>
      </c>
      <c r="R6147" s="14">
        <v>4.7628000000000002E-3</v>
      </c>
      <c r="S6147" s="14" t="s">
        <v>3401</v>
      </c>
      <c r="T6147" s="10">
        <v>0</v>
      </c>
      <c r="U6147" s="10">
        <v>0</v>
      </c>
      <c r="V6147" s="7" t="s">
        <v>55</v>
      </c>
      <c r="W6147" s="7" t="s">
        <v>56</v>
      </c>
      <c r="X6147" s="7" t="s">
        <v>57</v>
      </c>
      <c r="Y6147" s="7" t="s">
        <v>58</v>
      </c>
    </row>
    <row r="6148" spans="1:25" x14ac:dyDescent="0.25">
      <c r="A6148" s="6">
        <v>59195</v>
      </c>
      <c r="B6148" s="7" t="s">
        <v>3306</v>
      </c>
      <c r="C6148" s="8" t="s">
        <v>898</v>
      </c>
      <c r="D6148" s="8" t="s">
        <v>24</v>
      </c>
      <c r="E6148" s="9">
        <v>1</v>
      </c>
      <c r="F6148" s="8" t="s">
        <v>54</v>
      </c>
      <c r="G6148" s="8" t="s">
        <v>40</v>
      </c>
      <c r="H6148" s="8" t="s">
        <v>41</v>
      </c>
      <c r="I6148" s="10">
        <v>3000</v>
      </c>
      <c r="J6148" s="10">
        <v>0</v>
      </c>
      <c r="K6148" s="10">
        <v>29</v>
      </c>
      <c r="L6148" s="10">
        <v>29</v>
      </c>
      <c r="M6148" s="10">
        <v>0</v>
      </c>
      <c r="N6148" s="10">
        <v>5</v>
      </c>
      <c r="O6148" s="7" t="s">
        <v>42</v>
      </c>
      <c r="P6148" s="13">
        <v>2.7000000000000001E-3</v>
      </c>
      <c r="Q6148" s="14">
        <v>3.9690000000000003E-3</v>
      </c>
      <c r="R6148" s="14">
        <v>3.9690000000000003E-3</v>
      </c>
      <c r="S6148" s="14" t="s">
        <v>3401</v>
      </c>
      <c r="T6148" s="10">
        <v>0</v>
      </c>
      <c r="U6148" s="10">
        <v>0</v>
      </c>
      <c r="V6148" s="7" t="s">
        <v>55</v>
      </c>
      <c r="W6148" s="7" t="s">
        <v>56</v>
      </c>
      <c r="X6148" s="7" t="s">
        <v>57</v>
      </c>
      <c r="Y6148" s="7" t="s">
        <v>58</v>
      </c>
    </row>
    <row r="6149" spans="1:25" x14ac:dyDescent="0.25">
      <c r="A6149" s="6">
        <v>59196</v>
      </c>
      <c r="B6149" s="7" t="s">
        <v>3307</v>
      </c>
      <c r="C6149" s="8" t="s">
        <v>898</v>
      </c>
      <c r="D6149" s="8" t="s">
        <v>24</v>
      </c>
      <c r="E6149" s="9">
        <v>1</v>
      </c>
      <c r="F6149" s="8" t="s">
        <v>54</v>
      </c>
      <c r="G6149" s="8" t="s">
        <v>40</v>
      </c>
      <c r="H6149" s="8" t="s">
        <v>41</v>
      </c>
      <c r="I6149" s="10">
        <v>3000</v>
      </c>
      <c r="J6149" s="10">
        <v>0</v>
      </c>
      <c r="K6149" s="10">
        <v>29</v>
      </c>
      <c r="L6149" s="10">
        <v>29</v>
      </c>
      <c r="M6149" s="10">
        <v>0</v>
      </c>
      <c r="N6149" s="10">
        <v>5</v>
      </c>
      <c r="O6149" s="7" t="s">
        <v>42</v>
      </c>
      <c r="P6149" s="13">
        <v>2.7000000000000001E-3</v>
      </c>
      <c r="Q6149" s="14">
        <v>3.9690000000000003E-3</v>
      </c>
      <c r="R6149" s="14">
        <v>3.9690000000000003E-3</v>
      </c>
      <c r="S6149" s="14" t="s">
        <v>3401</v>
      </c>
      <c r="T6149" s="10">
        <v>0</v>
      </c>
      <c r="U6149" s="10">
        <v>0</v>
      </c>
      <c r="V6149" s="7" t="s">
        <v>55</v>
      </c>
      <c r="W6149" s="7" t="s">
        <v>56</v>
      </c>
      <c r="X6149" s="7" t="s">
        <v>57</v>
      </c>
      <c r="Y6149" s="7" t="s">
        <v>58</v>
      </c>
    </row>
    <row r="6150" spans="1:25" x14ac:dyDescent="0.25">
      <c r="A6150" s="6">
        <v>59221</v>
      </c>
      <c r="B6150" s="7" t="s">
        <v>3827</v>
      </c>
      <c r="C6150" s="8" t="s">
        <v>302</v>
      </c>
      <c r="D6150" s="8" t="s">
        <v>24</v>
      </c>
      <c r="E6150" s="9">
        <v>2</v>
      </c>
      <c r="F6150" s="8" t="s">
        <v>54</v>
      </c>
      <c r="G6150" s="8" t="s">
        <v>3402</v>
      </c>
      <c r="H6150" s="8" t="s">
        <v>3403</v>
      </c>
      <c r="I6150" s="10">
        <v>16187000</v>
      </c>
      <c r="J6150" s="10">
        <v>0</v>
      </c>
      <c r="K6150" s="10">
        <v>182751</v>
      </c>
      <c r="L6150" s="10">
        <v>182751</v>
      </c>
      <c r="M6150" s="10">
        <v>0</v>
      </c>
      <c r="N6150" s="10">
        <v>365496</v>
      </c>
      <c r="O6150" s="7" t="s">
        <v>28</v>
      </c>
      <c r="P6150" s="13" t="s">
        <v>3401</v>
      </c>
      <c r="Q6150" s="14">
        <v>0.1096488</v>
      </c>
      <c r="R6150" s="14">
        <v>0.1096488</v>
      </c>
      <c r="S6150" s="14" t="s">
        <v>3401</v>
      </c>
      <c r="T6150" s="10">
        <v>0</v>
      </c>
      <c r="U6150" s="10">
        <v>0</v>
      </c>
      <c r="V6150" s="7" t="s">
        <v>29</v>
      </c>
      <c r="W6150" s="7" t="s">
        <v>30</v>
      </c>
      <c r="X6150" s="7" t="s">
        <v>31</v>
      </c>
      <c r="Y6150" s="7" t="s">
        <v>32</v>
      </c>
    </row>
    <row r="6151" spans="1:25" x14ac:dyDescent="0.25">
      <c r="A6151" s="6">
        <v>59233</v>
      </c>
      <c r="B6151" s="7" t="s">
        <v>3308</v>
      </c>
      <c r="C6151" s="8" t="s">
        <v>113</v>
      </c>
      <c r="D6151" s="8" t="s">
        <v>655</v>
      </c>
      <c r="E6151" s="9">
        <v>5</v>
      </c>
      <c r="F6151" s="8" t="s">
        <v>119</v>
      </c>
      <c r="G6151" s="8" t="s">
        <v>26</v>
      </c>
      <c r="H6151" s="8" t="s">
        <v>27</v>
      </c>
      <c r="I6151" s="10">
        <v>36816350</v>
      </c>
      <c r="J6151" s="10">
        <v>264888</v>
      </c>
      <c r="K6151" s="10">
        <v>480962</v>
      </c>
      <c r="L6151" s="10">
        <v>157929</v>
      </c>
      <c r="M6151" s="10">
        <v>323033</v>
      </c>
      <c r="N6151" s="10">
        <v>466953</v>
      </c>
      <c r="O6151" s="7" t="s">
        <v>28</v>
      </c>
      <c r="P6151" s="13" t="s">
        <v>3401</v>
      </c>
      <c r="Q6151" s="14">
        <v>0.14008590000000001</v>
      </c>
      <c r="R6151" s="14">
        <v>0.14008590000000001</v>
      </c>
      <c r="S6151" s="14" t="s">
        <v>3401</v>
      </c>
      <c r="T6151" s="10">
        <v>0</v>
      </c>
      <c r="U6151" s="10">
        <v>0</v>
      </c>
      <c r="V6151" s="7" t="s">
        <v>46</v>
      </c>
      <c r="W6151" s="7" t="s">
        <v>123</v>
      </c>
      <c r="X6151" s="7" t="s">
        <v>124</v>
      </c>
      <c r="Y6151" s="7" t="s">
        <v>49</v>
      </c>
    </row>
    <row r="6152" spans="1:25" x14ac:dyDescent="0.25">
      <c r="A6152" s="6">
        <v>59240</v>
      </c>
      <c r="B6152" s="7" t="s">
        <v>3828</v>
      </c>
      <c r="C6152" s="8" t="s">
        <v>133</v>
      </c>
      <c r="D6152" s="8" t="s">
        <v>24</v>
      </c>
      <c r="E6152" s="9">
        <v>2</v>
      </c>
      <c r="F6152" s="8" t="s">
        <v>54</v>
      </c>
      <c r="G6152" s="8" t="s">
        <v>3402</v>
      </c>
      <c r="H6152" s="8" t="s">
        <v>3403</v>
      </c>
      <c r="I6152" s="10">
        <v>14168000</v>
      </c>
      <c r="J6152" s="10">
        <v>0</v>
      </c>
      <c r="K6152" s="10">
        <v>142210</v>
      </c>
      <c r="L6152" s="10">
        <v>142210</v>
      </c>
      <c r="M6152" s="10">
        <v>0</v>
      </c>
      <c r="N6152" s="10">
        <v>309150</v>
      </c>
      <c r="O6152" s="7" t="s">
        <v>28</v>
      </c>
      <c r="P6152" s="13" t="s">
        <v>3401</v>
      </c>
      <c r="Q6152" s="14">
        <v>9.2744999999999994E-2</v>
      </c>
      <c r="R6152" s="14">
        <v>9.2744999999999994E-2</v>
      </c>
      <c r="S6152" s="14" t="s">
        <v>3401</v>
      </c>
      <c r="T6152" s="10">
        <v>0</v>
      </c>
      <c r="U6152" s="10">
        <v>0</v>
      </c>
      <c r="V6152" s="7" t="s">
        <v>134</v>
      </c>
      <c r="W6152" s="7" t="s">
        <v>259</v>
      </c>
      <c r="X6152" s="7" t="s">
        <v>260</v>
      </c>
      <c r="Y6152" s="7" t="s">
        <v>137</v>
      </c>
    </row>
    <row r="6153" spans="1:25" x14ac:dyDescent="0.25">
      <c r="A6153" s="6">
        <v>59254</v>
      </c>
      <c r="B6153" s="7" t="s">
        <v>3829</v>
      </c>
      <c r="C6153" s="8" t="s">
        <v>992</v>
      </c>
      <c r="D6153" s="8" t="s">
        <v>24</v>
      </c>
      <c r="E6153" s="9">
        <v>2</v>
      </c>
      <c r="F6153" s="8" t="s">
        <v>25</v>
      </c>
      <c r="G6153" s="8" t="s">
        <v>3402</v>
      </c>
      <c r="H6153" s="8" t="s">
        <v>3403</v>
      </c>
      <c r="I6153" s="10">
        <v>57455040</v>
      </c>
      <c r="J6153" s="10">
        <v>0</v>
      </c>
      <c r="K6153" s="10">
        <v>0</v>
      </c>
      <c r="L6153" s="10">
        <v>0</v>
      </c>
      <c r="M6153" s="10">
        <v>0</v>
      </c>
      <c r="N6153" s="10">
        <v>0</v>
      </c>
      <c r="O6153" s="7" t="s">
        <v>28</v>
      </c>
      <c r="P6153" s="13" t="s">
        <v>3401</v>
      </c>
      <c r="Q6153" s="14">
        <v>0</v>
      </c>
      <c r="R6153" s="14">
        <v>1.2345054</v>
      </c>
      <c r="S6153" s="14" t="s">
        <v>3401</v>
      </c>
      <c r="T6153" s="10">
        <v>0</v>
      </c>
      <c r="U6153" s="10">
        <v>0</v>
      </c>
      <c r="V6153" s="7" t="s">
        <v>225</v>
      </c>
      <c r="W6153" s="7" t="s">
        <v>226</v>
      </c>
      <c r="X6153" s="7" t="s">
        <v>227</v>
      </c>
      <c r="Y6153" s="7" t="s">
        <v>228</v>
      </c>
    </row>
    <row r="6154" spans="1:25" x14ac:dyDescent="0.25">
      <c r="A6154" s="6">
        <v>59254</v>
      </c>
      <c r="B6154" s="7" t="s">
        <v>3829</v>
      </c>
      <c r="C6154" s="8" t="s">
        <v>992</v>
      </c>
      <c r="D6154" s="8" t="s">
        <v>24</v>
      </c>
      <c r="E6154" s="9">
        <v>2</v>
      </c>
      <c r="F6154" s="8" t="s">
        <v>33</v>
      </c>
      <c r="G6154" s="8" t="s">
        <v>3402</v>
      </c>
      <c r="H6154" s="8" t="s">
        <v>3403</v>
      </c>
      <c r="I6154" s="10">
        <v>147147060</v>
      </c>
      <c r="J6154" s="10">
        <v>0</v>
      </c>
      <c r="K6154" s="10">
        <v>2016358</v>
      </c>
      <c r="L6154" s="10">
        <v>2016358</v>
      </c>
      <c r="M6154" s="10">
        <v>0</v>
      </c>
      <c r="N6154" s="10">
        <v>4115018</v>
      </c>
      <c r="O6154" s="7" t="s">
        <v>28</v>
      </c>
      <c r="P6154" s="13" t="s">
        <v>3401</v>
      </c>
      <c r="Q6154" s="14">
        <v>1.2345054</v>
      </c>
      <c r="R6154" s="14">
        <v>1.2345054</v>
      </c>
      <c r="S6154" s="14" t="s">
        <v>3401</v>
      </c>
      <c r="T6154" s="10">
        <v>1</v>
      </c>
      <c r="U6154" s="10">
        <v>1</v>
      </c>
      <c r="V6154" s="7" t="s">
        <v>225</v>
      </c>
      <c r="W6154" s="7" t="s">
        <v>226</v>
      </c>
      <c r="X6154" s="7" t="s">
        <v>227</v>
      </c>
      <c r="Y6154" s="7" t="s">
        <v>228</v>
      </c>
    </row>
    <row r="6155" spans="1:25" x14ac:dyDescent="0.25">
      <c r="A6155" s="6">
        <v>59255</v>
      </c>
      <c r="B6155" s="7" t="s">
        <v>3830</v>
      </c>
      <c r="C6155" s="8" t="s">
        <v>369</v>
      </c>
      <c r="D6155" s="8" t="s">
        <v>24</v>
      </c>
      <c r="E6155" s="9">
        <v>1</v>
      </c>
      <c r="F6155" s="8" t="s">
        <v>54</v>
      </c>
      <c r="G6155" s="8" t="s">
        <v>3407</v>
      </c>
      <c r="H6155" s="8" t="s">
        <v>3403</v>
      </c>
      <c r="I6155" s="10">
        <v>9453000</v>
      </c>
      <c r="J6155" s="10">
        <v>0</v>
      </c>
      <c r="K6155" s="10">
        <v>94948</v>
      </c>
      <c r="L6155" s="10">
        <v>94948</v>
      </c>
      <c r="M6155" s="10">
        <v>0</v>
      </c>
      <c r="N6155" s="10">
        <v>189137</v>
      </c>
      <c r="O6155" s="7" t="s">
        <v>28</v>
      </c>
      <c r="P6155" s="13" t="s">
        <v>3401</v>
      </c>
      <c r="Q6155" s="14">
        <v>5.6741100000000003E-2</v>
      </c>
      <c r="R6155" s="14">
        <v>5.6741100000000003E-2</v>
      </c>
      <c r="S6155" s="14" t="s">
        <v>3401</v>
      </c>
      <c r="T6155" s="10">
        <v>0</v>
      </c>
      <c r="U6155" s="10">
        <v>0</v>
      </c>
      <c r="V6155" s="7" t="s">
        <v>189</v>
      </c>
      <c r="W6155" s="7" t="s">
        <v>56</v>
      </c>
      <c r="X6155" s="7" t="s">
        <v>57</v>
      </c>
      <c r="Y6155" s="7" t="s">
        <v>58</v>
      </c>
    </row>
    <row r="6156" spans="1:25" x14ac:dyDescent="0.25">
      <c r="A6156" s="6">
        <v>59260</v>
      </c>
      <c r="B6156" s="7" t="s">
        <v>3831</v>
      </c>
      <c r="C6156" s="8" t="s">
        <v>369</v>
      </c>
      <c r="D6156" s="8" t="s">
        <v>550</v>
      </c>
      <c r="E6156" s="9">
        <v>6</v>
      </c>
      <c r="F6156" s="8" t="s">
        <v>54</v>
      </c>
      <c r="G6156" s="8" t="s">
        <v>3404</v>
      </c>
      <c r="H6156" s="8" t="s">
        <v>3403</v>
      </c>
      <c r="I6156" s="10">
        <v>4682000</v>
      </c>
      <c r="J6156" s="10">
        <v>0</v>
      </c>
      <c r="K6156" s="10">
        <v>61037</v>
      </c>
      <c r="L6156" s="10">
        <v>61037</v>
      </c>
      <c r="M6156" s="10">
        <v>0</v>
      </c>
      <c r="N6156" s="10">
        <v>102931</v>
      </c>
      <c r="O6156" s="7" t="s">
        <v>28</v>
      </c>
      <c r="P6156" s="13" t="s">
        <v>3401</v>
      </c>
      <c r="Q6156" s="14">
        <v>3.0879299999999998E-2</v>
      </c>
      <c r="R6156" s="14">
        <v>3.0879299999999998E-2</v>
      </c>
      <c r="S6156" s="14" t="s">
        <v>3401</v>
      </c>
      <c r="T6156" s="10">
        <v>0</v>
      </c>
      <c r="U6156" s="10">
        <v>0</v>
      </c>
      <c r="V6156" s="7" t="s">
        <v>189</v>
      </c>
      <c r="W6156" s="7" t="s">
        <v>56</v>
      </c>
      <c r="X6156" s="7" t="s">
        <v>57</v>
      </c>
      <c r="Y6156" s="7" t="s">
        <v>58</v>
      </c>
    </row>
    <row r="6157" spans="1:25" x14ac:dyDescent="0.25">
      <c r="A6157" s="6">
        <v>59261</v>
      </c>
      <c r="B6157" s="7" t="s">
        <v>3309</v>
      </c>
      <c r="C6157" s="8" t="s">
        <v>25</v>
      </c>
      <c r="D6157" s="8" t="s">
        <v>24</v>
      </c>
      <c r="E6157" s="9">
        <v>2</v>
      </c>
      <c r="F6157" s="8" t="s">
        <v>2125</v>
      </c>
      <c r="G6157" s="8" t="s">
        <v>26</v>
      </c>
      <c r="H6157" s="8" t="s">
        <v>27</v>
      </c>
      <c r="I6157" s="10">
        <v>6870000</v>
      </c>
      <c r="J6157" s="10">
        <v>0</v>
      </c>
      <c r="K6157" s="10">
        <v>49233</v>
      </c>
      <c r="L6157" s="10">
        <v>49233</v>
      </c>
      <c r="M6157" s="10">
        <v>0</v>
      </c>
      <c r="N6157" s="10">
        <v>48269</v>
      </c>
      <c r="O6157" s="7" t="s">
        <v>28</v>
      </c>
      <c r="P6157" s="13" t="s">
        <v>3401</v>
      </c>
      <c r="Q6157" s="14">
        <v>0</v>
      </c>
      <c r="R6157" s="14">
        <v>0</v>
      </c>
      <c r="S6157" s="14" t="s">
        <v>3401</v>
      </c>
      <c r="T6157" s="10">
        <v>0</v>
      </c>
      <c r="U6157" s="10">
        <v>0</v>
      </c>
      <c r="V6157" s="7" t="s">
        <v>46</v>
      </c>
      <c r="W6157" s="7" t="s">
        <v>185</v>
      </c>
      <c r="X6157" s="7" t="s">
        <v>186</v>
      </c>
      <c r="Y6157" s="7" t="s">
        <v>145</v>
      </c>
    </row>
    <row r="6158" spans="1:25" x14ac:dyDescent="0.25">
      <c r="A6158" s="6">
        <v>59279</v>
      </c>
      <c r="B6158" s="7" t="s">
        <v>3310</v>
      </c>
      <c r="C6158" s="8" t="s">
        <v>25</v>
      </c>
      <c r="D6158" s="8" t="s">
        <v>24</v>
      </c>
      <c r="E6158" s="9">
        <v>2</v>
      </c>
      <c r="F6158" s="8" t="s">
        <v>2125</v>
      </c>
      <c r="G6158" s="8" t="s">
        <v>26</v>
      </c>
      <c r="H6158" s="8" t="s">
        <v>27</v>
      </c>
      <c r="I6158" s="10">
        <v>7545000</v>
      </c>
      <c r="J6158" s="10">
        <v>0</v>
      </c>
      <c r="K6158" s="10">
        <v>56608</v>
      </c>
      <c r="L6158" s="10">
        <v>56608</v>
      </c>
      <c r="M6158" s="10">
        <v>0</v>
      </c>
      <c r="N6158" s="10">
        <v>55607</v>
      </c>
      <c r="O6158" s="7" t="s">
        <v>28</v>
      </c>
      <c r="P6158" s="13" t="s">
        <v>3401</v>
      </c>
      <c r="Q6158" s="14">
        <v>0</v>
      </c>
      <c r="R6158" s="14">
        <v>0</v>
      </c>
      <c r="S6158" s="14" t="s">
        <v>3401</v>
      </c>
      <c r="T6158" s="10">
        <v>0</v>
      </c>
      <c r="U6158" s="10">
        <v>0</v>
      </c>
      <c r="V6158" s="7" t="s">
        <v>46</v>
      </c>
      <c r="W6158" s="7" t="s">
        <v>159</v>
      </c>
      <c r="X6158" s="7" t="s">
        <v>160</v>
      </c>
      <c r="Y6158" s="7" t="s">
        <v>145</v>
      </c>
    </row>
    <row r="6159" spans="1:25" x14ac:dyDescent="0.25">
      <c r="A6159" s="6">
        <v>59280</v>
      </c>
      <c r="B6159" s="7" t="s">
        <v>3311</v>
      </c>
      <c r="C6159" s="8" t="s">
        <v>25</v>
      </c>
      <c r="D6159" s="8" t="s">
        <v>24</v>
      </c>
      <c r="E6159" s="9">
        <v>2</v>
      </c>
      <c r="F6159" s="8" t="s">
        <v>2125</v>
      </c>
      <c r="G6159" s="8" t="s">
        <v>26</v>
      </c>
      <c r="H6159" s="8" t="s">
        <v>27</v>
      </c>
      <c r="I6159" s="10">
        <v>7256000</v>
      </c>
      <c r="J6159" s="10">
        <v>0</v>
      </c>
      <c r="K6159" s="10">
        <v>54213</v>
      </c>
      <c r="L6159" s="10">
        <v>54213</v>
      </c>
      <c r="M6159" s="10">
        <v>0</v>
      </c>
      <c r="N6159" s="10">
        <v>53253</v>
      </c>
      <c r="O6159" s="7" t="s">
        <v>28</v>
      </c>
      <c r="P6159" s="13" t="s">
        <v>3401</v>
      </c>
      <c r="Q6159" s="14">
        <v>0</v>
      </c>
      <c r="R6159" s="14">
        <v>0</v>
      </c>
      <c r="S6159" s="14" t="s">
        <v>3401</v>
      </c>
      <c r="T6159" s="10">
        <v>0</v>
      </c>
      <c r="U6159" s="10">
        <v>0</v>
      </c>
      <c r="V6159" s="7" t="s">
        <v>46</v>
      </c>
      <c r="W6159" s="7" t="s">
        <v>159</v>
      </c>
      <c r="X6159" s="7" t="s">
        <v>160</v>
      </c>
      <c r="Y6159" s="7" t="s">
        <v>145</v>
      </c>
    </row>
    <row r="6160" spans="1:25" x14ac:dyDescent="0.25">
      <c r="A6160" s="6">
        <v>59281</v>
      </c>
      <c r="B6160" s="7" t="s">
        <v>3312</v>
      </c>
      <c r="C6160" s="8" t="s">
        <v>169</v>
      </c>
      <c r="D6160" s="8" t="s">
        <v>24</v>
      </c>
      <c r="E6160" s="9">
        <v>2</v>
      </c>
      <c r="F6160" s="8" t="s">
        <v>2125</v>
      </c>
      <c r="G6160" s="8" t="s">
        <v>26</v>
      </c>
      <c r="H6160" s="8" t="s">
        <v>27</v>
      </c>
      <c r="I6160" s="10">
        <v>76392000</v>
      </c>
      <c r="J6160" s="10">
        <v>0</v>
      </c>
      <c r="K6160" s="10">
        <v>565353</v>
      </c>
      <c r="L6160" s="10">
        <v>565353</v>
      </c>
      <c r="M6160" s="10">
        <v>0</v>
      </c>
      <c r="N6160" s="10">
        <v>554266</v>
      </c>
      <c r="O6160" s="7" t="s">
        <v>28</v>
      </c>
      <c r="P6160" s="13" t="s">
        <v>3401</v>
      </c>
      <c r="Q6160" s="14">
        <v>0</v>
      </c>
      <c r="R6160" s="14">
        <v>0</v>
      </c>
      <c r="S6160" s="14" t="s">
        <v>3401</v>
      </c>
      <c r="T6160" s="10">
        <v>0</v>
      </c>
      <c r="U6160" s="10">
        <v>0</v>
      </c>
      <c r="V6160" s="7" t="s">
        <v>46</v>
      </c>
      <c r="W6160" s="7" t="s">
        <v>170</v>
      </c>
      <c r="X6160" s="7" t="s">
        <v>171</v>
      </c>
      <c r="Y6160" s="7" t="s">
        <v>98</v>
      </c>
    </row>
    <row r="6161" spans="1:25" x14ac:dyDescent="0.25">
      <c r="A6161" s="6">
        <v>59310</v>
      </c>
      <c r="B6161" s="7" t="s">
        <v>3832</v>
      </c>
      <c r="C6161" s="8" t="s">
        <v>300</v>
      </c>
      <c r="D6161" s="8" t="s">
        <v>24</v>
      </c>
      <c r="E6161" s="9">
        <v>2</v>
      </c>
      <c r="F6161" s="8" t="s">
        <v>54</v>
      </c>
      <c r="G6161" s="8" t="s">
        <v>3402</v>
      </c>
      <c r="H6161" s="8" t="s">
        <v>3403</v>
      </c>
      <c r="I6161" s="10">
        <v>11244000</v>
      </c>
      <c r="J6161" s="10">
        <v>0</v>
      </c>
      <c r="K6161" s="10">
        <v>162995</v>
      </c>
      <c r="L6161" s="10">
        <v>162995</v>
      </c>
      <c r="M6161" s="10">
        <v>0</v>
      </c>
      <c r="N6161" s="10">
        <v>309876</v>
      </c>
      <c r="O6161" s="7" t="s">
        <v>28</v>
      </c>
      <c r="P6161" s="13" t="s">
        <v>3401</v>
      </c>
      <c r="Q6161" s="14">
        <v>9.2962799999999998E-2</v>
      </c>
      <c r="R6161" s="14">
        <v>9.2962799999999998E-2</v>
      </c>
      <c r="S6161" s="14" t="s">
        <v>3401</v>
      </c>
      <c r="T6161" s="10">
        <v>0</v>
      </c>
      <c r="U6161" s="10">
        <v>0</v>
      </c>
      <c r="V6161" s="7" t="s">
        <v>29</v>
      </c>
      <c r="W6161" s="7" t="s">
        <v>419</v>
      </c>
      <c r="X6161" s="7" t="s">
        <v>420</v>
      </c>
      <c r="Y6161" s="7" t="s">
        <v>58</v>
      </c>
    </row>
    <row r="6162" spans="1:25" x14ac:dyDescent="0.25">
      <c r="A6162" s="6">
        <v>59335</v>
      </c>
      <c r="B6162" s="7" t="s">
        <v>3313</v>
      </c>
      <c r="C6162" s="8" t="s">
        <v>302</v>
      </c>
      <c r="D6162" s="8" t="s">
        <v>24</v>
      </c>
      <c r="E6162" s="9">
        <v>3</v>
      </c>
      <c r="F6162" s="8" t="s">
        <v>54</v>
      </c>
      <c r="G6162" s="8" t="s">
        <v>26</v>
      </c>
      <c r="H6162" s="8" t="s">
        <v>27</v>
      </c>
      <c r="I6162" s="10">
        <v>1773209</v>
      </c>
      <c r="J6162" s="10">
        <v>5297</v>
      </c>
      <c r="K6162" s="10">
        <v>22770</v>
      </c>
      <c r="L6162" s="10">
        <v>12383</v>
      </c>
      <c r="M6162" s="10">
        <v>10387</v>
      </c>
      <c r="N6162" s="10">
        <v>22770</v>
      </c>
      <c r="O6162" s="7" t="s">
        <v>28</v>
      </c>
      <c r="P6162" s="13" t="s">
        <v>3401</v>
      </c>
      <c r="Q6162" s="14">
        <v>6.8310000000000003E-3</v>
      </c>
      <c r="R6162" s="14">
        <v>4.7622600000000001E-2</v>
      </c>
      <c r="S6162" s="14" t="s">
        <v>3401</v>
      </c>
      <c r="T6162" s="10">
        <v>0</v>
      </c>
      <c r="U6162" s="10">
        <v>0</v>
      </c>
      <c r="V6162" s="7" t="s">
        <v>29</v>
      </c>
      <c r="W6162" s="7" t="s">
        <v>30</v>
      </c>
      <c r="X6162" s="7" t="s">
        <v>31</v>
      </c>
      <c r="Y6162" s="7" t="s">
        <v>32</v>
      </c>
    </row>
    <row r="6163" spans="1:25" x14ac:dyDescent="0.25">
      <c r="A6163" s="6">
        <v>59335</v>
      </c>
      <c r="B6163" s="7" t="s">
        <v>3313</v>
      </c>
      <c r="C6163" s="8" t="s">
        <v>302</v>
      </c>
      <c r="D6163" s="8" t="s">
        <v>24</v>
      </c>
      <c r="E6163" s="9">
        <v>3</v>
      </c>
      <c r="F6163" s="8" t="s">
        <v>54</v>
      </c>
      <c r="G6163" s="8" t="s">
        <v>3404</v>
      </c>
      <c r="H6163" s="8" t="s">
        <v>3403</v>
      </c>
      <c r="I6163" s="10">
        <v>10588791</v>
      </c>
      <c r="J6163" s="10">
        <v>31640</v>
      </c>
      <c r="K6163" s="10">
        <v>135972</v>
      </c>
      <c r="L6163" s="10">
        <v>73936</v>
      </c>
      <c r="M6163" s="10">
        <v>62036</v>
      </c>
      <c r="N6163" s="10">
        <v>135972</v>
      </c>
      <c r="O6163" s="7" t="s">
        <v>28</v>
      </c>
      <c r="P6163" s="13" t="s">
        <v>3401</v>
      </c>
      <c r="Q6163" s="14">
        <v>4.0791599999999997E-2</v>
      </c>
      <c r="R6163" s="14">
        <v>4.7622600000000001E-2</v>
      </c>
      <c r="S6163" s="14" t="s">
        <v>3401</v>
      </c>
      <c r="T6163" s="10">
        <v>0</v>
      </c>
      <c r="U6163" s="10">
        <v>0</v>
      </c>
      <c r="V6163" s="7" t="s">
        <v>29</v>
      </c>
      <c r="W6163" s="7" t="s">
        <v>30</v>
      </c>
      <c r="X6163" s="7" t="s">
        <v>31</v>
      </c>
      <c r="Y6163" s="7" t="s">
        <v>32</v>
      </c>
    </row>
    <row r="6164" spans="1:25" x14ac:dyDescent="0.25">
      <c r="A6164" s="6">
        <v>59338</v>
      </c>
      <c r="B6164" s="7" t="s">
        <v>3314</v>
      </c>
      <c r="C6164" s="8" t="s">
        <v>113</v>
      </c>
      <c r="D6164" s="8" t="s">
        <v>24</v>
      </c>
      <c r="E6164" s="9">
        <v>2</v>
      </c>
      <c r="F6164" s="8" t="s">
        <v>25</v>
      </c>
      <c r="G6164" s="8" t="s">
        <v>26</v>
      </c>
      <c r="H6164" s="8" t="s">
        <v>27</v>
      </c>
      <c r="I6164" s="10">
        <v>659648000</v>
      </c>
      <c r="J6164" s="10">
        <v>0</v>
      </c>
      <c r="K6164" s="10">
        <v>1120</v>
      </c>
      <c r="L6164" s="10">
        <v>1120</v>
      </c>
      <c r="M6164" s="10">
        <v>0</v>
      </c>
      <c r="N6164" s="10">
        <v>1084</v>
      </c>
      <c r="O6164" s="7" t="s">
        <v>28</v>
      </c>
      <c r="P6164" s="13" t="s">
        <v>3401</v>
      </c>
      <c r="Q6164" s="14">
        <v>3.2519999999999999E-4</v>
      </c>
      <c r="R6164" s="14">
        <v>3.7161032999999999</v>
      </c>
      <c r="S6164" s="14" t="s">
        <v>3401</v>
      </c>
      <c r="T6164" s="10">
        <v>0</v>
      </c>
      <c r="U6164" s="10">
        <v>0</v>
      </c>
      <c r="V6164" s="7" t="s">
        <v>46</v>
      </c>
      <c r="W6164" s="7" t="s">
        <v>2563</v>
      </c>
      <c r="X6164" s="7" t="s">
        <v>2564</v>
      </c>
      <c r="Y6164" s="7" t="s">
        <v>49</v>
      </c>
    </row>
    <row r="6165" spans="1:25" x14ac:dyDescent="0.25">
      <c r="A6165" s="6">
        <v>59338</v>
      </c>
      <c r="B6165" s="7" t="s">
        <v>3314</v>
      </c>
      <c r="C6165" s="8" t="s">
        <v>113</v>
      </c>
      <c r="D6165" s="8" t="s">
        <v>24</v>
      </c>
      <c r="E6165" s="9">
        <v>2</v>
      </c>
      <c r="F6165" s="8" t="s">
        <v>33</v>
      </c>
      <c r="G6165" s="8" t="s">
        <v>26</v>
      </c>
      <c r="H6165" s="8" t="s">
        <v>27</v>
      </c>
      <c r="I6165" s="10">
        <v>1021332000</v>
      </c>
      <c r="J6165" s="10">
        <v>0</v>
      </c>
      <c r="K6165" s="10">
        <v>12644506</v>
      </c>
      <c r="L6165" s="10">
        <v>12644506</v>
      </c>
      <c r="M6165" s="10">
        <v>0</v>
      </c>
      <c r="N6165" s="10">
        <v>12385927</v>
      </c>
      <c r="O6165" s="7" t="s">
        <v>28</v>
      </c>
      <c r="P6165" s="13" t="s">
        <v>3401</v>
      </c>
      <c r="Q6165" s="14">
        <v>3.7157781000000001</v>
      </c>
      <c r="R6165" s="14">
        <v>3.7161032999999999</v>
      </c>
      <c r="S6165" s="14" t="s">
        <v>3401</v>
      </c>
      <c r="T6165" s="10">
        <v>4</v>
      </c>
      <c r="U6165" s="10">
        <v>3</v>
      </c>
      <c r="V6165" s="7" t="s">
        <v>46</v>
      </c>
      <c r="W6165" s="7" t="s">
        <v>2563</v>
      </c>
      <c r="X6165" s="7" t="s">
        <v>2564</v>
      </c>
      <c r="Y6165" s="7" t="s">
        <v>49</v>
      </c>
    </row>
    <row r="6166" spans="1:25" x14ac:dyDescent="0.25">
      <c r="A6166" s="6">
        <v>59373</v>
      </c>
      <c r="B6166" s="7" t="s">
        <v>3315</v>
      </c>
      <c r="C6166" s="8" t="s">
        <v>904</v>
      </c>
      <c r="D6166" s="8" t="s">
        <v>550</v>
      </c>
      <c r="E6166" s="9">
        <v>7</v>
      </c>
      <c r="F6166" s="8" t="s">
        <v>45</v>
      </c>
      <c r="G6166" s="8" t="s">
        <v>26</v>
      </c>
      <c r="H6166" s="8" t="s">
        <v>27</v>
      </c>
      <c r="I6166" s="10">
        <v>4602080</v>
      </c>
      <c r="J6166" s="10">
        <v>154</v>
      </c>
      <c r="K6166" s="10">
        <v>47574</v>
      </c>
      <c r="L6166" s="10">
        <v>47126</v>
      </c>
      <c r="M6166" s="10">
        <v>448</v>
      </c>
      <c r="N6166" s="10">
        <v>52861</v>
      </c>
      <c r="O6166" s="7" t="s">
        <v>28</v>
      </c>
      <c r="P6166" s="13" t="s">
        <v>3401</v>
      </c>
      <c r="Q6166" s="14">
        <v>1.5858299999999999E-2</v>
      </c>
      <c r="R6166" s="14">
        <v>1.5858299999999999E-2</v>
      </c>
      <c r="S6166" s="14" t="s">
        <v>3401</v>
      </c>
      <c r="T6166" s="10">
        <v>0</v>
      </c>
      <c r="U6166" s="10">
        <v>0</v>
      </c>
      <c r="V6166" s="7" t="s">
        <v>189</v>
      </c>
      <c r="W6166" s="7" t="s">
        <v>68</v>
      </c>
      <c r="X6166" s="7" t="s">
        <v>69</v>
      </c>
      <c r="Y6166" s="7" t="s">
        <v>70</v>
      </c>
    </row>
    <row r="6167" spans="1:25" x14ac:dyDescent="0.25">
      <c r="A6167" s="6">
        <v>59378</v>
      </c>
      <c r="B6167" s="7" t="s">
        <v>3316</v>
      </c>
      <c r="C6167" s="8" t="s">
        <v>44</v>
      </c>
      <c r="D6167" s="8" t="s">
        <v>24</v>
      </c>
      <c r="E6167" s="9">
        <v>3</v>
      </c>
      <c r="F6167" s="8" t="s">
        <v>45</v>
      </c>
      <c r="G6167" s="8" t="s">
        <v>26</v>
      </c>
      <c r="H6167" s="8" t="s">
        <v>27</v>
      </c>
      <c r="I6167" s="10">
        <v>15110000</v>
      </c>
      <c r="J6167" s="10">
        <v>45629</v>
      </c>
      <c r="K6167" s="10">
        <v>201888</v>
      </c>
      <c r="L6167" s="10">
        <v>117392</v>
      </c>
      <c r="M6167" s="10">
        <v>84496</v>
      </c>
      <c r="N6167" s="10">
        <v>201888</v>
      </c>
      <c r="O6167" s="7" t="s">
        <v>28</v>
      </c>
      <c r="P6167" s="13" t="s">
        <v>3401</v>
      </c>
      <c r="Q6167" s="14">
        <v>6.0566399999999999E-2</v>
      </c>
      <c r="R6167" s="14">
        <v>6.0566399999999999E-2</v>
      </c>
      <c r="S6167" s="14" t="s">
        <v>3401</v>
      </c>
      <c r="T6167" s="10">
        <v>0</v>
      </c>
      <c r="U6167" s="10">
        <v>0</v>
      </c>
      <c r="V6167" s="7" t="s">
        <v>127</v>
      </c>
      <c r="W6167" s="7" t="s">
        <v>166</v>
      </c>
      <c r="X6167" s="7" t="s">
        <v>167</v>
      </c>
      <c r="Y6167" s="7" t="s">
        <v>167</v>
      </c>
    </row>
    <row r="6168" spans="1:25" ht="26.25" x14ac:dyDescent="0.25">
      <c r="A6168" s="6">
        <v>59379</v>
      </c>
      <c r="B6168" s="7" t="s">
        <v>3317</v>
      </c>
      <c r="C6168" s="8" t="s">
        <v>398</v>
      </c>
      <c r="D6168" s="8" t="s">
        <v>550</v>
      </c>
      <c r="E6168" s="9">
        <v>6</v>
      </c>
      <c r="F6168" s="8" t="s">
        <v>54</v>
      </c>
      <c r="G6168" s="8" t="s">
        <v>40</v>
      </c>
      <c r="H6168" s="8" t="s">
        <v>41</v>
      </c>
      <c r="I6168" s="10">
        <v>0</v>
      </c>
      <c r="J6168" s="10">
        <v>0</v>
      </c>
      <c r="K6168" s="10">
        <v>41</v>
      </c>
      <c r="L6168" s="10">
        <v>41</v>
      </c>
      <c r="M6168" s="10">
        <v>0</v>
      </c>
      <c r="N6168" s="10">
        <v>7</v>
      </c>
      <c r="O6168" s="7" t="s">
        <v>42</v>
      </c>
      <c r="P6168" s="13">
        <v>2.7000000000000001E-3</v>
      </c>
      <c r="Q6168" s="14">
        <v>5.5566000000000001E-3</v>
      </c>
      <c r="R6168" s="14">
        <v>5.5566000000000001E-3</v>
      </c>
      <c r="S6168" s="14" t="s">
        <v>3401</v>
      </c>
      <c r="T6168" s="10">
        <v>0</v>
      </c>
      <c r="U6168" s="10">
        <v>0</v>
      </c>
      <c r="V6168" s="7" t="s">
        <v>55</v>
      </c>
      <c r="W6168" s="7" t="s">
        <v>56</v>
      </c>
      <c r="X6168" s="7" t="s">
        <v>57</v>
      </c>
      <c r="Y6168" s="7" t="s">
        <v>58</v>
      </c>
    </row>
    <row r="6169" spans="1:25" x14ac:dyDescent="0.25">
      <c r="A6169" s="6">
        <v>59381</v>
      </c>
      <c r="B6169" s="7" t="s">
        <v>3318</v>
      </c>
      <c r="C6169" s="8" t="s">
        <v>44</v>
      </c>
      <c r="D6169" s="8" t="s">
        <v>655</v>
      </c>
      <c r="E6169" s="9">
        <v>5</v>
      </c>
      <c r="F6169" s="8" t="s">
        <v>45</v>
      </c>
      <c r="G6169" s="8" t="s">
        <v>26</v>
      </c>
      <c r="H6169" s="8" t="s">
        <v>27</v>
      </c>
      <c r="I6169" s="10">
        <v>30120000</v>
      </c>
      <c r="J6169" s="10">
        <v>34410</v>
      </c>
      <c r="K6169" s="10">
        <v>457260</v>
      </c>
      <c r="L6169" s="10">
        <v>342566</v>
      </c>
      <c r="M6169" s="10">
        <v>114694</v>
      </c>
      <c r="N6169" s="10">
        <v>448294</v>
      </c>
      <c r="O6169" s="7" t="s">
        <v>28</v>
      </c>
      <c r="P6169" s="13" t="s">
        <v>3401</v>
      </c>
      <c r="Q6169" s="14">
        <v>0.1344882</v>
      </c>
      <c r="R6169" s="14">
        <v>0.1344882</v>
      </c>
      <c r="S6169" s="14" t="s">
        <v>3401</v>
      </c>
      <c r="T6169" s="10">
        <v>0</v>
      </c>
      <c r="U6169" s="10">
        <v>0</v>
      </c>
      <c r="V6169" s="7" t="s">
        <v>127</v>
      </c>
      <c r="W6169" s="7" t="s">
        <v>166</v>
      </c>
      <c r="X6169" s="7" t="s">
        <v>167</v>
      </c>
      <c r="Y6169" s="7" t="s">
        <v>167</v>
      </c>
    </row>
    <row r="6170" spans="1:25" x14ac:dyDescent="0.25">
      <c r="A6170" s="6">
        <v>59391</v>
      </c>
      <c r="B6170" s="7" t="s">
        <v>3320</v>
      </c>
      <c r="C6170" s="8" t="s">
        <v>44</v>
      </c>
      <c r="D6170" s="8" t="s">
        <v>24</v>
      </c>
      <c r="E6170" s="9">
        <v>1</v>
      </c>
      <c r="F6170" s="8" t="s">
        <v>54</v>
      </c>
      <c r="G6170" s="8" t="s">
        <v>26</v>
      </c>
      <c r="H6170" s="8" t="s">
        <v>27</v>
      </c>
      <c r="I6170" s="10">
        <v>6591000</v>
      </c>
      <c r="J6170" s="10">
        <v>0</v>
      </c>
      <c r="K6170" s="10">
        <v>58818</v>
      </c>
      <c r="L6170" s="10">
        <v>58818</v>
      </c>
      <c r="M6170" s="10">
        <v>0</v>
      </c>
      <c r="N6170" s="10">
        <v>54360</v>
      </c>
      <c r="O6170" s="7" t="s">
        <v>28</v>
      </c>
      <c r="P6170" s="13" t="s">
        <v>3401</v>
      </c>
      <c r="Q6170" s="14">
        <v>1.6308E-2</v>
      </c>
      <c r="R6170" s="14">
        <v>1.6308E-2</v>
      </c>
      <c r="S6170" s="14" t="s">
        <v>3401</v>
      </c>
      <c r="T6170" s="10">
        <v>0</v>
      </c>
      <c r="U6170" s="10">
        <v>0</v>
      </c>
      <c r="V6170" s="7" t="s">
        <v>127</v>
      </c>
      <c r="W6170" s="7" t="s">
        <v>166</v>
      </c>
      <c r="X6170" s="7" t="s">
        <v>167</v>
      </c>
      <c r="Y6170" s="7" t="s">
        <v>167</v>
      </c>
    </row>
    <row r="6171" spans="1:25" x14ac:dyDescent="0.25">
      <c r="A6171" s="6">
        <v>59392</v>
      </c>
      <c r="B6171" s="7" t="s">
        <v>3833</v>
      </c>
      <c r="C6171" s="8" t="s">
        <v>67</v>
      </c>
      <c r="D6171" s="8" t="s">
        <v>24</v>
      </c>
      <c r="E6171" s="9">
        <v>2</v>
      </c>
      <c r="F6171" s="8" t="s">
        <v>54</v>
      </c>
      <c r="G6171" s="8" t="s">
        <v>3402</v>
      </c>
      <c r="H6171" s="8" t="s">
        <v>3403</v>
      </c>
      <c r="I6171" s="10">
        <v>8126000</v>
      </c>
      <c r="J6171" s="10">
        <v>0</v>
      </c>
      <c r="K6171" s="10">
        <v>91123</v>
      </c>
      <c r="L6171" s="10">
        <v>91123</v>
      </c>
      <c r="M6171" s="10">
        <v>0</v>
      </c>
      <c r="N6171" s="10">
        <v>178674</v>
      </c>
      <c r="O6171" s="7" t="s">
        <v>28</v>
      </c>
      <c r="P6171" s="13" t="s">
        <v>3401</v>
      </c>
      <c r="Q6171" s="14">
        <v>5.3602200000000003E-2</v>
      </c>
      <c r="R6171" s="14">
        <v>5.3602200000000003E-2</v>
      </c>
      <c r="S6171" s="14" t="s">
        <v>3401</v>
      </c>
      <c r="T6171" s="10">
        <v>0</v>
      </c>
      <c r="U6171" s="10">
        <v>0</v>
      </c>
      <c r="V6171" s="7" t="s">
        <v>189</v>
      </c>
      <c r="W6171" s="7" t="s">
        <v>68</v>
      </c>
      <c r="X6171" s="7" t="s">
        <v>69</v>
      </c>
      <c r="Y6171" s="7" t="s">
        <v>70</v>
      </c>
    </row>
    <row r="6172" spans="1:25" x14ac:dyDescent="0.25">
      <c r="A6172" s="6">
        <v>59395</v>
      </c>
      <c r="B6172" s="7" t="s">
        <v>3834</v>
      </c>
      <c r="C6172" s="8" t="s">
        <v>25</v>
      </c>
      <c r="D6172" s="8" t="s">
        <v>655</v>
      </c>
      <c r="E6172" s="9">
        <v>5</v>
      </c>
      <c r="F6172" s="8" t="s">
        <v>2125</v>
      </c>
      <c r="G6172" s="8" t="s">
        <v>3404</v>
      </c>
      <c r="H6172" s="8" t="s">
        <v>3403</v>
      </c>
      <c r="I6172" s="10">
        <v>2967000</v>
      </c>
      <c r="J6172" s="10">
        <v>108</v>
      </c>
      <c r="K6172" s="10">
        <v>34101</v>
      </c>
      <c r="L6172" s="10">
        <v>33743</v>
      </c>
      <c r="M6172" s="10">
        <v>358</v>
      </c>
      <c r="N6172" s="10">
        <v>31000</v>
      </c>
      <c r="O6172" s="7" t="s">
        <v>28</v>
      </c>
      <c r="P6172" s="13" t="s">
        <v>3401</v>
      </c>
      <c r="Q6172" s="14">
        <v>0</v>
      </c>
      <c r="R6172" s="14">
        <v>1.0319999999999999E-3</v>
      </c>
      <c r="S6172" s="14" t="s">
        <v>3401</v>
      </c>
      <c r="T6172" s="10">
        <v>0</v>
      </c>
      <c r="U6172" s="10">
        <v>0</v>
      </c>
      <c r="V6172" s="7" t="s">
        <v>46</v>
      </c>
      <c r="W6172" s="7" t="s">
        <v>159</v>
      </c>
      <c r="X6172" s="7" t="s">
        <v>160</v>
      </c>
      <c r="Y6172" s="7" t="s">
        <v>145</v>
      </c>
    </row>
    <row r="6173" spans="1:25" x14ac:dyDescent="0.25">
      <c r="A6173" s="6">
        <v>59395</v>
      </c>
      <c r="B6173" s="7" t="s">
        <v>3834</v>
      </c>
      <c r="C6173" s="8" t="s">
        <v>25</v>
      </c>
      <c r="D6173" s="8" t="s">
        <v>655</v>
      </c>
      <c r="E6173" s="9">
        <v>5</v>
      </c>
      <c r="F6173" s="8" t="s">
        <v>54</v>
      </c>
      <c r="G6173" s="8" t="s">
        <v>3404</v>
      </c>
      <c r="H6173" s="8" t="s">
        <v>3403</v>
      </c>
      <c r="I6173" s="10">
        <v>154000</v>
      </c>
      <c r="J6173" s="10">
        <v>612</v>
      </c>
      <c r="K6173" s="10">
        <v>3784</v>
      </c>
      <c r="L6173" s="10">
        <v>1751</v>
      </c>
      <c r="M6173" s="10">
        <v>2033</v>
      </c>
      <c r="N6173" s="10">
        <v>3440</v>
      </c>
      <c r="O6173" s="7" t="s">
        <v>28</v>
      </c>
      <c r="P6173" s="13" t="s">
        <v>3401</v>
      </c>
      <c r="Q6173" s="14">
        <v>1.0319999999999999E-3</v>
      </c>
      <c r="R6173" s="14">
        <v>1.0319999999999999E-3</v>
      </c>
      <c r="S6173" s="14" t="s">
        <v>3401</v>
      </c>
      <c r="T6173" s="10">
        <v>0</v>
      </c>
      <c r="U6173" s="10">
        <v>0</v>
      </c>
      <c r="V6173" s="7" t="s">
        <v>46</v>
      </c>
      <c r="W6173" s="7" t="s">
        <v>159</v>
      </c>
      <c r="X6173" s="7" t="s">
        <v>160</v>
      </c>
      <c r="Y6173" s="7" t="s">
        <v>145</v>
      </c>
    </row>
    <row r="6174" spans="1:25" x14ac:dyDescent="0.25">
      <c r="A6174" s="6">
        <v>59415</v>
      </c>
      <c r="B6174" s="7" t="s">
        <v>3321</v>
      </c>
      <c r="C6174" s="8" t="s">
        <v>33</v>
      </c>
      <c r="D6174" s="8" t="s">
        <v>24</v>
      </c>
      <c r="E6174" s="9">
        <v>1</v>
      </c>
      <c r="F6174" s="8" t="s">
        <v>54</v>
      </c>
      <c r="G6174" s="8" t="s">
        <v>40</v>
      </c>
      <c r="H6174" s="8" t="s">
        <v>41</v>
      </c>
      <c r="I6174" s="10">
        <v>671000</v>
      </c>
      <c r="J6174" s="10">
        <v>0</v>
      </c>
      <c r="K6174" s="10">
        <v>12701</v>
      </c>
      <c r="L6174" s="10">
        <v>12701</v>
      </c>
      <c r="M6174" s="10">
        <v>0</v>
      </c>
      <c r="N6174" s="10">
        <v>2182</v>
      </c>
      <c r="O6174" s="7" t="s">
        <v>42</v>
      </c>
      <c r="P6174" s="13">
        <v>2.7000000000000001E-3</v>
      </c>
      <c r="Q6174" s="14">
        <v>1.7320716</v>
      </c>
      <c r="R6174" s="14">
        <v>1.7320716</v>
      </c>
      <c r="S6174" s="14" t="s">
        <v>3401</v>
      </c>
      <c r="T6174" s="10">
        <v>2</v>
      </c>
      <c r="U6174" s="10">
        <v>2</v>
      </c>
      <c r="V6174" s="7" t="s">
        <v>225</v>
      </c>
      <c r="W6174" s="7" t="s">
        <v>226</v>
      </c>
      <c r="X6174" s="7" t="s">
        <v>227</v>
      </c>
      <c r="Y6174" s="7" t="s">
        <v>228</v>
      </c>
    </row>
    <row r="6175" spans="1:25" x14ac:dyDescent="0.25">
      <c r="A6175" s="6">
        <v>59425</v>
      </c>
      <c r="B6175" s="7" t="s">
        <v>3835</v>
      </c>
      <c r="C6175" s="8" t="s">
        <v>369</v>
      </c>
      <c r="D6175" s="8" t="s">
        <v>24</v>
      </c>
      <c r="E6175" s="9">
        <v>2</v>
      </c>
      <c r="F6175" s="8" t="s">
        <v>54</v>
      </c>
      <c r="G6175" s="8" t="s">
        <v>3402</v>
      </c>
      <c r="H6175" s="8" t="s">
        <v>3403</v>
      </c>
      <c r="I6175" s="10">
        <v>46399000</v>
      </c>
      <c r="J6175" s="10">
        <v>0</v>
      </c>
      <c r="K6175" s="10">
        <v>446458</v>
      </c>
      <c r="L6175" s="10">
        <v>446458</v>
      </c>
      <c r="M6175" s="10">
        <v>0</v>
      </c>
      <c r="N6175" s="10">
        <v>926260</v>
      </c>
      <c r="O6175" s="7" t="s">
        <v>28</v>
      </c>
      <c r="P6175" s="13" t="s">
        <v>3401</v>
      </c>
      <c r="Q6175" s="14">
        <v>0.27787800000000001</v>
      </c>
      <c r="R6175" s="14">
        <v>0.27787800000000001</v>
      </c>
      <c r="S6175" s="14" t="s">
        <v>3401</v>
      </c>
      <c r="T6175" s="10">
        <v>0</v>
      </c>
      <c r="U6175" s="10">
        <v>0</v>
      </c>
      <c r="V6175" s="7" t="s">
        <v>189</v>
      </c>
      <c r="W6175" s="7" t="s">
        <v>56</v>
      </c>
      <c r="X6175" s="7" t="s">
        <v>57</v>
      </c>
      <c r="Y6175" s="7" t="s">
        <v>58</v>
      </c>
    </row>
    <row r="6176" spans="1:25" x14ac:dyDescent="0.25">
      <c r="A6176" s="6">
        <v>59436</v>
      </c>
      <c r="B6176" s="7" t="s">
        <v>3836</v>
      </c>
      <c r="C6176" s="8" t="s">
        <v>602</v>
      </c>
      <c r="D6176" s="8" t="s">
        <v>24</v>
      </c>
      <c r="E6176" s="9">
        <v>2</v>
      </c>
      <c r="F6176" s="8" t="s">
        <v>54</v>
      </c>
      <c r="G6176" s="8" t="s">
        <v>3402</v>
      </c>
      <c r="H6176" s="8" t="s">
        <v>3403</v>
      </c>
      <c r="I6176" s="10">
        <v>25826000</v>
      </c>
      <c r="J6176" s="10">
        <v>0</v>
      </c>
      <c r="K6176" s="10">
        <v>304920</v>
      </c>
      <c r="L6176" s="10">
        <v>304920</v>
      </c>
      <c r="M6176" s="10">
        <v>0</v>
      </c>
      <c r="N6176" s="10">
        <v>609834</v>
      </c>
      <c r="O6176" s="7" t="s">
        <v>28</v>
      </c>
      <c r="P6176" s="13" t="s">
        <v>3401</v>
      </c>
      <c r="Q6176" s="14">
        <v>0.18295020000000001</v>
      </c>
      <c r="R6176" s="14">
        <v>0.18295020000000001</v>
      </c>
      <c r="S6176" s="14" t="s">
        <v>3401</v>
      </c>
      <c r="T6176" s="10">
        <v>0</v>
      </c>
      <c r="U6176" s="10">
        <v>0</v>
      </c>
      <c r="V6176" s="7" t="s">
        <v>189</v>
      </c>
      <c r="W6176" s="7" t="s">
        <v>56</v>
      </c>
      <c r="X6176" s="7" t="s">
        <v>57</v>
      </c>
      <c r="Y6176" s="7" t="s">
        <v>58</v>
      </c>
    </row>
    <row r="6177" spans="1:25" x14ac:dyDescent="0.25">
      <c r="A6177" s="6">
        <v>59439</v>
      </c>
      <c r="B6177" s="7" t="s">
        <v>3837</v>
      </c>
      <c r="C6177" s="8" t="s">
        <v>390</v>
      </c>
      <c r="D6177" s="8" t="s">
        <v>24</v>
      </c>
      <c r="E6177" s="9">
        <v>2</v>
      </c>
      <c r="F6177" s="8" t="s">
        <v>54</v>
      </c>
      <c r="G6177" s="8" t="s">
        <v>3402</v>
      </c>
      <c r="H6177" s="8" t="s">
        <v>3403</v>
      </c>
      <c r="I6177" s="10">
        <v>7001000</v>
      </c>
      <c r="J6177" s="10">
        <v>0</v>
      </c>
      <c r="K6177" s="10">
        <v>62979</v>
      </c>
      <c r="L6177" s="10">
        <v>62979</v>
      </c>
      <c r="M6177" s="10">
        <v>0</v>
      </c>
      <c r="N6177" s="10">
        <v>130121</v>
      </c>
      <c r="O6177" s="7" t="s">
        <v>28</v>
      </c>
      <c r="P6177" s="13" t="s">
        <v>3401</v>
      </c>
      <c r="Q6177" s="14">
        <v>3.9036300000000003E-2</v>
      </c>
      <c r="R6177" s="14">
        <v>3.9036300000000003E-2</v>
      </c>
      <c r="S6177" s="14" t="s">
        <v>3401</v>
      </c>
      <c r="T6177" s="10">
        <v>0</v>
      </c>
      <c r="U6177" s="10">
        <v>0</v>
      </c>
      <c r="V6177" s="7" t="s">
        <v>29</v>
      </c>
      <c r="W6177" s="7" t="s">
        <v>890</v>
      </c>
      <c r="X6177" s="7" t="s">
        <v>891</v>
      </c>
      <c r="Y6177" s="7" t="s">
        <v>131</v>
      </c>
    </row>
    <row r="6178" spans="1:25" x14ac:dyDescent="0.25">
      <c r="A6178" s="6">
        <v>59447</v>
      </c>
      <c r="B6178" s="7" t="s">
        <v>3838</v>
      </c>
      <c r="C6178" s="8" t="s">
        <v>25</v>
      </c>
      <c r="D6178" s="8" t="s">
        <v>24</v>
      </c>
      <c r="E6178" s="9">
        <v>2</v>
      </c>
      <c r="F6178" s="8" t="s">
        <v>54</v>
      </c>
      <c r="G6178" s="8" t="s">
        <v>3404</v>
      </c>
      <c r="H6178" s="8" t="s">
        <v>3403</v>
      </c>
      <c r="I6178" s="10">
        <v>6364000</v>
      </c>
      <c r="J6178" s="10">
        <v>0</v>
      </c>
      <c r="K6178" s="10">
        <v>75104</v>
      </c>
      <c r="L6178" s="10">
        <v>75104</v>
      </c>
      <c r="M6178" s="10">
        <v>0</v>
      </c>
      <c r="N6178" s="10">
        <v>121332</v>
      </c>
      <c r="O6178" s="7" t="s">
        <v>28</v>
      </c>
      <c r="P6178" s="13" t="s">
        <v>3401</v>
      </c>
      <c r="Q6178" s="14">
        <v>3.6399599999999997E-2</v>
      </c>
      <c r="R6178" s="14">
        <v>3.6399599999999997E-2</v>
      </c>
      <c r="S6178" s="14" t="s">
        <v>3401</v>
      </c>
      <c r="T6178" s="10">
        <v>0</v>
      </c>
      <c r="U6178" s="10">
        <v>0</v>
      </c>
      <c r="V6178" s="7" t="s">
        <v>46</v>
      </c>
      <c r="W6178" s="7" t="s">
        <v>159</v>
      </c>
      <c r="X6178" s="7" t="s">
        <v>160</v>
      </c>
      <c r="Y6178" s="7" t="s">
        <v>145</v>
      </c>
    </row>
    <row r="6179" spans="1:25" x14ac:dyDescent="0.25">
      <c r="A6179" s="6">
        <v>59448</v>
      </c>
      <c r="B6179" s="7" t="s">
        <v>3322</v>
      </c>
      <c r="C6179" s="8" t="s">
        <v>1092</v>
      </c>
      <c r="D6179" s="8" t="s">
        <v>550</v>
      </c>
      <c r="E6179" s="9">
        <v>7</v>
      </c>
      <c r="F6179" s="8" t="s">
        <v>45</v>
      </c>
      <c r="G6179" s="8" t="s">
        <v>26</v>
      </c>
      <c r="H6179" s="8" t="s">
        <v>27</v>
      </c>
      <c r="I6179" s="10">
        <v>17951285</v>
      </c>
      <c r="J6179" s="10">
        <v>108125</v>
      </c>
      <c r="K6179" s="10">
        <v>257989</v>
      </c>
      <c r="L6179" s="10">
        <v>98982</v>
      </c>
      <c r="M6179" s="10">
        <v>159007</v>
      </c>
      <c r="N6179" s="10">
        <v>257989</v>
      </c>
      <c r="O6179" s="7" t="s">
        <v>28</v>
      </c>
      <c r="P6179" s="13" t="s">
        <v>3401</v>
      </c>
      <c r="Q6179" s="14">
        <v>7.7396699999999999E-2</v>
      </c>
      <c r="R6179" s="14">
        <v>0.25510379999999999</v>
      </c>
      <c r="S6179" s="14" t="s">
        <v>3401</v>
      </c>
      <c r="T6179" s="10">
        <v>0</v>
      </c>
      <c r="U6179" s="10">
        <v>0</v>
      </c>
      <c r="V6179" s="7" t="s">
        <v>189</v>
      </c>
      <c r="W6179" s="7" t="s">
        <v>56</v>
      </c>
      <c r="X6179" s="7" t="s">
        <v>57</v>
      </c>
      <c r="Y6179" s="7" t="s">
        <v>58</v>
      </c>
    </row>
    <row r="6180" spans="1:25" x14ac:dyDescent="0.25">
      <c r="A6180" s="6">
        <v>59448</v>
      </c>
      <c r="B6180" s="7" t="s">
        <v>3322</v>
      </c>
      <c r="C6180" s="8" t="s">
        <v>1092</v>
      </c>
      <c r="D6180" s="8" t="s">
        <v>550</v>
      </c>
      <c r="E6180" s="9">
        <v>7</v>
      </c>
      <c r="F6180" s="8" t="s">
        <v>45</v>
      </c>
      <c r="G6180" s="8" t="s">
        <v>3402</v>
      </c>
      <c r="H6180" s="8" t="s">
        <v>3403</v>
      </c>
      <c r="I6180" s="10">
        <v>18547715</v>
      </c>
      <c r="J6180" s="10">
        <v>111715</v>
      </c>
      <c r="K6180" s="10">
        <v>266560</v>
      </c>
      <c r="L6180" s="10">
        <v>102272</v>
      </c>
      <c r="M6180" s="10">
        <v>164288</v>
      </c>
      <c r="N6180" s="10">
        <v>592357</v>
      </c>
      <c r="O6180" s="7" t="s">
        <v>28</v>
      </c>
      <c r="P6180" s="13" t="s">
        <v>3401</v>
      </c>
      <c r="Q6180" s="14">
        <v>0.17770710000000001</v>
      </c>
      <c r="R6180" s="14">
        <v>0.25510379999999999</v>
      </c>
      <c r="S6180" s="14" t="s">
        <v>3401</v>
      </c>
      <c r="T6180" s="10">
        <v>0</v>
      </c>
      <c r="U6180" s="10">
        <v>0</v>
      </c>
      <c r="V6180" s="7" t="s">
        <v>189</v>
      </c>
      <c r="W6180" s="7" t="s">
        <v>56</v>
      </c>
      <c r="X6180" s="7" t="s">
        <v>57</v>
      </c>
      <c r="Y6180" s="7" t="s">
        <v>58</v>
      </c>
    </row>
    <row r="6181" spans="1:25" x14ac:dyDescent="0.25">
      <c r="A6181" s="6">
        <v>59453</v>
      </c>
      <c r="B6181" s="7" t="s">
        <v>3323</v>
      </c>
      <c r="C6181" s="8" t="s">
        <v>850</v>
      </c>
      <c r="D6181" s="8" t="s">
        <v>655</v>
      </c>
      <c r="E6181" s="9">
        <v>5</v>
      </c>
      <c r="F6181" s="8" t="s">
        <v>45</v>
      </c>
      <c r="G6181" s="8" t="s">
        <v>26</v>
      </c>
      <c r="H6181" s="8" t="s">
        <v>27</v>
      </c>
      <c r="I6181" s="10">
        <v>32284000</v>
      </c>
      <c r="J6181" s="10">
        <v>209934</v>
      </c>
      <c r="K6181" s="10">
        <v>537979</v>
      </c>
      <c r="L6181" s="10">
        <v>193827</v>
      </c>
      <c r="M6181" s="10">
        <v>344152</v>
      </c>
      <c r="N6181" s="10">
        <v>522310</v>
      </c>
      <c r="O6181" s="7" t="s">
        <v>28</v>
      </c>
      <c r="P6181" s="13" t="s">
        <v>3401</v>
      </c>
      <c r="Q6181" s="14">
        <v>0.156693</v>
      </c>
      <c r="R6181" s="14">
        <v>0.156693</v>
      </c>
      <c r="S6181" s="14" t="s">
        <v>3401</v>
      </c>
      <c r="T6181" s="10">
        <v>0</v>
      </c>
      <c r="U6181" s="10">
        <v>0</v>
      </c>
      <c r="V6181" s="7" t="s">
        <v>225</v>
      </c>
      <c r="W6181" s="7" t="s">
        <v>851</v>
      </c>
      <c r="X6181" s="7" t="s">
        <v>852</v>
      </c>
      <c r="Y6181" s="7" t="s">
        <v>852</v>
      </c>
    </row>
    <row r="6182" spans="1:25" x14ac:dyDescent="0.25">
      <c r="A6182" s="6">
        <v>59456</v>
      </c>
      <c r="B6182" s="7" t="s">
        <v>3324</v>
      </c>
      <c r="C6182" s="8" t="s">
        <v>25</v>
      </c>
      <c r="D6182" s="8" t="s">
        <v>655</v>
      </c>
      <c r="E6182" s="9">
        <v>5</v>
      </c>
      <c r="F6182" s="8" t="s">
        <v>45</v>
      </c>
      <c r="G6182" s="8" t="s">
        <v>26</v>
      </c>
      <c r="H6182" s="8" t="s">
        <v>27</v>
      </c>
      <c r="I6182" s="10">
        <v>39850000</v>
      </c>
      <c r="J6182" s="10">
        <v>74259</v>
      </c>
      <c r="K6182" s="10">
        <v>441179</v>
      </c>
      <c r="L6182" s="10">
        <v>286474</v>
      </c>
      <c r="M6182" s="10">
        <v>154705</v>
      </c>
      <c r="N6182" s="10">
        <v>427500</v>
      </c>
      <c r="O6182" s="7" t="s">
        <v>28</v>
      </c>
      <c r="P6182" s="13" t="s">
        <v>3401</v>
      </c>
      <c r="Q6182" s="14">
        <v>0.12825</v>
      </c>
      <c r="R6182" s="14">
        <v>0.12825</v>
      </c>
      <c r="S6182" s="14" t="s">
        <v>3401</v>
      </c>
      <c r="T6182" s="10">
        <v>0</v>
      </c>
      <c r="U6182" s="10">
        <v>0</v>
      </c>
      <c r="V6182" s="7" t="s">
        <v>46</v>
      </c>
      <c r="W6182" s="7" t="s">
        <v>159</v>
      </c>
      <c r="X6182" s="7" t="s">
        <v>160</v>
      </c>
      <c r="Y6182" s="7" t="s">
        <v>145</v>
      </c>
    </row>
    <row r="6183" spans="1:25" x14ac:dyDescent="0.25">
      <c r="A6183" s="6">
        <v>59457</v>
      </c>
      <c r="B6183" s="7" t="s">
        <v>3325</v>
      </c>
      <c r="C6183" s="8" t="s">
        <v>25</v>
      </c>
      <c r="D6183" s="8" t="s">
        <v>655</v>
      </c>
      <c r="E6183" s="9">
        <v>5</v>
      </c>
      <c r="F6183" s="8" t="s">
        <v>45</v>
      </c>
      <c r="G6183" s="8" t="s">
        <v>26</v>
      </c>
      <c r="H6183" s="8" t="s">
        <v>27</v>
      </c>
      <c r="I6183" s="10">
        <v>35215000</v>
      </c>
      <c r="J6183" s="10">
        <v>125630</v>
      </c>
      <c r="K6183" s="10">
        <v>373641</v>
      </c>
      <c r="L6183" s="10">
        <v>183293</v>
      </c>
      <c r="M6183" s="10">
        <v>190348</v>
      </c>
      <c r="N6183" s="10">
        <v>362055</v>
      </c>
      <c r="O6183" s="7" t="s">
        <v>28</v>
      </c>
      <c r="P6183" s="13" t="s">
        <v>3401</v>
      </c>
      <c r="Q6183" s="14">
        <v>0.1086165</v>
      </c>
      <c r="R6183" s="14">
        <v>0.1086165</v>
      </c>
      <c r="S6183" s="14" t="s">
        <v>3401</v>
      </c>
      <c r="T6183" s="10">
        <v>0</v>
      </c>
      <c r="U6183" s="10">
        <v>0</v>
      </c>
      <c r="V6183" s="7" t="s">
        <v>46</v>
      </c>
      <c r="W6183" s="7" t="s">
        <v>159</v>
      </c>
      <c r="X6183" s="7" t="s">
        <v>160</v>
      </c>
      <c r="Y6183" s="7" t="s">
        <v>145</v>
      </c>
    </row>
    <row r="6184" spans="1:25" x14ac:dyDescent="0.25">
      <c r="A6184" s="6">
        <v>59458</v>
      </c>
      <c r="B6184" s="7" t="s">
        <v>3326</v>
      </c>
      <c r="C6184" s="8" t="s">
        <v>25</v>
      </c>
      <c r="D6184" s="8" t="s">
        <v>655</v>
      </c>
      <c r="E6184" s="9">
        <v>5</v>
      </c>
      <c r="F6184" s="8" t="s">
        <v>45</v>
      </c>
      <c r="G6184" s="8" t="s">
        <v>26</v>
      </c>
      <c r="H6184" s="8" t="s">
        <v>27</v>
      </c>
      <c r="I6184" s="10">
        <v>35344000</v>
      </c>
      <c r="J6184" s="10">
        <v>89279</v>
      </c>
      <c r="K6184" s="10">
        <v>370295</v>
      </c>
      <c r="L6184" s="10">
        <v>213663</v>
      </c>
      <c r="M6184" s="10">
        <v>156632</v>
      </c>
      <c r="N6184" s="10">
        <v>358813</v>
      </c>
      <c r="O6184" s="7" t="s">
        <v>28</v>
      </c>
      <c r="P6184" s="13" t="s">
        <v>3401</v>
      </c>
      <c r="Q6184" s="14">
        <v>0.1076439</v>
      </c>
      <c r="R6184" s="14">
        <v>0.1076439</v>
      </c>
      <c r="S6184" s="14" t="s">
        <v>3401</v>
      </c>
      <c r="T6184" s="10">
        <v>0</v>
      </c>
      <c r="U6184" s="10">
        <v>0</v>
      </c>
      <c r="V6184" s="7" t="s">
        <v>46</v>
      </c>
      <c r="W6184" s="7" t="s">
        <v>159</v>
      </c>
      <c r="X6184" s="7" t="s">
        <v>160</v>
      </c>
      <c r="Y6184" s="7" t="s">
        <v>145</v>
      </c>
    </row>
    <row r="6185" spans="1:25" x14ac:dyDescent="0.25">
      <c r="A6185" s="6">
        <v>59461</v>
      </c>
      <c r="B6185" s="7" t="s">
        <v>3839</v>
      </c>
      <c r="C6185" s="8" t="s">
        <v>25</v>
      </c>
      <c r="D6185" s="8" t="s">
        <v>24</v>
      </c>
      <c r="E6185" s="9">
        <v>2</v>
      </c>
      <c r="F6185" s="8" t="s">
        <v>54</v>
      </c>
      <c r="G6185" s="8" t="s">
        <v>3402</v>
      </c>
      <c r="H6185" s="8" t="s">
        <v>3403</v>
      </c>
      <c r="I6185" s="10">
        <v>107803000</v>
      </c>
      <c r="J6185" s="10">
        <v>0</v>
      </c>
      <c r="K6185" s="10">
        <v>1098926</v>
      </c>
      <c r="L6185" s="10">
        <v>1098926</v>
      </c>
      <c r="M6185" s="10">
        <v>0</v>
      </c>
      <c r="N6185" s="10">
        <v>2142157</v>
      </c>
      <c r="O6185" s="7" t="s">
        <v>28</v>
      </c>
      <c r="P6185" s="13" t="s">
        <v>3401</v>
      </c>
      <c r="Q6185" s="14">
        <v>0.64264710000000003</v>
      </c>
      <c r="R6185" s="14">
        <v>0.64264710000000003</v>
      </c>
      <c r="S6185" s="14" t="s">
        <v>3401</v>
      </c>
      <c r="T6185" s="10">
        <v>1</v>
      </c>
      <c r="U6185" s="10">
        <v>1</v>
      </c>
      <c r="V6185" s="7" t="s">
        <v>46</v>
      </c>
      <c r="W6185" s="7" t="s">
        <v>159</v>
      </c>
      <c r="X6185" s="7" t="s">
        <v>160</v>
      </c>
      <c r="Y6185" s="7" t="s">
        <v>145</v>
      </c>
    </row>
    <row r="6186" spans="1:25" x14ac:dyDescent="0.25">
      <c r="A6186" s="6">
        <v>59467</v>
      </c>
      <c r="B6186" s="7" t="s">
        <v>3327</v>
      </c>
      <c r="C6186" s="8" t="s">
        <v>602</v>
      </c>
      <c r="D6186" s="8" t="s">
        <v>24</v>
      </c>
      <c r="E6186" s="9">
        <v>1</v>
      </c>
      <c r="F6186" s="8" t="s">
        <v>54</v>
      </c>
      <c r="G6186" s="8" t="s">
        <v>26</v>
      </c>
      <c r="H6186" s="8" t="s">
        <v>27</v>
      </c>
      <c r="I6186" s="10">
        <v>9599000</v>
      </c>
      <c r="J6186" s="10">
        <v>0</v>
      </c>
      <c r="K6186" s="10">
        <v>88212</v>
      </c>
      <c r="L6186" s="10">
        <v>88212</v>
      </c>
      <c r="M6186" s="10">
        <v>0</v>
      </c>
      <c r="N6186" s="10">
        <v>82365</v>
      </c>
      <c r="O6186" s="7" t="s">
        <v>28</v>
      </c>
      <c r="P6186" s="13" t="s">
        <v>3401</v>
      </c>
      <c r="Q6186" s="14">
        <v>2.4709499999999999E-2</v>
      </c>
      <c r="R6186" s="14">
        <v>2.4709499999999999E-2</v>
      </c>
      <c r="S6186" s="14" t="s">
        <v>3401</v>
      </c>
      <c r="T6186" s="10">
        <v>0</v>
      </c>
      <c r="U6186" s="10">
        <v>0</v>
      </c>
      <c r="V6186" s="7" t="s">
        <v>189</v>
      </c>
      <c r="W6186" s="7" t="s">
        <v>56</v>
      </c>
      <c r="X6186" s="7" t="s">
        <v>57</v>
      </c>
      <c r="Y6186" s="7" t="s">
        <v>58</v>
      </c>
    </row>
    <row r="6187" spans="1:25" x14ac:dyDescent="0.25">
      <c r="A6187" s="6">
        <v>59496</v>
      </c>
      <c r="B6187" s="7" t="s">
        <v>3328</v>
      </c>
      <c r="C6187" s="8" t="s">
        <v>323</v>
      </c>
      <c r="D6187" s="8" t="s">
        <v>655</v>
      </c>
      <c r="E6187" s="9">
        <v>5</v>
      </c>
      <c r="F6187" s="8" t="s">
        <v>45</v>
      </c>
      <c r="G6187" s="8" t="s">
        <v>26</v>
      </c>
      <c r="H6187" s="8" t="s">
        <v>27</v>
      </c>
      <c r="I6187" s="10">
        <v>39535655</v>
      </c>
      <c r="J6187" s="10">
        <v>226734</v>
      </c>
      <c r="K6187" s="10">
        <v>469650</v>
      </c>
      <c r="L6187" s="10">
        <v>175190</v>
      </c>
      <c r="M6187" s="10">
        <v>294460</v>
      </c>
      <c r="N6187" s="10">
        <v>455971</v>
      </c>
      <c r="O6187" s="7" t="s">
        <v>28</v>
      </c>
      <c r="P6187" s="13" t="s">
        <v>3401</v>
      </c>
      <c r="Q6187" s="14">
        <v>0.1367913</v>
      </c>
      <c r="R6187" s="14">
        <v>0.38683830000000002</v>
      </c>
      <c r="S6187" s="14" t="s">
        <v>3401</v>
      </c>
      <c r="T6187" s="10">
        <v>0</v>
      </c>
      <c r="U6187" s="10">
        <v>0</v>
      </c>
      <c r="V6187" s="7" t="s">
        <v>46</v>
      </c>
      <c r="W6187" s="7" t="s">
        <v>170</v>
      </c>
      <c r="X6187" s="7" t="s">
        <v>171</v>
      </c>
      <c r="Y6187" s="7" t="s">
        <v>98</v>
      </c>
    </row>
    <row r="6188" spans="1:25" x14ac:dyDescent="0.25">
      <c r="A6188" s="6">
        <v>59496</v>
      </c>
      <c r="B6188" s="7" t="s">
        <v>3328</v>
      </c>
      <c r="C6188" s="8" t="s">
        <v>323</v>
      </c>
      <c r="D6188" s="8" t="s">
        <v>655</v>
      </c>
      <c r="E6188" s="9">
        <v>5</v>
      </c>
      <c r="F6188" s="8" t="s">
        <v>45</v>
      </c>
      <c r="G6188" s="8" t="s">
        <v>40</v>
      </c>
      <c r="H6188" s="8" t="s">
        <v>41</v>
      </c>
      <c r="I6188" s="10">
        <v>163345</v>
      </c>
      <c r="J6188" s="10">
        <v>938</v>
      </c>
      <c r="K6188" s="10">
        <v>1940</v>
      </c>
      <c r="L6188" s="10">
        <v>721</v>
      </c>
      <c r="M6188" s="10">
        <v>1219</v>
      </c>
      <c r="N6188" s="10">
        <v>315</v>
      </c>
      <c r="O6188" s="7" t="s">
        <v>42</v>
      </c>
      <c r="P6188" s="13">
        <v>2.7000000000000001E-3</v>
      </c>
      <c r="Q6188" s="14">
        <v>0.25004700000000002</v>
      </c>
      <c r="R6188" s="14">
        <v>0.38683830000000002</v>
      </c>
      <c r="S6188" s="14" t="s">
        <v>3401</v>
      </c>
      <c r="T6188" s="10">
        <v>0</v>
      </c>
      <c r="U6188" s="10">
        <v>0</v>
      </c>
      <c r="V6188" s="7" t="s">
        <v>46</v>
      </c>
      <c r="W6188" s="7" t="s">
        <v>170</v>
      </c>
      <c r="X6188" s="7" t="s">
        <v>171</v>
      </c>
      <c r="Y6188" s="7" t="s">
        <v>98</v>
      </c>
    </row>
    <row r="6189" spans="1:25" x14ac:dyDescent="0.25">
      <c r="A6189" s="6">
        <v>59529</v>
      </c>
      <c r="B6189" s="7" t="s">
        <v>3840</v>
      </c>
      <c r="C6189" s="8" t="s">
        <v>323</v>
      </c>
      <c r="D6189" s="8" t="s">
        <v>655</v>
      </c>
      <c r="E6189" s="9">
        <v>4</v>
      </c>
      <c r="F6189" s="8" t="s">
        <v>54</v>
      </c>
      <c r="G6189" s="8" t="s">
        <v>3402</v>
      </c>
      <c r="H6189" s="8" t="s">
        <v>3403</v>
      </c>
      <c r="I6189" s="10">
        <v>10884000</v>
      </c>
      <c r="J6189" s="10">
        <v>0</v>
      </c>
      <c r="K6189" s="10">
        <v>102731</v>
      </c>
      <c r="L6189" s="10">
        <v>102731</v>
      </c>
      <c r="M6189" s="10">
        <v>0</v>
      </c>
      <c r="N6189" s="10">
        <v>183449</v>
      </c>
      <c r="O6189" s="7" t="s">
        <v>28</v>
      </c>
      <c r="P6189" s="13" t="s">
        <v>3401</v>
      </c>
      <c r="Q6189" s="14">
        <v>5.5034699999999999E-2</v>
      </c>
      <c r="R6189" s="14">
        <v>5.5034699999999999E-2</v>
      </c>
      <c r="S6189" s="14" t="s">
        <v>3401</v>
      </c>
      <c r="T6189" s="10">
        <v>0</v>
      </c>
      <c r="U6189" s="10">
        <v>0</v>
      </c>
      <c r="V6189" s="7" t="s">
        <v>46</v>
      </c>
      <c r="W6189" s="7" t="s">
        <v>324</v>
      </c>
      <c r="X6189" s="7" t="s">
        <v>325</v>
      </c>
      <c r="Y6189" s="7" t="s">
        <v>98</v>
      </c>
    </row>
    <row r="6190" spans="1:25" x14ac:dyDescent="0.25">
      <c r="A6190" s="6">
        <v>59559</v>
      </c>
      <c r="B6190" s="7" t="s">
        <v>3841</v>
      </c>
      <c r="C6190" s="8" t="s">
        <v>1092</v>
      </c>
      <c r="D6190" s="8" t="s">
        <v>24</v>
      </c>
      <c r="E6190" s="9">
        <v>3</v>
      </c>
      <c r="F6190" s="8" t="s">
        <v>54</v>
      </c>
      <c r="G6190" s="8" t="s">
        <v>3404</v>
      </c>
      <c r="H6190" s="8" t="s">
        <v>3403</v>
      </c>
      <c r="I6190" s="10">
        <v>9738260</v>
      </c>
      <c r="J6190" s="10">
        <v>22289</v>
      </c>
      <c r="K6190" s="10">
        <v>89198</v>
      </c>
      <c r="L6190" s="10">
        <v>53818</v>
      </c>
      <c r="M6190" s="10">
        <v>35380</v>
      </c>
      <c r="N6190" s="10">
        <v>152214</v>
      </c>
      <c r="O6190" s="7" t="s">
        <v>28</v>
      </c>
      <c r="P6190" s="13" t="s">
        <v>3401</v>
      </c>
      <c r="Q6190" s="14">
        <v>4.5664200000000002E-2</v>
      </c>
      <c r="R6190" s="14">
        <v>4.5664200000000002E-2</v>
      </c>
      <c r="S6190" s="14" t="s">
        <v>3401</v>
      </c>
      <c r="T6190" s="10">
        <v>0</v>
      </c>
      <c r="U6190" s="10">
        <v>0</v>
      </c>
      <c r="V6190" s="7" t="s">
        <v>55</v>
      </c>
      <c r="W6190" s="7" t="s">
        <v>56</v>
      </c>
      <c r="X6190" s="7" t="s">
        <v>57</v>
      </c>
      <c r="Y6190" s="7" t="s">
        <v>58</v>
      </c>
    </row>
    <row r="6191" spans="1:25" x14ac:dyDescent="0.25">
      <c r="A6191" s="6">
        <v>59574</v>
      </c>
      <c r="B6191" s="7" t="s">
        <v>3842</v>
      </c>
      <c r="C6191" s="8" t="s">
        <v>602</v>
      </c>
      <c r="D6191" s="8" t="s">
        <v>24</v>
      </c>
      <c r="E6191" s="9">
        <v>2</v>
      </c>
      <c r="F6191" s="8" t="s">
        <v>54</v>
      </c>
      <c r="G6191" s="8" t="s">
        <v>3402</v>
      </c>
      <c r="H6191" s="8" t="s">
        <v>3403</v>
      </c>
      <c r="I6191" s="10">
        <v>22138000</v>
      </c>
      <c r="J6191" s="10">
        <v>0</v>
      </c>
      <c r="K6191" s="10">
        <v>224221</v>
      </c>
      <c r="L6191" s="10">
        <v>224221</v>
      </c>
      <c r="M6191" s="10">
        <v>0</v>
      </c>
      <c r="N6191" s="10">
        <v>448434</v>
      </c>
      <c r="O6191" s="7" t="s">
        <v>28</v>
      </c>
      <c r="P6191" s="13" t="s">
        <v>3401</v>
      </c>
      <c r="Q6191" s="14">
        <v>0.13453019999999999</v>
      </c>
      <c r="R6191" s="14">
        <v>0.13453019999999999</v>
      </c>
      <c r="S6191" s="14" t="s">
        <v>3401</v>
      </c>
      <c r="T6191" s="10">
        <v>0</v>
      </c>
      <c r="U6191" s="10">
        <v>0</v>
      </c>
      <c r="V6191" s="7" t="s">
        <v>189</v>
      </c>
      <c r="W6191" s="7" t="s">
        <v>68</v>
      </c>
      <c r="X6191" s="7" t="s">
        <v>69</v>
      </c>
      <c r="Y6191" s="7" t="s">
        <v>70</v>
      </c>
    </row>
    <row r="6192" spans="1:25" x14ac:dyDescent="0.25">
      <c r="A6192" s="6">
        <v>59614</v>
      </c>
      <c r="B6192" s="7" t="s">
        <v>3329</v>
      </c>
      <c r="C6192" s="8" t="s">
        <v>1070</v>
      </c>
      <c r="D6192" s="8" t="s">
        <v>24</v>
      </c>
      <c r="E6192" s="9">
        <v>1</v>
      </c>
      <c r="F6192" s="8" t="s">
        <v>54</v>
      </c>
      <c r="G6192" s="8" t="s">
        <v>40</v>
      </c>
      <c r="H6192" s="8" t="s">
        <v>41</v>
      </c>
      <c r="I6192" s="10">
        <v>254000</v>
      </c>
      <c r="J6192" s="10">
        <v>0</v>
      </c>
      <c r="K6192" s="10">
        <v>2331</v>
      </c>
      <c r="L6192" s="10">
        <v>2331</v>
      </c>
      <c r="M6192" s="10">
        <v>0</v>
      </c>
      <c r="N6192" s="10">
        <v>404</v>
      </c>
      <c r="O6192" s="7" t="s">
        <v>42</v>
      </c>
      <c r="P6192" s="13">
        <v>2.7000000000000001E-3</v>
      </c>
      <c r="Q6192" s="14">
        <v>0.32069520000000001</v>
      </c>
      <c r="R6192" s="14">
        <v>0.32069520000000001</v>
      </c>
      <c r="S6192" s="14" t="s">
        <v>3401</v>
      </c>
      <c r="T6192" s="10">
        <v>0</v>
      </c>
      <c r="U6192" s="10">
        <v>0</v>
      </c>
      <c r="V6192" s="7" t="s">
        <v>29</v>
      </c>
      <c r="W6192" s="7" t="s">
        <v>68</v>
      </c>
      <c r="X6192" s="7" t="s">
        <v>69</v>
      </c>
      <c r="Y6192" s="7" t="s">
        <v>70</v>
      </c>
    </row>
    <row r="6193" spans="1:25" x14ac:dyDescent="0.25">
      <c r="A6193" s="6">
        <v>59635</v>
      </c>
      <c r="B6193" s="7" t="s">
        <v>3843</v>
      </c>
      <c r="C6193" s="8" t="s">
        <v>188</v>
      </c>
      <c r="D6193" s="8" t="s">
        <v>24</v>
      </c>
      <c r="E6193" s="9">
        <v>1</v>
      </c>
      <c r="F6193" s="8" t="s">
        <v>54</v>
      </c>
      <c r="G6193" s="8" t="s">
        <v>3402</v>
      </c>
      <c r="H6193" s="8" t="s">
        <v>3403</v>
      </c>
      <c r="I6193" s="10">
        <v>21683000</v>
      </c>
      <c r="J6193" s="10">
        <v>0</v>
      </c>
      <c r="K6193" s="10">
        <v>223611</v>
      </c>
      <c r="L6193" s="10">
        <v>223611</v>
      </c>
      <c r="M6193" s="10">
        <v>0</v>
      </c>
      <c r="N6193" s="10">
        <v>406564</v>
      </c>
      <c r="O6193" s="7" t="s">
        <v>28</v>
      </c>
      <c r="P6193" s="13" t="s">
        <v>3401</v>
      </c>
      <c r="Q6193" s="14">
        <v>0.1219692</v>
      </c>
      <c r="R6193" s="14">
        <v>0.1219692</v>
      </c>
      <c r="S6193" s="14" t="s">
        <v>3401</v>
      </c>
      <c r="T6193" s="10">
        <v>0</v>
      </c>
      <c r="U6193" s="10">
        <v>0</v>
      </c>
      <c r="V6193" s="7" t="s">
        <v>29</v>
      </c>
      <c r="W6193" s="7" t="s">
        <v>56</v>
      </c>
      <c r="X6193" s="7" t="s">
        <v>57</v>
      </c>
      <c r="Y6193" s="7" t="s">
        <v>58</v>
      </c>
    </row>
    <row r="6194" spans="1:25" x14ac:dyDescent="0.25">
      <c r="A6194" s="6">
        <v>59647</v>
      </c>
      <c r="B6194" s="7" t="s">
        <v>3330</v>
      </c>
      <c r="C6194" s="8" t="s">
        <v>150</v>
      </c>
      <c r="D6194" s="8" t="s">
        <v>24</v>
      </c>
      <c r="E6194" s="9">
        <v>1</v>
      </c>
      <c r="F6194" s="8" t="s">
        <v>54</v>
      </c>
      <c r="G6194" s="8" t="s">
        <v>26</v>
      </c>
      <c r="H6194" s="8" t="s">
        <v>27</v>
      </c>
      <c r="I6194" s="10">
        <v>32831000</v>
      </c>
      <c r="J6194" s="10">
        <v>0</v>
      </c>
      <c r="K6194" s="10">
        <v>324600</v>
      </c>
      <c r="L6194" s="10">
        <v>324600</v>
      </c>
      <c r="M6194" s="10">
        <v>0</v>
      </c>
      <c r="N6194" s="10">
        <v>318235</v>
      </c>
      <c r="O6194" s="7" t="s">
        <v>28</v>
      </c>
      <c r="P6194" s="13" t="s">
        <v>3401</v>
      </c>
      <c r="Q6194" s="14">
        <v>9.54705E-2</v>
      </c>
      <c r="R6194" s="14">
        <v>9.54705E-2</v>
      </c>
      <c r="S6194" s="14" t="s">
        <v>3401</v>
      </c>
      <c r="T6194" s="10">
        <v>0</v>
      </c>
      <c r="U6194" s="10">
        <v>0</v>
      </c>
      <c r="V6194" s="7" t="s">
        <v>65</v>
      </c>
      <c r="W6194" s="7" t="s">
        <v>77</v>
      </c>
      <c r="X6194" s="7" t="s">
        <v>78</v>
      </c>
      <c r="Y6194" s="7" t="s">
        <v>79</v>
      </c>
    </row>
    <row r="6195" spans="1:25" x14ac:dyDescent="0.25">
      <c r="A6195" s="6">
        <v>59649</v>
      </c>
      <c r="B6195" s="7" t="s">
        <v>3844</v>
      </c>
      <c r="C6195" s="8" t="s">
        <v>44</v>
      </c>
      <c r="D6195" s="8" t="s">
        <v>24</v>
      </c>
      <c r="E6195" s="9">
        <v>2</v>
      </c>
      <c r="F6195" s="8" t="s">
        <v>54</v>
      </c>
      <c r="G6195" s="8" t="s">
        <v>3402</v>
      </c>
      <c r="H6195" s="8" t="s">
        <v>3403</v>
      </c>
      <c r="I6195" s="10">
        <v>17937000</v>
      </c>
      <c r="J6195" s="10">
        <v>0</v>
      </c>
      <c r="K6195" s="10">
        <v>185730</v>
      </c>
      <c r="L6195" s="10">
        <v>185730</v>
      </c>
      <c r="M6195" s="10">
        <v>0</v>
      </c>
      <c r="N6195" s="10">
        <v>544665</v>
      </c>
      <c r="O6195" s="7" t="s">
        <v>28</v>
      </c>
      <c r="P6195" s="13" t="s">
        <v>3401</v>
      </c>
      <c r="Q6195" s="14">
        <v>0.1633995</v>
      </c>
      <c r="R6195" s="14">
        <v>0.1633995</v>
      </c>
      <c r="S6195" s="14" t="s">
        <v>3401</v>
      </c>
      <c r="T6195" s="10">
        <v>0</v>
      </c>
      <c r="U6195" s="10">
        <v>0</v>
      </c>
      <c r="V6195" s="7" t="s">
        <v>127</v>
      </c>
      <c r="W6195" s="7" t="s">
        <v>166</v>
      </c>
      <c r="X6195" s="7" t="s">
        <v>167</v>
      </c>
      <c r="Y6195" s="7" t="s">
        <v>167</v>
      </c>
    </row>
    <row r="6196" spans="1:25" x14ac:dyDescent="0.25">
      <c r="A6196" s="6">
        <v>59650</v>
      </c>
      <c r="B6196" s="7" t="s">
        <v>3845</v>
      </c>
      <c r="C6196" s="8" t="s">
        <v>302</v>
      </c>
      <c r="D6196" s="8" t="s">
        <v>24</v>
      </c>
      <c r="E6196" s="9">
        <v>2</v>
      </c>
      <c r="F6196" s="8" t="s">
        <v>54</v>
      </c>
      <c r="G6196" s="8" t="s">
        <v>3402</v>
      </c>
      <c r="H6196" s="8" t="s">
        <v>3403</v>
      </c>
      <c r="I6196" s="10">
        <v>8131000</v>
      </c>
      <c r="J6196" s="10">
        <v>0</v>
      </c>
      <c r="K6196" s="10">
        <v>88740</v>
      </c>
      <c r="L6196" s="10">
        <v>88740</v>
      </c>
      <c r="M6196" s="10">
        <v>0</v>
      </c>
      <c r="N6196" s="10">
        <v>177475</v>
      </c>
      <c r="O6196" s="7" t="s">
        <v>28</v>
      </c>
      <c r="P6196" s="13" t="s">
        <v>3401</v>
      </c>
      <c r="Q6196" s="14">
        <v>5.3242499999999998E-2</v>
      </c>
      <c r="R6196" s="14">
        <v>5.3242499999999998E-2</v>
      </c>
      <c r="S6196" s="14" t="s">
        <v>3401</v>
      </c>
      <c r="T6196" s="10">
        <v>0</v>
      </c>
      <c r="U6196" s="10">
        <v>0</v>
      </c>
      <c r="V6196" s="7" t="s">
        <v>29</v>
      </c>
      <c r="W6196" s="7" t="s">
        <v>30</v>
      </c>
      <c r="X6196" s="7" t="s">
        <v>31</v>
      </c>
      <c r="Y6196" s="7" t="s">
        <v>32</v>
      </c>
    </row>
    <row r="6197" spans="1:25" x14ac:dyDescent="0.25">
      <c r="A6197" s="6">
        <v>59658</v>
      </c>
      <c r="B6197" s="7" t="s">
        <v>3331</v>
      </c>
      <c r="C6197" s="8" t="s">
        <v>25</v>
      </c>
      <c r="D6197" s="8" t="s">
        <v>550</v>
      </c>
      <c r="E6197" s="9">
        <v>7</v>
      </c>
      <c r="F6197" s="8" t="s">
        <v>34</v>
      </c>
      <c r="G6197" s="8" t="s">
        <v>26</v>
      </c>
      <c r="H6197" s="8" t="s">
        <v>27</v>
      </c>
      <c r="I6197" s="10">
        <v>130964</v>
      </c>
      <c r="J6197" s="10">
        <v>1879</v>
      </c>
      <c r="K6197" s="10">
        <v>2955</v>
      </c>
      <c r="L6197" s="10">
        <v>607</v>
      </c>
      <c r="M6197" s="10">
        <v>2348</v>
      </c>
      <c r="N6197" s="10">
        <v>2955</v>
      </c>
      <c r="O6197" s="7" t="s">
        <v>28</v>
      </c>
      <c r="P6197" s="13" t="s">
        <v>3401</v>
      </c>
      <c r="Q6197" s="14">
        <v>8.8650000000000003E-4</v>
      </c>
      <c r="R6197" s="14">
        <v>20.202885999999999</v>
      </c>
      <c r="S6197" s="14" t="s">
        <v>3401</v>
      </c>
      <c r="T6197" s="10">
        <v>0</v>
      </c>
      <c r="U6197" s="10">
        <v>0</v>
      </c>
      <c r="V6197" s="7" t="s">
        <v>46</v>
      </c>
      <c r="W6197" s="7" t="s">
        <v>159</v>
      </c>
      <c r="X6197" s="7" t="s">
        <v>160</v>
      </c>
      <c r="Y6197" s="7" t="s">
        <v>145</v>
      </c>
    </row>
    <row r="6198" spans="1:25" x14ac:dyDescent="0.25">
      <c r="A6198" s="6">
        <v>59658</v>
      </c>
      <c r="B6198" s="7" t="s">
        <v>3331</v>
      </c>
      <c r="C6198" s="8" t="s">
        <v>25</v>
      </c>
      <c r="D6198" s="8" t="s">
        <v>550</v>
      </c>
      <c r="E6198" s="9">
        <v>7</v>
      </c>
      <c r="F6198" s="8" t="s">
        <v>34</v>
      </c>
      <c r="G6198" s="8" t="s">
        <v>3405</v>
      </c>
      <c r="H6198" s="8" t="s">
        <v>3403</v>
      </c>
      <c r="I6198" s="10">
        <v>120885367</v>
      </c>
      <c r="J6198" s="10">
        <v>1580069</v>
      </c>
      <c r="K6198" s="10">
        <v>2550042</v>
      </c>
      <c r="L6198" s="10">
        <v>574956</v>
      </c>
      <c r="M6198" s="10">
        <v>1975086</v>
      </c>
      <c r="N6198" s="10">
        <v>141669</v>
      </c>
      <c r="O6198" s="7" t="s">
        <v>37</v>
      </c>
      <c r="P6198" s="13" t="s">
        <v>3401</v>
      </c>
      <c r="Q6198" s="14">
        <v>20.201999000000001</v>
      </c>
      <c r="R6198" s="14">
        <v>20.202885999999999</v>
      </c>
      <c r="S6198" s="14" t="s">
        <v>3401</v>
      </c>
      <c r="T6198" s="10">
        <v>20</v>
      </c>
      <c r="U6198" s="10">
        <v>18</v>
      </c>
      <c r="V6198" s="7" t="s">
        <v>46</v>
      </c>
      <c r="W6198" s="7" t="s">
        <v>159</v>
      </c>
      <c r="X6198" s="7" t="s">
        <v>160</v>
      </c>
      <c r="Y6198" s="7" t="s">
        <v>145</v>
      </c>
    </row>
    <row r="6199" spans="1:25" x14ac:dyDescent="0.25">
      <c r="A6199" s="6">
        <v>59660</v>
      </c>
      <c r="B6199" s="7" t="s">
        <v>3332</v>
      </c>
      <c r="C6199" s="8" t="s">
        <v>169</v>
      </c>
      <c r="D6199" s="8" t="s">
        <v>24</v>
      </c>
      <c r="E6199" s="9">
        <v>1</v>
      </c>
      <c r="F6199" s="8" t="s">
        <v>54</v>
      </c>
      <c r="G6199" s="8" t="s">
        <v>26</v>
      </c>
      <c r="H6199" s="8" t="s">
        <v>27</v>
      </c>
      <c r="I6199" s="10">
        <v>1524000</v>
      </c>
      <c r="J6199" s="10">
        <v>0</v>
      </c>
      <c r="K6199" s="10">
        <v>12643</v>
      </c>
      <c r="L6199" s="10">
        <v>12643</v>
      </c>
      <c r="M6199" s="10">
        <v>0</v>
      </c>
      <c r="N6199" s="10">
        <v>12643</v>
      </c>
      <c r="O6199" s="7" t="s">
        <v>28</v>
      </c>
      <c r="P6199" s="13" t="s">
        <v>3401</v>
      </c>
      <c r="Q6199" s="14">
        <v>3.7929000000000001E-3</v>
      </c>
      <c r="R6199" s="14">
        <v>3.7929000000000001E-3</v>
      </c>
      <c r="S6199" s="14" t="s">
        <v>3401</v>
      </c>
      <c r="T6199" s="10">
        <v>0</v>
      </c>
      <c r="U6199" s="10">
        <v>0</v>
      </c>
      <c r="V6199" s="7" t="s">
        <v>46</v>
      </c>
      <c r="W6199" s="7" t="s">
        <v>170</v>
      </c>
      <c r="X6199" s="7" t="s">
        <v>171</v>
      </c>
      <c r="Y6199" s="7" t="s">
        <v>98</v>
      </c>
    </row>
    <row r="6200" spans="1:25" x14ac:dyDescent="0.25">
      <c r="A6200" s="6">
        <v>59664</v>
      </c>
      <c r="B6200" s="7" t="s">
        <v>3333</v>
      </c>
      <c r="C6200" s="8" t="s">
        <v>300</v>
      </c>
      <c r="D6200" s="8" t="s">
        <v>24</v>
      </c>
      <c r="E6200" s="9">
        <v>1</v>
      </c>
      <c r="F6200" s="8" t="s">
        <v>45</v>
      </c>
      <c r="G6200" s="8" t="s">
        <v>26</v>
      </c>
      <c r="H6200" s="8" t="s">
        <v>27</v>
      </c>
      <c r="I6200" s="10">
        <v>782033</v>
      </c>
      <c r="J6200" s="10">
        <v>0</v>
      </c>
      <c r="K6200" s="10">
        <v>12193</v>
      </c>
      <c r="L6200" s="10">
        <v>12193</v>
      </c>
      <c r="M6200" s="10">
        <v>0</v>
      </c>
      <c r="N6200" s="10">
        <v>12072</v>
      </c>
      <c r="O6200" s="7" t="s">
        <v>28</v>
      </c>
      <c r="P6200" s="13" t="s">
        <v>3401</v>
      </c>
      <c r="Q6200" s="14">
        <v>3.6216E-3</v>
      </c>
      <c r="R6200" s="14">
        <v>0.16238159999999999</v>
      </c>
      <c r="S6200" s="14" t="s">
        <v>3401</v>
      </c>
      <c r="T6200" s="10">
        <v>0</v>
      </c>
      <c r="U6200" s="10">
        <v>0</v>
      </c>
      <c r="V6200" s="7" t="s">
        <v>65</v>
      </c>
      <c r="W6200" s="7" t="s">
        <v>77</v>
      </c>
      <c r="X6200" s="7" t="s">
        <v>78</v>
      </c>
      <c r="Y6200" s="7" t="s">
        <v>79</v>
      </c>
    </row>
    <row r="6201" spans="1:25" x14ac:dyDescent="0.25">
      <c r="A6201" s="6">
        <v>59664</v>
      </c>
      <c r="B6201" s="7" t="s">
        <v>3333</v>
      </c>
      <c r="C6201" s="8" t="s">
        <v>300</v>
      </c>
      <c r="D6201" s="8" t="s">
        <v>24</v>
      </c>
      <c r="E6201" s="9">
        <v>1</v>
      </c>
      <c r="F6201" s="8" t="s">
        <v>45</v>
      </c>
      <c r="G6201" s="8" t="s">
        <v>40</v>
      </c>
      <c r="H6201" s="8" t="s">
        <v>41</v>
      </c>
      <c r="I6201" s="10">
        <v>75967</v>
      </c>
      <c r="J6201" s="10">
        <v>0</v>
      </c>
      <c r="K6201" s="10">
        <v>1183</v>
      </c>
      <c r="L6201" s="10">
        <v>1183</v>
      </c>
      <c r="M6201" s="10">
        <v>0</v>
      </c>
      <c r="N6201" s="10">
        <v>200</v>
      </c>
      <c r="O6201" s="7" t="s">
        <v>42</v>
      </c>
      <c r="P6201" s="13">
        <v>2.7000000000000001E-3</v>
      </c>
      <c r="Q6201" s="14">
        <v>0.15876000000000001</v>
      </c>
      <c r="R6201" s="14">
        <v>0.16238159999999999</v>
      </c>
      <c r="S6201" s="14" t="s">
        <v>3401</v>
      </c>
      <c r="T6201" s="10">
        <v>0</v>
      </c>
      <c r="U6201" s="10">
        <v>0</v>
      </c>
      <c r="V6201" s="7" t="s">
        <v>65</v>
      </c>
      <c r="W6201" s="7" t="s">
        <v>77</v>
      </c>
      <c r="X6201" s="7" t="s">
        <v>78</v>
      </c>
      <c r="Y6201" s="7" t="s">
        <v>79</v>
      </c>
    </row>
    <row r="6202" spans="1:25" x14ac:dyDescent="0.25">
      <c r="A6202" s="6">
        <v>59686</v>
      </c>
      <c r="B6202" s="7" t="s">
        <v>3846</v>
      </c>
      <c r="C6202" s="8" t="s">
        <v>133</v>
      </c>
      <c r="D6202" s="8" t="s">
        <v>24</v>
      </c>
      <c r="E6202" s="9">
        <v>2</v>
      </c>
      <c r="F6202" s="8" t="s">
        <v>54</v>
      </c>
      <c r="G6202" s="8" t="s">
        <v>3402</v>
      </c>
      <c r="H6202" s="8" t="s">
        <v>3403</v>
      </c>
      <c r="I6202" s="10">
        <v>34828000</v>
      </c>
      <c r="J6202" s="10">
        <v>0</v>
      </c>
      <c r="K6202" s="10">
        <v>431184</v>
      </c>
      <c r="L6202" s="10">
        <v>431184</v>
      </c>
      <c r="M6202" s="10">
        <v>0</v>
      </c>
      <c r="N6202" s="10">
        <v>753818</v>
      </c>
      <c r="O6202" s="7" t="s">
        <v>28</v>
      </c>
      <c r="P6202" s="13" t="s">
        <v>3401</v>
      </c>
      <c r="Q6202" s="14">
        <v>0.2261454</v>
      </c>
      <c r="R6202" s="14">
        <v>0.2261454</v>
      </c>
      <c r="S6202" s="14" t="s">
        <v>3401</v>
      </c>
      <c r="T6202" s="10">
        <v>0</v>
      </c>
      <c r="U6202" s="10">
        <v>0</v>
      </c>
      <c r="V6202" s="7" t="s">
        <v>134</v>
      </c>
      <c r="W6202" s="7" t="s">
        <v>259</v>
      </c>
      <c r="X6202" s="7" t="s">
        <v>260</v>
      </c>
      <c r="Y6202" s="7" t="s">
        <v>137</v>
      </c>
    </row>
    <row r="6203" spans="1:25" x14ac:dyDescent="0.25">
      <c r="A6203" s="6">
        <v>59688</v>
      </c>
      <c r="B6203" s="7" t="s">
        <v>3334</v>
      </c>
      <c r="C6203" s="8" t="s">
        <v>390</v>
      </c>
      <c r="D6203" s="8" t="s">
        <v>24</v>
      </c>
      <c r="E6203" s="9">
        <v>2</v>
      </c>
      <c r="F6203" s="8" t="s">
        <v>54</v>
      </c>
      <c r="G6203" s="8" t="s">
        <v>3402</v>
      </c>
      <c r="H6203" s="8" t="s">
        <v>3403</v>
      </c>
      <c r="I6203" s="10">
        <v>41911707</v>
      </c>
      <c r="J6203" s="10">
        <v>0</v>
      </c>
      <c r="K6203" s="10">
        <v>463991</v>
      </c>
      <c r="L6203" s="10">
        <v>463991</v>
      </c>
      <c r="M6203" s="10">
        <v>0</v>
      </c>
      <c r="N6203" s="10">
        <v>927977</v>
      </c>
      <c r="O6203" s="7" t="s">
        <v>28</v>
      </c>
      <c r="P6203" s="13" t="s">
        <v>3401</v>
      </c>
      <c r="Q6203" s="14">
        <v>0.2783931</v>
      </c>
      <c r="R6203" s="14">
        <v>4.3037529000000001</v>
      </c>
      <c r="S6203" s="14" t="s">
        <v>3401</v>
      </c>
      <c r="T6203" s="10">
        <v>0</v>
      </c>
      <c r="U6203" s="10">
        <v>0</v>
      </c>
      <c r="V6203" s="7" t="s">
        <v>29</v>
      </c>
      <c r="W6203" s="7" t="s">
        <v>391</v>
      </c>
      <c r="X6203" s="7" t="s">
        <v>392</v>
      </c>
      <c r="Y6203" s="7" t="s">
        <v>131</v>
      </c>
    </row>
    <row r="6204" spans="1:25" x14ac:dyDescent="0.25">
      <c r="A6204" s="6">
        <v>59688</v>
      </c>
      <c r="B6204" s="7" t="s">
        <v>3334</v>
      </c>
      <c r="C6204" s="8" t="s">
        <v>390</v>
      </c>
      <c r="D6204" s="8" t="s">
        <v>24</v>
      </c>
      <c r="E6204" s="9">
        <v>2</v>
      </c>
      <c r="F6204" s="8" t="s">
        <v>54</v>
      </c>
      <c r="G6204" s="8" t="s">
        <v>40</v>
      </c>
      <c r="H6204" s="8" t="s">
        <v>41</v>
      </c>
      <c r="I6204" s="10">
        <v>2645293</v>
      </c>
      <c r="J6204" s="10">
        <v>0</v>
      </c>
      <c r="K6204" s="10">
        <v>29283</v>
      </c>
      <c r="L6204" s="10">
        <v>29283</v>
      </c>
      <c r="M6204" s="10">
        <v>0</v>
      </c>
      <c r="N6204" s="10">
        <v>5071</v>
      </c>
      <c r="O6204" s="7" t="s">
        <v>42</v>
      </c>
      <c r="P6204" s="13">
        <v>2.7000000000000001E-3</v>
      </c>
      <c r="Q6204" s="14">
        <v>4.0253598000000004</v>
      </c>
      <c r="R6204" s="14">
        <v>4.3037529000000001</v>
      </c>
      <c r="S6204" s="14" t="s">
        <v>3401</v>
      </c>
      <c r="T6204" s="10">
        <v>4</v>
      </c>
      <c r="U6204" s="10">
        <v>4</v>
      </c>
      <c r="V6204" s="7" t="s">
        <v>29</v>
      </c>
      <c r="W6204" s="7" t="s">
        <v>391</v>
      </c>
      <c r="X6204" s="7" t="s">
        <v>392</v>
      </c>
      <c r="Y6204" s="7" t="s">
        <v>131</v>
      </c>
    </row>
    <row r="6205" spans="1:25" x14ac:dyDescent="0.25">
      <c r="A6205" s="6">
        <v>59704</v>
      </c>
      <c r="B6205" s="7" t="s">
        <v>3847</v>
      </c>
      <c r="C6205" s="8" t="s">
        <v>1183</v>
      </c>
      <c r="D6205" s="8" t="s">
        <v>24</v>
      </c>
      <c r="E6205" s="9">
        <v>3</v>
      </c>
      <c r="F6205" s="8" t="s">
        <v>45</v>
      </c>
      <c r="G6205" s="8" t="s">
        <v>3404</v>
      </c>
      <c r="H6205" s="8" t="s">
        <v>3403</v>
      </c>
      <c r="I6205" s="10">
        <v>6858000</v>
      </c>
      <c r="J6205" s="10">
        <v>5625</v>
      </c>
      <c r="K6205" s="10">
        <v>71352</v>
      </c>
      <c r="L6205" s="10">
        <v>59384</v>
      </c>
      <c r="M6205" s="10">
        <v>11968</v>
      </c>
      <c r="N6205" s="10">
        <v>127413</v>
      </c>
      <c r="O6205" s="7" t="s">
        <v>28</v>
      </c>
      <c r="P6205" s="13" t="s">
        <v>3401</v>
      </c>
      <c r="Q6205" s="14">
        <v>3.8223899999999998E-2</v>
      </c>
      <c r="R6205" s="14">
        <v>3.8223899999999998E-2</v>
      </c>
      <c r="S6205" s="14" t="s">
        <v>3401</v>
      </c>
      <c r="T6205" s="10">
        <v>0</v>
      </c>
      <c r="U6205" s="10">
        <v>0</v>
      </c>
      <c r="V6205" s="7" t="s">
        <v>46</v>
      </c>
      <c r="W6205" s="7" t="s">
        <v>1082</v>
      </c>
      <c r="X6205" s="7" t="s">
        <v>1083</v>
      </c>
      <c r="Y6205" s="7" t="s">
        <v>98</v>
      </c>
    </row>
    <row r="6206" spans="1:25" x14ac:dyDescent="0.25">
      <c r="A6206" s="6">
        <v>59710</v>
      </c>
      <c r="B6206" s="7" t="s">
        <v>3848</v>
      </c>
      <c r="C6206" s="8" t="s">
        <v>23</v>
      </c>
      <c r="D6206" s="8" t="s">
        <v>24</v>
      </c>
      <c r="E6206" s="9">
        <v>2</v>
      </c>
      <c r="F6206" s="8" t="s">
        <v>54</v>
      </c>
      <c r="G6206" s="8" t="s">
        <v>3402</v>
      </c>
      <c r="H6206" s="8" t="s">
        <v>3403</v>
      </c>
      <c r="I6206" s="10">
        <v>27140000</v>
      </c>
      <c r="J6206" s="10">
        <v>0</v>
      </c>
      <c r="K6206" s="10">
        <v>354248</v>
      </c>
      <c r="L6206" s="10">
        <v>354248</v>
      </c>
      <c r="M6206" s="10">
        <v>0</v>
      </c>
      <c r="N6206" s="10">
        <v>708492</v>
      </c>
      <c r="O6206" s="7" t="s">
        <v>28</v>
      </c>
      <c r="P6206" s="13" t="s">
        <v>3401</v>
      </c>
      <c r="Q6206" s="14">
        <v>0.2125476</v>
      </c>
      <c r="R6206" s="14">
        <v>0.2125476</v>
      </c>
      <c r="S6206" s="14" t="s">
        <v>3401</v>
      </c>
      <c r="T6206" s="10">
        <v>0</v>
      </c>
      <c r="U6206" s="10">
        <v>0</v>
      </c>
      <c r="V6206" s="7" t="s">
        <v>29</v>
      </c>
      <c r="W6206" s="7" t="s">
        <v>60</v>
      </c>
      <c r="X6206" s="7" t="s">
        <v>61</v>
      </c>
      <c r="Y6206" s="7" t="s">
        <v>61</v>
      </c>
    </row>
    <row r="6207" spans="1:25" x14ac:dyDescent="0.25">
      <c r="A6207" s="6">
        <v>59711</v>
      </c>
      <c r="B6207" s="7" t="s">
        <v>3849</v>
      </c>
      <c r="C6207" s="8" t="s">
        <v>390</v>
      </c>
      <c r="D6207" s="8" t="s">
        <v>24</v>
      </c>
      <c r="E6207" s="9">
        <v>2</v>
      </c>
      <c r="F6207" s="8" t="s">
        <v>54</v>
      </c>
      <c r="G6207" s="8" t="s">
        <v>3402</v>
      </c>
      <c r="H6207" s="8" t="s">
        <v>3403</v>
      </c>
      <c r="I6207" s="10">
        <v>12158000</v>
      </c>
      <c r="J6207" s="10">
        <v>0</v>
      </c>
      <c r="K6207" s="10">
        <v>125021</v>
      </c>
      <c r="L6207" s="10">
        <v>125021</v>
      </c>
      <c r="M6207" s="10">
        <v>0</v>
      </c>
      <c r="N6207" s="10">
        <v>219335</v>
      </c>
      <c r="O6207" s="7" t="s">
        <v>28</v>
      </c>
      <c r="P6207" s="13" t="s">
        <v>3401</v>
      </c>
      <c r="Q6207" s="14">
        <v>6.5800499999999998E-2</v>
      </c>
      <c r="R6207" s="14">
        <v>6.5800499999999998E-2</v>
      </c>
      <c r="S6207" s="14" t="s">
        <v>3401</v>
      </c>
      <c r="T6207" s="10">
        <v>0</v>
      </c>
      <c r="U6207" s="10">
        <v>0</v>
      </c>
      <c r="V6207" s="7" t="s">
        <v>29</v>
      </c>
      <c r="W6207" s="7" t="s">
        <v>391</v>
      </c>
      <c r="X6207" s="7" t="s">
        <v>392</v>
      </c>
      <c r="Y6207" s="7" t="s">
        <v>131</v>
      </c>
    </row>
    <row r="6208" spans="1:25" x14ac:dyDescent="0.25">
      <c r="A6208" s="6">
        <v>59717</v>
      </c>
      <c r="B6208" s="7" t="s">
        <v>3335</v>
      </c>
      <c r="C6208" s="8" t="s">
        <v>586</v>
      </c>
      <c r="D6208" s="8" t="s">
        <v>655</v>
      </c>
      <c r="E6208" s="9">
        <v>4</v>
      </c>
      <c r="F6208" s="8" t="s">
        <v>54</v>
      </c>
      <c r="G6208" s="8" t="s">
        <v>40</v>
      </c>
      <c r="H6208" s="8" t="s">
        <v>41</v>
      </c>
      <c r="I6208" s="10">
        <v>11000</v>
      </c>
      <c r="J6208" s="10">
        <v>0</v>
      </c>
      <c r="K6208" s="10">
        <v>191</v>
      </c>
      <c r="L6208" s="10">
        <v>191</v>
      </c>
      <c r="M6208" s="10">
        <v>0</v>
      </c>
      <c r="N6208" s="10">
        <v>32</v>
      </c>
      <c r="O6208" s="7" t="s">
        <v>42</v>
      </c>
      <c r="P6208" s="13">
        <v>2.7000000000000001E-3</v>
      </c>
      <c r="Q6208" s="14">
        <v>2.54016E-2</v>
      </c>
      <c r="R6208" s="14">
        <v>2.54016E-2</v>
      </c>
      <c r="S6208" s="14" t="s">
        <v>3401</v>
      </c>
      <c r="T6208" s="10">
        <v>0</v>
      </c>
      <c r="U6208" s="10">
        <v>0</v>
      </c>
      <c r="V6208" s="7" t="s">
        <v>225</v>
      </c>
      <c r="W6208" s="7" t="s">
        <v>226</v>
      </c>
      <c r="X6208" s="7" t="s">
        <v>227</v>
      </c>
      <c r="Y6208" s="7" t="s">
        <v>228</v>
      </c>
    </row>
    <row r="6209" spans="1:25" x14ac:dyDescent="0.25">
      <c r="A6209" s="6">
        <v>59727</v>
      </c>
      <c r="B6209" s="7" t="s">
        <v>3336</v>
      </c>
      <c r="C6209" s="8" t="s">
        <v>129</v>
      </c>
      <c r="D6209" s="8" t="s">
        <v>24</v>
      </c>
      <c r="E6209" s="9">
        <v>1</v>
      </c>
      <c r="F6209" s="8" t="s">
        <v>45</v>
      </c>
      <c r="G6209" s="8" t="s">
        <v>26</v>
      </c>
      <c r="H6209" s="8" t="s">
        <v>27</v>
      </c>
      <c r="I6209" s="10">
        <v>-8000</v>
      </c>
      <c r="J6209" s="10">
        <v>0</v>
      </c>
      <c r="K6209" s="10">
        <v>421</v>
      </c>
      <c r="L6209" s="10">
        <v>421</v>
      </c>
      <c r="M6209" s="10">
        <v>0</v>
      </c>
      <c r="N6209" s="10">
        <v>410</v>
      </c>
      <c r="O6209" s="7" t="s">
        <v>28</v>
      </c>
      <c r="P6209" s="13" t="s">
        <v>3401</v>
      </c>
      <c r="Q6209" s="14">
        <v>1.2300000000000001E-4</v>
      </c>
      <c r="R6209" s="14">
        <v>1.2300000000000001E-4</v>
      </c>
      <c r="S6209" s="14" t="s">
        <v>3401</v>
      </c>
      <c r="T6209" s="10">
        <v>0</v>
      </c>
      <c r="U6209" s="10">
        <v>0</v>
      </c>
      <c r="V6209" s="7" t="s">
        <v>29</v>
      </c>
      <c r="W6209" s="7" t="s">
        <v>996</v>
      </c>
      <c r="X6209" s="7" t="s">
        <v>997</v>
      </c>
      <c r="Y6209" s="7" t="s">
        <v>131</v>
      </c>
    </row>
    <row r="6210" spans="1:25" x14ac:dyDescent="0.25">
      <c r="A6210" s="6">
        <v>59728</v>
      </c>
      <c r="B6210" s="7" t="s">
        <v>3337</v>
      </c>
      <c r="C6210" s="8" t="s">
        <v>129</v>
      </c>
      <c r="D6210" s="8" t="s">
        <v>24</v>
      </c>
      <c r="E6210" s="9">
        <v>1</v>
      </c>
      <c r="F6210" s="8" t="s">
        <v>45</v>
      </c>
      <c r="G6210" s="8" t="s">
        <v>26</v>
      </c>
      <c r="H6210" s="8" t="s">
        <v>27</v>
      </c>
      <c r="I6210" s="10">
        <v>-35000</v>
      </c>
      <c r="J6210" s="10">
        <v>0</v>
      </c>
      <c r="K6210" s="10">
        <v>297</v>
      </c>
      <c r="L6210" s="10">
        <v>297</v>
      </c>
      <c r="M6210" s="10">
        <v>0</v>
      </c>
      <c r="N6210" s="10">
        <v>290</v>
      </c>
      <c r="O6210" s="7" t="s">
        <v>28</v>
      </c>
      <c r="P6210" s="13" t="s">
        <v>3401</v>
      </c>
      <c r="Q6210" s="14">
        <v>8.7000000000000001E-5</v>
      </c>
      <c r="R6210" s="14">
        <v>8.7000000000000001E-5</v>
      </c>
      <c r="S6210" s="14" t="s">
        <v>3401</v>
      </c>
      <c r="T6210" s="10">
        <v>0</v>
      </c>
      <c r="U6210" s="10">
        <v>0</v>
      </c>
      <c r="V6210" s="7" t="s">
        <v>29</v>
      </c>
      <c r="W6210" s="7" t="s">
        <v>996</v>
      </c>
      <c r="X6210" s="7" t="s">
        <v>997</v>
      </c>
      <c r="Y6210" s="7" t="s">
        <v>131</v>
      </c>
    </row>
    <row r="6211" spans="1:25" x14ac:dyDescent="0.25">
      <c r="A6211" s="6">
        <v>59759</v>
      </c>
      <c r="B6211" s="7" t="s">
        <v>3850</v>
      </c>
      <c r="C6211" s="8" t="s">
        <v>952</v>
      </c>
      <c r="D6211" s="8" t="s">
        <v>655</v>
      </c>
      <c r="E6211" s="9">
        <v>4</v>
      </c>
      <c r="F6211" s="8" t="s">
        <v>45</v>
      </c>
      <c r="G6211" s="8" t="s">
        <v>3402</v>
      </c>
      <c r="H6211" s="8" t="s">
        <v>3403</v>
      </c>
      <c r="I6211" s="10">
        <v>14652000</v>
      </c>
      <c r="J6211" s="10">
        <v>0</v>
      </c>
      <c r="K6211" s="10">
        <v>177464</v>
      </c>
      <c r="L6211" s="10">
        <v>177464</v>
      </c>
      <c r="M6211" s="10">
        <v>0</v>
      </c>
      <c r="N6211" s="10">
        <v>354922</v>
      </c>
      <c r="O6211" s="7" t="s">
        <v>28</v>
      </c>
      <c r="P6211" s="13" t="s">
        <v>3401</v>
      </c>
      <c r="Q6211" s="14">
        <v>0.1064766</v>
      </c>
      <c r="R6211" s="14">
        <v>0.1354737</v>
      </c>
      <c r="S6211" s="14" t="s">
        <v>3401</v>
      </c>
      <c r="T6211" s="10">
        <v>0</v>
      </c>
      <c r="U6211" s="10">
        <v>0</v>
      </c>
      <c r="V6211" s="7" t="s">
        <v>189</v>
      </c>
      <c r="W6211" s="7" t="s">
        <v>68</v>
      </c>
      <c r="X6211" s="7" t="s">
        <v>69</v>
      </c>
      <c r="Y6211" s="7" t="s">
        <v>70</v>
      </c>
    </row>
    <row r="6212" spans="1:25" x14ac:dyDescent="0.25">
      <c r="A6212" s="6">
        <v>59759</v>
      </c>
      <c r="B6212" s="7" t="s">
        <v>3850</v>
      </c>
      <c r="C6212" s="8" t="s">
        <v>952</v>
      </c>
      <c r="D6212" s="8" t="s">
        <v>655</v>
      </c>
      <c r="E6212" s="9">
        <v>4</v>
      </c>
      <c r="F6212" s="8" t="s">
        <v>54</v>
      </c>
      <c r="G6212" s="8" t="s">
        <v>3402</v>
      </c>
      <c r="H6212" s="8" t="s">
        <v>3403</v>
      </c>
      <c r="I6212" s="10">
        <v>5373000</v>
      </c>
      <c r="J6212" s="10">
        <v>0</v>
      </c>
      <c r="K6212" s="10">
        <v>48331</v>
      </c>
      <c r="L6212" s="10">
        <v>48331</v>
      </c>
      <c r="M6212" s="10">
        <v>0</v>
      </c>
      <c r="N6212" s="10">
        <v>96657</v>
      </c>
      <c r="O6212" s="7" t="s">
        <v>28</v>
      </c>
      <c r="P6212" s="13" t="s">
        <v>3401</v>
      </c>
      <c r="Q6212" s="14">
        <v>2.8997100000000001E-2</v>
      </c>
      <c r="R6212" s="14">
        <v>0.1354737</v>
      </c>
      <c r="S6212" s="14" t="s">
        <v>3401</v>
      </c>
      <c r="T6212" s="10">
        <v>0</v>
      </c>
      <c r="U6212" s="10">
        <v>0</v>
      </c>
      <c r="V6212" s="7" t="s">
        <v>189</v>
      </c>
      <c r="W6212" s="7" t="s">
        <v>68</v>
      </c>
      <c r="X6212" s="7" t="s">
        <v>69</v>
      </c>
      <c r="Y6212" s="7" t="s">
        <v>70</v>
      </c>
    </row>
    <row r="6213" spans="1:25" x14ac:dyDescent="0.25">
      <c r="A6213" s="6">
        <v>59763</v>
      </c>
      <c r="B6213" s="7" t="s">
        <v>3851</v>
      </c>
      <c r="C6213" s="8" t="s">
        <v>390</v>
      </c>
      <c r="D6213" s="8" t="s">
        <v>655</v>
      </c>
      <c r="E6213" s="9">
        <v>4</v>
      </c>
      <c r="F6213" s="8" t="s">
        <v>54</v>
      </c>
      <c r="G6213" s="8" t="s">
        <v>3402</v>
      </c>
      <c r="H6213" s="8" t="s">
        <v>3403</v>
      </c>
      <c r="I6213" s="10">
        <v>4885000</v>
      </c>
      <c r="J6213" s="10">
        <v>0</v>
      </c>
      <c r="K6213" s="10">
        <v>26066</v>
      </c>
      <c r="L6213" s="10">
        <v>26066</v>
      </c>
      <c r="M6213" s="10">
        <v>0</v>
      </c>
      <c r="N6213" s="10">
        <v>43444</v>
      </c>
      <c r="O6213" s="7" t="s">
        <v>28</v>
      </c>
      <c r="P6213" s="13" t="s">
        <v>3401</v>
      </c>
      <c r="Q6213" s="14">
        <v>1.30332E-2</v>
      </c>
      <c r="R6213" s="14">
        <v>1.30332E-2</v>
      </c>
      <c r="S6213" s="14" t="s">
        <v>3401</v>
      </c>
      <c r="T6213" s="10">
        <v>0</v>
      </c>
      <c r="U6213" s="10">
        <v>0</v>
      </c>
      <c r="V6213" s="7" t="s">
        <v>29</v>
      </c>
      <c r="W6213" s="7" t="s">
        <v>391</v>
      </c>
      <c r="X6213" s="7" t="s">
        <v>392</v>
      </c>
      <c r="Y6213" s="7" t="s">
        <v>131</v>
      </c>
    </row>
    <row r="6214" spans="1:25" x14ac:dyDescent="0.25">
      <c r="A6214" s="6">
        <v>59774</v>
      </c>
      <c r="B6214" s="7" t="s">
        <v>3852</v>
      </c>
      <c r="C6214" s="8" t="s">
        <v>369</v>
      </c>
      <c r="D6214" s="8" t="s">
        <v>550</v>
      </c>
      <c r="E6214" s="9">
        <v>7</v>
      </c>
      <c r="F6214" s="8" t="s">
        <v>54</v>
      </c>
      <c r="G6214" s="8" t="s">
        <v>3404</v>
      </c>
      <c r="H6214" s="8" t="s">
        <v>3403</v>
      </c>
      <c r="I6214" s="10">
        <v>25902000</v>
      </c>
      <c r="J6214" s="10">
        <v>8750</v>
      </c>
      <c r="K6214" s="10">
        <v>310129</v>
      </c>
      <c r="L6214" s="10">
        <v>285822</v>
      </c>
      <c r="M6214" s="10">
        <v>24307</v>
      </c>
      <c r="N6214" s="10">
        <v>499403</v>
      </c>
      <c r="O6214" s="7" t="s">
        <v>28</v>
      </c>
      <c r="P6214" s="13" t="s">
        <v>3401</v>
      </c>
      <c r="Q6214" s="14">
        <v>0.14982090000000001</v>
      </c>
      <c r="R6214" s="14">
        <v>0.14982090000000001</v>
      </c>
      <c r="S6214" s="14" t="s">
        <v>3401</v>
      </c>
      <c r="T6214" s="10">
        <v>0</v>
      </c>
      <c r="U6214" s="10">
        <v>0</v>
      </c>
      <c r="V6214" s="7" t="s">
        <v>189</v>
      </c>
      <c r="W6214" s="7" t="s">
        <v>56</v>
      </c>
      <c r="X6214" s="7" t="s">
        <v>57</v>
      </c>
      <c r="Y6214" s="7" t="s">
        <v>58</v>
      </c>
    </row>
    <row r="6215" spans="1:25" x14ac:dyDescent="0.25">
      <c r="A6215" s="6">
        <v>59782</v>
      </c>
      <c r="B6215" s="7" t="s">
        <v>3338</v>
      </c>
      <c r="C6215" s="8" t="s">
        <v>150</v>
      </c>
      <c r="D6215" s="8" t="s">
        <v>550</v>
      </c>
      <c r="E6215" s="9">
        <v>6</v>
      </c>
      <c r="F6215" s="8" t="s">
        <v>54</v>
      </c>
      <c r="G6215" s="8" t="s">
        <v>26</v>
      </c>
      <c r="H6215" s="8" t="s">
        <v>27</v>
      </c>
      <c r="I6215" s="10">
        <v>19520620</v>
      </c>
      <c r="J6215" s="10">
        <v>0</v>
      </c>
      <c r="K6215" s="10">
        <v>188655</v>
      </c>
      <c r="L6215" s="10">
        <v>188655</v>
      </c>
      <c r="M6215" s="10">
        <v>0</v>
      </c>
      <c r="N6215" s="10">
        <v>183340</v>
      </c>
      <c r="O6215" s="7" t="s">
        <v>28</v>
      </c>
      <c r="P6215" s="13" t="s">
        <v>3401</v>
      </c>
      <c r="Q6215" s="14">
        <v>5.5002000000000002E-2</v>
      </c>
      <c r="R6215" s="14">
        <v>5.5002000000000002E-2</v>
      </c>
      <c r="S6215" s="14" t="s">
        <v>3401</v>
      </c>
      <c r="T6215" s="10">
        <v>0</v>
      </c>
      <c r="U6215" s="10">
        <v>0</v>
      </c>
      <c r="V6215" s="7" t="s">
        <v>65</v>
      </c>
      <c r="W6215" s="7" t="s">
        <v>77</v>
      </c>
      <c r="X6215" s="7" t="s">
        <v>78</v>
      </c>
      <c r="Y6215" s="7" t="s">
        <v>79</v>
      </c>
    </row>
    <row r="6216" spans="1:25" x14ac:dyDescent="0.25">
      <c r="A6216" s="6">
        <v>59783</v>
      </c>
      <c r="B6216" s="7" t="s">
        <v>3853</v>
      </c>
      <c r="C6216" s="8" t="s">
        <v>249</v>
      </c>
      <c r="D6216" s="8" t="s">
        <v>550</v>
      </c>
      <c r="E6216" s="9">
        <v>7</v>
      </c>
      <c r="F6216" s="8" t="s">
        <v>54</v>
      </c>
      <c r="G6216" s="8" t="s">
        <v>3402</v>
      </c>
      <c r="H6216" s="8" t="s">
        <v>3403</v>
      </c>
      <c r="I6216" s="10">
        <v>16231000</v>
      </c>
      <c r="J6216" s="10">
        <v>5381</v>
      </c>
      <c r="K6216" s="10">
        <v>82109</v>
      </c>
      <c r="L6216" s="10">
        <v>74837</v>
      </c>
      <c r="M6216" s="10">
        <v>7272</v>
      </c>
      <c r="N6216" s="10">
        <v>161953</v>
      </c>
      <c r="O6216" s="7" t="s">
        <v>28</v>
      </c>
      <c r="P6216" s="13" t="s">
        <v>3401</v>
      </c>
      <c r="Q6216" s="14">
        <v>4.8585900000000001E-2</v>
      </c>
      <c r="R6216" s="14">
        <v>4.8585900000000001E-2</v>
      </c>
      <c r="S6216" s="14" t="s">
        <v>3401</v>
      </c>
      <c r="T6216" s="10">
        <v>0</v>
      </c>
      <c r="U6216" s="10">
        <v>0</v>
      </c>
      <c r="V6216" s="7" t="s">
        <v>189</v>
      </c>
      <c r="W6216" s="7" t="s">
        <v>68</v>
      </c>
      <c r="X6216" s="7" t="s">
        <v>69</v>
      </c>
      <c r="Y6216" s="7" t="s">
        <v>70</v>
      </c>
    </row>
    <row r="6217" spans="1:25" x14ac:dyDescent="0.25">
      <c r="A6217" s="6">
        <v>59784</v>
      </c>
      <c r="B6217" s="7" t="s">
        <v>3339</v>
      </c>
      <c r="C6217" s="8" t="s">
        <v>113</v>
      </c>
      <c r="D6217" s="8" t="s">
        <v>24</v>
      </c>
      <c r="E6217" s="9">
        <v>1</v>
      </c>
      <c r="F6217" s="8" t="s">
        <v>25</v>
      </c>
      <c r="G6217" s="8" t="s">
        <v>26</v>
      </c>
      <c r="H6217" s="8" t="s">
        <v>27</v>
      </c>
      <c r="I6217" s="10">
        <v>958134000</v>
      </c>
      <c r="J6217" s="10">
        <v>0</v>
      </c>
      <c r="K6217" s="10">
        <v>0</v>
      </c>
      <c r="L6217" s="10">
        <v>0</v>
      </c>
      <c r="M6217" s="10">
        <v>0</v>
      </c>
      <c r="N6217" s="10">
        <v>0</v>
      </c>
      <c r="O6217" s="7" t="s">
        <v>28</v>
      </c>
      <c r="P6217" s="13" t="s">
        <v>3401</v>
      </c>
      <c r="Q6217" s="14">
        <v>0</v>
      </c>
      <c r="R6217" s="14">
        <v>5.2008920999999999</v>
      </c>
      <c r="S6217" s="14" t="s">
        <v>3401</v>
      </c>
      <c r="T6217" s="10">
        <v>0</v>
      </c>
      <c r="U6217" s="10">
        <v>0</v>
      </c>
      <c r="V6217" s="7" t="s">
        <v>46</v>
      </c>
      <c r="W6217" s="7" t="s">
        <v>2563</v>
      </c>
      <c r="X6217" s="7" t="s">
        <v>2564</v>
      </c>
      <c r="Y6217" s="7" t="s">
        <v>49</v>
      </c>
    </row>
    <row r="6218" spans="1:25" x14ac:dyDescent="0.25">
      <c r="A6218" s="6">
        <v>59784</v>
      </c>
      <c r="B6218" s="7" t="s">
        <v>3339</v>
      </c>
      <c r="C6218" s="8" t="s">
        <v>113</v>
      </c>
      <c r="D6218" s="8" t="s">
        <v>24</v>
      </c>
      <c r="E6218" s="9">
        <v>1</v>
      </c>
      <c r="F6218" s="8" t="s">
        <v>33</v>
      </c>
      <c r="G6218" s="8" t="s">
        <v>26</v>
      </c>
      <c r="H6218" s="8" t="s">
        <v>27</v>
      </c>
      <c r="I6218" s="10">
        <v>1428767000</v>
      </c>
      <c r="J6218" s="10">
        <v>0</v>
      </c>
      <c r="K6218" s="10">
        <v>17868246</v>
      </c>
      <c r="L6218" s="10">
        <v>17868246</v>
      </c>
      <c r="M6218" s="10">
        <v>0</v>
      </c>
      <c r="N6218" s="10">
        <v>17336307</v>
      </c>
      <c r="O6218" s="7" t="s">
        <v>28</v>
      </c>
      <c r="P6218" s="13" t="s">
        <v>3401</v>
      </c>
      <c r="Q6218" s="14">
        <v>5.2008920999999999</v>
      </c>
      <c r="R6218" s="14">
        <v>5.2008920999999999</v>
      </c>
      <c r="S6218" s="14" t="s">
        <v>3401</v>
      </c>
      <c r="T6218" s="10">
        <v>5</v>
      </c>
      <c r="U6218" s="10">
        <v>5</v>
      </c>
      <c r="V6218" s="7" t="s">
        <v>46</v>
      </c>
      <c r="W6218" s="7" t="s">
        <v>2563</v>
      </c>
      <c r="X6218" s="7" t="s">
        <v>2564</v>
      </c>
      <c r="Y6218" s="7" t="s">
        <v>49</v>
      </c>
    </row>
    <row r="6219" spans="1:25" ht="26.25" x14ac:dyDescent="0.25">
      <c r="A6219" s="6">
        <v>59792</v>
      </c>
      <c r="B6219" s="7" t="s">
        <v>3854</v>
      </c>
      <c r="C6219" s="8" t="s">
        <v>188</v>
      </c>
      <c r="D6219" s="8" t="s">
        <v>24</v>
      </c>
      <c r="E6219" s="9">
        <v>1</v>
      </c>
      <c r="F6219" s="8" t="s">
        <v>54</v>
      </c>
      <c r="G6219" s="8" t="s">
        <v>3402</v>
      </c>
      <c r="H6219" s="8" t="s">
        <v>3403</v>
      </c>
      <c r="I6219" s="10">
        <v>314000</v>
      </c>
      <c r="J6219" s="10">
        <v>0</v>
      </c>
      <c r="K6219" s="10">
        <v>4980</v>
      </c>
      <c r="L6219" s="10">
        <v>4980</v>
      </c>
      <c r="M6219" s="10">
        <v>0</v>
      </c>
      <c r="N6219" s="10">
        <v>15860</v>
      </c>
      <c r="O6219" s="7" t="s">
        <v>28</v>
      </c>
      <c r="P6219" s="13" t="s">
        <v>3401</v>
      </c>
      <c r="Q6219" s="14">
        <v>4.7580000000000001E-3</v>
      </c>
      <c r="R6219" s="14">
        <v>4.7580000000000001E-3</v>
      </c>
      <c r="S6219" s="14" t="s">
        <v>3401</v>
      </c>
      <c r="T6219" s="10">
        <v>0</v>
      </c>
      <c r="U6219" s="10">
        <v>0</v>
      </c>
      <c r="V6219" s="7" t="s">
        <v>189</v>
      </c>
      <c r="W6219" s="7" t="s">
        <v>68</v>
      </c>
      <c r="X6219" s="7" t="s">
        <v>69</v>
      </c>
      <c r="Y6219" s="7" t="s">
        <v>70</v>
      </c>
    </row>
    <row r="6220" spans="1:25" x14ac:dyDescent="0.25">
      <c r="A6220" s="6">
        <v>59793</v>
      </c>
      <c r="B6220" s="7" t="s">
        <v>3340</v>
      </c>
      <c r="C6220" s="8" t="s">
        <v>83</v>
      </c>
      <c r="D6220" s="8" t="s">
        <v>24</v>
      </c>
      <c r="E6220" s="9">
        <v>1</v>
      </c>
      <c r="F6220" s="8" t="s">
        <v>45</v>
      </c>
      <c r="G6220" s="8" t="s">
        <v>40</v>
      </c>
      <c r="H6220" s="8" t="s">
        <v>41</v>
      </c>
      <c r="I6220" s="10">
        <v>138000</v>
      </c>
      <c r="J6220" s="10">
        <v>0</v>
      </c>
      <c r="K6220" s="10">
        <v>18690</v>
      </c>
      <c r="L6220" s="10">
        <v>18690</v>
      </c>
      <c r="M6220" s="10">
        <v>0</v>
      </c>
      <c r="N6220" s="10">
        <v>3272</v>
      </c>
      <c r="O6220" s="7" t="s">
        <v>42</v>
      </c>
      <c r="P6220" s="13">
        <v>2.7000000000000001E-3</v>
      </c>
      <c r="Q6220" s="14">
        <v>2.5973136000000001</v>
      </c>
      <c r="R6220" s="14">
        <v>2.5973136000000001</v>
      </c>
      <c r="S6220" s="14" t="s">
        <v>3401</v>
      </c>
      <c r="T6220" s="10">
        <v>3</v>
      </c>
      <c r="U6220" s="10">
        <v>2</v>
      </c>
      <c r="V6220" s="7" t="s">
        <v>84</v>
      </c>
      <c r="W6220" s="7" t="s">
        <v>85</v>
      </c>
      <c r="X6220" s="7" t="s">
        <v>86</v>
      </c>
      <c r="Y6220" s="7" t="s">
        <v>87</v>
      </c>
    </row>
    <row r="6221" spans="1:25" x14ac:dyDescent="0.25">
      <c r="A6221" s="6">
        <v>59794</v>
      </c>
      <c r="B6221" s="7" t="s">
        <v>3341</v>
      </c>
      <c r="C6221" s="8" t="s">
        <v>188</v>
      </c>
      <c r="D6221" s="8" t="s">
        <v>24</v>
      </c>
      <c r="E6221" s="9">
        <v>3</v>
      </c>
      <c r="F6221" s="8" t="s">
        <v>45</v>
      </c>
      <c r="G6221" s="8" t="s">
        <v>26</v>
      </c>
      <c r="H6221" s="8" t="s">
        <v>27</v>
      </c>
      <c r="I6221" s="10">
        <v>19195000</v>
      </c>
      <c r="J6221" s="10">
        <v>107268</v>
      </c>
      <c r="K6221" s="10">
        <v>291796</v>
      </c>
      <c r="L6221" s="10">
        <v>118783</v>
      </c>
      <c r="M6221" s="10">
        <v>173013</v>
      </c>
      <c r="N6221" s="10">
        <v>291796</v>
      </c>
      <c r="O6221" s="7" t="s">
        <v>28</v>
      </c>
      <c r="P6221" s="13" t="s">
        <v>3401</v>
      </c>
      <c r="Q6221" s="14">
        <v>8.75388E-2</v>
      </c>
      <c r="R6221" s="14">
        <v>8.75388E-2</v>
      </c>
      <c r="S6221" s="14" t="s">
        <v>3401</v>
      </c>
      <c r="T6221" s="10">
        <v>0</v>
      </c>
      <c r="U6221" s="10">
        <v>0</v>
      </c>
      <c r="V6221" s="7" t="s">
        <v>189</v>
      </c>
      <c r="W6221" s="7" t="s">
        <v>68</v>
      </c>
      <c r="X6221" s="7" t="s">
        <v>69</v>
      </c>
      <c r="Y6221" s="7" t="s">
        <v>70</v>
      </c>
    </row>
    <row r="6222" spans="1:25" x14ac:dyDescent="0.25">
      <c r="A6222" s="6">
        <v>59800</v>
      </c>
      <c r="B6222" s="7" t="s">
        <v>3342</v>
      </c>
      <c r="C6222" s="8" t="s">
        <v>25</v>
      </c>
      <c r="D6222" s="8" t="s">
        <v>24</v>
      </c>
      <c r="E6222" s="9">
        <v>2</v>
      </c>
      <c r="F6222" s="8" t="s">
        <v>2125</v>
      </c>
      <c r="G6222" s="8" t="s">
        <v>26</v>
      </c>
      <c r="H6222" s="8" t="s">
        <v>27</v>
      </c>
      <c r="I6222" s="10">
        <v>7923000</v>
      </c>
      <c r="J6222" s="10">
        <v>0</v>
      </c>
      <c r="K6222" s="10">
        <v>56705</v>
      </c>
      <c r="L6222" s="10">
        <v>56705</v>
      </c>
      <c r="M6222" s="10">
        <v>0</v>
      </c>
      <c r="N6222" s="10">
        <v>55592</v>
      </c>
      <c r="O6222" s="7" t="s">
        <v>28</v>
      </c>
      <c r="P6222" s="13" t="s">
        <v>3401</v>
      </c>
      <c r="Q6222" s="14">
        <v>0</v>
      </c>
      <c r="R6222" s="14">
        <v>0</v>
      </c>
      <c r="S6222" s="14" t="s">
        <v>3401</v>
      </c>
      <c r="T6222" s="10">
        <v>0</v>
      </c>
      <c r="U6222" s="10">
        <v>0</v>
      </c>
      <c r="V6222" s="7" t="s">
        <v>46</v>
      </c>
      <c r="W6222" s="7" t="s">
        <v>159</v>
      </c>
      <c r="X6222" s="7" t="s">
        <v>160</v>
      </c>
      <c r="Y6222" s="7" t="s">
        <v>145</v>
      </c>
    </row>
    <row r="6223" spans="1:25" x14ac:dyDescent="0.25">
      <c r="A6223" s="6">
        <v>59801</v>
      </c>
      <c r="B6223" s="7" t="s">
        <v>3343</v>
      </c>
      <c r="C6223" s="8" t="s">
        <v>33</v>
      </c>
      <c r="D6223" s="8" t="s">
        <v>24</v>
      </c>
      <c r="E6223" s="9">
        <v>2</v>
      </c>
      <c r="F6223" s="8" t="s">
        <v>2125</v>
      </c>
      <c r="G6223" s="8" t="s">
        <v>26</v>
      </c>
      <c r="H6223" s="8" t="s">
        <v>27</v>
      </c>
      <c r="I6223" s="10">
        <v>7736000</v>
      </c>
      <c r="J6223" s="10">
        <v>0</v>
      </c>
      <c r="K6223" s="10">
        <v>54563</v>
      </c>
      <c r="L6223" s="10">
        <v>54563</v>
      </c>
      <c r="M6223" s="10">
        <v>0</v>
      </c>
      <c r="N6223" s="10">
        <v>53076</v>
      </c>
      <c r="O6223" s="7" t="s">
        <v>28</v>
      </c>
      <c r="P6223" s="13" t="s">
        <v>3401</v>
      </c>
      <c r="Q6223" s="14">
        <v>0</v>
      </c>
      <c r="R6223" s="14">
        <v>0</v>
      </c>
      <c r="S6223" s="14" t="s">
        <v>3401</v>
      </c>
      <c r="T6223" s="10">
        <v>0</v>
      </c>
      <c r="U6223" s="10">
        <v>0</v>
      </c>
      <c r="V6223" s="7" t="s">
        <v>225</v>
      </c>
      <c r="W6223" s="7" t="s">
        <v>226</v>
      </c>
      <c r="X6223" s="7" t="s">
        <v>227</v>
      </c>
      <c r="Y6223" s="7" t="s">
        <v>228</v>
      </c>
    </row>
    <row r="6224" spans="1:25" x14ac:dyDescent="0.25">
      <c r="A6224" s="6">
        <v>59802</v>
      </c>
      <c r="B6224" s="7" t="s">
        <v>3344</v>
      </c>
      <c r="C6224" s="8" t="s">
        <v>25</v>
      </c>
      <c r="D6224" s="8" t="s">
        <v>24</v>
      </c>
      <c r="E6224" s="9">
        <v>2</v>
      </c>
      <c r="F6224" s="8" t="s">
        <v>2125</v>
      </c>
      <c r="G6224" s="8" t="s">
        <v>26</v>
      </c>
      <c r="H6224" s="8" t="s">
        <v>27</v>
      </c>
      <c r="I6224" s="10">
        <v>8128000</v>
      </c>
      <c r="J6224" s="10">
        <v>0</v>
      </c>
      <c r="K6224" s="10">
        <v>61302</v>
      </c>
      <c r="L6224" s="10">
        <v>61302</v>
      </c>
      <c r="M6224" s="10">
        <v>0</v>
      </c>
      <c r="N6224" s="10">
        <v>60219</v>
      </c>
      <c r="O6224" s="7" t="s">
        <v>28</v>
      </c>
      <c r="P6224" s="13" t="s">
        <v>3401</v>
      </c>
      <c r="Q6224" s="14">
        <v>0</v>
      </c>
      <c r="R6224" s="14">
        <v>0</v>
      </c>
      <c r="S6224" s="14" t="s">
        <v>3401</v>
      </c>
      <c r="T6224" s="10">
        <v>0</v>
      </c>
      <c r="U6224" s="10">
        <v>0</v>
      </c>
      <c r="V6224" s="7" t="s">
        <v>46</v>
      </c>
      <c r="W6224" s="7" t="s">
        <v>159</v>
      </c>
      <c r="X6224" s="7" t="s">
        <v>160</v>
      </c>
      <c r="Y6224" s="7" t="s">
        <v>145</v>
      </c>
    </row>
    <row r="6225" spans="1:25" x14ac:dyDescent="0.25">
      <c r="A6225" s="6">
        <v>59803</v>
      </c>
      <c r="B6225" s="7" t="s">
        <v>3345</v>
      </c>
      <c r="C6225" s="8" t="s">
        <v>25</v>
      </c>
      <c r="D6225" s="8" t="s">
        <v>24</v>
      </c>
      <c r="E6225" s="9">
        <v>2</v>
      </c>
      <c r="F6225" s="8" t="s">
        <v>2125</v>
      </c>
      <c r="G6225" s="8" t="s">
        <v>26</v>
      </c>
      <c r="H6225" s="8" t="s">
        <v>27</v>
      </c>
      <c r="I6225" s="10">
        <v>7758000</v>
      </c>
      <c r="J6225" s="10">
        <v>0</v>
      </c>
      <c r="K6225" s="10">
        <v>55212</v>
      </c>
      <c r="L6225" s="10">
        <v>55212</v>
      </c>
      <c r="M6225" s="10">
        <v>0</v>
      </c>
      <c r="N6225" s="10">
        <v>54237</v>
      </c>
      <c r="O6225" s="7" t="s">
        <v>28</v>
      </c>
      <c r="P6225" s="13" t="s">
        <v>3401</v>
      </c>
      <c r="Q6225" s="14">
        <v>0</v>
      </c>
      <c r="R6225" s="14">
        <v>0</v>
      </c>
      <c r="S6225" s="14" t="s">
        <v>3401</v>
      </c>
      <c r="T6225" s="10">
        <v>0</v>
      </c>
      <c r="U6225" s="10">
        <v>0</v>
      </c>
      <c r="V6225" s="7" t="s">
        <v>46</v>
      </c>
      <c r="W6225" s="7" t="s">
        <v>159</v>
      </c>
      <c r="X6225" s="7" t="s">
        <v>160</v>
      </c>
      <c r="Y6225" s="7" t="s">
        <v>145</v>
      </c>
    </row>
    <row r="6226" spans="1:25" x14ac:dyDescent="0.25">
      <c r="A6226" s="6">
        <v>59804</v>
      </c>
      <c r="B6226" s="7" t="s">
        <v>3346</v>
      </c>
      <c r="C6226" s="8" t="s">
        <v>25</v>
      </c>
      <c r="D6226" s="8" t="s">
        <v>24</v>
      </c>
      <c r="E6226" s="9">
        <v>2</v>
      </c>
      <c r="F6226" s="8" t="s">
        <v>2125</v>
      </c>
      <c r="G6226" s="8" t="s">
        <v>26</v>
      </c>
      <c r="H6226" s="8" t="s">
        <v>27</v>
      </c>
      <c r="I6226" s="10">
        <v>7018000</v>
      </c>
      <c r="J6226" s="10">
        <v>0</v>
      </c>
      <c r="K6226" s="10">
        <v>52805</v>
      </c>
      <c r="L6226" s="10">
        <v>52805</v>
      </c>
      <c r="M6226" s="10">
        <v>0</v>
      </c>
      <c r="N6226" s="10">
        <v>51771</v>
      </c>
      <c r="O6226" s="7" t="s">
        <v>28</v>
      </c>
      <c r="P6226" s="13" t="s">
        <v>3401</v>
      </c>
      <c r="Q6226" s="14">
        <v>0</v>
      </c>
      <c r="R6226" s="14">
        <v>0</v>
      </c>
      <c r="S6226" s="14" t="s">
        <v>3401</v>
      </c>
      <c r="T6226" s="10">
        <v>0</v>
      </c>
      <c r="U6226" s="10">
        <v>0</v>
      </c>
      <c r="V6226" s="7" t="s">
        <v>46</v>
      </c>
      <c r="W6226" s="7" t="s">
        <v>159</v>
      </c>
      <c r="X6226" s="7" t="s">
        <v>160</v>
      </c>
      <c r="Y6226" s="7" t="s">
        <v>145</v>
      </c>
    </row>
    <row r="6227" spans="1:25" x14ac:dyDescent="0.25">
      <c r="A6227" s="6">
        <v>59805</v>
      </c>
      <c r="B6227" s="7" t="s">
        <v>3347</v>
      </c>
      <c r="C6227" s="8" t="s">
        <v>25</v>
      </c>
      <c r="D6227" s="8" t="s">
        <v>24</v>
      </c>
      <c r="E6227" s="9">
        <v>2</v>
      </c>
      <c r="F6227" s="8" t="s">
        <v>2125</v>
      </c>
      <c r="G6227" s="8" t="s">
        <v>26</v>
      </c>
      <c r="H6227" s="8" t="s">
        <v>27</v>
      </c>
      <c r="I6227" s="10">
        <v>7498000</v>
      </c>
      <c r="J6227" s="10">
        <v>0</v>
      </c>
      <c r="K6227" s="10">
        <v>53904</v>
      </c>
      <c r="L6227" s="10">
        <v>53904</v>
      </c>
      <c r="M6227" s="10">
        <v>0</v>
      </c>
      <c r="N6227" s="10">
        <v>52952</v>
      </c>
      <c r="O6227" s="7" t="s">
        <v>28</v>
      </c>
      <c r="P6227" s="13" t="s">
        <v>3401</v>
      </c>
      <c r="Q6227" s="14">
        <v>0</v>
      </c>
      <c r="R6227" s="14">
        <v>0</v>
      </c>
      <c r="S6227" s="14" t="s">
        <v>3401</v>
      </c>
      <c r="T6227" s="10">
        <v>0</v>
      </c>
      <c r="U6227" s="10">
        <v>0</v>
      </c>
      <c r="V6227" s="7" t="s">
        <v>46</v>
      </c>
      <c r="W6227" s="7" t="s">
        <v>159</v>
      </c>
      <c r="X6227" s="7" t="s">
        <v>160</v>
      </c>
      <c r="Y6227" s="7" t="s">
        <v>145</v>
      </c>
    </row>
    <row r="6228" spans="1:25" x14ac:dyDescent="0.25">
      <c r="A6228" s="6">
        <v>59808</v>
      </c>
      <c r="B6228" s="7" t="s">
        <v>3855</v>
      </c>
      <c r="C6228" s="8" t="s">
        <v>369</v>
      </c>
      <c r="D6228" s="8" t="s">
        <v>24</v>
      </c>
      <c r="E6228" s="9">
        <v>2</v>
      </c>
      <c r="F6228" s="8" t="s">
        <v>54</v>
      </c>
      <c r="G6228" s="8" t="s">
        <v>3402</v>
      </c>
      <c r="H6228" s="8" t="s">
        <v>3403</v>
      </c>
      <c r="I6228" s="10">
        <v>4608000</v>
      </c>
      <c r="J6228" s="10">
        <v>0</v>
      </c>
      <c r="K6228" s="10">
        <v>72129</v>
      </c>
      <c r="L6228" s="10">
        <v>72129</v>
      </c>
      <c r="M6228" s="10">
        <v>0</v>
      </c>
      <c r="N6228" s="10">
        <v>144253</v>
      </c>
      <c r="O6228" s="7" t="s">
        <v>28</v>
      </c>
      <c r="P6228" s="13" t="s">
        <v>3401</v>
      </c>
      <c r="Q6228" s="14">
        <v>4.3275899999999999E-2</v>
      </c>
      <c r="R6228" s="14">
        <v>4.3275899999999999E-2</v>
      </c>
      <c r="S6228" s="14" t="s">
        <v>3401</v>
      </c>
      <c r="T6228" s="10">
        <v>0</v>
      </c>
      <c r="U6228" s="10">
        <v>0</v>
      </c>
      <c r="V6228" s="7" t="s">
        <v>189</v>
      </c>
      <c r="W6228" s="7" t="s">
        <v>56</v>
      </c>
      <c r="X6228" s="7" t="s">
        <v>57</v>
      </c>
      <c r="Y6228" s="7" t="s">
        <v>58</v>
      </c>
    </row>
    <row r="6229" spans="1:25" x14ac:dyDescent="0.25">
      <c r="A6229" s="6">
        <v>59809</v>
      </c>
      <c r="B6229" s="7" t="s">
        <v>3348</v>
      </c>
      <c r="C6229" s="8" t="s">
        <v>1016</v>
      </c>
      <c r="D6229" s="8" t="s">
        <v>24</v>
      </c>
      <c r="E6229" s="9">
        <v>2</v>
      </c>
      <c r="F6229" s="8" t="s">
        <v>54</v>
      </c>
      <c r="G6229" s="8" t="s">
        <v>26</v>
      </c>
      <c r="H6229" s="8" t="s">
        <v>27</v>
      </c>
      <c r="I6229" s="10">
        <v>2066861</v>
      </c>
      <c r="J6229" s="10">
        <v>0</v>
      </c>
      <c r="K6229" s="10">
        <v>11898</v>
      </c>
      <c r="L6229" s="10">
        <v>11898</v>
      </c>
      <c r="M6229" s="10">
        <v>0</v>
      </c>
      <c r="N6229" s="10">
        <v>11667</v>
      </c>
      <c r="O6229" s="7" t="s">
        <v>28</v>
      </c>
      <c r="P6229" s="13" t="s">
        <v>3401</v>
      </c>
      <c r="Q6229" s="14">
        <v>3.5000999999999999E-3</v>
      </c>
      <c r="R6229" s="14">
        <v>0.12653909999999999</v>
      </c>
      <c r="S6229" s="14" t="s">
        <v>3401</v>
      </c>
      <c r="T6229" s="10">
        <v>0</v>
      </c>
      <c r="U6229" s="10">
        <v>0</v>
      </c>
      <c r="V6229" s="7" t="s">
        <v>29</v>
      </c>
      <c r="W6229" s="7" t="s">
        <v>60</v>
      </c>
      <c r="X6229" s="7" t="s">
        <v>61</v>
      </c>
      <c r="Y6229" s="7" t="s">
        <v>61</v>
      </c>
    </row>
    <row r="6230" spans="1:25" x14ac:dyDescent="0.25">
      <c r="A6230" s="6">
        <v>59809</v>
      </c>
      <c r="B6230" s="7" t="s">
        <v>3348</v>
      </c>
      <c r="C6230" s="8" t="s">
        <v>1016</v>
      </c>
      <c r="D6230" s="8" t="s">
        <v>24</v>
      </c>
      <c r="E6230" s="9">
        <v>2</v>
      </c>
      <c r="F6230" s="8" t="s">
        <v>54</v>
      </c>
      <c r="G6230" s="8" t="s">
        <v>40</v>
      </c>
      <c r="H6230" s="8" t="s">
        <v>41</v>
      </c>
      <c r="I6230" s="10">
        <v>156139</v>
      </c>
      <c r="J6230" s="10">
        <v>0</v>
      </c>
      <c r="K6230" s="10">
        <v>900</v>
      </c>
      <c r="L6230" s="10">
        <v>900</v>
      </c>
      <c r="M6230" s="10">
        <v>0</v>
      </c>
      <c r="N6230" s="10">
        <v>155</v>
      </c>
      <c r="O6230" s="7" t="s">
        <v>42</v>
      </c>
      <c r="P6230" s="13">
        <v>2.7000000000000001E-3</v>
      </c>
      <c r="Q6230" s="14">
        <v>0.123039</v>
      </c>
      <c r="R6230" s="14">
        <v>0.12653909999999999</v>
      </c>
      <c r="S6230" s="14" t="s">
        <v>3401</v>
      </c>
      <c r="T6230" s="10">
        <v>0</v>
      </c>
      <c r="U6230" s="10">
        <v>0</v>
      </c>
      <c r="V6230" s="7" t="s">
        <v>29</v>
      </c>
      <c r="W6230" s="7" t="s">
        <v>60</v>
      </c>
      <c r="X6230" s="7" t="s">
        <v>61</v>
      </c>
      <c r="Y6230" s="7" t="s">
        <v>61</v>
      </c>
    </row>
    <row r="6231" spans="1:25" x14ac:dyDescent="0.25">
      <c r="A6231" s="6">
        <v>59810</v>
      </c>
      <c r="B6231" s="7" t="s">
        <v>3856</v>
      </c>
      <c r="C6231" s="8" t="s">
        <v>1092</v>
      </c>
      <c r="D6231" s="8" t="s">
        <v>24</v>
      </c>
      <c r="E6231" s="9">
        <v>2</v>
      </c>
      <c r="F6231" s="8" t="s">
        <v>54</v>
      </c>
      <c r="G6231" s="8" t="s">
        <v>3404</v>
      </c>
      <c r="H6231" s="8" t="s">
        <v>3403</v>
      </c>
      <c r="I6231" s="10">
        <v>6239000</v>
      </c>
      <c r="J6231" s="10">
        <v>0</v>
      </c>
      <c r="K6231" s="10">
        <v>73746</v>
      </c>
      <c r="L6231" s="10">
        <v>73746</v>
      </c>
      <c r="M6231" s="10">
        <v>0</v>
      </c>
      <c r="N6231" s="10">
        <v>131688</v>
      </c>
      <c r="O6231" s="7" t="s">
        <v>28</v>
      </c>
      <c r="P6231" s="13" t="s">
        <v>3401</v>
      </c>
      <c r="Q6231" s="14">
        <v>3.9506399999999997E-2</v>
      </c>
      <c r="R6231" s="14">
        <v>3.9506399999999997E-2</v>
      </c>
      <c r="S6231" s="14" t="s">
        <v>3401</v>
      </c>
      <c r="T6231" s="10">
        <v>0</v>
      </c>
      <c r="U6231" s="10">
        <v>0</v>
      </c>
      <c r="V6231" s="7" t="s">
        <v>55</v>
      </c>
      <c r="W6231" s="7" t="s">
        <v>56</v>
      </c>
      <c r="X6231" s="7" t="s">
        <v>57</v>
      </c>
      <c r="Y6231" s="7" t="s">
        <v>58</v>
      </c>
    </row>
    <row r="6232" spans="1:25" x14ac:dyDescent="0.25">
      <c r="A6232" s="6">
        <v>59815</v>
      </c>
      <c r="B6232" s="7" t="s">
        <v>3857</v>
      </c>
      <c r="C6232" s="8" t="s">
        <v>586</v>
      </c>
      <c r="D6232" s="8" t="s">
        <v>24</v>
      </c>
      <c r="E6232" s="9">
        <v>2</v>
      </c>
      <c r="F6232" s="8" t="s">
        <v>54</v>
      </c>
      <c r="G6232" s="8" t="s">
        <v>3402</v>
      </c>
      <c r="H6232" s="8" t="s">
        <v>3403</v>
      </c>
      <c r="I6232" s="10">
        <v>14102000</v>
      </c>
      <c r="J6232" s="10">
        <v>0</v>
      </c>
      <c r="K6232" s="10">
        <v>211966</v>
      </c>
      <c r="L6232" s="10">
        <v>211966</v>
      </c>
      <c r="M6232" s="10">
        <v>0</v>
      </c>
      <c r="N6232" s="10">
        <v>423925</v>
      </c>
      <c r="O6232" s="7" t="s">
        <v>28</v>
      </c>
      <c r="P6232" s="13" t="s">
        <v>3401</v>
      </c>
      <c r="Q6232" s="14">
        <v>0.1271775</v>
      </c>
      <c r="R6232" s="14">
        <v>0.1271775</v>
      </c>
      <c r="S6232" s="14" t="s">
        <v>3401</v>
      </c>
      <c r="T6232" s="10">
        <v>0</v>
      </c>
      <c r="U6232" s="10">
        <v>0</v>
      </c>
      <c r="V6232" s="7" t="s">
        <v>225</v>
      </c>
      <c r="W6232" s="7" t="s">
        <v>226</v>
      </c>
      <c r="X6232" s="7" t="s">
        <v>227</v>
      </c>
      <c r="Y6232" s="7" t="s">
        <v>228</v>
      </c>
    </row>
    <row r="6233" spans="1:25" x14ac:dyDescent="0.25">
      <c r="A6233" s="6">
        <v>59816</v>
      </c>
      <c r="B6233" s="7" t="s">
        <v>3858</v>
      </c>
      <c r="C6233" s="8" t="s">
        <v>850</v>
      </c>
      <c r="D6233" s="8" t="s">
        <v>24</v>
      </c>
      <c r="E6233" s="9">
        <v>2</v>
      </c>
      <c r="F6233" s="8" t="s">
        <v>54</v>
      </c>
      <c r="G6233" s="8" t="s">
        <v>3402</v>
      </c>
      <c r="H6233" s="8" t="s">
        <v>3403</v>
      </c>
      <c r="I6233" s="10">
        <v>30206000</v>
      </c>
      <c r="J6233" s="10">
        <v>0</v>
      </c>
      <c r="K6233" s="10">
        <v>285624</v>
      </c>
      <c r="L6233" s="10">
        <v>285624</v>
      </c>
      <c r="M6233" s="10">
        <v>0</v>
      </c>
      <c r="N6233" s="10">
        <v>793405</v>
      </c>
      <c r="O6233" s="7" t="s">
        <v>28</v>
      </c>
      <c r="P6233" s="13" t="s">
        <v>3401</v>
      </c>
      <c r="Q6233" s="14">
        <v>0.2380215</v>
      </c>
      <c r="R6233" s="14">
        <v>0.2380215</v>
      </c>
      <c r="S6233" s="14" t="s">
        <v>3401</v>
      </c>
      <c r="T6233" s="10">
        <v>0</v>
      </c>
      <c r="U6233" s="10">
        <v>0</v>
      </c>
      <c r="V6233" s="7" t="s">
        <v>225</v>
      </c>
      <c r="W6233" s="7" t="s">
        <v>851</v>
      </c>
      <c r="X6233" s="7" t="s">
        <v>852</v>
      </c>
      <c r="Y6233" s="7" t="s">
        <v>852</v>
      </c>
    </row>
    <row r="6234" spans="1:25" x14ac:dyDescent="0.25">
      <c r="A6234" s="6">
        <v>59845</v>
      </c>
      <c r="B6234" s="7" t="s">
        <v>3349</v>
      </c>
      <c r="C6234" s="8" t="s">
        <v>1070</v>
      </c>
      <c r="D6234" s="8" t="s">
        <v>24</v>
      </c>
      <c r="E6234" s="9">
        <v>2</v>
      </c>
      <c r="F6234" s="8" t="s">
        <v>54</v>
      </c>
      <c r="G6234" s="8" t="s">
        <v>3402</v>
      </c>
      <c r="H6234" s="8" t="s">
        <v>3403</v>
      </c>
      <c r="I6234" s="10">
        <v>18013114</v>
      </c>
      <c r="J6234" s="10">
        <v>0</v>
      </c>
      <c r="K6234" s="10">
        <v>191651</v>
      </c>
      <c r="L6234" s="10">
        <v>191651</v>
      </c>
      <c r="M6234" s="10">
        <v>0</v>
      </c>
      <c r="N6234" s="10">
        <v>383297</v>
      </c>
      <c r="O6234" s="7" t="s">
        <v>28</v>
      </c>
      <c r="P6234" s="13" t="s">
        <v>3401</v>
      </c>
      <c r="Q6234" s="14">
        <v>0.1149891</v>
      </c>
      <c r="R6234" s="14">
        <v>1.9121523</v>
      </c>
      <c r="S6234" s="14" t="s">
        <v>3401</v>
      </c>
      <c r="T6234" s="10">
        <v>0</v>
      </c>
      <c r="U6234" s="10">
        <v>0</v>
      </c>
      <c r="V6234" s="7" t="s">
        <v>29</v>
      </c>
      <c r="W6234" s="7" t="s">
        <v>68</v>
      </c>
      <c r="X6234" s="7" t="s">
        <v>69</v>
      </c>
      <c r="Y6234" s="7" t="s">
        <v>70</v>
      </c>
    </row>
    <row r="6235" spans="1:25" x14ac:dyDescent="0.25">
      <c r="A6235" s="6">
        <v>59845</v>
      </c>
      <c r="B6235" s="7" t="s">
        <v>3349</v>
      </c>
      <c r="C6235" s="8" t="s">
        <v>1070</v>
      </c>
      <c r="D6235" s="8" t="s">
        <v>24</v>
      </c>
      <c r="E6235" s="9">
        <v>2</v>
      </c>
      <c r="F6235" s="8" t="s">
        <v>54</v>
      </c>
      <c r="G6235" s="8" t="s">
        <v>40</v>
      </c>
      <c r="H6235" s="8" t="s">
        <v>41</v>
      </c>
      <c r="I6235" s="10">
        <v>1228886</v>
      </c>
      <c r="J6235" s="10">
        <v>0</v>
      </c>
      <c r="K6235" s="10">
        <v>13075</v>
      </c>
      <c r="L6235" s="10">
        <v>13075</v>
      </c>
      <c r="M6235" s="10">
        <v>0</v>
      </c>
      <c r="N6235" s="10">
        <v>2264</v>
      </c>
      <c r="O6235" s="7" t="s">
        <v>42</v>
      </c>
      <c r="P6235" s="13">
        <v>2.7000000000000001E-3</v>
      </c>
      <c r="Q6235" s="14">
        <v>1.7971632</v>
      </c>
      <c r="R6235" s="14">
        <v>1.9121523</v>
      </c>
      <c r="S6235" s="14" t="s">
        <v>3401</v>
      </c>
      <c r="T6235" s="10">
        <v>2</v>
      </c>
      <c r="U6235" s="10">
        <v>2</v>
      </c>
      <c r="V6235" s="7" t="s">
        <v>29</v>
      </c>
      <c r="W6235" s="7" t="s">
        <v>68</v>
      </c>
      <c r="X6235" s="7" t="s">
        <v>69</v>
      </c>
      <c r="Y6235" s="7" t="s">
        <v>70</v>
      </c>
    </row>
    <row r="6236" spans="1:25" x14ac:dyDescent="0.25">
      <c r="A6236" s="6">
        <v>59847</v>
      </c>
      <c r="B6236" s="7" t="s">
        <v>3350</v>
      </c>
      <c r="C6236" s="8" t="s">
        <v>188</v>
      </c>
      <c r="D6236" s="8" t="s">
        <v>24</v>
      </c>
      <c r="E6236" s="9">
        <v>3</v>
      </c>
      <c r="F6236" s="8" t="s">
        <v>54</v>
      </c>
      <c r="G6236" s="8" t="s">
        <v>26</v>
      </c>
      <c r="H6236" s="8" t="s">
        <v>27</v>
      </c>
      <c r="I6236" s="10">
        <v>125000</v>
      </c>
      <c r="J6236" s="10">
        <v>867</v>
      </c>
      <c r="K6236" s="10">
        <v>4310</v>
      </c>
      <c r="L6236" s="10">
        <v>1421</v>
      </c>
      <c r="M6236" s="10">
        <v>2889</v>
      </c>
      <c r="N6236" s="10">
        <v>4310</v>
      </c>
      <c r="O6236" s="7" t="s">
        <v>28</v>
      </c>
      <c r="P6236" s="13" t="s">
        <v>3401</v>
      </c>
      <c r="Q6236" s="14">
        <v>1.2930000000000001E-3</v>
      </c>
      <c r="R6236" s="14">
        <v>1.2930000000000001E-3</v>
      </c>
      <c r="S6236" s="14" t="s">
        <v>3401</v>
      </c>
      <c r="T6236" s="10">
        <v>0</v>
      </c>
      <c r="U6236" s="10">
        <v>0</v>
      </c>
      <c r="V6236" s="7" t="s">
        <v>189</v>
      </c>
      <c r="W6236" s="7" t="s">
        <v>68</v>
      </c>
      <c r="X6236" s="7" t="s">
        <v>69</v>
      </c>
      <c r="Y6236" s="7" t="s">
        <v>70</v>
      </c>
    </row>
    <row r="6237" spans="1:25" x14ac:dyDescent="0.25">
      <c r="A6237" s="6">
        <v>59860</v>
      </c>
      <c r="B6237" s="7" t="s">
        <v>3351</v>
      </c>
      <c r="C6237" s="8" t="s">
        <v>1070</v>
      </c>
      <c r="D6237" s="8" t="s">
        <v>550</v>
      </c>
      <c r="E6237" s="9">
        <v>7</v>
      </c>
      <c r="F6237" s="8" t="s">
        <v>45</v>
      </c>
      <c r="G6237" s="8" t="s">
        <v>26</v>
      </c>
      <c r="H6237" s="8" t="s">
        <v>27</v>
      </c>
      <c r="I6237" s="10">
        <v>93668000</v>
      </c>
      <c r="J6237" s="10">
        <v>569815</v>
      </c>
      <c r="K6237" s="10">
        <v>1084648</v>
      </c>
      <c r="L6237" s="10">
        <v>389751</v>
      </c>
      <c r="M6237" s="10">
        <v>694897</v>
      </c>
      <c r="N6237" s="10">
        <v>1047969</v>
      </c>
      <c r="O6237" s="7" t="s">
        <v>28</v>
      </c>
      <c r="P6237" s="13" t="s">
        <v>3401</v>
      </c>
      <c r="Q6237" s="14">
        <v>0.31439070000000002</v>
      </c>
      <c r="R6237" s="14">
        <v>0.31439070000000002</v>
      </c>
      <c r="S6237" s="14" t="s">
        <v>3401</v>
      </c>
      <c r="T6237" s="10">
        <v>0</v>
      </c>
      <c r="U6237" s="10">
        <v>0</v>
      </c>
      <c r="V6237" s="7" t="s">
        <v>189</v>
      </c>
      <c r="W6237" s="7" t="s">
        <v>68</v>
      </c>
      <c r="X6237" s="7" t="s">
        <v>69</v>
      </c>
      <c r="Y6237" s="7" t="s">
        <v>70</v>
      </c>
    </row>
    <row r="6238" spans="1:25" x14ac:dyDescent="0.25">
      <c r="A6238" s="6">
        <v>59877</v>
      </c>
      <c r="B6238" s="7" t="s">
        <v>3352</v>
      </c>
      <c r="C6238" s="8" t="s">
        <v>25</v>
      </c>
      <c r="D6238" s="8" t="s">
        <v>655</v>
      </c>
      <c r="E6238" s="9">
        <v>5</v>
      </c>
      <c r="F6238" s="8" t="s">
        <v>2125</v>
      </c>
      <c r="G6238" s="8" t="s">
        <v>26</v>
      </c>
      <c r="H6238" s="8" t="s">
        <v>27</v>
      </c>
      <c r="I6238" s="10">
        <v>397839</v>
      </c>
      <c r="J6238" s="10">
        <v>0</v>
      </c>
      <c r="K6238" s="10">
        <v>3356</v>
      </c>
      <c r="L6238" s="10">
        <v>3356</v>
      </c>
      <c r="M6238" s="10">
        <v>0</v>
      </c>
      <c r="N6238" s="10">
        <v>3211</v>
      </c>
      <c r="O6238" s="7" t="s">
        <v>28</v>
      </c>
      <c r="P6238" s="13" t="s">
        <v>3401</v>
      </c>
      <c r="Q6238" s="14">
        <v>0</v>
      </c>
      <c r="R6238" s="14">
        <v>0</v>
      </c>
      <c r="S6238" s="14" t="s">
        <v>3401</v>
      </c>
      <c r="T6238" s="10">
        <v>0</v>
      </c>
      <c r="U6238" s="10">
        <v>0</v>
      </c>
      <c r="V6238" s="7" t="s">
        <v>46</v>
      </c>
      <c r="W6238" s="7" t="s">
        <v>159</v>
      </c>
      <c r="X6238" s="7" t="s">
        <v>160</v>
      </c>
      <c r="Y6238" s="7" t="s">
        <v>145</v>
      </c>
    </row>
    <row r="6239" spans="1:25" x14ac:dyDescent="0.25">
      <c r="A6239" s="6">
        <v>59877</v>
      </c>
      <c r="B6239" s="7" t="s">
        <v>3352</v>
      </c>
      <c r="C6239" s="8" t="s">
        <v>25</v>
      </c>
      <c r="D6239" s="8" t="s">
        <v>655</v>
      </c>
      <c r="E6239" s="9">
        <v>5</v>
      </c>
      <c r="F6239" s="8" t="s">
        <v>2125</v>
      </c>
      <c r="G6239" s="8" t="s">
        <v>3404</v>
      </c>
      <c r="H6239" s="8" t="s">
        <v>3403</v>
      </c>
      <c r="I6239" s="10">
        <v>3293161</v>
      </c>
      <c r="J6239" s="10">
        <v>0</v>
      </c>
      <c r="K6239" s="10">
        <v>27776</v>
      </c>
      <c r="L6239" s="10">
        <v>27776</v>
      </c>
      <c r="M6239" s="10">
        <v>0</v>
      </c>
      <c r="N6239" s="10">
        <v>41518</v>
      </c>
      <c r="O6239" s="7" t="s">
        <v>28</v>
      </c>
      <c r="P6239" s="13" t="s">
        <v>3401</v>
      </c>
      <c r="Q6239" s="14">
        <v>0</v>
      </c>
      <c r="R6239" s="14">
        <v>0</v>
      </c>
      <c r="S6239" s="14" t="s">
        <v>3401</v>
      </c>
      <c r="T6239" s="10">
        <v>0</v>
      </c>
      <c r="U6239" s="10">
        <v>0</v>
      </c>
      <c r="V6239" s="7" t="s">
        <v>46</v>
      </c>
      <c r="W6239" s="7" t="s">
        <v>159</v>
      </c>
      <c r="X6239" s="7" t="s">
        <v>160</v>
      </c>
      <c r="Y6239" s="7" t="s">
        <v>145</v>
      </c>
    </row>
    <row r="6240" spans="1:25" x14ac:dyDescent="0.25">
      <c r="A6240" s="6">
        <v>59926</v>
      </c>
      <c r="B6240" s="7" t="s">
        <v>3353</v>
      </c>
      <c r="C6240" s="8" t="s">
        <v>602</v>
      </c>
      <c r="D6240" s="8" t="s">
        <v>24</v>
      </c>
      <c r="E6240" s="9">
        <v>1</v>
      </c>
      <c r="F6240" s="8" t="s">
        <v>45</v>
      </c>
      <c r="G6240" s="8" t="s">
        <v>26</v>
      </c>
      <c r="H6240" s="8" t="s">
        <v>27</v>
      </c>
      <c r="I6240" s="10">
        <v>319871000</v>
      </c>
      <c r="J6240" s="10">
        <v>0</v>
      </c>
      <c r="K6240" s="10">
        <v>3373879</v>
      </c>
      <c r="L6240" s="10">
        <v>3373879</v>
      </c>
      <c r="M6240" s="10">
        <v>0</v>
      </c>
      <c r="N6240" s="10">
        <v>3304485</v>
      </c>
      <c r="O6240" s="7" t="s">
        <v>28</v>
      </c>
      <c r="P6240" s="13" t="s">
        <v>3401</v>
      </c>
      <c r="Q6240" s="14">
        <v>0.99134549999999999</v>
      </c>
      <c r="R6240" s="14">
        <v>0.99134549999999999</v>
      </c>
      <c r="S6240" s="14">
        <v>1.272</v>
      </c>
      <c r="T6240" s="10">
        <v>1</v>
      </c>
      <c r="U6240" s="10">
        <v>1</v>
      </c>
      <c r="V6240" s="7" t="s">
        <v>189</v>
      </c>
      <c r="W6240" s="7" t="s">
        <v>56</v>
      </c>
      <c r="X6240" s="7" t="s">
        <v>57</v>
      </c>
      <c r="Y6240" s="7" t="s">
        <v>58</v>
      </c>
    </row>
    <row r="6241" spans="1:25" x14ac:dyDescent="0.25">
      <c r="A6241" s="6">
        <v>59931</v>
      </c>
      <c r="B6241" s="7" t="s">
        <v>3859</v>
      </c>
      <c r="C6241" s="8" t="s">
        <v>1092</v>
      </c>
      <c r="D6241" s="8" t="s">
        <v>24</v>
      </c>
      <c r="E6241" s="9">
        <v>3</v>
      </c>
      <c r="F6241" s="8" t="s">
        <v>54</v>
      </c>
      <c r="G6241" s="8" t="s">
        <v>3404</v>
      </c>
      <c r="H6241" s="8" t="s">
        <v>3403</v>
      </c>
      <c r="I6241" s="10">
        <v>8858000</v>
      </c>
      <c r="J6241" s="10">
        <v>50241</v>
      </c>
      <c r="K6241" s="10">
        <v>90412</v>
      </c>
      <c r="L6241" s="10">
        <v>33959</v>
      </c>
      <c r="M6241" s="10">
        <v>56453</v>
      </c>
      <c r="N6241" s="10">
        <v>131990</v>
      </c>
      <c r="O6241" s="7" t="s">
        <v>28</v>
      </c>
      <c r="P6241" s="13" t="s">
        <v>3401</v>
      </c>
      <c r="Q6241" s="14">
        <v>3.9597E-2</v>
      </c>
      <c r="R6241" s="14">
        <v>3.9597E-2</v>
      </c>
      <c r="S6241" s="14" t="s">
        <v>3401</v>
      </c>
      <c r="T6241" s="10">
        <v>0</v>
      </c>
      <c r="U6241" s="10">
        <v>0</v>
      </c>
      <c r="V6241" s="7" t="s">
        <v>189</v>
      </c>
      <c r="W6241" s="7" t="s">
        <v>56</v>
      </c>
      <c r="X6241" s="7" t="s">
        <v>57</v>
      </c>
      <c r="Y6241" s="7" t="s">
        <v>58</v>
      </c>
    </row>
    <row r="6242" spans="1:25" x14ac:dyDescent="0.25">
      <c r="A6242" s="6">
        <v>59938</v>
      </c>
      <c r="B6242" s="7" t="s">
        <v>3354</v>
      </c>
      <c r="C6242" s="8" t="s">
        <v>44</v>
      </c>
      <c r="D6242" s="8" t="s">
        <v>24</v>
      </c>
      <c r="E6242" s="9">
        <v>2</v>
      </c>
      <c r="F6242" s="8" t="s">
        <v>54</v>
      </c>
      <c r="G6242" s="8" t="s">
        <v>26</v>
      </c>
      <c r="H6242" s="8" t="s">
        <v>27</v>
      </c>
      <c r="I6242" s="10">
        <v>33717000</v>
      </c>
      <c r="J6242" s="10">
        <v>0</v>
      </c>
      <c r="K6242" s="10">
        <v>330600</v>
      </c>
      <c r="L6242" s="10">
        <v>330600</v>
      </c>
      <c r="M6242" s="10">
        <v>0</v>
      </c>
      <c r="N6242" s="10">
        <v>330600</v>
      </c>
      <c r="O6242" s="7" t="s">
        <v>28</v>
      </c>
      <c r="P6242" s="13" t="s">
        <v>3401</v>
      </c>
      <c r="Q6242" s="14">
        <v>9.9180000000000004E-2</v>
      </c>
      <c r="R6242" s="14">
        <v>9.9180000000000004E-2</v>
      </c>
      <c r="S6242" s="14" t="s">
        <v>3401</v>
      </c>
      <c r="T6242" s="10">
        <v>0</v>
      </c>
      <c r="U6242" s="10">
        <v>0</v>
      </c>
      <c r="V6242" s="7" t="s">
        <v>127</v>
      </c>
      <c r="W6242" s="7" t="s">
        <v>166</v>
      </c>
      <c r="X6242" s="7" t="s">
        <v>167</v>
      </c>
      <c r="Y6242" s="7" t="s">
        <v>167</v>
      </c>
    </row>
    <row r="6243" spans="1:25" x14ac:dyDescent="0.25">
      <c r="A6243" s="6">
        <v>59952</v>
      </c>
      <c r="B6243" s="7" t="s">
        <v>3860</v>
      </c>
      <c r="C6243" s="8" t="s">
        <v>25</v>
      </c>
      <c r="D6243" s="8" t="s">
        <v>24</v>
      </c>
      <c r="E6243" s="9">
        <v>2</v>
      </c>
      <c r="F6243" s="8" t="s">
        <v>54</v>
      </c>
      <c r="G6243" s="8" t="s">
        <v>3402</v>
      </c>
      <c r="H6243" s="8" t="s">
        <v>3403</v>
      </c>
      <c r="I6243" s="10">
        <v>42826000</v>
      </c>
      <c r="J6243" s="10">
        <v>0</v>
      </c>
      <c r="K6243" s="10">
        <v>439964</v>
      </c>
      <c r="L6243" s="10">
        <v>439964</v>
      </c>
      <c r="M6243" s="10">
        <v>0</v>
      </c>
      <c r="N6243" s="10">
        <v>850993</v>
      </c>
      <c r="O6243" s="7" t="s">
        <v>28</v>
      </c>
      <c r="P6243" s="13" t="s">
        <v>3401</v>
      </c>
      <c r="Q6243" s="14">
        <v>0.25529790000000002</v>
      </c>
      <c r="R6243" s="14">
        <v>0.25529790000000002</v>
      </c>
      <c r="S6243" s="14" t="s">
        <v>3401</v>
      </c>
      <c r="T6243" s="10">
        <v>0</v>
      </c>
      <c r="U6243" s="10">
        <v>0</v>
      </c>
      <c r="V6243" s="7" t="s">
        <v>46</v>
      </c>
      <c r="W6243" s="7" t="s">
        <v>159</v>
      </c>
      <c r="X6243" s="7" t="s">
        <v>160</v>
      </c>
      <c r="Y6243" s="7" t="s">
        <v>145</v>
      </c>
    </row>
    <row r="6244" spans="1:25" x14ac:dyDescent="0.25">
      <c r="A6244" s="6">
        <v>59967</v>
      </c>
      <c r="B6244" s="7" t="s">
        <v>3355</v>
      </c>
      <c r="C6244" s="8" t="s">
        <v>33</v>
      </c>
      <c r="D6244" s="8" t="s">
        <v>550</v>
      </c>
      <c r="E6244" s="9">
        <v>7</v>
      </c>
      <c r="F6244" s="8" t="s">
        <v>2125</v>
      </c>
      <c r="G6244" s="8" t="s">
        <v>26</v>
      </c>
      <c r="H6244" s="8" t="s">
        <v>27</v>
      </c>
      <c r="I6244" s="10">
        <v>11149000</v>
      </c>
      <c r="J6244" s="10">
        <v>31606</v>
      </c>
      <c r="K6244" s="10">
        <v>107149</v>
      </c>
      <c r="L6244" s="10">
        <v>58523</v>
      </c>
      <c r="M6244" s="10">
        <v>48626</v>
      </c>
      <c r="N6244" s="10">
        <v>107149</v>
      </c>
      <c r="O6244" s="7" t="s">
        <v>28</v>
      </c>
      <c r="P6244" s="13" t="s">
        <v>3401</v>
      </c>
      <c r="Q6244" s="14">
        <v>0</v>
      </c>
      <c r="R6244" s="14">
        <v>0</v>
      </c>
      <c r="S6244" s="14" t="s">
        <v>3401</v>
      </c>
      <c r="T6244" s="10">
        <v>0</v>
      </c>
      <c r="U6244" s="10">
        <v>0</v>
      </c>
      <c r="V6244" s="7" t="s">
        <v>225</v>
      </c>
      <c r="W6244" s="7" t="s">
        <v>226</v>
      </c>
      <c r="X6244" s="7" t="s">
        <v>227</v>
      </c>
      <c r="Y6244" s="7" t="s">
        <v>228</v>
      </c>
    </row>
    <row r="6245" spans="1:25" x14ac:dyDescent="0.25">
      <c r="A6245" s="6">
        <v>60025</v>
      </c>
      <c r="B6245" s="7" t="s">
        <v>3356</v>
      </c>
      <c r="C6245" s="8" t="s">
        <v>133</v>
      </c>
      <c r="D6245" s="8" t="s">
        <v>24</v>
      </c>
      <c r="E6245" s="9">
        <v>3</v>
      </c>
      <c r="F6245" s="8" t="s">
        <v>45</v>
      </c>
      <c r="G6245" s="8" t="s">
        <v>26</v>
      </c>
      <c r="H6245" s="8" t="s">
        <v>27</v>
      </c>
      <c r="I6245" s="10">
        <v>77345000</v>
      </c>
      <c r="J6245" s="10">
        <v>0</v>
      </c>
      <c r="K6245" s="10">
        <v>786739</v>
      </c>
      <c r="L6245" s="10">
        <v>786739</v>
      </c>
      <c r="M6245" s="10">
        <v>0</v>
      </c>
      <c r="N6245" s="10">
        <v>786739</v>
      </c>
      <c r="O6245" s="7" t="s">
        <v>28</v>
      </c>
      <c r="P6245" s="13" t="s">
        <v>3401</v>
      </c>
      <c r="Q6245" s="14">
        <v>0.2360217</v>
      </c>
      <c r="R6245" s="14">
        <v>0.2360217</v>
      </c>
      <c r="S6245" s="14" t="s">
        <v>3401</v>
      </c>
      <c r="T6245" s="10">
        <v>0</v>
      </c>
      <c r="U6245" s="10">
        <v>0</v>
      </c>
      <c r="V6245" s="7" t="s">
        <v>134</v>
      </c>
      <c r="W6245" s="7" t="s">
        <v>157</v>
      </c>
      <c r="X6245" s="7" t="s">
        <v>157</v>
      </c>
      <c r="Y6245" s="7" t="s">
        <v>137</v>
      </c>
    </row>
    <row r="6246" spans="1:25" x14ac:dyDescent="0.25">
      <c r="A6246" s="6">
        <v>60040</v>
      </c>
      <c r="B6246" s="7" t="s">
        <v>3357</v>
      </c>
      <c r="C6246" s="8" t="s">
        <v>33</v>
      </c>
      <c r="D6246" s="8" t="s">
        <v>24</v>
      </c>
      <c r="E6246" s="9">
        <v>1</v>
      </c>
      <c r="F6246" s="8" t="s">
        <v>2125</v>
      </c>
      <c r="G6246" s="8" t="s">
        <v>26</v>
      </c>
      <c r="H6246" s="8" t="s">
        <v>27</v>
      </c>
      <c r="I6246" s="10">
        <v>20979000</v>
      </c>
      <c r="J6246" s="10">
        <v>0</v>
      </c>
      <c r="K6246" s="10">
        <v>186554</v>
      </c>
      <c r="L6246" s="10">
        <v>186554</v>
      </c>
      <c r="M6246" s="10">
        <v>0</v>
      </c>
      <c r="N6246" s="10">
        <v>180420</v>
      </c>
      <c r="O6246" s="7" t="s">
        <v>28</v>
      </c>
      <c r="P6246" s="13" t="s">
        <v>3401</v>
      </c>
      <c r="Q6246" s="14">
        <v>0</v>
      </c>
      <c r="R6246" s="14">
        <v>0</v>
      </c>
      <c r="S6246" s="14" t="s">
        <v>3401</v>
      </c>
      <c r="T6246" s="10">
        <v>0</v>
      </c>
      <c r="U6246" s="10">
        <v>0</v>
      </c>
      <c r="V6246" s="7" t="s">
        <v>225</v>
      </c>
      <c r="W6246" s="7" t="s">
        <v>226</v>
      </c>
      <c r="X6246" s="7" t="s">
        <v>227</v>
      </c>
      <c r="Y6246" s="7" t="s">
        <v>228</v>
      </c>
    </row>
    <row r="6247" spans="1:25" x14ac:dyDescent="0.25">
      <c r="A6247" s="6">
        <v>60054</v>
      </c>
      <c r="B6247" s="7" t="s">
        <v>3358</v>
      </c>
      <c r="C6247" s="8" t="s">
        <v>33</v>
      </c>
      <c r="D6247" s="8" t="s">
        <v>24</v>
      </c>
      <c r="E6247" s="9">
        <v>1</v>
      </c>
      <c r="F6247" s="8" t="s">
        <v>2125</v>
      </c>
      <c r="G6247" s="8" t="s">
        <v>26</v>
      </c>
      <c r="H6247" s="8" t="s">
        <v>27</v>
      </c>
      <c r="I6247" s="10">
        <v>22040000</v>
      </c>
      <c r="J6247" s="10">
        <v>0</v>
      </c>
      <c r="K6247" s="10">
        <v>193959</v>
      </c>
      <c r="L6247" s="10">
        <v>193959</v>
      </c>
      <c r="M6247" s="10">
        <v>0</v>
      </c>
      <c r="N6247" s="10">
        <v>187581</v>
      </c>
      <c r="O6247" s="7" t="s">
        <v>28</v>
      </c>
      <c r="P6247" s="13" t="s">
        <v>3401</v>
      </c>
      <c r="Q6247" s="14">
        <v>0</v>
      </c>
      <c r="R6247" s="14">
        <v>0</v>
      </c>
      <c r="S6247" s="14" t="s">
        <v>3401</v>
      </c>
      <c r="T6247" s="10">
        <v>0</v>
      </c>
      <c r="U6247" s="10">
        <v>0</v>
      </c>
      <c r="V6247" s="7" t="s">
        <v>225</v>
      </c>
      <c r="W6247" s="7" t="s">
        <v>226</v>
      </c>
      <c r="X6247" s="7" t="s">
        <v>227</v>
      </c>
      <c r="Y6247" s="7" t="s">
        <v>228</v>
      </c>
    </row>
    <row r="6248" spans="1:25" x14ac:dyDescent="0.25">
      <c r="A6248" s="6">
        <v>60084</v>
      </c>
      <c r="B6248" s="7" t="s">
        <v>3359</v>
      </c>
      <c r="C6248" s="8" t="s">
        <v>302</v>
      </c>
      <c r="D6248" s="8" t="s">
        <v>550</v>
      </c>
      <c r="E6248" s="9">
        <v>7</v>
      </c>
      <c r="F6248" s="8" t="s">
        <v>34</v>
      </c>
      <c r="G6248" s="8" t="s">
        <v>26</v>
      </c>
      <c r="H6248" s="8" t="s">
        <v>27</v>
      </c>
      <c r="I6248" s="10">
        <v>15865060</v>
      </c>
      <c r="J6248" s="10">
        <v>232788</v>
      </c>
      <c r="K6248" s="10">
        <v>570392</v>
      </c>
      <c r="L6248" s="10">
        <v>113947</v>
      </c>
      <c r="M6248" s="10">
        <v>456445</v>
      </c>
      <c r="N6248" s="10">
        <v>553778</v>
      </c>
      <c r="O6248" s="7" t="s">
        <v>28</v>
      </c>
      <c r="P6248" s="13" t="s">
        <v>3401</v>
      </c>
      <c r="Q6248" s="14">
        <v>0.1567238</v>
      </c>
      <c r="R6248" s="14">
        <v>2128.1858999999999</v>
      </c>
      <c r="S6248" s="14" t="s">
        <v>3401</v>
      </c>
      <c r="T6248" s="10">
        <v>0</v>
      </c>
      <c r="U6248" s="10">
        <v>0</v>
      </c>
      <c r="V6248" s="7" t="s">
        <v>29</v>
      </c>
      <c r="W6248" s="7" t="s">
        <v>30</v>
      </c>
      <c r="X6248" s="7" t="s">
        <v>31</v>
      </c>
      <c r="Y6248" s="7" t="s">
        <v>32</v>
      </c>
    </row>
    <row r="6249" spans="1:25" x14ac:dyDescent="0.25">
      <c r="A6249" s="6">
        <v>60084</v>
      </c>
      <c r="B6249" s="7" t="s">
        <v>3359</v>
      </c>
      <c r="C6249" s="8" t="s">
        <v>302</v>
      </c>
      <c r="D6249" s="8" t="s">
        <v>550</v>
      </c>
      <c r="E6249" s="9">
        <v>7</v>
      </c>
      <c r="F6249" s="8" t="s">
        <v>34</v>
      </c>
      <c r="G6249" s="8" t="s">
        <v>3417</v>
      </c>
      <c r="H6249" s="8" t="s">
        <v>3403</v>
      </c>
      <c r="I6249" s="10">
        <v>204523992</v>
      </c>
      <c r="J6249" s="10">
        <v>3116284</v>
      </c>
      <c r="K6249" s="10">
        <v>7579303</v>
      </c>
      <c r="L6249" s="10">
        <v>1468941</v>
      </c>
      <c r="M6249" s="10">
        <v>6110362</v>
      </c>
      <c r="N6249" s="10">
        <v>598681</v>
      </c>
      <c r="O6249" s="7" t="s">
        <v>37</v>
      </c>
      <c r="P6249" s="13" t="s">
        <v>3401</v>
      </c>
      <c r="Q6249" s="14">
        <v>2095.3834999999999</v>
      </c>
      <c r="R6249" s="14">
        <v>2128.1858999999999</v>
      </c>
      <c r="S6249" s="14" t="s">
        <v>3401</v>
      </c>
      <c r="T6249" s="10">
        <v>2095</v>
      </c>
      <c r="U6249" s="10">
        <v>1901</v>
      </c>
      <c r="V6249" s="7" t="s">
        <v>29</v>
      </c>
      <c r="W6249" s="7" t="s">
        <v>30</v>
      </c>
      <c r="X6249" s="7" t="s">
        <v>31</v>
      </c>
      <c r="Y6249" s="7" t="s">
        <v>32</v>
      </c>
    </row>
    <row r="6250" spans="1:25" x14ac:dyDescent="0.25">
      <c r="A6250" s="6">
        <v>60084</v>
      </c>
      <c r="B6250" s="7" t="s">
        <v>3359</v>
      </c>
      <c r="C6250" s="8" t="s">
        <v>302</v>
      </c>
      <c r="D6250" s="8" t="s">
        <v>550</v>
      </c>
      <c r="E6250" s="9">
        <v>7</v>
      </c>
      <c r="F6250" s="8" t="s">
        <v>34</v>
      </c>
      <c r="G6250" s="8" t="s">
        <v>3405</v>
      </c>
      <c r="H6250" s="8" t="s">
        <v>3403</v>
      </c>
      <c r="I6250" s="10">
        <v>100667287</v>
      </c>
      <c r="J6250" s="10">
        <v>1540529</v>
      </c>
      <c r="K6250" s="10">
        <v>3743664</v>
      </c>
      <c r="L6250" s="10">
        <v>723017</v>
      </c>
      <c r="M6250" s="10">
        <v>3020647</v>
      </c>
      <c r="N6250" s="10">
        <v>370660</v>
      </c>
      <c r="O6250" s="7" t="s">
        <v>37</v>
      </c>
      <c r="P6250" s="13" t="s">
        <v>3401</v>
      </c>
      <c r="Q6250" s="14">
        <v>29.599425</v>
      </c>
      <c r="R6250" s="14">
        <v>2128.1858999999999</v>
      </c>
      <c r="S6250" s="14" t="s">
        <v>3401</v>
      </c>
      <c r="T6250" s="10">
        <v>30</v>
      </c>
      <c r="U6250" s="10">
        <v>27</v>
      </c>
      <c r="V6250" s="7" t="s">
        <v>29</v>
      </c>
      <c r="W6250" s="7" t="s">
        <v>30</v>
      </c>
      <c r="X6250" s="7" t="s">
        <v>31</v>
      </c>
      <c r="Y6250" s="7" t="s">
        <v>32</v>
      </c>
    </row>
    <row r="6251" spans="1:25" x14ac:dyDescent="0.25">
      <c r="A6251" s="6">
        <v>60084</v>
      </c>
      <c r="B6251" s="7" t="s">
        <v>3359</v>
      </c>
      <c r="C6251" s="8" t="s">
        <v>302</v>
      </c>
      <c r="D6251" s="8" t="s">
        <v>550</v>
      </c>
      <c r="E6251" s="9">
        <v>7</v>
      </c>
      <c r="F6251" s="8" t="s">
        <v>34</v>
      </c>
      <c r="G6251" s="8" t="s">
        <v>193</v>
      </c>
      <c r="H6251" s="8" t="s">
        <v>41</v>
      </c>
      <c r="I6251" s="10">
        <v>344385</v>
      </c>
      <c r="J6251" s="10">
        <v>5951</v>
      </c>
      <c r="K6251" s="10">
        <v>14142</v>
      </c>
      <c r="L6251" s="10">
        <v>2474</v>
      </c>
      <c r="M6251" s="10">
        <v>11668</v>
      </c>
      <c r="N6251" s="10">
        <v>2357</v>
      </c>
      <c r="O6251" s="7" t="s">
        <v>42</v>
      </c>
      <c r="P6251" s="13">
        <v>7.0000000000000001E-3</v>
      </c>
      <c r="Q6251" s="14">
        <v>3.0462433999999998</v>
      </c>
      <c r="R6251" s="14">
        <v>2128.1858999999999</v>
      </c>
      <c r="S6251" s="14" t="s">
        <v>3401</v>
      </c>
      <c r="T6251" s="10">
        <v>3</v>
      </c>
      <c r="U6251" s="10">
        <v>3</v>
      </c>
      <c r="V6251" s="7" t="s">
        <v>29</v>
      </c>
      <c r="W6251" s="7" t="s">
        <v>30</v>
      </c>
      <c r="X6251" s="7" t="s">
        <v>31</v>
      </c>
      <c r="Y6251" s="7" t="s">
        <v>32</v>
      </c>
    </row>
    <row r="6252" spans="1:25" x14ac:dyDescent="0.25">
      <c r="A6252" s="6">
        <v>60102</v>
      </c>
      <c r="B6252" s="7" t="s">
        <v>3360</v>
      </c>
      <c r="C6252" s="8" t="s">
        <v>602</v>
      </c>
      <c r="D6252" s="8" t="s">
        <v>550</v>
      </c>
      <c r="E6252" s="9">
        <v>7</v>
      </c>
      <c r="F6252" s="8" t="s">
        <v>54</v>
      </c>
      <c r="G6252" s="8" t="s">
        <v>26</v>
      </c>
      <c r="H6252" s="8" t="s">
        <v>27</v>
      </c>
      <c r="I6252" s="10">
        <v>9722580</v>
      </c>
      <c r="J6252" s="10">
        <v>28766</v>
      </c>
      <c r="K6252" s="10">
        <v>100993</v>
      </c>
      <c r="L6252" s="10">
        <v>54598</v>
      </c>
      <c r="M6252" s="10">
        <v>46395</v>
      </c>
      <c r="N6252" s="10">
        <v>97861</v>
      </c>
      <c r="O6252" s="7" t="s">
        <v>28</v>
      </c>
      <c r="P6252" s="13" t="s">
        <v>3401</v>
      </c>
      <c r="Q6252" s="14">
        <v>2.93583E-2</v>
      </c>
      <c r="R6252" s="14">
        <v>2.93583E-2</v>
      </c>
      <c r="S6252" s="14" t="s">
        <v>3401</v>
      </c>
      <c r="T6252" s="10">
        <v>0</v>
      </c>
      <c r="U6252" s="10">
        <v>0</v>
      </c>
      <c r="V6252" s="7" t="s">
        <v>189</v>
      </c>
      <c r="W6252" s="7" t="s">
        <v>56</v>
      </c>
      <c r="X6252" s="7" t="s">
        <v>57</v>
      </c>
      <c r="Y6252" s="7" t="s">
        <v>58</v>
      </c>
    </row>
    <row r="6253" spans="1:25" x14ac:dyDescent="0.25">
      <c r="A6253" s="6">
        <v>60109</v>
      </c>
      <c r="B6253" s="7" t="s">
        <v>3361</v>
      </c>
      <c r="C6253" s="8" t="s">
        <v>33</v>
      </c>
      <c r="D6253" s="8" t="s">
        <v>24</v>
      </c>
      <c r="E6253" s="9">
        <v>2</v>
      </c>
      <c r="F6253" s="8" t="s">
        <v>2125</v>
      </c>
      <c r="G6253" s="8" t="s">
        <v>26</v>
      </c>
      <c r="H6253" s="8" t="s">
        <v>27</v>
      </c>
      <c r="I6253" s="10">
        <v>20073000</v>
      </c>
      <c r="J6253" s="10">
        <v>0</v>
      </c>
      <c r="K6253" s="10">
        <v>162437</v>
      </c>
      <c r="L6253" s="10">
        <v>162437</v>
      </c>
      <c r="M6253" s="10">
        <v>0</v>
      </c>
      <c r="N6253" s="10">
        <v>157096</v>
      </c>
      <c r="O6253" s="7" t="s">
        <v>28</v>
      </c>
      <c r="P6253" s="13" t="s">
        <v>3401</v>
      </c>
      <c r="Q6253" s="14">
        <v>0</v>
      </c>
      <c r="R6253" s="14">
        <v>0</v>
      </c>
      <c r="S6253" s="14" t="s">
        <v>3401</v>
      </c>
      <c r="T6253" s="10">
        <v>0</v>
      </c>
      <c r="U6253" s="10">
        <v>0</v>
      </c>
      <c r="V6253" s="7" t="s">
        <v>225</v>
      </c>
      <c r="W6253" s="7" t="s">
        <v>226</v>
      </c>
      <c r="X6253" s="7" t="s">
        <v>227</v>
      </c>
      <c r="Y6253" s="7" t="s">
        <v>228</v>
      </c>
    </row>
    <row r="6254" spans="1:25" x14ac:dyDescent="0.25">
      <c r="A6254" s="6">
        <v>60120</v>
      </c>
      <c r="B6254" s="7" t="s">
        <v>3362</v>
      </c>
      <c r="C6254" s="8" t="s">
        <v>25</v>
      </c>
      <c r="D6254" s="8" t="s">
        <v>24</v>
      </c>
      <c r="E6254" s="9">
        <v>3</v>
      </c>
      <c r="F6254" s="8" t="s">
        <v>2125</v>
      </c>
      <c r="G6254" s="8" t="s">
        <v>26</v>
      </c>
      <c r="H6254" s="8" t="s">
        <v>27</v>
      </c>
      <c r="I6254" s="10">
        <v>11015000</v>
      </c>
      <c r="J6254" s="10">
        <v>8851</v>
      </c>
      <c r="K6254" s="10">
        <v>93256</v>
      </c>
      <c r="L6254" s="10">
        <v>76865</v>
      </c>
      <c r="M6254" s="10">
        <v>16391</v>
      </c>
      <c r="N6254" s="10">
        <v>91160</v>
      </c>
      <c r="O6254" s="7" t="s">
        <v>28</v>
      </c>
      <c r="P6254" s="13" t="s">
        <v>3401</v>
      </c>
      <c r="Q6254" s="14">
        <v>0</v>
      </c>
      <c r="R6254" s="14">
        <v>0</v>
      </c>
      <c r="S6254" s="14" t="s">
        <v>3401</v>
      </c>
      <c r="T6254" s="10">
        <v>0</v>
      </c>
      <c r="U6254" s="10">
        <v>0</v>
      </c>
      <c r="V6254" s="7" t="s">
        <v>46</v>
      </c>
      <c r="W6254" s="7" t="s">
        <v>159</v>
      </c>
      <c r="X6254" s="7" t="s">
        <v>160</v>
      </c>
      <c r="Y6254" s="7" t="s">
        <v>145</v>
      </c>
    </row>
    <row r="6255" spans="1:25" x14ac:dyDescent="0.25">
      <c r="A6255" s="6">
        <v>60130</v>
      </c>
      <c r="B6255" s="7" t="s">
        <v>3363</v>
      </c>
      <c r="C6255" s="8" t="s">
        <v>762</v>
      </c>
      <c r="D6255" s="8" t="s">
        <v>550</v>
      </c>
      <c r="E6255" s="9">
        <v>6</v>
      </c>
      <c r="F6255" s="8" t="s">
        <v>54</v>
      </c>
      <c r="G6255" s="8" t="s">
        <v>26</v>
      </c>
      <c r="H6255" s="8" t="s">
        <v>27</v>
      </c>
      <c r="I6255" s="10">
        <v>24806000</v>
      </c>
      <c r="J6255" s="10">
        <v>0</v>
      </c>
      <c r="K6255" s="10">
        <v>259271</v>
      </c>
      <c r="L6255" s="10">
        <v>259271</v>
      </c>
      <c r="M6255" s="10">
        <v>0</v>
      </c>
      <c r="N6255" s="10">
        <v>260574</v>
      </c>
      <c r="O6255" s="7" t="s">
        <v>28</v>
      </c>
      <c r="P6255" s="13" t="s">
        <v>3401</v>
      </c>
      <c r="Q6255" s="14">
        <v>7.8172199999999997E-2</v>
      </c>
      <c r="R6255" s="14">
        <v>7.8172199999999997E-2</v>
      </c>
      <c r="S6255" s="14" t="s">
        <v>3401</v>
      </c>
      <c r="T6255" s="10">
        <v>0</v>
      </c>
      <c r="U6255" s="10">
        <v>0</v>
      </c>
      <c r="V6255" s="7" t="s">
        <v>46</v>
      </c>
      <c r="W6255" s="7" t="s">
        <v>96</v>
      </c>
      <c r="X6255" s="7" t="s">
        <v>97</v>
      </c>
      <c r="Y6255" s="7" t="s">
        <v>98</v>
      </c>
    </row>
    <row r="6256" spans="1:25" x14ac:dyDescent="0.25">
      <c r="A6256" s="6">
        <v>60137</v>
      </c>
      <c r="B6256" s="7" t="s">
        <v>3861</v>
      </c>
      <c r="C6256" s="8" t="s">
        <v>67</v>
      </c>
      <c r="D6256" s="8" t="s">
        <v>24</v>
      </c>
      <c r="E6256" s="9">
        <v>1</v>
      </c>
      <c r="F6256" s="8" t="s">
        <v>54</v>
      </c>
      <c r="G6256" s="8" t="s">
        <v>3402</v>
      </c>
      <c r="H6256" s="8" t="s">
        <v>3403</v>
      </c>
      <c r="I6256" s="10">
        <v>6186000</v>
      </c>
      <c r="J6256" s="10">
        <v>0</v>
      </c>
      <c r="K6256" s="10">
        <v>75504</v>
      </c>
      <c r="L6256" s="10">
        <v>75504</v>
      </c>
      <c r="M6256" s="10">
        <v>0</v>
      </c>
      <c r="N6256" s="10">
        <v>151000</v>
      </c>
      <c r="O6256" s="7" t="s">
        <v>28</v>
      </c>
      <c r="P6256" s="13" t="s">
        <v>3401</v>
      </c>
      <c r="Q6256" s="14">
        <v>4.53E-2</v>
      </c>
      <c r="R6256" s="14">
        <v>4.53E-2</v>
      </c>
      <c r="S6256" s="14" t="s">
        <v>3401</v>
      </c>
      <c r="T6256" s="10">
        <v>0</v>
      </c>
      <c r="U6256" s="10">
        <v>0</v>
      </c>
      <c r="V6256" s="7" t="s">
        <v>29</v>
      </c>
      <c r="W6256" s="7" t="s">
        <v>68</v>
      </c>
      <c r="X6256" s="7" t="s">
        <v>69</v>
      </c>
      <c r="Y6256" s="7" t="s">
        <v>70</v>
      </c>
    </row>
    <row r="6257" spans="1:25" ht="26.25" x14ac:dyDescent="0.25">
      <c r="A6257" s="6">
        <v>60184</v>
      </c>
      <c r="B6257" s="7" t="s">
        <v>3862</v>
      </c>
      <c r="C6257" s="8" t="s">
        <v>302</v>
      </c>
      <c r="D6257" s="8" t="s">
        <v>24</v>
      </c>
      <c r="E6257" s="9">
        <v>2</v>
      </c>
      <c r="F6257" s="8" t="s">
        <v>54</v>
      </c>
      <c r="G6257" s="8" t="s">
        <v>3402</v>
      </c>
      <c r="H6257" s="8" t="s">
        <v>3403</v>
      </c>
      <c r="I6257" s="10">
        <v>17964000</v>
      </c>
      <c r="J6257" s="10">
        <v>0</v>
      </c>
      <c r="K6257" s="10">
        <v>201821</v>
      </c>
      <c r="L6257" s="10">
        <v>201821</v>
      </c>
      <c r="M6257" s="10">
        <v>0</v>
      </c>
      <c r="N6257" s="10">
        <v>403637</v>
      </c>
      <c r="O6257" s="7" t="s">
        <v>28</v>
      </c>
      <c r="P6257" s="13" t="s">
        <v>3401</v>
      </c>
      <c r="Q6257" s="14">
        <v>0.12109109999999999</v>
      </c>
      <c r="R6257" s="14">
        <v>0.12109109999999999</v>
      </c>
      <c r="S6257" s="14" t="s">
        <v>3401</v>
      </c>
      <c r="T6257" s="10">
        <v>0</v>
      </c>
      <c r="U6257" s="10">
        <v>0</v>
      </c>
      <c r="V6257" s="7" t="s">
        <v>29</v>
      </c>
      <c r="W6257" s="7" t="s">
        <v>30</v>
      </c>
      <c r="X6257" s="7" t="s">
        <v>31</v>
      </c>
      <c r="Y6257" s="7" t="s">
        <v>32</v>
      </c>
    </row>
    <row r="6258" spans="1:25" ht="26.25" x14ac:dyDescent="0.25">
      <c r="A6258" s="6">
        <v>60220</v>
      </c>
      <c r="B6258" s="7" t="s">
        <v>3863</v>
      </c>
      <c r="C6258" s="8" t="s">
        <v>25</v>
      </c>
      <c r="D6258" s="8" t="s">
        <v>24</v>
      </c>
      <c r="E6258" s="9">
        <v>3</v>
      </c>
      <c r="F6258" s="8" t="s">
        <v>54</v>
      </c>
      <c r="G6258" s="8" t="s">
        <v>3404</v>
      </c>
      <c r="H6258" s="8" t="s">
        <v>3403</v>
      </c>
      <c r="I6258" s="10">
        <v>5989000</v>
      </c>
      <c r="J6258" s="10">
        <v>94112</v>
      </c>
      <c r="K6258" s="10">
        <v>209345</v>
      </c>
      <c r="L6258" s="10">
        <v>41292</v>
      </c>
      <c r="M6258" s="10">
        <v>168053</v>
      </c>
      <c r="N6258" s="10">
        <v>210397</v>
      </c>
      <c r="O6258" s="7" t="s">
        <v>28</v>
      </c>
      <c r="P6258" s="13" t="s">
        <v>3401</v>
      </c>
      <c r="Q6258" s="14">
        <v>6.3119099999999997E-2</v>
      </c>
      <c r="R6258" s="14">
        <v>6.3119099999999997E-2</v>
      </c>
      <c r="S6258" s="14" t="s">
        <v>3401</v>
      </c>
      <c r="T6258" s="10">
        <v>0</v>
      </c>
      <c r="U6258" s="10">
        <v>0</v>
      </c>
      <c r="V6258" s="7" t="s">
        <v>46</v>
      </c>
      <c r="W6258" s="7" t="s">
        <v>159</v>
      </c>
      <c r="X6258" s="7" t="s">
        <v>160</v>
      </c>
      <c r="Y6258" s="7" t="s">
        <v>145</v>
      </c>
    </row>
    <row r="6259" spans="1:25" x14ac:dyDescent="0.25">
      <c r="A6259" s="6">
        <v>60222</v>
      </c>
      <c r="B6259" s="7" t="s">
        <v>3364</v>
      </c>
      <c r="C6259" s="8" t="s">
        <v>1070</v>
      </c>
      <c r="D6259" s="8" t="s">
        <v>24</v>
      </c>
      <c r="E6259" s="9">
        <v>2</v>
      </c>
      <c r="F6259" s="8" t="s">
        <v>54</v>
      </c>
      <c r="G6259" s="8" t="s">
        <v>3402</v>
      </c>
      <c r="H6259" s="8" t="s">
        <v>3403</v>
      </c>
      <c r="I6259" s="10">
        <v>2849136</v>
      </c>
      <c r="J6259" s="10">
        <v>0</v>
      </c>
      <c r="K6259" s="10">
        <v>32451</v>
      </c>
      <c r="L6259" s="10">
        <v>32451</v>
      </c>
      <c r="M6259" s="10">
        <v>0</v>
      </c>
      <c r="N6259" s="10">
        <v>64898</v>
      </c>
      <c r="O6259" s="7" t="s">
        <v>28</v>
      </c>
      <c r="P6259" s="13" t="s">
        <v>3401</v>
      </c>
      <c r="Q6259" s="14">
        <v>1.9469400000000001E-2</v>
      </c>
      <c r="R6259" s="14">
        <v>0.67832340000000002</v>
      </c>
      <c r="S6259" s="14" t="s">
        <v>3401</v>
      </c>
      <c r="T6259" s="10">
        <v>0</v>
      </c>
      <c r="U6259" s="10">
        <v>0</v>
      </c>
      <c r="V6259" s="7" t="s">
        <v>189</v>
      </c>
      <c r="W6259" s="7" t="s">
        <v>60</v>
      </c>
      <c r="X6259" s="7" t="s">
        <v>61</v>
      </c>
      <c r="Y6259" s="7" t="s">
        <v>61</v>
      </c>
    </row>
    <row r="6260" spans="1:25" x14ac:dyDescent="0.25">
      <c r="A6260" s="6">
        <v>60222</v>
      </c>
      <c r="B6260" s="7" t="s">
        <v>3364</v>
      </c>
      <c r="C6260" s="8" t="s">
        <v>1070</v>
      </c>
      <c r="D6260" s="8" t="s">
        <v>24</v>
      </c>
      <c r="E6260" s="9">
        <v>2</v>
      </c>
      <c r="F6260" s="8" t="s">
        <v>54</v>
      </c>
      <c r="G6260" s="8" t="s">
        <v>40</v>
      </c>
      <c r="H6260" s="8" t="s">
        <v>41</v>
      </c>
      <c r="I6260" s="10">
        <v>420864</v>
      </c>
      <c r="J6260" s="10">
        <v>0</v>
      </c>
      <c r="K6260" s="10">
        <v>4794</v>
      </c>
      <c r="L6260" s="10">
        <v>4794</v>
      </c>
      <c r="M6260" s="10">
        <v>0</v>
      </c>
      <c r="N6260" s="10">
        <v>830</v>
      </c>
      <c r="O6260" s="7" t="s">
        <v>42</v>
      </c>
      <c r="P6260" s="13">
        <v>2.7000000000000001E-3</v>
      </c>
      <c r="Q6260" s="14">
        <v>0.65885400000000005</v>
      </c>
      <c r="R6260" s="14">
        <v>0.67832340000000002</v>
      </c>
      <c r="S6260" s="14" t="s">
        <v>3401</v>
      </c>
      <c r="T6260" s="10">
        <v>1</v>
      </c>
      <c r="U6260" s="10">
        <v>1</v>
      </c>
      <c r="V6260" s="7" t="s">
        <v>189</v>
      </c>
      <c r="W6260" s="7" t="s">
        <v>60</v>
      </c>
      <c r="X6260" s="7" t="s">
        <v>61</v>
      </c>
      <c r="Y6260" s="7" t="s">
        <v>61</v>
      </c>
    </row>
    <row r="6261" spans="1:25" x14ac:dyDescent="0.25">
      <c r="A6261" s="6">
        <v>60223</v>
      </c>
      <c r="B6261" s="7" t="s">
        <v>3365</v>
      </c>
      <c r="C6261" s="8" t="s">
        <v>25</v>
      </c>
      <c r="D6261" s="8" t="s">
        <v>24</v>
      </c>
      <c r="E6261" s="9">
        <v>2</v>
      </c>
      <c r="F6261" s="8" t="s">
        <v>2125</v>
      </c>
      <c r="G6261" s="8" t="s">
        <v>26</v>
      </c>
      <c r="H6261" s="8" t="s">
        <v>27</v>
      </c>
      <c r="I6261" s="10">
        <v>8755000</v>
      </c>
      <c r="J6261" s="10">
        <v>0</v>
      </c>
      <c r="K6261" s="10">
        <v>54216</v>
      </c>
      <c r="L6261" s="10">
        <v>54216</v>
      </c>
      <c r="M6261" s="10">
        <v>0</v>
      </c>
      <c r="N6261" s="10">
        <v>53256</v>
      </c>
      <c r="O6261" s="7" t="s">
        <v>28</v>
      </c>
      <c r="P6261" s="13" t="s">
        <v>3401</v>
      </c>
      <c r="Q6261" s="14">
        <v>0</v>
      </c>
      <c r="R6261" s="14">
        <v>0</v>
      </c>
      <c r="S6261" s="14" t="s">
        <v>3401</v>
      </c>
      <c r="T6261" s="10">
        <v>0</v>
      </c>
      <c r="U6261" s="10">
        <v>0</v>
      </c>
      <c r="V6261" s="7" t="s">
        <v>46</v>
      </c>
      <c r="W6261" s="7" t="s">
        <v>159</v>
      </c>
      <c r="X6261" s="7" t="s">
        <v>160</v>
      </c>
      <c r="Y6261" s="7" t="s">
        <v>145</v>
      </c>
    </row>
    <row r="6262" spans="1:25" x14ac:dyDescent="0.25">
      <c r="A6262" s="6">
        <v>60224</v>
      </c>
      <c r="B6262" s="7" t="s">
        <v>3366</v>
      </c>
      <c r="C6262" s="8" t="s">
        <v>25</v>
      </c>
      <c r="D6262" s="8" t="s">
        <v>24</v>
      </c>
      <c r="E6262" s="9">
        <v>2</v>
      </c>
      <c r="F6262" s="8" t="s">
        <v>2125</v>
      </c>
      <c r="G6262" s="8" t="s">
        <v>26</v>
      </c>
      <c r="H6262" s="8" t="s">
        <v>27</v>
      </c>
      <c r="I6262" s="10">
        <v>7853000</v>
      </c>
      <c r="J6262" s="10">
        <v>0</v>
      </c>
      <c r="K6262" s="10">
        <v>56259</v>
      </c>
      <c r="L6262" s="10">
        <v>56259</v>
      </c>
      <c r="M6262" s="10">
        <v>0</v>
      </c>
      <c r="N6262" s="10">
        <v>55265</v>
      </c>
      <c r="O6262" s="7" t="s">
        <v>28</v>
      </c>
      <c r="P6262" s="13" t="s">
        <v>3401</v>
      </c>
      <c r="Q6262" s="14">
        <v>0</v>
      </c>
      <c r="R6262" s="14">
        <v>0</v>
      </c>
      <c r="S6262" s="14" t="s">
        <v>3401</v>
      </c>
      <c r="T6262" s="10">
        <v>0</v>
      </c>
      <c r="U6262" s="10">
        <v>0</v>
      </c>
      <c r="V6262" s="7" t="s">
        <v>46</v>
      </c>
      <c r="W6262" s="7" t="s">
        <v>159</v>
      </c>
      <c r="X6262" s="7" t="s">
        <v>160</v>
      </c>
      <c r="Y6262" s="7" t="s">
        <v>145</v>
      </c>
    </row>
    <row r="6263" spans="1:25" x14ac:dyDescent="0.25">
      <c r="A6263" s="6">
        <v>60234</v>
      </c>
      <c r="B6263" s="7" t="s">
        <v>3367</v>
      </c>
      <c r="C6263" s="8" t="s">
        <v>1070</v>
      </c>
      <c r="D6263" s="8" t="s">
        <v>24</v>
      </c>
      <c r="E6263" s="9">
        <v>1</v>
      </c>
      <c r="F6263" s="8" t="s">
        <v>54</v>
      </c>
      <c r="G6263" s="8" t="s">
        <v>40</v>
      </c>
      <c r="H6263" s="8" t="s">
        <v>41</v>
      </c>
      <c r="I6263" s="10">
        <v>215000</v>
      </c>
      <c r="J6263" s="10">
        <v>0</v>
      </c>
      <c r="K6263" s="10">
        <v>2083</v>
      </c>
      <c r="L6263" s="10">
        <v>2083</v>
      </c>
      <c r="M6263" s="10">
        <v>0</v>
      </c>
      <c r="N6263" s="10">
        <v>361</v>
      </c>
      <c r="O6263" s="7" t="s">
        <v>42</v>
      </c>
      <c r="P6263" s="13">
        <v>2.7000000000000001E-3</v>
      </c>
      <c r="Q6263" s="14">
        <v>0.28656179999999998</v>
      </c>
      <c r="R6263" s="14">
        <v>0.28656179999999998</v>
      </c>
      <c r="S6263" s="14" t="s">
        <v>3401</v>
      </c>
      <c r="T6263" s="10">
        <v>0</v>
      </c>
      <c r="U6263" s="10">
        <v>0</v>
      </c>
      <c r="V6263" s="7" t="s">
        <v>189</v>
      </c>
      <c r="W6263" s="7" t="s">
        <v>68</v>
      </c>
      <c r="X6263" s="7" t="s">
        <v>69</v>
      </c>
      <c r="Y6263" s="7" t="s">
        <v>70</v>
      </c>
    </row>
    <row r="6264" spans="1:25" x14ac:dyDescent="0.25">
      <c r="A6264" s="6">
        <v>60235</v>
      </c>
      <c r="B6264" s="7" t="s">
        <v>3368</v>
      </c>
      <c r="C6264" s="8" t="s">
        <v>1070</v>
      </c>
      <c r="D6264" s="8" t="s">
        <v>24</v>
      </c>
      <c r="E6264" s="9">
        <v>1</v>
      </c>
      <c r="F6264" s="8" t="s">
        <v>54</v>
      </c>
      <c r="G6264" s="8" t="s">
        <v>40</v>
      </c>
      <c r="H6264" s="8" t="s">
        <v>41</v>
      </c>
      <c r="I6264" s="10">
        <v>225000</v>
      </c>
      <c r="J6264" s="10">
        <v>0</v>
      </c>
      <c r="K6264" s="10">
        <v>2187</v>
      </c>
      <c r="L6264" s="10">
        <v>2187</v>
      </c>
      <c r="M6264" s="10">
        <v>0</v>
      </c>
      <c r="N6264" s="10">
        <v>379</v>
      </c>
      <c r="O6264" s="7" t="s">
        <v>42</v>
      </c>
      <c r="P6264" s="13">
        <v>2.7000000000000001E-3</v>
      </c>
      <c r="Q6264" s="14">
        <v>0.30085020000000001</v>
      </c>
      <c r="R6264" s="14">
        <v>0.30085020000000001</v>
      </c>
      <c r="S6264" s="14" t="s">
        <v>3401</v>
      </c>
      <c r="T6264" s="10">
        <v>0</v>
      </c>
      <c r="U6264" s="10">
        <v>0</v>
      </c>
      <c r="V6264" s="7" t="s">
        <v>189</v>
      </c>
      <c r="W6264" s="7" t="s">
        <v>68</v>
      </c>
      <c r="X6264" s="7" t="s">
        <v>69</v>
      </c>
      <c r="Y6264" s="7" t="s">
        <v>70</v>
      </c>
    </row>
    <row r="6265" spans="1:25" x14ac:dyDescent="0.25">
      <c r="A6265" s="6">
        <v>60236</v>
      </c>
      <c r="B6265" s="7" t="s">
        <v>3369</v>
      </c>
      <c r="C6265" s="8" t="s">
        <v>1070</v>
      </c>
      <c r="D6265" s="8" t="s">
        <v>24</v>
      </c>
      <c r="E6265" s="9">
        <v>1</v>
      </c>
      <c r="F6265" s="8" t="s">
        <v>54</v>
      </c>
      <c r="G6265" s="8" t="s">
        <v>40</v>
      </c>
      <c r="H6265" s="8" t="s">
        <v>41</v>
      </c>
      <c r="I6265" s="10">
        <v>185000</v>
      </c>
      <c r="J6265" s="10">
        <v>0</v>
      </c>
      <c r="K6265" s="10">
        <v>1782</v>
      </c>
      <c r="L6265" s="10">
        <v>1782</v>
      </c>
      <c r="M6265" s="10">
        <v>0</v>
      </c>
      <c r="N6265" s="10">
        <v>309</v>
      </c>
      <c r="O6265" s="7" t="s">
        <v>42</v>
      </c>
      <c r="P6265" s="13">
        <v>2.7000000000000001E-3</v>
      </c>
      <c r="Q6265" s="14">
        <v>0.24528420000000001</v>
      </c>
      <c r="R6265" s="14">
        <v>0.24528420000000001</v>
      </c>
      <c r="S6265" s="14" t="s">
        <v>3401</v>
      </c>
      <c r="T6265" s="10">
        <v>0</v>
      </c>
      <c r="U6265" s="10">
        <v>0</v>
      </c>
      <c r="V6265" s="7" t="s">
        <v>189</v>
      </c>
      <c r="W6265" s="7" t="s">
        <v>68</v>
      </c>
      <c r="X6265" s="7" t="s">
        <v>69</v>
      </c>
      <c r="Y6265" s="7" t="s">
        <v>70</v>
      </c>
    </row>
    <row r="6266" spans="1:25" x14ac:dyDescent="0.25">
      <c r="A6266" s="6">
        <v>60241</v>
      </c>
      <c r="B6266" s="7" t="s">
        <v>3864</v>
      </c>
      <c r="C6266" s="8" t="s">
        <v>129</v>
      </c>
      <c r="D6266" s="8" t="s">
        <v>24</v>
      </c>
      <c r="E6266" s="9">
        <v>1</v>
      </c>
      <c r="F6266" s="8" t="s">
        <v>54</v>
      </c>
      <c r="G6266" s="8" t="s">
        <v>3402</v>
      </c>
      <c r="H6266" s="8" t="s">
        <v>3403</v>
      </c>
      <c r="I6266" s="10">
        <v>21227000</v>
      </c>
      <c r="J6266" s="10">
        <v>0</v>
      </c>
      <c r="K6266" s="10">
        <v>213128</v>
      </c>
      <c r="L6266" s="10">
        <v>213128</v>
      </c>
      <c r="M6266" s="10">
        <v>0</v>
      </c>
      <c r="N6266" s="10">
        <v>355215</v>
      </c>
      <c r="O6266" s="7" t="s">
        <v>28</v>
      </c>
      <c r="P6266" s="13" t="s">
        <v>3401</v>
      </c>
      <c r="Q6266" s="14">
        <v>0.10656450000000001</v>
      </c>
      <c r="R6266" s="14">
        <v>0.10656450000000001</v>
      </c>
      <c r="S6266" s="14" t="s">
        <v>3401</v>
      </c>
      <c r="T6266" s="10">
        <v>0</v>
      </c>
      <c r="U6266" s="10">
        <v>0</v>
      </c>
      <c r="V6266" s="7" t="s">
        <v>29</v>
      </c>
      <c r="W6266" s="7" t="s">
        <v>890</v>
      </c>
      <c r="X6266" s="7" t="s">
        <v>891</v>
      </c>
      <c r="Y6266" s="7" t="s">
        <v>131</v>
      </c>
    </row>
    <row r="6267" spans="1:25" x14ac:dyDescent="0.25">
      <c r="A6267" s="6">
        <v>60243</v>
      </c>
      <c r="B6267" s="7" t="s">
        <v>3370</v>
      </c>
      <c r="C6267" s="8" t="s">
        <v>83</v>
      </c>
      <c r="D6267" s="8" t="s">
        <v>24</v>
      </c>
      <c r="E6267" s="9">
        <v>1</v>
      </c>
      <c r="F6267" s="8" t="s">
        <v>54</v>
      </c>
      <c r="G6267" s="8" t="s">
        <v>40</v>
      </c>
      <c r="H6267" s="8" t="s">
        <v>41</v>
      </c>
      <c r="I6267" s="10">
        <v>1316000</v>
      </c>
      <c r="J6267" s="10">
        <v>0</v>
      </c>
      <c r="K6267" s="10">
        <v>13277</v>
      </c>
      <c r="L6267" s="10">
        <v>13277</v>
      </c>
      <c r="M6267" s="10">
        <v>0</v>
      </c>
      <c r="N6267" s="10">
        <v>2367</v>
      </c>
      <c r="O6267" s="7" t="s">
        <v>42</v>
      </c>
      <c r="P6267" s="13">
        <v>2.7000000000000001E-3</v>
      </c>
      <c r="Q6267" s="14">
        <v>1.8789245999999999</v>
      </c>
      <c r="R6267" s="14">
        <v>1.8789245999999999</v>
      </c>
      <c r="S6267" s="14" t="s">
        <v>3401</v>
      </c>
      <c r="T6267" s="10">
        <v>2</v>
      </c>
      <c r="U6267" s="10">
        <v>2</v>
      </c>
      <c r="V6267" s="7" t="s">
        <v>85</v>
      </c>
      <c r="W6267" s="7" t="s">
        <v>85</v>
      </c>
      <c r="X6267" s="7" t="s">
        <v>86</v>
      </c>
      <c r="Y6267" s="7" t="s">
        <v>87</v>
      </c>
    </row>
    <row r="6268" spans="1:25" x14ac:dyDescent="0.25">
      <c r="A6268" s="6">
        <v>60244</v>
      </c>
      <c r="B6268" s="7" t="s">
        <v>3371</v>
      </c>
      <c r="C6268" s="8" t="s">
        <v>83</v>
      </c>
      <c r="D6268" s="8" t="s">
        <v>24</v>
      </c>
      <c r="E6268" s="9">
        <v>1</v>
      </c>
      <c r="F6268" s="8" t="s">
        <v>54</v>
      </c>
      <c r="G6268" s="8" t="s">
        <v>40</v>
      </c>
      <c r="H6268" s="8" t="s">
        <v>41</v>
      </c>
      <c r="I6268" s="10">
        <v>1474000</v>
      </c>
      <c r="J6268" s="10">
        <v>0</v>
      </c>
      <c r="K6268" s="10">
        <v>14205</v>
      </c>
      <c r="L6268" s="10">
        <v>14205</v>
      </c>
      <c r="M6268" s="10">
        <v>0</v>
      </c>
      <c r="N6268" s="10">
        <v>2532</v>
      </c>
      <c r="O6268" s="7" t="s">
        <v>42</v>
      </c>
      <c r="P6268" s="13">
        <v>2.7000000000000001E-3</v>
      </c>
      <c r="Q6268" s="14">
        <v>2.0099016000000001</v>
      </c>
      <c r="R6268" s="14">
        <v>2.0099016000000001</v>
      </c>
      <c r="S6268" s="14" t="s">
        <v>3401</v>
      </c>
      <c r="T6268" s="10">
        <v>2</v>
      </c>
      <c r="U6268" s="10">
        <v>2</v>
      </c>
      <c r="V6268" s="7" t="s">
        <v>85</v>
      </c>
      <c r="W6268" s="7" t="s">
        <v>85</v>
      </c>
      <c r="X6268" s="7" t="s">
        <v>86</v>
      </c>
      <c r="Y6268" s="7" t="s">
        <v>87</v>
      </c>
    </row>
    <row r="6269" spans="1:25" x14ac:dyDescent="0.25">
      <c r="A6269" s="6">
        <v>60245</v>
      </c>
      <c r="B6269" s="7" t="s">
        <v>3372</v>
      </c>
      <c r="C6269" s="8" t="s">
        <v>83</v>
      </c>
      <c r="D6269" s="8" t="s">
        <v>24</v>
      </c>
      <c r="E6269" s="9">
        <v>1</v>
      </c>
      <c r="F6269" s="8" t="s">
        <v>54</v>
      </c>
      <c r="G6269" s="8" t="s">
        <v>40</v>
      </c>
      <c r="H6269" s="8" t="s">
        <v>41</v>
      </c>
      <c r="I6269" s="10">
        <v>1343000</v>
      </c>
      <c r="J6269" s="10">
        <v>0</v>
      </c>
      <c r="K6269" s="10">
        <v>12662</v>
      </c>
      <c r="L6269" s="10">
        <v>12662</v>
      </c>
      <c r="M6269" s="10">
        <v>0</v>
      </c>
      <c r="N6269" s="10">
        <v>2257</v>
      </c>
      <c r="O6269" s="7" t="s">
        <v>42</v>
      </c>
      <c r="P6269" s="13">
        <v>2.7000000000000001E-3</v>
      </c>
      <c r="Q6269" s="14">
        <v>1.7916065999999999</v>
      </c>
      <c r="R6269" s="14">
        <v>1.7916065999999999</v>
      </c>
      <c r="S6269" s="14" t="s">
        <v>3401</v>
      </c>
      <c r="T6269" s="10">
        <v>2</v>
      </c>
      <c r="U6269" s="10">
        <v>2</v>
      </c>
      <c r="V6269" s="7" t="s">
        <v>85</v>
      </c>
      <c r="W6269" s="7" t="s">
        <v>85</v>
      </c>
      <c r="X6269" s="7" t="s">
        <v>86</v>
      </c>
      <c r="Y6269" s="7" t="s">
        <v>87</v>
      </c>
    </row>
    <row r="6270" spans="1:25" x14ac:dyDescent="0.25">
      <c r="A6270" s="6">
        <v>60249</v>
      </c>
      <c r="B6270" s="7" t="s">
        <v>3373</v>
      </c>
      <c r="C6270" s="8" t="s">
        <v>25</v>
      </c>
      <c r="D6270" s="8" t="s">
        <v>24</v>
      </c>
      <c r="E6270" s="9">
        <v>3</v>
      </c>
      <c r="F6270" s="8" t="s">
        <v>54</v>
      </c>
      <c r="G6270" s="8" t="s">
        <v>26</v>
      </c>
      <c r="H6270" s="8" t="s">
        <v>27</v>
      </c>
      <c r="I6270" s="10">
        <v>614703</v>
      </c>
      <c r="J6270" s="10">
        <v>0</v>
      </c>
      <c r="K6270" s="10">
        <v>7</v>
      </c>
      <c r="L6270" s="10">
        <v>7</v>
      </c>
      <c r="M6270" s="10">
        <v>0</v>
      </c>
      <c r="N6270" s="10">
        <v>7</v>
      </c>
      <c r="O6270" s="7" t="s">
        <v>28</v>
      </c>
      <c r="P6270" s="13" t="s">
        <v>3401</v>
      </c>
      <c r="Q6270" s="14">
        <v>2.0999999999999998E-6</v>
      </c>
      <c r="R6270" s="14">
        <v>3.4199999999999998E-5</v>
      </c>
      <c r="S6270" s="14" t="s">
        <v>3401</v>
      </c>
      <c r="T6270" s="10">
        <v>0</v>
      </c>
      <c r="U6270" s="10">
        <v>0</v>
      </c>
      <c r="V6270" s="7" t="s">
        <v>46</v>
      </c>
      <c r="W6270" s="7" t="s">
        <v>159</v>
      </c>
      <c r="X6270" s="7" t="s">
        <v>160</v>
      </c>
      <c r="Y6270" s="7" t="s">
        <v>145</v>
      </c>
    </row>
    <row r="6271" spans="1:25" x14ac:dyDescent="0.25">
      <c r="A6271" s="6">
        <v>60249</v>
      </c>
      <c r="B6271" s="7" t="s">
        <v>3373</v>
      </c>
      <c r="C6271" s="8" t="s">
        <v>25</v>
      </c>
      <c r="D6271" s="8" t="s">
        <v>24</v>
      </c>
      <c r="E6271" s="9">
        <v>3</v>
      </c>
      <c r="F6271" s="8" t="s">
        <v>54</v>
      </c>
      <c r="G6271" s="8" t="s">
        <v>3404</v>
      </c>
      <c r="H6271" s="8" t="s">
        <v>3403</v>
      </c>
      <c r="I6271" s="10">
        <v>5309297</v>
      </c>
      <c r="J6271" s="10">
        <v>0</v>
      </c>
      <c r="K6271" s="10">
        <v>61</v>
      </c>
      <c r="L6271" s="10">
        <v>61</v>
      </c>
      <c r="M6271" s="10">
        <v>0</v>
      </c>
      <c r="N6271" s="10">
        <v>107</v>
      </c>
      <c r="O6271" s="7" t="s">
        <v>28</v>
      </c>
      <c r="P6271" s="13" t="s">
        <v>3401</v>
      </c>
      <c r="Q6271" s="14">
        <v>3.2100000000000001E-5</v>
      </c>
      <c r="R6271" s="14">
        <v>3.4199999999999998E-5</v>
      </c>
      <c r="S6271" s="14" t="s">
        <v>3401</v>
      </c>
      <c r="T6271" s="10">
        <v>0</v>
      </c>
      <c r="U6271" s="10">
        <v>0</v>
      </c>
      <c r="V6271" s="7" t="s">
        <v>46</v>
      </c>
      <c r="W6271" s="7" t="s">
        <v>159</v>
      </c>
      <c r="X6271" s="7" t="s">
        <v>160</v>
      </c>
      <c r="Y6271" s="7" t="s">
        <v>145</v>
      </c>
    </row>
    <row r="6272" spans="1:25" x14ac:dyDescent="0.25">
      <c r="A6272" s="6">
        <v>60250</v>
      </c>
      <c r="B6272" s="7" t="s">
        <v>3374</v>
      </c>
      <c r="C6272" s="8" t="s">
        <v>83</v>
      </c>
      <c r="D6272" s="8" t="s">
        <v>24</v>
      </c>
      <c r="E6272" s="9">
        <v>1</v>
      </c>
      <c r="F6272" s="8" t="s">
        <v>54</v>
      </c>
      <c r="G6272" s="8" t="s">
        <v>40</v>
      </c>
      <c r="H6272" s="8" t="s">
        <v>41</v>
      </c>
      <c r="I6272" s="10">
        <v>0</v>
      </c>
      <c r="J6272" s="10">
        <v>0</v>
      </c>
      <c r="K6272" s="10">
        <v>837</v>
      </c>
      <c r="L6272" s="10">
        <v>837</v>
      </c>
      <c r="M6272" s="10">
        <v>0</v>
      </c>
      <c r="N6272" s="10">
        <v>145</v>
      </c>
      <c r="O6272" s="7" t="s">
        <v>42</v>
      </c>
      <c r="P6272" s="13">
        <v>2.7000000000000001E-3</v>
      </c>
      <c r="Q6272" s="14">
        <v>0.11510099999999999</v>
      </c>
      <c r="R6272" s="14">
        <v>0.11510099999999999</v>
      </c>
      <c r="S6272" s="14" t="s">
        <v>3401</v>
      </c>
      <c r="T6272" s="10">
        <v>0</v>
      </c>
      <c r="U6272" s="10">
        <v>0</v>
      </c>
      <c r="V6272" s="7" t="s">
        <v>85</v>
      </c>
      <c r="W6272" s="7" t="s">
        <v>1272</v>
      </c>
      <c r="X6272" s="7" t="s">
        <v>86</v>
      </c>
      <c r="Y6272" s="7" t="s">
        <v>87</v>
      </c>
    </row>
    <row r="6273" spans="1:25" x14ac:dyDescent="0.25">
      <c r="A6273" s="6">
        <v>60260</v>
      </c>
      <c r="B6273" s="7" t="s">
        <v>3375</v>
      </c>
      <c r="C6273" s="8" t="s">
        <v>83</v>
      </c>
      <c r="D6273" s="8" t="s">
        <v>24</v>
      </c>
      <c r="E6273" s="9">
        <v>1</v>
      </c>
      <c r="F6273" s="8" t="s">
        <v>54</v>
      </c>
      <c r="G6273" s="8" t="s">
        <v>40</v>
      </c>
      <c r="H6273" s="8" t="s">
        <v>41</v>
      </c>
      <c r="I6273" s="10">
        <v>1137000</v>
      </c>
      <c r="J6273" s="10">
        <v>0</v>
      </c>
      <c r="K6273" s="10">
        <v>10721</v>
      </c>
      <c r="L6273" s="10">
        <v>10721</v>
      </c>
      <c r="M6273" s="10">
        <v>0</v>
      </c>
      <c r="N6273" s="10">
        <v>1911</v>
      </c>
      <c r="O6273" s="7" t="s">
        <v>42</v>
      </c>
      <c r="P6273" s="13">
        <v>2.7000000000000001E-3</v>
      </c>
      <c r="Q6273" s="14">
        <v>1.5169518</v>
      </c>
      <c r="R6273" s="14">
        <v>1.5169518</v>
      </c>
      <c r="S6273" s="14" t="s">
        <v>3401</v>
      </c>
      <c r="T6273" s="10">
        <v>2</v>
      </c>
      <c r="U6273" s="10">
        <v>1</v>
      </c>
      <c r="V6273" s="7" t="s">
        <v>85</v>
      </c>
      <c r="W6273" s="7" t="s">
        <v>1272</v>
      </c>
      <c r="X6273" s="7" t="s">
        <v>86</v>
      </c>
      <c r="Y6273" s="7" t="s">
        <v>87</v>
      </c>
    </row>
    <row r="6274" spans="1:25" x14ac:dyDescent="0.25">
      <c r="A6274" s="6">
        <v>60263</v>
      </c>
      <c r="B6274" s="7" t="s">
        <v>3865</v>
      </c>
      <c r="C6274" s="8" t="s">
        <v>1183</v>
      </c>
      <c r="D6274" s="8" t="s">
        <v>655</v>
      </c>
      <c r="E6274" s="9">
        <v>5</v>
      </c>
      <c r="F6274" s="8" t="s">
        <v>54</v>
      </c>
      <c r="G6274" s="8" t="s">
        <v>3404</v>
      </c>
      <c r="H6274" s="8" t="s">
        <v>3403</v>
      </c>
      <c r="I6274" s="10">
        <v>10725000</v>
      </c>
      <c r="J6274" s="10">
        <v>0</v>
      </c>
      <c r="K6274" s="10">
        <v>113667</v>
      </c>
      <c r="L6274" s="10">
        <v>113667</v>
      </c>
      <c r="M6274" s="10">
        <v>0</v>
      </c>
      <c r="N6274" s="10">
        <v>189445</v>
      </c>
      <c r="O6274" s="7" t="s">
        <v>28</v>
      </c>
      <c r="P6274" s="13" t="s">
        <v>3401</v>
      </c>
      <c r="Q6274" s="14">
        <v>5.6833500000000002E-2</v>
      </c>
      <c r="R6274" s="14">
        <v>5.6833500000000002E-2</v>
      </c>
      <c r="S6274" s="14" t="s">
        <v>3401</v>
      </c>
      <c r="T6274" s="10">
        <v>0</v>
      </c>
      <c r="U6274" s="10">
        <v>0</v>
      </c>
      <c r="V6274" s="7" t="s">
        <v>46</v>
      </c>
      <c r="W6274" s="7" t="s">
        <v>1612</v>
      </c>
      <c r="X6274" s="7" t="s">
        <v>1613</v>
      </c>
      <c r="Y6274" s="7" t="s">
        <v>98</v>
      </c>
    </row>
    <row r="6275" spans="1:25" x14ac:dyDescent="0.25">
      <c r="A6275" s="6">
        <v>60276</v>
      </c>
      <c r="B6275" s="7" t="s">
        <v>3376</v>
      </c>
      <c r="C6275" s="8" t="s">
        <v>586</v>
      </c>
      <c r="D6275" s="8" t="s">
        <v>550</v>
      </c>
      <c r="E6275" s="9">
        <v>7</v>
      </c>
      <c r="F6275" s="8" t="s">
        <v>45</v>
      </c>
      <c r="G6275" s="8" t="s">
        <v>26</v>
      </c>
      <c r="H6275" s="8" t="s">
        <v>27</v>
      </c>
      <c r="I6275" s="10">
        <v>19087000</v>
      </c>
      <c r="J6275" s="10">
        <v>137753</v>
      </c>
      <c r="K6275" s="10">
        <v>285994</v>
      </c>
      <c r="L6275" s="10">
        <v>97289</v>
      </c>
      <c r="M6275" s="10">
        <v>188705</v>
      </c>
      <c r="N6275" s="10">
        <v>277664</v>
      </c>
      <c r="O6275" s="7" t="s">
        <v>28</v>
      </c>
      <c r="P6275" s="13" t="s">
        <v>3401</v>
      </c>
      <c r="Q6275" s="14">
        <v>8.3299200000000004E-2</v>
      </c>
      <c r="R6275" s="14">
        <v>8.3299200000000004E-2</v>
      </c>
      <c r="S6275" s="14" t="s">
        <v>3401</v>
      </c>
      <c r="T6275" s="10">
        <v>0</v>
      </c>
      <c r="U6275" s="10">
        <v>0</v>
      </c>
      <c r="V6275" s="7" t="s">
        <v>225</v>
      </c>
      <c r="W6275" s="7" t="s">
        <v>226</v>
      </c>
      <c r="X6275" s="7" t="s">
        <v>227</v>
      </c>
      <c r="Y6275" s="7" t="s">
        <v>228</v>
      </c>
    </row>
    <row r="6276" spans="1:25" x14ac:dyDescent="0.25">
      <c r="A6276" s="6">
        <v>60349</v>
      </c>
      <c r="B6276" s="7" t="s">
        <v>3866</v>
      </c>
      <c r="C6276" s="8" t="s">
        <v>169</v>
      </c>
      <c r="D6276" s="8" t="s">
        <v>655</v>
      </c>
      <c r="E6276" s="9">
        <v>4</v>
      </c>
      <c r="F6276" s="8" t="s">
        <v>54</v>
      </c>
      <c r="G6276" s="8" t="s">
        <v>3402</v>
      </c>
      <c r="H6276" s="8" t="s">
        <v>3403</v>
      </c>
      <c r="I6276" s="10">
        <v>16345000</v>
      </c>
      <c r="J6276" s="10">
        <v>0</v>
      </c>
      <c r="K6276" s="10">
        <v>165683</v>
      </c>
      <c r="L6276" s="10">
        <v>165683</v>
      </c>
      <c r="M6276" s="10">
        <v>0</v>
      </c>
      <c r="N6276" s="10">
        <v>395417</v>
      </c>
      <c r="O6276" s="7" t="s">
        <v>28</v>
      </c>
      <c r="P6276" s="13" t="s">
        <v>3401</v>
      </c>
      <c r="Q6276" s="14">
        <v>0.1186251</v>
      </c>
      <c r="R6276" s="14">
        <v>0.1186251</v>
      </c>
      <c r="S6276" s="14" t="s">
        <v>3401</v>
      </c>
      <c r="T6276" s="10">
        <v>0</v>
      </c>
      <c r="U6276" s="10">
        <v>0</v>
      </c>
      <c r="V6276" s="7" t="s">
        <v>46</v>
      </c>
      <c r="W6276" s="7" t="s">
        <v>170</v>
      </c>
      <c r="X6276" s="7" t="s">
        <v>171</v>
      </c>
      <c r="Y6276" s="7" t="s">
        <v>98</v>
      </c>
    </row>
    <row r="6277" spans="1:25" x14ac:dyDescent="0.25">
      <c r="A6277" s="6">
        <v>60385</v>
      </c>
      <c r="B6277" s="7" t="s">
        <v>3377</v>
      </c>
      <c r="C6277" s="8" t="s">
        <v>25</v>
      </c>
      <c r="D6277" s="8" t="s">
        <v>24</v>
      </c>
      <c r="E6277" s="9">
        <v>3</v>
      </c>
      <c r="F6277" s="8" t="s">
        <v>2125</v>
      </c>
      <c r="G6277" s="8" t="s">
        <v>26</v>
      </c>
      <c r="H6277" s="8" t="s">
        <v>27</v>
      </c>
      <c r="I6277" s="10">
        <v>533000</v>
      </c>
      <c r="J6277" s="10">
        <v>0</v>
      </c>
      <c r="K6277" s="10">
        <v>4247</v>
      </c>
      <c r="L6277" s="10">
        <v>4247</v>
      </c>
      <c r="M6277" s="10">
        <v>0</v>
      </c>
      <c r="N6277" s="10">
        <v>4088</v>
      </c>
      <c r="O6277" s="7" t="s">
        <v>28</v>
      </c>
      <c r="P6277" s="13" t="s">
        <v>3401</v>
      </c>
      <c r="Q6277" s="14">
        <v>0</v>
      </c>
      <c r="R6277" s="14">
        <v>0</v>
      </c>
      <c r="S6277" s="14" t="s">
        <v>3401</v>
      </c>
      <c r="T6277" s="10">
        <v>0</v>
      </c>
      <c r="U6277" s="10">
        <v>0</v>
      </c>
      <c r="V6277" s="7" t="s">
        <v>46</v>
      </c>
      <c r="W6277" s="7" t="s">
        <v>159</v>
      </c>
      <c r="X6277" s="7" t="s">
        <v>160</v>
      </c>
      <c r="Y6277" s="7" t="s">
        <v>145</v>
      </c>
    </row>
    <row r="6278" spans="1:25" x14ac:dyDescent="0.25">
      <c r="A6278" s="6">
        <v>60388</v>
      </c>
      <c r="B6278" s="7" t="s">
        <v>3867</v>
      </c>
      <c r="C6278" s="8" t="s">
        <v>952</v>
      </c>
      <c r="D6278" s="8" t="s">
        <v>24</v>
      </c>
      <c r="E6278" s="9">
        <v>2</v>
      </c>
      <c r="F6278" s="8" t="s">
        <v>54</v>
      </c>
      <c r="G6278" s="8" t="s">
        <v>3402</v>
      </c>
      <c r="H6278" s="8" t="s">
        <v>3403</v>
      </c>
      <c r="I6278" s="10">
        <v>6841000</v>
      </c>
      <c r="J6278" s="10">
        <v>0</v>
      </c>
      <c r="K6278" s="10">
        <v>79925</v>
      </c>
      <c r="L6278" s="10">
        <v>79925</v>
      </c>
      <c r="M6278" s="10">
        <v>0</v>
      </c>
      <c r="N6278" s="10">
        <v>159845</v>
      </c>
      <c r="O6278" s="7" t="s">
        <v>28</v>
      </c>
      <c r="P6278" s="13" t="s">
        <v>3401</v>
      </c>
      <c r="Q6278" s="14">
        <v>4.7953500000000003E-2</v>
      </c>
      <c r="R6278" s="14">
        <v>4.7953500000000003E-2</v>
      </c>
      <c r="S6278" s="14" t="s">
        <v>3401</v>
      </c>
      <c r="T6278" s="10">
        <v>0</v>
      </c>
      <c r="U6278" s="10">
        <v>0</v>
      </c>
      <c r="V6278" s="7" t="s">
        <v>189</v>
      </c>
      <c r="W6278" s="7" t="s">
        <v>68</v>
      </c>
      <c r="X6278" s="7" t="s">
        <v>69</v>
      </c>
      <c r="Y6278" s="7" t="s">
        <v>70</v>
      </c>
    </row>
    <row r="6279" spans="1:25" x14ac:dyDescent="0.25">
      <c r="A6279" s="6">
        <v>60392</v>
      </c>
      <c r="B6279" s="7" t="s">
        <v>3378</v>
      </c>
      <c r="C6279" s="8" t="s">
        <v>33</v>
      </c>
      <c r="D6279" s="8" t="s">
        <v>24</v>
      </c>
      <c r="E6279" s="9">
        <v>3</v>
      </c>
      <c r="F6279" s="8" t="s">
        <v>2125</v>
      </c>
      <c r="G6279" s="8" t="s">
        <v>26</v>
      </c>
      <c r="H6279" s="8" t="s">
        <v>27</v>
      </c>
      <c r="I6279" s="10">
        <v>7859000</v>
      </c>
      <c r="J6279" s="10">
        <v>0</v>
      </c>
      <c r="K6279" s="10">
        <v>81105</v>
      </c>
      <c r="L6279" s="10">
        <v>81105</v>
      </c>
      <c r="M6279" s="10">
        <v>0</v>
      </c>
      <c r="N6279" s="10">
        <v>78973</v>
      </c>
      <c r="O6279" s="7" t="s">
        <v>28</v>
      </c>
      <c r="P6279" s="13" t="s">
        <v>3401</v>
      </c>
      <c r="Q6279" s="14">
        <v>0</v>
      </c>
      <c r="R6279" s="14">
        <v>0</v>
      </c>
      <c r="S6279" s="14" t="s">
        <v>3401</v>
      </c>
      <c r="T6279" s="10">
        <v>0</v>
      </c>
      <c r="U6279" s="10">
        <v>0</v>
      </c>
      <c r="V6279" s="7" t="s">
        <v>225</v>
      </c>
      <c r="W6279" s="7" t="s">
        <v>226</v>
      </c>
      <c r="X6279" s="7" t="s">
        <v>227</v>
      </c>
      <c r="Y6279" s="7" t="s">
        <v>228</v>
      </c>
    </row>
    <row r="6280" spans="1:25" x14ac:dyDescent="0.25">
      <c r="A6280" s="6">
        <v>60457</v>
      </c>
      <c r="B6280" s="7" t="s">
        <v>3868</v>
      </c>
      <c r="C6280" s="8" t="s">
        <v>568</v>
      </c>
      <c r="D6280" s="8" t="s">
        <v>24</v>
      </c>
      <c r="E6280" s="9">
        <v>2</v>
      </c>
      <c r="F6280" s="8" t="s">
        <v>2009</v>
      </c>
      <c r="G6280" s="8" t="s">
        <v>3405</v>
      </c>
      <c r="H6280" s="8" t="s">
        <v>3403</v>
      </c>
      <c r="I6280" s="10">
        <v>8099000</v>
      </c>
      <c r="J6280" s="10">
        <v>0</v>
      </c>
      <c r="K6280" s="10">
        <v>174158</v>
      </c>
      <c r="L6280" s="10">
        <v>174158</v>
      </c>
      <c r="M6280" s="10">
        <v>0</v>
      </c>
      <c r="N6280" s="10">
        <v>16930</v>
      </c>
      <c r="O6280" s="7" t="s">
        <v>37</v>
      </c>
      <c r="P6280" s="13" t="s">
        <v>3401</v>
      </c>
      <c r="Q6280" s="14">
        <v>2.414218</v>
      </c>
      <c r="R6280" s="14">
        <v>2.414218</v>
      </c>
      <c r="S6280" s="14" t="s">
        <v>3401</v>
      </c>
      <c r="T6280" s="10">
        <v>2</v>
      </c>
      <c r="U6280" s="10">
        <v>2</v>
      </c>
      <c r="V6280" s="7" t="s">
        <v>225</v>
      </c>
      <c r="W6280" s="7" t="s">
        <v>226</v>
      </c>
      <c r="X6280" s="7" t="s">
        <v>227</v>
      </c>
      <c r="Y6280" s="7" t="s">
        <v>228</v>
      </c>
    </row>
    <row r="6281" spans="1:25" x14ac:dyDescent="0.25">
      <c r="A6281" s="6">
        <v>60536</v>
      </c>
      <c r="B6281" s="7" t="s">
        <v>3380</v>
      </c>
      <c r="C6281" s="8" t="s">
        <v>152</v>
      </c>
      <c r="D6281" s="8" t="s">
        <v>655</v>
      </c>
      <c r="E6281" s="9">
        <v>5</v>
      </c>
      <c r="F6281" s="8" t="s">
        <v>45</v>
      </c>
      <c r="G6281" s="8" t="s">
        <v>26</v>
      </c>
      <c r="H6281" s="8" t="s">
        <v>27</v>
      </c>
      <c r="I6281" s="10">
        <v>37742000</v>
      </c>
      <c r="J6281" s="10">
        <v>8938</v>
      </c>
      <c r="K6281" s="10">
        <v>459046</v>
      </c>
      <c r="L6281" s="10">
        <v>429250</v>
      </c>
      <c r="M6281" s="10">
        <v>29796</v>
      </c>
      <c r="N6281" s="10">
        <v>459046</v>
      </c>
      <c r="O6281" s="7" t="s">
        <v>28</v>
      </c>
      <c r="P6281" s="13" t="s">
        <v>3401</v>
      </c>
      <c r="Q6281" s="14">
        <v>0.1377138</v>
      </c>
      <c r="R6281" s="14">
        <v>0.1377138</v>
      </c>
      <c r="S6281" s="14" t="s">
        <v>3401</v>
      </c>
      <c r="T6281" s="10">
        <v>0</v>
      </c>
      <c r="U6281" s="10">
        <v>0</v>
      </c>
      <c r="V6281" s="7" t="s">
        <v>65</v>
      </c>
      <c r="W6281" s="7" t="s">
        <v>77</v>
      </c>
      <c r="X6281" s="7" t="s">
        <v>78</v>
      </c>
      <c r="Y6281" s="7" t="s">
        <v>79</v>
      </c>
    </row>
    <row r="6282" spans="1:25" x14ac:dyDescent="0.25">
      <c r="A6282" s="6">
        <v>60571</v>
      </c>
      <c r="B6282" s="7" t="s">
        <v>3869</v>
      </c>
      <c r="C6282" s="8" t="s">
        <v>25</v>
      </c>
      <c r="D6282" s="8" t="s">
        <v>655</v>
      </c>
      <c r="E6282" s="9">
        <v>4</v>
      </c>
      <c r="F6282" s="8" t="s">
        <v>54</v>
      </c>
      <c r="G6282" s="8" t="s">
        <v>3402</v>
      </c>
      <c r="H6282" s="8" t="s">
        <v>3403</v>
      </c>
      <c r="I6282" s="10">
        <v>9126000</v>
      </c>
      <c r="J6282" s="10">
        <v>0</v>
      </c>
      <c r="K6282" s="10">
        <v>84780</v>
      </c>
      <c r="L6282" s="10">
        <v>84780</v>
      </c>
      <c r="M6282" s="10">
        <v>0</v>
      </c>
      <c r="N6282" s="10">
        <v>211945</v>
      </c>
      <c r="O6282" s="7" t="s">
        <v>28</v>
      </c>
      <c r="P6282" s="13" t="s">
        <v>3401</v>
      </c>
      <c r="Q6282" s="14">
        <v>6.3583500000000001E-2</v>
      </c>
      <c r="R6282" s="14">
        <v>6.3583500000000001E-2</v>
      </c>
      <c r="S6282" s="14" t="s">
        <v>3401</v>
      </c>
      <c r="T6282" s="10">
        <v>0</v>
      </c>
      <c r="U6282" s="10">
        <v>0</v>
      </c>
      <c r="V6282" s="7" t="s">
        <v>46</v>
      </c>
      <c r="W6282" s="7" t="s">
        <v>159</v>
      </c>
      <c r="X6282" s="7" t="s">
        <v>160</v>
      </c>
      <c r="Y6282" s="7" t="s">
        <v>145</v>
      </c>
    </row>
    <row r="6283" spans="1:25" x14ac:dyDescent="0.25">
      <c r="A6283" s="6">
        <v>60593</v>
      </c>
      <c r="B6283" s="7" t="s">
        <v>3381</v>
      </c>
      <c r="C6283" s="8" t="s">
        <v>33</v>
      </c>
      <c r="D6283" s="8" t="s">
        <v>24</v>
      </c>
      <c r="E6283" s="9">
        <v>1</v>
      </c>
      <c r="F6283" s="8" t="s">
        <v>2125</v>
      </c>
      <c r="G6283" s="8" t="s">
        <v>26</v>
      </c>
      <c r="H6283" s="8" t="s">
        <v>27</v>
      </c>
      <c r="I6283" s="10">
        <v>1607000</v>
      </c>
      <c r="J6283" s="10">
        <v>0</v>
      </c>
      <c r="K6283" s="10">
        <v>6024</v>
      </c>
      <c r="L6283" s="10">
        <v>6024</v>
      </c>
      <c r="M6283" s="10">
        <v>0</v>
      </c>
      <c r="N6283" s="10">
        <v>5826</v>
      </c>
      <c r="O6283" s="7" t="s">
        <v>28</v>
      </c>
      <c r="P6283" s="13" t="s">
        <v>3401</v>
      </c>
      <c r="Q6283" s="14">
        <v>0</v>
      </c>
      <c r="R6283" s="14">
        <v>0</v>
      </c>
      <c r="S6283" s="14" t="s">
        <v>3401</v>
      </c>
      <c r="T6283" s="10">
        <v>0</v>
      </c>
      <c r="U6283" s="10">
        <v>0</v>
      </c>
      <c r="V6283" s="7" t="s">
        <v>225</v>
      </c>
      <c r="W6283" s="7" t="s">
        <v>226</v>
      </c>
      <c r="X6283" s="7" t="s">
        <v>227</v>
      </c>
      <c r="Y6283" s="7" t="s">
        <v>228</v>
      </c>
    </row>
    <row r="6284" spans="1:25" x14ac:dyDescent="0.25">
      <c r="A6284" s="6">
        <v>60696</v>
      </c>
      <c r="B6284" s="7" t="s">
        <v>3870</v>
      </c>
      <c r="C6284" s="8" t="s">
        <v>95</v>
      </c>
      <c r="D6284" s="8" t="s">
        <v>24</v>
      </c>
      <c r="E6284" s="9">
        <v>2</v>
      </c>
      <c r="F6284" s="8" t="s">
        <v>54</v>
      </c>
      <c r="G6284" s="8" t="s">
        <v>3402</v>
      </c>
      <c r="H6284" s="8" t="s">
        <v>3403</v>
      </c>
      <c r="I6284" s="10">
        <v>855000</v>
      </c>
      <c r="J6284" s="10">
        <v>0</v>
      </c>
      <c r="K6284" s="10">
        <v>11565</v>
      </c>
      <c r="L6284" s="10">
        <v>11565</v>
      </c>
      <c r="M6284" s="10">
        <v>0</v>
      </c>
      <c r="N6284" s="10">
        <v>28917</v>
      </c>
      <c r="O6284" s="7" t="s">
        <v>28</v>
      </c>
      <c r="P6284" s="13" t="s">
        <v>3401</v>
      </c>
      <c r="Q6284" s="14">
        <v>8.6750999999999998E-3</v>
      </c>
      <c r="R6284" s="14">
        <v>8.6750999999999998E-3</v>
      </c>
      <c r="S6284" s="14" t="s">
        <v>3401</v>
      </c>
      <c r="T6284" s="10">
        <v>0</v>
      </c>
      <c r="U6284" s="10">
        <v>0</v>
      </c>
      <c r="V6284" s="7" t="s">
        <v>46</v>
      </c>
      <c r="W6284" s="7" t="s">
        <v>85</v>
      </c>
      <c r="X6284" s="7" t="s">
        <v>86</v>
      </c>
      <c r="Y6284" s="7" t="s">
        <v>86</v>
      </c>
    </row>
    <row r="6285" spans="1:25" x14ac:dyDescent="0.25">
      <c r="A6285" s="6">
        <v>60703</v>
      </c>
      <c r="B6285" s="7" t="s">
        <v>3871</v>
      </c>
      <c r="C6285" s="8" t="s">
        <v>67</v>
      </c>
      <c r="D6285" s="8" t="s">
        <v>24</v>
      </c>
      <c r="E6285" s="9">
        <v>2</v>
      </c>
      <c r="F6285" s="8" t="s">
        <v>54</v>
      </c>
      <c r="G6285" s="8" t="s">
        <v>3402</v>
      </c>
      <c r="H6285" s="8" t="s">
        <v>3403</v>
      </c>
      <c r="I6285" s="10">
        <v>5659000</v>
      </c>
      <c r="J6285" s="10">
        <v>0</v>
      </c>
      <c r="K6285" s="10">
        <v>61449</v>
      </c>
      <c r="L6285" s="10">
        <v>61449</v>
      </c>
      <c r="M6285" s="10">
        <v>0</v>
      </c>
      <c r="N6285" s="10">
        <v>122892</v>
      </c>
      <c r="O6285" s="7" t="s">
        <v>28</v>
      </c>
      <c r="P6285" s="13" t="s">
        <v>3401</v>
      </c>
      <c r="Q6285" s="14">
        <v>3.68676E-2</v>
      </c>
      <c r="R6285" s="14">
        <v>3.68676E-2</v>
      </c>
      <c r="S6285" s="14" t="s">
        <v>3401</v>
      </c>
      <c r="T6285" s="10">
        <v>0</v>
      </c>
      <c r="U6285" s="10">
        <v>0</v>
      </c>
      <c r="V6285" s="7" t="s">
        <v>29</v>
      </c>
      <c r="W6285" s="7" t="s">
        <v>85</v>
      </c>
      <c r="X6285" s="7" t="s">
        <v>86</v>
      </c>
      <c r="Y6285" s="7" t="s">
        <v>86</v>
      </c>
    </row>
    <row r="6286" spans="1:25" x14ac:dyDescent="0.25">
      <c r="A6286" s="6">
        <v>60721</v>
      </c>
      <c r="B6286" s="7" t="s">
        <v>3872</v>
      </c>
      <c r="C6286" s="8" t="s">
        <v>369</v>
      </c>
      <c r="D6286" s="8" t="s">
        <v>550</v>
      </c>
      <c r="E6286" s="9">
        <v>6</v>
      </c>
      <c r="F6286" s="8" t="s">
        <v>54</v>
      </c>
      <c r="G6286" s="8" t="s">
        <v>3404</v>
      </c>
      <c r="H6286" s="8" t="s">
        <v>3403</v>
      </c>
      <c r="I6286" s="10">
        <v>24447000</v>
      </c>
      <c r="J6286" s="10">
        <v>0</v>
      </c>
      <c r="K6286" s="10">
        <v>263541</v>
      </c>
      <c r="L6286" s="10">
        <v>263541</v>
      </c>
      <c r="M6286" s="10">
        <v>0</v>
      </c>
      <c r="N6286" s="10">
        <v>424381</v>
      </c>
      <c r="O6286" s="7" t="s">
        <v>28</v>
      </c>
      <c r="P6286" s="13" t="s">
        <v>3401</v>
      </c>
      <c r="Q6286" s="14">
        <v>0.12731429999999999</v>
      </c>
      <c r="R6286" s="14">
        <v>0.12731429999999999</v>
      </c>
      <c r="S6286" s="14" t="s">
        <v>3401</v>
      </c>
      <c r="T6286" s="10">
        <v>0</v>
      </c>
      <c r="U6286" s="10">
        <v>0</v>
      </c>
      <c r="V6286" s="7" t="s">
        <v>189</v>
      </c>
      <c r="W6286" s="7" t="s">
        <v>56</v>
      </c>
      <c r="X6286" s="7" t="s">
        <v>57</v>
      </c>
      <c r="Y6286" s="7" t="s">
        <v>58</v>
      </c>
    </row>
    <row r="6287" spans="1:25" x14ac:dyDescent="0.25">
      <c r="A6287" s="6">
        <v>60742</v>
      </c>
      <c r="B6287" s="7" t="s">
        <v>3382</v>
      </c>
      <c r="C6287" s="8" t="s">
        <v>188</v>
      </c>
      <c r="D6287" s="8" t="s">
        <v>24</v>
      </c>
      <c r="E6287" s="9">
        <v>3</v>
      </c>
      <c r="F6287" s="8" t="s">
        <v>45</v>
      </c>
      <c r="G6287" s="8" t="s">
        <v>26</v>
      </c>
      <c r="H6287" s="8" t="s">
        <v>27</v>
      </c>
      <c r="I6287" s="10">
        <v>13261000</v>
      </c>
      <c r="J6287" s="10">
        <v>20465</v>
      </c>
      <c r="K6287" s="10">
        <v>220690</v>
      </c>
      <c r="L6287" s="10">
        <v>152471</v>
      </c>
      <c r="M6287" s="10">
        <v>68219</v>
      </c>
      <c r="N6287" s="10">
        <v>210783</v>
      </c>
      <c r="O6287" s="7" t="s">
        <v>28</v>
      </c>
      <c r="P6287" s="13" t="s">
        <v>3401</v>
      </c>
      <c r="Q6287" s="14">
        <v>6.3234899999999997E-2</v>
      </c>
      <c r="R6287" s="14">
        <v>6.3234899999999997E-2</v>
      </c>
      <c r="S6287" s="14" t="s">
        <v>3401</v>
      </c>
      <c r="T6287" s="10">
        <v>0</v>
      </c>
      <c r="U6287" s="10">
        <v>0</v>
      </c>
      <c r="V6287" s="7" t="s">
        <v>189</v>
      </c>
      <c r="W6287" s="7" t="s">
        <v>68</v>
      </c>
      <c r="X6287" s="7" t="s">
        <v>69</v>
      </c>
      <c r="Y6287" s="7" t="s">
        <v>70</v>
      </c>
    </row>
    <row r="6288" spans="1:25" x14ac:dyDescent="0.25">
      <c r="A6288" s="6">
        <v>60792</v>
      </c>
      <c r="B6288" s="7" t="s">
        <v>3873</v>
      </c>
      <c r="C6288" s="8" t="s">
        <v>814</v>
      </c>
      <c r="D6288" s="8" t="s">
        <v>24</v>
      </c>
      <c r="E6288" s="9">
        <v>2</v>
      </c>
      <c r="F6288" s="8" t="s">
        <v>45</v>
      </c>
      <c r="G6288" s="8" t="s">
        <v>3402</v>
      </c>
      <c r="H6288" s="8" t="s">
        <v>3403</v>
      </c>
      <c r="I6288" s="10">
        <v>29633000</v>
      </c>
      <c r="J6288" s="10">
        <v>0</v>
      </c>
      <c r="K6288" s="10">
        <v>488183</v>
      </c>
      <c r="L6288" s="10">
        <v>488183</v>
      </c>
      <c r="M6288" s="10">
        <v>0</v>
      </c>
      <c r="N6288" s="10">
        <v>940623</v>
      </c>
      <c r="O6288" s="7" t="s">
        <v>28</v>
      </c>
      <c r="P6288" s="13" t="s">
        <v>3401</v>
      </c>
      <c r="Q6288" s="14">
        <v>0.28218690000000002</v>
      </c>
      <c r="R6288" s="14">
        <v>0.28218690000000002</v>
      </c>
      <c r="S6288" s="14" t="s">
        <v>3401</v>
      </c>
      <c r="T6288" s="10">
        <v>0</v>
      </c>
      <c r="U6288" s="10">
        <v>0</v>
      </c>
      <c r="V6288" s="7" t="s">
        <v>46</v>
      </c>
      <c r="W6288" s="7" t="s">
        <v>815</v>
      </c>
      <c r="X6288" s="7" t="s">
        <v>816</v>
      </c>
      <c r="Y6288" s="7" t="s">
        <v>98</v>
      </c>
    </row>
    <row r="6289" spans="1:25" x14ac:dyDescent="0.25">
      <c r="A6289" s="6">
        <v>60797</v>
      </c>
      <c r="B6289" s="7" t="s">
        <v>3383</v>
      </c>
      <c r="C6289" s="8" t="s">
        <v>188</v>
      </c>
      <c r="D6289" s="8" t="s">
        <v>24</v>
      </c>
      <c r="E6289" s="9">
        <v>2</v>
      </c>
      <c r="F6289" s="8" t="s">
        <v>54</v>
      </c>
      <c r="G6289" s="8" t="s">
        <v>26</v>
      </c>
      <c r="H6289" s="8" t="s">
        <v>27</v>
      </c>
      <c r="I6289" s="10">
        <v>336000</v>
      </c>
      <c r="J6289" s="10">
        <v>0</v>
      </c>
      <c r="K6289" s="10">
        <v>2401</v>
      </c>
      <c r="L6289" s="10">
        <v>2401</v>
      </c>
      <c r="M6289" s="10">
        <v>0</v>
      </c>
      <c r="N6289" s="10">
        <v>3000</v>
      </c>
      <c r="O6289" s="7" t="s">
        <v>28</v>
      </c>
      <c r="P6289" s="13" t="s">
        <v>3401</v>
      </c>
      <c r="Q6289" s="14">
        <v>8.9999999999999998E-4</v>
      </c>
      <c r="R6289" s="14">
        <v>8.9999999999999998E-4</v>
      </c>
      <c r="S6289" s="14" t="s">
        <v>3401</v>
      </c>
      <c r="T6289" s="10">
        <v>0</v>
      </c>
      <c r="U6289" s="10">
        <v>0</v>
      </c>
      <c r="V6289" s="7" t="s">
        <v>189</v>
      </c>
      <c r="W6289" s="7" t="s">
        <v>68</v>
      </c>
      <c r="X6289" s="7" t="s">
        <v>69</v>
      </c>
      <c r="Y6289" s="7" t="s">
        <v>70</v>
      </c>
    </row>
    <row r="6290" spans="1:25" x14ac:dyDescent="0.25">
      <c r="A6290" s="6">
        <v>60918</v>
      </c>
      <c r="B6290" s="7" t="s">
        <v>3874</v>
      </c>
      <c r="C6290" s="8" t="s">
        <v>25</v>
      </c>
      <c r="D6290" s="8" t="s">
        <v>24</v>
      </c>
      <c r="E6290" s="9">
        <v>2</v>
      </c>
      <c r="F6290" s="8" t="s">
        <v>54</v>
      </c>
      <c r="G6290" s="8" t="s">
        <v>3404</v>
      </c>
      <c r="H6290" s="8" t="s">
        <v>3403</v>
      </c>
      <c r="I6290" s="10">
        <v>1809000</v>
      </c>
      <c r="J6290" s="10">
        <v>0</v>
      </c>
      <c r="K6290" s="10">
        <v>25352</v>
      </c>
      <c r="L6290" s="10">
        <v>25352</v>
      </c>
      <c r="M6290" s="10">
        <v>0</v>
      </c>
      <c r="N6290" s="10">
        <v>39004</v>
      </c>
      <c r="O6290" s="7" t="s">
        <v>28</v>
      </c>
      <c r="P6290" s="13" t="s">
        <v>3401</v>
      </c>
      <c r="Q6290" s="14">
        <v>1.17012E-2</v>
      </c>
      <c r="R6290" s="14">
        <v>1.17012E-2</v>
      </c>
      <c r="S6290" s="14" t="s">
        <v>3401</v>
      </c>
      <c r="T6290" s="10">
        <v>0</v>
      </c>
      <c r="U6290" s="10">
        <v>0</v>
      </c>
      <c r="V6290" s="7" t="s">
        <v>46</v>
      </c>
      <c r="W6290" s="7" t="s">
        <v>159</v>
      </c>
      <c r="X6290" s="7" t="s">
        <v>160</v>
      </c>
      <c r="Y6290" s="7" t="s">
        <v>145</v>
      </c>
    </row>
    <row r="6291" spans="1:25" x14ac:dyDescent="0.25">
      <c r="A6291" s="6">
        <v>60933</v>
      </c>
      <c r="B6291" s="7" t="s">
        <v>3384</v>
      </c>
      <c r="C6291" s="8" t="s">
        <v>826</v>
      </c>
      <c r="D6291" s="8" t="s">
        <v>655</v>
      </c>
      <c r="E6291" s="9">
        <v>5</v>
      </c>
      <c r="F6291" s="8" t="s">
        <v>54</v>
      </c>
      <c r="G6291" s="8" t="s">
        <v>26</v>
      </c>
      <c r="H6291" s="8" t="s">
        <v>27</v>
      </c>
      <c r="I6291" s="10">
        <v>8060000</v>
      </c>
      <c r="J6291" s="10">
        <v>0</v>
      </c>
      <c r="K6291" s="10">
        <v>80967</v>
      </c>
      <c r="L6291" s="10">
        <v>80967</v>
      </c>
      <c r="M6291" s="10">
        <v>0</v>
      </c>
      <c r="N6291" s="10">
        <v>77111</v>
      </c>
      <c r="O6291" s="7" t="s">
        <v>28</v>
      </c>
      <c r="P6291" s="13" t="s">
        <v>3401</v>
      </c>
      <c r="Q6291" s="14">
        <v>2.3133299999999999E-2</v>
      </c>
      <c r="R6291" s="14">
        <v>2.3133299999999999E-2</v>
      </c>
      <c r="S6291" s="14" t="s">
        <v>3401</v>
      </c>
      <c r="T6291" s="10">
        <v>0</v>
      </c>
      <c r="U6291" s="10">
        <v>0</v>
      </c>
      <c r="V6291" s="7" t="s">
        <v>189</v>
      </c>
      <c r="W6291" s="7" t="s">
        <v>85</v>
      </c>
      <c r="X6291" s="7" t="s">
        <v>86</v>
      </c>
      <c r="Y6291" s="7" t="s">
        <v>86</v>
      </c>
    </row>
    <row r="6292" spans="1:25" x14ac:dyDescent="0.25">
      <c r="A6292" s="6">
        <v>61025</v>
      </c>
      <c r="B6292" s="7" t="s">
        <v>3385</v>
      </c>
      <c r="C6292" s="8" t="s">
        <v>850</v>
      </c>
      <c r="D6292" s="8" t="s">
        <v>655</v>
      </c>
      <c r="E6292" s="9">
        <v>4</v>
      </c>
      <c r="F6292" s="8" t="s">
        <v>54</v>
      </c>
      <c r="G6292" s="8" t="s">
        <v>40</v>
      </c>
      <c r="H6292" s="8" t="s">
        <v>41</v>
      </c>
      <c r="I6292" s="10">
        <v>0</v>
      </c>
      <c r="J6292" s="10">
        <v>0</v>
      </c>
      <c r="K6292" s="10">
        <v>83</v>
      </c>
      <c r="L6292" s="10">
        <v>83</v>
      </c>
      <c r="M6292" s="10">
        <v>0</v>
      </c>
      <c r="N6292" s="10">
        <v>14</v>
      </c>
      <c r="O6292" s="7" t="s">
        <v>42</v>
      </c>
      <c r="P6292" s="13">
        <v>2.7000000000000001E-3</v>
      </c>
      <c r="Q6292" s="14">
        <v>1.11132E-2</v>
      </c>
      <c r="R6292" s="14">
        <v>1.11132E-2</v>
      </c>
      <c r="S6292" s="14" t="s">
        <v>3401</v>
      </c>
      <c r="T6292" s="10">
        <v>0</v>
      </c>
      <c r="U6292" s="10">
        <v>0</v>
      </c>
      <c r="V6292" s="7" t="s">
        <v>225</v>
      </c>
      <c r="W6292" s="7" t="s">
        <v>851</v>
      </c>
      <c r="X6292" s="7" t="s">
        <v>852</v>
      </c>
      <c r="Y6292" s="7" t="s">
        <v>852</v>
      </c>
    </row>
    <row r="6293" spans="1:25" ht="26.25" x14ac:dyDescent="0.25">
      <c r="A6293" s="6">
        <v>61026</v>
      </c>
      <c r="B6293" s="7" t="s">
        <v>3386</v>
      </c>
      <c r="C6293" s="8" t="s">
        <v>850</v>
      </c>
      <c r="D6293" s="8" t="s">
        <v>655</v>
      </c>
      <c r="E6293" s="9">
        <v>4</v>
      </c>
      <c r="F6293" s="8" t="s">
        <v>54</v>
      </c>
      <c r="G6293" s="8" t="s">
        <v>40</v>
      </c>
      <c r="H6293" s="8" t="s">
        <v>41</v>
      </c>
      <c r="I6293" s="10">
        <v>0</v>
      </c>
      <c r="J6293" s="10">
        <v>0</v>
      </c>
      <c r="K6293" s="10">
        <v>427</v>
      </c>
      <c r="L6293" s="10">
        <v>427</v>
      </c>
      <c r="M6293" s="10">
        <v>0</v>
      </c>
      <c r="N6293" s="10">
        <v>77</v>
      </c>
      <c r="O6293" s="7" t="s">
        <v>42</v>
      </c>
      <c r="P6293" s="13">
        <v>2.7000000000000001E-3</v>
      </c>
      <c r="Q6293" s="14">
        <v>6.1122599999999999E-2</v>
      </c>
      <c r="R6293" s="14">
        <v>6.1122599999999999E-2</v>
      </c>
      <c r="S6293" s="14" t="s">
        <v>3401</v>
      </c>
      <c r="T6293" s="10">
        <v>0</v>
      </c>
      <c r="U6293" s="10">
        <v>0</v>
      </c>
      <c r="V6293" s="7" t="s">
        <v>225</v>
      </c>
      <c r="W6293" s="7" t="s">
        <v>851</v>
      </c>
      <c r="X6293" s="7" t="s">
        <v>852</v>
      </c>
      <c r="Y6293" s="7" t="s">
        <v>852</v>
      </c>
    </row>
    <row r="6294" spans="1:25" x14ac:dyDescent="0.25">
      <c r="A6294" s="6">
        <v>61076</v>
      </c>
      <c r="B6294" s="7" t="s">
        <v>3387</v>
      </c>
      <c r="C6294" s="8" t="s">
        <v>904</v>
      </c>
      <c r="D6294" s="8" t="s">
        <v>24</v>
      </c>
      <c r="E6294" s="9">
        <v>1</v>
      </c>
      <c r="F6294" s="8" t="s">
        <v>54</v>
      </c>
      <c r="G6294" s="8" t="s">
        <v>40</v>
      </c>
      <c r="H6294" s="8" t="s">
        <v>41</v>
      </c>
      <c r="I6294" s="10">
        <v>71000</v>
      </c>
      <c r="J6294" s="10">
        <v>0</v>
      </c>
      <c r="K6294" s="10">
        <v>862</v>
      </c>
      <c r="L6294" s="10">
        <v>862</v>
      </c>
      <c r="M6294" s="10">
        <v>0</v>
      </c>
      <c r="N6294" s="10">
        <v>139</v>
      </c>
      <c r="O6294" s="7" t="s">
        <v>42</v>
      </c>
      <c r="P6294" s="13">
        <v>2.7000000000000001E-3</v>
      </c>
      <c r="Q6294" s="14">
        <v>0.1103382</v>
      </c>
      <c r="R6294" s="14">
        <v>0.1103382</v>
      </c>
      <c r="S6294" s="14" t="s">
        <v>3401</v>
      </c>
      <c r="T6294" s="10">
        <v>0</v>
      </c>
      <c r="U6294" s="10">
        <v>0</v>
      </c>
      <c r="V6294" s="7" t="s">
        <v>189</v>
      </c>
      <c r="W6294" s="7" t="s">
        <v>68</v>
      </c>
      <c r="X6294" s="7" t="s">
        <v>69</v>
      </c>
      <c r="Y6294" s="7" t="s">
        <v>70</v>
      </c>
    </row>
    <row r="6295" spans="1:25" x14ac:dyDescent="0.25">
      <c r="A6295" s="6">
        <v>61153</v>
      </c>
      <c r="B6295" s="7" t="s">
        <v>3388</v>
      </c>
      <c r="C6295" s="8" t="s">
        <v>25</v>
      </c>
      <c r="D6295" s="8" t="s">
        <v>24</v>
      </c>
      <c r="E6295" s="9">
        <v>2</v>
      </c>
      <c r="F6295" s="8" t="s">
        <v>2125</v>
      </c>
      <c r="G6295" s="8" t="s">
        <v>26</v>
      </c>
      <c r="H6295" s="8" t="s">
        <v>27</v>
      </c>
      <c r="I6295" s="10">
        <v>4229000</v>
      </c>
      <c r="J6295" s="10">
        <v>0</v>
      </c>
      <c r="K6295" s="10">
        <v>25653</v>
      </c>
      <c r="L6295" s="10">
        <v>25653</v>
      </c>
      <c r="M6295" s="10">
        <v>0</v>
      </c>
      <c r="N6295" s="10">
        <v>25200</v>
      </c>
      <c r="O6295" s="7" t="s">
        <v>28</v>
      </c>
      <c r="P6295" s="13" t="s">
        <v>3401</v>
      </c>
      <c r="Q6295" s="14">
        <v>0</v>
      </c>
      <c r="R6295" s="14">
        <v>0</v>
      </c>
      <c r="S6295" s="14" t="s">
        <v>3401</v>
      </c>
      <c r="T6295" s="10">
        <v>0</v>
      </c>
      <c r="U6295" s="10">
        <v>0</v>
      </c>
      <c r="V6295" s="7" t="s">
        <v>46</v>
      </c>
      <c r="W6295" s="7" t="s">
        <v>159</v>
      </c>
      <c r="X6295" s="7" t="s">
        <v>160</v>
      </c>
      <c r="Y6295" s="7" t="s">
        <v>145</v>
      </c>
    </row>
    <row r="6296" spans="1:25" x14ac:dyDescent="0.25">
      <c r="A6296" s="6">
        <v>61154</v>
      </c>
      <c r="B6296" s="7" t="s">
        <v>3389</v>
      </c>
      <c r="C6296" s="8" t="s">
        <v>25</v>
      </c>
      <c r="D6296" s="8" t="s">
        <v>24</v>
      </c>
      <c r="E6296" s="9">
        <v>2</v>
      </c>
      <c r="F6296" s="8" t="s">
        <v>2125</v>
      </c>
      <c r="G6296" s="8" t="s">
        <v>26</v>
      </c>
      <c r="H6296" s="8" t="s">
        <v>27</v>
      </c>
      <c r="I6296" s="10">
        <v>2728000</v>
      </c>
      <c r="J6296" s="10">
        <v>0</v>
      </c>
      <c r="K6296" s="10">
        <v>16733</v>
      </c>
      <c r="L6296" s="10">
        <v>16733</v>
      </c>
      <c r="M6296" s="10">
        <v>0</v>
      </c>
      <c r="N6296" s="10">
        <v>16167</v>
      </c>
      <c r="O6296" s="7" t="s">
        <v>28</v>
      </c>
      <c r="P6296" s="13" t="s">
        <v>3401</v>
      </c>
      <c r="Q6296" s="14">
        <v>0</v>
      </c>
      <c r="R6296" s="14">
        <v>0</v>
      </c>
      <c r="S6296" s="14" t="s">
        <v>3401</v>
      </c>
      <c r="T6296" s="10">
        <v>0</v>
      </c>
      <c r="U6296" s="10">
        <v>0</v>
      </c>
      <c r="V6296" s="7" t="s">
        <v>46</v>
      </c>
      <c r="W6296" s="7" t="s">
        <v>159</v>
      </c>
      <c r="X6296" s="7" t="s">
        <v>160</v>
      </c>
      <c r="Y6296" s="7" t="s">
        <v>145</v>
      </c>
    </row>
    <row r="6297" spans="1:25" x14ac:dyDescent="0.25">
      <c r="A6297" s="6">
        <v>61282</v>
      </c>
      <c r="B6297" s="7" t="s">
        <v>3390</v>
      </c>
      <c r="C6297" s="8" t="s">
        <v>256</v>
      </c>
      <c r="D6297" s="8" t="s">
        <v>655</v>
      </c>
      <c r="E6297" s="9">
        <v>5</v>
      </c>
      <c r="F6297" s="8" t="s">
        <v>45</v>
      </c>
      <c r="G6297" s="8" t="s">
        <v>26</v>
      </c>
      <c r="H6297" s="8" t="s">
        <v>27</v>
      </c>
      <c r="I6297" s="10">
        <v>15940181</v>
      </c>
      <c r="J6297" s="10">
        <v>15736</v>
      </c>
      <c r="K6297" s="10">
        <v>253976</v>
      </c>
      <c r="L6297" s="10">
        <v>201524</v>
      </c>
      <c r="M6297" s="10">
        <v>52452</v>
      </c>
      <c r="N6297" s="10">
        <v>253976</v>
      </c>
      <c r="O6297" s="7" t="s">
        <v>28</v>
      </c>
      <c r="P6297" s="13" t="s">
        <v>3401</v>
      </c>
      <c r="Q6297" s="14">
        <v>7.6192800000000005E-2</v>
      </c>
      <c r="R6297" s="14">
        <v>0.4508664</v>
      </c>
      <c r="S6297" s="14" t="s">
        <v>3401</v>
      </c>
      <c r="T6297" s="10">
        <v>0</v>
      </c>
      <c r="U6297" s="10">
        <v>0</v>
      </c>
      <c r="V6297" s="7" t="s">
        <v>189</v>
      </c>
      <c r="W6297" s="7" t="s">
        <v>68</v>
      </c>
      <c r="X6297" s="7" t="s">
        <v>69</v>
      </c>
      <c r="Y6297" s="7" t="s">
        <v>70</v>
      </c>
    </row>
    <row r="6298" spans="1:25" x14ac:dyDescent="0.25">
      <c r="A6298" s="6">
        <v>61282</v>
      </c>
      <c r="B6298" s="7" t="s">
        <v>3390</v>
      </c>
      <c r="C6298" s="8" t="s">
        <v>256</v>
      </c>
      <c r="D6298" s="8" t="s">
        <v>655</v>
      </c>
      <c r="E6298" s="9">
        <v>5</v>
      </c>
      <c r="F6298" s="8" t="s">
        <v>45</v>
      </c>
      <c r="G6298" s="8" t="s">
        <v>40</v>
      </c>
      <c r="H6298" s="8" t="s">
        <v>41</v>
      </c>
      <c r="I6298" s="10">
        <v>171819</v>
      </c>
      <c r="J6298" s="10">
        <v>170</v>
      </c>
      <c r="K6298" s="10">
        <v>2738</v>
      </c>
      <c r="L6298" s="10">
        <v>2172</v>
      </c>
      <c r="M6298" s="10">
        <v>566</v>
      </c>
      <c r="N6298" s="10">
        <v>472</v>
      </c>
      <c r="O6298" s="7" t="s">
        <v>42</v>
      </c>
      <c r="P6298" s="13">
        <v>2.7000000000000001E-3</v>
      </c>
      <c r="Q6298" s="14">
        <v>0.3746736</v>
      </c>
      <c r="R6298" s="14">
        <v>0.4508664</v>
      </c>
      <c r="S6298" s="14" t="s">
        <v>3401</v>
      </c>
      <c r="T6298" s="10">
        <v>0</v>
      </c>
      <c r="U6298" s="10">
        <v>0</v>
      </c>
      <c r="V6298" s="7" t="s">
        <v>189</v>
      </c>
      <c r="W6298" s="7" t="s">
        <v>68</v>
      </c>
      <c r="X6298" s="7" t="s">
        <v>69</v>
      </c>
      <c r="Y6298" s="7" t="s">
        <v>70</v>
      </c>
    </row>
    <row r="6299" spans="1:25" x14ac:dyDescent="0.25">
      <c r="A6299" s="6">
        <v>61385</v>
      </c>
      <c r="B6299" s="7" t="s">
        <v>3875</v>
      </c>
      <c r="C6299" s="8" t="s">
        <v>302</v>
      </c>
      <c r="D6299" s="8" t="s">
        <v>24</v>
      </c>
      <c r="E6299" s="9">
        <v>2</v>
      </c>
      <c r="F6299" s="8" t="s">
        <v>54</v>
      </c>
      <c r="G6299" s="8" t="s">
        <v>3402</v>
      </c>
      <c r="H6299" s="8" t="s">
        <v>3403</v>
      </c>
      <c r="I6299" s="10">
        <v>12117000</v>
      </c>
      <c r="J6299" s="10">
        <v>0</v>
      </c>
      <c r="K6299" s="10">
        <v>119010</v>
      </c>
      <c r="L6299" s="10">
        <v>119010</v>
      </c>
      <c r="M6299" s="10">
        <v>0</v>
      </c>
      <c r="N6299" s="10">
        <v>247938</v>
      </c>
      <c r="O6299" s="7" t="s">
        <v>28</v>
      </c>
      <c r="P6299" s="13" t="s">
        <v>3401</v>
      </c>
      <c r="Q6299" s="14">
        <v>7.43814E-2</v>
      </c>
      <c r="R6299" s="14">
        <v>7.43814E-2</v>
      </c>
      <c r="S6299" s="14" t="s">
        <v>3401</v>
      </c>
      <c r="T6299" s="10">
        <v>0</v>
      </c>
      <c r="U6299" s="10">
        <v>0</v>
      </c>
      <c r="V6299" s="7" t="s">
        <v>29</v>
      </c>
      <c r="W6299" s="7" t="s">
        <v>30</v>
      </c>
      <c r="X6299" s="7" t="s">
        <v>31</v>
      </c>
      <c r="Y6299" s="7" t="s">
        <v>32</v>
      </c>
    </row>
    <row r="6300" spans="1:25" x14ac:dyDescent="0.25">
      <c r="A6300" s="6">
        <v>61386</v>
      </c>
      <c r="B6300" s="7" t="s">
        <v>3876</v>
      </c>
      <c r="C6300" s="8" t="s">
        <v>302</v>
      </c>
      <c r="D6300" s="8" t="s">
        <v>24</v>
      </c>
      <c r="E6300" s="9">
        <v>2</v>
      </c>
      <c r="F6300" s="8" t="s">
        <v>54</v>
      </c>
      <c r="G6300" s="8" t="s">
        <v>3402</v>
      </c>
      <c r="H6300" s="8" t="s">
        <v>3403</v>
      </c>
      <c r="I6300" s="10">
        <v>17833000</v>
      </c>
      <c r="J6300" s="10">
        <v>0</v>
      </c>
      <c r="K6300" s="10">
        <v>147853</v>
      </c>
      <c r="L6300" s="10">
        <v>147853</v>
      </c>
      <c r="M6300" s="10">
        <v>0</v>
      </c>
      <c r="N6300" s="10">
        <v>286538</v>
      </c>
      <c r="O6300" s="7" t="s">
        <v>28</v>
      </c>
      <c r="P6300" s="13" t="s">
        <v>3401</v>
      </c>
      <c r="Q6300" s="14">
        <v>8.5961399999999993E-2</v>
      </c>
      <c r="R6300" s="14">
        <v>8.5961399999999993E-2</v>
      </c>
      <c r="S6300" s="14" t="s">
        <v>3401</v>
      </c>
      <c r="T6300" s="10">
        <v>0</v>
      </c>
      <c r="U6300" s="10">
        <v>0</v>
      </c>
      <c r="V6300" s="7" t="s">
        <v>29</v>
      </c>
      <c r="W6300" s="7" t="s">
        <v>30</v>
      </c>
      <c r="X6300" s="7" t="s">
        <v>31</v>
      </c>
      <c r="Y6300" s="7" t="s">
        <v>32</v>
      </c>
    </row>
    <row r="6301" spans="1:25" x14ac:dyDescent="0.25">
      <c r="A6301" s="6">
        <v>61387</v>
      </c>
      <c r="B6301" s="7" t="s">
        <v>3877</v>
      </c>
      <c r="C6301" s="8" t="s">
        <v>302</v>
      </c>
      <c r="D6301" s="8" t="s">
        <v>24</v>
      </c>
      <c r="E6301" s="9">
        <v>2</v>
      </c>
      <c r="F6301" s="8" t="s">
        <v>54</v>
      </c>
      <c r="G6301" s="8" t="s">
        <v>3402</v>
      </c>
      <c r="H6301" s="8" t="s">
        <v>3403</v>
      </c>
      <c r="I6301" s="10">
        <v>20802000</v>
      </c>
      <c r="J6301" s="10">
        <v>0</v>
      </c>
      <c r="K6301" s="10">
        <v>195059</v>
      </c>
      <c r="L6301" s="10">
        <v>195059</v>
      </c>
      <c r="M6301" s="10">
        <v>0</v>
      </c>
      <c r="N6301" s="10">
        <v>387792</v>
      </c>
      <c r="O6301" s="7" t="s">
        <v>28</v>
      </c>
      <c r="P6301" s="13" t="s">
        <v>3401</v>
      </c>
      <c r="Q6301" s="14">
        <v>0.1163376</v>
      </c>
      <c r="R6301" s="14">
        <v>0.1163376</v>
      </c>
      <c r="S6301" s="14" t="s">
        <v>3401</v>
      </c>
      <c r="T6301" s="10">
        <v>0</v>
      </c>
      <c r="U6301" s="10">
        <v>0</v>
      </c>
      <c r="V6301" s="7" t="s">
        <v>29</v>
      </c>
      <c r="W6301" s="7" t="s">
        <v>30</v>
      </c>
      <c r="X6301" s="7" t="s">
        <v>31</v>
      </c>
      <c r="Y6301" s="7" t="s">
        <v>32</v>
      </c>
    </row>
    <row r="6302" spans="1:25" x14ac:dyDescent="0.25">
      <c r="A6302" s="6">
        <v>99999</v>
      </c>
      <c r="B6302" s="7" t="s">
        <v>3391</v>
      </c>
      <c r="C6302" s="8" t="s">
        <v>83</v>
      </c>
      <c r="D6302" s="8" t="s">
        <v>24</v>
      </c>
      <c r="E6302" s="9">
        <v>1</v>
      </c>
      <c r="F6302" s="8" t="s">
        <v>54</v>
      </c>
      <c r="G6302" s="8" t="s">
        <v>236</v>
      </c>
      <c r="H6302" s="8" t="s">
        <v>41</v>
      </c>
      <c r="I6302" s="10">
        <v>1213000</v>
      </c>
      <c r="J6302" s="10">
        <v>0</v>
      </c>
      <c r="K6302" s="10">
        <v>12813</v>
      </c>
      <c r="L6302" s="10">
        <v>12813</v>
      </c>
      <c r="M6302" s="10">
        <v>0</v>
      </c>
      <c r="N6302" s="10">
        <v>2284</v>
      </c>
      <c r="O6302" s="7" t="s">
        <v>42</v>
      </c>
      <c r="P6302" s="13">
        <v>3.0000000000000001E-3</v>
      </c>
      <c r="Q6302" s="14" t="s">
        <v>3401</v>
      </c>
      <c r="R6302" s="14" t="s">
        <v>3401</v>
      </c>
      <c r="S6302" s="14" t="s">
        <v>3401</v>
      </c>
      <c r="T6302" s="10">
        <v>2</v>
      </c>
      <c r="U6302" s="10">
        <v>2</v>
      </c>
      <c r="V6302" s="7" t="s">
        <v>84</v>
      </c>
      <c r="W6302" s="7" t="s">
        <v>85</v>
      </c>
      <c r="X6302" s="7" t="s">
        <v>86</v>
      </c>
      <c r="Y6302" s="7" t="s">
        <v>87</v>
      </c>
    </row>
    <row r="6303" spans="1:25" x14ac:dyDescent="0.25">
      <c r="A6303" s="6">
        <v>99999</v>
      </c>
      <c r="B6303" s="7" t="s">
        <v>3391</v>
      </c>
      <c r="C6303" s="8" t="s">
        <v>113</v>
      </c>
      <c r="D6303" s="8" t="s">
        <v>24</v>
      </c>
      <c r="E6303" s="9">
        <v>2</v>
      </c>
      <c r="F6303" s="8" t="s">
        <v>25</v>
      </c>
      <c r="G6303" s="8" t="s">
        <v>26</v>
      </c>
      <c r="H6303" s="8" t="s">
        <v>27</v>
      </c>
      <c r="I6303" s="10">
        <v>48106000</v>
      </c>
      <c r="J6303" s="10">
        <v>0</v>
      </c>
      <c r="K6303" s="10">
        <v>814</v>
      </c>
      <c r="L6303" s="10">
        <v>814</v>
      </c>
      <c r="M6303" s="10">
        <v>0</v>
      </c>
      <c r="N6303" s="10">
        <v>788</v>
      </c>
      <c r="O6303" s="7" t="s">
        <v>28</v>
      </c>
      <c r="P6303" s="13" t="s">
        <v>3401</v>
      </c>
      <c r="Q6303" s="14" t="s">
        <v>3401</v>
      </c>
      <c r="R6303" s="14" t="s">
        <v>3401</v>
      </c>
      <c r="S6303" s="14" t="s">
        <v>3401</v>
      </c>
      <c r="T6303" s="10">
        <v>0</v>
      </c>
      <c r="U6303" s="10">
        <v>0</v>
      </c>
      <c r="V6303" s="7" t="s">
        <v>46</v>
      </c>
      <c r="W6303" s="7" t="s">
        <v>2563</v>
      </c>
      <c r="X6303" s="7" t="s">
        <v>2564</v>
      </c>
      <c r="Y6303" s="7" t="s">
        <v>49</v>
      </c>
    </row>
    <row r="6304" spans="1:25" x14ac:dyDescent="0.25">
      <c r="A6304" s="6">
        <v>99999</v>
      </c>
      <c r="B6304" s="7" t="s">
        <v>3391</v>
      </c>
      <c r="C6304" s="8" t="s">
        <v>113</v>
      </c>
      <c r="D6304" s="8" t="s">
        <v>24</v>
      </c>
      <c r="E6304" s="9">
        <v>2</v>
      </c>
      <c r="F6304" s="8" t="s">
        <v>33</v>
      </c>
      <c r="G6304" s="8" t="s">
        <v>26</v>
      </c>
      <c r="H6304" s="8" t="s">
        <v>27</v>
      </c>
      <c r="I6304" s="10">
        <v>71785000</v>
      </c>
      <c r="J6304" s="10">
        <v>0</v>
      </c>
      <c r="K6304" s="10">
        <v>785902</v>
      </c>
      <c r="L6304" s="10">
        <v>785902</v>
      </c>
      <c r="M6304" s="10">
        <v>0</v>
      </c>
      <c r="N6304" s="10">
        <v>760794</v>
      </c>
      <c r="O6304" s="7" t="s">
        <v>28</v>
      </c>
      <c r="P6304" s="13" t="s">
        <v>3401</v>
      </c>
      <c r="Q6304" s="14" t="s">
        <v>3401</v>
      </c>
      <c r="R6304" s="14" t="s">
        <v>3401</v>
      </c>
      <c r="S6304" s="14" t="s">
        <v>3401</v>
      </c>
      <c r="T6304" s="10">
        <v>0</v>
      </c>
      <c r="U6304" s="10">
        <v>0</v>
      </c>
      <c r="V6304" s="7" t="s">
        <v>46</v>
      </c>
      <c r="W6304" s="7" t="s">
        <v>2563</v>
      </c>
      <c r="X6304" s="7" t="s">
        <v>2564</v>
      </c>
      <c r="Y6304" s="7" t="s">
        <v>49</v>
      </c>
    </row>
    <row r="6305" spans="1:25" x14ac:dyDescent="0.25">
      <c r="A6305" s="6">
        <v>99999</v>
      </c>
      <c r="B6305" s="7" t="s">
        <v>3391</v>
      </c>
      <c r="C6305" s="8" t="s">
        <v>25</v>
      </c>
      <c r="D6305" s="8" t="s">
        <v>24</v>
      </c>
      <c r="E6305" s="9">
        <v>3</v>
      </c>
      <c r="F6305" s="8" t="s">
        <v>45</v>
      </c>
      <c r="G6305" s="8" t="s">
        <v>26</v>
      </c>
      <c r="H6305" s="8" t="s">
        <v>27</v>
      </c>
      <c r="I6305" s="10">
        <v>67916539</v>
      </c>
      <c r="J6305" s="10">
        <v>372248</v>
      </c>
      <c r="K6305" s="10">
        <v>752659</v>
      </c>
      <c r="L6305" s="10">
        <v>292694</v>
      </c>
      <c r="M6305" s="10">
        <v>459965</v>
      </c>
      <c r="N6305" s="10">
        <v>728097</v>
      </c>
      <c r="O6305" s="7" t="s">
        <v>28</v>
      </c>
      <c r="P6305" s="13" t="s">
        <v>3401</v>
      </c>
      <c r="Q6305" s="14" t="s">
        <v>3401</v>
      </c>
      <c r="R6305" s="14" t="s">
        <v>3401</v>
      </c>
      <c r="S6305" s="14" t="s">
        <v>3401</v>
      </c>
      <c r="T6305" s="10">
        <v>0</v>
      </c>
      <c r="U6305" s="10">
        <v>0</v>
      </c>
      <c r="V6305" s="7" t="s">
        <v>46</v>
      </c>
      <c r="W6305" s="7" t="s">
        <v>159</v>
      </c>
      <c r="X6305" s="7" t="s">
        <v>160</v>
      </c>
      <c r="Y6305" s="7" t="s">
        <v>145</v>
      </c>
    </row>
    <row r="6306" spans="1:25" x14ac:dyDescent="0.25">
      <c r="A6306" s="6">
        <v>99999</v>
      </c>
      <c r="B6306" s="7" t="s">
        <v>3391</v>
      </c>
      <c r="C6306" s="8" t="s">
        <v>25</v>
      </c>
      <c r="D6306" s="8" t="s">
        <v>655</v>
      </c>
      <c r="E6306" s="9">
        <v>5</v>
      </c>
      <c r="F6306" s="8" t="s">
        <v>54</v>
      </c>
      <c r="G6306" s="8" t="s">
        <v>26</v>
      </c>
      <c r="H6306" s="8" t="s">
        <v>27</v>
      </c>
      <c r="I6306" s="10">
        <v>1651</v>
      </c>
      <c r="J6306" s="10">
        <v>3</v>
      </c>
      <c r="K6306" s="10">
        <v>23</v>
      </c>
      <c r="L6306" s="10">
        <v>14</v>
      </c>
      <c r="M6306" s="10">
        <v>9</v>
      </c>
      <c r="N6306" s="10">
        <v>23</v>
      </c>
      <c r="O6306" s="7" t="s">
        <v>28</v>
      </c>
      <c r="P6306" s="13" t="s">
        <v>3401</v>
      </c>
      <c r="Q6306" s="14" t="s">
        <v>3401</v>
      </c>
      <c r="R6306" s="14" t="s">
        <v>3401</v>
      </c>
      <c r="S6306" s="14" t="s">
        <v>3401</v>
      </c>
      <c r="T6306" s="10">
        <v>0</v>
      </c>
      <c r="U6306" s="10">
        <v>0</v>
      </c>
      <c r="V6306" s="7" t="s">
        <v>46</v>
      </c>
      <c r="W6306" s="7" t="s">
        <v>159</v>
      </c>
      <c r="X6306" s="7" t="s">
        <v>160</v>
      </c>
      <c r="Y6306" s="7" t="s">
        <v>145</v>
      </c>
    </row>
    <row r="6307" spans="1:25" x14ac:dyDescent="0.25">
      <c r="A6307" s="6">
        <v>99999</v>
      </c>
      <c r="B6307" s="7" t="s">
        <v>3391</v>
      </c>
      <c r="C6307" s="8" t="s">
        <v>25</v>
      </c>
      <c r="D6307" s="8" t="s">
        <v>655</v>
      </c>
      <c r="E6307" s="9">
        <v>5</v>
      </c>
      <c r="F6307" s="8" t="s">
        <v>54</v>
      </c>
      <c r="G6307" s="8" t="s">
        <v>3404</v>
      </c>
      <c r="H6307" s="8" t="s">
        <v>3403</v>
      </c>
      <c r="I6307" s="10">
        <v>4349</v>
      </c>
      <c r="J6307" s="10">
        <v>10</v>
      </c>
      <c r="K6307" s="10">
        <v>61</v>
      </c>
      <c r="L6307" s="10">
        <v>38</v>
      </c>
      <c r="M6307" s="10">
        <v>23</v>
      </c>
      <c r="N6307" s="10">
        <v>101</v>
      </c>
      <c r="O6307" s="7" t="s">
        <v>28</v>
      </c>
      <c r="P6307" s="13" t="s">
        <v>3401</v>
      </c>
      <c r="Q6307" s="14" t="s">
        <v>3401</v>
      </c>
      <c r="R6307" s="14" t="s">
        <v>3401</v>
      </c>
      <c r="S6307" s="14" t="s">
        <v>3401</v>
      </c>
      <c r="T6307" s="10">
        <v>0</v>
      </c>
      <c r="U6307" s="10">
        <v>0</v>
      </c>
      <c r="V6307" s="7" t="s">
        <v>46</v>
      </c>
      <c r="W6307" s="7" t="s">
        <v>159</v>
      </c>
      <c r="X6307" s="7" t="s">
        <v>160</v>
      </c>
      <c r="Y6307" s="7" t="s">
        <v>145</v>
      </c>
    </row>
    <row r="6308" spans="1:25" x14ac:dyDescent="0.25">
      <c r="A6308" s="6">
        <v>99999</v>
      </c>
      <c r="B6308" s="7" t="s">
        <v>3391</v>
      </c>
      <c r="C6308" s="8" t="s">
        <v>25</v>
      </c>
      <c r="D6308" s="8" t="s">
        <v>550</v>
      </c>
      <c r="E6308" s="9">
        <v>7</v>
      </c>
      <c r="F6308" s="8" t="s">
        <v>45</v>
      </c>
      <c r="G6308" s="8" t="s">
        <v>26</v>
      </c>
      <c r="H6308" s="8" t="s">
        <v>27</v>
      </c>
      <c r="I6308" s="10">
        <v>0</v>
      </c>
      <c r="J6308" s="10">
        <v>163</v>
      </c>
      <c r="K6308" s="10">
        <v>394</v>
      </c>
      <c r="L6308" s="10">
        <v>0</v>
      </c>
      <c r="M6308" s="10">
        <v>394</v>
      </c>
      <c r="N6308" s="10">
        <v>402</v>
      </c>
      <c r="O6308" s="7" t="s">
        <v>28</v>
      </c>
      <c r="P6308" s="13" t="s">
        <v>3401</v>
      </c>
      <c r="Q6308" s="14" t="s">
        <v>3401</v>
      </c>
      <c r="R6308" s="14" t="s">
        <v>3401</v>
      </c>
      <c r="S6308" s="14" t="s">
        <v>3401</v>
      </c>
      <c r="T6308" s="10">
        <v>0</v>
      </c>
      <c r="U6308" s="10">
        <v>0</v>
      </c>
      <c r="V6308" s="7" t="s">
        <v>46</v>
      </c>
      <c r="W6308" s="7" t="s">
        <v>159</v>
      </c>
      <c r="X6308" s="7" t="s">
        <v>160</v>
      </c>
      <c r="Y6308" s="7" t="s">
        <v>145</v>
      </c>
    </row>
    <row r="6309" spans="1:25" x14ac:dyDescent="0.25">
      <c r="A6309" s="6">
        <v>99999</v>
      </c>
      <c r="B6309" s="7" t="s">
        <v>3391</v>
      </c>
      <c r="C6309" s="8" t="s">
        <v>33</v>
      </c>
      <c r="D6309" s="8" t="s">
        <v>550</v>
      </c>
      <c r="E6309" s="9">
        <v>7</v>
      </c>
      <c r="F6309" s="8" t="s">
        <v>34</v>
      </c>
      <c r="G6309" s="8" t="s">
        <v>26</v>
      </c>
      <c r="H6309" s="8" t="s">
        <v>27</v>
      </c>
      <c r="I6309" s="10">
        <v>1097000</v>
      </c>
      <c r="J6309" s="10">
        <v>19495</v>
      </c>
      <c r="K6309" s="10">
        <v>77459</v>
      </c>
      <c r="L6309" s="10">
        <v>12476</v>
      </c>
      <c r="M6309" s="10">
        <v>64983</v>
      </c>
      <c r="N6309" s="10">
        <v>75422</v>
      </c>
      <c r="O6309" s="7" t="s">
        <v>28</v>
      </c>
      <c r="P6309" s="13" t="s">
        <v>3401</v>
      </c>
      <c r="Q6309" s="14" t="s">
        <v>3401</v>
      </c>
      <c r="R6309" s="14" t="s">
        <v>3401</v>
      </c>
      <c r="S6309" s="14" t="s">
        <v>3401</v>
      </c>
      <c r="T6309" s="10">
        <v>0</v>
      </c>
      <c r="U6309" s="10">
        <v>0</v>
      </c>
      <c r="V6309" s="7" t="s">
        <v>225</v>
      </c>
      <c r="W6309" s="7" t="s">
        <v>226</v>
      </c>
      <c r="X6309" s="7" t="s">
        <v>227</v>
      </c>
      <c r="Y6309" s="7" t="s">
        <v>228</v>
      </c>
    </row>
    <row r="6310" spans="1:25" x14ac:dyDescent="0.25">
      <c r="A6310" s="6">
        <v>99999</v>
      </c>
      <c r="B6310" s="7" t="s">
        <v>3391</v>
      </c>
      <c r="C6310" s="8" t="s">
        <v>133</v>
      </c>
      <c r="D6310" s="8" t="s">
        <v>24</v>
      </c>
      <c r="E6310" s="9">
        <v>1</v>
      </c>
      <c r="F6310" s="8" t="s">
        <v>45</v>
      </c>
      <c r="G6310" s="8" t="s">
        <v>40</v>
      </c>
      <c r="H6310" s="8" t="s">
        <v>41</v>
      </c>
      <c r="I6310" s="10">
        <v>101000</v>
      </c>
      <c r="J6310" s="10">
        <v>0</v>
      </c>
      <c r="K6310" s="10">
        <v>1724</v>
      </c>
      <c r="L6310" s="10">
        <v>1724</v>
      </c>
      <c r="M6310" s="10">
        <v>0</v>
      </c>
      <c r="N6310" s="10">
        <v>299</v>
      </c>
      <c r="O6310" s="7" t="s">
        <v>42</v>
      </c>
      <c r="P6310" s="13">
        <v>2.7000000000000001E-3</v>
      </c>
      <c r="Q6310" s="14" t="s">
        <v>3401</v>
      </c>
      <c r="R6310" s="14" t="s">
        <v>3401</v>
      </c>
      <c r="S6310" s="14" t="s">
        <v>3401</v>
      </c>
      <c r="T6310" s="10">
        <v>0</v>
      </c>
      <c r="U6310" s="10">
        <v>0</v>
      </c>
      <c r="V6310" s="7" t="s">
        <v>134</v>
      </c>
      <c r="W6310" s="7" t="s">
        <v>268</v>
      </c>
      <c r="X6310" s="7" t="s">
        <v>269</v>
      </c>
      <c r="Y6310" s="7" t="s">
        <v>137</v>
      </c>
    </row>
    <row r="6311" spans="1:25" x14ac:dyDescent="0.25">
      <c r="A6311" s="6">
        <v>99999</v>
      </c>
      <c r="B6311" s="7" t="s">
        <v>3391</v>
      </c>
      <c r="C6311" s="8" t="s">
        <v>133</v>
      </c>
      <c r="D6311" s="8" t="s">
        <v>24</v>
      </c>
      <c r="E6311" s="9">
        <v>2</v>
      </c>
      <c r="F6311" s="8" t="s">
        <v>25</v>
      </c>
      <c r="G6311" s="8" t="s">
        <v>26</v>
      </c>
      <c r="H6311" s="8" t="s">
        <v>27</v>
      </c>
      <c r="I6311" s="10">
        <v>190395000</v>
      </c>
      <c r="J6311" s="10">
        <v>0</v>
      </c>
      <c r="K6311" s="10">
        <v>0</v>
      </c>
      <c r="L6311" s="10">
        <v>0</v>
      </c>
      <c r="M6311" s="10">
        <v>0</v>
      </c>
      <c r="N6311" s="10">
        <v>0</v>
      </c>
      <c r="O6311" s="7" t="s">
        <v>28</v>
      </c>
      <c r="P6311" s="13" t="s">
        <v>3401</v>
      </c>
      <c r="Q6311" s="14" t="s">
        <v>3401</v>
      </c>
      <c r="R6311" s="14" t="s">
        <v>3401</v>
      </c>
      <c r="S6311" s="14" t="s">
        <v>3401</v>
      </c>
      <c r="T6311" s="10">
        <v>0</v>
      </c>
      <c r="U6311" s="10">
        <v>0</v>
      </c>
      <c r="V6311" s="7" t="s">
        <v>134</v>
      </c>
      <c r="W6311" s="7" t="s">
        <v>278</v>
      </c>
      <c r="X6311" s="7" t="s">
        <v>279</v>
      </c>
      <c r="Y6311" s="7" t="s">
        <v>137</v>
      </c>
    </row>
    <row r="6312" spans="1:25" x14ac:dyDescent="0.25">
      <c r="A6312" s="6">
        <v>99999</v>
      </c>
      <c r="B6312" s="7" t="s">
        <v>3391</v>
      </c>
      <c r="C6312" s="8" t="s">
        <v>133</v>
      </c>
      <c r="D6312" s="8" t="s">
        <v>24</v>
      </c>
      <c r="E6312" s="9">
        <v>2</v>
      </c>
      <c r="F6312" s="8" t="s">
        <v>33</v>
      </c>
      <c r="G6312" s="8" t="s">
        <v>26</v>
      </c>
      <c r="H6312" s="8" t="s">
        <v>27</v>
      </c>
      <c r="I6312" s="10">
        <v>416978427</v>
      </c>
      <c r="J6312" s="10">
        <v>0</v>
      </c>
      <c r="K6312" s="10">
        <v>5938253</v>
      </c>
      <c r="L6312" s="10">
        <v>5938253</v>
      </c>
      <c r="M6312" s="10">
        <v>0</v>
      </c>
      <c r="N6312" s="10">
        <v>5800486</v>
      </c>
      <c r="O6312" s="7" t="s">
        <v>28</v>
      </c>
      <c r="P6312" s="13" t="s">
        <v>3401</v>
      </c>
      <c r="Q6312" s="14" t="s">
        <v>3401</v>
      </c>
      <c r="R6312" s="14" t="s">
        <v>3401</v>
      </c>
      <c r="S6312" s="14" t="s">
        <v>3401</v>
      </c>
      <c r="T6312" s="10">
        <v>0</v>
      </c>
      <c r="U6312" s="10">
        <v>0</v>
      </c>
      <c r="V6312" s="7" t="s">
        <v>134</v>
      </c>
      <c r="W6312" s="7" t="s">
        <v>278</v>
      </c>
      <c r="X6312" s="7" t="s">
        <v>279</v>
      </c>
      <c r="Y6312" s="7" t="s">
        <v>137</v>
      </c>
    </row>
    <row r="6313" spans="1:25" x14ac:dyDescent="0.25">
      <c r="A6313" s="6">
        <v>99999</v>
      </c>
      <c r="B6313" s="7" t="s">
        <v>3391</v>
      </c>
      <c r="C6313" s="8" t="s">
        <v>133</v>
      </c>
      <c r="D6313" s="8" t="s">
        <v>550</v>
      </c>
      <c r="E6313" s="9">
        <v>6</v>
      </c>
      <c r="F6313" s="8" t="s">
        <v>34</v>
      </c>
      <c r="G6313" s="8" t="s">
        <v>26</v>
      </c>
      <c r="H6313" s="8" t="s">
        <v>27</v>
      </c>
      <c r="I6313" s="10">
        <v>12900564</v>
      </c>
      <c r="J6313" s="10">
        <v>0</v>
      </c>
      <c r="K6313" s="10">
        <v>288756</v>
      </c>
      <c r="L6313" s="10">
        <v>288756</v>
      </c>
      <c r="M6313" s="10">
        <v>0</v>
      </c>
      <c r="N6313" s="10">
        <v>274744</v>
      </c>
      <c r="O6313" s="7" t="s">
        <v>28</v>
      </c>
      <c r="P6313" s="13" t="s">
        <v>3401</v>
      </c>
      <c r="Q6313" s="14" t="s">
        <v>3401</v>
      </c>
      <c r="R6313" s="14" t="s">
        <v>3401</v>
      </c>
      <c r="S6313" s="14" t="s">
        <v>3401</v>
      </c>
      <c r="T6313" s="10">
        <v>0</v>
      </c>
      <c r="U6313" s="10">
        <v>0</v>
      </c>
      <c r="V6313" s="7" t="s">
        <v>134</v>
      </c>
      <c r="W6313" s="7" t="s">
        <v>268</v>
      </c>
      <c r="X6313" s="7" t="s">
        <v>269</v>
      </c>
      <c r="Y6313" s="7" t="s">
        <v>137</v>
      </c>
    </row>
    <row r="6314" spans="1:25" x14ac:dyDescent="0.25">
      <c r="A6314" s="6">
        <v>99999</v>
      </c>
      <c r="B6314" s="7" t="s">
        <v>3391</v>
      </c>
      <c r="C6314" s="8" t="s">
        <v>133</v>
      </c>
      <c r="D6314" s="8" t="s">
        <v>550</v>
      </c>
      <c r="E6314" s="9">
        <v>6</v>
      </c>
      <c r="F6314" s="8" t="s">
        <v>34</v>
      </c>
      <c r="G6314" s="8" t="s">
        <v>3402</v>
      </c>
      <c r="H6314" s="8" t="s">
        <v>3403</v>
      </c>
      <c r="I6314" s="10">
        <v>143912</v>
      </c>
      <c r="J6314" s="10">
        <v>0</v>
      </c>
      <c r="K6314" s="10">
        <v>3221</v>
      </c>
      <c r="L6314" s="10">
        <v>3221</v>
      </c>
      <c r="M6314" s="10">
        <v>0</v>
      </c>
      <c r="N6314" s="10">
        <v>10391</v>
      </c>
      <c r="O6314" s="7" t="s">
        <v>28</v>
      </c>
      <c r="P6314" s="13" t="s">
        <v>3401</v>
      </c>
      <c r="Q6314" s="14" t="s">
        <v>3401</v>
      </c>
      <c r="R6314" s="14" t="s">
        <v>3401</v>
      </c>
      <c r="S6314" s="14" t="s">
        <v>3401</v>
      </c>
      <c r="T6314" s="10">
        <v>0</v>
      </c>
      <c r="U6314" s="10">
        <v>0</v>
      </c>
      <c r="V6314" s="7" t="s">
        <v>134</v>
      </c>
      <c r="W6314" s="7" t="s">
        <v>268</v>
      </c>
      <c r="X6314" s="7" t="s">
        <v>269</v>
      </c>
      <c r="Y6314" s="7" t="s">
        <v>137</v>
      </c>
    </row>
    <row r="6315" spans="1:25" x14ac:dyDescent="0.25">
      <c r="A6315" s="6">
        <v>99999</v>
      </c>
      <c r="B6315" s="7" t="s">
        <v>3391</v>
      </c>
      <c r="C6315" s="8" t="s">
        <v>133</v>
      </c>
      <c r="D6315" s="8" t="s">
        <v>550</v>
      </c>
      <c r="E6315" s="9">
        <v>6</v>
      </c>
      <c r="F6315" s="8" t="s">
        <v>34</v>
      </c>
      <c r="G6315" s="8" t="s">
        <v>3404</v>
      </c>
      <c r="H6315" s="8" t="s">
        <v>3403</v>
      </c>
      <c r="I6315" s="10">
        <v>1620954</v>
      </c>
      <c r="J6315" s="10">
        <v>0</v>
      </c>
      <c r="K6315" s="10">
        <v>36281</v>
      </c>
      <c r="L6315" s="10">
        <v>36281</v>
      </c>
      <c r="M6315" s="10">
        <v>0</v>
      </c>
      <c r="N6315" s="10">
        <v>241881</v>
      </c>
      <c r="O6315" s="7" t="s">
        <v>28</v>
      </c>
      <c r="P6315" s="13" t="s">
        <v>3401</v>
      </c>
      <c r="Q6315" s="14" t="s">
        <v>3401</v>
      </c>
      <c r="R6315" s="14" t="s">
        <v>3401</v>
      </c>
      <c r="S6315" s="14" t="s">
        <v>3401</v>
      </c>
      <c r="T6315" s="10">
        <v>0</v>
      </c>
      <c r="U6315" s="10">
        <v>0</v>
      </c>
      <c r="V6315" s="7" t="s">
        <v>134</v>
      </c>
      <c r="W6315" s="7" t="s">
        <v>268</v>
      </c>
      <c r="X6315" s="7" t="s">
        <v>269</v>
      </c>
      <c r="Y6315" s="7" t="s">
        <v>137</v>
      </c>
    </row>
    <row r="6316" spans="1:25" x14ac:dyDescent="0.25">
      <c r="A6316" s="6">
        <v>99999</v>
      </c>
      <c r="B6316" s="7" t="s">
        <v>3391</v>
      </c>
      <c r="C6316" s="8" t="s">
        <v>188</v>
      </c>
      <c r="D6316" s="8" t="s">
        <v>550</v>
      </c>
      <c r="E6316" s="9">
        <v>6</v>
      </c>
      <c r="F6316" s="8" t="s">
        <v>54</v>
      </c>
      <c r="G6316" s="8" t="s">
        <v>26</v>
      </c>
      <c r="H6316" s="8" t="s">
        <v>27</v>
      </c>
      <c r="I6316" s="10">
        <v>4252427</v>
      </c>
      <c r="J6316" s="10">
        <v>0</v>
      </c>
      <c r="K6316" s="10">
        <v>63363</v>
      </c>
      <c r="L6316" s="10">
        <v>63363</v>
      </c>
      <c r="M6316" s="10">
        <v>0</v>
      </c>
      <c r="N6316" s="10">
        <v>62020</v>
      </c>
      <c r="O6316" s="7" t="s">
        <v>28</v>
      </c>
      <c r="P6316" s="13" t="s">
        <v>3401</v>
      </c>
      <c r="Q6316" s="14" t="s">
        <v>3401</v>
      </c>
      <c r="R6316" s="14" t="s">
        <v>3401</v>
      </c>
      <c r="S6316" s="14" t="s">
        <v>3401</v>
      </c>
      <c r="T6316" s="10">
        <v>0</v>
      </c>
      <c r="U6316" s="10">
        <v>0</v>
      </c>
      <c r="V6316" s="7" t="s">
        <v>189</v>
      </c>
      <c r="W6316" s="7" t="s">
        <v>68</v>
      </c>
      <c r="X6316" s="7" t="s">
        <v>69</v>
      </c>
      <c r="Y6316" s="7" t="s">
        <v>70</v>
      </c>
    </row>
    <row r="6317" spans="1:25" x14ac:dyDescent="0.25">
      <c r="A6317" s="6">
        <v>99999</v>
      </c>
      <c r="B6317" s="7" t="s">
        <v>3391</v>
      </c>
      <c r="C6317" s="8" t="s">
        <v>63</v>
      </c>
      <c r="D6317" s="8" t="s">
        <v>24</v>
      </c>
      <c r="E6317" s="9">
        <v>1</v>
      </c>
      <c r="F6317" s="8" t="s">
        <v>25</v>
      </c>
      <c r="G6317" s="8" t="s">
        <v>26</v>
      </c>
      <c r="H6317" s="8" t="s">
        <v>27</v>
      </c>
      <c r="I6317" s="10">
        <v>1242520381</v>
      </c>
      <c r="J6317" s="10">
        <v>0</v>
      </c>
      <c r="K6317" s="10">
        <v>1488917</v>
      </c>
      <c r="L6317" s="10">
        <v>1488917</v>
      </c>
      <c r="M6317" s="10">
        <v>0</v>
      </c>
      <c r="N6317" s="10">
        <v>1442855</v>
      </c>
      <c r="O6317" s="7" t="s">
        <v>28</v>
      </c>
      <c r="P6317" s="13" t="s">
        <v>3401</v>
      </c>
      <c r="Q6317" s="14" t="s">
        <v>3401</v>
      </c>
      <c r="R6317" s="14" t="s">
        <v>3401</v>
      </c>
      <c r="S6317" s="14" t="s">
        <v>3401</v>
      </c>
      <c r="T6317" s="10">
        <v>0</v>
      </c>
      <c r="U6317" s="10">
        <v>0</v>
      </c>
      <c r="V6317" s="7" t="s">
        <v>65</v>
      </c>
      <c r="W6317" s="7" t="s">
        <v>56</v>
      </c>
      <c r="X6317" s="7" t="s">
        <v>57</v>
      </c>
      <c r="Y6317" s="7" t="s">
        <v>58</v>
      </c>
    </row>
    <row r="6318" spans="1:25" x14ac:dyDescent="0.25">
      <c r="A6318" s="6">
        <v>99999</v>
      </c>
      <c r="B6318" s="7" t="s">
        <v>3391</v>
      </c>
      <c r="C6318" s="8" t="s">
        <v>63</v>
      </c>
      <c r="D6318" s="8" t="s">
        <v>24</v>
      </c>
      <c r="E6318" s="9">
        <v>1</v>
      </c>
      <c r="F6318" s="8" t="s">
        <v>33</v>
      </c>
      <c r="G6318" s="8" t="s">
        <v>26</v>
      </c>
      <c r="H6318" s="8" t="s">
        <v>27</v>
      </c>
      <c r="I6318" s="10">
        <v>1930856585</v>
      </c>
      <c r="J6318" s="10">
        <v>0</v>
      </c>
      <c r="K6318" s="10">
        <v>20996454</v>
      </c>
      <c r="L6318" s="10">
        <v>20996454</v>
      </c>
      <c r="M6318" s="10">
        <v>0</v>
      </c>
      <c r="N6318" s="10">
        <v>20333696</v>
      </c>
      <c r="O6318" s="7" t="s">
        <v>28</v>
      </c>
      <c r="P6318" s="13" t="s">
        <v>3401</v>
      </c>
      <c r="Q6318" s="14" t="s">
        <v>3401</v>
      </c>
      <c r="R6318" s="14" t="s">
        <v>3401</v>
      </c>
      <c r="S6318" s="14" t="s">
        <v>3401</v>
      </c>
      <c r="T6318" s="10">
        <v>6</v>
      </c>
      <c r="U6318" s="10">
        <v>6</v>
      </c>
      <c r="V6318" s="7" t="s">
        <v>65</v>
      </c>
      <c r="W6318" s="7" t="s">
        <v>56</v>
      </c>
      <c r="X6318" s="7" t="s">
        <v>57</v>
      </c>
      <c r="Y6318" s="7" t="s">
        <v>58</v>
      </c>
    </row>
    <row r="6319" spans="1:25" x14ac:dyDescent="0.25">
      <c r="A6319" s="6">
        <v>99999</v>
      </c>
      <c r="B6319" s="7" t="s">
        <v>3391</v>
      </c>
      <c r="C6319" s="8" t="s">
        <v>63</v>
      </c>
      <c r="D6319" s="8" t="s">
        <v>24</v>
      </c>
      <c r="E6319" s="9">
        <v>1</v>
      </c>
      <c r="F6319" s="8" t="s">
        <v>45</v>
      </c>
      <c r="G6319" s="8" t="s">
        <v>26</v>
      </c>
      <c r="H6319" s="8" t="s">
        <v>27</v>
      </c>
      <c r="I6319" s="10">
        <v>19443536</v>
      </c>
      <c r="J6319" s="10">
        <v>0</v>
      </c>
      <c r="K6319" s="10">
        <v>685768</v>
      </c>
      <c r="L6319" s="10">
        <v>685768</v>
      </c>
      <c r="M6319" s="10">
        <v>0</v>
      </c>
      <c r="N6319" s="10">
        <v>660178</v>
      </c>
      <c r="O6319" s="7" t="s">
        <v>28</v>
      </c>
      <c r="P6319" s="13" t="s">
        <v>3401</v>
      </c>
      <c r="Q6319" s="14" t="s">
        <v>3401</v>
      </c>
      <c r="R6319" s="14" t="s">
        <v>3401</v>
      </c>
      <c r="S6319" s="14" t="s">
        <v>3401</v>
      </c>
      <c r="T6319" s="10">
        <v>0</v>
      </c>
      <c r="U6319" s="10">
        <v>0</v>
      </c>
      <c r="V6319" s="7" t="s">
        <v>65</v>
      </c>
      <c r="W6319" s="7" t="s">
        <v>56</v>
      </c>
      <c r="X6319" s="7" t="s">
        <v>57</v>
      </c>
      <c r="Y6319" s="7" t="s">
        <v>58</v>
      </c>
    </row>
    <row r="6320" spans="1:25" x14ac:dyDescent="0.25">
      <c r="A6320" s="6">
        <v>99999</v>
      </c>
      <c r="B6320" s="7" t="s">
        <v>3391</v>
      </c>
      <c r="C6320" s="8" t="s">
        <v>63</v>
      </c>
      <c r="D6320" s="8" t="s">
        <v>550</v>
      </c>
      <c r="E6320" s="9">
        <v>7</v>
      </c>
      <c r="F6320" s="8" t="s">
        <v>34</v>
      </c>
      <c r="G6320" s="8" t="s">
        <v>26</v>
      </c>
      <c r="H6320" s="8" t="s">
        <v>27</v>
      </c>
      <c r="I6320" s="10">
        <v>46542639</v>
      </c>
      <c r="J6320" s="10">
        <v>1179128</v>
      </c>
      <c r="K6320" s="10">
        <v>2633024</v>
      </c>
      <c r="L6320" s="10">
        <v>321009</v>
      </c>
      <c r="M6320" s="10">
        <v>2312015</v>
      </c>
      <c r="N6320" s="10">
        <v>2545705</v>
      </c>
      <c r="O6320" s="7" t="s">
        <v>28</v>
      </c>
      <c r="P6320" s="13" t="s">
        <v>3401</v>
      </c>
      <c r="Q6320" s="14" t="s">
        <v>3401</v>
      </c>
      <c r="R6320" s="14" t="s">
        <v>3401</v>
      </c>
      <c r="S6320" s="14" t="s">
        <v>3401</v>
      </c>
      <c r="T6320" s="10">
        <v>1</v>
      </c>
      <c r="U6320" s="10">
        <v>1</v>
      </c>
      <c r="V6320" s="7" t="s">
        <v>29</v>
      </c>
      <c r="W6320" s="7" t="s">
        <v>56</v>
      </c>
      <c r="X6320" s="7" t="s">
        <v>57</v>
      </c>
      <c r="Y6320" s="7" t="s">
        <v>58</v>
      </c>
    </row>
    <row r="6321" spans="1:25" x14ac:dyDescent="0.25">
      <c r="A6321" s="6">
        <v>99999</v>
      </c>
      <c r="B6321" s="7" t="s">
        <v>3391</v>
      </c>
      <c r="C6321" s="8" t="s">
        <v>586</v>
      </c>
      <c r="D6321" s="8" t="s">
        <v>24</v>
      </c>
      <c r="E6321" s="9">
        <v>2</v>
      </c>
      <c r="F6321" s="8" t="s">
        <v>45</v>
      </c>
      <c r="G6321" s="8" t="s">
        <v>40</v>
      </c>
      <c r="H6321" s="8" t="s">
        <v>41</v>
      </c>
      <c r="I6321" s="10">
        <v>539000</v>
      </c>
      <c r="J6321" s="10">
        <v>0</v>
      </c>
      <c r="K6321" s="10">
        <v>9733</v>
      </c>
      <c r="L6321" s="10">
        <v>9733</v>
      </c>
      <c r="M6321" s="10">
        <v>0</v>
      </c>
      <c r="N6321" s="10">
        <v>1678</v>
      </c>
      <c r="O6321" s="7" t="s">
        <v>42</v>
      </c>
      <c r="P6321" s="13">
        <v>2.7000000000000001E-3</v>
      </c>
      <c r="Q6321" s="14" t="s">
        <v>3401</v>
      </c>
      <c r="R6321" s="14" t="s">
        <v>3401</v>
      </c>
      <c r="S6321" s="14" t="s">
        <v>3401</v>
      </c>
      <c r="T6321" s="10">
        <v>1</v>
      </c>
      <c r="U6321" s="10">
        <v>1</v>
      </c>
      <c r="V6321" s="7" t="s">
        <v>225</v>
      </c>
      <c r="W6321" s="7" t="s">
        <v>226</v>
      </c>
      <c r="X6321" s="7" t="s">
        <v>227</v>
      </c>
      <c r="Y6321" s="7" t="s">
        <v>228</v>
      </c>
    </row>
    <row r="6322" spans="1:25" x14ac:dyDescent="0.25">
      <c r="A6322" s="6">
        <v>99999</v>
      </c>
      <c r="B6322" s="7" t="s">
        <v>3391</v>
      </c>
      <c r="C6322" s="8" t="s">
        <v>256</v>
      </c>
      <c r="D6322" s="8" t="s">
        <v>24</v>
      </c>
      <c r="E6322" s="9">
        <v>2</v>
      </c>
      <c r="F6322" s="8" t="s">
        <v>2125</v>
      </c>
      <c r="G6322" s="8" t="s">
        <v>26</v>
      </c>
      <c r="H6322" s="8" t="s">
        <v>27</v>
      </c>
      <c r="I6322" s="10">
        <v>7820000</v>
      </c>
      <c r="J6322" s="10">
        <v>0</v>
      </c>
      <c r="K6322" s="10">
        <v>54937</v>
      </c>
      <c r="L6322" s="10">
        <v>54937</v>
      </c>
      <c r="M6322" s="10">
        <v>0</v>
      </c>
      <c r="N6322" s="10">
        <v>52270</v>
      </c>
      <c r="O6322" s="7" t="s">
        <v>28</v>
      </c>
      <c r="P6322" s="13" t="s">
        <v>3401</v>
      </c>
      <c r="Q6322" s="14" t="s">
        <v>3401</v>
      </c>
      <c r="R6322" s="14" t="s">
        <v>3401</v>
      </c>
      <c r="S6322" s="14" t="s">
        <v>3401</v>
      </c>
      <c r="T6322" s="10">
        <v>0</v>
      </c>
      <c r="U6322" s="10">
        <v>0</v>
      </c>
      <c r="V6322" s="7" t="s">
        <v>189</v>
      </c>
      <c r="W6322" s="7" t="s">
        <v>68</v>
      </c>
      <c r="X6322" s="7" t="s">
        <v>69</v>
      </c>
      <c r="Y6322" s="7" t="s">
        <v>70</v>
      </c>
    </row>
    <row r="6323" spans="1:25" x14ac:dyDescent="0.25">
      <c r="A6323" s="6">
        <v>99999</v>
      </c>
      <c r="B6323" s="7" t="s">
        <v>3391</v>
      </c>
      <c r="C6323" s="8" t="s">
        <v>602</v>
      </c>
      <c r="D6323" s="8" t="s">
        <v>655</v>
      </c>
      <c r="E6323" s="9">
        <v>5</v>
      </c>
      <c r="F6323" s="8" t="s">
        <v>45</v>
      </c>
      <c r="G6323" s="8" t="s">
        <v>26</v>
      </c>
      <c r="H6323" s="8" t="s">
        <v>27</v>
      </c>
      <c r="I6323" s="10">
        <v>7608720</v>
      </c>
      <c r="J6323" s="10">
        <v>70524</v>
      </c>
      <c r="K6323" s="10">
        <v>132897</v>
      </c>
      <c r="L6323" s="10">
        <v>36288</v>
      </c>
      <c r="M6323" s="10">
        <v>96609</v>
      </c>
      <c r="N6323" s="10">
        <v>127174</v>
      </c>
      <c r="O6323" s="7" t="s">
        <v>28</v>
      </c>
      <c r="P6323" s="13" t="s">
        <v>3401</v>
      </c>
      <c r="Q6323" s="14" t="s">
        <v>3401</v>
      </c>
      <c r="R6323" s="14" t="s">
        <v>3401</v>
      </c>
      <c r="S6323" s="14" t="s">
        <v>3401</v>
      </c>
      <c r="T6323" s="10">
        <v>0</v>
      </c>
      <c r="U6323" s="10">
        <v>0</v>
      </c>
      <c r="V6323" s="7" t="s">
        <v>189</v>
      </c>
      <c r="W6323" s="7" t="s">
        <v>56</v>
      </c>
      <c r="X6323" s="7" t="s">
        <v>57</v>
      </c>
      <c r="Y6323" s="7" t="s">
        <v>58</v>
      </c>
    </row>
    <row r="6324" spans="1:25" x14ac:dyDescent="0.25">
      <c r="A6324" s="6">
        <v>99999</v>
      </c>
      <c r="B6324" s="7" t="s">
        <v>3391</v>
      </c>
      <c r="C6324" s="8" t="s">
        <v>75</v>
      </c>
      <c r="D6324" s="8" t="s">
        <v>24</v>
      </c>
      <c r="E6324" s="9">
        <v>1</v>
      </c>
      <c r="F6324" s="8" t="s">
        <v>54</v>
      </c>
      <c r="G6324" s="8" t="s">
        <v>26</v>
      </c>
      <c r="H6324" s="8" t="s">
        <v>27</v>
      </c>
      <c r="I6324" s="10">
        <v>48072</v>
      </c>
      <c r="J6324" s="10">
        <v>0</v>
      </c>
      <c r="K6324" s="10">
        <v>407</v>
      </c>
      <c r="L6324" s="10">
        <v>407</v>
      </c>
      <c r="M6324" s="10">
        <v>0</v>
      </c>
      <c r="N6324" s="10">
        <v>383</v>
      </c>
      <c r="O6324" s="7" t="s">
        <v>28</v>
      </c>
      <c r="P6324" s="13" t="s">
        <v>3401</v>
      </c>
      <c r="Q6324" s="14" t="s">
        <v>3401</v>
      </c>
      <c r="R6324" s="14" t="s">
        <v>3401</v>
      </c>
      <c r="S6324" s="14" t="s">
        <v>3401</v>
      </c>
      <c r="T6324" s="10">
        <v>0</v>
      </c>
      <c r="U6324" s="10">
        <v>0</v>
      </c>
      <c r="V6324" s="7" t="s">
        <v>55</v>
      </c>
      <c r="W6324" s="7" t="s">
        <v>77</v>
      </c>
      <c r="X6324" s="7" t="s">
        <v>78</v>
      </c>
      <c r="Y6324" s="7" t="s">
        <v>79</v>
      </c>
    </row>
    <row r="6325" spans="1:25" x14ac:dyDescent="0.25">
      <c r="A6325" s="6">
        <v>99999</v>
      </c>
      <c r="B6325" s="7" t="s">
        <v>3391</v>
      </c>
      <c r="C6325" s="8" t="s">
        <v>95</v>
      </c>
      <c r="D6325" s="8" t="s">
        <v>24</v>
      </c>
      <c r="E6325" s="9">
        <v>3</v>
      </c>
      <c r="F6325" s="8" t="s">
        <v>45</v>
      </c>
      <c r="G6325" s="8" t="s">
        <v>26</v>
      </c>
      <c r="H6325" s="8" t="s">
        <v>27</v>
      </c>
      <c r="I6325" s="10">
        <v>61021000</v>
      </c>
      <c r="J6325" s="10">
        <v>0</v>
      </c>
      <c r="K6325" s="10">
        <v>340373</v>
      </c>
      <c r="L6325" s="10">
        <v>340373</v>
      </c>
      <c r="M6325" s="10">
        <v>0</v>
      </c>
      <c r="N6325" s="10">
        <v>365993</v>
      </c>
      <c r="O6325" s="7" t="s">
        <v>28</v>
      </c>
      <c r="P6325" s="13" t="s">
        <v>3401</v>
      </c>
      <c r="Q6325" s="14" t="s">
        <v>3401</v>
      </c>
      <c r="R6325" s="14" t="s">
        <v>3401</v>
      </c>
      <c r="S6325" s="14" t="s">
        <v>3401</v>
      </c>
      <c r="T6325" s="10">
        <v>0</v>
      </c>
      <c r="U6325" s="10">
        <v>0</v>
      </c>
      <c r="V6325" s="7" t="s">
        <v>46</v>
      </c>
      <c r="W6325" s="7" t="s">
        <v>147</v>
      </c>
      <c r="X6325" s="7" t="s">
        <v>148</v>
      </c>
      <c r="Y6325" s="7" t="s">
        <v>49</v>
      </c>
    </row>
    <row r="6326" spans="1:25" x14ac:dyDescent="0.25">
      <c r="A6326" s="6">
        <v>99999</v>
      </c>
      <c r="B6326" s="7" t="s">
        <v>3391</v>
      </c>
      <c r="C6326" s="8" t="s">
        <v>850</v>
      </c>
      <c r="D6326" s="8" t="s">
        <v>24</v>
      </c>
      <c r="E6326" s="9">
        <v>2</v>
      </c>
      <c r="F6326" s="8" t="s">
        <v>25</v>
      </c>
      <c r="G6326" s="8" t="s">
        <v>26</v>
      </c>
      <c r="H6326" s="8" t="s">
        <v>27</v>
      </c>
      <c r="I6326" s="10">
        <v>477544948</v>
      </c>
      <c r="J6326" s="10">
        <v>0</v>
      </c>
      <c r="K6326" s="10">
        <v>0</v>
      </c>
      <c r="L6326" s="10">
        <v>0</v>
      </c>
      <c r="M6326" s="10">
        <v>0</v>
      </c>
      <c r="N6326" s="10">
        <v>0</v>
      </c>
      <c r="O6326" s="7" t="s">
        <v>28</v>
      </c>
      <c r="P6326" s="13" t="s">
        <v>3401</v>
      </c>
      <c r="Q6326" s="14" t="s">
        <v>3401</v>
      </c>
      <c r="R6326" s="14" t="s">
        <v>3401</v>
      </c>
      <c r="S6326" s="14" t="s">
        <v>3401</v>
      </c>
      <c r="T6326" s="10">
        <v>0</v>
      </c>
      <c r="U6326" s="10">
        <v>0</v>
      </c>
      <c r="V6326" s="7" t="s">
        <v>225</v>
      </c>
      <c r="W6326" s="7" t="s">
        <v>851</v>
      </c>
      <c r="X6326" s="7" t="s">
        <v>852</v>
      </c>
      <c r="Y6326" s="7" t="s">
        <v>852</v>
      </c>
    </row>
    <row r="6327" spans="1:25" x14ac:dyDescent="0.25">
      <c r="A6327" s="6">
        <v>99999</v>
      </c>
      <c r="B6327" s="7" t="s">
        <v>3391</v>
      </c>
      <c r="C6327" s="8" t="s">
        <v>850</v>
      </c>
      <c r="D6327" s="8" t="s">
        <v>24</v>
      </c>
      <c r="E6327" s="9">
        <v>2</v>
      </c>
      <c r="F6327" s="8" t="s">
        <v>25</v>
      </c>
      <c r="G6327" s="8" t="s">
        <v>224</v>
      </c>
      <c r="H6327" s="8" t="s">
        <v>41</v>
      </c>
      <c r="I6327" s="10">
        <v>62052</v>
      </c>
      <c r="J6327" s="10">
        <v>0</v>
      </c>
      <c r="K6327" s="10">
        <v>0</v>
      </c>
      <c r="L6327" s="10">
        <v>0</v>
      </c>
      <c r="M6327" s="10">
        <v>0</v>
      </c>
      <c r="N6327" s="10">
        <v>0</v>
      </c>
      <c r="O6327" s="7" t="s">
        <v>42</v>
      </c>
      <c r="P6327" s="13" t="s">
        <v>3401</v>
      </c>
      <c r="Q6327" s="14" t="s">
        <v>3401</v>
      </c>
      <c r="R6327" s="14" t="s">
        <v>3401</v>
      </c>
      <c r="S6327" s="14" t="s">
        <v>3401</v>
      </c>
      <c r="T6327" s="10">
        <v>0</v>
      </c>
      <c r="U6327" s="10">
        <v>0</v>
      </c>
      <c r="V6327" s="7" t="s">
        <v>225</v>
      </c>
      <c r="W6327" s="7" t="s">
        <v>851</v>
      </c>
      <c r="X6327" s="7" t="s">
        <v>852</v>
      </c>
      <c r="Y6327" s="7" t="s">
        <v>852</v>
      </c>
    </row>
    <row r="6328" spans="1:25" x14ac:dyDescent="0.25">
      <c r="A6328" s="6">
        <v>99999</v>
      </c>
      <c r="B6328" s="7" t="s">
        <v>3391</v>
      </c>
      <c r="C6328" s="8" t="s">
        <v>850</v>
      </c>
      <c r="D6328" s="8" t="s">
        <v>24</v>
      </c>
      <c r="E6328" s="9">
        <v>2</v>
      </c>
      <c r="F6328" s="8" t="s">
        <v>33</v>
      </c>
      <c r="G6328" s="8" t="s">
        <v>26</v>
      </c>
      <c r="H6328" s="8" t="s">
        <v>27</v>
      </c>
      <c r="I6328" s="10">
        <v>1165791433</v>
      </c>
      <c r="J6328" s="10">
        <v>0</v>
      </c>
      <c r="K6328" s="10">
        <v>12327759</v>
      </c>
      <c r="L6328" s="10">
        <v>12327759</v>
      </c>
      <c r="M6328" s="10">
        <v>0</v>
      </c>
      <c r="N6328" s="10">
        <v>11929975</v>
      </c>
      <c r="O6328" s="7" t="s">
        <v>28</v>
      </c>
      <c r="P6328" s="13" t="s">
        <v>3401</v>
      </c>
      <c r="Q6328" s="14" t="s">
        <v>3401</v>
      </c>
      <c r="R6328" s="14" t="s">
        <v>3401</v>
      </c>
      <c r="S6328" s="14" t="s">
        <v>3401</v>
      </c>
      <c r="T6328" s="10">
        <v>4</v>
      </c>
      <c r="U6328" s="10">
        <v>3</v>
      </c>
      <c r="V6328" s="7" t="s">
        <v>225</v>
      </c>
      <c r="W6328" s="7" t="s">
        <v>851</v>
      </c>
      <c r="X6328" s="7" t="s">
        <v>852</v>
      </c>
      <c r="Y6328" s="7" t="s">
        <v>852</v>
      </c>
    </row>
    <row r="6329" spans="1:25" x14ac:dyDescent="0.25">
      <c r="A6329" s="6">
        <v>99999</v>
      </c>
      <c r="B6329" s="7" t="s">
        <v>3391</v>
      </c>
      <c r="C6329" s="8" t="s">
        <v>850</v>
      </c>
      <c r="D6329" s="8" t="s">
        <v>24</v>
      </c>
      <c r="E6329" s="9">
        <v>2</v>
      </c>
      <c r="F6329" s="8" t="s">
        <v>33</v>
      </c>
      <c r="G6329" s="8" t="s">
        <v>224</v>
      </c>
      <c r="H6329" s="8" t="s">
        <v>41</v>
      </c>
      <c r="I6329" s="10">
        <v>935255</v>
      </c>
      <c r="J6329" s="10">
        <v>0</v>
      </c>
      <c r="K6329" s="10">
        <v>10488</v>
      </c>
      <c r="L6329" s="10">
        <v>10488</v>
      </c>
      <c r="M6329" s="10">
        <v>0</v>
      </c>
      <c r="N6329" s="10">
        <v>1869</v>
      </c>
      <c r="O6329" s="7" t="s">
        <v>42</v>
      </c>
      <c r="P6329" s="13">
        <v>3.0000000000000001E-3</v>
      </c>
      <c r="Q6329" s="14" t="s">
        <v>3401</v>
      </c>
      <c r="R6329" s="14" t="s">
        <v>3401</v>
      </c>
      <c r="S6329" s="14" t="s">
        <v>3401</v>
      </c>
      <c r="T6329" s="10">
        <v>2</v>
      </c>
      <c r="U6329" s="10">
        <v>2</v>
      </c>
      <c r="V6329" s="7" t="s">
        <v>225</v>
      </c>
      <c r="W6329" s="7" t="s">
        <v>851</v>
      </c>
      <c r="X6329" s="7" t="s">
        <v>852</v>
      </c>
      <c r="Y6329" s="7" t="s">
        <v>852</v>
      </c>
    </row>
    <row r="6330" spans="1:25" x14ac:dyDescent="0.25">
      <c r="A6330" s="6">
        <v>99999</v>
      </c>
      <c r="B6330" s="7" t="s">
        <v>3391</v>
      </c>
      <c r="C6330" s="8" t="s">
        <v>850</v>
      </c>
      <c r="D6330" s="8" t="s">
        <v>24</v>
      </c>
      <c r="E6330" s="9">
        <v>2</v>
      </c>
      <c r="F6330" s="8" t="s">
        <v>45</v>
      </c>
      <c r="G6330" s="8" t="s">
        <v>26</v>
      </c>
      <c r="H6330" s="8" t="s">
        <v>27</v>
      </c>
      <c r="I6330" s="10">
        <v>18931098</v>
      </c>
      <c r="J6330" s="10">
        <v>0</v>
      </c>
      <c r="K6330" s="10">
        <v>317413</v>
      </c>
      <c r="L6330" s="10">
        <v>317413</v>
      </c>
      <c r="M6330" s="10">
        <v>0</v>
      </c>
      <c r="N6330" s="10">
        <v>307103</v>
      </c>
      <c r="O6330" s="7" t="s">
        <v>28</v>
      </c>
      <c r="P6330" s="13" t="s">
        <v>3401</v>
      </c>
      <c r="Q6330" s="14" t="s">
        <v>3401</v>
      </c>
      <c r="R6330" s="14" t="s">
        <v>3401</v>
      </c>
      <c r="S6330" s="14" t="s">
        <v>3401</v>
      </c>
      <c r="T6330" s="10">
        <v>0</v>
      </c>
      <c r="U6330" s="10">
        <v>0</v>
      </c>
      <c r="V6330" s="7" t="s">
        <v>225</v>
      </c>
      <c r="W6330" s="7" t="s">
        <v>851</v>
      </c>
      <c r="X6330" s="7" t="s">
        <v>852</v>
      </c>
      <c r="Y6330" s="7" t="s">
        <v>852</v>
      </c>
    </row>
    <row r="6331" spans="1:25" x14ac:dyDescent="0.25">
      <c r="A6331" s="6">
        <v>99999</v>
      </c>
      <c r="B6331" s="7" t="s">
        <v>3391</v>
      </c>
      <c r="C6331" s="8" t="s">
        <v>850</v>
      </c>
      <c r="D6331" s="8" t="s">
        <v>24</v>
      </c>
      <c r="E6331" s="9">
        <v>2</v>
      </c>
      <c r="F6331" s="8" t="s">
        <v>45</v>
      </c>
      <c r="G6331" s="8" t="s">
        <v>224</v>
      </c>
      <c r="H6331" s="8" t="s">
        <v>41</v>
      </c>
      <c r="I6331" s="10">
        <v>624865</v>
      </c>
      <c r="J6331" s="10">
        <v>0</v>
      </c>
      <c r="K6331" s="10">
        <v>9853</v>
      </c>
      <c r="L6331" s="10">
        <v>9853</v>
      </c>
      <c r="M6331" s="10">
        <v>0</v>
      </c>
      <c r="N6331" s="10">
        <v>1853</v>
      </c>
      <c r="O6331" s="7" t="s">
        <v>42</v>
      </c>
      <c r="P6331" s="13">
        <v>3.0000000000000001E-3</v>
      </c>
      <c r="Q6331" s="14" t="s">
        <v>3401</v>
      </c>
      <c r="R6331" s="14" t="s">
        <v>3401</v>
      </c>
      <c r="S6331" s="14" t="s">
        <v>3401</v>
      </c>
      <c r="T6331" s="10">
        <v>2</v>
      </c>
      <c r="U6331" s="10">
        <v>1</v>
      </c>
      <c r="V6331" s="7" t="s">
        <v>225</v>
      </c>
      <c r="W6331" s="7" t="s">
        <v>851</v>
      </c>
      <c r="X6331" s="7" t="s">
        <v>852</v>
      </c>
      <c r="Y6331" s="7" t="s">
        <v>852</v>
      </c>
    </row>
    <row r="6332" spans="1:25" x14ac:dyDescent="0.25">
      <c r="A6332" s="6">
        <v>99999</v>
      </c>
      <c r="B6332" s="7" t="s">
        <v>3391</v>
      </c>
      <c r="C6332" s="8" t="s">
        <v>850</v>
      </c>
      <c r="D6332" s="8" t="s">
        <v>24</v>
      </c>
      <c r="E6332" s="9">
        <v>2</v>
      </c>
      <c r="F6332" s="8" t="s">
        <v>34</v>
      </c>
      <c r="G6332" s="8" t="s">
        <v>26</v>
      </c>
      <c r="H6332" s="8" t="s">
        <v>27</v>
      </c>
      <c r="I6332" s="10">
        <v>3856308991</v>
      </c>
      <c r="J6332" s="10">
        <v>0</v>
      </c>
      <c r="K6332" s="10">
        <v>41902363</v>
      </c>
      <c r="L6332" s="10">
        <v>41902363</v>
      </c>
      <c r="M6332" s="10">
        <v>0</v>
      </c>
      <c r="N6332" s="10">
        <v>40553276</v>
      </c>
      <c r="O6332" s="7" t="s">
        <v>28</v>
      </c>
      <c r="P6332" s="13" t="s">
        <v>3401</v>
      </c>
      <c r="Q6332" s="14" t="s">
        <v>3401</v>
      </c>
      <c r="R6332" s="14" t="s">
        <v>3401</v>
      </c>
      <c r="S6332" s="14" t="s">
        <v>3401</v>
      </c>
      <c r="T6332" s="10">
        <v>12</v>
      </c>
      <c r="U6332" s="10">
        <v>11</v>
      </c>
      <c r="V6332" s="7" t="s">
        <v>225</v>
      </c>
      <c r="W6332" s="7" t="s">
        <v>851</v>
      </c>
      <c r="X6332" s="7" t="s">
        <v>852</v>
      </c>
      <c r="Y6332" s="7" t="s">
        <v>852</v>
      </c>
    </row>
    <row r="6333" spans="1:25" x14ac:dyDescent="0.25">
      <c r="A6333" s="6">
        <v>99999</v>
      </c>
      <c r="B6333" s="7" t="s">
        <v>3391</v>
      </c>
      <c r="C6333" s="8" t="s">
        <v>850</v>
      </c>
      <c r="D6333" s="8" t="s">
        <v>24</v>
      </c>
      <c r="E6333" s="9">
        <v>2</v>
      </c>
      <c r="F6333" s="8" t="s">
        <v>34</v>
      </c>
      <c r="G6333" s="8" t="s">
        <v>193</v>
      </c>
      <c r="H6333" s="8" t="s">
        <v>41</v>
      </c>
      <c r="I6333" s="10">
        <v>27354183</v>
      </c>
      <c r="J6333" s="10">
        <v>0</v>
      </c>
      <c r="K6333" s="10">
        <v>309987</v>
      </c>
      <c r="L6333" s="10">
        <v>309987</v>
      </c>
      <c r="M6333" s="10">
        <v>0</v>
      </c>
      <c r="N6333" s="10">
        <v>49902</v>
      </c>
      <c r="O6333" s="7" t="s">
        <v>42</v>
      </c>
      <c r="P6333" s="13">
        <v>3.0000000000000001E-3</v>
      </c>
      <c r="Q6333" s="14" t="s">
        <v>3401</v>
      </c>
      <c r="R6333" s="14" t="s">
        <v>3401</v>
      </c>
      <c r="S6333" s="14" t="s">
        <v>3401</v>
      </c>
      <c r="T6333" s="10">
        <v>50</v>
      </c>
      <c r="U6333" s="10">
        <v>45</v>
      </c>
      <c r="V6333" s="7" t="s">
        <v>225</v>
      </c>
      <c r="W6333" s="7" t="s">
        <v>851</v>
      </c>
      <c r="X6333" s="7" t="s">
        <v>852</v>
      </c>
      <c r="Y6333" s="7" t="s">
        <v>852</v>
      </c>
    </row>
    <row r="6334" spans="1:25" x14ac:dyDescent="0.25">
      <c r="A6334" s="6">
        <v>99999</v>
      </c>
      <c r="B6334" s="7" t="s">
        <v>3391</v>
      </c>
      <c r="C6334" s="8" t="s">
        <v>850</v>
      </c>
      <c r="D6334" s="8" t="s">
        <v>655</v>
      </c>
      <c r="E6334" s="9">
        <v>5</v>
      </c>
      <c r="F6334" s="8" t="s">
        <v>54</v>
      </c>
      <c r="G6334" s="8" t="s">
        <v>40</v>
      </c>
      <c r="H6334" s="8" t="s">
        <v>41</v>
      </c>
      <c r="I6334" s="10">
        <v>2307000</v>
      </c>
      <c r="J6334" s="10">
        <v>4083</v>
      </c>
      <c r="K6334" s="10">
        <v>23439</v>
      </c>
      <c r="L6334" s="10">
        <v>15433</v>
      </c>
      <c r="M6334" s="10">
        <v>8006</v>
      </c>
      <c r="N6334" s="10">
        <v>4034</v>
      </c>
      <c r="O6334" s="7" t="s">
        <v>42</v>
      </c>
      <c r="P6334" s="13">
        <v>2.7000000000000001E-3</v>
      </c>
      <c r="Q6334" s="14" t="s">
        <v>3401</v>
      </c>
      <c r="R6334" s="14" t="s">
        <v>3401</v>
      </c>
      <c r="S6334" s="14" t="s">
        <v>3401</v>
      </c>
      <c r="T6334" s="10">
        <v>3</v>
      </c>
      <c r="U6334" s="10">
        <v>3</v>
      </c>
      <c r="V6334" s="7" t="s">
        <v>225</v>
      </c>
      <c r="W6334" s="7" t="s">
        <v>851</v>
      </c>
      <c r="X6334" s="7" t="s">
        <v>852</v>
      </c>
      <c r="Y6334" s="7" t="s">
        <v>852</v>
      </c>
    </row>
    <row r="6335" spans="1:25" x14ac:dyDescent="0.25">
      <c r="A6335" s="6">
        <v>99999</v>
      </c>
      <c r="B6335" s="7" t="s">
        <v>3391</v>
      </c>
      <c r="C6335" s="8" t="s">
        <v>850</v>
      </c>
      <c r="D6335" s="8" t="s">
        <v>655</v>
      </c>
      <c r="E6335" s="9">
        <v>5</v>
      </c>
      <c r="F6335" s="8" t="s">
        <v>34</v>
      </c>
      <c r="G6335" s="8" t="s">
        <v>26</v>
      </c>
      <c r="H6335" s="8" t="s">
        <v>27</v>
      </c>
      <c r="I6335" s="10">
        <v>65266591</v>
      </c>
      <c r="J6335" s="10">
        <v>537450</v>
      </c>
      <c r="K6335" s="10">
        <v>1490474</v>
      </c>
      <c r="L6335" s="10">
        <v>436647</v>
      </c>
      <c r="M6335" s="10">
        <v>1053827</v>
      </c>
      <c r="N6335" s="10">
        <v>1461249</v>
      </c>
      <c r="O6335" s="7" t="s">
        <v>28</v>
      </c>
      <c r="P6335" s="13" t="s">
        <v>3401</v>
      </c>
      <c r="Q6335" s="14" t="s">
        <v>3401</v>
      </c>
      <c r="R6335" s="14" t="s">
        <v>3401</v>
      </c>
      <c r="S6335" s="14" t="s">
        <v>3401</v>
      </c>
      <c r="T6335" s="10">
        <v>0</v>
      </c>
      <c r="U6335" s="10">
        <v>0</v>
      </c>
      <c r="V6335" s="7" t="s">
        <v>225</v>
      </c>
      <c r="W6335" s="7" t="s">
        <v>851</v>
      </c>
      <c r="X6335" s="7" t="s">
        <v>852</v>
      </c>
      <c r="Y6335" s="7" t="s">
        <v>852</v>
      </c>
    </row>
    <row r="6336" spans="1:25" x14ac:dyDescent="0.25">
      <c r="A6336" s="6">
        <v>99999</v>
      </c>
      <c r="B6336" s="7" t="s">
        <v>3391</v>
      </c>
      <c r="C6336" s="8" t="s">
        <v>850</v>
      </c>
      <c r="D6336" s="8" t="s">
        <v>655</v>
      </c>
      <c r="E6336" s="9">
        <v>5</v>
      </c>
      <c r="F6336" s="8" t="s">
        <v>34</v>
      </c>
      <c r="G6336" s="8" t="s">
        <v>193</v>
      </c>
      <c r="H6336" s="8" t="s">
        <v>41</v>
      </c>
      <c r="I6336" s="10">
        <v>1668409</v>
      </c>
      <c r="J6336" s="10">
        <v>15099</v>
      </c>
      <c r="K6336" s="10">
        <v>40767</v>
      </c>
      <c r="L6336" s="10">
        <v>11162</v>
      </c>
      <c r="M6336" s="10">
        <v>29605</v>
      </c>
      <c r="N6336" s="10">
        <v>6694</v>
      </c>
      <c r="O6336" s="7" t="s">
        <v>42</v>
      </c>
      <c r="P6336" s="13">
        <v>3.0201673140125402E-3</v>
      </c>
      <c r="Q6336" s="14" t="s">
        <v>3401</v>
      </c>
      <c r="R6336" s="14" t="s">
        <v>3401</v>
      </c>
      <c r="S6336" s="14" t="s">
        <v>3401</v>
      </c>
      <c r="T6336" s="10">
        <v>7</v>
      </c>
      <c r="U6336" s="10">
        <v>6</v>
      </c>
      <c r="V6336" s="7" t="s">
        <v>225</v>
      </c>
      <c r="W6336" s="7" t="s">
        <v>851</v>
      </c>
      <c r="X6336" s="7" t="s">
        <v>852</v>
      </c>
      <c r="Y6336" s="7" t="s">
        <v>852</v>
      </c>
    </row>
    <row r="6337" spans="1:25" x14ac:dyDescent="0.25">
      <c r="A6337" s="6">
        <v>99999</v>
      </c>
      <c r="B6337" s="7" t="s">
        <v>3391</v>
      </c>
      <c r="C6337" s="8" t="s">
        <v>150</v>
      </c>
      <c r="D6337" s="8" t="s">
        <v>24</v>
      </c>
      <c r="E6337" s="9">
        <v>3</v>
      </c>
      <c r="F6337" s="8" t="s">
        <v>34</v>
      </c>
      <c r="G6337" s="8" t="s">
        <v>35</v>
      </c>
      <c r="H6337" s="8" t="s">
        <v>36</v>
      </c>
      <c r="I6337" s="10">
        <v>14184545</v>
      </c>
      <c r="J6337" s="10">
        <v>0</v>
      </c>
      <c r="K6337" s="10">
        <v>163250</v>
      </c>
      <c r="L6337" s="10">
        <v>163250</v>
      </c>
      <c r="M6337" s="10">
        <v>0</v>
      </c>
      <c r="N6337" s="10">
        <v>8633</v>
      </c>
      <c r="O6337" s="7" t="s">
        <v>37</v>
      </c>
      <c r="P6337" s="13">
        <v>9.4000000000000004E-3</v>
      </c>
      <c r="Q6337" s="14" t="s">
        <v>3401</v>
      </c>
      <c r="R6337" s="14" t="s">
        <v>3401</v>
      </c>
      <c r="S6337" s="14" t="s">
        <v>3401</v>
      </c>
      <c r="T6337" s="10">
        <v>1</v>
      </c>
      <c r="U6337" s="10">
        <v>1</v>
      </c>
      <c r="V6337" s="7" t="s">
        <v>65</v>
      </c>
      <c r="W6337" s="7" t="s">
        <v>77</v>
      </c>
      <c r="X6337" s="7" t="s">
        <v>78</v>
      </c>
      <c r="Y6337" s="7" t="s">
        <v>79</v>
      </c>
    </row>
    <row r="6338" spans="1:25" x14ac:dyDescent="0.25">
      <c r="A6338" s="6">
        <v>99999</v>
      </c>
      <c r="B6338" s="7" t="s">
        <v>3391</v>
      </c>
      <c r="C6338" s="8" t="s">
        <v>150</v>
      </c>
      <c r="D6338" s="8" t="s">
        <v>24</v>
      </c>
      <c r="E6338" s="9">
        <v>3</v>
      </c>
      <c r="F6338" s="8" t="s">
        <v>34</v>
      </c>
      <c r="G6338" s="8" t="s">
        <v>81</v>
      </c>
      <c r="H6338" s="8" t="s">
        <v>36</v>
      </c>
      <c r="I6338" s="10">
        <v>1862258857</v>
      </c>
      <c r="J6338" s="10">
        <v>0</v>
      </c>
      <c r="K6338" s="10">
        <v>21983741</v>
      </c>
      <c r="L6338" s="10">
        <v>21983741</v>
      </c>
      <c r="M6338" s="10">
        <v>0</v>
      </c>
      <c r="N6338" s="10">
        <v>1177368</v>
      </c>
      <c r="O6338" s="7" t="s">
        <v>37</v>
      </c>
      <c r="P6338" s="13" t="s">
        <v>3401</v>
      </c>
      <c r="Q6338" s="14" t="s">
        <v>3401</v>
      </c>
      <c r="R6338" s="14" t="s">
        <v>3401</v>
      </c>
      <c r="S6338" s="14" t="s">
        <v>3401</v>
      </c>
      <c r="T6338" s="10">
        <v>170</v>
      </c>
      <c r="U6338" s="10">
        <v>154</v>
      </c>
      <c r="V6338" s="7" t="s">
        <v>65</v>
      </c>
      <c r="W6338" s="7" t="s">
        <v>77</v>
      </c>
      <c r="X6338" s="7" t="s">
        <v>78</v>
      </c>
      <c r="Y6338" s="7" t="s">
        <v>79</v>
      </c>
    </row>
    <row r="6339" spans="1:25" x14ac:dyDescent="0.25">
      <c r="A6339" s="6">
        <v>99999</v>
      </c>
      <c r="B6339" s="7" t="s">
        <v>3391</v>
      </c>
      <c r="C6339" s="8" t="s">
        <v>150</v>
      </c>
      <c r="D6339" s="8" t="s">
        <v>24</v>
      </c>
      <c r="E6339" s="9">
        <v>3</v>
      </c>
      <c r="F6339" s="8" t="s">
        <v>34</v>
      </c>
      <c r="G6339" s="8" t="s">
        <v>76</v>
      </c>
      <c r="H6339" s="8" t="s">
        <v>36</v>
      </c>
      <c r="I6339" s="10">
        <v>11711738</v>
      </c>
      <c r="J6339" s="10">
        <v>0</v>
      </c>
      <c r="K6339" s="10">
        <v>134790</v>
      </c>
      <c r="L6339" s="10">
        <v>134790</v>
      </c>
      <c r="M6339" s="10">
        <v>0</v>
      </c>
      <c r="N6339" s="10">
        <v>7128</v>
      </c>
      <c r="O6339" s="7" t="s">
        <v>37</v>
      </c>
      <c r="P6339" s="13">
        <v>9.4000000000000004E-3</v>
      </c>
      <c r="Q6339" s="14" t="s">
        <v>3401</v>
      </c>
      <c r="R6339" s="14" t="s">
        <v>3401</v>
      </c>
      <c r="S6339" s="14" t="s">
        <v>3401</v>
      </c>
      <c r="T6339" s="10">
        <v>1</v>
      </c>
      <c r="U6339" s="10">
        <v>1</v>
      </c>
      <c r="V6339" s="7" t="s">
        <v>65</v>
      </c>
      <c r="W6339" s="7" t="s">
        <v>77</v>
      </c>
      <c r="X6339" s="7" t="s">
        <v>78</v>
      </c>
      <c r="Y6339" s="7" t="s">
        <v>79</v>
      </c>
    </row>
    <row r="6340" spans="1:25" x14ac:dyDescent="0.25">
      <c r="A6340" s="6">
        <v>99999</v>
      </c>
      <c r="B6340" s="7" t="s">
        <v>3391</v>
      </c>
      <c r="C6340" s="8" t="s">
        <v>150</v>
      </c>
      <c r="D6340" s="8" t="s">
        <v>24</v>
      </c>
      <c r="E6340" s="9">
        <v>3</v>
      </c>
      <c r="F6340" s="8" t="s">
        <v>34</v>
      </c>
      <c r="G6340" s="8" t="s">
        <v>26</v>
      </c>
      <c r="H6340" s="8" t="s">
        <v>27</v>
      </c>
      <c r="I6340" s="10">
        <v>12167132</v>
      </c>
      <c r="J6340" s="10">
        <v>0</v>
      </c>
      <c r="K6340" s="10">
        <v>155601</v>
      </c>
      <c r="L6340" s="10">
        <v>155601</v>
      </c>
      <c r="M6340" s="10">
        <v>0</v>
      </c>
      <c r="N6340" s="10">
        <v>159264</v>
      </c>
      <c r="O6340" s="7" t="s">
        <v>28</v>
      </c>
      <c r="P6340" s="13" t="s">
        <v>3401</v>
      </c>
      <c r="Q6340" s="14" t="s">
        <v>3401</v>
      </c>
      <c r="R6340" s="14" t="s">
        <v>3401</v>
      </c>
      <c r="S6340" s="14" t="s">
        <v>3401</v>
      </c>
      <c r="T6340" s="10">
        <v>0</v>
      </c>
      <c r="U6340" s="10">
        <v>0</v>
      </c>
      <c r="V6340" s="7" t="s">
        <v>65</v>
      </c>
      <c r="W6340" s="7" t="s">
        <v>77</v>
      </c>
      <c r="X6340" s="7" t="s">
        <v>78</v>
      </c>
      <c r="Y6340" s="7" t="s">
        <v>79</v>
      </c>
    </row>
    <row r="6341" spans="1:25" x14ac:dyDescent="0.25">
      <c r="A6341" s="6">
        <v>99999</v>
      </c>
      <c r="B6341" s="7" t="s">
        <v>3391</v>
      </c>
      <c r="C6341" s="8" t="s">
        <v>150</v>
      </c>
      <c r="D6341" s="8" t="s">
        <v>24</v>
      </c>
      <c r="E6341" s="9">
        <v>3</v>
      </c>
      <c r="F6341" s="8" t="s">
        <v>34</v>
      </c>
      <c r="G6341" s="8" t="s">
        <v>540</v>
      </c>
      <c r="H6341" s="8" t="s">
        <v>3403</v>
      </c>
      <c r="I6341" s="10">
        <v>22274728</v>
      </c>
      <c r="J6341" s="10">
        <v>0</v>
      </c>
      <c r="K6341" s="10">
        <v>269130</v>
      </c>
      <c r="L6341" s="10">
        <v>269130</v>
      </c>
      <c r="M6341" s="10">
        <v>0</v>
      </c>
      <c r="N6341" s="10">
        <v>14210</v>
      </c>
      <c r="O6341" s="7" t="s">
        <v>37</v>
      </c>
      <c r="P6341" s="13">
        <v>1.55999999999999E-2</v>
      </c>
      <c r="Q6341" s="14" t="s">
        <v>3401</v>
      </c>
      <c r="R6341" s="14" t="s">
        <v>3401</v>
      </c>
      <c r="S6341" s="14" t="s">
        <v>3401</v>
      </c>
      <c r="T6341" s="10">
        <v>3</v>
      </c>
      <c r="U6341" s="10">
        <v>3</v>
      </c>
      <c r="V6341" s="7" t="s">
        <v>65</v>
      </c>
      <c r="W6341" s="7" t="s">
        <v>77</v>
      </c>
      <c r="X6341" s="7" t="s">
        <v>78</v>
      </c>
      <c r="Y6341" s="7" t="s">
        <v>79</v>
      </c>
    </row>
    <row r="6342" spans="1:25" x14ac:dyDescent="0.25">
      <c r="A6342" s="6">
        <v>99999</v>
      </c>
      <c r="B6342" s="7" t="s">
        <v>3391</v>
      </c>
      <c r="C6342" s="8" t="s">
        <v>1183</v>
      </c>
      <c r="D6342" s="8" t="s">
        <v>550</v>
      </c>
      <c r="E6342" s="9">
        <v>7</v>
      </c>
      <c r="F6342" s="8" t="s">
        <v>34</v>
      </c>
      <c r="G6342" s="8" t="s">
        <v>3405</v>
      </c>
      <c r="H6342" s="8" t="s">
        <v>3403</v>
      </c>
      <c r="I6342" s="10">
        <v>201630</v>
      </c>
      <c r="J6342" s="10">
        <v>71281</v>
      </c>
      <c r="K6342" s="10">
        <v>130892</v>
      </c>
      <c r="L6342" s="10">
        <v>1290</v>
      </c>
      <c r="M6342" s="10">
        <v>129602</v>
      </c>
      <c r="N6342" s="10">
        <v>8487</v>
      </c>
      <c r="O6342" s="7" t="s">
        <v>37</v>
      </c>
      <c r="P6342" s="13" t="s">
        <v>3401</v>
      </c>
      <c r="Q6342" s="14" t="s">
        <v>3401</v>
      </c>
      <c r="R6342" s="14" t="s">
        <v>3401</v>
      </c>
      <c r="S6342" s="14" t="s">
        <v>3401</v>
      </c>
      <c r="T6342" s="10">
        <v>1</v>
      </c>
      <c r="U6342" s="10">
        <v>1</v>
      </c>
      <c r="V6342" s="7" t="s">
        <v>46</v>
      </c>
      <c r="W6342" s="7" t="s">
        <v>1956</v>
      </c>
      <c r="X6342" s="7" t="s">
        <v>1957</v>
      </c>
      <c r="Y6342" s="7" t="s">
        <v>98</v>
      </c>
    </row>
    <row r="6343" spans="1:25" x14ac:dyDescent="0.25">
      <c r="A6343" s="6">
        <v>99999</v>
      </c>
      <c r="B6343" s="7" t="s">
        <v>3391</v>
      </c>
      <c r="C6343" s="8" t="s">
        <v>44</v>
      </c>
      <c r="D6343" s="8" t="s">
        <v>24</v>
      </c>
      <c r="E6343" s="9">
        <v>2</v>
      </c>
      <c r="F6343" s="8" t="s">
        <v>25</v>
      </c>
      <c r="G6343" s="8" t="s">
        <v>26</v>
      </c>
      <c r="H6343" s="8" t="s">
        <v>27</v>
      </c>
      <c r="I6343" s="10">
        <v>752811000</v>
      </c>
      <c r="J6343" s="10">
        <v>0</v>
      </c>
      <c r="K6343" s="10">
        <v>0</v>
      </c>
      <c r="L6343" s="10">
        <v>0</v>
      </c>
      <c r="M6343" s="10">
        <v>0</v>
      </c>
      <c r="N6343" s="10">
        <v>0</v>
      </c>
      <c r="O6343" s="7" t="s">
        <v>28</v>
      </c>
      <c r="P6343" s="13" t="s">
        <v>3401</v>
      </c>
      <c r="Q6343" s="14" t="s">
        <v>3401</v>
      </c>
      <c r="R6343" s="14" t="s">
        <v>3401</v>
      </c>
      <c r="S6343" s="14" t="s">
        <v>3401</v>
      </c>
      <c r="T6343" s="10">
        <v>0</v>
      </c>
      <c r="U6343" s="10">
        <v>0</v>
      </c>
      <c r="V6343" s="7" t="s">
        <v>127</v>
      </c>
      <c r="W6343" s="7" t="s">
        <v>166</v>
      </c>
      <c r="X6343" s="7" t="s">
        <v>167</v>
      </c>
      <c r="Y6343" s="7" t="s">
        <v>167</v>
      </c>
    </row>
    <row r="6344" spans="1:25" x14ac:dyDescent="0.25">
      <c r="A6344" s="6">
        <v>99999</v>
      </c>
      <c r="B6344" s="7" t="s">
        <v>3391</v>
      </c>
      <c r="C6344" s="8" t="s">
        <v>44</v>
      </c>
      <c r="D6344" s="8" t="s">
        <v>24</v>
      </c>
      <c r="E6344" s="9">
        <v>2</v>
      </c>
      <c r="F6344" s="8" t="s">
        <v>33</v>
      </c>
      <c r="G6344" s="8" t="s">
        <v>26</v>
      </c>
      <c r="H6344" s="8" t="s">
        <v>27</v>
      </c>
      <c r="I6344" s="10">
        <v>1350667000</v>
      </c>
      <c r="J6344" s="10">
        <v>0</v>
      </c>
      <c r="K6344" s="10">
        <v>15129408</v>
      </c>
      <c r="L6344" s="10">
        <v>15129408</v>
      </c>
      <c r="M6344" s="10">
        <v>0</v>
      </c>
      <c r="N6344" s="10">
        <v>14599975</v>
      </c>
      <c r="O6344" s="7" t="s">
        <v>28</v>
      </c>
      <c r="P6344" s="13" t="s">
        <v>3401</v>
      </c>
      <c r="Q6344" s="14" t="s">
        <v>3401</v>
      </c>
      <c r="R6344" s="14" t="s">
        <v>3401</v>
      </c>
      <c r="S6344" s="14" t="s">
        <v>3401</v>
      </c>
      <c r="T6344" s="10">
        <v>6</v>
      </c>
      <c r="U6344" s="10">
        <v>5</v>
      </c>
      <c r="V6344" s="7" t="s">
        <v>127</v>
      </c>
      <c r="W6344" s="7" t="s">
        <v>166</v>
      </c>
      <c r="X6344" s="7" t="s">
        <v>167</v>
      </c>
      <c r="Y6344" s="7" t="s">
        <v>167</v>
      </c>
    </row>
    <row r="6345" spans="1:25" x14ac:dyDescent="0.25">
      <c r="A6345" s="6">
        <v>99999</v>
      </c>
      <c r="B6345" s="7" t="s">
        <v>3391</v>
      </c>
      <c r="C6345" s="8" t="s">
        <v>44</v>
      </c>
      <c r="D6345" s="8" t="s">
        <v>550</v>
      </c>
      <c r="E6345" s="9">
        <v>7</v>
      </c>
      <c r="F6345" s="8" t="s">
        <v>34</v>
      </c>
      <c r="G6345" s="8" t="s">
        <v>3432</v>
      </c>
      <c r="H6345" s="8" t="s">
        <v>3403</v>
      </c>
      <c r="I6345" s="10">
        <v>106249451</v>
      </c>
      <c r="J6345" s="10">
        <v>0</v>
      </c>
      <c r="K6345" s="10">
        <v>980895</v>
      </c>
      <c r="L6345" s="10">
        <v>980895</v>
      </c>
      <c r="M6345" s="10">
        <v>0</v>
      </c>
      <c r="N6345" s="10">
        <v>0</v>
      </c>
      <c r="O6345" s="7" t="s">
        <v>28</v>
      </c>
      <c r="P6345" s="13" t="s">
        <v>3401</v>
      </c>
      <c r="Q6345" s="14" t="s">
        <v>3401</v>
      </c>
      <c r="R6345" s="14" t="s">
        <v>3401</v>
      </c>
      <c r="S6345" s="14" t="s">
        <v>3401</v>
      </c>
      <c r="T6345" s="10">
        <v>0</v>
      </c>
      <c r="U6345" s="10">
        <v>0</v>
      </c>
      <c r="V6345" s="7" t="s">
        <v>127</v>
      </c>
      <c r="W6345" s="7" t="s">
        <v>166</v>
      </c>
      <c r="X6345" s="7" t="s">
        <v>167</v>
      </c>
      <c r="Y6345" s="7" t="s">
        <v>167</v>
      </c>
    </row>
    <row r="6346" spans="1:25" x14ac:dyDescent="0.25">
      <c r="A6346" s="6">
        <v>99999</v>
      </c>
      <c r="B6346" s="7" t="s">
        <v>3391</v>
      </c>
      <c r="C6346" s="8" t="s">
        <v>169</v>
      </c>
      <c r="D6346" s="8" t="s">
        <v>24</v>
      </c>
      <c r="E6346" s="9">
        <v>1</v>
      </c>
      <c r="F6346" s="8" t="s">
        <v>54</v>
      </c>
      <c r="G6346" s="8" t="s">
        <v>26</v>
      </c>
      <c r="H6346" s="8" t="s">
        <v>27</v>
      </c>
      <c r="I6346" s="10">
        <v>277340</v>
      </c>
      <c r="J6346" s="10">
        <v>0</v>
      </c>
      <c r="K6346" s="10">
        <v>3101</v>
      </c>
      <c r="L6346" s="10">
        <v>3101</v>
      </c>
      <c r="M6346" s="10">
        <v>0</v>
      </c>
      <c r="N6346" s="10">
        <v>3101</v>
      </c>
      <c r="O6346" s="7" t="s">
        <v>28</v>
      </c>
      <c r="P6346" s="13" t="s">
        <v>3401</v>
      </c>
      <c r="Q6346" s="14" t="s">
        <v>3401</v>
      </c>
      <c r="R6346" s="14" t="s">
        <v>3401</v>
      </c>
      <c r="S6346" s="14" t="s">
        <v>3401</v>
      </c>
      <c r="T6346" s="10">
        <v>0</v>
      </c>
      <c r="U6346" s="10">
        <v>0</v>
      </c>
      <c r="V6346" s="7" t="s">
        <v>46</v>
      </c>
      <c r="W6346" s="7" t="s">
        <v>170</v>
      </c>
      <c r="X6346" s="7" t="s">
        <v>171</v>
      </c>
      <c r="Y6346" s="7" t="s">
        <v>98</v>
      </c>
    </row>
    <row r="6347" spans="1:25" x14ac:dyDescent="0.25">
      <c r="A6347" s="6">
        <v>99999</v>
      </c>
      <c r="B6347" s="7" t="s">
        <v>3391</v>
      </c>
      <c r="C6347" s="8" t="s">
        <v>169</v>
      </c>
      <c r="D6347" s="8" t="s">
        <v>24</v>
      </c>
      <c r="E6347" s="9">
        <v>1</v>
      </c>
      <c r="F6347" s="8" t="s">
        <v>54</v>
      </c>
      <c r="G6347" s="8" t="s">
        <v>40</v>
      </c>
      <c r="H6347" s="8" t="s">
        <v>41</v>
      </c>
      <c r="I6347" s="10">
        <v>31660</v>
      </c>
      <c r="J6347" s="10">
        <v>0</v>
      </c>
      <c r="K6347" s="10">
        <v>354</v>
      </c>
      <c r="L6347" s="10">
        <v>354</v>
      </c>
      <c r="M6347" s="10">
        <v>0</v>
      </c>
      <c r="N6347" s="10">
        <v>59</v>
      </c>
      <c r="O6347" s="7" t="s">
        <v>42</v>
      </c>
      <c r="P6347" s="13">
        <v>2.7000000000000001E-3</v>
      </c>
      <c r="Q6347" s="14" t="s">
        <v>3401</v>
      </c>
      <c r="R6347" s="14" t="s">
        <v>3401</v>
      </c>
      <c r="S6347" s="14" t="s">
        <v>3401</v>
      </c>
      <c r="T6347" s="10">
        <v>0</v>
      </c>
      <c r="U6347" s="10">
        <v>0</v>
      </c>
      <c r="V6347" s="7" t="s">
        <v>46</v>
      </c>
      <c r="W6347" s="7" t="s">
        <v>170</v>
      </c>
      <c r="X6347" s="7" t="s">
        <v>171</v>
      </c>
      <c r="Y6347" s="7" t="s">
        <v>98</v>
      </c>
    </row>
    <row r="6348" spans="1:25" x14ac:dyDescent="0.25">
      <c r="A6348" s="6">
        <v>99999</v>
      </c>
      <c r="B6348" s="7" t="s">
        <v>3391</v>
      </c>
      <c r="C6348" s="8" t="s">
        <v>1070</v>
      </c>
      <c r="D6348" s="8" t="s">
        <v>24</v>
      </c>
      <c r="E6348" s="9">
        <v>2</v>
      </c>
      <c r="F6348" s="8" t="s">
        <v>34</v>
      </c>
      <c r="G6348" s="8" t="s">
        <v>3405</v>
      </c>
      <c r="H6348" s="8" t="s">
        <v>3403</v>
      </c>
      <c r="I6348" s="10">
        <v>208730000</v>
      </c>
      <c r="J6348" s="10">
        <v>0</v>
      </c>
      <c r="K6348" s="10">
        <v>2828229</v>
      </c>
      <c r="L6348" s="10">
        <v>2828229</v>
      </c>
      <c r="M6348" s="10">
        <v>0</v>
      </c>
      <c r="N6348" s="10">
        <v>282389</v>
      </c>
      <c r="O6348" s="7" t="s">
        <v>37</v>
      </c>
      <c r="P6348" s="13" t="s">
        <v>3401</v>
      </c>
      <c r="Q6348" s="14" t="s">
        <v>3401</v>
      </c>
      <c r="R6348" s="14" t="s">
        <v>3401</v>
      </c>
      <c r="S6348" s="14" t="s">
        <v>3401</v>
      </c>
      <c r="T6348" s="10">
        <v>40</v>
      </c>
      <c r="U6348" s="10">
        <v>37</v>
      </c>
      <c r="V6348" s="7" t="s">
        <v>29</v>
      </c>
      <c r="W6348" s="7" t="s">
        <v>68</v>
      </c>
      <c r="X6348" s="7" t="s">
        <v>69</v>
      </c>
      <c r="Y6348" s="7" t="s">
        <v>70</v>
      </c>
    </row>
    <row r="6349" spans="1:25" x14ac:dyDescent="0.25">
      <c r="A6349" s="6">
        <v>99999</v>
      </c>
      <c r="B6349" s="7" t="s">
        <v>3391</v>
      </c>
      <c r="C6349" s="8" t="s">
        <v>106</v>
      </c>
      <c r="D6349" s="8" t="s">
        <v>550</v>
      </c>
      <c r="E6349" s="9">
        <v>7</v>
      </c>
      <c r="F6349" s="8" t="s">
        <v>34</v>
      </c>
      <c r="G6349" s="8" t="s">
        <v>76</v>
      </c>
      <c r="H6349" s="8" t="s">
        <v>36</v>
      </c>
      <c r="I6349" s="10">
        <v>32999189</v>
      </c>
      <c r="J6349" s="10">
        <v>1183403</v>
      </c>
      <c r="K6349" s="10">
        <v>1809142</v>
      </c>
      <c r="L6349" s="10">
        <v>165524</v>
      </c>
      <c r="M6349" s="10">
        <v>1643618</v>
      </c>
      <c r="N6349" s="10">
        <v>96249</v>
      </c>
      <c r="O6349" s="7" t="s">
        <v>37</v>
      </c>
      <c r="P6349" s="13">
        <v>3.7551475859489399E-3</v>
      </c>
      <c r="Q6349" s="14" t="s">
        <v>3401</v>
      </c>
      <c r="R6349" s="14" t="s">
        <v>3401</v>
      </c>
      <c r="S6349" s="14" t="s">
        <v>3401</v>
      </c>
      <c r="T6349" s="10">
        <v>506</v>
      </c>
      <c r="U6349" s="10">
        <v>459</v>
      </c>
      <c r="V6349" s="7" t="s">
        <v>46</v>
      </c>
      <c r="W6349" s="7" t="s">
        <v>1082</v>
      </c>
      <c r="X6349" s="7" t="s">
        <v>1083</v>
      </c>
      <c r="Y6349" s="7" t="s">
        <v>98</v>
      </c>
    </row>
    <row r="6350" spans="1:25" x14ac:dyDescent="0.25">
      <c r="A6350" s="6">
        <v>99999</v>
      </c>
      <c r="B6350" s="7" t="s">
        <v>3391</v>
      </c>
      <c r="C6350" s="8" t="s">
        <v>106</v>
      </c>
      <c r="D6350" s="8" t="s">
        <v>550</v>
      </c>
      <c r="E6350" s="9">
        <v>7</v>
      </c>
      <c r="F6350" s="8" t="s">
        <v>34</v>
      </c>
      <c r="G6350" s="8" t="s">
        <v>26</v>
      </c>
      <c r="H6350" s="8" t="s">
        <v>27</v>
      </c>
      <c r="I6350" s="10">
        <v>38880139</v>
      </c>
      <c r="J6350" s="10">
        <v>1425930</v>
      </c>
      <c r="K6350" s="10">
        <v>2174622</v>
      </c>
      <c r="L6350" s="10">
        <v>194163</v>
      </c>
      <c r="M6350" s="10">
        <v>1980459</v>
      </c>
      <c r="N6350" s="10">
        <v>2174622</v>
      </c>
      <c r="O6350" s="7" t="s">
        <v>28</v>
      </c>
      <c r="P6350" s="13" t="s">
        <v>3401</v>
      </c>
      <c r="Q6350" s="14" t="s">
        <v>3401</v>
      </c>
      <c r="R6350" s="14" t="s">
        <v>3401</v>
      </c>
      <c r="S6350" s="14" t="s">
        <v>3401</v>
      </c>
      <c r="T6350" s="10">
        <v>1</v>
      </c>
      <c r="U6350" s="10">
        <v>1</v>
      </c>
      <c r="V6350" s="7" t="s">
        <v>46</v>
      </c>
      <c r="W6350" s="7" t="s">
        <v>1082</v>
      </c>
      <c r="X6350" s="7" t="s">
        <v>1083</v>
      </c>
      <c r="Y6350" s="7" t="s">
        <v>98</v>
      </c>
    </row>
    <row r="6351" spans="1:25" x14ac:dyDescent="0.25">
      <c r="A6351" s="6">
        <v>99999</v>
      </c>
      <c r="B6351" s="7" t="s">
        <v>3391</v>
      </c>
      <c r="C6351" s="8" t="s">
        <v>106</v>
      </c>
      <c r="D6351" s="8" t="s">
        <v>550</v>
      </c>
      <c r="E6351" s="9">
        <v>7</v>
      </c>
      <c r="F6351" s="8" t="s">
        <v>34</v>
      </c>
      <c r="G6351" s="8" t="s">
        <v>3417</v>
      </c>
      <c r="H6351" s="8" t="s">
        <v>3403</v>
      </c>
      <c r="I6351" s="10">
        <v>154852916</v>
      </c>
      <c r="J6351" s="10">
        <v>5866175</v>
      </c>
      <c r="K6351" s="10">
        <v>8925811</v>
      </c>
      <c r="L6351" s="10">
        <v>778345</v>
      </c>
      <c r="M6351" s="10">
        <v>8147466</v>
      </c>
      <c r="N6351" s="10">
        <v>756796</v>
      </c>
      <c r="O6351" s="7" t="s">
        <v>37</v>
      </c>
      <c r="P6351" s="13" t="s">
        <v>3401</v>
      </c>
      <c r="Q6351" s="14" t="s">
        <v>3401</v>
      </c>
      <c r="R6351" s="14" t="s">
        <v>3401</v>
      </c>
      <c r="S6351" s="14" t="s">
        <v>3401</v>
      </c>
      <c r="T6351" s="10">
        <v>2649</v>
      </c>
      <c r="U6351" s="10">
        <v>2403</v>
      </c>
      <c r="V6351" s="7" t="s">
        <v>46</v>
      </c>
      <c r="W6351" s="7" t="s">
        <v>1082</v>
      </c>
      <c r="X6351" s="7" t="s">
        <v>1083</v>
      </c>
      <c r="Y6351" s="7" t="s">
        <v>98</v>
      </c>
    </row>
    <row r="6352" spans="1:25" x14ac:dyDescent="0.25">
      <c r="A6352" s="6">
        <v>99999</v>
      </c>
      <c r="B6352" s="7" t="s">
        <v>3391</v>
      </c>
      <c r="C6352" s="8" t="s">
        <v>106</v>
      </c>
      <c r="D6352" s="8" t="s">
        <v>550</v>
      </c>
      <c r="E6352" s="9">
        <v>7</v>
      </c>
      <c r="F6352" s="8" t="s">
        <v>34</v>
      </c>
      <c r="G6352" s="8" t="s">
        <v>3418</v>
      </c>
      <c r="H6352" s="8" t="s">
        <v>3403</v>
      </c>
      <c r="I6352" s="10">
        <v>13209462</v>
      </c>
      <c r="J6352" s="10">
        <v>477558</v>
      </c>
      <c r="K6352" s="10">
        <v>729607</v>
      </c>
      <c r="L6352" s="10">
        <v>66331</v>
      </c>
      <c r="M6352" s="10">
        <v>663276</v>
      </c>
      <c r="N6352" s="10">
        <v>52870</v>
      </c>
      <c r="O6352" s="7" t="s">
        <v>37</v>
      </c>
      <c r="P6352" s="13" t="s">
        <v>3401</v>
      </c>
      <c r="Q6352" s="14" t="s">
        <v>3401</v>
      </c>
      <c r="R6352" s="14" t="s">
        <v>3401</v>
      </c>
      <c r="S6352" s="14" t="s">
        <v>3401</v>
      </c>
      <c r="T6352" s="10">
        <v>59</v>
      </c>
      <c r="U6352" s="10">
        <v>54</v>
      </c>
      <c r="V6352" s="7" t="s">
        <v>46</v>
      </c>
      <c r="W6352" s="7" t="s">
        <v>1082</v>
      </c>
      <c r="X6352" s="7" t="s">
        <v>1083</v>
      </c>
      <c r="Y6352" s="7" t="s">
        <v>98</v>
      </c>
    </row>
    <row r="6353" spans="1:25" x14ac:dyDescent="0.25">
      <c r="A6353" s="6">
        <v>99999</v>
      </c>
      <c r="B6353" s="7" t="s">
        <v>3391</v>
      </c>
      <c r="C6353" s="8" t="s">
        <v>106</v>
      </c>
      <c r="D6353" s="8" t="s">
        <v>550</v>
      </c>
      <c r="E6353" s="9">
        <v>7</v>
      </c>
      <c r="F6353" s="8" t="s">
        <v>34</v>
      </c>
      <c r="G6353" s="8" t="s">
        <v>3405</v>
      </c>
      <c r="H6353" s="8" t="s">
        <v>3403</v>
      </c>
      <c r="I6353" s="10">
        <v>43306323</v>
      </c>
      <c r="J6353" s="10">
        <v>1595976</v>
      </c>
      <c r="K6353" s="10">
        <v>2434213</v>
      </c>
      <c r="L6353" s="10">
        <v>217580</v>
      </c>
      <c r="M6353" s="10">
        <v>2216633</v>
      </c>
      <c r="N6353" s="10">
        <v>143189</v>
      </c>
      <c r="O6353" s="7" t="s">
        <v>37</v>
      </c>
      <c r="P6353" s="13" t="s">
        <v>3401</v>
      </c>
      <c r="Q6353" s="14" t="s">
        <v>3401</v>
      </c>
      <c r="R6353" s="14" t="s">
        <v>3401</v>
      </c>
      <c r="S6353" s="14" t="s">
        <v>3401</v>
      </c>
      <c r="T6353" s="10">
        <v>16</v>
      </c>
      <c r="U6353" s="10">
        <v>15</v>
      </c>
      <c r="V6353" s="7" t="s">
        <v>46</v>
      </c>
      <c r="W6353" s="7" t="s">
        <v>1082</v>
      </c>
      <c r="X6353" s="7" t="s">
        <v>1083</v>
      </c>
      <c r="Y6353" s="7" t="s">
        <v>98</v>
      </c>
    </row>
    <row r="6354" spans="1:25" x14ac:dyDescent="0.25">
      <c r="A6354" s="6">
        <v>99999</v>
      </c>
      <c r="B6354" s="7" t="s">
        <v>3391</v>
      </c>
      <c r="C6354" s="8" t="s">
        <v>106</v>
      </c>
      <c r="D6354" s="8" t="s">
        <v>550</v>
      </c>
      <c r="E6354" s="9">
        <v>7</v>
      </c>
      <c r="F6354" s="8" t="s">
        <v>34</v>
      </c>
      <c r="G6354" s="8" t="s">
        <v>40</v>
      </c>
      <c r="H6354" s="8" t="s">
        <v>41</v>
      </c>
      <c r="I6354" s="10">
        <v>61743</v>
      </c>
      <c r="J6354" s="10">
        <v>2297</v>
      </c>
      <c r="K6354" s="10">
        <v>3503</v>
      </c>
      <c r="L6354" s="10">
        <v>314</v>
      </c>
      <c r="M6354" s="10">
        <v>3189</v>
      </c>
      <c r="N6354" s="10">
        <v>604</v>
      </c>
      <c r="O6354" s="7" t="s">
        <v>42</v>
      </c>
      <c r="P6354" s="13">
        <v>2.7000000000000001E-3</v>
      </c>
      <c r="Q6354" s="14" t="s">
        <v>3401</v>
      </c>
      <c r="R6354" s="14" t="s">
        <v>3401</v>
      </c>
      <c r="S6354" s="14" t="s">
        <v>3401</v>
      </c>
      <c r="T6354" s="10">
        <v>0</v>
      </c>
      <c r="U6354" s="10">
        <v>0</v>
      </c>
      <c r="V6354" s="7" t="s">
        <v>46</v>
      </c>
      <c r="W6354" s="7" t="s">
        <v>1082</v>
      </c>
      <c r="X6354" s="7" t="s">
        <v>1083</v>
      </c>
      <c r="Y6354" s="7" t="s">
        <v>98</v>
      </c>
    </row>
    <row r="6355" spans="1:25" x14ac:dyDescent="0.25">
      <c r="A6355" s="6">
        <v>99999</v>
      </c>
      <c r="B6355" s="7" t="s">
        <v>3391</v>
      </c>
      <c r="C6355" s="8" t="s">
        <v>106</v>
      </c>
      <c r="D6355" s="8" t="s">
        <v>550</v>
      </c>
      <c r="E6355" s="9">
        <v>7</v>
      </c>
      <c r="F6355" s="8" t="s">
        <v>34</v>
      </c>
      <c r="G6355" s="8" t="s">
        <v>193</v>
      </c>
      <c r="H6355" s="8" t="s">
        <v>41</v>
      </c>
      <c r="I6355" s="10">
        <v>753612</v>
      </c>
      <c r="J6355" s="10">
        <v>28728</v>
      </c>
      <c r="K6355" s="10">
        <v>43711</v>
      </c>
      <c r="L6355" s="10">
        <v>3811</v>
      </c>
      <c r="M6355" s="10">
        <v>39900</v>
      </c>
      <c r="N6355" s="10">
        <v>6623</v>
      </c>
      <c r="O6355" s="7" t="s">
        <v>42</v>
      </c>
      <c r="P6355" s="13">
        <v>1.71243243243243E-2</v>
      </c>
      <c r="Q6355" s="14" t="s">
        <v>3401</v>
      </c>
      <c r="R6355" s="14" t="s">
        <v>3401</v>
      </c>
      <c r="S6355" s="14" t="s">
        <v>3401</v>
      </c>
      <c r="T6355" s="10">
        <v>37</v>
      </c>
      <c r="U6355" s="10">
        <v>34</v>
      </c>
      <c r="V6355" s="7" t="s">
        <v>46</v>
      </c>
      <c r="W6355" s="7" t="s">
        <v>1082</v>
      </c>
      <c r="X6355" s="7" t="s">
        <v>1083</v>
      </c>
      <c r="Y6355" s="7" t="s">
        <v>98</v>
      </c>
    </row>
    <row r="6356" spans="1:25" x14ac:dyDescent="0.25">
      <c r="A6356" s="6">
        <v>99999</v>
      </c>
      <c r="B6356" s="7" t="s">
        <v>3391</v>
      </c>
      <c r="C6356" s="8" t="s">
        <v>1092</v>
      </c>
      <c r="D6356" s="8" t="s">
        <v>24</v>
      </c>
      <c r="E6356" s="9">
        <v>1</v>
      </c>
      <c r="F6356" s="8" t="s">
        <v>45</v>
      </c>
      <c r="G6356" s="8" t="s">
        <v>26</v>
      </c>
      <c r="H6356" s="8" t="s">
        <v>27</v>
      </c>
      <c r="I6356" s="10">
        <v>16952000</v>
      </c>
      <c r="J6356" s="10">
        <v>0</v>
      </c>
      <c r="K6356" s="10">
        <v>284206</v>
      </c>
      <c r="L6356" s="10">
        <v>284206</v>
      </c>
      <c r="M6356" s="10">
        <v>0</v>
      </c>
      <c r="N6356" s="10">
        <v>269319</v>
      </c>
      <c r="O6356" s="7" t="s">
        <v>28</v>
      </c>
      <c r="P6356" s="13" t="s">
        <v>3401</v>
      </c>
      <c r="Q6356" s="14" t="s">
        <v>3401</v>
      </c>
      <c r="R6356" s="14" t="s">
        <v>3401</v>
      </c>
      <c r="S6356" s="14" t="s">
        <v>3401</v>
      </c>
      <c r="T6356" s="10">
        <v>1</v>
      </c>
      <c r="U6356" s="10">
        <v>1</v>
      </c>
      <c r="V6356" s="7" t="s">
        <v>55</v>
      </c>
      <c r="W6356" s="7" t="s">
        <v>56</v>
      </c>
      <c r="X6356" s="7" t="s">
        <v>57</v>
      </c>
      <c r="Y6356" s="7" t="s">
        <v>58</v>
      </c>
    </row>
    <row r="6357" spans="1:25" ht="99.95" customHeight="1" x14ac:dyDescent="0.25">
      <c r="A6357" s="34" t="s">
        <v>3392</v>
      </c>
      <c r="B6357" s="34"/>
      <c r="C6357" s="34"/>
      <c r="D6357" s="34"/>
      <c r="E6357" s="34"/>
      <c r="F6357" s="34"/>
      <c r="G6357" s="34"/>
      <c r="H6357" s="34"/>
      <c r="I6357" s="34"/>
      <c r="J6357" s="34"/>
      <c r="K6357" s="34"/>
      <c r="L6357" s="34"/>
      <c r="M6357" s="34"/>
      <c r="N6357" s="34"/>
      <c r="O6357" s="34"/>
      <c r="P6357" s="34"/>
      <c r="Q6357" s="34"/>
      <c r="R6357" s="34"/>
      <c r="S6357" s="34"/>
      <c r="T6357" s="34"/>
      <c r="U6357" s="34"/>
      <c r="V6357" s="34"/>
      <c r="W6357" s="34"/>
      <c r="X6357" s="34"/>
      <c r="Y6357" s="34"/>
    </row>
    <row r="6358" spans="1:25" ht="20.100000000000001" customHeight="1" x14ac:dyDescent="0.25">
      <c r="A6358" s="34" t="s">
        <v>3393</v>
      </c>
      <c r="B6358" s="34"/>
      <c r="C6358" s="34"/>
      <c r="D6358" s="34"/>
      <c r="E6358" s="34"/>
      <c r="F6358" s="34"/>
      <c r="G6358" s="34"/>
      <c r="H6358" s="34"/>
      <c r="I6358" s="34"/>
      <c r="J6358" s="34"/>
      <c r="K6358" s="34"/>
      <c r="L6358" s="34"/>
      <c r="M6358" s="34"/>
      <c r="N6358" s="34"/>
      <c r="O6358" s="34"/>
      <c r="P6358" s="34"/>
      <c r="Q6358" s="34"/>
      <c r="R6358" s="34"/>
      <c r="S6358" s="34"/>
      <c r="T6358" s="34"/>
      <c r="U6358" s="34"/>
      <c r="V6358" s="34"/>
      <c r="W6358" s="34"/>
      <c r="X6358" s="34"/>
      <c r="Y6358" s="34"/>
    </row>
  </sheetData>
  <mergeCells count="3">
    <mergeCell ref="A1:Y1"/>
    <mergeCell ref="A6357:Y6357"/>
    <mergeCell ref="A6358:Y6358"/>
  </mergeCells>
  <pageMargins left="0.75" right="0.75" top="1" bottom="1" header="0.5" footer="0.5"/>
  <pageSetup fitToHeight="20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X6358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0" width="12" style="1" bestFit="1" customWidth="1"/>
    <col min="21" max="21" width="8.5703125" style="1" bestFit="1" customWidth="1"/>
    <col min="22" max="22" width="10.28515625" style="1" bestFit="1" customWidth="1"/>
    <col min="23" max="23" width="60" style="1" bestFit="1" customWidth="1"/>
    <col min="24" max="24" width="37.7109375" style="1" bestFit="1" customWidth="1"/>
    <col min="25" max="16384" width="9.140625" style="1"/>
  </cols>
  <sheetData>
    <row r="1" spans="1:24" ht="15.95" customHeight="1" x14ac:dyDescent="0.25">
      <c r="A1" s="33" t="s">
        <v>3878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</row>
    <row r="2" spans="1:24" ht="90" x14ac:dyDescent="0.25">
      <c r="A2" s="2" t="s">
        <v>1</v>
      </c>
      <c r="B2" s="3" t="s">
        <v>2</v>
      </c>
      <c r="C2" s="4" t="s">
        <v>3</v>
      </c>
      <c r="D2" s="4" t="s">
        <v>4</v>
      </c>
      <c r="E2" s="2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3" t="s">
        <v>15</v>
      </c>
      <c r="P2" s="12" t="s">
        <v>3879</v>
      </c>
      <c r="Q2" s="12" t="s">
        <v>3880</v>
      </c>
      <c r="R2" s="12" t="s">
        <v>3881</v>
      </c>
      <c r="S2" s="5" t="s">
        <v>3882</v>
      </c>
      <c r="T2" s="5" t="s">
        <v>3883</v>
      </c>
      <c r="U2" s="3" t="s">
        <v>18</v>
      </c>
      <c r="V2" s="3" t="s">
        <v>19</v>
      </c>
      <c r="W2" s="3" t="s">
        <v>20</v>
      </c>
      <c r="X2" s="3" t="s">
        <v>21</v>
      </c>
    </row>
    <row r="3" spans="1:24" x14ac:dyDescent="0.25">
      <c r="A3" s="6">
        <v>3</v>
      </c>
      <c r="B3" s="7" t="s">
        <v>22</v>
      </c>
      <c r="C3" s="8" t="s">
        <v>23</v>
      </c>
      <c r="D3" s="8" t="s">
        <v>24</v>
      </c>
      <c r="E3" s="9">
        <v>1</v>
      </c>
      <c r="F3" s="8" t="s">
        <v>25</v>
      </c>
      <c r="G3" s="8" t="s">
        <v>26</v>
      </c>
      <c r="H3" s="8" t="s">
        <v>27</v>
      </c>
      <c r="I3" s="10">
        <v>2918277000</v>
      </c>
      <c r="J3" s="10">
        <v>0</v>
      </c>
      <c r="K3" s="10">
        <v>895285</v>
      </c>
      <c r="L3" s="10">
        <v>895285</v>
      </c>
      <c r="M3" s="10">
        <v>0</v>
      </c>
      <c r="N3" s="10">
        <v>878457</v>
      </c>
      <c r="O3" s="7" t="s">
        <v>28</v>
      </c>
      <c r="P3" s="14">
        <v>12.298398000000001</v>
      </c>
      <c r="Q3" s="14">
        <v>9625.1432999999997</v>
      </c>
      <c r="R3" s="14">
        <v>4104.3819999999996</v>
      </c>
      <c r="S3" s="10">
        <v>5</v>
      </c>
      <c r="T3" s="10">
        <v>5</v>
      </c>
      <c r="U3" s="7" t="s">
        <v>29</v>
      </c>
      <c r="V3" s="7" t="s">
        <v>30</v>
      </c>
      <c r="W3" s="7" t="s">
        <v>31</v>
      </c>
      <c r="X3" s="7" t="s">
        <v>32</v>
      </c>
    </row>
    <row r="4" spans="1:24" x14ac:dyDescent="0.25">
      <c r="A4" s="6">
        <v>3</v>
      </c>
      <c r="B4" s="7" t="s">
        <v>22</v>
      </c>
      <c r="C4" s="8" t="s">
        <v>23</v>
      </c>
      <c r="D4" s="8" t="s">
        <v>24</v>
      </c>
      <c r="E4" s="9">
        <v>1</v>
      </c>
      <c r="F4" s="8" t="s">
        <v>33</v>
      </c>
      <c r="G4" s="8" t="s">
        <v>26</v>
      </c>
      <c r="H4" s="8" t="s">
        <v>27</v>
      </c>
      <c r="I4" s="10">
        <v>5483083000</v>
      </c>
      <c r="J4" s="10">
        <v>0</v>
      </c>
      <c r="K4" s="10">
        <v>57790622</v>
      </c>
      <c r="L4" s="10">
        <v>57790622</v>
      </c>
      <c r="M4" s="10">
        <v>0</v>
      </c>
      <c r="N4" s="10">
        <v>56694492</v>
      </c>
      <c r="O4" s="7" t="s">
        <v>28</v>
      </c>
      <c r="P4" s="14">
        <v>7937.2289000000001</v>
      </c>
      <c r="Q4" s="14">
        <v>9625.1432999999997</v>
      </c>
      <c r="R4" s="14">
        <v>4104.3819999999996</v>
      </c>
      <c r="S4" s="10">
        <v>3385</v>
      </c>
      <c r="T4" s="10">
        <v>3071</v>
      </c>
      <c r="U4" s="7" t="s">
        <v>29</v>
      </c>
      <c r="V4" s="7" t="s">
        <v>30</v>
      </c>
      <c r="W4" s="7" t="s">
        <v>31</v>
      </c>
      <c r="X4" s="7" t="s">
        <v>32</v>
      </c>
    </row>
    <row r="5" spans="1:24" x14ac:dyDescent="0.25">
      <c r="A5" s="6">
        <v>3</v>
      </c>
      <c r="B5" s="7" t="s">
        <v>22</v>
      </c>
      <c r="C5" s="8" t="s">
        <v>23</v>
      </c>
      <c r="D5" s="8" t="s">
        <v>24</v>
      </c>
      <c r="E5" s="9">
        <v>1</v>
      </c>
      <c r="F5" s="8" t="s">
        <v>34</v>
      </c>
      <c r="G5" s="8" t="s">
        <v>35</v>
      </c>
      <c r="H5" s="8" t="s">
        <v>36</v>
      </c>
      <c r="I5" s="10">
        <v>4278313064</v>
      </c>
      <c r="J5" s="10">
        <v>0</v>
      </c>
      <c r="K5" s="10">
        <v>43137858</v>
      </c>
      <c r="L5" s="10">
        <v>43137858</v>
      </c>
      <c r="M5" s="10">
        <v>0</v>
      </c>
      <c r="N5" s="10">
        <v>2044002</v>
      </c>
      <c r="O5" s="7" t="s">
        <v>37</v>
      </c>
      <c r="P5" s="14">
        <v>1657.6427000000001</v>
      </c>
      <c r="Q5" s="14">
        <v>9625.1432999999997</v>
      </c>
      <c r="R5" s="14">
        <v>4104.3819999999996</v>
      </c>
      <c r="S5" s="10">
        <v>707</v>
      </c>
      <c r="T5" s="10">
        <v>641</v>
      </c>
      <c r="U5" s="7" t="s">
        <v>29</v>
      </c>
      <c r="V5" s="7" t="s">
        <v>30</v>
      </c>
      <c r="W5" s="7" t="s">
        <v>31</v>
      </c>
      <c r="X5" s="7" t="s">
        <v>32</v>
      </c>
    </row>
    <row r="6" spans="1:24" x14ac:dyDescent="0.25">
      <c r="A6" s="6">
        <v>3</v>
      </c>
      <c r="B6" s="7" t="s">
        <v>22</v>
      </c>
      <c r="C6" s="8" t="s">
        <v>23</v>
      </c>
      <c r="D6" s="8" t="s">
        <v>24</v>
      </c>
      <c r="E6" s="9">
        <v>1</v>
      </c>
      <c r="F6" s="8" t="s">
        <v>34</v>
      </c>
      <c r="G6" s="8" t="s">
        <v>26</v>
      </c>
      <c r="H6" s="8" t="s">
        <v>27</v>
      </c>
      <c r="I6" s="10">
        <v>91217936</v>
      </c>
      <c r="J6" s="10">
        <v>0</v>
      </c>
      <c r="K6" s="10">
        <v>926020</v>
      </c>
      <c r="L6" s="10">
        <v>926020</v>
      </c>
      <c r="M6" s="10">
        <v>0</v>
      </c>
      <c r="N6" s="10">
        <v>908006</v>
      </c>
      <c r="O6" s="7" t="s">
        <v>28</v>
      </c>
      <c r="P6" s="14">
        <v>17.973402</v>
      </c>
      <c r="Q6" s="14">
        <v>9625.1432999999997</v>
      </c>
      <c r="R6" s="14">
        <v>4104.3819999999996</v>
      </c>
      <c r="S6" s="10">
        <v>8</v>
      </c>
      <c r="T6" s="10">
        <v>7</v>
      </c>
      <c r="U6" s="7" t="s">
        <v>29</v>
      </c>
      <c r="V6" s="7" t="s">
        <v>30</v>
      </c>
      <c r="W6" s="7" t="s">
        <v>31</v>
      </c>
      <c r="X6" s="7" t="s">
        <v>32</v>
      </c>
    </row>
    <row r="7" spans="1:24" x14ac:dyDescent="0.25">
      <c r="A7" s="6">
        <v>7</v>
      </c>
      <c r="B7" s="7" t="s">
        <v>38</v>
      </c>
      <c r="C7" s="8" t="s">
        <v>23</v>
      </c>
      <c r="D7" s="8" t="s">
        <v>24</v>
      </c>
      <c r="E7" s="9">
        <v>1</v>
      </c>
      <c r="F7" s="8" t="s">
        <v>34</v>
      </c>
      <c r="G7" s="8" t="s">
        <v>26</v>
      </c>
      <c r="H7" s="8" t="s">
        <v>27</v>
      </c>
      <c r="I7" s="10">
        <v>190978000</v>
      </c>
      <c r="J7" s="10">
        <v>133494</v>
      </c>
      <c r="K7" s="10">
        <v>2612250</v>
      </c>
      <c r="L7" s="10">
        <v>2207718</v>
      </c>
      <c r="M7" s="10">
        <v>404532</v>
      </c>
      <c r="N7" s="10">
        <v>2570783</v>
      </c>
      <c r="O7" s="7" t="s">
        <v>28</v>
      </c>
      <c r="P7" s="14">
        <v>109.25828</v>
      </c>
      <c r="Q7" s="14">
        <v>109.25828</v>
      </c>
      <c r="R7" s="14">
        <v>150.637</v>
      </c>
      <c r="S7" s="10">
        <v>151</v>
      </c>
      <c r="T7" s="10">
        <v>137</v>
      </c>
      <c r="U7" s="7" t="s">
        <v>29</v>
      </c>
      <c r="V7" s="7" t="s">
        <v>30</v>
      </c>
      <c r="W7" s="7" t="s">
        <v>31</v>
      </c>
      <c r="X7" s="7" t="s">
        <v>32</v>
      </c>
    </row>
    <row r="8" spans="1:24" x14ac:dyDescent="0.25">
      <c r="A8" s="6">
        <v>8</v>
      </c>
      <c r="B8" s="7" t="s">
        <v>39</v>
      </c>
      <c r="C8" s="8" t="s">
        <v>23</v>
      </c>
      <c r="D8" s="8" t="s">
        <v>24</v>
      </c>
      <c r="E8" s="9">
        <v>1</v>
      </c>
      <c r="F8" s="8" t="s">
        <v>34</v>
      </c>
      <c r="G8" s="8" t="s">
        <v>35</v>
      </c>
      <c r="H8" s="8" t="s">
        <v>36</v>
      </c>
      <c r="I8" s="10">
        <v>5481975915</v>
      </c>
      <c r="J8" s="10">
        <v>0</v>
      </c>
      <c r="K8" s="10">
        <v>53420676</v>
      </c>
      <c r="L8" s="10">
        <v>53420676</v>
      </c>
      <c r="M8" s="10">
        <v>0</v>
      </c>
      <c r="N8" s="10">
        <v>2226626</v>
      </c>
      <c r="O8" s="7" t="s">
        <v>37</v>
      </c>
      <c r="P8" s="14">
        <v>2517.2190999999998</v>
      </c>
      <c r="Q8" s="14">
        <v>2520.3434000000002</v>
      </c>
      <c r="R8" s="14">
        <v>5313.1480000000001</v>
      </c>
      <c r="S8" s="10">
        <v>5307</v>
      </c>
      <c r="T8" s="10">
        <v>4814</v>
      </c>
      <c r="U8" s="7" t="s">
        <v>29</v>
      </c>
      <c r="V8" s="7" t="s">
        <v>30</v>
      </c>
      <c r="W8" s="7" t="s">
        <v>31</v>
      </c>
      <c r="X8" s="7" t="s">
        <v>32</v>
      </c>
    </row>
    <row r="9" spans="1:24" x14ac:dyDescent="0.25">
      <c r="A9" s="6">
        <v>8</v>
      </c>
      <c r="B9" s="7" t="s">
        <v>39</v>
      </c>
      <c r="C9" s="8" t="s">
        <v>23</v>
      </c>
      <c r="D9" s="8" t="s">
        <v>24</v>
      </c>
      <c r="E9" s="9">
        <v>1</v>
      </c>
      <c r="F9" s="8" t="s">
        <v>34</v>
      </c>
      <c r="G9" s="8" t="s">
        <v>40</v>
      </c>
      <c r="H9" s="8" t="s">
        <v>41</v>
      </c>
      <c r="I9" s="10">
        <v>12465085</v>
      </c>
      <c r="J9" s="10">
        <v>0</v>
      </c>
      <c r="K9" s="10">
        <v>125698</v>
      </c>
      <c r="L9" s="10">
        <v>125698</v>
      </c>
      <c r="M9" s="10">
        <v>0</v>
      </c>
      <c r="N9" s="10">
        <v>21722</v>
      </c>
      <c r="O9" s="7" t="s">
        <v>42</v>
      </c>
      <c r="P9" s="14">
        <v>3.1242657999999999</v>
      </c>
      <c r="Q9" s="14">
        <v>2520.3434000000002</v>
      </c>
      <c r="R9" s="14">
        <v>5313.1480000000001</v>
      </c>
      <c r="S9" s="10">
        <v>7</v>
      </c>
      <c r="T9" s="10">
        <v>6</v>
      </c>
      <c r="U9" s="7" t="s">
        <v>29</v>
      </c>
      <c r="V9" s="7" t="s">
        <v>30</v>
      </c>
      <c r="W9" s="7" t="s">
        <v>31</v>
      </c>
      <c r="X9" s="7" t="s">
        <v>32</v>
      </c>
    </row>
    <row r="10" spans="1:24" x14ac:dyDescent="0.25">
      <c r="A10" s="6">
        <v>9</v>
      </c>
      <c r="B10" s="7" t="s">
        <v>43</v>
      </c>
      <c r="C10" s="8" t="s">
        <v>44</v>
      </c>
      <c r="D10" s="8" t="s">
        <v>24</v>
      </c>
      <c r="E10" s="9">
        <v>1</v>
      </c>
      <c r="F10" s="8" t="s">
        <v>45</v>
      </c>
      <c r="G10" s="8" t="s">
        <v>26</v>
      </c>
      <c r="H10" s="8" t="s">
        <v>27</v>
      </c>
      <c r="I10" s="10">
        <v>33073000</v>
      </c>
      <c r="J10" s="10">
        <v>0</v>
      </c>
      <c r="K10" s="10">
        <v>546763</v>
      </c>
      <c r="L10" s="10">
        <v>546763</v>
      </c>
      <c r="M10" s="10">
        <v>0</v>
      </c>
      <c r="N10" s="10">
        <v>522718</v>
      </c>
      <c r="O10" s="7" t="s">
        <v>28</v>
      </c>
      <c r="P10" s="14">
        <v>85.725752</v>
      </c>
      <c r="Q10" s="14">
        <v>85.725752</v>
      </c>
      <c r="R10" s="14">
        <v>65.537999999999997</v>
      </c>
      <c r="S10" s="10">
        <v>66</v>
      </c>
      <c r="T10" s="10">
        <v>59</v>
      </c>
      <c r="U10" s="7" t="s">
        <v>46</v>
      </c>
      <c r="V10" s="7" t="s">
        <v>47</v>
      </c>
      <c r="W10" s="7" t="s">
        <v>48</v>
      </c>
      <c r="X10" s="7" t="s">
        <v>49</v>
      </c>
    </row>
    <row r="11" spans="1:24" x14ac:dyDescent="0.25">
      <c r="A11" s="6">
        <v>10</v>
      </c>
      <c r="B11" s="7" t="s">
        <v>50</v>
      </c>
      <c r="C11" s="8" t="s">
        <v>23</v>
      </c>
      <c r="D11" s="8" t="s">
        <v>24</v>
      </c>
      <c r="E11" s="9">
        <v>1</v>
      </c>
      <c r="F11" s="8" t="s">
        <v>45</v>
      </c>
      <c r="G11" s="8" t="s">
        <v>26</v>
      </c>
      <c r="H11" s="8" t="s">
        <v>27</v>
      </c>
      <c r="I11" s="10">
        <v>156837001</v>
      </c>
      <c r="J11" s="10">
        <v>0</v>
      </c>
      <c r="K11" s="10">
        <v>2054244</v>
      </c>
      <c r="L11" s="10">
        <v>2054244</v>
      </c>
      <c r="M11" s="10">
        <v>0</v>
      </c>
      <c r="N11" s="10">
        <v>1991576</v>
      </c>
      <c r="O11" s="7" t="s">
        <v>28</v>
      </c>
      <c r="P11" s="14">
        <v>326.61846000000003</v>
      </c>
      <c r="Q11" s="14">
        <v>1580.2192</v>
      </c>
      <c r="R11" s="14">
        <v>1479.0219999999999</v>
      </c>
      <c r="S11" s="10">
        <v>306</v>
      </c>
      <c r="T11" s="10">
        <v>277</v>
      </c>
      <c r="U11" s="7" t="s">
        <v>29</v>
      </c>
      <c r="V11" s="7" t="s">
        <v>30</v>
      </c>
      <c r="W11" s="7" t="s">
        <v>31</v>
      </c>
      <c r="X11" s="7" t="s">
        <v>32</v>
      </c>
    </row>
    <row r="12" spans="1:24" x14ac:dyDescent="0.25">
      <c r="A12" s="6">
        <v>10</v>
      </c>
      <c r="B12" s="7" t="s">
        <v>50</v>
      </c>
      <c r="C12" s="8" t="s">
        <v>23</v>
      </c>
      <c r="D12" s="8" t="s">
        <v>24</v>
      </c>
      <c r="E12" s="9">
        <v>1</v>
      </c>
      <c r="F12" s="8" t="s">
        <v>45</v>
      </c>
      <c r="G12" s="8" t="s">
        <v>40</v>
      </c>
      <c r="H12" s="8" t="s">
        <v>41</v>
      </c>
      <c r="I12" s="10">
        <v>5999</v>
      </c>
      <c r="J12" s="10">
        <v>0</v>
      </c>
      <c r="K12" s="10">
        <v>75</v>
      </c>
      <c r="L12" s="10">
        <v>75</v>
      </c>
      <c r="M12" s="10">
        <v>0</v>
      </c>
      <c r="N12" s="10">
        <v>13</v>
      </c>
      <c r="O12" s="7" t="s">
        <v>42</v>
      </c>
      <c r="P12" s="14">
        <v>3.3306000000000002E-2</v>
      </c>
      <c r="Q12" s="14">
        <v>1580.2192</v>
      </c>
      <c r="R12" s="14">
        <v>1479.0219999999999</v>
      </c>
      <c r="S12" s="10">
        <v>0</v>
      </c>
      <c r="T12" s="10">
        <v>0</v>
      </c>
      <c r="U12" s="7" t="s">
        <v>29</v>
      </c>
      <c r="V12" s="7" t="s">
        <v>30</v>
      </c>
      <c r="W12" s="7" t="s">
        <v>31</v>
      </c>
      <c r="X12" s="7" t="s">
        <v>32</v>
      </c>
    </row>
    <row r="13" spans="1:24" x14ac:dyDescent="0.25">
      <c r="A13" s="6">
        <v>10</v>
      </c>
      <c r="B13" s="7" t="s">
        <v>50</v>
      </c>
      <c r="C13" s="8" t="s">
        <v>23</v>
      </c>
      <c r="D13" s="8" t="s">
        <v>24</v>
      </c>
      <c r="E13" s="9">
        <v>1</v>
      </c>
      <c r="F13" s="8" t="s">
        <v>34</v>
      </c>
      <c r="G13" s="8" t="s">
        <v>35</v>
      </c>
      <c r="H13" s="8" t="s">
        <v>36</v>
      </c>
      <c r="I13" s="10">
        <v>525671207</v>
      </c>
      <c r="J13" s="10">
        <v>0</v>
      </c>
      <c r="K13" s="10">
        <v>5329105</v>
      </c>
      <c r="L13" s="10">
        <v>5329105</v>
      </c>
      <c r="M13" s="10">
        <v>0</v>
      </c>
      <c r="N13" s="10">
        <v>234982</v>
      </c>
      <c r="O13" s="7" t="s">
        <v>37</v>
      </c>
      <c r="P13" s="14">
        <v>775.44060000000002</v>
      </c>
      <c r="Q13" s="14">
        <v>1580.2192</v>
      </c>
      <c r="R13" s="14">
        <v>1479.0219999999999</v>
      </c>
      <c r="S13" s="10">
        <v>726</v>
      </c>
      <c r="T13" s="10">
        <v>658</v>
      </c>
      <c r="U13" s="7" t="s">
        <v>29</v>
      </c>
      <c r="V13" s="7" t="s">
        <v>30</v>
      </c>
      <c r="W13" s="7" t="s">
        <v>31</v>
      </c>
      <c r="X13" s="7" t="s">
        <v>32</v>
      </c>
    </row>
    <row r="14" spans="1:24" x14ac:dyDescent="0.25">
      <c r="A14" s="6">
        <v>10</v>
      </c>
      <c r="B14" s="7" t="s">
        <v>50</v>
      </c>
      <c r="C14" s="8" t="s">
        <v>23</v>
      </c>
      <c r="D14" s="8" t="s">
        <v>24</v>
      </c>
      <c r="E14" s="9">
        <v>1</v>
      </c>
      <c r="F14" s="8" t="s">
        <v>34</v>
      </c>
      <c r="G14" s="8" t="s">
        <v>26</v>
      </c>
      <c r="H14" s="8" t="s">
        <v>27</v>
      </c>
      <c r="I14" s="10">
        <v>627119793</v>
      </c>
      <c r="J14" s="10">
        <v>0</v>
      </c>
      <c r="K14" s="10">
        <v>7047509</v>
      </c>
      <c r="L14" s="10">
        <v>7047509</v>
      </c>
      <c r="M14" s="10">
        <v>0</v>
      </c>
      <c r="N14" s="10">
        <v>6830383</v>
      </c>
      <c r="O14" s="7" t="s">
        <v>28</v>
      </c>
      <c r="P14" s="14">
        <v>478.12680999999998</v>
      </c>
      <c r="Q14" s="14">
        <v>1580.2192</v>
      </c>
      <c r="R14" s="14">
        <v>1479.0219999999999</v>
      </c>
      <c r="S14" s="10">
        <v>448</v>
      </c>
      <c r="T14" s="10">
        <v>406</v>
      </c>
      <c r="U14" s="7" t="s">
        <v>29</v>
      </c>
      <c r="V14" s="7" t="s">
        <v>30</v>
      </c>
      <c r="W14" s="7" t="s">
        <v>31</v>
      </c>
      <c r="X14" s="7" t="s">
        <v>32</v>
      </c>
    </row>
    <row r="15" spans="1:24" x14ac:dyDescent="0.25">
      <c r="A15" s="6">
        <v>26</v>
      </c>
      <c r="B15" s="7" t="s">
        <v>51</v>
      </c>
      <c r="C15" s="8" t="s">
        <v>23</v>
      </c>
      <c r="D15" s="8" t="s">
        <v>24</v>
      </c>
      <c r="E15" s="9">
        <v>1</v>
      </c>
      <c r="F15" s="8" t="s">
        <v>45</v>
      </c>
      <c r="G15" s="8" t="s">
        <v>40</v>
      </c>
      <c r="H15" s="8" t="s">
        <v>41</v>
      </c>
      <c r="I15" s="10">
        <v>132000</v>
      </c>
      <c r="J15" s="10">
        <v>0</v>
      </c>
      <c r="K15" s="10">
        <v>3267</v>
      </c>
      <c r="L15" s="10">
        <v>3267</v>
      </c>
      <c r="M15" s="10">
        <v>0</v>
      </c>
      <c r="N15" s="10">
        <v>563</v>
      </c>
      <c r="O15" s="7" t="s">
        <v>42</v>
      </c>
      <c r="P15" s="14">
        <v>1.4424060000000001</v>
      </c>
      <c r="Q15" s="14">
        <v>1349.7669000000001</v>
      </c>
      <c r="R15" s="14">
        <v>2338.3739999999998</v>
      </c>
      <c r="S15" s="10">
        <v>2</v>
      </c>
      <c r="T15" s="10">
        <v>2</v>
      </c>
      <c r="U15" s="7" t="s">
        <v>29</v>
      </c>
      <c r="V15" s="7" t="s">
        <v>30</v>
      </c>
      <c r="W15" s="7" t="s">
        <v>31</v>
      </c>
      <c r="X15" s="7" t="s">
        <v>32</v>
      </c>
    </row>
    <row r="16" spans="1:24" x14ac:dyDescent="0.25">
      <c r="A16" s="6">
        <v>26</v>
      </c>
      <c r="B16" s="7" t="s">
        <v>51</v>
      </c>
      <c r="C16" s="8" t="s">
        <v>23</v>
      </c>
      <c r="D16" s="8" t="s">
        <v>24</v>
      </c>
      <c r="E16" s="9">
        <v>1</v>
      </c>
      <c r="F16" s="8" t="s">
        <v>34</v>
      </c>
      <c r="G16" s="8" t="s">
        <v>35</v>
      </c>
      <c r="H16" s="8" t="s">
        <v>36</v>
      </c>
      <c r="I16" s="10">
        <v>3774469502</v>
      </c>
      <c r="J16" s="10">
        <v>0</v>
      </c>
      <c r="K16" s="10">
        <v>39353677</v>
      </c>
      <c r="L16" s="10">
        <v>39353677</v>
      </c>
      <c r="M16" s="10">
        <v>0</v>
      </c>
      <c r="N16" s="10">
        <v>1691020</v>
      </c>
      <c r="O16" s="7" t="s">
        <v>37</v>
      </c>
      <c r="P16" s="14">
        <v>1080.4749999999999</v>
      </c>
      <c r="Q16" s="14">
        <v>1349.7669000000001</v>
      </c>
      <c r="R16" s="14">
        <v>2338.3739999999998</v>
      </c>
      <c r="S16" s="10">
        <v>1872</v>
      </c>
      <c r="T16" s="10">
        <v>1698</v>
      </c>
      <c r="U16" s="7" t="s">
        <v>29</v>
      </c>
      <c r="V16" s="7" t="s">
        <v>30</v>
      </c>
      <c r="W16" s="7" t="s">
        <v>31</v>
      </c>
      <c r="X16" s="7" t="s">
        <v>32</v>
      </c>
    </row>
    <row r="17" spans="1:24" x14ac:dyDescent="0.25">
      <c r="A17" s="6">
        <v>26</v>
      </c>
      <c r="B17" s="7" t="s">
        <v>51</v>
      </c>
      <c r="C17" s="8" t="s">
        <v>23</v>
      </c>
      <c r="D17" s="8" t="s">
        <v>24</v>
      </c>
      <c r="E17" s="9">
        <v>1</v>
      </c>
      <c r="F17" s="8" t="s">
        <v>34</v>
      </c>
      <c r="G17" s="8" t="s">
        <v>26</v>
      </c>
      <c r="H17" s="8" t="s">
        <v>27</v>
      </c>
      <c r="I17" s="10">
        <v>505818498</v>
      </c>
      <c r="J17" s="10">
        <v>0</v>
      </c>
      <c r="K17" s="10">
        <v>5365328</v>
      </c>
      <c r="L17" s="10">
        <v>5365328</v>
      </c>
      <c r="M17" s="10">
        <v>0</v>
      </c>
      <c r="N17" s="10">
        <v>5211436</v>
      </c>
      <c r="O17" s="7" t="s">
        <v>28</v>
      </c>
      <c r="P17" s="14">
        <v>267.84951999999998</v>
      </c>
      <c r="Q17" s="14">
        <v>1349.7669000000001</v>
      </c>
      <c r="R17" s="14">
        <v>2338.3739999999998</v>
      </c>
      <c r="S17" s="10">
        <v>464</v>
      </c>
      <c r="T17" s="10">
        <v>421</v>
      </c>
      <c r="U17" s="7" t="s">
        <v>29</v>
      </c>
      <c r="V17" s="7" t="s">
        <v>30</v>
      </c>
      <c r="W17" s="7" t="s">
        <v>31</v>
      </c>
      <c r="X17" s="7" t="s">
        <v>32</v>
      </c>
    </row>
    <row r="18" spans="1:24" x14ac:dyDescent="0.25">
      <c r="A18" s="6">
        <v>30</v>
      </c>
      <c r="B18" s="7" t="s">
        <v>52</v>
      </c>
      <c r="C18" s="8" t="s">
        <v>53</v>
      </c>
      <c r="D18" s="8" t="s">
        <v>24</v>
      </c>
      <c r="E18" s="9">
        <v>1</v>
      </c>
      <c r="F18" s="8" t="s">
        <v>54</v>
      </c>
      <c r="G18" s="8" t="s">
        <v>40</v>
      </c>
      <c r="H18" s="8" t="s">
        <v>41</v>
      </c>
      <c r="I18" s="10">
        <v>-163000</v>
      </c>
      <c r="J18" s="10">
        <v>0</v>
      </c>
      <c r="K18" s="10">
        <v>484</v>
      </c>
      <c r="L18" s="10">
        <v>484</v>
      </c>
      <c r="M18" s="10">
        <v>0</v>
      </c>
      <c r="N18" s="10">
        <v>78</v>
      </c>
      <c r="O18" s="7" t="s">
        <v>42</v>
      </c>
      <c r="P18" s="14">
        <v>0.72694440000000005</v>
      </c>
      <c r="Q18" s="14">
        <v>0.72694440000000005</v>
      </c>
      <c r="R18" s="14" t="s">
        <v>3401</v>
      </c>
      <c r="S18" s="10">
        <v>1</v>
      </c>
      <c r="T18" s="10">
        <v>1</v>
      </c>
      <c r="U18" s="7" t="s">
        <v>55</v>
      </c>
      <c r="V18" s="7" t="s">
        <v>56</v>
      </c>
      <c r="W18" s="7" t="s">
        <v>57</v>
      </c>
      <c r="X18" s="7" t="s">
        <v>58</v>
      </c>
    </row>
    <row r="19" spans="1:24" x14ac:dyDescent="0.25">
      <c r="A19" s="6">
        <v>47</v>
      </c>
      <c r="B19" s="7" t="s">
        <v>59</v>
      </c>
      <c r="C19" s="8" t="s">
        <v>23</v>
      </c>
      <c r="D19" s="8" t="s">
        <v>24</v>
      </c>
      <c r="E19" s="9">
        <v>1</v>
      </c>
      <c r="F19" s="8" t="s">
        <v>45</v>
      </c>
      <c r="G19" s="8" t="s">
        <v>26</v>
      </c>
      <c r="H19" s="8" t="s">
        <v>27</v>
      </c>
      <c r="I19" s="10">
        <v>1938108</v>
      </c>
      <c r="J19" s="10">
        <v>0</v>
      </c>
      <c r="K19" s="10">
        <v>57802</v>
      </c>
      <c r="L19" s="10">
        <v>57802</v>
      </c>
      <c r="M19" s="10">
        <v>0</v>
      </c>
      <c r="N19" s="10">
        <v>56726</v>
      </c>
      <c r="O19" s="7" t="s">
        <v>28</v>
      </c>
      <c r="P19" s="14">
        <v>9.3030639999999991</v>
      </c>
      <c r="Q19" s="14">
        <v>1311.5924</v>
      </c>
      <c r="R19" s="14">
        <v>1993.2190000000001</v>
      </c>
      <c r="S19" s="10">
        <v>14</v>
      </c>
      <c r="T19" s="10">
        <v>13</v>
      </c>
      <c r="U19" s="7" t="s">
        <v>29</v>
      </c>
      <c r="V19" s="7" t="s">
        <v>60</v>
      </c>
      <c r="W19" s="7" t="s">
        <v>61</v>
      </c>
      <c r="X19" s="7" t="s">
        <v>61</v>
      </c>
    </row>
    <row r="20" spans="1:24" x14ac:dyDescent="0.25">
      <c r="A20" s="6">
        <v>47</v>
      </c>
      <c r="B20" s="7" t="s">
        <v>59</v>
      </c>
      <c r="C20" s="8" t="s">
        <v>23</v>
      </c>
      <c r="D20" s="8" t="s">
        <v>24</v>
      </c>
      <c r="E20" s="9">
        <v>1</v>
      </c>
      <c r="F20" s="8" t="s">
        <v>45</v>
      </c>
      <c r="G20" s="8" t="s">
        <v>40</v>
      </c>
      <c r="H20" s="8" t="s">
        <v>41</v>
      </c>
      <c r="I20" s="10">
        <v>441892</v>
      </c>
      <c r="J20" s="10">
        <v>0</v>
      </c>
      <c r="K20" s="10">
        <v>13249</v>
      </c>
      <c r="L20" s="10">
        <v>13249</v>
      </c>
      <c r="M20" s="10">
        <v>0</v>
      </c>
      <c r="N20" s="10">
        <v>2286</v>
      </c>
      <c r="O20" s="7" t="s">
        <v>42</v>
      </c>
      <c r="P20" s="14">
        <v>5.856732</v>
      </c>
      <c r="Q20" s="14">
        <v>1311.5924</v>
      </c>
      <c r="R20" s="14">
        <v>1993.2190000000001</v>
      </c>
      <c r="S20" s="10">
        <v>9</v>
      </c>
      <c r="T20" s="10">
        <v>8</v>
      </c>
      <c r="U20" s="7" t="s">
        <v>29</v>
      </c>
      <c r="V20" s="7" t="s">
        <v>60</v>
      </c>
      <c r="W20" s="7" t="s">
        <v>61</v>
      </c>
      <c r="X20" s="7" t="s">
        <v>61</v>
      </c>
    </row>
    <row r="21" spans="1:24" x14ac:dyDescent="0.25">
      <c r="A21" s="6">
        <v>47</v>
      </c>
      <c r="B21" s="7" t="s">
        <v>59</v>
      </c>
      <c r="C21" s="8" t="s">
        <v>23</v>
      </c>
      <c r="D21" s="8" t="s">
        <v>24</v>
      </c>
      <c r="E21" s="9">
        <v>1</v>
      </c>
      <c r="F21" s="8" t="s">
        <v>34</v>
      </c>
      <c r="G21" s="8" t="s">
        <v>35</v>
      </c>
      <c r="H21" s="8" t="s">
        <v>36</v>
      </c>
      <c r="I21" s="10">
        <v>739246850</v>
      </c>
      <c r="J21" s="10">
        <v>0</v>
      </c>
      <c r="K21" s="10">
        <v>8531305</v>
      </c>
      <c r="L21" s="10">
        <v>8531305</v>
      </c>
      <c r="M21" s="10">
        <v>0</v>
      </c>
      <c r="N21" s="10">
        <v>392404</v>
      </c>
      <c r="O21" s="7" t="s">
        <v>37</v>
      </c>
      <c r="P21" s="14">
        <v>1294.9331999999999</v>
      </c>
      <c r="Q21" s="14">
        <v>1311.5924</v>
      </c>
      <c r="R21" s="14">
        <v>1993.2190000000001</v>
      </c>
      <c r="S21" s="10">
        <v>1968</v>
      </c>
      <c r="T21" s="10">
        <v>1785</v>
      </c>
      <c r="U21" s="7" t="s">
        <v>29</v>
      </c>
      <c r="V21" s="7" t="s">
        <v>60</v>
      </c>
      <c r="W21" s="7" t="s">
        <v>61</v>
      </c>
      <c r="X21" s="7" t="s">
        <v>61</v>
      </c>
    </row>
    <row r="22" spans="1:24" x14ac:dyDescent="0.25">
      <c r="A22" s="6">
        <v>47</v>
      </c>
      <c r="B22" s="7" t="s">
        <v>59</v>
      </c>
      <c r="C22" s="8" t="s">
        <v>23</v>
      </c>
      <c r="D22" s="8" t="s">
        <v>24</v>
      </c>
      <c r="E22" s="9">
        <v>1</v>
      </c>
      <c r="F22" s="8" t="s">
        <v>34</v>
      </c>
      <c r="G22" s="8" t="s">
        <v>40</v>
      </c>
      <c r="H22" s="8" t="s">
        <v>41</v>
      </c>
      <c r="I22" s="10">
        <v>2706150</v>
      </c>
      <c r="J22" s="10">
        <v>0</v>
      </c>
      <c r="K22" s="10">
        <v>31373</v>
      </c>
      <c r="L22" s="10">
        <v>31373</v>
      </c>
      <c r="M22" s="10">
        <v>0</v>
      </c>
      <c r="N22" s="10">
        <v>5409</v>
      </c>
      <c r="O22" s="7" t="s">
        <v>42</v>
      </c>
      <c r="P22" s="14">
        <v>1.4993748</v>
      </c>
      <c r="Q22" s="14">
        <v>1311.5924</v>
      </c>
      <c r="R22" s="14">
        <v>1993.2190000000001</v>
      </c>
      <c r="S22" s="10">
        <v>2</v>
      </c>
      <c r="T22" s="10">
        <v>2</v>
      </c>
      <c r="U22" s="7" t="s">
        <v>29</v>
      </c>
      <c r="V22" s="7" t="s">
        <v>60</v>
      </c>
      <c r="W22" s="7" t="s">
        <v>61</v>
      </c>
      <c r="X22" s="7" t="s">
        <v>61</v>
      </c>
    </row>
    <row r="23" spans="1:24" x14ac:dyDescent="0.25">
      <c r="A23" s="6">
        <v>51</v>
      </c>
      <c r="B23" s="7" t="s">
        <v>62</v>
      </c>
      <c r="C23" s="8" t="s">
        <v>63</v>
      </c>
      <c r="D23" s="8" t="s">
        <v>24</v>
      </c>
      <c r="E23" s="9">
        <v>1</v>
      </c>
      <c r="F23" s="8" t="s">
        <v>34</v>
      </c>
      <c r="G23" s="8" t="s">
        <v>64</v>
      </c>
      <c r="H23" s="8" t="s">
        <v>36</v>
      </c>
      <c r="I23" s="10">
        <v>3367664589</v>
      </c>
      <c r="J23" s="10">
        <v>0</v>
      </c>
      <c r="K23" s="10">
        <v>39127908</v>
      </c>
      <c r="L23" s="10">
        <v>39127908</v>
      </c>
      <c r="M23" s="10">
        <v>0</v>
      </c>
      <c r="N23" s="10">
        <v>2851744</v>
      </c>
      <c r="O23" s="7" t="s">
        <v>37</v>
      </c>
      <c r="P23" s="14">
        <v>2038.0166999999999</v>
      </c>
      <c r="Q23" s="14">
        <v>2044.826</v>
      </c>
      <c r="R23" s="14">
        <v>3403.6280000000002</v>
      </c>
      <c r="S23" s="10">
        <v>3392</v>
      </c>
      <c r="T23" s="10">
        <v>3077</v>
      </c>
      <c r="U23" s="7" t="s">
        <v>65</v>
      </c>
      <c r="V23" s="7" t="s">
        <v>56</v>
      </c>
      <c r="W23" s="7" t="s">
        <v>57</v>
      </c>
      <c r="X23" s="7" t="s">
        <v>58</v>
      </c>
    </row>
    <row r="24" spans="1:24" x14ac:dyDescent="0.25">
      <c r="A24" s="6">
        <v>51</v>
      </c>
      <c r="B24" s="7" t="s">
        <v>62</v>
      </c>
      <c r="C24" s="8" t="s">
        <v>63</v>
      </c>
      <c r="D24" s="8" t="s">
        <v>24</v>
      </c>
      <c r="E24" s="9">
        <v>1</v>
      </c>
      <c r="F24" s="8" t="s">
        <v>34</v>
      </c>
      <c r="G24" s="8" t="s">
        <v>26</v>
      </c>
      <c r="H24" s="8" t="s">
        <v>27</v>
      </c>
      <c r="I24" s="10">
        <v>17252411</v>
      </c>
      <c r="J24" s="10">
        <v>0</v>
      </c>
      <c r="K24" s="10">
        <v>200841</v>
      </c>
      <c r="L24" s="10">
        <v>200841</v>
      </c>
      <c r="M24" s="10">
        <v>0</v>
      </c>
      <c r="N24" s="10">
        <v>192149</v>
      </c>
      <c r="O24" s="7" t="s">
        <v>28</v>
      </c>
      <c r="P24" s="14">
        <v>6.8092801999999999</v>
      </c>
      <c r="Q24" s="14">
        <v>2044.826</v>
      </c>
      <c r="R24" s="14">
        <v>3403.6280000000002</v>
      </c>
      <c r="S24" s="10">
        <v>11</v>
      </c>
      <c r="T24" s="10">
        <v>10</v>
      </c>
      <c r="U24" s="7" t="s">
        <v>65</v>
      </c>
      <c r="V24" s="7" t="s">
        <v>56</v>
      </c>
      <c r="W24" s="7" t="s">
        <v>57</v>
      </c>
      <c r="X24" s="7" t="s">
        <v>58</v>
      </c>
    </row>
    <row r="25" spans="1:24" x14ac:dyDescent="0.25">
      <c r="A25" s="6">
        <v>54</v>
      </c>
      <c r="B25" s="7" t="s">
        <v>66</v>
      </c>
      <c r="C25" s="8" t="s">
        <v>67</v>
      </c>
      <c r="D25" s="8" t="s">
        <v>24</v>
      </c>
      <c r="E25" s="9">
        <v>1</v>
      </c>
      <c r="F25" s="8" t="s">
        <v>45</v>
      </c>
      <c r="G25" s="8" t="s">
        <v>26</v>
      </c>
      <c r="H25" s="8" t="s">
        <v>27</v>
      </c>
      <c r="I25" s="10">
        <v>222766040</v>
      </c>
      <c r="J25" s="10">
        <v>0</v>
      </c>
      <c r="K25" s="10">
        <v>2866450</v>
      </c>
      <c r="L25" s="10">
        <v>2866450</v>
      </c>
      <c r="M25" s="10">
        <v>0</v>
      </c>
      <c r="N25" s="10">
        <v>2689112</v>
      </c>
      <c r="O25" s="7" t="s">
        <v>28</v>
      </c>
      <c r="P25" s="14">
        <v>441.01436999999999</v>
      </c>
      <c r="Q25" s="14">
        <v>444.85480999999999</v>
      </c>
      <c r="R25" s="14">
        <v>47.856999999999999</v>
      </c>
      <c r="S25" s="10">
        <v>47</v>
      </c>
      <c r="T25" s="10">
        <v>43</v>
      </c>
      <c r="U25" s="7" t="s">
        <v>29</v>
      </c>
      <c r="V25" s="7" t="s">
        <v>68</v>
      </c>
      <c r="W25" s="7" t="s">
        <v>69</v>
      </c>
      <c r="X25" s="7" t="s">
        <v>70</v>
      </c>
    </row>
    <row r="26" spans="1:24" x14ac:dyDescent="0.25">
      <c r="A26" s="6">
        <v>54</v>
      </c>
      <c r="B26" s="7" t="s">
        <v>66</v>
      </c>
      <c r="C26" s="8" t="s">
        <v>67</v>
      </c>
      <c r="D26" s="8" t="s">
        <v>24</v>
      </c>
      <c r="E26" s="9">
        <v>1</v>
      </c>
      <c r="F26" s="8" t="s">
        <v>45</v>
      </c>
      <c r="G26" s="8" t="s">
        <v>40</v>
      </c>
      <c r="H26" s="8" t="s">
        <v>41</v>
      </c>
      <c r="I26" s="10">
        <v>656960</v>
      </c>
      <c r="J26" s="10">
        <v>0</v>
      </c>
      <c r="K26" s="10">
        <v>8723</v>
      </c>
      <c r="L26" s="10">
        <v>8723</v>
      </c>
      <c r="M26" s="10">
        <v>0</v>
      </c>
      <c r="N26" s="10">
        <v>1499</v>
      </c>
      <c r="O26" s="7" t="s">
        <v>42</v>
      </c>
      <c r="P26" s="14">
        <v>3.8404379999999998</v>
      </c>
      <c r="Q26" s="14">
        <v>444.85480999999999</v>
      </c>
      <c r="R26" s="14">
        <v>47.856999999999999</v>
      </c>
      <c r="S26" s="10">
        <v>0</v>
      </c>
      <c r="T26" s="10">
        <v>0</v>
      </c>
      <c r="U26" s="7" t="s">
        <v>29</v>
      </c>
      <c r="V26" s="7" t="s">
        <v>68</v>
      </c>
      <c r="W26" s="7" t="s">
        <v>69</v>
      </c>
      <c r="X26" s="7" t="s">
        <v>70</v>
      </c>
    </row>
    <row r="27" spans="1:24" x14ac:dyDescent="0.25">
      <c r="A27" s="6">
        <v>56</v>
      </c>
      <c r="B27" s="7" t="s">
        <v>71</v>
      </c>
      <c r="C27" s="8" t="s">
        <v>23</v>
      </c>
      <c r="D27" s="8" t="s">
        <v>24</v>
      </c>
      <c r="E27" s="9">
        <v>1</v>
      </c>
      <c r="F27" s="8" t="s">
        <v>34</v>
      </c>
      <c r="G27" s="8" t="s">
        <v>35</v>
      </c>
      <c r="H27" s="8" t="s">
        <v>36</v>
      </c>
      <c r="I27" s="10">
        <v>1470743544</v>
      </c>
      <c r="J27" s="10">
        <v>0</v>
      </c>
      <c r="K27" s="10">
        <v>16717799</v>
      </c>
      <c r="L27" s="10">
        <v>16717799</v>
      </c>
      <c r="M27" s="10">
        <v>0</v>
      </c>
      <c r="N27" s="10">
        <v>723764</v>
      </c>
      <c r="O27" s="7" t="s">
        <v>37</v>
      </c>
      <c r="P27" s="14">
        <v>893.68320000000006</v>
      </c>
      <c r="Q27" s="14">
        <v>896.07502999999997</v>
      </c>
      <c r="R27" s="14">
        <v>2852.7959999999998</v>
      </c>
      <c r="S27" s="10">
        <v>2845</v>
      </c>
      <c r="T27" s="10">
        <v>2581</v>
      </c>
      <c r="U27" s="7" t="s">
        <v>29</v>
      </c>
      <c r="V27" s="7" t="s">
        <v>72</v>
      </c>
      <c r="W27" s="7" t="s">
        <v>73</v>
      </c>
      <c r="X27" s="7" t="s">
        <v>32</v>
      </c>
    </row>
    <row r="28" spans="1:24" x14ac:dyDescent="0.25">
      <c r="A28" s="6">
        <v>56</v>
      </c>
      <c r="B28" s="7" t="s">
        <v>71</v>
      </c>
      <c r="C28" s="8" t="s">
        <v>23</v>
      </c>
      <c r="D28" s="8" t="s">
        <v>24</v>
      </c>
      <c r="E28" s="9">
        <v>1</v>
      </c>
      <c r="F28" s="8" t="s">
        <v>34</v>
      </c>
      <c r="G28" s="8" t="s">
        <v>40</v>
      </c>
      <c r="H28" s="8" t="s">
        <v>41</v>
      </c>
      <c r="I28" s="10">
        <v>9948456</v>
      </c>
      <c r="J28" s="10">
        <v>0</v>
      </c>
      <c r="K28" s="10">
        <v>114436</v>
      </c>
      <c r="L28" s="10">
        <v>114436</v>
      </c>
      <c r="M28" s="10">
        <v>0</v>
      </c>
      <c r="N28" s="10">
        <v>20806</v>
      </c>
      <c r="O28" s="7" t="s">
        <v>42</v>
      </c>
      <c r="P28" s="14">
        <v>2.3918328</v>
      </c>
      <c r="Q28" s="14">
        <v>896.07502999999997</v>
      </c>
      <c r="R28" s="14">
        <v>2852.7959999999998</v>
      </c>
      <c r="S28" s="10">
        <v>8</v>
      </c>
      <c r="T28" s="10">
        <v>7</v>
      </c>
      <c r="U28" s="7" t="s">
        <v>29</v>
      </c>
      <c r="V28" s="7" t="s">
        <v>72</v>
      </c>
      <c r="W28" s="7" t="s">
        <v>73</v>
      </c>
      <c r="X28" s="7" t="s">
        <v>32</v>
      </c>
    </row>
    <row r="29" spans="1:24" x14ac:dyDescent="0.25">
      <c r="A29" s="6">
        <v>59</v>
      </c>
      <c r="B29" s="7" t="s">
        <v>74</v>
      </c>
      <c r="C29" s="8" t="s">
        <v>75</v>
      </c>
      <c r="D29" s="8" t="s">
        <v>24</v>
      </c>
      <c r="E29" s="9">
        <v>1</v>
      </c>
      <c r="F29" s="8" t="s">
        <v>34</v>
      </c>
      <c r="G29" s="8" t="s">
        <v>76</v>
      </c>
      <c r="H29" s="8" t="s">
        <v>36</v>
      </c>
      <c r="I29" s="10">
        <v>495323639</v>
      </c>
      <c r="J29" s="10">
        <v>0</v>
      </c>
      <c r="K29" s="10">
        <v>5601828</v>
      </c>
      <c r="L29" s="10">
        <v>5601828</v>
      </c>
      <c r="M29" s="10">
        <v>0</v>
      </c>
      <c r="N29" s="10">
        <v>333002</v>
      </c>
      <c r="O29" s="7" t="s">
        <v>37</v>
      </c>
      <c r="P29" s="14">
        <v>659.34396000000004</v>
      </c>
      <c r="Q29" s="14">
        <v>659.57709</v>
      </c>
      <c r="R29" s="14">
        <v>641.96100000000001</v>
      </c>
      <c r="S29" s="10">
        <v>642</v>
      </c>
      <c r="T29" s="10">
        <v>582</v>
      </c>
      <c r="U29" s="7" t="s">
        <v>55</v>
      </c>
      <c r="V29" s="7" t="s">
        <v>77</v>
      </c>
      <c r="W29" s="7" t="s">
        <v>78</v>
      </c>
      <c r="X29" s="7" t="s">
        <v>79</v>
      </c>
    </row>
    <row r="30" spans="1:24" x14ac:dyDescent="0.25">
      <c r="A30" s="6">
        <v>59</v>
      </c>
      <c r="B30" s="7" t="s">
        <v>74</v>
      </c>
      <c r="C30" s="8" t="s">
        <v>75</v>
      </c>
      <c r="D30" s="8" t="s">
        <v>24</v>
      </c>
      <c r="E30" s="9">
        <v>1</v>
      </c>
      <c r="F30" s="8" t="s">
        <v>34</v>
      </c>
      <c r="G30" s="8" t="s">
        <v>40</v>
      </c>
      <c r="H30" s="8" t="s">
        <v>41</v>
      </c>
      <c r="I30" s="10">
        <v>436361</v>
      </c>
      <c r="J30" s="10">
        <v>0</v>
      </c>
      <c r="K30" s="10">
        <v>4944</v>
      </c>
      <c r="L30" s="10">
        <v>4944</v>
      </c>
      <c r="M30" s="10">
        <v>0</v>
      </c>
      <c r="N30" s="10">
        <v>841</v>
      </c>
      <c r="O30" s="7" t="s">
        <v>42</v>
      </c>
      <c r="P30" s="14">
        <v>0.2331252</v>
      </c>
      <c r="Q30" s="14">
        <v>659.57709</v>
      </c>
      <c r="R30" s="14">
        <v>641.96100000000001</v>
      </c>
      <c r="S30" s="10">
        <v>0</v>
      </c>
      <c r="T30" s="10">
        <v>0</v>
      </c>
      <c r="U30" s="7" t="s">
        <v>55</v>
      </c>
      <c r="V30" s="7" t="s">
        <v>77</v>
      </c>
      <c r="W30" s="7" t="s">
        <v>78</v>
      </c>
      <c r="X30" s="7" t="s">
        <v>79</v>
      </c>
    </row>
    <row r="31" spans="1:24" x14ac:dyDescent="0.25">
      <c r="A31" s="6">
        <v>60</v>
      </c>
      <c r="B31" s="7" t="s">
        <v>80</v>
      </c>
      <c r="C31" s="8" t="s">
        <v>75</v>
      </c>
      <c r="D31" s="8" t="s">
        <v>24</v>
      </c>
      <c r="E31" s="9">
        <v>1</v>
      </c>
      <c r="F31" s="8" t="s">
        <v>34</v>
      </c>
      <c r="G31" s="8" t="s">
        <v>81</v>
      </c>
      <c r="H31" s="8" t="s">
        <v>36</v>
      </c>
      <c r="I31" s="10">
        <v>1217144834</v>
      </c>
      <c r="J31" s="10">
        <v>0</v>
      </c>
      <c r="K31" s="10">
        <v>13650920</v>
      </c>
      <c r="L31" s="10">
        <v>13650920</v>
      </c>
      <c r="M31" s="10">
        <v>0</v>
      </c>
      <c r="N31" s="10">
        <v>827458</v>
      </c>
      <c r="O31" s="7" t="s">
        <v>37</v>
      </c>
      <c r="P31" s="14">
        <v>1050.0592999999999</v>
      </c>
      <c r="Q31" s="14">
        <v>1072.3058000000001</v>
      </c>
      <c r="R31" s="14">
        <v>698.851</v>
      </c>
      <c r="S31" s="10">
        <v>684</v>
      </c>
      <c r="T31" s="10">
        <v>621</v>
      </c>
      <c r="U31" s="7" t="s">
        <v>55</v>
      </c>
      <c r="V31" s="7" t="s">
        <v>77</v>
      </c>
      <c r="W31" s="7" t="s">
        <v>78</v>
      </c>
      <c r="X31" s="7" t="s">
        <v>79</v>
      </c>
    </row>
    <row r="32" spans="1:24" x14ac:dyDescent="0.25">
      <c r="A32" s="6">
        <v>60</v>
      </c>
      <c r="B32" s="7" t="s">
        <v>80</v>
      </c>
      <c r="C32" s="8" t="s">
        <v>75</v>
      </c>
      <c r="D32" s="8" t="s">
        <v>24</v>
      </c>
      <c r="E32" s="9">
        <v>1</v>
      </c>
      <c r="F32" s="8" t="s">
        <v>34</v>
      </c>
      <c r="G32" s="8" t="s">
        <v>76</v>
      </c>
      <c r="H32" s="8" t="s">
        <v>36</v>
      </c>
      <c r="I32" s="10">
        <v>34574356</v>
      </c>
      <c r="J32" s="10">
        <v>0</v>
      </c>
      <c r="K32" s="10">
        <v>401148</v>
      </c>
      <c r="L32" s="10">
        <v>401148</v>
      </c>
      <c r="M32" s="10">
        <v>0</v>
      </c>
      <c r="N32" s="10">
        <v>24237</v>
      </c>
      <c r="O32" s="7" t="s">
        <v>37</v>
      </c>
      <c r="P32" s="14">
        <v>21.776411</v>
      </c>
      <c r="Q32" s="14">
        <v>1072.3058000000001</v>
      </c>
      <c r="R32" s="14">
        <v>698.851</v>
      </c>
      <c r="S32" s="10">
        <v>14</v>
      </c>
      <c r="T32" s="10">
        <v>13</v>
      </c>
      <c r="U32" s="7" t="s">
        <v>55</v>
      </c>
      <c r="V32" s="7" t="s">
        <v>77</v>
      </c>
      <c r="W32" s="7" t="s">
        <v>78</v>
      </c>
      <c r="X32" s="7" t="s">
        <v>79</v>
      </c>
    </row>
    <row r="33" spans="1:24" x14ac:dyDescent="0.25">
      <c r="A33" s="6">
        <v>60</v>
      </c>
      <c r="B33" s="7" t="s">
        <v>80</v>
      </c>
      <c r="C33" s="8" t="s">
        <v>75</v>
      </c>
      <c r="D33" s="8" t="s">
        <v>24</v>
      </c>
      <c r="E33" s="9">
        <v>1</v>
      </c>
      <c r="F33" s="8" t="s">
        <v>34</v>
      </c>
      <c r="G33" s="8" t="s">
        <v>40</v>
      </c>
      <c r="H33" s="8" t="s">
        <v>41</v>
      </c>
      <c r="I33" s="10">
        <v>1978810</v>
      </c>
      <c r="J33" s="10">
        <v>0</v>
      </c>
      <c r="K33" s="10">
        <v>23400</v>
      </c>
      <c r="L33" s="10">
        <v>23400</v>
      </c>
      <c r="M33" s="10">
        <v>0</v>
      </c>
      <c r="N33" s="10">
        <v>4067</v>
      </c>
      <c r="O33" s="7" t="s">
        <v>42</v>
      </c>
      <c r="P33" s="14">
        <v>0.4701399</v>
      </c>
      <c r="Q33" s="14">
        <v>1072.3058000000001</v>
      </c>
      <c r="R33" s="14">
        <v>698.851</v>
      </c>
      <c r="S33" s="10">
        <v>0</v>
      </c>
      <c r="T33" s="10">
        <v>0</v>
      </c>
      <c r="U33" s="7" t="s">
        <v>55</v>
      </c>
      <c r="V33" s="7" t="s">
        <v>77</v>
      </c>
      <c r="W33" s="7" t="s">
        <v>78</v>
      </c>
      <c r="X33" s="7" t="s">
        <v>79</v>
      </c>
    </row>
    <row r="34" spans="1:24" x14ac:dyDescent="0.25">
      <c r="A34" s="6">
        <v>63</v>
      </c>
      <c r="B34" s="7" t="s">
        <v>82</v>
      </c>
      <c r="C34" s="8" t="s">
        <v>83</v>
      </c>
      <c r="D34" s="8" t="s">
        <v>24</v>
      </c>
      <c r="E34" s="9">
        <v>1</v>
      </c>
      <c r="F34" s="8" t="s">
        <v>54</v>
      </c>
      <c r="G34" s="8" t="s">
        <v>40</v>
      </c>
      <c r="H34" s="8" t="s">
        <v>41</v>
      </c>
      <c r="I34" s="10">
        <v>8000</v>
      </c>
      <c r="J34" s="10">
        <v>0</v>
      </c>
      <c r="K34" s="10">
        <v>114</v>
      </c>
      <c r="L34" s="10">
        <v>114</v>
      </c>
      <c r="M34" s="10">
        <v>0</v>
      </c>
      <c r="N34" s="10">
        <v>20</v>
      </c>
      <c r="O34" s="7" t="s">
        <v>42</v>
      </c>
      <c r="P34" s="14">
        <v>0.18639600000000001</v>
      </c>
      <c r="Q34" s="14">
        <v>0.18639600000000001</v>
      </c>
      <c r="R34" s="14" t="s">
        <v>3401</v>
      </c>
      <c r="S34" s="10">
        <v>0</v>
      </c>
      <c r="T34" s="10">
        <v>0</v>
      </c>
      <c r="U34" s="7" t="s">
        <v>84</v>
      </c>
      <c r="V34" s="7" t="s">
        <v>85</v>
      </c>
      <c r="W34" s="7" t="s">
        <v>86</v>
      </c>
      <c r="X34" s="7" t="s">
        <v>87</v>
      </c>
    </row>
    <row r="35" spans="1:24" x14ac:dyDescent="0.25">
      <c r="A35" s="6">
        <v>64</v>
      </c>
      <c r="B35" s="7" t="s">
        <v>88</v>
      </c>
      <c r="C35" s="8" t="s">
        <v>83</v>
      </c>
      <c r="D35" s="8" t="s">
        <v>24</v>
      </c>
      <c r="E35" s="9">
        <v>1</v>
      </c>
      <c r="F35" s="8" t="s">
        <v>45</v>
      </c>
      <c r="G35" s="8" t="s">
        <v>40</v>
      </c>
      <c r="H35" s="8" t="s">
        <v>41</v>
      </c>
      <c r="I35" s="10">
        <v>132000</v>
      </c>
      <c r="J35" s="10">
        <v>0</v>
      </c>
      <c r="K35" s="10">
        <v>2468</v>
      </c>
      <c r="L35" s="10">
        <v>2468</v>
      </c>
      <c r="M35" s="10">
        <v>0</v>
      </c>
      <c r="N35" s="10">
        <v>432</v>
      </c>
      <c r="O35" s="7" t="s">
        <v>42</v>
      </c>
      <c r="P35" s="14">
        <v>1.106784</v>
      </c>
      <c r="Q35" s="14">
        <v>2.5606727999999999</v>
      </c>
      <c r="R35" s="14" t="s">
        <v>3401</v>
      </c>
      <c r="S35" s="10">
        <v>1</v>
      </c>
      <c r="T35" s="10">
        <v>1</v>
      </c>
      <c r="U35" s="7" t="s">
        <v>84</v>
      </c>
      <c r="V35" s="7" t="s">
        <v>85</v>
      </c>
      <c r="W35" s="7" t="s">
        <v>86</v>
      </c>
      <c r="X35" s="7" t="s">
        <v>87</v>
      </c>
    </row>
    <row r="36" spans="1:24" x14ac:dyDescent="0.25">
      <c r="A36" s="6">
        <v>64</v>
      </c>
      <c r="B36" s="7" t="s">
        <v>88</v>
      </c>
      <c r="C36" s="8" t="s">
        <v>83</v>
      </c>
      <c r="D36" s="8" t="s">
        <v>24</v>
      </c>
      <c r="E36" s="9">
        <v>1</v>
      </c>
      <c r="F36" s="8" t="s">
        <v>54</v>
      </c>
      <c r="G36" s="8" t="s">
        <v>40</v>
      </c>
      <c r="H36" s="8" t="s">
        <v>41</v>
      </c>
      <c r="I36" s="10">
        <v>80000</v>
      </c>
      <c r="J36" s="10">
        <v>0</v>
      </c>
      <c r="K36" s="10">
        <v>892</v>
      </c>
      <c r="L36" s="10">
        <v>892</v>
      </c>
      <c r="M36" s="10">
        <v>0</v>
      </c>
      <c r="N36" s="10">
        <v>156</v>
      </c>
      <c r="O36" s="7" t="s">
        <v>42</v>
      </c>
      <c r="P36" s="14">
        <v>1.4538888000000001</v>
      </c>
      <c r="Q36" s="14">
        <v>2.5606727999999999</v>
      </c>
      <c r="R36" s="14" t="s">
        <v>3401</v>
      </c>
      <c r="S36" s="10">
        <v>1</v>
      </c>
      <c r="T36" s="10">
        <v>1</v>
      </c>
      <c r="U36" s="7" t="s">
        <v>84</v>
      </c>
      <c r="V36" s="7" t="s">
        <v>85</v>
      </c>
      <c r="W36" s="7" t="s">
        <v>86</v>
      </c>
      <c r="X36" s="7" t="s">
        <v>87</v>
      </c>
    </row>
    <row r="37" spans="1:24" x14ac:dyDescent="0.25">
      <c r="A37" s="6">
        <v>66</v>
      </c>
      <c r="B37" s="7" t="s">
        <v>89</v>
      </c>
      <c r="C37" s="8" t="s">
        <v>83</v>
      </c>
      <c r="D37" s="8" t="s">
        <v>24</v>
      </c>
      <c r="E37" s="9">
        <v>1</v>
      </c>
      <c r="F37" s="8" t="s">
        <v>54</v>
      </c>
      <c r="G37" s="8" t="s">
        <v>40</v>
      </c>
      <c r="H37" s="8" t="s">
        <v>41</v>
      </c>
      <c r="I37" s="10">
        <v>81000</v>
      </c>
      <c r="J37" s="10">
        <v>0</v>
      </c>
      <c r="K37" s="10">
        <v>1921</v>
      </c>
      <c r="L37" s="10">
        <v>1921</v>
      </c>
      <c r="M37" s="10">
        <v>0</v>
      </c>
      <c r="N37" s="10">
        <v>330</v>
      </c>
      <c r="O37" s="7" t="s">
        <v>42</v>
      </c>
      <c r="P37" s="14">
        <v>3.0755340000000002</v>
      </c>
      <c r="Q37" s="14">
        <v>3.0755340000000002</v>
      </c>
      <c r="R37" s="14" t="s">
        <v>3401</v>
      </c>
      <c r="S37" s="10">
        <v>3</v>
      </c>
      <c r="T37" s="10">
        <v>3</v>
      </c>
      <c r="U37" s="7" t="s">
        <v>85</v>
      </c>
      <c r="V37" s="7" t="s">
        <v>85</v>
      </c>
      <c r="W37" s="7" t="s">
        <v>86</v>
      </c>
      <c r="X37" s="7" t="s">
        <v>87</v>
      </c>
    </row>
    <row r="38" spans="1:24" x14ac:dyDescent="0.25">
      <c r="A38" s="6">
        <v>69</v>
      </c>
      <c r="B38" s="7" t="s">
        <v>90</v>
      </c>
      <c r="C38" s="8" t="s">
        <v>83</v>
      </c>
      <c r="D38" s="8" t="s">
        <v>24</v>
      </c>
      <c r="E38" s="9">
        <v>1</v>
      </c>
      <c r="F38" s="8" t="s">
        <v>54</v>
      </c>
      <c r="G38" s="8" t="s">
        <v>40</v>
      </c>
      <c r="H38" s="8" t="s">
        <v>41</v>
      </c>
      <c r="I38" s="10">
        <v>-201000</v>
      </c>
      <c r="J38" s="10">
        <v>0</v>
      </c>
      <c r="K38" s="10">
        <v>1235</v>
      </c>
      <c r="L38" s="10">
        <v>1235</v>
      </c>
      <c r="M38" s="10">
        <v>0</v>
      </c>
      <c r="N38" s="10">
        <v>212</v>
      </c>
      <c r="O38" s="7" t="s">
        <v>42</v>
      </c>
      <c r="P38" s="14">
        <v>1.9757975999999999</v>
      </c>
      <c r="Q38" s="14">
        <v>1.9757975999999999</v>
      </c>
      <c r="R38" s="14" t="s">
        <v>3401</v>
      </c>
      <c r="S38" s="10">
        <v>2</v>
      </c>
      <c r="T38" s="10">
        <v>2</v>
      </c>
      <c r="U38" s="7" t="s">
        <v>84</v>
      </c>
      <c r="V38" s="7" t="s">
        <v>85</v>
      </c>
      <c r="W38" s="7" t="s">
        <v>86</v>
      </c>
      <c r="X38" s="7" t="s">
        <v>87</v>
      </c>
    </row>
    <row r="39" spans="1:24" x14ac:dyDescent="0.25">
      <c r="A39" s="6">
        <v>75</v>
      </c>
      <c r="B39" s="7" t="s">
        <v>91</v>
      </c>
      <c r="C39" s="8" t="s">
        <v>83</v>
      </c>
      <c r="D39" s="8" t="s">
        <v>24</v>
      </c>
      <c r="E39" s="9">
        <v>1</v>
      </c>
      <c r="F39" s="8" t="s">
        <v>45</v>
      </c>
      <c r="G39" s="8" t="s">
        <v>26</v>
      </c>
      <c r="H39" s="8" t="s">
        <v>27</v>
      </c>
      <c r="I39" s="10">
        <v>45041386</v>
      </c>
      <c r="J39" s="10">
        <v>0</v>
      </c>
      <c r="K39" s="10">
        <v>544835</v>
      </c>
      <c r="L39" s="10">
        <v>544835</v>
      </c>
      <c r="M39" s="10">
        <v>0</v>
      </c>
      <c r="N39" s="10">
        <v>539441</v>
      </c>
      <c r="O39" s="7" t="s">
        <v>28</v>
      </c>
      <c r="P39" s="14">
        <v>88.468323999999996</v>
      </c>
      <c r="Q39" s="14">
        <v>88.826819</v>
      </c>
      <c r="R39" s="14" t="s">
        <v>3401</v>
      </c>
      <c r="S39" s="10">
        <v>88</v>
      </c>
      <c r="T39" s="10">
        <v>80</v>
      </c>
      <c r="U39" s="7" t="s">
        <v>84</v>
      </c>
      <c r="V39" s="7" t="s">
        <v>85</v>
      </c>
      <c r="W39" s="7" t="s">
        <v>86</v>
      </c>
      <c r="X39" s="7" t="s">
        <v>87</v>
      </c>
    </row>
    <row r="40" spans="1:24" x14ac:dyDescent="0.25">
      <c r="A40" s="6">
        <v>75</v>
      </c>
      <c r="B40" s="7" t="s">
        <v>91</v>
      </c>
      <c r="C40" s="8" t="s">
        <v>83</v>
      </c>
      <c r="D40" s="8" t="s">
        <v>24</v>
      </c>
      <c r="E40" s="9">
        <v>1</v>
      </c>
      <c r="F40" s="8" t="s">
        <v>45</v>
      </c>
      <c r="G40" s="8" t="s">
        <v>40</v>
      </c>
      <c r="H40" s="8" t="s">
        <v>41</v>
      </c>
      <c r="I40" s="10">
        <v>40614</v>
      </c>
      <c r="J40" s="10">
        <v>0</v>
      </c>
      <c r="K40" s="10">
        <v>491</v>
      </c>
      <c r="L40" s="10">
        <v>491</v>
      </c>
      <c r="M40" s="10">
        <v>0</v>
      </c>
      <c r="N40" s="10">
        <v>89</v>
      </c>
      <c r="O40" s="7" t="s">
        <v>42</v>
      </c>
      <c r="P40" s="14">
        <v>0.228018</v>
      </c>
      <c r="Q40" s="14">
        <v>88.826819</v>
      </c>
      <c r="R40" s="14" t="s">
        <v>3401</v>
      </c>
      <c r="S40" s="10">
        <v>0</v>
      </c>
      <c r="T40" s="10">
        <v>0</v>
      </c>
      <c r="U40" s="7" t="s">
        <v>84</v>
      </c>
      <c r="V40" s="7" t="s">
        <v>85</v>
      </c>
      <c r="W40" s="7" t="s">
        <v>86</v>
      </c>
      <c r="X40" s="7" t="s">
        <v>87</v>
      </c>
    </row>
    <row r="41" spans="1:24" x14ac:dyDescent="0.25">
      <c r="A41" s="6">
        <v>75</v>
      </c>
      <c r="B41" s="7" t="s">
        <v>91</v>
      </c>
      <c r="C41" s="8" t="s">
        <v>83</v>
      </c>
      <c r="D41" s="8" t="s">
        <v>24</v>
      </c>
      <c r="E41" s="9">
        <v>1</v>
      </c>
      <c r="F41" s="8" t="s">
        <v>54</v>
      </c>
      <c r="G41" s="8" t="s">
        <v>40</v>
      </c>
      <c r="H41" s="8" t="s">
        <v>41</v>
      </c>
      <c r="I41" s="10">
        <v>0</v>
      </c>
      <c r="J41" s="10">
        <v>0</v>
      </c>
      <c r="K41" s="10">
        <v>82</v>
      </c>
      <c r="L41" s="10">
        <v>82</v>
      </c>
      <c r="M41" s="10">
        <v>0</v>
      </c>
      <c r="N41" s="10">
        <v>14</v>
      </c>
      <c r="O41" s="7" t="s">
        <v>42</v>
      </c>
      <c r="P41" s="14">
        <v>0.13047719999999999</v>
      </c>
      <c r="Q41" s="14">
        <v>88.826819</v>
      </c>
      <c r="R41" s="14" t="s">
        <v>3401</v>
      </c>
      <c r="S41" s="10">
        <v>0</v>
      </c>
      <c r="T41" s="10">
        <v>0</v>
      </c>
      <c r="U41" s="7" t="s">
        <v>84</v>
      </c>
      <c r="V41" s="7" t="s">
        <v>85</v>
      </c>
      <c r="W41" s="7" t="s">
        <v>86</v>
      </c>
      <c r="X41" s="7" t="s">
        <v>87</v>
      </c>
    </row>
    <row r="42" spans="1:24" x14ac:dyDescent="0.25">
      <c r="A42" s="6">
        <v>79</v>
      </c>
      <c r="B42" s="7" t="s">
        <v>92</v>
      </c>
      <c r="C42" s="8" t="s">
        <v>83</v>
      </c>
      <c r="D42" s="8" t="s">
        <v>24</v>
      </c>
      <c r="E42" s="9">
        <v>3</v>
      </c>
      <c r="F42" s="8" t="s">
        <v>34</v>
      </c>
      <c r="G42" s="8" t="s">
        <v>76</v>
      </c>
      <c r="H42" s="8" t="s">
        <v>36</v>
      </c>
      <c r="I42" s="10">
        <v>191982000</v>
      </c>
      <c r="J42" s="10">
        <v>306490</v>
      </c>
      <c r="K42" s="10">
        <v>3437266</v>
      </c>
      <c r="L42" s="10">
        <v>2415639</v>
      </c>
      <c r="M42" s="10">
        <v>1021627</v>
      </c>
      <c r="N42" s="10">
        <v>224722</v>
      </c>
      <c r="O42" s="7" t="s">
        <v>37</v>
      </c>
      <c r="P42" s="14">
        <v>831.47140000000002</v>
      </c>
      <c r="Q42" s="14">
        <v>831.47140000000002</v>
      </c>
      <c r="R42" s="14" t="s">
        <v>3401</v>
      </c>
      <c r="S42" s="10">
        <v>831</v>
      </c>
      <c r="T42" s="10">
        <v>754</v>
      </c>
      <c r="U42" s="7" t="s">
        <v>84</v>
      </c>
      <c r="V42" s="7" t="s">
        <v>85</v>
      </c>
      <c r="W42" s="7" t="s">
        <v>86</v>
      </c>
      <c r="X42" s="7" t="s">
        <v>87</v>
      </c>
    </row>
    <row r="43" spans="1:24" x14ac:dyDescent="0.25">
      <c r="A43" s="6">
        <v>85</v>
      </c>
      <c r="B43" s="7" t="s">
        <v>93</v>
      </c>
      <c r="C43" s="8" t="s">
        <v>83</v>
      </c>
      <c r="D43" s="8" t="s">
        <v>24</v>
      </c>
      <c r="E43" s="9">
        <v>1</v>
      </c>
      <c r="F43" s="8" t="s">
        <v>54</v>
      </c>
      <c r="G43" s="8" t="s">
        <v>40</v>
      </c>
      <c r="H43" s="8" t="s">
        <v>41</v>
      </c>
      <c r="I43" s="10">
        <v>-1111000</v>
      </c>
      <c r="J43" s="10">
        <v>0</v>
      </c>
      <c r="K43" s="10">
        <v>7757</v>
      </c>
      <c r="L43" s="10">
        <v>7757</v>
      </c>
      <c r="M43" s="10">
        <v>0</v>
      </c>
      <c r="N43" s="10">
        <v>1333</v>
      </c>
      <c r="O43" s="7" t="s">
        <v>42</v>
      </c>
      <c r="P43" s="14">
        <v>12.423292999999999</v>
      </c>
      <c r="Q43" s="14">
        <v>12.423292999999999</v>
      </c>
      <c r="R43" s="14" t="s">
        <v>3401</v>
      </c>
      <c r="S43" s="10">
        <v>12</v>
      </c>
      <c r="T43" s="10">
        <v>11</v>
      </c>
      <c r="U43" s="7" t="s">
        <v>84</v>
      </c>
      <c r="V43" s="7" t="s">
        <v>85</v>
      </c>
      <c r="W43" s="7" t="s">
        <v>86</v>
      </c>
      <c r="X43" s="7" t="s">
        <v>87</v>
      </c>
    </row>
    <row r="44" spans="1:24" x14ac:dyDescent="0.25">
      <c r="A44" s="6">
        <v>87</v>
      </c>
      <c r="B44" s="7" t="s">
        <v>94</v>
      </c>
      <c r="C44" s="8" t="s">
        <v>95</v>
      </c>
      <c r="D44" s="8" t="s">
        <v>24</v>
      </c>
      <c r="E44" s="9">
        <v>1</v>
      </c>
      <c r="F44" s="8" t="s">
        <v>34</v>
      </c>
      <c r="G44" s="8" t="s">
        <v>76</v>
      </c>
      <c r="H44" s="8" t="s">
        <v>36</v>
      </c>
      <c r="I44" s="10">
        <v>1298589130</v>
      </c>
      <c r="J44" s="10">
        <v>0</v>
      </c>
      <c r="K44" s="10">
        <v>14276083</v>
      </c>
      <c r="L44" s="10">
        <v>14276083</v>
      </c>
      <c r="M44" s="10">
        <v>0</v>
      </c>
      <c r="N44" s="10">
        <v>786070</v>
      </c>
      <c r="O44" s="7" t="s">
        <v>37</v>
      </c>
      <c r="P44" s="14">
        <v>1556.4186</v>
      </c>
      <c r="Q44" s="14">
        <v>1557.7918</v>
      </c>
      <c r="R44" s="14">
        <v>2436.6729999999998</v>
      </c>
      <c r="S44" s="10">
        <v>2435</v>
      </c>
      <c r="T44" s="10">
        <v>2209</v>
      </c>
      <c r="U44" s="7" t="s">
        <v>46</v>
      </c>
      <c r="V44" s="7" t="s">
        <v>96</v>
      </c>
      <c r="W44" s="7" t="s">
        <v>97</v>
      </c>
      <c r="X44" s="7" t="s">
        <v>98</v>
      </c>
    </row>
    <row r="45" spans="1:24" x14ac:dyDescent="0.25">
      <c r="A45" s="6">
        <v>87</v>
      </c>
      <c r="B45" s="7" t="s">
        <v>94</v>
      </c>
      <c r="C45" s="8" t="s">
        <v>95</v>
      </c>
      <c r="D45" s="8" t="s">
        <v>24</v>
      </c>
      <c r="E45" s="9">
        <v>1</v>
      </c>
      <c r="F45" s="8" t="s">
        <v>34</v>
      </c>
      <c r="G45" s="8" t="s">
        <v>26</v>
      </c>
      <c r="H45" s="8" t="s">
        <v>27</v>
      </c>
      <c r="I45" s="10">
        <v>3000870</v>
      </c>
      <c r="J45" s="10">
        <v>0</v>
      </c>
      <c r="K45" s="10">
        <v>33553</v>
      </c>
      <c r="L45" s="10">
        <v>33553</v>
      </c>
      <c r="M45" s="10">
        <v>0</v>
      </c>
      <c r="N45" s="10">
        <v>32310</v>
      </c>
      <c r="O45" s="7" t="s">
        <v>28</v>
      </c>
      <c r="P45" s="14">
        <v>1.373175</v>
      </c>
      <c r="Q45" s="14">
        <v>1557.7918</v>
      </c>
      <c r="R45" s="14">
        <v>2436.6729999999998</v>
      </c>
      <c r="S45" s="10">
        <v>2</v>
      </c>
      <c r="T45" s="10">
        <v>2</v>
      </c>
      <c r="U45" s="7" t="s">
        <v>46</v>
      </c>
      <c r="V45" s="7" t="s">
        <v>96</v>
      </c>
      <c r="W45" s="7" t="s">
        <v>97</v>
      </c>
      <c r="X45" s="7" t="s">
        <v>98</v>
      </c>
    </row>
    <row r="46" spans="1:24" x14ac:dyDescent="0.25">
      <c r="A46" s="6">
        <v>90</v>
      </c>
      <c r="B46" s="7" t="s">
        <v>99</v>
      </c>
      <c r="C46" s="8" t="s">
        <v>83</v>
      </c>
      <c r="D46" s="8" t="s">
        <v>24</v>
      </c>
      <c r="E46" s="9">
        <v>1</v>
      </c>
      <c r="F46" s="8" t="s">
        <v>54</v>
      </c>
      <c r="G46" s="8" t="s">
        <v>40</v>
      </c>
      <c r="H46" s="8" t="s">
        <v>41</v>
      </c>
      <c r="I46" s="10">
        <v>30159000</v>
      </c>
      <c r="J46" s="10">
        <v>0</v>
      </c>
      <c r="K46" s="10">
        <v>257809</v>
      </c>
      <c r="L46" s="10">
        <v>257809</v>
      </c>
      <c r="M46" s="10">
        <v>0</v>
      </c>
      <c r="N46" s="10">
        <v>44450</v>
      </c>
      <c r="O46" s="7" t="s">
        <v>42</v>
      </c>
      <c r="P46" s="14">
        <v>414.26510999999999</v>
      </c>
      <c r="Q46" s="14">
        <v>414.26510999999999</v>
      </c>
      <c r="R46" s="14" t="s">
        <v>3401</v>
      </c>
      <c r="S46" s="10">
        <v>414</v>
      </c>
      <c r="T46" s="10">
        <v>376</v>
      </c>
      <c r="U46" s="7" t="s">
        <v>84</v>
      </c>
      <c r="V46" s="7" t="s">
        <v>85</v>
      </c>
      <c r="W46" s="7" t="s">
        <v>86</v>
      </c>
      <c r="X46" s="7" t="s">
        <v>87</v>
      </c>
    </row>
    <row r="47" spans="1:24" x14ac:dyDescent="0.25">
      <c r="A47" s="6">
        <v>91</v>
      </c>
      <c r="B47" s="7" t="s">
        <v>100</v>
      </c>
      <c r="C47" s="8" t="s">
        <v>83</v>
      </c>
      <c r="D47" s="8" t="s">
        <v>24</v>
      </c>
      <c r="E47" s="9">
        <v>1</v>
      </c>
      <c r="F47" s="8" t="s">
        <v>54</v>
      </c>
      <c r="G47" s="8" t="s">
        <v>40</v>
      </c>
      <c r="H47" s="8" t="s">
        <v>41</v>
      </c>
      <c r="I47" s="10">
        <v>110740</v>
      </c>
      <c r="J47" s="10">
        <v>0</v>
      </c>
      <c r="K47" s="10">
        <v>1240</v>
      </c>
      <c r="L47" s="10">
        <v>1240</v>
      </c>
      <c r="M47" s="10">
        <v>0</v>
      </c>
      <c r="N47" s="10">
        <v>214</v>
      </c>
      <c r="O47" s="7" t="s">
        <v>42</v>
      </c>
      <c r="P47" s="14">
        <v>1.9944371999999999</v>
      </c>
      <c r="Q47" s="14">
        <v>1.9944371999999999</v>
      </c>
      <c r="R47" s="14" t="s">
        <v>3401</v>
      </c>
      <c r="S47" s="10">
        <v>2</v>
      </c>
      <c r="T47" s="10">
        <v>2</v>
      </c>
      <c r="U47" s="7" t="s">
        <v>84</v>
      </c>
      <c r="V47" s="7" t="s">
        <v>85</v>
      </c>
      <c r="W47" s="7" t="s">
        <v>86</v>
      </c>
      <c r="X47" s="7" t="s">
        <v>87</v>
      </c>
    </row>
    <row r="48" spans="1:24" x14ac:dyDescent="0.25">
      <c r="A48" s="6">
        <v>92</v>
      </c>
      <c r="B48" s="7" t="s">
        <v>101</v>
      </c>
      <c r="C48" s="8" t="s">
        <v>83</v>
      </c>
      <c r="D48" s="8" t="s">
        <v>24</v>
      </c>
      <c r="E48" s="9">
        <v>1</v>
      </c>
      <c r="F48" s="8" t="s">
        <v>54</v>
      </c>
      <c r="G48" s="8" t="s">
        <v>40</v>
      </c>
      <c r="H48" s="8" t="s">
        <v>41</v>
      </c>
      <c r="I48" s="10">
        <v>105000</v>
      </c>
      <c r="J48" s="10">
        <v>0</v>
      </c>
      <c r="K48" s="10">
        <v>1753</v>
      </c>
      <c r="L48" s="10">
        <v>1753</v>
      </c>
      <c r="M48" s="10">
        <v>0</v>
      </c>
      <c r="N48" s="10">
        <v>302</v>
      </c>
      <c r="O48" s="7" t="s">
        <v>42</v>
      </c>
      <c r="P48" s="14">
        <v>2.8145796000000001</v>
      </c>
      <c r="Q48" s="14">
        <v>2.8145796000000001</v>
      </c>
      <c r="R48" s="14" t="s">
        <v>3401</v>
      </c>
      <c r="S48" s="10">
        <v>3</v>
      </c>
      <c r="T48" s="10">
        <v>3</v>
      </c>
      <c r="U48" s="7" t="s">
        <v>84</v>
      </c>
      <c r="V48" s="7" t="s">
        <v>85</v>
      </c>
      <c r="W48" s="7" t="s">
        <v>86</v>
      </c>
      <c r="X48" s="7" t="s">
        <v>87</v>
      </c>
    </row>
    <row r="49" spans="1:24" x14ac:dyDescent="0.25">
      <c r="A49" s="6">
        <v>95</v>
      </c>
      <c r="B49" s="7" t="s">
        <v>102</v>
      </c>
      <c r="C49" s="8" t="s">
        <v>83</v>
      </c>
      <c r="D49" s="8" t="s">
        <v>24</v>
      </c>
      <c r="E49" s="9">
        <v>1</v>
      </c>
      <c r="F49" s="8" t="s">
        <v>54</v>
      </c>
      <c r="G49" s="8" t="s">
        <v>40</v>
      </c>
      <c r="H49" s="8" t="s">
        <v>41</v>
      </c>
      <c r="I49" s="10">
        <v>44000</v>
      </c>
      <c r="J49" s="10">
        <v>0</v>
      </c>
      <c r="K49" s="10">
        <v>667</v>
      </c>
      <c r="L49" s="10">
        <v>667</v>
      </c>
      <c r="M49" s="10">
        <v>0</v>
      </c>
      <c r="N49" s="10">
        <v>121</v>
      </c>
      <c r="O49" s="7" t="s">
        <v>42</v>
      </c>
      <c r="P49" s="14">
        <v>1.1276957999999999</v>
      </c>
      <c r="Q49" s="14">
        <v>1.1276957999999999</v>
      </c>
      <c r="R49" s="14" t="s">
        <v>3401</v>
      </c>
      <c r="S49" s="10">
        <v>1</v>
      </c>
      <c r="T49" s="10">
        <v>1</v>
      </c>
      <c r="U49" s="7" t="s">
        <v>84</v>
      </c>
      <c r="V49" s="7" t="s">
        <v>85</v>
      </c>
      <c r="W49" s="7" t="s">
        <v>86</v>
      </c>
      <c r="X49" s="7" t="s">
        <v>87</v>
      </c>
    </row>
    <row r="50" spans="1:24" x14ac:dyDescent="0.25">
      <c r="A50" s="6">
        <v>96</v>
      </c>
      <c r="B50" s="7" t="s">
        <v>103</v>
      </c>
      <c r="C50" s="8" t="s">
        <v>83</v>
      </c>
      <c r="D50" s="8" t="s">
        <v>24</v>
      </c>
      <c r="E50" s="9">
        <v>1</v>
      </c>
      <c r="F50" s="8" t="s">
        <v>45</v>
      </c>
      <c r="G50" s="8" t="s">
        <v>26</v>
      </c>
      <c r="H50" s="8" t="s">
        <v>27</v>
      </c>
      <c r="I50" s="10">
        <v>84421000</v>
      </c>
      <c r="J50" s="10">
        <v>0</v>
      </c>
      <c r="K50" s="10">
        <v>1538083</v>
      </c>
      <c r="L50" s="10">
        <v>1538083</v>
      </c>
      <c r="M50" s="10">
        <v>0</v>
      </c>
      <c r="N50" s="10">
        <v>1538083</v>
      </c>
      <c r="O50" s="7" t="s">
        <v>28</v>
      </c>
      <c r="P50" s="14">
        <v>252.24561</v>
      </c>
      <c r="Q50" s="14">
        <v>252.24561</v>
      </c>
      <c r="R50" s="14" t="s">
        <v>3401</v>
      </c>
      <c r="S50" s="10">
        <v>252</v>
      </c>
      <c r="T50" s="10">
        <v>229</v>
      </c>
      <c r="U50" s="7" t="s">
        <v>84</v>
      </c>
      <c r="V50" s="7" t="s">
        <v>85</v>
      </c>
      <c r="W50" s="7" t="s">
        <v>104</v>
      </c>
      <c r="X50" s="7" t="s">
        <v>87</v>
      </c>
    </row>
    <row r="51" spans="1:24" x14ac:dyDescent="0.25">
      <c r="A51" s="6">
        <v>99</v>
      </c>
      <c r="B51" s="7" t="s">
        <v>105</v>
      </c>
      <c r="C51" s="8" t="s">
        <v>106</v>
      </c>
      <c r="D51" s="8" t="s">
        <v>24</v>
      </c>
      <c r="E51" s="9">
        <v>1</v>
      </c>
      <c r="F51" s="8" t="s">
        <v>45</v>
      </c>
      <c r="G51" s="8" t="s">
        <v>26</v>
      </c>
      <c r="H51" s="8" t="s">
        <v>27</v>
      </c>
      <c r="I51" s="10">
        <v>19473787</v>
      </c>
      <c r="J51" s="10">
        <v>0</v>
      </c>
      <c r="K51" s="10">
        <v>536850</v>
      </c>
      <c r="L51" s="10">
        <v>536850</v>
      </c>
      <c r="M51" s="10">
        <v>0</v>
      </c>
      <c r="N51" s="10">
        <v>523758</v>
      </c>
      <c r="O51" s="7" t="s">
        <v>28</v>
      </c>
      <c r="P51" s="14">
        <v>85.896311999999995</v>
      </c>
      <c r="Q51" s="14">
        <v>85.898874000000006</v>
      </c>
      <c r="R51" s="14" t="s">
        <v>3401</v>
      </c>
      <c r="S51" s="10">
        <v>86</v>
      </c>
      <c r="T51" s="10">
        <v>78</v>
      </c>
      <c r="U51" s="7" t="s">
        <v>46</v>
      </c>
      <c r="V51" s="7" t="s">
        <v>107</v>
      </c>
      <c r="W51" s="7" t="s">
        <v>108</v>
      </c>
      <c r="X51" s="7" t="s">
        <v>98</v>
      </c>
    </row>
    <row r="52" spans="1:24" x14ac:dyDescent="0.25">
      <c r="A52" s="6">
        <v>99</v>
      </c>
      <c r="B52" s="7" t="s">
        <v>105</v>
      </c>
      <c r="C52" s="8" t="s">
        <v>106</v>
      </c>
      <c r="D52" s="8" t="s">
        <v>24</v>
      </c>
      <c r="E52" s="9">
        <v>1</v>
      </c>
      <c r="F52" s="8" t="s">
        <v>45</v>
      </c>
      <c r="G52" s="8" t="s">
        <v>40</v>
      </c>
      <c r="H52" s="8" t="s">
        <v>41</v>
      </c>
      <c r="I52" s="10">
        <v>213</v>
      </c>
      <c r="J52" s="10">
        <v>0</v>
      </c>
      <c r="K52" s="10">
        <v>6</v>
      </c>
      <c r="L52" s="10">
        <v>6</v>
      </c>
      <c r="M52" s="10">
        <v>0</v>
      </c>
      <c r="N52" s="10">
        <v>1</v>
      </c>
      <c r="O52" s="7" t="s">
        <v>42</v>
      </c>
      <c r="P52" s="14">
        <v>2.562E-3</v>
      </c>
      <c r="Q52" s="14">
        <v>85.898874000000006</v>
      </c>
      <c r="R52" s="14" t="s">
        <v>3401</v>
      </c>
      <c r="S52" s="10">
        <v>0</v>
      </c>
      <c r="T52" s="10">
        <v>0</v>
      </c>
      <c r="U52" s="7" t="s">
        <v>46</v>
      </c>
      <c r="V52" s="7" t="s">
        <v>107</v>
      </c>
      <c r="W52" s="7" t="s">
        <v>108</v>
      </c>
      <c r="X52" s="7" t="s">
        <v>98</v>
      </c>
    </row>
    <row r="53" spans="1:24" x14ac:dyDescent="0.25">
      <c r="A53" s="6">
        <v>108</v>
      </c>
      <c r="B53" s="7" t="s">
        <v>109</v>
      </c>
      <c r="C53" s="8" t="s">
        <v>110</v>
      </c>
      <c r="D53" s="8" t="s">
        <v>24</v>
      </c>
      <c r="E53" s="9">
        <v>1</v>
      </c>
      <c r="F53" s="8" t="s">
        <v>34</v>
      </c>
      <c r="G53" s="8" t="s">
        <v>76</v>
      </c>
      <c r="H53" s="8" t="s">
        <v>36</v>
      </c>
      <c r="I53" s="10">
        <v>1580566420</v>
      </c>
      <c r="J53" s="10">
        <v>0</v>
      </c>
      <c r="K53" s="10">
        <v>17461454</v>
      </c>
      <c r="L53" s="10">
        <v>17461454</v>
      </c>
      <c r="M53" s="10">
        <v>0</v>
      </c>
      <c r="N53" s="10">
        <v>989138</v>
      </c>
      <c r="O53" s="7" t="s">
        <v>37</v>
      </c>
      <c r="P53" s="14">
        <v>1509.6719000000001</v>
      </c>
      <c r="Q53" s="14">
        <v>1517.0274999999999</v>
      </c>
      <c r="R53" s="14">
        <v>1669.011</v>
      </c>
      <c r="S53" s="10">
        <v>1661</v>
      </c>
      <c r="T53" s="10">
        <v>1507</v>
      </c>
      <c r="U53" s="7" t="s">
        <v>65</v>
      </c>
      <c r="V53" s="7" t="s">
        <v>77</v>
      </c>
      <c r="W53" s="7" t="s">
        <v>78</v>
      </c>
      <c r="X53" s="7" t="s">
        <v>79</v>
      </c>
    </row>
    <row r="54" spans="1:24" x14ac:dyDescent="0.25">
      <c r="A54" s="6">
        <v>108</v>
      </c>
      <c r="B54" s="7" t="s">
        <v>109</v>
      </c>
      <c r="C54" s="8" t="s">
        <v>110</v>
      </c>
      <c r="D54" s="8" t="s">
        <v>24</v>
      </c>
      <c r="E54" s="9">
        <v>1</v>
      </c>
      <c r="F54" s="8" t="s">
        <v>34</v>
      </c>
      <c r="G54" s="8" t="s">
        <v>26</v>
      </c>
      <c r="H54" s="8" t="s">
        <v>27</v>
      </c>
      <c r="I54" s="10">
        <v>13935580</v>
      </c>
      <c r="J54" s="10">
        <v>0</v>
      </c>
      <c r="K54" s="10">
        <v>154481</v>
      </c>
      <c r="L54" s="10">
        <v>154481</v>
      </c>
      <c r="M54" s="10">
        <v>0</v>
      </c>
      <c r="N54" s="10">
        <v>140108</v>
      </c>
      <c r="O54" s="7" t="s">
        <v>28</v>
      </c>
      <c r="P54" s="14">
        <v>7.3556699999999999</v>
      </c>
      <c r="Q54" s="14">
        <v>1517.0274999999999</v>
      </c>
      <c r="R54" s="14">
        <v>1669.011</v>
      </c>
      <c r="S54" s="10">
        <v>8</v>
      </c>
      <c r="T54" s="10">
        <v>7</v>
      </c>
      <c r="U54" s="7" t="s">
        <v>65</v>
      </c>
      <c r="V54" s="7" t="s">
        <v>77</v>
      </c>
      <c r="W54" s="7" t="s">
        <v>78</v>
      </c>
      <c r="X54" s="7" t="s">
        <v>79</v>
      </c>
    </row>
    <row r="55" spans="1:24" x14ac:dyDescent="0.25">
      <c r="A55" s="6">
        <v>109</v>
      </c>
      <c r="B55" s="7" t="s">
        <v>111</v>
      </c>
      <c r="C55" s="8" t="s">
        <v>83</v>
      </c>
      <c r="D55" s="8" t="s">
        <v>24</v>
      </c>
      <c r="E55" s="9">
        <v>1</v>
      </c>
      <c r="F55" s="8" t="s">
        <v>54</v>
      </c>
      <c r="G55" s="8" t="s">
        <v>40</v>
      </c>
      <c r="H55" s="8" t="s">
        <v>41</v>
      </c>
      <c r="I55" s="10">
        <v>18122000</v>
      </c>
      <c r="J55" s="10">
        <v>0</v>
      </c>
      <c r="K55" s="10">
        <v>173149</v>
      </c>
      <c r="L55" s="10">
        <v>173149</v>
      </c>
      <c r="M55" s="10">
        <v>0</v>
      </c>
      <c r="N55" s="10">
        <v>29802</v>
      </c>
      <c r="O55" s="7" t="s">
        <v>42</v>
      </c>
      <c r="P55" s="14">
        <v>277.74867999999998</v>
      </c>
      <c r="Q55" s="14">
        <v>277.74867999999998</v>
      </c>
      <c r="R55" s="14" t="s">
        <v>3401</v>
      </c>
      <c r="S55" s="10">
        <v>278</v>
      </c>
      <c r="T55" s="10">
        <v>252</v>
      </c>
      <c r="U55" s="7" t="s">
        <v>84</v>
      </c>
      <c r="V55" s="7" t="s">
        <v>85</v>
      </c>
      <c r="W55" s="7" t="s">
        <v>86</v>
      </c>
      <c r="X55" s="7" t="s">
        <v>87</v>
      </c>
    </row>
    <row r="56" spans="1:24" x14ac:dyDescent="0.25">
      <c r="A56" s="6">
        <v>113</v>
      </c>
      <c r="B56" s="7" t="s">
        <v>112</v>
      </c>
      <c r="C56" s="8" t="s">
        <v>113</v>
      </c>
      <c r="D56" s="8" t="s">
        <v>24</v>
      </c>
      <c r="E56" s="9">
        <v>1</v>
      </c>
      <c r="F56" s="8" t="s">
        <v>34</v>
      </c>
      <c r="G56" s="8" t="s">
        <v>76</v>
      </c>
      <c r="H56" s="8" t="s">
        <v>36</v>
      </c>
      <c r="I56" s="10">
        <v>2427927442</v>
      </c>
      <c r="J56" s="10">
        <v>0</v>
      </c>
      <c r="K56" s="10">
        <v>26847668</v>
      </c>
      <c r="L56" s="10">
        <v>26847668</v>
      </c>
      <c r="M56" s="10">
        <v>0</v>
      </c>
      <c r="N56" s="10">
        <v>1462614</v>
      </c>
      <c r="O56" s="7" t="s">
        <v>37</v>
      </c>
      <c r="P56" s="14">
        <v>2136.4101000000001</v>
      </c>
      <c r="Q56" s="14">
        <v>2138.5989</v>
      </c>
      <c r="R56" s="14">
        <v>2735.826</v>
      </c>
      <c r="S56" s="10">
        <v>2733</v>
      </c>
      <c r="T56" s="10">
        <v>2479</v>
      </c>
      <c r="U56" s="7" t="s">
        <v>46</v>
      </c>
      <c r="V56" s="7" t="s">
        <v>114</v>
      </c>
      <c r="W56" s="7" t="s">
        <v>115</v>
      </c>
      <c r="X56" s="7" t="s">
        <v>49</v>
      </c>
    </row>
    <row r="57" spans="1:24" x14ac:dyDescent="0.25">
      <c r="A57" s="6">
        <v>113</v>
      </c>
      <c r="B57" s="7" t="s">
        <v>112</v>
      </c>
      <c r="C57" s="8" t="s">
        <v>113</v>
      </c>
      <c r="D57" s="8" t="s">
        <v>24</v>
      </c>
      <c r="E57" s="9">
        <v>1</v>
      </c>
      <c r="F57" s="8" t="s">
        <v>34</v>
      </c>
      <c r="G57" s="8" t="s">
        <v>26</v>
      </c>
      <c r="H57" s="8" t="s">
        <v>27</v>
      </c>
      <c r="I57" s="10">
        <v>195709</v>
      </c>
      <c r="J57" s="10">
        <v>0</v>
      </c>
      <c r="K57" s="10">
        <v>2182</v>
      </c>
      <c r="L57" s="10">
        <v>2182</v>
      </c>
      <c r="M57" s="10">
        <v>0</v>
      </c>
      <c r="N57" s="10">
        <v>2536</v>
      </c>
      <c r="O57" s="7" t="s">
        <v>28</v>
      </c>
      <c r="P57" s="14">
        <v>8.0835000000000004E-2</v>
      </c>
      <c r="Q57" s="14">
        <v>2138.5989</v>
      </c>
      <c r="R57" s="14">
        <v>2735.826</v>
      </c>
      <c r="S57" s="10">
        <v>0</v>
      </c>
      <c r="T57" s="10">
        <v>0</v>
      </c>
      <c r="U57" s="7" t="s">
        <v>46</v>
      </c>
      <c r="V57" s="7" t="s">
        <v>114</v>
      </c>
      <c r="W57" s="7" t="s">
        <v>115</v>
      </c>
      <c r="X57" s="7" t="s">
        <v>49</v>
      </c>
    </row>
    <row r="58" spans="1:24" x14ac:dyDescent="0.25">
      <c r="A58" s="6">
        <v>113</v>
      </c>
      <c r="B58" s="7" t="s">
        <v>112</v>
      </c>
      <c r="C58" s="8" t="s">
        <v>113</v>
      </c>
      <c r="D58" s="8" t="s">
        <v>24</v>
      </c>
      <c r="E58" s="9">
        <v>1</v>
      </c>
      <c r="F58" s="8" t="s">
        <v>34</v>
      </c>
      <c r="G58" s="8" t="s">
        <v>40</v>
      </c>
      <c r="H58" s="8" t="s">
        <v>41</v>
      </c>
      <c r="I58" s="10">
        <v>4043849</v>
      </c>
      <c r="J58" s="10">
        <v>0</v>
      </c>
      <c r="K58" s="10">
        <v>45080</v>
      </c>
      <c r="L58" s="10">
        <v>45080</v>
      </c>
      <c r="M58" s="10">
        <v>0</v>
      </c>
      <c r="N58" s="10">
        <v>8386</v>
      </c>
      <c r="O58" s="7" t="s">
        <v>42</v>
      </c>
      <c r="P58" s="14">
        <v>2.1079850000000002</v>
      </c>
      <c r="Q58" s="14">
        <v>2138.5989</v>
      </c>
      <c r="R58" s="14">
        <v>2735.826</v>
      </c>
      <c r="S58" s="10">
        <v>3</v>
      </c>
      <c r="T58" s="10">
        <v>2</v>
      </c>
      <c r="U58" s="7" t="s">
        <v>46</v>
      </c>
      <c r="V58" s="7" t="s">
        <v>114</v>
      </c>
      <c r="W58" s="7" t="s">
        <v>115</v>
      </c>
      <c r="X58" s="7" t="s">
        <v>49</v>
      </c>
    </row>
    <row r="59" spans="1:24" x14ac:dyDescent="0.25">
      <c r="A59" s="6">
        <v>114</v>
      </c>
      <c r="B59" s="7" t="s">
        <v>116</v>
      </c>
      <c r="C59" s="8" t="s">
        <v>113</v>
      </c>
      <c r="D59" s="8" t="s">
        <v>24</v>
      </c>
      <c r="E59" s="9">
        <v>1</v>
      </c>
      <c r="F59" s="8" t="s">
        <v>45</v>
      </c>
      <c r="G59" s="8" t="s">
        <v>40</v>
      </c>
      <c r="H59" s="8" t="s">
        <v>41</v>
      </c>
      <c r="I59" s="10">
        <v>84000</v>
      </c>
      <c r="J59" s="10">
        <v>0</v>
      </c>
      <c r="K59" s="10">
        <v>2726</v>
      </c>
      <c r="L59" s="10">
        <v>2726</v>
      </c>
      <c r="M59" s="10">
        <v>0</v>
      </c>
      <c r="N59" s="10">
        <v>468</v>
      </c>
      <c r="O59" s="7" t="s">
        <v>42</v>
      </c>
      <c r="P59" s="14">
        <v>1.1990160000000001</v>
      </c>
      <c r="Q59" s="14">
        <v>1.1990160000000001</v>
      </c>
      <c r="R59" s="14" t="s">
        <v>3401</v>
      </c>
      <c r="S59" s="10">
        <v>1</v>
      </c>
      <c r="T59" s="10">
        <v>1</v>
      </c>
      <c r="U59" s="7" t="s">
        <v>46</v>
      </c>
      <c r="V59" s="7" t="s">
        <v>114</v>
      </c>
      <c r="W59" s="7" t="s">
        <v>115</v>
      </c>
      <c r="X59" s="7" t="s">
        <v>49</v>
      </c>
    </row>
    <row r="60" spans="1:24" x14ac:dyDescent="0.25">
      <c r="A60" s="6">
        <v>116</v>
      </c>
      <c r="B60" s="7" t="s">
        <v>117</v>
      </c>
      <c r="C60" s="8" t="s">
        <v>113</v>
      </c>
      <c r="D60" s="8" t="s">
        <v>24</v>
      </c>
      <c r="E60" s="9">
        <v>1</v>
      </c>
      <c r="F60" s="8" t="s">
        <v>45</v>
      </c>
      <c r="G60" s="8" t="s">
        <v>26</v>
      </c>
      <c r="H60" s="8" t="s">
        <v>27</v>
      </c>
      <c r="I60" s="10">
        <v>2987000</v>
      </c>
      <c r="J60" s="10">
        <v>0</v>
      </c>
      <c r="K60" s="10">
        <v>85147</v>
      </c>
      <c r="L60" s="10">
        <v>85147</v>
      </c>
      <c r="M60" s="10">
        <v>0</v>
      </c>
      <c r="N60" s="10">
        <v>81995</v>
      </c>
      <c r="O60" s="7" t="s">
        <v>28</v>
      </c>
      <c r="P60" s="14">
        <v>13.447179999999999</v>
      </c>
      <c r="Q60" s="14">
        <v>139.90143</v>
      </c>
      <c r="R60" s="14">
        <v>109.128</v>
      </c>
      <c r="S60" s="10">
        <v>10</v>
      </c>
      <c r="T60" s="10">
        <v>10</v>
      </c>
      <c r="U60" s="7" t="s">
        <v>46</v>
      </c>
      <c r="V60" s="7" t="s">
        <v>114</v>
      </c>
      <c r="W60" s="7" t="s">
        <v>115</v>
      </c>
      <c r="X60" s="7" t="s">
        <v>49</v>
      </c>
    </row>
    <row r="61" spans="1:24" x14ac:dyDescent="0.25">
      <c r="A61" s="6">
        <v>116</v>
      </c>
      <c r="B61" s="7" t="s">
        <v>117</v>
      </c>
      <c r="C61" s="8" t="s">
        <v>113</v>
      </c>
      <c r="D61" s="8" t="s">
        <v>24</v>
      </c>
      <c r="E61" s="9">
        <v>1</v>
      </c>
      <c r="F61" s="8" t="s">
        <v>34</v>
      </c>
      <c r="G61" s="8" t="s">
        <v>26</v>
      </c>
      <c r="H61" s="8" t="s">
        <v>27</v>
      </c>
      <c r="I61" s="10">
        <v>133018000</v>
      </c>
      <c r="J61" s="10">
        <v>0</v>
      </c>
      <c r="K61" s="10">
        <v>1548384</v>
      </c>
      <c r="L61" s="10">
        <v>1548384</v>
      </c>
      <c r="M61" s="10">
        <v>0</v>
      </c>
      <c r="N61" s="10">
        <v>1487697</v>
      </c>
      <c r="O61" s="7" t="s">
        <v>28</v>
      </c>
      <c r="P61" s="14">
        <v>126.45425</v>
      </c>
      <c r="Q61" s="14">
        <v>139.90143</v>
      </c>
      <c r="R61" s="14">
        <v>109.128</v>
      </c>
      <c r="S61" s="10">
        <v>99</v>
      </c>
      <c r="T61" s="10">
        <v>89</v>
      </c>
      <c r="U61" s="7" t="s">
        <v>46</v>
      </c>
      <c r="V61" s="7" t="s">
        <v>114</v>
      </c>
      <c r="W61" s="7" t="s">
        <v>115</v>
      </c>
      <c r="X61" s="7" t="s">
        <v>49</v>
      </c>
    </row>
    <row r="62" spans="1:24" x14ac:dyDescent="0.25">
      <c r="A62" s="6">
        <v>117</v>
      </c>
      <c r="B62" s="7" t="s">
        <v>118</v>
      </c>
      <c r="C62" s="8" t="s">
        <v>113</v>
      </c>
      <c r="D62" s="8" t="s">
        <v>24</v>
      </c>
      <c r="E62" s="9">
        <v>1</v>
      </c>
      <c r="F62" s="8" t="s">
        <v>25</v>
      </c>
      <c r="G62" s="8" t="s">
        <v>26</v>
      </c>
      <c r="H62" s="8" t="s">
        <v>27</v>
      </c>
      <c r="I62" s="10">
        <v>692869000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7" t="s">
        <v>28</v>
      </c>
      <c r="P62" s="14">
        <v>0</v>
      </c>
      <c r="Q62" s="14">
        <v>3074.0086999999999</v>
      </c>
      <c r="R62" s="14">
        <v>159.53399999999999</v>
      </c>
      <c r="S62" s="10">
        <v>0</v>
      </c>
      <c r="T62" s="10">
        <v>0</v>
      </c>
      <c r="U62" s="7" t="s">
        <v>46</v>
      </c>
      <c r="V62" s="7" t="s">
        <v>114</v>
      </c>
      <c r="W62" s="7" t="s">
        <v>115</v>
      </c>
      <c r="X62" s="7" t="s">
        <v>49</v>
      </c>
    </row>
    <row r="63" spans="1:24" x14ac:dyDescent="0.25">
      <c r="A63" s="6">
        <v>117</v>
      </c>
      <c r="B63" s="7" t="s">
        <v>118</v>
      </c>
      <c r="C63" s="8" t="s">
        <v>113</v>
      </c>
      <c r="D63" s="8" t="s">
        <v>24</v>
      </c>
      <c r="E63" s="9">
        <v>1</v>
      </c>
      <c r="F63" s="8" t="s">
        <v>119</v>
      </c>
      <c r="G63" s="8" t="s">
        <v>26</v>
      </c>
      <c r="H63" s="8" t="s">
        <v>27</v>
      </c>
      <c r="I63" s="10">
        <v>398182000</v>
      </c>
      <c r="J63" s="10">
        <v>0</v>
      </c>
      <c r="K63" s="10">
        <v>4386286</v>
      </c>
      <c r="L63" s="10">
        <v>4386286</v>
      </c>
      <c r="M63" s="10">
        <v>0</v>
      </c>
      <c r="N63" s="10">
        <v>4208850</v>
      </c>
      <c r="O63" s="7" t="s">
        <v>28</v>
      </c>
      <c r="P63" s="14">
        <v>589.23900000000003</v>
      </c>
      <c r="Q63" s="14">
        <v>3074.0086999999999</v>
      </c>
      <c r="R63" s="14">
        <v>159.53399999999999</v>
      </c>
      <c r="S63" s="10">
        <v>31</v>
      </c>
      <c r="T63" s="10">
        <v>28</v>
      </c>
      <c r="U63" s="7" t="s">
        <v>46</v>
      </c>
      <c r="V63" s="7" t="s">
        <v>114</v>
      </c>
      <c r="W63" s="7" t="s">
        <v>115</v>
      </c>
      <c r="X63" s="7" t="s">
        <v>49</v>
      </c>
    </row>
    <row r="64" spans="1:24" x14ac:dyDescent="0.25">
      <c r="A64" s="6">
        <v>117</v>
      </c>
      <c r="B64" s="7" t="s">
        <v>118</v>
      </c>
      <c r="C64" s="8" t="s">
        <v>113</v>
      </c>
      <c r="D64" s="8" t="s">
        <v>24</v>
      </c>
      <c r="E64" s="9">
        <v>1</v>
      </c>
      <c r="F64" s="8" t="s">
        <v>33</v>
      </c>
      <c r="G64" s="8" t="s">
        <v>26</v>
      </c>
      <c r="H64" s="8" t="s">
        <v>27</v>
      </c>
      <c r="I64" s="10">
        <v>1475759000</v>
      </c>
      <c r="J64" s="10">
        <v>0</v>
      </c>
      <c r="K64" s="10">
        <v>18401924</v>
      </c>
      <c r="L64" s="10">
        <v>18401924</v>
      </c>
      <c r="M64" s="10">
        <v>0</v>
      </c>
      <c r="N64" s="10">
        <v>17614654</v>
      </c>
      <c r="O64" s="7" t="s">
        <v>28</v>
      </c>
      <c r="P64" s="14">
        <v>2466.0515999999998</v>
      </c>
      <c r="Q64" s="14">
        <v>3074.0086999999999</v>
      </c>
      <c r="R64" s="14">
        <v>159.53399999999999</v>
      </c>
      <c r="S64" s="10">
        <v>128</v>
      </c>
      <c r="T64" s="10">
        <v>116</v>
      </c>
      <c r="U64" s="7" t="s">
        <v>46</v>
      </c>
      <c r="V64" s="7" t="s">
        <v>114</v>
      </c>
      <c r="W64" s="7" t="s">
        <v>115</v>
      </c>
      <c r="X64" s="7" t="s">
        <v>49</v>
      </c>
    </row>
    <row r="65" spans="1:24" x14ac:dyDescent="0.25">
      <c r="A65" s="6">
        <v>117</v>
      </c>
      <c r="B65" s="7" t="s">
        <v>118</v>
      </c>
      <c r="C65" s="8" t="s">
        <v>113</v>
      </c>
      <c r="D65" s="8" t="s">
        <v>24</v>
      </c>
      <c r="E65" s="9">
        <v>1</v>
      </c>
      <c r="F65" s="8" t="s">
        <v>45</v>
      </c>
      <c r="G65" s="8" t="s">
        <v>26</v>
      </c>
      <c r="H65" s="8" t="s">
        <v>27</v>
      </c>
      <c r="I65" s="10">
        <v>3219000</v>
      </c>
      <c r="J65" s="10">
        <v>0</v>
      </c>
      <c r="K65" s="10">
        <v>118856</v>
      </c>
      <c r="L65" s="10">
        <v>118856</v>
      </c>
      <c r="M65" s="10">
        <v>0</v>
      </c>
      <c r="N65" s="10">
        <v>114135</v>
      </c>
      <c r="O65" s="7" t="s">
        <v>28</v>
      </c>
      <c r="P65" s="14">
        <v>18.718139999999998</v>
      </c>
      <c r="Q65" s="14">
        <v>3074.0086999999999</v>
      </c>
      <c r="R65" s="14">
        <v>159.53399999999999</v>
      </c>
      <c r="S65" s="10">
        <v>1</v>
      </c>
      <c r="T65" s="10">
        <v>1</v>
      </c>
      <c r="U65" s="7" t="s">
        <v>46</v>
      </c>
      <c r="V65" s="7" t="s">
        <v>114</v>
      </c>
      <c r="W65" s="7" t="s">
        <v>115</v>
      </c>
      <c r="X65" s="7" t="s">
        <v>49</v>
      </c>
    </row>
    <row r="66" spans="1:24" x14ac:dyDescent="0.25">
      <c r="A66" s="6">
        <v>118</v>
      </c>
      <c r="B66" s="7" t="s">
        <v>120</v>
      </c>
      <c r="C66" s="8" t="s">
        <v>113</v>
      </c>
      <c r="D66" s="8" t="s">
        <v>24</v>
      </c>
      <c r="E66" s="9">
        <v>1</v>
      </c>
      <c r="F66" s="8" t="s">
        <v>45</v>
      </c>
      <c r="G66" s="8" t="s">
        <v>26</v>
      </c>
      <c r="H66" s="8" t="s">
        <v>27</v>
      </c>
      <c r="I66" s="10">
        <v>15748000</v>
      </c>
      <c r="J66" s="10">
        <v>0</v>
      </c>
      <c r="K66" s="10">
        <v>300571</v>
      </c>
      <c r="L66" s="10">
        <v>300571</v>
      </c>
      <c r="M66" s="10">
        <v>0</v>
      </c>
      <c r="N66" s="10">
        <v>285266</v>
      </c>
      <c r="O66" s="7" t="s">
        <v>28</v>
      </c>
      <c r="P66" s="14">
        <v>46.783624000000003</v>
      </c>
      <c r="Q66" s="14">
        <v>46.783624000000003</v>
      </c>
      <c r="R66" s="14">
        <v>4.0190000000000001</v>
      </c>
      <c r="S66" s="10">
        <v>4</v>
      </c>
      <c r="T66" s="10">
        <v>4</v>
      </c>
      <c r="U66" s="7" t="s">
        <v>46</v>
      </c>
      <c r="V66" s="7" t="s">
        <v>114</v>
      </c>
      <c r="W66" s="7" t="s">
        <v>115</v>
      </c>
      <c r="X66" s="7" t="s">
        <v>49</v>
      </c>
    </row>
    <row r="67" spans="1:24" x14ac:dyDescent="0.25">
      <c r="A67" s="6">
        <v>120</v>
      </c>
      <c r="B67" s="7" t="s">
        <v>121</v>
      </c>
      <c r="C67" s="8" t="s">
        <v>113</v>
      </c>
      <c r="D67" s="8" t="s">
        <v>24</v>
      </c>
      <c r="E67" s="9">
        <v>1</v>
      </c>
      <c r="F67" s="8" t="s">
        <v>45</v>
      </c>
      <c r="G67" s="8" t="s">
        <v>26</v>
      </c>
      <c r="H67" s="8" t="s">
        <v>27</v>
      </c>
      <c r="I67" s="10">
        <v>154599440</v>
      </c>
      <c r="J67" s="10">
        <v>0</v>
      </c>
      <c r="K67" s="10">
        <v>1833610</v>
      </c>
      <c r="L67" s="10">
        <v>1833610</v>
      </c>
      <c r="M67" s="10">
        <v>0</v>
      </c>
      <c r="N67" s="10">
        <v>1768465</v>
      </c>
      <c r="O67" s="7" t="s">
        <v>28</v>
      </c>
      <c r="P67" s="14">
        <v>290.02825999999999</v>
      </c>
      <c r="Q67" s="14">
        <v>596.26601000000005</v>
      </c>
      <c r="R67" s="14">
        <v>163.22800000000001</v>
      </c>
      <c r="S67" s="10">
        <v>79</v>
      </c>
      <c r="T67" s="10">
        <v>72</v>
      </c>
      <c r="U67" s="7" t="s">
        <v>46</v>
      </c>
      <c r="V67" s="7" t="s">
        <v>114</v>
      </c>
      <c r="W67" s="7" t="s">
        <v>115</v>
      </c>
      <c r="X67" s="7" t="s">
        <v>49</v>
      </c>
    </row>
    <row r="68" spans="1:24" x14ac:dyDescent="0.25">
      <c r="A68" s="6">
        <v>120</v>
      </c>
      <c r="B68" s="7" t="s">
        <v>121</v>
      </c>
      <c r="C68" s="8" t="s">
        <v>113</v>
      </c>
      <c r="D68" s="8" t="s">
        <v>24</v>
      </c>
      <c r="E68" s="9">
        <v>1</v>
      </c>
      <c r="F68" s="8" t="s">
        <v>45</v>
      </c>
      <c r="G68" s="8" t="s">
        <v>40</v>
      </c>
      <c r="H68" s="8" t="s">
        <v>41</v>
      </c>
      <c r="I68" s="10">
        <v>330560</v>
      </c>
      <c r="J68" s="10">
        <v>0</v>
      </c>
      <c r="K68" s="10">
        <v>4246</v>
      </c>
      <c r="L68" s="10">
        <v>4246</v>
      </c>
      <c r="M68" s="10">
        <v>0</v>
      </c>
      <c r="N68" s="10">
        <v>735</v>
      </c>
      <c r="O68" s="7" t="s">
        <v>42</v>
      </c>
      <c r="P68" s="14">
        <v>1.88307</v>
      </c>
      <c r="Q68" s="14">
        <v>596.26601000000005</v>
      </c>
      <c r="R68" s="14">
        <v>163.22800000000001</v>
      </c>
      <c r="S68" s="10">
        <v>1</v>
      </c>
      <c r="T68" s="10">
        <v>0</v>
      </c>
      <c r="U68" s="7" t="s">
        <v>46</v>
      </c>
      <c r="V68" s="7" t="s">
        <v>114</v>
      </c>
      <c r="W68" s="7" t="s">
        <v>115</v>
      </c>
      <c r="X68" s="7" t="s">
        <v>49</v>
      </c>
    </row>
    <row r="69" spans="1:24" x14ac:dyDescent="0.25">
      <c r="A69" s="6">
        <v>120</v>
      </c>
      <c r="B69" s="7" t="s">
        <v>121</v>
      </c>
      <c r="C69" s="8" t="s">
        <v>113</v>
      </c>
      <c r="D69" s="8" t="s">
        <v>24</v>
      </c>
      <c r="E69" s="9">
        <v>1</v>
      </c>
      <c r="F69" s="8" t="s">
        <v>34</v>
      </c>
      <c r="G69" s="8" t="s">
        <v>26</v>
      </c>
      <c r="H69" s="8" t="s">
        <v>27</v>
      </c>
      <c r="I69" s="10">
        <v>205774000</v>
      </c>
      <c r="J69" s="10">
        <v>0</v>
      </c>
      <c r="K69" s="10">
        <v>2252864</v>
      </c>
      <c r="L69" s="10">
        <v>2252864</v>
      </c>
      <c r="M69" s="10">
        <v>0</v>
      </c>
      <c r="N69" s="10">
        <v>2173962</v>
      </c>
      <c r="O69" s="7" t="s">
        <v>28</v>
      </c>
      <c r="P69" s="14">
        <v>304.35467999999997</v>
      </c>
      <c r="Q69" s="14">
        <v>596.26601000000005</v>
      </c>
      <c r="R69" s="14">
        <v>163.22800000000001</v>
      </c>
      <c r="S69" s="10">
        <v>83</v>
      </c>
      <c r="T69" s="10">
        <v>76</v>
      </c>
      <c r="U69" s="7" t="s">
        <v>46</v>
      </c>
      <c r="V69" s="7" t="s">
        <v>114</v>
      </c>
      <c r="W69" s="7" t="s">
        <v>115</v>
      </c>
      <c r="X69" s="7" t="s">
        <v>49</v>
      </c>
    </row>
    <row r="70" spans="1:24" x14ac:dyDescent="0.25">
      <c r="A70" s="6">
        <v>124</v>
      </c>
      <c r="B70" s="7" t="s">
        <v>122</v>
      </c>
      <c r="C70" s="8" t="s">
        <v>113</v>
      </c>
      <c r="D70" s="8" t="s">
        <v>24</v>
      </c>
      <c r="E70" s="9">
        <v>1</v>
      </c>
      <c r="F70" s="8" t="s">
        <v>45</v>
      </c>
      <c r="G70" s="8" t="s">
        <v>26</v>
      </c>
      <c r="H70" s="8" t="s">
        <v>27</v>
      </c>
      <c r="I70" s="10">
        <v>5324000</v>
      </c>
      <c r="J70" s="10">
        <v>0</v>
      </c>
      <c r="K70" s="10">
        <v>81</v>
      </c>
      <c r="L70" s="10">
        <v>81</v>
      </c>
      <c r="M70" s="10">
        <v>0</v>
      </c>
      <c r="N70" s="10">
        <v>81</v>
      </c>
      <c r="O70" s="7" t="s">
        <v>28</v>
      </c>
      <c r="P70" s="14">
        <v>1.3284000000000001E-2</v>
      </c>
      <c r="Q70" s="14">
        <v>1.3284000000000001E-2</v>
      </c>
      <c r="R70" s="14">
        <v>1.5880000000000001</v>
      </c>
      <c r="S70" s="10">
        <v>2</v>
      </c>
      <c r="T70" s="10">
        <v>1</v>
      </c>
      <c r="U70" s="7" t="s">
        <v>46</v>
      </c>
      <c r="V70" s="7" t="s">
        <v>123</v>
      </c>
      <c r="W70" s="7" t="s">
        <v>124</v>
      </c>
      <c r="X70" s="7" t="s">
        <v>49</v>
      </c>
    </row>
    <row r="71" spans="1:24" x14ac:dyDescent="0.25">
      <c r="A71" s="6">
        <v>126</v>
      </c>
      <c r="B71" s="7" t="s">
        <v>125</v>
      </c>
      <c r="C71" s="8" t="s">
        <v>113</v>
      </c>
      <c r="D71" s="8" t="s">
        <v>24</v>
      </c>
      <c r="E71" s="9">
        <v>1</v>
      </c>
      <c r="F71" s="8" t="s">
        <v>45</v>
      </c>
      <c r="G71" s="8" t="s">
        <v>26</v>
      </c>
      <c r="H71" s="8" t="s">
        <v>27</v>
      </c>
      <c r="I71" s="10">
        <v>4907000</v>
      </c>
      <c r="J71" s="10">
        <v>0</v>
      </c>
      <c r="K71" s="10">
        <v>48999</v>
      </c>
      <c r="L71" s="10">
        <v>48999</v>
      </c>
      <c r="M71" s="10">
        <v>0</v>
      </c>
      <c r="N71" s="10">
        <v>47571</v>
      </c>
      <c r="O71" s="7" t="s">
        <v>28</v>
      </c>
      <c r="P71" s="14">
        <v>7.8016439999999996</v>
      </c>
      <c r="Q71" s="14">
        <v>611.10748999999998</v>
      </c>
      <c r="R71" s="14">
        <v>772.32500000000005</v>
      </c>
      <c r="S71" s="10">
        <v>10</v>
      </c>
      <c r="T71" s="10">
        <v>9</v>
      </c>
      <c r="U71" s="7" t="s">
        <v>46</v>
      </c>
      <c r="V71" s="7" t="s">
        <v>123</v>
      </c>
      <c r="W71" s="7" t="s">
        <v>124</v>
      </c>
      <c r="X71" s="7" t="s">
        <v>49</v>
      </c>
    </row>
    <row r="72" spans="1:24" x14ac:dyDescent="0.25">
      <c r="A72" s="6">
        <v>126</v>
      </c>
      <c r="B72" s="7" t="s">
        <v>125</v>
      </c>
      <c r="C72" s="8" t="s">
        <v>113</v>
      </c>
      <c r="D72" s="8" t="s">
        <v>24</v>
      </c>
      <c r="E72" s="9">
        <v>1</v>
      </c>
      <c r="F72" s="8" t="s">
        <v>34</v>
      </c>
      <c r="G72" s="8" t="s">
        <v>26</v>
      </c>
      <c r="H72" s="8" t="s">
        <v>27</v>
      </c>
      <c r="I72" s="10">
        <v>772370000</v>
      </c>
      <c r="J72" s="10">
        <v>0</v>
      </c>
      <c r="K72" s="10">
        <v>8211961</v>
      </c>
      <c r="L72" s="10">
        <v>8211961</v>
      </c>
      <c r="M72" s="10">
        <v>0</v>
      </c>
      <c r="N72" s="10">
        <v>7972777</v>
      </c>
      <c r="O72" s="7" t="s">
        <v>28</v>
      </c>
      <c r="P72" s="14">
        <v>603.30584999999996</v>
      </c>
      <c r="Q72" s="14">
        <v>611.10748999999998</v>
      </c>
      <c r="R72" s="14">
        <v>772.32500000000005</v>
      </c>
      <c r="S72" s="10">
        <v>762</v>
      </c>
      <c r="T72" s="10">
        <v>692</v>
      </c>
      <c r="U72" s="7" t="s">
        <v>46</v>
      </c>
      <c r="V72" s="7" t="s">
        <v>123</v>
      </c>
      <c r="W72" s="7" t="s">
        <v>124</v>
      </c>
      <c r="X72" s="7" t="s">
        <v>49</v>
      </c>
    </row>
    <row r="73" spans="1:24" x14ac:dyDescent="0.25">
      <c r="A73" s="6">
        <v>127</v>
      </c>
      <c r="B73" s="7" t="s">
        <v>126</v>
      </c>
      <c r="C73" s="8" t="s">
        <v>44</v>
      </c>
      <c r="D73" s="8" t="s">
        <v>24</v>
      </c>
      <c r="E73" s="9">
        <v>1</v>
      </c>
      <c r="F73" s="8" t="s">
        <v>34</v>
      </c>
      <c r="G73" s="8" t="s">
        <v>76</v>
      </c>
      <c r="H73" s="8" t="s">
        <v>36</v>
      </c>
      <c r="I73" s="10">
        <v>2485825363</v>
      </c>
      <c r="J73" s="10">
        <v>0</v>
      </c>
      <c r="K73" s="10">
        <v>26767919</v>
      </c>
      <c r="L73" s="10">
        <v>26767919</v>
      </c>
      <c r="M73" s="10">
        <v>0</v>
      </c>
      <c r="N73" s="10">
        <v>1542745</v>
      </c>
      <c r="O73" s="7" t="s">
        <v>37</v>
      </c>
      <c r="P73" s="14">
        <v>3139.4861000000001</v>
      </c>
      <c r="Q73" s="14">
        <v>3142.3863999999999</v>
      </c>
      <c r="R73" s="14">
        <v>4434.7359999999999</v>
      </c>
      <c r="S73" s="10">
        <v>4431</v>
      </c>
      <c r="T73" s="10">
        <v>4019</v>
      </c>
      <c r="U73" s="7" t="s">
        <v>127</v>
      </c>
      <c r="V73" s="7" t="s">
        <v>77</v>
      </c>
      <c r="W73" s="7" t="s">
        <v>78</v>
      </c>
      <c r="X73" s="7" t="s">
        <v>79</v>
      </c>
    </row>
    <row r="74" spans="1:24" x14ac:dyDescent="0.25">
      <c r="A74" s="6">
        <v>127</v>
      </c>
      <c r="B74" s="7" t="s">
        <v>126</v>
      </c>
      <c r="C74" s="8" t="s">
        <v>44</v>
      </c>
      <c r="D74" s="8" t="s">
        <v>24</v>
      </c>
      <c r="E74" s="9">
        <v>1</v>
      </c>
      <c r="F74" s="8" t="s">
        <v>34</v>
      </c>
      <c r="G74" s="8" t="s">
        <v>40</v>
      </c>
      <c r="H74" s="8" t="s">
        <v>41</v>
      </c>
      <c r="I74" s="10">
        <v>5439637</v>
      </c>
      <c r="J74" s="10">
        <v>0</v>
      </c>
      <c r="K74" s="10">
        <v>60592</v>
      </c>
      <c r="L74" s="10">
        <v>60592</v>
      </c>
      <c r="M74" s="10">
        <v>0</v>
      </c>
      <c r="N74" s="10">
        <v>10463</v>
      </c>
      <c r="O74" s="7" t="s">
        <v>42</v>
      </c>
      <c r="P74" s="14">
        <v>2.9003435999999998</v>
      </c>
      <c r="Q74" s="14">
        <v>3142.3863999999999</v>
      </c>
      <c r="R74" s="14">
        <v>4434.7359999999999</v>
      </c>
      <c r="S74" s="10">
        <v>4</v>
      </c>
      <c r="T74" s="10">
        <v>4</v>
      </c>
      <c r="U74" s="7" t="s">
        <v>127</v>
      </c>
      <c r="V74" s="7" t="s">
        <v>77</v>
      </c>
      <c r="W74" s="7" t="s">
        <v>78</v>
      </c>
      <c r="X74" s="7" t="s">
        <v>79</v>
      </c>
    </row>
    <row r="75" spans="1:24" x14ac:dyDescent="0.25">
      <c r="A75" s="6">
        <v>130</v>
      </c>
      <c r="B75" s="7" t="s">
        <v>128</v>
      </c>
      <c r="C75" s="8" t="s">
        <v>129</v>
      </c>
      <c r="D75" s="8" t="s">
        <v>24</v>
      </c>
      <c r="E75" s="9">
        <v>1</v>
      </c>
      <c r="F75" s="8" t="s">
        <v>34</v>
      </c>
      <c r="G75" s="8" t="s">
        <v>81</v>
      </c>
      <c r="H75" s="8" t="s">
        <v>36</v>
      </c>
      <c r="I75" s="10">
        <v>10119127230</v>
      </c>
      <c r="J75" s="10">
        <v>0</v>
      </c>
      <c r="K75" s="10">
        <v>101584242</v>
      </c>
      <c r="L75" s="10">
        <v>101584242</v>
      </c>
      <c r="M75" s="10">
        <v>0</v>
      </c>
      <c r="N75" s="10">
        <v>4151635</v>
      </c>
      <c r="O75" s="7" t="s">
        <v>37</v>
      </c>
      <c r="P75" s="14">
        <v>4307.375</v>
      </c>
      <c r="Q75" s="14">
        <v>4310.5288</v>
      </c>
      <c r="R75" s="14">
        <v>3799.3380000000002</v>
      </c>
      <c r="S75" s="10">
        <v>3797</v>
      </c>
      <c r="T75" s="10">
        <v>3444</v>
      </c>
      <c r="U75" s="7" t="s">
        <v>29</v>
      </c>
      <c r="V75" s="7" t="s">
        <v>129</v>
      </c>
      <c r="W75" s="7" t="s">
        <v>130</v>
      </c>
      <c r="X75" s="7" t="s">
        <v>131</v>
      </c>
    </row>
    <row r="76" spans="1:24" x14ac:dyDescent="0.25">
      <c r="A76" s="6">
        <v>130</v>
      </c>
      <c r="B76" s="7" t="s">
        <v>128</v>
      </c>
      <c r="C76" s="8" t="s">
        <v>129</v>
      </c>
      <c r="D76" s="8" t="s">
        <v>24</v>
      </c>
      <c r="E76" s="9">
        <v>1</v>
      </c>
      <c r="F76" s="8" t="s">
        <v>34</v>
      </c>
      <c r="G76" s="8" t="s">
        <v>40</v>
      </c>
      <c r="H76" s="8" t="s">
        <v>41</v>
      </c>
      <c r="I76" s="10">
        <v>18033770</v>
      </c>
      <c r="J76" s="10">
        <v>0</v>
      </c>
      <c r="K76" s="10">
        <v>181158</v>
      </c>
      <c r="L76" s="10">
        <v>181158</v>
      </c>
      <c r="M76" s="10">
        <v>0</v>
      </c>
      <c r="N76" s="10">
        <v>31288</v>
      </c>
      <c r="O76" s="7" t="s">
        <v>42</v>
      </c>
      <c r="P76" s="14">
        <v>3.1538303999999999</v>
      </c>
      <c r="Q76" s="14">
        <v>4310.5288</v>
      </c>
      <c r="R76" s="14">
        <v>3799.3380000000002</v>
      </c>
      <c r="S76" s="10">
        <v>3</v>
      </c>
      <c r="T76" s="10">
        <v>3</v>
      </c>
      <c r="U76" s="7" t="s">
        <v>29</v>
      </c>
      <c r="V76" s="7" t="s">
        <v>129</v>
      </c>
      <c r="W76" s="7" t="s">
        <v>130</v>
      </c>
      <c r="X76" s="7" t="s">
        <v>131</v>
      </c>
    </row>
    <row r="77" spans="1:24" x14ac:dyDescent="0.25">
      <c r="A77" s="6">
        <v>136</v>
      </c>
      <c r="B77" s="7" t="s">
        <v>132</v>
      </c>
      <c r="C77" s="8" t="s">
        <v>133</v>
      </c>
      <c r="D77" s="8" t="s">
        <v>24</v>
      </c>
      <c r="E77" s="9">
        <v>1</v>
      </c>
      <c r="F77" s="8" t="s">
        <v>34</v>
      </c>
      <c r="G77" s="8" t="s">
        <v>35</v>
      </c>
      <c r="H77" s="8" t="s">
        <v>36</v>
      </c>
      <c r="I77" s="10">
        <v>7555880132</v>
      </c>
      <c r="J77" s="10">
        <v>0</v>
      </c>
      <c r="K77" s="10">
        <v>73649196</v>
      </c>
      <c r="L77" s="10">
        <v>73649196</v>
      </c>
      <c r="M77" s="10">
        <v>0</v>
      </c>
      <c r="N77" s="10">
        <v>2997100</v>
      </c>
      <c r="O77" s="7" t="s">
        <v>37</v>
      </c>
      <c r="P77" s="14">
        <v>1798.26</v>
      </c>
      <c r="Q77" s="14">
        <v>1799.9239</v>
      </c>
      <c r="R77" s="14">
        <v>2371.8319999999999</v>
      </c>
      <c r="S77" s="10">
        <v>2370</v>
      </c>
      <c r="T77" s="10">
        <v>2150</v>
      </c>
      <c r="U77" s="7" t="s">
        <v>134</v>
      </c>
      <c r="V77" s="7" t="s">
        <v>135</v>
      </c>
      <c r="W77" s="7" t="s">
        <v>136</v>
      </c>
      <c r="X77" s="7" t="s">
        <v>137</v>
      </c>
    </row>
    <row r="78" spans="1:24" x14ac:dyDescent="0.25">
      <c r="A78" s="6">
        <v>136</v>
      </c>
      <c r="B78" s="7" t="s">
        <v>132</v>
      </c>
      <c r="C78" s="8" t="s">
        <v>133</v>
      </c>
      <c r="D78" s="8" t="s">
        <v>24</v>
      </c>
      <c r="E78" s="9">
        <v>1</v>
      </c>
      <c r="F78" s="8" t="s">
        <v>34</v>
      </c>
      <c r="G78" s="8" t="s">
        <v>40</v>
      </c>
      <c r="H78" s="8" t="s">
        <v>41</v>
      </c>
      <c r="I78" s="10">
        <v>19456868</v>
      </c>
      <c r="J78" s="10">
        <v>0</v>
      </c>
      <c r="K78" s="10">
        <v>190642</v>
      </c>
      <c r="L78" s="10">
        <v>190642</v>
      </c>
      <c r="M78" s="10">
        <v>0</v>
      </c>
      <c r="N78" s="10">
        <v>33014</v>
      </c>
      <c r="O78" s="7" t="s">
        <v>42</v>
      </c>
      <c r="P78" s="14">
        <v>1.6639056000000001</v>
      </c>
      <c r="Q78" s="14">
        <v>1799.9239</v>
      </c>
      <c r="R78" s="14">
        <v>2371.8319999999999</v>
      </c>
      <c r="S78" s="10">
        <v>2</v>
      </c>
      <c r="T78" s="10">
        <v>2</v>
      </c>
      <c r="U78" s="7" t="s">
        <v>134</v>
      </c>
      <c r="V78" s="7" t="s">
        <v>135</v>
      </c>
      <c r="W78" s="7" t="s">
        <v>136</v>
      </c>
      <c r="X78" s="7" t="s">
        <v>137</v>
      </c>
    </row>
    <row r="79" spans="1:24" x14ac:dyDescent="0.25">
      <c r="A79" s="6">
        <v>141</v>
      </c>
      <c r="B79" s="7" t="s">
        <v>138</v>
      </c>
      <c r="C79" s="8" t="s">
        <v>113</v>
      </c>
      <c r="D79" s="8" t="s">
        <v>24</v>
      </c>
      <c r="E79" s="9">
        <v>1</v>
      </c>
      <c r="F79" s="8" t="s">
        <v>45</v>
      </c>
      <c r="G79" s="8" t="s">
        <v>26</v>
      </c>
      <c r="H79" s="8" t="s">
        <v>27</v>
      </c>
      <c r="I79" s="10">
        <v>-173713</v>
      </c>
      <c r="J79" s="10">
        <v>0</v>
      </c>
      <c r="K79" s="10">
        <v>14206</v>
      </c>
      <c r="L79" s="10">
        <v>14206</v>
      </c>
      <c r="M79" s="10">
        <v>0</v>
      </c>
      <c r="N79" s="10">
        <v>13824</v>
      </c>
      <c r="O79" s="7" t="s">
        <v>28</v>
      </c>
      <c r="P79" s="14">
        <v>2.2671359999999998</v>
      </c>
      <c r="Q79" s="14">
        <v>156.28337999999999</v>
      </c>
      <c r="R79" s="14">
        <v>207.292</v>
      </c>
      <c r="S79" s="10">
        <v>3</v>
      </c>
      <c r="T79" s="10">
        <v>3</v>
      </c>
      <c r="U79" s="7" t="s">
        <v>46</v>
      </c>
      <c r="V79" s="7" t="s">
        <v>139</v>
      </c>
      <c r="W79" s="7" t="s">
        <v>140</v>
      </c>
      <c r="X79" s="7" t="s">
        <v>49</v>
      </c>
    </row>
    <row r="80" spans="1:24" x14ac:dyDescent="0.25">
      <c r="A80" s="6">
        <v>141</v>
      </c>
      <c r="B80" s="7" t="s">
        <v>138</v>
      </c>
      <c r="C80" s="8" t="s">
        <v>113</v>
      </c>
      <c r="D80" s="8" t="s">
        <v>24</v>
      </c>
      <c r="E80" s="9">
        <v>1</v>
      </c>
      <c r="F80" s="8" t="s">
        <v>45</v>
      </c>
      <c r="G80" s="8" t="s">
        <v>40</v>
      </c>
      <c r="H80" s="8" t="s">
        <v>41</v>
      </c>
      <c r="I80" s="10">
        <v>-56287</v>
      </c>
      <c r="J80" s="10">
        <v>0</v>
      </c>
      <c r="K80" s="10">
        <v>232</v>
      </c>
      <c r="L80" s="10">
        <v>232</v>
      </c>
      <c r="M80" s="10">
        <v>0</v>
      </c>
      <c r="N80" s="10">
        <v>40</v>
      </c>
      <c r="O80" s="7" t="s">
        <v>42</v>
      </c>
      <c r="P80" s="14">
        <v>0.10248</v>
      </c>
      <c r="Q80" s="14">
        <v>156.28337999999999</v>
      </c>
      <c r="R80" s="14">
        <v>207.292</v>
      </c>
      <c r="S80" s="10">
        <v>0</v>
      </c>
      <c r="T80" s="10">
        <v>0</v>
      </c>
      <c r="U80" s="7" t="s">
        <v>46</v>
      </c>
      <c r="V80" s="7" t="s">
        <v>139</v>
      </c>
      <c r="W80" s="7" t="s">
        <v>140</v>
      </c>
      <c r="X80" s="7" t="s">
        <v>49</v>
      </c>
    </row>
    <row r="81" spans="1:24" x14ac:dyDescent="0.25">
      <c r="A81" s="6">
        <v>141</v>
      </c>
      <c r="B81" s="7" t="s">
        <v>138</v>
      </c>
      <c r="C81" s="8" t="s">
        <v>113</v>
      </c>
      <c r="D81" s="8" t="s">
        <v>24</v>
      </c>
      <c r="E81" s="9">
        <v>1</v>
      </c>
      <c r="F81" s="8" t="s">
        <v>34</v>
      </c>
      <c r="G81" s="8" t="s">
        <v>26</v>
      </c>
      <c r="H81" s="8" t="s">
        <v>27</v>
      </c>
      <c r="I81" s="10">
        <v>84937197</v>
      </c>
      <c r="J81" s="10">
        <v>0</v>
      </c>
      <c r="K81" s="10">
        <v>1131472</v>
      </c>
      <c r="L81" s="10">
        <v>1131472</v>
      </c>
      <c r="M81" s="10">
        <v>0</v>
      </c>
      <c r="N81" s="10">
        <v>1099384</v>
      </c>
      <c r="O81" s="7" t="s">
        <v>28</v>
      </c>
      <c r="P81" s="14">
        <v>153.91376</v>
      </c>
      <c r="Q81" s="14">
        <v>156.28337999999999</v>
      </c>
      <c r="R81" s="14">
        <v>207.292</v>
      </c>
      <c r="S81" s="10">
        <v>204</v>
      </c>
      <c r="T81" s="10">
        <v>185</v>
      </c>
      <c r="U81" s="7" t="s">
        <v>46</v>
      </c>
      <c r="V81" s="7" t="s">
        <v>139</v>
      </c>
      <c r="W81" s="7" t="s">
        <v>140</v>
      </c>
      <c r="X81" s="7" t="s">
        <v>49</v>
      </c>
    </row>
    <row r="82" spans="1:24" x14ac:dyDescent="0.25">
      <c r="A82" s="6">
        <v>141</v>
      </c>
      <c r="B82" s="7" t="s">
        <v>138</v>
      </c>
      <c r="C82" s="8" t="s">
        <v>113</v>
      </c>
      <c r="D82" s="8" t="s">
        <v>24</v>
      </c>
      <c r="E82" s="9">
        <v>1</v>
      </c>
      <c r="F82" s="8" t="s">
        <v>34</v>
      </c>
      <c r="G82" s="8" t="s">
        <v>40</v>
      </c>
      <c r="H82" s="8" t="s">
        <v>41</v>
      </c>
      <c r="I82" s="10">
        <v>-6197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7" t="s">
        <v>42</v>
      </c>
      <c r="P82" s="14">
        <v>0</v>
      </c>
      <c r="Q82" s="14">
        <v>156.28337999999999</v>
      </c>
      <c r="R82" s="14">
        <v>207.292</v>
      </c>
      <c r="S82" s="10">
        <v>0</v>
      </c>
      <c r="T82" s="10">
        <v>0</v>
      </c>
      <c r="U82" s="7" t="s">
        <v>46</v>
      </c>
      <c r="V82" s="7" t="s">
        <v>139</v>
      </c>
      <c r="W82" s="7" t="s">
        <v>140</v>
      </c>
      <c r="X82" s="7" t="s">
        <v>49</v>
      </c>
    </row>
    <row r="83" spans="1:24" x14ac:dyDescent="0.25">
      <c r="A83" s="6">
        <v>147</v>
      </c>
      <c r="B83" s="7" t="s">
        <v>141</v>
      </c>
      <c r="C83" s="8" t="s">
        <v>113</v>
      </c>
      <c r="D83" s="8" t="s">
        <v>24</v>
      </c>
      <c r="E83" s="9">
        <v>1</v>
      </c>
      <c r="F83" s="8" t="s">
        <v>25</v>
      </c>
      <c r="G83" s="8" t="s">
        <v>26</v>
      </c>
      <c r="H83" s="8" t="s">
        <v>27</v>
      </c>
      <c r="I83" s="10">
        <v>431319000</v>
      </c>
      <c r="J83" s="10">
        <v>0</v>
      </c>
      <c r="K83" s="10">
        <v>152815</v>
      </c>
      <c r="L83" s="10">
        <v>152815</v>
      </c>
      <c r="M83" s="10">
        <v>0</v>
      </c>
      <c r="N83" s="10">
        <v>147333</v>
      </c>
      <c r="O83" s="7" t="s">
        <v>28</v>
      </c>
      <c r="P83" s="14">
        <v>2.062662</v>
      </c>
      <c r="Q83" s="14">
        <v>1175.1111000000001</v>
      </c>
      <c r="R83" s="14">
        <v>42.68</v>
      </c>
      <c r="S83" s="10">
        <v>0</v>
      </c>
      <c r="T83" s="10">
        <v>0</v>
      </c>
      <c r="U83" s="7" t="s">
        <v>46</v>
      </c>
      <c r="V83" s="7" t="s">
        <v>139</v>
      </c>
      <c r="W83" s="7" t="s">
        <v>140</v>
      </c>
      <c r="X83" s="7" t="s">
        <v>49</v>
      </c>
    </row>
    <row r="84" spans="1:24" x14ac:dyDescent="0.25">
      <c r="A84" s="6">
        <v>147</v>
      </c>
      <c r="B84" s="7" t="s">
        <v>141</v>
      </c>
      <c r="C84" s="8" t="s">
        <v>113</v>
      </c>
      <c r="D84" s="8" t="s">
        <v>24</v>
      </c>
      <c r="E84" s="9">
        <v>1</v>
      </c>
      <c r="F84" s="8" t="s">
        <v>33</v>
      </c>
      <c r="G84" s="8" t="s">
        <v>26</v>
      </c>
      <c r="H84" s="8" t="s">
        <v>27</v>
      </c>
      <c r="I84" s="10">
        <v>768549000</v>
      </c>
      <c r="J84" s="10">
        <v>0</v>
      </c>
      <c r="K84" s="10">
        <v>8662440</v>
      </c>
      <c r="L84" s="10">
        <v>8662440</v>
      </c>
      <c r="M84" s="10">
        <v>0</v>
      </c>
      <c r="N84" s="10">
        <v>8356550</v>
      </c>
      <c r="O84" s="7" t="s">
        <v>28</v>
      </c>
      <c r="P84" s="14">
        <v>1169.9169999999999</v>
      </c>
      <c r="Q84" s="14">
        <v>1175.1111000000001</v>
      </c>
      <c r="R84" s="14">
        <v>42.68</v>
      </c>
      <c r="S84" s="10">
        <v>42</v>
      </c>
      <c r="T84" s="10">
        <v>39</v>
      </c>
      <c r="U84" s="7" t="s">
        <v>46</v>
      </c>
      <c r="V84" s="7" t="s">
        <v>139</v>
      </c>
      <c r="W84" s="7" t="s">
        <v>140</v>
      </c>
      <c r="X84" s="7" t="s">
        <v>49</v>
      </c>
    </row>
    <row r="85" spans="1:24" x14ac:dyDescent="0.25">
      <c r="A85" s="6">
        <v>147</v>
      </c>
      <c r="B85" s="7" t="s">
        <v>141</v>
      </c>
      <c r="C85" s="8" t="s">
        <v>113</v>
      </c>
      <c r="D85" s="8" t="s">
        <v>24</v>
      </c>
      <c r="E85" s="9">
        <v>1</v>
      </c>
      <c r="F85" s="8" t="s">
        <v>45</v>
      </c>
      <c r="G85" s="8" t="s">
        <v>26</v>
      </c>
      <c r="H85" s="8" t="s">
        <v>27</v>
      </c>
      <c r="I85" s="10">
        <v>-1868000</v>
      </c>
      <c r="J85" s="10">
        <v>0</v>
      </c>
      <c r="K85" s="10">
        <v>19831</v>
      </c>
      <c r="L85" s="10">
        <v>19831</v>
      </c>
      <c r="M85" s="10">
        <v>0</v>
      </c>
      <c r="N85" s="10">
        <v>19094</v>
      </c>
      <c r="O85" s="7" t="s">
        <v>28</v>
      </c>
      <c r="P85" s="14">
        <v>3.1314160000000002</v>
      </c>
      <c r="Q85" s="14">
        <v>1175.1111000000001</v>
      </c>
      <c r="R85" s="14">
        <v>42.68</v>
      </c>
      <c r="S85" s="10">
        <v>0</v>
      </c>
      <c r="T85" s="10">
        <v>0</v>
      </c>
      <c r="U85" s="7" t="s">
        <v>46</v>
      </c>
      <c r="V85" s="7" t="s">
        <v>139</v>
      </c>
      <c r="W85" s="7" t="s">
        <v>140</v>
      </c>
      <c r="X85" s="7" t="s">
        <v>49</v>
      </c>
    </row>
    <row r="86" spans="1:24" x14ac:dyDescent="0.25">
      <c r="A86" s="6">
        <v>151</v>
      </c>
      <c r="B86" s="7" t="s">
        <v>142</v>
      </c>
      <c r="C86" s="8" t="s">
        <v>25</v>
      </c>
      <c r="D86" s="8" t="s">
        <v>24</v>
      </c>
      <c r="E86" s="9">
        <v>1</v>
      </c>
      <c r="F86" s="8" t="s">
        <v>45</v>
      </c>
      <c r="G86" s="8" t="s">
        <v>26</v>
      </c>
      <c r="H86" s="8" t="s">
        <v>27</v>
      </c>
      <c r="I86" s="10">
        <v>1546716</v>
      </c>
      <c r="J86" s="10">
        <v>0</v>
      </c>
      <c r="K86" s="10">
        <v>27056</v>
      </c>
      <c r="L86" s="10">
        <v>27056</v>
      </c>
      <c r="M86" s="10">
        <v>0</v>
      </c>
      <c r="N86" s="10">
        <v>26099</v>
      </c>
      <c r="O86" s="7" t="s">
        <v>28</v>
      </c>
      <c r="P86" s="14">
        <v>4.2802360000000004</v>
      </c>
      <c r="Q86" s="14">
        <v>14.940718</v>
      </c>
      <c r="R86" s="14" t="s">
        <v>3401</v>
      </c>
      <c r="S86" s="10">
        <v>4</v>
      </c>
      <c r="T86" s="10">
        <v>4</v>
      </c>
      <c r="U86" s="7" t="s">
        <v>46</v>
      </c>
      <c r="V86" s="7" t="s">
        <v>143</v>
      </c>
      <c r="W86" s="7" t="s">
        <v>144</v>
      </c>
      <c r="X86" s="7" t="s">
        <v>145</v>
      </c>
    </row>
    <row r="87" spans="1:24" x14ac:dyDescent="0.25">
      <c r="A87" s="6">
        <v>151</v>
      </c>
      <c r="B87" s="7" t="s">
        <v>142</v>
      </c>
      <c r="C87" s="8" t="s">
        <v>25</v>
      </c>
      <c r="D87" s="8" t="s">
        <v>24</v>
      </c>
      <c r="E87" s="9">
        <v>1</v>
      </c>
      <c r="F87" s="8" t="s">
        <v>45</v>
      </c>
      <c r="G87" s="8" t="s">
        <v>40</v>
      </c>
      <c r="H87" s="8" t="s">
        <v>41</v>
      </c>
      <c r="I87" s="10">
        <v>1306284</v>
      </c>
      <c r="J87" s="10">
        <v>0</v>
      </c>
      <c r="K87" s="10">
        <v>24238</v>
      </c>
      <c r="L87" s="10">
        <v>24238</v>
      </c>
      <c r="M87" s="10">
        <v>0</v>
      </c>
      <c r="N87" s="10">
        <v>4161</v>
      </c>
      <c r="O87" s="7" t="s">
        <v>42</v>
      </c>
      <c r="P87" s="14">
        <v>10.660482</v>
      </c>
      <c r="Q87" s="14">
        <v>14.940718</v>
      </c>
      <c r="R87" s="14" t="s">
        <v>3401</v>
      </c>
      <c r="S87" s="10">
        <v>11</v>
      </c>
      <c r="T87" s="10">
        <v>10</v>
      </c>
      <c r="U87" s="7" t="s">
        <v>46</v>
      </c>
      <c r="V87" s="7" t="s">
        <v>143</v>
      </c>
      <c r="W87" s="7" t="s">
        <v>144</v>
      </c>
      <c r="X87" s="7" t="s">
        <v>145</v>
      </c>
    </row>
    <row r="88" spans="1:24" x14ac:dyDescent="0.25">
      <c r="A88" s="6">
        <v>160</v>
      </c>
      <c r="B88" s="7" t="s">
        <v>146</v>
      </c>
      <c r="C88" s="8" t="s">
        <v>113</v>
      </c>
      <c r="D88" s="8" t="s">
        <v>24</v>
      </c>
      <c r="E88" s="9">
        <v>1</v>
      </c>
      <c r="F88" s="8" t="s">
        <v>45</v>
      </c>
      <c r="G88" s="8" t="s">
        <v>26</v>
      </c>
      <c r="H88" s="8" t="s">
        <v>27</v>
      </c>
      <c r="I88" s="10">
        <v>42548000</v>
      </c>
      <c r="J88" s="10">
        <v>0</v>
      </c>
      <c r="K88" s="10">
        <v>582825</v>
      </c>
      <c r="L88" s="10">
        <v>582825</v>
      </c>
      <c r="M88" s="10">
        <v>0</v>
      </c>
      <c r="N88" s="10">
        <v>554988</v>
      </c>
      <c r="O88" s="7" t="s">
        <v>28</v>
      </c>
      <c r="P88" s="14">
        <v>91.018032000000005</v>
      </c>
      <c r="Q88" s="14">
        <v>2095.0104999999999</v>
      </c>
      <c r="R88" s="14">
        <v>4891.8810000000003</v>
      </c>
      <c r="S88" s="10">
        <v>213</v>
      </c>
      <c r="T88" s="10">
        <v>193</v>
      </c>
      <c r="U88" s="7" t="s">
        <v>46</v>
      </c>
      <c r="V88" s="7" t="s">
        <v>147</v>
      </c>
      <c r="W88" s="7" t="s">
        <v>148</v>
      </c>
      <c r="X88" s="7" t="s">
        <v>49</v>
      </c>
    </row>
    <row r="89" spans="1:24" x14ac:dyDescent="0.25">
      <c r="A89" s="6">
        <v>160</v>
      </c>
      <c r="B89" s="7" t="s">
        <v>146</v>
      </c>
      <c r="C89" s="8" t="s">
        <v>113</v>
      </c>
      <c r="D89" s="8" t="s">
        <v>24</v>
      </c>
      <c r="E89" s="9">
        <v>1</v>
      </c>
      <c r="F89" s="8" t="s">
        <v>34</v>
      </c>
      <c r="G89" s="8" t="s">
        <v>35</v>
      </c>
      <c r="H89" s="8" t="s">
        <v>36</v>
      </c>
      <c r="I89" s="10">
        <v>654367301</v>
      </c>
      <c r="J89" s="10">
        <v>0</v>
      </c>
      <c r="K89" s="10">
        <v>7239846</v>
      </c>
      <c r="L89" s="10">
        <v>7239846</v>
      </c>
      <c r="M89" s="10">
        <v>0</v>
      </c>
      <c r="N89" s="10">
        <v>328944</v>
      </c>
      <c r="O89" s="7" t="s">
        <v>37</v>
      </c>
      <c r="P89" s="14">
        <v>814.13639999999998</v>
      </c>
      <c r="Q89" s="14">
        <v>2095.0104999999999</v>
      </c>
      <c r="R89" s="14">
        <v>4891.8810000000003</v>
      </c>
      <c r="S89" s="10">
        <v>1901</v>
      </c>
      <c r="T89" s="10">
        <v>1725</v>
      </c>
      <c r="U89" s="7" t="s">
        <v>46</v>
      </c>
      <c r="V89" s="7" t="s">
        <v>147</v>
      </c>
      <c r="W89" s="7" t="s">
        <v>148</v>
      </c>
      <c r="X89" s="7" t="s">
        <v>49</v>
      </c>
    </row>
    <row r="90" spans="1:24" x14ac:dyDescent="0.25">
      <c r="A90" s="6">
        <v>160</v>
      </c>
      <c r="B90" s="7" t="s">
        <v>146</v>
      </c>
      <c r="C90" s="8" t="s">
        <v>113</v>
      </c>
      <c r="D90" s="8" t="s">
        <v>24</v>
      </c>
      <c r="E90" s="9">
        <v>1</v>
      </c>
      <c r="F90" s="8" t="s">
        <v>34</v>
      </c>
      <c r="G90" s="8" t="s">
        <v>76</v>
      </c>
      <c r="H90" s="8" t="s">
        <v>36</v>
      </c>
      <c r="I90" s="10">
        <v>1254995087</v>
      </c>
      <c r="J90" s="10">
        <v>0</v>
      </c>
      <c r="K90" s="10">
        <v>14001729</v>
      </c>
      <c r="L90" s="10">
        <v>14001729</v>
      </c>
      <c r="M90" s="10">
        <v>0</v>
      </c>
      <c r="N90" s="10">
        <v>727973</v>
      </c>
      <c r="O90" s="7" t="s">
        <v>37</v>
      </c>
      <c r="P90" s="14">
        <v>1111.0688</v>
      </c>
      <c r="Q90" s="14">
        <v>2095.0104999999999</v>
      </c>
      <c r="R90" s="14">
        <v>4891.8810000000003</v>
      </c>
      <c r="S90" s="10">
        <v>2594</v>
      </c>
      <c r="T90" s="10">
        <v>2354</v>
      </c>
      <c r="U90" s="7" t="s">
        <v>46</v>
      </c>
      <c r="V90" s="7" t="s">
        <v>147</v>
      </c>
      <c r="W90" s="7" t="s">
        <v>148</v>
      </c>
      <c r="X90" s="7" t="s">
        <v>49</v>
      </c>
    </row>
    <row r="91" spans="1:24" x14ac:dyDescent="0.25">
      <c r="A91" s="6">
        <v>160</v>
      </c>
      <c r="B91" s="7" t="s">
        <v>146</v>
      </c>
      <c r="C91" s="8" t="s">
        <v>113</v>
      </c>
      <c r="D91" s="8" t="s">
        <v>24</v>
      </c>
      <c r="E91" s="9">
        <v>1</v>
      </c>
      <c r="F91" s="8" t="s">
        <v>34</v>
      </c>
      <c r="G91" s="8" t="s">
        <v>26</v>
      </c>
      <c r="H91" s="8" t="s">
        <v>27</v>
      </c>
      <c r="I91" s="10">
        <v>116868612</v>
      </c>
      <c r="J91" s="10">
        <v>0</v>
      </c>
      <c r="K91" s="10">
        <v>1302466</v>
      </c>
      <c r="L91" s="10">
        <v>1302466</v>
      </c>
      <c r="M91" s="10">
        <v>0</v>
      </c>
      <c r="N91" s="10">
        <v>1239621</v>
      </c>
      <c r="O91" s="7" t="s">
        <v>28</v>
      </c>
      <c r="P91" s="14">
        <v>78.787257999999994</v>
      </c>
      <c r="Q91" s="14">
        <v>2095.0104999999999</v>
      </c>
      <c r="R91" s="14">
        <v>4891.8810000000003</v>
      </c>
      <c r="S91" s="10">
        <v>184</v>
      </c>
      <c r="T91" s="10">
        <v>167</v>
      </c>
      <c r="U91" s="7" t="s">
        <v>46</v>
      </c>
      <c r="V91" s="7" t="s">
        <v>147</v>
      </c>
      <c r="W91" s="7" t="s">
        <v>148</v>
      </c>
      <c r="X91" s="7" t="s">
        <v>49</v>
      </c>
    </row>
    <row r="92" spans="1:24" x14ac:dyDescent="0.25">
      <c r="A92" s="6">
        <v>165</v>
      </c>
      <c r="B92" s="7" t="s">
        <v>149</v>
      </c>
      <c r="C92" s="8" t="s">
        <v>150</v>
      </c>
      <c r="D92" s="8" t="s">
        <v>24</v>
      </c>
      <c r="E92" s="9">
        <v>1</v>
      </c>
      <c r="F92" s="8" t="s">
        <v>34</v>
      </c>
      <c r="G92" s="8" t="s">
        <v>81</v>
      </c>
      <c r="H92" s="8" t="s">
        <v>36</v>
      </c>
      <c r="I92" s="10">
        <v>1640640802</v>
      </c>
      <c r="J92" s="10">
        <v>0</v>
      </c>
      <c r="K92" s="10">
        <v>20380876</v>
      </c>
      <c r="L92" s="10">
        <v>20380876</v>
      </c>
      <c r="M92" s="10">
        <v>0</v>
      </c>
      <c r="N92" s="10">
        <v>1238266</v>
      </c>
      <c r="O92" s="7" t="s">
        <v>37</v>
      </c>
      <c r="P92" s="14">
        <v>4086.2777999999998</v>
      </c>
      <c r="Q92" s="14">
        <v>5088.0483000000004</v>
      </c>
      <c r="R92" s="14">
        <v>2110.335</v>
      </c>
      <c r="S92" s="10">
        <v>1695</v>
      </c>
      <c r="T92" s="10">
        <v>1538</v>
      </c>
      <c r="U92" s="7" t="s">
        <v>65</v>
      </c>
      <c r="V92" s="7" t="s">
        <v>77</v>
      </c>
      <c r="W92" s="7" t="s">
        <v>78</v>
      </c>
      <c r="X92" s="7" t="s">
        <v>79</v>
      </c>
    </row>
    <row r="93" spans="1:24" x14ac:dyDescent="0.25">
      <c r="A93" s="6">
        <v>165</v>
      </c>
      <c r="B93" s="7" t="s">
        <v>149</v>
      </c>
      <c r="C93" s="8" t="s">
        <v>150</v>
      </c>
      <c r="D93" s="8" t="s">
        <v>24</v>
      </c>
      <c r="E93" s="9">
        <v>1</v>
      </c>
      <c r="F93" s="8" t="s">
        <v>34</v>
      </c>
      <c r="G93" s="8" t="s">
        <v>76</v>
      </c>
      <c r="H93" s="8" t="s">
        <v>36</v>
      </c>
      <c r="I93" s="10">
        <v>647253867</v>
      </c>
      <c r="J93" s="10">
        <v>0</v>
      </c>
      <c r="K93" s="10">
        <v>7992673</v>
      </c>
      <c r="L93" s="10">
        <v>7992673</v>
      </c>
      <c r="M93" s="10">
        <v>0</v>
      </c>
      <c r="N93" s="10">
        <v>484365</v>
      </c>
      <c r="O93" s="7" t="s">
        <v>37</v>
      </c>
      <c r="P93" s="14">
        <v>985.68277999999998</v>
      </c>
      <c r="Q93" s="14">
        <v>5088.0483000000004</v>
      </c>
      <c r="R93" s="14">
        <v>2110.335</v>
      </c>
      <c r="S93" s="10">
        <v>409</v>
      </c>
      <c r="T93" s="10">
        <v>371</v>
      </c>
      <c r="U93" s="7" t="s">
        <v>65</v>
      </c>
      <c r="V93" s="7" t="s">
        <v>77</v>
      </c>
      <c r="W93" s="7" t="s">
        <v>78</v>
      </c>
      <c r="X93" s="7" t="s">
        <v>79</v>
      </c>
    </row>
    <row r="94" spans="1:24" x14ac:dyDescent="0.25">
      <c r="A94" s="6">
        <v>165</v>
      </c>
      <c r="B94" s="7" t="s">
        <v>149</v>
      </c>
      <c r="C94" s="8" t="s">
        <v>150</v>
      </c>
      <c r="D94" s="8" t="s">
        <v>24</v>
      </c>
      <c r="E94" s="9">
        <v>1</v>
      </c>
      <c r="F94" s="8" t="s">
        <v>34</v>
      </c>
      <c r="G94" s="8" t="s">
        <v>26</v>
      </c>
      <c r="H94" s="8" t="s">
        <v>27</v>
      </c>
      <c r="I94" s="10">
        <v>18621331</v>
      </c>
      <c r="J94" s="10">
        <v>0</v>
      </c>
      <c r="K94" s="10">
        <v>241226</v>
      </c>
      <c r="L94" s="10">
        <v>241226</v>
      </c>
      <c r="M94" s="10">
        <v>0</v>
      </c>
      <c r="N94" s="10">
        <v>229825</v>
      </c>
      <c r="O94" s="7" t="s">
        <v>28</v>
      </c>
      <c r="P94" s="14">
        <v>16.08775</v>
      </c>
      <c r="Q94" s="14">
        <v>5088.0483000000004</v>
      </c>
      <c r="R94" s="14">
        <v>2110.335</v>
      </c>
      <c r="S94" s="10">
        <v>7</v>
      </c>
      <c r="T94" s="10">
        <v>6</v>
      </c>
      <c r="U94" s="7" t="s">
        <v>65</v>
      </c>
      <c r="V94" s="7" t="s">
        <v>77</v>
      </c>
      <c r="W94" s="7" t="s">
        <v>78</v>
      </c>
      <c r="X94" s="7" t="s">
        <v>79</v>
      </c>
    </row>
    <row r="95" spans="1:24" x14ac:dyDescent="0.25">
      <c r="A95" s="6">
        <v>170</v>
      </c>
      <c r="B95" s="7" t="s">
        <v>151</v>
      </c>
      <c r="C95" s="8" t="s">
        <v>152</v>
      </c>
      <c r="D95" s="8" t="s">
        <v>24</v>
      </c>
      <c r="E95" s="9">
        <v>1</v>
      </c>
      <c r="F95" s="8" t="s">
        <v>34</v>
      </c>
      <c r="G95" s="8" t="s">
        <v>26</v>
      </c>
      <c r="H95" s="8" t="s">
        <v>27</v>
      </c>
      <c r="I95" s="10">
        <v>332156000</v>
      </c>
      <c r="J95" s="10">
        <v>0</v>
      </c>
      <c r="K95" s="10">
        <v>3864634</v>
      </c>
      <c r="L95" s="10">
        <v>3864634</v>
      </c>
      <c r="M95" s="10">
        <v>0</v>
      </c>
      <c r="N95" s="10">
        <v>3752770</v>
      </c>
      <c r="O95" s="7" t="s">
        <v>28</v>
      </c>
      <c r="P95" s="14">
        <v>318.98545000000001</v>
      </c>
      <c r="Q95" s="14">
        <v>318.98545000000001</v>
      </c>
      <c r="R95" s="14">
        <v>528.93499999999995</v>
      </c>
      <c r="S95" s="10">
        <v>529</v>
      </c>
      <c r="T95" s="10">
        <v>480</v>
      </c>
      <c r="U95" s="7" t="s">
        <v>29</v>
      </c>
      <c r="V95" s="7" t="s">
        <v>56</v>
      </c>
      <c r="W95" s="7" t="s">
        <v>57</v>
      </c>
      <c r="X95" s="7" t="s">
        <v>58</v>
      </c>
    </row>
    <row r="96" spans="1:24" x14ac:dyDescent="0.25">
      <c r="A96" s="6">
        <v>201</v>
      </c>
      <c r="B96" s="7" t="s">
        <v>153</v>
      </c>
      <c r="C96" s="8" t="s">
        <v>152</v>
      </c>
      <c r="D96" s="8" t="s">
        <v>24</v>
      </c>
      <c r="E96" s="9">
        <v>1</v>
      </c>
      <c r="F96" s="8" t="s">
        <v>25</v>
      </c>
      <c r="G96" s="8" t="s">
        <v>26</v>
      </c>
      <c r="H96" s="8" t="s">
        <v>27</v>
      </c>
      <c r="I96" s="10">
        <v>55394000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7" t="s">
        <v>28</v>
      </c>
      <c r="P96" s="14">
        <v>0</v>
      </c>
      <c r="Q96" s="14">
        <v>133.71768</v>
      </c>
      <c r="R96" s="14">
        <v>99.316000000000003</v>
      </c>
      <c r="S96" s="10">
        <v>0</v>
      </c>
      <c r="T96" s="10">
        <v>0</v>
      </c>
      <c r="U96" s="7" t="s">
        <v>65</v>
      </c>
      <c r="V96" s="7" t="s">
        <v>77</v>
      </c>
      <c r="W96" s="7" t="s">
        <v>78</v>
      </c>
      <c r="X96" s="7" t="s">
        <v>79</v>
      </c>
    </row>
    <row r="97" spans="1:24" x14ac:dyDescent="0.25">
      <c r="A97" s="6">
        <v>201</v>
      </c>
      <c r="B97" s="7" t="s">
        <v>153</v>
      </c>
      <c r="C97" s="8" t="s">
        <v>152</v>
      </c>
      <c r="D97" s="8" t="s">
        <v>24</v>
      </c>
      <c r="E97" s="9">
        <v>1</v>
      </c>
      <c r="F97" s="8" t="s">
        <v>33</v>
      </c>
      <c r="G97" s="8" t="s">
        <v>26</v>
      </c>
      <c r="H97" s="8" t="s">
        <v>27</v>
      </c>
      <c r="I97" s="10">
        <v>200508000</v>
      </c>
      <c r="J97" s="10">
        <v>0</v>
      </c>
      <c r="K97" s="10">
        <v>2270274</v>
      </c>
      <c r="L97" s="10">
        <v>2270274</v>
      </c>
      <c r="M97" s="10">
        <v>0</v>
      </c>
      <c r="N97" s="10">
        <v>2247356</v>
      </c>
      <c r="O97" s="7" t="s">
        <v>28</v>
      </c>
      <c r="P97" s="14">
        <v>133.71768</v>
      </c>
      <c r="Q97" s="14">
        <v>133.71768</v>
      </c>
      <c r="R97" s="14">
        <v>99.316000000000003</v>
      </c>
      <c r="S97" s="10">
        <v>99</v>
      </c>
      <c r="T97" s="10">
        <v>90</v>
      </c>
      <c r="U97" s="7" t="s">
        <v>65</v>
      </c>
      <c r="V97" s="7" t="s">
        <v>77</v>
      </c>
      <c r="W97" s="7" t="s">
        <v>78</v>
      </c>
      <c r="X97" s="7" t="s">
        <v>79</v>
      </c>
    </row>
    <row r="98" spans="1:24" x14ac:dyDescent="0.25">
      <c r="A98" s="6">
        <v>202</v>
      </c>
      <c r="B98" s="7" t="s">
        <v>154</v>
      </c>
      <c r="C98" s="8" t="s">
        <v>152</v>
      </c>
      <c r="D98" s="8" t="s">
        <v>24</v>
      </c>
      <c r="E98" s="9">
        <v>1</v>
      </c>
      <c r="F98" s="8" t="s">
        <v>34</v>
      </c>
      <c r="G98" s="8" t="s">
        <v>26</v>
      </c>
      <c r="H98" s="8" t="s">
        <v>27</v>
      </c>
      <c r="I98" s="10">
        <v>16219000</v>
      </c>
      <c r="J98" s="10">
        <v>0</v>
      </c>
      <c r="K98" s="10">
        <v>211247</v>
      </c>
      <c r="L98" s="10">
        <v>211247</v>
      </c>
      <c r="M98" s="10">
        <v>0</v>
      </c>
      <c r="N98" s="10">
        <v>204590</v>
      </c>
      <c r="O98" s="7" t="s">
        <v>28</v>
      </c>
      <c r="P98" s="14">
        <v>28.642600000000002</v>
      </c>
      <c r="Q98" s="14">
        <v>28.642600000000002</v>
      </c>
      <c r="R98" s="14">
        <v>16.974</v>
      </c>
      <c r="S98" s="10">
        <v>17</v>
      </c>
      <c r="T98" s="10">
        <v>15</v>
      </c>
      <c r="U98" s="7" t="s">
        <v>29</v>
      </c>
      <c r="V98" s="7" t="s">
        <v>56</v>
      </c>
      <c r="W98" s="7" t="s">
        <v>57</v>
      </c>
      <c r="X98" s="7" t="s">
        <v>58</v>
      </c>
    </row>
    <row r="99" spans="1:24" x14ac:dyDescent="0.25">
      <c r="A99" s="6">
        <v>203</v>
      </c>
      <c r="B99" s="7" t="s">
        <v>155</v>
      </c>
      <c r="C99" s="8" t="s">
        <v>152</v>
      </c>
      <c r="D99" s="8" t="s">
        <v>24</v>
      </c>
      <c r="E99" s="9">
        <v>1</v>
      </c>
      <c r="F99" s="8" t="s">
        <v>34</v>
      </c>
      <c r="G99" s="8" t="s">
        <v>26</v>
      </c>
      <c r="H99" s="8" t="s">
        <v>27</v>
      </c>
      <c r="I99" s="10">
        <v>61314000</v>
      </c>
      <c r="J99" s="10">
        <v>0</v>
      </c>
      <c r="K99" s="10">
        <v>799416</v>
      </c>
      <c r="L99" s="10">
        <v>799416</v>
      </c>
      <c r="M99" s="10">
        <v>0</v>
      </c>
      <c r="N99" s="10">
        <v>781618</v>
      </c>
      <c r="O99" s="7" t="s">
        <v>28</v>
      </c>
      <c r="P99" s="14">
        <v>109.42652</v>
      </c>
      <c r="Q99" s="14">
        <v>109.42652</v>
      </c>
      <c r="R99" s="14">
        <v>95.07</v>
      </c>
      <c r="S99" s="10">
        <v>95</v>
      </c>
      <c r="T99" s="10">
        <v>86</v>
      </c>
      <c r="U99" s="7" t="s">
        <v>29</v>
      </c>
      <c r="V99" s="7" t="s">
        <v>56</v>
      </c>
      <c r="W99" s="7" t="s">
        <v>57</v>
      </c>
      <c r="X99" s="7" t="s">
        <v>58</v>
      </c>
    </row>
    <row r="100" spans="1:24" x14ac:dyDescent="0.25">
      <c r="A100" s="6">
        <v>207</v>
      </c>
      <c r="B100" s="7" t="s">
        <v>156</v>
      </c>
      <c r="C100" s="8" t="s">
        <v>133</v>
      </c>
      <c r="D100" s="8" t="s">
        <v>24</v>
      </c>
      <c r="E100" s="9">
        <v>1</v>
      </c>
      <c r="F100" s="8" t="s">
        <v>34</v>
      </c>
      <c r="G100" s="8" t="s">
        <v>35</v>
      </c>
      <c r="H100" s="8" t="s">
        <v>36</v>
      </c>
      <c r="I100" s="10">
        <v>4904200190</v>
      </c>
      <c r="J100" s="10">
        <v>0</v>
      </c>
      <c r="K100" s="10">
        <v>52617789</v>
      </c>
      <c r="L100" s="10">
        <v>52617789</v>
      </c>
      <c r="M100" s="10">
        <v>0</v>
      </c>
      <c r="N100" s="10">
        <v>2400960</v>
      </c>
      <c r="O100" s="7" t="s">
        <v>37</v>
      </c>
      <c r="P100" s="14">
        <v>2881.152</v>
      </c>
      <c r="Q100" s="14">
        <v>2888.8440999999998</v>
      </c>
      <c r="R100" s="14">
        <v>10258.672</v>
      </c>
      <c r="S100" s="10">
        <v>10231</v>
      </c>
      <c r="T100" s="10">
        <v>9282</v>
      </c>
      <c r="U100" s="7" t="s">
        <v>134</v>
      </c>
      <c r="V100" s="7" t="s">
        <v>157</v>
      </c>
      <c r="W100" s="7" t="s">
        <v>157</v>
      </c>
      <c r="X100" s="7" t="s">
        <v>137</v>
      </c>
    </row>
    <row r="101" spans="1:24" x14ac:dyDescent="0.25">
      <c r="A101" s="6">
        <v>207</v>
      </c>
      <c r="B101" s="7" t="s">
        <v>156</v>
      </c>
      <c r="C101" s="8" t="s">
        <v>133</v>
      </c>
      <c r="D101" s="8" t="s">
        <v>24</v>
      </c>
      <c r="E101" s="9">
        <v>1</v>
      </c>
      <c r="F101" s="8" t="s">
        <v>34</v>
      </c>
      <c r="G101" s="8" t="s">
        <v>26</v>
      </c>
      <c r="H101" s="8" t="s">
        <v>27</v>
      </c>
      <c r="I101" s="10">
        <v>31218810</v>
      </c>
      <c r="J101" s="10">
        <v>0</v>
      </c>
      <c r="K101" s="10">
        <v>383087</v>
      </c>
      <c r="L101" s="10">
        <v>383087</v>
      </c>
      <c r="M101" s="10">
        <v>0</v>
      </c>
      <c r="N101" s="10">
        <v>366290</v>
      </c>
      <c r="O101" s="7" t="s">
        <v>28</v>
      </c>
      <c r="P101" s="14">
        <v>7.6920900000000003</v>
      </c>
      <c r="Q101" s="14">
        <v>2888.8440999999998</v>
      </c>
      <c r="R101" s="14">
        <v>10258.672</v>
      </c>
      <c r="S101" s="10">
        <v>27</v>
      </c>
      <c r="T101" s="10">
        <v>25</v>
      </c>
      <c r="U101" s="7" t="s">
        <v>134</v>
      </c>
      <c r="V101" s="7" t="s">
        <v>157</v>
      </c>
      <c r="W101" s="7" t="s">
        <v>157</v>
      </c>
      <c r="X101" s="7" t="s">
        <v>137</v>
      </c>
    </row>
    <row r="102" spans="1:24" x14ac:dyDescent="0.25">
      <c r="A102" s="6">
        <v>246</v>
      </c>
      <c r="B102" s="7" t="s">
        <v>158</v>
      </c>
      <c r="C102" s="8" t="s">
        <v>25</v>
      </c>
      <c r="D102" s="8" t="s">
        <v>24</v>
      </c>
      <c r="E102" s="9">
        <v>1</v>
      </c>
      <c r="F102" s="8" t="s">
        <v>54</v>
      </c>
      <c r="G102" s="8" t="s">
        <v>26</v>
      </c>
      <c r="H102" s="8" t="s">
        <v>27</v>
      </c>
      <c r="I102" s="10">
        <v>365086265</v>
      </c>
      <c r="J102" s="10">
        <v>0</v>
      </c>
      <c r="K102" s="10">
        <v>3318160</v>
      </c>
      <c r="L102" s="10">
        <v>3318160</v>
      </c>
      <c r="M102" s="10">
        <v>0</v>
      </c>
      <c r="N102" s="10">
        <v>3201553</v>
      </c>
      <c r="O102" s="7" t="s">
        <v>28</v>
      </c>
      <c r="P102" s="14">
        <v>4430.9494000000004</v>
      </c>
      <c r="Q102" s="14">
        <v>4455.3765000000003</v>
      </c>
      <c r="R102" s="14" t="s">
        <v>3401</v>
      </c>
      <c r="S102" s="10">
        <v>4431</v>
      </c>
      <c r="T102" s="10">
        <v>4020</v>
      </c>
      <c r="U102" s="7" t="s">
        <v>46</v>
      </c>
      <c r="V102" s="7" t="s">
        <v>159</v>
      </c>
      <c r="W102" s="7" t="s">
        <v>160</v>
      </c>
      <c r="X102" s="7" t="s">
        <v>145</v>
      </c>
    </row>
    <row r="103" spans="1:24" x14ac:dyDescent="0.25">
      <c r="A103" s="6">
        <v>246</v>
      </c>
      <c r="B103" s="7" t="s">
        <v>158</v>
      </c>
      <c r="C103" s="8" t="s">
        <v>25</v>
      </c>
      <c r="D103" s="8" t="s">
        <v>24</v>
      </c>
      <c r="E103" s="9">
        <v>1</v>
      </c>
      <c r="F103" s="8" t="s">
        <v>54</v>
      </c>
      <c r="G103" s="8" t="s">
        <v>40</v>
      </c>
      <c r="H103" s="8" t="s">
        <v>41</v>
      </c>
      <c r="I103" s="10">
        <v>1657735</v>
      </c>
      <c r="J103" s="10">
        <v>0</v>
      </c>
      <c r="K103" s="10">
        <v>15096</v>
      </c>
      <c r="L103" s="10">
        <v>15096</v>
      </c>
      <c r="M103" s="10">
        <v>0</v>
      </c>
      <c r="N103" s="10">
        <v>2621</v>
      </c>
      <c r="O103" s="7" t="s">
        <v>42</v>
      </c>
      <c r="P103" s="14">
        <v>24.427195999999999</v>
      </c>
      <c r="Q103" s="14">
        <v>4455.3765000000003</v>
      </c>
      <c r="R103" s="14" t="s">
        <v>3401</v>
      </c>
      <c r="S103" s="10">
        <v>24</v>
      </c>
      <c r="T103" s="10">
        <v>22</v>
      </c>
      <c r="U103" s="7" t="s">
        <v>46</v>
      </c>
      <c r="V103" s="7" t="s">
        <v>159</v>
      </c>
      <c r="W103" s="7" t="s">
        <v>160</v>
      </c>
      <c r="X103" s="7" t="s">
        <v>145</v>
      </c>
    </row>
    <row r="104" spans="1:24" x14ac:dyDescent="0.25">
      <c r="A104" s="6">
        <v>260</v>
      </c>
      <c r="B104" s="7" t="s">
        <v>161</v>
      </c>
      <c r="C104" s="8" t="s">
        <v>25</v>
      </c>
      <c r="D104" s="8" t="s">
        <v>24</v>
      </c>
      <c r="E104" s="9">
        <v>2</v>
      </c>
      <c r="F104" s="8" t="s">
        <v>25</v>
      </c>
      <c r="G104" s="8" t="s">
        <v>26</v>
      </c>
      <c r="H104" s="8" t="s">
        <v>27</v>
      </c>
      <c r="I104" s="10">
        <v>877854000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7" t="s">
        <v>28</v>
      </c>
      <c r="P104" s="14">
        <v>0</v>
      </c>
      <c r="Q104" s="14">
        <v>2434.6880999999998</v>
      </c>
      <c r="R104" s="14">
        <v>97.135999999999996</v>
      </c>
      <c r="S104" s="10">
        <v>0</v>
      </c>
      <c r="T104" s="10">
        <v>0</v>
      </c>
      <c r="U104" s="7" t="s">
        <v>46</v>
      </c>
      <c r="V104" s="7" t="s">
        <v>159</v>
      </c>
      <c r="W104" s="7" t="s">
        <v>160</v>
      </c>
      <c r="X104" s="7" t="s">
        <v>145</v>
      </c>
    </row>
    <row r="105" spans="1:24" x14ac:dyDescent="0.25">
      <c r="A105" s="6">
        <v>260</v>
      </c>
      <c r="B105" s="7" t="s">
        <v>161</v>
      </c>
      <c r="C105" s="8" t="s">
        <v>25</v>
      </c>
      <c r="D105" s="8" t="s">
        <v>24</v>
      </c>
      <c r="E105" s="9">
        <v>2</v>
      </c>
      <c r="F105" s="8" t="s">
        <v>33</v>
      </c>
      <c r="G105" s="8" t="s">
        <v>26</v>
      </c>
      <c r="H105" s="8" t="s">
        <v>27</v>
      </c>
      <c r="I105" s="10">
        <v>1524551000</v>
      </c>
      <c r="J105" s="10">
        <v>0</v>
      </c>
      <c r="K105" s="10">
        <v>17715704</v>
      </c>
      <c r="L105" s="10">
        <v>17715704</v>
      </c>
      <c r="M105" s="10">
        <v>0</v>
      </c>
      <c r="N105" s="10">
        <v>17200551</v>
      </c>
      <c r="O105" s="7" t="s">
        <v>28</v>
      </c>
      <c r="P105" s="14">
        <v>2408.0771</v>
      </c>
      <c r="Q105" s="14">
        <v>2434.6880999999998</v>
      </c>
      <c r="R105" s="14">
        <v>97.135999999999996</v>
      </c>
      <c r="S105" s="10">
        <v>96</v>
      </c>
      <c r="T105" s="10">
        <v>87</v>
      </c>
      <c r="U105" s="7" t="s">
        <v>46</v>
      </c>
      <c r="V105" s="7" t="s">
        <v>159</v>
      </c>
      <c r="W105" s="7" t="s">
        <v>160</v>
      </c>
      <c r="X105" s="7" t="s">
        <v>145</v>
      </c>
    </row>
    <row r="106" spans="1:24" x14ac:dyDescent="0.25">
      <c r="A106" s="6">
        <v>260</v>
      </c>
      <c r="B106" s="7" t="s">
        <v>161</v>
      </c>
      <c r="C106" s="8" t="s">
        <v>25</v>
      </c>
      <c r="D106" s="8" t="s">
        <v>24</v>
      </c>
      <c r="E106" s="9">
        <v>2</v>
      </c>
      <c r="F106" s="8" t="s">
        <v>34</v>
      </c>
      <c r="G106" s="8" t="s">
        <v>26</v>
      </c>
      <c r="H106" s="8" t="s">
        <v>27</v>
      </c>
      <c r="I106" s="10">
        <v>182531000</v>
      </c>
      <c r="J106" s="10">
        <v>0</v>
      </c>
      <c r="K106" s="10">
        <v>1962091</v>
      </c>
      <c r="L106" s="10">
        <v>1962091</v>
      </c>
      <c r="M106" s="10">
        <v>0</v>
      </c>
      <c r="N106" s="10">
        <v>1900781</v>
      </c>
      <c r="O106" s="7" t="s">
        <v>28</v>
      </c>
      <c r="P106" s="14">
        <v>26.610934</v>
      </c>
      <c r="Q106" s="14">
        <v>2434.6880999999998</v>
      </c>
      <c r="R106" s="14">
        <v>97.135999999999996</v>
      </c>
      <c r="S106" s="10">
        <v>1</v>
      </c>
      <c r="T106" s="10">
        <v>1</v>
      </c>
      <c r="U106" s="7" t="s">
        <v>46</v>
      </c>
      <c r="V106" s="7" t="s">
        <v>159</v>
      </c>
      <c r="W106" s="7" t="s">
        <v>160</v>
      </c>
      <c r="X106" s="7" t="s">
        <v>145</v>
      </c>
    </row>
    <row r="107" spans="1:24" x14ac:dyDescent="0.25">
      <c r="A107" s="6">
        <v>271</v>
      </c>
      <c r="B107" s="7" t="s">
        <v>162</v>
      </c>
      <c r="C107" s="8" t="s">
        <v>25</v>
      </c>
      <c r="D107" s="8" t="s">
        <v>24</v>
      </c>
      <c r="E107" s="9">
        <v>2</v>
      </c>
      <c r="F107" s="8" t="s">
        <v>34</v>
      </c>
      <c r="G107" s="8" t="s">
        <v>26</v>
      </c>
      <c r="H107" s="8" t="s">
        <v>27</v>
      </c>
      <c r="I107" s="10">
        <v>110709000</v>
      </c>
      <c r="J107" s="10">
        <v>0</v>
      </c>
      <c r="K107" s="10">
        <v>1551598</v>
      </c>
      <c r="L107" s="10">
        <v>1551598</v>
      </c>
      <c r="M107" s="10">
        <v>0</v>
      </c>
      <c r="N107" s="10">
        <v>1492799</v>
      </c>
      <c r="O107" s="7" t="s">
        <v>28</v>
      </c>
      <c r="P107" s="14">
        <v>35.195757999999998</v>
      </c>
      <c r="Q107" s="14">
        <v>35.195757999999998</v>
      </c>
      <c r="R107" s="14">
        <v>25.029</v>
      </c>
      <c r="S107" s="10">
        <v>25</v>
      </c>
      <c r="T107" s="10">
        <v>23</v>
      </c>
      <c r="U107" s="7" t="s">
        <v>46</v>
      </c>
      <c r="V107" s="7" t="s">
        <v>159</v>
      </c>
      <c r="W107" s="7" t="s">
        <v>160</v>
      </c>
      <c r="X107" s="7" t="s">
        <v>145</v>
      </c>
    </row>
    <row r="108" spans="1:24" x14ac:dyDescent="0.25">
      <c r="A108" s="6">
        <v>298</v>
      </c>
      <c r="B108" s="7" t="s">
        <v>165</v>
      </c>
      <c r="C108" s="8" t="s">
        <v>44</v>
      </c>
      <c r="D108" s="8" t="s">
        <v>24</v>
      </c>
      <c r="E108" s="9">
        <v>2</v>
      </c>
      <c r="F108" s="8" t="s">
        <v>34</v>
      </c>
      <c r="G108" s="8" t="s">
        <v>64</v>
      </c>
      <c r="H108" s="8" t="s">
        <v>36</v>
      </c>
      <c r="I108" s="10">
        <v>4361506430</v>
      </c>
      <c r="J108" s="10">
        <v>0</v>
      </c>
      <c r="K108" s="10">
        <v>46056375</v>
      </c>
      <c r="L108" s="10">
        <v>46056375</v>
      </c>
      <c r="M108" s="10">
        <v>0</v>
      </c>
      <c r="N108" s="10">
        <v>3383021</v>
      </c>
      <c r="O108" s="7" t="s">
        <v>37</v>
      </c>
      <c r="P108" s="14">
        <v>4954.0114000000003</v>
      </c>
      <c r="Q108" s="14">
        <v>9376.2207999999991</v>
      </c>
      <c r="R108" s="14">
        <v>8797.2330000000002</v>
      </c>
      <c r="S108" s="10">
        <v>4648</v>
      </c>
      <c r="T108" s="10">
        <v>4217</v>
      </c>
      <c r="U108" s="7" t="s">
        <v>127</v>
      </c>
      <c r="V108" s="7" t="s">
        <v>166</v>
      </c>
      <c r="W108" s="7" t="s">
        <v>167</v>
      </c>
      <c r="X108" s="7" t="s">
        <v>167</v>
      </c>
    </row>
    <row r="109" spans="1:24" x14ac:dyDescent="0.25">
      <c r="A109" s="6">
        <v>298</v>
      </c>
      <c r="B109" s="7" t="s">
        <v>165</v>
      </c>
      <c r="C109" s="8" t="s">
        <v>44</v>
      </c>
      <c r="D109" s="8" t="s">
        <v>24</v>
      </c>
      <c r="E109" s="9">
        <v>2</v>
      </c>
      <c r="F109" s="8" t="s">
        <v>34</v>
      </c>
      <c r="G109" s="8" t="s">
        <v>76</v>
      </c>
      <c r="H109" s="8" t="s">
        <v>36</v>
      </c>
      <c r="I109" s="10">
        <v>4739937371</v>
      </c>
      <c r="J109" s="10">
        <v>0</v>
      </c>
      <c r="K109" s="10">
        <v>50107615</v>
      </c>
      <c r="L109" s="10">
        <v>50107615</v>
      </c>
      <c r="M109" s="10">
        <v>0</v>
      </c>
      <c r="N109" s="10">
        <v>2964522</v>
      </c>
      <c r="O109" s="7" t="s">
        <v>37</v>
      </c>
      <c r="P109" s="14">
        <v>4402.3152</v>
      </c>
      <c r="Q109" s="14">
        <v>9376.2207999999991</v>
      </c>
      <c r="R109" s="14">
        <v>8797.2330000000002</v>
      </c>
      <c r="S109" s="10">
        <v>4130</v>
      </c>
      <c r="T109" s="10">
        <v>3747</v>
      </c>
      <c r="U109" s="7" t="s">
        <v>127</v>
      </c>
      <c r="V109" s="7" t="s">
        <v>166</v>
      </c>
      <c r="W109" s="7" t="s">
        <v>167</v>
      </c>
      <c r="X109" s="7" t="s">
        <v>167</v>
      </c>
    </row>
    <row r="110" spans="1:24" x14ac:dyDescent="0.25">
      <c r="A110" s="6">
        <v>298</v>
      </c>
      <c r="B110" s="7" t="s">
        <v>165</v>
      </c>
      <c r="C110" s="8" t="s">
        <v>44</v>
      </c>
      <c r="D110" s="8" t="s">
        <v>24</v>
      </c>
      <c r="E110" s="9">
        <v>2</v>
      </c>
      <c r="F110" s="8" t="s">
        <v>34</v>
      </c>
      <c r="G110" s="8" t="s">
        <v>26</v>
      </c>
      <c r="H110" s="8" t="s">
        <v>27</v>
      </c>
      <c r="I110" s="10">
        <v>59903199</v>
      </c>
      <c r="J110" s="10">
        <v>0</v>
      </c>
      <c r="K110" s="10">
        <v>634670</v>
      </c>
      <c r="L110" s="10">
        <v>634670</v>
      </c>
      <c r="M110" s="10">
        <v>0</v>
      </c>
      <c r="N110" s="10">
        <v>624133</v>
      </c>
      <c r="O110" s="7" t="s">
        <v>28</v>
      </c>
      <c r="P110" s="14">
        <v>19.894238999999999</v>
      </c>
      <c r="Q110" s="14">
        <v>9376.2207999999991</v>
      </c>
      <c r="R110" s="14">
        <v>8797.2330000000002</v>
      </c>
      <c r="S110" s="10">
        <v>19</v>
      </c>
      <c r="T110" s="10">
        <v>17</v>
      </c>
      <c r="U110" s="7" t="s">
        <v>127</v>
      </c>
      <c r="V110" s="7" t="s">
        <v>166</v>
      </c>
      <c r="W110" s="7" t="s">
        <v>167</v>
      </c>
      <c r="X110" s="7" t="s">
        <v>167</v>
      </c>
    </row>
    <row r="111" spans="1:24" x14ac:dyDescent="0.25">
      <c r="A111" s="6">
        <v>301</v>
      </c>
      <c r="B111" s="7" t="s">
        <v>172</v>
      </c>
      <c r="C111" s="8" t="s">
        <v>25</v>
      </c>
      <c r="D111" s="8" t="s">
        <v>24</v>
      </c>
      <c r="E111" s="9">
        <v>2</v>
      </c>
      <c r="F111" s="8" t="s">
        <v>45</v>
      </c>
      <c r="G111" s="8" t="s">
        <v>26</v>
      </c>
      <c r="H111" s="8" t="s">
        <v>27</v>
      </c>
      <c r="I111" s="10">
        <v>801000</v>
      </c>
      <c r="J111" s="10">
        <v>0</v>
      </c>
      <c r="K111" s="10">
        <v>12934</v>
      </c>
      <c r="L111" s="10">
        <v>12934</v>
      </c>
      <c r="M111" s="10">
        <v>0</v>
      </c>
      <c r="N111" s="10">
        <v>12483</v>
      </c>
      <c r="O111" s="7" t="s">
        <v>28</v>
      </c>
      <c r="P111" s="14">
        <v>2.047212</v>
      </c>
      <c r="Q111" s="14">
        <v>2.047212</v>
      </c>
      <c r="R111" s="14" t="s">
        <v>3401</v>
      </c>
      <c r="S111" s="10">
        <v>2</v>
      </c>
      <c r="T111" s="10">
        <v>2</v>
      </c>
      <c r="U111" s="7" t="s">
        <v>46</v>
      </c>
      <c r="V111" s="7" t="s">
        <v>159</v>
      </c>
      <c r="W111" s="7" t="s">
        <v>160</v>
      </c>
      <c r="X111" s="7" t="s">
        <v>145</v>
      </c>
    </row>
    <row r="112" spans="1:24" x14ac:dyDescent="0.25">
      <c r="A112" s="6">
        <v>302</v>
      </c>
      <c r="B112" s="7" t="s">
        <v>173</v>
      </c>
      <c r="C112" s="8" t="s">
        <v>25</v>
      </c>
      <c r="D112" s="8" t="s">
        <v>24</v>
      </c>
      <c r="E112" s="9">
        <v>2</v>
      </c>
      <c r="F112" s="8" t="s">
        <v>45</v>
      </c>
      <c r="G112" s="8" t="s">
        <v>26</v>
      </c>
      <c r="H112" s="8" t="s">
        <v>27</v>
      </c>
      <c r="I112" s="10">
        <v>1390000</v>
      </c>
      <c r="J112" s="10">
        <v>0</v>
      </c>
      <c r="K112" s="10">
        <v>25361</v>
      </c>
      <c r="L112" s="10">
        <v>25361</v>
      </c>
      <c r="M112" s="10">
        <v>0</v>
      </c>
      <c r="N112" s="10">
        <v>24493</v>
      </c>
      <c r="O112" s="7" t="s">
        <v>28</v>
      </c>
      <c r="P112" s="14">
        <v>4.0168520000000001</v>
      </c>
      <c r="Q112" s="14">
        <v>57.65963</v>
      </c>
      <c r="R112" s="14">
        <v>18.658999999999999</v>
      </c>
      <c r="S112" s="10">
        <v>1</v>
      </c>
      <c r="T112" s="10">
        <v>1</v>
      </c>
      <c r="U112" s="7" t="s">
        <v>46</v>
      </c>
      <c r="V112" s="7" t="s">
        <v>159</v>
      </c>
      <c r="W112" s="7" t="s">
        <v>160</v>
      </c>
      <c r="X112" s="7" t="s">
        <v>145</v>
      </c>
    </row>
    <row r="113" spans="1:24" x14ac:dyDescent="0.25">
      <c r="A113" s="6">
        <v>302</v>
      </c>
      <c r="B113" s="7" t="s">
        <v>173</v>
      </c>
      <c r="C113" s="8" t="s">
        <v>25</v>
      </c>
      <c r="D113" s="8" t="s">
        <v>24</v>
      </c>
      <c r="E113" s="9">
        <v>2</v>
      </c>
      <c r="F113" s="8" t="s">
        <v>34</v>
      </c>
      <c r="G113" s="8" t="s">
        <v>26</v>
      </c>
      <c r="H113" s="8" t="s">
        <v>27</v>
      </c>
      <c r="I113" s="10">
        <v>286490000</v>
      </c>
      <c r="J113" s="10">
        <v>0</v>
      </c>
      <c r="K113" s="10">
        <v>3966550</v>
      </c>
      <c r="L113" s="10">
        <v>3966550</v>
      </c>
      <c r="M113" s="10">
        <v>0</v>
      </c>
      <c r="N113" s="10">
        <v>3831627</v>
      </c>
      <c r="O113" s="7" t="s">
        <v>28</v>
      </c>
      <c r="P113" s="14">
        <v>53.642778</v>
      </c>
      <c r="Q113" s="14">
        <v>57.65963</v>
      </c>
      <c r="R113" s="14">
        <v>18.658999999999999</v>
      </c>
      <c r="S113" s="10">
        <v>17</v>
      </c>
      <c r="T113" s="10">
        <v>16</v>
      </c>
      <c r="U113" s="7" t="s">
        <v>46</v>
      </c>
      <c r="V113" s="7" t="s">
        <v>159</v>
      </c>
      <c r="W113" s="7" t="s">
        <v>160</v>
      </c>
      <c r="X113" s="7" t="s">
        <v>145</v>
      </c>
    </row>
    <row r="114" spans="1:24" x14ac:dyDescent="0.25">
      <c r="A114" s="6">
        <v>303</v>
      </c>
      <c r="B114" s="7" t="s">
        <v>174</v>
      </c>
      <c r="C114" s="8" t="s">
        <v>25</v>
      </c>
      <c r="D114" s="8" t="s">
        <v>24</v>
      </c>
      <c r="E114" s="9">
        <v>2</v>
      </c>
      <c r="F114" s="8" t="s">
        <v>45</v>
      </c>
      <c r="G114" s="8" t="s">
        <v>26</v>
      </c>
      <c r="H114" s="8" t="s">
        <v>27</v>
      </c>
      <c r="I114" s="10">
        <v>4961000</v>
      </c>
      <c r="J114" s="10">
        <v>0</v>
      </c>
      <c r="K114" s="10">
        <v>67263</v>
      </c>
      <c r="L114" s="10">
        <v>67263</v>
      </c>
      <c r="M114" s="10">
        <v>0</v>
      </c>
      <c r="N114" s="10">
        <v>64924</v>
      </c>
      <c r="O114" s="7" t="s">
        <v>28</v>
      </c>
      <c r="P114" s="14">
        <v>10.647536000000001</v>
      </c>
      <c r="Q114" s="14">
        <v>10.647536000000001</v>
      </c>
      <c r="R114" s="14" t="s">
        <v>3401</v>
      </c>
      <c r="S114" s="10">
        <v>11</v>
      </c>
      <c r="T114" s="10">
        <v>10</v>
      </c>
      <c r="U114" s="7" t="s">
        <v>46</v>
      </c>
      <c r="V114" s="7" t="s">
        <v>159</v>
      </c>
      <c r="W114" s="7" t="s">
        <v>160</v>
      </c>
      <c r="X114" s="7" t="s">
        <v>145</v>
      </c>
    </row>
    <row r="115" spans="1:24" x14ac:dyDescent="0.25">
      <c r="A115" s="6">
        <v>305</v>
      </c>
      <c r="B115" s="7" t="s">
        <v>175</v>
      </c>
      <c r="C115" s="8" t="s">
        <v>25</v>
      </c>
      <c r="D115" s="8" t="s">
        <v>24</v>
      </c>
      <c r="E115" s="9">
        <v>2</v>
      </c>
      <c r="F115" s="8" t="s">
        <v>45</v>
      </c>
      <c r="G115" s="8" t="s">
        <v>26</v>
      </c>
      <c r="H115" s="8" t="s">
        <v>27</v>
      </c>
      <c r="I115" s="10">
        <v>2624000</v>
      </c>
      <c r="J115" s="10">
        <v>0</v>
      </c>
      <c r="K115" s="10">
        <v>42106</v>
      </c>
      <c r="L115" s="10">
        <v>42106</v>
      </c>
      <c r="M115" s="10">
        <v>0</v>
      </c>
      <c r="N115" s="10">
        <v>40642</v>
      </c>
      <c r="O115" s="7" t="s">
        <v>28</v>
      </c>
      <c r="P115" s="14">
        <v>6.6652880000000003</v>
      </c>
      <c r="Q115" s="14">
        <v>6.6652880000000003</v>
      </c>
      <c r="R115" s="14" t="s">
        <v>3401</v>
      </c>
      <c r="S115" s="10">
        <v>7</v>
      </c>
      <c r="T115" s="10">
        <v>6</v>
      </c>
      <c r="U115" s="7" t="s">
        <v>46</v>
      </c>
      <c r="V115" s="7" t="s">
        <v>159</v>
      </c>
      <c r="W115" s="7" t="s">
        <v>160</v>
      </c>
      <c r="X115" s="7" t="s">
        <v>145</v>
      </c>
    </row>
    <row r="116" spans="1:24" x14ac:dyDescent="0.25">
      <c r="A116" s="6">
        <v>315</v>
      </c>
      <c r="B116" s="7" t="s">
        <v>176</v>
      </c>
      <c r="C116" s="8" t="s">
        <v>25</v>
      </c>
      <c r="D116" s="8" t="s">
        <v>24</v>
      </c>
      <c r="E116" s="9">
        <v>2</v>
      </c>
      <c r="F116" s="8" t="s">
        <v>34</v>
      </c>
      <c r="G116" s="8" t="s">
        <v>26</v>
      </c>
      <c r="H116" s="8" t="s">
        <v>27</v>
      </c>
      <c r="I116" s="10">
        <v>889395000</v>
      </c>
      <c r="J116" s="10">
        <v>0</v>
      </c>
      <c r="K116" s="10">
        <v>11010580</v>
      </c>
      <c r="L116" s="10">
        <v>11010580</v>
      </c>
      <c r="M116" s="10">
        <v>0</v>
      </c>
      <c r="N116" s="10">
        <v>10658029</v>
      </c>
      <c r="O116" s="7" t="s">
        <v>28</v>
      </c>
      <c r="P116" s="14">
        <v>164.21554</v>
      </c>
      <c r="Q116" s="14">
        <v>164.21554</v>
      </c>
      <c r="R116" s="14">
        <v>52.972000000000001</v>
      </c>
      <c r="S116" s="10">
        <v>53</v>
      </c>
      <c r="T116" s="10">
        <v>48</v>
      </c>
      <c r="U116" s="7" t="s">
        <v>46</v>
      </c>
      <c r="V116" s="7" t="s">
        <v>159</v>
      </c>
      <c r="W116" s="7" t="s">
        <v>160</v>
      </c>
      <c r="X116" s="7" t="s">
        <v>145</v>
      </c>
    </row>
    <row r="117" spans="1:24" x14ac:dyDescent="0.25">
      <c r="A117" s="6">
        <v>331</v>
      </c>
      <c r="B117" s="7" t="s">
        <v>177</v>
      </c>
      <c r="C117" s="8" t="s">
        <v>25</v>
      </c>
      <c r="D117" s="8" t="s">
        <v>24</v>
      </c>
      <c r="E117" s="9">
        <v>2</v>
      </c>
      <c r="F117" s="8" t="s">
        <v>34</v>
      </c>
      <c r="G117" s="8" t="s">
        <v>26</v>
      </c>
      <c r="H117" s="8" t="s">
        <v>27</v>
      </c>
      <c r="I117" s="10">
        <v>156364000</v>
      </c>
      <c r="J117" s="10">
        <v>0</v>
      </c>
      <c r="K117" s="10">
        <v>1919283</v>
      </c>
      <c r="L117" s="10">
        <v>1919283</v>
      </c>
      <c r="M117" s="10">
        <v>0</v>
      </c>
      <c r="N117" s="10">
        <v>1862015</v>
      </c>
      <c r="O117" s="7" t="s">
        <v>28</v>
      </c>
      <c r="P117" s="14">
        <v>15.827128</v>
      </c>
      <c r="Q117" s="14">
        <v>15.827128</v>
      </c>
      <c r="R117" s="14">
        <v>6.4660000000000002</v>
      </c>
      <c r="S117" s="10">
        <v>6</v>
      </c>
      <c r="T117" s="10">
        <v>6</v>
      </c>
      <c r="U117" s="7" t="s">
        <v>46</v>
      </c>
      <c r="V117" s="7" t="s">
        <v>159</v>
      </c>
      <c r="W117" s="7" t="s">
        <v>160</v>
      </c>
      <c r="X117" s="7" t="s">
        <v>145</v>
      </c>
    </row>
    <row r="118" spans="1:24" x14ac:dyDescent="0.25">
      <c r="A118" s="6">
        <v>335</v>
      </c>
      <c r="B118" s="7" t="s">
        <v>178</v>
      </c>
      <c r="C118" s="8" t="s">
        <v>25</v>
      </c>
      <c r="D118" s="8" t="s">
        <v>24</v>
      </c>
      <c r="E118" s="9">
        <v>2</v>
      </c>
      <c r="F118" s="8" t="s">
        <v>34</v>
      </c>
      <c r="G118" s="8" t="s">
        <v>26</v>
      </c>
      <c r="H118" s="8" t="s">
        <v>27</v>
      </c>
      <c r="I118" s="10">
        <v>486191000</v>
      </c>
      <c r="J118" s="10">
        <v>0</v>
      </c>
      <c r="K118" s="10">
        <v>5393147</v>
      </c>
      <c r="L118" s="10">
        <v>5393147</v>
      </c>
      <c r="M118" s="10">
        <v>0</v>
      </c>
      <c r="N118" s="10">
        <v>5213234</v>
      </c>
      <c r="O118" s="7" t="s">
        <v>28</v>
      </c>
      <c r="P118" s="14">
        <v>109.47790999999999</v>
      </c>
      <c r="Q118" s="14">
        <v>109.47790999999999</v>
      </c>
      <c r="R118" s="14">
        <v>31.748999999999999</v>
      </c>
      <c r="S118" s="10">
        <v>32</v>
      </c>
      <c r="T118" s="10">
        <v>29</v>
      </c>
      <c r="U118" s="7" t="s">
        <v>46</v>
      </c>
      <c r="V118" s="7" t="s">
        <v>159</v>
      </c>
      <c r="W118" s="7" t="s">
        <v>160</v>
      </c>
      <c r="X118" s="7" t="s">
        <v>145</v>
      </c>
    </row>
    <row r="119" spans="1:24" x14ac:dyDescent="0.25">
      <c r="A119" s="6">
        <v>341</v>
      </c>
      <c r="B119" s="7" t="s">
        <v>179</v>
      </c>
      <c r="C119" s="8" t="s">
        <v>25</v>
      </c>
      <c r="D119" s="8" t="s">
        <v>24</v>
      </c>
      <c r="E119" s="9">
        <v>2</v>
      </c>
      <c r="F119" s="8" t="s">
        <v>45</v>
      </c>
      <c r="G119" s="8" t="s">
        <v>26</v>
      </c>
      <c r="H119" s="8" t="s">
        <v>27</v>
      </c>
      <c r="I119" s="10">
        <v>25032000</v>
      </c>
      <c r="J119" s="10">
        <v>0</v>
      </c>
      <c r="K119" s="10">
        <v>417367</v>
      </c>
      <c r="L119" s="10">
        <v>417367</v>
      </c>
      <c r="M119" s="10">
        <v>0</v>
      </c>
      <c r="N119" s="10">
        <v>406323</v>
      </c>
      <c r="O119" s="7" t="s">
        <v>28</v>
      </c>
      <c r="P119" s="14">
        <v>66.636972</v>
      </c>
      <c r="Q119" s="14">
        <v>66.636972</v>
      </c>
      <c r="R119" s="14">
        <v>5.3550000000000004</v>
      </c>
      <c r="S119" s="10">
        <v>5</v>
      </c>
      <c r="T119" s="10">
        <v>5</v>
      </c>
      <c r="U119" s="7" t="s">
        <v>46</v>
      </c>
      <c r="V119" s="7" t="s">
        <v>159</v>
      </c>
      <c r="W119" s="7" t="s">
        <v>160</v>
      </c>
      <c r="X119" s="7" t="s">
        <v>145</v>
      </c>
    </row>
    <row r="120" spans="1:24" x14ac:dyDescent="0.25">
      <c r="A120" s="6">
        <v>345</v>
      </c>
      <c r="B120" s="7" t="s">
        <v>180</v>
      </c>
      <c r="C120" s="8" t="s">
        <v>25</v>
      </c>
      <c r="D120" s="8" t="s">
        <v>24</v>
      </c>
      <c r="E120" s="9">
        <v>2</v>
      </c>
      <c r="F120" s="8" t="s">
        <v>45</v>
      </c>
      <c r="G120" s="8" t="s">
        <v>26</v>
      </c>
      <c r="H120" s="8" t="s">
        <v>27</v>
      </c>
      <c r="I120" s="10">
        <v>2085000</v>
      </c>
      <c r="J120" s="10">
        <v>0</v>
      </c>
      <c r="K120" s="10">
        <v>63443</v>
      </c>
      <c r="L120" s="10">
        <v>63443</v>
      </c>
      <c r="M120" s="10">
        <v>0</v>
      </c>
      <c r="N120" s="10">
        <v>60816</v>
      </c>
      <c r="O120" s="7" t="s">
        <v>28</v>
      </c>
      <c r="P120" s="14">
        <v>9.9738240000000005</v>
      </c>
      <c r="Q120" s="14">
        <v>37.351706</v>
      </c>
      <c r="R120" s="14">
        <v>3.57</v>
      </c>
      <c r="S120" s="10">
        <v>1</v>
      </c>
      <c r="T120" s="10">
        <v>1</v>
      </c>
      <c r="U120" s="7" t="s">
        <v>46</v>
      </c>
      <c r="V120" s="7" t="s">
        <v>159</v>
      </c>
      <c r="W120" s="7" t="s">
        <v>160</v>
      </c>
      <c r="X120" s="7" t="s">
        <v>145</v>
      </c>
    </row>
    <row r="121" spans="1:24" x14ac:dyDescent="0.25">
      <c r="A121" s="6">
        <v>345</v>
      </c>
      <c r="B121" s="7" t="s">
        <v>180</v>
      </c>
      <c r="C121" s="8" t="s">
        <v>25</v>
      </c>
      <c r="D121" s="8" t="s">
        <v>24</v>
      </c>
      <c r="E121" s="9">
        <v>2</v>
      </c>
      <c r="F121" s="8" t="s">
        <v>34</v>
      </c>
      <c r="G121" s="8" t="s">
        <v>26</v>
      </c>
      <c r="H121" s="8" t="s">
        <v>27</v>
      </c>
      <c r="I121" s="10">
        <v>154607000</v>
      </c>
      <c r="J121" s="10">
        <v>0</v>
      </c>
      <c r="K121" s="10">
        <v>1652279</v>
      </c>
      <c r="L121" s="10">
        <v>1652279</v>
      </c>
      <c r="M121" s="10">
        <v>0</v>
      </c>
      <c r="N121" s="10">
        <v>1588969</v>
      </c>
      <c r="O121" s="7" t="s">
        <v>28</v>
      </c>
      <c r="P121" s="14">
        <v>27.377882</v>
      </c>
      <c r="Q121" s="14">
        <v>37.351706</v>
      </c>
      <c r="R121" s="14">
        <v>3.57</v>
      </c>
      <c r="S121" s="10">
        <v>3</v>
      </c>
      <c r="T121" s="10">
        <v>2</v>
      </c>
      <c r="U121" s="7" t="s">
        <v>46</v>
      </c>
      <c r="V121" s="7" t="s">
        <v>159</v>
      </c>
      <c r="W121" s="7" t="s">
        <v>160</v>
      </c>
      <c r="X121" s="7" t="s">
        <v>145</v>
      </c>
    </row>
    <row r="122" spans="1:24" x14ac:dyDescent="0.25">
      <c r="A122" s="6">
        <v>350</v>
      </c>
      <c r="B122" s="7" t="s">
        <v>181</v>
      </c>
      <c r="C122" s="8" t="s">
        <v>25</v>
      </c>
      <c r="D122" s="8" t="s">
        <v>24</v>
      </c>
      <c r="E122" s="9">
        <v>2</v>
      </c>
      <c r="F122" s="8" t="s">
        <v>34</v>
      </c>
      <c r="G122" s="8" t="s">
        <v>26</v>
      </c>
      <c r="H122" s="8" t="s">
        <v>27</v>
      </c>
      <c r="I122" s="10">
        <v>103280000</v>
      </c>
      <c r="J122" s="10">
        <v>0</v>
      </c>
      <c r="K122" s="10">
        <v>1377967</v>
      </c>
      <c r="L122" s="10">
        <v>1377967</v>
      </c>
      <c r="M122" s="10">
        <v>0</v>
      </c>
      <c r="N122" s="10">
        <v>1327401</v>
      </c>
      <c r="O122" s="7" t="s">
        <v>28</v>
      </c>
      <c r="P122" s="14">
        <v>35.837338000000003</v>
      </c>
      <c r="Q122" s="14">
        <v>35.837338000000003</v>
      </c>
      <c r="R122" s="14">
        <v>5.4020000000000001</v>
      </c>
      <c r="S122" s="10">
        <v>5</v>
      </c>
      <c r="T122" s="10">
        <v>5</v>
      </c>
      <c r="U122" s="7" t="s">
        <v>46</v>
      </c>
      <c r="V122" s="7" t="s">
        <v>159</v>
      </c>
      <c r="W122" s="7" t="s">
        <v>160</v>
      </c>
      <c r="X122" s="7" t="s">
        <v>145</v>
      </c>
    </row>
    <row r="123" spans="1:24" x14ac:dyDescent="0.25">
      <c r="A123" s="6">
        <v>356</v>
      </c>
      <c r="B123" s="7" t="s">
        <v>182</v>
      </c>
      <c r="C123" s="8" t="s">
        <v>25</v>
      </c>
      <c r="D123" s="8" t="s">
        <v>24</v>
      </c>
      <c r="E123" s="9">
        <v>2</v>
      </c>
      <c r="F123" s="8" t="s">
        <v>34</v>
      </c>
      <c r="G123" s="8" t="s">
        <v>26</v>
      </c>
      <c r="H123" s="8" t="s">
        <v>27</v>
      </c>
      <c r="I123" s="10">
        <v>320555000</v>
      </c>
      <c r="J123" s="10">
        <v>0</v>
      </c>
      <c r="K123" s="10">
        <v>3971636</v>
      </c>
      <c r="L123" s="10">
        <v>3971636</v>
      </c>
      <c r="M123" s="10">
        <v>0</v>
      </c>
      <c r="N123" s="10">
        <v>3828939</v>
      </c>
      <c r="O123" s="7" t="s">
        <v>28</v>
      </c>
      <c r="P123" s="14">
        <v>80.407719</v>
      </c>
      <c r="Q123" s="14">
        <v>80.407719</v>
      </c>
      <c r="R123" s="14">
        <v>235.12</v>
      </c>
      <c r="S123" s="10">
        <v>235</v>
      </c>
      <c r="T123" s="10">
        <v>213</v>
      </c>
      <c r="U123" s="7" t="s">
        <v>46</v>
      </c>
      <c r="V123" s="7" t="s">
        <v>159</v>
      </c>
      <c r="W123" s="7" t="s">
        <v>160</v>
      </c>
      <c r="X123" s="7" t="s">
        <v>145</v>
      </c>
    </row>
    <row r="124" spans="1:24" x14ac:dyDescent="0.25">
      <c r="A124" s="6">
        <v>358</v>
      </c>
      <c r="B124" s="7" t="s">
        <v>183</v>
      </c>
      <c r="C124" s="8" t="s">
        <v>25</v>
      </c>
      <c r="D124" s="8" t="s">
        <v>24</v>
      </c>
      <c r="E124" s="9">
        <v>1</v>
      </c>
      <c r="F124" s="8" t="s">
        <v>25</v>
      </c>
      <c r="G124" s="8" t="s">
        <v>26</v>
      </c>
      <c r="H124" s="8" t="s">
        <v>27</v>
      </c>
      <c r="I124" s="10">
        <v>1840801980</v>
      </c>
      <c r="J124" s="10">
        <v>0</v>
      </c>
      <c r="K124" s="10">
        <v>353114</v>
      </c>
      <c r="L124" s="10">
        <v>353114</v>
      </c>
      <c r="M124" s="10">
        <v>0</v>
      </c>
      <c r="N124" s="10">
        <v>336297</v>
      </c>
      <c r="O124" s="7" t="s">
        <v>28</v>
      </c>
      <c r="P124" s="14">
        <v>4.7081580000000001</v>
      </c>
      <c r="Q124" s="14">
        <v>502.69263999999998</v>
      </c>
      <c r="R124" s="14">
        <v>93.578000000000003</v>
      </c>
      <c r="S124" s="10">
        <v>1</v>
      </c>
      <c r="T124" s="10">
        <v>1</v>
      </c>
      <c r="U124" s="7" t="s">
        <v>46</v>
      </c>
      <c r="V124" s="7" t="s">
        <v>159</v>
      </c>
      <c r="W124" s="7" t="s">
        <v>160</v>
      </c>
      <c r="X124" s="7" t="s">
        <v>145</v>
      </c>
    </row>
    <row r="125" spans="1:24" x14ac:dyDescent="0.25">
      <c r="A125" s="6">
        <v>358</v>
      </c>
      <c r="B125" s="7" t="s">
        <v>183</v>
      </c>
      <c r="C125" s="8" t="s">
        <v>25</v>
      </c>
      <c r="D125" s="8" t="s">
        <v>24</v>
      </c>
      <c r="E125" s="9">
        <v>1</v>
      </c>
      <c r="F125" s="8" t="s">
        <v>33</v>
      </c>
      <c r="G125" s="8" t="s">
        <v>26</v>
      </c>
      <c r="H125" s="8" t="s">
        <v>27</v>
      </c>
      <c r="I125" s="10">
        <v>3049970030</v>
      </c>
      <c r="J125" s="10">
        <v>0</v>
      </c>
      <c r="K125" s="10">
        <v>37348836</v>
      </c>
      <c r="L125" s="10">
        <v>37348836</v>
      </c>
      <c r="M125" s="10">
        <v>0</v>
      </c>
      <c r="N125" s="10">
        <v>35570320</v>
      </c>
      <c r="O125" s="7" t="s">
        <v>28</v>
      </c>
      <c r="P125" s="14">
        <v>497.98448000000002</v>
      </c>
      <c r="Q125" s="14">
        <v>502.69263999999998</v>
      </c>
      <c r="R125" s="14">
        <v>93.578000000000003</v>
      </c>
      <c r="S125" s="10">
        <v>93</v>
      </c>
      <c r="T125" s="10">
        <v>84</v>
      </c>
      <c r="U125" s="7" t="s">
        <v>46</v>
      </c>
      <c r="V125" s="7" t="s">
        <v>159</v>
      </c>
      <c r="W125" s="7" t="s">
        <v>160</v>
      </c>
      <c r="X125" s="7" t="s">
        <v>145</v>
      </c>
    </row>
    <row r="126" spans="1:24" x14ac:dyDescent="0.25">
      <c r="A126" s="6">
        <v>377</v>
      </c>
      <c r="B126" s="7" t="s">
        <v>184</v>
      </c>
      <c r="C126" s="8" t="s">
        <v>25</v>
      </c>
      <c r="D126" s="8" t="s">
        <v>24</v>
      </c>
      <c r="E126" s="9">
        <v>1</v>
      </c>
      <c r="F126" s="8" t="s">
        <v>25</v>
      </c>
      <c r="G126" s="8" t="s">
        <v>26</v>
      </c>
      <c r="H126" s="8" t="s">
        <v>27</v>
      </c>
      <c r="I126" s="10">
        <v>2135000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7" t="s">
        <v>28</v>
      </c>
      <c r="P126" s="14">
        <v>0</v>
      </c>
      <c r="Q126" s="14">
        <v>91.062597999999994</v>
      </c>
      <c r="R126" s="14">
        <v>25.329000000000001</v>
      </c>
      <c r="S126" s="10">
        <v>0</v>
      </c>
      <c r="T126" s="10">
        <v>0</v>
      </c>
      <c r="U126" s="7" t="s">
        <v>46</v>
      </c>
      <c r="V126" s="7" t="s">
        <v>185</v>
      </c>
      <c r="W126" s="7" t="s">
        <v>186</v>
      </c>
      <c r="X126" s="7" t="s">
        <v>145</v>
      </c>
    </row>
    <row r="127" spans="1:24" x14ac:dyDescent="0.25">
      <c r="A127" s="6">
        <v>377</v>
      </c>
      <c r="B127" s="7" t="s">
        <v>184</v>
      </c>
      <c r="C127" s="8" t="s">
        <v>25</v>
      </c>
      <c r="D127" s="8" t="s">
        <v>24</v>
      </c>
      <c r="E127" s="9">
        <v>1</v>
      </c>
      <c r="F127" s="8" t="s">
        <v>33</v>
      </c>
      <c r="G127" s="8" t="s">
        <v>26</v>
      </c>
      <c r="H127" s="8" t="s">
        <v>27</v>
      </c>
      <c r="I127" s="10">
        <v>5432000</v>
      </c>
      <c r="J127" s="10">
        <v>0</v>
      </c>
      <c r="K127" s="10">
        <v>85565</v>
      </c>
      <c r="L127" s="10">
        <v>85565</v>
      </c>
      <c r="M127" s="10">
        <v>0</v>
      </c>
      <c r="N127" s="10">
        <v>82455</v>
      </c>
      <c r="O127" s="7" t="s">
        <v>28</v>
      </c>
      <c r="P127" s="14">
        <v>1.731555</v>
      </c>
      <c r="Q127" s="14">
        <v>91.062597999999994</v>
      </c>
      <c r="R127" s="14">
        <v>25.329000000000001</v>
      </c>
      <c r="S127" s="10">
        <v>0</v>
      </c>
      <c r="T127" s="10">
        <v>0</v>
      </c>
      <c r="U127" s="7" t="s">
        <v>46</v>
      </c>
      <c r="V127" s="7" t="s">
        <v>185</v>
      </c>
      <c r="W127" s="7" t="s">
        <v>186</v>
      </c>
      <c r="X127" s="7" t="s">
        <v>145</v>
      </c>
    </row>
    <row r="128" spans="1:24" x14ac:dyDescent="0.25">
      <c r="A128" s="6">
        <v>377</v>
      </c>
      <c r="B128" s="7" t="s">
        <v>184</v>
      </c>
      <c r="C128" s="8" t="s">
        <v>25</v>
      </c>
      <c r="D128" s="8" t="s">
        <v>24</v>
      </c>
      <c r="E128" s="9">
        <v>1</v>
      </c>
      <c r="F128" s="8" t="s">
        <v>45</v>
      </c>
      <c r="G128" s="8" t="s">
        <v>26</v>
      </c>
      <c r="H128" s="8" t="s">
        <v>27</v>
      </c>
      <c r="I128" s="10">
        <v>22421000</v>
      </c>
      <c r="J128" s="10">
        <v>0</v>
      </c>
      <c r="K128" s="10">
        <v>239377</v>
      </c>
      <c r="L128" s="10">
        <v>239377</v>
      </c>
      <c r="M128" s="10">
        <v>0</v>
      </c>
      <c r="N128" s="10">
        <v>231233</v>
      </c>
      <c r="O128" s="7" t="s">
        <v>28</v>
      </c>
      <c r="P128" s="14">
        <v>37.922212000000002</v>
      </c>
      <c r="Q128" s="14">
        <v>91.062597999999994</v>
      </c>
      <c r="R128" s="14">
        <v>25.329000000000001</v>
      </c>
      <c r="S128" s="10">
        <v>11</v>
      </c>
      <c r="T128" s="10">
        <v>10</v>
      </c>
      <c r="U128" s="7" t="s">
        <v>46</v>
      </c>
      <c r="V128" s="7" t="s">
        <v>185</v>
      </c>
      <c r="W128" s="7" t="s">
        <v>186</v>
      </c>
      <c r="X128" s="7" t="s">
        <v>145</v>
      </c>
    </row>
    <row r="129" spans="1:24" x14ac:dyDescent="0.25">
      <c r="A129" s="6">
        <v>377</v>
      </c>
      <c r="B129" s="7" t="s">
        <v>184</v>
      </c>
      <c r="C129" s="8" t="s">
        <v>25</v>
      </c>
      <c r="D129" s="8" t="s">
        <v>24</v>
      </c>
      <c r="E129" s="9">
        <v>1</v>
      </c>
      <c r="F129" s="8" t="s">
        <v>34</v>
      </c>
      <c r="G129" s="8" t="s">
        <v>26</v>
      </c>
      <c r="H129" s="8" t="s">
        <v>27</v>
      </c>
      <c r="I129" s="10">
        <v>61106847</v>
      </c>
      <c r="J129" s="10">
        <v>0</v>
      </c>
      <c r="K129" s="10">
        <v>905581</v>
      </c>
      <c r="L129" s="10">
        <v>905581</v>
      </c>
      <c r="M129" s="10">
        <v>0</v>
      </c>
      <c r="N129" s="10">
        <v>873485</v>
      </c>
      <c r="O129" s="7" t="s">
        <v>28</v>
      </c>
      <c r="P129" s="14">
        <v>28.584796999999998</v>
      </c>
      <c r="Q129" s="14">
        <v>91.062597999999994</v>
      </c>
      <c r="R129" s="14">
        <v>25.329000000000001</v>
      </c>
      <c r="S129" s="10">
        <v>8</v>
      </c>
      <c r="T129" s="10">
        <v>7</v>
      </c>
      <c r="U129" s="7" t="s">
        <v>46</v>
      </c>
      <c r="V129" s="7" t="s">
        <v>185</v>
      </c>
      <c r="W129" s="7" t="s">
        <v>186</v>
      </c>
      <c r="X129" s="7" t="s">
        <v>145</v>
      </c>
    </row>
    <row r="130" spans="1:24" x14ac:dyDescent="0.25">
      <c r="A130" s="6">
        <v>377</v>
      </c>
      <c r="B130" s="7" t="s">
        <v>184</v>
      </c>
      <c r="C130" s="8" t="s">
        <v>25</v>
      </c>
      <c r="D130" s="8" t="s">
        <v>24</v>
      </c>
      <c r="E130" s="9">
        <v>1</v>
      </c>
      <c r="F130" s="8" t="s">
        <v>34</v>
      </c>
      <c r="G130" s="8" t="s">
        <v>3402</v>
      </c>
      <c r="H130" s="8" t="s">
        <v>3403</v>
      </c>
      <c r="I130" s="10">
        <v>53552153</v>
      </c>
      <c r="J130" s="10">
        <v>0</v>
      </c>
      <c r="K130" s="10">
        <v>800993</v>
      </c>
      <c r="L130" s="10">
        <v>800993</v>
      </c>
      <c r="M130" s="10">
        <v>0</v>
      </c>
      <c r="N130" s="10">
        <v>2695829</v>
      </c>
      <c r="O130" s="7" t="s">
        <v>28</v>
      </c>
      <c r="P130" s="14">
        <v>22.824034000000001</v>
      </c>
      <c r="Q130" s="14">
        <v>91.062597999999994</v>
      </c>
      <c r="R130" s="14">
        <v>25.329000000000001</v>
      </c>
      <c r="S130" s="10">
        <v>6</v>
      </c>
      <c r="T130" s="10">
        <v>6</v>
      </c>
      <c r="U130" s="7" t="s">
        <v>46</v>
      </c>
      <c r="V130" s="7" t="s">
        <v>185</v>
      </c>
      <c r="W130" s="7" t="s">
        <v>186</v>
      </c>
      <c r="X130" s="7" t="s">
        <v>145</v>
      </c>
    </row>
    <row r="131" spans="1:24" x14ac:dyDescent="0.25">
      <c r="A131" s="6">
        <v>384</v>
      </c>
      <c r="B131" s="7" t="s">
        <v>187</v>
      </c>
      <c r="C131" s="8" t="s">
        <v>188</v>
      </c>
      <c r="D131" s="8" t="s">
        <v>24</v>
      </c>
      <c r="E131" s="9">
        <v>2</v>
      </c>
      <c r="F131" s="8" t="s">
        <v>34</v>
      </c>
      <c r="G131" s="8" t="s">
        <v>76</v>
      </c>
      <c r="H131" s="8" t="s">
        <v>36</v>
      </c>
      <c r="I131" s="10">
        <v>1001298404</v>
      </c>
      <c r="J131" s="10">
        <v>0</v>
      </c>
      <c r="K131" s="10">
        <v>10523562</v>
      </c>
      <c r="L131" s="10">
        <v>10523562</v>
      </c>
      <c r="M131" s="10">
        <v>0</v>
      </c>
      <c r="N131" s="10">
        <v>611835</v>
      </c>
      <c r="O131" s="7" t="s">
        <v>37</v>
      </c>
      <c r="P131" s="14">
        <v>499.71624000000003</v>
      </c>
      <c r="Q131" s="14">
        <v>645.32524999999998</v>
      </c>
      <c r="R131" s="14">
        <v>782.53</v>
      </c>
      <c r="S131" s="10">
        <v>606</v>
      </c>
      <c r="T131" s="10">
        <v>550</v>
      </c>
      <c r="U131" s="7" t="s">
        <v>189</v>
      </c>
      <c r="V131" s="7" t="s">
        <v>68</v>
      </c>
      <c r="W131" s="7" t="s">
        <v>69</v>
      </c>
      <c r="X131" s="7" t="s">
        <v>70</v>
      </c>
    </row>
    <row r="132" spans="1:24" x14ac:dyDescent="0.25">
      <c r="A132" s="6">
        <v>384</v>
      </c>
      <c r="B132" s="7" t="s">
        <v>187</v>
      </c>
      <c r="C132" s="8" t="s">
        <v>188</v>
      </c>
      <c r="D132" s="8" t="s">
        <v>24</v>
      </c>
      <c r="E132" s="9">
        <v>2</v>
      </c>
      <c r="F132" s="8" t="s">
        <v>34</v>
      </c>
      <c r="G132" s="8" t="s">
        <v>26</v>
      </c>
      <c r="H132" s="8" t="s">
        <v>27</v>
      </c>
      <c r="I132" s="10">
        <v>599768596</v>
      </c>
      <c r="J132" s="10">
        <v>0</v>
      </c>
      <c r="K132" s="10">
        <v>7011966</v>
      </c>
      <c r="L132" s="10">
        <v>7011966</v>
      </c>
      <c r="M132" s="10">
        <v>0</v>
      </c>
      <c r="N132" s="10">
        <v>6767594</v>
      </c>
      <c r="O132" s="7" t="s">
        <v>28</v>
      </c>
      <c r="P132" s="14">
        <v>145.60901000000001</v>
      </c>
      <c r="Q132" s="14">
        <v>645.32524999999998</v>
      </c>
      <c r="R132" s="14">
        <v>782.53</v>
      </c>
      <c r="S132" s="10">
        <v>177</v>
      </c>
      <c r="T132" s="10">
        <v>160</v>
      </c>
      <c r="U132" s="7" t="s">
        <v>189</v>
      </c>
      <c r="V132" s="7" t="s">
        <v>68</v>
      </c>
      <c r="W132" s="7" t="s">
        <v>69</v>
      </c>
      <c r="X132" s="7" t="s">
        <v>70</v>
      </c>
    </row>
    <row r="133" spans="1:24" x14ac:dyDescent="0.25">
      <c r="A133" s="6">
        <v>389</v>
      </c>
      <c r="B133" s="7" t="s">
        <v>190</v>
      </c>
      <c r="C133" s="8" t="s">
        <v>25</v>
      </c>
      <c r="D133" s="8" t="s">
        <v>24</v>
      </c>
      <c r="E133" s="9">
        <v>1</v>
      </c>
      <c r="F133" s="8" t="s">
        <v>25</v>
      </c>
      <c r="G133" s="8" t="s">
        <v>26</v>
      </c>
      <c r="H133" s="8" t="s">
        <v>27</v>
      </c>
      <c r="I133" s="10">
        <v>285374000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7" t="s">
        <v>28</v>
      </c>
      <c r="P133" s="14">
        <v>0</v>
      </c>
      <c r="Q133" s="14">
        <v>993.15629999999999</v>
      </c>
      <c r="R133" s="14">
        <v>102.872</v>
      </c>
      <c r="S133" s="10">
        <v>0</v>
      </c>
      <c r="T133" s="10">
        <v>0</v>
      </c>
      <c r="U133" s="7" t="s">
        <v>46</v>
      </c>
      <c r="V133" s="7" t="s">
        <v>191</v>
      </c>
      <c r="W133" s="7" t="s">
        <v>192</v>
      </c>
      <c r="X133" s="7" t="s">
        <v>145</v>
      </c>
    </row>
    <row r="134" spans="1:24" x14ac:dyDescent="0.25">
      <c r="A134" s="6">
        <v>389</v>
      </c>
      <c r="B134" s="7" t="s">
        <v>190</v>
      </c>
      <c r="C134" s="8" t="s">
        <v>25</v>
      </c>
      <c r="D134" s="8" t="s">
        <v>24</v>
      </c>
      <c r="E134" s="9">
        <v>1</v>
      </c>
      <c r="F134" s="8" t="s">
        <v>33</v>
      </c>
      <c r="G134" s="8" t="s">
        <v>26</v>
      </c>
      <c r="H134" s="8" t="s">
        <v>27</v>
      </c>
      <c r="I134" s="10">
        <v>583512000</v>
      </c>
      <c r="J134" s="10">
        <v>0</v>
      </c>
      <c r="K134" s="10">
        <v>7045065</v>
      </c>
      <c r="L134" s="10">
        <v>7045065</v>
      </c>
      <c r="M134" s="10">
        <v>0</v>
      </c>
      <c r="N134" s="10">
        <v>6793392</v>
      </c>
      <c r="O134" s="7" t="s">
        <v>28</v>
      </c>
      <c r="P134" s="14">
        <v>951.07488000000001</v>
      </c>
      <c r="Q134" s="14">
        <v>993.15629999999999</v>
      </c>
      <c r="R134" s="14">
        <v>102.872</v>
      </c>
      <c r="S134" s="10">
        <v>99</v>
      </c>
      <c r="T134" s="10">
        <v>89</v>
      </c>
      <c r="U134" s="7" t="s">
        <v>46</v>
      </c>
      <c r="V134" s="7" t="s">
        <v>191</v>
      </c>
      <c r="W134" s="7" t="s">
        <v>192</v>
      </c>
      <c r="X134" s="7" t="s">
        <v>145</v>
      </c>
    </row>
    <row r="135" spans="1:24" x14ac:dyDescent="0.25">
      <c r="A135" s="6">
        <v>389</v>
      </c>
      <c r="B135" s="7" t="s">
        <v>190</v>
      </c>
      <c r="C135" s="8" t="s">
        <v>25</v>
      </c>
      <c r="D135" s="8" t="s">
        <v>24</v>
      </c>
      <c r="E135" s="9">
        <v>1</v>
      </c>
      <c r="F135" s="8" t="s">
        <v>34</v>
      </c>
      <c r="G135" s="8" t="s">
        <v>26</v>
      </c>
      <c r="H135" s="8" t="s">
        <v>27</v>
      </c>
      <c r="I135" s="10">
        <v>163849142</v>
      </c>
      <c r="J135" s="10">
        <v>0</v>
      </c>
      <c r="K135" s="10">
        <v>2073953</v>
      </c>
      <c r="L135" s="10">
        <v>2073953</v>
      </c>
      <c r="M135" s="10">
        <v>0</v>
      </c>
      <c r="N135" s="10">
        <v>2003877</v>
      </c>
      <c r="O135" s="7" t="s">
        <v>28</v>
      </c>
      <c r="P135" s="14">
        <v>42.081417000000002</v>
      </c>
      <c r="Q135" s="14">
        <v>993.15629999999999</v>
      </c>
      <c r="R135" s="14">
        <v>102.872</v>
      </c>
      <c r="S135" s="10">
        <v>4</v>
      </c>
      <c r="T135" s="10">
        <v>4</v>
      </c>
      <c r="U135" s="7" t="s">
        <v>46</v>
      </c>
      <c r="V135" s="7" t="s">
        <v>191</v>
      </c>
      <c r="W135" s="7" t="s">
        <v>192</v>
      </c>
      <c r="X135" s="7" t="s">
        <v>145</v>
      </c>
    </row>
    <row r="136" spans="1:24" x14ac:dyDescent="0.25">
      <c r="A136" s="6">
        <v>389</v>
      </c>
      <c r="B136" s="7" t="s">
        <v>190</v>
      </c>
      <c r="C136" s="8" t="s">
        <v>25</v>
      </c>
      <c r="D136" s="8" t="s">
        <v>24</v>
      </c>
      <c r="E136" s="9">
        <v>1</v>
      </c>
      <c r="F136" s="8" t="s">
        <v>34</v>
      </c>
      <c r="G136" s="8" t="s">
        <v>193</v>
      </c>
      <c r="H136" s="8" t="s">
        <v>41</v>
      </c>
      <c r="I136" s="10">
        <v>-142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7" t="s">
        <v>42</v>
      </c>
      <c r="P136" s="14">
        <v>0</v>
      </c>
      <c r="Q136" s="14">
        <v>993.15629999999999</v>
      </c>
      <c r="R136" s="14">
        <v>102.872</v>
      </c>
      <c r="S136" s="10">
        <v>0</v>
      </c>
      <c r="T136" s="10">
        <v>0</v>
      </c>
      <c r="U136" s="7" t="s">
        <v>46</v>
      </c>
      <c r="V136" s="7" t="s">
        <v>191</v>
      </c>
      <c r="W136" s="7" t="s">
        <v>192</v>
      </c>
      <c r="X136" s="7" t="s">
        <v>145</v>
      </c>
    </row>
    <row r="137" spans="1:24" x14ac:dyDescent="0.25">
      <c r="A137" s="6">
        <v>399</v>
      </c>
      <c r="B137" s="7" t="s">
        <v>194</v>
      </c>
      <c r="C137" s="8" t="s">
        <v>25</v>
      </c>
      <c r="D137" s="8" t="s">
        <v>24</v>
      </c>
      <c r="E137" s="9">
        <v>1</v>
      </c>
      <c r="F137" s="8" t="s">
        <v>25</v>
      </c>
      <c r="G137" s="8" t="s">
        <v>26</v>
      </c>
      <c r="H137" s="8" t="s">
        <v>27</v>
      </c>
      <c r="I137" s="10">
        <v>20784000</v>
      </c>
      <c r="J137" s="10">
        <v>0</v>
      </c>
      <c r="K137" s="10">
        <v>67114</v>
      </c>
      <c r="L137" s="10">
        <v>67114</v>
      </c>
      <c r="M137" s="10">
        <v>0</v>
      </c>
      <c r="N137" s="10">
        <v>64970</v>
      </c>
      <c r="O137" s="7" t="s">
        <v>28</v>
      </c>
      <c r="P137" s="14">
        <v>0.90958000000000006</v>
      </c>
      <c r="Q137" s="14">
        <v>104.93218</v>
      </c>
      <c r="R137" s="14">
        <v>19.759</v>
      </c>
      <c r="S137" s="10">
        <v>0</v>
      </c>
      <c r="T137" s="10">
        <v>0</v>
      </c>
      <c r="U137" s="7" t="s">
        <v>46</v>
      </c>
      <c r="V137" s="7" t="s">
        <v>185</v>
      </c>
      <c r="W137" s="7" t="s">
        <v>186</v>
      </c>
      <c r="X137" s="7" t="s">
        <v>145</v>
      </c>
    </row>
    <row r="138" spans="1:24" x14ac:dyDescent="0.25">
      <c r="A138" s="6">
        <v>399</v>
      </c>
      <c r="B138" s="7" t="s">
        <v>194</v>
      </c>
      <c r="C138" s="8" t="s">
        <v>25</v>
      </c>
      <c r="D138" s="8" t="s">
        <v>24</v>
      </c>
      <c r="E138" s="9">
        <v>1</v>
      </c>
      <c r="F138" s="8" t="s">
        <v>33</v>
      </c>
      <c r="G138" s="8" t="s">
        <v>26</v>
      </c>
      <c r="H138" s="8" t="s">
        <v>27</v>
      </c>
      <c r="I138" s="10">
        <v>58044000</v>
      </c>
      <c r="J138" s="10">
        <v>0</v>
      </c>
      <c r="K138" s="10">
        <v>788102</v>
      </c>
      <c r="L138" s="10">
        <v>788102</v>
      </c>
      <c r="M138" s="10">
        <v>0</v>
      </c>
      <c r="N138" s="10">
        <v>763914</v>
      </c>
      <c r="O138" s="7" t="s">
        <v>28</v>
      </c>
      <c r="P138" s="14">
        <v>10.694796</v>
      </c>
      <c r="Q138" s="14">
        <v>104.93218</v>
      </c>
      <c r="R138" s="14">
        <v>19.759</v>
      </c>
      <c r="S138" s="10">
        <v>2</v>
      </c>
      <c r="T138" s="10">
        <v>2</v>
      </c>
      <c r="U138" s="7" t="s">
        <v>46</v>
      </c>
      <c r="V138" s="7" t="s">
        <v>185</v>
      </c>
      <c r="W138" s="7" t="s">
        <v>186</v>
      </c>
      <c r="X138" s="7" t="s">
        <v>145</v>
      </c>
    </row>
    <row r="139" spans="1:24" x14ac:dyDescent="0.25">
      <c r="A139" s="6">
        <v>399</v>
      </c>
      <c r="B139" s="7" t="s">
        <v>194</v>
      </c>
      <c r="C139" s="8" t="s">
        <v>25</v>
      </c>
      <c r="D139" s="8" t="s">
        <v>24</v>
      </c>
      <c r="E139" s="9">
        <v>1</v>
      </c>
      <c r="F139" s="8" t="s">
        <v>45</v>
      </c>
      <c r="G139" s="8" t="s">
        <v>26</v>
      </c>
      <c r="H139" s="8" t="s">
        <v>27</v>
      </c>
      <c r="I139" s="10">
        <v>56586000</v>
      </c>
      <c r="J139" s="10">
        <v>0</v>
      </c>
      <c r="K139" s="10">
        <v>587381</v>
      </c>
      <c r="L139" s="10">
        <v>587381</v>
      </c>
      <c r="M139" s="10">
        <v>0</v>
      </c>
      <c r="N139" s="10">
        <v>569072</v>
      </c>
      <c r="O139" s="7" t="s">
        <v>28</v>
      </c>
      <c r="P139" s="14">
        <v>93.327808000000005</v>
      </c>
      <c r="Q139" s="14">
        <v>104.93218</v>
      </c>
      <c r="R139" s="14">
        <v>19.759</v>
      </c>
      <c r="S139" s="10">
        <v>18</v>
      </c>
      <c r="T139" s="10">
        <v>16</v>
      </c>
      <c r="U139" s="7" t="s">
        <v>46</v>
      </c>
      <c r="V139" s="7" t="s">
        <v>185</v>
      </c>
      <c r="W139" s="7" t="s">
        <v>186</v>
      </c>
      <c r="X139" s="7" t="s">
        <v>145</v>
      </c>
    </row>
    <row r="140" spans="1:24" x14ac:dyDescent="0.25">
      <c r="A140" s="6">
        <v>400</v>
      </c>
      <c r="B140" s="7" t="s">
        <v>195</v>
      </c>
      <c r="C140" s="8" t="s">
        <v>25</v>
      </c>
      <c r="D140" s="8" t="s">
        <v>24</v>
      </c>
      <c r="E140" s="9">
        <v>1</v>
      </c>
      <c r="F140" s="8" t="s">
        <v>25</v>
      </c>
      <c r="G140" s="8" t="s">
        <v>26</v>
      </c>
      <c r="H140" s="8" t="s">
        <v>27</v>
      </c>
      <c r="I140" s="10">
        <v>905562000</v>
      </c>
      <c r="J140" s="10">
        <v>0</v>
      </c>
      <c r="K140" s="10">
        <v>452374</v>
      </c>
      <c r="L140" s="10">
        <v>452374</v>
      </c>
      <c r="M140" s="10">
        <v>0</v>
      </c>
      <c r="N140" s="10">
        <v>437196</v>
      </c>
      <c r="O140" s="7" t="s">
        <v>28</v>
      </c>
      <c r="P140" s="14">
        <v>6.1207440000000002</v>
      </c>
      <c r="Q140" s="14">
        <v>2910.9490999999998</v>
      </c>
      <c r="R140" s="14">
        <v>88.606999999999999</v>
      </c>
      <c r="S140" s="10">
        <v>0</v>
      </c>
      <c r="T140" s="10">
        <v>0</v>
      </c>
      <c r="U140" s="7" t="s">
        <v>46</v>
      </c>
      <c r="V140" s="7" t="s">
        <v>185</v>
      </c>
      <c r="W140" s="7" t="s">
        <v>186</v>
      </c>
      <c r="X140" s="7" t="s">
        <v>145</v>
      </c>
    </row>
    <row r="141" spans="1:24" x14ac:dyDescent="0.25">
      <c r="A141" s="6">
        <v>400</v>
      </c>
      <c r="B141" s="7" t="s">
        <v>195</v>
      </c>
      <c r="C141" s="8" t="s">
        <v>25</v>
      </c>
      <c r="D141" s="8" t="s">
        <v>24</v>
      </c>
      <c r="E141" s="9">
        <v>1</v>
      </c>
      <c r="F141" s="8" t="s">
        <v>33</v>
      </c>
      <c r="G141" s="8" t="s">
        <v>26</v>
      </c>
      <c r="H141" s="8" t="s">
        <v>27</v>
      </c>
      <c r="I141" s="10">
        <v>1511137000</v>
      </c>
      <c r="J141" s="10">
        <v>0</v>
      </c>
      <c r="K141" s="10">
        <v>16408457</v>
      </c>
      <c r="L141" s="10">
        <v>16408457</v>
      </c>
      <c r="M141" s="10">
        <v>0</v>
      </c>
      <c r="N141" s="10">
        <v>15861355</v>
      </c>
      <c r="O141" s="7" t="s">
        <v>28</v>
      </c>
      <c r="P141" s="14">
        <v>2220.5897</v>
      </c>
      <c r="Q141" s="14">
        <v>2910.9490999999998</v>
      </c>
      <c r="R141" s="14">
        <v>88.606999999999999</v>
      </c>
      <c r="S141" s="10">
        <v>68</v>
      </c>
      <c r="T141" s="10">
        <v>61</v>
      </c>
      <c r="U141" s="7" t="s">
        <v>46</v>
      </c>
      <c r="V141" s="7" t="s">
        <v>185</v>
      </c>
      <c r="W141" s="7" t="s">
        <v>186</v>
      </c>
      <c r="X141" s="7" t="s">
        <v>145</v>
      </c>
    </row>
    <row r="142" spans="1:24" x14ac:dyDescent="0.25">
      <c r="A142" s="6">
        <v>400</v>
      </c>
      <c r="B142" s="7" t="s">
        <v>195</v>
      </c>
      <c r="C142" s="8" t="s">
        <v>25</v>
      </c>
      <c r="D142" s="8" t="s">
        <v>24</v>
      </c>
      <c r="E142" s="9">
        <v>1</v>
      </c>
      <c r="F142" s="8" t="s">
        <v>45</v>
      </c>
      <c r="G142" s="8" t="s">
        <v>26</v>
      </c>
      <c r="H142" s="8" t="s">
        <v>27</v>
      </c>
      <c r="I142" s="10">
        <v>421359000</v>
      </c>
      <c r="J142" s="10">
        <v>0</v>
      </c>
      <c r="K142" s="10">
        <v>3817020</v>
      </c>
      <c r="L142" s="10">
        <v>3817020</v>
      </c>
      <c r="M142" s="10">
        <v>0</v>
      </c>
      <c r="N142" s="10">
        <v>3689957</v>
      </c>
      <c r="O142" s="7" t="s">
        <v>28</v>
      </c>
      <c r="P142" s="14">
        <v>605.15295000000003</v>
      </c>
      <c r="Q142" s="14">
        <v>2910.9490999999998</v>
      </c>
      <c r="R142" s="14">
        <v>88.606999999999999</v>
      </c>
      <c r="S142" s="10">
        <v>18</v>
      </c>
      <c r="T142" s="10">
        <v>17</v>
      </c>
      <c r="U142" s="7" t="s">
        <v>46</v>
      </c>
      <c r="V142" s="7" t="s">
        <v>185</v>
      </c>
      <c r="W142" s="7" t="s">
        <v>186</v>
      </c>
      <c r="X142" s="7" t="s">
        <v>145</v>
      </c>
    </row>
    <row r="143" spans="1:24" x14ac:dyDescent="0.25">
      <c r="A143" s="6">
        <v>400</v>
      </c>
      <c r="B143" s="7" t="s">
        <v>195</v>
      </c>
      <c r="C143" s="8" t="s">
        <v>25</v>
      </c>
      <c r="D143" s="8" t="s">
        <v>24</v>
      </c>
      <c r="E143" s="9">
        <v>1</v>
      </c>
      <c r="F143" s="8" t="s">
        <v>34</v>
      </c>
      <c r="G143" s="8" t="s">
        <v>26</v>
      </c>
      <c r="H143" s="8" t="s">
        <v>27</v>
      </c>
      <c r="I143" s="10">
        <v>530052000</v>
      </c>
      <c r="J143" s="10">
        <v>0</v>
      </c>
      <c r="K143" s="10">
        <v>5845772</v>
      </c>
      <c r="L143" s="10">
        <v>5845772</v>
      </c>
      <c r="M143" s="10">
        <v>0</v>
      </c>
      <c r="N143" s="10">
        <v>5648981</v>
      </c>
      <c r="O143" s="7" t="s">
        <v>28</v>
      </c>
      <c r="P143" s="14">
        <v>79.085734000000002</v>
      </c>
      <c r="Q143" s="14">
        <v>2910.9490999999998</v>
      </c>
      <c r="R143" s="14">
        <v>88.606999999999999</v>
      </c>
      <c r="S143" s="10">
        <v>2</v>
      </c>
      <c r="T143" s="10">
        <v>2</v>
      </c>
      <c r="U143" s="7" t="s">
        <v>46</v>
      </c>
      <c r="V143" s="7" t="s">
        <v>185</v>
      </c>
      <c r="W143" s="7" t="s">
        <v>186</v>
      </c>
      <c r="X143" s="7" t="s">
        <v>145</v>
      </c>
    </row>
    <row r="144" spans="1:24" x14ac:dyDescent="0.25">
      <c r="A144" s="6">
        <v>404</v>
      </c>
      <c r="B144" s="7" t="s">
        <v>196</v>
      </c>
      <c r="C144" s="8" t="s">
        <v>25</v>
      </c>
      <c r="D144" s="8" t="s">
        <v>24</v>
      </c>
      <c r="E144" s="9">
        <v>1</v>
      </c>
      <c r="F144" s="8" t="s">
        <v>25</v>
      </c>
      <c r="G144" s="8" t="s">
        <v>26</v>
      </c>
      <c r="H144" s="8" t="s">
        <v>27</v>
      </c>
      <c r="I144" s="10">
        <v>276097000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7" t="s">
        <v>28</v>
      </c>
      <c r="P144" s="14">
        <v>0</v>
      </c>
      <c r="Q144" s="14">
        <v>1121.0552</v>
      </c>
      <c r="R144" s="14">
        <v>63.222999999999999</v>
      </c>
      <c r="S144" s="10">
        <v>0</v>
      </c>
      <c r="T144" s="10">
        <v>0</v>
      </c>
      <c r="U144" s="7" t="s">
        <v>46</v>
      </c>
      <c r="V144" s="7" t="s">
        <v>185</v>
      </c>
      <c r="W144" s="7" t="s">
        <v>186</v>
      </c>
      <c r="X144" s="7" t="s">
        <v>145</v>
      </c>
    </row>
    <row r="145" spans="1:24" x14ac:dyDescent="0.25">
      <c r="A145" s="6">
        <v>404</v>
      </c>
      <c r="B145" s="7" t="s">
        <v>196</v>
      </c>
      <c r="C145" s="8" t="s">
        <v>25</v>
      </c>
      <c r="D145" s="8" t="s">
        <v>24</v>
      </c>
      <c r="E145" s="9">
        <v>1</v>
      </c>
      <c r="F145" s="8" t="s">
        <v>33</v>
      </c>
      <c r="G145" s="8" t="s">
        <v>26</v>
      </c>
      <c r="H145" s="8" t="s">
        <v>27</v>
      </c>
      <c r="I145" s="10">
        <v>539812000</v>
      </c>
      <c r="J145" s="10">
        <v>0</v>
      </c>
      <c r="K145" s="10">
        <v>5893144</v>
      </c>
      <c r="L145" s="10">
        <v>5893144</v>
      </c>
      <c r="M145" s="10">
        <v>0</v>
      </c>
      <c r="N145" s="10">
        <v>5671173</v>
      </c>
      <c r="O145" s="7" t="s">
        <v>28</v>
      </c>
      <c r="P145" s="14">
        <v>793.96421999999995</v>
      </c>
      <c r="Q145" s="14">
        <v>1121.0552</v>
      </c>
      <c r="R145" s="14">
        <v>63.222999999999999</v>
      </c>
      <c r="S145" s="10">
        <v>45</v>
      </c>
      <c r="T145" s="10">
        <v>41</v>
      </c>
      <c r="U145" s="7" t="s">
        <v>46</v>
      </c>
      <c r="V145" s="7" t="s">
        <v>185</v>
      </c>
      <c r="W145" s="7" t="s">
        <v>186</v>
      </c>
      <c r="X145" s="7" t="s">
        <v>145</v>
      </c>
    </row>
    <row r="146" spans="1:24" x14ac:dyDescent="0.25">
      <c r="A146" s="6">
        <v>404</v>
      </c>
      <c r="B146" s="7" t="s">
        <v>196</v>
      </c>
      <c r="C146" s="8" t="s">
        <v>25</v>
      </c>
      <c r="D146" s="8" t="s">
        <v>24</v>
      </c>
      <c r="E146" s="9">
        <v>1</v>
      </c>
      <c r="F146" s="8" t="s">
        <v>45</v>
      </c>
      <c r="G146" s="8" t="s">
        <v>26</v>
      </c>
      <c r="H146" s="8" t="s">
        <v>27</v>
      </c>
      <c r="I146" s="10">
        <v>180652000</v>
      </c>
      <c r="J146" s="10">
        <v>0</v>
      </c>
      <c r="K146" s="10">
        <v>1672995</v>
      </c>
      <c r="L146" s="10">
        <v>1672995</v>
      </c>
      <c r="M146" s="10">
        <v>0</v>
      </c>
      <c r="N146" s="10">
        <v>1608516</v>
      </c>
      <c r="O146" s="7" t="s">
        <v>28</v>
      </c>
      <c r="P146" s="14">
        <v>263.79662000000002</v>
      </c>
      <c r="Q146" s="14">
        <v>1121.0552</v>
      </c>
      <c r="R146" s="14">
        <v>63.222999999999999</v>
      </c>
      <c r="S146" s="10">
        <v>15</v>
      </c>
      <c r="T146" s="10">
        <v>13</v>
      </c>
      <c r="U146" s="7" t="s">
        <v>46</v>
      </c>
      <c r="V146" s="7" t="s">
        <v>185</v>
      </c>
      <c r="W146" s="7" t="s">
        <v>186</v>
      </c>
      <c r="X146" s="7" t="s">
        <v>145</v>
      </c>
    </row>
    <row r="147" spans="1:24" x14ac:dyDescent="0.25">
      <c r="A147" s="6">
        <v>404</v>
      </c>
      <c r="B147" s="7" t="s">
        <v>196</v>
      </c>
      <c r="C147" s="8" t="s">
        <v>25</v>
      </c>
      <c r="D147" s="8" t="s">
        <v>24</v>
      </c>
      <c r="E147" s="9">
        <v>1</v>
      </c>
      <c r="F147" s="8" t="s">
        <v>34</v>
      </c>
      <c r="G147" s="8" t="s">
        <v>26</v>
      </c>
      <c r="H147" s="8" t="s">
        <v>27</v>
      </c>
      <c r="I147" s="10">
        <v>352527549</v>
      </c>
      <c r="J147" s="10">
        <v>0</v>
      </c>
      <c r="K147" s="10">
        <v>4133306</v>
      </c>
      <c r="L147" s="10">
        <v>4133306</v>
      </c>
      <c r="M147" s="10">
        <v>0</v>
      </c>
      <c r="N147" s="10">
        <v>3977435</v>
      </c>
      <c r="O147" s="7" t="s">
        <v>28</v>
      </c>
      <c r="P147" s="14">
        <v>55.684089999999998</v>
      </c>
      <c r="Q147" s="14">
        <v>1121.0552</v>
      </c>
      <c r="R147" s="14">
        <v>63.222999999999999</v>
      </c>
      <c r="S147" s="10">
        <v>3</v>
      </c>
      <c r="T147" s="10">
        <v>3</v>
      </c>
      <c r="U147" s="7" t="s">
        <v>46</v>
      </c>
      <c r="V147" s="7" t="s">
        <v>185</v>
      </c>
      <c r="W147" s="7" t="s">
        <v>186</v>
      </c>
      <c r="X147" s="7" t="s">
        <v>145</v>
      </c>
    </row>
    <row r="148" spans="1:24" x14ac:dyDescent="0.25">
      <c r="A148" s="6">
        <v>404</v>
      </c>
      <c r="B148" s="7" t="s">
        <v>196</v>
      </c>
      <c r="C148" s="8" t="s">
        <v>25</v>
      </c>
      <c r="D148" s="8" t="s">
        <v>24</v>
      </c>
      <c r="E148" s="9">
        <v>1</v>
      </c>
      <c r="F148" s="8" t="s">
        <v>34</v>
      </c>
      <c r="G148" s="8" t="s">
        <v>3404</v>
      </c>
      <c r="H148" s="8" t="s">
        <v>3403</v>
      </c>
      <c r="I148" s="10">
        <v>70871451</v>
      </c>
      <c r="J148" s="10">
        <v>0</v>
      </c>
      <c r="K148" s="10">
        <v>833977</v>
      </c>
      <c r="L148" s="10">
        <v>833977</v>
      </c>
      <c r="M148" s="10">
        <v>0</v>
      </c>
      <c r="N148" s="10">
        <v>1348977</v>
      </c>
      <c r="O148" s="7" t="s">
        <v>28</v>
      </c>
      <c r="P148" s="14">
        <v>7.6102537000000003</v>
      </c>
      <c r="Q148" s="14">
        <v>1121.0552</v>
      </c>
      <c r="R148" s="14">
        <v>63.222999999999999</v>
      </c>
      <c r="S148" s="10">
        <v>0</v>
      </c>
      <c r="T148" s="10">
        <v>0</v>
      </c>
      <c r="U148" s="7" t="s">
        <v>46</v>
      </c>
      <c r="V148" s="7" t="s">
        <v>185</v>
      </c>
      <c r="W148" s="7" t="s">
        <v>186</v>
      </c>
      <c r="X148" s="7" t="s">
        <v>145</v>
      </c>
    </row>
    <row r="149" spans="1:24" x14ac:dyDescent="0.25">
      <c r="A149" s="6">
        <v>406</v>
      </c>
      <c r="B149" s="7" t="s">
        <v>197</v>
      </c>
      <c r="C149" s="8" t="s">
        <v>83</v>
      </c>
      <c r="D149" s="8" t="s">
        <v>24</v>
      </c>
      <c r="E149" s="9">
        <v>1</v>
      </c>
      <c r="F149" s="8" t="s">
        <v>54</v>
      </c>
      <c r="G149" s="8" t="s">
        <v>40</v>
      </c>
      <c r="H149" s="8" t="s">
        <v>41</v>
      </c>
      <c r="I149" s="10">
        <v>9175000</v>
      </c>
      <c r="J149" s="10">
        <v>0</v>
      </c>
      <c r="K149" s="10">
        <v>87765</v>
      </c>
      <c r="L149" s="10">
        <v>87765</v>
      </c>
      <c r="M149" s="10">
        <v>0</v>
      </c>
      <c r="N149" s="10">
        <v>15067</v>
      </c>
      <c r="O149" s="7" t="s">
        <v>42</v>
      </c>
      <c r="P149" s="14">
        <v>140.42142999999999</v>
      </c>
      <c r="Q149" s="14">
        <v>140.42142999999999</v>
      </c>
      <c r="R149" s="14" t="s">
        <v>3401</v>
      </c>
      <c r="S149" s="10">
        <v>140</v>
      </c>
      <c r="T149" s="10">
        <v>127</v>
      </c>
      <c r="U149" s="7" t="s">
        <v>84</v>
      </c>
      <c r="V149" s="7" t="s">
        <v>85</v>
      </c>
      <c r="W149" s="7" t="s">
        <v>86</v>
      </c>
      <c r="X149" s="7" t="s">
        <v>87</v>
      </c>
    </row>
    <row r="150" spans="1:24" x14ac:dyDescent="0.25">
      <c r="A150" s="6">
        <v>408</v>
      </c>
      <c r="B150" s="7" t="s">
        <v>198</v>
      </c>
      <c r="C150" s="8" t="s">
        <v>25</v>
      </c>
      <c r="D150" s="8" t="s">
        <v>24</v>
      </c>
      <c r="E150" s="9">
        <v>1</v>
      </c>
      <c r="F150" s="8" t="s">
        <v>25</v>
      </c>
      <c r="G150" s="8" t="s">
        <v>26</v>
      </c>
      <c r="H150" s="8" t="s">
        <v>27</v>
      </c>
      <c r="I150" s="10">
        <v>681725000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7" t="s">
        <v>28</v>
      </c>
      <c r="P150" s="14">
        <v>0</v>
      </c>
      <c r="Q150" s="14">
        <v>196.04526999999999</v>
      </c>
      <c r="R150" s="14">
        <v>67.495000000000005</v>
      </c>
      <c r="S150" s="10">
        <v>0</v>
      </c>
      <c r="T150" s="10">
        <v>0</v>
      </c>
      <c r="U150" s="7" t="s">
        <v>46</v>
      </c>
      <c r="V150" s="7" t="s">
        <v>185</v>
      </c>
      <c r="W150" s="7" t="s">
        <v>186</v>
      </c>
      <c r="X150" s="7" t="s">
        <v>145</v>
      </c>
    </row>
    <row r="151" spans="1:24" x14ac:dyDescent="0.25">
      <c r="A151" s="6">
        <v>408</v>
      </c>
      <c r="B151" s="7" t="s">
        <v>198</v>
      </c>
      <c r="C151" s="8" t="s">
        <v>25</v>
      </c>
      <c r="D151" s="8" t="s">
        <v>24</v>
      </c>
      <c r="E151" s="9">
        <v>1</v>
      </c>
      <c r="F151" s="8" t="s">
        <v>33</v>
      </c>
      <c r="G151" s="8" t="s">
        <v>26</v>
      </c>
      <c r="H151" s="8" t="s">
        <v>27</v>
      </c>
      <c r="I151" s="10">
        <v>1124780000</v>
      </c>
      <c r="J151" s="10">
        <v>0</v>
      </c>
      <c r="K151" s="10">
        <v>13366827</v>
      </c>
      <c r="L151" s="10">
        <v>13366827</v>
      </c>
      <c r="M151" s="10">
        <v>0</v>
      </c>
      <c r="N151" s="10">
        <v>12890892</v>
      </c>
      <c r="O151" s="7" t="s">
        <v>28</v>
      </c>
      <c r="P151" s="14">
        <v>180.47248999999999</v>
      </c>
      <c r="Q151" s="14">
        <v>196.04526999999999</v>
      </c>
      <c r="R151" s="14">
        <v>67.495000000000005</v>
      </c>
      <c r="S151" s="10">
        <v>62</v>
      </c>
      <c r="T151" s="10">
        <v>56</v>
      </c>
      <c r="U151" s="7" t="s">
        <v>46</v>
      </c>
      <c r="V151" s="7" t="s">
        <v>185</v>
      </c>
      <c r="W151" s="7" t="s">
        <v>186</v>
      </c>
      <c r="X151" s="7" t="s">
        <v>145</v>
      </c>
    </row>
    <row r="152" spans="1:24" x14ac:dyDescent="0.25">
      <c r="A152" s="6">
        <v>408</v>
      </c>
      <c r="B152" s="7" t="s">
        <v>198</v>
      </c>
      <c r="C152" s="8" t="s">
        <v>25</v>
      </c>
      <c r="D152" s="8" t="s">
        <v>24</v>
      </c>
      <c r="E152" s="9">
        <v>1</v>
      </c>
      <c r="F152" s="8" t="s">
        <v>45</v>
      </c>
      <c r="G152" s="8" t="s">
        <v>26</v>
      </c>
      <c r="H152" s="8" t="s">
        <v>27</v>
      </c>
      <c r="I152" s="10">
        <v>8262000</v>
      </c>
      <c r="J152" s="10">
        <v>0</v>
      </c>
      <c r="K152" s="10">
        <v>98447</v>
      </c>
      <c r="L152" s="10">
        <v>98447</v>
      </c>
      <c r="M152" s="10">
        <v>0</v>
      </c>
      <c r="N152" s="10">
        <v>94956</v>
      </c>
      <c r="O152" s="7" t="s">
        <v>28</v>
      </c>
      <c r="P152" s="14">
        <v>15.572784</v>
      </c>
      <c r="Q152" s="14">
        <v>196.04526999999999</v>
      </c>
      <c r="R152" s="14">
        <v>67.495000000000005</v>
      </c>
      <c r="S152" s="10">
        <v>5</v>
      </c>
      <c r="T152" s="10">
        <v>5</v>
      </c>
      <c r="U152" s="7" t="s">
        <v>46</v>
      </c>
      <c r="V152" s="7" t="s">
        <v>185</v>
      </c>
      <c r="W152" s="7" t="s">
        <v>186</v>
      </c>
      <c r="X152" s="7" t="s">
        <v>145</v>
      </c>
    </row>
    <row r="153" spans="1:24" x14ac:dyDescent="0.25">
      <c r="A153" s="6">
        <v>420</v>
      </c>
      <c r="B153" s="7" t="s">
        <v>199</v>
      </c>
      <c r="C153" s="8" t="s">
        <v>25</v>
      </c>
      <c r="D153" s="8" t="s">
        <v>24</v>
      </c>
      <c r="E153" s="9">
        <v>1</v>
      </c>
      <c r="F153" s="8" t="s">
        <v>34</v>
      </c>
      <c r="G153" s="8" t="s">
        <v>26</v>
      </c>
      <c r="H153" s="8" t="s">
        <v>27</v>
      </c>
      <c r="I153" s="10">
        <v>25680000</v>
      </c>
      <c r="J153" s="10">
        <v>0</v>
      </c>
      <c r="K153" s="10">
        <v>309823</v>
      </c>
      <c r="L153" s="10">
        <v>309823</v>
      </c>
      <c r="M153" s="10">
        <v>0</v>
      </c>
      <c r="N153" s="10">
        <v>299302</v>
      </c>
      <c r="O153" s="7" t="s">
        <v>28</v>
      </c>
      <c r="P153" s="14">
        <v>6.285342</v>
      </c>
      <c r="Q153" s="14">
        <v>6.285342</v>
      </c>
      <c r="R153" s="14">
        <v>4.4340000000000002</v>
      </c>
      <c r="S153" s="10">
        <v>4</v>
      </c>
      <c r="T153" s="10">
        <v>4</v>
      </c>
      <c r="U153" s="7" t="s">
        <v>46</v>
      </c>
      <c r="V153" s="7" t="s">
        <v>159</v>
      </c>
      <c r="W153" s="7" t="s">
        <v>160</v>
      </c>
      <c r="X153" s="7" t="s">
        <v>145</v>
      </c>
    </row>
    <row r="154" spans="1:24" x14ac:dyDescent="0.25">
      <c r="A154" s="6">
        <v>421</v>
      </c>
      <c r="B154" s="7" t="s">
        <v>200</v>
      </c>
      <c r="C154" s="8" t="s">
        <v>83</v>
      </c>
      <c r="D154" s="8" t="s">
        <v>24</v>
      </c>
      <c r="E154" s="9">
        <v>1</v>
      </c>
      <c r="F154" s="8" t="s">
        <v>54</v>
      </c>
      <c r="G154" s="8" t="s">
        <v>40</v>
      </c>
      <c r="H154" s="8" t="s">
        <v>41</v>
      </c>
      <c r="I154" s="10">
        <v>431000</v>
      </c>
      <c r="J154" s="10">
        <v>0</v>
      </c>
      <c r="K154" s="10">
        <v>5679</v>
      </c>
      <c r="L154" s="10">
        <v>5679</v>
      </c>
      <c r="M154" s="10">
        <v>0</v>
      </c>
      <c r="N154" s="10">
        <v>975</v>
      </c>
      <c r="O154" s="7" t="s">
        <v>42</v>
      </c>
      <c r="P154" s="14">
        <v>9.086805</v>
      </c>
      <c r="Q154" s="14">
        <v>9.086805</v>
      </c>
      <c r="R154" s="14" t="s">
        <v>3401</v>
      </c>
      <c r="S154" s="10">
        <v>9</v>
      </c>
      <c r="T154" s="10">
        <v>8</v>
      </c>
      <c r="U154" s="7" t="s">
        <v>84</v>
      </c>
      <c r="V154" s="7" t="s">
        <v>85</v>
      </c>
      <c r="W154" s="7" t="s">
        <v>86</v>
      </c>
      <c r="X154" s="7" t="s">
        <v>87</v>
      </c>
    </row>
    <row r="155" spans="1:24" x14ac:dyDescent="0.25">
      <c r="A155" s="6">
        <v>422</v>
      </c>
      <c r="B155" s="7" t="s">
        <v>201</v>
      </c>
      <c r="C155" s="8" t="s">
        <v>25</v>
      </c>
      <c r="D155" s="8" t="s">
        <v>24</v>
      </c>
      <c r="E155" s="9">
        <v>1</v>
      </c>
      <c r="F155" s="8" t="s">
        <v>25</v>
      </c>
      <c r="G155" s="8" t="s">
        <v>26</v>
      </c>
      <c r="H155" s="8" t="s">
        <v>27</v>
      </c>
      <c r="I155" s="10">
        <v>85360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7" t="s">
        <v>28</v>
      </c>
      <c r="P155" s="14">
        <v>0</v>
      </c>
      <c r="Q155" s="14">
        <v>159.84231</v>
      </c>
      <c r="R155" s="14">
        <v>56.084000000000003</v>
      </c>
      <c r="S155" s="10">
        <v>0</v>
      </c>
      <c r="T155" s="10">
        <v>0</v>
      </c>
      <c r="U155" s="7" t="s">
        <v>46</v>
      </c>
      <c r="V155" s="7" t="s">
        <v>159</v>
      </c>
      <c r="W155" s="7" t="s">
        <v>160</v>
      </c>
      <c r="X155" s="7" t="s">
        <v>145</v>
      </c>
    </row>
    <row r="156" spans="1:24" x14ac:dyDescent="0.25">
      <c r="A156" s="6">
        <v>422</v>
      </c>
      <c r="B156" s="7" t="s">
        <v>201</v>
      </c>
      <c r="C156" s="8" t="s">
        <v>25</v>
      </c>
      <c r="D156" s="8" t="s">
        <v>24</v>
      </c>
      <c r="E156" s="9">
        <v>1</v>
      </c>
      <c r="F156" s="8" t="s">
        <v>33</v>
      </c>
      <c r="G156" s="8" t="s">
        <v>26</v>
      </c>
      <c r="H156" s="8" t="s">
        <v>27</v>
      </c>
      <c r="I156" s="10">
        <v>459000</v>
      </c>
      <c r="J156" s="10">
        <v>0</v>
      </c>
      <c r="K156" s="10">
        <v>4264</v>
      </c>
      <c r="L156" s="10">
        <v>4264</v>
      </c>
      <c r="M156" s="10">
        <v>0</v>
      </c>
      <c r="N156" s="10">
        <v>4112</v>
      </c>
      <c r="O156" s="7" t="s">
        <v>28</v>
      </c>
      <c r="P156" s="14">
        <v>0.57567999999999997</v>
      </c>
      <c r="Q156" s="14">
        <v>159.84231</v>
      </c>
      <c r="R156" s="14">
        <v>56.084000000000003</v>
      </c>
      <c r="S156" s="10">
        <v>0</v>
      </c>
      <c r="T156" s="10">
        <v>0</v>
      </c>
      <c r="U156" s="7" t="s">
        <v>46</v>
      </c>
      <c r="V156" s="7" t="s">
        <v>159</v>
      </c>
      <c r="W156" s="7" t="s">
        <v>160</v>
      </c>
      <c r="X156" s="7" t="s">
        <v>145</v>
      </c>
    </row>
    <row r="157" spans="1:24" x14ac:dyDescent="0.25">
      <c r="A157" s="6">
        <v>422</v>
      </c>
      <c r="B157" s="7" t="s">
        <v>201</v>
      </c>
      <c r="C157" s="8" t="s">
        <v>25</v>
      </c>
      <c r="D157" s="8" t="s">
        <v>24</v>
      </c>
      <c r="E157" s="9">
        <v>1</v>
      </c>
      <c r="F157" s="8" t="s">
        <v>45</v>
      </c>
      <c r="G157" s="8" t="s">
        <v>26</v>
      </c>
      <c r="H157" s="8" t="s">
        <v>27</v>
      </c>
      <c r="I157" s="10">
        <v>31740000</v>
      </c>
      <c r="J157" s="10">
        <v>0</v>
      </c>
      <c r="K157" s="10">
        <v>1007071</v>
      </c>
      <c r="L157" s="10">
        <v>1007071</v>
      </c>
      <c r="M157" s="10">
        <v>0</v>
      </c>
      <c r="N157" s="10">
        <v>971138</v>
      </c>
      <c r="O157" s="7" t="s">
        <v>28</v>
      </c>
      <c r="P157" s="14">
        <v>159.26662999999999</v>
      </c>
      <c r="Q157" s="14">
        <v>159.84231</v>
      </c>
      <c r="R157" s="14">
        <v>56.084000000000003</v>
      </c>
      <c r="S157" s="10">
        <v>56</v>
      </c>
      <c r="T157" s="10">
        <v>51</v>
      </c>
      <c r="U157" s="7" t="s">
        <v>46</v>
      </c>
      <c r="V157" s="7" t="s">
        <v>159</v>
      </c>
      <c r="W157" s="7" t="s">
        <v>160</v>
      </c>
      <c r="X157" s="7" t="s">
        <v>145</v>
      </c>
    </row>
    <row r="158" spans="1:24" x14ac:dyDescent="0.25">
      <c r="A158" s="6">
        <v>423</v>
      </c>
      <c r="B158" s="7" t="s">
        <v>202</v>
      </c>
      <c r="C158" s="8" t="s">
        <v>83</v>
      </c>
      <c r="D158" s="8" t="s">
        <v>24</v>
      </c>
      <c r="E158" s="9">
        <v>1</v>
      </c>
      <c r="F158" s="8" t="s">
        <v>54</v>
      </c>
      <c r="G158" s="8" t="s">
        <v>40</v>
      </c>
      <c r="H158" s="8" t="s">
        <v>41</v>
      </c>
      <c r="I158" s="10">
        <v>-9000</v>
      </c>
      <c r="J158" s="10">
        <v>0</v>
      </c>
      <c r="K158" s="10">
        <v>192</v>
      </c>
      <c r="L158" s="10">
        <v>192</v>
      </c>
      <c r="M158" s="10">
        <v>0</v>
      </c>
      <c r="N158" s="10">
        <v>33</v>
      </c>
      <c r="O158" s="7" t="s">
        <v>42</v>
      </c>
      <c r="P158" s="14">
        <v>0.30755339999999998</v>
      </c>
      <c r="Q158" s="14">
        <v>0.30755339999999998</v>
      </c>
      <c r="R158" s="14" t="s">
        <v>3401</v>
      </c>
      <c r="S158" s="10">
        <v>0</v>
      </c>
      <c r="T158" s="10">
        <v>0</v>
      </c>
      <c r="U158" s="7" t="s">
        <v>84</v>
      </c>
      <c r="V158" s="7" t="s">
        <v>85</v>
      </c>
      <c r="W158" s="7" t="s">
        <v>86</v>
      </c>
      <c r="X158" s="7" t="s">
        <v>87</v>
      </c>
    </row>
    <row r="159" spans="1:24" x14ac:dyDescent="0.25">
      <c r="A159" s="6">
        <v>460</v>
      </c>
      <c r="B159" s="7" t="s">
        <v>203</v>
      </c>
      <c r="C159" s="8" t="s">
        <v>204</v>
      </c>
      <c r="D159" s="8" t="s">
        <v>24</v>
      </c>
      <c r="E159" s="9">
        <v>1</v>
      </c>
      <c r="F159" s="8" t="s">
        <v>54</v>
      </c>
      <c r="G159" s="8" t="s">
        <v>40</v>
      </c>
      <c r="H159" s="8" t="s">
        <v>41</v>
      </c>
      <c r="I159" s="10">
        <v>-33000</v>
      </c>
      <c r="J159" s="10">
        <v>0</v>
      </c>
      <c r="K159" s="10">
        <v>944</v>
      </c>
      <c r="L159" s="10">
        <v>944</v>
      </c>
      <c r="M159" s="10">
        <v>0</v>
      </c>
      <c r="N159" s="10">
        <v>163</v>
      </c>
      <c r="O159" s="7" t="s">
        <v>42</v>
      </c>
      <c r="P159" s="14">
        <v>1.5191273999999999</v>
      </c>
      <c r="Q159" s="14">
        <v>1.5191273999999999</v>
      </c>
      <c r="R159" s="14" t="s">
        <v>3401</v>
      </c>
      <c r="S159" s="10">
        <v>2</v>
      </c>
      <c r="T159" s="10">
        <v>1</v>
      </c>
      <c r="U159" s="7" t="s">
        <v>46</v>
      </c>
      <c r="V159" s="7" t="s">
        <v>205</v>
      </c>
      <c r="W159" s="7" t="s">
        <v>206</v>
      </c>
      <c r="X159" s="7" t="s">
        <v>98</v>
      </c>
    </row>
    <row r="160" spans="1:24" x14ac:dyDescent="0.25">
      <c r="A160" s="6">
        <v>464</v>
      </c>
      <c r="B160" s="7" t="s">
        <v>207</v>
      </c>
      <c r="C160" s="8" t="s">
        <v>204</v>
      </c>
      <c r="D160" s="8" t="s">
        <v>24</v>
      </c>
      <c r="E160" s="9">
        <v>1</v>
      </c>
      <c r="F160" s="8" t="s">
        <v>45</v>
      </c>
      <c r="G160" s="8" t="s">
        <v>26</v>
      </c>
      <c r="H160" s="8" t="s">
        <v>27</v>
      </c>
      <c r="I160" s="10">
        <v>3966895</v>
      </c>
      <c r="J160" s="10">
        <v>0</v>
      </c>
      <c r="K160" s="10">
        <v>67509</v>
      </c>
      <c r="L160" s="10">
        <v>67509</v>
      </c>
      <c r="M160" s="10">
        <v>0</v>
      </c>
      <c r="N160" s="10">
        <v>69669</v>
      </c>
      <c r="O160" s="7" t="s">
        <v>28</v>
      </c>
      <c r="P160" s="14">
        <v>11.425716</v>
      </c>
      <c r="Q160" s="14">
        <v>12.219936000000001</v>
      </c>
      <c r="R160" s="14" t="s">
        <v>3401</v>
      </c>
      <c r="S160" s="10">
        <v>11</v>
      </c>
      <c r="T160" s="10">
        <v>10</v>
      </c>
      <c r="U160" s="7" t="s">
        <v>46</v>
      </c>
      <c r="V160" s="7" t="s">
        <v>205</v>
      </c>
      <c r="W160" s="7" t="s">
        <v>206</v>
      </c>
      <c r="X160" s="7" t="s">
        <v>98</v>
      </c>
    </row>
    <row r="161" spans="1:24" x14ac:dyDescent="0.25">
      <c r="A161" s="6">
        <v>464</v>
      </c>
      <c r="B161" s="7" t="s">
        <v>207</v>
      </c>
      <c r="C161" s="8" t="s">
        <v>204</v>
      </c>
      <c r="D161" s="8" t="s">
        <v>24</v>
      </c>
      <c r="E161" s="9">
        <v>1</v>
      </c>
      <c r="F161" s="8" t="s">
        <v>45</v>
      </c>
      <c r="G161" s="8" t="s">
        <v>40</v>
      </c>
      <c r="H161" s="8" t="s">
        <v>41</v>
      </c>
      <c r="I161" s="10">
        <v>105105</v>
      </c>
      <c r="J161" s="10">
        <v>0</v>
      </c>
      <c r="K161" s="10">
        <v>1787</v>
      </c>
      <c r="L161" s="10">
        <v>1787</v>
      </c>
      <c r="M161" s="10">
        <v>0</v>
      </c>
      <c r="N161" s="10">
        <v>310</v>
      </c>
      <c r="O161" s="7" t="s">
        <v>42</v>
      </c>
      <c r="P161" s="14">
        <v>0.79422000000000004</v>
      </c>
      <c r="Q161" s="14">
        <v>12.219936000000001</v>
      </c>
      <c r="R161" s="14" t="s">
        <v>3401</v>
      </c>
      <c r="S161" s="10">
        <v>1</v>
      </c>
      <c r="T161" s="10">
        <v>1</v>
      </c>
      <c r="U161" s="7" t="s">
        <v>46</v>
      </c>
      <c r="V161" s="7" t="s">
        <v>205</v>
      </c>
      <c r="W161" s="7" t="s">
        <v>206</v>
      </c>
      <c r="X161" s="7" t="s">
        <v>98</v>
      </c>
    </row>
    <row r="162" spans="1:24" x14ac:dyDescent="0.25">
      <c r="A162" s="6">
        <v>469</v>
      </c>
      <c r="B162" s="7" t="s">
        <v>208</v>
      </c>
      <c r="C162" s="8" t="s">
        <v>204</v>
      </c>
      <c r="D162" s="8" t="s">
        <v>24</v>
      </c>
      <c r="E162" s="9">
        <v>1</v>
      </c>
      <c r="F162" s="8" t="s">
        <v>25</v>
      </c>
      <c r="G162" s="8" t="s">
        <v>26</v>
      </c>
      <c r="H162" s="8" t="s">
        <v>27</v>
      </c>
      <c r="I162" s="10">
        <v>1061689000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7" t="s">
        <v>28</v>
      </c>
      <c r="P162" s="14">
        <v>0</v>
      </c>
      <c r="Q162" s="14">
        <v>7151.5981000000002</v>
      </c>
      <c r="R162" s="14">
        <v>3530.549</v>
      </c>
      <c r="S162" s="10">
        <v>0</v>
      </c>
      <c r="T162" s="10">
        <v>0</v>
      </c>
      <c r="U162" s="7" t="s">
        <v>46</v>
      </c>
      <c r="V162" s="7" t="s">
        <v>205</v>
      </c>
      <c r="W162" s="7" t="s">
        <v>206</v>
      </c>
      <c r="X162" s="7" t="s">
        <v>98</v>
      </c>
    </row>
    <row r="163" spans="1:24" x14ac:dyDescent="0.25">
      <c r="A163" s="6">
        <v>469</v>
      </c>
      <c r="B163" s="7" t="s">
        <v>208</v>
      </c>
      <c r="C163" s="8" t="s">
        <v>204</v>
      </c>
      <c r="D163" s="8" t="s">
        <v>24</v>
      </c>
      <c r="E163" s="9">
        <v>1</v>
      </c>
      <c r="F163" s="8" t="s">
        <v>33</v>
      </c>
      <c r="G163" s="8" t="s">
        <v>26</v>
      </c>
      <c r="H163" s="8" t="s">
        <v>27</v>
      </c>
      <c r="I163" s="10">
        <v>1613933000</v>
      </c>
      <c r="J163" s="10">
        <v>0</v>
      </c>
      <c r="K163" s="10">
        <v>19225626</v>
      </c>
      <c r="L163" s="10">
        <v>19225626</v>
      </c>
      <c r="M163" s="10">
        <v>0</v>
      </c>
      <c r="N163" s="10">
        <v>17431969</v>
      </c>
      <c r="O163" s="7" t="s">
        <v>28</v>
      </c>
      <c r="P163" s="14">
        <v>2440.4757</v>
      </c>
      <c r="Q163" s="14">
        <v>7151.5981000000002</v>
      </c>
      <c r="R163" s="14">
        <v>3530.549</v>
      </c>
      <c r="S163" s="10">
        <v>1205</v>
      </c>
      <c r="T163" s="10">
        <v>1093</v>
      </c>
      <c r="U163" s="7" t="s">
        <v>46</v>
      </c>
      <c r="V163" s="7" t="s">
        <v>205</v>
      </c>
      <c r="W163" s="7" t="s">
        <v>206</v>
      </c>
      <c r="X163" s="7" t="s">
        <v>98</v>
      </c>
    </row>
    <row r="164" spans="1:24" x14ac:dyDescent="0.25">
      <c r="A164" s="6">
        <v>469</v>
      </c>
      <c r="B164" s="7" t="s">
        <v>208</v>
      </c>
      <c r="C164" s="8" t="s">
        <v>204</v>
      </c>
      <c r="D164" s="8" t="s">
        <v>24</v>
      </c>
      <c r="E164" s="9">
        <v>1</v>
      </c>
      <c r="F164" s="8" t="s">
        <v>34</v>
      </c>
      <c r="G164" s="8" t="s">
        <v>35</v>
      </c>
      <c r="H164" s="8" t="s">
        <v>36</v>
      </c>
      <c r="I164" s="10">
        <v>1914120102</v>
      </c>
      <c r="J164" s="10">
        <v>0</v>
      </c>
      <c r="K164" s="10">
        <v>20908119</v>
      </c>
      <c r="L164" s="10">
        <v>20908119</v>
      </c>
      <c r="M164" s="10">
        <v>0</v>
      </c>
      <c r="N164" s="10">
        <v>934543</v>
      </c>
      <c r="O164" s="7" t="s">
        <v>37</v>
      </c>
      <c r="P164" s="14">
        <v>4672.7150000000001</v>
      </c>
      <c r="Q164" s="14">
        <v>7151.5981000000002</v>
      </c>
      <c r="R164" s="14">
        <v>3530.549</v>
      </c>
      <c r="S164" s="10">
        <v>2307</v>
      </c>
      <c r="T164" s="10">
        <v>2093</v>
      </c>
      <c r="U164" s="7" t="s">
        <v>46</v>
      </c>
      <c r="V164" s="7" t="s">
        <v>205</v>
      </c>
      <c r="W164" s="7" t="s">
        <v>206</v>
      </c>
      <c r="X164" s="7" t="s">
        <v>98</v>
      </c>
    </row>
    <row r="165" spans="1:24" x14ac:dyDescent="0.25">
      <c r="A165" s="6">
        <v>469</v>
      </c>
      <c r="B165" s="7" t="s">
        <v>208</v>
      </c>
      <c r="C165" s="8" t="s">
        <v>204</v>
      </c>
      <c r="D165" s="8" t="s">
        <v>24</v>
      </c>
      <c r="E165" s="9">
        <v>1</v>
      </c>
      <c r="F165" s="8" t="s">
        <v>34</v>
      </c>
      <c r="G165" s="8" t="s">
        <v>26</v>
      </c>
      <c r="H165" s="8" t="s">
        <v>27</v>
      </c>
      <c r="I165" s="10">
        <v>44150898</v>
      </c>
      <c r="J165" s="10">
        <v>0</v>
      </c>
      <c r="K165" s="10">
        <v>498671</v>
      </c>
      <c r="L165" s="10">
        <v>498671</v>
      </c>
      <c r="M165" s="10">
        <v>0</v>
      </c>
      <c r="N165" s="10">
        <v>451852</v>
      </c>
      <c r="O165" s="7" t="s">
        <v>28</v>
      </c>
      <c r="P165" s="14">
        <v>38.407420000000002</v>
      </c>
      <c r="Q165" s="14">
        <v>7151.5981000000002</v>
      </c>
      <c r="R165" s="14">
        <v>3530.549</v>
      </c>
      <c r="S165" s="10">
        <v>19</v>
      </c>
      <c r="T165" s="10">
        <v>17</v>
      </c>
      <c r="U165" s="7" t="s">
        <v>46</v>
      </c>
      <c r="V165" s="7" t="s">
        <v>205</v>
      </c>
      <c r="W165" s="7" t="s">
        <v>206</v>
      </c>
      <c r="X165" s="7" t="s">
        <v>98</v>
      </c>
    </row>
    <row r="166" spans="1:24" x14ac:dyDescent="0.25">
      <c r="A166" s="6">
        <v>470</v>
      </c>
      <c r="B166" s="7" t="s">
        <v>209</v>
      </c>
      <c r="C166" s="8" t="s">
        <v>204</v>
      </c>
      <c r="D166" s="8" t="s">
        <v>24</v>
      </c>
      <c r="E166" s="9">
        <v>1</v>
      </c>
      <c r="F166" s="8" t="s">
        <v>34</v>
      </c>
      <c r="G166" s="8" t="s">
        <v>76</v>
      </c>
      <c r="H166" s="8" t="s">
        <v>36</v>
      </c>
      <c r="I166" s="10">
        <v>8928928916</v>
      </c>
      <c r="J166" s="10">
        <v>0</v>
      </c>
      <c r="K166" s="10">
        <v>94205818</v>
      </c>
      <c r="L166" s="10">
        <v>94205818</v>
      </c>
      <c r="M166" s="10">
        <v>0</v>
      </c>
      <c r="N166" s="10">
        <v>5388066</v>
      </c>
      <c r="O166" s="7" t="s">
        <v>37</v>
      </c>
      <c r="P166" s="14">
        <v>7175.0186000000003</v>
      </c>
      <c r="Q166" s="14">
        <v>7239.1725999999999</v>
      </c>
      <c r="R166" s="14">
        <v>4606.9660000000003</v>
      </c>
      <c r="S166" s="10">
        <v>4566</v>
      </c>
      <c r="T166" s="10">
        <v>4142</v>
      </c>
      <c r="U166" s="7" t="s">
        <v>46</v>
      </c>
      <c r="V166" s="7" t="s">
        <v>96</v>
      </c>
      <c r="W166" s="7" t="s">
        <v>97</v>
      </c>
      <c r="X166" s="7" t="s">
        <v>98</v>
      </c>
    </row>
    <row r="167" spans="1:24" x14ac:dyDescent="0.25">
      <c r="A167" s="6">
        <v>470</v>
      </c>
      <c r="B167" s="7" t="s">
        <v>209</v>
      </c>
      <c r="C167" s="8" t="s">
        <v>204</v>
      </c>
      <c r="D167" s="8" t="s">
        <v>24</v>
      </c>
      <c r="E167" s="9">
        <v>1</v>
      </c>
      <c r="F167" s="8" t="s">
        <v>34</v>
      </c>
      <c r="G167" s="8" t="s">
        <v>26</v>
      </c>
      <c r="H167" s="8" t="s">
        <v>27</v>
      </c>
      <c r="I167" s="10">
        <v>130781084</v>
      </c>
      <c r="J167" s="10">
        <v>0</v>
      </c>
      <c r="K167" s="10">
        <v>1379059</v>
      </c>
      <c r="L167" s="10">
        <v>1379059</v>
      </c>
      <c r="M167" s="10">
        <v>0</v>
      </c>
      <c r="N167" s="10">
        <v>1377279</v>
      </c>
      <c r="O167" s="7" t="s">
        <v>28</v>
      </c>
      <c r="P167" s="14">
        <v>64.154059000000004</v>
      </c>
      <c r="Q167" s="14">
        <v>7239.1725999999999</v>
      </c>
      <c r="R167" s="14">
        <v>4606.9660000000003</v>
      </c>
      <c r="S167" s="10">
        <v>41</v>
      </c>
      <c r="T167" s="10">
        <v>37</v>
      </c>
      <c r="U167" s="7" t="s">
        <v>46</v>
      </c>
      <c r="V167" s="7" t="s">
        <v>96</v>
      </c>
      <c r="W167" s="7" t="s">
        <v>97</v>
      </c>
      <c r="X167" s="7" t="s">
        <v>98</v>
      </c>
    </row>
    <row r="168" spans="1:24" x14ac:dyDescent="0.25">
      <c r="A168" s="6">
        <v>471</v>
      </c>
      <c r="B168" s="7" t="s">
        <v>210</v>
      </c>
      <c r="C168" s="8" t="s">
        <v>204</v>
      </c>
      <c r="D168" s="8" t="s">
        <v>24</v>
      </c>
      <c r="E168" s="9">
        <v>1</v>
      </c>
      <c r="F168" s="8" t="s">
        <v>45</v>
      </c>
      <c r="G168" s="8" t="s">
        <v>26</v>
      </c>
      <c r="H168" s="8" t="s">
        <v>27</v>
      </c>
      <c r="I168" s="10">
        <v>236529</v>
      </c>
      <c r="J168" s="10">
        <v>0</v>
      </c>
      <c r="K168" s="10">
        <v>7398</v>
      </c>
      <c r="L168" s="10">
        <v>7398</v>
      </c>
      <c r="M168" s="10">
        <v>0</v>
      </c>
      <c r="N168" s="10">
        <v>7169</v>
      </c>
      <c r="O168" s="7" t="s">
        <v>28</v>
      </c>
      <c r="P168" s="14">
        <v>1.175716</v>
      </c>
      <c r="Q168" s="14">
        <v>1.4754700000000001</v>
      </c>
      <c r="R168" s="14" t="s">
        <v>3401</v>
      </c>
      <c r="S168" s="10">
        <v>1</v>
      </c>
      <c r="T168" s="10">
        <v>1</v>
      </c>
      <c r="U168" s="7" t="s">
        <v>46</v>
      </c>
      <c r="V168" s="7" t="s">
        <v>205</v>
      </c>
      <c r="W168" s="7" t="s">
        <v>206</v>
      </c>
      <c r="X168" s="7" t="s">
        <v>98</v>
      </c>
    </row>
    <row r="169" spans="1:24" x14ac:dyDescent="0.25">
      <c r="A169" s="6">
        <v>471</v>
      </c>
      <c r="B169" s="7" t="s">
        <v>210</v>
      </c>
      <c r="C169" s="8" t="s">
        <v>204</v>
      </c>
      <c r="D169" s="8" t="s">
        <v>24</v>
      </c>
      <c r="E169" s="9">
        <v>1</v>
      </c>
      <c r="F169" s="8" t="s">
        <v>45</v>
      </c>
      <c r="G169" s="8" t="s">
        <v>40</v>
      </c>
      <c r="H169" s="8" t="s">
        <v>41</v>
      </c>
      <c r="I169" s="10">
        <v>21471</v>
      </c>
      <c r="J169" s="10">
        <v>0</v>
      </c>
      <c r="K169" s="10">
        <v>671</v>
      </c>
      <c r="L169" s="10">
        <v>671</v>
      </c>
      <c r="M169" s="10">
        <v>0</v>
      </c>
      <c r="N169" s="10">
        <v>117</v>
      </c>
      <c r="O169" s="7" t="s">
        <v>42</v>
      </c>
      <c r="P169" s="14">
        <v>0.29975400000000002</v>
      </c>
      <c r="Q169" s="14">
        <v>1.4754700000000001</v>
      </c>
      <c r="R169" s="14" t="s">
        <v>3401</v>
      </c>
      <c r="S169" s="10">
        <v>0</v>
      </c>
      <c r="T169" s="10">
        <v>0</v>
      </c>
      <c r="U169" s="7" t="s">
        <v>46</v>
      </c>
      <c r="V169" s="7" t="s">
        <v>205</v>
      </c>
      <c r="W169" s="7" t="s">
        <v>206</v>
      </c>
      <c r="X169" s="7" t="s">
        <v>98</v>
      </c>
    </row>
    <row r="170" spans="1:24" x14ac:dyDescent="0.25">
      <c r="A170" s="6">
        <v>477</v>
      </c>
      <c r="B170" s="7" t="s">
        <v>211</v>
      </c>
      <c r="C170" s="8" t="s">
        <v>204</v>
      </c>
      <c r="D170" s="8" t="s">
        <v>24</v>
      </c>
      <c r="E170" s="9">
        <v>1</v>
      </c>
      <c r="F170" s="8" t="s">
        <v>45</v>
      </c>
      <c r="G170" s="8" t="s">
        <v>26</v>
      </c>
      <c r="H170" s="8" t="s">
        <v>27</v>
      </c>
      <c r="I170" s="10">
        <v>1284000</v>
      </c>
      <c r="J170" s="10">
        <v>0</v>
      </c>
      <c r="K170" s="10">
        <v>17916</v>
      </c>
      <c r="L170" s="10">
        <v>17916</v>
      </c>
      <c r="M170" s="10">
        <v>0</v>
      </c>
      <c r="N170" s="10">
        <v>17217</v>
      </c>
      <c r="O170" s="7" t="s">
        <v>28</v>
      </c>
      <c r="P170" s="14">
        <v>2.823588</v>
      </c>
      <c r="Q170" s="14">
        <v>1209.2454</v>
      </c>
      <c r="R170" s="14">
        <v>1764.1220000000001</v>
      </c>
      <c r="S170" s="10">
        <v>4</v>
      </c>
      <c r="T170" s="10">
        <v>4</v>
      </c>
      <c r="U170" s="7" t="s">
        <v>46</v>
      </c>
      <c r="V170" s="7" t="s">
        <v>205</v>
      </c>
      <c r="W170" s="7" t="s">
        <v>206</v>
      </c>
      <c r="X170" s="7" t="s">
        <v>98</v>
      </c>
    </row>
    <row r="171" spans="1:24" x14ac:dyDescent="0.25">
      <c r="A171" s="6">
        <v>477</v>
      </c>
      <c r="B171" s="7" t="s">
        <v>211</v>
      </c>
      <c r="C171" s="8" t="s">
        <v>204</v>
      </c>
      <c r="D171" s="8" t="s">
        <v>24</v>
      </c>
      <c r="E171" s="9">
        <v>1</v>
      </c>
      <c r="F171" s="8" t="s">
        <v>34</v>
      </c>
      <c r="G171" s="8" t="s">
        <v>35</v>
      </c>
      <c r="H171" s="8" t="s">
        <v>36</v>
      </c>
      <c r="I171" s="10">
        <v>1000513597</v>
      </c>
      <c r="J171" s="10">
        <v>0</v>
      </c>
      <c r="K171" s="10">
        <v>9795736</v>
      </c>
      <c r="L171" s="10">
        <v>9795736</v>
      </c>
      <c r="M171" s="10">
        <v>0</v>
      </c>
      <c r="N171" s="10">
        <v>437378</v>
      </c>
      <c r="O171" s="7" t="s">
        <v>37</v>
      </c>
      <c r="P171" s="14">
        <v>1202.7895000000001</v>
      </c>
      <c r="Q171" s="14">
        <v>1209.2454</v>
      </c>
      <c r="R171" s="14">
        <v>1764.1220000000001</v>
      </c>
      <c r="S171" s="10">
        <v>1755</v>
      </c>
      <c r="T171" s="10">
        <v>1592</v>
      </c>
      <c r="U171" s="7" t="s">
        <v>46</v>
      </c>
      <c r="V171" s="7" t="s">
        <v>205</v>
      </c>
      <c r="W171" s="7" t="s">
        <v>206</v>
      </c>
      <c r="X171" s="7" t="s">
        <v>98</v>
      </c>
    </row>
    <row r="172" spans="1:24" x14ac:dyDescent="0.25">
      <c r="A172" s="6">
        <v>477</v>
      </c>
      <c r="B172" s="7" t="s">
        <v>211</v>
      </c>
      <c r="C172" s="8" t="s">
        <v>204</v>
      </c>
      <c r="D172" s="8" t="s">
        <v>24</v>
      </c>
      <c r="E172" s="9">
        <v>1</v>
      </c>
      <c r="F172" s="8" t="s">
        <v>34</v>
      </c>
      <c r="G172" s="8" t="s">
        <v>26</v>
      </c>
      <c r="H172" s="8" t="s">
        <v>27</v>
      </c>
      <c r="I172" s="10">
        <v>8767403</v>
      </c>
      <c r="J172" s="10">
        <v>0</v>
      </c>
      <c r="K172" s="10">
        <v>88756</v>
      </c>
      <c r="L172" s="10">
        <v>88756</v>
      </c>
      <c r="M172" s="10">
        <v>0</v>
      </c>
      <c r="N172" s="10">
        <v>85467</v>
      </c>
      <c r="O172" s="7" t="s">
        <v>28</v>
      </c>
      <c r="P172" s="14">
        <v>3.6323474999999998</v>
      </c>
      <c r="Q172" s="14">
        <v>1209.2454</v>
      </c>
      <c r="R172" s="14">
        <v>1764.1220000000001</v>
      </c>
      <c r="S172" s="10">
        <v>5</v>
      </c>
      <c r="T172" s="10">
        <v>5</v>
      </c>
      <c r="U172" s="7" t="s">
        <v>46</v>
      </c>
      <c r="V172" s="7" t="s">
        <v>205</v>
      </c>
      <c r="W172" s="7" t="s">
        <v>206</v>
      </c>
      <c r="X172" s="7" t="s">
        <v>98</v>
      </c>
    </row>
    <row r="173" spans="1:24" x14ac:dyDescent="0.25">
      <c r="A173" s="6">
        <v>492</v>
      </c>
      <c r="B173" s="7" t="s">
        <v>212</v>
      </c>
      <c r="C173" s="8" t="s">
        <v>204</v>
      </c>
      <c r="D173" s="8" t="s">
        <v>24</v>
      </c>
      <c r="E173" s="9">
        <v>1</v>
      </c>
      <c r="F173" s="8" t="s">
        <v>34</v>
      </c>
      <c r="G173" s="8" t="s">
        <v>76</v>
      </c>
      <c r="H173" s="8" t="s">
        <v>36</v>
      </c>
      <c r="I173" s="10">
        <v>1033063457</v>
      </c>
      <c r="J173" s="10">
        <v>0</v>
      </c>
      <c r="K173" s="10">
        <v>11833972</v>
      </c>
      <c r="L173" s="10">
        <v>11833972</v>
      </c>
      <c r="M173" s="10">
        <v>0</v>
      </c>
      <c r="N173" s="10">
        <v>680416</v>
      </c>
      <c r="O173" s="7" t="s">
        <v>37</v>
      </c>
      <c r="P173" s="14">
        <v>1039.4087999999999</v>
      </c>
      <c r="Q173" s="14">
        <v>1043.4901</v>
      </c>
      <c r="R173" s="14">
        <v>1439.4849999999999</v>
      </c>
      <c r="S173" s="10">
        <v>1434</v>
      </c>
      <c r="T173" s="10">
        <v>1301</v>
      </c>
      <c r="U173" s="7" t="s">
        <v>46</v>
      </c>
      <c r="V173" s="7" t="s">
        <v>96</v>
      </c>
      <c r="W173" s="7" t="s">
        <v>97</v>
      </c>
      <c r="X173" s="7" t="s">
        <v>98</v>
      </c>
    </row>
    <row r="174" spans="1:24" x14ac:dyDescent="0.25">
      <c r="A174" s="6">
        <v>492</v>
      </c>
      <c r="B174" s="7" t="s">
        <v>212</v>
      </c>
      <c r="C174" s="8" t="s">
        <v>204</v>
      </c>
      <c r="D174" s="8" t="s">
        <v>24</v>
      </c>
      <c r="E174" s="9">
        <v>1</v>
      </c>
      <c r="F174" s="8" t="s">
        <v>34</v>
      </c>
      <c r="G174" s="8" t="s">
        <v>26</v>
      </c>
      <c r="H174" s="8" t="s">
        <v>27</v>
      </c>
      <c r="I174" s="10">
        <v>6611543</v>
      </c>
      <c r="J174" s="10">
        <v>0</v>
      </c>
      <c r="K174" s="10">
        <v>76056</v>
      </c>
      <c r="L174" s="10">
        <v>76056</v>
      </c>
      <c r="M174" s="10">
        <v>0</v>
      </c>
      <c r="N174" s="10">
        <v>73459</v>
      </c>
      <c r="O174" s="7" t="s">
        <v>28</v>
      </c>
      <c r="P174" s="14">
        <v>4.0812799999999996</v>
      </c>
      <c r="Q174" s="14">
        <v>1043.4901</v>
      </c>
      <c r="R174" s="14">
        <v>1439.4849999999999</v>
      </c>
      <c r="S174" s="10">
        <v>6</v>
      </c>
      <c r="T174" s="10">
        <v>5</v>
      </c>
      <c r="U174" s="7" t="s">
        <v>46</v>
      </c>
      <c r="V174" s="7" t="s">
        <v>96</v>
      </c>
      <c r="W174" s="7" t="s">
        <v>97</v>
      </c>
      <c r="X174" s="7" t="s">
        <v>98</v>
      </c>
    </row>
    <row r="175" spans="1:24" x14ac:dyDescent="0.25">
      <c r="A175" s="6">
        <v>493</v>
      </c>
      <c r="B175" s="7" t="s">
        <v>213</v>
      </c>
      <c r="C175" s="8" t="s">
        <v>204</v>
      </c>
      <c r="D175" s="8" t="s">
        <v>24</v>
      </c>
      <c r="E175" s="9">
        <v>1</v>
      </c>
      <c r="F175" s="8" t="s">
        <v>34</v>
      </c>
      <c r="G175" s="8" t="s">
        <v>26</v>
      </c>
      <c r="H175" s="8" t="s">
        <v>27</v>
      </c>
      <c r="I175" s="10">
        <v>3575131</v>
      </c>
      <c r="J175" s="10">
        <v>0</v>
      </c>
      <c r="K175" s="10">
        <v>59756</v>
      </c>
      <c r="L175" s="10">
        <v>59756</v>
      </c>
      <c r="M175" s="10">
        <v>0</v>
      </c>
      <c r="N175" s="10">
        <v>57693</v>
      </c>
      <c r="O175" s="7" t="s">
        <v>28</v>
      </c>
      <c r="P175" s="14">
        <v>8.0770199999999992</v>
      </c>
      <c r="Q175" s="14">
        <v>8.113308</v>
      </c>
      <c r="R175" s="14" t="s">
        <v>3401</v>
      </c>
      <c r="S175" s="10">
        <v>8</v>
      </c>
      <c r="T175" s="10">
        <v>7</v>
      </c>
      <c r="U175" s="7" t="s">
        <v>46</v>
      </c>
      <c r="V175" s="7" t="s">
        <v>96</v>
      </c>
      <c r="W175" s="7" t="s">
        <v>97</v>
      </c>
      <c r="X175" s="7" t="s">
        <v>98</v>
      </c>
    </row>
    <row r="176" spans="1:24" x14ac:dyDescent="0.25">
      <c r="A176" s="6">
        <v>493</v>
      </c>
      <c r="B176" s="7" t="s">
        <v>213</v>
      </c>
      <c r="C176" s="8" t="s">
        <v>204</v>
      </c>
      <c r="D176" s="8" t="s">
        <v>24</v>
      </c>
      <c r="E176" s="9">
        <v>1</v>
      </c>
      <c r="F176" s="8" t="s">
        <v>34</v>
      </c>
      <c r="G176" s="8" t="s">
        <v>40</v>
      </c>
      <c r="H176" s="8" t="s">
        <v>41</v>
      </c>
      <c r="I176" s="10">
        <v>24869</v>
      </c>
      <c r="J176" s="10">
        <v>0</v>
      </c>
      <c r="K176" s="10">
        <v>392</v>
      </c>
      <c r="L176" s="10">
        <v>392</v>
      </c>
      <c r="M176" s="10">
        <v>0</v>
      </c>
      <c r="N176" s="10">
        <v>72</v>
      </c>
      <c r="O176" s="7" t="s">
        <v>42</v>
      </c>
      <c r="P176" s="14">
        <v>3.6288000000000001E-2</v>
      </c>
      <c r="Q176" s="14">
        <v>8.113308</v>
      </c>
      <c r="R176" s="14" t="s">
        <v>3401</v>
      </c>
      <c r="S176" s="10">
        <v>0</v>
      </c>
      <c r="T176" s="10">
        <v>0</v>
      </c>
      <c r="U176" s="7" t="s">
        <v>46</v>
      </c>
      <c r="V176" s="7" t="s">
        <v>96</v>
      </c>
      <c r="W176" s="7" t="s">
        <v>97</v>
      </c>
      <c r="X176" s="7" t="s">
        <v>98</v>
      </c>
    </row>
    <row r="177" spans="1:24" x14ac:dyDescent="0.25">
      <c r="A177" s="6">
        <v>506</v>
      </c>
      <c r="B177" s="7" t="s">
        <v>214</v>
      </c>
      <c r="C177" s="8" t="s">
        <v>204</v>
      </c>
      <c r="D177" s="8" t="s">
        <v>24</v>
      </c>
      <c r="E177" s="9">
        <v>1</v>
      </c>
      <c r="F177" s="8" t="s">
        <v>54</v>
      </c>
      <c r="G177" s="8" t="s">
        <v>40</v>
      </c>
      <c r="H177" s="8" t="s">
        <v>41</v>
      </c>
      <c r="I177" s="10">
        <v>-948000</v>
      </c>
      <c r="J177" s="10">
        <v>0</v>
      </c>
      <c r="K177" s="10">
        <v>158</v>
      </c>
      <c r="L177" s="10">
        <v>158</v>
      </c>
      <c r="M177" s="10">
        <v>0</v>
      </c>
      <c r="N177" s="10">
        <v>26</v>
      </c>
      <c r="O177" s="7" t="s">
        <v>42</v>
      </c>
      <c r="P177" s="14">
        <v>0.2423148</v>
      </c>
      <c r="Q177" s="14">
        <v>0.2423148</v>
      </c>
      <c r="R177" s="14" t="s">
        <v>3401</v>
      </c>
      <c r="S177" s="10">
        <v>0</v>
      </c>
      <c r="T177" s="10">
        <v>0</v>
      </c>
      <c r="U177" s="7" t="s">
        <v>46</v>
      </c>
      <c r="V177" s="7" t="s">
        <v>205</v>
      </c>
      <c r="W177" s="7" t="s">
        <v>206</v>
      </c>
      <c r="X177" s="7" t="s">
        <v>98</v>
      </c>
    </row>
    <row r="178" spans="1:24" x14ac:dyDescent="0.25">
      <c r="A178" s="6">
        <v>507</v>
      </c>
      <c r="B178" s="7" t="s">
        <v>215</v>
      </c>
      <c r="C178" s="8" t="s">
        <v>204</v>
      </c>
      <c r="D178" s="8" t="s">
        <v>24</v>
      </c>
      <c r="E178" s="9">
        <v>1</v>
      </c>
      <c r="F178" s="8" t="s">
        <v>54</v>
      </c>
      <c r="G178" s="8" t="s">
        <v>40</v>
      </c>
      <c r="H178" s="8" t="s">
        <v>41</v>
      </c>
      <c r="I178" s="10">
        <v>-89000</v>
      </c>
      <c r="J178" s="10">
        <v>0</v>
      </c>
      <c r="K178" s="10">
        <v>290</v>
      </c>
      <c r="L178" s="10">
        <v>290</v>
      </c>
      <c r="M178" s="10">
        <v>0</v>
      </c>
      <c r="N178" s="10">
        <v>52</v>
      </c>
      <c r="O178" s="7" t="s">
        <v>42</v>
      </c>
      <c r="P178" s="14">
        <v>0.48462959999999999</v>
      </c>
      <c r="Q178" s="14">
        <v>0.48462959999999999</v>
      </c>
      <c r="R178" s="14" t="s">
        <v>3401</v>
      </c>
      <c r="S178" s="10">
        <v>0</v>
      </c>
      <c r="T178" s="10">
        <v>0</v>
      </c>
      <c r="U178" s="7" t="s">
        <v>46</v>
      </c>
      <c r="V178" s="7" t="s">
        <v>96</v>
      </c>
      <c r="W178" s="7" t="s">
        <v>97</v>
      </c>
      <c r="X178" s="7" t="s">
        <v>98</v>
      </c>
    </row>
    <row r="179" spans="1:24" x14ac:dyDescent="0.25">
      <c r="A179" s="6">
        <v>511</v>
      </c>
      <c r="B179" s="7" t="s">
        <v>217</v>
      </c>
      <c r="C179" s="8" t="s">
        <v>204</v>
      </c>
      <c r="D179" s="8" t="s">
        <v>24</v>
      </c>
      <c r="E179" s="9">
        <v>1</v>
      </c>
      <c r="F179" s="8" t="s">
        <v>54</v>
      </c>
      <c r="G179" s="8" t="s">
        <v>26</v>
      </c>
      <c r="H179" s="8" t="s">
        <v>27</v>
      </c>
      <c r="I179" s="10">
        <v>700</v>
      </c>
      <c r="J179" s="10">
        <v>0</v>
      </c>
      <c r="K179" s="10">
        <v>6</v>
      </c>
      <c r="L179" s="10">
        <v>6</v>
      </c>
      <c r="M179" s="10">
        <v>0</v>
      </c>
      <c r="N179" s="10">
        <v>8</v>
      </c>
      <c r="O179" s="7" t="s">
        <v>28</v>
      </c>
      <c r="P179" s="14">
        <v>1.1072E-2</v>
      </c>
      <c r="Q179" s="14">
        <v>0.58889959999999997</v>
      </c>
      <c r="R179" s="14" t="s">
        <v>3401</v>
      </c>
      <c r="S179" s="10">
        <v>0</v>
      </c>
      <c r="T179" s="10">
        <v>0</v>
      </c>
      <c r="U179" s="7" t="s">
        <v>46</v>
      </c>
      <c r="V179" s="7" t="s">
        <v>96</v>
      </c>
      <c r="W179" s="7" t="s">
        <v>97</v>
      </c>
      <c r="X179" s="7" t="s">
        <v>98</v>
      </c>
    </row>
    <row r="180" spans="1:24" x14ac:dyDescent="0.25">
      <c r="A180" s="6">
        <v>511</v>
      </c>
      <c r="B180" s="7" t="s">
        <v>217</v>
      </c>
      <c r="C180" s="8" t="s">
        <v>204</v>
      </c>
      <c r="D180" s="8" t="s">
        <v>24</v>
      </c>
      <c r="E180" s="9">
        <v>1</v>
      </c>
      <c r="F180" s="8" t="s">
        <v>54</v>
      </c>
      <c r="G180" s="8" t="s">
        <v>40</v>
      </c>
      <c r="H180" s="8" t="s">
        <v>41</v>
      </c>
      <c r="I180" s="10">
        <v>37300</v>
      </c>
      <c r="J180" s="10">
        <v>0</v>
      </c>
      <c r="K180" s="10">
        <v>343</v>
      </c>
      <c r="L180" s="10">
        <v>343</v>
      </c>
      <c r="M180" s="10">
        <v>0</v>
      </c>
      <c r="N180" s="10">
        <v>62</v>
      </c>
      <c r="O180" s="7" t="s">
        <v>42</v>
      </c>
      <c r="P180" s="14">
        <v>0.5778276</v>
      </c>
      <c r="Q180" s="14">
        <v>0.58889959999999997</v>
      </c>
      <c r="R180" s="14" t="s">
        <v>3401</v>
      </c>
      <c r="S180" s="10">
        <v>1</v>
      </c>
      <c r="T180" s="10">
        <v>1</v>
      </c>
      <c r="U180" s="7" t="s">
        <v>46</v>
      </c>
      <c r="V180" s="7" t="s">
        <v>96</v>
      </c>
      <c r="W180" s="7" t="s">
        <v>97</v>
      </c>
      <c r="X180" s="7" t="s">
        <v>98</v>
      </c>
    </row>
    <row r="181" spans="1:24" x14ac:dyDescent="0.25">
      <c r="A181" s="6">
        <v>525</v>
      </c>
      <c r="B181" s="7" t="s">
        <v>218</v>
      </c>
      <c r="C181" s="8" t="s">
        <v>204</v>
      </c>
      <c r="D181" s="8" t="s">
        <v>24</v>
      </c>
      <c r="E181" s="9">
        <v>1</v>
      </c>
      <c r="F181" s="8" t="s">
        <v>34</v>
      </c>
      <c r="G181" s="8" t="s">
        <v>35</v>
      </c>
      <c r="H181" s="8" t="s">
        <v>36</v>
      </c>
      <c r="I181" s="10">
        <v>2408504507</v>
      </c>
      <c r="J181" s="10">
        <v>0</v>
      </c>
      <c r="K181" s="10">
        <v>26643079</v>
      </c>
      <c r="L181" s="10">
        <v>26643079</v>
      </c>
      <c r="M181" s="10">
        <v>0</v>
      </c>
      <c r="N181" s="10">
        <v>1180758</v>
      </c>
      <c r="O181" s="7" t="s">
        <v>37</v>
      </c>
      <c r="P181" s="14">
        <v>1290.0862</v>
      </c>
      <c r="Q181" s="14">
        <v>1290.7355</v>
      </c>
      <c r="R181" s="14">
        <v>1502.752</v>
      </c>
      <c r="S181" s="10">
        <v>1502</v>
      </c>
      <c r="T181" s="10">
        <v>1363</v>
      </c>
      <c r="U181" s="7" t="s">
        <v>46</v>
      </c>
      <c r="V181" s="7" t="s">
        <v>205</v>
      </c>
      <c r="W181" s="7" t="s">
        <v>206</v>
      </c>
      <c r="X181" s="7" t="s">
        <v>98</v>
      </c>
    </row>
    <row r="182" spans="1:24" x14ac:dyDescent="0.25">
      <c r="A182" s="6">
        <v>525</v>
      </c>
      <c r="B182" s="7" t="s">
        <v>218</v>
      </c>
      <c r="C182" s="8" t="s">
        <v>204</v>
      </c>
      <c r="D182" s="8" t="s">
        <v>24</v>
      </c>
      <c r="E182" s="9">
        <v>1</v>
      </c>
      <c r="F182" s="8" t="s">
        <v>34</v>
      </c>
      <c r="G182" s="8" t="s">
        <v>26</v>
      </c>
      <c r="H182" s="8" t="s">
        <v>27</v>
      </c>
      <c r="I182" s="10">
        <v>1813532</v>
      </c>
      <c r="J182" s="10">
        <v>0</v>
      </c>
      <c r="K182" s="10">
        <v>20978</v>
      </c>
      <c r="L182" s="10">
        <v>20978</v>
      </c>
      <c r="M182" s="10">
        <v>0</v>
      </c>
      <c r="N182" s="10">
        <v>19710</v>
      </c>
      <c r="O182" s="7" t="s">
        <v>28</v>
      </c>
      <c r="P182" s="14">
        <v>0.41391</v>
      </c>
      <c r="Q182" s="14">
        <v>1290.7355</v>
      </c>
      <c r="R182" s="14">
        <v>1502.752</v>
      </c>
      <c r="S182" s="10">
        <v>0</v>
      </c>
      <c r="T182" s="10">
        <v>0</v>
      </c>
      <c r="U182" s="7" t="s">
        <v>46</v>
      </c>
      <c r="V182" s="7" t="s">
        <v>205</v>
      </c>
      <c r="W182" s="7" t="s">
        <v>206</v>
      </c>
      <c r="X182" s="7" t="s">
        <v>98</v>
      </c>
    </row>
    <row r="183" spans="1:24" x14ac:dyDescent="0.25">
      <c r="A183" s="6">
        <v>525</v>
      </c>
      <c r="B183" s="7" t="s">
        <v>218</v>
      </c>
      <c r="C183" s="8" t="s">
        <v>204</v>
      </c>
      <c r="D183" s="8" t="s">
        <v>24</v>
      </c>
      <c r="E183" s="9">
        <v>1</v>
      </c>
      <c r="F183" s="8" t="s">
        <v>34</v>
      </c>
      <c r="G183" s="8" t="s">
        <v>40</v>
      </c>
      <c r="H183" s="8" t="s">
        <v>41</v>
      </c>
      <c r="I183" s="10">
        <v>1144961</v>
      </c>
      <c r="J183" s="10">
        <v>0</v>
      </c>
      <c r="K183" s="10">
        <v>13460</v>
      </c>
      <c r="L183" s="10">
        <v>13460</v>
      </c>
      <c r="M183" s="10">
        <v>0</v>
      </c>
      <c r="N183" s="10">
        <v>2335</v>
      </c>
      <c r="O183" s="7" t="s">
        <v>42</v>
      </c>
      <c r="P183" s="14">
        <v>0.23536799999999999</v>
      </c>
      <c r="Q183" s="14">
        <v>1290.7355</v>
      </c>
      <c r="R183" s="14">
        <v>1502.752</v>
      </c>
      <c r="S183" s="10">
        <v>0</v>
      </c>
      <c r="T183" s="10">
        <v>0</v>
      </c>
      <c r="U183" s="7" t="s">
        <v>46</v>
      </c>
      <c r="V183" s="7" t="s">
        <v>205</v>
      </c>
      <c r="W183" s="7" t="s">
        <v>206</v>
      </c>
      <c r="X183" s="7" t="s">
        <v>98</v>
      </c>
    </row>
    <row r="184" spans="1:24" x14ac:dyDescent="0.25">
      <c r="A184" s="6">
        <v>527</v>
      </c>
      <c r="B184" s="7" t="s">
        <v>219</v>
      </c>
      <c r="C184" s="8" t="s">
        <v>204</v>
      </c>
      <c r="D184" s="8" t="s">
        <v>24</v>
      </c>
      <c r="E184" s="9">
        <v>1</v>
      </c>
      <c r="F184" s="8" t="s">
        <v>34</v>
      </c>
      <c r="G184" s="8" t="s">
        <v>35</v>
      </c>
      <c r="H184" s="8" t="s">
        <v>36</v>
      </c>
      <c r="I184" s="10">
        <v>222062547</v>
      </c>
      <c r="J184" s="10">
        <v>0</v>
      </c>
      <c r="K184" s="10">
        <v>2763452</v>
      </c>
      <c r="L184" s="10">
        <v>2763452</v>
      </c>
      <c r="M184" s="10">
        <v>0</v>
      </c>
      <c r="N184" s="10">
        <v>134721</v>
      </c>
      <c r="O184" s="7" t="s">
        <v>37</v>
      </c>
      <c r="P184" s="14">
        <v>336.80250000000001</v>
      </c>
      <c r="Q184" s="14">
        <v>338.67261000000002</v>
      </c>
      <c r="R184" s="14">
        <v>498.649</v>
      </c>
      <c r="S184" s="10">
        <v>496</v>
      </c>
      <c r="T184" s="10">
        <v>450</v>
      </c>
      <c r="U184" s="7" t="s">
        <v>46</v>
      </c>
      <c r="V184" s="7" t="s">
        <v>96</v>
      </c>
      <c r="W184" s="7" t="s">
        <v>97</v>
      </c>
      <c r="X184" s="7" t="s">
        <v>98</v>
      </c>
    </row>
    <row r="185" spans="1:24" x14ac:dyDescent="0.25">
      <c r="A185" s="6">
        <v>527</v>
      </c>
      <c r="B185" s="7" t="s">
        <v>219</v>
      </c>
      <c r="C185" s="8" t="s">
        <v>204</v>
      </c>
      <c r="D185" s="8" t="s">
        <v>24</v>
      </c>
      <c r="E185" s="9">
        <v>1</v>
      </c>
      <c r="F185" s="8" t="s">
        <v>34</v>
      </c>
      <c r="G185" s="8" t="s">
        <v>220</v>
      </c>
      <c r="H185" s="8" t="s">
        <v>41</v>
      </c>
      <c r="I185" s="10">
        <v>663453</v>
      </c>
      <c r="J185" s="10">
        <v>0</v>
      </c>
      <c r="K185" s="10">
        <v>18045</v>
      </c>
      <c r="L185" s="10">
        <v>18045</v>
      </c>
      <c r="M185" s="10">
        <v>0</v>
      </c>
      <c r="N185" s="10">
        <v>4687</v>
      </c>
      <c r="O185" s="7" t="s">
        <v>42</v>
      </c>
      <c r="P185" s="14">
        <v>1.8701129999999999</v>
      </c>
      <c r="Q185" s="14">
        <v>338.67261000000002</v>
      </c>
      <c r="R185" s="14">
        <v>498.649</v>
      </c>
      <c r="S185" s="10">
        <v>3</v>
      </c>
      <c r="T185" s="10">
        <v>2</v>
      </c>
      <c r="U185" s="7" t="s">
        <v>46</v>
      </c>
      <c r="V185" s="7" t="s">
        <v>96</v>
      </c>
      <c r="W185" s="7" t="s">
        <v>97</v>
      </c>
      <c r="X185" s="7" t="s">
        <v>98</v>
      </c>
    </row>
    <row r="186" spans="1:24" x14ac:dyDescent="0.25">
      <c r="A186" s="6">
        <v>533</v>
      </c>
      <c r="B186" s="7" t="s">
        <v>221</v>
      </c>
      <c r="C186" s="8" t="s">
        <v>23</v>
      </c>
      <c r="D186" s="8" t="s">
        <v>24</v>
      </c>
      <c r="E186" s="9">
        <v>1</v>
      </c>
      <c r="F186" s="8" t="s">
        <v>25</v>
      </c>
      <c r="G186" s="8" t="s">
        <v>26</v>
      </c>
      <c r="H186" s="8" t="s">
        <v>27</v>
      </c>
      <c r="I186" s="10">
        <v>1295757816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7" t="s">
        <v>28</v>
      </c>
      <c r="P186" s="14">
        <v>0</v>
      </c>
      <c r="Q186" s="14">
        <v>3946.2471999999998</v>
      </c>
      <c r="R186" s="14">
        <v>225.65600000000001</v>
      </c>
      <c r="S186" s="10">
        <v>0</v>
      </c>
      <c r="T186" s="10">
        <v>0</v>
      </c>
      <c r="U186" s="7" t="s">
        <v>29</v>
      </c>
      <c r="V186" s="7" t="s">
        <v>72</v>
      </c>
      <c r="W186" s="7" t="s">
        <v>73</v>
      </c>
      <c r="X186" s="7" t="s">
        <v>32</v>
      </c>
    </row>
    <row r="187" spans="1:24" x14ac:dyDescent="0.25">
      <c r="A187" s="6">
        <v>533</v>
      </c>
      <c r="B187" s="7" t="s">
        <v>221</v>
      </c>
      <c r="C187" s="8" t="s">
        <v>23</v>
      </c>
      <c r="D187" s="8" t="s">
        <v>24</v>
      </c>
      <c r="E187" s="9">
        <v>1</v>
      </c>
      <c r="F187" s="8" t="s">
        <v>25</v>
      </c>
      <c r="G187" s="8" t="s">
        <v>40</v>
      </c>
      <c r="H187" s="8" t="s">
        <v>41</v>
      </c>
      <c r="I187" s="10">
        <v>19184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7" t="s">
        <v>42</v>
      </c>
      <c r="P187" s="14">
        <v>0</v>
      </c>
      <c r="Q187" s="14">
        <v>3946.2471999999998</v>
      </c>
      <c r="R187" s="14">
        <v>225.65600000000001</v>
      </c>
      <c r="S187" s="10">
        <v>0</v>
      </c>
      <c r="T187" s="10">
        <v>0</v>
      </c>
      <c r="U187" s="7" t="s">
        <v>29</v>
      </c>
      <c r="V187" s="7" t="s">
        <v>72</v>
      </c>
      <c r="W187" s="7" t="s">
        <v>73</v>
      </c>
      <c r="X187" s="7" t="s">
        <v>32</v>
      </c>
    </row>
    <row r="188" spans="1:24" x14ac:dyDescent="0.25">
      <c r="A188" s="6">
        <v>533</v>
      </c>
      <c r="B188" s="7" t="s">
        <v>221</v>
      </c>
      <c r="C188" s="8" t="s">
        <v>23</v>
      </c>
      <c r="D188" s="8" t="s">
        <v>24</v>
      </c>
      <c r="E188" s="9">
        <v>1</v>
      </c>
      <c r="F188" s="8" t="s">
        <v>33</v>
      </c>
      <c r="G188" s="8" t="s">
        <v>26</v>
      </c>
      <c r="H188" s="8" t="s">
        <v>27</v>
      </c>
      <c r="I188" s="10">
        <v>2520793340</v>
      </c>
      <c r="J188" s="10">
        <v>0</v>
      </c>
      <c r="K188" s="10">
        <v>28840321</v>
      </c>
      <c r="L188" s="10">
        <v>28840321</v>
      </c>
      <c r="M188" s="10">
        <v>0</v>
      </c>
      <c r="N188" s="10">
        <v>28187210</v>
      </c>
      <c r="O188" s="7" t="s">
        <v>28</v>
      </c>
      <c r="P188" s="14">
        <v>3946.2094000000002</v>
      </c>
      <c r="Q188" s="14">
        <v>3946.2471999999998</v>
      </c>
      <c r="R188" s="14">
        <v>225.65600000000001</v>
      </c>
      <c r="S188" s="10">
        <v>226</v>
      </c>
      <c r="T188" s="10">
        <v>205</v>
      </c>
      <c r="U188" s="7" t="s">
        <v>29</v>
      </c>
      <c r="V188" s="7" t="s">
        <v>72</v>
      </c>
      <c r="W188" s="7" t="s">
        <v>73</v>
      </c>
      <c r="X188" s="7" t="s">
        <v>32</v>
      </c>
    </row>
    <row r="189" spans="1:24" x14ac:dyDescent="0.25">
      <c r="A189" s="6">
        <v>533</v>
      </c>
      <c r="B189" s="7" t="s">
        <v>221</v>
      </c>
      <c r="C189" s="8" t="s">
        <v>23</v>
      </c>
      <c r="D189" s="8" t="s">
        <v>24</v>
      </c>
      <c r="E189" s="9">
        <v>1</v>
      </c>
      <c r="F189" s="8" t="s">
        <v>33</v>
      </c>
      <c r="G189" s="8" t="s">
        <v>40</v>
      </c>
      <c r="H189" s="8" t="s">
        <v>41</v>
      </c>
      <c r="I189" s="10">
        <v>35660</v>
      </c>
      <c r="J189" s="10">
        <v>0</v>
      </c>
      <c r="K189" s="10">
        <v>413</v>
      </c>
      <c r="L189" s="10">
        <v>413</v>
      </c>
      <c r="M189" s="10">
        <v>0</v>
      </c>
      <c r="N189" s="10">
        <v>75</v>
      </c>
      <c r="O189" s="7" t="s">
        <v>42</v>
      </c>
      <c r="P189" s="14">
        <v>3.78E-2</v>
      </c>
      <c r="Q189" s="14">
        <v>3946.2471999999998</v>
      </c>
      <c r="R189" s="14">
        <v>225.65600000000001</v>
      </c>
      <c r="S189" s="10">
        <v>0</v>
      </c>
      <c r="T189" s="10">
        <v>0</v>
      </c>
      <c r="U189" s="7" t="s">
        <v>29</v>
      </c>
      <c r="V189" s="7" t="s">
        <v>72</v>
      </c>
      <c r="W189" s="7" t="s">
        <v>73</v>
      </c>
      <c r="X189" s="7" t="s">
        <v>32</v>
      </c>
    </row>
    <row r="190" spans="1:24" x14ac:dyDescent="0.25">
      <c r="A190" s="6">
        <v>535</v>
      </c>
      <c r="B190" s="7" t="s">
        <v>222</v>
      </c>
      <c r="C190" s="8" t="s">
        <v>25</v>
      </c>
      <c r="D190" s="8" t="s">
        <v>24</v>
      </c>
      <c r="E190" s="9">
        <v>1</v>
      </c>
      <c r="F190" s="8" t="s">
        <v>45</v>
      </c>
      <c r="G190" s="8" t="s">
        <v>26</v>
      </c>
      <c r="H190" s="8" t="s">
        <v>27</v>
      </c>
      <c r="I190" s="10">
        <v>5260000</v>
      </c>
      <c r="J190" s="10">
        <v>0</v>
      </c>
      <c r="K190" s="10">
        <v>67840</v>
      </c>
      <c r="L190" s="10">
        <v>67840</v>
      </c>
      <c r="M190" s="10">
        <v>0</v>
      </c>
      <c r="N190" s="10">
        <v>66509</v>
      </c>
      <c r="O190" s="7" t="s">
        <v>28</v>
      </c>
      <c r="P190" s="14">
        <v>10.907476000000001</v>
      </c>
      <c r="Q190" s="14">
        <v>10.907476000000001</v>
      </c>
      <c r="R190" s="14" t="s">
        <v>3401</v>
      </c>
      <c r="S190" s="10">
        <v>11</v>
      </c>
      <c r="T190" s="10">
        <v>10</v>
      </c>
      <c r="U190" s="7" t="s">
        <v>46</v>
      </c>
      <c r="V190" s="7" t="s">
        <v>143</v>
      </c>
      <c r="W190" s="7" t="s">
        <v>144</v>
      </c>
      <c r="X190" s="7" t="s">
        <v>145</v>
      </c>
    </row>
    <row r="191" spans="1:24" x14ac:dyDescent="0.25">
      <c r="A191" s="6">
        <v>540</v>
      </c>
      <c r="B191" s="7" t="s">
        <v>223</v>
      </c>
      <c r="C191" s="8" t="s">
        <v>33</v>
      </c>
      <c r="D191" s="8" t="s">
        <v>24</v>
      </c>
      <c r="E191" s="9">
        <v>2</v>
      </c>
      <c r="F191" s="8" t="s">
        <v>45</v>
      </c>
      <c r="G191" s="8" t="s">
        <v>224</v>
      </c>
      <c r="H191" s="8" t="s">
        <v>41</v>
      </c>
      <c r="I191" s="10">
        <v>405000</v>
      </c>
      <c r="J191" s="10">
        <v>0</v>
      </c>
      <c r="K191" s="10">
        <v>5788</v>
      </c>
      <c r="L191" s="10">
        <v>5788</v>
      </c>
      <c r="M191" s="10">
        <v>0</v>
      </c>
      <c r="N191" s="10">
        <v>1021</v>
      </c>
      <c r="O191" s="7" t="s">
        <v>42</v>
      </c>
      <c r="P191" s="14">
        <v>2.5471908000000001</v>
      </c>
      <c r="Q191" s="14">
        <v>2.5471908000000001</v>
      </c>
      <c r="R191" s="14">
        <v>3.137</v>
      </c>
      <c r="S191" s="10">
        <v>3</v>
      </c>
      <c r="T191" s="10">
        <v>3</v>
      </c>
      <c r="U191" s="7" t="s">
        <v>225</v>
      </c>
      <c r="V191" s="7" t="s">
        <v>226</v>
      </c>
      <c r="W191" s="7" t="s">
        <v>227</v>
      </c>
      <c r="X191" s="7" t="s">
        <v>228</v>
      </c>
    </row>
    <row r="192" spans="1:24" x14ac:dyDescent="0.25">
      <c r="A192" s="6">
        <v>542</v>
      </c>
      <c r="B192" s="7" t="s">
        <v>229</v>
      </c>
      <c r="C192" s="8" t="s">
        <v>33</v>
      </c>
      <c r="D192" s="8" t="s">
        <v>24</v>
      </c>
      <c r="E192" s="9">
        <v>2</v>
      </c>
      <c r="F192" s="8" t="s">
        <v>45</v>
      </c>
      <c r="G192" s="8" t="s">
        <v>224</v>
      </c>
      <c r="H192" s="8" t="s">
        <v>41</v>
      </c>
      <c r="I192" s="10">
        <v>1324000</v>
      </c>
      <c r="J192" s="10">
        <v>0</v>
      </c>
      <c r="K192" s="10">
        <v>20032</v>
      </c>
      <c r="L192" s="10">
        <v>20032</v>
      </c>
      <c r="M192" s="10">
        <v>0</v>
      </c>
      <c r="N192" s="10">
        <v>3533</v>
      </c>
      <c r="O192" s="7" t="s">
        <v>42</v>
      </c>
      <c r="P192" s="14">
        <v>8.8141283999999995</v>
      </c>
      <c r="Q192" s="14">
        <v>8.8141283999999995</v>
      </c>
      <c r="R192" s="14">
        <v>8.1029999999999998</v>
      </c>
      <c r="S192" s="10">
        <v>8</v>
      </c>
      <c r="T192" s="10">
        <v>7</v>
      </c>
      <c r="U192" s="7" t="s">
        <v>225</v>
      </c>
      <c r="V192" s="7" t="s">
        <v>226</v>
      </c>
      <c r="W192" s="7" t="s">
        <v>227</v>
      </c>
      <c r="X192" s="7" t="s">
        <v>228</v>
      </c>
    </row>
    <row r="193" spans="1:24" x14ac:dyDescent="0.25">
      <c r="A193" s="6">
        <v>544</v>
      </c>
      <c r="B193" s="7" t="s">
        <v>230</v>
      </c>
      <c r="C193" s="8" t="s">
        <v>33</v>
      </c>
      <c r="D193" s="8" t="s">
        <v>24</v>
      </c>
      <c r="E193" s="9">
        <v>2</v>
      </c>
      <c r="F193" s="8" t="s">
        <v>45</v>
      </c>
      <c r="G193" s="8" t="s">
        <v>26</v>
      </c>
      <c r="H193" s="8" t="s">
        <v>27</v>
      </c>
      <c r="I193" s="10">
        <v>1325219</v>
      </c>
      <c r="J193" s="10">
        <v>0</v>
      </c>
      <c r="K193" s="10">
        <v>13562</v>
      </c>
      <c r="L193" s="10">
        <v>13562</v>
      </c>
      <c r="M193" s="10">
        <v>0</v>
      </c>
      <c r="N193" s="10">
        <v>13562</v>
      </c>
      <c r="O193" s="7" t="s">
        <v>28</v>
      </c>
      <c r="P193" s="14">
        <v>2.2241680000000001</v>
      </c>
      <c r="Q193" s="14">
        <v>14.079458000000001</v>
      </c>
      <c r="R193" s="14">
        <v>13.208</v>
      </c>
      <c r="S193" s="10">
        <v>2</v>
      </c>
      <c r="T193" s="10">
        <v>2</v>
      </c>
      <c r="U193" s="7" t="s">
        <v>225</v>
      </c>
      <c r="V193" s="7" t="s">
        <v>226</v>
      </c>
      <c r="W193" s="7" t="s">
        <v>227</v>
      </c>
      <c r="X193" s="7" t="s">
        <v>228</v>
      </c>
    </row>
    <row r="194" spans="1:24" x14ac:dyDescent="0.25">
      <c r="A194" s="6">
        <v>544</v>
      </c>
      <c r="B194" s="7" t="s">
        <v>230</v>
      </c>
      <c r="C194" s="8" t="s">
        <v>33</v>
      </c>
      <c r="D194" s="8" t="s">
        <v>24</v>
      </c>
      <c r="E194" s="9">
        <v>2</v>
      </c>
      <c r="F194" s="8" t="s">
        <v>45</v>
      </c>
      <c r="G194" s="8" t="s">
        <v>224</v>
      </c>
      <c r="H194" s="8" t="s">
        <v>41</v>
      </c>
      <c r="I194" s="10">
        <v>2476781</v>
      </c>
      <c r="J194" s="10">
        <v>0</v>
      </c>
      <c r="K194" s="10">
        <v>27563</v>
      </c>
      <c r="L194" s="10">
        <v>27563</v>
      </c>
      <c r="M194" s="10">
        <v>0</v>
      </c>
      <c r="N194" s="10">
        <v>4752</v>
      </c>
      <c r="O194" s="7" t="s">
        <v>42</v>
      </c>
      <c r="P194" s="14">
        <v>11.85529</v>
      </c>
      <c r="Q194" s="14">
        <v>14.079458000000001</v>
      </c>
      <c r="R194" s="14">
        <v>13.208</v>
      </c>
      <c r="S194" s="10">
        <v>11</v>
      </c>
      <c r="T194" s="10">
        <v>10</v>
      </c>
      <c r="U194" s="7" t="s">
        <v>225</v>
      </c>
      <c r="V194" s="7" t="s">
        <v>226</v>
      </c>
      <c r="W194" s="7" t="s">
        <v>227</v>
      </c>
      <c r="X194" s="7" t="s">
        <v>228</v>
      </c>
    </row>
    <row r="195" spans="1:24" x14ac:dyDescent="0.25">
      <c r="A195" s="6">
        <v>546</v>
      </c>
      <c r="B195" s="7" t="s">
        <v>231</v>
      </c>
      <c r="C195" s="8" t="s">
        <v>33</v>
      </c>
      <c r="D195" s="8" t="s">
        <v>24</v>
      </c>
      <c r="E195" s="9">
        <v>2</v>
      </c>
      <c r="F195" s="8" t="s">
        <v>54</v>
      </c>
      <c r="G195" s="8" t="s">
        <v>40</v>
      </c>
      <c r="H195" s="8" t="s">
        <v>41</v>
      </c>
      <c r="I195" s="10">
        <v>68000</v>
      </c>
      <c r="J195" s="10">
        <v>0</v>
      </c>
      <c r="K195" s="10">
        <v>892</v>
      </c>
      <c r="L195" s="10">
        <v>892</v>
      </c>
      <c r="M195" s="10">
        <v>0</v>
      </c>
      <c r="N195" s="10">
        <v>154</v>
      </c>
      <c r="O195" s="7" t="s">
        <v>42</v>
      </c>
      <c r="P195" s="14">
        <v>1.4352491999999999</v>
      </c>
      <c r="Q195" s="14">
        <v>20.439858000000001</v>
      </c>
      <c r="R195" s="14">
        <v>17.117000000000001</v>
      </c>
      <c r="S195" s="10">
        <v>1</v>
      </c>
      <c r="T195" s="10">
        <v>1</v>
      </c>
      <c r="U195" s="7" t="s">
        <v>225</v>
      </c>
      <c r="V195" s="7" t="s">
        <v>226</v>
      </c>
      <c r="W195" s="7" t="s">
        <v>227</v>
      </c>
      <c r="X195" s="7" t="s">
        <v>228</v>
      </c>
    </row>
    <row r="196" spans="1:24" x14ac:dyDescent="0.25">
      <c r="A196" s="6">
        <v>546</v>
      </c>
      <c r="B196" s="7" t="s">
        <v>231</v>
      </c>
      <c r="C196" s="8" t="s">
        <v>33</v>
      </c>
      <c r="D196" s="8" t="s">
        <v>24</v>
      </c>
      <c r="E196" s="9">
        <v>2</v>
      </c>
      <c r="F196" s="8" t="s">
        <v>34</v>
      </c>
      <c r="G196" s="8" t="s">
        <v>26</v>
      </c>
      <c r="H196" s="8" t="s">
        <v>27</v>
      </c>
      <c r="I196" s="10">
        <v>2316357</v>
      </c>
      <c r="J196" s="10">
        <v>0</v>
      </c>
      <c r="K196" s="10">
        <v>33742</v>
      </c>
      <c r="L196" s="10">
        <v>33742</v>
      </c>
      <c r="M196" s="10">
        <v>0</v>
      </c>
      <c r="N196" s="10">
        <v>32759</v>
      </c>
      <c r="O196" s="7" t="s">
        <v>28</v>
      </c>
      <c r="P196" s="14">
        <v>2.3668377999999999</v>
      </c>
      <c r="Q196" s="14">
        <v>20.439858000000001</v>
      </c>
      <c r="R196" s="14">
        <v>17.117000000000001</v>
      </c>
      <c r="S196" s="10">
        <v>2</v>
      </c>
      <c r="T196" s="10">
        <v>2</v>
      </c>
      <c r="U196" s="7" t="s">
        <v>225</v>
      </c>
      <c r="V196" s="7" t="s">
        <v>226</v>
      </c>
      <c r="W196" s="7" t="s">
        <v>227</v>
      </c>
      <c r="X196" s="7" t="s">
        <v>228</v>
      </c>
    </row>
    <row r="197" spans="1:24" x14ac:dyDescent="0.25">
      <c r="A197" s="6">
        <v>546</v>
      </c>
      <c r="B197" s="7" t="s">
        <v>231</v>
      </c>
      <c r="C197" s="8" t="s">
        <v>33</v>
      </c>
      <c r="D197" s="8" t="s">
        <v>24</v>
      </c>
      <c r="E197" s="9">
        <v>2</v>
      </c>
      <c r="F197" s="8" t="s">
        <v>34</v>
      </c>
      <c r="G197" s="8" t="s">
        <v>40</v>
      </c>
      <c r="H197" s="8" t="s">
        <v>41</v>
      </c>
      <c r="I197" s="10">
        <v>70030</v>
      </c>
      <c r="J197" s="10">
        <v>0</v>
      </c>
      <c r="K197" s="10">
        <v>1138</v>
      </c>
      <c r="L197" s="10">
        <v>1138</v>
      </c>
      <c r="M197" s="10">
        <v>0</v>
      </c>
      <c r="N197" s="10">
        <v>197</v>
      </c>
      <c r="O197" s="7" t="s">
        <v>42</v>
      </c>
      <c r="P197" s="14">
        <v>8.4394800000000006E-2</v>
      </c>
      <c r="Q197" s="14">
        <v>20.439858000000001</v>
      </c>
      <c r="R197" s="14">
        <v>17.117000000000001</v>
      </c>
      <c r="S197" s="10">
        <v>0</v>
      </c>
      <c r="T197" s="10">
        <v>0</v>
      </c>
      <c r="U197" s="7" t="s">
        <v>225</v>
      </c>
      <c r="V197" s="7" t="s">
        <v>226</v>
      </c>
      <c r="W197" s="7" t="s">
        <v>227</v>
      </c>
      <c r="X197" s="7" t="s">
        <v>228</v>
      </c>
    </row>
    <row r="198" spans="1:24" x14ac:dyDescent="0.25">
      <c r="A198" s="6">
        <v>546</v>
      </c>
      <c r="B198" s="7" t="s">
        <v>231</v>
      </c>
      <c r="C198" s="8" t="s">
        <v>33</v>
      </c>
      <c r="D198" s="8" t="s">
        <v>24</v>
      </c>
      <c r="E198" s="9">
        <v>2</v>
      </c>
      <c r="F198" s="8" t="s">
        <v>34</v>
      </c>
      <c r="G198" s="8" t="s">
        <v>193</v>
      </c>
      <c r="H198" s="8" t="s">
        <v>41</v>
      </c>
      <c r="I198" s="10">
        <v>11033613</v>
      </c>
      <c r="J198" s="10">
        <v>0</v>
      </c>
      <c r="K198" s="10">
        <v>179990</v>
      </c>
      <c r="L198" s="10">
        <v>179990</v>
      </c>
      <c r="M198" s="10">
        <v>0</v>
      </c>
      <c r="N198" s="10">
        <v>28980</v>
      </c>
      <c r="O198" s="7" t="s">
        <v>42</v>
      </c>
      <c r="P198" s="14">
        <v>16.553376</v>
      </c>
      <c r="Q198" s="14">
        <v>20.439858000000001</v>
      </c>
      <c r="R198" s="14">
        <v>17.117000000000001</v>
      </c>
      <c r="S198" s="10">
        <v>14</v>
      </c>
      <c r="T198" s="10">
        <v>13</v>
      </c>
      <c r="U198" s="7" t="s">
        <v>225</v>
      </c>
      <c r="V198" s="7" t="s">
        <v>226</v>
      </c>
      <c r="W198" s="7" t="s">
        <v>227</v>
      </c>
      <c r="X198" s="7" t="s">
        <v>228</v>
      </c>
    </row>
    <row r="199" spans="1:24" x14ac:dyDescent="0.25">
      <c r="A199" s="6">
        <v>550</v>
      </c>
      <c r="B199" s="7" t="s">
        <v>232</v>
      </c>
      <c r="C199" s="8" t="s">
        <v>106</v>
      </c>
      <c r="D199" s="8" t="s">
        <v>24</v>
      </c>
      <c r="E199" s="9">
        <v>1</v>
      </c>
      <c r="F199" s="8" t="s">
        <v>45</v>
      </c>
      <c r="G199" s="8" t="s">
        <v>26</v>
      </c>
      <c r="H199" s="8" t="s">
        <v>27</v>
      </c>
      <c r="I199" s="10">
        <v>3468000</v>
      </c>
      <c r="J199" s="10">
        <v>0</v>
      </c>
      <c r="K199" s="10">
        <v>41260</v>
      </c>
      <c r="L199" s="10">
        <v>41260</v>
      </c>
      <c r="M199" s="10">
        <v>0</v>
      </c>
      <c r="N199" s="10">
        <v>39799</v>
      </c>
      <c r="O199" s="7" t="s">
        <v>28</v>
      </c>
      <c r="P199" s="14">
        <v>6.5270359999999998</v>
      </c>
      <c r="Q199" s="14">
        <v>590.93979999999999</v>
      </c>
      <c r="R199" s="14" t="s">
        <v>3401</v>
      </c>
      <c r="S199" s="10">
        <v>7</v>
      </c>
      <c r="T199" s="10">
        <v>6</v>
      </c>
      <c r="U199" s="7" t="s">
        <v>46</v>
      </c>
      <c r="V199" s="7" t="s">
        <v>233</v>
      </c>
      <c r="W199" s="7" t="s">
        <v>234</v>
      </c>
      <c r="X199" s="7" t="s">
        <v>98</v>
      </c>
    </row>
    <row r="200" spans="1:24" x14ac:dyDescent="0.25">
      <c r="A200" s="6">
        <v>550</v>
      </c>
      <c r="B200" s="7" t="s">
        <v>232</v>
      </c>
      <c r="C200" s="8" t="s">
        <v>106</v>
      </c>
      <c r="D200" s="8" t="s">
        <v>24</v>
      </c>
      <c r="E200" s="9">
        <v>1</v>
      </c>
      <c r="F200" s="8" t="s">
        <v>34</v>
      </c>
      <c r="G200" s="8" t="s">
        <v>26</v>
      </c>
      <c r="H200" s="8" t="s">
        <v>27</v>
      </c>
      <c r="I200" s="10">
        <v>277027</v>
      </c>
      <c r="J200" s="10">
        <v>0</v>
      </c>
      <c r="K200" s="10">
        <v>4019</v>
      </c>
      <c r="L200" s="10">
        <v>4019</v>
      </c>
      <c r="M200" s="10">
        <v>0</v>
      </c>
      <c r="N200" s="10">
        <v>3883</v>
      </c>
      <c r="O200" s="7" t="s">
        <v>28</v>
      </c>
      <c r="P200" s="14">
        <v>0.46207700000000002</v>
      </c>
      <c r="Q200" s="14">
        <v>590.93979999999999</v>
      </c>
      <c r="R200" s="14" t="s">
        <v>3401</v>
      </c>
      <c r="S200" s="10">
        <v>0</v>
      </c>
      <c r="T200" s="10">
        <v>0</v>
      </c>
      <c r="U200" s="7" t="s">
        <v>46</v>
      </c>
      <c r="V200" s="7" t="s">
        <v>233</v>
      </c>
      <c r="W200" s="7" t="s">
        <v>234</v>
      </c>
      <c r="X200" s="7" t="s">
        <v>98</v>
      </c>
    </row>
    <row r="201" spans="1:24" x14ac:dyDescent="0.25">
      <c r="A201" s="6">
        <v>550</v>
      </c>
      <c r="B201" s="7" t="s">
        <v>232</v>
      </c>
      <c r="C201" s="8" t="s">
        <v>106</v>
      </c>
      <c r="D201" s="8" t="s">
        <v>24</v>
      </c>
      <c r="E201" s="9">
        <v>1</v>
      </c>
      <c r="F201" s="8" t="s">
        <v>34</v>
      </c>
      <c r="G201" s="8" t="s">
        <v>3405</v>
      </c>
      <c r="H201" s="8" t="s">
        <v>3403</v>
      </c>
      <c r="I201" s="10">
        <v>341092973</v>
      </c>
      <c r="J201" s="10">
        <v>0</v>
      </c>
      <c r="K201" s="10">
        <v>4909512</v>
      </c>
      <c r="L201" s="10">
        <v>4909512</v>
      </c>
      <c r="M201" s="10">
        <v>0</v>
      </c>
      <c r="N201" s="10">
        <v>547411</v>
      </c>
      <c r="O201" s="7" t="s">
        <v>37</v>
      </c>
      <c r="P201" s="14">
        <v>583.95068000000003</v>
      </c>
      <c r="Q201" s="14">
        <v>590.93979999999999</v>
      </c>
      <c r="R201" s="14" t="s">
        <v>3401</v>
      </c>
      <c r="S201" s="10">
        <v>584</v>
      </c>
      <c r="T201" s="10">
        <v>530</v>
      </c>
      <c r="U201" s="7" t="s">
        <v>46</v>
      </c>
      <c r="V201" s="7" t="s">
        <v>233</v>
      </c>
      <c r="W201" s="7" t="s">
        <v>234</v>
      </c>
      <c r="X201" s="7" t="s">
        <v>98</v>
      </c>
    </row>
    <row r="202" spans="1:24" x14ac:dyDescent="0.25">
      <c r="A202" s="6">
        <v>557</v>
      </c>
      <c r="B202" s="7" t="s">
        <v>235</v>
      </c>
      <c r="C202" s="8" t="s">
        <v>33</v>
      </c>
      <c r="D202" s="8" t="s">
        <v>24</v>
      </c>
      <c r="E202" s="9">
        <v>2</v>
      </c>
      <c r="F202" s="8" t="s">
        <v>45</v>
      </c>
      <c r="G202" s="8" t="s">
        <v>236</v>
      </c>
      <c r="H202" s="8" t="s">
        <v>41</v>
      </c>
      <c r="I202" s="10">
        <v>188000</v>
      </c>
      <c r="J202" s="10">
        <v>0</v>
      </c>
      <c r="K202" s="10">
        <v>2874</v>
      </c>
      <c r="L202" s="10">
        <v>2874</v>
      </c>
      <c r="M202" s="10">
        <v>0</v>
      </c>
      <c r="N202" s="10">
        <v>479</v>
      </c>
      <c r="O202" s="7" t="s">
        <v>42</v>
      </c>
      <c r="P202" s="14">
        <v>1.1950092000000001</v>
      </c>
      <c r="Q202" s="14">
        <v>1.1950092000000001</v>
      </c>
      <c r="R202" s="14">
        <v>0.64800000000000002</v>
      </c>
      <c r="S202" s="10">
        <v>1</v>
      </c>
      <c r="T202" s="10">
        <v>1</v>
      </c>
      <c r="U202" s="7" t="s">
        <v>225</v>
      </c>
      <c r="V202" s="7" t="s">
        <v>226</v>
      </c>
      <c r="W202" s="7" t="s">
        <v>227</v>
      </c>
      <c r="X202" s="7" t="s">
        <v>228</v>
      </c>
    </row>
    <row r="203" spans="1:24" x14ac:dyDescent="0.25">
      <c r="A203" s="6">
        <v>561</v>
      </c>
      <c r="B203" s="7" t="s">
        <v>237</v>
      </c>
      <c r="C203" s="8" t="s">
        <v>33</v>
      </c>
      <c r="D203" s="8" t="s">
        <v>24</v>
      </c>
      <c r="E203" s="9">
        <v>2</v>
      </c>
      <c r="F203" s="8" t="s">
        <v>45</v>
      </c>
      <c r="G203" s="8" t="s">
        <v>224</v>
      </c>
      <c r="H203" s="8" t="s">
        <v>41</v>
      </c>
      <c r="I203" s="10">
        <v>179000</v>
      </c>
      <c r="J203" s="10">
        <v>0</v>
      </c>
      <c r="K203" s="10">
        <v>2521</v>
      </c>
      <c r="L203" s="10">
        <v>2521</v>
      </c>
      <c r="M203" s="10">
        <v>0</v>
      </c>
      <c r="N203" s="10">
        <v>445</v>
      </c>
      <c r="O203" s="7" t="s">
        <v>42</v>
      </c>
      <c r="P203" s="14">
        <v>1.1101859999999999</v>
      </c>
      <c r="Q203" s="14">
        <v>1.1101859999999999</v>
      </c>
      <c r="R203" s="14">
        <v>0.92</v>
      </c>
      <c r="S203" s="10">
        <v>1</v>
      </c>
      <c r="T203" s="10">
        <v>1</v>
      </c>
      <c r="U203" s="7" t="s">
        <v>225</v>
      </c>
      <c r="V203" s="7" t="s">
        <v>226</v>
      </c>
      <c r="W203" s="7" t="s">
        <v>227</v>
      </c>
      <c r="X203" s="7" t="s">
        <v>228</v>
      </c>
    </row>
    <row r="204" spans="1:24" x14ac:dyDescent="0.25">
      <c r="A204" s="6">
        <v>562</v>
      </c>
      <c r="B204" s="7" t="s">
        <v>238</v>
      </c>
      <c r="C204" s="8" t="s">
        <v>33</v>
      </c>
      <c r="D204" s="8" t="s">
        <v>24</v>
      </c>
      <c r="E204" s="9">
        <v>2</v>
      </c>
      <c r="F204" s="8" t="s">
        <v>45</v>
      </c>
      <c r="G204" s="8" t="s">
        <v>224</v>
      </c>
      <c r="H204" s="8" t="s">
        <v>41</v>
      </c>
      <c r="I204" s="10">
        <v>433000</v>
      </c>
      <c r="J204" s="10">
        <v>0</v>
      </c>
      <c r="K204" s="10">
        <v>5986</v>
      </c>
      <c r="L204" s="10">
        <v>5986</v>
      </c>
      <c r="M204" s="10">
        <v>0</v>
      </c>
      <c r="N204" s="10">
        <v>1079</v>
      </c>
      <c r="O204" s="7" t="s">
        <v>42</v>
      </c>
      <c r="P204" s="14">
        <v>2.6918891999999999</v>
      </c>
      <c r="Q204" s="14">
        <v>271.65944999999999</v>
      </c>
      <c r="R204" s="14">
        <v>245.52799999999999</v>
      </c>
      <c r="S204" s="10">
        <v>2</v>
      </c>
      <c r="T204" s="10">
        <v>2</v>
      </c>
      <c r="U204" s="7" t="s">
        <v>225</v>
      </c>
      <c r="V204" s="7" t="s">
        <v>226</v>
      </c>
      <c r="W204" s="7" t="s">
        <v>227</v>
      </c>
      <c r="X204" s="7" t="s">
        <v>228</v>
      </c>
    </row>
    <row r="205" spans="1:24" x14ac:dyDescent="0.25">
      <c r="A205" s="6">
        <v>562</v>
      </c>
      <c r="B205" s="7" t="s">
        <v>238</v>
      </c>
      <c r="C205" s="8" t="s">
        <v>33</v>
      </c>
      <c r="D205" s="8" t="s">
        <v>24</v>
      </c>
      <c r="E205" s="9">
        <v>2</v>
      </c>
      <c r="F205" s="8" t="s">
        <v>34</v>
      </c>
      <c r="G205" s="8" t="s">
        <v>26</v>
      </c>
      <c r="H205" s="8" t="s">
        <v>27</v>
      </c>
      <c r="I205" s="10">
        <v>245593402</v>
      </c>
      <c r="J205" s="10">
        <v>0</v>
      </c>
      <c r="K205" s="10">
        <v>2806495</v>
      </c>
      <c r="L205" s="10">
        <v>2806495</v>
      </c>
      <c r="M205" s="10">
        <v>0</v>
      </c>
      <c r="N205" s="10">
        <v>2732632</v>
      </c>
      <c r="O205" s="7" t="s">
        <v>28</v>
      </c>
      <c r="P205" s="14">
        <v>258.23372000000001</v>
      </c>
      <c r="Q205" s="14">
        <v>271.65944999999999</v>
      </c>
      <c r="R205" s="14">
        <v>245.52799999999999</v>
      </c>
      <c r="S205" s="10">
        <v>233</v>
      </c>
      <c r="T205" s="10">
        <v>212</v>
      </c>
      <c r="U205" s="7" t="s">
        <v>225</v>
      </c>
      <c r="V205" s="7" t="s">
        <v>226</v>
      </c>
      <c r="W205" s="7" t="s">
        <v>227</v>
      </c>
      <c r="X205" s="7" t="s">
        <v>228</v>
      </c>
    </row>
    <row r="206" spans="1:24" x14ac:dyDescent="0.25">
      <c r="A206" s="6">
        <v>562</v>
      </c>
      <c r="B206" s="7" t="s">
        <v>238</v>
      </c>
      <c r="C206" s="8" t="s">
        <v>33</v>
      </c>
      <c r="D206" s="8" t="s">
        <v>24</v>
      </c>
      <c r="E206" s="9">
        <v>2</v>
      </c>
      <c r="F206" s="8" t="s">
        <v>34</v>
      </c>
      <c r="G206" s="8" t="s">
        <v>40</v>
      </c>
      <c r="H206" s="8" t="s">
        <v>41</v>
      </c>
      <c r="I206" s="10">
        <v>75676</v>
      </c>
      <c r="J206" s="10">
        <v>0</v>
      </c>
      <c r="K206" s="10">
        <v>845</v>
      </c>
      <c r="L206" s="10">
        <v>845</v>
      </c>
      <c r="M206" s="10">
        <v>0</v>
      </c>
      <c r="N206" s="10">
        <v>146</v>
      </c>
      <c r="O206" s="7" t="s">
        <v>42</v>
      </c>
      <c r="P206" s="14">
        <v>4.8441999999999999E-2</v>
      </c>
      <c r="Q206" s="14">
        <v>271.65944999999999</v>
      </c>
      <c r="R206" s="14">
        <v>245.52799999999999</v>
      </c>
      <c r="S206" s="10">
        <v>0</v>
      </c>
      <c r="T206" s="10">
        <v>0</v>
      </c>
      <c r="U206" s="7" t="s">
        <v>225</v>
      </c>
      <c r="V206" s="7" t="s">
        <v>226</v>
      </c>
      <c r="W206" s="7" t="s">
        <v>227</v>
      </c>
      <c r="X206" s="7" t="s">
        <v>228</v>
      </c>
    </row>
    <row r="207" spans="1:24" x14ac:dyDescent="0.25">
      <c r="A207" s="6">
        <v>562</v>
      </c>
      <c r="B207" s="7" t="s">
        <v>238</v>
      </c>
      <c r="C207" s="8" t="s">
        <v>33</v>
      </c>
      <c r="D207" s="8" t="s">
        <v>24</v>
      </c>
      <c r="E207" s="9">
        <v>2</v>
      </c>
      <c r="F207" s="8" t="s">
        <v>34</v>
      </c>
      <c r="G207" s="8" t="s">
        <v>193</v>
      </c>
      <c r="H207" s="8" t="s">
        <v>41</v>
      </c>
      <c r="I207" s="10">
        <v>10678922</v>
      </c>
      <c r="J207" s="10">
        <v>0</v>
      </c>
      <c r="K207" s="10">
        <v>114772</v>
      </c>
      <c r="L207" s="10">
        <v>114772</v>
      </c>
      <c r="M207" s="10">
        <v>0</v>
      </c>
      <c r="N207" s="10">
        <v>18620</v>
      </c>
      <c r="O207" s="7" t="s">
        <v>42</v>
      </c>
      <c r="P207" s="14">
        <v>10.685395</v>
      </c>
      <c r="Q207" s="14">
        <v>271.65944999999999</v>
      </c>
      <c r="R207" s="14">
        <v>245.52799999999999</v>
      </c>
      <c r="S207" s="10">
        <v>10</v>
      </c>
      <c r="T207" s="10">
        <v>9</v>
      </c>
      <c r="U207" s="7" t="s">
        <v>225</v>
      </c>
      <c r="V207" s="7" t="s">
        <v>226</v>
      </c>
      <c r="W207" s="7" t="s">
        <v>227</v>
      </c>
      <c r="X207" s="7" t="s">
        <v>228</v>
      </c>
    </row>
    <row r="208" spans="1:24" x14ac:dyDescent="0.25">
      <c r="A208" s="6">
        <v>563</v>
      </c>
      <c r="B208" s="7" t="s">
        <v>239</v>
      </c>
      <c r="C208" s="8" t="s">
        <v>33</v>
      </c>
      <c r="D208" s="8" t="s">
        <v>24</v>
      </c>
      <c r="E208" s="9">
        <v>2</v>
      </c>
      <c r="F208" s="8" t="s">
        <v>45</v>
      </c>
      <c r="G208" s="8" t="s">
        <v>224</v>
      </c>
      <c r="H208" s="8" t="s">
        <v>41</v>
      </c>
      <c r="I208" s="10">
        <v>1295000</v>
      </c>
      <c r="J208" s="10">
        <v>0</v>
      </c>
      <c r="K208" s="10">
        <v>24436</v>
      </c>
      <c r="L208" s="10">
        <v>24436</v>
      </c>
      <c r="M208" s="10">
        <v>0</v>
      </c>
      <c r="N208" s="10">
        <v>4325</v>
      </c>
      <c r="O208" s="7" t="s">
        <v>42</v>
      </c>
      <c r="P208" s="14">
        <v>10.790010000000001</v>
      </c>
      <c r="Q208" s="14">
        <v>10.790010000000001</v>
      </c>
      <c r="R208" s="14">
        <v>9.8490000000000002</v>
      </c>
      <c r="S208" s="10">
        <v>10</v>
      </c>
      <c r="T208" s="10">
        <v>9</v>
      </c>
      <c r="U208" s="7" t="s">
        <v>225</v>
      </c>
      <c r="V208" s="7" t="s">
        <v>226</v>
      </c>
      <c r="W208" s="7" t="s">
        <v>227</v>
      </c>
      <c r="X208" s="7" t="s">
        <v>228</v>
      </c>
    </row>
    <row r="209" spans="1:24" x14ac:dyDescent="0.25">
      <c r="A209" s="6">
        <v>564</v>
      </c>
      <c r="B209" s="7" t="s">
        <v>240</v>
      </c>
      <c r="C209" s="8" t="s">
        <v>133</v>
      </c>
      <c r="D209" s="8" t="s">
        <v>24</v>
      </c>
      <c r="E209" s="9">
        <v>1</v>
      </c>
      <c r="F209" s="8" t="s">
        <v>25</v>
      </c>
      <c r="G209" s="8" t="s">
        <v>26</v>
      </c>
      <c r="H209" s="8" t="s">
        <v>27</v>
      </c>
      <c r="I209" s="10">
        <v>921397000</v>
      </c>
      <c r="J209" s="10">
        <v>0</v>
      </c>
      <c r="K209" s="10">
        <v>649284</v>
      </c>
      <c r="L209" s="10">
        <v>649284</v>
      </c>
      <c r="M209" s="10">
        <v>0</v>
      </c>
      <c r="N209" s="10">
        <v>634965</v>
      </c>
      <c r="O209" s="7" t="s">
        <v>28</v>
      </c>
      <c r="P209" s="14">
        <v>13.334265</v>
      </c>
      <c r="Q209" s="14">
        <v>3750.6777999999999</v>
      </c>
      <c r="R209" s="14">
        <v>3785.9879999999998</v>
      </c>
      <c r="S209" s="10">
        <v>13</v>
      </c>
      <c r="T209" s="10">
        <v>12</v>
      </c>
      <c r="U209" s="7" t="s">
        <v>134</v>
      </c>
      <c r="V209" s="7" t="s">
        <v>241</v>
      </c>
      <c r="W209" s="7" t="s">
        <v>242</v>
      </c>
      <c r="X209" s="7" t="s">
        <v>137</v>
      </c>
    </row>
    <row r="210" spans="1:24" x14ac:dyDescent="0.25">
      <c r="A210" s="6">
        <v>564</v>
      </c>
      <c r="B210" s="7" t="s">
        <v>240</v>
      </c>
      <c r="C210" s="8" t="s">
        <v>133</v>
      </c>
      <c r="D210" s="8" t="s">
        <v>24</v>
      </c>
      <c r="E210" s="9">
        <v>1</v>
      </c>
      <c r="F210" s="8" t="s">
        <v>33</v>
      </c>
      <c r="G210" s="8" t="s">
        <v>26</v>
      </c>
      <c r="H210" s="8" t="s">
        <v>27</v>
      </c>
      <c r="I210" s="10">
        <v>699247000</v>
      </c>
      <c r="J210" s="10">
        <v>0</v>
      </c>
      <c r="K210" s="10">
        <v>11184343</v>
      </c>
      <c r="L210" s="10">
        <v>11184343</v>
      </c>
      <c r="M210" s="10">
        <v>0</v>
      </c>
      <c r="N210" s="10">
        <v>10929005</v>
      </c>
      <c r="O210" s="7" t="s">
        <v>28</v>
      </c>
      <c r="P210" s="14">
        <v>1530.0607</v>
      </c>
      <c r="Q210" s="14">
        <v>3750.6777999999999</v>
      </c>
      <c r="R210" s="14">
        <v>3785.9879999999998</v>
      </c>
      <c r="S210" s="10">
        <v>1544</v>
      </c>
      <c r="T210" s="10">
        <v>1401</v>
      </c>
      <c r="U210" s="7" t="s">
        <v>134</v>
      </c>
      <c r="V210" s="7" t="s">
        <v>241</v>
      </c>
      <c r="W210" s="7" t="s">
        <v>242</v>
      </c>
      <c r="X210" s="7" t="s">
        <v>137</v>
      </c>
    </row>
    <row r="211" spans="1:24" x14ac:dyDescent="0.25">
      <c r="A211" s="6">
        <v>564</v>
      </c>
      <c r="B211" s="7" t="s">
        <v>240</v>
      </c>
      <c r="C211" s="8" t="s">
        <v>133</v>
      </c>
      <c r="D211" s="8" t="s">
        <v>24</v>
      </c>
      <c r="E211" s="9">
        <v>1</v>
      </c>
      <c r="F211" s="8" t="s">
        <v>34</v>
      </c>
      <c r="G211" s="8" t="s">
        <v>35</v>
      </c>
      <c r="H211" s="8" t="s">
        <v>36</v>
      </c>
      <c r="I211" s="10">
        <v>3894135495</v>
      </c>
      <c r="J211" s="10">
        <v>0</v>
      </c>
      <c r="K211" s="10">
        <v>40034509</v>
      </c>
      <c r="L211" s="10">
        <v>40034509</v>
      </c>
      <c r="M211" s="10">
        <v>0</v>
      </c>
      <c r="N211" s="10">
        <v>1660974</v>
      </c>
      <c r="O211" s="7" t="s">
        <v>37</v>
      </c>
      <c r="P211" s="14">
        <v>2109.9519</v>
      </c>
      <c r="Q211" s="14">
        <v>3750.6777999999999</v>
      </c>
      <c r="R211" s="14">
        <v>3785.9879999999998</v>
      </c>
      <c r="S211" s="10">
        <v>2130</v>
      </c>
      <c r="T211" s="10">
        <v>1932</v>
      </c>
      <c r="U211" s="7" t="s">
        <v>134</v>
      </c>
      <c r="V211" s="7" t="s">
        <v>241</v>
      </c>
      <c r="W211" s="7" t="s">
        <v>242</v>
      </c>
      <c r="X211" s="7" t="s">
        <v>137</v>
      </c>
    </row>
    <row r="212" spans="1:24" x14ac:dyDescent="0.25">
      <c r="A212" s="6">
        <v>564</v>
      </c>
      <c r="B212" s="7" t="s">
        <v>240</v>
      </c>
      <c r="C212" s="8" t="s">
        <v>133</v>
      </c>
      <c r="D212" s="8" t="s">
        <v>24</v>
      </c>
      <c r="E212" s="9">
        <v>1</v>
      </c>
      <c r="F212" s="8" t="s">
        <v>34</v>
      </c>
      <c r="G212" s="8" t="s">
        <v>26</v>
      </c>
      <c r="H212" s="8" t="s">
        <v>27</v>
      </c>
      <c r="I212" s="10">
        <v>313501666</v>
      </c>
      <c r="J212" s="10">
        <v>0</v>
      </c>
      <c r="K212" s="10">
        <v>3253993</v>
      </c>
      <c r="L212" s="10">
        <v>3253993</v>
      </c>
      <c r="M212" s="10">
        <v>0</v>
      </c>
      <c r="N212" s="10">
        <v>3176367</v>
      </c>
      <c r="O212" s="7" t="s">
        <v>28</v>
      </c>
      <c r="P212" s="14">
        <v>89.337770000000006</v>
      </c>
      <c r="Q212" s="14">
        <v>3750.6777999999999</v>
      </c>
      <c r="R212" s="14">
        <v>3785.9879999999998</v>
      </c>
      <c r="S212" s="10">
        <v>90</v>
      </c>
      <c r="T212" s="10">
        <v>82</v>
      </c>
      <c r="U212" s="7" t="s">
        <v>134</v>
      </c>
      <c r="V212" s="7" t="s">
        <v>241</v>
      </c>
      <c r="W212" s="7" t="s">
        <v>242</v>
      </c>
      <c r="X212" s="7" t="s">
        <v>137</v>
      </c>
    </row>
    <row r="213" spans="1:24" x14ac:dyDescent="0.25">
      <c r="A213" s="6">
        <v>564</v>
      </c>
      <c r="B213" s="7" t="s">
        <v>240</v>
      </c>
      <c r="C213" s="8" t="s">
        <v>133</v>
      </c>
      <c r="D213" s="8" t="s">
        <v>24</v>
      </c>
      <c r="E213" s="9">
        <v>1</v>
      </c>
      <c r="F213" s="8" t="s">
        <v>34</v>
      </c>
      <c r="G213" s="8" t="s">
        <v>3402</v>
      </c>
      <c r="H213" s="8" t="s">
        <v>3403</v>
      </c>
      <c r="I213" s="10">
        <v>63492839</v>
      </c>
      <c r="J213" s="10">
        <v>0</v>
      </c>
      <c r="K213" s="10">
        <v>653958</v>
      </c>
      <c r="L213" s="10">
        <v>653958</v>
      </c>
      <c r="M213" s="10">
        <v>0</v>
      </c>
      <c r="N213" s="10">
        <v>1211033</v>
      </c>
      <c r="O213" s="7" t="s">
        <v>28</v>
      </c>
      <c r="P213" s="14">
        <v>7.9931182999999999</v>
      </c>
      <c r="Q213" s="14">
        <v>3750.6777999999999</v>
      </c>
      <c r="R213" s="14">
        <v>3785.9879999999998</v>
      </c>
      <c r="S213" s="10">
        <v>8</v>
      </c>
      <c r="T213" s="10">
        <v>7</v>
      </c>
      <c r="U213" s="7" t="s">
        <v>134</v>
      </c>
      <c r="V213" s="7" t="s">
        <v>241</v>
      </c>
      <c r="W213" s="7" t="s">
        <v>242</v>
      </c>
      <c r="X213" s="7" t="s">
        <v>137</v>
      </c>
    </row>
    <row r="214" spans="1:24" x14ac:dyDescent="0.25">
      <c r="A214" s="6">
        <v>565</v>
      </c>
      <c r="B214" s="7" t="s">
        <v>243</v>
      </c>
      <c r="C214" s="8" t="s">
        <v>33</v>
      </c>
      <c r="D214" s="8" t="s">
        <v>24</v>
      </c>
      <c r="E214" s="9">
        <v>2</v>
      </c>
      <c r="F214" s="8" t="s">
        <v>45</v>
      </c>
      <c r="G214" s="8" t="s">
        <v>224</v>
      </c>
      <c r="H214" s="8" t="s">
        <v>41</v>
      </c>
      <c r="I214" s="10">
        <v>148000</v>
      </c>
      <c r="J214" s="10">
        <v>0</v>
      </c>
      <c r="K214" s="10">
        <v>2301</v>
      </c>
      <c r="L214" s="10">
        <v>2301</v>
      </c>
      <c r="M214" s="10">
        <v>0</v>
      </c>
      <c r="N214" s="10">
        <v>406</v>
      </c>
      <c r="O214" s="7" t="s">
        <v>42</v>
      </c>
      <c r="P214" s="14">
        <v>1.0128888</v>
      </c>
      <c r="Q214" s="14">
        <v>1.0128888</v>
      </c>
      <c r="R214" s="14">
        <v>0.84499999999999997</v>
      </c>
      <c r="S214" s="10">
        <v>1</v>
      </c>
      <c r="T214" s="10">
        <v>1</v>
      </c>
      <c r="U214" s="7" t="s">
        <v>225</v>
      </c>
      <c r="V214" s="7" t="s">
        <v>226</v>
      </c>
      <c r="W214" s="7" t="s">
        <v>227</v>
      </c>
      <c r="X214" s="7" t="s">
        <v>228</v>
      </c>
    </row>
    <row r="215" spans="1:24" x14ac:dyDescent="0.25">
      <c r="A215" s="6">
        <v>568</v>
      </c>
      <c r="B215" s="7" t="s">
        <v>244</v>
      </c>
      <c r="C215" s="8" t="s">
        <v>33</v>
      </c>
      <c r="D215" s="8" t="s">
        <v>24</v>
      </c>
      <c r="E215" s="9">
        <v>2</v>
      </c>
      <c r="F215" s="8" t="s">
        <v>45</v>
      </c>
      <c r="G215" s="8" t="s">
        <v>224</v>
      </c>
      <c r="H215" s="8" t="s">
        <v>41</v>
      </c>
      <c r="I215" s="10">
        <v>165000</v>
      </c>
      <c r="J215" s="10">
        <v>0</v>
      </c>
      <c r="K215" s="10">
        <v>2318</v>
      </c>
      <c r="L215" s="10">
        <v>2318</v>
      </c>
      <c r="M215" s="10">
        <v>0</v>
      </c>
      <c r="N215" s="10">
        <v>400</v>
      </c>
      <c r="O215" s="7" t="s">
        <v>42</v>
      </c>
      <c r="P215" s="14">
        <v>0.99792000000000003</v>
      </c>
      <c r="Q215" s="14">
        <v>259.73768999999999</v>
      </c>
      <c r="R215" s="14">
        <v>153.661</v>
      </c>
      <c r="S215" s="10">
        <v>1</v>
      </c>
      <c r="T215" s="10">
        <v>1</v>
      </c>
      <c r="U215" s="7" t="s">
        <v>225</v>
      </c>
      <c r="V215" s="7" t="s">
        <v>226</v>
      </c>
      <c r="W215" s="7" t="s">
        <v>227</v>
      </c>
      <c r="X215" s="7" t="s">
        <v>228</v>
      </c>
    </row>
    <row r="216" spans="1:24" x14ac:dyDescent="0.25">
      <c r="A216" s="6">
        <v>568</v>
      </c>
      <c r="B216" s="7" t="s">
        <v>244</v>
      </c>
      <c r="C216" s="8" t="s">
        <v>33</v>
      </c>
      <c r="D216" s="8" t="s">
        <v>24</v>
      </c>
      <c r="E216" s="9">
        <v>2</v>
      </c>
      <c r="F216" s="8" t="s">
        <v>34</v>
      </c>
      <c r="G216" s="8" t="s">
        <v>76</v>
      </c>
      <c r="H216" s="8" t="s">
        <v>36</v>
      </c>
      <c r="I216" s="10">
        <v>177370476</v>
      </c>
      <c r="J216" s="10">
        <v>0</v>
      </c>
      <c r="K216" s="10">
        <v>2340248</v>
      </c>
      <c r="L216" s="10">
        <v>2340248</v>
      </c>
      <c r="M216" s="10">
        <v>0</v>
      </c>
      <c r="N216" s="10">
        <v>128303</v>
      </c>
      <c r="O216" s="7" t="s">
        <v>37</v>
      </c>
      <c r="P216" s="14">
        <v>254.03994</v>
      </c>
      <c r="Q216" s="14">
        <v>259.73768999999999</v>
      </c>
      <c r="R216" s="14">
        <v>153.661</v>
      </c>
      <c r="S216" s="10">
        <v>150</v>
      </c>
      <c r="T216" s="10">
        <v>136</v>
      </c>
      <c r="U216" s="7" t="s">
        <v>225</v>
      </c>
      <c r="V216" s="7" t="s">
        <v>226</v>
      </c>
      <c r="W216" s="7" t="s">
        <v>227</v>
      </c>
      <c r="X216" s="7" t="s">
        <v>228</v>
      </c>
    </row>
    <row r="217" spans="1:24" x14ac:dyDescent="0.25">
      <c r="A217" s="6">
        <v>568</v>
      </c>
      <c r="B217" s="7" t="s">
        <v>244</v>
      </c>
      <c r="C217" s="8" t="s">
        <v>33</v>
      </c>
      <c r="D217" s="8" t="s">
        <v>24</v>
      </c>
      <c r="E217" s="9">
        <v>2</v>
      </c>
      <c r="F217" s="8" t="s">
        <v>34</v>
      </c>
      <c r="G217" s="8" t="s">
        <v>40</v>
      </c>
      <c r="H217" s="8" t="s">
        <v>41</v>
      </c>
      <c r="I217" s="10">
        <v>1065782</v>
      </c>
      <c r="J217" s="10">
        <v>0</v>
      </c>
      <c r="K217" s="10">
        <v>44043</v>
      </c>
      <c r="L217" s="10">
        <v>44043</v>
      </c>
      <c r="M217" s="10">
        <v>0</v>
      </c>
      <c r="N217" s="10">
        <v>7544</v>
      </c>
      <c r="O217" s="7" t="s">
        <v>42</v>
      </c>
      <c r="P217" s="14">
        <v>2.0911968000000001</v>
      </c>
      <c r="Q217" s="14">
        <v>259.73768999999999</v>
      </c>
      <c r="R217" s="14">
        <v>153.661</v>
      </c>
      <c r="S217" s="10">
        <v>1</v>
      </c>
      <c r="T217" s="10">
        <v>1</v>
      </c>
      <c r="U217" s="7" t="s">
        <v>225</v>
      </c>
      <c r="V217" s="7" t="s">
        <v>226</v>
      </c>
      <c r="W217" s="7" t="s">
        <v>227</v>
      </c>
      <c r="X217" s="7" t="s">
        <v>228</v>
      </c>
    </row>
    <row r="218" spans="1:24" x14ac:dyDescent="0.25">
      <c r="A218" s="6">
        <v>568</v>
      </c>
      <c r="B218" s="7" t="s">
        <v>244</v>
      </c>
      <c r="C218" s="8" t="s">
        <v>33</v>
      </c>
      <c r="D218" s="8" t="s">
        <v>24</v>
      </c>
      <c r="E218" s="9">
        <v>2</v>
      </c>
      <c r="F218" s="8" t="s">
        <v>34</v>
      </c>
      <c r="G218" s="8" t="s">
        <v>193</v>
      </c>
      <c r="H218" s="8" t="s">
        <v>41</v>
      </c>
      <c r="I218" s="10">
        <v>3067742</v>
      </c>
      <c r="J218" s="10">
        <v>0</v>
      </c>
      <c r="K218" s="10">
        <v>44466</v>
      </c>
      <c r="L218" s="10">
        <v>44466</v>
      </c>
      <c r="M218" s="10">
        <v>0</v>
      </c>
      <c r="N218" s="10">
        <v>7058</v>
      </c>
      <c r="O218" s="7" t="s">
        <v>42</v>
      </c>
      <c r="P218" s="14">
        <v>2.6086368000000002</v>
      </c>
      <c r="Q218" s="14">
        <v>259.73768999999999</v>
      </c>
      <c r="R218" s="14">
        <v>153.661</v>
      </c>
      <c r="S218" s="10">
        <v>2</v>
      </c>
      <c r="T218" s="10">
        <v>1</v>
      </c>
      <c r="U218" s="7" t="s">
        <v>225</v>
      </c>
      <c r="V218" s="7" t="s">
        <v>226</v>
      </c>
      <c r="W218" s="7" t="s">
        <v>227</v>
      </c>
      <c r="X218" s="7" t="s">
        <v>228</v>
      </c>
    </row>
    <row r="219" spans="1:24" x14ac:dyDescent="0.25">
      <c r="A219" s="6">
        <v>581</v>
      </c>
      <c r="B219" s="7" t="s">
        <v>245</v>
      </c>
      <c r="C219" s="8" t="s">
        <v>33</v>
      </c>
      <c r="D219" s="8" t="s">
        <v>24</v>
      </c>
      <c r="E219" s="9">
        <v>1</v>
      </c>
      <c r="F219" s="8" t="s">
        <v>45</v>
      </c>
      <c r="G219" s="8" t="s">
        <v>40</v>
      </c>
      <c r="H219" s="8" t="s">
        <v>41</v>
      </c>
      <c r="I219" s="10">
        <v>695000</v>
      </c>
      <c r="J219" s="10">
        <v>0</v>
      </c>
      <c r="K219" s="10">
        <v>6348</v>
      </c>
      <c r="L219" s="10">
        <v>6348</v>
      </c>
      <c r="M219" s="10">
        <v>0</v>
      </c>
      <c r="N219" s="10">
        <v>1091</v>
      </c>
      <c r="O219" s="7" t="s">
        <v>42</v>
      </c>
      <c r="P219" s="14">
        <v>2.7951419999999998</v>
      </c>
      <c r="Q219" s="14">
        <v>2.7951419999999998</v>
      </c>
      <c r="R219" s="14">
        <v>3.5270000000000001</v>
      </c>
      <c r="S219" s="10">
        <v>4</v>
      </c>
      <c r="T219" s="10">
        <v>3</v>
      </c>
      <c r="U219" s="7" t="s">
        <v>225</v>
      </c>
      <c r="V219" s="7" t="s">
        <v>226</v>
      </c>
      <c r="W219" s="7" t="s">
        <v>227</v>
      </c>
      <c r="X219" s="7" t="s">
        <v>228</v>
      </c>
    </row>
    <row r="220" spans="1:24" x14ac:dyDescent="0.25">
      <c r="A220" s="6">
        <v>589</v>
      </c>
      <c r="B220" s="7" t="s">
        <v>246</v>
      </c>
      <c r="C220" s="8" t="s">
        <v>247</v>
      </c>
      <c r="D220" s="8" t="s">
        <v>24</v>
      </c>
      <c r="E220" s="9">
        <v>1</v>
      </c>
      <c r="F220" s="8" t="s">
        <v>34</v>
      </c>
      <c r="G220" s="8" t="s">
        <v>26</v>
      </c>
      <c r="H220" s="8" t="s">
        <v>27</v>
      </c>
      <c r="I220" s="10">
        <v>1030514</v>
      </c>
      <c r="J220" s="10">
        <v>0</v>
      </c>
      <c r="K220" s="10">
        <v>14540</v>
      </c>
      <c r="L220" s="10">
        <v>14540</v>
      </c>
      <c r="M220" s="10">
        <v>0</v>
      </c>
      <c r="N220" s="10">
        <v>14252</v>
      </c>
      <c r="O220" s="7" t="s">
        <v>28</v>
      </c>
      <c r="P220" s="14">
        <v>0.299292</v>
      </c>
      <c r="Q220" s="14">
        <v>115.01558</v>
      </c>
      <c r="R220" s="14">
        <v>166.78299999999999</v>
      </c>
      <c r="S220" s="10">
        <v>0</v>
      </c>
      <c r="T220" s="10">
        <v>0</v>
      </c>
      <c r="U220" s="7" t="s">
        <v>225</v>
      </c>
      <c r="V220" s="7" t="s">
        <v>226</v>
      </c>
      <c r="W220" s="7" t="s">
        <v>227</v>
      </c>
      <c r="X220" s="7" t="s">
        <v>228</v>
      </c>
    </row>
    <row r="221" spans="1:24" x14ac:dyDescent="0.25">
      <c r="A221" s="6">
        <v>589</v>
      </c>
      <c r="B221" s="7" t="s">
        <v>246</v>
      </c>
      <c r="C221" s="8" t="s">
        <v>247</v>
      </c>
      <c r="D221" s="8" t="s">
        <v>24</v>
      </c>
      <c r="E221" s="9">
        <v>1</v>
      </c>
      <c r="F221" s="8" t="s">
        <v>34</v>
      </c>
      <c r="G221" s="8" t="s">
        <v>3405</v>
      </c>
      <c r="H221" s="8" t="s">
        <v>3403</v>
      </c>
      <c r="I221" s="10">
        <v>304873486</v>
      </c>
      <c r="J221" s="10">
        <v>0</v>
      </c>
      <c r="K221" s="10">
        <v>4341853</v>
      </c>
      <c r="L221" s="10">
        <v>4341853</v>
      </c>
      <c r="M221" s="10">
        <v>0</v>
      </c>
      <c r="N221" s="10">
        <v>457037</v>
      </c>
      <c r="O221" s="7" t="s">
        <v>37</v>
      </c>
      <c r="P221" s="14">
        <v>114.71629</v>
      </c>
      <c r="Q221" s="14">
        <v>115.01558</v>
      </c>
      <c r="R221" s="14">
        <v>166.78299999999999</v>
      </c>
      <c r="S221" s="10">
        <v>166</v>
      </c>
      <c r="T221" s="10">
        <v>151</v>
      </c>
      <c r="U221" s="7" t="s">
        <v>225</v>
      </c>
      <c r="V221" s="7" t="s">
        <v>226</v>
      </c>
      <c r="W221" s="7" t="s">
        <v>227</v>
      </c>
      <c r="X221" s="7" t="s">
        <v>228</v>
      </c>
    </row>
    <row r="222" spans="1:24" x14ac:dyDescent="0.25">
      <c r="A222" s="6">
        <v>591</v>
      </c>
      <c r="B222" s="7" t="s">
        <v>248</v>
      </c>
      <c r="C222" s="8" t="s">
        <v>249</v>
      </c>
      <c r="D222" s="8" t="s">
        <v>24</v>
      </c>
      <c r="E222" s="9">
        <v>2</v>
      </c>
      <c r="F222" s="8" t="s">
        <v>45</v>
      </c>
      <c r="G222" s="8" t="s">
        <v>40</v>
      </c>
      <c r="H222" s="8" t="s">
        <v>41</v>
      </c>
      <c r="I222" s="10">
        <v>136000</v>
      </c>
      <c r="J222" s="10">
        <v>0</v>
      </c>
      <c r="K222" s="10">
        <v>2940</v>
      </c>
      <c r="L222" s="10">
        <v>2940</v>
      </c>
      <c r="M222" s="10">
        <v>0</v>
      </c>
      <c r="N222" s="10">
        <v>507</v>
      </c>
      <c r="O222" s="7" t="s">
        <v>42</v>
      </c>
      <c r="P222" s="14">
        <v>1.298934</v>
      </c>
      <c r="Q222" s="14">
        <v>1.298934</v>
      </c>
      <c r="R222" s="14">
        <v>0.879</v>
      </c>
      <c r="S222" s="10">
        <v>1</v>
      </c>
      <c r="T222" s="10">
        <v>1</v>
      </c>
      <c r="U222" s="7" t="s">
        <v>189</v>
      </c>
      <c r="V222" s="7" t="s">
        <v>68</v>
      </c>
      <c r="W222" s="7" t="s">
        <v>69</v>
      </c>
      <c r="X222" s="7" t="s">
        <v>70</v>
      </c>
    </row>
    <row r="223" spans="1:24" x14ac:dyDescent="0.25">
      <c r="A223" s="6">
        <v>592</v>
      </c>
      <c r="B223" s="7" t="s">
        <v>250</v>
      </c>
      <c r="C223" s="8" t="s">
        <v>249</v>
      </c>
      <c r="D223" s="8" t="s">
        <v>24</v>
      </c>
      <c r="E223" s="9">
        <v>2</v>
      </c>
      <c r="F223" s="8" t="s">
        <v>45</v>
      </c>
      <c r="G223" s="8" t="s">
        <v>40</v>
      </c>
      <c r="H223" s="8" t="s">
        <v>41</v>
      </c>
      <c r="I223" s="10">
        <v>57000</v>
      </c>
      <c r="J223" s="10">
        <v>0</v>
      </c>
      <c r="K223" s="10">
        <v>1186</v>
      </c>
      <c r="L223" s="10">
        <v>1186</v>
      </c>
      <c r="M223" s="10">
        <v>0</v>
      </c>
      <c r="N223" s="10">
        <v>204</v>
      </c>
      <c r="O223" s="7" t="s">
        <v>42</v>
      </c>
      <c r="P223" s="14">
        <v>0.522648</v>
      </c>
      <c r="Q223" s="14">
        <v>0.522648</v>
      </c>
      <c r="R223" s="14">
        <v>0.16300000000000001</v>
      </c>
      <c r="S223" s="10">
        <v>0</v>
      </c>
      <c r="T223" s="10">
        <v>0</v>
      </c>
      <c r="U223" s="7" t="s">
        <v>189</v>
      </c>
      <c r="V223" s="7" t="s">
        <v>68</v>
      </c>
      <c r="W223" s="7" t="s">
        <v>69</v>
      </c>
      <c r="X223" s="7" t="s">
        <v>70</v>
      </c>
    </row>
    <row r="224" spans="1:24" x14ac:dyDescent="0.25">
      <c r="A224" s="6">
        <v>593</v>
      </c>
      <c r="B224" s="7" t="s">
        <v>251</v>
      </c>
      <c r="C224" s="8" t="s">
        <v>249</v>
      </c>
      <c r="D224" s="8" t="s">
        <v>24</v>
      </c>
      <c r="E224" s="9">
        <v>2</v>
      </c>
      <c r="F224" s="8" t="s">
        <v>34</v>
      </c>
      <c r="G224" s="8" t="s">
        <v>26</v>
      </c>
      <c r="H224" s="8" t="s">
        <v>27</v>
      </c>
      <c r="I224" s="10">
        <v>856031692</v>
      </c>
      <c r="J224" s="10">
        <v>0</v>
      </c>
      <c r="K224" s="10">
        <v>9843582</v>
      </c>
      <c r="L224" s="10">
        <v>9843582</v>
      </c>
      <c r="M224" s="10">
        <v>0</v>
      </c>
      <c r="N224" s="10">
        <v>9449363</v>
      </c>
      <c r="O224" s="7" t="s">
        <v>28</v>
      </c>
      <c r="P224" s="14">
        <v>747.04639999999995</v>
      </c>
      <c r="Q224" s="14">
        <v>758.90305000000001</v>
      </c>
      <c r="R224" s="14">
        <v>314.51</v>
      </c>
      <c r="S224" s="10">
        <v>310</v>
      </c>
      <c r="T224" s="10">
        <v>281</v>
      </c>
      <c r="U224" s="7" t="s">
        <v>189</v>
      </c>
      <c r="V224" s="7" t="s">
        <v>68</v>
      </c>
      <c r="W224" s="7" t="s">
        <v>69</v>
      </c>
      <c r="X224" s="7" t="s">
        <v>70</v>
      </c>
    </row>
    <row r="225" spans="1:24" x14ac:dyDescent="0.25">
      <c r="A225" s="6">
        <v>593</v>
      </c>
      <c r="B225" s="7" t="s">
        <v>251</v>
      </c>
      <c r="C225" s="8" t="s">
        <v>249</v>
      </c>
      <c r="D225" s="8" t="s">
        <v>24</v>
      </c>
      <c r="E225" s="9">
        <v>2</v>
      </c>
      <c r="F225" s="8" t="s">
        <v>34</v>
      </c>
      <c r="G225" s="8" t="s">
        <v>40</v>
      </c>
      <c r="H225" s="8" t="s">
        <v>41</v>
      </c>
      <c r="I225" s="10">
        <v>186853</v>
      </c>
      <c r="J225" s="10">
        <v>0</v>
      </c>
      <c r="K225" s="10">
        <v>2346</v>
      </c>
      <c r="L225" s="10">
        <v>2346</v>
      </c>
      <c r="M225" s="10">
        <v>0</v>
      </c>
      <c r="N225" s="10">
        <v>401</v>
      </c>
      <c r="O225" s="7" t="s">
        <v>42</v>
      </c>
      <c r="P225" s="14">
        <v>0.13642019999999999</v>
      </c>
      <c r="Q225" s="14">
        <v>758.90305000000001</v>
      </c>
      <c r="R225" s="14">
        <v>314.51</v>
      </c>
      <c r="S225" s="10">
        <v>0</v>
      </c>
      <c r="T225" s="10">
        <v>0</v>
      </c>
      <c r="U225" s="7" t="s">
        <v>189</v>
      </c>
      <c r="V225" s="7" t="s">
        <v>68</v>
      </c>
      <c r="W225" s="7" t="s">
        <v>69</v>
      </c>
      <c r="X225" s="7" t="s">
        <v>70</v>
      </c>
    </row>
    <row r="226" spans="1:24" x14ac:dyDescent="0.25">
      <c r="A226" s="6">
        <v>593</v>
      </c>
      <c r="B226" s="7" t="s">
        <v>251</v>
      </c>
      <c r="C226" s="8" t="s">
        <v>249</v>
      </c>
      <c r="D226" s="8" t="s">
        <v>24</v>
      </c>
      <c r="E226" s="9">
        <v>2</v>
      </c>
      <c r="F226" s="8" t="s">
        <v>34</v>
      </c>
      <c r="G226" s="8" t="s">
        <v>193</v>
      </c>
      <c r="H226" s="8" t="s">
        <v>41</v>
      </c>
      <c r="I226" s="10">
        <v>8962455</v>
      </c>
      <c r="J226" s="10">
        <v>0</v>
      </c>
      <c r="K226" s="10">
        <v>111691</v>
      </c>
      <c r="L226" s="10">
        <v>111691</v>
      </c>
      <c r="M226" s="10">
        <v>0</v>
      </c>
      <c r="N226" s="10">
        <v>17592</v>
      </c>
      <c r="O226" s="7" t="s">
        <v>42</v>
      </c>
      <c r="P226" s="14">
        <v>11.720230000000001</v>
      </c>
      <c r="Q226" s="14">
        <v>758.90305000000001</v>
      </c>
      <c r="R226" s="14">
        <v>314.51</v>
      </c>
      <c r="S226" s="10">
        <v>5</v>
      </c>
      <c r="T226" s="10">
        <v>4</v>
      </c>
      <c r="U226" s="7" t="s">
        <v>189</v>
      </c>
      <c r="V226" s="7" t="s">
        <v>68</v>
      </c>
      <c r="W226" s="7" t="s">
        <v>69</v>
      </c>
      <c r="X226" s="7" t="s">
        <v>70</v>
      </c>
    </row>
    <row r="227" spans="1:24" x14ac:dyDescent="0.25">
      <c r="A227" s="6">
        <v>594</v>
      </c>
      <c r="B227" s="7" t="s">
        <v>252</v>
      </c>
      <c r="C227" s="8" t="s">
        <v>249</v>
      </c>
      <c r="D227" s="8" t="s">
        <v>24</v>
      </c>
      <c r="E227" s="9">
        <v>2</v>
      </c>
      <c r="F227" s="8" t="s">
        <v>45</v>
      </c>
      <c r="G227" s="8" t="s">
        <v>40</v>
      </c>
      <c r="H227" s="8" t="s">
        <v>41</v>
      </c>
      <c r="I227" s="10">
        <v>102000</v>
      </c>
      <c r="J227" s="10">
        <v>0</v>
      </c>
      <c r="K227" s="10">
        <v>2593</v>
      </c>
      <c r="L227" s="10">
        <v>2593</v>
      </c>
      <c r="M227" s="10">
        <v>0</v>
      </c>
      <c r="N227" s="10">
        <v>442</v>
      </c>
      <c r="O227" s="7" t="s">
        <v>42</v>
      </c>
      <c r="P227" s="14">
        <v>1.132404</v>
      </c>
      <c r="Q227" s="14">
        <v>274.88805000000002</v>
      </c>
      <c r="R227" s="14">
        <v>204.745</v>
      </c>
      <c r="S227" s="10">
        <v>1</v>
      </c>
      <c r="T227" s="10">
        <v>1</v>
      </c>
      <c r="U227" s="7" t="s">
        <v>189</v>
      </c>
      <c r="V227" s="7" t="s">
        <v>68</v>
      </c>
      <c r="W227" s="7" t="s">
        <v>69</v>
      </c>
      <c r="X227" s="7" t="s">
        <v>70</v>
      </c>
    </row>
    <row r="228" spans="1:24" x14ac:dyDescent="0.25">
      <c r="A228" s="6">
        <v>594</v>
      </c>
      <c r="B228" s="7" t="s">
        <v>252</v>
      </c>
      <c r="C228" s="8" t="s">
        <v>249</v>
      </c>
      <c r="D228" s="8" t="s">
        <v>24</v>
      </c>
      <c r="E228" s="9">
        <v>2</v>
      </c>
      <c r="F228" s="8" t="s">
        <v>34</v>
      </c>
      <c r="G228" s="8" t="s">
        <v>35</v>
      </c>
      <c r="H228" s="8" t="s">
        <v>36</v>
      </c>
      <c r="I228" s="10">
        <v>479349826</v>
      </c>
      <c r="J228" s="10">
        <v>0</v>
      </c>
      <c r="K228" s="10">
        <v>5859221</v>
      </c>
      <c r="L228" s="10">
        <v>5859221</v>
      </c>
      <c r="M228" s="10">
        <v>0</v>
      </c>
      <c r="N228" s="10">
        <v>226928</v>
      </c>
      <c r="O228" s="7" t="s">
        <v>37</v>
      </c>
      <c r="P228" s="14">
        <v>272.31360000000001</v>
      </c>
      <c r="Q228" s="14">
        <v>274.88805000000002</v>
      </c>
      <c r="R228" s="14">
        <v>204.745</v>
      </c>
      <c r="S228" s="10">
        <v>203</v>
      </c>
      <c r="T228" s="10">
        <v>184</v>
      </c>
      <c r="U228" s="7" t="s">
        <v>189</v>
      </c>
      <c r="V228" s="7" t="s">
        <v>68</v>
      </c>
      <c r="W228" s="7" t="s">
        <v>69</v>
      </c>
      <c r="X228" s="7" t="s">
        <v>70</v>
      </c>
    </row>
    <row r="229" spans="1:24" x14ac:dyDescent="0.25">
      <c r="A229" s="6">
        <v>594</v>
      </c>
      <c r="B229" s="7" t="s">
        <v>252</v>
      </c>
      <c r="C229" s="8" t="s">
        <v>249</v>
      </c>
      <c r="D229" s="8" t="s">
        <v>24</v>
      </c>
      <c r="E229" s="9">
        <v>2</v>
      </c>
      <c r="F229" s="8" t="s">
        <v>34</v>
      </c>
      <c r="G229" s="8" t="s">
        <v>40</v>
      </c>
      <c r="H229" s="8" t="s">
        <v>41</v>
      </c>
      <c r="I229" s="10">
        <v>-2245826</v>
      </c>
      <c r="J229" s="10">
        <v>0</v>
      </c>
      <c r="K229" s="10">
        <v>83917</v>
      </c>
      <c r="L229" s="10">
        <v>83917</v>
      </c>
      <c r="M229" s="10">
        <v>0</v>
      </c>
      <c r="N229" s="10">
        <v>14306</v>
      </c>
      <c r="O229" s="7" t="s">
        <v>42</v>
      </c>
      <c r="P229" s="14">
        <v>1.4420447999999999</v>
      </c>
      <c r="Q229" s="14">
        <v>274.88805000000002</v>
      </c>
      <c r="R229" s="14">
        <v>204.745</v>
      </c>
      <c r="S229" s="10">
        <v>1</v>
      </c>
      <c r="T229" s="10">
        <v>1</v>
      </c>
      <c r="U229" s="7" t="s">
        <v>189</v>
      </c>
      <c r="V229" s="7" t="s">
        <v>68</v>
      </c>
      <c r="W229" s="7" t="s">
        <v>69</v>
      </c>
      <c r="X229" s="7" t="s">
        <v>70</v>
      </c>
    </row>
    <row r="230" spans="1:24" x14ac:dyDescent="0.25">
      <c r="A230" s="6">
        <v>597</v>
      </c>
      <c r="B230" s="7" t="s">
        <v>253</v>
      </c>
      <c r="C230" s="8" t="s">
        <v>249</v>
      </c>
      <c r="D230" s="8" t="s">
        <v>24</v>
      </c>
      <c r="E230" s="9">
        <v>2</v>
      </c>
      <c r="F230" s="8" t="s">
        <v>45</v>
      </c>
      <c r="G230" s="8" t="s">
        <v>40</v>
      </c>
      <c r="H230" s="8" t="s">
        <v>41</v>
      </c>
      <c r="I230" s="10">
        <v>370000</v>
      </c>
      <c r="J230" s="10">
        <v>0</v>
      </c>
      <c r="K230" s="10">
        <v>6938</v>
      </c>
      <c r="L230" s="10">
        <v>6938</v>
      </c>
      <c r="M230" s="10">
        <v>0</v>
      </c>
      <c r="N230" s="10">
        <v>1197</v>
      </c>
      <c r="O230" s="7" t="s">
        <v>42</v>
      </c>
      <c r="P230" s="14">
        <v>3.0667140000000002</v>
      </c>
      <c r="Q230" s="14">
        <v>3.0667140000000002</v>
      </c>
      <c r="R230" s="14">
        <v>0.67600000000000005</v>
      </c>
      <c r="S230" s="10">
        <v>1</v>
      </c>
      <c r="T230" s="10">
        <v>1</v>
      </c>
      <c r="U230" s="7" t="s">
        <v>189</v>
      </c>
      <c r="V230" s="7" t="s">
        <v>68</v>
      </c>
      <c r="W230" s="7" t="s">
        <v>69</v>
      </c>
      <c r="X230" s="7" t="s">
        <v>70</v>
      </c>
    </row>
    <row r="231" spans="1:24" x14ac:dyDescent="0.25">
      <c r="A231" s="6">
        <v>599</v>
      </c>
      <c r="B231" s="7" t="s">
        <v>254</v>
      </c>
      <c r="C231" s="8" t="s">
        <v>249</v>
      </c>
      <c r="D231" s="8" t="s">
        <v>24</v>
      </c>
      <c r="E231" s="9">
        <v>2</v>
      </c>
      <c r="F231" s="8" t="s">
        <v>34</v>
      </c>
      <c r="G231" s="8" t="s">
        <v>26</v>
      </c>
      <c r="H231" s="8" t="s">
        <v>27</v>
      </c>
      <c r="I231" s="10">
        <v>30929065</v>
      </c>
      <c r="J231" s="10">
        <v>0</v>
      </c>
      <c r="K231" s="10">
        <v>365589</v>
      </c>
      <c r="L231" s="10">
        <v>365589</v>
      </c>
      <c r="M231" s="10">
        <v>0</v>
      </c>
      <c r="N231" s="10">
        <v>346137</v>
      </c>
      <c r="O231" s="7" t="s">
        <v>28</v>
      </c>
      <c r="P231" s="14">
        <v>30.952345999999999</v>
      </c>
      <c r="Q231" s="14">
        <v>32.712428000000003</v>
      </c>
      <c r="R231" s="14">
        <v>22.085999999999999</v>
      </c>
      <c r="S231" s="10">
        <v>21</v>
      </c>
      <c r="T231" s="10">
        <v>19</v>
      </c>
      <c r="U231" s="7" t="s">
        <v>189</v>
      </c>
      <c r="V231" s="7" t="s">
        <v>68</v>
      </c>
      <c r="W231" s="7" t="s">
        <v>69</v>
      </c>
      <c r="X231" s="7" t="s">
        <v>70</v>
      </c>
    </row>
    <row r="232" spans="1:24" x14ac:dyDescent="0.25">
      <c r="A232" s="6">
        <v>599</v>
      </c>
      <c r="B232" s="7" t="s">
        <v>254</v>
      </c>
      <c r="C232" s="8" t="s">
        <v>249</v>
      </c>
      <c r="D232" s="8" t="s">
        <v>24</v>
      </c>
      <c r="E232" s="9">
        <v>2</v>
      </c>
      <c r="F232" s="8" t="s">
        <v>34</v>
      </c>
      <c r="G232" s="8" t="s">
        <v>40</v>
      </c>
      <c r="H232" s="8" t="s">
        <v>41</v>
      </c>
      <c r="I232" s="10">
        <v>2551935</v>
      </c>
      <c r="J232" s="10">
        <v>0</v>
      </c>
      <c r="K232" s="10">
        <v>31663</v>
      </c>
      <c r="L232" s="10">
        <v>31663</v>
      </c>
      <c r="M232" s="10">
        <v>0</v>
      </c>
      <c r="N232" s="10">
        <v>5478</v>
      </c>
      <c r="O232" s="7" t="s">
        <v>42</v>
      </c>
      <c r="P232" s="14">
        <v>1.7600814</v>
      </c>
      <c r="Q232" s="14">
        <v>32.712428000000003</v>
      </c>
      <c r="R232" s="14">
        <v>22.085999999999999</v>
      </c>
      <c r="S232" s="10">
        <v>1</v>
      </c>
      <c r="T232" s="10">
        <v>1</v>
      </c>
      <c r="U232" s="7" t="s">
        <v>189</v>
      </c>
      <c r="V232" s="7" t="s">
        <v>68</v>
      </c>
      <c r="W232" s="7" t="s">
        <v>69</v>
      </c>
      <c r="X232" s="7" t="s">
        <v>70</v>
      </c>
    </row>
    <row r="233" spans="1:24" x14ac:dyDescent="0.25">
      <c r="A233" s="6">
        <v>602</v>
      </c>
      <c r="B233" s="7" t="s">
        <v>255</v>
      </c>
      <c r="C233" s="8" t="s">
        <v>256</v>
      </c>
      <c r="D233" s="8" t="s">
        <v>24</v>
      </c>
      <c r="E233" s="9">
        <v>2</v>
      </c>
      <c r="F233" s="8" t="s">
        <v>34</v>
      </c>
      <c r="G233" s="8" t="s">
        <v>81</v>
      </c>
      <c r="H233" s="8" t="s">
        <v>36</v>
      </c>
      <c r="I233" s="10">
        <v>4711045137</v>
      </c>
      <c r="J233" s="10">
        <v>0</v>
      </c>
      <c r="K233" s="10">
        <v>52428177</v>
      </c>
      <c r="L233" s="10">
        <v>52428177</v>
      </c>
      <c r="M233" s="10">
        <v>0</v>
      </c>
      <c r="N233" s="10">
        <v>2020849</v>
      </c>
      <c r="O233" s="7" t="s">
        <v>37</v>
      </c>
      <c r="P233" s="14">
        <v>1212.5093999999999</v>
      </c>
      <c r="Q233" s="14">
        <v>1215.3570999999999</v>
      </c>
      <c r="R233" s="14">
        <v>2003.5039999999999</v>
      </c>
      <c r="S233" s="10">
        <v>1999</v>
      </c>
      <c r="T233" s="10">
        <v>1813</v>
      </c>
      <c r="U233" s="7" t="s">
        <v>189</v>
      </c>
      <c r="V233" s="7" t="s">
        <v>68</v>
      </c>
      <c r="W233" s="7" t="s">
        <v>69</v>
      </c>
      <c r="X233" s="7" t="s">
        <v>70</v>
      </c>
    </row>
    <row r="234" spans="1:24" x14ac:dyDescent="0.25">
      <c r="A234" s="6">
        <v>602</v>
      </c>
      <c r="B234" s="7" t="s">
        <v>255</v>
      </c>
      <c r="C234" s="8" t="s">
        <v>256</v>
      </c>
      <c r="D234" s="8" t="s">
        <v>24</v>
      </c>
      <c r="E234" s="9">
        <v>2</v>
      </c>
      <c r="F234" s="8" t="s">
        <v>34</v>
      </c>
      <c r="G234" s="8" t="s">
        <v>40</v>
      </c>
      <c r="H234" s="8" t="s">
        <v>41</v>
      </c>
      <c r="I234" s="10">
        <v>29700863</v>
      </c>
      <c r="J234" s="10">
        <v>0</v>
      </c>
      <c r="K234" s="10">
        <v>330532</v>
      </c>
      <c r="L234" s="10">
        <v>330532</v>
      </c>
      <c r="M234" s="10">
        <v>0</v>
      </c>
      <c r="N234" s="10">
        <v>56501</v>
      </c>
      <c r="O234" s="7" t="s">
        <v>42</v>
      </c>
      <c r="P234" s="14">
        <v>2.8476504</v>
      </c>
      <c r="Q234" s="14">
        <v>1215.3570999999999</v>
      </c>
      <c r="R234" s="14">
        <v>2003.5039999999999</v>
      </c>
      <c r="S234" s="10">
        <v>5</v>
      </c>
      <c r="T234" s="10">
        <v>4</v>
      </c>
      <c r="U234" s="7" t="s">
        <v>189</v>
      </c>
      <c r="V234" s="7" t="s">
        <v>68</v>
      </c>
      <c r="W234" s="7" t="s">
        <v>69</v>
      </c>
      <c r="X234" s="7" t="s">
        <v>70</v>
      </c>
    </row>
    <row r="235" spans="1:24" x14ac:dyDescent="0.25">
      <c r="A235" s="6">
        <v>607</v>
      </c>
      <c r="B235" s="7" t="s">
        <v>257</v>
      </c>
      <c r="C235" s="8" t="s">
        <v>106</v>
      </c>
      <c r="D235" s="8" t="s">
        <v>24</v>
      </c>
      <c r="E235" s="9">
        <v>1</v>
      </c>
      <c r="F235" s="8" t="s">
        <v>45</v>
      </c>
      <c r="G235" s="8" t="s">
        <v>26</v>
      </c>
      <c r="H235" s="8" t="s">
        <v>27</v>
      </c>
      <c r="I235" s="10">
        <v>244805209</v>
      </c>
      <c r="J235" s="10">
        <v>0</v>
      </c>
      <c r="K235" s="10">
        <v>2941699</v>
      </c>
      <c r="L235" s="10">
        <v>2941699</v>
      </c>
      <c r="M235" s="10">
        <v>0</v>
      </c>
      <c r="N235" s="10">
        <v>2701807</v>
      </c>
      <c r="O235" s="7" t="s">
        <v>28</v>
      </c>
      <c r="P235" s="14">
        <v>443.09634999999997</v>
      </c>
      <c r="Q235" s="14">
        <v>448.45861000000002</v>
      </c>
      <c r="R235" s="14">
        <v>12.489000000000001</v>
      </c>
      <c r="S235" s="10">
        <v>12</v>
      </c>
      <c r="T235" s="10">
        <v>11</v>
      </c>
      <c r="U235" s="7" t="s">
        <v>46</v>
      </c>
      <c r="V235" s="7" t="s">
        <v>107</v>
      </c>
      <c r="W235" s="7" t="s">
        <v>108</v>
      </c>
      <c r="X235" s="7" t="s">
        <v>98</v>
      </c>
    </row>
    <row r="236" spans="1:24" x14ac:dyDescent="0.25">
      <c r="A236" s="6">
        <v>607</v>
      </c>
      <c r="B236" s="7" t="s">
        <v>257</v>
      </c>
      <c r="C236" s="8" t="s">
        <v>106</v>
      </c>
      <c r="D236" s="8" t="s">
        <v>24</v>
      </c>
      <c r="E236" s="9">
        <v>1</v>
      </c>
      <c r="F236" s="8" t="s">
        <v>45</v>
      </c>
      <c r="G236" s="8" t="s">
        <v>40</v>
      </c>
      <c r="H236" s="8" t="s">
        <v>41</v>
      </c>
      <c r="I236" s="10">
        <v>998791</v>
      </c>
      <c r="J236" s="10">
        <v>0</v>
      </c>
      <c r="K236" s="10">
        <v>12245</v>
      </c>
      <c r="L236" s="10">
        <v>12245</v>
      </c>
      <c r="M236" s="10">
        <v>0</v>
      </c>
      <c r="N236" s="10">
        <v>2093</v>
      </c>
      <c r="O236" s="7" t="s">
        <v>42</v>
      </c>
      <c r="P236" s="14">
        <v>5.362266</v>
      </c>
      <c r="Q236" s="14">
        <v>448.45861000000002</v>
      </c>
      <c r="R236" s="14">
        <v>12.489000000000001</v>
      </c>
      <c r="S236" s="10">
        <v>0</v>
      </c>
      <c r="T236" s="10">
        <v>0</v>
      </c>
      <c r="U236" s="7" t="s">
        <v>46</v>
      </c>
      <c r="V236" s="7" t="s">
        <v>107</v>
      </c>
      <c r="W236" s="7" t="s">
        <v>108</v>
      </c>
      <c r="X236" s="7" t="s">
        <v>98</v>
      </c>
    </row>
    <row r="237" spans="1:24" x14ac:dyDescent="0.25">
      <c r="A237" s="6">
        <v>609</v>
      </c>
      <c r="B237" s="7" t="s">
        <v>258</v>
      </c>
      <c r="C237" s="8" t="s">
        <v>133</v>
      </c>
      <c r="D237" s="8" t="s">
        <v>24</v>
      </c>
      <c r="E237" s="9">
        <v>1</v>
      </c>
      <c r="F237" s="8" t="s">
        <v>25</v>
      </c>
      <c r="G237" s="8" t="s">
        <v>26</v>
      </c>
      <c r="H237" s="8" t="s">
        <v>27</v>
      </c>
      <c r="I237" s="10">
        <v>2349518295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7" t="s">
        <v>28</v>
      </c>
      <c r="P237" s="14">
        <v>0</v>
      </c>
      <c r="Q237" s="14">
        <v>6147.7439000000004</v>
      </c>
      <c r="R237" s="14">
        <v>168.9</v>
      </c>
      <c r="S237" s="10">
        <v>0</v>
      </c>
      <c r="T237" s="10">
        <v>0</v>
      </c>
      <c r="U237" s="7" t="s">
        <v>134</v>
      </c>
      <c r="V237" s="7" t="s">
        <v>259</v>
      </c>
      <c r="W237" s="7" t="s">
        <v>260</v>
      </c>
      <c r="X237" s="7" t="s">
        <v>137</v>
      </c>
    </row>
    <row r="238" spans="1:24" x14ac:dyDescent="0.25">
      <c r="A238" s="6">
        <v>609</v>
      </c>
      <c r="B238" s="7" t="s">
        <v>258</v>
      </c>
      <c r="C238" s="8" t="s">
        <v>133</v>
      </c>
      <c r="D238" s="8" t="s">
        <v>24</v>
      </c>
      <c r="E238" s="9">
        <v>1</v>
      </c>
      <c r="F238" s="8" t="s">
        <v>25</v>
      </c>
      <c r="G238" s="8" t="s">
        <v>40</v>
      </c>
      <c r="H238" s="8" t="s">
        <v>41</v>
      </c>
      <c r="I238" s="10">
        <v>448705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7" t="s">
        <v>42</v>
      </c>
      <c r="P238" s="14">
        <v>0</v>
      </c>
      <c r="Q238" s="14">
        <v>6147.7439000000004</v>
      </c>
      <c r="R238" s="14">
        <v>168.9</v>
      </c>
      <c r="S238" s="10">
        <v>0</v>
      </c>
      <c r="T238" s="10">
        <v>0</v>
      </c>
      <c r="U238" s="7" t="s">
        <v>134</v>
      </c>
      <c r="V238" s="7" t="s">
        <v>259</v>
      </c>
      <c r="W238" s="7" t="s">
        <v>260</v>
      </c>
      <c r="X238" s="7" t="s">
        <v>137</v>
      </c>
    </row>
    <row r="239" spans="1:24" x14ac:dyDescent="0.25">
      <c r="A239" s="6">
        <v>609</v>
      </c>
      <c r="B239" s="7" t="s">
        <v>258</v>
      </c>
      <c r="C239" s="8" t="s">
        <v>133</v>
      </c>
      <c r="D239" s="8" t="s">
        <v>24</v>
      </c>
      <c r="E239" s="9">
        <v>1</v>
      </c>
      <c r="F239" s="8" t="s">
        <v>33</v>
      </c>
      <c r="G239" s="8" t="s">
        <v>26</v>
      </c>
      <c r="H239" s="8" t="s">
        <v>27</v>
      </c>
      <c r="I239" s="10">
        <v>4362459372</v>
      </c>
      <c r="J239" s="10">
        <v>0</v>
      </c>
      <c r="K239" s="10">
        <v>44934002</v>
      </c>
      <c r="L239" s="10">
        <v>44934002</v>
      </c>
      <c r="M239" s="10">
        <v>0</v>
      </c>
      <c r="N239" s="10">
        <v>43907283</v>
      </c>
      <c r="O239" s="7" t="s">
        <v>28</v>
      </c>
      <c r="P239" s="14">
        <v>6147.0195999999996</v>
      </c>
      <c r="Q239" s="14">
        <v>6147.7439000000004</v>
      </c>
      <c r="R239" s="14">
        <v>168.9</v>
      </c>
      <c r="S239" s="10">
        <v>169</v>
      </c>
      <c r="T239" s="10">
        <v>153</v>
      </c>
      <c r="U239" s="7" t="s">
        <v>134</v>
      </c>
      <c r="V239" s="7" t="s">
        <v>259</v>
      </c>
      <c r="W239" s="7" t="s">
        <v>260</v>
      </c>
      <c r="X239" s="7" t="s">
        <v>137</v>
      </c>
    </row>
    <row r="240" spans="1:24" x14ac:dyDescent="0.25">
      <c r="A240" s="6">
        <v>609</v>
      </c>
      <c r="B240" s="7" t="s">
        <v>258</v>
      </c>
      <c r="C240" s="8" t="s">
        <v>133</v>
      </c>
      <c r="D240" s="8" t="s">
        <v>24</v>
      </c>
      <c r="E240" s="9">
        <v>1</v>
      </c>
      <c r="F240" s="8" t="s">
        <v>33</v>
      </c>
      <c r="G240" s="8" t="s">
        <v>40</v>
      </c>
      <c r="H240" s="8" t="s">
        <v>41</v>
      </c>
      <c r="I240" s="10">
        <v>818628</v>
      </c>
      <c r="J240" s="10">
        <v>0</v>
      </c>
      <c r="K240" s="10">
        <v>8504</v>
      </c>
      <c r="L240" s="10">
        <v>8504</v>
      </c>
      <c r="M240" s="10">
        <v>0</v>
      </c>
      <c r="N240" s="10">
        <v>1437</v>
      </c>
      <c r="O240" s="7" t="s">
        <v>42</v>
      </c>
      <c r="P240" s="14">
        <v>0.724248</v>
      </c>
      <c r="Q240" s="14">
        <v>6147.7439000000004</v>
      </c>
      <c r="R240" s="14">
        <v>168.9</v>
      </c>
      <c r="S240" s="10">
        <v>0</v>
      </c>
      <c r="T240" s="10">
        <v>0</v>
      </c>
      <c r="U240" s="7" t="s">
        <v>134</v>
      </c>
      <c r="V240" s="7" t="s">
        <v>259</v>
      </c>
      <c r="W240" s="7" t="s">
        <v>260</v>
      </c>
      <c r="X240" s="7" t="s">
        <v>137</v>
      </c>
    </row>
    <row r="241" spans="1:24" x14ac:dyDescent="0.25">
      <c r="A241" s="6">
        <v>612</v>
      </c>
      <c r="B241" s="7" t="s">
        <v>261</v>
      </c>
      <c r="C241" s="8" t="s">
        <v>133</v>
      </c>
      <c r="D241" s="8" t="s">
        <v>24</v>
      </c>
      <c r="E241" s="9">
        <v>1</v>
      </c>
      <c r="F241" s="8" t="s">
        <v>25</v>
      </c>
      <c r="G241" s="8" t="s">
        <v>26</v>
      </c>
      <c r="H241" s="8" t="s">
        <v>27</v>
      </c>
      <c r="I241" s="10">
        <v>3240592000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7" t="s">
        <v>28</v>
      </c>
      <c r="P241" s="14">
        <v>0</v>
      </c>
      <c r="Q241" s="14">
        <v>9683.9212000000007</v>
      </c>
      <c r="R241" s="14">
        <v>1030.9369999999999</v>
      </c>
      <c r="S241" s="10">
        <v>0</v>
      </c>
      <c r="T241" s="10">
        <v>0</v>
      </c>
      <c r="U241" s="7" t="s">
        <v>134</v>
      </c>
      <c r="V241" s="7" t="s">
        <v>259</v>
      </c>
      <c r="W241" s="7" t="s">
        <v>260</v>
      </c>
      <c r="X241" s="7" t="s">
        <v>137</v>
      </c>
    </row>
    <row r="242" spans="1:24" x14ac:dyDescent="0.25">
      <c r="A242" s="6">
        <v>612</v>
      </c>
      <c r="B242" s="7" t="s">
        <v>261</v>
      </c>
      <c r="C242" s="8" t="s">
        <v>133</v>
      </c>
      <c r="D242" s="8" t="s">
        <v>24</v>
      </c>
      <c r="E242" s="9">
        <v>1</v>
      </c>
      <c r="F242" s="8" t="s">
        <v>33</v>
      </c>
      <c r="G242" s="8" t="s">
        <v>26</v>
      </c>
      <c r="H242" s="8" t="s">
        <v>27</v>
      </c>
      <c r="I242" s="10">
        <v>5906768000</v>
      </c>
      <c r="J242" s="10">
        <v>0</v>
      </c>
      <c r="K242" s="10">
        <v>66081578</v>
      </c>
      <c r="L242" s="10">
        <v>66081578</v>
      </c>
      <c r="M242" s="10">
        <v>0</v>
      </c>
      <c r="N242" s="10">
        <v>64761005</v>
      </c>
      <c r="O242" s="7" t="s">
        <v>28</v>
      </c>
      <c r="P242" s="14">
        <v>9066.5406999999996</v>
      </c>
      <c r="Q242" s="14">
        <v>9683.9212000000007</v>
      </c>
      <c r="R242" s="14">
        <v>1030.9369999999999</v>
      </c>
      <c r="S242" s="10">
        <v>965</v>
      </c>
      <c r="T242" s="10">
        <v>876</v>
      </c>
      <c r="U242" s="7" t="s">
        <v>134</v>
      </c>
      <c r="V242" s="7" t="s">
        <v>259</v>
      </c>
      <c r="W242" s="7" t="s">
        <v>260</v>
      </c>
      <c r="X242" s="7" t="s">
        <v>137</v>
      </c>
    </row>
    <row r="243" spans="1:24" x14ac:dyDescent="0.25">
      <c r="A243" s="6">
        <v>612</v>
      </c>
      <c r="B243" s="7" t="s">
        <v>261</v>
      </c>
      <c r="C243" s="8" t="s">
        <v>133</v>
      </c>
      <c r="D243" s="8" t="s">
        <v>24</v>
      </c>
      <c r="E243" s="9">
        <v>1</v>
      </c>
      <c r="F243" s="8" t="s">
        <v>45</v>
      </c>
      <c r="G243" s="8" t="s">
        <v>26</v>
      </c>
      <c r="H243" s="8" t="s">
        <v>27</v>
      </c>
      <c r="I243" s="10">
        <v>163988675</v>
      </c>
      <c r="J243" s="10">
        <v>0</v>
      </c>
      <c r="K243" s="10">
        <v>2004603</v>
      </c>
      <c r="L243" s="10">
        <v>2004603</v>
      </c>
      <c r="M243" s="10">
        <v>0</v>
      </c>
      <c r="N243" s="10">
        <v>1958899</v>
      </c>
      <c r="O243" s="7" t="s">
        <v>28</v>
      </c>
      <c r="P243" s="14">
        <v>321.25943999999998</v>
      </c>
      <c r="Q243" s="14">
        <v>9683.9212000000007</v>
      </c>
      <c r="R243" s="14">
        <v>1030.9369999999999</v>
      </c>
      <c r="S243" s="10">
        <v>34</v>
      </c>
      <c r="T243" s="10">
        <v>31</v>
      </c>
      <c r="U243" s="7" t="s">
        <v>134</v>
      </c>
      <c r="V243" s="7" t="s">
        <v>259</v>
      </c>
      <c r="W243" s="7" t="s">
        <v>260</v>
      </c>
      <c r="X243" s="7" t="s">
        <v>137</v>
      </c>
    </row>
    <row r="244" spans="1:24" x14ac:dyDescent="0.25">
      <c r="A244" s="6">
        <v>612</v>
      </c>
      <c r="B244" s="7" t="s">
        <v>261</v>
      </c>
      <c r="C244" s="8" t="s">
        <v>133</v>
      </c>
      <c r="D244" s="8" t="s">
        <v>24</v>
      </c>
      <c r="E244" s="9">
        <v>1</v>
      </c>
      <c r="F244" s="8" t="s">
        <v>45</v>
      </c>
      <c r="G244" s="8" t="s">
        <v>40</v>
      </c>
      <c r="H244" s="8" t="s">
        <v>41</v>
      </c>
      <c r="I244" s="10">
        <v>58937325</v>
      </c>
      <c r="J244" s="10">
        <v>0</v>
      </c>
      <c r="K244" s="10">
        <v>667637</v>
      </c>
      <c r="L244" s="10">
        <v>667637</v>
      </c>
      <c r="M244" s="10">
        <v>0</v>
      </c>
      <c r="N244" s="10">
        <v>115582</v>
      </c>
      <c r="O244" s="7" t="s">
        <v>42</v>
      </c>
      <c r="P244" s="14">
        <v>296.12108000000001</v>
      </c>
      <c r="Q244" s="14">
        <v>9683.9212000000007</v>
      </c>
      <c r="R244" s="14">
        <v>1030.9369999999999</v>
      </c>
      <c r="S244" s="10">
        <v>32</v>
      </c>
      <c r="T244" s="10">
        <v>29</v>
      </c>
      <c r="U244" s="7" t="s">
        <v>134</v>
      </c>
      <c r="V244" s="7" t="s">
        <v>259</v>
      </c>
      <c r="W244" s="7" t="s">
        <v>260</v>
      </c>
      <c r="X244" s="7" t="s">
        <v>137</v>
      </c>
    </row>
    <row r="245" spans="1:24" x14ac:dyDescent="0.25">
      <c r="A245" s="6">
        <v>613</v>
      </c>
      <c r="B245" s="7" t="s">
        <v>262</v>
      </c>
      <c r="C245" s="8" t="s">
        <v>133</v>
      </c>
      <c r="D245" s="8" t="s">
        <v>24</v>
      </c>
      <c r="E245" s="9">
        <v>1</v>
      </c>
      <c r="F245" s="8" t="s">
        <v>25</v>
      </c>
      <c r="G245" s="8" t="s">
        <v>26</v>
      </c>
      <c r="H245" s="8" t="s">
        <v>27</v>
      </c>
      <c r="I245" s="10">
        <v>864941266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7" t="s">
        <v>28</v>
      </c>
      <c r="P245" s="14">
        <v>0</v>
      </c>
      <c r="Q245" s="14">
        <v>3877.7026999999998</v>
      </c>
      <c r="R245" s="14">
        <v>1408.2529999999999</v>
      </c>
      <c r="S245" s="10">
        <v>0</v>
      </c>
      <c r="T245" s="10">
        <v>0</v>
      </c>
      <c r="U245" s="7" t="s">
        <v>134</v>
      </c>
      <c r="V245" s="7" t="s">
        <v>259</v>
      </c>
      <c r="W245" s="7" t="s">
        <v>260</v>
      </c>
      <c r="X245" s="7" t="s">
        <v>137</v>
      </c>
    </row>
    <row r="246" spans="1:24" x14ac:dyDescent="0.25">
      <c r="A246" s="6">
        <v>613</v>
      </c>
      <c r="B246" s="7" t="s">
        <v>262</v>
      </c>
      <c r="C246" s="8" t="s">
        <v>133</v>
      </c>
      <c r="D246" s="8" t="s">
        <v>24</v>
      </c>
      <c r="E246" s="9">
        <v>1</v>
      </c>
      <c r="F246" s="8" t="s">
        <v>25</v>
      </c>
      <c r="G246" s="8" t="s">
        <v>40</v>
      </c>
      <c r="H246" s="8" t="s">
        <v>41</v>
      </c>
      <c r="I246" s="10">
        <v>3714734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7" t="s">
        <v>42</v>
      </c>
      <c r="P246" s="14">
        <v>0</v>
      </c>
      <c r="Q246" s="14">
        <v>3877.7026999999998</v>
      </c>
      <c r="R246" s="14">
        <v>1408.2529999999999</v>
      </c>
      <c r="S246" s="10">
        <v>0</v>
      </c>
      <c r="T246" s="10">
        <v>0</v>
      </c>
      <c r="U246" s="7" t="s">
        <v>134</v>
      </c>
      <c r="V246" s="7" t="s">
        <v>259</v>
      </c>
      <c r="W246" s="7" t="s">
        <v>260</v>
      </c>
      <c r="X246" s="7" t="s">
        <v>137</v>
      </c>
    </row>
    <row r="247" spans="1:24" x14ac:dyDescent="0.25">
      <c r="A247" s="6">
        <v>613</v>
      </c>
      <c r="B247" s="7" t="s">
        <v>262</v>
      </c>
      <c r="C247" s="8" t="s">
        <v>133</v>
      </c>
      <c r="D247" s="8" t="s">
        <v>24</v>
      </c>
      <c r="E247" s="9">
        <v>1</v>
      </c>
      <c r="F247" s="8" t="s">
        <v>33</v>
      </c>
      <c r="G247" s="8" t="s">
        <v>26</v>
      </c>
      <c r="H247" s="8" t="s">
        <v>27</v>
      </c>
      <c r="I247" s="10">
        <v>2003556445</v>
      </c>
      <c r="J247" s="10">
        <v>0</v>
      </c>
      <c r="K247" s="10">
        <v>24811112</v>
      </c>
      <c r="L247" s="10">
        <v>24811112</v>
      </c>
      <c r="M247" s="10">
        <v>0</v>
      </c>
      <c r="N247" s="10">
        <v>24278959</v>
      </c>
      <c r="O247" s="7" t="s">
        <v>28</v>
      </c>
      <c r="P247" s="14">
        <v>3399.0542999999998</v>
      </c>
      <c r="Q247" s="14">
        <v>3877.7026999999998</v>
      </c>
      <c r="R247" s="14">
        <v>1408.2529999999999</v>
      </c>
      <c r="S247" s="10">
        <v>1234</v>
      </c>
      <c r="T247" s="10">
        <v>1120</v>
      </c>
      <c r="U247" s="7" t="s">
        <v>134</v>
      </c>
      <c r="V247" s="7" t="s">
        <v>259</v>
      </c>
      <c r="W247" s="7" t="s">
        <v>260</v>
      </c>
      <c r="X247" s="7" t="s">
        <v>137</v>
      </c>
    </row>
    <row r="248" spans="1:24" x14ac:dyDescent="0.25">
      <c r="A248" s="6">
        <v>613</v>
      </c>
      <c r="B248" s="7" t="s">
        <v>262</v>
      </c>
      <c r="C248" s="8" t="s">
        <v>133</v>
      </c>
      <c r="D248" s="8" t="s">
        <v>24</v>
      </c>
      <c r="E248" s="9">
        <v>1</v>
      </c>
      <c r="F248" s="8" t="s">
        <v>33</v>
      </c>
      <c r="G248" s="8" t="s">
        <v>40</v>
      </c>
      <c r="H248" s="8" t="s">
        <v>41</v>
      </c>
      <c r="I248" s="10">
        <v>8245555</v>
      </c>
      <c r="J248" s="10">
        <v>0</v>
      </c>
      <c r="K248" s="10">
        <v>102982</v>
      </c>
      <c r="L248" s="10">
        <v>102982</v>
      </c>
      <c r="M248" s="10">
        <v>0</v>
      </c>
      <c r="N248" s="10">
        <v>18599</v>
      </c>
      <c r="O248" s="7" t="s">
        <v>42</v>
      </c>
      <c r="P248" s="14">
        <v>9.3738960000000002</v>
      </c>
      <c r="Q248" s="14">
        <v>3877.7026999999998</v>
      </c>
      <c r="R248" s="14">
        <v>1408.2529999999999</v>
      </c>
      <c r="S248" s="10">
        <v>3</v>
      </c>
      <c r="T248" s="10">
        <v>3</v>
      </c>
      <c r="U248" s="7" t="s">
        <v>134</v>
      </c>
      <c r="V248" s="7" t="s">
        <v>259</v>
      </c>
      <c r="W248" s="7" t="s">
        <v>260</v>
      </c>
      <c r="X248" s="7" t="s">
        <v>137</v>
      </c>
    </row>
    <row r="249" spans="1:24" x14ac:dyDescent="0.25">
      <c r="A249" s="6">
        <v>613</v>
      </c>
      <c r="B249" s="7" t="s">
        <v>262</v>
      </c>
      <c r="C249" s="8" t="s">
        <v>133</v>
      </c>
      <c r="D249" s="8" t="s">
        <v>24</v>
      </c>
      <c r="E249" s="9">
        <v>1</v>
      </c>
      <c r="F249" s="8" t="s">
        <v>45</v>
      </c>
      <c r="G249" s="8" t="s">
        <v>26</v>
      </c>
      <c r="H249" s="8" t="s">
        <v>27</v>
      </c>
      <c r="I249" s="10">
        <v>125925900</v>
      </c>
      <c r="J249" s="10">
        <v>0</v>
      </c>
      <c r="K249" s="10">
        <v>1307635</v>
      </c>
      <c r="L249" s="10">
        <v>1307635</v>
      </c>
      <c r="M249" s="10">
        <v>0</v>
      </c>
      <c r="N249" s="10">
        <v>1274146</v>
      </c>
      <c r="O249" s="7" t="s">
        <v>28</v>
      </c>
      <c r="P249" s="14">
        <v>208.95993999999999</v>
      </c>
      <c r="Q249" s="14">
        <v>3877.7026999999998</v>
      </c>
      <c r="R249" s="14">
        <v>1408.2529999999999</v>
      </c>
      <c r="S249" s="10">
        <v>76</v>
      </c>
      <c r="T249" s="10">
        <v>69</v>
      </c>
      <c r="U249" s="7" t="s">
        <v>134</v>
      </c>
      <c r="V249" s="7" t="s">
        <v>259</v>
      </c>
      <c r="W249" s="7" t="s">
        <v>260</v>
      </c>
      <c r="X249" s="7" t="s">
        <v>137</v>
      </c>
    </row>
    <row r="250" spans="1:24" x14ac:dyDescent="0.25">
      <c r="A250" s="6">
        <v>613</v>
      </c>
      <c r="B250" s="7" t="s">
        <v>262</v>
      </c>
      <c r="C250" s="8" t="s">
        <v>133</v>
      </c>
      <c r="D250" s="8" t="s">
        <v>24</v>
      </c>
      <c r="E250" s="9">
        <v>1</v>
      </c>
      <c r="F250" s="8" t="s">
        <v>45</v>
      </c>
      <c r="G250" s="8" t="s">
        <v>40</v>
      </c>
      <c r="H250" s="8" t="s">
        <v>41</v>
      </c>
      <c r="I250" s="10">
        <v>52496100</v>
      </c>
      <c r="J250" s="10">
        <v>0</v>
      </c>
      <c r="K250" s="10">
        <v>562597</v>
      </c>
      <c r="L250" s="10">
        <v>562597</v>
      </c>
      <c r="M250" s="10">
        <v>0</v>
      </c>
      <c r="N250" s="10">
        <v>101606</v>
      </c>
      <c r="O250" s="7" t="s">
        <v>42</v>
      </c>
      <c r="P250" s="14">
        <v>260.31457</v>
      </c>
      <c r="Q250" s="14">
        <v>3877.7026999999998</v>
      </c>
      <c r="R250" s="14">
        <v>1408.2529999999999</v>
      </c>
      <c r="S250" s="10">
        <v>95</v>
      </c>
      <c r="T250" s="10">
        <v>86</v>
      </c>
      <c r="U250" s="7" t="s">
        <v>134</v>
      </c>
      <c r="V250" s="7" t="s">
        <v>259</v>
      </c>
      <c r="W250" s="7" t="s">
        <v>260</v>
      </c>
      <c r="X250" s="7" t="s">
        <v>137</v>
      </c>
    </row>
    <row r="251" spans="1:24" x14ac:dyDescent="0.25">
      <c r="A251" s="6">
        <v>617</v>
      </c>
      <c r="B251" s="7" t="s">
        <v>263</v>
      </c>
      <c r="C251" s="8" t="s">
        <v>133</v>
      </c>
      <c r="D251" s="8" t="s">
        <v>24</v>
      </c>
      <c r="E251" s="9">
        <v>1</v>
      </c>
      <c r="F251" s="8" t="s">
        <v>25</v>
      </c>
      <c r="G251" s="8" t="s">
        <v>26</v>
      </c>
      <c r="H251" s="8" t="s">
        <v>27</v>
      </c>
      <c r="I251" s="10">
        <v>2085553634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7" t="s">
        <v>28</v>
      </c>
      <c r="P251" s="14">
        <v>0</v>
      </c>
      <c r="Q251" s="14">
        <v>5745.2584999999999</v>
      </c>
      <c r="R251" s="14">
        <v>197.41200000000001</v>
      </c>
      <c r="S251" s="10">
        <v>0</v>
      </c>
      <c r="T251" s="10">
        <v>0</v>
      </c>
      <c r="U251" s="7" t="s">
        <v>134</v>
      </c>
      <c r="V251" s="7" t="s">
        <v>259</v>
      </c>
      <c r="W251" s="7" t="s">
        <v>260</v>
      </c>
      <c r="X251" s="7" t="s">
        <v>137</v>
      </c>
    </row>
    <row r="252" spans="1:24" x14ac:dyDescent="0.25">
      <c r="A252" s="6">
        <v>617</v>
      </c>
      <c r="B252" s="7" t="s">
        <v>263</v>
      </c>
      <c r="C252" s="8" t="s">
        <v>133</v>
      </c>
      <c r="D252" s="8" t="s">
        <v>24</v>
      </c>
      <c r="E252" s="9">
        <v>1</v>
      </c>
      <c r="F252" s="8" t="s">
        <v>25</v>
      </c>
      <c r="G252" s="8" t="s">
        <v>40</v>
      </c>
      <c r="H252" s="8" t="s">
        <v>41</v>
      </c>
      <c r="I252" s="10">
        <v>4093366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7" t="s">
        <v>42</v>
      </c>
      <c r="P252" s="14">
        <v>0</v>
      </c>
      <c r="Q252" s="14">
        <v>5745.2584999999999</v>
      </c>
      <c r="R252" s="14">
        <v>197.41200000000001</v>
      </c>
      <c r="S252" s="10">
        <v>0</v>
      </c>
      <c r="T252" s="10">
        <v>0</v>
      </c>
      <c r="U252" s="7" t="s">
        <v>134</v>
      </c>
      <c r="V252" s="7" t="s">
        <v>259</v>
      </c>
      <c r="W252" s="7" t="s">
        <v>260</v>
      </c>
      <c r="X252" s="7" t="s">
        <v>137</v>
      </c>
    </row>
    <row r="253" spans="1:24" x14ac:dyDescent="0.25">
      <c r="A253" s="6">
        <v>617</v>
      </c>
      <c r="B253" s="7" t="s">
        <v>263</v>
      </c>
      <c r="C253" s="8" t="s">
        <v>133</v>
      </c>
      <c r="D253" s="8" t="s">
        <v>24</v>
      </c>
      <c r="E253" s="9">
        <v>1</v>
      </c>
      <c r="F253" s="8" t="s">
        <v>33</v>
      </c>
      <c r="G253" s="8" t="s">
        <v>26</v>
      </c>
      <c r="H253" s="8" t="s">
        <v>27</v>
      </c>
      <c r="I253" s="10">
        <v>3909167979</v>
      </c>
      <c r="J253" s="10">
        <v>0</v>
      </c>
      <c r="K253" s="10">
        <v>41115256</v>
      </c>
      <c r="L253" s="10">
        <v>41115256</v>
      </c>
      <c r="M253" s="10">
        <v>0</v>
      </c>
      <c r="N253" s="10">
        <v>40256679</v>
      </c>
      <c r="O253" s="7" t="s">
        <v>28</v>
      </c>
      <c r="P253" s="14">
        <v>5635.9350999999997</v>
      </c>
      <c r="Q253" s="14">
        <v>5745.2584999999999</v>
      </c>
      <c r="R253" s="14">
        <v>197.41200000000001</v>
      </c>
      <c r="S253" s="10">
        <v>194</v>
      </c>
      <c r="T253" s="10">
        <v>176</v>
      </c>
      <c r="U253" s="7" t="s">
        <v>134</v>
      </c>
      <c r="V253" s="7" t="s">
        <v>259</v>
      </c>
      <c r="W253" s="7" t="s">
        <v>260</v>
      </c>
      <c r="X253" s="7" t="s">
        <v>137</v>
      </c>
    </row>
    <row r="254" spans="1:24" x14ac:dyDescent="0.25">
      <c r="A254" s="6">
        <v>617</v>
      </c>
      <c r="B254" s="7" t="s">
        <v>263</v>
      </c>
      <c r="C254" s="8" t="s">
        <v>133</v>
      </c>
      <c r="D254" s="8" t="s">
        <v>24</v>
      </c>
      <c r="E254" s="9">
        <v>1</v>
      </c>
      <c r="F254" s="8" t="s">
        <v>33</v>
      </c>
      <c r="G254" s="8" t="s">
        <v>40</v>
      </c>
      <c r="H254" s="8" t="s">
        <v>41</v>
      </c>
      <c r="I254" s="10">
        <v>7600021</v>
      </c>
      <c r="J254" s="10">
        <v>0</v>
      </c>
      <c r="K254" s="10">
        <v>107820</v>
      </c>
      <c r="L254" s="10">
        <v>107820</v>
      </c>
      <c r="M254" s="10">
        <v>0</v>
      </c>
      <c r="N254" s="10">
        <v>18222</v>
      </c>
      <c r="O254" s="7" t="s">
        <v>42</v>
      </c>
      <c r="P254" s="14">
        <v>9.1838879999999996</v>
      </c>
      <c r="Q254" s="14">
        <v>5745.2584999999999</v>
      </c>
      <c r="R254" s="14">
        <v>197.41200000000001</v>
      </c>
      <c r="S254" s="10">
        <v>0</v>
      </c>
      <c r="T254" s="10">
        <v>0</v>
      </c>
      <c r="U254" s="7" t="s">
        <v>134</v>
      </c>
      <c r="V254" s="7" t="s">
        <v>259</v>
      </c>
      <c r="W254" s="7" t="s">
        <v>260</v>
      </c>
      <c r="X254" s="7" t="s">
        <v>137</v>
      </c>
    </row>
    <row r="255" spans="1:24" x14ac:dyDescent="0.25">
      <c r="A255" s="6">
        <v>617</v>
      </c>
      <c r="B255" s="7" t="s">
        <v>263</v>
      </c>
      <c r="C255" s="8" t="s">
        <v>133</v>
      </c>
      <c r="D255" s="8" t="s">
        <v>24</v>
      </c>
      <c r="E255" s="9">
        <v>1</v>
      </c>
      <c r="F255" s="8" t="s">
        <v>45</v>
      </c>
      <c r="G255" s="8" t="s">
        <v>26</v>
      </c>
      <c r="H255" s="8" t="s">
        <v>27</v>
      </c>
      <c r="I255" s="10">
        <v>2852537</v>
      </c>
      <c r="J255" s="10">
        <v>0</v>
      </c>
      <c r="K255" s="10">
        <v>50771</v>
      </c>
      <c r="L255" s="10">
        <v>50771</v>
      </c>
      <c r="M255" s="10">
        <v>0</v>
      </c>
      <c r="N255" s="10">
        <v>49529</v>
      </c>
      <c r="O255" s="7" t="s">
        <v>28</v>
      </c>
      <c r="P255" s="14">
        <v>8.1227560000000008</v>
      </c>
      <c r="Q255" s="14">
        <v>5745.2584999999999</v>
      </c>
      <c r="R255" s="14">
        <v>197.41200000000001</v>
      </c>
      <c r="S255" s="10">
        <v>0</v>
      </c>
      <c r="T255" s="10">
        <v>0</v>
      </c>
      <c r="U255" s="7" t="s">
        <v>134</v>
      </c>
      <c r="V255" s="7" t="s">
        <v>259</v>
      </c>
      <c r="W255" s="7" t="s">
        <v>260</v>
      </c>
      <c r="X255" s="7" t="s">
        <v>137</v>
      </c>
    </row>
    <row r="256" spans="1:24" x14ac:dyDescent="0.25">
      <c r="A256" s="6">
        <v>617</v>
      </c>
      <c r="B256" s="7" t="s">
        <v>263</v>
      </c>
      <c r="C256" s="8" t="s">
        <v>133</v>
      </c>
      <c r="D256" s="8" t="s">
        <v>24</v>
      </c>
      <c r="E256" s="9">
        <v>1</v>
      </c>
      <c r="F256" s="8" t="s">
        <v>45</v>
      </c>
      <c r="G256" s="8" t="s">
        <v>40</v>
      </c>
      <c r="H256" s="8" t="s">
        <v>41</v>
      </c>
      <c r="I256" s="10">
        <v>12279463</v>
      </c>
      <c r="J256" s="10">
        <v>0</v>
      </c>
      <c r="K256" s="10">
        <v>198866</v>
      </c>
      <c r="L256" s="10">
        <v>198866</v>
      </c>
      <c r="M256" s="10">
        <v>0</v>
      </c>
      <c r="N256" s="10">
        <v>35916</v>
      </c>
      <c r="O256" s="7" t="s">
        <v>42</v>
      </c>
      <c r="P256" s="14">
        <v>92.016791999999995</v>
      </c>
      <c r="Q256" s="14">
        <v>5745.2584999999999</v>
      </c>
      <c r="R256" s="14">
        <v>197.41200000000001</v>
      </c>
      <c r="S256" s="10">
        <v>3</v>
      </c>
      <c r="T256" s="10">
        <v>3</v>
      </c>
      <c r="U256" s="7" t="s">
        <v>134</v>
      </c>
      <c r="V256" s="7" t="s">
        <v>259</v>
      </c>
      <c r="W256" s="7" t="s">
        <v>260</v>
      </c>
      <c r="X256" s="7" t="s">
        <v>137</v>
      </c>
    </row>
    <row r="257" spans="1:24" x14ac:dyDescent="0.25">
      <c r="A257" s="6">
        <v>619</v>
      </c>
      <c r="B257" s="7" t="s">
        <v>264</v>
      </c>
      <c r="C257" s="8" t="s">
        <v>133</v>
      </c>
      <c r="D257" s="8" t="s">
        <v>24</v>
      </c>
      <c r="E257" s="9">
        <v>1</v>
      </c>
      <c r="F257" s="8" t="s">
        <v>25</v>
      </c>
      <c r="G257" s="8" t="s">
        <v>26</v>
      </c>
      <c r="H257" s="8" t="s">
        <v>27</v>
      </c>
      <c r="I257" s="10">
        <v>2081327642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7" t="s">
        <v>28</v>
      </c>
      <c r="P257" s="14">
        <v>0</v>
      </c>
      <c r="Q257" s="14">
        <v>5633.8397000000004</v>
      </c>
      <c r="R257" s="14">
        <v>155.62</v>
      </c>
      <c r="S257" s="10">
        <v>0</v>
      </c>
      <c r="T257" s="10">
        <v>0</v>
      </c>
      <c r="U257" s="7" t="s">
        <v>134</v>
      </c>
      <c r="V257" s="7" t="s">
        <v>259</v>
      </c>
      <c r="W257" s="7" t="s">
        <v>260</v>
      </c>
      <c r="X257" s="7" t="s">
        <v>137</v>
      </c>
    </row>
    <row r="258" spans="1:24" x14ac:dyDescent="0.25">
      <c r="A258" s="6">
        <v>619</v>
      </c>
      <c r="B258" s="7" t="s">
        <v>264</v>
      </c>
      <c r="C258" s="8" t="s">
        <v>133</v>
      </c>
      <c r="D258" s="8" t="s">
        <v>24</v>
      </c>
      <c r="E258" s="9">
        <v>1</v>
      </c>
      <c r="F258" s="8" t="s">
        <v>25</v>
      </c>
      <c r="G258" s="8" t="s">
        <v>40</v>
      </c>
      <c r="H258" s="8" t="s">
        <v>41</v>
      </c>
      <c r="I258" s="10">
        <v>2689358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7" t="s">
        <v>42</v>
      </c>
      <c r="P258" s="14">
        <v>0</v>
      </c>
      <c r="Q258" s="14">
        <v>5633.8397000000004</v>
      </c>
      <c r="R258" s="14">
        <v>155.62</v>
      </c>
      <c r="S258" s="10">
        <v>0</v>
      </c>
      <c r="T258" s="10">
        <v>0</v>
      </c>
      <c r="U258" s="7" t="s">
        <v>134</v>
      </c>
      <c r="V258" s="7" t="s">
        <v>259</v>
      </c>
      <c r="W258" s="7" t="s">
        <v>260</v>
      </c>
      <c r="X258" s="7" t="s">
        <v>137</v>
      </c>
    </row>
    <row r="259" spans="1:24" x14ac:dyDescent="0.25">
      <c r="A259" s="6">
        <v>619</v>
      </c>
      <c r="B259" s="7" t="s">
        <v>264</v>
      </c>
      <c r="C259" s="8" t="s">
        <v>133</v>
      </c>
      <c r="D259" s="8" t="s">
        <v>24</v>
      </c>
      <c r="E259" s="9">
        <v>1</v>
      </c>
      <c r="F259" s="8" t="s">
        <v>33</v>
      </c>
      <c r="G259" s="8" t="s">
        <v>26</v>
      </c>
      <c r="H259" s="8" t="s">
        <v>27</v>
      </c>
      <c r="I259" s="10">
        <v>4182669847</v>
      </c>
      <c r="J259" s="10">
        <v>0</v>
      </c>
      <c r="K259" s="10">
        <v>41073837</v>
      </c>
      <c r="L259" s="10">
        <v>41073837</v>
      </c>
      <c r="M259" s="10">
        <v>0</v>
      </c>
      <c r="N259" s="10">
        <v>40209838</v>
      </c>
      <c r="O259" s="7" t="s">
        <v>28</v>
      </c>
      <c r="P259" s="14">
        <v>5629.3773000000001</v>
      </c>
      <c r="Q259" s="14">
        <v>5633.8397000000004</v>
      </c>
      <c r="R259" s="14">
        <v>155.62</v>
      </c>
      <c r="S259" s="10">
        <v>155</v>
      </c>
      <c r="T259" s="10">
        <v>141</v>
      </c>
      <c r="U259" s="7" t="s">
        <v>134</v>
      </c>
      <c r="V259" s="7" t="s">
        <v>259</v>
      </c>
      <c r="W259" s="7" t="s">
        <v>260</v>
      </c>
      <c r="X259" s="7" t="s">
        <v>137</v>
      </c>
    </row>
    <row r="260" spans="1:24" x14ac:dyDescent="0.25">
      <c r="A260" s="6">
        <v>619</v>
      </c>
      <c r="B260" s="7" t="s">
        <v>264</v>
      </c>
      <c r="C260" s="8" t="s">
        <v>133</v>
      </c>
      <c r="D260" s="8" t="s">
        <v>24</v>
      </c>
      <c r="E260" s="9">
        <v>1</v>
      </c>
      <c r="F260" s="8" t="s">
        <v>33</v>
      </c>
      <c r="G260" s="8" t="s">
        <v>40</v>
      </c>
      <c r="H260" s="8" t="s">
        <v>41</v>
      </c>
      <c r="I260" s="10">
        <v>5075153</v>
      </c>
      <c r="J260" s="10">
        <v>0</v>
      </c>
      <c r="K260" s="10">
        <v>52389</v>
      </c>
      <c r="L260" s="10">
        <v>52389</v>
      </c>
      <c r="M260" s="10">
        <v>0</v>
      </c>
      <c r="N260" s="10">
        <v>8854</v>
      </c>
      <c r="O260" s="7" t="s">
        <v>42</v>
      </c>
      <c r="P260" s="14">
        <v>4.4624160000000002</v>
      </c>
      <c r="Q260" s="14">
        <v>5633.8397000000004</v>
      </c>
      <c r="R260" s="14">
        <v>155.62</v>
      </c>
      <c r="S260" s="10">
        <v>0</v>
      </c>
      <c r="T260" s="10">
        <v>0</v>
      </c>
      <c r="U260" s="7" t="s">
        <v>134</v>
      </c>
      <c r="V260" s="7" t="s">
        <v>259</v>
      </c>
      <c r="W260" s="7" t="s">
        <v>260</v>
      </c>
      <c r="X260" s="7" t="s">
        <v>137</v>
      </c>
    </row>
    <row r="261" spans="1:24" x14ac:dyDescent="0.25">
      <c r="A261" s="6">
        <v>620</v>
      </c>
      <c r="B261" s="7" t="s">
        <v>265</v>
      </c>
      <c r="C261" s="8" t="s">
        <v>133</v>
      </c>
      <c r="D261" s="8" t="s">
        <v>24</v>
      </c>
      <c r="E261" s="9">
        <v>1</v>
      </c>
      <c r="F261" s="8" t="s">
        <v>25</v>
      </c>
      <c r="G261" s="8" t="s">
        <v>26</v>
      </c>
      <c r="H261" s="8" t="s">
        <v>27</v>
      </c>
      <c r="I261" s="10">
        <v>2648726000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7" t="s">
        <v>28</v>
      </c>
      <c r="P261" s="14">
        <v>0</v>
      </c>
      <c r="Q261" s="14">
        <v>8707.1268</v>
      </c>
      <c r="R261" s="14">
        <v>1037.999</v>
      </c>
      <c r="S261" s="10">
        <v>0</v>
      </c>
      <c r="T261" s="10">
        <v>0</v>
      </c>
      <c r="U261" s="7" t="s">
        <v>134</v>
      </c>
      <c r="V261" s="7" t="s">
        <v>259</v>
      </c>
      <c r="W261" s="7" t="s">
        <v>260</v>
      </c>
      <c r="X261" s="7" t="s">
        <v>137</v>
      </c>
    </row>
    <row r="262" spans="1:24" x14ac:dyDescent="0.25">
      <c r="A262" s="6">
        <v>620</v>
      </c>
      <c r="B262" s="7" t="s">
        <v>265</v>
      </c>
      <c r="C262" s="8" t="s">
        <v>133</v>
      </c>
      <c r="D262" s="8" t="s">
        <v>24</v>
      </c>
      <c r="E262" s="9">
        <v>1</v>
      </c>
      <c r="F262" s="8" t="s">
        <v>33</v>
      </c>
      <c r="G262" s="8" t="s">
        <v>26</v>
      </c>
      <c r="H262" s="8" t="s">
        <v>27</v>
      </c>
      <c r="I262" s="10">
        <v>5837428000</v>
      </c>
      <c r="J262" s="10">
        <v>0</v>
      </c>
      <c r="K262" s="10">
        <v>63651342</v>
      </c>
      <c r="L262" s="10">
        <v>63651342</v>
      </c>
      <c r="M262" s="10">
        <v>0</v>
      </c>
      <c r="N262" s="10">
        <v>62193763</v>
      </c>
      <c r="O262" s="7" t="s">
        <v>28</v>
      </c>
      <c r="P262" s="14">
        <v>8707.1268</v>
      </c>
      <c r="Q262" s="14">
        <v>8707.1268</v>
      </c>
      <c r="R262" s="14">
        <v>1037.999</v>
      </c>
      <c r="S262" s="10">
        <v>1038</v>
      </c>
      <c r="T262" s="10">
        <v>942</v>
      </c>
      <c r="U262" s="7" t="s">
        <v>134</v>
      </c>
      <c r="V262" s="7" t="s">
        <v>259</v>
      </c>
      <c r="W262" s="7" t="s">
        <v>260</v>
      </c>
      <c r="X262" s="7" t="s">
        <v>137</v>
      </c>
    </row>
    <row r="263" spans="1:24" x14ac:dyDescent="0.25">
      <c r="A263" s="6">
        <v>621</v>
      </c>
      <c r="B263" s="7" t="s">
        <v>266</v>
      </c>
      <c r="C263" s="8" t="s">
        <v>133</v>
      </c>
      <c r="D263" s="8" t="s">
        <v>24</v>
      </c>
      <c r="E263" s="9">
        <v>1</v>
      </c>
      <c r="F263" s="8" t="s">
        <v>25</v>
      </c>
      <c r="G263" s="8" t="s">
        <v>26</v>
      </c>
      <c r="H263" s="8" t="s">
        <v>27</v>
      </c>
      <c r="I263" s="10">
        <v>2453834718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7" t="s">
        <v>28</v>
      </c>
      <c r="P263" s="14">
        <v>0</v>
      </c>
      <c r="Q263" s="14">
        <v>6870.7654000000002</v>
      </c>
      <c r="R263" s="14">
        <v>682.05499999999995</v>
      </c>
      <c r="S263" s="10">
        <v>0</v>
      </c>
      <c r="T263" s="10">
        <v>0</v>
      </c>
      <c r="U263" s="7" t="s">
        <v>134</v>
      </c>
      <c r="V263" s="7" t="s">
        <v>259</v>
      </c>
      <c r="W263" s="7" t="s">
        <v>260</v>
      </c>
      <c r="X263" s="7" t="s">
        <v>137</v>
      </c>
    </row>
    <row r="264" spans="1:24" x14ac:dyDescent="0.25">
      <c r="A264" s="6">
        <v>621</v>
      </c>
      <c r="B264" s="7" t="s">
        <v>266</v>
      </c>
      <c r="C264" s="8" t="s">
        <v>133</v>
      </c>
      <c r="D264" s="8" t="s">
        <v>24</v>
      </c>
      <c r="E264" s="9">
        <v>1</v>
      </c>
      <c r="F264" s="8" t="s">
        <v>25</v>
      </c>
      <c r="G264" s="8" t="s">
        <v>40</v>
      </c>
      <c r="H264" s="8" t="s">
        <v>41</v>
      </c>
      <c r="I264" s="10">
        <v>1672282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7" t="s">
        <v>42</v>
      </c>
      <c r="P264" s="14">
        <v>0</v>
      </c>
      <c r="Q264" s="14">
        <v>6870.7654000000002</v>
      </c>
      <c r="R264" s="14">
        <v>682.05499999999995</v>
      </c>
      <c r="S264" s="10">
        <v>0</v>
      </c>
      <c r="T264" s="10">
        <v>0</v>
      </c>
      <c r="U264" s="7" t="s">
        <v>134</v>
      </c>
      <c r="V264" s="7" t="s">
        <v>259</v>
      </c>
      <c r="W264" s="7" t="s">
        <v>260</v>
      </c>
      <c r="X264" s="7" t="s">
        <v>137</v>
      </c>
    </row>
    <row r="265" spans="1:24" x14ac:dyDescent="0.25">
      <c r="A265" s="6">
        <v>621</v>
      </c>
      <c r="B265" s="7" t="s">
        <v>266</v>
      </c>
      <c r="C265" s="8" t="s">
        <v>133</v>
      </c>
      <c r="D265" s="8" t="s">
        <v>24</v>
      </c>
      <c r="E265" s="9">
        <v>1</v>
      </c>
      <c r="F265" s="8" t="s">
        <v>33</v>
      </c>
      <c r="G265" s="8" t="s">
        <v>26</v>
      </c>
      <c r="H265" s="8" t="s">
        <v>27</v>
      </c>
      <c r="I265" s="10">
        <v>3977105096</v>
      </c>
      <c r="J265" s="10">
        <v>0</v>
      </c>
      <c r="K265" s="10">
        <v>45517860</v>
      </c>
      <c r="L265" s="10">
        <v>45517860</v>
      </c>
      <c r="M265" s="10">
        <v>0</v>
      </c>
      <c r="N265" s="10">
        <v>44504903</v>
      </c>
      <c r="O265" s="7" t="s">
        <v>28</v>
      </c>
      <c r="P265" s="14">
        <v>6230.6863999999996</v>
      </c>
      <c r="Q265" s="14">
        <v>6870.7654000000002</v>
      </c>
      <c r="R265" s="14">
        <v>682.05499999999995</v>
      </c>
      <c r="S265" s="10">
        <v>619</v>
      </c>
      <c r="T265" s="10">
        <v>561</v>
      </c>
      <c r="U265" s="7" t="s">
        <v>134</v>
      </c>
      <c r="V265" s="7" t="s">
        <v>259</v>
      </c>
      <c r="W265" s="7" t="s">
        <v>260</v>
      </c>
      <c r="X265" s="7" t="s">
        <v>137</v>
      </c>
    </row>
    <row r="266" spans="1:24" x14ac:dyDescent="0.25">
      <c r="A266" s="6">
        <v>621</v>
      </c>
      <c r="B266" s="7" t="s">
        <v>266</v>
      </c>
      <c r="C266" s="8" t="s">
        <v>133</v>
      </c>
      <c r="D266" s="8" t="s">
        <v>24</v>
      </c>
      <c r="E266" s="9">
        <v>1</v>
      </c>
      <c r="F266" s="8" t="s">
        <v>33</v>
      </c>
      <c r="G266" s="8" t="s">
        <v>40</v>
      </c>
      <c r="H266" s="8" t="s">
        <v>41</v>
      </c>
      <c r="I266" s="10">
        <v>2733904</v>
      </c>
      <c r="J266" s="10">
        <v>0</v>
      </c>
      <c r="K266" s="10">
        <v>31342</v>
      </c>
      <c r="L266" s="10">
        <v>31342</v>
      </c>
      <c r="M266" s="10">
        <v>0</v>
      </c>
      <c r="N266" s="10">
        <v>5428</v>
      </c>
      <c r="O266" s="7" t="s">
        <v>42</v>
      </c>
      <c r="P266" s="14">
        <v>2.7357119999999999</v>
      </c>
      <c r="Q266" s="14">
        <v>6870.7654000000002</v>
      </c>
      <c r="R266" s="14">
        <v>682.05499999999995</v>
      </c>
      <c r="S266" s="10">
        <v>0</v>
      </c>
      <c r="T266" s="10">
        <v>0</v>
      </c>
      <c r="U266" s="7" t="s">
        <v>134</v>
      </c>
      <c r="V266" s="7" t="s">
        <v>259</v>
      </c>
      <c r="W266" s="7" t="s">
        <v>260</v>
      </c>
      <c r="X266" s="7" t="s">
        <v>137</v>
      </c>
    </row>
    <row r="267" spans="1:24" x14ac:dyDescent="0.25">
      <c r="A267" s="6">
        <v>621</v>
      </c>
      <c r="B267" s="7" t="s">
        <v>266</v>
      </c>
      <c r="C267" s="8" t="s">
        <v>133</v>
      </c>
      <c r="D267" s="8" t="s">
        <v>24</v>
      </c>
      <c r="E267" s="9">
        <v>1</v>
      </c>
      <c r="F267" s="8" t="s">
        <v>34</v>
      </c>
      <c r="G267" s="8" t="s">
        <v>26</v>
      </c>
      <c r="H267" s="8" t="s">
        <v>27</v>
      </c>
      <c r="I267" s="10">
        <v>210621801</v>
      </c>
      <c r="J267" s="10">
        <v>0</v>
      </c>
      <c r="K267" s="10">
        <v>2947398</v>
      </c>
      <c r="L267" s="10">
        <v>2947398</v>
      </c>
      <c r="M267" s="10">
        <v>0</v>
      </c>
      <c r="N267" s="10">
        <v>2882279</v>
      </c>
      <c r="O267" s="7" t="s">
        <v>28</v>
      </c>
      <c r="P267" s="14">
        <v>403.51906000000002</v>
      </c>
      <c r="Q267" s="14">
        <v>6870.7654000000002</v>
      </c>
      <c r="R267" s="14">
        <v>682.05499999999995</v>
      </c>
      <c r="S267" s="10">
        <v>40</v>
      </c>
      <c r="T267" s="10">
        <v>36</v>
      </c>
      <c r="U267" s="7" t="s">
        <v>134</v>
      </c>
      <c r="V267" s="7" t="s">
        <v>259</v>
      </c>
      <c r="W267" s="7" t="s">
        <v>260</v>
      </c>
      <c r="X267" s="7" t="s">
        <v>137</v>
      </c>
    </row>
    <row r="268" spans="1:24" x14ac:dyDescent="0.25">
      <c r="A268" s="6">
        <v>621</v>
      </c>
      <c r="B268" s="7" t="s">
        <v>266</v>
      </c>
      <c r="C268" s="8" t="s">
        <v>133</v>
      </c>
      <c r="D268" s="8" t="s">
        <v>24</v>
      </c>
      <c r="E268" s="9">
        <v>1</v>
      </c>
      <c r="F268" s="8" t="s">
        <v>34</v>
      </c>
      <c r="G268" s="8" t="s">
        <v>193</v>
      </c>
      <c r="H268" s="8" t="s">
        <v>41</v>
      </c>
      <c r="I268" s="10">
        <v>127202199</v>
      </c>
      <c r="J268" s="10">
        <v>0</v>
      </c>
      <c r="K268" s="10">
        <v>1493250</v>
      </c>
      <c r="L268" s="10">
        <v>1493250</v>
      </c>
      <c r="M268" s="10">
        <v>0</v>
      </c>
      <c r="N268" s="10">
        <v>236904</v>
      </c>
      <c r="O268" s="7" t="s">
        <v>42</v>
      </c>
      <c r="P268" s="14">
        <v>233.82425000000001</v>
      </c>
      <c r="Q268" s="14">
        <v>6870.7654000000002</v>
      </c>
      <c r="R268" s="14">
        <v>682.05499999999995</v>
      </c>
      <c r="S268" s="10">
        <v>23</v>
      </c>
      <c r="T268" s="10">
        <v>21</v>
      </c>
      <c r="U268" s="7" t="s">
        <v>134</v>
      </c>
      <c r="V268" s="7" t="s">
        <v>259</v>
      </c>
      <c r="W268" s="7" t="s">
        <v>260</v>
      </c>
      <c r="X268" s="7" t="s">
        <v>137</v>
      </c>
    </row>
    <row r="269" spans="1:24" x14ac:dyDescent="0.25">
      <c r="A269" s="6">
        <v>624</v>
      </c>
      <c r="B269" s="7" t="s">
        <v>267</v>
      </c>
      <c r="C269" s="8" t="s">
        <v>133</v>
      </c>
      <c r="D269" s="8" t="s">
        <v>24</v>
      </c>
      <c r="E269" s="9">
        <v>1</v>
      </c>
      <c r="F269" s="8" t="s">
        <v>45</v>
      </c>
      <c r="G269" s="8" t="s">
        <v>26</v>
      </c>
      <c r="H269" s="8" t="s">
        <v>27</v>
      </c>
      <c r="I269" s="10">
        <v>4948631</v>
      </c>
      <c r="J269" s="10">
        <v>0</v>
      </c>
      <c r="K269" s="10">
        <v>87831</v>
      </c>
      <c r="L269" s="10">
        <v>87831</v>
      </c>
      <c r="M269" s="10">
        <v>0</v>
      </c>
      <c r="N269" s="10">
        <v>86025</v>
      </c>
      <c r="O269" s="7" t="s">
        <v>28</v>
      </c>
      <c r="P269" s="14">
        <v>14.1081</v>
      </c>
      <c r="Q269" s="14">
        <v>15.604308</v>
      </c>
      <c r="R269" s="14">
        <v>13.015000000000001</v>
      </c>
      <c r="S269" s="10">
        <v>12</v>
      </c>
      <c r="T269" s="10">
        <v>11</v>
      </c>
      <c r="U269" s="7" t="s">
        <v>134</v>
      </c>
      <c r="V269" s="7" t="s">
        <v>268</v>
      </c>
      <c r="W269" s="7" t="s">
        <v>269</v>
      </c>
      <c r="X269" s="7" t="s">
        <v>137</v>
      </c>
    </row>
    <row r="270" spans="1:24" x14ac:dyDescent="0.25">
      <c r="A270" s="6">
        <v>624</v>
      </c>
      <c r="B270" s="7" t="s">
        <v>267</v>
      </c>
      <c r="C270" s="8" t="s">
        <v>133</v>
      </c>
      <c r="D270" s="8" t="s">
        <v>24</v>
      </c>
      <c r="E270" s="9">
        <v>1</v>
      </c>
      <c r="F270" s="8" t="s">
        <v>45</v>
      </c>
      <c r="G270" s="8" t="s">
        <v>40</v>
      </c>
      <c r="H270" s="8" t="s">
        <v>41</v>
      </c>
      <c r="I270" s="10">
        <v>191369</v>
      </c>
      <c r="J270" s="10">
        <v>0</v>
      </c>
      <c r="K270" s="10">
        <v>3396</v>
      </c>
      <c r="L270" s="10">
        <v>3396</v>
      </c>
      <c r="M270" s="10">
        <v>0</v>
      </c>
      <c r="N270" s="10">
        <v>584</v>
      </c>
      <c r="O270" s="7" t="s">
        <v>42</v>
      </c>
      <c r="P270" s="14">
        <v>1.496208</v>
      </c>
      <c r="Q270" s="14">
        <v>15.604308</v>
      </c>
      <c r="R270" s="14">
        <v>13.015000000000001</v>
      </c>
      <c r="S270" s="10">
        <v>1</v>
      </c>
      <c r="T270" s="10">
        <v>1</v>
      </c>
      <c r="U270" s="7" t="s">
        <v>134</v>
      </c>
      <c r="V270" s="7" t="s">
        <v>268</v>
      </c>
      <c r="W270" s="7" t="s">
        <v>269</v>
      </c>
      <c r="X270" s="7" t="s">
        <v>137</v>
      </c>
    </row>
    <row r="271" spans="1:24" x14ac:dyDescent="0.25">
      <c r="A271" s="6">
        <v>627</v>
      </c>
      <c r="B271" s="7" t="s">
        <v>270</v>
      </c>
      <c r="C271" s="8" t="s">
        <v>133</v>
      </c>
      <c r="D271" s="8" t="s">
        <v>24</v>
      </c>
      <c r="E271" s="9">
        <v>1</v>
      </c>
      <c r="F271" s="8" t="s">
        <v>45</v>
      </c>
      <c r="G271" s="8" t="s">
        <v>40</v>
      </c>
      <c r="H271" s="8" t="s">
        <v>41</v>
      </c>
      <c r="I271" s="10">
        <v>2548000</v>
      </c>
      <c r="J271" s="10">
        <v>0</v>
      </c>
      <c r="K271" s="10">
        <v>37636</v>
      </c>
      <c r="L271" s="10">
        <v>37636</v>
      </c>
      <c r="M271" s="10">
        <v>0</v>
      </c>
      <c r="N271" s="10">
        <v>6589</v>
      </c>
      <c r="O271" s="7" t="s">
        <v>42</v>
      </c>
      <c r="P271" s="14">
        <v>16.881018000000001</v>
      </c>
      <c r="Q271" s="14">
        <v>16.881018000000001</v>
      </c>
      <c r="R271" s="14">
        <v>13.484999999999999</v>
      </c>
      <c r="S271" s="10">
        <v>13</v>
      </c>
      <c r="T271" s="10">
        <v>12</v>
      </c>
      <c r="U271" s="7" t="s">
        <v>134</v>
      </c>
      <c r="V271" s="7" t="s">
        <v>268</v>
      </c>
      <c r="W271" s="7" t="s">
        <v>269</v>
      </c>
      <c r="X271" s="7" t="s">
        <v>137</v>
      </c>
    </row>
    <row r="272" spans="1:24" x14ac:dyDescent="0.25">
      <c r="A272" s="6">
        <v>628</v>
      </c>
      <c r="B272" s="7" t="s">
        <v>271</v>
      </c>
      <c r="C272" s="8" t="s">
        <v>133</v>
      </c>
      <c r="D272" s="8" t="s">
        <v>24</v>
      </c>
      <c r="E272" s="9">
        <v>1</v>
      </c>
      <c r="F272" s="8" t="s">
        <v>34</v>
      </c>
      <c r="G272" s="8" t="s">
        <v>35</v>
      </c>
      <c r="H272" s="8" t="s">
        <v>36</v>
      </c>
      <c r="I272" s="10">
        <v>8850365528</v>
      </c>
      <c r="J272" s="10">
        <v>0</v>
      </c>
      <c r="K272" s="10">
        <v>93671139</v>
      </c>
      <c r="L272" s="10">
        <v>93671139</v>
      </c>
      <c r="M272" s="10">
        <v>0</v>
      </c>
      <c r="N272" s="10">
        <v>4181357</v>
      </c>
      <c r="O272" s="7" t="s">
        <v>37</v>
      </c>
      <c r="P272" s="14">
        <v>4181.5142999999998</v>
      </c>
      <c r="Q272" s="14">
        <v>4190.8617000000004</v>
      </c>
      <c r="R272" s="14">
        <v>6089.1580000000004</v>
      </c>
      <c r="S272" s="10">
        <v>6076</v>
      </c>
      <c r="T272" s="10">
        <v>5512</v>
      </c>
      <c r="U272" s="7" t="s">
        <v>134</v>
      </c>
      <c r="V272" s="7" t="s">
        <v>268</v>
      </c>
      <c r="W272" s="7" t="s">
        <v>269</v>
      </c>
      <c r="X272" s="7" t="s">
        <v>137</v>
      </c>
    </row>
    <row r="273" spans="1:24" x14ac:dyDescent="0.25">
      <c r="A273" s="6">
        <v>628</v>
      </c>
      <c r="B273" s="7" t="s">
        <v>271</v>
      </c>
      <c r="C273" s="8" t="s">
        <v>133</v>
      </c>
      <c r="D273" s="8" t="s">
        <v>24</v>
      </c>
      <c r="E273" s="9">
        <v>1</v>
      </c>
      <c r="F273" s="8" t="s">
        <v>34</v>
      </c>
      <c r="G273" s="8" t="s">
        <v>40</v>
      </c>
      <c r="H273" s="8" t="s">
        <v>41</v>
      </c>
      <c r="I273" s="10">
        <v>35106472</v>
      </c>
      <c r="J273" s="10">
        <v>0</v>
      </c>
      <c r="K273" s="10">
        <v>374621</v>
      </c>
      <c r="L273" s="10">
        <v>374621</v>
      </c>
      <c r="M273" s="10">
        <v>0</v>
      </c>
      <c r="N273" s="10">
        <v>65120</v>
      </c>
      <c r="O273" s="7" t="s">
        <v>42</v>
      </c>
      <c r="P273" s="14">
        <v>9.3474058000000007</v>
      </c>
      <c r="Q273" s="14">
        <v>4190.8617000000004</v>
      </c>
      <c r="R273" s="14">
        <v>6089.1580000000004</v>
      </c>
      <c r="S273" s="10">
        <v>14</v>
      </c>
      <c r="T273" s="10">
        <v>12</v>
      </c>
      <c r="U273" s="7" t="s">
        <v>134</v>
      </c>
      <c r="V273" s="7" t="s">
        <v>268</v>
      </c>
      <c r="W273" s="7" t="s">
        <v>269</v>
      </c>
      <c r="X273" s="7" t="s">
        <v>137</v>
      </c>
    </row>
    <row r="274" spans="1:24" x14ac:dyDescent="0.25">
      <c r="A274" s="6">
        <v>630</v>
      </c>
      <c r="B274" s="7" t="s">
        <v>272</v>
      </c>
      <c r="C274" s="8" t="s">
        <v>133</v>
      </c>
      <c r="D274" s="8" t="s">
        <v>24</v>
      </c>
      <c r="E274" s="9">
        <v>1</v>
      </c>
      <c r="F274" s="8" t="s">
        <v>45</v>
      </c>
      <c r="G274" s="8" t="s">
        <v>26</v>
      </c>
      <c r="H274" s="8" t="s">
        <v>27</v>
      </c>
      <c r="I274" s="10">
        <v>23905000</v>
      </c>
      <c r="J274" s="10">
        <v>0</v>
      </c>
      <c r="K274" s="10">
        <v>433854</v>
      </c>
      <c r="L274" s="10">
        <v>433854</v>
      </c>
      <c r="M274" s="10">
        <v>0</v>
      </c>
      <c r="N274" s="10">
        <v>424514</v>
      </c>
      <c r="O274" s="7" t="s">
        <v>28</v>
      </c>
      <c r="P274" s="14">
        <v>69.620295999999996</v>
      </c>
      <c r="Q274" s="14">
        <v>69.620295999999996</v>
      </c>
      <c r="R274" s="14">
        <v>96.534000000000006</v>
      </c>
      <c r="S274" s="10">
        <v>97</v>
      </c>
      <c r="T274" s="10">
        <v>88</v>
      </c>
      <c r="U274" s="7" t="s">
        <v>134</v>
      </c>
      <c r="V274" s="7" t="s">
        <v>268</v>
      </c>
      <c r="W274" s="7" t="s">
        <v>269</v>
      </c>
      <c r="X274" s="7" t="s">
        <v>137</v>
      </c>
    </row>
    <row r="275" spans="1:24" x14ac:dyDescent="0.25">
      <c r="A275" s="6">
        <v>634</v>
      </c>
      <c r="B275" s="7" t="s">
        <v>273</v>
      </c>
      <c r="C275" s="8" t="s">
        <v>133</v>
      </c>
      <c r="D275" s="8" t="s">
        <v>24</v>
      </c>
      <c r="E275" s="9">
        <v>1</v>
      </c>
      <c r="F275" s="8" t="s">
        <v>25</v>
      </c>
      <c r="G275" s="8" t="s">
        <v>26</v>
      </c>
      <c r="H275" s="8" t="s">
        <v>27</v>
      </c>
      <c r="I275" s="10">
        <v>1927972000</v>
      </c>
      <c r="J275" s="10">
        <v>0</v>
      </c>
      <c r="K275" s="10">
        <v>1780777</v>
      </c>
      <c r="L275" s="10">
        <v>1780777</v>
      </c>
      <c r="M275" s="10">
        <v>0</v>
      </c>
      <c r="N275" s="10">
        <v>1740006</v>
      </c>
      <c r="O275" s="7" t="s">
        <v>28</v>
      </c>
      <c r="P275" s="14">
        <v>24.360084000000001</v>
      </c>
      <c r="Q275" s="14">
        <v>7145.9678000000004</v>
      </c>
      <c r="R275" s="14">
        <v>924.07399999999996</v>
      </c>
      <c r="S275" s="10">
        <v>3</v>
      </c>
      <c r="T275" s="10">
        <v>3</v>
      </c>
      <c r="U275" s="7" t="s">
        <v>134</v>
      </c>
      <c r="V275" s="7" t="s">
        <v>268</v>
      </c>
      <c r="W275" s="7" t="s">
        <v>269</v>
      </c>
      <c r="X275" s="7" t="s">
        <v>137</v>
      </c>
    </row>
    <row r="276" spans="1:24" x14ac:dyDescent="0.25">
      <c r="A276" s="6">
        <v>634</v>
      </c>
      <c r="B276" s="7" t="s">
        <v>273</v>
      </c>
      <c r="C276" s="8" t="s">
        <v>133</v>
      </c>
      <c r="D276" s="8" t="s">
        <v>24</v>
      </c>
      <c r="E276" s="9">
        <v>1</v>
      </c>
      <c r="F276" s="8" t="s">
        <v>33</v>
      </c>
      <c r="G276" s="8" t="s">
        <v>26</v>
      </c>
      <c r="H276" s="8" t="s">
        <v>27</v>
      </c>
      <c r="I276" s="10">
        <v>4676241000</v>
      </c>
      <c r="J276" s="10">
        <v>0</v>
      </c>
      <c r="K276" s="10">
        <v>51358715</v>
      </c>
      <c r="L276" s="10">
        <v>51358715</v>
      </c>
      <c r="M276" s="10">
        <v>0</v>
      </c>
      <c r="N276" s="10">
        <v>50199243</v>
      </c>
      <c r="O276" s="7" t="s">
        <v>28</v>
      </c>
      <c r="P276" s="14">
        <v>7027.8940000000002</v>
      </c>
      <c r="Q276" s="14">
        <v>7145.9678000000004</v>
      </c>
      <c r="R276" s="14">
        <v>924.07399999999996</v>
      </c>
      <c r="S276" s="10">
        <v>909</v>
      </c>
      <c r="T276" s="10">
        <v>824</v>
      </c>
      <c r="U276" s="7" t="s">
        <v>134</v>
      </c>
      <c r="V276" s="7" t="s">
        <v>268</v>
      </c>
      <c r="W276" s="7" t="s">
        <v>269</v>
      </c>
      <c r="X276" s="7" t="s">
        <v>137</v>
      </c>
    </row>
    <row r="277" spans="1:24" x14ac:dyDescent="0.25">
      <c r="A277" s="6">
        <v>634</v>
      </c>
      <c r="B277" s="7" t="s">
        <v>273</v>
      </c>
      <c r="C277" s="8" t="s">
        <v>133</v>
      </c>
      <c r="D277" s="8" t="s">
        <v>24</v>
      </c>
      <c r="E277" s="9">
        <v>1</v>
      </c>
      <c r="F277" s="8" t="s">
        <v>45</v>
      </c>
      <c r="G277" s="8" t="s">
        <v>26</v>
      </c>
      <c r="H277" s="8" t="s">
        <v>27</v>
      </c>
      <c r="I277" s="10">
        <v>34650645</v>
      </c>
      <c r="J277" s="10">
        <v>0</v>
      </c>
      <c r="K277" s="10">
        <v>550503</v>
      </c>
      <c r="L277" s="10">
        <v>550503</v>
      </c>
      <c r="M277" s="10">
        <v>0</v>
      </c>
      <c r="N277" s="10">
        <v>538994</v>
      </c>
      <c r="O277" s="7" t="s">
        <v>28</v>
      </c>
      <c r="P277" s="14">
        <v>88.395015999999998</v>
      </c>
      <c r="Q277" s="14">
        <v>7145.9678000000004</v>
      </c>
      <c r="R277" s="14">
        <v>924.07399999999996</v>
      </c>
      <c r="S277" s="10">
        <v>11</v>
      </c>
      <c r="T277" s="10">
        <v>10</v>
      </c>
      <c r="U277" s="7" t="s">
        <v>134</v>
      </c>
      <c r="V277" s="7" t="s">
        <v>268</v>
      </c>
      <c r="W277" s="7" t="s">
        <v>269</v>
      </c>
      <c r="X277" s="7" t="s">
        <v>137</v>
      </c>
    </row>
    <row r="278" spans="1:24" x14ac:dyDescent="0.25">
      <c r="A278" s="6">
        <v>634</v>
      </c>
      <c r="B278" s="7" t="s">
        <v>273</v>
      </c>
      <c r="C278" s="8" t="s">
        <v>133</v>
      </c>
      <c r="D278" s="8" t="s">
        <v>24</v>
      </c>
      <c r="E278" s="9">
        <v>1</v>
      </c>
      <c r="F278" s="8" t="s">
        <v>45</v>
      </c>
      <c r="G278" s="8" t="s">
        <v>40</v>
      </c>
      <c r="H278" s="8" t="s">
        <v>41</v>
      </c>
      <c r="I278" s="10">
        <v>819355</v>
      </c>
      <c r="J278" s="10">
        <v>0</v>
      </c>
      <c r="K278" s="10">
        <v>11857</v>
      </c>
      <c r="L278" s="10">
        <v>11857</v>
      </c>
      <c r="M278" s="10">
        <v>0</v>
      </c>
      <c r="N278" s="10">
        <v>2076</v>
      </c>
      <c r="O278" s="7" t="s">
        <v>42</v>
      </c>
      <c r="P278" s="14">
        <v>5.3187119999999997</v>
      </c>
      <c r="Q278" s="14">
        <v>7145.9678000000004</v>
      </c>
      <c r="R278" s="14">
        <v>924.07399999999996</v>
      </c>
      <c r="S278" s="10">
        <v>1</v>
      </c>
      <c r="T278" s="10">
        <v>1</v>
      </c>
      <c r="U278" s="7" t="s">
        <v>134</v>
      </c>
      <c r="V278" s="7" t="s">
        <v>268</v>
      </c>
      <c r="W278" s="7" t="s">
        <v>269</v>
      </c>
      <c r="X278" s="7" t="s">
        <v>137</v>
      </c>
    </row>
    <row r="279" spans="1:24" x14ac:dyDescent="0.25">
      <c r="A279" s="6">
        <v>638</v>
      </c>
      <c r="B279" s="7" t="s">
        <v>274</v>
      </c>
      <c r="C279" s="8" t="s">
        <v>133</v>
      </c>
      <c r="D279" s="8" t="s">
        <v>24</v>
      </c>
      <c r="E279" s="9">
        <v>1</v>
      </c>
      <c r="F279" s="8" t="s">
        <v>45</v>
      </c>
      <c r="G279" s="8" t="s">
        <v>26</v>
      </c>
      <c r="H279" s="8" t="s">
        <v>27</v>
      </c>
      <c r="I279" s="10">
        <v>58780709</v>
      </c>
      <c r="J279" s="10">
        <v>0</v>
      </c>
      <c r="K279" s="10">
        <v>815176</v>
      </c>
      <c r="L279" s="10">
        <v>815176</v>
      </c>
      <c r="M279" s="10">
        <v>0</v>
      </c>
      <c r="N279" s="10">
        <v>797814</v>
      </c>
      <c r="O279" s="7" t="s">
        <v>28</v>
      </c>
      <c r="P279" s="14">
        <v>130.8415</v>
      </c>
      <c r="Q279" s="14">
        <v>832.76590999999996</v>
      </c>
      <c r="R279" s="14">
        <v>769.73099999999999</v>
      </c>
      <c r="S279" s="10">
        <v>121</v>
      </c>
      <c r="T279" s="10">
        <v>110</v>
      </c>
      <c r="U279" s="7" t="s">
        <v>134</v>
      </c>
      <c r="V279" s="7" t="s">
        <v>268</v>
      </c>
      <c r="W279" s="7" t="s">
        <v>269</v>
      </c>
      <c r="X279" s="7" t="s">
        <v>137</v>
      </c>
    </row>
    <row r="280" spans="1:24" x14ac:dyDescent="0.25">
      <c r="A280" s="6">
        <v>638</v>
      </c>
      <c r="B280" s="7" t="s">
        <v>274</v>
      </c>
      <c r="C280" s="8" t="s">
        <v>133</v>
      </c>
      <c r="D280" s="8" t="s">
        <v>24</v>
      </c>
      <c r="E280" s="9">
        <v>1</v>
      </c>
      <c r="F280" s="8" t="s">
        <v>45</v>
      </c>
      <c r="G280" s="8" t="s">
        <v>40</v>
      </c>
      <c r="H280" s="8" t="s">
        <v>41</v>
      </c>
      <c r="I280" s="10">
        <v>4272291</v>
      </c>
      <c r="J280" s="10">
        <v>0</v>
      </c>
      <c r="K280" s="10">
        <v>60706</v>
      </c>
      <c r="L280" s="10">
        <v>60706</v>
      </c>
      <c r="M280" s="10">
        <v>0</v>
      </c>
      <c r="N280" s="10">
        <v>10436</v>
      </c>
      <c r="O280" s="7" t="s">
        <v>42</v>
      </c>
      <c r="P280" s="14">
        <v>26.737031999999999</v>
      </c>
      <c r="Q280" s="14">
        <v>832.76590999999996</v>
      </c>
      <c r="R280" s="14">
        <v>769.73099999999999</v>
      </c>
      <c r="S280" s="10">
        <v>25</v>
      </c>
      <c r="T280" s="10">
        <v>22</v>
      </c>
      <c r="U280" s="7" t="s">
        <v>134</v>
      </c>
      <c r="V280" s="7" t="s">
        <v>268</v>
      </c>
      <c r="W280" s="7" t="s">
        <v>269</v>
      </c>
      <c r="X280" s="7" t="s">
        <v>137</v>
      </c>
    </row>
    <row r="281" spans="1:24" x14ac:dyDescent="0.25">
      <c r="A281" s="6">
        <v>638</v>
      </c>
      <c r="B281" s="7" t="s">
        <v>274</v>
      </c>
      <c r="C281" s="8" t="s">
        <v>133</v>
      </c>
      <c r="D281" s="8" t="s">
        <v>24</v>
      </c>
      <c r="E281" s="9">
        <v>1</v>
      </c>
      <c r="F281" s="8" t="s">
        <v>34</v>
      </c>
      <c r="G281" s="8" t="s">
        <v>26</v>
      </c>
      <c r="H281" s="8" t="s">
        <v>27</v>
      </c>
      <c r="I281" s="10">
        <v>412072000</v>
      </c>
      <c r="J281" s="10">
        <v>0</v>
      </c>
      <c r="K281" s="10">
        <v>5116275</v>
      </c>
      <c r="L281" s="10">
        <v>5116275</v>
      </c>
      <c r="M281" s="10">
        <v>0</v>
      </c>
      <c r="N281" s="10">
        <v>5002256</v>
      </c>
      <c r="O281" s="7" t="s">
        <v>28</v>
      </c>
      <c r="P281" s="14">
        <v>675.18739000000005</v>
      </c>
      <c r="Q281" s="14">
        <v>832.76590999999996</v>
      </c>
      <c r="R281" s="14">
        <v>769.73099999999999</v>
      </c>
      <c r="S281" s="10">
        <v>624</v>
      </c>
      <c r="T281" s="10">
        <v>566</v>
      </c>
      <c r="U281" s="7" t="s">
        <v>134</v>
      </c>
      <c r="V281" s="7" t="s">
        <v>268</v>
      </c>
      <c r="W281" s="7" t="s">
        <v>269</v>
      </c>
      <c r="X281" s="7" t="s">
        <v>137</v>
      </c>
    </row>
    <row r="282" spans="1:24" x14ac:dyDescent="0.25">
      <c r="A282" s="6">
        <v>641</v>
      </c>
      <c r="B282" s="7" t="s">
        <v>275</v>
      </c>
      <c r="C282" s="8" t="s">
        <v>133</v>
      </c>
      <c r="D282" s="8" t="s">
        <v>24</v>
      </c>
      <c r="E282" s="9">
        <v>1</v>
      </c>
      <c r="F282" s="8" t="s">
        <v>34</v>
      </c>
      <c r="G282" s="8" t="s">
        <v>35</v>
      </c>
      <c r="H282" s="8" t="s">
        <v>36</v>
      </c>
      <c r="I282" s="10">
        <v>2585423755</v>
      </c>
      <c r="J282" s="10">
        <v>0</v>
      </c>
      <c r="K282" s="10">
        <v>29014138</v>
      </c>
      <c r="L282" s="10">
        <v>29014138</v>
      </c>
      <c r="M282" s="10">
        <v>0</v>
      </c>
      <c r="N282" s="10">
        <v>1259264</v>
      </c>
      <c r="O282" s="7" t="s">
        <v>37</v>
      </c>
      <c r="P282" s="14">
        <v>1497.9634000000001</v>
      </c>
      <c r="Q282" s="14">
        <v>1508.3050000000001</v>
      </c>
      <c r="R282" s="14">
        <v>1685.0719999999999</v>
      </c>
      <c r="S282" s="10">
        <v>1674</v>
      </c>
      <c r="T282" s="10">
        <v>1518</v>
      </c>
      <c r="U282" s="7" t="s">
        <v>29</v>
      </c>
      <c r="V282" s="7" t="s">
        <v>30</v>
      </c>
      <c r="W282" s="7" t="s">
        <v>31</v>
      </c>
      <c r="X282" s="7" t="s">
        <v>32</v>
      </c>
    </row>
    <row r="283" spans="1:24" x14ac:dyDescent="0.25">
      <c r="A283" s="6">
        <v>641</v>
      </c>
      <c r="B283" s="7" t="s">
        <v>275</v>
      </c>
      <c r="C283" s="8" t="s">
        <v>133</v>
      </c>
      <c r="D283" s="8" t="s">
        <v>24</v>
      </c>
      <c r="E283" s="9">
        <v>1</v>
      </c>
      <c r="F283" s="8" t="s">
        <v>34</v>
      </c>
      <c r="G283" s="8" t="s">
        <v>26</v>
      </c>
      <c r="H283" s="8" t="s">
        <v>27</v>
      </c>
      <c r="I283" s="10">
        <v>43790085</v>
      </c>
      <c r="J283" s="10">
        <v>0</v>
      </c>
      <c r="K283" s="10">
        <v>531135</v>
      </c>
      <c r="L283" s="10">
        <v>531135</v>
      </c>
      <c r="M283" s="10">
        <v>0</v>
      </c>
      <c r="N283" s="10">
        <v>520097</v>
      </c>
      <c r="O283" s="7" t="s">
        <v>28</v>
      </c>
      <c r="P283" s="14">
        <v>9.5768992999999991</v>
      </c>
      <c r="Q283" s="14">
        <v>1508.3050000000001</v>
      </c>
      <c r="R283" s="14">
        <v>1685.0719999999999</v>
      </c>
      <c r="S283" s="10">
        <v>11</v>
      </c>
      <c r="T283" s="10">
        <v>10</v>
      </c>
      <c r="U283" s="7" t="s">
        <v>29</v>
      </c>
      <c r="V283" s="7" t="s">
        <v>30</v>
      </c>
      <c r="W283" s="7" t="s">
        <v>31</v>
      </c>
      <c r="X283" s="7" t="s">
        <v>32</v>
      </c>
    </row>
    <row r="284" spans="1:24" x14ac:dyDescent="0.25">
      <c r="A284" s="6">
        <v>641</v>
      </c>
      <c r="B284" s="7" t="s">
        <v>275</v>
      </c>
      <c r="C284" s="8" t="s">
        <v>133</v>
      </c>
      <c r="D284" s="8" t="s">
        <v>24</v>
      </c>
      <c r="E284" s="9">
        <v>1</v>
      </c>
      <c r="F284" s="8" t="s">
        <v>34</v>
      </c>
      <c r="G284" s="8" t="s">
        <v>40</v>
      </c>
      <c r="H284" s="8" t="s">
        <v>41</v>
      </c>
      <c r="I284" s="10">
        <v>3806160</v>
      </c>
      <c r="J284" s="10">
        <v>0</v>
      </c>
      <c r="K284" s="10">
        <v>43988</v>
      </c>
      <c r="L284" s="10">
        <v>43988</v>
      </c>
      <c r="M284" s="10">
        <v>0</v>
      </c>
      <c r="N284" s="10">
        <v>7586</v>
      </c>
      <c r="O284" s="7" t="s">
        <v>42</v>
      </c>
      <c r="P284" s="14">
        <v>0.76466880000000004</v>
      </c>
      <c r="Q284" s="14">
        <v>1508.3050000000001</v>
      </c>
      <c r="R284" s="14">
        <v>1685.0719999999999</v>
      </c>
      <c r="S284" s="10">
        <v>1</v>
      </c>
      <c r="T284" s="10">
        <v>1</v>
      </c>
      <c r="U284" s="7" t="s">
        <v>29</v>
      </c>
      <c r="V284" s="7" t="s">
        <v>30</v>
      </c>
      <c r="W284" s="7" t="s">
        <v>31</v>
      </c>
      <c r="X284" s="7" t="s">
        <v>32</v>
      </c>
    </row>
    <row r="285" spans="1:24" x14ac:dyDescent="0.25">
      <c r="A285" s="6">
        <v>643</v>
      </c>
      <c r="B285" s="7" t="s">
        <v>276</v>
      </c>
      <c r="C285" s="8" t="s">
        <v>133</v>
      </c>
      <c r="D285" s="8" t="s">
        <v>24</v>
      </c>
      <c r="E285" s="9">
        <v>1</v>
      </c>
      <c r="F285" s="8" t="s">
        <v>25</v>
      </c>
      <c r="G285" s="8" t="s">
        <v>26</v>
      </c>
      <c r="H285" s="8" t="s">
        <v>27</v>
      </c>
      <c r="I285" s="10">
        <v>1277651000</v>
      </c>
      <c r="J285" s="10">
        <v>0</v>
      </c>
      <c r="K285" s="10">
        <v>5980741</v>
      </c>
      <c r="L285" s="10">
        <v>5980741</v>
      </c>
      <c r="M285" s="10">
        <v>0</v>
      </c>
      <c r="N285" s="10">
        <v>5850293</v>
      </c>
      <c r="O285" s="7" t="s">
        <v>28</v>
      </c>
      <c r="P285" s="14">
        <v>409.52051</v>
      </c>
      <c r="Q285" s="14">
        <v>3056.4194000000002</v>
      </c>
      <c r="R285" s="14">
        <v>539.05799999999999</v>
      </c>
      <c r="S285" s="10">
        <v>72</v>
      </c>
      <c r="T285" s="10">
        <v>66</v>
      </c>
      <c r="U285" s="7" t="s">
        <v>29</v>
      </c>
      <c r="V285" s="7" t="s">
        <v>30</v>
      </c>
      <c r="W285" s="7" t="s">
        <v>31</v>
      </c>
      <c r="X285" s="7" t="s">
        <v>32</v>
      </c>
    </row>
    <row r="286" spans="1:24" x14ac:dyDescent="0.25">
      <c r="A286" s="6">
        <v>643</v>
      </c>
      <c r="B286" s="7" t="s">
        <v>276</v>
      </c>
      <c r="C286" s="8" t="s">
        <v>133</v>
      </c>
      <c r="D286" s="8" t="s">
        <v>24</v>
      </c>
      <c r="E286" s="9">
        <v>1</v>
      </c>
      <c r="F286" s="8" t="s">
        <v>33</v>
      </c>
      <c r="G286" s="8" t="s">
        <v>26</v>
      </c>
      <c r="H286" s="8" t="s">
        <v>27</v>
      </c>
      <c r="I286" s="10">
        <v>2175887000</v>
      </c>
      <c r="J286" s="10">
        <v>0</v>
      </c>
      <c r="K286" s="10">
        <v>19078092</v>
      </c>
      <c r="L286" s="10">
        <v>19078092</v>
      </c>
      <c r="M286" s="10">
        <v>0</v>
      </c>
      <c r="N286" s="10">
        <v>18635931</v>
      </c>
      <c r="O286" s="7" t="s">
        <v>28</v>
      </c>
      <c r="P286" s="14">
        <v>2609.0302999999999</v>
      </c>
      <c r="Q286" s="14">
        <v>3056.4194000000002</v>
      </c>
      <c r="R286" s="14">
        <v>539.05799999999999</v>
      </c>
      <c r="S286" s="10">
        <v>460</v>
      </c>
      <c r="T286" s="10">
        <v>417</v>
      </c>
      <c r="U286" s="7" t="s">
        <v>29</v>
      </c>
      <c r="V286" s="7" t="s">
        <v>30</v>
      </c>
      <c r="W286" s="7" t="s">
        <v>31</v>
      </c>
      <c r="X286" s="7" t="s">
        <v>32</v>
      </c>
    </row>
    <row r="287" spans="1:24" x14ac:dyDescent="0.25">
      <c r="A287" s="6">
        <v>643</v>
      </c>
      <c r="B287" s="7" t="s">
        <v>276</v>
      </c>
      <c r="C287" s="8" t="s">
        <v>133</v>
      </c>
      <c r="D287" s="8" t="s">
        <v>24</v>
      </c>
      <c r="E287" s="9">
        <v>1</v>
      </c>
      <c r="F287" s="8" t="s">
        <v>45</v>
      </c>
      <c r="G287" s="8" t="s">
        <v>40</v>
      </c>
      <c r="H287" s="8" t="s">
        <v>41</v>
      </c>
      <c r="I287" s="10">
        <v>365000</v>
      </c>
      <c r="J287" s="10">
        <v>0</v>
      </c>
      <c r="K287" s="10">
        <v>7113</v>
      </c>
      <c r="L287" s="10">
        <v>7113</v>
      </c>
      <c r="M287" s="10">
        <v>0</v>
      </c>
      <c r="N287" s="10">
        <v>1220</v>
      </c>
      <c r="O287" s="7" t="s">
        <v>42</v>
      </c>
      <c r="P287" s="14">
        <v>3.1256400000000002</v>
      </c>
      <c r="Q287" s="14">
        <v>3056.4194000000002</v>
      </c>
      <c r="R287" s="14">
        <v>539.05799999999999</v>
      </c>
      <c r="S287" s="10">
        <v>1</v>
      </c>
      <c r="T287" s="10">
        <v>1</v>
      </c>
      <c r="U287" s="7" t="s">
        <v>29</v>
      </c>
      <c r="V287" s="7" t="s">
        <v>30</v>
      </c>
      <c r="W287" s="7" t="s">
        <v>31</v>
      </c>
      <c r="X287" s="7" t="s">
        <v>32</v>
      </c>
    </row>
    <row r="288" spans="1:24" x14ac:dyDescent="0.25">
      <c r="A288" s="6">
        <v>643</v>
      </c>
      <c r="B288" s="7" t="s">
        <v>276</v>
      </c>
      <c r="C288" s="8" t="s">
        <v>133</v>
      </c>
      <c r="D288" s="8" t="s">
        <v>24</v>
      </c>
      <c r="E288" s="9">
        <v>1</v>
      </c>
      <c r="F288" s="8" t="s">
        <v>34</v>
      </c>
      <c r="G288" s="8" t="s">
        <v>35</v>
      </c>
      <c r="H288" s="8" t="s">
        <v>36</v>
      </c>
      <c r="I288" s="10">
        <v>53165685</v>
      </c>
      <c r="J288" s="10">
        <v>0</v>
      </c>
      <c r="K288" s="10">
        <v>647893</v>
      </c>
      <c r="L288" s="10">
        <v>647893</v>
      </c>
      <c r="M288" s="10">
        <v>0</v>
      </c>
      <c r="N288" s="10">
        <v>30436</v>
      </c>
      <c r="O288" s="7" t="s">
        <v>37</v>
      </c>
      <c r="P288" s="14">
        <v>34.525838</v>
      </c>
      <c r="Q288" s="14">
        <v>3056.4194000000002</v>
      </c>
      <c r="R288" s="14">
        <v>539.05799999999999</v>
      </c>
      <c r="S288" s="10">
        <v>6</v>
      </c>
      <c r="T288" s="10">
        <v>6</v>
      </c>
      <c r="U288" s="7" t="s">
        <v>29</v>
      </c>
      <c r="V288" s="7" t="s">
        <v>30</v>
      </c>
      <c r="W288" s="7" t="s">
        <v>31</v>
      </c>
      <c r="X288" s="7" t="s">
        <v>32</v>
      </c>
    </row>
    <row r="289" spans="1:24" x14ac:dyDescent="0.25">
      <c r="A289" s="6">
        <v>643</v>
      </c>
      <c r="B289" s="7" t="s">
        <v>276</v>
      </c>
      <c r="C289" s="8" t="s">
        <v>133</v>
      </c>
      <c r="D289" s="8" t="s">
        <v>24</v>
      </c>
      <c r="E289" s="9">
        <v>1</v>
      </c>
      <c r="F289" s="8" t="s">
        <v>34</v>
      </c>
      <c r="G289" s="8" t="s">
        <v>40</v>
      </c>
      <c r="H289" s="8" t="s">
        <v>41</v>
      </c>
      <c r="I289" s="10">
        <v>748315</v>
      </c>
      <c r="J289" s="10">
        <v>0</v>
      </c>
      <c r="K289" s="10">
        <v>8988</v>
      </c>
      <c r="L289" s="10">
        <v>8988</v>
      </c>
      <c r="M289" s="10">
        <v>0</v>
      </c>
      <c r="N289" s="10">
        <v>1547</v>
      </c>
      <c r="O289" s="7" t="s">
        <v>42</v>
      </c>
      <c r="P289" s="14">
        <v>0.21709439999999999</v>
      </c>
      <c r="Q289" s="14">
        <v>3056.4194000000002</v>
      </c>
      <c r="R289" s="14">
        <v>539.05799999999999</v>
      </c>
      <c r="S289" s="10">
        <v>0</v>
      </c>
      <c r="T289" s="10">
        <v>0</v>
      </c>
      <c r="U289" s="7" t="s">
        <v>29</v>
      </c>
      <c r="V289" s="7" t="s">
        <v>30</v>
      </c>
      <c r="W289" s="7" t="s">
        <v>31</v>
      </c>
      <c r="X289" s="7" t="s">
        <v>32</v>
      </c>
    </row>
    <row r="290" spans="1:24" x14ac:dyDescent="0.25">
      <c r="A290" s="6">
        <v>645</v>
      </c>
      <c r="B290" s="7" t="s">
        <v>277</v>
      </c>
      <c r="C290" s="8" t="s">
        <v>133</v>
      </c>
      <c r="D290" s="8" t="s">
        <v>24</v>
      </c>
      <c r="E290" s="9">
        <v>1</v>
      </c>
      <c r="F290" s="8" t="s">
        <v>45</v>
      </c>
      <c r="G290" s="8" t="s">
        <v>26</v>
      </c>
      <c r="H290" s="8" t="s">
        <v>27</v>
      </c>
      <c r="I290" s="10">
        <v>20269000</v>
      </c>
      <c r="J290" s="10">
        <v>0</v>
      </c>
      <c r="K290" s="10">
        <v>238643</v>
      </c>
      <c r="L290" s="10">
        <v>238643</v>
      </c>
      <c r="M290" s="10">
        <v>0</v>
      </c>
      <c r="N290" s="10">
        <v>233320</v>
      </c>
      <c r="O290" s="7" t="s">
        <v>28</v>
      </c>
      <c r="P290" s="14">
        <v>38.264479999999999</v>
      </c>
      <c r="Q290" s="14">
        <v>7330.9161000000004</v>
      </c>
      <c r="R290" s="14">
        <v>3486.2510000000002</v>
      </c>
      <c r="S290" s="10">
        <v>18</v>
      </c>
      <c r="T290" s="10">
        <v>17</v>
      </c>
      <c r="U290" s="7" t="s">
        <v>134</v>
      </c>
      <c r="V290" s="7" t="s">
        <v>278</v>
      </c>
      <c r="W290" s="7" t="s">
        <v>279</v>
      </c>
      <c r="X290" s="7" t="s">
        <v>137</v>
      </c>
    </row>
    <row r="291" spans="1:24" x14ac:dyDescent="0.25">
      <c r="A291" s="6">
        <v>645</v>
      </c>
      <c r="B291" s="7" t="s">
        <v>277</v>
      </c>
      <c r="C291" s="8" t="s">
        <v>133</v>
      </c>
      <c r="D291" s="8" t="s">
        <v>24</v>
      </c>
      <c r="E291" s="9">
        <v>1</v>
      </c>
      <c r="F291" s="8" t="s">
        <v>34</v>
      </c>
      <c r="G291" s="8" t="s">
        <v>35</v>
      </c>
      <c r="H291" s="8" t="s">
        <v>36</v>
      </c>
      <c r="I291" s="10">
        <v>6402196148</v>
      </c>
      <c r="J291" s="10">
        <v>0</v>
      </c>
      <c r="K291" s="10">
        <v>69092661</v>
      </c>
      <c r="L291" s="10">
        <v>69092661</v>
      </c>
      <c r="M291" s="10">
        <v>0</v>
      </c>
      <c r="N291" s="10">
        <v>2921542</v>
      </c>
      <c r="O291" s="7" t="s">
        <v>37</v>
      </c>
      <c r="P291" s="14">
        <v>7116.5797000000002</v>
      </c>
      <c r="Q291" s="14">
        <v>7330.9161000000004</v>
      </c>
      <c r="R291" s="14">
        <v>3486.2510000000002</v>
      </c>
      <c r="S291" s="10">
        <v>3384</v>
      </c>
      <c r="T291" s="10">
        <v>3070</v>
      </c>
      <c r="U291" s="7" t="s">
        <v>134</v>
      </c>
      <c r="V291" s="7" t="s">
        <v>278</v>
      </c>
      <c r="W291" s="7" t="s">
        <v>279</v>
      </c>
      <c r="X291" s="7" t="s">
        <v>137</v>
      </c>
    </row>
    <row r="292" spans="1:24" x14ac:dyDescent="0.25">
      <c r="A292" s="6">
        <v>645</v>
      </c>
      <c r="B292" s="7" t="s">
        <v>277</v>
      </c>
      <c r="C292" s="8" t="s">
        <v>133</v>
      </c>
      <c r="D292" s="8" t="s">
        <v>24</v>
      </c>
      <c r="E292" s="9">
        <v>1</v>
      </c>
      <c r="F292" s="8" t="s">
        <v>34</v>
      </c>
      <c r="G292" s="8" t="s">
        <v>26</v>
      </c>
      <c r="H292" s="8" t="s">
        <v>27</v>
      </c>
      <c r="I292" s="10">
        <v>881332852</v>
      </c>
      <c r="J292" s="10">
        <v>0</v>
      </c>
      <c r="K292" s="10">
        <v>9480992</v>
      </c>
      <c r="L292" s="10">
        <v>9480992</v>
      </c>
      <c r="M292" s="10">
        <v>0</v>
      </c>
      <c r="N292" s="10">
        <v>9268568</v>
      </c>
      <c r="O292" s="7" t="s">
        <v>28</v>
      </c>
      <c r="P292" s="14">
        <v>176.07191</v>
      </c>
      <c r="Q292" s="14">
        <v>7330.9161000000004</v>
      </c>
      <c r="R292" s="14">
        <v>3486.2510000000002</v>
      </c>
      <c r="S292" s="10">
        <v>84</v>
      </c>
      <c r="T292" s="10">
        <v>76</v>
      </c>
      <c r="U292" s="7" t="s">
        <v>134</v>
      </c>
      <c r="V292" s="7" t="s">
        <v>278</v>
      </c>
      <c r="W292" s="7" t="s">
        <v>279</v>
      </c>
      <c r="X292" s="7" t="s">
        <v>137</v>
      </c>
    </row>
    <row r="293" spans="1:24" x14ac:dyDescent="0.25">
      <c r="A293" s="6">
        <v>663</v>
      </c>
      <c r="B293" s="7" t="s">
        <v>280</v>
      </c>
      <c r="C293" s="8" t="s">
        <v>133</v>
      </c>
      <c r="D293" s="8" t="s">
        <v>24</v>
      </c>
      <c r="E293" s="9">
        <v>1</v>
      </c>
      <c r="F293" s="8" t="s">
        <v>45</v>
      </c>
      <c r="G293" s="8" t="s">
        <v>26</v>
      </c>
      <c r="H293" s="8" t="s">
        <v>27</v>
      </c>
      <c r="I293" s="10">
        <v>7007962</v>
      </c>
      <c r="J293" s="10">
        <v>0</v>
      </c>
      <c r="K293" s="10">
        <v>112932</v>
      </c>
      <c r="L293" s="10">
        <v>112932</v>
      </c>
      <c r="M293" s="10">
        <v>0</v>
      </c>
      <c r="N293" s="10">
        <v>110229</v>
      </c>
      <c r="O293" s="7" t="s">
        <v>28</v>
      </c>
      <c r="P293" s="14">
        <v>18.077556000000001</v>
      </c>
      <c r="Q293" s="14">
        <v>499.89049999999997</v>
      </c>
      <c r="R293" s="14">
        <v>900.12199999999996</v>
      </c>
      <c r="S293" s="10">
        <v>33</v>
      </c>
      <c r="T293" s="10">
        <v>30</v>
      </c>
      <c r="U293" s="7" t="s">
        <v>134</v>
      </c>
      <c r="V293" s="7" t="s">
        <v>281</v>
      </c>
      <c r="W293" s="7" t="s">
        <v>282</v>
      </c>
      <c r="X293" s="7" t="s">
        <v>137</v>
      </c>
    </row>
    <row r="294" spans="1:24" x14ac:dyDescent="0.25">
      <c r="A294" s="6">
        <v>663</v>
      </c>
      <c r="B294" s="7" t="s">
        <v>280</v>
      </c>
      <c r="C294" s="8" t="s">
        <v>133</v>
      </c>
      <c r="D294" s="8" t="s">
        <v>24</v>
      </c>
      <c r="E294" s="9">
        <v>1</v>
      </c>
      <c r="F294" s="8" t="s">
        <v>45</v>
      </c>
      <c r="G294" s="8" t="s">
        <v>40</v>
      </c>
      <c r="H294" s="8" t="s">
        <v>41</v>
      </c>
      <c r="I294" s="10">
        <v>39038</v>
      </c>
      <c r="J294" s="10">
        <v>0</v>
      </c>
      <c r="K294" s="10">
        <v>689</v>
      </c>
      <c r="L294" s="10">
        <v>689</v>
      </c>
      <c r="M294" s="10">
        <v>0</v>
      </c>
      <c r="N294" s="10">
        <v>119</v>
      </c>
      <c r="O294" s="7" t="s">
        <v>42</v>
      </c>
      <c r="P294" s="14">
        <v>0.30487799999999998</v>
      </c>
      <c r="Q294" s="14">
        <v>499.89049999999997</v>
      </c>
      <c r="R294" s="14">
        <v>900.12199999999996</v>
      </c>
      <c r="S294" s="10">
        <v>1</v>
      </c>
      <c r="T294" s="10">
        <v>0</v>
      </c>
      <c r="U294" s="7" t="s">
        <v>134</v>
      </c>
      <c r="V294" s="7" t="s">
        <v>281</v>
      </c>
      <c r="W294" s="7" t="s">
        <v>282</v>
      </c>
      <c r="X294" s="7" t="s">
        <v>137</v>
      </c>
    </row>
    <row r="295" spans="1:24" x14ac:dyDescent="0.25">
      <c r="A295" s="6">
        <v>663</v>
      </c>
      <c r="B295" s="7" t="s">
        <v>280</v>
      </c>
      <c r="C295" s="8" t="s">
        <v>133</v>
      </c>
      <c r="D295" s="8" t="s">
        <v>24</v>
      </c>
      <c r="E295" s="9">
        <v>1</v>
      </c>
      <c r="F295" s="8" t="s">
        <v>34</v>
      </c>
      <c r="G295" s="8" t="s">
        <v>35</v>
      </c>
      <c r="H295" s="8" t="s">
        <v>36</v>
      </c>
      <c r="I295" s="10">
        <v>419943436</v>
      </c>
      <c r="J295" s="10">
        <v>0</v>
      </c>
      <c r="K295" s="10">
        <v>5246935</v>
      </c>
      <c r="L295" s="10">
        <v>5246935</v>
      </c>
      <c r="M295" s="10">
        <v>0</v>
      </c>
      <c r="N295" s="10">
        <v>209398</v>
      </c>
      <c r="O295" s="7" t="s">
        <v>37</v>
      </c>
      <c r="P295" s="14">
        <v>125.6388</v>
      </c>
      <c r="Q295" s="14">
        <v>499.89049999999997</v>
      </c>
      <c r="R295" s="14">
        <v>900.12199999999996</v>
      </c>
      <c r="S295" s="10">
        <v>226</v>
      </c>
      <c r="T295" s="10">
        <v>205</v>
      </c>
      <c r="U295" s="7" t="s">
        <v>134</v>
      </c>
      <c r="V295" s="7" t="s">
        <v>281</v>
      </c>
      <c r="W295" s="7" t="s">
        <v>282</v>
      </c>
      <c r="X295" s="7" t="s">
        <v>137</v>
      </c>
    </row>
    <row r="296" spans="1:24" x14ac:dyDescent="0.25">
      <c r="A296" s="6">
        <v>663</v>
      </c>
      <c r="B296" s="7" t="s">
        <v>280</v>
      </c>
      <c r="C296" s="8" t="s">
        <v>133</v>
      </c>
      <c r="D296" s="8" t="s">
        <v>24</v>
      </c>
      <c r="E296" s="9">
        <v>1</v>
      </c>
      <c r="F296" s="8" t="s">
        <v>34</v>
      </c>
      <c r="G296" s="8" t="s">
        <v>26</v>
      </c>
      <c r="H296" s="8" t="s">
        <v>27</v>
      </c>
      <c r="I296" s="10">
        <v>334066856</v>
      </c>
      <c r="J296" s="10">
        <v>0</v>
      </c>
      <c r="K296" s="10">
        <v>4197662</v>
      </c>
      <c r="L296" s="10">
        <v>4197662</v>
      </c>
      <c r="M296" s="10">
        <v>0</v>
      </c>
      <c r="N296" s="10">
        <v>4095472</v>
      </c>
      <c r="O296" s="7" t="s">
        <v>28</v>
      </c>
      <c r="P296" s="14">
        <v>355.18725000000001</v>
      </c>
      <c r="Q296" s="14">
        <v>499.89049999999997</v>
      </c>
      <c r="R296" s="14">
        <v>900.12199999999996</v>
      </c>
      <c r="S296" s="10">
        <v>640</v>
      </c>
      <c r="T296" s="10">
        <v>580</v>
      </c>
      <c r="U296" s="7" t="s">
        <v>134</v>
      </c>
      <c r="V296" s="7" t="s">
        <v>281</v>
      </c>
      <c r="W296" s="7" t="s">
        <v>282</v>
      </c>
      <c r="X296" s="7" t="s">
        <v>137</v>
      </c>
    </row>
    <row r="297" spans="1:24" x14ac:dyDescent="0.25">
      <c r="A297" s="6">
        <v>663</v>
      </c>
      <c r="B297" s="7" t="s">
        <v>280</v>
      </c>
      <c r="C297" s="8" t="s">
        <v>133</v>
      </c>
      <c r="D297" s="8" t="s">
        <v>24</v>
      </c>
      <c r="E297" s="9">
        <v>1</v>
      </c>
      <c r="F297" s="8" t="s">
        <v>34</v>
      </c>
      <c r="G297" s="8" t="s">
        <v>193</v>
      </c>
      <c r="H297" s="8" t="s">
        <v>41</v>
      </c>
      <c r="I297" s="10">
        <v>354708</v>
      </c>
      <c r="J297" s="10">
        <v>0</v>
      </c>
      <c r="K297" s="10">
        <v>4380</v>
      </c>
      <c r="L297" s="10">
        <v>4380</v>
      </c>
      <c r="M297" s="10">
        <v>0</v>
      </c>
      <c r="N297" s="10">
        <v>691</v>
      </c>
      <c r="O297" s="7" t="s">
        <v>42</v>
      </c>
      <c r="P297" s="14">
        <v>0.68201699999999998</v>
      </c>
      <c r="Q297" s="14">
        <v>499.89049999999997</v>
      </c>
      <c r="R297" s="14">
        <v>900.12199999999996</v>
      </c>
      <c r="S297" s="10">
        <v>1</v>
      </c>
      <c r="T297" s="10">
        <v>1</v>
      </c>
      <c r="U297" s="7" t="s">
        <v>134</v>
      </c>
      <c r="V297" s="7" t="s">
        <v>281</v>
      </c>
      <c r="W297" s="7" t="s">
        <v>282</v>
      </c>
      <c r="X297" s="7" t="s">
        <v>137</v>
      </c>
    </row>
    <row r="298" spans="1:24" x14ac:dyDescent="0.25">
      <c r="A298" s="6">
        <v>664</v>
      </c>
      <c r="B298" s="7" t="s">
        <v>283</v>
      </c>
      <c r="C298" s="8" t="s">
        <v>133</v>
      </c>
      <c r="D298" s="8" t="s">
        <v>24</v>
      </c>
      <c r="E298" s="9">
        <v>1</v>
      </c>
      <c r="F298" s="8" t="s">
        <v>25</v>
      </c>
      <c r="G298" s="8" t="s">
        <v>26</v>
      </c>
      <c r="H298" s="8" t="s">
        <v>27</v>
      </c>
      <c r="I298" s="10">
        <v>252978000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7" t="s">
        <v>28</v>
      </c>
      <c r="P298" s="14">
        <v>0</v>
      </c>
      <c r="Q298" s="14">
        <v>905.16314</v>
      </c>
      <c r="R298" s="14">
        <v>83.792000000000002</v>
      </c>
      <c r="S298" s="10">
        <v>0</v>
      </c>
      <c r="T298" s="10">
        <v>0</v>
      </c>
      <c r="U298" s="7" t="s">
        <v>134</v>
      </c>
      <c r="V298" s="7" t="s">
        <v>281</v>
      </c>
      <c r="W298" s="7" t="s">
        <v>282</v>
      </c>
      <c r="X298" s="7" t="s">
        <v>137</v>
      </c>
    </row>
    <row r="299" spans="1:24" x14ac:dyDescent="0.25">
      <c r="A299" s="6">
        <v>664</v>
      </c>
      <c r="B299" s="7" t="s">
        <v>283</v>
      </c>
      <c r="C299" s="8" t="s">
        <v>133</v>
      </c>
      <c r="D299" s="8" t="s">
        <v>24</v>
      </c>
      <c r="E299" s="9">
        <v>1</v>
      </c>
      <c r="F299" s="8" t="s">
        <v>33</v>
      </c>
      <c r="G299" s="8" t="s">
        <v>26</v>
      </c>
      <c r="H299" s="8" t="s">
        <v>27</v>
      </c>
      <c r="I299" s="10">
        <v>525535000</v>
      </c>
      <c r="J299" s="10">
        <v>0</v>
      </c>
      <c r="K299" s="10">
        <v>6618914</v>
      </c>
      <c r="L299" s="10">
        <v>6618914</v>
      </c>
      <c r="M299" s="10">
        <v>0</v>
      </c>
      <c r="N299" s="10">
        <v>6465451</v>
      </c>
      <c r="O299" s="7" t="s">
        <v>28</v>
      </c>
      <c r="P299" s="14">
        <v>905.16314</v>
      </c>
      <c r="Q299" s="14">
        <v>905.16314</v>
      </c>
      <c r="R299" s="14">
        <v>83.792000000000002</v>
      </c>
      <c r="S299" s="10">
        <v>84</v>
      </c>
      <c r="T299" s="10">
        <v>76</v>
      </c>
      <c r="U299" s="7" t="s">
        <v>134</v>
      </c>
      <c r="V299" s="7" t="s">
        <v>281</v>
      </c>
      <c r="W299" s="7" t="s">
        <v>282</v>
      </c>
      <c r="X299" s="7" t="s">
        <v>137</v>
      </c>
    </row>
    <row r="300" spans="1:24" x14ac:dyDescent="0.25">
      <c r="A300" s="6">
        <v>665</v>
      </c>
      <c r="B300" s="7" t="s">
        <v>284</v>
      </c>
      <c r="C300" s="8" t="s">
        <v>133</v>
      </c>
      <c r="D300" s="8" t="s">
        <v>24</v>
      </c>
      <c r="E300" s="9">
        <v>1</v>
      </c>
      <c r="F300" s="8" t="s">
        <v>54</v>
      </c>
      <c r="G300" s="8" t="s">
        <v>26</v>
      </c>
      <c r="H300" s="8" t="s">
        <v>27</v>
      </c>
      <c r="I300" s="10">
        <v>5002119</v>
      </c>
      <c r="J300" s="10">
        <v>0</v>
      </c>
      <c r="K300" s="10">
        <v>84609</v>
      </c>
      <c r="L300" s="10">
        <v>84609</v>
      </c>
      <c r="M300" s="10">
        <v>0</v>
      </c>
      <c r="N300" s="10">
        <v>82145</v>
      </c>
      <c r="O300" s="7" t="s">
        <v>28</v>
      </c>
      <c r="P300" s="14">
        <v>113.68868000000001</v>
      </c>
      <c r="Q300" s="14">
        <v>128.30213000000001</v>
      </c>
      <c r="R300" s="14" t="s">
        <v>3401</v>
      </c>
      <c r="S300" s="10">
        <v>114</v>
      </c>
      <c r="T300" s="10">
        <v>103</v>
      </c>
      <c r="U300" s="7" t="s">
        <v>134</v>
      </c>
      <c r="V300" s="7" t="s">
        <v>285</v>
      </c>
      <c r="W300" s="7" t="s">
        <v>286</v>
      </c>
      <c r="X300" s="7" t="s">
        <v>137</v>
      </c>
    </row>
    <row r="301" spans="1:24" x14ac:dyDescent="0.25">
      <c r="A301" s="6">
        <v>665</v>
      </c>
      <c r="B301" s="7" t="s">
        <v>284</v>
      </c>
      <c r="C301" s="8" t="s">
        <v>133</v>
      </c>
      <c r="D301" s="8" t="s">
        <v>24</v>
      </c>
      <c r="E301" s="9">
        <v>1</v>
      </c>
      <c r="F301" s="8" t="s">
        <v>54</v>
      </c>
      <c r="G301" s="8" t="s">
        <v>40</v>
      </c>
      <c r="H301" s="8" t="s">
        <v>41</v>
      </c>
      <c r="I301" s="10">
        <v>534881</v>
      </c>
      <c r="J301" s="10">
        <v>0</v>
      </c>
      <c r="K301" s="10">
        <v>9048</v>
      </c>
      <c r="L301" s="10">
        <v>9048</v>
      </c>
      <c r="M301" s="10">
        <v>0</v>
      </c>
      <c r="N301" s="10">
        <v>1568</v>
      </c>
      <c r="O301" s="7" t="s">
        <v>42</v>
      </c>
      <c r="P301" s="14">
        <v>14.613446</v>
      </c>
      <c r="Q301" s="14">
        <v>128.30213000000001</v>
      </c>
      <c r="R301" s="14" t="s">
        <v>3401</v>
      </c>
      <c r="S301" s="10">
        <v>15</v>
      </c>
      <c r="T301" s="10">
        <v>13</v>
      </c>
      <c r="U301" s="7" t="s">
        <v>134</v>
      </c>
      <c r="V301" s="7" t="s">
        <v>285</v>
      </c>
      <c r="W301" s="7" t="s">
        <v>286</v>
      </c>
      <c r="X301" s="7" t="s">
        <v>137</v>
      </c>
    </row>
    <row r="302" spans="1:24" x14ac:dyDescent="0.25">
      <c r="A302" s="6">
        <v>666</v>
      </c>
      <c r="B302" s="7" t="s">
        <v>287</v>
      </c>
      <c r="C302" s="8" t="s">
        <v>133</v>
      </c>
      <c r="D302" s="8" t="s">
        <v>24</v>
      </c>
      <c r="E302" s="9">
        <v>1</v>
      </c>
      <c r="F302" s="8" t="s">
        <v>45</v>
      </c>
      <c r="G302" s="8" t="s">
        <v>26</v>
      </c>
      <c r="H302" s="8" t="s">
        <v>27</v>
      </c>
      <c r="I302" s="10">
        <v>34684000</v>
      </c>
      <c r="J302" s="10">
        <v>0</v>
      </c>
      <c r="K302" s="10">
        <v>443134</v>
      </c>
      <c r="L302" s="10">
        <v>443134</v>
      </c>
      <c r="M302" s="10">
        <v>0</v>
      </c>
      <c r="N302" s="10">
        <v>424102</v>
      </c>
      <c r="O302" s="7" t="s">
        <v>28</v>
      </c>
      <c r="P302" s="14">
        <v>69.552728000000002</v>
      </c>
      <c r="Q302" s="14">
        <v>69.552728000000002</v>
      </c>
      <c r="R302" s="14">
        <v>8.9250000000000007</v>
      </c>
      <c r="S302" s="10">
        <v>9</v>
      </c>
      <c r="T302" s="10">
        <v>8</v>
      </c>
      <c r="U302" s="7" t="s">
        <v>134</v>
      </c>
      <c r="V302" s="7" t="s">
        <v>157</v>
      </c>
      <c r="W302" s="7" t="s">
        <v>157</v>
      </c>
      <c r="X302" s="7" t="s">
        <v>137</v>
      </c>
    </row>
    <row r="303" spans="1:24" x14ac:dyDescent="0.25">
      <c r="A303" s="6">
        <v>667</v>
      </c>
      <c r="B303" s="7" t="s">
        <v>288</v>
      </c>
      <c r="C303" s="8" t="s">
        <v>133</v>
      </c>
      <c r="D303" s="8" t="s">
        <v>24</v>
      </c>
      <c r="E303" s="9">
        <v>1</v>
      </c>
      <c r="F303" s="8" t="s">
        <v>45</v>
      </c>
      <c r="G303" s="8" t="s">
        <v>40</v>
      </c>
      <c r="H303" s="8" t="s">
        <v>41</v>
      </c>
      <c r="I303" s="10">
        <v>940000</v>
      </c>
      <c r="J303" s="10">
        <v>0</v>
      </c>
      <c r="K303" s="10">
        <v>19040</v>
      </c>
      <c r="L303" s="10">
        <v>19040</v>
      </c>
      <c r="M303" s="10">
        <v>0</v>
      </c>
      <c r="N303" s="10">
        <v>3273</v>
      </c>
      <c r="O303" s="7" t="s">
        <v>42</v>
      </c>
      <c r="P303" s="14">
        <v>8.3854260000000007</v>
      </c>
      <c r="Q303" s="14">
        <v>3101.1098000000002</v>
      </c>
      <c r="R303" s="14">
        <v>2559.6959999999999</v>
      </c>
      <c r="S303" s="10">
        <v>7</v>
      </c>
      <c r="T303" s="10">
        <v>6</v>
      </c>
      <c r="U303" s="7" t="s">
        <v>134</v>
      </c>
      <c r="V303" s="7" t="s">
        <v>157</v>
      </c>
      <c r="W303" s="7" t="s">
        <v>157</v>
      </c>
      <c r="X303" s="7" t="s">
        <v>137</v>
      </c>
    </row>
    <row r="304" spans="1:24" x14ac:dyDescent="0.25">
      <c r="A304" s="6">
        <v>667</v>
      </c>
      <c r="B304" s="7" t="s">
        <v>288</v>
      </c>
      <c r="C304" s="8" t="s">
        <v>133</v>
      </c>
      <c r="D304" s="8" t="s">
        <v>24</v>
      </c>
      <c r="E304" s="9">
        <v>1</v>
      </c>
      <c r="F304" s="8" t="s">
        <v>34</v>
      </c>
      <c r="G304" s="8" t="s">
        <v>35</v>
      </c>
      <c r="H304" s="8" t="s">
        <v>36</v>
      </c>
      <c r="I304" s="10">
        <v>1220869333</v>
      </c>
      <c r="J304" s="10">
        <v>0</v>
      </c>
      <c r="K304" s="10">
        <v>12327679</v>
      </c>
      <c r="L304" s="10">
        <v>12327679</v>
      </c>
      <c r="M304" s="10">
        <v>0</v>
      </c>
      <c r="N304" s="10">
        <v>545115</v>
      </c>
      <c r="O304" s="7" t="s">
        <v>37</v>
      </c>
      <c r="P304" s="14">
        <v>749.53313000000003</v>
      </c>
      <c r="Q304" s="14">
        <v>3101.1098000000002</v>
      </c>
      <c r="R304" s="14">
        <v>2559.6959999999999</v>
      </c>
      <c r="S304" s="10">
        <v>619</v>
      </c>
      <c r="T304" s="10">
        <v>561</v>
      </c>
      <c r="U304" s="7" t="s">
        <v>134</v>
      </c>
      <c r="V304" s="7" t="s">
        <v>157</v>
      </c>
      <c r="W304" s="7" t="s">
        <v>157</v>
      </c>
      <c r="X304" s="7" t="s">
        <v>137</v>
      </c>
    </row>
    <row r="305" spans="1:24" x14ac:dyDescent="0.25">
      <c r="A305" s="6">
        <v>667</v>
      </c>
      <c r="B305" s="7" t="s">
        <v>288</v>
      </c>
      <c r="C305" s="8" t="s">
        <v>133</v>
      </c>
      <c r="D305" s="8" t="s">
        <v>24</v>
      </c>
      <c r="E305" s="9">
        <v>1</v>
      </c>
      <c r="F305" s="8" t="s">
        <v>34</v>
      </c>
      <c r="G305" s="8" t="s">
        <v>26</v>
      </c>
      <c r="H305" s="8" t="s">
        <v>27</v>
      </c>
      <c r="I305" s="10">
        <v>1446077757</v>
      </c>
      <c r="J305" s="10">
        <v>0</v>
      </c>
      <c r="K305" s="10">
        <v>14495622</v>
      </c>
      <c r="L305" s="10">
        <v>14495622</v>
      </c>
      <c r="M305" s="10">
        <v>0</v>
      </c>
      <c r="N305" s="10">
        <v>13858674</v>
      </c>
      <c r="O305" s="7" t="s">
        <v>28</v>
      </c>
      <c r="P305" s="14">
        <v>1309.6447000000001</v>
      </c>
      <c r="Q305" s="14">
        <v>3101.1098000000002</v>
      </c>
      <c r="R305" s="14">
        <v>2559.6959999999999</v>
      </c>
      <c r="S305" s="10">
        <v>1081</v>
      </c>
      <c r="T305" s="10">
        <v>981</v>
      </c>
      <c r="U305" s="7" t="s">
        <v>134</v>
      </c>
      <c r="V305" s="7" t="s">
        <v>157</v>
      </c>
      <c r="W305" s="7" t="s">
        <v>157</v>
      </c>
      <c r="X305" s="7" t="s">
        <v>137</v>
      </c>
    </row>
    <row r="306" spans="1:24" x14ac:dyDescent="0.25">
      <c r="A306" s="6">
        <v>667</v>
      </c>
      <c r="B306" s="7" t="s">
        <v>288</v>
      </c>
      <c r="C306" s="8" t="s">
        <v>133</v>
      </c>
      <c r="D306" s="8" t="s">
        <v>24</v>
      </c>
      <c r="E306" s="9">
        <v>1</v>
      </c>
      <c r="F306" s="8" t="s">
        <v>34</v>
      </c>
      <c r="G306" s="8" t="s">
        <v>289</v>
      </c>
      <c r="H306" s="8" t="s">
        <v>41</v>
      </c>
      <c r="I306" s="10">
        <v>2048485826</v>
      </c>
      <c r="J306" s="10">
        <v>0</v>
      </c>
      <c r="K306" s="10">
        <v>20679413</v>
      </c>
      <c r="L306" s="10">
        <v>20679413</v>
      </c>
      <c r="M306" s="10">
        <v>0</v>
      </c>
      <c r="N306" s="10">
        <v>738604</v>
      </c>
      <c r="O306" s="7" t="s">
        <v>37</v>
      </c>
      <c r="P306" s="14">
        <v>1015.5805</v>
      </c>
      <c r="Q306" s="14">
        <v>3101.1098000000002</v>
      </c>
      <c r="R306" s="14">
        <v>2559.6959999999999</v>
      </c>
      <c r="S306" s="10">
        <v>838</v>
      </c>
      <c r="T306" s="10">
        <v>760</v>
      </c>
      <c r="U306" s="7" t="s">
        <v>134</v>
      </c>
      <c r="V306" s="7" t="s">
        <v>157</v>
      </c>
      <c r="W306" s="7" t="s">
        <v>157</v>
      </c>
      <c r="X306" s="7" t="s">
        <v>137</v>
      </c>
    </row>
    <row r="307" spans="1:24" x14ac:dyDescent="0.25">
      <c r="A307" s="6">
        <v>667</v>
      </c>
      <c r="B307" s="7" t="s">
        <v>288</v>
      </c>
      <c r="C307" s="8" t="s">
        <v>133</v>
      </c>
      <c r="D307" s="8" t="s">
        <v>24</v>
      </c>
      <c r="E307" s="9">
        <v>1</v>
      </c>
      <c r="F307" s="8" t="s">
        <v>34</v>
      </c>
      <c r="G307" s="8" t="s">
        <v>193</v>
      </c>
      <c r="H307" s="8" t="s">
        <v>41</v>
      </c>
      <c r="I307" s="10">
        <v>16656084</v>
      </c>
      <c r="J307" s="10">
        <v>0</v>
      </c>
      <c r="K307" s="10">
        <v>170942</v>
      </c>
      <c r="L307" s="10">
        <v>170942</v>
      </c>
      <c r="M307" s="10">
        <v>0</v>
      </c>
      <c r="N307" s="10">
        <v>26967</v>
      </c>
      <c r="O307" s="7" t="s">
        <v>42</v>
      </c>
      <c r="P307" s="14">
        <v>17.966090000000001</v>
      </c>
      <c r="Q307" s="14">
        <v>3101.1098000000002</v>
      </c>
      <c r="R307" s="14">
        <v>2559.6959999999999</v>
      </c>
      <c r="S307" s="10">
        <v>15</v>
      </c>
      <c r="T307" s="10">
        <v>13</v>
      </c>
      <c r="U307" s="7" t="s">
        <v>134</v>
      </c>
      <c r="V307" s="7" t="s">
        <v>157</v>
      </c>
      <c r="W307" s="7" t="s">
        <v>157</v>
      </c>
      <c r="X307" s="7" t="s">
        <v>137</v>
      </c>
    </row>
    <row r="308" spans="1:24" x14ac:dyDescent="0.25">
      <c r="A308" s="6">
        <v>673</v>
      </c>
      <c r="B308" s="7" t="s">
        <v>290</v>
      </c>
      <c r="C308" s="8" t="s">
        <v>133</v>
      </c>
      <c r="D308" s="8" t="s">
        <v>24</v>
      </c>
      <c r="E308" s="9">
        <v>1</v>
      </c>
      <c r="F308" s="8" t="s">
        <v>25</v>
      </c>
      <c r="G308" s="8" t="s">
        <v>26</v>
      </c>
      <c r="H308" s="8" t="s">
        <v>27</v>
      </c>
      <c r="I308" s="10">
        <v>334485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7" t="s">
        <v>28</v>
      </c>
      <c r="P308" s="14">
        <v>0</v>
      </c>
      <c r="Q308" s="14">
        <v>10.725650999999999</v>
      </c>
      <c r="R308" s="14">
        <v>8.327</v>
      </c>
      <c r="S308" s="10">
        <v>0</v>
      </c>
      <c r="T308" s="10">
        <v>0</v>
      </c>
      <c r="U308" s="7" t="s">
        <v>134</v>
      </c>
      <c r="V308" s="7" t="s">
        <v>241</v>
      </c>
      <c r="W308" s="7" t="s">
        <v>242</v>
      </c>
      <c r="X308" s="7" t="s">
        <v>137</v>
      </c>
    </row>
    <row r="309" spans="1:24" x14ac:dyDescent="0.25">
      <c r="A309" s="6">
        <v>673</v>
      </c>
      <c r="B309" s="7" t="s">
        <v>290</v>
      </c>
      <c r="C309" s="8" t="s">
        <v>133</v>
      </c>
      <c r="D309" s="8" t="s">
        <v>24</v>
      </c>
      <c r="E309" s="9">
        <v>1</v>
      </c>
      <c r="F309" s="8" t="s">
        <v>25</v>
      </c>
      <c r="G309" s="8" t="s">
        <v>40</v>
      </c>
      <c r="H309" s="8" t="s">
        <v>41</v>
      </c>
      <c r="I309" s="10">
        <v>-45485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7" t="s">
        <v>42</v>
      </c>
      <c r="P309" s="14">
        <v>0</v>
      </c>
      <c r="Q309" s="14">
        <v>10.725650999999999</v>
      </c>
      <c r="R309" s="14">
        <v>8.327</v>
      </c>
      <c r="S309" s="10">
        <v>0</v>
      </c>
      <c r="T309" s="10">
        <v>0</v>
      </c>
      <c r="U309" s="7" t="s">
        <v>134</v>
      </c>
      <c r="V309" s="7" t="s">
        <v>241</v>
      </c>
      <c r="W309" s="7" t="s">
        <v>242</v>
      </c>
      <c r="X309" s="7" t="s">
        <v>137</v>
      </c>
    </row>
    <row r="310" spans="1:24" x14ac:dyDescent="0.25">
      <c r="A310" s="6">
        <v>673</v>
      </c>
      <c r="B310" s="7" t="s">
        <v>290</v>
      </c>
      <c r="C310" s="8" t="s">
        <v>133</v>
      </c>
      <c r="D310" s="8" t="s">
        <v>24</v>
      </c>
      <c r="E310" s="9">
        <v>1</v>
      </c>
      <c r="F310" s="8" t="s">
        <v>33</v>
      </c>
      <c r="G310" s="8" t="s">
        <v>26</v>
      </c>
      <c r="H310" s="8" t="s">
        <v>27</v>
      </c>
      <c r="I310" s="10">
        <v>2890203</v>
      </c>
      <c r="J310" s="10">
        <v>0</v>
      </c>
      <c r="K310" s="10">
        <v>42029</v>
      </c>
      <c r="L310" s="10">
        <v>42029</v>
      </c>
      <c r="M310" s="10">
        <v>0</v>
      </c>
      <c r="N310" s="10">
        <v>41200</v>
      </c>
      <c r="O310" s="7" t="s">
        <v>28</v>
      </c>
      <c r="P310" s="14">
        <v>5.7679999999999998</v>
      </c>
      <c r="Q310" s="14">
        <v>10.725650999999999</v>
      </c>
      <c r="R310" s="14">
        <v>8.327</v>
      </c>
      <c r="S310" s="10">
        <v>4</v>
      </c>
      <c r="T310" s="10">
        <v>4</v>
      </c>
      <c r="U310" s="7" t="s">
        <v>134</v>
      </c>
      <c r="V310" s="7" t="s">
        <v>241</v>
      </c>
      <c r="W310" s="7" t="s">
        <v>242</v>
      </c>
      <c r="X310" s="7" t="s">
        <v>137</v>
      </c>
    </row>
    <row r="311" spans="1:24" x14ac:dyDescent="0.25">
      <c r="A311" s="6">
        <v>673</v>
      </c>
      <c r="B311" s="7" t="s">
        <v>290</v>
      </c>
      <c r="C311" s="8" t="s">
        <v>133</v>
      </c>
      <c r="D311" s="8" t="s">
        <v>24</v>
      </c>
      <c r="E311" s="9">
        <v>1</v>
      </c>
      <c r="F311" s="8" t="s">
        <v>33</v>
      </c>
      <c r="G311" s="8" t="s">
        <v>40</v>
      </c>
      <c r="H311" s="8" t="s">
        <v>41</v>
      </c>
      <c r="I311" s="10">
        <v>-7203</v>
      </c>
      <c r="J311" s="10">
        <v>0</v>
      </c>
      <c r="K311" s="10">
        <v>196</v>
      </c>
      <c r="L311" s="10">
        <v>196</v>
      </c>
      <c r="M311" s="10">
        <v>0</v>
      </c>
      <c r="N311" s="10">
        <v>34</v>
      </c>
      <c r="O311" s="7" t="s">
        <v>42</v>
      </c>
      <c r="P311" s="14">
        <v>1.7135999999999998E-2</v>
      </c>
      <c r="Q311" s="14">
        <v>10.725650999999999</v>
      </c>
      <c r="R311" s="14">
        <v>8.327</v>
      </c>
      <c r="S311" s="10">
        <v>0</v>
      </c>
      <c r="T311" s="10">
        <v>0</v>
      </c>
      <c r="U311" s="7" t="s">
        <v>134</v>
      </c>
      <c r="V311" s="7" t="s">
        <v>241</v>
      </c>
      <c r="W311" s="7" t="s">
        <v>242</v>
      </c>
      <c r="X311" s="7" t="s">
        <v>137</v>
      </c>
    </row>
    <row r="312" spans="1:24" x14ac:dyDescent="0.25">
      <c r="A312" s="6">
        <v>673</v>
      </c>
      <c r="B312" s="7" t="s">
        <v>290</v>
      </c>
      <c r="C312" s="8" t="s">
        <v>133</v>
      </c>
      <c r="D312" s="8" t="s">
        <v>24</v>
      </c>
      <c r="E312" s="9">
        <v>1</v>
      </c>
      <c r="F312" s="8" t="s">
        <v>45</v>
      </c>
      <c r="G312" s="8" t="s">
        <v>40</v>
      </c>
      <c r="H312" s="8" t="s">
        <v>41</v>
      </c>
      <c r="I312" s="10">
        <v>89000</v>
      </c>
      <c r="J312" s="10">
        <v>0</v>
      </c>
      <c r="K312" s="10">
        <v>4100</v>
      </c>
      <c r="L312" s="10">
        <v>4100</v>
      </c>
      <c r="M312" s="10">
        <v>0</v>
      </c>
      <c r="N312" s="10">
        <v>771</v>
      </c>
      <c r="O312" s="7" t="s">
        <v>42</v>
      </c>
      <c r="P312" s="14">
        <v>1.9753019999999999</v>
      </c>
      <c r="Q312" s="14">
        <v>10.725650999999999</v>
      </c>
      <c r="R312" s="14">
        <v>8.327</v>
      </c>
      <c r="S312" s="10">
        <v>2</v>
      </c>
      <c r="T312" s="10">
        <v>1</v>
      </c>
      <c r="U312" s="7" t="s">
        <v>134</v>
      </c>
      <c r="V312" s="7" t="s">
        <v>241</v>
      </c>
      <c r="W312" s="7" t="s">
        <v>242</v>
      </c>
      <c r="X312" s="7" t="s">
        <v>137</v>
      </c>
    </row>
    <row r="313" spans="1:24" x14ac:dyDescent="0.25">
      <c r="A313" s="6">
        <v>673</v>
      </c>
      <c r="B313" s="7" t="s">
        <v>290</v>
      </c>
      <c r="C313" s="8" t="s">
        <v>133</v>
      </c>
      <c r="D313" s="8" t="s">
        <v>24</v>
      </c>
      <c r="E313" s="9">
        <v>1</v>
      </c>
      <c r="F313" s="8" t="s">
        <v>54</v>
      </c>
      <c r="G313" s="8" t="s">
        <v>40</v>
      </c>
      <c r="H313" s="8" t="s">
        <v>41</v>
      </c>
      <c r="I313" s="10">
        <v>-291000</v>
      </c>
      <c r="J313" s="10">
        <v>0</v>
      </c>
      <c r="K313" s="10">
        <v>196</v>
      </c>
      <c r="L313" s="10">
        <v>196</v>
      </c>
      <c r="M313" s="10">
        <v>0</v>
      </c>
      <c r="N313" s="10">
        <v>37</v>
      </c>
      <c r="O313" s="7" t="s">
        <v>42</v>
      </c>
      <c r="P313" s="14">
        <v>0.34483259999999999</v>
      </c>
      <c r="Q313" s="14">
        <v>10.725650999999999</v>
      </c>
      <c r="R313" s="14">
        <v>8.327</v>
      </c>
      <c r="S313" s="10">
        <v>0</v>
      </c>
      <c r="T313" s="10">
        <v>0</v>
      </c>
      <c r="U313" s="7" t="s">
        <v>134</v>
      </c>
      <c r="V313" s="7" t="s">
        <v>241</v>
      </c>
      <c r="W313" s="7" t="s">
        <v>242</v>
      </c>
      <c r="X313" s="7" t="s">
        <v>137</v>
      </c>
    </row>
    <row r="314" spans="1:24" x14ac:dyDescent="0.25">
      <c r="A314" s="6">
        <v>673</v>
      </c>
      <c r="B314" s="7" t="s">
        <v>290</v>
      </c>
      <c r="C314" s="8" t="s">
        <v>133</v>
      </c>
      <c r="D314" s="8" t="s">
        <v>24</v>
      </c>
      <c r="E314" s="9">
        <v>1</v>
      </c>
      <c r="F314" s="8" t="s">
        <v>34</v>
      </c>
      <c r="G314" s="8" t="s">
        <v>26</v>
      </c>
      <c r="H314" s="8" t="s">
        <v>27</v>
      </c>
      <c r="I314" s="10">
        <v>2097000</v>
      </c>
      <c r="J314" s="10">
        <v>0</v>
      </c>
      <c r="K314" s="10">
        <v>19104</v>
      </c>
      <c r="L314" s="10">
        <v>19104</v>
      </c>
      <c r="M314" s="10">
        <v>0</v>
      </c>
      <c r="N314" s="10">
        <v>18717</v>
      </c>
      <c r="O314" s="7" t="s">
        <v>28</v>
      </c>
      <c r="P314" s="14">
        <v>2.6203799999999999</v>
      </c>
      <c r="Q314" s="14">
        <v>10.725650999999999</v>
      </c>
      <c r="R314" s="14">
        <v>8.327</v>
      </c>
      <c r="S314" s="10">
        <v>2</v>
      </c>
      <c r="T314" s="10">
        <v>2</v>
      </c>
      <c r="U314" s="7" t="s">
        <v>134</v>
      </c>
      <c r="V314" s="7" t="s">
        <v>241</v>
      </c>
      <c r="W314" s="7" t="s">
        <v>242</v>
      </c>
      <c r="X314" s="7" t="s">
        <v>137</v>
      </c>
    </row>
    <row r="315" spans="1:24" x14ac:dyDescent="0.25">
      <c r="A315" s="6">
        <v>675</v>
      </c>
      <c r="B315" s="7" t="s">
        <v>291</v>
      </c>
      <c r="C315" s="8" t="s">
        <v>133</v>
      </c>
      <c r="D315" s="8" t="s">
        <v>24</v>
      </c>
      <c r="E315" s="9">
        <v>1</v>
      </c>
      <c r="F315" s="8" t="s">
        <v>25</v>
      </c>
      <c r="G315" s="8" t="s">
        <v>26</v>
      </c>
      <c r="H315" s="8" t="s">
        <v>27</v>
      </c>
      <c r="I315" s="10">
        <v>19852531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7" t="s">
        <v>28</v>
      </c>
      <c r="P315" s="14">
        <v>0</v>
      </c>
      <c r="Q315" s="14">
        <v>129.26975999999999</v>
      </c>
      <c r="R315" s="14">
        <v>18.765000000000001</v>
      </c>
      <c r="S315" s="10">
        <v>0</v>
      </c>
      <c r="T315" s="10">
        <v>0</v>
      </c>
      <c r="U315" s="7" t="s">
        <v>134</v>
      </c>
      <c r="V315" s="7" t="s">
        <v>241</v>
      </c>
      <c r="W315" s="7" t="s">
        <v>242</v>
      </c>
      <c r="X315" s="7" t="s">
        <v>137</v>
      </c>
    </row>
    <row r="316" spans="1:24" x14ac:dyDescent="0.25">
      <c r="A316" s="6">
        <v>675</v>
      </c>
      <c r="B316" s="7" t="s">
        <v>291</v>
      </c>
      <c r="C316" s="8" t="s">
        <v>133</v>
      </c>
      <c r="D316" s="8" t="s">
        <v>24</v>
      </c>
      <c r="E316" s="9">
        <v>1</v>
      </c>
      <c r="F316" s="8" t="s">
        <v>25</v>
      </c>
      <c r="G316" s="8" t="s">
        <v>40</v>
      </c>
      <c r="H316" s="8" t="s">
        <v>41</v>
      </c>
      <c r="I316" s="10">
        <v>15469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7" t="s">
        <v>42</v>
      </c>
      <c r="P316" s="14">
        <v>0</v>
      </c>
      <c r="Q316" s="14">
        <v>129.26975999999999</v>
      </c>
      <c r="R316" s="14">
        <v>18.765000000000001</v>
      </c>
      <c r="S316" s="10">
        <v>0</v>
      </c>
      <c r="T316" s="10">
        <v>0</v>
      </c>
      <c r="U316" s="7" t="s">
        <v>134</v>
      </c>
      <c r="V316" s="7" t="s">
        <v>241</v>
      </c>
      <c r="W316" s="7" t="s">
        <v>242</v>
      </c>
      <c r="X316" s="7" t="s">
        <v>137</v>
      </c>
    </row>
    <row r="317" spans="1:24" x14ac:dyDescent="0.25">
      <c r="A317" s="6">
        <v>675</v>
      </c>
      <c r="B317" s="7" t="s">
        <v>291</v>
      </c>
      <c r="C317" s="8" t="s">
        <v>133</v>
      </c>
      <c r="D317" s="8" t="s">
        <v>24</v>
      </c>
      <c r="E317" s="9">
        <v>1</v>
      </c>
      <c r="F317" s="8" t="s">
        <v>33</v>
      </c>
      <c r="G317" s="8" t="s">
        <v>26</v>
      </c>
      <c r="H317" s="8" t="s">
        <v>27</v>
      </c>
      <c r="I317" s="10">
        <v>63629694</v>
      </c>
      <c r="J317" s="10">
        <v>0</v>
      </c>
      <c r="K317" s="10">
        <v>939618</v>
      </c>
      <c r="L317" s="10">
        <v>939618</v>
      </c>
      <c r="M317" s="10">
        <v>0</v>
      </c>
      <c r="N317" s="10">
        <v>921194</v>
      </c>
      <c r="O317" s="7" t="s">
        <v>28</v>
      </c>
      <c r="P317" s="14">
        <v>128.96716000000001</v>
      </c>
      <c r="Q317" s="14">
        <v>129.26975999999999</v>
      </c>
      <c r="R317" s="14">
        <v>18.765000000000001</v>
      </c>
      <c r="S317" s="10">
        <v>19</v>
      </c>
      <c r="T317" s="10">
        <v>17</v>
      </c>
      <c r="U317" s="7" t="s">
        <v>134</v>
      </c>
      <c r="V317" s="7" t="s">
        <v>241</v>
      </c>
      <c r="W317" s="7" t="s">
        <v>242</v>
      </c>
      <c r="X317" s="7" t="s">
        <v>137</v>
      </c>
    </row>
    <row r="318" spans="1:24" x14ac:dyDescent="0.25">
      <c r="A318" s="6">
        <v>675</v>
      </c>
      <c r="B318" s="7" t="s">
        <v>291</v>
      </c>
      <c r="C318" s="8" t="s">
        <v>133</v>
      </c>
      <c r="D318" s="8" t="s">
        <v>24</v>
      </c>
      <c r="E318" s="9">
        <v>1</v>
      </c>
      <c r="F318" s="8" t="s">
        <v>33</v>
      </c>
      <c r="G318" s="8" t="s">
        <v>40</v>
      </c>
      <c r="H318" s="8" t="s">
        <v>41</v>
      </c>
      <c r="I318" s="10">
        <v>52306</v>
      </c>
      <c r="J318" s="10">
        <v>0</v>
      </c>
      <c r="K318" s="10">
        <v>779</v>
      </c>
      <c r="L318" s="10">
        <v>779</v>
      </c>
      <c r="M318" s="10">
        <v>0</v>
      </c>
      <c r="N318" s="10">
        <v>132</v>
      </c>
      <c r="O318" s="7" t="s">
        <v>42</v>
      </c>
      <c r="P318" s="14">
        <v>6.6528000000000004E-2</v>
      </c>
      <c r="Q318" s="14">
        <v>129.26975999999999</v>
      </c>
      <c r="R318" s="14">
        <v>18.765000000000001</v>
      </c>
      <c r="S318" s="10">
        <v>0</v>
      </c>
      <c r="T318" s="10">
        <v>0</v>
      </c>
      <c r="U318" s="7" t="s">
        <v>134</v>
      </c>
      <c r="V318" s="7" t="s">
        <v>241</v>
      </c>
      <c r="W318" s="7" t="s">
        <v>242</v>
      </c>
      <c r="X318" s="7" t="s">
        <v>137</v>
      </c>
    </row>
    <row r="319" spans="1:24" x14ac:dyDescent="0.25">
      <c r="A319" s="6">
        <v>675</v>
      </c>
      <c r="B319" s="7" t="s">
        <v>291</v>
      </c>
      <c r="C319" s="8" t="s">
        <v>133</v>
      </c>
      <c r="D319" s="8" t="s">
        <v>24</v>
      </c>
      <c r="E319" s="9">
        <v>1</v>
      </c>
      <c r="F319" s="8" t="s">
        <v>45</v>
      </c>
      <c r="G319" s="8" t="s">
        <v>26</v>
      </c>
      <c r="H319" s="8" t="s">
        <v>27</v>
      </c>
      <c r="I319" s="10">
        <v>3628</v>
      </c>
      <c r="J319" s="10">
        <v>0</v>
      </c>
      <c r="K319" s="10">
        <v>1150</v>
      </c>
      <c r="L319" s="10">
        <v>1150</v>
      </c>
      <c r="M319" s="10">
        <v>0</v>
      </c>
      <c r="N319" s="10">
        <v>1127</v>
      </c>
      <c r="O319" s="7" t="s">
        <v>28</v>
      </c>
      <c r="P319" s="14">
        <v>0.18482799999999999</v>
      </c>
      <c r="Q319" s="14">
        <v>129.26975999999999</v>
      </c>
      <c r="R319" s="14">
        <v>18.765000000000001</v>
      </c>
      <c r="S319" s="10">
        <v>0</v>
      </c>
      <c r="T319" s="10">
        <v>0</v>
      </c>
      <c r="U319" s="7" t="s">
        <v>134</v>
      </c>
      <c r="V319" s="7" t="s">
        <v>241</v>
      </c>
      <c r="W319" s="7" t="s">
        <v>242</v>
      </c>
      <c r="X319" s="7" t="s">
        <v>137</v>
      </c>
    </row>
    <row r="320" spans="1:24" x14ac:dyDescent="0.25">
      <c r="A320" s="6">
        <v>675</v>
      </c>
      <c r="B320" s="7" t="s">
        <v>291</v>
      </c>
      <c r="C320" s="8" t="s">
        <v>133</v>
      </c>
      <c r="D320" s="8" t="s">
        <v>24</v>
      </c>
      <c r="E320" s="9">
        <v>1</v>
      </c>
      <c r="F320" s="8" t="s">
        <v>45</v>
      </c>
      <c r="G320" s="8" t="s">
        <v>40</v>
      </c>
      <c r="H320" s="8" t="s">
        <v>41</v>
      </c>
      <c r="I320" s="10">
        <v>372</v>
      </c>
      <c r="J320" s="10">
        <v>0</v>
      </c>
      <c r="K320" s="10">
        <v>119</v>
      </c>
      <c r="L320" s="10">
        <v>119</v>
      </c>
      <c r="M320" s="10">
        <v>0</v>
      </c>
      <c r="N320" s="10">
        <v>20</v>
      </c>
      <c r="O320" s="7" t="s">
        <v>42</v>
      </c>
      <c r="P320" s="14">
        <v>5.1240000000000001E-2</v>
      </c>
      <c r="Q320" s="14">
        <v>129.26975999999999</v>
      </c>
      <c r="R320" s="14">
        <v>18.765000000000001</v>
      </c>
      <c r="S320" s="10">
        <v>0</v>
      </c>
      <c r="T320" s="10">
        <v>0</v>
      </c>
      <c r="U320" s="7" t="s">
        <v>134</v>
      </c>
      <c r="V320" s="7" t="s">
        <v>241</v>
      </c>
      <c r="W320" s="7" t="s">
        <v>242</v>
      </c>
      <c r="X320" s="7" t="s">
        <v>137</v>
      </c>
    </row>
    <row r="321" spans="1:24" x14ac:dyDescent="0.25">
      <c r="A321" s="6">
        <v>676</v>
      </c>
      <c r="B321" s="7" t="s">
        <v>292</v>
      </c>
      <c r="C321" s="8" t="s">
        <v>133</v>
      </c>
      <c r="D321" s="8" t="s">
        <v>24</v>
      </c>
      <c r="E321" s="9">
        <v>1</v>
      </c>
      <c r="F321" s="8" t="s">
        <v>25</v>
      </c>
      <c r="G321" s="8" t="s">
        <v>26</v>
      </c>
      <c r="H321" s="8" t="s">
        <v>27</v>
      </c>
      <c r="I321" s="10">
        <v>616046000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7" t="s">
        <v>28</v>
      </c>
      <c r="P321" s="14">
        <v>0</v>
      </c>
      <c r="Q321" s="14">
        <v>2148.1352999999999</v>
      </c>
      <c r="R321" s="14">
        <v>1359.4929999999999</v>
      </c>
      <c r="S321" s="10">
        <v>0</v>
      </c>
      <c r="T321" s="10">
        <v>0</v>
      </c>
      <c r="U321" s="7" t="s">
        <v>134</v>
      </c>
      <c r="V321" s="7" t="s">
        <v>241</v>
      </c>
      <c r="W321" s="7" t="s">
        <v>242</v>
      </c>
      <c r="X321" s="7" t="s">
        <v>137</v>
      </c>
    </row>
    <row r="322" spans="1:24" x14ac:dyDescent="0.25">
      <c r="A322" s="6">
        <v>676</v>
      </c>
      <c r="B322" s="7" t="s">
        <v>292</v>
      </c>
      <c r="C322" s="8" t="s">
        <v>133</v>
      </c>
      <c r="D322" s="8" t="s">
        <v>24</v>
      </c>
      <c r="E322" s="9">
        <v>1</v>
      </c>
      <c r="F322" s="8" t="s">
        <v>33</v>
      </c>
      <c r="G322" s="8" t="s">
        <v>26</v>
      </c>
      <c r="H322" s="8" t="s">
        <v>27</v>
      </c>
      <c r="I322" s="10">
        <v>1094270000</v>
      </c>
      <c r="J322" s="10">
        <v>0</v>
      </c>
      <c r="K322" s="10">
        <v>12468458</v>
      </c>
      <c r="L322" s="10">
        <v>12468458</v>
      </c>
      <c r="M322" s="10">
        <v>0</v>
      </c>
      <c r="N322" s="10">
        <v>12195646</v>
      </c>
      <c r="O322" s="7" t="s">
        <v>28</v>
      </c>
      <c r="P322" s="14">
        <v>1707.3904</v>
      </c>
      <c r="Q322" s="14">
        <v>2148.1352999999999</v>
      </c>
      <c r="R322" s="14">
        <v>1359.4929999999999</v>
      </c>
      <c r="S322" s="10">
        <v>1081</v>
      </c>
      <c r="T322" s="10">
        <v>980</v>
      </c>
      <c r="U322" s="7" t="s">
        <v>134</v>
      </c>
      <c r="V322" s="7" t="s">
        <v>241</v>
      </c>
      <c r="W322" s="7" t="s">
        <v>242</v>
      </c>
      <c r="X322" s="7" t="s">
        <v>137</v>
      </c>
    </row>
    <row r="323" spans="1:24" x14ac:dyDescent="0.25">
      <c r="A323" s="6">
        <v>676</v>
      </c>
      <c r="B323" s="7" t="s">
        <v>292</v>
      </c>
      <c r="C323" s="8" t="s">
        <v>133</v>
      </c>
      <c r="D323" s="8" t="s">
        <v>24</v>
      </c>
      <c r="E323" s="9">
        <v>1</v>
      </c>
      <c r="F323" s="8" t="s">
        <v>45</v>
      </c>
      <c r="G323" s="8" t="s">
        <v>26</v>
      </c>
      <c r="H323" s="8" t="s">
        <v>27</v>
      </c>
      <c r="I323" s="10">
        <v>115005</v>
      </c>
      <c r="J323" s="10">
        <v>0</v>
      </c>
      <c r="K323" s="10">
        <v>1926</v>
      </c>
      <c r="L323" s="10">
        <v>1926</v>
      </c>
      <c r="M323" s="10">
        <v>0</v>
      </c>
      <c r="N323" s="10">
        <v>1884</v>
      </c>
      <c r="O323" s="7" t="s">
        <v>28</v>
      </c>
      <c r="P323" s="14">
        <v>0.30897599999999997</v>
      </c>
      <c r="Q323" s="14">
        <v>2148.1352999999999</v>
      </c>
      <c r="R323" s="14">
        <v>1359.4929999999999</v>
      </c>
      <c r="S323" s="10">
        <v>0</v>
      </c>
      <c r="T323" s="10">
        <v>0</v>
      </c>
      <c r="U323" s="7" t="s">
        <v>134</v>
      </c>
      <c r="V323" s="7" t="s">
        <v>241</v>
      </c>
      <c r="W323" s="7" t="s">
        <v>242</v>
      </c>
      <c r="X323" s="7" t="s">
        <v>137</v>
      </c>
    </row>
    <row r="324" spans="1:24" x14ac:dyDescent="0.25">
      <c r="A324" s="6">
        <v>676</v>
      </c>
      <c r="B324" s="7" t="s">
        <v>292</v>
      </c>
      <c r="C324" s="8" t="s">
        <v>133</v>
      </c>
      <c r="D324" s="8" t="s">
        <v>24</v>
      </c>
      <c r="E324" s="9">
        <v>1</v>
      </c>
      <c r="F324" s="8" t="s">
        <v>45</v>
      </c>
      <c r="G324" s="8" t="s">
        <v>40</v>
      </c>
      <c r="H324" s="8" t="s">
        <v>41</v>
      </c>
      <c r="I324" s="10">
        <v>10107995</v>
      </c>
      <c r="J324" s="10">
        <v>0</v>
      </c>
      <c r="K324" s="10">
        <v>308</v>
      </c>
      <c r="L324" s="10">
        <v>308</v>
      </c>
      <c r="M324" s="10">
        <v>0</v>
      </c>
      <c r="N324" s="10">
        <v>53</v>
      </c>
      <c r="O324" s="7" t="s">
        <v>42</v>
      </c>
      <c r="P324" s="14">
        <v>0.13578599999999999</v>
      </c>
      <c r="Q324" s="14">
        <v>2148.1352999999999</v>
      </c>
      <c r="R324" s="14">
        <v>1359.4929999999999</v>
      </c>
      <c r="S324" s="10">
        <v>0</v>
      </c>
      <c r="T324" s="10">
        <v>0</v>
      </c>
      <c r="U324" s="7" t="s">
        <v>134</v>
      </c>
      <c r="V324" s="7" t="s">
        <v>241</v>
      </c>
      <c r="W324" s="7" t="s">
        <v>242</v>
      </c>
      <c r="X324" s="7" t="s">
        <v>137</v>
      </c>
    </row>
    <row r="325" spans="1:24" x14ac:dyDescent="0.25">
      <c r="A325" s="6">
        <v>676</v>
      </c>
      <c r="B325" s="7" t="s">
        <v>292</v>
      </c>
      <c r="C325" s="8" t="s">
        <v>133</v>
      </c>
      <c r="D325" s="8" t="s">
        <v>24</v>
      </c>
      <c r="E325" s="9">
        <v>1</v>
      </c>
      <c r="F325" s="8" t="s">
        <v>34</v>
      </c>
      <c r="G325" s="8" t="s">
        <v>35</v>
      </c>
      <c r="H325" s="8" t="s">
        <v>36</v>
      </c>
      <c r="I325" s="10">
        <v>1326679353</v>
      </c>
      <c r="J325" s="10">
        <v>0</v>
      </c>
      <c r="K325" s="10">
        <v>15044641</v>
      </c>
      <c r="L325" s="10">
        <v>15044641</v>
      </c>
      <c r="M325" s="10">
        <v>0</v>
      </c>
      <c r="N325" s="10">
        <v>643637</v>
      </c>
      <c r="O325" s="7" t="s">
        <v>37</v>
      </c>
      <c r="P325" s="14">
        <v>386.18220000000002</v>
      </c>
      <c r="Q325" s="14">
        <v>2148.1352999999999</v>
      </c>
      <c r="R325" s="14">
        <v>1359.4929999999999</v>
      </c>
      <c r="S325" s="10">
        <v>244</v>
      </c>
      <c r="T325" s="10">
        <v>222</v>
      </c>
      <c r="U325" s="7" t="s">
        <v>134</v>
      </c>
      <c r="V325" s="7" t="s">
        <v>241</v>
      </c>
      <c r="W325" s="7" t="s">
        <v>242</v>
      </c>
      <c r="X325" s="7" t="s">
        <v>137</v>
      </c>
    </row>
    <row r="326" spans="1:24" x14ac:dyDescent="0.25">
      <c r="A326" s="6">
        <v>676</v>
      </c>
      <c r="B326" s="7" t="s">
        <v>292</v>
      </c>
      <c r="C326" s="8" t="s">
        <v>133</v>
      </c>
      <c r="D326" s="8" t="s">
        <v>24</v>
      </c>
      <c r="E326" s="9">
        <v>1</v>
      </c>
      <c r="F326" s="8" t="s">
        <v>34</v>
      </c>
      <c r="G326" s="8" t="s">
        <v>26</v>
      </c>
      <c r="H326" s="8" t="s">
        <v>27</v>
      </c>
      <c r="I326" s="10">
        <v>104192909</v>
      </c>
      <c r="J326" s="10">
        <v>0</v>
      </c>
      <c r="K326" s="10">
        <v>1212005</v>
      </c>
      <c r="L326" s="10">
        <v>1212005</v>
      </c>
      <c r="M326" s="10">
        <v>0</v>
      </c>
      <c r="N326" s="10">
        <v>1185680</v>
      </c>
      <c r="O326" s="7" t="s">
        <v>28</v>
      </c>
      <c r="P326" s="14">
        <v>53.921917000000001</v>
      </c>
      <c r="Q326" s="14">
        <v>2148.1352999999999</v>
      </c>
      <c r="R326" s="14">
        <v>1359.4929999999999</v>
      </c>
      <c r="S326" s="10">
        <v>34</v>
      </c>
      <c r="T326" s="10">
        <v>31</v>
      </c>
      <c r="U326" s="7" t="s">
        <v>134</v>
      </c>
      <c r="V326" s="7" t="s">
        <v>241</v>
      </c>
      <c r="W326" s="7" t="s">
        <v>242</v>
      </c>
      <c r="X326" s="7" t="s">
        <v>137</v>
      </c>
    </row>
    <row r="327" spans="1:24" x14ac:dyDescent="0.25">
      <c r="A327" s="6">
        <v>676</v>
      </c>
      <c r="B327" s="7" t="s">
        <v>292</v>
      </c>
      <c r="C327" s="8" t="s">
        <v>133</v>
      </c>
      <c r="D327" s="8" t="s">
        <v>24</v>
      </c>
      <c r="E327" s="9">
        <v>1</v>
      </c>
      <c r="F327" s="8" t="s">
        <v>34</v>
      </c>
      <c r="G327" s="8" t="s">
        <v>193</v>
      </c>
      <c r="H327" s="8" t="s">
        <v>41</v>
      </c>
      <c r="I327" s="10">
        <v>176738</v>
      </c>
      <c r="J327" s="10">
        <v>0</v>
      </c>
      <c r="K327" s="10">
        <v>2182</v>
      </c>
      <c r="L327" s="10">
        <v>2182</v>
      </c>
      <c r="M327" s="10">
        <v>0</v>
      </c>
      <c r="N327" s="10">
        <v>361</v>
      </c>
      <c r="O327" s="7" t="s">
        <v>42</v>
      </c>
      <c r="P327" s="14">
        <v>0.1959689</v>
      </c>
      <c r="Q327" s="14">
        <v>2148.1352999999999</v>
      </c>
      <c r="R327" s="14">
        <v>1359.4929999999999</v>
      </c>
      <c r="S327" s="10">
        <v>0</v>
      </c>
      <c r="T327" s="10">
        <v>0</v>
      </c>
      <c r="U327" s="7" t="s">
        <v>134</v>
      </c>
      <c r="V327" s="7" t="s">
        <v>241</v>
      </c>
      <c r="W327" s="7" t="s">
        <v>242</v>
      </c>
      <c r="X327" s="7" t="s">
        <v>137</v>
      </c>
    </row>
    <row r="328" spans="1:24" x14ac:dyDescent="0.25">
      <c r="A328" s="6">
        <v>683</v>
      </c>
      <c r="B328" s="7" t="s">
        <v>293</v>
      </c>
      <c r="C328" s="8" t="s">
        <v>133</v>
      </c>
      <c r="D328" s="8" t="s">
        <v>24</v>
      </c>
      <c r="E328" s="9">
        <v>1</v>
      </c>
      <c r="F328" s="8" t="s">
        <v>45</v>
      </c>
      <c r="G328" s="8" t="s">
        <v>26</v>
      </c>
      <c r="H328" s="8" t="s">
        <v>27</v>
      </c>
      <c r="I328" s="10">
        <v>19229438</v>
      </c>
      <c r="J328" s="10">
        <v>0</v>
      </c>
      <c r="K328" s="10">
        <v>320555</v>
      </c>
      <c r="L328" s="10">
        <v>320555</v>
      </c>
      <c r="M328" s="10">
        <v>0</v>
      </c>
      <c r="N328" s="10">
        <v>313228</v>
      </c>
      <c r="O328" s="7" t="s">
        <v>28</v>
      </c>
      <c r="P328" s="14">
        <v>51.369391999999998</v>
      </c>
      <c r="Q328" s="14">
        <v>58.496876</v>
      </c>
      <c r="R328" s="14">
        <v>20.518999999999998</v>
      </c>
      <c r="S328" s="10">
        <v>18</v>
      </c>
      <c r="T328" s="10">
        <v>16</v>
      </c>
      <c r="U328" s="7" t="s">
        <v>134</v>
      </c>
      <c r="V328" s="7" t="s">
        <v>241</v>
      </c>
      <c r="W328" s="7" t="s">
        <v>242</v>
      </c>
      <c r="X328" s="7" t="s">
        <v>137</v>
      </c>
    </row>
    <row r="329" spans="1:24" x14ac:dyDescent="0.25">
      <c r="A329" s="6">
        <v>683</v>
      </c>
      <c r="B329" s="7" t="s">
        <v>293</v>
      </c>
      <c r="C329" s="8" t="s">
        <v>133</v>
      </c>
      <c r="D329" s="8" t="s">
        <v>24</v>
      </c>
      <c r="E329" s="9">
        <v>1</v>
      </c>
      <c r="F329" s="8" t="s">
        <v>45</v>
      </c>
      <c r="G329" s="8" t="s">
        <v>40</v>
      </c>
      <c r="H329" s="8" t="s">
        <v>41</v>
      </c>
      <c r="I329" s="10">
        <v>1063562</v>
      </c>
      <c r="J329" s="10">
        <v>0</v>
      </c>
      <c r="K329" s="10">
        <v>16140</v>
      </c>
      <c r="L329" s="10">
        <v>16140</v>
      </c>
      <c r="M329" s="10">
        <v>0</v>
      </c>
      <c r="N329" s="10">
        <v>2782</v>
      </c>
      <c r="O329" s="7" t="s">
        <v>42</v>
      </c>
      <c r="P329" s="14">
        <v>7.1274839999999999</v>
      </c>
      <c r="Q329" s="14">
        <v>58.496876</v>
      </c>
      <c r="R329" s="14">
        <v>20.518999999999998</v>
      </c>
      <c r="S329" s="10">
        <v>3</v>
      </c>
      <c r="T329" s="10">
        <v>2</v>
      </c>
      <c r="U329" s="7" t="s">
        <v>134</v>
      </c>
      <c r="V329" s="7" t="s">
        <v>241</v>
      </c>
      <c r="W329" s="7" t="s">
        <v>242</v>
      </c>
      <c r="X329" s="7" t="s">
        <v>137</v>
      </c>
    </row>
    <row r="330" spans="1:24" x14ac:dyDescent="0.25">
      <c r="A330" s="6">
        <v>688</v>
      </c>
      <c r="B330" s="7" t="s">
        <v>294</v>
      </c>
      <c r="C330" s="8" t="s">
        <v>133</v>
      </c>
      <c r="D330" s="8" t="s">
        <v>24</v>
      </c>
      <c r="E330" s="9">
        <v>1</v>
      </c>
      <c r="F330" s="8" t="s">
        <v>25</v>
      </c>
      <c r="G330" s="8" t="s">
        <v>26</v>
      </c>
      <c r="H330" s="8" t="s">
        <v>27</v>
      </c>
      <c r="I330" s="10">
        <v>424621000</v>
      </c>
      <c r="J330" s="10">
        <v>0</v>
      </c>
      <c r="K330" s="10">
        <v>34408</v>
      </c>
      <c r="L330" s="10">
        <v>34408</v>
      </c>
      <c r="M330" s="10">
        <v>0</v>
      </c>
      <c r="N330" s="10">
        <v>33609</v>
      </c>
      <c r="O330" s="7" t="s">
        <v>28</v>
      </c>
      <c r="P330" s="14">
        <v>0.470526</v>
      </c>
      <c r="Q330" s="14">
        <v>2034.7008000000001</v>
      </c>
      <c r="R330" s="14">
        <v>310.60700000000003</v>
      </c>
      <c r="S330" s="10">
        <v>0</v>
      </c>
      <c r="T330" s="10">
        <v>0</v>
      </c>
      <c r="U330" s="7" t="s">
        <v>134</v>
      </c>
      <c r="V330" s="7" t="s">
        <v>295</v>
      </c>
      <c r="W330" s="7" t="s">
        <v>296</v>
      </c>
      <c r="X330" s="7" t="s">
        <v>137</v>
      </c>
    </row>
    <row r="331" spans="1:24" x14ac:dyDescent="0.25">
      <c r="A331" s="6">
        <v>688</v>
      </c>
      <c r="B331" s="7" t="s">
        <v>294</v>
      </c>
      <c r="C331" s="8" t="s">
        <v>133</v>
      </c>
      <c r="D331" s="8" t="s">
        <v>24</v>
      </c>
      <c r="E331" s="9">
        <v>1</v>
      </c>
      <c r="F331" s="8" t="s">
        <v>33</v>
      </c>
      <c r="G331" s="8" t="s">
        <v>26</v>
      </c>
      <c r="H331" s="8" t="s">
        <v>27</v>
      </c>
      <c r="I331" s="10">
        <v>817660000</v>
      </c>
      <c r="J331" s="10">
        <v>0</v>
      </c>
      <c r="K331" s="10">
        <v>9711980</v>
      </c>
      <c r="L331" s="10">
        <v>9711980</v>
      </c>
      <c r="M331" s="10">
        <v>0</v>
      </c>
      <c r="N331" s="10">
        <v>9490478</v>
      </c>
      <c r="O331" s="7" t="s">
        <v>28</v>
      </c>
      <c r="P331" s="14">
        <v>1328.6668999999999</v>
      </c>
      <c r="Q331" s="14">
        <v>2034.7008000000001</v>
      </c>
      <c r="R331" s="14">
        <v>310.60700000000003</v>
      </c>
      <c r="S331" s="10">
        <v>203</v>
      </c>
      <c r="T331" s="10">
        <v>184</v>
      </c>
      <c r="U331" s="7" t="s">
        <v>134</v>
      </c>
      <c r="V331" s="7" t="s">
        <v>295</v>
      </c>
      <c r="W331" s="7" t="s">
        <v>296</v>
      </c>
      <c r="X331" s="7" t="s">
        <v>137</v>
      </c>
    </row>
    <row r="332" spans="1:24" x14ac:dyDescent="0.25">
      <c r="A332" s="6">
        <v>688</v>
      </c>
      <c r="B332" s="7" t="s">
        <v>294</v>
      </c>
      <c r="C332" s="8" t="s">
        <v>133</v>
      </c>
      <c r="D332" s="8" t="s">
        <v>24</v>
      </c>
      <c r="E332" s="9">
        <v>1</v>
      </c>
      <c r="F332" s="8" t="s">
        <v>45</v>
      </c>
      <c r="G332" s="8" t="s">
        <v>26</v>
      </c>
      <c r="H332" s="8" t="s">
        <v>27</v>
      </c>
      <c r="I332" s="10">
        <v>235603744</v>
      </c>
      <c r="J332" s="10">
        <v>0</v>
      </c>
      <c r="K332" s="10">
        <v>2442318</v>
      </c>
      <c r="L332" s="10">
        <v>2442318</v>
      </c>
      <c r="M332" s="10">
        <v>0</v>
      </c>
      <c r="N332" s="10">
        <v>2386775</v>
      </c>
      <c r="O332" s="7" t="s">
        <v>28</v>
      </c>
      <c r="P332" s="14">
        <v>391.43110000000001</v>
      </c>
      <c r="Q332" s="14">
        <v>2034.7008000000001</v>
      </c>
      <c r="R332" s="14">
        <v>310.60700000000003</v>
      </c>
      <c r="S332" s="10">
        <v>60</v>
      </c>
      <c r="T332" s="10">
        <v>54</v>
      </c>
      <c r="U332" s="7" t="s">
        <v>134</v>
      </c>
      <c r="V332" s="7" t="s">
        <v>295</v>
      </c>
      <c r="W332" s="7" t="s">
        <v>296</v>
      </c>
      <c r="X332" s="7" t="s">
        <v>137</v>
      </c>
    </row>
    <row r="333" spans="1:24" x14ac:dyDescent="0.25">
      <c r="A333" s="6">
        <v>688</v>
      </c>
      <c r="B333" s="7" t="s">
        <v>294</v>
      </c>
      <c r="C333" s="8" t="s">
        <v>133</v>
      </c>
      <c r="D333" s="8" t="s">
        <v>24</v>
      </c>
      <c r="E333" s="9">
        <v>1</v>
      </c>
      <c r="F333" s="8" t="s">
        <v>45</v>
      </c>
      <c r="G333" s="8" t="s">
        <v>40</v>
      </c>
      <c r="H333" s="8" t="s">
        <v>41</v>
      </c>
      <c r="I333" s="10">
        <v>125256</v>
      </c>
      <c r="J333" s="10">
        <v>0</v>
      </c>
      <c r="K333" s="10">
        <v>1321</v>
      </c>
      <c r="L333" s="10">
        <v>1321</v>
      </c>
      <c r="M333" s="10">
        <v>0</v>
      </c>
      <c r="N333" s="10">
        <v>227</v>
      </c>
      <c r="O333" s="7" t="s">
        <v>42</v>
      </c>
      <c r="P333" s="14">
        <v>0.58157400000000004</v>
      </c>
      <c r="Q333" s="14">
        <v>2034.7008000000001</v>
      </c>
      <c r="R333" s="14">
        <v>310.60700000000003</v>
      </c>
      <c r="S333" s="10">
        <v>0</v>
      </c>
      <c r="T333" s="10">
        <v>0</v>
      </c>
      <c r="U333" s="7" t="s">
        <v>134</v>
      </c>
      <c r="V333" s="7" t="s">
        <v>295</v>
      </c>
      <c r="W333" s="7" t="s">
        <v>296</v>
      </c>
      <c r="X333" s="7" t="s">
        <v>137</v>
      </c>
    </row>
    <row r="334" spans="1:24" x14ac:dyDescent="0.25">
      <c r="A334" s="6">
        <v>688</v>
      </c>
      <c r="B334" s="7" t="s">
        <v>294</v>
      </c>
      <c r="C334" s="8" t="s">
        <v>133</v>
      </c>
      <c r="D334" s="8" t="s">
        <v>24</v>
      </c>
      <c r="E334" s="9">
        <v>1</v>
      </c>
      <c r="F334" s="8" t="s">
        <v>34</v>
      </c>
      <c r="G334" s="8" t="s">
        <v>26</v>
      </c>
      <c r="H334" s="8" t="s">
        <v>27</v>
      </c>
      <c r="I334" s="10">
        <v>180653000</v>
      </c>
      <c r="J334" s="10">
        <v>0</v>
      </c>
      <c r="K334" s="10">
        <v>2291596</v>
      </c>
      <c r="L334" s="10">
        <v>2291596</v>
      </c>
      <c r="M334" s="10">
        <v>0</v>
      </c>
      <c r="N334" s="10">
        <v>2239648</v>
      </c>
      <c r="O334" s="7" t="s">
        <v>28</v>
      </c>
      <c r="P334" s="14">
        <v>313.55072000000001</v>
      </c>
      <c r="Q334" s="14">
        <v>2034.7008000000001</v>
      </c>
      <c r="R334" s="14">
        <v>310.60700000000003</v>
      </c>
      <c r="S334" s="10">
        <v>48</v>
      </c>
      <c r="T334" s="10">
        <v>43</v>
      </c>
      <c r="U334" s="7" t="s">
        <v>134</v>
      </c>
      <c r="V334" s="7" t="s">
        <v>295</v>
      </c>
      <c r="W334" s="7" t="s">
        <v>296</v>
      </c>
      <c r="X334" s="7" t="s">
        <v>137</v>
      </c>
    </row>
    <row r="335" spans="1:24" x14ac:dyDescent="0.25">
      <c r="A335" s="6">
        <v>689</v>
      </c>
      <c r="B335" s="7" t="s">
        <v>297</v>
      </c>
      <c r="C335" s="8" t="s">
        <v>133</v>
      </c>
      <c r="D335" s="8" t="s">
        <v>24</v>
      </c>
      <c r="E335" s="9">
        <v>1</v>
      </c>
      <c r="F335" s="8" t="s">
        <v>25</v>
      </c>
      <c r="G335" s="8" t="s">
        <v>26</v>
      </c>
      <c r="H335" s="8" t="s">
        <v>27</v>
      </c>
      <c r="I335" s="10">
        <v>368692097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7" t="s">
        <v>28</v>
      </c>
      <c r="P335" s="14">
        <v>0</v>
      </c>
      <c r="Q335" s="14">
        <v>970.60155999999995</v>
      </c>
      <c r="R335" s="14">
        <v>97.474000000000004</v>
      </c>
      <c r="S335" s="10">
        <v>0</v>
      </c>
      <c r="T335" s="10">
        <v>0</v>
      </c>
      <c r="U335" s="7" t="s">
        <v>134</v>
      </c>
      <c r="V335" s="7" t="s">
        <v>295</v>
      </c>
      <c r="W335" s="7" t="s">
        <v>296</v>
      </c>
      <c r="X335" s="7" t="s">
        <v>137</v>
      </c>
    </row>
    <row r="336" spans="1:24" x14ac:dyDescent="0.25">
      <c r="A336" s="6">
        <v>689</v>
      </c>
      <c r="B336" s="7" t="s">
        <v>297</v>
      </c>
      <c r="C336" s="8" t="s">
        <v>133</v>
      </c>
      <c r="D336" s="8" t="s">
        <v>24</v>
      </c>
      <c r="E336" s="9">
        <v>1</v>
      </c>
      <c r="F336" s="8" t="s">
        <v>25</v>
      </c>
      <c r="G336" s="8" t="s">
        <v>40</v>
      </c>
      <c r="H336" s="8" t="s">
        <v>41</v>
      </c>
      <c r="I336" s="10">
        <v>519903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7" t="s">
        <v>42</v>
      </c>
      <c r="P336" s="14">
        <v>0</v>
      </c>
      <c r="Q336" s="14">
        <v>970.60155999999995</v>
      </c>
      <c r="R336" s="14">
        <v>97.474000000000004</v>
      </c>
      <c r="S336" s="10">
        <v>0</v>
      </c>
      <c r="T336" s="10">
        <v>0</v>
      </c>
      <c r="U336" s="7" t="s">
        <v>134</v>
      </c>
      <c r="V336" s="7" t="s">
        <v>295</v>
      </c>
      <c r="W336" s="7" t="s">
        <v>296</v>
      </c>
      <c r="X336" s="7" t="s">
        <v>137</v>
      </c>
    </row>
    <row r="337" spans="1:24" x14ac:dyDescent="0.25">
      <c r="A337" s="6">
        <v>689</v>
      </c>
      <c r="B337" s="7" t="s">
        <v>297</v>
      </c>
      <c r="C337" s="8" t="s">
        <v>133</v>
      </c>
      <c r="D337" s="8" t="s">
        <v>24</v>
      </c>
      <c r="E337" s="9">
        <v>1</v>
      </c>
      <c r="F337" s="8" t="s">
        <v>33</v>
      </c>
      <c r="G337" s="8" t="s">
        <v>26</v>
      </c>
      <c r="H337" s="8" t="s">
        <v>27</v>
      </c>
      <c r="I337" s="10">
        <v>533859917</v>
      </c>
      <c r="J337" s="10">
        <v>0</v>
      </c>
      <c r="K337" s="10">
        <v>7066001</v>
      </c>
      <c r="L337" s="10">
        <v>7066001</v>
      </c>
      <c r="M337" s="10">
        <v>0</v>
      </c>
      <c r="N337" s="10">
        <v>6901963</v>
      </c>
      <c r="O337" s="7" t="s">
        <v>28</v>
      </c>
      <c r="P337" s="14">
        <v>966.27481999999998</v>
      </c>
      <c r="Q337" s="14">
        <v>970.60155999999995</v>
      </c>
      <c r="R337" s="14">
        <v>97.474000000000004</v>
      </c>
      <c r="S337" s="10">
        <v>97</v>
      </c>
      <c r="T337" s="10">
        <v>88</v>
      </c>
      <c r="U337" s="7" t="s">
        <v>134</v>
      </c>
      <c r="V337" s="7" t="s">
        <v>295</v>
      </c>
      <c r="W337" s="7" t="s">
        <v>296</v>
      </c>
      <c r="X337" s="7" t="s">
        <v>137</v>
      </c>
    </row>
    <row r="338" spans="1:24" x14ac:dyDescent="0.25">
      <c r="A338" s="6">
        <v>689</v>
      </c>
      <c r="B338" s="7" t="s">
        <v>297</v>
      </c>
      <c r="C338" s="8" t="s">
        <v>133</v>
      </c>
      <c r="D338" s="8" t="s">
        <v>24</v>
      </c>
      <c r="E338" s="9">
        <v>1</v>
      </c>
      <c r="F338" s="8" t="s">
        <v>33</v>
      </c>
      <c r="G338" s="8" t="s">
        <v>40</v>
      </c>
      <c r="H338" s="8" t="s">
        <v>41</v>
      </c>
      <c r="I338" s="10">
        <v>871083</v>
      </c>
      <c r="J338" s="10">
        <v>0</v>
      </c>
      <c r="K338" s="10">
        <v>10860</v>
      </c>
      <c r="L338" s="10">
        <v>10860</v>
      </c>
      <c r="M338" s="10">
        <v>0</v>
      </c>
      <c r="N338" s="10">
        <v>1866</v>
      </c>
      <c r="O338" s="7" t="s">
        <v>42</v>
      </c>
      <c r="P338" s="14">
        <v>0.94046399999999997</v>
      </c>
      <c r="Q338" s="14">
        <v>970.60155999999995</v>
      </c>
      <c r="R338" s="14">
        <v>97.474000000000004</v>
      </c>
      <c r="S338" s="10">
        <v>0</v>
      </c>
      <c r="T338" s="10">
        <v>0</v>
      </c>
      <c r="U338" s="7" t="s">
        <v>134</v>
      </c>
      <c r="V338" s="7" t="s">
        <v>295</v>
      </c>
      <c r="W338" s="7" t="s">
        <v>296</v>
      </c>
      <c r="X338" s="7" t="s">
        <v>137</v>
      </c>
    </row>
    <row r="339" spans="1:24" x14ac:dyDescent="0.25">
      <c r="A339" s="6">
        <v>689</v>
      </c>
      <c r="B339" s="7" t="s">
        <v>297</v>
      </c>
      <c r="C339" s="8" t="s">
        <v>133</v>
      </c>
      <c r="D339" s="8" t="s">
        <v>24</v>
      </c>
      <c r="E339" s="9">
        <v>1</v>
      </c>
      <c r="F339" s="8" t="s">
        <v>45</v>
      </c>
      <c r="G339" s="8" t="s">
        <v>26</v>
      </c>
      <c r="H339" s="8" t="s">
        <v>27</v>
      </c>
      <c r="I339" s="10">
        <v>248000</v>
      </c>
      <c r="J339" s="10">
        <v>0</v>
      </c>
      <c r="K339" s="10">
        <v>21126</v>
      </c>
      <c r="L339" s="10">
        <v>21126</v>
      </c>
      <c r="M339" s="10">
        <v>0</v>
      </c>
      <c r="N339" s="10">
        <v>20648</v>
      </c>
      <c r="O339" s="7" t="s">
        <v>28</v>
      </c>
      <c r="P339" s="14">
        <v>3.3862719999999999</v>
      </c>
      <c r="Q339" s="14">
        <v>970.60155999999995</v>
      </c>
      <c r="R339" s="14">
        <v>97.474000000000004</v>
      </c>
      <c r="S339" s="10">
        <v>0</v>
      </c>
      <c r="T339" s="10">
        <v>0</v>
      </c>
      <c r="U339" s="7" t="s">
        <v>134</v>
      </c>
      <c r="V339" s="7" t="s">
        <v>295</v>
      </c>
      <c r="W339" s="7" t="s">
        <v>296</v>
      </c>
      <c r="X339" s="7" t="s">
        <v>137</v>
      </c>
    </row>
    <row r="340" spans="1:24" x14ac:dyDescent="0.25">
      <c r="A340" s="6">
        <v>696</v>
      </c>
      <c r="B340" s="7" t="s">
        <v>298</v>
      </c>
      <c r="C340" s="8" t="s">
        <v>133</v>
      </c>
      <c r="D340" s="8" t="s">
        <v>24</v>
      </c>
      <c r="E340" s="9">
        <v>1</v>
      </c>
      <c r="F340" s="8" t="s">
        <v>54</v>
      </c>
      <c r="G340" s="8" t="s">
        <v>40</v>
      </c>
      <c r="H340" s="8" t="s">
        <v>41</v>
      </c>
      <c r="I340" s="10">
        <v>-131000</v>
      </c>
      <c r="J340" s="10">
        <v>0</v>
      </c>
      <c r="K340" s="10">
        <v>3073</v>
      </c>
      <c r="L340" s="10">
        <v>3073</v>
      </c>
      <c r="M340" s="10">
        <v>0</v>
      </c>
      <c r="N340" s="10">
        <v>503</v>
      </c>
      <c r="O340" s="7" t="s">
        <v>42</v>
      </c>
      <c r="P340" s="14">
        <v>4.6878593999999998</v>
      </c>
      <c r="Q340" s="14">
        <v>4.6878593999999998</v>
      </c>
      <c r="R340" s="14" t="s">
        <v>3401</v>
      </c>
      <c r="S340" s="10">
        <v>5</v>
      </c>
      <c r="T340" s="10">
        <v>4</v>
      </c>
      <c r="U340" s="7" t="s">
        <v>134</v>
      </c>
      <c r="V340" s="7" t="s">
        <v>259</v>
      </c>
      <c r="W340" s="7" t="s">
        <v>260</v>
      </c>
      <c r="X340" s="7" t="s">
        <v>137</v>
      </c>
    </row>
    <row r="341" spans="1:24" x14ac:dyDescent="0.25">
      <c r="A341" s="6">
        <v>698</v>
      </c>
      <c r="B341" s="7" t="s">
        <v>299</v>
      </c>
      <c r="C341" s="8" t="s">
        <v>300</v>
      </c>
      <c r="D341" s="8" t="s">
        <v>24</v>
      </c>
      <c r="E341" s="9">
        <v>1</v>
      </c>
      <c r="F341" s="8" t="s">
        <v>54</v>
      </c>
      <c r="G341" s="8" t="s">
        <v>40</v>
      </c>
      <c r="H341" s="8" t="s">
        <v>41</v>
      </c>
      <c r="I341" s="10">
        <v>78000</v>
      </c>
      <c r="J341" s="10">
        <v>0</v>
      </c>
      <c r="K341" s="10">
        <v>451</v>
      </c>
      <c r="L341" s="10">
        <v>451</v>
      </c>
      <c r="M341" s="10">
        <v>0</v>
      </c>
      <c r="N341" s="10">
        <v>78</v>
      </c>
      <c r="O341" s="7" t="s">
        <v>42</v>
      </c>
      <c r="P341" s="14">
        <v>0.72694440000000005</v>
      </c>
      <c r="Q341" s="14">
        <v>0.72694440000000005</v>
      </c>
      <c r="R341" s="14" t="s">
        <v>3401</v>
      </c>
      <c r="S341" s="10">
        <v>1</v>
      </c>
      <c r="T341" s="10">
        <v>1</v>
      </c>
      <c r="U341" s="7" t="s">
        <v>29</v>
      </c>
      <c r="V341" s="7" t="s">
        <v>77</v>
      </c>
      <c r="W341" s="7" t="s">
        <v>78</v>
      </c>
      <c r="X341" s="7" t="s">
        <v>79</v>
      </c>
    </row>
    <row r="342" spans="1:24" x14ac:dyDescent="0.25">
      <c r="A342" s="6">
        <v>703</v>
      </c>
      <c r="B342" s="7" t="s">
        <v>301</v>
      </c>
      <c r="C342" s="8" t="s">
        <v>302</v>
      </c>
      <c r="D342" s="8" t="s">
        <v>24</v>
      </c>
      <c r="E342" s="9">
        <v>1</v>
      </c>
      <c r="F342" s="8" t="s">
        <v>34</v>
      </c>
      <c r="G342" s="8" t="s">
        <v>35</v>
      </c>
      <c r="H342" s="8" t="s">
        <v>36</v>
      </c>
      <c r="I342" s="10">
        <v>15813243564</v>
      </c>
      <c r="J342" s="10">
        <v>0</v>
      </c>
      <c r="K342" s="10">
        <v>155465668</v>
      </c>
      <c r="L342" s="10">
        <v>155465668</v>
      </c>
      <c r="M342" s="10">
        <v>0</v>
      </c>
      <c r="N342" s="10">
        <v>6414591</v>
      </c>
      <c r="O342" s="7" t="s">
        <v>37</v>
      </c>
      <c r="P342" s="14">
        <v>3207.2955000000002</v>
      </c>
      <c r="Q342" s="14">
        <v>3208.8609000000001</v>
      </c>
      <c r="R342" s="14">
        <v>6639.5929999999998</v>
      </c>
      <c r="S342" s="10">
        <v>6636</v>
      </c>
      <c r="T342" s="10">
        <v>6020</v>
      </c>
      <c r="U342" s="7" t="s">
        <v>29</v>
      </c>
      <c r="V342" s="7" t="s">
        <v>30</v>
      </c>
      <c r="W342" s="7" t="s">
        <v>31</v>
      </c>
      <c r="X342" s="7" t="s">
        <v>32</v>
      </c>
    </row>
    <row r="343" spans="1:24" x14ac:dyDescent="0.25">
      <c r="A343" s="6">
        <v>703</v>
      </c>
      <c r="B343" s="7" t="s">
        <v>301</v>
      </c>
      <c r="C343" s="8" t="s">
        <v>302</v>
      </c>
      <c r="D343" s="8" t="s">
        <v>24</v>
      </c>
      <c r="E343" s="9">
        <v>1</v>
      </c>
      <c r="F343" s="8" t="s">
        <v>34</v>
      </c>
      <c r="G343" s="8" t="s">
        <v>40</v>
      </c>
      <c r="H343" s="8" t="s">
        <v>41</v>
      </c>
      <c r="I343" s="10">
        <v>17982436</v>
      </c>
      <c r="J343" s="10">
        <v>0</v>
      </c>
      <c r="K343" s="10">
        <v>180677</v>
      </c>
      <c r="L343" s="10">
        <v>180677</v>
      </c>
      <c r="M343" s="10">
        <v>0</v>
      </c>
      <c r="N343" s="10">
        <v>31060</v>
      </c>
      <c r="O343" s="7" t="s">
        <v>42</v>
      </c>
      <c r="P343" s="14">
        <v>1.5654239999999999</v>
      </c>
      <c r="Q343" s="14">
        <v>3208.8609000000001</v>
      </c>
      <c r="R343" s="14">
        <v>6639.5929999999998</v>
      </c>
      <c r="S343" s="10">
        <v>3</v>
      </c>
      <c r="T343" s="10">
        <v>3</v>
      </c>
      <c r="U343" s="7" t="s">
        <v>29</v>
      </c>
      <c r="V343" s="7" t="s">
        <v>30</v>
      </c>
      <c r="W343" s="7" t="s">
        <v>31</v>
      </c>
      <c r="X343" s="7" t="s">
        <v>32</v>
      </c>
    </row>
    <row r="344" spans="1:24" x14ac:dyDescent="0.25">
      <c r="A344" s="6">
        <v>708</v>
      </c>
      <c r="B344" s="7" t="s">
        <v>303</v>
      </c>
      <c r="C344" s="8" t="s">
        <v>302</v>
      </c>
      <c r="D344" s="8" t="s">
        <v>24</v>
      </c>
      <c r="E344" s="9">
        <v>1</v>
      </c>
      <c r="F344" s="8" t="s">
        <v>34</v>
      </c>
      <c r="G344" s="8" t="s">
        <v>35</v>
      </c>
      <c r="H344" s="8" t="s">
        <v>36</v>
      </c>
      <c r="I344" s="10">
        <v>955034050</v>
      </c>
      <c r="J344" s="10">
        <v>0</v>
      </c>
      <c r="K344" s="10">
        <v>11270731</v>
      </c>
      <c r="L344" s="10">
        <v>11270731</v>
      </c>
      <c r="M344" s="10">
        <v>0</v>
      </c>
      <c r="N344" s="10">
        <v>476831</v>
      </c>
      <c r="O344" s="7" t="s">
        <v>37</v>
      </c>
      <c r="P344" s="14">
        <v>596.2989</v>
      </c>
      <c r="Q344" s="14">
        <v>601.07221000000004</v>
      </c>
      <c r="R344" s="14">
        <v>864.88300000000004</v>
      </c>
      <c r="S344" s="10">
        <v>858</v>
      </c>
      <c r="T344" s="10">
        <v>778</v>
      </c>
      <c r="U344" s="7" t="s">
        <v>29</v>
      </c>
      <c r="V344" s="7" t="s">
        <v>30</v>
      </c>
      <c r="W344" s="7" t="s">
        <v>31</v>
      </c>
      <c r="X344" s="7" t="s">
        <v>32</v>
      </c>
    </row>
    <row r="345" spans="1:24" x14ac:dyDescent="0.25">
      <c r="A345" s="6">
        <v>708</v>
      </c>
      <c r="B345" s="7" t="s">
        <v>303</v>
      </c>
      <c r="C345" s="8" t="s">
        <v>302</v>
      </c>
      <c r="D345" s="8" t="s">
        <v>24</v>
      </c>
      <c r="E345" s="9">
        <v>1</v>
      </c>
      <c r="F345" s="8" t="s">
        <v>34</v>
      </c>
      <c r="G345" s="8" t="s">
        <v>40</v>
      </c>
      <c r="H345" s="8" t="s">
        <v>41</v>
      </c>
      <c r="I345" s="10">
        <v>12791950</v>
      </c>
      <c r="J345" s="10">
        <v>0</v>
      </c>
      <c r="K345" s="10">
        <v>159869</v>
      </c>
      <c r="L345" s="10">
        <v>159869</v>
      </c>
      <c r="M345" s="10">
        <v>0</v>
      </c>
      <c r="N345" s="10">
        <v>27483</v>
      </c>
      <c r="O345" s="7" t="s">
        <v>42</v>
      </c>
      <c r="P345" s="14">
        <v>4.7733084000000003</v>
      </c>
      <c r="Q345" s="14">
        <v>601.07221000000004</v>
      </c>
      <c r="R345" s="14">
        <v>864.88300000000004</v>
      </c>
      <c r="S345" s="10">
        <v>7</v>
      </c>
      <c r="T345" s="10">
        <v>6</v>
      </c>
      <c r="U345" s="7" t="s">
        <v>29</v>
      </c>
      <c r="V345" s="7" t="s">
        <v>30</v>
      </c>
      <c r="W345" s="7" t="s">
        <v>31</v>
      </c>
      <c r="X345" s="7" t="s">
        <v>32</v>
      </c>
    </row>
    <row r="346" spans="1:24" x14ac:dyDescent="0.25">
      <c r="A346" s="6">
        <v>710</v>
      </c>
      <c r="B346" s="7" t="s">
        <v>304</v>
      </c>
      <c r="C346" s="8" t="s">
        <v>302</v>
      </c>
      <c r="D346" s="8" t="s">
        <v>24</v>
      </c>
      <c r="E346" s="9">
        <v>1</v>
      </c>
      <c r="F346" s="8" t="s">
        <v>25</v>
      </c>
      <c r="G346" s="8" t="s">
        <v>26</v>
      </c>
      <c r="H346" s="8" t="s">
        <v>27</v>
      </c>
      <c r="I346" s="10">
        <v>6271370641</v>
      </c>
      <c r="J346" s="10">
        <v>0</v>
      </c>
      <c r="K346" s="10">
        <v>6891345</v>
      </c>
      <c r="L346" s="10">
        <v>6891345</v>
      </c>
      <c r="M346" s="10">
        <v>0</v>
      </c>
      <c r="N346" s="10">
        <v>6685887</v>
      </c>
      <c r="O346" s="7" t="s">
        <v>28</v>
      </c>
      <c r="P346" s="14">
        <v>93.602418</v>
      </c>
      <c r="Q346" s="14">
        <v>15540.138999999999</v>
      </c>
      <c r="R346" s="14">
        <v>454.95499999999998</v>
      </c>
      <c r="S346" s="10">
        <v>3</v>
      </c>
      <c r="T346" s="10">
        <v>2</v>
      </c>
      <c r="U346" s="7" t="s">
        <v>29</v>
      </c>
      <c r="V346" s="7" t="s">
        <v>30</v>
      </c>
      <c r="W346" s="7" t="s">
        <v>31</v>
      </c>
      <c r="X346" s="7" t="s">
        <v>32</v>
      </c>
    </row>
    <row r="347" spans="1:24" x14ac:dyDescent="0.25">
      <c r="A347" s="6">
        <v>710</v>
      </c>
      <c r="B347" s="7" t="s">
        <v>304</v>
      </c>
      <c r="C347" s="8" t="s">
        <v>302</v>
      </c>
      <c r="D347" s="8" t="s">
        <v>24</v>
      </c>
      <c r="E347" s="9">
        <v>1</v>
      </c>
      <c r="F347" s="8" t="s">
        <v>25</v>
      </c>
      <c r="G347" s="8" t="s">
        <v>40</v>
      </c>
      <c r="H347" s="8" t="s">
        <v>41</v>
      </c>
      <c r="I347" s="10">
        <v>1639359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7" t="s">
        <v>42</v>
      </c>
      <c r="P347" s="14">
        <v>0</v>
      </c>
      <c r="Q347" s="14">
        <v>15540.138999999999</v>
      </c>
      <c r="R347" s="14">
        <v>454.95499999999998</v>
      </c>
      <c r="S347" s="10">
        <v>0</v>
      </c>
      <c r="T347" s="10">
        <v>0</v>
      </c>
      <c r="U347" s="7" t="s">
        <v>29</v>
      </c>
      <c r="V347" s="7" t="s">
        <v>30</v>
      </c>
      <c r="W347" s="7" t="s">
        <v>31</v>
      </c>
      <c r="X347" s="7" t="s">
        <v>32</v>
      </c>
    </row>
    <row r="348" spans="1:24" x14ac:dyDescent="0.25">
      <c r="A348" s="6">
        <v>710</v>
      </c>
      <c r="B348" s="7" t="s">
        <v>304</v>
      </c>
      <c r="C348" s="8" t="s">
        <v>302</v>
      </c>
      <c r="D348" s="8" t="s">
        <v>24</v>
      </c>
      <c r="E348" s="9">
        <v>1</v>
      </c>
      <c r="F348" s="8" t="s">
        <v>33</v>
      </c>
      <c r="G348" s="8" t="s">
        <v>26</v>
      </c>
      <c r="H348" s="8" t="s">
        <v>27</v>
      </c>
      <c r="I348" s="10">
        <v>11043645603</v>
      </c>
      <c r="J348" s="10">
        <v>0</v>
      </c>
      <c r="K348" s="10">
        <v>113734346</v>
      </c>
      <c r="L348" s="10">
        <v>113734346</v>
      </c>
      <c r="M348" s="10">
        <v>0</v>
      </c>
      <c r="N348" s="10">
        <v>110308528</v>
      </c>
      <c r="O348" s="7" t="s">
        <v>28</v>
      </c>
      <c r="P348" s="14">
        <v>15443.194</v>
      </c>
      <c r="Q348" s="14">
        <v>15540.138999999999</v>
      </c>
      <c r="R348" s="14">
        <v>454.95499999999998</v>
      </c>
      <c r="S348" s="10">
        <v>452</v>
      </c>
      <c r="T348" s="10">
        <v>410</v>
      </c>
      <c r="U348" s="7" t="s">
        <v>29</v>
      </c>
      <c r="V348" s="7" t="s">
        <v>30</v>
      </c>
      <c r="W348" s="7" t="s">
        <v>31</v>
      </c>
      <c r="X348" s="7" t="s">
        <v>32</v>
      </c>
    </row>
    <row r="349" spans="1:24" x14ac:dyDescent="0.25">
      <c r="A349" s="6">
        <v>710</v>
      </c>
      <c r="B349" s="7" t="s">
        <v>304</v>
      </c>
      <c r="C349" s="8" t="s">
        <v>302</v>
      </c>
      <c r="D349" s="8" t="s">
        <v>24</v>
      </c>
      <c r="E349" s="9">
        <v>1</v>
      </c>
      <c r="F349" s="8" t="s">
        <v>33</v>
      </c>
      <c r="G349" s="8" t="s">
        <v>40</v>
      </c>
      <c r="H349" s="8" t="s">
        <v>41</v>
      </c>
      <c r="I349" s="10">
        <v>3066397</v>
      </c>
      <c r="J349" s="10">
        <v>0</v>
      </c>
      <c r="K349" s="10">
        <v>31231</v>
      </c>
      <c r="L349" s="10">
        <v>31231</v>
      </c>
      <c r="M349" s="10">
        <v>0</v>
      </c>
      <c r="N349" s="10">
        <v>5369</v>
      </c>
      <c r="O349" s="7" t="s">
        <v>42</v>
      </c>
      <c r="P349" s="14">
        <v>2.7059760000000002</v>
      </c>
      <c r="Q349" s="14">
        <v>15540.138999999999</v>
      </c>
      <c r="R349" s="14">
        <v>454.95499999999998</v>
      </c>
      <c r="S349" s="10">
        <v>0</v>
      </c>
      <c r="T349" s="10">
        <v>0</v>
      </c>
      <c r="U349" s="7" t="s">
        <v>29</v>
      </c>
      <c r="V349" s="7" t="s">
        <v>30</v>
      </c>
      <c r="W349" s="7" t="s">
        <v>31</v>
      </c>
      <c r="X349" s="7" t="s">
        <v>32</v>
      </c>
    </row>
    <row r="350" spans="1:24" x14ac:dyDescent="0.25">
      <c r="A350" s="6">
        <v>710</v>
      </c>
      <c r="B350" s="7" t="s">
        <v>304</v>
      </c>
      <c r="C350" s="8" t="s">
        <v>302</v>
      </c>
      <c r="D350" s="8" t="s">
        <v>24</v>
      </c>
      <c r="E350" s="9">
        <v>1</v>
      </c>
      <c r="F350" s="8" t="s">
        <v>45</v>
      </c>
      <c r="G350" s="8" t="s">
        <v>26</v>
      </c>
      <c r="H350" s="8" t="s">
        <v>27</v>
      </c>
      <c r="I350" s="10">
        <v>-36600</v>
      </c>
      <c r="J350" s="10">
        <v>0</v>
      </c>
      <c r="K350" s="10">
        <v>981</v>
      </c>
      <c r="L350" s="10">
        <v>981</v>
      </c>
      <c r="M350" s="10">
        <v>0</v>
      </c>
      <c r="N350" s="10">
        <v>948</v>
      </c>
      <c r="O350" s="7" t="s">
        <v>28</v>
      </c>
      <c r="P350" s="14">
        <v>0.155472</v>
      </c>
      <c r="Q350" s="14">
        <v>15540.138999999999</v>
      </c>
      <c r="R350" s="14">
        <v>454.95499999999998</v>
      </c>
      <c r="S350" s="10">
        <v>0</v>
      </c>
      <c r="T350" s="10">
        <v>0</v>
      </c>
      <c r="U350" s="7" t="s">
        <v>29</v>
      </c>
      <c r="V350" s="7" t="s">
        <v>30</v>
      </c>
      <c r="W350" s="7" t="s">
        <v>31</v>
      </c>
      <c r="X350" s="7" t="s">
        <v>32</v>
      </c>
    </row>
    <row r="351" spans="1:24" x14ac:dyDescent="0.25">
      <c r="A351" s="6">
        <v>710</v>
      </c>
      <c r="B351" s="7" t="s">
        <v>304</v>
      </c>
      <c r="C351" s="8" t="s">
        <v>302</v>
      </c>
      <c r="D351" s="8" t="s">
        <v>24</v>
      </c>
      <c r="E351" s="9">
        <v>1</v>
      </c>
      <c r="F351" s="8" t="s">
        <v>45</v>
      </c>
      <c r="G351" s="8" t="s">
        <v>40</v>
      </c>
      <c r="H351" s="8" t="s">
        <v>41</v>
      </c>
      <c r="I351" s="10">
        <v>-127400</v>
      </c>
      <c r="J351" s="10">
        <v>0</v>
      </c>
      <c r="K351" s="10">
        <v>1094</v>
      </c>
      <c r="L351" s="10">
        <v>1094</v>
      </c>
      <c r="M351" s="10">
        <v>0</v>
      </c>
      <c r="N351" s="10">
        <v>188</v>
      </c>
      <c r="O351" s="7" t="s">
        <v>42</v>
      </c>
      <c r="P351" s="14">
        <v>0.48165599999999997</v>
      </c>
      <c r="Q351" s="14">
        <v>15540.138999999999</v>
      </c>
      <c r="R351" s="14">
        <v>454.95499999999998</v>
      </c>
      <c r="S351" s="10">
        <v>0</v>
      </c>
      <c r="T351" s="10">
        <v>0</v>
      </c>
      <c r="U351" s="7" t="s">
        <v>29</v>
      </c>
      <c r="V351" s="7" t="s">
        <v>30</v>
      </c>
      <c r="W351" s="7" t="s">
        <v>31</v>
      </c>
      <c r="X351" s="7" t="s">
        <v>32</v>
      </c>
    </row>
    <row r="352" spans="1:24" x14ac:dyDescent="0.25">
      <c r="A352" s="6">
        <v>715</v>
      </c>
      <c r="B352" s="7" t="s">
        <v>305</v>
      </c>
      <c r="C352" s="8" t="s">
        <v>302</v>
      </c>
      <c r="D352" s="8" t="s">
        <v>24</v>
      </c>
      <c r="E352" s="9">
        <v>1</v>
      </c>
      <c r="F352" s="8" t="s">
        <v>45</v>
      </c>
      <c r="G352" s="8" t="s">
        <v>40</v>
      </c>
      <c r="H352" s="8" t="s">
        <v>41</v>
      </c>
      <c r="I352" s="10">
        <v>5839000</v>
      </c>
      <c r="J352" s="10">
        <v>0</v>
      </c>
      <c r="K352" s="10">
        <v>109389</v>
      </c>
      <c r="L352" s="10">
        <v>109389</v>
      </c>
      <c r="M352" s="10">
        <v>0</v>
      </c>
      <c r="N352" s="10">
        <v>18805</v>
      </c>
      <c r="O352" s="7" t="s">
        <v>42</v>
      </c>
      <c r="P352" s="14">
        <v>48.17841</v>
      </c>
      <c r="Q352" s="14">
        <v>48.383445999999999</v>
      </c>
      <c r="R352" s="14">
        <v>72.238</v>
      </c>
      <c r="S352" s="10">
        <v>72</v>
      </c>
      <c r="T352" s="10">
        <v>65</v>
      </c>
      <c r="U352" s="7" t="s">
        <v>29</v>
      </c>
      <c r="V352" s="7" t="s">
        <v>30</v>
      </c>
      <c r="W352" s="7" t="s">
        <v>31</v>
      </c>
      <c r="X352" s="7" t="s">
        <v>32</v>
      </c>
    </row>
    <row r="353" spans="1:24" x14ac:dyDescent="0.25">
      <c r="A353" s="6">
        <v>715</v>
      </c>
      <c r="B353" s="7" t="s">
        <v>305</v>
      </c>
      <c r="C353" s="8" t="s">
        <v>302</v>
      </c>
      <c r="D353" s="8" t="s">
        <v>24</v>
      </c>
      <c r="E353" s="9">
        <v>1</v>
      </c>
      <c r="F353" s="8" t="s">
        <v>54</v>
      </c>
      <c r="G353" s="8" t="s">
        <v>40</v>
      </c>
      <c r="H353" s="8" t="s">
        <v>41</v>
      </c>
      <c r="I353" s="10">
        <v>9000</v>
      </c>
      <c r="J353" s="10">
        <v>0</v>
      </c>
      <c r="K353" s="10">
        <v>131</v>
      </c>
      <c r="L353" s="10">
        <v>131</v>
      </c>
      <c r="M353" s="10">
        <v>0</v>
      </c>
      <c r="N353" s="10">
        <v>22</v>
      </c>
      <c r="O353" s="7" t="s">
        <v>42</v>
      </c>
      <c r="P353" s="14">
        <v>0.20503560000000001</v>
      </c>
      <c r="Q353" s="14">
        <v>48.383445999999999</v>
      </c>
      <c r="R353" s="14">
        <v>72.238</v>
      </c>
      <c r="S353" s="10">
        <v>0</v>
      </c>
      <c r="T353" s="10">
        <v>0</v>
      </c>
      <c r="U353" s="7" t="s">
        <v>29</v>
      </c>
      <c r="V353" s="7" t="s">
        <v>30</v>
      </c>
      <c r="W353" s="7" t="s">
        <v>31</v>
      </c>
      <c r="X353" s="7" t="s">
        <v>32</v>
      </c>
    </row>
    <row r="354" spans="1:24" x14ac:dyDescent="0.25">
      <c r="A354" s="6">
        <v>727</v>
      </c>
      <c r="B354" s="7" t="s">
        <v>306</v>
      </c>
      <c r="C354" s="8" t="s">
        <v>302</v>
      </c>
      <c r="D354" s="8" t="s">
        <v>24</v>
      </c>
      <c r="E354" s="9">
        <v>1</v>
      </c>
      <c r="F354" s="8" t="s">
        <v>45</v>
      </c>
      <c r="G354" s="8" t="s">
        <v>40</v>
      </c>
      <c r="H354" s="8" t="s">
        <v>41</v>
      </c>
      <c r="I354" s="10">
        <v>-125000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7" t="s">
        <v>42</v>
      </c>
      <c r="P354" s="14">
        <v>0</v>
      </c>
      <c r="Q354" s="14">
        <v>0</v>
      </c>
      <c r="R354" s="14" t="s">
        <v>3401</v>
      </c>
      <c r="S354" s="10">
        <v>0</v>
      </c>
      <c r="T354" s="10">
        <v>0</v>
      </c>
      <c r="U354" s="7" t="s">
        <v>29</v>
      </c>
      <c r="V354" s="7" t="s">
        <v>30</v>
      </c>
      <c r="W354" s="7" t="s">
        <v>31</v>
      </c>
      <c r="X354" s="7" t="s">
        <v>32</v>
      </c>
    </row>
    <row r="355" spans="1:24" x14ac:dyDescent="0.25">
      <c r="A355" s="6">
        <v>727</v>
      </c>
      <c r="B355" s="7" t="s">
        <v>306</v>
      </c>
      <c r="C355" s="8" t="s">
        <v>302</v>
      </c>
      <c r="D355" s="8" t="s">
        <v>24</v>
      </c>
      <c r="E355" s="9">
        <v>1</v>
      </c>
      <c r="F355" s="8" t="s">
        <v>34</v>
      </c>
      <c r="G355" s="8" t="s">
        <v>35</v>
      </c>
      <c r="H355" s="8" t="s">
        <v>36</v>
      </c>
      <c r="I355" s="10">
        <v>-1412945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7" t="s">
        <v>37</v>
      </c>
      <c r="P355" s="14">
        <v>0</v>
      </c>
      <c r="Q355" s="14">
        <v>0</v>
      </c>
      <c r="R355" s="14" t="s">
        <v>3401</v>
      </c>
      <c r="S355" s="10">
        <v>0</v>
      </c>
      <c r="T355" s="10">
        <v>0</v>
      </c>
      <c r="U355" s="7" t="s">
        <v>29</v>
      </c>
      <c r="V355" s="7" t="s">
        <v>30</v>
      </c>
      <c r="W355" s="7" t="s">
        <v>31</v>
      </c>
      <c r="X355" s="7" t="s">
        <v>32</v>
      </c>
    </row>
    <row r="356" spans="1:24" x14ac:dyDescent="0.25">
      <c r="A356" s="6">
        <v>727</v>
      </c>
      <c r="B356" s="7" t="s">
        <v>306</v>
      </c>
      <c r="C356" s="8" t="s">
        <v>302</v>
      </c>
      <c r="D356" s="8" t="s">
        <v>24</v>
      </c>
      <c r="E356" s="9">
        <v>1</v>
      </c>
      <c r="F356" s="8" t="s">
        <v>34</v>
      </c>
      <c r="G356" s="8" t="s">
        <v>40</v>
      </c>
      <c r="H356" s="8" t="s">
        <v>41</v>
      </c>
      <c r="I356" s="10">
        <v>-11055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7" t="s">
        <v>42</v>
      </c>
      <c r="P356" s="14">
        <v>0</v>
      </c>
      <c r="Q356" s="14">
        <v>0</v>
      </c>
      <c r="R356" s="14" t="s">
        <v>3401</v>
      </c>
      <c r="S356" s="10">
        <v>0</v>
      </c>
      <c r="T356" s="10">
        <v>0</v>
      </c>
      <c r="U356" s="7" t="s">
        <v>29</v>
      </c>
      <c r="V356" s="7" t="s">
        <v>30</v>
      </c>
      <c r="W356" s="7" t="s">
        <v>31</v>
      </c>
      <c r="X356" s="7" t="s">
        <v>32</v>
      </c>
    </row>
    <row r="357" spans="1:24" x14ac:dyDescent="0.25">
      <c r="A357" s="6">
        <v>728</v>
      </c>
      <c r="B357" s="7" t="s">
        <v>307</v>
      </c>
      <c r="C357" s="8" t="s">
        <v>302</v>
      </c>
      <c r="D357" s="8" t="s">
        <v>24</v>
      </c>
      <c r="E357" s="9">
        <v>1</v>
      </c>
      <c r="F357" s="8" t="s">
        <v>34</v>
      </c>
      <c r="G357" s="8" t="s">
        <v>26</v>
      </c>
      <c r="H357" s="8" t="s">
        <v>27</v>
      </c>
      <c r="I357" s="10">
        <v>511629000</v>
      </c>
      <c r="J357" s="10">
        <v>0</v>
      </c>
      <c r="K357" s="10">
        <v>6349877</v>
      </c>
      <c r="L357" s="10">
        <v>6349877</v>
      </c>
      <c r="M357" s="10">
        <v>0</v>
      </c>
      <c r="N357" s="10">
        <v>6168684</v>
      </c>
      <c r="O357" s="7" t="s">
        <v>28</v>
      </c>
      <c r="P357" s="14">
        <v>88.482061000000002</v>
      </c>
      <c r="Q357" s="14">
        <v>88.482061000000002</v>
      </c>
      <c r="R357" s="14">
        <v>406.05500000000001</v>
      </c>
      <c r="S357" s="10">
        <v>406</v>
      </c>
      <c r="T357" s="10">
        <v>368</v>
      </c>
      <c r="U357" s="7" t="s">
        <v>29</v>
      </c>
      <c r="V357" s="7" t="s">
        <v>30</v>
      </c>
      <c r="W357" s="7" t="s">
        <v>31</v>
      </c>
      <c r="X357" s="7" t="s">
        <v>32</v>
      </c>
    </row>
    <row r="358" spans="1:24" x14ac:dyDescent="0.25">
      <c r="A358" s="6">
        <v>732</v>
      </c>
      <c r="B358" s="7" t="s">
        <v>308</v>
      </c>
      <c r="C358" s="8" t="s">
        <v>302</v>
      </c>
      <c r="D358" s="8" t="s">
        <v>24</v>
      </c>
      <c r="E358" s="9">
        <v>1</v>
      </c>
      <c r="F358" s="8" t="s">
        <v>45</v>
      </c>
      <c r="G358" s="8" t="s">
        <v>40</v>
      </c>
      <c r="H358" s="8" t="s">
        <v>41</v>
      </c>
      <c r="I358" s="10">
        <v>5000</v>
      </c>
      <c r="J358" s="10">
        <v>0</v>
      </c>
      <c r="K358" s="10">
        <v>2058</v>
      </c>
      <c r="L358" s="10">
        <v>2058</v>
      </c>
      <c r="M358" s="10">
        <v>0</v>
      </c>
      <c r="N358" s="10">
        <v>354</v>
      </c>
      <c r="O358" s="7" t="s">
        <v>42</v>
      </c>
      <c r="P358" s="14">
        <v>0.90694799999999998</v>
      </c>
      <c r="Q358" s="14">
        <v>0.90694799999999998</v>
      </c>
      <c r="R358" s="14" t="s">
        <v>3401</v>
      </c>
      <c r="S358" s="10">
        <v>1</v>
      </c>
      <c r="T358" s="10">
        <v>1</v>
      </c>
      <c r="U358" s="7" t="s">
        <v>29</v>
      </c>
      <c r="V358" s="7" t="s">
        <v>30</v>
      </c>
      <c r="W358" s="7" t="s">
        <v>31</v>
      </c>
      <c r="X358" s="7" t="s">
        <v>32</v>
      </c>
    </row>
    <row r="359" spans="1:24" x14ac:dyDescent="0.25">
      <c r="A359" s="6">
        <v>733</v>
      </c>
      <c r="B359" s="7" t="s">
        <v>309</v>
      </c>
      <c r="C359" s="8" t="s">
        <v>302</v>
      </c>
      <c r="D359" s="8" t="s">
        <v>24</v>
      </c>
      <c r="E359" s="9">
        <v>1</v>
      </c>
      <c r="F359" s="8" t="s">
        <v>45</v>
      </c>
      <c r="G359" s="8" t="s">
        <v>26</v>
      </c>
      <c r="H359" s="8" t="s">
        <v>27</v>
      </c>
      <c r="I359" s="10">
        <v>-940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7" t="s">
        <v>28</v>
      </c>
      <c r="P359" s="14">
        <v>0</v>
      </c>
      <c r="Q359" s="14">
        <v>0</v>
      </c>
      <c r="R359" s="14" t="s">
        <v>3401</v>
      </c>
      <c r="S359" s="10">
        <v>0</v>
      </c>
      <c r="T359" s="10">
        <v>0</v>
      </c>
      <c r="U359" s="7" t="s">
        <v>29</v>
      </c>
      <c r="V359" s="7" t="s">
        <v>30</v>
      </c>
      <c r="W359" s="7" t="s">
        <v>31</v>
      </c>
      <c r="X359" s="7" t="s">
        <v>32</v>
      </c>
    </row>
    <row r="360" spans="1:24" x14ac:dyDescent="0.25">
      <c r="A360" s="6">
        <v>733</v>
      </c>
      <c r="B360" s="7" t="s">
        <v>309</v>
      </c>
      <c r="C360" s="8" t="s">
        <v>302</v>
      </c>
      <c r="D360" s="8" t="s">
        <v>24</v>
      </c>
      <c r="E360" s="9">
        <v>1</v>
      </c>
      <c r="F360" s="8" t="s">
        <v>45</v>
      </c>
      <c r="G360" s="8" t="s">
        <v>40</v>
      </c>
      <c r="H360" s="8" t="s">
        <v>41</v>
      </c>
      <c r="I360" s="10">
        <v>-5060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7" t="s">
        <v>42</v>
      </c>
      <c r="P360" s="14">
        <v>0</v>
      </c>
      <c r="Q360" s="14">
        <v>0</v>
      </c>
      <c r="R360" s="14" t="s">
        <v>3401</v>
      </c>
      <c r="S360" s="10">
        <v>0</v>
      </c>
      <c r="T360" s="10">
        <v>0</v>
      </c>
      <c r="U360" s="7" t="s">
        <v>29</v>
      </c>
      <c r="V360" s="7" t="s">
        <v>30</v>
      </c>
      <c r="W360" s="7" t="s">
        <v>31</v>
      </c>
      <c r="X360" s="7" t="s">
        <v>32</v>
      </c>
    </row>
    <row r="361" spans="1:24" x14ac:dyDescent="0.25">
      <c r="A361" s="6">
        <v>753</v>
      </c>
      <c r="B361" s="7" t="s">
        <v>310</v>
      </c>
      <c r="C361" s="8" t="s">
        <v>302</v>
      </c>
      <c r="D361" s="8" t="s">
        <v>24</v>
      </c>
      <c r="E361" s="9">
        <v>1</v>
      </c>
      <c r="F361" s="8" t="s">
        <v>45</v>
      </c>
      <c r="G361" s="8" t="s">
        <v>26</v>
      </c>
      <c r="H361" s="8" t="s">
        <v>27</v>
      </c>
      <c r="I361" s="10">
        <v>135000</v>
      </c>
      <c r="J361" s="10">
        <v>0</v>
      </c>
      <c r="K361" s="10">
        <v>5891</v>
      </c>
      <c r="L361" s="10">
        <v>5891</v>
      </c>
      <c r="M361" s="10">
        <v>0</v>
      </c>
      <c r="N361" s="10">
        <v>5355</v>
      </c>
      <c r="O361" s="7" t="s">
        <v>28</v>
      </c>
      <c r="P361" s="14">
        <v>0.87822</v>
      </c>
      <c r="Q361" s="14">
        <v>7.2557999999999998</v>
      </c>
      <c r="R361" s="14" t="s">
        <v>3401</v>
      </c>
      <c r="S361" s="10">
        <v>1</v>
      </c>
      <c r="T361" s="10">
        <v>1</v>
      </c>
      <c r="U361" s="7" t="s">
        <v>29</v>
      </c>
      <c r="V361" s="7" t="s">
        <v>30</v>
      </c>
      <c r="W361" s="7" t="s">
        <v>31</v>
      </c>
      <c r="X361" s="7" t="s">
        <v>32</v>
      </c>
    </row>
    <row r="362" spans="1:24" x14ac:dyDescent="0.25">
      <c r="A362" s="6">
        <v>753</v>
      </c>
      <c r="B362" s="7" t="s">
        <v>310</v>
      </c>
      <c r="C362" s="8" t="s">
        <v>302</v>
      </c>
      <c r="D362" s="8" t="s">
        <v>24</v>
      </c>
      <c r="E362" s="9">
        <v>1</v>
      </c>
      <c r="F362" s="8" t="s">
        <v>34</v>
      </c>
      <c r="G362" s="8" t="s">
        <v>35</v>
      </c>
      <c r="H362" s="8" t="s">
        <v>36</v>
      </c>
      <c r="I362" s="10">
        <v>725346</v>
      </c>
      <c r="J362" s="10">
        <v>0</v>
      </c>
      <c r="K362" s="10">
        <v>19671</v>
      </c>
      <c r="L362" s="10">
        <v>19671</v>
      </c>
      <c r="M362" s="10">
        <v>0</v>
      </c>
      <c r="N362" s="10">
        <v>734</v>
      </c>
      <c r="O362" s="7" t="s">
        <v>37</v>
      </c>
      <c r="P362" s="14">
        <v>4.4039999999999999</v>
      </c>
      <c r="Q362" s="14">
        <v>7.2557999999999998</v>
      </c>
      <c r="R362" s="14" t="s">
        <v>3401</v>
      </c>
      <c r="S362" s="10">
        <v>4</v>
      </c>
      <c r="T362" s="10">
        <v>4</v>
      </c>
      <c r="U362" s="7" t="s">
        <v>29</v>
      </c>
      <c r="V362" s="7" t="s">
        <v>30</v>
      </c>
      <c r="W362" s="7" t="s">
        <v>31</v>
      </c>
      <c r="X362" s="7" t="s">
        <v>32</v>
      </c>
    </row>
    <row r="363" spans="1:24" x14ac:dyDescent="0.25">
      <c r="A363" s="6">
        <v>753</v>
      </c>
      <c r="B363" s="7" t="s">
        <v>310</v>
      </c>
      <c r="C363" s="8" t="s">
        <v>302</v>
      </c>
      <c r="D363" s="8" t="s">
        <v>24</v>
      </c>
      <c r="E363" s="9">
        <v>1</v>
      </c>
      <c r="F363" s="8" t="s">
        <v>34</v>
      </c>
      <c r="G363" s="8" t="s">
        <v>26</v>
      </c>
      <c r="H363" s="8" t="s">
        <v>27</v>
      </c>
      <c r="I363" s="10">
        <v>589654</v>
      </c>
      <c r="J363" s="10">
        <v>0</v>
      </c>
      <c r="K363" s="10">
        <v>15506</v>
      </c>
      <c r="L363" s="10">
        <v>15506</v>
      </c>
      <c r="M363" s="10">
        <v>0</v>
      </c>
      <c r="N363" s="10">
        <v>14097</v>
      </c>
      <c r="O363" s="7" t="s">
        <v>28</v>
      </c>
      <c r="P363" s="14">
        <v>1.9735799999999999</v>
      </c>
      <c r="Q363" s="14">
        <v>7.2557999999999998</v>
      </c>
      <c r="R363" s="14" t="s">
        <v>3401</v>
      </c>
      <c r="S363" s="10">
        <v>2</v>
      </c>
      <c r="T363" s="10">
        <v>2</v>
      </c>
      <c r="U363" s="7" t="s">
        <v>29</v>
      </c>
      <c r="V363" s="7" t="s">
        <v>30</v>
      </c>
      <c r="W363" s="7" t="s">
        <v>31</v>
      </c>
      <c r="X363" s="7" t="s">
        <v>32</v>
      </c>
    </row>
    <row r="364" spans="1:24" x14ac:dyDescent="0.25">
      <c r="A364" s="6">
        <v>762</v>
      </c>
      <c r="B364" s="7" t="s">
        <v>311</v>
      </c>
      <c r="C364" s="8" t="s">
        <v>150</v>
      </c>
      <c r="D364" s="8" t="s">
        <v>24</v>
      </c>
      <c r="E364" s="9">
        <v>1</v>
      </c>
      <c r="F364" s="8" t="s">
        <v>34</v>
      </c>
      <c r="G364" s="8" t="s">
        <v>26</v>
      </c>
      <c r="H364" s="8" t="s">
        <v>27</v>
      </c>
      <c r="I364" s="10">
        <v>144000</v>
      </c>
      <c r="J364" s="10">
        <v>0</v>
      </c>
      <c r="K364" s="10">
        <v>9713</v>
      </c>
      <c r="L364" s="10">
        <v>9713</v>
      </c>
      <c r="M364" s="10">
        <v>0</v>
      </c>
      <c r="N364" s="10">
        <v>9250</v>
      </c>
      <c r="O364" s="7" t="s">
        <v>28</v>
      </c>
      <c r="P364" s="14">
        <v>1.1007499999999999</v>
      </c>
      <c r="Q364" s="14">
        <v>1.1007499999999999</v>
      </c>
      <c r="R364" s="14">
        <v>28.058</v>
      </c>
      <c r="S364" s="10">
        <v>28</v>
      </c>
      <c r="T364" s="10">
        <v>25</v>
      </c>
      <c r="U364" s="7" t="s">
        <v>65</v>
      </c>
      <c r="V364" s="7" t="s">
        <v>77</v>
      </c>
      <c r="W364" s="7" t="s">
        <v>78</v>
      </c>
      <c r="X364" s="7" t="s">
        <v>79</v>
      </c>
    </row>
    <row r="365" spans="1:24" x14ac:dyDescent="0.25">
      <c r="A365" s="6">
        <v>765</v>
      </c>
      <c r="B365" s="7" t="s">
        <v>312</v>
      </c>
      <c r="C365" s="8" t="s">
        <v>313</v>
      </c>
      <c r="D365" s="8" t="s">
        <v>24</v>
      </c>
      <c r="E365" s="9">
        <v>1</v>
      </c>
      <c r="F365" s="8" t="s">
        <v>34</v>
      </c>
      <c r="G365" s="8" t="s">
        <v>193</v>
      </c>
      <c r="H365" s="8" t="s">
        <v>41</v>
      </c>
      <c r="I365" s="10">
        <v>2536574000</v>
      </c>
      <c r="J365" s="10">
        <v>0</v>
      </c>
      <c r="K365" s="10">
        <v>26474538</v>
      </c>
      <c r="L365" s="10">
        <v>26474538</v>
      </c>
      <c r="M365" s="10">
        <v>0</v>
      </c>
      <c r="N365" s="10">
        <v>4191646</v>
      </c>
      <c r="O365" s="7" t="s">
        <v>42</v>
      </c>
      <c r="P365" s="14">
        <v>3823.2899000000002</v>
      </c>
      <c r="Q365" s="14">
        <v>3823.2899000000002</v>
      </c>
      <c r="R365" s="14" t="s">
        <v>3401</v>
      </c>
      <c r="S365" s="10">
        <v>3823</v>
      </c>
      <c r="T365" s="10">
        <v>3468</v>
      </c>
      <c r="U365" s="7" t="s">
        <v>314</v>
      </c>
      <c r="V365" s="7" t="s">
        <v>85</v>
      </c>
      <c r="W365" s="7" t="s">
        <v>86</v>
      </c>
      <c r="X365" s="7" t="s">
        <v>315</v>
      </c>
    </row>
    <row r="366" spans="1:24" x14ac:dyDescent="0.25">
      <c r="A366" s="6">
        <v>766</v>
      </c>
      <c r="B366" s="7" t="s">
        <v>316</v>
      </c>
      <c r="C366" s="8" t="s">
        <v>313</v>
      </c>
      <c r="D366" s="8" t="s">
        <v>24</v>
      </c>
      <c r="E366" s="9">
        <v>1</v>
      </c>
      <c r="F366" s="8" t="s">
        <v>45</v>
      </c>
      <c r="G366" s="8" t="s">
        <v>40</v>
      </c>
      <c r="H366" s="8" t="s">
        <v>41</v>
      </c>
      <c r="I366" s="10">
        <v>11157000</v>
      </c>
      <c r="J366" s="10">
        <v>0</v>
      </c>
      <c r="K366" s="10">
        <v>361903</v>
      </c>
      <c r="L366" s="10">
        <v>361903</v>
      </c>
      <c r="M366" s="10">
        <v>0</v>
      </c>
      <c r="N366" s="10">
        <v>62977</v>
      </c>
      <c r="O366" s="7" t="s">
        <v>42</v>
      </c>
      <c r="P366" s="14">
        <v>161.34707</v>
      </c>
      <c r="Q366" s="14">
        <v>1393.1919</v>
      </c>
      <c r="R366" s="14" t="s">
        <v>3401</v>
      </c>
      <c r="S366" s="10">
        <v>161</v>
      </c>
      <c r="T366" s="10">
        <v>146</v>
      </c>
      <c r="U366" s="7" t="s">
        <v>314</v>
      </c>
      <c r="V366" s="7" t="s">
        <v>85</v>
      </c>
      <c r="W366" s="7" t="s">
        <v>86</v>
      </c>
      <c r="X366" s="7" t="s">
        <v>315</v>
      </c>
    </row>
    <row r="367" spans="1:24" x14ac:dyDescent="0.25">
      <c r="A367" s="6">
        <v>766</v>
      </c>
      <c r="B367" s="7" t="s">
        <v>316</v>
      </c>
      <c r="C367" s="8" t="s">
        <v>313</v>
      </c>
      <c r="D367" s="8" t="s">
        <v>24</v>
      </c>
      <c r="E367" s="9">
        <v>1</v>
      </c>
      <c r="F367" s="8" t="s">
        <v>34</v>
      </c>
      <c r="G367" s="8" t="s">
        <v>193</v>
      </c>
      <c r="H367" s="8" t="s">
        <v>41</v>
      </c>
      <c r="I367" s="10">
        <v>901778000</v>
      </c>
      <c r="J367" s="10">
        <v>0</v>
      </c>
      <c r="K367" s="10">
        <v>9989273</v>
      </c>
      <c r="L367" s="10">
        <v>9989273</v>
      </c>
      <c r="M367" s="10">
        <v>0</v>
      </c>
      <c r="N367" s="10">
        <v>1577328</v>
      </c>
      <c r="O367" s="7" t="s">
        <v>42</v>
      </c>
      <c r="P367" s="14">
        <v>1231.8448000000001</v>
      </c>
      <c r="Q367" s="14">
        <v>1393.1919</v>
      </c>
      <c r="R367" s="14" t="s">
        <v>3401</v>
      </c>
      <c r="S367" s="10">
        <v>1232</v>
      </c>
      <c r="T367" s="10">
        <v>1118</v>
      </c>
      <c r="U367" s="7" t="s">
        <v>314</v>
      </c>
      <c r="V367" s="7" t="s">
        <v>85</v>
      </c>
      <c r="W367" s="7" t="s">
        <v>86</v>
      </c>
      <c r="X367" s="7" t="s">
        <v>315</v>
      </c>
    </row>
    <row r="368" spans="1:24" x14ac:dyDescent="0.25">
      <c r="A368" s="6">
        <v>768</v>
      </c>
      <c r="B368" s="7" t="s">
        <v>317</v>
      </c>
      <c r="C368" s="8" t="s">
        <v>313</v>
      </c>
      <c r="D368" s="8" t="s">
        <v>24</v>
      </c>
      <c r="E368" s="9">
        <v>1</v>
      </c>
      <c r="F368" s="8" t="s">
        <v>54</v>
      </c>
      <c r="G368" s="8" t="s">
        <v>40</v>
      </c>
      <c r="H368" s="8" t="s">
        <v>41</v>
      </c>
      <c r="I368" s="10">
        <v>1798000</v>
      </c>
      <c r="J368" s="10">
        <v>0</v>
      </c>
      <c r="K368" s="10">
        <v>19849</v>
      </c>
      <c r="L368" s="10">
        <v>19849</v>
      </c>
      <c r="M368" s="10">
        <v>0</v>
      </c>
      <c r="N368" s="10">
        <v>3505</v>
      </c>
      <c r="O368" s="7" t="s">
        <v>42</v>
      </c>
      <c r="P368" s="14">
        <v>32.665899000000003</v>
      </c>
      <c r="Q368" s="14">
        <v>32.665899000000003</v>
      </c>
      <c r="R368" s="14" t="s">
        <v>3401</v>
      </c>
      <c r="S368" s="10">
        <v>33</v>
      </c>
      <c r="T368" s="10">
        <v>30</v>
      </c>
      <c r="U368" s="7" t="s">
        <v>314</v>
      </c>
      <c r="V368" s="7" t="s">
        <v>85</v>
      </c>
      <c r="W368" s="7" t="s">
        <v>86</v>
      </c>
      <c r="X368" s="7" t="s">
        <v>315</v>
      </c>
    </row>
    <row r="369" spans="1:24" x14ac:dyDescent="0.25">
      <c r="A369" s="6">
        <v>769</v>
      </c>
      <c r="B369" s="7" t="s">
        <v>318</v>
      </c>
      <c r="C369" s="8" t="s">
        <v>313</v>
      </c>
      <c r="D369" s="8" t="s">
        <v>24</v>
      </c>
      <c r="E369" s="9">
        <v>1</v>
      </c>
      <c r="F369" s="8" t="s">
        <v>45</v>
      </c>
      <c r="G369" s="8" t="s">
        <v>40</v>
      </c>
      <c r="H369" s="8" t="s">
        <v>41</v>
      </c>
      <c r="I369" s="10">
        <v>339000</v>
      </c>
      <c r="J369" s="10">
        <v>0</v>
      </c>
      <c r="K369" s="10">
        <v>12575</v>
      </c>
      <c r="L369" s="10">
        <v>12575</v>
      </c>
      <c r="M369" s="10">
        <v>0</v>
      </c>
      <c r="N369" s="10">
        <v>2191</v>
      </c>
      <c r="O369" s="7" t="s">
        <v>42</v>
      </c>
      <c r="P369" s="14">
        <v>5.6133420000000003</v>
      </c>
      <c r="Q369" s="14">
        <v>14.140959000000001</v>
      </c>
      <c r="R369" s="14" t="s">
        <v>3401</v>
      </c>
      <c r="S369" s="10">
        <v>6</v>
      </c>
      <c r="T369" s="10">
        <v>5</v>
      </c>
      <c r="U369" s="7" t="s">
        <v>314</v>
      </c>
      <c r="V369" s="7" t="s">
        <v>85</v>
      </c>
      <c r="W369" s="7" t="s">
        <v>86</v>
      </c>
      <c r="X369" s="7" t="s">
        <v>315</v>
      </c>
    </row>
    <row r="370" spans="1:24" x14ac:dyDescent="0.25">
      <c r="A370" s="6">
        <v>769</v>
      </c>
      <c r="B370" s="7" t="s">
        <v>318</v>
      </c>
      <c r="C370" s="8" t="s">
        <v>313</v>
      </c>
      <c r="D370" s="8" t="s">
        <v>24</v>
      </c>
      <c r="E370" s="9">
        <v>1</v>
      </c>
      <c r="F370" s="8" t="s">
        <v>54</v>
      </c>
      <c r="G370" s="8" t="s">
        <v>40</v>
      </c>
      <c r="H370" s="8" t="s">
        <v>41</v>
      </c>
      <c r="I370" s="10">
        <v>417000</v>
      </c>
      <c r="J370" s="10">
        <v>0</v>
      </c>
      <c r="K370" s="10">
        <v>5223</v>
      </c>
      <c r="L370" s="10">
        <v>5223</v>
      </c>
      <c r="M370" s="10">
        <v>0</v>
      </c>
      <c r="N370" s="10">
        <v>915</v>
      </c>
      <c r="O370" s="7" t="s">
        <v>42</v>
      </c>
      <c r="P370" s="14">
        <v>8.5276169999999993</v>
      </c>
      <c r="Q370" s="14">
        <v>14.140959000000001</v>
      </c>
      <c r="R370" s="14" t="s">
        <v>3401</v>
      </c>
      <c r="S370" s="10">
        <v>9</v>
      </c>
      <c r="T370" s="10">
        <v>8</v>
      </c>
      <c r="U370" s="7" t="s">
        <v>314</v>
      </c>
      <c r="V370" s="7" t="s">
        <v>85</v>
      </c>
      <c r="W370" s="7" t="s">
        <v>86</v>
      </c>
      <c r="X370" s="7" t="s">
        <v>315</v>
      </c>
    </row>
    <row r="371" spans="1:24" x14ac:dyDescent="0.25">
      <c r="A371" s="6">
        <v>772</v>
      </c>
      <c r="B371" s="7" t="s">
        <v>319</v>
      </c>
      <c r="C371" s="8" t="s">
        <v>313</v>
      </c>
      <c r="D371" s="8" t="s">
        <v>24</v>
      </c>
      <c r="E371" s="9">
        <v>1</v>
      </c>
      <c r="F371" s="8" t="s">
        <v>34</v>
      </c>
      <c r="G371" s="8" t="s">
        <v>193</v>
      </c>
      <c r="H371" s="8" t="s">
        <v>41</v>
      </c>
      <c r="I371" s="10">
        <v>228674000</v>
      </c>
      <c r="J371" s="10">
        <v>0</v>
      </c>
      <c r="K371" s="10">
        <v>3039015</v>
      </c>
      <c r="L371" s="10">
        <v>3039015</v>
      </c>
      <c r="M371" s="10">
        <v>0</v>
      </c>
      <c r="N371" s="10">
        <v>479633</v>
      </c>
      <c r="O371" s="7" t="s">
        <v>42</v>
      </c>
      <c r="P371" s="14">
        <v>473.39776999999998</v>
      </c>
      <c r="Q371" s="14">
        <v>473.39776999999998</v>
      </c>
      <c r="R371" s="14" t="s">
        <v>3401</v>
      </c>
      <c r="S371" s="10">
        <v>473</v>
      </c>
      <c r="T371" s="10">
        <v>429</v>
      </c>
      <c r="U371" s="7" t="s">
        <v>314</v>
      </c>
      <c r="V371" s="7" t="s">
        <v>85</v>
      </c>
      <c r="W371" s="7" t="s">
        <v>86</v>
      </c>
      <c r="X371" s="7" t="s">
        <v>315</v>
      </c>
    </row>
    <row r="372" spans="1:24" x14ac:dyDescent="0.25">
      <c r="A372" s="6">
        <v>789</v>
      </c>
      <c r="B372" s="7" t="s">
        <v>320</v>
      </c>
      <c r="C372" s="8" t="s">
        <v>83</v>
      </c>
      <c r="D372" s="8" t="s">
        <v>24</v>
      </c>
      <c r="E372" s="9">
        <v>1</v>
      </c>
      <c r="F372" s="8" t="s">
        <v>54</v>
      </c>
      <c r="G372" s="8" t="s">
        <v>40</v>
      </c>
      <c r="H372" s="8" t="s">
        <v>41</v>
      </c>
      <c r="I372" s="10">
        <v>5589000</v>
      </c>
      <c r="J372" s="10">
        <v>0</v>
      </c>
      <c r="K372" s="10">
        <v>56191</v>
      </c>
      <c r="L372" s="10">
        <v>56191</v>
      </c>
      <c r="M372" s="10">
        <v>0</v>
      </c>
      <c r="N372" s="10">
        <v>9688</v>
      </c>
      <c r="O372" s="7" t="s">
        <v>42</v>
      </c>
      <c r="P372" s="14">
        <v>90.290222</v>
      </c>
      <c r="Q372" s="14">
        <v>90.290222</v>
      </c>
      <c r="R372" s="14" t="s">
        <v>3401</v>
      </c>
      <c r="S372" s="10">
        <v>90</v>
      </c>
      <c r="T372" s="10">
        <v>82</v>
      </c>
      <c r="U372" s="7" t="s">
        <v>84</v>
      </c>
      <c r="V372" s="7" t="s">
        <v>85</v>
      </c>
      <c r="W372" s="7" t="s">
        <v>86</v>
      </c>
      <c r="X372" s="7" t="s">
        <v>87</v>
      </c>
    </row>
    <row r="373" spans="1:24" x14ac:dyDescent="0.25">
      <c r="A373" s="6">
        <v>792</v>
      </c>
      <c r="B373" s="7" t="s">
        <v>321</v>
      </c>
      <c r="C373" s="8" t="s">
        <v>313</v>
      </c>
      <c r="D373" s="8" t="s">
        <v>24</v>
      </c>
      <c r="E373" s="9">
        <v>1</v>
      </c>
      <c r="F373" s="8" t="s">
        <v>54</v>
      </c>
      <c r="G373" s="8" t="s">
        <v>40</v>
      </c>
      <c r="H373" s="8" t="s">
        <v>41</v>
      </c>
      <c r="I373" s="10">
        <v>31099000</v>
      </c>
      <c r="J373" s="10">
        <v>0</v>
      </c>
      <c r="K373" s="10">
        <v>315433</v>
      </c>
      <c r="L373" s="10">
        <v>315433</v>
      </c>
      <c r="M373" s="10">
        <v>0</v>
      </c>
      <c r="N373" s="10">
        <v>55339</v>
      </c>
      <c r="O373" s="7" t="s">
        <v>42</v>
      </c>
      <c r="P373" s="14">
        <v>515.74841000000004</v>
      </c>
      <c r="Q373" s="14">
        <v>515.74841000000004</v>
      </c>
      <c r="R373" s="14" t="s">
        <v>3401</v>
      </c>
      <c r="S373" s="10">
        <v>516</v>
      </c>
      <c r="T373" s="10">
        <v>468</v>
      </c>
      <c r="U373" s="7" t="s">
        <v>314</v>
      </c>
      <c r="V373" s="7" t="s">
        <v>85</v>
      </c>
      <c r="W373" s="7" t="s">
        <v>86</v>
      </c>
      <c r="X373" s="7" t="s">
        <v>315</v>
      </c>
    </row>
    <row r="374" spans="1:24" x14ac:dyDescent="0.25">
      <c r="A374" s="6">
        <v>817</v>
      </c>
      <c r="B374" s="7" t="s">
        <v>322</v>
      </c>
      <c r="C374" s="8" t="s">
        <v>323</v>
      </c>
      <c r="D374" s="8" t="s">
        <v>24</v>
      </c>
      <c r="E374" s="9">
        <v>1</v>
      </c>
      <c r="F374" s="8" t="s">
        <v>54</v>
      </c>
      <c r="G374" s="8" t="s">
        <v>40</v>
      </c>
      <c r="H374" s="8" t="s">
        <v>41</v>
      </c>
      <c r="I374" s="10">
        <v>20000</v>
      </c>
      <c r="J374" s="10">
        <v>0</v>
      </c>
      <c r="K374" s="10">
        <v>256</v>
      </c>
      <c r="L374" s="10">
        <v>256</v>
      </c>
      <c r="M374" s="10">
        <v>0</v>
      </c>
      <c r="N374" s="10">
        <v>43</v>
      </c>
      <c r="O374" s="7" t="s">
        <v>42</v>
      </c>
      <c r="P374" s="14">
        <v>0.40075139999999998</v>
      </c>
      <c r="Q374" s="14">
        <v>0.40075139999999998</v>
      </c>
      <c r="R374" s="14" t="s">
        <v>3401</v>
      </c>
      <c r="S374" s="10">
        <v>0</v>
      </c>
      <c r="T374" s="10">
        <v>0</v>
      </c>
      <c r="U374" s="7" t="s">
        <v>46</v>
      </c>
      <c r="V374" s="7" t="s">
        <v>324</v>
      </c>
      <c r="W374" s="7" t="s">
        <v>325</v>
      </c>
      <c r="X374" s="7" t="s">
        <v>98</v>
      </c>
    </row>
    <row r="375" spans="1:24" x14ac:dyDescent="0.25">
      <c r="A375" s="6">
        <v>856</v>
      </c>
      <c r="B375" s="7" t="s">
        <v>326</v>
      </c>
      <c r="C375" s="8" t="s">
        <v>188</v>
      </c>
      <c r="D375" s="8" t="s">
        <v>24</v>
      </c>
      <c r="E375" s="9">
        <v>2</v>
      </c>
      <c r="F375" s="8" t="s">
        <v>34</v>
      </c>
      <c r="G375" s="8" t="s">
        <v>76</v>
      </c>
      <c r="H375" s="8" t="s">
        <v>36</v>
      </c>
      <c r="I375" s="10">
        <v>2805607163</v>
      </c>
      <c r="J375" s="10">
        <v>0</v>
      </c>
      <c r="K375" s="10">
        <v>29514803</v>
      </c>
      <c r="L375" s="10">
        <v>29514803</v>
      </c>
      <c r="M375" s="10">
        <v>0</v>
      </c>
      <c r="N375" s="10">
        <v>1665770</v>
      </c>
      <c r="O375" s="7" t="s">
        <v>37</v>
      </c>
      <c r="P375" s="14">
        <v>1337.8233</v>
      </c>
      <c r="Q375" s="14">
        <v>1339.3208</v>
      </c>
      <c r="R375" s="14">
        <v>1762.556</v>
      </c>
      <c r="S375" s="10">
        <v>1761</v>
      </c>
      <c r="T375" s="10">
        <v>1597</v>
      </c>
      <c r="U375" s="7" t="s">
        <v>29</v>
      </c>
      <c r="V375" s="7" t="s">
        <v>56</v>
      </c>
      <c r="W375" s="7" t="s">
        <v>57</v>
      </c>
      <c r="X375" s="7" t="s">
        <v>58</v>
      </c>
    </row>
    <row r="376" spans="1:24" x14ac:dyDescent="0.25">
      <c r="A376" s="6">
        <v>856</v>
      </c>
      <c r="B376" s="7" t="s">
        <v>326</v>
      </c>
      <c r="C376" s="8" t="s">
        <v>188</v>
      </c>
      <c r="D376" s="8" t="s">
        <v>24</v>
      </c>
      <c r="E376" s="9">
        <v>2</v>
      </c>
      <c r="F376" s="8" t="s">
        <v>34</v>
      </c>
      <c r="G376" s="8" t="s">
        <v>40</v>
      </c>
      <c r="H376" s="8" t="s">
        <v>41</v>
      </c>
      <c r="I376" s="10">
        <v>6254837</v>
      </c>
      <c r="J376" s="10">
        <v>0</v>
      </c>
      <c r="K376" s="10">
        <v>66019</v>
      </c>
      <c r="L376" s="10">
        <v>66019</v>
      </c>
      <c r="M376" s="10">
        <v>0</v>
      </c>
      <c r="N376" s="10">
        <v>11150</v>
      </c>
      <c r="O376" s="7" t="s">
        <v>42</v>
      </c>
      <c r="P376" s="14">
        <v>1.4975099999999999</v>
      </c>
      <c r="Q376" s="14">
        <v>1339.3208</v>
      </c>
      <c r="R376" s="14">
        <v>1762.556</v>
      </c>
      <c r="S376" s="10">
        <v>2</v>
      </c>
      <c r="T376" s="10">
        <v>2</v>
      </c>
      <c r="U376" s="7" t="s">
        <v>29</v>
      </c>
      <c r="V376" s="7" t="s">
        <v>56</v>
      </c>
      <c r="W376" s="7" t="s">
        <v>57</v>
      </c>
      <c r="X376" s="7" t="s">
        <v>58</v>
      </c>
    </row>
    <row r="377" spans="1:24" x14ac:dyDescent="0.25">
      <c r="A377" s="6">
        <v>861</v>
      </c>
      <c r="B377" s="7" t="s">
        <v>327</v>
      </c>
      <c r="C377" s="8" t="s">
        <v>188</v>
      </c>
      <c r="D377" s="8" t="s">
        <v>24</v>
      </c>
      <c r="E377" s="9">
        <v>2</v>
      </c>
      <c r="F377" s="8" t="s">
        <v>34</v>
      </c>
      <c r="G377" s="8" t="s">
        <v>81</v>
      </c>
      <c r="H377" s="8" t="s">
        <v>36</v>
      </c>
      <c r="I377" s="10">
        <v>4600294850</v>
      </c>
      <c r="J377" s="10">
        <v>0</v>
      </c>
      <c r="K377" s="10">
        <v>51233416</v>
      </c>
      <c r="L377" s="10">
        <v>51233416</v>
      </c>
      <c r="M377" s="10">
        <v>0</v>
      </c>
      <c r="N377" s="10">
        <v>2930464</v>
      </c>
      <c r="O377" s="7" t="s">
        <v>37</v>
      </c>
      <c r="P377" s="14">
        <v>7252.8984</v>
      </c>
      <c r="Q377" s="14">
        <v>7253.7476999999999</v>
      </c>
      <c r="R377" s="14">
        <v>1697.095</v>
      </c>
      <c r="S377" s="10">
        <v>1697</v>
      </c>
      <c r="T377" s="10">
        <v>1539</v>
      </c>
      <c r="U377" s="7" t="s">
        <v>29</v>
      </c>
      <c r="V377" s="7" t="s">
        <v>56</v>
      </c>
      <c r="W377" s="7" t="s">
        <v>57</v>
      </c>
      <c r="X377" s="7" t="s">
        <v>58</v>
      </c>
    </row>
    <row r="378" spans="1:24" x14ac:dyDescent="0.25">
      <c r="A378" s="6">
        <v>861</v>
      </c>
      <c r="B378" s="7" t="s">
        <v>327</v>
      </c>
      <c r="C378" s="8" t="s">
        <v>188</v>
      </c>
      <c r="D378" s="8" t="s">
        <v>24</v>
      </c>
      <c r="E378" s="9">
        <v>2</v>
      </c>
      <c r="F378" s="8" t="s">
        <v>34</v>
      </c>
      <c r="G378" s="8" t="s">
        <v>40</v>
      </c>
      <c r="H378" s="8" t="s">
        <v>41</v>
      </c>
      <c r="I378" s="10">
        <v>5803150</v>
      </c>
      <c r="J378" s="10">
        <v>0</v>
      </c>
      <c r="K378" s="10">
        <v>64650</v>
      </c>
      <c r="L378" s="10">
        <v>64650</v>
      </c>
      <c r="M378" s="10">
        <v>0</v>
      </c>
      <c r="N378" s="10">
        <v>11234</v>
      </c>
      <c r="O378" s="7" t="s">
        <v>42</v>
      </c>
      <c r="P378" s="14">
        <v>0.8492904</v>
      </c>
      <c r="Q378" s="14">
        <v>7253.7476999999999</v>
      </c>
      <c r="R378" s="14">
        <v>1697.095</v>
      </c>
      <c r="S378" s="10">
        <v>0</v>
      </c>
      <c r="T378" s="10">
        <v>0</v>
      </c>
      <c r="U378" s="7" t="s">
        <v>29</v>
      </c>
      <c r="V378" s="7" t="s">
        <v>56</v>
      </c>
      <c r="W378" s="7" t="s">
        <v>57</v>
      </c>
      <c r="X378" s="7" t="s">
        <v>58</v>
      </c>
    </row>
    <row r="379" spans="1:24" x14ac:dyDescent="0.25">
      <c r="A379" s="6">
        <v>862</v>
      </c>
      <c r="B379" s="7" t="s">
        <v>328</v>
      </c>
      <c r="C379" s="8" t="s">
        <v>188</v>
      </c>
      <c r="D379" s="8" t="s">
        <v>24</v>
      </c>
      <c r="E379" s="9">
        <v>2</v>
      </c>
      <c r="F379" s="8" t="s">
        <v>25</v>
      </c>
      <c r="G379" s="8" t="s">
        <v>26</v>
      </c>
      <c r="H379" s="8" t="s">
        <v>27</v>
      </c>
      <c r="I379" s="10">
        <v>52693000</v>
      </c>
      <c r="J379" s="10">
        <v>0</v>
      </c>
      <c r="K379" s="10">
        <v>2700</v>
      </c>
      <c r="L379" s="10">
        <v>2700</v>
      </c>
      <c r="M379" s="10">
        <v>0</v>
      </c>
      <c r="N379" s="10">
        <v>2620</v>
      </c>
      <c r="O379" s="7" t="s">
        <v>28</v>
      </c>
      <c r="P379" s="14">
        <v>0.36680000000000001</v>
      </c>
      <c r="Q379" s="14">
        <v>481.41953999999998</v>
      </c>
      <c r="R379" s="14">
        <v>129.809</v>
      </c>
      <c r="S379" s="10">
        <v>0</v>
      </c>
      <c r="T379" s="10">
        <v>0</v>
      </c>
      <c r="U379" s="7" t="s">
        <v>29</v>
      </c>
      <c r="V379" s="7" t="s">
        <v>56</v>
      </c>
      <c r="W379" s="7" t="s">
        <v>57</v>
      </c>
      <c r="X379" s="7" t="s">
        <v>58</v>
      </c>
    </row>
    <row r="380" spans="1:24" x14ac:dyDescent="0.25">
      <c r="A380" s="6">
        <v>862</v>
      </c>
      <c r="B380" s="7" t="s">
        <v>328</v>
      </c>
      <c r="C380" s="8" t="s">
        <v>188</v>
      </c>
      <c r="D380" s="8" t="s">
        <v>24</v>
      </c>
      <c r="E380" s="9">
        <v>2</v>
      </c>
      <c r="F380" s="8" t="s">
        <v>33</v>
      </c>
      <c r="G380" s="8" t="s">
        <v>26</v>
      </c>
      <c r="H380" s="8" t="s">
        <v>27</v>
      </c>
      <c r="I380" s="10">
        <v>361076000</v>
      </c>
      <c r="J380" s="10">
        <v>0</v>
      </c>
      <c r="K380" s="10">
        <v>3540893</v>
      </c>
      <c r="L380" s="10">
        <v>3540893</v>
      </c>
      <c r="M380" s="10">
        <v>0</v>
      </c>
      <c r="N380" s="10">
        <v>3436091</v>
      </c>
      <c r="O380" s="7" t="s">
        <v>28</v>
      </c>
      <c r="P380" s="14">
        <v>481.05273999999997</v>
      </c>
      <c r="Q380" s="14">
        <v>481.41953999999998</v>
      </c>
      <c r="R380" s="14">
        <v>129.809</v>
      </c>
      <c r="S380" s="10">
        <v>130</v>
      </c>
      <c r="T380" s="10">
        <v>118</v>
      </c>
      <c r="U380" s="7" t="s">
        <v>29</v>
      </c>
      <c r="V380" s="7" t="s">
        <v>56</v>
      </c>
      <c r="W380" s="7" t="s">
        <v>57</v>
      </c>
      <c r="X380" s="7" t="s">
        <v>58</v>
      </c>
    </row>
    <row r="381" spans="1:24" x14ac:dyDescent="0.25">
      <c r="A381" s="6">
        <v>874</v>
      </c>
      <c r="B381" s="7" t="s">
        <v>329</v>
      </c>
      <c r="C381" s="8" t="s">
        <v>188</v>
      </c>
      <c r="D381" s="8" t="s">
        <v>24</v>
      </c>
      <c r="E381" s="9">
        <v>2</v>
      </c>
      <c r="F381" s="8" t="s">
        <v>34</v>
      </c>
      <c r="G381" s="8" t="s">
        <v>76</v>
      </c>
      <c r="H381" s="8" t="s">
        <v>36</v>
      </c>
      <c r="I381" s="10">
        <v>153851802</v>
      </c>
      <c r="J381" s="10">
        <v>0</v>
      </c>
      <c r="K381" s="10">
        <v>1886117</v>
      </c>
      <c r="L381" s="10">
        <v>1886117</v>
      </c>
      <c r="M381" s="10">
        <v>0</v>
      </c>
      <c r="N381" s="10">
        <v>109658</v>
      </c>
      <c r="O381" s="7" t="s">
        <v>37</v>
      </c>
      <c r="P381" s="14">
        <v>211.46860000000001</v>
      </c>
      <c r="Q381" s="14">
        <v>233.44665000000001</v>
      </c>
      <c r="R381" s="14">
        <v>178.22</v>
      </c>
      <c r="S381" s="10">
        <v>161</v>
      </c>
      <c r="T381" s="10">
        <v>146</v>
      </c>
      <c r="U381" s="7" t="s">
        <v>189</v>
      </c>
      <c r="V381" s="7" t="s">
        <v>68</v>
      </c>
      <c r="W381" s="7" t="s">
        <v>69</v>
      </c>
      <c r="X381" s="7" t="s">
        <v>70</v>
      </c>
    </row>
    <row r="382" spans="1:24" x14ac:dyDescent="0.25">
      <c r="A382" s="6">
        <v>874</v>
      </c>
      <c r="B382" s="7" t="s">
        <v>329</v>
      </c>
      <c r="C382" s="8" t="s">
        <v>188</v>
      </c>
      <c r="D382" s="8" t="s">
        <v>24</v>
      </c>
      <c r="E382" s="9">
        <v>2</v>
      </c>
      <c r="F382" s="8" t="s">
        <v>34</v>
      </c>
      <c r="G382" s="8" t="s">
        <v>26</v>
      </c>
      <c r="H382" s="8" t="s">
        <v>27</v>
      </c>
      <c r="I382" s="10">
        <v>52912701</v>
      </c>
      <c r="J382" s="10">
        <v>0</v>
      </c>
      <c r="K382" s="10">
        <v>645553</v>
      </c>
      <c r="L382" s="10">
        <v>645553</v>
      </c>
      <c r="M382" s="10">
        <v>0</v>
      </c>
      <c r="N382" s="10">
        <v>620192</v>
      </c>
      <c r="O382" s="7" t="s">
        <v>28</v>
      </c>
      <c r="P382" s="14">
        <v>21.978054</v>
      </c>
      <c r="Q382" s="14">
        <v>233.44665000000001</v>
      </c>
      <c r="R382" s="14">
        <v>178.22</v>
      </c>
      <c r="S382" s="10">
        <v>17</v>
      </c>
      <c r="T382" s="10">
        <v>15</v>
      </c>
      <c r="U382" s="7" t="s">
        <v>189</v>
      </c>
      <c r="V382" s="7" t="s">
        <v>68</v>
      </c>
      <c r="W382" s="7" t="s">
        <v>69</v>
      </c>
      <c r="X382" s="7" t="s">
        <v>70</v>
      </c>
    </row>
    <row r="383" spans="1:24" x14ac:dyDescent="0.25">
      <c r="A383" s="6">
        <v>876</v>
      </c>
      <c r="B383" s="7" t="s">
        <v>330</v>
      </c>
      <c r="C383" s="8" t="s">
        <v>188</v>
      </c>
      <c r="D383" s="8" t="s">
        <v>24</v>
      </c>
      <c r="E383" s="9">
        <v>2</v>
      </c>
      <c r="F383" s="8" t="s">
        <v>34</v>
      </c>
      <c r="G383" s="8" t="s">
        <v>76</v>
      </c>
      <c r="H383" s="8" t="s">
        <v>36</v>
      </c>
      <c r="I383" s="10">
        <v>4280474493</v>
      </c>
      <c r="J383" s="10">
        <v>0</v>
      </c>
      <c r="K383" s="10">
        <v>46946726</v>
      </c>
      <c r="L383" s="10">
        <v>46946726</v>
      </c>
      <c r="M383" s="10">
        <v>0</v>
      </c>
      <c r="N383" s="10">
        <v>2753667</v>
      </c>
      <c r="O383" s="7" t="s">
        <v>37</v>
      </c>
      <c r="P383" s="14">
        <v>3510.9254000000001</v>
      </c>
      <c r="Q383" s="14">
        <v>3511.6774</v>
      </c>
      <c r="R383" s="14">
        <v>1478.316</v>
      </c>
      <c r="S383" s="10">
        <v>1478</v>
      </c>
      <c r="T383" s="10">
        <v>1341</v>
      </c>
      <c r="U383" s="7" t="s">
        <v>189</v>
      </c>
      <c r="V383" s="7" t="s">
        <v>68</v>
      </c>
      <c r="W383" s="7" t="s">
        <v>69</v>
      </c>
      <c r="X383" s="7" t="s">
        <v>70</v>
      </c>
    </row>
    <row r="384" spans="1:24" x14ac:dyDescent="0.25">
      <c r="A384" s="6">
        <v>876</v>
      </c>
      <c r="B384" s="7" t="s">
        <v>330</v>
      </c>
      <c r="C384" s="8" t="s">
        <v>188</v>
      </c>
      <c r="D384" s="8" t="s">
        <v>24</v>
      </c>
      <c r="E384" s="9">
        <v>2</v>
      </c>
      <c r="F384" s="8" t="s">
        <v>34</v>
      </c>
      <c r="G384" s="8" t="s">
        <v>26</v>
      </c>
      <c r="H384" s="8" t="s">
        <v>27</v>
      </c>
      <c r="I384" s="10">
        <v>4407507</v>
      </c>
      <c r="J384" s="10">
        <v>0</v>
      </c>
      <c r="K384" s="10">
        <v>49196</v>
      </c>
      <c r="L384" s="10">
        <v>49196</v>
      </c>
      <c r="M384" s="10">
        <v>0</v>
      </c>
      <c r="N384" s="10">
        <v>47744</v>
      </c>
      <c r="O384" s="7" t="s">
        <v>28</v>
      </c>
      <c r="P384" s="14">
        <v>0.75196799999999997</v>
      </c>
      <c r="Q384" s="14">
        <v>3511.6774</v>
      </c>
      <c r="R384" s="14">
        <v>1478.316</v>
      </c>
      <c r="S384" s="10">
        <v>0</v>
      </c>
      <c r="T384" s="10">
        <v>0</v>
      </c>
      <c r="U384" s="7" t="s">
        <v>189</v>
      </c>
      <c r="V384" s="7" t="s">
        <v>68</v>
      </c>
      <c r="W384" s="7" t="s">
        <v>69</v>
      </c>
      <c r="X384" s="7" t="s">
        <v>70</v>
      </c>
    </row>
    <row r="385" spans="1:24" x14ac:dyDescent="0.25">
      <c r="A385" s="6">
        <v>879</v>
      </c>
      <c r="B385" s="7" t="s">
        <v>331</v>
      </c>
      <c r="C385" s="8" t="s">
        <v>188</v>
      </c>
      <c r="D385" s="8" t="s">
        <v>24</v>
      </c>
      <c r="E385" s="9">
        <v>2</v>
      </c>
      <c r="F385" s="8" t="s">
        <v>34</v>
      </c>
      <c r="G385" s="8" t="s">
        <v>76</v>
      </c>
      <c r="H385" s="8" t="s">
        <v>36</v>
      </c>
      <c r="I385" s="10">
        <v>4541832033</v>
      </c>
      <c r="J385" s="10">
        <v>0</v>
      </c>
      <c r="K385" s="10">
        <v>53329068</v>
      </c>
      <c r="L385" s="10">
        <v>53329068</v>
      </c>
      <c r="M385" s="10">
        <v>0</v>
      </c>
      <c r="N385" s="10">
        <v>3137004</v>
      </c>
      <c r="O385" s="7" t="s">
        <v>37</v>
      </c>
      <c r="P385" s="14">
        <v>10999.12</v>
      </c>
      <c r="Q385" s="14">
        <v>11005.08</v>
      </c>
      <c r="R385" s="14">
        <v>2956.127</v>
      </c>
      <c r="S385" s="10">
        <v>2955</v>
      </c>
      <c r="T385" s="10">
        <v>2680</v>
      </c>
      <c r="U385" s="7" t="s">
        <v>189</v>
      </c>
      <c r="V385" s="7" t="s">
        <v>68</v>
      </c>
      <c r="W385" s="7" t="s">
        <v>69</v>
      </c>
      <c r="X385" s="7" t="s">
        <v>70</v>
      </c>
    </row>
    <row r="386" spans="1:24" x14ac:dyDescent="0.25">
      <c r="A386" s="6">
        <v>879</v>
      </c>
      <c r="B386" s="7" t="s">
        <v>331</v>
      </c>
      <c r="C386" s="8" t="s">
        <v>188</v>
      </c>
      <c r="D386" s="8" t="s">
        <v>24</v>
      </c>
      <c r="E386" s="9">
        <v>2</v>
      </c>
      <c r="F386" s="8" t="s">
        <v>34</v>
      </c>
      <c r="G386" s="8" t="s">
        <v>26</v>
      </c>
      <c r="H386" s="8" t="s">
        <v>27</v>
      </c>
      <c r="I386" s="10">
        <v>7419967</v>
      </c>
      <c r="J386" s="10">
        <v>0</v>
      </c>
      <c r="K386" s="10">
        <v>86606</v>
      </c>
      <c r="L386" s="10">
        <v>86606</v>
      </c>
      <c r="M386" s="10">
        <v>0</v>
      </c>
      <c r="N386" s="10">
        <v>84083</v>
      </c>
      <c r="O386" s="7" t="s">
        <v>28</v>
      </c>
      <c r="P386" s="14">
        <v>5.9593825999999996</v>
      </c>
      <c r="Q386" s="14">
        <v>11005.08</v>
      </c>
      <c r="R386" s="14">
        <v>2956.127</v>
      </c>
      <c r="S386" s="10">
        <v>2</v>
      </c>
      <c r="T386" s="10">
        <v>1</v>
      </c>
      <c r="U386" s="7" t="s">
        <v>189</v>
      </c>
      <c r="V386" s="7" t="s">
        <v>68</v>
      </c>
      <c r="W386" s="7" t="s">
        <v>69</v>
      </c>
      <c r="X386" s="7" t="s">
        <v>70</v>
      </c>
    </row>
    <row r="387" spans="1:24" x14ac:dyDescent="0.25">
      <c r="A387" s="6">
        <v>883</v>
      </c>
      <c r="B387" s="7" t="s">
        <v>332</v>
      </c>
      <c r="C387" s="8" t="s">
        <v>188</v>
      </c>
      <c r="D387" s="8" t="s">
        <v>24</v>
      </c>
      <c r="E387" s="9">
        <v>2</v>
      </c>
      <c r="F387" s="8" t="s">
        <v>45</v>
      </c>
      <c r="G387" s="8" t="s">
        <v>40</v>
      </c>
      <c r="H387" s="8" t="s">
        <v>41</v>
      </c>
      <c r="I387" s="10">
        <v>125000</v>
      </c>
      <c r="J387" s="10">
        <v>0</v>
      </c>
      <c r="K387" s="10">
        <v>2278</v>
      </c>
      <c r="L387" s="10">
        <v>2278</v>
      </c>
      <c r="M387" s="10">
        <v>0</v>
      </c>
      <c r="N387" s="10">
        <v>386</v>
      </c>
      <c r="O387" s="7" t="s">
        <v>42</v>
      </c>
      <c r="P387" s="14">
        <v>0.98893200000000003</v>
      </c>
      <c r="Q387" s="14">
        <v>1623.4885999999999</v>
      </c>
      <c r="R387" s="14">
        <v>1031.1289999999999</v>
      </c>
      <c r="S387" s="10">
        <v>1</v>
      </c>
      <c r="T387" s="10">
        <v>1</v>
      </c>
      <c r="U387" s="7" t="s">
        <v>189</v>
      </c>
      <c r="V387" s="7" t="s">
        <v>68</v>
      </c>
      <c r="W387" s="7" t="s">
        <v>69</v>
      </c>
      <c r="X387" s="7" t="s">
        <v>70</v>
      </c>
    </row>
    <row r="388" spans="1:24" x14ac:dyDescent="0.25">
      <c r="A388" s="6">
        <v>883</v>
      </c>
      <c r="B388" s="7" t="s">
        <v>332</v>
      </c>
      <c r="C388" s="8" t="s">
        <v>188</v>
      </c>
      <c r="D388" s="8" t="s">
        <v>24</v>
      </c>
      <c r="E388" s="9">
        <v>2</v>
      </c>
      <c r="F388" s="8" t="s">
        <v>34</v>
      </c>
      <c r="G388" s="8" t="s">
        <v>76</v>
      </c>
      <c r="H388" s="8" t="s">
        <v>36</v>
      </c>
      <c r="I388" s="10">
        <v>1750590130</v>
      </c>
      <c r="J388" s="10">
        <v>0</v>
      </c>
      <c r="K388" s="10">
        <v>18668157</v>
      </c>
      <c r="L388" s="10">
        <v>18668157</v>
      </c>
      <c r="M388" s="10">
        <v>0</v>
      </c>
      <c r="N388" s="10">
        <v>1087511</v>
      </c>
      <c r="O388" s="7" t="s">
        <v>37</v>
      </c>
      <c r="P388" s="14">
        <v>1614.9538</v>
      </c>
      <c r="Q388" s="14">
        <v>1623.4885999999999</v>
      </c>
      <c r="R388" s="14">
        <v>1031.1289999999999</v>
      </c>
      <c r="S388" s="10">
        <v>1026</v>
      </c>
      <c r="T388" s="10">
        <v>931</v>
      </c>
      <c r="U388" s="7" t="s">
        <v>189</v>
      </c>
      <c r="V388" s="7" t="s">
        <v>68</v>
      </c>
      <c r="W388" s="7" t="s">
        <v>69</v>
      </c>
      <c r="X388" s="7" t="s">
        <v>70</v>
      </c>
    </row>
    <row r="389" spans="1:24" x14ac:dyDescent="0.25">
      <c r="A389" s="6">
        <v>883</v>
      </c>
      <c r="B389" s="7" t="s">
        <v>332</v>
      </c>
      <c r="C389" s="8" t="s">
        <v>188</v>
      </c>
      <c r="D389" s="8" t="s">
        <v>24</v>
      </c>
      <c r="E389" s="9">
        <v>2</v>
      </c>
      <c r="F389" s="8" t="s">
        <v>34</v>
      </c>
      <c r="G389" s="8" t="s">
        <v>26</v>
      </c>
      <c r="H389" s="8" t="s">
        <v>27</v>
      </c>
      <c r="I389" s="10">
        <v>22181870</v>
      </c>
      <c r="J389" s="10">
        <v>0</v>
      </c>
      <c r="K389" s="10">
        <v>241085</v>
      </c>
      <c r="L389" s="10">
        <v>241085</v>
      </c>
      <c r="M389" s="10">
        <v>0</v>
      </c>
      <c r="N389" s="10">
        <v>236731</v>
      </c>
      <c r="O389" s="7" t="s">
        <v>28</v>
      </c>
      <c r="P389" s="14">
        <v>7.5458005999999997</v>
      </c>
      <c r="Q389" s="14">
        <v>1623.4885999999999</v>
      </c>
      <c r="R389" s="14">
        <v>1031.1289999999999</v>
      </c>
      <c r="S389" s="10">
        <v>5</v>
      </c>
      <c r="T389" s="10">
        <v>4</v>
      </c>
      <c r="U389" s="7" t="s">
        <v>189</v>
      </c>
      <c r="V389" s="7" t="s">
        <v>68</v>
      </c>
      <c r="W389" s="7" t="s">
        <v>69</v>
      </c>
      <c r="X389" s="7" t="s">
        <v>70</v>
      </c>
    </row>
    <row r="390" spans="1:24" x14ac:dyDescent="0.25">
      <c r="A390" s="6">
        <v>884</v>
      </c>
      <c r="B390" s="7" t="s">
        <v>333</v>
      </c>
      <c r="C390" s="8" t="s">
        <v>188</v>
      </c>
      <c r="D390" s="8" t="s">
        <v>24</v>
      </c>
      <c r="E390" s="9">
        <v>2</v>
      </c>
      <c r="F390" s="8" t="s">
        <v>34</v>
      </c>
      <c r="G390" s="8" t="s">
        <v>76</v>
      </c>
      <c r="H390" s="8" t="s">
        <v>36</v>
      </c>
      <c r="I390" s="10">
        <v>2105377226</v>
      </c>
      <c r="J390" s="10">
        <v>0</v>
      </c>
      <c r="K390" s="10">
        <v>22034128</v>
      </c>
      <c r="L390" s="10">
        <v>22034128</v>
      </c>
      <c r="M390" s="10">
        <v>0</v>
      </c>
      <c r="N390" s="10">
        <v>1281054</v>
      </c>
      <c r="O390" s="7" t="s">
        <v>37</v>
      </c>
      <c r="P390" s="14">
        <v>1046.3009</v>
      </c>
      <c r="Q390" s="14">
        <v>1048.5292999999999</v>
      </c>
      <c r="R390" s="14">
        <v>1052.2059999999999</v>
      </c>
      <c r="S390" s="10">
        <v>1050</v>
      </c>
      <c r="T390" s="10">
        <v>953</v>
      </c>
      <c r="U390" s="7" t="s">
        <v>189</v>
      </c>
      <c r="V390" s="7" t="s">
        <v>68</v>
      </c>
      <c r="W390" s="7" t="s">
        <v>69</v>
      </c>
      <c r="X390" s="7" t="s">
        <v>70</v>
      </c>
    </row>
    <row r="391" spans="1:24" x14ac:dyDescent="0.25">
      <c r="A391" s="6">
        <v>884</v>
      </c>
      <c r="B391" s="7" t="s">
        <v>333</v>
      </c>
      <c r="C391" s="8" t="s">
        <v>188</v>
      </c>
      <c r="D391" s="8" t="s">
        <v>24</v>
      </c>
      <c r="E391" s="9">
        <v>2</v>
      </c>
      <c r="F391" s="8" t="s">
        <v>34</v>
      </c>
      <c r="G391" s="8" t="s">
        <v>40</v>
      </c>
      <c r="H391" s="8" t="s">
        <v>41</v>
      </c>
      <c r="I391" s="10">
        <v>7342774</v>
      </c>
      <c r="J391" s="10">
        <v>0</v>
      </c>
      <c r="K391" s="10">
        <v>92740</v>
      </c>
      <c r="L391" s="10">
        <v>92740</v>
      </c>
      <c r="M391" s="10">
        <v>0</v>
      </c>
      <c r="N391" s="10">
        <v>15880</v>
      </c>
      <c r="O391" s="7" t="s">
        <v>42</v>
      </c>
      <c r="P391" s="14">
        <v>2.2284801000000001</v>
      </c>
      <c r="Q391" s="14">
        <v>1048.5292999999999</v>
      </c>
      <c r="R391" s="14">
        <v>1052.2059999999999</v>
      </c>
      <c r="S391" s="10">
        <v>2</v>
      </c>
      <c r="T391" s="10">
        <v>2</v>
      </c>
      <c r="U391" s="7" t="s">
        <v>189</v>
      </c>
      <c r="V391" s="7" t="s">
        <v>68</v>
      </c>
      <c r="W391" s="7" t="s">
        <v>69</v>
      </c>
      <c r="X391" s="7" t="s">
        <v>70</v>
      </c>
    </row>
    <row r="392" spans="1:24" x14ac:dyDescent="0.25">
      <c r="A392" s="6">
        <v>886</v>
      </c>
      <c r="B392" s="7" t="s">
        <v>334</v>
      </c>
      <c r="C392" s="8" t="s">
        <v>188</v>
      </c>
      <c r="D392" s="8" t="s">
        <v>24</v>
      </c>
      <c r="E392" s="9">
        <v>2</v>
      </c>
      <c r="F392" s="8" t="s">
        <v>45</v>
      </c>
      <c r="G392" s="8" t="s">
        <v>40</v>
      </c>
      <c r="H392" s="8" t="s">
        <v>41</v>
      </c>
      <c r="I392" s="10">
        <v>2548000</v>
      </c>
      <c r="J392" s="10">
        <v>0</v>
      </c>
      <c r="K392" s="10">
        <v>42185</v>
      </c>
      <c r="L392" s="10">
        <v>42185</v>
      </c>
      <c r="M392" s="10">
        <v>0</v>
      </c>
      <c r="N392" s="10">
        <v>7150</v>
      </c>
      <c r="O392" s="7" t="s">
        <v>42</v>
      </c>
      <c r="P392" s="14">
        <v>18.318300000000001</v>
      </c>
      <c r="Q392" s="14">
        <v>18.318300000000001</v>
      </c>
      <c r="R392" s="14">
        <v>29.434999999999999</v>
      </c>
      <c r="S392" s="10">
        <v>29</v>
      </c>
      <c r="T392" s="10">
        <v>27</v>
      </c>
      <c r="U392" s="7" t="s">
        <v>189</v>
      </c>
      <c r="V392" s="7" t="s">
        <v>68</v>
      </c>
      <c r="W392" s="7" t="s">
        <v>69</v>
      </c>
      <c r="X392" s="7" t="s">
        <v>70</v>
      </c>
    </row>
    <row r="393" spans="1:24" x14ac:dyDescent="0.25">
      <c r="A393" s="6">
        <v>887</v>
      </c>
      <c r="B393" s="7" t="s">
        <v>335</v>
      </c>
      <c r="C393" s="8" t="s">
        <v>188</v>
      </c>
      <c r="D393" s="8" t="s">
        <v>24</v>
      </c>
      <c r="E393" s="9">
        <v>2</v>
      </c>
      <c r="F393" s="8" t="s">
        <v>34</v>
      </c>
      <c r="G393" s="8" t="s">
        <v>81</v>
      </c>
      <c r="H393" s="8" t="s">
        <v>36</v>
      </c>
      <c r="I393" s="10">
        <v>2738293766</v>
      </c>
      <c r="J393" s="10">
        <v>0</v>
      </c>
      <c r="K393" s="10">
        <v>30911812</v>
      </c>
      <c r="L393" s="10">
        <v>30911812</v>
      </c>
      <c r="M393" s="10">
        <v>0</v>
      </c>
      <c r="N393" s="10">
        <v>1773912</v>
      </c>
      <c r="O393" s="7" t="s">
        <v>37</v>
      </c>
      <c r="P393" s="14">
        <v>4878.2579999999998</v>
      </c>
      <c r="Q393" s="14">
        <v>5082.2088000000003</v>
      </c>
      <c r="R393" s="14">
        <v>1895.079</v>
      </c>
      <c r="S393" s="10">
        <v>1819</v>
      </c>
      <c r="T393" s="10">
        <v>1650</v>
      </c>
      <c r="U393" s="7" t="s">
        <v>29</v>
      </c>
      <c r="V393" s="7" t="s">
        <v>336</v>
      </c>
      <c r="W393" s="7" t="s">
        <v>337</v>
      </c>
      <c r="X393" s="7" t="s">
        <v>58</v>
      </c>
    </row>
    <row r="394" spans="1:24" x14ac:dyDescent="0.25">
      <c r="A394" s="6">
        <v>887</v>
      </c>
      <c r="B394" s="7" t="s">
        <v>335</v>
      </c>
      <c r="C394" s="8" t="s">
        <v>188</v>
      </c>
      <c r="D394" s="8" t="s">
        <v>24</v>
      </c>
      <c r="E394" s="9">
        <v>2</v>
      </c>
      <c r="F394" s="8" t="s">
        <v>34</v>
      </c>
      <c r="G394" s="8" t="s">
        <v>26</v>
      </c>
      <c r="H394" s="8" t="s">
        <v>27</v>
      </c>
      <c r="I394" s="10">
        <v>424372234</v>
      </c>
      <c r="J394" s="10">
        <v>0</v>
      </c>
      <c r="K394" s="10">
        <v>4798843</v>
      </c>
      <c r="L394" s="10">
        <v>4798843</v>
      </c>
      <c r="M394" s="10">
        <v>0</v>
      </c>
      <c r="N394" s="10">
        <v>4798843</v>
      </c>
      <c r="O394" s="7" t="s">
        <v>28</v>
      </c>
      <c r="P394" s="14">
        <v>203.95083</v>
      </c>
      <c r="Q394" s="14">
        <v>5082.2088000000003</v>
      </c>
      <c r="R394" s="14">
        <v>1895.079</v>
      </c>
      <c r="S394" s="10">
        <v>76</v>
      </c>
      <c r="T394" s="10">
        <v>69</v>
      </c>
      <c r="U394" s="7" t="s">
        <v>29</v>
      </c>
      <c r="V394" s="7" t="s">
        <v>336</v>
      </c>
      <c r="W394" s="7" t="s">
        <v>337</v>
      </c>
      <c r="X394" s="7" t="s">
        <v>58</v>
      </c>
    </row>
    <row r="395" spans="1:24" x14ac:dyDescent="0.25">
      <c r="A395" s="6">
        <v>889</v>
      </c>
      <c r="B395" s="7" t="s">
        <v>338</v>
      </c>
      <c r="C395" s="8" t="s">
        <v>188</v>
      </c>
      <c r="D395" s="8" t="s">
        <v>24</v>
      </c>
      <c r="E395" s="9">
        <v>2</v>
      </c>
      <c r="F395" s="8" t="s">
        <v>34</v>
      </c>
      <c r="G395" s="8" t="s">
        <v>81</v>
      </c>
      <c r="H395" s="8" t="s">
        <v>36</v>
      </c>
      <c r="I395" s="10">
        <v>9779273470</v>
      </c>
      <c r="J395" s="10">
        <v>0</v>
      </c>
      <c r="K395" s="10">
        <v>102227338</v>
      </c>
      <c r="L395" s="10">
        <v>102227338</v>
      </c>
      <c r="M395" s="10">
        <v>0</v>
      </c>
      <c r="N395" s="10">
        <v>5843607</v>
      </c>
      <c r="O395" s="7" t="s">
        <v>37</v>
      </c>
      <c r="P395" s="14">
        <v>13770.028</v>
      </c>
      <c r="Q395" s="14">
        <v>13772.605</v>
      </c>
      <c r="R395" s="14">
        <v>4039.2869999999998</v>
      </c>
      <c r="S395" s="10">
        <v>4039</v>
      </c>
      <c r="T395" s="10">
        <v>3664</v>
      </c>
      <c r="U395" s="7" t="s">
        <v>29</v>
      </c>
      <c r="V395" s="7" t="s">
        <v>56</v>
      </c>
      <c r="W395" s="7" t="s">
        <v>57</v>
      </c>
      <c r="X395" s="7" t="s">
        <v>58</v>
      </c>
    </row>
    <row r="396" spans="1:24" x14ac:dyDescent="0.25">
      <c r="A396" s="6">
        <v>889</v>
      </c>
      <c r="B396" s="7" t="s">
        <v>338</v>
      </c>
      <c r="C396" s="8" t="s">
        <v>188</v>
      </c>
      <c r="D396" s="8" t="s">
        <v>24</v>
      </c>
      <c r="E396" s="9">
        <v>2</v>
      </c>
      <c r="F396" s="8" t="s">
        <v>34</v>
      </c>
      <c r="G396" s="8" t="s">
        <v>40</v>
      </c>
      <c r="H396" s="8" t="s">
        <v>41</v>
      </c>
      <c r="I396" s="10">
        <v>14157530</v>
      </c>
      <c r="J396" s="10">
        <v>0</v>
      </c>
      <c r="K396" s="10">
        <v>148180</v>
      </c>
      <c r="L396" s="10">
        <v>148180</v>
      </c>
      <c r="M396" s="10">
        <v>0</v>
      </c>
      <c r="N396" s="10">
        <v>25494</v>
      </c>
      <c r="O396" s="7" t="s">
        <v>42</v>
      </c>
      <c r="P396" s="14">
        <v>2.5768070999999999</v>
      </c>
      <c r="Q396" s="14">
        <v>13772.605</v>
      </c>
      <c r="R396" s="14">
        <v>4039.2869999999998</v>
      </c>
      <c r="S396" s="10">
        <v>1</v>
      </c>
      <c r="T396" s="10">
        <v>1</v>
      </c>
      <c r="U396" s="7" t="s">
        <v>29</v>
      </c>
      <c r="V396" s="7" t="s">
        <v>56</v>
      </c>
      <c r="W396" s="7" t="s">
        <v>57</v>
      </c>
      <c r="X396" s="7" t="s">
        <v>58</v>
      </c>
    </row>
    <row r="397" spans="1:24" x14ac:dyDescent="0.25">
      <c r="A397" s="6">
        <v>891</v>
      </c>
      <c r="B397" s="7" t="s">
        <v>339</v>
      </c>
      <c r="C397" s="8" t="s">
        <v>188</v>
      </c>
      <c r="D397" s="8" t="s">
        <v>24</v>
      </c>
      <c r="E397" s="9">
        <v>2</v>
      </c>
      <c r="F397" s="8" t="s">
        <v>34</v>
      </c>
      <c r="G397" s="8" t="s">
        <v>81</v>
      </c>
      <c r="H397" s="8" t="s">
        <v>36</v>
      </c>
      <c r="I397" s="10">
        <v>2347827002</v>
      </c>
      <c r="J397" s="10">
        <v>0</v>
      </c>
      <c r="K397" s="10">
        <v>28548263</v>
      </c>
      <c r="L397" s="10">
        <v>28548263</v>
      </c>
      <c r="M397" s="10">
        <v>0</v>
      </c>
      <c r="N397" s="10">
        <v>1641127</v>
      </c>
      <c r="O397" s="7" t="s">
        <v>37</v>
      </c>
      <c r="P397" s="14">
        <v>984.67619999999999</v>
      </c>
      <c r="Q397" s="14">
        <v>985.27892999999995</v>
      </c>
      <c r="R397" s="14">
        <v>1188.355</v>
      </c>
      <c r="S397" s="10">
        <v>1188</v>
      </c>
      <c r="T397" s="10">
        <v>1077</v>
      </c>
      <c r="U397" s="7" t="s">
        <v>29</v>
      </c>
      <c r="V397" s="7" t="s">
        <v>56</v>
      </c>
      <c r="W397" s="7" t="s">
        <v>57</v>
      </c>
      <c r="X397" s="7" t="s">
        <v>58</v>
      </c>
    </row>
    <row r="398" spans="1:24" x14ac:dyDescent="0.25">
      <c r="A398" s="6">
        <v>891</v>
      </c>
      <c r="B398" s="7" t="s">
        <v>339</v>
      </c>
      <c r="C398" s="8" t="s">
        <v>188</v>
      </c>
      <c r="D398" s="8" t="s">
        <v>24</v>
      </c>
      <c r="E398" s="9">
        <v>2</v>
      </c>
      <c r="F398" s="8" t="s">
        <v>34</v>
      </c>
      <c r="G398" s="8" t="s">
        <v>40</v>
      </c>
      <c r="H398" s="8" t="s">
        <v>41</v>
      </c>
      <c r="I398" s="10">
        <v>5621998</v>
      </c>
      <c r="J398" s="10">
        <v>0</v>
      </c>
      <c r="K398" s="10">
        <v>69266</v>
      </c>
      <c r="L398" s="10">
        <v>69266</v>
      </c>
      <c r="M398" s="10">
        <v>0</v>
      </c>
      <c r="N398" s="10">
        <v>11959</v>
      </c>
      <c r="O398" s="7" t="s">
        <v>42</v>
      </c>
      <c r="P398" s="14">
        <v>0.60273359999999998</v>
      </c>
      <c r="Q398" s="14">
        <v>985.27892999999995</v>
      </c>
      <c r="R398" s="14">
        <v>1188.355</v>
      </c>
      <c r="S398" s="10">
        <v>1</v>
      </c>
      <c r="T398" s="10">
        <v>1</v>
      </c>
      <c r="U398" s="7" t="s">
        <v>29</v>
      </c>
      <c r="V398" s="7" t="s">
        <v>56</v>
      </c>
      <c r="W398" s="7" t="s">
        <v>57</v>
      </c>
      <c r="X398" s="7" t="s">
        <v>58</v>
      </c>
    </row>
    <row r="399" spans="1:24" x14ac:dyDescent="0.25">
      <c r="A399" s="6">
        <v>892</v>
      </c>
      <c r="B399" s="7" t="s">
        <v>340</v>
      </c>
      <c r="C399" s="8" t="s">
        <v>188</v>
      </c>
      <c r="D399" s="8" t="s">
        <v>24</v>
      </c>
      <c r="E399" s="9">
        <v>2</v>
      </c>
      <c r="F399" s="8" t="s">
        <v>34</v>
      </c>
      <c r="G399" s="8" t="s">
        <v>81</v>
      </c>
      <c r="H399" s="8" t="s">
        <v>36</v>
      </c>
      <c r="I399" s="10">
        <v>1431576928</v>
      </c>
      <c r="J399" s="10">
        <v>0</v>
      </c>
      <c r="K399" s="10">
        <v>16250925</v>
      </c>
      <c r="L399" s="10">
        <v>16250925</v>
      </c>
      <c r="M399" s="10">
        <v>0</v>
      </c>
      <c r="N399" s="10">
        <v>922390</v>
      </c>
      <c r="O399" s="7" t="s">
        <v>37</v>
      </c>
      <c r="P399" s="14">
        <v>1902.4294</v>
      </c>
      <c r="Q399" s="14">
        <v>1904.1701</v>
      </c>
      <c r="R399" s="14">
        <v>1202.6469999999999</v>
      </c>
      <c r="S399" s="10">
        <v>1202</v>
      </c>
      <c r="T399" s="10">
        <v>1090</v>
      </c>
      <c r="U399" s="7" t="s">
        <v>29</v>
      </c>
      <c r="V399" s="7" t="s">
        <v>56</v>
      </c>
      <c r="W399" s="7" t="s">
        <v>57</v>
      </c>
      <c r="X399" s="7" t="s">
        <v>58</v>
      </c>
    </row>
    <row r="400" spans="1:24" x14ac:dyDescent="0.25">
      <c r="A400" s="6">
        <v>892</v>
      </c>
      <c r="B400" s="7" t="s">
        <v>340</v>
      </c>
      <c r="C400" s="8" t="s">
        <v>188</v>
      </c>
      <c r="D400" s="8" t="s">
        <v>24</v>
      </c>
      <c r="E400" s="9">
        <v>2</v>
      </c>
      <c r="F400" s="8" t="s">
        <v>34</v>
      </c>
      <c r="G400" s="8" t="s">
        <v>26</v>
      </c>
      <c r="H400" s="8" t="s">
        <v>27</v>
      </c>
      <c r="I400" s="10">
        <v>4891072</v>
      </c>
      <c r="J400" s="10">
        <v>0</v>
      </c>
      <c r="K400" s="10">
        <v>55960</v>
      </c>
      <c r="L400" s="10">
        <v>55960</v>
      </c>
      <c r="M400" s="10">
        <v>0</v>
      </c>
      <c r="N400" s="10">
        <v>54612</v>
      </c>
      <c r="O400" s="7" t="s">
        <v>28</v>
      </c>
      <c r="P400" s="14">
        <v>1.7407575</v>
      </c>
      <c r="Q400" s="14">
        <v>1904.1701</v>
      </c>
      <c r="R400" s="14">
        <v>1202.6469999999999</v>
      </c>
      <c r="S400" s="10">
        <v>1</v>
      </c>
      <c r="T400" s="10">
        <v>1</v>
      </c>
      <c r="U400" s="7" t="s">
        <v>29</v>
      </c>
      <c r="V400" s="7" t="s">
        <v>56</v>
      </c>
      <c r="W400" s="7" t="s">
        <v>57</v>
      </c>
      <c r="X400" s="7" t="s">
        <v>58</v>
      </c>
    </row>
    <row r="401" spans="1:24" x14ac:dyDescent="0.25">
      <c r="A401" s="6">
        <v>898</v>
      </c>
      <c r="B401" s="7" t="s">
        <v>341</v>
      </c>
      <c r="C401" s="8" t="s">
        <v>188</v>
      </c>
      <c r="D401" s="8" t="s">
        <v>24</v>
      </c>
      <c r="E401" s="9">
        <v>2</v>
      </c>
      <c r="F401" s="8" t="s">
        <v>34</v>
      </c>
      <c r="G401" s="8" t="s">
        <v>81</v>
      </c>
      <c r="H401" s="8" t="s">
        <v>36</v>
      </c>
      <c r="I401" s="10">
        <v>851767205</v>
      </c>
      <c r="J401" s="10">
        <v>0</v>
      </c>
      <c r="K401" s="10">
        <v>9258691</v>
      </c>
      <c r="L401" s="10">
        <v>9258691</v>
      </c>
      <c r="M401" s="10">
        <v>0</v>
      </c>
      <c r="N401" s="10">
        <v>526062</v>
      </c>
      <c r="O401" s="7" t="s">
        <v>37</v>
      </c>
      <c r="P401" s="14">
        <v>1446.6704999999999</v>
      </c>
      <c r="Q401" s="14">
        <v>1447.4367999999999</v>
      </c>
      <c r="R401" s="14">
        <v>602.84900000000005</v>
      </c>
      <c r="S401" s="10">
        <v>603</v>
      </c>
      <c r="T401" s="10">
        <v>547</v>
      </c>
      <c r="U401" s="7" t="s">
        <v>29</v>
      </c>
      <c r="V401" s="7" t="s">
        <v>56</v>
      </c>
      <c r="W401" s="7" t="s">
        <v>57</v>
      </c>
      <c r="X401" s="7" t="s">
        <v>58</v>
      </c>
    </row>
    <row r="402" spans="1:24" x14ac:dyDescent="0.25">
      <c r="A402" s="6">
        <v>898</v>
      </c>
      <c r="B402" s="7" t="s">
        <v>341</v>
      </c>
      <c r="C402" s="8" t="s">
        <v>188</v>
      </c>
      <c r="D402" s="8" t="s">
        <v>24</v>
      </c>
      <c r="E402" s="9">
        <v>2</v>
      </c>
      <c r="F402" s="8" t="s">
        <v>34</v>
      </c>
      <c r="G402" s="8" t="s">
        <v>26</v>
      </c>
      <c r="H402" s="8" t="s">
        <v>27</v>
      </c>
      <c r="I402" s="10">
        <v>1659795</v>
      </c>
      <c r="J402" s="10">
        <v>0</v>
      </c>
      <c r="K402" s="10">
        <v>18031</v>
      </c>
      <c r="L402" s="10">
        <v>18031</v>
      </c>
      <c r="M402" s="10">
        <v>0</v>
      </c>
      <c r="N402" s="10">
        <v>18031</v>
      </c>
      <c r="O402" s="7" t="s">
        <v>28</v>
      </c>
      <c r="P402" s="14">
        <v>0.76631749999999998</v>
      </c>
      <c r="Q402" s="14">
        <v>1447.4367999999999</v>
      </c>
      <c r="R402" s="14">
        <v>602.84900000000005</v>
      </c>
      <c r="S402" s="10">
        <v>0</v>
      </c>
      <c r="T402" s="10">
        <v>0</v>
      </c>
      <c r="U402" s="7" t="s">
        <v>29</v>
      </c>
      <c r="V402" s="7" t="s">
        <v>56</v>
      </c>
      <c r="W402" s="7" t="s">
        <v>57</v>
      </c>
      <c r="X402" s="7" t="s">
        <v>58</v>
      </c>
    </row>
    <row r="403" spans="1:24" x14ac:dyDescent="0.25">
      <c r="A403" s="6">
        <v>899</v>
      </c>
      <c r="B403" s="7" t="s">
        <v>342</v>
      </c>
      <c r="C403" s="8" t="s">
        <v>188</v>
      </c>
      <c r="D403" s="8" t="s">
        <v>24</v>
      </c>
      <c r="E403" s="9">
        <v>1</v>
      </c>
      <c r="F403" s="8" t="s">
        <v>45</v>
      </c>
      <c r="G403" s="8" t="s">
        <v>26</v>
      </c>
      <c r="H403" s="8" t="s">
        <v>27</v>
      </c>
      <c r="I403" s="10">
        <v>-622000</v>
      </c>
      <c r="J403" s="10">
        <v>0</v>
      </c>
      <c r="K403" s="10">
        <v>8611</v>
      </c>
      <c r="L403" s="10">
        <v>8611</v>
      </c>
      <c r="M403" s="10">
        <v>0</v>
      </c>
      <c r="N403" s="10">
        <v>8129</v>
      </c>
      <c r="O403" s="7" t="s">
        <v>28</v>
      </c>
      <c r="P403" s="14">
        <v>1.333156</v>
      </c>
      <c r="Q403" s="14">
        <v>1.333156</v>
      </c>
      <c r="R403" s="14" t="s">
        <v>3401</v>
      </c>
      <c r="S403" s="10">
        <v>1</v>
      </c>
      <c r="T403" s="10">
        <v>1</v>
      </c>
      <c r="U403" s="7" t="s">
        <v>55</v>
      </c>
      <c r="V403" s="7" t="s">
        <v>56</v>
      </c>
      <c r="W403" s="7" t="s">
        <v>57</v>
      </c>
      <c r="X403" s="7" t="s">
        <v>58</v>
      </c>
    </row>
    <row r="404" spans="1:24" x14ac:dyDescent="0.25">
      <c r="A404" s="6">
        <v>913</v>
      </c>
      <c r="B404" s="7" t="s">
        <v>343</v>
      </c>
      <c r="C404" s="8" t="s">
        <v>188</v>
      </c>
      <c r="D404" s="8" t="s">
        <v>24</v>
      </c>
      <c r="E404" s="9">
        <v>1</v>
      </c>
      <c r="F404" s="8" t="s">
        <v>45</v>
      </c>
      <c r="G404" s="8" t="s">
        <v>26</v>
      </c>
      <c r="H404" s="8" t="s">
        <v>27</v>
      </c>
      <c r="I404" s="10">
        <v>77856000</v>
      </c>
      <c r="J404" s="10">
        <v>0</v>
      </c>
      <c r="K404" s="10">
        <v>889275</v>
      </c>
      <c r="L404" s="10">
        <v>889275</v>
      </c>
      <c r="M404" s="10">
        <v>0</v>
      </c>
      <c r="N404" s="10">
        <v>864996</v>
      </c>
      <c r="O404" s="7" t="s">
        <v>28</v>
      </c>
      <c r="P404" s="14">
        <v>141.85934</v>
      </c>
      <c r="Q404" s="14">
        <v>141.85934</v>
      </c>
      <c r="R404" s="14">
        <v>18.195</v>
      </c>
      <c r="S404" s="10">
        <v>18</v>
      </c>
      <c r="T404" s="10">
        <v>17</v>
      </c>
      <c r="U404" s="7" t="s">
        <v>29</v>
      </c>
      <c r="V404" s="7" t="s">
        <v>56</v>
      </c>
      <c r="W404" s="7" t="s">
        <v>57</v>
      </c>
      <c r="X404" s="7" t="s">
        <v>58</v>
      </c>
    </row>
    <row r="405" spans="1:24" x14ac:dyDescent="0.25">
      <c r="A405" s="6">
        <v>934</v>
      </c>
      <c r="B405" s="7" t="s">
        <v>344</v>
      </c>
      <c r="C405" s="8" t="s">
        <v>188</v>
      </c>
      <c r="D405" s="8" t="s">
        <v>24</v>
      </c>
      <c r="E405" s="9">
        <v>1</v>
      </c>
      <c r="F405" s="8" t="s">
        <v>54</v>
      </c>
      <c r="G405" s="8" t="s">
        <v>40</v>
      </c>
      <c r="H405" s="8" t="s">
        <v>41</v>
      </c>
      <c r="I405" s="10">
        <v>447000</v>
      </c>
      <c r="J405" s="10">
        <v>0</v>
      </c>
      <c r="K405" s="10">
        <v>5238</v>
      </c>
      <c r="L405" s="10">
        <v>5238</v>
      </c>
      <c r="M405" s="10">
        <v>0</v>
      </c>
      <c r="N405" s="10">
        <v>845</v>
      </c>
      <c r="O405" s="7" t="s">
        <v>42</v>
      </c>
      <c r="P405" s="14">
        <v>7.8752310000000003</v>
      </c>
      <c r="Q405" s="14">
        <v>7.8752310000000003</v>
      </c>
      <c r="R405" s="14" t="s">
        <v>3401</v>
      </c>
      <c r="S405" s="10">
        <v>8</v>
      </c>
      <c r="T405" s="10">
        <v>7</v>
      </c>
      <c r="U405" s="7" t="s">
        <v>29</v>
      </c>
      <c r="V405" s="7" t="s">
        <v>56</v>
      </c>
      <c r="W405" s="7" t="s">
        <v>57</v>
      </c>
      <c r="X405" s="7" t="s">
        <v>58</v>
      </c>
    </row>
    <row r="406" spans="1:24" x14ac:dyDescent="0.25">
      <c r="A406" s="6">
        <v>935</v>
      </c>
      <c r="B406" s="7" t="s">
        <v>345</v>
      </c>
      <c r="C406" s="8" t="s">
        <v>188</v>
      </c>
      <c r="D406" s="8" t="s">
        <v>24</v>
      </c>
      <c r="E406" s="9">
        <v>1</v>
      </c>
      <c r="F406" s="8" t="s">
        <v>54</v>
      </c>
      <c r="G406" s="8" t="s">
        <v>40</v>
      </c>
      <c r="H406" s="8" t="s">
        <v>41</v>
      </c>
      <c r="I406" s="10">
        <v>51000</v>
      </c>
      <c r="J406" s="10">
        <v>0</v>
      </c>
      <c r="K406" s="10">
        <v>514</v>
      </c>
      <c r="L406" s="10">
        <v>514</v>
      </c>
      <c r="M406" s="10">
        <v>0</v>
      </c>
      <c r="N406" s="10">
        <v>89</v>
      </c>
      <c r="O406" s="7" t="s">
        <v>42</v>
      </c>
      <c r="P406" s="14">
        <v>0.82946220000000004</v>
      </c>
      <c r="Q406" s="14">
        <v>0.82946220000000004</v>
      </c>
      <c r="R406" s="14" t="s">
        <v>3401</v>
      </c>
      <c r="S406" s="10">
        <v>1</v>
      </c>
      <c r="T406" s="10">
        <v>1</v>
      </c>
      <c r="U406" s="7" t="s">
        <v>29</v>
      </c>
      <c r="V406" s="7" t="s">
        <v>56</v>
      </c>
      <c r="W406" s="7" t="s">
        <v>57</v>
      </c>
      <c r="X406" s="7" t="s">
        <v>58</v>
      </c>
    </row>
    <row r="407" spans="1:24" x14ac:dyDescent="0.25">
      <c r="A407" s="6">
        <v>936</v>
      </c>
      <c r="B407" s="7" t="s">
        <v>346</v>
      </c>
      <c r="C407" s="8" t="s">
        <v>188</v>
      </c>
      <c r="D407" s="8" t="s">
        <v>24</v>
      </c>
      <c r="E407" s="9">
        <v>1</v>
      </c>
      <c r="F407" s="8" t="s">
        <v>54</v>
      </c>
      <c r="G407" s="8" t="s">
        <v>40</v>
      </c>
      <c r="H407" s="8" t="s">
        <v>41</v>
      </c>
      <c r="I407" s="10">
        <v>274000</v>
      </c>
      <c r="J407" s="10">
        <v>0</v>
      </c>
      <c r="K407" s="10">
        <v>2879</v>
      </c>
      <c r="L407" s="10">
        <v>2879</v>
      </c>
      <c r="M407" s="10">
        <v>0</v>
      </c>
      <c r="N407" s="10">
        <v>515</v>
      </c>
      <c r="O407" s="7" t="s">
        <v>42</v>
      </c>
      <c r="P407" s="14">
        <v>4.7996970000000001</v>
      </c>
      <c r="Q407" s="14">
        <v>4.7996970000000001</v>
      </c>
      <c r="R407" s="14" t="s">
        <v>3401</v>
      </c>
      <c r="S407" s="10">
        <v>5</v>
      </c>
      <c r="T407" s="10">
        <v>4</v>
      </c>
      <c r="U407" s="7" t="s">
        <v>29</v>
      </c>
      <c r="V407" s="7" t="s">
        <v>56</v>
      </c>
      <c r="W407" s="7" t="s">
        <v>57</v>
      </c>
      <c r="X407" s="7" t="s">
        <v>58</v>
      </c>
    </row>
    <row r="408" spans="1:24" x14ac:dyDescent="0.25">
      <c r="A408" s="6">
        <v>937</v>
      </c>
      <c r="B408" s="7" t="s">
        <v>347</v>
      </c>
      <c r="C408" s="8" t="s">
        <v>188</v>
      </c>
      <c r="D408" s="8" t="s">
        <v>24</v>
      </c>
      <c r="E408" s="9">
        <v>1</v>
      </c>
      <c r="F408" s="8" t="s">
        <v>54</v>
      </c>
      <c r="G408" s="8" t="s">
        <v>40</v>
      </c>
      <c r="H408" s="8" t="s">
        <v>41</v>
      </c>
      <c r="I408" s="10">
        <v>86000</v>
      </c>
      <c r="J408" s="10">
        <v>0</v>
      </c>
      <c r="K408" s="10">
        <v>893</v>
      </c>
      <c r="L408" s="10">
        <v>893</v>
      </c>
      <c r="M408" s="10">
        <v>0</v>
      </c>
      <c r="N408" s="10">
        <v>155</v>
      </c>
      <c r="O408" s="7" t="s">
        <v>42</v>
      </c>
      <c r="P408" s="14">
        <v>1.444569</v>
      </c>
      <c r="Q408" s="14">
        <v>1.444569</v>
      </c>
      <c r="R408" s="14" t="s">
        <v>3401</v>
      </c>
      <c r="S408" s="10">
        <v>1</v>
      </c>
      <c r="T408" s="10">
        <v>1</v>
      </c>
      <c r="U408" s="7" t="s">
        <v>29</v>
      </c>
      <c r="V408" s="7" t="s">
        <v>56</v>
      </c>
      <c r="W408" s="7" t="s">
        <v>57</v>
      </c>
      <c r="X408" s="7" t="s">
        <v>58</v>
      </c>
    </row>
    <row r="409" spans="1:24" x14ac:dyDescent="0.25">
      <c r="A409" s="6">
        <v>940</v>
      </c>
      <c r="B409" s="7" t="s">
        <v>348</v>
      </c>
      <c r="C409" s="8" t="s">
        <v>188</v>
      </c>
      <c r="D409" s="8" t="s">
        <v>24</v>
      </c>
      <c r="E409" s="9">
        <v>1</v>
      </c>
      <c r="F409" s="8" t="s">
        <v>54</v>
      </c>
      <c r="G409" s="8" t="s">
        <v>40</v>
      </c>
      <c r="H409" s="8" t="s">
        <v>41</v>
      </c>
      <c r="I409" s="10">
        <v>53000</v>
      </c>
      <c r="J409" s="10">
        <v>0</v>
      </c>
      <c r="K409" s="10">
        <v>557</v>
      </c>
      <c r="L409" s="10">
        <v>557</v>
      </c>
      <c r="M409" s="10">
        <v>0</v>
      </c>
      <c r="N409" s="10">
        <v>96</v>
      </c>
      <c r="O409" s="7" t="s">
        <v>42</v>
      </c>
      <c r="P409" s="14">
        <v>0.89470079999999996</v>
      </c>
      <c r="Q409" s="14">
        <v>0.89470079999999996</v>
      </c>
      <c r="R409" s="14" t="s">
        <v>3401</v>
      </c>
      <c r="S409" s="10">
        <v>1</v>
      </c>
      <c r="T409" s="10">
        <v>1</v>
      </c>
      <c r="U409" s="7" t="s">
        <v>29</v>
      </c>
      <c r="V409" s="7" t="s">
        <v>56</v>
      </c>
      <c r="W409" s="7" t="s">
        <v>57</v>
      </c>
      <c r="X409" s="7" t="s">
        <v>58</v>
      </c>
    </row>
    <row r="410" spans="1:24" x14ac:dyDescent="0.25">
      <c r="A410" s="6">
        <v>941</v>
      </c>
      <c r="B410" s="7" t="s">
        <v>349</v>
      </c>
      <c r="C410" s="8" t="s">
        <v>188</v>
      </c>
      <c r="D410" s="8" t="s">
        <v>24</v>
      </c>
      <c r="E410" s="9">
        <v>1</v>
      </c>
      <c r="F410" s="8" t="s">
        <v>54</v>
      </c>
      <c r="G410" s="8" t="s">
        <v>40</v>
      </c>
      <c r="H410" s="8" t="s">
        <v>41</v>
      </c>
      <c r="I410" s="10">
        <v>60000</v>
      </c>
      <c r="J410" s="10">
        <v>0</v>
      </c>
      <c r="K410" s="10">
        <v>485</v>
      </c>
      <c r="L410" s="10">
        <v>485</v>
      </c>
      <c r="M410" s="10">
        <v>0</v>
      </c>
      <c r="N410" s="10">
        <v>83</v>
      </c>
      <c r="O410" s="7" t="s">
        <v>42</v>
      </c>
      <c r="P410" s="14">
        <v>0.77354339999999999</v>
      </c>
      <c r="Q410" s="14">
        <v>0.77354339999999999</v>
      </c>
      <c r="R410" s="14" t="s">
        <v>3401</v>
      </c>
      <c r="S410" s="10">
        <v>1</v>
      </c>
      <c r="T410" s="10">
        <v>1</v>
      </c>
      <c r="U410" s="7" t="s">
        <v>29</v>
      </c>
      <c r="V410" s="7" t="s">
        <v>56</v>
      </c>
      <c r="W410" s="7" t="s">
        <v>57</v>
      </c>
      <c r="X410" s="7" t="s">
        <v>58</v>
      </c>
    </row>
    <row r="411" spans="1:24" x14ac:dyDescent="0.25">
      <c r="A411" s="6">
        <v>943</v>
      </c>
      <c r="B411" s="7" t="s">
        <v>350</v>
      </c>
      <c r="C411" s="8" t="s">
        <v>188</v>
      </c>
      <c r="D411" s="8" t="s">
        <v>24</v>
      </c>
      <c r="E411" s="9">
        <v>1</v>
      </c>
      <c r="F411" s="8" t="s">
        <v>54</v>
      </c>
      <c r="G411" s="8" t="s">
        <v>40</v>
      </c>
      <c r="H411" s="8" t="s">
        <v>41</v>
      </c>
      <c r="I411" s="10">
        <v>889000</v>
      </c>
      <c r="J411" s="10">
        <v>0</v>
      </c>
      <c r="K411" s="10">
        <v>893</v>
      </c>
      <c r="L411" s="10">
        <v>893</v>
      </c>
      <c r="M411" s="10">
        <v>0</v>
      </c>
      <c r="N411" s="10">
        <v>155</v>
      </c>
      <c r="O411" s="7" t="s">
        <v>42</v>
      </c>
      <c r="P411" s="14">
        <v>1.444569</v>
      </c>
      <c r="Q411" s="14">
        <v>1.444569</v>
      </c>
      <c r="R411" s="14" t="s">
        <v>3401</v>
      </c>
      <c r="S411" s="10">
        <v>1</v>
      </c>
      <c r="T411" s="10">
        <v>1</v>
      </c>
      <c r="U411" s="7" t="s">
        <v>29</v>
      </c>
      <c r="V411" s="7" t="s">
        <v>56</v>
      </c>
      <c r="W411" s="7" t="s">
        <v>57</v>
      </c>
      <c r="X411" s="7" t="s">
        <v>58</v>
      </c>
    </row>
    <row r="412" spans="1:24" x14ac:dyDescent="0.25">
      <c r="A412" s="6">
        <v>944</v>
      </c>
      <c r="B412" s="7" t="s">
        <v>351</v>
      </c>
      <c r="C412" s="8" t="s">
        <v>188</v>
      </c>
      <c r="D412" s="8" t="s">
        <v>24</v>
      </c>
      <c r="E412" s="9">
        <v>1</v>
      </c>
      <c r="F412" s="8" t="s">
        <v>54</v>
      </c>
      <c r="G412" s="8" t="s">
        <v>26</v>
      </c>
      <c r="H412" s="8" t="s">
        <v>27</v>
      </c>
      <c r="I412" s="10">
        <v>-770</v>
      </c>
      <c r="J412" s="10">
        <v>0</v>
      </c>
      <c r="K412" s="10">
        <v>5</v>
      </c>
      <c r="L412" s="10">
        <v>5</v>
      </c>
      <c r="M412" s="10">
        <v>0</v>
      </c>
      <c r="N412" s="10">
        <v>5</v>
      </c>
      <c r="O412" s="7" t="s">
        <v>28</v>
      </c>
      <c r="P412" s="14">
        <v>6.9199999999999999E-3</v>
      </c>
      <c r="Q412" s="14">
        <v>2.0665958</v>
      </c>
      <c r="R412" s="14" t="s">
        <v>3401</v>
      </c>
      <c r="S412" s="10">
        <v>0</v>
      </c>
      <c r="T412" s="10">
        <v>0</v>
      </c>
      <c r="U412" s="7" t="s">
        <v>55</v>
      </c>
      <c r="V412" s="7" t="s">
        <v>56</v>
      </c>
      <c r="W412" s="7" t="s">
        <v>57</v>
      </c>
      <c r="X412" s="7" t="s">
        <v>58</v>
      </c>
    </row>
    <row r="413" spans="1:24" x14ac:dyDescent="0.25">
      <c r="A413" s="6">
        <v>944</v>
      </c>
      <c r="B413" s="7" t="s">
        <v>351</v>
      </c>
      <c r="C413" s="8" t="s">
        <v>188</v>
      </c>
      <c r="D413" s="8" t="s">
        <v>24</v>
      </c>
      <c r="E413" s="9">
        <v>1</v>
      </c>
      <c r="F413" s="8" t="s">
        <v>54</v>
      </c>
      <c r="G413" s="8" t="s">
        <v>40</v>
      </c>
      <c r="H413" s="8" t="s">
        <v>41</v>
      </c>
      <c r="I413" s="10">
        <v>-203230</v>
      </c>
      <c r="J413" s="10">
        <v>0</v>
      </c>
      <c r="K413" s="10">
        <v>1253</v>
      </c>
      <c r="L413" s="10">
        <v>1253</v>
      </c>
      <c r="M413" s="10">
        <v>0</v>
      </c>
      <c r="N413" s="10">
        <v>221</v>
      </c>
      <c r="O413" s="7" t="s">
        <v>42</v>
      </c>
      <c r="P413" s="14">
        <v>2.0596757999999999</v>
      </c>
      <c r="Q413" s="14">
        <v>2.0665958</v>
      </c>
      <c r="R413" s="14" t="s">
        <v>3401</v>
      </c>
      <c r="S413" s="10">
        <v>2</v>
      </c>
      <c r="T413" s="10">
        <v>2</v>
      </c>
      <c r="U413" s="7" t="s">
        <v>55</v>
      </c>
      <c r="V413" s="7" t="s">
        <v>56</v>
      </c>
      <c r="W413" s="7" t="s">
        <v>57</v>
      </c>
      <c r="X413" s="7" t="s">
        <v>58</v>
      </c>
    </row>
    <row r="414" spans="1:24" x14ac:dyDescent="0.25">
      <c r="A414" s="6">
        <v>946</v>
      </c>
      <c r="B414" s="7" t="s">
        <v>352</v>
      </c>
      <c r="C414" s="8" t="s">
        <v>188</v>
      </c>
      <c r="D414" s="8" t="s">
        <v>24</v>
      </c>
      <c r="E414" s="9">
        <v>1</v>
      </c>
      <c r="F414" s="8" t="s">
        <v>54</v>
      </c>
      <c r="G414" s="8" t="s">
        <v>40</v>
      </c>
      <c r="H414" s="8" t="s">
        <v>41</v>
      </c>
      <c r="I414" s="10">
        <v>221000</v>
      </c>
      <c r="J414" s="10">
        <v>0</v>
      </c>
      <c r="K414" s="10">
        <v>2284</v>
      </c>
      <c r="L414" s="10">
        <v>2284</v>
      </c>
      <c r="M414" s="10">
        <v>0</v>
      </c>
      <c r="N414" s="10">
        <v>394</v>
      </c>
      <c r="O414" s="7" t="s">
        <v>42</v>
      </c>
      <c r="P414" s="14">
        <v>3.6720012</v>
      </c>
      <c r="Q414" s="14">
        <v>3.6720012</v>
      </c>
      <c r="R414" s="14" t="s">
        <v>3401</v>
      </c>
      <c r="S414" s="10">
        <v>4</v>
      </c>
      <c r="T414" s="10">
        <v>3</v>
      </c>
      <c r="U414" s="7" t="s">
        <v>29</v>
      </c>
      <c r="V414" s="7" t="s">
        <v>56</v>
      </c>
      <c r="W414" s="7" t="s">
        <v>57</v>
      </c>
      <c r="X414" s="7" t="s">
        <v>58</v>
      </c>
    </row>
    <row r="415" spans="1:24" x14ac:dyDescent="0.25">
      <c r="A415" s="6">
        <v>948</v>
      </c>
      <c r="B415" s="7" t="s">
        <v>353</v>
      </c>
      <c r="C415" s="8" t="s">
        <v>188</v>
      </c>
      <c r="D415" s="8" t="s">
        <v>24</v>
      </c>
      <c r="E415" s="9">
        <v>1</v>
      </c>
      <c r="F415" s="8" t="s">
        <v>54</v>
      </c>
      <c r="G415" s="8" t="s">
        <v>40</v>
      </c>
      <c r="H415" s="8" t="s">
        <v>41</v>
      </c>
      <c r="I415" s="10">
        <v>22000</v>
      </c>
      <c r="J415" s="10">
        <v>0</v>
      </c>
      <c r="K415" s="10">
        <v>209</v>
      </c>
      <c r="L415" s="10">
        <v>209</v>
      </c>
      <c r="M415" s="10">
        <v>0</v>
      </c>
      <c r="N415" s="10">
        <v>36</v>
      </c>
      <c r="O415" s="7" t="s">
        <v>42</v>
      </c>
      <c r="P415" s="14">
        <v>0.3355128</v>
      </c>
      <c r="Q415" s="14">
        <v>0.3355128</v>
      </c>
      <c r="R415" s="14" t="s">
        <v>3401</v>
      </c>
      <c r="S415" s="10">
        <v>0</v>
      </c>
      <c r="T415" s="10">
        <v>0</v>
      </c>
      <c r="U415" s="7" t="s">
        <v>29</v>
      </c>
      <c r="V415" s="7" t="s">
        <v>56</v>
      </c>
      <c r="W415" s="7" t="s">
        <v>57</v>
      </c>
      <c r="X415" s="7" t="s">
        <v>58</v>
      </c>
    </row>
    <row r="416" spans="1:24" x14ac:dyDescent="0.25">
      <c r="A416" s="6">
        <v>949</v>
      </c>
      <c r="B416" s="7" t="s">
        <v>354</v>
      </c>
      <c r="C416" s="8" t="s">
        <v>188</v>
      </c>
      <c r="D416" s="8" t="s">
        <v>24</v>
      </c>
      <c r="E416" s="9">
        <v>1</v>
      </c>
      <c r="F416" s="8" t="s">
        <v>54</v>
      </c>
      <c r="G416" s="8" t="s">
        <v>40</v>
      </c>
      <c r="H416" s="8" t="s">
        <v>41</v>
      </c>
      <c r="I416" s="10">
        <v>176000</v>
      </c>
      <c r="J416" s="10">
        <v>0</v>
      </c>
      <c r="K416" s="10">
        <v>1502</v>
      </c>
      <c r="L416" s="10">
        <v>1502</v>
      </c>
      <c r="M416" s="10">
        <v>0</v>
      </c>
      <c r="N416" s="10">
        <v>261</v>
      </c>
      <c r="O416" s="7" t="s">
        <v>42</v>
      </c>
      <c r="P416" s="14">
        <v>2.4324678</v>
      </c>
      <c r="Q416" s="14">
        <v>2.4324678</v>
      </c>
      <c r="R416" s="14" t="s">
        <v>3401</v>
      </c>
      <c r="S416" s="10">
        <v>2</v>
      </c>
      <c r="T416" s="10">
        <v>2</v>
      </c>
      <c r="U416" s="7" t="s">
        <v>29</v>
      </c>
      <c r="V416" s="7" t="s">
        <v>56</v>
      </c>
      <c r="W416" s="7" t="s">
        <v>57</v>
      </c>
      <c r="X416" s="7" t="s">
        <v>58</v>
      </c>
    </row>
    <row r="417" spans="1:24" x14ac:dyDescent="0.25">
      <c r="A417" s="6">
        <v>955</v>
      </c>
      <c r="B417" s="7" t="s">
        <v>355</v>
      </c>
      <c r="C417" s="8" t="s">
        <v>188</v>
      </c>
      <c r="D417" s="8" t="s">
        <v>24</v>
      </c>
      <c r="E417" s="9">
        <v>1</v>
      </c>
      <c r="F417" s="8" t="s">
        <v>45</v>
      </c>
      <c r="G417" s="8" t="s">
        <v>236</v>
      </c>
      <c r="H417" s="8" t="s">
        <v>41</v>
      </c>
      <c r="I417" s="10">
        <v>54000</v>
      </c>
      <c r="J417" s="10">
        <v>0</v>
      </c>
      <c r="K417" s="10">
        <v>1088</v>
      </c>
      <c r="L417" s="10">
        <v>1088</v>
      </c>
      <c r="M417" s="10">
        <v>0</v>
      </c>
      <c r="N417" s="10">
        <v>192</v>
      </c>
      <c r="O417" s="7" t="s">
        <v>42</v>
      </c>
      <c r="P417" s="14">
        <v>0.47900160000000003</v>
      </c>
      <c r="Q417" s="14">
        <v>4.6822314</v>
      </c>
      <c r="R417" s="14" t="s">
        <v>3401</v>
      </c>
      <c r="S417" s="10">
        <v>0</v>
      </c>
      <c r="T417" s="10">
        <v>0</v>
      </c>
      <c r="U417" s="7" t="s">
        <v>189</v>
      </c>
      <c r="V417" s="7" t="s">
        <v>56</v>
      </c>
      <c r="W417" s="7" t="s">
        <v>57</v>
      </c>
      <c r="X417" s="7" t="s">
        <v>58</v>
      </c>
    </row>
    <row r="418" spans="1:24" x14ac:dyDescent="0.25">
      <c r="A418" s="6">
        <v>955</v>
      </c>
      <c r="B418" s="7" t="s">
        <v>355</v>
      </c>
      <c r="C418" s="8" t="s">
        <v>188</v>
      </c>
      <c r="D418" s="8" t="s">
        <v>24</v>
      </c>
      <c r="E418" s="9">
        <v>1</v>
      </c>
      <c r="F418" s="8" t="s">
        <v>54</v>
      </c>
      <c r="G418" s="8" t="s">
        <v>40</v>
      </c>
      <c r="H418" s="8" t="s">
        <v>41</v>
      </c>
      <c r="I418" s="10">
        <v>221000</v>
      </c>
      <c r="J418" s="10">
        <v>0</v>
      </c>
      <c r="K418" s="10">
        <v>2595</v>
      </c>
      <c r="L418" s="10">
        <v>2595</v>
      </c>
      <c r="M418" s="10">
        <v>0</v>
      </c>
      <c r="N418" s="10">
        <v>451</v>
      </c>
      <c r="O418" s="7" t="s">
        <v>42</v>
      </c>
      <c r="P418" s="14">
        <v>4.2032297999999999</v>
      </c>
      <c r="Q418" s="14">
        <v>4.6822314</v>
      </c>
      <c r="R418" s="14" t="s">
        <v>3401</v>
      </c>
      <c r="S418" s="10">
        <v>4</v>
      </c>
      <c r="T418" s="10">
        <v>4</v>
      </c>
      <c r="U418" s="7" t="s">
        <v>189</v>
      </c>
      <c r="V418" s="7" t="s">
        <v>56</v>
      </c>
      <c r="W418" s="7" t="s">
        <v>57</v>
      </c>
      <c r="X418" s="7" t="s">
        <v>58</v>
      </c>
    </row>
    <row r="419" spans="1:24" x14ac:dyDescent="0.25">
      <c r="A419" s="6">
        <v>957</v>
      </c>
      <c r="B419" s="7" t="s">
        <v>356</v>
      </c>
      <c r="C419" s="8" t="s">
        <v>188</v>
      </c>
      <c r="D419" s="8" t="s">
        <v>24</v>
      </c>
      <c r="E419" s="9">
        <v>1</v>
      </c>
      <c r="F419" s="8" t="s">
        <v>54</v>
      </c>
      <c r="G419" s="8" t="s">
        <v>26</v>
      </c>
      <c r="H419" s="8" t="s">
        <v>27</v>
      </c>
      <c r="I419" s="10">
        <v>1000924</v>
      </c>
      <c r="J419" s="10">
        <v>0</v>
      </c>
      <c r="K419" s="10">
        <v>10137</v>
      </c>
      <c r="L419" s="10">
        <v>10137</v>
      </c>
      <c r="M419" s="10">
        <v>0</v>
      </c>
      <c r="N419" s="10">
        <v>9655</v>
      </c>
      <c r="O419" s="7" t="s">
        <v>28</v>
      </c>
      <c r="P419" s="14">
        <v>13.36252</v>
      </c>
      <c r="Q419" s="14">
        <v>25.347783</v>
      </c>
      <c r="R419" s="14" t="s">
        <v>3401</v>
      </c>
      <c r="S419" s="10">
        <v>13</v>
      </c>
      <c r="T419" s="10">
        <v>12</v>
      </c>
      <c r="U419" s="7" t="s">
        <v>29</v>
      </c>
      <c r="V419" s="7" t="s">
        <v>56</v>
      </c>
      <c r="W419" s="7" t="s">
        <v>57</v>
      </c>
      <c r="X419" s="7" t="s">
        <v>58</v>
      </c>
    </row>
    <row r="420" spans="1:24" x14ac:dyDescent="0.25">
      <c r="A420" s="6">
        <v>957</v>
      </c>
      <c r="B420" s="7" t="s">
        <v>356</v>
      </c>
      <c r="C420" s="8" t="s">
        <v>188</v>
      </c>
      <c r="D420" s="8" t="s">
        <v>24</v>
      </c>
      <c r="E420" s="9">
        <v>1</v>
      </c>
      <c r="F420" s="8" t="s">
        <v>54</v>
      </c>
      <c r="G420" s="8" t="s">
        <v>40</v>
      </c>
      <c r="H420" s="8" t="s">
        <v>41</v>
      </c>
      <c r="I420" s="10">
        <v>730076</v>
      </c>
      <c r="J420" s="10">
        <v>0</v>
      </c>
      <c r="K420" s="10">
        <v>7396</v>
      </c>
      <c r="L420" s="10">
        <v>7396</v>
      </c>
      <c r="M420" s="10">
        <v>0</v>
      </c>
      <c r="N420" s="10">
        <v>1286</v>
      </c>
      <c r="O420" s="7" t="s">
        <v>42</v>
      </c>
      <c r="P420" s="14">
        <v>11.985263</v>
      </c>
      <c r="Q420" s="14">
        <v>25.347783</v>
      </c>
      <c r="R420" s="14" t="s">
        <v>3401</v>
      </c>
      <c r="S420" s="10">
        <v>12</v>
      </c>
      <c r="T420" s="10">
        <v>11</v>
      </c>
      <c r="U420" s="7" t="s">
        <v>29</v>
      </c>
      <c r="V420" s="7" t="s">
        <v>56</v>
      </c>
      <c r="W420" s="7" t="s">
        <v>57</v>
      </c>
      <c r="X420" s="7" t="s">
        <v>58</v>
      </c>
    </row>
    <row r="421" spans="1:24" x14ac:dyDescent="0.25">
      <c r="A421" s="6">
        <v>958</v>
      </c>
      <c r="B421" s="7" t="s">
        <v>357</v>
      </c>
      <c r="C421" s="8" t="s">
        <v>188</v>
      </c>
      <c r="D421" s="8" t="s">
        <v>24</v>
      </c>
      <c r="E421" s="9">
        <v>1</v>
      </c>
      <c r="F421" s="8" t="s">
        <v>54</v>
      </c>
      <c r="G421" s="8" t="s">
        <v>40</v>
      </c>
      <c r="H421" s="8" t="s">
        <v>41</v>
      </c>
      <c r="I421" s="10">
        <v>161000</v>
      </c>
      <c r="J421" s="10">
        <v>0</v>
      </c>
      <c r="K421" s="10">
        <v>1729</v>
      </c>
      <c r="L421" s="10">
        <v>1729</v>
      </c>
      <c r="M421" s="10">
        <v>0</v>
      </c>
      <c r="N421" s="10">
        <v>298</v>
      </c>
      <c r="O421" s="7" t="s">
        <v>42</v>
      </c>
      <c r="P421" s="14">
        <v>2.7773004000000001</v>
      </c>
      <c r="Q421" s="14">
        <v>2.7773004000000001</v>
      </c>
      <c r="R421" s="14" t="s">
        <v>3401</v>
      </c>
      <c r="S421" s="10">
        <v>3</v>
      </c>
      <c r="T421" s="10">
        <v>3</v>
      </c>
      <c r="U421" s="7" t="s">
        <v>29</v>
      </c>
      <c r="V421" s="7" t="s">
        <v>56</v>
      </c>
      <c r="W421" s="7" t="s">
        <v>57</v>
      </c>
      <c r="X421" s="7" t="s">
        <v>58</v>
      </c>
    </row>
    <row r="422" spans="1:24" x14ac:dyDescent="0.25">
      <c r="A422" s="6">
        <v>959</v>
      </c>
      <c r="B422" s="7" t="s">
        <v>358</v>
      </c>
      <c r="C422" s="8" t="s">
        <v>188</v>
      </c>
      <c r="D422" s="8" t="s">
        <v>24</v>
      </c>
      <c r="E422" s="9">
        <v>1</v>
      </c>
      <c r="F422" s="8" t="s">
        <v>54</v>
      </c>
      <c r="G422" s="8" t="s">
        <v>40</v>
      </c>
      <c r="H422" s="8" t="s">
        <v>41</v>
      </c>
      <c r="I422" s="10">
        <v>73000</v>
      </c>
      <c r="J422" s="10">
        <v>0</v>
      </c>
      <c r="K422" s="10">
        <v>749</v>
      </c>
      <c r="L422" s="10">
        <v>749</v>
      </c>
      <c r="M422" s="10">
        <v>0</v>
      </c>
      <c r="N422" s="10">
        <v>130</v>
      </c>
      <c r="O422" s="7" t="s">
        <v>42</v>
      </c>
      <c r="P422" s="14">
        <v>1.2115739999999999</v>
      </c>
      <c r="Q422" s="14">
        <v>1.2115739999999999</v>
      </c>
      <c r="R422" s="14" t="s">
        <v>3401</v>
      </c>
      <c r="S422" s="10">
        <v>1</v>
      </c>
      <c r="T422" s="10">
        <v>1</v>
      </c>
      <c r="U422" s="7" t="s">
        <v>29</v>
      </c>
      <c r="V422" s="7" t="s">
        <v>56</v>
      </c>
      <c r="W422" s="7" t="s">
        <v>57</v>
      </c>
      <c r="X422" s="7" t="s">
        <v>58</v>
      </c>
    </row>
    <row r="423" spans="1:24" x14ac:dyDescent="0.25">
      <c r="A423" s="6">
        <v>960</v>
      </c>
      <c r="B423" s="7" t="s">
        <v>359</v>
      </c>
      <c r="C423" s="8" t="s">
        <v>188</v>
      </c>
      <c r="D423" s="8" t="s">
        <v>24</v>
      </c>
      <c r="E423" s="9">
        <v>1</v>
      </c>
      <c r="F423" s="8" t="s">
        <v>54</v>
      </c>
      <c r="G423" s="8" t="s">
        <v>26</v>
      </c>
      <c r="H423" s="8" t="s">
        <v>27</v>
      </c>
      <c r="I423" s="10">
        <v>1370656</v>
      </c>
      <c r="J423" s="10">
        <v>0</v>
      </c>
      <c r="K423" s="10">
        <v>13477</v>
      </c>
      <c r="L423" s="10">
        <v>13477</v>
      </c>
      <c r="M423" s="10">
        <v>0</v>
      </c>
      <c r="N423" s="10">
        <v>12836</v>
      </c>
      <c r="O423" s="7" t="s">
        <v>28</v>
      </c>
      <c r="P423" s="14">
        <v>17.765024</v>
      </c>
      <c r="Q423" s="14">
        <v>21.101512</v>
      </c>
      <c r="R423" s="14" t="s">
        <v>3401</v>
      </c>
      <c r="S423" s="10">
        <v>18</v>
      </c>
      <c r="T423" s="10">
        <v>16</v>
      </c>
      <c r="U423" s="7" t="s">
        <v>189</v>
      </c>
      <c r="V423" s="7" t="s">
        <v>68</v>
      </c>
      <c r="W423" s="7" t="s">
        <v>69</v>
      </c>
      <c r="X423" s="7" t="s">
        <v>70</v>
      </c>
    </row>
    <row r="424" spans="1:24" x14ac:dyDescent="0.25">
      <c r="A424" s="6">
        <v>960</v>
      </c>
      <c r="B424" s="7" t="s">
        <v>359</v>
      </c>
      <c r="C424" s="8" t="s">
        <v>188</v>
      </c>
      <c r="D424" s="8" t="s">
        <v>24</v>
      </c>
      <c r="E424" s="9">
        <v>1</v>
      </c>
      <c r="F424" s="8" t="s">
        <v>54</v>
      </c>
      <c r="G424" s="8" t="s">
        <v>40</v>
      </c>
      <c r="H424" s="8" t="s">
        <v>41</v>
      </c>
      <c r="I424" s="10">
        <v>209344</v>
      </c>
      <c r="J424" s="10">
        <v>0</v>
      </c>
      <c r="K424" s="10">
        <v>2060</v>
      </c>
      <c r="L424" s="10">
        <v>2060</v>
      </c>
      <c r="M424" s="10">
        <v>0</v>
      </c>
      <c r="N424" s="10">
        <v>358</v>
      </c>
      <c r="O424" s="7" t="s">
        <v>42</v>
      </c>
      <c r="P424" s="14">
        <v>3.3364883999999999</v>
      </c>
      <c r="Q424" s="14">
        <v>21.101512</v>
      </c>
      <c r="R424" s="14" t="s">
        <v>3401</v>
      </c>
      <c r="S424" s="10">
        <v>3</v>
      </c>
      <c r="T424" s="10">
        <v>3</v>
      </c>
      <c r="U424" s="7" t="s">
        <v>189</v>
      </c>
      <c r="V424" s="7" t="s">
        <v>68</v>
      </c>
      <c r="W424" s="7" t="s">
        <v>69</v>
      </c>
      <c r="X424" s="7" t="s">
        <v>70</v>
      </c>
    </row>
    <row r="425" spans="1:24" x14ac:dyDescent="0.25">
      <c r="A425" s="6">
        <v>961</v>
      </c>
      <c r="B425" s="7" t="s">
        <v>360</v>
      </c>
      <c r="C425" s="8" t="s">
        <v>188</v>
      </c>
      <c r="D425" s="8" t="s">
        <v>24</v>
      </c>
      <c r="E425" s="9">
        <v>1</v>
      </c>
      <c r="F425" s="8" t="s">
        <v>54</v>
      </c>
      <c r="G425" s="8" t="s">
        <v>26</v>
      </c>
      <c r="H425" s="8" t="s">
        <v>27</v>
      </c>
      <c r="I425" s="10">
        <v>49521</v>
      </c>
      <c r="J425" s="10">
        <v>0</v>
      </c>
      <c r="K425" s="10">
        <v>401</v>
      </c>
      <c r="L425" s="10">
        <v>401</v>
      </c>
      <c r="M425" s="10">
        <v>0</v>
      </c>
      <c r="N425" s="10">
        <v>382</v>
      </c>
      <c r="O425" s="7" t="s">
        <v>28</v>
      </c>
      <c r="P425" s="14">
        <v>0.52868800000000005</v>
      </c>
      <c r="Q425" s="14">
        <v>19.596999</v>
      </c>
      <c r="R425" s="14" t="s">
        <v>3401</v>
      </c>
      <c r="S425" s="10">
        <v>1</v>
      </c>
      <c r="T425" s="10">
        <v>0</v>
      </c>
      <c r="U425" s="7" t="s">
        <v>189</v>
      </c>
      <c r="V425" s="7" t="s">
        <v>68</v>
      </c>
      <c r="W425" s="7" t="s">
        <v>69</v>
      </c>
      <c r="X425" s="7" t="s">
        <v>70</v>
      </c>
    </row>
    <row r="426" spans="1:24" x14ac:dyDescent="0.25">
      <c r="A426" s="6">
        <v>961</v>
      </c>
      <c r="B426" s="7" t="s">
        <v>360</v>
      </c>
      <c r="C426" s="8" t="s">
        <v>188</v>
      </c>
      <c r="D426" s="8" t="s">
        <v>24</v>
      </c>
      <c r="E426" s="9">
        <v>1</v>
      </c>
      <c r="F426" s="8" t="s">
        <v>54</v>
      </c>
      <c r="G426" s="8" t="s">
        <v>40</v>
      </c>
      <c r="H426" s="8" t="s">
        <v>41</v>
      </c>
      <c r="I426" s="10">
        <v>1452479</v>
      </c>
      <c r="J426" s="10">
        <v>0</v>
      </c>
      <c r="K426" s="10">
        <v>11765</v>
      </c>
      <c r="L426" s="10">
        <v>11765</v>
      </c>
      <c r="M426" s="10">
        <v>0</v>
      </c>
      <c r="N426" s="10">
        <v>2046</v>
      </c>
      <c r="O426" s="7" t="s">
        <v>42</v>
      </c>
      <c r="P426" s="14">
        <v>19.068311000000001</v>
      </c>
      <c r="Q426" s="14">
        <v>19.596999</v>
      </c>
      <c r="R426" s="14" t="s">
        <v>3401</v>
      </c>
      <c r="S426" s="10">
        <v>19</v>
      </c>
      <c r="T426" s="10">
        <v>17</v>
      </c>
      <c r="U426" s="7" t="s">
        <v>189</v>
      </c>
      <c r="V426" s="7" t="s">
        <v>68</v>
      </c>
      <c r="W426" s="7" t="s">
        <v>69</v>
      </c>
      <c r="X426" s="7" t="s">
        <v>70</v>
      </c>
    </row>
    <row r="427" spans="1:24" x14ac:dyDescent="0.25">
      <c r="A427" s="6">
        <v>963</v>
      </c>
      <c r="B427" s="7" t="s">
        <v>361</v>
      </c>
      <c r="C427" s="8" t="s">
        <v>188</v>
      </c>
      <c r="D427" s="8" t="s">
        <v>24</v>
      </c>
      <c r="E427" s="9">
        <v>1</v>
      </c>
      <c r="F427" s="8" t="s">
        <v>34</v>
      </c>
      <c r="G427" s="8" t="s">
        <v>35</v>
      </c>
      <c r="H427" s="8" t="s">
        <v>36</v>
      </c>
      <c r="I427" s="10">
        <v>1768554812</v>
      </c>
      <c r="J427" s="10">
        <v>0</v>
      </c>
      <c r="K427" s="10">
        <v>20967496</v>
      </c>
      <c r="L427" s="10">
        <v>20967496</v>
      </c>
      <c r="M427" s="10">
        <v>0</v>
      </c>
      <c r="N427" s="10">
        <v>991458</v>
      </c>
      <c r="O427" s="7" t="s">
        <v>37</v>
      </c>
      <c r="P427" s="14">
        <v>2648.1390000000001</v>
      </c>
      <c r="Q427" s="14">
        <v>2652.2258999999999</v>
      </c>
      <c r="R427" s="14">
        <v>773.01700000000005</v>
      </c>
      <c r="S427" s="10">
        <v>772</v>
      </c>
      <c r="T427" s="10">
        <v>700</v>
      </c>
      <c r="U427" s="7" t="s">
        <v>29</v>
      </c>
      <c r="V427" s="7" t="s">
        <v>56</v>
      </c>
      <c r="W427" s="7" t="s">
        <v>57</v>
      </c>
      <c r="X427" s="7" t="s">
        <v>58</v>
      </c>
    </row>
    <row r="428" spans="1:24" x14ac:dyDescent="0.25">
      <c r="A428" s="6">
        <v>963</v>
      </c>
      <c r="B428" s="7" t="s">
        <v>361</v>
      </c>
      <c r="C428" s="8" t="s">
        <v>188</v>
      </c>
      <c r="D428" s="8" t="s">
        <v>24</v>
      </c>
      <c r="E428" s="9">
        <v>1</v>
      </c>
      <c r="F428" s="8" t="s">
        <v>34</v>
      </c>
      <c r="G428" s="8" t="s">
        <v>26</v>
      </c>
      <c r="H428" s="8" t="s">
        <v>27</v>
      </c>
      <c r="I428" s="10">
        <v>16151244</v>
      </c>
      <c r="J428" s="10">
        <v>0</v>
      </c>
      <c r="K428" s="10">
        <v>194520</v>
      </c>
      <c r="L428" s="10">
        <v>194520</v>
      </c>
      <c r="M428" s="10">
        <v>0</v>
      </c>
      <c r="N428" s="10">
        <v>194520</v>
      </c>
      <c r="O428" s="7" t="s">
        <v>28</v>
      </c>
      <c r="P428" s="14">
        <v>3.9434985</v>
      </c>
      <c r="Q428" s="14">
        <v>2652.2258999999999</v>
      </c>
      <c r="R428" s="14">
        <v>773.01700000000005</v>
      </c>
      <c r="S428" s="10">
        <v>1</v>
      </c>
      <c r="T428" s="10">
        <v>1</v>
      </c>
      <c r="U428" s="7" t="s">
        <v>29</v>
      </c>
      <c r="V428" s="7" t="s">
        <v>56</v>
      </c>
      <c r="W428" s="7" t="s">
        <v>57</v>
      </c>
      <c r="X428" s="7" t="s">
        <v>58</v>
      </c>
    </row>
    <row r="429" spans="1:24" x14ac:dyDescent="0.25">
      <c r="A429" s="6">
        <v>963</v>
      </c>
      <c r="B429" s="7" t="s">
        <v>361</v>
      </c>
      <c r="C429" s="8" t="s">
        <v>188</v>
      </c>
      <c r="D429" s="8" t="s">
        <v>24</v>
      </c>
      <c r="E429" s="9">
        <v>1</v>
      </c>
      <c r="F429" s="8" t="s">
        <v>34</v>
      </c>
      <c r="G429" s="8" t="s">
        <v>40</v>
      </c>
      <c r="H429" s="8" t="s">
        <v>41</v>
      </c>
      <c r="I429" s="10">
        <v>689944</v>
      </c>
      <c r="J429" s="10">
        <v>0</v>
      </c>
      <c r="K429" s="10">
        <v>8253</v>
      </c>
      <c r="L429" s="10">
        <v>8253</v>
      </c>
      <c r="M429" s="10">
        <v>0</v>
      </c>
      <c r="N429" s="10">
        <v>1423</v>
      </c>
      <c r="O429" s="7" t="s">
        <v>42</v>
      </c>
      <c r="P429" s="14">
        <v>0.14343839999999999</v>
      </c>
      <c r="Q429" s="14">
        <v>2652.2258999999999</v>
      </c>
      <c r="R429" s="14">
        <v>773.01700000000005</v>
      </c>
      <c r="S429" s="10">
        <v>0</v>
      </c>
      <c r="T429" s="10">
        <v>0</v>
      </c>
      <c r="U429" s="7" t="s">
        <v>29</v>
      </c>
      <c r="V429" s="7" t="s">
        <v>56</v>
      </c>
      <c r="W429" s="7" t="s">
        <v>57</v>
      </c>
      <c r="X429" s="7" t="s">
        <v>58</v>
      </c>
    </row>
    <row r="430" spans="1:24" x14ac:dyDescent="0.25">
      <c r="A430" s="6">
        <v>964</v>
      </c>
      <c r="B430" s="7" t="s">
        <v>362</v>
      </c>
      <c r="C430" s="8" t="s">
        <v>188</v>
      </c>
      <c r="D430" s="8" t="s">
        <v>24</v>
      </c>
      <c r="E430" s="9">
        <v>1</v>
      </c>
      <c r="F430" s="8" t="s">
        <v>54</v>
      </c>
      <c r="G430" s="8" t="s">
        <v>40</v>
      </c>
      <c r="H430" s="8" t="s">
        <v>41</v>
      </c>
      <c r="I430" s="10">
        <v>17000</v>
      </c>
      <c r="J430" s="10">
        <v>0</v>
      </c>
      <c r="K430" s="10">
        <v>203</v>
      </c>
      <c r="L430" s="10">
        <v>203</v>
      </c>
      <c r="M430" s="10">
        <v>0</v>
      </c>
      <c r="N430" s="10">
        <v>35</v>
      </c>
      <c r="O430" s="7" t="s">
        <v>42</v>
      </c>
      <c r="P430" s="14">
        <v>0.32619300000000001</v>
      </c>
      <c r="Q430" s="14">
        <v>0.32619300000000001</v>
      </c>
      <c r="R430" s="14" t="s">
        <v>3401</v>
      </c>
      <c r="S430" s="10">
        <v>0</v>
      </c>
      <c r="T430" s="10">
        <v>0</v>
      </c>
      <c r="U430" s="7" t="s">
        <v>29</v>
      </c>
      <c r="V430" s="7" t="s">
        <v>56</v>
      </c>
      <c r="W430" s="7" t="s">
        <v>57</v>
      </c>
      <c r="X430" s="7" t="s">
        <v>58</v>
      </c>
    </row>
    <row r="431" spans="1:24" x14ac:dyDescent="0.25">
      <c r="A431" s="6">
        <v>965</v>
      </c>
      <c r="B431" s="7" t="s">
        <v>363</v>
      </c>
      <c r="C431" s="8" t="s">
        <v>188</v>
      </c>
      <c r="D431" s="8" t="s">
        <v>24</v>
      </c>
      <c r="E431" s="9">
        <v>1</v>
      </c>
      <c r="F431" s="8" t="s">
        <v>45</v>
      </c>
      <c r="G431" s="8" t="s">
        <v>40</v>
      </c>
      <c r="H431" s="8" t="s">
        <v>41</v>
      </c>
      <c r="I431" s="10">
        <v>42000</v>
      </c>
      <c r="J431" s="10">
        <v>0</v>
      </c>
      <c r="K431" s="10">
        <v>929</v>
      </c>
      <c r="L431" s="10">
        <v>929</v>
      </c>
      <c r="M431" s="10">
        <v>0</v>
      </c>
      <c r="N431" s="10">
        <v>160</v>
      </c>
      <c r="O431" s="7" t="s">
        <v>42</v>
      </c>
      <c r="P431" s="14">
        <v>0.40992000000000001</v>
      </c>
      <c r="Q431" s="14">
        <v>0.40992000000000001</v>
      </c>
      <c r="R431" s="14" t="s">
        <v>3401</v>
      </c>
      <c r="S431" s="10">
        <v>0</v>
      </c>
      <c r="T431" s="10">
        <v>0</v>
      </c>
      <c r="U431" s="7" t="s">
        <v>29</v>
      </c>
      <c r="V431" s="7" t="s">
        <v>56</v>
      </c>
      <c r="W431" s="7" t="s">
        <v>57</v>
      </c>
      <c r="X431" s="7" t="s">
        <v>58</v>
      </c>
    </row>
    <row r="432" spans="1:24" x14ac:dyDescent="0.25">
      <c r="A432" s="6">
        <v>969</v>
      </c>
      <c r="B432" s="7" t="s">
        <v>364</v>
      </c>
      <c r="C432" s="8" t="s">
        <v>188</v>
      </c>
      <c r="D432" s="8" t="s">
        <v>24</v>
      </c>
      <c r="E432" s="9">
        <v>1</v>
      </c>
      <c r="F432" s="8" t="s">
        <v>54</v>
      </c>
      <c r="G432" s="8" t="s">
        <v>40</v>
      </c>
      <c r="H432" s="8" t="s">
        <v>41</v>
      </c>
      <c r="I432" s="10">
        <v>165000</v>
      </c>
      <c r="J432" s="10">
        <v>0</v>
      </c>
      <c r="K432" s="10">
        <v>1668</v>
      </c>
      <c r="L432" s="10">
        <v>1668</v>
      </c>
      <c r="M432" s="10">
        <v>0</v>
      </c>
      <c r="N432" s="10">
        <v>290</v>
      </c>
      <c r="O432" s="7" t="s">
        <v>42</v>
      </c>
      <c r="P432" s="14">
        <v>2.7027420000000002</v>
      </c>
      <c r="Q432" s="14">
        <v>2.7027420000000002</v>
      </c>
      <c r="R432" s="14" t="s">
        <v>3401</v>
      </c>
      <c r="S432" s="10">
        <v>3</v>
      </c>
      <c r="T432" s="10">
        <v>2</v>
      </c>
      <c r="U432" s="7" t="s">
        <v>29</v>
      </c>
      <c r="V432" s="7" t="s">
        <v>56</v>
      </c>
      <c r="W432" s="7" t="s">
        <v>57</v>
      </c>
      <c r="X432" s="7" t="s">
        <v>58</v>
      </c>
    </row>
    <row r="433" spans="1:24" x14ac:dyDescent="0.25">
      <c r="A433" s="6">
        <v>971</v>
      </c>
      <c r="B433" s="7" t="s">
        <v>365</v>
      </c>
      <c r="C433" s="8" t="s">
        <v>188</v>
      </c>
      <c r="D433" s="8" t="s">
        <v>24</v>
      </c>
      <c r="E433" s="9">
        <v>1</v>
      </c>
      <c r="F433" s="8" t="s">
        <v>45</v>
      </c>
      <c r="G433" s="8" t="s">
        <v>26</v>
      </c>
      <c r="H433" s="8" t="s">
        <v>27</v>
      </c>
      <c r="I433" s="10">
        <v>152000</v>
      </c>
      <c r="J433" s="10">
        <v>0</v>
      </c>
      <c r="K433" s="10">
        <v>1941</v>
      </c>
      <c r="L433" s="10">
        <v>1941</v>
      </c>
      <c r="M433" s="10">
        <v>0</v>
      </c>
      <c r="N433" s="10">
        <v>1849</v>
      </c>
      <c r="O433" s="7" t="s">
        <v>28</v>
      </c>
      <c r="P433" s="14">
        <v>0.30323600000000001</v>
      </c>
      <c r="Q433" s="14">
        <v>1.0488200000000001</v>
      </c>
      <c r="R433" s="14" t="s">
        <v>3401</v>
      </c>
      <c r="S433" s="10">
        <v>0</v>
      </c>
      <c r="T433" s="10">
        <v>0</v>
      </c>
      <c r="U433" s="7" t="s">
        <v>29</v>
      </c>
      <c r="V433" s="7" t="s">
        <v>56</v>
      </c>
      <c r="W433" s="7" t="s">
        <v>57</v>
      </c>
      <c r="X433" s="7" t="s">
        <v>58</v>
      </c>
    </row>
    <row r="434" spans="1:24" x14ac:dyDescent="0.25">
      <c r="A434" s="6">
        <v>971</v>
      </c>
      <c r="B434" s="7" t="s">
        <v>365</v>
      </c>
      <c r="C434" s="8" t="s">
        <v>188</v>
      </c>
      <c r="D434" s="8" t="s">
        <v>24</v>
      </c>
      <c r="E434" s="9">
        <v>1</v>
      </c>
      <c r="F434" s="8" t="s">
        <v>54</v>
      </c>
      <c r="G434" s="8" t="s">
        <v>40</v>
      </c>
      <c r="H434" s="8" t="s">
        <v>41</v>
      </c>
      <c r="I434" s="10">
        <v>0</v>
      </c>
      <c r="J434" s="10">
        <v>0</v>
      </c>
      <c r="K434" s="10">
        <v>462</v>
      </c>
      <c r="L434" s="10">
        <v>462</v>
      </c>
      <c r="M434" s="10">
        <v>0</v>
      </c>
      <c r="N434" s="10">
        <v>80</v>
      </c>
      <c r="O434" s="7" t="s">
        <v>42</v>
      </c>
      <c r="P434" s="14">
        <v>0.74558400000000002</v>
      </c>
      <c r="Q434" s="14">
        <v>1.0488200000000001</v>
      </c>
      <c r="R434" s="14" t="s">
        <v>3401</v>
      </c>
      <c r="S434" s="10">
        <v>1</v>
      </c>
      <c r="T434" s="10">
        <v>1</v>
      </c>
      <c r="U434" s="7" t="s">
        <v>29</v>
      </c>
      <c r="V434" s="7" t="s">
        <v>56</v>
      </c>
      <c r="W434" s="7" t="s">
        <v>57</v>
      </c>
      <c r="X434" s="7" t="s">
        <v>58</v>
      </c>
    </row>
    <row r="435" spans="1:24" x14ac:dyDescent="0.25">
      <c r="A435" s="6">
        <v>972</v>
      </c>
      <c r="B435" s="7" t="s">
        <v>366</v>
      </c>
      <c r="C435" s="8" t="s">
        <v>188</v>
      </c>
      <c r="D435" s="8" t="s">
        <v>24</v>
      </c>
      <c r="E435" s="9">
        <v>1</v>
      </c>
      <c r="F435" s="8" t="s">
        <v>54</v>
      </c>
      <c r="G435" s="8" t="s">
        <v>40</v>
      </c>
      <c r="H435" s="8" t="s">
        <v>41</v>
      </c>
      <c r="I435" s="10">
        <v>210000</v>
      </c>
      <c r="J435" s="10">
        <v>0</v>
      </c>
      <c r="K435" s="10">
        <v>3867</v>
      </c>
      <c r="L435" s="10">
        <v>3867</v>
      </c>
      <c r="M435" s="10">
        <v>0</v>
      </c>
      <c r="N435" s="10">
        <v>667</v>
      </c>
      <c r="O435" s="7" t="s">
        <v>42</v>
      </c>
      <c r="P435" s="14">
        <v>6.2163066000000002</v>
      </c>
      <c r="Q435" s="14">
        <v>17.388027000000001</v>
      </c>
      <c r="R435" s="14" t="s">
        <v>3401</v>
      </c>
      <c r="S435" s="10">
        <v>6</v>
      </c>
      <c r="T435" s="10">
        <v>6</v>
      </c>
      <c r="U435" s="7" t="s">
        <v>189</v>
      </c>
      <c r="V435" s="7" t="s">
        <v>68</v>
      </c>
      <c r="W435" s="7" t="s">
        <v>69</v>
      </c>
      <c r="X435" s="7" t="s">
        <v>70</v>
      </c>
    </row>
    <row r="436" spans="1:24" x14ac:dyDescent="0.25">
      <c r="A436" s="6">
        <v>972</v>
      </c>
      <c r="B436" s="7" t="s">
        <v>366</v>
      </c>
      <c r="C436" s="8" t="s">
        <v>188</v>
      </c>
      <c r="D436" s="8" t="s">
        <v>24</v>
      </c>
      <c r="E436" s="9">
        <v>1</v>
      </c>
      <c r="F436" s="8" t="s">
        <v>34</v>
      </c>
      <c r="G436" s="8" t="s">
        <v>26</v>
      </c>
      <c r="H436" s="8" t="s">
        <v>27</v>
      </c>
      <c r="I436" s="10">
        <v>4644000</v>
      </c>
      <c r="J436" s="10">
        <v>0</v>
      </c>
      <c r="K436" s="10">
        <v>82832</v>
      </c>
      <c r="L436" s="10">
        <v>82832</v>
      </c>
      <c r="M436" s="10">
        <v>0</v>
      </c>
      <c r="N436" s="10">
        <v>79798</v>
      </c>
      <c r="O436" s="7" t="s">
        <v>28</v>
      </c>
      <c r="P436" s="14">
        <v>11.171720000000001</v>
      </c>
      <c r="Q436" s="14">
        <v>17.388027000000001</v>
      </c>
      <c r="R436" s="14" t="s">
        <v>3401</v>
      </c>
      <c r="S436" s="10">
        <v>11</v>
      </c>
      <c r="T436" s="10">
        <v>10</v>
      </c>
      <c r="U436" s="7" t="s">
        <v>189</v>
      </c>
      <c r="V436" s="7" t="s">
        <v>68</v>
      </c>
      <c r="W436" s="7" t="s">
        <v>69</v>
      </c>
      <c r="X436" s="7" t="s">
        <v>70</v>
      </c>
    </row>
    <row r="437" spans="1:24" x14ac:dyDescent="0.25">
      <c r="A437" s="6">
        <v>976</v>
      </c>
      <c r="B437" s="7" t="s">
        <v>367</v>
      </c>
      <c r="C437" s="8" t="s">
        <v>188</v>
      </c>
      <c r="D437" s="8" t="s">
        <v>24</v>
      </c>
      <c r="E437" s="9">
        <v>1</v>
      </c>
      <c r="F437" s="8" t="s">
        <v>45</v>
      </c>
      <c r="G437" s="8" t="s">
        <v>26</v>
      </c>
      <c r="H437" s="8" t="s">
        <v>27</v>
      </c>
      <c r="I437" s="10">
        <v>3467264</v>
      </c>
      <c r="J437" s="10">
        <v>0</v>
      </c>
      <c r="K437" s="10">
        <v>48114</v>
      </c>
      <c r="L437" s="10">
        <v>48114</v>
      </c>
      <c r="M437" s="10">
        <v>0</v>
      </c>
      <c r="N437" s="10">
        <v>48114</v>
      </c>
      <c r="O437" s="7" t="s">
        <v>28</v>
      </c>
      <c r="P437" s="14">
        <v>7.8906960000000002</v>
      </c>
      <c r="Q437" s="14">
        <v>2991.3263000000002</v>
      </c>
      <c r="R437" s="14">
        <v>915.68700000000001</v>
      </c>
      <c r="S437" s="10">
        <v>2</v>
      </c>
      <c r="T437" s="10">
        <v>2</v>
      </c>
      <c r="U437" s="7" t="s">
        <v>29</v>
      </c>
      <c r="V437" s="7" t="s">
        <v>56</v>
      </c>
      <c r="W437" s="7" t="s">
        <v>57</v>
      </c>
      <c r="X437" s="7" t="s">
        <v>58</v>
      </c>
    </row>
    <row r="438" spans="1:24" x14ac:dyDescent="0.25">
      <c r="A438" s="6">
        <v>976</v>
      </c>
      <c r="B438" s="7" t="s">
        <v>367</v>
      </c>
      <c r="C438" s="8" t="s">
        <v>188</v>
      </c>
      <c r="D438" s="8" t="s">
        <v>24</v>
      </c>
      <c r="E438" s="9">
        <v>1</v>
      </c>
      <c r="F438" s="8" t="s">
        <v>45</v>
      </c>
      <c r="G438" s="8" t="s">
        <v>40</v>
      </c>
      <c r="H438" s="8" t="s">
        <v>41</v>
      </c>
      <c r="I438" s="10">
        <v>16736</v>
      </c>
      <c r="J438" s="10">
        <v>0</v>
      </c>
      <c r="K438" s="10">
        <v>524</v>
      </c>
      <c r="L438" s="10">
        <v>524</v>
      </c>
      <c r="M438" s="10">
        <v>0</v>
      </c>
      <c r="N438" s="10">
        <v>92</v>
      </c>
      <c r="O438" s="7" t="s">
        <v>42</v>
      </c>
      <c r="P438" s="14">
        <v>0.235704</v>
      </c>
      <c r="Q438" s="14">
        <v>2991.3263000000002</v>
      </c>
      <c r="R438" s="14">
        <v>915.68700000000001</v>
      </c>
      <c r="S438" s="10">
        <v>0</v>
      </c>
      <c r="T438" s="10">
        <v>0</v>
      </c>
      <c r="U438" s="7" t="s">
        <v>29</v>
      </c>
      <c r="V438" s="7" t="s">
        <v>56</v>
      </c>
      <c r="W438" s="7" t="s">
        <v>57</v>
      </c>
      <c r="X438" s="7" t="s">
        <v>58</v>
      </c>
    </row>
    <row r="439" spans="1:24" x14ac:dyDescent="0.25">
      <c r="A439" s="6">
        <v>976</v>
      </c>
      <c r="B439" s="7" t="s">
        <v>367</v>
      </c>
      <c r="C439" s="8" t="s">
        <v>188</v>
      </c>
      <c r="D439" s="8" t="s">
        <v>24</v>
      </c>
      <c r="E439" s="9">
        <v>1</v>
      </c>
      <c r="F439" s="8" t="s">
        <v>34</v>
      </c>
      <c r="G439" s="8" t="s">
        <v>35</v>
      </c>
      <c r="H439" s="8" t="s">
        <v>36</v>
      </c>
      <c r="I439" s="10">
        <v>1650453734</v>
      </c>
      <c r="J439" s="10">
        <v>0</v>
      </c>
      <c r="K439" s="10">
        <v>19098434</v>
      </c>
      <c r="L439" s="10">
        <v>19098434</v>
      </c>
      <c r="M439" s="10">
        <v>0</v>
      </c>
      <c r="N439" s="10">
        <v>903849</v>
      </c>
      <c r="O439" s="7" t="s">
        <v>37</v>
      </c>
      <c r="P439" s="14">
        <v>2982.7017000000001</v>
      </c>
      <c r="Q439" s="14">
        <v>2991.3263000000002</v>
      </c>
      <c r="R439" s="14">
        <v>915.68700000000001</v>
      </c>
      <c r="S439" s="10">
        <v>913</v>
      </c>
      <c r="T439" s="10">
        <v>828</v>
      </c>
      <c r="U439" s="7" t="s">
        <v>29</v>
      </c>
      <c r="V439" s="7" t="s">
        <v>56</v>
      </c>
      <c r="W439" s="7" t="s">
        <v>57</v>
      </c>
      <c r="X439" s="7" t="s">
        <v>58</v>
      </c>
    </row>
    <row r="440" spans="1:24" x14ac:dyDescent="0.25">
      <c r="A440" s="6">
        <v>976</v>
      </c>
      <c r="B440" s="7" t="s">
        <v>367</v>
      </c>
      <c r="C440" s="8" t="s">
        <v>188</v>
      </c>
      <c r="D440" s="8" t="s">
        <v>24</v>
      </c>
      <c r="E440" s="9">
        <v>1</v>
      </c>
      <c r="F440" s="8" t="s">
        <v>34</v>
      </c>
      <c r="G440" s="8" t="s">
        <v>40</v>
      </c>
      <c r="H440" s="8" t="s">
        <v>41</v>
      </c>
      <c r="I440" s="10">
        <v>1123266</v>
      </c>
      <c r="J440" s="10">
        <v>0</v>
      </c>
      <c r="K440" s="10">
        <v>12954</v>
      </c>
      <c r="L440" s="10">
        <v>12954</v>
      </c>
      <c r="M440" s="10">
        <v>0</v>
      </c>
      <c r="N440" s="10">
        <v>2273</v>
      </c>
      <c r="O440" s="7" t="s">
        <v>42</v>
      </c>
      <c r="P440" s="14">
        <v>0.49820399999999998</v>
      </c>
      <c r="Q440" s="14">
        <v>2991.3263000000002</v>
      </c>
      <c r="R440" s="14">
        <v>915.68700000000001</v>
      </c>
      <c r="S440" s="10">
        <v>0</v>
      </c>
      <c r="T440" s="10">
        <v>0</v>
      </c>
      <c r="U440" s="7" t="s">
        <v>29</v>
      </c>
      <c r="V440" s="7" t="s">
        <v>56</v>
      </c>
      <c r="W440" s="7" t="s">
        <v>57</v>
      </c>
      <c r="X440" s="7" t="s">
        <v>58</v>
      </c>
    </row>
    <row r="441" spans="1:24" x14ac:dyDescent="0.25">
      <c r="A441" s="6">
        <v>983</v>
      </c>
      <c r="B441" s="7" t="s">
        <v>368</v>
      </c>
      <c r="C441" s="8" t="s">
        <v>369</v>
      </c>
      <c r="D441" s="8" t="s">
        <v>24</v>
      </c>
      <c r="E441" s="9">
        <v>1</v>
      </c>
      <c r="F441" s="8" t="s">
        <v>34</v>
      </c>
      <c r="G441" s="8" t="s">
        <v>35</v>
      </c>
      <c r="H441" s="8" t="s">
        <v>36</v>
      </c>
      <c r="I441" s="10">
        <v>5023092769</v>
      </c>
      <c r="J441" s="10">
        <v>0</v>
      </c>
      <c r="K441" s="10">
        <v>55006571</v>
      </c>
      <c r="L441" s="10">
        <v>55006571</v>
      </c>
      <c r="M441" s="10">
        <v>0</v>
      </c>
      <c r="N441" s="10">
        <v>2423738</v>
      </c>
      <c r="O441" s="7" t="s">
        <v>37</v>
      </c>
      <c r="P441" s="14">
        <v>7719.1021000000001</v>
      </c>
      <c r="Q441" s="14">
        <v>7721.0141000000003</v>
      </c>
      <c r="R441" s="14">
        <v>9355.4079999999994</v>
      </c>
      <c r="S441" s="10">
        <v>9353</v>
      </c>
      <c r="T441" s="10">
        <v>8485</v>
      </c>
      <c r="U441" s="7" t="s">
        <v>189</v>
      </c>
      <c r="V441" s="7" t="s">
        <v>370</v>
      </c>
      <c r="W441" s="7" t="s">
        <v>371</v>
      </c>
      <c r="X441" s="7" t="s">
        <v>70</v>
      </c>
    </row>
    <row r="442" spans="1:24" x14ac:dyDescent="0.25">
      <c r="A442" s="6">
        <v>983</v>
      </c>
      <c r="B442" s="7" t="s">
        <v>368</v>
      </c>
      <c r="C442" s="8" t="s">
        <v>369</v>
      </c>
      <c r="D442" s="8" t="s">
        <v>24</v>
      </c>
      <c r="E442" s="9">
        <v>1</v>
      </c>
      <c r="F442" s="8" t="s">
        <v>34</v>
      </c>
      <c r="G442" s="8" t="s">
        <v>40</v>
      </c>
      <c r="H442" s="8" t="s">
        <v>41</v>
      </c>
      <c r="I442" s="10">
        <v>7755231</v>
      </c>
      <c r="J442" s="10">
        <v>0</v>
      </c>
      <c r="K442" s="10">
        <v>85304</v>
      </c>
      <c r="L442" s="10">
        <v>85304</v>
      </c>
      <c r="M442" s="10">
        <v>0</v>
      </c>
      <c r="N442" s="10">
        <v>14934</v>
      </c>
      <c r="O442" s="7" t="s">
        <v>42</v>
      </c>
      <c r="P442" s="14">
        <v>1.9119919999999999</v>
      </c>
      <c r="Q442" s="14">
        <v>7721.0141000000003</v>
      </c>
      <c r="R442" s="14">
        <v>9355.4079999999994</v>
      </c>
      <c r="S442" s="10">
        <v>2</v>
      </c>
      <c r="T442" s="10">
        <v>2</v>
      </c>
      <c r="U442" s="7" t="s">
        <v>189</v>
      </c>
      <c r="V442" s="7" t="s">
        <v>370</v>
      </c>
      <c r="W442" s="7" t="s">
        <v>371</v>
      </c>
      <c r="X442" s="7" t="s">
        <v>70</v>
      </c>
    </row>
    <row r="443" spans="1:24" x14ac:dyDescent="0.25">
      <c r="A443" s="6">
        <v>990</v>
      </c>
      <c r="B443" s="7" t="s">
        <v>372</v>
      </c>
      <c r="C443" s="8" t="s">
        <v>369</v>
      </c>
      <c r="D443" s="8" t="s">
        <v>24</v>
      </c>
      <c r="E443" s="9">
        <v>1</v>
      </c>
      <c r="F443" s="8" t="s">
        <v>45</v>
      </c>
      <c r="G443" s="8" t="s">
        <v>26</v>
      </c>
      <c r="H443" s="8" t="s">
        <v>27</v>
      </c>
      <c r="I443" s="10">
        <v>260786540</v>
      </c>
      <c r="J443" s="10">
        <v>0</v>
      </c>
      <c r="K443" s="10">
        <v>3177102</v>
      </c>
      <c r="L443" s="10">
        <v>3177102</v>
      </c>
      <c r="M443" s="10">
        <v>0</v>
      </c>
      <c r="N443" s="10">
        <v>3080838</v>
      </c>
      <c r="O443" s="7" t="s">
        <v>28</v>
      </c>
      <c r="P443" s="14">
        <v>505.25743</v>
      </c>
      <c r="Q443" s="14">
        <v>850.63355999999999</v>
      </c>
      <c r="R443" s="14">
        <v>1036.1510000000001</v>
      </c>
      <c r="S443" s="10">
        <v>615</v>
      </c>
      <c r="T443" s="10">
        <v>558</v>
      </c>
      <c r="U443" s="7" t="s">
        <v>189</v>
      </c>
      <c r="V443" s="7" t="s">
        <v>56</v>
      </c>
      <c r="W443" s="7" t="s">
        <v>57</v>
      </c>
      <c r="X443" s="7" t="s">
        <v>58</v>
      </c>
    </row>
    <row r="444" spans="1:24" x14ac:dyDescent="0.25">
      <c r="A444" s="6">
        <v>990</v>
      </c>
      <c r="B444" s="7" t="s">
        <v>372</v>
      </c>
      <c r="C444" s="8" t="s">
        <v>369</v>
      </c>
      <c r="D444" s="8" t="s">
        <v>24</v>
      </c>
      <c r="E444" s="9">
        <v>1</v>
      </c>
      <c r="F444" s="8" t="s">
        <v>45</v>
      </c>
      <c r="G444" s="8" t="s">
        <v>40</v>
      </c>
      <c r="H444" s="8" t="s">
        <v>41</v>
      </c>
      <c r="I444" s="10">
        <v>2592460</v>
      </c>
      <c r="J444" s="10">
        <v>0</v>
      </c>
      <c r="K444" s="10">
        <v>30375</v>
      </c>
      <c r="L444" s="10">
        <v>30375</v>
      </c>
      <c r="M444" s="10">
        <v>0</v>
      </c>
      <c r="N444" s="10">
        <v>5237</v>
      </c>
      <c r="O444" s="7" t="s">
        <v>42</v>
      </c>
      <c r="P444" s="14">
        <v>13.417194</v>
      </c>
      <c r="Q444" s="14">
        <v>850.63355999999999</v>
      </c>
      <c r="R444" s="14">
        <v>1036.1510000000001</v>
      </c>
      <c r="S444" s="10">
        <v>16</v>
      </c>
      <c r="T444" s="10">
        <v>15</v>
      </c>
      <c r="U444" s="7" t="s">
        <v>189</v>
      </c>
      <c r="V444" s="7" t="s">
        <v>56</v>
      </c>
      <c r="W444" s="7" t="s">
        <v>57</v>
      </c>
      <c r="X444" s="7" t="s">
        <v>58</v>
      </c>
    </row>
    <row r="445" spans="1:24" x14ac:dyDescent="0.25">
      <c r="A445" s="6">
        <v>990</v>
      </c>
      <c r="B445" s="7" t="s">
        <v>372</v>
      </c>
      <c r="C445" s="8" t="s">
        <v>369</v>
      </c>
      <c r="D445" s="8" t="s">
        <v>24</v>
      </c>
      <c r="E445" s="9">
        <v>1</v>
      </c>
      <c r="F445" s="8" t="s">
        <v>54</v>
      </c>
      <c r="G445" s="8" t="s">
        <v>40</v>
      </c>
      <c r="H445" s="8" t="s">
        <v>41</v>
      </c>
      <c r="I445" s="10">
        <v>79000</v>
      </c>
      <c r="J445" s="10">
        <v>0</v>
      </c>
      <c r="K445" s="10">
        <v>1461</v>
      </c>
      <c r="L445" s="10">
        <v>1461</v>
      </c>
      <c r="M445" s="10">
        <v>0</v>
      </c>
      <c r="N445" s="10">
        <v>252</v>
      </c>
      <c r="O445" s="7" t="s">
        <v>42</v>
      </c>
      <c r="P445" s="14">
        <v>2.3485895999999999</v>
      </c>
      <c r="Q445" s="14">
        <v>850.63355999999999</v>
      </c>
      <c r="R445" s="14">
        <v>1036.1510000000001</v>
      </c>
      <c r="S445" s="10">
        <v>3</v>
      </c>
      <c r="T445" s="10">
        <v>3</v>
      </c>
      <c r="U445" s="7" t="s">
        <v>189</v>
      </c>
      <c r="V445" s="7" t="s">
        <v>56</v>
      </c>
      <c r="W445" s="7" t="s">
        <v>57</v>
      </c>
      <c r="X445" s="7" t="s">
        <v>58</v>
      </c>
    </row>
    <row r="446" spans="1:24" x14ac:dyDescent="0.25">
      <c r="A446" s="6">
        <v>990</v>
      </c>
      <c r="B446" s="7" t="s">
        <v>372</v>
      </c>
      <c r="C446" s="8" t="s">
        <v>369</v>
      </c>
      <c r="D446" s="8" t="s">
        <v>24</v>
      </c>
      <c r="E446" s="9">
        <v>1</v>
      </c>
      <c r="F446" s="8" t="s">
        <v>34</v>
      </c>
      <c r="G446" s="8" t="s">
        <v>35</v>
      </c>
      <c r="H446" s="8" t="s">
        <v>36</v>
      </c>
      <c r="I446" s="10">
        <v>299799850</v>
      </c>
      <c r="J446" s="10">
        <v>0</v>
      </c>
      <c r="K446" s="10">
        <v>3268955</v>
      </c>
      <c r="L446" s="10">
        <v>3268955</v>
      </c>
      <c r="M446" s="10">
        <v>0</v>
      </c>
      <c r="N446" s="10">
        <v>140843</v>
      </c>
      <c r="O446" s="7" t="s">
        <v>37</v>
      </c>
      <c r="P446" s="14">
        <v>98.590100000000007</v>
      </c>
      <c r="Q446" s="14">
        <v>850.63355999999999</v>
      </c>
      <c r="R446" s="14">
        <v>1036.1510000000001</v>
      </c>
      <c r="S446" s="10">
        <v>120</v>
      </c>
      <c r="T446" s="10">
        <v>109</v>
      </c>
      <c r="U446" s="7" t="s">
        <v>189</v>
      </c>
      <c r="V446" s="7" t="s">
        <v>56</v>
      </c>
      <c r="W446" s="7" t="s">
        <v>57</v>
      </c>
      <c r="X446" s="7" t="s">
        <v>58</v>
      </c>
    </row>
    <row r="447" spans="1:24" x14ac:dyDescent="0.25">
      <c r="A447" s="6">
        <v>990</v>
      </c>
      <c r="B447" s="7" t="s">
        <v>372</v>
      </c>
      <c r="C447" s="8" t="s">
        <v>369</v>
      </c>
      <c r="D447" s="8" t="s">
        <v>24</v>
      </c>
      <c r="E447" s="9">
        <v>1</v>
      </c>
      <c r="F447" s="8" t="s">
        <v>34</v>
      </c>
      <c r="G447" s="8" t="s">
        <v>26</v>
      </c>
      <c r="H447" s="8" t="s">
        <v>27</v>
      </c>
      <c r="I447" s="10">
        <v>1434939193</v>
      </c>
      <c r="J447" s="10">
        <v>0</v>
      </c>
      <c r="K447" s="10">
        <v>15926802</v>
      </c>
      <c r="L447" s="10">
        <v>15926802</v>
      </c>
      <c r="M447" s="10">
        <v>0</v>
      </c>
      <c r="N447" s="10">
        <v>15390537</v>
      </c>
      <c r="O447" s="7" t="s">
        <v>28</v>
      </c>
      <c r="P447" s="14">
        <v>230.89590999999999</v>
      </c>
      <c r="Q447" s="14">
        <v>850.63355999999999</v>
      </c>
      <c r="R447" s="14">
        <v>1036.1510000000001</v>
      </c>
      <c r="S447" s="10">
        <v>281</v>
      </c>
      <c r="T447" s="10">
        <v>255</v>
      </c>
      <c r="U447" s="7" t="s">
        <v>189</v>
      </c>
      <c r="V447" s="7" t="s">
        <v>56</v>
      </c>
      <c r="W447" s="7" t="s">
        <v>57</v>
      </c>
      <c r="X447" s="7" t="s">
        <v>58</v>
      </c>
    </row>
    <row r="448" spans="1:24" x14ac:dyDescent="0.25">
      <c r="A448" s="6">
        <v>990</v>
      </c>
      <c r="B448" s="7" t="s">
        <v>372</v>
      </c>
      <c r="C448" s="8" t="s">
        <v>369</v>
      </c>
      <c r="D448" s="8" t="s">
        <v>24</v>
      </c>
      <c r="E448" s="9">
        <v>1</v>
      </c>
      <c r="F448" s="8" t="s">
        <v>34</v>
      </c>
      <c r="G448" s="8" t="s">
        <v>40</v>
      </c>
      <c r="H448" s="8" t="s">
        <v>41</v>
      </c>
      <c r="I448" s="10">
        <v>1306957</v>
      </c>
      <c r="J448" s="10">
        <v>0</v>
      </c>
      <c r="K448" s="10">
        <v>14308</v>
      </c>
      <c r="L448" s="10">
        <v>14308</v>
      </c>
      <c r="M448" s="10">
        <v>0</v>
      </c>
      <c r="N448" s="10">
        <v>2467</v>
      </c>
      <c r="O448" s="7" t="s">
        <v>42</v>
      </c>
      <c r="P448" s="14">
        <v>0.1243368</v>
      </c>
      <c r="Q448" s="14">
        <v>850.63355999999999</v>
      </c>
      <c r="R448" s="14">
        <v>1036.1510000000001</v>
      </c>
      <c r="S448" s="10">
        <v>0</v>
      </c>
      <c r="T448" s="10">
        <v>0</v>
      </c>
      <c r="U448" s="7" t="s">
        <v>189</v>
      </c>
      <c r="V448" s="7" t="s">
        <v>56</v>
      </c>
      <c r="W448" s="7" t="s">
        <v>57</v>
      </c>
      <c r="X448" s="7" t="s">
        <v>58</v>
      </c>
    </row>
    <row r="449" spans="1:24" x14ac:dyDescent="0.25">
      <c r="A449" s="6">
        <v>991</v>
      </c>
      <c r="B449" s="7" t="s">
        <v>373</v>
      </c>
      <c r="C449" s="8" t="s">
        <v>369</v>
      </c>
      <c r="D449" s="8" t="s">
        <v>24</v>
      </c>
      <c r="E449" s="9">
        <v>1</v>
      </c>
      <c r="F449" s="8" t="s">
        <v>34</v>
      </c>
      <c r="G449" s="8" t="s">
        <v>35</v>
      </c>
      <c r="H449" s="8" t="s">
        <v>36</v>
      </c>
      <c r="I449" s="10">
        <v>103630323</v>
      </c>
      <c r="J449" s="10">
        <v>0</v>
      </c>
      <c r="K449" s="10">
        <v>1284584</v>
      </c>
      <c r="L449" s="10">
        <v>1284584</v>
      </c>
      <c r="M449" s="10">
        <v>0</v>
      </c>
      <c r="N449" s="10">
        <v>59286</v>
      </c>
      <c r="O449" s="7" t="s">
        <v>37</v>
      </c>
      <c r="P449" s="14">
        <v>251.96549999999999</v>
      </c>
      <c r="Q449" s="14">
        <v>252.71948</v>
      </c>
      <c r="R449" s="14">
        <v>182.86</v>
      </c>
      <c r="S449" s="10">
        <v>182</v>
      </c>
      <c r="T449" s="10">
        <v>165</v>
      </c>
      <c r="U449" s="7" t="s">
        <v>189</v>
      </c>
      <c r="V449" s="7" t="s">
        <v>56</v>
      </c>
      <c r="W449" s="7" t="s">
        <v>57</v>
      </c>
      <c r="X449" s="7" t="s">
        <v>58</v>
      </c>
    </row>
    <row r="450" spans="1:24" x14ac:dyDescent="0.25">
      <c r="A450" s="6">
        <v>991</v>
      </c>
      <c r="B450" s="7" t="s">
        <v>373</v>
      </c>
      <c r="C450" s="8" t="s">
        <v>369</v>
      </c>
      <c r="D450" s="8" t="s">
        <v>24</v>
      </c>
      <c r="E450" s="9">
        <v>1</v>
      </c>
      <c r="F450" s="8" t="s">
        <v>34</v>
      </c>
      <c r="G450" s="8" t="s">
        <v>40</v>
      </c>
      <c r="H450" s="8" t="s">
        <v>41</v>
      </c>
      <c r="I450" s="10">
        <v>712677</v>
      </c>
      <c r="J450" s="10">
        <v>0</v>
      </c>
      <c r="K450" s="10">
        <v>10208</v>
      </c>
      <c r="L450" s="10">
        <v>10208</v>
      </c>
      <c r="M450" s="10">
        <v>0</v>
      </c>
      <c r="N450" s="10">
        <v>1760</v>
      </c>
      <c r="O450" s="7" t="s">
        <v>42</v>
      </c>
      <c r="P450" s="14">
        <v>0.75398399999999999</v>
      </c>
      <c r="Q450" s="14">
        <v>252.71948</v>
      </c>
      <c r="R450" s="14">
        <v>182.86</v>
      </c>
      <c r="S450" s="10">
        <v>1</v>
      </c>
      <c r="T450" s="10">
        <v>0</v>
      </c>
      <c r="U450" s="7" t="s">
        <v>189</v>
      </c>
      <c r="V450" s="7" t="s">
        <v>56</v>
      </c>
      <c r="W450" s="7" t="s">
        <v>57</v>
      </c>
      <c r="X450" s="7" t="s">
        <v>58</v>
      </c>
    </row>
    <row r="451" spans="1:24" x14ac:dyDescent="0.25">
      <c r="A451" s="6">
        <v>992</v>
      </c>
      <c r="B451" s="7" t="s">
        <v>374</v>
      </c>
      <c r="C451" s="8" t="s">
        <v>369</v>
      </c>
      <c r="D451" s="8" t="s">
        <v>24</v>
      </c>
      <c r="E451" s="9">
        <v>3</v>
      </c>
      <c r="F451" s="8" t="s">
        <v>34</v>
      </c>
      <c r="G451" s="8" t="s">
        <v>26</v>
      </c>
      <c r="H451" s="8" t="s">
        <v>27</v>
      </c>
      <c r="I451" s="10">
        <v>31670309</v>
      </c>
      <c r="J451" s="10">
        <v>3735949</v>
      </c>
      <c r="K451" s="10">
        <v>4527621</v>
      </c>
      <c r="L451" s="10">
        <v>132385</v>
      </c>
      <c r="M451" s="10">
        <v>4395236</v>
      </c>
      <c r="N451" s="10">
        <v>4329750</v>
      </c>
      <c r="O451" s="7" t="s">
        <v>28</v>
      </c>
      <c r="P451" s="14">
        <v>465.64084000000003</v>
      </c>
      <c r="Q451" s="14">
        <v>465.64305999999999</v>
      </c>
      <c r="R451" s="14">
        <v>339.16</v>
      </c>
      <c r="S451" s="10">
        <v>339</v>
      </c>
      <c r="T451" s="10">
        <v>308</v>
      </c>
      <c r="U451" s="7" t="s">
        <v>189</v>
      </c>
      <c r="V451" s="7" t="s">
        <v>56</v>
      </c>
      <c r="W451" s="7" t="s">
        <v>57</v>
      </c>
      <c r="X451" s="7" t="s">
        <v>58</v>
      </c>
    </row>
    <row r="452" spans="1:24" x14ac:dyDescent="0.25">
      <c r="A452" s="6">
        <v>992</v>
      </c>
      <c r="B452" s="7" t="s">
        <v>374</v>
      </c>
      <c r="C452" s="8" t="s">
        <v>369</v>
      </c>
      <c r="D452" s="8" t="s">
        <v>24</v>
      </c>
      <c r="E452" s="9">
        <v>3</v>
      </c>
      <c r="F452" s="8" t="s">
        <v>34</v>
      </c>
      <c r="G452" s="8" t="s">
        <v>40</v>
      </c>
      <c r="H452" s="8" t="s">
        <v>41</v>
      </c>
      <c r="I452" s="10">
        <v>387</v>
      </c>
      <c r="J452" s="10">
        <v>39</v>
      </c>
      <c r="K452" s="10">
        <v>48</v>
      </c>
      <c r="L452" s="10">
        <v>2</v>
      </c>
      <c r="M452" s="10">
        <v>46</v>
      </c>
      <c r="N452" s="10">
        <v>8</v>
      </c>
      <c r="O452" s="7" t="s">
        <v>42</v>
      </c>
      <c r="P452" s="14">
        <v>2.2176000000000001E-3</v>
      </c>
      <c r="Q452" s="14">
        <v>465.64305999999999</v>
      </c>
      <c r="R452" s="14">
        <v>339.16</v>
      </c>
      <c r="S452" s="10">
        <v>0</v>
      </c>
      <c r="T452" s="10">
        <v>0</v>
      </c>
      <c r="U452" s="7" t="s">
        <v>189</v>
      </c>
      <c r="V452" s="7" t="s">
        <v>56</v>
      </c>
      <c r="W452" s="7" t="s">
        <v>57</v>
      </c>
      <c r="X452" s="7" t="s">
        <v>58</v>
      </c>
    </row>
    <row r="453" spans="1:24" x14ac:dyDescent="0.25">
      <c r="A453" s="6">
        <v>994</v>
      </c>
      <c r="B453" s="7" t="s">
        <v>375</v>
      </c>
      <c r="C453" s="8" t="s">
        <v>369</v>
      </c>
      <c r="D453" s="8" t="s">
        <v>24</v>
      </c>
      <c r="E453" s="9">
        <v>1</v>
      </c>
      <c r="F453" s="8" t="s">
        <v>54</v>
      </c>
      <c r="G453" s="8" t="s">
        <v>40</v>
      </c>
      <c r="H453" s="8" t="s">
        <v>41</v>
      </c>
      <c r="I453" s="10">
        <v>99000</v>
      </c>
      <c r="J453" s="10">
        <v>0</v>
      </c>
      <c r="K453" s="10">
        <v>1009</v>
      </c>
      <c r="L453" s="10">
        <v>1009</v>
      </c>
      <c r="M453" s="10">
        <v>0</v>
      </c>
      <c r="N453" s="10">
        <v>174</v>
      </c>
      <c r="O453" s="7" t="s">
        <v>42</v>
      </c>
      <c r="P453" s="14">
        <v>1.6216451999999999</v>
      </c>
      <c r="Q453" s="14">
        <v>8662.0666000000001</v>
      </c>
      <c r="R453" s="14">
        <v>10813.199000000001</v>
      </c>
      <c r="S453" s="10">
        <v>2</v>
      </c>
      <c r="T453" s="10">
        <v>2</v>
      </c>
      <c r="U453" s="7" t="s">
        <v>189</v>
      </c>
      <c r="V453" s="7" t="s">
        <v>56</v>
      </c>
      <c r="W453" s="7" t="s">
        <v>57</v>
      </c>
      <c r="X453" s="7" t="s">
        <v>58</v>
      </c>
    </row>
    <row r="454" spans="1:24" x14ac:dyDescent="0.25">
      <c r="A454" s="6">
        <v>994</v>
      </c>
      <c r="B454" s="7" t="s">
        <v>375</v>
      </c>
      <c r="C454" s="8" t="s">
        <v>369</v>
      </c>
      <c r="D454" s="8" t="s">
        <v>24</v>
      </c>
      <c r="E454" s="9">
        <v>1</v>
      </c>
      <c r="F454" s="8" t="s">
        <v>34</v>
      </c>
      <c r="G454" s="8" t="s">
        <v>35</v>
      </c>
      <c r="H454" s="8" t="s">
        <v>36</v>
      </c>
      <c r="I454" s="10">
        <v>9214229679</v>
      </c>
      <c r="J454" s="10">
        <v>0</v>
      </c>
      <c r="K454" s="10">
        <v>99393429</v>
      </c>
      <c r="L454" s="10">
        <v>99393429</v>
      </c>
      <c r="M454" s="10">
        <v>0</v>
      </c>
      <c r="N454" s="10">
        <v>4328662</v>
      </c>
      <c r="O454" s="7" t="s">
        <v>37</v>
      </c>
      <c r="P454" s="14">
        <v>8656.8057000000008</v>
      </c>
      <c r="Q454" s="14">
        <v>8662.0666000000001</v>
      </c>
      <c r="R454" s="14">
        <v>10813.199000000001</v>
      </c>
      <c r="S454" s="10">
        <v>10807</v>
      </c>
      <c r="T454" s="10">
        <v>9804</v>
      </c>
      <c r="U454" s="7" t="s">
        <v>189</v>
      </c>
      <c r="V454" s="7" t="s">
        <v>56</v>
      </c>
      <c r="W454" s="7" t="s">
        <v>57</v>
      </c>
      <c r="X454" s="7" t="s">
        <v>58</v>
      </c>
    </row>
    <row r="455" spans="1:24" x14ac:dyDescent="0.25">
      <c r="A455" s="6">
        <v>994</v>
      </c>
      <c r="B455" s="7" t="s">
        <v>375</v>
      </c>
      <c r="C455" s="8" t="s">
        <v>369</v>
      </c>
      <c r="D455" s="8" t="s">
        <v>24</v>
      </c>
      <c r="E455" s="9">
        <v>1</v>
      </c>
      <c r="F455" s="8" t="s">
        <v>34</v>
      </c>
      <c r="G455" s="8" t="s">
        <v>40</v>
      </c>
      <c r="H455" s="8" t="s">
        <v>41</v>
      </c>
      <c r="I455" s="10">
        <v>16014321</v>
      </c>
      <c r="J455" s="10">
        <v>0</v>
      </c>
      <c r="K455" s="10">
        <v>174859</v>
      </c>
      <c r="L455" s="10">
        <v>174859</v>
      </c>
      <c r="M455" s="10">
        <v>0</v>
      </c>
      <c r="N455" s="10">
        <v>30148</v>
      </c>
      <c r="O455" s="7" t="s">
        <v>42</v>
      </c>
      <c r="P455" s="14">
        <v>3.6392429000000002</v>
      </c>
      <c r="Q455" s="14">
        <v>8662.0666000000001</v>
      </c>
      <c r="R455" s="14">
        <v>10813.199000000001</v>
      </c>
      <c r="S455" s="10">
        <v>5</v>
      </c>
      <c r="T455" s="10">
        <v>4</v>
      </c>
      <c r="U455" s="7" t="s">
        <v>189</v>
      </c>
      <c r="V455" s="7" t="s">
        <v>56</v>
      </c>
      <c r="W455" s="7" t="s">
        <v>57</v>
      </c>
      <c r="X455" s="7" t="s">
        <v>58</v>
      </c>
    </row>
    <row r="456" spans="1:24" x14ac:dyDescent="0.25">
      <c r="A456" s="6">
        <v>995</v>
      </c>
      <c r="B456" s="7" t="s">
        <v>376</v>
      </c>
      <c r="C456" s="8" t="s">
        <v>369</v>
      </c>
      <c r="D456" s="8" t="s">
        <v>24</v>
      </c>
      <c r="E456" s="9">
        <v>1</v>
      </c>
      <c r="F456" s="8" t="s">
        <v>45</v>
      </c>
      <c r="G456" s="8" t="s">
        <v>26</v>
      </c>
      <c r="H456" s="8" t="s">
        <v>27</v>
      </c>
      <c r="I456" s="10">
        <v>1411000</v>
      </c>
      <c r="J456" s="10">
        <v>0</v>
      </c>
      <c r="K456" s="10">
        <v>26636</v>
      </c>
      <c r="L456" s="10">
        <v>26636</v>
      </c>
      <c r="M456" s="10">
        <v>0</v>
      </c>
      <c r="N456" s="10">
        <v>25685</v>
      </c>
      <c r="O456" s="7" t="s">
        <v>28</v>
      </c>
      <c r="P456" s="14">
        <v>4.2123400000000002</v>
      </c>
      <c r="Q456" s="14">
        <v>2120.8078</v>
      </c>
      <c r="R456" s="14">
        <v>1345.2439999999999</v>
      </c>
      <c r="S456" s="10">
        <v>3</v>
      </c>
      <c r="T456" s="10">
        <v>2</v>
      </c>
      <c r="U456" s="7" t="s">
        <v>189</v>
      </c>
      <c r="V456" s="7" t="s">
        <v>56</v>
      </c>
      <c r="W456" s="7" t="s">
        <v>57</v>
      </c>
      <c r="X456" s="7" t="s">
        <v>58</v>
      </c>
    </row>
    <row r="457" spans="1:24" x14ac:dyDescent="0.25">
      <c r="A457" s="6">
        <v>995</v>
      </c>
      <c r="B457" s="7" t="s">
        <v>376</v>
      </c>
      <c r="C457" s="8" t="s">
        <v>369</v>
      </c>
      <c r="D457" s="8" t="s">
        <v>24</v>
      </c>
      <c r="E457" s="9">
        <v>1</v>
      </c>
      <c r="F457" s="8" t="s">
        <v>34</v>
      </c>
      <c r="G457" s="8" t="s">
        <v>35</v>
      </c>
      <c r="H457" s="8" t="s">
        <v>36</v>
      </c>
      <c r="I457" s="10">
        <v>1746972909</v>
      </c>
      <c r="J457" s="10">
        <v>0</v>
      </c>
      <c r="K457" s="10">
        <v>19658857</v>
      </c>
      <c r="L457" s="10">
        <v>19658857</v>
      </c>
      <c r="M457" s="10">
        <v>0</v>
      </c>
      <c r="N457" s="10">
        <v>853106</v>
      </c>
      <c r="O457" s="7" t="s">
        <v>37</v>
      </c>
      <c r="P457" s="14">
        <v>2111.4373000000001</v>
      </c>
      <c r="Q457" s="14">
        <v>2120.8078</v>
      </c>
      <c r="R457" s="14">
        <v>1345.2439999999999</v>
      </c>
      <c r="S457" s="10">
        <v>1339</v>
      </c>
      <c r="T457" s="10">
        <v>1215</v>
      </c>
      <c r="U457" s="7" t="s">
        <v>189</v>
      </c>
      <c r="V457" s="7" t="s">
        <v>56</v>
      </c>
      <c r="W457" s="7" t="s">
        <v>57</v>
      </c>
      <c r="X457" s="7" t="s">
        <v>58</v>
      </c>
    </row>
    <row r="458" spans="1:24" x14ac:dyDescent="0.25">
      <c r="A458" s="6">
        <v>995</v>
      </c>
      <c r="B458" s="7" t="s">
        <v>376</v>
      </c>
      <c r="C458" s="8" t="s">
        <v>369</v>
      </c>
      <c r="D458" s="8" t="s">
        <v>24</v>
      </c>
      <c r="E458" s="9">
        <v>1</v>
      </c>
      <c r="F458" s="8" t="s">
        <v>34</v>
      </c>
      <c r="G458" s="8" t="s">
        <v>26</v>
      </c>
      <c r="H458" s="8" t="s">
        <v>27</v>
      </c>
      <c r="I458" s="10">
        <v>30363091</v>
      </c>
      <c r="J458" s="10">
        <v>0</v>
      </c>
      <c r="K458" s="10">
        <v>340999</v>
      </c>
      <c r="L458" s="10">
        <v>340999</v>
      </c>
      <c r="M458" s="10">
        <v>0</v>
      </c>
      <c r="N458" s="10">
        <v>327502</v>
      </c>
      <c r="O458" s="7" t="s">
        <v>28</v>
      </c>
      <c r="P458" s="14">
        <v>5.1581564999999996</v>
      </c>
      <c r="Q458" s="14">
        <v>2120.8078</v>
      </c>
      <c r="R458" s="14">
        <v>1345.2439999999999</v>
      </c>
      <c r="S458" s="10">
        <v>3</v>
      </c>
      <c r="T458" s="10">
        <v>3</v>
      </c>
      <c r="U458" s="7" t="s">
        <v>189</v>
      </c>
      <c r="V458" s="7" t="s">
        <v>56</v>
      </c>
      <c r="W458" s="7" t="s">
        <v>57</v>
      </c>
      <c r="X458" s="7" t="s">
        <v>58</v>
      </c>
    </row>
    <row r="459" spans="1:24" x14ac:dyDescent="0.25">
      <c r="A459" s="6">
        <v>997</v>
      </c>
      <c r="B459" s="7" t="s">
        <v>377</v>
      </c>
      <c r="C459" s="8" t="s">
        <v>369</v>
      </c>
      <c r="D459" s="8" t="s">
        <v>24</v>
      </c>
      <c r="E459" s="9">
        <v>1</v>
      </c>
      <c r="F459" s="8" t="s">
        <v>34</v>
      </c>
      <c r="G459" s="8" t="s">
        <v>35</v>
      </c>
      <c r="H459" s="8" t="s">
        <v>36</v>
      </c>
      <c r="I459" s="10">
        <v>400430039</v>
      </c>
      <c r="J459" s="10">
        <v>0</v>
      </c>
      <c r="K459" s="10">
        <v>4420322</v>
      </c>
      <c r="L459" s="10">
        <v>4420322</v>
      </c>
      <c r="M459" s="10">
        <v>0</v>
      </c>
      <c r="N459" s="10">
        <v>172076</v>
      </c>
      <c r="O459" s="7" t="s">
        <v>37</v>
      </c>
      <c r="P459" s="14">
        <v>425.88810000000001</v>
      </c>
      <c r="Q459" s="14">
        <v>1428.3119999999999</v>
      </c>
      <c r="R459" s="14">
        <v>815.40099999999995</v>
      </c>
      <c r="S459" s="10">
        <v>243</v>
      </c>
      <c r="T459" s="10">
        <v>221</v>
      </c>
      <c r="U459" s="7" t="s">
        <v>189</v>
      </c>
      <c r="V459" s="7" t="s">
        <v>56</v>
      </c>
      <c r="W459" s="7" t="s">
        <v>57</v>
      </c>
      <c r="X459" s="7" t="s">
        <v>58</v>
      </c>
    </row>
    <row r="460" spans="1:24" x14ac:dyDescent="0.25">
      <c r="A460" s="6">
        <v>997</v>
      </c>
      <c r="B460" s="7" t="s">
        <v>377</v>
      </c>
      <c r="C460" s="8" t="s">
        <v>369</v>
      </c>
      <c r="D460" s="8" t="s">
        <v>24</v>
      </c>
      <c r="E460" s="9">
        <v>1</v>
      </c>
      <c r="F460" s="8" t="s">
        <v>34</v>
      </c>
      <c r="G460" s="8" t="s">
        <v>76</v>
      </c>
      <c r="H460" s="8" t="s">
        <v>36</v>
      </c>
      <c r="I460" s="10">
        <v>1282465365</v>
      </c>
      <c r="J460" s="10">
        <v>0</v>
      </c>
      <c r="K460" s="10">
        <v>14163436</v>
      </c>
      <c r="L460" s="10">
        <v>14163436</v>
      </c>
      <c r="M460" s="10">
        <v>0</v>
      </c>
      <c r="N460" s="10">
        <v>783439</v>
      </c>
      <c r="O460" s="7" t="s">
        <v>37</v>
      </c>
      <c r="P460" s="14">
        <v>998.88472000000002</v>
      </c>
      <c r="Q460" s="14">
        <v>1428.3119999999999</v>
      </c>
      <c r="R460" s="14">
        <v>815.40099999999995</v>
      </c>
      <c r="S460" s="10">
        <v>570</v>
      </c>
      <c r="T460" s="10">
        <v>517</v>
      </c>
      <c r="U460" s="7" t="s">
        <v>189</v>
      </c>
      <c r="V460" s="7" t="s">
        <v>56</v>
      </c>
      <c r="W460" s="7" t="s">
        <v>57</v>
      </c>
      <c r="X460" s="7" t="s">
        <v>58</v>
      </c>
    </row>
    <row r="461" spans="1:24" x14ac:dyDescent="0.25">
      <c r="A461" s="6">
        <v>997</v>
      </c>
      <c r="B461" s="7" t="s">
        <v>377</v>
      </c>
      <c r="C461" s="8" t="s">
        <v>369</v>
      </c>
      <c r="D461" s="8" t="s">
        <v>24</v>
      </c>
      <c r="E461" s="9">
        <v>1</v>
      </c>
      <c r="F461" s="8" t="s">
        <v>34</v>
      </c>
      <c r="G461" s="8" t="s">
        <v>26</v>
      </c>
      <c r="H461" s="8" t="s">
        <v>27</v>
      </c>
      <c r="I461" s="10">
        <v>18634596</v>
      </c>
      <c r="J461" s="10">
        <v>0</v>
      </c>
      <c r="K461" s="10">
        <v>234015</v>
      </c>
      <c r="L461" s="10">
        <v>234015</v>
      </c>
      <c r="M461" s="10">
        <v>0</v>
      </c>
      <c r="N461" s="10">
        <v>224712</v>
      </c>
      <c r="O461" s="7" t="s">
        <v>28</v>
      </c>
      <c r="P461" s="14">
        <v>3.5392139999999999</v>
      </c>
      <c r="Q461" s="14">
        <v>1428.3119999999999</v>
      </c>
      <c r="R461" s="14">
        <v>815.40099999999995</v>
      </c>
      <c r="S461" s="10">
        <v>2</v>
      </c>
      <c r="T461" s="10">
        <v>2</v>
      </c>
      <c r="U461" s="7" t="s">
        <v>189</v>
      </c>
      <c r="V461" s="7" t="s">
        <v>56</v>
      </c>
      <c r="W461" s="7" t="s">
        <v>57</v>
      </c>
      <c r="X461" s="7" t="s">
        <v>58</v>
      </c>
    </row>
    <row r="462" spans="1:24" x14ac:dyDescent="0.25">
      <c r="A462" s="6">
        <v>1001</v>
      </c>
      <c r="B462" s="7" t="s">
        <v>378</v>
      </c>
      <c r="C462" s="8" t="s">
        <v>369</v>
      </c>
      <c r="D462" s="8" t="s">
        <v>24</v>
      </c>
      <c r="E462" s="9">
        <v>1</v>
      </c>
      <c r="F462" s="8" t="s">
        <v>45</v>
      </c>
      <c r="G462" s="8" t="s">
        <v>26</v>
      </c>
      <c r="H462" s="8" t="s">
        <v>27</v>
      </c>
      <c r="I462" s="10">
        <v>-140000</v>
      </c>
      <c r="J462" s="10">
        <v>0</v>
      </c>
      <c r="K462" s="10">
        <v>9005</v>
      </c>
      <c r="L462" s="10">
        <v>9005</v>
      </c>
      <c r="M462" s="10">
        <v>0</v>
      </c>
      <c r="N462" s="10">
        <v>8759</v>
      </c>
      <c r="O462" s="7" t="s">
        <v>28</v>
      </c>
      <c r="P462" s="14">
        <v>1.4364760000000001</v>
      </c>
      <c r="Q462" s="14">
        <v>5826.6130000000003</v>
      </c>
      <c r="R462" s="14">
        <v>12369.602999999999</v>
      </c>
      <c r="S462" s="10">
        <v>3</v>
      </c>
      <c r="T462" s="10">
        <v>3</v>
      </c>
      <c r="U462" s="7" t="s">
        <v>189</v>
      </c>
      <c r="V462" s="7" t="s">
        <v>56</v>
      </c>
      <c r="W462" s="7" t="s">
        <v>57</v>
      </c>
      <c r="X462" s="7" t="s">
        <v>58</v>
      </c>
    </row>
    <row r="463" spans="1:24" x14ac:dyDescent="0.25">
      <c r="A463" s="6">
        <v>1001</v>
      </c>
      <c r="B463" s="7" t="s">
        <v>378</v>
      </c>
      <c r="C463" s="8" t="s">
        <v>369</v>
      </c>
      <c r="D463" s="8" t="s">
        <v>24</v>
      </c>
      <c r="E463" s="9">
        <v>1</v>
      </c>
      <c r="F463" s="8" t="s">
        <v>54</v>
      </c>
      <c r="G463" s="8" t="s">
        <v>40</v>
      </c>
      <c r="H463" s="8" t="s">
        <v>41</v>
      </c>
      <c r="I463" s="10">
        <v>256000</v>
      </c>
      <c r="J463" s="10">
        <v>0</v>
      </c>
      <c r="K463" s="10">
        <v>2755</v>
      </c>
      <c r="L463" s="10">
        <v>2755</v>
      </c>
      <c r="M463" s="10">
        <v>0</v>
      </c>
      <c r="N463" s="10">
        <v>479</v>
      </c>
      <c r="O463" s="7" t="s">
        <v>42</v>
      </c>
      <c r="P463" s="14">
        <v>4.4641842</v>
      </c>
      <c r="Q463" s="14">
        <v>5826.6130000000003</v>
      </c>
      <c r="R463" s="14">
        <v>12369.602999999999</v>
      </c>
      <c r="S463" s="10">
        <v>9</v>
      </c>
      <c r="T463" s="10">
        <v>9</v>
      </c>
      <c r="U463" s="7" t="s">
        <v>189</v>
      </c>
      <c r="V463" s="7" t="s">
        <v>56</v>
      </c>
      <c r="W463" s="7" t="s">
        <v>57</v>
      </c>
      <c r="X463" s="7" t="s">
        <v>58</v>
      </c>
    </row>
    <row r="464" spans="1:24" x14ac:dyDescent="0.25">
      <c r="A464" s="6">
        <v>1001</v>
      </c>
      <c r="B464" s="7" t="s">
        <v>378</v>
      </c>
      <c r="C464" s="8" t="s">
        <v>369</v>
      </c>
      <c r="D464" s="8" t="s">
        <v>24</v>
      </c>
      <c r="E464" s="9">
        <v>1</v>
      </c>
      <c r="F464" s="8" t="s">
        <v>34</v>
      </c>
      <c r="G464" s="8" t="s">
        <v>35</v>
      </c>
      <c r="H464" s="8" t="s">
        <v>36</v>
      </c>
      <c r="I464" s="10">
        <v>6053157542</v>
      </c>
      <c r="J464" s="10">
        <v>0</v>
      </c>
      <c r="K464" s="10">
        <v>62798242</v>
      </c>
      <c r="L464" s="10">
        <v>62798242</v>
      </c>
      <c r="M464" s="10">
        <v>0</v>
      </c>
      <c r="N464" s="10">
        <v>2821500</v>
      </c>
      <c r="O464" s="7" t="s">
        <v>37</v>
      </c>
      <c r="P464" s="14">
        <v>5819.3437999999996</v>
      </c>
      <c r="Q464" s="14">
        <v>5826.6130000000003</v>
      </c>
      <c r="R464" s="14">
        <v>12369.602999999999</v>
      </c>
      <c r="S464" s="10">
        <v>12354</v>
      </c>
      <c r="T464" s="10">
        <v>11208</v>
      </c>
      <c r="U464" s="7" t="s">
        <v>189</v>
      </c>
      <c r="V464" s="7" t="s">
        <v>56</v>
      </c>
      <c r="W464" s="7" t="s">
        <v>57</v>
      </c>
      <c r="X464" s="7" t="s">
        <v>58</v>
      </c>
    </row>
    <row r="465" spans="1:24" x14ac:dyDescent="0.25">
      <c r="A465" s="6">
        <v>1001</v>
      </c>
      <c r="B465" s="7" t="s">
        <v>378</v>
      </c>
      <c r="C465" s="8" t="s">
        <v>369</v>
      </c>
      <c r="D465" s="8" t="s">
        <v>24</v>
      </c>
      <c r="E465" s="9">
        <v>1</v>
      </c>
      <c r="F465" s="8" t="s">
        <v>34</v>
      </c>
      <c r="G465" s="8" t="s">
        <v>40</v>
      </c>
      <c r="H465" s="8" t="s">
        <v>41</v>
      </c>
      <c r="I465" s="10">
        <v>3391458</v>
      </c>
      <c r="J465" s="10">
        <v>0</v>
      </c>
      <c r="K465" s="10">
        <v>37856</v>
      </c>
      <c r="L465" s="10">
        <v>37856</v>
      </c>
      <c r="M465" s="10">
        <v>0</v>
      </c>
      <c r="N465" s="10">
        <v>6583</v>
      </c>
      <c r="O465" s="7" t="s">
        <v>42</v>
      </c>
      <c r="P465" s="14">
        <v>1.3686057</v>
      </c>
      <c r="Q465" s="14">
        <v>5826.6130000000003</v>
      </c>
      <c r="R465" s="14">
        <v>12369.602999999999</v>
      </c>
      <c r="S465" s="10">
        <v>3</v>
      </c>
      <c r="T465" s="10">
        <v>3</v>
      </c>
      <c r="U465" s="7" t="s">
        <v>189</v>
      </c>
      <c r="V465" s="7" t="s">
        <v>56</v>
      </c>
      <c r="W465" s="7" t="s">
        <v>57</v>
      </c>
      <c r="X465" s="7" t="s">
        <v>58</v>
      </c>
    </row>
    <row r="466" spans="1:24" x14ac:dyDescent="0.25">
      <c r="A466" s="6">
        <v>1002</v>
      </c>
      <c r="B466" s="7" t="s">
        <v>379</v>
      </c>
      <c r="C466" s="8" t="s">
        <v>369</v>
      </c>
      <c r="D466" s="8" t="s">
        <v>24</v>
      </c>
      <c r="E466" s="9">
        <v>1</v>
      </c>
      <c r="F466" s="8" t="s">
        <v>45</v>
      </c>
      <c r="G466" s="8" t="s">
        <v>40</v>
      </c>
      <c r="H466" s="8" t="s">
        <v>41</v>
      </c>
      <c r="I466" s="10">
        <v>-127000</v>
      </c>
      <c r="J466" s="10">
        <v>0</v>
      </c>
      <c r="K466" s="10">
        <v>2225</v>
      </c>
      <c r="L466" s="10">
        <v>2225</v>
      </c>
      <c r="M466" s="10">
        <v>0</v>
      </c>
      <c r="N466" s="10">
        <v>387</v>
      </c>
      <c r="O466" s="7" t="s">
        <v>42</v>
      </c>
      <c r="P466" s="14">
        <v>0.99149399999999999</v>
      </c>
      <c r="Q466" s="14">
        <v>0.99149399999999999</v>
      </c>
      <c r="R466" s="14">
        <v>3.7810000000000001</v>
      </c>
      <c r="S466" s="10">
        <v>4</v>
      </c>
      <c r="T466" s="10">
        <v>3</v>
      </c>
      <c r="U466" s="7" t="s">
        <v>189</v>
      </c>
      <c r="V466" s="7" t="s">
        <v>56</v>
      </c>
      <c r="W466" s="7" t="s">
        <v>57</v>
      </c>
      <c r="X466" s="7" t="s">
        <v>58</v>
      </c>
    </row>
    <row r="467" spans="1:24" x14ac:dyDescent="0.25">
      <c r="A467" s="6">
        <v>1004</v>
      </c>
      <c r="B467" s="7" t="s">
        <v>380</v>
      </c>
      <c r="C467" s="8" t="s">
        <v>369</v>
      </c>
      <c r="D467" s="8" t="s">
        <v>24</v>
      </c>
      <c r="E467" s="9">
        <v>1</v>
      </c>
      <c r="F467" s="8" t="s">
        <v>25</v>
      </c>
      <c r="G467" s="8" t="s">
        <v>35</v>
      </c>
      <c r="H467" s="8" t="s">
        <v>36</v>
      </c>
      <c r="I467" s="10">
        <v>400069761</v>
      </c>
      <c r="J467" s="10">
        <v>0</v>
      </c>
      <c r="K467" s="10">
        <v>9239234</v>
      </c>
      <c r="L467" s="10">
        <v>9239234</v>
      </c>
      <c r="M467" s="10">
        <v>0</v>
      </c>
      <c r="N467" s="10">
        <v>0</v>
      </c>
      <c r="O467" s="7" t="s">
        <v>37</v>
      </c>
      <c r="P467" s="14">
        <v>0</v>
      </c>
      <c r="Q467" s="14">
        <v>11462.513000000001</v>
      </c>
      <c r="R467" s="14">
        <v>761.49199999999996</v>
      </c>
      <c r="S467" s="10">
        <v>0</v>
      </c>
      <c r="T467" s="10">
        <v>0</v>
      </c>
      <c r="U467" s="7" t="s">
        <v>189</v>
      </c>
      <c r="V467" s="7" t="s">
        <v>56</v>
      </c>
      <c r="W467" s="7" t="s">
        <v>57</v>
      </c>
      <c r="X467" s="7" t="s">
        <v>58</v>
      </c>
    </row>
    <row r="468" spans="1:24" x14ac:dyDescent="0.25">
      <c r="A468" s="6">
        <v>1004</v>
      </c>
      <c r="B468" s="7" t="s">
        <v>380</v>
      </c>
      <c r="C468" s="8" t="s">
        <v>369</v>
      </c>
      <c r="D468" s="8" t="s">
        <v>24</v>
      </c>
      <c r="E468" s="9">
        <v>1</v>
      </c>
      <c r="F468" s="8" t="s">
        <v>25</v>
      </c>
      <c r="G468" s="8" t="s">
        <v>381</v>
      </c>
      <c r="H468" s="8" t="s">
        <v>36</v>
      </c>
      <c r="I468" s="10">
        <v>716813717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7" t="s">
        <v>28</v>
      </c>
      <c r="P468" s="14">
        <v>0</v>
      </c>
      <c r="Q468" s="14">
        <v>11462.513000000001</v>
      </c>
      <c r="R468" s="14">
        <v>761.49199999999996</v>
      </c>
      <c r="S468" s="10">
        <v>0</v>
      </c>
      <c r="T468" s="10">
        <v>0</v>
      </c>
      <c r="U468" s="7" t="s">
        <v>189</v>
      </c>
      <c r="V468" s="7" t="s">
        <v>56</v>
      </c>
      <c r="W468" s="7" t="s">
        <v>57</v>
      </c>
      <c r="X468" s="7" t="s">
        <v>58</v>
      </c>
    </row>
    <row r="469" spans="1:24" x14ac:dyDescent="0.25">
      <c r="A469" s="6">
        <v>1004</v>
      </c>
      <c r="B469" s="7" t="s">
        <v>380</v>
      </c>
      <c r="C469" s="8" t="s">
        <v>369</v>
      </c>
      <c r="D469" s="8" t="s">
        <v>24</v>
      </c>
      <c r="E469" s="9">
        <v>1</v>
      </c>
      <c r="F469" s="8" t="s">
        <v>25</v>
      </c>
      <c r="G469" s="8" t="s">
        <v>26</v>
      </c>
      <c r="H469" s="8" t="s">
        <v>27</v>
      </c>
      <c r="I469" s="10">
        <v>336440522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7" t="s">
        <v>28</v>
      </c>
      <c r="P469" s="14">
        <v>0</v>
      </c>
      <c r="Q469" s="14">
        <v>11462.513000000001</v>
      </c>
      <c r="R469" s="14">
        <v>761.49199999999996</v>
      </c>
      <c r="S469" s="10">
        <v>0</v>
      </c>
      <c r="T469" s="10">
        <v>0</v>
      </c>
      <c r="U469" s="7" t="s">
        <v>189</v>
      </c>
      <c r="V469" s="7" t="s">
        <v>56</v>
      </c>
      <c r="W469" s="7" t="s">
        <v>57</v>
      </c>
      <c r="X469" s="7" t="s">
        <v>58</v>
      </c>
    </row>
    <row r="470" spans="1:24" x14ac:dyDescent="0.25">
      <c r="A470" s="6">
        <v>1004</v>
      </c>
      <c r="B470" s="7" t="s">
        <v>380</v>
      </c>
      <c r="C470" s="8" t="s">
        <v>369</v>
      </c>
      <c r="D470" s="8" t="s">
        <v>24</v>
      </c>
      <c r="E470" s="9">
        <v>1</v>
      </c>
      <c r="F470" s="8" t="s">
        <v>33</v>
      </c>
      <c r="G470" s="8" t="s">
        <v>381</v>
      </c>
      <c r="H470" s="8" t="s">
        <v>36</v>
      </c>
      <c r="I470" s="10">
        <v>1077256889</v>
      </c>
      <c r="J470" s="10">
        <v>0</v>
      </c>
      <c r="K470" s="10">
        <v>16467041</v>
      </c>
      <c r="L470" s="10">
        <v>16467041</v>
      </c>
      <c r="M470" s="10">
        <v>0</v>
      </c>
      <c r="N470" s="10">
        <v>73186847</v>
      </c>
      <c r="O470" s="7" t="s">
        <v>28</v>
      </c>
      <c r="P470" s="14">
        <v>10246.159</v>
      </c>
      <c r="Q470" s="14">
        <v>11462.513000000001</v>
      </c>
      <c r="R470" s="14">
        <v>761.49199999999996</v>
      </c>
      <c r="S470" s="10">
        <v>681</v>
      </c>
      <c r="T470" s="10">
        <v>618</v>
      </c>
      <c r="U470" s="7" t="s">
        <v>189</v>
      </c>
      <c r="V470" s="7" t="s">
        <v>56</v>
      </c>
      <c r="W470" s="7" t="s">
        <v>57</v>
      </c>
      <c r="X470" s="7" t="s">
        <v>58</v>
      </c>
    </row>
    <row r="471" spans="1:24" x14ac:dyDescent="0.25">
      <c r="A471" s="6">
        <v>1004</v>
      </c>
      <c r="B471" s="7" t="s">
        <v>380</v>
      </c>
      <c r="C471" s="8" t="s">
        <v>369</v>
      </c>
      <c r="D471" s="8" t="s">
        <v>24</v>
      </c>
      <c r="E471" s="9">
        <v>1</v>
      </c>
      <c r="F471" s="8" t="s">
        <v>33</v>
      </c>
      <c r="G471" s="8" t="s">
        <v>26</v>
      </c>
      <c r="H471" s="8" t="s">
        <v>27</v>
      </c>
      <c r="I471" s="10">
        <v>561966111</v>
      </c>
      <c r="J471" s="10">
        <v>0</v>
      </c>
      <c r="K471" s="10">
        <v>8931517</v>
      </c>
      <c r="L471" s="10">
        <v>8931517</v>
      </c>
      <c r="M471" s="10">
        <v>0</v>
      </c>
      <c r="N471" s="10">
        <v>8688247</v>
      </c>
      <c r="O471" s="7" t="s">
        <v>28</v>
      </c>
      <c r="P471" s="14">
        <v>1216.3545999999999</v>
      </c>
      <c r="Q471" s="14">
        <v>11462.513000000001</v>
      </c>
      <c r="R471" s="14">
        <v>761.49199999999996</v>
      </c>
      <c r="S471" s="10">
        <v>81</v>
      </c>
      <c r="T471" s="10">
        <v>73</v>
      </c>
      <c r="U471" s="7" t="s">
        <v>189</v>
      </c>
      <c r="V471" s="7" t="s">
        <v>56</v>
      </c>
      <c r="W471" s="7" t="s">
        <v>57</v>
      </c>
      <c r="X471" s="7" t="s">
        <v>58</v>
      </c>
    </row>
    <row r="472" spans="1:24" x14ac:dyDescent="0.25">
      <c r="A472" s="6">
        <v>1006</v>
      </c>
      <c r="B472" s="7" t="s">
        <v>382</v>
      </c>
      <c r="C472" s="8" t="s">
        <v>369</v>
      </c>
      <c r="D472" s="8" t="s">
        <v>24</v>
      </c>
      <c r="E472" s="9">
        <v>1</v>
      </c>
      <c r="F472" s="8" t="s">
        <v>45</v>
      </c>
      <c r="G472" s="8" t="s">
        <v>40</v>
      </c>
      <c r="H472" s="8" t="s">
        <v>41</v>
      </c>
      <c r="I472" s="10">
        <v>1000</v>
      </c>
      <c r="J472" s="10">
        <v>0</v>
      </c>
      <c r="K472" s="10">
        <v>2001</v>
      </c>
      <c r="L472" s="10">
        <v>2001</v>
      </c>
      <c r="M472" s="10">
        <v>0</v>
      </c>
      <c r="N472" s="10">
        <v>348</v>
      </c>
      <c r="O472" s="7" t="s">
        <v>42</v>
      </c>
      <c r="P472" s="14">
        <v>0.89157600000000004</v>
      </c>
      <c r="Q472" s="14">
        <v>0.89157600000000004</v>
      </c>
      <c r="R472" s="14" t="s">
        <v>3401</v>
      </c>
      <c r="S472" s="10">
        <v>1</v>
      </c>
      <c r="T472" s="10">
        <v>1</v>
      </c>
      <c r="U472" s="7" t="s">
        <v>189</v>
      </c>
      <c r="V472" s="7" t="s">
        <v>56</v>
      </c>
      <c r="W472" s="7" t="s">
        <v>57</v>
      </c>
      <c r="X472" s="7" t="s">
        <v>58</v>
      </c>
    </row>
    <row r="473" spans="1:24" x14ac:dyDescent="0.25">
      <c r="A473" s="6">
        <v>1007</v>
      </c>
      <c r="B473" s="7" t="s">
        <v>383</v>
      </c>
      <c r="C473" s="8" t="s">
        <v>369</v>
      </c>
      <c r="D473" s="8" t="s">
        <v>24</v>
      </c>
      <c r="E473" s="9">
        <v>1</v>
      </c>
      <c r="F473" s="8" t="s">
        <v>33</v>
      </c>
      <c r="G473" s="8" t="s">
        <v>26</v>
      </c>
      <c r="H473" s="8" t="s">
        <v>27</v>
      </c>
      <c r="I473" s="10">
        <v>1080747000</v>
      </c>
      <c r="J473" s="10">
        <v>0</v>
      </c>
      <c r="K473" s="10">
        <v>9137625</v>
      </c>
      <c r="L473" s="10">
        <v>9137625</v>
      </c>
      <c r="M473" s="10">
        <v>0</v>
      </c>
      <c r="N473" s="10">
        <v>8888740</v>
      </c>
      <c r="O473" s="7" t="s">
        <v>28</v>
      </c>
      <c r="P473" s="14">
        <v>1244.4236000000001</v>
      </c>
      <c r="Q473" s="14">
        <v>1244.4236000000001</v>
      </c>
      <c r="R473" s="14">
        <v>66.338999999999999</v>
      </c>
      <c r="S473" s="10">
        <v>66</v>
      </c>
      <c r="T473" s="10">
        <v>60</v>
      </c>
      <c r="U473" s="7" t="s">
        <v>189</v>
      </c>
      <c r="V473" s="7" t="s">
        <v>56</v>
      </c>
      <c r="W473" s="7" t="s">
        <v>57</v>
      </c>
      <c r="X473" s="7" t="s">
        <v>58</v>
      </c>
    </row>
    <row r="474" spans="1:24" x14ac:dyDescent="0.25">
      <c r="A474" s="6">
        <v>1008</v>
      </c>
      <c r="B474" s="7" t="s">
        <v>384</v>
      </c>
      <c r="C474" s="8" t="s">
        <v>369</v>
      </c>
      <c r="D474" s="8" t="s">
        <v>24</v>
      </c>
      <c r="E474" s="9">
        <v>1</v>
      </c>
      <c r="F474" s="8" t="s">
        <v>34</v>
      </c>
      <c r="G474" s="8" t="s">
        <v>35</v>
      </c>
      <c r="H474" s="8" t="s">
        <v>36</v>
      </c>
      <c r="I474" s="10">
        <v>317495029</v>
      </c>
      <c r="J474" s="10">
        <v>0</v>
      </c>
      <c r="K474" s="10">
        <v>4361088</v>
      </c>
      <c r="L474" s="10">
        <v>4361088</v>
      </c>
      <c r="M474" s="10">
        <v>0</v>
      </c>
      <c r="N474" s="10">
        <v>183937</v>
      </c>
      <c r="O474" s="7" t="s">
        <v>37</v>
      </c>
      <c r="P474" s="14">
        <v>606.99210000000005</v>
      </c>
      <c r="Q474" s="14">
        <v>611.49465999999995</v>
      </c>
      <c r="R474" s="14">
        <v>648.54399999999998</v>
      </c>
      <c r="S474" s="10">
        <v>644</v>
      </c>
      <c r="T474" s="10">
        <v>584</v>
      </c>
      <c r="U474" s="7" t="s">
        <v>189</v>
      </c>
      <c r="V474" s="7" t="s">
        <v>56</v>
      </c>
      <c r="W474" s="7" t="s">
        <v>57</v>
      </c>
      <c r="X474" s="7" t="s">
        <v>58</v>
      </c>
    </row>
    <row r="475" spans="1:24" x14ac:dyDescent="0.25">
      <c r="A475" s="6">
        <v>1008</v>
      </c>
      <c r="B475" s="7" t="s">
        <v>384</v>
      </c>
      <c r="C475" s="8" t="s">
        <v>369</v>
      </c>
      <c r="D475" s="8" t="s">
        <v>24</v>
      </c>
      <c r="E475" s="9">
        <v>1</v>
      </c>
      <c r="F475" s="8" t="s">
        <v>34</v>
      </c>
      <c r="G475" s="8" t="s">
        <v>40</v>
      </c>
      <c r="H475" s="8" t="s">
        <v>41</v>
      </c>
      <c r="I475" s="10">
        <v>6741971</v>
      </c>
      <c r="J475" s="10">
        <v>0</v>
      </c>
      <c r="K475" s="10">
        <v>93397</v>
      </c>
      <c r="L475" s="10">
        <v>93397</v>
      </c>
      <c r="M475" s="10">
        <v>0</v>
      </c>
      <c r="N475" s="10">
        <v>16243</v>
      </c>
      <c r="O475" s="7" t="s">
        <v>42</v>
      </c>
      <c r="P475" s="14">
        <v>4.5025595999999997</v>
      </c>
      <c r="Q475" s="14">
        <v>611.49465999999995</v>
      </c>
      <c r="R475" s="14">
        <v>648.54399999999998</v>
      </c>
      <c r="S475" s="10">
        <v>5</v>
      </c>
      <c r="T475" s="10">
        <v>4</v>
      </c>
      <c r="U475" s="7" t="s">
        <v>189</v>
      </c>
      <c r="V475" s="7" t="s">
        <v>56</v>
      </c>
      <c r="W475" s="7" t="s">
        <v>57</v>
      </c>
      <c r="X475" s="7" t="s">
        <v>58</v>
      </c>
    </row>
    <row r="476" spans="1:24" x14ac:dyDescent="0.25">
      <c r="A476" s="6">
        <v>1010</v>
      </c>
      <c r="B476" s="7" t="s">
        <v>385</v>
      </c>
      <c r="C476" s="8" t="s">
        <v>369</v>
      </c>
      <c r="D476" s="8" t="s">
        <v>24</v>
      </c>
      <c r="E476" s="9">
        <v>1</v>
      </c>
      <c r="F476" s="8" t="s">
        <v>54</v>
      </c>
      <c r="G476" s="8" t="s">
        <v>40</v>
      </c>
      <c r="H476" s="8" t="s">
        <v>41</v>
      </c>
      <c r="I476" s="10">
        <v>11000</v>
      </c>
      <c r="J476" s="10">
        <v>0</v>
      </c>
      <c r="K476" s="10">
        <v>208</v>
      </c>
      <c r="L476" s="10">
        <v>208</v>
      </c>
      <c r="M476" s="10">
        <v>0</v>
      </c>
      <c r="N476" s="10">
        <v>36</v>
      </c>
      <c r="O476" s="7" t="s">
        <v>42</v>
      </c>
      <c r="P476" s="14">
        <v>0.3355128</v>
      </c>
      <c r="Q476" s="14">
        <v>1241.0979</v>
      </c>
      <c r="R476" s="14">
        <v>941.87199999999996</v>
      </c>
      <c r="S476" s="10">
        <v>0</v>
      </c>
      <c r="T476" s="10">
        <v>0</v>
      </c>
      <c r="U476" s="7" t="s">
        <v>189</v>
      </c>
      <c r="V476" s="7" t="s">
        <v>56</v>
      </c>
      <c r="W476" s="7" t="s">
        <v>57</v>
      </c>
      <c r="X476" s="7" t="s">
        <v>58</v>
      </c>
    </row>
    <row r="477" spans="1:24" x14ac:dyDescent="0.25">
      <c r="A477" s="6">
        <v>1010</v>
      </c>
      <c r="B477" s="7" t="s">
        <v>385</v>
      </c>
      <c r="C477" s="8" t="s">
        <v>369</v>
      </c>
      <c r="D477" s="8" t="s">
        <v>24</v>
      </c>
      <c r="E477" s="9">
        <v>1</v>
      </c>
      <c r="F477" s="8" t="s">
        <v>34</v>
      </c>
      <c r="G477" s="8" t="s">
        <v>35</v>
      </c>
      <c r="H477" s="8" t="s">
        <v>36</v>
      </c>
      <c r="I477" s="10">
        <v>511896108</v>
      </c>
      <c r="J477" s="10">
        <v>0</v>
      </c>
      <c r="K477" s="10">
        <v>5356153</v>
      </c>
      <c r="L477" s="10">
        <v>5356153</v>
      </c>
      <c r="M477" s="10">
        <v>0</v>
      </c>
      <c r="N477" s="10">
        <v>247917</v>
      </c>
      <c r="O477" s="7" t="s">
        <v>37</v>
      </c>
      <c r="P477" s="14">
        <v>1239.585</v>
      </c>
      <c r="Q477" s="14">
        <v>1241.0979</v>
      </c>
      <c r="R477" s="14">
        <v>941.87199999999996</v>
      </c>
      <c r="S477" s="10">
        <v>941</v>
      </c>
      <c r="T477" s="10">
        <v>853</v>
      </c>
      <c r="U477" s="7" t="s">
        <v>189</v>
      </c>
      <c r="V477" s="7" t="s">
        <v>56</v>
      </c>
      <c r="W477" s="7" t="s">
        <v>57</v>
      </c>
      <c r="X477" s="7" t="s">
        <v>58</v>
      </c>
    </row>
    <row r="478" spans="1:24" x14ac:dyDescent="0.25">
      <c r="A478" s="6">
        <v>1010</v>
      </c>
      <c r="B478" s="7" t="s">
        <v>385</v>
      </c>
      <c r="C478" s="8" t="s">
        <v>369</v>
      </c>
      <c r="D478" s="8" t="s">
        <v>24</v>
      </c>
      <c r="E478" s="9">
        <v>1</v>
      </c>
      <c r="F478" s="8" t="s">
        <v>34</v>
      </c>
      <c r="G478" s="8" t="s">
        <v>40</v>
      </c>
      <c r="H478" s="8" t="s">
        <v>41</v>
      </c>
      <c r="I478" s="10">
        <v>1205892</v>
      </c>
      <c r="J478" s="10">
        <v>0</v>
      </c>
      <c r="K478" s="10">
        <v>13433</v>
      </c>
      <c r="L478" s="10">
        <v>13433</v>
      </c>
      <c r="M478" s="10">
        <v>0</v>
      </c>
      <c r="N478" s="10">
        <v>2336</v>
      </c>
      <c r="O478" s="7" t="s">
        <v>42</v>
      </c>
      <c r="P478" s="14">
        <v>1.1773439999999999</v>
      </c>
      <c r="Q478" s="14">
        <v>1241.0979</v>
      </c>
      <c r="R478" s="14">
        <v>941.87199999999996</v>
      </c>
      <c r="S478" s="10">
        <v>1</v>
      </c>
      <c r="T478" s="10">
        <v>1</v>
      </c>
      <c r="U478" s="7" t="s">
        <v>189</v>
      </c>
      <c r="V478" s="7" t="s">
        <v>56</v>
      </c>
      <c r="W478" s="7" t="s">
        <v>57</v>
      </c>
      <c r="X478" s="7" t="s">
        <v>58</v>
      </c>
    </row>
    <row r="479" spans="1:24" x14ac:dyDescent="0.25">
      <c r="A479" s="6">
        <v>1011</v>
      </c>
      <c r="B479" s="7" t="s">
        <v>386</v>
      </c>
      <c r="C479" s="8" t="s">
        <v>369</v>
      </c>
      <c r="D479" s="8" t="s">
        <v>24</v>
      </c>
      <c r="E479" s="9">
        <v>1</v>
      </c>
      <c r="F479" s="8" t="s">
        <v>45</v>
      </c>
      <c r="G479" s="8" t="s">
        <v>26</v>
      </c>
      <c r="H479" s="8" t="s">
        <v>27</v>
      </c>
      <c r="I479" s="10">
        <v>8073000</v>
      </c>
      <c r="J479" s="10">
        <v>0</v>
      </c>
      <c r="K479" s="10">
        <v>113978</v>
      </c>
      <c r="L479" s="10">
        <v>113978</v>
      </c>
      <c r="M479" s="10">
        <v>0</v>
      </c>
      <c r="N479" s="10">
        <v>111633</v>
      </c>
      <c r="O479" s="7" t="s">
        <v>28</v>
      </c>
      <c r="P479" s="14">
        <v>18.307811999999998</v>
      </c>
      <c r="Q479" s="14">
        <v>18.307811999999998</v>
      </c>
      <c r="R479" s="14">
        <v>13.042</v>
      </c>
      <c r="S479" s="10">
        <v>13</v>
      </c>
      <c r="T479" s="10">
        <v>12</v>
      </c>
      <c r="U479" s="7" t="s">
        <v>189</v>
      </c>
      <c r="V479" s="7" t="s">
        <v>56</v>
      </c>
      <c r="W479" s="7" t="s">
        <v>57</v>
      </c>
      <c r="X479" s="7" t="s">
        <v>58</v>
      </c>
    </row>
    <row r="480" spans="1:24" x14ac:dyDescent="0.25">
      <c r="A480" s="6">
        <v>1012</v>
      </c>
      <c r="B480" s="7" t="s">
        <v>387</v>
      </c>
      <c r="C480" s="8" t="s">
        <v>369</v>
      </c>
      <c r="D480" s="8" t="s">
        <v>24</v>
      </c>
      <c r="E480" s="9">
        <v>1</v>
      </c>
      <c r="F480" s="8" t="s">
        <v>34</v>
      </c>
      <c r="G480" s="8" t="s">
        <v>35</v>
      </c>
      <c r="H480" s="8" t="s">
        <v>36</v>
      </c>
      <c r="I480" s="10">
        <v>1098923144</v>
      </c>
      <c r="J480" s="10">
        <v>0</v>
      </c>
      <c r="K480" s="10">
        <v>12317696</v>
      </c>
      <c r="L480" s="10">
        <v>12317696</v>
      </c>
      <c r="M480" s="10">
        <v>0</v>
      </c>
      <c r="N480" s="10">
        <v>543431</v>
      </c>
      <c r="O480" s="7" t="s">
        <v>37</v>
      </c>
      <c r="P480" s="14">
        <v>850.65750000000003</v>
      </c>
      <c r="Q480" s="14">
        <v>858.81656999999996</v>
      </c>
      <c r="R480" s="14">
        <v>1108.4449999999999</v>
      </c>
      <c r="S480" s="10">
        <v>1098</v>
      </c>
      <c r="T480" s="10">
        <v>996</v>
      </c>
      <c r="U480" s="7" t="s">
        <v>189</v>
      </c>
      <c r="V480" s="7" t="s">
        <v>56</v>
      </c>
      <c r="W480" s="7" t="s">
        <v>57</v>
      </c>
      <c r="X480" s="7" t="s">
        <v>58</v>
      </c>
    </row>
    <row r="481" spans="1:24" x14ac:dyDescent="0.25">
      <c r="A481" s="6">
        <v>1012</v>
      </c>
      <c r="B481" s="7" t="s">
        <v>387</v>
      </c>
      <c r="C481" s="8" t="s">
        <v>369</v>
      </c>
      <c r="D481" s="8" t="s">
        <v>24</v>
      </c>
      <c r="E481" s="9">
        <v>1</v>
      </c>
      <c r="F481" s="8" t="s">
        <v>34</v>
      </c>
      <c r="G481" s="8" t="s">
        <v>26</v>
      </c>
      <c r="H481" s="8" t="s">
        <v>27</v>
      </c>
      <c r="I481" s="10">
        <v>32508856</v>
      </c>
      <c r="J481" s="10">
        <v>0</v>
      </c>
      <c r="K481" s="10">
        <v>366336</v>
      </c>
      <c r="L481" s="10">
        <v>366336</v>
      </c>
      <c r="M481" s="10">
        <v>0</v>
      </c>
      <c r="N481" s="10">
        <v>358658</v>
      </c>
      <c r="O481" s="7" t="s">
        <v>28</v>
      </c>
      <c r="P481" s="14">
        <v>8.1590670000000003</v>
      </c>
      <c r="Q481" s="14">
        <v>858.81656999999996</v>
      </c>
      <c r="R481" s="14">
        <v>1108.4449999999999</v>
      </c>
      <c r="S481" s="10">
        <v>11</v>
      </c>
      <c r="T481" s="10">
        <v>10</v>
      </c>
      <c r="U481" s="7" t="s">
        <v>189</v>
      </c>
      <c r="V481" s="7" t="s">
        <v>56</v>
      </c>
      <c r="W481" s="7" t="s">
        <v>57</v>
      </c>
      <c r="X481" s="7" t="s">
        <v>58</v>
      </c>
    </row>
    <row r="482" spans="1:24" x14ac:dyDescent="0.25">
      <c r="A482" s="6">
        <v>1013</v>
      </c>
      <c r="B482" s="7" t="s">
        <v>388</v>
      </c>
      <c r="C482" s="8" t="s">
        <v>369</v>
      </c>
      <c r="D482" s="8" t="s">
        <v>24</v>
      </c>
      <c r="E482" s="9">
        <v>1</v>
      </c>
      <c r="F482" s="8" t="s">
        <v>45</v>
      </c>
      <c r="G482" s="8" t="s">
        <v>26</v>
      </c>
      <c r="H482" s="8" t="s">
        <v>27</v>
      </c>
      <c r="I482" s="10">
        <v>55000</v>
      </c>
      <c r="J482" s="10">
        <v>0</v>
      </c>
      <c r="K482" s="10">
        <v>1249</v>
      </c>
      <c r="L482" s="10">
        <v>1249</v>
      </c>
      <c r="M482" s="10">
        <v>0</v>
      </c>
      <c r="N482" s="10">
        <v>1226</v>
      </c>
      <c r="O482" s="7" t="s">
        <v>28</v>
      </c>
      <c r="P482" s="14">
        <v>0.20106399999999999</v>
      </c>
      <c r="Q482" s="14">
        <v>0.20106399999999999</v>
      </c>
      <c r="R482" s="14" t="s">
        <v>3401</v>
      </c>
      <c r="S482" s="10">
        <v>0</v>
      </c>
      <c r="T482" s="10">
        <v>0</v>
      </c>
      <c r="U482" s="7" t="s">
        <v>189</v>
      </c>
      <c r="V482" s="7" t="s">
        <v>56</v>
      </c>
      <c r="W482" s="7" t="s">
        <v>57</v>
      </c>
      <c r="X482" s="7" t="s">
        <v>58</v>
      </c>
    </row>
    <row r="483" spans="1:24" x14ac:dyDescent="0.25">
      <c r="A483" s="6">
        <v>1016</v>
      </c>
      <c r="B483" s="7" t="s">
        <v>389</v>
      </c>
      <c r="C483" s="8" t="s">
        <v>390</v>
      </c>
      <c r="D483" s="8" t="s">
        <v>24</v>
      </c>
      <c r="E483" s="9">
        <v>1</v>
      </c>
      <c r="F483" s="8" t="s">
        <v>25</v>
      </c>
      <c r="G483" s="8" t="s">
        <v>26</v>
      </c>
      <c r="H483" s="8" t="s">
        <v>27</v>
      </c>
      <c r="I483" s="10">
        <v>710680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7" t="s">
        <v>28</v>
      </c>
      <c r="P483" s="14">
        <v>0</v>
      </c>
      <c r="Q483" s="14">
        <v>17.964092000000001</v>
      </c>
      <c r="R483" s="14">
        <v>20.745999999999999</v>
      </c>
      <c r="S483" s="10">
        <v>0</v>
      </c>
      <c r="T483" s="10">
        <v>0</v>
      </c>
      <c r="U483" s="7" t="s">
        <v>29</v>
      </c>
      <c r="V483" s="7" t="s">
        <v>391</v>
      </c>
      <c r="W483" s="7" t="s">
        <v>392</v>
      </c>
      <c r="X483" s="7" t="s">
        <v>131</v>
      </c>
    </row>
    <row r="484" spans="1:24" x14ac:dyDescent="0.25">
      <c r="A484" s="6">
        <v>1016</v>
      </c>
      <c r="B484" s="7" t="s">
        <v>389</v>
      </c>
      <c r="C484" s="8" t="s">
        <v>390</v>
      </c>
      <c r="D484" s="8" t="s">
        <v>24</v>
      </c>
      <c r="E484" s="9">
        <v>1</v>
      </c>
      <c r="F484" s="8" t="s">
        <v>25</v>
      </c>
      <c r="G484" s="8" t="s">
        <v>40</v>
      </c>
      <c r="H484" s="8" t="s">
        <v>41</v>
      </c>
      <c r="I484" s="10">
        <v>-1800680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7" t="s">
        <v>42</v>
      </c>
      <c r="P484" s="14">
        <v>0</v>
      </c>
      <c r="Q484" s="14">
        <v>17.964092000000001</v>
      </c>
      <c r="R484" s="14">
        <v>20.745999999999999</v>
      </c>
      <c r="S484" s="10">
        <v>0</v>
      </c>
      <c r="T484" s="10">
        <v>0</v>
      </c>
      <c r="U484" s="7" t="s">
        <v>29</v>
      </c>
      <c r="V484" s="7" t="s">
        <v>391</v>
      </c>
      <c r="W484" s="7" t="s">
        <v>392</v>
      </c>
      <c r="X484" s="7" t="s">
        <v>131</v>
      </c>
    </row>
    <row r="485" spans="1:24" x14ac:dyDescent="0.25">
      <c r="A485" s="6">
        <v>1016</v>
      </c>
      <c r="B485" s="7" t="s">
        <v>389</v>
      </c>
      <c r="C485" s="8" t="s">
        <v>390</v>
      </c>
      <c r="D485" s="8" t="s">
        <v>24</v>
      </c>
      <c r="E485" s="9">
        <v>1</v>
      </c>
      <c r="F485" s="8" t="s">
        <v>33</v>
      </c>
      <c r="G485" s="8" t="s">
        <v>26</v>
      </c>
      <c r="H485" s="8" t="s">
        <v>27</v>
      </c>
      <c r="I485" s="10">
        <v>7165393</v>
      </c>
      <c r="J485" s="10">
        <v>0</v>
      </c>
      <c r="K485" s="10">
        <v>125419</v>
      </c>
      <c r="L485" s="10">
        <v>125419</v>
      </c>
      <c r="M485" s="10">
        <v>0</v>
      </c>
      <c r="N485" s="10">
        <v>121180</v>
      </c>
      <c r="O485" s="7" t="s">
        <v>28</v>
      </c>
      <c r="P485" s="14">
        <v>16.965199999999999</v>
      </c>
      <c r="Q485" s="14">
        <v>17.964092000000001</v>
      </c>
      <c r="R485" s="14">
        <v>20.745999999999999</v>
      </c>
      <c r="S485" s="10">
        <v>20</v>
      </c>
      <c r="T485" s="10">
        <v>18</v>
      </c>
      <c r="U485" s="7" t="s">
        <v>29</v>
      </c>
      <c r="V485" s="7" t="s">
        <v>391</v>
      </c>
      <c r="W485" s="7" t="s">
        <v>392</v>
      </c>
      <c r="X485" s="7" t="s">
        <v>131</v>
      </c>
    </row>
    <row r="486" spans="1:24" x14ac:dyDescent="0.25">
      <c r="A486" s="6">
        <v>1016</v>
      </c>
      <c r="B486" s="7" t="s">
        <v>389</v>
      </c>
      <c r="C486" s="8" t="s">
        <v>390</v>
      </c>
      <c r="D486" s="8" t="s">
        <v>24</v>
      </c>
      <c r="E486" s="9">
        <v>1</v>
      </c>
      <c r="F486" s="8" t="s">
        <v>33</v>
      </c>
      <c r="G486" s="8" t="s">
        <v>40</v>
      </c>
      <c r="H486" s="8" t="s">
        <v>41</v>
      </c>
      <c r="I486" s="10">
        <v>-333393</v>
      </c>
      <c r="J486" s="10">
        <v>0</v>
      </c>
      <c r="K486" s="10">
        <v>3375</v>
      </c>
      <c r="L486" s="10">
        <v>3375</v>
      </c>
      <c r="M486" s="10">
        <v>0</v>
      </c>
      <c r="N486" s="10">
        <v>579</v>
      </c>
      <c r="O486" s="7" t="s">
        <v>42</v>
      </c>
      <c r="P486" s="14">
        <v>0.29181600000000002</v>
      </c>
      <c r="Q486" s="14">
        <v>17.964092000000001</v>
      </c>
      <c r="R486" s="14">
        <v>20.745999999999999</v>
      </c>
      <c r="S486" s="10">
        <v>0</v>
      </c>
      <c r="T486" s="10">
        <v>0</v>
      </c>
      <c r="U486" s="7" t="s">
        <v>29</v>
      </c>
      <c r="V486" s="7" t="s">
        <v>391</v>
      </c>
      <c r="W486" s="7" t="s">
        <v>392</v>
      </c>
      <c r="X486" s="7" t="s">
        <v>131</v>
      </c>
    </row>
    <row r="487" spans="1:24" x14ac:dyDescent="0.25">
      <c r="A487" s="6">
        <v>1016</v>
      </c>
      <c r="B487" s="7" t="s">
        <v>389</v>
      </c>
      <c r="C487" s="8" t="s">
        <v>390</v>
      </c>
      <c r="D487" s="8" t="s">
        <v>24</v>
      </c>
      <c r="E487" s="9">
        <v>1</v>
      </c>
      <c r="F487" s="8" t="s">
        <v>45</v>
      </c>
      <c r="G487" s="8" t="s">
        <v>26</v>
      </c>
      <c r="H487" s="8" t="s">
        <v>27</v>
      </c>
      <c r="I487" s="10">
        <v>-23228</v>
      </c>
      <c r="J487" s="10">
        <v>0</v>
      </c>
      <c r="K487" s="10">
        <v>1493</v>
      </c>
      <c r="L487" s="10">
        <v>1493</v>
      </c>
      <c r="M487" s="10">
        <v>0</v>
      </c>
      <c r="N487" s="10">
        <v>1437</v>
      </c>
      <c r="O487" s="7" t="s">
        <v>28</v>
      </c>
      <c r="P487" s="14">
        <v>0.23566799999999999</v>
      </c>
      <c r="Q487" s="14">
        <v>17.964092000000001</v>
      </c>
      <c r="R487" s="14">
        <v>20.745999999999999</v>
      </c>
      <c r="S487" s="10">
        <v>0</v>
      </c>
      <c r="T487" s="10">
        <v>0</v>
      </c>
      <c r="U487" s="7" t="s">
        <v>29</v>
      </c>
      <c r="V487" s="7" t="s">
        <v>391</v>
      </c>
      <c r="W487" s="7" t="s">
        <v>392</v>
      </c>
      <c r="X487" s="7" t="s">
        <v>131</v>
      </c>
    </row>
    <row r="488" spans="1:24" x14ac:dyDescent="0.25">
      <c r="A488" s="6">
        <v>1016</v>
      </c>
      <c r="B488" s="7" t="s">
        <v>389</v>
      </c>
      <c r="C488" s="8" t="s">
        <v>390</v>
      </c>
      <c r="D488" s="8" t="s">
        <v>24</v>
      </c>
      <c r="E488" s="9">
        <v>1</v>
      </c>
      <c r="F488" s="8" t="s">
        <v>45</v>
      </c>
      <c r="G488" s="8" t="s">
        <v>40</v>
      </c>
      <c r="H488" s="8" t="s">
        <v>41</v>
      </c>
      <c r="I488" s="10">
        <v>-174772</v>
      </c>
      <c r="J488" s="10">
        <v>0</v>
      </c>
      <c r="K488" s="10">
        <v>1072</v>
      </c>
      <c r="L488" s="10">
        <v>1072</v>
      </c>
      <c r="M488" s="10">
        <v>0</v>
      </c>
      <c r="N488" s="10">
        <v>184</v>
      </c>
      <c r="O488" s="7" t="s">
        <v>42</v>
      </c>
      <c r="P488" s="14">
        <v>0.47140799999999999</v>
      </c>
      <c r="Q488" s="14">
        <v>17.964092000000001</v>
      </c>
      <c r="R488" s="14">
        <v>20.745999999999999</v>
      </c>
      <c r="S488" s="10">
        <v>1</v>
      </c>
      <c r="T488" s="10">
        <v>0</v>
      </c>
      <c r="U488" s="7" t="s">
        <v>29</v>
      </c>
      <c r="V488" s="7" t="s">
        <v>391</v>
      </c>
      <c r="W488" s="7" t="s">
        <v>392</v>
      </c>
      <c r="X488" s="7" t="s">
        <v>131</v>
      </c>
    </row>
    <row r="489" spans="1:24" x14ac:dyDescent="0.25">
      <c r="A489" s="6">
        <v>1032</v>
      </c>
      <c r="B489" s="7" t="s">
        <v>393</v>
      </c>
      <c r="C489" s="8" t="s">
        <v>369</v>
      </c>
      <c r="D489" s="8" t="s">
        <v>24</v>
      </c>
      <c r="E489" s="9">
        <v>1</v>
      </c>
      <c r="F489" s="8" t="s">
        <v>34</v>
      </c>
      <c r="G489" s="8" t="s">
        <v>35</v>
      </c>
      <c r="H489" s="8" t="s">
        <v>36</v>
      </c>
      <c r="I489" s="10">
        <v>12321000</v>
      </c>
      <c r="J489" s="10">
        <v>0</v>
      </c>
      <c r="K489" s="10">
        <v>161839</v>
      </c>
      <c r="L489" s="10">
        <v>161839</v>
      </c>
      <c r="M489" s="10">
        <v>0</v>
      </c>
      <c r="N489" s="10">
        <v>9548</v>
      </c>
      <c r="O489" s="7" t="s">
        <v>37</v>
      </c>
      <c r="P489" s="14">
        <v>57.287999999999997</v>
      </c>
      <c r="Q489" s="14">
        <v>57.287999999999997</v>
      </c>
      <c r="R489" s="14" t="s">
        <v>3401</v>
      </c>
      <c r="S489" s="10">
        <v>57</v>
      </c>
      <c r="T489" s="10">
        <v>52</v>
      </c>
      <c r="U489" s="7" t="s">
        <v>189</v>
      </c>
      <c r="V489" s="7" t="s">
        <v>56</v>
      </c>
      <c r="W489" s="7" t="s">
        <v>57</v>
      </c>
      <c r="X489" s="7" t="s">
        <v>58</v>
      </c>
    </row>
    <row r="490" spans="1:24" x14ac:dyDescent="0.25">
      <c r="A490" s="6">
        <v>1037</v>
      </c>
      <c r="B490" s="7" t="s">
        <v>394</v>
      </c>
      <c r="C490" s="8" t="s">
        <v>369</v>
      </c>
      <c r="D490" s="8" t="s">
        <v>24</v>
      </c>
      <c r="E490" s="9">
        <v>1</v>
      </c>
      <c r="F490" s="8" t="s">
        <v>54</v>
      </c>
      <c r="G490" s="8" t="s">
        <v>40</v>
      </c>
      <c r="H490" s="8" t="s">
        <v>41</v>
      </c>
      <c r="I490" s="10">
        <v>14000</v>
      </c>
      <c r="J490" s="10">
        <v>0</v>
      </c>
      <c r="K490" s="10">
        <v>180</v>
      </c>
      <c r="L490" s="10">
        <v>180</v>
      </c>
      <c r="M490" s="10">
        <v>0</v>
      </c>
      <c r="N490" s="10">
        <v>30</v>
      </c>
      <c r="O490" s="7" t="s">
        <v>42</v>
      </c>
      <c r="P490" s="14">
        <v>0.27959400000000001</v>
      </c>
      <c r="Q490" s="14">
        <v>0.27959400000000001</v>
      </c>
      <c r="R490" s="14" t="s">
        <v>3401</v>
      </c>
      <c r="S490" s="10">
        <v>0</v>
      </c>
      <c r="T490" s="10">
        <v>0</v>
      </c>
      <c r="U490" s="7" t="s">
        <v>189</v>
      </c>
      <c r="V490" s="7" t="s">
        <v>56</v>
      </c>
      <c r="W490" s="7" t="s">
        <v>57</v>
      </c>
      <c r="X490" s="7" t="s">
        <v>58</v>
      </c>
    </row>
    <row r="491" spans="1:24" x14ac:dyDescent="0.25">
      <c r="A491" s="6">
        <v>1038</v>
      </c>
      <c r="B491" s="7" t="s">
        <v>395</v>
      </c>
      <c r="C491" s="8" t="s">
        <v>369</v>
      </c>
      <c r="D491" s="8" t="s">
        <v>24</v>
      </c>
      <c r="E491" s="9">
        <v>1</v>
      </c>
      <c r="F491" s="8" t="s">
        <v>54</v>
      </c>
      <c r="G491" s="8" t="s">
        <v>26</v>
      </c>
      <c r="H491" s="8" t="s">
        <v>27</v>
      </c>
      <c r="I491" s="10">
        <v>12260943</v>
      </c>
      <c r="J491" s="10">
        <v>0</v>
      </c>
      <c r="K491" s="10">
        <v>121133</v>
      </c>
      <c r="L491" s="10">
        <v>121133</v>
      </c>
      <c r="M491" s="10">
        <v>0</v>
      </c>
      <c r="N491" s="10">
        <v>118758</v>
      </c>
      <c r="O491" s="7" t="s">
        <v>28</v>
      </c>
      <c r="P491" s="14">
        <v>164.36107000000001</v>
      </c>
      <c r="Q491" s="14">
        <v>167.49252000000001</v>
      </c>
      <c r="R491" s="14" t="s">
        <v>3401</v>
      </c>
      <c r="S491" s="10">
        <v>164</v>
      </c>
      <c r="T491" s="10">
        <v>149</v>
      </c>
      <c r="U491" s="7" t="s">
        <v>189</v>
      </c>
      <c r="V491" s="7" t="s">
        <v>56</v>
      </c>
      <c r="W491" s="7" t="s">
        <v>57</v>
      </c>
      <c r="X491" s="7" t="s">
        <v>58</v>
      </c>
    </row>
    <row r="492" spans="1:24" x14ac:dyDescent="0.25">
      <c r="A492" s="6">
        <v>1038</v>
      </c>
      <c r="B492" s="7" t="s">
        <v>395</v>
      </c>
      <c r="C492" s="8" t="s">
        <v>369</v>
      </c>
      <c r="D492" s="8" t="s">
        <v>24</v>
      </c>
      <c r="E492" s="9">
        <v>1</v>
      </c>
      <c r="F492" s="8" t="s">
        <v>54</v>
      </c>
      <c r="G492" s="8" t="s">
        <v>40</v>
      </c>
      <c r="H492" s="8" t="s">
        <v>41</v>
      </c>
      <c r="I492" s="10">
        <v>204057</v>
      </c>
      <c r="J492" s="10">
        <v>0</v>
      </c>
      <c r="K492" s="10">
        <v>2016</v>
      </c>
      <c r="L492" s="10">
        <v>2016</v>
      </c>
      <c r="M492" s="10">
        <v>0</v>
      </c>
      <c r="N492" s="10">
        <v>336</v>
      </c>
      <c r="O492" s="7" t="s">
        <v>42</v>
      </c>
      <c r="P492" s="14">
        <v>3.1314527999999999</v>
      </c>
      <c r="Q492" s="14">
        <v>167.49252000000001</v>
      </c>
      <c r="R492" s="14" t="s">
        <v>3401</v>
      </c>
      <c r="S492" s="10">
        <v>3</v>
      </c>
      <c r="T492" s="10">
        <v>3</v>
      </c>
      <c r="U492" s="7" t="s">
        <v>189</v>
      </c>
      <c r="V492" s="7" t="s">
        <v>56</v>
      </c>
      <c r="W492" s="7" t="s">
        <v>57</v>
      </c>
      <c r="X492" s="7" t="s">
        <v>58</v>
      </c>
    </row>
    <row r="493" spans="1:24" x14ac:dyDescent="0.25">
      <c r="A493" s="6">
        <v>1040</v>
      </c>
      <c r="B493" s="7" t="s">
        <v>396</v>
      </c>
      <c r="C493" s="8" t="s">
        <v>369</v>
      </c>
      <c r="D493" s="8" t="s">
        <v>24</v>
      </c>
      <c r="E493" s="9">
        <v>1</v>
      </c>
      <c r="F493" s="8" t="s">
        <v>34</v>
      </c>
      <c r="G493" s="8" t="s">
        <v>35</v>
      </c>
      <c r="H493" s="8" t="s">
        <v>36</v>
      </c>
      <c r="I493" s="10">
        <v>63027142</v>
      </c>
      <c r="J493" s="10">
        <v>0</v>
      </c>
      <c r="K493" s="10">
        <v>834231</v>
      </c>
      <c r="L493" s="10">
        <v>834231</v>
      </c>
      <c r="M493" s="10">
        <v>0</v>
      </c>
      <c r="N493" s="10">
        <v>35689</v>
      </c>
      <c r="O493" s="7" t="s">
        <v>37</v>
      </c>
      <c r="P493" s="14">
        <v>75.080734000000007</v>
      </c>
      <c r="Q493" s="14">
        <v>75.414195000000007</v>
      </c>
      <c r="R493" s="14">
        <v>124.425</v>
      </c>
      <c r="S493" s="10">
        <v>124</v>
      </c>
      <c r="T493" s="10">
        <v>112</v>
      </c>
      <c r="U493" s="7" t="s">
        <v>189</v>
      </c>
      <c r="V493" s="7" t="s">
        <v>68</v>
      </c>
      <c r="W493" s="7" t="s">
        <v>69</v>
      </c>
      <c r="X493" s="7" t="s">
        <v>70</v>
      </c>
    </row>
    <row r="494" spans="1:24" x14ac:dyDescent="0.25">
      <c r="A494" s="6">
        <v>1040</v>
      </c>
      <c r="B494" s="7" t="s">
        <v>396</v>
      </c>
      <c r="C494" s="8" t="s">
        <v>369</v>
      </c>
      <c r="D494" s="8" t="s">
        <v>24</v>
      </c>
      <c r="E494" s="9">
        <v>1</v>
      </c>
      <c r="F494" s="8" t="s">
        <v>34</v>
      </c>
      <c r="G494" s="8" t="s">
        <v>40</v>
      </c>
      <c r="H494" s="8" t="s">
        <v>41</v>
      </c>
      <c r="I494" s="10">
        <v>809858</v>
      </c>
      <c r="J494" s="10">
        <v>0</v>
      </c>
      <c r="K494" s="10">
        <v>10945</v>
      </c>
      <c r="L494" s="10">
        <v>10945</v>
      </c>
      <c r="M494" s="10">
        <v>0</v>
      </c>
      <c r="N494" s="10">
        <v>1887</v>
      </c>
      <c r="O494" s="7" t="s">
        <v>42</v>
      </c>
      <c r="P494" s="14">
        <v>0.33346120000000001</v>
      </c>
      <c r="Q494" s="14">
        <v>75.414195000000007</v>
      </c>
      <c r="R494" s="14">
        <v>124.425</v>
      </c>
      <c r="S494" s="10">
        <v>1</v>
      </c>
      <c r="T494" s="10">
        <v>0</v>
      </c>
      <c r="U494" s="7" t="s">
        <v>189</v>
      </c>
      <c r="V494" s="7" t="s">
        <v>68</v>
      </c>
      <c r="W494" s="7" t="s">
        <v>69</v>
      </c>
      <c r="X494" s="7" t="s">
        <v>70</v>
      </c>
    </row>
    <row r="495" spans="1:24" x14ac:dyDescent="0.25">
      <c r="A495" s="6">
        <v>1046</v>
      </c>
      <c r="B495" s="7" t="s">
        <v>397</v>
      </c>
      <c r="C495" s="8" t="s">
        <v>398</v>
      </c>
      <c r="D495" s="8" t="s">
        <v>24</v>
      </c>
      <c r="E495" s="9">
        <v>1</v>
      </c>
      <c r="F495" s="8" t="s">
        <v>34</v>
      </c>
      <c r="G495" s="8" t="s">
        <v>26</v>
      </c>
      <c r="H495" s="8" t="s">
        <v>27</v>
      </c>
      <c r="I495" s="10">
        <v>6398000</v>
      </c>
      <c r="J495" s="10">
        <v>0</v>
      </c>
      <c r="K495" s="10">
        <v>162597</v>
      </c>
      <c r="L495" s="10">
        <v>162597</v>
      </c>
      <c r="M495" s="10">
        <v>0</v>
      </c>
      <c r="N495" s="10">
        <v>154034</v>
      </c>
      <c r="O495" s="7" t="s">
        <v>28</v>
      </c>
      <c r="P495" s="14">
        <v>21.56476</v>
      </c>
      <c r="Q495" s="14">
        <v>21.56476</v>
      </c>
      <c r="R495" s="14">
        <v>13.619</v>
      </c>
      <c r="S495" s="10">
        <v>14</v>
      </c>
      <c r="T495" s="10">
        <v>12</v>
      </c>
      <c r="U495" s="7" t="s">
        <v>55</v>
      </c>
      <c r="V495" s="7" t="s">
        <v>56</v>
      </c>
      <c r="W495" s="7" t="s">
        <v>57</v>
      </c>
      <c r="X495" s="7" t="s">
        <v>58</v>
      </c>
    </row>
    <row r="496" spans="1:24" x14ac:dyDescent="0.25">
      <c r="A496" s="6">
        <v>1047</v>
      </c>
      <c r="B496" s="7" t="s">
        <v>399</v>
      </c>
      <c r="C496" s="8" t="s">
        <v>398</v>
      </c>
      <c r="D496" s="8" t="s">
        <v>24</v>
      </c>
      <c r="E496" s="9">
        <v>1</v>
      </c>
      <c r="F496" s="8" t="s">
        <v>34</v>
      </c>
      <c r="G496" s="8" t="s">
        <v>76</v>
      </c>
      <c r="H496" s="8" t="s">
        <v>36</v>
      </c>
      <c r="I496" s="10">
        <v>897374614</v>
      </c>
      <c r="J496" s="10">
        <v>0</v>
      </c>
      <c r="K496" s="10">
        <v>10918334</v>
      </c>
      <c r="L496" s="10">
        <v>10918334</v>
      </c>
      <c r="M496" s="10">
        <v>0</v>
      </c>
      <c r="N496" s="10">
        <v>621678</v>
      </c>
      <c r="O496" s="7" t="s">
        <v>37</v>
      </c>
      <c r="P496" s="14">
        <v>253.02295000000001</v>
      </c>
      <c r="Q496" s="14">
        <v>253.47384</v>
      </c>
      <c r="R496" s="14">
        <v>224.518</v>
      </c>
      <c r="S496" s="10">
        <v>224</v>
      </c>
      <c r="T496" s="10">
        <v>203</v>
      </c>
      <c r="U496" s="7" t="s">
        <v>55</v>
      </c>
      <c r="V496" s="7" t="s">
        <v>56</v>
      </c>
      <c r="W496" s="7" t="s">
        <v>57</v>
      </c>
      <c r="X496" s="7" t="s">
        <v>58</v>
      </c>
    </row>
    <row r="497" spans="1:24" x14ac:dyDescent="0.25">
      <c r="A497" s="6">
        <v>1047</v>
      </c>
      <c r="B497" s="7" t="s">
        <v>399</v>
      </c>
      <c r="C497" s="8" t="s">
        <v>398</v>
      </c>
      <c r="D497" s="8" t="s">
        <v>24</v>
      </c>
      <c r="E497" s="9">
        <v>1</v>
      </c>
      <c r="F497" s="8" t="s">
        <v>34</v>
      </c>
      <c r="G497" s="8" t="s">
        <v>40</v>
      </c>
      <c r="H497" s="8" t="s">
        <v>41</v>
      </c>
      <c r="I497" s="10">
        <v>3483386</v>
      </c>
      <c r="J497" s="10">
        <v>0</v>
      </c>
      <c r="K497" s="10">
        <v>47820</v>
      </c>
      <c r="L497" s="10">
        <v>47820</v>
      </c>
      <c r="M497" s="10">
        <v>0</v>
      </c>
      <c r="N497" s="10">
        <v>8133</v>
      </c>
      <c r="O497" s="7" t="s">
        <v>42</v>
      </c>
      <c r="P497" s="14">
        <v>0.4508935</v>
      </c>
      <c r="Q497" s="14">
        <v>253.47384</v>
      </c>
      <c r="R497" s="14">
        <v>224.518</v>
      </c>
      <c r="S497" s="10">
        <v>0</v>
      </c>
      <c r="T497" s="10">
        <v>0</v>
      </c>
      <c r="U497" s="7" t="s">
        <v>55</v>
      </c>
      <c r="V497" s="7" t="s">
        <v>56</v>
      </c>
      <c r="W497" s="7" t="s">
        <v>57</v>
      </c>
      <c r="X497" s="7" t="s">
        <v>58</v>
      </c>
    </row>
    <row r="498" spans="1:24" x14ac:dyDescent="0.25">
      <c r="A498" s="6">
        <v>1048</v>
      </c>
      <c r="B498" s="7" t="s">
        <v>400</v>
      </c>
      <c r="C498" s="8" t="s">
        <v>398</v>
      </c>
      <c r="D498" s="8" t="s">
        <v>24</v>
      </c>
      <c r="E498" s="9">
        <v>1</v>
      </c>
      <c r="F498" s="8" t="s">
        <v>34</v>
      </c>
      <c r="G498" s="8" t="s">
        <v>26</v>
      </c>
      <c r="H498" s="8" t="s">
        <v>27</v>
      </c>
      <c r="I498" s="10">
        <v>-6271000</v>
      </c>
      <c r="J498" s="10">
        <v>0</v>
      </c>
      <c r="K498" s="10">
        <v>181147</v>
      </c>
      <c r="L498" s="10">
        <v>181147</v>
      </c>
      <c r="M498" s="10">
        <v>0</v>
      </c>
      <c r="N498" s="10">
        <v>171307</v>
      </c>
      <c r="O498" s="7" t="s">
        <v>28</v>
      </c>
      <c r="P498" s="14">
        <v>4.6413489999999999</v>
      </c>
      <c r="Q498" s="14">
        <v>4.6413489999999999</v>
      </c>
      <c r="R498" s="14">
        <v>11.272</v>
      </c>
      <c r="S498" s="10">
        <v>11</v>
      </c>
      <c r="T498" s="10">
        <v>10</v>
      </c>
      <c r="U498" s="7" t="s">
        <v>55</v>
      </c>
      <c r="V498" s="7" t="s">
        <v>56</v>
      </c>
      <c r="W498" s="7" t="s">
        <v>57</v>
      </c>
      <c r="X498" s="7" t="s">
        <v>58</v>
      </c>
    </row>
    <row r="499" spans="1:24" x14ac:dyDescent="0.25">
      <c r="A499" s="6">
        <v>1068</v>
      </c>
      <c r="B499" s="7" t="s">
        <v>401</v>
      </c>
      <c r="C499" s="8" t="s">
        <v>398</v>
      </c>
      <c r="D499" s="8" t="s">
        <v>24</v>
      </c>
      <c r="E499" s="9">
        <v>1</v>
      </c>
      <c r="F499" s="8" t="s">
        <v>45</v>
      </c>
      <c r="G499" s="8" t="s">
        <v>40</v>
      </c>
      <c r="H499" s="8" t="s">
        <v>41</v>
      </c>
      <c r="I499" s="10">
        <v>3095000</v>
      </c>
      <c r="J499" s="10">
        <v>0</v>
      </c>
      <c r="K499" s="10">
        <v>50232</v>
      </c>
      <c r="L499" s="10">
        <v>50232</v>
      </c>
      <c r="M499" s="10">
        <v>0</v>
      </c>
      <c r="N499" s="10">
        <v>8631</v>
      </c>
      <c r="O499" s="7" t="s">
        <v>42</v>
      </c>
      <c r="P499" s="14">
        <v>22.112622000000002</v>
      </c>
      <c r="Q499" s="14">
        <v>22.112622000000002</v>
      </c>
      <c r="R499" s="14">
        <v>14.632</v>
      </c>
      <c r="S499" s="10">
        <v>15</v>
      </c>
      <c r="T499" s="10">
        <v>13</v>
      </c>
      <c r="U499" s="7" t="s">
        <v>55</v>
      </c>
      <c r="V499" s="7" t="s">
        <v>56</v>
      </c>
      <c r="W499" s="7" t="s">
        <v>57</v>
      </c>
      <c r="X499" s="7" t="s">
        <v>58</v>
      </c>
    </row>
    <row r="500" spans="1:24" x14ac:dyDescent="0.25">
      <c r="A500" s="6">
        <v>1073</v>
      </c>
      <c r="B500" s="7" t="s">
        <v>402</v>
      </c>
      <c r="C500" s="8" t="s">
        <v>398</v>
      </c>
      <c r="D500" s="8" t="s">
        <v>24</v>
      </c>
      <c r="E500" s="9">
        <v>1</v>
      </c>
      <c r="F500" s="8" t="s">
        <v>34</v>
      </c>
      <c r="G500" s="8" t="s">
        <v>76</v>
      </c>
      <c r="H500" s="8" t="s">
        <v>36</v>
      </c>
      <c r="I500" s="10">
        <v>298422970</v>
      </c>
      <c r="J500" s="10">
        <v>1242742</v>
      </c>
      <c r="K500" s="10">
        <v>4134577</v>
      </c>
      <c r="L500" s="10">
        <v>2097294</v>
      </c>
      <c r="M500" s="10">
        <v>2037283</v>
      </c>
      <c r="N500" s="10">
        <v>236048</v>
      </c>
      <c r="O500" s="7" t="s">
        <v>37</v>
      </c>
      <c r="P500" s="14">
        <v>654.80259000000001</v>
      </c>
      <c r="Q500" s="14">
        <v>672.75689999999997</v>
      </c>
      <c r="R500" s="14">
        <v>896.12300000000005</v>
      </c>
      <c r="S500" s="10">
        <v>872</v>
      </c>
      <c r="T500" s="10">
        <v>791</v>
      </c>
      <c r="U500" s="7" t="s">
        <v>55</v>
      </c>
      <c r="V500" s="7" t="s">
        <v>56</v>
      </c>
      <c r="W500" s="7" t="s">
        <v>57</v>
      </c>
      <c r="X500" s="7" t="s">
        <v>58</v>
      </c>
    </row>
    <row r="501" spans="1:24" x14ac:dyDescent="0.25">
      <c r="A501" s="6">
        <v>1073</v>
      </c>
      <c r="B501" s="7" t="s">
        <v>402</v>
      </c>
      <c r="C501" s="8" t="s">
        <v>398</v>
      </c>
      <c r="D501" s="8" t="s">
        <v>24</v>
      </c>
      <c r="E501" s="9">
        <v>1</v>
      </c>
      <c r="F501" s="8" t="s">
        <v>34</v>
      </c>
      <c r="G501" s="8" t="s">
        <v>26</v>
      </c>
      <c r="H501" s="8" t="s">
        <v>27</v>
      </c>
      <c r="I501" s="10">
        <v>23690030</v>
      </c>
      <c r="J501" s="10">
        <v>107023</v>
      </c>
      <c r="K501" s="10">
        <v>345684</v>
      </c>
      <c r="L501" s="10">
        <v>170237</v>
      </c>
      <c r="M501" s="10">
        <v>175447</v>
      </c>
      <c r="N501" s="10">
        <v>327141</v>
      </c>
      <c r="O501" s="7" t="s">
        <v>28</v>
      </c>
      <c r="P501" s="14">
        <v>17.954318000000001</v>
      </c>
      <c r="Q501" s="14">
        <v>672.75689999999997</v>
      </c>
      <c r="R501" s="14">
        <v>896.12300000000005</v>
      </c>
      <c r="S501" s="10">
        <v>24</v>
      </c>
      <c r="T501" s="10">
        <v>22</v>
      </c>
      <c r="U501" s="7" t="s">
        <v>55</v>
      </c>
      <c r="V501" s="7" t="s">
        <v>56</v>
      </c>
      <c r="W501" s="7" t="s">
        <v>57</v>
      </c>
      <c r="X501" s="7" t="s">
        <v>58</v>
      </c>
    </row>
    <row r="502" spans="1:24" x14ac:dyDescent="0.25">
      <c r="A502" s="6">
        <v>1077</v>
      </c>
      <c r="B502" s="7" t="s">
        <v>403</v>
      </c>
      <c r="C502" s="8" t="s">
        <v>398</v>
      </c>
      <c r="D502" s="8" t="s">
        <v>24</v>
      </c>
      <c r="E502" s="9">
        <v>1</v>
      </c>
      <c r="F502" s="8" t="s">
        <v>34</v>
      </c>
      <c r="G502" s="8" t="s">
        <v>26</v>
      </c>
      <c r="H502" s="8" t="s">
        <v>27</v>
      </c>
      <c r="I502" s="10">
        <v>-4274000</v>
      </c>
      <c r="J502" s="10">
        <v>0</v>
      </c>
      <c r="K502" s="10">
        <v>71120</v>
      </c>
      <c r="L502" s="10">
        <v>71120</v>
      </c>
      <c r="M502" s="10">
        <v>0</v>
      </c>
      <c r="N502" s="10">
        <v>67484</v>
      </c>
      <c r="O502" s="7" t="s">
        <v>28</v>
      </c>
      <c r="P502" s="14">
        <v>5.9281600000000001</v>
      </c>
      <c r="Q502" s="14">
        <v>5.9281600000000001</v>
      </c>
      <c r="R502" s="14">
        <v>6.8390000000000004</v>
      </c>
      <c r="S502" s="10">
        <v>7</v>
      </c>
      <c r="T502" s="10">
        <v>6</v>
      </c>
      <c r="U502" s="7" t="s">
        <v>55</v>
      </c>
      <c r="V502" s="7" t="s">
        <v>56</v>
      </c>
      <c r="W502" s="7" t="s">
        <v>57</v>
      </c>
      <c r="X502" s="7" t="s">
        <v>58</v>
      </c>
    </row>
    <row r="503" spans="1:24" x14ac:dyDescent="0.25">
      <c r="A503" s="6">
        <v>1079</v>
      </c>
      <c r="B503" s="7" t="s">
        <v>404</v>
      </c>
      <c r="C503" s="8" t="s">
        <v>398</v>
      </c>
      <c r="D503" s="8" t="s">
        <v>24</v>
      </c>
      <c r="E503" s="9">
        <v>1</v>
      </c>
      <c r="F503" s="8" t="s">
        <v>45</v>
      </c>
      <c r="G503" s="8" t="s">
        <v>26</v>
      </c>
      <c r="H503" s="8" t="s">
        <v>27</v>
      </c>
      <c r="I503" s="10">
        <v>165000</v>
      </c>
      <c r="J503" s="10">
        <v>0</v>
      </c>
      <c r="K503" s="10">
        <v>19160</v>
      </c>
      <c r="L503" s="10">
        <v>19160</v>
      </c>
      <c r="M503" s="10">
        <v>0</v>
      </c>
      <c r="N503" s="10">
        <v>18144</v>
      </c>
      <c r="O503" s="7" t="s">
        <v>28</v>
      </c>
      <c r="P503" s="14">
        <v>2.975616</v>
      </c>
      <c r="Q503" s="14">
        <v>2.975616</v>
      </c>
      <c r="R503" s="14" t="s">
        <v>3401</v>
      </c>
      <c r="S503" s="10">
        <v>3</v>
      </c>
      <c r="T503" s="10">
        <v>3</v>
      </c>
      <c r="U503" s="7" t="s">
        <v>55</v>
      </c>
      <c r="V503" s="7" t="s">
        <v>56</v>
      </c>
      <c r="W503" s="7" t="s">
        <v>57</v>
      </c>
      <c r="X503" s="7" t="s">
        <v>58</v>
      </c>
    </row>
    <row r="504" spans="1:24" x14ac:dyDescent="0.25">
      <c r="A504" s="6">
        <v>1081</v>
      </c>
      <c r="B504" s="7" t="s">
        <v>405</v>
      </c>
      <c r="C504" s="8" t="s">
        <v>398</v>
      </c>
      <c r="D504" s="8" t="s">
        <v>24</v>
      </c>
      <c r="E504" s="9">
        <v>1</v>
      </c>
      <c r="F504" s="8" t="s">
        <v>34</v>
      </c>
      <c r="G504" s="8" t="s">
        <v>76</v>
      </c>
      <c r="H504" s="8" t="s">
        <v>36</v>
      </c>
      <c r="I504" s="10">
        <v>-937384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7" t="s">
        <v>37</v>
      </c>
      <c r="P504" s="14">
        <v>0</v>
      </c>
      <c r="Q504" s="14">
        <v>4.7956478999999996</v>
      </c>
      <c r="R504" s="14">
        <v>11.115</v>
      </c>
      <c r="S504" s="10">
        <v>0</v>
      </c>
      <c r="T504" s="10">
        <v>0</v>
      </c>
      <c r="U504" s="7" t="s">
        <v>55</v>
      </c>
      <c r="V504" s="7" t="s">
        <v>56</v>
      </c>
      <c r="W504" s="7" t="s">
        <v>57</v>
      </c>
      <c r="X504" s="7" t="s">
        <v>58</v>
      </c>
    </row>
    <row r="505" spans="1:24" x14ac:dyDescent="0.25">
      <c r="A505" s="6">
        <v>1081</v>
      </c>
      <c r="B505" s="7" t="s">
        <v>405</v>
      </c>
      <c r="C505" s="8" t="s">
        <v>398</v>
      </c>
      <c r="D505" s="8" t="s">
        <v>24</v>
      </c>
      <c r="E505" s="9">
        <v>1</v>
      </c>
      <c r="F505" s="8" t="s">
        <v>34</v>
      </c>
      <c r="G505" s="8" t="s">
        <v>26</v>
      </c>
      <c r="H505" s="8" t="s">
        <v>27</v>
      </c>
      <c r="I505" s="10">
        <v>6450384</v>
      </c>
      <c r="J505" s="10">
        <v>0</v>
      </c>
      <c r="K505" s="10">
        <v>187120</v>
      </c>
      <c r="L505" s="10">
        <v>187120</v>
      </c>
      <c r="M505" s="10">
        <v>0</v>
      </c>
      <c r="N505" s="10">
        <v>177002</v>
      </c>
      <c r="O505" s="7" t="s">
        <v>28</v>
      </c>
      <c r="P505" s="14">
        <v>4.7956478999999996</v>
      </c>
      <c r="Q505" s="14">
        <v>4.7956478999999996</v>
      </c>
      <c r="R505" s="14">
        <v>11.115</v>
      </c>
      <c r="S505" s="10">
        <v>11</v>
      </c>
      <c r="T505" s="10">
        <v>10</v>
      </c>
      <c r="U505" s="7" t="s">
        <v>55</v>
      </c>
      <c r="V505" s="7" t="s">
        <v>56</v>
      </c>
      <c r="W505" s="7" t="s">
        <v>57</v>
      </c>
      <c r="X505" s="7" t="s">
        <v>58</v>
      </c>
    </row>
    <row r="506" spans="1:24" x14ac:dyDescent="0.25">
      <c r="A506" s="6">
        <v>1082</v>
      </c>
      <c r="B506" s="7" t="s">
        <v>406</v>
      </c>
      <c r="C506" s="8" t="s">
        <v>398</v>
      </c>
      <c r="D506" s="8" t="s">
        <v>24</v>
      </c>
      <c r="E506" s="9">
        <v>1</v>
      </c>
      <c r="F506" s="8" t="s">
        <v>34</v>
      </c>
      <c r="G506" s="8" t="s">
        <v>81</v>
      </c>
      <c r="H506" s="8" t="s">
        <v>36</v>
      </c>
      <c r="I506" s="10">
        <v>6717257569</v>
      </c>
      <c r="J506" s="10">
        <v>676272</v>
      </c>
      <c r="K506" s="10">
        <v>67667477</v>
      </c>
      <c r="L506" s="10">
        <v>65839717</v>
      </c>
      <c r="M506" s="10">
        <v>1827760</v>
      </c>
      <c r="N506" s="10">
        <v>3844802</v>
      </c>
      <c r="O506" s="7" t="s">
        <v>37</v>
      </c>
      <c r="P506" s="14">
        <v>5670.7299000000003</v>
      </c>
      <c r="Q506" s="14">
        <v>6667.3235000000004</v>
      </c>
      <c r="R506" s="14">
        <v>5471.884</v>
      </c>
      <c r="S506" s="10">
        <v>4654</v>
      </c>
      <c r="T506" s="10">
        <v>4222</v>
      </c>
      <c r="U506" s="7" t="s">
        <v>55</v>
      </c>
      <c r="V506" s="7" t="s">
        <v>56</v>
      </c>
      <c r="W506" s="7" t="s">
        <v>57</v>
      </c>
      <c r="X506" s="7" t="s">
        <v>58</v>
      </c>
    </row>
    <row r="507" spans="1:24" x14ac:dyDescent="0.25">
      <c r="A507" s="6">
        <v>1082</v>
      </c>
      <c r="B507" s="7" t="s">
        <v>406</v>
      </c>
      <c r="C507" s="8" t="s">
        <v>398</v>
      </c>
      <c r="D507" s="8" t="s">
        <v>24</v>
      </c>
      <c r="E507" s="9">
        <v>1</v>
      </c>
      <c r="F507" s="8" t="s">
        <v>34</v>
      </c>
      <c r="G507" s="8" t="s">
        <v>76</v>
      </c>
      <c r="H507" s="8" t="s">
        <v>36</v>
      </c>
      <c r="I507" s="10">
        <v>1947779417</v>
      </c>
      <c r="J507" s="10">
        <v>199648</v>
      </c>
      <c r="K507" s="10">
        <v>19566720</v>
      </c>
      <c r="L507" s="10">
        <v>19027132</v>
      </c>
      <c r="M507" s="10">
        <v>539588</v>
      </c>
      <c r="N507" s="10">
        <v>1116102</v>
      </c>
      <c r="O507" s="7" t="s">
        <v>37</v>
      </c>
      <c r="P507" s="14">
        <v>989.74499000000003</v>
      </c>
      <c r="Q507" s="14">
        <v>6667.3235000000004</v>
      </c>
      <c r="R507" s="14">
        <v>5471.884</v>
      </c>
      <c r="S507" s="10">
        <v>812</v>
      </c>
      <c r="T507" s="10">
        <v>737</v>
      </c>
      <c r="U507" s="7" t="s">
        <v>55</v>
      </c>
      <c r="V507" s="7" t="s">
        <v>56</v>
      </c>
      <c r="W507" s="7" t="s">
        <v>57</v>
      </c>
      <c r="X507" s="7" t="s">
        <v>58</v>
      </c>
    </row>
    <row r="508" spans="1:24" x14ac:dyDescent="0.25">
      <c r="A508" s="6">
        <v>1082</v>
      </c>
      <c r="B508" s="7" t="s">
        <v>406</v>
      </c>
      <c r="C508" s="8" t="s">
        <v>398</v>
      </c>
      <c r="D508" s="8" t="s">
        <v>24</v>
      </c>
      <c r="E508" s="9">
        <v>1</v>
      </c>
      <c r="F508" s="8" t="s">
        <v>34</v>
      </c>
      <c r="G508" s="8" t="s">
        <v>26</v>
      </c>
      <c r="H508" s="8" t="s">
        <v>27</v>
      </c>
      <c r="I508" s="10">
        <v>2539097</v>
      </c>
      <c r="J508" s="10">
        <v>359</v>
      </c>
      <c r="K508" s="10">
        <v>25872</v>
      </c>
      <c r="L508" s="10">
        <v>24901</v>
      </c>
      <c r="M508" s="10">
        <v>971</v>
      </c>
      <c r="N508" s="10">
        <v>24460</v>
      </c>
      <c r="O508" s="7" t="s">
        <v>28</v>
      </c>
      <c r="P508" s="14">
        <v>0.34244000000000002</v>
      </c>
      <c r="Q508" s="14">
        <v>6667.3235000000004</v>
      </c>
      <c r="R508" s="14">
        <v>5471.884</v>
      </c>
      <c r="S508" s="10">
        <v>0</v>
      </c>
      <c r="T508" s="10">
        <v>0</v>
      </c>
      <c r="U508" s="7" t="s">
        <v>55</v>
      </c>
      <c r="V508" s="7" t="s">
        <v>56</v>
      </c>
      <c r="W508" s="7" t="s">
        <v>57</v>
      </c>
      <c r="X508" s="7" t="s">
        <v>58</v>
      </c>
    </row>
    <row r="509" spans="1:24" x14ac:dyDescent="0.25">
      <c r="A509" s="6">
        <v>1082</v>
      </c>
      <c r="B509" s="7" t="s">
        <v>406</v>
      </c>
      <c r="C509" s="8" t="s">
        <v>398</v>
      </c>
      <c r="D509" s="8" t="s">
        <v>24</v>
      </c>
      <c r="E509" s="9">
        <v>1</v>
      </c>
      <c r="F509" s="8" t="s">
        <v>34</v>
      </c>
      <c r="G509" s="8" t="s">
        <v>40</v>
      </c>
      <c r="H509" s="8" t="s">
        <v>41</v>
      </c>
      <c r="I509" s="10">
        <v>27810917</v>
      </c>
      <c r="J509" s="10">
        <v>3678</v>
      </c>
      <c r="K509" s="10">
        <v>284058</v>
      </c>
      <c r="L509" s="10">
        <v>274123</v>
      </c>
      <c r="M509" s="10">
        <v>9935</v>
      </c>
      <c r="N509" s="10">
        <v>49730</v>
      </c>
      <c r="O509" s="7" t="s">
        <v>42</v>
      </c>
      <c r="P509" s="14">
        <v>6.5061913999999996</v>
      </c>
      <c r="Q509" s="14">
        <v>6667.3235000000004</v>
      </c>
      <c r="R509" s="14">
        <v>5471.884</v>
      </c>
      <c r="S509" s="10">
        <v>5</v>
      </c>
      <c r="T509" s="10">
        <v>5</v>
      </c>
      <c r="U509" s="7" t="s">
        <v>55</v>
      </c>
      <c r="V509" s="7" t="s">
        <v>56</v>
      </c>
      <c r="W509" s="7" t="s">
        <v>57</v>
      </c>
      <c r="X509" s="7" t="s">
        <v>58</v>
      </c>
    </row>
    <row r="510" spans="1:24" x14ac:dyDescent="0.25">
      <c r="A510" s="6">
        <v>1084</v>
      </c>
      <c r="B510" s="7" t="s">
        <v>407</v>
      </c>
      <c r="C510" s="8" t="s">
        <v>398</v>
      </c>
      <c r="D510" s="8" t="s">
        <v>24</v>
      </c>
      <c r="E510" s="9">
        <v>1</v>
      </c>
      <c r="F510" s="8" t="s">
        <v>45</v>
      </c>
      <c r="G510" s="8" t="s">
        <v>26</v>
      </c>
      <c r="H510" s="8" t="s">
        <v>27</v>
      </c>
      <c r="I510" s="10">
        <v>-92000</v>
      </c>
      <c r="J510" s="10">
        <v>0</v>
      </c>
      <c r="K510" s="10">
        <v>24890</v>
      </c>
      <c r="L510" s="10">
        <v>24890</v>
      </c>
      <c r="M510" s="10">
        <v>0</v>
      </c>
      <c r="N510" s="10">
        <v>23573</v>
      </c>
      <c r="O510" s="7" t="s">
        <v>28</v>
      </c>
      <c r="P510" s="14">
        <v>3.8659720000000002</v>
      </c>
      <c r="Q510" s="14">
        <v>3.8659720000000002</v>
      </c>
      <c r="R510" s="14" t="s">
        <v>3401</v>
      </c>
      <c r="S510" s="10">
        <v>4</v>
      </c>
      <c r="T510" s="10">
        <v>4</v>
      </c>
      <c r="U510" s="7" t="s">
        <v>55</v>
      </c>
      <c r="V510" s="7" t="s">
        <v>56</v>
      </c>
      <c r="W510" s="7" t="s">
        <v>57</v>
      </c>
      <c r="X510" s="7" t="s">
        <v>58</v>
      </c>
    </row>
    <row r="511" spans="1:24" x14ac:dyDescent="0.25">
      <c r="A511" s="6">
        <v>1091</v>
      </c>
      <c r="B511" s="7" t="s">
        <v>408</v>
      </c>
      <c r="C511" s="8" t="s">
        <v>398</v>
      </c>
      <c r="D511" s="8" t="s">
        <v>24</v>
      </c>
      <c r="E511" s="9">
        <v>1</v>
      </c>
      <c r="F511" s="8" t="s">
        <v>34</v>
      </c>
      <c r="G511" s="8" t="s">
        <v>81</v>
      </c>
      <c r="H511" s="8" t="s">
        <v>36</v>
      </c>
      <c r="I511" s="10">
        <v>1670200768</v>
      </c>
      <c r="J511" s="10">
        <v>0</v>
      </c>
      <c r="K511" s="10">
        <v>17728654</v>
      </c>
      <c r="L511" s="10">
        <v>17728654</v>
      </c>
      <c r="M511" s="10">
        <v>0</v>
      </c>
      <c r="N511" s="10">
        <v>1015473</v>
      </c>
      <c r="O511" s="7" t="s">
        <v>37</v>
      </c>
      <c r="P511" s="14">
        <v>1382.3126</v>
      </c>
      <c r="Q511" s="14">
        <v>1550.4947</v>
      </c>
      <c r="R511" s="14">
        <v>2050.0230000000001</v>
      </c>
      <c r="S511" s="10">
        <v>1828</v>
      </c>
      <c r="T511" s="10">
        <v>1658</v>
      </c>
      <c r="U511" s="7" t="s">
        <v>55</v>
      </c>
      <c r="V511" s="7" t="s">
        <v>56</v>
      </c>
      <c r="W511" s="7" t="s">
        <v>57</v>
      </c>
      <c r="X511" s="7" t="s">
        <v>58</v>
      </c>
    </row>
    <row r="512" spans="1:24" x14ac:dyDescent="0.25">
      <c r="A512" s="6">
        <v>1091</v>
      </c>
      <c r="B512" s="7" t="s">
        <v>408</v>
      </c>
      <c r="C512" s="8" t="s">
        <v>398</v>
      </c>
      <c r="D512" s="8" t="s">
        <v>24</v>
      </c>
      <c r="E512" s="9">
        <v>1</v>
      </c>
      <c r="F512" s="8" t="s">
        <v>34</v>
      </c>
      <c r="G512" s="8" t="s">
        <v>76</v>
      </c>
      <c r="H512" s="8" t="s">
        <v>36</v>
      </c>
      <c r="I512" s="10">
        <v>163406976</v>
      </c>
      <c r="J512" s="10">
        <v>0</v>
      </c>
      <c r="K512" s="10">
        <v>1786098</v>
      </c>
      <c r="L512" s="10">
        <v>1786098</v>
      </c>
      <c r="M512" s="10">
        <v>0</v>
      </c>
      <c r="N512" s="10">
        <v>101527</v>
      </c>
      <c r="O512" s="7" t="s">
        <v>37</v>
      </c>
      <c r="P512" s="14">
        <v>160.28084000000001</v>
      </c>
      <c r="Q512" s="14">
        <v>1550.4947</v>
      </c>
      <c r="R512" s="14">
        <v>2050.0230000000001</v>
      </c>
      <c r="S512" s="10">
        <v>212</v>
      </c>
      <c r="T512" s="10">
        <v>192</v>
      </c>
      <c r="U512" s="7" t="s">
        <v>55</v>
      </c>
      <c r="V512" s="7" t="s">
        <v>56</v>
      </c>
      <c r="W512" s="7" t="s">
        <v>57</v>
      </c>
      <c r="X512" s="7" t="s">
        <v>58</v>
      </c>
    </row>
    <row r="513" spans="1:24" x14ac:dyDescent="0.25">
      <c r="A513" s="6">
        <v>1091</v>
      </c>
      <c r="B513" s="7" t="s">
        <v>408</v>
      </c>
      <c r="C513" s="8" t="s">
        <v>398</v>
      </c>
      <c r="D513" s="8" t="s">
        <v>24</v>
      </c>
      <c r="E513" s="9">
        <v>1</v>
      </c>
      <c r="F513" s="8" t="s">
        <v>34</v>
      </c>
      <c r="G513" s="8" t="s">
        <v>26</v>
      </c>
      <c r="H513" s="8" t="s">
        <v>27</v>
      </c>
      <c r="I513" s="10">
        <v>18067256</v>
      </c>
      <c r="J513" s="10">
        <v>0</v>
      </c>
      <c r="K513" s="10">
        <v>200604</v>
      </c>
      <c r="L513" s="10">
        <v>200604</v>
      </c>
      <c r="M513" s="10">
        <v>0</v>
      </c>
      <c r="N513" s="10">
        <v>190222</v>
      </c>
      <c r="O513" s="7" t="s">
        <v>28</v>
      </c>
      <c r="P513" s="14">
        <v>7.9012592000000001</v>
      </c>
      <c r="Q513" s="14">
        <v>1550.4947</v>
      </c>
      <c r="R513" s="14">
        <v>2050.0230000000001</v>
      </c>
      <c r="S513" s="10">
        <v>10</v>
      </c>
      <c r="T513" s="10">
        <v>9</v>
      </c>
      <c r="U513" s="7" t="s">
        <v>55</v>
      </c>
      <c r="V513" s="7" t="s">
        <v>56</v>
      </c>
      <c r="W513" s="7" t="s">
        <v>57</v>
      </c>
      <c r="X513" s="7" t="s">
        <v>58</v>
      </c>
    </row>
    <row r="514" spans="1:24" x14ac:dyDescent="0.25">
      <c r="A514" s="6">
        <v>1097</v>
      </c>
      <c r="B514" s="7" t="s">
        <v>409</v>
      </c>
      <c r="C514" s="8" t="s">
        <v>398</v>
      </c>
      <c r="D514" s="8" t="s">
        <v>24</v>
      </c>
      <c r="E514" s="9">
        <v>1</v>
      </c>
      <c r="F514" s="8" t="s">
        <v>45</v>
      </c>
      <c r="G514" s="8" t="s">
        <v>26</v>
      </c>
      <c r="H514" s="8" t="s">
        <v>27</v>
      </c>
      <c r="I514" s="10">
        <v>219000</v>
      </c>
      <c r="J514" s="10">
        <v>0</v>
      </c>
      <c r="K514" s="10">
        <v>9205</v>
      </c>
      <c r="L514" s="10">
        <v>9205</v>
      </c>
      <c r="M514" s="10">
        <v>0</v>
      </c>
      <c r="N514" s="10">
        <v>8700</v>
      </c>
      <c r="O514" s="7" t="s">
        <v>28</v>
      </c>
      <c r="P514" s="14">
        <v>1.4268000000000001</v>
      </c>
      <c r="Q514" s="14">
        <v>1.4268000000000001</v>
      </c>
      <c r="R514" s="14" t="s">
        <v>3401</v>
      </c>
      <c r="S514" s="10">
        <v>1</v>
      </c>
      <c r="T514" s="10">
        <v>1</v>
      </c>
      <c r="U514" s="7" t="s">
        <v>55</v>
      </c>
      <c r="V514" s="7" t="s">
        <v>56</v>
      </c>
      <c r="W514" s="7" t="s">
        <v>57</v>
      </c>
      <c r="X514" s="7" t="s">
        <v>58</v>
      </c>
    </row>
    <row r="515" spans="1:24" x14ac:dyDescent="0.25">
      <c r="A515" s="6">
        <v>1104</v>
      </c>
      <c r="B515" s="7" t="s">
        <v>410</v>
      </c>
      <c r="C515" s="8" t="s">
        <v>398</v>
      </c>
      <c r="D515" s="8" t="s">
        <v>24</v>
      </c>
      <c r="E515" s="9">
        <v>1</v>
      </c>
      <c r="F515" s="8" t="s">
        <v>45</v>
      </c>
      <c r="G515" s="8" t="s">
        <v>26</v>
      </c>
      <c r="H515" s="8" t="s">
        <v>27</v>
      </c>
      <c r="I515" s="10">
        <v>1860000</v>
      </c>
      <c r="J515" s="10">
        <v>0</v>
      </c>
      <c r="K515" s="10">
        <v>37762</v>
      </c>
      <c r="L515" s="10">
        <v>37762</v>
      </c>
      <c r="M515" s="10">
        <v>0</v>
      </c>
      <c r="N515" s="10">
        <v>36140</v>
      </c>
      <c r="O515" s="7" t="s">
        <v>28</v>
      </c>
      <c r="P515" s="14">
        <v>5.9269600000000002</v>
      </c>
      <c r="Q515" s="14">
        <v>685.57232999999997</v>
      </c>
      <c r="R515" s="14">
        <v>827.07299999999998</v>
      </c>
      <c r="S515" s="10">
        <v>7</v>
      </c>
      <c r="T515" s="10">
        <v>6</v>
      </c>
      <c r="U515" s="7" t="s">
        <v>55</v>
      </c>
      <c r="V515" s="7" t="s">
        <v>56</v>
      </c>
      <c r="W515" s="7" t="s">
        <v>57</v>
      </c>
      <c r="X515" s="7" t="s">
        <v>58</v>
      </c>
    </row>
    <row r="516" spans="1:24" x14ac:dyDescent="0.25">
      <c r="A516" s="6">
        <v>1104</v>
      </c>
      <c r="B516" s="7" t="s">
        <v>410</v>
      </c>
      <c r="C516" s="8" t="s">
        <v>398</v>
      </c>
      <c r="D516" s="8" t="s">
        <v>24</v>
      </c>
      <c r="E516" s="9">
        <v>1</v>
      </c>
      <c r="F516" s="8" t="s">
        <v>34</v>
      </c>
      <c r="G516" s="8" t="s">
        <v>76</v>
      </c>
      <c r="H516" s="8" t="s">
        <v>36</v>
      </c>
      <c r="I516" s="10">
        <v>1116897993</v>
      </c>
      <c r="J516" s="10">
        <v>0</v>
      </c>
      <c r="K516" s="10">
        <v>11576898</v>
      </c>
      <c r="L516" s="10">
        <v>11576898</v>
      </c>
      <c r="M516" s="10">
        <v>0</v>
      </c>
      <c r="N516" s="10">
        <v>653185</v>
      </c>
      <c r="O516" s="7" t="s">
        <v>37</v>
      </c>
      <c r="P516" s="14">
        <v>678.98581000000001</v>
      </c>
      <c r="Q516" s="14">
        <v>685.57232999999997</v>
      </c>
      <c r="R516" s="14">
        <v>827.07299999999998</v>
      </c>
      <c r="S516" s="10">
        <v>819</v>
      </c>
      <c r="T516" s="10">
        <v>743</v>
      </c>
      <c r="U516" s="7" t="s">
        <v>55</v>
      </c>
      <c r="V516" s="7" t="s">
        <v>56</v>
      </c>
      <c r="W516" s="7" t="s">
        <v>57</v>
      </c>
      <c r="X516" s="7" t="s">
        <v>58</v>
      </c>
    </row>
    <row r="517" spans="1:24" x14ac:dyDescent="0.25">
      <c r="A517" s="6">
        <v>1104</v>
      </c>
      <c r="B517" s="7" t="s">
        <v>410</v>
      </c>
      <c r="C517" s="8" t="s">
        <v>398</v>
      </c>
      <c r="D517" s="8" t="s">
        <v>24</v>
      </c>
      <c r="E517" s="9">
        <v>1</v>
      </c>
      <c r="F517" s="8" t="s">
        <v>34</v>
      </c>
      <c r="G517" s="8" t="s">
        <v>26</v>
      </c>
      <c r="H517" s="8" t="s">
        <v>27</v>
      </c>
      <c r="I517" s="10">
        <v>2936007</v>
      </c>
      <c r="J517" s="10">
        <v>0</v>
      </c>
      <c r="K517" s="10">
        <v>30851</v>
      </c>
      <c r="L517" s="10">
        <v>30851</v>
      </c>
      <c r="M517" s="10">
        <v>0</v>
      </c>
      <c r="N517" s="10">
        <v>29560</v>
      </c>
      <c r="O517" s="7" t="s">
        <v>28</v>
      </c>
      <c r="P517" s="14">
        <v>0.65955750000000002</v>
      </c>
      <c r="Q517" s="14">
        <v>685.57232999999997</v>
      </c>
      <c r="R517" s="14">
        <v>827.07299999999998</v>
      </c>
      <c r="S517" s="10">
        <v>1</v>
      </c>
      <c r="T517" s="10">
        <v>1</v>
      </c>
      <c r="U517" s="7" t="s">
        <v>55</v>
      </c>
      <c r="V517" s="7" t="s">
        <v>56</v>
      </c>
      <c r="W517" s="7" t="s">
        <v>57</v>
      </c>
      <c r="X517" s="7" t="s">
        <v>58</v>
      </c>
    </row>
    <row r="518" spans="1:24" x14ac:dyDescent="0.25">
      <c r="A518" s="6">
        <v>1105</v>
      </c>
      <c r="B518" s="7" t="s">
        <v>411</v>
      </c>
      <c r="C518" s="8" t="s">
        <v>398</v>
      </c>
      <c r="D518" s="8" t="s">
        <v>24</v>
      </c>
      <c r="E518" s="9">
        <v>1</v>
      </c>
      <c r="F518" s="8" t="s">
        <v>45</v>
      </c>
      <c r="G518" s="8" t="s">
        <v>40</v>
      </c>
      <c r="H518" s="8" t="s">
        <v>41</v>
      </c>
      <c r="I518" s="10">
        <v>-286000</v>
      </c>
      <c r="J518" s="10">
        <v>0</v>
      </c>
      <c r="K518" s="10">
        <v>2072</v>
      </c>
      <c r="L518" s="10">
        <v>2072</v>
      </c>
      <c r="M518" s="10">
        <v>0</v>
      </c>
      <c r="N518" s="10">
        <v>356</v>
      </c>
      <c r="O518" s="7" t="s">
        <v>42</v>
      </c>
      <c r="P518" s="14">
        <v>0.91207199999999999</v>
      </c>
      <c r="Q518" s="14">
        <v>1.0145898</v>
      </c>
      <c r="R518" s="14">
        <v>1.2689999999999999</v>
      </c>
      <c r="S518" s="10">
        <v>1</v>
      </c>
      <c r="T518" s="10">
        <v>1</v>
      </c>
      <c r="U518" s="7" t="s">
        <v>55</v>
      </c>
      <c r="V518" s="7" t="s">
        <v>56</v>
      </c>
      <c r="W518" s="7" t="s">
        <v>57</v>
      </c>
      <c r="X518" s="7" t="s">
        <v>58</v>
      </c>
    </row>
    <row r="519" spans="1:24" x14ac:dyDescent="0.25">
      <c r="A519" s="6">
        <v>1105</v>
      </c>
      <c r="B519" s="7" t="s">
        <v>411</v>
      </c>
      <c r="C519" s="8" t="s">
        <v>398</v>
      </c>
      <c r="D519" s="8" t="s">
        <v>24</v>
      </c>
      <c r="E519" s="9">
        <v>1</v>
      </c>
      <c r="F519" s="8" t="s">
        <v>54</v>
      </c>
      <c r="G519" s="8" t="s">
        <v>40</v>
      </c>
      <c r="H519" s="8" t="s">
        <v>41</v>
      </c>
      <c r="I519" s="10">
        <v>-182000</v>
      </c>
      <c r="J519" s="10">
        <v>0</v>
      </c>
      <c r="K519" s="10">
        <v>65</v>
      </c>
      <c r="L519" s="10">
        <v>65</v>
      </c>
      <c r="M519" s="10">
        <v>0</v>
      </c>
      <c r="N519" s="10">
        <v>11</v>
      </c>
      <c r="O519" s="7" t="s">
        <v>42</v>
      </c>
      <c r="P519" s="14">
        <v>0.10251780000000001</v>
      </c>
      <c r="Q519" s="14">
        <v>1.0145898</v>
      </c>
      <c r="R519" s="14">
        <v>1.2689999999999999</v>
      </c>
      <c r="S519" s="10">
        <v>0</v>
      </c>
      <c r="T519" s="10">
        <v>0</v>
      </c>
      <c r="U519" s="7" t="s">
        <v>55</v>
      </c>
      <c r="V519" s="7" t="s">
        <v>56</v>
      </c>
      <c r="W519" s="7" t="s">
        <v>57</v>
      </c>
      <c r="X519" s="7" t="s">
        <v>58</v>
      </c>
    </row>
    <row r="520" spans="1:24" x14ac:dyDescent="0.25">
      <c r="A520" s="6">
        <v>1120</v>
      </c>
      <c r="B520" s="7" t="s">
        <v>412</v>
      </c>
      <c r="C520" s="8" t="s">
        <v>398</v>
      </c>
      <c r="D520" s="8" t="s">
        <v>24</v>
      </c>
      <c r="E520" s="9">
        <v>1</v>
      </c>
      <c r="F520" s="8" t="s">
        <v>54</v>
      </c>
      <c r="G520" s="8" t="s">
        <v>26</v>
      </c>
      <c r="H520" s="8" t="s">
        <v>27</v>
      </c>
      <c r="I520" s="10">
        <v>3496604</v>
      </c>
      <c r="J520" s="10">
        <v>0</v>
      </c>
      <c r="K520" s="10">
        <v>35</v>
      </c>
      <c r="L520" s="10">
        <v>35</v>
      </c>
      <c r="M520" s="10">
        <v>0</v>
      </c>
      <c r="N520" s="10">
        <v>33</v>
      </c>
      <c r="O520" s="7" t="s">
        <v>28</v>
      </c>
      <c r="P520" s="14">
        <v>4.5671999999999997E-2</v>
      </c>
      <c r="Q520" s="14">
        <v>2.1333072</v>
      </c>
      <c r="R520" s="14" t="s">
        <v>3401</v>
      </c>
      <c r="S520" s="10">
        <v>0</v>
      </c>
      <c r="T520" s="10">
        <v>0</v>
      </c>
      <c r="U520" s="7" t="s">
        <v>65</v>
      </c>
      <c r="V520" s="7" t="s">
        <v>77</v>
      </c>
      <c r="W520" s="7" t="s">
        <v>78</v>
      </c>
      <c r="X520" s="7" t="s">
        <v>79</v>
      </c>
    </row>
    <row r="521" spans="1:24" x14ac:dyDescent="0.25">
      <c r="A521" s="6">
        <v>1120</v>
      </c>
      <c r="B521" s="7" t="s">
        <v>412</v>
      </c>
      <c r="C521" s="8" t="s">
        <v>398</v>
      </c>
      <c r="D521" s="8" t="s">
        <v>24</v>
      </c>
      <c r="E521" s="9">
        <v>1</v>
      </c>
      <c r="F521" s="8" t="s">
        <v>54</v>
      </c>
      <c r="G521" s="8" t="s">
        <v>40</v>
      </c>
      <c r="H521" s="8" t="s">
        <v>41</v>
      </c>
      <c r="I521" s="10">
        <v>133776396</v>
      </c>
      <c r="J521" s="10">
        <v>0</v>
      </c>
      <c r="K521" s="10">
        <v>1387</v>
      </c>
      <c r="L521" s="10">
        <v>1387</v>
      </c>
      <c r="M521" s="10">
        <v>0</v>
      </c>
      <c r="N521" s="10">
        <v>224</v>
      </c>
      <c r="O521" s="7" t="s">
        <v>42</v>
      </c>
      <c r="P521" s="14">
        <v>2.0876351999999998</v>
      </c>
      <c r="Q521" s="14">
        <v>2.1333072</v>
      </c>
      <c r="R521" s="14" t="s">
        <v>3401</v>
      </c>
      <c r="S521" s="10">
        <v>2</v>
      </c>
      <c r="T521" s="10">
        <v>2</v>
      </c>
      <c r="U521" s="7" t="s">
        <v>65</v>
      </c>
      <c r="V521" s="7" t="s">
        <v>77</v>
      </c>
      <c r="W521" s="7" t="s">
        <v>78</v>
      </c>
      <c r="X521" s="7" t="s">
        <v>79</v>
      </c>
    </row>
    <row r="522" spans="1:24" x14ac:dyDescent="0.25">
      <c r="A522" s="6">
        <v>1122</v>
      </c>
      <c r="B522" s="7" t="s">
        <v>413</v>
      </c>
      <c r="C522" s="8" t="s">
        <v>398</v>
      </c>
      <c r="D522" s="8" t="s">
        <v>24</v>
      </c>
      <c r="E522" s="9">
        <v>1</v>
      </c>
      <c r="F522" s="8" t="s">
        <v>34</v>
      </c>
      <c r="G522" s="8" t="s">
        <v>76</v>
      </c>
      <c r="H522" s="8" t="s">
        <v>36</v>
      </c>
      <c r="I522" s="10">
        <v>52538319</v>
      </c>
      <c r="J522" s="10">
        <v>0</v>
      </c>
      <c r="K522" s="10">
        <v>803626</v>
      </c>
      <c r="L522" s="10">
        <v>803626</v>
      </c>
      <c r="M522" s="10">
        <v>0</v>
      </c>
      <c r="N522" s="10">
        <v>46032</v>
      </c>
      <c r="O522" s="7" t="s">
        <v>37</v>
      </c>
      <c r="P522" s="14">
        <v>91.143360000000001</v>
      </c>
      <c r="Q522" s="14">
        <v>269.24245999999999</v>
      </c>
      <c r="R522" s="14">
        <v>361.93299999999999</v>
      </c>
      <c r="S522" s="10">
        <v>123</v>
      </c>
      <c r="T522" s="10">
        <v>111</v>
      </c>
      <c r="U522" s="7" t="s">
        <v>55</v>
      </c>
      <c r="V522" s="7" t="s">
        <v>56</v>
      </c>
      <c r="W522" s="7" t="s">
        <v>57</v>
      </c>
      <c r="X522" s="7" t="s">
        <v>58</v>
      </c>
    </row>
    <row r="523" spans="1:24" x14ac:dyDescent="0.25">
      <c r="A523" s="6">
        <v>1122</v>
      </c>
      <c r="B523" s="7" t="s">
        <v>413</v>
      </c>
      <c r="C523" s="8" t="s">
        <v>398</v>
      </c>
      <c r="D523" s="8" t="s">
        <v>24</v>
      </c>
      <c r="E523" s="9">
        <v>1</v>
      </c>
      <c r="F523" s="8" t="s">
        <v>34</v>
      </c>
      <c r="G523" s="8" t="s">
        <v>26</v>
      </c>
      <c r="H523" s="8" t="s">
        <v>27</v>
      </c>
      <c r="I523" s="10">
        <v>197540183</v>
      </c>
      <c r="J523" s="10">
        <v>0</v>
      </c>
      <c r="K523" s="10">
        <v>2467992</v>
      </c>
      <c r="L523" s="10">
        <v>2467992</v>
      </c>
      <c r="M523" s="10">
        <v>0</v>
      </c>
      <c r="N523" s="10">
        <v>2325450</v>
      </c>
      <c r="O523" s="7" t="s">
        <v>28</v>
      </c>
      <c r="P523" s="14">
        <v>155.20509000000001</v>
      </c>
      <c r="Q523" s="14">
        <v>269.24245999999999</v>
      </c>
      <c r="R523" s="14">
        <v>361.93299999999999</v>
      </c>
      <c r="S523" s="10">
        <v>209</v>
      </c>
      <c r="T523" s="10">
        <v>189</v>
      </c>
      <c r="U523" s="7" t="s">
        <v>55</v>
      </c>
      <c r="V523" s="7" t="s">
        <v>56</v>
      </c>
      <c r="W523" s="7" t="s">
        <v>57</v>
      </c>
      <c r="X523" s="7" t="s">
        <v>58</v>
      </c>
    </row>
    <row r="524" spans="1:24" x14ac:dyDescent="0.25">
      <c r="A524" s="6">
        <v>1122</v>
      </c>
      <c r="B524" s="7" t="s">
        <v>413</v>
      </c>
      <c r="C524" s="8" t="s">
        <v>398</v>
      </c>
      <c r="D524" s="8" t="s">
        <v>24</v>
      </c>
      <c r="E524" s="9">
        <v>1</v>
      </c>
      <c r="F524" s="8" t="s">
        <v>34</v>
      </c>
      <c r="G524" s="8" t="s">
        <v>3406</v>
      </c>
      <c r="H524" s="8" t="s">
        <v>3403</v>
      </c>
      <c r="I524" s="10">
        <v>22663662</v>
      </c>
      <c r="J524" s="10">
        <v>0</v>
      </c>
      <c r="K524" s="10">
        <v>295733</v>
      </c>
      <c r="L524" s="10">
        <v>295733</v>
      </c>
      <c r="M524" s="10">
        <v>0</v>
      </c>
      <c r="N524" s="10">
        <v>23672</v>
      </c>
      <c r="O524" s="7" t="s">
        <v>37</v>
      </c>
      <c r="P524" s="14">
        <v>13.019600000000001</v>
      </c>
      <c r="Q524" s="14">
        <v>269.24245999999999</v>
      </c>
      <c r="R524" s="14">
        <v>361.93299999999999</v>
      </c>
      <c r="S524" s="10">
        <v>18</v>
      </c>
      <c r="T524" s="10">
        <v>16</v>
      </c>
      <c r="U524" s="7" t="s">
        <v>55</v>
      </c>
      <c r="V524" s="7" t="s">
        <v>56</v>
      </c>
      <c r="W524" s="7" t="s">
        <v>57</v>
      </c>
      <c r="X524" s="7" t="s">
        <v>58</v>
      </c>
    </row>
    <row r="525" spans="1:24" x14ac:dyDescent="0.25">
      <c r="A525" s="6">
        <v>1122</v>
      </c>
      <c r="B525" s="7" t="s">
        <v>413</v>
      </c>
      <c r="C525" s="8" t="s">
        <v>398</v>
      </c>
      <c r="D525" s="8" t="s">
        <v>24</v>
      </c>
      <c r="E525" s="9">
        <v>1</v>
      </c>
      <c r="F525" s="8" t="s">
        <v>34</v>
      </c>
      <c r="G525" s="8" t="s">
        <v>40</v>
      </c>
      <c r="H525" s="8" t="s">
        <v>41</v>
      </c>
      <c r="I525" s="10">
        <v>7992836</v>
      </c>
      <c r="J525" s="10">
        <v>0</v>
      </c>
      <c r="K525" s="10">
        <v>206493</v>
      </c>
      <c r="L525" s="10">
        <v>206493</v>
      </c>
      <c r="M525" s="10">
        <v>0</v>
      </c>
      <c r="N525" s="10">
        <v>35622</v>
      </c>
      <c r="O525" s="7" t="s">
        <v>42</v>
      </c>
      <c r="P525" s="14">
        <v>9.8744183999999997</v>
      </c>
      <c r="Q525" s="14">
        <v>269.24245999999999</v>
      </c>
      <c r="R525" s="14">
        <v>361.93299999999999</v>
      </c>
      <c r="S525" s="10">
        <v>13</v>
      </c>
      <c r="T525" s="10">
        <v>12</v>
      </c>
      <c r="U525" s="7" t="s">
        <v>55</v>
      </c>
      <c r="V525" s="7" t="s">
        <v>56</v>
      </c>
      <c r="W525" s="7" t="s">
        <v>57</v>
      </c>
      <c r="X525" s="7" t="s">
        <v>58</v>
      </c>
    </row>
    <row r="526" spans="1:24" x14ac:dyDescent="0.25">
      <c r="A526" s="6">
        <v>1123</v>
      </c>
      <c r="B526" s="7" t="s">
        <v>414</v>
      </c>
      <c r="C526" s="8" t="s">
        <v>398</v>
      </c>
      <c r="D526" s="8" t="s">
        <v>24</v>
      </c>
      <c r="E526" s="9">
        <v>1</v>
      </c>
      <c r="F526" s="8" t="s">
        <v>54</v>
      </c>
      <c r="G526" s="8" t="s">
        <v>40</v>
      </c>
      <c r="H526" s="8" t="s">
        <v>41</v>
      </c>
      <c r="I526" s="10">
        <v>39000</v>
      </c>
      <c r="J526" s="10">
        <v>0</v>
      </c>
      <c r="K526" s="10">
        <v>411</v>
      </c>
      <c r="L526" s="10">
        <v>411</v>
      </c>
      <c r="M526" s="10">
        <v>0</v>
      </c>
      <c r="N526" s="10">
        <v>72</v>
      </c>
      <c r="O526" s="7" t="s">
        <v>42</v>
      </c>
      <c r="P526" s="14">
        <v>0.6710256</v>
      </c>
      <c r="Q526" s="14">
        <v>0.6710256</v>
      </c>
      <c r="R526" s="14" t="s">
        <v>3401</v>
      </c>
      <c r="S526" s="10">
        <v>1</v>
      </c>
      <c r="T526" s="10">
        <v>1</v>
      </c>
      <c r="U526" s="7" t="s">
        <v>55</v>
      </c>
      <c r="V526" s="7" t="s">
        <v>56</v>
      </c>
      <c r="W526" s="7" t="s">
        <v>57</v>
      </c>
      <c r="X526" s="7" t="s">
        <v>58</v>
      </c>
    </row>
    <row r="527" spans="1:24" x14ac:dyDescent="0.25">
      <c r="A527" s="6">
        <v>1124</v>
      </c>
      <c r="B527" s="7" t="s">
        <v>415</v>
      </c>
      <c r="C527" s="8" t="s">
        <v>398</v>
      </c>
      <c r="D527" s="8" t="s">
        <v>24</v>
      </c>
      <c r="E527" s="9">
        <v>1</v>
      </c>
      <c r="F527" s="8" t="s">
        <v>45</v>
      </c>
      <c r="G527" s="8" t="s">
        <v>26</v>
      </c>
      <c r="H527" s="8" t="s">
        <v>27</v>
      </c>
      <c r="I527" s="10">
        <v>102711</v>
      </c>
      <c r="J527" s="10">
        <v>0</v>
      </c>
      <c r="K527" s="10">
        <v>1312</v>
      </c>
      <c r="L527" s="10">
        <v>1312</v>
      </c>
      <c r="M527" s="10">
        <v>0</v>
      </c>
      <c r="N527" s="10">
        <v>1293</v>
      </c>
      <c r="O527" s="7" t="s">
        <v>28</v>
      </c>
      <c r="P527" s="14">
        <v>0.21205199999999999</v>
      </c>
      <c r="Q527" s="14">
        <v>0.65015400000000001</v>
      </c>
      <c r="R527" s="14" t="s">
        <v>3401</v>
      </c>
      <c r="S527" s="10">
        <v>0</v>
      </c>
      <c r="T527" s="10">
        <v>0</v>
      </c>
      <c r="U527" s="7" t="s">
        <v>55</v>
      </c>
      <c r="V527" s="7" t="s">
        <v>56</v>
      </c>
      <c r="W527" s="7" t="s">
        <v>57</v>
      </c>
      <c r="X527" s="7" t="s">
        <v>58</v>
      </c>
    </row>
    <row r="528" spans="1:24" x14ac:dyDescent="0.25">
      <c r="A528" s="6">
        <v>1124</v>
      </c>
      <c r="B528" s="7" t="s">
        <v>415</v>
      </c>
      <c r="C528" s="8" t="s">
        <v>398</v>
      </c>
      <c r="D528" s="8" t="s">
        <v>24</v>
      </c>
      <c r="E528" s="9">
        <v>1</v>
      </c>
      <c r="F528" s="8" t="s">
        <v>45</v>
      </c>
      <c r="G528" s="8" t="s">
        <v>40</v>
      </c>
      <c r="H528" s="8" t="s">
        <v>41</v>
      </c>
      <c r="I528" s="10">
        <v>78289</v>
      </c>
      <c r="J528" s="10">
        <v>0</v>
      </c>
      <c r="K528" s="10">
        <v>1002</v>
      </c>
      <c r="L528" s="10">
        <v>1002</v>
      </c>
      <c r="M528" s="10">
        <v>0</v>
      </c>
      <c r="N528" s="10">
        <v>171</v>
      </c>
      <c r="O528" s="7" t="s">
        <v>42</v>
      </c>
      <c r="P528" s="14">
        <v>0.43810199999999999</v>
      </c>
      <c r="Q528" s="14">
        <v>0.65015400000000001</v>
      </c>
      <c r="R528" s="14" t="s">
        <v>3401</v>
      </c>
      <c r="S528" s="10">
        <v>0</v>
      </c>
      <c r="T528" s="10">
        <v>0</v>
      </c>
      <c r="U528" s="7" t="s">
        <v>55</v>
      </c>
      <c r="V528" s="7" t="s">
        <v>56</v>
      </c>
      <c r="W528" s="7" t="s">
        <v>57</v>
      </c>
      <c r="X528" s="7" t="s">
        <v>58</v>
      </c>
    </row>
    <row r="529" spans="1:24" x14ac:dyDescent="0.25">
      <c r="A529" s="6">
        <v>1125</v>
      </c>
      <c r="B529" s="7" t="s">
        <v>416</v>
      </c>
      <c r="C529" s="8" t="s">
        <v>398</v>
      </c>
      <c r="D529" s="8" t="s">
        <v>24</v>
      </c>
      <c r="E529" s="9">
        <v>1</v>
      </c>
      <c r="F529" s="8" t="s">
        <v>54</v>
      </c>
      <c r="G529" s="8" t="s">
        <v>40</v>
      </c>
      <c r="H529" s="8" t="s">
        <v>41</v>
      </c>
      <c r="I529" s="10">
        <v>11000</v>
      </c>
      <c r="J529" s="10">
        <v>0</v>
      </c>
      <c r="K529" s="10">
        <v>97</v>
      </c>
      <c r="L529" s="10">
        <v>97</v>
      </c>
      <c r="M529" s="10">
        <v>0</v>
      </c>
      <c r="N529" s="10">
        <v>17</v>
      </c>
      <c r="O529" s="7" t="s">
        <v>42</v>
      </c>
      <c r="P529" s="14">
        <v>0.15843660000000001</v>
      </c>
      <c r="Q529" s="14">
        <v>0.15843660000000001</v>
      </c>
      <c r="R529" s="14" t="s">
        <v>3401</v>
      </c>
      <c r="S529" s="10">
        <v>0</v>
      </c>
      <c r="T529" s="10">
        <v>0</v>
      </c>
      <c r="U529" s="7" t="s">
        <v>55</v>
      </c>
      <c r="V529" s="7" t="s">
        <v>56</v>
      </c>
      <c r="W529" s="7" t="s">
        <v>57</v>
      </c>
      <c r="X529" s="7" t="s">
        <v>58</v>
      </c>
    </row>
    <row r="530" spans="1:24" x14ac:dyDescent="0.25">
      <c r="A530" s="6">
        <v>1126</v>
      </c>
      <c r="B530" s="7" t="s">
        <v>417</v>
      </c>
      <c r="C530" s="8" t="s">
        <v>398</v>
      </c>
      <c r="D530" s="8" t="s">
        <v>24</v>
      </c>
      <c r="E530" s="9">
        <v>1</v>
      </c>
      <c r="F530" s="8" t="s">
        <v>54</v>
      </c>
      <c r="G530" s="8" t="s">
        <v>40</v>
      </c>
      <c r="H530" s="8" t="s">
        <v>41</v>
      </c>
      <c r="I530" s="10">
        <v>12000</v>
      </c>
      <c r="J530" s="10">
        <v>0</v>
      </c>
      <c r="K530" s="10">
        <v>146</v>
      </c>
      <c r="L530" s="10">
        <v>146</v>
      </c>
      <c r="M530" s="10">
        <v>0</v>
      </c>
      <c r="N530" s="10">
        <v>25</v>
      </c>
      <c r="O530" s="7" t="s">
        <v>42</v>
      </c>
      <c r="P530" s="14">
        <v>0.23299500000000001</v>
      </c>
      <c r="Q530" s="14">
        <v>0.23299500000000001</v>
      </c>
      <c r="R530" s="14" t="s">
        <v>3401</v>
      </c>
      <c r="S530" s="10">
        <v>0</v>
      </c>
      <c r="T530" s="10">
        <v>0</v>
      </c>
      <c r="U530" s="7" t="s">
        <v>55</v>
      </c>
      <c r="V530" s="7" t="s">
        <v>56</v>
      </c>
      <c r="W530" s="7" t="s">
        <v>57</v>
      </c>
      <c r="X530" s="7" t="s">
        <v>58</v>
      </c>
    </row>
    <row r="531" spans="1:24" x14ac:dyDescent="0.25">
      <c r="A531" s="6">
        <v>1127</v>
      </c>
      <c r="B531" s="7" t="s">
        <v>418</v>
      </c>
      <c r="C531" s="8" t="s">
        <v>398</v>
      </c>
      <c r="D531" s="8" t="s">
        <v>24</v>
      </c>
      <c r="E531" s="9">
        <v>1</v>
      </c>
      <c r="F531" s="8" t="s">
        <v>54</v>
      </c>
      <c r="G531" s="8" t="s">
        <v>26</v>
      </c>
      <c r="H531" s="8" t="s">
        <v>27</v>
      </c>
      <c r="I531" s="10">
        <v>59930</v>
      </c>
      <c r="J531" s="10">
        <v>0</v>
      </c>
      <c r="K531" s="10">
        <v>767</v>
      </c>
      <c r="L531" s="10">
        <v>767</v>
      </c>
      <c r="M531" s="10">
        <v>0</v>
      </c>
      <c r="N531" s="10">
        <v>698</v>
      </c>
      <c r="O531" s="7" t="s">
        <v>28</v>
      </c>
      <c r="P531" s="14">
        <v>0.966032</v>
      </c>
      <c r="Q531" s="14">
        <v>1.7954942</v>
      </c>
      <c r="R531" s="14" t="s">
        <v>3401</v>
      </c>
      <c r="S531" s="10">
        <v>1</v>
      </c>
      <c r="T531" s="10">
        <v>1</v>
      </c>
      <c r="U531" s="7" t="s">
        <v>55</v>
      </c>
      <c r="V531" s="7" t="s">
        <v>419</v>
      </c>
      <c r="W531" s="7" t="s">
        <v>420</v>
      </c>
      <c r="X531" s="7" t="s">
        <v>58</v>
      </c>
    </row>
    <row r="532" spans="1:24" x14ac:dyDescent="0.25">
      <c r="A532" s="6">
        <v>1127</v>
      </c>
      <c r="B532" s="7" t="s">
        <v>418</v>
      </c>
      <c r="C532" s="8" t="s">
        <v>398</v>
      </c>
      <c r="D532" s="8" t="s">
        <v>24</v>
      </c>
      <c r="E532" s="9">
        <v>1</v>
      </c>
      <c r="F532" s="8" t="s">
        <v>54</v>
      </c>
      <c r="G532" s="8" t="s">
        <v>40</v>
      </c>
      <c r="H532" s="8" t="s">
        <v>41</v>
      </c>
      <c r="I532" s="10">
        <v>43070</v>
      </c>
      <c r="J532" s="10">
        <v>0</v>
      </c>
      <c r="K532" s="10">
        <v>553</v>
      </c>
      <c r="L532" s="10">
        <v>553</v>
      </c>
      <c r="M532" s="10">
        <v>0</v>
      </c>
      <c r="N532" s="10">
        <v>89</v>
      </c>
      <c r="O532" s="7" t="s">
        <v>42</v>
      </c>
      <c r="P532" s="14">
        <v>0.82946220000000004</v>
      </c>
      <c r="Q532" s="14">
        <v>1.7954942</v>
      </c>
      <c r="R532" s="14" t="s">
        <v>3401</v>
      </c>
      <c r="S532" s="10">
        <v>1</v>
      </c>
      <c r="T532" s="10">
        <v>1</v>
      </c>
      <c r="U532" s="7" t="s">
        <v>55</v>
      </c>
      <c r="V532" s="7" t="s">
        <v>419</v>
      </c>
      <c r="W532" s="7" t="s">
        <v>420</v>
      </c>
      <c r="X532" s="7" t="s">
        <v>58</v>
      </c>
    </row>
    <row r="533" spans="1:24" x14ac:dyDescent="0.25">
      <c r="A533" s="6">
        <v>1128</v>
      </c>
      <c r="B533" s="7" t="s">
        <v>421</v>
      </c>
      <c r="C533" s="8" t="s">
        <v>398</v>
      </c>
      <c r="D533" s="8" t="s">
        <v>24</v>
      </c>
      <c r="E533" s="9">
        <v>1</v>
      </c>
      <c r="F533" s="8" t="s">
        <v>54</v>
      </c>
      <c r="G533" s="8" t="s">
        <v>40</v>
      </c>
      <c r="H533" s="8" t="s">
        <v>41</v>
      </c>
      <c r="I533" s="10">
        <v>5000</v>
      </c>
      <c r="J533" s="10">
        <v>0</v>
      </c>
      <c r="K533" s="10">
        <v>52</v>
      </c>
      <c r="L533" s="10">
        <v>52</v>
      </c>
      <c r="M533" s="10">
        <v>0</v>
      </c>
      <c r="N533" s="10">
        <v>9</v>
      </c>
      <c r="O533" s="7" t="s">
        <v>42</v>
      </c>
      <c r="P533" s="14">
        <v>8.38782E-2</v>
      </c>
      <c r="Q533" s="14">
        <v>8.38782E-2</v>
      </c>
      <c r="R533" s="14" t="s">
        <v>3401</v>
      </c>
      <c r="S533" s="10">
        <v>0</v>
      </c>
      <c r="T533" s="10">
        <v>0</v>
      </c>
      <c r="U533" s="7" t="s">
        <v>55</v>
      </c>
      <c r="V533" s="7" t="s">
        <v>56</v>
      </c>
      <c r="W533" s="7" t="s">
        <v>57</v>
      </c>
      <c r="X533" s="7" t="s">
        <v>58</v>
      </c>
    </row>
    <row r="534" spans="1:24" x14ac:dyDescent="0.25">
      <c r="A534" s="6">
        <v>1129</v>
      </c>
      <c r="B534" s="7" t="s">
        <v>422</v>
      </c>
      <c r="C534" s="8" t="s">
        <v>398</v>
      </c>
      <c r="D534" s="8" t="s">
        <v>24</v>
      </c>
      <c r="E534" s="9">
        <v>1</v>
      </c>
      <c r="F534" s="8" t="s">
        <v>54</v>
      </c>
      <c r="G534" s="8" t="s">
        <v>26</v>
      </c>
      <c r="H534" s="8" t="s">
        <v>27</v>
      </c>
      <c r="I534" s="10">
        <v>8227</v>
      </c>
      <c r="J534" s="10">
        <v>0</v>
      </c>
      <c r="K534" s="10">
        <v>86</v>
      </c>
      <c r="L534" s="10">
        <v>86</v>
      </c>
      <c r="M534" s="10">
        <v>0</v>
      </c>
      <c r="N534" s="10">
        <v>86</v>
      </c>
      <c r="O534" s="7" t="s">
        <v>28</v>
      </c>
      <c r="P534" s="14">
        <v>0.119024</v>
      </c>
      <c r="Q534" s="14">
        <v>0.4265774</v>
      </c>
      <c r="R534" s="14" t="s">
        <v>3401</v>
      </c>
      <c r="S534" s="10">
        <v>0</v>
      </c>
      <c r="T534" s="10">
        <v>0</v>
      </c>
      <c r="U534" s="7" t="s">
        <v>55</v>
      </c>
      <c r="V534" s="7" t="s">
        <v>56</v>
      </c>
      <c r="W534" s="7" t="s">
        <v>57</v>
      </c>
      <c r="X534" s="7" t="s">
        <v>58</v>
      </c>
    </row>
    <row r="535" spans="1:24" x14ac:dyDescent="0.25">
      <c r="A535" s="6">
        <v>1129</v>
      </c>
      <c r="B535" s="7" t="s">
        <v>422</v>
      </c>
      <c r="C535" s="8" t="s">
        <v>398</v>
      </c>
      <c r="D535" s="8" t="s">
        <v>24</v>
      </c>
      <c r="E535" s="9">
        <v>1</v>
      </c>
      <c r="F535" s="8" t="s">
        <v>54</v>
      </c>
      <c r="G535" s="8" t="s">
        <v>40</v>
      </c>
      <c r="H535" s="8" t="s">
        <v>41</v>
      </c>
      <c r="I535" s="10">
        <v>17773</v>
      </c>
      <c r="J535" s="10">
        <v>0</v>
      </c>
      <c r="K535" s="10">
        <v>185</v>
      </c>
      <c r="L535" s="10">
        <v>185</v>
      </c>
      <c r="M535" s="10">
        <v>0</v>
      </c>
      <c r="N535" s="10">
        <v>33</v>
      </c>
      <c r="O535" s="7" t="s">
        <v>42</v>
      </c>
      <c r="P535" s="14">
        <v>0.30755339999999998</v>
      </c>
      <c r="Q535" s="14">
        <v>0.4265774</v>
      </c>
      <c r="R535" s="14" t="s">
        <v>3401</v>
      </c>
      <c r="S535" s="10">
        <v>0</v>
      </c>
      <c r="T535" s="10">
        <v>0</v>
      </c>
      <c r="U535" s="7" t="s">
        <v>55</v>
      </c>
      <c r="V535" s="7" t="s">
        <v>56</v>
      </c>
      <c r="W535" s="7" t="s">
        <v>57</v>
      </c>
      <c r="X535" s="7" t="s">
        <v>58</v>
      </c>
    </row>
    <row r="536" spans="1:24" x14ac:dyDescent="0.25">
      <c r="A536" s="6">
        <v>1130</v>
      </c>
      <c r="B536" s="7" t="s">
        <v>423</v>
      </c>
      <c r="C536" s="8" t="s">
        <v>398</v>
      </c>
      <c r="D536" s="8" t="s">
        <v>24</v>
      </c>
      <c r="E536" s="9">
        <v>1</v>
      </c>
      <c r="F536" s="8" t="s">
        <v>45</v>
      </c>
      <c r="G536" s="8" t="s">
        <v>26</v>
      </c>
      <c r="H536" s="8" t="s">
        <v>27</v>
      </c>
      <c r="I536" s="10">
        <v>-100000</v>
      </c>
      <c r="J536" s="10">
        <v>0</v>
      </c>
      <c r="K536" s="10">
        <v>16517</v>
      </c>
      <c r="L536" s="10">
        <v>16517</v>
      </c>
      <c r="M536" s="10">
        <v>0</v>
      </c>
      <c r="N536" s="10">
        <v>15731</v>
      </c>
      <c r="O536" s="7" t="s">
        <v>28</v>
      </c>
      <c r="P536" s="14">
        <v>2.5798839999999998</v>
      </c>
      <c r="Q536" s="14">
        <v>2.5798839999999998</v>
      </c>
      <c r="R536" s="14" t="s">
        <v>3401</v>
      </c>
      <c r="S536" s="10">
        <v>3</v>
      </c>
      <c r="T536" s="10">
        <v>2</v>
      </c>
      <c r="U536" s="7" t="s">
        <v>55</v>
      </c>
      <c r="V536" s="7" t="s">
        <v>56</v>
      </c>
      <c r="W536" s="7" t="s">
        <v>57</v>
      </c>
      <c r="X536" s="7" t="s">
        <v>58</v>
      </c>
    </row>
    <row r="537" spans="1:24" x14ac:dyDescent="0.25">
      <c r="A537" s="6">
        <v>1131</v>
      </c>
      <c r="B537" s="7" t="s">
        <v>424</v>
      </c>
      <c r="C537" s="8" t="s">
        <v>398</v>
      </c>
      <c r="D537" s="8" t="s">
        <v>24</v>
      </c>
      <c r="E537" s="9">
        <v>1</v>
      </c>
      <c r="F537" s="8" t="s">
        <v>34</v>
      </c>
      <c r="G537" s="8" t="s">
        <v>35</v>
      </c>
      <c r="H537" s="8" t="s">
        <v>36</v>
      </c>
      <c r="I537" s="10">
        <v>182948</v>
      </c>
      <c r="J537" s="10">
        <v>0</v>
      </c>
      <c r="K537" s="10">
        <v>9952</v>
      </c>
      <c r="L537" s="10">
        <v>9952</v>
      </c>
      <c r="M537" s="10">
        <v>0</v>
      </c>
      <c r="N537" s="10">
        <v>412</v>
      </c>
      <c r="O537" s="7" t="s">
        <v>37</v>
      </c>
      <c r="P537" s="14">
        <v>2.472</v>
      </c>
      <c r="Q537" s="14">
        <v>18.285139999999998</v>
      </c>
      <c r="R537" s="14">
        <v>16.739000000000001</v>
      </c>
      <c r="S537" s="10">
        <v>2</v>
      </c>
      <c r="T537" s="10">
        <v>2</v>
      </c>
      <c r="U537" s="7" t="s">
        <v>55</v>
      </c>
      <c r="V537" s="7" t="s">
        <v>56</v>
      </c>
      <c r="W537" s="7" t="s">
        <v>57</v>
      </c>
      <c r="X537" s="7" t="s">
        <v>58</v>
      </c>
    </row>
    <row r="538" spans="1:24" x14ac:dyDescent="0.25">
      <c r="A538" s="6">
        <v>1131</v>
      </c>
      <c r="B538" s="7" t="s">
        <v>424</v>
      </c>
      <c r="C538" s="8" t="s">
        <v>398</v>
      </c>
      <c r="D538" s="8" t="s">
        <v>24</v>
      </c>
      <c r="E538" s="9">
        <v>1</v>
      </c>
      <c r="F538" s="8" t="s">
        <v>34</v>
      </c>
      <c r="G538" s="8" t="s">
        <v>26</v>
      </c>
      <c r="H538" s="8" t="s">
        <v>27</v>
      </c>
      <c r="I538" s="10">
        <v>6935052</v>
      </c>
      <c r="J538" s="10">
        <v>0</v>
      </c>
      <c r="K538" s="10">
        <v>118598</v>
      </c>
      <c r="L538" s="10">
        <v>118598</v>
      </c>
      <c r="M538" s="10">
        <v>0</v>
      </c>
      <c r="N538" s="10">
        <v>112951</v>
      </c>
      <c r="O538" s="7" t="s">
        <v>28</v>
      </c>
      <c r="P538" s="14">
        <v>15.813140000000001</v>
      </c>
      <c r="Q538" s="14">
        <v>18.285139999999998</v>
      </c>
      <c r="R538" s="14">
        <v>16.739000000000001</v>
      </c>
      <c r="S538" s="10">
        <v>14</v>
      </c>
      <c r="T538" s="10">
        <v>13</v>
      </c>
      <c r="U538" s="7" t="s">
        <v>55</v>
      </c>
      <c r="V538" s="7" t="s">
        <v>56</v>
      </c>
      <c r="W538" s="7" t="s">
        <v>57</v>
      </c>
      <c r="X538" s="7" t="s">
        <v>58</v>
      </c>
    </row>
    <row r="539" spans="1:24" x14ac:dyDescent="0.25">
      <c r="A539" s="6">
        <v>1132</v>
      </c>
      <c r="B539" s="7" t="s">
        <v>425</v>
      </c>
      <c r="C539" s="8" t="s">
        <v>398</v>
      </c>
      <c r="D539" s="8" t="s">
        <v>24</v>
      </c>
      <c r="E539" s="9">
        <v>1</v>
      </c>
      <c r="F539" s="8" t="s">
        <v>54</v>
      </c>
      <c r="G539" s="8" t="s">
        <v>40</v>
      </c>
      <c r="H539" s="8" t="s">
        <v>41</v>
      </c>
      <c r="I539" s="10">
        <v>46000</v>
      </c>
      <c r="J539" s="10">
        <v>0</v>
      </c>
      <c r="K539" s="10">
        <v>515</v>
      </c>
      <c r="L539" s="10">
        <v>515</v>
      </c>
      <c r="M539" s="10">
        <v>0</v>
      </c>
      <c r="N539" s="10">
        <v>83</v>
      </c>
      <c r="O539" s="7" t="s">
        <v>42</v>
      </c>
      <c r="P539" s="14">
        <v>0.77354339999999999</v>
      </c>
      <c r="Q539" s="14">
        <v>0.77354339999999999</v>
      </c>
      <c r="R539" s="14" t="s">
        <v>3401</v>
      </c>
      <c r="S539" s="10">
        <v>1</v>
      </c>
      <c r="T539" s="10">
        <v>1</v>
      </c>
      <c r="U539" s="7" t="s">
        <v>55</v>
      </c>
      <c r="V539" s="7" t="s">
        <v>56</v>
      </c>
      <c r="W539" s="7" t="s">
        <v>57</v>
      </c>
      <c r="X539" s="7" t="s">
        <v>58</v>
      </c>
    </row>
    <row r="540" spans="1:24" x14ac:dyDescent="0.25">
      <c r="A540" s="6">
        <v>1134</v>
      </c>
      <c r="B540" s="7" t="s">
        <v>426</v>
      </c>
      <c r="C540" s="8" t="s">
        <v>398</v>
      </c>
      <c r="D540" s="8" t="s">
        <v>24</v>
      </c>
      <c r="E540" s="9">
        <v>1</v>
      </c>
      <c r="F540" s="8" t="s">
        <v>54</v>
      </c>
      <c r="G540" s="8" t="s">
        <v>40</v>
      </c>
      <c r="H540" s="8" t="s">
        <v>41</v>
      </c>
      <c r="I540" s="10">
        <v>8000</v>
      </c>
      <c r="J540" s="10">
        <v>0</v>
      </c>
      <c r="K540" s="10">
        <v>90</v>
      </c>
      <c r="L540" s="10">
        <v>90</v>
      </c>
      <c r="M540" s="10">
        <v>0</v>
      </c>
      <c r="N540" s="10">
        <v>15</v>
      </c>
      <c r="O540" s="7" t="s">
        <v>42</v>
      </c>
      <c r="P540" s="14">
        <v>0.139797</v>
      </c>
      <c r="Q540" s="14">
        <v>0.139797</v>
      </c>
      <c r="R540" s="14" t="s">
        <v>3401</v>
      </c>
      <c r="S540" s="10">
        <v>0</v>
      </c>
      <c r="T540" s="10">
        <v>0</v>
      </c>
      <c r="U540" s="7" t="s">
        <v>55</v>
      </c>
      <c r="V540" s="7" t="s">
        <v>56</v>
      </c>
      <c r="W540" s="7" t="s">
        <v>57</v>
      </c>
      <c r="X540" s="7" t="s">
        <v>58</v>
      </c>
    </row>
    <row r="541" spans="1:24" x14ac:dyDescent="0.25">
      <c r="A541" s="6">
        <v>1135</v>
      </c>
      <c r="B541" s="7" t="s">
        <v>427</v>
      </c>
      <c r="C541" s="8" t="s">
        <v>398</v>
      </c>
      <c r="D541" s="8" t="s">
        <v>24</v>
      </c>
      <c r="E541" s="9">
        <v>1</v>
      </c>
      <c r="F541" s="8" t="s">
        <v>54</v>
      </c>
      <c r="G541" s="8" t="s">
        <v>40</v>
      </c>
      <c r="H541" s="8" t="s">
        <v>41</v>
      </c>
      <c r="I541" s="10">
        <v>17000</v>
      </c>
      <c r="J541" s="10">
        <v>0</v>
      </c>
      <c r="K541" s="10">
        <v>163</v>
      </c>
      <c r="L541" s="10">
        <v>163</v>
      </c>
      <c r="M541" s="10">
        <v>0</v>
      </c>
      <c r="N541" s="10">
        <v>28</v>
      </c>
      <c r="O541" s="7" t="s">
        <v>42</v>
      </c>
      <c r="P541" s="14">
        <v>0.26095439999999998</v>
      </c>
      <c r="Q541" s="14">
        <v>0.26095439999999998</v>
      </c>
      <c r="R541" s="14" t="s">
        <v>3401</v>
      </c>
      <c r="S541" s="10">
        <v>0</v>
      </c>
      <c r="T541" s="10">
        <v>0</v>
      </c>
      <c r="U541" s="7" t="s">
        <v>55</v>
      </c>
      <c r="V541" s="7" t="s">
        <v>56</v>
      </c>
      <c r="W541" s="7" t="s">
        <v>57</v>
      </c>
      <c r="X541" s="7" t="s">
        <v>58</v>
      </c>
    </row>
    <row r="542" spans="1:24" x14ac:dyDescent="0.25">
      <c r="A542" s="6">
        <v>1137</v>
      </c>
      <c r="B542" s="7" t="s">
        <v>428</v>
      </c>
      <c r="C542" s="8" t="s">
        <v>398</v>
      </c>
      <c r="D542" s="8" t="s">
        <v>24</v>
      </c>
      <c r="E542" s="9">
        <v>1</v>
      </c>
      <c r="F542" s="8" t="s">
        <v>54</v>
      </c>
      <c r="G542" s="8" t="s">
        <v>40</v>
      </c>
      <c r="H542" s="8" t="s">
        <v>41</v>
      </c>
      <c r="I542" s="10">
        <v>67000</v>
      </c>
      <c r="J542" s="10">
        <v>0</v>
      </c>
      <c r="K542" s="10">
        <v>546</v>
      </c>
      <c r="L542" s="10">
        <v>546</v>
      </c>
      <c r="M542" s="10">
        <v>0</v>
      </c>
      <c r="N542" s="10">
        <v>92</v>
      </c>
      <c r="O542" s="7" t="s">
        <v>42</v>
      </c>
      <c r="P542" s="14">
        <v>0.85742160000000001</v>
      </c>
      <c r="Q542" s="14">
        <v>0.85742160000000001</v>
      </c>
      <c r="R542" s="14" t="s">
        <v>3401</v>
      </c>
      <c r="S542" s="10">
        <v>1</v>
      </c>
      <c r="T542" s="10">
        <v>1</v>
      </c>
      <c r="U542" s="7" t="s">
        <v>55</v>
      </c>
      <c r="V542" s="7" t="s">
        <v>77</v>
      </c>
      <c r="W542" s="7" t="s">
        <v>78</v>
      </c>
      <c r="X542" s="7" t="s">
        <v>79</v>
      </c>
    </row>
    <row r="543" spans="1:24" x14ac:dyDescent="0.25">
      <c r="A543" s="6">
        <v>1138</v>
      </c>
      <c r="B543" s="7" t="s">
        <v>429</v>
      </c>
      <c r="C543" s="8" t="s">
        <v>398</v>
      </c>
      <c r="D543" s="8" t="s">
        <v>24</v>
      </c>
      <c r="E543" s="9">
        <v>1</v>
      </c>
      <c r="F543" s="8" t="s">
        <v>54</v>
      </c>
      <c r="G543" s="8" t="s">
        <v>40</v>
      </c>
      <c r="H543" s="8" t="s">
        <v>41</v>
      </c>
      <c r="I543" s="10">
        <v>278000</v>
      </c>
      <c r="J543" s="10">
        <v>0</v>
      </c>
      <c r="K543" s="10">
        <v>2917</v>
      </c>
      <c r="L543" s="10">
        <v>2917</v>
      </c>
      <c r="M543" s="10">
        <v>0</v>
      </c>
      <c r="N543" s="10">
        <v>478</v>
      </c>
      <c r="O543" s="7" t="s">
        <v>42</v>
      </c>
      <c r="P543" s="14">
        <v>4.4548643999999999</v>
      </c>
      <c r="Q543" s="14">
        <v>4.4548643999999999</v>
      </c>
      <c r="R543" s="14" t="s">
        <v>3401</v>
      </c>
      <c r="S543" s="10">
        <v>4</v>
      </c>
      <c r="T543" s="10">
        <v>4</v>
      </c>
      <c r="U543" s="7" t="s">
        <v>55</v>
      </c>
      <c r="V543" s="7" t="s">
        <v>56</v>
      </c>
      <c r="W543" s="7" t="s">
        <v>57</v>
      </c>
      <c r="X543" s="7" t="s">
        <v>58</v>
      </c>
    </row>
    <row r="544" spans="1:24" x14ac:dyDescent="0.25">
      <c r="A544" s="6">
        <v>1141</v>
      </c>
      <c r="B544" s="7" t="s">
        <v>430</v>
      </c>
      <c r="C544" s="8" t="s">
        <v>398</v>
      </c>
      <c r="D544" s="8" t="s">
        <v>24</v>
      </c>
      <c r="E544" s="9">
        <v>1</v>
      </c>
      <c r="F544" s="8" t="s">
        <v>54</v>
      </c>
      <c r="G544" s="8" t="s">
        <v>40</v>
      </c>
      <c r="H544" s="8" t="s">
        <v>41</v>
      </c>
      <c r="I544" s="10">
        <v>4000</v>
      </c>
      <c r="J544" s="10">
        <v>0</v>
      </c>
      <c r="K544" s="10">
        <v>51</v>
      </c>
      <c r="L544" s="10">
        <v>51</v>
      </c>
      <c r="M544" s="10">
        <v>0</v>
      </c>
      <c r="N544" s="10">
        <v>9</v>
      </c>
      <c r="O544" s="7" t="s">
        <v>42</v>
      </c>
      <c r="P544" s="14">
        <v>8.38782E-2</v>
      </c>
      <c r="Q544" s="14">
        <v>8.38782E-2</v>
      </c>
      <c r="R544" s="14" t="s">
        <v>3401</v>
      </c>
      <c r="S544" s="10">
        <v>0</v>
      </c>
      <c r="T544" s="10">
        <v>0</v>
      </c>
      <c r="U544" s="7" t="s">
        <v>55</v>
      </c>
      <c r="V544" s="7" t="s">
        <v>56</v>
      </c>
      <c r="W544" s="7" t="s">
        <v>57</v>
      </c>
      <c r="X544" s="7" t="s">
        <v>58</v>
      </c>
    </row>
    <row r="545" spans="1:24" x14ac:dyDescent="0.25">
      <c r="A545" s="6">
        <v>1142</v>
      </c>
      <c r="B545" s="7" t="s">
        <v>431</v>
      </c>
      <c r="C545" s="8" t="s">
        <v>398</v>
      </c>
      <c r="D545" s="8" t="s">
        <v>24</v>
      </c>
      <c r="E545" s="9">
        <v>1</v>
      </c>
      <c r="F545" s="8" t="s">
        <v>54</v>
      </c>
      <c r="G545" s="8" t="s">
        <v>40</v>
      </c>
      <c r="H545" s="8" t="s">
        <v>41</v>
      </c>
      <c r="I545" s="10">
        <v>8000</v>
      </c>
      <c r="J545" s="10">
        <v>0</v>
      </c>
      <c r="K545" s="10">
        <v>108</v>
      </c>
      <c r="L545" s="10">
        <v>108</v>
      </c>
      <c r="M545" s="10">
        <v>0</v>
      </c>
      <c r="N545" s="10">
        <v>18</v>
      </c>
      <c r="O545" s="7" t="s">
        <v>42</v>
      </c>
      <c r="P545" s="14">
        <v>0.1677564</v>
      </c>
      <c r="Q545" s="14">
        <v>0.1677564</v>
      </c>
      <c r="R545" s="14" t="s">
        <v>3401</v>
      </c>
      <c r="S545" s="10">
        <v>0</v>
      </c>
      <c r="T545" s="10">
        <v>0</v>
      </c>
      <c r="U545" s="7" t="s">
        <v>55</v>
      </c>
      <c r="V545" s="7" t="s">
        <v>56</v>
      </c>
      <c r="W545" s="7" t="s">
        <v>57</v>
      </c>
      <c r="X545" s="7" t="s">
        <v>58</v>
      </c>
    </row>
    <row r="546" spans="1:24" x14ac:dyDescent="0.25">
      <c r="A546" s="6">
        <v>1143</v>
      </c>
      <c r="B546" s="7" t="s">
        <v>432</v>
      </c>
      <c r="C546" s="8" t="s">
        <v>398</v>
      </c>
      <c r="D546" s="8" t="s">
        <v>24</v>
      </c>
      <c r="E546" s="9">
        <v>1</v>
      </c>
      <c r="F546" s="8" t="s">
        <v>54</v>
      </c>
      <c r="G546" s="8" t="s">
        <v>40</v>
      </c>
      <c r="H546" s="8" t="s">
        <v>41</v>
      </c>
      <c r="I546" s="10">
        <v>13000</v>
      </c>
      <c r="J546" s="10">
        <v>0</v>
      </c>
      <c r="K546" s="10">
        <v>192</v>
      </c>
      <c r="L546" s="10">
        <v>192</v>
      </c>
      <c r="M546" s="10">
        <v>0</v>
      </c>
      <c r="N546" s="10">
        <v>33</v>
      </c>
      <c r="O546" s="7" t="s">
        <v>42</v>
      </c>
      <c r="P546" s="14">
        <v>0.30755339999999998</v>
      </c>
      <c r="Q546" s="14">
        <v>0.30755339999999998</v>
      </c>
      <c r="R546" s="14" t="s">
        <v>3401</v>
      </c>
      <c r="S546" s="10">
        <v>0</v>
      </c>
      <c r="T546" s="10">
        <v>0</v>
      </c>
      <c r="U546" s="7" t="s">
        <v>55</v>
      </c>
      <c r="V546" s="7" t="s">
        <v>56</v>
      </c>
      <c r="W546" s="7" t="s">
        <v>57</v>
      </c>
      <c r="X546" s="7" t="s">
        <v>58</v>
      </c>
    </row>
    <row r="547" spans="1:24" x14ac:dyDescent="0.25">
      <c r="A547" s="6">
        <v>1144</v>
      </c>
      <c r="B547" s="7" t="s">
        <v>433</v>
      </c>
      <c r="C547" s="8" t="s">
        <v>398</v>
      </c>
      <c r="D547" s="8" t="s">
        <v>24</v>
      </c>
      <c r="E547" s="9">
        <v>1</v>
      </c>
      <c r="F547" s="8" t="s">
        <v>54</v>
      </c>
      <c r="G547" s="8" t="s">
        <v>40</v>
      </c>
      <c r="H547" s="8" t="s">
        <v>41</v>
      </c>
      <c r="I547" s="10">
        <v>46000</v>
      </c>
      <c r="J547" s="10">
        <v>0</v>
      </c>
      <c r="K547" s="10">
        <v>534</v>
      </c>
      <c r="L547" s="10">
        <v>534</v>
      </c>
      <c r="M547" s="10">
        <v>0</v>
      </c>
      <c r="N547" s="10">
        <v>89</v>
      </c>
      <c r="O547" s="7" t="s">
        <v>42</v>
      </c>
      <c r="P547" s="14">
        <v>0.82946220000000004</v>
      </c>
      <c r="Q547" s="14">
        <v>0.82946220000000004</v>
      </c>
      <c r="R547" s="14" t="s">
        <v>3401</v>
      </c>
      <c r="S547" s="10">
        <v>1</v>
      </c>
      <c r="T547" s="10">
        <v>1</v>
      </c>
      <c r="U547" s="7" t="s">
        <v>55</v>
      </c>
      <c r="V547" s="7" t="s">
        <v>56</v>
      </c>
      <c r="W547" s="7" t="s">
        <v>57</v>
      </c>
      <c r="X547" s="7" t="s">
        <v>58</v>
      </c>
    </row>
    <row r="548" spans="1:24" x14ac:dyDescent="0.25">
      <c r="A548" s="6">
        <v>1145</v>
      </c>
      <c r="B548" s="7" t="s">
        <v>434</v>
      </c>
      <c r="C548" s="8" t="s">
        <v>398</v>
      </c>
      <c r="D548" s="8" t="s">
        <v>24</v>
      </c>
      <c r="E548" s="9">
        <v>1</v>
      </c>
      <c r="F548" s="8" t="s">
        <v>54</v>
      </c>
      <c r="G548" s="8" t="s">
        <v>26</v>
      </c>
      <c r="H548" s="8" t="s">
        <v>27</v>
      </c>
      <c r="I548" s="10">
        <v>11706</v>
      </c>
      <c r="J548" s="10">
        <v>0</v>
      </c>
      <c r="K548" s="10">
        <v>137</v>
      </c>
      <c r="L548" s="10">
        <v>137</v>
      </c>
      <c r="M548" s="10">
        <v>0</v>
      </c>
      <c r="N548" s="10">
        <v>137</v>
      </c>
      <c r="O548" s="7" t="s">
        <v>28</v>
      </c>
      <c r="P548" s="14">
        <v>0.189608</v>
      </c>
      <c r="Q548" s="14">
        <v>0.65559800000000001</v>
      </c>
      <c r="R548" s="14" t="s">
        <v>3401</v>
      </c>
      <c r="S548" s="10">
        <v>0</v>
      </c>
      <c r="T548" s="10">
        <v>0</v>
      </c>
      <c r="U548" s="7" t="s">
        <v>55</v>
      </c>
      <c r="V548" s="7" t="s">
        <v>56</v>
      </c>
      <c r="W548" s="7" t="s">
        <v>57</v>
      </c>
      <c r="X548" s="7" t="s">
        <v>58</v>
      </c>
    </row>
    <row r="549" spans="1:24" x14ac:dyDescent="0.25">
      <c r="A549" s="6">
        <v>1145</v>
      </c>
      <c r="B549" s="7" t="s">
        <v>434</v>
      </c>
      <c r="C549" s="8" t="s">
        <v>398</v>
      </c>
      <c r="D549" s="8" t="s">
        <v>24</v>
      </c>
      <c r="E549" s="9">
        <v>1</v>
      </c>
      <c r="F549" s="8" t="s">
        <v>54</v>
      </c>
      <c r="G549" s="8" t="s">
        <v>40</v>
      </c>
      <c r="H549" s="8" t="s">
        <v>41</v>
      </c>
      <c r="I549" s="10">
        <v>24294</v>
      </c>
      <c r="J549" s="10">
        <v>0</v>
      </c>
      <c r="K549" s="10">
        <v>290</v>
      </c>
      <c r="L549" s="10">
        <v>290</v>
      </c>
      <c r="M549" s="10">
        <v>0</v>
      </c>
      <c r="N549" s="10">
        <v>50</v>
      </c>
      <c r="O549" s="7" t="s">
        <v>42</v>
      </c>
      <c r="P549" s="14">
        <v>0.46599000000000002</v>
      </c>
      <c r="Q549" s="14">
        <v>0.65559800000000001</v>
      </c>
      <c r="R549" s="14" t="s">
        <v>3401</v>
      </c>
      <c r="S549" s="10">
        <v>0</v>
      </c>
      <c r="T549" s="10">
        <v>0</v>
      </c>
      <c r="U549" s="7" t="s">
        <v>55</v>
      </c>
      <c r="V549" s="7" t="s">
        <v>56</v>
      </c>
      <c r="W549" s="7" t="s">
        <v>57</v>
      </c>
      <c r="X549" s="7" t="s">
        <v>58</v>
      </c>
    </row>
    <row r="550" spans="1:24" x14ac:dyDescent="0.25">
      <c r="A550" s="6">
        <v>1146</v>
      </c>
      <c r="B550" s="7" t="s">
        <v>435</v>
      </c>
      <c r="C550" s="8" t="s">
        <v>398</v>
      </c>
      <c r="D550" s="8" t="s">
        <v>24</v>
      </c>
      <c r="E550" s="9">
        <v>1</v>
      </c>
      <c r="F550" s="8" t="s">
        <v>54</v>
      </c>
      <c r="G550" s="8" t="s">
        <v>40</v>
      </c>
      <c r="H550" s="8" t="s">
        <v>41</v>
      </c>
      <c r="I550" s="10">
        <v>4000</v>
      </c>
      <c r="J550" s="10">
        <v>0</v>
      </c>
      <c r="K550" s="10">
        <v>39</v>
      </c>
      <c r="L550" s="10">
        <v>39</v>
      </c>
      <c r="M550" s="10">
        <v>0</v>
      </c>
      <c r="N550" s="10">
        <v>7</v>
      </c>
      <c r="O550" s="7" t="s">
        <v>42</v>
      </c>
      <c r="P550" s="14">
        <v>6.5238599999999994E-2</v>
      </c>
      <c r="Q550" s="14">
        <v>6.5238599999999994E-2</v>
      </c>
      <c r="R550" s="14" t="s">
        <v>3401</v>
      </c>
      <c r="S550" s="10">
        <v>0</v>
      </c>
      <c r="T550" s="10">
        <v>0</v>
      </c>
      <c r="U550" s="7" t="s">
        <v>55</v>
      </c>
      <c r="V550" s="7" t="s">
        <v>56</v>
      </c>
      <c r="W550" s="7" t="s">
        <v>57</v>
      </c>
      <c r="X550" s="7" t="s">
        <v>58</v>
      </c>
    </row>
    <row r="551" spans="1:24" x14ac:dyDescent="0.25">
      <c r="A551" s="6">
        <v>1150</v>
      </c>
      <c r="B551" s="7" t="s">
        <v>436</v>
      </c>
      <c r="C551" s="8" t="s">
        <v>398</v>
      </c>
      <c r="D551" s="8" t="s">
        <v>24</v>
      </c>
      <c r="E551" s="9">
        <v>1</v>
      </c>
      <c r="F551" s="8" t="s">
        <v>45</v>
      </c>
      <c r="G551" s="8" t="s">
        <v>40</v>
      </c>
      <c r="H551" s="8" t="s">
        <v>41</v>
      </c>
      <c r="I551" s="10">
        <v>-225000</v>
      </c>
      <c r="J551" s="10">
        <v>0</v>
      </c>
      <c r="K551" s="10">
        <v>3823</v>
      </c>
      <c r="L551" s="10">
        <v>3823</v>
      </c>
      <c r="M551" s="10">
        <v>0</v>
      </c>
      <c r="N551" s="10">
        <v>659</v>
      </c>
      <c r="O551" s="7" t="s">
        <v>42</v>
      </c>
      <c r="P551" s="14">
        <v>1.688358</v>
      </c>
      <c r="Q551" s="14">
        <v>2.0238708000000001</v>
      </c>
      <c r="R551" s="14" t="s">
        <v>3401</v>
      </c>
      <c r="S551" s="10">
        <v>2</v>
      </c>
      <c r="T551" s="10">
        <v>2</v>
      </c>
      <c r="U551" s="7" t="s">
        <v>55</v>
      </c>
      <c r="V551" s="7" t="s">
        <v>56</v>
      </c>
      <c r="W551" s="7" t="s">
        <v>57</v>
      </c>
      <c r="X551" s="7" t="s">
        <v>58</v>
      </c>
    </row>
    <row r="552" spans="1:24" x14ac:dyDescent="0.25">
      <c r="A552" s="6">
        <v>1150</v>
      </c>
      <c r="B552" s="7" t="s">
        <v>436</v>
      </c>
      <c r="C552" s="8" t="s">
        <v>398</v>
      </c>
      <c r="D552" s="8" t="s">
        <v>24</v>
      </c>
      <c r="E552" s="9">
        <v>1</v>
      </c>
      <c r="F552" s="8" t="s">
        <v>54</v>
      </c>
      <c r="G552" s="8" t="s">
        <v>40</v>
      </c>
      <c r="H552" s="8" t="s">
        <v>41</v>
      </c>
      <c r="I552" s="10">
        <v>-514000</v>
      </c>
      <c r="J552" s="10">
        <v>0</v>
      </c>
      <c r="K552" s="10">
        <v>209</v>
      </c>
      <c r="L552" s="10">
        <v>209</v>
      </c>
      <c r="M552" s="10">
        <v>0</v>
      </c>
      <c r="N552" s="10">
        <v>36</v>
      </c>
      <c r="O552" s="7" t="s">
        <v>42</v>
      </c>
      <c r="P552" s="14">
        <v>0.3355128</v>
      </c>
      <c r="Q552" s="14">
        <v>2.0238708000000001</v>
      </c>
      <c r="R552" s="14" t="s">
        <v>3401</v>
      </c>
      <c r="S552" s="10">
        <v>0</v>
      </c>
      <c r="T552" s="10">
        <v>0</v>
      </c>
      <c r="U552" s="7" t="s">
        <v>55</v>
      </c>
      <c r="V552" s="7" t="s">
        <v>56</v>
      </c>
      <c r="W552" s="7" t="s">
        <v>57</v>
      </c>
      <c r="X552" s="7" t="s">
        <v>58</v>
      </c>
    </row>
    <row r="553" spans="1:24" x14ac:dyDescent="0.25">
      <c r="A553" s="6">
        <v>1153</v>
      </c>
      <c r="B553" s="7" t="s">
        <v>437</v>
      </c>
      <c r="C553" s="8" t="s">
        <v>398</v>
      </c>
      <c r="D553" s="8" t="s">
        <v>24</v>
      </c>
      <c r="E553" s="9">
        <v>1</v>
      </c>
      <c r="F553" s="8" t="s">
        <v>54</v>
      </c>
      <c r="G553" s="8" t="s">
        <v>40</v>
      </c>
      <c r="H553" s="8" t="s">
        <v>41</v>
      </c>
      <c r="I553" s="10">
        <v>32000</v>
      </c>
      <c r="J553" s="10">
        <v>0</v>
      </c>
      <c r="K553" s="10">
        <v>192</v>
      </c>
      <c r="L553" s="10">
        <v>192</v>
      </c>
      <c r="M553" s="10">
        <v>0</v>
      </c>
      <c r="N553" s="10">
        <v>33</v>
      </c>
      <c r="O553" s="7" t="s">
        <v>42</v>
      </c>
      <c r="P553" s="14">
        <v>0.30755339999999998</v>
      </c>
      <c r="Q553" s="14">
        <v>0.30755339999999998</v>
      </c>
      <c r="R553" s="14" t="s">
        <v>3401</v>
      </c>
      <c r="S553" s="10">
        <v>0</v>
      </c>
      <c r="T553" s="10">
        <v>0</v>
      </c>
      <c r="U553" s="7" t="s">
        <v>55</v>
      </c>
      <c r="V553" s="7" t="s">
        <v>56</v>
      </c>
      <c r="W553" s="7" t="s">
        <v>57</v>
      </c>
      <c r="X553" s="7" t="s">
        <v>58</v>
      </c>
    </row>
    <row r="554" spans="1:24" x14ac:dyDescent="0.25">
      <c r="A554" s="6">
        <v>1154</v>
      </c>
      <c r="B554" s="7" t="s">
        <v>438</v>
      </c>
      <c r="C554" s="8" t="s">
        <v>398</v>
      </c>
      <c r="D554" s="8" t="s">
        <v>24</v>
      </c>
      <c r="E554" s="9">
        <v>1</v>
      </c>
      <c r="F554" s="8" t="s">
        <v>54</v>
      </c>
      <c r="G554" s="8" t="s">
        <v>26</v>
      </c>
      <c r="H554" s="8" t="s">
        <v>27</v>
      </c>
      <c r="I554" s="10">
        <v>26799</v>
      </c>
      <c r="J554" s="10">
        <v>0</v>
      </c>
      <c r="K554" s="10">
        <v>257</v>
      </c>
      <c r="L554" s="10">
        <v>257</v>
      </c>
      <c r="M554" s="10">
        <v>0</v>
      </c>
      <c r="N554" s="10">
        <v>257</v>
      </c>
      <c r="O554" s="7" t="s">
        <v>28</v>
      </c>
      <c r="P554" s="14">
        <v>0.355688</v>
      </c>
      <c r="Q554" s="14">
        <v>2.3314856000000002</v>
      </c>
      <c r="R554" s="14" t="s">
        <v>3401</v>
      </c>
      <c r="S554" s="10">
        <v>0</v>
      </c>
      <c r="T554" s="10">
        <v>0</v>
      </c>
      <c r="U554" s="7" t="s">
        <v>55</v>
      </c>
      <c r="V554" s="7" t="s">
        <v>56</v>
      </c>
      <c r="W554" s="7" t="s">
        <v>57</v>
      </c>
      <c r="X554" s="7" t="s">
        <v>58</v>
      </c>
    </row>
    <row r="555" spans="1:24" x14ac:dyDescent="0.25">
      <c r="A555" s="6">
        <v>1154</v>
      </c>
      <c r="B555" s="7" t="s">
        <v>438</v>
      </c>
      <c r="C555" s="8" t="s">
        <v>398</v>
      </c>
      <c r="D555" s="8" t="s">
        <v>24</v>
      </c>
      <c r="E555" s="9">
        <v>1</v>
      </c>
      <c r="F555" s="8" t="s">
        <v>54</v>
      </c>
      <c r="G555" s="8" t="s">
        <v>40</v>
      </c>
      <c r="H555" s="8" t="s">
        <v>41</v>
      </c>
      <c r="I555" s="10">
        <v>127201</v>
      </c>
      <c r="J555" s="10">
        <v>0</v>
      </c>
      <c r="K555" s="10">
        <v>1220</v>
      </c>
      <c r="L555" s="10">
        <v>1220</v>
      </c>
      <c r="M555" s="10">
        <v>0</v>
      </c>
      <c r="N555" s="10">
        <v>212</v>
      </c>
      <c r="O555" s="7" t="s">
        <v>42</v>
      </c>
      <c r="P555" s="14">
        <v>1.9757975999999999</v>
      </c>
      <c r="Q555" s="14">
        <v>2.3314856000000002</v>
      </c>
      <c r="R555" s="14" t="s">
        <v>3401</v>
      </c>
      <c r="S555" s="10">
        <v>2</v>
      </c>
      <c r="T555" s="10">
        <v>2</v>
      </c>
      <c r="U555" s="7" t="s">
        <v>55</v>
      </c>
      <c r="V555" s="7" t="s">
        <v>56</v>
      </c>
      <c r="W555" s="7" t="s">
        <v>57</v>
      </c>
      <c r="X555" s="7" t="s">
        <v>58</v>
      </c>
    </row>
    <row r="556" spans="1:24" x14ac:dyDescent="0.25">
      <c r="A556" s="6">
        <v>1155</v>
      </c>
      <c r="B556" s="7" t="s">
        <v>439</v>
      </c>
      <c r="C556" s="8" t="s">
        <v>398</v>
      </c>
      <c r="D556" s="8" t="s">
        <v>24</v>
      </c>
      <c r="E556" s="9">
        <v>1</v>
      </c>
      <c r="F556" s="8" t="s">
        <v>54</v>
      </c>
      <c r="G556" s="8" t="s">
        <v>26</v>
      </c>
      <c r="H556" s="8" t="s">
        <v>27</v>
      </c>
      <c r="I556" s="10">
        <v>2495</v>
      </c>
      <c r="J556" s="10">
        <v>0</v>
      </c>
      <c r="K556" s="10">
        <v>26</v>
      </c>
      <c r="L556" s="10">
        <v>26</v>
      </c>
      <c r="M556" s="10">
        <v>0</v>
      </c>
      <c r="N556" s="10">
        <v>26</v>
      </c>
      <c r="O556" s="7" t="s">
        <v>28</v>
      </c>
      <c r="P556" s="14">
        <v>3.5984000000000002E-2</v>
      </c>
      <c r="Q556" s="14">
        <v>0.5299334</v>
      </c>
      <c r="R556" s="14" t="s">
        <v>3401</v>
      </c>
      <c r="S556" s="10">
        <v>0</v>
      </c>
      <c r="T556" s="10">
        <v>0</v>
      </c>
      <c r="U556" s="7" t="s">
        <v>55</v>
      </c>
      <c r="V556" s="7" t="s">
        <v>56</v>
      </c>
      <c r="W556" s="7" t="s">
        <v>57</v>
      </c>
      <c r="X556" s="7" t="s">
        <v>58</v>
      </c>
    </row>
    <row r="557" spans="1:24" x14ac:dyDescent="0.25">
      <c r="A557" s="6">
        <v>1155</v>
      </c>
      <c r="B557" s="7" t="s">
        <v>439</v>
      </c>
      <c r="C557" s="8" t="s">
        <v>398</v>
      </c>
      <c r="D557" s="8" t="s">
        <v>24</v>
      </c>
      <c r="E557" s="9">
        <v>1</v>
      </c>
      <c r="F557" s="8" t="s">
        <v>54</v>
      </c>
      <c r="G557" s="8" t="s">
        <v>40</v>
      </c>
      <c r="H557" s="8" t="s">
        <v>41</v>
      </c>
      <c r="I557" s="10">
        <v>27505</v>
      </c>
      <c r="J557" s="10">
        <v>0</v>
      </c>
      <c r="K557" s="10">
        <v>297</v>
      </c>
      <c r="L557" s="10">
        <v>297</v>
      </c>
      <c r="M557" s="10">
        <v>0</v>
      </c>
      <c r="N557" s="10">
        <v>53</v>
      </c>
      <c r="O557" s="7" t="s">
        <v>42</v>
      </c>
      <c r="P557" s="14">
        <v>0.49394939999999998</v>
      </c>
      <c r="Q557" s="14">
        <v>0.5299334</v>
      </c>
      <c r="R557" s="14" t="s">
        <v>3401</v>
      </c>
      <c r="S557" s="10">
        <v>0</v>
      </c>
      <c r="T557" s="10">
        <v>0</v>
      </c>
      <c r="U557" s="7" t="s">
        <v>55</v>
      </c>
      <c r="V557" s="7" t="s">
        <v>56</v>
      </c>
      <c r="W557" s="7" t="s">
        <v>57</v>
      </c>
      <c r="X557" s="7" t="s">
        <v>58</v>
      </c>
    </row>
    <row r="558" spans="1:24" x14ac:dyDescent="0.25">
      <c r="A558" s="6">
        <v>1156</v>
      </c>
      <c r="B558" s="7" t="s">
        <v>440</v>
      </c>
      <c r="C558" s="8" t="s">
        <v>398</v>
      </c>
      <c r="D558" s="8" t="s">
        <v>24</v>
      </c>
      <c r="E558" s="9">
        <v>1</v>
      </c>
      <c r="F558" s="8" t="s">
        <v>54</v>
      </c>
      <c r="G558" s="8" t="s">
        <v>40</v>
      </c>
      <c r="H558" s="8" t="s">
        <v>41</v>
      </c>
      <c r="I558" s="10">
        <v>80000</v>
      </c>
      <c r="J558" s="10">
        <v>0</v>
      </c>
      <c r="K558" s="10">
        <v>1049</v>
      </c>
      <c r="L558" s="10">
        <v>1049</v>
      </c>
      <c r="M558" s="10">
        <v>0</v>
      </c>
      <c r="N558" s="10">
        <v>169</v>
      </c>
      <c r="O558" s="7" t="s">
        <v>42</v>
      </c>
      <c r="P558" s="14">
        <v>1.5750462000000001</v>
      </c>
      <c r="Q558" s="14">
        <v>1.5750462000000001</v>
      </c>
      <c r="R558" s="14" t="s">
        <v>3401</v>
      </c>
      <c r="S558" s="10">
        <v>2</v>
      </c>
      <c r="T558" s="10">
        <v>1</v>
      </c>
      <c r="U558" s="7" t="s">
        <v>55</v>
      </c>
      <c r="V558" s="7" t="s">
        <v>56</v>
      </c>
      <c r="W558" s="7" t="s">
        <v>57</v>
      </c>
      <c r="X558" s="7" t="s">
        <v>58</v>
      </c>
    </row>
    <row r="559" spans="1:24" x14ac:dyDescent="0.25">
      <c r="A559" s="6">
        <v>1157</v>
      </c>
      <c r="B559" s="7" t="s">
        <v>441</v>
      </c>
      <c r="C559" s="8" t="s">
        <v>398</v>
      </c>
      <c r="D559" s="8" t="s">
        <v>24</v>
      </c>
      <c r="E559" s="9">
        <v>1</v>
      </c>
      <c r="F559" s="8" t="s">
        <v>54</v>
      </c>
      <c r="G559" s="8" t="s">
        <v>40</v>
      </c>
      <c r="H559" s="8" t="s">
        <v>41</v>
      </c>
      <c r="I559" s="10">
        <v>51000</v>
      </c>
      <c r="J559" s="10">
        <v>0</v>
      </c>
      <c r="K559" s="10">
        <v>513</v>
      </c>
      <c r="L559" s="10">
        <v>513</v>
      </c>
      <c r="M559" s="10">
        <v>0</v>
      </c>
      <c r="N559" s="10">
        <v>88</v>
      </c>
      <c r="O559" s="7" t="s">
        <v>42</v>
      </c>
      <c r="P559" s="14">
        <v>0.82014240000000005</v>
      </c>
      <c r="Q559" s="14">
        <v>0.82014240000000005</v>
      </c>
      <c r="R559" s="14" t="s">
        <v>3401</v>
      </c>
      <c r="S559" s="10">
        <v>1</v>
      </c>
      <c r="T559" s="10">
        <v>1</v>
      </c>
      <c r="U559" s="7" t="s">
        <v>55</v>
      </c>
      <c r="V559" s="7" t="s">
        <v>77</v>
      </c>
      <c r="W559" s="7" t="s">
        <v>78</v>
      </c>
      <c r="X559" s="7" t="s">
        <v>79</v>
      </c>
    </row>
    <row r="560" spans="1:24" x14ac:dyDescent="0.25">
      <c r="A560" s="6">
        <v>1158</v>
      </c>
      <c r="B560" s="7" t="s">
        <v>442</v>
      </c>
      <c r="C560" s="8" t="s">
        <v>398</v>
      </c>
      <c r="D560" s="8" t="s">
        <v>24</v>
      </c>
      <c r="E560" s="9">
        <v>1</v>
      </c>
      <c r="F560" s="8" t="s">
        <v>54</v>
      </c>
      <c r="G560" s="8" t="s">
        <v>40</v>
      </c>
      <c r="H560" s="8" t="s">
        <v>41</v>
      </c>
      <c r="I560" s="10">
        <v>35000</v>
      </c>
      <c r="J560" s="10">
        <v>0</v>
      </c>
      <c r="K560" s="10">
        <v>459</v>
      </c>
      <c r="L560" s="10">
        <v>459</v>
      </c>
      <c r="M560" s="10">
        <v>0</v>
      </c>
      <c r="N560" s="10">
        <v>74</v>
      </c>
      <c r="O560" s="7" t="s">
        <v>42</v>
      </c>
      <c r="P560" s="14">
        <v>0.68966519999999998</v>
      </c>
      <c r="Q560" s="14">
        <v>0.68966519999999998</v>
      </c>
      <c r="R560" s="14" t="s">
        <v>3401</v>
      </c>
      <c r="S560" s="10">
        <v>1</v>
      </c>
      <c r="T560" s="10">
        <v>1</v>
      </c>
      <c r="U560" s="7" t="s">
        <v>55</v>
      </c>
      <c r="V560" s="7" t="s">
        <v>56</v>
      </c>
      <c r="W560" s="7" t="s">
        <v>57</v>
      </c>
      <c r="X560" s="7" t="s">
        <v>58</v>
      </c>
    </row>
    <row r="561" spans="1:24" x14ac:dyDescent="0.25">
      <c r="A561" s="6">
        <v>1160</v>
      </c>
      <c r="B561" s="7" t="s">
        <v>443</v>
      </c>
      <c r="C561" s="8" t="s">
        <v>398</v>
      </c>
      <c r="D561" s="8" t="s">
        <v>24</v>
      </c>
      <c r="E561" s="9">
        <v>1</v>
      </c>
      <c r="F561" s="8" t="s">
        <v>54</v>
      </c>
      <c r="G561" s="8" t="s">
        <v>40</v>
      </c>
      <c r="H561" s="8" t="s">
        <v>41</v>
      </c>
      <c r="I561" s="10">
        <v>-128000</v>
      </c>
      <c r="J561" s="10">
        <v>0</v>
      </c>
      <c r="K561" s="10">
        <v>487</v>
      </c>
      <c r="L561" s="10">
        <v>487</v>
      </c>
      <c r="M561" s="10">
        <v>0</v>
      </c>
      <c r="N561" s="10">
        <v>84</v>
      </c>
      <c r="O561" s="7" t="s">
        <v>42</v>
      </c>
      <c r="P561" s="14">
        <v>0.78286319999999998</v>
      </c>
      <c r="Q561" s="14">
        <v>0.78286319999999998</v>
      </c>
      <c r="R561" s="14" t="s">
        <v>3401</v>
      </c>
      <c r="S561" s="10">
        <v>1</v>
      </c>
      <c r="T561" s="10">
        <v>1</v>
      </c>
      <c r="U561" s="7" t="s">
        <v>55</v>
      </c>
      <c r="V561" s="7" t="s">
        <v>77</v>
      </c>
      <c r="W561" s="7" t="s">
        <v>78</v>
      </c>
      <c r="X561" s="7" t="s">
        <v>79</v>
      </c>
    </row>
    <row r="562" spans="1:24" x14ac:dyDescent="0.25">
      <c r="A562" s="6">
        <v>1162</v>
      </c>
      <c r="B562" s="7" t="s">
        <v>444</v>
      </c>
      <c r="C562" s="8" t="s">
        <v>398</v>
      </c>
      <c r="D562" s="8" t="s">
        <v>24</v>
      </c>
      <c r="E562" s="9">
        <v>1</v>
      </c>
      <c r="F562" s="8" t="s">
        <v>54</v>
      </c>
      <c r="G562" s="8" t="s">
        <v>26</v>
      </c>
      <c r="H562" s="8" t="s">
        <v>27</v>
      </c>
      <c r="I562" s="10">
        <v>-209666</v>
      </c>
      <c r="J562" s="10">
        <v>0</v>
      </c>
      <c r="K562" s="10">
        <v>566</v>
      </c>
      <c r="L562" s="10">
        <v>566</v>
      </c>
      <c r="M562" s="10">
        <v>0</v>
      </c>
      <c r="N562" s="10">
        <v>515</v>
      </c>
      <c r="O562" s="7" t="s">
        <v>28</v>
      </c>
      <c r="P562" s="14">
        <v>0.71275999999999995</v>
      </c>
      <c r="Q562" s="14">
        <v>2.3996438000000002</v>
      </c>
      <c r="R562" s="14" t="s">
        <v>3401</v>
      </c>
      <c r="S562" s="10">
        <v>1</v>
      </c>
      <c r="T562" s="10">
        <v>1</v>
      </c>
      <c r="U562" s="7" t="s">
        <v>55</v>
      </c>
      <c r="V562" s="7" t="s">
        <v>56</v>
      </c>
      <c r="W562" s="7" t="s">
        <v>57</v>
      </c>
      <c r="X562" s="7" t="s">
        <v>58</v>
      </c>
    </row>
    <row r="563" spans="1:24" x14ac:dyDescent="0.25">
      <c r="A563" s="6">
        <v>1162</v>
      </c>
      <c r="B563" s="7" t="s">
        <v>444</v>
      </c>
      <c r="C563" s="8" t="s">
        <v>398</v>
      </c>
      <c r="D563" s="8" t="s">
        <v>24</v>
      </c>
      <c r="E563" s="9">
        <v>1</v>
      </c>
      <c r="F563" s="8" t="s">
        <v>54</v>
      </c>
      <c r="G563" s="8" t="s">
        <v>40</v>
      </c>
      <c r="H563" s="8" t="s">
        <v>41</v>
      </c>
      <c r="I563" s="10">
        <v>-415334</v>
      </c>
      <c r="J563" s="10">
        <v>0</v>
      </c>
      <c r="K563" s="10">
        <v>1123</v>
      </c>
      <c r="L563" s="10">
        <v>1123</v>
      </c>
      <c r="M563" s="10">
        <v>0</v>
      </c>
      <c r="N563" s="10">
        <v>181</v>
      </c>
      <c r="O563" s="7" t="s">
        <v>42</v>
      </c>
      <c r="P563" s="14">
        <v>1.6868837999999999</v>
      </c>
      <c r="Q563" s="14">
        <v>2.3996438000000002</v>
      </c>
      <c r="R563" s="14" t="s">
        <v>3401</v>
      </c>
      <c r="S563" s="10">
        <v>2</v>
      </c>
      <c r="T563" s="10">
        <v>2</v>
      </c>
      <c r="U563" s="7" t="s">
        <v>55</v>
      </c>
      <c r="V563" s="7" t="s">
        <v>56</v>
      </c>
      <c r="W563" s="7" t="s">
        <v>57</v>
      </c>
      <c r="X563" s="7" t="s">
        <v>58</v>
      </c>
    </row>
    <row r="564" spans="1:24" x14ac:dyDescent="0.25">
      <c r="A564" s="6">
        <v>1163</v>
      </c>
      <c r="B564" s="7" t="s">
        <v>445</v>
      </c>
      <c r="C564" s="8" t="s">
        <v>398</v>
      </c>
      <c r="D564" s="8" t="s">
        <v>24</v>
      </c>
      <c r="E564" s="9">
        <v>1</v>
      </c>
      <c r="F564" s="8" t="s">
        <v>54</v>
      </c>
      <c r="G564" s="8" t="s">
        <v>40</v>
      </c>
      <c r="H564" s="8" t="s">
        <v>41</v>
      </c>
      <c r="I564" s="10">
        <v>10000</v>
      </c>
      <c r="J564" s="10">
        <v>0</v>
      </c>
      <c r="K564" s="10">
        <v>123</v>
      </c>
      <c r="L564" s="10">
        <v>123</v>
      </c>
      <c r="M564" s="10">
        <v>0</v>
      </c>
      <c r="N564" s="10">
        <v>21</v>
      </c>
      <c r="O564" s="7" t="s">
        <v>42</v>
      </c>
      <c r="P564" s="14">
        <v>0.1957158</v>
      </c>
      <c r="Q564" s="14">
        <v>0.1957158</v>
      </c>
      <c r="R564" s="14" t="s">
        <v>3401</v>
      </c>
      <c r="S564" s="10">
        <v>0</v>
      </c>
      <c r="T564" s="10">
        <v>0</v>
      </c>
      <c r="U564" s="7" t="s">
        <v>55</v>
      </c>
      <c r="V564" s="7" t="s">
        <v>56</v>
      </c>
      <c r="W564" s="7" t="s">
        <v>57</v>
      </c>
      <c r="X564" s="7" t="s">
        <v>58</v>
      </c>
    </row>
    <row r="565" spans="1:24" x14ac:dyDescent="0.25">
      <c r="A565" s="6">
        <v>1164</v>
      </c>
      <c r="B565" s="7" t="s">
        <v>446</v>
      </c>
      <c r="C565" s="8" t="s">
        <v>398</v>
      </c>
      <c r="D565" s="8" t="s">
        <v>24</v>
      </c>
      <c r="E565" s="9">
        <v>1</v>
      </c>
      <c r="F565" s="8" t="s">
        <v>54</v>
      </c>
      <c r="G565" s="8" t="s">
        <v>40</v>
      </c>
      <c r="H565" s="8" t="s">
        <v>41</v>
      </c>
      <c r="I565" s="10">
        <v>12000</v>
      </c>
      <c r="J565" s="10">
        <v>0</v>
      </c>
      <c r="K565" s="10">
        <v>122</v>
      </c>
      <c r="L565" s="10">
        <v>122</v>
      </c>
      <c r="M565" s="10">
        <v>0</v>
      </c>
      <c r="N565" s="10">
        <v>20</v>
      </c>
      <c r="O565" s="7" t="s">
        <v>42</v>
      </c>
      <c r="P565" s="14">
        <v>0.18639600000000001</v>
      </c>
      <c r="Q565" s="14">
        <v>0.18639600000000001</v>
      </c>
      <c r="R565" s="14" t="s">
        <v>3401</v>
      </c>
      <c r="S565" s="10">
        <v>0</v>
      </c>
      <c r="T565" s="10">
        <v>0</v>
      </c>
      <c r="U565" s="7" t="s">
        <v>55</v>
      </c>
      <c r="V565" s="7" t="s">
        <v>77</v>
      </c>
      <c r="W565" s="7" t="s">
        <v>78</v>
      </c>
      <c r="X565" s="7" t="s">
        <v>79</v>
      </c>
    </row>
    <row r="566" spans="1:24" x14ac:dyDescent="0.25">
      <c r="A566" s="6">
        <v>1165</v>
      </c>
      <c r="B566" s="7" t="s">
        <v>447</v>
      </c>
      <c r="C566" s="8" t="s">
        <v>398</v>
      </c>
      <c r="D566" s="8" t="s">
        <v>24</v>
      </c>
      <c r="E566" s="9">
        <v>1</v>
      </c>
      <c r="F566" s="8" t="s">
        <v>54</v>
      </c>
      <c r="G566" s="8" t="s">
        <v>26</v>
      </c>
      <c r="H566" s="8" t="s">
        <v>27</v>
      </c>
      <c r="I566" s="10">
        <v>84829</v>
      </c>
      <c r="J566" s="10">
        <v>0</v>
      </c>
      <c r="K566" s="10">
        <v>973</v>
      </c>
      <c r="L566" s="10">
        <v>973</v>
      </c>
      <c r="M566" s="10">
        <v>0</v>
      </c>
      <c r="N566" s="10">
        <v>973</v>
      </c>
      <c r="O566" s="7" t="s">
        <v>28</v>
      </c>
      <c r="P566" s="14">
        <v>1.3466320000000001</v>
      </c>
      <c r="Q566" s="14">
        <v>3.6020235999999999</v>
      </c>
      <c r="R566" s="14" t="s">
        <v>3401</v>
      </c>
      <c r="S566" s="10">
        <v>1</v>
      </c>
      <c r="T566" s="10">
        <v>1</v>
      </c>
      <c r="U566" s="7" t="s">
        <v>55</v>
      </c>
      <c r="V566" s="7" t="s">
        <v>56</v>
      </c>
      <c r="W566" s="7" t="s">
        <v>57</v>
      </c>
      <c r="X566" s="7" t="s">
        <v>58</v>
      </c>
    </row>
    <row r="567" spans="1:24" x14ac:dyDescent="0.25">
      <c r="A567" s="6">
        <v>1165</v>
      </c>
      <c r="B567" s="7" t="s">
        <v>447</v>
      </c>
      <c r="C567" s="8" t="s">
        <v>398</v>
      </c>
      <c r="D567" s="8" t="s">
        <v>24</v>
      </c>
      <c r="E567" s="9">
        <v>1</v>
      </c>
      <c r="F567" s="8" t="s">
        <v>54</v>
      </c>
      <c r="G567" s="8" t="s">
        <v>40</v>
      </c>
      <c r="H567" s="8" t="s">
        <v>41</v>
      </c>
      <c r="I567" s="10">
        <v>123171</v>
      </c>
      <c r="J567" s="10">
        <v>0</v>
      </c>
      <c r="K567" s="10">
        <v>1413</v>
      </c>
      <c r="L567" s="10">
        <v>1413</v>
      </c>
      <c r="M567" s="10">
        <v>0</v>
      </c>
      <c r="N567" s="10">
        <v>242</v>
      </c>
      <c r="O567" s="7" t="s">
        <v>42</v>
      </c>
      <c r="P567" s="14">
        <v>2.2553915999999998</v>
      </c>
      <c r="Q567" s="14">
        <v>3.6020235999999999</v>
      </c>
      <c r="R567" s="14" t="s">
        <v>3401</v>
      </c>
      <c r="S567" s="10">
        <v>2</v>
      </c>
      <c r="T567" s="10">
        <v>2</v>
      </c>
      <c r="U567" s="7" t="s">
        <v>55</v>
      </c>
      <c r="V567" s="7" t="s">
        <v>56</v>
      </c>
      <c r="W567" s="7" t="s">
        <v>57</v>
      </c>
      <c r="X567" s="7" t="s">
        <v>58</v>
      </c>
    </row>
    <row r="568" spans="1:24" x14ac:dyDescent="0.25">
      <c r="A568" s="6">
        <v>1166</v>
      </c>
      <c r="B568" s="7" t="s">
        <v>448</v>
      </c>
      <c r="C568" s="8" t="s">
        <v>398</v>
      </c>
      <c r="D568" s="8" t="s">
        <v>24</v>
      </c>
      <c r="E568" s="9">
        <v>1</v>
      </c>
      <c r="F568" s="8" t="s">
        <v>54</v>
      </c>
      <c r="G568" s="8" t="s">
        <v>40</v>
      </c>
      <c r="H568" s="8" t="s">
        <v>41</v>
      </c>
      <c r="I568" s="10">
        <v>495000</v>
      </c>
      <c r="J568" s="10">
        <v>0</v>
      </c>
      <c r="K568" s="10">
        <v>4691</v>
      </c>
      <c r="L568" s="10">
        <v>4691</v>
      </c>
      <c r="M568" s="10">
        <v>0</v>
      </c>
      <c r="N568" s="10">
        <v>823</v>
      </c>
      <c r="O568" s="7" t="s">
        <v>42</v>
      </c>
      <c r="P568" s="14">
        <v>7.6701953999999999</v>
      </c>
      <c r="Q568" s="14">
        <v>7.6701953999999999</v>
      </c>
      <c r="R568" s="14" t="s">
        <v>3401</v>
      </c>
      <c r="S568" s="10">
        <v>8</v>
      </c>
      <c r="T568" s="10">
        <v>7</v>
      </c>
      <c r="U568" s="7" t="s">
        <v>55</v>
      </c>
      <c r="V568" s="7" t="s">
        <v>419</v>
      </c>
      <c r="W568" s="7" t="s">
        <v>420</v>
      </c>
      <c r="X568" s="7" t="s">
        <v>58</v>
      </c>
    </row>
    <row r="569" spans="1:24" x14ac:dyDescent="0.25">
      <c r="A569" s="6">
        <v>1167</v>
      </c>
      <c r="B569" s="7" t="s">
        <v>449</v>
      </c>
      <c r="C569" s="8" t="s">
        <v>398</v>
      </c>
      <c r="D569" s="8" t="s">
        <v>24</v>
      </c>
      <c r="E569" s="9">
        <v>1</v>
      </c>
      <c r="F569" s="8" t="s">
        <v>34</v>
      </c>
      <c r="G569" s="8" t="s">
        <v>81</v>
      </c>
      <c r="H569" s="8" t="s">
        <v>36</v>
      </c>
      <c r="I569" s="10">
        <v>872094542</v>
      </c>
      <c r="J569" s="10">
        <v>5745519</v>
      </c>
      <c r="K569" s="10">
        <v>13209058</v>
      </c>
      <c r="L569" s="10">
        <v>4882220</v>
      </c>
      <c r="M569" s="10">
        <v>8326838</v>
      </c>
      <c r="N569" s="10">
        <v>796326</v>
      </c>
      <c r="O569" s="7" t="s">
        <v>37</v>
      </c>
      <c r="P569" s="14">
        <v>4509.8765999999996</v>
      </c>
      <c r="Q569" s="14">
        <v>4513.5523000000003</v>
      </c>
      <c r="R569" s="14">
        <v>2695.6889999999999</v>
      </c>
      <c r="S569" s="10">
        <v>2693</v>
      </c>
      <c r="T569" s="10">
        <v>2444</v>
      </c>
      <c r="U569" s="7" t="s">
        <v>55</v>
      </c>
      <c r="V569" s="7" t="s">
        <v>56</v>
      </c>
      <c r="W569" s="7" t="s">
        <v>57</v>
      </c>
      <c r="X569" s="7" t="s">
        <v>58</v>
      </c>
    </row>
    <row r="570" spans="1:24" x14ac:dyDescent="0.25">
      <c r="A570" s="6">
        <v>1167</v>
      </c>
      <c r="B570" s="7" t="s">
        <v>449</v>
      </c>
      <c r="C570" s="8" t="s">
        <v>398</v>
      </c>
      <c r="D570" s="8" t="s">
        <v>24</v>
      </c>
      <c r="E570" s="9">
        <v>1</v>
      </c>
      <c r="F570" s="8" t="s">
        <v>34</v>
      </c>
      <c r="G570" s="8" t="s">
        <v>76</v>
      </c>
      <c r="H570" s="8" t="s">
        <v>36</v>
      </c>
      <c r="I570" s="10">
        <v>143986</v>
      </c>
      <c r="J570" s="10">
        <v>1001</v>
      </c>
      <c r="K570" s="10">
        <v>2254</v>
      </c>
      <c r="L570" s="10">
        <v>804</v>
      </c>
      <c r="M570" s="10">
        <v>1450</v>
      </c>
      <c r="N570" s="10">
        <v>137</v>
      </c>
      <c r="O570" s="7" t="s">
        <v>37</v>
      </c>
      <c r="P570" s="14">
        <v>0.29345399999999999</v>
      </c>
      <c r="Q570" s="14">
        <v>4513.5523000000003</v>
      </c>
      <c r="R570" s="14">
        <v>2695.6889999999999</v>
      </c>
      <c r="S570" s="10">
        <v>0</v>
      </c>
      <c r="T570" s="10">
        <v>0</v>
      </c>
      <c r="U570" s="7" t="s">
        <v>55</v>
      </c>
      <c r="V570" s="7" t="s">
        <v>56</v>
      </c>
      <c r="W570" s="7" t="s">
        <v>57</v>
      </c>
      <c r="X570" s="7" t="s">
        <v>58</v>
      </c>
    </row>
    <row r="571" spans="1:24" x14ac:dyDescent="0.25">
      <c r="A571" s="6">
        <v>1167</v>
      </c>
      <c r="B571" s="7" t="s">
        <v>449</v>
      </c>
      <c r="C571" s="8" t="s">
        <v>398</v>
      </c>
      <c r="D571" s="8" t="s">
        <v>24</v>
      </c>
      <c r="E571" s="9">
        <v>1</v>
      </c>
      <c r="F571" s="8" t="s">
        <v>34</v>
      </c>
      <c r="G571" s="8" t="s">
        <v>26</v>
      </c>
      <c r="H571" s="8" t="s">
        <v>27</v>
      </c>
      <c r="I571" s="10">
        <v>2099002</v>
      </c>
      <c r="J571" s="10">
        <v>14495</v>
      </c>
      <c r="K571" s="10">
        <v>32812</v>
      </c>
      <c r="L571" s="10">
        <v>11803</v>
      </c>
      <c r="M571" s="10">
        <v>21009</v>
      </c>
      <c r="N571" s="10">
        <v>31300</v>
      </c>
      <c r="O571" s="7" t="s">
        <v>28</v>
      </c>
      <c r="P571" s="14">
        <v>3.0233210000000001</v>
      </c>
      <c r="Q571" s="14">
        <v>4513.5523000000003</v>
      </c>
      <c r="R571" s="14">
        <v>2695.6889999999999</v>
      </c>
      <c r="S571" s="10">
        <v>2</v>
      </c>
      <c r="T571" s="10">
        <v>2</v>
      </c>
      <c r="U571" s="7" t="s">
        <v>55</v>
      </c>
      <c r="V571" s="7" t="s">
        <v>56</v>
      </c>
      <c r="W571" s="7" t="s">
        <v>57</v>
      </c>
      <c r="X571" s="7" t="s">
        <v>58</v>
      </c>
    </row>
    <row r="572" spans="1:24" x14ac:dyDescent="0.25">
      <c r="A572" s="6">
        <v>1167</v>
      </c>
      <c r="B572" s="7" t="s">
        <v>449</v>
      </c>
      <c r="C572" s="8" t="s">
        <v>398</v>
      </c>
      <c r="D572" s="8" t="s">
        <v>24</v>
      </c>
      <c r="E572" s="9">
        <v>1</v>
      </c>
      <c r="F572" s="8" t="s">
        <v>34</v>
      </c>
      <c r="G572" s="8" t="s">
        <v>40</v>
      </c>
      <c r="H572" s="8" t="s">
        <v>41</v>
      </c>
      <c r="I572" s="10">
        <v>417470</v>
      </c>
      <c r="J572" s="10">
        <v>3176</v>
      </c>
      <c r="K572" s="10">
        <v>6968</v>
      </c>
      <c r="L572" s="10">
        <v>2368</v>
      </c>
      <c r="M572" s="10">
        <v>4600</v>
      </c>
      <c r="N572" s="10">
        <v>1197</v>
      </c>
      <c r="O572" s="7" t="s">
        <v>42</v>
      </c>
      <c r="P572" s="14">
        <v>0.35895640000000001</v>
      </c>
      <c r="Q572" s="14">
        <v>4513.5523000000003</v>
      </c>
      <c r="R572" s="14">
        <v>2695.6889999999999</v>
      </c>
      <c r="S572" s="10">
        <v>0</v>
      </c>
      <c r="T572" s="10">
        <v>0</v>
      </c>
      <c r="U572" s="7" t="s">
        <v>55</v>
      </c>
      <c r="V572" s="7" t="s">
        <v>56</v>
      </c>
      <c r="W572" s="7" t="s">
        <v>57</v>
      </c>
      <c r="X572" s="7" t="s">
        <v>58</v>
      </c>
    </row>
    <row r="573" spans="1:24" x14ac:dyDescent="0.25">
      <c r="A573" s="6">
        <v>1168</v>
      </c>
      <c r="B573" s="7" t="s">
        <v>450</v>
      </c>
      <c r="C573" s="8" t="s">
        <v>398</v>
      </c>
      <c r="D573" s="8" t="s">
        <v>24</v>
      </c>
      <c r="E573" s="9">
        <v>1</v>
      </c>
      <c r="F573" s="8" t="s">
        <v>54</v>
      </c>
      <c r="G573" s="8" t="s">
        <v>26</v>
      </c>
      <c r="H573" s="8" t="s">
        <v>27</v>
      </c>
      <c r="I573" s="10">
        <v>203501</v>
      </c>
      <c r="J573" s="10">
        <v>0</v>
      </c>
      <c r="K573" s="10">
        <v>2033</v>
      </c>
      <c r="L573" s="10">
        <v>2033</v>
      </c>
      <c r="M573" s="10">
        <v>0</v>
      </c>
      <c r="N573" s="10">
        <v>1993</v>
      </c>
      <c r="O573" s="7" t="s">
        <v>28</v>
      </c>
      <c r="P573" s="14">
        <v>2.7583120000000001</v>
      </c>
      <c r="Q573" s="14">
        <v>7.6139277999999999</v>
      </c>
      <c r="R573" s="14" t="s">
        <v>3401</v>
      </c>
      <c r="S573" s="10">
        <v>3</v>
      </c>
      <c r="T573" s="10">
        <v>3</v>
      </c>
      <c r="U573" s="7" t="s">
        <v>65</v>
      </c>
      <c r="V573" s="7" t="s">
        <v>77</v>
      </c>
      <c r="W573" s="7" t="s">
        <v>78</v>
      </c>
      <c r="X573" s="7" t="s">
        <v>79</v>
      </c>
    </row>
    <row r="574" spans="1:24" x14ac:dyDescent="0.25">
      <c r="A574" s="6">
        <v>1168</v>
      </c>
      <c r="B574" s="7" t="s">
        <v>450</v>
      </c>
      <c r="C574" s="8" t="s">
        <v>398</v>
      </c>
      <c r="D574" s="8" t="s">
        <v>24</v>
      </c>
      <c r="E574" s="9">
        <v>1</v>
      </c>
      <c r="F574" s="8" t="s">
        <v>54</v>
      </c>
      <c r="G574" s="8" t="s">
        <v>40</v>
      </c>
      <c r="H574" s="8" t="s">
        <v>41</v>
      </c>
      <c r="I574" s="10">
        <v>302499</v>
      </c>
      <c r="J574" s="10">
        <v>0</v>
      </c>
      <c r="K574" s="10">
        <v>3023</v>
      </c>
      <c r="L574" s="10">
        <v>3023</v>
      </c>
      <c r="M574" s="10">
        <v>0</v>
      </c>
      <c r="N574" s="10">
        <v>521</v>
      </c>
      <c r="O574" s="7" t="s">
        <v>42</v>
      </c>
      <c r="P574" s="14">
        <v>4.8556157999999998</v>
      </c>
      <c r="Q574" s="14">
        <v>7.6139277999999999</v>
      </c>
      <c r="R574" s="14" t="s">
        <v>3401</v>
      </c>
      <c r="S574" s="10">
        <v>5</v>
      </c>
      <c r="T574" s="10">
        <v>4</v>
      </c>
      <c r="U574" s="7" t="s">
        <v>65</v>
      </c>
      <c r="V574" s="7" t="s">
        <v>77</v>
      </c>
      <c r="W574" s="7" t="s">
        <v>78</v>
      </c>
      <c r="X574" s="7" t="s">
        <v>79</v>
      </c>
    </row>
    <row r="575" spans="1:24" x14ac:dyDescent="0.25">
      <c r="A575" s="6">
        <v>1169</v>
      </c>
      <c r="B575" s="7" t="s">
        <v>451</v>
      </c>
      <c r="C575" s="8" t="s">
        <v>398</v>
      </c>
      <c r="D575" s="8" t="s">
        <v>24</v>
      </c>
      <c r="E575" s="9">
        <v>1</v>
      </c>
      <c r="F575" s="8" t="s">
        <v>54</v>
      </c>
      <c r="G575" s="8" t="s">
        <v>40</v>
      </c>
      <c r="H575" s="8" t="s">
        <v>41</v>
      </c>
      <c r="I575" s="10">
        <v>-69000</v>
      </c>
      <c r="J575" s="10">
        <v>0</v>
      </c>
      <c r="K575" s="10">
        <v>527</v>
      </c>
      <c r="L575" s="10">
        <v>527</v>
      </c>
      <c r="M575" s="10">
        <v>0</v>
      </c>
      <c r="N575" s="10">
        <v>91</v>
      </c>
      <c r="O575" s="7" t="s">
        <v>42</v>
      </c>
      <c r="P575" s="14">
        <v>0.84810180000000002</v>
      </c>
      <c r="Q575" s="14">
        <v>0.84810180000000002</v>
      </c>
      <c r="R575" s="14" t="s">
        <v>3401</v>
      </c>
      <c r="S575" s="10">
        <v>1</v>
      </c>
      <c r="T575" s="10">
        <v>1</v>
      </c>
      <c r="U575" s="7" t="s">
        <v>55</v>
      </c>
      <c r="V575" s="7" t="s">
        <v>56</v>
      </c>
      <c r="W575" s="7" t="s">
        <v>57</v>
      </c>
      <c r="X575" s="7" t="s">
        <v>58</v>
      </c>
    </row>
    <row r="576" spans="1:24" x14ac:dyDescent="0.25">
      <c r="A576" s="6">
        <v>1172</v>
      </c>
      <c r="B576" s="7" t="s">
        <v>452</v>
      </c>
      <c r="C576" s="8" t="s">
        <v>398</v>
      </c>
      <c r="D576" s="8" t="s">
        <v>24</v>
      </c>
      <c r="E576" s="9">
        <v>1</v>
      </c>
      <c r="F576" s="8" t="s">
        <v>54</v>
      </c>
      <c r="G576" s="8" t="s">
        <v>26</v>
      </c>
      <c r="H576" s="8" t="s">
        <v>27</v>
      </c>
      <c r="I576" s="10">
        <v>-1069610</v>
      </c>
      <c r="J576" s="10">
        <v>0</v>
      </c>
      <c r="K576" s="10">
        <v>5465</v>
      </c>
      <c r="L576" s="10">
        <v>5465</v>
      </c>
      <c r="M576" s="10">
        <v>0</v>
      </c>
      <c r="N576" s="10">
        <v>4968</v>
      </c>
      <c r="O576" s="7" t="s">
        <v>28</v>
      </c>
      <c r="P576" s="14">
        <v>6.875712</v>
      </c>
      <c r="Q576" s="14">
        <v>8.1432047999999995</v>
      </c>
      <c r="R576" s="14" t="s">
        <v>3401</v>
      </c>
      <c r="S576" s="10">
        <v>7</v>
      </c>
      <c r="T576" s="10">
        <v>6</v>
      </c>
      <c r="U576" s="7" t="s">
        <v>55</v>
      </c>
      <c r="V576" s="7" t="s">
        <v>56</v>
      </c>
      <c r="W576" s="7" t="s">
        <v>57</v>
      </c>
      <c r="X576" s="7" t="s">
        <v>58</v>
      </c>
    </row>
    <row r="577" spans="1:24" x14ac:dyDescent="0.25">
      <c r="A577" s="6">
        <v>1172</v>
      </c>
      <c r="B577" s="7" t="s">
        <v>452</v>
      </c>
      <c r="C577" s="8" t="s">
        <v>398</v>
      </c>
      <c r="D577" s="8" t="s">
        <v>24</v>
      </c>
      <c r="E577" s="9">
        <v>1</v>
      </c>
      <c r="F577" s="8" t="s">
        <v>54</v>
      </c>
      <c r="G577" s="8" t="s">
        <v>40</v>
      </c>
      <c r="H577" s="8" t="s">
        <v>41</v>
      </c>
      <c r="I577" s="10">
        <v>-154390</v>
      </c>
      <c r="J577" s="10">
        <v>0</v>
      </c>
      <c r="K577" s="10">
        <v>789</v>
      </c>
      <c r="L577" s="10">
        <v>789</v>
      </c>
      <c r="M577" s="10">
        <v>0</v>
      </c>
      <c r="N577" s="10">
        <v>136</v>
      </c>
      <c r="O577" s="7" t="s">
        <v>42</v>
      </c>
      <c r="P577" s="14">
        <v>1.2674928000000001</v>
      </c>
      <c r="Q577" s="14">
        <v>8.1432047999999995</v>
      </c>
      <c r="R577" s="14" t="s">
        <v>3401</v>
      </c>
      <c r="S577" s="10">
        <v>1</v>
      </c>
      <c r="T577" s="10">
        <v>1</v>
      </c>
      <c r="U577" s="7" t="s">
        <v>55</v>
      </c>
      <c r="V577" s="7" t="s">
        <v>56</v>
      </c>
      <c r="W577" s="7" t="s">
        <v>57</v>
      </c>
      <c r="X577" s="7" t="s">
        <v>58</v>
      </c>
    </row>
    <row r="578" spans="1:24" x14ac:dyDescent="0.25">
      <c r="A578" s="6">
        <v>1176</v>
      </c>
      <c r="B578" s="7" t="s">
        <v>453</v>
      </c>
      <c r="C578" s="8" t="s">
        <v>398</v>
      </c>
      <c r="D578" s="8" t="s">
        <v>24</v>
      </c>
      <c r="E578" s="9">
        <v>1</v>
      </c>
      <c r="F578" s="8" t="s">
        <v>54</v>
      </c>
      <c r="G578" s="8" t="s">
        <v>26</v>
      </c>
      <c r="H578" s="8" t="s">
        <v>27</v>
      </c>
      <c r="I578" s="10">
        <v>27</v>
      </c>
      <c r="J578" s="10">
        <v>0</v>
      </c>
      <c r="K578" s="10">
        <v>1</v>
      </c>
      <c r="L578" s="10">
        <v>1</v>
      </c>
      <c r="M578" s="10">
        <v>0</v>
      </c>
      <c r="N578" s="10">
        <v>1</v>
      </c>
      <c r="O578" s="7" t="s">
        <v>28</v>
      </c>
      <c r="P578" s="14">
        <v>1.384E-3</v>
      </c>
      <c r="Q578" s="14">
        <v>5.7302800000000001E-2</v>
      </c>
      <c r="R578" s="14" t="s">
        <v>3401</v>
      </c>
      <c r="S578" s="10">
        <v>0</v>
      </c>
      <c r="T578" s="10">
        <v>0</v>
      </c>
      <c r="U578" s="7" t="s">
        <v>55</v>
      </c>
      <c r="V578" s="7" t="s">
        <v>56</v>
      </c>
      <c r="W578" s="7" t="s">
        <v>57</v>
      </c>
      <c r="X578" s="7" t="s">
        <v>58</v>
      </c>
    </row>
    <row r="579" spans="1:24" x14ac:dyDescent="0.25">
      <c r="A579" s="6">
        <v>1176</v>
      </c>
      <c r="B579" s="7" t="s">
        <v>453</v>
      </c>
      <c r="C579" s="8" t="s">
        <v>398</v>
      </c>
      <c r="D579" s="8" t="s">
        <v>24</v>
      </c>
      <c r="E579" s="9">
        <v>1</v>
      </c>
      <c r="F579" s="8" t="s">
        <v>54</v>
      </c>
      <c r="G579" s="8" t="s">
        <v>40</v>
      </c>
      <c r="H579" s="8" t="s">
        <v>41</v>
      </c>
      <c r="I579" s="10">
        <v>973</v>
      </c>
      <c r="J579" s="10">
        <v>0</v>
      </c>
      <c r="K579" s="10">
        <v>36</v>
      </c>
      <c r="L579" s="10">
        <v>36</v>
      </c>
      <c r="M579" s="10">
        <v>0</v>
      </c>
      <c r="N579" s="10">
        <v>6</v>
      </c>
      <c r="O579" s="7" t="s">
        <v>42</v>
      </c>
      <c r="P579" s="14">
        <v>5.5918799999999998E-2</v>
      </c>
      <c r="Q579" s="14">
        <v>5.7302800000000001E-2</v>
      </c>
      <c r="R579" s="14" t="s">
        <v>3401</v>
      </c>
      <c r="S579" s="10">
        <v>0</v>
      </c>
      <c r="T579" s="10">
        <v>0</v>
      </c>
      <c r="U579" s="7" t="s">
        <v>55</v>
      </c>
      <c r="V579" s="7" t="s">
        <v>56</v>
      </c>
      <c r="W579" s="7" t="s">
        <v>57</v>
      </c>
      <c r="X579" s="7" t="s">
        <v>58</v>
      </c>
    </row>
    <row r="580" spans="1:24" x14ac:dyDescent="0.25">
      <c r="A580" s="6">
        <v>1180</v>
      </c>
      <c r="B580" s="7" t="s">
        <v>454</v>
      </c>
      <c r="C580" s="8" t="s">
        <v>398</v>
      </c>
      <c r="D580" s="8" t="s">
        <v>24</v>
      </c>
      <c r="E580" s="9">
        <v>1</v>
      </c>
      <c r="F580" s="8" t="s">
        <v>54</v>
      </c>
      <c r="G580" s="8" t="s">
        <v>40</v>
      </c>
      <c r="H580" s="8" t="s">
        <v>41</v>
      </c>
      <c r="I580" s="10">
        <v>8000</v>
      </c>
      <c r="J580" s="10">
        <v>0</v>
      </c>
      <c r="K580" s="10">
        <v>72</v>
      </c>
      <c r="L580" s="10">
        <v>72</v>
      </c>
      <c r="M580" s="10">
        <v>0</v>
      </c>
      <c r="N580" s="10">
        <v>12</v>
      </c>
      <c r="O580" s="7" t="s">
        <v>42</v>
      </c>
      <c r="P580" s="14">
        <v>0.1118376</v>
      </c>
      <c r="Q580" s="14">
        <v>0.1118376</v>
      </c>
      <c r="R580" s="14" t="s">
        <v>3401</v>
      </c>
      <c r="S580" s="10">
        <v>0</v>
      </c>
      <c r="T580" s="10">
        <v>0</v>
      </c>
      <c r="U580" s="7" t="s">
        <v>55</v>
      </c>
      <c r="V580" s="7" t="s">
        <v>56</v>
      </c>
      <c r="W580" s="7" t="s">
        <v>57</v>
      </c>
      <c r="X580" s="7" t="s">
        <v>58</v>
      </c>
    </row>
    <row r="581" spans="1:24" x14ac:dyDescent="0.25">
      <c r="A581" s="6">
        <v>1181</v>
      </c>
      <c r="B581" s="7" t="s">
        <v>455</v>
      </c>
      <c r="C581" s="8" t="s">
        <v>398</v>
      </c>
      <c r="D581" s="8" t="s">
        <v>24</v>
      </c>
      <c r="E581" s="9">
        <v>1</v>
      </c>
      <c r="F581" s="8" t="s">
        <v>54</v>
      </c>
      <c r="G581" s="8" t="s">
        <v>40</v>
      </c>
      <c r="H581" s="8" t="s">
        <v>41</v>
      </c>
      <c r="I581" s="10">
        <v>16000</v>
      </c>
      <c r="J581" s="10">
        <v>0</v>
      </c>
      <c r="K581" s="10">
        <v>216</v>
      </c>
      <c r="L581" s="10">
        <v>216</v>
      </c>
      <c r="M581" s="10">
        <v>0</v>
      </c>
      <c r="N581" s="10">
        <v>37</v>
      </c>
      <c r="O581" s="7" t="s">
        <v>42</v>
      </c>
      <c r="P581" s="14">
        <v>0.34483259999999999</v>
      </c>
      <c r="Q581" s="14">
        <v>0.34483259999999999</v>
      </c>
      <c r="R581" s="14" t="s">
        <v>3401</v>
      </c>
      <c r="S581" s="10">
        <v>0</v>
      </c>
      <c r="T581" s="10">
        <v>0</v>
      </c>
      <c r="U581" s="7" t="s">
        <v>55</v>
      </c>
      <c r="V581" s="7" t="s">
        <v>77</v>
      </c>
      <c r="W581" s="7" t="s">
        <v>78</v>
      </c>
      <c r="X581" s="7" t="s">
        <v>79</v>
      </c>
    </row>
    <row r="582" spans="1:24" x14ac:dyDescent="0.25">
      <c r="A582" s="6">
        <v>1184</v>
      </c>
      <c r="B582" s="7" t="s">
        <v>456</v>
      </c>
      <c r="C582" s="8" t="s">
        <v>398</v>
      </c>
      <c r="D582" s="8" t="s">
        <v>24</v>
      </c>
      <c r="E582" s="9">
        <v>1</v>
      </c>
      <c r="F582" s="8" t="s">
        <v>54</v>
      </c>
      <c r="G582" s="8" t="s">
        <v>26</v>
      </c>
      <c r="H582" s="8" t="s">
        <v>27</v>
      </c>
      <c r="I582" s="10">
        <v>35054</v>
      </c>
      <c r="J582" s="10">
        <v>0</v>
      </c>
      <c r="K582" s="10">
        <v>347</v>
      </c>
      <c r="L582" s="10">
        <v>347</v>
      </c>
      <c r="M582" s="10">
        <v>0</v>
      </c>
      <c r="N582" s="10">
        <v>347</v>
      </c>
      <c r="O582" s="7" t="s">
        <v>28</v>
      </c>
      <c r="P582" s="14">
        <v>0.48024800000000001</v>
      </c>
      <c r="Q582" s="14">
        <v>1.552025</v>
      </c>
      <c r="R582" s="14" t="s">
        <v>3401</v>
      </c>
      <c r="S582" s="10">
        <v>0</v>
      </c>
      <c r="T582" s="10">
        <v>0</v>
      </c>
      <c r="U582" s="7" t="s">
        <v>55</v>
      </c>
      <c r="V582" s="7" t="s">
        <v>56</v>
      </c>
      <c r="W582" s="7" t="s">
        <v>57</v>
      </c>
      <c r="X582" s="7" t="s">
        <v>58</v>
      </c>
    </row>
    <row r="583" spans="1:24" x14ac:dyDescent="0.25">
      <c r="A583" s="6">
        <v>1184</v>
      </c>
      <c r="B583" s="7" t="s">
        <v>456</v>
      </c>
      <c r="C583" s="8" t="s">
        <v>398</v>
      </c>
      <c r="D583" s="8" t="s">
        <v>24</v>
      </c>
      <c r="E583" s="9">
        <v>1</v>
      </c>
      <c r="F583" s="8" t="s">
        <v>54</v>
      </c>
      <c r="G583" s="8" t="s">
        <v>40</v>
      </c>
      <c r="H583" s="8" t="s">
        <v>41</v>
      </c>
      <c r="I583" s="10">
        <v>67846</v>
      </c>
      <c r="J583" s="10">
        <v>0</v>
      </c>
      <c r="K583" s="10">
        <v>671</v>
      </c>
      <c r="L583" s="10">
        <v>671</v>
      </c>
      <c r="M583" s="10">
        <v>0</v>
      </c>
      <c r="N583" s="10">
        <v>115</v>
      </c>
      <c r="O583" s="7" t="s">
        <v>42</v>
      </c>
      <c r="P583" s="14">
        <v>1.071777</v>
      </c>
      <c r="Q583" s="14">
        <v>1.552025</v>
      </c>
      <c r="R583" s="14" t="s">
        <v>3401</v>
      </c>
      <c r="S583" s="10">
        <v>1</v>
      </c>
      <c r="T583" s="10">
        <v>1</v>
      </c>
      <c r="U583" s="7" t="s">
        <v>55</v>
      </c>
      <c r="V583" s="7" t="s">
        <v>56</v>
      </c>
      <c r="W583" s="7" t="s">
        <v>57</v>
      </c>
      <c r="X583" s="7" t="s">
        <v>58</v>
      </c>
    </row>
    <row r="584" spans="1:24" x14ac:dyDescent="0.25">
      <c r="A584" s="6">
        <v>1186</v>
      </c>
      <c r="B584" s="7" t="s">
        <v>457</v>
      </c>
      <c r="C584" s="8" t="s">
        <v>398</v>
      </c>
      <c r="D584" s="8" t="s">
        <v>24</v>
      </c>
      <c r="E584" s="9">
        <v>1</v>
      </c>
      <c r="F584" s="8" t="s">
        <v>45</v>
      </c>
      <c r="G584" s="8" t="s">
        <v>224</v>
      </c>
      <c r="H584" s="8" t="s">
        <v>41</v>
      </c>
      <c r="I584" s="10">
        <v>55000</v>
      </c>
      <c r="J584" s="10">
        <v>0</v>
      </c>
      <c r="K584" s="10">
        <v>974</v>
      </c>
      <c r="L584" s="10">
        <v>974</v>
      </c>
      <c r="M584" s="10">
        <v>0</v>
      </c>
      <c r="N584" s="10">
        <v>174</v>
      </c>
      <c r="O584" s="7" t="s">
        <v>42</v>
      </c>
      <c r="P584" s="14">
        <v>0.43409520000000001</v>
      </c>
      <c r="Q584" s="14">
        <v>0.43409520000000001</v>
      </c>
      <c r="R584" s="14" t="s">
        <v>3401</v>
      </c>
      <c r="S584" s="10">
        <v>0</v>
      </c>
      <c r="T584" s="10">
        <v>0</v>
      </c>
      <c r="U584" s="7" t="s">
        <v>55</v>
      </c>
      <c r="V584" s="7" t="s">
        <v>56</v>
      </c>
      <c r="W584" s="7" t="s">
        <v>57</v>
      </c>
      <c r="X584" s="7" t="s">
        <v>58</v>
      </c>
    </row>
    <row r="585" spans="1:24" x14ac:dyDescent="0.25">
      <c r="A585" s="6">
        <v>1187</v>
      </c>
      <c r="B585" s="7" t="s">
        <v>458</v>
      </c>
      <c r="C585" s="8" t="s">
        <v>398</v>
      </c>
      <c r="D585" s="8" t="s">
        <v>24</v>
      </c>
      <c r="E585" s="9">
        <v>1</v>
      </c>
      <c r="F585" s="8" t="s">
        <v>54</v>
      </c>
      <c r="G585" s="8" t="s">
        <v>26</v>
      </c>
      <c r="H585" s="8" t="s">
        <v>27</v>
      </c>
      <c r="I585" s="10">
        <v>21698</v>
      </c>
      <c r="J585" s="10">
        <v>0</v>
      </c>
      <c r="K585" s="10">
        <v>145</v>
      </c>
      <c r="L585" s="10">
        <v>145</v>
      </c>
      <c r="M585" s="10">
        <v>0</v>
      </c>
      <c r="N585" s="10">
        <v>131</v>
      </c>
      <c r="O585" s="7" t="s">
        <v>28</v>
      </c>
      <c r="P585" s="14">
        <v>0.18130399999999999</v>
      </c>
      <c r="Q585" s="14">
        <v>1.5419948000000001</v>
      </c>
      <c r="R585" s="14" t="s">
        <v>3401</v>
      </c>
      <c r="S585" s="10">
        <v>0</v>
      </c>
      <c r="T585" s="10">
        <v>0</v>
      </c>
      <c r="U585" s="7" t="s">
        <v>55</v>
      </c>
      <c r="V585" s="7" t="s">
        <v>56</v>
      </c>
      <c r="W585" s="7" t="s">
        <v>57</v>
      </c>
      <c r="X585" s="7" t="s">
        <v>58</v>
      </c>
    </row>
    <row r="586" spans="1:24" x14ac:dyDescent="0.25">
      <c r="A586" s="6">
        <v>1187</v>
      </c>
      <c r="B586" s="7" t="s">
        <v>458</v>
      </c>
      <c r="C586" s="8" t="s">
        <v>398</v>
      </c>
      <c r="D586" s="8" t="s">
        <v>24</v>
      </c>
      <c r="E586" s="9">
        <v>1</v>
      </c>
      <c r="F586" s="8" t="s">
        <v>54</v>
      </c>
      <c r="G586" s="8" t="s">
        <v>40</v>
      </c>
      <c r="H586" s="8" t="s">
        <v>41</v>
      </c>
      <c r="I586" s="10">
        <v>136302</v>
      </c>
      <c r="J586" s="10">
        <v>0</v>
      </c>
      <c r="K586" s="10">
        <v>906</v>
      </c>
      <c r="L586" s="10">
        <v>906</v>
      </c>
      <c r="M586" s="10">
        <v>0</v>
      </c>
      <c r="N586" s="10">
        <v>146</v>
      </c>
      <c r="O586" s="7" t="s">
        <v>42</v>
      </c>
      <c r="P586" s="14">
        <v>1.3606908</v>
      </c>
      <c r="Q586" s="14">
        <v>1.5419948000000001</v>
      </c>
      <c r="R586" s="14" t="s">
        <v>3401</v>
      </c>
      <c r="S586" s="10">
        <v>1</v>
      </c>
      <c r="T586" s="10">
        <v>1</v>
      </c>
      <c r="U586" s="7" t="s">
        <v>55</v>
      </c>
      <c r="V586" s="7" t="s">
        <v>56</v>
      </c>
      <c r="W586" s="7" t="s">
        <v>57</v>
      </c>
      <c r="X586" s="7" t="s">
        <v>58</v>
      </c>
    </row>
    <row r="587" spans="1:24" x14ac:dyDescent="0.25">
      <c r="A587" s="6">
        <v>1188</v>
      </c>
      <c r="B587" s="7" t="s">
        <v>459</v>
      </c>
      <c r="C587" s="8" t="s">
        <v>398</v>
      </c>
      <c r="D587" s="8" t="s">
        <v>24</v>
      </c>
      <c r="E587" s="9">
        <v>1</v>
      </c>
      <c r="F587" s="8" t="s">
        <v>54</v>
      </c>
      <c r="G587" s="8" t="s">
        <v>26</v>
      </c>
      <c r="H587" s="8" t="s">
        <v>27</v>
      </c>
      <c r="I587" s="10">
        <v>22021</v>
      </c>
      <c r="J587" s="10">
        <v>0</v>
      </c>
      <c r="K587" s="10">
        <v>243</v>
      </c>
      <c r="L587" s="10">
        <v>243</v>
      </c>
      <c r="M587" s="10">
        <v>0</v>
      </c>
      <c r="N587" s="10">
        <v>243</v>
      </c>
      <c r="O587" s="7" t="s">
        <v>28</v>
      </c>
      <c r="P587" s="14">
        <v>0.336312</v>
      </c>
      <c r="Q587" s="14">
        <v>2.6942214</v>
      </c>
      <c r="R587" s="14" t="s">
        <v>3401</v>
      </c>
      <c r="S587" s="10">
        <v>0</v>
      </c>
      <c r="T587" s="10">
        <v>0</v>
      </c>
      <c r="U587" s="7" t="s">
        <v>55</v>
      </c>
      <c r="V587" s="7" t="s">
        <v>56</v>
      </c>
      <c r="W587" s="7" t="s">
        <v>57</v>
      </c>
      <c r="X587" s="7" t="s">
        <v>58</v>
      </c>
    </row>
    <row r="588" spans="1:24" x14ac:dyDescent="0.25">
      <c r="A588" s="6">
        <v>1188</v>
      </c>
      <c r="B588" s="7" t="s">
        <v>459</v>
      </c>
      <c r="C588" s="8" t="s">
        <v>398</v>
      </c>
      <c r="D588" s="8" t="s">
        <v>24</v>
      </c>
      <c r="E588" s="9">
        <v>1</v>
      </c>
      <c r="F588" s="8" t="s">
        <v>54</v>
      </c>
      <c r="G588" s="8" t="s">
        <v>40</v>
      </c>
      <c r="H588" s="8" t="s">
        <v>41</v>
      </c>
      <c r="I588" s="10">
        <v>132979</v>
      </c>
      <c r="J588" s="10">
        <v>0</v>
      </c>
      <c r="K588" s="10">
        <v>1468</v>
      </c>
      <c r="L588" s="10">
        <v>1468</v>
      </c>
      <c r="M588" s="10">
        <v>0</v>
      </c>
      <c r="N588" s="10">
        <v>253</v>
      </c>
      <c r="O588" s="7" t="s">
        <v>42</v>
      </c>
      <c r="P588" s="14">
        <v>2.3579094</v>
      </c>
      <c r="Q588" s="14">
        <v>2.6942214</v>
      </c>
      <c r="R588" s="14" t="s">
        <v>3401</v>
      </c>
      <c r="S588" s="10">
        <v>2</v>
      </c>
      <c r="T588" s="10">
        <v>2</v>
      </c>
      <c r="U588" s="7" t="s">
        <v>55</v>
      </c>
      <c r="V588" s="7" t="s">
        <v>56</v>
      </c>
      <c r="W588" s="7" t="s">
        <v>57</v>
      </c>
      <c r="X588" s="7" t="s">
        <v>58</v>
      </c>
    </row>
    <row r="589" spans="1:24" x14ac:dyDescent="0.25">
      <c r="A589" s="6">
        <v>1190</v>
      </c>
      <c r="B589" s="7" t="s">
        <v>460</v>
      </c>
      <c r="C589" s="8" t="s">
        <v>398</v>
      </c>
      <c r="D589" s="8" t="s">
        <v>24</v>
      </c>
      <c r="E589" s="9">
        <v>1</v>
      </c>
      <c r="F589" s="8" t="s">
        <v>54</v>
      </c>
      <c r="G589" s="8" t="s">
        <v>40</v>
      </c>
      <c r="H589" s="8" t="s">
        <v>41</v>
      </c>
      <c r="I589" s="10">
        <v>9000</v>
      </c>
      <c r="J589" s="10">
        <v>0</v>
      </c>
      <c r="K589" s="10">
        <v>68</v>
      </c>
      <c r="L589" s="10">
        <v>68</v>
      </c>
      <c r="M589" s="10">
        <v>0</v>
      </c>
      <c r="N589" s="10">
        <v>11</v>
      </c>
      <c r="O589" s="7" t="s">
        <v>42</v>
      </c>
      <c r="P589" s="14">
        <v>0.10251780000000001</v>
      </c>
      <c r="Q589" s="14">
        <v>0.10251780000000001</v>
      </c>
      <c r="R589" s="14" t="s">
        <v>3401</v>
      </c>
      <c r="S589" s="10">
        <v>0</v>
      </c>
      <c r="T589" s="10">
        <v>0</v>
      </c>
      <c r="U589" s="7" t="s">
        <v>55</v>
      </c>
      <c r="V589" s="7" t="s">
        <v>56</v>
      </c>
      <c r="W589" s="7" t="s">
        <v>57</v>
      </c>
      <c r="X589" s="7" t="s">
        <v>58</v>
      </c>
    </row>
    <row r="590" spans="1:24" x14ac:dyDescent="0.25">
      <c r="A590" s="6">
        <v>1191</v>
      </c>
      <c r="B590" s="7" t="s">
        <v>461</v>
      </c>
      <c r="C590" s="8" t="s">
        <v>398</v>
      </c>
      <c r="D590" s="8" t="s">
        <v>24</v>
      </c>
      <c r="E590" s="9">
        <v>1</v>
      </c>
      <c r="F590" s="8" t="s">
        <v>54</v>
      </c>
      <c r="G590" s="8" t="s">
        <v>40</v>
      </c>
      <c r="H590" s="8" t="s">
        <v>41</v>
      </c>
      <c r="I590" s="10">
        <v>66000</v>
      </c>
      <c r="J590" s="10">
        <v>0</v>
      </c>
      <c r="K590" s="10">
        <v>509</v>
      </c>
      <c r="L590" s="10">
        <v>509</v>
      </c>
      <c r="M590" s="10">
        <v>0</v>
      </c>
      <c r="N590" s="10">
        <v>82</v>
      </c>
      <c r="O590" s="7" t="s">
        <v>42</v>
      </c>
      <c r="P590" s="14">
        <v>0.7642236</v>
      </c>
      <c r="Q590" s="14">
        <v>0.7642236</v>
      </c>
      <c r="R590" s="14" t="s">
        <v>3401</v>
      </c>
      <c r="S590" s="10">
        <v>1</v>
      </c>
      <c r="T590" s="10">
        <v>1</v>
      </c>
      <c r="U590" s="7" t="s">
        <v>55</v>
      </c>
      <c r="V590" s="7" t="s">
        <v>56</v>
      </c>
      <c r="W590" s="7" t="s">
        <v>57</v>
      </c>
      <c r="X590" s="7" t="s">
        <v>58</v>
      </c>
    </row>
    <row r="591" spans="1:24" x14ac:dyDescent="0.25">
      <c r="A591" s="6">
        <v>1192</v>
      </c>
      <c r="B591" s="7" t="s">
        <v>462</v>
      </c>
      <c r="C591" s="8" t="s">
        <v>398</v>
      </c>
      <c r="D591" s="8" t="s">
        <v>24</v>
      </c>
      <c r="E591" s="9">
        <v>1</v>
      </c>
      <c r="F591" s="8" t="s">
        <v>54</v>
      </c>
      <c r="G591" s="8" t="s">
        <v>26</v>
      </c>
      <c r="H591" s="8" t="s">
        <v>27</v>
      </c>
      <c r="I591" s="10">
        <v>-25672</v>
      </c>
      <c r="J591" s="10">
        <v>0</v>
      </c>
      <c r="K591" s="10">
        <v>503</v>
      </c>
      <c r="L591" s="10">
        <v>503</v>
      </c>
      <c r="M591" s="10">
        <v>0</v>
      </c>
      <c r="N591" s="10">
        <v>503</v>
      </c>
      <c r="O591" s="7" t="s">
        <v>28</v>
      </c>
      <c r="P591" s="14">
        <v>0.69615199999999999</v>
      </c>
      <c r="Q591" s="14">
        <v>0.86390840000000002</v>
      </c>
      <c r="R591" s="14" t="s">
        <v>3401</v>
      </c>
      <c r="S591" s="10">
        <v>1</v>
      </c>
      <c r="T591" s="10">
        <v>1</v>
      </c>
      <c r="U591" s="7" t="s">
        <v>55</v>
      </c>
      <c r="V591" s="7" t="s">
        <v>56</v>
      </c>
      <c r="W591" s="7" t="s">
        <v>57</v>
      </c>
      <c r="X591" s="7" t="s">
        <v>58</v>
      </c>
    </row>
    <row r="592" spans="1:24" x14ac:dyDescent="0.25">
      <c r="A592" s="6">
        <v>1192</v>
      </c>
      <c r="B592" s="7" t="s">
        <v>462</v>
      </c>
      <c r="C592" s="8" t="s">
        <v>398</v>
      </c>
      <c r="D592" s="8" t="s">
        <v>24</v>
      </c>
      <c r="E592" s="9">
        <v>1</v>
      </c>
      <c r="F592" s="8" t="s">
        <v>54</v>
      </c>
      <c r="G592" s="8" t="s">
        <v>40</v>
      </c>
      <c r="H592" s="8" t="s">
        <v>41</v>
      </c>
      <c r="I592" s="10">
        <v>-5328</v>
      </c>
      <c r="J592" s="10">
        <v>0</v>
      </c>
      <c r="K592" s="10">
        <v>107</v>
      </c>
      <c r="L592" s="10">
        <v>107</v>
      </c>
      <c r="M592" s="10">
        <v>0</v>
      </c>
      <c r="N592" s="10">
        <v>18</v>
      </c>
      <c r="O592" s="7" t="s">
        <v>42</v>
      </c>
      <c r="P592" s="14">
        <v>0.1677564</v>
      </c>
      <c r="Q592" s="14">
        <v>0.86390840000000002</v>
      </c>
      <c r="R592" s="14" t="s">
        <v>3401</v>
      </c>
      <c r="S592" s="10">
        <v>0</v>
      </c>
      <c r="T592" s="10">
        <v>0</v>
      </c>
      <c r="U592" s="7" t="s">
        <v>55</v>
      </c>
      <c r="V592" s="7" t="s">
        <v>56</v>
      </c>
      <c r="W592" s="7" t="s">
        <v>57</v>
      </c>
      <c r="X592" s="7" t="s">
        <v>58</v>
      </c>
    </row>
    <row r="593" spans="1:24" x14ac:dyDescent="0.25">
      <c r="A593" s="6">
        <v>1193</v>
      </c>
      <c r="B593" s="7" t="s">
        <v>463</v>
      </c>
      <c r="C593" s="8" t="s">
        <v>398</v>
      </c>
      <c r="D593" s="8" t="s">
        <v>24</v>
      </c>
      <c r="E593" s="9">
        <v>1</v>
      </c>
      <c r="F593" s="8" t="s">
        <v>54</v>
      </c>
      <c r="G593" s="8" t="s">
        <v>40</v>
      </c>
      <c r="H593" s="8" t="s">
        <v>41</v>
      </c>
      <c r="I593" s="10">
        <v>18000</v>
      </c>
      <c r="J593" s="10">
        <v>0</v>
      </c>
      <c r="K593" s="10">
        <v>186</v>
      </c>
      <c r="L593" s="10">
        <v>186</v>
      </c>
      <c r="M593" s="10">
        <v>0</v>
      </c>
      <c r="N593" s="10">
        <v>33</v>
      </c>
      <c r="O593" s="7" t="s">
        <v>42</v>
      </c>
      <c r="P593" s="14">
        <v>0.30755339999999998</v>
      </c>
      <c r="Q593" s="14">
        <v>0.30755339999999998</v>
      </c>
      <c r="R593" s="14" t="s">
        <v>3401</v>
      </c>
      <c r="S593" s="10">
        <v>0</v>
      </c>
      <c r="T593" s="10">
        <v>0</v>
      </c>
      <c r="U593" s="7" t="s">
        <v>55</v>
      </c>
      <c r="V593" s="7" t="s">
        <v>56</v>
      </c>
      <c r="W593" s="7" t="s">
        <v>57</v>
      </c>
      <c r="X593" s="7" t="s">
        <v>58</v>
      </c>
    </row>
    <row r="594" spans="1:24" x14ac:dyDescent="0.25">
      <c r="A594" s="6">
        <v>1194</v>
      </c>
      <c r="B594" s="7" t="s">
        <v>464</v>
      </c>
      <c r="C594" s="8" t="s">
        <v>398</v>
      </c>
      <c r="D594" s="8" t="s">
        <v>24</v>
      </c>
      <c r="E594" s="9">
        <v>1</v>
      </c>
      <c r="F594" s="8" t="s">
        <v>54</v>
      </c>
      <c r="G594" s="8" t="s">
        <v>26</v>
      </c>
      <c r="H594" s="8" t="s">
        <v>27</v>
      </c>
      <c r="I594" s="10">
        <v>-29544</v>
      </c>
      <c r="J594" s="10">
        <v>0</v>
      </c>
      <c r="K594" s="10">
        <v>8869</v>
      </c>
      <c r="L594" s="10">
        <v>8869</v>
      </c>
      <c r="M594" s="10">
        <v>0</v>
      </c>
      <c r="N594" s="10">
        <v>8062</v>
      </c>
      <c r="O594" s="7" t="s">
        <v>28</v>
      </c>
      <c r="P594" s="14">
        <v>11.157807999999999</v>
      </c>
      <c r="Q594" s="14">
        <v>14.522256</v>
      </c>
      <c r="R594" s="14" t="s">
        <v>3401</v>
      </c>
      <c r="S594" s="10">
        <v>11</v>
      </c>
      <c r="T594" s="10">
        <v>10</v>
      </c>
      <c r="U594" s="7" t="s">
        <v>55</v>
      </c>
      <c r="V594" s="7" t="s">
        <v>56</v>
      </c>
      <c r="W594" s="7" t="s">
        <v>57</v>
      </c>
      <c r="X594" s="7" t="s">
        <v>58</v>
      </c>
    </row>
    <row r="595" spans="1:24" x14ac:dyDescent="0.25">
      <c r="A595" s="6">
        <v>1194</v>
      </c>
      <c r="B595" s="7" t="s">
        <v>464</v>
      </c>
      <c r="C595" s="8" t="s">
        <v>398</v>
      </c>
      <c r="D595" s="8" t="s">
        <v>24</v>
      </c>
      <c r="E595" s="9">
        <v>1</v>
      </c>
      <c r="F595" s="8" t="s">
        <v>54</v>
      </c>
      <c r="G595" s="8" t="s">
        <v>40</v>
      </c>
      <c r="H595" s="8" t="s">
        <v>41</v>
      </c>
      <c r="I595" s="10">
        <v>-7456</v>
      </c>
      <c r="J595" s="10">
        <v>0</v>
      </c>
      <c r="K595" s="10">
        <v>2237</v>
      </c>
      <c r="L595" s="10">
        <v>2237</v>
      </c>
      <c r="M595" s="10">
        <v>0</v>
      </c>
      <c r="N595" s="10">
        <v>361</v>
      </c>
      <c r="O595" s="7" t="s">
        <v>42</v>
      </c>
      <c r="P595" s="14">
        <v>3.3644478000000002</v>
      </c>
      <c r="Q595" s="14">
        <v>14.522256</v>
      </c>
      <c r="R595" s="14" t="s">
        <v>3401</v>
      </c>
      <c r="S595" s="10">
        <v>3</v>
      </c>
      <c r="T595" s="10">
        <v>3</v>
      </c>
      <c r="U595" s="7" t="s">
        <v>55</v>
      </c>
      <c r="V595" s="7" t="s">
        <v>56</v>
      </c>
      <c r="W595" s="7" t="s">
        <v>57</v>
      </c>
      <c r="X595" s="7" t="s">
        <v>58</v>
      </c>
    </row>
    <row r="596" spans="1:24" x14ac:dyDescent="0.25">
      <c r="A596" s="6">
        <v>1198</v>
      </c>
      <c r="B596" s="7" t="s">
        <v>465</v>
      </c>
      <c r="C596" s="8" t="s">
        <v>398</v>
      </c>
      <c r="D596" s="8" t="s">
        <v>24</v>
      </c>
      <c r="E596" s="9">
        <v>1</v>
      </c>
      <c r="F596" s="8" t="s">
        <v>45</v>
      </c>
      <c r="G596" s="8" t="s">
        <v>40</v>
      </c>
      <c r="H596" s="8" t="s">
        <v>41</v>
      </c>
      <c r="I596" s="10">
        <v>422000</v>
      </c>
      <c r="J596" s="10">
        <v>0</v>
      </c>
      <c r="K596" s="10">
        <v>5692</v>
      </c>
      <c r="L596" s="10">
        <v>5692</v>
      </c>
      <c r="M596" s="10">
        <v>0</v>
      </c>
      <c r="N596" s="10">
        <v>997</v>
      </c>
      <c r="O596" s="7" t="s">
        <v>42</v>
      </c>
      <c r="P596" s="14">
        <v>2.5543140000000002</v>
      </c>
      <c r="Q596" s="14">
        <v>2.5543140000000002</v>
      </c>
      <c r="R596" s="14" t="s">
        <v>3401</v>
      </c>
      <c r="S596" s="10">
        <v>3</v>
      </c>
      <c r="T596" s="10">
        <v>2</v>
      </c>
      <c r="U596" s="7" t="s">
        <v>55</v>
      </c>
      <c r="V596" s="7" t="s">
        <v>56</v>
      </c>
      <c r="W596" s="7" t="s">
        <v>57</v>
      </c>
      <c r="X596" s="7" t="s">
        <v>58</v>
      </c>
    </row>
    <row r="597" spans="1:24" x14ac:dyDescent="0.25">
      <c r="A597" s="6">
        <v>1199</v>
      </c>
      <c r="B597" s="7" t="s">
        <v>466</v>
      </c>
      <c r="C597" s="8" t="s">
        <v>398</v>
      </c>
      <c r="D597" s="8" t="s">
        <v>24</v>
      </c>
      <c r="E597" s="9">
        <v>1</v>
      </c>
      <c r="F597" s="8" t="s">
        <v>54</v>
      </c>
      <c r="G597" s="8" t="s">
        <v>40</v>
      </c>
      <c r="H597" s="8" t="s">
        <v>41</v>
      </c>
      <c r="I597" s="10">
        <v>72000</v>
      </c>
      <c r="J597" s="10">
        <v>0</v>
      </c>
      <c r="K597" s="10">
        <v>1185</v>
      </c>
      <c r="L597" s="10">
        <v>1185</v>
      </c>
      <c r="M597" s="10">
        <v>0</v>
      </c>
      <c r="N597" s="10">
        <v>191</v>
      </c>
      <c r="O597" s="7" t="s">
        <v>42</v>
      </c>
      <c r="P597" s="14">
        <v>1.7800818</v>
      </c>
      <c r="Q597" s="14">
        <v>1.7800818</v>
      </c>
      <c r="R597" s="14" t="s">
        <v>3401</v>
      </c>
      <c r="S597" s="10">
        <v>2</v>
      </c>
      <c r="T597" s="10">
        <v>2</v>
      </c>
      <c r="U597" s="7" t="s">
        <v>55</v>
      </c>
      <c r="V597" s="7" t="s">
        <v>56</v>
      </c>
      <c r="W597" s="7" t="s">
        <v>57</v>
      </c>
      <c r="X597" s="7" t="s">
        <v>58</v>
      </c>
    </row>
    <row r="598" spans="1:24" x14ac:dyDescent="0.25">
      <c r="A598" s="6">
        <v>1200</v>
      </c>
      <c r="B598" s="7" t="s">
        <v>467</v>
      </c>
      <c r="C598" s="8" t="s">
        <v>398</v>
      </c>
      <c r="D598" s="8" t="s">
        <v>24</v>
      </c>
      <c r="E598" s="9">
        <v>1</v>
      </c>
      <c r="F598" s="8" t="s">
        <v>45</v>
      </c>
      <c r="G598" s="8" t="s">
        <v>40</v>
      </c>
      <c r="H598" s="8" t="s">
        <v>41</v>
      </c>
      <c r="I598" s="10">
        <v>143000</v>
      </c>
      <c r="J598" s="10">
        <v>0</v>
      </c>
      <c r="K598" s="10">
        <v>1934</v>
      </c>
      <c r="L598" s="10">
        <v>1934</v>
      </c>
      <c r="M598" s="10">
        <v>0</v>
      </c>
      <c r="N598" s="10">
        <v>336</v>
      </c>
      <c r="O598" s="7" t="s">
        <v>42</v>
      </c>
      <c r="P598" s="14">
        <v>0.86083200000000004</v>
      </c>
      <c r="Q598" s="14">
        <v>1.4107002</v>
      </c>
      <c r="R598" s="14" t="s">
        <v>3401</v>
      </c>
      <c r="S598" s="10">
        <v>1</v>
      </c>
      <c r="T598" s="10">
        <v>1</v>
      </c>
      <c r="U598" s="7" t="s">
        <v>55</v>
      </c>
      <c r="V598" s="7" t="s">
        <v>56</v>
      </c>
      <c r="W598" s="7" t="s">
        <v>57</v>
      </c>
      <c r="X598" s="7" t="s">
        <v>58</v>
      </c>
    </row>
    <row r="599" spans="1:24" x14ac:dyDescent="0.25">
      <c r="A599" s="6">
        <v>1200</v>
      </c>
      <c r="B599" s="7" t="s">
        <v>467</v>
      </c>
      <c r="C599" s="8" t="s">
        <v>398</v>
      </c>
      <c r="D599" s="8" t="s">
        <v>24</v>
      </c>
      <c r="E599" s="9">
        <v>1</v>
      </c>
      <c r="F599" s="8" t="s">
        <v>54</v>
      </c>
      <c r="G599" s="8" t="s">
        <v>40</v>
      </c>
      <c r="H599" s="8" t="s">
        <v>41</v>
      </c>
      <c r="I599" s="10">
        <v>21000</v>
      </c>
      <c r="J599" s="10">
        <v>0</v>
      </c>
      <c r="K599" s="10">
        <v>340</v>
      </c>
      <c r="L599" s="10">
        <v>340</v>
      </c>
      <c r="M599" s="10">
        <v>0</v>
      </c>
      <c r="N599" s="10">
        <v>59</v>
      </c>
      <c r="O599" s="7" t="s">
        <v>42</v>
      </c>
      <c r="P599" s="14">
        <v>0.54986820000000003</v>
      </c>
      <c r="Q599" s="14">
        <v>1.4107002</v>
      </c>
      <c r="R599" s="14" t="s">
        <v>3401</v>
      </c>
      <c r="S599" s="10">
        <v>1</v>
      </c>
      <c r="T599" s="10">
        <v>0</v>
      </c>
      <c r="U599" s="7" t="s">
        <v>55</v>
      </c>
      <c r="V599" s="7" t="s">
        <v>56</v>
      </c>
      <c r="W599" s="7" t="s">
        <v>57</v>
      </c>
      <c r="X599" s="7" t="s">
        <v>58</v>
      </c>
    </row>
    <row r="600" spans="1:24" x14ac:dyDescent="0.25">
      <c r="A600" s="6">
        <v>1202</v>
      </c>
      <c r="B600" s="7" t="s">
        <v>468</v>
      </c>
      <c r="C600" s="8" t="s">
        <v>398</v>
      </c>
      <c r="D600" s="8" t="s">
        <v>24</v>
      </c>
      <c r="E600" s="9">
        <v>1</v>
      </c>
      <c r="F600" s="8" t="s">
        <v>54</v>
      </c>
      <c r="G600" s="8" t="s">
        <v>40</v>
      </c>
      <c r="H600" s="8" t="s">
        <v>41</v>
      </c>
      <c r="I600" s="10">
        <v>30000</v>
      </c>
      <c r="J600" s="10">
        <v>0</v>
      </c>
      <c r="K600" s="10">
        <v>328</v>
      </c>
      <c r="L600" s="10">
        <v>328</v>
      </c>
      <c r="M600" s="10">
        <v>0</v>
      </c>
      <c r="N600" s="10">
        <v>59</v>
      </c>
      <c r="O600" s="7" t="s">
        <v>42</v>
      </c>
      <c r="P600" s="14">
        <v>0.54986820000000003</v>
      </c>
      <c r="Q600" s="14">
        <v>0.54986820000000003</v>
      </c>
      <c r="R600" s="14" t="s">
        <v>3401</v>
      </c>
      <c r="S600" s="10">
        <v>1</v>
      </c>
      <c r="T600" s="10">
        <v>0</v>
      </c>
      <c r="U600" s="7" t="s">
        <v>55</v>
      </c>
      <c r="V600" s="7" t="s">
        <v>56</v>
      </c>
      <c r="W600" s="7" t="s">
        <v>57</v>
      </c>
      <c r="X600" s="7" t="s">
        <v>58</v>
      </c>
    </row>
    <row r="601" spans="1:24" x14ac:dyDescent="0.25">
      <c r="A601" s="6">
        <v>1203</v>
      </c>
      <c r="B601" s="7" t="s">
        <v>469</v>
      </c>
      <c r="C601" s="8" t="s">
        <v>398</v>
      </c>
      <c r="D601" s="8" t="s">
        <v>24</v>
      </c>
      <c r="E601" s="9">
        <v>1</v>
      </c>
      <c r="F601" s="8" t="s">
        <v>54</v>
      </c>
      <c r="G601" s="8" t="s">
        <v>26</v>
      </c>
      <c r="H601" s="8" t="s">
        <v>27</v>
      </c>
      <c r="I601" s="10">
        <v>274</v>
      </c>
      <c r="J601" s="10">
        <v>0</v>
      </c>
      <c r="K601" s="10">
        <v>66</v>
      </c>
      <c r="L601" s="10">
        <v>66</v>
      </c>
      <c r="M601" s="10">
        <v>0</v>
      </c>
      <c r="N601" s="10">
        <v>65</v>
      </c>
      <c r="O601" s="7" t="s">
        <v>28</v>
      </c>
      <c r="P601" s="14">
        <v>8.9959999999999998E-2</v>
      </c>
      <c r="Q601" s="14">
        <v>10.584054999999999</v>
      </c>
      <c r="R601" s="14" t="s">
        <v>3401</v>
      </c>
      <c r="S601" s="10">
        <v>0</v>
      </c>
      <c r="T601" s="10">
        <v>0</v>
      </c>
      <c r="U601" s="7" t="s">
        <v>55</v>
      </c>
      <c r="V601" s="7" t="s">
        <v>56</v>
      </c>
      <c r="W601" s="7" t="s">
        <v>57</v>
      </c>
      <c r="X601" s="7" t="s">
        <v>58</v>
      </c>
    </row>
    <row r="602" spans="1:24" x14ac:dyDescent="0.25">
      <c r="A602" s="6">
        <v>1203</v>
      </c>
      <c r="B602" s="7" t="s">
        <v>469</v>
      </c>
      <c r="C602" s="8" t="s">
        <v>398</v>
      </c>
      <c r="D602" s="8" t="s">
        <v>24</v>
      </c>
      <c r="E602" s="9">
        <v>1</v>
      </c>
      <c r="F602" s="8" t="s">
        <v>54</v>
      </c>
      <c r="G602" s="8" t="s">
        <v>40</v>
      </c>
      <c r="H602" s="8" t="s">
        <v>41</v>
      </c>
      <c r="I602" s="10">
        <v>25726</v>
      </c>
      <c r="J602" s="10">
        <v>0</v>
      </c>
      <c r="K602" s="10">
        <v>6419</v>
      </c>
      <c r="L602" s="10">
        <v>6419</v>
      </c>
      <c r="M602" s="10">
        <v>0</v>
      </c>
      <c r="N602" s="10">
        <v>1126</v>
      </c>
      <c r="O602" s="7" t="s">
        <v>42</v>
      </c>
      <c r="P602" s="14">
        <v>10.494095</v>
      </c>
      <c r="Q602" s="14">
        <v>10.584054999999999</v>
      </c>
      <c r="R602" s="14" t="s">
        <v>3401</v>
      </c>
      <c r="S602" s="10">
        <v>10</v>
      </c>
      <c r="T602" s="10">
        <v>10</v>
      </c>
      <c r="U602" s="7" t="s">
        <v>55</v>
      </c>
      <c r="V602" s="7" t="s">
        <v>56</v>
      </c>
      <c r="W602" s="7" t="s">
        <v>57</v>
      </c>
      <c r="X602" s="7" t="s">
        <v>58</v>
      </c>
    </row>
    <row r="603" spans="1:24" x14ac:dyDescent="0.25">
      <c r="A603" s="6">
        <v>1206</v>
      </c>
      <c r="B603" s="7" t="s">
        <v>470</v>
      </c>
      <c r="C603" s="8" t="s">
        <v>398</v>
      </c>
      <c r="D603" s="8" t="s">
        <v>24</v>
      </c>
      <c r="E603" s="9">
        <v>1</v>
      </c>
      <c r="F603" s="8" t="s">
        <v>25</v>
      </c>
      <c r="G603" s="8" t="s">
        <v>26</v>
      </c>
      <c r="H603" s="8" t="s">
        <v>27</v>
      </c>
      <c r="I603" s="10">
        <v>2481246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7" t="s">
        <v>28</v>
      </c>
      <c r="P603" s="14">
        <v>0</v>
      </c>
      <c r="Q603" s="14">
        <v>23.884644000000002</v>
      </c>
      <c r="R603" s="14">
        <v>36.652999999999999</v>
      </c>
      <c r="S603" s="10">
        <v>0</v>
      </c>
      <c r="T603" s="10">
        <v>0</v>
      </c>
      <c r="U603" s="7" t="s">
        <v>55</v>
      </c>
      <c r="V603" s="7" t="s">
        <v>56</v>
      </c>
      <c r="W603" s="7" t="s">
        <v>57</v>
      </c>
      <c r="X603" s="7" t="s">
        <v>58</v>
      </c>
    </row>
    <row r="604" spans="1:24" x14ac:dyDescent="0.25">
      <c r="A604" s="6">
        <v>1206</v>
      </c>
      <c r="B604" s="7" t="s">
        <v>470</v>
      </c>
      <c r="C604" s="8" t="s">
        <v>398</v>
      </c>
      <c r="D604" s="8" t="s">
        <v>24</v>
      </c>
      <c r="E604" s="9">
        <v>1</v>
      </c>
      <c r="F604" s="8" t="s">
        <v>25</v>
      </c>
      <c r="G604" s="8" t="s">
        <v>40</v>
      </c>
      <c r="H604" s="8" t="s">
        <v>41</v>
      </c>
      <c r="I604" s="10">
        <v>754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7" t="s">
        <v>42</v>
      </c>
      <c r="P604" s="14">
        <v>0</v>
      </c>
      <c r="Q604" s="14">
        <v>23.884644000000002</v>
      </c>
      <c r="R604" s="14">
        <v>36.652999999999999</v>
      </c>
      <c r="S604" s="10">
        <v>0</v>
      </c>
      <c r="T604" s="10">
        <v>0</v>
      </c>
      <c r="U604" s="7" t="s">
        <v>55</v>
      </c>
      <c r="V604" s="7" t="s">
        <v>56</v>
      </c>
      <c r="W604" s="7" t="s">
        <v>57</v>
      </c>
      <c r="X604" s="7" t="s">
        <v>58</v>
      </c>
    </row>
    <row r="605" spans="1:24" x14ac:dyDescent="0.25">
      <c r="A605" s="6">
        <v>1206</v>
      </c>
      <c r="B605" s="7" t="s">
        <v>470</v>
      </c>
      <c r="C605" s="8" t="s">
        <v>398</v>
      </c>
      <c r="D605" s="8" t="s">
        <v>24</v>
      </c>
      <c r="E605" s="9">
        <v>1</v>
      </c>
      <c r="F605" s="8" t="s">
        <v>33</v>
      </c>
      <c r="G605" s="8" t="s">
        <v>26</v>
      </c>
      <c r="H605" s="8" t="s">
        <v>27</v>
      </c>
      <c r="I605" s="10">
        <v>11445301</v>
      </c>
      <c r="J605" s="10">
        <v>0</v>
      </c>
      <c r="K605" s="10">
        <v>178848</v>
      </c>
      <c r="L605" s="10">
        <v>178848</v>
      </c>
      <c r="M605" s="10">
        <v>0</v>
      </c>
      <c r="N605" s="10">
        <v>170565</v>
      </c>
      <c r="O605" s="7" t="s">
        <v>28</v>
      </c>
      <c r="P605" s="14">
        <v>23.879100000000001</v>
      </c>
      <c r="Q605" s="14">
        <v>23.884644000000002</v>
      </c>
      <c r="R605" s="14">
        <v>36.652999999999999</v>
      </c>
      <c r="S605" s="10">
        <v>37</v>
      </c>
      <c r="T605" s="10">
        <v>33</v>
      </c>
      <c r="U605" s="7" t="s">
        <v>55</v>
      </c>
      <c r="V605" s="7" t="s">
        <v>56</v>
      </c>
      <c r="W605" s="7" t="s">
        <v>57</v>
      </c>
      <c r="X605" s="7" t="s">
        <v>58</v>
      </c>
    </row>
    <row r="606" spans="1:24" x14ac:dyDescent="0.25">
      <c r="A606" s="6">
        <v>1206</v>
      </c>
      <c r="B606" s="7" t="s">
        <v>470</v>
      </c>
      <c r="C606" s="8" t="s">
        <v>398</v>
      </c>
      <c r="D606" s="8" t="s">
        <v>24</v>
      </c>
      <c r="E606" s="9">
        <v>1</v>
      </c>
      <c r="F606" s="8" t="s">
        <v>33</v>
      </c>
      <c r="G606" s="8" t="s">
        <v>40</v>
      </c>
      <c r="H606" s="8" t="s">
        <v>41</v>
      </c>
      <c r="I606" s="10">
        <v>3699</v>
      </c>
      <c r="J606" s="10">
        <v>0</v>
      </c>
      <c r="K606" s="10">
        <v>64</v>
      </c>
      <c r="L606" s="10">
        <v>64</v>
      </c>
      <c r="M606" s="10">
        <v>0</v>
      </c>
      <c r="N606" s="10">
        <v>11</v>
      </c>
      <c r="O606" s="7" t="s">
        <v>42</v>
      </c>
      <c r="P606" s="14">
        <v>5.5440000000000003E-3</v>
      </c>
      <c r="Q606" s="14">
        <v>23.884644000000002</v>
      </c>
      <c r="R606" s="14">
        <v>36.652999999999999</v>
      </c>
      <c r="S606" s="10">
        <v>0</v>
      </c>
      <c r="T606" s="10">
        <v>0</v>
      </c>
      <c r="U606" s="7" t="s">
        <v>55</v>
      </c>
      <c r="V606" s="7" t="s">
        <v>56</v>
      </c>
      <c r="W606" s="7" t="s">
        <v>57</v>
      </c>
      <c r="X606" s="7" t="s">
        <v>58</v>
      </c>
    </row>
    <row r="607" spans="1:24" x14ac:dyDescent="0.25">
      <c r="A607" s="6">
        <v>1217</v>
      </c>
      <c r="B607" s="7" t="s">
        <v>471</v>
      </c>
      <c r="C607" s="8" t="s">
        <v>398</v>
      </c>
      <c r="D607" s="8" t="s">
        <v>24</v>
      </c>
      <c r="E607" s="9">
        <v>1</v>
      </c>
      <c r="F607" s="8" t="s">
        <v>45</v>
      </c>
      <c r="G607" s="8" t="s">
        <v>26</v>
      </c>
      <c r="H607" s="8" t="s">
        <v>27</v>
      </c>
      <c r="I607" s="10">
        <v>14148930</v>
      </c>
      <c r="J607" s="10">
        <v>0</v>
      </c>
      <c r="K607" s="10">
        <v>197697</v>
      </c>
      <c r="L607" s="10">
        <v>197697</v>
      </c>
      <c r="M607" s="10">
        <v>0</v>
      </c>
      <c r="N607" s="10">
        <v>197697</v>
      </c>
      <c r="O607" s="7" t="s">
        <v>28</v>
      </c>
      <c r="P607" s="14">
        <v>32.422308000000001</v>
      </c>
      <c r="Q607" s="14">
        <v>36.273497999999996</v>
      </c>
      <c r="R607" s="14">
        <v>5.1269999999999998</v>
      </c>
      <c r="S607" s="10">
        <v>5</v>
      </c>
      <c r="T607" s="10">
        <v>4</v>
      </c>
      <c r="U607" s="7" t="s">
        <v>55</v>
      </c>
      <c r="V607" s="7" t="s">
        <v>77</v>
      </c>
      <c r="W607" s="7" t="s">
        <v>78</v>
      </c>
      <c r="X607" s="7" t="s">
        <v>79</v>
      </c>
    </row>
    <row r="608" spans="1:24" x14ac:dyDescent="0.25">
      <c r="A608" s="6">
        <v>1217</v>
      </c>
      <c r="B608" s="7" t="s">
        <v>471</v>
      </c>
      <c r="C608" s="8" t="s">
        <v>398</v>
      </c>
      <c r="D608" s="8" t="s">
        <v>24</v>
      </c>
      <c r="E608" s="9">
        <v>1</v>
      </c>
      <c r="F608" s="8" t="s">
        <v>45</v>
      </c>
      <c r="G608" s="8" t="s">
        <v>40</v>
      </c>
      <c r="H608" s="8" t="s">
        <v>41</v>
      </c>
      <c r="I608" s="10">
        <v>94070</v>
      </c>
      <c r="J608" s="10">
        <v>0</v>
      </c>
      <c r="K608" s="10">
        <v>1301</v>
      </c>
      <c r="L608" s="10">
        <v>1301</v>
      </c>
      <c r="M608" s="10">
        <v>0</v>
      </c>
      <c r="N608" s="10">
        <v>225</v>
      </c>
      <c r="O608" s="7" t="s">
        <v>42</v>
      </c>
      <c r="P608" s="14">
        <v>0.57645000000000002</v>
      </c>
      <c r="Q608" s="14">
        <v>36.273497999999996</v>
      </c>
      <c r="R608" s="14">
        <v>5.1269999999999998</v>
      </c>
      <c r="S608" s="10">
        <v>0</v>
      </c>
      <c r="T608" s="10">
        <v>0</v>
      </c>
      <c r="U608" s="7" t="s">
        <v>55</v>
      </c>
      <c r="V608" s="7" t="s">
        <v>77</v>
      </c>
      <c r="W608" s="7" t="s">
        <v>78</v>
      </c>
      <c r="X608" s="7" t="s">
        <v>79</v>
      </c>
    </row>
    <row r="609" spans="1:24" x14ac:dyDescent="0.25">
      <c r="A609" s="6">
        <v>1217</v>
      </c>
      <c r="B609" s="7" t="s">
        <v>471</v>
      </c>
      <c r="C609" s="8" t="s">
        <v>398</v>
      </c>
      <c r="D609" s="8" t="s">
        <v>24</v>
      </c>
      <c r="E609" s="9">
        <v>1</v>
      </c>
      <c r="F609" s="8" t="s">
        <v>34</v>
      </c>
      <c r="G609" s="8" t="s">
        <v>26</v>
      </c>
      <c r="H609" s="8" t="s">
        <v>27</v>
      </c>
      <c r="I609" s="10">
        <v>1344623</v>
      </c>
      <c r="J609" s="10">
        <v>0</v>
      </c>
      <c r="K609" s="10">
        <v>46782</v>
      </c>
      <c r="L609" s="10">
        <v>46782</v>
      </c>
      <c r="M609" s="10">
        <v>0</v>
      </c>
      <c r="N609" s="10">
        <v>46782</v>
      </c>
      <c r="O609" s="7" t="s">
        <v>28</v>
      </c>
      <c r="P609" s="14">
        <v>3.27474</v>
      </c>
      <c r="Q609" s="14">
        <v>36.273497999999996</v>
      </c>
      <c r="R609" s="14">
        <v>5.1269999999999998</v>
      </c>
      <c r="S609" s="10">
        <v>0</v>
      </c>
      <c r="T609" s="10">
        <v>0</v>
      </c>
      <c r="U609" s="7" t="s">
        <v>55</v>
      </c>
      <c r="V609" s="7" t="s">
        <v>77</v>
      </c>
      <c r="W609" s="7" t="s">
        <v>78</v>
      </c>
      <c r="X609" s="7" t="s">
        <v>79</v>
      </c>
    </row>
    <row r="610" spans="1:24" x14ac:dyDescent="0.25">
      <c r="A610" s="6">
        <v>1217</v>
      </c>
      <c r="B610" s="7" t="s">
        <v>471</v>
      </c>
      <c r="C610" s="8" t="s">
        <v>398</v>
      </c>
      <c r="D610" s="8" t="s">
        <v>24</v>
      </c>
      <c r="E610" s="9">
        <v>1</v>
      </c>
      <c r="F610" s="8" t="s">
        <v>34</v>
      </c>
      <c r="G610" s="8" t="s">
        <v>40</v>
      </c>
      <c r="H610" s="8" t="s">
        <v>41</v>
      </c>
      <c r="I610" s="10">
        <v>-623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7" t="s">
        <v>42</v>
      </c>
      <c r="P610" s="14">
        <v>0</v>
      </c>
      <c r="Q610" s="14">
        <v>36.273497999999996</v>
      </c>
      <c r="R610" s="14">
        <v>5.1269999999999998</v>
      </c>
      <c r="S610" s="10">
        <v>0</v>
      </c>
      <c r="T610" s="10">
        <v>0</v>
      </c>
      <c r="U610" s="7" t="s">
        <v>55</v>
      </c>
      <c r="V610" s="7" t="s">
        <v>77</v>
      </c>
      <c r="W610" s="7" t="s">
        <v>78</v>
      </c>
      <c r="X610" s="7" t="s">
        <v>79</v>
      </c>
    </row>
    <row r="611" spans="1:24" x14ac:dyDescent="0.25">
      <c r="A611" s="6">
        <v>1224</v>
      </c>
      <c r="B611" s="7" t="s">
        <v>472</v>
      </c>
      <c r="C611" s="8" t="s">
        <v>110</v>
      </c>
      <c r="D611" s="8" t="s">
        <v>24</v>
      </c>
      <c r="E611" s="9">
        <v>1</v>
      </c>
      <c r="F611" s="8" t="s">
        <v>54</v>
      </c>
      <c r="G611" s="8" t="s">
        <v>40</v>
      </c>
      <c r="H611" s="8" t="s">
        <v>41</v>
      </c>
      <c r="I611" s="10">
        <v>0</v>
      </c>
      <c r="J611" s="10">
        <v>0</v>
      </c>
      <c r="K611" s="10">
        <v>72</v>
      </c>
      <c r="L611" s="10">
        <v>72</v>
      </c>
      <c r="M611" s="10">
        <v>0</v>
      </c>
      <c r="N611" s="10">
        <v>12</v>
      </c>
      <c r="O611" s="7" t="s">
        <v>42</v>
      </c>
      <c r="P611" s="14">
        <v>0.1118376</v>
      </c>
      <c r="Q611" s="14">
        <v>0.1118376</v>
      </c>
      <c r="R611" s="14" t="s">
        <v>3401</v>
      </c>
      <c r="S611" s="10">
        <v>0</v>
      </c>
      <c r="T611" s="10">
        <v>0</v>
      </c>
      <c r="U611" s="7" t="s">
        <v>65</v>
      </c>
      <c r="V611" s="7" t="s">
        <v>77</v>
      </c>
      <c r="W611" s="7" t="s">
        <v>78</v>
      </c>
      <c r="X611" s="7" t="s">
        <v>79</v>
      </c>
    </row>
    <row r="612" spans="1:24" x14ac:dyDescent="0.25">
      <c r="A612" s="6">
        <v>1225</v>
      </c>
      <c r="B612" s="7" t="s">
        <v>473</v>
      </c>
      <c r="C612" s="8" t="s">
        <v>110</v>
      </c>
      <c r="D612" s="8" t="s">
        <v>24</v>
      </c>
      <c r="E612" s="9">
        <v>1</v>
      </c>
      <c r="F612" s="8" t="s">
        <v>45</v>
      </c>
      <c r="G612" s="8" t="s">
        <v>26</v>
      </c>
      <c r="H612" s="8" t="s">
        <v>27</v>
      </c>
      <c r="I612" s="10">
        <v>137000</v>
      </c>
      <c r="J612" s="10">
        <v>0</v>
      </c>
      <c r="K612" s="10">
        <v>4929</v>
      </c>
      <c r="L612" s="10">
        <v>4929</v>
      </c>
      <c r="M612" s="10">
        <v>0</v>
      </c>
      <c r="N612" s="10">
        <v>4753</v>
      </c>
      <c r="O612" s="7" t="s">
        <v>28</v>
      </c>
      <c r="P612" s="14">
        <v>0.77949199999999996</v>
      </c>
      <c r="Q612" s="14">
        <v>0.77949199999999996</v>
      </c>
      <c r="R612" s="14" t="s">
        <v>3401</v>
      </c>
      <c r="S612" s="10">
        <v>1</v>
      </c>
      <c r="T612" s="10">
        <v>1</v>
      </c>
      <c r="U612" s="7" t="s">
        <v>65</v>
      </c>
      <c r="V612" s="7" t="s">
        <v>77</v>
      </c>
      <c r="W612" s="7" t="s">
        <v>78</v>
      </c>
      <c r="X612" s="7" t="s">
        <v>79</v>
      </c>
    </row>
    <row r="613" spans="1:24" x14ac:dyDescent="0.25">
      <c r="A613" s="6">
        <v>1230</v>
      </c>
      <c r="B613" s="7" t="s">
        <v>474</v>
      </c>
      <c r="C613" s="8" t="s">
        <v>110</v>
      </c>
      <c r="D613" s="8" t="s">
        <v>24</v>
      </c>
      <c r="E613" s="9">
        <v>1</v>
      </c>
      <c r="F613" s="8" t="s">
        <v>45</v>
      </c>
      <c r="G613" s="8" t="s">
        <v>26</v>
      </c>
      <c r="H613" s="8" t="s">
        <v>27</v>
      </c>
      <c r="I613" s="10">
        <v>19000</v>
      </c>
      <c r="J613" s="10">
        <v>0</v>
      </c>
      <c r="K613" s="10">
        <v>438</v>
      </c>
      <c r="L613" s="10">
        <v>438</v>
      </c>
      <c r="M613" s="10">
        <v>0</v>
      </c>
      <c r="N613" s="10">
        <v>423</v>
      </c>
      <c r="O613" s="7" t="s">
        <v>28</v>
      </c>
      <c r="P613" s="14">
        <v>6.9372000000000003E-2</v>
      </c>
      <c r="Q613" s="14">
        <v>1.4693719999999999</v>
      </c>
      <c r="R613" s="14">
        <v>1.2529999999999999</v>
      </c>
      <c r="S613" s="10">
        <v>0</v>
      </c>
      <c r="T613" s="10">
        <v>0</v>
      </c>
      <c r="U613" s="7" t="s">
        <v>65</v>
      </c>
      <c r="V613" s="7" t="s">
        <v>77</v>
      </c>
      <c r="W613" s="7" t="s">
        <v>78</v>
      </c>
      <c r="X613" s="7" t="s">
        <v>79</v>
      </c>
    </row>
    <row r="614" spans="1:24" x14ac:dyDescent="0.25">
      <c r="A614" s="6">
        <v>1230</v>
      </c>
      <c r="B614" s="7" t="s">
        <v>474</v>
      </c>
      <c r="C614" s="8" t="s">
        <v>110</v>
      </c>
      <c r="D614" s="8" t="s">
        <v>24</v>
      </c>
      <c r="E614" s="9">
        <v>1</v>
      </c>
      <c r="F614" s="8" t="s">
        <v>34</v>
      </c>
      <c r="G614" s="8" t="s">
        <v>26</v>
      </c>
      <c r="H614" s="8" t="s">
        <v>27</v>
      </c>
      <c r="I614" s="10">
        <v>920000</v>
      </c>
      <c r="J614" s="10">
        <v>0</v>
      </c>
      <c r="K614" s="10">
        <v>10350</v>
      </c>
      <c r="L614" s="10">
        <v>10350</v>
      </c>
      <c r="M614" s="10">
        <v>0</v>
      </c>
      <c r="N614" s="10">
        <v>10000</v>
      </c>
      <c r="O614" s="7" t="s">
        <v>28</v>
      </c>
      <c r="P614" s="14">
        <v>1.4</v>
      </c>
      <c r="Q614" s="14">
        <v>1.4693719999999999</v>
      </c>
      <c r="R614" s="14">
        <v>1.2529999999999999</v>
      </c>
      <c r="S614" s="10">
        <v>1</v>
      </c>
      <c r="T614" s="10">
        <v>1</v>
      </c>
      <c r="U614" s="7" t="s">
        <v>65</v>
      </c>
      <c r="V614" s="7" t="s">
        <v>77</v>
      </c>
      <c r="W614" s="7" t="s">
        <v>78</v>
      </c>
      <c r="X614" s="7" t="s">
        <v>79</v>
      </c>
    </row>
    <row r="615" spans="1:24" x14ac:dyDescent="0.25">
      <c r="A615" s="6">
        <v>1233</v>
      </c>
      <c r="B615" s="7" t="s">
        <v>475</v>
      </c>
      <c r="C615" s="8" t="s">
        <v>110</v>
      </c>
      <c r="D615" s="8" t="s">
        <v>24</v>
      </c>
      <c r="E615" s="9">
        <v>1</v>
      </c>
      <c r="F615" s="8" t="s">
        <v>34</v>
      </c>
      <c r="G615" s="8" t="s">
        <v>26</v>
      </c>
      <c r="H615" s="8" t="s">
        <v>27</v>
      </c>
      <c r="I615" s="10">
        <v>-209000</v>
      </c>
      <c r="J615" s="10">
        <v>0</v>
      </c>
      <c r="K615" s="10">
        <v>23385</v>
      </c>
      <c r="L615" s="10">
        <v>23385</v>
      </c>
      <c r="M615" s="10">
        <v>0</v>
      </c>
      <c r="N615" s="10">
        <v>23455</v>
      </c>
      <c r="O615" s="7" t="s">
        <v>28</v>
      </c>
      <c r="P615" s="14">
        <v>3.2837000000000001</v>
      </c>
      <c r="Q615" s="14">
        <v>3.2837000000000001</v>
      </c>
      <c r="R615" s="14">
        <v>2.1280000000000001</v>
      </c>
      <c r="S615" s="10">
        <v>2</v>
      </c>
      <c r="T615" s="10">
        <v>2</v>
      </c>
      <c r="U615" s="7" t="s">
        <v>65</v>
      </c>
      <c r="V615" s="7" t="s">
        <v>77</v>
      </c>
      <c r="W615" s="7" t="s">
        <v>78</v>
      </c>
      <c r="X615" s="7" t="s">
        <v>79</v>
      </c>
    </row>
    <row r="616" spans="1:24" x14ac:dyDescent="0.25">
      <c r="A616" s="6">
        <v>1235</v>
      </c>
      <c r="B616" s="7" t="s">
        <v>476</v>
      </c>
      <c r="C616" s="8" t="s">
        <v>110</v>
      </c>
      <c r="D616" s="8" t="s">
        <v>24</v>
      </c>
      <c r="E616" s="9">
        <v>1</v>
      </c>
      <c r="F616" s="8" t="s">
        <v>34</v>
      </c>
      <c r="G616" s="8" t="s">
        <v>26</v>
      </c>
      <c r="H616" s="8" t="s">
        <v>27</v>
      </c>
      <c r="I616" s="10">
        <v>-175000</v>
      </c>
      <c r="J616" s="10">
        <v>0</v>
      </c>
      <c r="K616" s="10">
        <v>18599</v>
      </c>
      <c r="L616" s="10">
        <v>18599</v>
      </c>
      <c r="M616" s="10">
        <v>0</v>
      </c>
      <c r="N616" s="10">
        <v>18040</v>
      </c>
      <c r="O616" s="7" t="s">
        <v>28</v>
      </c>
      <c r="P616" s="14">
        <v>2.5255999999999998</v>
      </c>
      <c r="Q616" s="14">
        <v>2.5255999999999998</v>
      </c>
      <c r="R616" s="14">
        <v>1.613</v>
      </c>
      <c r="S616" s="10">
        <v>2</v>
      </c>
      <c r="T616" s="10">
        <v>1</v>
      </c>
      <c r="U616" s="7" t="s">
        <v>65</v>
      </c>
      <c r="V616" s="7" t="s">
        <v>77</v>
      </c>
      <c r="W616" s="7" t="s">
        <v>78</v>
      </c>
      <c r="X616" s="7" t="s">
        <v>79</v>
      </c>
    </row>
    <row r="617" spans="1:24" x14ac:dyDescent="0.25">
      <c r="A617" s="6">
        <v>1239</v>
      </c>
      <c r="B617" s="7" t="s">
        <v>477</v>
      </c>
      <c r="C617" s="8" t="s">
        <v>110</v>
      </c>
      <c r="D617" s="8" t="s">
        <v>24</v>
      </c>
      <c r="E617" s="9">
        <v>1</v>
      </c>
      <c r="F617" s="8" t="s">
        <v>25</v>
      </c>
      <c r="G617" s="8" t="s">
        <v>26</v>
      </c>
      <c r="H617" s="8" t="s">
        <v>27</v>
      </c>
      <c r="I617" s="10">
        <v>230682000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7" t="s">
        <v>28</v>
      </c>
      <c r="P617" s="14">
        <v>0</v>
      </c>
      <c r="Q617" s="14">
        <v>820.58114999999998</v>
      </c>
      <c r="R617" s="14">
        <v>149.154</v>
      </c>
      <c r="S617" s="10">
        <v>0</v>
      </c>
      <c r="T617" s="10">
        <v>0</v>
      </c>
      <c r="U617" s="7" t="s">
        <v>65</v>
      </c>
      <c r="V617" s="7" t="s">
        <v>77</v>
      </c>
      <c r="W617" s="7" t="s">
        <v>78</v>
      </c>
      <c r="X617" s="7" t="s">
        <v>79</v>
      </c>
    </row>
    <row r="618" spans="1:24" x14ac:dyDescent="0.25">
      <c r="A618" s="6">
        <v>1239</v>
      </c>
      <c r="B618" s="7" t="s">
        <v>477</v>
      </c>
      <c r="C618" s="8" t="s">
        <v>110</v>
      </c>
      <c r="D618" s="8" t="s">
        <v>24</v>
      </c>
      <c r="E618" s="9">
        <v>1</v>
      </c>
      <c r="F618" s="8" t="s">
        <v>33</v>
      </c>
      <c r="G618" s="8" t="s">
        <v>26</v>
      </c>
      <c r="H618" s="8" t="s">
        <v>27</v>
      </c>
      <c r="I618" s="10">
        <v>410862000</v>
      </c>
      <c r="J618" s="10">
        <v>0</v>
      </c>
      <c r="K618" s="10">
        <v>4741091</v>
      </c>
      <c r="L618" s="10">
        <v>4741091</v>
      </c>
      <c r="M618" s="10">
        <v>0</v>
      </c>
      <c r="N618" s="10">
        <v>4573464</v>
      </c>
      <c r="O618" s="7" t="s">
        <v>28</v>
      </c>
      <c r="P618" s="14">
        <v>640.28495999999996</v>
      </c>
      <c r="Q618" s="14">
        <v>820.58114999999998</v>
      </c>
      <c r="R618" s="14">
        <v>149.154</v>
      </c>
      <c r="S618" s="10">
        <v>116</v>
      </c>
      <c r="T618" s="10">
        <v>106</v>
      </c>
      <c r="U618" s="7" t="s">
        <v>65</v>
      </c>
      <c r="V618" s="7" t="s">
        <v>77</v>
      </c>
      <c r="W618" s="7" t="s">
        <v>78</v>
      </c>
      <c r="X618" s="7" t="s">
        <v>79</v>
      </c>
    </row>
    <row r="619" spans="1:24" x14ac:dyDescent="0.25">
      <c r="A619" s="6">
        <v>1239</v>
      </c>
      <c r="B619" s="7" t="s">
        <v>477</v>
      </c>
      <c r="C619" s="8" t="s">
        <v>110</v>
      </c>
      <c r="D619" s="8" t="s">
        <v>24</v>
      </c>
      <c r="E619" s="9">
        <v>1</v>
      </c>
      <c r="F619" s="8" t="s">
        <v>45</v>
      </c>
      <c r="G619" s="8" t="s">
        <v>26</v>
      </c>
      <c r="H619" s="8" t="s">
        <v>27</v>
      </c>
      <c r="I619" s="10">
        <v>112674000</v>
      </c>
      <c r="J619" s="10">
        <v>0</v>
      </c>
      <c r="K619" s="10">
        <v>1146390</v>
      </c>
      <c r="L619" s="10">
        <v>1146390</v>
      </c>
      <c r="M619" s="10">
        <v>0</v>
      </c>
      <c r="N619" s="10">
        <v>1099367</v>
      </c>
      <c r="O619" s="7" t="s">
        <v>28</v>
      </c>
      <c r="P619" s="14">
        <v>180.29619</v>
      </c>
      <c r="Q619" s="14">
        <v>820.58114999999998</v>
      </c>
      <c r="R619" s="14">
        <v>149.154</v>
      </c>
      <c r="S619" s="10">
        <v>33</v>
      </c>
      <c r="T619" s="10">
        <v>30</v>
      </c>
      <c r="U619" s="7" t="s">
        <v>65</v>
      </c>
      <c r="V619" s="7" t="s">
        <v>77</v>
      </c>
      <c r="W619" s="7" t="s">
        <v>78</v>
      </c>
      <c r="X619" s="7" t="s">
        <v>79</v>
      </c>
    </row>
    <row r="620" spans="1:24" x14ac:dyDescent="0.25">
      <c r="A620" s="6">
        <v>1240</v>
      </c>
      <c r="B620" s="7" t="s">
        <v>478</v>
      </c>
      <c r="C620" s="8" t="s">
        <v>110</v>
      </c>
      <c r="D620" s="8" t="s">
        <v>24</v>
      </c>
      <c r="E620" s="9">
        <v>1</v>
      </c>
      <c r="F620" s="8" t="s">
        <v>45</v>
      </c>
      <c r="G620" s="8" t="s">
        <v>26</v>
      </c>
      <c r="H620" s="8" t="s">
        <v>27</v>
      </c>
      <c r="I620" s="10">
        <v>107413000</v>
      </c>
      <c r="J620" s="10">
        <v>0</v>
      </c>
      <c r="K620" s="10">
        <v>1241510</v>
      </c>
      <c r="L620" s="10">
        <v>1241510</v>
      </c>
      <c r="M620" s="10">
        <v>0</v>
      </c>
      <c r="N620" s="10">
        <v>1197047</v>
      </c>
      <c r="O620" s="7" t="s">
        <v>28</v>
      </c>
      <c r="P620" s="14">
        <v>196.31571</v>
      </c>
      <c r="Q620" s="14">
        <v>614.31538</v>
      </c>
      <c r="R620" s="14">
        <v>426.81</v>
      </c>
      <c r="S620" s="10">
        <v>136</v>
      </c>
      <c r="T620" s="10">
        <v>124</v>
      </c>
      <c r="U620" s="7" t="s">
        <v>65</v>
      </c>
      <c r="V620" s="7" t="s">
        <v>77</v>
      </c>
      <c r="W620" s="7" t="s">
        <v>78</v>
      </c>
      <c r="X620" s="7" t="s">
        <v>79</v>
      </c>
    </row>
    <row r="621" spans="1:24" x14ac:dyDescent="0.25">
      <c r="A621" s="6">
        <v>1240</v>
      </c>
      <c r="B621" s="7" t="s">
        <v>478</v>
      </c>
      <c r="C621" s="8" t="s">
        <v>110</v>
      </c>
      <c r="D621" s="8" t="s">
        <v>24</v>
      </c>
      <c r="E621" s="9">
        <v>1</v>
      </c>
      <c r="F621" s="8" t="s">
        <v>54</v>
      </c>
      <c r="G621" s="8" t="s">
        <v>40</v>
      </c>
      <c r="H621" s="8" t="s">
        <v>41</v>
      </c>
      <c r="I621" s="10">
        <v>22000</v>
      </c>
      <c r="J621" s="10">
        <v>0</v>
      </c>
      <c r="K621" s="10">
        <v>245</v>
      </c>
      <c r="L621" s="10">
        <v>245</v>
      </c>
      <c r="M621" s="10">
        <v>0</v>
      </c>
      <c r="N621" s="10">
        <v>42</v>
      </c>
      <c r="O621" s="7" t="s">
        <v>42</v>
      </c>
      <c r="P621" s="14">
        <v>0.39143159999999999</v>
      </c>
      <c r="Q621" s="14">
        <v>614.31538</v>
      </c>
      <c r="R621" s="14">
        <v>426.81</v>
      </c>
      <c r="S621" s="10">
        <v>0</v>
      </c>
      <c r="T621" s="10">
        <v>0</v>
      </c>
      <c r="U621" s="7" t="s">
        <v>65</v>
      </c>
      <c r="V621" s="7" t="s">
        <v>77</v>
      </c>
      <c r="W621" s="7" t="s">
        <v>78</v>
      </c>
      <c r="X621" s="7" t="s">
        <v>79</v>
      </c>
    </row>
    <row r="622" spans="1:24" x14ac:dyDescent="0.25">
      <c r="A622" s="6">
        <v>1240</v>
      </c>
      <c r="B622" s="7" t="s">
        <v>478</v>
      </c>
      <c r="C622" s="8" t="s">
        <v>110</v>
      </c>
      <c r="D622" s="8" t="s">
        <v>24</v>
      </c>
      <c r="E622" s="9">
        <v>1</v>
      </c>
      <c r="F622" s="8" t="s">
        <v>34</v>
      </c>
      <c r="G622" s="8" t="s">
        <v>26</v>
      </c>
      <c r="H622" s="8" t="s">
        <v>27</v>
      </c>
      <c r="I622" s="10">
        <v>227396000</v>
      </c>
      <c r="J622" s="10">
        <v>0</v>
      </c>
      <c r="K622" s="10">
        <v>3087811</v>
      </c>
      <c r="L622" s="10">
        <v>3087811</v>
      </c>
      <c r="M622" s="10">
        <v>0</v>
      </c>
      <c r="N622" s="10">
        <v>2982916</v>
      </c>
      <c r="O622" s="7" t="s">
        <v>28</v>
      </c>
      <c r="P622" s="14">
        <v>417.60824000000002</v>
      </c>
      <c r="Q622" s="14">
        <v>614.31538</v>
      </c>
      <c r="R622" s="14">
        <v>426.81</v>
      </c>
      <c r="S622" s="10">
        <v>290</v>
      </c>
      <c r="T622" s="10">
        <v>263</v>
      </c>
      <c r="U622" s="7" t="s">
        <v>65</v>
      </c>
      <c r="V622" s="7" t="s">
        <v>77</v>
      </c>
      <c r="W622" s="7" t="s">
        <v>78</v>
      </c>
      <c r="X622" s="7" t="s">
        <v>79</v>
      </c>
    </row>
    <row r="623" spans="1:24" x14ac:dyDescent="0.25">
      <c r="A623" s="6">
        <v>1241</v>
      </c>
      <c r="B623" s="7" t="s">
        <v>479</v>
      </c>
      <c r="C623" s="8" t="s">
        <v>110</v>
      </c>
      <c r="D623" s="8" t="s">
        <v>24</v>
      </c>
      <c r="E623" s="9">
        <v>1</v>
      </c>
      <c r="F623" s="8" t="s">
        <v>34</v>
      </c>
      <c r="G623" s="8" t="s">
        <v>35</v>
      </c>
      <c r="H623" s="8" t="s">
        <v>36</v>
      </c>
      <c r="I623" s="10">
        <v>427951321</v>
      </c>
      <c r="J623" s="10">
        <v>0</v>
      </c>
      <c r="K623" s="10">
        <v>4456623</v>
      </c>
      <c r="L623" s="10">
        <v>4456623</v>
      </c>
      <c r="M623" s="10">
        <v>0</v>
      </c>
      <c r="N623" s="10">
        <v>252582</v>
      </c>
      <c r="O623" s="7" t="s">
        <v>37</v>
      </c>
      <c r="P623" s="14">
        <v>625.14044999999999</v>
      </c>
      <c r="Q623" s="14">
        <v>4444.0199000000002</v>
      </c>
      <c r="R623" s="14">
        <v>3942.6039999999998</v>
      </c>
      <c r="S623" s="10">
        <v>555</v>
      </c>
      <c r="T623" s="10">
        <v>503</v>
      </c>
      <c r="U623" s="7" t="s">
        <v>65</v>
      </c>
      <c r="V623" s="7" t="s">
        <v>77</v>
      </c>
      <c r="W623" s="7" t="s">
        <v>78</v>
      </c>
      <c r="X623" s="7" t="s">
        <v>79</v>
      </c>
    </row>
    <row r="624" spans="1:24" x14ac:dyDescent="0.25">
      <c r="A624" s="6">
        <v>1241</v>
      </c>
      <c r="B624" s="7" t="s">
        <v>479</v>
      </c>
      <c r="C624" s="8" t="s">
        <v>110</v>
      </c>
      <c r="D624" s="8" t="s">
        <v>24</v>
      </c>
      <c r="E624" s="9">
        <v>1</v>
      </c>
      <c r="F624" s="8" t="s">
        <v>34</v>
      </c>
      <c r="G624" s="8" t="s">
        <v>76</v>
      </c>
      <c r="H624" s="8" t="s">
        <v>36</v>
      </c>
      <c r="I624" s="10">
        <v>7933023104</v>
      </c>
      <c r="J624" s="10">
        <v>0</v>
      </c>
      <c r="K624" s="10">
        <v>82845470</v>
      </c>
      <c r="L624" s="10">
        <v>82845470</v>
      </c>
      <c r="M624" s="10">
        <v>0</v>
      </c>
      <c r="N624" s="10">
        <v>4751368</v>
      </c>
      <c r="O624" s="7" t="s">
        <v>37</v>
      </c>
      <c r="P624" s="14">
        <v>3817.9490999999998</v>
      </c>
      <c r="Q624" s="14">
        <v>4444.0199000000002</v>
      </c>
      <c r="R624" s="14">
        <v>3942.6039999999998</v>
      </c>
      <c r="S624" s="10">
        <v>3387</v>
      </c>
      <c r="T624" s="10">
        <v>3073</v>
      </c>
      <c r="U624" s="7" t="s">
        <v>65</v>
      </c>
      <c r="V624" s="7" t="s">
        <v>77</v>
      </c>
      <c r="W624" s="7" t="s">
        <v>78</v>
      </c>
      <c r="X624" s="7" t="s">
        <v>79</v>
      </c>
    </row>
    <row r="625" spans="1:24" x14ac:dyDescent="0.25">
      <c r="A625" s="6">
        <v>1241</v>
      </c>
      <c r="B625" s="7" t="s">
        <v>479</v>
      </c>
      <c r="C625" s="8" t="s">
        <v>110</v>
      </c>
      <c r="D625" s="8" t="s">
        <v>24</v>
      </c>
      <c r="E625" s="9">
        <v>1</v>
      </c>
      <c r="F625" s="8" t="s">
        <v>34</v>
      </c>
      <c r="G625" s="8" t="s">
        <v>40</v>
      </c>
      <c r="H625" s="8" t="s">
        <v>41</v>
      </c>
      <c r="I625" s="10">
        <v>8800575</v>
      </c>
      <c r="J625" s="10">
        <v>0</v>
      </c>
      <c r="K625" s="10">
        <v>91943</v>
      </c>
      <c r="L625" s="10">
        <v>91943</v>
      </c>
      <c r="M625" s="10">
        <v>0</v>
      </c>
      <c r="N625" s="10">
        <v>15989</v>
      </c>
      <c r="O625" s="7" t="s">
        <v>42</v>
      </c>
      <c r="P625" s="14">
        <v>0.93038399999999999</v>
      </c>
      <c r="Q625" s="14">
        <v>4444.0199000000002</v>
      </c>
      <c r="R625" s="14">
        <v>3942.6039999999998</v>
      </c>
      <c r="S625" s="10">
        <v>1</v>
      </c>
      <c r="T625" s="10">
        <v>1</v>
      </c>
      <c r="U625" s="7" t="s">
        <v>65</v>
      </c>
      <c r="V625" s="7" t="s">
        <v>77</v>
      </c>
      <c r="W625" s="7" t="s">
        <v>78</v>
      </c>
      <c r="X625" s="7" t="s">
        <v>79</v>
      </c>
    </row>
    <row r="626" spans="1:24" x14ac:dyDescent="0.25">
      <c r="A626" s="6">
        <v>1242</v>
      </c>
      <c r="B626" s="7" t="s">
        <v>480</v>
      </c>
      <c r="C626" s="8" t="s">
        <v>110</v>
      </c>
      <c r="D626" s="8" t="s">
        <v>24</v>
      </c>
      <c r="E626" s="9">
        <v>1</v>
      </c>
      <c r="F626" s="8" t="s">
        <v>34</v>
      </c>
      <c r="G626" s="8" t="s">
        <v>26</v>
      </c>
      <c r="H626" s="8" t="s">
        <v>27</v>
      </c>
      <c r="I626" s="10">
        <v>75912000</v>
      </c>
      <c r="J626" s="10">
        <v>0</v>
      </c>
      <c r="K626" s="10">
        <v>1272084</v>
      </c>
      <c r="L626" s="10">
        <v>1272084</v>
      </c>
      <c r="M626" s="10">
        <v>0</v>
      </c>
      <c r="N626" s="10">
        <v>1213606</v>
      </c>
      <c r="O626" s="7" t="s">
        <v>28</v>
      </c>
      <c r="P626" s="14">
        <v>169.90484000000001</v>
      </c>
      <c r="Q626" s="14">
        <v>169.90484000000001</v>
      </c>
      <c r="R626" s="14">
        <v>151.46799999999999</v>
      </c>
      <c r="S626" s="10">
        <v>151</v>
      </c>
      <c r="T626" s="10">
        <v>137</v>
      </c>
      <c r="U626" s="7" t="s">
        <v>65</v>
      </c>
      <c r="V626" s="7" t="s">
        <v>77</v>
      </c>
      <c r="W626" s="7" t="s">
        <v>78</v>
      </c>
      <c r="X626" s="7" t="s">
        <v>79</v>
      </c>
    </row>
    <row r="627" spans="1:24" x14ac:dyDescent="0.25">
      <c r="A627" s="6">
        <v>1248</v>
      </c>
      <c r="B627" s="7" t="s">
        <v>481</v>
      </c>
      <c r="C627" s="8" t="s">
        <v>110</v>
      </c>
      <c r="D627" s="8" t="s">
        <v>24</v>
      </c>
      <c r="E627" s="9">
        <v>1</v>
      </c>
      <c r="F627" s="8" t="s">
        <v>45</v>
      </c>
      <c r="G627" s="8" t="s">
        <v>26</v>
      </c>
      <c r="H627" s="8" t="s">
        <v>27</v>
      </c>
      <c r="I627" s="10">
        <v>8080616</v>
      </c>
      <c r="J627" s="10">
        <v>0</v>
      </c>
      <c r="K627" s="10">
        <v>221686</v>
      </c>
      <c r="L627" s="10">
        <v>221686</v>
      </c>
      <c r="M627" s="10">
        <v>0</v>
      </c>
      <c r="N627" s="10">
        <v>217378</v>
      </c>
      <c r="O627" s="7" t="s">
        <v>28</v>
      </c>
      <c r="P627" s="14">
        <v>35.649991999999997</v>
      </c>
      <c r="Q627" s="14">
        <v>37.433073</v>
      </c>
      <c r="R627" s="14">
        <v>73.299000000000007</v>
      </c>
      <c r="S627" s="10">
        <v>70</v>
      </c>
      <c r="T627" s="10">
        <v>63</v>
      </c>
      <c r="U627" s="7" t="s">
        <v>65</v>
      </c>
      <c r="V627" s="7" t="s">
        <v>77</v>
      </c>
      <c r="W627" s="7" t="s">
        <v>78</v>
      </c>
      <c r="X627" s="7" t="s">
        <v>79</v>
      </c>
    </row>
    <row r="628" spans="1:24" x14ac:dyDescent="0.25">
      <c r="A628" s="6">
        <v>1248</v>
      </c>
      <c r="B628" s="7" t="s">
        <v>481</v>
      </c>
      <c r="C628" s="8" t="s">
        <v>110</v>
      </c>
      <c r="D628" s="8" t="s">
        <v>24</v>
      </c>
      <c r="E628" s="9">
        <v>1</v>
      </c>
      <c r="F628" s="8" t="s">
        <v>45</v>
      </c>
      <c r="G628" s="8" t="s">
        <v>40</v>
      </c>
      <c r="H628" s="8" t="s">
        <v>41</v>
      </c>
      <c r="I628" s="10">
        <v>-59616</v>
      </c>
      <c r="J628" s="10">
        <v>0</v>
      </c>
      <c r="K628" s="10">
        <v>3077</v>
      </c>
      <c r="L628" s="10">
        <v>3077</v>
      </c>
      <c r="M628" s="10">
        <v>0</v>
      </c>
      <c r="N628" s="10">
        <v>525</v>
      </c>
      <c r="O628" s="7" t="s">
        <v>42</v>
      </c>
      <c r="P628" s="14">
        <v>1.3450500000000001</v>
      </c>
      <c r="Q628" s="14">
        <v>37.433073</v>
      </c>
      <c r="R628" s="14">
        <v>73.299000000000007</v>
      </c>
      <c r="S628" s="10">
        <v>3</v>
      </c>
      <c r="T628" s="10">
        <v>2</v>
      </c>
      <c r="U628" s="7" t="s">
        <v>65</v>
      </c>
      <c r="V628" s="7" t="s">
        <v>77</v>
      </c>
      <c r="W628" s="7" t="s">
        <v>78</v>
      </c>
      <c r="X628" s="7" t="s">
        <v>79</v>
      </c>
    </row>
    <row r="629" spans="1:24" x14ac:dyDescent="0.25">
      <c r="A629" s="6">
        <v>1248</v>
      </c>
      <c r="B629" s="7" t="s">
        <v>481</v>
      </c>
      <c r="C629" s="8" t="s">
        <v>110</v>
      </c>
      <c r="D629" s="8" t="s">
        <v>24</v>
      </c>
      <c r="E629" s="9">
        <v>1</v>
      </c>
      <c r="F629" s="8" t="s">
        <v>54</v>
      </c>
      <c r="G629" s="8" t="s">
        <v>40</v>
      </c>
      <c r="H629" s="8" t="s">
        <v>41</v>
      </c>
      <c r="I629" s="10">
        <v>23000</v>
      </c>
      <c r="J629" s="10">
        <v>0</v>
      </c>
      <c r="K629" s="10">
        <v>270</v>
      </c>
      <c r="L629" s="10">
        <v>270</v>
      </c>
      <c r="M629" s="10">
        <v>0</v>
      </c>
      <c r="N629" s="10">
        <v>47</v>
      </c>
      <c r="O629" s="7" t="s">
        <v>42</v>
      </c>
      <c r="P629" s="14">
        <v>0.43803059999999999</v>
      </c>
      <c r="Q629" s="14">
        <v>37.433073</v>
      </c>
      <c r="R629" s="14">
        <v>73.299000000000007</v>
      </c>
      <c r="S629" s="10">
        <v>1</v>
      </c>
      <c r="T629" s="10">
        <v>1</v>
      </c>
      <c r="U629" s="7" t="s">
        <v>65</v>
      </c>
      <c r="V629" s="7" t="s">
        <v>77</v>
      </c>
      <c r="W629" s="7" t="s">
        <v>78</v>
      </c>
      <c r="X629" s="7" t="s">
        <v>79</v>
      </c>
    </row>
    <row r="630" spans="1:24" x14ac:dyDescent="0.25">
      <c r="A630" s="6">
        <v>1250</v>
      </c>
      <c r="B630" s="7" t="s">
        <v>482</v>
      </c>
      <c r="C630" s="8" t="s">
        <v>110</v>
      </c>
      <c r="D630" s="8" t="s">
        <v>24</v>
      </c>
      <c r="E630" s="9">
        <v>1</v>
      </c>
      <c r="F630" s="8" t="s">
        <v>34</v>
      </c>
      <c r="G630" s="8" t="s">
        <v>76</v>
      </c>
      <c r="H630" s="8" t="s">
        <v>36</v>
      </c>
      <c r="I630" s="10">
        <v>2449527285</v>
      </c>
      <c r="J630" s="10">
        <v>0</v>
      </c>
      <c r="K630" s="10">
        <v>27030487</v>
      </c>
      <c r="L630" s="10">
        <v>27030487</v>
      </c>
      <c r="M630" s="10">
        <v>0</v>
      </c>
      <c r="N630" s="10">
        <v>1511663</v>
      </c>
      <c r="O630" s="7" t="s">
        <v>37</v>
      </c>
      <c r="P630" s="14">
        <v>2244.8195999999998</v>
      </c>
      <c r="Q630" s="14">
        <v>2249.0362</v>
      </c>
      <c r="R630" s="14">
        <v>1816.5450000000001</v>
      </c>
      <c r="S630" s="10">
        <v>1813</v>
      </c>
      <c r="T630" s="10">
        <v>1645</v>
      </c>
      <c r="U630" s="7" t="s">
        <v>65</v>
      </c>
      <c r="V630" s="7" t="s">
        <v>77</v>
      </c>
      <c r="W630" s="7" t="s">
        <v>78</v>
      </c>
      <c r="X630" s="7" t="s">
        <v>79</v>
      </c>
    </row>
    <row r="631" spans="1:24" x14ac:dyDescent="0.25">
      <c r="A631" s="6">
        <v>1250</v>
      </c>
      <c r="B631" s="7" t="s">
        <v>482</v>
      </c>
      <c r="C631" s="8" t="s">
        <v>110</v>
      </c>
      <c r="D631" s="8" t="s">
        <v>24</v>
      </c>
      <c r="E631" s="9">
        <v>1</v>
      </c>
      <c r="F631" s="8" t="s">
        <v>34</v>
      </c>
      <c r="G631" s="8" t="s">
        <v>26</v>
      </c>
      <c r="H631" s="8" t="s">
        <v>27</v>
      </c>
      <c r="I631" s="10">
        <v>12098715</v>
      </c>
      <c r="J631" s="10">
        <v>0</v>
      </c>
      <c r="K631" s="10">
        <v>134991</v>
      </c>
      <c r="L631" s="10">
        <v>134991</v>
      </c>
      <c r="M631" s="10">
        <v>0</v>
      </c>
      <c r="N631" s="10">
        <v>132287</v>
      </c>
      <c r="O631" s="7" t="s">
        <v>28</v>
      </c>
      <c r="P631" s="14">
        <v>4.2166480999999996</v>
      </c>
      <c r="Q631" s="14">
        <v>2249.0362</v>
      </c>
      <c r="R631" s="14">
        <v>1816.5450000000001</v>
      </c>
      <c r="S631" s="10">
        <v>3</v>
      </c>
      <c r="T631" s="10">
        <v>3</v>
      </c>
      <c r="U631" s="7" t="s">
        <v>65</v>
      </c>
      <c r="V631" s="7" t="s">
        <v>77</v>
      </c>
      <c r="W631" s="7" t="s">
        <v>78</v>
      </c>
      <c r="X631" s="7" t="s">
        <v>79</v>
      </c>
    </row>
    <row r="632" spans="1:24" x14ac:dyDescent="0.25">
      <c r="A632" s="6">
        <v>1252</v>
      </c>
      <c r="B632" s="7" t="s">
        <v>483</v>
      </c>
      <c r="C632" s="8" t="s">
        <v>110</v>
      </c>
      <c r="D632" s="8" t="s">
        <v>24</v>
      </c>
      <c r="E632" s="9">
        <v>1</v>
      </c>
      <c r="F632" s="8" t="s">
        <v>34</v>
      </c>
      <c r="G632" s="8" t="s">
        <v>76</v>
      </c>
      <c r="H632" s="8" t="s">
        <v>36</v>
      </c>
      <c r="I632" s="10">
        <v>278578998</v>
      </c>
      <c r="J632" s="10">
        <v>0</v>
      </c>
      <c r="K632" s="10">
        <v>3371661</v>
      </c>
      <c r="L632" s="10">
        <v>3371661</v>
      </c>
      <c r="M632" s="10">
        <v>0</v>
      </c>
      <c r="N632" s="10">
        <v>188462</v>
      </c>
      <c r="O632" s="7" t="s">
        <v>37</v>
      </c>
      <c r="P632" s="14">
        <v>373.15476000000001</v>
      </c>
      <c r="Q632" s="14">
        <v>375.70632999999998</v>
      </c>
      <c r="R632" s="14">
        <v>238.99799999999999</v>
      </c>
      <c r="S632" s="10">
        <v>237</v>
      </c>
      <c r="T632" s="10">
        <v>215</v>
      </c>
      <c r="U632" s="7" t="s">
        <v>65</v>
      </c>
      <c r="V632" s="7" t="s">
        <v>77</v>
      </c>
      <c r="W632" s="7" t="s">
        <v>78</v>
      </c>
      <c r="X632" s="7" t="s">
        <v>79</v>
      </c>
    </row>
    <row r="633" spans="1:24" x14ac:dyDescent="0.25">
      <c r="A633" s="6">
        <v>1252</v>
      </c>
      <c r="B633" s="7" t="s">
        <v>483</v>
      </c>
      <c r="C633" s="8" t="s">
        <v>110</v>
      </c>
      <c r="D633" s="8" t="s">
        <v>24</v>
      </c>
      <c r="E633" s="9">
        <v>1</v>
      </c>
      <c r="F633" s="8" t="s">
        <v>34</v>
      </c>
      <c r="G633" s="8" t="s">
        <v>26</v>
      </c>
      <c r="H633" s="8" t="s">
        <v>27</v>
      </c>
      <c r="I633" s="10">
        <v>4813002</v>
      </c>
      <c r="J633" s="10">
        <v>0</v>
      </c>
      <c r="K633" s="10">
        <v>60719</v>
      </c>
      <c r="L633" s="10">
        <v>60719</v>
      </c>
      <c r="M633" s="10">
        <v>0</v>
      </c>
      <c r="N633" s="10">
        <v>60037</v>
      </c>
      <c r="O633" s="7" t="s">
        <v>28</v>
      </c>
      <c r="P633" s="14">
        <v>2.5515724999999998</v>
      </c>
      <c r="Q633" s="14">
        <v>375.70632999999998</v>
      </c>
      <c r="R633" s="14">
        <v>238.99799999999999</v>
      </c>
      <c r="S633" s="10">
        <v>2</v>
      </c>
      <c r="T633" s="10">
        <v>1</v>
      </c>
      <c r="U633" s="7" t="s">
        <v>65</v>
      </c>
      <c r="V633" s="7" t="s">
        <v>77</v>
      </c>
      <c r="W633" s="7" t="s">
        <v>78</v>
      </c>
      <c r="X633" s="7" t="s">
        <v>79</v>
      </c>
    </row>
    <row r="634" spans="1:24" x14ac:dyDescent="0.25">
      <c r="A634" s="6">
        <v>1258</v>
      </c>
      <c r="B634" s="7" t="s">
        <v>484</v>
      </c>
      <c r="C634" s="8" t="s">
        <v>110</v>
      </c>
      <c r="D634" s="8" t="s">
        <v>24</v>
      </c>
      <c r="E634" s="9">
        <v>1</v>
      </c>
      <c r="F634" s="8" t="s">
        <v>54</v>
      </c>
      <c r="G634" s="8" t="s">
        <v>26</v>
      </c>
      <c r="H634" s="8" t="s">
        <v>27</v>
      </c>
      <c r="I634" s="10">
        <v>753379</v>
      </c>
      <c r="J634" s="10">
        <v>0</v>
      </c>
      <c r="K634" s="10">
        <v>7897</v>
      </c>
      <c r="L634" s="10">
        <v>7897</v>
      </c>
      <c r="M634" s="10">
        <v>0</v>
      </c>
      <c r="N634" s="10">
        <v>8140</v>
      </c>
      <c r="O634" s="7" t="s">
        <v>28</v>
      </c>
      <c r="P634" s="14">
        <v>11.26576</v>
      </c>
      <c r="Q634" s="14">
        <v>12.468014</v>
      </c>
      <c r="R634" s="14" t="s">
        <v>3401</v>
      </c>
      <c r="S634" s="10">
        <v>11</v>
      </c>
      <c r="T634" s="10">
        <v>10</v>
      </c>
      <c r="U634" s="7" t="s">
        <v>65</v>
      </c>
      <c r="V634" s="7" t="s">
        <v>77</v>
      </c>
      <c r="W634" s="7" t="s">
        <v>78</v>
      </c>
      <c r="X634" s="7" t="s">
        <v>79</v>
      </c>
    </row>
    <row r="635" spans="1:24" x14ac:dyDescent="0.25">
      <c r="A635" s="6">
        <v>1258</v>
      </c>
      <c r="B635" s="7" t="s">
        <v>484</v>
      </c>
      <c r="C635" s="8" t="s">
        <v>110</v>
      </c>
      <c r="D635" s="8" t="s">
        <v>24</v>
      </c>
      <c r="E635" s="9">
        <v>1</v>
      </c>
      <c r="F635" s="8" t="s">
        <v>54</v>
      </c>
      <c r="G635" s="8" t="s">
        <v>40</v>
      </c>
      <c r="H635" s="8" t="s">
        <v>41</v>
      </c>
      <c r="I635" s="10">
        <v>72621</v>
      </c>
      <c r="J635" s="10">
        <v>0</v>
      </c>
      <c r="K635" s="10">
        <v>761</v>
      </c>
      <c r="L635" s="10">
        <v>761</v>
      </c>
      <c r="M635" s="10">
        <v>0</v>
      </c>
      <c r="N635" s="10">
        <v>129</v>
      </c>
      <c r="O635" s="7" t="s">
        <v>42</v>
      </c>
      <c r="P635" s="14">
        <v>1.2022542000000001</v>
      </c>
      <c r="Q635" s="14">
        <v>12.468014</v>
      </c>
      <c r="R635" s="14" t="s">
        <v>3401</v>
      </c>
      <c r="S635" s="10">
        <v>1</v>
      </c>
      <c r="T635" s="10">
        <v>1</v>
      </c>
      <c r="U635" s="7" t="s">
        <v>65</v>
      </c>
      <c r="V635" s="7" t="s">
        <v>77</v>
      </c>
      <c r="W635" s="7" t="s">
        <v>78</v>
      </c>
      <c r="X635" s="7" t="s">
        <v>79</v>
      </c>
    </row>
    <row r="636" spans="1:24" x14ac:dyDescent="0.25">
      <c r="A636" s="6">
        <v>1259</v>
      </c>
      <c r="B636" s="7" t="s">
        <v>485</v>
      </c>
      <c r="C636" s="8" t="s">
        <v>110</v>
      </c>
      <c r="D636" s="8" t="s">
        <v>24</v>
      </c>
      <c r="E636" s="9">
        <v>1</v>
      </c>
      <c r="F636" s="8" t="s">
        <v>54</v>
      </c>
      <c r="G636" s="8" t="s">
        <v>40</v>
      </c>
      <c r="H636" s="8" t="s">
        <v>41</v>
      </c>
      <c r="I636" s="10">
        <v>408000</v>
      </c>
      <c r="J636" s="10">
        <v>0</v>
      </c>
      <c r="K636" s="10">
        <v>4140</v>
      </c>
      <c r="L636" s="10">
        <v>4140</v>
      </c>
      <c r="M636" s="10">
        <v>0</v>
      </c>
      <c r="N636" s="10">
        <v>752</v>
      </c>
      <c r="O636" s="7" t="s">
        <v>42</v>
      </c>
      <c r="P636" s="14">
        <v>7.0084895999999999</v>
      </c>
      <c r="Q636" s="14">
        <v>7.0084895999999999</v>
      </c>
      <c r="R636" s="14" t="s">
        <v>3401</v>
      </c>
      <c r="S636" s="10">
        <v>7</v>
      </c>
      <c r="T636" s="10">
        <v>6</v>
      </c>
      <c r="U636" s="7" t="s">
        <v>65</v>
      </c>
      <c r="V636" s="7" t="s">
        <v>77</v>
      </c>
      <c r="W636" s="7" t="s">
        <v>78</v>
      </c>
      <c r="X636" s="7" t="s">
        <v>79</v>
      </c>
    </row>
    <row r="637" spans="1:24" x14ac:dyDescent="0.25">
      <c r="A637" s="6">
        <v>1261</v>
      </c>
      <c r="B637" s="7" t="s">
        <v>486</v>
      </c>
      <c r="C637" s="8" t="s">
        <v>110</v>
      </c>
      <c r="D637" s="8" t="s">
        <v>24</v>
      </c>
      <c r="E637" s="9">
        <v>1</v>
      </c>
      <c r="F637" s="8" t="s">
        <v>54</v>
      </c>
      <c r="G637" s="8" t="s">
        <v>26</v>
      </c>
      <c r="H637" s="8" t="s">
        <v>27</v>
      </c>
      <c r="I637" s="10">
        <v>-119500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7" t="s">
        <v>28</v>
      </c>
      <c r="P637" s="14">
        <v>0</v>
      </c>
      <c r="Q637" s="14">
        <v>0</v>
      </c>
      <c r="R637" s="14" t="s">
        <v>3401</v>
      </c>
      <c r="S637" s="10">
        <v>0</v>
      </c>
      <c r="T637" s="10">
        <v>0</v>
      </c>
      <c r="U637" s="7" t="s">
        <v>65</v>
      </c>
      <c r="V637" s="7" t="s">
        <v>77</v>
      </c>
      <c r="W637" s="7" t="s">
        <v>78</v>
      </c>
      <c r="X637" s="7" t="s">
        <v>79</v>
      </c>
    </row>
    <row r="638" spans="1:24" x14ac:dyDescent="0.25">
      <c r="A638" s="6">
        <v>1261</v>
      </c>
      <c r="B638" s="7" t="s">
        <v>486</v>
      </c>
      <c r="C638" s="8" t="s">
        <v>110</v>
      </c>
      <c r="D638" s="8" t="s">
        <v>24</v>
      </c>
      <c r="E638" s="9">
        <v>1</v>
      </c>
      <c r="F638" s="8" t="s">
        <v>54</v>
      </c>
      <c r="G638" s="8" t="s">
        <v>40</v>
      </c>
      <c r="H638" s="8" t="s">
        <v>41</v>
      </c>
      <c r="I638" s="10">
        <v>-119500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7" t="s">
        <v>42</v>
      </c>
      <c r="P638" s="14">
        <v>0</v>
      </c>
      <c r="Q638" s="14">
        <v>0</v>
      </c>
      <c r="R638" s="14" t="s">
        <v>3401</v>
      </c>
      <c r="S638" s="10">
        <v>0</v>
      </c>
      <c r="T638" s="10">
        <v>0</v>
      </c>
      <c r="U638" s="7" t="s">
        <v>65</v>
      </c>
      <c r="V638" s="7" t="s">
        <v>77</v>
      </c>
      <c r="W638" s="7" t="s">
        <v>78</v>
      </c>
      <c r="X638" s="7" t="s">
        <v>79</v>
      </c>
    </row>
    <row r="639" spans="1:24" x14ac:dyDescent="0.25">
      <c r="A639" s="6">
        <v>1262</v>
      </c>
      <c r="B639" s="7" t="s">
        <v>487</v>
      </c>
      <c r="C639" s="8" t="s">
        <v>110</v>
      </c>
      <c r="D639" s="8" t="s">
        <v>24</v>
      </c>
      <c r="E639" s="9">
        <v>1</v>
      </c>
      <c r="F639" s="8" t="s">
        <v>54</v>
      </c>
      <c r="G639" s="8" t="s">
        <v>26</v>
      </c>
      <c r="H639" s="8" t="s">
        <v>27</v>
      </c>
      <c r="I639" s="10">
        <v>38892</v>
      </c>
      <c r="J639" s="10">
        <v>0</v>
      </c>
      <c r="K639" s="10">
        <v>466</v>
      </c>
      <c r="L639" s="10">
        <v>466</v>
      </c>
      <c r="M639" s="10">
        <v>0</v>
      </c>
      <c r="N639" s="10">
        <v>461</v>
      </c>
      <c r="O639" s="7" t="s">
        <v>28</v>
      </c>
      <c r="P639" s="14">
        <v>0.63802400000000004</v>
      </c>
      <c r="Q639" s="14">
        <v>0.90829819999999994</v>
      </c>
      <c r="R639" s="14" t="s">
        <v>3401</v>
      </c>
      <c r="S639" s="10">
        <v>1</v>
      </c>
      <c r="T639" s="10">
        <v>1</v>
      </c>
      <c r="U639" s="7" t="s">
        <v>65</v>
      </c>
      <c r="V639" s="7" t="s">
        <v>77</v>
      </c>
      <c r="W639" s="7" t="s">
        <v>78</v>
      </c>
      <c r="X639" s="7" t="s">
        <v>79</v>
      </c>
    </row>
    <row r="640" spans="1:24" x14ac:dyDescent="0.25">
      <c r="A640" s="6">
        <v>1262</v>
      </c>
      <c r="B640" s="7" t="s">
        <v>487</v>
      </c>
      <c r="C640" s="8" t="s">
        <v>110</v>
      </c>
      <c r="D640" s="8" t="s">
        <v>24</v>
      </c>
      <c r="E640" s="9">
        <v>1</v>
      </c>
      <c r="F640" s="8" t="s">
        <v>54</v>
      </c>
      <c r="G640" s="8" t="s">
        <v>40</v>
      </c>
      <c r="H640" s="8" t="s">
        <v>41</v>
      </c>
      <c r="I640" s="10">
        <v>14108</v>
      </c>
      <c r="J640" s="10">
        <v>0</v>
      </c>
      <c r="K640" s="10">
        <v>170</v>
      </c>
      <c r="L640" s="10">
        <v>170</v>
      </c>
      <c r="M640" s="10">
        <v>0</v>
      </c>
      <c r="N640" s="10">
        <v>29</v>
      </c>
      <c r="O640" s="7" t="s">
        <v>42</v>
      </c>
      <c r="P640" s="14">
        <v>0.27027420000000002</v>
      </c>
      <c r="Q640" s="14">
        <v>0.90829819999999994</v>
      </c>
      <c r="R640" s="14" t="s">
        <v>3401</v>
      </c>
      <c r="S640" s="10">
        <v>0</v>
      </c>
      <c r="T640" s="10">
        <v>0</v>
      </c>
      <c r="U640" s="7" t="s">
        <v>65</v>
      </c>
      <c r="V640" s="7" t="s">
        <v>77</v>
      </c>
      <c r="W640" s="7" t="s">
        <v>78</v>
      </c>
      <c r="X640" s="7" t="s">
        <v>79</v>
      </c>
    </row>
    <row r="641" spans="1:24" x14ac:dyDescent="0.25">
      <c r="A641" s="6">
        <v>1263</v>
      </c>
      <c r="B641" s="7" t="s">
        <v>488</v>
      </c>
      <c r="C641" s="8" t="s">
        <v>110</v>
      </c>
      <c r="D641" s="8" t="s">
        <v>24</v>
      </c>
      <c r="E641" s="9">
        <v>1</v>
      </c>
      <c r="F641" s="8" t="s">
        <v>54</v>
      </c>
      <c r="G641" s="8" t="s">
        <v>26</v>
      </c>
      <c r="H641" s="8" t="s">
        <v>27</v>
      </c>
      <c r="I641" s="10">
        <v>94841</v>
      </c>
      <c r="J641" s="10">
        <v>0</v>
      </c>
      <c r="K641" s="10">
        <v>946</v>
      </c>
      <c r="L641" s="10">
        <v>946</v>
      </c>
      <c r="M641" s="10">
        <v>0</v>
      </c>
      <c r="N641" s="10">
        <v>946</v>
      </c>
      <c r="O641" s="7" t="s">
        <v>28</v>
      </c>
      <c r="P641" s="14">
        <v>1.309264</v>
      </c>
      <c r="Q641" s="14">
        <v>2.6979142</v>
      </c>
      <c r="R641" s="14" t="s">
        <v>3401</v>
      </c>
      <c r="S641" s="10">
        <v>1</v>
      </c>
      <c r="T641" s="10">
        <v>1</v>
      </c>
      <c r="U641" s="7" t="s">
        <v>65</v>
      </c>
      <c r="V641" s="7" t="s">
        <v>77</v>
      </c>
      <c r="W641" s="7" t="s">
        <v>78</v>
      </c>
      <c r="X641" s="7" t="s">
        <v>79</v>
      </c>
    </row>
    <row r="642" spans="1:24" x14ac:dyDescent="0.25">
      <c r="A642" s="6">
        <v>1263</v>
      </c>
      <c r="B642" s="7" t="s">
        <v>488</v>
      </c>
      <c r="C642" s="8" t="s">
        <v>110</v>
      </c>
      <c r="D642" s="8" t="s">
        <v>24</v>
      </c>
      <c r="E642" s="9">
        <v>1</v>
      </c>
      <c r="F642" s="8" t="s">
        <v>54</v>
      </c>
      <c r="G642" s="8" t="s">
        <v>40</v>
      </c>
      <c r="H642" s="8" t="s">
        <v>41</v>
      </c>
      <c r="I642" s="10">
        <v>82159</v>
      </c>
      <c r="J642" s="10">
        <v>0</v>
      </c>
      <c r="K642" s="10">
        <v>822</v>
      </c>
      <c r="L642" s="10">
        <v>822</v>
      </c>
      <c r="M642" s="10">
        <v>0</v>
      </c>
      <c r="N642" s="10">
        <v>149</v>
      </c>
      <c r="O642" s="7" t="s">
        <v>42</v>
      </c>
      <c r="P642" s="14">
        <v>1.3886502000000001</v>
      </c>
      <c r="Q642" s="14">
        <v>2.6979142</v>
      </c>
      <c r="R642" s="14" t="s">
        <v>3401</v>
      </c>
      <c r="S642" s="10">
        <v>1</v>
      </c>
      <c r="T642" s="10">
        <v>1</v>
      </c>
      <c r="U642" s="7" t="s">
        <v>65</v>
      </c>
      <c r="V642" s="7" t="s">
        <v>77</v>
      </c>
      <c r="W642" s="7" t="s">
        <v>78</v>
      </c>
      <c r="X642" s="7" t="s">
        <v>79</v>
      </c>
    </row>
    <row r="643" spans="1:24" x14ac:dyDescent="0.25">
      <c r="A643" s="6">
        <v>1264</v>
      </c>
      <c r="B643" s="7" t="s">
        <v>489</v>
      </c>
      <c r="C643" s="8" t="s">
        <v>110</v>
      </c>
      <c r="D643" s="8" t="s">
        <v>24</v>
      </c>
      <c r="E643" s="9">
        <v>1</v>
      </c>
      <c r="F643" s="8" t="s">
        <v>54</v>
      </c>
      <c r="G643" s="8" t="s">
        <v>26</v>
      </c>
      <c r="H643" s="8" t="s">
        <v>27</v>
      </c>
      <c r="I643" s="10">
        <v>427042</v>
      </c>
      <c r="J643" s="10">
        <v>0</v>
      </c>
      <c r="K643" s="10">
        <v>3574</v>
      </c>
      <c r="L643" s="10">
        <v>3574</v>
      </c>
      <c r="M643" s="10">
        <v>0</v>
      </c>
      <c r="N643" s="10">
        <v>4467</v>
      </c>
      <c r="O643" s="7" t="s">
        <v>28</v>
      </c>
      <c r="P643" s="14">
        <v>6.182328</v>
      </c>
      <c r="Q643" s="14">
        <v>7.5430187999999996</v>
      </c>
      <c r="R643" s="14" t="s">
        <v>3401</v>
      </c>
      <c r="S643" s="10">
        <v>6</v>
      </c>
      <c r="T643" s="10">
        <v>6</v>
      </c>
      <c r="U643" s="7" t="s">
        <v>65</v>
      </c>
      <c r="V643" s="7" t="s">
        <v>77</v>
      </c>
      <c r="W643" s="7" t="s">
        <v>78</v>
      </c>
      <c r="X643" s="7" t="s">
        <v>79</v>
      </c>
    </row>
    <row r="644" spans="1:24" x14ac:dyDescent="0.25">
      <c r="A644" s="6">
        <v>1264</v>
      </c>
      <c r="B644" s="7" t="s">
        <v>489</v>
      </c>
      <c r="C644" s="8" t="s">
        <v>110</v>
      </c>
      <c r="D644" s="8" t="s">
        <v>24</v>
      </c>
      <c r="E644" s="9">
        <v>1</v>
      </c>
      <c r="F644" s="8" t="s">
        <v>54</v>
      </c>
      <c r="G644" s="8" t="s">
        <v>40</v>
      </c>
      <c r="H644" s="8" t="s">
        <v>41</v>
      </c>
      <c r="I644" s="10">
        <v>95958</v>
      </c>
      <c r="J644" s="10">
        <v>0</v>
      </c>
      <c r="K644" s="10">
        <v>806</v>
      </c>
      <c r="L644" s="10">
        <v>806</v>
      </c>
      <c r="M644" s="10">
        <v>0</v>
      </c>
      <c r="N644" s="10">
        <v>146</v>
      </c>
      <c r="O644" s="7" t="s">
        <v>42</v>
      </c>
      <c r="P644" s="14">
        <v>1.3606908</v>
      </c>
      <c r="Q644" s="14">
        <v>7.5430187999999996</v>
      </c>
      <c r="R644" s="14" t="s">
        <v>3401</v>
      </c>
      <c r="S644" s="10">
        <v>1</v>
      </c>
      <c r="T644" s="10">
        <v>1</v>
      </c>
      <c r="U644" s="7" t="s">
        <v>65</v>
      </c>
      <c r="V644" s="7" t="s">
        <v>77</v>
      </c>
      <c r="W644" s="7" t="s">
        <v>78</v>
      </c>
      <c r="X644" s="7" t="s">
        <v>79</v>
      </c>
    </row>
    <row r="645" spans="1:24" x14ac:dyDescent="0.25">
      <c r="A645" s="6">
        <v>1265</v>
      </c>
      <c r="B645" s="7" t="s">
        <v>490</v>
      </c>
      <c r="C645" s="8" t="s">
        <v>110</v>
      </c>
      <c r="D645" s="8" t="s">
        <v>24</v>
      </c>
      <c r="E645" s="9">
        <v>1</v>
      </c>
      <c r="F645" s="8" t="s">
        <v>54</v>
      </c>
      <c r="G645" s="8" t="s">
        <v>26</v>
      </c>
      <c r="H645" s="8" t="s">
        <v>27</v>
      </c>
      <c r="I645" s="10">
        <v>6705</v>
      </c>
      <c r="J645" s="10">
        <v>0</v>
      </c>
      <c r="K645" s="10">
        <v>39</v>
      </c>
      <c r="L645" s="10">
        <v>39</v>
      </c>
      <c r="M645" s="10">
        <v>0</v>
      </c>
      <c r="N645" s="10">
        <v>39</v>
      </c>
      <c r="O645" s="7" t="s">
        <v>28</v>
      </c>
      <c r="P645" s="14">
        <v>5.3976000000000003E-2</v>
      </c>
      <c r="Q645" s="14">
        <v>8.1935400000000005E-2</v>
      </c>
      <c r="R645" s="14" t="s">
        <v>3401</v>
      </c>
      <c r="S645" s="10">
        <v>0</v>
      </c>
      <c r="T645" s="10">
        <v>0</v>
      </c>
      <c r="U645" s="7" t="s">
        <v>65</v>
      </c>
      <c r="V645" s="7" t="s">
        <v>77</v>
      </c>
      <c r="W645" s="7" t="s">
        <v>78</v>
      </c>
      <c r="X645" s="7" t="s">
        <v>79</v>
      </c>
    </row>
    <row r="646" spans="1:24" x14ac:dyDescent="0.25">
      <c r="A646" s="6">
        <v>1265</v>
      </c>
      <c r="B646" s="7" t="s">
        <v>490</v>
      </c>
      <c r="C646" s="8" t="s">
        <v>110</v>
      </c>
      <c r="D646" s="8" t="s">
        <v>24</v>
      </c>
      <c r="E646" s="9">
        <v>1</v>
      </c>
      <c r="F646" s="8" t="s">
        <v>54</v>
      </c>
      <c r="G646" s="8" t="s">
        <v>40</v>
      </c>
      <c r="H646" s="8" t="s">
        <v>41</v>
      </c>
      <c r="I646" s="10">
        <v>3095</v>
      </c>
      <c r="J646" s="10">
        <v>0</v>
      </c>
      <c r="K646" s="10">
        <v>18</v>
      </c>
      <c r="L646" s="10">
        <v>18</v>
      </c>
      <c r="M646" s="10">
        <v>0</v>
      </c>
      <c r="N646" s="10">
        <v>3</v>
      </c>
      <c r="O646" s="7" t="s">
        <v>42</v>
      </c>
      <c r="P646" s="14">
        <v>2.7959399999999999E-2</v>
      </c>
      <c r="Q646" s="14">
        <v>8.1935400000000005E-2</v>
      </c>
      <c r="R646" s="14" t="s">
        <v>3401</v>
      </c>
      <c r="S646" s="10">
        <v>0</v>
      </c>
      <c r="T646" s="10">
        <v>0</v>
      </c>
      <c r="U646" s="7" t="s">
        <v>65</v>
      </c>
      <c r="V646" s="7" t="s">
        <v>77</v>
      </c>
      <c r="W646" s="7" t="s">
        <v>78</v>
      </c>
      <c r="X646" s="7" t="s">
        <v>79</v>
      </c>
    </row>
    <row r="647" spans="1:24" x14ac:dyDescent="0.25">
      <c r="A647" s="6">
        <v>1266</v>
      </c>
      <c r="B647" s="7" t="s">
        <v>491</v>
      </c>
      <c r="C647" s="8" t="s">
        <v>110</v>
      </c>
      <c r="D647" s="8" t="s">
        <v>24</v>
      </c>
      <c r="E647" s="9">
        <v>1</v>
      </c>
      <c r="F647" s="8" t="s">
        <v>54</v>
      </c>
      <c r="G647" s="8" t="s">
        <v>26</v>
      </c>
      <c r="H647" s="8" t="s">
        <v>27</v>
      </c>
      <c r="I647" s="10">
        <v>1908</v>
      </c>
      <c r="J647" s="10">
        <v>0</v>
      </c>
      <c r="K647" s="10">
        <v>18</v>
      </c>
      <c r="L647" s="10">
        <v>18</v>
      </c>
      <c r="M647" s="10">
        <v>0</v>
      </c>
      <c r="N647" s="10">
        <v>18</v>
      </c>
      <c r="O647" s="7" t="s">
        <v>28</v>
      </c>
      <c r="P647" s="14">
        <v>2.4912E-2</v>
      </c>
      <c r="Q647" s="14">
        <v>2.0939076000000001</v>
      </c>
      <c r="R647" s="14" t="s">
        <v>3401</v>
      </c>
      <c r="S647" s="10">
        <v>0</v>
      </c>
      <c r="T647" s="10">
        <v>0</v>
      </c>
      <c r="U647" s="7" t="s">
        <v>65</v>
      </c>
      <c r="V647" s="7" t="s">
        <v>77</v>
      </c>
      <c r="W647" s="7" t="s">
        <v>78</v>
      </c>
      <c r="X647" s="7" t="s">
        <v>79</v>
      </c>
    </row>
    <row r="648" spans="1:24" x14ac:dyDescent="0.25">
      <c r="A648" s="6">
        <v>1266</v>
      </c>
      <c r="B648" s="7" t="s">
        <v>491</v>
      </c>
      <c r="C648" s="8" t="s">
        <v>110</v>
      </c>
      <c r="D648" s="8" t="s">
        <v>24</v>
      </c>
      <c r="E648" s="9">
        <v>1</v>
      </c>
      <c r="F648" s="8" t="s">
        <v>54</v>
      </c>
      <c r="G648" s="8" t="s">
        <v>40</v>
      </c>
      <c r="H648" s="8" t="s">
        <v>41</v>
      </c>
      <c r="I648" s="10">
        <v>117652</v>
      </c>
      <c r="J648" s="10">
        <v>0</v>
      </c>
      <c r="K648" s="10">
        <v>1224</v>
      </c>
      <c r="L648" s="10">
        <v>1224</v>
      </c>
      <c r="M648" s="10">
        <v>0</v>
      </c>
      <c r="N648" s="10">
        <v>222</v>
      </c>
      <c r="O648" s="7" t="s">
        <v>42</v>
      </c>
      <c r="P648" s="14">
        <v>2.0689956</v>
      </c>
      <c r="Q648" s="14">
        <v>2.0939076000000001</v>
      </c>
      <c r="R648" s="14" t="s">
        <v>3401</v>
      </c>
      <c r="S648" s="10">
        <v>2</v>
      </c>
      <c r="T648" s="10">
        <v>2</v>
      </c>
      <c r="U648" s="7" t="s">
        <v>65</v>
      </c>
      <c r="V648" s="7" t="s">
        <v>77</v>
      </c>
      <c r="W648" s="7" t="s">
        <v>78</v>
      </c>
      <c r="X648" s="7" t="s">
        <v>79</v>
      </c>
    </row>
    <row r="649" spans="1:24" x14ac:dyDescent="0.25">
      <c r="A649" s="6">
        <v>1268</v>
      </c>
      <c r="B649" s="7" t="s">
        <v>492</v>
      </c>
      <c r="C649" s="8" t="s">
        <v>110</v>
      </c>
      <c r="D649" s="8" t="s">
        <v>24</v>
      </c>
      <c r="E649" s="9">
        <v>1</v>
      </c>
      <c r="F649" s="8" t="s">
        <v>45</v>
      </c>
      <c r="G649" s="8" t="s">
        <v>26</v>
      </c>
      <c r="H649" s="8" t="s">
        <v>27</v>
      </c>
      <c r="I649" s="10">
        <v>50998000</v>
      </c>
      <c r="J649" s="10">
        <v>0</v>
      </c>
      <c r="K649" s="10">
        <v>598560</v>
      </c>
      <c r="L649" s="10">
        <v>598560</v>
      </c>
      <c r="M649" s="10">
        <v>0</v>
      </c>
      <c r="N649" s="10">
        <v>598560</v>
      </c>
      <c r="O649" s="7" t="s">
        <v>28</v>
      </c>
      <c r="P649" s="14">
        <v>98.163839999999993</v>
      </c>
      <c r="Q649" s="14">
        <v>98.742174000000006</v>
      </c>
      <c r="R649" s="14">
        <v>30.718</v>
      </c>
      <c r="S649" s="10">
        <v>31</v>
      </c>
      <c r="T649" s="10">
        <v>28</v>
      </c>
      <c r="U649" s="7" t="s">
        <v>65</v>
      </c>
      <c r="V649" s="7" t="s">
        <v>77</v>
      </c>
      <c r="W649" s="7" t="s">
        <v>78</v>
      </c>
      <c r="X649" s="7" t="s">
        <v>79</v>
      </c>
    </row>
    <row r="650" spans="1:24" x14ac:dyDescent="0.25">
      <c r="A650" s="6">
        <v>1268</v>
      </c>
      <c r="B650" s="7" t="s">
        <v>492</v>
      </c>
      <c r="C650" s="8" t="s">
        <v>110</v>
      </c>
      <c r="D650" s="8" t="s">
        <v>24</v>
      </c>
      <c r="E650" s="9">
        <v>1</v>
      </c>
      <c r="F650" s="8" t="s">
        <v>54</v>
      </c>
      <c r="G650" s="8" t="s">
        <v>26</v>
      </c>
      <c r="H650" s="8" t="s">
        <v>27</v>
      </c>
      <c r="I650" s="10">
        <v>32563</v>
      </c>
      <c r="J650" s="10">
        <v>0</v>
      </c>
      <c r="K650" s="10">
        <v>364</v>
      </c>
      <c r="L650" s="10">
        <v>364</v>
      </c>
      <c r="M650" s="10">
        <v>0</v>
      </c>
      <c r="N650" s="10">
        <v>364</v>
      </c>
      <c r="O650" s="7" t="s">
        <v>28</v>
      </c>
      <c r="P650" s="14">
        <v>0.503776</v>
      </c>
      <c r="Q650" s="14">
        <v>98.742174000000006</v>
      </c>
      <c r="R650" s="14">
        <v>30.718</v>
      </c>
      <c r="S650" s="10">
        <v>0</v>
      </c>
      <c r="T650" s="10">
        <v>0</v>
      </c>
      <c r="U650" s="7" t="s">
        <v>65</v>
      </c>
      <c r="V650" s="7" t="s">
        <v>77</v>
      </c>
      <c r="W650" s="7" t="s">
        <v>78</v>
      </c>
      <c r="X650" s="7" t="s">
        <v>79</v>
      </c>
    </row>
    <row r="651" spans="1:24" x14ac:dyDescent="0.25">
      <c r="A651" s="6">
        <v>1268</v>
      </c>
      <c r="B651" s="7" t="s">
        <v>492</v>
      </c>
      <c r="C651" s="8" t="s">
        <v>110</v>
      </c>
      <c r="D651" s="8" t="s">
        <v>24</v>
      </c>
      <c r="E651" s="9">
        <v>1</v>
      </c>
      <c r="F651" s="8" t="s">
        <v>54</v>
      </c>
      <c r="G651" s="8" t="s">
        <v>40</v>
      </c>
      <c r="H651" s="8" t="s">
        <v>41</v>
      </c>
      <c r="I651" s="10">
        <v>4437</v>
      </c>
      <c r="J651" s="10">
        <v>0</v>
      </c>
      <c r="K651" s="10">
        <v>48</v>
      </c>
      <c r="L651" s="10">
        <v>48</v>
      </c>
      <c r="M651" s="10">
        <v>0</v>
      </c>
      <c r="N651" s="10">
        <v>8</v>
      </c>
      <c r="O651" s="7" t="s">
        <v>42</v>
      </c>
      <c r="P651" s="14">
        <v>7.4558399999999997E-2</v>
      </c>
      <c r="Q651" s="14">
        <v>98.742174000000006</v>
      </c>
      <c r="R651" s="14">
        <v>30.718</v>
      </c>
      <c r="S651" s="10">
        <v>0</v>
      </c>
      <c r="T651" s="10">
        <v>0</v>
      </c>
      <c r="U651" s="7" t="s">
        <v>65</v>
      </c>
      <c r="V651" s="7" t="s">
        <v>77</v>
      </c>
      <c r="W651" s="7" t="s">
        <v>78</v>
      </c>
      <c r="X651" s="7" t="s">
        <v>79</v>
      </c>
    </row>
    <row r="652" spans="1:24" x14ac:dyDescent="0.25">
      <c r="A652" s="6">
        <v>1271</v>
      </c>
      <c r="B652" s="7" t="s">
        <v>493</v>
      </c>
      <c r="C652" s="8" t="s">
        <v>110</v>
      </c>
      <c r="D652" s="8" t="s">
        <v>24</v>
      </c>
      <c r="E652" s="9">
        <v>1</v>
      </c>
      <c r="F652" s="8" t="s">
        <v>54</v>
      </c>
      <c r="G652" s="8" t="s">
        <v>40</v>
      </c>
      <c r="H652" s="8" t="s">
        <v>41</v>
      </c>
      <c r="I652" s="10">
        <v>42000</v>
      </c>
      <c r="J652" s="10">
        <v>0</v>
      </c>
      <c r="K652" s="10">
        <v>435</v>
      </c>
      <c r="L652" s="10">
        <v>435</v>
      </c>
      <c r="M652" s="10">
        <v>0</v>
      </c>
      <c r="N652" s="10">
        <v>70</v>
      </c>
      <c r="O652" s="7" t="s">
        <v>42</v>
      </c>
      <c r="P652" s="14">
        <v>0.65238600000000002</v>
      </c>
      <c r="Q652" s="14">
        <v>72.449845999999994</v>
      </c>
      <c r="R652" s="14">
        <v>23.582999999999998</v>
      </c>
      <c r="S652" s="10">
        <v>0</v>
      </c>
      <c r="T652" s="10">
        <v>0</v>
      </c>
      <c r="U652" s="7" t="s">
        <v>65</v>
      </c>
      <c r="V652" s="7" t="s">
        <v>77</v>
      </c>
      <c r="W652" s="7" t="s">
        <v>78</v>
      </c>
      <c r="X652" s="7" t="s">
        <v>79</v>
      </c>
    </row>
    <row r="653" spans="1:24" x14ac:dyDescent="0.25">
      <c r="A653" s="6">
        <v>1271</v>
      </c>
      <c r="B653" s="7" t="s">
        <v>493</v>
      </c>
      <c r="C653" s="8" t="s">
        <v>110</v>
      </c>
      <c r="D653" s="8" t="s">
        <v>24</v>
      </c>
      <c r="E653" s="9">
        <v>1</v>
      </c>
      <c r="F653" s="8" t="s">
        <v>34</v>
      </c>
      <c r="G653" s="8" t="s">
        <v>26</v>
      </c>
      <c r="H653" s="8" t="s">
        <v>27</v>
      </c>
      <c r="I653" s="10">
        <v>39521000</v>
      </c>
      <c r="J653" s="10">
        <v>0</v>
      </c>
      <c r="K653" s="10">
        <v>523096</v>
      </c>
      <c r="L653" s="10">
        <v>523096</v>
      </c>
      <c r="M653" s="10">
        <v>0</v>
      </c>
      <c r="N653" s="10">
        <v>512839</v>
      </c>
      <c r="O653" s="7" t="s">
        <v>28</v>
      </c>
      <c r="P653" s="14">
        <v>71.797460000000001</v>
      </c>
      <c r="Q653" s="14">
        <v>72.449845999999994</v>
      </c>
      <c r="R653" s="14">
        <v>23.582999999999998</v>
      </c>
      <c r="S653" s="10">
        <v>23</v>
      </c>
      <c r="T653" s="10">
        <v>21</v>
      </c>
      <c r="U653" s="7" t="s">
        <v>65</v>
      </c>
      <c r="V653" s="7" t="s">
        <v>77</v>
      </c>
      <c r="W653" s="7" t="s">
        <v>78</v>
      </c>
      <c r="X653" s="7" t="s">
        <v>79</v>
      </c>
    </row>
    <row r="654" spans="1:24" x14ac:dyDescent="0.25">
      <c r="A654" s="6">
        <v>1272</v>
      </c>
      <c r="B654" s="7" t="s">
        <v>494</v>
      </c>
      <c r="C654" s="8" t="s">
        <v>110</v>
      </c>
      <c r="D654" s="8" t="s">
        <v>24</v>
      </c>
      <c r="E654" s="9">
        <v>1</v>
      </c>
      <c r="F654" s="8" t="s">
        <v>54</v>
      </c>
      <c r="G654" s="8" t="s">
        <v>26</v>
      </c>
      <c r="H654" s="8" t="s">
        <v>27</v>
      </c>
      <c r="I654" s="10">
        <v>15408</v>
      </c>
      <c r="J654" s="10">
        <v>0</v>
      </c>
      <c r="K654" s="10">
        <v>162</v>
      </c>
      <c r="L654" s="10">
        <v>162</v>
      </c>
      <c r="M654" s="10">
        <v>0</v>
      </c>
      <c r="N654" s="10">
        <v>168</v>
      </c>
      <c r="O654" s="7" t="s">
        <v>28</v>
      </c>
      <c r="P654" s="14">
        <v>0.232512</v>
      </c>
      <c r="Q654" s="14">
        <v>11.090078999999999</v>
      </c>
      <c r="R654" s="14" t="s">
        <v>3401</v>
      </c>
      <c r="S654" s="10">
        <v>0</v>
      </c>
      <c r="T654" s="10">
        <v>0</v>
      </c>
      <c r="U654" s="7" t="s">
        <v>65</v>
      </c>
      <c r="V654" s="7" t="s">
        <v>77</v>
      </c>
      <c r="W654" s="7" t="s">
        <v>78</v>
      </c>
      <c r="X654" s="7" t="s">
        <v>79</v>
      </c>
    </row>
    <row r="655" spans="1:24" x14ac:dyDescent="0.25">
      <c r="A655" s="6">
        <v>1272</v>
      </c>
      <c r="B655" s="7" t="s">
        <v>494</v>
      </c>
      <c r="C655" s="8" t="s">
        <v>110</v>
      </c>
      <c r="D655" s="8" t="s">
        <v>24</v>
      </c>
      <c r="E655" s="9">
        <v>1</v>
      </c>
      <c r="F655" s="8" t="s">
        <v>54</v>
      </c>
      <c r="G655" s="8" t="s">
        <v>40</v>
      </c>
      <c r="H655" s="8" t="s">
        <v>41</v>
      </c>
      <c r="I655" s="10">
        <v>663592</v>
      </c>
      <c r="J655" s="10">
        <v>0</v>
      </c>
      <c r="K655" s="10">
        <v>6874</v>
      </c>
      <c r="L655" s="10">
        <v>6874</v>
      </c>
      <c r="M655" s="10">
        <v>0</v>
      </c>
      <c r="N655" s="10">
        <v>1165</v>
      </c>
      <c r="O655" s="7" t="s">
        <v>42</v>
      </c>
      <c r="P655" s="14">
        <v>10.857567</v>
      </c>
      <c r="Q655" s="14">
        <v>11.090078999999999</v>
      </c>
      <c r="R655" s="14" t="s">
        <v>3401</v>
      </c>
      <c r="S655" s="10">
        <v>11</v>
      </c>
      <c r="T655" s="10">
        <v>10</v>
      </c>
      <c r="U655" s="7" t="s">
        <v>65</v>
      </c>
      <c r="V655" s="7" t="s">
        <v>77</v>
      </c>
      <c r="W655" s="7" t="s">
        <v>78</v>
      </c>
      <c r="X655" s="7" t="s">
        <v>79</v>
      </c>
    </row>
    <row r="656" spans="1:24" x14ac:dyDescent="0.25">
      <c r="A656" s="6">
        <v>1274</v>
      </c>
      <c r="B656" s="7" t="s">
        <v>495</v>
      </c>
      <c r="C656" s="8" t="s">
        <v>110</v>
      </c>
      <c r="D656" s="8" t="s">
        <v>24</v>
      </c>
      <c r="E656" s="9">
        <v>1</v>
      </c>
      <c r="F656" s="8" t="s">
        <v>54</v>
      </c>
      <c r="G656" s="8" t="s">
        <v>40</v>
      </c>
      <c r="H656" s="8" t="s">
        <v>41</v>
      </c>
      <c r="I656" s="10">
        <v>3000</v>
      </c>
      <c r="J656" s="10">
        <v>0</v>
      </c>
      <c r="K656" s="10">
        <v>35</v>
      </c>
      <c r="L656" s="10">
        <v>35</v>
      </c>
      <c r="M656" s="10">
        <v>0</v>
      </c>
      <c r="N656" s="10">
        <v>6</v>
      </c>
      <c r="O656" s="7" t="s">
        <v>42</v>
      </c>
      <c r="P656" s="14">
        <v>5.5918799999999998E-2</v>
      </c>
      <c r="Q656" s="14">
        <v>5.5918799999999998E-2</v>
      </c>
      <c r="R656" s="14" t="s">
        <v>3401</v>
      </c>
      <c r="S656" s="10">
        <v>0</v>
      </c>
      <c r="T656" s="10">
        <v>0</v>
      </c>
      <c r="U656" s="7" t="s">
        <v>65</v>
      </c>
      <c r="V656" s="7" t="s">
        <v>77</v>
      </c>
      <c r="W656" s="7" t="s">
        <v>78</v>
      </c>
      <c r="X656" s="7" t="s">
        <v>79</v>
      </c>
    </row>
    <row r="657" spans="1:24" x14ac:dyDescent="0.25">
      <c r="A657" s="6">
        <v>1276</v>
      </c>
      <c r="B657" s="7" t="s">
        <v>496</v>
      </c>
      <c r="C657" s="8" t="s">
        <v>110</v>
      </c>
      <c r="D657" s="8" t="s">
        <v>24</v>
      </c>
      <c r="E657" s="9">
        <v>1</v>
      </c>
      <c r="F657" s="8" t="s">
        <v>54</v>
      </c>
      <c r="G657" s="8" t="s">
        <v>40</v>
      </c>
      <c r="H657" s="8" t="s">
        <v>41</v>
      </c>
      <c r="I657" s="10">
        <v>12740</v>
      </c>
      <c r="J657" s="10">
        <v>0</v>
      </c>
      <c r="K657" s="10">
        <v>149</v>
      </c>
      <c r="L657" s="10">
        <v>149</v>
      </c>
      <c r="M657" s="10">
        <v>0</v>
      </c>
      <c r="N657" s="10">
        <v>25</v>
      </c>
      <c r="O657" s="7" t="s">
        <v>42</v>
      </c>
      <c r="P657" s="14">
        <v>0.23299500000000001</v>
      </c>
      <c r="Q657" s="14">
        <v>0.23299500000000001</v>
      </c>
      <c r="R657" s="14" t="s">
        <v>3401</v>
      </c>
      <c r="S657" s="10">
        <v>0</v>
      </c>
      <c r="T657" s="10">
        <v>0</v>
      </c>
      <c r="U657" s="7" t="s">
        <v>65</v>
      </c>
      <c r="V657" s="7" t="s">
        <v>77</v>
      </c>
      <c r="W657" s="7" t="s">
        <v>78</v>
      </c>
      <c r="X657" s="7" t="s">
        <v>79</v>
      </c>
    </row>
    <row r="658" spans="1:24" x14ac:dyDescent="0.25">
      <c r="A658" s="6">
        <v>1278</v>
      </c>
      <c r="B658" s="7" t="s">
        <v>497</v>
      </c>
      <c r="C658" s="8" t="s">
        <v>110</v>
      </c>
      <c r="D658" s="8" t="s">
        <v>24</v>
      </c>
      <c r="E658" s="9">
        <v>1</v>
      </c>
      <c r="F658" s="8" t="s">
        <v>54</v>
      </c>
      <c r="G658" s="8" t="s">
        <v>40</v>
      </c>
      <c r="H658" s="8" t="s">
        <v>41</v>
      </c>
      <c r="I658" s="10">
        <v>11000</v>
      </c>
      <c r="J658" s="10">
        <v>0</v>
      </c>
      <c r="K658" s="10">
        <v>146</v>
      </c>
      <c r="L658" s="10">
        <v>146</v>
      </c>
      <c r="M658" s="10">
        <v>0</v>
      </c>
      <c r="N658" s="10">
        <v>26</v>
      </c>
      <c r="O658" s="7" t="s">
        <v>42</v>
      </c>
      <c r="P658" s="14">
        <v>0.2423148</v>
      </c>
      <c r="Q658" s="14">
        <v>0.2423148</v>
      </c>
      <c r="R658" s="14" t="s">
        <v>3401</v>
      </c>
      <c r="S658" s="10">
        <v>0</v>
      </c>
      <c r="T658" s="10">
        <v>0</v>
      </c>
      <c r="U658" s="7" t="s">
        <v>65</v>
      </c>
      <c r="V658" s="7" t="s">
        <v>77</v>
      </c>
      <c r="W658" s="7" t="s">
        <v>78</v>
      </c>
      <c r="X658" s="7" t="s">
        <v>79</v>
      </c>
    </row>
    <row r="659" spans="1:24" x14ac:dyDescent="0.25">
      <c r="A659" s="6">
        <v>1279</v>
      </c>
      <c r="B659" s="7" t="s">
        <v>498</v>
      </c>
      <c r="C659" s="8" t="s">
        <v>110</v>
      </c>
      <c r="D659" s="8" t="s">
        <v>24</v>
      </c>
      <c r="E659" s="9">
        <v>1</v>
      </c>
      <c r="F659" s="8" t="s">
        <v>54</v>
      </c>
      <c r="G659" s="8" t="s">
        <v>26</v>
      </c>
      <c r="H659" s="8" t="s">
        <v>27</v>
      </c>
      <c r="I659" s="10">
        <v>68880</v>
      </c>
      <c r="J659" s="10">
        <v>0</v>
      </c>
      <c r="K659" s="10">
        <v>709</v>
      </c>
      <c r="L659" s="10">
        <v>709</v>
      </c>
      <c r="M659" s="10">
        <v>0</v>
      </c>
      <c r="N659" s="10">
        <v>709</v>
      </c>
      <c r="O659" s="7" t="s">
        <v>28</v>
      </c>
      <c r="P659" s="14">
        <v>0.98125600000000002</v>
      </c>
      <c r="Q659" s="14">
        <v>2.0996320000000002</v>
      </c>
      <c r="R659" s="14" t="s">
        <v>3401</v>
      </c>
      <c r="S659" s="10">
        <v>1</v>
      </c>
      <c r="T659" s="10">
        <v>1</v>
      </c>
      <c r="U659" s="7" t="s">
        <v>65</v>
      </c>
      <c r="V659" s="7" t="s">
        <v>77</v>
      </c>
      <c r="W659" s="7" t="s">
        <v>78</v>
      </c>
      <c r="X659" s="7" t="s">
        <v>79</v>
      </c>
    </row>
    <row r="660" spans="1:24" x14ac:dyDescent="0.25">
      <c r="A660" s="6">
        <v>1279</v>
      </c>
      <c r="B660" s="7" t="s">
        <v>498</v>
      </c>
      <c r="C660" s="8" t="s">
        <v>110</v>
      </c>
      <c r="D660" s="8" t="s">
        <v>24</v>
      </c>
      <c r="E660" s="9">
        <v>1</v>
      </c>
      <c r="F660" s="8" t="s">
        <v>54</v>
      </c>
      <c r="G660" s="8" t="s">
        <v>40</v>
      </c>
      <c r="H660" s="8" t="s">
        <v>41</v>
      </c>
      <c r="I660" s="10">
        <v>64120</v>
      </c>
      <c r="J660" s="10">
        <v>0</v>
      </c>
      <c r="K660" s="10">
        <v>662</v>
      </c>
      <c r="L660" s="10">
        <v>662</v>
      </c>
      <c r="M660" s="10">
        <v>0</v>
      </c>
      <c r="N660" s="10">
        <v>120</v>
      </c>
      <c r="O660" s="7" t="s">
        <v>42</v>
      </c>
      <c r="P660" s="14">
        <v>1.118376</v>
      </c>
      <c r="Q660" s="14">
        <v>2.0996320000000002</v>
      </c>
      <c r="R660" s="14" t="s">
        <v>3401</v>
      </c>
      <c r="S660" s="10">
        <v>1</v>
      </c>
      <c r="T660" s="10">
        <v>1</v>
      </c>
      <c r="U660" s="7" t="s">
        <v>65</v>
      </c>
      <c r="V660" s="7" t="s">
        <v>77</v>
      </c>
      <c r="W660" s="7" t="s">
        <v>78</v>
      </c>
      <c r="X660" s="7" t="s">
        <v>79</v>
      </c>
    </row>
    <row r="661" spans="1:24" x14ac:dyDescent="0.25">
      <c r="A661" s="6">
        <v>1280</v>
      </c>
      <c r="B661" s="7" t="s">
        <v>499</v>
      </c>
      <c r="C661" s="8" t="s">
        <v>110</v>
      </c>
      <c r="D661" s="8" t="s">
        <v>24</v>
      </c>
      <c r="E661" s="9">
        <v>1</v>
      </c>
      <c r="F661" s="8" t="s">
        <v>54</v>
      </c>
      <c r="G661" s="8" t="s">
        <v>26</v>
      </c>
      <c r="H661" s="8" t="s">
        <v>27</v>
      </c>
      <c r="I661" s="10">
        <v>-1214797</v>
      </c>
      <c r="J661" s="10">
        <v>0</v>
      </c>
      <c r="K661" s="10">
        <v>7941</v>
      </c>
      <c r="L661" s="10">
        <v>7941</v>
      </c>
      <c r="M661" s="10">
        <v>0</v>
      </c>
      <c r="N661" s="10">
        <v>7219</v>
      </c>
      <c r="O661" s="7" t="s">
        <v>28</v>
      </c>
      <c r="P661" s="14">
        <v>9.9910960000000006</v>
      </c>
      <c r="Q661" s="14">
        <v>13.029351</v>
      </c>
      <c r="R661" s="14" t="s">
        <v>3401</v>
      </c>
      <c r="S661" s="10">
        <v>10</v>
      </c>
      <c r="T661" s="10">
        <v>9</v>
      </c>
      <c r="U661" s="7" t="s">
        <v>65</v>
      </c>
      <c r="V661" s="7" t="s">
        <v>77</v>
      </c>
      <c r="W661" s="7" t="s">
        <v>78</v>
      </c>
      <c r="X661" s="7" t="s">
        <v>79</v>
      </c>
    </row>
    <row r="662" spans="1:24" x14ac:dyDescent="0.25">
      <c r="A662" s="6">
        <v>1280</v>
      </c>
      <c r="B662" s="7" t="s">
        <v>499</v>
      </c>
      <c r="C662" s="8" t="s">
        <v>110</v>
      </c>
      <c r="D662" s="8" t="s">
        <v>24</v>
      </c>
      <c r="E662" s="9">
        <v>1</v>
      </c>
      <c r="F662" s="8" t="s">
        <v>54</v>
      </c>
      <c r="G662" s="8" t="s">
        <v>40</v>
      </c>
      <c r="H662" s="8" t="s">
        <v>41</v>
      </c>
      <c r="I662" s="10">
        <v>-309203</v>
      </c>
      <c r="J662" s="10">
        <v>0</v>
      </c>
      <c r="K662" s="10">
        <v>2022</v>
      </c>
      <c r="L662" s="10">
        <v>2022</v>
      </c>
      <c r="M662" s="10">
        <v>0</v>
      </c>
      <c r="N662" s="10">
        <v>326</v>
      </c>
      <c r="O662" s="7" t="s">
        <v>42</v>
      </c>
      <c r="P662" s="14">
        <v>3.0382547999999998</v>
      </c>
      <c r="Q662" s="14">
        <v>13.029351</v>
      </c>
      <c r="R662" s="14" t="s">
        <v>3401</v>
      </c>
      <c r="S662" s="10">
        <v>3</v>
      </c>
      <c r="T662" s="10">
        <v>3</v>
      </c>
      <c r="U662" s="7" t="s">
        <v>65</v>
      </c>
      <c r="V662" s="7" t="s">
        <v>77</v>
      </c>
      <c r="W662" s="7" t="s">
        <v>78</v>
      </c>
      <c r="X662" s="7" t="s">
        <v>79</v>
      </c>
    </row>
    <row r="663" spans="1:24" x14ac:dyDescent="0.25">
      <c r="A663" s="6">
        <v>1286</v>
      </c>
      <c r="B663" s="7" t="s">
        <v>500</v>
      </c>
      <c r="C663" s="8" t="s">
        <v>110</v>
      </c>
      <c r="D663" s="8" t="s">
        <v>24</v>
      </c>
      <c r="E663" s="9">
        <v>1</v>
      </c>
      <c r="F663" s="8" t="s">
        <v>54</v>
      </c>
      <c r="G663" s="8" t="s">
        <v>26</v>
      </c>
      <c r="H663" s="8" t="s">
        <v>27</v>
      </c>
      <c r="I663" s="10">
        <v>23250</v>
      </c>
      <c r="J663" s="10">
        <v>0</v>
      </c>
      <c r="K663" s="10">
        <v>279</v>
      </c>
      <c r="L663" s="10">
        <v>279</v>
      </c>
      <c r="M663" s="10">
        <v>0</v>
      </c>
      <c r="N663" s="10">
        <v>279</v>
      </c>
      <c r="O663" s="7" t="s">
        <v>28</v>
      </c>
      <c r="P663" s="14">
        <v>0.38613599999999998</v>
      </c>
      <c r="Q663" s="14">
        <v>0.94532400000000005</v>
      </c>
      <c r="R663" s="14" t="s">
        <v>3401</v>
      </c>
      <c r="S663" s="10">
        <v>0</v>
      </c>
      <c r="T663" s="10">
        <v>0</v>
      </c>
      <c r="U663" s="7" t="s">
        <v>65</v>
      </c>
      <c r="V663" s="7" t="s">
        <v>77</v>
      </c>
      <c r="W663" s="7" t="s">
        <v>78</v>
      </c>
      <c r="X663" s="7" t="s">
        <v>79</v>
      </c>
    </row>
    <row r="664" spans="1:24" x14ac:dyDescent="0.25">
      <c r="A664" s="6">
        <v>1286</v>
      </c>
      <c r="B664" s="7" t="s">
        <v>500</v>
      </c>
      <c r="C664" s="8" t="s">
        <v>110</v>
      </c>
      <c r="D664" s="8" t="s">
        <v>24</v>
      </c>
      <c r="E664" s="9">
        <v>1</v>
      </c>
      <c r="F664" s="8" t="s">
        <v>54</v>
      </c>
      <c r="G664" s="8" t="s">
        <v>40</v>
      </c>
      <c r="H664" s="8" t="s">
        <v>41</v>
      </c>
      <c r="I664" s="10">
        <v>28750</v>
      </c>
      <c r="J664" s="10">
        <v>0</v>
      </c>
      <c r="K664" s="10">
        <v>345</v>
      </c>
      <c r="L664" s="10">
        <v>345</v>
      </c>
      <c r="M664" s="10">
        <v>0</v>
      </c>
      <c r="N664" s="10">
        <v>60</v>
      </c>
      <c r="O664" s="7" t="s">
        <v>42</v>
      </c>
      <c r="P664" s="14">
        <v>0.55918800000000002</v>
      </c>
      <c r="Q664" s="14">
        <v>0.94532400000000005</v>
      </c>
      <c r="R664" s="14" t="s">
        <v>3401</v>
      </c>
      <c r="S664" s="10">
        <v>1</v>
      </c>
      <c r="T664" s="10">
        <v>1</v>
      </c>
      <c r="U664" s="7" t="s">
        <v>65</v>
      </c>
      <c r="V664" s="7" t="s">
        <v>77</v>
      </c>
      <c r="W664" s="7" t="s">
        <v>78</v>
      </c>
      <c r="X664" s="7" t="s">
        <v>79</v>
      </c>
    </row>
    <row r="665" spans="1:24" x14ac:dyDescent="0.25">
      <c r="A665" s="6">
        <v>1287</v>
      </c>
      <c r="B665" s="7" t="s">
        <v>501</v>
      </c>
      <c r="C665" s="8" t="s">
        <v>110</v>
      </c>
      <c r="D665" s="8" t="s">
        <v>24</v>
      </c>
      <c r="E665" s="9">
        <v>1</v>
      </c>
      <c r="F665" s="8" t="s">
        <v>54</v>
      </c>
      <c r="G665" s="8" t="s">
        <v>26</v>
      </c>
      <c r="H665" s="8" t="s">
        <v>27</v>
      </c>
      <c r="I665" s="10">
        <v>1305429</v>
      </c>
      <c r="J665" s="10">
        <v>0</v>
      </c>
      <c r="K665" s="10">
        <v>40692</v>
      </c>
      <c r="L665" s="10">
        <v>40692</v>
      </c>
      <c r="M665" s="10">
        <v>0</v>
      </c>
      <c r="N665" s="10">
        <v>36993</v>
      </c>
      <c r="O665" s="7" t="s">
        <v>28</v>
      </c>
      <c r="P665" s="14">
        <v>51.198312000000001</v>
      </c>
      <c r="Q665" s="14">
        <v>54.833033999999998</v>
      </c>
      <c r="R665" s="14" t="s">
        <v>3401</v>
      </c>
      <c r="S665" s="10">
        <v>51</v>
      </c>
      <c r="T665" s="10">
        <v>46</v>
      </c>
      <c r="U665" s="7" t="s">
        <v>65</v>
      </c>
      <c r="V665" s="7" t="s">
        <v>77</v>
      </c>
      <c r="W665" s="7" t="s">
        <v>78</v>
      </c>
      <c r="X665" s="7" t="s">
        <v>79</v>
      </c>
    </row>
    <row r="666" spans="1:24" x14ac:dyDescent="0.25">
      <c r="A666" s="6">
        <v>1287</v>
      </c>
      <c r="B666" s="7" t="s">
        <v>501</v>
      </c>
      <c r="C666" s="8" t="s">
        <v>110</v>
      </c>
      <c r="D666" s="8" t="s">
        <v>24</v>
      </c>
      <c r="E666" s="9">
        <v>1</v>
      </c>
      <c r="F666" s="8" t="s">
        <v>54</v>
      </c>
      <c r="G666" s="8" t="s">
        <v>40</v>
      </c>
      <c r="H666" s="8" t="s">
        <v>41</v>
      </c>
      <c r="I666" s="10">
        <v>77571</v>
      </c>
      <c r="J666" s="10">
        <v>0</v>
      </c>
      <c r="K666" s="10">
        <v>2418</v>
      </c>
      <c r="L666" s="10">
        <v>2418</v>
      </c>
      <c r="M666" s="10">
        <v>0</v>
      </c>
      <c r="N666" s="10">
        <v>390</v>
      </c>
      <c r="O666" s="7" t="s">
        <v>42</v>
      </c>
      <c r="P666" s="14">
        <v>3.634722</v>
      </c>
      <c r="Q666" s="14">
        <v>54.833033999999998</v>
      </c>
      <c r="R666" s="14" t="s">
        <v>3401</v>
      </c>
      <c r="S666" s="10">
        <v>4</v>
      </c>
      <c r="T666" s="10">
        <v>3</v>
      </c>
      <c r="U666" s="7" t="s">
        <v>65</v>
      </c>
      <c r="V666" s="7" t="s">
        <v>77</v>
      </c>
      <c r="W666" s="7" t="s">
        <v>78</v>
      </c>
      <c r="X666" s="7" t="s">
        <v>79</v>
      </c>
    </row>
    <row r="667" spans="1:24" x14ac:dyDescent="0.25">
      <c r="A667" s="6">
        <v>1291</v>
      </c>
      <c r="B667" s="7" t="s">
        <v>502</v>
      </c>
      <c r="C667" s="8" t="s">
        <v>110</v>
      </c>
      <c r="D667" s="8" t="s">
        <v>24</v>
      </c>
      <c r="E667" s="9">
        <v>1</v>
      </c>
      <c r="F667" s="8" t="s">
        <v>54</v>
      </c>
      <c r="G667" s="8" t="s">
        <v>26</v>
      </c>
      <c r="H667" s="8" t="s">
        <v>27</v>
      </c>
      <c r="I667" s="10">
        <v>752016</v>
      </c>
      <c r="J667" s="10">
        <v>0</v>
      </c>
      <c r="K667" s="10">
        <v>8972</v>
      </c>
      <c r="L667" s="10">
        <v>8972</v>
      </c>
      <c r="M667" s="10">
        <v>0</v>
      </c>
      <c r="N667" s="10">
        <v>8157</v>
      </c>
      <c r="O667" s="7" t="s">
        <v>28</v>
      </c>
      <c r="P667" s="14">
        <v>11.289288000000001</v>
      </c>
      <c r="Q667" s="14">
        <v>12.705897999999999</v>
      </c>
      <c r="R667" s="14" t="s">
        <v>3401</v>
      </c>
      <c r="S667" s="10">
        <v>11</v>
      </c>
      <c r="T667" s="10">
        <v>10</v>
      </c>
      <c r="U667" s="7" t="s">
        <v>65</v>
      </c>
      <c r="V667" s="7" t="s">
        <v>77</v>
      </c>
      <c r="W667" s="7" t="s">
        <v>78</v>
      </c>
      <c r="X667" s="7" t="s">
        <v>79</v>
      </c>
    </row>
    <row r="668" spans="1:24" x14ac:dyDescent="0.25">
      <c r="A668" s="6">
        <v>1291</v>
      </c>
      <c r="B668" s="7" t="s">
        <v>502</v>
      </c>
      <c r="C668" s="8" t="s">
        <v>110</v>
      </c>
      <c r="D668" s="8" t="s">
        <v>24</v>
      </c>
      <c r="E668" s="9">
        <v>1</v>
      </c>
      <c r="F668" s="8" t="s">
        <v>54</v>
      </c>
      <c r="G668" s="8" t="s">
        <v>40</v>
      </c>
      <c r="H668" s="8" t="s">
        <v>41</v>
      </c>
      <c r="I668" s="10">
        <v>78984</v>
      </c>
      <c r="J668" s="10">
        <v>0</v>
      </c>
      <c r="K668" s="10">
        <v>943</v>
      </c>
      <c r="L668" s="10">
        <v>943</v>
      </c>
      <c r="M668" s="10">
        <v>0</v>
      </c>
      <c r="N668" s="10">
        <v>152</v>
      </c>
      <c r="O668" s="7" t="s">
        <v>42</v>
      </c>
      <c r="P668" s="14">
        <v>1.4166095999999999</v>
      </c>
      <c r="Q668" s="14">
        <v>12.705897999999999</v>
      </c>
      <c r="R668" s="14" t="s">
        <v>3401</v>
      </c>
      <c r="S668" s="10">
        <v>1</v>
      </c>
      <c r="T668" s="10">
        <v>1</v>
      </c>
      <c r="U668" s="7" t="s">
        <v>65</v>
      </c>
      <c r="V668" s="7" t="s">
        <v>77</v>
      </c>
      <c r="W668" s="7" t="s">
        <v>78</v>
      </c>
      <c r="X668" s="7" t="s">
        <v>79</v>
      </c>
    </row>
    <row r="669" spans="1:24" x14ac:dyDescent="0.25">
      <c r="A669" s="6">
        <v>1292</v>
      </c>
      <c r="B669" s="7" t="s">
        <v>503</v>
      </c>
      <c r="C669" s="8" t="s">
        <v>110</v>
      </c>
      <c r="D669" s="8" t="s">
        <v>24</v>
      </c>
      <c r="E669" s="9">
        <v>1</v>
      </c>
      <c r="F669" s="8" t="s">
        <v>54</v>
      </c>
      <c r="G669" s="8" t="s">
        <v>40</v>
      </c>
      <c r="H669" s="8" t="s">
        <v>41</v>
      </c>
      <c r="I669" s="10">
        <v>96000</v>
      </c>
      <c r="J669" s="10">
        <v>0</v>
      </c>
      <c r="K669" s="10">
        <v>1008</v>
      </c>
      <c r="L669" s="10">
        <v>1008</v>
      </c>
      <c r="M669" s="10">
        <v>0</v>
      </c>
      <c r="N669" s="10">
        <v>168</v>
      </c>
      <c r="O669" s="7" t="s">
        <v>42</v>
      </c>
      <c r="P669" s="14">
        <v>1.5657264</v>
      </c>
      <c r="Q669" s="14">
        <v>1.5657264</v>
      </c>
      <c r="R669" s="14" t="s">
        <v>3401</v>
      </c>
      <c r="S669" s="10">
        <v>2</v>
      </c>
      <c r="T669" s="10">
        <v>1</v>
      </c>
      <c r="U669" s="7" t="s">
        <v>65</v>
      </c>
      <c r="V669" s="7" t="s">
        <v>77</v>
      </c>
      <c r="W669" s="7" t="s">
        <v>78</v>
      </c>
      <c r="X669" s="7" t="s">
        <v>79</v>
      </c>
    </row>
    <row r="670" spans="1:24" x14ac:dyDescent="0.25">
      <c r="A670" s="6">
        <v>1295</v>
      </c>
      <c r="B670" s="7" t="s">
        <v>504</v>
      </c>
      <c r="C670" s="8" t="s">
        <v>110</v>
      </c>
      <c r="D670" s="8" t="s">
        <v>24</v>
      </c>
      <c r="E670" s="9">
        <v>1</v>
      </c>
      <c r="F670" s="8" t="s">
        <v>45</v>
      </c>
      <c r="G670" s="8" t="s">
        <v>26</v>
      </c>
      <c r="H670" s="8" t="s">
        <v>27</v>
      </c>
      <c r="I670" s="10">
        <v>-7238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7" t="s">
        <v>28</v>
      </c>
      <c r="P670" s="14">
        <v>0</v>
      </c>
      <c r="Q670" s="14">
        <v>156.66866999999999</v>
      </c>
      <c r="R670" s="14">
        <v>209.768</v>
      </c>
      <c r="S670" s="10">
        <v>0</v>
      </c>
      <c r="T670" s="10">
        <v>0</v>
      </c>
      <c r="U670" s="7" t="s">
        <v>65</v>
      </c>
      <c r="V670" s="7" t="s">
        <v>77</v>
      </c>
      <c r="W670" s="7" t="s">
        <v>78</v>
      </c>
      <c r="X670" s="7" t="s">
        <v>79</v>
      </c>
    </row>
    <row r="671" spans="1:24" x14ac:dyDescent="0.25">
      <c r="A671" s="6">
        <v>1295</v>
      </c>
      <c r="B671" s="7" t="s">
        <v>504</v>
      </c>
      <c r="C671" s="8" t="s">
        <v>110</v>
      </c>
      <c r="D671" s="8" t="s">
        <v>24</v>
      </c>
      <c r="E671" s="9">
        <v>1</v>
      </c>
      <c r="F671" s="8" t="s">
        <v>45</v>
      </c>
      <c r="G671" s="8" t="s">
        <v>40</v>
      </c>
      <c r="H671" s="8" t="s">
        <v>41</v>
      </c>
      <c r="I671" s="10">
        <v>896238</v>
      </c>
      <c r="J671" s="10">
        <v>0</v>
      </c>
      <c r="K671" s="10">
        <v>30148</v>
      </c>
      <c r="L671" s="10">
        <v>30148</v>
      </c>
      <c r="M671" s="10">
        <v>0</v>
      </c>
      <c r="N671" s="10">
        <v>5198</v>
      </c>
      <c r="O671" s="7" t="s">
        <v>42</v>
      </c>
      <c r="P671" s="14">
        <v>13.317276</v>
      </c>
      <c r="Q671" s="14">
        <v>156.66866999999999</v>
      </c>
      <c r="R671" s="14">
        <v>209.768</v>
      </c>
      <c r="S671" s="10">
        <v>18</v>
      </c>
      <c r="T671" s="10">
        <v>16</v>
      </c>
      <c r="U671" s="7" t="s">
        <v>65</v>
      </c>
      <c r="V671" s="7" t="s">
        <v>77</v>
      </c>
      <c r="W671" s="7" t="s">
        <v>78</v>
      </c>
      <c r="X671" s="7" t="s">
        <v>79</v>
      </c>
    </row>
    <row r="672" spans="1:24" x14ac:dyDescent="0.25">
      <c r="A672" s="6">
        <v>1295</v>
      </c>
      <c r="B672" s="7" t="s">
        <v>504</v>
      </c>
      <c r="C672" s="8" t="s">
        <v>110</v>
      </c>
      <c r="D672" s="8" t="s">
        <v>24</v>
      </c>
      <c r="E672" s="9">
        <v>1</v>
      </c>
      <c r="F672" s="8" t="s">
        <v>34</v>
      </c>
      <c r="G672" s="8" t="s">
        <v>76</v>
      </c>
      <c r="H672" s="8" t="s">
        <v>36</v>
      </c>
      <c r="I672" s="10">
        <v>-1137005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7" t="s">
        <v>37</v>
      </c>
      <c r="P672" s="14">
        <v>0</v>
      </c>
      <c r="Q672" s="14">
        <v>156.66866999999999</v>
      </c>
      <c r="R672" s="14">
        <v>209.768</v>
      </c>
      <c r="S672" s="10">
        <v>0</v>
      </c>
      <c r="T672" s="10">
        <v>0</v>
      </c>
      <c r="U672" s="7" t="s">
        <v>65</v>
      </c>
      <c r="V672" s="7" t="s">
        <v>77</v>
      </c>
      <c r="W672" s="7" t="s">
        <v>78</v>
      </c>
      <c r="X672" s="7" t="s">
        <v>79</v>
      </c>
    </row>
    <row r="673" spans="1:24" x14ac:dyDescent="0.25">
      <c r="A673" s="6">
        <v>1295</v>
      </c>
      <c r="B673" s="7" t="s">
        <v>504</v>
      </c>
      <c r="C673" s="8" t="s">
        <v>110</v>
      </c>
      <c r="D673" s="8" t="s">
        <v>24</v>
      </c>
      <c r="E673" s="9">
        <v>1</v>
      </c>
      <c r="F673" s="8" t="s">
        <v>34</v>
      </c>
      <c r="G673" s="8" t="s">
        <v>26</v>
      </c>
      <c r="H673" s="8" t="s">
        <v>27</v>
      </c>
      <c r="I673" s="10">
        <v>81353005</v>
      </c>
      <c r="J673" s="10">
        <v>0</v>
      </c>
      <c r="K673" s="10">
        <v>1178385</v>
      </c>
      <c r="L673" s="10">
        <v>1178385</v>
      </c>
      <c r="M673" s="10">
        <v>0</v>
      </c>
      <c r="N673" s="10">
        <v>1154650</v>
      </c>
      <c r="O673" s="7" t="s">
        <v>28</v>
      </c>
      <c r="P673" s="14">
        <v>143.35139000000001</v>
      </c>
      <c r="Q673" s="14">
        <v>156.66866999999999</v>
      </c>
      <c r="R673" s="14">
        <v>209.768</v>
      </c>
      <c r="S673" s="10">
        <v>192</v>
      </c>
      <c r="T673" s="10">
        <v>174</v>
      </c>
      <c r="U673" s="7" t="s">
        <v>65</v>
      </c>
      <c r="V673" s="7" t="s">
        <v>77</v>
      </c>
      <c r="W673" s="7" t="s">
        <v>78</v>
      </c>
      <c r="X673" s="7" t="s">
        <v>79</v>
      </c>
    </row>
    <row r="674" spans="1:24" ht="26.25" x14ac:dyDescent="0.25">
      <c r="A674" s="6">
        <v>1296</v>
      </c>
      <c r="B674" s="7" t="s">
        <v>505</v>
      </c>
      <c r="C674" s="8" t="s">
        <v>110</v>
      </c>
      <c r="D674" s="8" t="s">
        <v>24</v>
      </c>
      <c r="E674" s="9">
        <v>1</v>
      </c>
      <c r="F674" s="8" t="s">
        <v>54</v>
      </c>
      <c r="G674" s="8" t="s">
        <v>26</v>
      </c>
      <c r="H674" s="8" t="s">
        <v>27</v>
      </c>
      <c r="I674" s="10">
        <v>2857176</v>
      </c>
      <c r="J674" s="10">
        <v>0</v>
      </c>
      <c r="K674" s="10">
        <v>37766</v>
      </c>
      <c r="L674" s="10">
        <v>37766</v>
      </c>
      <c r="M674" s="10">
        <v>0</v>
      </c>
      <c r="N674" s="10">
        <v>37025</v>
      </c>
      <c r="O674" s="7" t="s">
        <v>28</v>
      </c>
      <c r="P674" s="14">
        <v>51.242600000000003</v>
      </c>
      <c r="Q674" s="14">
        <v>56.620125000000002</v>
      </c>
      <c r="R674" s="14" t="s">
        <v>3401</v>
      </c>
      <c r="S674" s="10">
        <v>51</v>
      </c>
      <c r="T674" s="10">
        <v>46</v>
      </c>
      <c r="U674" s="7" t="s">
        <v>65</v>
      </c>
      <c r="V674" s="7" t="s">
        <v>77</v>
      </c>
      <c r="W674" s="7" t="s">
        <v>78</v>
      </c>
      <c r="X674" s="7" t="s">
        <v>79</v>
      </c>
    </row>
    <row r="675" spans="1:24" ht="26.25" x14ac:dyDescent="0.25">
      <c r="A675" s="6">
        <v>1296</v>
      </c>
      <c r="B675" s="7" t="s">
        <v>505</v>
      </c>
      <c r="C675" s="8" t="s">
        <v>110</v>
      </c>
      <c r="D675" s="8" t="s">
        <v>24</v>
      </c>
      <c r="E675" s="9">
        <v>1</v>
      </c>
      <c r="F675" s="8" t="s">
        <v>54</v>
      </c>
      <c r="G675" s="8" t="s">
        <v>40</v>
      </c>
      <c r="H675" s="8" t="s">
        <v>41</v>
      </c>
      <c r="I675" s="10">
        <v>248824</v>
      </c>
      <c r="J675" s="10">
        <v>0</v>
      </c>
      <c r="K675" s="10">
        <v>3290</v>
      </c>
      <c r="L675" s="10">
        <v>3290</v>
      </c>
      <c r="M675" s="10">
        <v>0</v>
      </c>
      <c r="N675" s="10">
        <v>577</v>
      </c>
      <c r="O675" s="7" t="s">
        <v>42</v>
      </c>
      <c r="P675" s="14">
        <v>5.3775246000000001</v>
      </c>
      <c r="Q675" s="14">
        <v>56.620125000000002</v>
      </c>
      <c r="R675" s="14" t="s">
        <v>3401</v>
      </c>
      <c r="S675" s="10">
        <v>5</v>
      </c>
      <c r="T675" s="10">
        <v>5</v>
      </c>
      <c r="U675" s="7" t="s">
        <v>65</v>
      </c>
      <c r="V675" s="7" t="s">
        <v>77</v>
      </c>
      <c r="W675" s="7" t="s">
        <v>78</v>
      </c>
      <c r="X675" s="7" t="s">
        <v>79</v>
      </c>
    </row>
    <row r="676" spans="1:24" x14ac:dyDescent="0.25">
      <c r="A676" s="6">
        <v>1297</v>
      </c>
      <c r="B676" s="7" t="s">
        <v>506</v>
      </c>
      <c r="C676" s="8" t="s">
        <v>110</v>
      </c>
      <c r="D676" s="8" t="s">
        <v>24</v>
      </c>
      <c r="E676" s="9">
        <v>1</v>
      </c>
      <c r="F676" s="8" t="s">
        <v>54</v>
      </c>
      <c r="G676" s="8" t="s">
        <v>40</v>
      </c>
      <c r="H676" s="8" t="s">
        <v>41</v>
      </c>
      <c r="I676" s="10">
        <v>14000</v>
      </c>
      <c r="J676" s="10">
        <v>0</v>
      </c>
      <c r="K676" s="10">
        <v>278</v>
      </c>
      <c r="L676" s="10">
        <v>278</v>
      </c>
      <c r="M676" s="10">
        <v>0</v>
      </c>
      <c r="N676" s="10">
        <v>50</v>
      </c>
      <c r="O676" s="7" t="s">
        <v>42</v>
      </c>
      <c r="P676" s="14">
        <v>0.46599000000000002</v>
      </c>
      <c r="Q676" s="14">
        <v>0.46599000000000002</v>
      </c>
      <c r="R676" s="14" t="s">
        <v>3401</v>
      </c>
      <c r="S676" s="10">
        <v>0</v>
      </c>
      <c r="T676" s="10">
        <v>0</v>
      </c>
      <c r="U676" s="7" t="s">
        <v>65</v>
      </c>
      <c r="V676" s="7" t="s">
        <v>77</v>
      </c>
      <c r="W676" s="7" t="s">
        <v>78</v>
      </c>
      <c r="X676" s="7" t="s">
        <v>79</v>
      </c>
    </row>
    <row r="677" spans="1:24" x14ac:dyDescent="0.25">
      <c r="A677" s="6">
        <v>1299</v>
      </c>
      <c r="B677" s="7" t="s">
        <v>507</v>
      </c>
      <c r="C677" s="8" t="s">
        <v>110</v>
      </c>
      <c r="D677" s="8" t="s">
        <v>24</v>
      </c>
      <c r="E677" s="9">
        <v>1</v>
      </c>
      <c r="F677" s="8" t="s">
        <v>54</v>
      </c>
      <c r="G677" s="8" t="s">
        <v>40</v>
      </c>
      <c r="H677" s="8" t="s">
        <v>41</v>
      </c>
      <c r="I677" s="10">
        <v>-294000</v>
      </c>
      <c r="J677" s="10">
        <v>0</v>
      </c>
      <c r="K677" s="10">
        <v>945</v>
      </c>
      <c r="L677" s="10">
        <v>945</v>
      </c>
      <c r="M677" s="10">
        <v>0</v>
      </c>
      <c r="N677" s="10">
        <v>168</v>
      </c>
      <c r="O677" s="7" t="s">
        <v>42</v>
      </c>
      <c r="P677" s="14">
        <v>1.5657264</v>
      </c>
      <c r="Q677" s="14">
        <v>1.5657264</v>
      </c>
      <c r="R677" s="14" t="s">
        <v>3401</v>
      </c>
      <c r="S677" s="10">
        <v>2</v>
      </c>
      <c r="T677" s="10">
        <v>1</v>
      </c>
      <c r="U677" s="7" t="s">
        <v>65</v>
      </c>
      <c r="V677" s="7" t="s">
        <v>77</v>
      </c>
      <c r="W677" s="7" t="s">
        <v>78</v>
      </c>
      <c r="X677" s="7" t="s">
        <v>79</v>
      </c>
    </row>
    <row r="678" spans="1:24" x14ac:dyDescent="0.25">
      <c r="A678" s="6">
        <v>1300</v>
      </c>
      <c r="B678" s="7" t="s">
        <v>508</v>
      </c>
      <c r="C678" s="8" t="s">
        <v>110</v>
      </c>
      <c r="D678" s="8" t="s">
        <v>24</v>
      </c>
      <c r="E678" s="9">
        <v>1</v>
      </c>
      <c r="F678" s="8" t="s">
        <v>54</v>
      </c>
      <c r="G678" s="8" t="s">
        <v>26</v>
      </c>
      <c r="H678" s="8" t="s">
        <v>27</v>
      </c>
      <c r="I678" s="10">
        <v>15834</v>
      </c>
      <c r="J678" s="10">
        <v>0</v>
      </c>
      <c r="K678" s="10">
        <v>163</v>
      </c>
      <c r="L678" s="10">
        <v>163</v>
      </c>
      <c r="M678" s="10">
        <v>0</v>
      </c>
      <c r="N678" s="10">
        <v>203</v>
      </c>
      <c r="O678" s="7" t="s">
        <v>28</v>
      </c>
      <c r="P678" s="14">
        <v>0.28095199999999998</v>
      </c>
      <c r="Q678" s="14">
        <v>1.3713686</v>
      </c>
      <c r="R678" s="14" t="s">
        <v>3401</v>
      </c>
      <c r="S678" s="10">
        <v>0</v>
      </c>
      <c r="T678" s="10">
        <v>0</v>
      </c>
      <c r="U678" s="7" t="s">
        <v>65</v>
      </c>
      <c r="V678" s="7" t="s">
        <v>77</v>
      </c>
      <c r="W678" s="7" t="s">
        <v>78</v>
      </c>
      <c r="X678" s="7" t="s">
        <v>79</v>
      </c>
    </row>
    <row r="679" spans="1:24" x14ac:dyDescent="0.25">
      <c r="A679" s="6">
        <v>1300</v>
      </c>
      <c r="B679" s="7" t="s">
        <v>508</v>
      </c>
      <c r="C679" s="8" t="s">
        <v>110</v>
      </c>
      <c r="D679" s="8" t="s">
        <v>24</v>
      </c>
      <c r="E679" s="9">
        <v>1</v>
      </c>
      <c r="F679" s="8" t="s">
        <v>54</v>
      </c>
      <c r="G679" s="8" t="s">
        <v>40</v>
      </c>
      <c r="H679" s="8" t="s">
        <v>41</v>
      </c>
      <c r="I679" s="10">
        <v>66166</v>
      </c>
      <c r="J679" s="10">
        <v>0</v>
      </c>
      <c r="K679" s="10">
        <v>678</v>
      </c>
      <c r="L679" s="10">
        <v>678</v>
      </c>
      <c r="M679" s="10">
        <v>0</v>
      </c>
      <c r="N679" s="10">
        <v>117</v>
      </c>
      <c r="O679" s="7" t="s">
        <v>42</v>
      </c>
      <c r="P679" s="14">
        <v>1.0904166</v>
      </c>
      <c r="Q679" s="14">
        <v>1.3713686</v>
      </c>
      <c r="R679" s="14" t="s">
        <v>3401</v>
      </c>
      <c r="S679" s="10">
        <v>1</v>
      </c>
      <c r="T679" s="10">
        <v>1</v>
      </c>
      <c r="U679" s="7" t="s">
        <v>65</v>
      </c>
      <c r="V679" s="7" t="s">
        <v>77</v>
      </c>
      <c r="W679" s="7" t="s">
        <v>78</v>
      </c>
      <c r="X679" s="7" t="s">
        <v>79</v>
      </c>
    </row>
    <row r="680" spans="1:24" x14ac:dyDescent="0.25">
      <c r="A680" s="6">
        <v>1305</v>
      </c>
      <c r="B680" s="7" t="s">
        <v>509</v>
      </c>
      <c r="C680" s="8" t="s">
        <v>110</v>
      </c>
      <c r="D680" s="8" t="s">
        <v>24</v>
      </c>
      <c r="E680" s="9">
        <v>1</v>
      </c>
      <c r="F680" s="8" t="s">
        <v>45</v>
      </c>
      <c r="G680" s="8" t="s">
        <v>26</v>
      </c>
      <c r="H680" s="8" t="s">
        <v>27</v>
      </c>
      <c r="I680" s="10">
        <v>6765618</v>
      </c>
      <c r="J680" s="10">
        <v>0</v>
      </c>
      <c r="K680" s="10">
        <v>110099</v>
      </c>
      <c r="L680" s="10">
        <v>110099</v>
      </c>
      <c r="M680" s="10">
        <v>0</v>
      </c>
      <c r="N680" s="10">
        <v>106701</v>
      </c>
      <c r="O680" s="7" t="s">
        <v>28</v>
      </c>
      <c r="P680" s="14">
        <v>17.498964000000001</v>
      </c>
      <c r="Q680" s="14">
        <v>21.239484000000001</v>
      </c>
      <c r="R680" s="14">
        <v>44.319000000000003</v>
      </c>
      <c r="S680" s="10">
        <v>37</v>
      </c>
      <c r="T680" s="10">
        <v>33</v>
      </c>
      <c r="U680" s="7" t="s">
        <v>65</v>
      </c>
      <c r="V680" s="7" t="s">
        <v>77</v>
      </c>
      <c r="W680" s="7" t="s">
        <v>78</v>
      </c>
      <c r="X680" s="7" t="s">
        <v>79</v>
      </c>
    </row>
    <row r="681" spans="1:24" x14ac:dyDescent="0.25">
      <c r="A681" s="6">
        <v>1305</v>
      </c>
      <c r="B681" s="7" t="s">
        <v>509</v>
      </c>
      <c r="C681" s="8" t="s">
        <v>110</v>
      </c>
      <c r="D681" s="8" t="s">
        <v>24</v>
      </c>
      <c r="E681" s="9">
        <v>1</v>
      </c>
      <c r="F681" s="8" t="s">
        <v>45</v>
      </c>
      <c r="G681" s="8" t="s">
        <v>40</v>
      </c>
      <c r="H681" s="8" t="s">
        <v>41</v>
      </c>
      <c r="I681" s="10">
        <v>613382</v>
      </c>
      <c r="J681" s="10">
        <v>0</v>
      </c>
      <c r="K681" s="10">
        <v>8489</v>
      </c>
      <c r="L681" s="10">
        <v>8489</v>
      </c>
      <c r="M681" s="10">
        <v>0</v>
      </c>
      <c r="N681" s="10">
        <v>1460</v>
      </c>
      <c r="O681" s="7" t="s">
        <v>42</v>
      </c>
      <c r="P681" s="14">
        <v>3.7405200000000001</v>
      </c>
      <c r="Q681" s="14">
        <v>21.239484000000001</v>
      </c>
      <c r="R681" s="14">
        <v>44.319000000000003</v>
      </c>
      <c r="S681" s="10">
        <v>8</v>
      </c>
      <c r="T681" s="10">
        <v>7</v>
      </c>
      <c r="U681" s="7" t="s">
        <v>65</v>
      </c>
      <c r="V681" s="7" t="s">
        <v>77</v>
      </c>
      <c r="W681" s="7" t="s">
        <v>78</v>
      </c>
      <c r="X681" s="7" t="s">
        <v>79</v>
      </c>
    </row>
    <row r="682" spans="1:24" x14ac:dyDescent="0.25">
      <c r="A682" s="6">
        <v>1306</v>
      </c>
      <c r="B682" s="7" t="s">
        <v>510</v>
      </c>
      <c r="C682" s="8" t="s">
        <v>110</v>
      </c>
      <c r="D682" s="8" t="s">
        <v>24</v>
      </c>
      <c r="E682" s="9">
        <v>1</v>
      </c>
      <c r="F682" s="8" t="s">
        <v>54</v>
      </c>
      <c r="G682" s="8" t="s">
        <v>26</v>
      </c>
      <c r="H682" s="8" t="s">
        <v>27</v>
      </c>
      <c r="I682" s="10">
        <v>56301</v>
      </c>
      <c r="J682" s="10">
        <v>0</v>
      </c>
      <c r="K682" s="10">
        <v>738</v>
      </c>
      <c r="L682" s="10">
        <v>738</v>
      </c>
      <c r="M682" s="10">
        <v>0</v>
      </c>
      <c r="N682" s="10">
        <v>738</v>
      </c>
      <c r="O682" s="7" t="s">
        <v>28</v>
      </c>
      <c r="P682" s="14">
        <v>1.0213920000000001</v>
      </c>
      <c r="Q682" s="14">
        <v>1.3941840000000001</v>
      </c>
      <c r="R682" s="14" t="s">
        <v>3401</v>
      </c>
      <c r="S682" s="10">
        <v>1</v>
      </c>
      <c r="T682" s="10">
        <v>1</v>
      </c>
      <c r="U682" s="7" t="s">
        <v>65</v>
      </c>
      <c r="V682" s="7" t="s">
        <v>77</v>
      </c>
      <c r="W682" s="7" t="s">
        <v>78</v>
      </c>
      <c r="X682" s="7" t="s">
        <v>79</v>
      </c>
    </row>
    <row r="683" spans="1:24" x14ac:dyDescent="0.25">
      <c r="A683" s="6">
        <v>1306</v>
      </c>
      <c r="B683" s="7" t="s">
        <v>510</v>
      </c>
      <c r="C683" s="8" t="s">
        <v>110</v>
      </c>
      <c r="D683" s="8" t="s">
        <v>24</v>
      </c>
      <c r="E683" s="9">
        <v>1</v>
      </c>
      <c r="F683" s="8" t="s">
        <v>54</v>
      </c>
      <c r="G683" s="8" t="s">
        <v>40</v>
      </c>
      <c r="H683" s="8" t="s">
        <v>41</v>
      </c>
      <c r="I683" s="10">
        <v>17699</v>
      </c>
      <c r="J683" s="10">
        <v>0</v>
      </c>
      <c r="K683" s="10">
        <v>231</v>
      </c>
      <c r="L683" s="10">
        <v>231</v>
      </c>
      <c r="M683" s="10">
        <v>0</v>
      </c>
      <c r="N683" s="10">
        <v>40</v>
      </c>
      <c r="O683" s="7" t="s">
        <v>42</v>
      </c>
      <c r="P683" s="14">
        <v>0.37279200000000001</v>
      </c>
      <c r="Q683" s="14">
        <v>1.3941840000000001</v>
      </c>
      <c r="R683" s="14" t="s">
        <v>3401</v>
      </c>
      <c r="S683" s="10">
        <v>0</v>
      </c>
      <c r="T683" s="10">
        <v>0</v>
      </c>
      <c r="U683" s="7" t="s">
        <v>65</v>
      </c>
      <c r="V683" s="7" t="s">
        <v>77</v>
      </c>
      <c r="W683" s="7" t="s">
        <v>78</v>
      </c>
      <c r="X683" s="7" t="s">
        <v>79</v>
      </c>
    </row>
    <row r="684" spans="1:24" x14ac:dyDescent="0.25">
      <c r="A684" s="6">
        <v>1307</v>
      </c>
      <c r="B684" s="7" t="s">
        <v>511</v>
      </c>
      <c r="C684" s="8" t="s">
        <v>110</v>
      </c>
      <c r="D684" s="8" t="s">
        <v>24</v>
      </c>
      <c r="E684" s="9">
        <v>1</v>
      </c>
      <c r="F684" s="8" t="s">
        <v>54</v>
      </c>
      <c r="G684" s="8" t="s">
        <v>26</v>
      </c>
      <c r="H684" s="8" t="s">
        <v>27</v>
      </c>
      <c r="I684" s="10">
        <v>265029</v>
      </c>
      <c r="J684" s="10">
        <v>0</v>
      </c>
      <c r="K684" s="10">
        <v>3064</v>
      </c>
      <c r="L684" s="10">
        <v>3064</v>
      </c>
      <c r="M684" s="10">
        <v>0</v>
      </c>
      <c r="N684" s="10">
        <v>2978</v>
      </c>
      <c r="O684" s="7" t="s">
        <v>28</v>
      </c>
      <c r="P684" s="14">
        <v>4.1215520000000003</v>
      </c>
      <c r="Q684" s="14">
        <v>4.4943439999999999</v>
      </c>
      <c r="R684" s="14" t="s">
        <v>3401</v>
      </c>
      <c r="S684" s="10">
        <v>4</v>
      </c>
      <c r="T684" s="10">
        <v>4</v>
      </c>
      <c r="U684" s="7" t="s">
        <v>65</v>
      </c>
      <c r="V684" s="7" t="s">
        <v>77</v>
      </c>
      <c r="W684" s="7" t="s">
        <v>78</v>
      </c>
      <c r="X684" s="7" t="s">
        <v>79</v>
      </c>
    </row>
    <row r="685" spans="1:24" x14ac:dyDescent="0.25">
      <c r="A685" s="6">
        <v>1307</v>
      </c>
      <c r="B685" s="7" t="s">
        <v>511</v>
      </c>
      <c r="C685" s="8" t="s">
        <v>110</v>
      </c>
      <c r="D685" s="8" t="s">
        <v>24</v>
      </c>
      <c r="E685" s="9">
        <v>1</v>
      </c>
      <c r="F685" s="8" t="s">
        <v>54</v>
      </c>
      <c r="G685" s="8" t="s">
        <v>40</v>
      </c>
      <c r="H685" s="8" t="s">
        <v>41</v>
      </c>
      <c r="I685" s="10">
        <v>20971</v>
      </c>
      <c r="J685" s="10">
        <v>0</v>
      </c>
      <c r="K685" s="10">
        <v>240</v>
      </c>
      <c r="L685" s="10">
        <v>240</v>
      </c>
      <c r="M685" s="10">
        <v>0</v>
      </c>
      <c r="N685" s="10">
        <v>40</v>
      </c>
      <c r="O685" s="7" t="s">
        <v>42</v>
      </c>
      <c r="P685" s="14">
        <v>0.37279200000000001</v>
      </c>
      <c r="Q685" s="14">
        <v>4.4943439999999999</v>
      </c>
      <c r="R685" s="14" t="s">
        <v>3401</v>
      </c>
      <c r="S685" s="10">
        <v>0</v>
      </c>
      <c r="T685" s="10">
        <v>0</v>
      </c>
      <c r="U685" s="7" t="s">
        <v>65</v>
      </c>
      <c r="V685" s="7" t="s">
        <v>77</v>
      </c>
      <c r="W685" s="7" t="s">
        <v>78</v>
      </c>
      <c r="X685" s="7" t="s">
        <v>79</v>
      </c>
    </row>
    <row r="686" spans="1:24" x14ac:dyDescent="0.25">
      <c r="A686" s="6">
        <v>1313</v>
      </c>
      <c r="B686" s="7" t="s">
        <v>512</v>
      </c>
      <c r="C686" s="8" t="s">
        <v>110</v>
      </c>
      <c r="D686" s="8" t="s">
        <v>24</v>
      </c>
      <c r="E686" s="9">
        <v>1</v>
      </c>
      <c r="F686" s="8" t="s">
        <v>54</v>
      </c>
      <c r="G686" s="8" t="s">
        <v>26</v>
      </c>
      <c r="H686" s="8" t="s">
        <v>27</v>
      </c>
      <c r="I686" s="10">
        <v>-73071</v>
      </c>
      <c r="J686" s="10">
        <v>0</v>
      </c>
      <c r="K686" s="10">
        <v>1063</v>
      </c>
      <c r="L686" s="10">
        <v>1063</v>
      </c>
      <c r="M686" s="10">
        <v>0</v>
      </c>
      <c r="N686" s="10">
        <v>1026</v>
      </c>
      <c r="O686" s="7" t="s">
        <v>28</v>
      </c>
      <c r="P686" s="14">
        <v>1.4199839999999999</v>
      </c>
      <c r="Q686" s="14">
        <v>1.9325730000000001</v>
      </c>
      <c r="R686" s="14" t="s">
        <v>3401</v>
      </c>
      <c r="S686" s="10">
        <v>1</v>
      </c>
      <c r="T686" s="10">
        <v>1</v>
      </c>
      <c r="U686" s="7" t="s">
        <v>65</v>
      </c>
      <c r="V686" s="7" t="s">
        <v>77</v>
      </c>
      <c r="W686" s="7" t="s">
        <v>78</v>
      </c>
      <c r="X686" s="7" t="s">
        <v>79</v>
      </c>
    </row>
    <row r="687" spans="1:24" x14ac:dyDescent="0.25">
      <c r="A687" s="6">
        <v>1313</v>
      </c>
      <c r="B687" s="7" t="s">
        <v>512</v>
      </c>
      <c r="C687" s="8" t="s">
        <v>110</v>
      </c>
      <c r="D687" s="8" t="s">
        <v>24</v>
      </c>
      <c r="E687" s="9">
        <v>1</v>
      </c>
      <c r="F687" s="8" t="s">
        <v>54</v>
      </c>
      <c r="G687" s="8" t="s">
        <v>40</v>
      </c>
      <c r="H687" s="8" t="s">
        <v>41</v>
      </c>
      <c r="I687" s="10">
        <v>-21929</v>
      </c>
      <c r="J687" s="10">
        <v>0</v>
      </c>
      <c r="K687" s="10">
        <v>318</v>
      </c>
      <c r="L687" s="10">
        <v>318</v>
      </c>
      <c r="M687" s="10">
        <v>0</v>
      </c>
      <c r="N687" s="10">
        <v>55</v>
      </c>
      <c r="O687" s="7" t="s">
        <v>42</v>
      </c>
      <c r="P687" s="14">
        <v>0.51258899999999996</v>
      </c>
      <c r="Q687" s="14">
        <v>1.9325730000000001</v>
      </c>
      <c r="R687" s="14" t="s">
        <v>3401</v>
      </c>
      <c r="S687" s="10">
        <v>1</v>
      </c>
      <c r="T687" s="10">
        <v>0</v>
      </c>
      <c r="U687" s="7" t="s">
        <v>65</v>
      </c>
      <c r="V687" s="7" t="s">
        <v>77</v>
      </c>
      <c r="W687" s="7" t="s">
        <v>78</v>
      </c>
      <c r="X687" s="7" t="s">
        <v>79</v>
      </c>
    </row>
    <row r="688" spans="1:24" x14ac:dyDescent="0.25">
      <c r="A688" s="6">
        <v>1314</v>
      </c>
      <c r="B688" s="7" t="s">
        <v>513</v>
      </c>
      <c r="C688" s="8" t="s">
        <v>110</v>
      </c>
      <c r="D688" s="8" t="s">
        <v>24</v>
      </c>
      <c r="E688" s="9">
        <v>1</v>
      </c>
      <c r="F688" s="8" t="s">
        <v>54</v>
      </c>
      <c r="G688" s="8" t="s">
        <v>40</v>
      </c>
      <c r="H688" s="8" t="s">
        <v>41</v>
      </c>
      <c r="I688" s="10">
        <v>28000</v>
      </c>
      <c r="J688" s="10">
        <v>0</v>
      </c>
      <c r="K688" s="10">
        <v>694</v>
      </c>
      <c r="L688" s="10">
        <v>694</v>
      </c>
      <c r="M688" s="10">
        <v>0</v>
      </c>
      <c r="N688" s="10">
        <v>112</v>
      </c>
      <c r="O688" s="7" t="s">
        <v>42</v>
      </c>
      <c r="P688" s="14">
        <v>1.0438175999999999</v>
      </c>
      <c r="Q688" s="14">
        <v>1.0438175999999999</v>
      </c>
      <c r="R688" s="14" t="s">
        <v>3401</v>
      </c>
      <c r="S688" s="10">
        <v>1</v>
      </c>
      <c r="T688" s="10">
        <v>1</v>
      </c>
      <c r="U688" s="7" t="s">
        <v>65</v>
      </c>
      <c r="V688" s="7" t="s">
        <v>77</v>
      </c>
      <c r="W688" s="7" t="s">
        <v>78</v>
      </c>
      <c r="X688" s="7" t="s">
        <v>79</v>
      </c>
    </row>
    <row r="689" spans="1:24" x14ac:dyDescent="0.25">
      <c r="A689" s="6">
        <v>1315</v>
      </c>
      <c r="B689" s="7" t="s">
        <v>514</v>
      </c>
      <c r="C689" s="8" t="s">
        <v>110</v>
      </c>
      <c r="D689" s="8" t="s">
        <v>24</v>
      </c>
      <c r="E689" s="9">
        <v>1</v>
      </c>
      <c r="F689" s="8" t="s">
        <v>54</v>
      </c>
      <c r="G689" s="8" t="s">
        <v>26</v>
      </c>
      <c r="H689" s="8" t="s">
        <v>27</v>
      </c>
      <c r="I689" s="10">
        <v>8335</v>
      </c>
      <c r="J689" s="10">
        <v>0</v>
      </c>
      <c r="K689" s="10">
        <v>93</v>
      </c>
      <c r="L689" s="10">
        <v>93</v>
      </c>
      <c r="M689" s="10">
        <v>0</v>
      </c>
      <c r="N689" s="10">
        <v>97</v>
      </c>
      <c r="O689" s="7" t="s">
        <v>28</v>
      </c>
      <c r="P689" s="14">
        <v>0.13424800000000001</v>
      </c>
      <c r="Q689" s="14">
        <v>0.26472519999999999</v>
      </c>
      <c r="R689" s="14" t="s">
        <v>3401</v>
      </c>
      <c r="S689" s="10">
        <v>0</v>
      </c>
      <c r="T689" s="10">
        <v>0</v>
      </c>
      <c r="U689" s="7" t="s">
        <v>65</v>
      </c>
      <c r="V689" s="7" t="s">
        <v>77</v>
      </c>
      <c r="W689" s="7" t="s">
        <v>78</v>
      </c>
      <c r="X689" s="7" t="s">
        <v>79</v>
      </c>
    </row>
    <row r="690" spans="1:24" x14ac:dyDescent="0.25">
      <c r="A690" s="6">
        <v>1315</v>
      </c>
      <c r="B690" s="7" t="s">
        <v>514</v>
      </c>
      <c r="C690" s="8" t="s">
        <v>110</v>
      </c>
      <c r="D690" s="8" t="s">
        <v>24</v>
      </c>
      <c r="E690" s="9">
        <v>1</v>
      </c>
      <c r="F690" s="8" t="s">
        <v>54</v>
      </c>
      <c r="G690" s="8" t="s">
        <v>40</v>
      </c>
      <c r="H690" s="8" t="s">
        <v>41</v>
      </c>
      <c r="I690" s="10">
        <v>7345</v>
      </c>
      <c r="J690" s="10">
        <v>0</v>
      </c>
      <c r="K690" s="10">
        <v>83</v>
      </c>
      <c r="L690" s="10">
        <v>83</v>
      </c>
      <c r="M690" s="10">
        <v>0</v>
      </c>
      <c r="N690" s="10">
        <v>14</v>
      </c>
      <c r="O690" s="7" t="s">
        <v>42</v>
      </c>
      <c r="P690" s="14">
        <v>0.13047719999999999</v>
      </c>
      <c r="Q690" s="14">
        <v>0.26472519999999999</v>
      </c>
      <c r="R690" s="14" t="s">
        <v>3401</v>
      </c>
      <c r="S690" s="10">
        <v>0</v>
      </c>
      <c r="T690" s="10">
        <v>0</v>
      </c>
      <c r="U690" s="7" t="s">
        <v>65</v>
      </c>
      <c r="V690" s="7" t="s">
        <v>77</v>
      </c>
      <c r="W690" s="7" t="s">
        <v>78</v>
      </c>
      <c r="X690" s="7" t="s">
        <v>79</v>
      </c>
    </row>
    <row r="691" spans="1:24" x14ac:dyDescent="0.25">
      <c r="A691" s="6">
        <v>1316</v>
      </c>
      <c r="B691" s="7" t="s">
        <v>515</v>
      </c>
      <c r="C691" s="8" t="s">
        <v>110</v>
      </c>
      <c r="D691" s="8" t="s">
        <v>24</v>
      </c>
      <c r="E691" s="9">
        <v>1</v>
      </c>
      <c r="F691" s="8" t="s">
        <v>45</v>
      </c>
      <c r="G691" s="8" t="s">
        <v>26</v>
      </c>
      <c r="H691" s="8" t="s">
        <v>27</v>
      </c>
      <c r="I691" s="10">
        <v>18000</v>
      </c>
      <c r="J691" s="10">
        <v>0</v>
      </c>
      <c r="K691" s="10">
        <v>3330</v>
      </c>
      <c r="L691" s="10">
        <v>3330</v>
      </c>
      <c r="M691" s="10">
        <v>0</v>
      </c>
      <c r="N691" s="10">
        <v>3278</v>
      </c>
      <c r="O691" s="7" t="s">
        <v>28</v>
      </c>
      <c r="P691" s="14">
        <v>0.53759199999999996</v>
      </c>
      <c r="Q691" s="14">
        <v>20.604790999999999</v>
      </c>
      <c r="R691" s="14" t="s">
        <v>3401</v>
      </c>
      <c r="S691" s="10">
        <v>1</v>
      </c>
      <c r="T691" s="10">
        <v>0</v>
      </c>
      <c r="U691" s="7" t="s">
        <v>65</v>
      </c>
      <c r="V691" s="7" t="s">
        <v>77</v>
      </c>
      <c r="W691" s="7" t="s">
        <v>78</v>
      </c>
      <c r="X691" s="7" t="s">
        <v>79</v>
      </c>
    </row>
    <row r="692" spans="1:24" x14ac:dyDescent="0.25">
      <c r="A692" s="6">
        <v>1316</v>
      </c>
      <c r="B692" s="7" t="s">
        <v>515</v>
      </c>
      <c r="C692" s="8" t="s">
        <v>110</v>
      </c>
      <c r="D692" s="8" t="s">
        <v>24</v>
      </c>
      <c r="E692" s="9">
        <v>1</v>
      </c>
      <c r="F692" s="8" t="s">
        <v>54</v>
      </c>
      <c r="G692" s="8" t="s">
        <v>26</v>
      </c>
      <c r="H692" s="8" t="s">
        <v>27</v>
      </c>
      <c r="I692" s="10">
        <v>76450</v>
      </c>
      <c r="J692" s="10">
        <v>0</v>
      </c>
      <c r="K692" s="10">
        <v>10858</v>
      </c>
      <c r="L692" s="10">
        <v>10858</v>
      </c>
      <c r="M692" s="10">
        <v>0</v>
      </c>
      <c r="N692" s="10">
        <v>10688</v>
      </c>
      <c r="O692" s="7" t="s">
        <v>28</v>
      </c>
      <c r="P692" s="14">
        <v>14.792192</v>
      </c>
      <c r="Q692" s="14">
        <v>20.604790999999999</v>
      </c>
      <c r="R692" s="14" t="s">
        <v>3401</v>
      </c>
      <c r="S692" s="10">
        <v>15</v>
      </c>
      <c r="T692" s="10">
        <v>13</v>
      </c>
      <c r="U692" s="7" t="s">
        <v>65</v>
      </c>
      <c r="V692" s="7" t="s">
        <v>77</v>
      </c>
      <c r="W692" s="7" t="s">
        <v>78</v>
      </c>
      <c r="X692" s="7" t="s">
        <v>79</v>
      </c>
    </row>
    <row r="693" spans="1:24" x14ac:dyDescent="0.25">
      <c r="A693" s="6">
        <v>1316</v>
      </c>
      <c r="B693" s="7" t="s">
        <v>515</v>
      </c>
      <c r="C693" s="8" t="s">
        <v>110</v>
      </c>
      <c r="D693" s="8" t="s">
        <v>24</v>
      </c>
      <c r="E693" s="9">
        <v>1</v>
      </c>
      <c r="F693" s="8" t="s">
        <v>54</v>
      </c>
      <c r="G693" s="8" t="s">
        <v>40</v>
      </c>
      <c r="H693" s="8" t="s">
        <v>41</v>
      </c>
      <c r="I693" s="10">
        <v>22550</v>
      </c>
      <c r="J693" s="10">
        <v>0</v>
      </c>
      <c r="K693" s="10">
        <v>3203</v>
      </c>
      <c r="L693" s="10">
        <v>3203</v>
      </c>
      <c r="M693" s="10">
        <v>0</v>
      </c>
      <c r="N693" s="10">
        <v>566</v>
      </c>
      <c r="O693" s="7" t="s">
        <v>42</v>
      </c>
      <c r="P693" s="14">
        <v>5.2750067999999999</v>
      </c>
      <c r="Q693" s="14">
        <v>20.604790999999999</v>
      </c>
      <c r="R693" s="14" t="s">
        <v>3401</v>
      </c>
      <c r="S693" s="10">
        <v>5</v>
      </c>
      <c r="T693" s="10">
        <v>5</v>
      </c>
      <c r="U693" s="7" t="s">
        <v>65</v>
      </c>
      <c r="V693" s="7" t="s">
        <v>77</v>
      </c>
      <c r="W693" s="7" t="s">
        <v>78</v>
      </c>
      <c r="X693" s="7" t="s">
        <v>79</v>
      </c>
    </row>
    <row r="694" spans="1:24" x14ac:dyDescent="0.25">
      <c r="A694" s="6">
        <v>1317</v>
      </c>
      <c r="B694" s="7" t="s">
        <v>516</v>
      </c>
      <c r="C694" s="8" t="s">
        <v>110</v>
      </c>
      <c r="D694" s="8" t="s">
        <v>24</v>
      </c>
      <c r="E694" s="9">
        <v>1</v>
      </c>
      <c r="F694" s="8" t="s">
        <v>54</v>
      </c>
      <c r="G694" s="8" t="s">
        <v>40</v>
      </c>
      <c r="H694" s="8" t="s">
        <v>41</v>
      </c>
      <c r="I694" s="10">
        <v>14000</v>
      </c>
      <c r="J694" s="10">
        <v>0</v>
      </c>
      <c r="K694" s="10">
        <v>173</v>
      </c>
      <c r="L694" s="10">
        <v>173</v>
      </c>
      <c r="M694" s="10">
        <v>0</v>
      </c>
      <c r="N694" s="10">
        <v>29</v>
      </c>
      <c r="O694" s="7" t="s">
        <v>42</v>
      </c>
      <c r="P694" s="14">
        <v>0.27027420000000002</v>
      </c>
      <c r="Q694" s="14">
        <v>3.2018741999999998</v>
      </c>
      <c r="R694" s="14" t="s">
        <v>3401</v>
      </c>
      <c r="S694" s="10">
        <v>0</v>
      </c>
      <c r="T694" s="10">
        <v>0</v>
      </c>
      <c r="U694" s="7" t="s">
        <v>65</v>
      </c>
      <c r="V694" s="7" t="s">
        <v>77</v>
      </c>
      <c r="W694" s="7" t="s">
        <v>78</v>
      </c>
      <c r="X694" s="7" t="s">
        <v>79</v>
      </c>
    </row>
    <row r="695" spans="1:24" x14ac:dyDescent="0.25">
      <c r="A695" s="6">
        <v>1317</v>
      </c>
      <c r="B695" s="7" t="s">
        <v>516</v>
      </c>
      <c r="C695" s="8" t="s">
        <v>110</v>
      </c>
      <c r="D695" s="8" t="s">
        <v>24</v>
      </c>
      <c r="E695" s="9">
        <v>1</v>
      </c>
      <c r="F695" s="8" t="s">
        <v>34</v>
      </c>
      <c r="G695" s="8" t="s">
        <v>26</v>
      </c>
      <c r="H695" s="8" t="s">
        <v>27</v>
      </c>
      <c r="I695" s="10">
        <v>1383000</v>
      </c>
      <c r="J695" s="10">
        <v>0</v>
      </c>
      <c r="K695" s="10">
        <v>20940</v>
      </c>
      <c r="L695" s="10">
        <v>20940</v>
      </c>
      <c r="M695" s="10">
        <v>0</v>
      </c>
      <c r="N695" s="10">
        <v>20940</v>
      </c>
      <c r="O695" s="7" t="s">
        <v>28</v>
      </c>
      <c r="P695" s="14">
        <v>2.9316</v>
      </c>
      <c r="Q695" s="14">
        <v>3.2018741999999998</v>
      </c>
      <c r="R695" s="14" t="s">
        <v>3401</v>
      </c>
      <c r="S695" s="10">
        <v>3</v>
      </c>
      <c r="T695" s="10">
        <v>3</v>
      </c>
      <c r="U695" s="7" t="s">
        <v>65</v>
      </c>
      <c r="V695" s="7" t="s">
        <v>77</v>
      </c>
      <c r="W695" s="7" t="s">
        <v>78</v>
      </c>
      <c r="X695" s="7" t="s">
        <v>79</v>
      </c>
    </row>
    <row r="696" spans="1:24" x14ac:dyDescent="0.25">
      <c r="A696" s="6">
        <v>1319</v>
      </c>
      <c r="B696" s="7" t="s">
        <v>517</v>
      </c>
      <c r="C696" s="8" t="s">
        <v>110</v>
      </c>
      <c r="D696" s="8" t="s">
        <v>24</v>
      </c>
      <c r="E696" s="9">
        <v>1</v>
      </c>
      <c r="F696" s="8" t="s">
        <v>54</v>
      </c>
      <c r="G696" s="8" t="s">
        <v>26</v>
      </c>
      <c r="H696" s="8" t="s">
        <v>27</v>
      </c>
      <c r="I696" s="10">
        <v>204242</v>
      </c>
      <c r="J696" s="10">
        <v>0</v>
      </c>
      <c r="K696" s="10">
        <v>2378</v>
      </c>
      <c r="L696" s="10">
        <v>2378</v>
      </c>
      <c r="M696" s="10">
        <v>0</v>
      </c>
      <c r="N696" s="10">
        <v>2348</v>
      </c>
      <c r="O696" s="7" t="s">
        <v>28</v>
      </c>
      <c r="P696" s="14">
        <v>3.2496320000000001</v>
      </c>
      <c r="Q696" s="14">
        <v>3.6410635999999998</v>
      </c>
      <c r="R696" s="14" t="s">
        <v>3401</v>
      </c>
      <c r="S696" s="10">
        <v>3</v>
      </c>
      <c r="T696" s="10">
        <v>3</v>
      </c>
      <c r="U696" s="7" t="s">
        <v>65</v>
      </c>
      <c r="V696" s="7" t="s">
        <v>77</v>
      </c>
      <c r="W696" s="7" t="s">
        <v>78</v>
      </c>
      <c r="X696" s="7" t="s">
        <v>79</v>
      </c>
    </row>
    <row r="697" spans="1:24" x14ac:dyDescent="0.25">
      <c r="A697" s="6">
        <v>1319</v>
      </c>
      <c r="B697" s="7" t="s">
        <v>517</v>
      </c>
      <c r="C697" s="8" t="s">
        <v>110</v>
      </c>
      <c r="D697" s="8" t="s">
        <v>24</v>
      </c>
      <c r="E697" s="9">
        <v>1</v>
      </c>
      <c r="F697" s="8" t="s">
        <v>54</v>
      </c>
      <c r="G697" s="8" t="s">
        <v>40</v>
      </c>
      <c r="H697" s="8" t="s">
        <v>41</v>
      </c>
      <c r="I697" s="10">
        <v>20758</v>
      </c>
      <c r="J697" s="10">
        <v>0</v>
      </c>
      <c r="K697" s="10">
        <v>243</v>
      </c>
      <c r="L697" s="10">
        <v>243</v>
      </c>
      <c r="M697" s="10">
        <v>0</v>
      </c>
      <c r="N697" s="10">
        <v>42</v>
      </c>
      <c r="O697" s="7" t="s">
        <v>42</v>
      </c>
      <c r="P697" s="14">
        <v>0.39143159999999999</v>
      </c>
      <c r="Q697" s="14">
        <v>3.6410635999999998</v>
      </c>
      <c r="R697" s="14" t="s">
        <v>3401</v>
      </c>
      <c r="S697" s="10">
        <v>0</v>
      </c>
      <c r="T697" s="10">
        <v>0</v>
      </c>
      <c r="U697" s="7" t="s">
        <v>65</v>
      </c>
      <c r="V697" s="7" t="s">
        <v>77</v>
      </c>
      <c r="W697" s="7" t="s">
        <v>78</v>
      </c>
      <c r="X697" s="7" t="s">
        <v>79</v>
      </c>
    </row>
    <row r="698" spans="1:24" x14ac:dyDescent="0.25">
      <c r="A698" s="6">
        <v>1320</v>
      </c>
      <c r="B698" s="7" t="s">
        <v>518</v>
      </c>
      <c r="C698" s="8" t="s">
        <v>110</v>
      </c>
      <c r="D698" s="8" t="s">
        <v>24</v>
      </c>
      <c r="E698" s="9">
        <v>1</v>
      </c>
      <c r="F698" s="8" t="s">
        <v>54</v>
      </c>
      <c r="G698" s="8" t="s">
        <v>26</v>
      </c>
      <c r="H698" s="8" t="s">
        <v>27</v>
      </c>
      <c r="I698" s="10">
        <v>-167427</v>
      </c>
      <c r="J698" s="10">
        <v>0</v>
      </c>
      <c r="K698" s="10">
        <v>14149</v>
      </c>
      <c r="L698" s="10">
        <v>14149</v>
      </c>
      <c r="M698" s="10">
        <v>0</v>
      </c>
      <c r="N698" s="10">
        <v>12862</v>
      </c>
      <c r="O698" s="7" t="s">
        <v>28</v>
      </c>
      <c r="P698" s="14">
        <v>17.801007999999999</v>
      </c>
      <c r="Q698" s="14">
        <v>23.038736</v>
      </c>
      <c r="R698" s="14" t="s">
        <v>3401</v>
      </c>
      <c r="S698" s="10">
        <v>18</v>
      </c>
      <c r="T698" s="10">
        <v>16</v>
      </c>
      <c r="U698" s="7" t="s">
        <v>65</v>
      </c>
      <c r="V698" s="7" t="s">
        <v>77</v>
      </c>
      <c r="W698" s="7" t="s">
        <v>78</v>
      </c>
      <c r="X698" s="7" t="s">
        <v>79</v>
      </c>
    </row>
    <row r="699" spans="1:24" x14ac:dyDescent="0.25">
      <c r="A699" s="6">
        <v>1320</v>
      </c>
      <c r="B699" s="7" t="s">
        <v>518</v>
      </c>
      <c r="C699" s="8" t="s">
        <v>110</v>
      </c>
      <c r="D699" s="8" t="s">
        <v>24</v>
      </c>
      <c r="E699" s="9">
        <v>1</v>
      </c>
      <c r="F699" s="8" t="s">
        <v>54</v>
      </c>
      <c r="G699" s="8" t="s">
        <v>40</v>
      </c>
      <c r="H699" s="8" t="s">
        <v>41</v>
      </c>
      <c r="I699" s="10">
        <v>-38573</v>
      </c>
      <c r="J699" s="10">
        <v>0</v>
      </c>
      <c r="K699" s="10">
        <v>3260</v>
      </c>
      <c r="L699" s="10">
        <v>3260</v>
      </c>
      <c r="M699" s="10">
        <v>0</v>
      </c>
      <c r="N699" s="10">
        <v>562</v>
      </c>
      <c r="O699" s="7" t="s">
        <v>42</v>
      </c>
      <c r="P699" s="14">
        <v>5.2377276000000004</v>
      </c>
      <c r="Q699" s="14">
        <v>23.038736</v>
      </c>
      <c r="R699" s="14" t="s">
        <v>3401</v>
      </c>
      <c r="S699" s="10">
        <v>5</v>
      </c>
      <c r="T699" s="10">
        <v>5</v>
      </c>
      <c r="U699" s="7" t="s">
        <v>65</v>
      </c>
      <c r="V699" s="7" t="s">
        <v>77</v>
      </c>
      <c r="W699" s="7" t="s">
        <v>78</v>
      </c>
      <c r="X699" s="7" t="s">
        <v>79</v>
      </c>
    </row>
    <row r="700" spans="1:24" x14ac:dyDescent="0.25">
      <c r="A700" s="6">
        <v>1322</v>
      </c>
      <c r="B700" s="7" t="s">
        <v>519</v>
      </c>
      <c r="C700" s="8" t="s">
        <v>110</v>
      </c>
      <c r="D700" s="8" t="s">
        <v>24</v>
      </c>
      <c r="E700" s="9">
        <v>1</v>
      </c>
      <c r="F700" s="8" t="s">
        <v>54</v>
      </c>
      <c r="G700" s="8" t="s">
        <v>40</v>
      </c>
      <c r="H700" s="8" t="s">
        <v>41</v>
      </c>
      <c r="I700" s="10">
        <v>8000</v>
      </c>
      <c r="J700" s="10">
        <v>0</v>
      </c>
      <c r="K700" s="10">
        <v>78</v>
      </c>
      <c r="L700" s="10">
        <v>78</v>
      </c>
      <c r="M700" s="10">
        <v>0</v>
      </c>
      <c r="N700" s="10">
        <v>13</v>
      </c>
      <c r="O700" s="7" t="s">
        <v>42</v>
      </c>
      <c r="P700" s="14">
        <v>0.1211574</v>
      </c>
      <c r="Q700" s="14">
        <v>0.1211574</v>
      </c>
      <c r="R700" s="14" t="s">
        <v>3401</v>
      </c>
      <c r="S700" s="10">
        <v>0</v>
      </c>
      <c r="T700" s="10">
        <v>0</v>
      </c>
      <c r="U700" s="7" t="s">
        <v>65</v>
      </c>
      <c r="V700" s="7" t="s">
        <v>77</v>
      </c>
      <c r="W700" s="7" t="s">
        <v>78</v>
      </c>
      <c r="X700" s="7" t="s">
        <v>79</v>
      </c>
    </row>
    <row r="701" spans="1:24" x14ac:dyDescent="0.25">
      <c r="A701" s="6">
        <v>1324</v>
      </c>
      <c r="B701" s="7" t="s">
        <v>520</v>
      </c>
      <c r="C701" s="8" t="s">
        <v>110</v>
      </c>
      <c r="D701" s="8" t="s">
        <v>24</v>
      </c>
      <c r="E701" s="9">
        <v>1</v>
      </c>
      <c r="F701" s="8" t="s">
        <v>54</v>
      </c>
      <c r="G701" s="8" t="s">
        <v>26</v>
      </c>
      <c r="H701" s="8" t="s">
        <v>27</v>
      </c>
      <c r="I701" s="10">
        <v>0</v>
      </c>
      <c r="J701" s="10">
        <v>0</v>
      </c>
      <c r="K701" s="10">
        <v>2384</v>
      </c>
      <c r="L701" s="10">
        <v>2384</v>
      </c>
      <c r="M701" s="10">
        <v>0</v>
      </c>
      <c r="N701" s="10">
        <v>2165</v>
      </c>
      <c r="O701" s="7" t="s">
        <v>28</v>
      </c>
      <c r="P701" s="14">
        <v>2.9963600000000001</v>
      </c>
      <c r="Q701" s="14">
        <v>3.6207866000000002</v>
      </c>
      <c r="R701" s="14" t="s">
        <v>3401</v>
      </c>
      <c r="S701" s="10">
        <v>3</v>
      </c>
      <c r="T701" s="10">
        <v>3</v>
      </c>
      <c r="U701" s="7" t="s">
        <v>65</v>
      </c>
      <c r="V701" s="7" t="s">
        <v>77</v>
      </c>
      <c r="W701" s="7" t="s">
        <v>78</v>
      </c>
      <c r="X701" s="7" t="s">
        <v>79</v>
      </c>
    </row>
    <row r="702" spans="1:24" x14ac:dyDescent="0.25">
      <c r="A702" s="6">
        <v>1324</v>
      </c>
      <c r="B702" s="7" t="s">
        <v>520</v>
      </c>
      <c r="C702" s="8" t="s">
        <v>110</v>
      </c>
      <c r="D702" s="8" t="s">
        <v>24</v>
      </c>
      <c r="E702" s="9">
        <v>1</v>
      </c>
      <c r="F702" s="8" t="s">
        <v>54</v>
      </c>
      <c r="G702" s="8" t="s">
        <v>40</v>
      </c>
      <c r="H702" s="8" t="s">
        <v>41</v>
      </c>
      <c r="I702" s="10">
        <v>0</v>
      </c>
      <c r="J702" s="10">
        <v>0</v>
      </c>
      <c r="K702" s="10">
        <v>417</v>
      </c>
      <c r="L702" s="10">
        <v>417</v>
      </c>
      <c r="M702" s="10">
        <v>0</v>
      </c>
      <c r="N702" s="10">
        <v>67</v>
      </c>
      <c r="O702" s="7" t="s">
        <v>42</v>
      </c>
      <c r="P702" s="14">
        <v>0.62442660000000005</v>
      </c>
      <c r="Q702" s="14">
        <v>3.6207866000000002</v>
      </c>
      <c r="R702" s="14" t="s">
        <v>3401</v>
      </c>
      <c r="S702" s="10">
        <v>1</v>
      </c>
      <c r="T702" s="10">
        <v>1</v>
      </c>
      <c r="U702" s="7" t="s">
        <v>65</v>
      </c>
      <c r="V702" s="7" t="s">
        <v>77</v>
      </c>
      <c r="W702" s="7" t="s">
        <v>78</v>
      </c>
      <c r="X702" s="7" t="s">
        <v>79</v>
      </c>
    </row>
    <row r="703" spans="1:24" x14ac:dyDescent="0.25">
      <c r="A703" s="6">
        <v>1325</v>
      </c>
      <c r="B703" s="7" t="s">
        <v>521</v>
      </c>
      <c r="C703" s="8" t="s">
        <v>110</v>
      </c>
      <c r="D703" s="8" t="s">
        <v>24</v>
      </c>
      <c r="E703" s="9">
        <v>1</v>
      </c>
      <c r="F703" s="8" t="s">
        <v>54</v>
      </c>
      <c r="G703" s="8" t="s">
        <v>40</v>
      </c>
      <c r="H703" s="8" t="s">
        <v>41</v>
      </c>
      <c r="I703" s="10">
        <v>3000</v>
      </c>
      <c r="J703" s="10">
        <v>0</v>
      </c>
      <c r="K703" s="10">
        <v>128</v>
      </c>
      <c r="L703" s="10">
        <v>128</v>
      </c>
      <c r="M703" s="10">
        <v>0</v>
      </c>
      <c r="N703" s="10">
        <v>22</v>
      </c>
      <c r="O703" s="7" t="s">
        <v>42</v>
      </c>
      <c r="P703" s="14">
        <v>0.20503560000000001</v>
      </c>
      <c r="Q703" s="14">
        <v>0.20503560000000001</v>
      </c>
      <c r="R703" s="14" t="s">
        <v>3401</v>
      </c>
      <c r="S703" s="10">
        <v>0</v>
      </c>
      <c r="T703" s="10">
        <v>0</v>
      </c>
      <c r="U703" s="7" t="s">
        <v>65</v>
      </c>
      <c r="V703" s="7" t="s">
        <v>77</v>
      </c>
      <c r="W703" s="7" t="s">
        <v>78</v>
      </c>
      <c r="X703" s="7" t="s">
        <v>79</v>
      </c>
    </row>
    <row r="704" spans="1:24" x14ac:dyDescent="0.25">
      <c r="A704" s="6">
        <v>1326</v>
      </c>
      <c r="B704" s="7" t="s">
        <v>522</v>
      </c>
      <c r="C704" s="8" t="s">
        <v>110</v>
      </c>
      <c r="D704" s="8" t="s">
        <v>24</v>
      </c>
      <c r="E704" s="9">
        <v>1</v>
      </c>
      <c r="F704" s="8" t="s">
        <v>54</v>
      </c>
      <c r="G704" s="8" t="s">
        <v>26</v>
      </c>
      <c r="H704" s="8" t="s">
        <v>27</v>
      </c>
      <c r="I704" s="10">
        <v>26710</v>
      </c>
      <c r="J704" s="10">
        <v>0</v>
      </c>
      <c r="K704" s="10">
        <v>291</v>
      </c>
      <c r="L704" s="10">
        <v>291</v>
      </c>
      <c r="M704" s="10">
        <v>0</v>
      </c>
      <c r="N704" s="10">
        <v>291</v>
      </c>
      <c r="O704" s="7" t="s">
        <v>28</v>
      </c>
      <c r="P704" s="14">
        <v>0.40274399999999999</v>
      </c>
      <c r="Q704" s="14">
        <v>0.75689640000000002</v>
      </c>
      <c r="R704" s="14" t="s">
        <v>3401</v>
      </c>
      <c r="S704" s="10">
        <v>0</v>
      </c>
      <c r="T704" s="10">
        <v>0</v>
      </c>
      <c r="U704" s="7" t="s">
        <v>65</v>
      </c>
      <c r="V704" s="7" t="s">
        <v>77</v>
      </c>
      <c r="W704" s="7" t="s">
        <v>78</v>
      </c>
      <c r="X704" s="7" t="s">
        <v>79</v>
      </c>
    </row>
    <row r="705" spans="1:24" x14ac:dyDescent="0.25">
      <c r="A705" s="6">
        <v>1326</v>
      </c>
      <c r="B705" s="7" t="s">
        <v>522</v>
      </c>
      <c r="C705" s="8" t="s">
        <v>110</v>
      </c>
      <c r="D705" s="8" t="s">
        <v>24</v>
      </c>
      <c r="E705" s="9">
        <v>1</v>
      </c>
      <c r="F705" s="8" t="s">
        <v>54</v>
      </c>
      <c r="G705" s="8" t="s">
        <v>40</v>
      </c>
      <c r="H705" s="8" t="s">
        <v>41</v>
      </c>
      <c r="I705" s="10">
        <v>20290</v>
      </c>
      <c r="J705" s="10">
        <v>0</v>
      </c>
      <c r="K705" s="10">
        <v>220</v>
      </c>
      <c r="L705" s="10">
        <v>220</v>
      </c>
      <c r="M705" s="10">
        <v>0</v>
      </c>
      <c r="N705" s="10">
        <v>38</v>
      </c>
      <c r="O705" s="7" t="s">
        <v>42</v>
      </c>
      <c r="P705" s="14">
        <v>0.35415239999999998</v>
      </c>
      <c r="Q705" s="14">
        <v>0.75689640000000002</v>
      </c>
      <c r="R705" s="14" t="s">
        <v>3401</v>
      </c>
      <c r="S705" s="10">
        <v>0</v>
      </c>
      <c r="T705" s="10">
        <v>0</v>
      </c>
      <c r="U705" s="7" t="s">
        <v>65</v>
      </c>
      <c r="V705" s="7" t="s">
        <v>77</v>
      </c>
      <c r="W705" s="7" t="s">
        <v>78</v>
      </c>
      <c r="X705" s="7" t="s">
        <v>79</v>
      </c>
    </row>
    <row r="706" spans="1:24" x14ac:dyDescent="0.25">
      <c r="A706" s="6">
        <v>1327</v>
      </c>
      <c r="B706" s="7" t="s">
        <v>523</v>
      </c>
      <c r="C706" s="8" t="s">
        <v>110</v>
      </c>
      <c r="D706" s="8" t="s">
        <v>24</v>
      </c>
      <c r="E706" s="9">
        <v>1</v>
      </c>
      <c r="F706" s="8" t="s">
        <v>54</v>
      </c>
      <c r="G706" s="8" t="s">
        <v>26</v>
      </c>
      <c r="H706" s="8" t="s">
        <v>27</v>
      </c>
      <c r="I706" s="10">
        <v>-116891</v>
      </c>
      <c r="J706" s="10">
        <v>0</v>
      </c>
      <c r="K706" s="10">
        <v>428</v>
      </c>
      <c r="L706" s="10">
        <v>428</v>
      </c>
      <c r="M706" s="10">
        <v>0</v>
      </c>
      <c r="N706" s="10">
        <v>428</v>
      </c>
      <c r="O706" s="7" t="s">
        <v>28</v>
      </c>
      <c r="P706" s="14">
        <v>0.59235199999999999</v>
      </c>
      <c r="Q706" s="14">
        <v>0.66691040000000001</v>
      </c>
      <c r="R706" s="14" t="s">
        <v>3401</v>
      </c>
      <c r="S706" s="10">
        <v>1</v>
      </c>
      <c r="T706" s="10">
        <v>1</v>
      </c>
      <c r="U706" s="7" t="s">
        <v>65</v>
      </c>
      <c r="V706" s="7" t="s">
        <v>77</v>
      </c>
      <c r="W706" s="7" t="s">
        <v>78</v>
      </c>
      <c r="X706" s="7" t="s">
        <v>79</v>
      </c>
    </row>
    <row r="707" spans="1:24" x14ac:dyDescent="0.25">
      <c r="A707" s="6">
        <v>1327</v>
      </c>
      <c r="B707" s="7" t="s">
        <v>523</v>
      </c>
      <c r="C707" s="8" t="s">
        <v>110</v>
      </c>
      <c r="D707" s="8" t="s">
        <v>24</v>
      </c>
      <c r="E707" s="9">
        <v>1</v>
      </c>
      <c r="F707" s="8" t="s">
        <v>54</v>
      </c>
      <c r="G707" s="8" t="s">
        <v>40</v>
      </c>
      <c r="H707" s="8" t="s">
        <v>41</v>
      </c>
      <c r="I707" s="10">
        <v>-13109</v>
      </c>
      <c r="J707" s="10">
        <v>0</v>
      </c>
      <c r="K707" s="10">
        <v>48</v>
      </c>
      <c r="L707" s="10">
        <v>48</v>
      </c>
      <c r="M707" s="10">
        <v>0</v>
      </c>
      <c r="N707" s="10">
        <v>8</v>
      </c>
      <c r="O707" s="7" t="s">
        <v>42</v>
      </c>
      <c r="P707" s="14">
        <v>7.4558399999999997E-2</v>
      </c>
      <c r="Q707" s="14">
        <v>0.66691040000000001</v>
      </c>
      <c r="R707" s="14" t="s">
        <v>3401</v>
      </c>
      <c r="S707" s="10">
        <v>0</v>
      </c>
      <c r="T707" s="10">
        <v>0</v>
      </c>
      <c r="U707" s="7" t="s">
        <v>65</v>
      </c>
      <c r="V707" s="7" t="s">
        <v>77</v>
      </c>
      <c r="W707" s="7" t="s">
        <v>78</v>
      </c>
      <c r="X707" s="7" t="s">
        <v>79</v>
      </c>
    </row>
    <row r="708" spans="1:24" x14ac:dyDescent="0.25">
      <c r="A708" s="6">
        <v>1328</v>
      </c>
      <c r="B708" s="7" t="s">
        <v>524</v>
      </c>
      <c r="C708" s="8" t="s">
        <v>110</v>
      </c>
      <c r="D708" s="8" t="s">
        <v>24</v>
      </c>
      <c r="E708" s="9">
        <v>1</v>
      </c>
      <c r="F708" s="8" t="s">
        <v>54</v>
      </c>
      <c r="G708" s="8" t="s">
        <v>26</v>
      </c>
      <c r="H708" s="8" t="s">
        <v>27</v>
      </c>
      <c r="I708" s="10">
        <v>-683359</v>
      </c>
      <c r="J708" s="10">
        <v>0</v>
      </c>
      <c r="K708" s="10">
        <v>2124</v>
      </c>
      <c r="L708" s="10">
        <v>2124</v>
      </c>
      <c r="M708" s="10">
        <v>0</v>
      </c>
      <c r="N708" s="10">
        <v>2124</v>
      </c>
      <c r="O708" s="7" t="s">
        <v>28</v>
      </c>
      <c r="P708" s="14">
        <v>2.939616</v>
      </c>
      <c r="Q708" s="14">
        <v>3.2471694000000002</v>
      </c>
      <c r="R708" s="14" t="s">
        <v>3401</v>
      </c>
      <c r="S708" s="10">
        <v>3</v>
      </c>
      <c r="T708" s="10">
        <v>3</v>
      </c>
      <c r="U708" s="7" t="s">
        <v>65</v>
      </c>
      <c r="V708" s="7" t="s">
        <v>77</v>
      </c>
      <c r="W708" s="7" t="s">
        <v>78</v>
      </c>
      <c r="X708" s="7" t="s">
        <v>79</v>
      </c>
    </row>
    <row r="709" spans="1:24" x14ac:dyDescent="0.25">
      <c r="A709" s="6">
        <v>1328</v>
      </c>
      <c r="B709" s="7" t="s">
        <v>524</v>
      </c>
      <c r="C709" s="8" t="s">
        <v>110</v>
      </c>
      <c r="D709" s="8" t="s">
        <v>24</v>
      </c>
      <c r="E709" s="9">
        <v>1</v>
      </c>
      <c r="F709" s="8" t="s">
        <v>54</v>
      </c>
      <c r="G709" s="8" t="s">
        <v>40</v>
      </c>
      <c r="H709" s="8" t="s">
        <v>41</v>
      </c>
      <c r="I709" s="10">
        <v>-62641</v>
      </c>
      <c r="J709" s="10">
        <v>0</v>
      </c>
      <c r="K709" s="10">
        <v>197</v>
      </c>
      <c r="L709" s="10">
        <v>197</v>
      </c>
      <c r="M709" s="10">
        <v>0</v>
      </c>
      <c r="N709" s="10">
        <v>33</v>
      </c>
      <c r="O709" s="7" t="s">
        <v>42</v>
      </c>
      <c r="P709" s="14">
        <v>0.30755339999999998</v>
      </c>
      <c r="Q709" s="14">
        <v>3.2471694000000002</v>
      </c>
      <c r="R709" s="14" t="s">
        <v>3401</v>
      </c>
      <c r="S709" s="10">
        <v>0</v>
      </c>
      <c r="T709" s="10">
        <v>0</v>
      </c>
      <c r="U709" s="7" t="s">
        <v>65</v>
      </c>
      <c r="V709" s="7" t="s">
        <v>77</v>
      </c>
      <c r="W709" s="7" t="s">
        <v>78</v>
      </c>
      <c r="X709" s="7" t="s">
        <v>79</v>
      </c>
    </row>
    <row r="710" spans="1:24" x14ac:dyDescent="0.25">
      <c r="A710" s="6">
        <v>1329</v>
      </c>
      <c r="B710" s="7" t="s">
        <v>525</v>
      </c>
      <c r="C710" s="8" t="s">
        <v>110</v>
      </c>
      <c r="D710" s="8" t="s">
        <v>24</v>
      </c>
      <c r="E710" s="9">
        <v>1</v>
      </c>
      <c r="F710" s="8" t="s">
        <v>54</v>
      </c>
      <c r="G710" s="8" t="s">
        <v>26</v>
      </c>
      <c r="H710" s="8" t="s">
        <v>27</v>
      </c>
      <c r="I710" s="10">
        <v>21447</v>
      </c>
      <c r="J710" s="10">
        <v>0</v>
      </c>
      <c r="K710" s="10">
        <v>248</v>
      </c>
      <c r="L710" s="10">
        <v>248</v>
      </c>
      <c r="M710" s="10">
        <v>0</v>
      </c>
      <c r="N710" s="10">
        <v>248</v>
      </c>
      <c r="O710" s="7" t="s">
        <v>28</v>
      </c>
      <c r="P710" s="14">
        <v>0.34323199999999998</v>
      </c>
      <c r="Q710" s="14">
        <v>0.65078539999999996</v>
      </c>
      <c r="R710" s="14" t="s">
        <v>3401</v>
      </c>
      <c r="S710" s="10">
        <v>0</v>
      </c>
      <c r="T710" s="10">
        <v>0</v>
      </c>
      <c r="U710" s="7" t="s">
        <v>65</v>
      </c>
      <c r="V710" s="7" t="s">
        <v>77</v>
      </c>
      <c r="W710" s="7" t="s">
        <v>78</v>
      </c>
      <c r="X710" s="7" t="s">
        <v>79</v>
      </c>
    </row>
    <row r="711" spans="1:24" x14ac:dyDescent="0.25">
      <c r="A711" s="6">
        <v>1329</v>
      </c>
      <c r="B711" s="7" t="s">
        <v>525</v>
      </c>
      <c r="C711" s="8" t="s">
        <v>110</v>
      </c>
      <c r="D711" s="8" t="s">
        <v>24</v>
      </c>
      <c r="E711" s="9">
        <v>1</v>
      </c>
      <c r="F711" s="8" t="s">
        <v>54</v>
      </c>
      <c r="G711" s="8" t="s">
        <v>40</v>
      </c>
      <c r="H711" s="8" t="s">
        <v>41</v>
      </c>
      <c r="I711" s="10">
        <v>16553</v>
      </c>
      <c r="J711" s="10">
        <v>0</v>
      </c>
      <c r="K711" s="10">
        <v>193</v>
      </c>
      <c r="L711" s="10">
        <v>193</v>
      </c>
      <c r="M711" s="10">
        <v>0</v>
      </c>
      <c r="N711" s="10">
        <v>33</v>
      </c>
      <c r="O711" s="7" t="s">
        <v>42</v>
      </c>
      <c r="P711" s="14">
        <v>0.30755339999999998</v>
      </c>
      <c r="Q711" s="14">
        <v>0.65078539999999996</v>
      </c>
      <c r="R711" s="14" t="s">
        <v>3401</v>
      </c>
      <c r="S711" s="10">
        <v>0</v>
      </c>
      <c r="T711" s="10">
        <v>0</v>
      </c>
      <c r="U711" s="7" t="s">
        <v>65</v>
      </c>
      <c r="V711" s="7" t="s">
        <v>77</v>
      </c>
      <c r="W711" s="7" t="s">
        <v>78</v>
      </c>
      <c r="X711" s="7" t="s">
        <v>79</v>
      </c>
    </row>
    <row r="712" spans="1:24" x14ac:dyDescent="0.25">
      <c r="A712" s="6">
        <v>1330</v>
      </c>
      <c r="B712" s="7" t="s">
        <v>526</v>
      </c>
      <c r="C712" s="8" t="s">
        <v>110</v>
      </c>
      <c r="D712" s="8" t="s">
        <v>24</v>
      </c>
      <c r="E712" s="9">
        <v>1</v>
      </c>
      <c r="F712" s="8" t="s">
        <v>54</v>
      </c>
      <c r="G712" s="8" t="s">
        <v>40</v>
      </c>
      <c r="H712" s="8" t="s">
        <v>41</v>
      </c>
      <c r="I712" s="10">
        <v>8000</v>
      </c>
      <c r="J712" s="10">
        <v>0</v>
      </c>
      <c r="K712" s="10">
        <v>66</v>
      </c>
      <c r="L712" s="10">
        <v>66</v>
      </c>
      <c r="M712" s="10">
        <v>0</v>
      </c>
      <c r="N712" s="10">
        <v>11</v>
      </c>
      <c r="O712" s="7" t="s">
        <v>42</v>
      </c>
      <c r="P712" s="14">
        <v>0.10251780000000001</v>
      </c>
      <c r="Q712" s="14">
        <v>0.86159779999999997</v>
      </c>
      <c r="R712" s="14" t="s">
        <v>3401</v>
      </c>
      <c r="S712" s="10">
        <v>0</v>
      </c>
      <c r="T712" s="10">
        <v>0</v>
      </c>
      <c r="U712" s="7" t="s">
        <v>65</v>
      </c>
      <c r="V712" s="7" t="s">
        <v>77</v>
      </c>
      <c r="W712" s="7" t="s">
        <v>78</v>
      </c>
      <c r="X712" s="7" t="s">
        <v>79</v>
      </c>
    </row>
    <row r="713" spans="1:24" x14ac:dyDescent="0.25">
      <c r="A713" s="6">
        <v>1330</v>
      </c>
      <c r="B713" s="7" t="s">
        <v>526</v>
      </c>
      <c r="C713" s="8" t="s">
        <v>110</v>
      </c>
      <c r="D713" s="8" t="s">
        <v>24</v>
      </c>
      <c r="E713" s="9">
        <v>1</v>
      </c>
      <c r="F713" s="8" t="s">
        <v>34</v>
      </c>
      <c r="G713" s="8" t="s">
        <v>26</v>
      </c>
      <c r="H713" s="8" t="s">
        <v>27</v>
      </c>
      <c r="I713" s="10">
        <v>512000</v>
      </c>
      <c r="J713" s="10">
        <v>0</v>
      </c>
      <c r="K713" s="10">
        <v>5650</v>
      </c>
      <c r="L713" s="10">
        <v>5650</v>
      </c>
      <c r="M713" s="10">
        <v>0</v>
      </c>
      <c r="N713" s="10">
        <v>5422</v>
      </c>
      <c r="O713" s="7" t="s">
        <v>28</v>
      </c>
      <c r="P713" s="14">
        <v>0.75907999999999998</v>
      </c>
      <c r="Q713" s="14">
        <v>0.86159779999999997</v>
      </c>
      <c r="R713" s="14" t="s">
        <v>3401</v>
      </c>
      <c r="S713" s="10">
        <v>1</v>
      </c>
      <c r="T713" s="10">
        <v>1</v>
      </c>
      <c r="U713" s="7" t="s">
        <v>65</v>
      </c>
      <c r="V713" s="7" t="s">
        <v>77</v>
      </c>
      <c r="W713" s="7" t="s">
        <v>78</v>
      </c>
      <c r="X713" s="7" t="s">
        <v>79</v>
      </c>
    </row>
    <row r="714" spans="1:24" x14ac:dyDescent="0.25">
      <c r="A714" s="6">
        <v>1332</v>
      </c>
      <c r="B714" s="7" t="s">
        <v>527</v>
      </c>
      <c r="C714" s="8" t="s">
        <v>110</v>
      </c>
      <c r="D714" s="8" t="s">
        <v>24</v>
      </c>
      <c r="E714" s="9">
        <v>1</v>
      </c>
      <c r="F714" s="8" t="s">
        <v>45</v>
      </c>
      <c r="G714" s="8" t="s">
        <v>26</v>
      </c>
      <c r="H714" s="8" t="s">
        <v>27</v>
      </c>
      <c r="I714" s="10">
        <v>5000</v>
      </c>
      <c r="J714" s="10">
        <v>0</v>
      </c>
      <c r="K714" s="10">
        <v>148</v>
      </c>
      <c r="L714" s="10">
        <v>148</v>
      </c>
      <c r="M714" s="10">
        <v>0</v>
      </c>
      <c r="N714" s="10">
        <v>133</v>
      </c>
      <c r="O714" s="7" t="s">
        <v>28</v>
      </c>
      <c r="P714" s="14">
        <v>2.1812000000000002E-2</v>
      </c>
      <c r="Q714" s="14">
        <v>2.1812000000000002E-2</v>
      </c>
      <c r="R714" s="14" t="s">
        <v>3401</v>
      </c>
      <c r="S714" s="10">
        <v>0</v>
      </c>
      <c r="T714" s="10">
        <v>0</v>
      </c>
      <c r="U714" s="7" t="s">
        <v>65</v>
      </c>
      <c r="V714" s="7" t="s">
        <v>77</v>
      </c>
      <c r="W714" s="7" t="s">
        <v>78</v>
      </c>
      <c r="X714" s="7" t="s">
        <v>79</v>
      </c>
    </row>
    <row r="715" spans="1:24" x14ac:dyDescent="0.25">
      <c r="A715" s="6">
        <v>1336</v>
      </c>
      <c r="B715" s="7" t="s">
        <v>528</v>
      </c>
      <c r="C715" s="8" t="s">
        <v>110</v>
      </c>
      <c r="D715" s="8" t="s">
        <v>24</v>
      </c>
      <c r="E715" s="9">
        <v>1</v>
      </c>
      <c r="F715" s="8" t="s">
        <v>45</v>
      </c>
      <c r="G715" s="8" t="s">
        <v>26</v>
      </c>
      <c r="H715" s="8" t="s">
        <v>27</v>
      </c>
      <c r="I715" s="10">
        <v>4566000</v>
      </c>
      <c r="J715" s="10">
        <v>0</v>
      </c>
      <c r="K715" s="10">
        <v>88062</v>
      </c>
      <c r="L715" s="10">
        <v>88062</v>
      </c>
      <c r="M715" s="10">
        <v>0</v>
      </c>
      <c r="N715" s="10">
        <v>79318</v>
      </c>
      <c r="O715" s="7" t="s">
        <v>28</v>
      </c>
      <c r="P715" s="14">
        <v>13.008152000000001</v>
      </c>
      <c r="Q715" s="14">
        <v>14.115107</v>
      </c>
      <c r="R715" s="14">
        <v>8.9459999999999997</v>
      </c>
      <c r="S715" s="10">
        <v>8</v>
      </c>
      <c r="T715" s="10">
        <v>7</v>
      </c>
      <c r="U715" s="7" t="s">
        <v>65</v>
      </c>
      <c r="V715" s="7" t="s">
        <v>77</v>
      </c>
      <c r="W715" s="7" t="s">
        <v>78</v>
      </c>
      <c r="X715" s="7" t="s">
        <v>79</v>
      </c>
    </row>
    <row r="716" spans="1:24" x14ac:dyDescent="0.25">
      <c r="A716" s="6">
        <v>1336</v>
      </c>
      <c r="B716" s="7" t="s">
        <v>528</v>
      </c>
      <c r="C716" s="8" t="s">
        <v>110</v>
      </c>
      <c r="D716" s="8" t="s">
        <v>24</v>
      </c>
      <c r="E716" s="9">
        <v>1</v>
      </c>
      <c r="F716" s="8" t="s">
        <v>34</v>
      </c>
      <c r="G716" s="8" t="s">
        <v>26</v>
      </c>
      <c r="H716" s="8" t="s">
        <v>27</v>
      </c>
      <c r="I716" s="10">
        <v>-184000</v>
      </c>
      <c r="J716" s="10">
        <v>0</v>
      </c>
      <c r="K716" s="10">
        <v>14364</v>
      </c>
      <c r="L716" s="10">
        <v>14364</v>
      </c>
      <c r="M716" s="10">
        <v>0</v>
      </c>
      <c r="N716" s="10">
        <v>13023</v>
      </c>
      <c r="O716" s="7" t="s">
        <v>28</v>
      </c>
      <c r="P716" s="14">
        <v>1.1069549999999999</v>
      </c>
      <c r="Q716" s="14">
        <v>14.115107</v>
      </c>
      <c r="R716" s="14">
        <v>8.9459999999999997</v>
      </c>
      <c r="S716" s="10">
        <v>1</v>
      </c>
      <c r="T716" s="10">
        <v>1</v>
      </c>
      <c r="U716" s="7" t="s">
        <v>65</v>
      </c>
      <c r="V716" s="7" t="s">
        <v>77</v>
      </c>
      <c r="W716" s="7" t="s">
        <v>78</v>
      </c>
      <c r="X716" s="7" t="s">
        <v>79</v>
      </c>
    </row>
    <row r="717" spans="1:24" x14ac:dyDescent="0.25">
      <c r="A717" s="6">
        <v>1353</v>
      </c>
      <c r="B717" s="7" t="s">
        <v>529</v>
      </c>
      <c r="C717" s="8" t="s">
        <v>67</v>
      </c>
      <c r="D717" s="8" t="s">
        <v>24</v>
      </c>
      <c r="E717" s="9">
        <v>1</v>
      </c>
      <c r="F717" s="8" t="s">
        <v>34</v>
      </c>
      <c r="G717" s="8" t="s">
        <v>26</v>
      </c>
      <c r="H717" s="8" t="s">
        <v>27</v>
      </c>
      <c r="I717" s="10">
        <v>530196000</v>
      </c>
      <c r="J717" s="10">
        <v>0</v>
      </c>
      <c r="K717" s="10">
        <v>5336231</v>
      </c>
      <c r="L717" s="10">
        <v>5336231</v>
      </c>
      <c r="M717" s="10">
        <v>0</v>
      </c>
      <c r="N717" s="10">
        <v>4318845</v>
      </c>
      <c r="O717" s="7" t="s">
        <v>28</v>
      </c>
      <c r="P717" s="14">
        <v>226.73936</v>
      </c>
      <c r="Q717" s="14">
        <v>226.73936</v>
      </c>
      <c r="R717" s="14">
        <v>438.52600000000001</v>
      </c>
      <c r="S717" s="10">
        <v>439</v>
      </c>
      <c r="T717" s="10">
        <v>398</v>
      </c>
      <c r="U717" s="7" t="s">
        <v>189</v>
      </c>
      <c r="V717" s="7" t="s">
        <v>68</v>
      </c>
      <c r="W717" s="7" t="s">
        <v>69</v>
      </c>
      <c r="X717" s="7" t="s">
        <v>70</v>
      </c>
    </row>
    <row r="718" spans="1:24" ht="26.25" x14ac:dyDescent="0.25">
      <c r="A718" s="6">
        <v>1355</v>
      </c>
      <c r="B718" s="7" t="s">
        <v>530</v>
      </c>
      <c r="C718" s="8" t="s">
        <v>67</v>
      </c>
      <c r="D718" s="8" t="s">
        <v>24</v>
      </c>
      <c r="E718" s="9">
        <v>1</v>
      </c>
      <c r="F718" s="8" t="s">
        <v>45</v>
      </c>
      <c r="G718" s="8" t="s">
        <v>26</v>
      </c>
      <c r="H718" s="8" t="s">
        <v>27</v>
      </c>
      <c r="I718" s="10">
        <v>517878535</v>
      </c>
      <c r="J718" s="10">
        <v>0</v>
      </c>
      <c r="K718" s="10">
        <v>6597638</v>
      </c>
      <c r="L718" s="10">
        <v>6597638</v>
      </c>
      <c r="M718" s="10">
        <v>0</v>
      </c>
      <c r="N718" s="10">
        <v>6436720</v>
      </c>
      <c r="O718" s="7" t="s">
        <v>28</v>
      </c>
      <c r="P718" s="14">
        <v>1055.6221</v>
      </c>
      <c r="Q718" s="14">
        <v>2095.8629000000001</v>
      </c>
      <c r="R718" s="14">
        <v>2258.7979999999998</v>
      </c>
      <c r="S718" s="10">
        <v>1138</v>
      </c>
      <c r="T718" s="10">
        <v>1032</v>
      </c>
      <c r="U718" s="7" t="s">
        <v>29</v>
      </c>
      <c r="V718" s="7" t="s">
        <v>531</v>
      </c>
      <c r="W718" s="7" t="s">
        <v>532</v>
      </c>
      <c r="X718" s="7" t="s">
        <v>58</v>
      </c>
    </row>
    <row r="719" spans="1:24" ht="26.25" x14ac:dyDescent="0.25">
      <c r="A719" s="6">
        <v>1355</v>
      </c>
      <c r="B719" s="7" t="s">
        <v>530</v>
      </c>
      <c r="C719" s="8" t="s">
        <v>67</v>
      </c>
      <c r="D719" s="8" t="s">
        <v>24</v>
      </c>
      <c r="E719" s="9">
        <v>1</v>
      </c>
      <c r="F719" s="8" t="s">
        <v>45</v>
      </c>
      <c r="G719" s="8" t="s">
        <v>40</v>
      </c>
      <c r="H719" s="8" t="s">
        <v>41</v>
      </c>
      <c r="I719" s="10">
        <v>3070465</v>
      </c>
      <c r="J719" s="10">
        <v>0</v>
      </c>
      <c r="K719" s="10">
        <v>40178</v>
      </c>
      <c r="L719" s="10">
        <v>40178</v>
      </c>
      <c r="M719" s="10">
        <v>0</v>
      </c>
      <c r="N719" s="10">
        <v>6833</v>
      </c>
      <c r="O719" s="7" t="s">
        <v>42</v>
      </c>
      <c r="P719" s="14">
        <v>17.506146000000001</v>
      </c>
      <c r="Q719" s="14">
        <v>2095.8629000000001</v>
      </c>
      <c r="R719" s="14">
        <v>2258.7979999999998</v>
      </c>
      <c r="S719" s="10">
        <v>19</v>
      </c>
      <c r="T719" s="10">
        <v>17</v>
      </c>
      <c r="U719" s="7" t="s">
        <v>29</v>
      </c>
      <c r="V719" s="7" t="s">
        <v>531</v>
      </c>
      <c r="W719" s="7" t="s">
        <v>532</v>
      </c>
      <c r="X719" s="7" t="s">
        <v>58</v>
      </c>
    </row>
    <row r="720" spans="1:24" ht="26.25" x14ac:dyDescent="0.25">
      <c r="A720" s="6">
        <v>1355</v>
      </c>
      <c r="B720" s="7" t="s">
        <v>530</v>
      </c>
      <c r="C720" s="8" t="s">
        <v>67</v>
      </c>
      <c r="D720" s="8" t="s">
        <v>24</v>
      </c>
      <c r="E720" s="9">
        <v>1</v>
      </c>
      <c r="F720" s="8" t="s">
        <v>34</v>
      </c>
      <c r="G720" s="8" t="s">
        <v>35</v>
      </c>
      <c r="H720" s="8" t="s">
        <v>36</v>
      </c>
      <c r="I720" s="10">
        <v>1727530653</v>
      </c>
      <c r="J720" s="10">
        <v>0</v>
      </c>
      <c r="K720" s="10">
        <v>20144810</v>
      </c>
      <c r="L720" s="10">
        <v>20144810</v>
      </c>
      <c r="M720" s="10">
        <v>0</v>
      </c>
      <c r="N720" s="10">
        <v>873624</v>
      </c>
      <c r="O720" s="7" t="s">
        <v>37</v>
      </c>
      <c r="P720" s="14">
        <v>1021.1177</v>
      </c>
      <c r="Q720" s="14">
        <v>2095.8629000000001</v>
      </c>
      <c r="R720" s="14">
        <v>2258.7979999999998</v>
      </c>
      <c r="S720" s="10">
        <v>1101</v>
      </c>
      <c r="T720" s="10">
        <v>998</v>
      </c>
      <c r="U720" s="7" t="s">
        <v>29</v>
      </c>
      <c r="V720" s="7" t="s">
        <v>531</v>
      </c>
      <c r="W720" s="7" t="s">
        <v>532</v>
      </c>
      <c r="X720" s="7" t="s">
        <v>58</v>
      </c>
    </row>
    <row r="721" spans="1:24" ht="26.25" x14ac:dyDescent="0.25">
      <c r="A721" s="6">
        <v>1355</v>
      </c>
      <c r="B721" s="7" t="s">
        <v>530</v>
      </c>
      <c r="C721" s="8" t="s">
        <v>67</v>
      </c>
      <c r="D721" s="8" t="s">
        <v>24</v>
      </c>
      <c r="E721" s="9">
        <v>1</v>
      </c>
      <c r="F721" s="8" t="s">
        <v>34</v>
      </c>
      <c r="G721" s="8" t="s">
        <v>40</v>
      </c>
      <c r="H721" s="8" t="s">
        <v>41</v>
      </c>
      <c r="I721" s="10">
        <v>6279347</v>
      </c>
      <c r="J721" s="10">
        <v>0</v>
      </c>
      <c r="K721" s="10">
        <v>74096</v>
      </c>
      <c r="L721" s="10">
        <v>74096</v>
      </c>
      <c r="M721" s="10">
        <v>0</v>
      </c>
      <c r="N721" s="10">
        <v>12601</v>
      </c>
      <c r="O721" s="7" t="s">
        <v>42</v>
      </c>
      <c r="P721" s="14">
        <v>1.6169589</v>
      </c>
      <c r="Q721" s="14">
        <v>2095.8629000000001</v>
      </c>
      <c r="R721" s="14">
        <v>2258.7979999999998</v>
      </c>
      <c r="S721" s="10">
        <v>2</v>
      </c>
      <c r="T721" s="10">
        <v>2</v>
      </c>
      <c r="U721" s="7" t="s">
        <v>29</v>
      </c>
      <c r="V721" s="7" t="s">
        <v>531</v>
      </c>
      <c r="W721" s="7" t="s">
        <v>532</v>
      </c>
      <c r="X721" s="7" t="s">
        <v>58</v>
      </c>
    </row>
    <row r="722" spans="1:24" ht="26.25" x14ac:dyDescent="0.25">
      <c r="A722" s="6">
        <v>1356</v>
      </c>
      <c r="B722" s="7" t="s">
        <v>533</v>
      </c>
      <c r="C722" s="8" t="s">
        <v>67</v>
      </c>
      <c r="D722" s="8" t="s">
        <v>24</v>
      </c>
      <c r="E722" s="9">
        <v>1</v>
      </c>
      <c r="F722" s="8" t="s">
        <v>34</v>
      </c>
      <c r="G722" s="8" t="s">
        <v>35</v>
      </c>
      <c r="H722" s="8" t="s">
        <v>36</v>
      </c>
      <c r="I722" s="10">
        <v>11763004229</v>
      </c>
      <c r="J722" s="10">
        <v>0</v>
      </c>
      <c r="K722" s="10">
        <v>126233252</v>
      </c>
      <c r="L722" s="10">
        <v>126233252</v>
      </c>
      <c r="M722" s="10">
        <v>0</v>
      </c>
      <c r="N722" s="10">
        <v>5530857</v>
      </c>
      <c r="O722" s="7" t="s">
        <v>37</v>
      </c>
      <c r="P722" s="14">
        <v>5158.6275999999998</v>
      </c>
      <c r="Q722" s="14">
        <v>5160.55</v>
      </c>
      <c r="R722" s="14">
        <v>8431.1790000000001</v>
      </c>
      <c r="S722" s="10">
        <v>8428</v>
      </c>
      <c r="T722" s="10">
        <v>7646</v>
      </c>
      <c r="U722" s="7" t="s">
        <v>29</v>
      </c>
      <c r="V722" s="7" t="s">
        <v>531</v>
      </c>
      <c r="W722" s="7" t="s">
        <v>532</v>
      </c>
      <c r="X722" s="7" t="s">
        <v>58</v>
      </c>
    </row>
    <row r="723" spans="1:24" ht="26.25" x14ac:dyDescent="0.25">
      <c r="A723" s="6">
        <v>1356</v>
      </c>
      <c r="B723" s="7" t="s">
        <v>533</v>
      </c>
      <c r="C723" s="8" t="s">
        <v>67</v>
      </c>
      <c r="D723" s="8" t="s">
        <v>24</v>
      </c>
      <c r="E723" s="9">
        <v>1</v>
      </c>
      <c r="F723" s="8" t="s">
        <v>34</v>
      </c>
      <c r="G723" s="8" t="s">
        <v>40</v>
      </c>
      <c r="H723" s="8" t="s">
        <v>41</v>
      </c>
      <c r="I723" s="10">
        <v>14571771</v>
      </c>
      <c r="J723" s="10">
        <v>0</v>
      </c>
      <c r="K723" s="10">
        <v>156590</v>
      </c>
      <c r="L723" s="10">
        <v>156590</v>
      </c>
      <c r="M723" s="10">
        <v>0</v>
      </c>
      <c r="N723" s="10">
        <v>26631</v>
      </c>
      <c r="O723" s="7" t="s">
        <v>42</v>
      </c>
      <c r="P723" s="14">
        <v>1.9224323999999999</v>
      </c>
      <c r="Q723" s="14">
        <v>5160.55</v>
      </c>
      <c r="R723" s="14">
        <v>8431.1790000000001</v>
      </c>
      <c r="S723" s="10">
        <v>3</v>
      </c>
      <c r="T723" s="10">
        <v>3</v>
      </c>
      <c r="U723" s="7" t="s">
        <v>29</v>
      </c>
      <c r="V723" s="7" t="s">
        <v>531</v>
      </c>
      <c r="W723" s="7" t="s">
        <v>532</v>
      </c>
      <c r="X723" s="7" t="s">
        <v>58</v>
      </c>
    </row>
    <row r="724" spans="1:24" ht="26.25" x14ac:dyDescent="0.25">
      <c r="A724" s="6">
        <v>1358</v>
      </c>
      <c r="B724" s="7" t="s">
        <v>534</v>
      </c>
      <c r="C724" s="8" t="s">
        <v>67</v>
      </c>
      <c r="D724" s="8" t="s">
        <v>24</v>
      </c>
      <c r="E724" s="9">
        <v>1</v>
      </c>
      <c r="F724" s="8" t="s">
        <v>45</v>
      </c>
      <c r="G724" s="8" t="s">
        <v>26</v>
      </c>
      <c r="H724" s="8" t="s">
        <v>27</v>
      </c>
      <c r="I724" s="10">
        <v>113785</v>
      </c>
      <c r="J724" s="10">
        <v>0</v>
      </c>
      <c r="K724" s="10">
        <v>5315</v>
      </c>
      <c r="L724" s="10">
        <v>5315</v>
      </c>
      <c r="M724" s="10">
        <v>0</v>
      </c>
      <c r="N724" s="10">
        <v>5184</v>
      </c>
      <c r="O724" s="7" t="s">
        <v>28</v>
      </c>
      <c r="P724" s="14">
        <v>0.85017600000000004</v>
      </c>
      <c r="Q724" s="14">
        <v>1.057698</v>
      </c>
      <c r="R724" s="14" t="s">
        <v>3401</v>
      </c>
      <c r="S724" s="10">
        <v>1</v>
      </c>
      <c r="T724" s="10">
        <v>1</v>
      </c>
      <c r="U724" s="7" t="s">
        <v>29</v>
      </c>
      <c r="V724" s="7" t="s">
        <v>531</v>
      </c>
      <c r="W724" s="7" t="s">
        <v>532</v>
      </c>
      <c r="X724" s="7" t="s">
        <v>58</v>
      </c>
    </row>
    <row r="725" spans="1:24" ht="26.25" x14ac:dyDescent="0.25">
      <c r="A725" s="6">
        <v>1358</v>
      </c>
      <c r="B725" s="7" t="s">
        <v>534</v>
      </c>
      <c r="C725" s="8" t="s">
        <v>67</v>
      </c>
      <c r="D725" s="8" t="s">
        <v>24</v>
      </c>
      <c r="E725" s="9">
        <v>1</v>
      </c>
      <c r="F725" s="8" t="s">
        <v>45</v>
      </c>
      <c r="G725" s="8" t="s">
        <v>40</v>
      </c>
      <c r="H725" s="8" t="s">
        <v>41</v>
      </c>
      <c r="I725" s="10">
        <v>10215</v>
      </c>
      <c r="J725" s="10">
        <v>0</v>
      </c>
      <c r="K725" s="10">
        <v>474</v>
      </c>
      <c r="L725" s="10">
        <v>474</v>
      </c>
      <c r="M725" s="10">
        <v>0</v>
      </c>
      <c r="N725" s="10">
        <v>81</v>
      </c>
      <c r="O725" s="7" t="s">
        <v>42</v>
      </c>
      <c r="P725" s="14">
        <v>0.20752200000000001</v>
      </c>
      <c r="Q725" s="14">
        <v>1.057698</v>
      </c>
      <c r="R725" s="14" t="s">
        <v>3401</v>
      </c>
      <c r="S725" s="10">
        <v>0</v>
      </c>
      <c r="T725" s="10">
        <v>0</v>
      </c>
      <c r="U725" s="7" t="s">
        <v>29</v>
      </c>
      <c r="V725" s="7" t="s">
        <v>531</v>
      </c>
      <c r="W725" s="7" t="s">
        <v>532</v>
      </c>
      <c r="X725" s="7" t="s">
        <v>58</v>
      </c>
    </row>
    <row r="726" spans="1:24" ht="26.25" x14ac:dyDescent="0.25">
      <c r="A726" s="6">
        <v>1363</v>
      </c>
      <c r="B726" s="7" t="s">
        <v>535</v>
      </c>
      <c r="C726" s="8" t="s">
        <v>67</v>
      </c>
      <c r="D726" s="8" t="s">
        <v>24</v>
      </c>
      <c r="E726" s="9">
        <v>1</v>
      </c>
      <c r="F726" s="8" t="s">
        <v>25</v>
      </c>
      <c r="G726" s="8" t="s">
        <v>26</v>
      </c>
      <c r="H726" s="8" t="s">
        <v>27</v>
      </c>
      <c r="I726" s="10">
        <v>1709477000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7" t="s">
        <v>28</v>
      </c>
      <c r="P726" s="14">
        <v>0</v>
      </c>
      <c r="Q726" s="14">
        <v>4557.1679000000004</v>
      </c>
      <c r="R726" s="14">
        <v>427.45499999999998</v>
      </c>
      <c r="S726" s="10">
        <v>0</v>
      </c>
      <c r="T726" s="10">
        <v>0</v>
      </c>
      <c r="U726" s="7" t="s">
        <v>29</v>
      </c>
      <c r="V726" s="7" t="s">
        <v>531</v>
      </c>
      <c r="W726" s="7" t="s">
        <v>532</v>
      </c>
      <c r="X726" s="7" t="s">
        <v>58</v>
      </c>
    </row>
    <row r="727" spans="1:24" ht="26.25" x14ac:dyDescent="0.25">
      <c r="A727" s="6">
        <v>1363</v>
      </c>
      <c r="B727" s="7" t="s">
        <v>535</v>
      </c>
      <c r="C727" s="8" t="s">
        <v>67</v>
      </c>
      <c r="D727" s="8" t="s">
        <v>24</v>
      </c>
      <c r="E727" s="9">
        <v>1</v>
      </c>
      <c r="F727" s="8" t="s">
        <v>33</v>
      </c>
      <c r="G727" s="8" t="s">
        <v>26</v>
      </c>
      <c r="H727" s="8" t="s">
        <v>27</v>
      </c>
      <c r="I727" s="10">
        <v>3172644000</v>
      </c>
      <c r="J727" s="10">
        <v>0</v>
      </c>
      <c r="K727" s="10">
        <v>32869546</v>
      </c>
      <c r="L727" s="10">
        <v>32869546</v>
      </c>
      <c r="M727" s="10">
        <v>0</v>
      </c>
      <c r="N727" s="10">
        <v>32544104</v>
      </c>
      <c r="O727" s="7" t="s">
        <v>28</v>
      </c>
      <c r="P727" s="14">
        <v>4556.1746000000003</v>
      </c>
      <c r="Q727" s="14">
        <v>4557.1679000000004</v>
      </c>
      <c r="R727" s="14">
        <v>427.45499999999998</v>
      </c>
      <c r="S727" s="10">
        <v>427</v>
      </c>
      <c r="T727" s="10">
        <v>388</v>
      </c>
      <c r="U727" s="7" t="s">
        <v>29</v>
      </c>
      <c r="V727" s="7" t="s">
        <v>531</v>
      </c>
      <c r="W727" s="7" t="s">
        <v>532</v>
      </c>
      <c r="X727" s="7" t="s">
        <v>58</v>
      </c>
    </row>
    <row r="728" spans="1:24" ht="26.25" x14ac:dyDescent="0.25">
      <c r="A728" s="6">
        <v>1363</v>
      </c>
      <c r="B728" s="7" t="s">
        <v>535</v>
      </c>
      <c r="C728" s="8" t="s">
        <v>67</v>
      </c>
      <c r="D728" s="8" t="s">
        <v>24</v>
      </c>
      <c r="E728" s="9">
        <v>1</v>
      </c>
      <c r="F728" s="8" t="s">
        <v>45</v>
      </c>
      <c r="G728" s="8" t="s">
        <v>26</v>
      </c>
      <c r="H728" s="8" t="s">
        <v>27</v>
      </c>
      <c r="I728" s="10">
        <v>-34888</v>
      </c>
      <c r="J728" s="10">
        <v>0</v>
      </c>
      <c r="K728" s="10">
        <v>4981</v>
      </c>
      <c r="L728" s="10">
        <v>4981</v>
      </c>
      <c r="M728" s="10">
        <v>0</v>
      </c>
      <c r="N728" s="10">
        <v>4932</v>
      </c>
      <c r="O728" s="7" t="s">
        <v>28</v>
      </c>
      <c r="P728" s="14">
        <v>0.80884800000000001</v>
      </c>
      <c r="Q728" s="14">
        <v>4557.1679000000004</v>
      </c>
      <c r="R728" s="14">
        <v>427.45499999999998</v>
      </c>
      <c r="S728" s="10">
        <v>0</v>
      </c>
      <c r="T728" s="10">
        <v>0</v>
      </c>
      <c r="U728" s="7" t="s">
        <v>29</v>
      </c>
      <c r="V728" s="7" t="s">
        <v>531</v>
      </c>
      <c r="W728" s="7" t="s">
        <v>532</v>
      </c>
      <c r="X728" s="7" t="s">
        <v>58</v>
      </c>
    </row>
    <row r="729" spans="1:24" ht="26.25" x14ac:dyDescent="0.25">
      <c r="A729" s="6">
        <v>1363</v>
      </c>
      <c r="B729" s="7" t="s">
        <v>535</v>
      </c>
      <c r="C729" s="8" t="s">
        <v>67</v>
      </c>
      <c r="D729" s="8" t="s">
        <v>24</v>
      </c>
      <c r="E729" s="9">
        <v>1</v>
      </c>
      <c r="F729" s="8" t="s">
        <v>45</v>
      </c>
      <c r="G729" s="8" t="s">
        <v>40</v>
      </c>
      <c r="H729" s="8" t="s">
        <v>41</v>
      </c>
      <c r="I729" s="10">
        <v>-68112</v>
      </c>
      <c r="J729" s="10">
        <v>0</v>
      </c>
      <c r="K729" s="10">
        <v>428</v>
      </c>
      <c r="L729" s="10">
        <v>428</v>
      </c>
      <c r="M729" s="10">
        <v>0</v>
      </c>
      <c r="N729" s="10">
        <v>72</v>
      </c>
      <c r="O729" s="7" t="s">
        <v>42</v>
      </c>
      <c r="P729" s="14">
        <v>0.18446399999999999</v>
      </c>
      <c r="Q729" s="14">
        <v>4557.1679000000004</v>
      </c>
      <c r="R729" s="14">
        <v>427.45499999999998</v>
      </c>
      <c r="S729" s="10">
        <v>0</v>
      </c>
      <c r="T729" s="10">
        <v>0</v>
      </c>
      <c r="U729" s="7" t="s">
        <v>29</v>
      </c>
      <c r="V729" s="7" t="s">
        <v>531</v>
      </c>
      <c r="W729" s="7" t="s">
        <v>532</v>
      </c>
      <c r="X729" s="7" t="s">
        <v>58</v>
      </c>
    </row>
    <row r="730" spans="1:24" ht="26.25" x14ac:dyDescent="0.25">
      <c r="A730" s="6">
        <v>1364</v>
      </c>
      <c r="B730" s="7" t="s">
        <v>536</v>
      </c>
      <c r="C730" s="8" t="s">
        <v>67</v>
      </c>
      <c r="D730" s="8" t="s">
        <v>24</v>
      </c>
      <c r="E730" s="9">
        <v>1</v>
      </c>
      <c r="F730" s="8" t="s">
        <v>34</v>
      </c>
      <c r="G730" s="8" t="s">
        <v>35</v>
      </c>
      <c r="H730" s="8" t="s">
        <v>36</v>
      </c>
      <c r="I730" s="10">
        <v>7896836695</v>
      </c>
      <c r="J730" s="10">
        <v>0</v>
      </c>
      <c r="K730" s="10">
        <v>83916059</v>
      </c>
      <c r="L730" s="10">
        <v>83916059</v>
      </c>
      <c r="M730" s="10">
        <v>0</v>
      </c>
      <c r="N730" s="10">
        <v>3527832</v>
      </c>
      <c r="O730" s="7" t="s">
        <v>37</v>
      </c>
      <c r="P730" s="14">
        <v>3897.7710999999999</v>
      </c>
      <c r="Q730" s="14">
        <v>3903.3748000000001</v>
      </c>
      <c r="R730" s="14">
        <v>6885.5569999999998</v>
      </c>
      <c r="S730" s="10">
        <v>6876</v>
      </c>
      <c r="T730" s="10">
        <v>6238</v>
      </c>
      <c r="U730" s="7" t="s">
        <v>29</v>
      </c>
      <c r="V730" s="7" t="s">
        <v>531</v>
      </c>
      <c r="W730" s="7" t="s">
        <v>532</v>
      </c>
      <c r="X730" s="7" t="s">
        <v>58</v>
      </c>
    </row>
    <row r="731" spans="1:24" ht="26.25" x14ac:dyDescent="0.25">
      <c r="A731" s="6">
        <v>1364</v>
      </c>
      <c r="B731" s="7" t="s">
        <v>536</v>
      </c>
      <c r="C731" s="8" t="s">
        <v>67</v>
      </c>
      <c r="D731" s="8" t="s">
        <v>24</v>
      </c>
      <c r="E731" s="9">
        <v>1</v>
      </c>
      <c r="F731" s="8" t="s">
        <v>34</v>
      </c>
      <c r="G731" s="8" t="s">
        <v>26</v>
      </c>
      <c r="H731" s="8" t="s">
        <v>27</v>
      </c>
      <c r="I731" s="10">
        <v>33589305</v>
      </c>
      <c r="J731" s="10">
        <v>0</v>
      </c>
      <c r="K731" s="10">
        <v>357397</v>
      </c>
      <c r="L731" s="10">
        <v>357397</v>
      </c>
      <c r="M731" s="10">
        <v>0</v>
      </c>
      <c r="N731" s="10">
        <v>353859</v>
      </c>
      <c r="O731" s="7" t="s">
        <v>28</v>
      </c>
      <c r="P731" s="14">
        <v>5.6036593000000003</v>
      </c>
      <c r="Q731" s="14">
        <v>3903.3748000000001</v>
      </c>
      <c r="R731" s="14">
        <v>6885.5569999999998</v>
      </c>
      <c r="S731" s="10">
        <v>10</v>
      </c>
      <c r="T731" s="10">
        <v>9</v>
      </c>
      <c r="U731" s="7" t="s">
        <v>29</v>
      </c>
      <c r="V731" s="7" t="s">
        <v>531</v>
      </c>
      <c r="W731" s="7" t="s">
        <v>532</v>
      </c>
      <c r="X731" s="7" t="s">
        <v>58</v>
      </c>
    </row>
    <row r="732" spans="1:24" ht="26.25" x14ac:dyDescent="0.25">
      <c r="A732" s="6">
        <v>1366</v>
      </c>
      <c r="B732" s="7" t="s">
        <v>537</v>
      </c>
      <c r="C732" s="8" t="s">
        <v>67</v>
      </c>
      <c r="D732" s="8" t="s">
        <v>24</v>
      </c>
      <c r="E732" s="9">
        <v>1</v>
      </c>
      <c r="F732" s="8" t="s">
        <v>45</v>
      </c>
      <c r="G732" s="8" t="s">
        <v>26</v>
      </c>
      <c r="H732" s="8" t="s">
        <v>27</v>
      </c>
      <c r="I732" s="10">
        <v>98479000</v>
      </c>
      <c r="J732" s="10">
        <v>0</v>
      </c>
      <c r="K732" s="10">
        <v>1081594</v>
      </c>
      <c r="L732" s="10">
        <v>1081594</v>
      </c>
      <c r="M732" s="10">
        <v>0</v>
      </c>
      <c r="N732" s="10">
        <v>1070885</v>
      </c>
      <c r="O732" s="7" t="s">
        <v>28</v>
      </c>
      <c r="P732" s="14">
        <v>175.62513999999999</v>
      </c>
      <c r="Q732" s="14">
        <v>175.62513999999999</v>
      </c>
      <c r="R732" s="14">
        <v>39.57</v>
      </c>
      <c r="S732" s="10">
        <v>40</v>
      </c>
      <c r="T732" s="10">
        <v>36</v>
      </c>
      <c r="U732" s="7" t="s">
        <v>29</v>
      </c>
      <c r="V732" s="7" t="s">
        <v>531</v>
      </c>
      <c r="W732" s="7" t="s">
        <v>532</v>
      </c>
      <c r="X732" s="7" t="s">
        <v>58</v>
      </c>
    </row>
    <row r="733" spans="1:24" ht="26.25" x14ac:dyDescent="0.25">
      <c r="A733" s="6">
        <v>1368</v>
      </c>
      <c r="B733" s="7" t="s">
        <v>538</v>
      </c>
      <c r="C733" s="8" t="s">
        <v>67</v>
      </c>
      <c r="D733" s="8" t="s">
        <v>24</v>
      </c>
      <c r="E733" s="9">
        <v>1</v>
      </c>
      <c r="F733" s="8" t="s">
        <v>45</v>
      </c>
      <c r="G733" s="8" t="s">
        <v>26</v>
      </c>
      <c r="H733" s="8" t="s">
        <v>27</v>
      </c>
      <c r="I733" s="10">
        <v>62000</v>
      </c>
      <c r="J733" s="10">
        <v>0</v>
      </c>
      <c r="K733" s="10">
        <v>2366</v>
      </c>
      <c r="L733" s="10">
        <v>2366</v>
      </c>
      <c r="M733" s="10">
        <v>0</v>
      </c>
      <c r="N733" s="10">
        <v>2342</v>
      </c>
      <c r="O733" s="7" t="s">
        <v>28</v>
      </c>
      <c r="P733" s="14">
        <v>0.38408799999999998</v>
      </c>
      <c r="Q733" s="14">
        <v>0.38408799999999998</v>
      </c>
      <c r="R733" s="14" t="s">
        <v>3401</v>
      </c>
      <c r="S733" s="10">
        <v>0</v>
      </c>
      <c r="T733" s="10">
        <v>0</v>
      </c>
      <c r="U733" s="7" t="s">
        <v>29</v>
      </c>
      <c r="V733" s="7" t="s">
        <v>531</v>
      </c>
      <c r="W733" s="7" t="s">
        <v>532</v>
      </c>
      <c r="X733" s="7" t="s">
        <v>58</v>
      </c>
    </row>
    <row r="734" spans="1:24" ht="26.25" x14ac:dyDescent="0.25">
      <c r="A734" s="6">
        <v>1374</v>
      </c>
      <c r="B734" s="7" t="s">
        <v>539</v>
      </c>
      <c r="C734" s="8" t="s">
        <v>67</v>
      </c>
      <c r="D734" s="8" t="s">
        <v>24</v>
      </c>
      <c r="E734" s="9">
        <v>1</v>
      </c>
      <c r="F734" s="8" t="s">
        <v>34</v>
      </c>
      <c r="G734" s="8" t="s">
        <v>35</v>
      </c>
      <c r="H734" s="8" t="s">
        <v>36</v>
      </c>
      <c r="I734" s="10">
        <v>1936660024</v>
      </c>
      <c r="J734" s="10">
        <v>0</v>
      </c>
      <c r="K734" s="10">
        <v>21983103</v>
      </c>
      <c r="L734" s="10">
        <v>21983103</v>
      </c>
      <c r="M734" s="10">
        <v>0</v>
      </c>
      <c r="N734" s="10">
        <v>958639</v>
      </c>
      <c r="O734" s="7" t="s">
        <v>37</v>
      </c>
      <c r="P734" s="14">
        <v>1717.4386</v>
      </c>
      <c r="Q734" s="14">
        <v>1721.8606</v>
      </c>
      <c r="R734" s="14">
        <v>3053.6669999999999</v>
      </c>
      <c r="S734" s="10">
        <v>3046</v>
      </c>
      <c r="T734" s="10">
        <v>2763</v>
      </c>
      <c r="U734" s="7" t="s">
        <v>29</v>
      </c>
      <c r="V734" s="7" t="s">
        <v>531</v>
      </c>
      <c r="W734" s="7" t="s">
        <v>532</v>
      </c>
      <c r="X734" s="7" t="s">
        <v>58</v>
      </c>
    </row>
    <row r="735" spans="1:24" ht="26.25" x14ac:dyDescent="0.25">
      <c r="A735" s="6">
        <v>1374</v>
      </c>
      <c r="B735" s="7" t="s">
        <v>539</v>
      </c>
      <c r="C735" s="8" t="s">
        <v>67</v>
      </c>
      <c r="D735" s="8" t="s">
        <v>24</v>
      </c>
      <c r="E735" s="9">
        <v>1</v>
      </c>
      <c r="F735" s="8" t="s">
        <v>34</v>
      </c>
      <c r="G735" s="8" t="s">
        <v>26</v>
      </c>
      <c r="H735" s="8" t="s">
        <v>27</v>
      </c>
      <c r="I735" s="10">
        <v>15923466</v>
      </c>
      <c r="J735" s="10">
        <v>0</v>
      </c>
      <c r="K735" s="10">
        <v>181469</v>
      </c>
      <c r="L735" s="10">
        <v>181469</v>
      </c>
      <c r="M735" s="10">
        <v>0</v>
      </c>
      <c r="N735" s="10">
        <v>176315</v>
      </c>
      <c r="O735" s="7" t="s">
        <v>28</v>
      </c>
      <c r="P735" s="14">
        <v>3.5406255999999998</v>
      </c>
      <c r="Q735" s="14">
        <v>1721.8606</v>
      </c>
      <c r="R735" s="14">
        <v>3053.6669999999999</v>
      </c>
      <c r="S735" s="10">
        <v>6</v>
      </c>
      <c r="T735" s="10">
        <v>6</v>
      </c>
      <c r="U735" s="7" t="s">
        <v>29</v>
      </c>
      <c r="V735" s="7" t="s">
        <v>531</v>
      </c>
      <c r="W735" s="7" t="s">
        <v>532</v>
      </c>
      <c r="X735" s="7" t="s">
        <v>58</v>
      </c>
    </row>
    <row r="736" spans="1:24" ht="26.25" x14ac:dyDescent="0.25">
      <c r="A736" s="6">
        <v>1374</v>
      </c>
      <c r="B736" s="7" t="s">
        <v>539</v>
      </c>
      <c r="C736" s="8" t="s">
        <v>67</v>
      </c>
      <c r="D736" s="8" t="s">
        <v>24</v>
      </c>
      <c r="E736" s="9">
        <v>1</v>
      </c>
      <c r="F736" s="8" t="s">
        <v>34</v>
      </c>
      <c r="G736" s="8" t="s">
        <v>540</v>
      </c>
      <c r="H736" s="8" t="s">
        <v>3403</v>
      </c>
      <c r="I736" s="10">
        <v>619091</v>
      </c>
      <c r="J736" s="10">
        <v>0</v>
      </c>
      <c r="K736" s="10">
        <v>7130</v>
      </c>
      <c r="L736" s="10">
        <v>7130</v>
      </c>
      <c r="M736" s="10">
        <v>0</v>
      </c>
      <c r="N736" s="10">
        <v>230</v>
      </c>
      <c r="O736" s="7" t="s">
        <v>37</v>
      </c>
      <c r="P736" s="14">
        <v>0.53129999999999999</v>
      </c>
      <c r="Q736" s="14">
        <v>1721.8606</v>
      </c>
      <c r="R736" s="14">
        <v>3053.6669999999999</v>
      </c>
      <c r="S736" s="10">
        <v>1</v>
      </c>
      <c r="T736" s="10">
        <v>1</v>
      </c>
      <c r="U736" s="7" t="s">
        <v>29</v>
      </c>
      <c r="V736" s="7" t="s">
        <v>531</v>
      </c>
      <c r="W736" s="7" t="s">
        <v>532</v>
      </c>
      <c r="X736" s="7" t="s">
        <v>58</v>
      </c>
    </row>
    <row r="737" spans="1:24" ht="26.25" x14ac:dyDescent="0.25">
      <c r="A737" s="6">
        <v>1374</v>
      </c>
      <c r="B737" s="7" t="s">
        <v>539</v>
      </c>
      <c r="C737" s="8" t="s">
        <v>67</v>
      </c>
      <c r="D737" s="8" t="s">
        <v>24</v>
      </c>
      <c r="E737" s="9">
        <v>1</v>
      </c>
      <c r="F737" s="8" t="s">
        <v>34</v>
      </c>
      <c r="G737" s="8" t="s">
        <v>40</v>
      </c>
      <c r="H737" s="8" t="s">
        <v>41</v>
      </c>
      <c r="I737" s="10">
        <v>2073004</v>
      </c>
      <c r="J737" s="10">
        <v>0</v>
      </c>
      <c r="K737" s="10">
        <v>23732</v>
      </c>
      <c r="L737" s="10">
        <v>23732</v>
      </c>
      <c r="M737" s="10">
        <v>0</v>
      </c>
      <c r="N737" s="10">
        <v>4156</v>
      </c>
      <c r="O737" s="7" t="s">
        <v>42</v>
      </c>
      <c r="P737" s="14">
        <v>0.29324739999999999</v>
      </c>
      <c r="Q737" s="14">
        <v>1721.8606</v>
      </c>
      <c r="R737" s="14">
        <v>3053.6669999999999</v>
      </c>
      <c r="S737" s="10">
        <v>1</v>
      </c>
      <c r="T737" s="10">
        <v>0</v>
      </c>
      <c r="U737" s="7" t="s">
        <v>29</v>
      </c>
      <c r="V737" s="7" t="s">
        <v>531</v>
      </c>
      <c r="W737" s="7" t="s">
        <v>532</v>
      </c>
      <c r="X737" s="7" t="s">
        <v>58</v>
      </c>
    </row>
    <row r="738" spans="1:24" ht="26.25" x14ac:dyDescent="0.25">
      <c r="A738" s="6">
        <v>1374</v>
      </c>
      <c r="B738" s="7" t="s">
        <v>539</v>
      </c>
      <c r="C738" s="8" t="s">
        <v>67</v>
      </c>
      <c r="D738" s="8" t="s">
        <v>24</v>
      </c>
      <c r="E738" s="9">
        <v>1</v>
      </c>
      <c r="F738" s="8" t="s">
        <v>34</v>
      </c>
      <c r="G738" s="8" t="s">
        <v>542</v>
      </c>
      <c r="H738" s="8" t="s">
        <v>41</v>
      </c>
      <c r="I738" s="10">
        <v>187415</v>
      </c>
      <c r="J738" s="10">
        <v>0</v>
      </c>
      <c r="K738" s="10">
        <v>2111</v>
      </c>
      <c r="L738" s="10">
        <v>2111</v>
      </c>
      <c r="M738" s="10">
        <v>0</v>
      </c>
      <c r="N738" s="10">
        <v>838</v>
      </c>
      <c r="O738" s="7" t="s">
        <v>28</v>
      </c>
      <c r="P738" s="14">
        <v>5.6868200000000001E-2</v>
      </c>
      <c r="Q738" s="14">
        <v>1721.8606</v>
      </c>
      <c r="R738" s="14">
        <v>3053.6669999999999</v>
      </c>
      <c r="S738" s="10">
        <v>0</v>
      </c>
      <c r="T738" s="10">
        <v>0</v>
      </c>
      <c r="U738" s="7" t="s">
        <v>29</v>
      </c>
      <c r="V738" s="7" t="s">
        <v>531</v>
      </c>
      <c r="W738" s="7" t="s">
        <v>532</v>
      </c>
      <c r="X738" s="7" t="s">
        <v>58</v>
      </c>
    </row>
    <row r="739" spans="1:24" x14ac:dyDescent="0.25">
      <c r="A739" s="6">
        <v>1378</v>
      </c>
      <c r="B739" s="7" t="s">
        <v>543</v>
      </c>
      <c r="C739" s="8" t="s">
        <v>67</v>
      </c>
      <c r="D739" s="8" t="s">
        <v>24</v>
      </c>
      <c r="E739" s="9">
        <v>1</v>
      </c>
      <c r="F739" s="8" t="s">
        <v>33</v>
      </c>
      <c r="G739" s="8" t="s">
        <v>26</v>
      </c>
      <c r="H739" s="8" t="s">
        <v>27</v>
      </c>
      <c r="I739" s="10">
        <v>26985000</v>
      </c>
      <c r="J739" s="10">
        <v>0</v>
      </c>
      <c r="K739" s="10">
        <v>522602</v>
      </c>
      <c r="L739" s="10">
        <v>522602</v>
      </c>
      <c r="M739" s="10">
        <v>0</v>
      </c>
      <c r="N739" s="10">
        <v>519281</v>
      </c>
      <c r="O739" s="7" t="s">
        <v>28</v>
      </c>
      <c r="P739" s="14">
        <v>72.699340000000007</v>
      </c>
      <c r="Q739" s="14">
        <v>11373.474</v>
      </c>
      <c r="R739" s="14">
        <v>7583.5259999999998</v>
      </c>
      <c r="S739" s="10">
        <v>48</v>
      </c>
      <c r="T739" s="10">
        <v>44</v>
      </c>
      <c r="U739" s="7" t="s">
        <v>29</v>
      </c>
      <c r="V739" s="7" t="s">
        <v>60</v>
      </c>
      <c r="W739" s="7" t="s">
        <v>61</v>
      </c>
      <c r="X739" s="7" t="s">
        <v>61</v>
      </c>
    </row>
    <row r="740" spans="1:24" x14ac:dyDescent="0.25">
      <c r="A740" s="6">
        <v>1378</v>
      </c>
      <c r="B740" s="7" t="s">
        <v>543</v>
      </c>
      <c r="C740" s="8" t="s">
        <v>67</v>
      </c>
      <c r="D740" s="8" t="s">
        <v>24</v>
      </c>
      <c r="E740" s="9">
        <v>1</v>
      </c>
      <c r="F740" s="8" t="s">
        <v>34</v>
      </c>
      <c r="G740" s="8" t="s">
        <v>81</v>
      </c>
      <c r="H740" s="8" t="s">
        <v>36</v>
      </c>
      <c r="I740" s="10">
        <v>9933475372</v>
      </c>
      <c r="J740" s="10">
        <v>0</v>
      </c>
      <c r="K740" s="10">
        <v>105562794</v>
      </c>
      <c r="L740" s="10">
        <v>105562794</v>
      </c>
      <c r="M740" s="10">
        <v>0</v>
      </c>
      <c r="N740" s="10">
        <v>4565869</v>
      </c>
      <c r="O740" s="7" t="s">
        <v>37</v>
      </c>
      <c r="P740" s="14">
        <v>11300.526</v>
      </c>
      <c r="Q740" s="14">
        <v>11373.474</v>
      </c>
      <c r="R740" s="14">
        <v>7583.5259999999998</v>
      </c>
      <c r="S740" s="10">
        <v>7535</v>
      </c>
      <c r="T740" s="10">
        <v>6836</v>
      </c>
      <c r="U740" s="7" t="s">
        <v>29</v>
      </c>
      <c r="V740" s="7" t="s">
        <v>60</v>
      </c>
      <c r="W740" s="7" t="s">
        <v>61</v>
      </c>
      <c r="X740" s="7" t="s">
        <v>61</v>
      </c>
    </row>
    <row r="741" spans="1:24" x14ac:dyDescent="0.25">
      <c r="A741" s="6">
        <v>1378</v>
      </c>
      <c r="B741" s="7" t="s">
        <v>543</v>
      </c>
      <c r="C741" s="8" t="s">
        <v>67</v>
      </c>
      <c r="D741" s="8" t="s">
        <v>24</v>
      </c>
      <c r="E741" s="9">
        <v>1</v>
      </c>
      <c r="F741" s="8" t="s">
        <v>34</v>
      </c>
      <c r="G741" s="8" t="s">
        <v>40</v>
      </c>
      <c r="H741" s="8" t="s">
        <v>41</v>
      </c>
      <c r="I741" s="10">
        <v>1772628</v>
      </c>
      <c r="J741" s="10">
        <v>0</v>
      </c>
      <c r="K741" s="10">
        <v>18760</v>
      </c>
      <c r="L741" s="10">
        <v>18760</v>
      </c>
      <c r="M741" s="10">
        <v>0</v>
      </c>
      <c r="N741" s="10">
        <v>3291</v>
      </c>
      <c r="O741" s="7" t="s">
        <v>42</v>
      </c>
      <c r="P741" s="14">
        <v>0.24879960000000001</v>
      </c>
      <c r="Q741" s="14">
        <v>11373.474</v>
      </c>
      <c r="R741" s="14">
        <v>7583.5259999999998</v>
      </c>
      <c r="S741" s="10">
        <v>0</v>
      </c>
      <c r="T741" s="10">
        <v>0</v>
      </c>
      <c r="U741" s="7" t="s">
        <v>29</v>
      </c>
      <c r="V741" s="7" t="s">
        <v>60</v>
      </c>
      <c r="W741" s="7" t="s">
        <v>61</v>
      </c>
      <c r="X741" s="7" t="s">
        <v>61</v>
      </c>
    </row>
    <row r="742" spans="1:24" x14ac:dyDescent="0.25">
      <c r="A742" s="6">
        <v>1379</v>
      </c>
      <c r="B742" s="7" t="s">
        <v>544</v>
      </c>
      <c r="C742" s="8" t="s">
        <v>67</v>
      </c>
      <c r="D742" s="8" t="s">
        <v>24</v>
      </c>
      <c r="E742" s="9">
        <v>1</v>
      </c>
      <c r="F742" s="8" t="s">
        <v>34</v>
      </c>
      <c r="G742" s="8" t="s">
        <v>76</v>
      </c>
      <c r="H742" s="8" t="s">
        <v>36</v>
      </c>
      <c r="I742" s="10">
        <v>6609631608</v>
      </c>
      <c r="J742" s="10">
        <v>0</v>
      </c>
      <c r="K742" s="10">
        <v>75049482</v>
      </c>
      <c r="L742" s="10">
        <v>75049482</v>
      </c>
      <c r="M742" s="10">
        <v>0</v>
      </c>
      <c r="N742" s="10">
        <v>4246593</v>
      </c>
      <c r="O742" s="7" t="s">
        <v>37</v>
      </c>
      <c r="P742" s="14">
        <v>8519.3022000000001</v>
      </c>
      <c r="Q742" s="14">
        <v>8523.1036999999997</v>
      </c>
      <c r="R742" s="14">
        <v>11002.137000000001</v>
      </c>
      <c r="S742" s="10">
        <v>10997</v>
      </c>
      <c r="T742" s="10">
        <v>9977</v>
      </c>
      <c r="U742" s="7" t="s">
        <v>29</v>
      </c>
      <c r="V742" s="7" t="s">
        <v>60</v>
      </c>
      <c r="W742" s="7" t="s">
        <v>61</v>
      </c>
      <c r="X742" s="7" t="s">
        <v>61</v>
      </c>
    </row>
    <row r="743" spans="1:24" x14ac:dyDescent="0.25">
      <c r="A743" s="6">
        <v>1379</v>
      </c>
      <c r="B743" s="7" t="s">
        <v>544</v>
      </c>
      <c r="C743" s="8" t="s">
        <v>67</v>
      </c>
      <c r="D743" s="8" t="s">
        <v>24</v>
      </c>
      <c r="E743" s="9">
        <v>1</v>
      </c>
      <c r="F743" s="8" t="s">
        <v>34</v>
      </c>
      <c r="G743" s="8" t="s">
        <v>40</v>
      </c>
      <c r="H743" s="8" t="s">
        <v>41</v>
      </c>
      <c r="I743" s="10">
        <v>8166392</v>
      </c>
      <c r="J743" s="10">
        <v>0</v>
      </c>
      <c r="K743" s="10">
        <v>91965</v>
      </c>
      <c r="L743" s="10">
        <v>91965</v>
      </c>
      <c r="M743" s="10">
        <v>0</v>
      </c>
      <c r="N743" s="10">
        <v>16134</v>
      </c>
      <c r="O743" s="7" t="s">
        <v>42</v>
      </c>
      <c r="P743" s="14">
        <v>3.8014931000000001</v>
      </c>
      <c r="Q743" s="14">
        <v>8523.1036999999997</v>
      </c>
      <c r="R743" s="14">
        <v>11002.137000000001</v>
      </c>
      <c r="S743" s="10">
        <v>5</v>
      </c>
      <c r="T743" s="10">
        <v>4</v>
      </c>
      <c r="U743" s="7" t="s">
        <v>29</v>
      </c>
      <c r="V743" s="7" t="s">
        <v>60</v>
      </c>
      <c r="W743" s="7" t="s">
        <v>61</v>
      </c>
      <c r="X743" s="7" t="s">
        <v>61</v>
      </c>
    </row>
    <row r="744" spans="1:24" x14ac:dyDescent="0.25">
      <c r="A744" s="6">
        <v>1382</v>
      </c>
      <c r="B744" s="7" t="s">
        <v>545</v>
      </c>
      <c r="C744" s="8" t="s">
        <v>67</v>
      </c>
      <c r="D744" s="8" t="s">
        <v>24</v>
      </c>
      <c r="E744" s="9">
        <v>1</v>
      </c>
      <c r="F744" s="8" t="s">
        <v>34</v>
      </c>
      <c r="G744" s="8" t="s">
        <v>35</v>
      </c>
      <c r="H744" s="8" t="s">
        <v>36</v>
      </c>
      <c r="I744" s="10">
        <v>1774968523</v>
      </c>
      <c r="J744" s="10">
        <v>0</v>
      </c>
      <c r="K744" s="10">
        <v>19380703</v>
      </c>
      <c r="L744" s="10">
        <v>19380703</v>
      </c>
      <c r="M744" s="10">
        <v>0</v>
      </c>
      <c r="N744" s="10">
        <v>799974</v>
      </c>
      <c r="O744" s="7" t="s">
        <v>37</v>
      </c>
      <c r="P744" s="14">
        <v>998.70414000000005</v>
      </c>
      <c r="Q744" s="14">
        <v>999.08429000000001</v>
      </c>
      <c r="R744" s="14">
        <v>1960.816</v>
      </c>
      <c r="S744" s="10">
        <v>1960</v>
      </c>
      <c r="T744" s="10">
        <v>1778</v>
      </c>
      <c r="U744" s="7" t="s">
        <v>29</v>
      </c>
      <c r="V744" s="7" t="s">
        <v>56</v>
      </c>
      <c r="W744" s="7" t="s">
        <v>57</v>
      </c>
      <c r="X744" s="7" t="s">
        <v>58</v>
      </c>
    </row>
    <row r="745" spans="1:24" x14ac:dyDescent="0.25">
      <c r="A745" s="6">
        <v>1382</v>
      </c>
      <c r="B745" s="7" t="s">
        <v>545</v>
      </c>
      <c r="C745" s="8" t="s">
        <v>67</v>
      </c>
      <c r="D745" s="8" t="s">
        <v>24</v>
      </c>
      <c r="E745" s="9">
        <v>1</v>
      </c>
      <c r="F745" s="8" t="s">
        <v>34</v>
      </c>
      <c r="G745" s="8" t="s">
        <v>40</v>
      </c>
      <c r="H745" s="8" t="s">
        <v>41</v>
      </c>
      <c r="I745" s="10">
        <v>3618477</v>
      </c>
      <c r="J745" s="10">
        <v>0</v>
      </c>
      <c r="K745" s="10">
        <v>39769</v>
      </c>
      <c r="L745" s="10">
        <v>39769</v>
      </c>
      <c r="M745" s="10">
        <v>0</v>
      </c>
      <c r="N745" s="10">
        <v>6857</v>
      </c>
      <c r="O745" s="7" t="s">
        <v>42</v>
      </c>
      <c r="P745" s="14">
        <v>0.38015209999999999</v>
      </c>
      <c r="Q745" s="14">
        <v>999.08429000000001</v>
      </c>
      <c r="R745" s="14">
        <v>1960.816</v>
      </c>
      <c r="S745" s="10">
        <v>1</v>
      </c>
      <c r="T745" s="10">
        <v>1</v>
      </c>
      <c r="U745" s="7" t="s">
        <v>29</v>
      </c>
      <c r="V745" s="7" t="s">
        <v>56</v>
      </c>
      <c r="W745" s="7" t="s">
        <v>57</v>
      </c>
      <c r="X745" s="7" t="s">
        <v>58</v>
      </c>
    </row>
    <row r="746" spans="1:24" x14ac:dyDescent="0.25">
      <c r="A746" s="6">
        <v>1383</v>
      </c>
      <c r="B746" s="7" t="s">
        <v>546</v>
      </c>
      <c r="C746" s="8" t="s">
        <v>67</v>
      </c>
      <c r="D746" s="8" t="s">
        <v>24</v>
      </c>
      <c r="E746" s="9">
        <v>1</v>
      </c>
      <c r="F746" s="8" t="s">
        <v>45</v>
      </c>
      <c r="G746" s="8" t="s">
        <v>26</v>
      </c>
      <c r="H746" s="8" t="s">
        <v>27</v>
      </c>
      <c r="I746" s="10">
        <v>3539470</v>
      </c>
      <c r="J746" s="10">
        <v>0</v>
      </c>
      <c r="K746" s="10">
        <v>74177</v>
      </c>
      <c r="L746" s="10">
        <v>74177</v>
      </c>
      <c r="M746" s="10">
        <v>0</v>
      </c>
      <c r="N746" s="10">
        <v>73882</v>
      </c>
      <c r="O746" s="7" t="s">
        <v>28</v>
      </c>
      <c r="P746" s="14">
        <v>12.116648</v>
      </c>
      <c r="Q746" s="14">
        <v>15.847441</v>
      </c>
      <c r="R746" s="14">
        <v>28.463000000000001</v>
      </c>
      <c r="S746" s="10">
        <v>22</v>
      </c>
      <c r="T746" s="10">
        <v>20</v>
      </c>
      <c r="U746" s="7" t="s">
        <v>29</v>
      </c>
      <c r="V746" s="7" t="s">
        <v>56</v>
      </c>
      <c r="W746" s="7" t="s">
        <v>57</v>
      </c>
      <c r="X746" s="7" t="s">
        <v>58</v>
      </c>
    </row>
    <row r="747" spans="1:24" x14ac:dyDescent="0.25">
      <c r="A747" s="6">
        <v>1383</v>
      </c>
      <c r="B747" s="7" t="s">
        <v>546</v>
      </c>
      <c r="C747" s="8" t="s">
        <v>67</v>
      </c>
      <c r="D747" s="8" t="s">
        <v>24</v>
      </c>
      <c r="E747" s="9">
        <v>1</v>
      </c>
      <c r="F747" s="8" t="s">
        <v>45</v>
      </c>
      <c r="G747" s="8" t="s">
        <v>40</v>
      </c>
      <c r="H747" s="8" t="s">
        <v>41</v>
      </c>
      <c r="I747" s="10">
        <v>337530</v>
      </c>
      <c r="J747" s="10">
        <v>0</v>
      </c>
      <c r="K747" s="10">
        <v>7075</v>
      </c>
      <c r="L747" s="10">
        <v>7075</v>
      </c>
      <c r="M747" s="10">
        <v>0</v>
      </c>
      <c r="N747" s="10">
        <v>1241</v>
      </c>
      <c r="O747" s="7" t="s">
        <v>42</v>
      </c>
      <c r="P747" s="14">
        <v>3.1794419999999999</v>
      </c>
      <c r="Q747" s="14">
        <v>15.847441</v>
      </c>
      <c r="R747" s="14">
        <v>28.463000000000001</v>
      </c>
      <c r="S747" s="10">
        <v>6</v>
      </c>
      <c r="T747" s="10">
        <v>5</v>
      </c>
      <c r="U747" s="7" t="s">
        <v>29</v>
      </c>
      <c r="V747" s="7" t="s">
        <v>56</v>
      </c>
      <c r="W747" s="7" t="s">
        <v>57</v>
      </c>
      <c r="X747" s="7" t="s">
        <v>58</v>
      </c>
    </row>
    <row r="748" spans="1:24" x14ac:dyDescent="0.25">
      <c r="A748" s="6">
        <v>1383</v>
      </c>
      <c r="B748" s="7" t="s">
        <v>546</v>
      </c>
      <c r="C748" s="8" t="s">
        <v>67</v>
      </c>
      <c r="D748" s="8" t="s">
        <v>24</v>
      </c>
      <c r="E748" s="9">
        <v>1</v>
      </c>
      <c r="F748" s="8" t="s">
        <v>34</v>
      </c>
      <c r="G748" s="8" t="s">
        <v>40</v>
      </c>
      <c r="H748" s="8" t="s">
        <v>41</v>
      </c>
      <c r="I748" s="10">
        <v>-17517000</v>
      </c>
      <c r="J748" s="10">
        <v>0</v>
      </c>
      <c r="K748" s="10">
        <v>15381</v>
      </c>
      <c r="L748" s="10">
        <v>15381</v>
      </c>
      <c r="M748" s="10">
        <v>0</v>
      </c>
      <c r="N748" s="10">
        <v>2652</v>
      </c>
      <c r="O748" s="7" t="s">
        <v>42</v>
      </c>
      <c r="P748" s="14">
        <v>0.55135080000000003</v>
      </c>
      <c r="Q748" s="14">
        <v>15.847441</v>
      </c>
      <c r="R748" s="14">
        <v>28.463000000000001</v>
      </c>
      <c r="S748" s="10">
        <v>1</v>
      </c>
      <c r="T748" s="10">
        <v>1</v>
      </c>
      <c r="U748" s="7" t="s">
        <v>29</v>
      </c>
      <c r="V748" s="7" t="s">
        <v>56</v>
      </c>
      <c r="W748" s="7" t="s">
        <v>57</v>
      </c>
      <c r="X748" s="7" t="s">
        <v>58</v>
      </c>
    </row>
    <row r="749" spans="1:24" x14ac:dyDescent="0.25">
      <c r="A749" s="6">
        <v>1384</v>
      </c>
      <c r="B749" s="7" t="s">
        <v>547</v>
      </c>
      <c r="C749" s="8" t="s">
        <v>67</v>
      </c>
      <c r="D749" s="8" t="s">
        <v>24</v>
      </c>
      <c r="E749" s="9">
        <v>1</v>
      </c>
      <c r="F749" s="8" t="s">
        <v>34</v>
      </c>
      <c r="G749" s="8" t="s">
        <v>35</v>
      </c>
      <c r="H749" s="8" t="s">
        <v>36</v>
      </c>
      <c r="I749" s="10">
        <v>644236528</v>
      </c>
      <c r="J749" s="10">
        <v>0</v>
      </c>
      <c r="K749" s="10">
        <v>6811140</v>
      </c>
      <c r="L749" s="10">
        <v>6811140</v>
      </c>
      <c r="M749" s="10">
        <v>0</v>
      </c>
      <c r="N749" s="10">
        <v>289639</v>
      </c>
      <c r="O749" s="7" t="s">
        <v>37</v>
      </c>
      <c r="P749" s="14">
        <v>477.74166000000002</v>
      </c>
      <c r="Q749" s="14">
        <v>478.29905000000002</v>
      </c>
      <c r="R749" s="14">
        <v>559.83900000000006</v>
      </c>
      <c r="S749" s="10">
        <v>559</v>
      </c>
      <c r="T749" s="10">
        <v>507</v>
      </c>
      <c r="U749" s="7" t="s">
        <v>29</v>
      </c>
      <c r="V749" s="7" t="s">
        <v>68</v>
      </c>
      <c r="W749" s="7" t="s">
        <v>69</v>
      </c>
      <c r="X749" s="7" t="s">
        <v>70</v>
      </c>
    </row>
    <row r="750" spans="1:24" x14ac:dyDescent="0.25">
      <c r="A750" s="6">
        <v>1384</v>
      </c>
      <c r="B750" s="7" t="s">
        <v>547</v>
      </c>
      <c r="C750" s="8" t="s">
        <v>67</v>
      </c>
      <c r="D750" s="8" t="s">
        <v>24</v>
      </c>
      <c r="E750" s="9">
        <v>1</v>
      </c>
      <c r="F750" s="8" t="s">
        <v>34</v>
      </c>
      <c r="G750" s="8" t="s">
        <v>40</v>
      </c>
      <c r="H750" s="8" t="s">
        <v>41</v>
      </c>
      <c r="I750" s="10">
        <v>419472</v>
      </c>
      <c r="J750" s="10">
        <v>0</v>
      </c>
      <c r="K750" s="10">
        <v>22227</v>
      </c>
      <c r="L750" s="10">
        <v>22227</v>
      </c>
      <c r="M750" s="10">
        <v>0</v>
      </c>
      <c r="N750" s="10">
        <v>3818</v>
      </c>
      <c r="O750" s="7" t="s">
        <v>42</v>
      </c>
      <c r="P750" s="14">
        <v>0.55739380000000005</v>
      </c>
      <c r="Q750" s="14">
        <v>478.29905000000002</v>
      </c>
      <c r="R750" s="14">
        <v>559.83900000000006</v>
      </c>
      <c r="S750" s="10">
        <v>1</v>
      </c>
      <c r="T750" s="10">
        <v>1</v>
      </c>
      <c r="U750" s="7" t="s">
        <v>29</v>
      </c>
      <c r="V750" s="7" t="s">
        <v>68</v>
      </c>
      <c r="W750" s="7" t="s">
        <v>69</v>
      </c>
      <c r="X750" s="7" t="s">
        <v>70</v>
      </c>
    </row>
    <row r="751" spans="1:24" x14ac:dyDescent="0.25">
      <c r="A751" s="6">
        <v>1385</v>
      </c>
      <c r="B751" s="7" t="s">
        <v>548</v>
      </c>
      <c r="C751" s="8" t="s">
        <v>67</v>
      </c>
      <c r="D751" s="8" t="s">
        <v>24</v>
      </c>
      <c r="E751" s="9">
        <v>1</v>
      </c>
      <c r="F751" s="8" t="s">
        <v>34</v>
      </c>
      <c r="G751" s="8" t="s">
        <v>35</v>
      </c>
      <c r="H751" s="8" t="s">
        <v>36</v>
      </c>
      <c r="I751" s="10">
        <v>-1143887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7" t="s">
        <v>37</v>
      </c>
      <c r="P751" s="14">
        <v>0</v>
      </c>
      <c r="Q751" s="14">
        <v>0</v>
      </c>
      <c r="R751" s="14" t="s">
        <v>3401</v>
      </c>
      <c r="S751" s="10">
        <v>0</v>
      </c>
      <c r="T751" s="10">
        <v>0</v>
      </c>
      <c r="U751" s="7" t="s">
        <v>29</v>
      </c>
      <c r="V751" s="7" t="s">
        <v>68</v>
      </c>
      <c r="W751" s="7" t="s">
        <v>69</v>
      </c>
      <c r="X751" s="7" t="s">
        <v>70</v>
      </c>
    </row>
    <row r="752" spans="1:24" x14ac:dyDescent="0.25">
      <c r="A752" s="6">
        <v>1385</v>
      </c>
      <c r="B752" s="7" t="s">
        <v>548</v>
      </c>
      <c r="C752" s="8" t="s">
        <v>67</v>
      </c>
      <c r="D752" s="8" t="s">
        <v>24</v>
      </c>
      <c r="E752" s="9">
        <v>1</v>
      </c>
      <c r="F752" s="8" t="s">
        <v>34</v>
      </c>
      <c r="G752" s="8" t="s">
        <v>40</v>
      </c>
      <c r="H752" s="8" t="s">
        <v>41</v>
      </c>
      <c r="I752" s="10">
        <v>-7113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7" t="s">
        <v>42</v>
      </c>
      <c r="P752" s="14">
        <v>0</v>
      </c>
      <c r="Q752" s="14">
        <v>0</v>
      </c>
      <c r="R752" s="14" t="s">
        <v>3401</v>
      </c>
      <c r="S752" s="10">
        <v>0</v>
      </c>
      <c r="T752" s="10">
        <v>0</v>
      </c>
      <c r="U752" s="7" t="s">
        <v>29</v>
      </c>
      <c r="V752" s="7" t="s">
        <v>68</v>
      </c>
      <c r="W752" s="7" t="s">
        <v>69</v>
      </c>
      <c r="X752" s="7" t="s">
        <v>70</v>
      </c>
    </row>
    <row r="753" spans="1:24" x14ac:dyDescent="0.25">
      <c r="A753" s="6">
        <v>1391</v>
      </c>
      <c r="B753" s="7" t="s">
        <v>549</v>
      </c>
      <c r="C753" s="8" t="s">
        <v>63</v>
      </c>
      <c r="D753" s="8" t="s">
        <v>550</v>
      </c>
      <c r="E753" s="9">
        <v>7</v>
      </c>
      <c r="F753" s="8" t="s">
        <v>45</v>
      </c>
      <c r="G753" s="8" t="s">
        <v>26</v>
      </c>
      <c r="H753" s="8" t="s">
        <v>27</v>
      </c>
      <c r="I753" s="10">
        <v>1955483317</v>
      </c>
      <c r="J753" s="10">
        <v>10740421</v>
      </c>
      <c r="K753" s="10">
        <v>23216705</v>
      </c>
      <c r="L753" s="10">
        <v>8896148</v>
      </c>
      <c r="M753" s="10">
        <v>14320557</v>
      </c>
      <c r="N753" s="10">
        <v>22366767</v>
      </c>
      <c r="O753" s="7" t="s">
        <v>28</v>
      </c>
      <c r="P753" s="14">
        <v>3668.1498000000001</v>
      </c>
      <c r="Q753" s="14">
        <v>4502.3813</v>
      </c>
      <c r="R753" s="14">
        <v>1813.0989999999999</v>
      </c>
      <c r="S753" s="10">
        <v>1477</v>
      </c>
      <c r="T753" s="10">
        <v>1340</v>
      </c>
      <c r="U753" s="7" t="s">
        <v>29</v>
      </c>
      <c r="V753" s="7" t="s">
        <v>56</v>
      </c>
      <c r="W753" s="7" t="s">
        <v>57</v>
      </c>
      <c r="X753" s="7" t="s">
        <v>58</v>
      </c>
    </row>
    <row r="754" spans="1:24" x14ac:dyDescent="0.25">
      <c r="A754" s="6">
        <v>1391</v>
      </c>
      <c r="B754" s="7" t="s">
        <v>549</v>
      </c>
      <c r="C754" s="8" t="s">
        <v>63</v>
      </c>
      <c r="D754" s="8" t="s">
        <v>550</v>
      </c>
      <c r="E754" s="9">
        <v>7</v>
      </c>
      <c r="F754" s="8" t="s">
        <v>45</v>
      </c>
      <c r="G754" s="8" t="s">
        <v>3407</v>
      </c>
      <c r="H754" s="8" t="s">
        <v>3403</v>
      </c>
      <c r="I754" s="10">
        <v>248866683</v>
      </c>
      <c r="J754" s="10">
        <v>1382131</v>
      </c>
      <c r="K754" s="10">
        <v>2975015</v>
      </c>
      <c r="L754" s="10">
        <v>1132178</v>
      </c>
      <c r="M754" s="10">
        <v>1842837</v>
      </c>
      <c r="N754" s="10">
        <v>3045051</v>
      </c>
      <c r="O754" s="7" t="s">
        <v>28</v>
      </c>
      <c r="P754" s="14">
        <v>401.67268000000001</v>
      </c>
      <c r="Q754" s="14">
        <v>4502.3813</v>
      </c>
      <c r="R754" s="14">
        <v>1813.0989999999999</v>
      </c>
      <c r="S754" s="10">
        <v>162</v>
      </c>
      <c r="T754" s="10">
        <v>147</v>
      </c>
      <c r="U754" s="7" t="s">
        <v>29</v>
      </c>
      <c r="V754" s="7" t="s">
        <v>56</v>
      </c>
      <c r="W754" s="7" t="s">
        <v>57</v>
      </c>
      <c r="X754" s="7" t="s">
        <v>58</v>
      </c>
    </row>
    <row r="755" spans="1:24" x14ac:dyDescent="0.25">
      <c r="A755" s="6">
        <v>1391</v>
      </c>
      <c r="B755" s="7" t="s">
        <v>549</v>
      </c>
      <c r="C755" s="8" t="s">
        <v>63</v>
      </c>
      <c r="D755" s="8" t="s">
        <v>550</v>
      </c>
      <c r="E755" s="9">
        <v>7</v>
      </c>
      <c r="F755" s="8" t="s">
        <v>34</v>
      </c>
      <c r="G755" s="8" t="s">
        <v>26</v>
      </c>
      <c r="H755" s="8" t="s">
        <v>27</v>
      </c>
      <c r="I755" s="10">
        <v>18205411</v>
      </c>
      <c r="J755" s="10">
        <v>158952</v>
      </c>
      <c r="K755" s="10">
        <v>294758</v>
      </c>
      <c r="L755" s="10">
        <v>82823</v>
      </c>
      <c r="M755" s="10">
        <v>211935</v>
      </c>
      <c r="N755" s="10">
        <v>283967</v>
      </c>
      <c r="O755" s="7" t="s">
        <v>28</v>
      </c>
      <c r="P755" s="14">
        <v>25.610690000000002</v>
      </c>
      <c r="Q755" s="14">
        <v>4502.3813</v>
      </c>
      <c r="R755" s="14">
        <v>1813.0989999999999</v>
      </c>
      <c r="S755" s="10">
        <v>10</v>
      </c>
      <c r="T755" s="10">
        <v>9</v>
      </c>
      <c r="U755" s="7" t="s">
        <v>29</v>
      </c>
      <c r="V755" s="7" t="s">
        <v>56</v>
      </c>
      <c r="W755" s="7" t="s">
        <v>57</v>
      </c>
      <c r="X755" s="7" t="s">
        <v>58</v>
      </c>
    </row>
    <row r="756" spans="1:24" x14ac:dyDescent="0.25">
      <c r="A756" s="6">
        <v>1391</v>
      </c>
      <c r="B756" s="7" t="s">
        <v>549</v>
      </c>
      <c r="C756" s="8" t="s">
        <v>63</v>
      </c>
      <c r="D756" s="8" t="s">
        <v>550</v>
      </c>
      <c r="E756" s="9">
        <v>7</v>
      </c>
      <c r="F756" s="8" t="s">
        <v>34</v>
      </c>
      <c r="G756" s="8" t="s">
        <v>3407</v>
      </c>
      <c r="H756" s="8" t="s">
        <v>3403</v>
      </c>
      <c r="I756" s="10">
        <v>672280926</v>
      </c>
      <c r="J756" s="10">
        <v>6654708</v>
      </c>
      <c r="K756" s="10">
        <v>11931372</v>
      </c>
      <c r="L756" s="10">
        <v>3058430</v>
      </c>
      <c r="M756" s="10">
        <v>8872942</v>
      </c>
      <c r="N756" s="10">
        <v>12201155</v>
      </c>
      <c r="O756" s="7" t="s">
        <v>28</v>
      </c>
      <c r="P756" s="14">
        <v>406.94585000000001</v>
      </c>
      <c r="Q756" s="14">
        <v>4502.3813</v>
      </c>
      <c r="R756" s="14">
        <v>1813.0989999999999</v>
      </c>
      <c r="S756" s="10">
        <v>164</v>
      </c>
      <c r="T756" s="10">
        <v>149</v>
      </c>
      <c r="U756" s="7" t="s">
        <v>29</v>
      </c>
      <c r="V756" s="7" t="s">
        <v>56</v>
      </c>
      <c r="W756" s="7" t="s">
        <v>57</v>
      </c>
      <c r="X756" s="7" t="s">
        <v>58</v>
      </c>
    </row>
    <row r="757" spans="1:24" x14ac:dyDescent="0.25">
      <c r="A757" s="6">
        <v>1391</v>
      </c>
      <c r="B757" s="7" t="s">
        <v>549</v>
      </c>
      <c r="C757" s="8" t="s">
        <v>63</v>
      </c>
      <c r="D757" s="8" t="s">
        <v>550</v>
      </c>
      <c r="E757" s="9">
        <v>7</v>
      </c>
      <c r="F757" s="8" t="s">
        <v>34</v>
      </c>
      <c r="G757" s="8" t="s">
        <v>40</v>
      </c>
      <c r="H757" s="8" t="s">
        <v>41</v>
      </c>
      <c r="I757" s="10">
        <v>3663</v>
      </c>
      <c r="J757" s="10">
        <v>53</v>
      </c>
      <c r="K757" s="10">
        <v>88</v>
      </c>
      <c r="L757" s="10">
        <v>17</v>
      </c>
      <c r="M757" s="10">
        <v>71</v>
      </c>
      <c r="N757" s="10">
        <v>15</v>
      </c>
      <c r="O757" s="7" t="s">
        <v>42</v>
      </c>
      <c r="P757" s="14">
        <v>2.2869000000000001E-3</v>
      </c>
      <c r="Q757" s="14">
        <v>4502.3813</v>
      </c>
      <c r="R757" s="14">
        <v>1813.0989999999999</v>
      </c>
      <c r="S757" s="10">
        <v>0</v>
      </c>
      <c r="T757" s="10">
        <v>0</v>
      </c>
      <c r="U757" s="7" t="s">
        <v>29</v>
      </c>
      <c r="V757" s="7" t="s">
        <v>56</v>
      </c>
      <c r="W757" s="7" t="s">
        <v>57</v>
      </c>
      <c r="X757" s="7" t="s">
        <v>58</v>
      </c>
    </row>
    <row r="758" spans="1:24" x14ac:dyDescent="0.25">
      <c r="A758" s="6">
        <v>1393</v>
      </c>
      <c r="B758" s="7" t="s">
        <v>551</v>
      </c>
      <c r="C758" s="8" t="s">
        <v>63</v>
      </c>
      <c r="D758" s="8" t="s">
        <v>24</v>
      </c>
      <c r="E758" s="9">
        <v>1</v>
      </c>
      <c r="F758" s="8" t="s">
        <v>34</v>
      </c>
      <c r="G758" s="8" t="s">
        <v>76</v>
      </c>
      <c r="H758" s="8" t="s">
        <v>36</v>
      </c>
      <c r="I758" s="10">
        <v>2202139735</v>
      </c>
      <c r="J758" s="10">
        <v>7949</v>
      </c>
      <c r="K758" s="10">
        <v>26773653</v>
      </c>
      <c r="L758" s="10">
        <v>26747155</v>
      </c>
      <c r="M758" s="10">
        <v>26498</v>
      </c>
      <c r="N758" s="10">
        <v>1563472</v>
      </c>
      <c r="O758" s="7" t="s">
        <v>37</v>
      </c>
      <c r="P758" s="14">
        <v>3588.1682000000001</v>
      </c>
      <c r="Q758" s="14">
        <v>5566.1644999999999</v>
      </c>
      <c r="R758" s="14">
        <v>2913.1170000000002</v>
      </c>
      <c r="S758" s="10">
        <v>1878</v>
      </c>
      <c r="T758" s="10">
        <v>1704</v>
      </c>
      <c r="U758" s="7" t="s">
        <v>29</v>
      </c>
      <c r="V758" s="7" t="s">
        <v>56</v>
      </c>
      <c r="W758" s="7" t="s">
        <v>57</v>
      </c>
      <c r="X758" s="7" t="s">
        <v>58</v>
      </c>
    </row>
    <row r="759" spans="1:24" x14ac:dyDescent="0.25">
      <c r="A759" s="6">
        <v>1393</v>
      </c>
      <c r="B759" s="7" t="s">
        <v>551</v>
      </c>
      <c r="C759" s="8" t="s">
        <v>63</v>
      </c>
      <c r="D759" s="8" t="s">
        <v>24</v>
      </c>
      <c r="E759" s="9">
        <v>1</v>
      </c>
      <c r="F759" s="8" t="s">
        <v>34</v>
      </c>
      <c r="G759" s="8" t="s">
        <v>26</v>
      </c>
      <c r="H759" s="8" t="s">
        <v>27</v>
      </c>
      <c r="I759" s="10">
        <v>332387878</v>
      </c>
      <c r="J759" s="10">
        <v>916</v>
      </c>
      <c r="K759" s="10">
        <v>4040083</v>
      </c>
      <c r="L759" s="10">
        <v>4037031</v>
      </c>
      <c r="M759" s="10">
        <v>3052</v>
      </c>
      <c r="N759" s="10">
        <v>3890938</v>
      </c>
      <c r="O759" s="7" t="s">
        <v>28</v>
      </c>
      <c r="P759" s="14">
        <v>304.68954000000002</v>
      </c>
      <c r="Q759" s="14">
        <v>5566.1644999999999</v>
      </c>
      <c r="R759" s="14">
        <v>2913.1170000000002</v>
      </c>
      <c r="S759" s="10">
        <v>159</v>
      </c>
      <c r="T759" s="10">
        <v>145</v>
      </c>
      <c r="U759" s="7" t="s">
        <v>29</v>
      </c>
      <c r="V759" s="7" t="s">
        <v>56</v>
      </c>
      <c r="W759" s="7" t="s">
        <v>57</v>
      </c>
      <c r="X759" s="7" t="s">
        <v>58</v>
      </c>
    </row>
    <row r="760" spans="1:24" x14ac:dyDescent="0.25">
      <c r="A760" s="6">
        <v>1393</v>
      </c>
      <c r="B760" s="7" t="s">
        <v>551</v>
      </c>
      <c r="C760" s="8" t="s">
        <v>63</v>
      </c>
      <c r="D760" s="8" t="s">
        <v>24</v>
      </c>
      <c r="E760" s="9">
        <v>1</v>
      </c>
      <c r="F760" s="8" t="s">
        <v>34</v>
      </c>
      <c r="G760" s="8" t="s">
        <v>40</v>
      </c>
      <c r="H760" s="8" t="s">
        <v>41</v>
      </c>
      <c r="I760" s="10">
        <v>7096728</v>
      </c>
      <c r="J760" s="10">
        <v>11</v>
      </c>
      <c r="K760" s="10">
        <v>87715</v>
      </c>
      <c r="L760" s="10">
        <v>87680</v>
      </c>
      <c r="M760" s="10">
        <v>35</v>
      </c>
      <c r="N760" s="10">
        <v>14867</v>
      </c>
      <c r="O760" s="7" t="s">
        <v>42</v>
      </c>
      <c r="P760" s="14">
        <v>4.7767670999999998</v>
      </c>
      <c r="Q760" s="14">
        <v>5566.1644999999999</v>
      </c>
      <c r="R760" s="14">
        <v>2913.1170000000002</v>
      </c>
      <c r="S760" s="10">
        <v>2</v>
      </c>
      <c r="T760" s="10">
        <v>2</v>
      </c>
      <c r="U760" s="7" t="s">
        <v>29</v>
      </c>
      <c r="V760" s="7" t="s">
        <v>56</v>
      </c>
      <c r="W760" s="7" t="s">
        <v>57</v>
      </c>
      <c r="X760" s="7" t="s">
        <v>58</v>
      </c>
    </row>
    <row r="761" spans="1:24" x14ac:dyDescent="0.25">
      <c r="A761" s="6">
        <v>1393</v>
      </c>
      <c r="B761" s="7" t="s">
        <v>551</v>
      </c>
      <c r="C761" s="8" t="s">
        <v>63</v>
      </c>
      <c r="D761" s="8" t="s">
        <v>24</v>
      </c>
      <c r="E761" s="9">
        <v>1</v>
      </c>
      <c r="F761" s="8" t="s">
        <v>34</v>
      </c>
      <c r="G761" s="8" t="s">
        <v>289</v>
      </c>
      <c r="H761" s="8" t="s">
        <v>41</v>
      </c>
      <c r="I761" s="10">
        <v>1607225659</v>
      </c>
      <c r="J761" s="10">
        <v>2547</v>
      </c>
      <c r="K761" s="10">
        <v>19660343</v>
      </c>
      <c r="L761" s="10">
        <v>19651854</v>
      </c>
      <c r="M761" s="10">
        <v>8489</v>
      </c>
      <c r="N761" s="10">
        <v>667412</v>
      </c>
      <c r="O761" s="7" t="s">
        <v>37</v>
      </c>
      <c r="P761" s="14">
        <v>1668.53</v>
      </c>
      <c r="Q761" s="14">
        <v>5566.1644999999999</v>
      </c>
      <c r="R761" s="14">
        <v>2913.1170000000002</v>
      </c>
      <c r="S761" s="10">
        <v>873</v>
      </c>
      <c r="T761" s="10">
        <v>792</v>
      </c>
      <c r="U761" s="7" t="s">
        <v>29</v>
      </c>
      <c r="V761" s="7" t="s">
        <v>56</v>
      </c>
      <c r="W761" s="7" t="s">
        <v>57</v>
      </c>
      <c r="X761" s="7" t="s">
        <v>58</v>
      </c>
    </row>
    <row r="762" spans="1:24" x14ac:dyDescent="0.25">
      <c r="A762" s="6">
        <v>1394</v>
      </c>
      <c r="B762" s="7" t="s">
        <v>552</v>
      </c>
      <c r="C762" s="8" t="s">
        <v>63</v>
      </c>
      <c r="D762" s="8" t="s">
        <v>24</v>
      </c>
      <c r="E762" s="9">
        <v>1</v>
      </c>
      <c r="F762" s="8" t="s">
        <v>34</v>
      </c>
      <c r="G762" s="8" t="s">
        <v>26</v>
      </c>
      <c r="H762" s="8" t="s">
        <v>27</v>
      </c>
      <c r="I762" s="10">
        <v>114083000</v>
      </c>
      <c r="J762" s="10">
        <v>0</v>
      </c>
      <c r="K762" s="10">
        <v>1262541</v>
      </c>
      <c r="L762" s="10">
        <v>1262541</v>
      </c>
      <c r="M762" s="10">
        <v>0</v>
      </c>
      <c r="N762" s="10">
        <v>1246339</v>
      </c>
      <c r="O762" s="7" t="s">
        <v>28</v>
      </c>
      <c r="P762" s="14">
        <v>139.77779000000001</v>
      </c>
      <c r="Q762" s="14">
        <v>139.77779000000001</v>
      </c>
      <c r="R762" s="14">
        <v>141.04599999999999</v>
      </c>
      <c r="S762" s="10">
        <v>141</v>
      </c>
      <c r="T762" s="10">
        <v>128</v>
      </c>
      <c r="U762" s="7" t="s">
        <v>29</v>
      </c>
      <c r="V762" s="7" t="s">
        <v>56</v>
      </c>
      <c r="W762" s="7" t="s">
        <v>57</v>
      </c>
      <c r="X762" s="7" t="s">
        <v>58</v>
      </c>
    </row>
    <row r="763" spans="1:24" x14ac:dyDescent="0.25">
      <c r="A763" s="6">
        <v>1396</v>
      </c>
      <c r="B763" s="7" t="s">
        <v>553</v>
      </c>
      <c r="C763" s="8" t="s">
        <v>63</v>
      </c>
      <c r="D763" s="8" t="s">
        <v>24</v>
      </c>
      <c r="E763" s="9">
        <v>1</v>
      </c>
      <c r="F763" s="8" t="s">
        <v>25</v>
      </c>
      <c r="G763" s="8" t="s">
        <v>26</v>
      </c>
      <c r="H763" s="8" t="s">
        <v>27</v>
      </c>
      <c r="I763" s="10">
        <v>951706000</v>
      </c>
      <c r="J763" s="10">
        <v>0</v>
      </c>
      <c r="K763" s="10">
        <v>7197798</v>
      </c>
      <c r="L763" s="10">
        <v>7197798</v>
      </c>
      <c r="M763" s="10">
        <v>0</v>
      </c>
      <c r="N763" s="10">
        <v>6988154</v>
      </c>
      <c r="O763" s="7" t="s">
        <v>28</v>
      </c>
      <c r="P763" s="14">
        <v>113.7555</v>
      </c>
      <c r="Q763" s="14">
        <v>2066.2779999999998</v>
      </c>
      <c r="R763" s="14">
        <v>440.31400000000002</v>
      </c>
      <c r="S763" s="10">
        <v>24</v>
      </c>
      <c r="T763" s="10">
        <v>22</v>
      </c>
      <c r="U763" s="7" t="s">
        <v>65</v>
      </c>
      <c r="V763" s="7" t="s">
        <v>56</v>
      </c>
      <c r="W763" s="7" t="s">
        <v>57</v>
      </c>
      <c r="X763" s="7" t="s">
        <v>58</v>
      </c>
    </row>
    <row r="764" spans="1:24" x14ac:dyDescent="0.25">
      <c r="A764" s="6">
        <v>1396</v>
      </c>
      <c r="B764" s="7" t="s">
        <v>553</v>
      </c>
      <c r="C764" s="8" t="s">
        <v>63</v>
      </c>
      <c r="D764" s="8" t="s">
        <v>24</v>
      </c>
      <c r="E764" s="9">
        <v>1</v>
      </c>
      <c r="F764" s="8" t="s">
        <v>33</v>
      </c>
      <c r="G764" s="8" t="s">
        <v>26</v>
      </c>
      <c r="H764" s="8" t="s">
        <v>27</v>
      </c>
      <c r="I764" s="10">
        <v>1898358000</v>
      </c>
      <c r="J764" s="10">
        <v>0</v>
      </c>
      <c r="K764" s="10">
        <v>14364987</v>
      </c>
      <c r="L764" s="10">
        <v>14364987</v>
      </c>
      <c r="M764" s="10">
        <v>0</v>
      </c>
      <c r="N764" s="10">
        <v>13946589</v>
      </c>
      <c r="O764" s="7" t="s">
        <v>28</v>
      </c>
      <c r="P764" s="14">
        <v>1952.5225</v>
      </c>
      <c r="Q764" s="14">
        <v>2066.2779999999998</v>
      </c>
      <c r="R764" s="14">
        <v>440.31400000000002</v>
      </c>
      <c r="S764" s="10">
        <v>416</v>
      </c>
      <c r="T764" s="10">
        <v>377</v>
      </c>
      <c r="U764" s="7" t="s">
        <v>65</v>
      </c>
      <c r="V764" s="7" t="s">
        <v>56</v>
      </c>
      <c r="W764" s="7" t="s">
        <v>57</v>
      </c>
      <c r="X764" s="7" t="s">
        <v>58</v>
      </c>
    </row>
    <row r="765" spans="1:24" x14ac:dyDescent="0.25">
      <c r="A765" s="6">
        <v>1400</v>
      </c>
      <c r="B765" s="7" t="s">
        <v>554</v>
      </c>
      <c r="C765" s="8" t="s">
        <v>63</v>
      </c>
      <c r="D765" s="8" t="s">
        <v>24</v>
      </c>
      <c r="E765" s="9">
        <v>1</v>
      </c>
      <c r="F765" s="8" t="s">
        <v>45</v>
      </c>
      <c r="G765" s="8" t="s">
        <v>26</v>
      </c>
      <c r="H765" s="8" t="s">
        <v>27</v>
      </c>
      <c r="I765" s="10">
        <v>5968000</v>
      </c>
      <c r="J765" s="10">
        <v>0</v>
      </c>
      <c r="K765" s="10">
        <v>90124</v>
      </c>
      <c r="L765" s="10">
        <v>90124</v>
      </c>
      <c r="M765" s="10">
        <v>0</v>
      </c>
      <c r="N765" s="10">
        <v>87885</v>
      </c>
      <c r="O765" s="7" t="s">
        <v>28</v>
      </c>
      <c r="P765" s="14">
        <v>14.41314</v>
      </c>
      <c r="Q765" s="14">
        <v>408.29446000000002</v>
      </c>
      <c r="R765" s="14">
        <v>283.815</v>
      </c>
      <c r="S765" s="10">
        <v>10</v>
      </c>
      <c r="T765" s="10">
        <v>9</v>
      </c>
      <c r="U765" s="7" t="s">
        <v>65</v>
      </c>
      <c r="V765" s="7" t="s">
        <v>56</v>
      </c>
      <c r="W765" s="7" t="s">
        <v>57</v>
      </c>
      <c r="X765" s="7" t="s">
        <v>58</v>
      </c>
    </row>
    <row r="766" spans="1:24" x14ac:dyDescent="0.25">
      <c r="A766" s="6">
        <v>1400</v>
      </c>
      <c r="B766" s="7" t="s">
        <v>554</v>
      </c>
      <c r="C766" s="8" t="s">
        <v>63</v>
      </c>
      <c r="D766" s="8" t="s">
        <v>24</v>
      </c>
      <c r="E766" s="9">
        <v>1</v>
      </c>
      <c r="F766" s="8" t="s">
        <v>34</v>
      </c>
      <c r="G766" s="8" t="s">
        <v>26</v>
      </c>
      <c r="H766" s="8" t="s">
        <v>27</v>
      </c>
      <c r="I766" s="10">
        <v>227795000</v>
      </c>
      <c r="J766" s="10">
        <v>0</v>
      </c>
      <c r="K766" s="10">
        <v>2927285</v>
      </c>
      <c r="L766" s="10">
        <v>2927285</v>
      </c>
      <c r="M766" s="10">
        <v>0</v>
      </c>
      <c r="N766" s="10">
        <v>2813438</v>
      </c>
      <c r="O766" s="7" t="s">
        <v>28</v>
      </c>
      <c r="P766" s="14">
        <v>393.88132000000002</v>
      </c>
      <c r="Q766" s="14">
        <v>408.29446000000002</v>
      </c>
      <c r="R766" s="14">
        <v>283.815</v>
      </c>
      <c r="S766" s="10">
        <v>274</v>
      </c>
      <c r="T766" s="10">
        <v>248</v>
      </c>
      <c r="U766" s="7" t="s">
        <v>65</v>
      </c>
      <c r="V766" s="7" t="s">
        <v>56</v>
      </c>
      <c r="W766" s="7" t="s">
        <v>57</v>
      </c>
      <c r="X766" s="7" t="s">
        <v>58</v>
      </c>
    </row>
    <row r="767" spans="1:24" x14ac:dyDescent="0.25">
      <c r="A767" s="6">
        <v>1401</v>
      </c>
      <c r="B767" s="7" t="s">
        <v>555</v>
      </c>
      <c r="C767" s="8" t="s">
        <v>63</v>
      </c>
      <c r="D767" s="8" t="s">
        <v>24</v>
      </c>
      <c r="E767" s="9">
        <v>1</v>
      </c>
      <c r="F767" s="8" t="s">
        <v>45</v>
      </c>
      <c r="G767" s="8" t="s">
        <v>26</v>
      </c>
      <c r="H767" s="8" t="s">
        <v>27</v>
      </c>
      <c r="I767" s="10">
        <v>8856000</v>
      </c>
      <c r="J767" s="10">
        <v>0</v>
      </c>
      <c r="K767" s="10">
        <v>166463</v>
      </c>
      <c r="L767" s="10">
        <v>166463</v>
      </c>
      <c r="M767" s="10">
        <v>0</v>
      </c>
      <c r="N767" s="10">
        <v>161614</v>
      </c>
      <c r="O767" s="7" t="s">
        <v>28</v>
      </c>
      <c r="P767" s="14">
        <v>26.504695999999999</v>
      </c>
      <c r="Q767" s="14">
        <v>26.504695999999999</v>
      </c>
      <c r="R767" s="14" t="s">
        <v>3401</v>
      </c>
      <c r="S767" s="10">
        <v>27</v>
      </c>
      <c r="T767" s="10">
        <v>24</v>
      </c>
      <c r="U767" s="7" t="s">
        <v>29</v>
      </c>
      <c r="V767" s="7" t="s">
        <v>56</v>
      </c>
      <c r="W767" s="7" t="s">
        <v>57</v>
      </c>
      <c r="X767" s="7" t="s">
        <v>58</v>
      </c>
    </row>
    <row r="768" spans="1:24" x14ac:dyDescent="0.25">
      <c r="A768" s="6">
        <v>1402</v>
      </c>
      <c r="B768" s="7" t="s">
        <v>556</v>
      </c>
      <c r="C768" s="8" t="s">
        <v>63</v>
      </c>
      <c r="D768" s="8" t="s">
        <v>24</v>
      </c>
      <c r="E768" s="9">
        <v>1</v>
      </c>
      <c r="F768" s="8" t="s">
        <v>34</v>
      </c>
      <c r="G768" s="8" t="s">
        <v>26</v>
      </c>
      <c r="H768" s="8" t="s">
        <v>27</v>
      </c>
      <c r="I768" s="10">
        <v>2511400000</v>
      </c>
      <c r="J768" s="10">
        <v>0</v>
      </c>
      <c r="K768" s="10">
        <v>27751442</v>
      </c>
      <c r="L768" s="10">
        <v>27751442</v>
      </c>
      <c r="M768" s="10">
        <v>0</v>
      </c>
      <c r="N768" s="10">
        <v>27111087</v>
      </c>
      <c r="O768" s="7" t="s">
        <v>28</v>
      </c>
      <c r="P768" s="14">
        <v>3795.5522000000001</v>
      </c>
      <c r="Q768" s="14">
        <v>3795.5522000000001</v>
      </c>
      <c r="R768" s="14">
        <v>4702.4309999999996</v>
      </c>
      <c r="S768" s="10">
        <v>4702</v>
      </c>
      <c r="T768" s="10">
        <v>4266</v>
      </c>
      <c r="U768" s="7" t="s">
        <v>29</v>
      </c>
      <c r="V768" s="7" t="s">
        <v>56</v>
      </c>
      <c r="W768" s="7" t="s">
        <v>57</v>
      </c>
      <c r="X768" s="7" t="s">
        <v>58</v>
      </c>
    </row>
    <row r="769" spans="1:24" x14ac:dyDescent="0.25">
      <c r="A769" s="6">
        <v>1403</v>
      </c>
      <c r="B769" s="7" t="s">
        <v>557</v>
      </c>
      <c r="C769" s="8" t="s">
        <v>63</v>
      </c>
      <c r="D769" s="8" t="s">
        <v>24</v>
      </c>
      <c r="E769" s="9">
        <v>1</v>
      </c>
      <c r="F769" s="8" t="s">
        <v>25</v>
      </c>
      <c r="G769" s="8" t="s">
        <v>26</v>
      </c>
      <c r="H769" s="8" t="s">
        <v>27</v>
      </c>
      <c r="I769" s="10">
        <v>1657529194</v>
      </c>
      <c r="J769" s="10">
        <v>0</v>
      </c>
      <c r="K769" s="10">
        <v>1072002</v>
      </c>
      <c r="L769" s="10">
        <v>1072002</v>
      </c>
      <c r="M769" s="10">
        <v>0</v>
      </c>
      <c r="N769" s="10">
        <v>1056900</v>
      </c>
      <c r="O769" s="7" t="s">
        <v>28</v>
      </c>
      <c r="P769" s="14">
        <v>14.7966</v>
      </c>
      <c r="Q769" s="14">
        <v>5914.0595999999996</v>
      </c>
      <c r="R769" s="14">
        <v>12040.512000000001</v>
      </c>
      <c r="S769" s="10">
        <v>30</v>
      </c>
      <c r="T769" s="10">
        <v>27</v>
      </c>
      <c r="U769" s="7" t="s">
        <v>29</v>
      </c>
      <c r="V769" s="7" t="s">
        <v>56</v>
      </c>
      <c r="W769" s="7" t="s">
        <v>57</v>
      </c>
      <c r="X769" s="7" t="s">
        <v>58</v>
      </c>
    </row>
    <row r="770" spans="1:24" x14ac:dyDescent="0.25">
      <c r="A770" s="6">
        <v>1403</v>
      </c>
      <c r="B770" s="7" t="s">
        <v>557</v>
      </c>
      <c r="C770" s="8" t="s">
        <v>63</v>
      </c>
      <c r="D770" s="8" t="s">
        <v>24</v>
      </c>
      <c r="E770" s="9">
        <v>1</v>
      </c>
      <c r="F770" s="8" t="s">
        <v>25</v>
      </c>
      <c r="G770" s="8" t="s">
        <v>40</v>
      </c>
      <c r="H770" s="8" t="s">
        <v>41</v>
      </c>
      <c r="I770" s="10">
        <v>1032806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7" t="s">
        <v>42</v>
      </c>
      <c r="P770" s="14">
        <v>0</v>
      </c>
      <c r="Q770" s="14">
        <v>5914.0595999999996</v>
      </c>
      <c r="R770" s="14">
        <v>12040.512000000001</v>
      </c>
      <c r="S770" s="10">
        <v>0</v>
      </c>
      <c r="T770" s="10">
        <v>0</v>
      </c>
      <c r="U770" s="7" t="s">
        <v>29</v>
      </c>
      <c r="V770" s="7" t="s">
        <v>56</v>
      </c>
      <c r="W770" s="7" t="s">
        <v>57</v>
      </c>
      <c r="X770" s="7" t="s">
        <v>58</v>
      </c>
    </row>
    <row r="771" spans="1:24" x14ac:dyDescent="0.25">
      <c r="A771" s="6">
        <v>1403</v>
      </c>
      <c r="B771" s="7" t="s">
        <v>557</v>
      </c>
      <c r="C771" s="8" t="s">
        <v>63</v>
      </c>
      <c r="D771" s="8" t="s">
        <v>24</v>
      </c>
      <c r="E771" s="9">
        <v>1</v>
      </c>
      <c r="F771" s="8" t="s">
        <v>33</v>
      </c>
      <c r="G771" s="8" t="s">
        <v>26</v>
      </c>
      <c r="H771" s="8" t="s">
        <v>27</v>
      </c>
      <c r="I771" s="10">
        <v>2531188052</v>
      </c>
      <c r="J771" s="10">
        <v>0</v>
      </c>
      <c r="K771" s="10">
        <v>27911531</v>
      </c>
      <c r="L771" s="10">
        <v>27911531</v>
      </c>
      <c r="M771" s="10">
        <v>0</v>
      </c>
      <c r="N771" s="10">
        <v>27462329</v>
      </c>
      <c r="O771" s="7" t="s">
        <v>28</v>
      </c>
      <c r="P771" s="14">
        <v>3844.7260999999999</v>
      </c>
      <c r="Q771" s="14">
        <v>5914.0595999999996</v>
      </c>
      <c r="R771" s="14">
        <v>12040.512000000001</v>
      </c>
      <c r="S771" s="10">
        <v>7828</v>
      </c>
      <c r="T771" s="10">
        <v>7101</v>
      </c>
      <c r="U771" s="7" t="s">
        <v>29</v>
      </c>
      <c r="V771" s="7" t="s">
        <v>56</v>
      </c>
      <c r="W771" s="7" t="s">
        <v>57</v>
      </c>
      <c r="X771" s="7" t="s">
        <v>58</v>
      </c>
    </row>
    <row r="772" spans="1:24" x14ac:dyDescent="0.25">
      <c r="A772" s="6">
        <v>1403</v>
      </c>
      <c r="B772" s="7" t="s">
        <v>557</v>
      </c>
      <c r="C772" s="8" t="s">
        <v>63</v>
      </c>
      <c r="D772" s="8" t="s">
        <v>24</v>
      </c>
      <c r="E772" s="9">
        <v>1</v>
      </c>
      <c r="F772" s="8" t="s">
        <v>33</v>
      </c>
      <c r="G772" s="8" t="s">
        <v>40</v>
      </c>
      <c r="H772" s="8" t="s">
        <v>41</v>
      </c>
      <c r="I772" s="10">
        <v>1647948</v>
      </c>
      <c r="J772" s="10">
        <v>0</v>
      </c>
      <c r="K772" s="10">
        <v>19299</v>
      </c>
      <c r="L772" s="10">
        <v>19299</v>
      </c>
      <c r="M772" s="10">
        <v>0</v>
      </c>
      <c r="N772" s="10">
        <v>3271</v>
      </c>
      <c r="O772" s="7" t="s">
        <v>42</v>
      </c>
      <c r="P772" s="14">
        <v>1.648584</v>
      </c>
      <c r="Q772" s="14">
        <v>5914.0595999999996</v>
      </c>
      <c r="R772" s="14">
        <v>12040.512000000001</v>
      </c>
      <c r="S772" s="10">
        <v>3</v>
      </c>
      <c r="T772" s="10">
        <v>3</v>
      </c>
      <c r="U772" s="7" t="s">
        <v>29</v>
      </c>
      <c r="V772" s="7" t="s">
        <v>56</v>
      </c>
      <c r="W772" s="7" t="s">
        <v>57</v>
      </c>
      <c r="X772" s="7" t="s">
        <v>58</v>
      </c>
    </row>
    <row r="773" spans="1:24" x14ac:dyDescent="0.25">
      <c r="A773" s="6">
        <v>1403</v>
      </c>
      <c r="B773" s="7" t="s">
        <v>557</v>
      </c>
      <c r="C773" s="8" t="s">
        <v>63</v>
      </c>
      <c r="D773" s="8" t="s">
        <v>24</v>
      </c>
      <c r="E773" s="9">
        <v>1</v>
      </c>
      <c r="F773" s="8" t="s">
        <v>34</v>
      </c>
      <c r="G773" s="8" t="s">
        <v>26</v>
      </c>
      <c r="H773" s="8" t="s">
        <v>27</v>
      </c>
      <c r="I773" s="10">
        <v>5011407000</v>
      </c>
      <c r="J773" s="10">
        <v>0</v>
      </c>
      <c r="K773" s="10">
        <v>52321964</v>
      </c>
      <c r="L773" s="10">
        <v>52321964</v>
      </c>
      <c r="M773" s="10">
        <v>0</v>
      </c>
      <c r="N773" s="10">
        <v>51022082</v>
      </c>
      <c r="O773" s="7" t="s">
        <v>28</v>
      </c>
      <c r="P773" s="14">
        <v>2052.8883999999998</v>
      </c>
      <c r="Q773" s="14">
        <v>5914.0595999999996</v>
      </c>
      <c r="R773" s="14">
        <v>12040.512000000001</v>
      </c>
      <c r="S773" s="10">
        <v>4180</v>
      </c>
      <c r="T773" s="10">
        <v>3792</v>
      </c>
      <c r="U773" s="7" t="s">
        <v>29</v>
      </c>
      <c r="V773" s="7" t="s">
        <v>56</v>
      </c>
      <c r="W773" s="7" t="s">
        <v>57</v>
      </c>
      <c r="X773" s="7" t="s">
        <v>58</v>
      </c>
    </row>
    <row r="774" spans="1:24" x14ac:dyDescent="0.25">
      <c r="A774" s="6">
        <v>1404</v>
      </c>
      <c r="B774" s="7" t="s">
        <v>558</v>
      </c>
      <c r="C774" s="8" t="s">
        <v>63</v>
      </c>
      <c r="D774" s="8" t="s">
        <v>24</v>
      </c>
      <c r="E774" s="9">
        <v>1</v>
      </c>
      <c r="F774" s="8" t="s">
        <v>25</v>
      </c>
      <c r="G774" s="8" t="s">
        <v>26</v>
      </c>
      <c r="H774" s="8" t="s">
        <v>27</v>
      </c>
      <c r="I774" s="10">
        <v>728000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7" t="s">
        <v>28</v>
      </c>
      <c r="P774" s="14">
        <v>0</v>
      </c>
      <c r="Q774" s="14">
        <v>5.4465599999999998</v>
      </c>
      <c r="R774" s="14">
        <v>8.657</v>
      </c>
      <c r="S774" s="10">
        <v>0</v>
      </c>
      <c r="T774" s="10">
        <v>0</v>
      </c>
      <c r="U774" s="7" t="s">
        <v>29</v>
      </c>
      <c r="V774" s="7" t="s">
        <v>56</v>
      </c>
      <c r="W774" s="7" t="s">
        <v>57</v>
      </c>
      <c r="X774" s="7" t="s">
        <v>58</v>
      </c>
    </row>
    <row r="775" spans="1:24" x14ac:dyDescent="0.25">
      <c r="A775" s="6">
        <v>1404</v>
      </c>
      <c r="B775" s="7" t="s">
        <v>558</v>
      </c>
      <c r="C775" s="8" t="s">
        <v>63</v>
      </c>
      <c r="D775" s="8" t="s">
        <v>24</v>
      </c>
      <c r="E775" s="9">
        <v>1</v>
      </c>
      <c r="F775" s="8" t="s">
        <v>33</v>
      </c>
      <c r="G775" s="8" t="s">
        <v>26</v>
      </c>
      <c r="H775" s="8" t="s">
        <v>27</v>
      </c>
      <c r="I775" s="10">
        <v>-1347000</v>
      </c>
      <c r="J775" s="10">
        <v>0</v>
      </c>
      <c r="K775" s="10">
        <v>40190</v>
      </c>
      <c r="L775" s="10">
        <v>40190</v>
      </c>
      <c r="M775" s="10">
        <v>0</v>
      </c>
      <c r="N775" s="10">
        <v>38904</v>
      </c>
      <c r="O775" s="7" t="s">
        <v>28</v>
      </c>
      <c r="P775" s="14">
        <v>5.4465599999999998</v>
      </c>
      <c r="Q775" s="14">
        <v>5.4465599999999998</v>
      </c>
      <c r="R775" s="14">
        <v>8.657</v>
      </c>
      <c r="S775" s="10">
        <v>9</v>
      </c>
      <c r="T775" s="10">
        <v>8</v>
      </c>
      <c r="U775" s="7" t="s">
        <v>29</v>
      </c>
      <c r="V775" s="7" t="s">
        <v>56</v>
      </c>
      <c r="W775" s="7" t="s">
        <v>57</v>
      </c>
      <c r="X775" s="7" t="s">
        <v>58</v>
      </c>
    </row>
    <row r="776" spans="1:24" x14ac:dyDescent="0.25">
      <c r="A776" s="6">
        <v>1409</v>
      </c>
      <c r="B776" s="7" t="s">
        <v>559</v>
      </c>
      <c r="C776" s="8" t="s">
        <v>63</v>
      </c>
      <c r="D776" s="8" t="s">
        <v>24</v>
      </c>
      <c r="E776" s="9">
        <v>1</v>
      </c>
      <c r="F776" s="8" t="s">
        <v>34</v>
      </c>
      <c r="G776" s="8" t="s">
        <v>26</v>
      </c>
      <c r="H776" s="8" t="s">
        <v>27</v>
      </c>
      <c r="I776" s="10">
        <v>16709000</v>
      </c>
      <c r="J776" s="10">
        <v>0</v>
      </c>
      <c r="K776" s="10">
        <v>266042</v>
      </c>
      <c r="L776" s="10">
        <v>266042</v>
      </c>
      <c r="M776" s="10">
        <v>0</v>
      </c>
      <c r="N776" s="10">
        <v>261595</v>
      </c>
      <c r="O776" s="7" t="s">
        <v>28</v>
      </c>
      <c r="P776" s="14">
        <v>27.752566999999999</v>
      </c>
      <c r="Q776" s="14">
        <v>27.752566999999999</v>
      </c>
      <c r="R776" s="14">
        <v>27.495000000000001</v>
      </c>
      <c r="S776" s="10">
        <v>27</v>
      </c>
      <c r="T776" s="10">
        <v>25</v>
      </c>
      <c r="U776" s="7" t="s">
        <v>29</v>
      </c>
      <c r="V776" s="7" t="s">
        <v>56</v>
      </c>
      <c r="W776" s="7" t="s">
        <v>57</v>
      </c>
      <c r="X776" s="7" t="s">
        <v>58</v>
      </c>
    </row>
    <row r="777" spans="1:24" x14ac:dyDescent="0.25">
      <c r="A777" s="6">
        <v>1416</v>
      </c>
      <c r="B777" s="7" t="s">
        <v>560</v>
      </c>
      <c r="C777" s="8" t="s">
        <v>63</v>
      </c>
      <c r="D777" s="8" t="s">
        <v>24</v>
      </c>
      <c r="E777" s="9">
        <v>1</v>
      </c>
      <c r="F777" s="8" t="s">
        <v>34</v>
      </c>
      <c r="G777" s="8" t="s">
        <v>26</v>
      </c>
      <c r="H777" s="8" t="s">
        <v>27</v>
      </c>
      <c r="I777" s="10">
        <v>30810000</v>
      </c>
      <c r="J777" s="10">
        <v>0</v>
      </c>
      <c r="K777" s="10">
        <v>409063</v>
      </c>
      <c r="L777" s="10">
        <v>409063</v>
      </c>
      <c r="M777" s="10">
        <v>0</v>
      </c>
      <c r="N777" s="10">
        <v>392639</v>
      </c>
      <c r="O777" s="7" t="s">
        <v>28</v>
      </c>
      <c r="P777" s="14">
        <v>33.374315000000003</v>
      </c>
      <c r="Q777" s="14">
        <v>33.374315000000003</v>
      </c>
      <c r="R777" s="14">
        <v>160.42500000000001</v>
      </c>
      <c r="S777" s="10">
        <v>160</v>
      </c>
      <c r="T777" s="10">
        <v>146</v>
      </c>
      <c r="U777" s="7" t="s">
        <v>65</v>
      </c>
      <c r="V777" s="7" t="s">
        <v>77</v>
      </c>
      <c r="W777" s="7" t="s">
        <v>78</v>
      </c>
      <c r="X777" s="7" t="s">
        <v>79</v>
      </c>
    </row>
    <row r="778" spans="1:24" x14ac:dyDescent="0.25">
      <c r="A778" s="6">
        <v>1417</v>
      </c>
      <c r="B778" s="7" t="s">
        <v>561</v>
      </c>
      <c r="C778" s="8" t="s">
        <v>63</v>
      </c>
      <c r="D778" s="8" t="s">
        <v>24</v>
      </c>
      <c r="E778" s="9">
        <v>1</v>
      </c>
      <c r="F778" s="8" t="s">
        <v>34</v>
      </c>
      <c r="G778" s="8" t="s">
        <v>26</v>
      </c>
      <c r="H778" s="8" t="s">
        <v>27</v>
      </c>
      <c r="I778" s="10">
        <v>56817000</v>
      </c>
      <c r="J778" s="10">
        <v>0</v>
      </c>
      <c r="K778" s="10">
        <v>736533</v>
      </c>
      <c r="L778" s="10">
        <v>736533</v>
      </c>
      <c r="M778" s="10">
        <v>0</v>
      </c>
      <c r="N778" s="10">
        <v>717725</v>
      </c>
      <c r="O778" s="7" t="s">
        <v>28</v>
      </c>
      <c r="P778" s="14">
        <v>64.020020000000002</v>
      </c>
      <c r="Q778" s="14">
        <v>64.020020000000002</v>
      </c>
      <c r="R778" s="14">
        <v>51.929000000000002</v>
      </c>
      <c r="S778" s="10">
        <v>52</v>
      </c>
      <c r="T778" s="10">
        <v>47</v>
      </c>
      <c r="U778" s="7" t="s">
        <v>65</v>
      </c>
      <c r="V778" s="7" t="s">
        <v>77</v>
      </c>
      <c r="W778" s="7" t="s">
        <v>78</v>
      </c>
      <c r="X778" s="7" t="s">
        <v>79</v>
      </c>
    </row>
    <row r="779" spans="1:24" x14ac:dyDescent="0.25">
      <c r="A779" s="6">
        <v>1439</v>
      </c>
      <c r="B779" s="7" t="s">
        <v>562</v>
      </c>
      <c r="C779" s="8" t="s">
        <v>63</v>
      </c>
      <c r="D779" s="8" t="s">
        <v>24</v>
      </c>
      <c r="E779" s="9">
        <v>1</v>
      </c>
      <c r="F779" s="8" t="s">
        <v>34</v>
      </c>
      <c r="G779" s="8" t="s">
        <v>26</v>
      </c>
      <c r="H779" s="8" t="s">
        <v>27</v>
      </c>
      <c r="I779" s="10">
        <v>41435000</v>
      </c>
      <c r="J779" s="10">
        <v>0</v>
      </c>
      <c r="K779" s="10">
        <v>586352</v>
      </c>
      <c r="L779" s="10">
        <v>586352</v>
      </c>
      <c r="M779" s="10">
        <v>0</v>
      </c>
      <c r="N779" s="10">
        <v>570064</v>
      </c>
      <c r="O779" s="7" t="s">
        <v>28</v>
      </c>
      <c r="P779" s="14">
        <v>63.046816</v>
      </c>
      <c r="Q779" s="14">
        <v>63.046816</v>
      </c>
      <c r="R779" s="14">
        <v>40.195</v>
      </c>
      <c r="S779" s="10">
        <v>40</v>
      </c>
      <c r="T779" s="10">
        <v>36</v>
      </c>
      <c r="U779" s="7" t="s">
        <v>65</v>
      </c>
      <c r="V779" s="7" t="s">
        <v>56</v>
      </c>
      <c r="W779" s="7" t="s">
        <v>57</v>
      </c>
      <c r="X779" s="7" t="s">
        <v>58</v>
      </c>
    </row>
    <row r="780" spans="1:24" x14ac:dyDescent="0.25">
      <c r="A780" s="6">
        <v>1447</v>
      </c>
      <c r="B780" s="7" t="s">
        <v>563</v>
      </c>
      <c r="C780" s="8" t="s">
        <v>63</v>
      </c>
      <c r="D780" s="8" t="s">
        <v>24</v>
      </c>
      <c r="E780" s="9">
        <v>1</v>
      </c>
      <c r="F780" s="8" t="s">
        <v>34</v>
      </c>
      <c r="G780" s="8" t="s">
        <v>26</v>
      </c>
      <c r="H780" s="8" t="s">
        <v>27</v>
      </c>
      <c r="I780" s="10">
        <v>11590000</v>
      </c>
      <c r="J780" s="10">
        <v>0</v>
      </c>
      <c r="K780" s="10">
        <v>194636</v>
      </c>
      <c r="L780" s="10">
        <v>194636</v>
      </c>
      <c r="M780" s="10">
        <v>0</v>
      </c>
      <c r="N780" s="10">
        <v>191004</v>
      </c>
      <c r="O780" s="7" t="s">
        <v>28</v>
      </c>
      <c r="P780" s="14">
        <v>26.740559999999999</v>
      </c>
      <c r="Q780" s="14">
        <v>26.740559999999999</v>
      </c>
      <c r="R780" s="14" t="s">
        <v>3401</v>
      </c>
      <c r="S780" s="10">
        <v>27</v>
      </c>
      <c r="T780" s="10">
        <v>24</v>
      </c>
      <c r="U780" s="7" t="s">
        <v>65</v>
      </c>
      <c r="V780" s="7" t="s">
        <v>56</v>
      </c>
      <c r="W780" s="7" t="s">
        <v>57</v>
      </c>
      <c r="X780" s="7" t="s">
        <v>58</v>
      </c>
    </row>
    <row r="781" spans="1:24" x14ac:dyDescent="0.25">
      <c r="A781" s="6">
        <v>1453</v>
      </c>
      <c r="B781" s="7" t="s">
        <v>564</v>
      </c>
      <c r="C781" s="8" t="s">
        <v>63</v>
      </c>
      <c r="D781" s="8" t="s">
        <v>24</v>
      </c>
      <c r="E781" s="9">
        <v>1</v>
      </c>
      <c r="F781" s="8" t="s">
        <v>54</v>
      </c>
      <c r="G781" s="8" t="s">
        <v>26</v>
      </c>
      <c r="H781" s="8" t="s">
        <v>27</v>
      </c>
      <c r="I781" s="10">
        <v>475</v>
      </c>
      <c r="J781" s="10">
        <v>0</v>
      </c>
      <c r="K781" s="10">
        <v>8</v>
      </c>
      <c r="L781" s="10">
        <v>8</v>
      </c>
      <c r="M781" s="10">
        <v>0</v>
      </c>
      <c r="N781" s="10">
        <v>8</v>
      </c>
      <c r="O781" s="7" t="s">
        <v>28</v>
      </c>
      <c r="P781" s="14">
        <v>1.1072E-2</v>
      </c>
      <c r="Q781" s="14">
        <v>0.1135898</v>
      </c>
      <c r="R781" s="14" t="s">
        <v>3401</v>
      </c>
      <c r="S781" s="10">
        <v>0</v>
      </c>
      <c r="T781" s="10">
        <v>0</v>
      </c>
      <c r="U781" s="7" t="s">
        <v>65</v>
      </c>
      <c r="V781" s="7" t="s">
        <v>56</v>
      </c>
      <c r="W781" s="7" t="s">
        <v>57</v>
      </c>
      <c r="X781" s="7" t="s">
        <v>58</v>
      </c>
    </row>
    <row r="782" spans="1:24" x14ac:dyDescent="0.25">
      <c r="A782" s="6">
        <v>1453</v>
      </c>
      <c r="B782" s="7" t="s">
        <v>564</v>
      </c>
      <c r="C782" s="8" t="s">
        <v>63</v>
      </c>
      <c r="D782" s="8" t="s">
        <v>24</v>
      </c>
      <c r="E782" s="9">
        <v>1</v>
      </c>
      <c r="F782" s="8" t="s">
        <v>54</v>
      </c>
      <c r="G782" s="8" t="s">
        <v>40</v>
      </c>
      <c r="H782" s="8" t="s">
        <v>41</v>
      </c>
      <c r="I782" s="10">
        <v>3525</v>
      </c>
      <c r="J782" s="10">
        <v>0</v>
      </c>
      <c r="K782" s="10">
        <v>62</v>
      </c>
      <c r="L782" s="10">
        <v>62</v>
      </c>
      <c r="M782" s="10">
        <v>0</v>
      </c>
      <c r="N782" s="10">
        <v>11</v>
      </c>
      <c r="O782" s="7" t="s">
        <v>42</v>
      </c>
      <c r="P782" s="14">
        <v>0.10251780000000001</v>
      </c>
      <c r="Q782" s="14">
        <v>0.1135898</v>
      </c>
      <c r="R782" s="14" t="s">
        <v>3401</v>
      </c>
      <c r="S782" s="10">
        <v>0</v>
      </c>
      <c r="T782" s="10">
        <v>0</v>
      </c>
      <c r="U782" s="7" t="s">
        <v>65</v>
      </c>
      <c r="V782" s="7" t="s">
        <v>56</v>
      </c>
      <c r="W782" s="7" t="s">
        <v>57</v>
      </c>
      <c r="X782" s="7" t="s">
        <v>58</v>
      </c>
    </row>
    <row r="783" spans="1:24" x14ac:dyDescent="0.25">
      <c r="A783" s="6">
        <v>1456</v>
      </c>
      <c r="B783" s="7" t="s">
        <v>565</v>
      </c>
      <c r="C783" s="8" t="s">
        <v>63</v>
      </c>
      <c r="D783" s="8" t="s">
        <v>24</v>
      </c>
      <c r="E783" s="9">
        <v>1</v>
      </c>
      <c r="F783" s="8" t="s">
        <v>54</v>
      </c>
      <c r="G783" s="8" t="s">
        <v>40</v>
      </c>
      <c r="H783" s="8" t="s">
        <v>41</v>
      </c>
      <c r="I783" s="10">
        <v>7000</v>
      </c>
      <c r="J783" s="10">
        <v>0</v>
      </c>
      <c r="K783" s="10">
        <v>70</v>
      </c>
      <c r="L783" s="10">
        <v>70</v>
      </c>
      <c r="M783" s="10">
        <v>0</v>
      </c>
      <c r="N783" s="10">
        <v>12</v>
      </c>
      <c r="O783" s="7" t="s">
        <v>42</v>
      </c>
      <c r="P783" s="14">
        <v>0.1118376</v>
      </c>
      <c r="Q783" s="14">
        <v>0.1118376</v>
      </c>
      <c r="R783" s="14" t="s">
        <v>3401</v>
      </c>
      <c r="S783" s="10">
        <v>0</v>
      </c>
      <c r="T783" s="10">
        <v>0</v>
      </c>
      <c r="U783" s="7" t="s">
        <v>65</v>
      </c>
      <c r="V783" s="7" t="s">
        <v>56</v>
      </c>
      <c r="W783" s="7" t="s">
        <v>57</v>
      </c>
      <c r="X783" s="7" t="s">
        <v>58</v>
      </c>
    </row>
    <row r="784" spans="1:24" x14ac:dyDescent="0.25">
      <c r="A784" s="6">
        <v>1464</v>
      </c>
      <c r="B784" s="7" t="s">
        <v>566</v>
      </c>
      <c r="C784" s="8" t="s">
        <v>63</v>
      </c>
      <c r="D784" s="8" t="s">
        <v>24</v>
      </c>
      <c r="E784" s="9">
        <v>2</v>
      </c>
      <c r="F784" s="8" t="s">
        <v>45</v>
      </c>
      <c r="G784" s="8" t="s">
        <v>26</v>
      </c>
      <c r="H784" s="8" t="s">
        <v>27</v>
      </c>
      <c r="I784" s="10">
        <v>42089000</v>
      </c>
      <c r="J784" s="10">
        <v>0</v>
      </c>
      <c r="K784" s="10">
        <v>523671</v>
      </c>
      <c r="L784" s="10">
        <v>523671</v>
      </c>
      <c r="M784" s="10">
        <v>0</v>
      </c>
      <c r="N784" s="10">
        <v>503530</v>
      </c>
      <c r="O784" s="7" t="s">
        <v>28</v>
      </c>
      <c r="P784" s="14">
        <v>82.578919999999997</v>
      </c>
      <c r="Q784" s="14">
        <v>205.61609999999999</v>
      </c>
      <c r="R784" s="14">
        <v>41.26</v>
      </c>
      <c r="S784" s="10">
        <v>17</v>
      </c>
      <c r="T784" s="10">
        <v>15</v>
      </c>
      <c r="U784" s="7" t="s">
        <v>29</v>
      </c>
      <c r="V784" s="7" t="s">
        <v>56</v>
      </c>
      <c r="W784" s="7" t="s">
        <v>57</v>
      </c>
      <c r="X784" s="7" t="s">
        <v>58</v>
      </c>
    </row>
    <row r="785" spans="1:24" x14ac:dyDescent="0.25">
      <c r="A785" s="6">
        <v>1464</v>
      </c>
      <c r="B785" s="7" t="s">
        <v>566</v>
      </c>
      <c r="C785" s="8" t="s">
        <v>63</v>
      </c>
      <c r="D785" s="8" t="s">
        <v>24</v>
      </c>
      <c r="E785" s="9">
        <v>2</v>
      </c>
      <c r="F785" s="8" t="s">
        <v>34</v>
      </c>
      <c r="G785" s="8" t="s">
        <v>26</v>
      </c>
      <c r="H785" s="8" t="s">
        <v>27</v>
      </c>
      <c r="I785" s="10">
        <v>29341000</v>
      </c>
      <c r="J785" s="10">
        <v>0</v>
      </c>
      <c r="K785" s="10">
        <v>913991</v>
      </c>
      <c r="L785" s="10">
        <v>913991</v>
      </c>
      <c r="M785" s="10">
        <v>0</v>
      </c>
      <c r="N785" s="10">
        <v>878837</v>
      </c>
      <c r="O785" s="7" t="s">
        <v>28</v>
      </c>
      <c r="P785" s="14">
        <v>123.03718000000001</v>
      </c>
      <c r="Q785" s="14">
        <v>205.61609999999999</v>
      </c>
      <c r="R785" s="14">
        <v>41.26</v>
      </c>
      <c r="S785" s="10">
        <v>25</v>
      </c>
      <c r="T785" s="10">
        <v>22</v>
      </c>
      <c r="U785" s="7" t="s">
        <v>29</v>
      </c>
      <c r="V785" s="7" t="s">
        <v>56</v>
      </c>
      <c r="W785" s="7" t="s">
        <v>57</v>
      </c>
      <c r="X785" s="7" t="s">
        <v>58</v>
      </c>
    </row>
    <row r="786" spans="1:24" x14ac:dyDescent="0.25">
      <c r="A786" s="6">
        <v>1468</v>
      </c>
      <c r="B786" s="7" t="s">
        <v>567</v>
      </c>
      <c r="C786" s="8" t="s">
        <v>568</v>
      </c>
      <c r="D786" s="8" t="s">
        <v>24</v>
      </c>
      <c r="E786" s="9">
        <v>1</v>
      </c>
      <c r="F786" s="8" t="s">
        <v>54</v>
      </c>
      <c r="G786" s="8" t="s">
        <v>40</v>
      </c>
      <c r="H786" s="8" t="s">
        <v>41</v>
      </c>
      <c r="I786" s="10">
        <v>32000</v>
      </c>
      <c r="J786" s="10">
        <v>0</v>
      </c>
      <c r="K786" s="10">
        <v>325</v>
      </c>
      <c r="L786" s="10">
        <v>325</v>
      </c>
      <c r="M786" s="10">
        <v>0</v>
      </c>
      <c r="N786" s="10">
        <v>56</v>
      </c>
      <c r="O786" s="7" t="s">
        <v>42</v>
      </c>
      <c r="P786" s="14">
        <v>0.52190879999999995</v>
      </c>
      <c r="Q786" s="14">
        <v>0.52190879999999995</v>
      </c>
      <c r="R786" s="14" t="s">
        <v>3401</v>
      </c>
      <c r="S786" s="10">
        <v>1</v>
      </c>
      <c r="T786" s="10">
        <v>0</v>
      </c>
      <c r="U786" s="7" t="s">
        <v>225</v>
      </c>
      <c r="V786" s="7" t="s">
        <v>226</v>
      </c>
      <c r="W786" s="7" t="s">
        <v>227</v>
      </c>
      <c r="X786" s="7" t="s">
        <v>228</v>
      </c>
    </row>
    <row r="787" spans="1:24" x14ac:dyDescent="0.25">
      <c r="A787" s="6">
        <v>1484</v>
      </c>
      <c r="B787" s="7" t="s">
        <v>569</v>
      </c>
      <c r="C787" s="8" t="s">
        <v>568</v>
      </c>
      <c r="D787" s="8" t="s">
        <v>24</v>
      </c>
      <c r="E787" s="9">
        <v>2</v>
      </c>
      <c r="F787" s="8" t="s">
        <v>45</v>
      </c>
      <c r="G787" s="8" t="s">
        <v>40</v>
      </c>
      <c r="H787" s="8" t="s">
        <v>41</v>
      </c>
      <c r="I787" s="10">
        <v>649000</v>
      </c>
      <c r="J787" s="10">
        <v>0</v>
      </c>
      <c r="K787" s="10">
        <v>10602</v>
      </c>
      <c r="L787" s="10">
        <v>10602</v>
      </c>
      <c r="M787" s="10">
        <v>0</v>
      </c>
      <c r="N787" s="10">
        <v>1834</v>
      </c>
      <c r="O787" s="7" t="s">
        <v>42</v>
      </c>
      <c r="P787" s="14">
        <v>4.6987079999999999</v>
      </c>
      <c r="Q787" s="14">
        <v>4.6987079999999999</v>
      </c>
      <c r="R787" s="14" t="s">
        <v>3401</v>
      </c>
      <c r="S787" s="10">
        <v>5</v>
      </c>
      <c r="T787" s="10">
        <v>4</v>
      </c>
      <c r="U787" s="7" t="s">
        <v>225</v>
      </c>
      <c r="V787" s="7" t="s">
        <v>226</v>
      </c>
      <c r="W787" s="7" t="s">
        <v>227</v>
      </c>
      <c r="X787" s="7" t="s">
        <v>228</v>
      </c>
    </row>
    <row r="788" spans="1:24" x14ac:dyDescent="0.25">
      <c r="A788" s="6">
        <v>1507</v>
      </c>
      <c r="B788" s="7" t="s">
        <v>570</v>
      </c>
      <c r="C788" s="8" t="s">
        <v>568</v>
      </c>
      <c r="D788" s="8" t="s">
        <v>24</v>
      </c>
      <c r="E788" s="9">
        <v>2</v>
      </c>
      <c r="F788" s="8" t="s">
        <v>34</v>
      </c>
      <c r="G788" s="8" t="s">
        <v>40</v>
      </c>
      <c r="H788" s="8" t="s">
        <v>41</v>
      </c>
      <c r="I788" s="10">
        <v>398642</v>
      </c>
      <c r="J788" s="10">
        <v>0</v>
      </c>
      <c r="K788" s="10">
        <v>7846</v>
      </c>
      <c r="L788" s="10">
        <v>7846</v>
      </c>
      <c r="M788" s="10">
        <v>0</v>
      </c>
      <c r="N788" s="10">
        <v>1362</v>
      </c>
      <c r="O788" s="7" t="s">
        <v>42</v>
      </c>
      <c r="P788" s="14">
        <v>0.17076910000000001</v>
      </c>
      <c r="Q788" s="14">
        <v>50.865966</v>
      </c>
      <c r="R788" s="14">
        <v>84.537000000000006</v>
      </c>
      <c r="S788" s="10">
        <v>0</v>
      </c>
      <c r="T788" s="10">
        <v>0</v>
      </c>
      <c r="U788" s="7" t="s">
        <v>225</v>
      </c>
      <c r="V788" s="7" t="s">
        <v>226</v>
      </c>
      <c r="W788" s="7" t="s">
        <v>227</v>
      </c>
      <c r="X788" s="7" t="s">
        <v>228</v>
      </c>
    </row>
    <row r="789" spans="1:24" x14ac:dyDescent="0.25">
      <c r="A789" s="6">
        <v>1507</v>
      </c>
      <c r="B789" s="7" t="s">
        <v>570</v>
      </c>
      <c r="C789" s="8" t="s">
        <v>568</v>
      </c>
      <c r="D789" s="8" t="s">
        <v>24</v>
      </c>
      <c r="E789" s="9">
        <v>2</v>
      </c>
      <c r="F789" s="8" t="s">
        <v>34</v>
      </c>
      <c r="G789" s="8" t="s">
        <v>193</v>
      </c>
      <c r="H789" s="8" t="s">
        <v>41</v>
      </c>
      <c r="I789" s="10">
        <v>91927358</v>
      </c>
      <c r="J789" s="10">
        <v>0</v>
      </c>
      <c r="K789" s="10">
        <v>1291228</v>
      </c>
      <c r="L789" s="10">
        <v>1291228</v>
      </c>
      <c r="M789" s="10">
        <v>0</v>
      </c>
      <c r="N789" s="10">
        <v>204476</v>
      </c>
      <c r="O789" s="7" t="s">
        <v>42</v>
      </c>
      <c r="P789" s="14">
        <v>50.695197</v>
      </c>
      <c r="Q789" s="14">
        <v>50.865966</v>
      </c>
      <c r="R789" s="14">
        <v>84.537000000000006</v>
      </c>
      <c r="S789" s="10">
        <v>84</v>
      </c>
      <c r="T789" s="10">
        <v>76</v>
      </c>
      <c r="U789" s="7" t="s">
        <v>225</v>
      </c>
      <c r="V789" s="7" t="s">
        <v>226</v>
      </c>
      <c r="W789" s="7" t="s">
        <v>227</v>
      </c>
      <c r="X789" s="7" t="s">
        <v>228</v>
      </c>
    </row>
    <row r="790" spans="1:24" x14ac:dyDescent="0.25">
      <c r="A790" s="6">
        <v>1552</v>
      </c>
      <c r="B790" s="7" t="s">
        <v>571</v>
      </c>
      <c r="C790" s="8" t="s">
        <v>256</v>
      </c>
      <c r="D790" s="8" t="s">
        <v>24</v>
      </c>
      <c r="E790" s="9">
        <v>2</v>
      </c>
      <c r="F790" s="8" t="s">
        <v>45</v>
      </c>
      <c r="G790" s="8" t="s">
        <v>40</v>
      </c>
      <c r="H790" s="8" t="s">
        <v>41</v>
      </c>
      <c r="I790" s="10">
        <v>734000</v>
      </c>
      <c r="J790" s="10">
        <v>0</v>
      </c>
      <c r="K790" s="10">
        <v>13490</v>
      </c>
      <c r="L790" s="10">
        <v>13490</v>
      </c>
      <c r="M790" s="10">
        <v>0</v>
      </c>
      <c r="N790" s="10">
        <v>2305</v>
      </c>
      <c r="O790" s="7" t="s">
        <v>42</v>
      </c>
      <c r="P790" s="14">
        <v>5.9054099999999998</v>
      </c>
      <c r="Q790" s="14">
        <v>861.30331000000001</v>
      </c>
      <c r="R790" s="14">
        <v>654.23299999999995</v>
      </c>
      <c r="S790" s="10">
        <v>4</v>
      </c>
      <c r="T790" s="10">
        <v>4</v>
      </c>
      <c r="U790" s="7" t="s">
        <v>189</v>
      </c>
      <c r="V790" s="7" t="s">
        <v>68</v>
      </c>
      <c r="W790" s="7" t="s">
        <v>69</v>
      </c>
      <c r="X790" s="7" t="s">
        <v>70</v>
      </c>
    </row>
    <row r="791" spans="1:24" x14ac:dyDescent="0.25">
      <c r="A791" s="6">
        <v>1552</v>
      </c>
      <c r="B791" s="7" t="s">
        <v>571</v>
      </c>
      <c r="C791" s="8" t="s">
        <v>256</v>
      </c>
      <c r="D791" s="8" t="s">
        <v>24</v>
      </c>
      <c r="E791" s="9">
        <v>2</v>
      </c>
      <c r="F791" s="8" t="s">
        <v>34</v>
      </c>
      <c r="G791" s="8" t="s">
        <v>35</v>
      </c>
      <c r="H791" s="8" t="s">
        <v>36</v>
      </c>
      <c r="I791" s="10">
        <v>71272630</v>
      </c>
      <c r="J791" s="10">
        <v>0</v>
      </c>
      <c r="K791" s="10">
        <v>926348</v>
      </c>
      <c r="L791" s="10">
        <v>926348</v>
      </c>
      <c r="M791" s="10">
        <v>0</v>
      </c>
      <c r="N791" s="10">
        <v>41116</v>
      </c>
      <c r="O791" s="7" t="s">
        <v>37</v>
      </c>
      <c r="P791" s="14">
        <v>237.86891</v>
      </c>
      <c r="Q791" s="14">
        <v>861.30331000000001</v>
      </c>
      <c r="R791" s="14">
        <v>654.23299999999995</v>
      </c>
      <c r="S791" s="10">
        <v>181</v>
      </c>
      <c r="T791" s="10">
        <v>164</v>
      </c>
      <c r="U791" s="7" t="s">
        <v>189</v>
      </c>
      <c r="V791" s="7" t="s">
        <v>68</v>
      </c>
      <c r="W791" s="7" t="s">
        <v>69</v>
      </c>
      <c r="X791" s="7" t="s">
        <v>70</v>
      </c>
    </row>
    <row r="792" spans="1:24" x14ac:dyDescent="0.25">
      <c r="A792" s="6">
        <v>1552</v>
      </c>
      <c r="B792" s="7" t="s">
        <v>571</v>
      </c>
      <c r="C792" s="8" t="s">
        <v>256</v>
      </c>
      <c r="D792" s="8" t="s">
        <v>24</v>
      </c>
      <c r="E792" s="9">
        <v>2</v>
      </c>
      <c r="F792" s="8" t="s">
        <v>34</v>
      </c>
      <c r="G792" s="8" t="s">
        <v>76</v>
      </c>
      <c r="H792" s="8" t="s">
        <v>36</v>
      </c>
      <c r="I792" s="10">
        <v>279138662</v>
      </c>
      <c r="J792" s="10">
        <v>0</v>
      </c>
      <c r="K792" s="10">
        <v>3618157</v>
      </c>
      <c r="L792" s="10">
        <v>3618157</v>
      </c>
      <c r="M792" s="10">
        <v>0</v>
      </c>
      <c r="N792" s="10">
        <v>205577</v>
      </c>
      <c r="O792" s="7" t="s">
        <v>37</v>
      </c>
      <c r="P792" s="14">
        <v>612.68370000000004</v>
      </c>
      <c r="Q792" s="14">
        <v>861.30331000000001</v>
      </c>
      <c r="R792" s="14">
        <v>654.23299999999995</v>
      </c>
      <c r="S792" s="10">
        <v>465</v>
      </c>
      <c r="T792" s="10">
        <v>422</v>
      </c>
      <c r="U792" s="7" t="s">
        <v>189</v>
      </c>
      <c r="V792" s="7" t="s">
        <v>68</v>
      </c>
      <c r="W792" s="7" t="s">
        <v>69</v>
      </c>
      <c r="X792" s="7" t="s">
        <v>70</v>
      </c>
    </row>
    <row r="793" spans="1:24" x14ac:dyDescent="0.25">
      <c r="A793" s="6">
        <v>1552</v>
      </c>
      <c r="B793" s="7" t="s">
        <v>571</v>
      </c>
      <c r="C793" s="8" t="s">
        <v>256</v>
      </c>
      <c r="D793" s="8" t="s">
        <v>24</v>
      </c>
      <c r="E793" s="9">
        <v>2</v>
      </c>
      <c r="F793" s="8" t="s">
        <v>34</v>
      </c>
      <c r="G793" s="8" t="s">
        <v>26</v>
      </c>
      <c r="H793" s="8" t="s">
        <v>27</v>
      </c>
      <c r="I793" s="10">
        <v>6322708</v>
      </c>
      <c r="J793" s="10">
        <v>0</v>
      </c>
      <c r="K793" s="10">
        <v>85054</v>
      </c>
      <c r="L793" s="10">
        <v>85054</v>
      </c>
      <c r="M793" s="10">
        <v>0</v>
      </c>
      <c r="N793" s="10">
        <v>80428</v>
      </c>
      <c r="O793" s="7" t="s">
        <v>28</v>
      </c>
      <c r="P793" s="14">
        <v>4.8452843000000003</v>
      </c>
      <c r="Q793" s="14">
        <v>861.30331000000001</v>
      </c>
      <c r="R793" s="14">
        <v>654.23299999999995</v>
      </c>
      <c r="S793" s="10">
        <v>4</v>
      </c>
      <c r="T793" s="10">
        <v>3</v>
      </c>
      <c r="U793" s="7" t="s">
        <v>189</v>
      </c>
      <c r="V793" s="7" t="s">
        <v>68</v>
      </c>
      <c r="W793" s="7" t="s">
        <v>69</v>
      </c>
      <c r="X793" s="7" t="s">
        <v>70</v>
      </c>
    </row>
    <row r="794" spans="1:24" x14ac:dyDescent="0.25">
      <c r="A794" s="6">
        <v>1553</v>
      </c>
      <c r="B794" s="7" t="s">
        <v>572</v>
      </c>
      <c r="C794" s="8" t="s">
        <v>256</v>
      </c>
      <c r="D794" s="8" t="s">
        <v>24</v>
      </c>
      <c r="E794" s="9">
        <v>2</v>
      </c>
      <c r="F794" s="8" t="s">
        <v>34</v>
      </c>
      <c r="G794" s="8" t="s">
        <v>26</v>
      </c>
      <c r="H794" s="8" t="s">
        <v>27</v>
      </c>
      <c r="I794" s="10">
        <v>18856000</v>
      </c>
      <c r="J794" s="10">
        <v>0</v>
      </c>
      <c r="K794" s="10">
        <v>251134</v>
      </c>
      <c r="L794" s="10">
        <v>251134</v>
      </c>
      <c r="M794" s="10">
        <v>0</v>
      </c>
      <c r="N794" s="10">
        <v>242420</v>
      </c>
      <c r="O794" s="7" t="s">
        <v>28</v>
      </c>
      <c r="P794" s="14">
        <v>16.9694</v>
      </c>
      <c r="Q794" s="14">
        <v>16.9694</v>
      </c>
      <c r="R794" s="14">
        <v>20.628</v>
      </c>
      <c r="S794" s="10">
        <v>21</v>
      </c>
      <c r="T794" s="10">
        <v>19</v>
      </c>
      <c r="U794" s="7" t="s">
        <v>189</v>
      </c>
      <c r="V794" s="7" t="s">
        <v>68</v>
      </c>
      <c r="W794" s="7" t="s">
        <v>69</v>
      </c>
      <c r="X794" s="7" t="s">
        <v>70</v>
      </c>
    </row>
    <row r="795" spans="1:24" x14ac:dyDescent="0.25">
      <c r="A795" s="6">
        <v>1554</v>
      </c>
      <c r="B795" s="7" t="s">
        <v>573</v>
      </c>
      <c r="C795" s="8" t="s">
        <v>256</v>
      </c>
      <c r="D795" s="8" t="s">
        <v>24</v>
      </c>
      <c r="E795" s="9">
        <v>2</v>
      </c>
      <c r="F795" s="8" t="s">
        <v>45</v>
      </c>
      <c r="G795" s="8" t="s">
        <v>40</v>
      </c>
      <c r="H795" s="8" t="s">
        <v>41</v>
      </c>
      <c r="I795" s="10">
        <v>484000</v>
      </c>
      <c r="J795" s="10">
        <v>0</v>
      </c>
      <c r="K795" s="10">
        <v>8433</v>
      </c>
      <c r="L795" s="10">
        <v>8433</v>
      </c>
      <c r="M795" s="10">
        <v>0</v>
      </c>
      <c r="N795" s="10">
        <v>1459</v>
      </c>
      <c r="O795" s="7" t="s">
        <v>42</v>
      </c>
      <c r="P795" s="14">
        <v>3.7379579999999999</v>
      </c>
      <c r="Q795" s="14">
        <v>402.73192999999998</v>
      </c>
      <c r="R795" s="14">
        <v>561.51400000000001</v>
      </c>
      <c r="S795" s="10">
        <v>5</v>
      </c>
      <c r="T795" s="10">
        <v>5</v>
      </c>
      <c r="U795" s="7" t="s">
        <v>189</v>
      </c>
      <c r="V795" s="7" t="s">
        <v>68</v>
      </c>
      <c r="W795" s="7" t="s">
        <v>69</v>
      </c>
      <c r="X795" s="7" t="s">
        <v>70</v>
      </c>
    </row>
    <row r="796" spans="1:24" x14ac:dyDescent="0.25">
      <c r="A796" s="6">
        <v>1554</v>
      </c>
      <c r="B796" s="7" t="s">
        <v>573</v>
      </c>
      <c r="C796" s="8" t="s">
        <v>256</v>
      </c>
      <c r="D796" s="8" t="s">
        <v>24</v>
      </c>
      <c r="E796" s="9">
        <v>2</v>
      </c>
      <c r="F796" s="8" t="s">
        <v>34</v>
      </c>
      <c r="G796" s="8" t="s">
        <v>81</v>
      </c>
      <c r="H796" s="8" t="s">
        <v>36</v>
      </c>
      <c r="I796" s="10">
        <v>1112805391</v>
      </c>
      <c r="J796" s="10">
        <v>0</v>
      </c>
      <c r="K796" s="10">
        <v>11739199</v>
      </c>
      <c r="L796" s="10">
        <v>11739199</v>
      </c>
      <c r="M796" s="10">
        <v>0</v>
      </c>
      <c r="N796" s="10">
        <v>480233</v>
      </c>
      <c r="O796" s="7" t="s">
        <v>37</v>
      </c>
      <c r="P796" s="14">
        <v>305.70141000000001</v>
      </c>
      <c r="Q796" s="14">
        <v>402.73192999999998</v>
      </c>
      <c r="R796" s="14">
        <v>561.51400000000001</v>
      </c>
      <c r="S796" s="10">
        <v>426</v>
      </c>
      <c r="T796" s="10">
        <v>387</v>
      </c>
      <c r="U796" s="7" t="s">
        <v>189</v>
      </c>
      <c r="V796" s="7" t="s">
        <v>68</v>
      </c>
      <c r="W796" s="7" t="s">
        <v>69</v>
      </c>
      <c r="X796" s="7" t="s">
        <v>70</v>
      </c>
    </row>
    <row r="797" spans="1:24" x14ac:dyDescent="0.25">
      <c r="A797" s="6">
        <v>1554</v>
      </c>
      <c r="B797" s="7" t="s">
        <v>573</v>
      </c>
      <c r="C797" s="8" t="s">
        <v>256</v>
      </c>
      <c r="D797" s="8" t="s">
        <v>24</v>
      </c>
      <c r="E797" s="9">
        <v>2</v>
      </c>
      <c r="F797" s="8" t="s">
        <v>34</v>
      </c>
      <c r="G797" s="8" t="s">
        <v>26</v>
      </c>
      <c r="H797" s="8" t="s">
        <v>27</v>
      </c>
      <c r="I797" s="10">
        <v>103599730</v>
      </c>
      <c r="J797" s="10">
        <v>0</v>
      </c>
      <c r="K797" s="10">
        <v>1115100</v>
      </c>
      <c r="L797" s="10">
        <v>1115100</v>
      </c>
      <c r="M797" s="10">
        <v>0</v>
      </c>
      <c r="N797" s="10">
        <v>1065520</v>
      </c>
      <c r="O797" s="7" t="s">
        <v>28</v>
      </c>
      <c r="P797" s="14">
        <v>68.135752999999994</v>
      </c>
      <c r="Q797" s="14">
        <v>402.73192999999998</v>
      </c>
      <c r="R797" s="14">
        <v>561.51400000000001</v>
      </c>
      <c r="S797" s="10">
        <v>95</v>
      </c>
      <c r="T797" s="10">
        <v>86</v>
      </c>
      <c r="U797" s="7" t="s">
        <v>189</v>
      </c>
      <c r="V797" s="7" t="s">
        <v>68</v>
      </c>
      <c r="W797" s="7" t="s">
        <v>69</v>
      </c>
      <c r="X797" s="7" t="s">
        <v>70</v>
      </c>
    </row>
    <row r="798" spans="1:24" x14ac:dyDescent="0.25">
      <c r="A798" s="6">
        <v>1554</v>
      </c>
      <c r="B798" s="7" t="s">
        <v>573</v>
      </c>
      <c r="C798" s="8" t="s">
        <v>256</v>
      </c>
      <c r="D798" s="8" t="s">
        <v>24</v>
      </c>
      <c r="E798" s="9">
        <v>2</v>
      </c>
      <c r="F798" s="8" t="s">
        <v>34</v>
      </c>
      <c r="G798" s="8" t="s">
        <v>193</v>
      </c>
      <c r="H798" s="8" t="s">
        <v>41</v>
      </c>
      <c r="I798" s="10">
        <v>30116879</v>
      </c>
      <c r="J798" s="10">
        <v>0</v>
      </c>
      <c r="K798" s="10">
        <v>329462</v>
      </c>
      <c r="L798" s="10">
        <v>329462</v>
      </c>
      <c r="M798" s="10">
        <v>0</v>
      </c>
      <c r="N798" s="10">
        <v>51980</v>
      </c>
      <c r="O798" s="7" t="s">
        <v>42</v>
      </c>
      <c r="P798" s="14">
        <v>25.156808999999999</v>
      </c>
      <c r="Q798" s="14">
        <v>402.73192999999998</v>
      </c>
      <c r="R798" s="14">
        <v>561.51400000000001</v>
      </c>
      <c r="S798" s="10">
        <v>35</v>
      </c>
      <c r="T798" s="10">
        <v>32</v>
      </c>
      <c r="U798" s="7" t="s">
        <v>189</v>
      </c>
      <c r="V798" s="7" t="s">
        <v>68</v>
      </c>
      <c r="W798" s="7" t="s">
        <v>69</v>
      </c>
      <c r="X798" s="7" t="s">
        <v>70</v>
      </c>
    </row>
    <row r="799" spans="1:24" x14ac:dyDescent="0.25">
      <c r="A799" s="6">
        <v>1555</v>
      </c>
      <c r="B799" s="7" t="s">
        <v>574</v>
      </c>
      <c r="C799" s="8" t="s">
        <v>256</v>
      </c>
      <c r="D799" s="8" t="s">
        <v>24</v>
      </c>
      <c r="E799" s="9">
        <v>2</v>
      </c>
      <c r="F799" s="8" t="s">
        <v>45</v>
      </c>
      <c r="G799" s="8" t="s">
        <v>26</v>
      </c>
      <c r="H799" s="8" t="s">
        <v>27</v>
      </c>
      <c r="I799" s="10">
        <v>35438000</v>
      </c>
      <c r="J799" s="10">
        <v>0</v>
      </c>
      <c r="K799" s="10">
        <v>537878</v>
      </c>
      <c r="L799" s="10">
        <v>537878</v>
      </c>
      <c r="M799" s="10">
        <v>0</v>
      </c>
      <c r="N799" s="10">
        <v>526299</v>
      </c>
      <c r="O799" s="7" t="s">
        <v>28</v>
      </c>
      <c r="P799" s="14">
        <v>86.313035999999997</v>
      </c>
      <c r="Q799" s="14">
        <v>86.313035999999997</v>
      </c>
      <c r="R799" s="14" t="s">
        <v>3401</v>
      </c>
      <c r="S799" s="10">
        <v>86</v>
      </c>
      <c r="T799" s="10">
        <v>78</v>
      </c>
      <c r="U799" s="7" t="s">
        <v>189</v>
      </c>
      <c r="V799" s="7" t="s">
        <v>68</v>
      </c>
      <c r="W799" s="7" t="s">
        <v>69</v>
      </c>
      <c r="X799" s="7" t="s">
        <v>70</v>
      </c>
    </row>
    <row r="800" spans="1:24" x14ac:dyDescent="0.25">
      <c r="A800" s="6">
        <v>1556</v>
      </c>
      <c r="B800" s="7" t="s">
        <v>575</v>
      </c>
      <c r="C800" s="8" t="s">
        <v>256</v>
      </c>
      <c r="D800" s="8" t="s">
        <v>24</v>
      </c>
      <c r="E800" s="9">
        <v>2</v>
      </c>
      <c r="F800" s="8" t="s">
        <v>45</v>
      </c>
      <c r="G800" s="8" t="s">
        <v>26</v>
      </c>
      <c r="H800" s="8" t="s">
        <v>27</v>
      </c>
      <c r="I800" s="10">
        <v>519197192</v>
      </c>
      <c r="J800" s="10">
        <v>0</v>
      </c>
      <c r="K800" s="10">
        <v>5398647</v>
      </c>
      <c r="L800" s="10">
        <v>5398647</v>
      </c>
      <c r="M800" s="10">
        <v>0</v>
      </c>
      <c r="N800" s="10">
        <v>5112110</v>
      </c>
      <c r="O800" s="7" t="s">
        <v>28</v>
      </c>
      <c r="P800" s="14">
        <v>838.38603999999998</v>
      </c>
      <c r="Q800" s="14">
        <v>1006.3431</v>
      </c>
      <c r="R800" s="14">
        <v>151.03100000000001</v>
      </c>
      <c r="S800" s="10">
        <v>126</v>
      </c>
      <c r="T800" s="10">
        <v>114</v>
      </c>
      <c r="U800" s="7" t="s">
        <v>189</v>
      </c>
      <c r="V800" s="7" t="s">
        <v>68</v>
      </c>
      <c r="W800" s="7" t="s">
        <v>69</v>
      </c>
      <c r="X800" s="7" t="s">
        <v>70</v>
      </c>
    </row>
    <row r="801" spans="1:24" x14ac:dyDescent="0.25">
      <c r="A801" s="6">
        <v>1556</v>
      </c>
      <c r="B801" s="7" t="s">
        <v>575</v>
      </c>
      <c r="C801" s="8" t="s">
        <v>256</v>
      </c>
      <c r="D801" s="8" t="s">
        <v>24</v>
      </c>
      <c r="E801" s="9">
        <v>2</v>
      </c>
      <c r="F801" s="8" t="s">
        <v>45</v>
      </c>
      <c r="G801" s="8" t="s">
        <v>40</v>
      </c>
      <c r="H801" s="8" t="s">
        <v>41</v>
      </c>
      <c r="I801" s="10">
        <v>33588808</v>
      </c>
      <c r="J801" s="10">
        <v>0</v>
      </c>
      <c r="K801" s="10">
        <v>380663</v>
      </c>
      <c r="L801" s="10">
        <v>380663</v>
      </c>
      <c r="M801" s="10">
        <v>0</v>
      </c>
      <c r="N801" s="10">
        <v>65557</v>
      </c>
      <c r="O801" s="7" t="s">
        <v>42</v>
      </c>
      <c r="P801" s="14">
        <v>167.95703</v>
      </c>
      <c r="Q801" s="14">
        <v>1006.3431</v>
      </c>
      <c r="R801" s="14">
        <v>151.03100000000001</v>
      </c>
      <c r="S801" s="10">
        <v>25</v>
      </c>
      <c r="T801" s="10">
        <v>23</v>
      </c>
      <c r="U801" s="7" t="s">
        <v>189</v>
      </c>
      <c r="V801" s="7" t="s">
        <v>68</v>
      </c>
      <c r="W801" s="7" t="s">
        <v>69</v>
      </c>
      <c r="X801" s="7" t="s">
        <v>70</v>
      </c>
    </row>
    <row r="802" spans="1:24" x14ac:dyDescent="0.25">
      <c r="A802" s="6">
        <v>1557</v>
      </c>
      <c r="B802" s="7" t="s">
        <v>576</v>
      </c>
      <c r="C802" s="8" t="s">
        <v>256</v>
      </c>
      <c r="D802" s="8" t="s">
        <v>24</v>
      </c>
      <c r="E802" s="9">
        <v>2</v>
      </c>
      <c r="F802" s="8" t="s">
        <v>45</v>
      </c>
      <c r="G802" s="8" t="s">
        <v>40</v>
      </c>
      <c r="H802" s="8" t="s">
        <v>41</v>
      </c>
      <c r="I802" s="10">
        <v>5178000</v>
      </c>
      <c r="J802" s="10">
        <v>0</v>
      </c>
      <c r="K802" s="10">
        <v>98436</v>
      </c>
      <c r="L802" s="10">
        <v>98436</v>
      </c>
      <c r="M802" s="10">
        <v>0</v>
      </c>
      <c r="N802" s="10">
        <v>16972</v>
      </c>
      <c r="O802" s="7" t="s">
        <v>42</v>
      </c>
      <c r="P802" s="14">
        <v>43.482264000000001</v>
      </c>
      <c r="Q802" s="14">
        <v>43.482264000000001</v>
      </c>
      <c r="R802" s="14" t="s">
        <v>3401</v>
      </c>
      <c r="S802" s="10">
        <v>43</v>
      </c>
      <c r="T802" s="10">
        <v>39</v>
      </c>
      <c r="U802" s="7" t="s">
        <v>189</v>
      </c>
      <c r="V802" s="7" t="s">
        <v>68</v>
      </c>
      <c r="W802" s="7" t="s">
        <v>69</v>
      </c>
      <c r="X802" s="7" t="s">
        <v>70</v>
      </c>
    </row>
    <row r="803" spans="1:24" x14ac:dyDescent="0.25">
      <c r="A803" s="6">
        <v>1559</v>
      </c>
      <c r="B803" s="7" t="s">
        <v>577</v>
      </c>
      <c r="C803" s="8" t="s">
        <v>256</v>
      </c>
      <c r="D803" s="8" t="s">
        <v>24</v>
      </c>
      <c r="E803" s="9">
        <v>2</v>
      </c>
      <c r="F803" s="8" t="s">
        <v>45</v>
      </c>
      <c r="G803" s="8" t="s">
        <v>40</v>
      </c>
      <c r="H803" s="8" t="s">
        <v>41</v>
      </c>
      <c r="I803" s="10">
        <v>1435000</v>
      </c>
      <c r="J803" s="10">
        <v>0</v>
      </c>
      <c r="K803" s="10">
        <v>27885</v>
      </c>
      <c r="L803" s="10">
        <v>27885</v>
      </c>
      <c r="M803" s="10">
        <v>0</v>
      </c>
      <c r="N803" s="10">
        <v>4875</v>
      </c>
      <c r="O803" s="7" t="s">
        <v>42</v>
      </c>
      <c r="P803" s="14">
        <v>12.489750000000001</v>
      </c>
      <c r="Q803" s="14">
        <v>12.489750000000001</v>
      </c>
      <c r="R803" s="14" t="s">
        <v>3401</v>
      </c>
      <c r="S803" s="10">
        <v>12</v>
      </c>
      <c r="T803" s="10">
        <v>11</v>
      </c>
      <c r="U803" s="7" t="s">
        <v>189</v>
      </c>
      <c r="V803" s="7" t="s">
        <v>68</v>
      </c>
      <c r="W803" s="7" t="s">
        <v>69</v>
      </c>
      <c r="X803" s="7" t="s">
        <v>70</v>
      </c>
    </row>
    <row r="804" spans="1:24" x14ac:dyDescent="0.25">
      <c r="A804" s="6">
        <v>1560</v>
      </c>
      <c r="B804" s="7" t="s">
        <v>578</v>
      </c>
      <c r="C804" s="8" t="s">
        <v>256</v>
      </c>
      <c r="D804" s="8" t="s">
        <v>24</v>
      </c>
      <c r="E804" s="9">
        <v>2</v>
      </c>
      <c r="F804" s="8" t="s">
        <v>45</v>
      </c>
      <c r="G804" s="8" t="s">
        <v>26</v>
      </c>
      <c r="H804" s="8" t="s">
        <v>27</v>
      </c>
      <c r="I804" s="10">
        <v>64277000</v>
      </c>
      <c r="J804" s="10">
        <v>0</v>
      </c>
      <c r="K804" s="10">
        <v>985740</v>
      </c>
      <c r="L804" s="10">
        <v>985740</v>
      </c>
      <c r="M804" s="10">
        <v>0</v>
      </c>
      <c r="N804" s="10">
        <v>964520</v>
      </c>
      <c r="O804" s="7" t="s">
        <v>28</v>
      </c>
      <c r="P804" s="14">
        <v>158.18127999999999</v>
      </c>
      <c r="Q804" s="14">
        <v>158.18127999999999</v>
      </c>
      <c r="R804" s="14">
        <v>195.45</v>
      </c>
      <c r="S804" s="10">
        <v>195</v>
      </c>
      <c r="T804" s="10">
        <v>177</v>
      </c>
      <c r="U804" s="7" t="s">
        <v>189</v>
      </c>
      <c r="V804" s="7" t="s">
        <v>68</v>
      </c>
      <c r="W804" s="7" t="s">
        <v>69</v>
      </c>
      <c r="X804" s="7" t="s">
        <v>70</v>
      </c>
    </row>
    <row r="805" spans="1:24" x14ac:dyDescent="0.25">
      <c r="A805" s="6">
        <v>1563</v>
      </c>
      <c r="B805" s="7" t="s">
        <v>579</v>
      </c>
      <c r="C805" s="8" t="s">
        <v>256</v>
      </c>
      <c r="D805" s="8" t="s">
        <v>24</v>
      </c>
      <c r="E805" s="9">
        <v>2</v>
      </c>
      <c r="F805" s="8" t="s">
        <v>54</v>
      </c>
      <c r="G805" s="8" t="s">
        <v>40</v>
      </c>
      <c r="H805" s="8" t="s">
        <v>41</v>
      </c>
      <c r="I805" s="10">
        <v>1466000</v>
      </c>
      <c r="J805" s="10">
        <v>0</v>
      </c>
      <c r="K805" s="10">
        <v>15205</v>
      </c>
      <c r="L805" s="10">
        <v>15205</v>
      </c>
      <c r="M805" s="10">
        <v>0</v>
      </c>
      <c r="N805" s="10">
        <v>2682</v>
      </c>
      <c r="O805" s="7" t="s">
        <v>42</v>
      </c>
      <c r="P805" s="14">
        <v>24.995704</v>
      </c>
      <c r="Q805" s="14">
        <v>24.995704</v>
      </c>
      <c r="R805" s="14" t="s">
        <v>3401</v>
      </c>
      <c r="S805" s="10">
        <v>25</v>
      </c>
      <c r="T805" s="10">
        <v>23</v>
      </c>
      <c r="U805" s="7" t="s">
        <v>189</v>
      </c>
      <c r="V805" s="7" t="s">
        <v>68</v>
      </c>
      <c r="W805" s="7" t="s">
        <v>69</v>
      </c>
      <c r="X805" s="7" t="s">
        <v>70</v>
      </c>
    </row>
    <row r="806" spans="1:24" x14ac:dyDescent="0.25">
      <c r="A806" s="6">
        <v>1564</v>
      </c>
      <c r="B806" s="7" t="s">
        <v>580</v>
      </c>
      <c r="C806" s="8" t="s">
        <v>256</v>
      </c>
      <c r="D806" s="8" t="s">
        <v>24</v>
      </c>
      <c r="E806" s="9">
        <v>2</v>
      </c>
      <c r="F806" s="8" t="s">
        <v>45</v>
      </c>
      <c r="G806" s="8" t="s">
        <v>40</v>
      </c>
      <c r="H806" s="8" t="s">
        <v>41</v>
      </c>
      <c r="I806" s="10">
        <v>-93000</v>
      </c>
      <c r="J806" s="10">
        <v>0</v>
      </c>
      <c r="K806" s="10">
        <v>682</v>
      </c>
      <c r="L806" s="10">
        <v>682</v>
      </c>
      <c r="M806" s="10">
        <v>0</v>
      </c>
      <c r="N806" s="10">
        <v>117</v>
      </c>
      <c r="O806" s="7" t="s">
        <v>42</v>
      </c>
      <c r="P806" s="14">
        <v>0.29975400000000002</v>
      </c>
      <c r="Q806" s="14">
        <v>7.753914</v>
      </c>
      <c r="R806" s="14">
        <v>11.217000000000001</v>
      </c>
      <c r="S806" s="10">
        <v>0</v>
      </c>
      <c r="T806" s="10">
        <v>0</v>
      </c>
      <c r="U806" s="7" t="s">
        <v>189</v>
      </c>
      <c r="V806" s="7" t="s">
        <v>68</v>
      </c>
      <c r="W806" s="7" t="s">
        <v>69</v>
      </c>
      <c r="X806" s="7" t="s">
        <v>70</v>
      </c>
    </row>
    <row r="807" spans="1:24" x14ac:dyDescent="0.25">
      <c r="A807" s="6">
        <v>1564</v>
      </c>
      <c r="B807" s="7" t="s">
        <v>580</v>
      </c>
      <c r="C807" s="8" t="s">
        <v>256</v>
      </c>
      <c r="D807" s="8" t="s">
        <v>24</v>
      </c>
      <c r="E807" s="9">
        <v>2</v>
      </c>
      <c r="F807" s="8" t="s">
        <v>34</v>
      </c>
      <c r="G807" s="8" t="s">
        <v>40</v>
      </c>
      <c r="H807" s="8" t="s">
        <v>41</v>
      </c>
      <c r="I807" s="10">
        <v>-397414</v>
      </c>
      <c r="J807" s="10">
        <v>0</v>
      </c>
      <c r="K807" s="10">
        <v>13476</v>
      </c>
      <c r="L807" s="10">
        <v>13476</v>
      </c>
      <c r="M807" s="10">
        <v>0</v>
      </c>
      <c r="N807" s="10">
        <v>2314</v>
      </c>
      <c r="O807" s="7" t="s">
        <v>42</v>
      </c>
      <c r="P807" s="14">
        <v>1.166256</v>
      </c>
      <c r="Q807" s="14">
        <v>7.753914</v>
      </c>
      <c r="R807" s="14">
        <v>11.217000000000001</v>
      </c>
      <c r="S807" s="10">
        <v>2</v>
      </c>
      <c r="T807" s="10">
        <v>2</v>
      </c>
      <c r="U807" s="7" t="s">
        <v>189</v>
      </c>
      <c r="V807" s="7" t="s">
        <v>68</v>
      </c>
      <c r="W807" s="7" t="s">
        <v>69</v>
      </c>
      <c r="X807" s="7" t="s">
        <v>70</v>
      </c>
    </row>
    <row r="808" spans="1:24" x14ac:dyDescent="0.25">
      <c r="A808" s="6">
        <v>1564</v>
      </c>
      <c r="B808" s="7" t="s">
        <v>580</v>
      </c>
      <c r="C808" s="8" t="s">
        <v>256</v>
      </c>
      <c r="D808" s="8" t="s">
        <v>24</v>
      </c>
      <c r="E808" s="9">
        <v>2</v>
      </c>
      <c r="F808" s="8" t="s">
        <v>34</v>
      </c>
      <c r="G808" s="8" t="s">
        <v>193</v>
      </c>
      <c r="H808" s="8" t="s">
        <v>41</v>
      </c>
      <c r="I808" s="10">
        <v>1234414</v>
      </c>
      <c r="J808" s="10">
        <v>0</v>
      </c>
      <c r="K808" s="10">
        <v>59763</v>
      </c>
      <c r="L808" s="10">
        <v>59763</v>
      </c>
      <c r="M808" s="10">
        <v>0</v>
      </c>
      <c r="N808" s="10">
        <v>9357</v>
      </c>
      <c r="O808" s="7" t="s">
        <v>42</v>
      </c>
      <c r="P808" s="14">
        <v>6.2879040000000002</v>
      </c>
      <c r="Q808" s="14">
        <v>7.753914</v>
      </c>
      <c r="R808" s="14">
        <v>11.217000000000001</v>
      </c>
      <c r="S808" s="10">
        <v>9</v>
      </c>
      <c r="T808" s="10">
        <v>8</v>
      </c>
      <c r="U808" s="7" t="s">
        <v>189</v>
      </c>
      <c r="V808" s="7" t="s">
        <v>68</v>
      </c>
      <c r="W808" s="7" t="s">
        <v>69</v>
      </c>
      <c r="X808" s="7" t="s">
        <v>70</v>
      </c>
    </row>
    <row r="809" spans="1:24" x14ac:dyDescent="0.25">
      <c r="A809" s="6">
        <v>1571</v>
      </c>
      <c r="B809" s="7" t="s">
        <v>581</v>
      </c>
      <c r="C809" s="8" t="s">
        <v>256</v>
      </c>
      <c r="D809" s="8" t="s">
        <v>24</v>
      </c>
      <c r="E809" s="9">
        <v>2</v>
      </c>
      <c r="F809" s="8" t="s">
        <v>45</v>
      </c>
      <c r="G809" s="8" t="s">
        <v>26</v>
      </c>
      <c r="H809" s="8" t="s">
        <v>27</v>
      </c>
      <c r="I809" s="10">
        <v>21452505</v>
      </c>
      <c r="J809" s="10">
        <v>0</v>
      </c>
      <c r="K809" s="10">
        <v>323801</v>
      </c>
      <c r="L809" s="10">
        <v>323801</v>
      </c>
      <c r="M809" s="10">
        <v>0</v>
      </c>
      <c r="N809" s="10">
        <v>304110</v>
      </c>
      <c r="O809" s="7" t="s">
        <v>28</v>
      </c>
      <c r="P809" s="14">
        <v>49.874040000000001</v>
      </c>
      <c r="Q809" s="14">
        <v>2404.2474000000002</v>
      </c>
      <c r="R809" s="14">
        <v>2303.6610000000001</v>
      </c>
      <c r="S809" s="10">
        <v>48</v>
      </c>
      <c r="T809" s="10">
        <v>43</v>
      </c>
      <c r="U809" s="7" t="s">
        <v>189</v>
      </c>
      <c r="V809" s="7" t="s">
        <v>68</v>
      </c>
      <c r="W809" s="7" t="s">
        <v>69</v>
      </c>
      <c r="X809" s="7" t="s">
        <v>70</v>
      </c>
    </row>
    <row r="810" spans="1:24" x14ac:dyDescent="0.25">
      <c r="A810" s="6">
        <v>1571</v>
      </c>
      <c r="B810" s="7" t="s">
        <v>581</v>
      </c>
      <c r="C810" s="8" t="s">
        <v>256</v>
      </c>
      <c r="D810" s="8" t="s">
        <v>24</v>
      </c>
      <c r="E810" s="9">
        <v>2</v>
      </c>
      <c r="F810" s="8" t="s">
        <v>45</v>
      </c>
      <c r="G810" s="8" t="s">
        <v>40</v>
      </c>
      <c r="H810" s="8" t="s">
        <v>41</v>
      </c>
      <c r="I810" s="10">
        <v>1800495</v>
      </c>
      <c r="J810" s="10">
        <v>0</v>
      </c>
      <c r="K810" s="10">
        <v>46545</v>
      </c>
      <c r="L810" s="10">
        <v>46545</v>
      </c>
      <c r="M810" s="10">
        <v>0</v>
      </c>
      <c r="N810" s="10">
        <v>8125</v>
      </c>
      <c r="O810" s="7" t="s">
        <v>42</v>
      </c>
      <c r="P810" s="14">
        <v>20.81625</v>
      </c>
      <c r="Q810" s="14">
        <v>2404.2474000000002</v>
      </c>
      <c r="R810" s="14">
        <v>2303.6610000000001</v>
      </c>
      <c r="S810" s="10">
        <v>20</v>
      </c>
      <c r="T810" s="10">
        <v>18</v>
      </c>
      <c r="U810" s="7" t="s">
        <v>189</v>
      </c>
      <c r="V810" s="7" t="s">
        <v>68</v>
      </c>
      <c r="W810" s="7" t="s">
        <v>69</v>
      </c>
      <c r="X810" s="7" t="s">
        <v>70</v>
      </c>
    </row>
    <row r="811" spans="1:24" x14ac:dyDescent="0.25">
      <c r="A811" s="6">
        <v>1571</v>
      </c>
      <c r="B811" s="7" t="s">
        <v>581</v>
      </c>
      <c r="C811" s="8" t="s">
        <v>256</v>
      </c>
      <c r="D811" s="8" t="s">
        <v>24</v>
      </c>
      <c r="E811" s="9">
        <v>2</v>
      </c>
      <c r="F811" s="8" t="s">
        <v>34</v>
      </c>
      <c r="G811" s="8" t="s">
        <v>35</v>
      </c>
      <c r="H811" s="8" t="s">
        <v>36</v>
      </c>
      <c r="I811" s="10">
        <v>1313314949</v>
      </c>
      <c r="J811" s="10">
        <v>0</v>
      </c>
      <c r="K811" s="10">
        <v>15065103</v>
      </c>
      <c r="L811" s="10">
        <v>15065103</v>
      </c>
      <c r="M811" s="10">
        <v>0</v>
      </c>
      <c r="N811" s="10">
        <v>583622</v>
      </c>
      <c r="O811" s="7" t="s">
        <v>37</v>
      </c>
      <c r="P811" s="14">
        <v>1268.6484</v>
      </c>
      <c r="Q811" s="14">
        <v>2404.2474000000002</v>
      </c>
      <c r="R811" s="14">
        <v>2303.6610000000001</v>
      </c>
      <c r="S811" s="10">
        <v>1216</v>
      </c>
      <c r="T811" s="10">
        <v>1103</v>
      </c>
      <c r="U811" s="7" t="s">
        <v>189</v>
      </c>
      <c r="V811" s="7" t="s">
        <v>68</v>
      </c>
      <c r="W811" s="7" t="s">
        <v>69</v>
      </c>
      <c r="X811" s="7" t="s">
        <v>70</v>
      </c>
    </row>
    <row r="812" spans="1:24" x14ac:dyDescent="0.25">
      <c r="A812" s="6">
        <v>1571</v>
      </c>
      <c r="B812" s="7" t="s">
        <v>581</v>
      </c>
      <c r="C812" s="8" t="s">
        <v>256</v>
      </c>
      <c r="D812" s="8" t="s">
        <v>24</v>
      </c>
      <c r="E812" s="9">
        <v>2</v>
      </c>
      <c r="F812" s="8" t="s">
        <v>34</v>
      </c>
      <c r="G812" s="8" t="s">
        <v>26</v>
      </c>
      <c r="H812" s="8" t="s">
        <v>27</v>
      </c>
      <c r="I812" s="10">
        <v>1434405248</v>
      </c>
      <c r="J812" s="10">
        <v>0</v>
      </c>
      <c r="K812" s="10">
        <v>16671067</v>
      </c>
      <c r="L812" s="10">
        <v>16671067</v>
      </c>
      <c r="M812" s="10">
        <v>0</v>
      </c>
      <c r="N812" s="10">
        <v>15677260</v>
      </c>
      <c r="O812" s="7" t="s">
        <v>28</v>
      </c>
      <c r="P812" s="14">
        <v>1049.6264000000001</v>
      </c>
      <c r="Q812" s="14">
        <v>2404.2474000000002</v>
      </c>
      <c r="R812" s="14">
        <v>2303.6610000000001</v>
      </c>
      <c r="S812" s="10">
        <v>1006</v>
      </c>
      <c r="T812" s="10">
        <v>912</v>
      </c>
      <c r="U812" s="7" t="s">
        <v>189</v>
      </c>
      <c r="V812" s="7" t="s">
        <v>68</v>
      </c>
      <c r="W812" s="7" t="s">
        <v>69</v>
      </c>
      <c r="X812" s="7" t="s">
        <v>70</v>
      </c>
    </row>
    <row r="813" spans="1:24" x14ac:dyDescent="0.25">
      <c r="A813" s="6">
        <v>1571</v>
      </c>
      <c r="B813" s="7" t="s">
        <v>581</v>
      </c>
      <c r="C813" s="8" t="s">
        <v>256</v>
      </c>
      <c r="D813" s="8" t="s">
        <v>24</v>
      </c>
      <c r="E813" s="9">
        <v>2</v>
      </c>
      <c r="F813" s="8" t="s">
        <v>34</v>
      </c>
      <c r="G813" s="8" t="s">
        <v>40</v>
      </c>
      <c r="H813" s="8" t="s">
        <v>41</v>
      </c>
      <c r="I813" s="10">
        <v>18158803</v>
      </c>
      <c r="J813" s="10">
        <v>0</v>
      </c>
      <c r="K813" s="10">
        <v>304560</v>
      </c>
      <c r="L813" s="10">
        <v>304560</v>
      </c>
      <c r="M813" s="10">
        <v>0</v>
      </c>
      <c r="N813" s="10">
        <v>53013</v>
      </c>
      <c r="O813" s="7" t="s">
        <v>42</v>
      </c>
      <c r="P813" s="14">
        <v>15.282301</v>
      </c>
      <c r="Q813" s="14">
        <v>2404.2474000000002</v>
      </c>
      <c r="R813" s="14">
        <v>2303.6610000000001</v>
      </c>
      <c r="S813" s="10">
        <v>15</v>
      </c>
      <c r="T813" s="10">
        <v>13</v>
      </c>
      <c r="U813" s="7" t="s">
        <v>189</v>
      </c>
      <c r="V813" s="7" t="s">
        <v>68</v>
      </c>
      <c r="W813" s="7" t="s">
        <v>69</v>
      </c>
      <c r="X813" s="7" t="s">
        <v>70</v>
      </c>
    </row>
    <row r="814" spans="1:24" x14ac:dyDescent="0.25">
      <c r="A814" s="6">
        <v>1572</v>
      </c>
      <c r="B814" s="7" t="s">
        <v>582</v>
      </c>
      <c r="C814" s="8" t="s">
        <v>256</v>
      </c>
      <c r="D814" s="8" t="s">
        <v>24</v>
      </c>
      <c r="E814" s="9">
        <v>2</v>
      </c>
      <c r="F814" s="8" t="s">
        <v>45</v>
      </c>
      <c r="G814" s="8" t="s">
        <v>26</v>
      </c>
      <c r="H814" s="8" t="s">
        <v>27</v>
      </c>
      <c r="I814" s="10">
        <v>319605844</v>
      </c>
      <c r="J814" s="10">
        <v>0</v>
      </c>
      <c r="K814" s="10">
        <v>4136772</v>
      </c>
      <c r="L814" s="10">
        <v>4136772</v>
      </c>
      <c r="M814" s="10">
        <v>0</v>
      </c>
      <c r="N814" s="10">
        <v>3939780</v>
      </c>
      <c r="O814" s="7" t="s">
        <v>28</v>
      </c>
      <c r="P814" s="14">
        <v>646.12392</v>
      </c>
      <c r="Q814" s="14">
        <v>1081.0889999999999</v>
      </c>
      <c r="R814" s="14">
        <v>981.81</v>
      </c>
      <c r="S814" s="10">
        <v>587</v>
      </c>
      <c r="T814" s="10">
        <v>532</v>
      </c>
      <c r="U814" s="7" t="s">
        <v>189</v>
      </c>
      <c r="V814" s="7" t="s">
        <v>68</v>
      </c>
      <c r="W814" s="7" t="s">
        <v>69</v>
      </c>
      <c r="X814" s="7" t="s">
        <v>70</v>
      </c>
    </row>
    <row r="815" spans="1:24" x14ac:dyDescent="0.25">
      <c r="A815" s="6">
        <v>1572</v>
      </c>
      <c r="B815" s="7" t="s">
        <v>582</v>
      </c>
      <c r="C815" s="8" t="s">
        <v>256</v>
      </c>
      <c r="D815" s="8" t="s">
        <v>24</v>
      </c>
      <c r="E815" s="9">
        <v>2</v>
      </c>
      <c r="F815" s="8" t="s">
        <v>45</v>
      </c>
      <c r="G815" s="8" t="s">
        <v>40</v>
      </c>
      <c r="H815" s="8" t="s">
        <v>41</v>
      </c>
      <c r="I815" s="10">
        <v>2135156</v>
      </c>
      <c r="J815" s="10">
        <v>0</v>
      </c>
      <c r="K815" s="10">
        <v>32707</v>
      </c>
      <c r="L815" s="10">
        <v>32707</v>
      </c>
      <c r="M815" s="10">
        <v>0</v>
      </c>
      <c r="N815" s="10">
        <v>5591</v>
      </c>
      <c r="O815" s="7" t="s">
        <v>42</v>
      </c>
      <c r="P815" s="14">
        <v>14.324142</v>
      </c>
      <c r="Q815" s="14">
        <v>1081.0889999999999</v>
      </c>
      <c r="R815" s="14">
        <v>981.81</v>
      </c>
      <c r="S815" s="10">
        <v>13</v>
      </c>
      <c r="T815" s="10">
        <v>12</v>
      </c>
      <c r="U815" s="7" t="s">
        <v>189</v>
      </c>
      <c r="V815" s="7" t="s">
        <v>68</v>
      </c>
      <c r="W815" s="7" t="s">
        <v>69</v>
      </c>
      <c r="X815" s="7" t="s">
        <v>70</v>
      </c>
    </row>
    <row r="816" spans="1:24" x14ac:dyDescent="0.25">
      <c r="A816" s="6">
        <v>1572</v>
      </c>
      <c r="B816" s="7" t="s">
        <v>582</v>
      </c>
      <c r="C816" s="8" t="s">
        <v>256</v>
      </c>
      <c r="D816" s="8" t="s">
        <v>24</v>
      </c>
      <c r="E816" s="9">
        <v>2</v>
      </c>
      <c r="F816" s="8" t="s">
        <v>34</v>
      </c>
      <c r="G816" s="8" t="s">
        <v>35</v>
      </c>
      <c r="H816" s="8" t="s">
        <v>36</v>
      </c>
      <c r="I816" s="10">
        <v>543303205</v>
      </c>
      <c r="J816" s="10">
        <v>0</v>
      </c>
      <c r="K816" s="10">
        <v>6851518</v>
      </c>
      <c r="L816" s="10">
        <v>6851518</v>
      </c>
      <c r="M816" s="10">
        <v>0</v>
      </c>
      <c r="N816" s="10">
        <v>263447</v>
      </c>
      <c r="O816" s="7" t="s">
        <v>37</v>
      </c>
      <c r="P816" s="14">
        <v>418.38677000000001</v>
      </c>
      <c r="Q816" s="14">
        <v>1081.0889999999999</v>
      </c>
      <c r="R816" s="14">
        <v>981.81</v>
      </c>
      <c r="S816" s="10">
        <v>380</v>
      </c>
      <c r="T816" s="10">
        <v>345</v>
      </c>
      <c r="U816" s="7" t="s">
        <v>189</v>
      </c>
      <c r="V816" s="7" t="s">
        <v>68</v>
      </c>
      <c r="W816" s="7" t="s">
        <v>69</v>
      </c>
      <c r="X816" s="7" t="s">
        <v>70</v>
      </c>
    </row>
    <row r="817" spans="1:24" x14ac:dyDescent="0.25">
      <c r="A817" s="6">
        <v>1572</v>
      </c>
      <c r="B817" s="7" t="s">
        <v>582</v>
      </c>
      <c r="C817" s="8" t="s">
        <v>256</v>
      </c>
      <c r="D817" s="8" t="s">
        <v>24</v>
      </c>
      <c r="E817" s="9">
        <v>2</v>
      </c>
      <c r="F817" s="8" t="s">
        <v>34</v>
      </c>
      <c r="G817" s="8" t="s">
        <v>40</v>
      </c>
      <c r="H817" s="8" t="s">
        <v>41</v>
      </c>
      <c r="I817" s="10">
        <v>6657795</v>
      </c>
      <c r="J817" s="10">
        <v>0</v>
      </c>
      <c r="K817" s="10">
        <v>93970</v>
      </c>
      <c r="L817" s="10">
        <v>93970</v>
      </c>
      <c r="M817" s="10">
        <v>0</v>
      </c>
      <c r="N817" s="10">
        <v>16063</v>
      </c>
      <c r="O817" s="7" t="s">
        <v>42</v>
      </c>
      <c r="P817" s="14">
        <v>2.2541609</v>
      </c>
      <c r="Q817" s="14">
        <v>1081.0889999999999</v>
      </c>
      <c r="R817" s="14">
        <v>981.81</v>
      </c>
      <c r="S817" s="10">
        <v>2</v>
      </c>
      <c r="T817" s="10">
        <v>2</v>
      </c>
      <c r="U817" s="7" t="s">
        <v>189</v>
      </c>
      <c r="V817" s="7" t="s">
        <v>68</v>
      </c>
      <c r="W817" s="7" t="s">
        <v>69</v>
      </c>
      <c r="X817" s="7" t="s">
        <v>70</v>
      </c>
    </row>
    <row r="818" spans="1:24" x14ac:dyDescent="0.25">
      <c r="A818" s="6">
        <v>1573</v>
      </c>
      <c r="B818" s="7" t="s">
        <v>583</v>
      </c>
      <c r="C818" s="8" t="s">
        <v>256</v>
      </c>
      <c r="D818" s="8" t="s">
        <v>24</v>
      </c>
      <c r="E818" s="9">
        <v>2</v>
      </c>
      <c r="F818" s="8" t="s">
        <v>45</v>
      </c>
      <c r="G818" s="8" t="s">
        <v>40</v>
      </c>
      <c r="H818" s="8" t="s">
        <v>41</v>
      </c>
      <c r="I818" s="10">
        <v>6110000</v>
      </c>
      <c r="J818" s="10">
        <v>0</v>
      </c>
      <c r="K818" s="10">
        <v>110378</v>
      </c>
      <c r="L818" s="10">
        <v>110378</v>
      </c>
      <c r="M818" s="10">
        <v>0</v>
      </c>
      <c r="N818" s="10">
        <v>19077</v>
      </c>
      <c r="O818" s="7" t="s">
        <v>42</v>
      </c>
      <c r="P818" s="14">
        <v>48.875273999999997</v>
      </c>
      <c r="Q818" s="14">
        <v>985.12495000000001</v>
      </c>
      <c r="R818" s="14">
        <v>920.31100000000004</v>
      </c>
      <c r="S818" s="10">
        <v>46</v>
      </c>
      <c r="T818" s="10">
        <v>41</v>
      </c>
      <c r="U818" s="7" t="s">
        <v>189</v>
      </c>
      <c r="V818" s="7" t="s">
        <v>68</v>
      </c>
      <c r="W818" s="7" t="s">
        <v>69</v>
      </c>
      <c r="X818" s="7" t="s">
        <v>70</v>
      </c>
    </row>
    <row r="819" spans="1:24" x14ac:dyDescent="0.25">
      <c r="A819" s="6">
        <v>1573</v>
      </c>
      <c r="B819" s="7" t="s">
        <v>583</v>
      </c>
      <c r="C819" s="8" t="s">
        <v>256</v>
      </c>
      <c r="D819" s="8" t="s">
        <v>24</v>
      </c>
      <c r="E819" s="9">
        <v>2</v>
      </c>
      <c r="F819" s="8" t="s">
        <v>34</v>
      </c>
      <c r="G819" s="8" t="s">
        <v>35</v>
      </c>
      <c r="H819" s="8" t="s">
        <v>36</v>
      </c>
      <c r="I819" s="10">
        <v>4737638909</v>
      </c>
      <c r="J819" s="10">
        <v>0</v>
      </c>
      <c r="K819" s="10">
        <v>48599570</v>
      </c>
      <c r="L819" s="10">
        <v>48599570</v>
      </c>
      <c r="M819" s="10">
        <v>0</v>
      </c>
      <c r="N819" s="10">
        <v>1870615</v>
      </c>
      <c r="O819" s="7" t="s">
        <v>37</v>
      </c>
      <c r="P819" s="14">
        <v>935.3075</v>
      </c>
      <c r="Q819" s="14">
        <v>985.12495000000001</v>
      </c>
      <c r="R819" s="14">
        <v>920.31100000000004</v>
      </c>
      <c r="S819" s="10">
        <v>874</v>
      </c>
      <c r="T819" s="10">
        <v>793</v>
      </c>
      <c r="U819" s="7" t="s">
        <v>189</v>
      </c>
      <c r="V819" s="7" t="s">
        <v>68</v>
      </c>
      <c r="W819" s="7" t="s">
        <v>69</v>
      </c>
      <c r="X819" s="7" t="s">
        <v>70</v>
      </c>
    </row>
    <row r="820" spans="1:24" x14ac:dyDescent="0.25">
      <c r="A820" s="6">
        <v>1573</v>
      </c>
      <c r="B820" s="7" t="s">
        <v>583</v>
      </c>
      <c r="C820" s="8" t="s">
        <v>256</v>
      </c>
      <c r="D820" s="8" t="s">
        <v>24</v>
      </c>
      <c r="E820" s="9">
        <v>2</v>
      </c>
      <c r="F820" s="8" t="s">
        <v>34</v>
      </c>
      <c r="G820" s="8" t="s">
        <v>40</v>
      </c>
      <c r="H820" s="8" t="s">
        <v>41</v>
      </c>
      <c r="I820" s="10">
        <v>10438091</v>
      </c>
      <c r="J820" s="10">
        <v>0</v>
      </c>
      <c r="K820" s="10">
        <v>108181</v>
      </c>
      <c r="L820" s="10">
        <v>108181</v>
      </c>
      <c r="M820" s="10">
        <v>0</v>
      </c>
      <c r="N820" s="10">
        <v>18694</v>
      </c>
      <c r="O820" s="7" t="s">
        <v>42</v>
      </c>
      <c r="P820" s="14">
        <v>0.94217759999999995</v>
      </c>
      <c r="Q820" s="14">
        <v>985.12495000000001</v>
      </c>
      <c r="R820" s="14">
        <v>920.31100000000004</v>
      </c>
      <c r="S820" s="10">
        <v>1</v>
      </c>
      <c r="T820" s="10">
        <v>1</v>
      </c>
      <c r="U820" s="7" t="s">
        <v>189</v>
      </c>
      <c r="V820" s="7" t="s">
        <v>68</v>
      </c>
      <c r="W820" s="7" t="s">
        <v>69</v>
      </c>
      <c r="X820" s="7" t="s">
        <v>70</v>
      </c>
    </row>
    <row r="821" spans="1:24" x14ac:dyDescent="0.25">
      <c r="A821" s="6">
        <v>1580</v>
      </c>
      <c r="B821" s="7" t="s">
        <v>584</v>
      </c>
      <c r="C821" s="8" t="s">
        <v>256</v>
      </c>
      <c r="D821" s="8" t="s">
        <v>24</v>
      </c>
      <c r="E821" s="9">
        <v>1</v>
      </c>
      <c r="F821" s="8" t="s">
        <v>54</v>
      </c>
      <c r="G821" s="8" t="s">
        <v>40</v>
      </c>
      <c r="H821" s="8" t="s">
        <v>41</v>
      </c>
      <c r="I821" s="10">
        <v>-1085000</v>
      </c>
      <c r="J821" s="10">
        <v>0</v>
      </c>
      <c r="K821" s="10">
        <v>6466</v>
      </c>
      <c r="L821" s="10">
        <v>6466</v>
      </c>
      <c r="M821" s="10">
        <v>0</v>
      </c>
      <c r="N821" s="10">
        <v>1111</v>
      </c>
      <c r="O821" s="7" t="s">
        <v>42</v>
      </c>
      <c r="P821" s="14">
        <v>10.354298</v>
      </c>
      <c r="Q821" s="14">
        <v>10.354298</v>
      </c>
      <c r="R821" s="14" t="s">
        <v>3401</v>
      </c>
      <c r="S821" s="10">
        <v>10</v>
      </c>
      <c r="T821" s="10">
        <v>9</v>
      </c>
      <c r="U821" s="7" t="s">
        <v>189</v>
      </c>
      <c r="V821" s="7" t="s">
        <v>68</v>
      </c>
      <c r="W821" s="7" t="s">
        <v>69</v>
      </c>
      <c r="X821" s="7" t="s">
        <v>70</v>
      </c>
    </row>
    <row r="822" spans="1:24" x14ac:dyDescent="0.25">
      <c r="A822" s="6">
        <v>1586</v>
      </c>
      <c r="B822" s="7" t="s">
        <v>585</v>
      </c>
      <c r="C822" s="8" t="s">
        <v>586</v>
      </c>
      <c r="D822" s="8" t="s">
        <v>24</v>
      </c>
      <c r="E822" s="9">
        <v>2</v>
      </c>
      <c r="F822" s="8" t="s">
        <v>45</v>
      </c>
      <c r="G822" s="8" t="s">
        <v>40</v>
      </c>
      <c r="H822" s="8" t="s">
        <v>41</v>
      </c>
      <c r="I822" s="10">
        <v>808000</v>
      </c>
      <c r="J822" s="10">
        <v>0</v>
      </c>
      <c r="K822" s="10">
        <v>14945</v>
      </c>
      <c r="L822" s="10">
        <v>14945</v>
      </c>
      <c r="M822" s="10">
        <v>0</v>
      </c>
      <c r="N822" s="10">
        <v>2577</v>
      </c>
      <c r="O822" s="7" t="s">
        <v>42</v>
      </c>
      <c r="P822" s="14">
        <v>6.6022740000000004</v>
      </c>
      <c r="Q822" s="14">
        <v>6.6022740000000004</v>
      </c>
      <c r="R822" s="14">
        <v>2.9950000000000001</v>
      </c>
      <c r="S822" s="10">
        <v>3</v>
      </c>
      <c r="T822" s="10">
        <v>3</v>
      </c>
      <c r="U822" s="7" t="s">
        <v>225</v>
      </c>
      <c r="V822" s="7" t="s">
        <v>226</v>
      </c>
      <c r="W822" s="7" t="s">
        <v>227</v>
      </c>
      <c r="X822" s="7" t="s">
        <v>228</v>
      </c>
    </row>
    <row r="823" spans="1:24" x14ac:dyDescent="0.25">
      <c r="A823" s="6">
        <v>1588</v>
      </c>
      <c r="B823" s="7" t="s">
        <v>587</v>
      </c>
      <c r="C823" s="8" t="s">
        <v>586</v>
      </c>
      <c r="D823" s="8" t="s">
        <v>24</v>
      </c>
      <c r="E823" s="9">
        <v>2</v>
      </c>
      <c r="F823" s="8" t="s">
        <v>25</v>
      </c>
      <c r="G823" s="8" t="s">
        <v>26</v>
      </c>
      <c r="H823" s="8" t="s">
        <v>27</v>
      </c>
      <c r="I823" s="10">
        <v>2291299000</v>
      </c>
      <c r="J823" s="10">
        <v>0</v>
      </c>
      <c r="K823" s="10">
        <v>303424</v>
      </c>
      <c r="L823" s="10">
        <v>303424</v>
      </c>
      <c r="M823" s="10">
        <v>0</v>
      </c>
      <c r="N823" s="10">
        <v>293135</v>
      </c>
      <c r="O823" s="7" t="s">
        <v>28</v>
      </c>
      <c r="P823" s="14">
        <v>4.1038899999999998</v>
      </c>
      <c r="Q823" s="14">
        <v>6805.9480999999996</v>
      </c>
      <c r="R823" s="14">
        <v>463.40300000000002</v>
      </c>
      <c r="S823" s="10">
        <v>0</v>
      </c>
      <c r="T823" s="10">
        <v>0</v>
      </c>
      <c r="U823" s="7" t="s">
        <v>225</v>
      </c>
      <c r="V823" s="7" t="s">
        <v>226</v>
      </c>
      <c r="W823" s="7" t="s">
        <v>227</v>
      </c>
      <c r="X823" s="7" t="s">
        <v>228</v>
      </c>
    </row>
    <row r="824" spans="1:24" x14ac:dyDescent="0.25">
      <c r="A824" s="6">
        <v>1588</v>
      </c>
      <c r="B824" s="7" t="s">
        <v>587</v>
      </c>
      <c r="C824" s="8" t="s">
        <v>586</v>
      </c>
      <c r="D824" s="8" t="s">
        <v>24</v>
      </c>
      <c r="E824" s="9">
        <v>2</v>
      </c>
      <c r="F824" s="8" t="s">
        <v>33</v>
      </c>
      <c r="G824" s="8" t="s">
        <v>26</v>
      </c>
      <c r="H824" s="8" t="s">
        <v>27</v>
      </c>
      <c r="I824" s="10">
        <v>4426007000</v>
      </c>
      <c r="J824" s="10">
        <v>0</v>
      </c>
      <c r="K824" s="10">
        <v>49651519</v>
      </c>
      <c r="L824" s="10">
        <v>49651519</v>
      </c>
      <c r="M824" s="10">
        <v>0</v>
      </c>
      <c r="N824" s="10">
        <v>47980551</v>
      </c>
      <c r="O824" s="7" t="s">
        <v>28</v>
      </c>
      <c r="P824" s="14">
        <v>6717.2771000000002</v>
      </c>
      <c r="Q824" s="14">
        <v>6805.9480999999996</v>
      </c>
      <c r="R824" s="14">
        <v>463.40300000000002</v>
      </c>
      <c r="S824" s="10">
        <v>457</v>
      </c>
      <c r="T824" s="10">
        <v>415</v>
      </c>
      <c r="U824" s="7" t="s">
        <v>225</v>
      </c>
      <c r="V824" s="7" t="s">
        <v>226</v>
      </c>
      <c r="W824" s="7" t="s">
        <v>227</v>
      </c>
      <c r="X824" s="7" t="s">
        <v>228</v>
      </c>
    </row>
    <row r="825" spans="1:24" x14ac:dyDescent="0.25">
      <c r="A825" s="6">
        <v>1588</v>
      </c>
      <c r="B825" s="7" t="s">
        <v>587</v>
      </c>
      <c r="C825" s="8" t="s">
        <v>586</v>
      </c>
      <c r="D825" s="8" t="s">
        <v>24</v>
      </c>
      <c r="E825" s="9">
        <v>2</v>
      </c>
      <c r="F825" s="8" t="s">
        <v>45</v>
      </c>
      <c r="G825" s="8" t="s">
        <v>40</v>
      </c>
      <c r="H825" s="8" t="s">
        <v>41</v>
      </c>
      <c r="I825" s="10">
        <v>431000</v>
      </c>
      <c r="J825" s="10">
        <v>0</v>
      </c>
      <c r="K825" s="10">
        <v>9562</v>
      </c>
      <c r="L825" s="10">
        <v>9562</v>
      </c>
      <c r="M825" s="10">
        <v>0</v>
      </c>
      <c r="N825" s="10">
        <v>1645</v>
      </c>
      <c r="O825" s="7" t="s">
        <v>42</v>
      </c>
      <c r="P825" s="14">
        <v>4.2144899999999996</v>
      </c>
      <c r="Q825" s="14">
        <v>6805.9480999999996</v>
      </c>
      <c r="R825" s="14">
        <v>463.40300000000002</v>
      </c>
      <c r="S825" s="10">
        <v>0</v>
      </c>
      <c r="T825" s="10">
        <v>0</v>
      </c>
      <c r="U825" s="7" t="s">
        <v>225</v>
      </c>
      <c r="V825" s="7" t="s">
        <v>226</v>
      </c>
      <c r="W825" s="7" t="s">
        <v>227</v>
      </c>
      <c r="X825" s="7" t="s">
        <v>228</v>
      </c>
    </row>
    <row r="826" spans="1:24" x14ac:dyDescent="0.25">
      <c r="A826" s="6">
        <v>1588</v>
      </c>
      <c r="B826" s="7" t="s">
        <v>587</v>
      </c>
      <c r="C826" s="8" t="s">
        <v>586</v>
      </c>
      <c r="D826" s="8" t="s">
        <v>24</v>
      </c>
      <c r="E826" s="9">
        <v>2</v>
      </c>
      <c r="F826" s="8" t="s">
        <v>34</v>
      </c>
      <c r="G826" s="8" t="s">
        <v>26</v>
      </c>
      <c r="H826" s="8" t="s">
        <v>27</v>
      </c>
      <c r="I826" s="10">
        <v>11379164</v>
      </c>
      <c r="J826" s="10">
        <v>0</v>
      </c>
      <c r="K826" s="10">
        <v>142113</v>
      </c>
      <c r="L826" s="10">
        <v>142113</v>
      </c>
      <c r="M826" s="10">
        <v>0</v>
      </c>
      <c r="N826" s="10">
        <v>137384</v>
      </c>
      <c r="O826" s="7" t="s">
        <v>28</v>
      </c>
      <c r="P826" s="14">
        <v>2.7296483999999999</v>
      </c>
      <c r="Q826" s="14">
        <v>6805.9480999999996</v>
      </c>
      <c r="R826" s="14">
        <v>463.40300000000002</v>
      </c>
      <c r="S826" s="10">
        <v>0</v>
      </c>
      <c r="T826" s="10">
        <v>0</v>
      </c>
      <c r="U826" s="7" t="s">
        <v>225</v>
      </c>
      <c r="V826" s="7" t="s">
        <v>226</v>
      </c>
      <c r="W826" s="7" t="s">
        <v>227</v>
      </c>
      <c r="X826" s="7" t="s">
        <v>228</v>
      </c>
    </row>
    <row r="827" spans="1:24" x14ac:dyDescent="0.25">
      <c r="A827" s="6">
        <v>1588</v>
      </c>
      <c r="B827" s="7" t="s">
        <v>587</v>
      </c>
      <c r="C827" s="8" t="s">
        <v>586</v>
      </c>
      <c r="D827" s="8" t="s">
        <v>24</v>
      </c>
      <c r="E827" s="9">
        <v>2</v>
      </c>
      <c r="F827" s="8" t="s">
        <v>34</v>
      </c>
      <c r="G827" s="8" t="s">
        <v>193</v>
      </c>
      <c r="H827" s="8" t="s">
        <v>41</v>
      </c>
      <c r="I827" s="10">
        <v>223534836</v>
      </c>
      <c r="J827" s="10">
        <v>0</v>
      </c>
      <c r="K827" s="10">
        <v>2830199</v>
      </c>
      <c r="L827" s="10">
        <v>2830199</v>
      </c>
      <c r="M827" s="10">
        <v>0</v>
      </c>
      <c r="N827" s="10">
        <v>449238</v>
      </c>
      <c r="O827" s="7" t="s">
        <v>42</v>
      </c>
      <c r="P827" s="14">
        <v>77.622935999999996</v>
      </c>
      <c r="Q827" s="14">
        <v>6805.9480999999996</v>
      </c>
      <c r="R827" s="14">
        <v>463.40300000000002</v>
      </c>
      <c r="S827" s="10">
        <v>5</v>
      </c>
      <c r="T827" s="10">
        <v>5</v>
      </c>
      <c r="U827" s="7" t="s">
        <v>225</v>
      </c>
      <c r="V827" s="7" t="s">
        <v>226</v>
      </c>
      <c r="W827" s="7" t="s">
        <v>227</v>
      </c>
      <c r="X827" s="7" t="s">
        <v>228</v>
      </c>
    </row>
    <row r="828" spans="1:24" x14ac:dyDescent="0.25">
      <c r="A828" s="6">
        <v>1592</v>
      </c>
      <c r="B828" s="7" t="s">
        <v>588</v>
      </c>
      <c r="C828" s="8" t="s">
        <v>586</v>
      </c>
      <c r="D828" s="8" t="s">
        <v>24</v>
      </c>
      <c r="E828" s="9">
        <v>2</v>
      </c>
      <c r="F828" s="8" t="s">
        <v>45</v>
      </c>
      <c r="G828" s="8" t="s">
        <v>40</v>
      </c>
      <c r="H828" s="8" t="s">
        <v>41</v>
      </c>
      <c r="I828" s="10">
        <v>3412000</v>
      </c>
      <c r="J828" s="10">
        <v>0</v>
      </c>
      <c r="K828" s="10">
        <v>59571</v>
      </c>
      <c r="L828" s="10">
        <v>59571</v>
      </c>
      <c r="M828" s="10">
        <v>0</v>
      </c>
      <c r="N828" s="10">
        <v>10271</v>
      </c>
      <c r="O828" s="7" t="s">
        <v>42</v>
      </c>
      <c r="P828" s="14">
        <v>26.314302000000001</v>
      </c>
      <c r="Q828" s="14">
        <v>26.314302000000001</v>
      </c>
      <c r="R828" s="14">
        <v>25.303000000000001</v>
      </c>
      <c r="S828" s="10">
        <v>25</v>
      </c>
      <c r="T828" s="10">
        <v>23</v>
      </c>
      <c r="U828" s="7" t="s">
        <v>225</v>
      </c>
      <c r="V828" s="7" t="s">
        <v>226</v>
      </c>
      <c r="W828" s="7" t="s">
        <v>227</v>
      </c>
      <c r="X828" s="7" t="s">
        <v>228</v>
      </c>
    </row>
    <row r="829" spans="1:24" x14ac:dyDescent="0.25">
      <c r="A829" s="6">
        <v>1595</v>
      </c>
      <c r="B829" s="7" t="s">
        <v>589</v>
      </c>
      <c r="C829" s="8" t="s">
        <v>586</v>
      </c>
      <c r="D829" s="8" t="s">
        <v>24</v>
      </c>
      <c r="E829" s="9">
        <v>3</v>
      </c>
      <c r="F829" s="8" t="s">
        <v>25</v>
      </c>
      <c r="G829" s="8" t="s">
        <v>26</v>
      </c>
      <c r="H829" s="8" t="s">
        <v>27</v>
      </c>
      <c r="I829" s="10">
        <v>126317978</v>
      </c>
      <c r="J829" s="10">
        <v>291727</v>
      </c>
      <c r="K829" s="10">
        <v>670957</v>
      </c>
      <c r="L829" s="10">
        <v>184745</v>
      </c>
      <c r="M829" s="10">
        <v>486212</v>
      </c>
      <c r="N829" s="10">
        <v>652504</v>
      </c>
      <c r="O829" s="7" t="s">
        <v>28</v>
      </c>
      <c r="P829" s="14">
        <v>41.157314</v>
      </c>
      <c r="Q829" s="14">
        <v>1102.0044</v>
      </c>
      <c r="R829" s="14">
        <v>97.858999999999995</v>
      </c>
      <c r="S829" s="10">
        <v>4</v>
      </c>
      <c r="T829" s="10">
        <v>3</v>
      </c>
      <c r="U829" s="7" t="s">
        <v>225</v>
      </c>
      <c r="V829" s="7" t="s">
        <v>226</v>
      </c>
      <c r="W829" s="7" t="s">
        <v>227</v>
      </c>
      <c r="X829" s="7" t="s">
        <v>228</v>
      </c>
    </row>
    <row r="830" spans="1:24" x14ac:dyDescent="0.25">
      <c r="A830" s="6">
        <v>1595</v>
      </c>
      <c r="B830" s="7" t="s">
        <v>589</v>
      </c>
      <c r="C830" s="8" t="s">
        <v>586</v>
      </c>
      <c r="D830" s="8" t="s">
        <v>24</v>
      </c>
      <c r="E830" s="9">
        <v>3</v>
      </c>
      <c r="F830" s="8" t="s">
        <v>25</v>
      </c>
      <c r="G830" s="8" t="s">
        <v>40</v>
      </c>
      <c r="H830" s="8" t="s">
        <v>41</v>
      </c>
      <c r="I830" s="10">
        <v>71022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7" t="s">
        <v>42</v>
      </c>
      <c r="P830" s="14">
        <v>0</v>
      </c>
      <c r="Q830" s="14">
        <v>1102.0044</v>
      </c>
      <c r="R830" s="14">
        <v>97.858999999999995</v>
      </c>
      <c r="S830" s="10">
        <v>0</v>
      </c>
      <c r="T830" s="10">
        <v>0</v>
      </c>
      <c r="U830" s="7" t="s">
        <v>225</v>
      </c>
      <c r="V830" s="7" t="s">
        <v>226</v>
      </c>
      <c r="W830" s="7" t="s">
        <v>227</v>
      </c>
      <c r="X830" s="7" t="s">
        <v>228</v>
      </c>
    </row>
    <row r="831" spans="1:24" x14ac:dyDescent="0.25">
      <c r="A831" s="6">
        <v>1595</v>
      </c>
      <c r="B831" s="7" t="s">
        <v>589</v>
      </c>
      <c r="C831" s="8" t="s">
        <v>586</v>
      </c>
      <c r="D831" s="8" t="s">
        <v>24</v>
      </c>
      <c r="E831" s="9">
        <v>3</v>
      </c>
      <c r="F831" s="8" t="s">
        <v>33</v>
      </c>
      <c r="G831" s="8" t="s">
        <v>26</v>
      </c>
      <c r="H831" s="8" t="s">
        <v>27</v>
      </c>
      <c r="I831" s="10">
        <v>686971176</v>
      </c>
      <c r="J831" s="10">
        <v>1911568</v>
      </c>
      <c r="K831" s="10">
        <v>7763434</v>
      </c>
      <c r="L831" s="10">
        <v>4577490</v>
      </c>
      <c r="M831" s="10">
        <v>3185944</v>
      </c>
      <c r="N831" s="10">
        <v>7546569</v>
      </c>
      <c r="O831" s="7" t="s">
        <v>28</v>
      </c>
      <c r="P831" s="14">
        <v>1056.5197000000001</v>
      </c>
      <c r="Q831" s="14">
        <v>1102.0044</v>
      </c>
      <c r="R831" s="14">
        <v>97.858999999999995</v>
      </c>
      <c r="S831" s="10">
        <v>94</v>
      </c>
      <c r="T831" s="10">
        <v>85</v>
      </c>
      <c r="U831" s="7" t="s">
        <v>225</v>
      </c>
      <c r="V831" s="7" t="s">
        <v>226</v>
      </c>
      <c r="W831" s="7" t="s">
        <v>227</v>
      </c>
      <c r="X831" s="7" t="s">
        <v>228</v>
      </c>
    </row>
    <row r="832" spans="1:24" x14ac:dyDescent="0.25">
      <c r="A832" s="6">
        <v>1595</v>
      </c>
      <c r="B832" s="7" t="s">
        <v>589</v>
      </c>
      <c r="C832" s="8" t="s">
        <v>586</v>
      </c>
      <c r="D832" s="8" t="s">
        <v>24</v>
      </c>
      <c r="E832" s="9">
        <v>3</v>
      </c>
      <c r="F832" s="8" t="s">
        <v>33</v>
      </c>
      <c r="G832" s="8" t="s">
        <v>40</v>
      </c>
      <c r="H832" s="8" t="s">
        <v>41</v>
      </c>
      <c r="I832" s="10">
        <v>783824</v>
      </c>
      <c r="J832" s="10">
        <v>2617</v>
      </c>
      <c r="K832" s="10">
        <v>9379</v>
      </c>
      <c r="L832" s="10">
        <v>5017</v>
      </c>
      <c r="M832" s="10">
        <v>4362</v>
      </c>
      <c r="N832" s="10">
        <v>1617</v>
      </c>
      <c r="O832" s="7" t="s">
        <v>42</v>
      </c>
      <c r="P832" s="14">
        <v>0.81496800000000003</v>
      </c>
      <c r="Q832" s="14">
        <v>1102.0044</v>
      </c>
      <c r="R832" s="14">
        <v>97.858999999999995</v>
      </c>
      <c r="S832" s="10">
        <v>0</v>
      </c>
      <c r="T832" s="10">
        <v>0</v>
      </c>
      <c r="U832" s="7" t="s">
        <v>225</v>
      </c>
      <c r="V832" s="7" t="s">
        <v>226</v>
      </c>
      <c r="W832" s="7" t="s">
        <v>227</v>
      </c>
      <c r="X832" s="7" t="s">
        <v>228</v>
      </c>
    </row>
    <row r="833" spans="1:24" x14ac:dyDescent="0.25">
      <c r="A833" s="6">
        <v>1595</v>
      </c>
      <c r="B833" s="7" t="s">
        <v>589</v>
      </c>
      <c r="C833" s="8" t="s">
        <v>586</v>
      </c>
      <c r="D833" s="8" t="s">
        <v>24</v>
      </c>
      <c r="E833" s="9">
        <v>3</v>
      </c>
      <c r="F833" s="8" t="s">
        <v>45</v>
      </c>
      <c r="G833" s="8" t="s">
        <v>40</v>
      </c>
      <c r="H833" s="8" t="s">
        <v>41</v>
      </c>
      <c r="I833" s="10">
        <v>404000</v>
      </c>
      <c r="J833" s="10">
        <v>3391</v>
      </c>
      <c r="K833" s="10">
        <v>7952</v>
      </c>
      <c r="L833" s="10">
        <v>2298</v>
      </c>
      <c r="M833" s="10">
        <v>5654</v>
      </c>
      <c r="N833" s="10">
        <v>1371</v>
      </c>
      <c r="O833" s="7" t="s">
        <v>42</v>
      </c>
      <c r="P833" s="14">
        <v>3.512502</v>
      </c>
      <c r="Q833" s="14">
        <v>1102.0044</v>
      </c>
      <c r="R833" s="14">
        <v>97.858999999999995</v>
      </c>
      <c r="S833" s="10">
        <v>0</v>
      </c>
      <c r="T833" s="10">
        <v>0</v>
      </c>
      <c r="U833" s="7" t="s">
        <v>225</v>
      </c>
      <c r="V833" s="7" t="s">
        <v>226</v>
      </c>
      <c r="W833" s="7" t="s">
        <v>227</v>
      </c>
      <c r="X833" s="7" t="s">
        <v>228</v>
      </c>
    </row>
    <row r="834" spans="1:24" x14ac:dyDescent="0.25">
      <c r="A834" s="6">
        <v>1597</v>
      </c>
      <c r="B834" s="7" t="s">
        <v>590</v>
      </c>
      <c r="C834" s="8" t="s">
        <v>586</v>
      </c>
      <c r="D834" s="8" t="s">
        <v>24</v>
      </c>
      <c r="E834" s="9">
        <v>2</v>
      </c>
      <c r="F834" s="8" t="s">
        <v>54</v>
      </c>
      <c r="G834" s="8" t="s">
        <v>40</v>
      </c>
      <c r="H834" s="8" t="s">
        <v>41</v>
      </c>
      <c r="I834" s="10">
        <v>258000</v>
      </c>
      <c r="J834" s="10">
        <v>0</v>
      </c>
      <c r="K834" s="10">
        <v>2658</v>
      </c>
      <c r="L834" s="10">
        <v>2658</v>
      </c>
      <c r="M834" s="10">
        <v>0</v>
      </c>
      <c r="N834" s="10">
        <v>458</v>
      </c>
      <c r="O834" s="7" t="s">
        <v>42</v>
      </c>
      <c r="P834" s="14">
        <v>4.2684683999999997</v>
      </c>
      <c r="Q834" s="14">
        <v>4.2684683999999997</v>
      </c>
      <c r="R834" s="14" t="s">
        <v>3401</v>
      </c>
      <c r="S834" s="10">
        <v>4</v>
      </c>
      <c r="T834" s="10">
        <v>4</v>
      </c>
      <c r="U834" s="7" t="s">
        <v>225</v>
      </c>
      <c r="V834" s="7" t="s">
        <v>226</v>
      </c>
      <c r="W834" s="7" t="s">
        <v>227</v>
      </c>
      <c r="X834" s="7" t="s">
        <v>228</v>
      </c>
    </row>
    <row r="835" spans="1:24" x14ac:dyDescent="0.25">
      <c r="A835" s="6">
        <v>1599</v>
      </c>
      <c r="B835" s="7" t="s">
        <v>591</v>
      </c>
      <c r="C835" s="8" t="s">
        <v>586</v>
      </c>
      <c r="D835" s="8" t="s">
        <v>24</v>
      </c>
      <c r="E835" s="9">
        <v>2</v>
      </c>
      <c r="F835" s="8" t="s">
        <v>34</v>
      </c>
      <c r="G835" s="8" t="s">
        <v>26</v>
      </c>
      <c r="H835" s="8" t="s">
        <v>27</v>
      </c>
      <c r="I835" s="10">
        <v>37743029</v>
      </c>
      <c r="J835" s="10">
        <v>0</v>
      </c>
      <c r="K835" s="10">
        <v>466230</v>
      </c>
      <c r="L835" s="10">
        <v>466230</v>
      </c>
      <c r="M835" s="10">
        <v>0</v>
      </c>
      <c r="N835" s="10">
        <v>452650</v>
      </c>
      <c r="O835" s="7" t="s">
        <v>28</v>
      </c>
      <c r="P835" s="14">
        <v>23.526484</v>
      </c>
      <c r="Q835" s="14">
        <v>31.072133000000001</v>
      </c>
      <c r="R835" s="14">
        <v>29.867999999999999</v>
      </c>
      <c r="S835" s="10">
        <v>23</v>
      </c>
      <c r="T835" s="10">
        <v>21</v>
      </c>
      <c r="U835" s="7" t="s">
        <v>225</v>
      </c>
      <c r="V835" s="7" t="s">
        <v>226</v>
      </c>
      <c r="W835" s="7" t="s">
        <v>227</v>
      </c>
      <c r="X835" s="7" t="s">
        <v>228</v>
      </c>
    </row>
    <row r="836" spans="1:24" x14ac:dyDescent="0.25">
      <c r="A836" s="6">
        <v>1599</v>
      </c>
      <c r="B836" s="7" t="s">
        <v>591</v>
      </c>
      <c r="C836" s="8" t="s">
        <v>586</v>
      </c>
      <c r="D836" s="8" t="s">
        <v>24</v>
      </c>
      <c r="E836" s="9">
        <v>2</v>
      </c>
      <c r="F836" s="8" t="s">
        <v>34</v>
      </c>
      <c r="G836" s="8" t="s">
        <v>40</v>
      </c>
      <c r="H836" s="8" t="s">
        <v>41</v>
      </c>
      <c r="I836" s="10">
        <v>-266001</v>
      </c>
      <c r="J836" s="10">
        <v>0</v>
      </c>
      <c r="K836" s="10">
        <v>1293</v>
      </c>
      <c r="L836" s="10">
        <v>1293</v>
      </c>
      <c r="M836" s="10">
        <v>0</v>
      </c>
      <c r="N836" s="10">
        <v>223</v>
      </c>
      <c r="O836" s="7" t="s">
        <v>42</v>
      </c>
      <c r="P836" s="14">
        <v>1.12392E-2</v>
      </c>
      <c r="Q836" s="14">
        <v>31.072133000000001</v>
      </c>
      <c r="R836" s="14">
        <v>29.867999999999999</v>
      </c>
      <c r="S836" s="10">
        <v>0</v>
      </c>
      <c r="T836" s="10">
        <v>0</v>
      </c>
      <c r="U836" s="7" t="s">
        <v>225</v>
      </c>
      <c r="V836" s="7" t="s">
        <v>226</v>
      </c>
      <c r="W836" s="7" t="s">
        <v>227</v>
      </c>
      <c r="X836" s="7" t="s">
        <v>228</v>
      </c>
    </row>
    <row r="837" spans="1:24" x14ac:dyDescent="0.25">
      <c r="A837" s="6">
        <v>1599</v>
      </c>
      <c r="B837" s="7" t="s">
        <v>591</v>
      </c>
      <c r="C837" s="8" t="s">
        <v>586</v>
      </c>
      <c r="D837" s="8" t="s">
        <v>24</v>
      </c>
      <c r="E837" s="9">
        <v>2</v>
      </c>
      <c r="F837" s="8" t="s">
        <v>34</v>
      </c>
      <c r="G837" s="8" t="s">
        <v>193</v>
      </c>
      <c r="H837" s="8" t="s">
        <v>41</v>
      </c>
      <c r="I837" s="10">
        <v>14612972</v>
      </c>
      <c r="J837" s="10">
        <v>0</v>
      </c>
      <c r="K837" s="10">
        <v>296782</v>
      </c>
      <c r="L837" s="10">
        <v>296782</v>
      </c>
      <c r="M837" s="10">
        <v>0</v>
      </c>
      <c r="N837" s="10">
        <v>47112</v>
      </c>
      <c r="O837" s="7" t="s">
        <v>42</v>
      </c>
      <c r="P837" s="14">
        <v>7.5344100999999997</v>
      </c>
      <c r="Q837" s="14">
        <v>31.072133000000001</v>
      </c>
      <c r="R837" s="14">
        <v>29.867999999999999</v>
      </c>
      <c r="S837" s="10">
        <v>7</v>
      </c>
      <c r="T837" s="10">
        <v>7</v>
      </c>
      <c r="U837" s="7" t="s">
        <v>225</v>
      </c>
      <c r="V837" s="7" t="s">
        <v>226</v>
      </c>
      <c r="W837" s="7" t="s">
        <v>227</v>
      </c>
      <c r="X837" s="7" t="s">
        <v>228</v>
      </c>
    </row>
    <row r="838" spans="1:24" x14ac:dyDescent="0.25">
      <c r="A838" s="6">
        <v>1615</v>
      </c>
      <c r="B838" s="7" t="s">
        <v>592</v>
      </c>
      <c r="C838" s="8" t="s">
        <v>586</v>
      </c>
      <c r="D838" s="8" t="s">
        <v>24</v>
      </c>
      <c r="E838" s="9">
        <v>1</v>
      </c>
      <c r="F838" s="8" t="s">
        <v>45</v>
      </c>
      <c r="G838" s="8" t="s">
        <v>40</v>
      </c>
      <c r="H838" s="8" t="s">
        <v>41</v>
      </c>
      <c r="I838" s="10">
        <v>291000</v>
      </c>
      <c r="J838" s="10">
        <v>0</v>
      </c>
      <c r="K838" s="10">
        <v>4581</v>
      </c>
      <c r="L838" s="10">
        <v>4581</v>
      </c>
      <c r="M838" s="10">
        <v>0</v>
      </c>
      <c r="N838" s="10">
        <v>790</v>
      </c>
      <c r="O838" s="7" t="s">
        <v>42</v>
      </c>
      <c r="P838" s="14">
        <v>2.0239799999999999</v>
      </c>
      <c r="Q838" s="14">
        <v>2.0239799999999999</v>
      </c>
      <c r="R838" s="14" t="s">
        <v>3401</v>
      </c>
      <c r="S838" s="10">
        <v>2</v>
      </c>
      <c r="T838" s="10">
        <v>2</v>
      </c>
      <c r="U838" s="7" t="s">
        <v>225</v>
      </c>
      <c r="V838" s="7" t="s">
        <v>226</v>
      </c>
      <c r="W838" s="7" t="s">
        <v>227</v>
      </c>
      <c r="X838" s="7" t="s">
        <v>228</v>
      </c>
    </row>
    <row r="839" spans="1:24" x14ac:dyDescent="0.25">
      <c r="A839" s="6">
        <v>1619</v>
      </c>
      <c r="B839" s="7" t="s">
        <v>593</v>
      </c>
      <c r="C839" s="8" t="s">
        <v>586</v>
      </c>
      <c r="D839" s="8" t="s">
        <v>24</v>
      </c>
      <c r="E839" s="9">
        <v>2</v>
      </c>
      <c r="F839" s="8" t="s">
        <v>34</v>
      </c>
      <c r="G839" s="8" t="s">
        <v>35</v>
      </c>
      <c r="H839" s="8" t="s">
        <v>36</v>
      </c>
      <c r="I839" s="10">
        <v>1874931654</v>
      </c>
      <c r="J839" s="10">
        <v>0</v>
      </c>
      <c r="K839" s="10">
        <v>20015580</v>
      </c>
      <c r="L839" s="10">
        <v>20015580</v>
      </c>
      <c r="M839" s="10">
        <v>0</v>
      </c>
      <c r="N839" s="10">
        <v>907029</v>
      </c>
      <c r="O839" s="7" t="s">
        <v>37</v>
      </c>
      <c r="P839" s="14">
        <v>1650.2963999999999</v>
      </c>
      <c r="Q839" s="14">
        <v>1671.8724</v>
      </c>
      <c r="R839" s="14">
        <v>959.47199999999998</v>
      </c>
      <c r="S839" s="10">
        <v>947</v>
      </c>
      <c r="T839" s="10">
        <v>859</v>
      </c>
      <c r="U839" s="7" t="s">
        <v>225</v>
      </c>
      <c r="V839" s="7" t="s">
        <v>226</v>
      </c>
      <c r="W839" s="7" t="s">
        <v>227</v>
      </c>
      <c r="X839" s="7" t="s">
        <v>228</v>
      </c>
    </row>
    <row r="840" spans="1:24" x14ac:dyDescent="0.25">
      <c r="A840" s="6">
        <v>1619</v>
      </c>
      <c r="B840" s="7" t="s">
        <v>593</v>
      </c>
      <c r="C840" s="8" t="s">
        <v>586</v>
      </c>
      <c r="D840" s="8" t="s">
        <v>24</v>
      </c>
      <c r="E840" s="9">
        <v>2</v>
      </c>
      <c r="F840" s="8" t="s">
        <v>34</v>
      </c>
      <c r="G840" s="8" t="s">
        <v>26</v>
      </c>
      <c r="H840" s="8" t="s">
        <v>27</v>
      </c>
      <c r="I840" s="10">
        <v>53652154</v>
      </c>
      <c r="J840" s="10">
        <v>0</v>
      </c>
      <c r="K840" s="10">
        <v>586701</v>
      </c>
      <c r="L840" s="10">
        <v>586701</v>
      </c>
      <c r="M840" s="10">
        <v>0</v>
      </c>
      <c r="N840" s="10">
        <v>569612</v>
      </c>
      <c r="O840" s="7" t="s">
        <v>28</v>
      </c>
      <c r="P840" s="14">
        <v>18.855176</v>
      </c>
      <c r="Q840" s="14">
        <v>1671.8724</v>
      </c>
      <c r="R840" s="14">
        <v>959.47199999999998</v>
      </c>
      <c r="S840" s="10">
        <v>11</v>
      </c>
      <c r="T840" s="10">
        <v>10</v>
      </c>
      <c r="U840" s="7" t="s">
        <v>225</v>
      </c>
      <c r="V840" s="7" t="s">
        <v>226</v>
      </c>
      <c r="W840" s="7" t="s">
        <v>227</v>
      </c>
      <c r="X840" s="7" t="s">
        <v>228</v>
      </c>
    </row>
    <row r="841" spans="1:24" x14ac:dyDescent="0.25">
      <c r="A841" s="6">
        <v>1619</v>
      </c>
      <c r="B841" s="7" t="s">
        <v>593</v>
      </c>
      <c r="C841" s="8" t="s">
        <v>586</v>
      </c>
      <c r="D841" s="8" t="s">
        <v>24</v>
      </c>
      <c r="E841" s="9">
        <v>2</v>
      </c>
      <c r="F841" s="8" t="s">
        <v>34</v>
      </c>
      <c r="G841" s="8" t="s">
        <v>193</v>
      </c>
      <c r="H841" s="8" t="s">
        <v>41</v>
      </c>
      <c r="I841" s="10">
        <v>5489192</v>
      </c>
      <c r="J841" s="10">
        <v>0</v>
      </c>
      <c r="K841" s="10">
        <v>57776</v>
      </c>
      <c r="L841" s="10">
        <v>57776</v>
      </c>
      <c r="M841" s="10">
        <v>0</v>
      </c>
      <c r="N841" s="10">
        <v>9113</v>
      </c>
      <c r="O841" s="7" t="s">
        <v>42</v>
      </c>
      <c r="P841" s="14">
        <v>2.7208456000000001</v>
      </c>
      <c r="Q841" s="14">
        <v>1671.8724</v>
      </c>
      <c r="R841" s="14">
        <v>959.47199999999998</v>
      </c>
      <c r="S841" s="10">
        <v>2</v>
      </c>
      <c r="T841" s="10">
        <v>1</v>
      </c>
      <c r="U841" s="7" t="s">
        <v>225</v>
      </c>
      <c r="V841" s="7" t="s">
        <v>226</v>
      </c>
      <c r="W841" s="7" t="s">
        <v>227</v>
      </c>
      <c r="X841" s="7" t="s">
        <v>228</v>
      </c>
    </row>
    <row r="842" spans="1:24" x14ac:dyDescent="0.25">
      <c r="A842" s="6">
        <v>1631</v>
      </c>
      <c r="B842" s="7" t="s">
        <v>594</v>
      </c>
      <c r="C842" s="8" t="s">
        <v>586</v>
      </c>
      <c r="D842" s="8" t="s">
        <v>24</v>
      </c>
      <c r="E842" s="9">
        <v>2</v>
      </c>
      <c r="F842" s="8" t="s">
        <v>45</v>
      </c>
      <c r="G842" s="8" t="s">
        <v>224</v>
      </c>
      <c r="H842" s="8" t="s">
        <v>41</v>
      </c>
      <c r="I842" s="10">
        <v>292000</v>
      </c>
      <c r="J842" s="10">
        <v>0</v>
      </c>
      <c r="K842" s="10">
        <v>4322</v>
      </c>
      <c r="L842" s="10">
        <v>4322</v>
      </c>
      <c r="M842" s="10">
        <v>0</v>
      </c>
      <c r="N842" s="10">
        <v>772</v>
      </c>
      <c r="O842" s="7" t="s">
        <v>42</v>
      </c>
      <c r="P842" s="14">
        <v>1.9259856</v>
      </c>
      <c r="Q842" s="14">
        <v>1.9259856</v>
      </c>
      <c r="R842" s="14">
        <v>1.8580000000000001</v>
      </c>
      <c r="S842" s="10">
        <v>2</v>
      </c>
      <c r="T842" s="10">
        <v>2</v>
      </c>
      <c r="U842" s="7" t="s">
        <v>225</v>
      </c>
      <c r="V842" s="7" t="s">
        <v>226</v>
      </c>
      <c r="W842" s="7" t="s">
        <v>227</v>
      </c>
      <c r="X842" s="7" t="s">
        <v>228</v>
      </c>
    </row>
    <row r="843" spans="1:24" x14ac:dyDescent="0.25">
      <c r="A843" s="6">
        <v>1642</v>
      </c>
      <c r="B843" s="7" t="s">
        <v>595</v>
      </c>
      <c r="C843" s="8" t="s">
        <v>586</v>
      </c>
      <c r="D843" s="8" t="s">
        <v>24</v>
      </c>
      <c r="E843" s="9">
        <v>2</v>
      </c>
      <c r="F843" s="8" t="s">
        <v>45</v>
      </c>
      <c r="G843" s="8" t="s">
        <v>26</v>
      </c>
      <c r="H843" s="8" t="s">
        <v>27</v>
      </c>
      <c r="I843" s="10">
        <v>28504609</v>
      </c>
      <c r="J843" s="10">
        <v>0</v>
      </c>
      <c r="K843" s="10">
        <v>293635</v>
      </c>
      <c r="L843" s="10">
        <v>293635</v>
      </c>
      <c r="M843" s="10">
        <v>0</v>
      </c>
      <c r="N843" s="10">
        <v>285344</v>
      </c>
      <c r="O843" s="7" t="s">
        <v>28</v>
      </c>
      <c r="P843" s="14">
        <v>46.796416000000001</v>
      </c>
      <c r="Q843" s="14">
        <v>69.344418000000005</v>
      </c>
      <c r="R843" s="14">
        <v>16.294</v>
      </c>
      <c r="S843" s="10">
        <v>11</v>
      </c>
      <c r="T843" s="10">
        <v>10</v>
      </c>
      <c r="U843" s="7" t="s">
        <v>225</v>
      </c>
      <c r="V843" s="7" t="s">
        <v>226</v>
      </c>
      <c r="W843" s="7" t="s">
        <v>227</v>
      </c>
      <c r="X843" s="7" t="s">
        <v>228</v>
      </c>
    </row>
    <row r="844" spans="1:24" x14ac:dyDescent="0.25">
      <c r="A844" s="6">
        <v>1642</v>
      </c>
      <c r="B844" s="7" t="s">
        <v>595</v>
      </c>
      <c r="C844" s="8" t="s">
        <v>586</v>
      </c>
      <c r="D844" s="8" t="s">
        <v>24</v>
      </c>
      <c r="E844" s="9">
        <v>2</v>
      </c>
      <c r="F844" s="8" t="s">
        <v>45</v>
      </c>
      <c r="G844" s="8" t="s">
        <v>40</v>
      </c>
      <c r="H844" s="8" t="s">
        <v>41</v>
      </c>
      <c r="I844" s="10">
        <v>2229635</v>
      </c>
      <c r="J844" s="10">
        <v>0</v>
      </c>
      <c r="K844" s="10">
        <v>22249</v>
      </c>
      <c r="L844" s="10">
        <v>22249</v>
      </c>
      <c r="M844" s="10">
        <v>0</v>
      </c>
      <c r="N844" s="10">
        <v>3881</v>
      </c>
      <c r="O844" s="7" t="s">
        <v>42</v>
      </c>
      <c r="P844" s="14">
        <v>9.9431220000000007</v>
      </c>
      <c r="Q844" s="14">
        <v>69.344418000000005</v>
      </c>
      <c r="R844" s="14">
        <v>16.294</v>
      </c>
      <c r="S844" s="10">
        <v>2</v>
      </c>
      <c r="T844" s="10">
        <v>2</v>
      </c>
      <c r="U844" s="7" t="s">
        <v>225</v>
      </c>
      <c r="V844" s="7" t="s">
        <v>226</v>
      </c>
      <c r="W844" s="7" t="s">
        <v>227</v>
      </c>
      <c r="X844" s="7" t="s">
        <v>228</v>
      </c>
    </row>
    <row r="845" spans="1:24" x14ac:dyDescent="0.25">
      <c r="A845" s="6">
        <v>1642</v>
      </c>
      <c r="B845" s="7" t="s">
        <v>595</v>
      </c>
      <c r="C845" s="8" t="s">
        <v>586</v>
      </c>
      <c r="D845" s="8" t="s">
        <v>24</v>
      </c>
      <c r="E845" s="9">
        <v>2</v>
      </c>
      <c r="F845" s="8" t="s">
        <v>45</v>
      </c>
      <c r="G845" s="8" t="s">
        <v>224</v>
      </c>
      <c r="H845" s="8" t="s">
        <v>41</v>
      </c>
      <c r="I845" s="10">
        <v>641756</v>
      </c>
      <c r="J845" s="10">
        <v>0</v>
      </c>
      <c r="K845" s="10">
        <v>6904</v>
      </c>
      <c r="L845" s="10">
        <v>6904</v>
      </c>
      <c r="M845" s="10">
        <v>0</v>
      </c>
      <c r="N845" s="10">
        <v>1233</v>
      </c>
      <c r="O845" s="7" t="s">
        <v>42</v>
      </c>
      <c r="P845" s="14">
        <v>3.0760884000000002</v>
      </c>
      <c r="Q845" s="14">
        <v>69.344418000000005</v>
      </c>
      <c r="R845" s="14">
        <v>16.294</v>
      </c>
      <c r="S845" s="10">
        <v>1</v>
      </c>
      <c r="T845" s="10">
        <v>1</v>
      </c>
      <c r="U845" s="7" t="s">
        <v>225</v>
      </c>
      <c r="V845" s="7" t="s">
        <v>226</v>
      </c>
      <c r="W845" s="7" t="s">
        <v>227</v>
      </c>
      <c r="X845" s="7" t="s">
        <v>228</v>
      </c>
    </row>
    <row r="846" spans="1:24" x14ac:dyDescent="0.25">
      <c r="A846" s="6">
        <v>1642</v>
      </c>
      <c r="B846" s="7" t="s">
        <v>595</v>
      </c>
      <c r="C846" s="8" t="s">
        <v>586</v>
      </c>
      <c r="D846" s="8" t="s">
        <v>24</v>
      </c>
      <c r="E846" s="9">
        <v>2</v>
      </c>
      <c r="F846" s="8" t="s">
        <v>34</v>
      </c>
      <c r="G846" s="8" t="s">
        <v>26</v>
      </c>
      <c r="H846" s="8" t="s">
        <v>27</v>
      </c>
      <c r="I846" s="10">
        <v>10351927</v>
      </c>
      <c r="J846" s="10">
        <v>0</v>
      </c>
      <c r="K846" s="10">
        <v>131799</v>
      </c>
      <c r="L846" s="10">
        <v>131799</v>
      </c>
      <c r="M846" s="10">
        <v>0</v>
      </c>
      <c r="N846" s="10">
        <v>128139</v>
      </c>
      <c r="O846" s="7" t="s">
        <v>28</v>
      </c>
      <c r="P846" s="14">
        <v>9.2580428000000001</v>
      </c>
      <c r="Q846" s="14">
        <v>69.344418000000005</v>
      </c>
      <c r="R846" s="14">
        <v>16.294</v>
      </c>
      <c r="S846" s="10">
        <v>2</v>
      </c>
      <c r="T846" s="10">
        <v>2</v>
      </c>
      <c r="U846" s="7" t="s">
        <v>225</v>
      </c>
      <c r="V846" s="7" t="s">
        <v>226</v>
      </c>
      <c r="W846" s="7" t="s">
        <v>227</v>
      </c>
      <c r="X846" s="7" t="s">
        <v>228</v>
      </c>
    </row>
    <row r="847" spans="1:24" x14ac:dyDescent="0.25">
      <c r="A847" s="6">
        <v>1642</v>
      </c>
      <c r="B847" s="7" t="s">
        <v>595</v>
      </c>
      <c r="C847" s="8" t="s">
        <v>586</v>
      </c>
      <c r="D847" s="8" t="s">
        <v>24</v>
      </c>
      <c r="E847" s="9">
        <v>2</v>
      </c>
      <c r="F847" s="8" t="s">
        <v>34</v>
      </c>
      <c r="G847" s="8" t="s">
        <v>193</v>
      </c>
      <c r="H847" s="8" t="s">
        <v>41</v>
      </c>
      <c r="I847" s="10">
        <v>265073</v>
      </c>
      <c r="J847" s="10">
        <v>0</v>
      </c>
      <c r="K847" s="10">
        <v>2986</v>
      </c>
      <c r="L847" s="10">
        <v>2986</v>
      </c>
      <c r="M847" s="10">
        <v>0</v>
      </c>
      <c r="N847" s="10">
        <v>474</v>
      </c>
      <c r="O847" s="7" t="s">
        <v>42</v>
      </c>
      <c r="P847" s="14">
        <v>0.27074880000000001</v>
      </c>
      <c r="Q847" s="14">
        <v>69.344418000000005</v>
      </c>
      <c r="R847" s="14">
        <v>16.294</v>
      </c>
      <c r="S847" s="10">
        <v>0</v>
      </c>
      <c r="T847" s="10">
        <v>0</v>
      </c>
      <c r="U847" s="7" t="s">
        <v>225</v>
      </c>
      <c r="V847" s="7" t="s">
        <v>226</v>
      </c>
      <c r="W847" s="7" t="s">
        <v>227</v>
      </c>
      <c r="X847" s="7" t="s">
        <v>228</v>
      </c>
    </row>
    <row r="848" spans="1:24" x14ac:dyDescent="0.25">
      <c r="A848" s="6">
        <v>1643</v>
      </c>
      <c r="B848" s="7" t="s">
        <v>596</v>
      </c>
      <c r="C848" s="8" t="s">
        <v>586</v>
      </c>
      <c r="D848" s="8" t="s">
        <v>24</v>
      </c>
      <c r="E848" s="9">
        <v>2</v>
      </c>
      <c r="F848" s="8" t="s">
        <v>45</v>
      </c>
      <c r="G848" s="8" t="s">
        <v>224</v>
      </c>
      <c r="H848" s="8" t="s">
        <v>41</v>
      </c>
      <c r="I848" s="10">
        <v>420000</v>
      </c>
      <c r="J848" s="10">
        <v>0</v>
      </c>
      <c r="K848" s="10">
        <v>5943</v>
      </c>
      <c r="L848" s="10">
        <v>5943</v>
      </c>
      <c r="M848" s="10">
        <v>0</v>
      </c>
      <c r="N848" s="10">
        <v>1061</v>
      </c>
      <c r="O848" s="7" t="s">
        <v>42</v>
      </c>
      <c r="P848" s="14">
        <v>2.6469828</v>
      </c>
      <c r="Q848" s="14">
        <v>2.6469828</v>
      </c>
      <c r="R848" s="14">
        <v>2.9769999999999999</v>
      </c>
      <c r="S848" s="10">
        <v>3</v>
      </c>
      <c r="T848" s="10">
        <v>3</v>
      </c>
      <c r="U848" s="7" t="s">
        <v>225</v>
      </c>
      <c r="V848" s="7" t="s">
        <v>226</v>
      </c>
      <c r="W848" s="7" t="s">
        <v>227</v>
      </c>
      <c r="X848" s="7" t="s">
        <v>228</v>
      </c>
    </row>
    <row r="849" spans="1:24" x14ac:dyDescent="0.25">
      <c r="A849" s="6">
        <v>1660</v>
      </c>
      <c r="B849" s="7" t="s">
        <v>597</v>
      </c>
      <c r="C849" s="8" t="s">
        <v>586</v>
      </c>
      <c r="D849" s="8" t="s">
        <v>24</v>
      </c>
      <c r="E849" s="9">
        <v>1</v>
      </c>
      <c r="F849" s="8" t="s">
        <v>25</v>
      </c>
      <c r="G849" s="8" t="s">
        <v>26</v>
      </c>
      <c r="H849" s="8" t="s">
        <v>27</v>
      </c>
      <c r="I849" s="10">
        <v>1307000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7" t="s">
        <v>28</v>
      </c>
      <c r="P849" s="14">
        <v>0</v>
      </c>
      <c r="Q849" s="14">
        <v>97.103204000000005</v>
      </c>
      <c r="R849" s="14">
        <v>20.606999999999999</v>
      </c>
      <c r="S849" s="10">
        <v>0</v>
      </c>
      <c r="T849" s="10">
        <v>0</v>
      </c>
      <c r="U849" s="7" t="s">
        <v>225</v>
      </c>
      <c r="V849" s="7" t="s">
        <v>226</v>
      </c>
      <c r="W849" s="7" t="s">
        <v>227</v>
      </c>
      <c r="X849" s="7" t="s">
        <v>228</v>
      </c>
    </row>
    <row r="850" spans="1:24" x14ac:dyDescent="0.25">
      <c r="A850" s="6">
        <v>1660</v>
      </c>
      <c r="B850" s="7" t="s">
        <v>597</v>
      </c>
      <c r="C850" s="8" t="s">
        <v>586</v>
      </c>
      <c r="D850" s="8" t="s">
        <v>24</v>
      </c>
      <c r="E850" s="9">
        <v>1</v>
      </c>
      <c r="F850" s="8" t="s">
        <v>33</v>
      </c>
      <c r="G850" s="8" t="s">
        <v>26</v>
      </c>
      <c r="H850" s="8" t="s">
        <v>27</v>
      </c>
      <c r="I850" s="10">
        <v>6423000</v>
      </c>
      <c r="J850" s="10">
        <v>0</v>
      </c>
      <c r="K850" s="10">
        <v>89072</v>
      </c>
      <c r="L850" s="10">
        <v>89072</v>
      </c>
      <c r="M850" s="10">
        <v>0</v>
      </c>
      <c r="N850" s="10">
        <v>86719</v>
      </c>
      <c r="O850" s="7" t="s">
        <v>28</v>
      </c>
      <c r="P850" s="14">
        <v>12.14066</v>
      </c>
      <c r="Q850" s="14">
        <v>97.103204000000005</v>
      </c>
      <c r="R850" s="14">
        <v>20.606999999999999</v>
      </c>
      <c r="S850" s="10">
        <v>3</v>
      </c>
      <c r="T850" s="10">
        <v>2</v>
      </c>
      <c r="U850" s="7" t="s">
        <v>225</v>
      </c>
      <c r="V850" s="7" t="s">
        <v>226</v>
      </c>
      <c r="W850" s="7" t="s">
        <v>227</v>
      </c>
      <c r="X850" s="7" t="s">
        <v>228</v>
      </c>
    </row>
    <row r="851" spans="1:24" x14ac:dyDescent="0.25">
      <c r="A851" s="6">
        <v>1660</v>
      </c>
      <c r="B851" s="7" t="s">
        <v>597</v>
      </c>
      <c r="C851" s="8" t="s">
        <v>586</v>
      </c>
      <c r="D851" s="8" t="s">
        <v>24</v>
      </c>
      <c r="E851" s="9">
        <v>1</v>
      </c>
      <c r="F851" s="8" t="s">
        <v>45</v>
      </c>
      <c r="G851" s="8" t="s">
        <v>26</v>
      </c>
      <c r="H851" s="8" t="s">
        <v>27</v>
      </c>
      <c r="I851" s="10">
        <v>50803002</v>
      </c>
      <c r="J851" s="10">
        <v>0</v>
      </c>
      <c r="K851" s="10">
        <v>522352</v>
      </c>
      <c r="L851" s="10">
        <v>522352</v>
      </c>
      <c r="M851" s="10">
        <v>0</v>
      </c>
      <c r="N851" s="10">
        <v>508035</v>
      </c>
      <c r="O851" s="7" t="s">
        <v>28</v>
      </c>
      <c r="P851" s="14">
        <v>83.317740000000001</v>
      </c>
      <c r="Q851" s="14">
        <v>97.103204000000005</v>
      </c>
      <c r="R851" s="14">
        <v>20.606999999999999</v>
      </c>
      <c r="S851" s="10">
        <v>18</v>
      </c>
      <c r="T851" s="10">
        <v>16</v>
      </c>
      <c r="U851" s="7" t="s">
        <v>225</v>
      </c>
      <c r="V851" s="7" t="s">
        <v>226</v>
      </c>
      <c r="W851" s="7" t="s">
        <v>227</v>
      </c>
      <c r="X851" s="7" t="s">
        <v>228</v>
      </c>
    </row>
    <row r="852" spans="1:24" x14ac:dyDescent="0.25">
      <c r="A852" s="6">
        <v>1660</v>
      </c>
      <c r="B852" s="7" t="s">
        <v>597</v>
      </c>
      <c r="C852" s="8" t="s">
        <v>586</v>
      </c>
      <c r="D852" s="8" t="s">
        <v>24</v>
      </c>
      <c r="E852" s="9">
        <v>1</v>
      </c>
      <c r="F852" s="8" t="s">
        <v>45</v>
      </c>
      <c r="G852" s="8" t="s">
        <v>40</v>
      </c>
      <c r="H852" s="8" t="s">
        <v>41</v>
      </c>
      <c r="I852" s="10">
        <v>347998</v>
      </c>
      <c r="J852" s="10">
        <v>0</v>
      </c>
      <c r="K852" s="10">
        <v>3725</v>
      </c>
      <c r="L852" s="10">
        <v>3725</v>
      </c>
      <c r="M852" s="10">
        <v>0</v>
      </c>
      <c r="N852" s="10">
        <v>642</v>
      </c>
      <c r="O852" s="7" t="s">
        <v>42</v>
      </c>
      <c r="P852" s="14">
        <v>1.6448039999999999</v>
      </c>
      <c r="Q852" s="14">
        <v>97.103204000000005</v>
      </c>
      <c r="R852" s="14">
        <v>20.606999999999999</v>
      </c>
      <c r="S852" s="10">
        <v>0</v>
      </c>
      <c r="T852" s="10">
        <v>0</v>
      </c>
      <c r="U852" s="7" t="s">
        <v>225</v>
      </c>
      <c r="V852" s="7" t="s">
        <v>226</v>
      </c>
      <c r="W852" s="7" t="s">
        <v>227</v>
      </c>
      <c r="X852" s="7" t="s">
        <v>228</v>
      </c>
    </row>
    <row r="853" spans="1:24" x14ac:dyDescent="0.25">
      <c r="A853" s="6">
        <v>1670</v>
      </c>
      <c r="B853" s="7" t="s">
        <v>598</v>
      </c>
      <c r="C853" s="8" t="s">
        <v>586</v>
      </c>
      <c r="D853" s="8" t="s">
        <v>24</v>
      </c>
      <c r="E853" s="9">
        <v>1</v>
      </c>
      <c r="F853" s="8" t="s">
        <v>54</v>
      </c>
      <c r="G853" s="8" t="s">
        <v>26</v>
      </c>
      <c r="H853" s="8" t="s">
        <v>27</v>
      </c>
      <c r="I853" s="10">
        <v>106929</v>
      </c>
      <c r="J853" s="10">
        <v>0</v>
      </c>
      <c r="K853" s="10">
        <v>1009</v>
      </c>
      <c r="L853" s="10">
        <v>1009</v>
      </c>
      <c r="M853" s="10">
        <v>0</v>
      </c>
      <c r="N853" s="10">
        <v>1009</v>
      </c>
      <c r="O853" s="7" t="s">
        <v>28</v>
      </c>
      <c r="P853" s="14">
        <v>1.3964559999999999</v>
      </c>
      <c r="Q853" s="14">
        <v>1.6667301999999999</v>
      </c>
      <c r="R853" s="14" t="s">
        <v>3401</v>
      </c>
      <c r="S853" s="10">
        <v>1</v>
      </c>
      <c r="T853" s="10">
        <v>1</v>
      </c>
      <c r="U853" s="7" t="s">
        <v>225</v>
      </c>
      <c r="V853" s="7" t="s">
        <v>226</v>
      </c>
      <c r="W853" s="7" t="s">
        <v>227</v>
      </c>
      <c r="X853" s="7" t="s">
        <v>228</v>
      </c>
    </row>
    <row r="854" spans="1:24" x14ac:dyDescent="0.25">
      <c r="A854" s="6">
        <v>1670</v>
      </c>
      <c r="B854" s="7" t="s">
        <v>598</v>
      </c>
      <c r="C854" s="8" t="s">
        <v>586</v>
      </c>
      <c r="D854" s="8" t="s">
        <v>24</v>
      </c>
      <c r="E854" s="9">
        <v>1</v>
      </c>
      <c r="F854" s="8" t="s">
        <v>54</v>
      </c>
      <c r="G854" s="8" t="s">
        <v>40</v>
      </c>
      <c r="H854" s="8" t="s">
        <v>41</v>
      </c>
      <c r="I854" s="10">
        <v>18071</v>
      </c>
      <c r="J854" s="10">
        <v>0</v>
      </c>
      <c r="K854" s="10">
        <v>173</v>
      </c>
      <c r="L854" s="10">
        <v>173</v>
      </c>
      <c r="M854" s="10">
        <v>0</v>
      </c>
      <c r="N854" s="10">
        <v>29</v>
      </c>
      <c r="O854" s="7" t="s">
        <v>42</v>
      </c>
      <c r="P854" s="14">
        <v>0.27027420000000002</v>
      </c>
      <c r="Q854" s="14">
        <v>1.6667301999999999</v>
      </c>
      <c r="R854" s="14" t="s">
        <v>3401</v>
      </c>
      <c r="S854" s="10">
        <v>0</v>
      </c>
      <c r="T854" s="10">
        <v>0</v>
      </c>
      <c r="U854" s="7" t="s">
        <v>225</v>
      </c>
      <c r="V854" s="7" t="s">
        <v>226</v>
      </c>
      <c r="W854" s="7" t="s">
        <v>227</v>
      </c>
      <c r="X854" s="7" t="s">
        <v>228</v>
      </c>
    </row>
    <row r="855" spans="1:24" x14ac:dyDescent="0.25">
      <c r="A855" s="6">
        <v>1678</v>
      </c>
      <c r="B855" s="7" t="s">
        <v>599</v>
      </c>
      <c r="C855" s="8" t="s">
        <v>586</v>
      </c>
      <c r="D855" s="8" t="s">
        <v>24</v>
      </c>
      <c r="E855" s="9">
        <v>1</v>
      </c>
      <c r="F855" s="8" t="s">
        <v>45</v>
      </c>
      <c r="G855" s="8" t="s">
        <v>26</v>
      </c>
      <c r="H855" s="8" t="s">
        <v>27</v>
      </c>
      <c r="I855" s="10">
        <v>5908310</v>
      </c>
      <c r="J855" s="10">
        <v>0</v>
      </c>
      <c r="K855" s="10">
        <v>80744</v>
      </c>
      <c r="L855" s="10">
        <v>80744</v>
      </c>
      <c r="M855" s="10">
        <v>0</v>
      </c>
      <c r="N855" s="10">
        <v>78476</v>
      </c>
      <c r="O855" s="7" t="s">
        <v>28</v>
      </c>
      <c r="P855" s="14">
        <v>12.870063999999999</v>
      </c>
      <c r="Q855" s="14">
        <v>14.151064</v>
      </c>
      <c r="R855" s="14">
        <v>19.79</v>
      </c>
      <c r="S855" s="10">
        <v>18</v>
      </c>
      <c r="T855" s="10">
        <v>16</v>
      </c>
      <c r="U855" s="7" t="s">
        <v>225</v>
      </c>
      <c r="V855" s="7" t="s">
        <v>226</v>
      </c>
      <c r="W855" s="7" t="s">
        <v>227</v>
      </c>
      <c r="X855" s="7" t="s">
        <v>228</v>
      </c>
    </row>
    <row r="856" spans="1:24" x14ac:dyDescent="0.25">
      <c r="A856" s="6">
        <v>1678</v>
      </c>
      <c r="B856" s="7" t="s">
        <v>599</v>
      </c>
      <c r="C856" s="8" t="s">
        <v>586</v>
      </c>
      <c r="D856" s="8" t="s">
        <v>24</v>
      </c>
      <c r="E856" s="9">
        <v>1</v>
      </c>
      <c r="F856" s="8" t="s">
        <v>45</v>
      </c>
      <c r="G856" s="8" t="s">
        <v>40</v>
      </c>
      <c r="H856" s="8" t="s">
        <v>41</v>
      </c>
      <c r="I856" s="10">
        <v>223690</v>
      </c>
      <c r="J856" s="10">
        <v>0</v>
      </c>
      <c r="K856" s="10">
        <v>2913</v>
      </c>
      <c r="L856" s="10">
        <v>2913</v>
      </c>
      <c r="M856" s="10">
        <v>0</v>
      </c>
      <c r="N856" s="10">
        <v>500</v>
      </c>
      <c r="O856" s="7" t="s">
        <v>42</v>
      </c>
      <c r="P856" s="14">
        <v>1.2809999999999999</v>
      </c>
      <c r="Q856" s="14">
        <v>14.151064</v>
      </c>
      <c r="R856" s="14">
        <v>19.79</v>
      </c>
      <c r="S856" s="10">
        <v>2</v>
      </c>
      <c r="T856" s="10">
        <v>2</v>
      </c>
      <c r="U856" s="7" t="s">
        <v>225</v>
      </c>
      <c r="V856" s="7" t="s">
        <v>226</v>
      </c>
      <c r="W856" s="7" t="s">
        <v>227</v>
      </c>
      <c r="X856" s="7" t="s">
        <v>228</v>
      </c>
    </row>
    <row r="857" spans="1:24" x14ac:dyDescent="0.25">
      <c r="A857" s="6">
        <v>1682</v>
      </c>
      <c r="B857" s="7" t="s">
        <v>600</v>
      </c>
      <c r="C857" s="8" t="s">
        <v>586</v>
      </c>
      <c r="D857" s="8" t="s">
        <v>24</v>
      </c>
      <c r="E857" s="9">
        <v>1</v>
      </c>
      <c r="F857" s="8" t="s">
        <v>25</v>
      </c>
      <c r="G857" s="8" t="s">
        <v>26</v>
      </c>
      <c r="H857" s="8" t="s">
        <v>27</v>
      </c>
      <c r="I857" s="10">
        <v>60722109</v>
      </c>
      <c r="J857" s="10">
        <v>0</v>
      </c>
      <c r="K857" s="10">
        <v>525294</v>
      </c>
      <c r="L857" s="10">
        <v>525294</v>
      </c>
      <c r="M857" s="10">
        <v>0</v>
      </c>
      <c r="N857" s="10">
        <v>511481</v>
      </c>
      <c r="O857" s="7" t="s">
        <v>28</v>
      </c>
      <c r="P857" s="14">
        <v>25.062569</v>
      </c>
      <c r="Q857" s="14">
        <v>72.971383000000003</v>
      </c>
      <c r="R857" s="14">
        <v>70.706000000000003</v>
      </c>
      <c r="S857" s="10">
        <v>24</v>
      </c>
      <c r="T857" s="10">
        <v>22</v>
      </c>
      <c r="U857" s="7" t="s">
        <v>225</v>
      </c>
      <c r="V857" s="7" t="s">
        <v>226</v>
      </c>
      <c r="W857" s="7" t="s">
        <v>227</v>
      </c>
      <c r="X857" s="7" t="s">
        <v>228</v>
      </c>
    </row>
    <row r="858" spans="1:24" x14ac:dyDescent="0.25">
      <c r="A858" s="6">
        <v>1682</v>
      </c>
      <c r="B858" s="7" t="s">
        <v>600</v>
      </c>
      <c r="C858" s="8" t="s">
        <v>586</v>
      </c>
      <c r="D858" s="8" t="s">
        <v>24</v>
      </c>
      <c r="E858" s="9">
        <v>1</v>
      </c>
      <c r="F858" s="8" t="s">
        <v>25</v>
      </c>
      <c r="G858" s="8" t="s">
        <v>40</v>
      </c>
      <c r="H858" s="8" t="s">
        <v>41</v>
      </c>
      <c r="I858" s="10">
        <v>236941</v>
      </c>
      <c r="J858" s="10">
        <v>0</v>
      </c>
      <c r="K858" s="10">
        <v>2606</v>
      </c>
      <c r="L858" s="10">
        <v>2606</v>
      </c>
      <c r="M858" s="10">
        <v>0</v>
      </c>
      <c r="N858" s="10">
        <v>447</v>
      </c>
      <c r="O858" s="7" t="s">
        <v>42</v>
      </c>
      <c r="P858" s="14">
        <v>8.6735900000000005E-2</v>
      </c>
      <c r="Q858" s="14">
        <v>72.971383000000003</v>
      </c>
      <c r="R858" s="14">
        <v>70.706000000000003</v>
      </c>
      <c r="S858" s="10">
        <v>0</v>
      </c>
      <c r="T858" s="10">
        <v>0</v>
      </c>
      <c r="U858" s="7" t="s">
        <v>225</v>
      </c>
      <c r="V858" s="7" t="s">
        <v>226</v>
      </c>
      <c r="W858" s="7" t="s">
        <v>227</v>
      </c>
      <c r="X858" s="7" t="s">
        <v>228</v>
      </c>
    </row>
    <row r="859" spans="1:24" x14ac:dyDescent="0.25">
      <c r="A859" s="6">
        <v>1682</v>
      </c>
      <c r="B859" s="7" t="s">
        <v>600</v>
      </c>
      <c r="C859" s="8" t="s">
        <v>586</v>
      </c>
      <c r="D859" s="8" t="s">
        <v>24</v>
      </c>
      <c r="E859" s="9">
        <v>1</v>
      </c>
      <c r="F859" s="8" t="s">
        <v>25</v>
      </c>
      <c r="G859" s="8" t="s">
        <v>193</v>
      </c>
      <c r="H859" s="8" t="s">
        <v>41</v>
      </c>
      <c r="I859" s="10">
        <v>76950</v>
      </c>
      <c r="J859" s="10">
        <v>0</v>
      </c>
      <c r="K859" s="10">
        <v>1135</v>
      </c>
      <c r="L859" s="10">
        <v>1135</v>
      </c>
      <c r="M859" s="10">
        <v>0</v>
      </c>
      <c r="N859" s="10">
        <v>181</v>
      </c>
      <c r="O859" s="7" t="s">
        <v>42</v>
      </c>
      <c r="P859" s="14">
        <v>6.8779099999999996E-2</v>
      </c>
      <c r="Q859" s="14">
        <v>72.971383000000003</v>
      </c>
      <c r="R859" s="14">
        <v>70.706000000000003</v>
      </c>
      <c r="S859" s="10">
        <v>0</v>
      </c>
      <c r="T859" s="10">
        <v>0</v>
      </c>
      <c r="U859" s="7" t="s">
        <v>225</v>
      </c>
      <c r="V859" s="7" t="s">
        <v>226</v>
      </c>
      <c r="W859" s="7" t="s">
        <v>227</v>
      </c>
      <c r="X859" s="7" t="s">
        <v>228</v>
      </c>
    </row>
    <row r="860" spans="1:24" x14ac:dyDescent="0.25">
      <c r="A860" s="6">
        <v>1682</v>
      </c>
      <c r="B860" s="7" t="s">
        <v>600</v>
      </c>
      <c r="C860" s="8" t="s">
        <v>586</v>
      </c>
      <c r="D860" s="8" t="s">
        <v>24</v>
      </c>
      <c r="E860" s="9">
        <v>1</v>
      </c>
      <c r="F860" s="8" t="s">
        <v>33</v>
      </c>
      <c r="G860" s="8" t="s">
        <v>26</v>
      </c>
      <c r="H860" s="8" t="s">
        <v>27</v>
      </c>
      <c r="I860" s="10">
        <v>15992164</v>
      </c>
      <c r="J860" s="10">
        <v>0</v>
      </c>
      <c r="K860" s="10">
        <v>341266</v>
      </c>
      <c r="L860" s="10">
        <v>341266</v>
      </c>
      <c r="M860" s="10">
        <v>0</v>
      </c>
      <c r="N860" s="10">
        <v>332293</v>
      </c>
      <c r="O860" s="7" t="s">
        <v>28</v>
      </c>
      <c r="P860" s="14">
        <v>46.52102</v>
      </c>
      <c r="Q860" s="14">
        <v>72.971383000000003</v>
      </c>
      <c r="R860" s="14">
        <v>70.706000000000003</v>
      </c>
      <c r="S860" s="10">
        <v>45</v>
      </c>
      <c r="T860" s="10">
        <v>41</v>
      </c>
      <c r="U860" s="7" t="s">
        <v>225</v>
      </c>
      <c r="V860" s="7" t="s">
        <v>226</v>
      </c>
      <c r="W860" s="7" t="s">
        <v>227</v>
      </c>
      <c r="X860" s="7" t="s">
        <v>228</v>
      </c>
    </row>
    <row r="861" spans="1:24" x14ac:dyDescent="0.25">
      <c r="A861" s="6">
        <v>1682</v>
      </c>
      <c r="B861" s="7" t="s">
        <v>600</v>
      </c>
      <c r="C861" s="8" t="s">
        <v>586</v>
      </c>
      <c r="D861" s="8" t="s">
        <v>24</v>
      </c>
      <c r="E861" s="9">
        <v>1</v>
      </c>
      <c r="F861" s="8" t="s">
        <v>33</v>
      </c>
      <c r="G861" s="8" t="s">
        <v>40</v>
      </c>
      <c r="H861" s="8" t="s">
        <v>41</v>
      </c>
      <c r="I861" s="10">
        <v>48836</v>
      </c>
      <c r="J861" s="10">
        <v>0</v>
      </c>
      <c r="K861" s="10">
        <v>916</v>
      </c>
      <c r="L861" s="10">
        <v>916</v>
      </c>
      <c r="M861" s="10">
        <v>0</v>
      </c>
      <c r="N861" s="10">
        <v>157</v>
      </c>
      <c r="O861" s="7" t="s">
        <v>42</v>
      </c>
      <c r="P861" s="14">
        <v>7.9128000000000004E-2</v>
      </c>
      <c r="Q861" s="14">
        <v>72.971383000000003</v>
      </c>
      <c r="R861" s="14">
        <v>70.706000000000003</v>
      </c>
      <c r="S861" s="10">
        <v>0</v>
      </c>
      <c r="T861" s="10">
        <v>0</v>
      </c>
      <c r="U861" s="7" t="s">
        <v>225</v>
      </c>
      <c r="V861" s="7" t="s">
        <v>226</v>
      </c>
      <c r="W861" s="7" t="s">
        <v>227</v>
      </c>
      <c r="X861" s="7" t="s">
        <v>228</v>
      </c>
    </row>
    <row r="862" spans="1:24" x14ac:dyDescent="0.25">
      <c r="A862" s="6">
        <v>1682</v>
      </c>
      <c r="B862" s="7" t="s">
        <v>600</v>
      </c>
      <c r="C862" s="8" t="s">
        <v>586</v>
      </c>
      <c r="D862" s="8" t="s">
        <v>24</v>
      </c>
      <c r="E862" s="9">
        <v>1</v>
      </c>
      <c r="F862" s="8" t="s">
        <v>34</v>
      </c>
      <c r="G862" s="8" t="s">
        <v>26</v>
      </c>
      <c r="H862" s="8" t="s">
        <v>27</v>
      </c>
      <c r="I862" s="10">
        <v>4271</v>
      </c>
      <c r="J862" s="10">
        <v>0</v>
      </c>
      <c r="K862" s="10">
        <v>64</v>
      </c>
      <c r="L862" s="10">
        <v>64</v>
      </c>
      <c r="M862" s="10">
        <v>0</v>
      </c>
      <c r="N862" s="10">
        <v>64</v>
      </c>
      <c r="O862" s="7" t="s">
        <v>28</v>
      </c>
      <c r="P862" s="14">
        <v>4.4799999999999996E-3</v>
      </c>
      <c r="Q862" s="14">
        <v>72.971383000000003</v>
      </c>
      <c r="R862" s="14">
        <v>70.706000000000003</v>
      </c>
      <c r="S862" s="10">
        <v>0</v>
      </c>
      <c r="T862" s="10">
        <v>0</v>
      </c>
      <c r="U862" s="7" t="s">
        <v>225</v>
      </c>
      <c r="V862" s="7" t="s">
        <v>226</v>
      </c>
      <c r="W862" s="7" t="s">
        <v>227</v>
      </c>
      <c r="X862" s="7" t="s">
        <v>228</v>
      </c>
    </row>
    <row r="863" spans="1:24" x14ac:dyDescent="0.25">
      <c r="A863" s="6">
        <v>1682</v>
      </c>
      <c r="B863" s="7" t="s">
        <v>600</v>
      </c>
      <c r="C863" s="8" t="s">
        <v>586</v>
      </c>
      <c r="D863" s="8" t="s">
        <v>24</v>
      </c>
      <c r="E863" s="9">
        <v>1</v>
      </c>
      <c r="F863" s="8" t="s">
        <v>34</v>
      </c>
      <c r="G863" s="8" t="s">
        <v>193</v>
      </c>
      <c r="H863" s="8" t="s">
        <v>41</v>
      </c>
      <c r="I863" s="10">
        <v>584729</v>
      </c>
      <c r="J863" s="10">
        <v>0</v>
      </c>
      <c r="K863" s="10">
        <v>13388</v>
      </c>
      <c r="L863" s="10">
        <v>13388</v>
      </c>
      <c r="M863" s="10">
        <v>0</v>
      </c>
      <c r="N863" s="10">
        <v>2116</v>
      </c>
      <c r="O863" s="7" t="s">
        <v>42</v>
      </c>
      <c r="P863" s="14">
        <v>1.1486706</v>
      </c>
      <c r="Q863" s="14">
        <v>72.971383000000003</v>
      </c>
      <c r="R863" s="14">
        <v>70.706000000000003</v>
      </c>
      <c r="S863" s="10">
        <v>1</v>
      </c>
      <c r="T863" s="10">
        <v>1</v>
      </c>
      <c r="U863" s="7" t="s">
        <v>225</v>
      </c>
      <c r="V863" s="7" t="s">
        <v>226</v>
      </c>
      <c r="W863" s="7" t="s">
        <v>227</v>
      </c>
      <c r="X863" s="7" t="s">
        <v>228</v>
      </c>
    </row>
    <row r="864" spans="1:24" x14ac:dyDescent="0.25">
      <c r="A864" s="6">
        <v>1695</v>
      </c>
      <c r="B864" s="7" t="s">
        <v>601</v>
      </c>
      <c r="C864" s="8" t="s">
        <v>602</v>
      </c>
      <c r="D864" s="8" t="s">
        <v>24</v>
      </c>
      <c r="E864" s="9">
        <v>1</v>
      </c>
      <c r="F864" s="8" t="s">
        <v>34</v>
      </c>
      <c r="G864" s="8" t="s">
        <v>35</v>
      </c>
      <c r="H864" s="8" t="s">
        <v>36</v>
      </c>
      <c r="I864" s="10">
        <v>11240061</v>
      </c>
      <c r="J864" s="10">
        <v>0</v>
      </c>
      <c r="K864" s="10">
        <v>120391</v>
      </c>
      <c r="L864" s="10">
        <v>120391</v>
      </c>
      <c r="M864" s="10">
        <v>0</v>
      </c>
      <c r="N864" s="10">
        <v>4956</v>
      </c>
      <c r="O864" s="7" t="s">
        <v>37</v>
      </c>
      <c r="P864" s="14">
        <v>17.483250000000002</v>
      </c>
      <c r="Q864" s="14">
        <v>817.75609999999995</v>
      </c>
      <c r="R864" s="14">
        <v>643.42999999999995</v>
      </c>
      <c r="S864" s="10">
        <v>14</v>
      </c>
      <c r="T864" s="10">
        <v>12</v>
      </c>
      <c r="U864" s="7" t="s">
        <v>189</v>
      </c>
      <c r="V864" s="7" t="s">
        <v>56</v>
      </c>
      <c r="W864" s="7" t="s">
        <v>57</v>
      </c>
      <c r="X864" s="7" t="s">
        <v>58</v>
      </c>
    </row>
    <row r="865" spans="1:24" x14ac:dyDescent="0.25">
      <c r="A865" s="6">
        <v>1695</v>
      </c>
      <c r="B865" s="7" t="s">
        <v>601</v>
      </c>
      <c r="C865" s="8" t="s">
        <v>602</v>
      </c>
      <c r="D865" s="8" t="s">
        <v>24</v>
      </c>
      <c r="E865" s="9">
        <v>1</v>
      </c>
      <c r="F865" s="8" t="s">
        <v>34</v>
      </c>
      <c r="G865" s="8" t="s">
        <v>76</v>
      </c>
      <c r="H865" s="8" t="s">
        <v>36</v>
      </c>
      <c r="I865" s="10">
        <v>528104960</v>
      </c>
      <c r="J865" s="10">
        <v>0</v>
      </c>
      <c r="K865" s="10">
        <v>5730407</v>
      </c>
      <c r="L865" s="10">
        <v>5730407</v>
      </c>
      <c r="M865" s="10">
        <v>0</v>
      </c>
      <c r="N865" s="10">
        <v>319065</v>
      </c>
      <c r="O865" s="7" t="s">
        <v>37</v>
      </c>
      <c r="P865" s="14">
        <v>790.46298000000002</v>
      </c>
      <c r="Q865" s="14">
        <v>817.75609999999995</v>
      </c>
      <c r="R865" s="14">
        <v>643.42999999999995</v>
      </c>
      <c r="S865" s="10">
        <v>622</v>
      </c>
      <c r="T865" s="10">
        <v>564</v>
      </c>
      <c r="U865" s="7" t="s">
        <v>189</v>
      </c>
      <c r="V865" s="7" t="s">
        <v>56</v>
      </c>
      <c r="W865" s="7" t="s">
        <v>57</v>
      </c>
      <c r="X865" s="7" t="s">
        <v>58</v>
      </c>
    </row>
    <row r="866" spans="1:24" x14ac:dyDescent="0.25">
      <c r="A866" s="6">
        <v>1695</v>
      </c>
      <c r="B866" s="7" t="s">
        <v>601</v>
      </c>
      <c r="C866" s="8" t="s">
        <v>602</v>
      </c>
      <c r="D866" s="8" t="s">
        <v>24</v>
      </c>
      <c r="E866" s="9">
        <v>1</v>
      </c>
      <c r="F866" s="8" t="s">
        <v>34</v>
      </c>
      <c r="G866" s="8" t="s">
        <v>26</v>
      </c>
      <c r="H866" s="8" t="s">
        <v>27</v>
      </c>
      <c r="I866" s="10">
        <v>16648979</v>
      </c>
      <c r="J866" s="10">
        <v>0</v>
      </c>
      <c r="K866" s="10">
        <v>180805</v>
      </c>
      <c r="L866" s="10">
        <v>180805</v>
      </c>
      <c r="M866" s="10">
        <v>0</v>
      </c>
      <c r="N866" s="10">
        <v>178309</v>
      </c>
      <c r="O866" s="7" t="s">
        <v>28</v>
      </c>
      <c r="P866" s="14">
        <v>9.8098712999999993</v>
      </c>
      <c r="Q866" s="14">
        <v>817.75609999999995</v>
      </c>
      <c r="R866" s="14">
        <v>643.42999999999995</v>
      </c>
      <c r="S866" s="10">
        <v>8</v>
      </c>
      <c r="T866" s="10">
        <v>7</v>
      </c>
      <c r="U866" s="7" t="s">
        <v>189</v>
      </c>
      <c r="V866" s="7" t="s">
        <v>56</v>
      </c>
      <c r="W866" s="7" t="s">
        <v>57</v>
      </c>
      <c r="X866" s="7" t="s">
        <v>58</v>
      </c>
    </row>
    <row r="867" spans="1:24" x14ac:dyDescent="0.25">
      <c r="A867" s="6">
        <v>1702</v>
      </c>
      <c r="B867" s="7" t="s">
        <v>603</v>
      </c>
      <c r="C867" s="8" t="s">
        <v>602</v>
      </c>
      <c r="D867" s="8" t="s">
        <v>24</v>
      </c>
      <c r="E867" s="9">
        <v>1</v>
      </c>
      <c r="F867" s="8" t="s">
        <v>34</v>
      </c>
      <c r="G867" s="8" t="s">
        <v>35</v>
      </c>
      <c r="H867" s="8" t="s">
        <v>36</v>
      </c>
      <c r="I867" s="10">
        <v>149768756</v>
      </c>
      <c r="J867" s="10">
        <v>0</v>
      </c>
      <c r="K867" s="10">
        <v>1655312</v>
      </c>
      <c r="L867" s="10">
        <v>1655312</v>
      </c>
      <c r="M867" s="10">
        <v>0</v>
      </c>
      <c r="N867" s="10">
        <v>67288</v>
      </c>
      <c r="O867" s="7" t="s">
        <v>37</v>
      </c>
      <c r="P867" s="14">
        <v>52.812399999999997</v>
      </c>
      <c r="Q867" s="14">
        <v>772.04328999999996</v>
      </c>
      <c r="R867" s="14">
        <v>717.43499999999995</v>
      </c>
      <c r="S867" s="10">
        <v>49</v>
      </c>
      <c r="T867" s="10">
        <v>45</v>
      </c>
      <c r="U867" s="7" t="s">
        <v>189</v>
      </c>
      <c r="V867" s="7" t="s">
        <v>56</v>
      </c>
      <c r="W867" s="7" t="s">
        <v>57</v>
      </c>
      <c r="X867" s="7" t="s">
        <v>58</v>
      </c>
    </row>
    <row r="868" spans="1:24" x14ac:dyDescent="0.25">
      <c r="A868" s="6">
        <v>1702</v>
      </c>
      <c r="B868" s="7" t="s">
        <v>603</v>
      </c>
      <c r="C868" s="8" t="s">
        <v>602</v>
      </c>
      <c r="D868" s="8" t="s">
        <v>24</v>
      </c>
      <c r="E868" s="9">
        <v>1</v>
      </c>
      <c r="F868" s="8" t="s">
        <v>34</v>
      </c>
      <c r="G868" s="8" t="s">
        <v>76</v>
      </c>
      <c r="H868" s="8" t="s">
        <v>36</v>
      </c>
      <c r="I868" s="10">
        <v>1916998962</v>
      </c>
      <c r="J868" s="10">
        <v>0</v>
      </c>
      <c r="K868" s="10">
        <v>21622273</v>
      </c>
      <c r="L868" s="10">
        <v>21622273</v>
      </c>
      <c r="M868" s="10">
        <v>0</v>
      </c>
      <c r="N868" s="10">
        <v>1202482</v>
      </c>
      <c r="O868" s="7" t="s">
        <v>37</v>
      </c>
      <c r="P868" s="14">
        <v>612.02934000000005</v>
      </c>
      <c r="Q868" s="14">
        <v>772.04328999999996</v>
      </c>
      <c r="R868" s="14">
        <v>717.43499999999995</v>
      </c>
      <c r="S868" s="10">
        <v>569</v>
      </c>
      <c r="T868" s="10">
        <v>516</v>
      </c>
      <c r="U868" s="7" t="s">
        <v>189</v>
      </c>
      <c r="V868" s="7" t="s">
        <v>56</v>
      </c>
      <c r="W868" s="7" t="s">
        <v>57</v>
      </c>
      <c r="X868" s="7" t="s">
        <v>58</v>
      </c>
    </row>
    <row r="869" spans="1:24" x14ac:dyDescent="0.25">
      <c r="A869" s="6">
        <v>1702</v>
      </c>
      <c r="B869" s="7" t="s">
        <v>603</v>
      </c>
      <c r="C869" s="8" t="s">
        <v>602</v>
      </c>
      <c r="D869" s="8" t="s">
        <v>24</v>
      </c>
      <c r="E869" s="9">
        <v>1</v>
      </c>
      <c r="F869" s="8" t="s">
        <v>34</v>
      </c>
      <c r="G869" s="8" t="s">
        <v>26</v>
      </c>
      <c r="H869" s="8" t="s">
        <v>27</v>
      </c>
      <c r="I869" s="10">
        <v>158522319</v>
      </c>
      <c r="J869" s="10">
        <v>0</v>
      </c>
      <c r="K869" s="10">
        <v>1854883</v>
      </c>
      <c r="L869" s="10">
        <v>1854883</v>
      </c>
      <c r="M869" s="10">
        <v>0</v>
      </c>
      <c r="N869" s="10">
        <v>1798158</v>
      </c>
      <c r="O869" s="7" t="s">
        <v>28</v>
      </c>
      <c r="P869" s="14">
        <v>94.403295</v>
      </c>
      <c r="Q869" s="14">
        <v>772.04328999999996</v>
      </c>
      <c r="R869" s="14">
        <v>717.43499999999995</v>
      </c>
      <c r="S869" s="10">
        <v>88</v>
      </c>
      <c r="T869" s="10">
        <v>80</v>
      </c>
      <c r="U869" s="7" t="s">
        <v>189</v>
      </c>
      <c r="V869" s="7" t="s">
        <v>56</v>
      </c>
      <c r="W869" s="7" t="s">
        <v>57</v>
      </c>
      <c r="X869" s="7" t="s">
        <v>58</v>
      </c>
    </row>
    <row r="870" spans="1:24" x14ac:dyDescent="0.25">
      <c r="A870" s="6">
        <v>1702</v>
      </c>
      <c r="B870" s="7" t="s">
        <v>603</v>
      </c>
      <c r="C870" s="8" t="s">
        <v>602</v>
      </c>
      <c r="D870" s="8" t="s">
        <v>24</v>
      </c>
      <c r="E870" s="9">
        <v>1</v>
      </c>
      <c r="F870" s="8" t="s">
        <v>34</v>
      </c>
      <c r="G870" s="8" t="s">
        <v>40</v>
      </c>
      <c r="H870" s="8" t="s">
        <v>41</v>
      </c>
      <c r="I870" s="10">
        <v>12053168</v>
      </c>
      <c r="J870" s="10">
        <v>0</v>
      </c>
      <c r="K870" s="10">
        <v>136479</v>
      </c>
      <c r="L870" s="10">
        <v>136479</v>
      </c>
      <c r="M870" s="10">
        <v>0</v>
      </c>
      <c r="N870" s="10">
        <v>23547</v>
      </c>
      <c r="O870" s="7" t="s">
        <v>42</v>
      </c>
      <c r="P870" s="14">
        <v>2.0644847999999998</v>
      </c>
      <c r="Q870" s="14">
        <v>772.04328999999996</v>
      </c>
      <c r="R870" s="14">
        <v>717.43499999999995</v>
      </c>
      <c r="S870" s="10">
        <v>2</v>
      </c>
      <c r="T870" s="10">
        <v>2</v>
      </c>
      <c r="U870" s="7" t="s">
        <v>189</v>
      </c>
      <c r="V870" s="7" t="s">
        <v>56</v>
      </c>
      <c r="W870" s="7" t="s">
        <v>57</v>
      </c>
      <c r="X870" s="7" t="s">
        <v>58</v>
      </c>
    </row>
    <row r="871" spans="1:24" x14ac:dyDescent="0.25">
      <c r="A871" s="6">
        <v>1702</v>
      </c>
      <c r="B871" s="7" t="s">
        <v>603</v>
      </c>
      <c r="C871" s="8" t="s">
        <v>602</v>
      </c>
      <c r="D871" s="8" t="s">
        <v>24</v>
      </c>
      <c r="E871" s="9">
        <v>1</v>
      </c>
      <c r="F871" s="8" t="s">
        <v>34</v>
      </c>
      <c r="G871" s="8" t="s">
        <v>193</v>
      </c>
      <c r="H871" s="8" t="s">
        <v>41</v>
      </c>
      <c r="I871" s="10">
        <v>14391795</v>
      </c>
      <c r="J871" s="10">
        <v>0</v>
      </c>
      <c r="K871" s="10">
        <v>160556</v>
      </c>
      <c r="L871" s="10">
        <v>160556</v>
      </c>
      <c r="M871" s="10">
        <v>0</v>
      </c>
      <c r="N871" s="10">
        <v>26364</v>
      </c>
      <c r="O871" s="7" t="s">
        <v>42</v>
      </c>
      <c r="P871" s="14">
        <v>10.733772999999999</v>
      </c>
      <c r="Q871" s="14">
        <v>772.04328999999996</v>
      </c>
      <c r="R871" s="14">
        <v>717.43499999999995</v>
      </c>
      <c r="S871" s="10">
        <v>10</v>
      </c>
      <c r="T871" s="10">
        <v>9</v>
      </c>
      <c r="U871" s="7" t="s">
        <v>189</v>
      </c>
      <c r="V871" s="7" t="s">
        <v>56</v>
      </c>
      <c r="W871" s="7" t="s">
        <v>57</v>
      </c>
      <c r="X871" s="7" t="s">
        <v>58</v>
      </c>
    </row>
    <row r="872" spans="1:24" x14ac:dyDescent="0.25">
      <c r="A872" s="6">
        <v>1706</v>
      </c>
      <c r="B872" s="7" t="s">
        <v>604</v>
      </c>
      <c r="C872" s="8" t="s">
        <v>602</v>
      </c>
      <c r="D872" s="8" t="s">
        <v>24</v>
      </c>
      <c r="E872" s="9">
        <v>1</v>
      </c>
      <c r="F872" s="8" t="s">
        <v>45</v>
      </c>
      <c r="G872" s="8" t="s">
        <v>26</v>
      </c>
      <c r="H872" s="8" t="s">
        <v>27</v>
      </c>
      <c r="I872" s="10">
        <v>1757000</v>
      </c>
      <c r="J872" s="10">
        <v>0</v>
      </c>
      <c r="K872" s="10">
        <v>37042</v>
      </c>
      <c r="L872" s="10">
        <v>37042</v>
      </c>
      <c r="M872" s="10">
        <v>0</v>
      </c>
      <c r="N872" s="10">
        <v>37042</v>
      </c>
      <c r="O872" s="7" t="s">
        <v>28</v>
      </c>
      <c r="P872" s="14">
        <v>6.0748879999999996</v>
      </c>
      <c r="Q872" s="14">
        <v>6.0748879999999996</v>
      </c>
      <c r="R872" s="14" t="s">
        <v>3401</v>
      </c>
      <c r="S872" s="10">
        <v>6</v>
      </c>
      <c r="T872" s="10">
        <v>6</v>
      </c>
      <c r="U872" s="7" t="s">
        <v>189</v>
      </c>
      <c r="V872" s="7" t="s">
        <v>56</v>
      </c>
      <c r="W872" s="7" t="s">
        <v>57</v>
      </c>
      <c r="X872" s="7" t="s">
        <v>58</v>
      </c>
    </row>
    <row r="873" spans="1:24" x14ac:dyDescent="0.25">
      <c r="A873" s="6">
        <v>1710</v>
      </c>
      <c r="B873" s="7" t="s">
        <v>605</v>
      </c>
      <c r="C873" s="8" t="s">
        <v>602</v>
      </c>
      <c r="D873" s="8" t="s">
        <v>24</v>
      </c>
      <c r="E873" s="9">
        <v>1</v>
      </c>
      <c r="F873" s="8" t="s">
        <v>45</v>
      </c>
      <c r="G873" s="8" t="s">
        <v>40</v>
      </c>
      <c r="H873" s="8" t="s">
        <v>41</v>
      </c>
      <c r="I873" s="10">
        <v>218000</v>
      </c>
      <c r="J873" s="10">
        <v>0</v>
      </c>
      <c r="K873" s="10">
        <v>3776</v>
      </c>
      <c r="L873" s="10">
        <v>3776</v>
      </c>
      <c r="M873" s="10">
        <v>0</v>
      </c>
      <c r="N873" s="10">
        <v>647</v>
      </c>
      <c r="O873" s="7" t="s">
        <v>42</v>
      </c>
      <c r="P873" s="14">
        <v>1.6576139999999999</v>
      </c>
      <c r="Q873" s="14">
        <v>2257.1669000000002</v>
      </c>
      <c r="R873" s="14">
        <v>2247.0770000000002</v>
      </c>
      <c r="S873" s="10">
        <v>2</v>
      </c>
      <c r="T873" s="10">
        <v>1</v>
      </c>
      <c r="U873" s="7" t="s">
        <v>189</v>
      </c>
      <c r="V873" s="7" t="s">
        <v>56</v>
      </c>
      <c r="W873" s="7" t="s">
        <v>57</v>
      </c>
      <c r="X873" s="7" t="s">
        <v>58</v>
      </c>
    </row>
    <row r="874" spans="1:24" x14ac:dyDescent="0.25">
      <c r="A874" s="6">
        <v>1710</v>
      </c>
      <c r="B874" s="7" t="s">
        <v>605</v>
      </c>
      <c r="C874" s="8" t="s">
        <v>602</v>
      </c>
      <c r="D874" s="8" t="s">
        <v>24</v>
      </c>
      <c r="E874" s="9">
        <v>1</v>
      </c>
      <c r="F874" s="8" t="s">
        <v>34</v>
      </c>
      <c r="G874" s="8" t="s">
        <v>35</v>
      </c>
      <c r="H874" s="8" t="s">
        <v>36</v>
      </c>
      <c r="I874" s="10">
        <v>37117983</v>
      </c>
      <c r="J874" s="10">
        <v>0</v>
      </c>
      <c r="K874" s="10">
        <v>390950</v>
      </c>
      <c r="L874" s="10">
        <v>390950</v>
      </c>
      <c r="M874" s="10">
        <v>0</v>
      </c>
      <c r="N874" s="10">
        <v>15891</v>
      </c>
      <c r="O874" s="7" t="s">
        <v>37</v>
      </c>
      <c r="P874" s="14">
        <v>10.488060000000001</v>
      </c>
      <c r="Q874" s="14">
        <v>2257.1669000000002</v>
      </c>
      <c r="R874" s="14">
        <v>2247.0770000000002</v>
      </c>
      <c r="S874" s="10">
        <v>10</v>
      </c>
      <c r="T874" s="10">
        <v>9</v>
      </c>
      <c r="U874" s="7" t="s">
        <v>189</v>
      </c>
      <c r="V874" s="7" t="s">
        <v>56</v>
      </c>
      <c r="W874" s="7" t="s">
        <v>57</v>
      </c>
      <c r="X874" s="7" t="s">
        <v>58</v>
      </c>
    </row>
    <row r="875" spans="1:24" x14ac:dyDescent="0.25">
      <c r="A875" s="6">
        <v>1710</v>
      </c>
      <c r="B875" s="7" t="s">
        <v>605</v>
      </c>
      <c r="C875" s="8" t="s">
        <v>602</v>
      </c>
      <c r="D875" s="8" t="s">
        <v>24</v>
      </c>
      <c r="E875" s="9">
        <v>1</v>
      </c>
      <c r="F875" s="8" t="s">
        <v>34</v>
      </c>
      <c r="G875" s="8" t="s">
        <v>76</v>
      </c>
      <c r="H875" s="8" t="s">
        <v>36</v>
      </c>
      <c r="I875" s="10">
        <v>6417676682</v>
      </c>
      <c r="J875" s="10">
        <v>0</v>
      </c>
      <c r="K875" s="10">
        <v>66738120</v>
      </c>
      <c r="L875" s="10">
        <v>66738120</v>
      </c>
      <c r="M875" s="10">
        <v>0</v>
      </c>
      <c r="N875" s="10">
        <v>3754423</v>
      </c>
      <c r="O875" s="7" t="s">
        <v>37</v>
      </c>
      <c r="P875" s="14">
        <v>2242.7655</v>
      </c>
      <c r="Q875" s="14">
        <v>2257.1669000000002</v>
      </c>
      <c r="R875" s="14">
        <v>2247.0770000000002</v>
      </c>
      <c r="S875" s="10">
        <v>2233</v>
      </c>
      <c r="T875" s="10">
        <v>2026</v>
      </c>
      <c r="U875" s="7" t="s">
        <v>189</v>
      </c>
      <c r="V875" s="7" t="s">
        <v>56</v>
      </c>
      <c r="W875" s="7" t="s">
        <v>57</v>
      </c>
      <c r="X875" s="7" t="s">
        <v>58</v>
      </c>
    </row>
    <row r="876" spans="1:24" x14ac:dyDescent="0.25">
      <c r="A876" s="6">
        <v>1710</v>
      </c>
      <c r="B876" s="7" t="s">
        <v>605</v>
      </c>
      <c r="C876" s="8" t="s">
        <v>602</v>
      </c>
      <c r="D876" s="8" t="s">
        <v>24</v>
      </c>
      <c r="E876" s="9">
        <v>1</v>
      </c>
      <c r="F876" s="8" t="s">
        <v>34</v>
      </c>
      <c r="G876" s="8" t="s">
        <v>40</v>
      </c>
      <c r="H876" s="8" t="s">
        <v>41</v>
      </c>
      <c r="I876" s="10">
        <v>14831335</v>
      </c>
      <c r="J876" s="10">
        <v>0</v>
      </c>
      <c r="K876" s="10">
        <v>159391</v>
      </c>
      <c r="L876" s="10">
        <v>159391</v>
      </c>
      <c r="M876" s="10">
        <v>0</v>
      </c>
      <c r="N876" s="10">
        <v>27302</v>
      </c>
      <c r="O876" s="7" t="s">
        <v>42</v>
      </c>
      <c r="P876" s="14">
        <v>2.2557163</v>
      </c>
      <c r="Q876" s="14">
        <v>2257.1669000000002</v>
      </c>
      <c r="R876" s="14">
        <v>2247.0770000000002</v>
      </c>
      <c r="S876" s="10">
        <v>2</v>
      </c>
      <c r="T876" s="10">
        <v>2</v>
      </c>
      <c r="U876" s="7" t="s">
        <v>189</v>
      </c>
      <c r="V876" s="7" t="s">
        <v>56</v>
      </c>
      <c r="W876" s="7" t="s">
        <v>57</v>
      </c>
      <c r="X876" s="7" t="s">
        <v>58</v>
      </c>
    </row>
    <row r="877" spans="1:24" x14ac:dyDescent="0.25">
      <c r="A877" s="6">
        <v>1718</v>
      </c>
      <c r="B877" s="7" t="s">
        <v>606</v>
      </c>
      <c r="C877" s="8" t="s">
        <v>602</v>
      </c>
      <c r="D877" s="8" t="s">
        <v>24</v>
      </c>
      <c r="E877" s="9">
        <v>1</v>
      </c>
      <c r="F877" s="8" t="s">
        <v>45</v>
      </c>
      <c r="G877" s="8" t="s">
        <v>26</v>
      </c>
      <c r="H877" s="8" t="s">
        <v>27</v>
      </c>
      <c r="I877" s="10">
        <v>153000</v>
      </c>
      <c r="J877" s="10">
        <v>0</v>
      </c>
      <c r="K877" s="10">
        <v>3062</v>
      </c>
      <c r="L877" s="10">
        <v>3062</v>
      </c>
      <c r="M877" s="10">
        <v>0</v>
      </c>
      <c r="N877" s="10">
        <v>3062</v>
      </c>
      <c r="O877" s="7" t="s">
        <v>28</v>
      </c>
      <c r="P877" s="14">
        <v>0.50216799999999995</v>
      </c>
      <c r="Q877" s="14">
        <v>0.50216799999999995</v>
      </c>
      <c r="R877" s="14" t="s">
        <v>3401</v>
      </c>
      <c r="S877" s="10">
        <v>1</v>
      </c>
      <c r="T877" s="10">
        <v>0</v>
      </c>
      <c r="U877" s="7" t="s">
        <v>189</v>
      </c>
      <c r="V877" s="7" t="s">
        <v>56</v>
      </c>
      <c r="W877" s="7" t="s">
        <v>57</v>
      </c>
      <c r="X877" s="7" t="s">
        <v>58</v>
      </c>
    </row>
    <row r="878" spans="1:24" x14ac:dyDescent="0.25">
      <c r="A878" s="6">
        <v>1719</v>
      </c>
      <c r="B878" s="7" t="s">
        <v>607</v>
      </c>
      <c r="C878" s="8" t="s">
        <v>602</v>
      </c>
      <c r="D878" s="8" t="s">
        <v>24</v>
      </c>
      <c r="E878" s="9">
        <v>1</v>
      </c>
      <c r="F878" s="8" t="s">
        <v>45</v>
      </c>
      <c r="G878" s="8" t="s">
        <v>26</v>
      </c>
      <c r="H878" s="8" t="s">
        <v>27</v>
      </c>
      <c r="I878" s="10">
        <v>-856000</v>
      </c>
      <c r="J878" s="10">
        <v>0</v>
      </c>
      <c r="K878" s="10">
        <v>5935</v>
      </c>
      <c r="L878" s="10">
        <v>5935</v>
      </c>
      <c r="M878" s="10">
        <v>0</v>
      </c>
      <c r="N878" s="10">
        <v>5657</v>
      </c>
      <c r="O878" s="7" t="s">
        <v>28</v>
      </c>
      <c r="P878" s="14">
        <v>0.92774800000000002</v>
      </c>
      <c r="Q878" s="14">
        <v>0.92774800000000002</v>
      </c>
      <c r="R878" s="14">
        <v>2.988</v>
      </c>
      <c r="S878" s="10">
        <v>3</v>
      </c>
      <c r="T878" s="10">
        <v>3</v>
      </c>
      <c r="U878" s="7" t="s">
        <v>189</v>
      </c>
      <c r="V878" s="7" t="s">
        <v>56</v>
      </c>
      <c r="W878" s="7" t="s">
        <v>57</v>
      </c>
      <c r="X878" s="7" t="s">
        <v>58</v>
      </c>
    </row>
    <row r="879" spans="1:24" x14ac:dyDescent="0.25">
      <c r="A879" s="6">
        <v>1720</v>
      </c>
      <c r="B879" s="7" t="s">
        <v>608</v>
      </c>
      <c r="C879" s="8" t="s">
        <v>602</v>
      </c>
      <c r="D879" s="8" t="s">
        <v>24</v>
      </c>
      <c r="E879" s="9">
        <v>1</v>
      </c>
      <c r="F879" s="8" t="s">
        <v>34</v>
      </c>
      <c r="G879" s="8" t="s">
        <v>35</v>
      </c>
      <c r="H879" s="8" t="s">
        <v>36</v>
      </c>
      <c r="I879" s="10">
        <v>-94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7" t="s">
        <v>37</v>
      </c>
      <c r="P879" s="14">
        <v>0</v>
      </c>
      <c r="Q879" s="14">
        <v>490.55126000000001</v>
      </c>
      <c r="R879" s="14">
        <v>480.00099999999998</v>
      </c>
      <c r="S879" s="10">
        <v>0</v>
      </c>
      <c r="T879" s="10">
        <v>0</v>
      </c>
      <c r="U879" s="7" t="s">
        <v>189</v>
      </c>
      <c r="V879" s="7" t="s">
        <v>56</v>
      </c>
      <c r="W879" s="7" t="s">
        <v>57</v>
      </c>
      <c r="X879" s="7" t="s">
        <v>58</v>
      </c>
    </row>
    <row r="880" spans="1:24" x14ac:dyDescent="0.25">
      <c r="A880" s="6">
        <v>1720</v>
      </c>
      <c r="B880" s="7" t="s">
        <v>608</v>
      </c>
      <c r="C880" s="8" t="s">
        <v>602</v>
      </c>
      <c r="D880" s="8" t="s">
        <v>24</v>
      </c>
      <c r="E880" s="9">
        <v>1</v>
      </c>
      <c r="F880" s="8" t="s">
        <v>34</v>
      </c>
      <c r="G880" s="8" t="s">
        <v>76</v>
      </c>
      <c r="H880" s="8" t="s">
        <v>36</v>
      </c>
      <c r="I880" s="10">
        <v>417682367</v>
      </c>
      <c r="J880" s="10">
        <v>0</v>
      </c>
      <c r="K880" s="10">
        <v>4423512</v>
      </c>
      <c r="L880" s="10">
        <v>4423512</v>
      </c>
      <c r="M880" s="10">
        <v>0</v>
      </c>
      <c r="N880" s="10">
        <v>247747</v>
      </c>
      <c r="O880" s="7" t="s">
        <v>37</v>
      </c>
      <c r="P880" s="14">
        <v>490.53906000000001</v>
      </c>
      <c r="Q880" s="14">
        <v>490.55126000000001</v>
      </c>
      <c r="R880" s="14">
        <v>480.00099999999998</v>
      </c>
      <c r="S880" s="10">
        <v>480</v>
      </c>
      <c r="T880" s="10">
        <v>435</v>
      </c>
      <c r="U880" s="7" t="s">
        <v>189</v>
      </c>
      <c r="V880" s="7" t="s">
        <v>56</v>
      </c>
      <c r="W880" s="7" t="s">
        <v>57</v>
      </c>
      <c r="X880" s="7" t="s">
        <v>58</v>
      </c>
    </row>
    <row r="881" spans="1:24" x14ac:dyDescent="0.25">
      <c r="A881" s="6">
        <v>1720</v>
      </c>
      <c r="B881" s="7" t="s">
        <v>608</v>
      </c>
      <c r="C881" s="8" t="s">
        <v>602</v>
      </c>
      <c r="D881" s="8" t="s">
        <v>24</v>
      </c>
      <c r="E881" s="9">
        <v>1</v>
      </c>
      <c r="F881" s="8" t="s">
        <v>34</v>
      </c>
      <c r="G881" s="8" t="s">
        <v>40</v>
      </c>
      <c r="H881" s="8" t="s">
        <v>41</v>
      </c>
      <c r="I881" s="10">
        <v>22727</v>
      </c>
      <c r="J881" s="10">
        <v>0</v>
      </c>
      <c r="K881" s="10">
        <v>253</v>
      </c>
      <c r="L881" s="10">
        <v>253</v>
      </c>
      <c r="M881" s="10">
        <v>0</v>
      </c>
      <c r="N881" s="10">
        <v>44</v>
      </c>
      <c r="O881" s="7" t="s">
        <v>42</v>
      </c>
      <c r="P881" s="14">
        <v>1.2196800000000001E-2</v>
      </c>
      <c r="Q881" s="14">
        <v>490.55126000000001</v>
      </c>
      <c r="R881" s="14">
        <v>480.00099999999998</v>
      </c>
      <c r="S881" s="10">
        <v>0</v>
      </c>
      <c r="T881" s="10">
        <v>0</v>
      </c>
      <c r="U881" s="7" t="s">
        <v>189</v>
      </c>
      <c r="V881" s="7" t="s">
        <v>56</v>
      </c>
      <c r="W881" s="7" t="s">
        <v>57</v>
      </c>
      <c r="X881" s="7" t="s">
        <v>58</v>
      </c>
    </row>
    <row r="882" spans="1:24" x14ac:dyDescent="0.25">
      <c r="A882" s="6">
        <v>1723</v>
      </c>
      <c r="B882" s="7" t="s">
        <v>609</v>
      </c>
      <c r="C882" s="8" t="s">
        <v>602</v>
      </c>
      <c r="D882" s="8" t="s">
        <v>24</v>
      </c>
      <c r="E882" s="9">
        <v>1</v>
      </c>
      <c r="F882" s="8" t="s">
        <v>34</v>
      </c>
      <c r="G882" s="8" t="s">
        <v>76</v>
      </c>
      <c r="H882" s="8" t="s">
        <v>36</v>
      </c>
      <c r="I882" s="10">
        <v>419169023</v>
      </c>
      <c r="J882" s="10">
        <v>0</v>
      </c>
      <c r="K882" s="10">
        <v>4628440</v>
      </c>
      <c r="L882" s="10">
        <v>4628440</v>
      </c>
      <c r="M882" s="10">
        <v>0</v>
      </c>
      <c r="N882" s="10">
        <v>260062</v>
      </c>
      <c r="O882" s="7" t="s">
        <v>37</v>
      </c>
      <c r="P882" s="14">
        <v>529.22617000000002</v>
      </c>
      <c r="Q882" s="14">
        <v>529.90254000000004</v>
      </c>
      <c r="R882" s="14">
        <v>598.59</v>
      </c>
      <c r="S882" s="10">
        <v>598</v>
      </c>
      <c r="T882" s="10">
        <v>542</v>
      </c>
      <c r="U882" s="7" t="s">
        <v>189</v>
      </c>
      <c r="V882" s="7" t="s">
        <v>56</v>
      </c>
      <c r="W882" s="7" t="s">
        <v>57</v>
      </c>
      <c r="X882" s="7" t="s">
        <v>58</v>
      </c>
    </row>
    <row r="883" spans="1:24" x14ac:dyDescent="0.25">
      <c r="A883" s="6">
        <v>1723</v>
      </c>
      <c r="B883" s="7" t="s">
        <v>609</v>
      </c>
      <c r="C883" s="8" t="s">
        <v>602</v>
      </c>
      <c r="D883" s="8" t="s">
        <v>24</v>
      </c>
      <c r="E883" s="9">
        <v>1</v>
      </c>
      <c r="F883" s="8" t="s">
        <v>34</v>
      </c>
      <c r="G883" s="8" t="s">
        <v>40</v>
      </c>
      <c r="H883" s="8" t="s">
        <v>41</v>
      </c>
      <c r="I883" s="10">
        <v>1299977</v>
      </c>
      <c r="J883" s="10">
        <v>0</v>
      </c>
      <c r="K883" s="10">
        <v>14348</v>
      </c>
      <c r="L883" s="10">
        <v>14348</v>
      </c>
      <c r="M883" s="10">
        <v>0</v>
      </c>
      <c r="N883" s="10">
        <v>2440</v>
      </c>
      <c r="O883" s="7" t="s">
        <v>42</v>
      </c>
      <c r="P883" s="14">
        <v>0.67636799999999997</v>
      </c>
      <c r="Q883" s="14">
        <v>529.90254000000004</v>
      </c>
      <c r="R883" s="14">
        <v>598.59</v>
      </c>
      <c r="S883" s="10">
        <v>1</v>
      </c>
      <c r="T883" s="10">
        <v>1</v>
      </c>
      <c r="U883" s="7" t="s">
        <v>189</v>
      </c>
      <c r="V883" s="7" t="s">
        <v>56</v>
      </c>
      <c r="W883" s="7" t="s">
        <v>57</v>
      </c>
      <c r="X883" s="7" t="s">
        <v>58</v>
      </c>
    </row>
    <row r="884" spans="1:24" x14ac:dyDescent="0.25">
      <c r="A884" s="6">
        <v>1725</v>
      </c>
      <c r="B884" s="7" t="s">
        <v>610</v>
      </c>
      <c r="C884" s="8" t="s">
        <v>602</v>
      </c>
      <c r="D884" s="8" t="s">
        <v>24</v>
      </c>
      <c r="E884" s="9">
        <v>1</v>
      </c>
      <c r="F884" s="8" t="s">
        <v>54</v>
      </c>
      <c r="G884" s="8" t="s">
        <v>40</v>
      </c>
      <c r="H884" s="8" t="s">
        <v>41</v>
      </c>
      <c r="I884" s="10">
        <v>575000</v>
      </c>
      <c r="J884" s="10">
        <v>0</v>
      </c>
      <c r="K884" s="10">
        <v>11819</v>
      </c>
      <c r="L884" s="10">
        <v>11819</v>
      </c>
      <c r="M884" s="10">
        <v>0</v>
      </c>
      <c r="N884" s="10">
        <v>2050</v>
      </c>
      <c r="O884" s="7" t="s">
        <v>42</v>
      </c>
      <c r="P884" s="14">
        <v>19.105589999999999</v>
      </c>
      <c r="Q884" s="14">
        <v>19.105589999999999</v>
      </c>
      <c r="R884" s="14" t="s">
        <v>3401</v>
      </c>
      <c r="S884" s="10">
        <v>19</v>
      </c>
      <c r="T884" s="10">
        <v>17</v>
      </c>
      <c r="U884" s="7" t="s">
        <v>189</v>
      </c>
      <c r="V884" s="7" t="s">
        <v>56</v>
      </c>
      <c r="W884" s="7" t="s">
        <v>57</v>
      </c>
      <c r="X884" s="7" t="s">
        <v>58</v>
      </c>
    </row>
    <row r="885" spans="1:24" x14ac:dyDescent="0.25">
      <c r="A885" s="6">
        <v>1728</v>
      </c>
      <c r="B885" s="7" t="s">
        <v>611</v>
      </c>
      <c r="C885" s="8" t="s">
        <v>602</v>
      </c>
      <c r="D885" s="8" t="s">
        <v>24</v>
      </c>
      <c r="E885" s="9">
        <v>1</v>
      </c>
      <c r="F885" s="8" t="s">
        <v>45</v>
      </c>
      <c r="G885" s="8" t="s">
        <v>26</v>
      </c>
      <c r="H885" s="8" t="s">
        <v>27</v>
      </c>
      <c r="I885" s="10">
        <v>29244000</v>
      </c>
      <c r="J885" s="10">
        <v>0</v>
      </c>
      <c r="K885" s="10">
        <v>391850</v>
      </c>
      <c r="L885" s="10">
        <v>391850</v>
      </c>
      <c r="M885" s="10">
        <v>0</v>
      </c>
      <c r="N885" s="10">
        <v>371775</v>
      </c>
      <c r="O885" s="7" t="s">
        <v>28</v>
      </c>
      <c r="P885" s="14">
        <v>60.9711</v>
      </c>
      <c r="Q885" s="14">
        <v>60.9711</v>
      </c>
      <c r="R885" s="14">
        <v>9.3870000000000005</v>
      </c>
      <c r="S885" s="10">
        <v>9</v>
      </c>
      <c r="T885" s="10">
        <v>9</v>
      </c>
      <c r="U885" s="7" t="s">
        <v>189</v>
      </c>
      <c r="V885" s="7" t="s">
        <v>56</v>
      </c>
      <c r="W885" s="7" t="s">
        <v>57</v>
      </c>
      <c r="X885" s="7" t="s">
        <v>58</v>
      </c>
    </row>
    <row r="886" spans="1:24" x14ac:dyDescent="0.25">
      <c r="A886" s="6">
        <v>1729</v>
      </c>
      <c r="B886" s="7" t="s">
        <v>612</v>
      </c>
      <c r="C886" s="8" t="s">
        <v>602</v>
      </c>
      <c r="D886" s="8" t="s">
        <v>24</v>
      </c>
      <c r="E886" s="9">
        <v>1</v>
      </c>
      <c r="F886" s="8" t="s">
        <v>45</v>
      </c>
      <c r="G886" s="8" t="s">
        <v>40</v>
      </c>
      <c r="H886" s="8" t="s">
        <v>41</v>
      </c>
      <c r="I886" s="10">
        <v>4655000</v>
      </c>
      <c r="J886" s="10">
        <v>0</v>
      </c>
      <c r="K886" s="10">
        <v>108428</v>
      </c>
      <c r="L886" s="10">
        <v>108428</v>
      </c>
      <c r="M886" s="10">
        <v>0</v>
      </c>
      <c r="N886" s="10">
        <v>18797</v>
      </c>
      <c r="O886" s="7" t="s">
        <v>42</v>
      </c>
      <c r="P886" s="14">
        <v>48.157913999999998</v>
      </c>
      <c r="Q886" s="14">
        <v>48.157913999999998</v>
      </c>
      <c r="R886" s="14" t="s">
        <v>3401</v>
      </c>
      <c r="S886" s="10">
        <v>48</v>
      </c>
      <c r="T886" s="10">
        <v>44</v>
      </c>
      <c r="U886" s="7" t="s">
        <v>189</v>
      </c>
      <c r="V886" s="7" t="s">
        <v>56</v>
      </c>
      <c r="W886" s="7" t="s">
        <v>57</v>
      </c>
      <c r="X886" s="7" t="s">
        <v>58</v>
      </c>
    </row>
    <row r="887" spans="1:24" x14ac:dyDescent="0.25">
      <c r="A887" s="6">
        <v>1730</v>
      </c>
      <c r="B887" s="7" t="s">
        <v>613</v>
      </c>
      <c r="C887" s="8" t="s">
        <v>602</v>
      </c>
      <c r="D887" s="8" t="s">
        <v>24</v>
      </c>
      <c r="E887" s="9">
        <v>1</v>
      </c>
      <c r="F887" s="8" t="s">
        <v>45</v>
      </c>
      <c r="G887" s="8" t="s">
        <v>26</v>
      </c>
      <c r="H887" s="8" t="s">
        <v>27</v>
      </c>
      <c r="I887" s="10">
        <v>7818000</v>
      </c>
      <c r="J887" s="10">
        <v>0</v>
      </c>
      <c r="K887" s="10">
        <v>131783</v>
      </c>
      <c r="L887" s="10">
        <v>131783</v>
      </c>
      <c r="M887" s="10">
        <v>0</v>
      </c>
      <c r="N887" s="10">
        <v>128695</v>
      </c>
      <c r="O887" s="7" t="s">
        <v>28</v>
      </c>
      <c r="P887" s="14">
        <v>21.105979999999999</v>
      </c>
      <c r="Q887" s="14">
        <v>21.105979999999999</v>
      </c>
      <c r="R887" s="14">
        <v>30.747</v>
      </c>
      <c r="S887" s="10">
        <v>31</v>
      </c>
      <c r="T887" s="10">
        <v>28</v>
      </c>
      <c r="U887" s="7" t="s">
        <v>189</v>
      </c>
      <c r="V887" s="7" t="s">
        <v>56</v>
      </c>
      <c r="W887" s="7" t="s">
        <v>57</v>
      </c>
      <c r="X887" s="7" t="s">
        <v>58</v>
      </c>
    </row>
    <row r="888" spans="1:24" x14ac:dyDescent="0.25">
      <c r="A888" s="6">
        <v>1733</v>
      </c>
      <c r="B888" s="7" t="s">
        <v>614</v>
      </c>
      <c r="C888" s="8" t="s">
        <v>602</v>
      </c>
      <c r="D888" s="8" t="s">
        <v>24</v>
      </c>
      <c r="E888" s="9">
        <v>1</v>
      </c>
      <c r="F888" s="8" t="s">
        <v>54</v>
      </c>
      <c r="G888" s="8" t="s">
        <v>40</v>
      </c>
      <c r="H888" s="8" t="s">
        <v>41</v>
      </c>
      <c r="I888" s="10">
        <v>73000</v>
      </c>
      <c r="J888" s="10">
        <v>0</v>
      </c>
      <c r="K888" s="10">
        <v>5968</v>
      </c>
      <c r="L888" s="10">
        <v>5968</v>
      </c>
      <c r="M888" s="10">
        <v>0</v>
      </c>
      <c r="N888" s="10">
        <v>1031</v>
      </c>
      <c r="O888" s="7" t="s">
        <v>42</v>
      </c>
      <c r="P888" s="14">
        <v>9.6087138000000003</v>
      </c>
      <c r="Q888" s="14">
        <v>9134.8209999999999</v>
      </c>
      <c r="R888" s="14">
        <v>4110.732</v>
      </c>
      <c r="S888" s="10">
        <v>4</v>
      </c>
      <c r="T888" s="10">
        <v>4</v>
      </c>
      <c r="U888" s="7" t="s">
        <v>189</v>
      </c>
      <c r="V888" s="7" t="s">
        <v>56</v>
      </c>
      <c r="W888" s="7" t="s">
        <v>57</v>
      </c>
      <c r="X888" s="7" t="s">
        <v>58</v>
      </c>
    </row>
    <row r="889" spans="1:24" x14ac:dyDescent="0.25">
      <c r="A889" s="6">
        <v>1733</v>
      </c>
      <c r="B889" s="7" t="s">
        <v>614</v>
      </c>
      <c r="C889" s="8" t="s">
        <v>602</v>
      </c>
      <c r="D889" s="8" t="s">
        <v>24</v>
      </c>
      <c r="E889" s="9">
        <v>1</v>
      </c>
      <c r="F889" s="8" t="s">
        <v>34</v>
      </c>
      <c r="G889" s="8" t="s">
        <v>81</v>
      </c>
      <c r="H889" s="8" t="s">
        <v>36</v>
      </c>
      <c r="I889" s="10">
        <v>13449430689</v>
      </c>
      <c r="J889" s="10">
        <v>0</v>
      </c>
      <c r="K889" s="10">
        <v>138448339</v>
      </c>
      <c r="L889" s="10">
        <v>138448339</v>
      </c>
      <c r="M889" s="10">
        <v>0</v>
      </c>
      <c r="N889" s="10">
        <v>7106562</v>
      </c>
      <c r="O889" s="7" t="s">
        <v>37</v>
      </c>
      <c r="P889" s="14">
        <v>8527.8744000000006</v>
      </c>
      <c r="Q889" s="14">
        <v>9134.8209999999999</v>
      </c>
      <c r="R889" s="14">
        <v>4110.732</v>
      </c>
      <c r="S889" s="10">
        <v>3838</v>
      </c>
      <c r="T889" s="10">
        <v>3481</v>
      </c>
      <c r="U889" s="7" t="s">
        <v>189</v>
      </c>
      <c r="V889" s="7" t="s">
        <v>56</v>
      </c>
      <c r="W889" s="7" t="s">
        <v>57</v>
      </c>
      <c r="X889" s="7" t="s">
        <v>58</v>
      </c>
    </row>
    <row r="890" spans="1:24" x14ac:dyDescent="0.25">
      <c r="A890" s="6">
        <v>1733</v>
      </c>
      <c r="B890" s="7" t="s">
        <v>614</v>
      </c>
      <c r="C890" s="8" t="s">
        <v>602</v>
      </c>
      <c r="D890" s="8" t="s">
        <v>24</v>
      </c>
      <c r="E890" s="9">
        <v>1</v>
      </c>
      <c r="F890" s="8" t="s">
        <v>34</v>
      </c>
      <c r="G890" s="8" t="s">
        <v>40</v>
      </c>
      <c r="H890" s="8" t="s">
        <v>41</v>
      </c>
      <c r="I890" s="10">
        <v>22334029</v>
      </c>
      <c r="J890" s="10">
        <v>0</v>
      </c>
      <c r="K890" s="10">
        <v>229585</v>
      </c>
      <c r="L890" s="10">
        <v>229585</v>
      </c>
      <c r="M890" s="10">
        <v>0</v>
      </c>
      <c r="N890" s="10">
        <v>39429</v>
      </c>
      <c r="O890" s="7" t="s">
        <v>42</v>
      </c>
      <c r="P890" s="14">
        <v>3.9744432000000001</v>
      </c>
      <c r="Q890" s="14">
        <v>9134.8209999999999</v>
      </c>
      <c r="R890" s="14">
        <v>4110.732</v>
      </c>
      <c r="S890" s="10">
        <v>2</v>
      </c>
      <c r="T890" s="10">
        <v>2</v>
      </c>
      <c r="U890" s="7" t="s">
        <v>189</v>
      </c>
      <c r="V890" s="7" t="s">
        <v>56</v>
      </c>
      <c r="W890" s="7" t="s">
        <v>57</v>
      </c>
      <c r="X890" s="7" t="s">
        <v>58</v>
      </c>
    </row>
    <row r="891" spans="1:24" x14ac:dyDescent="0.25">
      <c r="A891" s="6">
        <v>1733</v>
      </c>
      <c r="B891" s="7" t="s">
        <v>614</v>
      </c>
      <c r="C891" s="8" t="s">
        <v>602</v>
      </c>
      <c r="D891" s="8" t="s">
        <v>24</v>
      </c>
      <c r="E891" s="9">
        <v>1</v>
      </c>
      <c r="F891" s="8" t="s">
        <v>34</v>
      </c>
      <c r="G891" s="8" t="s">
        <v>289</v>
      </c>
      <c r="H891" s="8" t="s">
        <v>41</v>
      </c>
      <c r="I891" s="10">
        <v>552914282</v>
      </c>
      <c r="J891" s="10">
        <v>0</v>
      </c>
      <c r="K891" s="10">
        <v>5718439</v>
      </c>
      <c r="L891" s="10">
        <v>5718439</v>
      </c>
      <c r="M891" s="10">
        <v>0</v>
      </c>
      <c r="N891" s="10">
        <v>282554</v>
      </c>
      <c r="O891" s="7" t="s">
        <v>37</v>
      </c>
      <c r="P891" s="14">
        <v>593.36339999999996</v>
      </c>
      <c r="Q891" s="14">
        <v>9134.8209999999999</v>
      </c>
      <c r="R891" s="14">
        <v>4110.732</v>
      </c>
      <c r="S891" s="10">
        <v>267</v>
      </c>
      <c r="T891" s="10">
        <v>242</v>
      </c>
      <c r="U891" s="7" t="s">
        <v>189</v>
      </c>
      <c r="V891" s="7" t="s">
        <v>56</v>
      </c>
      <c r="W891" s="7" t="s">
        <v>57</v>
      </c>
      <c r="X891" s="7" t="s">
        <v>58</v>
      </c>
    </row>
    <row r="892" spans="1:24" x14ac:dyDescent="0.25">
      <c r="A892" s="6">
        <v>1734</v>
      </c>
      <c r="B892" s="7" t="s">
        <v>615</v>
      </c>
      <c r="C892" s="8" t="s">
        <v>602</v>
      </c>
      <c r="D892" s="8" t="s">
        <v>24</v>
      </c>
      <c r="E892" s="9">
        <v>1</v>
      </c>
      <c r="F892" s="8" t="s">
        <v>45</v>
      </c>
      <c r="G892" s="8" t="s">
        <v>26</v>
      </c>
      <c r="H892" s="8" t="s">
        <v>27</v>
      </c>
      <c r="I892" s="10">
        <v>11788</v>
      </c>
      <c r="J892" s="10">
        <v>0</v>
      </c>
      <c r="K892" s="10">
        <v>4595</v>
      </c>
      <c r="L892" s="10">
        <v>4595</v>
      </c>
      <c r="M892" s="10">
        <v>0</v>
      </c>
      <c r="N892" s="10">
        <v>4478</v>
      </c>
      <c r="O892" s="7" t="s">
        <v>28</v>
      </c>
      <c r="P892" s="14">
        <v>0.73439200000000004</v>
      </c>
      <c r="Q892" s="14">
        <v>9.2530420000000007</v>
      </c>
      <c r="R892" s="14" t="s">
        <v>3401</v>
      </c>
      <c r="S892" s="10">
        <v>1</v>
      </c>
      <c r="T892" s="10">
        <v>1</v>
      </c>
      <c r="U892" s="7" t="s">
        <v>189</v>
      </c>
      <c r="V892" s="7" t="s">
        <v>56</v>
      </c>
      <c r="W892" s="7" t="s">
        <v>57</v>
      </c>
      <c r="X892" s="7" t="s">
        <v>58</v>
      </c>
    </row>
    <row r="893" spans="1:24" x14ac:dyDescent="0.25">
      <c r="A893" s="6">
        <v>1734</v>
      </c>
      <c r="B893" s="7" t="s">
        <v>615</v>
      </c>
      <c r="C893" s="8" t="s">
        <v>602</v>
      </c>
      <c r="D893" s="8" t="s">
        <v>24</v>
      </c>
      <c r="E893" s="9">
        <v>1</v>
      </c>
      <c r="F893" s="8" t="s">
        <v>45</v>
      </c>
      <c r="G893" s="8" t="s">
        <v>40</v>
      </c>
      <c r="H893" s="8" t="s">
        <v>41</v>
      </c>
      <c r="I893" s="10">
        <v>1148212</v>
      </c>
      <c r="J893" s="10">
        <v>0</v>
      </c>
      <c r="K893" s="10">
        <v>19284</v>
      </c>
      <c r="L893" s="10">
        <v>19284</v>
      </c>
      <c r="M893" s="10">
        <v>0</v>
      </c>
      <c r="N893" s="10">
        <v>3325</v>
      </c>
      <c r="O893" s="7" t="s">
        <v>42</v>
      </c>
      <c r="P893" s="14">
        <v>8.5186499999999992</v>
      </c>
      <c r="Q893" s="14">
        <v>9.2530420000000007</v>
      </c>
      <c r="R893" s="14" t="s">
        <v>3401</v>
      </c>
      <c r="S893" s="10">
        <v>9</v>
      </c>
      <c r="T893" s="10">
        <v>8</v>
      </c>
      <c r="U893" s="7" t="s">
        <v>189</v>
      </c>
      <c r="V893" s="7" t="s">
        <v>56</v>
      </c>
      <c r="W893" s="7" t="s">
        <v>57</v>
      </c>
      <c r="X893" s="7" t="s">
        <v>58</v>
      </c>
    </row>
    <row r="894" spans="1:24" x14ac:dyDescent="0.25">
      <c r="A894" s="6">
        <v>1735</v>
      </c>
      <c r="B894" s="7" t="s">
        <v>616</v>
      </c>
      <c r="C894" s="8" t="s">
        <v>602</v>
      </c>
      <c r="D894" s="8" t="s">
        <v>24</v>
      </c>
      <c r="E894" s="9">
        <v>1</v>
      </c>
      <c r="F894" s="8" t="s">
        <v>54</v>
      </c>
      <c r="G894" s="8" t="s">
        <v>40</v>
      </c>
      <c r="H894" s="8" t="s">
        <v>41</v>
      </c>
      <c r="I894" s="10">
        <v>-331000</v>
      </c>
      <c r="J894" s="10">
        <v>0</v>
      </c>
      <c r="K894" s="10">
        <v>1341</v>
      </c>
      <c r="L894" s="10">
        <v>1341</v>
      </c>
      <c r="M894" s="10">
        <v>0</v>
      </c>
      <c r="N894" s="10">
        <v>232</v>
      </c>
      <c r="O894" s="7" t="s">
        <v>42</v>
      </c>
      <c r="P894" s="14">
        <v>2.1621936000000002</v>
      </c>
      <c r="Q894" s="14">
        <v>2.1621936000000002</v>
      </c>
      <c r="R894" s="14" t="s">
        <v>3401</v>
      </c>
      <c r="S894" s="10">
        <v>2</v>
      </c>
      <c r="T894" s="10">
        <v>2</v>
      </c>
      <c r="U894" s="7" t="s">
        <v>189</v>
      </c>
      <c r="V894" s="7" t="s">
        <v>56</v>
      </c>
      <c r="W894" s="7" t="s">
        <v>57</v>
      </c>
      <c r="X894" s="7" t="s">
        <v>58</v>
      </c>
    </row>
    <row r="895" spans="1:24" x14ac:dyDescent="0.25">
      <c r="A895" s="6">
        <v>1737</v>
      </c>
      <c r="B895" s="7" t="s">
        <v>617</v>
      </c>
      <c r="C895" s="8" t="s">
        <v>602</v>
      </c>
      <c r="D895" s="8" t="s">
        <v>24</v>
      </c>
      <c r="E895" s="9">
        <v>1</v>
      </c>
      <c r="F895" s="8" t="s">
        <v>54</v>
      </c>
      <c r="G895" s="8" t="s">
        <v>40</v>
      </c>
      <c r="H895" s="8" t="s">
        <v>41</v>
      </c>
      <c r="I895" s="10">
        <v>176000</v>
      </c>
      <c r="J895" s="10">
        <v>0</v>
      </c>
      <c r="K895" s="10">
        <v>6209</v>
      </c>
      <c r="L895" s="10">
        <v>6209</v>
      </c>
      <c r="M895" s="10">
        <v>0</v>
      </c>
      <c r="N895" s="10">
        <v>1077</v>
      </c>
      <c r="O895" s="7" t="s">
        <v>42</v>
      </c>
      <c r="P895" s="14">
        <v>10.037425000000001</v>
      </c>
      <c r="Q895" s="14">
        <v>10.037425000000001</v>
      </c>
      <c r="R895" s="14" t="s">
        <v>3401</v>
      </c>
      <c r="S895" s="10">
        <v>10</v>
      </c>
      <c r="T895" s="10">
        <v>9</v>
      </c>
      <c r="U895" s="7" t="s">
        <v>189</v>
      </c>
      <c r="V895" s="7" t="s">
        <v>56</v>
      </c>
      <c r="W895" s="7" t="s">
        <v>57</v>
      </c>
      <c r="X895" s="7" t="s">
        <v>58</v>
      </c>
    </row>
    <row r="896" spans="1:24" x14ac:dyDescent="0.25">
      <c r="A896" s="6">
        <v>1739</v>
      </c>
      <c r="B896" s="7" t="s">
        <v>618</v>
      </c>
      <c r="C896" s="8" t="s">
        <v>602</v>
      </c>
      <c r="D896" s="8" t="s">
        <v>24</v>
      </c>
      <c r="E896" s="9">
        <v>1</v>
      </c>
      <c r="F896" s="8" t="s">
        <v>54</v>
      </c>
      <c r="G896" s="8" t="s">
        <v>40</v>
      </c>
      <c r="H896" s="8" t="s">
        <v>41</v>
      </c>
      <c r="I896" s="10">
        <v>113000</v>
      </c>
      <c r="J896" s="10">
        <v>0</v>
      </c>
      <c r="K896" s="10">
        <v>5333</v>
      </c>
      <c r="L896" s="10">
        <v>5333</v>
      </c>
      <c r="M896" s="10">
        <v>0</v>
      </c>
      <c r="N896" s="10">
        <v>924</v>
      </c>
      <c r="O896" s="7" t="s">
        <v>42</v>
      </c>
      <c r="P896" s="14">
        <v>8.6114952000000002</v>
      </c>
      <c r="Q896" s="14">
        <v>8.6114952000000002</v>
      </c>
      <c r="R896" s="14" t="s">
        <v>3401</v>
      </c>
      <c r="S896" s="10">
        <v>9</v>
      </c>
      <c r="T896" s="10">
        <v>8</v>
      </c>
      <c r="U896" s="7" t="s">
        <v>189</v>
      </c>
      <c r="V896" s="7" t="s">
        <v>56</v>
      </c>
      <c r="W896" s="7" t="s">
        <v>57</v>
      </c>
      <c r="X896" s="7" t="s">
        <v>58</v>
      </c>
    </row>
    <row r="897" spans="1:24" x14ac:dyDescent="0.25">
      <c r="A897" s="6">
        <v>1740</v>
      </c>
      <c r="B897" s="7" t="s">
        <v>619</v>
      </c>
      <c r="C897" s="8" t="s">
        <v>602</v>
      </c>
      <c r="D897" s="8" t="s">
        <v>24</v>
      </c>
      <c r="E897" s="9">
        <v>1</v>
      </c>
      <c r="F897" s="8" t="s">
        <v>54</v>
      </c>
      <c r="G897" s="8" t="s">
        <v>40</v>
      </c>
      <c r="H897" s="8" t="s">
        <v>41</v>
      </c>
      <c r="I897" s="10">
        <v>-86000</v>
      </c>
      <c r="J897" s="10">
        <v>0</v>
      </c>
      <c r="K897" s="10">
        <v>3254</v>
      </c>
      <c r="L897" s="10">
        <v>3254</v>
      </c>
      <c r="M897" s="10">
        <v>0</v>
      </c>
      <c r="N897" s="10">
        <v>562</v>
      </c>
      <c r="O897" s="7" t="s">
        <v>42</v>
      </c>
      <c r="P897" s="14">
        <v>5.2377276000000004</v>
      </c>
      <c r="Q897" s="14">
        <v>1268.5603000000001</v>
      </c>
      <c r="R897" s="14">
        <v>1859.4290000000001</v>
      </c>
      <c r="S897" s="10">
        <v>8</v>
      </c>
      <c r="T897" s="10">
        <v>7</v>
      </c>
      <c r="U897" s="7" t="s">
        <v>189</v>
      </c>
      <c r="V897" s="7" t="s">
        <v>56</v>
      </c>
      <c r="W897" s="7" t="s">
        <v>57</v>
      </c>
      <c r="X897" s="7" t="s">
        <v>58</v>
      </c>
    </row>
    <row r="898" spans="1:24" x14ac:dyDescent="0.25">
      <c r="A898" s="6">
        <v>1740</v>
      </c>
      <c r="B898" s="7" t="s">
        <v>619</v>
      </c>
      <c r="C898" s="8" t="s">
        <v>602</v>
      </c>
      <c r="D898" s="8" t="s">
        <v>24</v>
      </c>
      <c r="E898" s="9">
        <v>1</v>
      </c>
      <c r="F898" s="8" t="s">
        <v>34</v>
      </c>
      <c r="G898" s="8" t="s">
        <v>35</v>
      </c>
      <c r="H898" s="8" t="s">
        <v>36</v>
      </c>
      <c r="I898" s="10">
        <v>27524346</v>
      </c>
      <c r="J898" s="10">
        <v>0</v>
      </c>
      <c r="K898" s="10">
        <v>382930</v>
      </c>
      <c r="L898" s="10">
        <v>382930</v>
      </c>
      <c r="M898" s="10">
        <v>0</v>
      </c>
      <c r="N898" s="10">
        <v>20059</v>
      </c>
      <c r="O898" s="7" t="s">
        <v>37</v>
      </c>
      <c r="P898" s="14">
        <v>66.194699999999997</v>
      </c>
      <c r="Q898" s="14">
        <v>1268.5603000000001</v>
      </c>
      <c r="R898" s="14">
        <v>1859.4290000000001</v>
      </c>
      <c r="S898" s="10">
        <v>97</v>
      </c>
      <c r="T898" s="10">
        <v>88</v>
      </c>
      <c r="U898" s="7" t="s">
        <v>189</v>
      </c>
      <c r="V898" s="7" t="s">
        <v>56</v>
      </c>
      <c r="W898" s="7" t="s">
        <v>57</v>
      </c>
      <c r="X898" s="7" t="s">
        <v>58</v>
      </c>
    </row>
    <row r="899" spans="1:24" x14ac:dyDescent="0.25">
      <c r="A899" s="6">
        <v>1740</v>
      </c>
      <c r="B899" s="7" t="s">
        <v>619</v>
      </c>
      <c r="C899" s="8" t="s">
        <v>602</v>
      </c>
      <c r="D899" s="8" t="s">
        <v>24</v>
      </c>
      <c r="E899" s="9">
        <v>1</v>
      </c>
      <c r="F899" s="8" t="s">
        <v>34</v>
      </c>
      <c r="G899" s="8" t="s">
        <v>76</v>
      </c>
      <c r="H899" s="8" t="s">
        <v>36</v>
      </c>
      <c r="I899" s="10">
        <v>741825743</v>
      </c>
      <c r="J899" s="10">
        <v>0</v>
      </c>
      <c r="K899" s="10">
        <v>8894794</v>
      </c>
      <c r="L899" s="10">
        <v>8894794</v>
      </c>
      <c r="M899" s="10">
        <v>0</v>
      </c>
      <c r="N899" s="10">
        <v>500004</v>
      </c>
      <c r="O899" s="7" t="s">
        <v>37</v>
      </c>
      <c r="P899" s="14">
        <v>1017.5081</v>
      </c>
      <c r="Q899" s="14">
        <v>1268.5603000000001</v>
      </c>
      <c r="R899" s="14">
        <v>1859.4290000000001</v>
      </c>
      <c r="S899" s="10">
        <v>1491</v>
      </c>
      <c r="T899" s="10">
        <v>1353</v>
      </c>
      <c r="U899" s="7" t="s">
        <v>189</v>
      </c>
      <c r="V899" s="7" t="s">
        <v>56</v>
      </c>
      <c r="W899" s="7" t="s">
        <v>57</v>
      </c>
      <c r="X899" s="7" t="s">
        <v>58</v>
      </c>
    </row>
    <row r="900" spans="1:24" x14ac:dyDescent="0.25">
      <c r="A900" s="6">
        <v>1740</v>
      </c>
      <c r="B900" s="7" t="s">
        <v>619</v>
      </c>
      <c r="C900" s="8" t="s">
        <v>602</v>
      </c>
      <c r="D900" s="8" t="s">
        <v>24</v>
      </c>
      <c r="E900" s="9">
        <v>1</v>
      </c>
      <c r="F900" s="8" t="s">
        <v>34</v>
      </c>
      <c r="G900" s="8" t="s">
        <v>26</v>
      </c>
      <c r="H900" s="8" t="s">
        <v>27</v>
      </c>
      <c r="I900" s="10">
        <v>89006077</v>
      </c>
      <c r="J900" s="10">
        <v>0</v>
      </c>
      <c r="K900" s="10">
        <v>1105831</v>
      </c>
      <c r="L900" s="10">
        <v>1105831</v>
      </c>
      <c r="M900" s="10">
        <v>0</v>
      </c>
      <c r="N900" s="10">
        <v>1056538</v>
      </c>
      <c r="O900" s="7" t="s">
        <v>28</v>
      </c>
      <c r="P900" s="14">
        <v>73.957660000000004</v>
      </c>
      <c r="Q900" s="14">
        <v>1268.5603000000001</v>
      </c>
      <c r="R900" s="14">
        <v>1859.4290000000001</v>
      </c>
      <c r="S900" s="10">
        <v>108</v>
      </c>
      <c r="T900" s="10">
        <v>98</v>
      </c>
      <c r="U900" s="7" t="s">
        <v>189</v>
      </c>
      <c r="V900" s="7" t="s">
        <v>56</v>
      </c>
      <c r="W900" s="7" t="s">
        <v>57</v>
      </c>
      <c r="X900" s="7" t="s">
        <v>58</v>
      </c>
    </row>
    <row r="901" spans="1:24" x14ac:dyDescent="0.25">
      <c r="A901" s="6">
        <v>1740</v>
      </c>
      <c r="B901" s="7" t="s">
        <v>619</v>
      </c>
      <c r="C901" s="8" t="s">
        <v>602</v>
      </c>
      <c r="D901" s="8" t="s">
        <v>24</v>
      </c>
      <c r="E901" s="9">
        <v>1</v>
      </c>
      <c r="F901" s="8" t="s">
        <v>34</v>
      </c>
      <c r="G901" s="8" t="s">
        <v>3408</v>
      </c>
      <c r="H901" s="8" t="s">
        <v>3403</v>
      </c>
      <c r="I901" s="10">
        <v>79320006</v>
      </c>
      <c r="J901" s="10">
        <v>0</v>
      </c>
      <c r="K901" s="10">
        <v>938593</v>
      </c>
      <c r="L901" s="10">
        <v>938593</v>
      </c>
      <c r="M901" s="10">
        <v>0</v>
      </c>
      <c r="N901" s="10">
        <v>11732413</v>
      </c>
      <c r="O901" s="7" t="s">
        <v>28</v>
      </c>
      <c r="P901" s="14">
        <v>45.169789999999999</v>
      </c>
      <c r="Q901" s="14">
        <v>1268.5603000000001</v>
      </c>
      <c r="R901" s="14">
        <v>1859.4290000000001</v>
      </c>
      <c r="S901" s="10">
        <v>66</v>
      </c>
      <c r="T901" s="10">
        <v>60</v>
      </c>
      <c r="U901" s="7" t="s">
        <v>189</v>
      </c>
      <c r="V901" s="7" t="s">
        <v>56</v>
      </c>
      <c r="W901" s="7" t="s">
        <v>57</v>
      </c>
      <c r="X901" s="7" t="s">
        <v>58</v>
      </c>
    </row>
    <row r="902" spans="1:24" x14ac:dyDescent="0.25">
      <c r="A902" s="6">
        <v>1740</v>
      </c>
      <c r="B902" s="7" t="s">
        <v>619</v>
      </c>
      <c r="C902" s="8" t="s">
        <v>602</v>
      </c>
      <c r="D902" s="8" t="s">
        <v>24</v>
      </c>
      <c r="E902" s="9">
        <v>1</v>
      </c>
      <c r="F902" s="8" t="s">
        <v>34</v>
      </c>
      <c r="G902" s="8" t="s">
        <v>3407</v>
      </c>
      <c r="H902" s="8" t="s">
        <v>3403</v>
      </c>
      <c r="I902" s="10">
        <v>65306828</v>
      </c>
      <c r="J902" s="10">
        <v>0</v>
      </c>
      <c r="K902" s="10">
        <v>786840</v>
      </c>
      <c r="L902" s="10">
        <v>786840</v>
      </c>
      <c r="M902" s="10">
        <v>0</v>
      </c>
      <c r="N902" s="10">
        <v>1583360</v>
      </c>
      <c r="O902" s="7" t="s">
        <v>28</v>
      </c>
      <c r="P902" s="14">
        <v>60.492269</v>
      </c>
      <c r="Q902" s="14">
        <v>1268.5603000000001</v>
      </c>
      <c r="R902" s="14">
        <v>1859.4290000000001</v>
      </c>
      <c r="S902" s="10">
        <v>89</v>
      </c>
      <c r="T902" s="10">
        <v>80</v>
      </c>
      <c r="U902" s="7" t="s">
        <v>189</v>
      </c>
      <c r="V902" s="7" t="s">
        <v>56</v>
      </c>
      <c r="W902" s="7" t="s">
        <v>57</v>
      </c>
      <c r="X902" s="7" t="s">
        <v>58</v>
      </c>
    </row>
    <row r="903" spans="1:24" x14ac:dyDescent="0.25">
      <c r="A903" s="6">
        <v>1741</v>
      </c>
      <c r="B903" s="7" t="s">
        <v>620</v>
      </c>
      <c r="C903" s="8" t="s">
        <v>602</v>
      </c>
      <c r="D903" s="8" t="s">
        <v>24</v>
      </c>
      <c r="E903" s="9">
        <v>1</v>
      </c>
      <c r="F903" s="8" t="s">
        <v>54</v>
      </c>
      <c r="G903" s="8" t="s">
        <v>40</v>
      </c>
      <c r="H903" s="8" t="s">
        <v>41</v>
      </c>
      <c r="I903" s="10">
        <v>-34000</v>
      </c>
      <c r="J903" s="10">
        <v>0</v>
      </c>
      <c r="K903" s="10">
        <v>4641</v>
      </c>
      <c r="L903" s="10">
        <v>4641</v>
      </c>
      <c r="M903" s="10">
        <v>0</v>
      </c>
      <c r="N903" s="10">
        <v>799</v>
      </c>
      <c r="O903" s="7" t="s">
        <v>42</v>
      </c>
      <c r="P903" s="14">
        <v>7.4465202000000001</v>
      </c>
      <c r="Q903" s="14">
        <v>7.4465202000000001</v>
      </c>
      <c r="R903" s="14" t="s">
        <v>3401</v>
      </c>
      <c r="S903" s="10">
        <v>7</v>
      </c>
      <c r="T903" s="10">
        <v>7</v>
      </c>
      <c r="U903" s="7" t="s">
        <v>189</v>
      </c>
      <c r="V903" s="7" t="s">
        <v>56</v>
      </c>
      <c r="W903" s="7" t="s">
        <v>57</v>
      </c>
      <c r="X903" s="7" t="s">
        <v>58</v>
      </c>
    </row>
    <row r="904" spans="1:24" x14ac:dyDescent="0.25">
      <c r="A904" s="6">
        <v>1743</v>
      </c>
      <c r="B904" s="7" t="s">
        <v>621</v>
      </c>
      <c r="C904" s="8" t="s">
        <v>602</v>
      </c>
      <c r="D904" s="8" t="s">
        <v>24</v>
      </c>
      <c r="E904" s="9">
        <v>1</v>
      </c>
      <c r="F904" s="8" t="s">
        <v>45</v>
      </c>
      <c r="G904" s="8" t="s">
        <v>26</v>
      </c>
      <c r="H904" s="8" t="s">
        <v>27</v>
      </c>
      <c r="I904" s="10">
        <v>215000</v>
      </c>
      <c r="J904" s="10">
        <v>0</v>
      </c>
      <c r="K904" s="10">
        <v>5125</v>
      </c>
      <c r="L904" s="10">
        <v>5125</v>
      </c>
      <c r="M904" s="10">
        <v>0</v>
      </c>
      <c r="N904" s="10">
        <v>5085</v>
      </c>
      <c r="O904" s="7" t="s">
        <v>28</v>
      </c>
      <c r="P904" s="14">
        <v>0.83394000000000001</v>
      </c>
      <c r="Q904" s="14">
        <v>8739.0295999999998</v>
      </c>
      <c r="R904" s="14">
        <v>5463.0529999999999</v>
      </c>
      <c r="S904" s="10">
        <v>1</v>
      </c>
      <c r="T904" s="10">
        <v>0</v>
      </c>
      <c r="U904" s="7" t="s">
        <v>189</v>
      </c>
      <c r="V904" s="7" t="s">
        <v>56</v>
      </c>
      <c r="W904" s="7" t="s">
        <v>57</v>
      </c>
      <c r="X904" s="7" t="s">
        <v>58</v>
      </c>
    </row>
    <row r="905" spans="1:24" x14ac:dyDescent="0.25">
      <c r="A905" s="6">
        <v>1743</v>
      </c>
      <c r="B905" s="7" t="s">
        <v>621</v>
      </c>
      <c r="C905" s="8" t="s">
        <v>602</v>
      </c>
      <c r="D905" s="8" t="s">
        <v>24</v>
      </c>
      <c r="E905" s="9">
        <v>1</v>
      </c>
      <c r="F905" s="8" t="s">
        <v>54</v>
      </c>
      <c r="G905" s="8" t="s">
        <v>40</v>
      </c>
      <c r="H905" s="8" t="s">
        <v>41</v>
      </c>
      <c r="I905" s="10">
        <v>-326000</v>
      </c>
      <c r="J905" s="10">
        <v>0</v>
      </c>
      <c r="K905" s="10">
        <v>966</v>
      </c>
      <c r="L905" s="10">
        <v>966</v>
      </c>
      <c r="M905" s="10">
        <v>0</v>
      </c>
      <c r="N905" s="10">
        <v>166</v>
      </c>
      <c r="O905" s="7" t="s">
        <v>42</v>
      </c>
      <c r="P905" s="14">
        <v>1.5470868</v>
      </c>
      <c r="Q905" s="14">
        <v>8739.0295999999998</v>
      </c>
      <c r="R905" s="14">
        <v>5463.0529999999999</v>
      </c>
      <c r="S905" s="10">
        <v>1</v>
      </c>
      <c r="T905" s="10">
        <v>1</v>
      </c>
      <c r="U905" s="7" t="s">
        <v>189</v>
      </c>
      <c r="V905" s="7" t="s">
        <v>56</v>
      </c>
      <c r="W905" s="7" t="s">
        <v>57</v>
      </c>
      <c r="X905" s="7" t="s">
        <v>58</v>
      </c>
    </row>
    <row r="906" spans="1:24" x14ac:dyDescent="0.25">
      <c r="A906" s="6">
        <v>1743</v>
      </c>
      <c r="B906" s="7" t="s">
        <v>621</v>
      </c>
      <c r="C906" s="8" t="s">
        <v>602</v>
      </c>
      <c r="D906" s="8" t="s">
        <v>24</v>
      </c>
      <c r="E906" s="9">
        <v>1</v>
      </c>
      <c r="F906" s="8" t="s">
        <v>34</v>
      </c>
      <c r="G906" s="8" t="s">
        <v>35</v>
      </c>
      <c r="H906" s="8" t="s">
        <v>36</v>
      </c>
      <c r="I906" s="10">
        <v>329943127</v>
      </c>
      <c r="J906" s="10">
        <v>0</v>
      </c>
      <c r="K906" s="10">
        <v>3616000</v>
      </c>
      <c r="L906" s="10">
        <v>3616000</v>
      </c>
      <c r="M906" s="10">
        <v>0</v>
      </c>
      <c r="N906" s="10">
        <v>188078</v>
      </c>
      <c r="O906" s="7" t="s">
        <v>37</v>
      </c>
      <c r="P906" s="14">
        <v>837.9701</v>
      </c>
      <c r="Q906" s="14">
        <v>8739.0295999999998</v>
      </c>
      <c r="R906" s="14">
        <v>5463.0529999999999</v>
      </c>
      <c r="S906" s="10">
        <v>524</v>
      </c>
      <c r="T906" s="10">
        <v>475</v>
      </c>
      <c r="U906" s="7" t="s">
        <v>189</v>
      </c>
      <c r="V906" s="7" t="s">
        <v>56</v>
      </c>
      <c r="W906" s="7" t="s">
        <v>57</v>
      </c>
      <c r="X906" s="7" t="s">
        <v>58</v>
      </c>
    </row>
    <row r="907" spans="1:24" x14ac:dyDescent="0.25">
      <c r="A907" s="6">
        <v>1743</v>
      </c>
      <c r="B907" s="7" t="s">
        <v>621</v>
      </c>
      <c r="C907" s="8" t="s">
        <v>602</v>
      </c>
      <c r="D907" s="8" t="s">
        <v>24</v>
      </c>
      <c r="E907" s="9">
        <v>1</v>
      </c>
      <c r="F907" s="8" t="s">
        <v>34</v>
      </c>
      <c r="G907" s="8" t="s">
        <v>81</v>
      </c>
      <c r="H907" s="8" t="s">
        <v>36</v>
      </c>
      <c r="I907" s="10">
        <v>3306921254</v>
      </c>
      <c r="J907" s="10">
        <v>0</v>
      </c>
      <c r="K907" s="10">
        <v>36653294</v>
      </c>
      <c r="L907" s="10">
        <v>36653294</v>
      </c>
      <c r="M907" s="10">
        <v>0</v>
      </c>
      <c r="N907" s="10">
        <v>1953341</v>
      </c>
      <c r="O907" s="7" t="s">
        <v>37</v>
      </c>
      <c r="P907" s="14">
        <v>7864.3029999999999</v>
      </c>
      <c r="Q907" s="14">
        <v>8739.0295999999998</v>
      </c>
      <c r="R907" s="14">
        <v>5463.0529999999999</v>
      </c>
      <c r="S907" s="10">
        <v>4916</v>
      </c>
      <c r="T907" s="10">
        <v>4460</v>
      </c>
      <c r="U907" s="7" t="s">
        <v>189</v>
      </c>
      <c r="V907" s="7" t="s">
        <v>56</v>
      </c>
      <c r="W907" s="7" t="s">
        <v>57</v>
      </c>
      <c r="X907" s="7" t="s">
        <v>58</v>
      </c>
    </row>
    <row r="908" spans="1:24" x14ac:dyDescent="0.25">
      <c r="A908" s="6">
        <v>1743</v>
      </c>
      <c r="B908" s="7" t="s">
        <v>621</v>
      </c>
      <c r="C908" s="8" t="s">
        <v>602</v>
      </c>
      <c r="D908" s="8" t="s">
        <v>24</v>
      </c>
      <c r="E908" s="9">
        <v>1</v>
      </c>
      <c r="F908" s="8" t="s">
        <v>34</v>
      </c>
      <c r="G908" s="8" t="s">
        <v>26</v>
      </c>
      <c r="H908" s="8" t="s">
        <v>27</v>
      </c>
      <c r="I908" s="10">
        <v>32940186</v>
      </c>
      <c r="J908" s="10">
        <v>0</v>
      </c>
      <c r="K908" s="10">
        <v>371112</v>
      </c>
      <c r="L908" s="10">
        <v>371112</v>
      </c>
      <c r="M908" s="10">
        <v>0</v>
      </c>
      <c r="N908" s="10">
        <v>355041</v>
      </c>
      <c r="O908" s="7" t="s">
        <v>28</v>
      </c>
      <c r="P908" s="14">
        <v>26.41836</v>
      </c>
      <c r="Q908" s="14">
        <v>8739.0295999999998</v>
      </c>
      <c r="R908" s="14">
        <v>5463.0529999999999</v>
      </c>
      <c r="S908" s="10">
        <v>17</v>
      </c>
      <c r="T908" s="10">
        <v>15</v>
      </c>
      <c r="U908" s="7" t="s">
        <v>189</v>
      </c>
      <c r="V908" s="7" t="s">
        <v>56</v>
      </c>
      <c r="W908" s="7" t="s">
        <v>57</v>
      </c>
      <c r="X908" s="7" t="s">
        <v>58</v>
      </c>
    </row>
    <row r="909" spans="1:24" x14ac:dyDescent="0.25">
      <c r="A909" s="6">
        <v>1743</v>
      </c>
      <c r="B909" s="7" t="s">
        <v>621</v>
      </c>
      <c r="C909" s="8" t="s">
        <v>602</v>
      </c>
      <c r="D909" s="8" t="s">
        <v>24</v>
      </c>
      <c r="E909" s="9">
        <v>1</v>
      </c>
      <c r="F909" s="8" t="s">
        <v>34</v>
      </c>
      <c r="G909" s="8" t="s">
        <v>40</v>
      </c>
      <c r="H909" s="8" t="s">
        <v>41</v>
      </c>
      <c r="I909" s="10">
        <v>7174879</v>
      </c>
      <c r="J909" s="10">
        <v>0</v>
      </c>
      <c r="K909" s="10">
        <v>78546</v>
      </c>
      <c r="L909" s="10">
        <v>78546</v>
      </c>
      <c r="M909" s="10">
        <v>0</v>
      </c>
      <c r="N909" s="10">
        <v>13480</v>
      </c>
      <c r="O909" s="7" t="s">
        <v>42</v>
      </c>
      <c r="P909" s="14">
        <v>6.79392</v>
      </c>
      <c r="Q909" s="14">
        <v>8739.0295999999998</v>
      </c>
      <c r="R909" s="14">
        <v>5463.0529999999999</v>
      </c>
      <c r="S909" s="10">
        <v>4</v>
      </c>
      <c r="T909" s="10">
        <v>4</v>
      </c>
      <c r="U909" s="7" t="s">
        <v>189</v>
      </c>
      <c r="V909" s="7" t="s">
        <v>56</v>
      </c>
      <c r="W909" s="7" t="s">
        <v>57</v>
      </c>
      <c r="X909" s="7" t="s">
        <v>58</v>
      </c>
    </row>
    <row r="910" spans="1:24" x14ac:dyDescent="0.25">
      <c r="A910" s="6">
        <v>1743</v>
      </c>
      <c r="B910" s="7" t="s">
        <v>621</v>
      </c>
      <c r="C910" s="8" t="s">
        <v>602</v>
      </c>
      <c r="D910" s="8" t="s">
        <v>24</v>
      </c>
      <c r="E910" s="9">
        <v>1</v>
      </c>
      <c r="F910" s="8" t="s">
        <v>34</v>
      </c>
      <c r="G910" s="8" t="s">
        <v>193</v>
      </c>
      <c r="H910" s="8" t="s">
        <v>41</v>
      </c>
      <c r="I910" s="10">
        <v>629563</v>
      </c>
      <c r="J910" s="10">
        <v>0</v>
      </c>
      <c r="K910" s="10">
        <v>7404</v>
      </c>
      <c r="L910" s="10">
        <v>7404</v>
      </c>
      <c r="M910" s="10">
        <v>0</v>
      </c>
      <c r="N910" s="10">
        <v>1232</v>
      </c>
      <c r="O910" s="7" t="s">
        <v>42</v>
      </c>
      <c r="P910" s="14">
        <v>0.66879120000000003</v>
      </c>
      <c r="Q910" s="14">
        <v>8739.0295999999998</v>
      </c>
      <c r="R910" s="14">
        <v>5463.0529999999999</v>
      </c>
      <c r="S910" s="10">
        <v>0</v>
      </c>
      <c r="T910" s="10">
        <v>0</v>
      </c>
      <c r="U910" s="7" t="s">
        <v>189</v>
      </c>
      <c r="V910" s="7" t="s">
        <v>56</v>
      </c>
      <c r="W910" s="7" t="s">
        <v>57</v>
      </c>
      <c r="X910" s="7" t="s">
        <v>58</v>
      </c>
    </row>
    <row r="911" spans="1:24" x14ac:dyDescent="0.25">
      <c r="A911" s="6">
        <v>1743</v>
      </c>
      <c r="B911" s="7" t="s">
        <v>621</v>
      </c>
      <c r="C911" s="8" t="s">
        <v>602</v>
      </c>
      <c r="D911" s="8" t="s">
        <v>24</v>
      </c>
      <c r="E911" s="9">
        <v>1</v>
      </c>
      <c r="F911" s="8" t="s">
        <v>34</v>
      </c>
      <c r="G911" s="8" t="s">
        <v>220</v>
      </c>
      <c r="H911" s="8" t="s">
        <v>41</v>
      </c>
      <c r="I911" s="10">
        <v>1175991</v>
      </c>
      <c r="J911" s="10">
        <v>0</v>
      </c>
      <c r="K911" s="10">
        <v>13540</v>
      </c>
      <c r="L911" s="10">
        <v>13540</v>
      </c>
      <c r="M911" s="10">
        <v>0</v>
      </c>
      <c r="N911" s="10">
        <v>2253</v>
      </c>
      <c r="O911" s="7" t="s">
        <v>42</v>
      </c>
      <c r="P911" s="14">
        <v>0.4944209</v>
      </c>
      <c r="Q911" s="14">
        <v>8739.0295999999998</v>
      </c>
      <c r="R911" s="14">
        <v>5463.0529999999999</v>
      </c>
      <c r="S911" s="10">
        <v>0</v>
      </c>
      <c r="T911" s="10">
        <v>0</v>
      </c>
      <c r="U911" s="7" t="s">
        <v>189</v>
      </c>
      <c r="V911" s="7" t="s">
        <v>56</v>
      </c>
      <c r="W911" s="7" t="s">
        <v>57</v>
      </c>
      <c r="X911" s="7" t="s">
        <v>58</v>
      </c>
    </row>
    <row r="912" spans="1:24" x14ac:dyDescent="0.25">
      <c r="A912" s="6">
        <v>1744</v>
      </c>
      <c r="B912" s="7" t="s">
        <v>622</v>
      </c>
      <c r="C912" s="8" t="s">
        <v>602</v>
      </c>
      <c r="D912" s="8" t="s">
        <v>24</v>
      </c>
      <c r="E912" s="9">
        <v>1</v>
      </c>
      <c r="F912" s="8" t="s">
        <v>45</v>
      </c>
      <c r="G912" s="8" t="s">
        <v>40</v>
      </c>
      <c r="H912" s="8" t="s">
        <v>41</v>
      </c>
      <c r="I912" s="10">
        <v>-53000</v>
      </c>
      <c r="J912" s="10">
        <v>0</v>
      </c>
      <c r="K912" s="10">
        <v>8108</v>
      </c>
      <c r="L912" s="10">
        <v>8108</v>
      </c>
      <c r="M912" s="10">
        <v>0</v>
      </c>
      <c r="N912" s="10">
        <v>1398</v>
      </c>
      <c r="O912" s="7" t="s">
        <v>42</v>
      </c>
      <c r="P912" s="14">
        <v>3.5816759999999999</v>
      </c>
      <c r="Q912" s="14">
        <v>3.5816759999999999</v>
      </c>
      <c r="R912" s="14" t="s">
        <v>3401</v>
      </c>
      <c r="S912" s="10">
        <v>4</v>
      </c>
      <c r="T912" s="10">
        <v>3</v>
      </c>
      <c r="U912" s="7" t="s">
        <v>189</v>
      </c>
      <c r="V912" s="7" t="s">
        <v>56</v>
      </c>
      <c r="W912" s="7" t="s">
        <v>57</v>
      </c>
      <c r="X912" s="7" t="s">
        <v>58</v>
      </c>
    </row>
    <row r="913" spans="1:24" x14ac:dyDescent="0.25">
      <c r="A913" s="6">
        <v>1745</v>
      </c>
      <c r="B913" s="7" t="s">
        <v>623</v>
      </c>
      <c r="C913" s="8" t="s">
        <v>602</v>
      </c>
      <c r="D913" s="8" t="s">
        <v>24</v>
      </c>
      <c r="E913" s="9">
        <v>1</v>
      </c>
      <c r="F913" s="8" t="s">
        <v>34</v>
      </c>
      <c r="G913" s="8" t="s">
        <v>35</v>
      </c>
      <c r="H913" s="8" t="s">
        <v>36</v>
      </c>
      <c r="I913" s="10">
        <v>264110884</v>
      </c>
      <c r="J913" s="10">
        <v>0</v>
      </c>
      <c r="K913" s="10">
        <v>2789555</v>
      </c>
      <c r="L913" s="10">
        <v>2789555</v>
      </c>
      <c r="M913" s="10">
        <v>0</v>
      </c>
      <c r="N913" s="10">
        <v>149288</v>
      </c>
      <c r="O913" s="7" t="s">
        <v>37</v>
      </c>
      <c r="P913" s="14">
        <v>746.44</v>
      </c>
      <c r="Q913" s="14">
        <v>4219.9915000000001</v>
      </c>
      <c r="R913" s="14">
        <v>1946.2070000000001</v>
      </c>
      <c r="S913" s="10">
        <v>344</v>
      </c>
      <c r="T913" s="10">
        <v>312</v>
      </c>
      <c r="U913" s="7" t="s">
        <v>189</v>
      </c>
      <c r="V913" s="7" t="s">
        <v>56</v>
      </c>
      <c r="W913" s="7" t="s">
        <v>57</v>
      </c>
      <c r="X913" s="7" t="s">
        <v>58</v>
      </c>
    </row>
    <row r="914" spans="1:24" x14ac:dyDescent="0.25">
      <c r="A914" s="6">
        <v>1745</v>
      </c>
      <c r="B914" s="7" t="s">
        <v>623</v>
      </c>
      <c r="C914" s="8" t="s">
        <v>602</v>
      </c>
      <c r="D914" s="8" t="s">
        <v>24</v>
      </c>
      <c r="E914" s="9">
        <v>1</v>
      </c>
      <c r="F914" s="8" t="s">
        <v>34</v>
      </c>
      <c r="G914" s="8" t="s">
        <v>76</v>
      </c>
      <c r="H914" s="8" t="s">
        <v>36</v>
      </c>
      <c r="I914" s="10">
        <v>1694274162</v>
      </c>
      <c r="J914" s="10">
        <v>0</v>
      </c>
      <c r="K914" s="10">
        <v>17860229</v>
      </c>
      <c r="L914" s="10">
        <v>17860229</v>
      </c>
      <c r="M914" s="10">
        <v>0</v>
      </c>
      <c r="N914" s="10">
        <v>963279</v>
      </c>
      <c r="O914" s="7" t="s">
        <v>37</v>
      </c>
      <c r="P914" s="14">
        <v>3467.8044</v>
      </c>
      <c r="Q914" s="14">
        <v>4219.9915000000001</v>
      </c>
      <c r="R914" s="14">
        <v>1946.2070000000001</v>
      </c>
      <c r="S914" s="10">
        <v>1599</v>
      </c>
      <c r="T914" s="10">
        <v>1451</v>
      </c>
      <c r="U914" s="7" t="s">
        <v>189</v>
      </c>
      <c r="V914" s="7" t="s">
        <v>56</v>
      </c>
      <c r="W914" s="7" t="s">
        <v>57</v>
      </c>
      <c r="X914" s="7" t="s">
        <v>58</v>
      </c>
    </row>
    <row r="915" spans="1:24" x14ac:dyDescent="0.25">
      <c r="A915" s="6">
        <v>1745</v>
      </c>
      <c r="B915" s="7" t="s">
        <v>623</v>
      </c>
      <c r="C915" s="8" t="s">
        <v>602</v>
      </c>
      <c r="D915" s="8" t="s">
        <v>24</v>
      </c>
      <c r="E915" s="9">
        <v>1</v>
      </c>
      <c r="F915" s="8" t="s">
        <v>34</v>
      </c>
      <c r="G915" s="8" t="s">
        <v>3409</v>
      </c>
      <c r="H915" s="8" t="s">
        <v>3403</v>
      </c>
      <c r="I915" s="10">
        <v>-117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7" t="s">
        <v>28</v>
      </c>
      <c r="P915" s="14">
        <v>0</v>
      </c>
      <c r="Q915" s="14">
        <v>4219.9915000000001</v>
      </c>
      <c r="R915" s="14">
        <v>1946.2070000000001</v>
      </c>
      <c r="S915" s="10">
        <v>0</v>
      </c>
      <c r="T915" s="10">
        <v>0</v>
      </c>
      <c r="U915" s="7" t="s">
        <v>189</v>
      </c>
      <c r="V915" s="7" t="s">
        <v>56</v>
      </c>
      <c r="W915" s="7" t="s">
        <v>57</v>
      </c>
      <c r="X915" s="7" t="s">
        <v>58</v>
      </c>
    </row>
    <row r="916" spans="1:24" x14ac:dyDescent="0.25">
      <c r="A916" s="6">
        <v>1745</v>
      </c>
      <c r="B916" s="7" t="s">
        <v>623</v>
      </c>
      <c r="C916" s="8" t="s">
        <v>602</v>
      </c>
      <c r="D916" s="8" t="s">
        <v>24</v>
      </c>
      <c r="E916" s="9">
        <v>1</v>
      </c>
      <c r="F916" s="8" t="s">
        <v>34</v>
      </c>
      <c r="G916" s="8" t="s">
        <v>40</v>
      </c>
      <c r="H916" s="8" t="s">
        <v>41</v>
      </c>
      <c r="I916" s="10">
        <v>6193071</v>
      </c>
      <c r="J916" s="10">
        <v>0</v>
      </c>
      <c r="K916" s="10">
        <v>66309</v>
      </c>
      <c r="L916" s="10">
        <v>66309</v>
      </c>
      <c r="M916" s="10">
        <v>0</v>
      </c>
      <c r="N916" s="10">
        <v>11403</v>
      </c>
      <c r="O916" s="7" t="s">
        <v>42</v>
      </c>
      <c r="P916" s="14">
        <v>5.7471120000000004</v>
      </c>
      <c r="Q916" s="14">
        <v>4219.9915000000001</v>
      </c>
      <c r="R916" s="14">
        <v>1946.2070000000001</v>
      </c>
      <c r="S916" s="10">
        <v>3</v>
      </c>
      <c r="T916" s="10">
        <v>2</v>
      </c>
      <c r="U916" s="7" t="s">
        <v>189</v>
      </c>
      <c r="V916" s="7" t="s">
        <v>56</v>
      </c>
      <c r="W916" s="7" t="s">
        <v>57</v>
      </c>
      <c r="X916" s="7" t="s">
        <v>58</v>
      </c>
    </row>
    <row r="917" spans="1:24" x14ac:dyDescent="0.25">
      <c r="A917" s="6">
        <v>1746</v>
      </c>
      <c r="B917" s="7" t="s">
        <v>624</v>
      </c>
      <c r="C917" s="8" t="s">
        <v>602</v>
      </c>
      <c r="D917" s="8" t="s">
        <v>24</v>
      </c>
      <c r="E917" s="9">
        <v>1</v>
      </c>
      <c r="F917" s="8" t="s">
        <v>54</v>
      </c>
      <c r="G917" s="8" t="s">
        <v>40</v>
      </c>
      <c r="H917" s="8" t="s">
        <v>41</v>
      </c>
      <c r="I917" s="10">
        <v>84000</v>
      </c>
      <c r="J917" s="10">
        <v>0</v>
      </c>
      <c r="K917" s="10">
        <v>5461</v>
      </c>
      <c r="L917" s="10">
        <v>5461</v>
      </c>
      <c r="M917" s="10">
        <v>0</v>
      </c>
      <c r="N917" s="10">
        <v>951</v>
      </c>
      <c r="O917" s="7" t="s">
        <v>42</v>
      </c>
      <c r="P917" s="14">
        <v>8.8631297999999994</v>
      </c>
      <c r="Q917" s="14">
        <v>8.8631297999999994</v>
      </c>
      <c r="R917" s="14" t="s">
        <v>3401</v>
      </c>
      <c r="S917" s="10">
        <v>9</v>
      </c>
      <c r="T917" s="10">
        <v>8</v>
      </c>
      <c r="U917" s="7" t="s">
        <v>189</v>
      </c>
      <c r="V917" s="7" t="s">
        <v>56</v>
      </c>
      <c r="W917" s="7" t="s">
        <v>57</v>
      </c>
      <c r="X917" s="7" t="s">
        <v>58</v>
      </c>
    </row>
    <row r="918" spans="1:24" x14ac:dyDescent="0.25">
      <c r="A918" s="6">
        <v>1750</v>
      </c>
      <c r="B918" s="7" t="s">
        <v>625</v>
      </c>
      <c r="C918" s="8" t="s">
        <v>602</v>
      </c>
      <c r="D918" s="8" t="s">
        <v>24</v>
      </c>
      <c r="E918" s="9">
        <v>1</v>
      </c>
      <c r="F918" s="8" t="s">
        <v>54</v>
      </c>
      <c r="G918" s="8" t="s">
        <v>40</v>
      </c>
      <c r="H918" s="8" t="s">
        <v>41</v>
      </c>
      <c r="I918" s="10">
        <v>202000</v>
      </c>
      <c r="J918" s="10">
        <v>0</v>
      </c>
      <c r="K918" s="10">
        <v>4156</v>
      </c>
      <c r="L918" s="10">
        <v>4156</v>
      </c>
      <c r="M918" s="10">
        <v>0</v>
      </c>
      <c r="N918" s="10">
        <v>729</v>
      </c>
      <c r="O918" s="7" t="s">
        <v>42</v>
      </c>
      <c r="P918" s="14">
        <v>6.7941342000000002</v>
      </c>
      <c r="Q918" s="14">
        <v>6.7941342000000002</v>
      </c>
      <c r="R918" s="14" t="s">
        <v>3401</v>
      </c>
      <c r="S918" s="10">
        <v>7</v>
      </c>
      <c r="T918" s="10">
        <v>6</v>
      </c>
      <c r="U918" s="7" t="s">
        <v>189</v>
      </c>
      <c r="V918" s="7" t="s">
        <v>56</v>
      </c>
      <c r="W918" s="7" t="s">
        <v>57</v>
      </c>
      <c r="X918" s="7" t="s">
        <v>58</v>
      </c>
    </row>
    <row r="919" spans="1:24" x14ac:dyDescent="0.25">
      <c r="A919" s="6">
        <v>1769</v>
      </c>
      <c r="B919" s="7" t="s">
        <v>626</v>
      </c>
      <c r="C919" s="8" t="s">
        <v>602</v>
      </c>
      <c r="D919" s="8" t="s">
        <v>24</v>
      </c>
      <c r="E919" s="9">
        <v>1</v>
      </c>
      <c r="F919" s="8" t="s">
        <v>34</v>
      </c>
      <c r="G919" s="8" t="s">
        <v>76</v>
      </c>
      <c r="H919" s="8" t="s">
        <v>36</v>
      </c>
      <c r="I919" s="10">
        <v>1818174148</v>
      </c>
      <c r="J919" s="10">
        <v>0</v>
      </c>
      <c r="K919" s="10">
        <v>21854816</v>
      </c>
      <c r="L919" s="10">
        <v>21854816</v>
      </c>
      <c r="M919" s="10">
        <v>0</v>
      </c>
      <c r="N919" s="10">
        <v>1202229</v>
      </c>
      <c r="O919" s="7" t="s">
        <v>37</v>
      </c>
      <c r="P919" s="14">
        <v>3064.7988</v>
      </c>
      <c r="Q919" s="14">
        <v>3069.8425999999999</v>
      </c>
      <c r="R919" s="14">
        <v>3757.587</v>
      </c>
      <c r="S919" s="10">
        <v>3751</v>
      </c>
      <c r="T919" s="10">
        <v>3403</v>
      </c>
      <c r="U919" s="7" t="s">
        <v>189</v>
      </c>
      <c r="V919" s="7" t="s">
        <v>56</v>
      </c>
      <c r="W919" s="7" t="s">
        <v>57</v>
      </c>
      <c r="X919" s="7" t="s">
        <v>58</v>
      </c>
    </row>
    <row r="920" spans="1:24" x14ac:dyDescent="0.25">
      <c r="A920" s="6">
        <v>1769</v>
      </c>
      <c r="B920" s="7" t="s">
        <v>626</v>
      </c>
      <c r="C920" s="8" t="s">
        <v>602</v>
      </c>
      <c r="D920" s="8" t="s">
        <v>24</v>
      </c>
      <c r="E920" s="9">
        <v>1</v>
      </c>
      <c r="F920" s="8" t="s">
        <v>34</v>
      </c>
      <c r="G920" s="8" t="s">
        <v>40</v>
      </c>
      <c r="H920" s="8" t="s">
        <v>41</v>
      </c>
      <c r="I920" s="10">
        <v>6635852</v>
      </c>
      <c r="J920" s="10">
        <v>0</v>
      </c>
      <c r="K920" s="10">
        <v>79793</v>
      </c>
      <c r="L920" s="10">
        <v>79793</v>
      </c>
      <c r="M920" s="10">
        <v>0</v>
      </c>
      <c r="N920" s="10">
        <v>13734</v>
      </c>
      <c r="O920" s="7" t="s">
        <v>42</v>
      </c>
      <c r="P920" s="14">
        <v>5.0438052000000004</v>
      </c>
      <c r="Q920" s="14">
        <v>3069.8425999999999</v>
      </c>
      <c r="R920" s="14">
        <v>3757.587</v>
      </c>
      <c r="S920" s="10">
        <v>6</v>
      </c>
      <c r="T920" s="10">
        <v>6</v>
      </c>
      <c r="U920" s="7" t="s">
        <v>189</v>
      </c>
      <c r="V920" s="7" t="s">
        <v>56</v>
      </c>
      <c r="W920" s="7" t="s">
        <v>57</v>
      </c>
      <c r="X920" s="7" t="s">
        <v>58</v>
      </c>
    </row>
    <row r="921" spans="1:24" x14ac:dyDescent="0.25">
      <c r="A921" s="6">
        <v>1772</v>
      </c>
      <c r="B921" s="7" t="s">
        <v>627</v>
      </c>
      <c r="C921" s="8" t="s">
        <v>602</v>
      </c>
      <c r="D921" s="8" t="s">
        <v>24</v>
      </c>
      <c r="E921" s="9">
        <v>2</v>
      </c>
      <c r="F921" s="8" t="s">
        <v>34</v>
      </c>
      <c r="G921" s="8" t="s">
        <v>26</v>
      </c>
      <c r="H921" s="8" t="s">
        <v>27</v>
      </c>
      <c r="I921" s="10">
        <v>109508</v>
      </c>
      <c r="J921" s="10">
        <v>0</v>
      </c>
      <c r="K921" s="10">
        <v>2008</v>
      </c>
      <c r="L921" s="10">
        <v>2008</v>
      </c>
      <c r="M921" s="10">
        <v>0</v>
      </c>
      <c r="N921" s="10">
        <v>2008</v>
      </c>
      <c r="O921" s="7" t="s">
        <v>28</v>
      </c>
      <c r="P921" s="14">
        <v>0.28111999999999998</v>
      </c>
      <c r="Q921" s="14">
        <v>216.69820999999999</v>
      </c>
      <c r="R921" s="14" t="s">
        <v>3401</v>
      </c>
      <c r="S921" s="10">
        <v>0</v>
      </c>
      <c r="T921" s="10">
        <v>0</v>
      </c>
      <c r="U921" s="7" t="s">
        <v>189</v>
      </c>
      <c r="V921" s="7" t="s">
        <v>56</v>
      </c>
      <c r="W921" s="7" t="s">
        <v>57</v>
      </c>
      <c r="X921" s="7" t="s">
        <v>58</v>
      </c>
    </row>
    <row r="922" spans="1:24" x14ac:dyDescent="0.25">
      <c r="A922" s="6">
        <v>1772</v>
      </c>
      <c r="B922" s="7" t="s">
        <v>627</v>
      </c>
      <c r="C922" s="8" t="s">
        <v>602</v>
      </c>
      <c r="D922" s="8" t="s">
        <v>24</v>
      </c>
      <c r="E922" s="9">
        <v>2</v>
      </c>
      <c r="F922" s="8" t="s">
        <v>34</v>
      </c>
      <c r="G922" s="8" t="s">
        <v>540</v>
      </c>
      <c r="H922" s="8" t="s">
        <v>3403</v>
      </c>
      <c r="I922" s="10">
        <v>12115626</v>
      </c>
      <c r="J922" s="10">
        <v>0</v>
      </c>
      <c r="K922" s="10">
        <v>213394</v>
      </c>
      <c r="L922" s="10">
        <v>213394</v>
      </c>
      <c r="M922" s="10">
        <v>0</v>
      </c>
      <c r="N922" s="10">
        <v>7389</v>
      </c>
      <c r="O922" s="7" t="s">
        <v>37</v>
      </c>
      <c r="P922" s="14">
        <v>44.334000000000003</v>
      </c>
      <c r="Q922" s="14">
        <v>216.69820999999999</v>
      </c>
      <c r="R922" s="14" t="s">
        <v>3401</v>
      </c>
      <c r="S922" s="10">
        <v>44</v>
      </c>
      <c r="T922" s="10">
        <v>40</v>
      </c>
      <c r="U922" s="7" t="s">
        <v>189</v>
      </c>
      <c r="V922" s="7" t="s">
        <v>56</v>
      </c>
      <c r="W922" s="7" t="s">
        <v>57</v>
      </c>
      <c r="X922" s="7" t="s">
        <v>58</v>
      </c>
    </row>
    <row r="923" spans="1:24" x14ac:dyDescent="0.25">
      <c r="A923" s="6">
        <v>1772</v>
      </c>
      <c r="B923" s="7" t="s">
        <v>627</v>
      </c>
      <c r="C923" s="8" t="s">
        <v>602</v>
      </c>
      <c r="D923" s="8" t="s">
        <v>24</v>
      </c>
      <c r="E923" s="9">
        <v>2</v>
      </c>
      <c r="F923" s="8" t="s">
        <v>34</v>
      </c>
      <c r="G923" s="8" t="s">
        <v>3405</v>
      </c>
      <c r="H923" s="8" t="s">
        <v>3403</v>
      </c>
      <c r="I923" s="10">
        <v>83226866</v>
      </c>
      <c r="J923" s="10">
        <v>0</v>
      </c>
      <c r="K923" s="10">
        <v>1441111</v>
      </c>
      <c r="L923" s="10">
        <v>1441111</v>
      </c>
      <c r="M923" s="10">
        <v>0</v>
      </c>
      <c r="N923" s="10">
        <v>137118</v>
      </c>
      <c r="O923" s="7" t="s">
        <v>37</v>
      </c>
      <c r="P923" s="14">
        <v>172.08309</v>
      </c>
      <c r="Q923" s="14">
        <v>216.69820999999999</v>
      </c>
      <c r="R923" s="14" t="s">
        <v>3401</v>
      </c>
      <c r="S923" s="10">
        <v>172</v>
      </c>
      <c r="T923" s="10">
        <v>156</v>
      </c>
      <c r="U923" s="7" t="s">
        <v>189</v>
      </c>
      <c r="V923" s="7" t="s">
        <v>56</v>
      </c>
      <c r="W923" s="7" t="s">
        <v>57</v>
      </c>
      <c r="X923" s="7" t="s">
        <v>58</v>
      </c>
    </row>
    <row r="924" spans="1:24" x14ac:dyDescent="0.25">
      <c r="A924" s="6">
        <v>1818</v>
      </c>
      <c r="B924" s="7" t="s">
        <v>628</v>
      </c>
      <c r="C924" s="8" t="s">
        <v>602</v>
      </c>
      <c r="D924" s="8" t="s">
        <v>24</v>
      </c>
      <c r="E924" s="9">
        <v>1</v>
      </c>
      <c r="F924" s="8" t="s">
        <v>54</v>
      </c>
      <c r="G924" s="8" t="s">
        <v>26</v>
      </c>
      <c r="H924" s="8" t="s">
        <v>27</v>
      </c>
      <c r="I924" s="10">
        <v>-24744</v>
      </c>
      <c r="J924" s="10">
        <v>0</v>
      </c>
      <c r="K924" s="10">
        <v>14</v>
      </c>
      <c r="L924" s="10">
        <v>14</v>
      </c>
      <c r="M924" s="10">
        <v>0</v>
      </c>
      <c r="N924" s="10">
        <v>14</v>
      </c>
      <c r="O924" s="7" t="s">
        <v>28</v>
      </c>
      <c r="P924" s="14">
        <v>1.9376000000000001E-2</v>
      </c>
      <c r="Q924" s="14">
        <v>6.5975000000000006E-2</v>
      </c>
      <c r="R924" s="14" t="s">
        <v>3401</v>
      </c>
      <c r="S924" s="10">
        <v>0</v>
      </c>
      <c r="T924" s="10">
        <v>0</v>
      </c>
      <c r="U924" s="7" t="s">
        <v>189</v>
      </c>
      <c r="V924" s="7" t="s">
        <v>56</v>
      </c>
      <c r="W924" s="7" t="s">
        <v>57</v>
      </c>
      <c r="X924" s="7" t="s">
        <v>58</v>
      </c>
    </row>
    <row r="925" spans="1:24" x14ac:dyDescent="0.25">
      <c r="A925" s="6">
        <v>1818</v>
      </c>
      <c r="B925" s="7" t="s">
        <v>628</v>
      </c>
      <c r="C925" s="8" t="s">
        <v>602</v>
      </c>
      <c r="D925" s="8" t="s">
        <v>24</v>
      </c>
      <c r="E925" s="9">
        <v>1</v>
      </c>
      <c r="F925" s="8" t="s">
        <v>54</v>
      </c>
      <c r="G925" s="8" t="s">
        <v>40</v>
      </c>
      <c r="H925" s="8" t="s">
        <v>41</v>
      </c>
      <c r="I925" s="10">
        <v>-51256</v>
      </c>
      <c r="J925" s="10">
        <v>0</v>
      </c>
      <c r="K925" s="10">
        <v>29</v>
      </c>
      <c r="L925" s="10">
        <v>29</v>
      </c>
      <c r="M925" s="10">
        <v>0</v>
      </c>
      <c r="N925" s="10">
        <v>5</v>
      </c>
      <c r="O925" s="7" t="s">
        <v>42</v>
      </c>
      <c r="P925" s="14">
        <v>4.6599000000000002E-2</v>
      </c>
      <c r="Q925" s="14">
        <v>6.5975000000000006E-2</v>
      </c>
      <c r="R925" s="14" t="s">
        <v>3401</v>
      </c>
      <c r="S925" s="10">
        <v>0</v>
      </c>
      <c r="T925" s="10">
        <v>0</v>
      </c>
      <c r="U925" s="7" t="s">
        <v>189</v>
      </c>
      <c r="V925" s="7" t="s">
        <v>56</v>
      </c>
      <c r="W925" s="7" t="s">
        <v>57</v>
      </c>
      <c r="X925" s="7" t="s">
        <v>58</v>
      </c>
    </row>
    <row r="926" spans="1:24" x14ac:dyDescent="0.25">
      <c r="A926" s="6">
        <v>1825</v>
      </c>
      <c r="B926" s="7" t="s">
        <v>629</v>
      </c>
      <c r="C926" s="8" t="s">
        <v>602</v>
      </c>
      <c r="D926" s="8" t="s">
        <v>24</v>
      </c>
      <c r="E926" s="9">
        <v>1</v>
      </c>
      <c r="F926" s="8" t="s">
        <v>34</v>
      </c>
      <c r="G926" s="8" t="s">
        <v>35</v>
      </c>
      <c r="H926" s="8" t="s">
        <v>36</v>
      </c>
      <c r="I926" s="10">
        <v>284924088</v>
      </c>
      <c r="J926" s="10">
        <v>0</v>
      </c>
      <c r="K926" s="10">
        <v>3439772</v>
      </c>
      <c r="L926" s="10">
        <v>3439772</v>
      </c>
      <c r="M926" s="10">
        <v>0</v>
      </c>
      <c r="N926" s="10">
        <v>138355</v>
      </c>
      <c r="O926" s="7" t="s">
        <v>37</v>
      </c>
      <c r="P926" s="14">
        <v>188.33573999999999</v>
      </c>
      <c r="Q926" s="14">
        <v>188.72386</v>
      </c>
      <c r="R926" s="14">
        <v>460.471</v>
      </c>
      <c r="S926" s="10">
        <v>460</v>
      </c>
      <c r="T926" s="10">
        <v>417</v>
      </c>
      <c r="U926" s="7" t="s">
        <v>189</v>
      </c>
      <c r="V926" s="7" t="s">
        <v>56</v>
      </c>
      <c r="W926" s="7" t="s">
        <v>57</v>
      </c>
      <c r="X926" s="7" t="s">
        <v>58</v>
      </c>
    </row>
    <row r="927" spans="1:24" x14ac:dyDescent="0.25">
      <c r="A927" s="6">
        <v>1825</v>
      </c>
      <c r="B927" s="7" t="s">
        <v>629</v>
      </c>
      <c r="C927" s="8" t="s">
        <v>602</v>
      </c>
      <c r="D927" s="8" t="s">
        <v>24</v>
      </c>
      <c r="E927" s="9">
        <v>1</v>
      </c>
      <c r="F927" s="8" t="s">
        <v>34</v>
      </c>
      <c r="G927" s="8" t="s">
        <v>26</v>
      </c>
      <c r="H927" s="8" t="s">
        <v>27</v>
      </c>
      <c r="I927" s="10">
        <v>880912</v>
      </c>
      <c r="J927" s="10">
        <v>0</v>
      </c>
      <c r="K927" s="10">
        <v>10952</v>
      </c>
      <c r="L927" s="10">
        <v>10952</v>
      </c>
      <c r="M927" s="10">
        <v>0</v>
      </c>
      <c r="N927" s="10">
        <v>10952</v>
      </c>
      <c r="O927" s="7" t="s">
        <v>28</v>
      </c>
      <c r="P927" s="14">
        <v>0.3881115</v>
      </c>
      <c r="Q927" s="14">
        <v>188.72386</v>
      </c>
      <c r="R927" s="14">
        <v>460.471</v>
      </c>
      <c r="S927" s="10">
        <v>1</v>
      </c>
      <c r="T927" s="10">
        <v>1</v>
      </c>
      <c r="U927" s="7" t="s">
        <v>189</v>
      </c>
      <c r="V927" s="7" t="s">
        <v>56</v>
      </c>
      <c r="W927" s="7" t="s">
        <v>57</v>
      </c>
      <c r="X927" s="7" t="s">
        <v>58</v>
      </c>
    </row>
    <row r="928" spans="1:24" x14ac:dyDescent="0.25">
      <c r="A928" s="6">
        <v>1826</v>
      </c>
      <c r="B928" s="7" t="s">
        <v>630</v>
      </c>
      <c r="C928" s="8" t="s">
        <v>602</v>
      </c>
      <c r="D928" s="8" t="s">
        <v>24</v>
      </c>
      <c r="E928" s="9">
        <v>1</v>
      </c>
      <c r="F928" s="8" t="s">
        <v>54</v>
      </c>
      <c r="G928" s="8" t="s">
        <v>26</v>
      </c>
      <c r="H928" s="8" t="s">
        <v>27</v>
      </c>
      <c r="I928" s="10">
        <v>22895</v>
      </c>
      <c r="J928" s="10">
        <v>0</v>
      </c>
      <c r="K928" s="10">
        <v>317</v>
      </c>
      <c r="L928" s="10">
        <v>317</v>
      </c>
      <c r="M928" s="10">
        <v>0</v>
      </c>
      <c r="N928" s="10">
        <v>317</v>
      </c>
      <c r="O928" s="7" t="s">
        <v>28</v>
      </c>
      <c r="P928" s="14">
        <v>0.43872800000000001</v>
      </c>
      <c r="Q928" s="14">
        <v>0.48532700000000001</v>
      </c>
      <c r="R928" s="14" t="s">
        <v>3401</v>
      </c>
      <c r="S928" s="10">
        <v>0</v>
      </c>
      <c r="T928" s="10">
        <v>0</v>
      </c>
      <c r="U928" s="7" t="s">
        <v>189</v>
      </c>
      <c r="V928" s="7" t="s">
        <v>56</v>
      </c>
      <c r="W928" s="7" t="s">
        <v>57</v>
      </c>
      <c r="X928" s="7" t="s">
        <v>58</v>
      </c>
    </row>
    <row r="929" spans="1:24" x14ac:dyDescent="0.25">
      <c r="A929" s="6">
        <v>1826</v>
      </c>
      <c r="B929" s="7" t="s">
        <v>630</v>
      </c>
      <c r="C929" s="8" t="s">
        <v>602</v>
      </c>
      <c r="D929" s="8" t="s">
        <v>24</v>
      </c>
      <c r="E929" s="9">
        <v>1</v>
      </c>
      <c r="F929" s="8" t="s">
        <v>54</v>
      </c>
      <c r="G929" s="8" t="s">
        <v>40</v>
      </c>
      <c r="H929" s="8" t="s">
        <v>41</v>
      </c>
      <c r="I929" s="10">
        <v>2105</v>
      </c>
      <c r="J929" s="10">
        <v>0</v>
      </c>
      <c r="K929" s="10">
        <v>29</v>
      </c>
      <c r="L929" s="10">
        <v>29</v>
      </c>
      <c r="M929" s="10">
        <v>0</v>
      </c>
      <c r="N929" s="10">
        <v>5</v>
      </c>
      <c r="O929" s="7" t="s">
        <v>42</v>
      </c>
      <c r="P929" s="14">
        <v>4.6599000000000002E-2</v>
      </c>
      <c r="Q929" s="14">
        <v>0.48532700000000001</v>
      </c>
      <c r="R929" s="14" t="s">
        <v>3401</v>
      </c>
      <c r="S929" s="10">
        <v>0</v>
      </c>
      <c r="T929" s="10">
        <v>0</v>
      </c>
      <c r="U929" s="7" t="s">
        <v>189</v>
      </c>
      <c r="V929" s="7" t="s">
        <v>56</v>
      </c>
      <c r="W929" s="7" t="s">
        <v>57</v>
      </c>
      <c r="X929" s="7" t="s">
        <v>58</v>
      </c>
    </row>
    <row r="930" spans="1:24" x14ac:dyDescent="0.25">
      <c r="A930" s="6">
        <v>1829</v>
      </c>
      <c r="B930" s="7" t="s">
        <v>631</v>
      </c>
      <c r="C930" s="8" t="s">
        <v>602</v>
      </c>
      <c r="D930" s="8" t="s">
        <v>24</v>
      </c>
      <c r="E930" s="9">
        <v>1</v>
      </c>
      <c r="F930" s="8" t="s">
        <v>54</v>
      </c>
      <c r="G930" s="8" t="s">
        <v>26</v>
      </c>
      <c r="H930" s="8" t="s">
        <v>27</v>
      </c>
      <c r="I930" s="10">
        <v>133621</v>
      </c>
      <c r="J930" s="10">
        <v>0</v>
      </c>
      <c r="K930" s="10">
        <v>1366</v>
      </c>
      <c r="L930" s="10">
        <v>1366</v>
      </c>
      <c r="M930" s="10">
        <v>0</v>
      </c>
      <c r="N930" s="10">
        <v>1366</v>
      </c>
      <c r="O930" s="7" t="s">
        <v>28</v>
      </c>
      <c r="P930" s="14">
        <v>1.890544</v>
      </c>
      <c r="Q930" s="14">
        <v>2.2912954000000001</v>
      </c>
      <c r="R930" s="14" t="s">
        <v>3401</v>
      </c>
      <c r="S930" s="10">
        <v>2</v>
      </c>
      <c r="T930" s="10">
        <v>2</v>
      </c>
      <c r="U930" s="7" t="s">
        <v>189</v>
      </c>
      <c r="V930" s="7" t="s">
        <v>56</v>
      </c>
      <c r="W930" s="7" t="s">
        <v>57</v>
      </c>
      <c r="X930" s="7" t="s">
        <v>58</v>
      </c>
    </row>
    <row r="931" spans="1:24" x14ac:dyDescent="0.25">
      <c r="A931" s="6">
        <v>1829</v>
      </c>
      <c r="B931" s="7" t="s">
        <v>631</v>
      </c>
      <c r="C931" s="8" t="s">
        <v>602</v>
      </c>
      <c r="D931" s="8" t="s">
        <v>24</v>
      </c>
      <c r="E931" s="9">
        <v>1</v>
      </c>
      <c r="F931" s="8" t="s">
        <v>54</v>
      </c>
      <c r="G931" s="8" t="s">
        <v>40</v>
      </c>
      <c r="H931" s="8" t="s">
        <v>41</v>
      </c>
      <c r="I931" s="10">
        <v>24379</v>
      </c>
      <c r="J931" s="10">
        <v>0</v>
      </c>
      <c r="K931" s="10">
        <v>247</v>
      </c>
      <c r="L931" s="10">
        <v>247</v>
      </c>
      <c r="M931" s="10">
        <v>0</v>
      </c>
      <c r="N931" s="10">
        <v>43</v>
      </c>
      <c r="O931" s="7" t="s">
        <v>42</v>
      </c>
      <c r="P931" s="14">
        <v>0.40075139999999998</v>
      </c>
      <c r="Q931" s="14">
        <v>2.2912954000000001</v>
      </c>
      <c r="R931" s="14" t="s">
        <v>3401</v>
      </c>
      <c r="S931" s="10">
        <v>0</v>
      </c>
      <c r="T931" s="10">
        <v>0</v>
      </c>
      <c r="U931" s="7" t="s">
        <v>189</v>
      </c>
      <c r="V931" s="7" t="s">
        <v>56</v>
      </c>
      <c r="W931" s="7" t="s">
        <v>57</v>
      </c>
      <c r="X931" s="7" t="s">
        <v>58</v>
      </c>
    </row>
    <row r="932" spans="1:24" x14ac:dyDescent="0.25">
      <c r="A932" s="6">
        <v>1830</v>
      </c>
      <c r="B932" s="7" t="s">
        <v>632</v>
      </c>
      <c r="C932" s="8" t="s">
        <v>602</v>
      </c>
      <c r="D932" s="8" t="s">
        <v>24</v>
      </c>
      <c r="E932" s="9">
        <v>1</v>
      </c>
      <c r="F932" s="8" t="s">
        <v>34</v>
      </c>
      <c r="G932" s="8" t="s">
        <v>35</v>
      </c>
      <c r="H932" s="8" t="s">
        <v>36</v>
      </c>
      <c r="I932" s="10">
        <v>9661687</v>
      </c>
      <c r="J932" s="10">
        <v>0</v>
      </c>
      <c r="K932" s="10">
        <v>182167</v>
      </c>
      <c r="L932" s="10">
        <v>182167</v>
      </c>
      <c r="M932" s="10">
        <v>0</v>
      </c>
      <c r="N932" s="10">
        <v>8625</v>
      </c>
      <c r="O932" s="7" t="s">
        <v>37</v>
      </c>
      <c r="P932" s="14">
        <v>50.785200000000003</v>
      </c>
      <c r="Q932" s="14">
        <v>67.907409000000001</v>
      </c>
      <c r="R932" s="14">
        <v>0.14199999999999999</v>
      </c>
      <c r="S932" s="10">
        <v>0</v>
      </c>
      <c r="T932" s="10">
        <v>0</v>
      </c>
      <c r="U932" s="7" t="s">
        <v>189</v>
      </c>
      <c r="V932" s="7" t="s">
        <v>56</v>
      </c>
      <c r="W932" s="7" t="s">
        <v>57</v>
      </c>
      <c r="X932" s="7" t="s">
        <v>58</v>
      </c>
    </row>
    <row r="933" spans="1:24" x14ac:dyDescent="0.25">
      <c r="A933" s="6">
        <v>1830</v>
      </c>
      <c r="B933" s="7" t="s">
        <v>632</v>
      </c>
      <c r="C933" s="8" t="s">
        <v>602</v>
      </c>
      <c r="D933" s="8" t="s">
        <v>24</v>
      </c>
      <c r="E933" s="9">
        <v>1</v>
      </c>
      <c r="F933" s="8" t="s">
        <v>34</v>
      </c>
      <c r="G933" s="8" t="s">
        <v>76</v>
      </c>
      <c r="H933" s="8" t="s">
        <v>36</v>
      </c>
      <c r="I933" s="10">
        <v>4129313</v>
      </c>
      <c r="J933" s="10">
        <v>0</v>
      </c>
      <c r="K933" s="10">
        <v>77741</v>
      </c>
      <c r="L933" s="10">
        <v>77741</v>
      </c>
      <c r="M933" s="10">
        <v>0</v>
      </c>
      <c r="N933" s="10">
        <v>4644</v>
      </c>
      <c r="O933" s="7" t="s">
        <v>37</v>
      </c>
      <c r="P933" s="14">
        <v>16.862565</v>
      </c>
      <c r="Q933" s="14">
        <v>67.907409000000001</v>
      </c>
      <c r="R933" s="14">
        <v>0.14199999999999999</v>
      </c>
      <c r="S933" s="10">
        <v>0</v>
      </c>
      <c r="T933" s="10">
        <v>0</v>
      </c>
      <c r="U933" s="7" t="s">
        <v>189</v>
      </c>
      <c r="V933" s="7" t="s">
        <v>56</v>
      </c>
      <c r="W933" s="7" t="s">
        <v>57</v>
      </c>
      <c r="X933" s="7" t="s">
        <v>58</v>
      </c>
    </row>
    <row r="934" spans="1:24" x14ac:dyDescent="0.25">
      <c r="A934" s="6">
        <v>1830</v>
      </c>
      <c r="B934" s="7" t="s">
        <v>632</v>
      </c>
      <c r="C934" s="8" t="s">
        <v>602</v>
      </c>
      <c r="D934" s="8" t="s">
        <v>24</v>
      </c>
      <c r="E934" s="9">
        <v>1</v>
      </c>
      <c r="F934" s="8" t="s">
        <v>34</v>
      </c>
      <c r="G934" s="8" t="s">
        <v>26</v>
      </c>
      <c r="H934" s="8" t="s">
        <v>27</v>
      </c>
      <c r="I934" s="10">
        <v>124000</v>
      </c>
      <c r="J934" s="10">
        <v>0</v>
      </c>
      <c r="K934" s="10">
        <v>3194</v>
      </c>
      <c r="L934" s="10">
        <v>3194</v>
      </c>
      <c r="M934" s="10">
        <v>0</v>
      </c>
      <c r="N934" s="10">
        <v>3131</v>
      </c>
      <c r="O934" s="7" t="s">
        <v>28</v>
      </c>
      <c r="P934" s="14">
        <v>0.25964399999999999</v>
      </c>
      <c r="Q934" s="14">
        <v>67.907409000000001</v>
      </c>
      <c r="R934" s="14">
        <v>0.14199999999999999</v>
      </c>
      <c r="S934" s="10">
        <v>0</v>
      </c>
      <c r="T934" s="10">
        <v>0</v>
      </c>
      <c r="U934" s="7" t="s">
        <v>189</v>
      </c>
      <c r="V934" s="7" t="s">
        <v>56</v>
      </c>
      <c r="W934" s="7" t="s">
        <v>57</v>
      </c>
      <c r="X934" s="7" t="s">
        <v>58</v>
      </c>
    </row>
    <row r="935" spans="1:24" x14ac:dyDescent="0.25">
      <c r="A935" s="6">
        <v>1831</v>
      </c>
      <c r="B935" s="7" t="s">
        <v>633</v>
      </c>
      <c r="C935" s="8" t="s">
        <v>602</v>
      </c>
      <c r="D935" s="8" t="s">
        <v>24</v>
      </c>
      <c r="E935" s="9">
        <v>1</v>
      </c>
      <c r="F935" s="8" t="s">
        <v>34</v>
      </c>
      <c r="G935" s="8" t="s">
        <v>76</v>
      </c>
      <c r="H935" s="8" t="s">
        <v>36</v>
      </c>
      <c r="I935" s="10">
        <v>538943495</v>
      </c>
      <c r="J935" s="10">
        <v>0</v>
      </c>
      <c r="K935" s="10">
        <v>7145548</v>
      </c>
      <c r="L935" s="10">
        <v>7145548</v>
      </c>
      <c r="M935" s="10">
        <v>0</v>
      </c>
      <c r="N935" s="10">
        <v>398116</v>
      </c>
      <c r="O935" s="7" t="s">
        <v>37</v>
      </c>
      <c r="P935" s="14">
        <v>607.62455</v>
      </c>
      <c r="Q935" s="14">
        <v>608.28359</v>
      </c>
      <c r="R935" s="14">
        <v>785.40200000000004</v>
      </c>
      <c r="S935" s="10">
        <v>785</v>
      </c>
      <c r="T935" s="10">
        <v>712</v>
      </c>
      <c r="U935" s="7" t="s">
        <v>189</v>
      </c>
      <c r="V935" s="7" t="s">
        <v>56</v>
      </c>
      <c r="W935" s="7" t="s">
        <v>57</v>
      </c>
      <c r="X935" s="7" t="s">
        <v>58</v>
      </c>
    </row>
    <row r="936" spans="1:24" x14ac:dyDescent="0.25">
      <c r="A936" s="6">
        <v>1831</v>
      </c>
      <c r="B936" s="7" t="s">
        <v>633</v>
      </c>
      <c r="C936" s="8" t="s">
        <v>602</v>
      </c>
      <c r="D936" s="8" t="s">
        <v>24</v>
      </c>
      <c r="E936" s="9">
        <v>1</v>
      </c>
      <c r="F936" s="8" t="s">
        <v>34</v>
      </c>
      <c r="G936" s="8" t="s">
        <v>40</v>
      </c>
      <c r="H936" s="8" t="s">
        <v>41</v>
      </c>
      <c r="I936" s="10">
        <v>1389505</v>
      </c>
      <c r="J936" s="10">
        <v>0</v>
      </c>
      <c r="K936" s="10">
        <v>18385</v>
      </c>
      <c r="L936" s="10">
        <v>18385</v>
      </c>
      <c r="M936" s="10">
        <v>0</v>
      </c>
      <c r="N936" s="10">
        <v>3170</v>
      </c>
      <c r="O936" s="7" t="s">
        <v>42</v>
      </c>
      <c r="P936" s="14">
        <v>0.65904300000000005</v>
      </c>
      <c r="Q936" s="14">
        <v>608.28359</v>
      </c>
      <c r="R936" s="14">
        <v>785.40200000000004</v>
      </c>
      <c r="S936" s="10">
        <v>1</v>
      </c>
      <c r="T936" s="10">
        <v>1</v>
      </c>
      <c r="U936" s="7" t="s">
        <v>189</v>
      </c>
      <c r="V936" s="7" t="s">
        <v>56</v>
      </c>
      <c r="W936" s="7" t="s">
        <v>57</v>
      </c>
      <c r="X936" s="7" t="s">
        <v>58</v>
      </c>
    </row>
    <row r="937" spans="1:24" x14ac:dyDescent="0.25">
      <c r="A937" s="6">
        <v>1832</v>
      </c>
      <c r="B937" s="7" t="s">
        <v>634</v>
      </c>
      <c r="C937" s="8" t="s">
        <v>602</v>
      </c>
      <c r="D937" s="8" t="s">
        <v>24</v>
      </c>
      <c r="E937" s="9">
        <v>1</v>
      </c>
      <c r="F937" s="8" t="s">
        <v>34</v>
      </c>
      <c r="G937" s="8" t="s">
        <v>76</v>
      </c>
      <c r="H937" s="8" t="s">
        <v>36</v>
      </c>
      <c r="I937" s="10">
        <v>792003205</v>
      </c>
      <c r="J937" s="10">
        <v>0</v>
      </c>
      <c r="K937" s="10">
        <v>8842858</v>
      </c>
      <c r="L937" s="10">
        <v>8842858</v>
      </c>
      <c r="M937" s="10">
        <v>0</v>
      </c>
      <c r="N937" s="10">
        <v>492508</v>
      </c>
      <c r="O937" s="7" t="s">
        <v>37</v>
      </c>
      <c r="P937" s="14">
        <v>751.69033999999999</v>
      </c>
      <c r="Q937" s="14">
        <v>752.14126999999996</v>
      </c>
      <c r="R937" s="14">
        <v>1058.3389999999999</v>
      </c>
      <c r="S937" s="10">
        <v>1058</v>
      </c>
      <c r="T937" s="10">
        <v>960</v>
      </c>
      <c r="U937" s="7" t="s">
        <v>189</v>
      </c>
      <c r="V937" s="7" t="s">
        <v>56</v>
      </c>
      <c r="W937" s="7" t="s">
        <v>57</v>
      </c>
      <c r="X937" s="7" t="s">
        <v>58</v>
      </c>
    </row>
    <row r="938" spans="1:24" x14ac:dyDescent="0.25">
      <c r="A938" s="6">
        <v>1832</v>
      </c>
      <c r="B938" s="7" t="s">
        <v>634</v>
      </c>
      <c r="C938" s="8" t="s">
        <v>602</v>
      </c>
      <c r="D938" s="8" t="s">
        <v>24</v>
      </c>
      <c r="E938" s="9">
        <v>1</v>
      </c>
      <c r="F938" s="8" t="s">
        <v>34</v>
      </c>
      <c r="G938" s="8" t="s">
        <v>40</v>
      </c>
      <c r="H938" s="8" t="s">
        <v>41</v>
      </c>
      <c r="I938" s="10">
        <v>1129795</v>
      </c>
      <c r="J938" s="10">
        <v>0</v>
      </c>
      <c r="K938" s="10">
        <v>12580</v>
      </c>
      <c r="L938" s="10">
        <v>12580</v>
      </c>
      <c r="M938" s="10">
        <v>0</v>
      </c>
      <c r="N938" s="10">
        <v>2169</v>
      </c>
      <c r="O938" s="7" t="s">
        <v>42</v>
      </c>
      <c r="P938" s="14">
        <v>0.45093509999999998</v>
      </c>
      <c r="Q938" s="14">
        <v>752.14126999999996</v>
      </c>
      <c r="R938" s="14">
        <v>1058.3389999999999</v>
      </c>
      <c r="S938" s="10">
        <v>1</v>
      </c>
      <c r="T938" s="10">
        <v>1</v>
      </c>
      <c r="U938" s="7" t="s">
        <v>189</v>
      </c>
      <c r="V938" s="7" t="s">
        <v>56</v>
      </c>
      <c r="W938" s="7" t="s">
        <v>57</v>
      </c>
      <c r="X938" s="7" t="s">
        <v>58</v>
      </c>
    </row>
    <row r="939" spans="1:24" x14ac:dyDescent="0.25">
      <c r="A939" s="6">
        <v>1840</v>
      </c>
      <c r="B939" s="7" t="s">
        <v>635</v>
      </c>
      <c r="C939" s="8" t="s">
        <v>602</v>
      </c>
      <c r="D939" s="8" t="s">
        <v>24</v>
      </c>
      <c r="E939" s="9">
        <v>1</v>
      </c>
      <c r="F939" s="8" t="s">
        <v>45</v>
      </c>
      <c r="G939" s="8" t="s">
        <v>40</v>
      </c>
      <c r="H939" s="8" t="s">
        <v>41</v>
      </c>
      <c r="I939" s="10">
        <v>-46000</v>
      </c>
      <c r="J939" s="10">
        <v>0</v>
      </c>
      <c r="K939" s="10">
        <v>724</v>
      </c>
      <c r="L939" s="10">
        <v>724</v>
      </c>
      <c r="M939" s="10">
        <v>0</v>
      </c>
      <c r="N939" s="10">
        <v>125</v>
      </c>
      <c r="O939" s="7" t="s">
        <v>42</v>
      </c>
      <c r="P939" s="14">
        <v>0.32024999999999998</v>
      </c>
      <c r="Q939" s="14">
        <v>0.32024999999999998</v>
      </c>
      <c r="R939" s="14" t="s">
        <v>3401</v>
      </c>
      <c r="S939" s="10">
        <v>0</v>
      </c>
      <c r="T939" s="10">
        <v>0</v>
      </c>
      <c r="U939" s="7" t="s">
        <v>189</v>
      </c>
      <c r="V939" s="7" t="s">
        <v>56</v>
      </c>
      <c r="W939" s="7" t="s">
        <v>57</v>
      </c>
      <c r="X939" s="7" t="s">
        <v>58</v>
      </c>
    </row>
    <row r="940" spans="1:24" x14ac:dyDescent="0.25">
      <c r="A940" s="6">
        <v>1843</v>
      </c>
      <c r="B940" s="7" t="s">
        <v>636</v>
      </c>
      <c r="C940" s="8" t="s">
        <v>602</v>
      </c>
      <c r="D940" s="8" t="s">
        <v>24</v>
      </c>
      <c r="E940" s="9">
        <v>1</v>
      </c>
      <c r="F940" s="8" t="s">
        <v>34</v>
      </c>
      <c r="G940" s="8" t="s">
        <v>35</v>
      </c>
      <c r="H940" s="8" t="s">
        <v>36</v>
      </c>
      <c r="I940" s="10">
        <v>6764748</v>
      </c>
      <c r="J940" s="10">
        <v>0</v>
      </c>
      <c r="K940" s="10">
        <v>88483</v>
      </c>
      <c r="L940" s="10">
        <v>88483</v>
      </c>
      <c r="M940" s="10">
        <v>0</v>
      </c>
      <c r="N940" s="10">
        <v>3393</v>
      </c>
      <c r="O940" s="7" t="s">
        <v>37</v>
      </c>
      <c r="P940" s="14">
        <v>20.358000000000001</v>
      </c>
      <c r="Q940" s="14">
        <v>268.59165000000002</v>
      </c>
      <c r="R940" s="14">
        <v>373.47</v>
      </c>
      <c r="S940" s="10">
        <v>28</v>
      </c>
      <c r="T940" s="10">
        <v>26</v>
      </c>
      <c r="U940" s="7" t="s">
        <v>189</v>
      </c>
      <c r="V940" s="7" t="s">
        <v>56</v>
      </c>
      <c r="W940" s="7" t="s">
        <v>57</v>
      </c>
      <c r="X940" s="7" t="s">
        <v>58</v>
      </c>
    </row>
    <row r="941" spans="1:24" x14ac:dyDescent="0.25">
      <c r="A941" s="6">
        <v>1843</v>
      </c>
      <c r="B941" s="7" t="s">
        <v>636</v>
      </c>
      <c r="C941" s="8" t="s">
        <v>602</v>
      </c>
      <c r="D941" s="8" t="s">
        <v>24</v>
      </c>
      <c r="E941" s="9">
        <v>1</v>
      </c>
      <c r="F941" s="8" t="s">
        <v>34</v>
      </c>
      <c r="G941" s="8" t="s">
        <v>76</v>
      </c>
      <c r="H941" s="8" t="s">
        <v>36</v>
      </c>
      <c r="I941" s="10">
        <v>278806890</v>
      </c>
      <c r="J941" s="10">
        <v>0</v>
      </c>
      <c r="K941" s="10">
        <v>3495597</v>
      </c>
      <c r="L941" s="10">
        <v>3495597</v>
      </c>
      <c r="M941" s="10">
        <v>0</v>
      </c>
      <c r="N941" s="10">
        <v>191288</v>
      </c>
      <c r="O941" s="7" t="s">
        <v>37</v>
      </c>
      <c r="P941" s="14">
        <v>248.16031000000001</v>
      </c>
      <c r="Q941" s="14">
        <v>268.59165000000002</v>
      </c>
      <c r="R941" s="14">
        <v>373.47</v>
      </c>
      <c r="S941" s="10">
        <v>345</v>
      </c>
      <c r="T941" s="10">
        <v>313</v>
      </c>
      <c r="U941" s="7" t="s">
        <v>189</v>
      </c>
      <c r="V941" s="7" t="s">
        <v>56</v>
      </c>
      <c r="W941" s="7" t="s">
        <v>57</v>
      </c>
      <c r="X941" s="7" t="s">
        <v>58</v>
      </c>
    </row>
    <row r="942" spans="1:24" x14ac:dyDescent="0.25">
      <c r="A942" s="6">
        <v>1843</v>
      </c>
      <c r="B942" s="7" t="s">
        <v>636</v>
      </c>
      <c r="C942" s="8" t="s">
        <v>602</v>
      </c>
      <c r="D942" s="8" t="s">
        <v>24</v>
      </c>
      <c r="E942" s="9">
        <v>1</v>
      </c>
      <c r="F942" s="8" t="s">
        <v>34</v>
      </c>
      <c r="G942" s="8" t="s">
        <v>40</v>
      </c>
      <c r="H942" s="8" t="s">
        <v>41</v>
      </c>
      <c r="I942" s="10">
        <v>185362</v>
      </c>
      <c r="J942" s="10">
        <v>0</v>
      </c>
      <c r="K942" s="10">
        <v>2408</v>
      </c>
      <c r="L942" s="10">
        <v>2408</v>
      </c>
      <c r="M942" s="10">
        <v>0</v>
      </c>
      <c r="N942" s="10">
        <v>415</v>
      </c>
      <c r="O942" s="7" t="s">
        <v>42</v>
      </c>
      <c r="P942" s="14">
        <v>7.3336700000000005E-2</v>
      </c>
      <c r="Q942" s="14">
        <v>268.59165000000002</v>
      </c>
      <c r="R942" s="14">
        <v>373.47</v>
      </c>
      <c r="S942" s="10">
        <v>0</v>
      </c>
      <c r="T942" s="10">
        <v>0</v>
      </c>
      <c r="U942" s="7" t="s">
        <v>189</v>
      </c>
      <c r="V942" s="7" t="s">
        <v>56</v>
      </c>
      <c r="W942" s="7" t="s">
        <v>57</v>
      </c>
      <c r="X942" s="7" t="s">
        <v>58</v>
      </c>
    </row>
    <row r="943" spans="1:24" x14ac:dyDescent="0.25">
      <c r="A943" s="6">
        <v>1844</v>
      </c>
      <c r="B943" s="7" t="s">
        <v>637</v>
      </c>
      <c r="C943" s="8" t="s">
        <v>602</v>
      </c>
      <c r="D943" s="8" t="s">
        <v>24</v>
      </c>
      <c r="E943" s="9">
        <v>1</v>
      </c>
      <c r="F943" s="8" t="s">
        <v>54</v>
      </c>
      <c r="G943" s="8" t="s">
        <v>26</v>
      </c>
      <c r="H943" s="8" t="s">
        <v>27</v>
      </c>
      <c r="I943" s="10">
        <v>33082</v>
      </c>
      <c r="J943" s="10">
        <v>0</v>
      </c>
      <c r="K943" s="10">
        <v>2076</v>
      </c>
      <c r="L943" s="10">
        <v>2076</v>
      </c>
      <c r="M943" s="10">
        <v>0</v>
      </c>
      <c r="N943" s="10">
        <v>2034</v>
      </c>
      <c r="O943" s="7" t="s">
        <v>28</v>
      </c>
      <c r="P943" s="14">
        <v>2.8150559999999998</v>
      </c>
      <c r="Q943" s="14">
        <v>4.8188129999999996</v>
      </c>
      <c r="R943" s="14" t="s">
        <v>3401</v>
      </c>
      <c r="S943" s="10">
        <v>3</v>
      </c>
      <c r="T943" s="10">
        <v>3</v>
      </c>
      <c r="U943" s="7" t="s">
        <v>189</v>
      </c>
      <c r="V943" s="7" t="s">
        <v>56</v>
      </c>
      <c r="W943" s="7" t="s">
        <v>57</v>
      </c>
      <c r="X943" s="7" t="s">
        <v>58</v>
      </c>
    </row>
    <row r="944" spans="1:24" x14ac:dyDescent="0.25">
      <c r="A944" s="6">
        <v>1844</v>
      </c>
      <c r="B944" s="7" t="s">
        <v>637</v>
      </c>
      <c r="C944" s="8" t="s">
        <v>602</v>
      </c>
      <c r="D944" s="8" t="s">
        <v>24</v>
      </c>
      <c r="E944" s="9">
        <v>1</v>
      </c>
      <c r="F944" s="8" t="s">
        <v>54</v>
      </c>
      <c r="G944" s="8" t="s">
        <v>40</v>
      </c>
      <c r="H944" s="8" t="s">
        <v>41</v>
      </c>
      <c r="I944" s="10">
        <v>19918</v>
      </c>
      <c r="J944" s="10">
        <v>0</v>
      </c>
      <c r="K944" s="10">
        <v>1248</v>
      </c>
      <c r="L944" s="10">
        <v>1248</v>
      </c>
      <c r="M944" s="10">
        <v>0</v>
      </c>
      <c r="N944" s="10">
        <v>215</v>
      </c>
      <c r="O944" s="7" t="s">
        <v>42</v>
      </c>
      <c r="P944" s="14">
        <v>2.0037569999999998</v>
      </c>
      <c r="Q944" s="14">
        <v>4.8188129999999996</v>
      </c>
      <c r="R944" s="14" t="s">
        <v>3401</v>
      </c>
      <c r="S944" s="10">
        <v>2</v>
      </c>
      <c r="T944" s="10">
        <v>2</v>
      </c>
      <c r="U944" s="7" t="s">
        <v>189</v>
      </c>
      <c r="V944" s="7" t="s">
        <v>56</v>
      </c>
      <c r="W944" s="7" t="s">
        <v>57</v>
      </c>
      <c r="X944" s="7" t="s">
        <v>58</v>
      </c>
    </row>
    <row r="945" spans="1:24" x14ac:dyDescent="0.25">
      <c r="A945" s="6">
        <v>1846</v>
      </c>
      <c r="B945" s="7" t="s">
        <v>638</v>
      </c>
      <c r="C945" s="8" t="s">
        <v>602</v>
      </c>
      <c r="D945" s="8" t="s">
        <v>24</v>
      </c>
      <c r="E945" s="9">
        <v>1</v>
      </c>
      <c r="F945" s="8" t="s">
        <v>54</v>
      </c>
      <c r="G945" s="8" t="s">
        <v>40</v>
      </c>
      <c r="H945" s="8" t="s">
        <v>41</v>
      </c>
      <c r="I945" s="10">
        <v>28000</v>
      </c>
      <c r="J945" s="10">
        <v>0</v>
      </c>
      <c r="K945" s="10">
        <v>371</v>
      </c>
      <c r="L945" s="10">
        <v>371</v>
      </c>
      <c r="M945" s="10">
        <v>0</v>
      </c>
      <c r="N945" s="10">
        <v>64</v>
      </c>
      <c r="O945" s="7" t="s">
        <v>42</v>
      </c>
      <c r="P945" s="14">
        <v>0.59646719999999998</v>
      </c>
      <c r="Q945" s="14">
        <v>0.59646719999999998</v>
      </c>
      <c r="R945" s="14" t="s">
        <v>3401</v>
      </c>
      <c r="S945" s="10">
        <v>1</v>
      </c>
      <c r="T945" s="10">
        <v>1</v>
      </c>
      <c r="U945" s="7" t="s">
        <v>189</v>
      </c>
      <c r="V945" s="7" t="s">
        <v>56</v>
      </c>
      <c r="W945" s="7" t="s">
        <v>57</v>
      </c>
      <c r="X945" s="7" t="s">
        <v>58</v>
      </c>
    </row>
    <row r="946" spans="1:24" x14ac:dyDescent="0.25">
      <c r="A946" s="6">
        <v>1852</v>
      </c>
      <c r="B946" s="7" t="s">
        <v>639</v>
      </c>
      <c r="C946" s="8" t="s">
        <v>602</v>
      </c>
      <c r="D946" s="8" t="s">
        <v>24</v>
      </c>
      <c r="E946" s="9">
        <v>1</v>
      </c>
      <c r="F946" s="8" t="s">
        <v>54</v>
      </c>
      <c r="G946" s="8" t="s">
        <v>26</v>
      </c>
      <c r="H946" s="8" t="s">
        <v>27</v>
      </c>
      <c r="I946" s="10">
        <v>181</v>
      </c>
      <c r="J946" s="10">
        <v>0</v>
      </c>
      <c r="K946" s="10">
        <v>2</v>
      </c>
      <c r="L946" s="10">
        <v>2</v>
      </c>
      <c r="M946" s="10">
        <v>0</v>
      </c>
      <c r="N946" s="10">
        <v>2</v>
      </c>
      <c r="O946" s="7" t="s">
        <v>28</v>
      </c>
      <c r="P946" s="14">
        <v>2.7680000000000001E-3</v>
      </c>
      <c r="Q946" s="14">
        <v>0.282362</v>
      </c>
      <c r="R946" s="14" t="s">
        <v>3401</v>
      </c>
      <c r="S946" s="10">
        <v>0</v>
      </c>
      <c r="T946" s="10">
        <v>0</v>
      </c>
      <c r="U946" s="7" t="s">
        <v>189</v>
      </c>
      <c r="V946" s="7" t="s">
        <v>56</v>
      </c>
      <c r="W946" s="7" t="s">
        <v>57</v>
      </c>
      <c r="X946" s="7" t="s">
        <v>58</v>
      </c>
    </row>
    <row r="947" spans="1:24" x14ac:dyDescent="0.25">
      <c r="A947" s="6">
        <v>1852</v>
      </c>
      <c r="B947" s="7" t="s">
        <v>639</v>
      </c>
      <c r="C947" s="8" t="s">
        <v>602</v>
      </c>
      <c r="D947" s="8" t="s">
        <v>24</v>
      </c>
      <c r="E947" s="9">
        <v>1</v>
      </c>
      <c r="F947" s="8" t="s">
        <v>54</v>
      </c>
      <c r="G947" s="8" t="s">
        <v>40</v>
      </c>
      <c r="H947" s="8" t="s">
        <v>41</v>
      </c>
      <c r="I947" s="10">
        <v>16819</v>
      </c>
      <c r="J947" s="10">
        <v>0</v>
      </c>
      <c r="K947" s="10">
        <v>183</v>
      </c>
      <c r="L947" s="10">
        <v>183</v>
      </c>
      <c r="M947" s="10">
        <v>0</v>
      </c>
      <c r="N947" s="10">
        <v>30</v>
      </c>
      <c r="O947" s="7" t="s">
        <v>42</v>
      </c>
      <c r="P947" s="14">
        <v>0.27959400000000001</v>
      </c>
      <c r="Q947" s="14">
        <v>0.282362</v>
      </c>
      <c r="R947" s="14" t="s">
        <v>3401</v>
      </c>
      <c r="S947" s="10">
        <v>0</v>
      </c>
      <c r="T947" s="10">
        <v>0</v>
      </c>
      <c r="U947" s="7" t="s">
        <v>189</v>
      </c>
      <c r="V947" s="7" t="s">
        <v>56</v>
      </c>
      <c r="W947" s="7" t="s">
        <v>57</v>
      </c>
      <c r="X947" s="7" t="s">
        <v>58</v>
      </c>
    </row>
    <row r="948" spans="1:24" x14ac:dyDescent="0.25">
      <c r="A948" s="6">
        <v>1853</v>
      </c>
      <c r="B948" s="7" t="s">
        <v>640</v>
      </c>
      <c r="C948" s="8" t="s">
        <v>602</v>
      </c>
      <c r="D948" s="8" t="s">
        <v>24</v>
      </c>
      <c r="E948" s="9">
        <v>1</v>
      </c>
      <c r="F948" s="8" t="s">
        <v>54</v>
      </c>
      <c r="G948" s="8" t="s">
        <v>26</v>
      </c>
      <c r="H948" s="8" t="s">
        <v>27</v>
      </c>
      <c r="I948" s="10">
        <v>133</v>
      </c>
      <c r="J948" s="10">
        <v>0</v>
      </c>
      <c r="K948" s="10">
        <v>4</v>
      </c>
      <c r="L948" s="10">
        <v>4</v>
      </c>
      <c r="M948" s="10">
        <v>0</v>
      </c>
      <c r="N948" s="10">
        <v>4</v>
      </c>
      <c r="O948" s="7" t="s">
        <v>28</v>
      </c>
      <c r="P948" s="14">
        <v>5.5360000000000001E-3</v>
      </c>
      <c r="Q948" s="14">
        <v>0.331729</v>
      </c>
      <c r="R948" s="14" t="s">
        <v>3401</v>
      </c>
      <c r="S948" s="10">
        <v>0</v>
      </c>
      <c r="T948" s="10">
        <v>0</v>
      </c>
      <c r="U948" s="7" t="s">
        <v>189</v>
      </c>
      <c r="V948" s="7" t="s">
        <v>56</v>
      </c>
      <c r="W948" s="7" t="s">
        <v>57</v>
      </c>
      <c r="X948" s="7" t="s">
        <v>58</v>
      </c>
    </row>
    <row r="949" spans="1:24" x14ac:dyDescent="0.25">
      <c r="A949" s="6">
        <v>1853</v>
      </c>
      <c r="B949" s="7" t="s">
        <v>640</v>
      </c>
      <c r="C949" s="8" t="s">
        <v>602</v>
      </c>
      <c r="D949" s="8" t="s">
        <v>24</v>
      </c>
      <c r="E949" s="9">
        <v>1</v>
      </c>
      <c r="F949" s="8" t="s">
        <v>54</v>
      </c>
      <c r="G949" s="8" t="s">
        <v>40</v>
      </c>
      <c r="H949" s="8" t="s">
        <v>41</v>
      </c>
      <c r="I949" s="10">
        <v>6867</v>
      </c>
      <c r="J949" s="10">
        <v>0</v>
      </c>
      <c r="K949" s="10">
        <v>209</v>
      </c>
      <c r="L949" s="10">
        <v>209</v>
      </c>
      <c r="M949" s="10">
        <v>0</v>
      </c>
      <c r="N949" s="10">
        <v>35</v>
      </c>
      <c r="O949" s="7" t="s">
        <v>42</v>
      </c>
      <c r="P949" s="14">
        <v>0.32619300000000001</v>
      </c>
      <c r="Q949" s="14">
        <v>0.331729</v>
      </c>
      <c r="R949" s="14" t="s">
        <v>3401</v>
      </c>
      <c r="S949" s="10">
        <v>0</v>
      </c>
      <c r="T949" s="10">
        <v>0</v>
      </c>
      <c r="U949" s="7" t="s">
        <v>189</v>
      </c>
      <c r="V949" s="7" t="s">
        <v>56</v>
      </c>
      <c r="W949" s="7" t="s">
        <v>57</v>
      </c>
      <c r="X949" s="7" t="s">
        <v>58</v>
      </c>
    </row>
    <row r="950" spans="1:24" x14ac:dyDescent="0.25">
      <c r="A950" s="6">
        <v>1855</v>
      </c>
      <c r="B950" s="7" t="s">
        <v>641</v>
      </c>
      <c r="C950" s="8" t="s">
        <v>602</v>
      </c>
      <c r="D950" s="8" t="s">
        <v>24</v>
      </c>
      <c r="E950" s="9">
        <v>1</v>
      </c>
      <c r="F950" s="8" t="s">
        <v>54</v>
      </c>
      <c r="G950" s="8" t="s">
        <v>26</v>
      </c>
      <c r="H950" s="8" t="s">
        <v>27</v>
      </c>
      <c r="I950" s="10">
        <v>59957</v>
      </c>
      <c r="J950" s="10">
        <v>0</v>
      </c>
      <c r="K950" s="10">
        <v>1465</v>
      </c>
      <c r="L950" s="10">
        <v>1465</v>
      </c>
      <c r="M950" s="10">
        <v>0</v>
      </c>
      <c r="N950" s="10">
        <v>1436</v>
      </c>
      <c r="O950" s="7" t="s">
        <v>28</v>
      </c>
      <c r="P950" s="14">
        <v>1.9874240000000001</v>
      </c>
      <c r="Q950" s="14">
        <v>3.6649880000000001</v>
      </c>
      <c r="R950" s="14" t="s">
        <v>3401</v>
      </c>
      <c r="S950" s="10">
        <v>2</v>
      </c>
      <c r="T950" s="10">
        <v>2</v>
      </c>
      <c r="U950" s="7" t="s">
        <v>189</v>
      </c>
      <c r="V950" s="7" t="s">
        <v>68</v>
      </c>
      <c r="W950" s="7" t="s">
        <v>69</v>
      </c>
      <c r="X950" s="7" t="s">
        <v>70</v>
      </c>
    </row>
    <row r="951" spans="1:24" x14ac:dyDescent="0.25">
      <c r="A951" s="6">
        <v>1855</v>
      </c>
      <c r="B951" s="7" t="s">
        <v>641</v>
      </c>
      <c r="C951" s="8" t="s">
        <v>602</v>
      </c>
      <c r="D951" s="8" t="s">
        <v>24</v>
      </c>
      <c r="E951" s="9">
        <v>1</v>
      </c>
      <c r="F951" s="8" t="s">
        <v>54</v>
      </c>
      <c r="G951" s="8" t="s">
        <v>40</v>
      </c>
      <c r="H951" s="8" t="s">
        <v>41</v>
      </c>
      <c r="I951" s="10">
        <v>42043</v>
      </c>
      <c r="J951" s="10">
        <v>0</v>
      </c>
      <c r="K951" s="10">
        <v>1025</v>
      </c>
      <c r="L951" s="10">
        <v>1025</v>
      </c>
      <c r="M951" s="10">
        <v>0</v>
      </c>
      <c r="N951" s="10">
        <v>180</v>
      </c>
      <c r="O951" s="7" t="s">
        <v>42</v>
      </c>
      <c r="P951" s="14">
        <v>1.6775640000000001</v>
      </c>
      <c r="Q951" s="14">
        <v>3.6649880000000001</v>
      </c>
      <c r="R951" s="14" t="s">
        <v>3401</v>
      </c>
      <c r="S951" s="10">
        <v>2</v>
      </c>
      <c r="T951" s="10">
        <v>2</v>
      </c>
      <c r="U951" s="7" t="s">
        <v>189</v>
      </c>
      <c r="V951" s="7" t="s">
        <v>68</v>
      </c>
      <c r="W951" s="7" t="s">
        <v>69</v>
      </c>
      <c r="X951" s="7" t="s">
        <v>70</v>
      </c>
    </row>
    <row r="952" spans="1:24" x14ac:dyDescent="0.25">
      <c r="A952" s="6">
        <v>1866</v>
      </c>
      <c r="B952" s="7" t="s">
        <v>642</v>
      </c>
      <c r="C952" s="8" t="s">
        <v>602</v>
      </c>
      <c r="D952" s="8" t="s">
        <v>24</v>
      </c>
      <c r="E952" s="9">
        <v>1</v>
      </c>
      <c r="F952" s="8" t="s">
        <v>54</v>
      </c>
      <c r="G952" s="8" t="s">
        <v>40</v>
      </c>
      <c r="H952" s="8" t="s">
        <v>41</v>
      </c>
      <c r="I952" s="10">
        <v>87000</v>
      </c>
      <c r="J952" s="10">
        <v>0</v>
      </c>
      <c r="K952" s="10">
        <v>821</v>
      </c>
      <c r="L952" s="10">
        <v>821</v>
      </c>
      <c r="M952" s="10">
        <v>0</v>
      </c>
      <c r="N952" s="10">
        <v>140</v>
      </c>
      <c r="O952" s="7" t="s">
        <v>42</v>
      </c>
      <c r="P952" s="14">
        <v>1.304772</v>
      </c>
      <c r="Q952" s="14">
        <v>80.242372000000003</v>
      </c>
      <c r="R952" s="14">
        <v>39.106000000000002</v>
      </c>
      <c r="S952" s="10">
        <v>1</v>
      </c>
      <c r="T952" s="10">
        <v>1</v>
      </c>
      <c r="U952" s="7" t="s">
        <v>189</v>
      </c>
      <c r="V952" s="7" t="s">
        <v>56</v>
      </c>
      <c r="W952" s="7" t="s">
        <v>57</v>
      </c>
      <c r="X952" s="7" t="s">
        <v>58</v>
      </c>
    </row>
    <row r="953" spans="1:24" x14ac:dyDescent="0.25">
      <c r="A953" s="6">
        <v>1866</v>
      </c>
      <c r="B953" s="7" t="s">
        <v>642</v>
      </c>
      <c r="C953" s="8" t="s">
        <v>602</v>
      </c>
      <c r="D953" s="8" t="s">
        <v>24</v>
      </c>
      <c r="E953" s="9">
        <v>1</v>
      </c>
      <c r="F953" s="8" t="s">
        <v>34</v>
      </c>
      <c r="G953" s="8" t="s">
        <v>26</v>
      </c>
      <c r="H953" s="8" t="s">
        <v>27</v>
      </c>
      <c r="I953" s="10">
        <v>1347000</v>
      </c>
      <c r="J953" s="10">
        <v>0</v>
      </c>
      <c r="K953" s="10">
        <v>842356</v>
      </c>
      <c r="L953" s="10">
        <v>842356</v>
      </c>
      <c r="M953" s="10">
        <v>0</v>
      </c>
      <c r="N953" s="10">
        <v>842356</v>
      </c>
      <c r="O953" s="7" t="s">
        <v>28</v>
      </c>
      <c r="P953" s="14">
        <v>78.937600000000003</v>
      </c>
      <c r="Q953" s="14">
        <v>80.242372000000003</v>
      </c>
      <c r="R953" s="14">
        <v>39.106000000000002</v>
      </c>
      <c r="S953" s="10">
        <v>38</v>
      </c>
      <c r="T953" s="10">
        <v>35</v>
      </c>
      <c r="U953" s="7" t="s">
        <v>189</v>
      </c>
      <c r="V953" s="7" t="s">
        <v>56</v>
      </c>
      <c r="W953" s="7" t="s">
        <v>57</v>
      </c>
      <c r="X953" s="7" t="s">
        <v>58</v>
      </c>
    </row>
    <row r="954" spans="1:24" x14ac:dyDescent="0.25">
      <c r="A954" s="6">
        <v>1867</v>
      </c>
      <c r="B954" s="7" t="s">
        <v>643</v>
      </c>
      <c r="C954" s="8" t="s">
        <v>602</v>
      </c>
      <c r="D954" s="8" t="s">
        <v>24</v>
      </c>
      <c r="E954" s="9">
        <v>1</v>
      </c>
      <c r="F954" s="8" t="s">
        <v>54</v>
      </c>
      <c r="G954" s="8" t="s">
        <v>26</v>
      </c>
      <c r="H954" s="8" t="s">
        <v>27</v>
      </c>
      <c r="I954" s="10">
        <v>44294</v>
      </c>
      <c r="J954" s="10">
        <v>0</v>
      </c>
      <c r="K954" s="10">
        <v>5403</v>
      </c>
      <c r="L954" s="10">
        <v>5403</v>
      </c>
      <c r="M954" s="10">
        <v>0</v>
      </c>
      <c r="N954" s="10">
        <v>5271</v>
      </c>
      <c r="O954" s="7" t="s">
        <v>28</v>
      </c>
      <c r="P954" s="14">
        <v>7.295064</v>
      </c>
      <c r="Q954" s="14">
        <v>8.4134399999999996</v>
      </c>
      <c r="R954" s="14" t="s">
        <v>3401</v>
      </c>
      <c r="S954" s="10">
        <v>7</v>
      </c>
      <c r="T954" s="10">
        <v>7</v>
      </c>
      <c r="U954" s="7" t="s">
        <v>189</v>
      </c>
      <c r="V954" s="7" t="s">
        <v>56</v>
      </c>
      <c r="W954" s="7" t="s">
        <v>57</v>
      </c>
      <c r="X954" s="7" t="s">
        <v>58</v>
      </c>
    </row>
    <row r="955" spans="1:24" x14ac:dyDescent="0.25">
      <c r="A955" s="6">
        <v>1867</v>
      </c>
      <c r="B955" s="7" t="s">
        <v>643</v>
      </c>
      <c r="C955" s="8" t="s">
        <v>602</v>
      </c>
      <c r="D955" s="8" t="s">
        <v>24</v>
      </c>
      <c r="E955" s="9">
        <v>1</v>
      </c>
      <c r="F955" s="8" t="s">
        <v>54</v>
      </c>
      <c r="G955" s="8" t="s">
        <v>40</v>
      </c>
      <c r="H955" s="8" t="s">
        <v>41</v>
      </c>
      <c r="I955" s="10">
        <v>5706</v>
      </c>
      <c r="J955" s="10">
        <v>0</v>
      </c>
      <c r="K955" s="10">
        <v>694</v>
      </c>
      <c r="L955" s="10">
        <v>694</v>
      </c>
      <c r="M955" s="10">
        <v>0</v>
      </c>
      <c r="N955" s="10">
        <v>120</v>
      </c>
      <c r="O955" s="7" t="s">
        <v>42</v>
      </c>
      <c r="P955" s="14">
        <v>1.118376</v>
      </c>
      <c r="Q955" s="14">
        <v>8.4134399999999996</v>
      </c>
      <c r="R955" s="14" t="s">
        <v>3401</v>
      </c>
      <c r="S955" s="10">
        <v>1</v>
      </c>
      <c r="T955" s="10">
        <v>1</v>
      </c>
      <c r="U955" s="7" t="s">
        <v>189</v>
      </c>
      <c r="V955" s="7" t="s">
        <v>56</v>
      </c>
      <c r="W955" s="7" t="s">
        <v>57</v>
      </c>
      <c r="X955" s="7" t="s">
        <v>58</v>
      </c>
    </row>
    <row r="956" spans="1:24" x14ac:dyDescent="0.25">
      <c r="A956" s="6">
        <v>1868</v>
      </c>
      <c r="B956" s="7" t="s">
        <v>644</v>
      </c>
      <c r="C956" s="8" t="s">
        <v>602</v>
      </c>
      <c r="D956" s="8" t="s">
        <v>24</v>
      </c>
      <c r="E956" s="9">
        <v>1</v>
      </c>
      <c r="F956" s="8" t="s">
        <v>54</v>
      </c>
      <c r="G956" s="8" t="s">
        <v>40</v>
      </c>
      <c r="H956" s="8" t="s">
        <v>41</v>
      </c>
      <c r="I956" s="10">
        <v>1000</v>
      </c>
      <c r="J956" s="10">
        <v>0</v>
      </c>
      <c r="K956" s="10">
        <v>3571</v>
      </c>
      <c r="L956" s="10">
        <v>3571</v>
      </c>
      <c r="M956" s="10">
        <v>0</v>
      </c>
      <c r="N956" s="10">
        <v>576</v>
      </c>
      <c r="O956" s="7" t="s">
        <v>42</v>
      </c>
      <c r="P956" s="14">
        <v>5.3682048</v>
      </c>
      <c r="Q956" s="14">
        <v>5.3682048</v>
      </c>
      <c r="R956" s="14" t="s">
        <v>3401</v>
      </c>
      <c r="S956" s="10">
        <v>5</v>
      </c>
      <c r="T956" s="10">
        <v>5</v>
      </c>
      <c r="U956" s="7" t="s">
        <v>189</v>
      </c>
      <c r="V956" s="7" t="s">
        <v>56</v>
      </c>
      <c r="W956" s="7" t="s">
        <v>57</v>
      </c>
      <c r="X956" s="7" t="s">
        <v>58</v>
      </c>
    </row>
    <row r="957" spans="1:24" x14ac:dyDescent="0.25">
      <c r="A957" s="6">
        <v>1873</v>
      </c>
      <c r="B957" s="7" t="s">
        <v>645</v>
      </c>
      <c r="C957" s="8" t="s">
        <v>602</v>
      </c>
      <c r="D957" s="8" t="s">
        <v>24</v>
      </c>
      <c r="E957" s="9">
        <v>1</v>
      </c>
      <c r="F957" s="8" t="s">
        <v>45</v>
      </c>
      <c r="G957" s="8" t="s">
        <v>40</v>
      </c>
      <c r="H957" s="8" t="s">
        <v>41</v>
      </c>
      <c r="I957" s="10">
        <v>299000</v>
      </c>
      <c r="J957" s="10">
        <v>0</v>
      </c>
      <c r="K957" s="10">
        <v>569</v>
      </c>
      <c r="L957" s="10">
        <v>569</v>
      </c>
      <c r="M957" s="10">
        <v>0</v>
      </c>
      <c r="N957" s="10">
        <v>99</v>
      </c>
      <c r="O957" s="7" t="s">
        <v>42</v>
      </c>
      <c r="P957" s="14">
        <v>0.25363799999999997</v>
      </c>
      <c r="Q957" s="14">
        <v>0.25363799999999997</v>
      </c>
      <c r="R957" s="14" t="s">
        <v>3401</v>
      </c>
      <c r="S957" s="10">
        <v>0</v>
      </c>
      <c r="T957" s="10">
        <v>0</v>
      </c>
      <c r="U957" s="7" t="s">
        <v>189</v>
      </c>
      <c r="V957" s="7" t="s">
        <v>56</v>
      </c>
      <c r="W957" s="7" t="s">
        <v>57</v>
      </c>
      <c r="X957" s="7" t="s">
        <v>58</v>
      </c>
    </row>
    <row r="958" spans="1:24" x14ac:dyDescent="0.25">
      <c r="A958" s="6">
        <v>1874</v>
      </c>
      <c r="B958" s="7" t="s">
        <v>646</v>
      </c>
      <c r="C958" s="8" t="s">
        <v>602</v>
      </c>
      <c r="D958" s="8" t="s">
        <v>24</v>
      </c>
      <c r="E958" s="9">
        <v>1</v>
      </c>
      <c r="F958" s="8" t="s">
        <v>54</v>
      </c>
      <c r="G958" s="8" t="s">
        <v>40</v>
      </c>
      <c r="H958" s="8" t="s">
        <v>41</v>
      </c>
      <c r="I958" s="10">
        <v>6860</v>
      </c>
      <c r="J958" s="10">
        <v>0</v>
      </c>
      <c r="K958" s="10">
        <v>95</v>
      </c>
      <c r="L958" s="10">
        <v>95</v>
      </c>
      <c r="M958" s="10">
        <v>0</v>
      </c>
      <c r="N958" s="10">
        <v>16</v>
      </c>
      <c r="O958" s="7" t="s">
        <v>42</v>
      </c>
      <c r="P958" s="14">
        <v>0.14911679999999999</v>
      </c>
      <c r="Q958" s="14">
        <v>0.14911679999999999</v>
      </c>
      <c r="R958" s="14" t="s">
        <v>3401</v>
      </c>
      <c r="S958" s="10">
        <v>0</v>
      </c>
      <c r="T958" s="10">
        <v>0</v>
      </c>
      <c r="U958" s="7" t="s">
        <v>189</v>
      </c>
      <c r="V958" s="7" t="s">
        <v>56</v>
      </c>
      <c r="W958" s="7" t="s">
        <v>57</v>
      </c>
      <c r="X958" s="7" t="s">
        <v>58</v>
      </c>
    </row>
    <row r="959" spans="1:24" x14ac:dyDescent="0.25">
      <c r="A959" s="6">
        <v>1875</v>
      </c>
      <c r="B959" s="7" t="s">
        <v>647</v>
      </c>
      <c r="C959" s="8" t="s">
        <v>602</v>
      </c>
      <c r="D959" s="8" t="s">
        <v>24</v>
      </c>
      <c r="E959" s="9">
        <v>1</v>
      </c>
      <c r="F959" s="8" t="s">
        <v>54</v>
      </c>
      <c r="G959" s="8" t="s">
        <v>26</v>
      </c>
      <c r="H959" s="8" t="s">
        <v>27</v>
      </c>
      <c r="I959" s="10">
        <v>2644</v>
      </c>
      <c r="J959" s="10">
        <v>0</v>
      </c>
      <c r="K959" s="10">
        <v>30</v>
      </c>
      <c r="L959" s="10">
        <v>30</v>
      </c>
      <c r="M959" s="10">
        <v>0</v>
      </c>
      <c r="N959" s="10">
        <v>30</v>
      </c>
      <c r="O959" s="7" t="s">
        <v>28</v>
      </c>
      <c r="P959" s="14">
        <v>4.1520000000000001E-2</v>
      </c>
      <c r="Q959" s="14">
        <v>0.17199719999999999</v>
      </c>
      <c r="R959" s="14" t="s">
        <v>3401</v>
      </c>
      <c r="S959" s="10">
        <v>0</v>
      </c>
      <c r="T959" s="10">
        <v>0</v>
      </c>
      <c r="U959" s="7" t="s">
        <v>189</v>
      </c>
      <c r="V959" s="7" t="s">
        <v>56</v>
      </c>
      <c r="W959" s="7" t="s">
        <v>57</v>
      </c>
      <c r="X959" s="7" t="s">
        <v>58</v>
      </c>
    </row>
    <row r="960" spans="1:24" x14ac:dyDescent="0.25">
      <c r="A960" s="6">
        <v>1875</v>
      </c>
      <c r="B960" s="7" t="s">
        <v>647</v>
      </c>
      <c r="C960" s="8" t="s">
        <v>602</v>
      </c>
      <c r="D960" s="8" t="s">
        <v>24</v>
      </c>
      <c r="E960" s="9">
        <v>1</v>
      </c>
      <c r="F960" s="8" t="s">
        <v>54</v>
      </c>
      <c r="G960" s="8" t="s">
        <v>40</v>
      </c>
      <c r="H960" s="8" t="s">
        <v>41</v>
      </c>
      <c r="I960" s="10">
        <v>7156</v>
      </c>
      <c r="J960" s="10">
        <v>0</v>
      </c>
      <c r="K960" s="10">
        <v>84</v>
      </c>
      <c r="L960" s="10">
        <v>84</v>
      </c>
      <c r="M960" s="10">
        <v>0</v>
      </c>
      <c r="N960" s="10">
        <v>14</v>
      </c>
      <c r="O960" s="7" t="s">
        <v>42</v>
      </c>
      <c r="P960" s="14">
        <v>0.13047719999999999</v>
      </c>
      <c r="Q960" s="14">
        <v>0.17199719999999999</v>
      </c>
      <c r="R960" s="14" t="s">
        <v>3401</v>
      </c>
      <c r="S960" s="10">
        <v>0</v>
      </c>
      <c r="T960" s="10">
        <v>0</v>
      </c>
      <c r="U960" s="7" t="s">
        <v>189</v>
      </c>
      <c r="V960" s="7" t="s">
        <v>56</v>
      </c>
      <c r="W960" s="7" t="s">
        <v>57</v>
      </c>
      <c r="X960" s="7" t="s">
        <v>58</v>
      </c>
    </row>
    <row r="961" spans="1:24" x14ac:dyDescent="0.25">
      <c r="A961" s="6">
        <v>1877</v>
      </c>
      <c r="B961" s="7" t="s">
        <v>648</v>
      </c>
      <c r="C961" s="8" t="s">
        <v>602</v>
      </c>
      <c r="D961" s="8" t="s">
        <v>24</v>
      </c>
      <c r="E961" s="9">
        <v>1</v>
      </c>
      <c r="F961" s="8" t="s">
        <v>45</v>
      </c>
      <c r="G961" s="8" t="s">
        <v>26</v>
      </c>
      <c r="H961" s="8" t="s">
        <v>27</v>
      </c>
      <c r="I961" s="10">
        <v>52943000</v>
      </c>
      <c r="J961" s="10">
        <v>0</v>
      </c>
      <c r="K961" s="10">
        <v>598902</v>
      </c>
      <c r="L961" s="10">
        <v>598902</v>
      </c>
      <c r="M961" s="10">
        <v>0</v>
      </c>
      <c r="N961" s="10">
        <v>584865</v>
      </c>
      <c r="O961" s="7" t="s">
        <v>28</v>
      </c>
      <c r="P961" s="14">
        <v>95.917860000000005</v>
      </c>
      <c r="Q961" s="14">
        <v>96.029697999999996</v>
      </c>
      <c r="R961" s="14" t="s">
        <v>3401</v>
      </c>
      <c r="S961" s="10">
        <v>96</v>
      </c>
      <c r="T961" s="10">
        <v>87</v>
      </c>
      <c r="U961" s="7" t="s">
        <v>189</v>
      </c>
      <c r="V961" s="7" t="s">
        <v>56</v>
      </c>
      <c r="W961" s="7" t="s">
        <v>57</v>
      </c>
      <c r="X961" s="7" t="s">
        <v>58</v>
      </c>
    </row>
    <row r="962" spans="1:24" x14ac:dyDescent="0.25">
      <c r="A962" s="6">
        <v>1877</v>
      </c>
      <c r="B962" s="7" t="s">
        <v>648</v>
      </c>
      <c r="C962" s="8" t="s">
        <v>602</v>
      </c>
      <c r="D962" s="8" t="s">
        <v>24</v>
      </c>
      <c r="E962" s="9">
        <v>1</v>
      </c>
      <c r="F962" s="8" t="s">
        <v>54</v>
      </c>
      <c r="G962" s="8" t="s">
        <v>40</v>
      </c>
      <c r="H962" s="8" t="s">
        <v>41</v>
      </c>
      <c r="I962" s="10">
        <v>0</v>
      </c>
      <c r="J962" s="10">
        <v>0</v>
      </c>
      <c r="K962" s="10">
        <v>72</v>
      </c>
      <c r="L962" s="10">
        <v>72</v>
      </c>
      <c r="M962" s="10">
        <v>0</v>
      </c>
      <c r="N962" s="10">
        <v>12</v>
      </c>
      <c r="O962" s="7" t="s">
        <v>42</v>
      </c>
      <c r="P962" s="14">
        <v>0.1118376</v>
      </c>
      <c r="Q962" s="14">
        <v>96.029697999999996</v>
      </c>
      <c r="R962" s="14" t="s">
        <v>3401</v>
      </c>
      <c r="S962" s="10">
        <v>0</v>
      </c>
      <c r="T962" s="10">
        <v>0</v>
      </c>
      <c r="U962" s="7" t="s">
        <v>189</v>
      </c>
      <c r="V962" s="7" t="s">
        <v>56</v>
      </c>
      <c r="W962" s="7" t="s">
        <v>57</v>
      </c>
      <c r="X962" s="7" t="s">
        <v>58</v>
      </c>
    </row>
    <row r="963" spans="1:24" x14ac:dyDescent="0.25">
      <c r="A963" s="6">
        <v>1880</v>
      </c>
      <c r="B963" s="7" t="s">
        <v>649</v>
      </c>
      <c r="C963" s="8" t="s">
        <v>602</v>
      </c>
      <c r="D963" s="8" t="s">
        <v>24</v>
      </c>
      <c r="E963" s="9">
        <v>1</v>
      </c>
      <c r="F963" s="8" t="s">
        <v>119</v>
      </c>
      <c r="G963" s="8" t="s">
        <v>26</v>
      </c>
      <c r="H963" s="8" t="s">
        <v>27</v>
      </c>
      <c r="I963" s="10">
        <v>10024000</v>
      </c>
      <c r="J963" s="10">
        <v>0</v>
      </c>
      <c r="K963" s="10">
        <v>112805</v>
      </c>
      <c r="L963" s="10">
        <v>112805</v>
      </c>
      <c r="M963" s="10">
        <v>0</v>
      </c>
      <c r="N963" s="10">
        <v>109520</v>
      </c>
      <c r="O963" s="7" t="s">
        <v>28</v>
      </c>
      <c r="P963" s="14">
        <v>15.332800000000001</v>
      </c>
      <c r="Q963" s="14">
        <v>26.187795999999999</v>
      </c>
      <c r="R963" s="14" t="s">
        <v>3401</v>
      </c>
      <c r="S963" s="10">
        <v>15</v>
      </c>
      <c r="T963" s="10">
        <v>14</v>
      </c>
      <c r="U963" s="7" t="s">
        <v>189</v>
      </c>
      <c r="V963" s="7" t="s">
        <v>56</v>
      </c>
      <c r="W963" s="7" t="s">
        <v>57</v>
      </c>
      <c r="X963" s="7" t="s">
        <v>58</v>
      </c>
    </row>
    <row r="964" spans="1:24" x14ac:dyDescent="0.25">
      <c r="A964" s="6">
        <v>1880</v>
      </c>
      <c r="B964" s="7" t="s">
        <v>649</v>
      </c>
      <c r="C964" s="8" t="s">
        <v>602</v>
      </c>
      <c r="D964" s="8" t="s">
        <v>24</v>
      </c>
      <c r="E964" s="9">
        <v>1</v>
      </c>
      <c r="F964" s="8" t="s">
        <v>45</v>
      </c>
      <c r="G964" s="8" t="s">
        <v>26</v>
      </c>
      <c r="H964" s="8" t="s">
        <v>27</v>
      </c>
      <c r="I964" s="10">
        <v>3865000</v>
      </c>
      <c r="J964" s="10">
        <v>0</v>
      </c>
      <c r="K964" s="10">
        <v>68174</v>
      </c>
      <c r="L964" s="10">
        <v>68174</v>
      </c>
      <c r="M964" s="10">
        <v>0</v>
      </c>
      <c r="N964" s="10">
        <v>66189</v>
      </c>
      <c r="O964" s="7" t="s">
        <v>28</v>
      </c>
      <c r="P964" s="14">
        <v>10.854996</v>
      </c>
      <c r="Q964" s="14">
        <v>26.187795999999999</v>
      </c>
      <c r="R964" s="14" t="s">
        <v>3401</v>
      </c>
      <c r="S964" s="10">
        <v>11</v>
      </c>
      <c r="T964" s="10">
        <v>10</v>
      </c>
      <c r="U964" s="7" t="s">
        <v>189</v>
      </c>
      <c r="V964" s="7" t="s">
        <v>56</v>
      </c>
      <c r="W964" s="7" t="s">
        <v>57</v>
      </c>
      <c r="X964" s="7" t="s">
        <v>58</v>
      </c>
    </row>
    <row r="965" spans="1:24" x14ac:dyDescent="0.25">
      <c r="A965" s="6">
        <v>1881</v>
      </c>
      <c r="B965" s="7" t="s">
        <v>650</v>
      </c>
      <c r="C965" s="8" t="s">
        <v>602</v>
      </c>
      <c r="D965" s="8" t="s">
        <v>24</v>
      </c>
      <c r="E965" s="9">
        <v>1</v>
      </c>
      <c r="F965" s="8" t="s">
        <v>45</v>
      </c>
      <c r="G965" s="8" t="s">
        <v>26</v>
      </c>
      <c r="H965" s="8" t="s">
        <v>27</v>
      </c>
      <c r="I965" s="10">
        <v>6795000</v>
      </c>
      <c r="J965" s="10">
        <v>0</v>
      </c>
      <c r="K965" s="10">
        <v>109637</v>
      </c>
      <c r="L965" s="10">
        <v>109637</v>
      </c>
      <c r="M965" s="10">
        <v>0</v>
      </c>
      <c r="N965" s="10">
        <v>109637</v>
      </c>
      <c r="O965" s="7" t="s">
        <v>28</v>
      </c>
      <c r="P965" s="14">
        <v>17.980467999999998</v>
      </c>
      <c r="Q965" s="14">
        <v>19.257280999999999</v>
      </c>
      <c r="R965" s="14" t="s">
        <v>3401</v>
      </c>
      <c r="S965" s="10">
        <v>18</v>
      </c>
      <c r="T965" s="10">
        <v>16</v>
      </c>
      <c r="U965" s="7" t="s">
        <v>189</v>
      </c>
      <c r="V965" s="7" t="s">
        <v>56</v>
      </c>
      <c r="W965" s="7" t="s">
        <v>57</v>
      </c>
      <c r="X965" s="7" t="s">
        <v>58</v>
      </c>
    </row>
    <row r="966" spans="1:24" x14ac:dyDescent="0.25">
      <c r="A966" s="6">
        <v>1881</v>
      </c>
      <c r="B966" s="7" t="s">
        <v>650</v>
      </c>
      <c r="C966" s="8" t="s">
        <v>602</v>
      </c>
      <c r="D966" s="8" t="s">
        <v>24</v>
      </c>
      <c r="E966" s="9">
        <v>1</v>
      </c>
      <c r="F966" s="8" t="s">
        <v>54</v>
      </c>
      <c r="G966" s="8" t="s">
        <v>40</v>
      </c>
      <c r="H966" s="8" t="s">
        <v>41</v>
      </c>
      <c r="I966" s="10">
        <v>11000</v>
      </c>
      <c r="J966" s="10">
        <v>0</v>
      </c>
      <c r="K966" s="10">
        <v>789</v>
      </c>
      <c r="L966" s="10">
        <v>789</v>
      </c>
      <c r="M966" s="10">
        <v>0</v>
      </c>
      <c r="N966" s="10">
        <v>137</v>
      </c>
      <c r="O966" s="7" t="s">
        <v>42</v>
      </c>
      <c r="P966" s="14">
        <v>1.2768126</v>
      </c>
      <c r="Q966" s="14">
        <v>19.257280999999999</v>
      </c>
      <c r="R966" s="14" t="s">
        <v>3401</v>
      </c>
      <c r="S966" s="10">
        <v>1</v>
      </c>
      <c r="T966" s="10">
        <v>1</v>
      </c>
      <c r="U966" s="7" t="s">
        <v>189</v>
      </c>
      <c r="V966" s="7" t="s">
        <v>56</v>
      </c>
      <c r="W966" s="7" t="s">
        <v>57</v>
      </c>
      <c r="X966" s="7" t="s">
        <v>58</v>
      </c>
    </row>
    <row r="967" spans="1:24" x14ac:dyDescent="0.25">
      <c r="A967" s="6">
        <v>1888</v>
      </c>
      <c r="B967" s="7" t="s">
        <v>651</v>
      </c>
      <c r="C967" s="8" t="s">
        <v>53</v>
      </c>
      <c r="D967" s="8" t="s">
        <v>24</v>
      </c>
      <c r="E967" s="9">
        <v>1</v>
      </c>
      <c r="F967" s="8" t="s">
        <v>34</v>
      </c>
      <c r="G967" s="8" t="s">
        <v>26</v>
      </c>
      <c r="H967" s="8" t="s">
        <v>27</v>
      </c>
      <c r="I967" s="10">
        <v>13680000</v>
      </c>
      <c r="J967" s="10">
        <v>0</v>
      </c>
      <c r="K967" s="10">
        <v>187889</v>
      </c>
      <c r="L967" s="10">
        <v>187889</v>
      </c>
      <c r="M967" s="10">
        <v>0</v>
      </c>
      <c r="N967" s="10">
        <v>177758</v>
      </c>
      <c r="O967" s="7" t="s">
        <v>28</v>
      </c>
      <c r="P967" s="14">
        <v>24.886119999999998</v>
      </c>
      <c r="Q967" s="14">
        <v>24.886119999999998</v>
      </c>
      <c r="R967" s="14">
        <v>21.54</v>
      </c>
      <c r="S967" s="10">
        <v>22</v>
      </c>
      <c r="T967" s="10">
        <v>20</v>
      </c>
      <c r="U967" s="7" t="s">
        <v>55</v>
      </c>
      <c r="V967" s="7" t="s">
        <v>56</v>
      </c>
      <c r="W967" s="7" t="s">
        <v>57</v>
      </c>
      <c r="X967" s="7" t="s">
        <v>58</v>
      </c>
    </row>
    <row r="968" spans="1:24" x14ac:dyDescent="0.25">
      <c r="A968" s="6">
        <v>1891</v>
      </c>
      <c r="B968" s="7" t="s">
        <v>652</v>
      </c>
      <c r="C968" s="8" t="s">
        <v>53</v>
      </c>
      <c r="D968" s="8" t="s">
        <v>24</v>
      </c>
      <c r="E968" s="9">
        <v>1</v>
      </c>
      <c r="F968" s="8" t="s">
        <v>34</v>
      </c>
      <c r="G968" s="8" t="s">
        <v>26</v>
      </c>
      <c r="H968" s="8" t="s">
        <v>27</v>
      </c>
      <c r="I968" s="10">
        <v>11226000</v>
      </c>
      <c r="J968" s="10">
        <v>0</v>
      </c>
      <c r="K968" s="10">
        <v>188483</v>
      </c>
      <c r="L968" s="10">
        <v>188483</v>
      </c>
      <c r="M968" s="10">
        <v>0</v>
      </c>
      <c r="N968" s="10">
        <v>177814</v>
      </c>
      <c r="O968" s="7" t="s">
        <v>28</v>
      </c>
      <c r="P968" s="14">
        <v>9.3352350000000008</v>
      </c>
      <c r="Q968" s="14">
        <v>9.3352350000000008</v>
      </c>
      <c r="R968" s="14">
        <v>9.0980000000000008</v>
      </c>
      <c r="S968" s="10">
        <v>9</v>
      </c>
      <c r="T968" s="10">
        <v>8</v>
      </c>
      <c r="U968" s="7" t="s">
        <v>55</v>
      </c>
      <c r="V968" s="7" t="s">
        <v>56</v>
      </c>
      <c r="W968" s="7" t="s">
        <v>57</v>
      </c>
      <c r="X968" s="7" t="s">
        <v>58</v>
      </c>
    </row>
    <row r="969" spans="1:24" x14ac:dyDescent="0.25">
      <c r="A969" s="6">
        <v>1893</v>
      </c>
      <c r="B969" s="7" t="s">
        <v>653</v>
      </c>
      <c r="C969" s="8" t="s">
        <v>53</v>
      </c>
      <c r="D969" s="8" t="s">
        <v>24</v>
      </c>
      <c r="E969" s="9">
        <v>1</v>
      </c>
      <c r="F969" s="8" t="s">
        <v>34</v>
      </c>
      <c r="G969" s="8" t="s">
        <v>76</v>
      </c>
      <c r="H969" s="8" t="s">
        <v>36</v>
      </c>
      <c r="I969" s="10">
        <v>7440690562</v>
      </c>
      <c r="J969" s="10">
        <v>0</v>
      </c>
      <c r="K969" s="10">
        <v>79435516</v>
      </c>
      <c r="L969" s="10">
        <v>79435516</v>
      </c>
      <c r="M969" s="10">
        <v>0</v>
      </c>
      <c r="N969" s="10">
        <v>4393089</v>
      </c>
      <c r="O969" s="7" t="s">
        <v>37</v>
      </c>
      <c r="P969" s="14">
        <v>3645.9043000000001</v>
      </c>
      <c r="Q969" s="14">
        <v>3647.9414999999999</v>
      </c>
      <c r="R969" s="14">
        <v>4314.4520000000002</v>
      </c>
      <c r="S969" s="10">
        <v>4312</v>
      </c>
      <c r="T969" s="10">
        <v>3912</v>
      </c>
      <c r="U969" s="7" t="s">
        <v>55</v>
      </c>
      <c r="V969" s="7" t="s">
        <v>56</v>
      </c>
      <c r="W969" s="7" t="s">
        <v>57</v>
      </c>
      <c r="X969" s="7" t="s">
        <v>58</v>
      </c>
    </row>
    <row r="970" spans="1:24" x14ac:dyDescent="0.25">
      <c r="A970" s="6">
        <v>1893</v>
      </c>
      <c r="B970" s="7" t="s">
        <v>653</v>
      </c>
      <c r="C970" s="8" t="s">
        <v>53</v>
      </c>
      <c r="D970" s="8" t="s">
        <v>24</v>
      </c>
      <c r="E970" s="9">
        <v>1</v>
      </c>
      <c r="F970" s="8" t="s">
        <v>34</v>
      </c>
      <c r="G970" s="8" t="s">
        <v>26</v>
      </c>
      <c r="H970" s="8" t="s">
        <v>27</v>
      </c>
      <c r="I970" s="10">
        <v>9732438</v>
      </c>
      <c r="J970" s="10">
        <v>0</v>
      </c>
      <c r="K970" s="10">
        <v>104267</v>
      </c>
      <c r="L970" s="10">
        <v>104267</v>
      </c>
      <c r="M970" s="10">
        <v>0</v>
      </c>
      <c r="N970" s="10">
        <v>101754</v>
      </c>
      <c r="O970" s="7" t="s">
        <v>28</v>
      </c>
      <c r="P970" s="14">
        <v>2.0372070999999998</v>
      </c>
      <c r="Q970" s="14">
        <v>3647.9414999999999</v>
      </c>
      <c r="R970" s="14">
        <v>4314.4520000000002</v>
      </c>
      <c r="S970" s="10">
        <v>2</v>
      </c>
      <c r="T970" s="10">
        <v>2</v>
      </c>
      <c r="U970" s="7" t="s">
        <v>55</v>
      </c>
      <c r="V970" s="7" t="s">
        <v>56</v>
      </c>
      <c r="W970" s="7" t="s">
        <v>57</v>
      </c>
      <c r="X970" s="7" t="s">
        <v>58</v>
      </c>
    </row>
    <row r="971" spans="1:24" x14ac:dyDescent="0.25">
      <c r="A971" s="6">
        <v>1897</v>
      </c>
      <c r="B971" s="7" t="s">
        <v>654</v>
      </c>
      <c r="C971" s="8" t="s">
        <v>53</v>
      </c>
      <c r="D971" s="8" t="s">
        <v>655</v>
      </c>
      <c r="E971" s="9">
        <v>5</v>
      </c>
      <c r="F971" s="8" t="s">
        <v>34</v>
      </c>
      <c r="G971" s="8" t="s">
        <v>76</v>
      </c>
      <c r="H971" s="8" t="s">
        <v>36</v>
      </c>
      <c r="I971" s="10">
        <v>657541</v>
      </c>
      <c r="J971" s="10">
        <v>137198</v>
      </c>
      <c r="K971" s="10">
        <v>233300</v>
      </c>
      <c r="L971" s="10">
        <v>4637</v>
      </c>
      <c r="M971" s="10">
        <v>228663</v>
      </c>
      <c r="N971" s="10">
        <v>12583</v>
      </c>
      <c r="O971" s="7" t="s">
        <v>37</v>
      </c>
      <c r="P971" s="14">
        <v>41.523899999999998</v>
      </c>
      <c r="Q971" s="14">
        <v>182.10312999999999</v>
      </c>
      <c r="R971" s="14">
        <v>463.51600000000002</v>
      </c>
      <c r="S971" s="10">
        <v>106</v>
      </c>
      <c r="T971" s="10">
        <v>96</v>
      </c>
      <c r="U971" s="7" t="s">
        <v>55</v>
      </c>
      <c r="V971" s="7" t="s">
        <v>56</v>
      </c>
      <c r="W971" s="7" t="s">
        <v>57</v>
      </c>
      <c r="X971" s="7" t="s">
        <v>58</v>
      </c>
    </row>
    <row r="972" spans="1:24" x14ac:dyDescent="0.25">
      <c r="A972" s="6">
        <v>1897</v>
      </c>
      <c r="B972" s="7" t="s">
        <v>654</v>
      </c>
      <c r="C972" s="8" t="s">
        <v>53</v>
      </c>
      <c r="D972" s="8" t="s">
        <v>655</v>
      </c>
      <c r="E972" s="9">
        <v>5</v>
      </c>
      <c r="F972" s="8" t="s">
        <v>34</v>
      </c>
      <c r="G972" s="8" t="s">
        <v>26</v>
      </c>
      <c r="H972" s="8" t="s">
        <v>27</v>
      </c>
      <c r="I972" s="10">
        <v>32451</v>
      </c>
      <c r="J972" s="10">
        <v>4988</v>
      </c>
      <c r="K972" s="10">
        <v>8548</v>
      </c>
      <c r="L972" s="10">
        <v>233</v>
      </c>
      <c r="M972" s="10">
        <v>8315</v>
      </c>
      <c r="N972" s="10">
        <v>8548</v>
      </c>
      <c r="O972" s="7" t="s">
        <v>28</v>
      </c>
      <c r="P972" s="14">
        <v>0.89754</v>
      </c>
      <c r="Q972" s="14">
        <v>182.10312999999999</v>
      </c>
      <c r="R972" s="14">
        <v>463.51600000000002</v>
      </c>
      <c r="S972" s="10">
        <v>2</v>
      </c>
      <c r="T972" s="10">
        <v>2</v>
      </c>
      <c r="U972" s="7" t="s">
        <v>55</v>
      </c>
      <c r="V972" s="7" t="s">
        <v>56</v>
      </c>
      <c r="W972" s="7" t="s">
        <v>57</v>
      </c>
      <c r="X972" s="7" t="s">
        <v>58</v>
      </c>
    </row>
    <row r="973" spans="1:24" x14ac:dyDescent="0.25">
      <c r="A973" s="6">
        <v>1897</v>
      </c>
      <c r="B973" s="7" t="s">
        <v>654</v>
      </c>
      <c r="C973" s="8" t="s">
        <v>53</v>
      </c>
      <c r="D973" s="8" t="s">
        <v>655</v>
      </c>
      <c r="E973" s="9">
        <v>5</v>
      </c>
      <c r="F973" s="8" t="s">
        <v>34</v>
      </c>
      <c r="G973" s="8" t="s">
        <v>3405</v>
      </c>
      <c r="H973" s="8" t="s">
        <v>3403</v>
      </c>
      <c r="I973" s="10">
        <v>6778008</v>
      </c>
      <c r="J973" s="10">
        <v>1579124</v>
      </c>
      <c r="K973" s="10">
        <v>2679844</v>
      </c>
      <c r="L973" s="10">
        <v>47973</v>
      </c>
      <c r="M973" s="10">
        <v>2631871</v>
      </c>
      <c r="N973" s="10">
        <v>248323</v>
      </c>
      <c r="O973" s="7" t="s">
        <v>37</v>
      </c>
      <c r="P973" s="14">
        <v>139.68169</v>
      </c>
      <c r="Q973" s="14">
        <v>182.10312999999999</v>
      </c>
      <c r="R973" s="14">
        <v>463.51600000000002</v>
      </c>
      <c r="S973" s="10">
        <v>356</v>
      </c>
      <c r="T973" s="10">
        <v>323</v>
      </c>
      <c r="U973" s="7" t="s">
        <v>55</v>
      </c>
      <c r="V973" s="7" t="s">
        <v>56</v>
      </c>
      <c r="W973" s="7" t="s">
        <v>57</v>
      </c>
      <c r="X973" s="7" t="s">
        <v>58</v>
      </c>
    </row>
    <row r="974" spans="1:24" x14ac:dyDescent="0.25">
      <c r="A974" s="6">
        <v>1904</v>
      </c>
      <c r="B974" s="7" t="s">
        <v>656</v>
      </c>
      <c r="C974" s="8" t="s">
        <v>53</v>
      </c>
      <c r="D974" s="8" t="s">
        <v>24</v>
      </c>
      <c r="E974" s="9">
        <v>1</v>
      </c>
      <c r="F974" s="8" t="s">
        <v>25</v>
      </c>
      <c r="G974" s="8" t="s">
        <v>26</v>
      </c>
      <c r="H974" s="8" t="s">
        <v>27</v>
      </c>
      <c r="I974" s="10">
        <v>350441000</v>
      </c>
      <c r="J974" s="10">
        <v>0</v>
      </c>
      <c r="K974" s="10">
        <v>1285388</v>
      </c>
      <c r="L974" s="10">
        <v>1285388</v>
      </c>
      <c r="M974" s="10">
        <v>0</v>
      </c>
      <c r="N974" s="10">
        <v>1219331</v>
      </c>
      <c r="O974" s="7" t="s">
        <v>28</v>
      </c>
      <c r="P974" s="14">
        <v>25.605951000000001</v>
      </c>
      <c r="Q974" s="14">
        <v>166.04329999999999</v>
      </c>
      <c r="R974" s="14">
        <v>67.162000000000006</v>
      </c>
      <c r="S974" s="10">
        <v>10</v>
      </c>
      <c r="T974" s="10">
        <v>9</v>
      </c>
      <c r="U974" s="7" t="s">
        <v>55</v>
      </c>
      <c r="V974" s="7" t="s">
        <v>56</v>
      </c>
      <c r="W974" s="7" t="s">
        <v>57</v>
      </c>
      <c r="X974" s="7" t="s">
        <v>58</v>
      </c>
    </row>
    <row r="975" spans="1:24" x14ac:dyDescent="0.25">
      <c r="A975" s="6">
        <v>1904</v>
      </c>
      <c r="B975" s="7" t="s">
        <v>656</v>
      </c>
      <c r="C975" s="8" t="s">
        <v>53</v>
      </c>
      <c r="D975" s="8" t="s">
        <v>24</v>
      </c>
      <c r="E975" s="9">
        <v>1</v>
      </c>
      <c r="F975" s="8" t="s">
        <v>33</v>
      </c>
      <c r="G975" s="8" t="s">
        <v>26</v>
      </c>
      <c r="H975" s="8" t="s">
        <v>27</v>
      </c>
      <c r="I975" s="10">
        <v>793541000</v>
      </c>
      <c r="J975" s="10">
        <v>0</v>
      </c>
      <c r="K975" s="10">
        <v>7095516</v>
      </c>
      <c r="L975" s="10">
        <v>7095516</v>
      </c>
      <c r="M975" s="10">
        <v>0</v>
      </c>
      <c r="N975" s="10">
        <v>6687493</v>
      </c>
      <c r="O975" s="7" t="s">
        <v>28</v>
      </c>
      <c r="P975" s="14">
        <v>140.43735000000001</v>
      </c>
      <c r="Q975" s="14">
        <v>166.04329999999999</v>
      </c>
      <c r="R975" s="14">
        <v>67.162000000000006</v>
      </c>
      <c r="S975" s="10">
        <v>57</v>
      </c>
      <c r="T975" s="10">
        <v>52</v>
      </c>
      <c r="U975" s="7" t="s">
        <v>55</v>
      </c>
      <c r="V975" s="7" t="s">
        <v>56</v>
      </c>
      <c r="W975" s="7" t="s">
        <v>57</v>
      </c>
      <c r="X975" s="7" t="s">
        <v>58</v>
      </c>
    </row>
    <row r="976" spans="1:24" x14ac:dyDescent="0.25">
      <c r="A976" s="6">
        <v>1910</v>
      </c>
      <c r="B976" s="7" t="s">
        <v>657</v>
      </c>
      <c r="C976" s="8" t="s">
        <v>53</v>
      </c>
      <c r="D976" s="8" t="s">
        <v>24</v>
      </c>
      <c r="E976" s="9">
        <v>1</v>
      </c>
      <c r="F976" s="8" t="s">
        <v>45</v>
      </c>
      <c r="G976" s="8" t="s">
        <v>26</v>
      </c>
      <c r="H976" s="8" t="s">
        <v>27</v>
      </c>
      <c r="I976" s="10">
        <v>-242124</v>
      </c>
      <c r="J976" s="10">
        <v>0</v>
      </c>
      <c r="K976" s="10">
        <v>4055</v>
      </c>
      <c r="L976" s="10">
        <v>4055</v>
      </c>
      <c r="M976" s="10">
        <v>0</v>
      </c>
      <c r="N976" s="10">
        <v>4055</v>
      </c>
      <c r="O976" s="7" t="s">
        <v>28</v>
      </c>
      <c r="P976" s="14">
        <v>0.66501999999999994</v>
      </c>
      <c r="Q976" s="14">
        <v>0.81105400000000005</v>
      </c>
      <c r="R976" s="14" t="s">
        <v>3401</v>
      </c>
      <c r="S976" s="10">
        <v>1</v>
      </c>
      <c r="T976" s="10">
        <v>1</v>
      </c>
      <c r="U976" s="7" t="s">
        <v>55</v>
      </c>
      <c r="V976" s="7" t="s">
        <v>56</v>
      </c>
      <c r="W976" s="7" t="s">
        <v>57</v>
      </c>
      <c r="X976" s="7" t="s">
        <v>58</v>
      </c>
    </row>
    <row r="977" spans="1:24" x14ac:dyDescent="0.25">
      <c r="A977" s="6">
        <v>1910</v>
      </c>
      <c r="B977" s="7" t="s">
        <v>657</v>
      </c>
      <c r="C977" s="8" t="s">
        <v>53</v>
      </c>
      <c r="D977" s="8" t="s">
        <v>24</v>
      </c>
      <c r="E977" s="9">
        <v>1</v>
      </c>
      <c r="F977" s="8" t="s">
        <v>45</v>
      </c>
      <c r="G977" s="8" t="s">
        <v>40</v>
      </c>
      <c r="H977" s="8" t="s">
        <v>41</v>
      </c>
      <c r="I977" s="10">
        <v>-19876</v>
      </c>
      <c r="J977" s="10">
        <v>0</v>
      </c>
      <c r="K977" s="10">
        <v>335</v>
      </c>
      <c r="L977" s="10">
        <v>335</v>
      </c>
      <c r="M977" s="10">
        <v>0</v>
      </c>
      <c r="N977" s="10">
        <v>57</v>
      </c>
      <c r="O977" s="7" t="s">
        <v>42</v>
      </c>
      <c r="P977" s="14">
        <v>0.146034</v>
      </c>
      <c r="Q977" s="14">
        <v>0.81105400000000005</v>
      </c>
      <c r="R977" s="14" t="s">
        <v>3401</v>
      </c>
      <c r="S977" s="10">
        <v>0</v>
      </c>
      <c r="T977" s="10">
        <v>0</v>
      </c>
      <c r="U977" s="7" t="s">
        <v>55</v>
      </c>
      <c r="V977" s="7" t="s">
        <v>56</v>
      </c>
      <c r="W977" s="7" t="s">
        <v>57</v>
      </c>
      <c r="X977" s="7" t="s">
        <v>58</v>
      </c>
    </row>
    <row r="978" spans="1:24" x14ac:dyDescent="0.25">
      <c r="A978" s="6">
        <v>1912</v>
      </c>
      <c r="B978" s="7" t="s">
        <v>658</v>
      </c>
      <c r="C978" s="8" t="s">
        <v>53</v>
      </c>
      <c r="D978" s="8" t="s">
        <v>24</v>
      </c>
      <c r="E978" s="9">
        <v>1</v>
      </c>
      <c r="F978" s="8" t="s">
        <v>25</v>
      </c>
      <c r="G978" s="8" t="s">
        <v>26</v>
      </c>
      <c r="H978" s="8" t="s">
        <v>27</v>
      </c>
      <c r="I978" s="10">
        <v>764462000</v>
      </c>
      <c r="J978" s="10">
        <v>0</v>
      </c>
      <c r="K978" s="10">
        <v>1063</v>
      </c>
      <c r="L978" s="10">
        <v>1063</v>
      </c>
      <c r="M978" s="10">
        <v>0</v>
      </c>
      <c r="N978" s="10">
        <v>1002</v>
      </c>
      <c r="O978" s="7" t="s">
        <v>28</v>
      </c>
      <c r="P978" s="14">
        <v>0.14027999999999999</v>
      </c>
      <c r="Q978" s="14">
        <v>1970.5442</v>
      </c>
      <c r="R978" s="14">
        <v>116.13200000000001</v>
      </c>
      <c r="S978" s="10">
        <v>0</v>
      </c>
      <c r="T978" s="10">
        <v>0</v>
      </c>
      <c r="U978" s="7" t="s">
        <v>55</v>
      </c>
      <c r="V978" s="7" t="s">
        <v>56</v>
      </c>
      <c r="W978" s="7" t="s">
        <v>57</v>
      </c>
      <c r="X978" s="7" t="s">
        <v>58</v>
      </c>
    </row>
    <row r="979" spans="1:24" x14ac:dyDescent="0.25">
      <c r="A979" s="6">
        <v>1912</v>
      </c>
      <c r="B979" s="7" t="s">
        <v>658</v>
      </c>
      <c r="C979" s="8" t="s">
        <v>53</v>
      </c>
      <c r="D979" s="8" t="s">
        <v>24</v>
      </c>
      <c r="E979" s="9">
        <v>1</v>
      </c>
      <c r="F979" s="8" t="s">
        <v>33</v>
      </c>
      <c r="G979" s="8" t="s">
        <v>26</v>
      </c>
      <c r="H979" s="8" t="s">
        <v>27</v>
      </c>
      <c r="I979" s="10">
        <v>1361065000</v>
      </c>
      <c r="J979" s="10">
        <v>0</v>
      </c>
      <c r="K979" s="10">
        <v>14922912</v>
      </c>
      <c r="L979" s="10">
        <v>14922912</v>
      </c>
      <c r="M979" s="10">
        <v>0</v>
      </c>
      <c r="N979" s="10">
        <v>14074314</v>
      </c>
      <c r="O979" s="7" t="s">
        <v>28</v>
      </c>
      <c r="P979" s="14">
        <v>1970.404</v>
      </c>
      <c r="Q979" s="14">
        <v>1970.5442</v>
      </c>
      <c r="R979" s="14">
        <v>116.13200000000001</v>
      </c>
      <c r="S979" s="10">
        <v>116</v>
      </c>
      <c r="T979" s="10">
        <v>105</v>
      </c>
      <c r="U979" s="7" t="s">
        <v>55</v>
      </c>
      <c r="V979" s="7" t="s">
        <v>56</v>
      </c>
      <c r="W979" s="7" t="s">
        <v>57</v>
      </c>
      <c r="X979" s="7" t="s">
        <v>58</v>
      </c>
    </row>
    <row r="980" spans="1:24" x14ac:dyDescent="0.25">
      <c r="A980" s="6">
        <v>1913</v>
      </c>
      <c r="B980" s="7" t="s">
        <v>659</v>
      </c>
      <c r="C980" s="8" t="s">
        <v>53</v>
      </c>
      <c r="D980" s="8" t="s">
        <v>24</v>
      </c>
      <c r="E980" s="9">
        <v>1</v>
      </c>
      <c r="F980" s="8" t="s">
        <v>45</v>
      </c>
      <c r="G980" s="8" t="s">
        <v>26</v>
      </c>
      <c r="H980" s="8" t="s">
        <v>27</v>
      </c>
      <c r="I980" s="10">
        <v>18019080</v>
      </c>
      <c r="J980" s="10">
        <v>0</v>
      </c>
      <c r="K980" s="10">
        <v>304105</v>
      </c>
      <c r="L980" s="10">
        <v>304105</v>
      </c>
      <c r="M980" s="10">
        <v>0</v>
      </c>
      <c r="N980" s="10">
        <v>287421</v>
      </c>
      <c r="O980" s="7" t="s">
        <v>28</v>
      </c>
      <c r="P980" s="14">
        <v>47.137044000000003</v>
      </c>
      <c r="Q980" s="14">
        <v>48.640937999999998</v>
      </c>
      <c r="R980" s="14">
        <v>3.177</v>
      </c>
      <c r="S980" s="10">
        <v>3</v>
      </c>
      <c r="T980" s="10">
        <v>3</v>
      </c>
      <c r="U980" s="7" t="s">
        <v>55</v>
      </c>
      <c r="V980" s="7" t="s">
        <v>56</v>
      </c>
      <c r="W980" s="7" t="s">
        <v>57</v>
      </c>
      <c r="X980" s="7" t="s">
        <v>58</v>
      </c>
    </row>
    <row r="981" spans="1:24" x14ac:dyDescent="0.25">
      <c r="A981" s="6">
        <v>1913</v>
      </c>
      <c r="B981" s="7" t="s">
        <v>659</v>
      </c>
      <c r="C981" s="8" t="s">
        <v>53</v>
      </c>
      <c r="D981" s="8" t="s">
        <v>24</v>
      </c>
      <c r="E981" s="9">
        <v>1</v>
      </c>
      <c r="F981" s="8" t="s">
        <v>45</v>
      </c>
      <c r="G981" s="8" t="s">
        <v>40</v>
      </c>
      <c r="H981" s="8" t="s">
        <v>41</v>
      </c>
      <c r="I981" s="10">
        <v>-584080</v>
      </c>
      <c r="J981" s="10">
        <v>0</v>
      </c>
      <c r="K981" s="10">
        <v>3448</v>
      </c>
      <c r="L981" s="10">
        <v>3448</v>
      </c>
      <c r="M981" s="10">
        <v>0</v>
      </c>
      <c r="N981" s="10">
        <v>587</v>
      </c>
      <c r="O981" s="7" t="s">
        <v>42</v>
      </c>
      <c r="P981" s="14">
        <v>1.5038940000000001</v>
      </c>
      <c r="Q981" s="14">
        <v>48.640937999999998</v>
      </c>
      <c r="R981" s="14">
        <v>3.177</v>
      </c>
      <c r="S981" s="10">
        <v>0</v>
      </c>
      <c r="T981" s="10">
        <v>0</v>
      </c>
      <c r="U981" s="7" t="s">
        <v>55</v>
      </c>
      <c r="V981" s="7" t="s">
        <v>56</v>
      </c>
      <c r="W981" s="7" t="s">
        <v>57</v>
      </c>
      <c r="X981" s="7" t="s">
        <v>58</v>
      </c>
    </row>
    <row r="982" spans="1:24" x14ac:dyDescent="0.25">
      <c r="A982" s="6">
        <v>1915</v>
      </c>
      <c r="B982" s="7" t="s">
        <v>660</v>
      </c>
      <c r="C982" s="8" t="s">
        <v>53</v>
      </c>
      <c r="D982" s="8" t="s">
        <v>24</v>
      </c>
      <c r="E982" s="9">
        <v>1</v>
      </c>
      <c r="F982" s="8" t="s">
        <v>34</v>
      </c>
      <c r="G982" s="8" t="s">
        <v>76</v>
      </c>
      <c r="H982" s="8" t="s">
        <v>36</v>
      </c>
      <c r="I982" s="10">
        <v>2707114379</v>
      </c>
      <c r="J982" s="10">
        <v>0</v>
      </c>
      <c r="K982" s="10">
        <v>26656305</v>
      </c>
      <c r="L982" s="10">
        <v>26656305</v>
      </c>
      <c r="M982" s="10">
        <v>0</v>
      </c>
      <c r="N982" s="10">
        <v>1529344</v>
      </c>
      <c r="O982" s="7" t="s">
        <v>37</v>
      </c>
      <c r="P982" s="14">
        <v>1949.9136000000001</v>
      </c>
      <c r="Q982" s="14">
        <v>1951.1699000000001</v>
      </c>
      <c r="R982" s="14">
        <v>1391.7760000000001</v>
      </c>
      <c r="S982" s="10">
        <v>1391</v>
      </c>
      <c r="T982" s="10">
        <v>1262</v>
      </c>
      <c r="U982" s="7" t="s">
        <v>55</v>
      </c>
      <c r="V982" s="7" t="s">
        <v>56</v>
      </c>
      <c r="W982" s="7" t="s">
        <v>57</v>
      </c>
      <c r="X982" s="7" t="s">
        <v>58</v>
      </c>
    </row>
    <row r="983" spans="1:24" x14ac:dyDescent="0.25">
      <c r="A983" s="6">
        <v>1915</v>
      </c>
      <c r="B983" s="7" t="s">
        <v>660</v>
      </c>
      <c r="C983" s="8" t="s">
        <v>53</v>
      </c>
      <c r="D983" s="8" t="s">
        <v>24</v>
      </c>
      <c r="E983" s="9">
        <v>1</v>
      </c>
      <c r="F983" s="8" t="s">
        <v>34</v>
      </c>
      <c r="G983" s="8" t="s">
        <v>26</v>
      </c>
      <c r="H983" s="8" t="s">
        <v>27</v>
      </c>
      <c r="I983" s="10">
        <v>8319164</v>
      </c>
      <c r="J983" s="10">
        <v>0</v>
      </c>
      <c r="K983" s="10">
        <v>83083</v>
      </c>
      <c r="L983" s="10">
        <v>83083</v>
      </c>
      <c r="M983" s="10">
        <v>0</v>
      </c>
      <c r="N983" s="10">
        <v>78634</v>
      </c>
      <c r="O983" s="7" t="s">
        <v>28</v>
      </c>
      <c r="P983" s="14">
        <v>1.2384854999999999</v>
      </c>
      <c r="Q983" s="14">
        <v>1951.1699000000001</v>
      </c>
      <c r="R983" s="14">
        <v>1391.7760000000001</v>
      </c>
      <c r="S983" s="10">
        <v>1</v>
      </c>
      <c r="T983" s="10">
        <v>1</v>
      </c>
      <c r="U983" s="7" t="s">
        <v>55</v>
      </c>
      <c r="V983" s="7" t="s">
        <v>56</v>
      </c>
      <c r="W983" s="7" t="s">
        <v>57</v>
      </c>
      <c r="X983" s="7" t="s">
        <v>58</v>
      </c>
    </row>
    <row r="984" spans="1:24" x14ac:dyDescent="0.25">
      <c r="A984" s="6">
        <v>1915</v>
      </c>
      <c r="B984" s="7" t="s">
        <v>660</v>
      </c>
      <c r="C984" s="8" t="s">
        <v>53</v>
      </c>
      <c r="D984" s="8" t="s">
        <v>24</v>
      </c>
      <c r="E984" s="9">
        <v>1</v>
      </c>
      <c r="F984" s="8" t="s">
        <v>34</v>
      </c>
      <c r="G984" s="8" t="s">
        <v>40</v>
      </c>
      <c r="H984" s="8" t="s">
        <v>41</v>
      </c>
      <c r="I984" s="10">
        <v>139457</v>
      </c>
      <c r="J984" s="10">
        <v>0</v>
      </c>
      <c r="K984" s="10">
        <v>1370</v>
      </c>
      <c r="L984" s="10">
        <v>1370</v>
      </c>
      <c r="M984" s="10">
        <v>0</v>
      </c>
      <c r="N984" s="10">
        <v>236</v>
      </c>
      <c r="O984" s="7" t="s">
        <v>42</v>
      </c>
      <c r="P984" s="14">
        <v>1.7841599999999999E-2</v>
      </c>
      <c r="Q984" s="14">
        <v>1951.1699000000001</v>
      </c>
      <c r="R984" s="14">
        <v>1391.7760000000001</v>
      </c>
      <c r="S984" s="10">
        <v>0</v>
      </c>
      <c r="T984" s="10">
        <v>0</v>
      </c>
      <c r="U984" s="7" t="s">
        <v>55</v>
      </c>
      <c r="V984" s="7" t="s">
        <v>56</v>
      </c>
      <c r="W984" s="7" t="s">
        <v>57</v>
      </c>
      <c r="X984" s="7" t="s">
        <v>58</v>
      </c>
    </row>
    <row r="985" spans="1:24" x14ac:dyDescent="0.25">
      <c r="A985" s="6">
        <v>1926</v>
      </c>
      <c r="B985" s="7" t="s">
        <v>661</v>
      </c>
      <c r="C985" s="8" t="s">
        <v>53</v>
      </c>
      <c r="D985" s="8" t="s">
        <v>24</v>
      </c>
      <c r="E985" s="9">
        <v>1</v>
      </c>
      <c r="F985" s="8" t="s">
        <v>34</v>
      </c>
      <c r="G985" s="8" t="s">
        <v>26</v>
      </c>
      <c r="H985" s="8" t="s">
        <v>27</v>
      </c>
      <c r="I985" s="10">
        <v>1475822</v>
      </c>
      <c r="J985" s="10">
        <v>0</v>
      </c>
      <c r="K985" s="10">
        <v>30814</v>
      </c>
      <c r="L985" s="10">
        <v>30814</v>
      </c>
      <c r="M985" s="10">
        <v>0</v>
      </c>
      <c r="N985" s="10">
        <v>29068</v>
      </c>
      <c r="O985" s="7" t="s">
        <v>28</v>
      </c>
      <c r="P985" s="14">
        <v>3.4590920000000001</v>
      </c>
      <c r="Q985" s="14">
        <v>466.32940000000002</v>
      </c>
      <c r="R985" s="14" t="s">
        <v>3401</v>
      </c>
      <c r="S985" s="10">
        <v>3</v>
      </c>
      <c r="T985" s="10">
        <v>3</v>
      </c>
      <c r="U985" s="7" t="s">
        <v>55</v>
      </c>
      <c r="V985" s="7" t="s">
        <v>56</v>
      </c>
      <c r="W985" s="7" t="s">
        <v>57</v>
      </c>
      <c r="X985" s="7" t="s">
        <v>58</v>
      </c>
    </row>
    <row r="986" spans="1:24" x14ac:dyDescent="0.25">
      <c r="A986" s="6">
        <v>1926</v>
      </c>
      <c r="B986" s="7" t="s">
        <v>661</v>
      </c>
      <c r="C986" s="8" t="s">
        <v>53</v>
      </c>
      <c r="D986" s="8" t="s">
        <v>24</v>
      </c>
      <c r="E986" s="9">
        <v>1</v>
      </c>
      <c r="F986" s="8" t="s">
        <v>34</v>
      </c>
      <c r="G986" s="8" t="s">
        <v>541</v>
      </c>
      <c r="H986" s="8" t="s">
        <v>3403</v>
      </c>
      <c r="I986" s="10">
        <v>126457235</v>
      </c>
      <c r="J986" s="10">
        <v>0</v>
      </c>
      <c r="K986" s="10">
        <v>2633588</v>
      </c>
      <c r="L986" s="10">
        <v>2633588</v>
      </c>
      <c r="M986" s="10">
        <v>0</v>
      </c>
      <c r="N986" s="10">
        <v>217615</v>
      </c>
      <c r="O986" s="7" t="s">
        <v>37</v>
      </c>
      <c r="P986" s="14">
        <v>462.43187999999998</v>
      </c>
      <c r="Q986" s="14">
        <v>466.32940000000002</v>
      </c>
      <c r="R986" s="14" t="s">
        <v>3401</v>
      </c>
      <c r="S986" s="10">
        <v>462</v>
      </c>
      <c r="T986" s="10">
        <v>420</v>
      </c>
      <c r="U986" s="7" t="s">
        <v>55</v>
      </c>
      <c r="V986" s="7" t="s">
        <v>56</v>
      </c>
      <c r="W986" s="7" t="s">
        <v>57</v>
      </c>
      <c r="X986" s="7" t="s">
        <v>58</v>
      </c>
    </row>
    <row r="987" spans="1:24" x14ac:dyDescent="0.25">
      <c r="A987" s="6">
        <v>1926</v>
      </c>
      <c r="B987" s="7" t="s">
        <v>661</v>
      </c>
      <c r="C987" s="8" t="s">
        <v>53</v>
      </c>
      <c r="D987" s="8" t="s">
        <v>24</v>
      </c>
      <c r="E987" s="9">
        <v>1</v>
      </c>
      <c r="F987" s="8" t="s">
        <v>34</v>
      </c>
      <c r="G987" s="8" t="s">
        <v>3405</v>
      </c>
      <c r="H987" s="8" t="s">
        <v>3403</v>
      </c>
      <c r="I987" s="10">
        <v>205943</v>
      </c>
      <c r="J987" s="10">
        <v>0</v>
      </c>
      <c r="K987" s="10">
        <v>4275</v>
      </c>
      <c r="L987" s="10">
        <v>4275</v>
      </c>
      <c r="M987" s="10">
        <v>0</v>
      </c>
      <c r="N987" s="10">
        <v>411</v>
      </c>
      <c r="O987" s="7" t="s">
        <v>37</v>
      </c>
      <c r="P987" s="14">
        <v>0.4384342</v>
      </c>
      <c r="Q987" s="14">
        <v>466.32940000000002</v>
      </c>
      <c r="R987" s="14" t="s">
        <v>3401</v>
      </c>
      <c r="S987" s="10">
        <v>0</v>
      </c>
      <c r="T987" s="10">
        <v>0</v>
      </c>
      <c r="U987" s="7" t="s">
        <v>55</v>
      </c>
      <c r="V987" s="7" t="s">
        <v>56</v>
      </c>
      <c r="W987" s="7" t="s">
        <v>57</v>
      </c>
      <c r="X987" s="7" t="s">
        <v>58</v>
      </c>
    </row>
    <row r="988" spans="1:24" x14ac:dyDescent="0.25">
      <c r="A988" s="6">
        <v>1927</v>
      </c>
      <c r="B988" s="7" t="s">
        <v>662</v>
      </c>
      <c r="C988" s="8" t="s">
        <v>53</v>
      </c>
      <c r="D988" s="8" t="s">
        <v>24</v>
      </c>
      <c r="E988" s="9">
        <v>1</v>
      </c>
      <c r="F988" s="8" t="s">
        <v>25</v>
      </c>
      <c r="G988" s="8" t="s">
        <v>26</v>
      </c>
      <c r="H988" s="8" t="s">
        <v>27</v>
      </c>
      <c r="I988" s="10">
        <v>838670254</v>
      </c>
      <c r="J988" s="10">
        <v>0</v>
      </c>
      <c r="K988" s="10">
        <v>568860</v>
      </c>
      <c r="L988" s="10">
        <v>568860</v>
      </c>
      <c r="M988" s="10">
        <v>0</v>
      </c>
      <c r="N988" s="10">
        <v>535146</v>
      </c>
      <c r="O988" s="7" t="s">
        <v>28</v>
      </c>
      <c r="P988" s="14">
        <v>74.920439999999999</v>
      </c>
      <c r="Q988" s="14">
        <v>2308.6322</v>
      </c>
      <c r="R988" s="14">
        <v>154.393</v>
      </c>
      <c r="S988" s="10">
        <v>5</v>
      </c>
      <c r="T988" s="10">
        <v>5</v>
      </c>
      <c r="U988" s="7" t="s">
        <v>55</v>
      </c>
      <c r="V988" s="7" t="s">
        <v>56</v>
      </c>
      <c r="W988" s="7" t="s">
        <v>57</v>
      </c>
      <c r="X988" s="7" t="s">
        <v>58</v>
      </c>
    </row>
    <row r="989" spans="1:24" x14ac:dyDescent="0.25">
      <c r="A989" s="6">
        <v>1927</v>
      </c>
      <c r="B989" s="7" t="s">
        <v>662</v>
      </c>
      <c r="C989" s="8" t="s">
        <v>53</v>
      </c>
      <c r="D989" s="8" t="s">
        <v>24</v>
      </c>
      <c r="E989" s="9">
        <v>1</v>
      </c>
      <c r="F989" s="8" t="s">
        <v>25</v>
      </c>
      <c r="G989" s="8" t="s">
        <v>40</v>
      </c>
      <c r="H989" s="8" t="s">
        <v>41</v>
      </c>
      <c r="I989" s="10">
        <v>2746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7" t="s">
        <v>42</v>
      </c>
      <c r="P989" s="14">
        <v>0</v>
      </c>
      <c r="Q989" s="14">
        <v>2308.6322</v>
      </c>
      <c r="R989" s="14">
        <v>154.393</v>
      </c>
      <c r="S989" s="10">
        <v>0</v>
      </c>
      <c r="T989" s="10">
        <v>0</v>
      </c>
      <c r="U989" s="7" t="s">
        <v>55</v>
      </c>
      <c r="V989" s="7" t="s">
        <v>56</v>
      </c>
      <c r="W989" s="7" t="s">
        <v>57</v>
      </c>
      <c r="X989" s="7" t="s">
        <v>58</v>
      </c>
    </row>
    <row r="990" spans="1:24" x14ac:dyDescent="0.25">
      <c r="A990" s="6">
        <v>1927</v>
      </c>
      <c r="B990" s="7" t="s">
        <v>662</v>
      </c>
      <c r="C990" s="8" t="s">
        <v>53</v>
      </c>
      <c r="D990" s="8" t="s">
        <v>24</v>
      </c>
      <c r="E990" s="9">
        <v>1</v>
      </c>
      <c r="F990" s="8" t="s">
        <v>33</v>
      </c>
      <c r="G990" s="8" t="s">
        <v>26</v>
      </c>
      <c r="H990" s="8" t="s">
        <v>27</v>
      </c>
      <c r="I990" s="10">
        <v>1593902834</v>
      </c>
      <c r="J990" s="10">
        <v>0</v>
      </c>
      <c r="K990" s="10">
        <v>16835381</v>
      </c>
      <c r="L990" s="10">
        <v>16835381</v>
      </c>
      <c r="M990" s="10">
        <v>0</v>
      </c>
      <c r="N990" s="10">
        <v>15955048</v>
      </c>
      <c r="O990" s="7" t="s">
        <v>28</v>
      </c>
      <c r="P990" s="14">
        <v>2233.7067000000002</v>
      </c>
      <c r="Q990" s="14">
        <v>2308.6322</v>
      </c>
      <c r="R990" s="14">
        <v>154.393</v>
      </c>
      <c r="S990" s="10">
        <v>149</v>
      </c>
      <c r="T990" s="10">
        <v>136</v>
      </c>
      <c r="U990" s="7" t="s">
        <v>55</v>
      </c>
      <c r="V990" s="7" t="s">
        <v>56</v>
      </c>
      <c r="W990" s="7" t="s">
        <v>57</v>
      </c>
      <c r="X990" s="7" t="s">
        <v>58</v>
      </c>
    </row>
    <row r="991" spans="1:24" x14ac:dyDescent="0.25">
      <c r="A991" s="6">
        <v>1927</v>
      </c>
      <c r="B991" s="7" t="s">
        <v>662</v>
      </c>
      <c r="C991" s="8" t="s">
        <v>53</v>
      </c>
      <c r="D991" s="8" t="s">
        <v>24</v>
      </c>
      <c r="E991" s="9">
        <v>1</v>
      </c>
      <c r="F991" s="8" t="s">
        <v>33</v>
      </c>
      <c r="G991" s="8" t="s">
        <v>40</v>
      </c>
      <c r="H991" s="8" t="s">
        <v>41</v>
      </c>
      <c r="I991" s="10">
        <v>5166</v>
      </c>
      <c r="J991" s="10">
        <v>0</v>
      </c>
      <c r="K991" s="10">
        <v>59</v>
      </c>
      <c r="L991" s="10">
        <v>59</v>
      </c>
      <c r="M991" s="10">
        <v>0</v>
      </c>
      <c r="N991" s="10">
        <v>10</v>
      </c>
      <c r="O991" s="7" t="s">
        <v>42</v>
      </c>
      <c r="P991" s="14">
        <v>5.0400000000000002E-3</v>
      </c>
      <c r="Q991" s="14">
        <v>2308.6322</v>
      </c>
      <c r="R991" s="14">
        <v>154.393</v>
      </c>
      <c r="S991" s="10">
        <v>0</v>
      </c>
      <c r="T991" s="10">
        <v>0</v>
      </c>
      <c r="U991" s="7" t="s">
        <v>55</v>
      </c>
      <c r="V991" s="7" t="s">
        <v>56</v>
      </c>
      <c r="W991" s="7" t="s">
        <v>57</v>
      </c>
      <c r="X991" s="7" t="s">
        <v>58</v>
      </c>
    </row>
    <row r="992" spans="1:24" x14ac:dyDescent="0.25">
      <c r="A992" s="6">
        <v>1929</v>
      </c>
      <c r="B992" s="7" t="s">
        <v>663</v>
      </c>
      <c r="C992" s="8" t="s">
        <v>53</v>
      </c>
      <c r="D992" s="8" t="s">
        <v>24</v>
      </c>
      <c r="E992" s="9">
        <v>1</v>
      </c>
      <c r="F992" s="8" t="s">
        <v>54</v>
      </c>
      <c r="G992" s="8" t="s">
        <v>40</v>
      </c>
      <c r="H992" s="8" t="s">
        <v>41</v>
      </c>
      <c r="I992" s="10">
        <v>83000</v>
      </c>
      <c r="J992" s="10">
        <v>0</v>
      </c>
      <c r="K992" s="10">
        <v>787</v>
      </c>
      <c r="L992" s="10">
        <v>787</v>
      </c>
      <c r="M992" s="10">
        <v>0</v>
      </c>
      <c r="N992" s="10">
        <v>127</v>
      </c>
      <c r="O992" s="7" t="s">
        <v>42</v>
      </c>
      <c r="P992" s="14">
        <v>1.1836146000000001</v>
      </c>
      <c r="Q992" s="14">
        <v>1.1836146000000001</v>
      </c>
      <c r="R992" s="14" t="s">
        <v>3401</v>
      </c>
      <c r="S992" s="10">
        <v>1</v>
      </c>
      <c r="T992" s="10">
        <v>1</v>
      </c>
      <c r="U992" s="7" t="s">
        <v>55</v>
      </c>
      <c r="V992" s="7" t="s">
        <v>56</v>
      </c>
      <c r="W992" s="7" t="s">
        <v>57</v>
      </c>
      <c r="X992" s="7" t="s">
        <v>58</v>
      </c>
    </row>
    <row r="993" spans="1:24" x14ac:dyDescent="0.25">
      <c r="A993" s="6">
        <v>1934</v>
      </c>
      <c r="B993" s="7" t="s">
        <v>664</v>
      </c>
      <c r="C993" s="8" t="s">
        <v>53</v>
      </c>
      <c r="D993" s="8" t="s">
        <v>24</v>
      </c>
      <c r="E993" s="9">
        <v>1</v>
      </c>
      <c r="F993" s="8" t="s">
        <v>34</v>
      </c>
      <c r="G993" s="8" t="s">
        <v>26</v>
      </c>
      <c r="H993" s="8" t="s">
        <v>27</v>
      </c>
      <c r="I993" s="10">
        <v>1453130</v>
      </c>
      <c r="J993" s="10">
        <v>0</v>
      </c>
      <c r="K993" s="10">
        <v>30880</v>
      </c>
      <c r="L993" s="10">
        <v>30880</v>
      </c>
      <c r="M993" s="10">
        <v>0</v>
      </c>
      <c r="N993" s="10">
        <v>29167</v>
      </c>
      <c r="O993" s="7" t="s">
        <v>28</v>
      </c>
      <c r="P993" s="14">
        <v>3.4708730000000001</v>
      </c>
      <c r="Q993" s="14">
        <v>381.12587000000002</v>
      </c>
      <c r="R993" s="14" t="s">
        <v>3401</v>
      </c>
      <c r="S993" s="10">
        <v>3</v>
      </c>
      <c r="T993" s="10">
        <v>3</v>
      </c>
      <c r="U993" s="7" t="s">
        <v>55</v>
      </c>
      <c r="V993" s="7" t="s">
        <v>56</v>
      </c>
      <c r="W993" s="7" t="s">
        <v>57</v>
      </c>
      <c r="X993" s="7" t="s">
        <v>58</v>
      </c>
    </row>
    <row r="994" spans="1:24" x14ac:dyDescent="0.25">
      <c r="A994" s="6">
        <v>1934</v>
      </c>
      <c r="B994" s="7" t="s">
        <v>664</v>
      </c>
      <c r="C994" s="8" t="s">
        <v>53</v>
      </c>
      <c r="D994" s="8" t="s">
        <v>24</v>
      </c>
      <c r="E994" s="9">
        <v>1</v>
      </c>
      <c r="F994" s="8" t="s">
        <v>34</v>
      </c>
      <c r="G994" s="8" t="s">
        <v>541</v>
      </c>
      <c r="H994" s="8" t="s">
        <v>3403</v>
      </c>
      <c r="I994" s="10">
        <v>101255870</v>
      </c>
      <c r="J994" s="10">
        <v>0</v>
      </c>
      <c r="K994" s="10">
        <v>2150740</v>
      </c>
      <c r="L994" s="10">
        <v>2150740</v>
      </c>
      <c r="M994" s="10">
        <v>0</v>
      </c>
      <c r="N994" s="10">
        <v>177720</v>
      </c>
      <c r="O994" s="7" t="s">
        <v>37</v>
      </c>
      <c r="P994" s="14">
        <v>377.65499999999997</v>
      </c>
      <c r="Q994" s="14">
        <v>381.12587000000002</v>
      </c>
      <c r="R994" s="14" t="s">
        <v>3401</v>
      </c>
      <c r="S994" s="10">
        <v>378</v>
      </c>
      <c r="T994" s="10">
        <v>343</v>
      </c>
      <c r="U994" s="7" t="s">
        <v>55</v>
      </c>
      <c r="V994" s="7" t="s">
        <v>56</v>
      </c>
      <c r="W994" s="7" t="s">
        <v>57</v>
      </c>
      <c r="X994" s="7" t="s">
        <v>58</v>
      </c>
    </row>
    <row r="995" spans="1:24" x14ac:dyDescent="0.25">
      <c r="A995" s="6">
        <v>1943</v>
      </c>
      <c r="B995" s="7" t="s">
        <v>665</v>
      </c>
      <c r="C995" s="8" t="s">
        <v>53</v>
      </c>
      <c r="D995" s="8" t="s">
        <v>24</v>
      </c>
      <c r="E995" s="9">
        <v>1</v>
      </c>
      <c r="F995" s="8" t="s">
        <v>34</v>
      </c>
      <c r="G995" s="8" t="s">
        <v>76</v>
      </c>
      <c r="H995" s="8" t="s">
        <v>36</v>
      </c>
      <c r="I995" s="10">
        <v>215064093</v>
      </c>
      <c r="J995" s="10">
        <v>0</v>
      </c>
      <c r="K995" s="10">
        <v>2482942</v>
      </c>
      <c r="L995" s="10">
        <v>2482942</v>
      </c>
      <c r="M995" s="10">
        <v>0</v>
      </c>
      <c r="N995" s="10">
        <v>134591</v>
      </c>
      <c r="O995" s="7" t="s">
        <v>37</v>
      </c>
      <c r="P995" s="14">
        <v>202.34093999999999</v>
      </c>
      <c r="Q995" s="14">
        <v>202.85882000000001</v>
      </c>
      <c r="R995" s="14">
        <v>331.19</v>
      </c>
      <c r="S995" s="10">
        <v>330</v>
      </c>
      <c r="T995" s="10">
        <v>300</v>
      </c>
      <c r="U995" s="7" t="s">
        <v>55</v>
      </c>
      <c r="V995" s="7" t="s">
        <v>56</v>
      </c>
      <c r="W995" s="7" t="s">
        <v>57</v>
      </c>
      <c r="X995" s="7" t="s">
        <v>58</v>
      </c>
    </row>
    <row r="996" spans="1:24" x14ac:dyDescent="0.25">
      <c r="A996" s="6">
        <v>1943</v>
      </c>
      <c r="B996" s="7" t="s">
        <v>665</v>
      </c>
      <c r="C996" s="8" t="s">
        <v>53</v>
      </c>
      <c r="D996" s="8" t="s">
        <v>24</v>
      </c>
      <c r="E996" s="9">
        <v>1</v>
      </c>
      <c r="F996" s="8" t="s">
        <v>34</v>
      </c>
      <c r="G996" s="8" t="s">
        <v>40</v>
      </c>
      <c r="H996" s="8" t="s">
        <v>41</v>
      </c>
      <c r="I996" s="10">
        <v>1215907</v>
      </c>
      <c r="J996" s="10">
        <v>0</v>
      </c>
      <c r="K996" s="10">
        <v>14946</v>
      </c>
      <c r="L996" s="10">
        <v>14946</v>
      </c>
      <c r="M996" s="10">
        <v>0</v>
      </c>
      <c r="N996" s="10">
        <v>2491</v>
      </c>
      <c r="O996" s="7" t="s">
        <v>42</v>
      </c>
      <c r="P996" s="14">
        <v>0.51787890000000003</v>
      </c>
      <c r="Q996" s="14">
        <v>202.85882000000001</v>
      </c>
      <c r="R996" s="14">
        <v>331.19</v>
      </c>
      <c r="S996" s="10">
        <v>1</v>
      </c>
      <c r="T996" s="10">
        <v>1</v>
      </c>
      <c r="U996" s="7" t="s">
        <v>55</v>
      </c>
      <c r="V996" s="7" t="s">
        <v>56</v>
      </c>
      <c r="W996" s="7" t="s">
        <v>57</v>
      </c>
      <c r="X996" s="7" t="s">
        <v>58</v>
      </c>
    </row>
    <row r="997" spans="1:24" x14ac:dyDescent="0.25">
      <c r="A997" s="6">
        <v>1956</v>
      </c>
      <c r="B997" s="7" t="s">
        <v>666</v>
      </c>
      <c r="C997" s="8" t="s">
        <v>53</v>
      </c>
      <c r="D997" s="8" t="s">
        <v>24</v>
      </c>
      <c r="E997" s="9">
        <v>1</v>
      </c>
      <c r="F997" s="8" t="s">
        <v>54</v>
      </c>
      <c r="G997" s="8" t="s">
        <v>40</v>
      </c>
      <c r="H997" s="8" t="s">
        <v>41</v>
      </c>
      <c r="I997" s="10">
        <v>8000</v>
      </c>
      <c r="J997" s="10">
        <v>0</v>
      </c>
      <c r="K997" s="10">
        <v>78</v>
      </c>
      <c r="L997" s="10">
        <v>78</v>
      </c>
      <c r="M997" s="10">
        <v>0</v>
      </c>
      <c r="N997" s="10">
        <v>13</v>
      </c>
      <c r="O997" s="7" t="s">
        <v>42</v>
      </c>
      <c r="P997" s="14">
        <v>0.1211574</v>
      </c>
      <c r="Q997" s="14">
        <v>0.1211574</v>
      </c>
      <c r="R997" s="14" t="s">
        <v>3401</v>
      </c>
      <c r="S997" s="10">
        <v>0</v>
      </c>
      <c r="T997" s="10">
        <v>0</v>
      </c>
      <c r="U997" s="7" t="s">
        <v>55</v>
      </c>
      <c r="V997" s="7" t="s">
        <v>77</v>
      </c>
      <c r="W997" s="7" t="s">
        <v>78</v>
      </c>
      <c r="X997" s="7" t="s">
        <v>79</v>
      </c>
    </row>
    <row r="998" spans="1:24" x14ac:dyDescent="0.25">
      <c r="A998" s="6">
        <v>1958</v>
      </c>
      <c r="B998" s="7" t="s">
        <v>667</v>
      </c>
      <c r="C998" s="8" t="s">
        <v>53</v>
      </c>
      <c r="D998" s="8" t="s">
        <v>24</v>
      </c>
      <c r="E998" s="9">
        <v>1</v>
      </c>
      <c r="F998" s="8" t="s">
        <v>54</v>
      </c>
      <c r="G998" s="8" t="s">
        <v>40</v>
      </c>
      <c r="H998" s="8" t="s">
        <v>41</v>
      </c>
      <c r="I998" s="10">
        <v>0</v>
      </c>
      <c r="J998" s="10">
        <v>0</v>
      </c>
      <c r="K998" s="10">
        <v>105</v>
      </c>
      <c r="L998" s="10">
        <v>105</v>
      </c>
      <c r="M998" s="10">
        <v>0</v>
      </c>
      <c r="N998" s="10">
        <v>18</v>
      </c>
      <c r="O998" s="7" t="s">
        <v>42</v>
      </c>
      <c r="P998" s="14">
        <v>0.1677564</v>
      </c>
      <c r="Q998" s="14">
        <v>0.1677564</v>
      </c>
      <c r="R998" s="14" t="s">
        <v>3401</v>
      </c>
      <c r="S998" s="10">
        <v>0</v>
      </c>
      <c r="T998" s="10">
        <v>0</v>
      </c>
      <c r="U998" s="7" t="s">
        <v>55</v>
      </c>
      <c r="V998" s="7" t="s">
        <v>56</v>
      </c>
      <c r="W998" s="7" t="s">
        <v>57</v>
      </c>
      <c r="X998" s="7" t="s">
        <v>58</v>
      </c>
    </row>
    <row r="999" spans="1:24" x14ac:dyDescent="0.25">
      <c r="A999" s="6">
        <v>1964</v>
      </c>
      <c r="B999" s="7" t="s">
        <v>668</v>
      </c>
      <c r="C999" s="8" t="s">
        <v>53</v>
      </c>
      <c r="D999" s="8" t="s">
        <v>24</v>
      </c>
      <c r="E999" s="9">
        <v>1</v>
      </c>
      <c r="F999" s="8" t="s">
        <v>54</v>
      </c>
      <c r="G999" s="8" t="s">
        <v>40</v>
      </c>
      <c r="H999" s="8" t="s">
        <v>41</v>
      </c>
      <c r="I999" s="10">
        <v>77000</v>
      </c>
      <c r="J999" s="10">
        <v>0</v>
      </c>
      <c r="K999" s="10">
        <v>673</v>
      </c>
      <c r="L999" s="10">
        <v>673</v>
      </c>
      <c r="M999" s="10">
        <v>0</v>
      </c>
      <c r="N999" s="10">
        <v>116</v>
      </c>
      <c r="O999" s="7" t="s">
        <v>42</v>
      </c>
      <c r="P999" s="14">
        <v>1.0810968000000001</v>
      </c>
      <c r="Q999" s="14">
        <v>1.0810968000000001</v>
      </c>
      <c r="R999" s="14" t="s">
        <v>3401</v>
      </c>
      <c r="S999" s="10">
        <v>1</v>
      </c>
      <c r="T999" s="10">
        <v>1</v>
      </c>
      <c r="U999" s="7" t="s">
        <v>55</v>
      </c>
      <c r="V999" s="7" t="s">
        <v>56</v>
      </c>
      <c r="W999" s="7" t="s">
        <v>57</v>
      </c>
      <c r="X999" s="7" t="s">
        <v>58</v>
      </c>
    </row>
    <row r="1000" spans="1:24" x14ac:dyDescent="0.25">
      <c r="A1000" s="6">
        <v>1966</v>
      </c>
      <c r="B1000" s="7" t="s">
        <v>669</v>
      </c>
      <c r="C1000" s="8" t="s">
        <v>53</v>
      </c>
      <c r="D1000" s="8" t="s">
        <v>24</v>
      </c>
      <c r="E1000" s="9">
        <v>1</v>
      </c>
      <c r="F1000" s="8" t="s">
        <v>54</v>
      </c>
      <c r="G1000" s="8" t="s">
        <v>40</v>
      </c>
      <c r="H1000" s="8" t="s">
        <v>41</v>
      </c>
      <c r="I1000" s="10">
        <v>254000</v>
      </c>
      <c r="J1000" s="10">
        <v>0</v>
      </c>
      <c r="K1000" s="10">
        <v>2615</v>
      </c>
      <c r="L1000" s="10">
        <v>2615</v>
      </c>
      <c r="M1000" s="10">
        <v>0</v>
      </c>
      <c r="N1000" s="10">
        <v>475</v>
      </c>
      <c r="O1000" s="7" t="s">
        <v>42</v>
      </c>
      <c r="P1000" s="14">
        <v>4.4269049999999996</v>
      </c>
      <c r="Q1000" s="14">
        <v>4.4269049999999996</v>
      </c>
      <c r="R1000" s="14" t="s">
        <v>3401</v>
      </c>
      <c r="S1000" s="10">
        <v>4</v>
      </c>
      <c r="T1000" s="10">
        <v>4</v>
      </c>
      <c r="U1000" s="7" t="s">
        <v>55</v>
      </c>
      <c r="V1000" s="7" t="s">
        <v>56</v>
      </c>
      <c r="W1000" s="7" t="s">
        <v>57</v>
      </c>
      <c r="X1000" s="7" t="s">
        <v>58</v>
      </c>
    </row>
    <row r="1001" spans="1:24" x14ac:dyDescent="0.25">
      <c r="A1001" s="6">
        <v>1967</v>
      </c>
      <c r="B1001" s="7" t="s">
        <v>670</v>
      </c>
      <c r="C1001" s="8" t="s">
        <v>53</v>
      </c>
      <c r="D1001" s="8" t="s">
        <v>24</v>
      </c>
      <c r="E1001" s="9">
        <v>1</v>
      </c>
      <c r="F1001" s="8" t="s">
        <v>54</v>
      </c>
      <c r="G1001" s="8" t="s">
        <v>40</v>
      </c>
      <c r="H1001" s="8" t="s">
        <v>41</v>
      </c>
      <c r="I1001" s="10">
        <v>32000</v>
      </c>
      <c r="J1001" s="10">
        <v>0</v>
      </c>
      <c r="K1001" s="10">
        <v>364</v>
      </c>
      <c r="L1001" s="10">
        <v>364</v>
      </c>
      <c r="M1001" s="10">
        <v>0</v>
      </c>
      <c r="N1001" s="10">
        <v>65</v>
      </c>
      <c r="O1001" s="7" t="s">
        <v>42</v>
      </c>
      <c r="P1001" s="14">
        <v>0.60578699999999996</v>
      </c>
      <c r="Q1001" s="14">
        <v>0.60578699999999996</v>
      </c>
      <c r="R1001" s="14" t="s">
        <v>3401</v>
      </c>
      <c r="S1001" s="10">
        <v>1</v>
      </c>
      <c r="T1001" s="10">
        <v>1</v>
      </c>
      <c r="U1001" s="7" t="s">
        <v>55</v>
      </c>
      <c r="V1001" s="7" t="s">
        <v>56</v>
      </c>
      <c r="W1001" s="7" t="s">
        <v>57</v>
      </c>
      <c r="X1001" s="7" t="s">
        <v>58</v>
      </c>
    </row>
    <row r="1002" spans="1:24" x14ac:dyDescent="0.25">
      <c r="A1002" s="6">
        <v>1969</v>
      </c>
      <c r="B1002" s="7" t="s">
        <v>671</v>
      </c>
      <c r="C1002" s="8" t="s">
        <v>53</v>
      </c>
      <c r="D1002" s="8" t="s">
        <v>24</v>
      </c>
      <c r="E1002" s="9">
        <v>1</v>
      </c>
      <c r="F1002" s="8" t="s">
        <v>45</v>
      </c>
      <c r="G1002" s="8" t="s">
        <v>40</v>
      </c>
      <c r="H1002" s="8" t="s">
        <v>41</v>
      </c>
      <c r="I1002" s="10">
        <v>0</v>
      </c>
      <c r="J1002" s="10">
        <v>0</v>
      </c>
      <c r="K1002" s="10">
        <v>18</v>
      </c>
      <c r="L1002" s="10">
        <v>18</v>
      </c>
      <c r="M1002" s="10">
        <v>0</v>
      </c>
      <c r="N1002" s="10">
        <v>3</v>
      </c>
      <c r="O1002" s="7" t="s">
        <v>42</v>
      </c>
      <c r="P1002" s="14">
        <v>7.6860000000000001E-3</v>
      </c>
      <c r="Q1002" s="14">
        <v>0.16612260000000001</v>
      </c>
      <c r="R1002" s="14" t="s">
        <v>3401</v>
      </c>
      <c r="S1002" s="10">
        <v>0</v>
      </c>
      <c r="T1002" s="10">
        <v>0</v>
      </c>
      <c r="U1002" s="7" t="s">
        <v>55</v>
      </c>
      <c r="V1002" s="7" t="s">
        <v>56</v>
      </c>
      <c r="W1002" s="7" t="s">
        <v>57</v>
      </c>
      <c r="X1002" s="7" t="s">
        <v>58</v>
      </c>
    </row>
    <row r="1003" spans="1:24" x14ac:dyDescent="0.25">
      <c r="A1003" s="6">
        <v>1969</v>
      </c>
      <c r="B1003" s="7" t="s">
        <v>671</v>
      </c>
      <c r="C1003" s="8" t="s">
        <v>53</v>
      </c>
      <c r="D1003" s="8" t="s">
        <v>24</v>
      </c>
      <c r="E1003" s="9">
        <v>1</v>
      </c>
      <c r="F1003" s="8" t="s">
        <v>54</v>
      </c>
      <c r="G1003" s="8" t="s">
        <v>40</v>
      </c>
      <c r="H1003" s="8" t="s">
        <v>41</v>
      </c>
      <c r="I1003" s="10">
        <v>4900</v>
      </c>
      <c r="J1003" s="10">
        <v>0</v>
      </c>
      <c r="K1003" s="10">
        <v>102</v>
      </c>
      <c r="L1003" s="10">
        <v>102</v>
      </c>
      <c r="M1003" s="10">
        <v>0</v>
      </c>
      <c r="N1003" s="10">
        <v>17</v>
      </c>
      <c r="O1003" s="7" t="s">
        <v>42</v>
      </c>
      <c r="P1003" s="14">
        <v>0.15843660000000001</v>
      </c>
      <c r="Q1003" s="14">
        <v>0.16612260000000001</v>
      </c>
      <c r="R1003" s="14" t="s">
        <v>3401</v>
      </c>
      <c r="S1003" s="10">
        <v>0</v>
      </c>
      <c r="T1003" s="10">
        <v>0</v>
      </c>
      <c r="U1003" s="7" t="s">
        <v>55</v>
      </c>
      <c r="V1003" s="7" t="s">
        <v>56</v>
      </c>
      <c r="W1003" s="7" t="s">
        <v>57</v>
      </c>
      <c r="X1003" s="7" t="s">
        <v>58</v>
      </c>
    </row>
    <row r="1004" spans="1:24" x14ac:dyDescent="0.25">
      <c r="A1004" s="6">
        <v>1970</v>
      </c>
      <c r="B1004" s="7" t="s">
        <v>672</v>
      </c>
      <c r="C1004" s="8" t="s">
        <v>53</v>
      </c>
      <c r="D1004" s="8" t="s">
        <v>24</v>
      </c>
      <c r="E1004" s="9">
        <v>1</v>
      </c>
      <c r="F1004" s="8" t="s">
        <v>45</v>
      </c>
      <c r="G1004" s="8" t="s">
        <v>40</v>
      </c>
      <c r="H1004" s="8" t="s">
        <v>41</v>
      </c>
      <c r="I1004" s="10">
        <v>54000</v>
      </c>
      <c r="J1004" s="10">
        <v>0</v>
      </c>
      <c r="K1004" s="10">
        <v>1020</v>
      </c>
      <c r="L1004" s="10">
        <v>1020</v>
      </c>
      <c r="M1004" s="10">
        <v>0</v>
      </c>
      <c r="N1004" s="10">
        <v>179</v>
      </c>
      <c r="O1004" s="7" t="s">
        <v>42</v>
      </c>
      <c r="P1004" s="14">
        <v>0.45859800000000001</v>
      </c>
      <c r="Q1004" s="14">
        <v>0.45859800000000001</v>
      </c>
      <c r="R1004" s="14" t="s">
        <v>3401</v>
      </c>
      <c r="S1004" s="10">
        <v>0</v>
      </c>
      <c r="T1004" s="10">
        <v>0</v>
      </c>
      <c r="U1004" s="7" t="s">
        <v>55</v>
      </c>
      <c r="V1004" s="7" t="s">
        <v>56</v>
      </c>
      <c r="W1004" s="7" t="s">
        <v>57</v>
      </c>
      <c r="X1004" s="7" t="s">
        <v>58</v>
      </c>
    </row>
    <row r="1005" spans="1:24" x14ac:dyDescent="0.25">
      <c r="A1005" s="6">
        <v>1971</v>
      </c>
      <c r="B1005" s="7" t="s">
        <v>673</v>
      </c>
      <c r="C1005" s="8" t="s">
        <v>53</v>
      </c>
      <c r="D1005" s="8" t="s">
        <v>24</v>
      </c>
      <c r="E1005" s="9">
        <v>1</v>
      </c>
      <c r="F1005" s="8" t="s">
        <v>54</v>
      </c>
      <c r="G1005" s="8" t="s">
        <v>3402</v>
      </c>
      <c r="H1005" s="8" t="s">
        <v>3403</v>
      </c>
      <c r="I1005" s="10">
        <v>24968464</v>
      </c>
      <c r="J1005" s="10">
        <v>0</v>
      </c>
      <c r="K1005" s="10">
        <v>303605</v>
      </c>
      <c r="L1005" s="10">
        <v>303605</v>
      </c>
      <c r="M1005" s="10">
        <v>0</v>
      </c>
      <c r="N1005" s="10">
        <v>561191</v>
      </c>
      <c r="O1005" s="7" t="s">
        <v>28</v>
      </c>
      <c r="P1005" s="14">
        <v>340.98525999999998</v>
      </c>
      <c r="Q1005" s="14">
        <v>342.38323000000003</v>
      </c>
      <c r="R1005" s="14" t="s">
        <v>3401</v>
      </c>
      <c r="S1005" s="10">
        <v>341</v>
      </c>
      <c r="T1005" s="10">
        <v>309</v>
      </c>
      <c r="U1005" s="7" t="s">
        <v>55</v>
      </c>
      <c r="V1005" s="7" t="s">
        <v>56</v>
      </c>
      <c r="W1005" s="7" t="s">
        <v>57</v>
      </c>
      <c r="X1005" s="7" t="s">
        <v>58</v>
      </c>
    </row>
    <row r="1006" spans="1:24" x14ac:dyDescent="0.25">
      <c r="A1006" s="6">
        <v>1971</v>
      </c>
      <c r="B1006" s="7" t="s">
        <v>673</v>
      </c>
      <c r="C1006" s="8" t="s">
        <v>53</v>
      </c>
      <c r="D1006" s="8" t="s">
        <v>24</v>
      </c>
      <c r="E1006" s="9">
        <v>1</v>
      </c>
      <c r="F1006" s="8" t="s">
        <v>54</v>
      </c>
      <c r="G1006" s="8" t="s">
        <v>40</v>
      </c>
      <c r="H1006" s="8" t="s">
        <v>41</v>
      </c>
      <c r="I1006" s="10">
        <v>72536</v>
      </c>
      <c r="J1006" s="10">
        <v>0</v>
      </c>
      <c r="K1006" s="10">
        <v>881</v>
      </c>
      <c r="L1006" s="10">
        <v>881</v>
      </c>
      <c r="M1006" s="10">
        <v>0</v>
      </c>
      <c r="N1006" s="10">
        <v>150</v>
      </c>
      <c r="O1006" s="7" t="s">
        <v>42</v>
      </c>
      <c r="P1006" s="14">
        <v>1.3979699999999999</v>
      </c>
      <c r="Q1006" s="14">
        <v>342.38323000000003</v>
      </c>
      <c r="R1006" s="14" t="s">
        <v>3401</v>
      </c>
      <c r="S1006" s="10">
        <v>1</v>
      </c>
      <c r="T1006" s="10">
        <v>1</v>
      </c>
      <c r="U1006" s="7" t="s">
        <v>55</v>
      </c>
      <c r="V1006" s="7" t="s">
        <v>56</v>
      </c>
      <c r="W1006" s="7" t="s">
        <v>57</v>
      </c>
      <c r="X1006" s="7" t="s">
        <v>58</v>
      </c>
    </row>
    <row r="1007" spans="1:24" x14ac:dyDescent="0.25">
      <c r="A1007" s="6">
        <v>1972</v>
      </c>
      <c r="B1007" s="7" t="s">
        <v>674</v>
      </c>
      <c r="C1007" s="8" t="s">
        <v>53</v>
      </c>
      <c r="D1007" s="8" t="s">
        <v>24</v>
      </c>
      <c r="E1007" s="9">
        <v>1</v>
      </c>
      <c r="F1007" s="8" t="s">
        <v>54</v>
      </c>
      <c r="G1007" s="8" t="s">
        <v>40</v>
      </c>
      <c r="H1007" s="8" t="s">
        <v>41</v>
      </c>
      <c r="I1007" s="10">
        <v>9000</v>
      </c>
      <c r="J1007" s="10">
        <v>0</v>
      </c>
      <c r="K1007" s="10">
        <v>72</v>
      </c>
      <c r="L1007" s="10">
        <v>72</v>
      </c>
      <c r="M1007" s="10">
        <v>0</v>
      </c>
      <c r="N1007" s="10">
        <v>12</v>
      </c>
      <c r="O1007" s="7" t="s">
        <v>42</v>
      </c>
      <c r="P1007" s="14">
        <v>0.1118376</v>
      </c>
      <c r="Q1007" s="14">
        <v>0.1118376</v>
      </c>
      <c r="R1007" s="14" t="s">
        <v>3401</v>
      </c>
      <c r="S1007" s="10">
        <v>0</v>
      </c>
      <c r="T1007" s="10">
        <v>0</v>
      </c>
      <c r="U1007" s="7" t="s">
        <v>55</v>
      </c>
      <c r="V1007" s="7" t="s">
        <v>56</v>
      </c>
      <c r="W1007" s="7" t="s">
        <v>57</v>
      </c>
      <c r="X1007" s="7" t="s">
        <v>58</v>
      </c>
    </row>
    <row r="1008" spans="1:24" x14ac:dyDescent="0.25">
      <c r="A1008" s="6">
        <v>1973</v>
      </c>
      <c r="B1008" s="7" t="s">
        <v>675</v>
      </c>
      <c r="C1008" s="8" t="s">
        <v>53</v>
      </c>
      <c r="D1008" s="8" t="s">
        <v>24</v>
      </c>
      <c r="E1008" s="9">
        <v>1</v>
      </c>
      <c r="F1008" s="8" t="s">
        <v>54</v>
      </c>
      <c r="G1008" s="8" t="s">
        <v>26</v>
      </c>
      <c r="H1008" s="8" t="s">
        <v>27</v>
      </c>
      <c r="I1008" s="10">
        <v>16242883</v>
      </c>
      <c r="J1008" s="10">
        <v>0</v>
      </c>
      <c r="K1008" s="10">
        <v>148117</v>
      </c>
      <c r="L1008" s="10">
        <v>148117</v>
      </c>
      <c r="M1008" s="10">
        <v>0</v>
      </c>
      <c r="N1008" s="10">
        <v>148117</v>
      </c>
      <c r="O1008" s="7" t="s">
        <v>28</v>
      </c>
      <c r="P1008" s="14">
        <v>204.99393000000001</v>
      </c>
      <c r="Q1008" s="14">
        <v>205.90727000000001</v>
      </c>
      <c r="R1008" s="14" t="s">
        <v>3401</v>
      </c>
      <c r="S1008" s="10">
        <v>205</v>
      </c>
      <c r="T1008" s="10">
        <v>186</v>
      </c>
      <c r="U1008" s="7" t="s">
        <v>55</v>
      </c>
      <c r="V1008" s="7" t="s">
        <v>56</v>
      </c>
      <c r="W1008" s="7" t="s">
        <v>57</v>
      </c>
      <c r="X1008" s="7" t="s">
        <v>58</v>
      </c>
    </row>
    <row r="1009" spans="1:24" x14ac:dyDescent="0.25">
      <c r="A1009" s="6">
        <v>1973</v>
      </c>
      <c r="B1009" s="7" t="s">
        <v>675</v>
      </c>
      <c r="C1009" s="8" t="s">
        <v>53</v>
      </c>
      <c r="D1009" s="8" t="s">
        <v>24</v>
      </c>
      <c r="E1009" s="9">
        <v>1</v>
      </c>
      <c r="F1009" s="8" t="s">
        <v>54</v>
      </c>
      <c r="G1009" s="8" t="s">
        <v>40</v>
      </c>
      <c r="H1009" s="8" t="s">
        <v>41</v>
      </c>
      <c r="I1009" s="10">
        <v>62117</v>
      </c>
      <c r="J1009" s="10">
        <v>0</v>
      </c>
      <c r="K1009" s="10">
        <v>567</v>
      </c>
      <c r="L1009" s="10">
        <v>567</v>
      </c>
      <c r="M1009" s="10">
        <v>0</v>
      </c>
      <c r="N1009" s="10">
        <v>98</v>
      </c>
      <c r="O1009" s="7" t="s">
        <v>42</v>
      </c>
      <c r="P1009" s="14">
        <v>0.91334040000000005</v>
      </c>
      <c r="Q1009" s="14">
        <v>205.90727000000001</v>
      </c>
      <c r="R1009" s="14" t="s">
        <v>3401</v>
      </c>
      <c r="S1009" s="10">
        <v>1</v>
      </c>
      <c r="T1009" s="10">
        <v>1</v>
      </c>
      <c r="U1009" s="7" t="s">
        <v>55</v>
      </c>
      <c r="V1009" s="7" t="s">
        <v>56</v>
      </c>
      <c r="W1009" s="7" t="s">
        <v>57</v>
      </c>
      <c r="X1009" s="7" t="s">
        <v>58</v>
      </c>
    </row>
    <row r="1010" spans="1:24" x14ac:dyDescent="0.25">
      <c r="A1010" s="6">
        <v>1975</v>
      </c>
      <c r="B1010" s="7" t="s">
        <v>676</v>
      </c>
      <c r="C1010" s="8" t="s">
        <v>53</v>
      </c>
      <c r="D1010" s="8" t="s">
        <v>24</v>
      </c>
      <c r="E1010" s="9">
        <v>1</v>
      </c>
      <c r="F1010" s="8" t="s">
        <v>54</v>
      </c>
      <c r="G1010" s="8" t="s">
        <v>26</v>
      </c>
      <c r="H1010" s="8" t="s">
        <v>27</v>
      </c>
      <c r="I1010" s="10">
        <v>49148</v>
      </c>
      <c r="J1010" s="10">
        <v>0</v>
      </c>
      <c r="K1010" s="10">
        <v>496</v>
      </c>
      <c r="L1010" s="10">
        <v>496</v>
      </c>
      <c r="M1010" s="10">
        <v>0</v>
      </c>
      <c r="N1010" s="10">
        <v>482</v>
      </c>
      <c r="O1010" s="7" t="s">
        <v>28</v>
      </c>
      <c r="P1010" s="14">
        <v>0.66708800000000001</v>
      </c>
      <c r="Q1010" s="14">
        <v>5.5320235999999996</v>
      </c>
      <c r="R1010" s="14" t="s">
        <v>3401</v>
      </c>
      <c r="S1010" s="10">
        <v>1</v>
      </c>
      <c r="T1010" s="10">
        <v>1</v>
      </c>
      <c r="U1010" s="7" t="s">
        <v>55</v>
      </c>
      <c r="V1010" s="7" t="s">
        <v>56</v>
      </c>
      <c r="W1010" s="7" t="s">
        <v>57</v>
      </c>
      <c r="X1010" s="7" t="s">
        <v>58</v>
      </c>
    </row>
    <row r="1011" spans="1:24" x14ac:dyDescent="0.25">
      <c r="A1011" s="6">
        <v>1975</v>
      </c>
      <c r="B1011" s="7" t="s">
        <v>676</v>
      </c>
      <c r="C1011" s="8" t="s">
        <v>53</v>
      </c>
      <c r="D1011" s="8" t="s">
        <v>24</v>
      </c>
      <c r="E1011" s="9">
        <v>1</v>
      </c>
      <c r="F1011" s="8" t="s">
        <v>54</v>
      </c>
      <c r="G1011" s="8" t="s">
        <v>40</v>
      </c>
      <c r="H1011" s="8" t="s">
        <v>41</v>
      </c>
      <c r="I1011" s="10">
        <v>298852</v>
      </c>
      <c r="J1011" s="10">
        <v>0</v>
      </c>
      <c r="K1011" s="10">
        <v>3027</v>
      </c>
      <c r="L1011" s="10">
        <v>3027</v>
      </c>
      <c r="M1011" s="10">
        <v>0</v>
      </c>
      <c r="N1011" s="10">
        <v>522</v>
      </c>
      <c r="O1011" s="7" t="s">
        <v>42</v>
      </c>
      <c r="P1011" s="14">
        <v>4.8649355999999999</v>
      </c>
      <c r="Q1011" s="14">
        <v>5.5320235999999996</v>
      </c>
      <c r="R1011" s="14" t="s">
        <v>3401</v>
      </c>
      <c r="S1011" s="10">
        <v>5</v>
      </c>
      <c r="T1011" s="10">
        <v>4</v>
      </c>
      <c r="U1011" s="7" t="s">
        <v>55</v>
      </c>
      <c r="V1011" s="7" t="s">
        <v>56</v>
      </c>
      <c r="W1011" s="7" t="s">
        <v>57</v>
      </c>
      <c r="X1011" s="7" t="s">
        <v>58</v>
      </c>
    </row>
    <row r="1012" spans="1:24" x14ac:dyDescent="0.25">
      <c r="A1012" s="6">
        <v>1976</v>
      </c>
      <c r="B1012" s="7" t="s">
        <v>677</v>
      </c>
      <c r="C1012" s="8" t="s">
        <v>53</v>
      </c>
      <c r="D1012" s="8" t="s">
        <v>24</v>
      </c>
      <c r="E1012" s="9">
        <v>1</v>
      </c>
      <c r="F1012" s="8" t="s">
        <v>54</v>
      </c>
      <c r="G1012" s="8" t="s">
        <v>40</v>
      </c>
      <c r="H1012" s="8" t="s">
        <v>41</v>
      </c>
      <c r="I1012" s="10">
        <v>16000</v>
      </c>
      <c r="J1012" s="10">
        <v>0</v>
      </c>
      <c r="K1012" s="10">
        <v>678</v>
      </c>
      <c r="L1012" s="10">
        <v>678</v>
      </c>
      <c r="M1012" s="10">
        <v>0</v>
      </c>
      <c r="N1012" s="10">
        <v>117</v>
      </c>
      <c r="O1012" s="7" t="s">
        <v>42</v>
      </c>
      <c r="P1012" s="14">
        <v>1.0904166</v>
      </c>
      <c r="Q1012" s="14">
        <v>1.0904166</v>
      </c>
      <c r="R1012" s="14" t="s">
        <v>3401</v>
      </c>
      <c r="S1012" s="10">
        <v>1</v>
      </c>
      <c r="T1012" s="10">
        <v>1</v>
      </c>
      <c r="U1012" s="7" t="s">
        <v>55</v>
      </c>
      <c r="V1012" s="7" t="s">
        <v>56</v>
      </c>
      <c r="W1012" s="7" t="s">
        <v>57</v>
      </c>
      <c r="X1012" s="7" t="s">
        <v>58</v>
      </c>
    </row>
    <row r="1013" spans="1:24" x14ac:dyDescent="0.25">
      <c r="A1013" s="6">
        <v>1979</v>
      </c>
      <c r="B1013" s="7" t="s">
        <v>678</v>
      </c>
      <c r="C1013" s="8" t="s">
        <v>53</v>
      </c>
      <c r="D1013" s="8" t="s">
        <v>24</v>
      </c>
      <c r="E1013" s="9">
        <v>1</v>
      </c>
      <c r="F1013" s="8" t="s">
        <v>34</v>
      </c>
      <c r="G1013" s="8" t="s">
        <v>76</v>
      </c>
      <c r="H1013" s="8" t="s">
        <v>36</v>
      </c>
      <c r="I1013" s="10">
        <v>73468226</v>
      </c>
      <c r="J1013" s="10">
        <v>376121</v>
      </c>
      <c r="K1013" s="10">
        <v>1528770</v>
      </c>
      <c r="L1013" s="10">
        <v>611401</v>
      </c>
      <c r="M1013" s="10">
        <v>917369</v>
      </c>
      <c r="N1013" s="10">
        <v>88024</v>
      </c>
      <c r="O1013" s="7" t="s">
        <v>37</v>
      </c>
      <c r="P1013" s="14">
        <v>325.68880000000001</v>
      </c>
      <c r="Q1013" s="14">
        <v>406.69787000000002</v>
      </c>
      <c r="R1013" s="14" t="s">
        <v>3401</v>
      </c>
      <c r="S1013" s="10">
        <v>326</v>
      </c>
      <c r="T1013" s="10">
        <v>295</v>
      </c>
      <c r="U1013" s="7" t="s">
        <v>55</v>
      </c>
      <c r="V1013" s="7" t="s">
        <v>56</v>
      </c>
      <c r="W1013" s="7" t="s">
        <v>57</v>
      </c>
      <c r="X1013" s="7" t="s">
        <v>58</v>
      </c>
    </row>
    <row r="1014" spans="1:24" x14ac:dyDescent="0.25">
      <c r="A1014" s="6">
        <v>1979</v>
      </c>
      <c r="B1014" s="7" t="s">
        <v>678</v>
      </c>
      <c r="C1014" s="8" t="s">
        <v>53</v>
      </c>
      <c r="D1014" s="8" t="s">
        <v>24</v>
      </c>
      <c r="E1014" s="9">
        <v>1</v>
      </c>
      <c r="F1014" s="8" t="s">
        <v>34</v>
      </c>
      <c r="G1014" s="8" t="s">
        <v>26</v>
      </c>
      <c r="H1014" s="8" t="s">
        <v>27</v>
      </c>
      <c r="I1014" s="10">
        <v>3157808</v>
      </c>
      <c r="J1014" s="10">
        <v>16086</v>
      </c>
      <c r="K1014" s="10">
        <v>65513</v>
      </c>
      <c r="L1014" s="10">
        <v>26279</v>
      </c>
      <c r="M1014" s="10">
        <v>39234</v>
      </c>
      <c r="N1014" s="10">
        <v>63241</v>
      </c>
      <c r="O1014" s="7" t="s">
        <v>28</v>
      </c>
      <c r="P1014" s="14">
        <v>7.0854280000000003</v>
      </c>
      <c r="Q1014" s="14">
        <v>406.69787000000002</v>
      </c>
      <c r="R1014" s="14" t="s">
        <v>3401</v>
      </c>
      <c r="S1014" s="10">
        <v>7</v>
      </c>
      <c r="T1014" s="10">
        <v>6</v>
      </c>
      <c r="U1014" s="7" t="s">
        <v>55</v>
      </c>
      <c r="V1014" s="7" t="s">
        <v>56</v>
      </c>
      <c r="W1014" s="7" t="s">
        <v>57</v>
      </c>
      <c r="X1014" s="7" t="s">
        <v>58</v>
      </c>
    </row>
    <row r="1015" spans="1:24" x14ac:dyDescent="0.25">
      <c r="A1015" s="6">
        <v>1979</v>
      </c>
      <c r="B1015" s="7" t="s">
        <v>678</v>
      </c>
      <c r="C1015" s="8" t="s">
        <v>53</v>
      </c>
      <c r="D1015" s="8" t="s">
        <v>24</v>
      </c>
      <c r="E1015" s="9">
        <v>1</v>
      </c>
      <c r="F1015" s="8" t="s">
        <v>34</v>
      </c>
      <c r="G1015" s="8" t="s">
        <v>3405</v>
      </c>
      <c r="H1015" s="8" t="s">
        <v>3403</v>
      </c>
      <c r="I1015" s="10">
        <v>58443966</v>
      </c>
      <c r="J1015" s="10">
        <v>289068</v>
      </c>
      <c r="K1015" s="10">
        <v>1191412</v>
      </c>
      <c r="L1015" s="10">
        <v>486369</v>
      </c>
      <c r="M1015" s="10">
        <v>705043</v>
      </c>
      <c r="N1015" s="10">
        <v>130840</v>
      </c>
      <c r="O1015" s="7" t="s">
        <v>37</v>
      </c>
      <c r="P1015" s="14">
        <v>73.923642000000001</v>
      </c>
      <c r="Q1015" s="14">
        <v>406.69787000000002</v>
      </c>
      <c r="R1015" s="14" t="s">
        <v>3401</v>
      </c>
      <c r="S1015" s="10">
        <v>74</v>
      </c>
      <c r="T1015" s="10">
        <v>67</v>
      </c>
      <c r="U1015" s="7" t="s">
        <v>55</v>
      </c>
      <c r="V1015" s="7" t="s">
        <v>56</v>
      </c>
      <c r="W1015" s="7" t="s">
        <v>57</v>
      </c>
      <c r="X1015" s="7" t="s">
        <v>58</v>
      </c>
    </row>
    <row r="1016" spans="1:24" x14ac:dyDescent="0.25">
      <c r="A1016" s="6">
        <v>1980</v>
      </c>
      <c r="B1016" s="7" t="s">
        <v>679</v>
      </c>
      <c r="C1016" s="8" t="s">
        <v>53</v>
      </c>
      <c r="D1016" s="8" t="s">
        <v>24</v>
      </c>
      <c r="E1016" s="9">
        <v>1</v>
      </c>
      <c r="F1016" s="8" t="s">
        <v>119</v>
      </c>
      <c r="G1016" s="8" t="s">
        <v>26</v>
      </c>
      <c r="H1016" s="8" t="s">
        <v>27</v>
      </c>
      <c r="I1016" s="10">
        <v>9929000</v>
      </c>
      <c r="J1016" s="10">
        <v>0</v>
      </c>
      <c r="K1016" s="10">
        <v>107993</v>
      </c>
      <c r="L1016" s="10">
        <v>107993</v>
      </c>
      <c r="M1016" s="10">
        <v>0</v>
      </c>
      <c r="N1016" s="10">
        <v>101977</v>
      </c>
      <c r="O1016" s="7" t="s">
        <v>28</v>
      </c>
      <c r="P1016" s="14">
        <v>14.27678</v>
      </c>
      <c r="Q1016" s="14">
        <v>90.665561999999994</v>
      </c>
      <c r="R1016" s="14" t="s">
        <v>3401</v>
      </c>
      <c r="S1016" s="10">
        <v>14</v>
      </c>
      <c r="T1016" s="10">
        <v>13</v>
      </c>
      <c r="U1016" s="7" t="s">
        <v>55</v>
      </c>
      <c r="V1016" s="7" t="s">
        <v>56</v>
      </c>
      <c r="W1016" s="7" t="s">
        <v>57</v>
      </c>
      <c r="X1016" s="7" t="s">
        <v>58</v>
      </c>
    </row>
    <row r="1017" spans="1:24" x14ac:dyDescent="0.25">
      <c r="A1017" s="6">
        <v>1980</v>
      </c>
      <c r="B1017" s="7" t="s">
        <v>679</v>
      </c>
      <c r="C1017" s="8" t="s">
        <v>53</v>
      </c>
      <c r="D1017" s="8" t="s">
        <v>24</v>
      </c>
      <c r="E1017" s="9">
        <v>1</v>
      </c>
      <c r="F1017" s="8" t="s">
        <v>54</v>
      </c>
      <c r="G1017" s="8" t="s">
        <v>26</v>
      </c>
      <c r="H1017" s="8" t="s">
        <v>27</v>
      </c>
      <c r="I1017" s="10">
        <v>5815577</v>
      </c>
      <c r="J1017" s="10">
        <v>0</v>
      </c>
      <c r="K1017" s="10">
        <v>56099</v>
      </c>
      <c r="L1017" s="10">
        <v>56099</v>
      </c>
      <c r="M1017" s="10">
        <v>0</v>
      </c>
      <c r="N1017" s="10">
        <v>52972</v>
      </c>
      <c r="O1017" s="7" t="s">
        <v>28</v>
      </c>
      <c r="P1017" s="14">
        <v>73.313248000000002</v>
      </c>
      <c r="Q1017" s="14">
        <v>90.665561999999994</v>
      </c>
      <c r="R1017" s="14" t="s">
        <v>3401</v>
      </c>
      <c r="S1017" s="10">
        <v>73</v>
      </c>
      <c r="T1017" s="10">
        <v>67</v>
      </c>
      <c r="U1017" s="7" t="s">
        <v>55</v>
      </c>
      <c r="V1017" s="7" t="s">
        <v>56</v>
      </c>
      <c r="W1017" s="7" t="s">
        <v>57</v>
      </c>
      <c r="X1017" s="7" t="s">
        <v>58</v>
      </c>
    </row>
    <row r="1018" spans="1:24" x14ac:dyDescent="0.25">
      <c r="A1018" s="6">
        <v>1980</v>
      </c>
      <c r="B1018" s="7" t="s">
        <v>679</v>
      </c>
      <c r="C1018" s="8" t="s">
        <v>53</v>
      </c>
      <c r="D1018" s="8" t="s">
        <v>24</v>
      </c>
      <c r="E1018" s="9">
        <v>1</v>
      </c>
      <c r="F1018" s="8" t="s">
        <v>54</v>
      </c>
      <c r="G1018" s="8" t="s">
        <v>40</v>
      </c>
      <c r="H1018" s="8" t="s">
        <v>41</v>
      </c>
      <c r="I1018" s="10">
        <v>198423</v>
      </c>
      <c r="J1018" s="10">
        <v>0</v>
      </c>
      <c r="K1018" s="10">
        <v>1914</v>
      </c>
      <c r="L1018" s="10">
        <v>1914</v>
      </c>
      <c r="M1018" s="10">
        <v>0</v>
      </c>
      <c r="N1018" s="10">
        <v>330</v>
      </c>
      <c r="O1018" s="7" t="s">
        <v>42</v>
      </c>
      <c r="P1018" s="14">
        <v>3.0755340000000002</v>
      </c>
      <c r="Q1018" s="14">
        <v>90.665561999999994</v>
      </c>
      <c r="R1018" s="14" t="s">
        <v>3401</v>
      </c>
      <c r="S1018" s="10">
        <v>3</v>
      </c>
      <c r="T1018" s="10">
        <v>3</v>
      </c>
      <c r="U1018" s="7" t="s">
        <v>55</v>
      </c>
      <c r="V1018" s="7" t="s">
        <v>56</v>
      </c>
      <c r="W1018" s="7" t="s">
        <v>57</v>
      </c>
      <c r="X1018" s="7" t="s">
        <v>58</v>
      </c>
    </row>
    <row r="1019" spans="1:24" x14ac:dyDescent="0.25">
      <c r="A1019" s="6">
        <v>1982</v>
      </c>
      <c r="B1019" s="7" t="s">
        <v>680</v>
      </c>
      <c r="C1019" s="8" t="s">
        <v>53</v>
      </c>
      <c r="D1019" s="8" t="s">
        <v>24</v>
      </c>
      <c r="E1019" s="9">
        <v>1</v>
      </c>
      <c r="F1019" s="8" t="s">
        <v>54</v>
      </c>
      <c r="G1019" s="8" t="s">
        <v>26</v>
      </c>
      <c r="H1019" s="8" t="s">
        <v>27</v>
      </c>
      <c r="I1019" s="10">
        <v>2526</v>
      </c>
      <c r="J1019" s="10">
        <v>0</v>
      </c>
      <c r="K1019" s="10">
        <v>19</v>
      </c>
      <c r="L1019" s="10">
        <v>19</v>
      </c>
      <c r="M1019" s="10">
        <v>0</v>
      </c>
      <c r="N1019" s="10">
        <v>19</v>
      </c>
      <c r="O1019" s="7" t="s">
        <v>28</v>
      </c>
      <c r="P1019" s="14">
        <v>2.6296E-2</v>
      </c>
      <c r="Q1019" s="14">
        <v>0.352489</v>
      </c>
      <c r="R1019" s="14" t="s">
        <v>3401</v>
      </c>
      <c r="S1019" s="10">
        <v>0</v>
      </c>
      <c r="T1019" s="10">
        <v>0</v>
      </c>
      <c r="U1019" s="7" t="s">
        <v>55</v>
      </c>
      <c r="V1019" s="7" t="s">
        <v>56</v>
      </c>
      <c r="W1019" s="7" t="s">
        <v>57</v>
      </c>
      <c r="X1019" s="7" t="s">
        <v>58</v>
      </c>
    </row>
    <row r="1020" spans="1:24" x14ac:dyDescent="0.25">
      <c r="A1020" s="6">
        <v>1982</v>
      </c>
      <c r="B1020" s="7" t="s">
        <v>680</v>
      </c>
      <c r="C1020" s="8" t="s">
        <v>53</v>
      </c>
      <c r="D1020" s="8" t="s">
        <v>24</v>
      </c>
      <c r="E1020" s="9">
        <v>1</v>
      </c>
      <c r="F1020" s="8" t="s">
        <v>54</v>
      </c>
      <c r="G1020" s="8" t="s">
        <v>40</v>
      </c>
      <c r="H1020" s="8" t="s">
        <v>41</v>
      </c>
      <c r="I1020" s="10">
        <v>33734</v>
      </c>
      <c r="J1020" s="10">
        <v>0</v>
      </c>
      <c r="K1020" s="10">
        <v>205</v>
      </c>
      <c r="L1020" s="10">
        <v>205</v>
      </c>
      <c r="M1020" s="10">
        <v>0</v>
      </c>
      <c r="N1020" s="10">
        <v>35</v>
      </c>
      <c r="O1020" s="7" t="s">
        <v>42</v>
      </c>
      <c r="P1020" s="14">
        <v>0.32619300000000001</v>
      </c>
      <c r="Q1020" s="14">
        <v>0.352489</v>
      </c>
      <c r="R1020" s="14" t="s">
        <v>3401</v>
      </c>
      <c r="S1020" s="10">
        <v>0</v>
      </c>
      <c r="T1020" s="10">
        <v>0</v>
      </c>
      <c r="U1020" s="7" t="s">
        <v>55</v>
      </c>
      <c r="V1020" s="7" t="s">
        <v>56</v>
      </c>
      <c r="W1020" s="7" t="s">
        <v>57</v>
      </c>
      <c r="X1020" s="7" t="s">
        <v>58</v>
      </c>
    </row>
    <row r="1021" spans="1:24" x14ac:dyDescent="0.25">
      <c r="A1021" s="6">
        <v>1983</v>
      </c>
      <c r="B1021" s="7" t="s">
        <v>681</v>
      </c>
      <c r="C1021" s="8" t="s">
        <v>53</v>
      </c>
      <c r="D1021" s="8" t="s">
        <v>24</v>
      </c>
      <c r="E1021" s="9">
        <v>1</v>
      </c>
      <c r="F1021" s="8" t="s">
        <v>54</v>
      </c>
      <c r="G1021" s="8" t="s">
        <v>40</v>
      </c>
      <c r="H1021" s="8" t="s">
        <v>41</v>
      </c>
      <c r="I1021" s="10">
        <v>41000</v>
      </c>
      <c r="J1021" s="10">
        <v>0</v>
      </c>
      <c r="K1021" s="10">
        <v>467</v>
      </c>
      <c r="L1021" s="10">
        <v>467</v>
      </c>
      <c r="M1021" s="10">
        <v>0</v>
      </c>
      <c r="N1021" s="10">
        <v>80</v>
      </c>
      <c r="O1021" s="7" t="s">
        <v>42</v>
      </c>
      <c r="P1021" s="14">
        <v>0.74558400000000002</v>
      </c>
      <c r="Q1021" s="14">
        <v>0.74558400000000002</v>
      </c>
      <c r="R1021" s="14" t="s">
        <v>3401</v>
      </c>
      <c r="S1021" s="10">
        <v>1</v>
      </c>
      <c r="T1021" s="10">
        <v>1</v>
      </c>
      <c r="U1021" s="7" t="s">
        <v>55</v>
      </c>
      <c r="V1021" s="7" t="s">
        <v>56</v>
      </c>
      <c r="W1021" s="7" t="s">
        <v>57</v>
      </c>
      <c r="X1021" s="7" t="s">
        <v>58</v>
      </c>
    </row>
    <row r="1022" spans="1:24" x14ac:dyDescent="0.25">
      <c r="A1022" s="6">
        <v>1985</v>
      </c>
      <c r="B1022" s="7" t="s">
        <v>682</v>
      </c>
      <c r="C1022" s="8" t="s">
        <v>53</v>
      </c>
      <c r="D1022" s="8" t="s">
        <v>24</v>
      </c>
      <c r="E1022" s="9">
        <v>1</v>
      </c>
      <c r="F1022" s="8" t="s">
        <v>54</v>
      </c>
      <c r="G1022" s="8" t="s">
        <v>40</v>
      </c>
      <c r="H1022" s="8" t="s">
        <v>41</v>
      </c>
      <c r="I1022" s="10">
        <v>9000</v>
      </c>
      <c r="J1022" s="10">
        <v>0</v>
      </c>
      <c r="K1022" s="10">
        <v>193</v>
      </c>
      <c r="L1022" s="10">
        <v>193</v>
      </c>
      <c r="M1022" s="10">
        <v>0</v>
      </c>
      <c r="N1022" s="10">
        <v>33</v>
      </c>
      <c r="O1022" s="7" t="s">
        <v>42</v>
      </c>
      <c r="P1022" s="14">
        <v>0.30755339999999998</v>
      </c>
      <c r="Q1022" s="14">
        <v>0.30755339999999998</v>
      </c>
      <c r="R1022" s="14" t="s">
        <v>3401</v>
      </c>
      <c r="S1022" s="10">
        <v>0</v>
      </c>
      <c r="T1022" s="10">
        <v>0</v>
      </c>
      <c r="U1022" s="7" t="s">
        <v>55</v>
      </c>
      <c r="V1022" s="7" t="s">
        <v>56</v>
      </c>
      <c r="W1022" s="7" t="s">
        <v>57</v>
      </c>
      <c r="X1022" s="7" t="s">
        <v>58</v>
      </c>
    </row>
    <row r="1023" spans="1:24" x14ac:dyDescent="0.25">
      <c r="A1023" s="6">
        <v>1987</v>
      </c>
      <c r="B1023" s="7" t="s">
        <v>683</v>
      </c>
      <c r="C1023" s="8" t="s">
        <v>53</v>
      </c>
      <c r="D1023" s="8" t="s">
        <v>24</v>
      </c>
      <c r="E1023" s="9">
        <v>1</v>
      </c>
      <c r="F1023" s="8" t="s">
        <v>54</v>
      </c>
      <c r="G1023" s="8" t="s">
        <v>40</v>
      </c>
      <c r="H1023" s="8" t="s">
        <v>41</v>
      </c>
      <c r="I1023" s="10">
        <v>11000</v>
      </c>
      <c r="J1023" s="10">
        <v>0</v>
      </c>
      <c r="K1023" s="10">
        <v>285</v>
      </c>
      <c r="L1023" s="10">
        <v>285</v>
      </c>
      <c r="M1023" s="10">
        <v>0</v>
      </c>
      <c r="N1023" s="10">
        <v>49</v>
      </c>
      <c r="O1023" s="7" t="s">
        <v>42</v>
      </c>
      <c r="P1023" s="14">
        <v>0.45667020000000003</v>
      </c>
      <c r="Q1023" s="14">
        <v>0.45667020000000003</v>
      </c>
      <c r="R1023" s="14" t="s">
        <v>3401</v>
      </c>
      <c r="S1023" s="10">
        <v>0</v>
      </c>
      <c r="T1023" s="10">
        <v>0</v>
      </c>
      <c r="U1023" s="7" t="s">
        <v>55</v>
      </c>
      <c r="V1023" s="7" t="s">
        <v>56</v>
      </c>
      <c r="W1023" s="7" t="s">
        <v>57</v>
      </c>
      <c r="X1023" s="7" t="s">
        <v>58</v>
      </c>
    </row>
    <row r="1024" spans="1:24" x14ac:dyDescent="0.25">
      <c r="A1024" s="6">
        <v>1989</v>
      </c>
      <c r="B1024" s="7" t="s">
        <v>684</v>
      </c>
      <c r="C1024" s="8" t="s">
        <v>53</v>
      </c>
      <c r="D1024" s="8" t="s">
        <v>24</v>
      </c>
      <c r="E1024" s="9">
        <v>1</v>
      </c>
      <c r="F1024" s="8" t="s">
        <v>54</v>
      </c>
      <c r="G1024" s="8" t="s">
        <v>26</v>
      </c>
      <c r="H1024" s="8" t="s">
        <v>27</v>
      </c>
      <c r="I1024" s="10">
        <v>125516</v>
      </c>
      <c r="J1024" s="10">
        <v>0</v>
      </c>
      <c r="K1024" s="10">
        <v>1197</v>
      </c>
      <c r="L1024" s="10">
        <v>1197</v>
      </c>
      <c r="M1024" s="10">
        <v>0</v>
      </c>
      <c r="N1024" s="10">
        <v>1328</v>
      </c>
      <c r="O1024" s="7" t="s">
        <v>28</v>
      </c>
      <c r="P1024" s="14">
        <v>1.837952</v>
      </c>
      <c r="Q1024" s="14">
        <v>4.9973641999999998</v>
      </c>
      <c r="R1024" s="14" t="s">
        <v>3401</v>
      </c>
      <c r="S1024" s="10">
        <v>2</v>
      </c>
      <c r="T1024" s="10">
        <v>2</v>
      </c>
      <c r="U1024" s="7" t="s">
        <v>55</v>
      </c>
      <c r="V1024" s="7" t="s">
        <v>56</v>
      </c>
      <c r="W1024" s="7" t="s">
        <v>57</v>
      </c>
      <c r="X1024" s="7" t="s">
        <v>58</v>
      </c>
    </row>
    <row r="1025" spans="1:24" x14ac:dyDescent="0.25">
      <c r="A1025" s="6">
        <v>1989</v>
      </c>
      <c r="B1025" s="7" t="s">
        <v>684</v>
      </c>
      <c r="C1025" s="8" t="s">
        <v>53</v>
      </c>
      <c r="D1025" s="8" t="s">
        <v>24</v>
      </c>
      <c r="E1025" s="9">
        <v>1</v>
      </c>
      <c r="F1025" s="8" t="s">
        <v>54</v>
      </c>
      <c r="G1025" s="8" t="s">
        <v>40</v>
      </c>
      <c r="H1025" s="8" t="s">
        <v>41</v>
      </c>
      <c r="I1025" s="10">
        <v>206484</v>
      </c>
      <c r="J1025" s="10">
        <v>0</v>
      </c>
      <c r="K1025" s="10">
        <v>1966</v>
      </c>
      <c r="L1025" s="10">
        <v>1966</v>
      </c>
      <c r="M1025" s="10">
        <v>0</v>
      </c>
      <c r="N1025" s="10">
        <v>339</v>
      </c>
      <c r="O1025" s="7" t="s">
        <v>42</v>
      </c>
      <c r="P1025" s="14">
        <v>3.1594121999999998</v>
      </c>
      <c r="Q1025" s="14">
        <v>4.9973641999999998</v>
      </c>
      <c r="R1025" s="14" t="s">
        <v>3401</v>
      </c>
      <c r="S1025" s="10">
        <v>3</v>
      </c>
      <c r="T1025" s="10">
        <v>3</v>
      </c>
      <c r="U1025" s="7" t="s">
        <v>55</v>
      </c>
      <c r="V1025" s="7" t="s">
        <v>56</v>
      </c>
      <c r="W1025" s="7" t="s">
        <v>57</v>
      </c>
      <c r="X1025" s="7" t="s">
        <v>58</v>
      </c>
    </row>
    <row r="1026" spans="1:24" x14ac:dyDescent="0.25">
      <c r="A1026" s="6">
        <v>1990</v>
      </c>
      <c r="B1026" s="7" t="s">
        <v>685</v>
      </c>
      <c r="C1026" s="8" t="s">
        <v>53</v>
      </c>
      <c r="D1026" s="8" t="s">
        <v>24</v>
      </c>
      <c r="E1026" s="9">
        <v>1</v>
      </c>
      <c r="F1026" s="8" t="s">
        <v>54</v>
      </c>
      <c r="G1026" s="8" t="s">
        <v>40</v>
      </c>
      <c r="H1026" s="8" t="s">
        <v>41</v>
      </c>
      <c r="I1026" s="10">
        <v>25000</v>
      </c>
      <c r="J1026" s="10">
        <v>0</v>
      </c>
      <c r="K1026" s="10">
        <v>316</v>
      </c>
      <c r="L1026" s="10">
        <v>316</v>
      </c>
      <c r="M1026" s="10">
        <v>0</v>
      </c>
      <c r="N1026" s="10">
        <v>51</v>
      </c>
      <c r="O1026" s="7" t="s">
        <v>42</v>
      </c>
      <c r="P1026" s="14">
        <v>0.4753098</v>
      </c>
      <c r="Q1026" s="14">
        <v>0.4753098</v>
      </c>
      <c r="R1026" s="14" t="s">
        <v>3401</v>
      </c>
      <c r="S1026" s="10">
        <v>0</v>
      </c>
      <c r="T1026" s="10">
        <v>0</v>
      </c>
      <c r="U1026" s="7" t="s">
        <v>55</v>
      </c>
      <c r="V1026" s="7" t="s">
        <v>77</v>
      </c>
      <c r="W1026" s="7" t="s">
        <v>78</v>
      </c>
      <c r="X1026" s="7" t="s">
        <v>79</v>
      </c>
    </row>
    <row r="1027" spans="1:24" x14ac:dyDescent="0.25">
      <c r="A1027" s="6">
        <v>1993</v>
      </c>
      <c r="B1027" s="7" t="s">
        <v>686</v>
      </c>
      <c r="C1027" s="8" t="s">
        <v>53</v>
      </c>
      <c r="D1027" s="8" t="s">
        <v>24</v>
      </c>
      <c r="E1027" s="9">
        <v>1</v>
      </c>
      <c r="F1027" s="8" t="s">
        <v>45</v>
      </c>
      <c r="G1027" s="8" t="s">
        <v>40</v>
      </c>
      <c r="H1027" s="8" t="s">
        <v>41</v>
      </c>
      <c r="I1027" s="10">
        <v>95060</v>
      </c>
      <c r="J1027" s="10">
        <v>0</v>
      </c>
      <c r="K1027" s="10">
        <v>1569</v>
      </c>
      <c r="L1027" s="10">
        <v>1569</v>
      </c>
      <c r="M1027" s="10">
        <v>0</v>
      </c>
      <c r="N1027" s="10">
        <v>253</v>
      </c>
      <c r="O1027" s="7" t="s">
        <v>42</v>
      </c>
      <c r="P1027" s="14">
        <v>0.64818600000000004</v>
      </c>
      <c r="Q1027" s="14">
        <v>0.64818600000000004</v>
      </c>
      <c r="R1027" s="14" t="s">
        <v>3401</v>
      </c>
      <c r="S1027" s="10">
        <v>1</v>
      </c>
      <c r="T1027" s="10">
        <v>1</v>
      </c>
      <c r="U1027" s="7" t="s">
        <v>55</v>
      </c>
      <c r="V1027" s="7" t="s">
        <v>56</v>
      </c>
      <c r="W1027" s="7" t="s">
        <v>57</v>
      </c>
      <c r="X1027" s="7" t="s">
        <v>58</v>
      </c>
    </row>
    <row r="1028" spans="1:24" x14ac:dyDescent="0.25">
      <c r="A1028" s="6">
        <v>1994</v>
      </c>
      <c r="B1028" s="7" t="s">
        <v>687</v>
      </c>
      <c r="C1028" s="8" t="s">
        <v>53</v>
      </c>
      <c r="D1028" s="8" t="s">
        <v>24</v>
      </c>
      <c r="E1028" s="9">
        <v>1</v>
      </c>
      <c r="F1028" s="8" t="s">
        <v>54</v>
      </c>
      <c r="G1028" s="8" t="s">
        <v>40</v>
      </c>
      <c r="H1028" s="8" t="s">
        <v>41</v>
      </c>
      <c r="I1028" s="10">
        <v>77000</v>
      </c>
      <c r="J1028" s="10">
        <v>0</v>
      </c>
      <c r="K1028" s="10">
        <v>741</v>
      </c>
      <c r="L1028" s="10">
        <v>741</v>
      </c>
      <c r="M1028" s="10">
        <v>0</v>
      </c>
      <c r="N1028" s="10">
        <v>134</v>
      </c>
      <c r="O1028" s="7" t="s">
        <v>42</v>
      </c>
      <c r="P1028" s="14">
        <v>1.2488532000000001</v>
      </c>
      <c r="Q1028" s="14">
        <v>1.2488532000000001</v>
      </c>
      <c r="R1028" s="14" t="s">
        <v>3401</v>
      </c>
      <c r="S1028" s="10">
        <v>1</v>
      </c>
      <c r="T1028" s="10">
        <v>1</v>
      </c>
      <c r="U1028" s="7" t="s">
        <v>55</v>
      </c>
      <c r="V1028" s="7" t="s">
        <v>56</v>
      </c>
      <c r="W1028" s="7" t="s">
        <v>57</v>
      </c>
      <c r="X1028" s="7" t="s">
        <v>58</v>
      </c>
    </row>
    <row r="1029" spans="1:24" x14ac:dyDescent="0.25">
      <c r="A1029" s="6">
        <v>1996</v>
      </c>
      <c r="B1029" s="7" t="s">
        <v>688</v>
      </c>
      <c r="C1029" s="8" t="s">
        <v>53</v>
      </c>
      <c r="D1029" s="8" t="s">
        <v>24</v>
      </c>
      <c r="E1029" s="9">
        <v>1</v>
      </c>
      <c r="F1029" s="8" t="s">
        <v>54</v>
      </c>
      <c r="G1029" s="8" t="s">
        <v>40</v>
      </c>
      <c r="H1029" s="8" t="s">
        <v>41</v>
      </c>
      <c r="I1029" s="10">
        <v>81340</v>
      </c>
      <c r="J1029" s="10">
        <v>0</v>
      </c>
      <c r="K1029" s="10">
        <v>812</v>
      </c>
      <c r="L1029" s="10">
        <v>812</v>
      </c>
      <c r="M1029" s="10">
        <v>0</v>
      </c>
      <c r="N1029" s="10">
        <v>131</v>
      </c>
      <c r="O1029" s="7" t="s">
        <v>42</v>
      </c>
      <c r="P1029" s="14">
        <v>1.2208938</v>
      </c>
      <c r="Q1029" s="14">
        <v>1.2208938</v>
      </c>
      <c r="R1029" s="14" t="s">
        <v>3401</v>
      </c>
      <c r="S1029" s="10">
        <v>1</v>
      </c>
      <c r="T1029" s="10">
        <v>1</v>
      </c>
      <c r="U1029" s="7" t="s">
        <v>55</v>
      </c>
      <c r="V1029" s="7" t="s">
        <v>56</v>
      </c>
      <c r="W1029" s="7" t="s">
        <v>57</v>
      </c>
      <c r="X1029" s="7" t="s">
        <v>58</v>
      </c>
    </row>
    <row r="1030" spans="1:24" x14ac:dyDescent="0.25">
      <c r="A1030" s="6">
        <v>1997</v>
      </c>
      <c r="B1030" s="7" t="s">
        <v>689</v>
      </c>
      <c r="C1030" s="8" t="s">
        <v>53</v>
      </c>
      <c r="D1030" s="8" t="s">
        <v>24</v>
      </c>
      <c r="E1030" s="9">
        <v>1</v>
      </c>
      <c r="F1030" s="8" t="s">
        <v>54</v>
      </c>
      <c r="G1030" s="8" t="s">
        <v>26</v>
      </c>
      <c r="H1030" s="8" t="s">
        <v>27</v>
      </c>
      <c r="I1030" s="10">
        <v>155781</v>
      </c>
      <c r="J1030" s="10">
        <v>0</v>
      </c>
      <c r="K1030" s="10">
        <v>4103</v>
      </c>
      <c r="L1030" s="10">
        <v>4103</v>
      </c>
      <c r="M1030" s="10">
        <v>0</v>
      </c>
      <c r="N1030" s="10">
        <v>3907</v>
      </c>
      <c r="O1030" s="7" t="s">
        <v>28</v>
      </c>
      <c r="P1030" s="14">
        <v>5.4072880000000003</v>
      </c>
      <c r="Q1030" s="14">
        <v>11.260122000000001</v>
      </c>
      <c r="R1030" s="14" t="s">
        <v>3401</v>
      </c>
      <c r="S1030" s="10">
        <v>5</v>
      </c>
      <c r="T1030" s="10">
        <v>5</v>
      </c>
      <c r="U1030" s="7" t="s">
        <v>55</v>
      </c>
      <c r="V1030" s="7" t="s">
        <v>56</v>
      </c>
      <c r="W1030" s="7" t="s">
        <v>57</v>
      </c>
      <c r="X1030" s="7" t="s">
        <v>58</v>
      </c>
    </row>
    <row r="1031" spans="1:24" x14ac:dyDescent="0.25">
      <c r="A1031" s="6">
        <v>1997</v>
      </c>
      <c r="B1031" s="7" t="s">
        <v>689</v>
      </c>
      <c r="C1031" s="8" t="s">
        <v>53</v>
      </c>
      <c r="D1031" s="8" t="s">
        <v>24</v>
      </c>
      <c r="E1031" s="9">
        <v>1</v>
      </c>
      <c r="F1031" s="8" t="s">
        <v>54</v>
      </c>
      <c r="G1031" s="8" t="s">
        <v>40</v>
      </c>
      <c r="H1031" s="8" t="s">
        <v>41</v>
      </c>
      <c r="I1031" s="10">
        <v>137219</v>
      </c>
      <c r="J1031" s="10">
        <v>0</v>
      </c>
      <c r="K1031" s="10">
        <v>3613</v>
      </c>
      <c r="L1031" s="10">
        <v>3613</v>
      </c>
      <c r="M1031" s="10">
        <v>0</v>
      </c>
      <c r="N1031" s="10">
        <v>628</v>
      </c>
      <c r="O1031" s="7" t="s">
        <v>42</v>
      </c>
      <c r="P1031" s="14">
        <v>5.8528343999999999</v>
      </c>
      <c r="Q1031" s="14">
        <v>11.260122000000001</v>
      </c>
      <c r="R1031" s="14" t="s">
        <v>3401</v>
      </c>
      <c r="S1031" s="10">
        <v>6</v>
      </c>
      <c r="T1031" s="10">
        <v>5</v>
      </c>
      <c r="U1031" s="7" t="s">
        <v>55</v>
      </c>
      <c r="V1031" s="7" t="s">
        <v>56</v>
      </c>
      <c r="W1031" s="7" t="s">
        <v>57</v>
      </c>
      <c r="X1031" s="7" t="s">
        <v>58</v>
      </c>
    </row>
    <row r="1032" spans="1:24" x14ac:dyDescent="0.25">
      <c r="A1032" s="6">
        <v>1998</v>
      </c>
      <c r="B1032" s="7" t="s">
        <v>690</v>
      </c>
      <c r="C1032" s="8" t="s">
        <v>53</v>
      </c>
      <c r="D1032" s="8" t="s">
        <v>24</v>
      </c>
      <c r="E1032" s="9">
        <v>1</v>
      </c>
      <c r="F1032" s="8" t="s">
        <v>54</v>
      </c>
      <c r="G1032" s="8" t="s">
        <v>26</v>
      </c>
      <c r="H1032" s="8" t="s">
        <v>27</v>
      </c>
      <c r="I1032" s="10">
        <v>6218</v>
      </c>
      <c r="J1032" s="10">
        <v>0</v>
      </c>
      <c r="K1032" s="10">
        <v>65</v>
      </c>
      <c r="L1032" s="10">
        <v>65</v>
      </c>
      <c r="M1032" s="10">
        <v>0</v>
      </c>
      <c r="N1032" s="10">
        <v>65</v>
      </c>
      <c r="O1032" s="7" t="s">
        <v>28</v>
      </c>
      <c r="P1032" s="14">
        <v>8.9959999999999998E-2</v>
      </c>
      <c r="Q1032" s="14">
        <v>0.99398059999999999</v>
      </c>
      <c r="R1032" s="14" t="s">
        <v>3401</v>
      </c>
      <c r="S1032" s="10">
        <v>0</v>
      </c>
      <c r="T1032" s="10">
        <v>0</v>
      </c>
      <c r="U1032" s="7" t="s">
        <v>55</v>
      </c>
      <c r="V1032" s="7" t="s">
        <v>56</v>
      </c>
      <c r="W1032" s="7" t="s">
        <v>57</v>
      </c>
      <c r="X1032" s="7" t="s">
        <v>58</v>
      </c>
    </row>
    <row r="1033" spans="1:24" x14ac:dyDescent="0.25">
      <c r="A1033" s="6">
        <v>1998</v>
      </c>
      <c r="B1033" s="7" t="s">
        <v>690</v>
      </c>
      <c r="C1033" s="8" t="s">
        <v>53</v>
      </c>
      <c r="D1033" s="8" t="s">
        <v>24</v>
      </c>
      <c r="E1033" s="9">
        <v>1</v>
      </c>
      <c r="F1033" s="8" t="s">
        <v>54</v>
      </c>
      <c r="G1033" s="8" t="s">
        <v>40</v>
      </c>
      <c r="H1033" s="8" t="s">
        <v>41</v>
      </c>
      <c r="I1033" s="10">
        <v>53782</v>
      </c>
      <c r="J1033" s="10">
        <v>0</v>
      </c>
      <c r="K1033" s="10">
        <v>563</v>
      </c>
      <c r="L1033" s="10">
        <v>563</v>
      </c>
      <c r="M1033" s="10">
        <v>0</v>
      </c>
      <c r="N1033" s="10">
        <v>97</v>
      </c>
      <c r="O1033" s="7" t="s">
        <v>42</v>
      </c>
      <c r="P1033" s="14">
        <v>0.90402059999999995</v>
      </c>
      <c r="Q1033" s="14">
        <v>0.99398059999999999</v>
      </c>
      <c r="R1033" s="14" t="s">
        <v>3401</v>
      </c>
      <c r="S1033" s="10">
        <v>1</v>
      </c>
      <c r="T1033" s="10">
        <v>1</v>
      </c>
      <c r="U1033" s="7" t="s">
        <v>55</v>
      </c>
      <c r="V1033" s="7" t="s">
        <v>56</v>
      </c>
      <c r="W1033" s="7" t="s">
        <v>57</v>
      </c>
      <c r="X1033" s="7" t="s">
        <v>58</v>
      </c>
    </row>
    <row r="1034" spans="1:24" x14ac:dyDescent="0.25">
      <c r="A1034" s="6">
        <v>1999</v>
      </c>
      <c r="B1034" s="7" t="s">
        <v>691</v>
      </c>
      <c r="C1034" s="8" t="s">
        <v>53</v>
      </c>
      <c r="D1034" s="8" t="s">
        <v>24</v>
      </c>
      <c r="E1034" s="9">
        <v>1</v>
      </c>
      <c r="F1034" s="8" t="s">
        <v>54</v>
      </c>
      <c r="G1034" s="8" t="s">
        <v>26</v>
      </c>
      <c r="H1034" s="8" t="s">
        <v>27</v>
      </c>
      <c r="I1034" s="10">
        <v>-1079233</v>
      </c>
      <c r="J1034" s="10">
        <v>0</v>
      </c>
      <c r="K1034" s="10">
        <v>13191</v>
      </c>
      <c r="L1034" s="10">
        <v>13191</v>
      </c>
      <c r="M1034" s="10">
        <v>0</v>
      </c>
      <c r="N1034" s="10">
        <v>13191</v>
      </c>
      <c r="O1034" s="7" t="s">
        <v>28</v>
      </c>
      <c r="P1034" s="14">
        <v>18.256343999999999</v>
      </c>
      <c r="Q1034" s="14">
        <v>23.167878999999999</v>
      </c>
      <c r="R1034" s="14" t="s">
        <v>3401</v>
      </c>
      <c r="S1034" s="10">
        <v>18</v>
      </c>
      <c r="T1034" s="10">
        <v>17</v>
      </c>
      <c r="U1034" s="7" t="s">
        <v>55</v>
      </c>
      <c r="V1034" s="7" t="s">
        <v>56</v>
      </c>
      <c r="W1034" s="7" t="s">
        <v>57</v>
      </c>
      <c r="X1034" s="7" t="s">
        <v>58</v>
      </c>
    </row>
    <row r="1035" spans="1:24" x14ac:dyDescent="0.25">
      <c r="A1035" s="6">
        <v>1999</v>
      </c>
      <c r="B1035" s="7" t="s">
        <v>691</v>
      </c>
      <c r="C1035" s="8" t="s">
        <v>53</v>
      </c>
      <c r="D1035" s="8" t="s">
        <v>24</v>
      </c>
      <c r="E1035" s="9">
        <v>1</v>
      </c>
      <c r="F1035" s="8" t="s">
        <v>54</v>
      </c>
      <c r="G1035" s="8" t="s">
        <v>40</v>
      </c>
      <c r="H1035" s="8" t="s">
        <v>41</v>
      </c>
      <c r="I1035" s="10">
        <v>-245767</v>
      </c>
      <c r="J1035" s="10">
        <v>0</v>
      </c>
      <c r="K1035" s="10">
        <v>3004</v>
      </c>
      <c r="L1035" s="10">
        <v>3004</v>
      </c>
      <c r="M1035" s="10">
        <v>0</v>
      </c>
      <c r="N1035" s="10">
        <v>527</v>
      </c>
      <c r="O1035" s="7" t="s">
        <v>42</v>
      </c>
      <c r="P1035" s="14">
        <v>4.9115346000000004</v>
      </c>
      <c r="Q1035" s="14">
        <v>23.167878999999999</v>
      </c>
      <c r="R1035" s="14" t="s">
        <v>3401</v>
      </c>
      <c r="S1035" s="10">
        <v>5</v>
      </c>
      <c r="T1035" s="10">
        <v>4</v>
      </c>
      <c r="U1035" s="7" t="s">
        <v>55</v>
      </c>
      <c r="V1035" s="7" t="s">
        <v>56</v>
      </c>
      <c r="W1035" s="7" t="s">
        <v>57</v>
      </c>
      <c r="X1035" s="7" t="s">
        <v>58</v>
      </c>
    </row>
    <row r="1036" spans="1:24" x14ac:dyDescent="0.25">
      <c r="A1036" s="6">
        <v>2001</v>
      </c>
      <c r="B1036" s="7" t="s">
        <v>692</v>
      </c>
      <c r="C1036" s="8" t="s">
        <v>53</v>
      </c>
      <c r="D1036" s="8" t="s">
        <v>24</v>
      </c>
      <c r="E1036" s="9">
        <v>1</v>
      </c>
      <c r="F1036" s="8" t="s">
        <v>45</v>
      </c>
      <c r="G1036" s="8" t="s">
        <v>40</v>
      </c>
      <c r="H1036" s="8" t="s">
        <v>41</v>
      </c>
      <c r="I1036" s="10">
        <v>440000</v>
      </c>
      <c r="J1036" s="10">
        <v>2801</v>
      </c>
      <c r="K1036" s="10">
        <v>6517</v>
      </c>
      <c r="L1036" s="10">
        <v>2274</v>
      </c>
      <c r="M1036" s="10">
        <v>4243</v>
      </c>
      <c r="N1036" s="10">
        <v>1108</v>
      </c>
      <c r="O1036" s="7" t="s">
        <v>42</v>
      </c>
      <c r="P1036" s="14">
        <v>2.8386960000000001</v>
      </c>
      <c r="Q1036" s="14">
        <v>52.358936</v>
      </c>
      <c r="R1036" s="14">
        <v>2.863</v>
      </c>
      <c r="S1036" s="10">
        <v>0</v>
      </c>
      <c r="T1036" s="10">
        <v>0</v>
      </c>
      <c r="U1036" s="7" t="s">
        <v>55</v>
      </c>
      <c r="V1036" s="7" t="s">
        <v>56</v>
      </c>
      <c r="W1036" s="7" t="s">
        <v>57</v>
      </c>
      <c r="X1036" s="7" t="s">
        <v>58</v>
      </c>
    </row>
    <row r="1037" spans="1:24" x14ac:dyDescent="0.25">
      <c r="A1037" s="6">
        <v>2001</v>
      </c>
      <c r="B1037" s="7" t="s">
        <v>692</v>
      </c>
      <c r="C1037" s="8" t="s">
        <v>53</v>
      </c>
      <c r="D1037" s="8" t="s">
        <v>24</v>
      </c>
      <c r="E1037" s="9">
        <v>1</v>
      </c>
      <c r="F1037" s="8" t="s">
        <v>34</v>
      </c>
      <c r="G1037" s="8" t="s">
        <v>26</v>
      </c>
      <c r="H1037" s="8" t="s">
        <v>27</v>
      </c>
      <c r="I1037" s="10">
        <v>5699000</v>
      </c>
      <c r="J1037" s="10">
        <v>208917</v>
      </c>
      <c r="K1037" s="10">
        <v>353716</v>
      </c>
      <c r="L1037" s="10">
        <v>37175</v>
      </c>
      <c r="M1037" s="10">
        <v>316541</v>
      </c>
      <c r="N1037" s="10">
        <v>353716</v>
      </c>
      <c r="O1037" s="7" t="s">
        <v>28</v>
      </c>
      <c r="P1037" s="14">
        <v>49.520240000000001</v>
      </c>
      <c r="Q1037" s="14">
        <v>52.358936</v>
      </c>
      <c r="R1037" s="14">
        <v>2.863</v>
      </c>
      <c r="S1037" s="10">
        <v>3</v>
      </c>
      <c r="T1037" s="10">
        <v>2</v>
      </c>
      <c r="U1037" s="7" t="s">
        <v>55</v>
      </c>
      <c r="V1037" s="7" t="s">
        <v>56</v>
      </c>
      <c r="W1037" s="7" t="s">
        <v>57</v>
      </c>
      <c r="X1037" s="7" t="s">
        <v>58</v>
      </c>
    </row>
    <row r="1038" spans="1:24" x14ac:dyDescent="0.25">
      <c r="A1038" s="6">
        <v>2002</v>
      </c>
      <c r="B1038" s="7" t="s">
        <v>693</v>
      </c>
      <c r="C1038" s="8" t="s">
        <v>53</v>
      </c>
      <c r="D1038" s="8" t="s">
        <v>24</v>
      </c>
      <c r="E1038" s="9">
        <v>1</v>
      </c>
      <c r="F1038" s="8" t="s">
        <v>54</v>
      </c>
      <c r="G1038" s="8" t="s">
        <v>40</v>
      </c>
      <c r="H1038" s="8" t="s">
        <v>41</v>
      </c>
      <c r="I1038" s="10">
        <v>350000</v>
      </c>
      <c r="J1038" s="10">
        <v>0</v>
      </c>
      <c r="K1038" s="10">
        <v>3318</v>
      </c>
      <c r="L1038" s="10">
        <v>3318</v>
      </c>
      <c r="M1038" s="10">
        <v>0</v>
      </c>
      <c r="N1038" s="10">
        <v>574</v>
      </c>
      <c r="O1038" s="7" t="s">
        <v>42</v>
      </c>
      <c r="P1038" s="14">
        <v>5.3495651999999998</v>
      </c>
      <c r="Q1038" s="14">
        <v>5.3495651999999998</v>
      </c>
      <c r="R1038" s="14" t="s">
        <v>3401</v>
      </c>
      <c r="S1038" s="10">
        <v>5</v>
      </c>
      <c r="T1038" s="10">
        <v>5</v>
      </c>
      <c r="U1038" s="7" t="s">
        <v>55</v>
      </c>
      <c r="V1038" s="7" t="s">
        <v>56</v>
      </c>
      <c r="W1038" s="7" t="s">
        <v>57</v>
      </c>
      <c r="X1038" s="7" t="s">
        <v>58</v>
      </c>
    </row>
    <row r="1039" spans="1:24" x14ac:dyDescent="0.25">
      <c r="A1039" s="6">
        <v>2003</v>
      </c>
      <c r="B1039" s="7" t="s">
        <v>694</v>
      </c>
      <c r="C1039" s="8" t="s">
        <v>53</v>
      </c>
      <c r="D1039" s="8" t="s">
        <v>24</v>
      </c>
      <c r="E1039" s="9">
        <v>1</v>
      </c>
      <c r="F1039" s="8" t="s">
        <v>45</v>
      </c>
      <c r="G1039" s="8" t="s">
        <v>26</v>
      </c>
      <c r="H1039" s="8" t="s">
        <v>27</v>
      </c>
      <c r="I1039" s="10">
        <v>1120140</v>
      </c>
      <c r="J1039" s="10">
        <v>0</v>
      </c>
      <c r="K1039" s="10">
        <v>17467</v>
      </c>
      <c r="L1039" s="10">
        <v>17467</v>
      </c>
      <c r="M1039" s="10">
        <v>0</v>
      </c>
      <c r="N1039" s="10">
        <v>16494</v>
      </c>
      <c r="O1039" s="7" t="s">
        <v>28</v>
      </c>
      <c r="P1039" s="14">
        <v>2.7050160000000001</v>
      </c>
      <c r="Q1039" s="14">
        <v>2.7050160000000001</v>
      </c>
      <c r="R1039" s="14" t="s">
        <v>3401</v>
      </c>
      <c r="S1039" s="10">
        <v>3</v>
      </c>
      <c r="T1039" s="10">
        <v>2</v>
      </c>
      <c r="U1039" s="7" t="s">
        <v>55</v>
      </c>
      <c r="V1039" s="7" t="s">
        <v>56</v>
      </c>
      <c r="W1039" s="7" t="s">
        <v>57</v>
      </c>
      <c r="X1039" s="7" t="s">
        <v>58</v>
      </c>
    </row>
    <row r="1040" spans="1:24" x14ac:dyDescent="0.25">
      <c r="A1040" s="6">
        <v>2004</v>
      </c>
      <c r="B1040" s="7" t="s">
        <v>695</v>
      </c>
      <c r="C1040" s="8" t="s">
        <v>53</v>
      </c>
      <c r="D1040" s="8" t="s">
        <v>24</v>
      </c>
      <c r="E1040" s="9">
        <v>1</v>
      </c>
      <c r="F1040" s="8" t="s">
        <v>54</v>
      </c>
      <c r="G1040" s="8" t="s">
        <v>26</v>
      </c>
      <c r="H1040" s="8" t="s">
        <v>27</v>
      </c>
      <c r="I1040" s="10">
        <v>125095</v>
      </c>
      <c r="J1040" s="10">
        <v>0</v>
      </c>
      <c r="K1040" s="10">
        <v>679</v>
      </c>
      <c r="L1040" s="10">
        <v>679</v>
      </c>
      <c r="M1040" s="10">
        <v>0</v>
      </c>
      <c r="N1040" s="10">
        <v>679</v>
      </c>
      <c r="O1040" s="7" t="s">
        <v>28</v>
      </c>
      <c r="P1040" s="14">
        <v>0.93973600000000002</v>
      </c>
      <c r="Q1040" s="14">
        <v>1.2938883999999999</v>
      </c>
      <c r="R1040" s="14" t="s">
        <v>3401</v>
      </c>
      <c r="S1040" s="10">
        <v>1</v>
      </c>
      <c r="T1040" s="10">
        <v>1</v>
      </c>
      <c r="U1040" s="7" t="s">
        <v>55</v>
      </c>
      <c r="V1040" s="7" t="s">
        <v>56</v>
      </c>
      <c r="W1040" s="7" t="s">
        <v>57</v>
      </c>
      <c r="X1040" s="7" t="s">
        <v>58</v>
      </c>
    </row>
    <row r="1041" spans="1:24" x14ac:dyDescent="0.25">
      <c r="A1041" s="6">
        <v>2004</v>
      </c>
      <c r="B1041" s="7" t="s">
        <v>695</v>
      </c>
      <c r="C1041" s="8" t="s">
        <v>53</v>
      </c>
      <c r="D1041" s="8" t="s">
        <v>24</v>
      </c>
      <c r="E1041" s="9">
        <v>1</v>
      </c>
      <c r="F1041" s="8" t="s">
        <v>54</v>
      </c>
      <c r="G1041" s="8" t="s">
        <v>40</v>
      </c>
      <c r="H1041" s="8" t="s">
        <v>41</v>
      </c>
      <c r="I1041" s="10">
        <v>39905</v>
      </c>
      <c r="J1041" s="10">
        <v>0</v>
      </c>
      <c r="K1041" s="10">
        <v>216</v>
      </c>
      <c r="L1041" s="10">
        <v>216</v>
      </c>
      <c r="M1041" s="10">
        <v>0</v>
      </c>
      <c r="N1041" s="10">
        <v>38</v>
      </c>
      <c r="O1041" s="7" t="s">
        <v>42</v>
      </c>
      <c r="P1041" s="14">
        <v>0.35415239999999998</v>
      </c>
      <c r="Q1041" s="14">
        <v>1.2938883999999999</v>
      </c>
      <c r="R1041" s="14" t="s">
        <v>3401</v>
      </c>
      <c r="S1041" s="10">
        <v>0</v>
      </c>
      <c r="T1041" s="10">
        <v>0</v>
      </c>
      <c r="U1041" s="7" t="s">
        <v>55</v>
      </c>
      <c r="V1041" s="7" t="s">
        <v>56</v>
      </c>
      <c r="W1041" s="7" t="s">
        <v>57</v>
      </c>
      <c r="X1041" s="7" t="s">
        <v>58</v>
      </c>
    </row>
    <row r="1042" spans="1:24" x14ac:dyDescent="0.25">
      <c r="A1042" s="6">
        <v>2005</v>
      </c>
      <c r="B1042" s="7" t="s">
        <v>696</v>
      </c>
      <c r="C1042" s="8" t="s">
        <v>53</v>
      </c>
      <c r="D1042" s="8" t="s">
        <v>24</v>
      </c>
      <c r="E1042" s="9">
        <v>1</v>
      </c>
      <c r="F1042" s="8" t="s">
        <v>54</v>
      </c>
      <c r="G1042" s="8" t="s">
        <v>40</v>
      </c>
      <c r="H1042" s="8" t="s">
        <v>41</v>
      </c>
      <c r="I1042" s="10">
        <v>351000</v>
      </c>
      <c r="J1042" s="10">
        <v>0</v>
      </c>
      <c r="K1042" s="10">
        <v>6531</v>
      </c>
      <c r="L1042" s="10">
        <v>6531</v>
      </c>
      <c r="M1042" s="10">
        <v>0</v>
      </c>
      <c r="N1042" s="10">
        <v>1126</v>
      </c>
      <c r="O1042" s="7" t="s">
        <v>42</v>
      </c>
      <c r="P1042" s="14">
        <v>10.494095</v>
      </c>
      <c r="Q1042" s="14">
        <v>10.494095</v>
      </c>
      <c r="R1042" s="14" t="s">
        <v>3401</v>
      </c>
      <c r="S1042" s="10">
        <v>10</v>
      </c>
      <c r="T1042" s="10">
        <v>10</v>
      </c>
      <c r="U1042" s="7" t="s">
        <v>55</v>
      </c>
      <c r="V1042" s="7" t="s">
        <v>56</v>
      </c>
      <c r="W1042" s="7" t="s">
        <v>57</v>
      </c>
      <c r="X1042" s="7" t="s">
        <v>58</v>
      </c>
    </row>
    <row r="1043" spans="1:24" x14ac:dyDescent="0.25">
      <c r="A1043" s="6">
        <v>2009</v>
      </c>
      <c r="B1043" s="7" t="s">
        <v>697</v>
      </c>
      <c r="C1043" s="8" t="s">
        <v>53</v>
      </c>
      <c r="D1043" s="8" t="s">
        <v>24</v>
      </c>
      <c r="E1043" s="9">
        <v>1</v>
      </c>
      <c r="F1043" s="8" t="s">
        <v>54</v>
      </c>
      <c r="G1043" s="8" t="s">
        <v>26</v>
      </c>
      <c r="H1043" s="8" t="s">
        <v>27</v>
      </c>
      <c r="I1043" s="10">
        <v>460229</v>
      </c>
      <c r="J1043" s="10">
        <v>0</v>
      </c>
      <c r="K1043" s="10">
        <v>4277</v>
      </c>
      <c r="L1043" s="10">
        <v>4277</v>
      </c>
      <c r="M1043" s="10">
        <v>0</v>
      </c>
      <c r="N1043" s="10">
        <v>4364</v>
      </c>
      <c r="O1043" s="7" t="s">
        <v>28</v>
      </c>
      <c r="P1043" s="14">
        <v>6.0397759999999998</v>
      </c>
      <c r="Q1043" s="14">
        <v>7.8291776000000004</v>
      </c>
      <c r="R1043" s="14" t="s">
        <v>3401</v>
      </c>
      <c r="S1043" s="10">
        <v>6</v>
      </c>
      <c r="T1043" s="10">
        <v>5</v>
      </c>
      <c r="U1043" s="7" t="s">
        <v>55</v>
      </c>
      <c r="V1043" s="7" t="s">
        <v>56</v>
      </c>
      <c r="W1043" s="7" t="s">
        <v>57</v>
      </c>
      <c r="X1043" s="7" t="s">
        <v>58</v>
      </c>
    </row>
    <row r="1044" spans="1:24" x14ac:dyDescent="0.25">
      <c r="A1044" s="6">
        <v>2009</v>
      </c>
      <c r="B1044" s="7" t="s">
        <v>697</v>
      </c>
      <c r="C1044" s="8" t="s">
        <v>53</v>
      </c>
      <c r="D1044" s="8" t="s">
        <v>24</v>
      </c>
      <c r="E1044" s="9">
        <v>1</v>
      </c>
      <c r="F1044" s="8" t="s">
        <v>54</v>
      </c>
      <c r="G1044" s="8" t="s">
        <v>40</v>
      </c>
      <c r="H1044" s="8" t="s">
        <v>41</v>
      </c>
      <c r="I1044" s="10">
        <v>117771</v>
      </c>
      <c r="J1044" s="10">
        <v>0</v>
      </c>
      <c r="K1044" s="10">
        <v>1095</v>
      </c>
      <c r="L1044" s="10">
        <v>1095</v>
      </c>
      <c r="M1044" s="10">
        <v>0</v>
      </c>
      <c r="N1044" s="10">
        <v>192</v>
      </c>
      <c r="O1044" s="7" t="s">
        <v>42</v>
      </c>
      <c r="P1044" s="14">
        <v>1.7894015999999999</v>
      </c>
      <c r="Q1044" s="14">
        <v>7.8291776000000004</v>
      </c>
      <c r="R1044" s="14" t="s">
        <v>3401</v>
      </c>
      <c r="S1044" s="10">
        <v>2</v>
      </c>
      <c r="T1044" s="10">
        <v>2</v>
      </c>
      <c r="U1044" s="7" t="s">
        <v>55</v>
      </c>
      <c r="V1044" s="7" t="s">
        <v>56</v>
      </c>
      <c r="W1044" s="7" t="s">
        <v>57</v>
      </c>
      <c r="X1044" s="7" t="s">
        <v>58</v>
      </c>
    </row>
    <row r="1045" spans="1:24" x14ac:dyDescent="0.25">
      <c r="A1045" s="6">
        <v>2011</v>
      </c>
      <c r="B1045" s="7" t="s">
        <v>698</v>
      </c>
      <c r="C1045" s="8" t="s">
        <v>53</v>
      </c>
      <c r="D1045" s="8" t="s">
        <v>24</v>
      </c>
      <c r="E1045" s="9">
        <v>1</v>
      </c>
      <c r="F1045" s="8" t="s">
        <v>54</v>
      </c>
      <c r="G1045" s="8" t="s">
        <v>40</v>
      </c>
      <c r="H1045" s="8" t="s">
        <v>41</v>
      </c>
      <c r="I1045" s="10">
        <v>-5000</v>
      </c>
      <c r="J1045" s="10">
        <v>0</v>
      </c>
      <c r="K1045" s="10">
        <v>1192</v>
      </c>
      <c r="L1045" s="10">
        <v>1192</v>
      </c>
      <c r="M1045" s="10">
        <v>0</v>
      </c>
      <c r="N1045" s="10">
        <v>209</v>
      </c>
      <c r="O1045" s="7" t="s">
        <v>42</v>
      </c>
      <c r="P1045" s="14">
        <v>1.9478382000000001</v>
      </c>
      <c r="Q1045" s="14">
        <v>1.9478382000000001</v>
      </c>
      <c r="R1045" s="14" t="s">
        <v>3401</v>
      </c>
      <c r="S1045" s="10">
        <v>2</v>
      </c>
      <c r="T1045" s="10">
        <v>2</v>
      </c>
      <c r="U1045" s="7" t="s">
        <v>55</v>
      </c>
      <c r="V1045" s="7" t="s">
        <v>56</v>
      </c>
      <c r="W1045" s="7" t="s">
        <v>57</v>
      </c>
      <c r="X1045" s="7" t="s">
        <v>58</v>
      </c>
    </row>
    <row r="1046" spans="1:24" x14ac:dyDescent="0.25">
      <c r="A1046" s="6">
        <v>2012</v>
      </c>
      <c r="B1046" s="7" t="s">
        <v>699</v>
      </c>
      <c r="C1046" s="8" t="s">
        <v>53</v>
      </c>
      <c r="D1046" s="8" t="s">
        <v>24</v>
      </c>
      <c r="E1046" s="9">
        <v>1</v>
      </c>
      <c r="F1046" s="8" t="s">
        <v>54</v>
      </c>
      <c r="G1046" s="8" t="s">
        <v>40</v>
      </c>
      <c r="H1046" s="8" t="s">
        <v>41</v>
      </c>
      <c r="I1046" s="10">
        <v>23000</v>
      </c>
      <c r="J1046" s="10">
        <v>0</v>
      </c>
      <c r="K1046" s="10">
        <v>210</v>
      </c>
      <c r="L1046" s="10">
        <v>210</v>
      </c>
      <c r="M1046" s="10">
        <v>0</v>
      </c>
      <c r="N1046" s="10">
        <v>37</v>
      </c>
      <c r="O1046" s="7" t="s">
        <v>42</v>
      </c>
      <c r="P1046" s="14">
        <v>0.34483259999999999</v>
      </c>
      <c r="Q1046" s="14">
        <v>0.34483259999999999</v>
      </c>
      <c r="R1046" s="14" t="s">
        <v>3401</v>
      </c>
      <c r="S1046" s="10">
        <v>0</v>
      </c>
      <c r="T1046" s="10">
        <v>0</v>
      </c>
      <c r="U1046" s="7" t="s">
        <v>55</v>
      </c>
      <c r="V1046" s="7" t="s">
        <v>56</v>
      </c>
      <c r="W1046" s="7" t="s">
        <v>57</v>
      </c>
      <c r="X1046" s="7" t="s">
        <v>58</v>
      </c>
    </row>
    <row r="1047" spans="1:24" x14ac:dyDescent="0.25">
      <c r="A1047" s="6">
        <v>2013</v>
      </c>
      <c r="B1047" s="7" t="s">
        <v>700</v>
      </c>
      <c r="C1047" s="8" t="s">
        <v>53</v>
      </c>
      <c r="D1047" s="8" t="s">
        <v>24</v>
      </c>
      <c r="E1047" s="9">
        <v>1</v>
      </c>
      <c r="F1047" s="8" t="s">
        <v>54</v>
      </c>
      <c r="G1047" s="8" t="s">
        <v>26</v>
      </c>
      <c r="H1047" s="8" t="s">
        <v>27</v>
      </c>
      <c r="I1047" s="10">
        <v>2688</v>
      </c>
      <c r="J1047" s="10">
        <v>0</v>
      </c>
      <c r="K1047" s="10">
        <v>14</v>
      </c>
      <c r="L1047" s="10">
        <v>14</v>
      </c>
      <c r="M1047" s="10">
        <v>0</v>
      </c>
      <c r="N1047" s="10">
        <v>14</v>
      </c>
      <c r="O1047" s="7" t="s">
        <v>28</v>
      </c>
      <c r="P1047" s="14">
        <v>1.9376000000000001E-2</v>
      </c>
      <c r="Q1047" s="14">
        <v>2.8339555999999999</v>
      </c>
      <c r="R1047" s="14" t="s">
        <v>3401</v>
      </c>
      <c r="S1047" s="10">
        <v>0</v>
      </c>
      <c r="T1047" s="10">
        <v>0</v>
      </c>
      <c r="U1047" s="7" t="s">
        <v>55</v>
      </c>
      <c r="V1047" s="7" t="s">
        <v>56</v>
      </c>
      <c r="W1047" s="7" t="s">
        <v>57</v>
      </c>
      <c r="X1047" s="7" t="s">
        <v>58</v>
      </c>
    </row>
    <row r="1048" spans="1:24" x14ac:dyDescent="0.25">
      <c r="A1048" s="6">
        <v>2013</v>
      </c>
      <c r="B1048" s="7" t="s">
        <v>700</v>
      </c>
      <c r="C1048" s="8" t="s">
        <v>53</v>
      </c>
      <c r="D1048" s="8" t="s">
        <v>24</v>
      </c>
      <c r="E1048" s="9">
        <v>1</v>
      </c>
      <c r="F1048" s="8" t="s">
        <v>54</v>
      </c>
      <c r="G1048" s="8" t="s">
        <v>40</v>
      </c>
      <c r="H1048" s="8" t="s">
        <v>41</v>
      </c>
      <c r="I1048" s="10">
        <v>330512</v>
      </c>
      <c r="J1048" s="10">
        <v>0</v>
      </c>
      <c r="K1048" s="10">
        <v>1722</v>
      </c>
      <c r="L1048" s="10">
        <v>1722</v>
      </c>
      <c r="M1048" s="10">
        <v>0</v>
      </c>
      <c r="N1048" s="10">
        <v>302</v>
      </c>
      <c r="O1048" s="7" t="s">
        <v>42</v>
      </c>
      <c r="P1048" s="14">
        <v>2.8145796000000001</v>
      </c>
      <c r="Q1048" s="14">
        <v>2.8339555999999999</v>
      </c>
      <c r="R1048" s="14" t="s">
        <v>3401</v>
      </c>
      <c r="S1048" s="10">
        <v>3</v>
      </c>
      <c r="T1048" s="10">
        <v>3</v>
      </c>
      <c r="U1048" s="7" t="s">
        <v>55</v>
      </c>
      <c r="V1048" s="7" t="s">
        <v>56</v>
      </c>
      <c r="W1048" s="7" t="s">
        <v>57</v>
      </c>
      <c r="X1048" s="7" t="s">
        <v>58</v>
      </c>
    </row>
    <row r="1049" spans="1:24" x14ac:dyDescent="0.25">
      <c r="A1049" s="6">
        <v>2014</v>
      </c>
      <c r="B1049" s="7" t="s">
        <v>701</v>
      </c>
      <c r="C1049" s="8" t="s">
        <v>53</v>
      </c>
      <c r="D1049" s="8" t="s">
        <v>24</v>
      </c>
      <c r="E1049" s="9">
        <v>1</v>
      </c>
      <c r="F1049" s="8" t="s">
        <v>54</v>
      </c>
      <c r="G1049" s="8" t="s">
        <v>40</v>
      </c>
      <c r="H1049" s="8" t="s">
        <v>41</v>
      </c>
      <c r="I1049" s="10">
        <v>18000</v>
      </c>
      <c r="J1049" s="10">
        <v>0</v>
      </c>
      <c r="K1049" s="10">
        <v>199</v>
      </c>
      <c r="L1049" s="10">
        <v>199</v>
      </c>
      <c r="M1049" s="10">
        <v>0</v>
      </c>
      <c r="N1049" s="10">
        <v>34</v>
      </c>
      <c r="O1049" s="7" t="s">
        <v>42</v>
      </c>
      <c r="P1049" s="14">
        <v>0.31687320000000002</v>
      </c>
      <c r="Q1049" s="14">
        <v>0.31687320000000002</v>
      </c>
      <c r="R1049" s="14" t="s">
        <v>3401</v>
      </c>
      <c r="S1049" s="10">
        <v>0</v>
      </c>
      <c r="T1049" s="10">
        <v>0</v>
      </c>
      <c r="U1049" s="7" t="s">
        <v>55</v>
      </c>
      <c r="V1049" s="7" t="s">
        <v>56</v>
      </c>
      <c r="W1049" s="7" t="s">
        <v>57</v>
      </c>
      <c r="X1049" s="7" t="s">
        <v>58</v>
      </c>
    </row>
    <row r="1050" spans="1:24" x14ac:dyDescent="0.25">
      <c r="A1050" s="6">
        <v>2015</v>
      </c>
      <c r="B1050" s="7" t="s">
        <v>702</v>
      </c>
      <c r="C1050" s="8" t="s">
        <v>53</v>
      </c>
      <c r="D1050" s="8" t="s">
        <v>24</v>
      </c>
      <c r="E1050" s="9">
        <v>1</v>
      </c>
      <c r="F1050" s="8" t="s">
        <v>54</v>
      </c>
      <c r="G1050" s="8" t="s">
        <v>40</v>
      </c>
      <c r="H1050" s="8" t="s">
        <v>41</v>
      </c>
      <c r="I1050" s="10">
        <v>15000</v>
      </c>
      <c r="J1050" s="10">
        <v>0</v>
      </c>
      <c r="K1050" s="10">
        <v>141</v>
      </c>
      <c r="L1050" s="10">
        <v>141</v>
      </c>
      <c r="M1050" s="10">
        <v>0</v>
      </c>
      <c r="N1050" s="10">
        <v>25</v>
      </c>
      <c r="O1050" s="7" t="s">
        <v>42</v>
      </c>
      <c r="P1050" s="14">
        <v>0.23299500000000001</v>
      </c>
      <c r="Q1050" s="14">
        <v>0.23299500000000001</v>
      </c>
      <c r="R1050" s="14" t="s">
        <v>3401</v>
      </c>
      <c r="S1050" s="10">
        <v>0</v>
      </c>
      <c r="T1050" s="10">
        <v>0</v>
      </c>
      <c r="U1050" s="7" t="s">
        <v>55</v>
      </c>
      <c r="V1050" s="7" t="s">
        <v>56</v>
      </c>
      <c r="W1050" s="7" t="s">
        <v>57</v>
      </c>
      <c r="X1050" s="7" t="s">
        <v>58</v>
      </c>
    </row>
    <row r="1051" spans="1:24" x14ac:dyDescent="0.25">
      <c r="A1051" s="6">
        <v>2018</v>
      </c>
      <c r="B1051" s="7" t="s">
        <v>703</v>
      </c>
      <c r="C1051" s="8" t="s">
        <v>53</v>
      </c>
      <c r="D1051" s="8" t="s">
        <v>24</v>
      </c>
      <c r="E1051" s="9">
        <v>1</v>
      </c>
      <c r="F1051" s="8" t="s">
        <v>34</v>
      </c>
      <c r="G1051" s="8" t="s">
        <v>76</v>
      </c>
      <c r="H1051" s="8" t="s">
        <v>36</v>
      </c>
      <c r="I1051" s="10">
        <v>52009207</v>
      </c>
      <c r="J1051" s="10">
        <v>0</v>
      </c>
      <c r="K1051" s="10">
        <v>1107818</v>
      </c>
      <c r="L1051" s="10">
        <v>1107818</v>
      </c>
      <c r="M1051" s="10">
        <v>0</v>
      </c>
      <c r="N1051" s="10">
        <v>64005</v>
      </c>
      <c r="O1051" s="7" t="s">
        <v>37</v>
      </c>
      <c r="P1051" s="14">
        <v>186.14885000000001</v>
      </c>
      <c r="Q1051" s="14">
        <v>299.20148999999998</v>
      </c>
      <c r="R1051" s="14" t="s">
        <v>3401</v>
      </c>
      <c r="S1051" s="10">
        <v>186</v>
      </c>
      <c r="T1051" s="10">
        <v>169</v>
      </c>
      <c r="U1051" s="7" t="s">
        <v>55</v>
      </c>
      <c r="V1051" s="7" t="s">
        <v>56</v>
      </c>
      <c r="W1051" s="7" t="s">
        <v>57</v>
      </c>
      <c r="X1051" s="7" t="s">
        <v>58</v>
      </c>
    </row>
    <row r="1052" spans="1:24" x14ac:dyDescent="0.25">
      <c r="A1052" s="6">
        <v>2018</v>
      </c>
      <c r="B1052" s="7" t="s">
        <v>703</v>
      </c>
      <c r="C1052" s="8" t="s">
        <v>53</v>
      </c>
      <c r="D1052" s="8" t="s">
        <v>24</v>
      </c>
      <c r="E1052" s="9">
        <v>1</v>
      </c>
      <c r="F1052" s="8" t="s">
        <v>34</v>
      </c>
      <c r="G1052" s="8" t="s">
        <v>26</v>
      </c>
      <c r="H1052" s="8" t="s">
        <v>27</v>
      </c>
      <c r="I1052" s="10">
        <v>22076089</v>
      </c>
      <c r="J1052" s="10">
        <v>0</v>
      </c>
      <c r="K1052" s="10">
        <v>486614</v>
      </c>
      <c r="L1052" s="10">
        <v>486614</v>
      </c>
      <c r="M1052" s="10">
        <v>0</v>
      </c>
      <c r="N1052" s="10">
        <v>486614</v>
      </c>
      <c r="O1052" s="7" t="s">
        <v>28</v>
      </c>
      <c r="P1052" s="14">
        <v>38.559857000000001</v>
      </c>
      <c r="Q1052" s="14">
        <v>299.20148999999998</v>
      </c>
      <c r="R1052" s="14" t="s">
        <v>3401</v>
      </c>
      <c r="S1052" s="10">
        <v>39</v>
      </c>
      <c r="T1052" s="10">
        <v>35</v>
      </c>
      <c r="U1052" s="7" t="s">
        <v>55</v>
      </c>
      <c r="V1052" s="7" t="s">
        <v>56</v>
      </c>
      <c r="W1052" s="7" t="s">
        <v>57</v>
      </c>
      <c r="X1052" s="7" t="s">
        <v>58</v>
      </c>
    </row>
    <row r="1053" spans="1:24" x14ac:dyDescent="0.25">
      <c r="A1053" s="6">
        <v>2018</v>
      </c>
      <c r="B1053" s="7" t="s">
        <v>703</v>
      </c>
      <c r="C1053" s="8" t="s">
        <v>53</v>
      </c>
      <c r="D1053" s="8" t="s">
        <v>24</v>
      </c>
      <c r="E1053" s="9">
        <v>1</v>
      </c>
      <c r="F1053" s="8" t="s">
        <v>34</v>
      </c>
      <c r="G1053" s="8" t="s">
        <v>3405</v>
      </c>
      <c r="H1053" s="8" t="s">
        <v>3403</v>
      </c>
      <c r="I1053" s="10">
        <v>56830704</v>
      </c>
      <c r="J1053" s="10">
        <v>0</v>
      </c>
      <c r="K1053" s="10">
        <v>1189909</v>
      </c>
      <c r="L1053" s="10">
        <v>1189909</v>
      </c>
      <c r="M1053" s="10">
        <v>0</v>
      </c>
      <c r="N1053" s="10">
        <v>131904</v>
      </c>
      <c r="O1053" s="7" t="s">
        <v>37</v>
      </c>
      <c r="P1053" s="14">
        <v>74.492784</v>
      </c>
      <c r="Q1053" s="14">
        <v>299.20148999999998</v>
      </c>
      <c r="R1053" s="14" t="s">
        <v>3401</v>
      </c>
      <c r="S1053" s="10">
        <v>74</v>
      </c>
      <c r="T1053" s="10">
        <v>68</v>
      </c>
      <c r="U1053" s="7" t="s">
        <v>55</v>
      </c>
      <c r="V1053" s="7" t="s">
        <v>56</v>
      </c>
      <c r="W1053" s="7" t="s">
        <v>57</v>
      </c>
      <c r="X1053" s="7" t="s">
        <v>58</v>
      </c>
    </row>
    <row r="1054" spans="1:24" x14ac:dyDescent="0.25">
      <c r="A1054" s="6">
        <v>2020</v>
      </c>
      <c r="B1054" s="7" t="s">
        <v>704</v>
      </c>
      <c r="C1054" s="8" t="s">
        <v>53</v>
      </c>
      <c r="D1054" s="8" t="s">
        <v>24</v>
      </c>
      <c r="E1054" s="9">
        <v>1</v>
      </c>
      <c r="F1054" s="8" t="s">
        <v>54</v>
      </c>
      <c r="G1054" s="8" t="s">
        <v>26</v>
      </c>
      <c r="H1054" s="8" t="s">
        <v>27</v>
      </c>
      <c r="I1054" s="10">
        <v>3898</v>
      </c>
      <c r="J1054" s="10">
        <v>0</v>
      </c>
      <c r="K1054" s="10">
        <v>40</v>
      </c>
      <c r="L1054" s="10">
        <v>40</v>
      </c>
      <c r="M1054" s="10">
        <v>0</v>
      </c>
      <c r="N1054" s="10">
        <v>40</v>
      </c>
      <c r="O1054" s="7" t="s">
        <v>28</v>
      </c>
      <c r="P1054" s="14">
        <v>5.5359999999999999E-2</v>
      </c>
      <c r="Q1054" s="14">
        <v>1.3321726</v>
      </c>
      <c r="R1054" s="14" t="s">
        <v>3401</v>
      </c>
      <c r="S1054" s="10">
        <v>0</v>
      </c>
      <c r="T1054" s="10">
        <v>0</v>
      </c>
      <c r="U1054" s="7" t="s">
        <v>55</v>
      </c>
      <c r="V1054" s="7" t="s">
        <v>56</v>
      </c>
      <c r="W1054" s="7" t="s">
        <v>57</v>
      </c>
      <c r="X1054" s="7" t="s">
        <v>58</v>
      </c>
    </row>
    <row r="1055" spans="1:24" x14ac:dyDescent="0.25">
      <c r="A1055" s="6">
        <v>2020</v>
      </c>
      <c r="B1055" s="7" t="s">
        <v>704</v>
      </c>
      <c r="C1055" s="8" t="s">
        <v>53</v>
      </c>
      <c r="D1055" s="8" t="s">
        <v>24</v>
      </c>
      <c r="E1055" s="9">
        <v>1</v>
      </c>
      <c r="F1055" s="8" t="s">
        <v>54</v>
      </c>
      <c r="G1055" s="8" t="s">
        <v>40</v>
      </c>
      <c r="H1055" s="8" t="s">
        <v>41</v>
      </c>
      <c r="I1055" s="10">
        <v>77442</v>
      </c>
      <c r="J1055" s="10">
        <v>0</v>
      </c>
      <c r="K1055" s="10">
        <v>795</v>
      </c>
      <c r="L1055" s="10">
        <v>795</v>
      </c>
      <c r="M1055" s="10">
        <v>0</v>
      </c>
      <c r="N1055" s="10">
        <v>137</v>
      </c>
      <c r="O1055" s="7" t="s">
        <v>42</v>
      </c>
      <c r="P1055" s="14">
        <v>1.2768126</v>
      </c>
      <c r="Q1055" s="14">
        <v>1.3321726</v>
      </c>
      <c r="R1055" s="14" t="s">
        <v>3401</v>
      </c>
      <c r="S1055" s="10">
        <v>1</v>
      </c>
      <c r="T1055" s="10">
        <v>1</v>
      </c>
      <c r="U1055" s="7" t="s">
        <v>55</v>
      </c>
      <c r="V1055" s="7" t="s">
        <v>56</v>
      </c>
      <c r="W1055" s="7" t="s">
        <v>57</v>
      </c>
      <c r="X1055" s="7" t="s">
        <v>58</v>
      </c>
    </row>
    <row r="1056" spans="1:24" x14ac:dyDescent="0.25">
      <c r="A1056" s="6">
        <v>2021</v>
      </c>
      <c r="B1056" s="7" t="s">
        <v>705</v>
      </c>
      <c r="C1056" s="8" t="s">
        <v>53</v>
      </c>
      <c r="D1056" s="8" t="s">
        <v>24</v>
      </c>
      <c r="E1056" s="9">
        <v>1</v>
      </c>
      <c r="F1056" s="8" t="s">
        <v>54</v>
      </c>
      <c r="G1056" s="8" t="s">
        <v>40</v>
      </c>
      <c r="H1056" s="8" t="s">
        <v>41</v>
      </c>
      <c r="I1056" s="10">
        <v>14000</v>
      </c>
      <c r="J1056" s="10">
        <v>0</v>
      </c>
      <c r="K1056" s="10">
        <v>144</v>
      </c>
      <c r="L1056" s="10">
        <v>144</v>
      </c>
      <c r="M1056" s="10">
        <v>0</v>
      </c>
      <c r="N1056" s="10">
        <v>24</v>
      </c>
      <c r="O1056" s="7" t="s">
        <v>42</v>
      </c>
      <c r="P1056" s="14">
        <v>0.22367519999999999</v>
      </c>
      <c r="Q1056" s="14">
        <v>0.22367519999999999</v>
      </c>
      <c r="R1056" s="14" t="s">
        <v>3401</v>
      </c>
      <c r="S1056" s="10">
        <v>0</v>
      </c>
      <c r="T1056" s="10">
        <v>0</v>
      </c>
      <c r="U1056" s="7" t="s">
        <v>55</v>
      </c>
      <c r="V1056" s="7" t="s">
        <v>56</v>
      </c>
      <c r="W1056" s="7" t="s">
        <v>57</v>
      </c>
      <c r="X1056" s="7" t="s">
        <v>58</v>
      </c>
    </row>
    <row r="1057" spans="1:24" x14ac:dyDescent="0.25">
      <c r="A1057" s="6">
        <v>2022</v>
      </c>
      <c r="B1057" s="7" t="s">
        <v>706</v>
      </c>
      <c r="C1057" s="8" t="s">
        <v>53</v>
      </c>
      <c r="D1057" s="8" t="s">
        <v>24</v>
      </c>
      <c r="E1057" s="9">
        <v>1</v>
      </c>
      <c r="F1057" s="8" t="s">
        <v>34</v>
      </c>
      <c r="G1057" s="8" t="s">
        <v>76</v>
      </c>
      <c r="H1057" s="8" t="s">
        <v>36</v>
      </c>
      <c r="I1057" s="10">
        <v>22077571</v>
      </c>
      <c r="J1057" s="10">
        <v>243842</v>
      </c>
      <c r="K1057" s="10">
        <v>510662</v>
      </c>
      <c r="L1057" s="10">
        <v>135521</v>
      </c>
      <c r="M1057" s="10">
        <v>375141</v>
      </c>
      <c r="N1057" s="10">
        <v>30064</v>
      </c>
      <c r="O1057" s="7" t="s">
        <v>37</v>
      </c>
      <c r="P1057" s="14">
        <v>72.75488</v>
      </c>
      <c r="Q1057" s="14">
        <v>83.399360000000001</v>
      </c>
      <c r="R1057" s="14" t="s">
        <v>3401</v>
      </c>
      <c r="S1057" s="10">
        <v>73</v>
      </c>
      <c r="T1057" s="10">
        <v>66</v>
      </c>
      <c r="U1057" s="7" t="s">
        <v>55</v>
      </c>
      <c r="V1057" s="7" t="s">
        <v>56</v>
      </c>
      <c r="W1057" s="7" t="s">
        <v>57</v>
      </c>
      <c r="X1057" s="7" t="s">
        <v>58</v>
      </c>
    </row>
    <row r="1058" spans="1:24" x14ac:dyDescent="0.25">
      <c r="A1058" s="6">
        <v>2022</v>
      </c>
      <c r="B1058" s="7" t="s">
        <v>706</v>
      </c>
      <c r="C1058" s="8" t="s">
        <v>53</v>
      </c>
      <c r="D1058" s="8" t="s">
        <v>24</v>
      </c>
      <c r="E1058" s="9">
        <v>1</v>
      </c>
      <c r="F1058" s="8" t="s">
        <v>34</v>
      </c>
      <c r="G1058" s="8" t="s">
        <v>26</v>
      </c>
      <c r="H1058" s="8" t="s">
        <v>27</v>
      </c>
      <c r="I1058" s="10">
        <v>7281429</v>
      </c>
      <c r="J1058" s="10">
        <v>75136</v>
      </c>
      <c r="K1058" s="10">
        <v>161133</v>
      </c>
      <c r="L1058" s="10">
        <v>45540</v>
      </c>
      <c r="M1058" s="10">
        <v>115593</v>
      </c>
      <c r="N1058" s="10">
        <v>152064</v>
      </c>
      <c r="O1058" s="7" t="s">
        <v>28</v>
      </c>
      <c r="P1058" s="14">
        <v>10.64448</v>
      </c>
      <c r="Q1058" s="14">
        <v>83.399360000000001</v>
      </c>
      <c r="R1058" s="14" t="s">
        <v>3401</v>
      </c>
      <c r="S1058" s="10">
        <v>11</v>
      </c>
      <c r="T1058" s="10">
        <v>10</v>
      </c>
      <c r="U1058" s="7" t="s">
        <v>55</v>
      </c>
      <c r="V1058" s="7" t="s">
        <v>56</v>
      </c>
      <c r="W1058" s="7" t="s">
        <v>57</v>
      </c>
      <c r="X1058" s="7" t="s">
        <v>58</v>
      </c>
    </row>
    <row r="1059" spans="1:24" x14ac:dyDescent="0.25">
      <c r="A1059" s="6">
        <v>2023</v>
      </c>
      <c r="B1059" s="7" t="s">
        <v>707</v>
      </c>
      <c r="C1059" s="8" t="s">
        <v>53</v>
      </c>
      <c r="D1059" s="8" t="s">
        <v>24</v>
      </c>
      <c r="E1059" s="9">
        <v>1</v>
      </c>
      <c r="F1059" s="8" t="s">
        <v>45</v>
      </c>
      <c r="G1059" s="8" t="s">
        <v>40</v>
      </c>
      <c r="H1059" s="8" t="s">
        <v>41</v>
      </c>
      <c r="I1059" s="10">
        <v>7000</v>
      </c>
      <c r="J1059" s="10">
        <v>0</v>
      </c>
      <c r="K1059" s="10">
        <v>123</v>
      </c>
      <c r="L1059" s="10">
        <v>123</v>
      </c>
      <c r="M1059" s="10">
        <v>0</v>
      </c>
      <c r="N1059" s="10">
        <v>21</v>
      </c>
      <c r="O1059" s="7" t="s">
        <v>42</v>
      </c>
      <c r="P1059" s="14">
        <v>5.3802000000000003E-2</v>
      </c>
      <c r="Q1059" s="14">
        <v>0.24951780000000001</v>
      </c>
      <c r="R1059" s="14" t="s">
        <v>3401</v>
      </c>
      <c r="S1059" s="10">
        <v>0</v>
      </c>
      <c r="T1059" s="10">
        <v>0</v>
      </c>
      <c r="U1059" s="7" t="s">
        <v>55</v>
      </c>
      <c r="V1059" s="7" t="s">
        <v>56</v>
      </c>
      <c r="W1059" s="7" t="s">
        <v>57</v>
      </c>
      <c r="X1059" s="7" t="s">
        <v>58</v>
      </c>
    </row>
    <row r="1060" spans="1:24" x14ac:dyDescent="0.25">
      <c r="A1060" s="6">
        <v>2023</v>
      </c>
      <c r="B1060" s="7" t="s">
        <v>707</v>
      </c>
      <c r="C1060" s="8" t="s">
        <v>53</v>
      </c>
      <c r="D1060" s="8" t="s">
        <v>24</v>
      </c>
      <c r="E1060" s="9">
        <v>1</v>
      </c>
      <c r="F1060" s="8" t="s">
        <v>54</v>
      </c>
      <c r="G1060" s="8" t="s">
        <v>40</v>
      </c>
      <c r="H1060" s="8" t="s">
        <v>41</v>
      </c>
      <c r="I1060" s="10">
        <v>12000</v>
      </c>
      <c r="J1060" s="10">
        <v>0</v>
      </c>
      <c r="K1060" s="10">
        <v>123</v>
      </c>
      <c r="L1060" s="10">
        <v>123</v>
      </c>
      <c r="M1060" s="10">
        <v>0</v>
      </c>
      <c r="N1060" s="10">
        <v>21</v>
      </c>
      <c r="O1060" s="7" t="s">
        <v>42</v>
      </c>
      <c r="P1060" s="14">
        <v>0.1957158</v>
      </c>
      <c r="Q1060" s="14">
        <v>0.24951780000000001</v>
      </c>
      <c r="R1060" s="14" t="s">
        <v>3401</v>
      </c>
      <c r="S1060" s="10">
        <v>0</v>
      </c>
      <c r="T1060" s="10">
        <v>0</v>
      </c>
      <c r="U1060" s="7" t="s">
        <v>55</v>
      </c>
      <c r="V1060" s="7" t="s">
        <v>56</v>
      </c>
      <c r="W1060" s="7" t="s">
        <v>57</v>
      </c>
      <c r="X1060" s="7" t="s">
        <v>58</v>
      </c>
    </row>
    <row r="1061" spans="1:24" x14ac:dyDescent="0.25">
      <c r="A1061" s="6">
        <v>2024</v>
      </c>
      <c r="B1061" s="7" t="s">
        <v>708</v>
      </c>
      <c r="C1061" s="8" t="s">
        <v>53</v>
      </c>
      <c r="D1061" s="8" t="s">
        <v>24</v>
      </c>
      <c r="E1061" s="9">
        <v>1</v>
      </c>
      <c r="F1061" s="8" t="s">
        <v>54</v>
      </c>
      <c r="G1061" s="8" t="s">
        <v>40</v>
      </c>
      <c r="H1061" s="8" t="s">
        <v>41</v>
      </c>
      <c r="I1061" s="10">
        <v>74000</v>
      </c>
      <c r="J1061" s="10">
        <v>0</v>
      </c>
      <c r="K1061" s="10">
        <v>789</v>
      </c>
      <c r="L1061" s="10">
        <v>789</v>
      </c>
      <c r="M1061" s="10">
        <v>0</v>
      </c>
      <c r="N1061" s="10">
        <v>134</v>
      </c>
      <c r="O1061" s="7" t="s">
        <v>42</v>
      </c>
      <c r="P1061" s="14">
        <v>1.2488532000000001</v>
      </c>
      <c r="Q1061" s="14">
        <v>1.2488532000000001</v>
      </c>
      <c r="R1061" s="14" t="s">
        <v>3401</v>
      </c>
      <c r="S1061" s="10">
        <v>1</v>
      </c>
      <c r="T1061" s="10">
        <v>1</v>
      </c>
      <c r="U1061" s="7" t="s">
        <v>55</v>
      </c>
      <c r="V1061" s="7" t="s">
        <v>56</v>
      </c>
      <c r="W1061" s="7" t="s">
        <v>57</v>
      </c>
      <c r="X1061" s="7" t="s">
        <v>58</v>
      </c>
    </row>
    <row r="1062" spans="1:24" x14ac:dyDescent="0.25">
      <c r="A1062" s="6">
        <v>2038</v>
      </c>
      <c r="B1062" s="7" t="s">
        <v>709</v>
      </c>
      <c r="C1062" s="8" t="s">
        <v>53</v>
      </c>
      <c r="D1062" s="8" t="s">
        <v>24</v>
      </c>
      <c r="E1062" s="9">
        <v>1</v>
      </c>
      <c r="F1062" s="8" t="s">
        <v>45</v>
      </c>
      <c r="G1062" s="8" t="s">
        <v>26</v>
      </c>
      <c r="H1062" s="8" t="s">
        <v>27</v>
      </c>
      <c r="I1062" s="10">
        <v>43953302</v>
      </c>
      <c r="J1062" s="10">
        <v>0</v>
      </c>
      <c r="K1062" s="10">
        <v>497746</v>
      </c>
      <c r="L1062" s="10">
        <v>497746</v>
      </c>
      <c r="M1062" s="10">
        <v>0</v>
      </c>
      <c r="N1062" s="10">
        <v>497746</v>
      </c>
      <c r="O1062" s="7" t="s">
        <v>28</v>
      </c>
      <c r="P1062" s="14">
        <v>81.630343999999994</v>
      </c>
      <c r="Q1062" s="14">
        <v>83.664572000000007</v>
      </c>
      <c r="R1062" s="14">
        <v>13.595000000000001</v>
      </c>
      <c r="S1062" s="10">
        <v>13</v>
      </c>
      <c r="T1062" s="10">
        <v>12</v>
      </c>
      <c r="U1062" s="7" t="s">
        <v>55</v>
      </c>
      <c r="V1062" s="7" t="s">
        <v>56</v>
      </c>
      <c r="W1062" s="7" t="s">
        <v>57</v>
      </c>
      <c r="X1062" s="7" t="s">
        <v>58</v>
      </c>
    </row>
    <row r="1063" spans="1:24" x14ac:dyDescent="0.25">
      <c r="A1063" s="6">
        <v>2038</v>
      </c>
      <c r="B1063" s="7" t="s">
        <v>709</v>
      </c>
      <c r="C1063" s="8" t="s">
        <v>53</v>
      </c>
      <c r="D1063" s="8" t="s">
        <v>24</v>
      </c>
      <c r="E1063" s="9">
        <v>1</v>
      </c>
      <c r="F1063" s="8" t="s">
        <v>45</v>
      </c>
      <c r="G1063" s="8" t="s">
        <v>40</v>
      </c>
      <c r="H1063" s="8" t="s">
        <v>41</v>
      </c>
      <c r="I1063" s="10">
        <v>383698</v>
      </c>
      <c r="J1063" s="10">
        <v>0</v>
      </c>
      <c r="K1063" s="10">
        <v>4527</v>
      </c>
      <c r="L1063" s="10">
        <v>4527</v>
      </c>
      <c r="M1063" s="10">
        <v>0</v>
      </c>
      <c r="N1063" s="10">
        <v>794</v>
      </c>
      <c r="O1063" s="7" t="s">
        <v>42</v>
      </c>
      <c r="P1063" s="14">
        <v>2.0342280000000001</v>
      </c>
      <c r="Q1063" s="14">
        <v>83.664572000000007</v>
      </c>
      <c r="R1063" s="14">
        <v>13.595000000000001</v>
      </c>
      <c r="S1063" s="10">
        <v>0</v>
      </c>
      <c r="T1063" s="10">
        <v>0</v>
      </c>
      <c r="U1063" s="7" t="s">
        <v>55</v>
      </c>
      <c r="V1063" s="7" t="s">
        <v>56</v>
      </c>
      <c r="W1063" s="7" t="s">
        <v>57</v>
      </c>
      <c r="X1063" s="7" t="s">
        <v>58</v>
      </c>
    </row>
    <row r="1064" spans="1:24" x14ac:dyDescent="0.25">
      <c r="A1064" s="6">
        <v>2039</v>
      </c>
      <c r="B1064" s="7" t="s">
        <v>710</v>
      </c>
      <c r="C1064" s="8" t="s">
        <v>53</v>
      </c>
      <c r="D1064" s="8" t="s">
        <v>24</v>
      </c>
      <c r="E1064" s="9">
        <v>1</v>
      </c>
      <c r="F1064" s="8" t="s">
        <v>45</v>
      </c>
      <c r="G1064" s="8" t="s">
        <v>26</v>
      </c>
      <c r="H1064" s="8" t="s">
        <v>27</v>
      </c>
      <c r="I1064" s="10">
        <v>63398107</v>
      </c>
      <c r="J1064" s="10">
        <v>0</v>
      </c>
      <c r="K1064" s="10">
        <v>707706</v>
      </c>
      <c r="L1064" s="10">
        <v>707706</v>
      </c>
      <c r="M1064" s="10">
        <v>0</v>
      </c>
      <c r="N1064" s="10">
        <v>707706</v>
      </c>
      <c r="O1064" s="7" t="s">
        <v>28</v>
      </c>
      <c r="P1064" s="14">
        <v>116.06377999999999</v>
      </c>
      <c r="Q1064" s="14">
        <v>797.04205000000002</v>
      </c>
      <c r="R1064" s="14">
        <v>12.097</v>
      </c>
      <c r="S1064" s="10">
        <v>2</v>
      </c>
      <c r="T1064" s="10">
        <v>2</v>
      </c>
      <c r="U1064" s="7" t="s">
        <v>55</v>
      </c>
      <c r="V1064" s="7" t="s">
        <v>56</v>
      </c>
      <c r="W1064" s="7" t="s">
        <v>57</v>
      </c>
      <c r="X1064" s="7" t="s">
        <v>58</v>
      </c>
    </row>
    <row r="1065" spans="1:24" x14ac:dyDescent="0.25">
      <c r="A1065" s="6">
        <v>2039</v>
      </c>
      <c r="B1065" s="7" t="s">
        <v>710</v>
      </c>
      <c r="C1065" s="8" t="s">
        <v>53</v>
      </c>
      <c r="D1065" s="8" t="s">
        <v>24</v>
      </c>
      <c r="E1065" s="9">
        <v>1</v>
      </c>
      <c r="F1065" s="8" t="s">
        <v>45</v>
      </c>
      <c r="G1065" s="8" t="s">
        <v>40</v>
      </c>
      <c r="H1065" s="8" t="s">
        <v>41</v>
      </c>
      <c r="I1065" s="10">
        <v>119893</v>
      </c>
      <c r="J1065" s="10">
        <v>0</v>
      </c>
      <c r="K1065" s="10">
        <v>1454</v>
      </c>
      <c r="L1065" s="10">
        <v>1454</v>
      </c>
      <c r="M1065" s="10">
        <v>0</v>
      </c>
      <c r="N1065" s="10">
        <v>255</v>
      </c>
      <c r="O1065" s="7" t="s">
        <v>42</v>
      </c>
      <c r="P1065" s="14">
        <v>0.65330999999999995</v>
      </c>
      <c r="Q1065" s="14">
        <v>797.04205000000002</v>
      </c>
      <c r="R1065" s="14">
        <v>12.097</v>
      </c>
      <c r="S1065" s="10">
        <v>0</v>
      </c>
      <c r="T1065" s="10">
        <v>0</v>
      </c>
      <c r="U1065" s="7" t="s">
        <v>55</v>
      </c>
      <c r="V1065" s="7" t="s">
        <v>56</v>
      </c>
      <c r="W1065" s="7" t="s">
        <v>57</v>
      </c>
      <c r="X1065" s="7" t="s">
        <v>58</v>
      </c>
    </row>
    <row r="1066" spans="1:24" x14ac:dyDescent="0.25">
      <c r="A1066" s="6">
        <v>2039</v>
      </c>
      <c r="B1066" s="7" t="s">
        <v>710</v>
      </c>
      <c r="C1066" s="8" t="s">
        <v>53</v>
      </c>
      <c r="D1066" s="8" t="s">
        <v>24</v>
      </c>
      <c r="E1066" s="9">
        <v>1</v>
      </c>
      <c r="F1066" s="8" t="s">
        <v>34</v>
      </c>
      <c r="G1066" s="8" t="s">
        <v>26</v>
      </c>
      <c r="H1066" s="8" t="s">
        <v>27</v>
      </c>
      <c r="I1066" s="10">
        <v>2331817</v>
      </c>
      <c r="J1066" s="10">
        <v>0</v>
      </c>
      <c r="K1066" s="10">
        <v>54771</v>
      </c>
      <c r="L1066" s="10">
        <v>54771</v>
      </c>
      <c r="M1066" s="10">
        <v>0</v>
      </c>
      <c r="N1066" s="10">
        <v>54771</v>
      </c>
      <c r="O1066" s="7" t="s">
        <v>28</v>
      </c>
      <c r="P1066" s="14">
        <v>7.6679399999999998</v>
      </c>
      <c r="Q1066" s="14">
        <v>797.04205000000002</v>
      </c>
      <c r="R1066" s="14">
        <v>12.097</v>
      </c>
      <c r="S1066" s="10">
        <v>0</v>
      </c>
      <c r="T1066" s="10">
        <v>0</v>
      </c>
      <c r="U1066" s="7" t="s">
        <v>55</v>
      </c>
      <c r="V1066" s="7" t="s">
        <v>56</v>
      </c>
      <c r="W1066" s="7" t="s">
        <v>57</v>
      </c>
      <c r="X1066" s="7" t="s">
        <v>58</v>
      </c>
    </row>
    <row r="1067" spans="1:24" x14ac:dyDescent="0.25">
      <c r="A1067" s="6">
        <v>2039</v>
      </c>
      <c r="B1067" s="7" t="s">
        <v>710</v>
      </c>
      <c r="C1067" s="8" t="s">
        <v>53</v>
      </c>
      <c r="D1067" s="8" t="s">
        <v>24</v>
      </c>
      <c r="E1067" s="9">
        <v>1</v>
      </c>
      <c r="F1067" s="8" t="s">
        <v>34</v>
      </c>
      <c r="G1067" s="8" t="s">
        <v>541</v>
      </c>
      <c r="H1067" s="8" t="s">
        <v>3403</v>
      </c>
      <c r="I1067" s="10">
        <v>140232182</v>
      </c>
      <c r="J1067" s="10">
        <v>0</v>
      </c>
      <c r="K1067" s="10">
        <v>3347038</v>
      </c>
      <c r="L1067" s="10">
        <v>3347038</v>
      </c>
      <c r="M1067" s="10">
        <v>0</v>
      </c>
      <c r="N1067" s="10">
        <v>269062</v>
      </c>
      <c r="O1067" s="7" t="s">
        <v>37</v>
      </c>
      <c r="P1067" s="14">
        <v>672.65499999999997</v>
      </c>
      <c r="Q1067" s="14">
        <v>797.04205000000002</v>
      </c>
      <c r="R1067" s="14">
        <v>12.097</v>
      </c>
      <c r="S1067" s="10">
        <v>10</v>
      </c>
      <c r="T1067" s="10">
        <v>9</v>
      </c>
      <c r="U1067" s="7" t="s">
        <v>55</v>
      </c>
      <c r="V1067" s="7" t="s">
        <v>56</v>
      </c>
      <c r="W1067" s="7" t="s">
        <v>57</v>
      </c>
      <c r="X1067" s="7" t="s">
        <v>58</v>
      </c>
    </row>
    <row r="1068" spans="1:24" x14ac:dyDescent="0.25">
      <c r="A1068" s="6">
        <v>2039</v>
      </c>
      <c r="B1068" s="7" t="s">
        <v>710</v>
      </c>
      <c r="C1068" s="8" t="s">
        <v>53</v>
      </c>
      <c r="D1068" s="8" t="s">
        <v>24</v>
      </c>
      <c r="E1068" s="9">
        <v>1</v>
      </c>
      <c r="F1068" s="8" t="s">
        <v>34</v>
      </c>
      <c r="G1068" s="8" t="s">
        <v>40</v>
      </c>
      <c r="H1068" s="8" t="s">
        <v>41</v>
      </c>
      <c r="I1068" s="10">
        <v>1001</v>
      </c>
      <c r="J1068" s="10">
        <v>0</v>
      </c>
      <c r="K1068" s="10">
        <v>23</v>
      </c>
      <c r="L1068" s="10">
        <v>23</v>
      </c>
      <c r="M1068" s="10">
        <v>0</v>
      </c>
      <c r="N1068" s="10">
        <v>4</v>
      </c>
      <c r="O1068" s="7" t="s">
        <v>42</v>
      </c>
      <c r="P1068" s="14">
        <v>2.016E-3</v>
      </c>
      <c r="Q1068" s="14">
        <v>797.04205000000002</v>
      </c>
      <c r="R1068" s="14">
        <v>12.097</v>
      </c>
      <c r="S1068" s="10">
        <v>0</v>
      </c>
      <c r="T1068" s="10">
        <v>0</v>
      </c>
      <c r="U1068" s="7" t="s">
        <v>55</v>
      </c>
      <c r="V1068" s="7" t="s">
        <v>56</v>
      </c>
      <c r="W1068" s="7" t="s">
        <v>57</v>
      </c>
      <c r="X1068" s="7" t="s">
        <v>58</v>
      </c>
    </row>
    <row r="1069" spans="1:24" x14ac:dyDescent="0.25">
      <c r="A1069" s="6">
        <v>2042</v>
      </c>
      <c r="B1069" s="7" t="s">
        <v>711</v>
      </c>
      <c r="C1069" s="8" t="s">
        <v>53</v>
      </c>
      <c r="D1069" s="8" t="s">
        <v>24</v>
      </c>
      <c r="E1069" s="9">
        <v>1</v>
      </c>
      <c r="F1069" s="8" t="s">
        <v>45</v>
      </c>
      <c r="G1069" s="8" t="s">
        <v>40</v>
      </c>
      <c r="H1069" s="8" t="s">
        <v>41</v>
      </c>
      <c r="I1069" s="10">
        <v>288000</v>
      </c>
      <c r="J1069" s="10">
        <v>0</v>
      </c>
      <c r="K1069" s="10">
        <v>4576</v>
      </c>
      <c r="L1069" s="10">
        <v>4576</v>
      </c>
      <c r="M1069" s="10">
        <v>0</v>
      </c>
      <c r="N1069" s="10">
        <v>803</v>
      </c>
      <c r="O1069" s="7" t="s">
        <v>42</v>
      </c>
      <c r="P1069" s="14">
        <v>2.0572859999999999</v>
      </c>
      <c r="Q1069" s="14">
        <v>2.0572859999999999</v>
      </c>
      <c r="R1069" s="14">
        <v>2.8220000000000001</v>
      </c>
      <c r="S1069" s="10">
        <v>3</v>
      </c>
      <c r="T1069" s="10">
        <v>3</v>
      </c>
      <c r="U1069" s="7" t="s">
        <v>55</v>
      </c>
      <c r="V1069" s="7" t="s">
        <v>56</v>
      </c>
      <c r="W1069" s="7" t="s">
        <v>57</v>
      </c>
      <c r="X1069" s="7" t="s">
        <v>58</v>
      </c>
    </row>
    <row r="1070" spans="1:24" x14ac:dyDescent="0.25">
      <c r="A1070" s="6">
        <v>2047</v>
      </c>
      <c r="B1070" s="7" t="s">
        <v>712</v>
      </c>
      <c r="C1070" s="8" t="s">
        <v>713</v>
      </c>
      <c r="D1070" s="8" t="s">
        <v>24</v>
      </c>
      <c r="E1070" s="9">
        <v>1</v>
      </c>
      <c r="F1070" s="8" t="s">
        <v>45</v>
      </c>
      <c r="G1070" s="8" t="s">
        <v>26</v>
      </c>
      <c r="H1070" s="8" t="s">
        <v>27</v>
      </c>
      <c r="I1070" s="10">
        <v>1052095000</v>
      </c>
      <c r="J1070" s="10">
        <v>127396</v>
      </c>
      <c r="K1070" s="10">
        <v>12444912</v>
      </c>
      <c r="L1070" s="10">
        <v>12020256</v>
      </c>
      <c r="M1070" s="10">
        <v>424656</v>
      </c>
      <c r="N1070" s="10">
        <v>13261874</v>
      </c>
      <c r="O1070" s="7" t="s">
        <v>28</v>
      </c>
      <c r="P1070" s="14">
        <v>2174.9472999999998</v>
      </c>
      <c r="Q1070" s="14">
        <v>2174.9472999999998</v>
      </c>
      <c r="R1070" s="14">
        <v>171.67500000000001</v>
      </c>
      <c r="S1070" s="10">
        <v>172</v>
      </c>
      <c r="T1070" s="10">
        <v>156</v>
      </c>
      <c r="U1070" s="7" t="s">
        <v>29</v>
      </c>
      <c r="V1070" s="7" t="s">
        <v>30</v>
      </c>
      <c r="W1070" s="7" t="s">
        <v>31</v>
      </c>
      <c r="X1070" s="7" t="s">
        <v>32</v>
      </c>
    </row>
    <row r="1071" spans="1:24" x14ac:dyDescent="0.25">
      <c r="A1071" s="6">
        <v>2048</v>
      </c>
      <c r="B1071" s="7" t="s">
        <v>714</v>
      </c>
      <c r="C1071" s="8" t="s">
        <v>713</v>
      </c>
      <c r="D1071" s="8" t="s">
        <v>24</v>
      </c>
      <c r="E1071" s="9">
        <v>1</v>
      </c>
      <c r="F1071" s="8" t="s">
        <v>45</v>
      </c>
      <c r="G1071" s="8" t="s">
        <v>26</v>
      </c>
      <c r="H1071" s="8" t="s">
        <v>27</v>
      </c>
      <c r="I1071" s="10">
        <v>20985000</v>
      </c>
      <c r="J1071" s="10">
        <v>0</v>
      </c>
      <c r="K1071" s="10">
        <v>287761</v>
      </c>
      <c r="L1071" s="10">
        <v>287761</v>
      </c>
      <c r="M1071" s="10">
        <v>0</v>
      </c>
      <c r="N1071" s="10">
        <v>277763</v>
      </c>
      <c r="O1071" s="7" t="s">
        <v>28</v>
      </c>
      <c r="P1071" s="14">
        <v>45.553131999999998</v>
      </c>
      <c r="Q1071" s="14">
        <v>45.553131999999998</v>
      </c>
      <c r="R1071" s="14">
        <v>108.185</v>
      </c>
      <c r="S1071" s="10">
        <v>108</v>
      </c>
      <c r="T1071" s="10">
        <v>98</v>
      </c>
      <c r="U1071" s="7" t="s">
        <v>29</v>
      </c>
      <c r="V1071" s="7" t="s">
        <v>30</v>
      </c>
      <c r="W1071" s="7" t="s">
        <v>31</v>
      </c>
      <c r="X1071" s="7" t="s">
        <v>32</v>
      </c>
    </row>
    <row r="1072" spans="1:24" x14ac:dyDescent="0.25">
      <c r="A1072" s="6">
        <v>2049</v>
      </c>
      <c r="B1072" s="7" t="s">
        <v>715</v>
      </c>
      <c r="C1072" s="8" t="s">
        <v>713</v>
      </c>
      <c r="D1072" s="8" t="s">
        <v>24</v>
      </c>
      <c r="E1072" s="9">
        <v>1</v>
      </c>
      <c r="F1072" s="8" t="s">
        <v>45</v>
      </c>
      <c r="G1072" s="8" t="s">
        <v>26</v>
      </c>
      <c r="H1072" s="8" t="s">
        <v>27</v>
      </c>
      <c r="I1072" s="10">
        <v>21661000</v>
      </c>
      <c r="J1072" s="10">
        <v>0</v>
      </c>
      <c r="K1072" s="10">
        <v>333851</v>
      </c>
      <c r="L1072" s="10">
        <v>333851</v>
      </c>
      <c r="M1072" s="10">
        <v>0</v>
      </c>
      <c r="N1072" s="10">
        <v>326427</v>
      </c>
      <c r="O1072" s="7" t="s">
        <v>28</v>
      </c>
      <c r="P1072" s="14">
        <v>53.534027999999999</v>
      </c>
      <c r="Q1072" s="14">
        <v>497.02352000000002</v>
      </c>
      <c r="R1072" s="14">
        <v>860.97500000000002</v>
      </c>
      <c r="S1072" s="10">
        <v>93</v>
      </c>
      <c r="T1072" s="10">
        <v>84</v>
      </c>
      <c r="U1072" s="7" t="s">
        <v>29</v>
      </c>
      <c r="V1072" s="7" t="s">
        <v>30</v>
      </c>
      <c r="W1072" s="7" t="s">
        <v>31</v>
      </c>
      <c r="X1072" s="7" t="s">
        <v>32</v>
      </c>
    </row>
    <row r="1073" spans="1:24" x14ac:dyDescent="0.25">
      <c r="A1073" s="6">
        <v>2049</v>
      </c>
      <c r="B1073" s="7" t="s">
        <v>715</v>
      </c>
      <c r="C1073" s="8" t="s">
        <v>713</v>
      </c>
      <c r="D1073" s="8" t="s">
        <v>24</v>
      </c>
      <c r="E1073" s="9">
        <v>1</v>
      </c>
      <c r="F1073" s="8" t="s">
        <v>34</v>
      </c>
      <c r="G1073" s="8" t="s">
        <v>26</v>
      </c>
      <c r="H1073" s="8" t="s">
        <v>27</v>
      </c>
      <c r="I1073" s="10">
        <v>706022000</v>
      </c>
      <c r="J1073" s="10">
        <v>0</v>
      </c>
      <c r="K1073" s="10">
        <v>8409448</v>
      </c>
      <c r="L1073" s="10">
        <v>8409448</v>
      </c>
      <c r="M1073" s="10">
        <v>0</v>
      </c>
      <c r="N1073" s="10">
        <v>8234214</v>
      </c>
      <c r="O1073" s="7" t="s">
        <v>28</v>
      </c>
      <c r="P1073" s="14">
        <v>443.48950000000002</v>
      </c>
      <c r="Q1073" s="14">
        <v>497.02352000000002</v>
      </c>
      <c r="R1073" s="14">
        <v>860.97500000000002</v>
      </c>
      <c r="S1073" s="10">
        <v>768</v>
      </c>
      <c r="T1073" s="10">
        <v>697</v>
      </c>
      <c r="U1073" s="7" t="s">
        <v>29</v>
      </c>
      <c r="V1073" s="7" t="s">
        <v>30</v>
      </c>
      <c r="W1073" s="7" t="s">
        <v>31</v>
      </c>
      <c r="X1073" s="7" t="s">
        <v>32</v>
      </c>
    </row>
    <row r="1074" spans="1:24" x14ac:dyDescent="0.25">
      <c r="A1074" s="6">
        <v>2050</v>
      </c>
      <c r="B1074" s="7" t="s">
        <v>716</v>
      </c>
      <c r="C1074" s="8" t="s">
        <v>713</v>
      </c>
      <c r="D1074" s="8" t="s">
        <v>24</v>
      </c>
      <c r="E1074" s="9">
        <v>1</v>
      </c>
      <c r="F1074" s="8" t="s">
        <v>34</v>
      </c>
      <c r="G1074" s="8" t="s">
        <v>26</v>
      </c>
      <c r="H1074" s="8" t="s">
        <v>27</v>
      </c>
      <c r="I1074" s="10">
        <v>615407862</v>
      </c>
      <c r="J1074" s="10">
        <v>0</v>
      </c>
      <c r="K1074" s="10">
        <v>7078363</v>
      </c>
      <c r="L1074" s="10">
        <v>7078363</v>
      </c>
      <c r="M1074" s="10">
        <v>0</v>
      </c>
      <c r="N1074" s="10">
        <v>6867377</v>
      </c>
      <c r="O1074" s="7" t="s">
        <v>28</v>
      </c>
      <c r="P1074" s="14">
        <v>466.10957000000002</v>
      </c>
      <c r="Q1074" s="14">
        <v>466.64568000000003</v>
      </c>
      <c r="R1074" s="14">
        <v>1550.7059999999999</v>
      </c>
      <c r="S1074" s="10">
        <v>1549</v>
      </c>
      <c r="T1074" s="10">
        <v>1405</v>
      </c>
      <c r="U1074" s="7" t="s">
        <v>29</v>
      </c>
      <c r="V1074" s="7" t="s">
        <v>56</v>
      </c>
      <c r="W1074" s="7" t="s">
        <v>57</v>
      </c>
      <c r="X1074" s="7" t="s">
        <v>58</v>
      </c>
    </row>
    <row r="1075" spans="1:24" x14ac:dyDescent="0.25">
      <c r="A1075" s="6">
        <v>2050</v>
      </c>
      <c r="B1075" s="7" t="s">
        <v>716</v>
      </c>
      <c r="C1075" s="8" t="s">
        <v>713</v>
      </c>
      <c r="D1075" s="8" t="s">
        <v>24</v>
      </c>
      <c r="E1075" s="9">
        <v>1</v>
      </c>
      <c r="F1075" s="8" t="s">
        <v>34</v>
      </c>
      <c r="G1075" s="8" t="s">
        <v>40</v>
      </c>
      <c r="H1075" s="8" t="s">
        <v>41</v>
      </c>
      <c r="I1075" s="10">
        <v>825270</v>
      </c>
      <c r="J1075" s="10">
        <v>0</v>
      </c>
      <c r="K1075" s="10">
        <v>11411</v>
      </c>
      <c r="L1075" s="10">
        <v>11411</v>
      </c>
      <c r="M1075" s="10">
        <v>0</v>
      </c>
      <c r="N1075" s="10">
        <v>1934</v>
      </c>
      <c r="O1075" s="7" t="s">
        <v>42</v>
      </c>
      <c r="P1075" s="14">
        <v>0.53610480000000005</v>
      </c>
      <c r="Q1075" s="14">
        <v>466.64568000000003</v>
      </c>
      <c r="R1075" s="14">
        <v>1550.7059999999999</v>
      </c>
      <c r="S1075" s="10">
        <v>2</v>
      </c>
      <c r="T1075" s="10">
        <v>2</v>
      </c>
      <c r="U1075" s="7" t="s">
        <v>29</v>
      </c>
      <c r="V1075" s="7" t="s">
        <v>56</v>
      </c>
      <c r="W1075" s="7" t="s">
        <v>57</v>
      </c>
      <c r="X1075" s="7" t="s">
        <v>58</v>
      </c>
    </row>
    <row r="1076" spans="1:24" x14ac:dyDescent="0.25">
      <c r="A1076" s="6">
        <v>2050</v>
      </c>
      <c r="B1076" s="7" t="s">
        <v>716</v>
      </c>
      <c r="C1076" s="8" t="s">
        <v>713</v>
      </c>
      <c r="D1076" s="8" t="s">
        <v>24</v>
      </c>
      <c r="E1076" s="9">
        <v>1</v>
      </c>
      <c r="F1076" s="8" t="s">
        <v>34</v>
      </c>
      <c r="G1076" s="8" t="s">
        <v>193</v>
      </c>
      <c r="H1076" s="8" t="s">
        <v>41</v>
      </c>
      <c r="I1076" s="10">
        <v>-132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7" t="s">
        <v>42</v>
      </c>
      <c r="P1076" s="14">
        <v>0</v>
      </c>
      <c r="Q1076" s="14">
        <v>466.64568000000003</v>
      </c>
      <c r="R1076" s="14">
        <v>1550.7059999999999</v>
      </c>
      <c r="S1076" s="10">
        <v>0</v>
      </c>
      <c r="T1076" s="10">
        <v>0</v>
      </c>
      <c r="U1076" s="7" t="s">
        <v>29</v>
      </c>
      <c r="V1076" s="7" t="s">
        <v>56</v>
      </c>
      <c r="W1076" s="7" t="s">
        <v>57</v>
      </c>
      <c r="X1076" s="7" t="s">
        <v>58</v>
      </c>
    </row>
    <row r="1077" spans="1:24" x14ac:dyDescent="0.25">
      <c r="A1077" s="6">
        <v>2053</v>
      </c>
      <c r="B1077" s="7" t="s">
        <v>717</v>
      </c>
      <c r="C1077" s="8" t="s">
        <v>713</v>
      </c>
      <c r="D1077" s="8" t="s">
        <v>24</v>
      </c>
      <c r="E1077" s="9">
        <v>1</v>
      </c>
      <c r="F1077" s="8" t="s">
        <v>45</v>
      </c>
      <c r="G1077" s="8" t="s">
        <v>40</v>
      </c>
      <c r="H1077" s="8" t="s">
        <v>41</v>
      </c>
      <c r="I1077" s="10">
        <v>427000</v>
      </c>
      <c r="J1077" s="10">
        <v>0</v>
      </c>
      <c r="K1077" s="10">
        <v>7889</v>
      </c>
      <c r="L1077" s="10">
        <v>7889</v>
      </c>
      <c r="M1077" s="10">
        <v>0</v>
      </c>
      <c r="N1077" s="10">
        <v>1337</v>
      </c>
      <c r="O1077" s="7" t="s">
        <v>42</v>
      </c>
      <c r="P1077" s="14">
        <v>3.4253939999999998</v>
      </c>
      <c r="Q1077" s="14">
        <v>387.71411999999998</v>
      </c>
      <c r="R1077" s="14">
        <v>565.89700000000005</v>
      </c>
      <c r="S1077" s="10">
        <v>5</v>
      </c>
      <c r="T1077" s="10">
        <v>5</v>
      </c>
      <c r="U1077" s="7" t="s">
        <v>29</v>
      </c>
      <c r="V1077" s="7" t="s">
        <v>56</v>
      </c>
      <c r="W1077" s="7" t="s">
        <v>57</v>
      </c>
      <c r="X1077" s="7" t="s">
        <v>58</v>
      </c>
    </row>
    <row r="1078" spans="1:24" x14ac:dyDescent="0.25">
      <c r="A1078" s="6">
        <v>2053</v>
      </c>
      <c r="B1078" s="7" t="s">
        <v>717</v>
      </c>
      <c r="C1078" s="8" t="s">
        <v>713</v>
      </c>
      <c r="D1078" s="8" t="s">
        <v>24</v>
      </c>
      <c r="E1078" s="9">
        <v>1</v>
      </c>
      <c r="F1078" s="8" t="s">
        <v>34</v>
      </c>
      <c r="G1078" s="8" t="s">
        <v>26</v>
      </c>
      <c r="H1078" s="8" t="s">
        <v>27</v>
      </c>
      <c r="I1078" s="10">
        <v>277053000</v>
      </c>
      <c r="J1078" s="10">
        <v>0</v>
      </c>
      <c r="K1078" s="10">
        <v>3286449</v>
      </c>
      <c r="L1078" s="10">
        <v>3286449</v>
      </c>
      <c r="M1078" s="10">
        <v>0</v>
      </c>
      <c r="N1078" s="10">
        <v>3229317</v>
      </c>
      <c r="O1078" s="7" t="s">
        <v>28</v>
      </c>
      <c r="P1078" s="14">
        <v>384.28872000000001</v>
      </c>
      <c r="Q1078" s="14">
        <v>387.71411999999998</v>
      </c>
      <c r="R1078" s="14">
        <v>565.89700000000005</v>
      </c>
      <c r="S1078" s="10">
        <v>561</v>
      </c>
      <c r="T1078" s="10">
        <v>509</v>
      </c>
      <c r="U1078" s="7" t="s">
        <v>29</v>
      </c>
      <c r="V1078" s="7" t="s">
        <v>56</v>
      </c>
      <c r="W1078" s="7" t="s">
        <v>57</v>
      </c>
      <c r="X1078" s="7" t="s">
        <v>58</v>
      </c>
    </row>
    <row r="1079" spans="1:24" x14ac:dyDescent="0.25">
      <c r="A1079" s="6">
        <v>2059</v>
      </c>
      <c r="B1079" s="7" t="s">
        <v>718</v>
      </c>
      <c r="C1079" s="8" t="s">
        <v>713</v>
      </c>
      <c r="D1079" s="8" t="s">
        <v>24</v>
      </c>
      <c r="E1079" s="9">
        <v>1</v>
      </c>
      <c r="F1079" s="8" t="s">
        <v>119</v>
      </c>
      <c r="G1079" s="8" t="s">
        <v>26</v>
      </c>
      <c r="H1079" s="8" t="s">
        <v>27</v>
      </c>
      <c r="I1079" s="10">
        <v>115000</v>
      </c>
      <c r="J1079" s="10">
        <v>0</v>
      </c>
      <c r="K1079" s="10">
        <v>2162</v>
      </c>
      <c r="L1079" s="10">
        <v>2162</v>
      </c>
      <c r="M1079" s="10">
        <v>0</v>
      </c>
      <c r="N1079" s="10">
        <v>2153</v>
      </c>
      <c r="O1079" s="7" t="s">
        <v>28</v>
      </c>
      <c r="P1079" s="14">
        <v>0.30142000000000002</v>
      </c>
      <c r="Q1079" s="14">
        <v>0.58240000000000003</v>
      </c>
      <c r="R1079" s="14" t="s">
        <v>3401</v>
      </c>
      <c r="S1079" s="10">
        <v>0</v>
      </c>
      <c r="T1079" s="10">
        <v>0</v>
      </c>
      <c r="U1079" s="7" t="s">
        <v>29</v>
      </c>
      <c r="V1079" s="7" t="s">
        <v>56</v>
      </c>
      <c r="W1079" s="7" t="s">
        <v>57</v>
      </c>
      <c r="X1079" s="7" t="s">
        <v>58</v>
      </c>
    </row>
    <row r="1080" spans="1:24" x14ac:dyDescent="0.25">
      <c r="A1080" s="6">
        <v>2059</v>
      </c>
      <c r="B1080" s="7" t="s">
        <v>718</v>
      </c>
      <c r="C1080" s="8" t="s">
        <v>713</v>
      </c>
      <c r="D1080" s="8" t="s">
        <v>24</v>
      </c>
      <c r="E1080" s="9">
        <v>1</v>
      </c>
      <c r="F1080" s="8" t="s">
        <v>33</v>
      </c>
      <c r="G1080" s="8" t="s">
        <v>26</v>
      </c>
      <c r="H1080" s="8" t="s">
        <v>27</v>
      </c>
      <c r="I1080" s="10">
        <v>116000</v>
      </c>
      <c r="J1080" s="10">
        <v>0</v>
      </c>
      <c r="K1080" s="10">
        <v>2015</v>
      </c>
      <c r="L1080" s="10">
        <v>2015</v>
      </c>
      <c r="M1080" s="10">
        <v>0</v>
      </c>
      <c r="N1080" s="10">
        <v>2007</v>
      </c>
      <c r="O1080" s="7" t="s">
        <v>28</v>
      </c>
      <c r="P1080" s="14">
        <v>0.28098000000000001</v>
      </c>
      <c r="Q1080" s="14">
        <v>0.58240000000000003</v>
      </c>
      <c r="R1080" s="14" t="s">
        <v>3401</v>
      </c>
      <c r="S1080" s="10">
        <v>0</v>
      </c>
      <c r="T1080" s="10">
        <v>0</v>
      </c>
      <c r="U1080" s="7" t="s">
        <v>29</v>
      </c>
      <c r="V1080" s="7" t="s">
        <v>56</v>
      </c>
      <c r="W1080" s="7" t="s">
        <v>57</v>
      </c>
      <c r="X1080" s="7" t="s">
        <v>58</v>
      </c>
    </row>
    <row r="1081" spans="1:24" x14ac:dyDescent="0.25">
      <c r="A1081" s="6">
        <v>2062</v>
      </c>
      <c r="B1081" s="7" t="s">
        <v>719</v>
      </c>
      <c r="C1081" s="8" t="s">
        <v>713</v>
      </c>
      <c r="D1081" s="8" t="s">
        <v>24</v>
      </c>
      <c r="E1081" s="9">
        <v>1</v>
      </c>
      <c r="F1081" s="8" t="s">
        <v>54</v>
      </c>
      <c r="G1081" s="8" t="s">
        <v>26</v>
      </c>
      <c r="H1081" s="8" t="s">
        <v>27</v>
      </c>
      <c r="I1081" s="10">
        <v>2875089</v>
      </c>
      <c r="J1081" s="10">
        <v>0</v>
      </c>
      <c r="K1081" s="10">
        <v>29607</v>
      </c>
      <c r="L1081" s="10">
        <v>29607</v>
      </c>
      <c r="M1081" s="10">
        <v>0</v>
      </c>
      <c r="N1081" s="10">
        <v>29607</v>
      </c>
      <c r="O1081" s="7" t="s">
        <v>28</v>
      </c>
      <c r="P1081" s="14">
        <v>40.976087999999997</v>
      </c>
      <c r="Q1081" s="14">
        <v>62.749301000000003</v>
      </c>
      <c r="R1081" s="14" t="s">
        <v>3401</v>
      </c>
      <c r="S1081" s="10">
        <v>41</v>
      </c>
      <c r="T1081" s="10">
        <v>37</v>
      </c>
      <c r="U1081" s="7" t="s">
        <v>29</v>
      </c>
      <c r="V1081" s="7" t="s">
        <v>56</v>
      </c>
      <c r="W1081" s="7" t="s">
        <v>57</v>
      </c>
      <c r="X1081" s="7" t="s">
        <v>58</v>
      </c>
    </row>
    <row r="1082" spans="1:24" x14ac:dyDescent="0.25">
      <c r="A1082" s="6">
        <v>2062</v>
      </c>
      <c r="B1082" s="7" t="s">
        <v>719</v>
      </c>
      <c r="C1082" s="8" t="s">
        <v>713</v>
      </c>
      <c r="D1082" s="8" t="s">
        <v>24</v>
      </c>
      <c r="E1082" s="9">
        <v>1</v>
      </c>
      <c r="F1082" s="8" t="s">
        <v>54</v>
      </c>
      <c r="G1082" s="8" t="s">
        <v>40</v>
      </c>
      <c r="H1082" s="8" t="s">
        <v>41</v>
      </c>
      <c r="I1082" s="10">
        <v>751911</v>
      </c>
      <c r="J1082" s="10">
        <v>0</v>
      </c>
      <c r="K1082" s="10">
        <v>7744</v>
      </c>
      <c r="L1082" s="10">
        <v>7744</v>
      </c>
      <c r="M1082" s="10">
        <v>0</v>
      </c>
      <c r="N1082" s="10">
        <v>1335</v>
      </c>
      <c r="O1082" s="7" t="s">
        <v>42</v>
      </c>
      <c r="P1082" s="14">
        <v>12.441933000000001</v>
      </c>
      <c r="Q1082" s="14">
        <v>62.749301000000003</v>
      </c>
      <c r="R1082" s="14" t="s">
        <v>3401</v>
      </c>
      <c r="S1082" s="10">
        <v>12</v>
      </c>
      <c r="T1082" s="10">
        <v>11</v>
      </c>
      <c r="U1082" s="7" t="s">
        <v>29</v>
      </c>
      <c r="V1082" s="7" t="s">
        <v>56</v>
      </c>
      <c r="W1082" s="7" t="s">
        <v>57</v>
      </c>
      <c r="X1082" s="7" t="s">
        <v>58</v>
      </c>
    </row>
    <row r="1083" spans="1:24" x14ac:dyDescent="0.25">
      <c r="A1083" s="6">
        <v>2062</v>
      </c>
      <c r="B1083" s="7" t="s">
        <v>719</v>
      </c>
      <c r="C1083" s="8" t="s">
        <v>713</v>
      </c>
      <c r="D1083" s="8" t="s">
        <v>24</v>
      </c>
      <c r="E1083" s="9">
        <v>1</v>
      </c>
      <c r="F1083" s="8" t="s">
        <v>34</v>
      </c>
      <c r="G1083" s="8" t="s">
        <v>26</v>
      </c>
      <c r="H1083" s="8" t="s">
        <v>27</v>
      </c>
      <c r="I1083" s="10">
        <v>5005000</v>
      </c>
      <c r="J1083" s="10">
        <v>0</v>
      </c>
      <c r="K1083" s="10">
        <v>66652</v>
      </c>
      <c r="L1083" s="10">
        <v>66652</v>
      </c>
      <c r="M1083" s="10">
        <v>0</v>
      </c>
      <c r="N1083" s="10">
        <v>66652</v>
      </c>
      <c r="O1083" s="7" t="s">
        <v>28</v>
      </c>
      <c r="P1083" s="14">
        <v>9.3312799999999996</v>
      </c>
      <c r="Q1083" s="14">
        <v>62.749301000000003</v>
      </c>
      <c r="R1083" s="14" t="s">
        <v>3401</v>
      </c>
      <c r="S1083" s="10">
        <v>9</v>
      </c>
      <c r="T1083" s="10">
        <v>8</v>
      </c>
      <c r="U1083" s="7" t="s">
        <v>29</v>
      </c>
      <c r="V1083" s="7" t="s">
        <v>56</v>
      </c>
      <c r="W1083" s="7" t="s">
        <v>57</v>
      </c>
      <c r="X1083" s="7" t="s">
        <v>58</v>
      </c>
    </row>
    <row r="1084" spans="1:24" x14ac:dyDescent="0.25">
      <c r="A1084" s="6">
        <v>2067</v>
      </c>
      <c r="B1084" s="7" t="s">
        <v>720</v>
      </c>
      <c r="C1084" s="8" t="s">
        <v>713</v>
      </c>
      <c r="D1084" s="8" t="s">
        <v>24</v>
      </c>
      <c r="E1084" s="9">
        <v>1</v>
      </c>
      <c r="F1084" s="8" t="s">
        <v>25</v>
      </c>
      <c r="G1084" s="8" t="s">
        <v>26</v>
      </c>
      <c r="H1084" s="8" t="s">
        <v>27</v>
      </c>
      <c r="I1084" s="10">
        <v>122000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7" t="s">
        <v>28</v>
      </c>
      <c r="P1084" s="14">
        <v>0</v>
      </c>
      <c r="Q1084" s="14">
        <v>0.47277999999999998</v>
      </c>
      <c r="R1084" s="14" t="s">
        <v>3401</v>
      </c>
      <c r="S1084" s="10">
        <v>0</v>
      </c>
      <c r="T1084" s="10">
        <v>0</v>
      </c>
      <c r="U1084" s="7" t="s">
        <v>29</v>
      </c>
      <c r="V1084" s="7" t="s">
        <v>56</v>
      </c>
      <c r="W1084" s="7" t="s">
        <v>57</v>
      </c>
      <c r="X1084" s="7" t="s">
        <v>58</v>
      </c>
    </row>
    <row r="1085" spans="1:24" x14ac:dyDescent="0.25">
      <c r="A1085" s="6">
        <v>2067</v>
      </c>
      <c r="B1085" s="7" t="s">
        <v>720</v>
      </c>
      <c r="C1085" s="8" t="s">
        <v>713</v>
      </c>
      <c r="D1085" s="8" t="s">
        <v>24</v>
      </c>
      <c r="E1085" s="9">
        <v>1</v>
      </c>
      <c r="F1085" s="8" t="s">
        <v>33</v>
      </c>
      <c r="G1085" s="8" t="s">
        <v>26</v>
      </c>
      <c r="H1085" s="8" t="s">
        <v>27</v>
      </c>
      <c r="I1085" s="10">
        <v>204000</v>
      </c>
      <c r="J1085" s="10">
        <v>0</v>
      </c>
      <c r="K1085" s="10">
        <v>3512</v>
      </c>
      <c r="L1085" s="10">
        <v>3512</v>
      </c>
      <c r="M1085" s="10">
        <v>0</v>
      </c>
      <c r="N1085" s="10">
        <v>3377</v>
      </c>
      <c r="O1085" s="7" t="s">
        <v>28</v>
      </c>
      <c r="P1085" s="14">
        <v>0.47277999999999998</v>
      </c>
      <c r="Q1085" s="14">
        <v>0.47277999999999998</v>
      </c>
      <c r="R1085" s="14" t="s">
        <v>3401</v>
      </c>
      <c r="S1085" s="10">
        <v>0</v>
      </c>
      <c r="T1085" s="10">
        <v>0</v>
      </c>
      <c r="U1085" s="7" t="s">
        <v>29</v>
      </c>
      <c r="V1085" s="7" t="s">
        <v>56</v>
      </c>
      <c r="W1085" s="7" t="s">
        <v>57</v>
      </c>
      <c r="X1085" s="7" t="s">
        <v>58</v>
      </c>
    </row>
    <row r="1086" spans="1:24" x14ac:dyDescent="0.25">
      <c r="A1086" s="6">
        <v>2068</v>
      </c>
      <c r="B1086" s="7" t="s">
        <v>721</v>
      </c>
      <c r="C1086" s="8" t="s">
        <v>713</v>
      </c>
      <c r="D1086" s="8" t="s">
        <v>24</v>
      </c>
      <c r="E1086" s="9">
        <v>1</v>
      </c>
      <c r="F1086" s="8" t="s">
        <v>45</v>
      </c>
      <c r="G1086" s="8" t="s">
        <v>26</v>
      </c>
      <c r="H1086" s="8" t="s">
        <v>27</v>
      </c>
      <c r="I1086" s="10">
        <v>0</v>
      </c>
      <c r="J1086" s="10">
        <v>0</v>
      </c>
      <c r="K1086" s="10">
        <v>654</v>
      </c>
      <c r="L1086" s="10">
        <v>654</v>
      </c>
      <c r="M1086" s="10">
        <v>0</v>
      </c>
      <c r="N1086" s="10">
        <v>642</v>
      </c>
      <c r="O1086" s="7" t="s">
        <v>28</v>
      </c>
      <c r="P1086" s="14">
        <v>0.10528800000000001</v>
      </c>
      <c r="Q1086" s="14">
        <v>0.10528800000000001</v>
      </c>
      <c r="R1086" s="14" t="s">
        <v>3401</v>
      </c>
      <c r="S1086" s="10">
        <v>0</v>
      </c>
      <c r="T1086" s="10">
        <v>0</v>
      </c>
      <c r="U1086" s="7" t="s">
        <v>29</v>
      </c>
      <c r="V1086" s="7" t="s">
        <v>56</v>
      </c>
      <c r="W1086" s="7" t="s">
        <v>57</v>
      </c>
      <c r="X1086" s="7" t="s">
        <v>58</v>
      </c>
    </row>
    <row r="1087" spans="1:24" x14ac:dyDescent="0.25">
      <c r="A1087" s="6">
        <v>2070</v>
      </c>
      <c r="B1087" s="7" t="s">
        <v>722</v>
      </c>
      <c r="C1087" s="8" t="s">
        <v>713</v>
      </c>
      <c r="D1087" s="8" t="s">
        <v>24</v>
      </c>
      <c r="E1087" s="9">
        <v>1</v>
      </c>
      <c r="F1087" s="8" t="s">
        <v>25</v>
      </c>
      <c r="G1087" s="8" t="s">
        <v>26</v>
      </c>
      <c r="H1087" s="8" t="s">
        <v>27</v>
      </c>
      <c r="I1087" s="10">
        <v>596139000</v>
      </c>
      <c r="J1087" s="10">
        <v>0</v>
      </c>
      <c r="K1087" s="10">
        <v>1379588</v>
      </c>
      <c r="L1087" s="10">
        <v>1379588</v>
      </c>
      <c r="M1087" s="10">
        <v>0</v>
      </c>
      <c r="N1087" s="10">
        <v>1330253</v>
      </c>
      <c r="O1087" s="7" t="s">
        <v>28</v>
      </c>
      <c r="P1087" s="14">
        <v>18.623542</v>
      </c>
      <c r="Q1087" s="14">
        <v>1617.5612000000001</v>
      </c>
      <c r="R1087" s="14">
        <v>111.125</v>
      </c>
      <c r="S1087" s="10">
        <v>1</v>
      </c>
      <c r="T1087" s="10">
        <v>1</v>
      </c>
      <c r="U1087" s="7" t="s">
        <v>29</v>
      </c>
      <c r="V1087" s="7" t="s">
        <v>56</v>
      </c>
      <c r="W1087" s="7" t="s">
        <v>57</v>
      </c>
      <c r="X1087" s="7" t="s">
        <v>58</v>
      </c>
    </row>
    <row r="1088" spans="1:24" x14ac:dyDescent="0.25">
      <c r="A1088" s="6">
        <v>2070</v>
      </c>
      <c r="B1088" s="7" t="s">
        <v>722</v>
      </c>
      <c r="C1088" s="8" t="s">
        <v>713</v>
      </c>
      <c r="D1088" s="8" t="s">
        <v>24</v>
      </c>
      <c r="E1088" s="9">
        <v>1</v>
      </c>
      <c r="F1088" s="8" t="s">
        <v>33</v>
      </c>
      <c r="G1088" s="8" t="s">
        <v>26</v>
      </c>
      <c r="H1088" s="8" t="s">
        <v>27</v>
      </c>
      <c r="I1088" s="10">
        <v>879071000</v>
      </c>
      <c r="J1088" s="10">
        <v>0</v>
      </c>
      <c r="K1088" s="10">
        <v>10930224</v>
      </c>
      <c r="L1088" s="10">
        <v>10930224</v>
      </c>
      <c r="M1088" s="10">
        <v>0</v>
      </c>
      <c r="N1088" s="10">
        <v>10537723</v>
      </c>
      <c r="O1088" s="7" t="s">
        <v>28</v>
      </c>
      <c r="P1088" s="14">
        <v>1475.2811999999999</v>
      </c>
      <c r="Q1088" s="14">
        <v>1617.5612000000001</v>
      </c>
      <c r="R1088" s="14">
        <v>111.125</v>
      </c>
      <c r="S1088" s="10">
        <v>101</v>
      </c>
      <c r="T1088" s="10">
        <v>92</v>
      </c>
      <c r="U1088" s="7" t="s">
        <v>29</v>
      </c>
      <c r="V1088" s="7" t="s">
        <v>56</v>
      </c>
      <c r="W1088" s="7" t="s">
        <v>57</v>
      </c>
      <c r="X1088" s="7" t="s">
        <v>58</v>
      </c>
    </row>
    <row r="1089" spans="1:24" x14ac:dyDescent="0.25">
      <c r="A1089" s="6">
        <v>2070</v>
      </c>
      <c r="B1089" s="7" t="s">
        <v>722</v>
      </c>
      <c r="C1089" s="8" t="s">
        <v>713</v>
      </c>
      <c r="D1089" s="8" t="s">
        <v>24</v>
      </c>
      <c r="E1089" s="9">
        <v>1</v>
      </c>
      <c r="F1089" s="8" t="s">
        <v>45</v>
      </c>
      <c r="G1089" s="8" t="s">
        <v>26</v>
      </c>
      <c r="H1089" s="8" t="s">
        <v>27</v>
      </c>
      <c r="I1089" s="10">
        <v>38021000</v>
      </c>
      <c r="J1089" s="10">
        <v>0</v>
      </c>
      <c r="K1089" s="10">
        <v>484647</v>
      </c>
      <c r="L1089" s="10">
        <v>484647</v>
      </c>
      <c r="M1089" s="10">
        <v>0</v>
      </c>
      <c r="N1089" s="10">
        <v>467197</v>
      </c>
      <c r="O1089" s="7" t="s">
        <v>28</v>
      </c>
      <c r="P1089" s="14">
        <v>76.620307999999994</v>
      </c>
      <c r="Q1089" s="14">
        <v>1617.5612000000001</v>
      </c>
      <c r="R1089" s="14">
        <v>111.125</v>
      </c>
      <c r="S1089" s="10">
        <v>5</v>
      </c>
      <c r="T1089" s="10">
        <v>5</v>
      </c>
      <c r="U1089" s="7" t="s">
        <v>29</v>
      </c>
      <c r="V1089" s="7" t="s">
        <v>56</v>
      </c>
      <c r="W1089" s="7" t="s">
        <v>57</v>
      </c>
      <c r="X1089" s="7" t="s">
        <v>58</v>
      </c>
    </row>
    <row r="1090" spans="1:24" x14ac:dyDescent="0.25">
      <c r="A1090" s="6">
        <v>2070</v>
      </c>
      <c r="B1090" s="7" t="s">
        <v>722</v>
      </c>
      <c r="C1090" s="8" t="s">
        <v>713</v>
      </c>
      <c r="D1090" s="8" t="s">
        <v>24</v>
      </c>
      <c r="E1090" s="9">
        <v>1</v>
      </c>
      <c r="F1090" s="8" t="s">
        <v>34</v>
      </c>
      <c r="G1090" s="8" t="s">
        <v>26</v>
      </c>
      <c r="H1090" s="8" t="s">
        <v>27</v>
      </c>
      <c r="I1090" s="10">
        <v>27773000</v>
      </c>
      <c r="J1090" s="10">
        <v>0</v>
      </c>
      <c r="K1090" s="10">
        <v>348428</v>
      </c>
      <c r="L1090" s="10">
        <v>348428</v>
      </c>
      <c r="M1090" s="10">
        <v>0</v>
      </c>
      <c r="N1090" s="10">
        <v>335972</v>
      </c>
      <c r="O1090" s="7" t="s">
        <v>28</v>
      </c>
      <c r="P1090" s="14">
        <v>47.036079999999998</v>
      </c>
      <c r="Q1090" s="14">
        <v>1617.5612000000001</v>
      </c>
      <c r="R1090" s="14">
        <v>111.125</v>
      </c>
      <c r="S1090" s="10">
        <v>3</v>
      </c>
      <c r="T1090" s="10">
        <v>3</v>
      </c>
      <c r="U1090" s="7" t="s">
        <v>29</v>
      </c>
      <c r="V1090" s="7" t="s">
        <v>56</v>
      </c>
      <c r="W1090" s="7" t="s">
        <v>57</v>
      </c>
      <c r="X1090" s="7" t="s">
        <v>58</v>
      </c>
    </row>
    <row r="1091" spans="1:24" x14ac:dyDescent="0.25">
      <c r="A1091" s="6">
        <v>2071</v>
      </c>
      <c r="B1091" s="7" t="s">
        <v>723</v>
      </c>
      <c r="C1091" s="8" t="s">
        <v>713</v>
      </c>
      <c r="D1091" s="8" t="s">
        <v>24</v>
      </c>
      <c r="E1091" s="9">
        <v>1</v>
      </c>
      <c r="F1091" s="8" t="s">
        <v>45</v>
      </c>
      <c r="G1091" s="8" t="s">
        <v>40</v>
      </c>
      <c r="H1091" s="8" t="s">
        <v>41</v>
      </c>
      <c r="I1091" s="10">
        <v>40000</v>
      </c>
      <c r="J1091" s="10">
        <v>0</v>
      </c>
      <c r="K1091" s="10">
        <v>1146</v>
      </c>
      <c r="L1091" s="10">
        <v>1146</v>
      </c>
      <c r="M1091" s="10">
        <v>0</v>
      </c>
      <c r="N1091" s="10">
        <v>196</v>
      </c>
      <c r="O1091" s="7" t="s">
        <v>42</v>
      </c>
      <c r="P1091" s="14">
        <v>0.50215200000000004</v>
      </c>
      <c r="Q1091" s="14">
        <v>0.50215200000000004</v>
      </c>
      <c r="R1091" s="14" t="s">
        <v>3401</v>
      </c>
      <c r="S1091" s="10">
        <v>1</v>
      </c>
      <c r="T1091" s="10">
        <v>0</v>
      </c>
      <c r="U1091" s="7" t="s">
        <v>29</v>
      </c>
      <c r="V1091" s="7" t="s">
        <v>56</v>
      </c>
      <c r="W1091" s="7" t="s">
        <v>57</v>
      </c>
      <c r="X1091" s="7" t="s">
        <v>58</v>
      </c>
    </row>
    <row r="1092" spans="1:24" x14ac:dyDescent="0.25">
      <c r="A1092" s="6">
        <v>2076</v>
      </c>
      <c r="B1092" s="7" t="s">
        <v>724</v>
      </c>
      <c r="C1092" s="8" t="s">
        <v>300</v>
      </c>
      <c r="D1092" s="8" t="s">
        <v>24</v>
      </c>
      <c r="E1092" s="9">
        <v>1</v>
      </c>
      <c r="F1092" s="8" t="s">
        <v>34</v>
      </c>
      <c r="G1092" s="8" t="s">
        <v>35</v>
      </c>
      <c r="H1092" s="8" t="s">
        <v>36</v>
      </c>
      <c r="I1092" s="10">
        <v>98184908</v>
      </c>
      <c r="J1092" s="10">
        <v>0</v>
      </c>
      <c r="K1092" s="10">
        <v>1023609</v>
      </c>
      <c r="L1092" s="10">
        <v>1023609</v>
      </c>
      <c r="M1092" s="10">
        <v>0</v>
      </c>
      <c r="N1092" s="10">
        <v>46428</v>
      </c>
      <c r="O1092" s="7" t="s">
        <v>37</v>
      </c>
      <c r="P1092" s="14">
        <v>114.9093</v>
      </c>
      <c r="Q1092" s="14">
        <v>875.51246000000003</v>
      </c>
      <c r="R1092" s="14">
        <v>1110.9739999999999</v>
      </c>
      <c r="S1092" s="10">
        <v>146</v>
      </c>
      <c r="T1092" s="10">
        <v>132</v>
      </c>
      <c r="U1092" s="7" t="s">
        <v>65</v>
      </c>
      <c r="V1092" s="7" t="s">
        <v>77</v>
      </c>
      <c r="W1092" s="7" t="s">
        <v>78</v>
      </c>
      <c r="X1092" s="7" t="s">
        <v>79</v>
      </c>
    </row>
    <row r="1093" spans="1:24" x14ac:dyDescent="0.25">
      <c r="A1093" s="6">
        <v>2076</v>
      </c>
      <c r="B1093" s="7" t="s">
        <v>724</v>
      </c>
      <c r="C1093" s="8" t="s">
        <v>300</v>
      </c>
      <c r="D1093" s="8" t="s">
        <v>24</v>
      </c>
      <c r="E1093" s="9">
        <v>1</v>
      </c>
      <c r="F1093" s="8" t="s">
        <v>34</v>
      </c>
      <c r="G1093" s="8" t="s">
        <v>76</v>
      </c>
      <c r="H1093" s="8" t="s">
        <v>36</v>
      </c>
      <c r="I1093" s="10">
        <v>986304130</v>
      </c>
      <c r="J1093" s="10">
        <v>0</v>
      </c>
      <c r="K1093" s="10">
        <v>10279054</v>
      </c>
      <c r="L1093" s="10">
        <v>10279054</v>
      </c>
      <c r="M1093" s="10">
        <v>0</v>
      </c>
      <c r="N1093" s="10">
        <v>593228</v>
      </c>
      <c r="O1093" s="7" t="s">
        <v>37</v>
      </c>
      <c r="P1093" s="14">
        <v>756.36569999999995</v>
      </c>
      <c r="Q1093" s="14">
        <v>875.51246000000003</v>
      </c>
      <c r="R1093" s="14">
        <v>1110.9739999999999</v>
      </c>
      <c r="S1093" s="10">
        <v>960</v>
      </c>
      <c r="T1093" s="10">
        <v>871</v>
      </c>
      <c r="U1093" s="7" t="s">
        <v>65</v>
      </c>
      <c r="V1093" s="7" t="s">
        <v>77</v>
      </c>
      <c r="W1093" s="7" t="s">
        <v>78</v>
      </c>
      <c r="X1093" s="7" t="s">
        <v>79</v>
      </c>
    </row>
    <row r="1094" spans="1:24" x14ac:dyDescent="0.25">
      <c r="A1094" s="6">
        <v>2076</v>
      </c>
      <c r="B1094" s="7" t="s">
        <v>724</v>
      </c>
      <c r="C1094" s="8" t="s">
        <v>300</v>
      </c>
      <c r="D1094" s="8" t="s">
        <v>24</v>
      </c>
      <c r="E1094" s="9">
        <v>1</v>
      </c>
      <c r="F1094" s="8" t="s">
        <v>34</v>
      </c>
      <c r="G1094" s="8" t="s">
        <v>540</v>
      </c>
      <c r="H1094" s="8" t="s">
        <v>3403</v>
      </c>
      <c r="I1094" s="10">
        <v>4402086</v>
      </c>
      <c r="J1094" s="10">
        <v>0</v>
      </c>
      <c r="K1094" s="10">
        <v>45752</v>
      </c>
      <c r="L1094" s="10">
        <v>45752</v>
      </c>
      <c r="M1094" s="10">
        <v>0</v>
      </c>
      <c r="N1094" s="10">
        <v>1634</v>
      </c>
      <c r="O1094" s="7" t="s">
        <v>37</v>
      </c>
      <c r="P1094" s="14">
        <v>4.0441500000000001</v>
      </c>
      <c r="Q1094" s="14">
        <v>875.51246000000003</v>
      </c>
      <c r="R1094" s="14">
        <v>1110.9739999999999</v>
      </c>
      <c r="S1094" s="10">
        <v>5</v>
      </c>
      <c r="T1094" s="10">
        <v>5</v>
      </c>
      <c r="U1094" s="7" t="s">
        <v>65</v>
      </c>
      <c r="V1094" s="7" t="s">
        <v>77</v>
      </c>
      <c r="W1094" s="7" t="s">
        <v>78</v>
      </c>
      <c r="X1094" s="7" t="s">
        <v>79</v>
      </c>
    </row>
    <row r="1095" spans="1:24" x14ac:dyDescent="0.25">
      <c r="A1095" s="6">
        <v>2076</v>
      </c>
      <c r="B1095" s="7" t="s">
        <v>724</v>
      </c>
      <c r="C1095" s="8" t="s">
        <v>300</v>
      </c>
      <c r="D1095" s="8" t="s">
        <v>24</v>
      </c>
      <c r="E1095" s="9">
        <v>1</v>
      </c>
      <c r="F1095" s="8" t="s">
        <v>34</v>
      </c>
      <c r="G1095" s="8" t="s">
        <v>40</v>
      </c>
      <c r="H1095" s="8" t="s">
        <v>41</v>
      </c>
      <c r="I1095" s="10">
        <v>1426876</v>
      </c>
      <c r="J1095" s="10">
        <v>0</v>
      </c>
      <c r="K1095" s="10">
        <v>14971</v>
      </c>
      <c r="L1095" s="10">
        <v>14971</v>
      </c>
      <c r="M1095" s="10">
        <v>0</v>
      </c>
      <c r="N1095" s="10">
        <v>2557</v>
      </c>
      <c r="O1095" s="7" t="s">
        <v>42</v>
      </c>
      <c r="P1095" s="14">
        <v>0.19330919999999999</v>
      </c>
      <c r="Q1095" s="14">
        <v>875.51246000000003</v>
      </c>
      <c r="R1095" s="14">
        <v>1110.9739999999999</v>
      </c>
      <c r="S1095" s="10">
        <v>0</v>
      </c>
      <c r="T1095" s="10">
        <v>0</v>
      </c>
      <c r="U1095" s="7" t="s">
        <v>65</v>
      </c>
      <c r="V1095" s="7" t="s">
        <v>77</v>
      </c>
      <c r="W1095" s="7" t="s">
        <v>78</v>
      </c>
      <c r="X1095" s="7" t="s">
        <v>79</v>
      </c>
    </row>
    <row r="1096" spans="1:24" x14ac:dyDescent="0.25">
      <c r="A1096" s="6">
        <v>2079</v>
      </c>
      <c r="B1096" s="7" t="s">
        <v>725</v>
      </c>
      <c r="C1096" s="8" t="s">
        <v>300</v>
      </c>
      <c r="D1096" s="8" t="s">
        <v>24</v>
      </c>
      <c r="E1096" s="9">
        <v>1</v>
      </c>
      <c r="F1096" s="8" t="s">
        <v>25</v>
      </c>
      <c r="G1096" s="8" t="s">
        <v>26</v>
      </c>
      <c r="H1096" s="8" t="s">
        <v>27</v>
      </c>
      <c r="I1096" s="10">
        <v>12726000</v>
      </c>
      <c r="J1096" s="10">
        <v>0</v>
      </c>
      <c r="K1096" s="10">
        <v>9821</v>
      </c>
      <c r="L1096" s="10">
        <v>9821</v>
      </c>
      <c r="M1096" s="10">
        <v>0</v>
      </c>
      <c r="N1096" s="10">
        <v>9821</v>
      </c>
      <c r="O1096" s="7" t="s">
        <v>28</v>
      </c>
      <c r="P1096" s="14">
        <v>0.20624100000000001</v>
      </c>
      <c r="Q1096" s="14">
        <v>1306.5784000000001</v>
      </c>
      <c r="R1096" s="14">
        <v>905.13599999999997</v>
      </c>
      <c r="S1096" s="10">
        <v>0</v>
      </c>
      <c r="T1096" s="10">
        <v>0</v>
      </c>
      <c r="U1096" s="7" t="s">
        <v>65</v>
      </c>
      <c r="V1096" s="7" t="s">
        <v>77</v>
      </c>
      <c r="W1096" s="7" t="s">
        <v>78</v>
      </c>
      <c r="X1096" s="7" t="s">
        <v>79</v>
      </c>
    </row>
    <row r="1097" spans="1:24" x14ac:dyDescent="0.25">
      <c r="A1097" s="6">
        <v>2079</v>
      </c>
      <c r="B1097" s="7" t="s">
        <v>725</v>
      </c>
      <c r="C1097" s="8" t="s">
        <v>300</v>
      </c>
      <c r="D1097" s="8" t="s">
        <v>24</v>
      </c>
      <c r="E1097" s="9">
        <v>1</v>
      </c>
      <c r="F1097" s="8" t="s">
        <v>33</v>
      </c>
      <c r="G1097" s="8" t="s">
        <v>26</v>
      </c>
      <c r="H1097" s="8" t="s">
        <v>27</v>
      </c>
      <c r="I1097" s="10">
        <v>45462000</v>
      </c>
      <c r="J1097" s="10">
        <v>0</v>
      </c>
      <c r="K1097" s="10">
        <v>567898</v>
      </c>
      <c r="L1097" s="10">
        <v>567898</v>
      </c>
      <c r="M1097" s="10">
        <v>0</v>
      </c>
      <c r="N1097" s="10">
        <v>567898</v>
      </c>
      <c r="O1097" s="7" t="s">
        <v>28</v>
      </c>
      <c r="P1097" s="14">
        <v>79.505719999999997</v>
      </c>
      <c r="Q1097" s="14">
        <v>1306.5784000000001</v>
      </c>
      <c r="R1097" s="14">
        <v>905.13599999999997</v>
      </c>
      <c r="S1097" s="10">
        <v>55</v>
      </c>
      <c r="T1097" s="10">
        <v>50</v>
      </c>
      <c r="U1097" s="7" t="s">
        <v>65</v>
      </c>
      <c r="V1097" s="7" t="s">
        <v>77</v>
      </c>
      <c r="W1097" s="7" t="s">
        <v>78</v>
      </c>
      <c r="X1097" s="7" t="s">
        <v>79</v>
      </c>
    </row>
    <row r="1098" spans="1:24" x14ac:dyDescent="0.25">
      <c r="A1098" s="6">
        <v>2079</v>
      </c>
      <c r="B1098" s="7" t="s">
        <v>725</v>
      </c>
      <c r="C1098" s="8" t="s">
        <v>300</v>
      </c>
      <c r="D1098" s="8" t="s">
        <v>24</v>
      </c>
      <c r="E1098" s="9">
        <v>1</v>
      </c>
      <c r="F1098" s="8" t="s">
        <v>45</v>
      </c>
      <c r="G1098" s="8" t="s">
        <v>26</v>
      </c>
      <c r="H1098" s="8" t="s">
        <v>27</v>
      </c>
      <c r="I1098" s="10">
        <v>41833000</v>
      </c>
      <c r="J1098" s="10">
        <v>0</v>
      </c>
      <c r="K1098" s="10">
        <v>552472</v>
      </c>
      <c r="L1098" s="10">
        <v>552472</v>
      </c>
      <c r="M1098" s="10">
        <v>0</v>
      </c>
      <c r="N1098" s="10">
        <v>552472</v>
      </c>
      <c r="O1098" s="7" t="s">
        <v>28</v>
      </c>
      <c r="P1098" s="14">
        <v>90.605407999999997</v>
      </c>
      <c r="Q1098" s="14">
        <v>1306.5784000000001</v>
      </c>
      <c r="R1098" s="14">
        <v>905.13599999999997</v>
      </c>
      <c r="S1098" s="10">
        <v>63</v>
      </c>
      <c r="T1098" s="10">
        <v>57</v>
      </c>
      <c r="U1098" s="7" t="s">
        <v>65</v>
      </c>
      <c r="V1098" s="7" t="s">
        <v>77</v>
      </c>
      <c r="W1098" s="7" t="s">
        <v>78</v>
      </c>
      <c r="X1098" s="7" t="s">
        <v>79</v>
      </c>
    </row>
    <row r="1099" spans="1:24" x14ac:dyDescent="0.25">
      <c r="A1099" s="6">
        <v>2079</v>
      </c>
      <c r="B1099" s="7" t="s">
        <v>725</v>
      </c>
      <c r="C1099" s="8" t="s">
        <v>300</v>
      </c>
      <c r="D1099" s="8" t="s">
        <v>24</v>
      </c>
      <c r="E1099" s="9">
        <v>1</v>
      </c>
      <c r="F1099" s="8" t="s">
        <v>34</v>
      </c>
      <c r="G1099" s="8" t="s">
        <v>76</v>
      </c>
      <c r="H1099" s="8" t="s">
        <v>36</v>
      </c>
      <c r="I1099" s="10">
        <v>2583399533</v>
      </c>
      <c r="J1099" s="10">
        <v>0</v>
      </c>
      <c r="K1099" s="10">
        <v>26920843</v>
      </c>
      <c r="L1099" s="10">
        <v>26920843</v>
      </c>
      <c r="M1099" s="10">
        <v>0</v>
      </c>
      <c r="N1099" s="10">
        <v>1529149</v>
      </c>
      <c r="O1099" s="7" t="s">
        <v>37</v>
      </c>
      <c r="P1099" s="14">
        <v>1131.5703000000001</v>
      </c>
      <c r="Q1099" s="14">
        <v>1306.5784000000001</v>
      </c>
      <c r="R1099" s="14">
        <v>905.13599999999997</v>
      </c>
      <c r="S1099" s="10">
        <v>784</v>
      </c>
      <c r="T1099" s="10">
        <v>711</v>
      </c>
      <c r="U1099" s="7" t="s">
        <v>65</v>
      </c>
      <c r="V1099" s="7" t="s">
        <v>77</v>
      </c>
      <c r="W1099" s="7" t="s">
        <v>78</v>
      </c>
      <c r="X1099" s="7" t="s">
        <v>79</v>
      </c>
    </row>
    <row r="1100" spans="1:24" x14ac:dyDescent="0.25">
      <c r="A1100" s="6">
        <v>2079</v>
      </c>
      <c r="B1100" s="7" t="s">
        <v>725</v>
      </c>
      <c r="C1100" s="8" t="s">
        <v>300</v>
      </c>
      <c r="D1100" s="8" t="s">
        <v>24</v>
      </c>
      <c r="E1100" s="9">
        <v>1</v>
      </c>
      <c r="F1100" s="8" t="s">
        <v>34</v>
      </c>
      <c r="G1100" s="8" t="s">
        <v>26</v>
      </c>
      <c r="H1100" s="8" t="s">
        <v>27</v>
      </c>
      <c r="I1100" s="10">
        <v>20874467</v>
      </c>
      <c r="J1100" s="10">
        <v>0</v>
      </c>
      <c r="K1100" s="10">
        <v>223368</v>
      </c>
      <c r="L1100" s="10">
        <v>223368</v>
      </c>
      <c r="M1100" s="10">
        <v>0</v>
      </c>
      <c r="N1100" s="10">
        <v>223368</v>
      </c>
      <c r="O1100" s="7" t="s">
        <v>28</v>
      </c>
      <c r="P1100" s="14">
        <v>4.690728</v>
      </c>
      <c r="Q1100" s="14">
        <v>1306.5784000000001</v>
      </c>
      <c r="R1100" s="14">
        <v>905.13599999999997</v>
      </c>
      <c r="S1100" s="10">
        <v>3</v>
      </c>
      <c r="T1100" s="10">
        <v>3</v>
      </c>
      <c r="U1100" s="7" t="s">
        <v>65</v>
      </c>
      <c r="V1100" s="7" t="s">
        <v>77</v>
      </c>
      <c r="W1100" s="7" t="s">
        <v>78</v>
      </c>
      <c r="X1100" s="7" t="s">
        <v>79</v>
      </c>
    </row>
    <row r="1101" spans="1:24" x14ac:dyDescent="0.25">
      <c r="A1101" s="6">
        <v>2080</v>
      </c>
      <c r="B1101" s="7" t="s">
        <v>726</v>
      </c>
      <c r="C1101" s="8" t="s">
        <v>300</v>
      </c>
      <c r="D1101" s="8" t="s">
        <v>24</v>
      </c>
      <c r="E1101" s="9">
        <v>1</v>
      </c>
      <c r="F1101" s="8" t="s">
        <v>34</v>
      </c>
      <c r="G1101" s="8" t="s">
        <v>76</v>
      </c>
      <c r="H1101" s="8" t="s">
        <v>36</v>
      </c>
      <c r="I1101" s="10">
        <v>721378725</v>
      </c>
      <c r="J1101" s="10">
        <v>0</v>
      </c>
      <c r="K1101" s="10">
        <v>8150930</v>
      </c>
      <c r="L1101" s="10">
        <v>8150930</v>
      </c>
      <c r="M1101" s="10">
        <v>0</v>
      </c>
      <c r="N1101" s="10">
        <v>475883</v>
      </c>
      <c r="O1101" s="7" t="s">
        <v>37</v>
      </c>
      <c r="P1101" s="14">
        <v>1284.8841</v>
      </c>
      <c r="Q1101" s="14">
        <v>1289.8333</v>
      </c>
      <c r="R1101" s="14">
        <v>737.74699999999996</v>
      </c>
      <c r="S1101" s="10">
        <v>735</v>
      </c>
      <c r="T1101" s="10">
        <v>667</v>
      </c>
      <c r="U1101" s="7" t="s">
        <v>65</v>
      </c>
      <c r="V1101" s="7" t="s">
        <v>77</v>
      </c>
      <c r="W1101" s="7" t="s">
        <v>78</v>
      </c>
      <c r="X1101" s="7" t="s">
        <v>79</v>
      </c>
    </row>
    <row r="1102" spans="1:24" x14ac:dyDescent="0.25">
      <c r="A1102" s="6">
        <v>2080</v>
      </c>
      <c r="B1102" s="7" t="s">
        <v>726</v>
      </c>
      <c r="C1102" s="8" t="s">
        <v>300</v>
      </c>
      <c r="D1102" s="8" t="s">
        <v>24</v>
      </c>
      <c r="E1102" s="9">
        <v>1</v>
      </c>
      <c r="F1102" s="8" t="s">
        <v>34</v>
      </c>
      <c r="G1102" s="8" t="s">
        <v>40</v>
      </c>
      <c r="H1102" s="8" t="s">
        <v>41</v>
      </c>
      <c r="I1102" s="10">
        <v>6536275</v>
      </c>
      <c r="J1102" s="10">
        <v>0</v>
      </c>
      <c r="K1102" s="10">
        <v>75390</v>
      </c>
      <c r="L1102" s="10">
        <v>75390</v>
      </c>
      <c r="M1102" s="10">
        <v>0</v>
      </c>
      <c r="N1102" s="10">
        <v>13093</v>
      </c>
      <c r="O1102" s="7" t="s">
        <v>42</v>
      </c>
      <c r="P1102" s="14">
        <v>4.9491540000000001</v>
      </c>
      <c r="Q1102" s="14">
        <v>1289.8333</v>
      </c>
      <c r="R1102" s="14">
        <v>737.74699999999996</v>
      </c>
      <c r="S1102" s="10">
        <v>3</v>
      </c>
      <c r="T1102" s="10">
        <v>3</v>
      </c>
      <c r="U1102" s="7" t="s">
        <v>65</v>
      </c>
      <c r="V1102" s="7" t="s">
        <v>77</v>
      </c>
      <c r="W1102" s="7" t="s">
        <v>78</v>
      </c>
      <c r="X1102" s="7" t="s">
        <v>79</v>
      </c>
    </row>
    <row r="1103" spans="1:24" x14ac:dyDescent="0.25">
      <c r="A1103" s="6">
        <v>2081</v>
      </c>
      <c r="B1103" s="7" t="s">
        <v>727</v>
      </c>
      <c r="C1103" s="8" t="s">
        <v>300</v>
      </c>
      <c r="D1103" s="8" t="s">
        <v>24</v>
      </c>
      <c r="E1103" s="9">
        <v>1</v>
      </c>
      <c r="F1103" s="8" t="s">
        <v>54</v>
      </c>
      <c r="G1103" s="8" t="s">
        <v>40</v>
      </c>
      <c r="H1103" s="8" t="s">
        <v>41</v>
      </c>
      <c r="I1103" s="10">
        <v>1317000</v>
      </c>
      <c r="J1103" s="10">
        <v>0</v>
      </c>
      <c r="K1103" s="10">
        <v>74587</v>
      </c>
      <c r="L1103" s="10">
        <v>74587</v>
      </c>
      <c r="M1103" s="10">
        <v>0</v>
      </c>
      <c r="N1103" s="10">
        <v>12976</v>
      </c>
      <c r="O1103" s="7" t="s">
        <v>42</v>
      </c>
      <c r="P1103" s="14">
        <v>120.93371999999999</v>
      </c>
      <c r="Q1103" s="14">
        <v>120.93371999999999</v>
      </c>
      <c r="R1103" s="14">
        <v>53.314999999999998</v>
      </c>
      <c r="S1103" s="10">
        <v>53</v>
      </c>
      <c r="T1103" s="10">
        <v>48</v>
      </c>
      <c r="U1103" s="7" t="s">
        <v>65</v>
      </c>
      <c r="V1103" s="7" t="s">
        <v>77</v>
      </c>
      <c r="W1103" s="7" t="s">
        <v>78</v>
      </c>
      <c r="X1103" s="7" t="s">
        <v>79</v>
      </c>
    </row>
    <row r="1104" spans="1:24" x14ac:dyDescent="0.25">
      <c r="A1104" s="6">
        <v>2082</v>
      </c>
      <c r="B1104" s="7" t="s">
        <v>728</v>
      </c>
      <c r="C1104" s="8" t="s">
        <v>300</v>
      </c>
      <c r="D1104" s="8" t="s">
        <v>24</v>
      </c>
      <c r="E1104" s="9">
        <v>1</v>
      </c>
      <c r="F1104" s="8" t="s">
        <v>45</v>
      </c>
      <c r="G1104" s="8" t="s">
        <v>40</v>
      </c>
      <c r="H1104" s="8" t="s">
        <v>41</v>
      </c>
      <c r="I1104" s="10">
        <v>-210000</v>
      </c>
      <c r="J1104" s="10">
        <v>0</v>
      </c>
      <c r="K1104" s="10">
        <v>4178</v>
      </c>
      <c r="L1104" s="10">
        <v>4178</v>
      </c>
      <c r="M1104" s="10">
        <v>0</v>
      </c>
      <c r="N1104" s="10">
        <v>726</v>
      </c>
      <c r="O1104" s="7" t="s">
        <v>42</v>
      </c>
      <c r="P1104" s="14">
        <v>1.860012</v>
      </c>
      <c r="Q1104" s="14">
        <v>1.860012</v>
      </c>
      <c r="R1104" s="14">
        <v>3.9289999999999998</v>
      </c>
      <c r="S1104" s="10">
        <v>4</v>
      </c>
      <c r="T1104" s="10">
        <v>4</v>
      </c>
      <c r="U1104" s="7" t="s">
        <v>29</v>
      </c>
      <c r="V1104" s="7" t="s">
        <v>56</v>
      </c>
      <c r="W1104" s="7" t="s">
        <v>57</v>
      </c>
      <c r="X1104" s="7" t="s">
        <v>58</v>
      </c>
    </row>
    <row r="1105" spans="1:24" x14ac:dyDescent="0.25">
      <c r="A1105" s="6">
        <v>2083</v>
      </c>
      <c r="B1105" s="7" t="s">
        <v>729</v>
      </c>
      <c r="C1105" s="8" t="s">
        <v>300</v>
      </c>
      <c r="D1105" s="8" t="s">
        <v>24</v>
      </c>
      <c r="E1105" s="9">
        <v>1</v>
      </c>
      <c r="F1105" s="8" t="s">
        <v>45</v>
      </c>
      <c r="G1105" s="8" t="s">
        <v>26</v>
      </c>
      <c r="H1105" s="8" t="s">
        <v>27</v>
      </c>
      <c r="I1105" s="10">
        <v>80000</v>
      </c>
      <c r="J1105" s="10">
        <v>0</v>
      </c>
      <c r="K1105" s="10">
        <v>1429</v>
      </c>
      <c r="L1105" s="10">
        <v>1429</v>
      </c>
      <c r="M1105" s="10">
        <v>0</v>
      </c>
      <c r="N1105" s="10">
        <v>1429</v>
      </c>
      <c r="O1105" s="7" t="s">
        <v>28</v>
      </c>
      <c r="P1105" s="14">
        <v>0.23435600000000001</v>
      </c>
      <c r="Q1105" s="14">
        <v>0.23435600000000001</v>
      </c>
      <c r="R1105" s="14" t="s">
        <v>3401</v>
      </c>
      <c r="S1105" s="10">
        <v>0</v>
      </c>
      <c r="T1105" s="10">
        <v>0</v>
      </c>
      <c r="U1105" s="7" t="s">
        <v>29</v>
      </c>
      <c r="V1105" s="7" t="s">
        <v>56</v>
      </c>
      <c r="W1105" s="7" t="s">
        <v>57</v>
      </c>
      <c r="X1105" s="7" t="s">
        <v>58</v>
      </c>
    </row>
    <row r="1106" spans="1:24" x14ac:dyDescent="0.25">
      <c r="A1106" s="6">
        <v>2090</v>
      </c>
      <c r="B1106" s="7" t="s">
        <v>730</v>
      </c>
      <c r="C1106" s="8" t="s">
        <v>300</v>
      </c>
      <c r="D1106" s="8" t="s">
        <v>24</v>
      </c>
      <c r="E1106" s="9">
        <v>1</v>
      </c>
      <c r="F1106" s="8" t="s">
        <v>45</v>
      </c>
      <c r="G1106" s="8" t="s">
        <v>40</v>
      </c>
      <c r="H1106" s="8" t="s">
        <v>41</v>
      </c>
      <c r="I1106" s="10">
        <v>-101000</v>
      </c>
      <c r="J1106" s="10">
        <v>0</v>
      </c>
      <c r="K1106" s="10">
        <v>1697</v>
      </c>
      <c r="L1106" s="10">
        <v>1697</v>
      </c>
      <c r="M1106" s="10">
        <v>0</v>
      </c>
      <c r="N1106" s="10">
        <v>293</v>
      </c>
      <c r="O1106" s="7" t="s">
        <v>42</v>
      </c>
      <c r="P1106" s="14">
        <v>0.75066600000000006</v>
      </c>
      <c r="Q1106" s="14">
        <v>0.75066600000000006</v>
      </c>
      <c r="R1106" s="14" t="s">
        <v>3401</v>
      </c>
      <c r="S1106" s="10">
        <v>1</v>
      </c>
      <c r="T1106" s="10">
        <v>1</v>
      </c>
      <c r="U1106" s="7" t="s">
        <v>65</v>
      </c>
      <c r="V1106" s="7" t="s">
        <v>77</v>
      </c>
      <c r="W1106" s="7" t="s">
        <v>78</v>
      </c>
      <c r="X1106" s="7" t="s">
        <v>79</v>
      </c>
    </row>
    <row r="1107" spans="1:24" x14ac:dyDescent="0.25">
      <c r="A1107" s="6">
        <v>2092</v>
      </c>
      <c r="B1107" s="7" t="s">
        <v>731</v>
      </c>
      <c r="C1107" s="8" t="s">
        <v>300</v>
      </c>
      <c r="D1107" s="8" t="s">
        <v>24</v>
      </c>
      <c r="E1107" s="9">
        <v>1</v>
      </c>
      <c r="F1107" s="8" t="s">
        <v>45</v>
      </c>
      <c r="G1107" s="8" t="s">
        <v>26</v>
      </c>
      <c r="H1107" s="8" t="s">
        <v>27</v>
      </c>
      <c r="I1107" s="10">
        <v>6930000</v>
      </c>
      <c r="J1107" s="10">
        <v>0</v>
      </c>
      <c r="K1107" s="10">
        <v>179205</v>
      </c>
      <c r="L1107" s="10">
        <v>179205</v>
      </c>
      <c r="M1107" s="10">
        <v>0</v>
      </c>
      <c r="N1107" s="10">
        <v>179205</v>
      </c>
      <c r="O1107" s="7" t="s">
        <v>28</v>
      </c>
      <c r="P1107" s="14">
        <v>29.389620000000001</v>
      </c>
      <c r="Q1107" s="14">
        <v>29.389620000000001</v>
      </c>
      <c r="R1107" s="14">
        <v>16.21</v>
      </c>
      <c r="S1107" s="10">
        <v>16</v>
      </c>
      <c r="T1107" s="10">
        <v>15</v>
      </c>
      <c r="U1107" s="7" t="s">
        <v>65</v>
      </c>
      <c r="V1107" s="7" t="s">
        <v>77</v>
      </c>
      <c r="W1107" s="7" t="s">
        <v>78</v>
      </c>
      <c r="X1107" s="7" t="s">
        <v>79</v>
      </c>
    </row>
    <row r="1108" spans="1:24" x14ac:dyDescent="0.25">
      <c r="A1108" s="6">
        <v>2094</v>
      </c>
      <c r="B1108" s="7" t="s">
        <v>732</v>
      </c>
      <c r="C1108" s="8" t="s">
        <v>300</v>
      </c>
      <c r="D1108" s="8" t="s">
        <v>24</v>
      </c>
      <c r="E1108" s="9">
        <v>1</v>
      </c>
      <c r="F1108" s="8" t="s">
        <v>34</v>
      </c>
      <c r="G1108" s="8" t="s">
        <v>35</v>
      </c>
      <c r="H1108" s="8" t="s">
        <v>36</v>
      </c>
      <c r="I1108" s="10">
        <v>1014867</v>
      </c>
      <c r="J1108" s="10">
        <v>0</v>
      </c>
      <c r="K1108" s="10">
        <v>10718</v>
      </c>
      <c r="L1108" s="10">
        <v>10718</v>
      </c>
      <c r="M1108" s="10">
        <v>0</v>
      </c>
      <c r="N1108" s="10">
        <v>603</v>
      </c>
      <c r="O1108" s="7" t="s">
        <v>37</v>
      </c>
      <c r="P1108" s="14">
        <v>3.4885434000000002</v>
      </c>
      <c r="Q1108" s="14">
        <v>1046.7188000000001</v>
      </c>
      <c r="R1108" s="14">
        <v>2205.4340000000002</v>
      </c>
      <c r="S1108" s="10">
        <v>7</v>
      </c>
      <c r="T1108" s="10">
        <v>7</v>
      </c>
      <c r="U1108" s="7" t="s">
        <v>65</v>
      </c>
      <c r="V1108" s="7" t="s">
        <v>77</v>
      </c>
      <c r="W1108" s="7" t="s">
        <v>78</v>
      </c>
      <c r="X1108" s="7" t="s">
        <v>79</v>
      </c>
    </row>
    <row r="1109" spans="1:24" x14ac:dyDescent="0.25">
      <c r="A1109" s="6">
        <v>2094</v>
      </c>
      <c r="B1109" s="7" t="s">
        <v>732</v>
      </c>
      <c r="C1109" s="8" t="s">
        <v>300</v>
      </c>
      <c r="D1109" s="8" t="s">
        <v>24</v>
      </c>
      <c r="E1109" s="9">
        <v>1</v>
      </c>
      <c r="F1109" s="8" t="s">
        <v>34</v>
      </c>
      <c r="G1109" s="8" t="s">
        <v>76</v>
      </c>
      <c r="H1109" s="8" t="s">
        <v>36</v>
      </c>
      <c r="I1109" s="10">
        <v>1332117687</v>
      </c>
      <c r="J1109" s="10">
        <v>0</v>
      </c>
      <c r="K1109" s="10">
        <v>14070914</v>
      </c>
      <c r="L1109" s="10">
        <v>14070914</v>
      </c>
      <c r="M1109" s="10">
        <v>0</v>
      </c>
      <c r="N1109" s="10">
        <v>808003</v>
      </c>
      <c r="O1109" s="7" t="s">
        <v>37</v>
      </c>
      <c r="P1109" s="14">
        <v>1039.1304</v>
      </c>
      <c r="Q1109" s="14">
        <v>1046.7188000000001</v>
      </c>
      <c r="R1109" s="14">
        <v>2205.4340000000002</v>
      </c>
      <c r="S1109" s="10">
        <v>2189</v>
      </c>
      <c r="T1109" s="10">
        <v>1986</v>
      </c>
      <c r="U1109" s="7" t="s">
        <v>65</v>
      </c>
      <c r="V1109" s="7" t="s">
        <v>77</v>
      </c>
      <c r="W1109" s="7" t="s">
        <v>78</v>
      </c>
      <c r="X1109" s="7" t="s">
        <v>79</v>
      </c>
    </row>
    <row r="1110" spans="1:24" x14ac:dyDescent="0.25">
      <c r="A1110" s="6">
        <v>2094</v>
      </c>
      <c r="B1110" s="7" t="s">
        <v>732</v>
      </c>
      <c r="C1110" s="8" t="s">
        <v>300</v>
      </c>
      <c r="D1110" s="8" t="s">
        <v>24</v>
      </c>
      <c r="E1110" s="9">
        <v>1</v>
      </c>
      <c r="F1110" s="8" t="s">
        <v>34</v>
      </c>
      <c r="G1110" s="8" t="s">
        <v>540</v>
      </c>
      <c r="H1110" s="8" t="s">
        <v>3403</v>
      </c>
      <c r="I1110" s="10">
        <v>4533357</v>
      </c>
      <c r="J1110" s="10">
        <v>0</v>
      </c>
      <c r="K1110" s="10">
        <v>48082</v>
      </c>
      <c r="L1110" s="10">
        <v>48082</v>
      </c>
      <c r="M1110" s="10">
        <v>0</v>
      </c>
      <c r="N1110" s="10">
        <v>1658</v>
      </c>
      <c r="O1110" s="7" t="s">
        <v>37</v>
      </c>
      <c r="P1110" s="14">
        <v>3.4880175000000002</v>
      </c>
      <c r="Q1110" s="14">
        <v>1046.7188000000001</v>
      </c>
      <c r="R1110" s="14">
        <v>2205.4340000000002</v>
      </c>
      <c r="S1110" s="10">
        <v>7</v>
      </c>
      <c r="T1110" s="10">
        <v>7</v>
      </c>
      <c r="U1110" s="7" t="s">
        <v>65</v>
      </c>
      <c r="V1110" s="7" t="s">
        <v>77</v>
      </c>
      <c r="W1110" s="7" t="s">
        <v>78</v>
      </c>
      <c r="X1110" s="7" t="s">
        <v>79</v>
      </c>
    </row>
    <row r="1111" spans="1:24" x14ac:dyDescent="0.25">
      <c r="A1111" s="6">
        <v>2094</v>
      </c>
      <c r="B1111" s="7" t="s">
        <v>732</v>
      </c>
      <c r="C1111" s="8" t="s">
        <v>300</v>
      </c>
      <c r="D1111" s="8" t="s">
        <v>24</v>
      </c>
      <c r="E1111" s="9">
        <v>1</v>
      </c>
      <c r="F1111" s="8" t="s">
        <v>34</v>
      </c>
      <c r="G1111" s="8" t="s">
        <v>542</v>
      </c>
      <c r="H1111" s="8" t="s">
        <v>41</v>
      </c>
      <c r="I1111" s="10">
        <v>4226089</v>
      </c>
      <c r="J1111" s="10">
        <v>0</v>
      </c>
      <c r="K1111" s="10">
        <v>45949</v>
      </c>
      <c r="L1111" s="10">
        <v>45949</v>
      </c>
      <c r="M1111" s="10">
        <v>0</v>
      </c>
      <c r="N1111" s="10">
        <v>18378</v>
      </c>
      <c r="O1111" s="7" t="s">
        <v>28</v>
      </c>
      <c r="P1111" s="14">
        <v>0.61188430000000005</v>
      </c>
      <c r="Q1111" s="14">
        <v>1046.7188000000001</v>
      </c>
      <c r="R1111" s="14">
        <v>2205.4340000000002</v>
      </c>
      <c r="S1111" s="10">
        <v>1</v>
      </c>
      <c r="T1111" s="10">
        <v>1</v>
      </c>
      <c r="U1111" s="7" t="s">
        <v>65</v>
      </c>
      <c r="V1111" s="7" t="s">
        <v>77</v>
      </c>
      <c r="W1111" s="7" t="s">
        <v>78</v>
      </c>
      <c r="X1111" s="7" t="s">
        <v>79</v>
      </c>
    </row>
    <row r="1112" spans="1:24" x14ac:dyDescent="0.25">
      <c r="A1112" s="6">
        <v>2098</v>
      </c>
      <c r="B1112" s="7" t="s">
        <v>733</v>
      </c>
      <c r="C1112" s="8" t="s">
        <v>300</v>
      </c>
      <c r="D1112" s="8" t="s">
        <v>24</v>
      </c>
      <c r="E1112" s="9">
        <v>1</v>
      </c>
      <c r="F1112" s="8" t="s">
        <v>45</v>
      </c>
      <c r="G1112" s="8" t="s">
        <v>26</v>
      </c>
      <c r="H1112" s="8" t="s">
        <v>27</v>
      </c>
      <c r="I1112" s="10">
        <v>-1123110</v>
      </c>
      <c r="J1112" s="10">
        <v>26028</v>
      </c>
      <c r="K1112" s="10">
        <v>53573</v>
      </c>
      <c r="L1112" s="10">
        <v>8698</v>
      </c>
      <c r="M1112" s="10">
        <v>44875</v>
      </c>
      <c r="N1112" s="10">
        <v>53573</v>
      </c>
      <c r="O1112" s="7" t="s">
        <v>28</v>
      </c>
      <c r="P1112" s="14">
        <v>8.7859719999999992</v>
      </c>
      <c r="Q1112" s="14">
        <v>893.50163999999995</v>
      </c>
      <c r="R1112" s="14">
        <v>437.72800000000001</v>
      </c>
      <c r="S1112" s="10">
        <v>4</v>
      </c>
      <c r="T1112" s="10">
        <v>4</v>
      </c>
      <c r="U1112" s="7" t="s">
        <v>65</v>
      </c>
      <c r="V1112" s="7" t="s">
        <v>77</v>
      </c>
      <c r="W1112" s="7" t="s">
        <v>78</v>
      </c>
      <c r="X1112" s="7" t="s">
        <v>79</v>
      </c>
    </row>
    <row r="1113" spans="1:24" x14ac:dyDescent="0.25">
      <c r="A1113" s="6">
        <v>2098</v>
      </c>
      <c r="B1113" s="7" t="s">
        <v>733</v>
      </c>
      <c r="C1113" s="8" t="s">
        <v>300</v>
      </c>
      <c r="D1113" s="8" t="s">
        <v>24</v>
      </c>
      <c r="E1113" s="9">
        <v>1</v>
      </c>
      <c r="F1113" s="8" t="s">
        <v>45</v>
      </c>
      <c r="G1113" s="8" t="s">
        <v>40</v>
      </c>
      <c r="H1113" s="8" t="s">
        <v>41</v>
      </c>
      <c r="I1113" s="10">
        <v>-603890</v>
      </c>
      <c r="J1113" s="10">
        <v>2136</v>
      </c>
      <c r="K1113" s="10">
        <v>4726</v>
      </c>
      <c r="L1113" s="10">
        <v>1043</v>
      </c>
      <c r="M1113" s="10">
        <v>3683</v>
      </c>
      <c r="N1113" s="10">
        <v>815</v>
      </c>
      <c r="O1113" s="7" t="s">
        <v>42</v>
      </c>
      <c r="P1113" s="14">
        <v>2.0880299999999998</v>
      </c>
      <c r="Q1113" s="14">
        <v>893.50163999999995</v>
      </c>
      <c r="R1113" s="14">
        <v>437.72800000000001</v>
      </c>
      <c r="S1113" s="10">
        <v>1</v>
      </c>
      <c r="T1113" s="10">
        <v>1</v>
      </c>
      <c r="U1113" s="7" t="s">
        <v>65</v>
      </c>
      <c r="V1113" s="7" t="s">
        <v>77</v>
      </c>
      <c r="W1113" s="7" t="s">
        <v>78</v>
      </c>
      <c r="X1113" s="7" t="s">
        <v>79</v>
      </c>
    </row>
    <row r="1114" spans="1:24" x14ac:dyDescent="0.25">
      <c r="A1114" s="6">
        <v>2098</v>
      </c>
      <c r="B1114" s="7" t="s">
        <v>733</v>
      </c>
      <c r="C1114" s="8" t="s">
        <v>300</v>
      </c>
      <c r="D1114" s="8" t="s">
        <v>24</v>
      </c>
      <c r="E1114" s="9">
        <v>1</v>
      </c>
      <c r="F1114" s="8" t="s">
        <v>34</v>
      </c>
      <c r="G1114" s="8" t="s">
        <v>76</v>
      </c>
      <c r="H1114" s="8" t="s">
        <v>36</v>
      </c>
      <c r="I1114" s="10">
        <v>61474593</v>
      </c>
      <c r="J1114" s="10">
        <v>1339068</v>
      </c>
      <c r="K1114" s="10">
        <v>2824864</v>
      </c>
      <c r="L1114" s="10">
        <v>516127</v>
      </c>
      <c r="M1114" s="10">
        <v>2308737</v>
      </c>
      <c r="N1114" s="10">
        <v>162894</v>
      </c>
      <c r="O1114" s="7" t="s">
        <v>37</v>
      </c>
      <c r="P1114" s="14">
        <v>753.12037999999995</v>
      </c>
      <c r="Q1114" s="14">
        <v>893.50163999999995</v>
      </c>
      <c r="R1114" s="14">
        <v>437.72800000000001</v>
      </c>
      <c r="S1114" s="10">
        <v>369</v>
      </c>
      <c r="T1114" s="10">
        <v>335</v>
      </c>
      <c r="U1114" s="7" t="s">
        <v>65</v>
      </c>
      <c r="V1114" s="7" t="s">
        <v>77</v>
      </c>
      <c r="W1114" s="7" t="s">
        <v>78</v>
      </c>
      <c r="X1114" s="7" t="s">
        <v>79</v>
      </c>
    </row>
    <row r="1115" spans="1:24" x14ac:dyDescent="0.25">
      <c r="A1115" s="6">
        <v>2098</v>
      </c>
      <c r="B1115" s="7" t="s">
        <v>733</v>
      </c>
      <c r="C1115" s="8" t="s">
        <v>300</v>
      </c>
      <c r="D1115" s="8" t="s">
        <v>24</v>
      </c>
      <c r="E1115" s="9">
        <v>1</v>
      </c>
      <c r="F1115" s="8" t="s">
        <v>34</v>
      </c>
      <c r="G1115" s="8" t="s">
        <v>26</v>
      </c>
      <c r="H1115" s="8" t="s">
        <v>27</v>
      </c>
      <c r="I1115" s="10">
        <v>21446597</v>
      </c>
      <c r="J1115" s="10">
        <v>874993</v>
      </c>
      <c r="K1115" s="10">
        <v>1732154</v>
      </c>
      <c r="L1115" s="10">
        <v>223546</v>
      </c>
      <c r="M1115" s="10">
        <v>1508608</v>
      </c>
      <c r="N1115" s="10">
        <v>1732154</v>
      </c>
      <c r="O1115" s="7" t="s">
        <v>28</v>
      </c>
      <c r="P1115" s="14">
        <v>127.69276000000001</v>
      </c>
      <c r="Q1115" s="14">
        <v>893.50163999999995</v>
      </c>
      <c r="R1115" s="14">
        <v>437.72800000000001</v>
      </c>
      <c r="S1115" s="10">
        <v>63</v>
      </c>
      <c r="T1115" s="10">
        <v>57</v>
      </c>
      <c r="U1115" s="7" t="s">
        <v>65</v>
      </c>
      <c r="V1115" s="7" t="s">
        <v>77</v>
      </c>
      <c r="W1115" s="7" t="s">
        <v>78</v>
      </c>
      <c r="X1115" s="7" t="s">
        <v>79</v>
      </c>
    </row>
    <row r="1116" spans="1:24" x14ac:dyDescent="0.25">
      <c r="A1116" s="6">
        <v>2098</v>
      </c>
      <c r="B1116" s="7" t="s">
        <v>733</v>
      </c>
      <c r="C1116" s="8" t="s">
        <v>300</v>
      </c>
      <c r="D1116" s="8" t="s">
        <v>24</v>
      </c>
      <c r="E1116" s="9">
        <v>1</v>
      </c>
      <c r="F1116" s="8" t="s">
        <v>34</v>
      </c>
      <c r="G1116" s="8" t="s">
        <v>540</v>
      </c>
      <c r="H1116" s="8" t="s">
        <v>3403</v>
      </c>
      <c r="I1116" s="10">
        <v>43749</v>
      </c>
      <c r="J1116" s="10">
        <v>541</v>
      </c>
      <c r="K1116" s="10">
        <v>1256</v>
      </c>
      <c r="L1116" s="10">
        <v>323</v>
      </c>
      <c r="M1116" s="10">
        <v>933</v>
      </c>
      <c r="N1116" s="10">
        <v>51</v>
      </c>
      <c r="O1116" s="7" t="s">
        <v>37</v>
      </c>
      <c r="P1116" s="14">
        <v>0.63112500000000005</v>
      </c>
      <c r="Q1116" s="14">
        <v>893.50163999999995</v>
      </c>
      <c r="R1116" s="14">
        <v>437.72800000000001</v>
      </c>
      <c r="S1116" s="10">
        <v>0</v>
      </c>
      <c r="T1116" s="10">
        <v>0</v>
      </c>
      <c r="U1116" s="7" t="s">
        <v>65</v>
      </c>
      <c r="V1116" s="7" t="s">
        <v>77</v>
      </c>
      <c r="W1116" s="7" t="s">
        <v>78</v>
      </c>
      <c r="X1116" s="7" t="s">
        <v>79</v>
      </c>
    </row>
    <row r="1117" spans="1:24" x14ac:dyDescent="0.25">
      <c r="A1117" s="6">
        <v>2098</v>
      </c>
      <c r="B1117" s="7" t="s">
        <v>733</v>
      </c>
      <c r="C1117" s="8" t="s">
        <v>300</v>
      </c>
      <c r="D1117" s="8" t="s">
        <v>24</v>
      </c>
      <c r="E1117" s="9">
        <v>1</v>
      </c>
      <c r="F1117" s="8" t="s">
        <v>34</v>
      </c>
      <c r="G1117" s="8" t="s">
        <v>40</v>
      </c>
      <c r="H1117" s="8" t="s">
        <v>41</v>
      </c>
      <c r="I1117" s="10">
        <v>163061</v>
      </c>
      <c r="J1117" s="10">
        <v>8778</v>
      </c>
      <c r="K1117" s="10">
        <v>17091</v>
      </c>
      <c r="L1117" s="10">
        <v>1956</v>
      </c>
      <c r="M1117" s="10">
        <v>15135</v>
      </c>
      <c r="N1117" s="10">
        <v>2946</v>
      </c>
      <c r="O1117" s="7" t="s">
        <v>42</v>
      </c>
      <c r="P1117" s="14">
        <v>1.1833769000000001</v>
      </c>
      <c r="Q1117" s="14">
        <v>893.50163999999995</v>
      </c>
      <c r="R1117" s="14">
        <v>437.72800000000001</v>
      </c>
      <c r="S1117" s="10">
        <v>1</v>
      </c>
      <c r="T1117" s="10">
        <v>1</v>
      </c>
      <c r="U1117" s="7" t="s">
        <v>65</v>
      </c>
      <c r="V1117" s="7" t="s">
        <v>77</v>
      </c>
      <c r="W1117" s="7" t="s">
        <v>78</v>
      </c>
      <c r="X1117" s="7" t="s">
        <v>79</v>
      </c>
    </row>
    <row r="1118" spans="1:24" x14ac:dyDescent="0.25">
      <c r="A1118" s="6">
        <v>2103</v>
      </c>
      <c r="B1118" s="7" t="s">
        <v>734</v>
      </c>
      <c r="C1118" s="8" t="s">
        <v>300</v>
      </c>
      <c r="D1118" s="8" t="s">
        <v>24</v>
      </c>
      <c r="E1118" s="9">
        <v>1</v>
      </c>
      <c r="F1118" s="8" t="s">
        <v>34</v>
      </c>
      <c r="G1118" s="8" t="s">
        <v>76</v>
      </c>
      <c r="H1118" s="8" t="s">
        <v>36</v>
      </c>
      <c r="I1118" s="10">
        <v>14778193397</v>
      </c>
      <c r="J1118" s="10">
        <v>0</v>
      </c>
      <c r="K1118" s="10">
        <v>155278211</v>
      </c>
      <c r="L1118" s="10">
        <v>155278211</v>
      </c>
      <c r="M1118" s="10">
        <v>0</v>
      </c>
      <c r="N1118" s="10">
        <v>8836683</v>
      </c>
      <c r="O1118" s="7" t="s">
        <v>37</v>
      </c>
      <c r="P1118" s="14">
        <v>11154.102999999999</v>
      </c>
      <c r="Q1118" s="14">
        <v>11158.797</v>
      </c>
      <c r="R1118" s="14">
        <v>6576.01</v>
      </c>
      <c r="S1118" s="10">
        <v>6573</v>
      </c>
      <c r="T1118" s="10">
        <v>5963</v>
      </c>
      <c r="U1118" s="7" t="s">
        <v>29</v>
      </c>
      <c r="V1118" s="7" t="s">
        <v>56</v>
      </c>
      <c r="W1118" s="7" t="s">
        <v>57</v>
      </c>
      <c r="X1118" s="7" t="s">
        <v>58</v>
      </c>
    </row>
    <row r="1119" spans="1:24" x14ac:dyDescent="0.25">
      <c r="A1119" s="6">
        <v>2103</v>
      </c>
      <c r="B1119" s="7" t="s">
        <v>734</v>
      </c>
      <c r="C1119" s="8" t="s">
        <v>300</v>
      </c>
      <c r="D1119" s="8" t="s">
        <v>24</v>
      </c>
      <c r="E1119" s="9">
        <v>1</v>
      </c>
      <c r="F1119" s="8" t="s">
        <v>34</v>
      </c>
      <c r="G1119" s="8" t="s">
        <v>40</v>
      </c>
      <c r="H1119" s="8" t="s">
        <v>41</v>
      </c>
      <c r="I1119" s="10">
        <v>14496603</v>
      </c>
      <c r="J1119" s="10">
        <v>0</v>
      </c>
      <c r="K1119" s="10">
        <v>152839</v>
      </c>
      <c r="L1119" s="10">
        <v>152839</v>
      </c>
      <c r="M1119" s="10">
        <v>0</v>
      </c>
      <c r="N1119" s="10">
        <v>26562</v>
      </c>
      <c r="O1119" s="7" t="s">
        <v>42</v>
      </c>
      <c r="P1119" s="14">
        <v>4.6939038000000002</v>
      </c>
      <c r="Q1119" s="14">
        <v>11158.797</v>
      </c>
      <c r="R1119" s="14">
        <v>6576.01</v>
      </c>
      <c r="S1119" s="10">
        <v>3</v>
      </c>
      <c r="T1119" s="10">
        <v>3</v>
      </c>
      <c r="U1119" s="7" t="s">
        <v>29</v>
      </c>
      <c r="V1119" s="7" t="s">
        <v>56</v>
      </c>
      <c r="W1119" s="7" t="s">
        <v>57</v>
      </c>
      <c r="X1119" s="7" t="s">
        <v>58</v>
      </c>
    </row>
    <row r="1120" spans="1:24" x14ac:dyDescent="0.25">
      <c r="A1120" s="6">
        <v>2104</v>
      </c>
      <c r="B1120" s="7" t="s">
        <v>735</v>
      </c>
      <c r="C1120" s="8" t="s">
        <v>300</v>
      </c>
      <c r="D1120" s="8" t="s">
        <v>24</v>
      </c>
      <c r="E1120" s="9">
        <v>1</v>
      </c>
      <c r="F1120" s="8" t="s">
        <v>45</v>
      </c>
      <c r="G1120" s="8" t="s">
        <v>26</v>
      </c>
      <c r="H1120" s="8" t="s">
        <v>27</v>
      </c>
      <c r="I1120" s="10">
        <v>1489662</v>
      </c>
      <c r="J1120" s="10">
        <v>0</v>
      </c>
      <c r="K1120" s="10">
        <v>17728</v>
      </c>
      <c r="L1120" s="10">
        <v>17728</v>
      </c>
      <c r="M1120" s="10">
        <v>0</v>
      </c>
      <c r="N1120" s="10">
        <v>17263</v>
      </c>
      <c r="O1120" s="7" t="s">
        <v>28</v>
      </c>
      <c r="P1120" s="14">
        <v>2.8311320000000002</v>
      </c>
      <c r="Q1120" s="14">
        <v>1596.6077</v>
      </c>
      <c r="R1120" s="14">
        <v>1641.9839999999999</v>
      </c>
      <c r="S1120" s="10">
        <v>3</v>
      </c>
      <c r="T1120" s="10">
        <v>3</v>
      </c>
      <c r="U1120" s="7" t="s">
        <v>29</v>
      </c>
      <c r="V1120" s="7" t="s">
        <v>56</v>
      </c>
      <c r="W1120" s="7" t="s">
        <v>57</v>
      </c>
      <c r="X1120" s="7" t="s">
        <v>58</v>
      </c>
    </row>
    <row r="1121" spans="1:24" x14ac:dyDescent="0.25">
      <c r="A1121" s="6">
        <v>2104</v>
      </c>
      <c r="B1121" s="7" t="s">
        <v>735</v>
      </c>
      <c r="C1121" s="8" t="s">
        <v>300</v>
      </c>
      <c r="D1121" s="8" t="s">
        <v>24</v>
      </c>
      <c r="E1121" s="9">
        <v>1</v>
      </c>
      <c r="F1121" s="8" t="s">
        <v>45</v>
      </c>
      <c r="G1121" s="8" t="s">
        <v>40</v>
      </c>
      <c r="H1121" s="8" t="s">
        <v>41</v>
      </c>
      <c r="I1121" s="10">
        <v>200338</v>
      </c>
      <c r="J1121" s="10">
        <v>0</v>
      </c>
      <c r="K1121" s="10">
        <v>6186</v>
      </c>
      <c r="L1121" s="10">
        <v>6186</v>
      </c>
      <c r="M1121" s="10">
        <v>0</v>
      </c>
      <c r="N1121" s="10">
        <v>1075</v>
      </c>
      <c r="O1121" s="7" t="s">
        <v>42</v>
      </c>
      <c r="P1121" s="14">
        <v>2.7541500000000001</v>
      </c>
      <c r="Q1121" s="14">
        <v>1596.6077</v>
      </c>
      <c r="R1121" s="14">
        <v>1641.9839999999999</v>
      </c>
      <c r="S1121" s="10">
        <v>3</v>
      </c>
      <c r="T1121" s="10">
        <v>3</v>
      </c>
      <c r="U1121" s="7" t="s">
        <v>29</v>
      </c>
      <c r="V1121" s="7" t="s">
        <v>56</v>
      </c>
      <c r="W1121" s="7" t="s">
        <v>57</v>
      </c>
      <c r="X1121" s="7" t="s">
        <v>58</v>
      </c>
    </row>
    <row r="1122" spans="1:24" x14ac:dyDescent="0.25">
      <c r="A1122" s="6">
        <v>2104</v>
      </c>
      <c r="B1122" s="7" t="s">
        <v>735</v>
      </c>
      <c r="C1122" s="8" t="s">
        <v>300</v>
      </c>
      <c r="D1122" s="8" t="s">
        <v>24</v>
      </c>
      <c r="E1122" s="9">
        <v>1</v>
      </c>
      <c r="F1122" s="8" t="s">
        <v>34</v>
      </c>
      <c r="G1122" s="8" t="s">
        <v>76</v>
      </c>
      <c r="H1122" s="8" t="s">
        <v>36</v>
      </c>
      <c r="I1122" s="10">
        <v>1623548931</v>
      </c>
      <c r="J1122" s="10">
        <v>0</v>
      </c>
      <c r="K1122" s="10">
        <v>17803405</v>
      </c>
      <c r="L1122" s="10">
        <v>17803405</v>
      </c>
      <c r="M1122" s="10">
        <v>0</v>
      </c>
      <c r="N1122" s="10">
        <v>1029285</v>
      </c>
      <c r="O1122" s="7" t="s">
        <v>37</v>
      </c>
      <c r="P1122" s="14">
        <v>1569.5142000000001</v>
      </c>
      <c r="Q1122" s="14">
        <v>1596.6077</v>
      </c>
      <c r="R1122" s="14">
        <v>1641.9839999999999</v>
      </c>
      <c r="S1122" s="10">
        <v>1614</v>
      </c>
      <c r="T1122" s="10">
        <v>1464</v>
      </c>
      <c r="U1122" s="7" t="s">
        <v>29</v>
      </c>
      <c r="V1122" s="7" t="s">
        <v>56</v>
      </c>
      <c r="W1122" s="7" t="s">
        <v>57</v>
      </c>
      <c r="X1122" s="7" t="s">
        <v>58</v>
      </c>
    </row>
    <row r="1123" spans="1:24" x14ac:dyDescent="0.25">
      <c r="A1123" s="6">
        <v>2104</v>
      </c>
      <c r="B1123" s="7" t="s">
        <v>735</v>
      </c>
      <c r="C1123" s="8" t="s">
        <v>300</v>
      </c>
      <c r="D1123" s="8" t="s">
        <v>24</v>
      </c>
      <c r="E1123" s="9">
        <v>1</v>
      </c>
      <c r="F1123" s="8" t="s">
        <v>34</v>
      </c>
      <c r="G1123" s="8" t="s">
        <v>26</v>
      </c>
      <c r="H1123" s="8" t="s">
        <v>27</v>
      </c>
      <c r="I1123" s="10">
        <v>38065069</v>
      </c>
      <c r="J1123" s="10">
        <v>0</v>
      </c>
      <c r="K1123" s="10">
        <v>427729</v>
      </c>
      <c r="L1123" s="10">
        <v>427729</v>
      </c>
      <c r="M1123" s="10">
        <v>0</v>
      </c>
      <c r="N1123" s="10">
        <v>416522</v>
      </c>
      <c r="O1123" s="7" t="s">
        <v>28</v>
      </c>
      <c r="P1123" s="14">
        <v>21.508241000000002</v>
      </c>
      <c r="Q1123" s="14">
        <v>1596.6077</v>
      </c>
      <c r="R1123" s="14">
        <v>1641.9839999999999</v>
      </c>
      <c r="S1123" s="10">
        <v>22</v>
      </c>
      <c r="T1123" s="10">
        <v>20</v>
      </c>
      <c r="U1123" s="7" t="s">
        <v>29</v>
      </c>
      <c r="V1123" s="7" t="s">
        <v>56</v>
      </c>
      <c r="W1123" s="7" t="s">
        <v>57</v>
      </c>
      <c r="X1123" s="7" t="s">
        <v>58</v>
      </c>
    </row>
    <row r="1124" spans="1:24" x14ac:dyDescent="0.25">
      <c r="A1124" s="6">
        <v>2107</v>
      </c>
      <c r="B1124" s="7" t="s">
        <v>736</v>
      </c>
      <c r="C1124" s="8" t="s">
        <v>300</v>
      </c>
      <c r="D1124" s="8" t="s">
        <v>24</v>
      </c>
      <c r="E1124" s="9">
        <v>1</v>
      </c>
      <c r="F1124" s="8" t="s">
        <v>34</v>
      </c>
      <c r="G1124" s="8" t="s">
        <v>81</v>
      </c>
      <c r="H1124" s="8" t="s">
        <v>36</v>
      </c>
      <c r="I1124" s="10">
        <v>4546104233</v>
      </c>
      <c r="J1124" s="10">
        <v>0</v>
      </c>
      <c r="K1124" s="10">
        <v>52356849</v>
      </c>
      <c r="L1124" s="10">
        <v>52356849</v>
      </c>
      <c r="M1124" s="10">
        <v>0</v>
      </c>
      <c r="N1124" s="10">
        <v>2842598</v>
      </c>
      <c r="O1124" s="7" t="s">
        <v>37</v>
      </c>
      <c r="P1124" s="14">
        <v>16445.317999999999</v>
      </c>
      <c r="Q1124" s="14">
        <v>16446.721000000001</v>
      </c>
      <c r="R1124" s="14">
        <v>5881.6220000000003</v>
      </c>
      <c r="S1124" s="10">
        <v>5881</v>
      </c>
      <c r="T1124" s="10">
        <v>5335</v>
      </c>
      <c r="U1124" s="7" t="s">
        <v>29</v>
      </c>
      <c r="V1124" s="7" t="s">
        <v>56</v>
      </c>
      <c r="W1124" s="7" t="s">
        <v>57</v>
      </c>
      <c r="X1124" s="7" t="s">
        <v>58</v>
      </c>
    </row>
    <row r="1125" spans="1:24" x14ac:dyDescent="0.25">
      <c r="A1125" s="6">
        <v>2107</v>
      </c>
      <c r="B1125" s="7" t="s">
        <v>736</v>
      </c>
      <c r="C1125" s="8" t="s">
        <v>300</v>
      </c>
      <c r="D1125" s="8" t="s">
        <v>24</v>
      </c>
      <c r="E1125" s="9">
        <v>1</v>
      </c>
      <c r="F1125" s="8" t="s">
        <v>34</v>
      </c>
      <c r="G1125" s="8" t="s">
        <v>40</v>
      </c>
      <c r="H1125" s="8" t="s">
        <v>41</v>
      </c>
      <c r="I1125" s="10">
        <v>3050767</v>
      </c>
      <c r="J1125" s="10">
        <v>0</v>
      </c>
      <c r="K1125" s="10">
        <v>37217</v>
      </c>
      <c r="L1125" s="10">
        <v>37217</v>
      </c>
      <c r="M1125" s="10">
        <v>0</v>
      </c>
      <c r="N1125" s="10">
        <v>6468</v>
      </c>
      <c r="O1125" s="7" t="s">
        <v>42</v>
      </c>
      <c r="P1125" s="14">
        <v>1.4027636999999999</v>
      </c>
      <c r="Q1125" s="14">
        <v>16446.721000000001</v>
      </c>
      <c r="R1125" s="14">
        <v>5881.6220000000003</v>
      </c>
      <c r="S1125" s="10">
        <v>1</v>
      </c>
      <c r="T1125" s="10">
        <v>0</v>
      </c>
      <c r="U1125" s="7" t="s">
        <v>29</v>
      </c>
      <c r="V1125" s="7" t="s">
        <v>56</v>
      </c>
      <c r="W1125" s="7" t="s">
        <v>57</v>
      </c>
      <c r="X1125" s="7" t="s">
        <v>58</v>
      </c>
    </row>
    <row r="1126" spans="1:24" x14ac:dyDescent="0.25">
      <c r="A1126" s="6">
        <v>2115</v>
      </c>
      <c r="B1126" s="7" t="s">
        <v>737</v>
      </c>
      <c r="C1126" s="8" t="s">
        <v>300</v>
      </c>
      <c r="D1126" s="8" t="s">
        <v>24</v>
      </c>
      <c r="E1126" s="9">
        <v>1</v>
      </c>
      <c r="F1126" s="8" t="s">
        <v>54</v>
      </c>
      <c r="G1126" s="8" t="s">
        <v>40</v>
      </c>
      <c r="H1126" s="8" t="s">
        <v>41</v>
      </c>
      <c r="I1126" s="10">
        <v>54880</v>
      </c>
      <c r="J1126" s="10">
        <v>0</v>
      </c>
      <c r="K1126" s="10">
        <v>1116</v>
      </c>
      <c r="L1126" s="10">
        <v>1116</v>
      </c>
      <c r="M1126" s="10">
        <v>0</v>
      </c>
      <c r="N1126" s="10">
        <v>177</v>
      </c>
      <c r="O1126" s="7" t="s">
        <v>42</v>
      </c>
      <c r="P1126" s="14">
        <v>1.6496046</v>
      </c>
      <c r="Q1126" s="14">
        <v>1.6496046</v>
      </c>
      <c r="R1126" s="14" t="s">
        <v>3401</v>
      </c>
      <c r="S1126" s="10">
        <v>2</v>
      </c>
      <c r="T1126" s="10">
        <v>1</v>
      </c>
      <c r="U1126" s="7" t="s">
        <v>65</v>
      </c>
      <c r="V1126" s="7" t="s">
        <v>77</v>
      </c>
      <c r="W1126" s="7" t="s">
        <v>78</v>
      </c>
      <c r="X1126" s="7" t="s">
        <v>79</v>
      </c>
    </row>
    <row r="1127" spans="1:24" x14ac:dyDescent="0.25">
      <c r="A1127" s="6">
        <v>2120</v>
      </c>
      <c r="B1127" s="7" t="s">
        <v>738</v>
      </c>
      <c r="C1127" s="8" t="s">
        <v>300</v>
      </c>
      <c r="D1127" s="8" t="s">
        <v>24</v>
      </c>
      <c r="E1127" s="9">
        <v>1</v>
      </c>
      <c r="F1127" s="8" t="s">
        <v>54</v>
      </c>
      <c r="G1127" s="8" t="s">
        <v>26</v>
      </c>
      <c r="H1127" s="8" t="s">
        <v>27</v>
      </c>
      <c r="I1127" s="10">
        <v>39229</v>
      </c>
      <c r="J1127" s="10">
        <v>0</v>
      </c>
      <c r="K1127" s="10">
        <v>1226</v>
      </c>
      <c r="L1127" s="10">
        <v>1226</v>
      </c>
      <c r="M1127" s="10">
        <v>0</v>
      </c>
      <c r="N1127" s="10">
        <v>1114</v>
      </c>
      <c r="O1127" s="7" t="s">
        <v>28</v>
      </c>
      <c r="P1127" s="14">
        <v>1.541776</v>
      </c>
      <c r="Q1127" s="14">
        <v>1.7188521999999999</v>
      </c>
      <c r="R1127" s="14" t="s">
        <v>3401</v>
      </c>
      <c r="S1127" s="10">
        <v>2</v>
      </c>
      <c r="T1127" s="10">
        <v>1</v>
      </c>
      <c r="U1127" s="7" t="s">
        <v>29</v>
      </c>
      <c r="V1127" s="7" t="s">
        <v>77</v>
      </c>
      <c r="W1127" s="7" t="s">
        <v>78</v>
      </c>
      <c r="X1127" s="7" t="s">
        <v>79</v>
      </c>
    </row>
    <row r="1128" spans="1:24" x14ac:dyDescent="0.25">
      <c r="A1128" s="6">
        <v>2120</v>
      </c>
      <c r="B1128" s="7" t="s">
        <v>738</v>
      </c>
      <c r="C1128" s="8" t="s">
        <v>300</v>
      </c>
      <c r="D1128" s="8" t="s">
        <v>24</v>
      </c>
      <c r="E1128" s="9">
        <v>1</v>
      </c>
      <c r="F1128" s="8" t="s">
        <v>54</v>
      </c>
      <c r="G1128" s="8" t="s">
        <v>40</v>
      </c>
      <c r="H1128" s="8" t="s">
        <v>41</v>
      </c>
      <c r="I1128" s="10">
        <v>3771</v>
      </c>
      <c r="J1128" s="10">
        <v>0</v>
      </c>
      <c r="K1128" s="10">
        <v>116</v>
      </c>
      <c r="L1128" s="10">
        <v>116</v>
      </c>
      <c r="M1128" s="10">
        <v>0</v>
      </c>
      <c r="N1128" s="10">
        <v>19</v>
      </c>
      <c r="O1128" s="7" t="s">
        <v>42</v>
      </c>
      <c r="P1128" s="14">
        <v>0.17707619999999999</v>
      </c>
      <c r="Q1128" s="14">
        <v>1.7188521999999999</v>
      </c>
      <c r="R1128" s="14" t="s">
        <v>3401</v>
      </c>
      <c r="S1128" s="10">
        <v>0</v>
      </c>
      <c r="T1128" s="10">
        <v>0</v>
      </c>
      <c r="U1128" s="7" t="s">
        <v>29</v>
      </c>
      <c r="V1128" s="7" t="s">
        <v>77</v>
      </c>
      <c r="W1128" s="7" t="s">
        <v>78</v>
      </c>
      <c r="X1128" s="7" t="s">
        <v>79</v>
      </c>
    </row>
    <row r="1129" spans="1:24" x14ac:dyDescent="0.25">
      <c r="A1129" s="6">
        <v>2121</v>
      </c>
      <c r="B1129" s="7" t="s">
        <v>739</v>
      </c>
      <c r="C1129" s="8" t="s">
        <v>300</v>
      </c>
      <c r="D1129" s="8" t="s">
        <v>24</v>
      </c>
      <c r="E1129" s="9">
        <v>1</v>
      </c>
      <c r="F1129" s="8" t="s">
        <v>54</v>
      </c>
      <c r="G1129" s="8" t="s">
        <v>26</v>
      </c>
      <c r="H1129" s="8" t="s">
        <v>27</v>
      </c>
      <c r="I1129" s="10">
        <v>-88390</v>
      </c>
      <c r="J1129" s="10">
        <v>0</v>
      </c>
      <c r="K1129" s="10">
        <v>4700</v>
      </c>
      <c r="L1129" s="10">
        <v>4700</v>
      </c>
      <c r="M1129" s="10">
        <v>0</v>
      </c>
      <c r="N1129" s="10">
        <v>5876</v>
      </c>
      <c r="O1129" s="7" t="s">
        <v>28</v>
      </c>
      <c r="P1129" s="14">
        <v>8.1323840000000001</v>
      </c>
      <c r="Q1129" s="14">
        <v>10.406415000000001</v>
      </c>
      <c r="R1129" s="14" t="s">
        <v>3401</v>
      </c>
      <c r="S1129" s="10">
        <v>8</v>
      </c>
      <c r="T1129" s="10">
        <v>7</v>
      </c>
      <c r="U1129" s="7" t="s">
        <v>65</v>
      </c>
      <c r="V1129" s="7" t="s">
        <v>77</v>
      </c>
      <c r="W1129" s="7" t="s">
        <v>78</v>
      </c>
      <c r="X1129" s="7" t="s">
        <v>79</v>
      </c>
    </row>
    <row r="1130" spans="1:24" x14ac:dyDescent="0.25">
      <c r="A1130" s="6">
        <v>2121</v>
      </c>
      <c r="B1130" s="7" t="s">
        <v>739</v>
      </c>
      <c r="C1130" s="8" t="s">
        <v>300</v>
      </c>
      <c r="D1130" s="8" t="s">
        <v>24</v>
      </c>
      <c r="E1130" s="9">
        <v>1</v>
      </c>
      <c r="F1130" s="8" t="s">
        <v>54</v>
      </c>
      <c r="G1130" s="8" t="s">
        <v>40</v>
      </c>
      <c r="H1130" s="8" t="s">
        <v>41</v>
      </c>
      <c r="I1130" s="10">
        <v>-26610</v>
      </c>
      <c r="J1130" s="10">
        <v>0</v>
      </c>
      <c r="K1130" s="10">
        <v>1416</v>
      </c>
      <c r="L1130" s="10">
        <v>1416</v>
      </c>
      <c r="M1130" s="10">
        <v>0</v>
      </c>
      <c r="N1130" s="10">
        <v>244</v>
      </c>
      <c r="O1130" s="7" t="s">
        <v>42</v>
      </c>
      <c r="P1130" s="14">
        <v>2.2740312</v>
      </c>
      <c r="Q1130" s="14">
        <v>10.406415000000001</v>
      </c>
      <c r="R1130" s="14" t="s">
        <v>3401</v>
      </c>
      <c r="S1130" s="10">
        <v>2</v>
      </c>
      <c r="T1130" s="10">
        <v>2</v>
      </c>
      <c r="U1130" s="7" t="s">
        <v>65</v>
      </c>
      <c r="V1130" s="7" t="s">
        <v>77</v>
      </c>
      <c r="W1130" s="7" t="s">
        <v>78</v>
      </c>
      <c r="X1130" s="7" t="s">
        <v>79</v>
      </c>
    </row>
    <row r="1131" spans="1:24" x14ac:dyDescent="0.25">
      <c r="A1131" s="6">
        <v>2122</v>
      </c>
      <c r="B1131" s="7" t="s">
        <v>740</v>
      </c>
      <c r="C1131" s="8" t="s">
        <v>300</v>
      </c>
      <c r="D1131" s="8" t="s">
        <v>24</v>
      </c>
      <c r="E1131" s="9">
        <v>1</v>
      </c>
      <c r="F1131" s="8" t="s">
        <v>45</v>
      </c>
      <c r="G1131" s="8" t="s">
        <v>26</v>
      </c>
      <c r="H1131" s="8" t="s">
        <v>27</v>
      </c>
      <c r="I1131" s="10">
        <v>257071</v>
      </c>
      <c r="J1131" s="10">
        <v>0</v>
      </c>
      <c r="K1131" s="10">
        <v>5062</v>
      </c>
      <c r="L1131" s="10">
        <v>5062</v>
      </c>
      <c r="M1131" s="10">
        <v>0</v>
      </c>
      <c r="N1131" s="10">
        <v>4938</v>
      </c>
      <c r="O1131" s="7" t="s">
        <v>28</v>
      </c>
      <c r="P1131" s="14">
        <v>0.809832</v>
      </c>
      <c r="Q1131" s="14">
        <v>4.5933222000000002</v>
      </c>
      <c r="R1131" s="14">
        <v>5.2089999999999996</v>
      </c>
      <c r="S1131" s="10">
        <v>1</v>
      </c>
      <c r="T1131" s="10">
        <v>1</v>
      </c>
      <c r="U1131" s="7" t="s">
        <v>29</v>
      </c>
      <c r="V1131" s="7" t="s">
        <v>77</v>
      </c>
      <c r="W1131" s="7" t="s">
        <v>78</v>
      </c>
      <c r="X1131" s="7" t="s">
        <v>79</v>
      </c>
    </row>
    <row r="1132" spans="1:24" x14ac:dyDescent="0.25">
      <c r="A1132" s="6">
        <v>2122</v>
      </c>
      <c r="B1132" s="7" t="s">
        <v>740</v>
      </c>
      <c r="C1132" s="8" t="s">
        <v>300</v>
      </c>
      <c r="D1132" s="8" t="s">
        <v>24</v>
      </c>
      <c r="E1132" s="9">
        <v>1</v>
      </c>
      <c r="F1132" s="8" t="s">
        <v>45</v>
      </c>
      <c r="G1132" s="8" t="s">
        <v>40</v>
      </c>
      <c r="H1132" s="8" t="s">
        <v>41</v>
      </c>
      <c r="I1132" s="10">
        <v>253929</v>
      </c>
      <c r="J1132" s="10">
        <v>0</v>
      </c>
      <c r="K1132" s="10">
        <v>5000</v>
      </c>
      <c r="L1132" s="10">
        <v>5000</v>
      </c>
      <c r="M1132" s="10">
        <v>0</v>
      </c>
      <c r="N1132" s="10">
        <v>862</v>
      </c>
      <c r="O1132" s="7" t="s">
        <v>42</v>
      </c>
      <c r="P1132" s="14">
        <v>2.2084440000000001</v>
      </c>
      <c r="Q1132" s="14">
        <v>4.5933222000000002</v>
      </c>
      <c r="R1132" s="14">
        <v>5.2089999999999996</v>
      </c>
      <c r="S1132" s="10">
        <v>3</v>
      </c>
      <c r="T1132" s="10">
        <v>2</v>
      </c>
      <c r="U1132" s="7" t="s">
        <v>29</v>
      </c>
      <c r="V1132" s="7" t="s">
        <v>77</v>
      </c>
      <c r="W1132" s="7" t="s">
        <v>78</v>
      </c>
      <c r="X1132" s="7" t="s">
        <v>79</v>
      </c>
    </row>
    <row r="1133" spans="1:24" x14ac:dyDescent="0.25">
      <c r="A1133" s="6">
        <v>2122</v>
      </c>
      <c r="B1133" s="7" t="s">
        <v>740</v>
      </c>
      <c r="C1133" s="8" t="s">
        <v>300</v>
      </c>
      <c r="D1133" s="8" t="s">
        <v>24</v>
      </c>
      <c r="E1133" s="9">
        <v>1</v>
      </c>
      <c r="F1133" s="8" t="s">
        <v>54</v>
      </c>
      <c r="G1133" s="8" t="s">
        <v>40</v>
      </c>
      <c r="H1133" s="8" t="s">
        <v>41</v>
      </c>
      <c r="I1133" s="10">
        <v>92000</v>
      </c>
      <c r="J1133" s="10">
        <v>0</v>
      </c>
      <c r="K1133" s="10">
        <v>981</v>
      </c>
      <c r="L1133" s="10">
        <v>981</v>
      </c>
      <c r="M1133" s="10">
        <v>0</v>
      </c>
      <c r="N1133" s="10">
        <v>169</v>
      </c>
      <c r="O1133" s="7" t="s">
        <v>42</v>
      </c>
      <c r="P1133" s="14">
        <v>1.5750462000000001</v>
      </c>
      <c r="Q1133" s="14">
        <v>4.5933222000000002</v>
      </c>
      <c r="R1133" s="14">
        <v>5.2089999999999996</v>
      </c>
      <c r="S1133" s="10">
        <v>2</v>
      </c>
      <c r="T1133" s="10">
        <v>2</v>
      </c>
      <c r="U1133" s="7" t="s">
        <v>29</v>
      </c>
      <c r="V1133" s="7" t="s">
        <v>77</v>
      </c>
      <c r="W1133" s="7" t="s">
        <v>78</v>
      </c>
      <c r="X1133" s="7" t="s">
        <v>79</v>
      </c>
    </row>
    <row r="1134" spans="1:24" x14ac:dyDescent="0.25">
      <c r="A1134" s="6">
        <v>2123</v>
      </c>
      <c r="B1134" s="7" t="s">
        <v>741</v>
      </c>
      <c r="C1134" s="8" t="s">
        <v>300</v>
      </c>
      <c r="D1134" s="8" t="s">
        <v>24</v>
      </c>
      <c r="E1134" s="9">
        <v>1</v>
      </c>
      <c r="F1134" s="8" t="s">
        <v>45</v>
      </c>
      <c r="G1134" s="8" t="s">
        <v>26</v>
      </c>
      <c r="H1134" s="8" t="s">
        <v>27</v>
      </c>
      <c r="I1134" s="10">
        <v>740000</v>
      </c>
      <c r="J1134" s="10">
        <v>0</v>
      </c>
      <c r="K1134" s="10">
        <v>12386</v>
      </c>
      <c r="L1134" s="10">
        <v>12386</v>
      </c>
      <c r="M1134" s="10">
        <v>0</v>
      </c>
      <c r="N1134" s="10">
        <v>12386</v>
      </c>
      <c r="O1134" s="7" t="s">
        <v>28</v>
      </c>
      <c r="P1134" s="14">
        <v>2.031304</v>
      </c>
      <c r="Q1134" s="14">
        <v>222.44594000000001</v>
      </c>
      <c r="R1134" s="14">
        <v>27.003</v>
      </c>
      <c r="S1134" s="10">
        <v>0</v>
      </c>
      <c r="T1134" s="10">
        <v>0</v>
      </c>
      <c r="U1134" s="7" t="s">
        <v>29</v>
      </c>
      <c r="V1134" s="7" t="s">
        <v>56</v>
      </c>
      <c r="W1134" s="7" t="s">
        <v>57</v>
      </c>
      <c r="X1134" s="7" t="s">
        <v>58</v>
      </c>
    </row>
    <row r="1135" spans="1:24" x14ac:dyDescent="0.25">
      <c r="A1135" s="6">
        <v>2123</v>
      </c>
      <c r="B1135" s="7" t="s">
        <v>741</v>
      </c>
      <c r="C1135" s="8" t="s">
        <v>300</v>
      </c>
      <c r="D1135" s="8" t="s">
        <v>24</v>
      </c>
      <c r="E1135" s="9">
        <v>1</v>
      </c>
      <c r="F1135" s="8" t="s">
        <v>54</v>
      </c>
      <c r="G1135" s="8" t="s">
        <v>3402</v>
      </c>
      <c r="H1135" s="8" t="s">
        <v>3403</v>
      </c>
      <c r="I1135" s="10">
        <v>14137876</v>
      </c>
      <c r="J1135" s="10">
        <v>0</v>
      </c>
      <c r="K1135" s="10">
        <v>156598</v>
      </c>
      <c r="L1135" s="10">
        <v>156598</v>
      </c>
      <c r="M1135" s="10">
        <v>0</v>
      </c>
      <c r="N1135" s="10">
        <v>313190</v>
      </c>
      <c r="O1135" s="7" t="s">
        <v>28</v>
      </c>
      <c r="P1135" s="14">
        <v>190.29738</v>
      </c>
      <c r="Q1135" s="14">
        <v>222.44594000000001</v>
      </c>
      <c r="R1135" s="14">
        <v>27.003</v>
      </c>
      <c r="S1135" s="10">
        <v>23</v>
      </c>
      <c r="T1135" s="10">
        <v>21</v>
      </c>
      <c r="U1135" s="7" t="s">
        <v>29</v>
      </c>
      <c r="V1135" s="7" t="s">
        <v>56</v>
      </c>
      <c r="W1135" s="7" t="s">
        <v>57</v>
      </c>
      <c r="X1135" s="7" t="s">
        <v>58</v>
      </c>
    </row>
    <row r="1136" spans="1:24" x14ac:dyDescent="0.25">
      <c r="A1136" s="6">
        <v>2123</v>
      </c>
      <c r="B1136" s="7" t="s">
        <v>741</v>
      </c>
      <c r="C1136" s="8" t="s">
        <v>300</v>
      </c>
      <c r="D1136" s="8" t="s">
        <v>24</v>
      </c>
      <c r="E1136" s="9">
        <v>1</v>
      </c>
      <c r="F1136" s="8" t="s">
        <v>54</v>
      </c>
      <c r="G1136" s="8" t="s">
        <v>40</v>
      </c>
      <c r="H1136" s="8" t="s">
        <v>41</v>
      </c>
      <c r="I1136" s="10">
        <v>58124</v>
      </c>
      <c r="J1136" s="10">
        <v>0</v>
      </c>
      <c r="K1136" s="10">
        <v>644</v>
      </c>
      <c r="L1136" s="10">
        <v>644</v>
      </c>
      <c r="M1136" s="10">
        <v>0</v>
      </c>
      <c r="N1136" s="10">
        <v>111</v>
      </c>
      <c r="O1136" s="7" t="s">
        <v>42</v>
      </c>
      <c r="P1136" s="14">
        <v>1.0344978</v>
      </c>
      <c r="Q1136" s="14">
        <v>222.44594000000001</v>
      </c>
      <c r="R1136" s="14">
        <v>27.003</v>
      </c>
      <c r="S1136" s="10">
        <v>0</v>
      </c>
      <c r="T1136" s="10">
        <v>0</v>
      </c>
      <c r="U1136" s="7" t="s">
        <v>29</v>
      </c>
      <c r="V1136" s="7" t="s">
        <v>56</v>
      </c>
      <c r="W1136" s="7" t="s">
        <v>57</v>
      </c>
      <c r="X1136" s="7" t="s">
        <v>58</v>
      </c>
    </row>
    <row r="1137" spans="1:24" x14ac:dyDescent="0.25">
      <c r="A1137" s="6">
        <v>2123</v>
      </c>
      <c r="B1137" s="7" t="s">
        <v>741</v>
      </c>
      <c r="C1137" s="8" t="s">
        <v>300</v>
      </c>
      <c r="D1137" s="8" t="s">
        <v>24</v>
      </c>
      <c r="E1137" s="9">
        <v>1</v>
      </c>
      <c r="F1137" s="8" t="s">
        <v>34</v>
      </c>
      <c r="G1137" s="8" t="s">
        <v>26</v>
      </c>
      <c r="H1137" s="8" t="s">
        <v>27</v>
      </c>
      <c r="I1137" s="10">
        <v>16117000</v>
      </c>
      <c r="J1137" s="10">
        <v>0</v>
      </c>
      <c r="K1137" s="10">
        <v>207734</v>
      </c>
      <c r="L1137" s="10">
        <v>207734</v>
      </c>
      <c r="M1137" s="10">
        <v>0</v>
      </c>
      <c r="N1137" s="10">
        <v>207734</v>
      </c>
      <c r="O1137" s="7" t="s">
        <v>28</v>
      </c>
      <c r="P1137" s="14">
        <v>29.08276</v>
      </c>
      <c r="Q1137" s="14">
        <v>222.44594000000001</v>
      </c>
      <c r="R1137" s="14">
        <v>27.003</v>
      </c>
      <c r="S1137" s="10">
        <v>4</v>
      </c>
      <c r="T1137" s="10">
        <v>3</v>
      </c>
      <c r="U1137" s="7" t="s">
        <v>29</v>
      </c>
      <c r="V1137" s="7" t="s">
        <v>56</v>
      </c>
      <c r="W1137" s="7" t="s">
        <v>57</v>
      </c>
      <c r="X1137" s="7" t="s">
        <v>58</v>
      </c>
    </row>
    <row r="1138" spans="1:24" x14ac:dyDescent="0.25">
      <c r="A1138" s="6">
        <v>2126</v>
      </c>
      <c r="B1138" s="7" t="s">
        <v>742</v>
      </c>
      <c r="C1138" s="8" t="s">
        <v>300</v>
      </c>
      <c r="D1138" s="8" t="s">
        <v>24</v>
      </c>
      <c r="E1138" s="9">
        <v>1</v>
      </c>
      <c r="F1138" s="8" t="s">
        <v>45</v>
      </c>
      <c r="G1138" s="8" t="s">
        <v>26</v>
      </c>
      <c r="H1138" s="8" t="s">
        <v>27</v>
      </c>
      <c r="I1138" s="10">
        <v>275707</v>
      </c>
      <c r="J1138" s="10">
        <v>0</v>
      </c>
      <c r="K1138" s="10">
        <v>5550</v>
      </c>
      <c r="L1138" s="10">
        <v>5550</v>
      </c>
      <c r="M1138" s="10">
        <v>0</v>
      </c>
      <c r="N1138" s="10">
        <v>5045</v>
      </c>
      <c r="O1138" s="7" t="s">
        <v>28</v>
      </c>
      <c r="P1138" s="14">
        <v>0.82738</v>
      </c>
      <c r="Q1138" s="14">
        <v>0.89518059999999999</v>
      </c>
      <c r="R1138" s="14" t="s">
        <v>3401</v>
      </c>
      <c r="S1138" s="10">
        <v>1</v>
      </c>
      <c r="T1138" s="10">
        <v>1</v>
      </c>
      <c r="U1138" s="7" t="s">
        <v>29</v>
      </c>
      <c r="V1138" s="7" t="s">
        <v>419</v>
      </c>
      <c r="W1138" s="7" t="s">
        <v>420</v>
      </c>
      <c r="X1138" s="7" t="s">
        <v>58</v>
      </c>
    </row>
    <row r="1139" spans="1:24" x14ac:dyDescent="0.25">
      <c r="A1139" s="6">
        <v>2126</v>
      </c>
      <c r="B1139" s="7" t="s">
        <v>742</v>
      </c>
      <c r="C1139" s="8" t="s">
        <v>300</v>
      </c>
      <c r="D1139" s="8" t="s">
        <v>24</v>
      </c>
      <c r="E1139" s="9">
        <v>1</v>
      </c>
      <c r="F1139" s="8" t="s">
        <v>45</v>
      </c>
      <c r="G1139" s="8" t="s">
        <v>40</v>
      </c>
      <c r="H1139" s="8" t="s">
        <v>41</v>
      </c>
      <c r="I1139" s="10">
        <v>293</v>
      </c>
      <c r="J1139" s="10">
        <v>0</v>
      </c>
      <c r="K1139" s="10">
        <v>6</v>
      </c>
      <c r="L1139" s="10">
        <v>6</v>
      </c>
      <c r="M1139" s="10">
        <v>0</v>
      </c>
      <c r="N1139" s="10">
        <v>1</v>
      </c>
      <c r="O1139" s="7" t="s">
        <v>42</v>
      </c>
      <c r="P1139" s="14">
        <v>2.562E-3</v>
      </c>
      <c r="Q1139" s="14">
        <v>0.89518059999999999</v>
      </c>
      <c r="R1139" s="14" t="s">
        <v>3401</v>
      </c>
      <c r="S1139" s="10">
        <v>0</v>
      </c>
      <c r="T1139" s="10">
        <v>0</v>
      </c>
      <c r="U1139" s="7" t="s">
        <v>29</v>
      </c>
      <c r="V1139" s="7" t="s">
        <v>419</v>
      </c>
      <c r="W1139" s="7" t="s">
        <v>420</v>
      </c>
      <c r="X1139" s="7" t="s">
        <v>58</v>
      </c>
    </row>
    <row r="1140" spans="1:24" x14ac:dyDescent="0.25">
      <c r="A1140" s="6">
        <v>2126</v>
      </c>
      <c r="B1140" s="7" t="s">
        <v>742</v>
      </c>
      <c r="C1140" s="8" t="s">
        <v>300</v>
      </c>
      <c r="D1140" s="8" t="s">
        <v>24</v>
      </c>
      <c r="E1140" s="9">
        <v>1</v>
      </c>
      <c r="F1140" s="8" t="s">
        <v>54</v>
      </c>
      <c r="G1140" s="8" t="s">
        <v>40</v>
      </c>
      <c r="H1140" s="8" t="s">
        <v>41</v>
      </c>
      <c r="I1140" s="10">
        <v>4000</v>
      </c>
      <c r="J1140" s="10">
        <v>0</v>
      </c>
      <c r="K1140" s="10">
        <v>41</v>
      </c>
      <c r="L1140" s="10">
        <v>41</v>
      </c>
      <c r="M1140" s="10">
        <v>0</v>
      </c>
      <c r="N1140" s="10">
        <v>7</v>
      </c>
      <c r="O1140" s="7" t="s">
        <v>42</v>
      </c>
      <c r="P1140" s="14">
        <v>6.5238599999999994E-2</v>
      </c>
      <c r="Q1140" s="14">
        <v>0.89518059999999999</v>
      </c>
      <c r="R1140" s="14" t="s">
        <v>3401</v>
      </c>
      <c r="S1140" s="10">
        <v>0</v>
      </c>
      <c r="T1140" s="10">
        <v>0</v>
      </c>
      <c r="U1140" s="7" t="s">
        <v>29</v>
      </c>
      <c r="V1140" s="7" t="s">
        <v>419</v>
      </c>
      <c r="W1140" s="7" t="s">
        <v>420</v>
      </c>
      <c r="X1140" s="7" t="s">
        <v>58</v>
      </c>
    </row>
    <row r="1141" spans="1:24" x14ac:dyDescent="0.25">
      <c r="A1141" s="6">
        <v>2131</v>
      </c>
      <c r="B1141" s="7" t="s">
        <v>743</v>
      </c>
      <c r="C1141" s="8" t="s">
        <v>300</v>
      </c>
      <c r="D1141" s="8" t="s">
        <v>24</v>
      </c>
      <c r="E1141" s="9">
        <v>1</v>
      </c>
      <c r="F1141" s="8" t="s">
        <v>45</v>
      </c>
      <c r="G1141" s="8" t="s">
        <v>26</v>
      </c>
      <c r="H1141" s="8" t="s">
        <v>27</v>
      </c>
      <c r="I1141" s="10">
        <v>2245455</v>
      </c>
      <c r="J1141" s="10">
        <v>0</v>
      </c>
      <c r="K1141" s="10">
        <v>35916</v>
      </c>
      <c r="L1141" s="10">
        <v>35916</v>
      </c>
      <c r="M1141" s="10">
        <v>0</v>
      </c>
      <c r="N1141" s="10">
        <v>34207</v>
      </c>
      <c r="O1141" s="7" t="s">
        <v>28</v>
      </c>
      <c r="P1141" s="14">
        <v>5.6099480000000002</v>
      </c>
      <c r="Q1141" s="14">
        <v>6.0528044000000003</v>
      </c>
      <c r="R1141" s="14">
        <v>13.077</v>
      </c>
      <c r="S1141" s="10">
        <v>12</v>
      </c>
      <c r="T1141" s="10">
        <v>11</v>
      </c>
      <c r="U1141" s="7" t="s">
        <v>29</v>
      </c>
      <c r="V1141" s="7" t="s">
        <v>77</v>
      </c>
      <c r="W1141" s="7" t="s">
        <v>78</v>
      </c>
      <c r="X1141" s="7" t="s">
        <v>79</v>
      </c>
    </row>
    <row r="1142" spans="1:24" x14ac:dyDescent="0.25">
      <c r="A1142" s="6">
        <v>2131</v>
      </c>
      <c r="B1142" s="7" t="s">
        <v>743</v>
      </c>
      <c r="C1142" s="8" t="s">
        <v>300</v>
      </c>
      <c r="D1142" s="8" t="s">
        <v>24</v>
      </c>
      <c r="E1142" s="9">
        <v>1</v>
      </c>
      <c r="F1142" s="8" t="s">
        <v>45</v>
      </c>
      <c r="G1142" s="8" t="s">
        <v>40</v>
      </c>
      <c r="H1142" s="8" t="s">
        <v>41</v>
      </c>
      <c r="I1142" s="10">
        <v>25545</v>
      </c>
      <c r="J1142" s="10">
        <v>0</v>
      </c>
      <c r="K1142" s="10">
        <v>409</v>
      </c>
      <c r="L1142" s="10">
        <v>409</v>
      </c>
      <c r="M1142" s="10">
        <v>0</v>
      </c>
      <c r="N1142" s="10">
        <v>71</v>
      </c>
      <c r="O1142" s="7" t="s">
        <v>42</v>
      </c>
      <c r="P1142" s="14">
        <v>0.18190200000000001</v>
      </c>
      <c r="Q1142" s="14">
        <v>6.0528044000000003</v>
      </c>
      <c r="R1142" s="14">
        <v>13.077</v>
      </c>
      <c r="S1142" s="10">
        <v>0</v>
      </c>
      <c r="T1142" s="10">
        <v>0</v>
      </c>
      <c r="U1142" s="7" t="s">
        <v>29</v>
      </c>
      <c r="V1142" s="7" t="s">
        <v>77</v>
      </c>
      <c r="W1142" s="7" t="s">
        <v>78</v>
      </c>
      <c r="X1142" s="7" t="s">
        <v>79</v>
      </c>
    </row>
    <row r="1143" spans="1:24" x14ac:dyDescent="0.25">
      <c r="A1143" s="6">
        <v>2131</v>
      </c>
      <c r="B1143" s="7" t="s">
        <v>743</v>
      </c>
      <c r="C1143" s="8" t="s">
        <v>300</v>
      </c>
      <c r="D1143" s="8" t="s">
        <v>24</v>
      </c>
      <c r="E1143" s="9">
        <v>1</v>
      </c>
      <c r="F1143" s="8" t="s">
        <v>54</v>
      </c>
      <c r="G1143" s="8" t="s">
        <v>40</v>
      </c>
      <c r="H1143" s="8" t="s">
        <v>41</v>
      </c>
      <c r="I1143" s="10">
        <v>15000</v>
      </c>
      <c r="J1143" s="10">
        <v>0</v>
      </c>
      <c r="K1143" s="10">
        <v>163</v>
      </c>
      <c r="L1143" s="10">
        <v>163</v>
      </c>
      <c r="M1143" s="10">
        <v>0</v>
      </c>
      <c r="N1143" s="10">
        <v>28</v>
      </c>
      <c r="O1143" s="7" t="s">
        <v>42</v>
      </c>
      <c r="P1143" s="14">
        <v>0.26095439999999998</v>
      </c>
      <c r="Q1143" s="14">
        <v>6.0528044000000003</v>
      </c>
      <c r="R1143" s="14">
        <v>13.077</v>
      </c>
      <c r="S1143" s="10">
        <v>1</v>
      </c>
      <c r="T1143" s="10">
        <v>1</v>
      </c>
      <c r="U1143" s="7" t="s">
        <v>29</v>
      </c>
      <c r="V1143" s="7" t="s">
        <v>77</v>
      </c>
      <c r="W1143" s="7" t="s">
        <v>78</v>
      </c>
      <c r="X1143" s="7" t="s">
        <v>79</v>
      </c>
    </row>
    <row r="1144" spans="1:24" x14ac:dyDescent="0.25">
      <c r="A1144" s="6">
        <v>2132</v>
      </c>
      <c r="B1144" s="7" t="s">
        <v>744</v>
      </c>
      <c r="C1144" s="8" t="s">
        <v>300</v>
      </c>
      <c r="D1144" s="8" t="s">
        <v>24</v>
      </c>
      <c r="E1144" s="9">
        <v>1</v>
      </c>
      <c r="F1144" s="8" t="s">
        <v>34</v>
      </c>
      <c r="G1144" s="8" t="s">
        <v>26</v>
      </c>
      <c r="H1144" s="8" t="s">
        <v>27</v>
      </c>
      <c r="I1144" s="10">
        <v>21090000</v>
      </c>
      <c r="J1144" s="10">
        <v>0</v>
      </c>
      <c r="K1144" s="10">
        <v>295582</v>
      </c>
      <c r="L1144" s="10">
        <v>295582</v>
      </c>
      <c r="M1144" s="10">
        <v>0</v>
      </c>
      <c r="N1144" s="10">
        <v>290057</v>
      </c>
      <c r="O1144" s="7" t="s">
        <v>28</v>
      </c>
      <c r="P1144" s="14">
        <v>17.266539000000002</v>
      </c>
      <c r="Q1144" s="14">
        <v>17.266539000000002</v>
      </c>
      <c r="R1144" s="14">
        <v>11.214</v>
      </c>
      <c r="S1144" s="10">
        <v>11</v>
      </c>
      <c r="T1144" s="10">
        <v>10</v>
      </c>
      <c r="U1144" s="7" t="s">
        <v>65</v>
      </c>
      <c r="V1144" s="7" t="s">
        <v>77</v>
      </c>
      <c r="W1144" s="7" t="s">
        <v>78</v>
      </c>
      <c r="X1144" s="7" t="s">
        <v>79</v>
      </c>
    </row>
    <row r="1145" spans="1:24" x14ac:dyDescent="0.25">
      <c r="A1145" s="6">
        <v>2134</v>
      </c>
      <c r="B1145" s="7" t="s">
        <v>745</v>
      </c>
      <c r="C1145" s="8" t="s">
        <v>300</v>
      </c>
      <c r="D1145" s="8" t="s">
        <v>24</v>
      </c>
      <c r="E1145" s="9">
        <v>1</v>
      </c>
      <c r="F1145" s="8" t="s">
        <v>45</v>
      </c>
      <c r="G1145" s="8" t="s">
        <v>40</v>
      </c>
      <c r="H1145" s="8" t="s">
        <v>41</v>
      </c>
      <c r="I1145" s="10">
        <v>261000</v>
      </c>
      <c r="J1145" s="10">
        <v>0</v>
      </c>
      <c r="K1145" s="10">
        <v>6307</v>
      </c>
      <c r="L1145" s="10">
        <v>6307</v>
      </c>
      <c r="M1145" s="10">
        <v>0</v>
      </c>
      <c r="N1145" s="10">
        <v>1093</v>
      </c>
      <c r="O1145" s="7" t="s">
        <v>42</v>
      </c>
      <c r="P1145" s="14">
        <v>2.8002660000000001</v>
      </c>
      <c r="Q1145" s="14">
        <v>2.8002660000000001</v>
      </c>
      <c r="R1145" s="14" t="s">
        <v>3401</v>
      </c>
      <c r="S1145" s="10">
        <v>3</v>
      </c>
      <c r="T1145" s="10">
        <v>3</v>
      </c>
      <c r="U1145" s="7" t="s">
        <v>65</v>
      </c>
      <c r="V1145" s="7" t="s">
        <v>77</v>
      </c>
      <c r="W1145" s="7" t="s">
        <v>78</v>
      </c>
      <c r="X1145" s="7" t="s">
        <v>79</v>
      </c>
    </row>
    <row r="1146" spans="1:24" x14ac:dyDescent="0.25">
      <c r="A1146" s="6">
        <v>2135</v>
      </c>
      <c r="B1146" s="7" t="s">
        <v>746</v>
      </c>
      <c r="C1146" s="8" t="s">
        <v>300</v>
      </c>
      <c r="D1146" s="8" t="s">
        <v>24</v>
      </c>
      <c r="E1146" s="9">
        <v>1</v>
      </c>
      <c r="F1146" s="8" t="s">
        <v>45</v>
      </c>
      <c r="G1146" s="8" t="s">
        <v>26</v>
      </c>
      <c r="H1146" s="8" t="s">
        <v>27</v>
      </c>
      <c r="I1146" s="10">
        <v>5866126</v>
      </c>
      <c r="J1146" s="10">
        <v>0</v>
      </c>
      <c r="K1146" s="10">
        <v>139810</v>
      </c>
      <c r="L1146" s="10">
        <v>139810</v>
      </c>
      <c r="M1146" s="10">
        <v>0</v>
      </c>
      <c r="N1146" s="10">
        <v>137201</v>
      </c>
      <c r="O1146" s="7" t="s">
        <v>28</v>
      </c>
      <c r="P1146" s="14">
        <v>22.500964</v>
      </c>
      <c r="Q1146" s="14">
        <v>22.541955999999999</v>
      </c>
      <c r="R1146" s="14" t="s">
        <v>3401</v>
      </c>
      <c r="S1146" s="10">
        <v>23</v>
      </c>
      <c r="T1146" s="10">
        <v>20</v>
      </c>
      <c r="U1146" s="7" t="s">
        <v>65</v>
      </c>
      <c r="V1146" s="7" t="s">
        <v>77</v>
      </c>
      <c r="W1146" s="7" t="s">
        <v>78</v>
      </c>
      <c r="X1146" s="7" t="s">
        <v>79</v>
      </c>
    </row>
    <row r="1147" spans="1:24" x14ac:dyDescent="0.25">
      <c r="A1147" s="6">
        <v>2135</v>
      </c>
      <c r="B1147" s="7" t="s">
        <v>746</v>
      </c>
      <c r="C1147" s="8" t="s">
        <v>300</v>
      </c>
      <c r="D1147" s="8" t="s">
        <v>24</v>
      </c>
      <c r="E1147" s="9">
        <v>1</v>
      </c>
      <c r="F1147" s="8" t="s">
        <v>45</v>
      </c>
      <c r="G1147" s="8" t="s">
        <v>40</v>
      </c>
      <c r="H1147" s="8" t="s">
        <v>41</v>
      </c>
      <c r="I1147" s="10">
        <v>3874</v>
      </c>
      <c r="J1147" s="10">
        <v>0</v>
      </c>
      <c r="K1147" s="10">
        <v>95</v>
      </c>
      <c r="L1147" s="10">
        <v>95</v>
      </c>
      <c r="M1147" s="10">
        <v>0</v>
      </c>
      <c r="N1147" s="10">
        <v>16</v>
      </c>
      <c r="O1147" s="7" t="s">
        <v>42</v>
      </c>
      <c r="P1147" s="14">
        <v>4.0992000000000001E-2</v>
      </c>
      <c r="Q1147" s="14">
        <v>22.541955999999999</v>
      </c>
      <c r="R1147" s="14" t="s">
        <v>3401</v>
      </c>
      <c r="S1147" s="10">
        <v>0</v>
      </c>
      <c r="T1147" s="10">
        <v>0</v>
      </c>
      <c r="U1147" s="7" t="s">
        <v>65</v>
      </c>
      <c r="V1147" s="7" t="s">
        <v>77</v>
      </c>
      <c r="W1147" s="7" t="s">
        <v>78</v>
      </c>
      <c r="X1147" s="7" t="s">
        <v>79</v>
      </c>
    </row>
    <row r="1148" spans="1:24" x14ac:dyDescent="0.25">
      <c r="A1148" s="6">
        <v>2136</v>
      </c>
      <c r="B1148" s="7" t="s">
        <v>747</v>
      </c>
      <c r="C1148" s="8" t="s">
        <v>300</v>
      </c>
      <c r="D1148" s="8" t="s">
        <v>24</v>
      </c>
      <c r="E1148" s="9">
        <v>1</v>
      </c>
      <c r="F1148" s="8" t="s">
        <v>45</v>
      </c>
      <c r="G1148" s="8" t="s">
        <v>40</v>
      </c>
      <c r="H1148" s="8" t="s">
        <v>41</v>
      </c>
      <c r="I1148" s="10">
        <v>593000</v>
      </c>
      <c r="J1148" s="10">
        <v>0</v>
      </c>
      <c r="K1148" s="10">
        <v>12312</v>
      </c>
      <c r="L1148" s="10">
        <v>12312</v>
      </c>
      <c r="M1148" s="10">
        <v>0</v>
      </c>
      <c r="N1148" s="10">
        <v>2134</v>
      </c>
      <c r="O1148" s="7" t="s">
        <v>42</v>
      </c>
      <c r="P1148" s="14">
        <v>5.4673080000000001</v>
      </c>
      <c r="Q1148" s="14">
        <v>5.4673080000000001</v>
      </c>
      <c r="R1148" s="14" t="s">
        <v>3401</v>
      </c>
      <c r="S1148" s="10">
        <v>5</v>
      </c>
      <c r="T1148" s="10">
        <v>5</v>
      </c>
      <c r="U1148" s="7" t="s">
        <v>65</v>
      </c>
      <c r="V1148" s="7" t="s">
        <v>77</v>
      </c>
      <c r="W1148" s="7" t="s">
        <v>78</v>
      </c>
      <c r="X1148" s="7" t="s">
        <v>79</v>
      </c>
    </row>
    <row r="1149" spans="1:24" x14ac:dyDescent="0.25">
      <c r="A1149" s="6">
        <v>2137</v>
      </c>
      <c r="B1149" s="7" t="s">
        <v>748</v>
      </c>
      <c r="C1149" s="8" t="s">
        <v>300</v>
      </c>
      <c r="D1149" s="8" t="s">
        <v>24</v>
      </c>
      <c r="E1149" s="9">
        <v>1</v>
      </c>
      <c r="F1149" s="8" t="s">
        <v>54</v>
      </c>
      <c r="G1149" s="8" t="s">
        <v>26</v>
      </c>
      <c r="H1149" s="8" t="s">
        <v>27</v>
      </c>
      <c r="I1149" s="10">
        <v>43734</v>
      </c>
      <c r="J1149" s="10">
        <v>0</v>
      </c>
      <c r="K1149" s="10">
        <v>794</v>
      </c>
      <c r="L1149" s="10">
        <v>794</v>
      </c>
      <c r="M1149" s="10">
        <v>0</v>
      </c>
      <c r="N1149" s="10">
        <v>794</v>
      </c>
      <c r="O1149" s="7" t="s">
        <v>28</v>
      </c>
      <c r="P1149" s="14">
        <v>1.0988960000000001</v>
      </c>
      <c r="Q1149" s="14">
        <v>2.8416986</v>
      </c>
      <c r="R1149" s="14" t="s">
        <v>3401</v>
      </c>
      <c r="S1149" s="10">
        <v>1</v>
      </c>
      <c r="T1149" s="10">
        <v>1</v>
      </c>
      <c r="U1149" s="7" t="s">
        <v>29</v>
      </c>
      <c r="V1149" s="7" t="s">
        <v>56</v>
      </c>
      <c r="W1149" s="7" t="s">
        <v>57</v>
      </c>
      <c r="X1149" s="7" t="s">
        <v>58</v>
      </c>
    </row>
    <row r="1150" spans="1:24" x14ac:dyDescent="0.25">
      <c r="A1150" s="6">
        <v>2137</v>
      </c>
      <c r="B1150" s="7" t="s">
        <v>748</v>
      </c>
      <c r="C1150" s="8" t="s">
        <v>300</v>
      </c>
      <c r="D1150" s="8" t="s">
        <v>24</v>
      </c>
      <c r="E1150" s="9">
        <v>1</v>
      </c>
      <c r="F1150" s="8" t="s">
        <v>54</v>
      </c>
      <c r="G1150" s="8" t="s">
        <v>40</v>
      </c>
      <c r="H1150" s="8" t="s">
        <v>41</v>
      </c>
      <c r="I1150" s="10">
        <v>59266</v>
      </c>
      <c r="J1150" s="10">
        <v>0</v>
      </c>
      <c r="K1150" s="10">
        <v>1077</v>
      </c>
      <c r="L1150" s="10">
        <v>1077</v>
      </c>
      <c r="M1150" s="10">
        <v>0</v>
      </c>
      <c r="N1150" s="10">
        <v>187</v>
      </c>
      <c r="O1150" s="7" t="s">
        <v>42</v>
      </c>
      <c r="P1150" s="14">
        <v>1.7428026000000001</v>
      </c>
      <c r="Q1150" s="14">
        <v>2.8416986</v>
      </c>
      <c r="R1150" s="14" t="s">
        <v>3401</v>
      </c>
      <c r="S1150" s="10">
        <v>2</v>
      </c>
      <c r="T1150" s="10">
        <v>2</v>
      </c>
      <c r="U1150" s="7" t="s">
        <v>29</v>
      </c>
      <c r="V1150" s="7" t="s">
        <v>56</v>
      </c>
      <c r="W1150" s="7" t="s">
        <v>57</v>
      </c>
      <c r="X1150" s="7" t="s">
        <v>58</v>
      </c>
    </row>
    <row r="1151" spans="1:24" x14ac:dyDescent="0.25">
      <c r="A1151" s="6">
        <v>2138</v>
      </c>
      <c r="B1151" s="7" t="s">
        <v>749</v>
      </c>
      <c r="C1151" s="8" t="s">
        <v>300</v>
      </c>
      <c r="D1151" s="8" t="s">
        <v>24</v>
      </c>
      <c r="E1151" s="9">
        <v>1</v>
      </c>
      <c r="F1151" s="8" t="s">
        <v>54</v>
      </c>
      <c r="G1151" s="8" t="s">
        <v>40</v>
      </c>
      <c r="H1151" s="8" t="s">
        <v>41</v>
      </c>
      <c r="I1151" s="10">
        <v>8000</v>
      </c>
      <c r="J1151" s="10">
        <v>0</v>
      </c>
      <c r="K1151" s="10">
        <v>180</v>
      </c>
      <c r="L1151" s="10">
        <v>180</v>
      </c>
      <c r="M1151" s="10">
        <v>0</v>
      </c>
      <c r="N1151" s="10">
        <v>30</v>
      </c>
      <c r="O1151" s="7" t="s">
        <v>42</v>
      </c>
      <c r="P1151" s="14">
        <v>0.27959400000000001</v>
      </c>
      <c r="Q1151" s="14">
        <v>0.27959400000000001</v>
      </c>
      <c r="R1151" s="14" t="s">
        <v>3401</v>
      </c>
      <c r="S1151" s="10">
        <v>0</v>
      </c>
      <c r="T1151" s="10">
        <v>0</v>
      </c>
      <c r="U1151" s="7" t="s">
        <v>29</v>
      </c>
      <c r="V1151" s="7" t="s">
        <v>56</v>
      </c>
      <c r="W1151" s="7" t="s">
        <v>57</v>
      </c>
      <c r="X1151" s="7" t="s">
        <v>58</v>
      </c>
    </row>
    <row r="1152" spans="1:24" x14ac:dyDescent="0.25">
      <c r="A1152" s="6">
        <v>2139</v>
      </c>
      <c r="B1152" s="7" t="s">
        <v>750</v>
      </c>
      <c r="C1152" s="8" t="s">
        <v>300</v>
      </c>
      <c r="D1152" s="8" t="s">
        <v>24</v>
      </c>
      <c r="E1152" s="9">
        <v>1</v>
      </c>
      <c r="F1152" s="8" t="s">
        <v>54</v>
      </c>
      <c r="G1152" s="8" t="s">
        <v>26</v>
      </c>
      <c r="H1152" s="8" t="s">
        <v>27</v>
      </c>
      <c r="I1152" s="10">
        <v>2467809</v>
      </c>
      <c r="J1152" s="10">
        <v>0</v>
      </c>
      <c r="K1152" s="10">
        <v>36495</v>
      </c>
      <c r="L1152" s="10">
        <v>36495</v>
      </c>
      <c r="M1152" s="10">
        <v>0</v>
      </c>
      <c r="N1152" s="10">
        <v>35956</v>
      </c>
      <c r="O1152" s="7" t="s">
        <v>28</v>
      </c>
      <c r="P1152" s="14">
        <v>49.763103999999998</v>
      </c>
      <c r="Q1152" s="14">
        <v>57.852690000000003</v>
      </c>
      <c r="R1152" s="14" t="s">
        <v>3401</v>
      </c>
      <c r="S1152" s="10">
        <v>50</v>
      </c>
      <c r="T1152" s="10">
        <v>45</v>
      </c>
      <c r="U1152" s="7" t="s">
        <v>29</v>
      </c>
      <c r="V1152" s="7" t="s">
        <v>77</v>
      </c>
      <c r="W1152" s="7" t="s">
        <v>78</v>
      </c>
      <c r="X1152" s="7" t="s">
        <v>79</v>
      </c>
    </row>
    <row r="1153" spans="1:24" x14ac:dyDescent="0.25">
      <c r="A1153" s="6">
        <v>2139</v>
      </c>
      <c r="B1153" s="7" t="s">
        <v>750</v>
      </c>
      <c r="C1153" s="8" t="s">
        <v>300</v>
      </c>
      <c r="D1153" s="8" t="s">
        <v>24</v>
      </c>
      <c r="E1153" s="9">
        <v>1</v>
      </c>
      <c r="F1153" s="8" t="s">
        <v>54</v>
      </c>
      <c r="G1153" s="8" t="s">
        <v>40</v>
      </c>
      <c r="H1153" s="8" t="s">
        <v>41</v>
      </c>
      <c r="I1153" s="10">
        <v>340191</v>
      </c>
      <c r="J1153" s="10">
        <v>0</v>
      </c>
      <c r="K1153" s="10">
        <v>5031</v>
      </c>
      <c r="L1153" s="10">
        <v>5031</v>
      </c>
      <c r="M1153" s="10">
        <v>0</v>
      </c>
      <c r="N1153" s="10">
        <v>868</v>
      </c>
      <c r="O1153" s="7" t="s">
        <v>42</v>
      </c>
      <c r="P1153" s="14">
        <v>8.0895864</v>
      </c>
      <c r="Q1153" s="14">
        <v>57.852690000000003</v>
      </c>
      <c r="R1153" s="14" t="s">
        <v>3401</v>
      </c>
      <c r="S1153" s="10">
        <v>8</v>
      </c>
      <c r="T1153" s="10">
        <v>7</v>
      </c>
      <c r="U1153" s="7" t="s">
        <v>29</v>
      </c>
      <c r="V1153" s="7" t="s">
        <v>77</v>
      </c>
      <c r="W1153" s="7" t="s">
        <v>78</v>
      </c>
      <c r="X1153" s="7" t="s">
        <v>79</v>
      </c>
    </row>
    <row r="1154" spans="1:24" x14ac:dyDescent="0.25">
      <c r="A1154" s="6">
        <v>2142</v>
      </c>
      <c r="B1154" s="7" t="s">
        <v>751</v>
      </c>
      <c r="C1154" s="8" t="s">
        <v>300</v>
      </c>
      <c r="D1154" s="8" t="s">
        <v>24</v>
      </c>
      <c r="E1154" s="9">
        <v>1</v>
      </c>
      <c r="F1154" s="8" t="s">
        <v>54</v>
      </c>
      <c r="G1154" s="8" t="s">
        <v>40</v>
      </c>
      <c r="H1154" s="8" t="s">
        <v>41</v>
      </c>
      <c r="I1154" s="10">
        <v>14000</v>
      </c>
      <c r="J1154" s="10">
        <v>0</v>
      </c>
      <c r="K1154" s="10">
        <v>142</v>
      </c>
      <c r="L1154" s="10">
        <v>142</v>
      </c>
      <c r="M1154" s="10">
        <v>0</v>
      </c>
      <c r="N1154" s="10">
        <v>24</v>
      </c>
      <c r="O1154" s="7" t="s">
        <v>42</v>
      </c>
      <c r="P1154" s="14">
        <v>0.22367519999999999</v>
      </c>
      <c r="Q1154" s="14">
        <v>0.22367519999999999</v>
      </c>
      <c r="R1154" s="14" t="s">
        <v>3401</v>
      </c>
      <c r="S1154" s="10">
        <v>0</v>
      </c>
      <c r="T1154" s="10">
        <v>0</v>
      </c>
      <c r="U1154" s="7" t="s">
        <v>65</v>
      </c>
      <c r="V1154" s="7" t="s">
        <v>77</v>
      </c>
      <c r="W1154" s="7" t="s">
        <v>78</v>
      </c>
      <c r="X1154" s="7" t="s">
        <v>79</v>
      </c>
    </row>
    <row r="1155" spans="1:24" x14ac:dyDescent="0.25">
      <c r="A1155" s="6">
        <v>2144</v>
      </c>
      <c r="B1155" s="7" t="s">
        <v>752</v>
      </c>
      <c r="C1155" s="8" t="s">
        <v>300</v>
      </c>
      <c r="D1155" s="8" t="s">
        <v>24</v>
      </c>
      <c r="E1155" s="9">
        <v>1</v>
      </c>
      <c r="F1155" s="8" t="s">
        <v>45</v>
      </c>
      <c r="G1155" s="8" t="s">
        <v>26</v>
      </c>
      <c r="H1155" s="8" t="s">
        <v>27</v>
      </c>
      <c r="I1155" s="10">
        <v>155000</v>
      </c>
      <c r="J1155" s="10">
        <v>0</v>
      </c>
      <c r="K1155" s="10">
        <v>3316</v>
      </c>
      <c r="L1155" s="10">
        <v>3316</v>
      </c>
      <c r="M1155" s="10">
        <v>0</v>
      </c>
      <c r="N1155" s="10">
        <v>3221</v>
      </c>
      <c r="O1155" s="7" t="s">
        <v>28</v>
      </c>
      <c r="P1155" s="14">
        <v>0.52824400000000005</v>
      </c>
      <c r="Q1155" s="14">
        <v>1.9182520000000001</v>
      </c>
      <c r="R1155" s="14" t="s">
        <v>3401</v>
      </c>
      <c r="S1155" s="10">
        <v>1</v>
      </c>
      <c r="T1155" s="10">
        <v>0</v>
      </c>
      <c r="U1155" s="7" t="s">
        <v>29</v>
      </c>
      <c r="V1155" s="7" t="s">
        <v>77</v>
      </c>
      <c r="W1155" s="7" t="s">
        <v>78</v>
      </c>
      <c r="X1155" s="7" t="s">
        <v>79</v>
      </c>
    </row>
    <row r="1156" spans="1:24" x14ac:dyDescent="0.25">
      <c r="A1156" s="6">
        <v>2144</v>
      </c>
      <c r="B1156" s="7" t="s">
        <v>752</v>
      </c>
      <c r="C1156" s="8" t="s">
        <v>300</v>
      </c>
      <c r="D1156" s="8" t="s">
        <v>24</v>
      </c>
      <c r="E1156" s="9">
        <v>1</v>
      </c>
      <c r="F1156" s="8" t="s">
        <v>54</v>
      </c>
      <c r="G1156" s="8" t="s">
        <v>26</v>
      </c>
      <c r="H1156" s="8" t="s">
        <v>27</v>
      </c>
      <c r="I1156" s="10">
        <v>61623</v>
      </c>
      <c r="J1156" s="10">
        <v>0</v>
      </c>
      <c r="K1156" s="10">
        <v>616</v>
      </c>
      <c r="L1156" s="10">
        <v>616</v>
      </c>
      <c r="M1156" s="10">
        <v>0</v>
      </c>
      <c r="N1156" s="10">
        <v>600</v>
      </c>
      <c r="O1156" s="7" t="s">
        <v>28</v>
      </c>
      <c r="P1156" s="14">
        <v>0.83040000000000003</v>
      </c>
      <c r="Q1156" s="14">
        <v>1.9182520000000001</v>
      </c>
      <c r="R1156" s="14" t="s">
        <v>3401</v>
      </c>
      <c r="S1156" s="10">
        <v>1</v>
      </c>
      <c r="T1156" s="10">
        <v>1</v>
      </c>
      <c r="U1156" s="7" t="s">
        <v>29</v>
      </c>
      <c r="V1156" s="7" t="s">
        <v>77</v>
      </c>
      <c r="W1156" s="7" t="s">
        <v>78</v>
      </c>
      <c r="X1156" s="7" t="s">
        <v>79</v>
      </c>
    </row>
    <row r="1157" spans="1:24" x14ac:dyDescent="0.25">
      <c r="A1157" s="6">
        <v>2144</v>
      </c>
      <c r="B1157" s="7" t="s">
        <v>752</v>
      </c>
      <c r="C1157" s="8" t="s">
        <v>300</v>
      </c>
      <c r="D1157" s="8" t="s">
        <v>24</v>
      </c>
      <c r="E1157" s="9">
        <v>1</v>
      </c>
      <c r="F1157" s="8" t="s">
        <v>54</v>
      </c>
      <c r="G1157" s="8" t="s">
        <v>40</v>
      </c>
      <c r="H1157" s="8" t="s">
        <v>41</v>
      </c>
      <c r="I1157" s="10">
        <v>35377</v>
      </c>
      <c r="J1157" s="10">
        <v>0</v>
      </c>
      <c r="K1157" s="10">
        <v>355</v>
      </c>
      <c r="L1157" s="10">
        <v>355</v>
      </c>
      <c r="M1157" s="10">
        <v>0</v>
      </c>
      <c r="N1157" s="10">
        <v>60</v>
      </c>
      <c r="O1157" s="7" t="s">
        <v>42</v>
      </c>
      <c r="P1157" s="14">
        <v>0.55918800000000002</v>
      </c>
      <c r="Q1157" s="14">
        <v>1.9182520000000001</v>
      </c>
      <c r="R1157" s="14" t="s">
        <v>3401</v>
      </c>
      <c r="S1157" s="10">
        <v>1</v>
      </c>
      <c r="T1157" s="10">
        <v>1</v>
      </c>
      <c r="U1157" s="7" t="s">
        <v>29</v>
      </c>
      <c r="V1157" s="7" t="s">
        <v>77</v>
      </c>
      <c r="W1157" s="7" t="s">
        <v>78</v>
      </c>
      <c r="X1157" s="7" t="s">
        <v>79</v>
      </c>
    </row>
    <row r="1158" spans="1:24" x14ac:dyDescent="0.25">
      <c r="A1158" s="6">
        <v>2144</v>
      </c>
      <c r="B1158" s="7" t="s">
        <v>752</v>
      </c>
      <c r="C1158" s="8" t="s">
        <v>300</v>
      </c>
      <c r="D1158" s="8" t="s">
        <v>24</v>
      </c>
      <c r="E1158" s="9">
        <v>1</v>
      </c>
      <c r="F1158" s="8" t="s">
        <v>34</v>
      </c>
      <c r="G1158" s="8" t="s">
        <v>26</v>
      </c>
      <c r="H1158" s="8" t="s">
        <v>27</v>
      </c>
      <c r="I1158" s="10">
        <v>0</v>
      </c>
      <c r="J1158" s="10">
        <v>0</v>
      </c>
      <c r="K1158" s="10">
        <v>3</v>
      </c>
      <c r="L1158" s="10">
        <v>3</v>
      </c>
      <c r="M1158" s="10">
        <v>0</v>
      </c>
      <c r="N1158" s="10">
        <v>3</v>
      </c>
      <c r="O1158" s="7" t="s">
        <v>28</v>
      </c>
      <c r="P1158" s="14">
        <v>4.2000000000000002E-4</v>
      </c>
      <c r="Q1158" s="14">
        <v>1.9182520000000001</v>
      </c>
      <c r="R1158" s="14" t="s">
        <v>3401</v>
      </c>
      <c r="S1158" s="10">
        <v>0</v>
      </c>
      <c r="T1158" s="10">
        <v>0</v>
      </c>
      <c r="U1158" s="7" t="s">
        <v>29</v>
      </c>
      <c r="V1158" s="7" t="s">
        <v>77</v>
      </c>
      <c r="W1158" s="7" t="s">
        <v>78</v>
      </c>
      <c r="X1158" s="7" t="s">
        <v>79</v>
      </c>
    </row>
    <row r="1159" spans="1:24" x14ac:dyDescent="0.25">
      <c r="A1159" s="6">
        <v>2145</v>
      </c>
      <c r="B1159" s="7" t="s">
        <v>753</v>
      </c>
      <c r="C1159" s="8" t="s">
        <v>300</v>
      </c>
      <c r="D1159" s="8" t="s">
        <v>24</v>
      </c>
      <c r="E1159" s="9">
        <v>1</v>
      </c>
      <c r="F1159" s="8" t="s">
        <v>54</v>
      </c>
      <c r="G1159" s="8" t="s">
        <v>40</v>
      </c>
      <c r="H1159" s="8" t="s">
        <v>41</v>
      </c>
      <c r="I1159" s="10">
        <v>3000</v>
      </c>
      <c r="J1159" s="10">
        <v>0</v>
      </c>
      <c r="K1159" s="10">
        <v>41</v>
      </c>
      <c r="L1159" s="10">
        <v>41</v>
      </c>
      <c r="M1159" s="10">
        <v>0</v>
      </c>
      <c r="N1159" s="10">
        <v>7</v>
      </c>
      <c r="O1159" s="7" t="s">
        <v>42</v>
      </c>
      <c r="P1159" s="14">
        <v>6.5238599999999994E-2</v>
      </c>
      <c r="Q1159" s="14">
        <v>6.5238599999999994E-2</v>
      </c>
      <c r="R1159" s="14" t="s">
        <v>3401</v>
      </c>
      <c r="S1159" s="10">
        <v>0</v>
      </c>
      <c r="T1159" s="10">
        <v>0</v>
      </c>
      <c r="U1159" s="7" t="s">
        <v>29</v>
      </c>
      <c r="V1159" s="7" t="s">
        <v>419</v>
      </c>
      <c r="W1159" s="7" t="s">
        <v>420</v>
      </c>
      <c r="X1159" s="7" t="s">
        <v>58</v>
      </c>
    </row>
    <row r="1160" spans="1:24" x14ac:dyDescent="0.25">
      <c r="A1160" s="6">
        <v>2161</v>
      </c>
      <c r="B1160" s="7" t="s">
        <v>754</v>
      </c>
      <c r="C1160" s="8" t="s">
        <v>300</v>
      </c>
      <c r="D1160" s="8" t="s">
        <v>24</v>
      </c>
      <c r="E1160" s="9">
        <v>1</v>
      </c>
      <c r="F1160" s="8" t="s">
        <v>45</v>
      </c>
      <c r="G1160" s="8" t="s">
        <v>26</v>
      </c>
      <c r="H1160" s="8" t="s">
        <v>27</v>
      </c>
      <c r="I1160" s="10">
        <v>71791256</v>
      </c>
      <c r="J1160" s="10">
        <v>0</v>
      </c>
      <c r="K1160" s="10">
        <v>1021177</v>
      </c>
      <c r="L1160" s="10">
        <v>1021177</v>
      </c>
      <c r="M1160" s="10">
        <v>0</v>
      </c>
      <c r="N1160" s="10">
        <v>993715</v>
      </c>
      <c r="O1160" s="7" t="s">
        <v>28</v>
      </c>
      <c r="P1160" s="14">
        <v>162.96925999999999</v>
      </c>
      <c r="Q1160" s="14">
        <v>213.22417999999999</v>
      </c>
      <c r="R1160" s="14">
        <v>143.13</v>
      </c>
      <c r="S1160" s="10">
        <v>109</v>
      </c>
      <c r="T1160" s="10">
        <v>99</v>
      </c>
      <c r="U1160" s="7" t="s">
        <v>65</v>
      </c>
      <c r="V1160" s="7" t="s">
        <v>77</v>
      </c>
      <c r="W1160" s="7" t="s">
        <v>78</v>
      </c>
      <c r="X1160" s="7" t="s">
        <v>79</v>
      </c>
    </row>
    <row r="1161" spans="1:24" x14ac:dyDescent="0.25">
      <c r="A1161" s="6">
        <v>2161</v>
      </c>
      <c r="B1161" s="7" t="s">
        <v>754</v>
      </c>
      <c r="C1161" s="8" t="s">
        <v>300</v>
      </c>
      <c r="D1161" s="8" t="s">
        <v>24</v>
      </c>
      <c r="E1161" s="9">
        <v>1</v>
      </c>
      <c r="F1161" s="8" t="s">
        <v>45</v>
      </c>
      <c r="G1161" s="8" t="s">
        <v>40</v>
      </c>
      <c r="H1161" s="8" t="s">
        <v>41</v>
      </c>
      <c r="I1161" s="10">
        <v>763744</v>
      </c>
      <c r="J1161" s="10">
        <v>0</v>
      </c>
      <c r="K1161" s="10">
        <v>10971</v>
      </c>
      <c r="L1161" s="10">
        <v>10971</v>
      </c>
      <c r="M1161" s="10">
        <v>0</v>
      </c>
      <c r="N1161" s="10">
        <v>1884</v>
      </c>
      <c r="O1161" s="7" t="s">
        <v>42</v>
      </c>
      <c r="P1161" s="14">
        <v>4.8268079999999998</v>
      </c>
      <c r="Q1161" s="14">
        <v>213.22417999999999</v>
      </c>
      <c r="R1161" s="14">
        <v>143.13</v>
      </c>
      <c r="S1161" s="10">
        <v>3</v>
      </c>
      <c r="T1161" s="10">
        <v>3</v>
      </c>
      <c r="U1161" s="7" t="s">
        <v>65</v>
      </c>
      <c r="V1161" s="7" t="s">
        <v>77</v>
      </c>
      <c r="W1161" s="7" t="s">
        <v>78</v>
      </c>
      <c r="X1161" s="7" t="s">
        <v>79</v>
      </c>
    </row>
    <row r="1162" spans="1:24" x14ac:dyDescent="0.25">
      <c r="A1162" s="6">
        <v>2161</v>
      </c>
      <c r="B1162" s="7" t="s">
        <v>754</v>
      </c>
      <c r="C1162" s="8" t="s">
        <v>300</v>
      </c>
      <c r="D1162" s="8" t="s">
        <v>24</v>
      </c>
      <c r="E1162" s="9">
        <v>1</v>
      </c>
      <c r="F1162" s="8" t="s">
        <v>34</v>
      </c>
      <c r="G1162" s="8" t="s">
        <v>26</v>
      </c>
      <c r="H1162" s="8" t="s">
        <v>27</v>
      </c>
      <c r="I1162" s="10">
        <v>112798000</v>
      </c>
      <c r="J1162" s="10">
        <v>0</v>
      </c>
      <c r="K1162" s="10">
        <v>1314086</v>
      </c>
      <c r="L1162" s="10">
        <v>1314086</v>
      </c>
      <c r="M1162" s="10">
        <v>0</v>
      </c>
      <c r="N1162" s="10">
        <v>1281922</v>
      </c>
      <c r="O1162" s="7" t="s">
        <v>28</v>
      </c>
      <c r="P1162" s="14">
        <v>45.428111000000001</v>
      </c>
      <c r="Q1162" s="14">
        <v>213.22417999999999</v>
      </c>
      <c r="R1162" s="14">
        <v>143.13</v>
      </c>
      <c r="S1162" s="10">
        <v>30</v>
      </c>
      <c r="T1162" s="10">
        <v>28</v>
      </c>
      <c r="U1162" s="7" t="s">
        <v>65</v>
      </c>
      <c r="V1162" s="7" t="s">
        <v>77</v>
      </c>
      <c r="W1162" s="7" t="s">
        <v>78</v>
      </c>
      <c r="X1162" s="7" t="s">
        <v>79</v>
      </c>
    </row>
    <row r="1163" spans="1:24" x14ac:dyDescent="0.25">
      <c r="A1163" s="6">
        <v>2164</v>
      </c>
      <c r="B1163" s="7" t="s">
        <v>755</v>
      </c>
      <c r="C1163" s="8" t="s">
        <v>300</v>
      </c>
      <c r="D1163" s="8" t="s">
        <v>24</v>
      </c>
      <c r="E1163" s="9">
        <v>1</v>
      </c>
      <c r="F1163" s="8" t="s">
        <v>54</v>
      </c>
      <c r="G1163" s="8" t="s">
        <v>40</v>
      </c>
      <c r="H1163" s="8" t="s">
        <v>41</v>
      </c>
      <c r="I1163" s="10">
        <v>19000</v>
      </c>
      <c r="J1163" s="10">
        <v>0</v>
      </c>
      <c r="K1163" s="10">
        <v>269</v>
      </c>
      <c r="L1163" s="10">
        <v>269</v>
      </c>
      <c r="M1163" s="10">
        <v>0</v>
      </c>
      <c r="N1163" s="10">
        <v>45</v>
      </c>
      <c r="O1163" s="7" t="s">
        <v>42</v>
      </c>
      <c r="P1163" s="14">
        <v>0.41939100000000001</v>
      </c>
      <c r="Q1163" s="14">
        <v>0.41939100000000001</v>
      </c>
      <c r="R1163" s="14" t="s">
        <v>3401</v>
      </c>
      <c r="S1163" s="10">
        <v>0</v>
      </c>
      <c r="T1163" s="10">
        <v>0</v>
      </c>
      <c r="U1163" s="7" t="s">
        <v>29</v>
      </c>
      <c r="V1163" s="7" t="s">
        <v>419</v>
      </c>
      <c r="W1163" s="7" t="s">
        <v>420</v>
      </c>
      <c r="X1163" s="7" t="s">
        <v>58</v>
      </c>
    </row>
    <row r="1164" spans="1:24" x14ac:dyDescent="0.25">
      <c r="A1164" s="6">
        <v>2167</v>
      </c>
      <c r="B1164" s="7" t="s">
        <v>756</v>
      </c>
      <c r="C1164" s="8" t="s">
        <v>300</v>
      </c>
      <c r="D1164" s="8" t="s">
        <v>24</v>
      </c>
      <c r="E1164" s="9">
        <v>1</v>
      </c>
      <c r="F1164" s="8" t="s">
        <v>34</v>
      </c>
      <c r="G1164" s="8" t="s">
        <v>81</v>
      </c>
      <c r="H1164" s="8" t="s">
        <v>36</v>
      </c>
      <c r="I1164" s="10">
        <v>6756338400</v>
      </c>
      <c r="J1164" s="10">
        <v>0</v>
      </c>
      <c r="K1164" s="10">
        <v>66565191</v>
      </c>
      <c r="L1164" s="10">
        <v>66565191</v>
      </c>
      <c r="M1164" s="10">
        <v>0</v>
      </c>
      <c r="N1164" s="10">
        <v>3795974</v>
      </c>
      <c r="O1164" s="7" t="s">
        <v>37</v>
      </c>
      <c r="P1164" s="14">
        <v>6263.3571000000002</v>
      </c>
      <c r="Q1164" s="14">
        <v>6263.7370000000001</v>
      </c>
      <c r="R1164" s="14">
        <v>16324.513999999999</v>
      </c>
      <c r="S1164" s="10">
        <v>16324</v>
      </c>
      <c r="T1164" s="10">
        <v>14809</v>
      </c>
      <c r="U1164" s="7" t="s">
        <v>29</v>
      </c>
      <c r="V1164" s="7" t="s">
        <v>419</v>
      </c>
      <c r="W1164" s="7" t="s">
        <v>420</v>
      </c>
      <c r="X1164" s="7" t="s">
        <v>58</v>
      </c>
    </row>
    <row r="1165" spans="1:24" x14ac:dyDescent="0.25">
      <c r="A1165" s="6">
        <v>2167</v>
      </c>
      <c r="B1165" s="7" t="s">
        <v>756</v>
      </c>
      <c r="C1165" s="8" t="s">
        <v>300</v>
      </c>
      <c r="D1165" s="8" t="s">
        <v>24</v>
      </c>
      <c r="E1165" s="9">
        <v>1</v>
      </c>
      <c r="F1165" s="8" t="s">
        <v>34</v>
      </c>
      <c r="G1165" s="8" t="s">
        <v>40</v>
      </c>
      <c r="H1165" s="8" t="s">
        <v>41</v>
      </c>
      <c r="I1165" s="10">
        <v>4498600</v>
      </c>
      <c r="J1165" s="10">
        <v>0</v>
      </c>
      <c r="K1165" s="10">
        <v>44318</v>
      </c>
      <c r="L1165" s="10">
        <v>44318</v>
      </c>
      <c r="M1165" s="10">
        <v>0</v>
      </c>
      <c r="N1165" s="10">
        <v>7537</v>
      </c>
      <c r="O1165" s="7" t="s">
        <v>42</v>
      </c>
      <c r="P1165" s="14">
        <v>0.3798648</v>
      </c>
      <c r="Q1165" s="14">
        <v>6263.7370000000001</v>
      </c>
      <c r="R1165" s="14">
        <v>16324.513999999999</v>
      </c>
      <c r="S1165" s="10">
        <v>1</v>
      </c>
      <c r="T1165" s="10">
        <v>1</v>
      </c>
      <c r="U1165" s="7" t="s">
        <v>29</v>
      </c>
      <c r="V1165" s="7" t="s">
        <v>419</v>
      </c>
      <c r="W1165" s="7" t="s">
        <v>420</v>
      </c>
      <c r="X1165" s="7" t="s">
        <v>58</v>
      </c>
    </row>
    <row r="1166" spans="1:24" x14ac:dyDescent="0.25">
      <c r="A1166" s="6">
        <v>2168</v>
      </c>
      <c r="B1166" s="7" t="s">
        <v>757</v>
      </c>
      <c r="C1166" s="8" t="s">
        <v>300</v>
      </c>
      <c r="D1166" s="8" t="s">
        <v>24</v>
      </c>
      <c r="E1166" s="9">
        <v>1</v>
      </c>
      <c r="F1166" s="8" t="s">
        <v>34</v>
      </c>
      <c r="G1166" s="8" t="s">
        <v>81</v>
      </c>
      <c r="H1166" s="8" t="s">
        <v>36</v>
      </c>
      <c r="I1166" s="10">
        <v>7114520795</v>
      </c>
      <c r="J1166" s="10">
        <v>0</v>
      </c>
      <c r="K1166" s="10">
        <v>70342706</v>
      </c>
      <c r="L1166" s="10">
        <v>70342706</v>
      </c>
      <c r="M1166" s="10">
        <v>0</v>
      </c>
      <c r="N1166" s="10">
        <v>4025559</v>
      </c>
      <c r="O1166" s="7" t="s">
        <v>37</v>
      </c>
      <c r="P1166" s="14">
        <v>4069.9117999999999</v>
      </c>
      <c r="Q1166" s="14">
        <v>4070.4373000000001</v>
      </c>
      <c r="R1166" s="14">
        <v>12595.159</v>
      </c>
      <c r="S1166" s="10">
        <v>12594</v>
      </c>
      <c r="T1166" s="10">
        <v>11425</v>
      </c>
      <c r="U1166" s="7" t="s">
        <v>29</v>
      </c>
      <c r="V1166" s="7" t="s">
        <v>419</v>
      </c>
      <c r="W1166" s="7" t="s">
        <v>420</v>
      </c>
      <c r="X1166" s="7" t="s">
        <v>58</v>
      </c>
    </row>
    <row r="1167" spans="1:24" x14ac:dyDescent="0.25">
      <c r="A1167" s="6">
        <v>2168</v>
      </c>
      <c r="B1167" s="7" t="s">
        <v>757</v>
      </c>
      <c r="C1167" s="8" t="s">
        <v>300</v>
      </c>
      <c r="D1167" s="8" t="s">
        <v>24</v>
      </c>
      <c r="E1167" s="9">
        <v>1</v>
      </c>
      <c r="F1167" s="8" t="s">
        <v>34</v>
      </c>
      <c r="G1167" s="8" t="s">
        <v>40</v>
      </c>
      <c r="H1167" s="8" t="s">
        <v>41</v>
      </c>
      <c r="I1167" s="10">
        <v>5712205</v>
      </c>
      <c r="J1167" s="10">
        <v>0</v>
      </c>
      <c r="K1167" s="10">
        <v>56730</v>
      </c>
      <c r="L1167" s="10">
        <v>56730</v>
      </c>
      <c r="M1167" s="10">
        <v>0</v>
      </c>
      <c r="N1167" s="10">
        <v>9648</v>
      </c>
      <c r="O1167" s="7" t="s">
        <v>42</v>
      </c>
      <c r="P1167" s="14">
        <v>0.5255107</v>
      </c>
      <c r="Q1167" s="14">
        <v>4070.4373000000001</v>
      </c>
      <c r="R1167" s="14">
        <v>12595.159</v>
      </c>
      <c r="S1167" s="10">
        <v>2</v>
      </c>
      <c r="T1167" s="10">
        <v>1</v>
      </c>
      <c r="U1167" s="7" t="s">
        <v>29</v>
      </c>
      <c r="V1167" s="7" t="s">
        <v>419</v>
      </c>
      <c r="W1167" s="7" t="s">
        <v>420</v>
      </c>
      <c r="X1167" s="7" t="s">
        <v>58</v>
      </c>
    </row>
    <row r="1168" spans="1:24" x14ac:dyDescent="0.25">
      <c r="A1168" s="6">
        <v>2176</v>
      </c>
      <c r="B1168" s="7" t="s">
        <v>758</v>
      </c>
      <c r="C1168" s="8" t="s">
        <v>759</v>
      </c>
      <c r="D1168" s="8" t="s">
        <v>24</v>
      </c>
      <c r="E1168" s="9">
        <v>1</v>
      </c>
      <c r="F1168" s="8" t="s">
        <v>45</v>
      </c>
      <c r="G1168" s="8" t="s">
        <v>26</v>
      </c>
      <c r="H1168" s="8" t="s">
        <v>27</v>
      </c>
      <c r="I1168" s="10">
        <v>6001760</v>
      </c>
      <c r="J1168" s="10">
        <v>0</v>
      </c>
      <c r="K1168" s="10">
        <v>93086</v>
      </c>
      <c r="L1168" s="10">
        <v>93086</v>
      </c>
      <c r="M1168" s="10">
        <v>0</v>
      </c>
      <c r="N1168" s="10">
        <v>85243</v>
      </c>
      <c r="O1168" s="7" t="s">
        <v>28</v>
      </c>
      <c r="P1168" s="14">
        <v>13.979851999999999</v>
      </c>
      <c r="Q1168" s="14">
        <v>15.839864</v>
      </c>
      <c r="R1168" s="14">
        <v>3.33</v>
      </c>
      <c r="S1168" s="10">
        <v>3</v>
      </c>
      <c r="T1168" s="10">
        <v>3</v>
      </c>
      <c r="U1168" s="7" t="s">
        <v>55</v>
      </c>
      <c r="V1168" s="7" t="s">
        <v>56</v>
      </c>
      <c r="W1168" s="7" t="s">
        <v>57</v>
      </c>
      <c r="X1168" s="7" t="s">
        <v>58</v>
      </c>
    </row>
    <row r="1169" spans="1:24" x14ac:dyDescent="0.25">
      <c r="A1169" s="6">
        <v>2176</v>
      </c>
      <c r="B1169" s="7" t="s">
        <v>758</v>
      </c>
      <c r="C1169" s="8" t="s">
        <v>759</v>
      </c>
      <c r="D1169" s="8" t="s">
        <v>24</v>
      </c>
      <c r="E1169" s="9">
        <v>1</v>
      </c>
      <c r="F1169" s="8" t="s">
        <v>45</v>
      </c>
      <c r="G1169" s="8" t="s">
        <v>40</v>
      </c>
      <c r="H1169" s="8" t="s">
        <v>41</v>
      </c>
      <c r="I1169" s="10">
        <v>275240</v>
      </c>
      <c r="J1169" s="10">
        <v>0</v>
      </c>
      <c r="K1169" s="10">
        <v>4269</v>
      </c>
      <c r="L1169" s="10">
        <v>4269</v>
      </c>
      <c r="M1169" s="10">
        <v>0</v>
      </c>
      <c r="N1169" s="10">
        <v>726</v>
      </c>
      <c r="O1169" s="7" t="s">
        <v>42</v>
      </c>
      <c r="P1169" s="14">
        <v>1.860012</v>
      </c>
      <c r="Q1169" s="14">
        <v>15.839864</v>
      </c>
      <c r="R1169" s="14">
        <v>3.33</v>
      </c>
      <c r="S1169" s="10">
        <v>0</v>
      </c>
      <c r="T1169" s="10">
        <v>0</v>
      </c>
      <c r="U1169" s="7" t="s">
        <v>55</v>
      </c>
      <c r="V1169" s="7" t="s">
        <v>56</v>
      </c>
      <c r="W1169" s="7" t="s">
        <v>57</v>
      </c>
      <c r="X1169" s="7" t="s">
        <v>58</v>
      </c>
    </row>
    <row r="1170" spans="1:24" x14ac:dyDescent="0.25">
      <c r="A1170" s="6">
        <v>2177</v>
      </c>
      <c r="B1170" s="7" t="s">
        <v>760</v>
      </c>
      <c r="C1170" s="8" t="s">
        <v>759</v>
      </c>
      <c r="D1170" s="8" t="s">
        <v>24</v>
      </c>
      <c r="E1170" s="9">
        <v>1</v>
      </c>
      <c r="F1170" s="8" t="s">
        <v>45</v>
      </c>
      <c r="G1170" s="8" t="s">
        <v>26</v>
      </c>
      <c r="H1170" s="8" t="s">
        <v>27</v>
      </c>
      <c r="I1170" s="10">
        <v>712000</v>
      </c>
      <c r="J1170" s="10">
        <v>0</v>
      </c>
      <c r="K1170" s="10">
        <v>14691</v>
      </c>
      <c r="L1170" s="10">
        <v>14691</v>
      </c>
      <c r="M1170" s="10">
        <v>0</v>
      </c>
      <c r="N1170" s="10">
        <v>12923</v>
      </c>
      <c r="O1170" s="7" t="s">
        <v>28</v>
      </c>
      <c r="P1170" s="14">
        <v>2.1193719999999998</v>
      </c>
      <c r="Q1170" s="14">
        <v>2.1193719999999998</v>
      </c>
      <c r="R1170" s="14" t="s">
        <v>3401</v>
      </c>
      <c r="S1170" s="10">
        <v>2</v>
      </c>
      <c r="T1170" s="10">
        <v>2</v>
      </c>
      <c r="U1170" s="7" t="s">
        <v>55</v>
      </c>
      <c r="V1170" s="7" t="s">
        <v>56</v>
      </c>
      <c r="W1170" s="7" t="s">
        <v>57</v>
      </c>
      <c r="X1170" s="7" t="s">
        <v>58</v>
      </c>
    </row>
    <row r="1171" spans="1:24" x14ac:dyDescent="0.25">
      <c r="A1171" s="6">
        <v>2196</v>
      </c>
      <c r="B1171" s="7" t="s">
        <v>761</v>
      </c>
      <c r="C1171" s="8" t="s">
        <v>762</v>
      </c>
      <c r="D1171" s="8" t="s">
        <v>24</v>
      </c>
      <c r="E1171" s="9">
        <v>1</v>
      </c>
      <c r="F1171" s="8" t="s">
        <v>54</v>
      </c>
      <c r="G1171" s="8" t="s">
        <v>40</v>
      </c>
      <c r="H1171" s="8" t="s">
        <v>41</v>
      </c>
      <c r="I1171" s="10">
        <v>69000</v>
      </c>
      <c r="J1171" s="10">
        <v>0</v>
      </c>
      <c r="K1171" s="10">
        <v>721</v>
      </c>
      <c r="L1171" s="10">
        <v>721</v>
      </c>
      <c r="M1171" s="10">
        <v>0</v>
      </c>
      <c r="N1171" s="10">
        <v>124</v>
      </c>
      <c r="O1171" s="7" t="s">
        <v>42</v>
      </c>
      <c r="P1171" s="14">
        <v>1.1556552</v>
      </c>
      <c r="Q1171" s="14">
        <v>1.1556552</v>
      </c>
      <c r="R1171" s="14" t="s">
        <v>3401</v>
      </c>
      <c r="S1171" s="10">
        <v>1</v>
      </c>
      <c r="T1171" s="10">
        <v>1</v>
      </c>
      <c r="U1171" s="7" t="s">
        <v>46</v>
      </c>
      <c r="V1171" s="7" t="s">
        <v>763</v>
      </c>
      <c r="W1171" s="7" t="s">
        <v>764</v>
      </c>
      <c r="X1171" s="7" t="s">
        <v>98</v>
      </c>
    </row>
    <row r="1172" spans="1:24" x14ac:dyDescent="0.25">
      <c r="A1172" s="6">
        <v>2214</v>
      </c>
      <c r="B1172" s="7" t="s">
        <v>765</v>
      </c>
      <c r="C1172" s="8" t="s">
        <v>75</v>
      </c>
      <c r="D1172" s="8" t="s">
        <v>24</v>
      </c>
      <c r="E1172" s="9">
        <v>1</v>
      </c>
      <c r="F1172" s="8" t="s">
        <v>54</v>
      </c>
      <c r="G1172" s="8" t="s">
        <v>26</v>
      </c>
      <c r="H1172" s="8" t="s">
        <v>27</v>
      </c>
      <c r="I1172" s="10">
        <v>3437</v>
      </c>
      <c r="J1172" s="10">
        <v>0</v>
      </c>
      <c r="K1172" s="10">
        <v>50</v>
      </c>
      <c r="L1172" s="10">
        <v>50</v>
      </c>
      <c r="M1172" s="10">
        <v>0</v>
      </c>
      <c r="N1172" s="10">
        <v>50</v>
      </c>
      <c r="O1172" s="7" t="s">
        <v>28</v>
      </c>
      <c r="P1172" s="14">
        <v>6.9199999999999998E-2</v>
      </c>
      <c r="Q1172" s="14">
        <v>0.1064792</v>
      </c>
      <c r="R1172" s="14" t="s">
        <v>3401</v>
      </c>
      <c r="S1172" s="10">
        <v>0</v>
      </c>
      <c r="T1172" s="10">
        <v>0</v>
      </c>
      <c r="U1172" s="7" t="s">
        <v>55</v>
      </c>
      <c r="V1172" s="7" t="s">
        <v>77</v>
      </c>
      <c r="W1172" s="7" t="s">
        <v>78</v>
      </c>
      <c r="X1172" s="7" t="s">
        <v>79</v>
      </c>
    </row>
    <row r="1173" spans="1:24" x14ac:dyDescent="0.25">
      <c r="A1173" s="6">
        <v>2214</v>
      </c>
      <c r="B1173" s="7" t="s">
        <v>765</v>
      </c>
      <c r="C1173" s="8" t="s">
        <v>75</v>
      </c>
      <c r="D1173" s="8" t="s">
        <v>24</v>
      </c>
      <c r="E1173" s="9">
        <v>1</v>
      </c>
      <c r="F1173" s="8" t="s">
        <v>54</v>
      </c>
      <c r="G1173" s="8" t="s">
        <v>40</v>
      </c>
      <c r="H1173" s="8" t="s">
        <v>41</v>
      </c>
      <c r="I1173" s="10">
        <v>1563</v>
      </c>
      <c r="J1173" s="10">
        <v>0</v>
      </c>
      <c r="K1173" s="10">
        <v>23</v>
      </c>
      <c r="L1173" s="10">
        <v>23</v>
      </c>
      <c r="M1173" s="10">
        <v>0</v>
      </c>
      <c r="N1173" s="10">
        <v>4</v>
      </c>
      <c r="O1173" s="7" t="s">
        <v>42</v>
      </c>
      <c r="P1173" s="14">
        <v>3.7279199999999998E-2</v>
      </c>
      <c r="Q1173" s="14">
        <v>0.1064792</v>
      </c>
      <c r="R1173" s="14" t="s">
        <v>3401</v>
      </c>
      <c r="S1173" s="10">
        <v>0</v>
      </c>
      <c r="T1173" s="10">
        <v>0</v>
      </c>
      <c r="U1173" s="7" t="s">
        <v>55</v>
      </c>
      <c r="V1173" s="7" t="s">
        <v>77</v>
      </c>
      <c r="W1173" s="7" t="s">
        <v>78</v>
      </c>
      <c r="X1173" s="7" t="s">
        <v>79</v>
      </c>
    </row>
    <row r="1174" spans="1:24" x14ac:dyDescent="0.25">
      <c r="A1174" s="6">
        <v>2215</v>
      </c>
      <c r="B1174" s="7" t="s">
        <v>766</v>
      </c>
      <c r="C1174" s="8" t="s">
        <v>75</v>
      </c>
      <c r="D1174" s="8" t="s">
        <v>24</v>
      </c>
      <c r="E1174" s="9">
        <v>1</v>
      </c>
      <c r="F1174" s="8" t="s">
        <v>54</v>
      </c>
      <c r="G1174" s="8" t="s">
        <v>26</v>
      </c>
      <c r="H1174" s="8" t="s">
        <v>27</v>
      </c>
      <c r="I1174" s="10">
        <v>115981</v>
      </c>
      <c r="J1174" s="10">
        <v>0</v>
      </c>
      <c r="K1174" s="10">
        <v>1230</v>
      </c>
      <c r="L1174" s="10">
        <v>1230</v>
      </c>
      <c r="M1174" s="10">
        <v>0</v>
      </c>
      <c r="N1174" s="10">
        <v>1230</v>
      </c>
      <c r="O1174" s="7" t="s">
        <v>28</v>
      </c>
      <c r="P1174" s="14">
        <v>1.7023200000000001</v>
      </c>
      <c r="Q1174" s="14">
        <v>2.9977722</v>
      </c>
      <c r="R1174" s="14" t="s">
        <v>3401</v>
      </c>
      <c r="S1174" s="10">
        <v>2</v>
      </c>
      <c r="T1174" s="10">
        <v>2</v>
      </c>
      <c r="U1174" s="7" t="s">
        <v>55</v>
      </c>
      <c r="V1174" s="7" t="s">
        <v>77</v>
      </c>
      <c r="W1174" s="7" t="s">
        <v>78</v>
      </c>
      <c r="X1174" s="7" t="s">
        <v>79</v>
      </c>
    </row>
    <row r="1175" spans="1:24" x14ac:dyDescent="0.25">
      <c r="A1175" s="6">
        <v>2215</v>
      </c>
      <c r="B1175" s="7" t="s">
        <v>766</v>
      </c>
      <c r="C1175" s="8" t="s">
        <v>75</v>
      </c>
      <c r="D1175" s="8" t="s">
        <v>24</v>
      </c>
      <c r="E1175" s="9">
        <v>1</v>
      </c>
      <c r="F1175" s="8" t="s">
        <v>54</v>
      </c>
      <c r="G1175" s="8" t="s">
        <v>40</v>
      </c>
      <c r="H1175" s="8" t="s">
        <v>41</v>
      </c>
      <c r="I1175" s="10">
        <v>76019</v>
      </c>
      <c r="J1175" s="10">
        <v>0</v>
      </c>
      <c r="K1175" s="10">
        <v>805</v>
      </c>
      <c r="L1175" s="10">
        <v>805</v>
      </c>
      <c r="M1175" s="10">
        <v>0</v>
      </c>
      <c r="N1175" s="10">
        <v>139</v>
      </c>
      <c r="O1175" s="7" t="s">
        <v>42</v>
      </c>
      <c r="P1175" s="14">
        <v>1.2954521999999999</v>
      </c>
      <c r="Q1175" s="14">
        <v>2.9977722</v>
      </c>
      <c r="R1175" s="14" t="s">
        <v>3401</v>
      </c>
      <c r="S1175" s="10">
        <v>1</v>
      </c>
      <c r="T1175" s="10">
        <v>1</v>
      </c>
      <c r="U1175" s="7" t="s">
        <v>55</v>
      </c>
      <c r="V1175" s="7" t="s">
        <v>77</v>
      </c>
      <c r="W1175" s="7" t="s">
        <v>78</v>
      </c>
      <c r="X1175" s="7" t="s">
        <v>79</v>
      </c>
    </row>
    <row r="1176" spans="1:24" x14ac:dyDescent="0.25">
      <c r="A1176" s="6">
        <v>2221</v>
      </c>
      <c r="B1176" s="7" t="s">
        <v>767</v>
      </c>
      <c r="C1176" s="8" t="s">
        <v>75</v>
      </c>
      <c r="D1176" s="8" t="s">
        <v>24</v>
      </c>
      <c r="E1176" s="9">
        <v>1</v>
      </c>
      <c r="F1176" s="8" t="s">
        <v>54</v>
      </c>
      <c r="G1176" s="8" t="s">
        <v>26</v>
      </c>
      <c r="H1176" s="8" t="s">
        <v>27</v>
      </c>
      <c r="I1176" s="10">
        <v>25267</v>
      </c>
      <c r="J1176" s="10">
        <v>0</v>
      </c>
      <c r="K1176" s="10">
        <v>307</v>
      </c>
      <c r="L1176" s="10">
        <v>307</v>
      </c>
      <c r="M1176" s="10">
        <v>0</v>
      </c>
      <c r="N1176" s="10">
        <v>307</v>
      </c>
      <c r="O1176" s="7" t="s">
        <v>28</v>
      </c>
      <c r="P1176" s="14">
        <v>0.42488799999999999</v>
      </c>
      <c r="Q1176" s="14">
        <v>0.51808600000000005</v>
      </c>
      <c r="R1176" s="14" t="s">
        <v>3401</v>
      </c>
      <c r="S1176" s="10">
        <v>0</v>
      </c>
      <c r="T1176" s="10">
        <v>0</v>
      </c>
      <c r="U1176" s="7" t="s">
        <v>55</v>
      </c>
      <c r="V1176" s="7" t="s">
        <v>77</v>
      </c>
      <c r="W1176" s="7" t="s">
        <v>78</v>
      </c>
      <c r="X1176" s="7" t="s">
        <v>79</v>
      </c>
    </row>
    <row r="1177" spans="1:24" x14ac:dyDescent="0.25">
      <c r="A1177" s="6">
        <v>2221</v>
      </c>
      <c r="B1177" s="7" t="s">
        <v>767</v>
      </c>
      <c r="C1177" s="8" t="s">
        <v>75</v>
      </c>
      <c r="D1177" s="8" t="s">
        <v>24</v>
      </c>
      <c r="E1177" s="9">
        <v>1</v>
      </c>
      <c r="F1177" s="8" t="s">
        <v>54</v>
      </c>
      <c r="G1177" s="8" t="s">
        <v>40</v>
      </c>
      <c r="H1177" s="8" t="s">
        <v>41</v>
      </c>
      <c r="I1177" s="10">
        <v>4733</v>
      </c>
      <c r="J1177" s="10">
        <v>0</v>
      </c>
      <c r="K1177" s="10">
        <v>60</v>
      </c>
      <c r="L1177" s="10">
        <v>60</v>
      </c>
      <c r="M1177" s="10">
        <v>0</v>
      </c>
      <c r="N1177" s="10">
        <v>10</v>
      </c>
      <c r="O1177" s="7" t="s">
        <v>42</v>
      </c>
      <c r="P1177" s="14">
        <v>9.3198000000000003E-2</v>
      </c>
      <c r="Q1177" s="14">
        <v>0.51808600000000005</v>
      </c>
      <c r="R1177" s="14" t="s">
        <v>3401</v>
      </c>
      <c r="S1177" s="10">
        <v>0</v>
      </c>
      <c r="T1177" s="10">
        <v>0</v>
      </c>
      <c r="U1177" s="7" t="s">
        <v>55</v>
      </c>
      <c r="V1177" s="7" t="s">
        <v>77</v>
      </c>
      <c r="W1177" s="7" t="s">
        <v>78</v>
      </c>
      <c r="X1177" s="7" t="s">
        <v>79</v>
      </c>
    </row>
    <row r="1178" spans="1:24" x14ac:dyDescent="0.25">
      <c r="A1178" s="6">
        <v>2222</v>
      </c>
      <c r="B1178" s="7" t="s">
        <v>768</v>
      </c>
      <c r="C1178" s="8" t="s">
        <v>75</v>
      </c>
      <c r="D1178" s="8" t="s">
        <v>24</v>
      </c>
      <c r="E1178" s="9">
        <v>1</v>
      </c>
      <c r="F1178" s="8" t="s">
        <v>54</v>
      </c>
      <c r="G1178" s="8" t="s">
        <v>40</v>
      </c>
      <c r="H1178" s="8" t="s">
        <v>41</v>
      </c>
      <c r="I1178" s="10">
        <v>24000</v>
      </c>
      <c r="J1178" s="10">
        <v>0</v>
      </c>
      <c r="K1178" s="10">
        <v>281</v>
      </c>
      <c r="L1178" s="10">
        <v>281</v>
      </c>
      <c r="M1178" s="10">
        <v>0</v>
      </c>
      <c r="N1178" s="10">
        <v>50</v>
      </c>
      <c r="O1178" s="7" t="s">
        <v>42</v>
      </c>
      <c r="P1178" s="14">
        <v>0.46599000000000002</v>
      </c>
      <c r="Q1178" s="14">
        <v>0.46599000000000002</v>
      </c>
      <c r="R1178" s="14" t="s">
        <v>3401</v>
      </c>
      <c r="S1178" s="10">
        <v>0</v>
      </c>
      <c r="T1178" s="10">
        <v>0</v>
      </c>
      <c r="U1178" s="7" t="s">
        <v>55</v>
      </c>
      <c r="V1178" s="7" t="s">
        <v>77</v>
      </c>
      <c r="W1178" s="7" t="s">
        <v>78</v>
      </c>
      <c r="X1178" s="7" t="s">
        <v>79</v>
      </c>
    </row>
    <row r="1179" spans="1:24" x14ac:dyDescent="0.25">
      <c r="A1179" s="6">
        <v>2223</v>
      </c>
      <c r="B1179" s="7" t="s">
        <v>769</v>
      </c>
      <c r="C1179" s="8" t="s">
        <v>75</v>
      </c>
      <c r="D1179" s="8" t="s">
        <v>24</v>
      </c>
      <c r="E1179" s="9">
        <v>1</v>
      </c>
      <c r="F1179" s="8" t="s">
        <v>54</v>
      </c>
      <c r="G1179" s="8" t="s">
        <v>40</v>
      </c>
      <c r="H1179" s="8" t="s">
        <v>41</v>
      </c>
      <c r="I1179" s="10">
        <v>23000</v>
      </c>
      <c r="J1179" s="10">
        <v>0</v>
      </c>
      <c r="K1179" s="10">
        <v>243</v>
      </c>
      <c r="L1179" s="10">
        <v>243</v>
      </c>
      <c r="M1179" s="10">
        <v>0</v>
      </c>
      <c r="N1179" s="10">
        <v>42</v>
      </c>
      <c r="O1179" s="7" t="s">
        <v>42</v>
      </c>
      <c r="P1179" s="14">
        <v>0.39143159999999999</v>
      </c>
      <c r="Q1179" s="14">
        <v>0.39143159999999999</v>
      </c>
      <c r="R1179" s="14" t="s">
        <v>3401</v>
      </c>
      <c r="S1179" s="10">
        <v>0</v>
      </c>
      <c r="T1179" s="10">
        <v>0</v>
      </c>
      <c r="U1179" s="7" t="s">
        <v>55</v>
      </c>
      <c r="V1179" s="7" t="s">
        <v>77</v>
      </c>
      <c r="W1179" s="7" t="s">
        <v>78</v>
      </c>
      <c r="X1179" s="7" t="s">
        <v>79</v>
      </c>
    </row>
    <row r="1180" spans="1:24" x14ac:dyDescent="0.25">
      <c r="A1180" s="6">
        <v>2225</v>
      </c>
      <c r="B1180" s="7" t="s">
        <v>770</v>
      </c>
      <c r="C1180" s="8" t="s">
        <v>75</v>
      </c>
      <c r="D1180" s="8" t="s">
        <v>24</v>
      </c>
      <c r="E1180" s="9">
        <v>1</v>
      </c>
      <c r="F1180" s="8" t="s">
        <v>54</v>
      </c>
      <c r="G1180" s="8" t="s">
        <v>40</v>
      </c>
      <c r="H1180" s="8" t="s">
        <v>41</v>
      </c>
      <c r="I1180" s="10">
        <v>0</v>
      </c>
      <c r="J1180" s="10">
        <v>0</v>
      </c>
      <c r="K1180" s="10">
        <v>6</v>
      </c>
      <c r="L1180" s="10">
        <v>6</v>
      </c>
      <c r="M1180" s="10">
        <v>0</v>
      </c>
      <c r="N1180" s="10">
        <v>1</v>
      </c>
      <c r="O1180" s="7" t="s">
        <v>42</v>
      </c>
      <c r="P1180" s="14">
        <v>9.3197999999999996E-3</v>
      </c>
      <c r="Q1180" s="14">
        <v>9.3197999999999996E-3</v>
      </c>
      <c r="R1180" s="14" t="s">
        <v>3401</v>
      </c>
      <c r="S1180" s="10">
        <v>0</v>
      </c>
      <c r="T1180" s="10">
        <v>0</v>
      </c>
      <c r="U1180" s="7" t="s">
        <v>55</v>
      </c>
      <c r="V1180" s="7" t="s">
        <v>77</v>
      </c>
      <c r="W1180" s="7" t="s">
        <v>78</v>
      </c>
      <c r="X1180" s="7" t="s">
        <v>79</v>
      </c>
    </row>
    <row r="1181" spans="1:24" x14ac:dyDescent="0.25">
      <c r="A1181" s="6">
        <v>2226</v>
      </c>
      <c r="B1181" s="7" t="s">
        <v>771</v>
      </c>
      <c r="C1181" s="8" t="s">
        <v>75</v>
      </c>
      <c r="D1181" s="8" t="s">
        <v>24</v>
      </c>
      <c r="E1181" s="9">
        <v>1</v>
      </c>
      <c r="F1181" s="8" t="s">
        <v>34</v>
      </c>
      <c r="G1181" s="8" t="s">
        <v>26</v>
      </c>
      <c r="H1181" s="8" t="s">
        <v>27</v>
      </c>
      <c r="I1181" s="10">
        <v>2619000</v>
      </c>
      <c r="J1181" s="10">
        <v>0</v>
      </c>
      <c r="K1181" s="10">
        <v>26839</v>
      </c>
      <c r="L1181" s="10">
        <v>26839</v>
      </c>
      <c r="M1181" s="10">
        <v>0</v>
      </c>
      <c r="N1181" s="10">
        <v>25130</v>
      </c>
      <c r="O1181" s="7" t="s">
        <v>28</v>
      </c>
      <c r="P1181" s="14">
        <v>2.13605</v>
      </c>
      <c r="Q1181" s="14">
        <v>2.13605</v>
      </c>
      <c r="R1181" s="14">
        <v>3.782</v>
      </c>
      <c r="S1181" s="10">
        <v>4</v>
      </c>
      <c r="T1181" s="10">
        <v>3</v>
      </c>
      <c r="U1181" s="7" t="s">
        <v>55</v>
      </c>
      <c r="V1181" s="7" t="s">
        <v>77</v>
      </c>
      <c r="W1181" s="7" t="s">
        <v>78</v>
      </c>
      <c r="X1181" s="7" t="s">
        <v>79</v>
      </c>
    </row>
    <row r="1182" spans="1:24" x14ac:dyDescent="0.25">
      <c r="A1182" s="6">
        <v>2230</v>
      </c>
      <c r="B1182" s="7" t="s">
        <v>772</v>
      </c>
      <c r="C1182" s="8" t="s">
        <v>75</v>
      </c>
      <c r="D1182" s="8" t="s">
        <v>24</v>
      </c>
      <c r="E1182" s="9">
        <v>1</v>
      </c>
      <c r="F1182" s="8" t="s">
        <v>54</v>
      </c>
      <c r="G1182" s="8" t="s">
        <v>40</v>
      </c>
      <c r="H1182" s="8" t="s">
        <v>41</v>
      </c>
      <c r="I1182" s="10">
        <v>2000</v>
      </c>
      <c r="J1182" s="10">
        <v>0</v>
      </c>
      <c r="K1182" s="10">
        <v>40</v>
      </c>
      <c r="L1182" s="10">
        <v>40</v>
      </c>
      <c r="M1182" s="10">
        <v>0</v>
      </c>
      <c r="N1182" s="10">
        <v>7</v>
      </c>
      <c r="O1182" s="7" t="s">
        <v>42</v>
      </c>
      <c r="P1182" s="14">
        <v>6.5238599999999994E-2</v>
      </c>
      <c r="Q1182" s="14">
        <v>6.5238599999999994E-2</v>
      </c>
      <c r="R1182" s="14" t="s">
        <v>3401</v>
      </c>
      <c r="S1182" s="10">
        <v>0</v>
      </c>
      <c r="T1182" s="10">
        <v>0</v>
      </c>
      <c r="U1182" s="7" t="s">
        <v>55</v>
      </c>
      <c r="V1182" s="7" t="s">
        <v>77</v>
      </c>
      <c r="W1182" s="7" t="s">
        <v>78</v>
      </c>
      <c r="X1182" s="7" t="s">
        <v>79</v>
      </c>
    </row>
    <row r="1183" spans="1:24" x14ac:dyDescent="0.25">
      <c r="A1183" s="6">
        <v>2231</v>
      </c>
      <c r="B1183" s="7" t="s">
        <v>773</v>
      </c>
      <c r="C1183" s="8" t="s">
        <v>75</v>
      </c>
      <c r="D1183" s="8" t="s">
        <v>24</v>
      </c>
      <c r="E1183" s="9">
        <v>1</v>
      </c>
      <c r="F1183" s="8" t="s">
        <v>54</v>
      </c>
      <c r="G1183" s="8" t="s">
        <v>26</v>
      </c>
      <c r="H1183" s="8" t="s">
        <v>27</v>
      </c>
      <c r="I1183" s="10">
        <v>84301</v>
      </c>
      <c r="J1183" s="10">
        <v>0</v>
      </c>
      <c r="K1183" s="10">
        <v>883</v>
      </c>
      <c r="L1183" s="10">
        <v>883</v>
      </c>
      <c r="M1183" s="10">
        <v>0</v>
      </c>
      <c r="N1183" s="10">
        <v>821</v>
      </c>
      <c r="O1183" s="7" t="s">
        <v>28</v>
      </c>
      <c r="P1183" s="14">
        <v>1.1362639999999999</v>
      </c>
      <c r="Q1183" s="14">
        <v>1.2574213999999999</v>
      </c>
      <c r="R1183" s="14" t="s">
        <v>3401</v>
      </c>
      <c r="S1183" s="10">
        <v>1</v>
      </c>
      <c r="T1183" s="10">
        <v>1</v>
      </c>
      <c r="U1183" s="7" t="s">
        <v>55</v>
      </c>
      <c r="V1183" s="7" t="s">
        <v>77</v>
      </c>
      <c r="W1183" s="7" t="s">
        <v>78</v>
      </c>
      <c r="X1183" s="7" t="s">
        <v>79</v>
      </c>
    </row>
    <row r="1184" spans="1:24" x14ac:dyDescent="0.25">
      <c r="A1184" s="6">
        <v>2231</v>
      </c>
      <c r="B1184" s="7" t="s">
        <v>773</v>
      </c>
      <c r="C1184" s="8" t="s">
        <v>75</v>
      </c>
      <c r="D1184" s="8" t="s">
        <v>24</v>
      </c>
      <c r="E1184" s="9">
        <v>1</v>
      </c>
      <c r="F1184" s="8" t="s">
        <v>54</v>
      </c>
      <c r="G1184" s="8" t="s">
        <v>40</v>
      </c>
      <c r="H1184" s="8" t="s">
        <v>41</v>
      </c>
      <c r="I1184" s="10">
        <v>7699</v>
      </c>
      <c r="J1184" s="10">
        <v>0</v>
      </c>
      <c r="K1184" s="10">
        <v>80</v>
      </c>
      <c r="L1184" s="10">
        <v>80</v>
      </c>
      <c r="M1184" s="10">
        <v>0</v>
      </c>
      <c r="N1184" s="10">
        <v>13</v>
      </c>
      <c r="O1184" s="7" t="s">
        <v>42</v>
      </c>
      <c r="P1184" s="14">
        <v>0.1211574</v>
      </c>
      <c r="Q1184" s="14">
        <v>1.2574213999999999</v>
      </c>
      <c r="R1184" s="14" t="s">
        <v>3401</v>
      </c>
      <c r="S1184" s="10">
        <v>0</v>
      </c>
      <c r="T1184" s="10">
        <v>0</v>
      </c>
      <c r="U1184" s="7" t="s">
        <v>55</v>
      </c>
      <c r="V1184" s="7" t="s">
        <v>77</v>
      </c>
      <c r="W1184" s="7" t="s">
        <v>78</v>
      </c>
      <c r="X1184" s="7" t="s">
        <v>79</v>
      </c>
    </row>
    <row r="1185" spans="1:24" x14ac:dyDescent="0.25">
      <c r="A1185" s="6">
        <v>2232</v>
      </c>
      <c r="B1185" s="7" t="s">
        <v>774</v>
      </c>
      <c r="C1185" s="8" t="s">
        <v>75</v>
      </c>
      <c r="D1185" s="8" t="s">
        <v>24</v>
      </c>
      <c r="E1185" s="9">
        <v>1</v>
      </c>
      <c r="F1185" s="8" t="s">
        <v>54</v>
      </c>
      <c r="G1185" s="8" t="s">
        <v>26</v>
      </c>
      <c r="H1185" s="8" t="s">
        <v>27</v>
      </c>
      <c r="I1185" s="10">
        <v>17313</v>
      </c>
      <c r="J1185" s="10">
        <v>0</v>
      </c>
      <c r="K1185" s="10">
        <v>431</v>
      </c>
      <c r="L1185" s="10">
        <v>431</v>
      </c>
      <c r="M1185" s="10">
        <v>0</v>
      </c>
      <c r="N1185" s="10">
        <v>431</v>
      </c>
      <c r="O1185" s="7" t="s">
        <v>28</v>
      </c>
      <c r="P1185" s="14">
        <v>0.59650400000000003</v>
      </c>
      <c r="Q1185" s="14">
        <v>0.6244634</v>
      </c>
      <c r="R1185" s="14" t="s">
        <v>3401</v>
      </c>
      <c r="S1185" s="10">
        <v>1</v>
      </c>
      <c r="T1185" s="10">
        <v>1</v>
      </c>
      <c r="U1185" s="7" t="s">
        <v>55</v>
      </c>
      <c r="V1185" s="7" t="s">
        <v>77</v>
      </c>
      <c r="W1185" s="7" t="s">
        <v>78</v>
      </c>
      <c r="X1185" s="7" t="s">
        <v>79</v>
      </c>
    </row>
    <row r="1186" spans="1:24" x14ac:dyDescent="0.25">
      <c r="A1186" s="6">
        <v>2232</v>
      </c>
      <c r="B1186" s="7" t="s">
        <v>774</v>
      </c>
      <c r="C1186" s="8" t="s">
        <v>75</v>
      </c>
      <c r="D1186" s="8" t="s">
        <v>24</v>
      </c>
      <c r="E1186" s="9">
        <v>1</v>
      </c>
      <c r="F1186" s="8" t="s">
        <v>54</v>
      </c>
      <c r="G1186" s="8" t="s">
        <v>40</v>
      </c>
      <c r="H1186" s="8" t="s">
        <v>41</v>
      </c>
      <c r="I1186" s="10">
        <v>687</v>
      </c>
      <c r="J1186" s="10">
        <v>0</v>
      </c>
      <c r="K1186" s="10">
        <v>17</v>
      </c>
      <c r="L1186" s="10">
        <v>17</v>
      </c>
      <c r="M1186" s="10">
        <v>0</v>
      </c>
      <c r="N1186" s="10">
        <v>3</v>
      </c>
      <c r="O1186" s="7" t="s">
        <v>42</v>
      </c>
      <c r="P1186" s="14">
        <v>2.7959399999999999E-2</v>
      </c>
      <c r="Q1186" s="14">
        <v>0.6244634</v>
      </c>
      <c r="R1186" s="14" t="s">
        <v>3401</v>
      </c>
      <c r="S1186" s="10">
        <v>0</v>
      </c>
      <c r="T1186" s="10">
        <v>0</v>
      </c>
      <c r="U1186" s="7" t="s">
        <v>55</v>
      </c>
      <c r="V1186" s="7" t="s">
        <v>77</v>
      </c>
      <c r="W1186" s="7" t="s">
        <v>78</v>
      </c>
      <c r="X1186" s="7" t="s">
        <v>79</v>
      </c>
    </row>
    <row r="1187" spans="1:24" x14ac:dyDescent="0.25">
      <c r="A1187" s="6">
        <v>2233</v>
      </c>
      <c r="B1187" s="7" t="s">
        <v>775</v>
      </c>
      <c r="C1187" s="8" t="s">
        <v>75</v>
      </c>
      <c r="D1187" s="8" t="s">
        <v>24</v>
      </c>
      <c r="E1187" s="9">
        <v>1</v>
      </c>
      <c r="F1187" s="8" t="s">
        <v>54</v>
      </c>
      <c r="G1187" s="8" t="s">
        <v>26</v>
      </c>
      <c r="H1187" s="8" t="s">
        <v>27</v>
      </c>
      <c r="I1187" s="10">
        <v>25404</v>
      </c>
      <c r="J1187" s="10">
        <v>0</v>
      </c>
      <c r="K1187" s="10">
        <v>263</v>
      </c>
      <c r="L1187" s="10">
        <v>263</v>
      </c>
      <c r="M1187" s="10">
        <v>0</v>
      </c>
      <c r="N1187" s="10">
        <v>263</v>
      </c>
      <c r="O1187" s="7" t="s">
        <v>28</v>
      </c>
      <c r="P1187" s="14">
        <v>0.36399199999999998</v>
      </c>
      <c r="Q1187" s="14">
        <v>1.7712817999999999</v>
      </c>
      <c r="R1187" s="14" t="s">
        <v>3401</v>
      </c>
      <c r="S1187" s="10">
        <v>0</v>
      </c>
      <c r="T1187" s="10">
        <v>0</v>
      </c>
      <c r="U1187" s="7" t="s">
        <v>55</v>
      </c>
      <c r="V1187" s="7" t="s">
        <v>77</v>
      </c>
      <c r="W1187" s="7" t="s">
        <v>78</v>
      </c>
      <c r="X1187" s="7" t="s">
        <v>79</v>
      </c>
    </row>
    <row r="1188" spans="1:24" x14ac:dyDescent="0.25">
      <c r="A1188" s="6">
        <v>2233</v>
      </c>
      <c r="B1188" s="7" t="s">
        <v>775</v>
      </c>
      <c r="C1188" s="8" t="s">
        <v>75</v>
      </c>
      <c r="D1188" s="8" t="s">
        <v>24</v>
      </c>
      <c r="E1188" s="9">
        <v>1</v>
      </c>
      <c r="F1188" s="8" t="s">
        <v>54</v>
      </c>
      <c r="G1188" s="8" t="s">
        <v>40</v>
      </c>
      <c r="H1188" s="8" t="s">
        <v>41</v>
      </c>
      <c r="I1188" s="10">
        <v>84596</v>
      </c>
      <c r="J1188" s="10">
        <v>0</v>
      </c>
      <c r="K1188" s="10">
        <v>876</v>
      </c>
      <c r="L1188" s="10">
        <v>876</v>
      </c>
      <c r="M1188" s="10">
        <v>0</v>
      </c>
      <c r="N1188" s="10">
        <v>151</v>
      </c>
      <c r="O1188" s="7" t="s">
        <v>42</v>
      </c>
      <c r="P1188" s="14">
        <v>1.4072898</v>
      </c>
      <c r="Q1188" s="14">
        <v>1.7712817999999999</v>
      </c>
      <c r="R1188" s="14" t="s">
        <v>3401</v>
      </c>
      <c r="S1188" s="10">
        <v>1</v>
      </c>
      <c r="T1188" s="10">
        <v>1</v>
      </c>
      <c r="U1188" s="7" t="s">
        <v>55</v>
      </c>
      <c r="V1188" s="7" t="s">
        <v>77</v>
      </c>
      <c r="W1188" s="7" t="s">
        <v>78</v>
      </c>
      <c r="X1188" s="7" t="s">
        <v>79</v>
      </c>
    </row>
    <row r="1189" spans="1:24" x14ac:dyDescent="0.25">
      <c r="A1189" s="6">
        <v>2235</v>
      </c>
      <c r="B1189" s="7" t="s">
        <v>776</v>
      </c>
      <c r="C1189" s="8" t="s">
        <v>75</v>
      </c>
      <c r="D1189" s="8" t="s">
        <v>24</v>
      </c>
      <c r="E1189" s="9">
        <v>1</v>
      </c>
      <c r="F1189" s="8" t="s">
        <v>54</v>
      </c>
      <c r="G1189" s="8" t="s">
        <v>26</v>
      </c>
      <c r="H1189" s="8" t="s">
        <v>27</v>
      </c>
      <c r="I1189" s="10">
        <v>5505</v>
      </c>
      <c r="J1189" s="10">
        <v>0</v>
      </c>
      <c r="K1189" s="10">
        <v>89</v>
      </c>
      <c r="L1189" s="10">
        <v>89</v>
      </c>
      <c r="M1189" s="10">
        <v>0</v>
      </c>
      <c r="N1189" s="10">
        <v>98</v>
      </c>
      <c r="O1189" s="7" t="s">
        <v>28</v>
      </c>
      <c r="P1189" s="14">
        <v>0.135632</v>
      </c>
      <c r="Q1189" s="14">
        <v>0.22883000000000001</v>
      </c>
      <c r="R1189" s="14" t="s">
        <v>3401</v>
      </c>
      <c r="S1189" s="10">
        <v>0</v>
      </c>
      <c r="T1189" s="10">
        <v>0</v>
      </c>
      <c r="U1189" s="7" t="s">
        <v>55</v>
      </c>
      <c r="V1189" s="7" t="s">
        <v>77</v>
      </c>
      <c r="W1189" s="7" t="s">
        <v>78</v>
      </c>
      <c r="X1189" s="7" t="s">
        <v>79</v>
      </c>
    </row>
    <row r="1190" spans="1:24" x14ac:dyDescent="0.25">
      <c r="A1190" s="6">
        <v>2235</v>
      </c>
      <c r="B1190" s="7" t="s">
        <v>776</v>
      </c>
      <c r="C1190" s="8" t="s">
        <v>75</v>
      </c>
      <c r="D1190" s="8" t="s">
        <v>24</v>
      </c>
      <c r="E1190" s="9">
        <v>1</v>
      </c>
      <c r="F1190" s="8" t="s">
        <v>54</v>
      </c>
      <c r="G1190" s="8" t="s">
        <v>40</v>
      </c>
      <c r="H1190" s="8" t="s">
        <v>41</v>
      </c>
      <c r="I1190" s="10">
        <v>3495</v>
      </c>
      <c r="J1190" s="10">
        <v>0</v>
      </c>
      <c r="K1190" s="10">
        <v>58</v>
      </c>
      <c r="L1190" s="10">
        <v>58</v>
      </c>
      <c r="M1190" s="10">
        <v>0</v>
      </c>
      <c r="N1190" s="10">
        <v>10</v>
      </c>
      <c r="O1190" s="7" t="s">
        <v>42</v>
      </c>
      <c r="P1190" s="14">
        <v>9.3198000000000003E-2</v>
      </c>
      <c r="Q1190" s="14">
        <v>0.22883000000000001</v>
      </c>
      <c r="R1190" s="14" t="s">
        <v>3401</v>
      </c>
      <c r="S1190" s="10">
        <v>0</v>
      </c>
      <c r="T1190" s="10">
        <v>0</v>
      </c>
      <c r="U1190" s="7" t="s">
        <v>55</v>
      </c>
      <c r="V1190" s="7" t="s">
        <v>77</v>
      </c>
      <c r="W1190" s="7" t="s">
        <v>78</v>
      </c>
      <c r="X1190" s="7" t="s">
        <v>79</v>
      </c>
    </row>
    <row r="1191" spans="1:24" x14ac:dyDescent="0.25">
      <c r="A1191" s="6">
        <v>2236</v>
      </c>
      <c r="B1191" s="7" t="s">
        <v>777</v>
      </c>
      <c r="C1191" s="8" t="s">
        <v>75</v>
      </c>
      <c r="D1191" s="8" t="s">
        <v>24</v>
      </c>
      <c r="E1191" s="9">
        <v>1</v>
      </c>
      <c r="F1191" s="8" t="s">
        <v>34</v>
      </c>
      <c r="G1191" s="8" t="s">
        <v>26</v>
      </c>
      <c r="H1191" s="8" t="s">
        <v>27</v>
      </c>
      <c r="I1191" s="10">
        <v>281000</v>
      </c>
      <c r="J1191" s="10">
        <v>0</v>
      </c>
      <c r="K1191" s="10">
        <v>4091</v>
      </c>
      <c r="L1191" s="10">
        <v>4091</v>
      </c>
      <c r="M1191" s="10">
        <v>0</v>
      </c>
      <c r="N1191" s="10">
        <v>4393</v>
      </c>
      <c r="O1191" s="7" t="s">
        <v>28</v>
      </c>
      <c r="P1191" s="14">
        <v>0.61502000000000001</v>
      </c>
      <c r="Q1191" s="14">
        <v>0.61502000000000001</v>
      </c>
      <c r="R1191" s="14" t="s">
        <v>3401</v>
      </c>
      <c r="S1191" s="10">
        <v>1</v>
      </c>
      <c r="T1191" s="10">
        <v>1</v>
      </c>
      <c r="U1191" s="7" t="s">
        <v>55</v>
      </c>
      <c r="V1191" s="7" t="s">
        <v>77</v>
      </c>
      <c r="W1191" s="7" t="s">
        <v>78</v>
      </c>
      <c r="X1191" s="7" t="s">
        <v>79</v>
      </c>
    </row>
    <row r="1192" spans="1:24" x14ac:dyDescent="0.25">
      <c r="A1192" s="6">
        <v>2237</v>
      </c>
      <c r="B1192" s="7" t="s">
        <v>778</v>
      </c>
      <c r="C1192" s="8" t="s">
        <v>75</v>
      </c>
      <c r="D1192" s="8" t="s">
        <v>24</v>
      </c>
      <c r="E1192" s="9">
        <v>1</v>
      </c>
      <c r="F1192" s="8" t="s">
        <v>54</v>
      </c>
      <c r="G1192" s="8" t="s">
        <v>26</v>
      </c>
      <c r="H1192" s="8" t="s">
        <v>27</v>
      </c>
      <c r="I1192" s="10">
        <v>88800</v>
      </c>
      <c r="J1192" s="10">
        <v>0</v>
      </c>
      <c r="K1192" s="10">
        <v>9078</v>
      </c>
      <c r="L1192" s="10">
        <v>9078</v>
      </c>
      <c r="M1192" s="10">
        <v>0</v>
      </c>
      <c r="N1192" s="10">
        <v>8900</v>
      </c>
      <c r="O1192" s="7" t="s">
        <v>28</v>
      </c>
      <c r="P1192" s="14">
        <v>12.317600000000001</v>
      </c>
      <c r="Q1192" s="14">
        <v>13.510534</v>
      </c>
      <c r="R1192" s="14" t="s">
        <v>3401</v>
      </c>
      <c r="S1192" s="10">
        <v>12</v>
      </c>
      <c r="T1192" s="10">
        <v>11</v>
      </c>
      <c r="U1192" s="7" t="s">
        <v>55</v>
      </c>
      <c r="V1192" s="7" t="s">
        <v>77</v>
      </c>
      <c r="W1192" s="7" t="s">
        <v>78</v>
      </c>
      <c r="X1192" s="7" t="s">
        <v>79</v>
      </c>
    </row>
    <row r="1193" spans="1:24" x14ac:dyDescent="0.25">
      <c r="A1193" s="6">
        <v>2237</v>
      </c>
      <c r="B1193" s="7" t="s">
        <v>778</v>
      </c>
      <c r="C1193" s="8" t="s">
        <v>75</v>
      </c>
      <c r="D1193" s="8" t="s">
        <v>24</v>
      </c>
      <c r="E1193" s="9">
        <v>1</v>
      </c>
      <c r="F1193" s="8" t="s">
        <v>54</v>
      </c>
      <c r="G1193" s="8" t="s">
        <v>40</v>
      </c>
      <c r="H1193" s="8" t="s">
        <v>41</v>
      </c>
      <c r="I1193" s="10">
        <v>7200</v>
      </c>
      <c r="J1193" s="10">
        <v>0</v>
      </c>
      <c r="K1193" s="10">
        <v>737</v>
      </c>
      <c r="L1193" s="10">
        <v>737</v>
      </c>
      <c r="M1193" s="10">
        <v>0</v>
      </c>
      <c r="N1193" s="10">
        <v>128</v>
      </c>
      <c r="O1193" s="7" t="s">
        <v>42</v>
      </c>
      <c r="P1193" s="14">
        <v>1.1929344</v>
      </c>
      <c r="Q1193" s="14">
        <v>13.510534</v>
      </c>
      <c r="R1193" s="14" t="s">
        <v>3401</v>
      </c>
      <c r="S1193" s="10">
        <v>1</v>
      </c>
      <c r="T1193" s="10">
        <v>1</v>
      </c>
      <c r="U1193" s="7" t="s">
        <v>55</v>
      </c>
      <c r="V1193" s="7" t="s">
        <v>77</v>
      </c>
      <c r="W1193" s="7" t="s">
        <v>78</v>
      </c>
      <c r="X1193" s="7" t="s">
        <v>79</v>
      </c>
    </row>
    <row r="1194" spans="1:24" x14ac:dyDescent="0.25">
      <c r="A1194" s="6">
        <v>2238</v>
      </c>
      <c r="B1194" s="7" t="s">
        <v>779</v>
      </c>
      <c r="C1194" s="8" t="s">
        <v>75</v>
      </c>
      <c r="D1194" s="8" t="s">
        <v>24</v>
      </c>
      <c r="E1194" s="9">
        <v>1</v>
      </c>
      <c r="F1194" s="8" t="s">
        <v>54</v>
      </c>
      <c r="G1194" s="8" t="s">
        <v>26</v>
      </c>
      <c r="H1194" s="8" t="s">
        <v>27</v>
      </c>
      <c r="I1194" s="10">
        <v>51944</v>
      </c>
      <c r="J1194" s="10">
        <v>0</v>
      </c>
      <c r="K1194" s="10">
        <v>717</v>
      </c>
      <c r="L1194" s="10">
        <v>717</v>
      </c>
      <c r="M1194" s="10">
        <v>0</v>
      </c>
      <c r="N1194" s="10">
        <v>650</v>
      </c>
      <c r="O1194" s="7" t="s">
        <v>28</v>
      </c>
      <c r="P1194" s="14">
        <v>0.89959999999999996</v>
      </c>
      <c r="Q1194" s="14">
        <v>1.0114376</v>
      </c>
      <c r="R1194" s="14" t="s">
        <v>3401</v>
      </c>
      <c r="S1194" s="10">
        <v>1</v>
      </c>
      <c r="T1194" s="10">
        <v>1</v>
      </c>
      <c r="U1194" s="7" t="s">
        <v>55</v>
      </c>
      <c r="V1194" s="7" t="s">
        <v>77</v>
      </c>
      <c r="W1194" s="7" t="s">
        <v>78</v>
      </c>
      <c r="X1194" s="7" t="s">
        <v>79</v>
      </c>
    </row>
    <row r="1195" spans="1:24" x14ac:dyDescent="0.25">
      <c r="A1195" s="6">
        <v>2238</v>
      </c>
      <c r="B1195" s="7" t="s">
        <v>779</v>
      </c>
      <c r="C1195" s="8" t="s">
        <v>75</v>
      </c>
      <c r="D1195" s="8" t="s">
        <v>24</v>
      </c>
      <c r="E1195" s="9">
        <v>1</v>
      </c>
      <c r="F1195" s="8" t="s">
        <v>54</v>
      </c>
      <c r="G1195" s="8" t="s">
        <v>40</v>
      </c>
      <c r="H1195" s="8" t="s">
        <v>41</v>
      </c>
      <c r="I1195" s="10">
        <v>5056</v>
      </c>
      <c r="J1195" s="10">
        <v>0</v>
      </c>
      <c r="K1195" s="10">
        <v>71</v>
      </c>
      <c r="L1195" s="10">
        <v>71</v>
      </c>
      <c r="M1195" s="10">
        <v>0</v>
      </c>
      <c r="N1195" s="10">
        <v>12</v>
      </c>
      <c r="O1195" s="7" t="s">
        <v>42</v>
      </c>
      <c r="P1195" s="14">
        <v>0.1118376</v>
      </c>
      <c r="Q1195" s="14">
        <v>1.0114376</v>
      </c>
      <c r="R1195" s="14" t="s">
        <v>3401</v>
      </c>
      <c r="S1195" s="10">
        <v>0</v>
      </c>
      <c r="T1195" s="10">
        <v>0</v>
      </c>
      <c r="U1195" s="7" t="s">
        <v>55</v>
      </c>
      <c r="V1195" s="7" t="s">
        <v>77</v>
      </c>
      <c r="W1195" s="7" t="s">
        <v>78</v>
      </c>
      <c r="X1195" s="7" t="s">
        <v>79</v>
      </c>
    </row>
    <row r="1196" spans="1:24" x14ac:dyDescent="0.25">
      <c r="A1196" s="6">
        <v>2240</v>
      </c>
      <c r="B1196" s="7" t="s">
        <v>780</v>
      </c>
      <c r="C1196" s="8" t="s">
        <v>75</v>
      </c>
      <c r="D1196" s="8" t="s">
        <v>24</v>
      </c>
      <c r="E1196" s="9">
        <v>1</v>
      </c>
      <c r="F1196" s="8" t="s">
        <v>45</v>
      </c>
      <c r="G1196" s="8" t="s">
        <v>26</v>
      </c>
      <c r="H1196" s="8" t="s">
        <v>27</v>
      </c>
      <c r="I1196" s="10">
        <v>10667000</v>
      </c>
      <c r="J1196" s="10">
        <v>0</v>
      </c>
      <c r="K1196" s="10">
        <v>158797</v>
      </c>
      <c r="L1196" s="10">
        <v>158797</v>
      </c>
      <c r="M1196" s="10">
        <v>0</v>
      </c>
      <c r="N1196" s="10">
        <v>148278</v>
      </c>
      <c r="O1196" s="7" t="s">
        <v>28</v>
      </c>
      <c r="P1196" s="14">
        <v>24.317592000000001</v>
      </c>
      <c r="Q1196" s="14">
        <v>647.97321999999997</v>
      </c>
      <c r="R1196" s="14">
        <v>459.38900000000001</v>
      </c>
      <c r="S1196" s="10">
        <v>17</v>
      </c>
      <c r="T1196" s="10">
        <v>16</v>
      </c>
      <c r="U1196" s="7" t="s">
        <v>55</v>
      </c>
      <c r="V1196" s="7" t="s">
        <v>77</v>
      </c>
      <c r="W1196" s="7" t="s">
        <v>78</v>
      </c>
      <c r="X1196" s="7" t="s">
        <v>79</v>
      </c>
    </row>
    <row r="1197" spans="1:24" x14ac:dyDescent="0.25">
      <c r="A1197" s="6">
        <v>2240</v>
      </c>
      <c r="B1197" s="7" t="s">
        <v>780</v>
      </c>
      <c r="C1197" s="8" t="s">
        <v>75</v>
      </c>
      <c r="D1197" s="8" t="s">
        <v>24</v>
      </c>
      <c r="E1197" s="9">
        <v>1</v>
      </c>
      <c r="F1197" s="8" t="s">
        <v>34</v>
      </c>
      <c r="G1197" s="8" t="s">
        <v>76</v>
      </c>
      <c r="H1197" s="8" t="s">
        <v>36</v>
      </c>
      <c r="I1197" s="10">
        <v>434375783</v>
      </c>
      <c r="J1197" s="10">
        <v>0</v>
      </c>
      <c r="K1197" s="10">
        <v>5349304</v>
      </c>
      <c r="L1197" s="10">
        <v>5349304</v>
      </c>
      <c r="M1197" s="10">
        <v>0</v>
      </c>
      <c r="N1197" s="10">
        <v>301366</v>
      </c>
      <c r="O1197" s="7" t="s">
        <v>37</v>
      </c>
      <c r="P1197" s="14">
        <v>613.27981</v>
      </c>
      <c r="Q1197" s="14">
        <v>647.97321999999997</v>
      </c>
      <c r="R1197" s="14">
        <v>459.38900000000001</v>
      </c>
      <c r="S1197" s="10">
        <v>435</v>
      </c>
      <c r="T1197" s="10">
        <v>394</v>
      </c>
      <c r="U1197" s="7" t="s">
        <v>55</v>
      </c>
      <c r="V1197" s="7" t="s">
        <v>77</v>
      </c>
      <c r="W1197" s="7" t="s">
        <v>78</v>
      </c>
      <c r="X1197" s="7" t="s">
        <v>79</v>
      </c>
    </row>
    <row r="1198" spans="1:24" x14ac:dyDescent="0.25">
      <c r="A1198" s="6">
        <v>2240</v>
      </c>
      <c r="B1198" s="7" t="s">
        <v>780</v>
      </c>
      <c r="C1198" s="8" t="s">
        <v>75</v>
      </c>
      <c r="D1198" s="8" t="s">
        <v>24</v>
      </c>
      <c r="E1198" s="9">
        <v>1</v>
      </c>
      <c r="F1198" s="8" t="s">
        <v>34</v>
      </c>
      <c r="G1198" s="8" t="s">
        <v>26</v>
      </c>
      <c r="H1198" s="8" t="s">
        <v>27</v>
      </c>
      <c r="I1198" s="10">
        <v>12730217</v>
      </c>
      <c r="J1198" s="10">
        <v>0</v>
      </c>
      <c r="K1198" s="10">
        <v>157273</v>
      </c>
      <c r="L1198" s="10">
        <v>157273</v>
      </c>
      <c r="M1198" s="10">
        <v>0</v>
      </c>
      <c r="N1198" s="10">
        <v>148226</v>
      </c>
      <c r="O1198" s="7" t="s">
        <v>28</v>
      </c>
      <c r="P1198" s="14">
        <v>10.375819999999999</v>
      </c>
      <c r="Q1198" s="14">
        <v>647.97321999999997</v>
      </c>
      <c r="R1198" s="14">
        <v>459.38900000000001</v>
      </c>
      <c r="S1198" s="10">
        <v>7</v>
      </c>
      <c r="T1198" s="10">
        <v>7</v>
      </c>
      <c r="U1198" s="7" t="s">
        <v>55</v>
      </c>
      <c r="V1198" s="7" t="s">
        <v>77</v>
      </c>
      <c r="W1198" s="7" t="s">
        <v>78</v>
      </c>
      <c r="X1198" s="7" t="s">
        <v>79</v>
      </c>
    </row>
    <row r="1199" spans="1:24" x14ac:dyDescent="0.25">
      <c r="A1199" s="6">
        <v>2241</v>
      </c>
      <c r="B1199" s="7" t="s">
        <v>781</v>
      </c>
      <c r="C1199" s="8" t="s">
        <v>75</v>
      </c>
      <c r="D1199" s="8" t="s">
        <v>24</v>
      </c>
      <c r="E1199" s="9">
        <v>1</v>
      </c>
      <c r="F1199" s="8" t="s">
        <v>45</v>
      </c>
      <c r="G1199" s="8" t="s">
        <v>26</v>
      </c>
      <c r="H1199" s="8" t="s">
        <v>27</v>
      </c>
      <c r="I1199" s="10">
        <v>-722940</v>
      </c>
      <c r="J1199" s="10">
        <v>0</v>
      </c>
      <c r="K1199" s="10">
        <v>15066</v>
      </c>
      <c r="L1199" s="10">
        <v>15066</v>
      </c>
      <c r="M1199" s="10">
        <v>0</v>
      </c>
      <c r="N1199" s="10">
        <v>14161</v>
      </c>
      <c r="O1199" s="7" t="s">
        <v>28</v>
      </c>
      <c r="P1199" s="14">
        <v>2.3224040000000001</v>
      </c>
      <c r="Q1199" s="14">
        <v>5.103294</v>
      </c>
      <c r="R1199" s="14">
        <v>1.0820000000000001</v>
      </c>
      <c r="S1199" s="10">
        <v>0</v>
      </c>
      <c r="T1199" s="10">
        <v>0</v>
      </c>
      <c r="U1199" s="7" t="s">
        <v>55</v>
      </c>
      <c r="V1199" s="7" t="s">
        <v>77</v>
      </c>
      <c r="W1199" s="7" t="s">
        <v>78</v>
      </c>
      <c r="X1199" s="7" t="s">
        <v>79</v>
      </c>
    </row>
    <row r="1200" spans="1:24" x14ac:dyDescent="0.25">
      <c r="A1200" s="6">
        <v>2241</v>
      </c>
      <c r="B1200" s="7" t="s">
        <v>781</v>
      </c>
      <c r="C1200" s="8" t="s">
        <v>75</v>
      </c>
      <c r="D1200" s="8" t="s">
        <v>24</v>
      </c>
      <c r="E1200" s="9">
        <v>1</v>
      </c>
      <c r="F1200" s="8" t="s">
        <v>45</v>
      </c>
      <c r="G1200" s="8" t="s">
        <v>40</v>
      </c>
      <c r="H1200" s="8" t="s">
        <v>41</v>
      </c>
      <c r="I1200" s="10">
        <v>-39060</v>
      </c>
      <c r="J1200" s="10">
        <v>0</v>
      </c>
      <c r="K1200" s="10">
        <v>265</v>
      </c>
      <c r="L1200" s="10">
        <v>265</v>
      </c>
      <c r="M1200" s="10">
        <v>0</v>
      </c>
      <c r="N1200" s="10">
        <v>45</v>
      </c>
      <c r="O1200" s="7" t="s">
        <v>42</v>
      </c>
      <c r="P1200" s="14">
        <v>0.11529</v>
      </c>
      <c r="Q1200" s="14">
        <v>5.103294</v>
      </c>
      <c r="R1200" s="14">
        <v>1.0820000000000001</v>
      </c>
      <c r="S1200" s="10">
        <v>0</v>
      </c>
      <c r="T1200" s="10">
        <v>0</v>
      </c>
      <c r="U1200" s="7" t="s">
        <v>55</v>
      </c>
      <c r="V1200" s="7" t="s">
        <v>77</v>
      </c>
      <c r="W1200" s="7" t="s">
        <v>78</v>
      </c>
      <c r="X1200" s="7" t="s">
        <v>79</v>
      </c>
    </row>
    <row r="1201" spans="1:24" x14ac:dyDescent="0.25">
      <c r="A1201" s="6">
        <v>2241</v>
      </c>
      <c r="B1201" s="7" t="s">
        <v>781</v>
      </c>
      <c r="C1201" s="8" t="s">
        <v>75</v>
      </c>
      <c r="D1201" s="8" t="s">
        <v>24</v>
      </c>
      <c r="E1201" s="9">
        <v>1</v>
      </c>
      <c r="F1201" s="8" t="s">
        <v>34</v>
      </c>
      <c r="G1201" s="8" t="s">
        <v>26</v>
      </c>
      <c r="H1201" s="8" t="s">
        <v>27</v>
      </c>
      <c r="I1201" s="10">
        <v>286000</v>
      </c>
      <c r="J1201" s="10">
        <v>0</v>
      </c>
      <c r="K1201" s="10">
        <v>23287</v>
      </c>
      <c r="L1201" s="10">
        <v>23287</v>
      </c>
      <c r="M1201" s="10">
        <v>0</v>
      </c>
      <c r="N1201" s="10">
        <v>22400</v>
      </c>
      <c r="O1201" s="7" t="s">
        <v>28</v>
      </c>
      <c r="P1201" s="14">
        <v>2.6656</v>
      </c>
      <c r="Q1201" s="14">
        <v>5.103294</v>
      </c>
      <c r="R1201" s="14">
        <v>1.0820000000000001</v>
      </c>
      <c r="S1201" s="10">
        <v>1</v>
      </c>
      <c r="T1201" s="10">
        <v>1</v>
      </c>
      <c r="U1201" s="7" t="s">
        <v>55</v>
      </c>
      <c r="V1201" s="7" t="s">
        <v>77</v>
      </c>
      <c r="W1201" s="7" t="s">
        <v>78</v>
      </c>
      <c r="X1201" s="7" t="s">
        <v>79</v>
      </c>
    </row>
    <row r="1202" spans="1:24" x14ac:dyDescent="0.25">
      <c r="A1202" s="6">
        <v>2243</v>
      </c>
      <c r="B1202" s="7" t="s">
        <v>782</v>
      </c>
      <c r="C1202" s="8" t="s">
        <v>75</v>
      </c>
      <c r="D1202" s="8" t="s">
        <v>24</v>
      </c>
      <c r="E1202" s="9">
        <v>1</v>
      </c>
      <c r="F1202" s="8" t="s">
        <v>45</v>
      </c>
      <c r="G1202" s="8" t="s">
        <v>26</v>
      </c>
      <c r="H1202" s="8" t="s">
        <v>27</v>
      </c>
      <c r="I1202" s="10">
        <v>-16000</v>
      </c>
      <c r="J1202" s="10">
        <v>0</v>
      </c>
      <c r="K1202" s="10">
        <v>1998</v>
      </c>
      <c r="L1202" s="10">
        <v>1998</v>
      </c>
      <c r="M1202" s="10">
        <v>0</v>
      </c>
      <c r="N1202" s="10">
        <v>1843</v>
      </c>
      <c r="O1202" s="7" t="s">
        <v>28</v>
      </c>
      <c r="P1202" s="14">
        <v>0.30225200000000002</v>
      </c>
      <c r="Q1202" s="14">
        <v>0.30225200000000002</v>
      </c>
      <c r="R1202" s="14" t="s">
        <v>3401</v>
      </c>
      <c r="S1202" s="10">
        <v>0</v>
      </c>
      <c r="T1202" s="10">
        <v>0</v>
      </c>
      <c r="U1202" s="7" t="s">
        <v>55</v>
      </c>
      <c r="V1202" s="7" t="s">
        <v>77</v>
      </c>
      <c r="W1202" s="7" t="s">
        <v>78</v>
      </c>
      <c r="X1202" s="7" t="s">
        <v>79</v>
      </c>
    </row>
    <row r="1203" spans="1:24" x14ac:dyDescent="0.25">
      <c r="A1203" s="6">
        <v>2244</v>
      </c>
      <c r="B1203" s="7" t="s">
        <v>783</v>
      </c>
      <c r="C1203" s="8" t="s">
        <v>75</v>
      </c>
      <c r="D1203" s="8" t="s">
        <v>24</v>
      </c>
      <c r="E1203" s="9">
        <v>1</v>
      </c>
      <c r="F1203" s="8" t="s">
        <v>34</v>
      </c>
      <c r="G1203" s="8" t="s">
        <v>26</v>
      </c>
      <c r="H1203" s="8" t="s">
        <v>27</v>
      </c>
      <c r="I1203" s="10">
        <v>-1313000</v>
      </c>
      <c r="J1203" s="10">
        <v>0</v>
      </c>
      <c r="K1203" s="10">
        <v>5564</v>
      </c>
      <c r="L1203" s="10">
        <v>5564</v>
      </c>
      <c r="M1203" s="10">
        <v>0</v>
      </c>
      <c r="N1203" s="10">
        <v>5160</v>
      </c>
      <c r="O1203" s="7" t="s">
        <v>28</v>
      </c>
      <c r="P1203" s="14">
        <v>0.72240000000000004</v>
      </c>
      <c r="Q1203" s="14">
        <v>0.72240000000000004</v>
      </c>
      <c r="R1203" s="14" t="s">
        <v>3401</v>
      </c>
      <c r="S1203" s="10">
        <v>1</v>
      </c>
      <c r="T1203" s="10">
        <v>1</v>
      </c>
      <c r="U1203" s="7" t="s">
        <v>55</v>
      </c>
      <c r="V1203" s="7" t="s">
        <v>77</v>
      </c>
      <c r="W1203" s="7" t="s">
        <v>78</v>
      </c>
      <c r="X1203" s="7" t="s">
        <v>79</v>
      </c>
    </row>
    <row r="1204" spans="1:24" x14ac:dyDescent="0.25">
      <c r="A1204" s="6">
        <v>2248</v>
      </c>
      <c r="B1204" s="7" t="s">
        <v>784</v>
      </c>
      <c r="C1204" s="8" t="s">
        <v>75</v>
      </c>
      <c r="D1204" s="8" t="s">
        <v>24</v>
      </c>
      <c r="E1204" s="9">
        <v>1</v>
      </c>
      <c r="F1204" s="8" t="s">
        <v>54</v>
      </c>
      <c r="G1204" s="8" t="s">
        <v>40</v>
      </c>
      <c r="H1204" s="8" t="s">
        <v>41</v>
      </c>
      <c r="I1204" s="10">
        <v>45000</v>
      </c>
      <c r="J1204" s="10">
        <v>0</v>
      </c>
      <c r="K1204" s="10">
        <v>468</v>
      </c>
      <c r="L1204" s="10">
        <v>468</v>
      </c>
      <c r="M1204" s="10">
        <v>0</v>
      </c>
      <c r="N1204" s="10">
        <v>79</v>
      </c>
      <c r="O1204" s="7" t="s">
        <v>42</v>
      </c>
      <c r="P1204" s="14">
        <v>0.73626420000000004</v>
      </c>
      <c r="Q1204" s="14">
        <v>0.73626420000000004</v>
      </c>
      <c r="R1204" s="14" t="s">
        <v>3401</v>
      </c>
      <c r="S1204" s="10">
        <v>1</v>
      </c>
      <c r="T1204" s="10">
        <v>1</v>
      </c>
      <c r="U1204" s="7" t="s">
        <v>55</v>
      </c>
      <c r="V1204" s="7" t="s">
        <v>77</v>
      </c>
      <c r="W1204" s="7" t="s">
        <v>78</v>
      </c>
      <c r="X1204" s="7" t="s">
        <v>79</v>
      </c>
    </row>
    <row r="1205" spans="1:24" x14ac:dyDescent="0.25">
      <c r="A1205" s="6">
        <v>2249</v>
      </c>
      <c r="B1205" s="7" t="s">
        <v>785</v>
      </c>
      <c r="C1205" s="8" t="s">
        <v>75</v>
      </c>
      <c r="D1205" s="8" t="s">
        <v>24</v>
      </c>
      <c r="E1205" s="9">
        <v>1</v>
      </c>
      <c r="F1205" s="8" t="s">
        <v>54</v>
      </c>
      <c r="G1205" s="8" t="s">
        <v>26</v>
      </c>
      <c r="H1205" s="8" t="s">
        <v>27</v>
      </c>
      <c r="I1205" s="10">
        <v>0</v>
      </c>
      <c r="J1205" s="10">
        <v>0</v>
      </c>
      <c r="K1205" s="10">
        <v>933</v>
      </c>
      <c r="L1205" s="10">
        <v>933</v>
      </c>
      <c r="M1205" s="10">
        <v>0</v>
      </c>
      <c r="N1205" s="10">
        <v>933</v>
      </c>
      <c r="O1205" s="7" t="s">
        <v>28</v>
      </c>
      <c r="P1205" s="14">
        <v>1.291272</v>
      </c>
      <c r="Q1205" s="14">
        <v>1.337871</v>
      </c>
      <c r="R1205" s="14" t="s">
        <v>3401</v>
      </c>
      <c r="S1205" s="10">
        <v>1</v>
      </c>
      <c r="T1205" s="10">
        <v>1</v>
      </c>
      <c r="U1205" s="7" t="s">
        <v>55</v>
      </c>
      <c r="V1205" s="7" t="s">
        <v>77</v>
      </c>
      <c r="W1205" s="7" t="s">
        <v>78</v>
      </c>
      <c r="X1205" s="7" t="s">
        <v>79</v>
      </c>
    </row>
    <row r="1206" spans="1:24" x14ac:dyDescent="0.25">
      <c r="A1206" s="6">
        <v>2249</v>
      </c>
      <c r="B1206" s="7" t="s">
        <v>785</v>
      </c>
      <c r="C1206" s="8" t="s">
        <v>75</v>
      </c>
      <c r="D1206" s="8" t="s">
        <v>24</v>
      </c>
      <c r="E1206" s="9">
        <v>1</v>
      </c>
      <c r="F1206" s="8" t="s">
        <v>54</v>
      </c>
      <c r="G1206" s="8" t="s">
        <v>40</v>
      </c>
      <c r="H1206" s="8" t="s">
        <v>41</v>
      </c>
      <c r="I1206" s="10">
        <v>0</v>
      </c>
      <c r="J1206" s="10">
        <v>0</v>
      </c>
      <c r="K1206" s="10">
        <v>28</v>
      </c>
      <c r="L1206" s="10">
        <v>28</v>
      </c>
      <c r="M1206" s="10">
        <v>0</v>
      </c>
      <c r="N1206" s="10">
        <v>5</v>
      </c>
      <c r="O1206" s="7" t="s">
        <v>42</v>
      </c>
      <c r="P1206" s="14">
        <v>4.6599000000000002E-2</v>
      </c>
      <c r="Q1206" s="14">
        <v>1.337871</v>
      </c>
      <c r="R1206" s="14" t="s">
        <v>3401</v>
      </c>
      <c r="S1206" s="10">
        <v>0</v>
      </c>
      <c r="T1206" s="10">
        <v>0</v>
      </c>
      <c r="U1206" s="7" t="s">
        <v>55</v>
      </c>
      <c r="V1206" s="7" t="s">
        <v>77</v>
      </c>
      <c r="W1206" s="7" t="s">
        <v>78</v>
      </c>
      <c r="X1206" s="7" t="s">
        <v>79</v>
      </c>
    </row>
    <row r="1207" spans="1:24" x14ac:dyDescent="0.25">
      <c r="A1207" s="6">
        <v>2250</v>
      </c>
      <c r="B1207" s="7" t="s">
        <v>786</v>
      </c>
      <c r="C1207" s="8" t="s">
        <v>75</v>
      </c>
      <c r="D1207" s="8" t="s">
        <v>24</v>
      </c>
      <c r="E1207" s="9">
        <v>1</v>
      </c>
      <c r="F1207" s="8" t="s">
        <v>45</v>
      </c>
      <c r="G1207" s="8" t="s">
        <v>26</v>
      </c>
      <c r="H1207" s="8" t="s">
        <v>27</v>
      </c>
      <c r="I1207" s="10">
        <v>233654</v>
      </c>
      <c r="J1207" s="10">
        <v>0</v>
      </c>
      <c r="K1207" s="10">
        <v>6294</v>
      </c>
      <c r="L1207" s="10">
        <v>6294</v>
      </c>
      <c r="M1207" s="10">
        <v>0</v>
      </c>
      <c r="N1207" s="10">
        <v>6294</v>
      </c>
      <c r="O1207" s="7" t="s">
        <v>28</v>
      </c>
      <c r="P1207" s="14">
        <v>1.032216</v>
      </c>
      <c r="Q1207" s="14">
        <v>1.093704</v>
      </c>
      <c r="R1207" s="14">
        <v>2.4900000000000002</v>
      </c>
      <c r="S1207" s="10">
        <v>2</v>
      </c>
      <c r="T1207" s="10">
        <v>2</v>
      </c>
      <c r="U1207" s="7" t="s">
        <v>55</v>
      </c>
      <c r="V1207" s="7" t="s">
        <v>77</v>
      </c>
      <c r="W1207" s="7" t="s">
        <v>78</v>
      </c>
      <c r="X1207" s="7" t="s">
        <v>79</v>
      </c>
    </row>
    <row r="1208" spans="1:24" x14ac:dyDescent="0.25">
      <c r="A1208" s="6">
        <v>2250</v>
      </c>
      <c r="B1208" s="7" t="s">
        <v>786</v>
      </c>
      <c r="C1208" s="8" t="s">
        <v>75</v>
      </c>
      <c r="D1208" s="8" t="s">
        <v>24</v>
      </c>
      <c r="E1208" s="9">
        <v>1</v>
      </c>
      <c r="F1208" s="8" t="s">
        <v>45</v>
      </c>
      <c r="G1208" s="8" t="s">
        <v>40</v>
      </c>
      <c r="H1208" s="8" t="s">
        <v>41</v>
      </c>
      <c r="I1208" s="10">
        <v>5346</v>
      </c>
      <c r="J1208" s="10">
        <v>0</v>
      </c>
      <c r="K1208" s="10">
        <v>144</v>
      </c>
      <c r="L1208" s="10">
        <v>144</v>
      </c>
      <c r="M1208" s="10">
        <v>0</v>
      </c>
      <c r="N1208" s="10">
        <v>24</v>
      </c>
      <c r="O1208" s="7" t="s">
        <v>42</v>
      </c>
      <c r="P1208" s="14">
        <v>6.1488000000000001E-2</v>
      </c>
      <c r="Q1208" s="14">
        <v>1.093704</v>
      </c>
      <c r="R1208" s="14">
        <v>2.4900000000000002</v>
      </c>
      <c r="S1208" s="10">
        <v>0</v>
      </c>
      <c r="T1208" s="10">
        <v>0</v>
      </c>
      <c r="U1208" s="7" t="s">
        <v>55</v>
      </c>
      <c r="V1208" s="7" t="s">
        <v>77</v>
      </c>
      <c r="W1208" s="7" t="s">
        <v>78</v>
      </c>
      <c r="X1208" s="7" t="s">
        <v>79</v>
      </c>
    </row>
    <row r="1209" spans="1:24" x14ac:dyDescent="0.25">
      <c r="A1209" s="6">
        <v>2253</v>
      </c>
      <c r="B1209" s="7" t="s">
        <v>787</v>
      </c>
      <c r="C1209" s="8" t="s">
        <v>75</v>
      </c>
      <c r="D1209" s="8" t="s">
        <v>24</v>
      </c>
      <c r="E1209" s="9">
        <v>1</v>
      </c>
      <c r="F1209" s="8" t="s">
        <v>54</v>
      </c>
      <c r="G1209" s="8" t="s">
        <v>40</v>
      </c>
      <c r="H1209" s="8" t="s">
        <v>41</v>
      </c>
      <c r="I1209" s="10">
        <v>0</v>
      </c>
      <c r="J1209" s="10">
        <v>0</v>
      </c>
      <c r="K1209" s="10">
        <v>6</v>
      </c>
      <c r="L1209" s="10">
        <v>6</v>
      </c>
      <c r="M1209" s="10">
        <v>0</v>
      </c>
      <c r="N1209" s="10">
        <v>1</v>
      </c>
      <c r="O1209" s="7" t="s">
        <v>42</v>
      </c>
      <c r="P1209" s="14">
        <v>9.3197999999999996E-3</v>
      </c>
      <c r="Q1209" s="14">
        <v>9.3197999999999996E-3</v>
      </c>
      <c r="R1209" s="14" t="s">
        <v>3401</v>
      </c>
      <c r="S1209" s="10">
        <v>0</v>
      </c>
      <c r="T1209" s="10">
        <v>0</v>
      </c>
      <c r="U1209" s="7" t="s">
        <v>55</v>
      </c>
      <c r="V1209" s="7" t="s">
        <v>77</v>
      </c>
      <c r="W1209" s="7" t="s">
        <v>78</v>
      </c>
      <c r="X1209" s="7" t="s">
        <v>79</v>
      </c>
    </row>
    <row r="1210" spans="1:24" x14ac:dyDescent="0.25">
      <c r="A1210" s="6">
        <v>2255</v>
      </c>
      <c r="B1210" s="7" t="s">
        <v>788</v>
      </c>
      <c r="C1210" s="8" t="s">
        <v>75</v>
      </c>
      <c r="D1210" s="8" t="s">
        <v>24</v>
      </c>
      <c r="E1210" s="9">
        <v>1</v>
      </c>
      <c r="F1210" s="8" t="s">
        <v>54</v>
      </c>
      <c r="G1210" s="8" t="s">
        <v>26</v>
      </c>
      <c r="H1210" s="8" t="s">
        <v>27</v>
      </c>
      <c r="I1210" s="10">
        <v>-80373881</v>
      </c>
      <c r="J1210" s="10">
        <v>0</v>
      </c>
      <c r="K1210" s="10">
        <v>844</v>
      </c>
      <c r="L1210" s="10">
        <v>844</v>
      </c>
      <c r="M1210" s="10">
        <v>0</v>
      </c>
      <c r="N1210" s="10">
        <v>844</v>
      </c>
      <c r="O1210" s="7" t="s">
        <v>28</v>
      </c>
      <c r="P1210" s="14">
        <v>1.168096</v>
      </c>
      <c r="Q1210" s="14">
        <v>1.5968068</v>
      </c>
      <c r="R1210" s="14" t="s">
        <v>3401</v>
      </c>
      <c r="S1210" s="10">
        <v>1</v>
      </c>
      <c r="T1210" s="10">
        <v>1</v>
      </c>
      <c r="U1210" s="7" t="s">
        <v>55</v>
      </c>
      <c r="V1210" s="7" t="s">
        <v>77</v>
      </c>
      <c r="W1210" s="7" t="s">
        <v>78</v>
      </c>
      <c r="X1210" s="7" t="s">
        <v>79</v>
      </c>
    </row>
    <row r="1211" spans="1:24" x14ac:dyDescent="0.25">
      <c r="A1211" s="6">
        <v>2255</v>
      </c>
      <c r="B1211" s="7" t="s">
        <v>788</v>
      </c>
      <c r="C1211" s="8" t="s">
        <v>75</v>
      </c>
      <c r="D1211" s="8" t="s">
        <v>24</v>
      </c>
      <c r="E1211" s="9">
        <v>1</v>
      </c>
      <c r="F1211" s="8" t="s">
        <v>54</v>
      </c>
      <c r="G1211" s="8" t="s">
        <v>40</v>
      </c>
      <c r="H1211" s="8" t="s">
        <v>41</v>
      </c>
      <c r="I1211" s="10">
        <v>-24093119</v>
      </c>
      <c r="J1211" s="10">
        <v>0</v>
      </c>
      <c r="K1211" s="10">
        <v>257</v>
      </c>
      <c r="L1211" s="10">
        <v>257</v>
      </c>
      <c r="M1211" s="10">
        <v>0</v>
      </c>
      <c r="N1211" s="10">
        <v>46</v>
      </c>
      <c r="O1211" s="7" t="s">
        <v>42</v>
      </c>
      <c r="P1211" s="14">
        <v>0.4287108</v>
      </c>
      <c r="Q1211" s="14">
        <v>1.5968068</v>
      </c>
      <c r="R1211" s="14" t="s">
        <v>3401</v>
      </c>
      <c r="S1211" s="10">
        <v>0</v>
      </c>
      <c r="T1211" s="10">
        <v>0</v>
      </c>
      <c r="U1211" s="7" t="s">
        <v>55</v>
      </c>
      <c r="V1211" s="7" t="s">
        <v>77</v>
      </c>
      <c r="W1211" s="7" t="s">
        <v>78</v>
      </c>
      <c r="X1211" s="7" t="s">
        <v>79</v>
      </c>
    </row>
    <row r="1212" spans="1:24" x14ac:dyDescent="0.25">
      <c r="A1212" s="6">
        <v>2256</v>
      </c>
      <c r="B1212" s="7" t="s">
        <v>789</v>
      </c>
      <c r="C1212" s="8" t="s">
        <v>75</v>
      </c>
      <c r="D1212" s="8" t="s">
        <v>24</v>
      </c>
      <c r="E1212" s="9">
        <v>1</v>
      </c>
      <c r="F1212" s="8" t="s">
        <v>54</v>
      </c>
      <c r="G1212" s="8" t="s">
        <v>26</v>
      </c>
      <c r="H1212" s="8" t="s">
        <v>27</v>
      </c>
      <c r="I1212" s="10">
        <v>-287137</v>
      </c>
      <c r="J1212" s="10">
        <v>0</v>
      </c>
      <c r="K1212" s="10">
        <v>51</v>
      </c>
      <c r="L1212" s="10">
        <v>51</v>
      </c>
      <c r="M1212" s="10">
        <v>0</v>
      </c>
      <c r="N1212" s="10">
        <v>51</v>
      </c>
      <c r="O1212" s="7" t="s">
        <v>28</v>
      </c>
      <c r="P1212" s="14">
        <v>7.0583999999999994E-2</v>
      </c>
      <c r="Q1212" s="14">
        <v>0.10786320000000001</v>
      </c>
      <c r="R1212" s="14" t="s">
        <v>3401</v>
      </c>
      <c r="S1212" s="10">
        <v>0</v>
      </c>
      <c r="T1212" s="10">
        <v>0</v>
      </c>
      <c r="U1212" s="7" t="s">
        <v>55</v>
      </c>
      <c r="V1212" s="7" t="s">
        <v>77</v>
      </c>
      <c r="W1212" s="7" t="s">
        <v>78</v>
      </c>
      <c r="X1212" s="7" t="s">
        <v>79</v>
      </c>
    </row>
    <row r="1213" spans="1:24" x14ac:dyDescent="0.25">
      <c r="A1213" s="6">
        <v>2256</v>
      </c>
      <c r="B1213" s="7" t="s">
        <v>789</v>
      </c>
      <c r="C1213" s="8" t="s">
        <v>75</v>
      </c>
      <c r="D1213" s="8" t="s">
        <v>24</v>
      </c>
      <c r="E1213" s="9">
        <v>1</v>
      </c>
      <c r="F1213" s="8" t="s">
        <v>54</v>
      </c>
      <c r="G1213" s="8" t="s">
        <v>40</v>
      </c>
      <c r="H1213" s="8" t="s">
        <v>41</v>
      </c>
      <c r="I1213" s="10">
        <v>-123863</v>
      </c>
      <c r="J1213" s="10">
        <v>0</v>
      </c>
      <c r="K1213" s="10">
        <v>22</v>
      </c>
      <c r="L1213" s="10">
        <v>22</v>
      </c>
      <c r="M1213" s="10">
        <v>0</v>
      </c>
      <c r="N1213" s="10">
        <v>4</v>
      </c>
      <c r="O1213" s="7" t="s">
        <v>42</v>
      </c>
      <c r="P1213" s="14">
        <v>3.7279199999999998E-2</v>
      </c>
      <c r="Q1213" s="14">
        <v>0.10786320000000001</v>
      </c>
      <c r="R1213" s="14" t="s">
        <v>3401</v>
      </c>
      <c r="S1213" s="10">
        <v>0</v>
      </c>
      <c r="T1213" s="10">
        <v>0</v>
      </c>
      <c r="U1213" s="7" t="s">
        <v>55</v>
      </c>
      <c r="V1213" s="7" t="s">
        <v>77</v>
      </c>
      <c r="W1213" s="7" t="s">
        <v>78</v>
      </c>
      <c r="X1213" s="7" t="s">
        <v>79</v>
      </c>
    </row>
    <row r="1214" spans="1:24" x14ac:dyDescent="0.25">
      <c r="A1214" s="6">
        <v>2265</v>
      </c>
      <c r="B1214" s="7" t="s">
        <v>790</v>
      </c>
      <c r="C1214" s="8" t="s">
        <v>75</v>
      </c>
      <c r="D1214" s="8" t="s">
        <v>24</v>
      </c>
      <c r="E1214" s="9">
        <v>1</v>
      </c>
      <c r="F1214" s="8" t="s">
        <v>45</v>
      </c>
      <c r="G1214" s="8" t="s">
        <v>26</v>
      </c>
      <c r="H1214" s="8" t="s">
        <v>27</v>
      </c>
      <c r="I1214" s="10">
        <v>4233383</v>
      </c>
      <c r="J1214" s="10">
        <v>0</v>
      </c>
      <c r="K1214" s="10">
        <v>57200</v>
      </c>
      <c r="L1214" s="10">
        <v>57200</v>
      </c>
      <c r="M1214" s="10">
        <v>0</v>
      </c>
      <c r="N1214" s="10">
        <v>57200</v>
      </c>
      <c r="O1214" s="7" t="s">
        <v>28</v>
      </c>
      <c r="P1214" s="14">
        <v>9.3808000000000007</v>
      </c>
      <c r="Q1214" s="14">
        <v>10.082788000000001</v>
      </c>
      <c r="R1214" s="14">
        <v>22.811</v>
      </c>
      <c r="S1214" s="10">
        <v>21</v>
      </c>
      <c r="T1214" s="10">
        <v>19</v>
      </c>
      <c r="U1214" s="7" t="s">
        <v>55</v>
      </c>
      <c r="V1214" s="7" t="s">
        <v>77</v>
      </c>
      <c r="W1214" s="7" t="s">
        <v>78</v>
      </c>
      <c r="X1214" s="7" t="s">
        <v>79</v>
      </c>
    </row>
    <row r="1215" spans="1:24" x14ac:dyDescent="0.25">
      <c r="A1215" s="6">
        <v>2265</v>
      </c>
      <c r="B1215" s="7" t="s">
        <v>790</v>
      </c>
      <c r="C1215" s="8" t="s">
        <v>75</v>
      </c>
      <c r="D1215" s="8" t="s">
        <v>24</v>
      </c>
      <c r="E1215" s="9">
        <v>1</v>
      </c>
      <c r="F1215" s="8" t="s">
        <v>45</v>
      </c>
      <c r="G1215" s="8" t="s">
        <v>40</v>
      </c>
      <c r="H1215" s="8" t="s">
        <v>41</v>
      </c>
      <c r="I1215" s="10">
        <v>117617</v>
      </c>
      <c r="J1215" s="10">
        <v>0</v>
      </c>
      <c r="K1215" s="10">
        <v>1590</v>
      </c>
      <c r="L1215" s="10">
        <v>1590</v>
      </c>
      <c r="M1215" s="10">
        <v>0</v>
      </c>
      <c r="N1215" s="10">
        <v>274</v>
      </c>
      <c r="O1215" s="7" t="s">
        <v>42</v>
      </c>
      <c r="P1215" s="14">
        <v>0.70198799999999995</v>
      </c>
      <c r="Q1215" s="14">
        <v>10.082788000000001</v>
      </c>
      <c r="R1215" s="14">
        <v>22.811</v>
      </c>
      <c r="S1215" s="10">
        <v>2</v>
      </c>
      <c r="T1215" s="10">
        <v>1</v>
      </c>
      <c r="U1215" s="7" t="s">
        <v>55</v>
      </c>
      <c r="V1215" s="7" t="s">
        <v>77</v>
      </c>
      <c r="W1215" s="7" t="s">
        <v>78</v>
      </c>
      <c r="X1215" s="7" t="s">
        <v>79</v>
      </c>
    </row>
    <row r="1216" spans="1:24" x14ac:dyDescent="0.25">
      <c r="A1216" s="6">
        <v>2266</v>
      </c>
      <c r="B1216" s="7" t="s">
        <v>791</v>
      </c>
      <c r="C1216" s="8" t="s">
        <v>75</v>
      </c>
      <c r="D1216" s="8" t="s">
        <v>24</v>
      </c>
      <c r="E1216" s="9">
        <v>1</v>
      </c>
      <c r="F1216" s="8" t="s">
        <v>45</v>
      </c>
      <c r="G1216" s="8" t="s">
        <v>40</v>
      </c>
      <c r="H1216" s="8" t="s">
        <v>41</v>
      </c>
      <c r="I1216" s="10">
        <v>441000</v>
      </c>
      <c r="J1216" s="10">
        <v>0</v>
      </c>
      <c r="K1216" s="10">
        <v>7268</v>
      </c>
      <c r="L1216" s="10">
        <v>7268</v>
      </c>
      <c r="M1216" s="10">
        <v>0</v>
      </c>
      <c r="N1216" s="10">
        <v>1259</v>
      </c>
      <c r="O1216" s="7" t="s">
        <v>42</v>
      </c>
      <c r="P1216" s="14">
        <v>3.2255579999999999</v>
      </c>
      <c r="Q1216" s="14">
        <v>3.2255579999999999</v>
      </c>
      <c r="R1216" s="14">
        <v>4.3810000000000002</v>
      </c>
      <c r="S1216" s="10">
        <v>4</v>
      </c>
      <c r="T1216" s="10">
        <v>4</v>
      </c>
      <c r="U1216" s="7" t="s">
        <v>55</v>
      </c>
      <c r="V1216" s="7" t="s">
        <v>77</v>
      </c>
      <c r="W1216" s="7" t="s">
        <v>78</v>
      </c>
      <c r="X1216" s="7" t="s">
        <v>79</v>
      </c>
    </row>
    <row r="1217" spans="1:24" x14ac:dyDescent="0.25">
      <c r="A1217" s="6">
        <v>2271</v>
      </c>
      <c r="B1217" s="7" t="s">
        <v>792</v>
      </c>
      <c r="C1217" s="8" t="s">
        <v>75</v>
      </c>
      <c r="D1217" s="8" t="s">
        <v>24</v>
      </c>
      <c r="E1217" s="9">
        <v>1</v>
      </c>
      <c r="F1217" s="8" t="s">
        <v>45</v>
      </c>
      <c r="G1217" s="8" t="s">
        <v>40</v>
      </c>
      <c r="H1217" s="8" t="s">
        <v>41</v>
      </c>
      <c r="I1217" s="10">
        <v>603000</v>
      </c>
      <c r="J1217" s="10">
        <v>0</v>
      </c>
      <c r="K1217" s="10">
        <v>8372</v>
      </c>
      <c r="L1217" s="10">
        <v>8372</v>
      </c>
      <c r="M1217" s="10">
        <v>0</v>
      </c>
      <c r="N1217" s="10">
        <v>1452</v>
      </c>
      <c r="O1217" s="7" t="s">
        <v>42</v>
      </c>
      <c r="P1217" s="14">
        <v>3.720024</v>
      </c>
      <c r="Q1217" s="14">
        <v>3.720024</v>
      </c>
      <c r="R1217" s="14">
        <v>5.0309999999999997</v>
      </c>
      <c r="S1217" s="10">
        <v>5</v>
      </c>
      <c r="T1217" s="10">
        <v>5</v>
      </c>
      <c r="U1217" s="7" t="s">
        <v>55</v>
      </c>
      <c r="V1217" s="7" t="s">
        <v>77</v>
      </c>
      <c r="W1217" s="7" t="s">
        <v>78</v>
      </c>
      <c r="X1217" s="7" t="s">
        <v>79</v>
      </c>
    </row>
    <row r="1218" spans="1:24" x14ac:dyDescent="0.25">
      <c r="A1218" s="6">
        <v>2277</v>
      </c>
      <c r="B1218" s="7" t="s">
        <v>793</v>
      </c>
      <c r="C1218" s="8" t="s">
        <v>75</v>
      </c>
      <c r="D1218" s="8" t="s">
        <v>24</v>
      </c>
      <c r="E1218" s="9">
        <v>1</v>
      </c>
      <c r="F1218" s="8" t="s">
        <v>34</v>
      </c>
      <c r="G1218" s="8" t="s">
        <v>76</v>
      </c>
      <c r="H1218" s="8" t="s">
        <v>36</v>
      </c>
      <c r="I1218" s="10">
        <v>513994666</v>
      </c>
      <c r="J1218" s="10">
        <v>0</v>
      </c>
      <c r="K1218" s="10">
        <v>5998903</v>
      </c>
      <c r="L1218" s="10">
        <v>5998903</v>
      </c>
      <c r="M1218" s="10">
        <v>0</v>
      </c>
      <c r="N1218" s="10">
        <v>348231</v>
      </c>
      <c r="O1218" s="7" t="s">
        <v>37</v>
      </c>
      <c r="P1218" s="14">
        <v>2959.9634999999998</v>
      </c>
      <c r="Q1218" s="14">
        <v>2962.2615000000001</v>
      </c>
      <c r="R1218" s="14">
        <v>1225.423</v>
      </c>
      <c r="S1218" s="10">
        <v>1224</v>
      </c>
      <c r="T1218" s="10">
        <v>1111</v>
      </c>
      <c r="U1218" s="7" t="s">
        <v>55</v>
      </c>
      <c r="V1218" s="7" t="s">
        <v>77</v>
      </c>
      <c r="W1218" s="7" t="s">
        <v>78</v>
      </c>
      <c r="X1218" s="7" t="s">
        <v>79</v>
      </c>
    </row>
    <row r="1219" spans="1:24" x14ac:dyDescent="0.25">
      <c r="A1219" s="6">
        <v>2277</v>
      </c>
      <c r="B1219" s="7" t="s">
        <v>793</v>
      </c>
      <c r="C1219" s="8" t="s">
        <v>75</v>
      </c>
      <c r="D1219" s="8" t="s">
        <v>24</v>
      </c>
      <c r="E1219" s="9">
        <v>1</v>
      </c>
      <c r="F1219" s="8" t="s">
        <v>34</v>
      </c>
      <c r="G1219" s="8" t="s">
        <v>26</v>
      </c>
      <c r="H1219" s="8" t="s">
        <v>27</v>
      </c>
      <c r="I1219" s="10">
        <v>1491334</v>
      </c>
      <c r="J1219" s="10">
        <v>0</v>
      </c>
      <c r="K1219" s="10">
        <v>17516</v>
      </c>
      <c r="L1219" s="10">
        <v>17516</v>
      </c>
      <c r="M1219" s="10">
        <v>0</v>
      </c>
      <c r="N1219" s="10">
        <v>16414</v>
      </c>
      <c r="O1219" s="7" t="s">
        <v>28</v>
      </c>
      <c r="P1219" s="14">
        <v>2.2979599999999998</v>
      </c>
      <c r="Q1219" s="14">
        <v>2962.2615000000001</v>
      </c>
      <c r="R1219" s="14">
        <v>1225.423</v>
      </c>
      <c r="S1219" s="10">
        <v>1</v>
      </c>
      <c r="T1219" s="10">
        <v>1</v>
      </c>
      <c r="U1219" s="7" t="s">
        <v>55</v>
      </c>
      <c r="V1219" s="7" t="s">
        <v>77</v>
      </c>
      <c r="W1219" s="7" t="s">
        <v>78</v>
      </c>
      <c r="X1219" s="7" t="s">
        <v>79</v>
      </c>
    </row>
    <row r="1220" spans="1:24" x14ac:dyDescent="0.25">
      <c r="A1220" s="6">
        <v>2290</v>
      </c>
      <c r="B1220" s="7" t="s">
        <v>794</v>
      </c>
      <c r="C1220" s="8" t="s">
        <v>75</v>
      </c>
      <c r="D1220" s="8" t="s">
        <v>24</v>
      </c>
      <c r="E1220" s="9">
        <v>1</v>
      </c>
      <c r="F1220" s="8" t="s">
        <v>45</v>
      </c>
      <c r="G1220" s="8" t="s">
        <v>40</v>
      </c>
      <c r="H1220" s="8" t="s">
        <v>41</v>
      </c>
      <c r="I1220" s="10">
        <v>-125000</v>
      </c>
      <c r="J1220" s="10">
        <v>0</v>
      </c>
      <c r="K1220" s="10">
        <v>9501</v>
      </c>
      <c r="L1220" s="10">
        <v>9501</v>
      </c>
      <c r="M1220" s="10">
        <v>0</v>
      </c>
      <c r="N1220" s="10">
        <v>1638</v>
      </c>
      <c r="O1220" s="7" t="s">
        <v>42</v>
      </c>
      <c r="P1220" s="14">
        <v>4.1965560000000002</v>
      </c>
      <c r="Q1220" s="14">
        <v>4.1965560000000002</v>
      </c>
      <c r="R1220" s="14">
        <v>12.317</v>
      </c>
      <c r="S1220" s="10">
        <v>12</v>
      </c>
      <c r="T1220" s="10">
        <v>11</v>
      </c>
      <c r="U1220" s="7" t="s">
        <v>55</v>
      </c>
      <c r="V1220" s="7" t="s">
        <v>77</v>
      </c>
      <c r="W1220" s="7" t="s">
        <v>78</v>
      </c>
      <c r="X1220" s="7" t="s">
        <v>79</v>
      </c>
    </row>
    <row r="1221" spans="1:24" x14ac:dyDescent="0.25">
      <c r="A1221" s="6">
        <v>2291</v>
      </c>
      <c r="B1221" s="7" t="s">
        <v>795</v>
      </c>
      <c r="C1221" s="8" t="s">
        <v>75</v>
      </c>
      <c r="D1221" s="8" t="s">
        <v>24</v>
      </c>
      <c r="E1221" s="9">
        <v>1</v>
      </c>
      <c r="F1221" s="8" t="s">
        <v>34</v>
      </c>
      <c r="G1221" s="8" t="s">
        <v>76</v>
      </c>
      <c r="H1221" s="8" t="s">
        <v>36</v>
      </c>
      <c r="I1221" s="10">
        <v>2030005917</v>
      </c>
      <c r="J1221" s="10">
        <v>0</v>
      </c>
      <c r="K1221" s="10">
        <v>21632428</v>
      </c>
      <c r="L1221" s="10">
        <v>21632428</v>
      </c>
      <c r="M1221" s="10">
        <v>0</v>
      </c>
      <c r="N1221" s="10">
        <v>1284974</v>
      </c>
      <c r="O1221" s="7" t="s">
        <v>37</v>
      </c>
      <c r="P1221" s="14">
        <v>3350.1720999999998</v>
      </c>
      <c r="Q1221" s="14">
        <v>3363.2847999999999</v>
      </c>
      <c r="R1221" s="14">
        <v>3818.4169999999999</v>
      </c>
      <c r="S1221" s="10">
        <v>3804</v>
      </c>
      <c r="T1221" s="10">
        <v>3451</v>
      </c>
      <c r="U1221" s="7" t="s">
        <v>55</v>
      </c>
      <c r="V1221" s="7" t="s">
        <v>77</v>
      </c>
      <c r="W1221" s="7" t="s">
        <v>78</v>
      </c>
      <c r="X1221" s="7" t="s">
        <v>79</v>
      </c>
    </row>
    <row r="1222" spans="1:24" x14ac:dyDescent="0.25">
      <c r="A1222" s="6">
        <v>2291</v>
      </c>
      <c r="B1222" s="7" t="s">
        <v>795</v>
      </c>
      <c r="C1222" s="8" t="s">
        <v>75</v>
      </c>
      <c r="D1222" s="8" t="s">
        <v>24</v>
      </c>
      <c r="E1222" s="9">
        <v>1</v>
      </c>
      <c r="F1222" s="8" t="s">
        <v>34</v>
      </c>
      <c r="G1222" s="8" t="s">
        <v>26</v>
      </c>
      <c r="H1222" s="8" t="s">
        <v>27</v>
      </c>
      <c r="I1222" s="10">
        <v>19386083</v>
      </c>
      <c r="J1222" s="10">
        <v>0</v>
      </c>
      <c r="K1222" s="10">
        <v>207385</v>
      </c>
      <c r="L1222" s="10">
        <v>207385</v>
      </c>
      <c r="M1222" s="10">
        <v>0</v>
      </c>
      <c r="N1222" s="10">
        <v>196340</v>
      </c>
      <c r="O1222" s="7" t="s">
        <v>28</v>
      </c>
      <c r="P1222" s="14">
        <v>13.112753</v>
      </c>
      <c r="Q1222" s="14">
        <v>3363.2847999999999</v>
      </c>
      <c r="R1222" s="14">
        <v>3818.4169999999999</v>
      </c>
      <c r="S1222" s="10">
        <v>15</v>
      </c>
      <c r="T1222" s="10">
        <v>14</v>
      </c>
      <c r="U1222" s="7" t="s">
        <v>55</v>
      </c>
      <c r="V1222" s="7" t="s">
        <v>77</v>
      </c>
      <c r="W1222" s="7" t="s">
        <v>78</v>
      </c>
      <c r="X1222" s="7" t="s">
        <v>79</v>
      </c>
    </row>
    <row r="1223" spans="1:24" x14ac:dyDescent="0.25">
      <c r="A1223" s="6">
        <v>2292</v>
      </c>
      <c r="B1223" s="7" t="s">
        <v>796</v>
      </c>
      <c r="C1223" s="8" t="s">
        <v>75</v>
      </c>
      <c r="D1223" s="8" t="s">
        <v>24</v>
      </c>
      <c r="E1223" s="9">
        <v>1</v>
      </c>
      <c r="F1223" s="8" t="s">
        <v>45</v>
      </c>
      <c r="G1223" s="8" t="s">
        <v>26</v>
      </c>
      <c r="H1223" s="8" t="s">
        <v>27</v>
      </c>
      <c r="I1223" s="10">
        <v>52774289</v>
      </c>
      <c r="J1223" s="10">
        <v>0</v>
      </c>
      <c r="K1223" s="10">
        <v>704078</v>
      </c>
      <c r="L1223" s="10">
        <v>704078</v>
      </c>
      <c r="M1223" s="10">
        <v>0</v>
      </c>
      <c r="N1223" s="10">
        <v>667694</v>
      </c>
      <c r="O1223" s="7" t="s">
        <v>28</v>
      </c>
      <c r="P1223" s="14">
        <v>109.50182</v>
      </c>
      <c r="Q1223" s="14">
        <v>109.57637</v>
      </c>
      <c r="R1223" s="14">
        <v>189.31299999999999</v>
      </c>
      <c r="S1223" s="10">
        <v>189</v>
      </c>
      <c r="T1223" s="10">
        <v>172</v>
      </c>
      <c r="U1223" s="7" t="s">
        <v>55</v>
      </c>
      <c r="V1223" s="7" t="s">
        <v>77</v>
      </c>
      <c r="W1223" s="7" t="s">
        <v>78</v>
      </c>
      <c r="X1223" s="7" t="s">
        <v>79</v>
      </c>
    </row>
    <row r="1224" spans="1:24" x14ac:dyDescent="0.25">
      <c r="A1224" s="6">
        <v>2292</v>
      </c>
      <c r="B1224" s="7" t="s">
        <v>796</v>
      </c>
      <c r="C1224" s="8" t="s">
        <v>75</v>
      </c>
      <c r="D1224" s="8" t="s">
        <v>24</v>
      </c>
      <c r="E1224" s="9">
        <v>1</v>
      </c>
      <c r="F1224" s="8" t="s">
        <v>45</v>
      </c>
      <c r="G1224" s="8" t="s">
        <v>40</v>
      </c>
      <c r="H1224" s="8" t="s">
        <v>41</v>
      </c>
      <c r="I1224" s="10">
        <v>-10289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7" t="s">
        <v>42</v>
      </c>
      <c r="P1224" s="14">
        <v>0</v>
      </c>
      <c r="Q1224" s="14">
        <v>109.57637</v>
      </c>
      <c r="R1224" s="14">
        <v>189.31299999999999</v>
      </c>
      <c r="S1224" s="10">
        <v>0</v>
      </c>
      <c r="T1224" s="10">
        <v>0</v>
      </c>
      <c r="U1224" s="7" t="s">
        <v>55</v>
      </c>
      <c r="V1224" s="7" t="s">
        <v>77</v>
      </c>
      <c r="W1224" s="7" t="s">
        <v>78</v>
      </c>
      <c r="X1224" s="7" t="s">
        <v>79</v>
      </c>
    </row>
    <row r="1225" spans="1:24" x14ac:dyDescent="0.25">
      <c r="A1225" s="6">
        <v>2292</v>
      </c>
      <c r="B1225" s="7" t="s">
        <v>796</v>
      </c>
      <c r="C1225" s="8" t="s">
        <v>75</v>
      </c>
      <c r="D1225" s="8" t="s">
        <v>24</v>
      </c>
      <c r="E1225" s="9">
        <v>1</v>
      </c>
      <c r="F1225" s="8" t="s">
        <v>54</v>
      </c>
      <c r="G1225" s="8" t="s">
        <v>40</v>
      </c>
      <c r="H1225" s="8" t="s">
        <v>41</v>
      </c>
      <c r="I1225" s="10">
        <v>4000</v>
      </c>
      <c r="J1225" s="10">
        <v>0</v>
      </c>
      <c r="K1225" s="10">
        <v>46</v>
      </c>
      <c r="L1225" s="10">
        <v>46</v>
      </c>
      <c r="M1225" s="10">
        <v>0</v>
      </c>
      <c r="N1225" s="10">
        <v>8</v>
      </c>
      <c r="O1225" s="7" t="s">
        <v>42</v>
      </c>
      <c r="P1225" s="14">
        <v>7.4558399999999997E-2</v>
      </c>
      <c r="Q1225" s="14">
        <v>109.57637</v>
      </c>
      <c r="R1225" s="14">
        <v>189.31299999999999</v>
      </c>
      <c r="S1225" s="10">
        <v>0</v>
      </c>
      <c r="T1225" s="10">
        <v>0</v>
      </c>
      <c r="U1225" s="7" t="s">
        <v>55</v>
      </c>
      <c r="V1225" s="7" t="s">
        <v>77</v>
      </c>
      <c r="W1225" s="7" t="s">
        <v>78</v>
      </c>
      <c r="X1225" s="7" t="s">
        <v>79</v>
      </c>
    </row>
    <row r="1226" spans="1:24" x14ac:dyDescent="0.25">
      <c r="A1226" s="6">
        <v>2294</v>
      </c>
      <c r="B1226" s="7" t="s">
        <v>797</v>
      </c>
      <c r="C1226" s="8" t="s">
        <v>75</v>
      </c>
      <c r="D1226" s="8" t="s">
        <v>24</v>
      </c>
      <c r="E1226" s="9">
        <v>1</v>
      </c>
      <c r="F1226" s="8" t="s">
        <v>54</v>
      </c>
      <c r="G1226" s="8" t="s">
        <v>26</v>
      </c>
      <c r="H1226" s="8" t="s">
        <v>27</v>
      </c>
      <c r="I1226" s="10">
        <v>30803</v>
      </c>
      <c r="J1226" s="10">
        <v>0</v>
      </c>
      <c r="K1226" s="10">
        <v>315</v>
      </c>
      <c r="L1226" s="10">
        <v>315</v>
      </c>
      <c r="M1226" s="10">
        <v>0</v>
      </c>
      <c r="N1226" s="10">
        <v>315</v>
      </c>
      <c r="O1226" s="7" t="s">
        <v>28</v>
      </c>
      <c r="P1226" s="14">
        <v>0.43596000000000001</v>
      </c>
      <c r="Q1226" s="14">
        <v>2.8218288</v>
      </c>
      <c r="R1226" s="14" t="s">
        <v>3401</v>
      </c>
      <c r="S1226" s="10">
        <v>0</v>
      </c>
      <c r="T1226" s="10">
        <v>0</v>
      </c>
      <c r="U1226" s="7" t="s">
        <v>55</v>
      </c>
      <c r="V1226" s="7" t="s">
        <v>77</v>
      </c>
      <c r="W1226" s="7" t="s">
        <v>78</v>
      </c>
      <c r="X1226" s="7" t="s">
        <v>79</v>
      </c>
    </row>
    <row r="1227" spans="1:24" x14ac:dyDescent="0.25">
      <c r="A1227" s="6">
        <v>2294</v>
      </c>
      <c r="B1227" s="7" t="s">
        <v>797</v>
      </c>
      <c r="C1227" s="8" t="s">
        <v>75</v>
      </c>
      <c r="D1227" s="8" t="s">
        <v>24</v>
      </c>
      <c r="E1227" s="9">
        <v>1</v>
      </c>
      <c r="F1227" s="8" t="s">
        <v>54</v>
      </c>
      <c r="G1227" s="8" t="s">
        <v>40</v>
      </c>
      <c r="H1227" s="8" t="s">
        <v>41</v>
      </c>
      <c r="I1227" s="10">
        <v>145197</v>
      </c>
      <c r="J1227" s="10">
        <v>0</v>
      </c>
      <c r="K1227" s="10">
        <v>1487</v>
      </c>
      <c r="L1227" s="10">
        <v>1487</v>
      </c>
      <c r="M1227" s="10">
        <v>0</v>
      </c>
      <c r="N1227" s="10">
        <v>256</v>
      </c>
      <c r="O1227" s="7" t="s">
        <v>42</v>
      </c>
      <c r="P1227" s="14">
        <v>2.3858687999999999</v>
      </c>
      <c r="Q1227" s="14">
        <v>2.8218288</v>
      </c>
      <c r="R1227" s="14" t="s">
        <v>3401</v>
      </c>
      <c r="S1227" s="10">
        <v>2</v>
      </c>
      <c r="T1227" s="10">
        <v>2</v>
      </c>
      <c r="U1227" s="7" t="s">
        <v>55</v>
      </c>
      <c r="V1227" s="7" t="s">
        <v>77</v>
      </c>
      <c r="W1227" s="7" t="s">
        <v>78</v>
      </c>
      <c r="X1227" s="7" t="s">
        <v>79</v>
      </c>
    </row>
    <row r="1228" spans="1:24" x14ac:dyDescent="0.25">
      <c r="A1228" s="6">
        <v>2295</v>
      </c>
      <c r="B1228" s="7" t="s">
        <v>798</v>
      </c>
      <c r="C1228" s="8" t="s">
        <v>75</v>
      </c>
      <c r="D1228" s="8" t="s">
        <v>24</v>
      </c>
      <c r="E1228" s="9">
        <v>1</v>
      </c>
      <c r="F1228" s="8" t="s">
        <v>54</v>
      </c>
      <c r="G1228" s="8" t="s">
        <v>26</v>
      </c>
      <c r="H1228" s="8" t="s">
        <v>27</v>
      </c>
      <c r="I1228" s="10">
        <v>38047</v>
      </c>
      <c r="J1228" s="10">
        <v>0</v>
      </c>
      <c r="K1228" s="10">
        <v>478</v>
      </c>
      <c r="L1228" s="10">
        <v>478</v>
      </c>
      <c r="M1228" s="10">
        <v>0</v>
      </c>
      <c r="N1228" s="10">
        <v>434</v>
      </c>
      <c r="O1228" s="7" t="s">
        <v>28</v>
      </c>
      <c r="P1228" s="14">
        <v>0.60065599999999997</v>
      </c>
      <c r="Q1228" s="14">
        <v>0.67521439999999999</v>
      </c>
      <c r="R1228" s="14" t="s">
        <v>3401</v>
      </c>
      <c r="S1228" s="10">
        <v>1</v>
      </c>
      <c r="T1228" s="10">
        <v>1</v>
      </c>
      <c r="U1228" s="7" t="s">
        <v>55</v>
      </c>
      <c r="V1228" s="7" t="s">
        <v>77</v>
      </c>
      <c r="W1228" s="7" t="s">
        <v>78</v>
      </c>
      <c r="X1228" s="7" t="s">
        <v>79</v>
      </c>
    </row>
    <row r="1229" spans="1:24" x14ac:dyDescent="0.25">
      <c r="A1229" s="6">
        <v>2295</v>
      </c>
      <c r="B1229" s="7" t="s">
        <v>798</v>
      </c>
      <c r="C1229" s="8" t="s">
        <v>75</v>
      </c>
      <c r="D1229" s="8" t="s">
        <v>24</v>
      </c>
      <c r="E1229" s="9">
        <v>1</v>
      </c>
      <c r="F1229" s="8" t="s">
        <v>54</v>
      </c>
      <c r="G1229" s="8" t="s">
        <v>40</v>
      </c>
      <c r="H1229" s="8" t="s">
        <v>41</v>
      </c>
      <c r="I1229" s="10">
        <v>3953</v>
      </c>
      <c r="J1229" s="10">
        <v>0</v>
      </c>
      <c r="K1229" s="10">
        <v>48</v>
      </c>
      <c r="L1229" s="10">
        <v>48</v>
      </c>
      <c r="M1229" s="10">
        <v>0</v>
      </c>
      <c r="N1229" s="10">
        <v>8</v>
      </c>
      <c r="O1229" s="7" t="s">
        <v>42</v>
      </c>
      <c r="P1229" s="14">
        <v>7.4558399999999997E-2</v>
      </c>
      <c r="Q1229" s="14">
        <v>0.67521439999999999</v>
      </c>
      <c r="R1229" s="14" t="s">
        <v>3401</v>
      </c>
      <c r="S1229" s="10">
        <v>0</v>
      </c>
      <c r="T1229" s="10">
        <v>0</v>
      </c>
      <c r="U1229" s="7" t="s">
        <v>55</v>
      </c>
      <c r="V1229" s="7" t="s">
        <v>77</v>
      </c>
      <c r="W1229" s="7" t="s">
        <v>78</v>
      </c>
      <c r="X1229" s="7" t="s">
        <v>79</v>
      </c>
    </row>
    <row r="1230" spans="1:24" x14ac:dyDescent="0.25">
      <c r="A1230" s="6">
        <v>2296</v>
      </c>
      <c r="B1230" s="7" t="s">
        <v>799</v>
      </c>
      <c r="C1230" s="8" t="s">
        <v>75</v>
      </c>
      <c r="D1230" s="8" t="s">
        <v>24</v>
      </c>
      <c r="E1230" s="9">
        <v>1</v>
      </c>
      <c r="F1230" s="8" t="s">
        <v>54</v>
      </c>
      <c r="G1230" s="8" t="s">
        <v>26</v>
      </c>
      <c r="H1230" s="8" t="s">
        <v>27</v>
      </c>
      <c r="I1230" s="10">
        <v>6045</v>
      </c>
      <c r="J1230" s="10">
        <v>0</v>
      </c>
      <c r="K1230" s="10">
        <v>67</v>
      </c>
      <c r="L1230" s="10">
        <v>67</v>
      </c>
      <c r="M1230" s="10">
        <v>0</v>
      </c>
      <c r="N1230" s="10">
        <v>67</v>
      </c>
      <c r="O1230" s="7" t="s">
        <v>28</v>
      </c>
      <c r="P1230" s="14">
        <v>9.2728000000000005E-2</v>
      </c>
      <c r="Q1230" s="14">
        <v>0.20456559999999999</v>
      </c>
      <c r="R1230" s="14" t="s">
        <v>3401</v>
      </c>
      <c r="S1230" s="10">
        <v>0</v>
      </c>
      <c r="T1230" s="10">
        <v>0</v>
      </c>
      <c r="U1230" s="7" t="s">
        <v>55</v>
      </c>
      <c r="V1230" s="7" t="s">
        <v>77</v>
      </c>
      <c r="W1230" s="7" t="s">
        <v>78</v>
      </c>
      <c r="X1230" s="7" t="s">
        <v>79</v>
      </c>
    </row>
    <row r="1231" spans="1:24" x14ac:dyDescent="0.25">
      <c r="A1231" s="6">
        <v>2296</v>
      </c>
      <c r="B1231" s="7" t="s">
        <v>799</v>
      </c>
      <c r="C1231" s="8" t="s">
        <v>75</v>
      </c>
      <c r="D1231" s="8" t="s">
        <v>24</v>
      </c>
      <c r="E1231" s="9">
        <v>1</v>
      </c>
      <c r="F1231" s="8" t="s">
        <v>54</v>
      </c>
      <c r="G1231" s="8" t="s">
        <v>40</v>
      </c>
      <c r="H1231" s="8" t="s">
        <v>41</v>
      </c>
      <c r="I1231" s="10">
        <v>5955</v>
      </c>
      <c r="J1231" s="10">
        <v>0</v>
      </c>
      <c r="K1231" s="10">
        <v>70</v>
      </c>
      <c r="L1231" s="10">
        <v>70</v>
      </c>
      <c r="M1231" s="10">
        <v>0</v>
      </c>
      <c r="N1231" s="10">
        <v>12</v>
      </c>
      <c r="O1231" s="7" t="s">
        <v>42</v>
      </c>
      <c r="P1231" s="14">
        <v>0.1118376</v>
      </c>
      <c r="Q1231" s="14">
        <v>0.20456559999999999</v>
      </c>
      <c r="R1231" s="14" t="s">
        <v>3401</v>
      </c>
      <c r="S1231" s="10">
        <v>0</v>
      </c>
      <c r="T1231" s="10">
        <v>0</v>
      </c>
      <c r="U1231" s="7" t="s">
        <v>55</v>
      </c>
      <c r="V1231" s="7" t="s">
        <v>77</v>
      </c>
      <c r="W1231" s="7" t="s">
        <v>78</v>
      </c>
      <c r="X1231" s="7" t="s">
        <v>79</v>
      </c>
    </row>
    <row r="1232" spans="1:24" x14ac:dyDescent="0.25">
      <c r="A1232" s="6">
        <v>2297</v>
      </c>
      <c r="B1232" s="7" t="s">
        <v>800</v>
      </c>
      <c r="C1232" s="8" t="s">
        <v>75</v>
      </c>
      <c r="D1232" s="8" t="s">
        <v>24</v>
      </c>
      <c r="E1232" s="9">
        <v>1</v>
      </c>
      <c r="F1232" s="8" t="s">
        <v>54</v>
      </c>
      <c r="G1232" s="8" t="s">
        <v>40</v>
      </c>
      <c r="H1232" s="8" t="s">
        <v>41</v>
      </c>
      <c r="I1232" s="10">
        <v>25000</v>
      </c>
      <c r="J1232" s="10">
        <v>0</v>
      </c>
      <c r="K1232" s="10">
        <v>226</v>
      </c>
      <c r="L1232" s="10">
        <v>226</v>
      </c>
      <c r="M1232" s="10">
        <v>0</v>
      </c>
      <c r="N1232" s="10">
        <v>39</v>
      </c>
      <c r="O1232" s="7" t="s">
        <v>42</v>
      </c>
      <c r="P1232" s="14">
        <v>0.36347220000000002</v>
      </c>
      <c r="Q1232" s="14">
        <v>0.36347220000000002</v>
      </c>
      <c r="R1232" s="14" t="s">
        <v>3401</v>
      </c>
      <c r="S1232" s="10">
        <v>0</v>
      </c>
      <c r="T1232" s="10">
        <v>0</v>
      </c>
      <c r="U1232" s="7" t="s">
        <v>55</v>
      </c>
      <c r="V1232" s="7" t="s">
        <v>77</v>
      </c>
      <c r="W1232" s="7" t="s">
        <v>78</v>
      </c>
      <c r="X1232" s="7" t="s">
        <v>79</v>
      </c>
    </row>
    <row r="1233" spans="1:24" x14ac:dyDescent="0.25">
      <c r="A1233" s="6">
        <v>2299</v>
      </c>
      <c r="B1233" s="7" t="s">
        <v>801</v>
      </c>
      <c r="C1233" s="8" t="s">
        <v>75</v>
      </c>
      <c r="D1233" s="8" t="s">
        <v>24</v>
      </c>
      <c r="E1233" s="9">
        <v>1</v>
      </c>
      <c r="F1233" s="8" t="s">
        <v>54</v>
      </c>
      <c r="G1233" s="8" t="s">
        <v>40</v>
      </c>
      <c r="H1233" s="8" t="s">
        <v>41</v>
      </c>
      <c r="I1233" s="10">
        <v>62000</v>
      </c>
      <c r="J1233" s="10">
        <v>0</v>
      </c>
      <c r="K1233" s="10">
        <v>704</v>
      </c>
      <c r="L1233" s="10">
        <v>704</v>
      </c>
      <c r="M1233" s="10">
        <v>0</v>
      </c>
      <c r="N1233" s="10">
        <v>119</v>
      </c>
      <c r="O1233" s="7" t="s">
        <v>42</v>
      </c>
      <c r="P1233" s="14">
        <v>1.1090561999999999</v>
      </c>
      <c r="Q1233" s="14">
        <v>1.1090561999999999</v>
      </c>
      <c r="R1233" s="14" t="s">
        <v>3401</v>
      </c>
      <c r="S1233" s="10">
        <v>1</v>
      </c>
      <c r="T1233" s="10">
        <v>1</v>
      </c>
      <c r="U1233" s="7" t="s">
        <v>55</v>
      </c>
      <c r="V1233" s="7" t="s">
        <v>77</v>
      </c>
      <c r="W1233" s="7" t="s">
        <v>78</v>
      </c>
      <c r="X1233" s="7" t="s">
        <v>79</v>
      </c>
    </row>
    <row r="1234" spans="1:24" x14ac:dyDescent="0.25">
      <c r="A1234" s="6">
        <v>2300</v>
      </c>
      <c r="B1234" s="7" t="s">
        <v>802</v>
      </c>
      <c r="C1234" s="8" t="s">
        <v>75</v>
      </c>
      <c r="D1234" s="8" t="s">
        <v>24</v>
      </c>
      <c r="E1234" s="9">
        <v>1</v>
      </c>
      <c r="F1234" s="8" t="s">
        <v>54</v>
      </c>
      <c r="G1234" s="8" t="s">
        <v>40</v>
      </c>
      <c r="H1234" s="8" t="s">
        <v>41</v>
      </c>
      <c r="I1234" s="10">
        <v>7000</v>
      </c>
      <c r="J1234" s="10">
        <v>0</v>
      </c>
      <c r="K1234" s="10">
        <v>72</v>
      </c>
      <c r="L1234" s="10">
        <v>72</v>
      </c>
      <c r="M1234" s="10">
        <v>0</v>
      </c>
      <c r="N1234" s="10">
        <v>12</v>
      </c>
      <c r="O1234" s="7" t="s">
        <v>42</v>
      </c>
      <c r="P1234" s="14">
        <v>0.1118376</v>
      </c>
      <c r="Q1234" s="14">
        <v>0.1118376</v>
      </c>
      <c r="R1234" s="14" t="s">
        <v>3401</v>
      </c>
      <c r="S1234" s="10">
        <v>0</v>
      </c>
      <c r="T1234" s="10">
        <v>0</v>
      </c>
      <c r="U1234" s="7" t="s">
        <v>55</v>
      </c>
      <c r="V1234" s="7" t="s">
        <v>77</v>
      </c>
      <c r="W1234" s="7" t="s">
        <v>78</v>
      </c>
      <c r="X1234" s="7" t="s">
        <v>79</v>
      </c>
    </row>
    <row r="1235" spans="1:24" x14ac:dyDescent="0.25">
      <c r="A1235" s="6">
        <v>2302</v>
      </c>
      <c r="B1235" s="7" t="s">
        <v>803</v>
      </c>
      <c r="C1235" s="8" t="s">
        <v>75</v>
      </c>
      <c r="D1235" s="8" t="s">
        <v>24</v>
      </c>
      <c r="E1235" s="9">
        <v>1</v>
      </c>
      <c r="F1235" s="8" t="s">
        <v>54</v>
      </c>
      <c r="G1235" s="8" t="s">
        <v>40</v>
      </c>
      <c r="H1235" s="8" t="s">
        <v>41</v>
      </c>
      <c r="I1235" s="10">
        <v>6000</v>
      </c>
      <c r="J1235" s="10">
        <v>0</v>
      </c>
      <c r="K1235" s="10">
        <v>81</v>
      </c>
      <c r="L1235" s="10">
        <v>81</v>
      </c>
      <c r="M1235" s="10">
        <v>0</v>
      </c>
      <c r="N1235" s="10">
        <v>14</v>
      </c>
      <c r="O1235" s="7" t="s">
        <v>42</v>
      </c>
      <c r="P1235" s="14">
        <v>0.13047719999999999</v>
      </c>
      <c r="Q1235" s="14">
        <v>0.13047719999999999</v>
      </c>
      <c r="R1235" s="14" t="s">
        <v>3401</v>
      </c>
      <c r="S1235" s="10">
        <v>0</v>
      </c>
      <c r="T1235" s="10">
        <v>0</v>
      </c>
      <c r="U1235" s="7" t="s">
        <v>55</v>
      </c>
      <c r="V1235" s="7" t="s">
        <v>77</v>
      </c>
      <c r="W1235" s="7" t="s">
        <v>78</v>
      </c>
      <c r="X1235" s="7" t="s">
        <v>79</v>
      </c>
    </row>
    <row r="1236" spans="1:24" x14ac:dyDescent="0.25">
      <c r="A1236" s="6">
        <v>2303</v>
      </c>
      <c r="B1236" s="7" t="s">
        <v>804</v>
      </c>
      <c r="C1236" s="8" t="s">
        <v>75</v>
      </c>
      <c r="D1236" s="8" t="s">
        <v>24</v>
      </c>
      <c r="E1236" s="9">
        <v>1</v>
      </c>
      <c r="F1236" s="8" t="s">
        <v>54</v>
      </c>
      <c r="G1236" s="8" t="s">
        <v>40</v>
      </c>
      <c r="H1236" s="8" t="s">
        <v>41</v>
      </c>
      <c r="I1236" s="10">
        <v>3000</v>
      </c>
      <c r="J1236" s="10">
        <v>0</v>
      </c>
      <c r="K1236" s="10">
        <v>41</v>
      </c>
      <c r="L1236" s="10">
        <v>41</v>
      </c>
      <c r="M1236" s="10">
        <v>0</v>
      </c>
      <c r="N1236" s="10">
        <v>7</v>
      </c>
      <c r="O1236" s="7" t="s">
        <v>42</v>
      </c>
      <c r="P1236" s="14">
        <v>6.5238599999999994E-2</v>
      </c>
      <c r="Q1236" s="14">
        <v>6.5238599999999994E-2</v>
      </c>
      <c r="R1236" s="14" t="s">
        <v>3401</v>
      </c>
      <c r="S1236" s="10">
        <v>0</v>
      </c>
      <c r="T1236" s="10">
        <v>0</v>
      </c>
      <c r="U1236" s="7" t="s">
        <v>55</v>
      </c>
      <c r="V1236" s="7" t="s">
        <v>77</v>
      </c>
      <c r="W1236" s="7" t="s">
        <v>78</v>
      </c>
      <c r="X1236" s="7" t="s">
        <v>79</v>
      </c>
    </row>
    <row r="1237" spans="1:24" x14ac:dyDescent="0.25">
      <c r="A1237" s="6">
        <v>2305</v>
      </c>
      <c r="B1237" s="7" t="s">
        <v>805</v>
      </c>
      <c r="C1237" s="8" t="s">
        <v>75</v>
      </c>
      <c r="D1237" s="8" t="s">
        <v>24</v>
      </c>
      <c r="E1237" s="9">
        <v>1</v>
      </c>
      <c r="F1237" s="8" t="s">
        <v>54</v>
      </c>
      <c r="G1237" s="8" t="s">
        <v>26</v>
      </c>
      <c r="H1237" s="8" t="s">
        <v>27</v>
      </c>
      <c r="I1237" s="10">
        <v>3573</v>
      </c>
      <c r="J1237" s="10">
        <v>0</v>
      </c>
      <c r="K1237" s="10">
        <v>46</v>
      </c>
      <c r="L1237" s="10">
        <v>46</v>
      </c>
      <c r="M1237" s="10">
        <v>0</v>
      </c>
      <c r="N1237" s="10">
        <v>46</v>
      </c>
      <c r="O1237" s="7" t="s">
        <v>28</v>
      </c>
      <c r="P1237" s="14">
        <v>6.3663999999999998E-2</v>
      </c>
      <c r="Q1237" s="14">
        <v>0.156862</v>
      </c>
      <c r="R1237" s="14" t="s">
        <v>3401</v>
      </c>
      <c r="S1237" s="10">
        <v>0</v>
      </c>
      <c r="T1237" s="10">
        <v>0</v>
      </c>
      <c r="U1237" s="7" t="s">
        <v>55</v>
      </c>
      <c r="V1237" s="7" t="s">
        <v>77</v>
      </c>
      <c r="W1237" s="7" t="s">
        <v>78</v>
      </c>
      <c r="X1237" s="7" t="s">
        <v>79</v>
      </c>
    </row>
    <row r="1238" spans="1:24" x14ac:dyDescent="0.25">
      <c r="A1238" s="6">
        <v>2305</v>
      </c>
      <c r="B1238" s="7" t="s">
        <v>805</v>
      </c>
      <c r="C1238" s="8" t="s">
        <v>75</v>
      </c>
      <c r="D1238" s="8" t="s">
        <v>24</v>
      </c>
      <c r="E1238" s="9">
        <v>1</v>
      </c>
      <c r="F1238" s="8" t="s">
        <v>54</v>
      </c>
      <c r="G1238" s="8" t="s">
        <v>40</v>
      </c>
      <c r="H1238" s="8" t="s">
        <v>41</v>
      </c>
      <c r="I1238" s="10">
        <v>4427</v>
      </c>
      <c r="J1238" s="10">
        <v>0</v>
      </c>
      <c r="K1238" s="10">
        <v>58</v>
      </c>
      <c r="L1238" s="10">
        <v>58</v>
      </c>
      <c r="M1238" s="10">
        <v>0</v>
      </c>
      <c r="N1238" s="10">
        <v>10</v>
      </c>
      <c r="O1238" s="7" t="s">
        <v>42</v>
      </c>
      <c r="P1238" s="14">
        <v>9.3198000000000003E-2</v>
      </c>
      <c r="Q1238" s="14">
        <v>0.156862</v>
      </c>
      <c r="R1238" s="14" t="s">
        <v>3401</v>
      </c>
      <c r="S1238" s="10">
        <v>0</v>
      </c>
      <c r="T1238" s="10">
        <v>0</v>
      </c>
      <c r="U1238" s="7" t="s">
        <v>55</v>
      </c>
      <c r="V1238" s="7" t="s">
        <v>77</v>
      </c>
      <c r="W1238" s="7" t="s">
        <v>78</v>
      </c>
      <c r="X1238" s="7" t="s">
        <v>79</v>
      </c>
    </row>
    <row r="1239" spans="1:24" x14ac:dyDescent="0.25">
      <c r="A1239" s="6">
        <v>2308</v>
      </c>
      <c r="B1239" s="7" t="s">
        <v>806</v>
      </c>
      <c r="C1239" s="8" t="s">
        <v>75</v>
      </c>
      <c r="D1239" s="8" t="s">
        <v>24</v>
      </c>
      <c r="E1239" s="9">
        <v>1</v>
      </c>
      <c r="F1239" s="8" t="s">
        <v>54</v>
      </c>
      <c r="G1239" s="8" t="s">
        <v>26</v>
      </c>
      <c r="H1239" s="8" t="s">
        <v>27</v>
      </c>
      <c r="I1239" s="10">
        <v>292018</v>
      </c>
      <c r="J1239" s="10">
        <v>0</v>
      </c>
      <c r="K1239" s="10">
        <v>3173</v>
      </c>
      <c r="L1239" s="10">
        <v>3173</v>
      </c>
      <c r="M1239" s="10">
        <v>0</v>
      </c>
      <c r="N1239" s="10">
        <v>3173</v>
      </c>
      <c r="O1239" s="7" t="s">
        <v>28</v>
      </c>
      <c r="P1239" s="14">
        <v>4.391432</v>
      </c>
      <c r="Q1239" s="14">
        <v>5.1463358000000001</v>
      </c>
      <c r="R1239" s="14" t="s">
        <v>3401</v>
      </c>
      <c r="S1239" s="10">
        <v>4</v>
      </c>
      <c r="T1239" s="10">
        <v>4</v>
      </c>
      <c r="U1239" s="7" t="s">
        <v>55</v>
      </c>
      <c r="V1239" s="7" t="s">
        <v>77</v>
      </c>
      <c r="W1239" s="7" t="s">
        <v>78</v>
      </c>
      <c r="X1239" s="7" t="s">
        <v>79</v>
      </c>
    </row>
    <row r="1240" spans="1:24" x14ac:dyDescent="0.25">
      <c r="A1240" s="6">
        <v>2308</v>
      </c>
      <c r="B1240" s="7" t="s">
        <v>806</v>
      </c>
      <c r="C1240" s="8" t="s">
        <v>75</v>
      </c>
      <c r="D1240" s="8" t="s">
        <v>24</v>
      </c>
      <c r="E1240" s="9">
        <v>1</v>
      </c>
      <c r="F1240" s="8" t="s">
        <v>54</v>
      </c>
      <c r="G1240" s="8" t="s">
        <v>40</v>
      </c>
      <c r="H1240" s="8" t="s">
        <v>41</v>
      </c>
      <c r="I1240" s="10">
        <v>43982</v>
      </c>
      <c r="J1240" s="10">
        <v>0</v>
      </c>
      <c r="K1240" s="10">
        <v>479</v>
      </c>
      <c r="L1240" s="10">
        <v>479</v>
      </c>
      <c r="M1240" s="10">
        <v>0</v>
      </c>
      <c r="N1240" s="10">
        <v>81</v>
      </c>
      <c r="O1240" s="7" t="s">
        <v>42</v>
      </c>
      <c r="P1240" s="14">
        <v>0.75490380000000001</v>
      </c>
      <c r="Q1240" s="14">
        <v>5.1463358000000001</v>
      </c>
      <c r="R1240" s="14" t="s">
        <v>3401</v>
      </c>
      <c r="S1240" s="10">
        <v>1</v>
      </c>
      <c r="T1240" s="10">
        <v>1</v>
      </c>
      <c r="U1240" s="7" t="s">
        <v>55</v>
      </c>
      <c r="V1240" s="7" t="s">
        <v>77</v>
      </c>
      <c r="W1240" s="7" t="s">
        <v>78</v>
      </c>
      <c r="X1240" s="7" t="s">
        <v>79</v>
      </c>
    </row>
    <row r="1241" spans="1:24" x14ac:dyDescent="0.25">
      <c r="A1241" s="6">
        <v>2310</v>
      </c>
      <c r="B1241" s="7" t="s">
        <v>807</v>
      </c>
      <c r="C1241" s="8" t="s">
        <v>75</v>
      </c>
      <c r="D1241" s="8" t="s">
        <v>24</v>
      </c>
      <c r="E1241" s="9">
        <v>1</v>
      </c>
      <c r="F1241" s="8" t="s">
        <v>54</v>
      </c>
      <c r="G1241" s="8" t="s">
        <v>26</v>
      </c>
      <c r="H1241" s="8" t="s">
        <v>27</v>
      </c>
      <c r="I1241" s="10">
        <v>48198</v>
      </c>
      <c r="J1241" s="10">
        <v>0</v>
      </c>
      <c r="K1241" s="10">
        <v>485</v>
      </c>
      <c r="L1241" s="10">
        <v>485</v>
      </c>
      <c r="M1241" s="10">
        <v>0</v>
      </c>
      <c r="N1241" s="10">
        <v>485</v>
      </c>
      <c r="O1241" s="7" t="s">
        <v>28</v>
      </c>
      <c r="P1241" s="14">
        <v>0.67123999999999995</v>
      </c>
      <c r="Q1241" s="14">
        <v>0.76443799999999995</v>
      </c>
      <c r="R1241" s="14" t="s">
        <v>3401</v>
      </c>
      <c r="S1241" s="10">
        <v>1</v>
      </c>
      <c r="T1241" s="10">
        <v>1</v>
      </c>
      <c r="U1241" s="7" t="s">
        <v>55</v>
      </c>
      <c r="V1241" s="7" t="s">
        <v>77</v>
      </c>
      <c r="W1241" s="7" t="s">
        <v>78</v>
      </c>
      <c r="X1241" s="7" t="s">
        <v>79</v>
      </c>
    </row>
    <row r="1242" spans="1:24" x14ac:dyDescent="0.25">
      <c r="A1242" s="6">
        <v>2310</v>
      </c>
      <c r="B1242" s="7" t="s">
        <v>807</v>
      </c>
      <c r="C1242" s="8" t="s">
        <v>75</v>
      </c>
      <c r="D1242" s="8" t="s">
        <v>24</v>
      </c>
      <c r="E1242" s="9">
        <v>1</v>
      </c>
      <c r="F1242" s="8" t="s">
        <v>54</v>
      </c>
      <c r="G1242" s="8" t="s">
        <v>40</v>
      </c>
      <c r="H1242" s="8" t="s">
        <v>41</v>
      </c>
      <c r="I1242" s="10">
        <v>5802</v>
      </c>
      <c r="J1242" s="10">
        <v>0</v>
      </c>
      <c r="K1242" s="10">
        <v>60</v>
      </c>
      <c r="L1242" s="10">
        <v>60</v>
      </c>
      <c r="M1242" s="10">
        <v>0</v>
      </c>
      <c r="N1242" s="10">
        <v>10</v>
      </c>
      <c r="O1242" s="7" t="s">
        <v>42</v>
      </c>
      <c r="P1242" s="14">
        <v>9.3198000000000003E-2</v>
      </c>
      <c r="Q1242" s="14">
        <v>0.76443799999999995</v>
      </c>
      <c r="R1242" s="14" t="s">
        <v>3401</v>
      </c>
      <c r="S1242" s="10">
        <v>0</v>
      </c>
      <c r="T1242" s="10">
        <v>0</v>
      </c>
      <c r="U1242" s="7" t="s">
        <v>55</v>
      </c>
      <c r="V1242" s="7" t="s">
        <v>77</v>
      </c>
      <c r="W1242" s="7" t="s">
        <v>78</v>
      </c>
      <c r="X1242" s="7" t="s">
        <v>79</v>
      </c>
    </row>
    <row r="1243" spans="1:24" x14ac:dyDescent="0.25">
      <c r="A1243" s="6">
        <v>2311</v>
      </c>
      <c r="B1243" s="7" t="s">
        <v>808</v>
      </c>
      <c r="C1243" s="8" t="s">
        <v>75</v>
      </c>
      <c r="D1243" s="8" t="s">
        <v>24</v>
      </c>
      <c r="E1243" s="9">
        <v>1</v>
      </c>
      <c r="F1243" s="8" t="s">
        <v>54</v>
      </c>
      <c r="G1243" s="8" t="s">
        <v>40</v>
      </c>
      <c r="H1243" s="8" t="s">
        <v>41</v>
      </c>
      <c r="I1243" s="10">
        <v>21000</v>
      </c>
      <c r="J1243" s="10">
        <v>0</v>
      </c>
      <c r="K1243" s="10">
        <v>272</v>
      </c>
      <c r="L1243" s="10">
        <v>272</v>
      </c>
      <c r="M1243" s="10">
        <v>0</v>
      </c>
      <c r="N1243" s="10">
        <v>47</v>
      </c>
      <c r="O1243" s="7" t="s">
        <v>42</v>
      </c>
      <c r="P1243" s="14">
        <v>0.43803059999999999</v>
      </c>
      <c r="Q1243" s="14">
        <v>0.43803059999999999</v>
      </c>
      <c r="R1243" s="14" t="s">
        <v>3401</v>
      </c>
      <c r="S1243" s="10">
        <v>0</v>
      </c>
      <c r="T1243" s="10">
        <v>0</v>
      </c>
      <c r="U1243" s="7" t="s">
        <v>55</v>
      </c>
      <c r="V1243" s="7" t="s">
        <v>77</v>
      </c>
      <c r="W1243" s="7" t="s">
        <v>78</v>
      </c>
      <c r="X1243" s="7" t="s">
        <v>79</v>
      </c>
    </row>
    <row r="1244" spans="1:24" x14ac:dyDescent="0.25">
      <c r="A1244" s="6">
        <v>2312</v>
      </c>
      <c r="B1244" s="7" t="s">
        <v>809</v>
      </c>
      <c r="C1244" s="8" t="s">
        <v>75</v>
      </c>
      <c r="D1244" s="8" t="s">
        <v>24</v>
      </c>
      <c r="E1244" s="9">
        <v>1</v>
      </c>
      <c r="F1244" s="8" t="s">
        <v>54</v>
      </c>
      <c r="G1244" s="8" t="s">
        <v>40</v>
      </c>
      <c r="H1244" s="8" t="s">
        <v>41</v>
      </c>
      <c r="I1244" s="10">
        <v>319000</v>
      </c>
      <c r="J1244" s="10">
        <v>0</v>
      </c>
      <c r="K1244" s="10">
        <v>3364</v>
      </c>
      <c r="L1244" s="10">
        <v>3364</v>
      </c>
      <c r="M1244" s="10">
        <v>0</v>
      </c>
      <c r="N1244" s="10">
        <v>580</v>
      </c>
      <c r="O1244" s="7" t="s">
        <v>42</v>
      </c>
      <c r="P1244" s="14">
        <v>5.4054840000000004</v>
      </c>
      <c r="Q1244" s="14">
        <v>5.4054840000000004</v>
      </c>
      <c r="R1244" s="14" t="s">
        <v>3401</v>
      </c>
      <c r="S1244" s="10">
        <v>5</v>
      </c>
      <c r="T1244" s="10">
        <v>5</v>
      </c>
      <c r="U1244" s="7" t="s">
        <v>55</v>
      </c>
      <c r="V1244" s="7" t="s">
        <v>77</v>
      </c>
      <c r="W1244" s="7" t="s">
        <v>78</v>
      </c>
      <c r="X1244" s="7" t="s">
        <v>79</v>
      </c>
    </row>
    <row r="1245" spans="1:24" x14ac:dyDescent="0.25">
      <c r="A1245" s="6">
        <v>2313</v>
      </c>
      <c r="B1245" s="7" t="s">
        <v>810</v>
      </c>
      <c r="C1245" s="8" t="s">
        <v>75</v>
      </c>
      <c r="D1245" s="8" t="s">
        <v>24</v>
      </c>
      <c r="E1245" s="9">
        <v>1</v>
      </c>
      <c r="F1245" s="8" t="s">
        <v>54</v>
      </c>
      <c r="G1245" s="8" t="s">
        <v>26</v>
      </c>
      <c r="H1245" s="8" t="s">
        <v>27</v>
      </c>
      <c r="I1245" s="10">
        <v>23631</v>
      </c>
      <c r="J1245" s="10">
        <v>0</v>
      </c>
      <c r="K1245" s="10">
        <v>256</v>
      </c>
      <c r="L1245" s="10">
        <v>256</v>
      </c>
      <c r="M1245" s="10">
        <v>0</v>
      </c>
      <c r="N1245" s="10">
        <v>256</v>
      </c>
      <c r="O1245" s="7" t="s">
        <v>28</v>
      </c>
      <c r="P1245" s="14">
        <v>0.35430400000000001</v>
      </c>
      <c r="Q1245" s="14">
        <v>0.46614159999999999</v>
      </c>
      <c r="R1245" s="14" t="s">
        <v>3401</v>
      </c>
      <c r="S1245" s="10">
        <v>0</v>
      </c>
      <c r="T1245" s="10">
        <v>0</v>
      </c>
      <c r="U1245" s="7" t="s">
        <v>55</v>
      </c>
      <c r="V1245" s="7" t="s">
        <v>77</v>
      </c>
      <c r="W1245" s="7" t="s">
        <v>78</v>
      </c>
      <c r="X1245" s="7" t="s">
        <v>79</v>
      </c>
    </row>
    <row r="1246" spans="1:24" x14ac:dyDescent="0.25">
      <c r="A1246" s="6">
        <v>2313</v>
      </c>
      <c r="B1246" s="7" t="s">
        <v>810</v>
      </c>
      <c r="C1246" s="8" t="s">
        <v>75</v>
      </c>
      <c r="D1246" s="8" t="s">
        <v>24</v>
      </c>
      <c r="E1246" s="9">
        <v>1</v>
      </c>
      <c r="F1246" s="8" t="s">
        <v>54</v>
      </c>
      <c r="G1246" s="8" t="s">
        <v>40</v>
      </c>
      <c r="H1246" s="8" t="s">
        <v>41</v>
      </c>
      <c r="I1246" s="10">
        <v>6369</v>
      </c>
      <c r="J1246" s="10">
        <v>0</v>
      </c>
      <c r="K1246" s="10">
        <v>71</v>
      </c>
      <c r="L1246" s="10">
        <v>71</v>
      </c>
      <c r="M1246" s="10">
        <v>0</v>
      </c>
      <c r="N1246" s="10">
        <v>12</v>
      </c>
      <c r="O1246" s="7" t="s">
        <v>42</v>
      </c>
      <c r="P1246" s="14">
        <v>0.1118376</v>
      </c>
      <c r="Q1246" s="14">
        <v>0.46614159999999999</v>
      </c>
      <c r="R1246" s="14" t="s">
        <v>3401</v>
      </c>
      <c r="S1246" s="10">
        <v>0</v>
      </c>
      <c r="T1246" s="10">
        <v>0</v>
      </c>
      <c r="U1246" s="7" t="s">
        <v>55</v>
      </c>
      <c r="V1246" s="7" t="s">
        <v>77</v>
      </c>
      <c r="W1246" s="7" t="s">
        <v>78</v>
      </c>
      <c r="X1246" s="7" t="s">
        <v>79</v>
      </c>
    </row>
    <row r="1247" spans="1:24" x14ac:dyDescent="0.25">
      <c r="A1247" s="6">
        <v>2315</v>
      </c>
      <c r="B1247" s="7" t="s">
        <v>811</v>
      </c>
      <c r="C1247" s="8" t="s">
        <v>75</v>
      </c>
      <c r="D1247" s="8" t="s">
        <v>24</v>
      </c>
      <c r="E1247" s="9">
        <v>1</v>
      </c>
      <c r="F1247" s="8" t="s">
        <v>54</v>
      </c>
      <c r="G1247" s="8" t="s">
        <v>40</v>
      </c>
      <c r="H1247" s="8" t="s">
        <v>41</v>
      </c>
      <c r="I1247" s="10">
        <v>1000</v>
      </c>
      <c r="J1247" s="10">
        <v>0</v>
      </c>
      <c r="K1247" s="10">
        <v>161</v>
      </c>
      <c r="L1247" s="10">
        <v>161</v>
      </c>
      <c r="M1247" s="10">
        <v>0</v>
      </c>
      <c r="N1247" s="10">
        <v>28</v>
      </c>
      <c r="O1247" s="7" t="s">
        <v>42</v>
      </c>
      <c r="P1247" s="14">
        <v>0.26095439999999998</v>
      </c>
      <c r="Q1247" s="14">
        <v>0.26095439999999998</v>
      </c>
      <c r="R1247" s="14" t="s">
        <v>3401</v>
      </c>
      <c r="S1247" s="10">
        <v>0</v>
      </c>
      <c r="T1247" s="10">
        <v>0</v>
      </c>
      <c r="U1247" s="7" t="s">
        <v>55</v>
      </c>
      <c r="V1247" s="7" t="s">
        <v>77</v>
      </c>
      <c r="W1247" s="7" t="s">
        <v>78</v>
      </c>
      <c r="X1247" s="7" t="s">
        <v>79</v>
      </c>
    </row>
    <row r="1248" spans="1:24" x14ac:dyDescent="0.25">
      <c r="A1248" s="6">
        <v>2316</v>
      </c>
      <c r="B1248" s="7" t="s">
        <v>812</v>
      </c>
      <c r="C1248" s="8" t="s">
        <v>75</v>
      </c>
      <c r="D1248" s="8" t="s">
        <v>24</v>
      </c>
      <c r="E1248" s="9">
        <v>1</v>
      </c>
      <c r="F1248" s="8" t="s">
        <v>54</v>
      </c>
      <c r="G1248" s="8" t="s">
        <v>40</v>
      </c>
      <c r="H1248" s="8" t="s">
        <v>41</v>
      </c>
      <c r="I1248" s="10">
        <v>9000</v>
      </c>
      <c r="J1248" s="10">
        <v>0</v>
      </c>
      <c r="K1248" s="10">
        <v>207</v>
      </c>
      <c r="L1248" s="10">
        <v>207</v>
      </c>
      <c r="M1248" s="10">
        <v>0</v>
      </c>
      <c r="N1248" s="10">
        <v>37</v>
      </c>
      <c r="O1248" s="7" t="s">
        <v>42</v>
      </c>
      <c r="P1248" s="14">
        <v>0.34483259999999999</v>
      </c>
      <c r="Q1248" s="14">
        <v>0.34483259999999999</v>
      </c>
      <c r="R1248" s="14" t="s">
        <v>3401</v>
      </c>
      <c r="S1248" s="10">
        <v>0</v>
      </c>
      <c r="T1248" s="10">
        <v>0</v>
      </c>
      <c r="U1248" s="7" t="s">
        <v>55</v>
      </c>
      <c r="V1248" s="7" t="s">
        <v>77</v>
      </c>
      <c r="W1248" s="7" t="s">
        <v>78</v>
      </c>
      <c r="X1248" s="7" t="s">
        <v>79</v>
      </c>
    </row>
    <row r="1249" spans="1:24" x14ac:dyDescent="0.25">
      <c r="A1249" s="6">
        <v>2322</v>
      </c>
      <c r="B1249" s="7" t="s">
        <v>813</v>
      </c>
      <c r="C1249" s="8" t="s">
        <v>814</v>
      </c>
      <c r="D1249" s="8" t="s">
        <v>24</v>
      </c>
      <c r="E1249" s="9">
        <v>1</v>
      </c>
      <c r="F1249" s="8" t="s">
        <v>25</v>
      </c>
      <c r="G1249" s="8" t="s">
        <v>26</v>
      </c>
      <c r="H1249" s="8" t="s">
        <v>27</v>
      </c>
      <c r="I1249" s="10">
        <v>252436000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7" t="s">
        <v>28</v>
      </c>
      <c r="P1249" s="14">
        <v>0</v>
      </c>
      <c r="Q1249" s="14">
        <v>1245.9494</v>
      </c>
      <c r="R1249" s="14">
        <v>38.49</v>
      </c>
      <c r="S1249" s="10">
        <v>0</v>
      </c>
      <c r="T1249" s="10">
        <v>0</v>
      </c>
      <c r="U1249" s="7" t="s">
        <v>46</v>
      </c>
      <c r="V1249" s="7" t="s">
        <v>815</v>
      </c>
      <c r="W1249" s="7" t="s">
        <v>816</v>
      </c>
      <c r="X1249" s="7" t="s">
        <v>98</v>
      </c>
    </row>
    <row r="1250" spans="1:24" x14ac:dyDescent="0.25">
      <c r="A1250" s="6">
        <v>2322</v>
      </c>
      <c r="B1250" s="7" t="s">
        <v>813</v>
      </c>
      <c r="C1250" s="8" t="s">
        <v>814</v>
      </c>
      <c r="D1250" s="8" t="s">
        <v>24</v>
      </c>
      <c r="E1250" s="9">
        <v>1</v>
      </c>
      <c r="F1250" s="8" t="s">
        <v>33</v>
      </c>
      <c r="G1250" s="8" t="s">
        <v>26</v>
      </c>
      <c r="H1250" s="8" t="s">
        <v>27</v>
      </c>
      <c r="I1250" s="10">
        <v>395495000</v>
      </c>
      <c r="J1250" s="10">
        <v>0</v>
      </c>
      <c r="K1250" s="10">
        <v>5932081</v>
      </c>
      <c r="L1250" s="10">
        <v>5932081</v>
      </c>
      <c r="M1250" s="10">
        <v>0</v>
      </c>
      <c r="N1250" s="10">
        <v>5693838</v>
      </c>
      <c r="O1250" s="7" t="s">
        <v>28</v>
      </c>
      <c r="P1250" s="14">
        <v>797.13732000000005</v>
      </c>
      <c r="Q1250" s="14">
        <v>1245.9494</v>
      </c>
      <c r="R1250" s="14">
        <v>38.49</v>
      </c>
      <c r="S1250" s="10">
        <v>25</v>
      </c>
      <c r="T1250" s="10">
        <v>22</v>
      </c>
      <c r="U1250" s="7" t="s">
        <v>46</v>
      </c>
      <c r="V1250" s="7" t="s">
        <v>815</v>
      </c>
      <c r="W1250" s="7" t="s">
        <v>816</v>
      </c>
      <c r="X1250" s="7" t="s">
        <v>98</v>
      </c>
    </row>
    <row r="1251" spans="1:24" x14ac:dyDescent="0.25">
      <c r="A1251" s="6">
        <v>2322</v>
      </c>
      <c r="B1251" s="7" t="s">
        <v>813</v>
      </c>
      <c r="C1251" s="8" t="s">
        <v>814</v>
      </c>
      <c r="D1251" s="8" t="s">
        <v>24</v>
      </c>
      <c r="E1251" s="9">
        <v>1</v>
      </c>
      <c r="F1251" s="8" t="s">
        <v>45</v>
      </c>
      <c r="G1251" s="8" t="s">
        <v>26</v>
      </c>
      <c r="H1251" s="8" t="s">
        <v>27</v>
      </c>
      <c r="I1251" s="10">
        <v>259612000</v>
      </c>
      <c r="J1251" s="10">
        <v>0</v>
      </c>
      <c r="K1251" s="10">
        <v>2850853</v>
      </c>
      <c r="L1251" s="10">
        <v>2850853</v>
      </c>
      <c r="M1251" s="10">
        <v>0</v>
      </c>
      <c r="N1251" s="10">
        <v>2736659</v>
      </c>
      <c r="O1251" s="7" t="s">
        <v>28</v>
      </c>
      <c r="P1251" s="14">
        <v>448.81207999999998</v>
      </c>
      <c r="Q1251" s="14">
        <v>1245.9494</v>
      </c>
      <c r="R1251" s="14">
        <v>38.49</v>
      </c>
      <c r="S1251" s="10">
        <v>14</v>
      </c>
      <c r="T1251" s="10">
        <v>13</v>
      </c>
      <c r="U1251" s="7" t="s">
        <v>46</v>
      </c>
      <c r="V1251" s="7" t="s">
        <v>815</v>
      </c>
      <c r="W1251" s="7" t="s">
        <v>816</v>
      </c>
      <c r="X1251" s="7" t="s">
        <v>98</v>
      </c>
    </row>
    <row r="1252" spans="1:24" x14ac:dyDescent="0.25">
      <c r="A1252" s="6">
        <v>2324</v>
      </c>
      <c r="B1252" s="7" t="s">
        <v>817</v>
      </c>
      <c r="C1252" s="8" t="s">
        <v>814</v>
      </c>
      <c r="D1252" s="8" t="s">
        <v>24</v>
      </c>
      <c r="E1252" s="9">
        <v>1</v>
      </c>
      <c r="F1252" s="8" t="s">
        <v>34</v>
      </c>
      <c r="G1252" s="8" t="s">
        <v>35</v>
      </c>
      <c r="H1252" s="8" t="s">
        <v>36</v>
      </c>
      <c r="I1252" s="10">
        <v>316516773</v>
      </c>
      <c r="J1252" s="10">
        <v>0</v>
      </c>
      <c r="K1252" s="10">
        <v>3875309</v>
      </c>
      <c r="L1252" s="10">
        <v>3875309</v>
      </c>
      <c r="M1252" s="10">
        <v>0</v>
      </c>
      <c r="N1252" s="10">
        <v>172153</v>
      </c>
      <c r="O1252" s="7" t="s">
        <v>37</v>
      </c>
      <c r="P1252" s="14">
        <v>426.07868000000002</v>
      </c>
      <c r="Q1252" s="14">
        <v>427.25468000000001</v>
      </c>
      <c r="R1252" s="14">
        <v>423.23599999999999</v>
      </c>
      <c r="S1252" s="10">
        <v>422</v>
      </c>
      <c r="T1252" s="10">
        <v>383</v>
      </c>
      <c r="U1252" s="7" t="s">
        <v>46</v>
      </c>
      <c r="V1252" s="7" t="s">
        <v>815</v>
      </c>
      <c r="W1252" s="7" t="s">
        <v>816</v>
      </c>
      <c r="X1252" s="7" t="s">
        <v>98</v>
      </c>
    </row>
    <row r="1253" spans="1:24" x14ac:dyDescent="0.25">
      <c r="A1253" s="6">
        <v>2324</v>
      </c>
      <c r="B1253" s="7" t="s">
        <v>817</v>
      </c>
      <c r="C1253" s="8" t="s">
        <v>814</v>
      </c>
      <c r="D1253" s="8" t="s">
        <v>24</v>
      </c>
      <c r="E1253" s="9">
        <v>1</v>
      </c>
      <c r="F1253" s="8" t="s">
        <v>34</v>
      </c>
      <c r="G1253" s="8" t="s">
        <v>26</v>
      </c>
      <c r="H1253" s="8" t="s">
        <v>27</v>
      </c>
      <c r="I1253" s="10">
        <v>1655227</v>
      </c>
      <c r="J1253" s="10">
        <v>0</v>
      </c>
      <c r="K1253" s="10">
        <v>23315</v>
      </c>
      <c r="L1253" s="10">
        <v>23315</v>
      </c>
      <c r="M1253" s="10">
        <v>0</v>
      </c>
      <c r="N1253" s="10">
        <v>22400</v>
      </c>
      <c r="O1253" s="7" t="s">
        <v>28</v>
      </c>
      <c r="P1253" s="14">
        <v>1.1759999999999999</v>
      </c>
      <c r="Q1253" s="14">
        <v>427.25468000000001</v>
      </c>
      <c r="R1253" s="14">
        <v>423.23599999999999</v>
      </c>
      <c r="S1253" s="10">
        <v>1</v>
      </c>
      <c r="T1253" s="10">
        <v>1</v>
      </c>
      <c r="U1253" s="7" t="s">
        <v>46</v>
      </c>
      <c r="V1253" s="7" t="s">
        <v>815</v>
      </c>
      <c r="W1253" s="7" t="s">
        <v>816</v>
      </c>
      <c r="X1253" s="7" t="s">
        <v>98</v>
      </c>
    </row>
    <row r="1254" spans="1:24" x14ac:dyDescent="0.25">
      <c r="A1254" s="6">
        <v>2330</v>
      </c>
      <c r="B1254" s="7" t="s">
        <v>818</v>
      </c>
      <c r="C1254" s="8" t="s">
        <v>814</v>
      </c>
      <c r="D1254" s="8" t="s">
        <v>24</v>
      </c>
      <c r="E1254" s="9">
        <v>1</v>
      </c>
      <c r="F1254" s="8" t="s">
        <v>34</v>
      </c>
      <c r="G1254" s="8" t="s">
        <v>26</v>
      </c>
      <c r="H1254" s="8" t="s">
        <v>27</v>
      </c>
      <c r="I1254" s="10">
        <v>271863000</v>
      </c>
      <c r="J1254" s="10">
        <v>0</v>
      </c>
      <c r="K1254" s="10">
        <v>3155804</v>
      </c>
      <c r="L1254" s="10">
        <v>3155804</v>
      </c>
      <c r="M1254" s="10">
        <v>0</v>
      </c>
      <c r="N1254" s="10">
        <v>3002473</v>
      </c>
      <c r="O1254" s="7" t="s">
        <v>28</v>
      </c>
      <c r="P1254" s="14">
        <v>210.17311000000001</v>
      </c>
      <c r="Q1254" s="14">
        <v>210.17311000000001</v>
      </c>
      <c r="R1254" s="14">
        <v>197.923</v>
      </c>
      <c r="S1254" s="10">
        <v>198</v>
      </c>
      <c r="T1254" s="10">
        <v>180</v>
      </c>
      <c r="U1254" s="7" t="s">
        <v>46</v>
      </c>
      <c r="V1254" s="7" t="s">
        <v>815</v>
      </c>
      <c r="W1254" s="7" t="s">
        <v>816</v>
      </c>
      <c r="X1254" s="7" t="s">
        <v>98</v>
      </c>
    </row>
    <row r="1255" spans="1:24" x14ac:dyDescent="0.25">
      <c r="A1255" s="6">
        <v>2336</v>
      </c>
      <c r="B1255" s="7" t="s">
        <v>819</v>
      </c>
      <c r="C1255" s="8" t="s">
        <v>814</v>
      </c>
      <c r="D1255" s="8" t="s">
        <v>24</v>
      </c>
      <c r="E1255" s="9">
        <v>1</v>
      </c>
      <c r="F1255" s="8" t="s">
        <v>25</v>
      </c>
      <c r="G1255" s="8" t="s">
        <v>26</v>
      </c>
      <c r="H1255" s="8" t="s">
        <v>27</v>
      </c>
      <c r="I1255" s="10">
        <v>1436341000</v>
      </c>
      <c r="J1255" s="10">
        <v>0</v>
      </c>
      <c r="K1255" s="10">
        <v>2782776</v>
      </c>
      <c r="L1255" s="10">
        <v>2782776</v>
      </c>
      <c r="M1255" s="10">
        <v>0</v>
      </c>
      <c r="N1255" s="10">
        <v>2688249</v>
      </c>
      <c r="O1255" s="7" t="s">
        <v>28</v>
      </c>
      <c r="P1255" s="14">
        <v>57.389128999999997</v>
      </c>
      <c r="Q1255" s="14">
        <v>1008.1645</v>
      </c>
      <c r="R1255" s="14">
        <v>350.68599999999998</v>
      </c>
      <c r="S1255" s="10">
        <v>20</v>
      </c>
      <c r="T1255" s="10">
        <v>18</v>
      </c>
      <c r="U1255" s="7" t="s">
        <v>46</v>
      </c>
      <c r="V1255" s="7" t="s">
        <v>815</v>
      </c>
      <c r="W1255" s="7" t="s">
        <v>816</v>
      </c>
      <c r="X1255" s="7" t="s">
        <v>98</v>
      </c>
    </row>
    <row r="1256" spans="1:24" x14ac:dyDescent="0.25">
      <c r="A1256" s="6">
        <v>2336</v>
      </c>
      <c r="B1256" s="7" t="s">
        <v>819</v>
      </c>
      <c r="C1256" s="8" t="s">
        <v>814</v>
      </c>
      <c r="D1256" s="8" t="s">
        <v>24</v>
      </c>
      <c r="E1256" s="9">
        <v>1</v>
      </c>
      <c r="F1256" s="8" t="s">
        <v>33</v>
      </c>
      <c r="G1256" s="8" t="s">
        <v>26</v>
      </c>
      <c r="H1256" s="8" t="s">
        <v>27</v>
      </c>
      <c r="I1256" s="10">
        <v>2448605000</v>
      </c>
      <c r="J1256" s="10">
        <v>0</v>
      </c>
      <c r="K1256" s="10">
        <v>27108630</v>
      </c>
      <c r="L1256" s="10">
        <v>27108630</v>
      </c>
      <c r="M1256" s="10">
        <v>0</v>
      </c>
      <c r="N1256" s="10">
        <v>26167493</v>
      </c>
      <c r="O1256" s="7" t="s">
        <v>28</v>
      </c>
      <c r="P1256" s="14">
        <v>786.99330999999995</v>
      </c>
      <c r="Q1256" s="14">
        <v>1008.1645</v>
      </c>
      <c r="R1256" s="14">
        <v>350.68599999999998</v>
      </c>
      <c r="S1256" s="10">
        <v>274</v>
      </c>
      <c r="T1256" s="10">
        <v>248</v>
      </c>
      <c r="U1256" s="7" t="s">
        <v>46</v>
      </c>
      <c r="V1256" s="7" t="s">
        <v>815</v>
      </c>
      <c r="W1256" s="7" t="s">
        <v>816</v>
      </c>
      <c r="X1256" s="7" t="s">
        <v>98</v>
      </c>
    </row>
    <row r="1257" spans="1:24" x14ac:dyDescent="0.25">
      <c r="A1257" s="6">
        <v>2336</v>
      </c>
      <c r="B1257" s="7" t="s">
        <v>819</v>
      </c>
      <c r="C1257" s="8" t="s">
        <v>814</v>
      </c>
      <c r="D1257" s="8" t="s">
        <v>24</v>
      </c>
      <c r="E1257" s="9">
        <v>1</v>
      </c>
      <c r="F1257" s="8" t="s">
        <v>45</v>
      </c>
      <c r="G1257" s="8" t="s">
        <v>26</v>
      </c>
      <c r="H1257" s="8" t="s">
        <v>27</v>
      </c>
      <c r="I1257" s="10">
        <v>51512000</v>
      </c>
      <c r="J1257" s="10">
        <v>0</v>
      </c>
      <c r="K1257" s="10">
        <v>681924</v>
      </c>
      <c r="L1257" s="10">
        <v>681924</v>
      </c>
      <c r="M1257" s="10">
        <v>0</v>
      </c>
      <c r="N1257" s="10">
        <v>657473</v>
      </c>
      <c r="O1257" s="7" t="s">
        <v>28</v>
      </c>
      <c r="P1257" s="14">
        <v>107.82557</v>
      </c>
      <c r="Q1257" s="14">
        <v>1008.1645</v>
      </c>
      <c r="R1257" s="14">
        <v>350.68599999999998</v>
      </c>
      <c r="S1257" s="10">
        <v>38</v>
      </c>
      <c r="T1257" s="10">
        <v>34</v>
      </c>
      <c r="U1257" s="7" t="s">
        <v>46</v>
      </c>
      <c r="V1257" s="7" t="s">
        <v>815</v>
      </c>
      <c r="W1257" s="7" t="s">
        <v>816</v>
      </c>
      <c r="X1257" s="7" t="s">
        <v>98</v>
      </c>
    </row>
    <row r="1258" spans="1:24" x14ac:dyDescent="0.25">
      <c r="A1258" s="6">
        <v>2336</v>
      </c>
      <c r="B1258" s="7" t="s">
        <v>819</v>
      </c>
      <c r="C1258" s="8" t="s">
        <v>814</v>
      </c>
      <c r="D1258" s="8" t="s">
        <v>24</v>
      </c>
      <c r="E1258" s="9">
        <v>1</v>
      </c>
      <c r="F1258" s="8" t="s">
        <v>34</v>
      </c>
      <c r="G1258" s="8" t="s">
        <v>26</v>
      </c>
      <c r="H1258" s="8" t="s">
        <v>27</v>
      </c>
      <c r="I1258" s="10">
        <v>90512000</v>
      </c>
      <c r="J1258" s="10">
        <v>0</v>
      </c>
      <c r="K1258" s="10">
        <v>1105554</v>
      </c>
      <c r="L1258" s="10">
        <v>1105554</v>
      </c>
      <c r="M1258" s="10">
        <v>0</v>
      </c>
      <c r="N1258" s="10">
        <v>1065838</v>
      </c>
      <c r="O1258" s="7" t="s">
        <v>28</v>
      </c>
      <c r="P1258" s="14">
        <v>55.956494999999997</v>
      </c>
      <c r="Q1258" s="14">
        <v>1008.1645</v>
      </c>
      <c r="R1258" s="14">
        <v>350.68599999999998</v>
      </c>
      <c r="S1258" s="10">
        <v>19</v>
      </c>
      <c r="T1258" s="10">
        <v>18</v>
      </c>
      <c r="U1258" s="7" t="s">
        <v>46</v>
      </c>
      <c r="V1258" s="7" t="s">
        <v>815</v>
      </c>
      <c r="W1258" s="7" t="s">
        <v>816</v>
      </c>
      <c r="X1258" s="7" t="s">
        <v>98</v>
      </c>
    </row>
    <row r="1259" spans="1:24" x14ac:dyDescent="0.25">
      <c r="A1259" s="6">
        <v>2362</v>
      </c>
      <c r="B1259" s="7" t="s">
        <v>820</v>
      </c>
      <c r="C1259" s="8" t="s">
        <v>821</v>
      </c>
      <c r="D1259" s="8" t="s">
        <v>24</v>
      </c>
      <c r="E1259" s="9">
        <v>1</v>
      </c>
      <c r="F1259" s="8" t="s">
        <v>45</v>
      </c>
      <c r="G1259" s="8" t="s">
        <v>40</v>
      </c>
      <c r="H1259" s="8" t="s">
        <v>41</v>
      </c>
      <c r="I1259" s="10">
        <v>717000</v>
      </c>
      <c r="J1259" s="10">
        <v>0</v>
      </c>
      <c r="K1259" s="10">
        <v>13555</v>
      </c>
      <c r="L1259" s="10">
        <v>13555</v>
      </c>
      <c r="M1259" s="10">
        <v>0</v>
      </c>
      <c r="N1259" s="10">
        <v>2309</v>
      </c>
      <c r="O1259" s="7" t="s">
        <v>42</v>
      </c>
      <c r="P1259" s="14">
        <v>5.9156579999999996</v>
      </c>
      <c r="Q1259" s="14">
        <v>5.9156579999999996</v>
      </c>
      <c r="R1259" s="14" t="s">
        <v>3401</v>
      </c>
      <c r="S1259" s="10">
        <v>6</v>
      </c>
      <c r="T1259" s="10">
        <v>5</v>
      </c>
      <c r="U1259" s="7" t="s">
        <v>225</v>
      </c>
      <c r="V1259" s="7" t="s">
        <v>226</v>
      </c>
      <c r="W1259" s="7" t="s">
        <v>227</v>
      </c>
      <c r="X1259" s="7" t="s">
        <v>228</v>
      </c>
    </row>
    <row r="1260" spans="1:24" x14ac:dyDescent="0.25">
      <c r="A1260" s="6">
        <v>2364</v>
      </c>
      <c r="B1260" s="7" t="s">
        <v>822</v>
      </c>
      <c r="C1260" s="8" t="s">
        <v>821</v>
      </c>
      <c r="D1260" s="8" t="s">
        <v>24</v>
      </c>
      <c r="E1260" s="9">
        <v>1</v>
      </c>
      <c r="F1260" s="8" t="s">
        <v>45</v>
      </c>
      <c r="G1260" s="8" t="s">
        <v>236</v>
      </c>
      <c r="H1260" s="8" t="s">
        <v>41</v>
      </c>
      <c r="I1260" s="10">
        <v>519000</v>
      </c>
      <c r="J1260" s="10">
        <v>0</v>
      </c>
      <c r="K1260" s="10">
        <v>8670</v>
      </c>
      <c r="L1260" s="10">
        <v>8670</v>
      </c>
      <c r="M1260" s="10">
        <v>0</v>
      </c>
      <c r="N1260" s="10">
        <v>1561</v>
      </c>
      <c r="O1260" s="7" t="s">
        <v>42</v>
      </c>
      <c r="P1260" s="14">
        <v>3.8943827999999998</v>
      </c>
      <c r="Q1260" s="14">
        <v>257.50857000000002</v>
      </c>
      <c r="R1260" s="14">
        <v>545.30999999999995</v>
      </c>
      <c r="S1260" s="10">
        <v>8</v>
      </c>
      <c r="T1260" s="10">
        <v>7</v>
      </c>
      <c r="U1260" s="7" t="s">
        <v>225</v>
      </c>
      <c r="V1260" s="7" t="s">
        <v>226</v>
      </c>
      <c r="W1260" s="7" t="s">
        <v>227</v>
      </c>
      <c r="X1260" s="7" t="s">
        <v>228</v>
      </c>
    </row>
    <row r="1261" spans="1:24" x14ac:dyDescent="0.25">
      <c r="A1261" s="6">
        <v>2364</v>
      </c>
      <c r="B1261" s="7" t="s">
        <v>822</v>
      </c>
      <c r="C1261" s="8" t="s">
        <v>821</v>
      </c>
      <c r="D1261" s="8" t="s">
        <v>24</v>
      </c>
      <c r="E1261" s="9">
        <v>1</v>
      </c>
      <c r="F1261" s="8" t="s">
        <v>34</v>
      </c>
      <c r="G1261" s="8" t="s">
        <v>35</v>
      </c>
      <c r="H1261" s="8" t="s">
        <v>36</v>
      </c>
      <c r="I1261" s="10">
        <v>359199777</v>
      </c>
      <c r="J1261" s="10">
        <v>0</v>
      </c>
      <c r="K1261" s="10">
        <v>4221814</v>
      </c>
      <c r="L1261" s="10">
        <v>4221814</v>
      </c>
      <c r="M1261" s="10">
        <v>0</v>
      </c>
      <c r="N1261" s="10">
        <v>153661</v>
      </c>
      <c r="O1261" s="7" t="s">
        <v>37</v>
      </c>
      <c r="P1261" s="14">
        <v>253.54065</v>
      </c>
      <c r="Q1261" s="14">
        <v>257.50857000000002</v>
      </c>
      <c r="R1261" s="14">
        <v>545.30999999999995</v>
      </c>
      <c r="S1261" s="10">
        <v>537</v>
      </c>
      <c r="T1261" s="10">
        <v>487</v>
      </c>
      <c r="U1261" s="7" t="s">
        <v>225</v>
      </c>
      <c r="V1261" s="7" t="s">
        <v>226</v>
      </c>
      <c r="W1261" s="7" t="s">
        <v>227</v>
      </c>
      <c r="X1261" s="7" t="s">
        <v>228</v>
      </c>
    </row>
    <row r="1262" spans="1:24" x14ac:dyDescent="0.25">
      <c r="A1262" s="6">
        <v>2364</v>
      </c>
      <c r="B1262" s="7" t="s">
        <v>822</v>
      </c>
      <c r="C1262" s="8" t="s">
        <v>821</v>
      </c>
      <c r="D1262" s="8" t="s">
        <v>24</v>
      </c>
      <c r="E1262" s="9">
        <v>1</v>
      </c>
      <c r="F1262" s="8" t="s">
        <v>34</v>
      </c>
      <c r="G1262" s="8" t="s">
        <v>40</v>
      </c>
      <c r="H1262" s="8" t="s">
        <v>41</v>
      </c>
      <c r="I1262" s="10">
        <v>690223</v>
      </c>
      <c r="J1262" s="10">
        <v>0</v>
      </c>
      <c r="K1262" s="10">
        <v>8378</v>
      </c>
      <c r="L1262" s="10">
        <v>8378</v>
      </c>
      <c r="M1262" s="10">
        <v>0</v>
      </c>
      <c r="N1262" s="10">
        <v>1459</v>
      </c>
      <c r="O1262" s="7" t="s">
        <v>42</v>
      </c>
      <c r="P1262" s="14">
        <v>7.3533600000000005E-2</v>
      </c>
      <c r="Q1262" s="14">
        <v>257.50857000000002</v>
      </c>
      <c r="R1262" s="14">
        <v>545.30999999999995</v>
      </c>
      <c r="S1262" s="10">
        <v>0</v>
      </c>
      <c r="T1262" s="10">
        <v>0</v>
      </c>
      <c r="U1262" s="7" t="s">
        <v>225</v>
      </c>
      <c r="V1262" s="7" t="s">
        <v>226</v>
      </c>
      <c r="W1262" s="7" t="s">
        <v>227</v>
      </c>
      <c r="X1262" s="7" t="s">
        <v>228</v>
      </c>
    </row>
    <row r="1263" spans="1:24" x14ac:dyDescent="0.25">
      <c r="A1263" s="6">
        <v>2367</v>
      </c>
      <c r="B1263" s="7" t="s">
        <v>823</v>
      </c>
      <c r="C1263" s="8" t="s">
        <v>821</v>
      </c>
      <c r="D1263" s="8" t="s">
        <v>24</v>
      </c>
      <c r="E1263" s="9">
        <v>1</v>
      </c>
      <c r="F1263" s="8" t="s">
        <v>45</v>
      </c>
      <c r="G1263" s="8" t="s">
        <v>26</v>
      </c>
      <c r="H1263" s="8" t="s">
        <v>27</v>
      </c>
      <c r="I1263" s="10">
        <v>69</v>
      </c>
      <c r="J1263" s="10">
        <v>0</v>
      </c>
      <c r="K1263" s="10">
        <v>1</v>
      </c>
      <c r="L1263" s="10">
        <v>1</v>
      </c>
      <c r="M1263" s="10">
        <v>0</v>
      </c>
      <c r="N1263" s="10">
        <v>1</v>
      </c>
      <c r="O1263" s="7" t="s">
        <v>28</v>
      </c>
      <c r="P1263" s="14">
        <v>1.64E-4</v>
      </c>
      <c r="Q1263" s="14">
        <v>130.43803</v>
      </c>
      <c r="R1263" s="14">
        <v>273.34399999999999</v>
      </c>
      <c r="S1263" s="10">
        <v>0</v>
      </c>
      <c r="T1263" s="10">
        <v>0</v>
      </c>
      <c r="U1263" s="7" t="s">
        <v>225</v>
      </c>
      <c r="V1263" s="7" t="s">
        <v>226</v>
      </c>
      <c r="W1263" s="7" t="s">
        <v>227</v>
      </c>
      <c r="X1263" s="7" t="s">
        <v>228</v>
      </c>
    </row>
    <row r="1264" spans="1:24" x14ac:dyDescent="0.25">
      <c r="A1264" s="6">
        <v>2367</v>
      </c>
      <c r="B1264" s="7" t="s">
        <v>823</v>
      </c>
      <c r="C1264" s="8" t="s">
        <v>821</v>
      </c>
      <c r="D1264" s="8" t="s">
        <v>24</v>
      </c>
      <c r="E1264" s="9">
        <v>1</v>
      </c>
      <c r="F1264" s="8" t="s">
        <v>45</v>
      </c>
      <c r="G1264" s="8" t="s">
        <v>236</v>
      </c>
      <c r="H1264" s="8" t="s">
        <v>41</v>
      </c>
      <c r="I1264" s="10">
        <v>271931</v>
      </c>
      <c r="J1264" s="10">
        <v>0</v>
      </c>
      <c r="K1264" s="10">
        <v>4103</v>
      </c>
      <c r="L1264" s="10">
        <v>4103</v>
      </c>
      <c r="M1264" s="10">
        <v>0</v>
      </c>
      <c r="N1264" s="10">
        <v>720</v>
      </c>
      <c r="O1264" s="7" t="s">
        <v>42</v>
      </c>
      <c r="P1264" s="14">
        <v>1.7962560000000001</v>
      </c>
      <c r="Q1264" s="14">
        <v>130.43803</v>
      </c>
      <c r="R1264" s="14">
        <v>273.34399999999999</v>
      </c>
      <c r="S1264" s="10">
        <v>4</v>
      </c>
      <c r="T1264" s="10">
        <v>3</v>
      </c>
      <c r="U1264" s="7" t="s">
        <v>225</v>
      </c>
      <c r="V1264" s="7" t="s">
        <v>226</v>
      </c>
      <c r="W1264" s="7" t="s">
        <v>227</v>
      </c>
      <c r="X1264" s="7" t="s">
        <v>228</v>
      </c>
    </row>
    <row r="1265" spans="1:24" x14ac:dyDescent="0.25">
      <c r="A1265" s="6">
        <v>2367</v>
      </c>
      <c r="B1265" s="7" t="s">
        <v>823</v>
      </c>
      <c r="C1265" s="8" t="s">
        <v>821</v>
      </c>
      <c r="D1265" s="8" t="s">
        <v>24</v>
      </c>
      <c r="E1265" s="9">
        <v>1</v>
      </c>
      <c r="F1265" s="8" t="s">
        <v>34</v>
      </c>
      <c r="G1265" s="8" t="s">
        <v>35</v>
      </c>
      <c r="H1265" s="8" t="s">
        <v>36</v>
      </c>
      <c r="I1265" s="10">
        <v>62817261</v>
      </c>
      <c r="J1265" s="10">
        <v>0</v>
      </c>
      <c r="K1265" s="10">
        <v>1055206</v>
      </c>
      <c r="L1265" s="10">
        <v>1055206</v>
      </c>
      <c r="M1265" s="10">
        <v>0</v>
      </c>
      <c r="N1265" s="10">
        <v>40275</v>
      </c>
      <c r="O1265" s="7" t="s">
        <v>37</v>
      </c>
      <c r="P1265" s="14">
        <v>37.380234000000002</v>
      </c>
      <c r="Q1265" s="14">
        <v>130.43803</v>
      </c>
      <c r="R1265" s="14">
        <v>273.34399999999999</v>
      </c>
      <c r="S1265" s="10">
        <v>78</v>
      </c>
      <c r="T1265" s="10">
        <v>71</v>
      </c>
      <c r="U1265" s="7" t="s">
        <v>225</v>
      </c>
      <c r="V1265" s="7" t="s">
        <v>226</v>
      </c>
      <c r="W1265" s="7" t="s">
        <v>227</v>
      </c>
      <c r="X1265" s="7" t="s">
        <v>228</v>
      </c>
    </row>
    <row r="1266" spans="1:24" x14ac:dyDescent="0.25">
      <c r="A1266" s="6">
        <v>2367</v>
      </c>
      <c r="B1266" s="7" t="s">
        <v>823</v>
      </c>
      <c r="C1266" s="8" t="s">
        <v>821</v>
      </c>
      <c r="D1266" s="8" t="s">
        <v>24</v>
      </c>
      <c r="E1266" s="9">
        <v>1</v>
      </c>
      <c r="F1266" s="8" t="s">
        <v>34</v>
      </c>
      <c r="G1266" s="8" t="s">
        <v>26</v>
      </c>
      <c r="H1266" s="8" t="s">
        <v>27</v>
      </c>
      <c r="I1266" s="10">
        <v>370065</v>
      </c>
      <c r="J1266" s="10">
        <v>0</v>
      </c>
      <c r="K1266" s="10">
        <v>5853</v>
      </c>
      <c r="L1266" s="10">
        <v>5853</v>
      </c>
      <c r="M1266" s="10">
        <v>0</v>
      </c>
      <c r="N1266" s="10">
        <v>5581</v>
      </c>
      <c r="O1266" s="7" t="s">
        <v>28</v>
      </c>
      <c r="P1266" s="14">
        <v>0.17438049999999999</v>
      </c>
      <c r="Q1266" s="14">
        <v>130.43803</v>
      </c>
      <c r="R1266" s="14">
        <v>273.34399999999999</v>
      </c>
      <c r="S1266" s="10">
        <v>0</v>
      </c>
      <c r="T1266" s="10">
        <v>0</v>
      </c>
      <c r="U1266" s="7" t="s">
        <v>225</v>
      </c>
      <c r="V1266" s="7" t="s">
        <v>226</v>
      </c>
      <c r="W1266" s="7" t="s">
        <v>227</v>
      </c>
      <c r="X1266" s="7" t="s">
        <v>228</v>
      </c>
    </row>
    <row r="1267" spans="1:24" x14ac:dyDescent="0.25">
      <c r="A1267" s="6">
        <v>2367</v>
      </c>
      <c r="B1267" s="7" t="s">
        <v>823</v>
      </c>
      <c r="C1267" s="8" t="s">
        <v>821</v>
      </c>
      <c r="D1267" s="8" t="s">
        <v>24</v>
      </c>
      <c r="E1267" s="9">
        <v>1</v>
      </c>
      <c r="F1267" s="8" t="s">
        <v>34</v>
      </c>
      <c r="G1267" s="8" t="s">
        <v>3406</v>
      </c>
      <c r="H1267" s="8" t="s">
        <v>3403</v>
      </c>
      <c r="I1267" s="10">
        <v>1109123</v>
      </c>
      <c r="J1267" s="10">
        <v>0</v>
      </c>
      <c r="K1267" s="10">
        <v>18240</v>
      </c>
      <c r="L1267" s="10">
        <v>18240</v>
      </c>
      <c r="M1267" s="10">
        <v>0</v>
      </c>
      <c r="N1267" s="10">
        <v>1200</v>
      </c>
      <c r="O1267" s="7" t="s">
        <v>37</v>
      </c>
      <c r="P1267" s="14">
        <v>0.18562500000000001</v>
      </c>
      <c r="Q1267" s="14">
        <v>130.43803</v>
      </c>
      <c r="R1267" s="14">
        <v>273.34399999999999</v>
      </c>
      <c r="S1267" s="10">
        <v>0</v>
      </c>
      <c r="T1267" s="10">
        <v>0</v>
      </c>
      <c r="U1267" s="7" t="s">
        <v>225</v>
      </c>
      <c r="V1267" s="7" t="s">
        <v>226</v>
      </c>
      <c r="W1267" s="7" t="s">
        <v>227</v>
      </c>
      <c r="X1267" s="7" t="s">
        <v>228</v>
      </c>
    </row>
    <row r="1268" spans="1:24" x14ac:dyDescent="0.25">
      <c r="A1268" s="6">
        <v>2367</v>
      </c>
      <c r="B1268" s="7" t="s">
        <v>823</v>
      </c>
      <c r="C1268" s="8" t="s">
        <v>821</v>
      </c>
      <c r="D1268" s="8" t="s">
        <v>24</v>
      </c>
      <c r="E1268" s="9">
        <v>1</v>
      </c>
      <c r="F1268" s="8" t="s">
        <v>34</v>
      </c>
      <c r="G1268" s="8" t="s">
        <v>3405</v>
      </c>
      <c r="H1268" s="8" t="s">
        <v>3403</v>
      </c>
      <c r="I1268" s="10">
        <v>307018607</v>
      </c>
      <c r="J1268" s="10">
        <v>0</v>
      </c>
      <c r="K1268" s="10">
        <v>4901788</v>
      </c>
      <c r="L1268" s="10">
        <v>4901788</v>
      </c>
      <c r="M1268" s="10">
        <v>0</v>
      </c>
      <c r="N1268" s="10">
        <v>481071</v>
      </c>
      <c r="O1268" s="7" t="s">
        <v>37</v>
      </c>
      <c r="P1268" s="14">
        <v>88.297574999999995</v>
      </c>
      <c r="Q1268" s="14">
        <v>130.43803</v>
      </c>
      <c r="R1268" s="14">
        <v>273.34399999999999</v>
      </c>
      <c r="S1268" s="10">
        <v>185</v>
      </c>
      <c r="T1268" s="10">
        <v>168</v>
      </c>
      <c r="U1268" s="7" t="s">
        <v>225</v>
      </c>
      <c r="V1268" s="7" t="s">
        <v>226</v>
      </c>
      <c r="W1268" s="7" t="s">
        <v>227</v>
      </c>
      <c r="X1268" s="7" t="s">
        <v>228</v>
      </c>
    </row>
    <row r="1269" spans="1:24" x14ac:dyDescent="0.25">
      <c r="A1269" s="6">
        <v>2367</v>
      </c>
      <c r="B1269" s="7" t="s">
        <v>823</v>
      </c>
      <c r="C1269" s="8" t="s">
        <v>821</v>
      </c>
      <c r="D1269" s="8" t="s">
        <v>24</v>
      </c>
      <c r="E1269" s="9">
        <v>1</v>
      </c>
      <c r="F1269" s="8" t="s">
        <v>34</v>
      </c>
      <c r="G1269" s="8" t="s">
        <v>193</v>
      </c>
      <c r="H1269" s="8" t="s">
        <v>41</v>
      </c>
      <c r="I1269" s="10">
        <v>4892944</v>
      </c>
      <c r="J1269" s="10">
        <v>0</v>
      </c>
      <c r="K1269" s="10">
        <v>86248</v>
      </c>
      <c r="L1269" s="10">
        <v>86248</v>
      </c>
      <c r="M1269" s="10">
        <v>0</v>
      </c>
      <c r="N1269" s="10">
        <v>14618</v>
      </c>
      <c r="O1269" s="7" t="s">
        <v>42</v>
      </c>
      <c r="P1269" s="14">
        <v>2.6037970000000001</v>
      </c>
      <c r="Q1269" s="14">
        <v>130.43803</v>
      </c>
      <c r="R1269" s="14">
        <v>273.34399999999999</v>
      </c>
      <c r="S1269" s="10">
        <v>5</v>
      </c>
      <c r="T1269" s="10">
        <v>5</v>
      </c>
      <c r="U1269" s="7" t="s">
        <v>225</v>
      </c>
      <c r="V1269" s="7" t="s">
        <v>226</v>
      </c>
      <c r="W1269" s="7" t="s">
        <v>227</v>
      </c>
      <c r="X1269" s="7" t="s">
        <v>228</v>
      </c>
    </row>
    <row r="1270" spans="1:24" x14ac:dyDescent="0.25">
      <c r="A1270" s="6">
        <v>2369</v>
      </c>
      <c r="B1270" s="7" t="s">
        <v>824</v>
      </c>
      <c r="C1270" s="8" t="s">
        <v>821</v>
      </c>
      <c r="D1270" s="8" t="s">
        <v>24</v>
      </c>
      <c r="E1270" s="9">
        <v>1</v>
      </c>
      <c r="F1270" s="8" t="s">
        <v>45</v>
      </c>
      <c r="G1270" s="8" t="s">
        <v>236</v>
      </c>
      <c r="H1270" s="8" t="s">
        <v>41</v>
      </c>
      <c r="I1270" s="10">
        <v>283000</v>
      </c>
      <c r="J1270" s="10">
        <v>0</v>
      </c>
      <c r="K1270" s="10">
        <v>4397</v>
      </c>
      <c r="L1270" s="10">
        <v>4397</v>
      </c>
      <c r="M1270" s="10">
        <v>0</v>
      </c>
      <c r="N1270" s="10">
        <v>798</v>
      </c>
      <c r="O1270" s="7" t="s">
        <v>42</v>
      </c>
      <c r="P1270" s="14">
        <v>1.9908504</v>
      </c>
      <c r="Q1270" s="14">
        <v>1.9908504</v>
      </c>
      <c r="R1270" s="14" t="s">
        <v>3401</v>
      </c>
      <c r="S1270" s="10">
        <v>2</v>
      </c>
      <c r="T1270" s="10">
        <v>2</v>
      </c>
      <c r="U1270" s="7" t="s">
        <v>225</v>
      </c>
      <c r="V1270" s="7" t="s">
        <v>226</v>
      </c>
      <c r="W1270" s="7" t="s">
        <v>227</v>
      </c>
      <c r="X1270" s="7" t="s">
        <v>228</v>
      </c>
    </row>
    <row r="1271" spans="1:24" x14ac:dyDescent="0.25">
      <c r="A1271" s="6">
        <v>2378</v>
      </c>
      <c r="B1271" s="7" t="s">
        <v>825</v>
      </c>
      <c r="C1271" s="8" t="s">
        <v>826</v>
      </c>
      <c r="D1271" s="8" t="s">
        <v>24</v>
      </c>
      <c r="E1271" s="9">
        <v>2</v>
      </c>
      <c r="F1271" s="8" t="s">
        <v>54</v>
      </c>
      <c r="G1271" s="8" t="s">
        <v>40</v>
      </c>
      <c r="H1271" s="8" t="s">
        <v>41</v>
      </c>
      <c r="I1271" s="10">
        <v>7000</v>
      </c>
      <c r="J1271" s="10">
        <v>0</v>
      </c>
      <c r="K1271" s="10">
        <v>76</v>
      </c>
      <c r="L1271" s="10">
        <v>76</v>
      </c>
      <c r="M1271" s="10">
        <v>0</v>
      </c>
      <c r="N1271" s="10">
        <v>13</v>
      </c>
      <c r="O1271" s="7" t="s">
        <v>42</v>
      </c>
      <c r="P1271" s="14">
        <v>0.1211574</v>
      </c>
      <c r="Q1271" s="14">
        <v>279.41721000000001</v>
      </c>
      <c r="R1271" s="14">
        <v>202.11099999999999</v>
      </c>
      <c r="S1271" s="10">
        <v>0</v>
      </c>
      <c r="T1271" s="10">
        <v>0</v>
      </c>
      <c r="U1271" s="7" t="s">
        <v>189</v>
      </c>
      <c r="V1271" s="7" t="s">
        <v>68</v>
      </c>
      <c r="W1271" s="7" t="s">
        <v>69</v>
      </c>
      <c r="X1271" s="7" t="s">
        <v>70</v>
      </c>
    </row>
    <row r="1272" spans="1:24" x14ac:dyDescent="0.25">
      <c r="A1272" s="6">
        <v>2378</v>
      </c>
      <c r="B1272" s="7" t="s">
        <v>825</v>
      </c>
      <c r="C1272" s="8" t="s">
        <v>826</v>
      </c>
      <c r="D1272" s="8" t="s">
        <v>24</v>
      </c>
      <c r="E1272" s="9">
        <v>2</v>
      </c>
      <c r="F1272" s="8" t="s">
        <v>34</v>
      </c>
      <c r="G1272" s="8" t="s">
        <v>35</v>
      </c>
      <c r="H1272" s="8" t="s">
        <v>36</v>
      </c>
      <c r="I1272" s="10">
        <v>85872991</v>
      </c>
      <c r="J1272" s="10">
        <v>0</v>
      </c>
      <c r="K1272" s="10">
        <v>1035684</v>
      </c>
      <c r="L1272" s="10">
        <v>1035684</v>
      </c>
      <c r="M1272" s="10">
        <v>0</v>
      </c>
      <c r="N1272" s="10">
        <v>40642</v>
      </c>
      <c r="O1272" s="7" t="s">
        <v>37</v>
      </c>
      <c r="P1272" s="14">
        <v>276.61961000000002</v>
      </c>
      <c r="Q1272" s="14">
        <v>279.41721000000001</v>
      </c>
      <c r="R1272" s="14">
        <v>202.11099999999999</v>
      </c>
      <c r="S1272" s="10">
        <v>200</v>
      </c>
      <c r="T1272" s="10">
        <v>182</v>
      </c>
      <c r="U1272" s="7" t="s">
        <v>189</v>
      </c>
      <c r="V1272" s="7" t="s">
        <v>68</v>
      </c>
      <c r="W1272" s="7" t="s">
        <v>69</v>
      </c>
      <c r="X1272" s="7" t="s">
        <v>70</v>
      </c>
    </row>
    <row r="1273" spans="1:24" x14ac:dyDescent="0.25">
      <c r="A1273" s="6">
        <v>2378</v>
      </c>
      <c r="B1273" s="7" t="s">
        <v>825</v>
      </c>
      <c r="C1273" s="8" t="s">
        <v>826</v>
      </c>
      <c r="D1273" s="8" t="s">
        <v>24</v>
      </c>
      <c r="E1273" s="9">
        <v>2</v>
      </c>
      <c r="F1273" s="8" t="s">
        <v>34</v>
      </c>
      <c r="G1273" s="8" t="s">
        <v>40</v>
      </c>
      <c r="H1273" s="8" t="s">
        <v>41</v>
      </c>
      <c r="I1273" s="10">
        <v>2130805</v>
      </c>
      <c r="J1273" s="10">
        <v>0</v>
      </c>
      <c r="K1273" s="10">
        <v>25819</v>
      </c>
      <c r="L1273" s="10">
        <v>25819</v>
      </c>
      <c r="M1273" s="10">
        <v>0</v>
      </c>
      <c r="N1273" s="10">
        <v>4465</v>
      </c>
      <c r="O1273" s="7" t="s">
        <v>42</v>
      </c>
      <c r="P1273" s="14">
        <v>1.1455385</v>
      </c>
      <c r="Q1273" s="14">
        <v>279.41721000000001</v>
      </c>
      <c r="R1273" s="14">
        <v>202.11099999999999</v>
      </c>
      <c r="S1273" s="10">
        <v>1</v>
      </c>
      <c r="T1273" s="10">
        <v>1</v>
      </c>
      <c r="U1273" s="7" t="s">
        <v>189</v>
      </c>
      <c r="V1273" s="7" t="s">
        <v>68</v>
      </c>
      <c r="W1273" s="7" t="s">
        <v>69</v>
      </c>
      <c r="X1273" s="7" t="s">
        <v>70</v>
      </c>
    </row>
    <row r="1274" spans="1:24" x14ac:dyDescent="0.25">
      <c r="A1274" s="6">
        <v>2378</v>
      </c>
      <c r="B1274" s="7" t="s">
        <v>825</v>
      </c>
      <c r="C1274" s="8" t="s">
        <v>826</v>
      </c>
      <c r="D1274" s="8" t="s">
        <v>24</v>
      </c>
      <c r="E1274" s="9">
        <v>2</v>
      </c>
      <c r="F1274" s="8" t="s">
        <v>34</v>
      </c>
      <c r="G1274" s="8" t="s">
        <v>193</v>
      </c>
      <c r="H1274" s="8" t="s">
        <v>41</v>
      </c>
      <c r="I1274" s="10">
        <v>1857204</v>
      </c>
      <c r="J1274" s="10">
        <v>0</v>
      </c>
      <c r="K1274" s="10">
        <v>21529</v>
      </c>
      <c r="L1274" s="10">
        <v>21529</v>
      </c>
      <c r="M1274" s="10">
        <v>0</v>
      </c>
      <c r="N1274" s="10">
        <v>3375</v>
      </c>
      <c r="O1274" s="7" t="s">
        <v>42</v>
      </c>
      <c r="P1274" s="14">
        <v>1.5308999999999999</v>
      </c>
      <c r="Q1274" s="14">
        <v>279.41721000000001</v>
      </c>
      <c r="R1274" s="14">
        <v>202.11099999999999</v>
      </c>
      <c r="S1274" s="10">
        <v>1</v>
      </c>
      <c r="T1274" s="10">
        <v>1</v>
      </c>
      <c r="U1274" s="7" t="s">
        <v>189</v>
      </c>
      <c r="V1274" s="7" t="s">
        <v>68</v>
      </c>
      <c r="W1274" s="7" t="s">
        <v>69</v>
      </c>
      <c r="X1274" s="7" t="s">
        <v>70</v>
      </c>
    </row>
    <row r="1275" spans="1:24" x14ac:dyDescent="0.25">
      <c r="A1275" s="6">
        <v>2379</v>
      </c>
      <c r="B1275" s="7" t="s">
        <v>827</v>
      </c>
      <c r="C1275" s="8" t="s">
        <v>826</v>
      </c>
      <c r="D1275" s="8" t="s">
        <v>24</v>
      </c>
      <c r="E1275" s="9">
        <v>2</v>
      </c>
      <c r="F1275" s="8" t="s">
        <v>45</v>
      </c>
      <c r="G1275" s="8" t="s">
        <v>26</v>
      </c>
      <c r="H1275" s="8" t="s">
        <v>27</v>
      </c>
      <c r="I1275" s="10">
        <v>18862369</v>
      </c>
      <c r="J1275" s="10">
        <v>0</v>
      </c>
      <c r="K1275" s="10">
        <v>312602</v>
      </c>
      <c r="L1275" s="10">
        <v>312602</v>
      </c>
      <c r="M1275" s="10">
        <v>0</v>
      </c>
      <c r="N1275" s="10">
        <v>300290</v>
      </c>
      <c r="O1275" s="7" t="s">
        <v>28</v>
      </c>
      <c r="P1275" s="14">
        <v>49.24756</v>
      </c>
      <c r="Q1275" s="14">
        <v>52.168970999999999</v>
      </c>
      <c r="R1275" s="14">
        <v>171.29400000000001</v>
      </c>
      <c r="S1275" s="10">
        <v>162</v>
      </c>
      <c r="T1275" s="10">
        <v>147</v>
      </c>
      <c r="U1275" s="7" t="s">
        <v>189</v>
      </c>
      <c r="V1275" s="7" t="s">
        <v>68</v>
      </c>
      <c r="W1275" s="7" t="s">
        <v>69</v>
      </c>
      <c r="X1275" s="7" t="s">
        <v>70</v>
      </c>
    </row>
    <row r="1276" spans="1:24" x14ac:dyDescent="0.25">
      <c r="A1276" s="6">
        <v>2379</v>
      </c>
      <c r="B1276" s="7" t="s">
        <v>827</v>
      </c>
      <c r="C1276" s="8" t="s">
        <v>826</v>
      </c>
      <c r="D1276" s="8" t="s">
        <v>24</v>
      </c>
      <c r="E1276" s="9">
        <v>2</v>
      </c>
      <c r="F1276" s="8" t="s">
        <v>45</v>
      </c>
      <c r="G1276" s="8" t="s">
        <v>224</v>
      </c>
      <c r="H1276" s="8" t="s">
        <v>41</v>
      </c>
      <c r="I1276" s="10">
        <v>400631</v>
      </c>
      <c r="J1276" s="10">
        <v>0</v>
      </c>
      <c r="K1276" s="10">
        <v>6640</v>
      </c>
      <c r="L1276" s="10">
        <v>6640</v>
      </c>
      <c r="M1276" s="10">
        <v>0</v>
      </c>
      <c r="N1276" s="10">
        <v>1171</v>
      </c>
      <c r="O1276" s="7" t="s">
        <v>42</v>
      </c>
      <c r="P1276" s="14">
        <v>2.9214107999999999</v>
      </c>
      <c r="Q1276" s="14">
        <v>52.168970999999999</v>
      </c>
      <c r="R1276" s="14">
        <v>171.29400000000001</v>
      </c>
      <c r="S1276" s="10">
        <v>10</v>
      </c>
      <c r="T1276" s="10">
        <v>9</v>
      </c>
      <c r="U1276" s="7" t="s">
        <v>189</v>
      </c>
      <c r="V1276" s="7" t="s">
        <v>68</v>
      </c>
      <c r="W1276" s="7" t="s">
        <v>69</v>
      </c>
      <c r="X1276" s="7" t="s">
        <v>70</v>
      </c>
    </row>
    <row r="1277" spans="1:24" x14ac:dyDescent="0.25">
      <c r="A1277" s="6">
        <v>2390</v>
      </c>
      <c r="B1277" s="7" t="s">
        <v>828</v>
      </c>
      <c r="C1277" s="8" t="s">
        <v>826</v>
      </c>
      <c r="D1277" s="8" t="s">
        <v>24</v>
      </c>
      <c r="E1277" s="9">
        <v>2</v>
      </c>
      <c r="F1277" s="8" t="s">
        <v>45</v>
      </c>
      <c r="G1277" s="8" t="s">
        <v>26</v>
      </c>
      <c r="H1277" s="8" t="s">
        <v>27</v>
      </c>
      <c r="I1277" s="10">
        <v>4154144</v>
      </c>
      <c r="J1277" s="10">
        <v>0</v>
      </c>
      <c r="K1277" s="10">
        <v>88674</v>
      </c>
      <c r="L1277" s="10">
        <v>88674</v>
      </c>
      <c r="M1277" s="10">
        <v>0</v>
      </c>
      <c r="N1277" s="10">
        <v>85056</v>
      </c>
      <c r="O1277" s="7" t="s">
        <v>28</v>
      </c>
      <c r="P1277" s="14">
        <v>13.949184000000001</v>
      </c>
      <c r="Q1277" s="14">
        <v>19.613765999999998</v>
      </c>
      <c r="R1277" s="14">
        <v>7.5289999999999999</v>
      </c>
      <c r="S1277" s="10">
        <v>5</v>
      </c>
      <c r="T1277" s="10">
        <v>5</v>
      </c>
      <c r="U1277" s="7" t="s">
        <v>189</v>
      </c>
      <c r="V1277" s="7" t="s">
        <v>68</v>
      </c>
      <c r="W1277" s="7" t="s">
        <v>69</v>
      </c>
      <c r="X1277" s="7" t="s">
        <v>70</v>
      </c>
    </row>
    <row r="1278" spans="1:24" x14ac:dyDescent="0.25">
      <c r="A1278" s="6">
        <v>2390</v>
      </c>
      <c r="B1278" s="7" t="s">
        <v>828</v>
      </c>
      <c r="C1278" s="8" t="s">
        <v>826</v>
      </c>
      <c r="D1278" s="8" t="s">
        <v>24</v>
      </c>
      <c r="E1278" s="9">
        <v>2</v>
      </c>
      <c r="F1278" s="8" t="s">
        <v>45</v>
      </c>
      <c r="G1278" s="8" t="s">
        <v>40</v>
      </c>
      <c r="H1278" s="8" t="s">
        <v>41</v>
      </c>
      <c r="I1278" s="10">
        <v>-418144</v>
      </c>
      <c r="J1278" s="10">
        <v>0</v>
      </c>
      <c r="K1278" s="10">
        <v>12786</v>
      </c>
      <c r="L1278" s="10">
        <v>12786</v>
      </c>
      <c r="M1278" s="10">
        <v>0</v>
      </c>
      <c r="N1278" s="10">
        <v>2211</v>
      </c>
      <c r="O1278" s="7" t="s">
        <v>42</v>
      </c>
      <c r="P1278" s="14">
        <v>5.6645820000000002</v>
      </c>
      <c r="Q1278" s="14">
        <v>19.613765999999998</v>
      </c>
      <c r="R1278" s="14">
        <v>7.5289999999999999</v>
      </c>
      <c r="S1278" s="10">
        <v>2</v>
      </c>
      <c r="T1278" s="10">
        <v>2</v>
      </c>
      <c r="U1278" s="7" t="s">
        <v>189</v>
      </c>
      <c r="V1278" s="7" t="s">
        <v>68</v>
      </c>
      <c r="W1278" s="7" t="s">
        <v>69</v>
      </c>
      <c r="X1278" s="7" t="s">
        <v>70</v>
      </c>
    </row>
    <row r="1279" spans="1:24" x14ac:dyDescent="0.25">
      <c r="A1279" s="6">
        <v>2393</v>
      </c>
      <c r="B1279" s="7" t="s">
        <v>829</v>
      </c>
      <c r="C1279" s="8" t="s">
        <v>826</v>
      </c>
      <c r="D1279" s="8" t="s">
        <v>24</v>
      </c>
      <c r="E1279" s="9">
        <v>2</v>
      </c>
      <c r="F1279" s="8" t="s">
        <v>25</v>
      </c>
      <c r="G1279" s="8" t="s">
        <v>26</v>
      </c>
      <c r="H1279" s="8" t="s">
        <v>27</v>
      </c>
      <c r="I1279" s="10">
        <v>10935000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7" t="s">
        <v>28</v>
      </c>
      <c r="P1279" s="14">
        <v>0</v>
      </c>
      <c r="Q1279" s="14">
        <v>98.573201999999995</v>
      </c>
      <c r="R1279" s="14">
        <v>11.894</v>
      </c>
      <c r="S1279" s="10">
        <v>0</v>
      </c>
      <c r="T1279" s="10">
        <v>0</v>
      </c>
      <c r="U1279" s="7" t="s">
        <v>189</v>
      </c>
      <c r="V1279" s="7" t="s">
        <v>68</v>
      </c>
      <c r="W1279" s="7" t="s">
        <v>69</v>
      </c>
      <c r="X1279" s="7" t="s">
        <v>70</v>
      </c>
    </row>
    <row r="1280" spans="1:24" x14ac:dyDescent="0.25">
      <c r="A1280" s="6">
        <v>2393</v>
      </c>
      <c r="B1280" s="7" t="s">
        <v>829</v>
      </c>
      <c r="C1280" s="8" t="s">
        <v>826</v>
      </c>
      <c r="D1280" s="8" t="s">
        <v>24</v>
      </c>
      <c r="E1280" s="9">
        <v>2</v>
      </c>
      <c r="F1280" s="8" t="s">
        <v>33</v>
      </c>
      <c r="G1280" s="8" t="s">
        <v>26</v>
      </c>
      <c r="H1280" s="8" t="s">
        <v>27</v>
      </c>
      <c r="I1280" s="10">
        <v>38747000</v>
      </c>
      <c r="J1280" s="10">
        <v>0</v>
      </c>
      <c r="K1280" s="10">
        <v>587251</v>
      </c>
      <c r="L1280" s="10">
        <v>587251</v>
      </c>
      <c r="M1280" s="10">
        <v>0</v>
      </c>
      <c r="N1280" s="10">
        <v>567931</v>
      </c>
      <c r="O1280" s="7" t="s">
        <v>28</v>
      </c>
      <c r="P1280" s="14">
        <v>79.510339999999999</v>
      </c>
      <c r="Q1280" s="14">
        <v>98.573201999999995</v>
      </c>
      <c r="R1280" s="14">
        <v>11.894</v>
      </c>
      <c r="S1280" s="10">
        <v>10</v>
      </c>
      <c r="T1280" s="10">
        <v>9</v>
      </c>
      <c r="U1280" s="7" t="s">
        <v>189</v>
      </c>
      <c r="V1280" s="7" t="s">
        <v>68</v>
      </c>
      <c r="W1280" s="7" t="s">
        <v>69</v>
      </c>
      <c r="X1280" s="7" t="s">
        <v>70</v>
      </c>
    </row>
    <row r="1281" spans="1:24" x14ac:dyDescent="0.25">
      <c r="A1281" s="6">
        <v>2393</v>
      </c>
      <c r="B1281" s="7" t="s">
        <v>829</v>
      </c>
      <c r="C1281" s="8" t="s">
        <v>826</v>
      </c>
      <c r="D1281" s="8" t="s">
        <v>24</v>
      </c>
      <c r="E1281" s="9">
        <v>2</v>
      </c>
      <c r="F1281" s="8" t="s">
        <v>45</v>
      </c>
      <c r="G1281" s="8" t="s">
        <v>26</v>
      </c>
      <c r="H1281" s="8" t="s">
        <v>27</v>
      </c>
      <c r="I1281" s="10">
        <v>6113131</v>
      </c>
      <c r="J1281" s="10">
        <v>0</v>
      </c>
      <c r="K1281" s="10">
        <v>95696</v>
      </c>
      <c r="L1281" s="10">
        <v>95696</v>
      </c>
      <c r="M1281" s="10">
        <v>0</v>
      </c>
      <c r="N1281" s="10">
        <v>92351</v>
      </c>
      <c r="O1281" s="7" t="s">
        <v>28</v>
      </c>
      <c r="P1281" s="14">
        <v>15.145564</v>
      </c>
      <c r="Q1281" s="14">
        <v>98.573201999999995</v>
      </c>
      <c r="R1281" s="14">
        <v>11.894</v>
      </c>
      <c r="S1281" s="10">
        <v>2</v>
      </c>
      <c r="T1281" s="10">
        <v>2</v>
      </c>
      <c r="U1281" s="7" t="s">
        <v>189</v>
      </c>
      <c r="V1281" s="7" t="s">
        <v>68</v>
      </c>
      <c r="W1281" s="7" t="s">
        <v>69</v>
      </c>
      <c r="X1281" s="7" t="s">
        <v>70</v>
      </c>
    </row>
    <row r="1282" spans="1:24" x14ac:dyDescent="0.25">
      <c r="A1282" s="6">
        <v>2393</v>
      </c>
      <c r="B1282" s="7" t="s">
        <v>829</v>
      </c>
      <c r="C1282" s="8" t="s">
        <v>826</v>
      </c>
      <c r="D1282" s="8" t="s">
        <v>24</v>
      </c>
      <c r="E1282" s="9">
        <v>2</v>
      </c>
      <c r="F1282" s="8" t="s">
        <v>45</v>
      </c>
      <c r="G1282" s="8" t="s">
        <v>40</v>
      </c>
      <c r="H1282" s="8" t="s">
        <v>41</v>
      </c>
      <c r="I1282" s="10">
        <v>-341131</v>
      </c>
      <c r="J1282" s="10">
        <v>0</v>
      </c>
      <c r="K1282" s="10">
        <v>8878</v>
      </c>
      <c r="L1282" s="10">
        <v>8878</v>
      </c>
      <c r="M1282" s="10">
        <v>0</v>
      </c>
      <c r="N1282" s="10">
        <v>1529</v>
      </c>
      <c r="O1282" s="7" t="s">
        <v>42</v>
      </c>
      <c r="P1282" s="14">
        <v>3.9172980000000002</v>
      </c>
      <c r="Q1282" s="14">
        <v>98.573201999999995</v>
      </c>
      <c r="R1282" s="14">
        <v>11.894</v>
      </c>
      <c r="S1282" s="10">
        <v>0</v>
      </c>
      <c r="T1282" s="10">
        <v>0</v>
      </c>
      <c r="U1282" s="7" t="s">
        <v>189</v>
      </c>
      <c r="V1282" s="7" t="s">
        <v>68</v>
      </c>
      <c r="W1282" s="7" t="s">
        <v>69</v>
      </c>
      <c r="X1282" s="7" t="s">
        <v>70</v>
      </c>
    </row>
    <row r="1283" spans="1:24" x14ac:dyDescent="0.25">
      <c r="A1283" s="6">
        <v>2398</v>
      </c>
      <c r="B1283" s="7" t="s">
        <v>830</v>
      </c>
      <c r="C1283" s="8" t="s">
        <v>826</v>
      </c>
      <c r="D1283" s="8" t="s">
        <v>24</v>
      </c>
      <c r="E1283" s="9">
        <v>2</v>
      </c>
      <c r="F1283" s="8" t="s">
        <v>25</v>
      </c>
      <c r="G1283" s="8" t="s">
        <v>26</v>
      </c>
      <c r="H1283" s="8" t="s">
        <v>27</v>
      </c>
      <c r="I1283" s="10">
        <v>1725273902</v>
      </c>
      <c r="J1283" s="10">
        <v>0</v>
      </c>
      <c r="K1283" s="10">
        <v>783665</v>
      </c>
      <c r="L1283" s="10">
        <v>783665</v>
      </c>
      <c r="M1283" s="10">
        <v>0</v>
      </c>
      <c r="N1283" s="10">
        <v>762847</v>
      </c>
      <c r="O1283" s="7" t="s">
        <v>28</v>
      </c>
      <c r="P1283" s="14">
        <v>10.679857999999999</v>
      </c>
      <c r="Q1283" s="14">
        <v>1242.1736000000001</v>
      </c>
      <c r="R1283" s="14">
        <v>299.73500000000001</v>
      </c>
      <c r="S1283" s="10">
        <v>3</v>
      </c>
      <c r="T1283" s="10">
        <v>2</v>
      </c>
      <c r="U1283" s="7" t="s">
        <v>189</v>
      </c>
      <c r="V1283" s="7" t="s">
        <v>68</v>
      </c>
      <c r="W1283" s="7" t="s">
        <v>69</v>
      </c>
      <c r="X1283" s="7" t="s">
        <v>70</v>
      </c>
    </row>
    <row r="1284" spans="1:24" x14ac:dyDescent="0.25">
      <c r="A1284" s="6">
        <v>2398</v>
      </c>
      <c r="B1284" s="7" t="s">
        <v>830</v>
      </c>
      <c r="C1284" s="8" t="s">
        <v>826</v>
      </c>
      <c r="D1284" s="8" t="s">
        <v>24</v>
      </c>
      <c r="E1284" s="9">
        <v>2</v>
      </c>
      <c r="F1284" s="8" t="s">
        <v>25</v>
      </c>
      <c r="G1284" s="8" t="s">
        <v>224</v>
      </c>
      <c r="H1284" s="8" t="s">
        <v>41</v>
      </c>
      <c r="I1284" s="10">
        <v>2467098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7" t="s">
        <v>42</v>
      </c>
      <c r="P1284" s="14">
        <v>0</v>
      </c>
      <c r="Q1284" s="14">
        <v>1242.1736000000001</v>
      </c>
      <c r="R1284" s="14">
        <v>299.73500000000001</v>
      </c>
      <c r="S1284" s="10">
        <v>0</v>
      </c>
      <c r="T1284" s="10">
        <v>0</v>
      </c>
      <c r="U1284" s="7" t="s">
        <v>189</v>
      </c>
      <c r="V1284" s="7" t="s">
        <v>68</v>
      </c>
      <c r="W1284" s="7" t="s">
        <v>69</v>
      </c>
      <c r="X1284" s="7" t="s">
        <v>70</v>
      </c>
    </row>
    <row r="1285" spans="1:24" x14ac:dyDescent="0.25">
      <c r="A1285" s="6">
        <v>2398</v>
      </c>
      <c r="B1285" s="7" t="s">
        <v>830</v>
      </c>
      <c r="C1285" s="8" t="s">
        <v>826</v>
      </c>
      <c r="D1285" s="8" t="s">
        <v>24</v>
      </c>
      <c r="E1285" s="9">
        <v>2</v>
      </c>
      <c r="F1285" s="8" t="s">
        <v>33</v>
      </c>
      <c r="G1285" s="8" t="s">
        <v>26</v>
      </c>
      <c r="H1285" s="8" t="s">
        <v>27</v>
      </c>
      <c r="I1285" s="10">
        <v>3137438301</v>
      </c>
      <c r="J1285" s="10">
        <v>0</v>
      </c>
      <c r="K1285" s="10">
        <v>36797768</v>
      </c>
      <c r="L1285" s="10">
        <v>36797768</v>
      </c>
      <c r="M1285" s="10">
        <v>0</v>
      </c>
      <c r="N1285" s="10">
        <v>35834066</v>
      </c>
      <c r="O1285" s="7" t="s">
        <v>28</v>
      </c>
      <c r="P1285" s="14">
        <v>1229.4081000000001</v>
      </c>
      <c r="Q1285" s="14">
        <v>1242.1736000000001</v>
      </c>
      <c r="R1285" s="14">
        <v>299.73500000000001</v>
      </c>
      <c r="S1285" s="10">
        <v>297</v>
      </c>
      <c r="T1285" s="10">
        <v>269</v>
      </c>
      <c r="U1285" s="7" t="s">
        <v>189</v>
      </c>
      <c r="V1285" s="7" t="s">
        <v>68</v>
      </c>
      <c r="W1285" s="7" t="s">
        <v>69</v>
      </c>
      <c r="X1285" s="7" t="s">
        <v>70</v>
      </c>
    </row>
    <row r="1286" spans="1:24" x14ac:dyDescent="0.25">
      <c r="A1286" s="6">
        <v>2398</v>
      </c>
      <c r="B1286" s="7" t="s">
        <v>830</v>
      </c>
      <c r="C1286" s="8" t="s">
        <v>826</v>
      </c>
      <c r="D1286" s="8" t="s">
        <v>24</v>
      </c>
      <c r="E1286" s="9">
        <v>2</v>
      </c>
      <c r="F1286" s="8" t="s">
        <v>33</v>
      </c>
      <c r="G1286" s="8" t="s">
        <v>224</v>
      </c>
      <c r="H1286" s="8" t="s">
        <v>41</v>
      </c>
      <c r="I1286" s="10">
        <v>4947699</v>
      </c>
      <c r="J1286" s="10">
        <v>0</v>
      </c>
      <c r="K1286" s="10">
        <v>59813</v>
      </c>
      <c r="L1286" s="10">
        <v>59813</v>
      </c>
      <c r="M1286" s="10">
        <v>0</v>
      </c>
      <c r="N1286" s="10">
        <v>10681</v>
      </c>
      <c r="O1286" s="7" t="s">
        <v>42</v>
      </c>
      <c r="P1286" s="14">
        <v>2.0856667</v>
      </c>
      <c r="Q1286" s="14">
        <v>1242.1736000000001</v>
      </c>
      <c r="R1286" s="14">
        <v>299.73500000000001</v>
      </c>
      <c r="S1286" s="10">
        <v>1</v>
      </c>
      <c r="T1286" s="10">
        <v>0</v>
      </c>
      <c r="U1286" s="7" t="s">
        <v>189</v>
      </c>
      <c r="V1286" s="7" t="s">
        <v>68</v>
      </c>
      <c r="W1286" s="7" t="s">
        <v>69</v>
      </c>
      <c r="X1286" s="7" t="s">
        <v>70</v>
      </c>
    </row>
    <row r="1287" spans="1:24" x14ac:dyDescent="0.25">
      <c r="A1287" s="6">
        <v>2399</v>
      </c>
      <c r="B1287" s="7" t="s">
        <v>831</v>
      </c>
      <c r="C1287" s="8" t="s">
        <v>826</v>
      </c>
      <c r="D1287" s="8" t="s">
        <v>24</v>
      </c>
      <c r="E1287" s="9">
        <v>2</v>
      </c>
      <c r="F1287" s="8" t="s">
        <v>45</v>
      </c>
      <c r="G1287" s="8" t="s">
        <v>26</v>
      </c>
      <c r="H1287" s="8" t="s">
        <v>27</v>
      </c>
      <c r="I1287" s="10">
        <v>65480922</v>
      </c>
      <c r="J1287" s="10">
        <v>0</v>
      </c>
      <c r="K1287" s="10">
        <v>665120</v>
      </c>
      <c r="L1287" s="10">
        <v>665120</v>
      </c>
      <c r="M1287" s="10">
        <v>0</v>
      </c>
      <c r="N1287" s="10">
        <v>646120</v>
      </c>
      <c r="O1287" s="7" t="s">
        <v>28</v>
      </c>
      <c r="P1287" s="14">
        <v>105.96368</v>
      </c>
      <c r="Q1287" s="14">
        <v>106.92667</v>
      </c>
      <c r="R1287" s="14">
        <v>28.457999999999998</v>
      </c>
      <c r="S1287" s="10">
        <v>28</v>
      </c>
      <c r="T1287" s="10">
        <v>26</v>
      </c>
      <c r="U1287" s="7" t="s">
        <v>189</v>
      </c>
      <c r="V1287" s="7" t="s">
        <v>68</v>
      </c>
      <c r="W1287" s="7" t="s">
        <v>69</v>
      </c>
      <c r="X1287" s="7" t="s">
        <v>70</v>
      </c>
    </row>
    <row r="1288" spans="1:24" x14ac:dyDescent="0.25">
      <c r="A1288" s="6">
        <v>2399</v>
      </c>
      <c r="B1288" s="7" t="s">
        <v>831</v>
      </c>
      <c r="C1288" s="8" t="s">
        <v>826</v>
      </c>
      <c r="D1288" s="8" t="s">
        <v>24</v>
      </c>
      <c r="E1288" s="9">
        <v>2</v>
      </c>
      <c r="F1288" s="8" t="s">
        <v>45</v>
      </c>
      <c r="G1288" s="8" t="s">
        <v>224</v>
      </c>
      <c r="H1288" s="8" t="s">
        <v>41</v>
      </c>
      <c r="I1288" s="10">
        <v>154078</v>
      </c>
      <c r="J1288" s="10">
        <v>0</v>
      </c>
      <c r="K1288" s="10">
        <v>2161</v>
      </c>
      <c r="L1288" s="10">
        <v>2161</v>
      </c>
      <c r="M1288" s="10">
        <v>0</v>
      </c>
      <c r="N1288" s="10">
        <v>386</v>
      </c>
      <c r="O1288" s="7" t="s">
        <v>42</v>
      </c>
      <c r="P1288" s="14">
        <v>0.96299279999999998</v>
      </c>
      <c r="Q1288" s="14">
        <v>106.92667</v>
      </c>
      <c r="R1288" s="14">
        <v>28.457999999999998</v>
      </c>
      <c r="S1288" s="10">
        <v>0</v>
      </c>
      <c r="T1288" s="10">
        <v>0</v>
      </c>
      <c r="U1288" s="7" t="s">
        <v>189</v>
      </c>
      <c r="V1288" s="7" t="s">
        <v>68</v>
      </c>
      <c r="W1288" s="7" t="s">
        <v>69</v>
      </c>
      <c r="X1288" s="7" t="s">
        <v>70</v>
      </c>
    </row>
    <row r="1289" spans="1:24" x14ac:dyDescent="0.25">
      <c r="A1289" s="6">
        <v>2401</v>
      </c>
      <c r="B1289" s="7" t="s">
        <v>832</v>
      </c>
      <c r="C1289" s="8" t="s">
        <v>826</v>
      </c>
      <c r="D1289" s="8" t="s">
        <v>24</v>
      </c>
      <c r="E1289" s="9">
        <v>2</v>
      </c>
      <c r="F1289" s="8" t="s">
        <v>45</v>
      </c>
      <c r="G1289" s="8" t="s">
        <v>26</v>
      </c>
      <c r="H1289" s="8" t="s">
        <v>27</v>
      </c>
      <c r="I1289" s="10">
        <v>20733132</v>
      </c>
      <c r="J1289" s="10">
        <v>0</v>
      </c>
      <c r="K1289" s="10">
        <v>283666</v>
      </c>
      <c r="L1289" s="10">
        <v>283666</v>
      </c>
      <c r="M1289" s="10">
        <v>0</v>
      </c>
      <c r="N1289" s="10">
        <v>275581</v>
      </c>
      <c r="O1289" s="7" t="s">
        <v>28</v>
      </c>
      <c r="P1289" s="14">
        <v>45.195284000000001</v>
      </c>
      <c r="Q1289" s="14">
        <v>45.868879999999997</v>
      </c>
      <c r="R1289" s="14">
        <v>8.8230000000000004</v>
      </c>
      <c r="S1289" s="10">
        <v>9</v>
      </c>
      <c r="T1289" s="10">
        <v>8</v>
      </c>
      <c r="U1289" s="7" t="s">
        <v>189</v>
      </c>
      <c r="V1289" s="7" t="s">
        <v>68</v>
      </c>
      <c r="W1289" s="7" t="s">
        <v>69</v>
      </c>
      <c r="X1289" s="7" t="s">
        <v>70</v>
      </c>
    </row>
    <row r="1290" spans="1:24" x14ac:dyDescent="0.25">
      <c r="A1290" s="6">
        <v>2401</v>
      </c>
      <c r="B1290" s="7" t="s">
        <v>832</v>
      </c>
      <c r="C1290" s="8" t="s">
        <v>826</v>
      </c>
      <c r="D1290" s="8" t="s">
        <v>24</v>
      </c>
      <c r="E1290" s="9">
        <v>2</v>
      </c>
      <c r="F1290" s="8" t="s">
        <v>45</v>
      </c>
      <c r="G1290" s="8" t="s">
        <v>224</v>
      </c>
      <c r="H1290" s="8" t="s">
        <v>41</v>
      </c>
      <c r="I1290" s="10">
        <v>-71132</v>
      </c>
      <c r="J1290" s="10">
        <v>0</v>
      </c>
      <c r="K1290" s="10">
        <v>1512</v>
      </c>
      <c r="L1290" s="10">
        <v>1512</v>
      </c>
      <c r="M1290" s="10">
        <v>0</v>
      </c>
      <c r="N1290" s="10">
        <v>270</v>
      </c>
      <c r="O1290" s="7" t="s">
        <v>42</v>
      </c>
      <c r="P1290" s="14">
        <v>0.67359599999999997</v>
      </c>
      <c r="Q1290" s="14">
        <v>45.868879999999997</v>
      </c>
      <c r="R1290" s="14">
        <v>8.8230000000000004</v>
      </c>
      <c r="S1290" s="10">
        <v>0</v>
      </c>
      <c r="T1290" s="10">
        <v>0</v>
      </c>
      <c r="U1290" s="7" t="s">
        <v>189</v>
      </c>
      <c r="V1290" s="7" t="s">
        <v>68</v>
      </c>
      <c r="W1290" s="7" t="s">
        <v>69</v>
      </c>
      <c r="X1290" s="7" t="s">
        <v>70</v>
      </c>
    </row>
    <row r="1291" spans="1:24" x14ac:dyDescent="0.25">
      <c r="A1291" s="6">
        <v>2403</v>
      </c>
      <c r="B1291" s="7" t="s">
        <v>833</v>
      </c>
      <c r="C1291" s="8" t="s">
        <v>826</v>
      </c>
      <c r="D1291" s="8" t="s">
        <v>24</v>
      </c>
      <c r="E1291" s="9">
        <v>2</v>
      </c>
      <c r="F1291" s="8" t="s">
        <v>34</v>
      </c>
      <c r="G1291" s="8" t="s">
        <v>35</v>
      </c>
      <c r="H1291" s="8" t="s">
        <v>36</v>
      </c>
      <c r="I1291" s="10">
        <v>4796399</v>
      </c>
      <c r="J1291" s="10">
        <v>0</v>
      </c>
      <c r="K1291" s="10">
        <v>114853</v>
      </c>
      <c r="L1291" s="10">
        <v>114853</v>
      </c>
      <c r="M1291" s="10">
        <v>0</v>
      </c>
      <c r="N1291" s="10">
        <v>4746</v>
      </c>
      <c r="O1291" s="7" t="s">
        <v>37</v>
      </c>
      <c r="P1291" s="14">
        <v>3.1323599999999998</v>
      </c>
      <c r="Q1291" s="14">
        <v>56.140182000000003</v>
      </c>
      <c r="R1291" s="14">
        <v>175.267</v>
      </c>
      <c r="S1291" s="10">
        <v>10</v>
      </c>
      <c r="T1291" s="10">
        <v>9</v>
      </c>
      <c r="U1291" s="7" t="s">
        <v>189</v>
      </c>
      <c r="V1291" s="7" t="s">
        <v>68</v>
      </c>
      <c r="W1291" s="7" t="s">
        <v>69</v>
      </c>
      <c r="X1291" s="7" t="s">
        <v>70</v>
      </c>
    </row>
    <row r="1292" spans="1:24" x14ac:dyDescent="0.25">
      <c r="A1292" s="6">
        <v>2403</v>
      </c>
      <c r="B1292" s="7" t="s">
        <v>833</v>
      </c>
      <c r="C1292" s="8" t="s">
        <v>826</v>
      </c>
      <c r="D1292" s="8" t="s">
        <v>24</v>
      </c>
      <c r="E1292" s="9">
        <v>2</v>
      </c>
      <c r="F1292" s="8" t="s">
        <v>34</v>
      </c>
      <c r="G1292" s="8" t="s">
        <v>26</v>
      </c>
      <c r="H1292" s="8" t="s">
        <v>27</v>
      </c>
      <c r="I1292" s="10">
        <v>282989601</v>
      </c>
      <c r="J1292" s="10">
        <v>0</v>
      </c>
      <c r="K1292" s="10">
        <v>3932043</v>
      </c>
      <c r="L1292" s="10">
        <v>3932043</v>
      </c>
      <c r="M1292" s="10">
        <v>0</v>
      </c>
      <c r="N1292" s="10">
        <v>3786273</v>
      </c>
      <c r="O1292" s="7" t="s">
        <v>28</v>
      </c>
      <c r="P1292" s="14">
        <v>53.007821999999997</v>
      </c>
      <c r="Q1292" s="14">
        <v>56.140182000000003</v>
      </c>
      <c r="R1292" s="14">
        <v>175.267</v>
      </c>
      <c r="S1292" s="10">
        <v>165</v>
      </c>
      <c r="T1292" s="10">
        <v>150</v>
      </c>
      <c r="U1292" s="7" t="s">
        <v>189</v>
      </c>
      <c r="V1292" s="7" t="s">
        <v>68</v>
      </c>
      <c r="W1292" s="7" t="s">
        <v>69</v>
      </c>
      <c r="X1292" s="7" t="s">
        <v>70</v>
      </c>
    </row>
    <row r="1293" spans="1:24" x14ac:dyDescent="0.25">
      <c r="A1293" s="6">
        <v>2404</v>
      </c>
      <c r="B1293" s="7" t="s">
        <v>834</v>
      </c>
      <c r="C1293" s="8" t="s">
        <v>826</v>
      </c>
      <c r="D1293" s="8" t="s">
        <v>24</v>
      </c>
      <c r="E1293" s="9">
        <v>2</v>
      </c>
      <c r="F1293" s="8" t="s">
        <v>45</v>
      </c>
      <c r="G1293" s="8" t="s">
        <v>26</v>
      </c>
      <c r="H1293" s="8" t="s">
        <v>27</v>
      </c>
      <c r="I1293" s="10">
        <v>555959571</v>
      </c>
      <c r="J1293" s="10">
        <v>0</v>
      </c>
      <c r="K1293" s="10">
        <v>5669917</v>
      </c>
      <c r="L1293" s="10">
        <v>5669917</v>
      </c>
      <c r="M1293" s="10">
        <v>0</v>
      </c>
      <c r="N1293" s="10">
        <v>5505585</v>
      </c>
      <c r="O1293" s="7" t="s">
        <v>28</v>
      </c>
      <c r="P1293" s="14">
        <v>902.91593999999998</v>
      </c>
      <c r="Q1293" s="14">
        <v>911.08141999999998</v>
      </c>
      <c r="R1293" s="14">
        <v>88.436000000000007</v>
      </c>
      <c r="S1293" s="10">
        <v>88</v>
      </c>
      <c r="T1293" s="10">
        <v>80</v>
      </c>
      <c r="U1293" s="7" t="s">
        <v>189</v>
      </c>
      <c r="V1293" s="7" t="s">
        <v>68</v>
      </c>
      <c r="W1293" s="7" t="s">
        <v>69</v>
      </c>
      <c r="X1293" s="7" t="s">
        <v>70</v>
      </c>
    </row>
    <row r="1294" spans="1:24" x14ac:dyDescent="0.25">
      <c r="A1294" s="6">
        <v>2404</v>
      </c>
      <c r="B1294" s="7" t="s">
        <v>834</v>
      </c>
      <c r="C1294" s="8" t="s">
        <v>826</v>
      </c>
      <c r="D1294" s="8" t="s">
        <v>24</v>
      </c>
      <c r="E1294" s="9">
        <v>2</v>
      </c>
      <c r="F1294" s="8" t="s">
        <v>45</v>
      </c>
      <c r="G1294" s="8" t="s">
        <v>224</v>
      </c>
      <c r="H1294" s="8" t="s">
        <v>41</v>
      </c>
      <c r="I1294" s="10">
        <v>1626429</v>
      </c>
      <c r="J1294" s="10">
        <v>0</v>
      </c>
      <c r="K1294" s="10">
        <v>18328</v>
      </c>
      <c r="L1294" s="10">
        <v>18328</v>
      </c>
      <c r="M1294" s="10">
        <v>0</v>
      </c>
      <c r="N1294" s="10">
        <v>3273</v>
      </c>
      <c r="O1294" s="7" t="s">
        <v>42</v>
      </c>
      <c r="P1294" s="14">
        <v>8.1654803999999999</v>
      </c>
      <c r="Q1294" s="14">
        <v>911.08141999999998</v>
      </c>
      <c r="R1294" s="14">
        <v>88.436000000000007</v>
      </c>
      <c r="S1294" s="10">
        <v>1</v>
      </c>
      <c r="T1294" s="10">
        <v>1</v>
      </c>
      <c r="U1294" s="7" t="s">
        <v>189</v>
      </c>
      <c r="V1294" s="7" t="s">
        <v>68</v>
      </c>
      <c r="W1294" s="7" t="s">
        <v>69</v>
      </c>
      <c r="X1294" s="7" t="s">
        <v>70</v>
      </c>
    </row>
    <row r="1295" spans="1:24" x14ac:dyDescent="0.25">
      <c r="A1295" s="6">
        <v>2406</v>
      </c>
      <c r="B1295" s="7" t="s">
        <v>835</v>
      </c>
      <c r="C1295" s="8" t="s">
        <v>826</v>
      </c>
      <c r="D1295" s="8" t="s">
        <v>24</v>
      </c>
      <c r="E1295" s="9">
        <v>2</v>
      </c>
      <c r="F1295" s="8" t="s">
        <v>25</v>
      </c>
      <c r="G1295" s="8" t="s">
        <v>26</v>
      </c>
      <c r="H1295" s="8" t="s">
        <v>27</v>
      </c>
      <c r="I1295" s="10">
        <v>2455922887</v>
      </c>
      <c r="J1295" s="10">
        <v>0</v>
      </c>
      <c r="K1295" s="10">
        <v>3886258</v>
      </c>
      <c r="L1295" s="10">
        <v>3886258</v>
      </c>
      <c r="M1295" s="10">
        <v>0</v>
      </c>
      <c r="N1295" s="10">
        <v>3730943</v>
      </c>
      <c r="O1295" s="7" t="s">
        <v>28</v>
      </c>
      <c r="P1295" s="14">
        <v>52.233201999999999</v>
      </c>
      <c r="Q1295" s="14">
        <v>5846.6026000000002</v>
      </c>
      <c r="R1295" s="14">
        <v>138.78399999999999</v>
      </c>
      <c r="S1295" s="10">
        <v>1</v>
      </c>
      <c r="T1295" s="10">
        <v>1</v>
      </c>
      <c r="U1295" s="7" t="s">
        <v>189</v>
      </c>
      <c r="V1295" s="7" t="s">
        <v>68</v>
      </c>
      <c r="W1295" s="7" t="s">
        <v>69</v>
      </c>
      <c r="X1295" s="7" t="s">
        <v>70</v>
      </c>
    </row>
    <row r="1296" spans="1:24" x14ac:dyDescent="0.25">
      <c r="A1296" s="6">
        <v>2406</v>
      </c>
      <c r="B1296" s="7" t="s">
        <v>835</v>
      </c>
      <c r="C1296" s="8" t="s">
        <v>826</v>
      </c>
      <c r="D1296" s="8" t="s">
        <v>24</v>
      </c>
      <c r="E1296" s="9">
        <v>2</v>
      </c>
      <c r="F1296" s="8" t="s">
        <v>25</v>
      </c>
      <c r="G1296" s="8" t="s">
        <v>40</v>
      </c>
      <c r="H1296" s="8" t="s">
        <v>41</v>
      </c>
      <c r="I1296" s="10">
        <v>6352113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7" t="s">
        <v>42</v>
      </c>
      <c r="P1296" s="14">
        <v>0</v>
      </c>
      <c r="Q1296" s="14">
        <v>5846.6026000000002</v>
      </c>
      <c r="R1296" s="14">
        <v>138.78399999999999</v>
      </c>
      <c r="S1296" s="10">
        <v>0</v>
      </c>
      <c r="T1296" s="10">
        <v>0</v>
      </c>
      <c r="U1296" s="7" t="s">
        <v>189</v>
      </c>
      <c r="V1296" s="7" t="s">
        <v>68</v>
      </c>
      <c r="W1296" s="7" t="s">
        <v>69</v>
      </c>
      <c r="X1296" s="7" t="s">
        <v>70</v>
      </c>
    </row>
    <row r="1297" spans="1:24" x14ac:dyDescent="0.25">
      <c r="A1297" s="6">
        <v>2406</v>
      </c>
      <c r="B1297" s="7" t="s">
        <v>835</v>
      </c>
      <c r="C1297" s="8" t="s">
        <v>826</v>
      </c>
      <c r="D1297" s="8" t="s">
        <v>24</v>
      </c>
      <c r="E1297" s="9">
        <v>2</v>
      </c>
      <c r="F1297" s="8" t="s">
        <v>33</v>
      </c>
      <c r="G1297" s="8" t="s">
        <v>26</v>
      </c>
      <c r="H1297" s="8" t="s">
        <v>27</v>
      </c>
      <c r="I1297" s="10">
        <v>3864652373</v>
      </c>
      <c r="J1297" s="10">
        <v>0</v>
      </c>
      <c r="K1297" s="10">
        <v>41884746</v>
      </c>
      <c r="L1297" s="10">
        <v>41884746</v>
      </c>
      <c r="M1297" s="10">
        <v>0</v>
      </c>
      <c r="N1297" s="10">
        <v>40152405</v>
      </c>
      <c r="O1297" s="7" t="s">
        <v>28</v>
      </c>
      <c r="P1297" s="14">
        <v>5621.3366999999998</v>
      </c>
      <c r="Q1297" s="14">
        <v>5846.6026000000002</v>
      </c>
      <c r="R1297" s="14">
        <v>138.78399999999999</v>
      </c>
      <c r="S1297" s="10">
        <v>133</v>
      </c>
      <c r="T1297" s="10">
        <v>121</v>
      </c>
      <c r="U1297" s="7" t="s">
        <v>189</v>
      </c>
      <c r="V1297" s="7" t="s">
        <v>68</v>
      </c>
      <c r="W1297" s="7" t="s">
        <v>69</v>
      </c>
      <c r="X1297" s="7" t="s">
        <v>70</v>
      </c>
    </row>
    <row r="1298" spans="1:24" x14ac:dyDescent="0.25">
      <c r="A1298" s="6">
        <v>2406</v>
      </c>
      <c r="B1298" s="7" t="s">
        <v>835</v>
      </c>
      <c r="C1298" s="8" t="s">
        <v>826</v>
      </c>
      <c r="D1298" s="8" t="s">
        <v>24</v>
      </c>
      <c r="E1298" s="9">
        <v>2</v>
      </c>
      <c r="F1298" s="8" t="s">
        <v>33</v>
      </c>
      <c r="G1298" s="8" t="s">
        <v>40</v>
      </c>
      <c r="H1298" s="8" t="s">
        <v>41</v>
      </c>
      <c r="I1298" s="10">
        <v>12414627</v>
      </c>
      <c r="J1298" s="10">
        <v>0</v>
      </c>
      <c r="K1298" s="10">
        <v>137503</v>
      </c>
      <c r="L1298" s="10">
        <v>137503</v>
      </c>
      <c r="M1298" s="10">
        <v>0</v>
      </c>
      <c r="N1298" s="10">
        <v>24554</v>
      </c>
      <c r="O1298" s="7" t="s">
        <v>42</v>
      </c>
      <c r="P1298" s="14">
        <v>12.375216</v>
      </c>
      <c r="Q1298" s="14">
        <v>5846.6026000000002</v>
      </c>
      <c r="R1298" s="14">
        <v>138.78399999999999</v>
      </c>
      <c r="S1298" s="10">
        <v>0</v>
      </c>
      <c r="T1298" s="10">
        <v>0</v>
      </c>
      <c r="U1298" s="7" t="s">
        <v>189</v>
      </c>
      <c r="V1298" s="7" t="s">
        <v>68</v>
      </c>
      <c r="W1298" s="7" t="s">
        <v>69</v>
      </c>
      <c r="X1298" s="7" t="s">
        <v>70</v>
      </c>
    </row>
    <row r="1299" spans="1:24" x14ac:dyDescent="0.25">
      <c r="A1299" s="6">
        <v>2406</v>
      </c>
      <c r="B1299" s="7" t="s">
        <v>835</v>
      </c>
      <c r="C1299" s="8" t="s">
        <v>826</v>
      </c>
      <c r="D1299" s="8" t="s">
        <v>24</v>
      </c>
      <c r="E1299" s="9">
        <v>2</v>
      </c>
      <c r="F1299" s="8" t="s">
        <v>45</v>
      </c>
      <c r="G1299" s="8" t="s">
        <v>26</v>
      </c>
      <c r="H1299" s="8" t="s">
        <v>27</v>
      </c>
      <c r="I1299" s="10">
        <v>74098860</v>
      </c>
      <c r="J1299" s="10">
        <v>0</v>
      </c>
      <c r="K1299" s="10">
        <v>968917</v>
      </c>
      <c r="L1299" s="10">
        <v>968917</v>
      </c>
      <c r="M1299" s="10">
        <v>0</v>
      </c>
      <c r="N1299" s="10">
        <v>930240</v>
      </c>
      <c r="O1299" s="7" t="s">
        <v>28</v>
      </c>
      <c r="P1299" s="14">
        <v>152.55936</v>
      </c>
      <c r="Q1299" s="14">
        <v>5846.6026000000002</v>
      </c>
      <c r="R1299" s="14">
        <v>138.78399999999999</v>
      </c>
      <c r="S1299" s="10">
        <v>4</v>
      </c>
      <c r="T1299" s="10">
        <v>3</v>
      </c>
      <c r="U1299" s="7" t="s">
        <v>189</v>
      </c>
      <c r="V1299" s="7" t="s">
        <v>68</v>
      </c>
      <c r="W1299" s="7" t="s">
        <v>69</v>
      </c>
      <c r="X1299" s="7" t="s">
        <v>70</v>
      </c>
    </row>
    <row r="1300" spans="1:24" x14ac:dyDescent="0.25">
      <c r="A1300" s="6">
        <v>2406</v>
      </c>
      <c r="B1300" s="7" t="s">
        <v>835</v>
      </c>
      <c r="C1300" s="8" t="s">
        <v>826</v>
      </c>
      <c r="D1300" s="8" t="s">
        <v>24</v>
      </c>
      <c r="E1300" s="9">
        <v>2</v>
      </c>
      <c r="F1300" s="8" t="s">
        <v>45</v>
      </c>
      <c r="G1300" s="8" t="s">
        <v>224</v>
      </c>
      <c r="H1300" s="8" t="s">
        <v>41</v>
      </c>
      <c r="I1300" s="10">
        <v>1035140</v>
      </c>
      <c r="J1300" s="10">
        <v>0</v>
      </c>
      <c r="K1300" s="10">
        <v>18177</v>
      </c>
      <c r="L1300" s="10">
        <v>18177</v>
      </c>
      <c r="M1300" s="10">
        <v>0</v>
      </c>
      <c r="N1300" s="10">
        <v>3246</v>
      </c>
      <c r="O1300" s="7" t="s">
        <v>42</v>
      </c>
      <c r="P1300" s="14">
        <v>8.0981208000000002</v>
      </c>
      <c r="Q1300" s="14">
        <v>5846.6026000000002</v>
      </c>
      <c r="R1300" s="14">
        <v>138.78399999999999</v>
      </c>
      <c r="S1300" s="10">
        <v>0</v>
      </c>
      <c r="T1300" s="10">
        <v>0</v>
      </c>
      <c r="U1300" s="7" t="s">
        <v>189</v>
      </c>
      <c r="V1300" s="7" t="s">
        <v>68</v>
      </c>
      <c r="W1300" s="7" t="s">
        <v>69</v>
      </c>
      <c r="X1300" s="7" t="s">
        <v>70</v>
      </c>
    </row>
    <row r="1301" spans="1:24" x14ac:dyDescent="0.25">
      <c r="A1301" s="6">
        <v>2408</v>
      </c>
      <c r="B1301" s="7" t="s">
        <v>836</v>
      </c>
      <c r="C1301" s="8" t="s">
        <v>826</v>
      </c>
      <c r="D1301" s="8" t="s">
        <v>24</v>
      </c>
      <c r="E1301" s="9">
        <v>2</v>
      </c>
      <c r="F1301" s="8" t="s">
        <v>34</v>
      </c>
      <c r="G1301" s="8" t="s">
        <v>35</v>
      </c>
      <c r="H1301" s="8" t="s">
        <v>36</v>
      </c>
      <c r="I1301" s="10">
        <v>610476</v>
      </c>
      <c r="J1301" s="10">
        <v>0</v>
      </c>
      <c r="K1301" s="10">
        <v>48197</v>
      </c>
      <c r="L1301" s="10">
        <v>48197</v>
      </c>
      <c r="M1301" s="10">
        <v>0</v>
      </c>
      <c r="N1301" s="10">
        <v>1788</v>
      </c>
      <c r="O1301" s="7" t="s">
        <v>37</v>
      </c>
      <c r="P1301" s="14">
        <v>5.5427999999999997</v>
      </c>
      <c r="Q1301" s="14">
        <v>20.979479999999999</v>
      </c>
      <c r="R1301" s="14">
        <v>26.19</v>
      </c>
      <c r="S1301" s="10">
        <v>7</v>
      </c>
      <c r="T1301" s="10">
        <v>6</v>
      </c>
      <c r="U1301" s="7" t="s">
        <v>189</v>
      </c>
      <c r="V1301" s="7" t="s">
        <v>68</v>
      </c>
      <c r="W1301" s="7" t="s">
        <v>69</v>
      </c>
      <c r="X1301" s="7" t="s">
        <v>70</v>
      </c>
    </row>
    <row r="1302" spans="1:24" x14ac:dyDescent="0.25">
      <c r="A1302" s="6">
        <v>2408</v>
      </c>
      <c r="B1302" s="7" t="s">
        <v>836</v>
      </c>
      <c r="C1302" s="8" t="s">
        <v>826</v>
      </c>
      <c r="D1302" s="8" t="s">
        <v>24</v>
      </c>
      <c r="E1302" s="9">
        <v>2</v>
      </c>
      <c r="F1302" s="8" t="s">
        <v>34</v>
      </c>
      <c r="G1302" s="8" t="s">
        <v>26</v>
      </c>
      <c r="H1302" s="8" t="s">
        <v>27</v>
      </c>
      <c r="I1302" s="10">
        <v>1255524</v>
      </c>
      <c r="J1302" s="10">
        <v>0</v>
      </c>
      <c r="K1302" s="10">
        <v>756468</v>
      </c>
      <c r="L1302" s="10">
        <v>756468</v>
      </c>
      <c r="M1302" s="10">
        <v>0</v>
      </c>
      <c r="N1302" s="10">
        <v>735080</v>
      </c>
      <c r="O1302" s="7" t="s">
        <v>28</v>
      </c>
      <c r="P1302" s="14">
        <v>15.436680000000001</v>
      </c>
      <c r="Q1302" s="14">
        <v>20.979479999999999</v>
      </c>
      <c r="R1302" s="14">
        <v>26.19</v>
      </c>
      <c r="S1302" s="10">
        <v>19</v>
      </c>
      <c r="T1302" s="10">
        <v>17</v>
      </c>
      <c r="U1302" s="7" t="s">
        <v>189</v>
      </c>
      <c r="V1302" s="7" t="s">
        <v>68</v>
      </c>
      <c r="W1302" s="7" t="s">
        <v>69</v>
      </c>
      <c r="X1302" s="7" t="s">
        <v>70</v>
      </c>
    </row>
    <row r="1303" spans="1:24" x14ac:dyDescent="0.25">
      <c r="A1303" s="6">
        <v>2410</v>
      </c>
      <c r="B1303" s="7" t="s">
        <v>837</v>
      </c>
      <c r="C1303" s="8" t="s">
        <v>826</v>
      </c>
      <c r="D1303" s="8" t="s">
        <v>24</v>
      </c>
      <c r="E1303" s="9">
        <v>2</v>
      </c>
      <c r="F1303" s="8" t="s">
        <v>45</v>
      </c>
      <c r="G1303" s="8" t="s">
        <v>40</v>
      </c>
      <c r="H1303" s="8" t="s">
        <v>41</v>
      </c>
      <c r="I1303" s="10">
        <v>-17000</v>
      </c>
      <c r="J1303" s="10">
        <v>0</v>
      </c>
      <c r="K1303" s="10">
        <v>1958</v>
      </c>
      <c r="L1303" s="10">
        <v>1958</v>
      </c>
      <c r="M1303" s="10">
        <v>0</v>
      </c>
      <c r="N1303" s="10">
        <v>333</v>
      </c>
      <c r="O1303" s="7" t="s">
        <v>42</v>
      </c>
      <c r="P1303" s="14">
        <v>0.85314599999999996</v>
      </c>
      <c r="Q1303" s="14">
        <v>0.85314599999999996</v>
      </c>
      <c r="R1303" s="14">
        <v>1.1639999999999999</v>
      </c>
      <c r="S1303" s="10">
        <v>1</v>
      </c>
      <c r="T1303" s="10">
        <v>1</v>
      </c>
      <c r="U1303" s="7" t="s">
        <v>189</v>
      </c>
      <c r="V1303" s="7" t="s">
        <v>68</v>
      </c>
      <c r="W1303" s="7" t="s">
        <v>69</v>
      </c>
      <c r="X1303" s="7" t="s">
        <v>70</v>
      </c>
    </row>
    <row r="1304" spans="1:24" x14ac:dyDescent="0.25">
      <c r="A1304" s="6">
        <v>2411</v>
      </c>
      <c r="B1304" s="7" t="s">
        <v>838</v>
      </c>
      <c r="C1304" s="8" t="s">
        <v>826</v>
      </c>
      <c r="D1304" s="8" t="s">
        <v>24</v>
      </c>
      <c r="E1304" s="9">
        <v>2</v>
      </c>
      <c r="F1304" s="8" t="s">
        <v>34</v>
      </c>
      <c r="G1304" s="8" t="s">
        <v>26</v>
      </c>
      <c r="H1304" s="8" t="s">
        <v>27</v>
      </c>
      <c r="I1304" s="10">
        <v>71240000</v>
      </c>
      <c r="J1304" s="10">
        <v>0</v>
      </c>
      <c r="K1304" s="10">
        <v>1108851</v>
      </c>
      <c r="L1304" s="10">
        <v>1108851</v>
      </c>
      <c r="M1304" s="10">
        <v>0</v>
      </c>
      <c r="N1304" s="10">
        <v>1072385</v>
      </c>
      <c r="O1304" s="7" t="s">
        <v>28</v>
      </c>
      <c r="P1304" s="14">
        <v>91.152725000000004</v>
      </c>
      <c r="Q1304" s="14">
        <v>91.152725000000004</v>
      </c>
      <c r="R1304" s="14">
        <v>223.61</v>
      </c>
      <c r="S1304" s="10">
        <v>224</v>
      </c>
      <c r="T1304" s="10">
        <v>203</v>
      </c>
      <c r="U1304" s="7" t="s">
        <v>189</v>
      </c>
      <c r="V1304" s="7" t="s">
        <v>68</v>
      </c>
      <c r="W1304" s="7" t="s">
        <v>69</v>
      </c>
      <c r="X1304" s="7" t="s">
        <v>70</v>
      </c>
    </row>
    <row r="1305" spans="1:24" x14ac:dyDescent="0.25">
      <c r="A1305" s="6">
        <v>2434</v>
      </c>
      <c r="B1305" s="7" t="s">
        <v>839</v>
      </c>
      <c r="C1305" s="8" t="s">
        <v>826</v>
      </c>
      <c r="D1305" s="8" t="s">
        <v>24</v>
      </c>
      <c r="E1305" s="9">
        <v>1</v>
      </c>
      <c r="F1305" s="8" t="s">
        <v>45</v>
      </c>
      <c r="G1305" s="8" t="s">
        <v>26</v>
      </c>
      <c r="H1305" s="8" t="s">
        <v>27</v>
      </c>
      <c r="I1305" s="10">
        <v>142337000</v>
      </c>
      <c r="J1305" s="10">
        <v>0</v>
      </c>
      <c r="K1305" s="10">
        <v>1400143</v>
      </c>
      <c r="L1305" s="10">
        <v>1400143</v>
      </c>
      <c r="M1305" s="10">
        <v>0</v>
      </c>
      <c r="N1305" s="10">
        <v>1354104</v>
      </c>
      <c r="O1305" s="7" t="s">
        <v>28</v>
      </c>
      <c r="P1305" s="14">
        <v>222.07306</v>
      </c>
      <c r="Q1305" s="14">
        <v>222.07306</v>
      </c>
      <c r="R1305" s="14">
        <v>8.8529999999999998</v>
      </c>
      <c r="S1305" s="10">
        <v>9</v>
      </c>
      <c r="T1305" s="10">
        <v>8</v>
      </c>
      <c r="U1305" s="7" t="s">
        <v>189</v>
      </c>
      <c r="V1305" s="7" t="s">
        <v>68</v>
      </c>
      <c r="W1305" s="7" t="s">
        <v>69</v>
      </c>
      <c r="X1305" s="7" t="s">
        <v>70</v>
      </c>
    </row>
    <row r="1306" spans="1:24" x14ac:dyDescent="0.25">
      <c r="A1306" s="6">
        <v>2442</v>
      </c>
      <c r="B1306" s="7" t="s">
        <v>840</v>
      </c>
      <c r="C1306" s="8" t="s">
        <v>95</v>
      </c>
      <c r="D1306" s="8" t="s">
        <v>24</v>
      </c>
      <c r="E1306" s="9">
        <v>1</v>
      </c>
      <c r="F1306" s="8" t="s">
        <v>34</v>
      </c>
      <c r="G1306" s="8" t="s">
        <v>76</v>
      </c>
      <c r="H1306" s="8" t="s">
        <v>36</v>
      </c>
      <c r="I1306" s="10">
        <v>6835442367</v>
      </c>
      <c r="J1306" s="10">
        <v>0</v>
      </c>
      <c r="K1306" s="10">
        <v>67814875</v>
      </c>
      <c r="L1306" s="10">
        <v>67814875</v>
      </c>
      <c r="M1306" s="10">
        <v>0</v>
      </c>
      <c r="N1306" s="10">
        <v>3870723</v>
      </c>
      <c r="O1306" s="7" t="s">
        <v>37</v>
      </c>
      <c r="P1306" s="14">
        <v>7876.9213</v>
      </c>
      <c r="Q1306" s="14">
        <v>7906.5509000000002</v>
      </c>
      <c r="R1306" s="14">
        <v>17353.472000000002</v>
      </c>
      <c r="S1306" s="10">
        <v>17288</v>
      </c>
      <c r="T1306" s="10">
        <v>15684</v>
      </c>
      <c r="U1306" s="7" t="s">
        <v>46</v>
      </c>
      <c r="V1306" s="7" t="s">
        <v>114</v>
      </c>
      <c r="W1306" s="7" t="s">
        <v>115</v>
      </c>
      <c r="X1306" s="7" t="s">
        <v>49</v>
      </c>
    </row>
    <row r="1307" spans="1:24" x14ac:dyDescent="0.25">
      <c r="A1307" s="6">
        <v>2442</v>
      </c>
      <c r="B1307" s="7" t="s">
        <v>840</v>
      </c>
      <c r="C1307" s="8" t="s">
        <v>95</v>
      </c>
      <c r="D1307" s="8" t="s">
        <v>24</v>
      </c>
      <c r="E1307" s="9">
        <v>1</v>
      </c>
      <c r="F1307" s="8" t="s">
        <v>34</v>
      </c>
      <c r="G1307" s="8" t="s">
        <v>26</v>
      </c>
      <c r="H1307" s="8" t="s">
        <v>27</v>
      </c>
      <c r="I1307" s="10">
        <v>37842633</v>
      </c>
      <c r="J1307" s="10">
        <v>0</v>
      </c>
      <c r="K1307" s="10">
        <v>435234</v>
      </c>
      <c r="L1307" s="10">
        <v>435234</v>
      </c>
      <c r="M1307" s="10">
        <v>0</v>
      </c>
      <c r="N1307" s="10">
        <v>423280</v>
      </c>
      <c r="O1307" s="7" t="s">
        <v>28</v>
      </c>
      <c r="P1307" s="14">
        <v>29.6296</v>
      </c>
      <c r="Q1307" s="14">
        <v>7906.5509000000002</v>
      </c>
      <c r="R1307" s="14">
        <v>17353.472000000002</v>
      </c>
      <c r="S1307" s="10">
        <v>65</v>
      </c>
      <c r="T1307" s="10">
        <v>59</v>
      </c>
      <c r="U1307" s="7" t="s">
        <v>46</v>
      </c>
      <c r="V1307" s="7" t="s">
        <v>114</v>
      </c>
      <c r="W1307" s="7" t="s">
        <v>115</v>
      </c>
      <c r="X1307" s="7" t="s">
        <v>49</v>
      </c>
    </row>
    <row r="1308" spans="1:24" x14ac:dyDescent="0.25">
      <c r="A1308" s="6">
        <v>2444</v>
      </c>
      <c r="B1308" s="7" t="s">
        <v>841</v>
      </c>
      <c r="C1308" s="8" t="s">
        <v>95</v>
      </c>
      <c r="D1308" s="8" t="s">
        <v>24</v>
      </c>
      <c r="E1308" s="9">
        <v>1</v>
      </c>
      <c r="F1308" s="8" t="s">
        <v>45</v>
      </c>
      <c r="G1308" s="8" t="s">
        <v>26</v>
      </c>
      <c r="H1308" s="8" t="s">
        <v>27</v>
      </c>
      <c r="I1308" s="10">
        <v>169051000</v>
      </c>
      <c r="J1308" s="10">
        <v>0</v>
      </c>
      <c r="K1308" s="10">
        <v>1641237</v>
      </c>
      <c r="L1308" s="10">
        <v>1641237</v>
      </c>
      <c r="M1308" s="10">
        <v>0</v>
      </c>
      <c r="N1308" s="10">
        <v>1552602</v>
      </c>
      <c r="O1308" s="7" t="s">
        <v>28</v>
      </c>
      <c r="P1308" s="14">
        <v>254.62673000000001</v>
      </c>
      <c r="Q1308" s="14">
        <v>675.00414000000001</v>
      </c>
      <c r="R1308" s="14">
        <v>623.85699999999997</v>
      </c>
      <c r="S1308" s="10">
        <v>235</v>
      </c>
      <c r="T1308" s="10">
        <v>213</v>
      </c>
      <c r="U1308" s="7" t="s">
        <v>46</v>
      </c>
      <c r="V1308" s="7" t="s">
        <v>47</v>
      </c>
      <c r="W1308" s="7" t="s">
        <v>48</v>
      </c>
      <c r="X1308" s="7" t="s">
        <v>49</v>
      </c>
    </row>
    <row r="1309" spans="1:24" x14ac:dyDescent="0.25">
      <c r="A1309" s="6">
        <v>2444</v>
      </c>
      <c r="B1309" s="7" t="s">
        <v>841</v>
      </c>
      <c r="C1309" s="8" t="s">
        <v>95</v>
      </c>
      <c r="D1309" s="8" t="s">
        <v>24</v>
      </c>
      <c r="E1309" s="9">
        <v>1</v>
      </c>
      <c r="F1309" s="8" t="s">
        <v>34</v>
      </c>
      <c r="G1309" s="8" t="s">
        <v>26</v>
      </c>
      <c r="H1309" s="8" t="s">
        <v>27</v>
      </c>
      <c r="I1309" s="10">
        <v>597537000</v>
      </c>
      <c r="J1309" s="10">
        <v>0</v>
      </c>
      <c r="K1309" s="10">
        <v>7605781</v>
      </c>
      <c r="L1309" s="10">
        <v>7605781</v>
      </c>
      <c r="M1309" s="10">
        <v>0</v>
      </c>
      <c r="N1309" s="10">
        <v>7217361</v>
      </c>
      <c r="O1309" s="7" t="s">
        <v>28</v>
      </c>
      <c r="P1309" s="14">
        <v>420.37741</v>
      </c>
      <c r="Q1309" s="14">
        <v>675.00414000000001</v>
      </c>
      <c r="R1309" s="14">
        <v>623.85699999999997</v>
      </c>
      <c r="S1309" s="10">
        <v>389</v>
      </c>
      <c r="T1309" s="10">
        <v>352</v>
      </c>
      <c r="U1309" s="7" t="s">
        <v>46</v>
      </c>
      <c r="V1309" s="7" t="s">
        <v>47</v>
      </c>
      <c r="W1309" s="7" t="s">
        <v>48</v>
      </c>
      <c r="X1309" s="7" t="s">
        <v>49</v>
      </c>
    </row>
    <row r="1310" spans="1:24" x14ac:dyDescent="0.25">
      <c r="A1310" s="6">
        <v>2446</v>
      </c>
      <c r="B1310" s="7" t="s">
        <v>842</v>
      </c>
      <c r="C1310" s="8" t="s">
        <v>95</v>
      </c>
      <c r="D1310" s="8" t="s">
        <v>24</v>
      </c>
      <c r="E1310" s="9">
        <v>1</v>
      </c>
      <c r="F1310" s="8" t="s">
        <v>45</v>
      </c>
      <c r="G1310" s="8" t="s">
        <v>26</v>
      </c>
      <c r="H1310" s="8" t="s">
        <v>27</v>
      </c>
      <c r="I1310" s="10">
        <v>57304000</v>
      </c>
      <c r="J1310" s="10">
        <v>0</v>
      </c>
      <c r="K1310" s="10">
        <v>852181</v>
      </c>
      <c r="L1310" s="10">
        <v>852181</v>
      </c>
      <c r="M1310" s="10">
        <v>0</v>
      </c>
      <c r="N1310" s="10">
        <v>804049</v>
      </c>
      <c r="O1310" s="7" t="s">
        <v>28</v>
      </c>
      <c r="P1310" s="14">
        <v>131.86403999999999</v>
      </c>
      <c r="Q1310" s="14">
        <v>302.55338999999998</v>
      </c>
      <c r="R1310" s="14">
        <v>229.17400000000001</v>
      </c>
      <c r="S1310" s="10">
        <v>100</v>
      </c>
      <c r="T1310" s="10">
        <v>91</v>
      </c>
      <c r="U1310" s="7" t="s">
        <v>65</v>
      </c>
      <c r="V1310" s="7" t="s">
        <v>77</v>
      </c>
      <c r="W1310" s="7" t="s">
        <v>78</v>
      </c>
      <c r="X1310" s="7" t="s">
        <v>79</v>
      </c>
    </row>
    <row r="1311" spans="1:24" x14ac:dyDescent="0.25">
      <c r="A1311" s="6">
        <v>2446</v>
      </c>
      <c r="B1311" s="7" t="s">
        <v>842</v>
      </c>
      <c r="C1311" s="8" t="s">
        <v>95</v>
      </c>
      <c r="D1311" s="8" t="s">
        <v>24</v>
      </c>
      <c r="E1311" s="9">
        <v>1</v>
      </c>
      <c r="F1311" s="8" t="s">
        <v>34</v>
      </c>
      <c r="G1311" s="8" t="s">
        <v>26</v>
      </c>
      <c r="H1311" s="8" t="s">
        <v>27</v>
      </c>
      <c r="I1311" s="10">
        <v>263403000</v>
      </c>
      <c r="J1311" s="10">
        <v>0</v>
      </c>
      <c r="K1311" s="10">
        <v>2877961</v>
      </c>
      <c r="L1311" s="10">
        <v>2877961</v>
      </c>
      <c r="M1311" s="10">
        <v>0</v>
      </c>
      <c r="N1311" s="10">
        <v>2677480</v>
      </c>
      <c r="O1311" s="7" t="s">
        <v>28</v>
      </c>
      <c r="P1311" s="14">
        <v>170.68934999999999</v>
      </c>
      <c r="Q1311" s="14">
        <v>302.55338999999998</v>
      </c>
      <c r="R1311" s="14">
        <v>229.17400000000001</v>
      </c>
      <c r="S1311" s="10">
        <v>129</v>
      </c>
      <c r="T1311" s="10">
        <v>117</v>
      </c>
      <c r="U1311" s="7" t="s">
        <v>65</v>
      </c>
      <c r="V1311" s="7" t="s">
        <v>77</v>
      </c>
      <c r="W1311" s="7" t="s">
        <v>78</v>
      </c>
      <c r="X1311" s="7" t="s">
        <v>79</v>
      </c>
    </row>
    <row r="1312" spans="1:24" x14ac:dyDescent="0.25">
      <c r="A1312" s="6">
        <v>2450</v>
      </c>
      <c r="B1312" s="7" t="s">
        <v>843</v>
      </c>
      <c r="C1312" s="8" t="s">
        <v>95</v>
      </c>
      <c r="D1312" s="8" t="s">
        <v>24</v>
      </c>
      <c r="E1312" s="9">
        <v>1</v>
      </c>
      <c r="F1312" s="8" t="s">
        <v>34</v>
      </c>
      <c r="G1312" s="8" t="s">
        <v>26</v>
      </c>
      <c r="H1312" s="8" t="s">
        <v>27</v>
      </c>
      <c r="I1312" s="10">
        <v>145621000</v>
      </c>
      <c r="J1312" s="10">
        <v>0</v>
      </c>
      <c r="K1312" s="10">
        <v>1908377</v>
      </c>
      <c r="L1312" s="10">
        <v>1908377</v>
      </c>
      <c r="M1312" s="10">
        <v>0</v>
      </c>
      <c r="N1312" s="10">
        <v>1823399</v>
      </c>
      <c r="O1312" s="7" t="s">
        <v>28</v>
      </c>
      <c r="P1312" s="14">
        <v>184.43681000000001</v>
      </c>
      <c r="Q1312" s="14">
        <v>184.43681000000001</v>
      </c>
      <c r="R1312" s="14">
        <v>224.988</v>
      </c>
      <c r="S1312" s="10">
        <v>225</v>
      </c>
      <c r="T1312" s="10">
        <v>204</v>
      </c>
      <c r="U1312" s="7" t="s">
        <v>46</v>
      </c>
      <c r="V1312" s="7" t="s">
        <v>844</v>
      </c>
      <c r="W1312" s="7" t="s">
        <v>845</v>
      </c>
      <c r="X1312" s="7" t="s">
        <v>49</v>
      </c>
    </row>
    <row r="1313" spans="1:24" x14ac:dyDescent="0.25">
      <c r="A1313" s="6">
        <v>2451</v>
      </c>
      <c r="B1313" s="7" t="s">
        <v>846</v>
      </c>
      <c r="C1313" s="8" t="s">
        <v>95</v>
      </c>
      <c r="D1313" s="8" t="s">
        <v>24</v>
      </c>
      <c r="E1313" s="9">
        <v>1</v>
      </c>
      <c r="F1313" s="8" t="s">
        <v>34</v>
      </c>
      <c r="G1313" s="8" t="s">
        <v>35</v>
      </c>
      <c r="H1313" s="8" t="s">
        <v>36</v>
      </c>
      <c r="I1313" s="10">
        <v>10231238386</v>
      </c>
      <c r="J1313" s="10">
        <v>0</v>
      </c>
      <c r="K1313" s="10">
        <v>113183608</v>
      </c>
      <c r="L1313" s="10">
        <v>113183608</v>
      </c>
      <c r="M1313" s="10">
        <v>0</v>
      </c>
      <c r="N1313" s="10">
        <v>5890057</v>
      </c>
      <c r="O1313" s="7" t="s">
        <v>37</v>
      </c>
      <c r="P1313" s="14">
        <v>23501.94</v>
      </c>
      <c r="Q1313" s="14">
        <v>23515.179</v>
      </c>
      <c r="R1313" s="14">
        <v>14900.316999999999</v>
      </c>
      <c r="S1313" s="10">
        <v>14892</v>
      </c>
      <c r="T1313" s="10">
        <v>13510</v>
      </c>
      <c r="U1313" s="7" t="s">
        <v>46</v>
      </c>
      <c r="V1313" s="7" t="s">
        <v>844</v>
      </c>
      <c r="W1313" s="7" t="s">
        <v>845</v>
      </c>
      <c r="X1313" s="7" t="s">
        <v>49</v>
      </c>
    </row>
    <row r="1314" spans="1:24" x14ac:dyDescent="0.25">
      <c r="A1314" s="6">
        <v>2451</v>
      </c>
      <c r="B1314" s="7" t="s">
        <v>846</v>
      </c>
      <c r="C1314" s="8" t="s">
        <v>95</v>
      </c>
      <c r="D1314" s="8" t="s">
        <v>24</v>
      </c>
      <c r="E1314" s="9">
        <v>1</v>
      </c>
      <c r="F1314" s="8" t="s">
        <v>34</v>
      </c>
      <c r="G1314" s="8" t="s">
        <v>40</v>
      </c>
      <c r="H1314" s="8" t="s">
        <v>41</v>
      </c>
      <c r="I1314" s="10">
        <v>46325614</v>
      </c>
      <c r="J1314" s="10">
        <v>0</v>
      </c>
      <c r="K1314" s="10">
        <v>514438</v>
      </c>
      <c r="L1314" s="10">
        <v>514438</v>
      </c>
      <c r="M1314" s="10">
        <v>0</v>
      </c>
      <c r="N1314" s="10">
        <v>90890</v>
      </c>
      <c r="O1314" s="7" t="s">
        <v>42</v>
      </c>
      <c r="P1314" s="14">
        <v>13.238415</v>
      </c>
      <c r="Q1314" s="14">
        <v>23515.179</v>
      </c>
      <c r="R1314" s="14">
        <v>14900.316999999999</v>
      </c>
      <c r="S1314" s="10">
        <v>8</v>
      </c>
      <c r="T1314" s="10">
        <v>8</v>
      </c>
      <c r="U1314" s="7" t="s">
        <v>46</v>
      </c>
      <c r="V1314" s="7" t="s">
        <v>844</v>
      </c>
      <c r="W1314" s="7" t="s">
        <v>845</v>
      </c>
      <c r="X1314" s="7" t="s">
        <v>49</v>
      </c>
    </row>
    <row r="1315" spans="1:24" x14ac:dyDescent="0.25">
      <c r="A1315" s="6">
        <v>2454</v>
      </c>
      <c r="B1315" s="7" t="s">
        <v>847</v>
      </c>
      <c r="C1315" s="8" t="s">
        <v>95</v>
      </c>
      <c r="D1315" s="8" t="s">
        <v>24</v>
      </c>
      <c r="E1315" s="9">
        <v>1</v>
      </c>
      <c r="F1315" s="8" t="s">
        <v>45</v>
      </c>
      <c r="G1315" s="8" t="s">
        <v>26</v>
      </c>
      <c r="H1315" s="8" t="s">
        <v>27</v>
      </c>
      <c r="I1315" s="10">
        <v>402111000</v>
      </c>
      <c r="J1315" s="10">
        <v>0</v>
      </c>
      <c r="K1315" s="10">
        <v>4788987</v>
      </c>
      <c r="L1315" s="10">
        <v>4788987</v>
      </c>
      <c r="M1315" s="10">
        <v>0</v>
      </c>
      <c r="N1315" s="10">
        <v>4547129</v>
      </c>
      <c r="O1315" s="7" t="s">
        <v>28</v>
      </c>
      <c r="P1315" s="14">
        <v>745.72915999999998</v>
      </c>
      <c r="Q1315" s="14">
        <v>1545.2943</v>
      </c>
      <c r="R1315" s="14">
        <v>948.12199999999996</v>
      </c>
      <c r="S1315" s="10">
        <v>458</v>
      </c>
      <c r="T1315" s="10">
        <v>415</v>
      </c>
      <c r="U1315" s="7" t="s">
        <v>65</v>
      </c>
      <c r="V1315" s="7" t="s">
        <v>77</v>
      </c>
      <c r="W1315" s="7" t="s">
        <v>78</v>
      </c>
      <c r="X1315" s="7" t="s">
        <v>79</v>
      </c>
    </row>
    <row r="1316" spans="1:24" x14ac:dyDescent="0.25">
      <c r="A1316" s="6">
        <v>2454</v>
      </c>
      <c r="B1316" s="7" t="s">
        <v>847</v>
      </c>
      <c r="C1316" s="8" t="s">
        <v>95</v>
      </c>
      <c r="D1316" s="8" t="s">
        <v>24</v>
      </c>
      <c r="E1316" s="9">
        <v>1</v>
      </c>
      <c r="F1316" s="8" t="s">
        <v>34</v>
      </c>
      <c r="G1316" s="8" t="s">
        <v>26</v>
      </c>
      <c r="H1316" s="8" t="s">
        <v>27</v>
      </c>
      <c r="I1316" s="10">
        <v>938739000</v>
      </c>
      <c r="J1316" s="10">
        <v>0</v>
      </c>
      <c r="K1316" s="10">
        <v>9871466</v>
      </c>
      <c r="L1316" s="10">
        <v>9871466</v>
      </c>
      <c r="M1316" s="10">
        <v>0</v>
      </c>
      <c r="N1316" s="10">
        <v>9406649</v>
      </c>
      <c r="O1316" s="7" t="s">
        <v>28</v>
      </c>
      <c r="P1316" s="14">
        <v>799.56516999999997</v>
      </c>
      <c r="Q1316" s="14">
        <v>1545.2943</v>
      </c>
      <c r="R1316" s="14">
        <v>948.12199999999996</v>
      </c>
      <c r="S1316" s="10">
        <v>491</v>
      </c>
      <c r="T1316" s="10">
        <v>445</v>
      </c>
      <c r="U1316" s="7" t="s">
        <v>65</v>
      </c>
      <c r="V1316" s="7" t="s">
        <v>77</v>
      </c>
      <c r="W1316" s="7" t="s">
        <v>78</v>
      </c>
      <c r="X1316" s="7" t="s">
        <v>79</v>
      </c>
    </row>
    <row r="1317" spans="1:24" x14ac:dyDescent="0.25">
      <c r="A1317" s="6">
        <v>2465</v>
      </c>
      <c r="B1317" s="7" t="s">
        <v>848</v>
      </c>
      <c r="C1317" s="8" t="s">
        <v>95</v>
      </c>
      <c r="D1317" s="8" t="s">
        <v>24</v>
      </c>
      <c r="E1317" s="9">
        <v>1</v>
      </c>
      <c r="F1317" s="8" t="s">
        <v>45</v>
      </c>
      <c r="G1317" s="8" t="s">
        <v>26</v>
      </c>
      <c r="H1317" s="8" t="s">
        <v>27</v>
      </c>
      <c r="I1317" s="10">
        <v>24010000</v>
      </c>
      <c r="J1317" s="10">
        <v>0</v>
      </c>
      <c r="K1317" s="10">
        <v>297232</v>
      </c>
      <c r="L1317" s="10">
        <v>297232</v>
      </c>
      <c r="M1317" s="10">
        <v>0</v>
      </c>
      <c r="N1317" s="10">
        <v>290833</v>
      </c>
      <c r="O1317" s="7" t="s">
        <v>28</v>
      </c>
      <c r="P1317" s="14">
        <v>47.696612000000002</v>
      </c>
      <c r="Q1317" s="14">
        <v>47.696612000000002</v>
      </c>
      <c r="R1317" s="14" t="s">
        <v>3401</v>
      </c>
      <c r="S1317" s="10">
        <v>48</v>
      </c>
      <c r="T1317" s="10">
        <v>43</v>
      </c>
      <c r="U1317" s="7" t="s">
        <v>46</v>
      </c>
      <c r="V1317" s="7" t="s">
        <v>96</v>
      </c>
      <c r="W1317" s="7" t="s">
        <v>97</v>
      </c>
      <c r="X1317" s="7" t="s">
        <v>98</v>
      </c>
    </row>
    <row r="1318" spans="1:24" x14ac:dyDescent="0.25">
      <c r="A1318" s="6">
        <v>2480</v>
      </c>
      <c r="B1318" s="7" t="s">
        <v>849</v>
      </c>
      <c r="C1318" s="8" t="s">
        <v>850</v>
      </c>
      <c r="D1318" s="8" t="s">
        <v>24</v>
      </c>
      <c r="E1318" s="9">
        <v>2</v>
      </c>
      <c r="F1318" s="8" t="s">
        <v>34</v>
      </c>
      <c r="G1318" s="8" t="s">
        <v>26</v>
      </c>
      <c r="H1318" s="8" t="s">
        <v>27</v>
      </c>
      <c r="I1318" s="10">
        <v>22157463</v>
      </c>
      <c r="J1318" s="10">
        <v>0</v>
      </c>
      <c r="K1318" s="10">
        <v>268209</v>
      </c>
      <c r="L1318" s="10">
        <v>268209</v>
      </c>
      <c r="M1318" s="10">
        <v>0</v>
      </c>
      <c r="N1318" s="10">
        <v>261667</v>
      </c>
      <c r="O1318" s="7" t="s">
        <v>28</v>
      </c>
      <c r="P1318" s="14">
        <v>10.136692999999999</v>
      </c>
      <c r="Q1318" s="14">
        <v>11.001889</v>
      </c>
      <c r="R1318" s="14">
        <v>11.547000000000001</v>
      </c>
      <c r="S1318" s="10">
        <v>11</v>
      </c>
      <c r="T1318" s="10">
        <v>10</v>
      </c>
      <c r="U1318" s="7" t="s">
        <v>225</v>
      </c>
      <c r="V1318" s="7" t="s">
        <v>851</v>
      </c>
      <c r="W1318" s="7" t="s">
        <v>852</v>
      </c>
      <c r="X1318" s="7" t="s">
        <v>852</v>
      </c>
    </row>
    <row r="1319" spans="1:24" x14ac:dyDescent="0.25">
      <c r="A1319" s="6">
        <v>2480</v>
      </c>
      <c r="B1319" s="7" t="s">
        <v>849</v>
      </c>
      <c r="C1319" s="8" t="s">
        <v>850</v>
      </c>
      <c r="D1319" s="8" t="s">
        <v>24</v>
      </c>
      <c r="E1319" s="9">
        <v>2</v>
      </c>
      <c r="F1319" s="8" t="s">
        <v>34</v>
      </c>
      <c r="G1319" s="8" t="s">
        <v>193</v>
      </c>
      <c r="H1319" s="8" t="s">
        <v>41</v>
      </c>
      <c r="I1319" s="10">
        <v>1019537</v>
      </c>
      <c r="J1319" s="10">
        <v>0</v>
      </c>
      <c r="K1319" s="10">
        <v>11227</v>
      </c>
      <c r="L1319" s="10">
        <v>11227</v>
      </c>
      <c r="M1319" s="10">
        <v>0</v>
      </c>
      <c r="N1319" s="10">
        <v>1782</v>
      </c>
      <c r="O1319" s="7" t="s">
        <v>42</v>
      </c>
      <c r="P1319" s="14">
        <v>0.86519659999999998</v>
      </c>
      <c r="Q1319" s="14">
        <v>11.001889</v>
      </c>
      <c r="R1319" s="14">
        <v>11.547000000000001</v>
      </c>
      <c r="S1319" s="10">
        <v>1</v>
      </c>
      <c r="T1319" s="10">
        <v>1</v>
      </c>
      <c r="U1319" s="7" t="s">
        <v>225</v>
      </c>
      <c r="V1319" s="7" t="s">
        <v>851</v>
      </c>
      <c r="W1319" s="7" t="s">
        <v>852</v>
      </c>
      <c r="X1319" s="7" t="s">
        <v>852</v>
      </c>
    </row>
    <row r="1320" spans="1:24" x14ac:dyDescent="0.25">
      <c r="A1320" s="6">
        <v>2485</v>
      </c>
      <c r="B1320" s="7" t="s">
        <v>853</v>
      </c>
      <c r="C1320" s="8" t="s">
        <v>850</v>
      </c>
      <c r="D1320" s="8" t="s">
        <v>24</v>
      </c>
      <c r="E1320" s="9">
        <v>1</v>
      </c>
      <c r="F1320" s="8" t="s">
        <v>45</v>
      </c>
      <c r="G1320" s="8" t="s">
        <v>224</v>
      </c>
      <c r="H1320" s="8" t="s">
        <v>41</v>
      </c>
      <c r="I1320" s="10">
        <v>60000</v>
      </c>
      <c r="J1320" s="10">
        <v>0</v>
      </c>
      <c r="K1320" s="10">
        <v>822</v>
      </c>
      <c r="L1320" s="10">
        <v>822</v>
      </c>
      <c r="M1320" s="10">
        <v>0</v>
      </c>
      <c r="N1320" s="10">
        <v>147</v>
      </c>
      <c r="O1320" s="7" t="s">
        <v>42</v>
      </c>
      <c r="P1320" s="14">
        <v>0.36673559999999999</v>
      </c>
      <c r="Q1320" s="14">
        <v>0.36673559999999999</v>
      </c>
      <c r="R1320" s="14" t="s">
        <v>3401</v>
      </c>
      <c r="S1320" s="10">
        <v>0</v>
      </c>
      <c r="T1320" s="10">
        <v>0</v>
      </c>
      <c r="U1320" s="7" t="s">
        <v>225</v>
      </c>
      <c r="V1320" s="7" t="s">
        <v>851</v>
      </c>
      <c r="W1320" s="7" t="s">
        <v>852</v>
      </c>
      <c r="X1320" s="7" t="s">
        <v>852</v>
      </c>
    </row>
    <row r="1321" spans="1:24" x14ac:dyDescent="0.25">
      <c r="A1321" s="6">
        <v>2487</v>
      </c>
      <c r="B1321" s="7" t="s">
        <v>854</v>
      </c>
      <c r="C1321" s="8" t="s">
        <v>850</v>
      </c>
      <c r="D1321" s="8" t="s">
        <v>24</v>
      </c>
      <c r="E1321" s="9">
        <v>1</v>
      </c>
      <c r="F1321" s="8" t="s">
        <v>45</v>
      </c>
      <c r="G1321" s="8" t="s">
        <v>26</v>
      </c>
      <c r="H1321" s="8" t="s">
        <v>27</v>
      </c>
      <c r="I1321" s="10">
        <v>505000</v>
      </c>
      <c r="J1321" s="10">
        <v>0</v>
      </c>
      <c r="K1321" s="10">
        <v>7307</v>
      </c>
      <c r="L1321" s="10">
        <v>7307</v>
      </c>
      <c r="M1321" s="10">
        <v>0</v>
      </c>
      <c r="N1321" s="10">
        <v>7101</v>
      </c>
      <c r="O1321" s="7" t="s">
        <v>28</v>
      </c>
      <c r="P1321" s="14">
        <v>1.1645639999999999</v>
      </c>
      <c r="Q1321" s="14">
        <v>1.1645639999999999</v>
      </c>
      <c r="R1321" s="14" t="s">
        <v>3401</v>
      </c>
      <c r="S1321" s="10">
        <v>1</v>
      </c>
      <c r="T1321" s="10">
        <v>1</v>
      </c>
      <c r="U1321" s="7" t="s">
        <v>225</v>
      </c>
      <c r="V1321" s="7" t="s">
        <v>851</v>
      </c>
      <c r="W1321" s="7" t="s">
        <v>852</v>
      </c>
      <c r="X1321" s="7" t="s">
        <v>852</v>
      </c>
    </row>
    <row r="1322" spans="1:24" x14ac:dyDescent="0.25">
      <c r="A1322" s="6">
        <v>2490</v>
      </c>
      <c r="B1322" s="7" t="s">
        <v>855</v>
      </c>
      <c r="C1322" s="8" t="s">
        <v>850</v>
      </c>
      <c r="D1322" s="8" t="s">
        <v>24</v>
      </c>
      <c r="E1322" s="9">
        <v>2</v>
      </c>
      <c r="F1322" s="8" t="s">
        <v>45</v>
      </c>
      <c r="G1322" s="8" t="s">
        <v>26</v>
      </c>
      <c r="H1322" s="8" t="s">
        <v>27</v>
      </c>
      <c r="I1322" s="10">
        <v>416000</v>
      </c>
      <c r="J1322" s="10">
        <v>0</v>
      </c>
      <c r="K1322" s="10">
        <v>8396</v>
      </c>
      <c r="L1322" s="10">
        <v>8396</v>
      </c>
      <c r="M1322" s="10">
        <v>0</v>
      </c>
      <c r="N1322" s="10">
        <v>8150</v>
      </c>
      <c r="O1322" s="7" t="s">
        <v>28</v>
      </c>
      <c r="P1322" s="14">
        <v>1.3366</v>
      </c>
      <c r="Q1322" s="14">
        <v>446.35108000000002</v>
      </c>
      <c r="R1322" s="14">
        <v>442.709</v>
      </c>
      <c r="S1322" s="10">
        <v>1</v>
      </c>
      <c r="T1322" s="10">
        <v>1</v>
      </c>
      <c r="U1322" s="7" t="s">
        <v>225</v>
      </c>
      <c r="V1322" s="7" t="s">
        <v>851</v>
      </c>
      <c r="W1322" s="7" t="s">
        <v>852</v>
      </c>
      <c r="X1322" s="7" t="s">
        <v>852</v>
      </c>
    </row>
    <row r="1323" spans="1:24" x14ac:dyDescent="0.25">
      <c r="A1323" s="6">
        <v>2490</v>
      </c>
      <c r="B1323" s="7" t="s">
        <v>855</v>
      </c>
      <c r="C1323" s="8" t="s">
        <v>850</v>
      </c>
      <c r="D1323" s="8" t="s">
        <v>24</v>
      </c>
      <c r="E1323" s="9">
        <v>2</v>
      </c>
      <c r="F1323" s="8" t="s">
        <v>34</v>
      </c>
      <c r="G1323" s="8" t="s">
        <v>26</v>
      </c>
      <c r="H1323" s="8" t="s">
        <v>27</v>
      </c>
      <c r="I1323" s="10">
        <v>1094843000</v>
      </c>
      <c r="J1323" s="10">
        <v>0</v>
      </c>
      <c r="K1323" s="10">
        <v>12434918</v>
      </c>
      <c r="L1323" s="10">
        <v>12434918</v>
      </c>
      <c r="M1323" s="10">
        <v>0</v>
      </c>
      <c r="N1323" s="10">
        <v>11915281</v>
      </c>
      <c r="O1323" s="7" t="s">
        <v>28</v>
      </c>
      <c r="P1323" s="14">
        <v>445.01447999999999</v>
      </c>
      <c r="Q1323" s="14">
        <v>446.35108000000002</v>
      </c>
      <c r="R1323" s="14">
        <v>442.709</v>
      </c>
      <c r="S1323" s="10">
        <v>441</v>
      </c>
      <c r="T1323" s="10">
        <v>400</v>
      </c>
      <c r="U1323" s="7" t="s">
        <v>225</v>
      </c>
      <c r="V1323" s="7" t="s">
        <v>851</v>
      </c>
      <c r="W1323" s="7" t="s">
        <v>852</v>
      </c>
      <c r="X1323" s="7" t="s">
        <v>852</v>
      </c>
    </row>
    <row r="1324" spans="1:24" x14ac:dyDescent="0.25">
      <c r="A1324" s="6">
        <v>2493</v>
      </c>
      <c r="B1324" s="7" t="s">
        <v>856</v>
      </c>
      <c r="C1324" s="8" t="s">
        <v>850</v>
      </c>
      <c r="D1324" s="8" t="s">
        <v>24</v>
      </c>
      <c r="E1324" s="9">
        <v>1</v>
      </c>
      <c r="F1324" s="8" t="s">
        <v>45</v>
      </c>
      <c r="G1324" s="8" t="s">
        <v>26</v>
      </c>
      <c r="H1324" s="8" t="s">
        <v>27</v>
      </c>
      <c r="I1324" s="10">
        <v>2320717344</v>
      </c>
      <c r="J1324" s="10">
        <v>2943122</v>
      </c>
      <c r="K1324" s="10">
        <v>25311472</v>
      </c>
      <c r="L1324" s="10">
        <v>18622555</v>
      </c>
      <c r="M1324" s="10">
        <v>6688917</v>
      </c>
      <c r="N1324" s="10">
        <v>24303686</v>
      </c>
      <c r="O1324" s="7" t="s">
        <v>28</v>
      </c>
      <c r="P1324" s="14">
        <v>3985.8045000000002</v>
      </c>
      <c r="Q1324" s="14">
        <v>4693.0617000000002</v>
      </c>
      <c r="R1324" s="14">
        <v>777.57100000000003</v>
      </c>
      <c r="S1324" s="10">
        <v>660</v>
      </c>
      <c r="T1324" s="10">
        <v>599</v>
      </c>
      <c r="U1324" s="7" t="s">
        <v>225</v>
      </c>
      <c r="V1324" s="7" t="s">
        <v>851</v>
      </c>
      <c r="W1324" s="7" t="s">
        <v>852</v>
      </c>
      <c r="X1324" s="7" t="s">
        <v>852</v>
      </c>
    </row>
    <row r="1325" spans="1:24" x14ac:dyDescent="0.25">
      <c r="A1325" s="6">
        <v>2493</v>
      </c>
      <c r="B1325" s="7" t="s">
        <v>856</v>
      </c>
      <c r="C1325" s="8" t="s">
        <v>850</v>
      </c>
      <c r="D1325" s="8" t="s">
        <v>24</v>
      </c>
      <c r="E1325" s="9">
        <v>1</v>
      </c>
      <c r="F1325" s="8" t="s">
        <v>45</v>
      </c>
      <c r="G1325" s="8" t="s">
        <v>40</v>
      </c>
      <c r="H1325" s="8" t="s">
        <v>41</v>
      </c>
      <c r="I1325" s="10">
        <v>840656</v>
      </c>
      <c r="J1325" s="10">
        <v>1088</v>
      </c>
      <c r="K1325" s="10">
        <v>9219</v>
      </c>
      <c r="L1325" s="10">
        <v>6745</v>
      </c>
      <c r="M1325" s="10">
        <v>2474</v>
      </c>
      <c r="N1325" s="10">
        <v>1616</v>
      </c>
      <c r="O1325" s="7" t="s">
        <v>42</v>
      </c>
      <c r="P1325" s="14">
        <v>4.1401919999999999</v>
      </c>
      <c r="Q1325" s="14">
        <v>4693.0617000000002</v>
      </c>
      <c r="R1325" s="14">
        <v>777.57100000000003</v>
      </c>
      <c r="S1325" s="10">
        <v>1</v>
      </c>
      <c r="T1325" s="10">
        <v>1</v>
      </c>
      <c r="U1325" s="7" t="s">
        <v>225</v>
      </c>
      <c r="V1325" s="7" t="s">
        <v>851</v>
      </c>
      <c r="W1325" s="7" t="s">
        <v>852</v>
      </c>
      <c r="X1325" s="7" t="s">
        <v>852</v>
      </c>
    </row>
    <row r="1326" spans="1:24" x14ac:dyDescent="0.25">
      <c r="A1326" s="6">
        <v>2493</v>
      </c>
      <c r="B1326" s="7" t="s">
        <v>856</v>
      </c>
      <c r="C1326" s="8" t="s">
        <v>850</v>
      </c>
      <c r="D1326" s="8" t="s">
        <v>24</v>
      </c>
      <c r="E1326" s="9">
        <v>1</v>
      </c>
      <c r="F1326" s="8" t="s">
        <v>34</v>
      </c>
      <c r="G1326" s="8" t="s">
        <v>26</v>
      </c>
      <c r="H1326" s="8" t="s">
        <v>27</v>
      </c>
      <c r="I1326" s="10">
        <v>732416739</v>
      </c>
      <c r="J1326" s="10">
        <v>1371116</v>
      </c>
      <c r="K1326" s="10">
        <v>9164522</v>
      </c>
      <c r="L1326" s="10">
        <v>6048346</v>
      </c>
      <c r="M1326" s="10">
        <v>3116176</v>
      </c>
      <c r="N1326" s="10">
        <v>8805064</v>
      </c>
      <c r="O1326" s="7" t="s">
        <v>28</v>
      </c>
      <c r="P1326" s="14">
        <v>667.36544000000004</v>
      </c>
      <c r="Q1326" s="14">
        <v>4693.0617000000002</v>
      </c>
      <c r="R1326" s="14">
        <v>777.57100000000003</v>
      </c>
      <c r="S1326" s="10">
        <v>111</v>
      </c>
      <c r="T1326" s="10">
        <v>100</v>
      </c>
      <c r="U1326" s="7" t="s">
        <v>225</v>
      </c>
      <c r="V1326" s="7" t="s">
        <v>851</v>
      </c>
      <c r="W1326" s="7" t="s">
        <v>852</v>
      </c>
      <c r="X1326" s="7" t="s">
        <v>852</v>
      </c>
    </row>
    <row r="1327" spans="1:24" x14ac:dyDescent="0.25">
      <c r="A1327" s="6">
        <v>2493</v>
      </c>
      <c r="B1327" s="7" t="s">
        <v>856</v>
      </c>
      <c r="C1327" s="8" t="s">
        <v>850</v>
      </c>
      <c r="D1327" s="8" t="s">
        <v>24</v>
      </c>
      <c r="E1327" s="9">
        <v>1</v>
      </c>
      <c r="F1327" s="8" t="s">
        <v>34</v>
      </c>
      <c r="G1327" s="8" t="s">
        <v>193</v>
      </c>
      <c r="H1327" s="8" t="s">
        <v>41</v>
      </c>
      <c r="I1327" s="10">
        <v>27719261</v>
      </c>
      <c r="J1327" s="10">
        <v>78275</v>
      </c>
      <c r="K1327" s="10">
        <v>405201</v>
      </c>
      <c r="L1327" s="10">
        <v>227300</v>
      </c>
      <c r="M1327" s="10">
        <v>177901</v>
      </c>
      <c r="N1327" s="10">
        <v>65689</v>
      </c>
      <c r="O1327" s="7" t="s">
        <v>42</v>
      </c>
      <c r="P1327" s="14">
        <v>35.751595000000002</v>
      </c>
      <c r="Q1327" s="14">
        <v>4693.0617000000002</v>
      </c>
      <c r="R1327" s="14">
        <v>777.57100000000003</v>
      </c>
      <c r="S1327" s="10">
        <v>6</v>
      </c>
      <c r="T1327" s="10">
        <v>5</v>
      </c>
      <c r="U1327" s="7" t="s">
        <v>225</v>
      </c>
      <c r="V1327" s="7" t="s">
        <v>851</v>
      </c>
      <c r="W1327" s="7" t="s">
        <v>852</v>
      </c>
      <c r="X1327" s="7" t="s">
        <v>852</v>
      </c>
    </row>
    <row r="1328" spans="1:24" x14ac:dyDescent="0.25">
      <c r="A1328" s="6">
        <v>2494</v>
      </c>
      <c r="B1328" s="7" t="s">
        <v>857</v>
      </c>
      <c r="C1328" s="8" t="s">
        <v>850</v>
      </c>
      <c r="D1328" s="8" t="s">
        <v>24</v>
      </c>
      <c r="E1328" s="9">
        <v>2</v>
      </c>
      <c r="F1328" s="8" t="s">
        <v>45</v>
      </c>
      <c r="G1328" s="8" t="s">
        <v>26</v>
      </c>
      <c r="H1328" s="8" t="s">
        <v>27</v>
      </c>
      <c r="I1328" s="10">
        <v>15041425</v>
      </c>
      <c r="J1328" s="10">
        <v>0</v>
      </c>
      <c r="K1328" s="10">
        <v>262038</v>
      </c>
      <c r="L1328" s="10">
        <v>262038</v>
      </c>
      <c r="M1328" s="10">
        <v>0</v>
      </c>
      <c r="N1328" s="10">
        <v>251780</v>
      </c>
      <c r="O1328" s="7" t="s">
        <v>28</v>
      </c>
      <c r="P1328" s="14">
        <v>41.291919999999998</v>
      </c>
      <c r="Q1328" s="14">
        <v>54.035308000000001</v>
      </c>
      <c r="R1328" s="14">
        <v>41.317999999999998</v>
      </c>
      <c r="S1328" s="10">
        <v>32</v>
      </c>
      <c r="T1328" s="10">
        <v>29</v>
      </c>
      <c r="U1328" s="7" t="s">
        <v>225</v>
      </c>
      <c r="V1328" s="7" t="s">
        <v>851</v>
      </c>
      <c r="W1328" s="7" t="s">
        <v>852</v>
      </c>
      <c r="X1328" s="7" t="s">
        <v>852</v>
      </c>
    </row>
    <row r="1329" spans="1:24" x14ac:dyDescent="0.25">
      <c r="A1329" s="6">
        <v>2494</v>
      </c>
      <c r="B1329" s="7" t="s">
        <v>857</v>
      </c>
      <c r="C1329" s="8" t="s">
        <v>850</v>
      </c>
      <c r="D1329" s="8" t="s">
        <v>24</v>
      </c>
      <c r="E1329" s="9">
        <v>2</v>
      </c>
      <c r="F1329" s="8" t="s">
        <v>45</v>
      </c>
      <c r="G1329" s="8" t="s">
        <v>40</v>
      </c>
      <c r="H1329" s="8" t="s">
        <v>41</v>
      </c>
      <c r="I1329" s="10">
        <v>1621575</v>
      </c>
      <c r="J1329" s="10">
        <v>0</v>
      </c>
      <c r="K1329" s="10">
        <v>28697</v>
      </c>
      <c r="L1329" s="10">
        <v>28697</v>
      </c>
      <c r="M1329" s="10">
        <v>0</v>
      </c>
      <c r="N1329" s="10">
        <v>4974</v>
      </c>
      <c r="O1329" s="7" t="s">
        <v>42</v>
      </c>
      <c r="P1329" s="14">
        <v>12.743387999999999</v>
      </c>
      <c r="Q1329" s="14">
        <v>54.035308000000001</v>
      </c>
      <c r="R1329" s="14">
        <v>41.317999999999998</v>
      </c>
      <c r="S1329" s="10">
        <v>10</v>
      </c>
      <c r="T1329" s="10">
        <v>9</v>
      </c>
      <c r="U1329" s="7" t="s">
        <v>225</v>
      </c>
      <c r="V1329" s="7" t="s">
        <v>851</v>
      </c>
      <c r="W1329" s="7" t="s">
        <v>852</v>
      </c>
      <c r="X1329" s="7" t="s">
        <v>852</v>
      </c>
    </row>
    <row r="1330" spans="1:24" x14ac:dyDescent="0.25">
      <c r="A1330" s="6">
        <v>2496</v>
      </c>
      <c r="B1330" s="7" t="s">
        <v>858</v>
      </c>
      <c r="C1330" s="8" t="s">
        <v>850</v>
      </c>
      <c r="D1330" s="8" t="s">
        <v>24</v>
      </c>
      <c r="E1330" s="9">
        <v>1</v>
      </c>
      <c r="F1330" s="8" t="s">
        <v>45</v>
      </c>
      <c r="G1330" s="8" t="s">
        <v>224</v>
      </c>
      <c r="H1330" s="8" t="s">
        <v>41</v>
      </c>
      <c r="I1330" s="10">
        <v>623000</v>
      </c>
      <c r="J1330" s="10">
        <v>0</v>
      </c>
      <c r="K1330" s="10">
        <v>12897</v>
      </c>
      <c r="L1330" s="10">
        <v>12897</v>
      </c>
      <c r="M1330" s="10">
        <v>0</v>
      </c>
      <c r="N1330" s="10">
        <v>2280</v>
      </c>
      <c r="O1330" s="7" t="s">
        <v>42</v>
      </c>
      <c r="P1330" s="14">
        <v>5.6881440000000003</v>
      </c>
      <c r="Q1330" s="14">
        <v>5.6881440000000003</v>
      </c>
      <c r="R1330" s="14">
        <v>7.2990000000000004</v>
      </c>
      <c r="S1330" s="10">
        <v>7</v>
      </c>
      <c r="T1330" s="10">
        <v>7</v>
      </c>
      <c r="U1330" s="7" t="s">
        <v>225</v>
      </c>
      <c r="V1330" s="7" t="s">
        <v>851</v>
      </c>
      <c r="W1330" s="7" t="s">
        <v>852</v>
      </c>
      <c r="X1330" s="7" t="s">
        <v>852</v>
      </c>
    </row>
    <row r="1331" spans="1:24" x14ac:dyDescent="0.25">
      <c r="A1331" s="6">
        <v>2499</v>
      </c>
      <c r="B1331" s="7" t="s">
        <v>859</v>
      </c>
      <c r="C1331" s="8" t="s">
        <v>850</v>
      </c>
      <c r="D1331" s="8" t="s">
        <v>24</v>
      </c>
      <c r="E1331" s="9">
        <v>2</v>
      </c>
      <c r="F1331" s="8" t="s">
        <v>45</v>
      </c>
      <c r="G1331" s="8" t="s">
        <v>26</v>
      </c>
      <c r="H1331" s="8" t="s">
        <v>27</v>
      </c>
      <c r="I1331" s="10">
        <v>79155923</v>
      </c>
      <c r="J1331" s="10">
        <v>0</v>
      </c>
      <c r="K1331" s="10">
        <v>1351377</v>
      </c>
      <c r="L1331" s="10">
        <v>1351377</v>
      </c>
      <c r="M1331" s="10">
        <v>0</v>
      </c>
      <c r="N1331" s="10">
        <v>1294540</v>
      </c>
      <c r="O1331" s="7" t="s">
        <v>28</v>
      </c>
      <c r="P1331" s="14">
        <v>212.30456000000001</v>
      </c>
      <c r="Q1331" s="14">
        <v>215.13812999999999</v>
      </c>
      <c r="R1331" s="14">
        <v>199.13300000000001</v>
      </c>
      <c r="S1331" s="10">
        <v>197</v>
      </c>
      <c r="T1331" s="10">
        <v>178</v>
      </c>
      <c r="U1331" s="7" t="s">
        <v>225</v>
      </c>
      <c r="V1331" s="7" t="s">
        <v>851</v>
      </c>
      <c r="W1331" s="7" t="s">
        <v>852</v>
      </c>
      <c r="X1331" s="7" t="s">
        <v>852</v>
      </c>
    </row>
    <row r="1332" spans="1:24" x14ac:dyDescent="0.25">
      <c r="A1332" s="6">
        <v>2499</v>
      </c>
      <c r="B1332" s="7" t="s">
        <v>859</v>
      </c>
      <c r="C1332" s="8" t="s">
        <v>850</v>
      </c>
      <c r="D1332" s="8" t="s">
        <v>24</v>
      </c>
      <c r="E1332" s="9">
        <v>2</v>
      </c>
      <c r="F1332" s="8" t="s">
        <v>45</v>
      </c>
      <c r="G1332" s="8" t="s">
        <v>40</v>
      </c>
      <c r="H1332" s="8" t="s">
        <v>41</v>
      </c>
      <c r="I1332" s="10">
        <v>305077</v>
      </c>
      <c r="J1332" s="10">
        <v>0</v>
      </c>
      <c r="K1332" s="10">
        <v>6419</v>
      </c>
      <c r="L1332" s="10">
        <v>6419</v>
      </c>
      <c r="M1332" s="10">
        <v>0</v>
      </c>
      <c r="N1332" s="10">
        <v>1106</v>
      </c>
      <c r="O1332" s="7" t="s">
        <v>42</v>
      </c>
      <c r="P1332" s="14">
        <v>2.8335720000000002</v>
      </c>
      <c r="Q1332" s="14">
        <v>215.13812999999999</v>
      </c>
      <c r="R1332" s="14">
        <v>199.13300000000001</v>
      </c>
      <c r="S1332" s="10">
        <v>3</v>
      </c>
      <c r="T1332" s="10">
        <v>2</v>
      </c>
      <c r="U1332" s="7" t="s">
        <v>225</v>
      </c>
      <c r="V1332" s="7" t="s">
        <v>851</v>
      </c>
      <c r="W1332" s="7" t="s">
        <v>852</v>
      </c>
      <c r="X1332" s="7" t="s">
        <v>852</v>
      </c>
    </row>
    <row r="1333" spans="1:24" x14ac:dyDescent="0.25">
      <c r="A1333" s="6">
        <v>2503</v>
      </c>
      <c r="B1333" s="7" t="s">
        <v>860</v>
      </c>
      <c r="C1333" s="8" t="s">
        <v>850</v>
      </c>
      <c r="D1333" s="8" t="s">
        <v>24</v>
      </c>
      <c r="E1333" s="9">
        <v>1</v>
      </c>
      <c r="F1333" s="8" t="s">
        <v>45</v>
      </c>
      <c r="G1333" s="8" t="s">
        <v>26</v>
      </c>
      <c r="H1333" s="8" t="s">
        <v>27</v>
      </c>
      <c r="I1333" s="10">
        <v>57000</v>
      </c>
      <c r="J1333" s="10">
        <v>0</v>
      </c>
      <c r="K1333" s="10">
        <v>1016</v>
      </c>
      <c r="L1333" s="10">
        <v>1016</v>
      </c>
      <c r="M1333" s="10">
        <v>0</v>
      </c>
      <c r="N1333" s="10">
        <v>974</v>
      </c>
      <c r="O1333" s="7" t="s">
        <v>28</v>
      </c>
      <c r="P1333" s="14">
        <v>0.15973599999999999</v>
      </c>
      <c r="Q1333" s="14">
        <v>0.15973599999999999</v>
      </c>
      <c r="R1333" s="14">
        <v>234.94200000000001</v>
      </c>
      <c r="S1333" s="10">
        <v>235</v>
      </c>
      <c r="T1333" s="10">
        <v>213</v>
      </c>
      <c r="U1333" s="7" t="s">
        <v>225</v>
      </c>
      <c r="V1333" s="7" t="s">
        <v>851</v>
      </c>
      <c r="W1333" s="7" t="s">
        <v>852</v>
      </c>
      <c r="X1333" s="7" t="s">
        <v>852</v>
      </c>
    </row>
    <row r="1334" spans="1:24" x14ac:dyDescent="0.25">
      <c r="A1334" s="6">
        <v>2504</v>
      </c>
      <c r="B1334" s="7" t="s">
        <v>861</v>
      </c>
      <c r="C1334" s="8" t="s">
        <v>850</v>
      </c>
      <c r="D1334" s="8" t="s">
        <v>24</v>
      </c>
      <c r="E1334" s="9">
        <v>1</v>
      </c>
      <c r="F1334" s="8" t="s">
        <v>45</v>
      </c>
      <c r="G1334" s="8" t="s">
        <v>224</v>
      </c>
      <c r="H1334" s="8" t="s">
        <v>41</v>
      </c>
      <c r="I1334" s="10">
        <v>521000</v>
      </c>
      <c r="J1334" s="10">
        <v>0</v>
      </c>
      <c r="K1334" s="10">
        <v>7279</v>
      </c>
      <c r="L1334" s="10">
        <v>7279</v>
      </c>
      <c r="M1334" s="10">
        <v>0</v>
      </c>
      <c r="N1334" s="10">
        <v>1281</v>
      </c>
      <c r="O1334" s="7" t="s">
        <v>42</v>
      </c>
      <c r="P1334" s="14">
        <v>3.1958388000000002</v>
      </c>
      <c r="Q1334" s="14">
        <v>3.1958388000000002</v>
      </c>
      <c r="R1334" s="14">
        <v>137.15100000000001</v>
      </c>
      <c r="S1334" s="10">
        <v>137</v>
      </c>
      <c r="T1334" s="10">
        <v>124</v>
      </c>
      <c r="U1334" s="7" t="s">
        <v>225</v>
      </c>
      <c r="V1334" s="7" t="s">
        <v>851</v>
      </c>
      <c r="W1334" s="7" t="s">
        <v>852</v>
      </c>
      <c r="X1334" s="7" t="s">
        <v>852</v>
      </c>
    </row>
    <row r="1335" spans="1:24" x14ac:dyDescent="0.25">
      <c r="A1335" s="6">
        <v>2511</v>
      </c>
      <c r="B1335" s="7" t="s">
        <v>862</v>
      </c>
      <c r="C1335" s="8" t="s">
        <v>850</v>
      </c>
      <c r="D1335" s="8" t="s">
        <v>24</v>
      </c>
      <c r="E1335" s="9">
        <v>1</v>
      </c>
      <c r="F1335" s="8" t="s">
        <v>45</v>
      </c>
      <c r="G1335" s="8" t="s">
        <v>26</v>
      </c>
      <c r="H1335" s="8" t="s">
        <v>27</v>
      </c>
      <c r="I1335" s="10">
        <v>138206906</v>
      </c>
      <c r="J1335" s="10">
        <v>0</v>
      </c>
      <c r="K1335" s="10">
        <v>2231577</v>
      </c>
      <c r="L1335" s="10">
        <v>2231577</v>
      </c>
      <c r="M1335" s="10">
        <v>0</v>
      </c>
      <c r="N1335" s="10">
        <v>2166579</v>
      </c>
      <c r="O1335" s="7" t="s">
        <v>28</v>
      </c>
      <c r="P1335" s="14">
        <v>355.31896</v>
      </c>
      <c r="Q1335" s="14">
        <v>1571.3576</v>
      </c>
      <c r="R1335" s="14">
        <v>1127.5889999999999</v>
      </c>
      <c r="S1335" s="10">
        <v>255</v>
      </c>
      <c r="T1335" s="10">
        <v>231</v>
      </c>
      <c r="U1335" s="7" t="s">
        <v>225</v>
      </c>
      <c r="V1335" s="7" t="s">
        <v>851</v>
      </c>
      <c r="W1335" s="7" t="s">
        <v>852</v>
      </c>
      <c r="X1335" s="7" t="s">
        <v>852</v>
      </c>
    </row>
    <row r="1336" spans="1:24" x14ac:dyDescent="0.25">
      <c r="A1336" s="6">
        <v>2511</v>
      </c>
      <c r="B1336" s="7" t="s">
        <v>862</v>
      </c>
      <c r="C1336" s="8" t="s">
        <v>850</v>
      </c>
      <c r="D1336" s="8" t="s">
        <v>24</v>
      </c>
      <c r="E1336" s="9">
        <v>1</v>
      </c>
      <c r="F1336" s="8" t="s">
        <v>45</v>
      </c>
      <c r="G1336" s="8" t="s">
        <v>40</v>
      </c>
      <c r="H1336" s="8" t="s">
        <v>41</v>
      </c>
      <c r="I1336" s="10">
        <v>5085094</v>
      </c>
      <c r="J1336" s="10">
        <v>0</v>
      </c>
      <c r="K1336" s="10">
        <v>79764</v>
      </c>
      <c r="L1336" s="10">
        <v>79764</v>
      </c>
      <c r="M1336" s="10">
        <v>0</v>
      </c>
      <c r="N1336" s="10">
        <v>13804</v>
      </c>
      <c r="O1336" s="7" t="s">
        <v>42</v>
      </c>
      <c r="P1336" s="14">
        <v>35.365848</v>
      </c>
      <c r="Q1336" s="14">
        <v>1571.3576</v>
      </c>
      <c r="R1336" s="14">
        <v>1127.5889999999999</v>
      </c>
      <c r="S1336" s="10">
        <v>25</v>
      </c>
      <c r="T1336" s="10">
        <v>23</v>
      </c>
      <c r="U1336" s="7" t="s">
        <v>225</v>
      </c>
      <c r="V1336" s="7" t="s">
        <v>851</v>
      </c>
      <c r="W1336" s="7" t="s">
        <v>852</v>
      </c>
      <c r="X1336" s="7" t="s">
        <v>852</v>
      </c>
    </row>
    <row r="1337" spans="1:24" x14ac:dyDescent="0.25">
      <c r="A1337" s="6">
        <v>2511</v>
      </c>
      <c r="B1337" s="7" t="s">
        <v>862</v>
      </c>
      <c r="C1337" s="8" t="s">
        <v>850</v>
      </c>
      <c r="D1337" s="8" t="s">
        <v>24</v>
      </c>
      <c r="E1337" s="9">
        <v>1</v>
      </c>
      <c r="F1337" s="8" t="s">
        <v>34</v>
      </c>
      <c r="G1337" s="8" t="s">
        <v>26</v>
      </c>
      <c r="H1337" s="8" t="s">
        <v>27</v>
      </c>
      <c r="I1337" s="10">
        <v>1470200911</v>
      </c>
      <c r="J1337" s="10">
        <v>0</v>
      </c>
      <c r="K1337" s="10">
        <v>15876224</v>
      </c>
      <c r="L1337" s="10">
        <v>15876224</v>
      </c>
      <c r="M1337" s="10">
        <v>0</v>
      </c>
      <c r="N1337" s="10">
        <v>15424530</v>
      </c>
      <c r="O1337" s="7" t="s">
        <v>28</v>
      </c>
      <c r="P1337" s="14">
        <v>1178.6367</v>
      </c>
      <c r="Q1337" s="14">
        <v>1571.3576</v>
      </c>
      <c r="R1337" s="14">
        <v>1127.5889999999999</v>
      </c>
      <c r="S1337" s="10">
        <v>846</v>
      </c>
      <c r="T1337" s="10">
        <v>767</v>
      </c>
      <c r="U1337" s="7" t="s">
        <v>225</v>
      </c>
      <c r="V1337" s="7" t="s">
        <v>851</v>
      </c>
      <c r="W1337" s="7" t="s">
        <v>852</v>
      </c>
      <c r="X1337" s="7" t="s">
        <v>852</v>
      </c>
    </row>
    <row r="1338" spans="1:24" x14ac:dyDescent="0.25">
      <c r="A1338" s="6">
        <v>2511</v>
      </c>
      <c r="B1338" s="7" t="s">
        <v>862</v>
      </c>
      <c r="C1338" s="8" t="s">
        <v>850</v>
      </c>
      <c r="D1338" s="8" t="s">
        <v>24</v>
      </c>
      <c r="E1338" s="9">
        <v>1</v>
      </c>
      <c r="F1338" s="8" t="s">
        <v>34</v>
      </c>
      <c r="G1338" s="8" t="s">
        <v>193</v>
      </c>
      <c r="H1338" s="8" t="s">
        <v>41</v>
      </c>
      <c r="I1338" s="10">
        <v>1770089</v>
      </c>
      <c r="J1338" s="10">
        <v>0</v>
      </c>
      <c r="K1338" s="10">
        <v>19113</v>
      </c>
      <c r="L1338" s="10">
        <v>19113</v>
      </c>
      <c r="M1338" s="10">
        <v>0</v>
      </c>
      <c r="N1338" s="10">
        <v>3030</v>
      </c>
      <c r="O1338" s="7" t="s">
        <v>42</v>
      </c>
      <c r="P1338" s="14">
        <v>2.0361600000000002</v>
      </c>
      <c r="Q1338" s="14">
        <v>1571.3576</v>
      </c>
      <c r="R1338" s="14">
        <v>1127.5889999999999</v>
      </c>
      <c r="S1338" s="10">
        <v>1</v>
      </c>
      <c r="T1338" s="10">
        <v>1</v>
      </c>
      <c r="U1338" s="7" t="s">
        <v>225</v>
      </c>
      <c r="V1338" s="7" t="s">
        <v>851</v>
      </c>
      <c r="W1338" s="7" t="s">
        <v>852</v>
      </c>
      <c r="X1338" s="7" t="s">
        <v>852</v>
      </c>
    </row>
    <row r="1339" spans="1:24" x14ac:dyDescent="0.25">
      <c r="A1339" s="6">
        <v>2512</v>
      </c>
      <c r="B1339" s="7" t="s">
        <v>863</v>
      </c>
      <c r="C1339" s="8" t="s">
        <v>850</v>
      </c>
      <c r="D1339" s="8" t="s">
        <v>24</v>
      </c>
      <c r="E1339" s="9">
        <v>1</v>
      </c>
      <c r="F1339" s="8" t="s">
        <v>45</v>
      </c>
      <c r="G1339" s="8" t="s">
        <v>40</v>
      </c>
      <c r="H1339" s="8" t="s">
        <v>41</v>
      </c>
      <c r="I1339" s="10">
        <v>10371000</v>
      </c>
      <c r="J1339" s="10">
        <v>0</v>
      </c>
      <c r="K1339" s="10">
        <v>144996</v>
      </c>
      <c r="L1339" s="10">
        <v>144996</v>
      </c>
      <c r="M1339" s="10">
        <v>0</v>
      </c>
      <c r="N1339" s="10">
        <v>25318</v>
      </c>
      <c r="O1339" s="7" t="s">
        <v>42</v>
      </c>
      <c r="P1339" s="14">
        <v>64.864716000000001</v>
      </c>
      <c r="Q1339" s="14">
        <v>99.096340999999995</v>
      </c>
      <c r="R1339" s="14">
        <v>40.177999999999997</v>
      </c>
      <c r="S1339" s="10">
        <v>26</v>
      </c>
      <c r="T1339" s="10">
        <v>24</v>
      </c>
      <c r="U1339" s="7" t="s">
        <v>225</v>
      </c>
      <c r="V1339" s="7" t="s">
        <v>851</v>
      </c>
      <c r="W1339" s="7" t="s">
        <v>852</v>
      </c>
      <c r="X1339" s="7" t="s">
        <v>852</v>
      </c>
    </row>
    <row r="1340" spans="1:24" x14ac:dyDescent="0.25">
      <c r="A1340" s="6">
        <v>2512</v>
      </c>
      <c r="B1340" s="7" t="s">
        <v>863</v>
      </c>
      <c r="C1340" s="8" t="s">
        <v>850</v>
      </c>
      <c r="D1340" s="8" t="s">
        <v>24</v>
      </c>
      <c r="E1340" s="9">
        <v>1</v>
      </c>
      <c r="F1340" s="8" t="s">
        <v>54</v>
      </c>
      <c r="G1340" s="8" t="s">
        <v>40</v>
      </c>
      <c r="H1340" s="8" t="s">
        <v>41</v>
      </c>
      <c r="I1340" s="10">
        <v>1966000</v>
      </c>
      <c r="J1340" s="10">
        <v>0</v>
      </c>
      <c r="K1340" s="10">
        <v>21032</v>
      </c>
      <c r="L1340" s="10">
        <v>21032</v>
      </c>
      <c r="M1340" s="10">
        <v>0</v>
      </c>
      <c r="N1340" s="10">
        <v>3673</v>
      </c>
      <c r="O1340" s="7" t="s">
        <v>42</v>
      </c>
      <c r="P1340" s="14">
        <v>34.231625000000001</v>
      </c>
      <c r="Q1340" s="14">
        <v>99.096340999999995</v>
      </c>
      <c r="R1340" s="14">
        <v>40.177999999999997</v>
      </c>
      <c r="S1340" s="10">
        <v>14</v>
      </c>
      <c r="T1340" s="10">
        <v>13</v>
      </c>
      <c r="U1340" s="7" t="s">
        <v>225</v>
      </c>
      <c r="V1340" s="7" t="s">
        <v>851</v>
      </c>
      <c r="W1340" s="7" t="s">
        <v>852</v>
      </c>
      <c r="X1340" s="7" t="s">
        <v>852</v>
      </c>
    </row>
    <row r="1341" spans="1:24" x14ac:dyDescent="0.25">
      <c r="A1341" s="6">
        <v>2514</v>
      </c>
      <c r="B1341" s="7" t="s">
        <v>864</v>
      </c>
      <c r="C1341" s="8" t="s">
        <v>850</v>
      </c>
      <c r="D1341" s="8" t="s">
        <v>24</v>
      </c>
      <c r="E1341" s="9">
        <v>1</v>
      </c>
      <c r="F1341" s="8" t="s">
        <v>45</v>
      </c>
      <c r="G1341" s="8" t="s">
        <v>40</v>
      </c>
      <c r="H1341" s="8" t="s">
        <v>41</v>
      </c>
      <c r="I1341" s="10">
        <v>3097000</v>
      </c>
      <c r="J1341" s="10">
        <v>0</v>
      </c>
      <c r="K1341" s="10">
        <v>53534</v>
      </c>
      <c r="L1341" s="10">
        <v>53534</v>
      </c>
      <c r="M1341" s="10">
        <v>0</v>
      </c>
      <c r="N1341" s="10">
        <v>9330</v>
      </c>
      <c r="O1341" s="7" t="s">
        <v>42</v>
      </c>
      <c r="P1341" s="14">
        <v>23.903459999999999</v>
      </c>
      <c r="Q1341" s="14">
        <v>23.903459999999999</v>
      </c>
      <c r="R1341" s="14">
        <v>13.468</v>
      </c>
      <c r="S1341" s="10">
        <v>13</v>
      </c>
      <c r="T1341" s="10">
        <v>12</v>
      </c>
      <c r="U1341" s="7" t="s">
        <v>225</v>
      </c>
      <c r="V1341" s="7" t="s">
        <v>851</v>
      </c>
      <c r="W1341" s="7" t="s">
        <v>852</v>
      </c>
      <c r="X1341" s="7" t="s">
        <v>852</v>
      </c>
    </row>
    <row r="1342" spans="1:24" x14ac:dyDescent="0.25">
      <c r="A1342" s="6">
        <v>2516</v>
      </c>
      <c r="B1342" s="7" t="s">
        <v>865</v>
      </c>
      <c r="C1342" s="8" t="s">
        <v>850</v>
      </c>
      <c r="D1342" s="8" t="s">
        <v>24</v>
      </c>
      <c r="E1342" s="9">
        <v>1</v>
      </c>
      <c r="F1342" s="8" t="s">
        <v>45</v>
      </c>
      <c r="G1342" s="8" t="s">
        <v>40</v>
      </c>
      <c r="H1342" s="8" t="s">
        <v>41</v>
      </c>
      <c r="I1342" s="10">
        <v>100000</v>
      </c>
      <c r="J1342" s="10">
        <v>0</v>
      </c>
      <c r="K1342" s="10">
        <v>4351</v>
      </c>
      <c r="L1342" s="10">
        <v>4351</v>
      </c>
      <c r="M1342" s="10">
        <v>0</v>
      </c>
      <c r="N1342" s="10">
        <v>759</v>
      </c>
      <c r="O1342" s="7" t="s">
        <v>42</v>
      </c>
      <c r="P1342" s="14">
        <v>1.944558</v>
      </c>
      <c r="Q1342" s="14">
        <v>1700.5344</v>
      </c>
      <c r="R1342" s="14">
        <v>785.01</v>
      </c>
      <c r="S1342" s="10">
        <v>1</v>
      </c>
      <c r="T1342" s="10">
        <v>1</v>
      </c>
      <c r="U1342" s="7" t="s">
        <v>225</v>
      </c>
      <c r="V1342" s="7" t="s">
        <v>851</v>
      </c>
      <c r="W1342" s="7" t="s">
        <v>852</v>
      </c>
      <c r="X1342" s="7" t="s">
        <v>852</v>
      </c>
    </row>
    <row r="1343" spans="1:24" x14ac:dyDescent="0.25">
      <c r="A1343" s="6">
        <v>2516</v>
      </c>
      <c r="B1343" s="7" t="s">
        <v>865</v>
      </c>
      <c r="C1343" s="8" t="s">
        <v>850</v>
      </c>
      <c r="D1343" s="8" t="s">
        <v>24</v>
      </c>
      <c r="E1343" s="9">
        <v>1</v>
      </c>
      <c r="F1343" s="8" t="s">
        <v>34</v>
      </c>
      <c r="G1343" s="8" t="s">
        <v>26</v>
      </c>
      <c r="H1343" s="8" t="s">
        <v>27</v>
      </c>
      <c r="I1343" s="10">
        <v>2393424394</v>
      </c>
      <c r="J1343" s="10">
        <v>0</v>
      </c>
      <c r="K1343" s="10">
        <v>25759694</v>
      </c>
      <c r="L1343" s="10">
        <v>25759694</v>
      </c>
      <c r="M1343" s="10">
        <v>0</v>
      </c>
      <c r="N1343" s="10">
        <v>25174235</v>
      </c>
      <c r="O1343" s="7" t="s">
        <v>28</v>
      </c>
      <c r="P1343" s="14">
        <v>1604.8575000000001</v>
      </c>
      <c r="Q1343" s="14">
        <v>1700.5344</v>
      </c>
      <c r="R1343" s="14">
        <v>785.01</v>
      </c>
      <c r="S1343" s="10">
        <v>741</v>
      </c>
      <c r="T1343" s="10">
        <v>672</v>
      </c>
      <c r="U1343" s="7" t="s">
        <v>225</v>
      </c>
      <c r="V1343" s="7" t="s">
        <v>851</v>
      </c>
      <c r="W1343" s="7" t="s">
        <v>852</v>
      </c>
      <c r="X1343" s="7" t="s">
        <v>852</v>
      </c>
    </row>
    <row r="1344" spans="1:24" x14ac:dyDescent="0.25">
      <c r="A1344" s="6">
        <v>2516</v>
      </c>
      <c r="B1344" s="7" t="s">
        <v>865</v>
      </c>
      <c r="C1344" s="8" t="s">
        <v>850</v>
      </c>
      <c r="D1344" s="8" t="s">
        <v>24</v>
      </c>
      <c r="E1344" s="9">
        <v>1</v>
      </c>
      <c r="F1344" s="8" t="s">
        <v>34</v>
      </c>
      <c r="G1344" s="8" t="s">
        <v>193</v>
      </c>
      <c r="H1344" s="8" t="s">
        <v>41</v>
      </c>
      <c r="I1344" s="10">
        <v>108840606</v>
      </c>
      <c r="J1344" s="10">
        <v>0</v>
      </c>
      <c r="K1344" s="10">
        <v>1186584</v>
      </c>
      <c r="L1344" s="10">
        <v>1186584</v>
      </c>
      <c r="M1344" s="10">
        <v>0</v>
      </c>
      <c r="N1344" s="10">
        <v>185977</v>
      </c>
      <c r="O1344" s="7" t="s">
        <v>42</v>
      </c>
      <c r="P1344" s="14">
        <v>93.732408000000007</v>
      </c>
      <c r="Q1344" s="14">
        <v>1700.5344</v>
      </c>
      <c r="R1344" s="14">
        <v>785.01</v>
      </c>
      <c r="S1344" s="10">
        <v>43</v>
      </c>
      <c r="T1344" s="10">
        <v>39</v>
      </c>
      <c r="U1344" s="7" t="s">
        <v>225</v>
      </c>
      <c r="V1344" s="7" t="s">
        <v>851</v>
      </c>
      <c r="W1344" s="7" t="s">
        <v>852</v>
      </c>
      <c r="X1344" s="7" t="s">
        <v>852</v>
      </c>
    </row>
    <row r="1345" spans="1:24" x14ac:dyDescent="0.25">
      <c r="A1345" s="6">
        <v>2517</v>
      </c>
      <c r="B1345" s="7" t="s">
        <v>866</v>
      </c>
      <c r="C1345" s="8" t="s">
        <v>850</v>
      </c>
      <c r="D1345" s="8" t="s">
        <v>24</v>
      </c>
      <c r="E1345" s="9">
        <v>1</v>
      </c>
      <c r="F1345" s="8" t="s">
        <v>45</v>
      </c>
      <c r="G1345" s="8" t="s">
        <v>26</v>
      </c>
      <c r="H1345" s="8" t="s">
        <v>27</v>
      </c>
      <c r="I1345" s="10">
        <v>79719110</v>
      </c>
      <c r="J1345" s="10">
        <v>0</v>
      </c>
      <c r="K1345" s="10">
        <v>864291</v>
      </c>
      <c r="L1345" s="10">
        <v>864291</v>
      </c>
      <c r="M1345" s="10">
        <v>0</v>
      </c>
      <c r="N1345" s="10">
        <v>845080</v>
      </c>
      <c r="O1345" s="7" t="s">
        <v>28</v>
      </c>
      <c r="P1345" s="14">
        <v>138.59312</v>
      </c>
      <c r="Q1345" s="14">
        <v>424.13553999999999</v>
      </c>
      <c r="R1345" s="14">
        <v>155.446</v>
      </c>
      <c r="S1345" s="10">
        <v>51</v>
      </c>
      <c r="T1345" s="10">
        <v>46</v>
      </c>
      <c r="U1345" s="7" t="s">
        <v>225</v>
      </c>
      <c r="V1345" s="7" t="s">
        <v>851</v>
      </c>
      <c r="W1345" s="7" t="s">
        <v>852</v>
      </c>
      <c r="X1345" s="7" t="s">
        <v>852</v>
      </c>
    </row>
    <row r="1346" spans="1:24" x14ac:dyDescent="0.25">
      <c r="A1346" s="6">
        <v>2517</v>
      </c>
      <c r="B1346" s="7" t="s">
        <v>866</v>
      </c>
      <c r="C1346" s="8" t="s">
        <v>850</v>
      </c>
      <c r="D1346" s="8" t="s">
        <v>24</v>
      </c>
      <c r="E1346" s="9">
        <v>1</v>
      </c>
      <c r="F1346" s="8" t="s">
        <v>45</v>
      </c>
      <c r="G1346" s="8" t="s">
        <v>40</v>
      </c>
      <c r="H1346" s="8" t="s">
        <v>41</v>
      </c>
      <c r="I1346" s="10">
        <v>473890</v>
      </c>
      <c r="J1346" s="10">
        <v>0</v>
      </c>
      <c r="K1346" s="10">
        <v>5428</v>
      </c>
      <c r="L1346" s="10">
        <v>5428</v>
      </c>
      <c r="M1346" s="10">
        <v>0</v>
      </c>
      <c r="N1346" s="10">
        <v>943</v>
      </c>
      <c r="O1346" s="7" t="s">
        <v>42</v>
      </c>
      <c r="P1346" s="14">
        <v>2.4159660000000001</v>
      </c>
      <c r="Q1346" s="14">
        <v>424.13553999999999</v>
      </c>
      <c r="R1346" s="14">
        <v>155.446</v>
      </c>
      <c r="S1346" s="10">
        <v>1</v>
      </c>
      <c r="T1346" s="10">
        <v>1</v>
      </c>
      <c r="U1346" s="7" t="s">
        <v>225</v>
      </c>
      <c r="V1346" s="7" t="s">
        <v>851</v>
      </c>
      <c r="W1346" s="7" t="s">
        <v>852</v>
      </c>
      <c r="X1346" s="7" t="s">
        <v>852</v>
      </c>
    </row>
    <row r="1347" spans="1:24" x14ac:dyDescent="0.25">
      <c r="A1347" s="6">
        <v>2517</v>
      </c>
      <c r="B1347" s="7" t="s">
        <v>866</v>
      </c>
      <c r="C1347" s="8" t="s">
        <v>850</v>
      </c>
      <c r="D1347" s="8" t="s">
        <v>24</v>
      </c>
      <c r="E1347" s="9">
        <v>1</v>
      </c>
      <c r="F1347" s="8" t="s">
        <v>34</v>
      </c>
      <c r="G1347" s="8" t="s">
        <v>26</v>
      </c>
      <c r="H1347" s="8" t="s">
        <v>27</v>
      </c>
      <c r="I1347" s="10">
        <v>299934123</v>
      </c>
      <c r="J1347" s="10">
        <v>0</v>
      </c>
      <c r="K1347" s="10">
        <v>3661143</v>
      </c>
      <c r="L1347" s="10">
        <v>3661143</v>
      </c>
      <c r="M1347" s="10">
        <v>0</v>
      </c>
      <c r="N1347" s="10">
        <v>3581561</v>
      </c>
      <c r="O1347" s="7" t="s">
        <v>28</v>
      </c>
      <c r="P1347" s="14">
        <v>228.32451</v>
      </c>
      <c r="Q1347" s="14">
        <v>424.13553999999999</v>
      </c>
      <c r="R1347" s="14">
        <v>155.446</v>
      </c>
      <c r="S1347" s="10">
        <v>84</v>
      </c>
      <c r="T1347" s="10">
        <v>76</v>
      </c>
      <c r="U1347" s="7" t="s">
        <v>225</v>
      </c>
      <c r="V1347" s="7" t="s">
        <v>851</v>
      </c>
      <c r="W1347" s="7" t="s">
        <v>852</v>
      </c>
      <c r="X1347" s="7" t="s">
        <v>852</v>
      </c>
    </row>
    <row r="1348" spans="1:24" x14ac:dyDescent="0.25">
      <c r="A1348" s="6">
        <v>2517</v>
      </c>
      <c r="B1348" s="7" t="s">
        <v>866</v>
      </c>
      <c r="C1348" s="8" t="s">
        <v>850</v>
      </c>
      <c r="D1348" s="8" t="s">
        <v>24</v>
      </c>
      <c r="E1348" s="9">
        <v>1</v>
      </c>
      <c r="F1348" s="8" t="s">
        <v>34</v>
      </c>
      <c r="G1348" s="8" t="s">
        <v>193</v>
      </c>
      <c r="H1348" s="8" t="s">
        <v>41</v>
      </c>
      <c r="I1348" s="10">
        <v>57474877</v>
      </c>
      <c r="J1348" s="10">
        <v>0</v>
      </c>
      <c r="K1348" s="10">
        <v>686535</v>
      </c>
      <c r="L1348" s="10">
        <v>686535</v>
      </c>
      <c r="M1348" s="10">
        <v>0</v>
      </c>
      <c r="N1348" s="10">
        <v>108734</v>
      </c>
      <c r="O1348" s="7" t="s">
        <v>42</v>
      </c>
      <c r="P1348" s="14">
        <v>54.801935999999998</v>
      </c>
      <c r="Q1348" s="14">
        <v>424.13553999999999</v>
      </c>
      <c r="R1348" s="14">
        <v>155.446</v>
      </c>
      <c r="S1348" s="10">
        <v>20</v>
      </c>
      <c r="T1348" s="10">
        <v>18</v>
      </c>
      <c r="U1348" s="7" t="s">
        <v>225</v>
      </c>
      <c r="V1348" s="7" t="s">
        <v>851</v>
      </c>
      <c r="W1348" s="7" t="s">
        <v>852</v>
      </c>
      <c r="X1348" s="7" t="s">
        <v>852</v>
      </c>
    </row>
    <row r="1349" spans="1:24" x14ac:dyDescent="0.25">
      <c r="A1349" s="6">
        <v>2518</v>
      </c>
      <c r="B1349" s="7" t="s">
        <v>867</v>
      </c>
      <c r="C1349" s="8" t="s">
        <v>850</v>
      </c>
      <c r="D1349" s="8" t="s">
        <v>24</v>
      </c>
      <c r="E1349" s="9">
        <v>1</v>
      </c>
      <c r="F1349" s="8" t="s">
        <v>45</v>
      </c>
      <c r="G1349" s="8" t="s">
        <v>40</v>
      </c>
      <c r="H1349" s="8" t="s">
        <v>41</v>
      </c>
      <c r="I1349" s="10">
        <v>5268000</v>
      </c>
      <c r="J1349" s="10">
        <v>0</v>
      </c>
      <c r="K1349" s="10">
        <v>77877</v>
      </c>
      <c r="L1349" s="10">
        <v>77877</v>
      </c>
      <c r="M1349" s="10">
        <v>0</v>
      </c>
      <c r="N1349" s="10">
        <v>13570</v>
      </c>
      <c r="O1349" s="7" t="s">
        <v>42</v>
      </c>
      <c r="P1349" s="14">
        <v>34.76634</v>
      </c>
      <c r="Q1349" s="14">
        <v>34.76634</v>
      </c>
      <c r="R1349" s="14" t="s">
        <v>3401</v>
      </c>
      <c r="S1349" s="10">
        <v>35</v>
      </c>
      <c r="T1349" s="10">
        <v>32</v>
      </c>
      <c r="U1349" s="7" t="s">
        <v>225</v>
      </c>
      <c r="V1349" s="7" t="s">
        <v>851</v>
      </c>
      <c r="W1349" s="7" t="s">
        <v>852</v>
      </c>
      <c r="X1349" s="7" t="s">
        <v>852</v>
      </c>
    </row>
    <row r="1350" spans="1:24" x14ac:dyDescent="0.25">
      <c r="A1350" s="6">
        <v>2519</v>
      </c>
      <c r="B1350" s="7" t="s">
        <v>868</v>
      </c>
      <c r="C1350" s="8" t="s">
        <v>850</v>
      </c>
      <c r="D1350" s="8" t="s">
        <v>24</v>
      </c>
      <c r="E1350" s="9">
        <v>1</v>
      </c>
      <c r="F1350" s="8" t="s">
        <v>45</v>
      </c>
      <c r="G1350" s="8" t="s">
        <v>40</v>
      </c>
      <c r="H1350" s="8" t="s">
        <v>41</v>
      </c>
      <c r="I1350" s="10">
        <v>1634000</v>
      </c>
      <c r="J1350" s="10">
        <v>0</v>
      </c>
      <c r="K1350" s="10">
        <v>43183</v>
      </c>
      <c r="L1350" s="10">
        <v>43183</v>
      </c>
      <c r="M1350" s="10">
        <v>0</v>
      </c>
      <c r="N1350" s="10">
        <v>7526</v>
      </c>
      <c r="O1350" s="7" t="s">
        <v>42</v>
      </c>
      <c r="P1350" s="14">
        <v>19.281611999999999</v>
      </c>
      <c r="Q1350" s="14">
        <v>19.281611999999999</v>
      </c>
      <c r="R1350" s="14" t="s">
        <v>3401</v>
      </c>
      <c r="S1350" s="10">
        <v>19</v>
      </c>
      <c r="T1350" s="10">
        <v>17</v>
      </c>
      <c r="U1350" s="7" t="s">
        <v>225</v>
      </c>
      <c r="V1350" s="7" t="s">
        <v>851</v>
      </c>
      <c r="W1350" s="7" t="s">
        <v>852</v>
      </c>
      <c r="X1350" s="7" t="s">
        <v>852</v>
      </c>
    </row>
    <row r="1351" spans="1:24" x14ac:dyDescent="0.25">
      <c r="A1351" s="6">
        <v>2520</v>
      </c>
      <c r="B1351" s="7" t="s">
        <v>869</v>
      </c>
      <c r="C1351" s="8" t="s">
        <v>850</v>
      </c>
      <c r="D1351" s="8" t="s">
        <v>24</v>
      </c>
      <c r="E1351" s="9">
        <v>1</v>
      </c>
      <c r="F1351" s="8" t="s">
        <v>45</v>
      </c>
      <c r="G1351" s="8" t="s">
        <v>40</v>
      </c>
      <c r="H1351" s="8" t="s">
        <v>41</v>
      </c>
      <c r="I1351" s="10">
        <v>669000</v>
      </c>
      <c r="J1351" s="10">
        <v>0</v>
      </c>
      <c r="K1351" s="10">
        <v>15884</v>
      </c>
      <c r="L1351" s="10">
        <v>15884</v>
      </c>
      <c r="M1351" s="10">
        <v>0</v>
      </c>
      <c r="N1351" s="10">
        <v>2769</v>
      </c>
      <c r="O1351" s="7" t="s">
        <v>42</v>
      </c>
      <c r="P1351" s="14">
        <v>7.0941780000000003</v>
      </c>
      <c r="Q1351" s="14">
        <v>7.0941780000000003</v>
      </c>
      <c r="R1351" s="14" t="s">
        <v>3401</v>
      </c>
      <c r="S1351" s="10">
        <v>7</v>
      </c>
      <c r="T1351" s="10">
        <v>6</v>
      </c>
      <c r="U1351" s="7" t="s">
        <v>225</v>
      </c>
      <c r="V1351" s="7" t="s">
        <v>851</v>
      </c>
      <c r="W1351" s="7" t="s">
        <v>852</v>
      </c>
      <c r="X1351" s="7" t="s">
        <v>852</v>
      </c>
    </row>
    <row r="1352" spans="1:24" x14ac:dyDescent="0.25">
      <c r="A1352" s="6">
        <v>2521</v>
      </c>
      <c r="B1352" s="7" t="s">
        <v>870</v>
      </c>
      <c r="C1352" s="8" t="s">
        <v>850</v>
      </c>
      <c r="D1352" s="8" t="s">
        <v>24</v>
      </c>
      <c r="E1352" s="9">
        <v>1</v>
      </c>
      <c r="F1352" s="8" t="s">
        <v>45</v>
      </c>
      <c r="G1352" s="8" t="s">
        <v>40</v>
      </c>
      <c r="H1352" s="8" t="s">
        <v>41</v>
      </c>
      <c r="I1352" s="10">
        <v>4154000</v>
      </c>
      <c r="J1352" s="10">
        <v>0</v>
      </c>
      <c r="K1352" s="10">
        <v>60755</v>
      </c>
      <c r="L1352" s="10">
        <v>60755</v>
      </c>
      <c r="M1352" s="10">
        <v>0</v>
      </c>
      <c r="N1352" s="10">
        <v>10586</v>
      </c>
      <c r="O1352" s="7" t="s">
        <v>42</v>
      </c>
      <c r="P1352" s="14">
        <v>27.121331999999999</v>
      </c>
      <c r="Q1352" s="14">
        <v>27.121331999999999</v>
      </c>
      <c r="R1352" s="14">
        <v>15.468</v>
      </c>
      <c r="S1352" s="10">
        <v>15</v>
      </c>
      <c r="T1352" s="10">
        <v>14</v>
      </c>
      <c r="U1352" s="7" t="s">
        <v>225</v>
      </c>
      <c r="V1352" s="7" t="s">
        <v>851</v>
      </c>
      <c r="W1352" s="7" t="s">
        <v>852</v>
      </c>
      <c r="X1352" s="7" t="s">
        <v>852</v>
      </c>
    </row>
    <row r="1353" spans="1:24" x14ac:dyDescent="0.25">
      <c r="A1353" s="6">
        <v>2528</v>
      </c>
      <c r="B1353" s="7" t="s">
        <v>871</v>
      </c>
      <c r="C1353" s="8" t="s">
        <v>850</v>
      </c>
      <c r="D1353" s="8" t="s">
        <v>24</v>
      </c>
      <c r="E1353" s="9">
        <v>1</v>
      </c>
      <c r="F1353" s="8" t="s">
        <v>54</v>
      </c>
      <c r="G1353" s="8" t="s">
        <v>40</v>
      </c>
      <c r="H1353" s="8" t="s">
        <v>41</v>
      </c>
      <c r="I1353" s="10">
        <v>120000</v>
      </c>
      <c r="J1353" s="10">
        <v>0</v>
      </c>
      <c r="K1353" s="10">
        <v>2974</v>
      </c>
      <c r="L1353" s="10">
        <v>2974</v>
      </c>
      <c r="M1353" s="10">
        <v>0</v>
      </c>
      <c r="N1353" s="10">
        <v>508</v>
      </c>
      <c r="O1353" s="7" t="s">
        <v>42</v>
      </c>
      <c r="P1353" s="14">
        <v>4.7344584000000003</v>
      </c>
      <c r="Q1353" s="14">
        <v>4.7344584000000003</v>
      </c>
      <c r="R1353" s="14" t="s">
        <v>3401</v>
      </c>
      <c r="S1353" s="10">
        <v>5</v>
      </c>
      <c r="T1353" s="10">
        <v>4</v>
      </c>
      <c r="U1353" s="7" t="s">
        <v>225</v>
      </c>
      <c r="V1353" s="7" t="s">
        <v>851</v>
      </c>
      <c r="W1353" s="7" t="s">
        <v>852</v>
      </c>
      <c r="X1353" s="7" t="s">
        <v>852</v>
      </c>
    </row>
    <row r="1354" spans="1:24" x14ac:dyDescent="0.25">
      <c r="A1354" s="6">
        <v>2535</v>
      </c>
      <c r="B1354" s="7" t="s">
        <v>872</v>
      </c>
      <c r="C1354" s="8" t="s">
        <v>850</v>
      </c>
      <c r="D1354" s="8" t="s">
        <v>24</v>
      </c>
      <c r="E1354" s="9">
        <v>2</v>
      </c>
      <c r="F1354" s="8" t="s">
        <v>34</v>
      </c>
      <c r="G1354" s="8" t="s">
        <v>35</v>
      </c>
      <c r="H1354" s="8" t="s">
        <v>36</v>
      </c>
      <c r="I1354" s="10">
        <v>562517606</v>
      </c>
      <c r="J1354" s="10">
        <v>0</v>
      </c>
      <c r="K1354" s="10">
        <v>6165283</v>
      </c>
      <c r="L1354" s="10">
        <v>6165283</v>
      </c>
      <c r="M1354" s="10">
        <v>0</v>
      </c>
      <c r="N1354" s="10">
        <v>243541</v>
      </c>
      <c r="O1354" s="7" t="s">
        <v>37</v>
      </c>
      <c r="P1354" s="14">
        <v>198.74414999999999</v>
      </c>
      <c r="Q1354" s="14">
        <v>200.09399999999999</v>
      </c>
      <c r="R1354" s="14">
        <v>348.524</v>
      </c>
      <c r="S1354" s="10">
        <v>346</v>
      </c>
      <c r="T1354" s="10">
        <v>314</v>
      </c>
      <c r="U1354" s="7" t="s">
        <v>225</v>
      </c>
      <c r="V1354" s="7" t="s">
        <v>851</v>
      </c>
      <c r="W1354" s="7" t="s">
        <v>852</v>
      </c>
      <c r="X1354" s="7" t="s">
        <v>852</v>
      </c>
    </row>
    <row r="1355" spans="1:24" x14ac:dyDescent="0.25">
      <c r="A1355" s="6">
        <v>2535</v>
      </c>
      <c r="B1355" s="7" t="s">
        <v>872</v>
      </c>
      <c r="C1355" s="8" t="s">
        <v>850</v>
      </c>
      <c r="D1355" s="8" t="s">
        <v>24</v>
      </c>
      <c r="E1355" s="9">
        <v>2</v>
      </c>
      <c r="F1355" s="8" t="s">
        <v>34</v>
      </c>
      <c r="G1355" s="8" t="s">
        <v>40</v>
      </c>
      <c r="H1355" s="8" t="s">
        <v>41</v>
      </c>
      <c r="I1355" s="10">
        <v>4229394</v>
      </c>
      <c r="J1355" s="10">
        <v>0</v>
      </c>
      <c r="K1355" s="10">
        <v>48611</v>
      </c>
      <c r="L1355" s="10">
        <v>48611</v>
      </c>
      <c r="M1355" s="10">
        <v>0</v>
      </c>
      <c r="N1355" s="10">
        <v>8392</v>
      </c>
      <c r="O1355" s="7" t="s">
        <v>42</v>
      </c>
      <c r="P1355" s="14">
        <v>1.3498531</v>
      </c>
      <c r="Q1355" s="14">
        <v>200.09399999999999</v>
      </c>
      <c r="R1355" s="14">
        <v>348.524</v>
      </c>
      <c r="S1355" s="10">
        <v>2</v>
      </c>
      <c r="T1355" s="10">
        <v>2</v>
      </c>
      <c r="U1355" s="7" t="s">
        <v>225</v>
      </c>
      <c r="V1355" s="7" t="s">
        <v>851</v>
      </c>
      <c r="W1355" s="7" t="s">
        <v>852</v>
      </c>
      <c r="X1355" s="7" t="s">
        <v>852</v>
      </c>
    </row>
    <row r="1356" spans="1:24" x14ac:dyDescent="0.25">
      <c r="A1356" s="6">
        <v>2539</v>
      </c>
      <c r="B1356" s="7" t="s">
        <v>873</v>
      </c>
      <c r="C1356" s="8" t="s">
        <v>850</v>
      </c>
      <c r="D1356" s="8" t="s">
        <v>24</v>
      </c>
      <c r="E1356" s="9">
        <v>2</v>
      </c>
      <c r="F1356" s="8" t="s">
        <v>25</v>
      </c>
      <c r="G1356" s="8" t="s">
        <v>26</v>
      </c>
      <c r="H1356" s="8" t="s">
        <v>27</v>
      </c>
      <c r="I1356" s="10">
        <v>1717439000</v>
      </c>
      <c r="J1356" s="10">
        <v>0</v>
      </c>
      <c r="K1356" s="10">
        <v>179561</v>
      </c>
      <c r="L1356" s="10">
        <v>179561</v>
      </c>
      <c r="M1356" s="10">
        <v>0</v>
      </c>
      <c r="N1356" s="10">
        <v>174763</v>
      </c>
      <c r="O1356" s="7" t="s">
        <v>28</v>
      </c>
      <c r="P1356" s="14">
        <v>2.446682</v>
      </c>
      <c r="Q1356" s="14">
        <v>501.16735</v>
      </c>
      <c r="R1356" s="14">
        <v>129.03299999999999</v>
      </c>
      <c r="S1356" s="10">
        <v>1</v>
      </c>
      <c r="T1356" s="10">
        <v>1</v>
      </c>
      <c r="U1356" s="7" t="s">
        <v>225</v>
      </c>
      <c r="V1356" s="7" t="s">
        <v>851</v>
      </c>
      <c r="W1356" s="7" t="s">
        <v>852</v>
      </c>
      <c r="X1356" s="7" t="s">
        <v>852</v>
      </c>
    </row>
    <row r="1357" spans="1:24" x14ac:dyDescent="0.25">
      <c r="A1357" s="6">
        <v>2539</v>
      </c>
      <c r="B1357" s="7" t="s">
        <v>873</v>
      </c>
      <c r="C1357" s="8" t="s">
        <v>850</v>
      </c>
      <c r="D1357" s="8" t="s">
        <v>24</v>
      </c>
      <c r="E1357" s="9">
        <v>2</v>
      </c>
      <c r="F1357" s="8" t="s">
        <v>33</v>
      </c>
      <c r="G1357" s="8" t="s">
        <v>26</v>
      </c>
      <c r="H1357" s="8" t="s">
        <v>27</v>
      </c>
      <c r="I1357" s="10">
        <v>3484918000</v>
      </c>
      <c r="J1357" s="10">
        <v>0</v>
      </c>
      <c r="K1357" s="10">
        <v>36606604</v>
      </c>
      <c r="L1357" s="10">
        <v>36606604</v>
      </c>
      <c r="M1357" s="10">
        <v>0</v>
      </c>
      <c r="N1357" s="10">
        <v>35622905</v>
      </c>
      <c r="O1357" s="7" t="s">
        <v>28</v>
      </c>
      <c r="P1357" s="14">
        <v>498.72066999999998</v>
      </c>
      <c r="Q1357" s="14">
        <v>501.16735</v>
      </c>
      <c r="R1357" s="14">
        <v>129.03299999999999</v>
      </c>
      <c r="S1357" s="10">
        <v>128</v>
      </c>
      <c r="T1357" s="10">
        <v>116</v>
      </c>
      <c r="U1357" s="7" t="s">
        <v>225</v>
      </c>
      <c r="V1357" s="7" t="s">
        <v>851</v>
      </c>
      <c r="W1357" s="7" t="s">
        <v>852</v>
      </c>
      <c r="X1357" s="7" t="s">
        <v>852</v>
      </c>
    </row>
    <row r="1358" spans="1:24" x14ac:dyDescent="0.25">
      <c r="A1358" s="6">
        <v>2549</v>
      </c>
      <c r="B1358" s="7" t="s">
        <v>874</v>
      </c>
      <c r="C1358" s="8" t="s">
        <v>850</v>
      </c>
      <c r="D1358" s="8" t="s">
        <v>24</v>
      </c>
      <c r="E1358" s="9">
        <v>2</v>
      </c>
      <c r="F1358" s="8" t="s">
        <v>34</v>
      </c>
      <c r="G1358" s="8" t="s">
        <v>76</v>
      </c>
      <c r="H1358" s="8" t="s">
        <v>36</v>
      </c>
      <c r="I1358" s="10">
        <v>254844183</v>
      </c>
      <c r="J1358" s="10">
        <v>0</v>
      </c>
      <c r="K1358" s="10">
        <v>2796344</v>
      </c>
      <c r="L1358" s="10">
        <v>2796344</v>
      </c>
      <c r="M1358" s="10">
        <v>0</v>
      </c>
      <c r="N1358" s="10">
        <v>157098</v>
      </c>
      <c r="O1358" s="7" t="s">
        <v>37</v>
      </c>
      <c r="P1358" s="14">
        <v>119.75581</v>
      </c>
      <c r="Q1358" s="14">
        <v>119.97020999999999</v>
      </c>
      <c r="R1358" s="14">
        <v>142.79499999999999</v>
      </c>
      <c r="S1358" s="10">
        <v>143</v>
      </c>
      <c r="T1358" s="10">
        <v>129</v>
      </c>
      <c r="U1358" s="7" t="s">
        <v>225</v>
      </c>
      <c r="V1358" s="7" t="s">
        <v>851</v>
      </c>
      <c r="W1358" s="7" t="s">
        <v>852</v>
      </c>
      <c r="X1358" s="7" t="s">
        <v>852</v>
      </c>
    </row>
    <row r="1359" spans="1:24" x14ac:dyDescent="0.25">
      <c r="A1359" s="6">
        <v>2549</v>
      </c>
      <c r="B1359" s="7" t="s">
        <v>874</v>
      </c>
      <c r="C1359" s="8" t="s">
        <v>850</v>
      </c>
      <c r="D1359" s="8" t="s">
        <v>24</v>
      </c>
      <c r="E1359" s="9">
        <v>2</v>
      </c>
      <c r="F1359" s="8" t="s">
        <v>34</v>
      </c>
      <c r="G1359" s="8" t="s">
        <v>40</v>
      </c>
      <c r="H1359" s="8" t="s">
        <v>41</v>
      </c>
      <c r="I1359" s="10">
        <v>893817</v>
      </c>
      <c r="J1359" s="10">
        <v>0</v>
      </c>
      <c r="K1359" s="10">
        <v>9658</v>
      </c>
      <c r="L1359" s="10">
        <v>9658</v>
      </c>
      <c r="M1359" s="10">
        <v>0</v>
      </c>
      <c r="N1359" s="10">
        <v>1637</v>
      </c>
      <c r="O1359" s="7" t="s">
        <v>42</v>
      </c>
      <c r="P1359" s="14">
        <v>0.2144093</v>
      </c>
      <c r="Q1359" s="14">
        <v>119.97020999999999</v>
      </c>
      <c r="R1359" s="14">
        <v>142.79499999999999</v>
      </c>
      <c r="S1359" s="10">
        <v>0</v>
      </c>
      <c r="T1359" s="10">
        <v>0</v>
      </c>
      <c r="U1359" s="7" t="s">
        <v>225</v>
      </c>
      <c r="V1359" s="7" t="s">
        <v>851</v>
      </c>
      <c r="W1359" s="7" t="s">
        <v>852</v>
      </c>
      <c r="X1359" s="7" t="s">
        <v>852</v>
      </c>
    </row>
    <row r="1360" spans="1:24" x14ac:dyDescent="0.25">
      <c r="A1360" s="6">
        <v>2594</v>
      </c>
      <c r="B1360" s="7" t="s">
        <v>875</v>
      </c>
      <c r="C1360" s="8" t="s">
        <v>850</v>
      </c>
      <c r="D1360" s="8" t="s">
        <v>24</v>
      </c>
      <c r="E1360" s="9">
        <v>2</v>
      </c>
      <c r="F1360" s="8" t="s">
        <v>34</v>
      </c>
      <c r="G1360" s="8" t="s">
        <v>26</v>
      </c>
      <c r="H1360" s="8" t="s">
        <v>27</v>
      </c>
      <c r="I1360" s="10">
        <v>2755224</v>
      </c>
      <c r="J1360" s="10">
        <v>0</v>
      </c>
      <c r="K1360" s="10">
        <v>33203</v>
      </c>
      <c r="L1360" s="10">
        <v>33203</v>
      </c>
      <c r="M1360" s="10">
        <v>0</v>
      </c>
      <c r="N1360" s="10">
        <v>32271</v>
      </c>
      <c r="O1360" s="7" t="s">
        <v>28</v>
      </c>
      <c r="P1360" s="14">
        <v>4.5179400000000003</v>
      </c>
      <c r="Q1360" s="14">
        <v>70.379463000000001</v>
      </c>
      <c r="R1360" s="14">
        <v>48.783999999999999</v>
      </c>
      <c r="S1360" s="10">
        <v>3</v>
      </c>
      <c r="T1360" s="10">
        <v>3</v>
      </c>
      <c r="U1360" s="7" t="s">
        <v>225</v>
      </c>
      <c r="V1360" s="7" t="s">
        <v>851</v>
      </c>
      <c r="W1360" s="7" t="s">
        <v>852</v>
      </c>
      <c r="X1360" s="7" t="s">
        <v>852</v>
      </c>
    </row>
    <row r="1361" spans="1:24" x14ac:dyDescent="0.25">
      <c r="A1361" s="6">
        <v>2594</v>
      </c>
      <c r="B1361" s="7" t="s">
        <v>875</v>
      </c>
      <c r="C1361" s="8" t="s">
        <v>850</v>
      </c>
      <c r="D1361" s="8" t="s">
        <v>24</v>
      </c>
      <c r="E1361" s="9">
        <v>2</v>
      </c>
      <c r="F1361" s="8" t="s">
        <v>34</v>
      </c>
      <c r="G1361" s="8" t="s">
        <v>193</v>
      </c>
      <c r="H1361" s="8" t="s">
        <v>41</v>
      </c>
      <c r="I1361" s="10">
        <v>36095776</v>
      </c>
      <c r="J1361" s="10">
        <v>0</v>
      </c>
      <c r="K1361" s="10">
        <v>421198</v>
      </c>
      <c r="L1361" s="10">
        <v>421198</v>
      </c>
      <c r="M1361" s="10">
        <v>0</v>
      </c>
      <c r="N1361" s="10">
        <v>66729</v>
      </c>
      <c r="O1361" s="7" t="s">
        <v>42</v>
      </c>
      <c r="P1361" s="14">
        <v>65.861523000000005</v>
      </c>
      <c r="Q1361" s="14">
        <v>70.379463000000001</v>
      </c>
      <c r="R1361" s="14">
        <v>48.783999999999999</v>
      </c>
      <c r="S1361" s="10">
        <v>46</v>
      </c>
      <c r="T1361" s="10">
        <v>41</v>
      </c>
      <c r="U1361" s="7" t="s">
        <v>225</v>
      </c>
      <c r="V1361" s="7" t="s">
        <v>851</v>
      </c>
      <c r="W1361" s="7" t="s">
        <v>852</v>
      </c>
      <c r="X1361" s="7" t="s">
        <v>852</v>
      </c>
    </row>
    <row r="1362" spans="1:24" x14ac:dyDescent="0.25">
      <c r="A1362" s="6">
        <v>2625</v>
      </c>
      <c r="B1362" s="7" t="s">
        <v>876</v>
      </c>
      <c r="C1362" s="8" t="s">
        <v>850</v>
      </c>
      <c r="D1362" s="8" t="s">
        <v>24</v>
      </c>
      <c r="E1362" s="9">
        <v>2</v>
      </c>
      <c r="F1362" s="8" t="s">
        <v>34</v>
      </c>
      <c r="G1362" s="8" t="s">
        <v>26</v>
      </c>
      <c r="H1362" s="8" t="s">
        <v>27</v>
      </c>
      <c r="I1362" s="10">
        <v>1383395771</v>
      </c>
      <c r="J1362" s="10">
        <v>0</v>
      </c>
      <c r="K1362" s="10">
        <v>15026616</v>
      </c>
      <c r="L1362" s="10">
        <v>15026616</v>
      </c>
      <c r="M1362" s="10">
        <v>0</v>
      </c>
      <c r="N1362" s="10">
        <v>14633971</v>
      </c>
      <c r="O1362" s="7" t="s">
        <v>28</v>
      </c>
      <c r="P1362" s="14">
        <v>1096.3059000000001</v>
      </c>
      <c r="Q1362" s="14">
        <v>1098.6635000000001</v>
      </c>
      <c r="R1362" s="14">
        <v>793.58199999999999</v>
      </c>
      <c r="S1362" s="10">
        <v>792</v>
      </c>
      <c r="T1362" s="10">
        <v>718</v>
      </c>
      <c r="U1362" s="7" t="s">
        <v>225</v>
      </c>
      <c r="V1362" s="7" t="s">
        <v>851</v>
      </c>
      <c r="W1362" s="7" t="s">
        <v>852</v>
      </c>
      <c r="X1362" s="7" t="s">
        <v>852</v>
      </c>
    </row>
    <row r="1363" spans="1:24" x14ac:dyDescent="0.25">
      <c r="A1363" s="6">
        <v>2625</v>
      </c>
      <c r="B1363" s="7" t="s">
        <v>876</v>
      </c>
      <c r="C1363" s="8" t="s">
        <v>850</v>
      </c>
      <c r="D1363" s="8" t="s">
        <v>24</v>
      </c>
      <c r="E1363" s="9">
        <v>2</v>
      </c>
      <c r="F1363" s="8" t="s">
        <v>34</v>
      </c>
      <c r="G1363" s="8" t="s">
        <v>193</v>
      </c>
      <c r="H1363" s="8" t="s">
        <v>41</v>
      </c>
      <c r="I1363" s="10">
        <v>2750229</v>
      </c>
      <c r="J1363" s="10">
        <v>0</v>
      </c>
      <c r="K1363" s="10">
        <v>31286</v>
      </c>
      <c r="L1363" s="10">
        <v>31286</v>
      </c>
      <c r="M1363" s="10">
        <v>0</v>
      </c>
      <c r="N1363" s="10">
        <v>5012</v>
      </c>
      <c r="O1363" s="7" t="s">
        <v>42</v>
      </c>
      <c r="P1363" s="14">
        <v>2.3576448000000001</v>
      </c>
      <c r="Q1363" s="14">
        <v>1098.6635000000001</v>
      </c>
      <c r="R1363" s="14">
        <v>793.58199999999999</v>
      </c>
      <c r="S1363" s="10">
        <v>2</v>
      </c>
      <c r="T1363" s="10">
        <v>2</v>
      </c>
      <c r="U1363" s="7" t="s">
        <v>225</v>
      </c>
      <c r="V1363" s="7" t="s">
        <v>851</v>
      </c>
      <c r="W1363" s="7" t="s">
        <v>852</v>
      </c>
      <c r="X1363" s="7" t="s">
        <v>852</v>
      </c>
    </row>
    <row r="1364" spans="1:24" x14ac:dyDescent="0.25">
      <c r="A1364" s="6">
        <v>2628</v>
      </c>
      <c r="B1364" s="7" t="s">
        <v>877</v>
      </c>
      <c r="C1364" s="8" t="s">
        <v>850</v>
      </c>
      <c r="D1364" s="8" t="s">
        <v>24</v>
      </c>
      <c r="E1364" s="9">
        <v>2</v>
      </c>
      <c r="F1364" s="8" t="s">
        <v>45</v>
      </c>
      <c r="G1364" s="8" t="s">
        <v>26</v>
      </c>
      <c r="H1364" s="8" t="s">
        <v>27</v>
      </c>
      <c r="I1364" s="10">
        <v>290362</v>
      </c>
      <c r="J1364" s="10">
        <v>0</v>
      </c>
      <c r="K1364" s="10">
        <v>5872</v>
      </c>
      <c r="L1364" s="10">
        <v>5872</v>
      </c>
      <c r="M1364" s="10">
        <v>0</v>
      </c>
      <c r="N1364" s="10">
        <v>5813</v>
      </c>
      <c r="O1364" s="7" t="s">
        <v>28</v>
      </c>
      <c r="P1364" s="14">
        <v>0.95333199999999996</v>
      </c>
      <c r="Q1364" s="14">
        <v>1.003228</v>
      </c>
      <c r="R1364" s="14">
        <v>1.5429999999999999</v>
      </c>
      <c r="S1364" s="10">
        <v>1</v>
      </c>
      <c r="T1364" s="10">
        <v>1</v>
      </c>
      <c r="U1364" s="7" t="s">
        <v>225</v>
      </c>
      <c r="V1364" s="7" t="s">
        <v>851</v>
      </c>
      <c r="W1364" s="7" t="s">
        <v>852</v>
      </c>
      <c r="X1364" s="7" t="s">
        <v>852</v>
      </c>
    </row>
    <row r="1365" spans="1:24" x14ac:dyDescent="0.25">
      <c r="A1365" s="6">
        <v>2628</v>
      </c>
      <c r="B1365" s="7" t="s">
        <v>877</v>
      </c>
      <c r="C1365" s="8" t="s">
        <v>850</v>
      </c>
      <c r="D1365" s="8" t="s">
        <v>24</v>
      </c>
      <c r="E1365" s="9">
        <v>2</v>
      </c>
      <c r="F1365" s="8" t="s">
        <v>45</v>
      </c>
      <c r="G1365" s="8" t="s">
        <v>224</v>
      </c>
      <c r="H1365" s="8" t="s">
        <v>41</v>
      </c>
      <c r="I1365" s="10">
        <v>5638</v>
      </c>
      <c r="J1365" s="10">
        <v>0</v>
      </c>
      <c r="K1365" s="10">
        <v>114</v>
      </c>
      <c r="L1365" s="10">
        <v>114</v>
      </c>
      <c r="M1365" s="10">
        <v>0</v>
      </c>
      <c r="N1365" s="10">
        <v>20</v>
      </c>
      <c r="O1365" s="7" t="s">
        <v>42</v>
      </c>
      <c r="P1365" s="14">
        <v>4.9896000000000003E-2</v>
      </c>
      <c r="Q1365" s="14">
        <v>1.003228</v>
      </c>
      <c r="R1365" s="14">
        <v>1.5429999999999999</v>
      </c>
      <c r="S1365" s="10">
        <v>0</v>
      </c>
      <c r="T1365" s="10">
        <v>0</v>
      </c>
      <c r="U1365" s="7" t="s">
        <v>225</v>
      </c>
      <c r="V1365" s="7" t="s">
        <v>851</v>
      </c>
      <c r="W1365" s="7" t="s">
        <v>852</v>
      </c>
      <c r="X1365" s="7" t="s">
        <v>852</v>
      </c>
    </row>
    <row r="1366" spans="1:24" x14ac:dyDescent="0.25">
      <c r="A1366" s="6">
        <v>2632</v>
      </c>
      <c r="B1366" s="7" t="s">
        <v>878</v>
      </c>
      <c r="C1366" s="8" t="s">
        <v>850</v>
      </c>
      <c r="D1366" s="8" t="s">
        <v>24</v>
      </c>
      <c r="E1366" s="9">
        <v>2</v>
      </c>
      <c r="F1366" s="8" t="s">
        <v>45</v>
      </c>
      <c r="G1366" s="8" t="s">
        <v>26</v>
      </c>
      <c r="H1366" s="8" t="s">
        <v>27</v>
      </c>
      <c r="I1366" s="10">
        <v>199132</v>
      </c>
      <c r="J1366" s="10">
        <v>0</v>
      </c>
      <c r="K1366" s="10">
        <v>5228</v>
      </c>
      <c r="L1366" s="10">
        <v>5228</v>
      </c>
      <c r="M1366" s="10">
        <v>0</v>
      </c>
      <c r="N1366" s="10">
        <v>5176</v>
      </c>
      <c r="O1366" s="7" t="s">
        <v>28</v>
      </c>
      <c r="P1366" s="14">
        <v>0.84886399999999995</v>
      </c>
      <c r="Q1366" s="14">
        <v>0.85884320000000003</v>
      </c>
      <c r="R1366" s="14">
        <v>1.919</v>
      </c>
      <c r="S1366" s="10">
        <v>2</v>
      </c>
      <c r="T1366" s="10">
        <v>2</v>
      </c>
      <c r="U1366" s="7" t="s">
        <v>225</v>
      </c>
      <c r="V1366" s="7" t="s">
        <v>851</v>
      </c>
      <c r="W1366" s="7" t="s">
        <v>852</v>
      </c>
      <c r="X1366" s="7" t="s">
        <v>852</v>
      </c>
    </row>
    <row r="1367" spans="1:24" x14ac:dyDescent="0.25">
      <c r="A1367" s="6">
        <v>2632</v>
      </c>
      <c r="B1367" s="7" t="s">
        <v>878</v>
      </c>
      <c r="C1367" s="8" t="s">
        <v>850</v>
      </c>
      <c r="D1367" s="8" t="s">
        <v>24</v>
      </c>
      <c r="E1367" s="9">
        <v>2</v>
      </c>
      <c r="F1367" s="8" t="s">
        <v>45</v>
      </c>
      <c r="G1367" s="8" t="s">
        <v>224</v>
      </c>
      <c r="H1367" s="8" t="s">
        <v>41</v>
      </c>
      <c r="I1367" s="10">
        <v>868</v>
      </c>
      <c r="J1367" s="10">
        <v>0</v>
      </c>
      <c r="K1367" s="10">
        <v>23</v>
      </c>
      <c r="L1367" s="10">
        <v>23</v>
      </c>
      <c r="M1367" s="10">
        <v>0</v>
      </c>
      <c r="N1367" s="10">
        <v>4</v>
      </c>
      <c r="O1367" s="7" t="s">
        <v>42</v>
      </c>
      <c r="P1367" s="14">
        <v>9.9792000000000006E-3</v>
      </c>
      <c r="Q1367" s="14">
        <v>0.85884320000000003</v>
      </c>
      <c r="R1367" s="14">
        <v>1.919</v>
      </c>
      <c r="S1367" s="10">
        <v>0</v>
      </c>
      <c r="T1367" s="10">
        <v>0</v>
      </c>
      <c r="U1367" s="7" t="s">
        <v>225</v>
      </c>
      <c r="V1367" s="7" t="s">
        <v>851</v>
      </c>
      <c r="W1367" s="7" t="s">
        <v>852</v>
      </c>
      <c r="X1367" s="7" t="s">
        <v>852</v>
      </c>
    </row>
    <row r="1368" spans="1:24" x14ac:dyDescent="0.25">
      <c r="A1368" s="6">
        <v>2678</v>
      </c>
      <c r="B1368" s="7" t="s">
        <v>879</v>
      </c>
      <c r="C1368" s="8" t="s">
        <v>850</v>
      </c>
      <c r="D1368" s="8" t="s">
        <v>24</v>
      </c>
      <c r="E1368" s="9">
        <v>1</v>
      </c>
      <c r="F1368" s="8" t="s">
        <v>54</v>
      </c>
      <c r="G1368" s="8" t="s">
        <v>40</v>
      </c>
      <c r="H1368" s="8" t="s">
        <v>41</v>
      </c>
      <c r="I1368" s="10">
        <v>188000</v>
      </c>
      <c r="J1368" s="10">
        <v>0</v>
      </c>
      <c r="K1368" s="10">
        <v>2296</v>
      </c>
      <c r="L1368" s="10">
        <v>2296</v>
      </c>
      <c r="M1368" s="10">
        <v>0</v>
      </c>
      <c r="N1368" s="10">
        <v>410</v>
      </c>
      <c r="O1368" s="7" t="s">
        <v>42</v>
      </c>
      <c r="P1368" s="14">
        <v>3.8211179999999998</v>
      </c>
      <c r="Q1368" s="14">
        <v>3.8211179999999998</v>
      </c>
      <c r="R1368" s="14" t="s">
        <v>3401</v>
      </c>
      <c r="S1368" s="10">
        <v>4</v>
      </c>
      <c r="T1368" s="10">
        <v>3</v>
      </c>
      <c r="U1368" s="7" t="s">
        <v>225</v>
      </c>
      <c r="V1368" s="7" t="s">
        <v>851</v>
      </c>
      <c r="W1368" s="7" t="s">
        <v>852</v>
      </c>
      <c r="X1368" s="7" t="s">
        <v>852</v>
      </c>
    </row>
    <row r="1369" spans="1:24" x14ac:dyDescent="0.25">
      <c r="A1369" s="6">
        <v>2679</v>
      </c>
      <c r="B1369" s="7" t="s">
        <v>880</v>
      </c>
      <c r="C1369" s="8" t="s">
        <v>850</v>
      </c>
      <c r="D1369" s="8" t="s">
        <v>24</v>
      </c>
      <c r="E1369" s="9">
        <v>1</v>
      </c>
      <c r="F1369" s="8" t="s">
        <v>45</v>
      </c>
      <c r="G1369" s="8" t="s">
        <v>26</v>
      </c>
      <c r="H1369" s="8" t="s">
        <v>27</v>
      </c>
      <c r="I1369" s="10">
        <v>45526667</v>
      </c>
      <c r="J1369" s="10">
        <v>0</v>
      </c>
      <c r="K1369" s="10">
        <v>471735</v>
      </c>
      <c r="L1369" s="10">
        <v>471735</v>
      </c>
      <c r="M1369" s="10">
        <v>0</v>
      </c>
      <c r="N1369" s="10">
        <v>457995</v>
      </c>
      <c r="O1369" s="7" t="s">
        <v>28</v>
      </c>
      <c r="P1369" s="14">
        <v>75.111180000000004</v>
      </c>
      <c r="Q1369" s="14">
        <v>77.269182000000001</v>
      </c>
      <c r="R1369" s="14">
        <v>3.2829999999999999</v>
      </c>
      <c r="S1369" s="10">
        <v>3</v>
      </c>
      <c r="T1369" s="10">
        <v>3</v>
      </c>
      <c r="U1369" s="7" t="s">
        <v>225</v>
      </c>
      <c r="V1369" s="7" t="s">
        <v>851</v>
      </c>
      <c r="W1369" s="7" t="s">
        <v>852</v>
      </c>
      <c r="X1369" s="7" t="s">
        <v>852</v>
      </c>
    </row>
    <row r="1370" spans="1:24" x14ac:dyDescent="0.25">
      <c r="A1370" s="6">
        <v>2679</v>
      </c>
      <c r="B1370" s="7" t="s">
        <v>880</v>
      </c>
      <c r="C1370" s="8" t="s">
        <v>850</v>
      </c>
      <c r="D1370" s="8" t="s">
        <v>24</v>
      </c>
      <c r="E1370" s="9">
        <v>1</v>
      </c>
      <c r="F1370" s="8" t="s">
        <v>45</v>
      </c>
      <c r="G1370" s="8" t="s">
        <v>224</v>
      </c>
      <c r="H1370" s="8" t="s">
        <v>41</v>
      </c>
      <c r="I1370" s="10">
        <v>473333</v>
      </c>
      <c r="J1370" s="10">
        <v>0</v>
      </c>
      <c r="K1370" s="10">
        <v>4905</v>
      </c>
      <c r="L1370" s="10">
        <v>4905</v>
      </c>
      <c r="M1370" s="10">
        <v>0</v>
      </c>
      <c r="N1370" s="10">
        <v>865</v>
      </c>
      <c r="O1370" s="7" t="s">
        <v>42</v>
      </c>
      <c r="P1370" s="14">
        <v>2.1580020000000002</v>
      </c>
      <c r="Q1370" s="14">
        <v>77.269182000000001</v>
      </c>
      <c r="R1370" s="14">
        <v>3.2829999999999999</v>
      </c>
      <c r="S1370" s="10">
        <v>0</v>
      </c>
      <c r="T1370" s="10">
        <v>0</v>
      </c>
      <c r="U1370" s="7" t="s">
        <v>225</v>
      </c>
      <c r="V1370" s="7" t="s">
        <v>851</v>
      </c>
      <c r="W1370" s="7" t="s">
        <v>852</v>
      </c>
      <c r="X1370" s="7" t="s">
        <v>852</v>
      </c>
    </row>
    <row r="1371" spans="1:24" x14ac:dyDescent="0.25">
      <c r="A1371" s="6">
        <v>2681</v>
      </c>
      <c r="B1371" s="7" t="s">
        <v>881</v>
      </c>
      <c r="C1371" s="8" t="s">
        <v>850</v>
      </c>
      <c r="D1371" s="8" t="s">
        <v>24</v>
      </c>
      <c r="E1371" s="9">
        <v>1</v>
      </c>
      <c r="F1371" s="8" t="s">
        <v>54</v>
      </c>
      <c r="G1371" s="8" t="s">
        <v>40</v>
      </c>
      <c r="H1371" s="8" t="s">
        <v>41</v>
      </c>
      <c r="I1371" s="10">
        <v>32000</v>
      </c>
      <c r="J1371" s="10">
        <v>0</v>
      </c>
      <c r="K1371" s="10">
        <v>356</v>
      </c>
      <c r="L1371" s="10">
        <v>356</v>
      </c>
      <c r="M1371" s="10">
        <v>0</v>
      </c>
      <c r="N1371" s="10">
        <v>61</v>
      </c>
      <c r="O1371" s="7" t="s">
        <v>42</v>
      </c>
      <c r="P1371" s="14">
        <v>0.56850780000000001</v>
      </c>
      <c r="Q1371" s="14">
        <v>0.56850780000000001</v>
      </c>
      <c r="R1371" s="14" t="s">
        <v>3401</v>
      </c>
      <c r="S1371" s="10">
        <v>1</v>
      </c>
      <c r="T1371" s="10">
        <v>1</v>
      </c>
      <c r="U1371" s="7" t="s">
        <v>225</v>
      </c>
      <c r="V1371" s="7" t="s">
        <v>851</v>
      </c>
      <c r="W1371" s="7" t="s">
        <v>852</v>
      </c>
      <c r="X1371" s="7" t="s">
        <v>852</v>
      </c>
    </row>
    <row r="1372" spans="1:24" x14ac:dyDescent="0.25">
      <c r="A1372" s="6">
        <v>2682</v>
      </c>
      <c r="B1372" s="7" t="s">
        <v>882</v>
      </c>
      <c r="C1372" s="8" t="s">
        <v>850</v>
      </c>
      <c r="D1372" s="8" t="s">
        <v>24</v>
      </c>
      <c r="E1372" s="9">
        <v>1</v>
      </c>
      <c r="F1372" s="8" t="s">
        <v>45</v>
      </c>
      <c r="G1372" s="8" t="s">
        <v>26</v>
      </c>
      <c r="H1372" s="8" t="s">
        <v>27</v>
      </c>
      <c r="I1372" s="10">
        <v>164954000</v>
      </c>
      <c r="J1372" s="10">
        <v>0</v>
      </c>
      <c r="K1372" s="10">
        <v>1403006</v>
      </c>
      <c r="L1372" s="10">
        <v>1403006</v>
      </c>
      <c r="M1372" s="10">
        <v>0</v>
      </c>
      <c r="N1372" s="10">
        <v>1360821</v>
      </c>
      <c r="O1372" s="7" t="s">
        <v>28</v>
      </c>
      <c r="P1372" s="14">
        <v>223.17464000000001</v>
      </c>
      <c r="Q1372" s="14">
        <v>258.54284999999999</v>
      </c>
      <c r="R1372" s="14">
        <v>116.959</v>
      </c>
      <c r="S1372" s="10">
        <v>101</v>
      </c>
      <c r="T1372" s="10">
        <v>92</v>
      </c>
      <c r="U1372" s="7" t="s">
        <v>225</v>
      </c>
      <c r="V1372" s="7" t="s">
        <v>851</v>
      </c>
      <c r="W1372" s="7" t="s">
        <v>852</v>
      </c>
      <c r="X1372" s="7" t="s">
        <v>852</v>
      </c>
    </row>
    <row r="1373" spans="1:24" x14ac:dyDescent="0.25">
      <c r="A1373" s="6">
        <v>2682</v>
      </c>
      <c r="B1373" s="7" t="s">
        <v>882</v>
      </c>
      <c r="C1373" s="8" t="s">
        <v>850</v>
      </c>
      <c r="D1373" s="8" t="s">
        <v>24</v>
      </c>
      <c r="E1373" s="9">
        <v>1</v>
      </c>
      <c r="F1373" s="8" t="s">
        <v>34</v>
      </c>
      <c r="G1373" s="8" t="s">
        <v>26</v>
      </c>
      <c r="H1373" s="8" t="s">
        <v>27</v>
      </c>
      <c r="I1373" s="10">
        <v>47386043</v>
      </c>
      <c r="J1373" s="10">
        <v>0</v>
      </c>
      <c r="K1373" s="10">
        <v>306624</v>
      </c>
      <c r="L1373" s="10">
        <v>306624</v>
      </c>
      <c r="M1373" s="10">
        <v>0</v>
      </c>
      <c r="N1373" s="10">
        <v>297406</v>
      </c>
      <c r="O1373" s="7" t="s">
        <v>28</v>
      </c>
      <c r="P1373" s="14">
        <v>35.355179999999997</v>
      </c>
      <c r="Q1373" s="14">
        <v>258.54284999999999</v>
      </c>
      <c r="R1373" s="14">
        <v>116.959</v>
      </c>
      <c r="S1373" s="10">
        <v>16</v>
      </c>
      <c r="T1373" s="10">
        <v>15</v>
      </c>
      <c r="U1373" s="7" t="s">
        <v>225</v>
      </c>
      <c r="V1373" s="7" t="s">
        <v>851</v>
      </c>
      <c r="W1373" s="7" t="s">
        <v>852</v>
      </c>
      <c r="X1373" s="7" t="s">
        <v>852</v>
      </c>
    </row>
    <row r="1374" spans="1:24" x14ac:dyDescent="0.25">
      <c r="A1374" s="6">
        <v>2682</v>
      </c>
      <c r="B1374" s="7" t="s">
        <v>882</v>
      </c>
      <c r="C1374" s="8" t="s">
        <v>850</v>
      </c>
      <c r="D1374" s="8" t="s">
        <v>24</v>
      </c>
      <c r="E1374" s="9">
        <v>1</v>
      </c>
      <c r="F1374" s="8" t="s">
        <v>34</v>
      </c>
      <c r="G1374" s="8" t="s">
        <v>40</v>
      </c>
      <c r="H1374" s="8" t="s">
        <v>41</v>
      </c>
      <c r="I1374" s="10">
        <v>50957</v>
      </c>
      <c r="J1374" s="10">
        <v>0</v>
      </c>
      <c r="K1374" s="10">
        <v>273</v>
      </c>
      <c r="L1374" s="10">
        <v>273</v>
      </c>
      <c r="M1374" s="10">
        <v>0</v>
      </c>
      <c r="N1374" s="10">
        <v>47</v>
      </c>
      <c r="O1374" s="7" t="s">
        <v>42</v>
      </c>
      <c r="P1374" s="14">
        <v>1.3028400000000001E-2</v>
      </c>
      <c r="Q1374" s="14">
        <v>258.54284999999999</v>
      </c>
      <c r="R1374" s="14">
        <v>116.959</v>
      </c>
      <c r="S1374" s="10">
        <v>0</v>
      </c>
      <c r="T1374" s="10">
        <v>0</v>
      </c>
      <c r="U1374" s="7" t="s">
        <v>225</v>
      </c>
      <c r="V1374" s="7" t="s">
        <v>851</v>
      </c>
      <c r="W1374" s="7" t="s">
        <v>852</v>
      </c>
      <c r="X1374" s="7" t="s">
        <v>852</v>
      </c>
    </row>
    <row r="1375" spans="1:24" x14ac:dyDescent="0.25">
      <c r="A1375" s="6">
        <v>2695</v>
      </c>
      <c r="B1375" s="7" t="s">
        <v>883</v>
      </c>
      <c r="C1375" s="8" t="s">
        <v>850</v>
      </c>
      <c r="D1375" s="8" t="s">
        <v>24</v>
      </c>
      <c r="E1375" s="9">
        <v>1</v>
      </c>
      <c r="F1375" s="8" t="s">
        <v>54</v>
      </c>
      <c r="G1375" s="8" t="s">
        <v>26</v>
      </c>
      <c r="H1375" s="8" t="s">
        <v>27</v>
      </c>
      <c r="I1375" s="10">
        <v>255181</v>
      </c>
      <c r="J1375" s="10">
        <v>0</v>
      </c>
      <c r="K1375" s="10">
        <v>14331</v>
      </c>
      <c r="L1375" s="10">
        <v>14331</v>
      </c>
      <c r="M1375" s="10">
        <v>0</v>
      </c>
      <c r="N1375" s="10">
        <v>13419</v>
      </c>
      <c r="O1375" s="7" t="s">
        <v>28</v>
      </c>
      <c r="P1375" s="14">
        <v>18.571895999999999</v>
      </c>
      <c r="Q1375" s="14">
        <v>33.847048000000001</v>
      </c>
      <c r="R1375" s="14" t="s">
        <v>3401</v>
      </c>
      <c r="S1375" s="10">
        <v>19</v>
      </c>
      <c r="T1375" s="10">
        <v>17</v>
      </c>
      <c r="U1375" s="7" t="s">
        <v>225</v>
      </c>
      <c r="V1375" s="7" t="s">
        <v>851</v>
      </c>
      <c r="W1375" s="7" t="s">
        <v>852</v>
      </c>
      <c r="X1375" s="7" t="s">
        <v>852</v>
      </c>
    </row>
    <row r="1376" spans="1:24" x14ac:dyDescent="0.25">
      <c r="A1376" s="6">
        <v>2695</v>
      </c>
      <c r="B1376" s="7" t="s">
        <v>883</v>
      </c>
      <c r="C1376" s="8" t="s">
        <v>850</v>
      </c>
      <c r="D1376" s="8" t="s">
        <v>24</v>
      </c>
      <c r="E1376" s="9">
        <v>1</v>
      </c>
      <c r="F1376" s="8" t="s">
        <v>54</v>
      </c>
      <c r="G1376" s="8" t="s">
        <v>40</v>
      </c>
      <c r="H1376" s="8" t="s">
        <v>41</v>
      </c>
      <c r="I1376" s="10">
        <v>169819</v>
      </c>
      <c r="J1376" s="10">
        <v>0</v>
      </c>
      <c r="K1376" s="10">
        <v>9539</v>
      </c>
      <c r="L1376" s="10">
        <v>9539</v>
      </c>
      <c r="M1376" s="10">
        <v>0</v>
      </c>
      <c r="N1376" s="10">
        <v>1639</v>
      </c>
      <c r="O1376" s="7" t="s">
        <v>42</v>
      </c>
      <c r="P1376" s="14">
        <v>15.275152</v>
      </c>
      <c r="Q1376" s="14">
        <v>33.847048000000001</v>
      </c>
      <c r="R1376" s="14" t="s">
        <v>3401</v>
      </c>
      <c r="S1376" s="10">
        <v>15</v>
      </c>
      <c r="T1376" s="10">
        <v>14</v>
      </c>
      <c r="U1376" s="7" t="s">
        <v>225</v>
      </c>
      <c r="V1376" s="7" t="s">
        <v>851</v>
      </c>
      <c r="W1376" s="7" t="s">
        <v>852</v>
      </c>
      <c r="X1376" s="7" t="s">
        <v>852</v>
      </c>
    </row>
    <row r="1377" spans="1:24" x14ac:dyDescent="0.25">
      <c r="A1377" s="6">
        <v>2706</v>
      </c>
      <c r="B1377" s="7" t="s">
        <v>884</v>
      </c>
      <c r="C1377" s="8" t="s">
        <v>390</v>
      </c>
      <c r="D1377" s="8" t="s">
        <v>24</v>
      </c>
      <c r="E1377" s="9">
        <v>1</v>
      </c>
      <c r="F1377" s="8" t="s">
        <v>45</v>
      </c>
      <c r="G1377" s="8" t="s">
        <v>26</v>
      </c>
      <c r="H1377" s="8" t="s">
        <v>27</v>
      </c>
      <c r="I1377" s="10">
        <v>188290765</v>
      </c>
      <c r="J1377" s="10">
        <v>0</v>
      </c>
      <c r="K1377" s="10">
        <v>2161479</v>
      </c>
      <c r="L1377" s="10">
        <v>2161479</v>
      </c>
      <c r="M1377" s="10">
        <v>0</v>
      </c>
      <c r="N1377" s="10">
        <v>2103907</v>
      </c>
      <c r="O1377" s="7" t="s">
        <v>28</v>
      </c>
      <c r="P1377" s="14">
        <v>345.04075</v>
      </c>
      <c r="Q1377" s="14">
        <v>1256.2227</v>
      </c>
      <c r="R1377" s="14">
        <v>721.92</v>
      </c>
      <c r="S1377" s="10">
        <v>198</v>
      </c>
      <c r="T1377" s="10">
        <v>180</v>
      </c>
      <c r="U1377" s="7" t="s">
        <v>29</v>
      </c>
      <c r="V1377" s="7" t="s">
        <v>391</v>
      </c>
      <c r="W1377" s="7" t="s">
        <v>392</v>
      </c>
      <c r="X1377" s="7" t="s">
        <v>131</v>
      </c>
    </row>
    <row r="1378" spans="1:24" x14ac:dyDescent="0.25">
      <c r="A1378" s="6">
        <v>2706</v>
      </c>
      <c r="B1378" s="7" t="s">
        <v>884</v>
      </c>
      <c r="C1378" s="8" t="s">
        <v>390</v>
      </c>
      <c r="D1378" s="8" t="s">
        <v>24</v>
      </c>
      <c r="E1378" s="9">
        <v>1</v>
      </c>
      <c r="F1378" s="8" t="s">
        <v>45</v>
      </c>
      <c r="G1378" s="8" t="s">
        <v>40</v>
      </c>
      <c r="H1378" s="8" t="s">
        <v>41</v>
      </c>
      <c r="I1378" s="10">
        <v>17579235</v>
      </c>
      <c r="J1378" s="10">
        <v>0</v>
      </c>
      <c r="K1378" s="10">
        <v>243827</v>
      </c>
      <c r="L1378" s="10">
        <v>243827</v>
      </c>
      <c r="M1378" s="10">
        <v>0</v>
      </c>
      <c r="N1378" s="10">
        <v>42139</v>
      </c>
      <c r="O1378" s="7" t="s">
        <v>42</v>
      </c>
      <c r="P1378" s="14">
        <v>107.96012</v>
      </c>
      <c r="Q1378" s="14">
        <v>1256.2227</v>
      </c>
      <c r="R1378" s="14">
        <v>721.92</v>
      </c>
      <c r="S1378" s="10">
        <v>62</v>
      </c>
      <c r="T1378" s="10">
        <v>56</v>
      </c>
      <c r="U1378" s="7" t="s">
        <v>29</v>
      </c>
      <c r="V1378" s="7" t="s">
        <v>391</v>
      </c>
      <c r="W1378" s="7" t="s">
        <v>392</v>
      </c>
      <c r="X1378" s="7" t="s">
        <v>131</v>
      </c>
    </row>
    <row r="1379" spans="1:24" x14ac:dyDescent="0.25">
      <c r="A1379" s="6">
        <v>2706</v>
      </c>
      <c r="B1379" s="7" t="s">
        <v>884</v>
      </c>
      <c r="C1379" s="8" t="s">
        <v>390</v>
      </c>
      <c r="D1379" s="8" t="s">
        <v>24</v>
      </c>
      <c r="E1379" s="9">
        <v>1</v>
      </c>
      <c r="F1379" s="8" t="s">
        <v>34</v>
      </c>
      <c r="G1379" s="8" t="s">
        <v>35</v>
      </c>
      <c r="H1379" s="8" t="s">
        <v>36</v>
      </c>
      <c r="I1379" s="10">
        <v>1307102028</v>
      </c>
      <c r="J1379" s="10">
        <v>0</v>
      </c>
      <c r="K1379" s="10">
        <v>16895793</v>
      </c>
      <c r="L1379" s="10">
        <v>16895793</v>
      </c>
      <c r="M1379" s="10">
        <v>0</v>
      </c>
      <c r="N1379" s="10">
        <v>668553</v>
      </c>
      <c r="O1379" s="7" t="s">
        <v>37</v>
      </c>
      <c r="P1379" s="14">
        <v>802.2636</v>
      </c>
      <c r="Q1379" s="14">
        <v>1256.2227</v>
      </c>
      <c r="R1379" s="14">
        <v>721.92</v>
      </c>
      <c r="S1379" s="10">
        <v>461</v>
      </c>
      <c r="T1379" s="10">
        <v>418</v>
      </c>
      <c r="U1379" s="7" t="s">
        <v>29</v>
      </c>
      <c r="V1379" s="7" t="s">
        <v>391</v>
      </c>
      <c r="W1379" s="7" t="s">
        <v>392</v>
      </c>
      <c r="X1379" s="7" t="s">
        <v>131</v>
      </c>
    </row>
    <row r="1380" spans="1:24" x14ac:dyDescent="0.25">
      <c r="A1380" s="6">
        <v>2706</v>
      </c>
      <c r="B1380" s="7" t="s">
        <v>884</v>
      </c>
      <c r="C1380" s="8" t="s">
        <v>390</v>
      </c>
      <c r="D1380" s="8" t="s">
        <v>24</v>
      </c>
      <c r="E1380" s="9">
        <v>1</v>
      </c>
      <c r="F1380" s="8" t="s">
        <v>34</v>
      </c>
      <c r="G1380" s="8" t="s">
        <v>40</v>
      </c>
      <c r="H1380" s="8" t="s">
        <v>41</v>
      </c>
      <c r="I1380" s="10">
        <v>4215972</v>
      </c>
      <c r="J1380" s="10">
        <v>0</v>
      </c>
      <c r="K1380" s="10">
        <v>55051</v>
      </c>
      <c r="L1380" s="10">
        <v>55051</v>
      </c>
      <c r="M1380" s="10">
        <v>0</v>
      </c>
      <c r="N1380" s="10">
        <v>9506</v>
      </c>
      <c r="O1380" s="7" t="s">
        <v>42</v>
      </c>
      <c r="P1380" s="14">
        <v>0.95820479999999997</v>
      </c>
      <c r="Q1380" s="14">
        <v>1256.2227</v>
      </c>
      <c r="R1380" s="14">
        <v>721.92</v>
      </c>
      <c r="S1380" s="10">
        <v>1</v>
      </c>
      <c r="T1380" s="10">
        <v>0</v>
      </c>
      <c r="U1380" s="7" t="s">
        <v>29</v>
      </c>
      <c r="V1380" s="7" t="s">
        <v>391</v>
      </c>
      <c r="W1380" s="7" t="s">
        <v>392</v>
      </c>
      <c r="X1380" s="7" t="s">
        <v>131</v>
      </c>
    </row>
    <row r="1381" spans="1:24" x14ac:dyDescent="0.25">
      <c r="A1381" s="6">
        <v>2707</v>
      </c>
      <c r="B1381" s="7" t="s">
        <v>885</v>
      </c>
      <c r="C1381" s="8" t="s">
        <v>390</v>
      </c>
      <c r="D1381" s="8" t="s">
        <v>24</v>
      </c>
      <c r="E1381" s="9">
        <v>1</v>
      </c>
      <c r="F1381" s="8" t="s">
        <v>45</v>
      </c>
      <c r="G1381" s="8" t="s">
        <v>40</v>
      </c>
      <c r="H1381" s="8" t="s">
        <v>41</v>
      </c>
      <c r="I1381" s="10">
        <v>-73000</v>
      </c>
      <c r="J1381" s="10">
        <v>0</v>
      </c>
      <c r="K1381" s="10">
        <v>9659</v>
      </c>
      <c r="L1381" s="10">
        <v>9659</v>
      </c>
      <c r="M1381" s="10">
        <v>0</v>
      </c>
      <c r="N1381" s="10">
        <v>1637</v>
      </c>
      <c r="O1381" s="7" t="s">
        <v>42</v>
      </c>
      <c r="P1381" s="14">
        <v>4.193994</v>
      </c>
      <c r="Q1381" s="14">
        <v>4.193994</v>
      </c>
      <c r="R1381" s="14">
        <v>9.891</v>
      </c>
      <c r="S1381" s="10">
        <v>10</v>
      </c>
      <c r="T1381" s="10">
        <v>9</v>
      </c>
      <c r="U1381" s="7" t="s">
        <v>29</v>
      </c>
      <c r="V1381" s="7" t="s">
        <v>391</v>
      </c>
      <c r="W1381" s="7" t="s">
        <v>392</v>
      </c>
      <c r="X1381" s="7" t="s">
        <v>131</v>
      </c>
    </row>
    <row r="1382" spans="1:24" x14ac:dyDescent="0.25">
      <c r="A1382" s="6">
        <v>2712</v>
      </c>
      <c r="B1382" s="7" t="s">
        <v>886</v>
      </c>
      <c r="C1382" s="8" t="s">
        <v>390</v>
      </c>
      <c r="D1382" s="8" t="s">
        <v>24</v>
      </c>
      <c r="E1382" s="9">
        <v>1</v>
      </c>
      <c r="F1382" s="8" t="s">
        <v>34</v>
      </c>
      <c r="G1382" s="8" t="s">
        <v>35</v>
      </c>
      <c r="H1382" s="8" t="s">
        <v>36</v>
      </c>
      <c r="I1382" s="10">
        <v>8277343294</v>
      </c>
      <c r="J1382" s="10">
        <v>0</v>
      </c>
      <c r="K1382" s="10">
        <v>84142512</v>
      </c>
      <c r="L1382" s="10">
        <v>84142512</v>
      </c>
      <c r="M1382" s="10">
        <v>0</v>
      </c>
      <c r="N1382" s="10">
        <v>3307654</v>
      </c>
      <c r="O1382" s="7" t="s">
        <v>37</v>
      </c>
      <c r="P1382" s="14">
        <v>3743.2280000000001</v>
      </c>
      <c r="Q1382" s="14">
        <v>3749.4762000000001</v>
      </c>
      <c r="R1382" s="14">
        <v>5480.6769999999997</v>
      </c>
      <c r="S1382" s="10">
        <v>5472</v>
      </c>
      <c r="T1382" s="10">
        <v>4964</v>
      </c>
      <c r="U1382" s="7" t="s">
        <v>29</v>
      </c>
      <c r="V1382" s="7" t="s">
        <v>391</v>
      </c>
      <c r="W1382" s="7" t="s">
        <v>392</v>
      </c>
      <c r="X1382" s="7" t="s">
        <v>131</v>
      </c>
    </row>
    <row r="1383" spans="1:24" x14ac:dyDescent="0.25">
      <c r="A1383" s="6">
        <v>2712</v>
      </c>
      <c r="B1383" s="7" t="s">
        <v>886</v>
      </c>
      <c r="C1383" s="8" t="s">
        <v>390</v>
      </c>
      <c r="D1383" s="8" t="s">
        <v>24</v>
      </c>
      <c r="E1383" s="9">
        <v>1</v>
      </c>
      <c r="F1383" s="8" t="s">
        <v>34</v>
      </c>
      <c r="G1383" s="8" t="s">
        <v>40</v>
      </c>
      <c r="H1383" s="8" t="s">
        <v>41</v>
      </c>
      <c r="I1383" s="10">
        <v>34711706</v>
      </c>
      <c r="J1383" s="10">
        <v>0</v>
      </c>
      <c r="K1383" s="10">
        <v>359385</v>
      </c>
      <c r="L1383" s="10">
        <v>359385</v>
      </c>
      <c r="M1383" s="10">
        <v>0</v>
      </c>
      <c r="N1383" s="10">
        <v>61986</v>
      </c>
      <c r="O1383" s="7" t="s">
        <v>42</v>
      </c>
      <c r="P1383" s="14">
        <v>6.2481888000000003</v>
      </c>
      <c r="Q1383" s="14">
        <v>3749.4762000000001</v>
      </c>
      <c r="R1383" s="14">
        <v>5480.6769999999997</v>
      </c>
      <c r="S1383" s="10">
        <v>9</v>
      </c>
      <c r="T1383" s="10">
        <v>8</v>
      </c>
      <c r="U1383" s="7" t="s">
        <v>29</v>
      </c>
      <c r="V1383" s="7" t="s">
        <v>391</v>
      </c>
      <c r="W1383" s="7" t="s">
        <v>392</v>
      </c>
      <c r="X1383" s="7" t="s">
        <v>131</v>
      </c>
    </row>
    <row r="1384" spans="1:24" x14ac:dyDescent="0.25">
      <c r="A1384" s="6">
        <v>2713</v>
      </c>
      <c r="B1384" s="7" t="s">
        <v>887</v>
      </c>
      <c r="C1384" s="8" t="s">
        <v>390</v>
      </c>
      <c r="D1384" s="8" t="s">
        <v>24</v>
      </c>
      <c r="E1384" s="9">
        <v>1</v>
      </c>
      <c r="F1384" s="8" t="s">
        <v>45</v>
      </c>
      <c r="G1384" s="8" t="s">
        <v>40</v>
      </c>
      <c r="H1384" s="8" t="s">
        <v>41</v>
      </c>
      <c r="I1384" s="10">
        <v>-521000</v>
      </c>
      <c r="J1384" s="10">
        <v>0</v>
      </c>
      <c r="K1384" s="10">
        <v>1899</v>
      </c>
      <c r="L1384" s="10">
        <v>1899</v>
      </c>
      <c r="M1384" s="10">
        <v>0</v>
      </c>
      <c r="N1384" s="10">
        <v>328</v>
      </c>
      <c r="O1384" s="7" t="s">
        <v>42</v>
      </c>
      <c r="P1384" s="14">
        <v>0.84033599999999997</v>
      </c>
      <c r="Q1384" s="14">
        <v>0.84033599999999997</v>
      </c>
      <c r="R1384" s="14">
        <v>570.67399999999998</v>
      </c>
      <c r="S1384" s="10">
        <v>571</v>
      </c>
      <c r="T1384" s="10">
        <v>518</v>
      </c>
      <c r="U1384" s="7" t="s">
        <v>29</v>
      </c>
      <c r="V1384" s="7" t="s">
        <v>391</v>
      </c>
      <c r="W1384" s="7" t="s">
        <v>392</v>
      </c>
      <c r="X1384" s="7" t="s">
        <v>131</v>
      </c>
    </row>
    <row r="1385" spans="1:24" x14ac:dyDescent="0.25">
      <c r="A1385" s="6">
        <v>2716</v>
      </c>
      <c r="B1385" s="7" t="s">
        <v>888</v>
      </c>
      <c r="C1385" s="8" t="s">
        <v>390</v>
      </c>
      <c r="D1385" s="8" t="s">
        <v>24</v>
      </c>
      <c r="E1385" s="9">
        <v>1</v>
      </c>
      <c r="F1385" s="8" t="s">
        <v>45</v>
      </c>
      <c r="G1385" s="8" t="s">
        <v>40</v>
      </c>
      <c r="H1385" s="8" t="s">
        <v>41</v>
      </c>
      <c r="I1385" s="10">
        <v>374000</v>
      </c>
      <c r="J1385" s="10">
        <v>0</v>
      </c>
      <c r="K1385" s="10">
        <v>32039</v>
      </c>
      <c r="L1385" s="10">
        <v>32039</v>
      </c>
      <c r="M1385" s="10">
        <v>0</v>
      </c>
      <c r="N1385" s="10">
        <v>5436</v>
      </c>
      <c r="O1385" s="7" t="s">
        <v>42</v>
      </c>
      <c r="P1385" s="14">
        <v>13.927032000000001</v>
      </c>
      <c r="Q1385" s="14">
        <v>13.927032000000001</v>
      </c>
      <c r="R1385" s="14">
        <v>38.462000000000003</v>
      </c>
      <c r="S1385" s="10">
        <v>38</v>
      </c>
      <c r="T1385" s="10">
        <v>35</v>
      </c>
      <c r="U1385" s="7" t="s">
        <v>29</v>
      </c>
      <c r="V1385" s="7" t="s">
        <v>391</v>
      </c>
      <c r="W1385" s="7" t="s">
        <v>392</v>
      </c>
      <c r="X1385" s="7" t="s">
        <v>131</v>
      </c>
    </row>
    <row r="1386" spans="1:24" x14ac:dyDescent="0.25">
      <c r="A1386" s="6">
        <v>2718</v>
      </c>
      <c r="B1386" s="7" t="s">
        <v>889</v>
      </c>
      <c r="C1386" s="8" t="s">
        <v>390</v>
      </c>
      <c r="D1386" s="8" t="s">
        <v>24</v>
      </c>
      <c r="E1386" s="9">
        <v>1</v>
      </c>
      <c r="F1386" s="8" t="s">
        <v>34</v>
      </c>
      <c r="G1386" s="8" t="s">
        <v>35</v>
      </c>
      <c r="H1386" s="8" t="s">
        <v>36</v>
      </c>
      <c r="I1386" s="10">
        <v>1378908632</v>
      </c>
      <c r="J1386" s="10">
        <v>0</v>
      </c>
      <c r="K1386" s="10">
        <v>16028255</v>
      </c>
      <c r="L1386" s="10">
        <v>16028255</v>
      </c>
      <c r="M1386" s="10">
        <v>0</v>
      </c>
      <c r="N1386" s="10">
        <v>705390</v>
      </c>
      <c r="O1386" s="7" t="s">
        <v>37</v>
      </c>
      <c r="P1386" s="14">
        <v>1939.8225</v>
      </c>
      <c r="Q1386" s="14">
        <v>1950.8596</v>
      </c>
      <c r="R1386" s="14">
        <v>2167.2220000000002</v>
      </c>
      <c r="S1386" s="10">
        <v>2155</v>
      </c>
      <c r="T1386" s="10">
        <v>1955</v>
      </c>
      <c r="U1386" s="7" t="s">
        <v>29</v>
      </c>
      <c r="V1386" s="7" t="s">
        <v>890</v>
      </c>
      <c r="W1386" s="7" t="s">
        <v>891</v>
      </c>
      <c r="X1386" s="7" t="s">
        <v>131</v>
      </c>
    </row>
    <row r="1387" spans="1:24" x14ac:dyDescent="0.25">
      <c r="A1387" s="6">
        <v>2718</v>
      </c>
      <c r="B1387" s="7" t="s">
        <v>889</v>
      </c>
      <c r="C1387" s="8" t="s">
        <v>390</v>
      </c>
      <c r="D1387" s="8" t="s">
        <v>24</v>
      </c>
      <c r="E1387" s="9">
        <v>1</v>
      </c>
      <c r="F1387" s="8" t="s">
        <v>34</v>
      </c>
      <c r="G1387" s="8" t="s">
        <v>40</v>
      </c>
      <c r="H1387" s="8" t="s">
        <v>41</v>
      </c>
      <c r="I1387" s="10">
        <v>12159368</v>
      </c>
      <c r="J1387" s="10">
        <v>0</v>
      </c>
      <c r="K1387" s="10">
        <v>187873</v>
      </c>
      <c r="L1387" s="10">
        <v>187873</v>
      </c>
      <c r="M1387" s="10">
        <v>0</v>
      </c>
      <c r="N1387" s="10">
        <v>32443</v>
      </c>
      <c r="O1387" s="7" t="s">
        <v>42</v>
      </c>
      <c r="P1387" s="14">
        <v>11.037108999999999</v>
      </c>
      <c r="Q1387" s="14">
        <v>1950.8596</v>
      </c>
      <c r="R1387" s="14">
        <v>2167.2220000000002</v>
      </c>
      <c r="S1387" s="10">
        <v>12</v>
      </c>
      <c r="T1387" s="10">
        <v>11</v>
      </c>
      <c r="U1387" s="7" t="s">
        <v>29</v>
      </c>
      <c r="V1387" s="7" t="s">
        <v>890</v>
      </c>
      <c r="W1387" s="7" t="s">
        <v>891</v>
      </c>
      <c r="X1387" s="7" t="s">
        <v>131</v>
      </c>
    </row>
    <row r="1388" spans="1:24" x14ac:dyDescent="0.25">
      <c r="A1388" s="6">
        <v>2720</v>
      </c>
      <c r="B1388" s="7" t="s">
        <v>892</v>
      </c>
      <c r="C1388" s="8" t="s">
        <v>390</v>
      </c>
      <c r="D1388" s="8" t="s">
        <v>24</v>
      </c>
      <c r="E1388" s="9">
        <v>1</v>
      </c>
      <c r="F1388" s="8" t="s">
        <v>25</v>
      </c>
      <c r="G1388" s="8" t="s">
        <v>26</v>
      </c>
      <c r="H1388" s="8" t="s">
        <v>27</v>
      </c>
      <c r="I1388" s="10">
        <v>2081837000</v>
      </c>
      <c r="J1388" s="10">
        <v>0</v>
      </c>
      <c r="K1388" s="10">
        <v>4439652</v>
      </c>
      <c r="L1388" s="10">
        <v>4439652</v>
      </c>
      <c r="M1388" s="10">
        <v>0</v>
      </c>
      <c r="N1388" s="10">
        <v>4287174</v>
      </c>
      <c r="O1388" s="7" t="s">
        <v>28</v>
      </c>
      <c r="P1388" s="14">
        <v>90.030653999999998</v>
      </c>
      <c r="Q1388" s="14">
        <v>4272.7166999999999</v>
      </c>
      <c r="R1388" s="14">
        <v>147.00800000000001</v>
      </c>
      <c r="S1388" s="10">
        <v>3</v>
      </c>
      <c r="T1388" s="10">
        <v>3</v>
      </c>
      <c r="U1388" s="7" t="s">
        <v>29</v>
      </c>
      <c r="V1388" s="7" t="s">
        <v>890</v>
      </c>
      <c r="W1388" s="7" t="s">
        <v>891</v>
      </c>
      <c r="X1388" s="7" t="s">
        <v>131</v>
      </c>
    </row>
    <row r="1389" spans="1:24" x14ac:dyDescent="0.25">
      <c r="A1389" s="6">
        <v>2720</v>
      </c>
      <c r="B1389" s="7" t="s">
        <v>892</v>
      </c>
      <c r="C1389" s="8" t="s">
        <v>390</v>
      </c>
      <c r="D1389" s="8" t="s">
        <v>24</v>
      </c>
      <c r="E1389" s="9">
        <v>1</v>
      </c>
      <c r="F1389" s="8" t="s">
        <v>33</v>
      </c>
      <c r="G1389" s="8" t="s">
        <v>26</v>
      </c>
      <c r="H1389" s="8" t="s">
        <v>27</v>
      </c>
      <c r="I1389" s="10">
        <v>2939323000</v>
      </c>
      <c r="J1389" s="10">
        <v>0</v>
      </c>
      <c r="K1389" s="10">
        <v>30945687</v>
      </c>
      <c r="L1389" s="10">
        <v>30945687</v>
      </c>
      <c r="M1389" s="10">
        <v>0</v>
      </c>
      <c r="N1389" s="10">
        <v>29876329</v>
      </c>
      <c r="O1389" s="7" t="s">
        <v>28</v>
      </c>
      <c r="P1389" s="14">
        <v>4182.6860999999999</v>
      </c>
      <c r="Q1389" s="14">
        <v>4272.7166999999999</v>
      </c>
      <c r="R1389" s="14">
        <v>147.00800000000001</v>
      </c>
      <c r="S1389" s="10">
        <v>144</v>
      </c>
      <c r="T1389" s="10">
        <v>131</v>
      </c>
      <c r="U1389" s="7" t="s">
        <v>29</v>
      </c>
      <c r="V1389" s="7" t="s">
        <v>890</v>
      </c>
      <c r="W1389" s="7" t="s">
        <v>891</v>
      </c>
      <c r="X1389" s="7" t="s">
        <v>131</v>
      </c>
    </row>
    <row r="1390" spans="1:24" x14ac:dyDescent="0.25">
      <c r="A1390" s="6">
        <v>2721</v>
      </c>
      <c r="B1390" s="7" t="s">
        <v>893</v>
      </c>
      <c r="C1390" s="8" t="s">
        <v>390</v>
      </c>
      <c r="D1390" s="8" t="s">
        <v>24</v>
      </c>
      <c r="E1390" s="9">
        <v>1</v>
      </c>
      <c r="F1390" s="8" t="s">
        <v>34</v>
      </c>
      <c r="G1390" s="8" t="s">
        <v>35</v>
      </c>
      <c r="H1390" s="8" t="s">
        <v>36</v>
      </c>
      <c r="I1390" s="10">
        <v>3648299428</v>
      </c>
      <c r="J1390" s="10">
        <v>0</v>
      </c>
      <c r="K1390" s="10">
        <v>34383290</v>
      </c>
      <c r="L1390" s="10">
        <v>34383290</v>
      </c>
      <c r="M1390" s="10">
        <v>0</v>
      </c>
      <c r="N1390" s="10">
        <v>1457259</v>
      </c>
      <c r="O1390" s="7" t="s">
        <v>37</v>
      </c>
      <c r="P1390" s="14">
        <v>1682.038</v>
      </c>
      <c r="Q1390" s="14">
        <v>1687.8477</v>
      </c>
      <c r="R1390" s="14">
        <v>1168.221</v>
      </c>
      <c r="S1390" s="10">
        <v>1164</v>
      </c>
      <c r="T1390" s="10">
        <v>1056</v>
      </c>
      <c r="U1390" s="7" t="s">
        <v>29</v>
      </c>
      <c r="V1390" s="7" t="s">
        <v>890</v>
      </c>
      <c r="W1390" s="7" t="s">
        <v>891</v>
      </c>
      <c r="X1390" s="7" t="s">
        <v>131</v>
      </c>
    </row>
    <row r="1391" spans="1:24" x14ac:dyDescent="0.25">
      <c r="A1391" s="6">
        <v>2721</v>
      </c>
      <c r="B1391" s="7" t="s">
        <v>893</v>
      </c>
      <c r="C1391" s="8" t="s">
        <v>390</v>
      </c>
      <c r="D1391" s="8" t="s">
        <v>24</v>
      </c>
      <c r="E1391" s="9">
        <v>1</v>
      </c>
      <c r="F1391" s="8" t="s">
        <v>34</v>
      </c>
      <c r="G1391" s="8" t="s">
        <v>40</v>
      </c>
      <c r="H1391" s="8" t="s">
        <v>41</v>
      </c>
      <c r="I1391" s="10">
        <v>33668572</v>
      </c>
      <c r="J1391" s="10">
        <v>0</v>
      </c>
      <c r="K1391" s="10">
        <v>333343</v>
      </c>
      <c r="L1391" s="10">
        <v>333343</v>
      </c>
      <c r="M1391" s="10">
        <v>0</v>
      </c>
      <c r="N1391" s="10">
        <v>57636</v>
      </c>
      <c r="O1391" s="7" t="s">
        <v>42</v>
      </c>
      <c r="P1391" s="14">
        <v>5.8097088000000001</v>
      </c>
      <c r="Q1391" s="14">
        <v>1687.8477</v>
      </c>
      <c r="R1391" s="14">
        <v>1168.221</v>
      </c>
      <c r="S1391" s="10">
        <v>4</v>
      </c>
      <c r="T1391" s="10">
        <v>4</v>
      </c>
      <c r="U1391" s="7" t="s">
        <v>29</v>
      </c>
      <c r="V1391" s="7" t="s">
        <v>890</v>
      </c>
      <c r="W1391" s="7" t="s">
        <v>891</v>
      </c>
      <c r="X1391" s="7" t="s">
        <v>131</v>
      </c>
    </row>
    <row r="1392" spans="1:24" x14ac:dyDescent="0.25">
      <c r="A1392" s="6">
        <v>2723</v>
      </c>
      <c r="B1392" s="7" t="s">
        <v>894</v>
      </c>
      <c r="C1392" s="8" t="s">
        <v>390</v>
      </c>
      <c r="D1392" s="8" t="s">
        <v>24</v>
      </c>
      <c r="E1392" s="9">
        <v>1</v>
      </c>
      <c r="F1392" s="8" t="s">
        <v>25</v>
      </c>
      <c r="G1392" s="8" t="s">
        <v>26</v>
      </c>
      <c r="H1392" s="8" t="s">
        <v>27</v>
      </c>
      <c r="I1392" s="10">
        <v>2027905000</v>
      </c>
      <c r="J1392" s="10">
        <v>0</v>
      </c>
      <c r="K1392" s="10">
        <v>4468256</v>
      </c>
      <c r="L1392" s="10">
        <v>4468256</v>
      </c>
      <c r="M1392" s="10">
        <v>0</v>
      </c>
      <c r="N1392" s="10">
        <v>4303971</v>
      </c>
      <c r="O1392" s="7" t="s">
        <v>28</v>
      </c>
      <c r="P1392" s="14">
        <v>90.383391000000003</v>
      </c>
      <c r="Q1392" s="14">
        <v>4128.5141000000003</v>
      </c>
      <c r="R1392" s="14">
        <v>231.215</v>
      </c>
      <c r="S1392" s="10">
        <v>5</v>
      </c>
      <c r="T1392" s="10">
        <v>5</v>
      </c>
      <c r="U1392" s="7" t="s">
        <v>29</v>
      </c>
      <c r="V1392" s="7" t="s">
        <v>890</v>
      </c>
      <c r="W1392" s="7" t="s">
        <v>891</v>
      </c>
      <c r="X1392" s="7" t="s">
        <v>131</v>
      </c>
    </row>
    <row r="1393" spans="1:24" x14ac:dyDescent="0.25">
      <c r="A1393" s="6">
        <v>2723</v>
      </c>
      <c r="B1393" s="7" t="s">
        <v>894</v>
      </c>
      <c r="C1393" s="8" t="s">
        <v>390</v>
      </c>
      <c r="D1393" s="8" t="s">
        <v>24</v>
      </c>
      <c r="E1393" s="9">
        <v>1</v>
      </c>
      <c r="F1393" s="8" t="s">
        <v>33</v>
      </c>
      <c r="G1393" s="8" t="s">
        <v>26</v>
      </c>
      <c r="H1393" s="8" t="s">
        <v>27</v>
      </c>
      <c r="I1393" s="10">
        <v>2796411000</v>
      </c>
      <c r="J1393" s="10">
        <v>0</v>
      </c>
      <c r="K1393" s="10">
        <v>29953509</v>
      </c>
      <c r="L1393" s="10">
        <v>29953509</v>
      </c>
      <c r="M1393" s="10">
        <v>0</v>
      </c>
      <c r="N1393" s="10">
        <v>28843791</v>
      </c>
      <c r="O1393" s="7" t="s">
        <v>28</v>
      </c>
      <c r="P1393" s="14">
        <v>4038.1307000000002</v>
      </c>
      <c r="Q1393" s="14">
        <v>4128.5141000000003</v>
      </c>
      <c r="R1393" s="14">
        <v>231.215</v>
      </c>
      <c r="S1393" s="10">
        <v>226</v>
      </c>
      <c r="T1393" s="10">
        <v>205</v>
      </c>
      <c r="U1393" s="7" t="s">
        <v>29</v>
      </c>
      <c r="V1393" s="7" t="s">
        <v>890</v>
      </c>
      <c r="W1393" s="7" t="s">
        <v>891</v>
      </c>
      <c r="X1393" s="7" t="s">
        <v>131</v>
      </c>
    </row>
    <row r="1394" spans="1:24" x14ac:dyDescent="0.25">
      <c r="A1394" s="6">
        <v>2727</v>
      </c>
      <c r="B1394" s="7" t="s">
        <v>895</v>
      </c>
      <c r="C1394" s="8" t="s">
        <v>390</v>
      </c>
      <c r="D1394" s="8" t="s">
        <v>24</v>
      </c>
      <c r="E1394" s="9">
        <v>1</v>
      </c>
      <c r="F1394" s="8" t="s">
        <v>34</v>
      </c>
      <c r="G1394" s="8" t="s">
        <v>35</v>
      </c>
      <c r="H1394" s="8" t="s">
        <v>36</v>
      </c>
      <c r="I1394" s="10">
        <v>9730751507</v>
      </c>
      <c r="J1394" s="10">
        <v>0</v>
      </c>
      <c r="K1394" s="10">
        <v>89765169</v>
      </c>
      <c r="L1394" s="10">
        <v>89765169</v>
      </c>
      <c r="M1394" s="10">
        <v>0</v>
      </c>
      <c r="N1394" s="10">
        <v>3644319</v>
      </c>
      <c r="O1394" s="7" t="s">
        <v>37</v>
      </c>
      <c r="P1394" s="14">
        <v>6806.1306999999997</v>
      </c>
      <c r="Q1394" s="14">
        <v>6815.5901999999996</v>
      </c>
      <c r="R1394" s="14">
        <v>9389.4989999999998</v>
      </c>
      <c r="S1394" s="10">
        <v>9376</v>
      </c>
      <c r="T1394" s="10">
        <v>8506</v>
      </c>
      <c r="U1394" s="7" t="s">
        <v>29</v>
      </c>
      <c r="V1394" s="7" t="s">
        <v>890</v>
      </c>
      <c r="W1394" s="7" t="s">
        <v>891</v>
      </c>
      <c r="X1394" s="7" t="s">
        <v>131</v>
      </c>
    </row>
    <row r="1395" spans="1:24" x14ac:dyDescent="0.25">
      <c r="A1395" s="6">
        <v>2727</v>
      </c>
      <c r="B1395" s="7" t="s">
        <v>895</v>
      </c>
      <c r="C1395" s="8" t="s">
        <v>390</v>
      </c>
      <c r="D1395" s="8" t="s">
        <v>24</v>
      </c>
      <c r="E1395" s="9">
        <v>1</v>
      </c>
      <c r="F1395" s="8" t="s">
        <v>34</v>
      </c>
      <c r="G1395" s="8" t="s">
        <v>40</v>
      </c>
      <c r="H1395" s="8" t="s">
        <v>41</v>
      </c>
      <c r="I1395" s="10">
        <v>23620493</v>
      </c>
      <c r="J1395" s="10">
        <v>0</v>
      </c>
      <c r="K1395" s="10">
        <v>218090</v>
      </c>
      <c r="L1395" s="10">
        <v>218090</v>
      </c>
      <c r="M1395" s="10">
        <v>0</v>
      </c>
      <c r="N1395" s="10">
        <v>37692</v>
      </c>
      <c r="O1395" s="7" t="s">
        <v>42</v>
      </c>
      <c r="P1395" s="14">
        <v>9.4595179999999992</v>
      </c>
      <c r="Q1395" s="14">
        <v>6815.5901999999996</v>
      </c>
      <c r="R1395" s="14">
        <v>9389.4989999999998</v>
      </c>
      <c r="S1395" s="10">
        <v>13</v>
      </c>
      <c r="T1395" s="10">
        <v>12</v>
      </c>
      <c r="U1395" s="7" t="s">
        <v>29</v>
      </c>
      <c r="V1395" s="7" t="s">
        <v>890</v>
      </c>
      <c r="W1395" s="7" t="s">
        <v>891</v>
      </c>
      <c r="X1395" s="7" t="s">
        <v>131</v>
      </c>
    </row>
    <row r="1396" spans="1:24" x14ac:dyDescent="0.25">
      <c r="A1396" s="6">
        <v>2783</v>
      </c>
      <c r="B1396" s="7" t="s">
        <v>896</v>
      </c>
      <c r="C1396" s="8" t="s">
        <v>390</v>
      </c>
      <c r="D1396" s="8" t="s">
        <v>24</v>
      </c>
      <c r="E1396" s="9">
        <v>1</v>
      </c>
      <c r="F1396" s="8" t="s">
        <v>54</v>
      </c>
      <c r="G1396" s="8" t="s">
        <v>40</v>
      </c>
      <c r="H1396" s="8" t="s">
        <v>41</v>
      </c>
      <c r="I1396" s="10">
        <v>-6000</v>
      </c>
      <c r="J1396" s="10">
        <v>0</v>
      </c>
      <c r="K1396" s="10">
        <v>3474</v>
      </c>
      <c r="L1396" s="10">
        <v>3474</v>
      </c>
      <c r="M1396" s="10">
        <v>0</v>
      </c>
      <c r="N1396" s="10">
        <v>601</v>
      </c>
      <c r="O1396" s="7" t="s">
        <v>42</v>
      </c>
      <c r="P1396" s="14">
        <v>5.6011997999999998</v>
      </c>
      <c r="Q1396" s="14">
        <v>5.6011997999999998</v>
      </c>
      <c r="R1396" s="14" t="s">
        <v>3401</v>
      </c>
      <c r="S1396" s="10">
        <v>6</v>
      </c>
      <c r="T1396" s="10">
        <v>5</v>
      </c>
      <c r="U1396" s="7" t="s">
        <v>29</v>
      </c>
      <c r="V1396" s="7" t="s">
        <v>68</v>
      </c>
      <c r="W1396" s="7" t="s">
        <v>69</v>
      </c>
      <c r="X1396" s="7" t="s">
        <v>70</v>
      </c>
    </row>
    <row r="1397" spans="1:24" x14ac:dyDescent="0.25">
      <c r="A1397" s="6">
        <v>2790</v>
      </c>
      <c r="B1397" s="7" t="s">
        <v>897</v>
      </c>
      <c r="C1397" s="8" t="s">
        <v>898</v>
      </c>
      <c r="D1397" s="8" t="s">
        <v>24</v>
      </c>
      <c r="E1397" s="9">
        <v>1</v>
      </c>
      <c r="F1397" s="8" t="s">
        <v>45</v>
      </c>
      <c r="G1397" s="8" t="s">
        <v>26</v>
      </c>
      <c r="H1397" s="8" t="s">
        <v>27</v>
      </c>
      <c r="I1397" s="10">
        <v>2686000</v>
      </c>
      <c r="J1397" s="10">
        <v>0</v>
      </c>
      <c r="K1397" s="10">
        <v>62130</v>
      </c>
      <c r="L1397" s="10">
        <v>62130</v>
      </c>
      <c r="M1397" s="10">
        <v>0</v>
      </c>
      <c r="N1397" s="10">
        <v>58613</v>
      </c>
      <c r="O1397" s="7" t="s">
        <v>28</v>
      </c>
      <c r="P1397" s="14">
        <v>9.6125319999999999</v>
      </c>
      <c r="Q1397" s="14">
        <v>887.78270999999995</v>
      </c>
      <c r="R1397" s="14">
        <v>1019.687</v>
      </c>
      <c r="S1397" s="10">
        <v>11</v>
      </c>
      <c r="T1397" s="10">
        <v>10</v>
      </c>
      <c r="U1397" s="7" t="s">
        <v>55</v>
      </c>
      <c r="V1397" s="7" t="s">
        <v>56</v>
      </c>
      <c r="W1397" s="7" t="s">
        <v>57</v>
      </c>
      <c r="X1397" s="7" t="s">
        <v>58</v>
      </c>
    </row>
    <row r="1398" spans="1:24" x14ac:dyDescent="0.25">
      <c r="A1398" s="6">
        <v>2790</v>
      </c>
      <c r="B1398" s="7" t="s">
        <v>897</v>
      </c>
      <c r="C1398" s="8" t="s">
        <v>898</v>
      </c>
      <c r="D1398" s="8" t="s">
        <v>24</v>
      </c>
      <c r="E1398" s="9">
        <v>1</v>
      </c>
      <c r="F1398" s="8" t="s">
        <v>34</v>
      </c>
      <c r="G1398" s="8" t="s">
        <v>64</v>
      </c>
      <c r="H1398" s="8" t="s">
        <v>36</v>
      </c>
      <c r="I1398" s="10">
        <v>453032464</v>
      </c>
      <c r="J1398" s="10">
        <v>0</v>
      </c>
      <c r="K1398" s="10">
        <v>6207889</v>
      </c>
      <c r="L1398" s="10">
        <v>6207889</v>
      </c>
      <c r="M1398" s="10">
        <v>0</v>
      </c>
      <c r="N1398" s="10">
        <v>438787</v>
      </c>
      <c r="O1398" s="7" t="s">
        <v>37</v>
      </c>
      <c r="P1398" s="14">
        <v>864.26020000000005</v>
      </c>
      <c r="Q1398" s="14">
        <v>887.78270999999995</v>
      </c>
      <c r="R1398" s="14">
        <v>1019.687</v>
      </c>
      <c r="S1398" s="10">
        <v>993</v>
      </c>
      <c r="T1398" s="10">
        <v>901</v>
      </c>
      <c r="U1398" s="7" t="s">
        <v>55</v>
      </c>
      <c r="V1398" s="7" t="s">
        <v>56</v>
      </c>
      <c r="W1398" s="7" t="s">
        <v>57</v>
      </c>
      <c r="X1398" s="7" t="s">
        <v>58</v>
      </c>
    </row>
    <row r="1399" spans="1:24" x14ac:dyDescent="0.25">
      <c r="A1399" s="6">
        <v>2790</v>
      </c>
      <c r="B1399" s="7" t="s">
        <v>897</v>
      </c>
      <c r="C1399" s="8" t="s">
        <v>898</v>
      </c>
      <c r="D1399" s="8" t="s">
        <v>24</v>
      </c>
      <c r="E1399" s="9">
        <v>1</v>
      </c>
      <c r="F1399" s="8" t="s">
        <v>34</v>
      </c>
      <c r="G1399" s="8" t="s">
        <v>76</v>
      </c>
      <c r="H1399" s="8" t="s">
        <v>36</v>
      </c>
      <c r="I1399" s="10">
        <v>2698</v>
      </c>
      <c r="J1399" s="10">
        <v>0</v>
      </c>
      <c r="K1399" s="10">
        <v>43</v>
      </c>
      <c r="L1399" s="10">
        <v>43</v>
      </c>
      <c r="M1399" s="10">
        <v>0</v>
      </c>
      <c r="N1399" s="10">
        <v>3</v>
      </c>
      <c r="O1399" s="7" t="s">
        <v>37</v>
      </c>
      <c r="P1399" s="14">
        <v>7.4999999999999997E-3</v>
      </c>
      <c r="Q1399" s="14">
        <v>887.78270999999995</v>
      </c>
      <c r="R1399" s="14">
        <v>1019.687</v>
      </c>
      <c r="S1399" s="10">
        <v>0</v>
      </c>
      <c r="T1399" s="10">
        <v>0</v>
      </c>
      <c r="U1399" s="7" t="s">
        <v>55</v>
      </c>
      <c r="V1399" s="7" t="s">
        <v>56</v>
      </c>
      <c r="W1399" s="7" t="s">
        <v>57</v>
      </c>
      <c r="X1399" s="7" t="s">
        <v>58</v>
      </c>
    </row>
    <row r="1400" spans="1:24" x14ac:dyDescent="0.25">
      <c r="A1400" s="6">
        <v>2790</v>
      </c>
      <c r="B1400" s="7" t="s">
        <v>897</v>
      </c>
      <c r="C1400" s="8" t="s">
        <v>898</v>
      </c>
      <c r="D1400" s="8" t="s">
        <v>24</v>
      </c>
      <c r="E1400" s="9">
        <v>1</v>
      </c>
      <c r="F1400" s="8" t="s">
        <v>34</v>
      </c>
      <c r="G1400" s="8" t="s">
        <v>26</v>
      </c>
      <c r="H1400" s="8" t="s">
        <v>27</v>
      </c>
      <c r="I1400" s="10">
        <v>29926</v>
      </c>
      <c r="J1400" s="10">
        <v>0</v>
      </c>
      <c r="K1400" s="10">
        <v>443</v>
      </c>
      <c r="L1400" s="10">
        <v>443</v>
      </c>
      <c r="M1400" s="10">
        <v>0</v>
      </c>
      <c r="N1400" s="10">
        <v>382</v>
      </c>
      <c r="O1400" s="7" t="s">
        <v>28</v>
      </c>
      <c r="P1400" s="14">
        <v>5.348E-2</v>
      </c>
      <c r="Q1400" s="14">
        <v>887.78270999999995</v>
      </c>
      <c r="R1400" s="14">
        <v>1019.687</v>
      </c>
      <c r="S1400" s="10">
        <v>0</v>
      </c>
      <c r="T1400" s="10">
        <v>0</v>
      </c>
      <c r="U1400" s="7" t="s">
        <v>55</v>
      </c>
      <c r="V1400" s="7" t="s">
        <v>56</v>
      </c>
      <c r="W1400" s="7" t="s">
        <v>57</v>
      </c>
      <c r="X1400" s="7" t="s">
        <v>58</v>
      </c>
    </row>
    <row r="1401" spans="1:24" x14ac:dyDescent="0.25">
      <c r="A1401" s="6">
        <v>2790</v>
      </c>
      <c r="B1401" s="7" t="s">
        <v>897</v>
      </c>
      <c r="C1401" s="8" t="s">
        <v>898</v>
      </c>
      <c r="D1401" s="8" t="s">
        <v>24</v>
      </c>
      <c r="E1401" s="9">
        <v>1</v>
      </c>
      <c r="F1401" s="8" t="s">
        <v>34</v>
      </c>
      <c r="G1401" s="8" t="s">
        <v>540</v>
      </c>
      <c r="H1401" s="8" t="s">
        <v>3403</v>
      </c>
      <c r="I1401" s="10">
        <v>5722912</v>
      </c>
      <c r="J1401" s="10">
        <v>0</v>
      </c>
      <c r="K1401" s="10">
        <v>79129</v>
      </c>
      <c r="L1401" s="10">
        <v>79129</v>
      </c>
      <c r="M1401" s="10">
        <v>0</v>
      </c>
      <c r="N1401" s="10">
        <v>2518</v>
      </c>
      <c r="O1401" s="7" t="s">
        <v>37</v>
      </c>
      <c r="P1401" s="14">
        <v>13.849</v>
      </c>
      <c r="Q1401" s="14">
        <v>887.78270999999995</v>
      </c>
      <c r="R1401" s="14">
        <v>1019.687</v>
      </c>
      <c r="S1401" s="10">
        <v>16</v>
      </c>
      <c r="T1401" s="10">
        <v>14</v>
      </c>
      <c r="U1401" s="7" t="s">
        <v>55</v>
      </c>
      <c r="V1401" s="7" t="s">
        <v>56</v>
      </c>
      <c r="W1401" s="7" t="s">
        <v>57</v>
      </c>
      <c r="X1401" s="7" t="s">
        <v>58</v>
      </c>
    </row>
    <row r="1402" spans="1:24" x14ac:dyDescent="0.25">
      <c r="A1402" s="6">
        <v>2801</v>
      </c>
      <c r="B1402" s="7" t="s">
        <v>899</v>
      </c>
      <c r="C1402" s="8" t="s">
        <v>898</v>
      </c>
      <c r="D1402" s="8" t="s">
        <v>24</v>
      </c>
      <c r="E1402" s="9">
        <v>1</v>
      </c>
      <c r="F1402" s="8" t="s">
        <v>45</v>
      </c>
      <c r="G1402" s="8" t="s">
        <v>40</v>
      </c>
      <c r="H1402" s="8" t="s">
        <v>41</v>
      </c>
      <c r="I1402" s="10">
        <v>317000</v>
      </c>
      <c r="J1402" s="10">
        <v>0</v>
      </c>
      <c r="K1402" s="10">
        <v>9342</v>
      </c>
      <c r="L1402" s="10">
        <v>9342</v>
      </c>
      <c r="M1402" s="10">
        <v>0</v>
      </c>
      <c r="N1402" s="10">
        <v>1557</v>
      </c>
      <c r="O1402" s="7" t="s">
        <v>42</v>
      </c>
      <c r="P1402" s="14">
        <v>3.9890340000000002</v>
      </c>
      <c r="Q1402" s="14">
        <v>3.9890340000000002</v>
      </c>
      <c r="R1402" s="14" t="s">
        <v>3401</v>
      </c>
      <c r="S1402" s="10">
        <v>4</v>
      </c>
      <c r="T1402" s="10">
        <v>4</v>
      </c>
      <c r="U1402" s="7" t="s">
        <v>55</v>
      </c>
      <c r="V1402" s="7" t="s">
        <v>56</v>
      </c>
      <c r="W1402" s="7" t="s">
        <v>57</v>
      </c>
      <c r="X1402" s="7" t="s">
        <v>58</v>
      </c>
    </row>
    <row r="1403" spans="1:24" x14ac:dyDescent="0.25">
      <c r="A1403" s="6">
        <v>2817</v>
      </c>
      <c r="B1403" s="7" t="s">
        <v>900</v>
      </c>
      <c r="C1403" s="8" t="s">
        <v>898</v>
      </c>
      <c r="D1403" s="8" t="s">
        <v>24</v>
      </c>
      <c r="E1403" s="9">
        <v>1</v>
      </c>
      <c r="F1403" s="8" t="s">
        <v>34</v>
      </c>
      <c r="G1403" s="8" t="s">
        <v>81</v>
      </c>
      <c r="H1403" s="8" t="s">
        <v>36</v>
      </c>
      <c r="I1403" s="10">
        <v>3990310804</v>
      </c>
      <c r="J1403" s="10">
        <v>0</v>
      </c>
      <c r="K1403" s="10">
        <v>46867457</v>
      </c>
      <c r="L1403" s="10">
        <v>46867457</v>
      </c>
      <c r="M1403" s="10">
        <v>0</v>
      </c>
      <c r="N1403" s="10">
        <v>3430528</v>
      </c>
      <c r="O1403" s="7" t="s">
        <v>37</v>
      </c>
      <c r="P1403" s="14">
        <v>30928.639999999999</v>
      </c>
      <c r="Q1403" s="14">
        <v>30931.914000000001</v>
      </c>
      <c r="R1403" s="14">
        <v>7289.8609999999999</v>
      </c>
      <c r="S1403" s="10">
        <v>7289</v>
      </c>
      <c r="T1403" s="10">
        <v>6613</v>
      </c>
      <c r="U1403" s="7" t="s">
        <v>55</v>
      </c>
      <c r="V1403" s="7" t="s">
        <v>77</v>
      </c>
      <c r="W1403" s="7" t="s">
        <v>78</v>
      </c>
      <c r="X1403" s="7" t="s">
        <v>79</v>
      </c>
    </row>
    <row r="1404" spans="1:24" x14ac:dyDescent="0.25">
      <c r="A1404" s="6">
        <v>2817</v>
      </c>
      <c r="B1404" s="7" t="s">
        <v>900</v>
      </c>
      <c r="C1404" s="8" t="s">
        <v>898</v>
      </c>
      <c r="D1404" s="8" t="s">
        <v>24</v>
      </c>
      <c r="E1404" s="9">
        <v>1</v>
      </c>
      <c r="F1404" s="8" t="s">
        <v>34</v>
      </c>
      <c r="G1404" s="8" t="s">
        <v>40</v>
      </c>
      <c r="H1404" s="8" t="s">
        <v>41</v>
      </c>
      <c r="I1404" s="10">
        <v>5011196</v>
      </c>
      <c r="J1404" s="10">
        <v>0</v>
      </c>
      <c r="K1404" s="10">
        <v>59038</v>
      </c>
      <c r="L1404" s="10">
        <v>59038</v>
      </c>
      <c r="M1404" s="10">
        <v>0</v>
      </c>
      <c r="N1404" s="10">
        <v>10232</v>
      </c>
      <c r="O1404" s="7" t="s">
        <v>42</v>
      </c>
      <c r="P1404" s="14">
        <v>3.2745573000000001</v>
      </c>
      <c r="Q1404" s="14">
        <v>30931.914000000001</v>
      </c>
      <c r="R1404" s="14">
        <v>7289.8609999999999</v>
      </c>
      <c r="S1404" s="10">
        <v>1</v>
      </c>
      <c r="T1404" s="10">
        <v>1</v>
      </c>
      <c r="U1404" s="7" t="s">
        <v>55</v>
      </c>
      <c r="V1404" s="7" t="s">
        <v>77</v>
      </c>
      <c r="W1404" s="7" t="s">
        <v>78</v>
      </c>
      <c r="X1404" s="7" t="s">
        <v>79</v>
      </c>
    </row>
    <row r="1405" spans="1:24" x14ac:dyDescent="0.25">
      <c r="A1405" s="6">
        <v>2823</v>
      </c>
      <c r="B1405" s="7" t="s">
        <v>901</v>
      </c>
      <c r="C1405" s="8" t="s">
        <v>898</v>
      </c>
      <c r="D1405" s="8" t="s">
        <v>24</v>
      </c>
      <c r="E1405" s="9">
        <v>1</v>
      </c>
      <c r="F1405" s="8" t="s">
        <v>34</v>
      </c>
      <c r="G1405" s="8" t="s">
        <v>81</v>
      </c>
      <c r="H1405" s="8" t="s">
        <v>36</v>
      </c>
      <c r="I1405" s="10">
        <v>4352240945</v>
      </c>
      <c r="J1405" s="10">
        <v>0</v>
      </c>
      <c r="K1405" s="10">
        <v>50709707</v>
      </c>
      <c r="L1405" s="10">
        <v>50709707</v>
      </c>
      <c r="M1405" s="10">
        <v>0</v>
      </c>
      <c r="N1405" s="10">
        <v>3846385</v>
      </c>
      <c r="O1405" s="7" t="s">
        <v>37</v>
      </c>
      <c r="P1405" s="14">
        <v>20769.037</v>
      </c>
      <c r="Q1405" s="14">
        <v>20772.473000000002</v>
      </c>
      <c r="R1405" s="14">
        <v>8307.268</v>
      </c>
      <c r="S1405" s="10">
        <v>8306</v>
      </c>
      <c r="T1405" s="10">
        <v>7535</v>
      </c>
      <c r="U1405" s="7" t="s">
        <v>55</v>
      </c>
      <c r="V1405" s="7" t="s">
        <v>56</v>
      </c>
      <c r="W1405" s="7" t="s">
        <v>57</v>
      </c>
      <c r="X1405" s="7" t="s">
        <v>58</v>
      </c>
    </row>
    <row r="1406" spans="1:24" x14ac:dyDescent="0.25">
      <c r="A1406" s="6">
        <v>2823</v>
      </c>
      <c r="B1406" s="7" t="s">
        <v>901</v>
      </c>
      <c r="C1406" s="8" t="s">
        <v>898</v>
      </c>
      <c r="D1406" s="8" t="s">
        <v>24</v>
      </c>
      <c r="E1406" s="9">
        <v>1</v>
      </c>
      <c r="F1406" s="8" t="s">
        <v>34</v>
      </c>
      <c r="G1406" s="8" t="s">
        <v>40</v>
      </c>
      <c r="H1406" s="8" t="s">
        <v>41</v>
      </c>
      <c r="I1406" s="10">
        <v>8541055</v>
      </c>
      <c r="J1406" s="10">
        <v>0</v>
      </c>
      <c r="K1406" s="10">
        <v>99832</v>
      </c>
      <c r="L1406" s="10">
        <v>99832</v>
      </c>
      <c r="M1406" s="10">
        <v>0</v>
      </c>
      <c r="N1406" s="10">
        <v>16978</v>
      </c>
      <c r="O1406" s="7" t="s">
        <v>42</v>
      </c>
      <c r="P1406" s="14">
        <v>3.4366698000000002</v>
      </c>
      <c r="Q1406" s="14">
        <v>20772.473000000002</v>
      </c>
      <c r="R1406" s="14">
        <v>8307.268</v>
      </c>
      <c r="S1406" s="10">
        <v>1</v>
      </c>
      <c r="T1406" s="10">
        <v>1</v>
      </c>
      <c r="U1406" s="7" t="s">
        <v>55</v>
      </c>
      <c r="V1406" s="7" t="s">
        <v>56</v>
      </c>
      <c r="W1406" s="7" t="s">
        <v>57</v>
      </c>
      <c r="X1406" s="7" t="s">
        <v>58</v>
      </c>
    </row>
    <row r="1407" spans="1:24" x14ac:dyDescent="0.25">
      <c r="A1407" s="6">
        <v>2824</v>
      </c>
      <c r="B1407" s="7" t="s">
        <v>902</v>
      </c>
      <c r="C1407" s="8" t="s">
        <v>898</v>
      </c>
      <c r="D1407" s="8" t="s">
        <v>24</v>
      </c>
      <c r="E1407" s="9">
        <v>1</v>
      </c>
      <c r="F1407" s="8" t="s">
        <v>34</v>
      </c>
      <c r="G1407" s="8" t="s">
        <v>76</v>
      </c>
      <c r="H1407" s="8" t="s">
        <v>36</v>
      </c>
      <c r="I1407" s="10">
        <v>1072305257</v>
      </c>
      <c r="J1407" s="10">
        <v>0</v>
      </c>
      <c r="K1407" s="10">
        <v>11461500</v>
      </c>
      <c r="L1407" s="10">
        <v>11461500</v>
      </c>
      <c r="M1407" s="10">
        <v>0</v>
      </c>
      <c r="N1407" s="10">
        <v>612216</v>
      </c>
      <c r="O1407" s="7" t="s">
        <v>37</v>
      </c>
      <c r="P1407" s="14">
        <v>1239.2367999999999</v>
      </c>
      <c r="Q1407" s="14">
        <v>1240.0989</v>
      </c>
      <c r="R1407" s="14">
        <v>1541.7919999999999</v>
      </c>
      <c r="S1407" s="10">
        <v>1541</v>
      </c>
      <c r="T1407" s="10">
        <v>1398</v>
      </c>
      <c r="U1407" s="7" t="s">
        <v>55</v>
      </c>
      <c r="V1407" s="7" t="s">
        <v>56</v>
      </c>
      <c r="W1407" s="7" t="s">
        <v>57</v>
      </c>
      <c r="X1407" s="7" t="s">
        <v>58</v>
      </c>
    </row>
    <row r="1408" spans="1:24" x14ac:dyDescent="0.25">
      <c r="A1408" s="6">
        <v>2824</v>
      </c>
      <c r="B1408" s="7" t="s">
        <v>902</v>
      </c>
      <c r="C1408" s="8" t="s">
        <v>898</v>
      </c>
      <c r="D1408" s="8" t="s">
        <v>24</v>
      </c>
      <c r="E1408" s="9">
        <v>1</v>
      </c>
      <c r="F1408" s="8" t="s">
        <v>34</v>
      </c>
      <c r="G1408" s="8" t="s">
        <v>40</v>
      </c>
      <c r="H1408" s="8" t="s">
        <v>41</v>
      </c>
      <c r="I1408" s="10">
        <v>1610743</v>
      </c>
      <c r="J1408" s="10">
        <v>0</v>
      </c>
      <c r="K1408" s="10">
        <v>17727</v>
      </c>
      <c r="L1408" s="10">
        <v>17727</v>
      </c>
      <c r="M1408" s="10">
        <v>0</v>
      </c>
      <c r="N1408" s="10">
        <v>3110</v>
      </c>
      <c r="O1408" s="7" t="s">
        <v>42</v>
      </c>
      <c r="P1408" s="14">
        <v>0.86209199999999997</v>
      </c>
      <c r="Q1408" s="14">
        <v>1240.0989</v>
      </c>
      <c r="R1408" s="14">
        <v>1541.7919999999999</v>
      </c>
      <c r="S1408" s="10">
        <v>1</v>
      </c>
      <c r="T1408" s="10">
        <v>1</v>
      </c>
      <c r="U1408" s="7" t="s">
        <v>55</v>
      </c>
      <c r="V1408" s="7" t="s">
        <v>56</v>
      </c>
      <c r="W1408" s="7" t="s">
        <v>57</v>
      </c>
      <c r="X1408" s="7" t="s">
        <v>58</v>
      </c>
    </row>
    <row r="1409" spans="1:24" x14ac:dyDescent="0.25">
      <c r="A1409" s="6">
        <v>2828</v>
      </c>
      <c r="B1409" s="7" t="s">
        <v>903</v>
      </c>
      <c r="C1409" s="8" t="s">
        <v>904</v>
      </c>
      <c r="D1409" s="8" t="s">
        <v>24</v>
      </c>
      <c r="E1409" s="9">
        <v>2</v>
      </c>
      <c r="F1409" s="8" t="s">
        <v>34</v>
      </c>
      <c r="G1409" s="8" t="s">
        <v>35</v>
      </c>
      <c r="H1409" s="8" t="s">
        <v>36</v>
      </c>
      <c r="I1409" s="10">
        <v>9142009644</v>
      </c>
      <c r="J1409" s="10">
        <v>0</v>
      </c>
      <c r="K1409" s="10">
        <v>90839172</v>
      </c>
      <c r="L1409" s="10">
        <v>90839172</v>
      </c>
      <c r="M1409" s="10">
        <v>0</v>
      </c>
      <c r="N1409" s="10">
        <v>3636537</v>
      </c>
      <c r="O1409" s="7" t="s">
        <v>37</v>
      </c>
      <c r="P1409" s="14">
        <v>2400.1143999999999</v>
      </c>
      <c r="Q1409" s="14">
        <v>2403.8134</v>
      </c>
      <c r="R1409" s="14">
        <v>3761.1840000000002</v>
      </c>
      <c r="S1409" s="10">
        <v>3755</v>
      </c>
      <c r="T1409" s="10">
        <v>3407</v>
      </c>
      <c r="U1409" s="7" t="s">
        <v>189</v>
      </c>
      <c r="V1409" s="7" t="s">
        <v>68</v>
      </c>
      <c r="W1409" s="7" t="s">
        <v>69</v>
      </c>
      <c r="X1409" s="7" t="s">
        <v>70</v>
      </c>
    </row>
    <row r="1410" spans="1:24" x14ac:dyDescent="0.25">
      <c r="A1410" s="6">
        <v>2828</v>
      </c>
      <c r="B1410" s="7" t="s">
        <v>903</v>
      </c>
      <c r="C1410" s="8" t="s">
        <v>904</v>
      </c>
      <c r="D1410" s="8" t="s">
        <v>24</v>
      </c>
      <c r="E1410" s="9">
        <v>2</v>
      </c>
      <c r="F1410" s="8" t="s">
        <v>34</v>
      </c>
      <c r="G1410" s="8" t="s">
        <v>40</v>
      </c>
      <c r="H1410" s="8" t="s">
        <v>41</v>
      </c>
      <c r="I1410" s="10">
        <v>38911356</v>
      </c>
      <c r="J1410" s="10">
        <v>0</v>
      </c>
      <c r="K1410" s="10">
        <v>385145</v>
      </c>
      <c r="L1410" s="10">
        <v>385145</v>
      </c>
      <c r="M1410" s="10">
        <v>0</v>
      </c>
      <c r="N1410" s="10">
        <v>66720</v>
      </c>
      <c r="O1410" s="7" t="s">
        <v>42</v>
      </c>
      <c r="P1410" s="14">
        <v>3.6989567999999999</v>
      </c>
      <c r="Q1410" s="14">
        <v>2403.8134</v>
      </c>
      <c r="R1410" s="14">
        <v>3761.1840000000002</v>
      </c>
      <c r="S1410" s="10">
        <v>6</v>
      </c>
      <c r="T1410" s="10">
        <v>5</v>
      </c>
      <c r="U1410" s="7" t="s">
        <v>189</v>
      </c>
      <c r="V1410" s="7" t="s">
        <v>68</v>
      </c>
      <c r="W1410" s="7" t="s">
        <v>69</v>
      </c>
      <c r="X1410" s="7" t="s">
        <v>70</v>
      </c>
    </row>
    <row r="1411" spans="1:24" x14ac:dyDescent="0.25">
      <c r="A1411" s="6">
        <v>2831</v>
      </c>
      <c r="B1411" s="7" t="s">
        <v>905</v>
      </c>
      <c r="C1411" s="8" t="s">
        <v>904</v>
      </c>
      <c r="D1411" s="8" t="s">
        <v>24</v>
      </c>
      <c r="E1411" s="9">
        <v>2</v>
      </c>
      <c r="F1411" s="8" t="s">
        <v>45</v>
      </c>
      <c r="G1411" s="8" t="s">
        <v>26</v>
      </c>
      <c r="H1411" s="8" t="s">
        <v>27</v>
      </c>
      <c r="I1411" s="10">
        <v>2005000</v>
      </c>
      <c r="J1411" s="10">
        <v>0</v>
      </c>
      <c r="K1411" s="10">
        <v>56333</v>
      </c>
      <c r="L1411" s="10">
        <v>56333</v>
      </c>
      <c r="M1411" s="10">
        <v>0</v>
      </c>
      <c r="N1411" s="10">
        <v>52288</v>
      </c>
      <c r="O1411" s="7" t="s">
        <v>28</v>
      </c>
      <c r="P1411" s="14">
        <v>8.5752319999999997</v>
      </c>
      <c r="Q1411" s="14">
        <v>8.5752319999999997</v>
      </c>
      <c r="R1411" s="14">
        <v>21.228000000000002</v>
      </c>
      <c r="S1411" s="10">
        <v>21</v>
      </c>
      <c r="T1411" s="10">
        <v>19</v>
      </c>
      <c r="U1411" s="7" t="s">
        <v>189</v>
      </c>
      <c r="V1411" s="7" t="s">
        <v>68</v>
      </c>
      <c r="W1411" s="7" t="s">
        <v>69</v>
      </c>
      <c r="X1411" s="7" t="s">
        <v>70</v>
      </c>
    </row>
    <row r="1412" spans="1:24" x14ac:dyDescent="0.25">
      <c r="A1412" s="6">
        <v>2832</v>
      </c>
      <c r="B1412" s="7" t="s">
        <v>906</v>
      </c>
      <c r="C1412" s="8" t="s">
        <v>904</v>
      </c>
      <c r="D1412" s="8" t="s">
        <v>24</v>
      </c>
      <c r="E1412" s="9">
        <v>2</v>
      </c>
      <c r="F1412" s="8" t="s">
        <v>45</v>
      </c>
      <c r="G1412" s="8" t="s">
        <v>40</v>
      </c>
      <c r="H1412" s="8" t="s">
        <v>41</v>
      </c>
      <c r="I1412" s="10">
        <v>192000</v>
      </c>
      <c r="J1412" s="10">
        <v>0</v>
      </c>
      <c r="K1412" s="10">
        <v>5823</v>
      </c>
      <c r="L1412" s="10">
        <v>5823</v>
      </c>
      <c r="M1412" s="10">
        <v>0</v>
      </c>
      <c r="N1412" s="10">
        <v>1012</v>
      </c>
      <c r="O1412" s="7" t="s">
        <v>42</v>
      </c>
      <c r="P1412" s="14">
        <v>2.5927440000000002</v>
      </c>
      <c r="Q1412" s="14">
        <v>2598.1078000000002</v>
      </c>
      <c r="R1412" s="14">
        <v>5052.0479999999998</v>
      </c>
      <c r="S1412" s="10">
        <v>5</v>
      </c>
      <c r="T1412" s="10">
        <v>5</v>
      </c>
      <c r="U1412" s="7" t="s">
        <v>189</v>
      </c>
      <c r="V1412" s="7" t="s">
        <v>68</v>
      </c>
      <c r="W1412" s="7" t="s">
        <v>69</v>
      </c>
      <c r="X1412" s="7" t="s">
        <v>70</v>
      </c>
    </row>
    <row r="1413" spans="1:24" x14ac:dyDescent="0.25">
      <c r="A1413" s="6">
        <v>2832</v>
      </c>
      <c r="B1413" s="7" t="s">
        <v>906</v>
      </c>
      <c r="C1413" s="8" t="s">
        <v>904</v>
      </c>
      <c r="D1413" s="8" t="s">
        <v>24</v>
      </c>
      <c r="E1413" s="9">
        <v>2</v>
      </c>
      <c r="F1413" s="8" t="s">
        <v>34</v>
      </c>
      <c r="G1413" s="8" t="s">
        <v>35</v>
      </c>
      <c r="H1413" s="8" t="s">
        <v>36</v>
      </c>
      <c r="I1413" s="10">
        <v>6742321880</v>
      </c>
      <c r="J1413" s="10">
        <v>0</v>
      </c>
      <c r="K1413" s="10">
        <v>69704487</v>
      </c>
      <c r="L1413" s="10">
        <v>69704487</v>
      </c>
      <c r="M1413" s="10">
        <v>0</v>
      </c>
      <c r="N1413" s="10">
        <v>2864550</v>
      </c>
      <c r="O1413" s="7" t="s">
        <v>37</v>
      </c>
      <c r="P1413" s="14">
        <v>2592.5873999999999</v>
      </c>
      <c r="Q1413" s="14">
        <v>2598.1078000000002</v>
      </c>
      <c r="R1413" s="14">
        <v>5052.0479999999998</v>
      </c>
      <c r="S1413" s="10">
        <v>5041</v>
      </c>
      <c r="T1413" s="10">
        <v>4573</v>
      </c>
      <c r="U1413" s="7" t="s">
        <v>189</v>
      </c>
      <c r="V1413" s="7" t="s">
        <v>68</v>
      </c>
      <c r="W1413" s="7" t="s">
        <v>69</v>
      </c>
      <c r="X1413" s="7" t="s">
        <v>70</v>
      </c>
    </row>
    <row r="1414" spans="1:24" x14ac:dyDescent="0.25">
      <c r="A1414" s="6">
        <v>2832</v>
      </c>
      <c r="B1414" s="7" t="s">
        <v>906</v>
      </c>
      <c r="C1414" s="8" t="s">
        <v>904</v>
      </c>
      <c r="D1414" s="8" t="s">
        <v>24</v>
      </c>
      <c r="E1414" s="9">
        <v>2</v>
      </c>
      <c r="F1414" s="8" t="s">
        <v>34</v>
      </c>
      <c r="G1414" s="8" t="s">
        <v>40</v>
      </c>
      <c r="H1414" s="8" t="s">
        <v>41</v>
      </c>
      <c r="I1414" s="10">
        <v>22160120</v>
      </c>
      <c r="J1414" s="10">
        <v>0</v>
      </c>
      <c r="K1414" s="10">
        <v>229470</v>
      </c>
      <c r="L1414" s="10">
        <v>229470</v>
      </c>
      <c r="M1414" s="10">
        <v>0</v>
      </c>
      <c r="N1414" s="10">
        <v>39880</v>
      </c>
      <c r="O1414" s="7" t="s">
        <v>42</v>
      </c>
      <c r="P1414" s="14">
        <v>2.9276856000000002</v>
      </c>
      <c r="Q1414" s="14">
        <v>2598.1078000000002</v>
      </c>
      <c r="R1414" s="14">
        <v>5052.0479999999998</v>
      </c>
      <c r="S1414" s="10">
        <v>6</v>
      </c>
      <c r="T1414" s="10">
        <v>5</v>
      </c>
      <c r="U1414" s="7" t="s">
        <v>189</v>
      </c>
      <c r="V1414" s="7" t="s">
        <v>68</v>
      </c>
      <c r="W1414" s="7" t="s">
        <v>69</v>
      </c>
      <c r="X1414" s="7" t="s">
        <v>70</v>
      </c>
    </row>
    <row r="1415" spans="1:24" x14ac:dyDescent="0.25">
      <c r="A1415" s="6">
        <v>2836</v>
      </c>
      <c r="B1415" s="7" t="s">
        <v>907</v>
      </c>
      <c r="C1415" s="8" t="s">
        <v>904</v>
      </c>
      <c r="D1415" s="8" t="s">
        <v>24</v>
      </c>
      <c r="E1415" s="9">
        <v>2</v>
      </c>
      <c r="F1415" s="8" t="s">
        <v>45</v>
      </c>
      <c r="G1415" s="8" t="s">
        <v>40</v>
      </c>
      <c r="H1415" s="8" t="s">
        <v>41</v>
      </c>
      <c r="I1415" s="10">
        <v>-245000</v>
      </c>
      <c r="J1415" s="10">
        <v>0</v>
      </c>
      <c r="K1415" s="10">
        <v>2546</v>
      </c>
      <c r="L1415" s="10">
        <v>2546</v>
      </c>
      <c r="M1415" s="10">
        <v>0</v>
      </c>
      <c r="N1415" s="10">
        <v>465</v>
      </c>
      <c r="O1415" s="7" t="s">
        <v>42</v>
      </c>
      <c r="P1415" s="14">
        <v>1.19133</v>
      </c>
      <c r="Q1415" s="14">
        <v>2839.4558000000002</v>
      </c>
      <c r="R1415" s="14">
        <v>2057.442</v>
      </c>
      <c r="S1415" s="10">
        <v>1</v>
      </c>
      <c r="T1415" s="10">
        <v>1</v>
      </c>
      <c r="U1415" s="7" t="s">
        <v>189</v>
      </c>
      <c r="V1415" s="7" t="s">
        <v>68</v>
      </c>
      <c r="W1415" s="7" t="s">
        <v>69</v>
      </c>
      <c r="X1415" s="7" t="s">
        <v>70</v>
      </c>
    </row>
    <row r="1416" spans="1:24" x14ac:dyDescent="0.25">
      <c r="A1416" s="6">
        <v>2836</v>
      </c>
      <c r="B1416" s="7" t="s">
        <v>907</v>
      </c>
      <c r="C1416" s="8" t="s">
        <v>904</v>
      </c>
      <c r="D1416" s="8" t="s">
        <v>24</v>
      </c>
      <c r="E1416" s="9">
        <v>2</v>
      </c>
      <c r="F1416" s="8" t="s">
        <v>34</v>
      </c>
      <c r="G1416" s="8" t="s">
        <v>35</v>
      </c>
      <c r="H1416" s="8" t="s">
        <v>36</v>
      </c>
      <c r="I1416" s="10">
        <v>1090972712</v>
      </c>
      <c r="J1416" s="10">
        <v>0</v>
      </c>
      <c r="K1416" s="10">
        <v>11311239</v>
      </c>
      <c r="L1416" s="10">
        <v>11311239</v>
      </c>
      <c r="M1416" s="10">
        <v>0</v>
      </c>
      <c r="N1416" s="10">
        <v>471557</v>
      </c>
      <c r="O1416" s="7" t="s">
        <v>37</v>
      </c>
      <c r="P1416" s="14">
        <v>2827.6190000000001</v>
      </c>
      <c r="Q1416" s="14">
        <v>2839.4558000000002</v>
      </c>
      <c r="R1416" s="14">
        <v>2057.442</v>
      </c>
      <c r="S1416" s="10">
        <v>2049</v>
      </c>
      <c r="T1416" s="10">
        <v>1859</v>
      </c>
      <c r="U1416" s="7" t="s">
        <v>189</v>
      </c>
      <c r="V1416" s="7" t="s">
        <v>68</v>
      </c>
      <c r="W1416" s="7" t="s">
        <v>69</v>
      </c>
      <c r="X1416" s="7" t="s">
        <v>70</v>
      </c>
    </row>
    <row r="1417" spans="1:24" x14ac:dyDescent="0.25">
      <c r="A1417" s="6">
        <v>2836</v>
      </c>
      <c r="B1417" s="7" t="s">
        <v>907</v>
      </c>
      <c r="C1417" s="8" t="s">
        <v>904</v>
      </c>
      <c r="D1417" s="8" t="s">
        <v>24</v>
      </c>
      <c r="E1417" s="9">
        <v>2</v>
      </c>
      <c r="F1417" s="8" t="s">
        <v>34</v>
      </c>
      <c r="G1417" s="8" t="s">
        <v>76</v>
      </c>
      <c r="H1417" s="8" t="s">
        <v>36</v>
      </c>
      <c r="I1417" s="10">
        <v>-751769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7" t="s">
        <v>37</v>
      </c>
      <c r="P1417" s="14">
        <v>0</v>
      </c>
      <c r="Q1417" s="14">
        <v>2839.4558000000002</v>
      </c>
      <c r="R1417" s="14">
        <v>2057.442</v>
      </c>
      <c r="S1417" s="10">
        <v>0</v>
      </c>
      <c r="T1417" s="10">
        <v>0</v>
      </c>
      <c r="U1417" s="7" t="s">
        <v>189</v>
      </c>
      <c r="V1417" s="7" t="s">
        <v>68</v>
      </c>
      <c r="W1417" s="7" t="s">
        <v>69</v>
      </c>
      <c r="X1417" s="7" t="s">
        <v>70</v>
      </c>
    </row>
    <row r="1418" spans="1:24" x14ac:dyDescent="0.25">
      <c r="A1418" s="6">
        <v>2836</v>
      </c>
      <c r="B1418" s="7" t="s">
        <v>907</v>
      </c>
      <c r="C1418" s="8" t="s">
        <v>904</v>
      </c>
      <c r="D1418" s="8" t="s">
        <v>24</v>
      </c>
      <c r="E1418" s="9">
        <v>2</v>
      </c>
      <c r="F1418" s="8" t="s">
        <v>34</v>
      </c>
      <c r="G1418" s="8" t="s">
        <v>40</v>
      </c>
      <c r="H1418" s="8" t="s">
        <v>41</v>
      </c>
      <c r="I1418" s="10">
        <v>10320057</v>
      </c>
      <c r="J1418" s="10">
        <v>0</v>
      </c>
      <c r="K1418" s="10">
        <v>115902</v>
      </c>
      <c r="L1418" s="10">
        <v>115902</v>
      </c>
      <c r="M1418" s="10">
        <v>0</v>
      </c>
      <c r="N1418" s="10">
        <v>21122</v>
      </c>
      <c r="O1418" s="7" t="s">
        <v>42</v>
      </c>
      <c r="P1418" s="14">
        <v>10.645488</v>
      </c>
      <c r="Q1418" s="14">
        <v>2839.4558000000002</v>
      </c>
      <c r="R1418" s="14">
        <v>2057.442</v>
      </c>
      <c r="S1418" s="10">
        <v>8</v>
      </c>
      <c r="T1418" s="10">
        <v>7</v>
      </c>
      <c r="U1418" s="7" t="s">
        <v>189</v>
      </c>
      <c r="V1418" s="7" t="s">
        <v>68</v>
      </c>
      <c r="W1418" s="7" t="s">
        <v>69</v>
      </c>
      <c r="X1418" s="7" t="s">
        <v>70</v>
      </c>
    </row>
    <row r="1419" spans="1:24" x14ac:dyDescent="0.25">
      <c r="A1419" s="6">
        <v>2837</v>
      </c>
      <c r="B1419" s="7" t="s">
        <v>908</v>
      </c>
      <c r="C1419" s="8" t="s">
        <v>904</v>
      </c>
      <c r="D1419" s="8" t="s">
        <v>24</v>
      </c>
      <c r="E1419" s="9">
        <v>2</v>
      </c>
      <c r="F1419" s="8" t="s">
        <v>45</v>
      </c>
      <c r="G1419" s="8" t="s">
        <v>40</v>
      </c>
      <c r="H1419" s="8" t="s">
        <v>41</v>
      </c>
      <c r="I1419" s="10">
        <v>96000</v>
      </c>
      <c r="J1419" s="10">
        <v>0</v>
      </c>
      <c r="K1419" s="10">
        <v>17262</v>
      </c>
      <c r="L1419" s="10">
        <v>17262</v>
      </c>
      <c r="M1419" s="10">
        <v>0</v>
      </c>
      <c r="N1419" s="10">
        <v>2978</v>
      </c>
      <c r="O1419" s="7" t="s">
        <v>42</v>
      </c>
      <c r="P1419" s="14">
        <v>7.6296359999999996</v>
      </c>
      <c r="Q1419" s="14">
        <v>7.6296359999999996</v>
      </c>
      <c r="R1419" s="14">
        <v>2.5920000000000001</v>
      </c>
      <c r="S1419" s="10">
        <v>3</v>
      </c>
      <c r="T1419" s="10">
        <v>2</v>
      </c>
      <c r="U1419" s="7" t="s">
        <v>189</v>
      </c>
      <c r="V1419" s="7" t="s">
        <v>68</v>
      </c>
      <c r="W1419" s="7" t="s">
        <v>69</v>
      </c>
      <c r="X1419" s="7" t="s">
        <v>70</v>
      </c>
    </row>
    <row r="1420" spans="1:24" x14ac:dyDescent="0.25">
      <c r="A1420" s="6">
        <v>2840</v>
      </c>
      <c r="B1420" s="7" t="s">
        <v>909</v>
      </c>
      <c r="C1420" s="8" t="s">
        <v>904</v>
      </c>
      <c r="D1420" s="8" t="s">
        <v>24</v>
      </c>
      <c r="E1420" s="9">
        <v>2</v>
      </c>
      <c r="F1420" s="8" t="s">
        <v>34</v>
      </c>
      <c r="G1420" s="8" t="s">
        <v>35</v>
      </c>
      <c r="H1420" s="8" t="s">
        <v>36</v>
      </c>
      <c r="I1420" s="10">
        <v>4530206583</v>
      </c>
      <c r="J1420" s="10">
        <v>0</v>
      </c>
      <c r="K1420" s="10">
        <v>49278323</v>
      </c>
      <c r="L1420" s="10">
        <v>49278323</v>
      </c>
      <c r="M1420" s="10">
        <v>0</v>
      </c>
      <c r="N1420" s="10">
        <v>2084312</v>
      </c>
      <c r="O1420" s="7" t="s">
        <v>37</v>
      </c>
      <c r="P1420" s="14">
        <v>4695.2555000000002</v>
      </c>
      <c r="Q1420" s="14">
        <v>4696.9661999999998</v>
      </c>
      <c r="R1420" s="14">
        <v>5981.942</v>
      </c>
      <c r="S1420" s="10">
        <v>5980</v>
      </c>
      <c r="T1420" s="10">
        <v>5425</v>
      </c>
      <c r="U1420" s="7" t="s">
        <v>189</v>
      </c>
      <c r="V1420" s="7" t="s">
        <v>68</v>
      </c>
      <c r="W1420" s="7" t="s">
        <v>69</v>
      </c>
      <c r="X1420" s="7" t="s">
        <v>70</v>
      </c>
    </row>
    <row r="1421" spans="1:24" x14ac:dyDescent="0.25">
      <c r="A1421" s="6">
        <v>2840</v>
      </c>
      <c r="B1421" s="7" t="s">
        <v>909</v>
      </c>
      <c r="C1421" s="8" t="s">
        <v>904</v>
      </c>
      <c r="D1421" s="8" t="s">
        <v>24</v>
      </c>
      <c r="E1421" s="9">
        <v>2</v>
      </c>
      <c r="F1421" s="8" t="s">
        <v>34</v>
      </c>
      <c r="G1421" s="8" t="s">
        <v>40</v>
      </c>
      <c r="H1421" s="8" t="s">
        <v>41</v>
      </c>
      <c r="I1421" s="10">
        <v>3903417</v>
      </c>
      <c r="J1421" s="10">
        <v>0</v>
      </c>
      <c r="K1421" s="10">
        <v>42616</v>
      </c>
      <c r="L1421" s="10">
        <v>42616</v>
      </c>
      <c r="M1421" s="10">
        <v>0</v>
      </c>
      <c r="N1421" s="10">
        <v>7382</v>
      </c>
      <c r="O1421" s="7" t="s">
        <v>42</v>
      </c>
      <c r="P1421" s="14">
        <v>1.7107019999999999</v>
      </c>
      <c r="Q1421" s="14">
        <v>4696.9661999999998</v>
      </c>
      <c r="R1421" s="14">
        <v>5981.942</v>
      </c>
      <c r="S1421" s="10">
        <v>2</v>
      </c>
      <c r="T1421" s="10">
        <v>2</v>
      </c>
      <c r="U1421" s="7" t="s">
        <v>189</v>
      </c>
      <c r="V1421" s="7" t="s">
        <v>68</v>
      </c>
      <c r="W1421" s="7" t="s">
        <v>69</v>
      </c>
      <c r="X1421" s="7" t="s">
        <v>70</v>
      </c>
    </row>
    <row r="1422" spans="1:24" x14ac:dyDescent="0.25">
      <c r="A1422" s="6">
        <v>2847</v>
      </c>
      <c r="B1422" s="7" t="s">
        <v>910</v>
      </c>
      <c r="C1422" s="8" t="s">
        <v>904</v>
      </c>
      <c r="D1422" s="8" t="s">
        <v>24</v>
      </c>
      <c r="E1422" s="9">
        <v>1</v>
      </c>
      <c r="F1422" s="8" t="s">
        <v>45</v>
      </c>
      <c r="G1422" s="8" t="s">
        <v>26</v>
      </c>
      <c r="H1422" s="8" t="s">
        <v>27</v>
      </c>
      <c r="I1422" s="10">
        <v>171132218</v>
      </c>
      <c r="J1422" s="10">
        <v>0</v>
      </c>
      <c r="K1422" s="10">
        <v>2140080</v>
      </c>
      <c r="L1422" s="10">
        <v>2140080</v>
      </c>
      <c r="M1422" s="10">
        <v>0</v>
      </c>
      <c r="N1422" s="10">
        <v>2098118</v>
      </c>
      <c r="O1422" s="7" t="s">
        <v>28</v>
      </c>
      <c r="P1422" s="14">
        <v>344.09134999999998</v>
      </c>
      <c r="Q1422" s="14">
        <v>359.29093</v>
      </c>
      <c r="R1422" s="14">
        <v>108.592</v>
      </c>
      <c r="S1422" s="10">
        <v>104</v>
      </c>
      <c r="T1422" s="10">
        <v>94</v>
      </c>
      <c r="U1422" s="7" t="s">
        <v>189</v>
      </c>
      <c r="V1422" s="7" t="s">
        <v>68</v>
      </c>
      <c r="W1422" s="7" t="s">
        <v>69</v>
      </c>
      <c r="X1422" s="7" t="s">
        <v>70</v>
      </c>
    </row>
    <row r="1423" spans="1:24" x14ac:dyDescent="0.25">
      <c r="A1423" s="6">
        <v>2847</v>
      </c>
      <c r="B1423" s="7" t="s">
        <v>910</v>
      </c>
      <c r="C1423" s="8" t="s">
        <v>904</v>
      </c>
      <c r="D1423" s="8" t="s">
        <v>24</v>
      </c>
      <c r="E1423" s="9">
        <v>1</v>
      </c>
      <c r="F1423" s="8" t="s">
        <v>45</v>
      </c>
      <c r="G1423" s="8" t="s">
        <v>40</v>
      </c>
      <c r="H1423" s="8" t="s">
        <v>41</v>
      </c>
      <c r="I1423" s="10">
        <v>2616782</v>
      </c>
      <c r="J1423" s="10">
        <v>0</v>
      </c>
      <c r="K1423" s="10">
        <v>32005</v>
      </c>
      <c r="L1423" s="10">
        <v>32005</v>
      </c>
      <c r="M1423" s="10">
        <v>0</v>
      </c>
      <c r="N1423" s="10">
        <v>5518</v>
      </c>
      <c r="O1423" s="7" t="s">
        <v>42</v>
      </c>
      <c r="P1423" s="14">
        <v>14.137116000000001</v>
      </c>
      <c r="Q1423" s="14">
        <v>359.29093</v>
      </c>
      <c r="R1423" s="14">
        <v>108.592</v>
      </c>
      <c r="S1423" s="10">
        <v>4</v>
      </c>
      <c r="T1423" s="10">
        <v>4</v>
      </c>
      <c r="U1423" s="7" t="s">
        <v>189</v>
      </c>
      <c r="V1423" s="7" t="s">
        <v>68</v>
      </c>
      <c r="W1423" s="7" t="s">
        <v>69</v>
      </c>
      <c r="X1423" s="7" t="s">
        <v>70</v>
      </c>
    </row>
    <row r="1424" spans="1:24" x14ac:dyDescent="0.25">
      <c r="A1424" s="6">
        <v>2847</v>
      </c>
      <c r="B1424" s="7" t="s">
        <v>910</v>
      </c>
      <c r="C1424" s="8" t="s">
        <v>904</v>
      </c>
      <c r="D1424" s="8" t="s">
        <v>24</v>
      </c>
      <c r="E1424" s="9">
        <v>1</v>
      </c>
      <c r="F1424" s="8" t="s">
        <v>54</v>
      </c>
      <c r="G1424" s="8" t="s">
        <v>40</v>
      </c>
      <c r="H1424" s="8" t="s">
        <v>41</v>
      </c>
      <c r="I1424" s="10">
        <v>62000</v>
      </c>
      <c r="J1424" s="10">
        <v>0</v>
      </c>
      <c r="K1424" s="10">
        <v>660</v>
      </c>
      <c r="L1424" s="10">
        <v>660</v>
      </c>
      <c r="M1424" s="10">
        <v>0</v>
      </c>
      <c r="N1424" s="10">
        <v>114</v>
      </c>
      <c r="O1424" s="7" t="s">
        <v>42</v>
      </c>
      <c r="P1424" s="14">
        <v>1.0624572000000001</v>
      </c>
      <c r="Q1424" s="14">
        <v>359.29093</v>
      </c>
      <c r="R1424" s="14">
        <v>108.592</v>
      </c>
      <c r="S1424" s="10">
        <v>0</v>
      </c>
      <c r="T1424" s="10">
        <v>0</v>
      </c>
      <c r="U1424" s="7" t="s">
        <v>189</v>
      </c>
      <c r="V1424" s="7" t="s">
        <v>68</v>
      </c>
      <c r="W1424" s="7" t="s">
        <v>69</v>
      </c>
      <c r="X1424" s="7" t="s">
        <v>70</v>
      </c>
    </row>
    <row r="1425" spans="1:24" x14ac:dyDescent="0.25">
      <c r="A1425" s="6">
        <v>2848</v>
      </c>
      <c r="B1425" s="7" t="s">
        <v>911</v>
      </c>
      <c r="C1425" s="8" t="s">
        <v>904</v>
      </c>
      <c r="D1425" s="8" t="s">
        <v>24</v>
      </c>
      <c r="E1425" s="9">
        <v>1</v>
      </c>
      <c r="F1425" s="8" t="s">
        <v>45</v>
      </c>
      <c r="G1425" s="8" t="s">
        <v>26</v>
      </c>
      <c r="H1425" s="8" t="s">
        <v>27</v>
      </c>
      <c r="I1425" s="10">
        <v>60000</v>
      </c>
      <c r="J1425" s="10">
        <v>0</v>
      </c>
      <c r="K1425" s="10">
        <v>3016</v>
      </c>
      <c r="L1425" s="10">
        <v>3016</v>
      </c>
      <c r="M1425" s="10">
        <v>0</v>
      </c>
      <c r="N1425" s="10">
        <v>3016</v>
      </c>
      <c r="O1425" s="7" t="s">
        <v>28</v>
      </c>
      <c r="P1425" s="14">
        <v>0.49462400000000001</v>
      </c>
      <c r="Q1425" s="14">
        <v>0.68421200000000004</v>
      </c>
      <c r="R1425" s="14">
        <v>1.982</v>
      </c>
      <c r="S1425" s="10">
        <v>1</v>
      </c>
      <c r="T1425" s="10">
        <v>1</v>
      </c>
      <c r="U1425" s="7" t="s">
        <v>189</v>
      </c>
      <c r="V1425" s="7" t="s">
        <v>68</v>
      </c>
      <c r="W1425" s="7" t="s">
        <v>69</v>
      </c>
      <c r="X1425" s="7" t="s">
        <v>70</v>
      </c>
    </row>
    <row r="1426" spans="1:24" x14ac:dyDescent="0.25">
      <c r="A1426" s="6">
        <v>2848</v>
      </c>
      <c r="B1426" s="7" t="s">
        <v>911</v>
      </c>
      <c r="C1426" s="8" t="s">
        <v>904</v>
      </c>
      <c r="D1426" s="8" t="s">
        <v>24</v>
      </c>
      <c r="E1426" s="9">
        <v>1</v>
      </c>
      <c r="F1426" s="8" t="s">
        <v>45</v>
      </c>
      <c r="G1426" s="8" t="s">
        <v>40</v>
      </c>
      <c r="H1426" s="8" t="s">
        <v>41</v>
      </c>
      <c r="I1426" s="10">
        <v>-24000</v>
      </c>
      <c r="J1426" s="10">
        <v>0</v>
      </c>
      <c r="K1426" s="10">
        <v>429</v>
      </c>
      <c r="L1426" s="10">
        <v>429</v>
      </c>
      <c r="M1426" s="10">
        <v>0</v>
      </c>
      <c r="N1426" s="10">
        <v>74</v>
      </c>
      <c r="O1426" s="7" t="s">
        <v>42</v>
      </c>
      <c r="P1426" s="14">
        <v>0.18958800000000001</v>
      </c>
      <c r="Q1426" s="14">
        <v>0.68421200000000004</v>
      </c>
      <c r="R1426" s="14">
        <v>1.982</v>
      </c>
      <c r="S1426" s="10">
        <v>1</v>
      </c>
      <c r="T1426" s="10">
        <v>0</v>
      </c>
      <c r="U1426" s="7" t="s">
        <v>189</v>
      </c>
      <c r="V1426" s="7" t="s">
        <v>68</v>
      </c>
      <c r="W1426" s="7" t="s">
        <v>69</v>
      </c>
      <c r="X1426" s="7" t="s">
        <v>70</v>
      </c>
    </row>
    <row r="1427" spans="1:24" x14ac:dyDescent="0.25">
      <c r="A1427" s="6">
        <v>2850</v>
      </c>
      <c r="B1427" s="7" t="s">
        <v>912</v>
      </c>
      <c r="C1427" s="8" t="s">
        <v>904</v>
      </c>
      <c r="D1427" s="8" t="s">
        <v>24</v>
      </c>
      <c r="E1427" s="9">
        <v>1</v>
      </c>
      <c r="F1427" s="8" t="s">
        <v>54</v>
      </c>
      <c r="G1427" s="8" t="s">
        <v>40</v>
      </c>
      <c r="H1427" s="8" t="s">
        <v>41</v>
      </c>
      <c r="I1427" s="10">
        <v>157000</v>
      </c>
      <c r="J1427" s="10">
        <v>0</v>
      </c>
      <c r="K1427" s="10">
        <v>1811</v>
      </c>
      <c r="L1427" s="10">
        <v>1811</v>
      </c>
      <c r="M1427" s="10">
        <v>0</v>
      </c>
      <c r="N1427" s="10">
        <v>314</v>
      </c>
      <c r="O1427" s="7" t="s">
        <v>42</v>
      </c>
      <c r="P1427" s="14">
        <v>2.9264171999999999</v>
      </c>
      <c r="Q1427" s="14">
        <v>5877.4126999999999</v>
      </c>
      <c r="R1427" s="14">
        <v>5465.3680000000004</v>
      </c>
      <c r="S1427" s="10">
        <v>3</v>
      </c>
      <c r="T1427" s="10">
        <v>2</v>
      </c>
      <c r="U1427" s="7" t="s">
        <v>189</v>
      </c>
      <c r="V1427" s="7" t="s">
        <v>68</v>
      </c>
      <c r="W1427" s="7" t="s">
        <v>69</v>
      </c>
      <c r="X1427" s="7" t="s">
        <v>70</v>
      </c>
    </row>
    <row r="1428" spans="1:24" x14ac:dyDescent="0.25">
      <c r="A1428" s="6">
        <v>2850</v>
      </c>
      <c r="B1428" s="7" t="s">
        <v>912</v>
      </c>
      <c r="C1428" s="8" t="s">
        <v>904</v>
      </c>
      <c r="D1428" s="8" t="s">
        <v>24</v>
      </c>
      <c r="E1428" s="9">
        <v>1</v>
      </c>
      <c r="F1428" s="8" t="s">
        <v>34</v>
      </c>
      <c r="G1428" s="8" t="s">
        <v>35</v>
      </c>
      <c r="H1428" s="8" t="s">
        <v>36</v>
      </c>
      <c r="I1428" s="10">
        <v>11214356346</v>
      </c>
      <c r="J1428" s="10">
        <v>0</v>
      </c>
      <c r="K1428" s="10">
        <v>115778980</v>
      </c>
      <c r="L1428" s="10">
        <v>115778980</v>
      </c>
      <c r="M1428" s="10">
        <v>0</v>
      </c>
      <c r="N1428" s="10">
        <v>4889979</v>
      </c>
      <c r="O1428" s="7" t="s">
        <v>37</v>
      </c>
      <c r="P1428" s="14">
        <v>5867.9748</v>
      </c>
      <c r="Q1428" s="14">
        <v>5877.4126999999999</v>
      </c>
      <c r="R1428" s="14">
        <v>5465.3680000000004</v>
      </c>
      <c r="S1428" s="10">
        <v>5457</v>
      </c>
      <c r="T1428" s="10">
        <v>4950</v>
      </c>
      <c r="U1428" s="7" t="s">
        <v>189</v>
      </c>
      <c r="V1428" s="7" t="s">
        <v>68</v>
      </c>
      <c r="W1428" s="7" t="s">
        <v>69</v>
      </c>
      <c r="X1428" s="7" t="s">
        <v>70</v>
      </c>
    </row>
    <row r="1429" spans="1:24" x14ac:dyDescent="0.25">
      <c r="A1429" s="6">
        <v>2850</v>
      </c>
      <c r="B1429" s="7" t="s">
        <v>912</v>
      </c>
      <c r="C1429" s="8" t="s">
        <v>904</v>
      </c>
      <c r="D1429" s="8" t="s">
        <v>24</v>
      </c>
      <c r="E1429" s="9">
        <v>1</v>
      </c>
      <c r="F1429" s="8" t="s">
        <v>34</v>
      </c>
      <c r="G1429" s="8" t="s">
        <v>40</v>
      </c>
      <c r="H1429" s="8" t="s">
        <v>41</v>
      </c>
      <c r="I1429" s="10">
        <v>36007654</v>
      </c>
      <c r="J1429" s="10">
        <v>0</v>
      </c>
      <c r="K1429" s="10">
        <v>372731</v>
      </c>
      <c r="L1429" s="10">
        <v>372731</v>
      </c>
      <c r="M1429" s="10">
        <v>0</v>
      </c>
      <c r="N1429" s="10">
        <v>64598</v>
      </c>
      <c r="O1429" s="7" t="s">
        <v>42</v>
      </c>
      <c r="P1429" s="14">
        <v>6.5114783999999997</v>
      </c>
      <c r="Q1429" s="14">
        <v>5877.4126999999999</v>
      </c>
      <c r="R1429" s="14">
        <v>5465.3680000000004</v>
      </c>
      <c r="S1429" s="10">
        <v>6</v>
      </c>
      <c r="T1429" s="10">
        <v>5</v>
      </c>
      <c r="U1429" s="7" t="s">
        <v>189</v>
      </c>
      <c r="V1429" s="7" t="s">
        <v>68</v>
      </c>
      <c r="W1429" s="7" t="s">
        <v>69</v>
      </c>
      <c r="X1429" s="7" t="s">
        <v>70</v>
      </c>
    </row>
    <row r="1430" spans="1:24" x14ac:dyDescent="0.25">
      <c r="A1430" s="6">
        <v>2851</v>
      </c>
      <c r="B1430" s="7" t="s">
        <v>913</v>
      </c>
      <c r="C1430" s="8" t="s">
        <v>904</v>
      </c>
      <c r="D1430" s="8" t="s">
        <v>24</v>
      </c>
      <c r="E1430" s="9">
        <v>1</v>
      </c>
      <c r="F1430" s="8" t="s">
        <v>54</v>
      </c>
      <c r="G1430" s="8" t="s">
        <v>40</v>
      </c>
      <c r="H1430" s="8" t="s">
        <v>41</v>
      </c>
      <c r="I1430" s="10">
        <v>108000</v>
      </c>
      <c r="J1430" s="10">
        <v>0</v>
      </c>
      <c r="K1430" s="10">
        <v>1148</v>
      </c>
      <c r="L1430" s="10">
        <v>1148</v>
      </c>
      <c r="M1430" s="10">
        <v>0</v>
      </c>
      <c r="N1430" s="10">
        <v>198</v>
      </c>
      <c r="O1430" s="7" t="s">
        <v>42</v>
      </c>
      <c r="P1430" s="14">
        <v>1.8453204000000001</v>
      </c>
      <c r="Q1430" s="14">
        <v>1.8453204000000001</v>
      </c>
      <c r="R1430" s="14" t="s">
        <v>3401</v>
      </c>
      <c r="S1430" s="10">
        <v>2</v>
      </c>
      <c r="T1430" s="10">
        <v>2</v>
      </c>
      <c r="U1430" s="7" t="s">
        <v>189</v>
      </c>
      <c r="V1430" s="7" t="s">
        <v>68</v>
      </c>
      <c r="W1430" s="7" t="s">
        <v>69</v>
      </c>
      <c r="X1430" s="7" t="s">
        <v>70</v>
      </c>
    </row>
    <row r="1431" spans="1:24" x14ac:dyDescent="0.25">
      <c r="A1431" s="6">
        <v>2852</v>
      </c>
      <c r="B1431" s="7" t="s">
        <v>914</v>
      </c>
      <c r="C1431" s="8" t="s">
        <v>904</v>
      </c>
      <c r="D1431" s="8" t="s">
        <v>24</v>
      </c>
      <c r="E1431" s="9">
        <v>1</v>
      </c>
      <c r="F1431" s="8" t="s">
        <v>54</v>
      </c>
      <c r="G1431" s="8" t="s">
        <v>40</v>
      </c>
      <c r="H1431" s="8" t="s">
        <v>41</v>
      </c>
      <c r="I1431" s="10">
        <v>107000</v>
      </c>
      <c r="J1431" s="10">
        <v>0</v>
      </c>
      <c r="K1431" s="10">
        <v>1115</v>
      </c>
      <c r="L1431" s="10">
        <v>1115</v>
      </c>
      <c r="M1431" s="10">
        <v>0</v>
      </c>
      <c r="N1431" s="10">
        <v>192</v>
      </c>
      <c r="O1431" s="7" t="s">
        <v>42</v>
      </c>
      <c r="P1431" s="14">
        <v>1.7894015999999999</v>
      </c>
      <c r="Q1431" s="14">
        <v>1.7894015999999999</v>
      </c>
      <c r="R1431" s="14" t="s">
        <v>3401</v>
      </c>
      <c r="S1431" s="10">
        <v>2</v>
      </c>
      <c r="T1431" s="10">
        <v>2</v>
      </c>
      <c r="U1431" s="7" t="s">
        <v>189</v>
      </c>
      <c r="V1431" s="7" t="s">
        <v>68</v>
      </c>
      <c r="W1431" s="7" t="s">
        <v>69</v>
      </c>
      <c r="X1431" s="7" t="s">
        <v>70</v>
      </c>
    </row>
    <row r="1432" spans="1:24" x14ac:dyDescent="0.25">
      <c r="A1432" s="6">
        <v>2854</v>
      </c>
      <c r="B1432" s="7" t="s">
        <v>915</v>
      </c>
      <c r="C1432" s="8" t="s">
        <v>904</v>
      </c>
      <c r="D1432" s="8" t="s">
        <v>24</v>
      </c>
      <c r="E1432" s="9">
        <v>1</v>
      </c>
      <c r="F1432" s="8" t="s">
        <v>45</v>
      </c>
      <c r="G1432" s="8" t="s">
        <v>26</v>
      </c>
      <c r="H1432" s="8" t="s">
        <v>27</v>
      </c>
      <c r="I1432" s="10">
        <v>318044</v>
      </c>
      <c r="J1432" s="10">
        <v>0</v>
      </c>
      <c r="K1432" s="10">
        <v>4664</v>
      </c>
      <c r="L1432" s="10">
        <v>4664</v>
      </c>
      <c r="M1432" s="10">
        <v>0</v>
      </c>
      <c r="N1432" s="10">
        <v>4572</v>
      </c>
      <c r="O1432" s="7" t="s">
        <v>28</v>
      </c>
      <c r="P1432" s="14">
        <v>0.74980800000000003</v>
      </c>
      <c r="Q1432" s="14">
        <v>0.77542800000000001</v>
      </c>
      <c r="R1432" s="14" t="s">
        <v>3401</v>
      </c>
      <c r="S1432" s="10">
        <v>1</v>
      </c>
      <c r="T1432" s="10">
        <v>1</v>
      </c>
      <c r="U1432" s="7" t="s">
        <v>189</v>
      </c>
      <c r="V1432" s="7" t="s">
        <v>68</v>
      </c>
      <c r="W1432" s="7" t="s">
        <v>69</v>
      </c>
      <c r="X1432" s="7" t="s">
        <v>70</v>
      </c>
    </row>
    <row r="1433" spans="1:24" x14ac:dyDescent="0.25">
      <c r="A1433" s="6">
        <v>2854</v>
      </c>
      <c r="B1433" s="7" t="s">
        <v>915</v>
      </c>
      <c r="C1433" s="8" t="s">
        <v>904</v>
      </c>
      <c r="D1433" s="8" t="s">
        <v>24</v>
      </c>
      <c r="E1433" s="9">
        <v>1</v>
      </c>
      <c r="F1433" s="8" t="s">
        <v>45</v>
      </c>
      <c r="G1433" s="8" t="s">
        <v>40</v>
      </c>
      <c r="H1433" s="8" t="s">
        <v>41</v>
      </c>
      <c r="I1433" s="10">
        <v>3956</v>
      </c>
      <c r="J1433" s="10">
        <v>0</v>
      </c>
      <c r="K1433" s="10">
        <v>58</v>
      </c>
      <c r="L1433" s="10">
        <v>58</v>
      </c>
      <c r="M1433" s="10">
        <v>0</v>
      </c>
      <c r="N1433" s="10">
        <v>10</v>
      </c>
      <c r="O1433" s="7" t="s">
        <v>42</v>
      </c>
      <c r="P1433" s="14">
        <v>2.562E-2</v>
      </c>
      <c r="Q1433" s="14">
        <v>0.77542800000000001</v>
      </c>
      <c r="R1433" s="14" t="s">
        <v>3401</v>
      </c>
      <c r="S1433" s="10">
        <v>0</v>
      </c>
      <c r="T1433" s="10">
        <v>0</v>
      </c>
      <c r="U1433" s="7" t="s">
        <v>189</v>
      </c>
      <c r="V1433" s="7" t="s">
        <v>68</v>
      </c>
      <c r="W1433" s="7" t="s">
        <v>69</v>
      </c>
      <c r="X1433" s="7" t="s">
        <v>70</v>
      </c>
    </row>
    <row r="1434" spans="1:24" x14ac:dyDescent="0.25">
      <c r="A1434" s="6">
        <v>2861</v>
      </c>
      <c r="B1434" s="7" t="s">
        <v>916</v>
      </c>
      <c r="C1434" s="8" t="s">
        <v>904</v>
      </c>
      <c r="D1434" s="8" t="s">
        <v>24</v>
      </c>
      <c r="E1434" s="9">
        <v>2</v>
      </c>
      <c r="F1434" s="8" t="s">
        <v>45</v>
      </c>
      <c r="G1434" s="8" t="s">
        <v>40</v>
      </c>
      <c r="H1434" s="8" t="s">
        <v>41</v>
      </c>
      <c r="I1434" s="10">
        <v>-254000</v>
      </c>
      <c r="J1434" s="10">
        <v>0</v>
      </c>
      <c r="K1434" s="10">
        <v>2566</v>
      </c>
      <c r="L1434" s="10">
        <v>2566</v>
      </c>
      <c r="M1434" s="10">
        <v>0</v>
      </c>
      <c r="N1434" s="10">
        <v>440</v>
      </c>
      <c r="O1434" s="7" t="s">
        <v>42</v>
      </c>
      <c r="P1434" s="14">
        <v>1.1272800000000001</v>
      </c>
      <c r="Q1434" s="14">
        <v>1.1272800000000001</v>
      </c>
      <c r="R1434" s="14">
        <v>1.5389999999999999</v>
      </c>
      <c r="S1434" s="10">
        <v>2</v>
      </c>
      <c r="T1434" s="10">
        <v>1</v>
      </c>
      <c r="U1434" s="7" t="s">
        <v>189</v>
      </c>
      <c r="V1434" s="7" t="s">
        <v>68</v>
      </c>
      <c r="W1434" s="7" t="s">
        <v>69</v>
      </c>
      <c r="X1434" s="7" t="s">
        <v>70</v>
      </c>
    </row>
    <row r="1435" spans="1:24" x14ac:dyDescent="0.25">
      <c r="A1435" s="6">
        <v>2866</v>
      </c>
      <c r="B1435" s="7" t="s">
        <v>917</v>
      </c>
      <c r="C1435" s="8" t="s">
        <v>904</v>
      </c>
      <c r="D1435" s="8" t="s">
        <v>24</v>
      </c>
      <c r="E1435" s="9">
        <v>2</v>
      </c>
      <c r="F1435" s="8" t="s">
        <v>54</v>
      </c>
      <c r="G1435" s="8" t="s">
        <v>40</v>
      </c>
      <c r="H1435" s="8" t="s">
        <v>41</v>
      </c>
      <c r="I1435" s="10">
        <v>53000</v>
      </c>
      <c r="J1435" s="10">
        <v>0</v>
      </c>
      <c r="K1435" s="10">
        <v>663</v>
      </c>
      <c r="L1435" s="10">
        <v>663</v>
      </c>
      <c r="M1435" s="10">
        <v>0</v>
      </c>
      <c r="N1435" s="10">
        <v>115</v>
      </c>
      <c r="O1435" s="7" t="s">
        <v>42</v>
      </c>
      <c r="P1435" s="14">
        <v>1.071777</v>
      </c>
      <c r="Q1435" s="14">
        <v>6527.7384000000002</v>
      </c>
      <c r="R1435" s="14">
        <v>4993.5739999999996</v>
      </c>
      <c r="S1435" s="10">
        <v>1</v>
      </c>
      <c r="T1435" s="10">
        <v>1</v>
      </c>
      <c r="U1435" s="7" t="s">
        <v>189</v>
      </c>
      <c r="V1435" s="7" t="s">
        <v>68</v>
      </c>
      <c r="W1435" s="7" t="s">
        <v>69</v>
      </c>
      <c r="X1435" s="7" t="s">
        <v>70</v>
      </c>
    </row>
    <row r="1436" spans="1:24" x14ac:dyDescent="0.25">
      <c r="A1436" s="6">
        <v>2866</v>
      </c>
      <c r="B1436" s="7" t="s">
        <v>917</v>
      </c>
      <c r="C1436" s="8" t="s">
        <v>904</v>
      </c>
      <c r="D1436" s="8" t="s">
        <v>24</v>
      </c>
      <c r="E1436" s="9">
        <v>2</v>
      </c>
      <c r="F1436" s="8" t="s">
        <v>34</v>
      </c>
      <c r="G1436" s="8" t="s">
        <v>35</v>
      </c>
      <c r="H1436" s="8" t="s">
        <v>36</v>
      </c>
      <c r="I1436" s="10">
        <v>7560471094</v>
      </c>
      <c r="J1436" s="10">
        <v>0</v>
      </c>
      <c r="K1436" s="10">
        <v>84855359</v>
      </c>
      <c r="L1436" s="10">
        <v>84855359</v>
      </c>
      <c r="M1436" s="10">
        <v>0</v>
      </c>
      <c r="N1436" s="10">
        <v>3405489</v>
      </c>
      <c r="O1436" s="7" t="s">
        <v>37</v>
      </c>
      <c r="P1436" s="14">
        <v>6342.5012999999999</v>
      </c>
      <c r="Q1436" s="14">
        <v>6527.7384000000002</v>
      </c>
      <c r="R1436" s="14">
        <v>4993.5739999999996</v>
      </c>
      <c r="S1436" s="10">
        <v>4852</v>
      </c>
      <c r="T1436" s="10">
        <v>4402</v>
      </c>
      <c r="U1436" s="7" t="s">
        <v>189</v>
      </c>
      <c r="V1436" s="7" t="s">
        <v>68</v>
      </c>
      <c r="W1436" s="7" t="s">
        <v>69</v>
      </c>
      <c r="X1436" s="7" t="s">
        <v>70</v>
      </c>
    </row>
    <row r="1437" spans="1:24" x14ac:dyDescent="0.25">
      <c r="A1437" s="6">
        <v>2866</v>
      </c>
      <c r="B1437" s="7" t="s">
        <v>917</v>
      </c>
      <c r="C1437" s="8" t="s">
        <v>904</v>
      </c>
      <c r="D1437" s="8" t="s">
        <v>24</v>
      </c>
      <c r="E1437" s="9">
        <v>2</v>
      </c>
      <c r="F1437" s="8" t="s">
        <v>34</v>
      </c>
      <c r="G1437" s="8" t="s">
        <v>76</v>
      </c>
      <c r="H1437" s="8" t="s">
        <v>36</v>
      </c>
      <c r="I1437" s="10">
        <v>530792510</v>
      </c>
      <c r="J1437" s="10">
        <v>0</v>
      </c>
      <c r="K1437" s="10">
        <v>5891505</v>
      </c>
      <c r="L1437" s="10">
        <v>5891505</v>
      </c>
      <c r="M1437" s="10">
        <v>0</v>
      </c>
      <c r="N1437" s="10">
        <v>238435</v>
      </c>
      <c r="O1437" s="7" t="s">
        <v>37</v>
      </c>
      <c r="P1437" s="14">
        <v>176.4419</v>
      </c>
      <c r="Q1437" s="14">
        <v>6527.7384000000002</v>
      </c>
      <c r="R1437" s="14">
        <v>4993.5739999999996</v>
      </c>
      <c r="S1437" s="10">
        <v>135</v>
      </c>
      <c r="T1437" s="10">
        <v>122</v>
      </c>
      <c r="U1437" s="7" t="s">
        <v>189</v>
      </c>
      <c r="V1437" s="7" t="s">
        <v>68</v>
      </c>
      <c r="W1437" s="7" t="s">
        <v>69</v>
      </c>
      <c r="X1437" s="7" t="s">
        <v>70</v>
      </c>
    </row>
    <row r="1438" spans="1:24" x14ac:dyDescent="0.25">
      <c r="A1438" s="6">
        <v>2866</v>
      </c>
      <c r="B1438" s="7" t="s">
        <v>917</v>
      </c>
      <c r="C1438" s="8" t="s">
        <v>904</v>
      </c>
      <c r="D1438" s="8" t="s">
        <v>24</v>
      </c>
      <c r="E1438" s="9">
        <v>2</v>
      </c>
      <c r="F1438" s="8" t="s">
        <v>34</v>
      </c>
      <c r="G1438" s="8" t="s">
        <v>40</v>
      </c>
      <c r="H1438" s="8" t="s">
        <v>41</v>
      </c>
      <c r="I1438" s="10">
        <v>21186396</v>
      </c>
      <c r="J1438" s="10">
        <v>0</v>
      </c>
      <c r="K1438" s="10">
        <v>237306</v>
      </c>
      <c r="L1438" s="10">
        <v>237306</v>
      </c>
      <c r="M1438" s="10">
        <v>0</v>
      </c>
      <c r="N1438" s="10">
        <v>41172</v>
      </c>
      <c r="O1438" s="7" t="s">
        <v>42</v>
      </c>
      <c r="P1438" s="14">
        <v>7.7234220000000002</v>
      </c>
      <c r="Q1438" s="14">
        <v>6527.7384000000002</v>
      </c>
      <c r="R1438" s="14">
        <v>4993.5739999999996</v>
      </c>
      <c r="S1438" s="10">
        <v>6</v>
      </c>
      <c r="T1438" s="10">
        <v>5</v>
      </c>
      <c r="U1438" s="7" t="s">
        <v>189</v>
      </c>
      <c r="V1438" s="7" t="s">
        <v>68</v>
      </c>
      <c r="W1438" s="7" t="s">
        <v>69</v>
      </c>
      <c r="X1438" s="7" t="s">
        <v>70</v>
      </c>
    </row>
    <row r="1439" spans="1:24" x14ac:dyDescent="0.25">
      <c r="A1439" s="6">
        <v>2869</v>
      </c>
      <c r="B1439" s="7" t="s">
        <v>918</v>
      </c>
      <c r="C1439" s="8" t="s">
        <v>904</v>
      </c>
      <c r="D1439" s="8" t="s">
        <v>24</v>
      </c>
      <c r="E1439" s="9">
        <v>2</v>
      </c>
      <c r="F1439" s="8" t="s">
        <v>45</v>
      </c>
      <c r="G1439" s="8" t="s">
        <v>40</v>
      </c>
      <c r="H1439" s="8" t="s">
        <v>41</v>
      </c>
      <c r="I1439" s="10">
        <v>-3380000</v>
      </c>
      <c r="J1439" s="10">
        <v>0</v>
      </c>
      <c r="K1439" s="10">
        <v>64120</v>
      </c>
      <c r="L1439" s="10">
        <v>64120</v>
      </c>
      <c r="M1439" s="10">
        <v>0</v>
      </c>
      <c r="N1439" s="10">
        <v>11084</v>
      </c>
      <c r="O1439" s="7" t="s">
        <v>42</v>
      </c>
      <c r="P1439" s="14">
        <v>28.397207999999999</v>
      </c>
      <c r="Q1439" s="14">
        <v>28.397207999999999</v>
      </c>
      <c r="R1439" s="14">
        <v>13.993</v>
      </c>
      <c r="S1439" s="10">
        <v>14</v>
      </c>
      <c r="T1439" s="10">
        <v>13</v>
      </c>
      <c r="U1439" s="7" t="s">
        <v>189</v>
      </c>
      <c r="V1439" s="7" t="s">
        <v>68</v>
      </c>
      <c r="W1439" s="7" t="s">
        <v>69</v>
      </c>
      <c r="X1439" s="7" t="s">
        <v>70</v>
      </c>
    </row>
    <row r="1440" spans="1:24" x14ac:dyDescent="0.25">
      <c r="A1440" s="6">
        <v>2876</v>
      </c>
      <c r="B1440" s="7" t="s">
        <v>919</v>
      </c>
      <c r="C1440" s="8" t="s">
        <v>904</v>
      </c>
      <c r="D1440" s="8" t="s">
        <v>24</v>
      </c>
      <c r="E1440" s="9">
        <v>1</v>
      </c>
      <c r="F1440" s="8" t="s">
        <v>34</v>
      </c>
      <c r="G1440" s="8" t="s">
        <v>35</v>
      </c>
      <c r="H1440" s="8" t="s">
        <v>36</v>
      </c>
      <c r="I1440" s="10">
        <v>4925034961</v>
      </c>
      <c r="J1440" s="10">
        <v>0</v>
      </c>
      <c r="K1440" s="10">
        <v>53206011</v>
      </c>
      <c r="L1440" s="10">
        <v>53206011</v>
      </c>
      <c r="M1440" s="10">
        <v>0</v>
      </c>
      <c r="N1440" s="10">
        <v>2126688</v>
      </c>
      <c r="O1440" s="7" t="s">
        <v>37</v>
      </c>
      <c r="P1440" s="14">
        <v>4202.8671999999997</v>
      </c>
      <c r="Q1440" s="14">
        <v>4203.9908999999998</v>
      </c>
      <c r="R1440" s="14">
        <v>5821.6120000000001</v>
      </c>
      <c r="S1440" s="10">
        <v>5820</v>
      </c>
      <c r="T1440" s="10">
        <v>5280</v>
      </c>
      <c r="U1440" s="7" t="s">
        <v>189</v>
      </c>
      <c r="V1440" s="7" t="s">
        <v>370</v>
      </c>
      <c r="W1440" s="7" t="s">
        <v>371</v>
      </c>
      <c r="X1440" s="7" t="s">
        <v>70</v>
      </c>
    </row>
    <row r="1441" spans="1:24" x14ac:dyDescent="0.25">
      <c r="A1441" s="6">
        <v>2876</v>
      </c>
      <c r="B1441" s="7" t="s">
        <v>919</v>
      </c>
      <c r="C1441" s="8" t="s">
        <v>904</v>
      </c>
      <c r="D1441" s="8" t="s">
        <v>24</v>
      </c>
      <c r="E1441" s="9">
        <v>1</v>
      </c>
      <c r="F1441" s="8" t="s">
        <v>34</v>
      </c>
      <c r="G1441" s="8" t="s">
        <v>40</v>
      </c>
      <c r="H1441" s="8" t="s">
        <v>41</v>
      </c>
      <c r="I1441" s="10">
        <v>9137039</v>
      </c>
      <c r="J1441" s="10">
        <v>0</v>
      </c>
      <c r="K1441" s="10">
        <v>99892</v>
      </c>
      <c r="L1441" s="10">
        <v>99892</v>
      </c>
      <c r="M1441" s="10">
        <v>0</v>
      </c>
      <c r="N1441" s="10">
        <v>17488</v>
      </c>
      <c r="O1441" s="7" t="s">
        <v>42</v>
      </c>
      <c r="P1441" s="14">
        <v>1.1237789</v>
      </c>
      <c r="Q1441" s="14">
        <v>4203.9908999999998</v>
      </c>
      <c r="R1441" s="14">
        <v>5821.6120000000001</v>
      </c>
      <c r="S1441" s="10">
        <v>2</v>
      </c>
      <c r="T1441" s="10">
        <v>1</v>
      </c>
      <c r="U1441" s="7" t="s">
        <v>189</v>
      </c>
      <c r="V1441" s="7" t="s">
        <v>370</v>
      </c>
      <c r="W1441" s="7" t="s">
        <v>371</v>
      </c>
      <c r="X1441" s="7" t="s">
        <v>70</v>
      </c>
    </row>
    <row r="1442" spans="1:24" x14ac:dyDescent="0.25">
      <c r="A1442" s="6">
        <v>2878</v>
      </c>
      <c r="B1442" s="7" t="s">
        <v>920</v>
      </c>
      <c r="C1442" s="8" t="s">
        <v>904</v>
      </c>
      <c r="D1442" s="8" t="s">
        <v>24</v>
      </c>
      <c r="E1442" s="9">
        <v>2</v>
      </c>
      <c r="F1442" s="8" t="s">
        <v>45</v>
      </c>
      <c r="G1442" s="8" t="s">
        <v>40</v>
      </c>
      <c r="H1442" s="8" t="s">
        <v>41</v>
      </c>
      <c r="I1442" s="10">
        <v>-45000</v>
      </c>
      <c r="J1442" s="10">
        <v>0</v>
      </c>
      <c r="K1442" s="10">
        <v>1302</v>
      </c>
      <c r="L1442" s="10">
        <v>1302</v>
      </c>
      <c r="M1442" s="10">
        <v>0</v>
      </c>
      <c r="N1442" s="10">
        <v>225</v>
      </c>
      <c r="O1442" s="7" t="s">
        <v>42</v>
      </c>
      <c r="P1442" s="14">
        <v>0.57645000000000002</v>
      </c>
      <c r="Q1442" s="14">
        <v>1088.1094000000001</v>
      </c>
      <c r="R1442" s="14">
        <v>363.84500000000003</v>
      </c>
      <c r="S1442" s="10">
        <v>0</v>
      </c>
      <c r="T1442" s="10">
        <v>0</v>
      </c>
      <c r="U1442" s="7" t="s">
        <v>189</v>
      </c>
      <c r="V1442" s="7" t="s">
        <v>68</v>
      </c>
      <c r="W1442" s="7" t="s">
        <v>69</v>
      </c>
      <c r="X1442" s="7" t="s">
        <v>70</v>
      </c>
    </row>
    <row r="1443" spans="1:24" x14ac:dyDescent="0.25">
      <c r="A1443" s="6">
        <v>2878</v>
      </c>
      <c r="B1443" s="7" t="s">
        <v>920</v>
      </c>
      <c r="C1443" s="8" t="s">
        <v>904</v>
      </c>
      <c r="D1443" s="8" t="s">
        <v>24</v>
      </c>
      <c r="E1443" s="9">
        <v>2</v>
      </c>
      <c r="F1443" s="8" t="s">
        <v>34</v>
      </c>
      <c r="G1443" s="8" t="s">
        <v>76</v>
      </c>
      <c r="H1443" s="8" t="s">
        <v>36</v>
      </c>
      <c r="I1443" s="10">
        <v>6977863</v>
      </c>
      <c r="J1443" s="10">
        <v>0</v>
      </c>
      <c r="K1443" s="10">
        <v>86304</v>
      </c>
      <c r="L1443" s="10">
        <v>86304</v>
      </c>
      <c r="M1443" s="10">
        <v>0</v>
      </c>
      <c r="N1443" s="10">
        <v>4545</v>
      </c>
      <c r="O1443" s="7" t="s">
        <v>37</v>
      </c>
      <c r="P1443" s="14">
        <v>11.362500000000001</v>
      </c>
      <c r="Q1443" s="14">
        <v>1088.1094000000001</v>
      </c>
      <c r="R1443" s="14">
        <v>363.84500000000003</v>
      </c>
      <c r="S1443" s="10">
        <v>4</v>
      </c>
      <c r="T1443" s="10">
        <v>3</v>
      </c>
      <c r="U1443" s="7" t="s">
        <v>189</v>
      </c>
      <c r="V1443" s="7" t="s">
        <v>68</v>
      </c>
      <c r="W1443" s="7" t="s">
        <v>69</v>
      </c>
      <c r="X1443" s="7" t="s">
        <v>70</v>
      </c>
    </row>
    <row r="1444" spans="1:24" x14ac:dyDescent="0.25">
      <c r="A1444" s="6">
        <v>2878</v>
      </c>
      <c r="B1444" s="7" t="s">
        <v>920</v>
      </c>
      <c r="C1444" s="8" t="s">
        <v>904</v>
      </c>
      <c r="D1444" s="8" t="s">
        <v>24</v>
      </c>
      <c r="E1444" s="9">
        <v>2</v>
      </c>
      <c r="F1444" s="8" t="s">
        <v>34</v>
      </c>
      <c r="G1444" s="8" t="s">
        <v>40</v>
      </c>
      <c r="H1444" s="8" t="s">
        <v>41</v>
      </c>
      <c r="I1444" s="10">
        <v>1284018</v>
      </c>
      <c r="J1444" s="10">
        <v>0</v>
      </c>
      <c r="K1444" s="10">
        <v>15864</v>
      </c>
      <c r="L1444" s="10">
        <v>15864</v>
      </c>
      <c r="M1444" s="10">
        <v>0</v>
      </c>
      <c r="N1444" s="10">
        <v>2739</v>
      </c>
      <c r="O1444" s="7" t="s">
        <v>42</v>
      </c>
      <c r="P1444" s="14">
        <v>1.3804559999999999</v>
      </c>
      <c r="Q1444" s="14">
        <v>1088.1094000000001</v>
      </c>
      <c r="R1444" s="14">
        <v>363.84500000000003</v>
      </c>
      <c r="S1444" s="10">
        <v>0</v>
      </c>
      <c r="T1444" s="10">
        <v>0</v>
      </c>
      <c r="U1444" s="7" t="s">
        <v>189</v>
      </c>
      <c r="V1444" s="7" t="s">
        <v>68</v>
      </c>
      <c r="W1444" s="7" t="s">
        <v>69</v>
      </c>
      <c r="X1444" s="7" t="s">
        <v>70</v>
      </c>
    </row>
    <row r="1445" spans="1:24" x14ac:dyDescent="0.25">
      <c r="A1445" s="6">
        <v>2878</v>
      </c>
      <c r="B1445" s="7" t="s">
        <v>920</v>
      </c>
      <c r="C1445" s="8" t="s">
        <v>904</v>
      </c>
      <c r="D1445" s="8" t="s">
        <v>24</v>
      </c>
      <c r="E1445" s="9">
        <v>2</v>
      </c>
      <c r="F1445" s="8" t="s">
        <v>34</v>
      </c>
      <c r="G1445" s="8" t="s">
        <v>289</v>
      </c>
      <c r="H1445" s="8" t="s">
        <v>41</v>
      </c>
      <c r="I1445" s="10">
        <v>954793119</v>
      </c>
      <c r="J1445" s="10">
        <v>0</v>
      </c>
      <c r="K1445" s="10">
        <v>11954160</v>
      </c>
      <c r="L1445" s="10">
        <v>11954160</v>
      </c>
      <c r="M1445" s="10">
        <v>0</v>
      </c>
      <c r="N1445" s="10">
        <v>429916</v>
      </c>
      <c r="O1445" s="7" t="s">
        <v>37</v>
      </c>
      <c r="P1445" s="14">
        <v>1074.79</v>
      </c>
      <c r="Q1445" s="14">
        <v>1088.1094000000001</v>
      </c>
      <c r="R1445" s="14">
        <v>363.84500000000003</v>
      </c>
      <c r="S1445" s="10">
        <v>359</v>
      </c>
      <c r="T1445" s="10">
        <v>326</v>
      </c>
      <c r="U1445" s="7" t="s">
        <v>189</v>
      </c>
      <c r="V1445" s="7" t="s">
        <v>68</v>
      </c>
      <c r="W1445" s="7" t="s">
        <v>69</v>
      </c>
      <c r="X1445" s="7" t="s">
        <v>70</v>
      </c>
    </row>
    <row r="1446" spans="1:24" x14ac:dyDescent="0.25">
      <c r="A1446" s="6">
        <v>2880</v>
      </c>
      <c r="B1446" s="7" t="s">
        <v>921</v>
      </c>
      <c r="C1446" s="8" t="s">
        <v>904</v>
      </c>
      <c r="D1446" s="8" t="s">
        <v>24</v>
      </c>
      <c r="E1446" s="9">
        <v>2</v>
      </c>
      <c r="F1446" s="8" t="s">
        <v>45</v>
      </c>
      <c r="G1446" s="8" t="s">
        <v>26</v>
      </c>
      <c r="H1446" s="8" t="s">
        <v>27</v>
      </c>
      <c r="I1446" s="10">
        <v>144025790</v>
      </c>
      <c r="J1446" s="10">
        <v>0</v>
      </c>
      <c r="K1446" s="10">
        <v>1966950</v>
      </c>
      <c r="L1446" s="10">
        <v>1966950</v>
      </c>
      <c r="M1446" s="10">
        <v>0</v>
      </c>
      <c r="N1446" s="10">
        <v>1866584</v>
      </c>
      <c r="O1446" s="7" t="s">
        <v>28</v>
      </c>
      <c r="P1446" s="14">
        <v>306.11977999999999</v>
      </c>
      <c r="Q1446" s="14">
        <v>306.63474000000002</v>
      </c>
      <c r="R1446" s="14">
        <v>74.430999999999997</v>
      </c>
      <c r="S1446" s="10">
        <v>74</v>
      </c>
      <c r="T1446" s="10">
        <v>67</v>
      </c>
      <c r="U1446" s="7" t="s">
        <v>189</v>
      </c>
      <c r="V1446" s="7" t="s">
        <v>68</v>
      </c>
      <c r="W1446" s="7" t="s">
        <v>69</v>
      </c>
      <c r="X1446" s="7" t="s">
        <v>70</v>
      </c>
    </row>
    <row r="1447" spans="1:24" x14ac:dyDescent="0.25">
      <c r="A1447" s="6">
        <v>2880</v>
      </c>
      <c r="B1447" s="7" t="s">
        <v>921</v>
      </c>
      <c r="C1447" s="8" t="s">
        <v>904</v>
      </c>
      <c r="D1447" s="8" t="s">
        <v>24</v>
      </c>
      <c r="E1447" s="9">
        <v>2</v>
      </c>
      <c r="F1447" s="8" t="s">
        <v>45</v>
      </c>
      <c r="G1447" s="8" t="s">
        <v>40</v>
      </c>
      <c r="H1447" s="8" t="s">
        <v>41</v>
      </c>
      <c r="I1447" s="10">
        <v>80210</v>
      </c>
      <c r="J1447" s="10">
        <v>0</v>
      </c>
      <c r="K1447" s="10">
        <v>1121</v>
      </c>
      <c r="L1447" s="10">
        <v>1121</v>
      </c>
      <c r="M1447" s="10">
        <v>0</v>
      </c>
      <c r="N1447" s="10">
        <v>201</v>
      </c>
      <c r="O1447" s="7" t="s">
        <v>42</v>
      </c>
      <c r="P1447" s="14">
        <v>0.51496200000000003</v>
      </c>
      <c r="Q1447" s="14">
        <v>306.63474000000002</v>
      </c>
      <c r="R1447" s="14">
        <v>74.430999999999997</v>
      </c>
      <c r="S1447" s="10">
        <v>0</v>
      </c>
      <c r="T1447" s="10">
        <v>0</v>
      </c>
      <c r="U1447" s="7" t="s">
        <v>189</v>
      </c>
      <c r="V1447" s="7" t="s">
        <v>68</v>
      </c>
      <c r="W1447" s="7" t="s">
        <v>69</v>
      </c>
      <c r="X1447" s="7" t="s">
        <v>70</v>
      </c>
    </row>
    <row r="1448" spans="1:24" x14ac:dyDescent="0.25">
      <c r="A1448" s="6">
        <v>2881</v>
      </c>
      <c r="B1448" s="7" t="s">
        <v>922</v>
      </c>
      <c r="C1448" s="8" t="s">
        <v>904</v>
      </c>
      <c r="D1448" s="8" t="s">
        <v>24</v>
      </c>
      <c r="E1448" s="9">
        <v>2</v>
      </c>
      <c r="F1448" s="8" t="s">
        <v>45</v>
      </c>
      <c r="G1448" s="8" t="s">
        <v>40</v>
      </c>
      <c r="H1448" s="8" t="s">
        <v>41</v>
      </c>
      <c r="I1448" s="10">
        <v>75000</v>
      </c>
      <c r="J1448" s="10">
        <v>0</v>
      </c>
      <c r="K1448" s="10">
        <v>2118</v>
      </c>
      <c r="L1448" s="10">
        <v>2118</v>
      </c>
      <c r="M1448" s="10">
        <v>0</v>
      </c>
      <c r="N1448" s="10">
        <v>364</v>
      </c>
      <c r="O1448" s="7" t="s">
        <v>42</v>
      </c>
      <c r="P1448" s="14">
        <v>0.93256799999999995</v>
      </c>
      <c r="Q1448" s="14">
        <v>0.93256799999999995</v>
      </c>
      <c r="R1448" s="14" t="s">
        <v>3401</v>
      </c>
      <c r="S1448" s="10">
        <v>1</v>
      </c>
      <c r="T1448" s="10">
        <v>1</v>
      </c>
      <c r="U1448" s="7" t="s">
        <v>189</v>
      </c>
      <c r="V1448" s="7" t="s">
        <v>68</v>
      </c>
      <c r="W1448" s="7" t="s">
        <v>69</v>
      </c>
      <c r="X1448" s="7" t="s">
        <v>70</v>
      </c>
    </row>
    <row r="1449" spans="1:24" x14ac:dyDescent="0.25">
      <c r="A1449" s="6">
        <v>2902</v>
      </c>
      <c r="B1449" s="7" t="s">
        <v>923</v>
      </c>
      <c r="C1449" s="8" t="s">
        <v>904</v>
      </c>
      <c r="D1449" s="8" t="s">
        <v>24</v>
      </c>
      <c r="E1449" s="9">
        <v>1</v>
      </c>
      <c r="F1449" s="8" t="s">
        <v>54</v>
      </c>
      <c r="G1449" s="8" t="s">
        <v>40</v>
      </c>
      <c r="H1449" s="8" t="s">
        <v>41</v>
      </c>
      <c r="I1449" s="10">
        <v>15000</v>
      </c>
      <c r="J1449" s="10">
        <v>0</v>
      </c>
      <c r="K1449" s="10">
        <v>170</v>
      </c>
      <c r="L1449" s="10">
        <v>170</v>
      </c>
      <c r="M1449" s="10">
        <v>0</v>
      </c>
      <c r="N1449" s="10">
        <v>29</v>
      </c>
      <c r="O1449" s="7" t="s">
        <v>42</v>
      </c>
      <c r="P1449" s="14">
        <v>0.27027420000000002</v>
      </c>
      <c r="Q1449" s="14">
        <v>0.27027420000000002</v>
      </c>
      <c r="R1449" s="14" t="s">
        <v>3401</v>
      </c>
      <c r="S1449" s="10">
        <v>0</v>
      </c>
      <c r="T1449" s="10">
        <v>0</v>
      </c>
      <c r="U1449" s="7" t="s">
        <v>189</v>
      </c>
      <c r="V1449" s="7" t="s">
        <v>68</v>
      </c>
      <c r="W1449" s="7" t="s">
        <v>69</v>
      </c>
      <c r="X1449" s="7" t="s">
        <v>70</v>
      </c>
    </row>
    <row r="1450" spans="1:24" x14ac:dyDescent="0.25">
      <c r="A1450" s="6">
        <v>2903</v>
      </c>
      <c r="B1450" s="7" t="s">
        <v>924</v>
      </c>
      <c r="C1450" s="8" t="s">
        <v>904</v>
      </c>
      <c r="D1450" s="8" t="s">
        <v>24</v>
      </c>
      <c r="E1450" s="9">
        <v>1</v>
      </c>
      <c r="F1450" s="8" t="s">
        <v>45</v>
      </c>
      <c r="G1450" s="8" t="s">
        <v>26</v>
      </c>
      <c r="H1450" s="8" t="s">
        <v>27</v>
      </c>
      <c r="I1450" s="10">
        <v>2202075</v>
      </c>
      <c r="J1450" s="10">
        <v>0</v>
      </c>
      <c r="K1450" s="10">
        <v>36340</v>
      </c>
      <c r="L1450" s="10">
        <v>36340</v>
      </c>
      <c r="M1450" s="10">
        <v>0</v>
      </c>
      <c r="N1450" s="10">
        <v>35838</v>
      </c>
      <c r="O1450" s="7" t="s">
        <v>28</v>
      </c>
      <c r="P1450" s="14">
        <v>5.8774319999999998</v>
      </c>
      <c r="Q1450" s="14">
        <v>6.0251375999999999</v>
      </c>
      <c r="R1450" s="14" t="s">
        <v>3401</v>
      </c>
      <c r="S1450" s="10">
        <v>6</v>
      </c>
      <c r="T1450" s="10">
        <v>5</v>
      </c>
      <c r="U1450" s="7" t="s">
        <v>189</v>
      </c>
      <c r="V1450" s="7" t="s">
        <v>68</v>
      </c>
      <c r="W1450" s="7" t="s">
        <v>69</v>
      </c>
      <c r="X1450" s="7" t="s">
        <v>70</v>
      </c>
    </row>
    <row r="1451" spans="1:24" x14ac:dyDescent="0.25">
      <c r="A1451" s="6">
        <v>2903</v>
      </c>
      <c r="B1451" s="7" t="s">
        <v>924</v>
      </c>
      <c r="C1451" s="8" t="s">
        <v>904</v>
      </c>
      <c r="D1451" s="8" t="s">
        <v>24</v>
      </c>
      <c r="E1451" s="9">
        <v>1</v>
      </c>
      <c r="F1451" s="8" t="s">
        <v>45</v>
      </c>
      <c r="G1451" s="8" t="s">
        <v>40</v>
      </c>
      <c r="H1451" s="8" t="s">
        <v>41</v>
      </c>
      <c r="I1451" s="10">
        <v>4925</v>
      </c>
      <c r="J1451" s="10">
        <v>0</v>
      </c>
      <c r="K1451" s="10">
        <v>83</v>
      </c>
      <c r="L1451" s="10">
        <v>83</v>
      </c>
      <c r="M1451" s="10">
        <v>0</v>
      </c>
      <c r="N1451" s="10">
        <v>14</v>
      </c>
      <c r="O1451" s="7" t="s">
        <v>42</v>
      </c>
      <c r="P1451" s="14">
        <v>3.5867999999999997E-2</v>
      </c>
      <c r="Q1451" s="14">
        <v>6.0251375999999999</v>
      </c>
      <c r="R1451" s="14" t="s">
        <v>3401</v>
      </c>
      <c r="S1451" s="10">
        <v>0</v>
      </c>
      <c r="T1451" s="10">
        <v>0</v>
      </c>
      <c r="U1451" s="7" t="s">
        <v>189</v>
      </c>
      <c r="V1451" s="7" t="s">
        <v>68</v>
      </c>
      <c r="W1451" s="7" t="s">
        <v>69</v>
      </c>
      <c r="X1451" s="7" t="s">
        <v>70</v>
      </c>
    </row>
    <row r="1452" spans="1:24" x14ac:dyDescent="0.25">
      <c r="A1452" s="6">
        <v>2903</v>
      </c>
      <c r="B1452" s="7" t="s">
        <v>924</v>
      </c>
      <c r="C1452" s="8" t="s">
        <v>904</v>
      </c>
      <c r="D1452" s="8" t="s">
        <v>24</v>
      </c>
      <c r="E1452" s="9">
        <v>1</v>
      </c>
      <c r="F1452" s="8" t="s">
        <v>54</v>
      </c>
      <c r="G1452" s="8" t="s">
        <v>40</v>
      </c>
      <c r="H1452" s="8" t="s">
        <v>41</v>
      </c>
      <c r="I1452" s="10">
        <v>4000</v>
      </c>
      <c r="J1452" s="10">
        <v>0</v>
      </c>
      <c r="K1452" s="10">
        <v>72</v>
      </c>
      <c r="L1452" s="10">
        <v>72</v>
      </c>
      <c r="M1452" s="10">
        <v>0</v>
      </c>
      <c r="N1452" s="10">
        <v>12</v>
      </c>
      <c r="O1452" s="7" t="s">
        <v>42</v>
      </c>
      <c r="P1452" s="14">
        <v>0.1118376</v>
      </c>
      <c r="Q1452" s="14">
        <v>6.0251375999999999</v>
      </c>
      <c r="R1452" s="14" t="s">
        <v>3401</v>
      </c>
      <c r="S1452" s="10">
        <v>0</v>
      </c>
      <c r="T1452" s="10">
        <v>0</v>
      </c>
      <c r="U1452" s="7" t="s">
        <v>189</v>
      </c>
      <c r="V1452" s="7" t="s">
        <v>68</v>
      </c>
      <c r="W1452" s="7" t="s">
        <v>69</v>
      </c>
      <c r="X1452" s="7" t="s">
        <v>70</v>
      </c>
    </row>
    <row r="1453" spans="1:24" x14ac:dyDescent="0.25">
      <c r="A1453" s="6">
        <v>2906</v>
      </c>
      <c r="B1453" s="7" t="s">
        <v>925</v>
      </c>
      <c r="C1453" s="8" t="s">
        <v>904</v>
      </c>
      <c r="D1453" s="8" t="s">
        <v>24</v>
      </c>
      <c r="E1453" s="9">
        <v>1</v>
      </c>
      <c r="F1453" s="8" t="s">
        <v>45</v>
      </c>
      <c r="G1453" s="8" t="s">
        <v>26</v>
      </c>
      <c r="H1453" s="8" t="s">
        <v>27</v>
      </c>
      <c r="I1453" s="10">
        <v>0</v>
      </c>
      <c r="J1453" s="10">
        <v>0</v>
      </c>
      <c r="K1453" s="10">
        <v>135</v>
      </c>
      <c r="L1453" s="10">
        <v>135</v>
      </c>
      <c r="M1453" s="10">
        <v>0</v>
      </c>
      <c r="N1453" s="10">
        <v>170</v>
      </c>
      <c r="O1453" s="7" t="s">
        <v>28</v>
      </c>
      <c r="P1453" s="14">
        <v>2.7879999999999999E-2</v>
      </c>
      <c r="Q1453" s="14">
        <v>5.6062000000000001E-2</v>
      </c>
      <c r="R1453" s="14" t="s">
        <v>3401</v>
      </c>
      <c r="S1453" s="10">
        <v>0</v>
      </c>
      <c r="T1453" s="10">
        <v>0</v>
      </c>
      <c r="U1453" s="7" t="s">
        <v>189</v>
      </c>
      <c r="V1453" s="7" t="s">
        <v>68</v>
      </c>
      <c r="W1453" s="7" t="s">
        <v>69</v>
      </c>
      <c r="X1453" s="7" t="s">
        <v>70</v>
      </c>
    </row>
    <row r="1454" spans="1:24" x14ac:dyDescent="0.25">
      <c r="A1454" s="6">
        <v>2906</v>
      </c>
      <c r="B1454" s="7" t="s">
        <v>925</v>
      </c>
      <c r="C1454" s="8" t="s">
        <v>904</v>
      </c>
      <c r="D1454" s="8" t="s">
        <v>24</v>
      </c>
      <c r="E1454" s="9">
        <v>1</v>
      </c>
      <c r="F1454" s="8" t="s">
        <v>45</v>
      </c>
      <c r="G1454" s="8" t="s">
        <v>40</v>
      </c>
      <c r="H1454" s="8" t="s">
        <v>41</v>
      </c>
      <c r="I1454" s="10">
        <v>0</v>
      </c>
      <c r="J1454" s="10">
        <v>0</v>
      </c>
      <c r="K1454" s="10">
        <v>61</v>
      </c>
      <c r="L1454" s="10">
        <v>61</v>
      </c>
      <c r="M1454" s="10">
        <v>0</v>
      </c>
      <c r="N1454" s="10">
        <v>11</v>
      </c>
      <c r="O1454" s="7" t="s">
        <v>42</v>
      </c>
      <c r="P1454" s="14">
        <v>2.8181999999999999E-2</v>
      </c>
      <c r="Q1454" s="14">
        <v>5.6062000000000001E-2</v>
      </c>
      <c r="R1454" s="14" t="s">
        <v>3401</v>
      </c>
      <c r="S1454" s="10">
        <v>0</v>
      </c>
      <c r="T1454" s="10">
        <v>0</v>
      </c>
      <c r="U1454" s="7" t="s">
        <v>189</v>
      </c>
      <c r="V1454" s="7" t="s">
        <v>68</v>
      </c>
      <c r="W1454" s="7" t="s">
        <v>69</v>
      </c>
      <c r="X1454" s="7" t="s">
        <v>70</v>
      </c>
    </row>
    <row r="1455" spans="1:24" x14ac:dyDescent="0.25">
      <c r="A1455" s="6">
        <v>2909</v>
      </c>
      <c r="B1455" s="7" t="s">
        <v>926</v>
      </c>
      <c r="C1455" s="8" t="s">
        <v>904</v>
      </c>
      <c r="D1455" s="8" t="s">
        <v>24</v>
      </c>
      <c r="E1455" s="9">
        <v>1</v>
      </c>
      <c r="F1455" s="8" t="s">
        <v>45</v>
      </c>
      <c r="G1455" s="8" t="s">
        <v>26</v>
      </c>
      <c r="H1455" s="8" t="s">
        <v>27</v>
      </c>
      <c r="I1455" s="10">
        <v>1286533</v>
      </c>
      <c r="J1455" s="10">
        <v>0</v>
      </c>
      <c r="K1455" s="10">
        <v>16413</v>
      </c>
      <c r="L1455" s="10">
        <v>16413</v>
      </c>
      <c r="M1455" s="10">
        <v>0</v>
      </c>
      <c r="N1455" s="10">
        <v>20516</v>
      </c>
      <c r="O1455" s="7" t="s">
        <v>28</v>
      </c>
      <c r="P1455" s="14">
        <v>3.3646240000000001</v>
      </c>
      <c r="Q1455" s="14">
        <v>3.403054</v>
      </c>
      <c r="R1455" s="14" t="s">
        <v>3401</v>
      </c>
      <c r="S1455" s="10">
        <v>3</v>
      </c>
      <c r="T1455" s="10">
        <v>3</v>
      </c>
      <c r="U1455" s="7" t="s">
        <v>189</v>
      </c>
      <c r="V1455" s="7" t="s">
        <v>68</v>
      </c>
      <c r="W1455" s="7" t="s">
        <v>69</v>
      </c>
      <c r="X1455" s="7" t="s">
        <v>70</v>
      </c>
    </row>
    <row r="1456" spans="1:24" x14ac:dyDescent="0.25">
      <c r="A1456" s="6">
        <v>2909</v>
      </c>
      <c r="B1456" s="7" t="s">
        <v>926</v>
      </c>
      <c r="C1456" s="8" t="s">
        <v>904</v>
      </c>
      <c r="D1456" s="8" t="s">
        <v>24</v>
      </c>
      <c r="E1456" s="9">
        <v>1</v>
      </c>
      <c r="F1456" s="8" t="s">
        <v>45</v>
      </c>
      <c r="G1456" s="8" t="s">
        <v>40</v>
      </c>
      <c r="H1456" s="8" t="s">
        <v>41</v>
      </c>
      <c r="I1456" s="10">
        <v>6467</v>
      </c>
      <c r="J1456" s="10">
        <v>0</v>
      </c>
      <c r="K1456" s="10">
        <v>87</v>
      </c>
      <c r="L1456" s="10">
        <v>87</v>
      </c>
      <c r="M1456" s="10">
        <v>0</v>
      </c>
      <c r="N1456" s="10">
        <v>15</v>
      </c>
      <c r="O1456" s="7" t="s">
        <v>42</v>
      </c>
      <c r="P1456" s="14">
        <v>3.8429999999999999E-2</v>
      </c>
      <c r="Q1456" s="14">
        <v>3.403054</v>
      </c>
      <c r="R1456" s="14" t="s">
        <v>3401</v>
      </c>
      <c r="S1456" s="10">
        <v>0</v>
      </c>
      <c r="T1456" s="10">
        <v>0</v>
      </c>
      <c r="U1456" s="7" t="s">
        <v>189</v>
      </c>
      <c r="V1456" s="7" t="s">
        <v>68</v>
      </c>
      <c r="W1456" s="7" t="s">
        <v>69</v>
      </c>
      <c r="X1456" s="7" t="s">
        <v>70</v>
      </c>
    </row>
    <row r="1457" spans="1:24" x14ac:dyDescent="0.25">
      <c r="A1457" s="6">
        <v>2914</v>
      </c>
      <c r="B1457" s="7" t="s">
        <v>927</v>
      </c>
      <c r="C1457" s="8" t="s">
        <v>904</v>
      </c>
      <c r="D1457" s="8" t="s">
        <v>24</v>
      </c>
      <c r="E1457" s="9">
        <v>1</v>
      </c>
      <c r="F1457" s="8" t="s">
        <v>45</v>
      </c>
      <c r="G1457" s="8" t="s">
        <v>26</v>
      </c>
      <c r="H1457" s="8" t="s">
        <v>27</v>
      </c>
      <c r="I1457" s="10">
        <v>594000</v>
      </c>
      <c r="J1457" s="10">
        <v>0</v>
      </c>
      <c r="K1457" s="10">
        <v>11526</v>
      </c>
      <c r="L1457" s="10">
        <v>11526</v>
      </c>
      <c r="M1457" s="10">
        <v>0</v>
      </c>
      <c r="N1457" s="10">
        <v>10594</v>
      </c>
      <c r="O1457" s="7" t="s">
        <v>28</v>
      </c>
      <c r="P1457" s="14">
        <v>1.7374160000000001</v>
      </c>
      <c r="Q1457" s="14">
        <v>190.95410000000001</v>
      </c>
      <c r="R1457" s="14" t="s">
        <v>3401</v>
      </c>
      <c r="S1457" s="10">
        <v>2</v>
      </c>
      <c r="T1457" s="10">
        <v>2</v>
      </c>
      <c r="U1457" s="7" t="s">
        <v>189</v>
      </c>
      <c r="V1457" s="7" t="s">
        <v>68</v>
      </c>
      <c r="W1457" s="7" t="s">
        <v>69</v>
      </c>
      <c r="X1457" s="7" t="s">
        <v>70</v>
      </c>
    </row>
    <row r="1458" spans="1:24" x14ac:dyDescent="0.25">
      <c r="A1458" s="6">
        <v>2914</v>
      </c>
      <c r="B1458" s="7" t="s">
        <v>927</v>
      </c>
      <c r="C1458" s="8" t="s">
        <v>904</v>
      </c>
      <c r="D1458" s="8" t="s">
        <v>24</v>
      </c>
      <c r="E1458" s="9">
        <v>1</v>
      </c>
      <c r="F1458" s="8" t="s">
        <v>54</v>
      </c>
      <c r="G1458" s="8" t="s">
        <v>40</v>
      </c>
      <c r="H1458" s="8" t="s">
        <v>41</v>
      </c>
      <c r="I1458" s="10">
        <v>98000</v>
      </c>
      <c r="J1458" s="10">
        <v>0</v>
      </c>
      <c r="K1458" s="10">
        <v>1056</v>
      </c>
      <c r="L1458" s="10">
        <v>1056</v>
      </c>
      <c r="M1458" s="10">
        <v>0</v>
      </c>
      <c r="N1458" s="10">
        <v>187</v>
      </c>
      <c r="O1458" s="7" t="s">
        <v>42</v>
      </c>
      <c r="P1458" s="14">
        <v>1.7428026000000001</v>
      </c>
      <c r="Q1458" s="14">
        <v>190.95410000000001</v>
      </c>
      <c r="R1458" s="14" t="s">
        <v>3401</v>
      </c>
      <c r="S1458" s="10">
        <v>2</v>
      </c>
      <c r="T1458" s="10">
        <v>2</v>
      </c>
      <c r="U1458" s="7" t="s">
        <v>189</v>
      </c>
      <c r="V1458" s="7" t="s">
        <v>68</v>
      </c>
      <c r="W1458" s="7" t="s">
        <v>69</v>
      </c>
      <c r="X1458" s="7" t="s">
        <v>70</v>
      </c>
    </row>
    <row r="1459" spans="1:24" x14ac:dyDescent="0.25">
      <c r="A1459" s="6">
        <v>2914</v>
      </c>
      <c r="B1459" s="7" t="s">
        <v>927</v>
      </c>
      <c r="C1459" s="8" t="s">
        <v>904</v>
      </c>
      <c r="D1459" s="8" t="s">
        <v>24</v>
      </c>
      <c r="E1459" s="9">
        <v>1</v>
      </c>
      <c r="F1459" s="8" t="s">
        <v>34</v>
      </c>
      <c r="G1459" s="8" t="s">
        <v>35</v>
      </c>
      <c r="H1459" s="8" t="s">
        <v>36</v>
      </c>
      <c r="I1459" s="10">
        <v>45388096</v>
      </c>
      <c r="J1459" s="10">
        <v>0</v>
      </c>
      <c r="K1459" s="10">
        <v>788719</v>
      </c>
      <c r="L1459" s="10">
        <v>788719</v>
      </c>
      <c r="M1459" s="10">
        <v>0</v>
      </c>
      <c r="N1459" s="10">
        <v>31219</v>
      </c>
      <c r="O1459" s="7" t="s">
        <v>37</v>
      </c>
      <c r="P1459" s="14">
        <v>187.31399999999999</v>
      </c>
      <c r="Q1459" s="14">
        <v>190.95410000000001</v>
      </c>
      <c r="R1459" s="14" t="s">
        <v>3401</v>
      </c>
      <c r="S1459" s="10">
        <v>187</v>
      </c>
      <c r="T1459" s="10">
        <v>170</v>
      </c>
      <c r="U1459" s="7" t="s">
        <v>189</v>
      </c>
      <c r="V1459" s="7" t="s">
        <v>68</v>
      </c>
      <c r="W1459" s="7" t="s">
        <v>69</v>
      </c>
      <c r="X1459" s="7" t="s">
        <v>70</v>
      </c>
    </row>
    <row r="1460" spans="1:24" x14ac:dyDescent="0.25">
      <c r="A1460" s="6">
        <v>2914</v>
      </c>
      <c r="B1460" s="7" t="s">
        <v>927</v>
      </c>
      <c r="C1460" s="8" t="s">
        <v>904</v>
      </c>
      <c r="D1460" s="8" t="s">
        <v>24</v>
      </c>
      <c r="E1460" s="9">
        <v>1</v>
      </c>
      <c r="F1460" s="8" t="s">
        <v>34</v>
      </c>
      <c r="G1460" s="8" t="s">
        <v>26</v>
      </c>
      <c r="H1460" s="8" t="s">
        <v>27</v>
      </c>
      <c r="I1460" s="10">
        <v>70904</v>
      </c>
      <c r="J1460" s="10">
        <v>0</v>
      </c>
      <c r="K1460" s="10">
        <v>1238</v>
      </c>
      <c r="L1460" s="10">
        <v>1238</v>
      </c>
      <c r="M1460" s="10">
        <v>0</v>
      </c>
      <c r="N1460" s="10">
        <v>1142</v>
      </c>
      <c r="O1460" s="7" t="s">
        <v>28</v>
      </c>
      <c r="P1460" s="14">
        <v>0.15987999999999999</v>
      </c>
      <c r="Q1460" s="14">
        <v>190.95410000000001</v>
      </c>
      <c r="R1460" s="14" t="s">
        <v>3401</v>
      </c>
      <c r="S1460" s="10">
        <v>0</v>
      </c>
      <c r="T1460" s="10">
        <v>0</v>
      </c>
      <c r="U1460" s="7" t="s">
        <v>189</v>
      </c>
      <c r="V1460" s="7" t="s">
        <v>68</v>
      </c>
      <c r="W1460" s="7" t="s">
        <v>69</v>
      </c>
      <c r="X1460" s="7" t="s">
        <v>70</v>
      </c>
    </row>
    <row r="1461" spans="1:24" x14ac:dyDescent="0.25">
      <c r="A1461" s="6">
        <v>2917</v>
      </c>
      <c r="B1461" s="7" t="s">
        <v>928</v>
      </c>
      <c r="C1461" s="8" t="s">
        <v>904</v>
      </c>
      <c r="D1461" s="8" t="s">
        <v>24</v>
      </c>
      <c r="E1461" s="9">
        <v>1</v>
      </c>
      <c r="F1461" s="8" t="s">
        <v>45</v>
      </c>
      <c r="G1461" s="8" t="s">
        <v>26</v>
      </c>
      <c r="H1461" s="8" t="s">
        <v>27</v>
      </c>
      <c r="I1461" s="10">
        <v>1191000</v>
      </c>
      <c r="J1461" s="10">
        <v>0</v>
      </c>
      <c r="K1461" s="10">
        <v>33583</v>
      </c>
      <c r="L1461" s="10">
        <v>33583</v>
      </c>
      <c r="M1461" s="10">
        <v>0</v>
      </c>
      <c r="N1461" s="10">
        <v>31328</v>
      </c>
      <c r="O1461" s="7" t="s">
        <v>28</v>
      </c>
      <c r="P1461" s="14">
        <v>5.1377920000000001</v>
      </c>
      <c r="Q1461" s="14">
        <v>5.1377920000000001</v>
      </c>
      <c r="R1461" s="14" t="s">
        <v>3401</v>
      </c>
      <c r="S1461" s="10">
        <v>5</v>
      </c>
      <c r="T1461" s="10">
        <v>5</v>
      </c>
      <c r="U1461" s="7" t="s">
        <v>189</v>
      </c>
      <c r="V1461" s="7" t="s">
        <v>68</v>
      </c>
      <c r="W1461" s="7" t="s">
        <v>69</v>
      </c>
      <c r="X1461" s="7" t="s">
        <v>70</v>
      </c>
    </row>
    <row r="1462" spans="1:24" x14ac:dyDescent="0.25">
      <c r="A1462" s="6">
        <v>2917</v>
      </c>
      <c r="B1462" s="7" t="s">
        <v>928</v>
      </c>
      <c r="C1462" s="8" t="s">
        <v>904</v>
      </c>
      <c r="D1462" s="8" t="s">
        <v>24</v>
      </c>
      <c r="E1462" s="9">
        <v>1</v>
      </c>
      <c r="F1462" s="8" t="s">
        <v>34</v>
      </c>
      <c r="G1462" s="8" t="s">
        <v>35</v>
      </c>
      <c r="H1462" s="8" t="s">
        <v>36</v>
      </c>
      <c r="I1462" s="10">
        <v>-1991500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7" t="s">
        <v>37</v>
      </c>
      <c r="P1462" s="14">
        <v>0</v>
      </c>
      <c r="Q1462" s="14">
        <v>5.1377920000000001</v>
      </c>
      <c r="R1462" s="14" t="s">
        <v>3401</v>
      </c>
      <c r="S1462" s="10">
        <v>0</v>
      </c>
      <c r="T1462" s="10">
        <v>0</v>
      </c>
      <c r="U1462" s="7" t="s">
        <v>189</v>
      </c>
      <c r="V1462" s="7" t="s">
        <v>68</v>
      </c>
      <c r="W1462" s="7" t="s">
        <v>69</v>
      </c>
      <c r="X1462" s="7" t="s">
        <v>70</v>
      </c>
    </row>
    <row r="1463" spans="1:24" x14ac:dyDescent="0.25">
      <c r="A1463" s="6">
        <v>2917</v>
      </c>
      <c r="B1463" s="7" t="s">
        <v>928</v>
      </c>
      <c r="C1463" s="8" t="s">
        <v>904</v>
      </c>
      <c r="D1463" s="8" t="s">
        <v>24</v>
      </c>
      <c r="E1463" s="9">
        <v>1</v>
      </c>
      <c r="F1463" s="8" t="s">
        <v>34</v>
      </c>
      <c r="G1463" s="8" t="s">
        <v>26</v>
      </c>
      <c r="H1463" s="8" t="s">
        <v>27</v>
      </c>
      <c r="I1463" s="10">
        <v>-1991500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7" t="s">
        <v>28</v>
      </c>
      <c r="P1463" s="14">
        <v>0</v>
      </c>
      <c r="Q1463" s="14">
        <v>5.1377920000000001</v>
      </c>
      <c r="R1463" s="14" t="s">
        <v>3401</v>
      </c>
      <c r="S1463" s="10">
        <v>0</v>
      </c>
      <c r="T1463" s="10">
        <v>0</v>
      </c>
      <c r="U1463" s="7" t="s">
        <v>189</v>
      </c>
      <c r="V1463" s="7" t="s">
        <v>68</v>
      </c>
      <c r="W1463" s="7" t="s">
        <v>69</v>
      </c>
      <c r="X1463" s="7" t="s">
        <v>70</v>
      </c>
    </row>
    <row r="1464" spans="1:24" x14ac:dyDescent="0.25">
      <c r="A1464" s="6">
        <v>2933</v>
      </c>
      <c r="B1464" s="7" t="s">
        <v>929</v>
      </c>
      <c r="C1464" s="8" t="s">
        <v>904</v>
      </c>
      <c r="D1464" s="8" t="s">
        <v>24</v>
      </c>
      <c r="E1464" s="9">
        <v>1</v>
      </c>
      <c r="F1464" s="8" t="s">
        <v>54</v>
      </c>
      <c r="G1464" s="8" t="s">
        <v>26</v>
      </c>
      <c r="H1464" s="8" t="s">
        <v>27</v>
      </c>
      <c r="I1464" s="10">
        <v>558316</v>
      </c>
      <c r="J1464" s="10">
        <v>0</v>
      </c>
      <c r="K1464" s="10">
        <v>11252</v>
      </c>
      <c r="L1464" s="10">
        <v>11252</v>
      </c>
      <c r="M1464" s="10">
        <v>0</v>
      </c>
      <c r="N1464" s="10">
        <v>10429</v>
      </c>
      <c r="O1464" s="7" t="s">
        <v>28</v>
      </c>
      <c r="P1464" s="14">
        <v>14.433736</v>
      </c>
      <c r="Q1464" s="14">
        <v>18.497169</v>
      </c>
      <c r="R1464" s="14" t="s">
        <v>3401</v>
      </c>
      <c r="S1464" s="10">
        <v>14</v>
      </c>
      <c r="T1464" s="10">
        <v>13</v>
      </c>
      <c r="U1464" s="7" t="s">
        <v>189</v>
      </c>
      <c r="V1464" s="7" t="s">
        <v>68</v>
      </c>
      <c r="W1464" s="7" t="s">
        <v>69</v>
      </c>
      <c r="X1464" s="7" t="s">
        <v>70</v>
      </c>
    </row>
    <row r="1465" spans="1:24" x14ac:dyDescent="0.25">
      <c r="A1465" s="6">
        <v>2933</v>
      </c>
      <c r="B1465" s="7" t="s">
        <v>929</v>
      </c>
      <c r="C1465" s="8" t="s">
        <v>904</v>
      </c>
      <c r="D1465" s="8" t="s">
        <v>24</v>
      </c>
      <c r="E1465" s="9">
        <v>1</v>
      </c>
      <c r="F1465" s="8" t="s">
        <v>54</v>
      </c>
      <c r="G1465" s="8" t="s">
        <v>40</v>
      </c>
      <c r="H1465" s="8" t="s">
        <v>41</v>
      </c>
      <c r="I1465" s="10">
        <v>125684</v>
      </c>
      <c r="J1465" s="10">
        <v>0</v>
      </c>
      <c r="K1465" s="10">
        <v>2532</v>
      </c>
      <c r="L1465" s="10">
        <v>2532</v>
      </c>
      <c r="M1465" s="10">
        <v>0</v>
      </c>
      <c r="N1465" s="10">
        <v>436</v>
      </c>
      <c r="O1465" s="7" t="s">
        <v>42</v>
      </c>
      <c r="P1465" s="14">
        <v>4.0634328000000002</v>
      </c>
      <c r="Q1465" s="14">
        <v>18.497169</v>
      </c>
      <c r="R1465" s="14" t="s">
        <v>3401</v>
      </c>
      <c r="S1465" s="10">
        <v>4</v>
      </c>
      <c r="T1465" s="10">
        <v>4</v>
      </c>
      <c r="U1465" s="7" t="s">
        <v>189</v>
      </c>
      <c r="V1465" s="7" t="s">
        <v>68</v>
      </c>
      <c r="W1465" s="7" t="s">
        <v>69</v>
      </c>
      <c r="X1465" s="7" t="s">
        <v>70</v>
      </c>
    </row>
    <row r="1466" spans="1:24" x14ac:dyDescent="0.25">
      <c r="A1466" s="6">
        <v>2935</v>
      </c>
      <c r="B1466" s="7" t="s">
        <v>930</v>
      </c>
      <c r="C1466" s="8" t="s">
        <v>904</v>
      </c>
      <c r="D1466" s="8" t="s">
        <v>24</v>
      </c>
      <c r="E1466" s="9">
        <v>1</v>
      </c>
      <c r="F1466" s="8" t="s">
        <v>34</v>
      </c>
      <c r="G1466" s="8" t="s">
        <v>35</v>
      </c>
      <c r="H1466" s="8" t="s">
        <v>36</v>
      </c>
      <c r="I1466" s="10">
        <v>169794491</v>
      </c>
      <c r="J1466" s="10">
        <v>0</v>
      </c>
      <c r="K1466" s="10">
        <v>2630502</v>
      </c>
      <c r="L1466" s="10">
        <v>2630502</v>
      </c>
      <c r="M1466" s="10">
        <v>0</v>
      </c>
      <c r="N1466" s="10">
        <v>108136</v>
      </c>
      <c r="O1466" s="7" t="s">
        <v>37</v>
      </c>
      <c r="P1466" s="14">
        <v>648.81600000000003</v>
      </c>
      <c r="Q1466" s="14">
        <v>677.77444000000003</v>
      </c>
      <c r="R1466" s="14" t="s">
        <v>3401</v>
      </c>
      <c r="S1466" s="10">
        <v>649</v>
      </c>
      <c r="T1466" s="10">
        <v>589</v>
      </c>
      <c r="U1466" s="7" t="s">
        <v>189</v>
      </c>
      <c r="V1466" s="7" t="s">
        <v>68</v>
      </c>
      <c r="W1466" s="7" t="s">
        <v>69</v>
      </c>
      <c r="X1466" s="7" t="s">
        <v>70</v>
      </c>
    </row>
    <row r="1467" spans="1:24" x14ac:dyDescent="0.25">
      <c r="A1467" s="6">
        <v>2935</v>
      </c>
      <c r="B1467" s="7" t="s">
        <v>930</v>
      </c>
      <c r="C1467" s="8" t="s">
        <v>904</v>
      </c>
      <c r="D1467" s="8" t="s">
        <v>24</v>
      </c>
      <c r="E1467" s="9">
        <v>1</v>
      </c>
      <c r="F1467" s="8" t="s">
        <v>34</v>
      </c>
      <c r="G1467" s="8" t="s">
        <v>26</v>
      </c>
      <c r="H1467" s="8" t="s">
        <v>27</v>
      </c>
      <c r="I1467" s="10">
        <v>15718509</v>
      </c>
      <c r="J1467" s="10">
        <v>0</v>
      </c>
      <c r="K1467" s="10">
        <v>219880</v>
      </c>
      <c r="L1467" s="10">
        <v>219880</v>
      </c>
      <c r="M1467" s="10">
        <v>0</v>
      </c>
      <c r="N1467" s="10">
        <v>206846</v>
      </c>
      <c r="O1467" s="7" t="s">
        <v>28</v>
      </c>
      <c r="P1467" s="14">
        <v>28.95844</v>
      </c>
      <c r="Q1467" s="14">
        <v>677.77444000000003</v>
      </c>
      <c r="R1467" s="14" t="s">
        <v>3401</v>
      </c>
      <c r="S1467" s="10">
        <v>29</v>
      </c>
      <c r="T1467" s="10">
        <v>26</v>
      </c>
      <c r="U1467" s="7" t="s">
        <v>189</v>
      </c>
      <c r="V1467" s="7" t="s">
        <v>68</v>
      </c>
      <c r="W1467" s="7" t="s">
        <v>69</v>
      </c>
      <c r="X1467" s="7" t="s">
        <v>70</v>
      </c>
    </row>
    <row r="1468" spans="1:24" x14ac:dyDescent="0.25">
      <c r="A1468" s="6">
        <v>2936</v>
      </c>
      <c r="B1468" s="7" t="s">
        <v>931</v>
      </c>
      <c r="C1468" s="8" t="s">
        <v>904</v>
      </c>
      <c r="D1468" s="8" t="s">
        <v>24</v>
      </c>
      <c r="E1468" s="9">
        <v>1</v>
      </c>
      <c r="F1468" s="8" t="s">
        <v>54</v>
      </c>
      <c r="G1468" s="8" t="s">
        <v>40</v>
      </c>
      <c r="H1468" s="8" t="s">
        <v>41</v>
      </c>
      <c r="I1468" s="10">
        <v>104000</v>
      </c>
      <c r="J1468" s="10">
        <v>0</v>
      </c>
      <c r="K1468" s="10">
        <v>1319</v>
      </c>
      <c r="L1468" s="10">
        <v>1319</v>
      </c>
      <c r="M1468" s="10">
        <v>0</v>
      </c>
      <c r="N1468" s="10">
        <v>226</v>
      </c>
      <c r="O1468" s="7" t="s">
        <v>42</v>
      </c>
      <c r="P1468" s="14">
        <v>2.1062748</v>
      </c>
      <c r="Q1468" s="14">
        <v>42.068174999999997</v>
      </c>
      <c r="R1468" s="14" t="s">
        <v>3401</v>
      </c>
      <c r="S1468" s="10">
        <v>2</v>
      </c>
      <c r="T1468" s="10">
        <v>2</v>
      </c>
      <c r="U1468" s="7" t="s">
        <v>189</v>
      </c>
      <c r="V1468" s="7" t="s">
        <v>68</v>
      </c>
      <c r="W1468" s="7" t="s">
        <v>69</v>
      </c>
      <c r="X1468" s="7" t="s">
        <v>70</v>
      </c>
    </row>
    <row r="1469" spans="1:24" x14ac:dyDescent="0.25">
      <c r="A1469" s="6">
        <v>2936</v>
      </c>
      <c r="B1469" s="7" t="s">
        <v>931</v>
      </c>
      <c r="C1469" s="8" t="s">
        <v>904</v>
      </c>
      <c r="D1469" s="8" t="s">
        <v>24</v>
      </c>
      <c r="E1469" s="9">
        <v>1</v>
      </c>
      <c r="F1469" s="8" t="s">
        <v>34</v>
      </c>
      <c r="G1469" s="8" t="s">
        <v>35</v>
      </c>
      <c r="H1469" s="8" t="s">
        <v>36</v>
      </c>
      <c r="I1469" s="10">
        <v>10002493</v>
      </c>
      <c r="J1469" s="10">
        <v>0</v>
      </c>
      <c r="K1469" s="10">
        <v>165541</v>
      </c>
      <c r="L1469" s="10">
        <v>165541</v>
      </c>
      <c r="M1469" s="10">
        <v>0</v>
      </c>
      <c r="N1469" s="10">
        <v>6565</v>
      </c>
      <c r="O1469" s="7" t="s">
        <v>37</v>
      </c>
      <c r="P1469" s="14">
        <v>39.39</v>
      </c>
      <c r="Q1469" s="14">
        <v>42.068174999999997</v>
      </c>
      <c r="R1469" s="14" t="s">
        <v>3401</v>
      </c>
      <c r="S1469" s="10">
        <v>39</v>
      </c>
      <c r="T1469" s="10">
        <v>36</v>
      </c>
      <c r="U1469" s="7" t="s">
        <v>189</v>
      </c>
      <c r="V1469" s="7" t="s">
        <v>68</v>
      </c>
      <c r="W1469" s="7" t="s">
        <v>69</v>
      </c>
      <c r="X1469" s="7" t="s">
        <v>70</v>
      </c>
    </row>
    <row r="1470" spans="1:24" x14ac:dyDescent="0.25">
      <c r="A1470" s="6">
        <v>2936</v>
      </c>
      <c r="B1470" s="7" t="s">
        <v>931</v>
      </c>
      <c r="C1470" s="8" t="s">
        <v>904</v>
      </c>
      <c r="D1470" s="8" t="s">
        <v>24</v>
      </c>
      <c r="E1470" s="9">
        <v>1</v>
      </c>
      <c r="F1470" s="8" t="s">
        <v>34</v>
      </c>
      <c r="G1470" s="8" t="s">
        <v>26</v>
      </c>
      <c r="H1470" s="8" t="s">
        <v>27</v>
      </c>
      <c r="I1470" s="10">
        <v>290507</v>
      </c>
      <c r="J1470" s="10">
        <v>0</v>
      </c>
      <c r="K1470" s="10">
        <v>4408</v>
      </c>
      <c r="L1470" s="10">
        <v>4408</v>
      </c>
      <c r="M1470" s="10">
        <v>0</v>
      </c>
      <c r="N1470" s="10">
        <v>4085</v>
      </c>
      <c r="O1470" s="7" t="s">
        <v>28</v>
      </c>
      <c r="P1470" s="14">
        <v>0.57189999999999996</v>
      </c>
      <c r="Q1470" s="14">
        <v>42.068174999999997</v>
      </c>
      <c r="R1470" s="14" t="s">
        <v>3401</v>
      </c>
      <c r="S1470" s="10">
        <v>1</v>
      </c>
      <c r="T1470" s="10">
        <v>1</v>
      </c>
      <c r="U1470" s="7" t="s">
        <v>189</v>
      </c>
      <c r="V1470" s="7" t="s">
        <v>68</v>
      </c>
      <c r="W1470" s="7" t="s">
        <v>69</v>
      </c>
      <c r="X1470" s="7" t="s">
        <v>70</v>
      </c>
    </row>
    <row r="1471" spans="1:24" x14ac:dyDescent="0.25">
      <c r="A1471" s="6">
        <v>2937</v>
      </c>
      <c r="B1471" s="7" t="s">
        <v>932</v>
      </c>
      <c r="C1471" s="8" t="s">
        <v>904</v>
      </c>
      <c r="D1471" s="8" t="s">
        <v>24</v>
      </c>
      <c r="E1471" s="9">
        <v>1</v>
      </c>
      <c r="F1471" s="8" t="s">
        <v>45</v>
      </c>
      <c r="G1471" s="8" t="s">
        <v>40</v>
      </c>
      <c r="H1471" s="8" t="s">
        <v>41</v>
      </c>
      <c r="I1471" s="10">
        <v>558000</v>
      </c>
      <c r="J1471" s="10">
        <v>0</v>
      </c>
      <c r="K1471" s="10">
        <v>10247</v>
      </c>
      <c r="L1471" s="10">
        <v>10247</v>
      </c>
      <c r="M1471" s="10">
        <v>0</v>
      </c>
      <c r="N1471" s="10">
        <v>1653</v>
      </c>
      <c r="O1471" s="7" t="s">
        <v>42</v>
      </c>
      <c r="P1471" s="14">
        <v>4.2349860000000001</v>
      </c>
      <c r="Q1471" s="14">
        <v>4.2349860000000001</v>
      </c>
      <c r="R1471" s="14" t="s">
        <v>3401</v>
      </c>
      <c r="S1471" s="10">
        <v>4</v>
      </c>
      <c r="T1471" s="10">
        <v>4</v>
      </c>
      <c r="U1471" s="7" t="s">
        <v>189</v>
      </c>
      <c r="V1471" s="7" t="s">
        <v>68</v>
      </c>
      <c r="W1471" s="7" t="s">
        <v>69</v>
      </c>
      <c r="X1471" s="7" t="s">
        <v>70</v>
      </c>
    </row>
    <row r="1472" spans="1:24" x14ac:dyDescent="0.25">
      <c r="A1472" s="6">
        <v>2942</v>
      </c>
      <c r="B1472" s="7" t="s">
        <v>933</v>
      </c>
      <c r="C1472" s="8" t="s">
        <v>904</v>
      </c>
      <c r="D1472" s="8" t="s">
        <v>24</v>
      </c>
      <c r="E1472" s="9">
        <v>1</v>
      </c>
      <c r="F1472" s="8" t="s">
        <v>45</v>
      </c>
      <c r="G1472" s="8" t="s">
        <v>26</v>
      </c>
      <c r="H1472" s="8" t="s">
        <v>27</v>
      </c>
      <c r="I1472" s="10">
        <v>660323</v>
      </c>
      <c r="J1472" s="10">
        <v>0</v>
      </c>
      <c r="K1472" s="10">
        <v>101999</v>
      </c>
      <c r="L1472" s="10">
        <v>101999</v>
      </c>
      <c r="M1472" s="10">
        <v>0</v>
      </c>
      <c r="N1472" s="10">
        <v>100990</v>
      </c>
      <c r="O1472" s="7" t="s">
        <v>28</v>
      </c>
      <c r="P1472" s="14">
        <v>16.562360000000002</v>
      </c>
      <c r="Q1472" s="14">
        <v>17.843360000000001</v>
      </c>
      <c r="R1472" s="14" t="s">
        <v>3401</v>
      </c>
      <c r="S1472" s="10">
        <v>17</v>
      </c>
      <c r="T1472" s="10">
        <v>15</v>
      </c>
      <c r="U1472" s="7" t="s">
        <v>189</v>
      </c>
      <c r="V1472" s="7" t="s">
        <v>68</v>
      </c>
      <c r="W1472" s="7" t="s">
        <v>69</v>
      </c>
      <c r="X1472" s="7" t="s">
        <v>70</v>
      </c>
    </row>
    <row r="1473" spans="1:24" x14ac:dyDescent="0.25">
      <c r="A1473" s="6">
        <v>2942</v>
      </c>
      <c r="B1473" s="7" t="s">
        <v>933</v>
      </c>
      <c r="C1473" s="8" t="s">
        <v>904</v>
      </c>
      <c r="D1473" s="8" t="s">
        <v>24</v>
      </c>
      <c r="E1473" s="9">
        <v>1</v>
      </c>
      <c r="F1473" s="8" t="s">
        <v>45</v>
      </c>
      <c r="G1473" s="8" t="s">
        <v>40</v>
      </c>
      <c r="H1473" s="8" t="s">
        <v>41</v>
      </c>
      <c r="I1473" s="10">
        <v>18677</v>
      </c>
      <c r="J1473" s="10">
        <v>0</v>
      </c>
      <c r="K1473" s="10">
        <v>2886</v>
      </c>
      <c r="L1473" s="10">
        <v>2886</v>
      </c>
      <c r="M1473" s="10">
        <v>0</v>
      </c>
      <c r="N1473" s="10">
        <v>500</v>
      </c>
      <c r="O1473" s="7" t="s">
        <v>42</v>
      </c>
      <c r="P1473" s="14">
        <v>1.2809999999999999</v>
      </c>
      <c r="Q1473" s="14">
        <v>17.843360000000001</v>
      </c>
      <c r="R1473" s="14" t="s">
        <v>3401</v>
      </c>
      <c r="S1473" s="10">
        <v>1</v>
      </c>
      <c r="T1473" s="10">
        <v>1</v>
      </c>
      <c r="U1473" s="7" t="s">
        <v>189</v>
      </c>
      <c r="V1473" s="7" t="s">
        <v>68</v>
      </c>
      <c r="W1473" s="7" t="s">
        <v>69</v>
      </c>
      <c r="X1473" s="7" t="s">
        <v>70</v>
      </c>
    </row>
    <row r="1474" spans="1:24" x14ac:dyDescent="0.25">
      <c r="A1474" s="6">
        <v>2943</v>
      </c>
      <c r="B1474" s="7" t="s">
        <v>934</v>
      </c>
      <c r="C1474" s="8" t="s">
        <v>904</v>
      </c>
      <c r="D1474" s="8" t="s">
        <v>24</v>
      </c>
      <c r="E1474" s="9">
        <v>1</v>
      </c>
      <c r="F1474" s="8" t="s">
        <v>54</v>
      </c>
      <c r="G1474" s="8" t="s">
        <v>26</v>
      </c>
      <c r="H1474" s="8" t="s">
        <v>27</v>
      </c>
      <c r="I1474" s="10">
        <v>10884</v>
      </c>
      <c r="J1474" s="10">
        <v>0</v>
      </c>
      <c r="K1474" s="10">
        <v>221</v>
      </c>
      <c r="L1474" s="10">
        <v>221</v>
      </c>
      <c r="M1474" s="10">
        <v>0</v>
      </c>
      <c r="N1474" s="10">
        <v>221</v>
      </c>
      <c r="O1474" s="7" t="s">
        <v>28</v>
      </c>
      <c r="P1474" s="14">
        <v>0.30586400000000002</v>
      </c>
      <c r="Q1474" s="14">
        <v>0.3711026</v>
      </c>
      <c r="R1474" s="14" t="s">
        <v>3401</v>
      </c>
      <c r="S1474" s="10">
        <v>0</v>
      </c>
      <c r="T1474" s="10">
        <v>0</v>
      </c>
      <c r="U1474" s="7" t="s">
        <v>189</v>
      </c>
      <c r="V1474" s="7" t="s">
        <v>68</v>
      </c>
      <c r="W1474" s="7" t="s">
        <v>69</v>
      </c>
      <c r="X1474" s="7" t="s">
        <v>70</v>
      </c>
    </row>
    <row r="1475" spans="1:24" x14ac:dyDescent="0.25">
      <c r="A1475" s="6">
        <v>2943</v>
      </c>
      <c r="B1475" s="7" t="s">
        <v>934</v>
      </c>
      <c r="C1475" s="8" t="s">
        <v>904</v>
      </c>
      <c r="D1475" s="8" t="s">
        <v>24</v>
      </c>
      <c r="E1475" s="9">
        <v>1</v>
      </c>
      <c r="F1475" s="8" t="s">
        <v>54</v>
      </c>
      <c r="G1475" s="8" t="s">
        <v>40</v>
      </c>
      <c r="H1475" s="8" t="s">
        <v>41</v>
      </c>
      <c r="I1475" s="10">
        <v>2116</v>
      </c>
      <c r="J1475" s="10">
        <v>0</v>
      </c>
      <c r="K1475" s="10">
        <v>43</v>
      </c>
      <c r="L1475" s="10">
        <v>43</v>
      </c>
      <c r="M1475" s="10">
        <v>0</v>
      </c>
      <c r="N1475" s="10">
        <v>7</v>
      </c>
      <c r="O1475" s="7" t="s">
        <v>42</v>
      </c>
      <c r="P1475" s="14">
        <v>6.5238599999999994E-2</v>
      </c>
      <c r="Q1475" s="14">
        <v>0.3711026</v>
      </c>
      <c r="R1475" s="14" t="s">
        <v>3401</v>
      </c>
      <c r="S1475" s="10">
        <v>0</v>
      </c>
      <c r="T1475" s="10">
        <v>0</v>
      </c>
      <c r="U1475" s="7" t="s">
        <v>189</v>
      </c>
      <c r="V1475" s="7" t="s">
        <v>68</v>
      </c>
      <c r="W1475" s="7" t="s">
        <v>69</v>
      </c>
      <c r="X1475" s="7" t="s">
        <v>70</v>
      </c>
    </row>
    <row r="1476" spans="1:24" x14ac:dyDescent="0.25">
      <c r="A1476" s="6">
        <v>2945</v>
      </c>
      <c r="B1476" s="7" t="s">
        <v>935</v>
      </c>
      <c r="C1476" s="8" t="s">
        <v>904</v>
      </c>
      <c r="D1476" s="8" t="s">
        <v>24</v>
      </c>
      <c r="E1476" s="9">
        <v>1</v>
      </c>
      <c r="F1476" s="8" t="s">
        <v>54</v>
      </c>
      <c r="G1476" s="8" t="s">
        <v>40</v>
      </c>
      <c r="H1476" s="8" t="s">
        <v>41</v>
      </c>
      <c r="I1476" s="10">
        <v>72000</v>
      </c>
      <c r="J1476" s="10">
        <v>0</v>
      </c>
      <c r="K1476" s="10">
        <v>17018</v>
      </c>
      <c r="L1476" s="10">
        <v>17018</v>
      </c>
      <c r="M1476" s="10">
        <v>0</v>
      </c>
      <c r="N1476" s="10">
        <v>2934</v>
      </c>
      <c r="O1476" s="7" t="s">
        <v>42</v>
      </c>
      <c r="P1476" s="14">
        <v>27.344293</v>
      </c>
      <c r="Q1476" s="14">
        <v>27.344293</v>
      </c>
      <c r="R1476" s="14" t="s">
        <v>3401</v>
      </c>
      <c r="S1476" s="10">
        <v>27</v>
      </c>
      <c r="T1476" s="10">
        <v>25</v>
      </c>
      <c r="U1476" s="7" t="s">
        <v>189</v>
      </c>
      <c r="V1476" s="7" t="s">
        <v>68</v>
      </c>
      <c r="W1476" s="7" t="s">
        <v>69</v>
      </c>
      <c r="X1476" s="7" t="s">
        <v>70</v>
      </c>
    </row>
    <row r="1477" spans="1:24" x14ac:dyDescent="0.25">
      <c r="A1477" s="6">
        <v>2951</v>
      </c>
      <c r="B1477" s="7" t="s">
        <v>936</v>
      </c>
      <c r="C1477" s="8" t="s">
        <v>150</v>
      </c>
      <c r="D1477" s="8" t="s">
        <v>24</v>
      </c>
      <c r="E1477" s="9">
        <v>1</v>
      </c>
      <c r="F1477" s="8" t="s">
        <v>45</v>
      </c>
      <c r="G1477" s="8" t="s">
        <v>26</v>
      </c>
      <c r="H1477" s="8" t="s">
        <v>27</v>
      </c>
      <c r="I1477" s="10">
        <v>114094000</v>
      </c>
      <c r="J1477" s="10">
        <v>0</v>
      </c>
      <c r="K1477" s="10">
        <v>1150099</v>
      </c>
      <c r="L1477" s="10">
        <v>1150099</v>
      </c>
      <c r="M1477" s="10">
        <v>0</v>
      </c>
      <c r="N1477" s="10">
        <v>1095738</v>
      </c>
      <c r="O1477" s="7" t="s">
        <v>28</v>
      </c>
      <c r="P1477" s="14">
        <v>179.70103</v>
      </c>
      <c r="Q1477" s="14">
        <v>941.28200000000004</v>
      </c>
      <c r="R1477" s="14">
        <v>831.56</v>
      </c>
      <c r="S1477" s="10">
        <v>159</v>
      </c>
      <c r="T1477" s="10">
        <v>144</v>
      </c>
      <c r="U1477" s="7" t="s">
        <v>65</v>
      </c>
      <c r="V1477" s="7" t="s">
        <v>77</v>
      </c>
      <c r="W1477" s="7" t="s">
        <v>78</v>
      </c>
      <c r="X1477" s="7" t="s">
        <v>79</v>
      </c>
    </row>
    <row r="1478" spans="1:24" x14ac:dyDescent="0.25">
      <c r="A1478" s="6">
        <v>2951</v>
      </c>
      <c r="B1478" s="7" t="s">
        <v>936</v>
      </c>
      <c r="C1478" s="8" t="s">
        <v>150</v>
      </c>
      <c r="D1478" s="8" t="s">
        <v>24</v>
      </c>
      <c r="E1478" s="9">
        <v>1</v>
      </c>
      <c r="F1478" s="8" t="s">
        <v>34</v>
      </c>
      <c r="G1478" s="8" t="s">
        <v>26</v>
      </c>
      <c r="H1478" s="8" t="s">
        <v>27</v>
      </c>
      <c r="I1478" s="10">
        <v>602912000</v>
      </c>
      <c r="J1478" s="10">
        <v>0</v>
      </c>
      <c r="K1478" s="10">
        <v>6993695</v>
      </c>
      <c r="L1478" s="10">
        <v>6993695</v>
      </c>
      <c r="M1478" s="10">
        <v>0</v>
      </c>
      <c r="N1478" s="10">
        <v>6655883</v>
      </c>
      <c r="O1478" s="7" t="s">
        <v>28</v>
      </c>
      <c r="P1478" s="14">
        <v>761.58096999999998</v>
      </c>
      <c r="Q1478" s="14">
        <v>941.28200000000004</v>
      </c>
      <c r="R1478" s="14">
        <v>831.56</v>
      </c>
      <c r="S1478" s="10">
        <v>673</v>
      </c>
      <c r="T1478" s="10">
        <v>610</v>
      </c>
      <c r="U1478" s="7" t="s">
        <v>65</v>
      </c>
      <c r="V1478" s="7" t="s">
        <v>77</v>
      </c>
      <c r="W1478" s="7" t="s">
        <v>78</v>
      </c>
      <c r="X1478" s="7" t="s">
        <v>79</v>
      </c>
    </row>
    <row r="1479" spans="1:24" x14ac:dyDescent="0.25">
      <c r="A1479" s="6">
        <v>2952</v>
      </c>
      <c r="B1479" s="7" t="s">
        <v>937</v>
      </c>
      <c r="C1479" s="8" t="s">
        <v>150</v>
      </c>
      <c r="D1479" s="8" t="s">
        <v>24</v>
      </c>
      <c r="E1479" s="9">
        <v>1</v>
      </c>
      <c r="F1479" s="8" t="s">
        <v>34</v>
      </c>
      <c r="G1479" s="8" t="s">
        <v>76</v>
      </c>
      <c r="H1479" s="8" t="s">
        <v>36</v>
      </c>
      <c r="I1479" s="10">
        <v>6192709535</v>
      </c>
      <c r="J1479" s="10">
        <v>0</v>
      </c>
      <c r="K1479" s="10">
        <v>69988457</v>
      </c>
      <c r="L1479" s="10">
        <v>69988457</v>
      </c>
      <c r="M1479" s="10">
        <v>0</v>
      </c>
      <c r="N1479" s="10">
        <v>4018677</v>
      </c>
      <c r="O1479" s="7" t="s">
        <v>37</v>
      </c>
      <c r="P1479" s="14">
        <v>7793.1130999999996</v>
      </c>
      <c r="Q1479" s="14">
        <v>7832.4934999999996</v>
      </c>
      <c r="R1479" s="14">
        <v>6460.1080000000002</v>
      </c>
      <c r="S1479" s="10">
        <v>6428</v>
      </c>
      <c r="T1479" s="10">
        <v>5831</v>
      </c>
      <c r="U1479" s="7" t="s">
        <v>65</v>
      </c>
      <c r="V1479" s="7" t="s">
        <v>77</v>
      </c>
      <c r="W1479" s="7" t="s">
        <v>78</v>
      </c>
      <c r="X1479" s="7" t="s">
        <v>79</v>
      </c>
    </row>
    <row r="1480" spans="1:24" x14ac:dyDescent="0.25">
      <c r="A1480" s="6">
        <v>2952</v>
      </c>
      <c r="B1480" s="7" t="s">
        <v>937</v>
      </c>
      <c r="C1480" s="8" t="s">
        <v>150</v>
      </c>
      <c r="D1480" s="8" t="s">
        <v>24</v>
      </c>
      <c r="E1480" s="9">
        <v>1</v>
      </c>
      <c r="F1480" s="8" t="s">
        <v>34</v>
      </c>
      <c r="G1480" s="8" t="s">
        <v>26</v>
      </c>
      <c r="H1480" s="8" t="s">
        <v>27</v>
      </c>
      <c r="I1480" s="10">
        <v>81289465</v>
      </c>
      <c r="J1480" s="10">
        <v>0</v>
      </c>
      <c r="K1480" s="10">
        <v>925068</v>
      </c>
      <c r="L1480" s="10">
        <v>925068</v>
      </c>
      <c r="M1480" s="10">
        <v>0</v>
      </c>
      <c r="N1480" s="10">
        <v>918941</v>
      </c>
      <c r="O1480" s="7" t="s">
        <v>28</v>
      </c>
      <c r="P1480" s="14">
        <v>39.380431999999999</v>
      </c>
      <c r="Q1480" s="14">
        <v>7832.4934999999996</v>
      </c>
      <c r="R1480" s="14">
        <v>6460.1080000000002</v>
      </c>
      <c r="S1480" s="10">
        <v>32</v>
      </c>
      <c r="T1480" s="10">
        <v>29</v>
      </c>
      <c r="U1480" s="7" t="s">
        <v>65</v>
      </c>
      <c r="V1480" s="7" t="s">
        <v>77</v>
      </c>
      <c r="W1480" s="7" t="s">
        <v>78</v>
      </c>
      <c r="X1480" s="7" t="s">
        <v>79</v>
      </c>
    </row>
    <row r="1481" spans="1:24" x14ac:dyDescent="0.25">
      <c r="A1481" s="6">
        <v>2953</v>
      </c>
      <c r="B1481" s="7" t="s">
        <v>938</v>
      </c>
      <c r="C1481" s="8" t="s">
        <v>150</v>
      </c>
      <c r="D1481" s="8" t="s">
        <v>24</v>
      </c>
      <c r="E1481" s="9">
        <v>1</v>
      </c>
      <c r="F1481" s="8" t="s">
        <v>45</v>
      </c>
      <c r="G1481" s="8" t="s">
        <v>26</v>
      </c>
      <c r="H1481" s="8" t="s">
        <v>27</v>
      </c>
      <c r="I1481" s="10">
        <v>5927652</v>
      </c>
      <c r="J1481" s="10">
        <v>0</v>
      </c>
      <c r="K1481" s="10">
        <v>102142</v>
      </c>
      <c r="L1481" s="10">
        <v>102142</v>
      </c>
      <c r="M1481" s="10">
        <v>0</v>
      </c>
      <c r="N1481" s="10">
        <v>96699</v>
      </c>
      <c r="O1481" s="7" t="s">
        <v>28</v>
      </c>
      <c r="P1481" s="14">
        <v>15.858636000000001</v>
      </c>
      <c r="Q1481" s="14">
        <v>534.31137000000001</v>
      </c>
      <c r="R1481" s="14">
        <v>758.73500000000001</v>
      </c>
      <c r="S1481" s="10">
        <v>23</v>
      </c>
      <c r="T1481" s="10">
        <v>20</v>
      </c>
      <c r="U1481" s="7" t="s">
        <v>65</v>
      </c>
      <c r="V1481" s="7" t="s">
        <v>77</v>
      </c>
      <c r="W1481" s="7" t="s">
        <v>78</v>
      </c>
      <c r="X1481" s="7" t="s">
        <v>79</v>
      </c>
    </row>
    <row r="1482" spans="1:24" x14ac:dyDescent="0.25">
      <c r="A1482" s="6">
        <v>2953</v>
      </c>
      <c r="B1482" s="7" t="s">
        <v>938</v>
      </c>
      <c r="C1482" s="8" t="s">
        <v>150</v>
      </c>
      <c r="D1482" s="8" t="s">
        <v>24</v>
      </c>
      <c r="E1482" s="9">
        <v>1</v>
      </c>
      <c r="F1482" s="8" t="s">
        <v>45</v>
      </c>
      <c r="G1482" s="8" t="s">
        <v>40</v>
      </c>
      <c r="H1482" s="8" t="s">
        <v>41</v>
      </c>
      <c r="I1482" s="10">
        <v>15348</v>
      </c>
      <c r="J1482" s="10">
        <v>0</v>
      </c>
      <c r="K1482" s="10">
        <v>323</v>
      </c>
      <c r="L1482" s="10">
        <v>323</v>
      </c>
      <c r="M1482" s="10">
        <v>0</v>
      </c>
      <c r="N1482" s="10">
        <v>56</v>
      </c>
      <c r="O1482" s="7" t="s">
        <v>42</v>
      </c>
      <c r="P1482" s="14">
        <v>0.14347199999999999</v>
      </c>
      <c r="Q1482" s="14">
        <v>534.31137000000001</v>
      </c>
      <c r="R1482" s="14">
        <v>758.73500000000001</v>
      </c>
      <c r="S1482" s="10">
        <v>0</v>
      </c>
      <c r="T1482" s="10">
        <v>0</v>
      </c>
      <c r="U1482" s="7" t="s">
        <v>65</v>
      </c>
      <c r="V1482" s="7" t="s">
        <v>77</v>
      </c>
      <c r="W1482" s="7" t="s">
        <v>78</v>
      </c>
      <c r="X1482" s="7" t="s">
        <v>79</v>
      </c>
    </row>
    <row r="1483" spans="1:24" x14ac:dyDescent="0.25">
      <c r="A1483" s="6">
        <v>2953</v>
      </c>
      <c r="B1483" s="7" t="s">
        <v>938</v>
      </c>
      <c r="C1483" s="8" t="s">
        <v>150</v>
      </c>
      <c r="D1483" s="8" t="s">
        <v>24</v>
      </c>
      <c r="E1483" s="9">
        <v>1</v>
      </c>
      <c r="F1483" s="8" t="s">
        <v>34</v>
      </c>
      <c r="G1483" s="8" t="s">
        <v>26</v>
      </c>
      <c r="H1483" s="8" t="s">
        <v>27</v>
      </c>
      <c r="I1483" s="10">
        <v>358587000</v>
      </c>
      <c r="J1483" s="10">
        <v>0</v>
      </c>
      <c r="K1483" s="10">
        <v>3901452</v>
      </c>
      <c r="L1483" s="10">
        <v>3901452</v>
      </c>
      <c r="M1483" s="10">
        <v>0</v>
      </c>
      <c r="N1483" s="10">
        <v>3702209</v>
      </c>
      <c r="O1483" s="7" t="s">
        <v>28</v>
      </c>
      <c r="P1483" s="14">
        <v>518.30925999999999</v>
      </c>
      <c r="Q1483" s="14">
        <v>534.31137000000001</v>
      </c>
      <c r="R1483" s="14">
        <v>758.73500000000001</v>
      </c>
      <c r="S1483" s="10">
        <v>736</v>
      </c>
      <c r="T1483" s="10">
        <v>668</v>
      </c>
      <c r="U1483" s="7" t="s">
        <v>65</v>
      </c>
      <c r="V1483" s="7" t="s">
        <v>77</v>
      </c>
      <c r="W1483" s="7" t="s">
        <v>78</v>
      </c>
      <c r="X1483" s="7" t="s">
        <v>79</v>
      </c>
    </row>
    <row r="1484" spans="1:24" x14ac:dyDescent="0.25">
      <c r="A1484" s="6">
        <v>2956</v>
      </c>
      <c r="B1484" s="7" t="s">
        <v>939</v>
      </c>
      <c r="C1484" s="8" t="s">
        <v>150</v>
      </c>
      <c r="D1484" s="8" t="s">
        <v>24</v>
      </c>
      <c r="E1484" s="9">
        <v>1</v>
      </c>
      <c r="F1484" s="8" t="s">
        <v>34</v>
      </c>
      <c r="G1484" s="8" t="s">
        <v>26</v>
      </c>
      <c r="H1484" s="8" t="s">
        <v>27</v>
      </c>
      <c r="I1484" s="10">
        <v>2047827000</v>
      </c>
      <c r="J1484" s="10">
        <v>0</v>
      </c>
      <c r="K1484" s="10">
        <v>23253137</v>
      </c>
      <c r="L1484" s="10">
        <v>23253137</v>
      </c>
      <c r="M1484" s="10">
        <v>0</v>
      </c>
      <c r="N1484" s="10">
        <v>22001975</v>
      </c>
      <c r="O1484" s="7" t="s">
        <v>28</v>
      </c>
      <c r="P1484" s="14">
        <v>1126.472</v>
      </c>
      <c r="Q1484" s="14">
        <v>1126.472</v>
      </c>
      <c r="R1484" s="14">
        <v>1582.2619999999999</v>
      </c>
      <c r="S1484" s="10">
        <v>1582</v>
      </c>
      <c r="T1484" s="10">
        <v>1435</v>
      </c>
      <c r="U1484" s="7" t="s">
        <v>65</v>
      </c>
      <c r="V1484" s="7" t="s">
        <v>77</v>
      </c>
      <c r="W1484" s="7" t="s">
        <v>78</v>
      </c>
      <c r="X1484" s="7" t="s">
        <v>79</v>
      </c>
    </row>
    <row r="1485" spans="1:24" x14ac:dyDescent="0.25">
      <c r="A1485" s="6">
        <v>2963</v>
      </c>
      <c r="B1485" s="7" t="s">
        <v>940</v>
      </c>
      <c r="C1485" s="8" t="s">
        <v>150</v>
      </c>
      <c r="D1485" s="8" t="s">
        <v>24</v>
      </c>
      <c r="E1485" s="9">
        <v>1</v>
      </c>
      <c r="F1485" s="8" t="s">
        <v>25</v>
      </c>
      <c r="G1485" s="8" t="s">
        <v>26</v>
      </c>
      <c r="H1485" s="8" t="s">
        <v>27</v>
      </c>
      <c r="I1485" s="10">
        <v>739834000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7" t="s">
        <v>28</v>
      </c>
      <c r="P1485" s="14">
        <v>0</v>
      </c>
      <c r="Q1485" s="14">
        <v>4634.0625</v>
      </c>
      <c r="R1485" s="14">
        <v>2233.52</v>
      </c>
      <c r="S1485" s="10">
        <v>0</v>
      </c>
      <c r="T1485" s="10">
        <v>0</v>
      </c>
      <c r="U1485" s="7" t="s">
        <v>65</v>
      </c>
      <c r="V1485" s="7" t="s">
        <v>77</v>
      </c>
      <c r="W1485" s="7" t="s">
        <v>78</v>
      </c>
      <c r="X1485" s="7" t="s">
        <v>79</v>
      </c>
    </row>
    <row r="1486" spans="1:24" x14ac:dyDescent="0.25">
      <c r="A1486" s="6">
        <v>2963</v>
      </c>
      <c r="B1486" s="7" t="s">
        <v>940</v>
      </c>
      <c r="C1486" s="8" t="s">
        <v>150</v>
      </c>
      <c r="D1486" s="8" t="s">
        <v>24</v>
      </c>
      <c r="E1486" s="9">
        <v>1</v>
      </c>
      <c r="F1486" s="8" t="s">
        <v>33</v>
      </c>
      <c r="G1486" s="8" t="s">
        <v>26</v>
      </c>
      <c r="H1486" s="8" t="s">
        <v>27</v>
      </c>
      <c r="I1486" s="10">
        <v>1448951000</v>
      </c>
      <c r="J1486" s="10">
        <v>0</v>
      </c>
      <c r="K1486" s="10">
        <v>17714136</v>
      </c>
      <c r="L1486" s="10">
        <v>17714136</v>
      </c>
      <c r="M1486" s="10">
        <v>0</v>
      </c>
      <c r="N1486" s="10">
        <v>17384238</v>
      </c>
      <c r="O1486" s="7" t="s">
        <v>28</v>
      </c>
      <c r="P1486" s="14">
        <v>2433.7932999999998</v>
      </c>
      <c r="Q1486" s="14">
        <v>4634.0625</v>
      </c>
      <c r="R1486" s="14">
        <v>2233.52</v>
      </c>
      <c r="S1486" s="10">
        <v>1173</v>
      </c>
      <c r="T1486" s="10">
        <v>1064</v>
      </c>
      <c r="U1486" s="7" t="s">
        <v>65</v>
      </c>
      <c r="V1486" s="7" t="s">
        <v>77</v>
      </c>
      <c r="W1486" s="7" t="s">
        <v>78</v>
      </c>
      <c r="X1486" s="7" t="s">
        <v>79</v>
      </c>
    </row>
    <row r="1487" spans="1:24" x14ac:dyDescent="0.25">
      <c r="A1487" s="6">
        <v>2963</v>
      </c>
      <c r="B1487" s="7" t="s">
        <v>940</v>
      </c>
      <c r="C1487" s="8" t="s">
        <v>150</v>
      </c>
      <c r="D1487" s="8" t="s">
        <v>24</v>
      </c>
      <c r="E1487" s="9">
        <v>1</v>
      </c>
      <c r="F1487" s="8" t="s">
        <v>34</v>
      </c>
      <c r="G1487" s="8" t="s">
        <v>76</v>
      </c>
      <c r="H1487" s="8" t="s">
        <v>36</v>
      </c>
      <c r="I1487" s="10">
        <v>2307299320</v>
      </c>
      <c r="J1487" s="10">
        <v>0</v>
      </c>
      <c r="K1487" s="10">
        <v>23782101</v>
      </c>
      <c r="L1487" s="10">
        <v>23782101</v>
      </c>
      <c r="M1487" s="10">
        <v>0</v>
      </c>
      <c r="N1487" s="10">
        <v>1389467</v>
      </c>
      <c r="O1487" s="7" t="s">
        <v>37</v>
      </c>
      <c r="P1487" s="14">
        <v>2063.3584999999998</v>
      </c>
      <c r="Q1487" s="14">
        <v>4634.0625</v>
      </c>
      <c r="R1487" s="14">
        <v>2233.52</v>
      </c>
      <c r="S1487" s="10">
        <v>994</v>
      </c>
      <c r="T1487" s="10">
        <v>902</v>
      </c>
      <c r="U1487" s="7" t="s">
        <v>65</v>
      </c>
      <c r="V1487" s="7" t="s">
        <v>77</v>
      </c>
      <c r="W1487" s="7" t="s">
        <v>78</v>
      </c>
      <c r="X1487" s="7" t="s">
        <v>79</v>
      </c>
    </row>
    <row r="1488" spans="1:24" x14ac:dyDescent="0.25">
      <c r="A1488" s="6">
        <v>2963</v>
      </c>
      <c r="B1488" s="7" t="s">
        <v>940</v>
      </c>
      <c r="C1488" s="8" t="s">
        <v>150</v>
      </c>
      <c r="D1488" s="8" t="s">
        <v>24</v>
      </c>
      <c r="E1488" s="9">
        <v>1</v>
      </c>
      <c r="F1488" s="8" t="s">
        <v>34</v>
      </c>
      <c r="G1488" s="8" t="s">
        <v>26</v>
      </c>
      <c r="H1488" s="8" t="s">
        <v>27</v>
      </c>
      <c r="I1488" s="10">
        <v>278044680</v>
      </c>
      <c r="J1488" s="10">
        <v>0</v>
      </c>
      <c r="K1488" s="10">
        <v>2947992</v>
      </c>
      <c r="L1488" s="10">
        <v>2947992</v>
      </c>
      <c r="M1488" s="10">
        <v>0</v>
      </c>
      <c r="N1488" s="10">
        <v>2869459</v>
      </c>
      <c r="O1488" s="7" t="s">
        <v>28</v>
      </c>
      <c r="P1488" s="14">
        <v>136.91066000000001</v>
      </c>
      <c r="Q1488" s="14">
        <v>4634.0625</v>
      </c>
      <c r="R1488" s="14">
        <v>2233.52</v>
      </c>
      <c r="S1488" s="10">
        <v>66</v>
      </c>
      <c r="T1488" s="10">
        <v>60</v>
      </c>
      <c r="U1488" s="7" t="s">
        <v>65</v>
      </c>
      <c r="V1488" s="7" t="s">
        <v>77</v>
      </c>
      <c r="W1488" s="7" t="s">
        <v>78</v>
      </c>
      <c r="X1488" s="7" t="s">
        <v>79</v>
      </c>
    </row>
    <row r="1489" spans="1:24" x14ac:dyDescent="0.25">
      <c r="A1489" s="6">
        <v>2964</v>
      </c>
      <c r="B1489" s="7" t="s">
        <v>941</v>
      </c>
      <c r="C1489" s="8" t="s">
        <v>150</v>
      </c>
      <c r="D1489" s="8" t="s">
        <v>24</v>
      </c>
      <c r="E1489" s="9">
        <v>1</v>
      </c>
      <c r="F1489" s="8" t="s">
        <v>45</v>
      </c>
      <c r="G1489" s="8" t="s">
        <v>26</v>
      </c>
      <c r="H1489" s="8" t="s">
        <v>27</v>
      </c>
      <c r="I1489" s="10">
        <v>52065000</v>
      </c>
      <c r="J1489" s="10">
        <v>0</v>
      </c>
      <c r="K1489" s="10">
        <v>695787</v>
      </c>
      <c r="L1489" s="10">
        <v>695787</v>
      </c>
      <c r="M1489" s="10">
        <v>0</v>
      </c>
      <c r="N1489" s="10">
        <v>682144</v>
      </c>
      <c r="O1489" s="7" t="s">
        <v>28</v>
      </c>
      <c r="P1489" s="14">
        <v>111.87161999999999</v>
      </c>
      <c r="Q1489" s="14">
        <v>521.22518000000002</v>
      </c>
      <c r="R1489" s="14">
        <v>780.35</v>
      </c>
      <c r="S1489" s="10">
        <v>167</v>
      </c>
      <c r="T1489" s="10">
        <v>152</v>
      </c>
      <c r="U1489" s="7" t="s">
        <v>65</v>
      </c>
      <c r="V1489" s="7" t="s">
        <v>77</v>
      </c>
      <c r="W1489" s="7" t="s">
        <v>78</v>
      </c>
      <c r="X1489" s="7" t="s">
        <v>79</v>
      </c>
    </row>
    <row r="1490" spans="1:24" x14ac:dyDescent="0.25">
      <c r="A1490" s="6">
        <v>2964</v>
      </c>
      <c r="B1490" s="7" t="s">
        <v>941</v>
      </c>
      <c r="C1490" s="8" t="s">
        <v>150</v>
      </c>
      <c r="D1490" s="8" t="s">
        <v>24</v>
      </c>
      <c r="E1490" s="9">
        <v>1</v>
      </c>
      <c r="F1490" s="8" t="s">
        <v>34</v>
      </c>
      <c r="G1490" s="8" t="s">
        <v>26</v>
      </c>
      <c r="H1490" s="8" t="s">
        <v>27</v>
      </c>
      <c r="I1490" s="10">
        <v>398234000</v>
      </c>
      <c r="J1490" s="10">
        <v>0</v>
      </c>
      <c r="K1490" s="10">
        <v>5218183</v>
      </c>
      <c r="L1490" s="10">
        <v>5218183</v>
      </c>
      <c r="M1490" s="10">
        <v>0</v>
      </c>
      <c r="N1490" s="10">
        <v>5084732</v>
      </c>
      <c r="O1490" s="7" t="s">
        <v>28</v>
      </c>
      <c r="P1490" s="14">
        <v>409.35356000000002</v>
      </c>
      <c r="Q1490" s="14">
        <v>521.22518000000002</v>
      </c>
      <c r="R1490" s="14">
        <v>780.35</v>
      </c>
      <c r="S1490" s="10">
        <v>613</v>
      </c>
      <c r="T1490" s="10">
        <v>556</v>
      </c>
      <c r="U1490" s="7" t="s">
        <v>65</v>
      </c>
      <c r="V1490" s="7" t="s">
        <v>77</v>
      </c>
      <c r="W1490" s="7" t="s">
        <v>78</v>
      </c>
      <c r="X1490" s="7" t="s">
        <v>79</v>
      </c>
    </row>
    <row r="1491" spans="1:24" x14ac:dyDescent="0.25">
      <c r="A1491" s="6">
        <v>2965</v>
      </c>
      <c r="B1491" s="7" t="s">
        <v>942</v>
      </c>
      <c r="C1491" s="8" t="s">
        <v>150</v>
      </c>
      <c r="D1491" s="8" t="s">
        <v>24</v>
      </c>
      <c r="E1491" s="9">
        <v>1</v>
      </c>
      <c r="F1491" s="8" t="s">
        <v>54</v>
      </c>
      <c r="G1491" s="8" t="s">
        <v>40</v>
      </c>
      <c r="H1491" s="8" t="s">
        <v>41</v>
      </c>
      <c r="I1491" s="10">
        <v>0</v>
      </c>
      <c r="J1491" s="10">
        <v>0</v>
      </c>
      <c r="K1491" s="10">
        <v>369</v>
      </c>
      <c r="L1491" s="10">
        <v>369</v>
      </c>
      <c r="M1491" s="10">
        <v>0</v>
      </c>
      <c r="N1491" s="10">
        <v>64</v>
      </c>
      <c r="O1491" s="7" t="s">
        <v>42</v>
      </c>
      <c r="P1491" s="14">
        <v>0.59646719999999998</v>
      </c>
      <c r="Q1491" s="14">
        <v>484.06995000000001</v>
      </c>
      <c r="R1491" s="14">
        <v>418.77800000000002</v>
      </c>
      <c r="S1491" s="10">
        <v>1</v>
      </c>
      <c r="T1491" s="10">
        <v>0</v>
      </c>
      <c r="U1491" s="7" t="s">
        <v>65</v>
      </c>
      <c r="V1491" s="7" t="s">
        <v>77</v>
      </c>
      <c r="W1491" s="7" t="s">
        <v>78</v>
      </c>
      <c r="X1491" s="7" t="s">
        <v>79</v>
      </c>
    </row>
    <row r="1492" spans="1:24" x14ac:dyDescent="0.25">
      <c r="A1492" s="6">
        <v>2965</v>
      </c>
      <c r="B1492" s="7" t="s">
        <v>942</v>
      </c>
      <c r="C1492" s="8" t="s">
        <v>150</v>
      </c>
      <c r="D1492" s="8" t="s">
        <v>24</v>
      </c>
      <c r="E1492" s="9">
        <v>1</v>
      </c>
      <c r="F1492" s="8" t="s">
        <v>34</v>
      </c>
      <c r="G1492" s="8" t="s">
        <v>26</v>
      </c>
      <c r="H1492" s="8" t="s">
        <v>27</v>
      </c>
      <c r="I1492" s="10">
        <v>237953000</v>
      </c>
      <c r="J1492" s="10">
        <v>0</v>
      </c>
      <c r="K1492" s="10">
        <v>3525317</v>
      </c>
      <c r="L1492" s="10">
        <v>3525317</v>
      </c>
      <c r="M1492" s="10">
        <v>0</v>
      </c>
      <c r="N1492" s="10">
        <v>3453382</v>
      </c>
      <c r="O1492" s="7" t="s">
        <v>28</v>
      </c>
      <c r="P1492" s="14">
        <v>483.47348</v>
      </c>
      <c r="Q1492" s="14">
        <v>484.06995000000001</v>
      </c>
      <c r="R1492" s="14">
        <v>418.77800000000002</v>
      </c>
      <c r="S1492" s="10">
        <v>418</v>
      </c>
      <c r="T1492" s="10">
        <v>379</v>
      </c>
      <c r="U1492" s="7" t="s">
        <v>65</v>
      </c>
      <c r="V1492" s="7" t="s">
        <v>77</v>
      </c>
      <c r="W1492" s="7" t="s">
        <v>78</v>
      </c>
      <c r="X1492" s="7" t="s">
        <v>79</v>
      </c>
    </row>
    <row r="1493" spans="1:24" x14ac:dyDescent="0.25">
      <c r="A1493" s="6">
        <v>2966</v>
      </c>
      <c r="B1493" s="7" t="s">
        <v>943</v>
      </c>
      <c r="C1493" s="8" t="s">
        <v>150</v>
      </c>
      <c r="D1493" s="8" t="s">
        <v>24</v>
      </c>
      <c r="E1493" s="9">
        <v>1</v>
      </c>
      <c r="F1493" s="8" t="s">
        <v>45</v>
      </c>
      <c r="G1493" s="8" t="s">
        <v>26</v>
      </c>
      <c r="H1493" s="8" t="s">
        <v>27</v>
      </c>
      <c r="I1493" s="10">
        <v>24067000</v>
      </c>
      <c r="J1493" s="10">
        <v>0</v>
      </c>
      <c r="K1493" s="10">
        <v>348663</v>
      </c>
      <c r="L1493" s="10">
        <v>348663</v>
      </c>
      <c r="M1493" s="10">
        <v>0</v>
      </c>
      <c r="N1493" s="10">
        <v>338509</v>
      </c>
      <c r="O1493" s="7" t="s">
        <v>28</v>
      </c>
      <c r="P1493" s="14">
        <v>55.515476</v>
      </c>
      <c r="Q1493" s="14">
        <v>57.220998999999999</v>
      </c>
      <c r="R1493" s="14">
        <v>115.199</v>
      </c>
      <c r="S1493" s="10">
        <v>112</v>
      </c>
      <c r="T1493" s="10">
        <v>101</v>
      </c>
      <c r="U1493" s="7" t="s">
        <v>65</v>
      </c>
      <c r="V1493" s="7" t="s">
        <v>77</v>
      </c>
      <c r="W1493" s="7" t="s">
        <v>78</v>
      </c>
      <c r="X1493" s="7" t="s">
        <v>79</v>
      </c>
    </row>
    <row r="1494" spans="1:24" x14ac:dyDescent="0.25">
      <c r="A1494" s="6">
        <v>2966</v>
      </c>
      <c r="B1494" s="7" t="s">
        <v>943</v>
      </c>
      <c r="C1494" s="8" t="s">
        <v>150</v>
      </c>
      <c r="D1494" s="8" t="s">
        <v>24</v>
      </c>
      <c r="E1494" s="9">
        <v>1</v>
      </c>
      <c r="F1494" s="8" t="s">
        <v>54</v>
      </c>
      <c r="G1494" s="8" t="s">
        <v>40</v>
      </c>
      <c r="H1494" s="8" t="s">
        <v>41</v>
      </c>
      <c r="I1494" s="10">
        <v>0</v>
      </c>
      <c r="J1494" s="10">
        <v>0</v>
      </c>
      <c r="K1494" s="10">
        <v>1058</v>
      </c>
      <c r="L1494" s="10">
        <v>1058</v>
      </c>
      <c r="M1494" s="10">
        <v>0</v>
      </c>
      <c r="N1494" s="10">
        <v>183</v>
      </c>
      <c r="O1494" s="7" t="s">
        <v>42</v>
      </c>
      <c r="P1494" s="14">
        <v>1.7055233999999999</v>
      </c>
      <c r="Q1494" s="14">
        <v>57.220998999999999</v>
      </c>
      <c r="R1494" s="14">
        <v>115.199</v>
      </c>
      <c r="S1494" s="10">
        <v>3</v>
      </c>
      <c r="T1494" s="10">
        <v>3</v>
      </c>
      <c r="U1494" s="7" t="s">
        <v>65</v>
      </c>
      <c r="V1494" s="7" t="s">
        <v>77</v>
      </c>
      <c r="W1494" s="7" t="s">
        <v>78</v>
      </c>
      <c r="X1494" s="7" t="s">
        <v>79</v>
      </c>
    </row>
    <row r="1495" spans="1:24" x14ac:dyDescent="0.25">
      <c r="A1495" s="6">
        <v>2975</v>
      </c>
      <c r="B1495" s="7" t="s">
        <v>944</v>
      </c>
      <c r="C1495" s="8" t="s">
        <v>150</v>
      </c>
      <c r="D1495" s="8" t="s">
        <v>24</v>
      </c>
      <c r="E1495" s="9">
        <v>1</v>
      </c>
      <c r="F1495" s="8" t="s">
        <v>54</v>
      </c>
      <c r="G1495" s="8" t="s">
        <v>26</v>
      </c>
      <c r="H1495" s="8" t="s">
        <v>27</v>
      </c>
      <c r="I1495" s="10">
        <v>66827</v>
      </c>
      <c r="J1495" s="10">
        <v>0</v>
      </c>
      <c r="K1495" s="10">
        <v>594</v>
      </c>
      <c r="L1495" s="10">
        <v>594</v>
      </c>
      <c r="M1495" s="10">
        <v>0</v>
      </c>
      <c r="N1495" s="10">
        <v>582</v>
      </c>
      <c r="O1495" s="7" t="s">
        <v>28</v>
      </c>
      <c r="P1495" s="14">
        <v>0.80548799999999998</v>
      </c>
      <c r="Q1495" s="14">
        <v>1.2807978</v>
      </c>
      <c r="R1495" s="14" t="s">
        <v>3401</v>
      </c>
      <c r="S1495" s="10">
        <v>1</v>
      </c>
      <c r="T1495" s="10">
        <v>1</v>
      </c>
      <c r="U1495" s="7" t="s">
        <v>65</v>
      </c>
      <c r="V1495" s="7" t="s">
        <v>77</v>
      </c>
      <c r="W1495" s="7" t="s">
        <v>78</v>
      </c>
      <c r="X1495" s="7" t="s">
        <v>79</v>
      </c>
    </row>
    <row r="1496" spans="1:24" x14ac:dyDescent="0.25">
      <c r="A1496" s="6">
        <v>2975</v>
      </c>
      <c r="B1496" s="7" t="s">
        <v>944</v>
      </c>
      <c r="C1496" s="8" t="s">
        <v>150</v>
      </c>
      <c r="D1496" s="8" t="s">
        <v>24</v>
      </c>
      <c r="E1496" s="9">
        <v>1</v>
      </c>
      <c r="F1496" s="8" t="s">
        <v>54</v>
      </c>
      <c r="G1496" s="8" t="s">
        <v>40</v>
      </c>
      <c r="H1496" s="8" t="s">
        <v>41</v>
      </c>
      <c r="I1496" s="10">
        <v>33173</v>
      </c>
      <c r="J1496" s="10">
        <v>0</v>
      </c>
      <c r="K1496" s="10">
        <v>295</v>
      </c>
      <c r="L1496" s="10">
        <v>295</v>
      </c>
      <c r="M1496" s="10">
        <v>0</v>
      </c>
      <c r="N1496" s="10">
        <v>51</v>
      </c>
      <c r="O1496" s="7" t="s">
        <v>42</v>
      </c>
      <c r="P1496" s="14">
        <v>0.4753098</v>
      </c>
      <c r="Q1496" s="14">
        <v>1.2807978</v>
      </c>
      <c r="R1496" s="14" t="s">
        <v>3401</v>
      </c>
      <c r="S1496" s="10">
        <v>0</v>
      </c>
      <c r="T1496" s="10">
        <v>0</v>
      </c>
      <c r="U1496" s="7" t="s">
        <v>65</v>
      </c>
      <c r="V1496" s="7" t="s">
        <v>77</v>
      </c>
      <c r="W1496" s="7" t="s">
        <v>78</v>
      </c>
      <c r="X1496" s="7" t="s">
        <v>79</v>
      </c>
    </row>
    <row r="1497" spans="1:24" x14ac:dyDescent="0.25">
      <c r="A1497" s="6">
        <v>2986</v>
      </c>
      <c r="B1497" s="7" t="s">
        <v>945</v>
      </c>
      <c r="C1497" s="8" t="s">
        <v>150</v>
      </c>
      <c r="D1497" s="8" t="s">
        <v>24</v>
      </c>
      <c r="E1497" s="9">
        <v>1</v>
      </c>
      <c r="F1497" s="8" t="s">
        <v>54</v>
      </c>
      <c r="G1497" s="8" t="s">
        <v>40</v>
      </c>
      <c r="H1497" s="8" t="s">
        <v>41</v>
      </c>
      <c r="I1497" s="10">
        <v>57000</v>
      </c>
      <c r="J1497" s="10">
        <v>0</v>
      </c>
      <c r="K1497" s="10">
        <v>373</v>
      </c>
      <c r="L1497" s="10">
        <v>373</v>
      </c>
      <c r="M1497" s="10">
        <v>0</v>
      </c>
      <c r="N1497" s="10">
        <v>67</v>
      </c>
      <c r="O1497" s="7" t="s">
        <v>42</v>
      </c>
      <c r="P1497" s="14">
        <v>0.62442660000000005</v>
      </c>
      <c r="Q1497" s="14">
        <v>0.62442660000000005</v>
      </c>
      <c r="R1497" s="14" t="s">
        <v>3401</v>
      </c>
      <c r="S1497" s="10">
        <v>1</v>
      </c>
      <c r="T1497" s="10">
        <v>1</v>
      </c>
      <c r="U1497" s="7" t="s">
        <v>65</v>
      </c>
      <c r="V1497" s="7" t="s">
        <v>77</v>
      </c>
      <c r="W1497" s="7" t="s">
        <v>78</v>
      </c>
      <c r="X1497" s="7" t="s">
        <v>79</v>
      </c>
    </row>
    <row r="1498" spans="1:24" x14ac:dyDescent="0.25">
      <c r="A1498" s="6">
        <v>2991</v>
      </c>
      <c r="B1498" s="7" t="s">
        <v>946</v>
      </c>
      <c r="C1498" s="8" t="s">
        <v>150</v>
      </c>
      <c r="D1498" s="8" t="s">
        <v>24</v>
      </c>
      <c r="E1498" s="9">
        <v>1</v>
      </c>
      <c r="F1498" s="8" t="s">
        <v>54</v>
      </c>
      <c r="G1498" s="8" t="s">
        <v>26</v>
      </c>
      <c r="H1498" s="8" t="s">
        <v>27</v>
      </c>
      <c r="I1498" s="10">
        <v>772</v>
      </c>
      <c r="J1498" s="10">
        <v>0</v>
      </c>
      <c r="K1498" s="10">
        <v>12</v>
      </c>
      <c r="L1498" s="10">
        <v>12</v>
      </c>
      <c r="M1498" s="10">
        <v>0</v>
      </c>
      <c r="N1498" s="10">
        <v>11</v>
      </c>
      <c r="O1498" s="7" t="s">
        <v>28</v>
      </c>
      <c r="P1498" s="14">
        <v>1.5224E-2</v>
      </c>
      <c r="Q1498" s="14">
        <v>0.35073680000000002</v>
      </c>
      <c r="R1498" s="14" t="s">
        <v>3401</v>
      </c>
      <c r="S1498" s="10">
        <v>0</v>
      </c>
      <c r="T1498" s="10">
        <v>0</v>
      </c>
      <c r="U1498" s="7" t="s">
        <v>65</v>
      </c>
      <c r="V1498" s="7" t="s">
        <v>77</v>
      </c>
      <c r="W1498" s="7" t="s">
        <v>78</v>
      </c>
      <c r="X1498" s="7" t="s">
        <v>79</v>
      </c>
    </row>
    <row r="1499" spans="1:24" x14ac:dyDescent="0.25">
      <c r="A1499" s="6">
        <v>2991</v>
      </c>
      <c r="B1499" s="7" t="s">
        <v>946</v>
      </c>
      <c r="C1499" s="8" t="s">
        <v>150</v>
      </c>
      <c r="D1499" s="8" t="s">
        <v>24</v>
      </c>
      <c r="E1499" s="9">
        <v>1</v>
      </c>
      <c r="F1499" s="8" t="s">
        <v>54</v>
      </c>
      <c r="G1499" s="8" t="s">
        <v>40</v>
      </c>
      <c r="H1499" s="8" t="s">
        <v>41</v>
      </c>
      <c r="I1499" s="10">
        <v>13228</v>
      </c>
      <c r="J1499" s="10">
        <v>0</v>
      </c>
      <c r="K1499" s="10">
        <v>199</v>
      </c>
      <c r="L1499" s="10">
        <v>199</v>
      </c>
      <c r="M1499" s="10">
        <v>0</v>
      </c>
      <c r="N1499" s="10">
        <v>36</v>
      </c>
      <c r="O1499" s="7" t="s">
        <v>42</v>
      </c>
      <c r="P1499" s="14">
        <v>0.3355128</v>
      </c>
      <c r="Q1499" s="14">
        <v>0.35073680000000002</v>
      </c>
      <c r="R1499" s="14" t="s">
        <v>3401</v>
      </c>
      <c r="S1499" s="10">
        <v>0</v>
      </c>
      <c r="T1499" s="10">
        <v>0</v>
      </c>
      <c r="U1499" s="7" t="s">
        <v>65</v>
      </c>
      <c r="V1499" s="7" t="s">
        <v>77</v>
      </c>
      <c r="W1499" s="7" t="s">
        <v>78</v>
      </c>
      <c r="X1499" s="7" t="s">
        <v>79</v>
      </c>
    </row>
    <row r="1500" spans="1:24" x14ac:dyDescent="0.25">
      <c r="A1500" s="6">
        <v>2995</v>
      </c>
      <c r="B1500" s="7" t="s">
        <v>947</v>
      </c>
      <c r="C1500" s="8" t="s">
        <v>150</v>
      </c>
      <c r="D1500" s="8" t="s">
        <v>24</v>
      </c>
      <c r="E1500" s="9">
        <v>1</v>
      </c>
      <c r="F1500" s="8" t="s">
        <v>54</v>
      </c>
      <c r="G1500" s="8" t="s">
        <v>40</v>
      </c>
      <c r="H1500" s="8" t="s">
        <v>41</v>
      </c>
      <c r="I1500" s="10">
        <v>10000</v>
      </c>
      <c r="J1500" s="10">
        <v>0</v>
      </c>
      <c r="K1500" s="10">
        <v>194</v>
      </c>
      <c r="L1500" s="10">
        <v>194</v>
      </c>
      <c r="M1500" s="10">
        <v>0</v>
      </c>
      <c r="N1500" s="10">
        <v>35</v>
      </c>
      <c r="O1500" s="7" t="s">
        <v>42</v>
      </c>
      <c r="P1500" s="14">
        <v>0.32619300000000001</v>
      </c>
      <c r="Q1500" s="14">
        <v>0.32619300000000001</v>
      </c>
      <c r="R1500" s="14" t="s">
        <v>3401</v>
      </c>
      <c r="S1500" s="10">
        <v>0</v>
      </c>
      <c r="T1500" s="10">
        <v>0</v>
      </c>
      <c r="U1500" s="7" t="s">
        <v>65</v>
      </c>
      <c r="V1500" s="7" t="s">
        <v>77</v>
      </c>
      <c r="W1500" s="7" t="s">
        <v>78</v>
      </c>
      <c r="X1500" s="7" t="s">
        <v>79</v>
      </c>
    </row>
    <row r="1501" spans="1:24" x14ac:dyDescent="0.25">
      <c r="A1501" s="6">
        <v>3000</v>
      </c>
      <c r="B1501" s="7" t="s">
        <v>948</v>
      </c>
      <c r="C1501" s="8" t="s">
        <v>150</v>
      </c>
      <c r="D1501" s="8" t="s">
        <v>24</v>
      </c>
      <c r="E1501" s="9">
        <v>1</v>
      </c>
      <c r="F1501" s="8" t="s">
        <v>54</v>
      </c>
      <c r="G1501" s="8" t="s">
        <v>40</v>
      </c>
      <c r="H1501" s="8" t="s">
        <v>41</v>
      </c>
      <c r="I1501" s="10">
        <v>20000</v>
      </c>
      <c r="J1501" s="10">
        <v>0</v>
      </c>
      <c r="K1501" s="10">
        <v>183</v>
      </c>
      <c r="L1501" s="10">
        <v>183</v>
      </c>
      <c r="M1501" s="10">
        <v>0</v>
      </c>
      <c r="N1501" s="10">
        <v>31</v>
      </c>
      <c r="O1501" s="7" t="s">
        <v>42</v>
      </c>
      <c r="P1501" s="14">
        <v>0.2889138</v>
      </c>
      <c r="Q1501" s="14">
        <v>0.2889138</v>
      </c>
      <c r="R1501" s="14" t="s">
        <v>3401</v>
      </c>
      <c r="S1501" s="10">
        <v>0</v>
      </c>
      <c r="T1501" s="10">
        <v>0</v>
      </c>
      <c r="U1501" s="7" t="s">
        <v>65</v>
      </c>
      <c r="V1501" s="7" t="s">
        <v>77</v>
      </c>
      <c r="W1501" s="7" t="s">
        <v>78</v>
      </c>
      <c r="X1501" s="7" t="s">
        <v>79</v>
      </c>
    </row>
    <row r="1502" spans="1:24" x14ac:dyDescent="0.25">
      <c r="A1502" s="6">
        <v>3006</v>
      </c>
      <c r="B1502" s="7" t="s">
        <v>949</v>
      </c>
      <c r="C1502" s="8" t="s">
        <v>150</v>
      </c>
      <c r="D1502" s="8" t="s">
        <v>24</v>
      </c>
      <c r="E1502" s="9">
        <v>1</v>
      </c>
      <c r="F1502" s="8" t="s">
        <v>119</v>
      </c>
      <c r="G1502" s="8" t="s">
        <v>26</v>
      </c>
      <c r="H1502" s="8" t="s">
        <v>27</v>
      </c>
      <c r="I1502" s="10">
        <v>1079374000</v>
      </c>
      <c r="J1502" s="10">
        <v>0</v>
      </c>
      <c r="K1502" s="10">
        <v>9431516</v>
      </c>
      <c r="L1502" s="10">
        <v>9431516</v>
      </c>
      <c r="M1502" s="10">
        <v>0</v>
      </c>
      <c r="N1502" s="10">
        <v>9016345</v>
      </c>
      <c r="O1502" s="7" t="s">
        <v>28</v>
      </c>
      <c r="P1502" s="14">
        <v>631.14414999999997</v>
      </c>
      <c r="Q1502" s="14">
        <v>1201.3966</v>
      </c>
      <c r="R1502" s="14">
        <v>228.584</v>
      </c>
      <c r="S1502" s="10">
        <v>120</v>
      </c>
      <c r="T1502" s="10">
        <v>109</v>
      </c>
      <c r="U1502" s="7" t="s">
        <v>65</v>
      </c>
      <c r="V1502" s="7" t="s">
        <v>77</v>
      </c>
      <c r="W1502" s="7" t="s">
        <v>78</v>
      </c>
      <c r="X1502" s="7" t="s">
        <v>79</v>
      </c>
    </row>
    <row r="1503" spans="1:24" x14ac:dyDescent="0.25">
      <c r="A1503" s="6">
        <v>3006</v>
      </c>
      <c r="B1503" s="7" t="s">
        <v>949</v>
      </c>
      <c r="C1503" s="8" t="s">
        <v>150</v>
      </c>
      <c r="D1503" s="8" t="s">
        <v>24</v>
      </c>
      <c r="E1503" s="9">
        <v>1</v>
      </c>
      <c r="F1503" s="8" t="s">
        <v>45</v>
      </c>
      <c r="G1503" s="8" t="s">
        <v>26</v>
      </c>
      <c r="H1503" s="8" t="s">
        <v>27</v>
      </c>
      <c r="I1503" s="10">
        <v>354555000</v>
      </c>
      <c r="J1503" s="10">
        <v>0</v>
      </c>
      <c r="K1503" s="10">
        <v>3657510</v>
      </c>
      <c r="L1503" s="10">
        <v>3657510</v>
      </c>
      <c r="M1503" s="10">
        <v>0</v>
      </c>
      <c r="N1503" s="10">
        <v>3475625</v>
      </c>
      <c r="O1503" s="7" t="s">
        <v>28</v>
      </c>
      <c r="P1503" s="14">
        <v>570.00250000000005</v>
      </c>
      <c r="Q1503" s="14">
        <v>1201.3966</v>
      </c>
      <c r="R1503" s="14">
        <v>228.584</v>
      </c>
      <c r="S1503" s="10">
        <v>108</v>
      </c>
      <c r="T1503" s="10">
        <v>98</v>
      </c>
      <c r="U1503" s="7" t="s">
        <v>65</v>
      </c>
      <c r="V1503" s="7" t="s">
        <v>77</v>
      </c>
      <c r="W1503" s="7" t="s">
        <v>78</v>
      </c>
      <c r="X1503" s="7" t="s">
        <v>79</v>
      </c>
    </row>
    <row r="1504" spans="1:24" x14ac:dyDescent="0.25">
      <c r="A1504" s="6">
        <v>3006</v>
      </c>
      <c r="B1504" s="7" t="s">
        <v>949</v>
      </c>
      <c r="C1504" s="8" t="s">
        <v>150</v>
      </c>
      <c r="D1504" s="8" t="s">
        <v>24</v>
      </c>
      <c r="E1504" s="9">
        <v>1</v>
      </c>
      <c r="F1504" s="8" t="s">
        <v>34</v>
      </c>
      <c r="G1504" s="8" t="s">
        <v>26</v>
      </c>
      <c r="H1504" s="8" t="s">
        <v>27</v>
      </c>
      <c r="I1504" s="10">
        <v>133000</v>
      </c>
      <c r="J1504" s="10">
        <v>0</v>
      </c>
      <c r="K1504" s="10">
        <v>1864</v>
      </c>
      <c r="L1504" s="10">
        <v>1864</v>
      </c>
      <c r="M1504" s="10">
        <v>0</v>
      </c>
      <c r="N1504" s="10">
        <v>1785</v>
      </c>
      <c r="O1504" s="7" t="s">
        <v>28</v>
      </c>
      <c r="P1504" s="14">
        <v>0.24990000000000001</v>
      </c>
      <c r="Q1504" s="14">
        <v>1201.3966</v>
      </c>
      <c r="R1504" s="14">
        <v>228.584</v>
      </c>
      <c r="S1504" s="10">
        <v>0</v>
      </c>
      <c r="T1504" s="10">
        <v>0</v>
      </c>
      <c r="U1504" s="7" t="s">
        <v>65</v>
      </c>
      <c r="V1504" s="7" t="s">
        <v>77</v>
      </c>
      <c r="W1504" s="7" t="s">
        <v>78</v>
      </c>
      <c r="X1504" s="7" t="s">
        <v>79</v>
      </c>
    </row>
    <row r="1505" spans="1:24" x14ac:dyDescent="0.25">
      <c r="A1505" s="6">
        <v>3008</v>
      </c>
      <c r="B1505" s="7" t="s">
        <v>950</v>
      </c>
      <c r="C1505" s="8" t="s">
        <v>150</v>
      </c>
      <c r="D1505" s="8" t="s">
        <v>24</v>
      </c>
      <c r="E1505" s="9">
        <v>1</v>
      </c>
      <c r="F1505" s="8" t="s">
        <v>34</v>
      </c>
      <c r="G1505" s="8" t="s">
        <v>26</v>
      </c>
      <c r="H1505" s="8" t="s">
        <v>27</v>
      </c>
      <c r="I1505" s="10">
        <v>569017000</v>
      </c>
      <c r="J1505" s="10">
        <v>0</v>
      </c>
      <c r="K1505" s="10">
        <v>6509828</v>
      </c>
      <c r="L1505" s="10">
        <v>6509828</v>
      </c>
      <c r="M1505" s="10">
        <v>0</v>
      </c>
      <c r="N1505" s="10">
        <v>6176765</v>
      </c>
      <c r="O1505" s="7" t="s">
        <v>28</v>
      </c>
      <c r="P1505" s="14">
        <v>698.83547999999996</v>
      </c>
      <c r="Q1505" s="14">
        <v>698.83547999999996</v>
      </c>
      <c r="R1505" s="14">
        <v>687.29499999999996</v>
      </c>
      <c r="S1505" s="10">
        <v>687</v>
      </c>
      <c r="T1505" s="10">
        <v>624</v>
      </c>
      <c r="U1505" s="7" t="s">
        <v>65</v>
      </c>
      <c r="V1505" s="7" t="s">
        <v>77</v>
      </c>
      <c r="W1505" s="7" t="s">
        <v>78</v>
      </c>
      <c r="X1505" s="7" t="s">
        <v>79</v>
      </c>
    </row>
    <row r="1506" spans="1:24" x14ac:dyDescent="0.25">
      <c r="A1506" s="6">
        <v>3096</v>
      </c>
      <c r="B1506" s="7" t="s">
        <v>951</v>
      </c>
      <c r="C1506" s="8" t="s">
        <v>952</v>
      </c>
      <c r="D1506" s="8" t="s">
        <v>24</v>
      </c>
      <c r="E1506" s="9">
        <v>2</v>
      </c>
      <c r="F1506" s="8" t="s">
        <v>25</v>
      </c>
      <c r="G1506" s="8" t="s">
        <v>26</v>
      </c>
      <c r="H1506" s="8" t="s">
        <v>27</v>
      </c>
      <c r="I1506" s="10">
        <v>18043000</v>
      </c>
      <c r="J1506" s="10">
        <v>0</v>
      </c>
      <c r="K1506" s="10">
        <v>46366</v>
      </c>
      <c r="L1506" s="10">
        <v>46366</v>
      </c>
      <c r="M1506" s="10">
        <v>0</v>
      </c>
      <c r="N1506" s="10">
        <v>44648</v>
      </c>
      <c r="O1506" s="7" t="s">
        <v>28</v>
      </c>
      <c r="P1506" s="14">
        <v>0.79696679999999998</v>
      </c>
      <c r="Q1506" s="14">
        <v>79.408632999999995</v>
      </c>
      <c r="R1506" s="14">
        <v>5.4580000000000002</v>
      </c>
      <c r="S1506" s="10">
        <v>0</v>
      </c>
      <c r="T1506" s="10">
        <v>0</v>
      </c>
      <c r="U1506" s="7" t="s">
        <v>189</v>
      </c>
      <c r="V1506" s="7" t="s">
        <v>68</v>
      </c>
      <c r="W1506" s="7" t="s">
        <v>69</v>
      </c>
      <c r="X1506" s="7" t="s">
        <v>70</v>
      </c>
    </row>
    <row r="1507" spans="1:24" x14ac:dyDescent="0.25">
      <c r="A1507" s="6">
        <v>3096</v>
      </c>
      <c r="B1507" s="7" t="s">
        <v>951</v>
      </c>
      <c r="C1507" s="8" t="s">
        <v>952</v>
      </c>
      <c r="D1507" s="8" t="s">
        <v>24</v>
      </c>
      <c r="E1507" s="9">
        <v>2</v>
      </c>
      <c r="F1507" s="8" t="s">
        <v>33</v>
      </c>
      <c r="G1507" s="8" t="s">
        <v>26</v>
      </c>
      <c r="H1507" s="8" t="s">
        <v>27</v>
      </c>
      <c r="I1507" s="10">
        <v>34207000</v>
      </c>
      <c r="J1507" s="10">
        <v>0</v>
      </c>
      <c r="K1507" s="10">
        <v>577584</v>
      </c>
      <c r="L1507" s="10">
        <v>577584</v>
      </c>
      <c r="M1507" s="10">
        <v>0</v>
      </c>
      <c r="N1507" s="10">
        <v>556150</v>
      </c>
      <c r="O1507" s="7" t="s">
        <v>28</v>
      </c>
      <c r="P1507" s="14">
        <v>77.861000000000004</v>
      </c>
      <c r="Q1507" s="14">
        <v>79.408632999999995</v>
      </c>
      <c r="R1507" s="14">
        <v>5.4580000000000002</v>
      </c>
      <c r="S1507" s="10">
        <v>5</v>
      </c>
      <c r="T1507" s="10">
        <v>5</v>
      </c>
      <c r="U1507" s="7" t="s">
        <v>189</v>
      </c>
      <c r="V1507" s="7" t="s">
        <v>68</v>
      </c>
      <c r="W1507" s="7" t="s">
        <v>69</v>
      </c>
      <c r="X1507" s="7" t="s">
        <v>70</v>
      </c>
    </row>
    <row r="1508" spans="1:24" x14ac:dyDescent="0.25">
      <c r="A1508" s="6">
        <v>3096</v>
      </c>
      <c r="B1508" s="7" t="s">
        <v>951</v>
      </c>
      <c r="C1508" s="8" t="s">
        <v>952</v>
      </c>
      <c r="D1508" s="8" t="s">
        <v>24</v>
      </c>
      <c r="E1508" s="9">
        <v>2</v>
      </c>
      <c r="F1508" s="8" t="s">
        <v>45</v>
      </c>
      <c r="G1508" s="8" t="s">
        <v>40</v>
      </c>
      <c r="H1508" s="8" t="s">
        <v>41</v>
      </c>
      <c r="I1508" s="10">
        <v>0</v>
      </c>
      <c r="J1508" s="10">
        <v>0</v>
      </c>
      <c r="K1508" s="10">
        <v>1597</v>
      </c>
      <c r="L1508" s="10">
        <v>1597</v>
      </c>
      <c r="M1508" s="10">
        <v>0</v>
      </c>
      <c r="N1508" s="10">
        <v>293</v>
      </c>
      <c r="O1508" s="7" t="s">
        <v>42</v>
      </c>
      <c r="P1508" s="14">
        <v>0.75066600000000006</v>
      </c>
      <c r="Q1508" s="14">
        <v>79.408632999999995</v>
      </c>
      <c r="R1508" s="14">
        <v>5.4580000000000002</v>
      </c>
      <c r="S1508" s="10">
        <v>0</v>
      </c>
      <c r="T1508" s="10">
        <v>0</v>
      </c>
      <c r="U1508" s="7" t="s">
        <v>189</v>
      </c>
      <c r="V1508" s="7" t="s">
        <v>68</v>
      </c>
      <c r="W1508" s="7" t="s">
        <v>69</v>
      </c>
      <c r="X1508" s="7" t="s">
        <v>70</v>
      </c>
    </row>
    <row r="1509" spans="1:24" x14ac:dyDescent="0.25">
      <c r="A1509" s="6">
        <v>3109</v>
      </c>
      <c r="B1509" s="7" t="s">
        <v>953</v>
      </c>
      <c r="C1509" s="8" t="s">
        <v>952</v>
      </c>
      <c r="D1509" s="8" t="s">
        <v>24</v>
      </c>
      <c r="E1509" s="9">
        <v>2</v>
      </c>
      <c r="F1509" s="8" t="s">
        <v>45</v>
      </c>
      <c r="G1509" s="8" t="s">
        <v>40</v>
      </c>
      <c r="H1509" s="8" t="s">
        <v>41</v>
      </c>
      <c r="I1509" s="10">
        <v>-86000</v>
      </c>
      <c r="J1509" s="10">
        <v>0</v>
      </c>
      <c r="K1509" s="10">
        <v>5011</v>
      </c>
      <c r="L1509" s="10">
        <v>5011</v>
      </c>
      <c r="M1509" s="10">
        <v>0</v>
      </c>
      <c r="N1509" s="10">
        <v>861</v>
      </c>
      <c r="O1509" s="7" t="s">
        <v>42</v>
      </c>
      <c r="P1509" s="14">
        <v>2.2058819999999999</v>
      </c>
      <c r="Q1509" s="14">
        <v>2.2058819999999999</v>
      </c>
      <c r="R1509" s="14" t="s">
        <v>3401</v>
      </c>
      <c r="S1509" s="10">
        <v>2</v>
      </c>
      <c r="T1509" s="10">
        <v>2</v>
      </c>
      <c r="U1509" s="7" t="s">
        <v>189</v>
      </c>
      <c r="V1509" s="7" t="s">
        <v>68</v>
      </c>
      <c r="W1509" s="7" t="s">
        <v>69</v>
      </c>
      <c r="X1509" s="7" t="s">
        <v>70</v>
      </c>
    </row>
    <row r="1510" spans="1:24" x14ac:dyDescent="0.25">
      <c r="A1510" s="6">
        <v>3110</v>
      </c>
      <c r="B1510" s="7" t="s">
        <v>954</v>
      </c>
      <c r="C1510" s="8" t="s">
        <v>952</v>
      </c>
      <c r="D1510" s="8" t="s">
        <v>24</v>
      </c>
      <c r="E1510" s="9">
        <v>2</v>
      </c>
      <c r="F1510" s="8" t="s">
        <v>45</v>
      </c>
      <c r="G1510" s="8" t="s">
        <v>26</v>
      </c>
      <c r="H1510" s="8" t="s">
        <v>27</v>
      </c>
      <c r="I1510" s="10">
        <v>2946958</v>
      </c>
      <c r="J1510" s="10">
        <v>0</v>
      </c>
      <c r="K1510" s="10">
        <v>60222</v>
      </c>
      <c r="L1510" s="10">
        <v>60222</v>
      </c>
      <c r="M1510" s="10">
        <v>0</v>
      </c>
      <c r="N1510" s="10">
        <v>58186</v>
      </c>
      <c r="O1510" s="7" t="s">
        <v>28</v>
      </c>
      <c r="P1510" s="14">
        <v>9.5425039999999992</v>
      </c>
      <c r="Q1510" s="14">
        <v>12.388885999999999</v>
      </c>
      <c r="R1510" s="14" t="s">
        <v>3401</v>
      </c>
      <c r="S1510" s="10">
        <v>10</v>
      </c>
      <c r="T1510" s="10">
        <v>9</v>
      </c>
      <c r="U1510" s="7" t="s">
        <v>189</v>
      </c>
      <c r="V1510" s="7" t="s">
        <v>68</v>
      </c>
      <c r="W1510" s="7" t="s">
        <v>69</v>
      </c>
      <c r="X1510" s="7" t="s">
        <v>70</v>
      </c>
    </row>
    <row r="1511" spans="1:24" x14ac:dyDescent="0.25">
      <c r="A1511" s="6">
        <v>3110</v>
      </c>
      <c r="B1511" s="7" t="s">
        <v>954</v>
      </c>
      <c r="C1511" s="8" t="s">
        <v>952</v>
      </c>
      <c r="D1511" s="8" t="s">
        <v>24</v>
      </c>
      <c r="E1511" s="9">
        <v>2</v>
      </c>
      <c r="F1511" s="8" t="s">
        <v>45</v>
      </c>
      <c r="G1511" s="8" t="s">
        <v>40</v>
      </c>
      <c r="H1511" s="8" t="s">
        <v>41</v>
      </c>
      <c r="I1511" s="10">
        <v>318042</v>
      </c>
      <c r="J1511" s="10">
        <v>0</v>
      </c>
      <c r="K1511" s="10">
        <v>6499</v>
      </c>
      <c r="L1511" s="10">
        <v>6499</v>
      </c>
      <c r="M1511" s="10">
        <v>0</v>
      </c>
      <c r="N1511" s="10">
        <v>1111</v>
      </c>
      <c r="O1511" s="7" t="s">
        <v>42</v>
      </c>
      <c r="P1511" s="14">
        <v>2.8463820000000002</v>
      </c>
      <c r="Q1511" s="14">
        <v>12.388885999999999</v>
      </c>
      <c r="R1511" s="14" t="s">
        <v>3401</v>
      </c>
      <c r="S1511" s="10">
        <v>3</v>
      </c>
      <c r="T1511" s="10">
        <v>3</v>
      </c>
      <c r="U1511" s="7" t="s">
        <v>189</v>
      </c>
      <c r="V1511" s="7" t="s">
        <v>68</v>
      </c>
      <c r="W1511" s="7" t="s">
        <v>69</v>
      </c>
      <c r="X1511" s="7" t="s">
        <v>70</v>
      </c>
    </row>
    <row r="1512" spans="1:24" x14ac:dyDescent="0.25">
      <c r="A1512" s="6">
        <v>3111</v>
      </c>
      <c r="B1512" s="7" t="s">
        <v>955</v>
      </c>
      <c r="C1512" s="8" t="s">
        <v>952</v>
      </c>
      <c r="D1512" s="8" t="s">
        <v>24</v>
      </c>
      <c r="E1512" s="9">
        <v>2</v>
      </c>
      <c r="F1512" s="8" t="s">
        <v>45</v>
      </c>
      <c r="G1512" s="8" t="s">
        <v>40</v>
      </c>
      <c r="H1512" s="8" t="s">
        <v>41</v>
      </c>
      <c r="I1512" s="10">
        <v>2675000</v>
      </c>
      <c r="J1512" s="10">
        <v>0</v>
      </c>
      <c r="K1512" s="10">
        <v>46954</v>
      </c>
      <c r="L1512" s="10">
        <v>46954</v>
      </c>
      <c r="M1512" s="10">
        <v>0</v>
      </c>
      <c r="N1512" s="10">
        <v>8040</v>
      </c>
      <c r="O1512" s="7" t="s">
        <v>42</v>
      </c>
      <c r="P1512" s="14">
        <v>20.598479999999999</v>
      </c>
      <c r="Q1512" s="14">
        <v>20.598479999999999</v>
      </c>
      <c r="R1512" s="14">
        <v>16.588000000000001</v>
      </c>
      <c r="S1512" s="10">
        <v>17</v>
      </c>
      <c r="T1512" s="10">
        <v>15</v>
      </c>
      <c r="U1512" s="7" t="s">
        <v>189</v>
      </c>
      <c r="V1512" s="7" t="s">
        <v>68</v>
      </c>
      <c r="W1512" s="7" t="s">
        <v>69</v>
      </c>
      <c r="X1512" s="7" t="s">
        <v>70</v>
      </c>
    </row>
    <row r="1513" spans="1:24" x14ac:dyDescent="0.25">
      <c r="A1513" s="6">
        <v>3112</v>
      </c>
      <c r="B1513" s="7" t="s">
        <v>956</v>
      </c>
      <c r="C1513" s="8" t="s">
        <v>952</v>
      </c>
      <c r="D1513" s="8" t="s">
        <v>24</v>
      </c>
      <c r="E1513" s="9">
        <v>2</v>
      </c>
      <c r="F1513" s="8" t="s">
        <v>45</v>
      </c>
      <c r="G1513" s="8" t="s">
        <v>40</v>
      </c>
      <c r="H1513" s="8" t="s">
        <v>41</v>
      </c>
      <c r="I1513" s="10">
        <v>584000</v>
      </c>
      <c r="J1513" s="10">
        <v>0</v>
      </c>
      <c r="K1513" s="10">
        <v>12583</v>
      </c>
      <c r="L1513" s="10">
        <v>12583</v>
      </c>
      <c r="M1513" s="10">
        <v>0</v>
      </c>
      <c r="N1513" s="10">
        <v>2162</v>
      </c>
      <c r="O1513" s="7" t="s">
        <v>42</v>
      </c>
      <c r="P1513" s="14">
        <v>5.5390439999999996</v>
      </c>
      <c r="Q1513" s="14">
        <v>5.5390439999999996</v>
      </c>
      <c r="R1513" s="14" t="s">
        <v>3401</v>
      </c>
      <c r="S1513" s="10">
        <v>6</v>
      </c>
      <c r="T1513" s="10">
        <v>5</v>
      </c>
      <c r="U1513" s="7" t="s">
        <v>189</v>
      </c>
      <c r="V1513" s="7" t="s">
        <v>68</v>
      </c>
      <c r="W1513" s="7" t="s">
        <v>69</v>
      </c>
      <c r="X1513" s="7" t="s">
        <v>70</v>
      </c>
    </row>
    <row r="1514" spans="1:24" x14ac:dyDescent="0.25">
      <c r="A1514" s="6">
        <v>3113</v>
      </c>
      <c r="B1514" s="7" t="s">
        <v>957</v>
      </c>
      <c r="C1514" s="8" t="s">
        <v>952</v>
      </c>
      <c r="D1514" s="8" t="s">
        <v>24</v>
      </c>
      <c r="E1514" s="9">
        <v>2</v>
      </c>
      <c r="F1514" s="8" t="s">
        <v>45</v>
      </c>
      <c r="G1514" s="8" t="s">
        <v>26</v>
      </c>
      <c r="H1514" s="8" t="s">
        <v>27</v>
      </c>
      <c r="I1514" s="10">
        <v>2306</v>
      </c>
      <c r="J1514" s="10">
        <v>0</v>
      </c>
      <c r="K1514" s="10">
        <v>482</v>
      </c>
      <c r="L1514" s="10">
        <v>482</v>
      </c>
      <c r="M1514" s="10">
        <v>0</v>
      </c>
      <c r="N1514" s="10">
        <v>463</v>
      </c>
      <c r="O1514" s="7" t="s">
        <v>28</v>
      </c>
      <c r="P1514" s="14">
        <v>7.5931999999999999E-2</v>
      </c>
      <c r="Q1514" s="14">
        <v>16.572649999999999</v>
      </c>
      <c r="R1514" s="14">
        <v>4.7960000000000003</v>
      </c>
      <c r="S1514" s="10">
        <v>0</v>
      </c>
      <c r="T1514" s="10">
        <v>0</v>
      </c>
      <c r="U1514" s="7" t="s">
        <v>189</v>
      </c>
      <c r="V1514" s="7" t="s">
        <v>68</v>
      </c>
      <c r="W1514" s="7" t="s">
        <v>69</v>
      </c>
      <c r="X1514" s="7" t="s">
        <v>70</v>
      </c>
    </row>
    <row r="1515" spans="1:24" x14ac:dyDescent="0.25">
      <c r="A1515" s="6">
        <v>3113</v>
      </c>
      <c r="B1515" s="7" t="s">
        <v>957</v>
      </c>
      <c r="C1515" s="8" t="s">
        <v>952</v>
      </c>
      <c r="D1515" s="8" t="s">
        <v>24</v>
      </c>
      <c r="E1515" s="9">
        <v>2</v>
      </c>
      <c r="F1515" s="8" t="s">
        <v>45</v>
      </c>
      <c r="G1515" s="8" t="s">
        <v>40</v>
      </c>
      <c r="H1515" s="8" t="s">
        <v>41</v>
      </c>
      <c r="I1515" s="10">
        <v>1552694</v>
      </c>
      <c r="J1515" s="10">
        <v>0</v>
      </c>
      <c r="K1515" s="10">
        <v>37692</v>
      </c>
      <c r="L1515" s="10">
        <v>37692</v>
      </c>
      <c r="M1515" s="10">
        <v>0</v>
      </c>
      <c r="N1515" s="10">
        <v>6439</v>
      </c>
      <c r="O1515" s="7" t="s">
        <v>42</v>
      </c>
      <c r="P1515" s="14">
        <v>16.496718000000001</v>
      </c>
      <c r="Q1515" s="14">
        <v>16.572649999999999</v>
      </c>
      <c r="R1515" s="14">
        <v>4.7960000000000003</v>
      </c>
      <c r="S1515" s="10">
        <v>5</v>
      </c>
      <c r="T1515" s="10">
        <v>4</v>
      </c>
      <c r="U1515" s="7" t="s">
        <v>189</v>
      </c>
      <c r="V1515" s="7" t="s">
        <v>68</v>
      </c>
      <c r="W1515" s="7" t="s">
        <v>69</v>
      </c>
      <c r="X1515" s="7" t="s">
        <v>70</v>
      </c>
    </row>
    <row r="1516" spans="1:24" x14ac:dyDescent="0.25">
      <c r="A1516" s="6">
        <v>3114</v>
      </c>
      <c r="B1516" s="7" t="s">
        <v>958</v>
      </c>
      <c r="C1516" s="8" t="s">
        <v>952</v>
      </c>
      <c r="D1516" s="8" t="s">
        <v>24</v>
      </c>
      <c r="E1516" s="9">
        <v>2</v>
      </c>
      <c r="F1516" s="8" t="s">
        <v>45</v>
      </c>
      <c r="G1516" s="8" t="s">
        <v>40</v>
      </c>
      <c r="H1516" s="8" t="s">
        <v>41</v>
      </c>
      <c r="I1516" s="10">
        <v>-134000</v>
      </c>
      <c r="J1516" s="10">
        <v>0</v>
      </c>
      <c r="K1516" s="10">
        <v>837</v>
      </c>
      <c r="L1516" s="10">
        <v>837</v>
      </c>
      <c r="M1516" s="10">
        <v>0</v>
      </c>
      <c r="N1516" s="10">
        <v>144</v>
      </c>
      <c r="O1516" s="7" t="s">
        <v>42</v>
      </c>
      <c r="P1516" s="14">
        <v>0.36892799999999998</v>
      </c>
      <c r="Q1516" s="14">
        <v>0.36892799999999998</v>
      </c>
      <c r="R1516" s="14" t="s">
        <v>3401</v>
      </c>
      <c r="S1516" s="10">
        <v>0</v>
      </c>
      <c r="T1516" s="10">
        <v>0</v>
      </c>
      <c r="U1516" s="7" t="s">
        <v>189</v>
      </c>
      <c r="V1516" s="7" t="s">
        <v>68</v>
      </c>
      <c r="W1516" s="7" t="s">
        <v>69</v>
      </c>
      <c r="X1516" s="7" t="s">
        <v>70</v>
      </c>
    </row>
    <row r="1517" spans="1:24" x14ac:dyDescent="0.25">
      <c r="A1517" s="6">
        <v>3115</v>
      </c>
      <c r="B1517" s="7" t="s">
        <v>959</v>
      </c>
      <c r="C1517" s="8" t="s">
        <v>952</v>
      </c>
      <c r="D1517" s="8" t="s">
        <v>24</v>
      </c>
      <c r="E1517" s="9">
        <v>2</v>
      </c>
      <c r="F1517" s="8" t="s">
        <v>45</v>
      </c>
      <c r="G1517" s="8" t="s">
        <v>40</v>
      </c>
      <c r="H1517" s="8" t="s">
        <v>41</v>
      </c>
      <c r="I1517" s="10">
        <v>-1466000</v>
      </c>
      <c r="J1517" s="10">
        <v>0</v>
      </c>
      <c r="K1517" s="10">
        <v>2447</v>
      </c>
      <c r="L1517" s="10">
        <v>2447</v>
      </c>
      <c r="M1517" s="10">
        <v>0</v>
      </c>
      <c r="N1517" s="10">
        <v>416</v>
      </c>
      <c r="O1517" s="7" t="s">
        <v>42</v>
      </c>
      <c r="P1517" s="14">
        <v>1.0657920000000001</v>
      </c>
      <c r="Q1517" s="14">
        <v>1.0657920000000001</v>
      </c>
      <c r="R1517" s="14" t="s">
        <v>3401</v>
      </c>
      <c r="S1517" s="10">
        <v>1</v>
      </c>
      <c r="T1517" s="10">
        <v>1</v>
      </c>
      <c r="U1517" s="7" t="s">
        <v>189</v>
      </c>
      <c r="V1517" s="7" t="s">
        <v>68</v>
      </c>
      <c r="W1517" s="7" t="s">
        <v>69</v>
      </c>
      <c r="X1517" s="7" t="s">
        <v>70</v>
      </c>
    </row>
    <row r="1518" spans="1:24" x14ac:dyDescent="0.25">
      <c r="A1518" s="6">
        <v>3116</v>
      </c>
      <c r="B1518" s="7" t="s">
        <v>960</v>
      </c>
      <c r="C1518" s="8" t="s">
        <v>952</v>
      </c>
      <c r="D1518" s="8" t="s">
        <v>24</v>
      </c>
      <c r="E1518" s="9">
        <v>2</v>
      </c>
      <c r="F1518" s="8" t="s">
        <v>45</v>
      </c>
      <c r="G1518" s="8" t="s">
        <v>40</v>
      </c>
      <c r="H1518" s="8" t="s">
        <v>41</v>
      </c>
      <c r="I1518" s="10">
        <v>-75000</v>
      </c>
      <c r="J1518" s="10">
        <v>0</v>
      </c>
      <c r="K1518" s="10">
        <v>9845</v>
      </c>
      <c r="L1518" s="10">
        <v>9845</v>
      </c>
      <c r="M1518" s="10">
        <v>0</v>
      </c>
      <c r="N1518" s="10">
        <v>1715</v>
      </c>
      <c r="O1518" s="7" t="s">
        <v>42</v>
      </c>
      <c r="P1518" s="14">
        <v>4.3938300000000003</v>
      </c>
      <c r="Q1518" s="14">
        <v>4.3938300000000003</v>
      </c>
      <c r="R1518" s="14">
        <v>3.6059999999999999</v>
      </c>
      <c r="S1518" s="10">
        <v>4</v>
      </c>
      <c r="T1518" s="10">
        <v>3</v>
      </c>
      <c r="U1518" s="7" t="s">
        <v>189</v>
      </c>
      <c r="V1518" s="7" t="s">
        <v>68</v>
      </c>
      <c r="W1518" s="7" t="s">
        <v>69</v>
      </c>
      <c r="X1518" s="7" t="s">
        <v>70</v>
      </c>
    </row>
    <row r="1519" spans="1:24" x14ac:dyDescent="0.25">
      <c r="A1519" s="6">
        <v>3118</v>
      </c>
      <c r="B1519" s="7" t="s">
        <v>961</v>
      </c>
      <c r="C1519" s="8" t="s">
        <v>952</v>
      </c>
      <c r="D1519" s="8" t="s">
        <v>24</v>
      </c>
      <c r="E1519" s="9">
        <v>2</v>
      </c>
      <c r="F1519" s="8" t="s">
        <v>54</v>
      </c>
      <c r="G1519" s="8" t="s">
        <v>40</v>
      </c>
      <c r="H1519" s="8" t="s">
        <v>41</v>
      </c>
      <c r="I1519" s="10">
        <v>59000</v>
      </c>
      <c r="J1519" s="10">
        <v>0</v>
      </c>
      <c r="K1519" s="10">
        <v>730</v>
      </c>
      <c r="L1519" s="10">
        <v>730</v>
      </c>
      <c r="M1519" s="10">
        <v>0</v>
      </c>
      <c r="N1519" s="10">
        <v>126</v>
      </c>
      <c r="O1519" s="7" t="s">
        <v>42</v>
      </c>
      <c r="P1519" s="14">
        <v>1.1742948</v>
      </c>
      <c r="Q1519" s="14">
        <v>2862.3443000000002</v>
      </c>
      <c r="R1519" s="14">
        <v>11162.933000000001</v>
      </c>
      <c r="S1519" s="10">
        <v>5</v>
      </c>
      <c r="T1519" s="10">
        <v>4</v>
      </c>
      <c r="U1519" s="7" t="s">
        <v>189</v>
      </c>
      <c r="V1519" s="7" t="s">
        <v>68</v>
      </c>
      <c r="W1519" s="7" t="s">
        <v>69</v>
      </c>
      <c r="X1519" s="7" t="s">
        <v>70</v>
      </c>
    </row>
    <row r="1520" spans="1:24" x14ac:dyDescent="0.25">
      <c r="A1520" s="6">
        <v>3118</v>
      </c>
      <c r="B1520" s="7" t="s">
        <v>961</v>
      </c>
      <c r="C1520" s="8" t="s">
        <v>952</v>
      </c>
      <c r="D1520" s="8" t="s">
        <v>24</v>
      </c>
      <c r="E1520" s="9">
        <v>2</v>
      </c>
      <c r="F1520" s="8" t="s">
        <v>34</v>
      </c>
      <c r="G1520" s="8" t="s">
        <v>35</v>
      </c>
      <c r="H1520" s="8" t="s">
        <v>36</v>
      </c>
      <c r="I1520" s="10">
        <v>9144427201</v>
      </c>
      <c r="J1520" s="10">
        <v>0</v>
      </c>
      <c r="K1520" s="10">
        <v>90669752</v>
      </c>
      <c r="L1520" s="10">
        <v>90669752</v>
      </c>
      <c r="M1520" s="10">
        <v>0</v>
      </c>
      <c r="N1520" s="10">
        <v>3687031</v>
      </c>
      <c r="O1520" s="7" t="s">
        <v>37</v>
      </c>
      <c r="P1520" s="14">
        <v>2851.6880000000001</v>
      </c>
      <c r="Q1520" s="14">
        <v>2862.3443000000002</v>
      </c>
      <c r="R1520" s="14">
        <v>11162.933000000001</v>
      </c>
      <c r="S1520" s="10">
        <v>11121</v>
      </c>
      <c r="T1520" s="10">
        <v>10089</v>
      </c>
      <c r="U1520" s="7" t="s">
        <v>189</v>
      </c>
      <c r="V1520" s="7" t="s">
        <v>68</v>
      </c>
      <c r="W1520" s="7" t="s">
        <v>69</v>
      </c>
      <c r="X1520" s="7" t="s">
        <v>70</v>
      </c>
    </row>
    <row r="1521" spans="1:24" x14ac:dyDescent="0.25">
      <c r="A1521" s="6">
        <v>3118</v>
      </c>
      <c r="B1521" s="7" t="s">
        <v>961</v>
      </c>
      <c r="C1521" s="8" t="s">
        <v>952</v>
      </c>
      <c r="D1521" s="8" t="s">
        <v>24</v>
      </c>
      <c r="E1521" s="9">
        <v>2</v>
      </c>
      <c r="F1521" s="8" t="s">
        <v>34</v>
      </c>
      <c r="G1521" s="8" t="s">
        <v>26</v>
      </c>
      <c r="H1521" s="8" t="s">
        <v>27</v>
      </c>
      <c r="I1521" s="10">
        <v>74519799</v>
      </c>
      <c r="J1521" s="10">
        <v>0</v>
      </c>
      <c r="K1521" s="10">
        <v>747107</v>
      </c>
      <c r="L1521" s="10">
        <v>747107</v>
      </c>
      <c r="M1521" s="10">
        <v>0</v>
      </c>
      <c r="N1521" s="10">
        <v>721145</v>
      </c>
      <c r="O1521" s="7" t="s">
        <v>28</v>
      </c>
      <c r="P1521" s="14">
        <v>9.4819300000000002</v>
      </c>
      <c r="Q1521" s="14">
        <v>2862.3443000000002</v>
      </c>
      <c r="R1521" s="14">
        <v>11162.933000000001</v>
      </c>
      <c r="S1521" s="10">
        <v>37</v>
      </c>
      <c r="T1521" s="10">
        <v>34</v>
      </c>
      <c r="U1521" s="7" t="s">
        <v>189</v>
      </c>
      <c r="V1521" s="7" t="s">
        <v>68</v>
      </c>
      <c r="W1521" s="7" t="s">
        <v>69</v>
      </c>
      <c r="X1521" s="7" t="s">
        <v>70</v>
      </c>
    </row>
    <row r="1522" spans="1:24" x14ac:dyDescent="0.25">
      <c r="A1522" s="6">
        <v>3120</v>
      </c>
      <c r="B1522" s="7" t="s">
        <v>962</v>
      </c>
      <c r="C1522" s="8" t="s">
        <v>952</v>
      </c>
      <c r="D1522" s="8" t="s">
        <v>24</v>
      </c>
      <c r="E1522" s="9">
        <v>2</v>
      </c>
      <c r="F1522" s="8" t="s">
        <v>45</v>
      </c>
      <c r="G1522" s="8" t="s">
        <v>26</v>
      </c>
      <c r="H1522" s="8" t="s">
        <v>27</v>
      </c>
      <c r="I1522" s="10">
        <v>2835000</v>
      </c>
      <c r="J1522" s="10">
        <v>0</v>
      </c>
      <c r="K1522" s="10">
        <v>43442</v>
      </c>
      <c r="L1522" s="10">
        <v>43442</v>
      </c>
      <c r="M1522" s="10">
        <v>0</v>
      </c>
      <c r="N1522" s="10">
        <v>42176</v>
      </c>
      <c r="O1522" s="7" t="s">
        <v>28</v>
      </c>
      <c r="P1522" s="14">
        <v>6.9168640000000003</v>
      </c>
      <c r="Q1522" s="14">
        <v>6.9168640000000003</v>
      </c>
      <c r="R1522" s="14" t="s">
        <v>3401</v>
      </c>
      <c r="S1522" s="10">
        <v>7</v>
      </c>
      <c r="T1522" s="10">
        <v>6</v>
      </c>
      <c r="U1522" s="7" t="s">
        <v>189</v>
      </c>
      <c r="V1522" s="7" t="s">
        <v>68</v>
      </c>
      <c r="W1522" s="7" t="s">
        <v>69</v>
      </c>
      <c r="X1522" s="7" t="s">
        <v>70</v>
      </c>
    </row>
    <row r="1523" spans="1:24" x14ac:dyDescent="0.25">
      <c r="A1523" s="6">
        <v>3122</v>
      </c>
      <c r="B1523" s="7" t="s">
        <v>963</v>
      </c>
      <c r="C1523" s="8" t="s">
        <v>952</v>
      </c>
      <c r="D1523" s="8" t="s">
        <v>24</v>
      </c>
      <c r="E1523" s="9">
        <v>2</v>
      </c>
      <c r="F1523" s="8" t="s">
        <v>34</v>
      </c>
      <c r="G1523" s="8" t="s">
        <v>35</v>
      </c>
      <c r="H1523" s="8" t="s">
        <v>36</v>
      </c>
      <c r="I1523" s="10">
        <v>6603403460</v>
      </c>
      <c r="J1523" s="10">
        <v>0</v>
      </c>
      <c r="K1523" s="10">
        <v>69414410</v>
      </c>
      <c r="L1523" s="10">
        <v>69414410</v>
      </c>
      <c r="M1523" s="10">
        <v>0</v>
      </c>
      <c r="N1523" s="10">
        <v>2817599</v>
      </c>
      <c r="O1523" s="7" t="s">
        <v>37</v>
      </c>
      <c r="P1523" s="14">
        <v>1690.5594000000001</v>
      </c>
      <c r="Q1523" s="14">
        <v>1692.9549</v>
      </c>
      <c r="R1523" s="14">
        <v>11287.921</v>
      </c>
      <c r="S1523" s="10">
        <v>11272</v>
      </c>
      <c r="T1523" s="10">
        <v>10226</v>
      </c>
      <c r="U1523" s="7" t="s">
        <v>189</v>
      </c>
      <c r="V1523" s="7" t="s">
        <v>68</v>
      </c>
      <c r="W1523" s="7" t="s">
        <v>69</v>
      </c>
      <c r="X1523" s="7" t="s">
        <v>70</v>
      </c>
    </row>
    <row r="1524" spans="1:24" x14ac:dyDescent="0.25">
      <c r="A1524" s="6">
        <v>3122</v>
      </c>
      <c r="B1524" s="7" t="s">
        <v>963</v>
      </c>
      <c r="C1524" s="8" t="s">
        <v>952</v>
      </c>
      <c r="D1524" s="8" t="s">
        <v>24</v>
      </c>
      <c r="E1524" s="9">
        <v>2</v>
      </c>
      <c r="F1524" s="8" t="s">
        <v>34</v>
      </c>
      <c r="G1524" s="8" t="s">
        <v>40</v>
      </c>
      <c r="H1524" s="8" t="s">
        <v>41</v>
      </c>
      <c r="I1524" s="10">
        <v>24659540</v>
      </c>
      <c r="J1524" s="10">
        <v>0</v>
      </c>
      <c r="K1524" s="10">
        <v>261810</v>
      </c>
      <c r="L1524" s="10">
        <v>261810</v>
      </c>
      <c r="M1524" s="10">
        <v>0</v>
      </c>
      <c r="N1524" s="10">
        <v>47530</v>
      </c>
      <c r="O1524" s="7" t="s">
        <v>42</v>
      </c>
      <c r="P1524" s="14">
        <v>2.3955120000000001</v>
      </c>
      <c r="Q1524" s="14">
        <v>1692.9549</v>
      </c>
      <c r="R1524" s="14">
        <v>11287.921</v>
      </c>
      <c r="S1524" s="10">
        <v>16</v>
      </c>
      <c r="T1524" s="10">
        <v>14</v>
      </c>
      <c r="U1524" s="7" t="s">
        <v>189</v>
      </c>
      <c r="V1524" s="7" t="s">
        <v>68</v>
      </c>
      <c r="W1524" s="7" t="s">
        <v>69</v>
      </c>
      <c r="X1524" s="7" t="s">
        <v>70</v>
      </c>
    </row>
    <row r="1525" spans="1:24" x14ac:dyDescent="0.25">
      <c r="A1525" s="6">
        <v>3130</v>
      </c>
      <c r="B1525" s="7" t="s">
        <v>964</v>
      </c>
      <c r="C1525" s="8" t="s">
        <v>952</v>
      </c>
      <c r="D1525" s="8" t="s">
        <v>24</v>
      </c>
      <c r="E1525" s="9">
        <v>2</v>
      </c>
      <c r="F1525" s="8" t="s">
        <v>34</v>
      </c>
      <c r="G1525" s="8" t="s">
        <v>965</v>
      </c>
      <c r="H1525" s="8" t="s">
        <v>36</v>
      </c>
      <c r="I1525" s="10">
        <v>2787393709</v>
      </c>
      <c r="J1525" s="10">
        <v>0</v>
      </c>
      <c r="K1525" s="10">
        <v>29611957</v>
      </c>
      <c r="L1525" s="10">
        <v>29611957</v>
      </c>
      <c r="M1525" s="10">
        <v>0</v>
      </c>
      <c r="N1525" s="10">
        <v>2436297</v>
      </c>
      <c r="O1525" s="7" t="s">
        <v>37</v>
      </c>
      <c r="P1525" s="14">
        <v>904.47526000000005</v>
      </c>
      <c r="Q1525" s="14">
        <v>907.24036000000001</v>
      </c>
      <c r="R1525" s="14">
        <v>1745.739</v>
      </c>
      <c r="S1525" s="10">
        <v>1740</v>
      </c>
      <c r="T1525" s="10">
        <v>1579</v>
      </c>
      <c r="U1525" s="7" t="s">
        <v>189</v>
      </c>
      <c r="V1525" s="7" t="s">
        <v>68</v>
      </c>
      <c r="W1525" s="7" t="s">
        <v>69</v>
      </c>
      <c r="X1525" s="7" t="s">
        <v>70</v>
      </c>
    </row>
    <row r="1526" spans="1:24" x14ac:dyDescent="0.25">
      <c r="A1526" s="6">
        <v>3130</v>
      </c>
      <c r="B1526" s="7" t="s">
        <v>964</v>
      </c>
      <c r="C1526" s="8" t="s">
        <v>952</v>
      </c>
      <c r="D1526" s="8" t="s">
        <v>24</v>
      </c>
      <c r="E1526" s="9">
        <v>2</v>
      </c>
      <c r="F1526" s="8" t="s">
        <v>34</v>
      </c>
      <c r="G1526" s="8" t="s">
        <v>40</v>
      </c>
      <c r="H1526" s="8" t="s">
        <v>41</v>
      </c>
      <c r="I1526" s="10">
        <v>9918291</v>
      </c>
      <c r="J1526" s="10">
        <v>0</v>
      </c>
      <c r="K1526" s="10">
        <v>107198</v>
      </c>
      <c r="L1526" s="10">
        <v>107198</v>
      </c>
      <c r="M1526" s="10">
        <v>0</v>
      </c>
      <c r="N1526" s="10">
        <v>18578</v>
      </c>
      <c r="O1526" s="7" t="s">
        <v>42</v>
      </c>
      <c r="P1526" s="14">
        <v>2.7651031000000001</v>
      </c>
      <c r="Q1526" s="14">
        <v>907.24036000000001</v>
      </c>
      <c r="R1526" s="14">
        <v>1745.739</v>
      </c>
      <c r="S1526" s="10">
        <v>5</v>
      </c>
      <c r="T1526" s="10">
        <v>5</v>
      </c>
      <c r="U1526" s="7" t="s">
        <v>189</v>
      </c>
      <c r="V1526" s="7" t="s">
        <v>68</v>
      </c>
      <c r="W1526" s="7" t="s">
        <v>69</v>
      </c>
      <c r="X1526" s="7" t="s">
        <v>70</v>
      </c>
    </row>
    <row r="1527" spans="1:24" x14ac:dyDescent="0.25">
      <c r="A1527" s="6">
        <v>3131</v>
      </c>
      <c r="B1527" s="7" t="s">
        <v>966</v>
      </c>
      <c r="C1527" s="8" t="s">
        <v>952</v>
      </c>
      <c r="D1527" s="8" t="s">
        <v>24</v>
      </c>
      <c r="E1527" s="9">
        <v>2</v>
      </c>
      <c r="F1527" s="8" t="s">
        <v>54</v>
      </c>
      <c r="G1527" s="8" t="s">
        <v>40</v>
      </c>
      <c r="H1527" s="8" t="s">
        <v>41</v>
      </c>
      <c r="I1527" s="10">
        <v>-1595000</v>
      </c>
      <c r="J1527" s="10">
        <v>0</v>
      </c>
      <c r="K1527" s="10">
        <v>315</v>
      </c>
      <c r="L1527" s="10">
        <v>315</v>
      </c>
      <c r="M1527" s="10">
        <v>0</v>
      </c>
      <c r="N1527" s="10">
        <v>54</v>
      </c>
      <c r="O1527" s="7" t="s">
        <v>42</v>
      </c>
      <c r="P1527" s="14">
        <v>0.50326919999999997</v>
      </c>
      <c r="Q1527" s="14">
        <v>89.912032999999994</v>
      </c>
      <c r="R1527" s="14">
        <v>101.164</v>
      </c>
      <c r="S1527" s="10">
        <v>1</v>
      </c>
      <c r="T1527" s="10">
        <v>1</v>
      </c>
      <c r="U1527" s="7" t="s">
        <v>189</v>
      </c>
      <c r="V1527" s="7" t="s">
        <v>68</v>
      </c>
      <c r="W1527" s="7" t="s">
        <v>69</v>
      </c>
      <c r="X1527" s="7" t="s">
        <v>70</v>
      </c>
    </row>
    <row r="1528" spans="1:24" x14ac:dyDescent="0.25">
      <c r="A1528" s="6">
        <v>3131</v>
      </c>
      <c r="B1528" s="7" t="s">
        <v>966</v>
      </c>
      <c r="C1528" s="8" t="s">
        <v>952</v>
      </c>
      <c r="D1528" s="8" t="s">
        <v>24</v>
      </c>
      <c r="E1528" s="9">
        <v>2</v>
      </c>
      <c r="F1528" s="8" t="s">
        <v>34</v>
      </c>
      <c r="G1528" s="8" t="s">
        <v>35</v>
      </c>
      <c r="H1528" s="8" t="s">
        <v>36</v>
      </c>
      <c r="I1528" s="10">
        <v>-12119438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7" t="s">
        <v>37</v>
      </c>
      <c r="P1528" s="14">
        <v>0</v>
      </c>
      <c r="Q1528" s="14">
        <v>89.912032999999994</v>
      </c>
      <c r="R1528" s="14">
        <v>101.164</v>
      </c>
      <c r="S1528" s="10">
        <v>0</v>
      </c>
      <c r="T1528" s="10">
        <v>0</v>
      </c>
      <c r="U1528" s="7" t="s">
        <v>189</v>
      </c>
      <c r="V1528" s="7" t="s">
        <v>68</v>
      </c>
      <c r="W1528" s="7" t="s">
        <v>69</v>
      </c>
      <c r="X1528" s="7" t="s">
        <v>70</v>
      </c>
    </row>
    <row r="1529" spans="1:24" x14ac:dyDescent="0.25">
      <c r="A1529" s="6">
        <v>3131</v>
      </c>
      <c r="B1529" s="7" t="s">
        <v>966</v>
      </c>
      <c r="C1529" s="8" t="s">
        <v>952</v>
      </c>
      <c r="D1529" s="8" t="s">
        <v>24</v>
      </c>
      <c r="E1529" s="9">
        <v>2</v>
      </c>
      <c r="F1529" s="8" t="s">
        <v>34</v>
      </c>
      <c r="G1529" s="8" t="s">
        <v>26</v>
      </c>
      <c r="H1529" s="8" t="s">
        <v>27</v>
      </c>
      <c r="I1529" s="10">
        <v>194507000</v>
      </c>
      <c r="J1529" s="10">
        <v>0</v>
      </c>
      <c r="K1529" s="10">
        <v>2435977</v>
      </c>
      <c r="L1529" s="10">
        <v>2435977</v>
      </c>
      <c r="M1529" s="10">
        <v>0</v>
      </c>
      <c r="N1529" s="10">
        <v>2365027</v>
      </c>
      <c r="O1529" s="7" t="s">
        <v>28</v>
      </c>
      <c r="P1529" s="14">
        <v>89.408764000000005</v>
      </c>
      <c r="Q1529" s="14">
        <v>89.912032999999994</v>
      </c>
      <c r="R1529" s="14">
        <v>101.164</v>
      </c>
      <c r="S1529" s="10">
        <v>101</v>
      </c>
      <c r="T1529" s="10">
        <v>91</v>
      </c>
      <c r="U1529" s="7" t="s">
        <v>189</v>
      </c>
      <c r="V1529" s="7" t="s">
        <v>68</v>
      </c>
      <c r="W1529" s="7" t="s">
        <v>69</v>
      </c>
      <c r="X1529" s="7" t="s">
        <v>70</v>
      </c>
    </row>
    <row r="1530" spans="1:24" x14ac:dyDescent="0.25">
      <c r="A1530" s="6">
        <v>3131</v>
      </c>
      <c r="B1530" s="7" t="s">
        <v>966</v>
      </c>
      <c r="C1530" s="8" t="s">
        <v>952</v>
      </c>
      <c r="D1530" s="8" t="s">
        <v>24</v>
      </c>
      <c r="E1530" s="9">
        <v>2</v>
      </c>
      <c r="F1530" s="8" t="s">
        <v>34</v>
      </c>
      <c r="G1530" s="8" t="s">
        <v>40</v>
      </c>
      <c r="H1530" s="8" t="s">
        <v>41</v>
      </c>
      <c r="I1530" s="10">
        <v>-289562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7" t="s">
        <v>42</v>
      </c>
      <c r="P1530" s="14">
        <v>0</v>
      </c>
      <c r="Q1530" s="14">
        <v>89.912032999999994</v>
      </c>
      <c r="R1530" s="14">
        <v>101.164</v>
      </c>
      <c r="S1530" s="10">
        <v>0</v>
      </c>
      <c r="T1530" s="10">
        <v>0</v>
      </c>
      <c r="U1530" s="7" t="s">
        <v>189</v>
      </c>
      <c r="V1530" s="7" t="s">
        <v>68</v>
      </c>
      <c r="W1530" s="7" t="s">
        <v>69</v>
      </c>
      <c r="X1530" s="7" t="s">
        <v>70</v>
      </c>
    </row>
    <row r="1531" spans="1:24" x14ac:dyDescent="0.25">
      <c r="A1531" s="6">
        <v>3132</v>
      </c>
      <c r="B1531" s="7" t="s">
        <v>967</v>
      </c>
      <c r="C1531" s="8" t="s">
        <v>952</v>
      </c>
      <c r="D1531" s="8" t="s">
        <v>24</v>
      </c>
      <c r="E1531" s="9">
        <v>2</v>
      </c>
      <c r="F1531" s="8" t="s">
        <v>45</v>
      </c>
      <c r="G1531" s="8" t="s">
        <v>26</v>
      </c>
      <c r="H1531" s="8" t="s">
        <v>27</v>
      </c>
      <c r="I1531" s="10">
        <v>740599</v>
      </c>
      <c r="J1531" s="10">
        <v>0</v>
      </c>
      <c r="K1531" s="10">
        <v>14993</v>
      </c>
      <c r="L1531" s="10">
        <v>14993</v>
      </c>
      <c r="M1531" s="10">
        <v>0</v>
      </c>
      <c r="N1531" s="10">
        <v>14556</v>
      </c>
      <c r="O1531" s="7" t="s">
        <v>28</v>
      </c>
      <c r="P1531" s="14">
        <v>2.387184</v>
      </c>
      <c r="Q1531" s="14">
        <v>17.656704000000001</v>
      </c>
      <c r="R1531" s="14">
        <v>18.818000000000001</v>
      </c>
      <c r="S1531" s="10">
        <v>3</v>
      </c>
      <c r="T1531" s="10">
        <v>2</v>
      </c>
      <c r="U1531" s="7" t="s">
        <v>189</v>
      </c>
      <c r="V1531" s="7" t="s">
        <v>68</v>
      </c>
      <c r="W1531" s="7" t="s">
        <v>69</v>
      </c>
      <c r="X1531" s="7" t="s">
        <v>70</v>
      </c>
    </row>
    <row r="1532" spans="1:24" x14ac:dyDescent="0.25">
      <c r="A1532" s="6">
        <v>3132</v>
      </c>
      <c r="B1532" s="7" t="s">
        <v>967</v>
      </c>
      <c r="C1532" s="8" t="s">
        <v>952</v>
      </c>
      <c r="D1532" s="8" t="s">
        <v>24</v>
      </c>
      <c r="E1532" s="9">
        <v>2</v>
      </c>
      <c r="F1532" s="8" t="s">
        <v>45</v>
      </c>
      <c r="G1532" s="8" t="s">
        <v>40</v>
      </c>
      <c r="H1532" s="8" t="s">
        <v>41</v>
      </c>
      <c r="I1532" s="10">
        <v>1716401</v>
      </c>
      <c r="J1532" s="10">
        <v>0</v>
      </c>
      <c r="K1532" s="10">
        <v>34747</v>
      </c>
      <c r="L1532" s="10">
        <v>34747</v>
      </c>
      <c r="M1532" s="10">
        <v>0</v>
      </c>
      <c r="N1532" s="10">
        <v>5960</v>
      </c>
      <c r="O1532" s="7" t="s">
        <v>42</v>
      </c>
      <c r="P1532" s="14">
        <v>15.26952</v>
      </c>
      <c r="Q1532" s="14">
        <v>17.656704000000001</v>
      </c>
      <c r="R1532" s="14">
        <v>18.818000000000001</v>
      </c>
      <c r="S1532" s="10">
        <v>16</v>
      </c>
      <c r="T1532" s="10">
        <v>15</v>
      </c>
      <c r="U1532" s="7" t="s">
        <v>189</v>
      </c>
      <c r="V1532" s="7" t="s">
        <v>68</v>
      </c>
      <c r="W1532" s="7" t="s">
        <v>69</v>
      </c>
      <c r="X1532" s="7" t="s">
        <v>70</v>
      </c>
    </row>
    <row r="1533" spans="1:24" x14ac:dyDescent="0.25">
      <c r="A1533" s="6">
        <v>3136</v>
      </c>
      <c r="B1533" s="7" t="s">
        <v>968</v>
      </c>
      <c r="C1533" s="8" t="s">
        <v>952</v>
      </c>
      <c r="D1533" s="8" t="s">
        <v>24</v>
      </c>
      <c r="E1533" s="9">
        <v>2</v>
      </c>
      <c r="F1533" s="8" t="s">
        <v>54</v>
      </c>
      <c r="G1533" s="8" t="s">
        <v>40</v>
      </c>
      <c r="H1533" s="8" t="s">
        <v>41</v>
      </c>
      <c r="I1533" s="10">
        <v>73860</v>
      </c>
      <c r="J1533" s="10">
        <v>0</v>
      </c>
      <c r="K1533" s="10">
        <v>1306</v>
      </c>
      <c r="L1533" s="10">
        <v>1306</v>
      </c>
      <c r="M1533" s="10">
        <v>0</v>
      </c>
      <c r="N1533" s="10">
        <v>223</v>
      </c>
      <c r="O1533" s="7" t="s">
        <v>42</v>
      </c>
      <c r="P1533" s="14">
        <v>2.0783154000000001</v>
      </c>
      <c r="Q1533" s="14">
        <v>2051.502</v>
      </c>
      <c r="R1533" s="14">
        <v>13380.504999999999</v>
      </c>
      <c r="S1533" s="10">
        <v>14</v>
      </c>
      <c r="T1533" s="10">
        <v>12</v>
      </c>
      <c r="U1533" s="7" t="s">
        <v>189</v>
      </c>
      <c r="V1533" s="7" t="s">
        <v>68</v>
      </c>
      <c r="W1533" s="7" t="s">
        <v>69</v>
      </c>
      <c r="X1533" s="7" t="s">
        <v>70</v>
      </c>
    </row>
    <row r="1534" spans="1:24" x14ac:dyDescent="0.25">
      <c r="A1534" s="6">
        <v>3136</v>
      </c>
      <c r="B1534" s="7" t="s">
        <v>968</v>
      </c>
      <c r="C1534" s="8" t="s">
        <v>952</v>
      </c>
      <c r="D1534" s="8" t="s">
        <v>24</v>
      </c>
      <c r="E1534" s="9">
        <v>2</v>
      </c>
      <c r="F1534" s="8" t="s">
        <v>34</v>
      </c>
      <c r="G1534" s="8" t="s">
        <v>35</v>
      </c>
      <c r="H1534" s="8" t="s">
        <v>36</v>
      </c>
      <c r="I1534" s="10">
        <v>10194158079</v>
      </c>
      <c r="J1534" s="10">
        <v>0</v>
      </c>
      <c r="K1534" s="10">
        <v>103829313</v>
      </c>
      <c r="L1534" s="10">
        <v>103829313</v>
      </c>
      <c r="M1534" s="10">
        <v>0</v>
      </c>
      <c r="N1534" s="10">
        <v>4095186</v>
      </c>
      <c r="O1534" s="7" t="s">
        <v>37</v>
      </c>
      <c r="P1534" s="14">
        <v>2047.5930000000001</v>
      </c>
      <c r="Q1534" s="14">
        <v>2051.502</v>
      </c>
      <c r="R1534" s="14">
        <v>13380.504999999999</v>
      </c>
      <c r="S1534" s="10">
        <v>13355</v>
      </c>
      <c r="T1534" s="10">
        <v>12116</v>
      </c>
      <c r="U1534" s="7" t="s">
        <v>189</v>
      </c>
      <c r="V1534" s="7" t="s">
        <v>68</v>
      </c>
      <c r="W1534" s="7" t="s">
        <v>69</v>
      </c>
      <c r="X1534" s="7" t="s">
        <v>70</v>
      </c>
    </row>
    <row r="1535" spans="1:24" x14ac:dyDescent="0.25">
      <c r="A1535" s="6">
        <v>3136</v>
      </c>
      <c r="B1535" s="7" t="s">
        <v>968</v>
      </c>
      <c r="C1535" s="8" t="s">
        <v>952</v>
      </c>
      <c r="D1535" s="8" t="s">
        <v>24</v>
      </c>
      <c r="E1535" s="9">
        <v>2</v>
      </c>
      <c r="F1535" s="8" t="s">
        <v>34</v>
      </c>
      <c r="G1535" s="8" t="s">
        <v>40</v>
      </c>
      <c r="H1535" s="8" t="s">
        <v>41</v>
      </c>
      <c r="I1535" s="10">
        <v>20997921</v>
      </c>
      <c r="J1535" s="10">
        <v>0</v>
      </c>
      <c r="K1535" s="10">
        <v>213483</v>
      </c>
      <c r="L1535" s="10">
        <v>213483</v>
      </c>
      <c r="M1535" s="10">
        <v>0</v>
      </c>
      <c r="N1535" s="10">
        <v>36324</v>
      </c>
      <c r="O1535" s="7" t="s">
        <v>42</v>
      </c>
      <c r="P1535" s="14">
        <v>1.8307296</v>
      </c>
      <c r="Q1535" s="14">
        <v>2051.502</v>
      </c>
      <c r="R1535" s="14">
        <v>13380.504999999999</v>
      </c>
      <c r="S1535" s="10">
        <v>12</v>
      </c>
      <c r="T1535" s="10">
        <v>11</v>
      </c>
      <c r="U1535" s="7" t="s">
        <v>189</v>
      </c>
      <c r="V1535" s="7" t="s">
        <v>68</v>
      </c>
      <c r="W1535" s="7" t="s">
        <v>69</v>
      </c>
      <c r="X1535" s="7" t="s">
        <v>70</v>
      </c>
    </row>
    <row r="1536" spans="1:24" x14ac:dyDescent="0.25">
      <c r="A1536" s="6">
        <v>3138</v>
      </c>
      <c r="B1536" s="7" t="s">
        <v>969</v>
      </c>
      <c r="C1536" s="8" t="s">
        <v>952</v>
      </c>
      <c r="D1536" s="8" t="s">
        <v>24</v>
      </c>
      <c r="E1536" s="9">
        <v>2</v>
      </c>
      <c r="F1536" s="8" t="s">
        <v>54</v>
      </c>
      <c r="G1536" s="8" t="s">
        <v>40</v>
      </c>
      <c r="H1536" s="8" t="s">
        <v>41</v>
      </c>
      <c r="I1536" s="10">
        <v>-465000</v>
      </c>
      <c r="J1536" s="10">
        <v>0</v>
      </c>
      <c r="K1536" s="10">
        <v>523</v>
      </c>
      <c r="L1536" s="10">
        <v>523</v>
      </c>
      <c r="M1536" s="10">
        <v>0</v>
      </c>
      <c r="N1536" s="10">
        <v>90</v>
      </c>
      <c r="O1536" s="7" t="s">
        <v>42</v>
      </c>
      <c r="P1536" s="14">
        <v>0.83878200000000003</v>
      </c>
      <c r="Q1536" s="14">
        <v>491.55070000000001</v>
      </c>
      <c r="R1536" s="14">
        <v>779.62099999999998</v>
      </c>
      <c r="S1536" s="10">
        <v>1</v>
      </c>
      <c r="T1536" s="10">
        <v>1</v>
      </c>
      <c r="U1536" s="7" t="s">
        <v>189</v>
      </c>
      <c r="V1536" s="7" t="s">
        <v>68</v>
      </c>
      <c r="W1536" s="7" t="s">
        <v>69</v>
      </c>
      <c r="X1536" s="7" t="s">
        <v>70</v>
      </c>
    </row>
    <row r="1537" spans="1:24" x14ac:dyDescent="0.25">
      <c r="A1537" s="6">
        <v>3138</v>
      </c>
      <c r="B1537" s="7" t="s">
        <v>969</v>
      </c>
      <c r="C1537" s="8" t="s">
        <v>952</v>
      </c>
      <c r="D1537" s="8" t="s">
        <v>24</v>
      </c>
      <c r="E1537" s="9">
        <v>2</v>
      </c>
      <c r="F1537" s="8" t="s">
        <v>34</v>
      </c>
      <c r="G1537" s="8" t="s">
        <v>35</v>
      </c>
      <c r="H1537" s="8" t="s">
        <v>36</v>
      </c>
      <c r="I1537" s="10">
        <v>162869073</v>
      </c>
      <c r="J1537" s="10">
        <v>0</v>
      </c>
      <c r="K1537" s="10">
        <v>1698876</v>
      </c>
      <c r="L1537" s="10">
        <v>1698876</v>
      </c>
      <c r="M1537" s="10">
        <v>0</v>
      </c>
      <c r="N1537" s="10">
        <v>75152</v>
      </c>
      <c r="O1537" s="7" t="s">
        <v>37</v>
      </c>
      <c r="P1537" s="14">
        <v>136.40088</v>
      </c>
      <c r="Q1537" s="14">
        <v>491.55070000000001</v>
      </c>
      <c r="R1537" s="14">
        <v>779.62099999999998</v>
      </c>
      <c r="S1537" s="10">
        <v>216</v>
      </c>
      <c r="T1537" s="10">
        <v>196</v>
      </c>
      <c r="U1537" s="7" t="s">
        <v>189</v>
      </c>
      <c r="V1537" s="7" t="s">
        <v>68</v>
      </c>
      <c r="W1537" s="7" t="s">
        <v>69</v>
      </c>
      <c r="X1537" s="7" t="s">
        <v>70</v>
      </c>
    </row>
    <row r="1538" spans="1:24" x14ac:dyDescent="0.25">
      <c r="A1538" s="6">
        <v>3138</v>
      </c>
      <c r="B1538" s="7" t="s">
        <v>969</v>
      </c>
      <c r="C1538" s="8" t="s">
        <v>952</v>
      </c>
      <c r="D1538" s="8" t="s">
        <v>24</v>
      </c>
      <c r="E1538" s="9">
        <v>2</v>
      </c>
      <c r="F1538" s="8" t="s">
        <v>34</v>
      </c>
      <c r="G1538" s="8" t="s">
        <v>26</v>
      </c>
      <c r="H1538" s="8" t="s">
        <v>27</v>
      </c>
      <c r="I1538" s="10">
        <v>670355000</v>
      </c>
      <c r="J1538" s="10">
        <v>0</v>
      </c>
      <c r="K1538" s="10">
        <v>7712753</v>
      </c>
      <c r="L1538" s="10">
        <v>7712753</v>
      </c>
      <c r="M1538" s="10">
        <v>0</v>
      </c>
      <c r="N1538" s="10">
        <v>7486897</v>
      </c>
      <c r="O1538" s="7" t="s">
        <v>28</v>
      </c>
      <c r="P1538" s="14">
        <v>353.75587999999999</v>
      </c>
      <c r="Q1538" s="14">
        <v>491.55070000000001</v>
      </c>
      <c r="R1538" s="14">
        <v>779.62099999999998</v>
      </c>
      <c r="S1538" s="10">
        <v>561</v>
      </c>
      <c r="T1538" s="10">
        <v>509</v>
      </c>
      <c r="U1538" s="7" t="s">
        <v>189</v>
      </c>
      <c r="V1538" s="7" t="s">
        <v>68</v>
      </c>
      <c r="W1538" s="7" t="s">
        <v>69</v>
      </c>
      <c r="X1538" s="7" t="s">
        <v>70</v>
      </c>
    </row>
    <row r="1539" spans="1:24" x14ac:dyDescent="0.25">
      <c r="A1539" s="6">
        <v>3138</v>
      </c>
      <c r="B1539" s="7" t="s">
        <v>969</v>
      </c>
      <c r="C1539" s="8" t="s">
        <v>952</v>
      </c>
      <c r="D1539" s="8" t="s">
        <v>24</v>
      </c>
      <c r="E1539" s="9">
        <v>2</v>
      </c>
      <c r="F1539" s="8" t="s">
        <v>34</v>
      </c>
      <c r="G1539" s="8" t="s">
        <v>40</v>
      </c>
      <c r="H1539" s="8" t="s">
        <v>41</v>
      </c>
      <c r="I1539" s="10">
        <v>1626927</v>
      </c>
      <c r="J1539" s="10">
        <v>0</v>
      </c>
      <c r="K1539" s="10">
        <v>17227</v>
      </c>
      <c r="L1539" s="10">
        <v>17227</v>
      </c>
      <c r="M1539" s="10">
        <v>0</v>
      </c>
      <c r="N1539" s="10">
        <v>2967</v>
      </c>
      <c r="O1539" s="7" t="s">
        <v>42</v>
      </c>
      <c r="P1539" s="14">
        <v>0.55515539999999997</v>
      </c>
      <c r="Q1539" s="14">
        <v>491.55070000000001</v>
      </c>
      <c r="R1539" s="14">
        <v>779.62099999999998</v>
      </c>
      <c r="S1539" s="10">
        <v>1</v>
      </c>
      <c r="T1539" s="10">
        <v>1</v>
      </c>
      <c r="U1539" s="7" t="s">
        <v>189</v>
      </c>
      <c r="V1539" s="7" t="s">
        <v>68</v>
      </c>
      <c r="W1539" s="7" t="s">
        <v>69</v>
      </c>
      <c r="X1539" s="7" t="s">
        <v>70</v>
      </c>
    </row>
    <row r="1540" spans="1:24" ht="26.25" x14ac:dyDescent="0.25">
      <c r="A1540" s="6">
        <v>3139</v>
      </c>
      <c r="B1540" s="7" t="s">
        <v>970</v>
      </c>
      <c r="C1540" s="8" t="s">
        <v>952</v>
      </c>
      <c r="D1540" s="8" t="s">
        <v>24</v>
      </c>
      <c r="E1540" s="9">
        <v>2</v>
      </c>
      <c r="F1540" s="8" t="s">
        <v>45</v>
      </c>
      <c r="G1540" s="8" t="s">
        <v>40</v>
      </c>
      <c r="H1540" s="8" t="s">
        <v>41</v>
      </c>
      <c r="I1540" s="10">
        <v>185000</v>
      </c>
      <c r="J1540" s="10">
        <v>0</v>
      </c>
      <c r="K1540" s="10">
        <v>3954</v>
      </c>
      <c r="L1540" s="10">
        <v>3954</v>
      </c>
      <c r="M1540" s="10">
        <v>0</v>
      </c>
      <c r="N1540" s="10">
        <v>687</v>
      </c>
      <c r="O1540" s="7" t="s">
        <v>42</v>
      </c>
      <c r="P1540" s="14">
        <v>1.760094</v>
      </c>
      <c r="Q1540" s="14">
        <v>1.760094</v>
      </c>
      <c r="R1540" s="14" t="s">
        <v>3401</v>
      </c>
      <c r="S1540" s="10">
        <v>2</v>
      </c>
      <c r="T1540" s="10">
        <v>2</v>
      </c>
      <c r="U1540" s="7" t="s">
        <v>189</v>
      </c>
      <c r="V1540" s="7" t="s">
        <v>68</v>
      </c>
      <c r="W1540" s="7" t="s">
        <v>69</v>
      </c>
      <c r="X1540" s="7" t="s">
        <v>70</v>
      </c>
    </row>
    <row r="1541" spans="1:24" x14ac:dyDescent="0.25">
      <c r="A1541" s="6">
        <v>3140</v>
      </c>
      <c r="B1541" s="7" t="s">
        <v>971</v>
      </c>
      <c r="C1541" s="8" t="s">
        <v>952</v>
      </c>
      <c r="D1541" s="8" t="s">
        <v>24</v>
      </c>
      <c r="E1541" s="9">
        <v>2</v>
      </c>
      <c r="F1541" s="8" t="s">
        <v>54</v>
      </c>
      <c r="G1541" s="8" t="s">
        <v>40</v>
      </c>
      <c r="H1541" s="8" t="s">
        <v>41</v>
      </c>
      <c r="I1541" s="10">
        <v>91000</v>
      </c>
      <c r="J1541" s="10">
        <v>0</v>
      </c>
      <c r="K1541" s="10">
        <v>955</v>
      </c>
      <c r="L1541" s="10">
        <v>955</v>
      </c>
      <c r="M1541" s="10">
        <v>0</v>
      </c>
      <c r="N1541" s="10">
        <v>163</v>
      </c>
      <c r="O1541" s="7" t="s">
        <v>42</v>
      </c>
      <c r="P1541" s="14">
        <v>1.5191273999999999</v>
      </c>
      <c r="Q1541" s="14">
        <v>3132.4101000000001</v>
      </c>
      <c r="R1541" s="14">
        <v>6280.8490000000002</v>
      </c>
      <c r="S1541" s="10">
        <v>3</v>
      </c>
      <c r="T1541" s="10">
        <v>3</v>
      </c>
      <c r="U1541" s="7" t="s">
        <v>189</v>
      </c>
      <c r="V1541" s="7" t="s">
        <v>68</v>
      </c>
      <c r="W1541" s="7" t="s">
        <v>69</v>
      </c>
      <c r="X1541" s="7" t="s">
        <v>70</v>
      </c>
    </row>
    <row r="1542" spans="1:24" x14ac:dyDescent="0.25">
      <c r="A1542" s="6">
        <v>3140</v>
      </c>
      <c r="B1542" s="7" t="s">
        <v>971</v>
      </c>
      <c r="C1542" s="8" t="s">
        <v>952</v>
      </c>
      <c r="D1542" s="8" t="s">
        <v>24</v>
      </c>
      <c r="E1542" s="9">
        <v>2</v>
      </c>
      <c r="F1542" s="8" t="s">
        <v>34</v>
      </c>
      <c r="G1542" s="8" t="s">
        <v>81</v>
      </c>
      <c r="H1542" s="8" t="s">
        <v>36</v>
      </c>
      <c r="I1542" s="10">
        <v>3122727991</v>
      </c>
      <c r="J1542" s="10">
        <v>0</v>
      </c>
      <c r="K1542" s="10">
        <v>34418528</v>
      </c>
      <c r="L1542" s="10">
        <v>34418528</v>
      </c>
      <c r="M1542" s="10">
        <v>0</v>
      </c>
      <c r="N1542" s="10">
        <v>1315166</v>
      </c>
      <c r="O1542" s="7" t="s">
        <v>37</v>
      </c>
      <c r="P1542" s="14">
        <v>3074.2004999999999</v>
      </c>
      <c r="Q1542" s="14">
        <v>3132.4101000000001</v>
      </c>
      <c r="R1542" s="14">
        <v>6280.8490000000002</v>
      </c>
      <c r="S1542" s="10">
        <v>6164</v>
      </c>
      <c r="T1542" s="10">
        <v>5592</v>
      </c>
      <c r="U1542" s="7" t="s">
        <v>189</v>
      </c>
      <c r="V1542" s="7" t="s">
        <v>68</v>
      </c>
      <c r="W1542" s="7" t="s">
        <v>69</v>
      </c>
      <c r="X1542" s="7" t="s">
        <v>70</v>
      </c>
    </row>
    <row r="1543" spans="1:24" x14ac:dyDescent="0.25">
      <c r="A1543" s="6">
        <v>3140</v>
      </c>
      <c r="B1543" s="7" t="s">
        <v>971</v>
      </c>
      <c r="C1543" s="8" t="s">
        <v>952</v>
      </c>
      <c r="D1543" s="8" t="s">
        <v>24</v>
      </c>
      <c r="E1543" s="9">
        <v>2</v>
      </c>
      <c r="F1543" s="8" t="s">
        <v>34</v>
      </c>
      <c r="G1543" s="8" t="s">
        <v>26</v>
      </c>
      <c r="H1543" s="8" t="s">
        <v>27</v>
      </c>
      <c r="I1543" s="10">
        <v>120776881</v>
      </c>
      <c r="J1543" s="10">
        <v>0</v>
      </c>
      <c r="K1543" s="10">
        <v>1310835</v>
      </c>
      <c r="L1543" s="10">
        <v>1310835</v>
      </c>
      <c r="M1543" s="10">
        <v>0</v>
      </c>
      <c r="N1543" s="10">
        <v>1272655</v>
      </c>
      <c r="O1543" s="7" t="s">
        <v>28</v>
      </c>
      <c r="P1543" s="14">
        <v>45.974662000000002</v>
      </c>
      <c r="Q1543" s="14">
        <v>3132.4101000000001</v>
      </c>
      <c r="R1543" s="14">
        <v>6280.8490000000002</v>
      </c>
      <c r="S1543" s="10">
        <v>92</v>
      </c>
      <c r="T1543" s="10">
        <v>84</v>
      </c>
      <c r="U1543" s="7" t="s">
        <v>189</v>
      </c>
      <c r="V1543" s="7" t="s">
        <v>68</v>
      </c>
      <c r="W1543" s="7" t="s">
        <v>69</v>
      </c>
      <c r="X1543" s="7" t="s">
        <v>70</v>
      </c>
    </row>
    <row r="1544" spans="1:24" x14ac:dyDescent="0.25">
      <c r="A1544" s="6">
        <v>3140</v>
      </c>
      <c r="B1544" s="7" t="s">
        <v>971</v>
      </c>
      <c r="C1544" s="8" t="s">
        <v>952</v>
      </c>
      <c r="D1544" s="8" t="s">
        <v>24</v>
      </c>
      <c r="E1544" s="9">
        <v>2</v>
      </c>
      <c r="F1544" s="8" t="s">
        <v>34</v>
      </c>
      <c r="G1544" s="8" t="s">
        <v>40</v>
      </c>
      <c r="H1544" s="8" t="s">
        <v>41</v>
      </c>
      <c r="I1544" s="10">
        <v>23580128</v>
      </c>
      <c r="J1544" s="10">
        <v>0</v>
      </c>
      <c r="K1544" s="10">
        <v>266642</v>
      </c>
      <c r="L1544" s="10">
        <v>266642</v>
      </c>
      <c r="M1544" s="10">
        <v>0</v>
      </c>
      <c r="N1544" s="10">
        <v>45479</v>
      </c>
      <c r="O1544" s="7" t="s">
        <v>42</v>
      </c>
      <c r="P1544" s="14">
        <v>10.715762</v>
      </c>
      <c r="Q1544" s="14">
        <v>3132.4101000000001</v>
      </c>
      <c r="R1544" s="14">
        <v>6280.8490000000002</v>
      </c>
      <c r="S1544" s="10">
        <v>21</v>
      </c>
      <c r="T1544" s="10">
        <v>19</v>
      </c>
      <c r="U1544" s="7" t="s">
        <v>189</v>
      </c>
      <c r="V1544" s="7" t="s">
        <v>68</v>
      </c>
      <c r="W1544" s="7" t="s">
        <v>69</v>
      </c>
      <c r="X1544" s="7" t="s">
        <v>70</v>
      </c>
    </row>
    <row r="1545" spans="1:24" ht="26.25" x14ac:dyDescent="0.25">
      <c r="A1545" s="6">
        <v>3142</v>
      </c>
      <c r="B1545" s="7" t="s">
        <v>972</v>
      </c>
      <c r="C1545" s="8" t="s">
        <v>952</v>
      </c>
      <c r="D1545" s="8" t="s">
        <v>24</v>
      </c>
      <c r="E1545" s="9">
        <v>2</v>
      </c>
      <c r="F1545" s="8" t="s">
        <v>45</v>
      </c>
      <c r="G1545" s="8" t="s">
        <v>40</v>
      </c>
      <c r="H1545" s="8" t="s">
        <v>41</v>
      </c>
      <c r="I1545" s="10">
        <v>47000</v>
      </c>
      <c r="J1545" s="10">
        <v>0</v>
      </c>
      <c r="K1545" s="10">
        <v>742</v>
      </c>
      <c r="L1545" s="10">
        <v>742</v>
      </c>
      <c r="M1545" s="10">
        <v>0</v>
      </c>
      <c r="N1545" s="10">
        <v>129</v>
      </c>
      <c r="O1545" s="7" t="s">
        <v>42</v>
      </c>
      <c r="P1545" s="14">
        <v>0.33049800000000001</v>
      </c>
      <c r="Q1545" s="14">
        <v>0.33049800000000001</v>
      </c>
      <c r="R1545" s="14" t="s">
        <v>3401</v>
      </c>
      <c r="S1545" s="10">
        <v>0</v>
      </c>
      <c r="T1545" s="10">
        <v>0</v>
      </c>
      <c r="U1545" s="7" t="s">
        <v>189</v>
      </c>
      <c r="V1545" s="7" t="s">
        <v>68</v>
      </c>
      <c r="W1545" s="7" t="s">
        <v>69</v>
      </c>
      <c r="X1545" s="7" t="s">
        <v>70</v>
      </c>
    </row>
    <row r="1546" spans="1:24" ht="26.25" x14ac:dyDescent="0.25">
      <c r="A1546" s="6">
        <v>3143</v>
      </c>
      <c r="B1546" s="7" t="s">
        <v>973</v>
      </c>
      <c r="C1546" s="8" t="s">
        <v>952</v>
      </c>
      <c r="D1546" s="8" t="s">
        <v>24</v>
      </c>
      <c r="E1546" s="9">
        <v>2</v>
      </c>
      <c r="F1546" s="8" t="s">
        <v>45</v>
      </c>
      <c r="G1546" s="8" t="s">
        <v>40</v>
      </c>
      <c r="H1546" s="8" t="s">
        <v>41</v>
      </c>
      <c r="I1546" s="10">
        <v>325000</v>
      </c>
      <c r="J1546" s="10">
        <v>0</v>
      </c>
      <c r="K1546" s="10">
        <v>5991</v>
      </c>
      <c r="L1546" s="10">
        <v>5991</v>
      </c>
      <c r="M1546" s="10">
        <v>0</v>
      </c>
      <c r="N1546" s="10">
        <v>1041</v>
      </c>
      <c r="O1546" s="7" t="s">
        <v>42</v>
      </c>
      <c r="P1546" s="14">
        <v>2.6670419999999999</v>
      </c>
      <c r="Q1546" s="14">
        <v>2.6670419999999999</v>
      </c>
      <c r="R1546" s="14" t="s">
        <v>3401</v>
      </c>
      <c r="S1546" s="10">
        <v>3</v>
      </c>
      <c r="T1546" s="10">
        <v>2</v>
      </c>
      <c r="U1546" s="7" t="s">
        <v>189</v>
      </c>
      <c r="V1546" s="7" t="s">
        <v>68</v>
      </c>
      <c r="W1546" s="7" t="s">
        <v>69</v>
      </c>
      <c r="X1546" s="7" t="s">
        <v>70</v>
      </c>
    </row>
    <row r="1547" spans="1:24" ht="26.25" x14ac:dyDescent="0.25">
      <c r="A1547" s="6">
        <v>3144</v>
      </c>
      <c r="B1547" s="7" t="s">
        <v>974</v>
      </c>
      <c r="C1547" s="8" t="s">
        <v>952</v>
      </c>
      <c r="D1547" s="8" t="s">
        <v>24</v>
      </c>
      <c r="E1547" s="9">
        <v>2</v>
      </c>
      <c r="F1547" s="8" t="s">
        <v>45</v>
      </c>
      <c r="G1547" s="8" t="s">
        <v>40</v>
      </c>
      <c r="H1547" s="8" t="s">
        <v>41</v>
      </c>
      <c r="I1547" s="10">
        <v>311000</v>
      </c>
      <c r="J1547" s="10">
        <v>0</v>
      </c>
      <c r="K1547" s="10">
        <v>5474</v>
      </c>
      <c r="L1547" s="10">
        <v>5474</v>
      </c>
      <c r="M1547" s="10">
        <v>0</v>
      </c>
      <c r="N1547" s="10">
        <v>951</v>
      </c>
      <c r="O1547" s="7" t="s">
        <v>42</v>
      </c>
      <c r="P1547" s="14">
        <v>2.4364620000000001</v>
      </c>
      <c r="Q1547" s="14">
        <v>2.4364620000000001</v>
      </c>
      <c r="R1547" s="14" t="s">
        <v>3401</v>
      </c>
      <c r="S1547" s="10">
        <v>2</v>
      </c>
      <c r="T1547" s="10">
        <v>2</v>
      </c>
      <c r="U1547" s="7" t="s">
        <v>189</v>
      </c>
      <c r="V1547" s="7" t="s">
        <v>68</v>
      </c>
      <c r="W1547" s="7" t="s">
        <v>69</v>
      </c>
      <c r="X1547" s="7" t="s">
        <v>70</v>
      </c>
    </row>
    <row r="1548" spans="1:24" ht="26.25" x14ac:dyDescent="0.25">
      <c r="A1548" s="6">
        <v>3146</v>
      </c>
      <c r="B1548" s="7" t="s">
        <v>975</v>
      </c>
      <c r="C1548" s="8" t="s">
        <v>952</v>
      </c>
      <c r="D1548" s="8" t="s">
        <v>24</v>
      </c>
      <c r="E1548" s="9">
        <v>2</v>
      </c>
      <c r="F1548" s="8" t="s">
        <v>45</v>
      </c>
      <c r="G1548" s="8" t="s">
        <v>40</v>
      </c>
      <c r="H1548" s="8" t="s">
        <v>41</v>
      </c>
      <c r="I1548" s="10">
        <v>70000</v>
      </c>
      <c r="J1548" s="10">
        <v>0</v>
      </c>
      <c r="K1548" s="10">
        <v>1364</v>
      </c>
      <c r="L1548" s="10">
        <v>1364</v>
      </c>
      <c r="M1548" s="10">
        <v>0</v>
      </c>
      <c r="N1548" s="10">
        <v>237</v>
      </c>
      <c r="O1548" s="7" t="s">
        <v>42</v>
      </c>
      <c r="P1548" s="14">
        <v>0.60719400000000001</v>
      </c>
      <c r="Q1548" s="14">
        <v>0.60719400000000001</v>
      </c>
      <c r="R1548" s="14" t="s">
        <v>3401</v>
      </c>
      <c r="S1548" s="10">
        <v>1</v>
      </c>
      <c r="T1548" s="10">
        <v>1</v>
      </c>
      <c r="U1548" s="7" t="s">
        <v>189</v>
      </c>
      <c r="V1548" s="7" t="s">
        <v>68</v>
      </c>
      <c r="W1548" s="7" t="s">
        <v>69</v>
      </c>
      <c r="X1548" s="7" t="s">
        <v>70</v>
      </c>
    </row>
    <row r="1549" spans="1:24" ht="26.25" x14ac:dyDescent="0.25">
      <c r="A1549" s="6">
        <v>3147</v>
      </c>
      <c r="B1549" s="7" t="s">
        <v>976</v>
      </c>
      <c r="C1549" s="8" t="s">
        <v>952</v>
      </c>
      <c r="D1549" s="8" t="s">
        <v>24</v>
      </c>
      <c r="E1549" s="9">
        <v>2</v>
      </c>
      <c r="F1549" s="8" t="s">
        <v>45</v>
      </c>
      <c r="G1549" s="8" t="s">
        <v>40</v>
      </c>
      <c r="H1549" s="8" t="s">
        <v>41</v>
      </c>
      <c r="I1549" s="10">
        <v>22000</v>
      </c>
      <c r="J1549" s="10">
        <v>0</v>
      </c>
      <c r="K1549" s="10">
        <v>324</v>
      </c>
      <c r="L1549" s="10">
        <v>324</v>
      </c>
      <c r="M1549" s="10">
        <v>0</v>
      </c>
      <c r="N1549" s="10">
        <v>56</v>
      </c>
      <c r="O1549" s="7" t="s">
        <v>42</v>
      </c>
      <c r="P1549" s="14">
        <v>0.14347199999999999</v>
      </c>
      <c r="Q1549" s="14">
        <v>0.14347199999999999</v>
      </c>
      <c r="R1549" s="14" t="s">
        <v>3401</v>
      </c>
      <c r="S1549" s="10">
        <v>0</v>
      </c>
      <c r="T1549" s="10">
        <v>0</v>
      </c>
      <c r="U1549" s="7" t="s">
        <v>189</v>
      </c>
      <c r="V1549" s="7" t="s">
        <v>68</v>
      </c>
      <c r="W1549" s="7" t="s">
        <v>69</v>
      </c>
      <c r="X1549" s="7" t="s">
        <v>70</v>
      </c>
    </row>
    <row r="1550" spans="1:24" x14ac:dyDescent="0.25">
      <c r="A1550" s="6">
        <v>3148</v>
      </c>
      <c r="B1550" s="7" t="s">
        <v>977</v>
      </c>
      <c r="C1550" s="8" t="s">
        <v>952</v>
      </c>
      <c r="D1550" s="8" t="s">
        <v>24</v>
      </c>
      <c r="E1550" s="9">
        <v>2</v>
      </c>
      <c r="F1550" s="8" t="s">
        <v>45</v>
      </c>
      <c r="G1550" s="8" t="s">
        <v>26</v>
      </c>
      <c r="H1550" s="8" t="s">
        <v>27</v>
      </c>
      <c r="I1550" s="10">
        <v>6379000</v>
      </c>
      <c r="J1550" s="10">
        <v>0</v>
      </c>
      <c r="K1550" s="10">
        <v>98767</v>
      </c>
      <c r="L1550" s="10">
        <v>98767</v>
      </c>
      <c r="M1550" s="10">
        <v>0</v>
      </c>
      <c r="N1550" s="10">
        <v>95891</v>
      </c>
      <c r="O1550" s="7" t="s">
        <v>28</v>
      </c>
      <c r="P1550" s="14">
        <v>15.726124</v>
      </c>
      <c r="Q1550" s="14">
        <v>4050.3067000000001</v>
      </c>
      <c r="R1550" s="14">
        <v>4030.819</v>
      </c>
      <c r="S1550" s="10">
        <v>16</v>
      </c>
      <c r="T1550" s="10">
        <v>14</v>
      </c>
      <c r="U1550" s="7" t="s">
        <v>189</v>
      </c>
      <c r="V1550" s="7" t="s">
        <v>68</v>
      </c>
      <c r="W1550" s="7" t="s">
        <v>69</v>
      </c>
      <c r="X1550" s="7" t="s">
        <v>70</v>
      </c>
    </row>
    <row r="1551" spans="1:24" x14ac:dyDescent="0.25">
      <c r="A1551" s="6">
        <v>3148</v>
      </c>
      <c r="B1551" s="7" t="s">
        <v>977</v>
      </c>
      <c r="C1551" s="8" t="s">
        <v>952</v>
      </c>
      <c r="D1551" s="8" t="s">
        <v>24</v>
      </c>
      <c r="E1551" s="9">
        <v>2</v>
      </c>
      <c r="F1551" s="8" t="s">
        <v>34</v>
      </c>
      <c r="G1551" s="8" t="s">
        <v>26</v>
      </c>
      <c r="H1551" s="8" t="s">
        <v>27</v>
      </c>
      <c r="I1551" s="10">
        <v>4393581848</v>
      </c>
      <c r="J1551" s="10">
        <v>0</v>
      </c>
      <c r="K1551" s="10">
        <v>48715701</v>
      </c>
      <c r="L1551" s="10">
        <v>48715701</v>
      </c>
      <c r="M1551" s="10">
        <v>0</v>
      </c>
      <c r="N1551" s="10">
        <v>47296796</v>
      </c>
      <c r="O1551" s="7" t="s">
        <v>28</v>
      </c>
      <c r="P1551" s="14">
        <v>4020.2276999999999</v>
      </c>
      <c r="Q1551" s="14">
        <v>4050.3067000000001</v>
      </c>
      <c r="R1551" s="14">
        <v>4030.819</v>
      </c>
      <c r="S1551" s="10">
        <v>4001</v>
      </c>
      <c r="T1551" s="10">
        <v>3630</v>
      </c>
      <c r="U1551" s="7" t="s">
        <v>189</v>
      </c>
      <c r="V1551" s="7" t="s">
        <v>68</v>
      </c>
      <c r="W1551" s="7" t="s">
        <v>69</v>
      </c>
      <c r="X1551" s="7" t="s">
        <v>70</v>
      </c>
    </row>
    <row r="1552" spans="1:24" x14ac:dyDescent="0.25">
      <c r="A1552" s="6">
        <v>3148</v>
      </c>
      <c r="B1552" s="7" t="s">
        <v>977</v>
      </c>
      <c r="C1552" s="8" t="s">
        <v>952</v>
      </c>
      <c r="D1552" s="8" t="s">
        <v>24</v>
      </c>
      <c r="E1552" s="9">
        <v>2</v>
      </c>
      <c r="F1552" s="8" t="s">
        <v>34</v>
      </c>
      <c r="G1552" s="8" t="s">
        <v>40</v>
      </c>
      <c r="H1552" s="8" t="s">
        <v>41</v>
      </c>
      <c r="I1552" s="10">
        <v>14894152</v>
      </c>
      <c r="J1552" s="10">
        <v>0</v>
      </c>
      <c r="K1552" s="10">
        <v>166967</v>
      </c>
      <c r="L1552" s="10">
        <v>166967</v>
      </c>
      <c r="M1552" s="10">
        <v>0</v>
      </c>
      <c r="N1552" s="10">
        <v>28478</v>
      </c>
      <c r="O1552" s="7" t="s">
        <v>42</v>
      </c>
      <c r="P1552" s="14">
        <v>14.352912</v>
      </c>
      <c r="Q1552" s="14">
        <v>4050.3067000000001</v>
      </c>
      <c r="R1552" s="14">
        <v>4030.819</v>
      </c>
      <c r="S1552" s="10">
        <v>14</v>
      </c>
      <c r="T1552" s="10">
        <v>13</v>
      </c>
      <c r="U1552" s="7" t="s">
        <v>189</v>
      </c>
      <c r="V1552" s="7" t="s">
        <v>68</v>
      </c>
      <c r="W1552" s="7" t="s">
        <v>69</v>
      </c>
      <c r="X1552" s="7" t="s">
        <v>70</v>
      </c>
    </row>
    <row r="1553" spans="1:24" x14ac:dyDescent="0.25">
      <c r="A1553" s="6">
        <v>3149</v>
      </c>
      <c r="B1553" s="7" t="s">
        <v>978</v>
      </c>
      <c r="C1553" s="8" t="s">
        <v>952</v>
      </c>
      <c r="D1553" s="8" t="s">
        <v>24</v>
      </c>
      <c r="E1553" s="9">
        <v>2</v>
      </c>
      <c r="F1553" s="8" t="s">
        <v>34</v>
      </c>
      <c r="G1553" s="8" t="s">
        <v>81</v>
      </c>
      <c r="H1553" s="8" t="s">
        <v>36</v>
      </c>
      <c r="I1553" s="10">
        <v>4355462533</v>
      </c>
      <c r="J1553" s="10">
        <v>0</v>
      </c>
      <c r="K1553" s="10">
        <v>44361222</v>
      </c>
      <c r="L1553" s="10">
        <v>44361222</v>
      </c>
      <c r="M1553" s="10">
        <v>0</v>
      </c>
      <c r="N1553" s="10">
        <v>1688916</v>
      </c>
      <c r="O1553" s="7" t="s">
        <v>37</v>
      </c>
      <c r="P1553" s="14">
        <v>1262.348</v>
      </c>
      <c r="Q1553" s="14">
        <v>1265.3387</v>
      </c>
      <c r="R1553" s="14">
        <v>8078.8609999999999</v>
      </c>
      <c r="S1553" s="10">
        <v>8060</v>
      </c>
      <c r="T1553" s="10">
        <v>7312</v>
      </c>
      <c r="U1553" s="7" t="s">
        <v>189</v>
      </c>
      <c r="V1553" s="7" t="s">
        <v>68</v>
      </c>
      <c r="W1553" s="7" t="s">
        <v>69</v>
      </c>
      <c r="X1553" s="7" t="s">
        <v>70</v>
      </c>
    </row>
    <row r="1554" spans="1:24" x14ac:dyDescent="0.25">
      <c r="A1554" s="6">
        <v>3149</v>
      </c>
      <c r="B1554" s="7" t="s">
        <v>978</v>
      </c>
      <c r="C1554" s="8" t="s">
        <v>952</v>
      </c>
      <c r="D1554" s="8" t="s">
        <v>24</v>
      </c>
      <c r="E1554" s="9">
        <v>2</v>
      </c>
      <c r="F1554" s="8" t="s">
        <v>34</v>
      </c>
      <c r="G1554" s="8" t="s">
        <v>40</v>
      </c>
      <c r="H1554" s="8" t="s">
        <v>41</v>
      </c>
      <c r="I1554" s="10">
        <v>22545467</v>
      </c>
      <c r="J1554" s="10">
        <v>0</v>
      </c>
      <c r="K1554" s="10">
        <v>247660</v>
      </c>
      <c r="L1554" s="10">
        <v>247660</v>
      </c>
      <c r="M1554" s="10">
        <v>0</v>
      </c>
      <c r="N1554" s="10">
        <v>42241</v>
      </c>
      <c r="O1554" s="7" t="s">
        <v>42</v>
      </c>
      <c r="P1554" s="14">
        <v>2.9907360000000001</v>
      </c>
      <c r="Q1554" s="14">
        <v>1265.3387</v>
      </c>
      <c r="R1554" s="14">
        <v>8078.8609999999999</v>
      </c>
      <c r="S1554" s="10">
        <v>19</v>
      </c>
      <c r="T1554" s="10">
        <v>17</v>
      </c>
      <c r="U1554" s="7" t="s">
        <v>189</v>
      </c>
      <c r="V1554" s="7" t="s">
        <v>68</v>
      </c>
      <c r="W1554" s="7" t="s">
        <v>69</v>
      </c>
      <c r="X1554" s="7" t="s">
        <v>70</v>
      </c>
    </row>
    <row r="1555" spans="1:24" x14ac:dyDescent="0.25">
      <c r="A1555" s="6">
        <v>3152</v>
      </c>
      <c r="B1555" s="7" t="s">
        <v>979</v>
      </c>
      <c r="C1555" s="8" t="s">
        <v>952</v>
      </c>
      <c r="D1555" s="8" t="s">
        <v>24</v>
      </c>
      <c r="E1555" s="9">
        <v>2</v>
      </c>
      <c r="F1555" s="8" t="s">
        <v>45</v>
      </c>
      <c r="G1555" s="8" t="s">
        <v>40</v>
      </c>
      <c r="H1555" s="8" t="s">
        <v>41</v>
      </c>
      <c r="I1555" s="10">
        <v>63000</v>
      </c>
      <c r="J1555" s="10">
        <v>0</v>
      </c>
      <c r="K1555" s="10">
        <v>1317</v>
      </c>
      <c r="L1555" s="10">
        <v>1317</v>
      </c>
      <c r="M1555" s="10">
        <v>0</v>
      </c>
      <c r="N1555" s="10">
        <v>227</v>
      </c>
      <c r="O1555" s="7" t="s">
        <v>42</v>
      </c>
      <c r="P1555" s="14">
        <v>0.58157400000000004</v>
      </c>
      <c r="Q1555" s="14">
        <v>0.77728980000000003</v>
      </c>
      <c r="R1555" s="14" t="s">
        <v>3401</v>
      </c>
      <c r="S1555" s="10">
        <v>1</v>
      </c>
      <c r="T1555" s="10">
        <v>1</v>
      </c>
      <c r="U1555" s="7" t="s">
        <v>189</v>
      </c>
      <c r="V1555" s="7" t="s">
        <v>68</v>
      </c>
      <c r="W1555" s="7" t="s">
        <v>69</v>
      </c>
      <c r="X1555" s="7" t="s">
        <v>70</v>
      </c>
    </row>
    <row r="1556" spans="1:24" x14ac:dyDescent="0.25">
      <c r="A1556" s="6">
        <v>3152</v>
      </c>
      <c r="B1556" s="7" t="s">
        <v>979</v>
      </c>
      <c r="C1556" s="8" t="s">
        <v>952</v>
      </c>
      <c r="D1556" s="8" t="s">
        <v>24</v>
      </c>
      <c r="E1556" s="9">
        <v>2</v>
      </c>
      <c r="F1556" s="8" t="s">
        <v>54</v>
      </c>
      <c r="G1556" s="8" t="s">
        <v>40</v>
      </c>
      <c r="H1556" s="8" t="s">
        <v>41</v>
      </c>
      <c r="I1556" s="10">
        <v>6000</v>
      </c>
      <c r="J1556" s="10">
        <v>0</v>
      </c>
      <c r="K1556" s="10">
        <v>122</v>
      </c>
      <c r="L1556" s="10">
        <v>122</v>
      </c>
      <c r="M1556" s="10">
        <v>0</v>
      </c>
      <c r="N1556" s="10">
        <v>21</v>
      </c>
      <c r="O1556" s="7" t="s">
        <v>42</v>
      </c>
      <c r="P1556" s="14">
        <v>0.1957158</v>
      </c>
      <c r="Q1556" s="14">
        <v>0.77728980000000003</v>
      </c>
      <c r="R1556" s="14" t="s">
        <v>3401</v>
      </c>
      <c r="S1556" s="10">
        <v>0</v>
      </c>
      <c r="T1556" s="10">
        <v>0</v>
      </c>
      <c r="U1556" s="7" t="s">
        <v>189</v>
      </c>
      <c r="V1556" s="7" t="s">
        <v>68</v>
      </c>
      <c r="W1556" s="7" t="s">
        <v>69</v>
      </c>
      <c r="X1556" s="7" t="s">
        <v>70</v>
      </c>
    </row>
    <row r="1557" spans="1:24" ht="26.25" x14ac:dyDescent="0.25">
      <c r="A1557" s="6">
        <v>3154</v>
      </c>
      <c r="B1557" s="7" t="s">
        <v>980</v>
      </c>
      <c r="C1557" s="8" t="s">
        <v>952</v>
      </c>
      <c r="D1557" s="8" t="s">
        <v>24</v>
      </c>
      <c r="E1557" s="9">
        <v>2</v>
      </c>
      <c r="F1557" s="8" t="s">
        <v>45</v>
      </c>
      <c r="G1557" s="8" t="s">
        <v>40</v>
      </c>
      <c r="H1557" s="8" t="s">
        <v>41</v>
      </c>
      <c r="I1557" s="10">
        <v>110000</v>
      </c>
      <c r="J1557" s="10">
        <v>0</v>
      </c>
      <c r="K1557" s="10">
        <v>1720</v>
      </c>
      <c r="L1557" s="10">
        <v>1720</v>
      </c>
      <c r="M1557" s="10">
        <v>0</v>
      </c>
      <c r="N1557" s="10">
        <v>299</v>
      </c>
      <c r="O1557" s="7" t="s">
        <v>42</v>
      </c>
      <c r="P1557" s="14">
        <v>0.766038</v>
      </c>
      <c r="Q1557" s="14">
        <v>0.766038</v>
      </c>
      <c r="R1557" s="14" t="s">
        <v>3401</v>
      </c>
      <c r="S1557" s="10">
        <v>1</v>
      </c>
      <c r="T1557" s="10">
        <v>1</v>
      </c>
      <c r="U1557" s="7" t="s">
        <v>189</v>
      </c>
      <c r="V1557" s="7" t="s">
        <v>68</v>
      </c>
      <c r="W1557" s="7" t="s">
        <v>69</v>
      </c>
      <c r="X1557" s="7" t="s">
        <v>70</v>
      </c>
    </row>
    <row r="1558" spans="1:24" x14ac:dyDescent="0.25">
      <c r="A1558" s="6">
        <v>3155</v>
      </c>
      <c r="B1558" s="7" t="s">
        <v>981</v>
      </c>
      <c r="C1558" s="8" t="s">
        <v>952</v>
      </c>
      <c r="D1558" s="8" t="s">
        <v>24</v>
      </c>
      <c r="E1558" s="9">
        <v>2</v>
      </c>
      <c r="F1558" s="8" t="s">
        <v>45</v>
      </c>
      <c r="G1558" s="8" t="s">
        <v>40</v>
      </c>
      <c r="H1558" s="8" t="s">
        <v>41</v>
      </c>
      <c r="I1558" s="10">
        <v>42000</v>
      </c>
      <c r="J1558" s="10">
        <v>0</v>
      </c>
      <c r="K1558" s="10">
        <v>1210</v>
      </c>
      <c r="L1558" s="10">
        <v>1210</v>
      </c>
      <c r="M1558" s="10">
        <v>0</v>
      </c>
      <c r="N1558" s="10">
        <v>210</v>
      </c>
      <c r="O1558" s="7" t="s">
        <v>42</v>
      </c>
      <c r="P1558" s="14">
        <v>0.53802000000000005</v>
      </c>
      <c r="Q1558" s="14">
        <v>0.53802000000000005</v>
      </c>
      <c r="R1558" s="14" t="s">
        <v>3401</v>
      </c>
      <c r="S1558" s="10">
        <v>1</v>
      </c>
      <c r="T1558" s="10">
        <v>0</v>
      </c>
      <c r="U1558" s="7" t="s">
        <v>189</v>
      </c>
      <c r="V1558" s="7" t="s">
        <v>68</v>
      </c>
      <c r="W1558" s="7" t="s">
        <v>69</v>
      </c>
      <c r="X1558" s="7" t="s">
        <v>70</v>
      </c>
    </row>
    <row r="1559" spans="1:24" x14ac:dyDescent="0.25">
      <c r="A1559" s="6">
        <v>3157</v>
      </c>
      <c r="B1559" s="7" t="s">
        <v>982</v>
      </c>
      <c r="C1559" s="8" t="s">
        <v>952</v>
      </c>
      <c r="D1559" s="8" t="s">
        <v>24</v>
      </c>
      <c r="E1559" s="9">
        <v>2</v>
      </c>
      <c r="F1559" s="8" t="s">
        <v>45</v>
      </c>
      <c r="G1559" s="8" t="s">
        <v>40</v>
      </c>
      <c r="H1559" s="8" t="s">
        <v>41</v>
      </c>
      <c r="I1559" s="10">
        <v>259000</v>
      </c>
      <c r="J1559" s="10">
        <v>0</v>
      </c>
      <c r="K1559" s="10">
        <v>4373</v>
      </c>
      <c r="L1559" s="10">
        <v>4373</v>
      </c>
      <c r="M1559" s="10">
        <v>0</v>
      </c>
      <c r="N1559" s="10">
        <v>754</v>
      </c>
      <c r="O1559" s="7" t="s">
        <v>42</v>
      </c>
      <c r="P1559" s="14">
        <v>1.931748</v>
      </c>
      <c r="Q1559" s="14">
        <v>1.931748</v>
      </c>
      <c r="R1559" s="14" t="s">
        <v>3401</v>
      </c>
      <c r="S1559" s="10">
        <v>2</v>
      </c>
      <c r="T1559" s="10">
        <v>2</v>
      </c>
      <c r="U1559" s="7" t="s">
        <v>189</v>
      </c>
      <c r="V1559" s="7" t="s">
        <v>68</v>
      </c>
      <c r="W1559" s="7" t="s">
        <v>69</v>
      </c>
      <c r="X1559" s="7" t="s">
        <v>70</v>
      </c>
    </row>
    <row r="1560" spans="1:24" x14ac:dyDescent="0.25">
      <c r="A1560" s="6">
        <v>3160</v>
      </c>
      <c r="B1560" s="7" t="s">
        <v>983</v>
      </c>
      <c r="C1560" s="8" t="s">
        <v>952</v>
      </c>
      <c r="D1560" s="8" t="s">
        <v>24</v>
      </c>
      <c r="E1560" s="9">
        <v>2</v>
      </c>
      <c r="F1560" s="8" t="s">
        <v>45</v>
      </c>
      <c r="G1560" s="8" t="s">
        <v>40</v>
      </c>
      <c r="H1560" s="8" t="s">
        <v>41</v>
      </c>
      <c r="I1560" s="10">
        <v>339000</v>
      </c>
      <c r="J1560" s="10">
        <v>0</v>
      </c>
      <c r="K1560" s="10">
        <v>5637</v>
      </c>
      <c r="L1560" s="10">
        <v>5637</v>
      </c>
      <c r="M1560" s="10">
        <v>0</v>
      </c>
      <c r="N1560" s="10">
        <v>972</v>
      </c>
      <c r="O1560" s="7" t="s">
        <v>42</v>
      </c>
      <c r="P1560" s="14">
        <v>2.4902639999999998</v>
      </c>
      <c r="Q1560" s="14">
        <v>2.4902639999999998</v>
      </c>
      <c r="R1560" s="14" t="s">
        <v>3401</v>
      </c>
      <c r="S1560" s="10">
        <v>2</v>
      </c>
      <c r="T1560" s="10">
        <v>2</v>
      </c>
      <c r="U1560" s="7" t="s">
        <v>189</v>
      </c>
      <c r="V1560" s="7" t="s">
        <v>68</v>
      </c>
      <c r="W1560" s="7" t="s">
        <v>69</v>
      </c>
      <c r="X1560" s="7" t="s">
        <v>70</v>
      </c>
    </row>
    <row r="1561" spans="1:24" x14ac:dyDescent="0.25">
      <c r="A1561" s="6">
        <v>3161</v>
      </c>
      <c r="B1561" s="7" t="s">
        <v>984</v>
      </c>
      <c r="C1561" s="8" t="s">
        <v>952</v>
      </c>
      <c r="D1561" s="8" t="s">
        <v>24</v>
      </c>
      <c r="E1561" s="9">
        <v>2</v>
      </c>
      <c r="F1561" s="8" t="s">
        <v>45</v>
      </c>
      <c r="G1561" s="8" t="s">
        <v>40</v>
      </c>
      <c r="H1561" s="8" t="s">
        <v>41</v>
      </c>
      <c r="I1561" s="10">
        <v>324000</v>
      </c>
      <c r="J1561" s="10">
        <v>0</v>
      </c>
      <c r="K1561" s="10">
        <v>5148</v>
      </c>
      <c r="L1561" s="10">
        <v>5148</v>
      </c>
      <c r="M1561" s="10">
        <v>0</v>
      </c>
      <c r="N1561" s="10">
        <v>884</v>
      </c>
      <c r="O1561" s="7" t="s">
        <v>42</v>
      </c>
      <c r="P1561" s="14">
        <v>2.2648079999999999</v>
      </c>
      <c r="Q1561" s="14">
        <v>180.37199000000001</v>
      </c>
      <c r="R1561" s="14">
        <v>71.971000000000004</v>
      </c>
      <c r="S1561" s="10">
        <v>1</v>
      </c>
      <c r="T1561" s="10">
        <v>1</v>
      </c>
      <c r="U1561" s="7" t="s">
        <v>189</v>
      </c>
      <c r="V1561" s="7" t="s">
        <v>68</v>
      </c>
      <c r="W1561" s="7" t="s">
        <v>69</v>
      </c>
      <c r="X1561" s="7" t="s">
        <v>70</v>
      </c>
    </row>
    <row r="1562" spans="1:24" x14ac:dyDescent="0.25">
      <c r="A1562" s="6">
        <v>3161</v>
      </c>
      <c r="B1562" s="7" t="s">
        <v>984</v>
      </c>
      <c r="C1562" s="8" t="s">
        <v>952</v>
      </c>
      <c r="D1562" s="8" t="s">
        <v>24</v>
      </c>
      <c r="E1562" s="9">
        <v>2</v>
      </c>
      <c r="F1562" s="8" t="s">
        <v>34</v>
      </c>
      <c r="G1562" s="8" t="s">
        <v>26</v>
      </c>
      <c r="H1562" s="8" t="s">
        <v>27</v>
      </c>
      <c r="I1562" s="10">
        <v>137440313</v>
      </c>
      <c r="J1562" s="10">
        <v>0</v>
      </c>
      <c r="K1562" s="10">
        <v>2586422</v>
      </c>
      <c r="L1562" s="10">
        <v>2586422</v>
      </c>
      <c r="M1562" s="10">
        <v>0</v>
      </c>
      <c r="N1562" s="10">
        <v>2547815</v>
      </c>
      <c r="O1562" s="7" t="s">
        <v>28</v>
      </c>
      <c r="P1562" s="14">
        <v>162.42321000000001</v>
      </c>
      <c r="Q1562" s="14">
        <v>180.37199000000001</v>
      </c>
      <c r="R1562" s="14">
        <v>71.971000000000004</v>
      </c>
      <c r="S1562" s="10">
        <v>65</v>
      </c>
      <c r="T1562" s="10">
        <v>59</v>
      </c>
      <c r="U1562" s="7" t="s">
        <v>189</v>
      </c>
      <c r="V1562" s="7" t="s">
        <v>68</v>
      </c>
      <c r="W1562" s="7" t="s">
        <v>69</v>
      </c>
      <c r="X1562" s="7" t="s">
        <v>70</v>
      </c>
    </row>
    <row r="1563" spans="1:24" x14ac:dyDescent="0.25">
      <c r="A1563" s="6">
        <v>3161</v>
      </c>
      <c r="B1563" s="7" t="s">
        <v>984</v>
      </c>
      <c r="C1563" s="8" t="s">
        <v>952</v>
      </c>
      <c r="D1563" s="8" t="s">
        <v>24</v>
      </c>
      <c r="E1563" s="9">
        <v>2</v>
      </c>
      <c r="F1563" s="8" t="s">
        <v>34</v>
      </c>
      <c r="G1563" s="8" t="s">
        <v>40</v>
      </c>
      <c r="H1563" s="8" t="s">
        <v>41</v>
      </c>
      <c r="I1563" s="10">
        <v>4016687</v>
      </c>
      <c r="J1563" s="10">
        <v>0</v>
      </c>
      <c r="K1563" s="10">
        <v>240801</v>
      </c>
      <c r="L1563" s="10">
        <v>240801</v>
      </c>
      <c r="M1563" s="10">
        <v>0</v>
      </c>
      <c r="N1563" s="10">
        <v>41492</v>
      </c>
      <c r="O1563" s="7" t="s">
        <v>42</v>
      </c>
      <c r="P1563" s="14">
        <v>15.683975999999999</v>
      </c>
      <c r="Q1563" s="14">
        <v>180.37199000000001</v>
      </c>
      <c r="R1563" s="14">
        <v>71.971000000000004</v>
      </c>
      <c r="S1563" s="10">
        <v>6</v>
      </c>
      <c r="T1563" s="10">
        <v>6</v>
      </c>
      <c r="U1563" s="7" t="s">
        <v>189</v>
      </c>
      <c r="V1563" s="7" t="s">
        <v>68</v>
      </c>
      <c r="W1563" s="7" t="s">
        <v>69</v>
      </c>
      <c r="X1563" s="7" t="s">
        <v>70</v>
      </c>
    </row>
    <row r="1564" spans="1:24" x14ac:dyDescent="0.25">
      <c r="A1564" s="6">
        <v>3162</v>
      </c>
      <c r="B1564" s="7" t="s">
        <v>985</v>
      </c>
      <c r="C1564" s="8" t="s">
        <v>952</v>
      </c>
      <c r="D1564" s="8" t="s">
        <v>24</v>
      </c>
      <c r="E1564" s="9">
        <v>2</v>
      </c>
      <c r="F1564" s="8" t="s">
        <v>45</v>
      </c>
      <c r="G1564" s="8" t="s">
        <v>40</v>
      </c>
      <c r="H1564" s="8" t="s">
        <v>41</v>
      </c>
      <c r="I1564" s="10">
        <v>691000</v>
      </c>
      <c r="J1564" s="10">
        <v>0</v>
      </c>
      <c r="K1564" s="10">
        <v>11815</v>
      </c>
      <c r="L1564" s="10">
        <v>11815</v>
      </c>
      <c r="M1564" s="10">
        <v>0</v>
      </c>
      <c r="N1564" s="10">
        <v>2037</v>
      </c>
      <c r="O1564" s="7" t="s">
        <v>42</v>
      </c>
      <c r="P1564" s="14">
        <v>5.2187939999999999</v>
      </c>
      <c r="Q1564" s="14">
        <v>5.2187939999999999</v>
      </c>
      <c r="R1564" s="14" t="s">
        <v>3401</v>
      </c>
      <c r="S1564" s="10">
        <v>5</v>
      </c>
      <c r="T1564" s="10">
        <v>5</v>
      </c>
      <c r="U1564" s="7" t="s">
        <v>189</v>
      </c>
      <c r="V1564" s="7" t="s">
        <v>68</v>
      </c>
      <c r="W1564" s="7" t="s">
        <v>69</v>
      </c>
      <c r="X1564" s="7" t="s">
        <v>70</v>
      </c>
    </row>
    <row r="1565" spans="1:24" x14ac:dyDescent="0.25">
      <c r="A1565" s="6">
        <v>3163</v>
      </c>
      <c r="B1565" s="7" t="s">
        <v>986</v>
      </c>
      <c r="C1565" s="8" t="s">
        <v>952</v>
      </c>
      <c r="D1565" s="8" t="s">
        <v>24</v>
      </c>
      <c r="E1565" s="9">
        <v>2</v>
      </c>
      <c r="F1565" s="8" t="s">
        <v>45</v>
      </c>
      <c r="G1565" s="8" t="s">
        <v>40</v>
      </c>
      <c r="H1565" s="8" t="s">
        <v>41</v>
      </c>
      <c r="I1565" s="10">
        <v>3674000</v>
      </c>
      <c r="J1565" s="10">
        <v>0</v>
      </c>
      <c r="K1565" s="10">
        <v>57826</v>
      </c>
      <c r="L1565" s="10">
        <v>57826</v>
      </c>
      <c r="M1565" s="10">
        <v>0</v>
      </c>
      <c r="N1565" s="10">
        <v>9970</v>
      </c>
      <c r="O1565" s="7" t="s">
        <v>42</v>
      </c>
      <c r="P1565" s="14">
        <v>25.543140000000001</v>
      </c>
      <c r="Q1565" s="14">
        <v>25.543140000000001</v>
      </c>
      <c r="R1565" s="14" t="s">
        <v>3401</v>
      </c>
      <c r="S1565" s="10">
        <v>26</v>
      </c>
      <c r="T1565" s="10">
        <v>23</v>
      </c>
      <c r="U1565" s="7" t="s">
        <v>189</v>
      </c>
      <c r="V1565" s="7" t="s">
        <v>68</v>
      </c>
      <c r="W1565" s="7" t="s">
        <v>69</v>
      </c>
      <c r="X1565" s="7" t="s">
        <v>70</v>
      </c>
    </row>
    <row r="1566" spans="1:24" x14ac:dyDescent="0.25">
      <c r="A1566" s="6">
        <v>3168</v>
      </c>
      <c r="B1566" s="7" t="s">
        <v>987</v>
      </c>
      <c r="C1566" s="8" t="s">
        <v>952</v>
      </c>
      <c r="D1566" s="8" t="s">
        <v>24</v>
      </c>
      <c r="E1566" s="9">
        <v>2</v>
      </c>
      <c r="F1566" s="8" t="s">
        <v>45</v>
      </c>
      <c r="G1566" s="8" t="s">
        <v>40</v>
      </c>
      <c r="H1566" s="8" t="s">
        <v>41</v>
      </c>
      <c r="I1566" s="10">
        <v>625000</v>
      </c>
      <c r="J1566" s="10">
        <v>0</v>
      </c>
      <c r="K1566" s="10">
        <v>8777</v>
      </c>
      <c r="L1566" s="10">
        <v>8777</v>
      </c>
      <c r="M1566" s="10">
        <v>0</v>
      </c>
      <c r="N1566" s="10">
        <v>1513</v>
      </c>
      <c r="O1566" s="7" t="s">
        <v>42</v>
      </c>
      <c r="P1566" s="14">
        <v>3.876306</v>
      </c>
      <c r="Q1566" s="14">
        <v>3.876306</v>
      </c>
      <c r="R1566" s="14">
        <v>2.7290000000000001</v>
      </c>
      <c r="S1566" s="10">
        <v>3</v>
      </c>
      <c r="T1566" s="10">
        <v>2</v>
      </c>
      <c r="U1566" s="7" t="s">
        <v>189</v>
      </c>
      <c r="V1566" s="7" t="s">
        <v>68</v>
      </c>
      <c r="W1566" s="7" t="s">
        <v>69</v>
      </c>
      <c r="X1566" s="7" t="s">
        <v>70</v>
      </c>
    </row>
    <row r="1567" spans="1:24" x14ac:dyDescent="0.25">
      <c r="A1567" s="6">
        <v>3169</v>
      </c>
      <c r="B1567" s="7" t="s">
        <v>988</v>
      </c>
      <c r="C1567" s="8" t="s">
        <v>952</v>
      </c>
      <c r="D1567" s="8" t="s">
        <v>24</v>
      </c>
      <c r="E1567" s="9">
        <v>2</v>
      </c>
      <c r="F1567" s="8" t="s">
        <v>45</v>
      </c>
      <c r="G1567" s="8" t="s">
        <v>40</v>
      </c>
      <c r="H1567" s="8" t="s">
        <v>41</v>
      </c>
      <c r="I1567" s="10">
        <v>74000</v>
      </c>
      <c r="J1567" s="10">
        <v>0</v>
      </c>
      <c r="K1567" s="10">
        <v>1219</v>
      </c>
      <c r="L1567" s="10">
        <v>1219</v>
      </c>
      <c r="M1567" s="10">
        <v>0</v>
      </c>
      <c r="N1567" s="10">
        <v>211</v>
      </c>
      <c r="O1567" s="7" t="s">
        <v>42</v>
      </c>
      <c r="P1567" s="14">
        <v>0.54058200000000001</v>
      </c>
      <c r="Q1567" s="14">
        <v>0.54058200000000001</v>
      </c>
      <c r="R1567" s="14" t="s">
        <v>3401</v>
      </c>
      <c r="S1567" s="10">
        <v>1</v>
      </c>
      <c r="T1567" s="10">
        <v>0</v>
      </c>
      <c r="U1567" s="7" t="s">
        <v>189</v>
      </c>
      <c r="V1567" s="7" t="s">
        <v>68</v>
      </c>
      <c r="W1567" s="7" t="s">
        <v>69</v>
      </c>
      <c r="X1567" s="7" t="s">
        <v>70</v>
      </c>
    </row>
    <row r="1568" spans="1:24" x14ac:dyDescent="0.25">
      <c r="A1568" s="6">
        <v>3170</v>
      </c>
      <c r="B1568" s="7" t="s">
        <v>989</v>
      </c>
      <c r="C1568" s="8" t="s">
        <v>952</v>
      </c>
      <c r="D1568" s="8" t="s">
        <v>24</v>
      </c>
      <c r="E1568" s="9">
        <v>2</v>
      </c>
      <c r="F1568" s="8" t="s">
        <v>45</v>
      </c>
      <c r="G1568" s="8" t="s">
        <v>40</v>
      </c>
      <c r="H1568" s="8" t="s">
        <v>41</v>
      </c>
      <c r="I1568" s="10">
        <v>2072000</v>
      </c>
      <c r="J1568" s="10">
        <v>0</v>
      </c>
      <c r="K1568" s="10">
        <v>31523</v>
      </c>
      <c r="L1568" s="10">
        <v>31523</v>
      </c>
      <c r="M1568" s="10">
        <v>0</v>
      </c>
      <c r="N1568" s="10">
        <v>5435</v>
      </c>
      <c r="O1568" s="7" t="s">
        <v>42</v>
      </c>
      <c r="P1568" s="14">
        <v>13.924469999999999</v>
      </c>
      <c r="Q1568" s="14">
        <v>13.924469999999999</v>
      </c>
      <c r="R1568" s="14" t="s">
        <v>3401</v>
      </c>
      <c r="S1568" s="10">
        <v>14</v>
      </c>
      <c r="T1568" s="10">
        <v>13</v>
      </c>
      <c r="U1568" s="7" t="s">
        <v>189</v>
      </c>
      <c r="V1568" s="7" t="s">
        <v>68</v>
      </c>
      <c r="W1568" s="7" t="s">
        <v>69</v>
      </c>
      <c r="X1568" s="7" t="s">
        <v>70</v>
      </c>
    </row>
    <row r="1569" spans="1:24" x14ac:dyDescent="0.25">
      <c r="A1569" s="6">
        <v>3176</v>
      </c>
      <c r="B1569" s="7" t="s">
        <v>990</v>
      </c>
      <c r="C1569" s="8" t="s">
        <v>952</v>
      </c>
      <c r="D1569" s="8" t="s">
        <v>24</v>
      </c>
      <c r="E1569" s="9">
        <v>2</v>
      </c>
      <c r="F1569" s="8" t="s">
        <v>25</v>
      </c>
      <c r="G1569" s="8" t="s">
        <v>26</v>
      </c>
      <c r="H1569" s="8" t="s">
        <v>27</v>
      </c>
      <c r="I1569" s="10">
        <v>149045000</v>
      </c>
      <c r="J1569" s="10">
        <v>0</v>
      </c>
      <c r="K1569" s="10">
        <v>186124</v>
      </c>
      <c r="L1569" s="10">
        <v>186124</v>
      </c>
      <c r="M1569" s="10">
        <v>0</v>
      </c>
      <c r="N1569" s="10">
        <v>180510</v>
      </c>
      <c r="O1569" s="7" t="s">
        <v>28</v>
      </c>
      <c r="P1569" s="14">
        <v>2.5271400000000002</v>
      </c>
      <c r="Q1569" s="14">
        <v>824.55547999999999</v>
      </c>
      <c r="R1569" s="14">
        <v>29.238</v>
      </c>
      <c r="S1569" s="10">
        <v>0</v>
      </c>
      <c r="T1569" s="10">
        <v>0</v>
      </c>
      <c r="U1569" s="7" t="s">
        <v>189</v>
      </c>
      <c r="V1569" s="7" t="s">
        <v>68</v>
      </c>
      <c r="W1569" s="7" t="s">
        <v>69</v>
      </c>
      <c r="X1569" s="7" t="s">
        <v>70</v>
      </c>
    </row>
    <row r="1570" spans="1:24" x14ac:dyDescent="0.25">
      <c r="A1570" s="6">
        <v>3176</v>
      </c>
      <c r="B1570" s="7" t="s">
        <v>990</v>
      </c>
      <c r="C1570" s="8" t="s">
        <v>952</v>
      </c>
      <c r="D1570" s="8" t="s">
        <v>24</v>
      </c>
      <c r="E1570" s="9">
        <v>2</v>
      </c>
      <c r="F1570" s="8" t="s">
        <v>33</v>
      </c>
      <c r="G1570" s="8" t="s">
        <v>26</v>
      </c>
      <c r="H1570" s="8" t="s">
        <v>27</v>
      </c>
      <c r="I1570" s="10">
        <v>583216000</v>
      </c>
      <c r="J1570" s="10">
        <v>0</v>
      </c>
      <c r="K1570" s="10">
        <v>6051464</v>
      </c>
      <c r="L1570" s="10">
        <v>6051464</v>
      </c>
      <c r="M1570" s="10">
        <v>0</v>
      </c>
      <c r="N1570" s="10">
        <v>5871631</v>
      </c>
      <c r="O1570" s="7" t="s">
        <v>28</v>
      </c>
      <c r="P1570" s="14">
        <v>822.02833999999996</v>
      </c>
      <c r="Q1570" s="14">
        <v>824.55547999999999</v>
      </c>
      <c r="R1570" s="14">
        <v>29.238</v>
      </c>
      <c r="S1570" s="10">
        <v>29</v>
      </c>
      <c r="T1570" s="10">
        <v>26</v>
      </c>
      <c r="U1570" s="7" t="s">
        <v>189</v>
      </c>
      <c r="V1570" s="7" t="s">
        <v>68</v>
      </c>
      <c r="W1570" s="7" t="s">
        <v>69</v>
      </c>
      <c r="X1570" s="7" t="s">
        <v>70</v>
      </c>
    </row>
    <row r="1571" spans="1:24" x14ac:dyDescent="0.25">
      <c r="A1571" s="6">
        <v>3236</v>
      </c>
      <c r="B1571" s="7" t="s">
        <v>991</v>
      </c>
      <c r="C1571" s="8" t="s">
        <v>992</v>
      </c>
      <c r="D1571" s="8" t="s">
        <v>24</v>
      </c>
      <c r="E1571" s="9">
        <v>2</v>
      </c>
      <c r="F1571" s="8" t="s">
        <v>25</v>
      </c>
      <c r="G1571" s="8" t="s">
        <v>26</v>
      </c>
      <c r="H1571" s="8" t="s">
        <v>27</v>
      </c>
      <c r="I1571" s="10">
        <v>661715390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7" t="s">
        <v>28</v>
      </c>
      <c r="P1571" s="14">
        <v>0</v>
      </c>
      <c r="Q1571" s="14">
        <v>2224.1696000000002</v>
      </c>
      <c r="R1571" s="14">
        <v>255.41499999999999</v>
      </c>
      <c r="S1571" s="10">
        <v>0</v>
      </c>
      <c r="T1571" s="10">
        <v>0</v>
      </c>
      <c r="U1571" s="7" t="s">
        <v>225</v>
      </c>
      <c r="V1571" s="7" t="s">
        <v>226</v>
      </c>
      <c r="W1571" s="7" t="s">
        <v>227</v>
      </c>
      <c r="X1571" s="7" t="s">
        <v>228</v>
      </c>
    </row>
    <row r="1572" spans="1:24" x14ac:dyDescent="0.25">
      <c r="A1572" s="6">
        <v>3236</v>
      </c>
      <c r="B1572" s="7" t="s">
        <v>991</v>
      </c>
      <c r="C1572" s="8" t="s">
        <v>992</v>
      </c>
      <c r="D1572" s="8" t="s">
        <v>24</v>
      </c>
      <c r="E1572" s="9">
        <v>2</v>
      </c>
      <c r="F1572" s="8" t="s">
        <v>25</v>
      </c>
      <c r="G1572" s="8" t="s">
        <v>40</v>
      </c>
      <c r="H1572" s="8" t="s">
        <v>41</v>
      </c>
      <c r="I1572" s="10">
        <v>909610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7" t="s">
        <v>42</v>
      </c>
      <c r="P1572" s="14">
        <v>0</v>
      </c>
      <c r="Q1572" s="14">
        <v>2224.1696000000002</v>
      </c>
      <c r="R1572" s="14">
        <v>255.41499999999999</v>
      </c>
      <c r="S1572" s="10">
        <v>0</v>
      </c>
      <c r="T1572" s="10">
        <v>0</v>
      </c>
      <c r="U1572" s="7" t="s">
        <v>225</v>
      </c>
      <c r="V1572" s="7" t="s">
        <v>226</v>
      </c>
      <c r="W1572" s="7" t="s">
        <v>227</v>
      </c>
      <c r="X1572" s="7" t="s">
        <v>228</v>
      </c>
    </row>
    <row r="1573" spans="1:24" x14ac:dyDescent="0.25">
      <c r="A1573" s="6">
        <v>3236</v>
      </c>
      <c r="B1573" s="7" t="s">
        <v>991</v>
      </c>
      <c r="C1573" s="8" t="s">
        <v>992</v>
      </c>
      <c r="D1573" s="8" t="s">
        <v>24</v>
      </c>
      <c r="E1573" s="9">
        <v>2</v>
      </c>
      <c r="F1573" s="8" t="s">
        <v>33</v>
      </c>
      <c r="G1573" s="8" t="s">
        <v>26</v>
      </c>
      <c r="H1573" s="8" t="s">
        <v>27</v>
      </c>
      <c r="I1573" s="10">
        <v>1378282684</v>
      </c>
      <c r="J1573" s="10">
        <v>0</v>
      </c>
      <c r="K1573" s="10">
        <v>16303727</v>
      </c>
      <c r="L1573" s="10">
        <v>16303727</v>
      </c>
      <c r="M1573" s="10">
        <v>0</v>
      </c>
      <c r="N1573" s="10">
        <v>15872972</v>
      </c>
      <c r="O1573" s="7" t="s">
        <v>28</v>
      </c>
      <c r="P1573" s="14">
        <v>2222.2161000000001</v>
      </c>
      <c r="Q1573" s="14">
        <v>2224.1696000000002</v>
      </c>
      <c r="R1573" s="14">
        <v>255.41499999999999</v>
      </c>
      <c r="S1573" s="10">
        <v>255</v>
      </c>
      <c r="T1573" s="10">
        <v>232</v>
      </c>
      <c r="U1573" s="7" t="s">
        <v>225</v>
      </c>
      <c r="V1573" s="7" t="s">
        <v>226</v>
      </c>
      <c r="W1573" s="7" t="s">
        <v>227</v>
      </c>
      <c r="X1573" s="7" t="s">
        <v>228</v>
      </c>
    </row>
    <row r="1574" spans="1:24" x14ac:dyDescent="0.25">
      <c r="A1574" s="6">
        <v>3236</v>
      </c>
      <c r="B1574" s="7" t="s">
        <v>991</v>
      </c>
      <c r="C1574" s="8" t="s">
        <v>992</v>
      </c>
      <c r="D1574" s="8" t="s">
        <v>24</v>
      </c>
      <c r="E1574" s="9">
        <v>2</v>
      </c>
      <c r="F1574" s="8" t="s">
        <v>33</v>
      </c>
      <c r="G1574" s="8" t="s">
        <v>40</v>
      </c>
      <c r="H1574" s="8" t="s">
        <v>41</v>
      </c>
      <c r="I1574" s="10">
        <v>1908316</v>
      </c>
      <c r="J1574" s="10">
        <v>0</v>
      </c>
      <c r="K1574" s="10">
        <v>22691</v>
      </c>
      <c r="L1574" s="10">
        <v>22691</v>
      </c>
      <c r="M1574" s="10">
        <v>0</v>
      </c>
      <c r="N1574" s="10">
        <v>3876</v>
      </c>
      <c r="O1574" s="7" t="s">
        <v>42</v>
      </c>
      <c r="P1574" s="14">
        <v>1.9535039999999999</v>
      </c>
      <c r="Q1574" s="14">
        <v>2224.1696000000002</v>
      </c>
      <c r="R1574" s="14">
        <v>255.41499999999999</v>
      </c>
      <c r="S1574" s="10">
        <v>0</v>
      </c>
      <c r="T1574" s="10">
        <v>0</v>
      </c>
      <c r="U1574" s="7" t="s">
        <v>225</v>
      </c>
      <c r="V1574" s="7" t="s">
        <v>226</v>
      </c>
      <c r="W1574" s="7" t="s">
        <v>227</v>
      </c>
      <c r="X1574" s="7" t="s">
        <v>228</v>
      </c>
    </row>
    <row r="1575" spans="1:24" x14ac:dyDescent="0.25">
      <c r="A1575" s="6">
        <v>3250</v>
      </c>
      <c r="B1575" s="7" t="s">
        <v>993</v>
      </c>
      <c r="C1575" s="8" t="s">
        <v>129</v>
      </c>
      <c r="D1575" s="8" t="s">
        <v>24</v>
      </c>
      <c r="E1575" s="9">
        <v>1</v>
      </c>
      <c r="F1575" s="8" t="s">
        <v>45</v>
      </c>
      <c r="G1575" s="8" t="s">
        <v>26</v>
      </c>
      <c r="H1575" s="8" t="s">
        <v>27</v>
      </c>
      <c r="I1575" s="10">
        <v>100151219</v>
      </c>
      <c r="J1575" s="10">
        <v>0</v>
      </c>
      <c r="K1575" s="10">
        <v>1339987</v>
      </c>
      <c r="L1575" s="10">
        <v>1339987</v>
      </c>
      <c r="M1575" s="10">
        <v>0</v>
      </c>
      <c r="N1575" s="10">
        <v>1300549</v>
      </c>
      <c r="O1575" s="7" t="s">
        <v>28</v>
      </c>
      <c r="P1575" s="14">
        <v>213.29004</v>
      </c>
      <c r="Q1575" s="14">
        <v>304.43574999999998</v>
      </c>
      <c r="R1575" s="14">
        <v>131.143</v>
      </c>
      <c r="S1575" s="10">
        <v>92</v>
      </c>
      <c r="T1575" s="10">
        <v>83</v>
      </c>
      <c r="U1575" s="7" t="s">
        <v>29</v>
      </c>
      <c r="V1575" s="7" t="s">
        <v>391</v>
      </c>
      <c r="W1575" s="7" t="s">
        <v>392</v>
      </c>
      <c r="X1575" s="7" t="s">
        <v>131</v>
      </c>
    </row>
    <row r="1576" spans="1:24" x14ac:dyDescent="0.25">
      <c r="A1576" s="6">
        <v>3250</v>
      </c>
      <c r="B1576" s="7" t="s">
        <v>993</v>
      </c>
      <c r="C1576" s="8" t="s">
        <v>129</v>
      </c>
      <c r="D1576" s="8" t="s">
        <v>24</v>
      </c>
      <c r="E1576" s="9">
        <v>1</v>
      </c>
      <c r="F1576" s="8" t="s">
        <v>45</v>
      </c>
      <c r="G1576" s="8" t="s">
        <v>40</v>
      </c>
      <c r="H1576" s="8" t="s">
        <v>41</v>
      </c>
      <c r="I1576" s="10">
        <v>14239781</v>
      </c>
      <c r="J1576" s="10">
        <v>0</v>
      </c>
      <c r="K1576" s="10">
        <v>206341</v>
      </c>
      <c r="L1576" s="10">
        <v>206341</v>
      </c>
      <c r="M1576" s="10">
        <v>0</v>
      </c>
      <c r="N1576" s="10">
        <v>35576</v>
      </c>
      <c r="O1576" s="7" t="s">
        <v>42</v>
      </c>
      <c r="P1576" s="14">
        <v>91.145712000000003</v>
      </c>
      <c r="Q1576" s="14">
        <v>304.43574999999998</v>
      </c>
      <c r="R1576" s="14">
        <v>131.143</v>
      </c>
      <c r="S1576" s="10">
        <v>39</v>
      </c>
      <c r="T1576" s="10">
        <v>36</v>
      </c>
      <c r="U1576" s="7" t="s">
        <v>29</v>
      </c>
      <c r="V1576" s="7" t="s">
        <v>391</v>
      </c>
      <c r="W1576" s="7" t="s">
        <v>392</v>
      </c>
      <c r="X1576" s="7" t="s">
        <v>131</v>
      </c>
    </row>
    <row r="1577" spans="1:24" x14ac:dyDescent="0.25">
      <c r="A1577" s="6">
        <v>3264</v>
      </c>
      <c r="B1577" s="7" t="s">
        <v>994</v>
      </c>
      <c r="C1577" s="8" t="s">
        <v>129</v>
      </c>
      <c r="D1577" s="8" t="s">
        <v>24</v>
      </c>
      <c r="E1577" s="9">
        <v>1</v>
      </c>
      <c r="F1577" s="8" t="s">
        <v>45</v>
      </c>
      <c r="G1577" s="8" t="s">
        <v>26</v>
      </c>
      <c r="H1577" s="8" t="s">
        <v>27</v>
      </c>
      <c r="I1577" s="10">
        <v>62475068</v>
      </c>
      <c r="J1577" s="10">
        <v>0</v>
      </c>
      <c r="K1577" s="10">
        <v>618953</v>
      </c>
      <c r="L1577" s="10">
        <v>618953</v>
      </c>
      <c r="M1577" s="10">
        <v>0</v>
      </c>
      <c r="N1577" s="10">
        <v>600554</v>
      </c>
      <c r="O1577" s="7" t="s">
        <v>28</v>
      </c>
      <c r="P1577" s="14">
        <v>98.490855999999994</v>
      </c>
      <c r="Q1577" s="14">
        <v>212.47103999999999</v>
      </c>
      <c r="R1577" s="14">
        <v>117.80200000000001</v>
      </c>
      <c r="S1577" s="10">
        <v>55</v>
      </c>
      <c r="T1577" s="10">
        <v>50</v>
      </c>
      <c r="U1577" s="7" t="s">
        <v>29</v>
      </c>
      <c r="V1577" s="7" t="s">
        <v>890</v>
      </c>
      <c r="W1577" s="7" t="s">
        <v>891</v>
      </c>
      <c r="X1577" s="7" t="s">
        <v>131</v>
      </c>
    </row>
    <row r="1578" spans="1:24" x14ac:dyDescent="0.25">
      <c r="A1578" s="6">
        <v>3264</v>
      </c>
      <c r="B1578" s="7" t="s">
        <v>994</v>
      </c>
      <c r="C1578" s="8" t="s">
        <v>129</v>
      </c>
      <c r="D1578" s="8" t="s">
        <v>24</v>
      </c>
      <c r="E1578" s="9">
        <v>1</v>
      </c>
      <c r="F1578" s="8" t="s">
        <v>45</v>
      </c>
      <c r="G1578" s="8" t="s">
        <v>40</v>
      </c>
      <c r="H1578" s="8" t="s">
        <v>41</v>
      </c>
      <c r="I1578" s="10">
        <v>821932</v>
      </c>
      <c r="J1578" s="10">
        <v>0</v>
      </c>
      <c r="K1578" s="10">
        <v>8928</v>
      </c>
      <c r="L1578" s="10">
        <v>8928</v>
      </c>
      <c r="M1578" s="10">
        <v>0</v>
      </c>
      <c r="N1578" s="10">
        <v>1548</v>
      </c>
      <c r="O1578" s="7" t="s">
        <v>42</v>
      </c>
      <c r="P1578" s="14">
        <v>3.9659759999999999</v>
      </c>
      <c r="Q1578" s="14">
        <v>212.47103999999999</v>
      </c>
      <c r="R1578" s="14">
        <v>117.80200000000001</v>
      </c>
      <c r="S1578" s="10">
        <v>2</v>
      </c>
      <c r="T1578" s="10">
        <v>2</v>
      </c>
      <c r="U1578" s="7" t="s">
        <v>29</v>
      </c>
      <c r="V1578" s="7" t="s">
        <v>890</v>
      </c>
      <c r="W1578" s="7" t="s">
        <v>891</v>
      </c>
      <c r="X1578" s="7" t="s">
        <v>131</v>
      </c>
    </row>
    <row r="1579" spans="1:24" x14ac:dyDescent="0.25">
      <c r="A1579" s="6">
        <v>3264</v>
      </c>
      <c r="B1579" s="7" t="s">
        <v>994</v>
      </c>
      <c r="C1579" s="8" t="s">
        <v>129</v>
      </c>
      <c r="D1579" s="8" t="s">
        <v>24</v>
      </c>
      <c r="E1579" s="9">
        <v>1</v>
      </c>
      <c r="F1579" s="8" t="s">
        <v>34</v>
      </c>
      <c r="G1579" s="8" t="s">
        <v>26</v>
      </c>
      <c r="H1579" s="8" t="s">
        <v>27</v>
      </c>
      <c r="I1579" s="10">
        <v>221407679</v>
      </c>
      <c r="J1579" s="10">
        <v>0</v>
      </c>
      <c r="K1579" s="10">
        <v>2663239</v>
      </c>
      <c r="L1579" s="10">
        <v>2663239</v>
      </c>
      <c r="M1579" s="10">
        <v>0</v>
      </c>
      <c r="N1579" s="10">
        <v>2587539</v>
      </c>
      <c r="O1579" s="7" t="s">
        <v>28</v>
      </c>
      <c r="P1579" s="14">
        <v>109.97041</v>
      </c>
      <c r="Q1579" s="14">
        <v>212.47103999999999</v>
      </c>
      <c r="R1579" s="14">
        <v>117.80200000000001</v>
      </c>
      <c r="S1579" s="10">
        <v>61</v>
      </c>
      <c r="T1579" s="10">
        <v>55</v>
      </c>
      <c r="U1579" s="7" t="s">
        <v>29</v>
      </c>
      <c r="V1579" s="7" t="s">
        <v>890</v>
      </c>
      <c r="W1579" s="7" t="s">
        <v>891</v>
      </c>
      <c r="X1579" s="7" t="s">
        <v>131</v>
      </c>
    </row>
    <row r="1580" spans="1:24" x14ac:dyDescent="0.25">
      <c r="A1580" s="6">
        <v>3264</v>
      </c>
      <c r="B1580" s="7" t="s">
        <v>994</v>
      </c>
      <c r="C1580" s="8" t="s">
        <v>129</v>
      </c>
      <c r="D1580" s="8" t="s">
        <v>24</v>
      </c>
      <c r="E1580" s="9">
        <v>1</v>
      </c>
      <c r="F1580" s="8" t="s">
        <v>34</v>
      </c>
      <c r="G1580" s="8" t="s">
        <v>40</v>
      </c>
      <c r="H1580" s="8" t="s">
        <v>41</v>
      </c>
      <c r="I1580" s="10">
        <v>-586679</v>
      </c>
      <c r="J1580" s="10">
        <v>0</v>
      </c>
      <c r="K1580" s="10">
        <v>912</v>
      </c>
      <c r="L1580" s="10">
        <v>912</v>
      </c>
      <c r="M1580" s="10">
        <v>0</v>
      </c>
      <c r="N1580" s="10">
        <v>158</v>
      </c>
      <c r="O1580" s="7" t="s">
        <v>42</v>
      </c>
      <c r="P1580" s="14">
        <v>4.3797599999999999E-2</v>
      </c>
      <c r="Q1580" s="14">
        <v>212.47103999999999</v>
      </c>
      <c r="R1580" s="14">
        <v>117.80200000000001</v>
      </c>
      <c r="S1580" s="10">
        <v>0</v>
      </c>
      <c r="T1580" s="10">
        <v>0</v>
      </c>
      <c r="U1580" s="7" t="s">
        <v>29</v>
      </c>
      <c r="V1580" s="7" t="s">
        <v>890</v>
      </c>
      <c r="W1580" s="7" t="s">
        <v>891</v>
      </c>
      <c r="X1580" s="7" t="s">
        <v>131</v>
      </c>
    </row>
    <row r="1581" spans="1:24" x14ac:dyDescent="0.25">
      <c r="A1581" s="6">
        <v>3281</v>
      </c>
      <c r="B1581" s="7" t="s">
        <v>995</v>
      </c>
      <c r="C1581" s="8" t="s">
        <v>129</v>
      </c>
      <c r="D1581" s="8" t="s">
        <v>24</v>
      </c>
      <c r="E1581" s="9">
        <v>1</v>
      </c>
      <c r="F1581" s="8" t="s">
        <v>45</v>
      </c>
      <c r="G1581" s="8" t="s">
        <v>26</v>
      </c>
      <c r="H1581" s="8" t="s">
        <v>27</v>
      </c>
      <c r="I1581" s="10">
        <v>334933</v>
      </c>
      <c r="J1581" s="10">
        <v>0</v>
      </c>
      <c r="K1581" s="10">
        <v>7206</v>
      </c>
      <c r="L1581" s="10">
        <v>7206</v>
      </c>
      <c r="M1581" s="10">
        <v>0</v>
      </c>
      <c r="N1581" s="10">
        <v>6997</v>
      </c>
      <c r="O1581" s="7" t="s">
        <v>28</v>
      </c>
      <c r="P1581" s="14">
        <v>1.147508</v>
      </c>
      <c r="Q1581" s="14">
        <v>1.4831300000000001</v>
      </c>
      <c r="R1581" s="14" t="s">
        <v>3401</v>
      </c>
      <c r="S1581" s="10">
        <v>1</v>
      </c>
      <c r="T1581" s="10">
        <v>1</v>
      </c>
      <c r="U1581" s="7" t="s">
        <v>29</v>
      </c>
      <c r="V1581" s="7" t="s">
        <v>996</v>
      </c>
      <c r="W1581" s="7" t="s">
        <v>997</v>
      </c>
      <c r="X1581" s="7" t="s">
        <v>131</v>
      </c>
    </row>
    <row r="1582" spans="1:24" x14ac:dyDescent="0.25">
      <c r="A1582" s="6">
        <v>3281</v>
      </c>
      <c r="B1582" s="7" t="s">
        <v>995</v>
      </c>
      <c r="C1582" s="8" t="s">
        <v>129</v>
      </c>
      <c r="D1582" s="8" t="s">
        <v>24</v>
      </c>
      <c r="E1582" s="9">
        <v>1</v>
      </c>
      <c r="F1582" s="8" t="s">
        <v>45</v>
      </c>
      <c r="G1582" s="8" t="s">
        <v>40</v>
      </c>
      <c r="H1582" s="8" t="s">
        <v>41</v>
      </c>
      <c r="I1582" s="10">
        <v>35067</v>
      </c>
      <c r="J1582" s="10">
        <v>0</v>
      </c>
      <c r="K1582" s="10">
        <v>755</v>
      </c>
      <c r="L1582" s="10">
        <v>755</v>
      </c>
      <c r="M1582" s="10">
        <v>0</v>
      </c>
      <c r="N1582" s="10">
        <v>131</v>
      </c>
      <c r="O1582" s="7" t="s">
        <v>42</v>
      </c>
      <c r="P1582" s="14">
        <v>0.33562199999999998</v>
      </c>
      <c r="Q1582" s="14">
        <v>1.4831300000000001</v>
      </c>
      <c r="R1582" s="14" t="s">
        <v>3401</v>
      </c>
      <c r="S1582" s="10">
        <v>0</v>
      </c>
      <c r="T1582" s="10">
        <v>0</v>
      </c>
      <c r="U1582" s="7" t="s">
        <v>29</v>
      </c>
      <c r="V1582" s="7" t="s">
        <v>996</v>
      </c>
      <c r="W1582" s="7" t="s">
        <v>997</v>
      </c>
      <c r="X1582" s="7" t="s">
        <v>131</v>
      </c>
    </row>
    <row r="1583" spans="1:24" x14ac:dyDescent="0.25">
      <c r="A1583" s="6">
        <v>3285</v>
      </c>
      <c r="B1583" s="7" t="s">
        <v>998</v>
      </c>
      <c r="C1583" s="8" t="s">
        <v>129</v>
      </c>
      <c r="D1583" s="8" t="s">
        <v>24</v>
      </c>
      <c r="E1583" s="9">
        <v>1</v>
      </c>
      <c r="F1583" s="8" t="s">
        <v>45</v>
      </c>
      <c r="G1583" s="8" t="s">
        <v>26</v>
      </c>
      <c r="H1583" s="8" t="s">
        <v>27</v>
      </c>
      <c r="I1583" s="10">
        <v>24856855</v>
      </c>
      <c r="J1583" s="10">
        <v>0</v>
      </c>
      <c r="K1583" s="10">
        <v>286918</v>
      </c>
      <c r="L1583" s="10">
        <v>286918</v>
      </c>
      <c r="M1583" s="10">
        <v>0</v>
      </c>
      <c r="N1583" s="10">
        <v>278563</v>
      </c>
      <c r="O1583" s="7" t="s">
        <v>28</v>
      </c>
      <c r="P1583" s="14">
        <v>45.684331999999998</v>
      </c>
      <c r="Q1583" s="14">
        <v>63.398000000000003</v>
      </c>
      <c r="R1583" s="14">
        <v>14.852</v>
      </c>
      <c r="S1583" s="10">
        <v>11</v>
      </c>
      <c r="T1583" s="10">
        <v>10</v>
      </c>
      <c r="U1583" s="7" t="s">
        <v>29</v>
      </c>
      <c r="V1583" s="7" t="s">
        <v>996</v>
      </c>
      <c r="W1583" s="7" t="s">
        <v>997</v>
      </c>
      <c r="X1583" s="7" t="s">
        <v>131</v>
      </c>
    </row>
    <row r="1584" spans="1:24" x14ac:dyDescent="0.25">
      <c r="A1584" s="6">
        <v>3285</v>
      </c>
      <c r="B1584" s="7" t="s">
        <v>998</v>
      </c>
      <c r="C1584" s="8" t="s">
        <v>129</v>
      </c>
      <c r="D1584" s="8" t="s">
        <v>24</v>
      </c>
      <c r="E1584" s="9">
        <v>1</v>
      </c>
      <c r="F1584" s="8" t="s">
        <v>45</v>
      </c>
      <c r="G1584" s="8" t="s">
        <v>40</v>
      </c>
      <c r="H1584" s="8" t="s">
        <v>41</v>
      </c>
      <c r="I1584" s="10">
        <v>3450145</v>
      </c>
      <c r="J1584" s="10">
        <v>0</v>
      </c>
      <c r="K1584" s="10">
        <v>39825</v>
      </c>
      <c r="L1584" s="10">
        <v>39825</v>
      </c>
      <c r="M1584" s="10">
        <v>0</v>
      </c>
      <c r="N1584" s="10">
        <v>6914</v>
      </c>
      <c r="O1584" s="7" t="s">
        <v>42</v>
      </c>
      <c r="P1584" s="14">
        <v>17.713667999999998</v>
      </c>
      <c r="Q1584" s="14">
        <v>63.398000000000003</v>
      </c>
      <c r="R1584" s="14">
        <v>14.852</v>
      </c>
      <c r="S1584" s="10">
        <v>4</v>
      </c>
      <c r="T1584" s="10">
        <v>4</v>
      </c>
      <c r="U1584" s="7" t="s">
        <v>29</v>
      </c>
      <c r="V1584" s="7" t="s">
        <v>996</v>
      </c>
      <c r="W1584" s="7" t="s">
        <v>997</v>
      </c>
      <c r="X1584" s="7" t="s">
        <v>131</v>
      </c>
    </row>
    <row r="1585" spans="1:24" x14ac:dyDescent="0.25">
      <c r="A1585" s="6">
        <v>3287</v>
      </c>
      <c r="B1585" s="7" t="s">
        <v>999</v>
      </c>
      <c r="C1585" s="8" t="s">
        <v>129</v>
      </c>
      <c r="D1585" s="8" t="s">
        <v>24</v>
      </c>
      <c r="E1585" s="9">
        <v>1</v>
      </c>
      <c r="F1585" s="8" t="s">
        <v>34</v>
      </c>
      <c r="G1585" s="8" t="s">
        <v>35</v>
      </c>
      <c r="H1585" s="8" t="s">
        <v>36</v>
      </c>
      <c r="I1585" s="10">
        <v>73047581</v>
      </c>
      <c r="J1585" s="10">
        <v>0</v>
      </c>
      <c r="K1585" s="10">
        <v>764224</v>
      </c>
      <c r="L1585" s="10">
        <v>764224</v>
      </c>
      <c r="M1585" s="10">
        <v>0</v>
      </c>
      <c r="N1585" s="10">
        <v>32080</v>
      </c>
      <c r="O1585" s="7" t="s">
        <v>37</v>
      </c>
      <c r="P1585" s="14">
        <v>120.3</v>
      </c>
      <c r="Q1585" s="14">
        <v>653.4203</v>
      </c>
      <c r="R1585" s="14">
        <v>456.67</v>
      </c>
      <c r="S1585" s="10">
        <v>84</v>
      </c>
      <c r="T1585" s="10">
        <v>76</v>
      </c>
      <c r="U1585" s="7" t="s">
        <v>29</v>
      </c>
      <c r="V1585" s="7" t="s">
        <v>996</v>
      </c>
      <c r="W1585" s="7" t="s">
        <v>997</v>
      </c>
      <c r="X1585" s="7" t="s">
        <v>131</v>
      </c>
    </row>
    <row r="1586" spans="1:24" x14ac:dyDescent="0.25">
      <c r="A1586" s="6">
        <v>3287</v>
      </c>
      <c r="B1586" s="7" t="s">
        <v>999</v>
      </c>
      <c r="C1586" s="8" t="s">
        <v>129</v>
      </c>
      <c r="D1586" s="8" t="s">
        <v>24</v>
      </c>
      <c r="E1586" s="9">
        <v>1</v>
      </c>
      <c r="F1586" s="8" t="s">
        <v>34</v>
      </c>
      <c r="G1586" s="8" t="s">
        <v>26</v>
      </c>
      <c r="H1586" s="8" t="s">
        <v>27</v>
      </c>
      <c r="I1586" s="10">
        <v>836488369</v>
      </c>
      <c r="J1586" s="10">
        <v>0</v>
      </c>
      <c r="K1586" s="10">
        <v>8607524</v>
      </c>
      <c r="L1586" s="10">
        <v>8607524</v>
      </c>
      <c r="M1586" s="10">
        <v>0</v>
      </c>
      <c r="N1586" s="10">
        <v>8356819</v>
      </c>
      <c r="O1586" s="7" t="s">
        <v>28</v>
      </c>
      <c r="P1586" s="14">
        <v>532.74721</v>
      </c>
      <c r="Q1586" s="14">
        <v>653.4203</v>
      </c>
      <c r="R1586" s="14">
        <v>456.67</v>
      </c>
      <c r="S1586" s="10">
        <v>372</v>
      </c>
      <c r="T1586" s="10">
        <v>338</v>
      </c>
      <c r="U1586" s="7" t="s">
        <v>29</v>
      </c>
      <c r="V1586" s="7" t="s">
        <v>996</v>
      </c>
      <c r="W1586" s="7" t="s">
        <v>997</v>
      </c>
      <c r="X1586" s="7" t="s">
        <v>131</v>
      </c>
    </row>
    <row r="1587" spans="1:24" x14ac:dyDescent="0.25">
      <c r="A1587" s="6">
        <v>3287</v>
      </c>
      <c r="B1587" s="7" t="s">
        <v>999</v>
      </c>
      <c r="C1587" s="8" t="s">
        <v>129</v>
      </c>
      <c r="D1587" s="8" t="s">
        <v>24</v>
      </c>
      <c r="E1587" s="9">
        <v>1</v>
      </c>
      <c r="F1587" s="8" t="s">
        <v>34</v>
      </c>
      <c r="G1587" s="8" t="s">
        <v>40</v>
      </c>
      <c r="H1587" s="8" t="s">
        <v>41</v>
      </c>
      <c r="I1587" s="10">
        <v>538050</v>
      </c>
      <c r="J1587" s="10">
        <v>0</v>
      </c>
      <c r="K1587" s="10">
        <v>5686</v>
      </c>
      <c r="L1587" s="10">
        <v>5686</v>
      </c>
      <c r="M1587" s="10">
        <v>0</v>
      </c>
      <c r="N1587" s="10">
        <v>987</v>
      </c>
      <c r="O1587" s="7" t="s">
        <v>42</v>
      </c>
      <c r="P1587" s="14">
        <v>0.37308599999999997</v>
      </c>
      <c r="Q1587" s="14">
        <v>653.4203</v>
      </c>
      <c r="R1587" s="14">
        <v>456.67</v>
      </c>
      <c r="S1587" s="10">
        <v>0</v>
      </c>
      <c r="T1587" s="10">
        <v>0</v>
      </c>
      <c r="U1587" s="7" t="s">
        <v>29</v>
      </c>
      <c r="V1587" s="7" t="s">
        <v>996</v>
      </c>
      <c r="W1587" s="7" t="s">
        <v>997</v>
      </c>
      <c r="X1587" s="7" t="s">
        <v>131</v>
      </c>
    </row>
    <row r="1588" spans="1:24" x14ac:dyDescent="0.25">
      <c r="A1588" s="6">
        <v>3291</v>
      </c>
      <c r="B1588" s="7" t="s">
        <v>1000</v>
      </c>
      <c r="C1588" s="8" t="s">
        <v>129</v>
      </c>
      <c r="D1588" s="8" t="s">
        <v>24</v>
      </c>
      <c r="E1588" s="9">
        <v>1</v>
      </c>
      <c r="F1588" s="8" t="s">
        <v>45</v>
      </c>
      <c r="G1588" s="8" t="s">
        <v>26</v>
      </c>
      <c r="H1588" s="8" t="s">
        <v>27</v>
      </c>
      <c r="I1588" s="10">
        <v>7221277</v>
      </c>
      <c r="J1588" s="10">
        <v>0</v>
      </c>
      <c r="K1588" s="10">
        <v>124721</v>
      </c>
      <c r="L1588" s="10">
        <v>124721</v>
      </c>
      <c r="M1588" s="10">
        <v>0</v>
      </c>
      <c r="N1588" s="10">
        <v>121087</v>
      </c>
      <c r="O1588" s="7" t="s">
        <v>28</v>
      </c>
      <c r="P1588" s="14">
        <v>19.858267999999999</v>
      </c>
      <c r="Q1588" s="14">
        <v>20.708852</v>
      </c>
      <c r="R1588" s="14" t="s">
        <v>3401</v>
      </c>
      <c r="S1588" s="10">
        <v>20</v>
      </c>
      <c r="T1588" s="10">
        <v>18</v>
      </c>
      <c r="U1588" s="7" t="s">
        <v>29</v>
      </c>
      <c r="V1588" s="7" t="s">
        <v>996</v>
      </c>
      <c r="W1588" s="7" t="s">
        <v>997</v>
      </c>
      <c r="X1588" s="7" t="s">
        <v>131</v>
      </c>
    </row>
    <row r="1589" spans="1:24" x14ac:dyDescent="0.25">
      <c r="A1589" s="6">
        <v>3291</v>
      </c>
      <c r="B1589" s="7" t="s">
        <v>1000</v>
      </c>
      <c r="C1589" s="8" t="s">
        <v>129</v>
      </c>
      <c r="D1589" s="8" t="s">
        <v>24</v>
      </c>
      <c r="E1589" s="9">
        <v>1</v>
      </c>
      <c r="F1589" s="8" t="s">
        <v>45</v>
      </c>
      <c r="G1589" s="8" t="s">
        <v>40</v>
      </c>
      <c r="H1589" s="8" t="s">
        <v>41</v>
      </c>
      <c r="I1589" s="10">
        <v>110723</v>
      </c>
      <c r="J1589" s="10">
        <v>0</v>
      </c>
      <c r="K1589" s="10">
        <v>1911</v>
      </c>
      <c r="L1589" s="10">
        <v>1911</v>
      </c>
      <c r="M1589" s="10">
        <v>0</v>
      </c>
      <c r="N1589" s="10">
        <v>332</v>
      </c>
      <c r="O1589" s="7" t="s">
        <v>42</v>
      </c>
      <c r="P1589" s="14">
        <v>0.85058400000000001</v>
      </c>
      <c r="Q1589" s="14">
        <v>20.708852</v>
      </c>
      <c r="R1589" s="14" t="s">
        <v>3401</v>
      </c>
      <c r="S1589" s="10">
        <v>1</v>
      </c>
      <c r="T1589" s="10">
        <v>1</v>
      </c>
      <c r="U1589" s="7" t="s">
        <v>29</v>
      </c>
      <c r="V1589" s="7" t="s">
        <v>996</v>
      </c>
      <c r="W1589" s="7" t="s">
        <v>997</v>
      </c>
      <c r="X1589" s="7" t="s">
        <v>131</v>
      </c>
    </row>
    <row r="1590" spans="1:24" x14ac:dyDescent="0.25">
      <c r="A1590" s="6">
        <v>3295</v>
      </c>
      <c r="B1590" s="7" t="s">
        <v>1001</v>
      </c>
      <c r="C1590" s="8" t="s">
        <v>129</v>
      </c>
      <c r="D1590" s="8" t="s">
        <v>24</v>
      </c>
      <c r="E1590" s="9">
        <v>1</v>
      </c>
      <c r="F1590" s="8" t="s">
        <v>25</v>
      </c>
      <c r="G1590" s="8" t="s">
        <v>26</v>
      </c>
      <c r="H1590" s="8" t="s">
        <v>27</v>
      </c>
      <c r="I1590" s="10">
        <v>612482576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7" t="s">
        <v>28</v>
      </c>
      <c r="P1590" s="14">
        <v>0</v>
      </c>
      <c r="Q1590" s="14">
        <v>2314.0756000000001</v>
      </c>
      <c r="R1590" s="14">
        <v>324.572</v>
      </c>
      <c r="S1590" s="10">
        <v>0</v>
      </c>
      <c r="T1590" s="10">
        <v>0</v>
      </c>
      <c r="U1590" s="7" t="s">
        <v>29</v>
      </c>
      <c r="V1590" s="7" t="s">
        <v>996</v>
      </c>
      <c r="W1590" s="7" t="s">
        <v>997</v>
      </c>
      <c r="X1590" s="7" t="s">
        <v>131</v>
      </c>
    </row>
    <row r="1591" spans="1:24" x14ac:dyDescent="0.25">
      <c r="A1591" s="6">
        <v>3295</v>
      </c>
      <c r="B1591" s="7" t="s">
        <v>1001</v>
      </c>
      <c r="C1591" s="8" t="s">
        <v>129</v>
      </c>
      <c r="D1591" s="8" t="s">
        <v>24</v>
      </c>
      <c r="E1591" s="9">
        <v>1</v>
      </c>
      <c r="F1591" s="8" t="s">
        <v>25</v>
      </c>
      <c r="G1591" s="8" t="s">
        <v>40</v>
      </c>
      <c r="H1591" s="8" t="s">
        <v>41</v>
      </c>
      <c r="I1591" s="10">
        <v>333424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7" t="s">
        <v>42</v>
      </c>
      <c r="P1591" s="14">
        <v>0</v>
      </c>
      <c r="Q1591" s="14">
        <v>2314.0756000000001</v>
      </c>
      <c r="R1591" s="14">
        <v>324.572</v>
      </c>
      <c r="S1591" s="10">
        <v>0</v>
      </c>
      <c r="T1591" s="10">
        <v>0</v>
      </c>
      <c r="U1591" s="7" t="s">
        <v>29</v>
      </c>
      <c r="V1591" s="7" t="s">
        <v>996</v>
      </c>
      <c r="W1591" s="7" t="s">
        <v>997</v>
      </c>
      <c r="X1591" s="7" t="s">
        <v>131</v>
      </c>
    </row>
    <row r="1592" spans="1:24" x14ac:dyDescent="0.25">
      <c r="A1592" s="6">
        <v>3295</v>
      </c>
      <c r="B1592" s="7" t="s">
        <v>1001</v>
      </c>
      <c r="C1592" s="8" t="s">
        <v>129</v>
      </c>
      <c r="D1592" s="8" t="s">
        <v>24</v>
      </c>
      <c r="E1592" s="9">
        <v>1</v>
      </c>
      <c r="F1592" s="8" t="s">
        <v>33</v>
      </c>
      <c r="G1592" s="8" t="s">
        <v>26</v>
      </c>
      <c r="H1592" s="8" t="s">
        <v>27</v>
      </c>
      <c r="I1592" s="10">
        <v>1327766756</v>
      </c>
      <c r="J1592" s="10">
        <v>0</v>
      </c>
      <c r="K1592" s="10">
        <v>15441693</v>
      </c>
      <c r="L1592" s="10">
        <v>15441693</v>
      </c>
      <c r="M1592" s="10">
        <v>0</v>
      </c>
      <c r="N1592" s="10">
        <v>14991935</v>
      </c>
      <c r="O1592" s="7" t="s">
        <v>28</v>
      </c>
      <c r="P1592" s="14">
        <v>2098.8708999999999</v>
      </c>
      <c r="Q1592" s="14">
        <v>2314.0756000000001</v>
      </c>
      <c r="R1592" s="14">
        <v>324.572</v>
      </c>
      <c r="S1592" s="10">
        <v>294</v>
      </c>
      <c r="T1592" s="10">
        <v>267</v>
      </c>
      <c r="U1592" s="7" t="s">
        <v>29</v>
      </c>
      <c r="V1592" s="7" t="s">
        <v>996</v>
      </c>
      <c r="W1592" s="7" t="s">
        <v>997</v>
      </c>
      <c r="X1592" s="7" t="s">
        <v>131</v>
      </c>
    </row>
    <row r="1593" spans="1:24" x14ac:dyDescent="0.25">
      <c r="A1593" s="6">
        <v>3295</v>
      </c>
      <c r="B1593" s="7" t="s">
        <v>1001</v>
      </c>
      <c r="C1593" s="8" t="s">
        <v>129</v>
      </c>
      <c r="D1593" s="8" t="s">
        <v>24</v>
      </c>
      <c r="E1593" s="9">
        <v>1</v>
      </c>
      <c r="F1593" s="8" t="s">
        <v>33</v>
      </c>
      <c r="G1593" s="8" t="s">
        <v>40</v>
      </c>
      <c r="H1593" s="8" t="s">
        <v>41</v>
      </c>
      <c r="I1593" s="10">
        <v>722244</v>
      </c>
      <c r="J1593" s="10">
        <v>0</v>
      </c>
      <c r="K1593" s="10">
        <v>8416</v>
      </c>
      <c r="L1593" s="10">
        <v>8416</v>
      </c>
      <c r="M1593" s="10">
        <v>0</v>
      </c>
      <c r="N1593" s="10">
        <v>1461</v>
      </c>
      <c r="O1593" s="7" t="s">
        <v>42</v>
      </c>
      <c r="P1593" s="14">
        <v>0.736344</v>
      </c>
      <c r="Q1593" s="14">
        <v>2314.0756000000001</v>
      </c>
      <c r="R1593" s="14">
        <v>324.572</v>
      </c>
      <c r="S1593" s="10">
        <v>0</v>
      </c>
      <c r="T1593" s="10">
        <v>0</v>
      </c>
      <c r="U1593" s="7" t="s">
        <v>29</v>
      </c>
      <c r="V1593" s="7" t="s">
        <v>996</v>
      </c>
      <c r="W1593" s="7" t="s">
        <v>997</v>
      </c>
      <c r="X1593" s="7" t="s">
        <v>131</v>
      </c>
    </row>
    <row r="1594" spans="1:24" x14ac:dyDescent="0.25">
      <c r="A1594" s="6">
        <v>3295</v>
      </c>
      <c r="B1594" s="7" t="s">
        <v>1001</v>
      </c>
      <c r="C1594" s="8" t="s">
        <v>129</v>
      </c>
      <c r="D1594" s="8" t="s">
        <v>24</v>
      </c>
      <c r="E1594" s="9">
        <v>1</v>
      </c>
      <c r="F1594" s="8" t="s">
        <v>45</v>
      </c>
      <c r="G1594" s="8" t="s">
        <v>26</v>
      </c>
      <c r="H1594" s="8" t="s">
        <v>27</v>
      </c>
      <c r="I1594" s="10">
        <v>23115209</v>
      </c>
      <c r="J1594" s="10">
        <v>0</v>
      </c>
      <c r="K1594" s="10">
        <v>239457</v>
      </c>
      <c r="L1594" s="10">
        <v>239457</v>
      </c>
      <c r="M1594" s="10">
        <v>0</v>
      </c>
      <c r="N1594" s="10">
        <v>232483</v>
      </c>
      <c r="O1594" s="7" t="s">
        <v>28</v>
      </c>
      <c r="P1594" s="14">
        <v>38.127212</v>
      </c>
      <c r="Q1594" s="14">
        <v>2314.0756000000001</v>
      </c>
      <c r="R1594" s="14">
        <v>324.572</v>
      </c>
      <c r="S1594" s="10">
        <v>5</v>
      </c>
      <c r="T1594" s="10">
        <v>5</v>
      </c>
      <c r="U1594" s="7" t="s">
        <v>29</v>
      </c>
      <c r="V1594" s="7" t="s">
        <v>996</v>
      </c>
      <c r="W1594" s="7" t="s">
        <v>997</v>
      </c>
      <c r="X1594" s="7" t="s">
        <v>131</v>
      </c>
    </row>
    <row r="1595" spans="1:24" x14ac:dyDescent="0.25">
      <c r="A1595" s="6">
        <v>3295</v>
      </c>
      <c r="B1595" s="7" t="s">
        <v>1001</v>
      </c>
      <c r="C1595" s="8" t="s">
        <v>129</v>
      </c>
      <c r="D1595" s="8" t="s">
        <v>24</v>
      </c>
      <c r="E1595" s="9">
        <v>1</v>
      </c>
      <c r="F1595" s="8" t="s">
        <v>45</v>
      </c>
      <c r="G1595" s="8" t="s">
        <v>40</v>
      </c>
      <c r="H1595" s="8" t="s">
        <v>41</v>
      </c>
      <c r="I1595" s="10">
        <v>242791</v>
      </c>
      <c r="J1595" s="10">
        <v>0</v>
      </c>
      <c r="K1595" s="10">
        <v>2730</v>
      </c>
      <c r="L1595" s="10">
        <v>2730</v>
      </c>
      <c r="M1595" s="10">
        <v>0</v>
      </c>
      <c r="N1595" s="10">
        <v>474</v>
      </c>
      <c r="O1595" s="7" t="s">
        <v>42</v>
      </c>
      <c r="P1595" s="14">
        <v>1.214388</v>
      </c>
      <c r="Q1595" s="14">
        <v>2314.0756000000001</v>
      </c>
      <c r="R1595" s="14">
        <v>324.572</v>
      </c>
      <c r="S1595" s="10">
        <v>0</v>
      </c>
      <c r="T1595" s="10">
        <v>0</v>
      </c>
      <c r="U1595" s="7" t="s">
        <v>29</v>
      </c>
      <c r="V1595" s="7" t="s">
        <v>996</v>
      </c>
      <c r="W1595" s="7" t="s">
        <v>997</v>
      </c>
      <c r="X1595" s="7" t="s">
        <v>131</v>
      </c>
    </row>
    <row r="1596" spans="1:24" x14ac:dyDescent="0.25">
      <c r="A1596" s="6">
        <v>3295</v>
      </c>
      <c r="B1596" s="7" t="s">
        <v>1001</v>
      </c>
      <c r="C1596" s="8" t="s">
        <v>129</v>
      </c>
      <c r="D1596" s="8" t="s">
        <v>24</v>
      </c>
      <c r="E1596" s="9">
        <v>1</v>
      </c>
      <c r="F1596" s="8" t="s">
        <v>34</v>
      </c>
      <c r="G1596" s="8" t="s">
        <v>26</v>
      </c>
      <c r="H1596" s="8" t="s">
        <v>27</v>
      </c>
      <c r="I1596" s="10">
        <v>197299000</v>
      </c>
      <c r="J1596" s="10">
        <v>0</v>
      </c>
      <c r="K1596" s="10">
        <v>2122126</v>
      </c>
      <c r="L1596" s="10">
        <v>2122126</v>
      </c>
      <c r="M1596" s="10">
        <v>0</v>
      </c>
      <c r="N1596" s="10">
        <v>2060315</v>
      </c>
      <c r="O1596" s="7" t="s">
        <v>28</v>
      </c>
      <c r="P1596" s="14">
        <v>175.12678</v>
      </c>
      <c r="Q1596" s="14">
        <v>2314.0756000000001</v>
      </c>
      <c r="R1596" s="14">
        <v>324.572</v>
      </c>
      <c r="S1596" s="10">
        <v>25</v>
      </c>
      <c r="T1596" s="10">
        <v>22</v>
      </c>
      <c r="U1596" s="7" t="s">
        <v>29</v>
      </c>
      <c r="V1596" s="7" t="s">
        <v>996</v>
      </c>
      <c r="W1596" s="7" t="s">
        <v>997</v>
      </c>
      <c r="X1596" s="7" t="s">
        <v>131</v>
      </c>
    </row>
    <row r="1597" spans="1:24" x14ac:dyDescent="0.25">
      <c r="A1597" s="6">
        <v>3297</v>
      </c>
      <c r="B1597" s="7" t="s">
        <v>1002</v>
      </c>
      <c r="C1597" s="8" t="s">
        <v>129</v>
      </c>
      <c r="D1597" s="8" t="s">
        <v>24</v>
      </c>
      <c r="E1597" s="9">
        <v>1</v>
      </c>
      <c r="F1597" s="8" t="s">
        <v>34</v>
      </c>
      <c r="G1597" s="8" t="s">
        <v>35</v>
      </c>
      <c r="H1597" s="8" t="s">
        <v>36</v>
      </c>
      <c r="I1597" s="10">
        <v>3375065782</v>
      </c>
      <c r="J1597" s="10">
        <v>0</v>
      </c>
      <c r="K1597" s="10">
        <v>34355593</v>
      </c>
      <c r="L1597" s="10">
        <v>34355593</v>
      </c>
      <c r="M1597" s="10">
        <v>0</v>
      </c>
      <c r="N1597" s="10">
        <v>1382484</v>
      </c>
      <c r="O1597" s="7" t="s">
        <v>37</v>
      </c>
      <c r="P1597" s="14">
        <v>912.43943999999999</v>
      </c>
      <c r="Q1597" s="14">
        <v>913.95749999999998</v>
      </c>
      <c r="R1597" s="14">
        <v>1786.61</v>
      </c>
      <c r="S1597" s="10">
        <v>1784</v>
      </c>
      <c r="T1597" s="10">
        <v>1618</v>
      </c>
      <c r="U1597" s="7" t="s">
        <v>29</v>
      </c>
      <c r="V1597" s="7" t="s">
        <v>996</v>
      </c>
      <c r="W1597" s="7" t="s">
        <v>997</v>
      </c>
      <c r="X1597" s="7" t="s">
        <v>131</v>
      </c>
    </row>
    <row r="1598" spans="1:24" x14ac:dyDescent="0.25">
      <c r="A1598" s="6">
        <v>3297</v>
      </c>
      <c r="B1598" s="7" t="s">
        <v>1002</v>
      </c>
      <c r="C1598" s="8" t="s">
        <v>129</v>
      </c>
      <c r="D1598" s="8" t="s">
        <v>24</v>
      </c>
      <c r="E1598" s="9">
        <v>1</v>
      </c>
      <c r="F1598" s="8" t="s">
        <v>34</v>
      </c>
      <c r="G1598" s="8" t="s">
        <v>40</v>
      </c>
      <c r="H1598" s="8" t="s">
        <v>41</v>
      </c>
      <c r="I1598" s="10">
        <v>15242218</v>
      </c>
      <c r="J1598" s="10">
        <v>0</v>
      </c>
      <c r="K1598" s="10">
        <v>157722</v>
      </c>
      <c r="L1598" s="10">
        <v>157722</v>
      </c>
      <c r="M1598" s="10">
        <v>0</v>
      </c>
      <c r="N1598" s="10">
        <v>27382</v>
      </c>
      <c r="O1598" s="7" t="s">
        <v>42</v>
      </c>
      <c r="P1598" s="14">
        <v>1.5180581</v>
      </c>
      <c r="Q1598" s="14">
        <v>913.95749999999998</v>
      </c>
      <c r="R1598" s="14">
        <v>1786.61</v>
      </c>
      <c r="S1598" s="10">
        <v>3</v>
      </c>
      <c r="T1598" s="10">
        <v>3</v>
      </c>
      <c r="U1598" s="7" t="s">
        <v>29</v>
      </c>
      <c r="V1598" s="7" t="s">
        <v>996</v>
      </c>
      <c r="W1598" s="7" t="s">
        <v>997</v>
      </c>
      <c r="X1598" s="7" t="s">
        <v>131</v>
      </c>
    </row>
    <row r="1599" spans="1:24" x14ac:dyDescent="0.25">
      <c r="A1599" s="6">
        <v>3298</v>
      </c>
      <c r="B1599" s="7" t="s">
        <v>1003</v>
      </c>
      <c r="C1599" s="8" t="s">
        <v>129</v>
      </c>
      <c r="D1599" s="8" t="s">
        <v>24</v>
      </c>
      <c r="E1599" s="9">
        <v>1</v>
      </c>
      <c r="F1599" s="8" t="s">
        <v>45</v>
      </c>
      <c r="G1599" s="8" t="s">
        <v>26</v>
      </c>
      <c r="H1599" s="8" t="s">
        <v>27</v>
      </c>
      <c r="I1599" s="10">
        <v>416569</v>
      </c>
      <c r="J1599" s="10">
        <v>0</v>
      </c>
      <c r="K1599" s="10">
        <v>10705</v>
      </c>
      <c r="L1599" s="10">
        <v>10705</v>
      </c>
      <c r="M1599" s="10">
        <v>0</v>
      </c>
      <c r="N1599" s="10">
        <v>10393</v>
      </c>
      <c r="O1599" s="7" t="s">
        <v>28</v>
      </c>
      <c r="P1599" s="14">
        <v>1.7044520000000001</v>
      </c>
      <c r="Q1599" s="14">
        <v>645.87896999999998</v>
      </c>
      <c r="R1599" s="14">
        <v>1545.3050000000001</v>
      </c>
      <c r="S1599" s="10">
        <v>4</v>
      </c>
      <c r="T1599" s="10">
        <v>4</v>
      </c>
      <c r="U1599" s="7" t="s">
        <v>29</v>
      </c>
      <c r="V1599" s="7" t="s">
        <v>996</v>
      </c>
      <c r="W1599" s="7" t="s">
        <v>997</v>
      </c>
      <c r="X1599" s="7" t="s">
        <v>131</v>
      </c>
    </row>
    <row r="1600" spans="1:24" x14ac:dyDescent="0.25">
      <c r="A1600" s="6">
        <v>3298</v>
      </c>
      <c r="B1600" s="7" t="s">
        <v>1003</v>
      </c>
      <c r="C1600" s="8" t="s">
        <v>129</v>
      </c>
      <c r="D1600" s="8" t="s">
        <v>24</v>
      </c>
      <c r="E1600" s="9">
        <v>1</v>
      </c>
      <c r="F1600" s="8" t="s">
        <v>45</v>
      </c>
      <c r="G1600" s="8" t="s">
        <v>40</v>
      </c>
      <c r="H1600" s="8" t="s">
        <v>41</v>
      </c>
      <c r="I1600" s="10">
        <v>74431</v>
      </c>
      <c r="J1600" s="10">
        <v>0</v>
      </c>
      <c r="K1600" s="10">
        <v>1792</v>
      </c>
      <c r="L1600" s="10">
        <v>1792</v>
      </c>
      <c r="M1600" s="10">
        <v>0</v>
      </c>
      <c r="N1600" s="10">
        <v>311</v>
      </c>
      <c r="O1600" s="7" t="s">
        <v>42</v>
      </c>
      <c r="P1600" s="14">
        <v>0.79678199999999999</v>
      </c>
      <c r="Q1600" s="14">
        <v>645.87896999999998</v>
      </c>
      <c r="R1600" s="14">
        <v>1545.3050000000001</v>
      </c>
      <c r="S1600" s="10">
        <v>2</v>
      </c>
      <c r="T1600" s="10">
        <v>2</v>
      </c>
      <c r="U1600" s="7" t="s">
        <v>29</v>
      </c>
      <c r="V1600" s="7" t="s">
        <v>996</v>
      </c>
      <c r="W1600" s="7" t="s">
        <v>997</v>
      </c>
      <c r="X1600" s="7" t="s">
        <v>131</v>
      </c>
    </row>
    <row r="1601" spans="1:24" x14ac:dyDescent="0.25">
      <c r="A1601" s="6">
        <v>3298</v>
      </c>
      <c r="B1601" s="7" t="s">
        <v>1003</v>
      </c>
      <c r="C1601" s="8" t="s">
        <v>129</v>
      </c>
      <c r="D1601" s="8" t="s">
        <v>24</v>
      </c>
      <c r="E1601" s="9">
        <v>1</v>
      </c>
      <c r="F1601" s="8" t="s">
        <v>34</v>
      </c>
      <c r="G1601" s="8" t="s">
        <v>81</v>
      </c>
      <c r="H1601" s="8" t="s">
        <v>36</v>
      </c>
      <c r="I1601" s="10">
        <v>2979387355</v>
      </c>
      <c r="J1601" s="10">
        <v>0</v>
      </c>
      <c r="K1601" s="10">
        <v>29209918</v>
      </c>
      <c r="L1601" s="10">
        <v>29209918</v>
      </c>
      <c r="M1601" s="10">
        <v>0</v>
      </c>
      <c r="N1601" s="10">
        <v>1167622</v>
      </c>
      <c r="O1601" s="7" t="s">
        <v>37</v>
      </c>
      <c r="P1601" s="14">
        <v>642.19209999999998</v>
      </c>
      <c r="Q1601" s="14">
        <v>645.87896999999998</v>
      </c>
      <c r="R1601" s="14">
        <v>1545.3050000000001</v>
      </c>
      <c r="S1601" s="10">
        <v>1536</v>
      </c>
      <c r="T1601" s="10">
        <v>1394</v>
      </c>
      <c r="U1601" s="7" t="s">
        <v>29</v>
      </c>
      <c r="V1601" s="7" t="s">
        <v>996</v>
      </c>
      <c r="W1601" s="7" t="s">
        <v>997</v>
      </c>
      <c r="X1601" s="7" t="s">
        <v>131</v>
      </c>
    </row>
    <row r="1602" spans="1:24" x14ac:dyDescent="0.25">
      <c r="A1602" s="6">
        <v>3298</v>
      </c>
      <c r="B1602" s="7" t="s">
        <v>1003</v>
      </c>
      <c r="C1602" s="8" t="s">
        <v>129</v>
      </c>
      <c r="D1602" s="8" t="s">
        <v>24</v>
      </c>
      <c r="E1602" s="9">
        <v>1</v>
      </c>
      <c r="F1602" s="8" t="s">
        <v>34</v>
      </c>
      <c r="G1602" s="8" t="s">
        <v>40</v>
      </c>
      <c r="H1602" s="8" t="s">
        <v>41</v>
      </c>
      <c r="I1602" s="10">
        <v>12518645</v>
      </c>
      <c r="J1602" s="10">
        <v>0</v>
      </c>
      <c r="K1602" s="10">
        <v>123183</v>
      </c>
      <c r="L1602" s="10">
        <v>123183</v>
      </c>
      <c r="M1602" s="10">
        <v>0</v>
      </c>
      <c r="N1602" s="10">
        <v>21386</v>
      </c>
      <c r="O1602" s="7" t="s">
        <v>42</v>
      </c>
      <c r="P1602" s="14">
        <v>1.1856397999999999</v>
      </c>
      <c r="Q1602" s="14">
        <v>645.87896999999998</v>
      </c>
      <c r="R1602" s="14">
        <v>1545.3050000000001</v>
      </c>
      <c r="S1602" s="10">
        <v>3</v>
      </c>
      <c r="T1602" s="10">
        <v>3</v>
      </c>
      <c r="U1602" s="7" t="s">
        <v>29</v>
      </c>
      <c r="V1602" s="7" t="s">
        <v>996</v>
      </c>
      <c r="W1602" s="7" t="s">
        <v>997</v>
      </c>
      <c r="X1602" s="7" t="s">
        <v>131</v>
      </c>
    </row>
    <row r="1603" spans="1:24" x14ac:dyDescent="0.25">
      <c r="A1603" s="6">
        <v>3305</v>
      </c>
      <c r="B1603" s="7" t="s">
        <v>1004</v>
      </c>
      <c r="C1603" s="8" t="s">
        <v>129</v>
      </c>
      <c r="D1603" s="8" t="s">
        <v>24</v>
      </c>
      <c r="E1603" s="9">
        <v>1</v>
      </c>
      <c r="F1603" s="8" t="s">
        <v>54</v>
      </c>
      <c r="G1603" s="8" t="s">
        <v>40</v>
      </c>
      <c r="H1603" s="8" t="s">
        <v>41</v>
      </c>
      <c r="I1603" s="10">
        <v>82000</v>
      </c>
      <c r="J1603" s="10">
        <v>0</v>
      </c>
      <c r="K1603" s="10">
        <v>973</v>
      </c>
      <c r="L1603" s="10">
        <v>973</v>
      </c>
      <c r="M1603" s="10">
        <v>0</v>
      </c>
      <c r="N1603" s="10">
        <v>167</v>
      </c>
      <c r="O1603" s="7" t="s">
        <v>42</v>
      </c>
      <c r="P1603" s="14">
        <v>1.5564066000000001</v>
      </c>
      <c r="Q1603" s="14">
        <v>1.5564066000000001</v>
      </c>
      <c r="R1603" s="14" t="s">
        <v>3401</v>
      </c>
      <c r="S1603" s="10">
        <v>2</v>
      </c>
      <c r="T1603" s="10">
        <v>1</v>
      </c>
      <c r="U1603" s="7" t="s">
        <v>29</v>
      </c>
      <c r="V1603" s="7" t="s">
        <v>890</v>
      </c>
      <c r="W1603" s="7" t="s">
        <v>891</v>
      </c>
      <c r="X1603" s="7" t="s">
        <v>131</v>
      </c>
    </row>
    <row r="1604" spans="1:24" x14ac:dyDescent="0.25">
      <c r="A1604" s="6">
        <v>3318</v>
      </c>
      <c r="B1604" s="7" t="s">
        <v>1005</v>
      </c>
      <c r="C1604" s="8" t="s">
        <v>129</v>
      </c>
      <c r="D1604" s="8" t="s">
        <v>24</v>
      </c>
      <c r="E1604" s="9">
        <v>1</v>
      </c>
      <c r="F1604" s="8" t="s">
        <v>45</v>
      </c>
      <c r="G1604" s="8" t="s">
        <v>40</v>
      </c>
      <c r="H1604" s="8" t="s">
        <v>41</v>
      </c>
      <c r="I1604" s="10">
        <v>-302000</v>
      </c>
      <c r="J1604" s="10">
        <v>0</v>
      </c>
      <c r="K1604" s="10">
        <v>3701</v>
      </c>
      <c r="L1604" s="10">
        <v>3701</v>
      </c>
      <c r="M1604" s="10">
        <v>0</v>
      </c>
      <c r="N1604" s="10">
        <v>629</v>
      </c>
      <c r="O1604" s="7" t="s">
        <v>42</v>
      </c>
      <c r="P1604" s="14">
        <v>1.6114980000000001</v>
      </c>
      <c r="Q1604" s="14">
        <v>1.6114980000000001</v>
      </c>
      <c r="R1604" s="14">
        <v>2.4039999999999999</v>
      </c>
      <c r="S1604" s="10">
        <v>2</v>
      </c>
      <c r="T1604" s="10">
        <v>2</v>
      </c>
      <c r="U1604" s="7" t="s">
        <v>29</v>
      </c>
      <c r="V1604" s="7" t="s">
        <v>129</v>
      </c>
      <c r="W1604" s="7" t="s">
        <v>130</v>
      </c>
      <c r="X1604" s="7" t="s">
        <v>131</v>
      </c>
    </row>
    <row r="1605" spans="1:24" x14ac:dyDescent="0.25">
      <c r="A1605" s="6">
        <v>3320</v>
      </c>
      <c r="B1605" s="7" t="s">
        <v>1006</v>
      </c>
      <c r="C1605" s="8" t="s">
        <v>129</v>
      </c>
      <c r="D1605" s="8" t="s">
        <v>24</v>
      </c>
      <c r="E1605" s="9">
        <v>1</v>
      </c>
      <c r="F1605" s="8" t="s">
        <v>45</v>
      </c>
      <c r="G1605" s="8" t="s">
        <v>40</v>
      </c>
      <c r="H1605" s="8" t="s">
        <v>41</v>
      </c>
      <c r="I1605" s="10">
        <v>-929000</v>
      </c>
      <c r="J1605" s="10">
        <v>0</v>
      </c>
      <c r="K1605" s="10">
        <v>735</v>
      </c>
      <c r="L1605" s="10">
        <v>735</v>
      </c>
      <c r="M1605" s="10">
        <v>0</v>
      </c>
      <c r="N1605" s="10">
        <v>125</v>
      </c>
      <c r="O1605" s="7" t="s">
        <v>42</v>
      </c>
      <c r="P1605" s="14">
        <v>0.32024999999999998</v>
      </c>
      <c r="Q1605" s="14">
        <v>0.32024999999999998</v>
      </c>
      <c r="R1605" s="14">
        <v>1.141</v>
      </c>
      <c r="S1605" s="10">
        <v>1</v>
      </c>
      <c r="T1605" s="10">
        <v>1</v>
      </c>
      <c r="U1605" s="7" t="s">
        <v>29</v>
      </c>
      <c r="V1605" s="7" t="s">
        <v>129</v>
      </c>
      <c r="W1605" s="7" t="s">
        <v>130</v>
      </c>
      <c r="X1605" s="7" t="s">
        <v>131</v>
      </c>
    </row>
    <row r="1606" spans="1:24" x14ac:dyDescent="0.25">
      <c r="A1606" s="6">
        <v>3325</v>
      </c>
      <c r="B1606" s="7" t="s">
        <v>1007</v>
      </c>
      <c r="C1606" s="8" t="s">
        <v>1008</v>
      </c>
      <c r="D1606" s="8" t="s">
        <v>24</v>
      </c>
      <c r="E1606" s="9">
        <v>1</v>
      </c>
      <c r="F1606" s="8" t="s">
        <v>45</v>
      </c>
      <c r="G1606" s="8" t="s">
        <v>26</v>
      </c>
      <c r="H1606" s="8" t="s">
        <v>27</v>
      </c>
      <c r="I1606" s="10">
        <v>6451961</v>
      </c>
      <c r="J1606" s="10">
        <v>0</v>
      </c>
      <c r="K1606" s="10">
        <v>128218</v>
      </c>
      <c r="L1606" s="10">
        <v>128218</v>
      </c>
      <c r="M1606" s="10">
        <v>0</v>
      </c>
      <c r="N1606" s="10">
        <v>123287</v>
      </c>
      <c r="O1606" s="7" t="s">
        <v>28</v>
      </c>
      <c r="P1606" s="14">
        <v>20.219068</v>
      </c>
      <c r="Q1606" s="14">
        <v>23.647188</v>
      </c>
      <c r="R1606" s="14" t="s">
        <v>3401</v>
      </c>
      <c r="S1606" s="10">
        <v>20</v>
      </c>
      <c r="T1606" s="10">
        <v>18</v>
      </c>
      <c r="U1606" s="7" t="s">
        <v>46</v>
      </c>
      <c r="V1606" s="7" t="s">
        <v>96</v>
      </c>
      <c r="W1606" s="7" t="s">
        <v>97</v>
      </c>
      <c r="X1606" s="7" t="s">
        <v>98</v>
      </c>
    </row>
    <row r="1607" spans="1:24" x14ac:dyDescent="0.25">
      <c r="A1607" s="6">
        <v>3325</v>
      </c>
      <c r="B1607" s="7" t="s">
        <v>1007</v>
      </c>
      <c r="C1607" s="8" t="s">
        <v>1008</v>
      </c>
      <c r="D1607" s="8" t="s">
        <v>24</v>
      </c>
      <c r="E1607" s="9">
        <v>1</v>
      </c>
      <c r="F1607" s="8" t="s">
        <v>45</v>
      </c>
      <c r="G1607" s="8" t="s">
        <v>40</v>
      </c>
      <c r="H1607" s="8" t="s">
        <v>41</v>
      </c>
      <c r="I1607" s="10">
        <v>124039</v>
      </c>
      <c r="J1607" s="10">
        <v>0</v>
      </c>
      <c r="K1607" s="10">
        <v>2466</v>
      </c>
      <c r="L1607" s="10">
        <v>2466</v>
      </c>
      <c r="M1607" s="10">
        <v>0</v>
      </c>
      <c r="N1607" s="10">
        <v>425</v>
      </c>
      <c r="O1607" s="7" t="s">
        <v>42</v>
      </c>
      <c r="P1607" s="14">
        <v>1.0888500000000001</v>
      </c>
      <c r="Q1607" s="14">
        <v>23.647188</v>
      </c>
      <c r="R1607" s="14" t="s">
        <v>3401</v>
      </c>
      <c r="S1607" s="10">
        <v>1</v>
      </c>
      <c r="T1607" s="10">
        <v>1</v>
      </c>
      <c r="U1607" s="7" t="s">
        <v>46</v>
      </c>
      <c r="V1607" s="7" t="s">
        <v>96</v>
      </c>
      <c r="W1607" s="7" t="s">
        <v>97</v>
      </c>
      <c r="X1607" s="7" t="s">
        <v>98</v>
      </c>
    </row>
    <row r="1608" spans="1:24" x14ac:dyDescent="0.25">
      <c r="A1608" s="6">
        <v>3325</v>
      </c>
      <c r="B1608" s="7" t="s">
        <v>1007</v>
      </c>
      <c r="C1608" s="8" t="s">
        <v>1008</v>
      </c>
      <c r="D1608" s="8" t="s">
        <v>24</v>
      </c>
      <c r="E1608" s="9">
        <v>1</v>
      </c>
      <c r="F1608" s="8" t="s">
        <v>54</v>
      </c>
      <c r="G1608" s="8" t="s">
        <v>40</v>
      </c>
      <c r="H1608" s="8" t="s">
        <v>41</v>
      </c>
      <c r="I1608" s="10">
        <v>-262000</v>
      </c>
      <c r="J1608" s="10">
        <v>0</v>
      </c>
      <c r="K1608" s="10">
        <v>1455</v>
      </c>
      <c r="L1608" s="10">
        <v>1455</v>
      </c>
      <c r="M1608" s="10">
        <v>0</v>
      </c>
      <c r="N1608" s="10">
        <v>251</v>
      </c>
      <c r="O1608" s="7" t="s">
        <v>42</v>
      </c>
      <c r="P1608" s="14">
        <v>2.3392697999999998</v>
      </c>
      <c r="Q1608" s="14">
        <v>23.647188</v>
      </c>
      <c r="R1608" s="14" t="s">
        <v>3401</v>
      </c>
      <c r="S1608" s="10">
        <v>2</v>
      </c>
      <c r="T1608" s="10">
        <v>2</v>
      </c>
      <c r="U1608" s="7" t="s">
        <v>46</v>
      </c>
      <c r="V1608" s="7" t="s">
        <v>96</v>
      </c>
      <c r="W1608" s="7" t="s">
        <v>97</v>
      </c>
      <c r="X1608" s="7" t="s">
        <v>98</v>
      </c>
    </row>
    <row r="1609" spans="1:24" x14ac:dyDescent="0.25">
      <c r="A1609" s="6">
        <v>3338</v>
      </c>
      <c r="B1609" s="7" t="s">
        <v>1009</v>
      </c>
      <c r="C1609" s="8" t="s">
        <v>1008</v>
      </c>
      <c r="D1609" s="8" t="s">
        <v>24</v>
      </c>
      <c r="E1609" s="9">
        <v>1</v>
      </c>
      <c r="F1609" s="8" t="s">
        <v>45</v>
      </c>
      <c r="G1609" s="8" t="s">
        <v>26</v>
      </c>
      <c r="H1609" s="8" t="s">
        <v>27</v>
      </c>
      <c r="I1609" s="10">
        <v>9018464</v>
      </c>
      <c r="J1609" s="10">
        <v>0</v>
      </c>
      <c r="K1609" s="10">
        <v>187097</v>
      </c>
      <c r="L1609" s="10">
        <v>187097</v>
      </c>
      <c r="M1609" s="10">
        <v>0</v>
      </c>
      <c r="N1609" s="10">
        <v>185430</v>
      </c>
      <c r="O1609" s="7" t="s">
        <v>28</v>
      </c>
      <c r="P1609" s="14">
        <v>30.410520000000002</v>
      </c>
      <c r="Q1609" s="14">
        <v>31.002341999999999</v>
      </c>
      <c r="R1609" s="14">
        <v>43.878</v>
      </c>
      <c r="S1609" s="10">
        <v>43</v>
      </c>
      <c r="T1609" s="10">
        <v>39</v>
      </c>
      <c r="U1609" s="7" t="s">
        <v>55</v>
      </c>
      <c r="V1609" s="7" t="s">
        <v>77</v>
      </c>
      <c r="W1609" s="7" t="s">
        <v>78</v>
      </c>
      <c r="X1609" s="7" t="s">
        <v>79</v>
      </c>
    </row>
    <row r="1610" spans="1:24" x14ac:dyDescent="0.25">
      <c r="A1610" s="6">
        <v>3338</v>
      </c>
      <c r="B1610" s="7" t="s">
        <v>1009</v>
      </c>
      <c r="C1610" s="8" t="s">
        <v>1008</v>
      </c>
      <c r="D1610" s="8" t="s">
        <v>24</v>
      </c>
      <c r="E1610" s="9">
        <v>1</v>
      </c>
      <c r="F1610" s="8" t="s">
        <v>45</v>
      </c>
      <c r="G1610" s="8" t="s">
        <v>40</v>
      </c>
      <c r="H1610" s="8" t="s">
        <v>41</v>
      </c>
      <c r="I1610" s="10">
        <v>64536</v>
      </c>
      <c r="J1610" s="10">
        <v>0</v>
      </c>
      <c r="K1610" s="10">
        <v>1339</v>
      </c>
      <c r="L1610" s="10">
        <v>1339</v>
      </c>
      <c r="M1610" s="10">
        <v>0</v>
      </c>
      <c r="N1610" s="10">
        <v>231</v>
      </c>
      <c r="O1610" s="7" t="s">
        <v>42</v>
      </c>
      <c r="P1610" s="14">
        <v>0.59182199999999996</v>
      </c>
      <c r="Q1610" s="14">
        <v>31.002341999999999</v>
      </c>
      <c r="R1610" s="14">
        <v>43.878</v>
      </c>
      <c r="S1610" s="10">
        <v>1</v>
      </c>
      <c r="T1610" s="10">
        <v>1</v>
      </c>
      <c r="U1610" s="7" t="s">
        <v>55</v>
      </c>
      <c r="V1610" s="7" t="s">
        <v>77</v>
      </c>
      <c r="W1610" s="7" t="s">
        <v>78</v>
      </c>
      <c r="X1610" s="7" t="s">
        <v>79</v>
      </c>
    </row>
    <row r="1611" spans="1:24" x14ac:dyDescent="0.25">
      <c r="A1611" s="6">
        <v>3341</v>
      </c>
      <c r="B1611" s="7" t="s">
        <v>1010</v>
      </c>
      <c r="C1611" s="8" t="s">
        <v>1008</v>
      </c>
      <c r="D1611" s="8" t="s">
        <v>24</v>
      </c>
      <c r="E1611" s="9">
        <v>1</v>
      </c>
      <c r="F1611" s="8" t="s">
        <v>54</v>
      </c>
      <c r="G1611" s="8" t="s">
        <v>40</v>
      </c>
      <c r="H1611" s="8" t="s">
        <v>41</v>
      </c>
      <c r="I1611" s="10">
        <v>-69000</v>
      </c>
      <c r="J1611" s="10">
        <v>0</v>
      </c>
      <c r="K1611" s="10">
        <v>93</v>
      </c>
      <c r="L1611" s="10">
        <v>93</v>
      </c>
      <c r="M1611" s="10">
        <v>0</v>
      </c>
      <c r="N1611" s="10">
        <v>16</v>
      </c>
      <c r="O1611" s="7" t="s">
        <v>42</v>
      </c>
      <c r="P1611" s="14">
        <v>0.14911679999999999</v>
      </c>
      <c r="Q1611" s="14">
        <v>0.14911679999999999</v>
      </c>
      <c r="R1611" s="14" t="s">
        <v>3401</v>
      </c>
      <c r="S1611" s="10">
        <v>0</v>
      </c>
      <c r="T1611" s="10">
        <v>0</v>
      </c>
      <c r="U1611" s="7" t="s">
        <v>55</v>
      </c>
      <c r="V1611" s="7" t="s">
        <v>77</v>
      </c>
      <c r="W1611" s="7" t="s">
        <v>78</v>
      </c>
      <c r="X1611" s="7" t="s">
        <v>79</v>
      </c>
    </row>
    <row r="1612" spans="1:24" x14ac:dyDescent="0.25">
      <c r="A1612" s="6">
        <v>3342</v>
      </c>
      <c r="B1612" s="7" t="s">
        <v>1011</v>
      </c>
      <c r="C1612" s="8" t="s">
        <v>1008</v>
      </c>
      <c r="D1612" s="8" t="s">
        <v>24</v>
      </c>
      <c r="E1612" s="9">
        <v>1</v>
      </c>
      <c r="F1612" s="8" t="s">
        <v>54</v>
      </c>
      <c r="G1612" s="8" t="s">
        <v>40</v>
      </c>
      <c r="H1612" s="8" t="s">
        <v>41</v>
      </c>
      <c r="I1612" s="10">
        <v>-71000</v>
      </c>
      <c r="J1612" s="10">
        <v>0</v>
      </c>
      <c r="K1612" s="10">
        <v>470</v>
      </c>
      <c r="L1612" s="10">
        <v>470</v>
      </c>
      <c r="M1612" s="10">
        <v>0</v>
      </c>
      <c r="N1612" s="10">
        <v>81</v>
      </c>
      <c r="O1612" s="7" t="s">
        <v>42</v>
      </c>
      <c r="P1612" s="14">
        <v>0.75490380000000001</v>
      </c>
      <c r="Q1612" s="14">
        <v>0.75490380000000001</v>
      </c>
      <c r="R1612" s="14" t="s">
        <v>3401</v>
      </c>
      <c r="S1612" s="10">
        <v>1</v>
      </c>
      <c r="T1612" s="10">
        <v>1</v>
      </c>
      <c r="U1612" s="7" t="s">
        <v>55</v>
      </c>
      <c r="V1612" s="7" t="s">
        <v>77</v>
      </c>
      <c r="W1612" s="7" t="s">
        <v>78</v>
      </c>
      <c r="X1612" s="7" t="s">
        <v>79</v>
      </c>
    </row>
    <row r="1613" spans="1:24" x14ac:dyDescent="0.25">
      <c r="A1613" s="6">
        <v>3344</v>
      </c>
      <c r="B1613" s="7" t="s">
        <v>1012</v>
      </c>
      <c r="C1613" s="8" t="s">
        <v>1008</v>
      </c>
      <c r="D1613" s="8" t="s">
        <v>24</v>
      </c>
      <c r="E1613" s="9">
        <v>1</v>
      </c>
      <c r="F1613" s="8" t="s">
        <v>45</v>
      </c>
      <c r="G1613" s="8" t="s">
        <v>26</v>
      </c>
      <c r="H1613" s="8" t="s">
        <v>27</v>
      </c>
      <c r="I1613" s="10">
        <v>3525000</v>
      </c>
      <c r="J1613" s="10">
        <v>0</v>
      </c>
      <c r="K1613" s="10">
        <v>58964</v>
      </c>
      <c r="L1613" s="10">
        <v>58964</v>
      </c>
      <c r="M1613" s="10">
        <v>0</v>
      </c>
      <c r="N1613" s="10">
        <v>58437</v>
      </c>
      <c r="O1613" s="7" t="s">
        <v>28</v>
      </c>
      <c r="P1613" s="14">
        <v>9.5836679999999994</v>
      </c>
      <c r="Q1613" s="14">
        <v>9.5836679999999994</v>
      </c>
      <c r="R1613" s="14">
        <v>32.915999999999997</v>
      </c>
      <c r="S1613" s="10">
        <v>33</v>
      </c>
      <c r="T1613" s="10">
        <v>30</v>
      </c>
      <c r="U1613" s="7" t="s">
        <v>55</v>
      </c>
      <c r="V1613" s="7" t="s">
        <v>77</v>
      </c>
      <c r="W1613" s="7" t="s">
        <v>78</v>
      </c>
      <c r="X1613" s="7" t="s">
        <v>79</v>
      </c>
    </row>
    <row r="1614" spans="1:24" x14ac:dyDescent="0.25">
      <c r="A1614" s="6">
        <v>3346</v>
      </c>
      <c r="B1614" s="7" t="s">
        <v>1013</v>
      </c>
      <c r="C1614" s="8" t="s">
        <v>1008</v>
      </c>
      <c r="D1614" s="8" t="s">
        <v>24</v>
      </c>
      <c r="E1614" s="9">
        <v>1</v>
      </c>
      <c r="F1614" s="8" t="s">
        <v>54</v>
      </c>
      <c r="G1614" s="8" t="s">
        <v>40</v>
      </c>
      <c r="H1614" s="8" t="s">
        <v>41</v>
      </c>
      <c r="I1614" s="10">
        <v>-59000</v>
      </c>
      <c r="J1614" s="10">
        <v>0</v>
      </c>
      <c r="K1614" s="10">
        <v>326</v>
      </c>
      <c r="L1614" s="10">
        <v>326</v>
      </c>
      <c r="M1614" s="10">
        <v>0</v>
      </c>
      <c r="N1614" s="10">
        <v>56</v>
      </c>
      <c r="O1614" s="7" t="s">
        <v>42</v>
      </c>
      <c r="P1614" s="14">
        <v>0.52190879999999995</v>
      </c>
      <c r="Q1614" s="14">
        <v>0.52190879999999995</v>
      </c>
      <c r="R1614" s="14" t="s">
        <v>3401</v>
      </c>
      <c r="S1614" s="10">
        <v>1</v>
      </c>
      <c r="T1614" s="10">
        <v>0</v>
      </c>
      <c r="U1614" s="7" t="s">
        <v>55</v>
      </c>
      <c r="V1614" s="7" t="s">
        <v>77</v>
      </c>
      <c r="W1614" s="7" t="s">
        <v>78</v>
      </c>
      <c r="X1614" s="7" t="s">
        <v>79</v>
      </c>
    </row>
    <row r="1615" spans="1:24" x14ac:dyDescent="0.25">
      <c r="A1615" s="6">
        <v>3352</v>
      </c>
      <c r="B1615" s="7" t="s">
        <v>1014</v>
      </c>
      <c r="C1615" s="8" t="s">
        <v>1008</v>
      </c>
      <c r="D1615" s="8" t="s">
        <v>24</v>
      </c>
      <c r="E1615" s="9">
        <v>1</v>
      </c>
      <c r="F1615" s="8" t="s">
        <v>45</v>
      </c>
      <c r="G1615" s="8" t="s">
        <v>40</v>
      </c>
      <c r="H1615" s="8" t="s">
        <v>41</v>
      </c>
      <c r="I1615" s="10">
        <v>410000</v>
      </c>
      <c r="J1615" s="10">
        <v>0</v>
      </c>
      <c r="K1615" s="10">
        <v>11046</v>
      </c>
      <c r="L1615" s="10">
        <v>11046</v>
      </c>
      <c r="M1615" s="10">
        <v>0</v>
      </c>
      <c r="N1615" s="10">
        <v>1841</v>
      </c>
      <c r="O1615" s="7" t="s">
        <v>42</v>
      </c>
      <c r="P1615" s="14">
        <v>4.7166420000000002</v>
      </c>
      <c r="Q1615" s="14">
        <v>4.7166420000000002</v>
      </c>
      <c r="R1615" s="14" t="s">
        <v>3401</v>
      </c>
      <c r="S1615" s="10">
        <v>5</v>
      </c>
      <c r="T1615" s="10">
        <v>4</v>
      </c>
      <c r="U1615" s="7" t="s">
        <v>55</v>
      </c>
      <c r="V1615" s="7" t="s">
        <v>56</v>
      </c>
      <c r="W1615" s="7" t="s">
        <v>57</v>
      </c>
      <c r="X1615" s="7" t="s">
        <v>58</v>
      </c>
    </row>
    <row r="1616" spans="1:24" x14ac:dyDescent="0.25">
      <c r="A1616" s="6">
        <v>3393</v>
      </c>
      <c r="B1616" s="7" t="s">
        <v>1015</v>
      </c>
      <c r="C1616" s="8" t="s">
        <v>1016</v>
      </c>
      <c r="D1616" s="8" t="s">
        <v>24</v>
      </c>
      <c r="E1616" s="9">
        <v>1</v>
      </c>
      <c r="F1616" s="8" t="s">
        <v>45</v>
      </c>
      <c r="G1616" s="8" t="s">
        <v>26</v>
      </c>
      <c r="H1616" s="8" t="s">
        <v>27</v>
      </c>
      <c r="I1616" s="10">
        <v>2692976</v>
      </c>
      <c r="J1616" s="10">
        <v>0</v>
      </c>
      <c r="K1616" s="10">
        <v>52473</v>
      </c>
      <c r="L1616" s="10">
        <v>52473</v>
      </c>
      <c r="M1616" s="10">
        <v>0</v>
      </c>
      <c r="N1616" s="10">
        <v>52316</v>
      </c>
      <c r="O1616" s="7" t="s">
        <v>28</v>
      </c>
      <c r="P1616" s="14">
        <v>8.5798240000000003</v>
      </c>
      <c r="Q1616" s="14">
        <v>3790.7291</v>
      </c>
      <c r="R1616" s="14">
        <v>1505.0940000000001</v>
      </c>
      <c r="S1616" s="10">
        <v>3</v>
      </c>
      <c r="T1616" s="10">
        <v>3</v>
      </c>
      <c r="U1616" s="7" t="s">
        <v>29</v>
      </c>
      <c r="V1616" s="7" t="s">
        <v>60</v>
      </c>
      <c r="W1616" s="7" t="s">
        <v>61</v>
      </c>
      <c r="X1616" s="7" t="s">
        <v>61</v>
      </c>
    </row>
    <row r="1617" spans="1:24" x14ac:dyDescent="0.25">
      <c r="A1617" s="6">
        <v>3393</v>
      </c>
      <c r="B1617" s="7" t="s">
        <v>1015</v>
      </c>
      <c r="C1617" s="8" t="s">
        <v>1016</v>
      </c>
      <c r="D1617" s="8" t="s">
        <v>24</v>
      </c>
      <c r="E1617" s="9">
        <v>1</v>
      </c>
      <c r="F1617" s="8" t="s">
        <v>45</v>
      </c>
      <c r="G1617" s="8" t="s">
        <v>40</v>
      </c>
      <c r="H1617" s="8" t="s">
        <v>41</v>
      </c>
      <c r="I1617" s="10">
        <v>43024</v>
      </c>
      <c r="J1617" s="10">
        <v>0</v>
      </c>
      <c r="K1617" s="10">
        <v>32787</v>
      </c>
      <c r="L1617" s="10">
        <v>32787</v>
      </c>
      <c r="M1617" s="10">
        <v>0</v>
      </c>
      <c r="N1617" s="10">
        <v>5653</v>
      </c>
      <c r="O1617" s="7" t="s">
        <v>42</v>
      </c>
      <c r="P1617" s="14">
        <v>14.482986</v>
      </c>
      <c r="Q1617" s="14">
        <v>3790.7291</v>
      </c>
      <c r="R1617" s="14">
        <v>1505.0940000000001</v>
      </c>
      <c r="S1617" s="10">
        <v>6</v>
      </c>
      <c r="T1617" s="10">
        <v>5</v>
      </c>
      <c r="U1617" s="7" t="s">
        <v>29</v>
      </c>
      <c r="V1617" s="7" t="s">
        <v>60</v>
      </c>
      <c r="W1617" s="7" t="s">
        <v>61</v>
      </c>
      <c r="X1617" s="7" t="s">
        <v>61</v>
      </c>
    </row>
    <row r="1618" spans="1:24" x14ac:dyDescent="0.25">
      <c r="A1618" s="6">
        <v>3393</v>
      </c>
      <c r="B1618" s="7" t="s">
        <v>1015</v>
      </c>
      <c r="C1618" s="8" t="s">
        <v>1016</v>
      </c>
      <c r="D1618" s="8" t="s">
        <v>24</v>
      </c>
      <c r="E1618" s="9">
        <v>1</v>
      </c>
      <c r="F1618" s="8" t="s">
        <v>34</v>
      </c>
      <c r="G1618" s="8" t="s">
        <v>81</v>
      </c>
      <c r="H1618" s="8" t="s">
        <v>36</v>
      </c>
      <c r="I1618" s="10">
        <v>1266218435</v>
      </c>
      <c r="J1618" s="10">
        <v>0</v>
      </c>
      <c r="K1618" s="10">
        <v>13895417</v>
      </c>
      <c r="L1618" s="10">
        <v>13895417</v>
      </c>
      <c r="M1618" s="10">
        <v>0</v>
      </c>
      <c r="N1618" s="10">
        <v>818908</v>
      </c>
      <c r="O1618" s="7" t="s">
        <v>37</v>
      </c>
      <c r="P1618" s="14">
        <v>2026.7973</v>
      </c>
      <c r="Q1618" s="14">
        <v>3790.7291</v>
      </c>
      <c r="R1618" s="14">
        <v>1505.0940000000001</v>
      </c>
      <c r="S1618" s="10">
        <v>805</v>
      </c>
      <c r="T1618" s="10">
        <v>730</v>
      </c>
      <c r="U1618" s="7" t="s">
        <v>29</v>
      </c>
      <c r="V1618" s="7" t="s">
        <v>60</v>
      </c>
      <c r="W1618" s="7" t="s">
        <v>61</v>
      </c>
      <c r="X1618" s="7" t="s">
        <v>61</v>
      </c>
    </row>
    <row r="1619" spans="1:24" x14ac:dyDescent="0.25">
      <c r="A1619" s="6">
        <v>3393</v>
      </c>
      <c r="B1619" s="7" t="s">
        <v>1015</v>
      </c>
      <c r="C1619" s="8" t="s">
        <v>1016</v>
      </c>
      <c r="D1619" s="8" t="s">
        <v>24</v>
      </c>
      <c r="E1619" s="9">
        <v>1</v>
      </c>
      <c r="F1619" s="8" t="s">
        <v>34</v>
      </c>
      <c r="G1619" s="8" t="s">
        <v>76</v>
      </c>
      <c r="H1619" s="8" t="s">
        <v>36</v>
      </c>
      <c r="I1619" s="10">
        <v>2196628952</v>
      </c>
      <c r="J1619" s="10">
        <v>0</v>
      </c>
      <c r="K1619" s="10">
        <v>23215353</v>
      </c>
      <c r="L1619" s="10">
        <v>23215353</v>
      </c>
      <c r="M1619" s="10">
        <v>0</v>
      </c>
      <c r="N1619" s="10">
        <v>1363712</v>
      </c>
      <c r="O1619" s="7" t="s">
        <v>37</v>
      </c>
      <c r="P1619" s="14">
        <v>1738.7328</v>
      </c>
      <c r="Q1619" s="14">
        <v>3790.7291</v>
      </c>
      <c r="R1619" s="14">
        <v>1505.0940000000001</v>
      </c>
      <c r="S1619" s="10">
        <v>690</v>
      </c>
      <c r="T1619" s="10">
        <v>626</v>
      </c>
      <c r="U1619" s="7" t="s">
        <v>29</v>
      </c>
      <c r="V1619" s="7" t="s">
        <v>60</v>
      </c>
      <c r="W1619" s="7" t="s">
        <v>61</v>
      </c>
      <c r="X1619" s="7" t="s">
        <v>61</v>
      </c>
    </row>
    <row r="1620" spans="1:24" x14ac:dyDescent="0.25">
      <c r="A1620" s="6">
        <v>3393</v>
      </c>
      <c r="B1620" s="7" t="s">
        <v>1015</v>
      </c>
      <c r="C1620" s="8" t="s">
        <v>1016</v>
      </c>
      <c r="D1620" s="8" t="s">
        <v>24</v>
      </c>
      <c r="E1620" s="9">
        <v>1</v>
      </c>
      <c r="F1620" s="8" t="s">
        <v>34</v>
      </c>
      <c r="G1620" s="8" t="s">
        <v>40</v>
      </c>
      <c r="H1620" s="8" t="s">
        <v>41</v>
      </c>
      <c r="I1620" s="10">
        <v>15076613</v>
      </c>
      <c r="J1620" s="10">
        <v>0</v>
      </c>
      <c r="K1620" s="10">
        <v>163890</v>
      </c>
      <c r="L1620" s="10">
        <v>163890</v>
      </c>
      <c r="M1620" s="10">
        <v>0</v>
      </c>
      <c r="N1620" s="10">
        <v>28257</v>
      </c>
      <c r="O1620" s="7" t="s">
        <v>42</v>
      </c>
      <c r="P1620" s="14">
        <v>2.1362291999999998</v>
      </c>
      <c r="Q1620" s="14">
        <v>3790.7291</v>
      </c>
      <c r="R1620" s="14">
        <v>1505.0940000000001</v>
      </c>
      <c r="S1620" s="10">
        <v>1</v>
      </c>
      <c r="T1620" s="10">
        <v>1</v>
      </c>
      <c r="U1620" s="7" t="s">
        <v>29</v>
      </c>
      <c r="V1620" s="7" t="s">
        <v>60</v>
      </c>
      <c r="W1620" s="7" t="s">
        <v>61</v>
      </c>
      <c r="X1620" s="7" t="s">
        <v>61</v>
      </c>
    </row>
    <row r="1621" spans="1:24" x14ac:dyDescent="0.25">
      <c r="A1621" s="6">
        <v>3396</v>
      </c>
      <c r="B1621" s="7" t="s">
        <v>1017</v>
      </c>
      <c r="C1621" s="8" t="s">
        <v>1016</v>
      </c>
      <c r="D1621" s="8" t="s">
        <v>24</v>
      </c>
      <c r="E1621" s="9">
        <v>1</v>
      </c>
      <c r="F1621" s="8" t="s">
        <v>34</v>
      </c>
      <c r="G1621" s="8" t="s">
        <v>35</v>
      </c>
      <c r="H1621" s="8" t="s">
        <v>36</v>
      </c>
      <c r="I1621" s="10">
        <v>1950369787</v>
      </c>
      <c r="J1621" s="10">
        <v>0</v>
      </c>
      <c r="K1621" s="10">
        <v>19220997</v>
      </c>
      <c r="L1621" s="10">
        <v>19220997</v>
      </c>
      <c r="M1621" s="10">
        <v>0</v>
      </c>
      <c r="N1621" s="10">
        <v>798870</v>
      </c>
      <c r="O1621" s="7" t="s">
        <v>37</v>
      </c>
      <c r="P1621" s="14">
        <v>798.87</v>
      </c>
      <c r="Q1621" s="14">
        <v>803.09513000000004</v>
      </c>
      <c r="R1621" s="14">
        <v>897.13499999999999</v>
      </c>
      <c r="S1621" s="10">
        <v>892</v>
      </c>
      <c r="T1621" s="10">
        <v>810</v>
      </c>
      <c r="U1621" s="7" t="s">
        <v>29</v>
      </c>
      <c r="V1621" s="7" t="s">
        <v>60</v>
      </c>
      <c r="W1621" s="7" t="s">
        <v>61</v>
      </c>
      <c r="X1621" s="7" t="s">
        <v>61</v>
      </c>
    </row>
    <row r="1622" spans="1:24" x14ac:dyDescent="0.25">
      <c r="A1622" s="6">
        <v>3396</v>
      </c>
      <c r="B1622" s="7" t="s">
        <v>1017</v>
      </c>
      <c r="C1622" s="8" t="s">
        <v>1016</v>
      </c>
      <c r="D1622" s="8" t="s">
        <v>24</v>
      </c>
      <c r="E1622" s="9">
        <v>1</v>
      </c>
      <c r="F1622" s="8" t="s">
        <v>34</v>
      </c>
      <c r="G1622" s="8" t="s">
        <v>40</v>
      </c>
      <c r="H1622" s="8" t="s">
        <v>41</v>
      </c>
      <c r="I1622" s="10">
        <v>16638213</v>
      </c>
      <c r="J1622" s="10">
        <v>0</v>
      </c>
      <c r="K1622" s="10">
        <v>239527</v>
      </c>
      <c r="L1622" s="10">
        <v>239527</v>
      </c>
      <c r="M1622" s="10">
        <v>0</v>
      </c>
      <c r="N1622" s="10">
        <v>41916</v>
      </c>
      <c r="O1622" s="7" t="s">
        <v>42</v>
      </c>
      <c r="P1622" s="14">
        <v>4.2251327999999999</v>
      </c>
      <c r="Q1622" s="14">
        <v>803.09513000000004</v>
      </c>
      <c r="R1622" s="14">
        <v>897.13499999999999</v>
      </c>
      <c r="S1622" s="10">
        <v>5</v>
      </c>
      <c r="T1622" s="10">
        <v>4</v>
      </c>
      <c r="U1622" s="7" t="s">
        <v>29</v>
      </c>
      <c r="V1622" s="7" t="s">
        <v>60</v>
      </c>
      <c r="W1622" s="7" t="s">
        <v>61</v>
      </c>
      <c r="X1622" s="7" t="s">
        <v>61</v>
      </c>
    </row>
    <row r="1623" spans="1:24" x14ac:dyDescent="0.25">
      <c r="A1623" s="6">
        <v>3399</v>
      </c>
      <c r="B1623" s="7" t="s">
        <v>1018</v>
      </c>
      <c r="C1623" s="8" t="s">
        <v>1016</v>
      </c>
      <c r="D1623" s="8" t="s">
        <v>24</v>
      </c>
      <c r="E1623" s="9">
        <v>1</v>
      </c>
      <c r="F1623" s="8" t="s">
        <v>34</v>
      </c>
      <c r="G1623" s="8" t="s">
        <v>35</v>
      </c>
      <c r="H1623" s="8" t="s">
        <v>36</v>
      </c>
      <c r="I1623" s="10">
        <v>4078779968</v>
      </c>
      <c r="J1623" s="10">
        <v>0</v>
      </c>
      <c r="K1623" s="10">
        <v>39047517</v>
      </c>
      <c r="L1623" s="10">
        <v>39047517</v>
      </c>
      <c r="M1623" s="10">
        <v>0</v>
      </c>
      <c r="N1623" s="10">
        <v>1588542</v>
      </c>
      <c r="O1623" s="7" t="s">
        <v>37</v>
      </c>
      <c r="P1623" s="14">
        <v>1048.4376999999999</v>
      </c>
      <c r="Q1623" s="14">
        <v>3522.8780000000002</v>
      </c>
      <c r="R1623" s="14">
        <v>4780.9120000000003</v>
      </c>
      <c r="S1623" s="10">
        <v>1423</v>
      </c>
      <c r="T1623" s="10">
        <v>1291</v>
      </c>
      <c r="U1623" s="7" t="s">
        <v>29</v>
      </c>
      <c r="V1623" s="7" t="s">
        <v>60</v>
      </c>
      <c r="W1623" s="7" t="s">
        <v>61</v>
      </c>
      <c r="X1623" s="7" t="s">
        <v>61</v>
      </c>
    </row>
    <row r="1624" spans="1:24" x14ac:dyDescent="0.25">
      <c r="A1624" s="6">
        <v>3399</v>
      </c>
      <c r="B1624" s="7" t="s">
        <v>1018</v>
      </c>
      <c r="C1624" s="8" t="s">
        <v>1016</v>
      </c>
      <c r="D1624" s="8" t="s">
        <v>24</v>
      </c>
      <c r="E1624" s="9">
        <v>1</v>
      </c>
      <c r="F1624" s="8" t="s">
        <v>34</v>
      </c>
      <c r="G1624" s="8" t="s">
        <v>81</v>
      </c>
      <c r="H1624" s="8" t="s">
        <v>36</v>
      </c>
      <c r="I1624" s="10">
        <v>8758046679</v>
      </c>
      <c r="J1624" s="10">
        <v>0</v>
      </c>
      <c r="K1624" s="10">
        <v>92636330</v>
      </c>
      <c r="L1624" s="10">
        <v>92636330</v>
      </c>
      <c r="M1624" s="10">
        <v>0</v>
      </c>
      <c r="N1624" s="10">
        <v>3740122</v>
      </c>
      <c r="O1624" s="7" t="s">
        <v>37</v>
      </c>
      <c r="P1624" s="14">
        <v>2468.4805000000001</v>
      </c>
      <c r="Q1624" s="14">
        <v>3522.8780000000002</v>
      </c>
      <c r="R1624" s="14">
        <v>4780.9120000000003</v>
      </c>
      <c r="S1624" s="10">
        <v>3350</v>
      </c>
      <c r="T1624" s="10">
        <v>3039</v>
      </c>
      <c r="U1624" s="7" t="s">
        <v>29</v>
      </c>
      <c r="V1624" s="7" t="s">
        <v>60</v>
      </c>
      <c r="W1624" s="7" t="s">
        <v>61</v>
      </c>
      <c r="X1624" s="7" t="s">
        <v>61</v>
      </c>
    </row>
    <row r="1625" spans="1:24" x14ac:dyDescent="0.25">
      <c r="A1625" s="6">
        <v>3399</v>
      </c>
      <c r="B1625" s="7" t="s">
        <v>1018</v>
      </c>
      <c r="C1625" s="8" t="s">
        <v>1016</v>
      </c>
      <c r="D1625" s="8" t="s">
        <v>24</v>
      </c>
      <c r="E1625" s="9">
        <v>1</v>
      </c>
      <c r="F1625" s="8" t="s">
        <v>34</v>
      </c>
      <c r="G1625" s="8" t="s">
        <v>40</v>
      </c>
      <c r="H1625" s="8" t="s">
        <v>41</v>
      </c>
      <c r="I1625" s="10">
        <v>60854353</v>
      </c>
      <c r="J1625" s="10">
        <v>0</v>
      </c>
      <c r="K1625" s="10">
        <v>623493</v>
      </c>
      <c r="L1625" s="10">
        <v>623493</v>
      </c>
      <c r="M1625" s="10">
        <v>0</v>
      </c>
      <c r="N1625" s="10">
        <v>107499</v>
      </c>
      <c r="O1625" s="7" t="s">
        <v>42</v>
      </c>
      <c r="P1625" s="14">
        <v>5.9597445999999996</v>
      </c>
      <c r="Q1625" s="14">
        <v>3522.8780000000002</v>
      </c>
      <c r="R1625" s="14">
        <v>4780.9120000000003</v>
      </c>
      <c r="S1625" s="10">
        <v>8</v>
      </c>
      <c r="T1625" s="10">
        <v>7</v>
      </c>
      <c r="U1625" s="7" t="s">
        <v>29</v>
      </c>
      <c r="V1625" s="7" t="s">
        <v>60</v>
      </c>
      <c r="W1625" s="7" t="s">
        <v>61</v>
      </c>
      <c r="X1625" s="7" t="s">
        <v>61</v>
      </c>
    </row>
    <row r="1626" spans="1:24" x14ac:dyDescent="0.25">
      <c r="A1626" s="6">
        <v>3403</v>
      </c>
      <c r="B1626" s="7" t="s">
        <v>1019</v>
      </c>
      <c r="C1626" s="8" t="s">
        <v>1016</v>
      </c>
      <c r="D1626" s="8" t="s">
        <v>24</v>
      </c>
      <c r="E1626" s="9">
        <v>1</v>
      </c>
      <c r="F1626" s="8" t="s">
        <v>45</v>
      </c>
      <c r="G1626" s="8" t="s">
        <v>26</v>
      </c>
      <c r="H1626" s="8" t="s">
        <v>27</v>
      </c>
      <c r="I1626" s="10">
        <v>236278696</v>
      </c>
      <c r="J1626" s="10">
        <v>0</v>
      </c>
      <c r="K1626" s="10">
        <v>3038273</v>
      </c>
      <c r="L1626" s="10">
        <v>3038273</v>
      </c>
      <c r="M1626" s="10">
        <v>0</v>
      </c>
      <c r="N1626" s="10">
        <v>2974627</v>
      </c>
      <c r="O1626" s="7" t="s">
        <v>28</v>
      </c>
      <c r="P1626" s="14">
        <v>487.83882999999997</v>
      </c>
      <c r="Q1626" s="14">
        <v>5485.5299000000005</v>
      </c>
      <c r="R1626" s="14">
        <v>7081.1819999999998</v>
      </c>
      <c r="S1626" s="10">
        <v>630</v>
      </c>
      <c r="T1626" s="10">
        <v>571</v>
      </c>
      <c r="U1626" s="7" t="s">
        <v>29</v>
      </c>
      <c r="V1626" s="7" t="s">
        <v>60</v>
      </c>
      <c r="W1626" s="7" t="s">
        <v>61</v>
      </c>
      <c r="X1626" s="7" t="s">
        <v>61</v>
      </c>
    </row>
    <row r="1627" spans="1:24" x14ac:dyDescent="0.25">
      <c r="A1627" s="6">
        <v>3403</v>
      </c>
      <c r="B1627" s="7" t="s">
        <v>1019</v>
      </c>
      <c r="C1627" s="8" t="s">
        <v>1016</v>
      </c>
      <c r="D1627" s="8" t="s">
        <v>24</v>
      </c>
      <c r="E1627" s="9">
        <v>1</v>
      </c>
      <c r="F1627" s="8" t="s">
        <v>45</v>
      </c>
      <c r="G1627" s="8" t="s">
        <v>40</v>
      </c>
      <c r="H1627" s="8" t="s">
        <v>41</v>
      </c>
      <c r="I1627" s="10">
        <v>684304</v>
      </c>
      <c r="J1627" s="10">
        <v>0</v>
      </c>
      <c r="K1627" s="10">
        <v>7159</v>
      </c>
      <c r="L1627" s="10">
        <v>7159</v>
      </c>
      <c r="M1627" s="10">
        <v>0</v>
      </c>
      <c r="N1627" s="10">
        <v>1247</v>
      </c>
      <c r="O1627" s="7" t="s">
        <v>42</v>
      </c>
      <c r="P1627" s="14">
        <v>3.194814</v>
      </c>
      <c r="Q1627" s="14">
        <v>5485.5299000000005</v>
      </c>
      <c r="R1627" s="14">
        <v>7081.1819999999998</v>
      </c>
      <c r="S1627" s="10">
        <v>4</v>
      </c>
      <c r="T1627" s="10">
        <v>4</v>
      </c>
      <c r="U1627" s="7" t="s">
        <v>29</v>
      </c>
      <c r="V1627" s="7" t="s">
        <v>60</v>
      </c>
      <c r="W1627" s="7" t="s">
        <v>61</v>
      </c>
      <c r="X1627" s="7" t="s">
        <v>61</v>
      </c>
    </row>
    <row r="1628" spans="1:24" x14ac:dyDescent="0.25">
      <c r="A1628" s="6">
        <v>3403</v>
      </c>
      <c r="B1628" s="7" t="s">
        <v>1019</v>
      </c>
      <c r="C1628" s="8" t="s">
        <v>1016</v>
      </c>
      <c r="D1628" s="8" t="s">
        <v>24</v>
      </c>
      <c r="E1628" s="9">
        <v>1</v>
      </c>
      <c r="F1628" s="8" t="s">
        <v>34</v>
      </c>
      <c r="G1628" s="8" t="s">
        <v>76</v>
      </c>
      <c r="H1628" s="8" t="s">
        <v>36</v>
      </c>
      <c r="I1628" s="10">
        <v>5418976129</v>
      </c>
      <c r="J1628" s="10">
        <v>0</v>
      </c>
      <c r="K1628" s="10">
        <v>57805776</v>
      </c>
      <c r="L1628" s="10">
        <v>57805776</v>
      </c>
      <c r="M1628" s="10">
        <v>0</v>
      </c>
      <c r="N1628" s="10">
        <v>3360365</v>
      </c>
      <c r="O1628" s="7" t="s">
        <v>37</v>
      </c>
      <c r="P1628" s="14">
        <v>4990.1419999999998</v>
      </c>
      <c r="Q1628" s="14">
        <v>5485.5299000000005</v>
      </c>
      <c r="R1628" s="14">
        <v>7081.1819999999998</v>
      </c>
      <c r="S1628" s="10">
        <v>6442</v>
      </c>
      <c r="T1628" s="10">
        <v>5844</v>
      </c>
      <c r="U1628" s="7" t="s">
        <v>29</v>
      </c>
      <c r="V1628" s="7" t="s">
        <v>60</v>
      </c>
      <c r="W1628" s="7" t="s">
        <v>61</v>
      </c>
      <c r="X1628" s="7" t="s">
        <v>61</v>
      </c>
    </row>
    <row r="1629" spans="1:24" x14ac:dyDescent="0.25">
      <c r="A1629" s="6">
        <v>3403</v>
      </c>
      <c r="B1629" s="7" t="s">
        <v>1019</v>
      </c>
      <c r="C1629" s="8" t="s">
        <v>1016</v>
      </c>
      <c r="D1629" s="8" t="s">
        <v>24</v>
      </c>
      <c r="E1629" s="9">
        <v>1</v>
      </c>
      <c r="F1629" s="8" t="s">
        <v>34</v>
      </c>
      <c r="G1629" s="8" t="s">
        <v>40</v>
      </c>
      <c r="H1629" s="8" t="s">
        <v>41</v>
      </c>
      <c r="I1629" s="10">
        <v>11344871</v>
      </c>
      <c r="J1629" s="10">
        <v>0</v>
      </c>
      <c r="K1629" s="10">
        <v>121475</v>
      </c>
      <c r="L1629" s="10">
        <v>121475</v>
      </c>
      <c r="M1629" s="10">
        <v>0</v>
      </c>
      <c r="N1629" s="10">
        <v>20944</v>
      </c>
      <c r="O1629" s="7" t="s">
        <v>42</v>
      </c>
      <c r="P1629" s="14">
        <v>4.3542576000000004</v>
      </c>
      <c r="Q1629" s="14">
        <v>5485.5299000000005</v>
      </c>
      <c r="R1629" s="14">
        <v>7081.1819999999998</v>
      </c>
      <c r="S1629" s="10">
        <v>6</v>
      </c>
      <c r="T1629" s="10">
        <v>5</v>
      </c>
      <c r="U1629" s="7" t="s">
        <v>29</v>
      </c>
      <c r="V1629" s="7" t="s">
        <v>60</v>
      </c>
      <c r="W1629" s="7" t="s">
        <v>61</v>
      </c>
      <c r="X1629" s="7" t="s">
        <v>61</v>
      </c>
    </row>
    <row r="1630" spans="1:24" x14ac:dyDescent="0.25">
      <c r="A1630" s="6">
        <v>3405</v>
      </c>
      <c r="B1630" s="7" t="s">
        <v>1020</v>
      </c>
      <c r="C1630" s="8" t="s">
        <v>1016</v>
      </c>
      <c r="D1630" s="8" t="s">
        <v>24</v>
      </c>
      <c r="E1630" s="9">
        <v>1</v>
      </c>
      <c r="F1630" s="8" t="s">
        <v>25</v>
      </c>
      <c r="G1630" s="8" t="s">
        <v>26</v>
      </c>
      <c r="H1630" s="8" t="s">
        <v>27</v>
      </c>
      <c r="I1630" s="10">
        <v>1978606000</v>
      </c>
      <c r="J1630" s="10">
        <v>0</v>
      </c>
      <c r="K1630" s="10">
        <v>14205938</v>
      </c>
      <c r="L1630" s="10">
        <v>14205938</v>
      </c>
      <c r="M1630" s="10">
        <v>0</v>
      </c>
      <c r="N1630" s="10">
        <v>14179015</v>
      </c>
      <c r="O1630" s="7" t="s">
        <v>28</v>
      </c>
      <c r="P1630" s="14">
        <v>297.75932</v>
      </c>
      <c r="Q1630" s="14">
        <v>3766.2858999999999</v>
      </c>
      <c r="R1630" s="14">
        <v>208.149</v>
      </c>
      <c r="S1630" s="10">
        <v>16</v>
      </c>
      <c r="T1630" s="10">
        <v>15</v>
      </c>
      <c r="U1630" s="7" t="s">
        <v>29</v>
      </c>
      <c r="V1630" s="7" t="s">
        <v>60</v>
      </c>
      <c r="W1630" s="7" t="s">
        <v>61</v>
      </c>
      <c r="X1630" s="7" t="s">
        <v>61</v>
      </c>
    </row>
    <row r="1631" spans="1:24" x14ac:dyDescent="0.25">
      <c r="A1631" s="6">
        <v>3405</v>
      </c>
      <c r="B1631" s="7" t="s">
        <v>1020</v>
      </c>
      <c r="C1631" s="8" t="s">
        <v>1016</v>
      </c>
      <c r="D1631" s="8" t="s">
        <v>24</v>
      </c>
      <c r="E1631" s="9">
        <v>1</v>
      </c>
      <c r="F1631" s="8" t="s">
        <v>33</v>
      </c>
      <c r="G1631" s="8" t="s">
        <v>26</v>
      </c>
      <c r="H1631" s="8" t="s">
        <v>27</v>
      </c>
      <c r="I1631" s="10">
        <v>3451098000</v>
      </c>
      <c r="J1631" s="10">
        <v>0</v>
      </c>
      <c r="K1631" s="10">
        <v>24826510</v>
      </c>
      <c r="L1631" s="10">
        <v>24826510</v>
      </c>
      <c r="M1631" s="10">
        <v>0</v>
      </c>
      <c r="N1631" s="10">
        <v>24775190</v>
      </c>
      <c r="O1631" s="7" t="s">
        <v>28</v>
      </c>
      <c r="P1631" s="14">
        <v>3468.5266000000001</v>
      </c>
      <c r="Q1631" s="14">
        <v>3766.2858999999999</v>
      </c>
      <c r="R1631" s="14">
        <v>208.149</v>
      </c>
      <c r="S1631" s="10">
        <v>192</v>
      </c>
      <c r="T1631" s="10">
        <v>174</v>
      </c>
      <c r="U1631" s="7" t="s">
        <v>29</v>
      </c>
      <c r="V1631" s="7" t="s">
        <v>60</v>
      </c>
      <c r="W1631" s="7" t="s">
        <v>61</v>
      </c>
      <c r="X1631" s="7" t="s">
        <v>61</v>
      </c>
    </row>
    <row r="1632" spans="1:24" x14ac:dyDescent="0.25">
      <c r="A1632" s="6">
        <v>3406</v>
      </c>
      <c r="B1632" s="7" t="s">
        <v>1021</v>
      </c>
      <c r="C1632" s="8" t="s">
        <v>1016</v>
      </c>
      <c r="D1632" s="8" t="s">
        <v>24</v>
      </c>
      <c r="E1632" s="9">
        <v>1</v>
      </c>
      <c r="F1632" s="8" t="s">
        <v>45</v>
      </c>
      <c r="G1632" s="8" t="s">
        <v>26</v>
      </c>
      <c r="H1632" s="8" t="s">
        <v>27</v>
      </c>
      <c r="I1632" s="10">
        <v>235750869</v>
      </c>
      <c r="J1632" s="10">
        <v>66430</v>
      </c>
      <c r="K1632" s="10">
        <v>2957422</v>
      </c>
      <c r="L1632" s="10">
        <v>2735993</v>
      </c>
      <c r="M1632" s="10">
        <v>221429</v>
      </c>
      <c r="N1632" s="10">
        <v>2898086</v>
      </c>
      <c r="O1632" s="7" t="s">
        <v>28</v>
      </c>
      <c r="P1632" s="14">
        <v>475.28609999999998</v>
      </c>
      <c r="Q1632" s="14">
        <v>2677.5036</v>
      </c>
      <c r="R1632" s="14">
        <v>1983.836</v>
      </c>
      <c r="S1632" s="10">
        <v>352</v>
      </c>
      <c r="T1632" s="10">
        <v>319</v>
      </c>
      <c r="U1632" s="7" t="s">
        <v>29</v>
      </c>
      <c r="V1632" s="7" t="s">
        <v>60</v>
      </c>
      <c r="W1632" s="7" t="s">
        <v>61</v>
      </c>
      <c r="X1632" s="7" t="s">
        <v>61</v>
      </c>
    </row>
    <row r="1633" spans="1:24" x14ac:dyDescent="0.25">
      <c r="A1633" s="6">
        <v>3406</v>
      </c>
      <c r="B1633" s="7" t="s">
        <v>1021</v>
      </c>
      <c r="C1633" s="8" t="s">
        <v>1016</v>
      </c>
      <c r="D1633" s="8" t="s">
        <v>24</v>
      </c>
      <c r="E1633" s="9">
        <v>1</v>
      </c>
      <c r="F1633" s="8" t="s">
        <v>45</v>
      </c>
      <c r="G1633" s="8" t="s">
        <v>40</v>
      </c>
      <c r="H1633" s="8" t="s">
        <v>41</v>
      </c>
      <c r="I1633" s="10">
        <v>3468131</v>
      </c>
      <c r="J1633" s="10">
        <v>1389</v>
      </c>
      <c r="K1633" s="10">
        <v>44878</v>
      </c>
      <c r="L1633" s="10">
        <v>40249</v>
      </c>
      <c r="M1633" s="10">
        <v>4629</v>
      </c>
      <c r="N1633" s="10">
        <v>7822</v>
      </c>
      <c r="O1633" s="7" t="s">
        <v>42</v>
      </c>
      <c r="P1633" s="14">
        <v>20.039964000000001</v>
      </c>
      <c r="Q1633" s="14">
        <v>2677.5036</v>
      </c>
      <c r="R1633" s="14">
        <v>1983.836</v>
      </c>
      <c r="S1633" s="10">
        <v>15</v>
      </c>
      <c r="T1633" s="10">
        <v>13</v>
      </c>
      <c r="U1633" s="7" t="s">
        <v>29</v>
      </c>
      <c r="V1633" s="7" t="s">
        <v>60</v>
      </c>
      <c r="W1633" s="7" t="s">
        <v>61</v>
      </c>
      <c r="X1633" s="7" t="s">
        <v>61</v>
      </c>
    </row>
    <row r="1634" spans="1:24" x14ac:dyDescent="0.25">
      <c r="A1634" s="6">
        <v>3406</v>
      </c>
      <c r="B1634" s="7" t="s">
        <v>1021</v>
      </c>
      <c r="C1634" s="8" t="s">
        <v>1016</v>
      </c>
      <c r="D1634" s="8" t="s">
        <v>24</v>
      </c>
      <c r="E1634" s="9">
        <v>1</v>
      </c>
      <c r="F1634" s="8" t="s">
        <v>34</v>
      </c>
      <c r="G1634" s="8" t="s">
        <v>76</v>
      </c>
      <c r="H1634" s="8" t="s">
        <v>36</v>
      </c>
      <c r="I1634" s="10">
        <v>1439833046</v>
      </c>
      <c r="J1634" s="10">
        <v>2229091</v>
      </c>
      <c r="K1634" s="10">
        <v>25030666</v>
      </c>
      <c r="L1634" s="10">
        <v>17600370</v>
      </c>
      <c r="M1634" s="10">
        <v>7430296</v>
      </c>
      <c r="N1634" s="10">
        <v>1413488</v>
      </c>
      <c r="O1634" s="7" t="s">
        <v>37</v>
      </c>
      <c r="P1634" s="14">
        <v>2181.4807999999998</v>
      </c>
      <c r="Q1634" s="14">
        <v>2677.5036</v>
      </c>
      <c r="R1634" s="14">
        <v>1983.836</v>
      </c>
      <c r="S1634" s="10">
        <v>1616</v>
      </c>
      <c r="T1634" s="10">
        <v>1466</v>
      </c>
      <c r="U1634" s="7" t="s">
        <v>29</v>
      </c>
      <c r="V1634" s="7" t="s">
        <v>60</v>
      </c>
      <c r="W1634" s="7" t="s">
        <v>61</v>
      </c>
      <c r="X1634" s="7" t="s">
        <v>61</v>
      </c>
    </row>
    <row r="1635" spans="1:24" x14ac:dyDescent="0.25">
      <c r="A1635" s="6">
        <v>3406</v>
      </c>
      <c r="B1635" s="7" t="s">
        <v>1021</v>
      </c>
      <c r="C1635" s="8" t="s">
        <v>1016</v>
      </c>
      <c r="D1635" s="8" t="s">
        <v>24</v>
      </c>
      <c r="E1635" s="9">
        <v>1</v>
      </c>
      <c r="F1635" s="8" t="s">
        <v>34</v>
      </c>
      <c r="G1635" s="8" t="s">
        <v>40</v>
      </c>
      <c r="H1635" s="8" t="s">
        <v>41</v>
      </c>
      <c r="I1635" s="10">
        <v>680954</v>
      </c>
      <c r="J1635" s="10">
        <v>1027</v>
      </c>
      <c r="K1635" s="10">
        <v>11743</v>
      </c>
      <c r="L1635" s="10">
        <v>8319</v>
      </c>
      <c r="M1635" s="10">
        <v>3424</v>
      </c>
      <c r="N1635" s="10">
        <v>2048</v>
      </c>
      <c r="O1635" s="7" t="s">
        <v>42</v>
      </c>
      <c r="P1635" s="14">
        <v>0.69672959999999995</v>
      </c>
      <c r="Q1635" s="14">
        <v>2677.5036</v>
      </c>
      <c r="R1635" s="14">
        <v>1983.836</v>
      </c>
      <c r="S1635" s="10">
        <v>1</v>
      </c>
      <c r="T1635" s="10">
        <v>0</v>
      </c>
      <c r="U1635" s="7" t="s">
        <v>29</v>
      </c>
      <c r="V1635" s="7" t="s">
        <v>60</v>
      </c>
      <c r="W1635" s="7" t="s">
        <v>61</v>
      </c>
      <c r="X1635" s="7" t="s">
        <v>61</v>
      </c>
    </row>
    <row r="1636" spans="1:24" x14ac:dyDescent="0.25">
      <c r="A1636" s="6">
        <v>3407</v>
      </c>
      <c r="B1636" s="7" t="s">
        <v>1022</v>
      </c>
      <c r="C1636" s="8" t="s">
        <v>1016</v>
      </c>
      <c r="D1636" s="8" t="s">
        <v>24</v>
      </c>
      <c r="E1636" s="9">
        <v>1</v>
      </c>
      <c r="F1636" s="8" t="s">
        <v>34</v>
      </c>
      <c r="G1636" s="8" t="s">
        <v>35</v>
      </c>
      <c r="H1636" s="8" t="s">
        <v>36</v>
      </c>
      <c r="I1636" s="10">
        <v>2392030322</v>
      </c>
      <c r="J1636" s="10">
        <v>0</v>
      </c>
      <c r="K1636" s="10">
        <v>26969447</v>
      </c>
      <c r="L1636" s="10">
        <v>26969447</v>
      </c>
      <c r="M1636" s="10">
        <v>0</v>
      </c>
      <c r="N1636" s="10">
        <v>1291391</v>
      </c>
      <c r="O1636" s="7" t="s">
        <v>37</v>
      </c>
      <c r="P1636" s="14">
        <v>1579.8345999999999</v>
      </c>
      <c r="Q1636" s="14">
        <v>2978.4793</v>
      </c>
      <c r="R1636" s="14">
        <v>2098.241</v>
      </c>
      <c r="S1636" s="10">
        <v>1113</v>
      </c>
      <c r="T1636" s="10">
        <v>1010</v>
      </c>
      <c r="U1636" s="7" t="s">
        <v>29</v>
      </c>
      <c r="V1636" s="7" t="s">
        <v>60</v>
      </c>
      <c r="W1636" s="7" t="s">
        <v>61</v>
      </c>
      <c r="X1636" s="7" t="s">
        <v>61</v>
      </c>
    </row>
    <row r="1637" spans="1:24" x14ac:dyDescent="0.25">
      <c r="A1637" s="6">
        <v>3407</v>
      </c>
      <c r="B1637" s="7" t="s">
        <v>1022</v>
      </c>
      <c r="C1637" s="8" t="s">
        <v>1016</v>
      </c>
      <c r="D1637" s="8" t="s">
        <v>24</v>
      </c>
      <c r="E1637" s="9">
        <v>1</v>
      </c>
      <c r="F1637" s="8" t="s">
        <v>34</v>
      </c>
      <c r="G1637" s="8" t="s">
        <v>76</v>
      </c>
      <c r="H1637" s="8" t="s">
        <v>36</v>
      </c>
      <c r="I1637" s="10">
        <v>2791900241</v>
      </c>
      <c r="J1637" s="10">
        <v>0</v>
      </c>
      <c r="K1637" s="10">
        <v>31430435</v>
      </c>
      <c r="L1637" s="10">
        <v>31430435</v>
      </c>
      <c r="M1637" s="10">
        <v>0</v>
      </c>
      <c r="N1637" s="10">
        <v>1487431</v>
      </c>
      <c r="O1637" s="7" t="s">
        <v>37</v>
      </c>
      <c r="P1637" s="14">
        <v>1397.0433</v>
      </c>
      <c r="Q1637" s="14">
        <v>2978.4793</v>
      </c>
      <c r="R1637" s="14">
        <v>2098.241</v>
      </c>
      <c r="S1637" s="10">
        <v>984</v>
      </c>
      <c r="T1637" s="10">
        <v>893</v>
      </c>
      <c r="U1637" s="7" t="s">
        <v>29</v>
      </c>
      <c r="V1637" s="7" t="s">
        <v>60</v>
      </c>
      <c r="W1637" s="7" t="s">
        <v>61</v>
      </c>
      <c r="X1637" s="7" t="s">
        <v>61</v>
      </c>
    </row>
    <row r="1638" spans="1:24" x14ac:dyDescent="0.25">
      <c r="A1638" s="6">
        <v>3407</v>
      </c>
      <c r="B1638" s="7" t="s">
        <v>1022</v>
      </c>
      <c r="C1638" s="8" t="s">
        <v>1016</v>
      </c>
      <c r="D1638" s="8" t="s">
        <v>24</v>
      </c>
      <c r="E1638" s="9">
        <v>1</v>
      </c>
      <c r="F1638" s="8" t="s">
        <v>34</v>
      </c>
      <c r="G1638" s="8" t="s">
        <v>40</v>
      </c>
      <c r="H1638" s="8" t="s">
        <v>41</v>
      </c>
      <c r="I1638" s="10">
        <v>8713437</v>
      </c>
      <c r="J1638" s="10">
        <v>0</v>
      </c>
      <c r="K1638" s="10">
        <v>99365</v>
      </c>
      <c r="L1638" s="10">
        <v>99365</v>
      </c>
      <c r="M1638" s="10">
        <v>0</v>
      </c>
      <c r="N1638" s="10">
        <v>17132</v>
      </c>
      <c r="O1638" s="7" t="s">
        <v>42</v>
      </c>
      <c r="P1638" s="14">
        <v>1.6014181000000001</v>
      </c>
      <c r="Q1638" s="14">
        <v>2978.4793</v>
      </c>
      <c r="R1638" s="14">
        <v>2098.241</v>
      </c>
      <c r="S1638" s="10">
        <v>1</v>
      </c>
      <c r="T1638" s="10">
        <v>1</v>
      </c>
      <c r="U1638" s="7" t="s">
        <v>29</v>
      </c>
      <c r="V1638" s="7" t="s">
        <v>60</v>
      </c>
      <c r="W1638" s="7" t="s">
        <v>61</v>
      </c>
      <c r="X1638" s="7" t="s">
        <v>61</v>
      </c>
    </row>
    <row r="1639" spans="1:24" x14ac:dyDescent="0.25">
      <c r="A1639" s="6">
        <v>3439</v>
      </c>
      <c r="B1639" s="7" t="s">
        <v>1023</v>
      </c>
      <c r="C1639" s="8" t="s">
        <v>44</v>
      </c>
      <c r="D1639" s="8" t="s">
        <v>24</v>
      </c>
      <c r="E1639" s="9">
        <v>2</v>
      </c>
      <c r="F1639" s="8" t="s">
        <v>45</v>
      </c>
      <c r="G1639" s="8" t="s">
        <v>26</v>
      </c>
      <c r="H1639" s="8" t="s">
        <v>27</v>
      </c>
      <c r="I1639" s="10">
        <v>234432000</v>
      </c>
      <c r="J1639" s="10">
        <v>0</v>
      </c>
      <c r="K1639" s="10">
        <v>2401355</v>
      </c>
      <c r="L1639" s="10">
        <v>2401355</v>
      </c>
      <c r="M1639" s="10">
        <v>0</v>
      </c>
      <c r="N1639" s="10">
        <v>2287005</v>
      </c>
      <c r="O1639" s="7" t="s">
        <v>28</v>
      </c>
      <c r="P1639" s="14">
        <v>375.06882000000002</v>
      </c>
      <c r="Q1639" s="14">
        <v>375.06882000000002</v>
      </c>
      <c r="R1639" s="14">
        <v>11.996</v>
      </c>
      <c r="S1639" s="10">
        <v>12</v>
      </c>
      <c r="T1639" s="10">
        <v>11</v>
      </c>
      <c r="U1639" s="7" t="s">
        <v>127</v>
      </c>
      <c r="V1639" s="7" t="s">
        <v>166</v>
      </c>
      <c r="W1639" s="7" t="s">
        <v>167</v>
      </c>
      <c r="X1639" s="7" t="s">
        <v>167</v>
      </c>
    </row>
    <row r="1640" spans="1:24" x14ac:dyDescent="0.25">
      <c r="A1640" s="6">
        <v>3441</v>
      </c>
      <c r="B1640" s="7" t="s">
        <v>1024</v>
      </c>
      <c r="C1640" s="8" t="s">
        <v>44</v>
      </c>
      <c r="D1640" s="8" t="s">
        <v>24</v>
      </c>
      <c r="E1640" s="9">
        <v>2</v>
      </c>
      <c r="F1640" s="8" t="s">
        <v>25</v>
      </c>
      <c r="G1640" s="8" t="s">
        <v>26</v>
      </c>
      <c r="H1640" s="8" t="s">
        <v>27</v>
      </c>
      <c r="I1640" s="10">
        <v>144950000</v>
      </c>
      <c r="J1640" s="10">
        <v>0</v>
      </c>
      <c r="K1640" s="10">
        <v>767635</v>
      </c>
      <c r="L1640" s="10">
        <v>767635</v>
      </c>
      <c r="M1640" s="10">
        <v>0</v>
      </c>
      <c r="N1640" s="10">
        <v>736520</v>
      </c>
      <c r="O1640" s="7" t="s">
        <v>28</v>
      </c>
      <c r="P1640" s="14">
        <v>10.31128</v>
      </c>
      <c r="Q1640" s="14">
        <v>120.0939</v>
      </c>
      <c r="R1640" s="14">
        <v>86.576999999999998</v>
      </c>
      <c r="S1640" s="10">
        <v>7</v>
      </c>
      <c r="T1640" s="10">
        <v>7</v>
      </c>
      <c r="U1640" s="7" t="s">
        <v>127</v>
      </c>
      <c r="V1640" s="7" t="s">
        <v>166</v>
      </c>
      <c r="W1640" s="7" t="s">
        <v>167</v>
      </c>
      <c r="X1640" s="7" t="s">
        <v>167</v>
      </c>
    </row>
    <row r="1641" spans="1:24" x14ac:dyDescent="0.25">
      <c r="A1641" s="6">
        <v>3441</v>
      </c>
      <c r="B1641" s="7" t="s">
        <v>1024</v>
      </c>
      <c r="C1641" s="8" t="s">
        <v>44</v>
      </c>
      <c r="D1641" s="8" t="s">
        <v>24</v>
      </c>
      <c r="E1641" s="9">
        <v>2</v>
      </c>
      <c r="F1641" s="8" t="s">
        <v>33</v>
      </c>
      <c r="G1641" s="8" t="s">
        <v>26</v>
      </c>
      <c r="H1641" s="8" t="s">
        <v>27</v>
      </c>
      <c r="I1641" s="10">
        <v>1035610000</v>
      </c>
      <c r="J1641" s="10">
        <v>0</v>
      </c>
      <c r="K1641" s="10">
        <v>8168192</v>
      </c>
      <c r="L1641" s="10">
        <v>8168192</v>
      </c>
      <c r="M1641" s="10">
        <v>0</v>
      </c>
      <c r="N1641" s="10">
        <v>7841616</v>
      </c>
      <c r="O1641" s="7" t="s">
        <v>28</v>
      </c>
      <c r="P1641" s="14">
        <v>109.78261999999999</v>
      </c>
      <c r="Q1641" s="14">
        <v>120.0939</v>
      </c>
      <c r="R1641" s="14">
        <v>86.576999999999998</v>
      </c>
      <c r="S1641" s="10">
        <v>79</v>
      </c>
      <c r="T1641" s="10">
        <v>72</v>
      </c>
      <c r="U1641" s="7" t="s">
        <v>127</v>
      </c>
      <c r="V1641" s="7" t="s">
        <v>166</v>
      </c>
      <c r="W1641" s="7" t="s">
        <v>167</v>
      </c>
      <c r="X1641" s="7" t="s">
        <v>167</v>
      </c>
    </row>
    <row r="1642" spans="1:24" x14ac:dyDescent="0.25">
      <c r="A1642" s="6">
        <v>3443</v>
      </c>
      <c r="B1642" s="7" t="s">
        <v>1025</v>
      </c>
      <c r="C1642" s="8" t="s">
        <v>44</v>
      </c>
      <c r="D1642" s="8" t="s">
        <v>24</v>
      </c>
      <c r="E1642" s="9">
        <v>2</v>
      </c>
      <c r="F1642" s="8" t="s">
        <v>25</v>
      </c>
      <c r="G1642" s="8" t="s">
        <v>26</v>
      </c>
      <c r="H1642" s="8" t="s">
        <v>27</v>
      </c>
      <c r="I1642" s="10">
        <v>224423000</v>
      </c>
      <c r="J1642" s="10">
        <v>0</v>
      </c>
      <c r="K1642" s="10">
        <v>192889</v>
      </c>
      <c r="L1642" s="10">
        <v>192889</v>
      </c>
      <c r="M1642" s="10">
        <v>0</v>
      </c>
      <c r="N1642" s="10">
        <v>182309</v>
      </c>
      <c r="O1642" s="7" t="s">
        <v>28</v>
      </c>
      <c r="P1642" s="14">
        <v>2.5523259999999999</v>
      </c>
      <c r="Q1642" s="14">
        <v>651.51280999999994</v>
      </c>
      <c r="R1642" s="14">
        <v>46.634999999999998</v>
      </c>
      <c r="S1642" s="10">
        <v>0</v>
      </c>
      <c r="T1642" s="10">
        <v>0</v>
      </c>
      <c r="U1642" s="7" t="s">
        <v>127</v>
      </c>
      <c r="V1642" s="7" t="s">
        <v>166</v>
      </c>
      <c r="W1642" s="7" t="s">
        <v>167</v>
      </c>
      <c r="X1642" s="7" t="s">
        <v>167</v>
      </c>
    </row>
    <row r="1643" spans="1:24" x14ac:dyDescent="0.25">
      <c r="A1643" s="6">
        <v>3443</v>
      </c>
      <c r="B1643" s="7" t="s">
        <v>1025</v>
      </c>
      <c r="C1643" s="8" t="s">
        <v>44</v>
      </c>
      <c r="D1643" s="8" t="s">
        <v>24</v>
      </c>
      <c r="E1643" s="9">
        <v>2</v>
      </c>
      <c r="F1643" s="8" t="s">
        <v>33</v>
      </c>
      <c r="G1643" s="8" t="s">
        <v>26</v>
      </c>
      <c r="H1643" s="8" t="s">
        <v>27</v>
      </c>
      <c r="I1643" s="10">
        <v>407550000</v>
      </c>
      <c r="J1643" s="10">
        <v>0</v>
      </c>
      <c r="K1643" s="10">
        <v>4897854</v>
      </c>
      <c r="L1643" s="10">
        <v>4897854</v>
      </c>
      <c r="M1643" s="10">
        <v>0</v>
      </c>
      <c r="N1643" s="10">
        <v>4635432</v>
      </c>
      <c r="O1643" s="7" t="s">
        <v>28</v>
      </c>
      <c r="P1643" s="14">
        <v>648.96047999999996</v>
      </c>
      <c r="Q1643" s="14">
        <v>651.51280999999994</v>
      </c>
      <c r="R1643" s="14">
        <v>46.634999999999998</v>
      </c>
      <c r="S1643" s="10">
        <v>46</v>
      </c>
      <c r="T1643" s="10">
        <v>42</v>
      </c>
      <c r="U1643" s="7" t="s">
        <v>127</v>
      </c>
      <c r="V1643" s="7" t="s">
        <v>166</v>
      </c>
      <c r="W1643" s="7" t="s">
        <v>167</v>
      </c>
      <c r="X1643" s="7" t="s">
        <v>167</v>
      </c>
    </row>
    <row r="1644" spans="1:24" x14ac:dyDescent="0.25">
      <c r="A1644" s="6">
        <v>3452</v>
      </c>
      <c r="B1644" s="7" t="s">
        <v>1026</v>
      </c>
      <c r="C1644" s="8" t="s">
        <v>44</v>
      </c>
      <c r="D1644" s="8" t="s">
        <v>24</v>
      </c>
      <c r="E1644" s="9">
        <v>2</v>
      </c>
      <c r="F1644" s="8" t="s">
        <v>34</v>
      </c>
      <c r="G1644" s="8" t="s">
        <v>26</v>
      </c>
      <c r="H1644" s="8" t="s">
        <v>27</v>
      </c>
      <c r="I1644" s="10">
        <v>229144000</v>
      </c>
      <c r="J1644" s="10">
        <v>0</v>
      </c>
      <c r="K1644" s="10">
        <v>2745129</v>
      </c>
      <c r="L1644" s="10">
        <v>2745129</v>
      </c>
      <c r="M1644" s="10">
        <v>0</v>
      </c>
      <c r="N1644" s="10">
        <v>2706013</v>
      </c>
      <c r="O1644" s="7" t="s">
        <v>28</v>
      </c>
      <c r="P1644" s="14">
        <v>93.727486999999996</v>
      </c>
      <c r="Q1644" s="14">
        <v>93.727486999999996</v>
      </c>
      <c r="R1644" s="14">
        <v>48.320999999999998</v>
      </c>
      <c r="S1644" s="10">
        <v>48</v>
      </c>
      <c r="T1644" s="10">
        <v>44</v>
      </c>
      <c r="U1644" s="7" t="s">
        <v>127</v>
      </c>
      <c r="V1644" s="7" t="s">
        <v>166</v>
      </c>
      <c r="W1644" s="7" t="s">
        <v>167</v>
      </c>
      <c r="X1644" s="7" t="s">
        <v>167</v>
      </c>
    </row>
    <row r="1645" spans="1:24" x14ac:dyDescent="0.25">
      <c r="A1645" s="6">
        <v>3453</v>
      </c>
      <c r="B1645" s="7" t="s">
        <v>1027</v>
      </c>
      <c r="C1645" s="8" t="s">
        <v>44</v>
      </c>
      <c r="D1645" s="8" t="s">
        <v>24</v>
      </c>
      <c r="E1645" s="9">
        <v>2</v>
      </c>
      <c r="F1645" s="8" t="s">
        <v>34</v>
      </c>
      <c r="G1645" s="8" t="s">
        <v>26</v>
      </c>
      <c r="H1645" s="8" t="s">
        <v>27</v>
      </c>
      <c r="I1645" s="10">
        <v>506390000</v>
      </c>
      <c r="J1645" s="10">
        <v>0</v>
      </c>
      <c r="K1645" s="10">
        <v>5873968</v>
      </c>
      <c r="L1645" s="10">
        <v>5873968</v>
      </c>
      <c r="M1645" s="10">
        <v>0</v>
      </c>
      <c r="N1645" s="10">
        <v>5922226</v>
      </c>
      <c r="O1645" s="7" t="s">
        <v>28</v>
      </c>
      <c r="P1645" s="14">
        <v>162.71195</v>
      </c>
      <c r="Q1645" s="14">
        <v>162.71195</v>
      </c>
      <c r="R1645" s="14">
        <v>174.46199999999999</v>
      </c>
      <c r="S1645" s="10">
        <v>174</v>
      </c>
      <c r="T1645" s="10">
        <v>158</v>
      </c>
      <c r="U1645" s="7" t="s">
        <v>127</v>
      </c>
      <c r="V1645" s="7" t="s">
        <v>166</v>
      </c>
      <c r="W1645" s="7" t="s">
        <v>167</v>
      </c>
      <c r="X1645" s="7" t="s">
        <v>167</v>
      </c>
    </row>
    <row r="1646" spans="1:24" x14ac:dyDescent="0.25">
      <c r="A1646" s="6">
        <v>3456</v>
      </c>
      <c r="B1646" s="7" t="s">
        <v>1028</v>
      </c>
      <c r="C1646" s="8" t="s">
        <v>44</v>
      </c>
      <c r="D1646" s="8" t="s">
        <v>24</v>
      </c>
      <c r="E1646" s="9">
        <v>1</v>
      </c>
      <c r="F1646" s="8" t="s">
        <v>25</v>
      </c>
      <c r="G1646" s="8" t="s">
        <v>26</v>
      </c>
      <c r="H1646" s="8" t="s">
        <v>27</v>
      </c>
      <c r="I1646" s="10">
        <v>281513400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7" t="s">
        <v>28</v>
      </c>
      <c r="P1646" s="14">
        <v>0</v>
      </c>
      <c r="Q1646" s="14">
        <v>2478.4463000000001</v>
      </c>
      <c r="R1646" s="14">
        <v>1686.164</v>
      </c>
      <c r="S1646" s="10">
        <v>0</v>
      </c>
      <c r="T1646" s="10">
        <v>0</v>
      </c>
      <c r="U1646" s="7" t="s">
        <v>46</v>
      </c>
      <c r="V1646" s="7" t="s">
        <v>47</v>
      </c>
      <c r="W1646" s="7" t="s">
        <v>48</v>
      </c>
      <c r="X1646" s="7" t="s">
        <v>49</v>
      </c>
    </row>
    <row r="1647" spans="1:24" x14ac:dyDescent="0.25">
      <c r="A1647" s="6">
        <v>3456</v>
      </c>
      <c r="B1647" s="7" t="s">
        <v>1028</v>
      </c>
      <c r="C1647" s="8" t="s">
        <v>44</v>
      </c>
      <c r="D1647" s="8" t="s">
        <v>24</v>
      </c>
      <c r="E1647" s="9">
        <v>1</v>
      </c>
      <c r="F1647" s="8" t="s">
        <v>33</v>
      </c>
      <c r="G1647" s="8" t="s">
        <v>26</v>
      </c>
      <c r="H1647" s="8" t="s">
        <v>27</v>
      </c>
      <c r="I1647" s="10">
        <v>818099940</v>
      </c>
      <c r="J1647" s="10">
        <v>0</v>
      </c>
      <c r="K1647" s="10">
        <v>11304599</v>
      </c>
      <c r="L1647" s="10">
        <v>11304599</v>
      </c>
      <c r="M1647" s="10">
        <v>0</v>
      </c>
      <c r="N1647" s="10">
        <v>10752758</v>
      </c>
      <c r="O1647" s="7" t="s">
        <v>28</v>
      </c>
      <c r="P1647" s="14">
        <v>1505.3860999999999</v>
      </c>
      <c r="Q1647" s="14">
        <v>2478.4463000000001</v>
      </c>
      <c r="R1647" s="14">
        <v>1686.164</v>
      </c>
      <c r="S1647" s="10">
        <v>1024</v>
      </c>
      <c r="T1647" s="10">
        <v>929</v>
      </c>
      <c r="U1647" s="7" t="s">
        <v>46</v>
      </c>
      <c r="V1647" s="7" t="s">
        <v>47</v>
      </c>
      <c r="W1647" s="7" t="s">
        <v>48</v>
      </c>
      <c r="X1647" s="7" t="s">
        <v>49</v>
      </c>
    </row>
    <row r="1648" spans="1:24" x14ac:dyDescent="0.25">
      <c r="A1648" s="6">
        <v>3456</v>
      </c>
      <c r="B1648" s="7" t="s">
        <v>1028</v>
      </c>
      <c r="C1648" s="8" t="s">
        <v>44</v>
      </c>
      <c r="D1648" s="8" t="s">
        <v>24</v>
      </c>
      <c r="E1648" s="9">
        <v>1</v>
      </c>
      <c r="F1648" s="8" t="s">
        <v>34</v>
      </c>
      <c r="G1648" s="8" t="s">
        <v>26</v>
      </c>
      <c r="H1648" s="8" t="s">
        <v>27</v>
      </c>
      <c r="I1648" s="10">
        <v>805065898</v>
      </c>
      <c r="J1648" s="10">
        <v>0</v>
      </c>
      <c r="K1648" s="10">
        <v>10252014</v>
      </c>
      <c r="L1648" s="10">
        <v>10252014</v>
      </c>
      <c r="M1648" s="10">
        <v>0</v>
      </c>
      <c r="N1648" s="10">
        <v>9749776</v>
      </c>
      <c r="O1648" s="7" t="s">
        <v>28</v>
      </c>
      <c r="P1648" s="14">
        <v>973.04386999999997</v>
      </c>
      <c r="Q1648" s="14">
        <v>2478.4463000000001</v>
      </c>
      <c r="R1648" s="14">
        <v>1686.164</v>
      </c>
      <c r="S1648" s="10">
        <v>662</v>
      </c>
      <c r="T1648" s="10">
        <v>601</v>
      </c>
      <c r="U1648" s="7" t="s">
        <v>46</v>
      </c>
      <c r="V1648" s="7" t="s">
        <v>47</v>
      </c>
      <c r="W1648" s="7" t="s">
        <v>48</v>
      </c>
      <c r="X1648" s="7" t="s">
        <v>49</v>
      </c>
    </row>
    <row r="1649" spans="1:24" x14ac:dyDescent="0.25">
      <c r="A1649" s="6">
        <v>3456</v>
      </c>
      <c r="B1649" s="7" t="s">
        <v>1028</v>
      </c>
      <c r="C1649" s="8" t="s">
        <v>44</v>
      </c>
      <c r="D1649" s="8" t="s">
        <v>24</v>
      </c>
      <c r="E1649" s="9">
        <v>1</v>
      </c>
      <c r="F1649" s="8" t="s">
        <v>34</v>
      </c>
      <c r="G1649" s="8" t="s">
        <v>40</v>
      </c>
      <c r="H1649" s="8" t="s">
        <v>41</v>
      </c>
      <c r="I1649" s="10">
        <v>17102</v>
      </c>
      <c r="J1649" s="10">
        <v>0</v>
      </c>
      <c r="K1649" s="10">
        <v>220</v>
      </c>
      <c r="L1649" s="10">
        <v>220</v>
      </c>
      <c r="M1649" s="10">
        <v>0</v>
      </c>
      <c r="N1649" s="10">
        <v>38</v>
      </c>
      <c r="O1649" s="7" t="s">
        <v>42</v>
      </c>
      <c r="P1649" s="14">
        <v>1.6279200000000001E-2</v>
      </c>
      <c r="Q1649" s="14">
        <v>2478.4463000000001</v>
      </c>
      <c r="R1649" s="14">
        <v>1686.164</v>
      </c>
      <c r="S1649" s="10">
        <v>0</v>
      </c>
      <c r="T1649" s="10">
        <v>0</v>
      </c>
      <c r="U1649" s="7" t="s">
        <v>46</v>
      </c>
      <c r="V1649" s="7" t="s">
        <v>47</v>
      </c>
      <c r="W1649" s="7" t="s">
        <v>48</v>
      </c>
      <c r="X1649" s="7" t="s">
        <v>49</v>
      </c>
    </row>
    <row r="1650" spans="1:24" x14ac:dyDescent="0.25">
      <c r="A1650" s="6">
        <v>3457</v>
      </c>
      <c r="B1650" s="7" t="s">
        <v>1029</v>
      </c>
      <c r="C1650" s="8" t="s">
        <v>44</v>
      </c>
      <c r="D1650" s="8" t="s">
        <v>24</v>
      </c>
      <c r="E1650" s="9">
        <v>1</v>
      </c>
      <c r="F1650" s="8" t="s">
        <v>34</v>
      </c>
      <c r="G1650" s="8" t="s">
        <v>26</v>
      </c>
      <c r="H1650" s="8" t="s">
        <v>27</v>
      </c>
      <c r="I1650" s="10">
        <v>2363447000</v>
      </c>
      <c r="J1650" s="10">
        <v>0</v>
      </c>
      <c r="K1650" s="10">
        <v>25082496</v>
      </c>
      <c r="L1650" s="10">
        <v>25082496</v>
      </c>
      <c r="M1650" s="10">
        <v>0</v>
      </c>
      <c r="N1650" s="10">
        <v>24308536</v>
      </c>
      <c r="O1650" s="7" t="s">
        <v>28</v>
      </c>
      <c r="P1650" s="14">
        <v>309.93383</v>
      </c>
      <c r="Q1650" s="14">
        <v>309.93383</v>
      </c>
      <c r="R1650" s="14">
        <v>292.25900000000001</v>
      </c>
      <c r="S1650" s="10">
        <v>292</v>
      </c>
      <c r="T1650" s="10">
        <v>265</v>
      </c>
      <c r="U1650" s="7" t="s">
        <v>29</v>
      </c>
      <c r="V1650" s="7" t="s">
        <v>56</v>
      </c>
      <c r="W1650" s="7" t="s">
        <v>57</v>
      </c>
      <c r="X1650" s="7" t="s">
        <v>58</v>
      </c>
    </row>
    <row r="1651" spans="1:24" x14ac:dyDescent="0.25">
      <c r="A1651" s="6">
        <v>3459</v>
      </c>
      <c r="B1651" s="7" t="s">
        <v>1030</v>
      </c>
      <c r="C1651" s="8" t="s">
        <v>44</v>
      </c>
      <c r="D1651" s="8" t="s">
        <v>24</v>
      </c>
      <c r="E1651" s="9">
        <v>1</v>
      </c>
      <c r="F1651" s="8" t="s">
        <v>34</v>
      </c>
      <c r="G1651" s="8" t="s">
        <v>26</v>
      </c>
      <c r="H1651" s="8" t="s">
        <v>27</v>
      </c>
      <c r="I1651" s="10">
        <v>5433862711</v>
      </c>
      <c r="J1651" s="10">
        <v>0</v>
      </c>
      <c r="K1651" s="10">
        <v>56741674</v>
      </c>
      <c r="L1651" s="10">
        <v>56741674</v>
      </c>
      <c r="M1651" s="10">
        <v>0</v>
      </c>
      <c r="N1651" s="10">
        <v>54924646</v>
      </c>
      <c r="O1651" s="7" t="s">
        <v>28</v>
      </c>
      <c r="P1651" s="14">
        <v>3301.6550999999999</v>
      </c>
      <c r="Q1651" s="14">
        <v>3301.6646999999998</v>
      </c>
      <c r="R1651" s="14">
        <v>3403.8870000000002</v>
      </c>
      <c r="S1651" s="10">
        <v>3404</v>
      </c>
      <c r="T1651" s="10">
        <v>3088</v>
      </c>
      <c r="U1651" s="7" t="s">
        <v>29</v>
      </c>
      <c r="V1651" s="7" t="s">
        <v>56</v>
      </c>
      <c r="W1651" s="7" t="s">
        <v>57</v>
      </c>
      <c r="X1651" s="7" t="s">
        <v>58</v>
      </c>
    </row>
    <row r="1652" spans="1:24" x14ac:dyDescent="0.25">
      <c r="A1652" s="6">
        <v>3459</v>
      </c>
      <c r="B1652" s="7" t="s">
        <v>1030</v>
      </c>
      <c r="C1652" s="8" t="s">
        <v>44</v>
      </c>
      <c r="D1652" s="8" t="s">
        <v>24</v>
      </c>
      <c r="E1652" s="9">
        <v>1</v>
      </c>
      <c r="F1652" s="8" t="s">
        <v>34</v>
      </c>
      <c r="G1652" s="8" t="s">
        <v>40</v>
      </c>
      <c r="H1652" s="8" t="s">
        <v>41</v>
      </c>
      <c r="I1652" s="10">
        <v>23289</v>
      </c>
      <c r="J1652" s="10">
        <v>0</v>
      </c>
      <c r="K1652" s="10">
        <v>246</v>
      </c>
      <c r="L1652" s="10">
        <v>246</v>
      </c>
      <c r="M1652" s="10">
        <v>0</v>
      </c>
      <c r="N1652" s="10">
        <v>41</v>
      </c>
      <c r="O1652" s="7" t="s">
        <v>42</v>
      </c>
      <c r="P1652" s="14">
        <v>9.6603999999999995E-3</v>
      </c>
      <c r="Q1652" s="14">
        <v>3301.6646999999998</v>
      </c>
      <c r="R1652" s="14">
        <v>3403.8870000000002</v>
      </c>
      <c r="S1652" s="10">
        <v>0</v>
      </c>
      <c r="T1652" s="10">
        <v>0</v>
      </c>
      <c r="U1652" s="7" t="s">
        <v>29</v>
      </c>
      <c r="V1652" s="7" t="s">
        <v>56</v>
      </c>
      <c r="W1652" s="7" t="s">
        <v>57</v>
      </c>
      <c r="X1652" s="7" t="s">
        <v>58</v>
      </c>
    </row>
    <row r="1653" spans="1:24" x14ac:dyDescent="0.25">
      <c r="A1653" s="6">
        <v>3460</v>
      </c>
      <c r="B1653" s="7" t="s">
        <v>1031</v>
      </c>
      <c r="C1653" s="8" t="s">
        <v>44</v>
      </c>
      <c r="D1653" s="8" t="s">
        <v>24</v>
      </c>
      <c r="E1653" s="9">
        <v>2</v>
      </c>
      <c r="F1653" s="8" t="s">
        <v>34</v>
      </c>
      <c r="G1653" s="8" t="s">
        <v>26</v>
      </c>
      <c r="H1653" s="8" t="s">
        <v>27</v>
      </c>
      <c r="I1653" s="10">
        <v>1447075000</v>
      </c>
      <c r="J1653" s="10">
        <v>0</v>
      </c>
      <c r="K1653" s="10">
        <v>16032817</v>
      </c>
      <c r="L1653" s="10">
        <v>16032817</v>
      </c>
      <c r="M1653" s="10">
        <v>0</v>
      </c>
      <c r="N1653" s="10">
        <v>15572435</v>
      </c>
      <c r="O1653" s="7" t="s">
        <v>28</v>
      </c>
      <c r="P1653" s="14">
        <v>327.02114</v>
      </c>
      <c r="Q1653" s="14">
        <v>327.02114</v>
      </c>
      <c r="R1653" s="14">
        <v>454.74700000000001</v>
      </c>
      <c r="S1653" s="10">
        <v>455</v>
      </c>
      <c r="T1653" s="10">
        <v>413</v>
      </c>
      <c r="U1653" s="7" t="s">
        <v>127</v>
      </c>
      <c r="V1653" s="7" t="s">
        <v>166</v>
      </c>
      <c r="W1653" s="7" t="s">
        <v>167</v>
      </c>
      <c r="X1653" s="7" t="s">
        <v>167</v>
      </c>
    </row>
    <row r="1654" spans="1:24" x14ac:dyDescent="0.25">
      <c r="A1654" s="6">
        <v>3464</v>
      </c>
      <c r="B1654" s="7" t="s">
        <v>1032</v>
      </c>
      <c r="C1654" s="8" t="s">
        <v>44</v>
      </c>
      <c r="D1654" s="8" t="s">
        <v>24</v>
      </c>
      <c r="E1654" s="9">
        <v>2</v>
      </c>
      <c r="F1654" s="8" t="s">
        <v>45</v>
      </c>
      <c r="G1654" s="8" t="s">
        <v>26</v>
      </c>
      <c r="H1654" s="8" t="s">
        <v>27</v>
      </c>
      <c r="I1654" s="10">
        <v>23118000</v>
      </c>
      <c r="J1654" s="10">
        <v>0</v>
      </c>
      <c r="K1654" s="10">
        <v>396452</v>
      </c>
      <c r="L1654" s="10">
        <v>396452</v>
      </c>
      <c r="M1654" s="10">
        <v>0</v>
      </c>
      <c r="N1654" s="10">
        <v>378293</v>
      </c>
      <c r="O1654" s="7" t="s">
        <v>28</v>
      </c>
      <c r="P1654" s="14">
        <v>62.040052000000003</v>
      </c>
      <c r="Q1654" s="14">
        <v>62.740028000000002</v>
      </c>
      <c r="R1654" s="14">
        <v>42.65</v>
      </c>
      <c r="S1654" s="10">
        <v>42</v>
      </c>
      <c r="T1654" s="10">
        <v>38</v>
      </c>
      <c r="U1654" s="7" t="s">
        <v>127</v>
      </c>
      <c r="V1654" s="7" t="s">
        <v>166</v>
      </c>
      <c r="W1654" s="7" t="s">
        <v>167</v>
      </c>
      <c r="X1654" s="7" t="s">
        <v>167</v>
      </c>
    </row>
    <row r="1655" spans="1:24" x14ac:dyDescent="0.25">
      <c r="A1655" s="6">
        <v>3464</v>
      </c>
      <c r="B1655" s="7" t="s">
        <v>1032</v>
      </c>
      <c r="C1655" s="8" t="s">
        <v>44</v>
      </c>
      <c r="D1655" s="8" t="s">
        <v>24</v>
      </c>
      <c r="E1655" s="9">
        <v>2</v>
      </c>
      <c r="F1655" s="8" t="s">
        <v>34</v>
      </c>
      <c r="G1655" s="8" t="s">
        <v>26</v>
      </c>
      <c r="H1655" s="8" t="s">
        <v>27</v>
      </c>
      <c r="I1655" s="10">
        <v>-7179000</v>
      </c>
      <c r="J1655" s="10">
        <v>0</v>
      </c>
      <c r="K1655" s="10">
        <v>18320</v>
      </c>
      <c r="L1655" s="10">
        <v>18320</v>
      </c>
      <c r="M1655" s="10">
        <v>0</v>
      </c>
      <c r="N1655" s="10">
        <v>17615</v>
      </c>
      <c r="O1655" s="7" t="s">
        <v>28</v>
      </c>
      <c r="P1655" s="14">
        <v>0.69997609999999999</v>
      </c>
      <c r="Q1655" s="14">
        <v>62.740028000000002</v>
      </c>
      <c r="R1655" s="14">
        <v>42.65</v>
      </c>
      <c r="S1655" s="10">
        <v>0</v>
      </c>
      <c r="T1655" s="10">
        <v>0</v>
      </c>
      <c r="U1655" s="7" t="s">
        <v>127</v>
      </c>
      <c r="V1655" s="7" t="s">
        <v>166</v>
      </c>
      <c r="W1655" s="7" t="s">
        <v>167</v>
      </c>
      <c r="X1655" s="7" t="s">
        <v>167</v>
      </c>
    </row>
    <row r="1656" spans="1:24" x14ac:dyDescent="0.25">
      <c r="A1656" s="6">
        <v>3469</v>
      </c>
      <c r="B1656" s="7" t="s">
        <v>1033</v>
      </c>
      <c r="C1656" s="8" t="s">
        <v>44</v>
      </c>
      <c r="D1656" s="8" t="s">
        <v>24</v>
      </c>
      <c r="E1656" s="9">
        <v>2</v>
      </c>
      <c r="F1656" s="8" t="s">
        <v>25</v>
      </c>
      <c r="G1656" s="8" t="s">
        <v>26</v>
      </c>
      <c r="H1656" s="8" t="s">
        <v>27</v>
      </c>
      <c r="I1656" s="10">
        <v>136164000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7" t="s">
        <v>28</v>
      </c>
      <c r="P1656" s="14">
        <v>0</v>
      </c>
      <c r="Q1656" s="14">
        <v>684.58082999999999</v>
      </c>
      <c r="R1656" s="14">
        <v>95.673000000000002</v>
      </c>
      <c r="S1656" s="10">
        <v>0</v>
      </c>
      <c r="T1656" s="10">
        <v>0</v>
      </c>
      <c r="U1656" s="7" t="s">
        <v>127</v>
      </c>
      <c r="V1656" s="7" t="s">
        <v>166</v>
      </c>
      <c r="W1656" s="7" t="s">
        <v>167</v>
      </c>
      <c r="X1656" s="7" t="s">
        <v>167</v>
      </c>
    </row>
    <row r="1657" spans="1:24" x14ac:dyDescent="0.25">
      <c r="A1657" s="6">
        <v>3469</v>
      </c>
      <c r="B1657" s="7" t="s">
        <v>1033</v>
      </c>
      <c r="C1657" s="8" t="s">
        <v>44</v>
      </c>
      <c r="D1657" s="8" t="s">
        <v>24</v>
      </c>
      <c r="E1657" s="9">
        <v>2</v>
      </c>
      <c r="F1657" s="8" t="s">
        <v>33</v>
      </c>
      <c r="G1657" s="8" t="s">
        <v>26</v>
      </c>
      <c r="H1657" s="8" t="s">
        <v>27</v>
      </c>
      <c r="I1657" s="10">
        <v>333583000</v>
      </c>
      <c r="J1657" s="10">
        <v>0</v>
      </c>
      <c r="K1657" s="10">
        <v>4571095</v>
      </c>
      <c r="L1657" s="10">
        <v>4571095</v>
      </c>
      <c r="M1657" s="10">
        <v>0</v>
      </c>
      <c r="N1657" s="10">
        <v>4468369</v>
      </c>
      <c r="O1657" s="7" t="s">
        <v>28</v>
      </c>
      <c r="P1657" s="14">
        <v>625.57165999999995</v>
      </c>
      <c r="Q1657" s="14">
        <v>684.58082999999999</v>
      </c>
      <c r="R1657" s="14">
        <v>95.673000000000002</v>
      </c>
      <c r="S1657" s="10">
        <v>87</v>
      </c>
      <c r="T1657" s="10">
        <v>79</v>
      </c>
      <c r="U1657" s="7" t="s">
        <v>127</v>
      </c>
      <c r="V1657" s="7" t="s">
        <v>166</v>
      </c>
      <c r="W1657" s="7" t="s">
        <v>167</v>
      </c>
      <c r="X1657" s="7" t="s">
        <v>167</v>
      </c>
    </row>
    <row r="1658" spans="1:24" x14ac:dyDescent="0.25">
      <c r="A1658" s="6">
        <v>3469</v>
      </c>
      <c r="B1658" s="7" t="s">
        <v>1033</v>
      </c>
      <c r="C1658" s="8" t="s">
        <v>44</v>
      </c>
      <c r="D1658" s="8" t="s">
        <v>24</v>
      </c>
      <c r="E1658" s="9">
        <v>2</v>
      </c>
      <c r="F1658" s="8" t="s">
        <v>45</v>
      </c>
      <c r="G1658" s="8" t="s">
        <v>26</v>
      </c>
      <c r="H1658" s="8" t="s">
        <v>27</v>
      </c>
      <c r="I1658" s="10">
        <v>21049000</v>
      </c>
      <c r="J1658" s="10">
        <v>0</v>
      </c>
      <c r="K1658" s="10">
        <v>362845</v>
      </c>
      <c r="L1658" s="10">
        <v>362845</v>
      </c>
      <c r="M1658" s="10">
        <v>0</v>
      </c>
      <c r="N1658" s="10">
        <v>359812</v>
      </c>
      <c r="O1658" s="7" t="s">
        <v>28</v>
      </c>
      <c r="P1658" s="14">
        <v>59.009168000000003</v>
      </c>
      <c r="Q1658" s="14">
        <v>684.58082999999999</v>
      </c>
      <c r="R1658" s="14">
        <v>95.673000000000002</v>
      </c>
      <c r="S1658" s="10">
        <v>8</v>
      </c>
      <c r="T1658" s="10">
        <v>7</v>
      </c>
      <c r="U1658" s="7" t="s">
        <v>127</v>
      </c>
      <c r="V1658" s="7" t="s">
        <v>166</v>
      </c>
      <c r="W1658" s="7" t="s">
        <v>167</v>
      </c>
      <c r="X1658" s="7" t="s">
        <v>167</v>
      </c>
    </row>
    <row r="1659" spans="1:24" x14ac:dyDescent="0.25">
      <c r="A1659" s="6">
        <v>3470</v>
      </c>
      <c r="B1659" s="7" t="s">
        <v>1034</v>
      </c>
      <c r="C1659" s="8" t="s">
        <v>44</v>
      </c>
      <c r="D1659" s="8" t="s">
        <v>24</v>
      </c>
      <c r="E1659" s="9">
        <v>2</v>
      </c>
      <c r="F1659" s="8" t="s">
        <v>45</v>
      </c>
      <c r="G1659" s="8" t="s">
        <v>26</v>
      </c>
      <c r="H1659" s="8" t="s">
        <v>27</v>
      </c>
      <c r="I1659" s="10">
        <v>318000</v>
      </c>
      <c r="J1659" s="10">
        <v>0</v>
      </c>
      <c r="K1659" s="10">
        <v>7724</v>
      </c>
      <c r="L1659" s="10">
        <v>7724</v>
      </c>
      <c r="M1659" s="10">
        <v>0</v>
      </c>
      <c r="N1659" s="10">
        <v>7397</v>
      </c>
      <c r="O1659" s="7" t="s">
        <v>28</v>
      </c>
      <c r="P1659" s="14">
        <v>1.2131080000000001</v>
      </c>
      <c r="Q1659" s="14">
        <v>3776.8542000000002</v>
      </c>
      <c r="R1659" s="14">
        <v>4395.9309999999996</v>
      </c>
      <c r="S1659" s="10">
        <v>1</v>
      </c>
      <c r="T1659" s="10">
        <v>1</v>
      </c>
      <c r="U1659" s="7" t="s">
        <v>127</v>
      </c>
      <c r="V1659" s="7" t="s">
        <v>166</v>
      </c>
      <c r="W1659" s="7" t="s">
        <v>167</v>
      </c>
      <c r="X1659" s="7" t="s">
        <v>167</v>
      </c>
    </row>
    <row r="1660" spans="1:24" x14ac:dyDescent="0.25">
      <c r="A1660" s="6">
        <v>3470</v>
      </c>
      <c r="B1660" s="7" t="s">
        <v>1034</v>
      </c>
      <c r="C1660" s="8" t="s">
        <v>44</v>
      </c>
      <c r="D1660" s="8" t="s">
        <v>24</v>
      </c>
      <c r="E1660" s="9">
        <v>2</v>
      </c>
      <c r="F1660" s="8" t="s">
        <v>34</v>
      </c>
      <c r="G1660" s="8" t="s">
        <v>76</v>
      </c>
      <c r="H1660" s="8" t="s">
        <v>36</v>
      </c>
      <c r="I1660" s="10">
        <v>12244468797</v>
      </c>
      <c r="J1660" s="10">
        <v>0</v>
      </c>
      <c r="K1660" s="10">
        <v>130196708</v>
      </c>
      <c r="L1660" s="10">
        <v>130196708</v>
      </c>
      <c r="M1660" s="10">
        <v>0</v>
      </c>
      <c r="N1660" s="10">
        <v>8092174</v>
      </c>
      <c r="O1660" s="7" t="s">
        <v>37</v>
      </c>
      <c r="P1660" s="14">
        <v>3249.3935999999999</v>
      </c>
      <c r="Q1660" s="14">
        <v>3776.8542000000002</v>
      </c>
      <c r="R1660" s="14">
        <v>4395.9309999999996</v>
      </c>
      <c r="S1660" s="10">
        <v>3782</v>
      </c>
      <c r="T1660" s="10">
        <v>3431</v>
      </c>
      <c r="U1660" s="7" t="s">
        <v>127</v>
      </c>
      <c r="V1660" s="7" t="s">
        <v>166</v>
      </c>
      <c r="W1660" s="7" t="s">
        <v>167</v>
      </c>
      <c r="X1660" s="7" t="s">
        <v>167</v>
      </c>
    </row>
    <row r="1661" spans="1:24" x14ac:dyDescent="0.25">
      <c r="A1661" s="6">
        <v>3470</v>
      </c>
      <c r="B1661" s="7" t="s">
        <v>1034</v>
      </c>
      <c r="C1661" s="8" t="s">
        <v>44</v>
      </c>
      <c r="D1661" s="8" t="s">
        <v>24</v>
      </c>
      <c r="E1661" s="9">
        <v>2</v>
      </c>
      <c r="F1661" s="8" t="s">
        <v>34</v>
      </c>
      <c r="G1661" s="8" t="s">
        <v>26</v>
      </c>
      <c r="H1661" s="8" t="s">
        <v>27</v>
      </c>
      <c r="I1661" s="10">
        <v>1055076203</v>
      </c>
      <c r="J1661" s="10">
        <v>0</v>
      </c>
      <c r="K1661" s="10">
        <v>11176710</v>
      </c>
      <c r="L1661" s="10">
        <v>11176710</v>
      </c>
      <c r="M1661" s="10">
        <v>0</v>
      </c>
      <c r="N1661" s="10">
        <v>10758372</v>
      </c>
      <c r="O1661" s="7" t="s">
        <v>28</v>
      </c>
      <c r="P1661" s="14">
        <v>526.24746000000005</v>
      </c>
      <c r="Q1661" s="14">
        <v>3776.8542000000002</v>
      </c>
      <c r="R1661" s="14">
        <v>4395.9309999999996</v>
      </c>
      <c r="S1661" s="10">
        <v>613</v>
      </c>
      <c r="T1661" s="10">
        <v>556</v>
      </c>
      <c r="U1661" s="7" t="s">
        <v>127</v>
      </c>
      <c r="V1661" s="7" t="s">
        <v>166</v>
      </c>
      <c r="W1661" s="7" t="s">
        <v>167</v>
      </c>
      <c r="X1661" s="7" t="s">
        <v>167</v>
      </c>
    </row>
    <row r="1662" spans="1:24" x14ac:dyDescent="0.25">
      <c r="A1662" s="6">
        <v>3476</v>
      </c>
      <c r="B1662" s="7" t="s">
        <v>1035</v>
      </c>
      <c r="C1662" s="8" t="s">
        <v>44</v>
      </c>
      <c r="D1662" s="8" t="s">
        <v>24</v>
      </c>
      <c r="E1662" s="9">
        <v>1</v>
      </c>
      <c r="F1662" s="8" t="s">
        <v>34</v>
      </c>
      <c r="G1662" s="8" t="s">
        <v>26</v>
      </c>
      <c r="H1662" s="8" t="s">
        <v>27</v>
      </c>
      <c r="I1662" s="10">
        <v>136800000</v>
      </c>
      <c r="J1662" s="10">
        <v>0</v>
      </c>
      <c r="K1662" s="10">
        <v>1703323</v>
      </c>
      <c r="L1662" s="10">
        <v>1703323</v>
      </c>
      <c r="M1662" s="10">
        <v>0</v>
      </c>
      <c r="N1662" s="10">
        <v>1662438</v>
      </c>
      <c r="O1662" s="7" t="s">
        <v>28</v>
      </c>
      <c r="P1662" s="14">
        <v>157.67809</v>
      </c>
      <c r="Q1662" s="14">
        <v>157.67809</v>
      </c>
      <c r="R1662" s="14">
        <v>113.639</v>
      </c>
      <c r="S1662" s="10">
        <v>114</v>
      </c>
      <c r="T1662" s="10">
        <v>103</v>
      </c>
      <c r="U1662" s="7" t="s">
        <v>65</v>
      </c>
      <c r="V1662" s="7" t="s">
        <v>77</v>
      </c>
      <c r="W1662" s="7" t="s">
        <v>78</v>
      </c>
      <c r="X1662" s="7" t="s">
        <v>79</v>
      </c>
    </row>
    <row r="1663" spans="1:24" x14ac:dyDescent="0.25">
      <c r="A1663" s="6">
        <v>3477</v>
      </c>
      <c r="B1663" s="7" t="s">
        <v>1036</v>
      </c>
      <c r="C1663" s="8" t="s">
        <v>44</v>
      </c>
      <c r="D1663" s="8" t="s">
        <v>24</v>
      </c>
      <c r="E1663" s="9">
        <v>1</v>
      </c>
      <c r="F1663" s="8" t="s">
        <v>34</v>
      </c>
      <c r="G1663" s="8" t="s">
        <v>26</v>
      </c>
      <c r="H1663" s="8" t="s">
        <v>27</v>
      </c>
      <c r="I1663" s="10">
        <v>8530000</v>
      </c>
      <c r="J1663" s="10">
        <v>0</v>
      </c>
      <c r="K1663" s="10">
        <v>127676</v>
      </c>
      <c r="L1663" s="10">
        <v>127676</v>
      </c>
      <c r="M1663" s="10">
        <v>0</v>
      </c>
      <c r="N1663" s="10">
        <v>120800</v>
      </c>
      <c r="O1663" s="7" t="s">
        <v>28</v>
      </c>
      <c r="P1663" s="14">
        <v>16.911999999999999</v>
      </c>
      <c r="Q1663" s="14">
        <v>16.911999999999999</v>
      </c>
      <c r="R1663" s="14">
        <v>5.81</v>
      </c>
      <c r="S1663" s="10">
        <v>6</v>
      </c>
      <c r="T1663" s="10">
        <v>5</v>
      </c>
      <c r="U1663" s="7" t="s">
        <v>65</v>
      </c>
      <c r="V1663" s="7" t="s">
        <v>77</v>
      </c>
      <c r="W1663" s="7" t="s">
        <v>78</v>
      </c>
      <c r="X1663" s="7" t="s">
        <v>79</v>
      </c>
    </row>
    <row r="1664" spans="1:24" x14ac:dyDescent="0.25">
      <c r="A1664" s="6">
        <v>3478</v>
      </c>
      <c r="B1664" s="7" t="s">
        <v>1037</v>
      </c>
      <c r="C1664" s="8" t="s">
        <v>44</v>
      </c>
      <c r="D1664" s="8" t="s">
        <v>24</v>
      </c>
      <c r="E1664" s="9">
        <v>1</v>
      </c>
      <c r="F1664" s="8" t="s">
        <v>34</v>
      </c>
      <c r="G1664" s="8" t="s">
        <v>26</v>
      </c>
      <c r="H1664" s="8" t="s">
        <v>27</v>
      </c>
      <c r="I1664" s="10">
        <v>576568000</v>
      </c>
      <c r="J1664" s="10">
        <v>0</v>
      </c>
      <c r="K1664" s="10">
        <v>6803313</v>
      </c>
      <c r="L1664" s="10">
        <v>6803313</v>
      </c>
      <c r="M1664" s="10">
        <v>0</v>
      </c>
      <c r="N1664" s="10">
        <v>6561626</v>
      </c>
      <c r="O1664" s="7" t="s">
        <v>28</v>
      </c>
      <c r="P1664" s="14">
        <v>373.32560000000001</v>
      </c>
      <c r="Q1664" s="14">
        <v>373.32560000000001</v>
      </c>
      <c r="R1664" s="14">
        <v>435.577</v>
      </c>
      <c r="S1664" s="10">
        <v>436</v>
      </c>
      <c r="T1664" s="10">
        <v>395</v>
      </c>
      <c r="U1664" s="7" t="s">
        <v>65</v>
      </c>
      <c r="V1664" s="7" t="s">
        <v>77</v>
      </c>
      <c r="W1664" s="7" t="s">
        <v>78</v>
      </c>
      <c r="X1664" s="7" t="s">
        <v>79</v>
      </c>
    </row>
    <row r="1665" spans="1:24" x14ac:dyDescent="0.25">
      <c r="A1665" s="6">
        <v>3482</v>
      </c>
      <c r="B1665" s="7" t="s">
        <v>1038</v>
      </c>
      <c r="C1665" s="8" t="s">
        <v>44</v>
      </c>
      <c r="D1665" s="8" t="s">
        <v>24</v>
      </c>
      <c r="E1665" s="9">
        <v>1</v>
      </c>
      <c r="F1665" s="8" t="s">
        <v>45</v>
      </c>
      <c r="G1665" s="8" t="s">
        <v>26</v>
      </c>
      <c r="H1665" s="8" t="s">
        <v>27</v>
      </c>
      <c r="I1665" s="10">
        <v>502716000</v>
      </c>
      <c r="J1665" s="10">
        <v>0</v>
      </c>
      <c r="K1665" s="10">
        <v>4937411</v>
      </c>
      <c r="L1665" s="10">
        <v>4937411</v>
      </c>
      <c r="M1665" s="10">
        <v>0</v>
      </c>
      <c r="N1665" s="10">
        <v>4713134</v>
      </c>
      <c r="O1665" s="7" t="s">
        <v>28</v>
      </c>
      <c r="P1665" s="14">
        <v>772.95398</v>
      </c>
      <c r="Q1665" s="14">
        <v>1128.8860999999999</v>
      </c>
      <c r="R1665" s="14">
        <v>699.87</v>
      </c>
      <c r="S1665" s="10">
        <v>479</v>
      </c>
      <c r="T1665" s="10">
        <v>435</v>
      </c>
      <c r="U1665" s="7" t="s">
        <v>65</v>
      </c>
      <c r="V1665" s="7" t="s">
        <v>77</v>
      </c>
      <c r="W1665" s="7" t="s">
        <v>78</v>
      </c>
      <c r="X1665" s="7" t="s">
        <v>79</v>
      </c>
    </row>
    <row r="1666" spans="1:24" x14ac:dyDescent="0.25">
      <c r="A1666" s="6">
        <v>3482</v>
      </c>
      <c r="B1666" s="7" t="s">
        <v>1038</v>
      </c>
      <c r="C1666" s="8" t="s">
        <v>44</v>
      </c>
      <c r="D1666" s="8" t="s">
        <v>24</v>
      </c>
      <c r="E1666" s="9">
        <v>1</v>
      </c>
      <c r="F1666" s="8" t="s">
        <v>34</v>
      </c>
      <c r="G1666" s="8" t="s">
        <v>26</v>
      </c>
      <c r="H1666" s="8" t="s">
        <v>27</v>
      </c>
      <c r="I1666" s="10">
        <v>1056732477</v>
      </c>
      <c r="J1666" s="10">
        <v>0</v>
      </c>
      <c r="K1666" s="10">
        <v>11656917</v>
      </c>
      <c r="L1666" s="10">
        <v>11656917</v>
      </c>
      <c r="M1666" s="10">
        <v>0</v>
      </c>
      <c r="N1666" s="10">
        <v>11164399</v>
      </c>
      <c r="O1666" s="7" t="s">
        <v>28</v>
      </c>
      <c r="P1666" s="14">
        <v>355.86522000000002</v>
      </c>
      <c r="Q1666" s="14">
        <v>1128.8860999999999</v>
      </c>
      <c r="R1666" s="14">
        <v>699.87</v>
      </c>
      <c r="S1666" s="10">
        <v>221</v>
      </c>
      <c r="T1666" s="10">
        <v>200</v>
      </c>
      <c r="U1666" s="7" t="s">
        <v>65</v>
      </c>
      <c r="V1666" s="7" t="s">
        <v>77</v>
      </c>
      <c r="W1666" s="7" t="s">
        <v>78</v>
      </c>
      <c r="X1666" s="7" t="s">
        <v>79</v>
      </c>
    </row>
    <row r="1667" spans="1:24" x14ac:dyDescent="0.25">
      <c r="A1667" s="6">
        <v>3482</v>
      </c>
      <c r="B1667" s="7" t="s">
        <v>1038</v>
      </c>
      <c r="C1667" s="8" t="s">
        <v>44</v>
      </c>
      <c r="D1667" s="8" t="s">
        <v>24</v>
      </c>
      <c r="E1667" s="9">
        <v>1</v>
      </c>
      <c r="F1667" s="8" t="s">
        <v>34</v>
      </c>
      <c r="G1667" s="8" t="s">
        <v>40</v>
      </c>
      <c r="H1667" s="8" t="s">
        <v>41</v>
      </c>
      <c r="I1667" s="10">
        <v>173523</v>
      </c>
      <c r="J1667" s="10">
        <v>0</v>
      </c>
      <c r="K1667" s="10">
        <v>1868</v>
      </c>
      <c r="L1667" s="10">
        <v>1868</v>
      </c>
      <c r="M1667" s="10">
        <v>0</v>
      </c>
      <c r="N1667" s="10">
        <v>322</v>
      </c>
      <c r="O1667" s="7" t="s">
        <v>42</v>
      </c>
      <c r="P1667" s="14">
        <v>6.6943799999999998E-2</v>
      </c>
      <c r="Q1667" s="14">
        <v>1128.8860999999999</v>
      </c>
      <c r="R1667" s="14">
        <v>699.87</v>
      </c>
      <c r="S1667" s="10">
        <v>0</v>
      </c>
      <c r="T1667" s="10">
        <v>0</v>
      </c>
      <c r="U1667" s="7" t="s">
        <v>65</v>
      </c>
      <c r="V1667" s="7" t="s">
        <v>77</v>
      </c>
      <c r="W1667" s="7" t="s">
        <v>78</v>
      </c>
      <c r="X1667" s="7" t="s">
        <v>79</v>
      </c>
    </row>
    <row r="1668" spans="1:24" x14ac:dyDescent="0.25">
      <c r="A1668" s="6">
        <v>3484</v>
      </c>
      <c r="B1668" s="7" t="s">
        <v>1039</v>
      </c>
      <c r="C1668" s="8" t="s">
        <v>44</v>
      </c>
      <c r="D1668" s="8" t="s">
        <v>24</v>
      </c>
      <c r="E1668" s="9">
        <v>1</v>
      </c>
      <c r="F1668" s="8" t="s">
        <v>34</v>
      </c>
      <c r="G1668" s="8" t="s">
        <v>26</v>
      </c>
      <c r="H1668" s="8" t="s">
        <v>27</v>
      </c>
      <c r="I1668" s="10">
        <v>449404000</v>
      </c>
      <c r="J1668" s="10">
        <v>0</v>
      </c>
      <c r="K1668" s="10">
        <v>5604463</v>
      </c>
      <c r="L1668" s="10">
        <v>5604463</v>
      </c>
      <c r="M1668" s="10">
        <v>0</v>
      </c>
      <c r="N1668" s="10">
        <v>5359904</v>
      </c>
      <c r="O1668" s="7" t="s">
        <v>28</v>
      </c>
      <c r="P1668" s="14">
        <v>225.37693999999999</v>
      </c>
      <c r="Q1668" s="14">
        <v>225.37693999999999</v>
      </c>
      <c r="R1668" s="14">
        <v>345.06599999999997</v>
      </c>
      <c r="S1668" s="10">
        <v>345</v>
      </c>
      <c r="T1668" s="10">
        <v>313</v>
      </c>
      <c r="U1668" s="7" t="s">
        <v>65</v>
      </c>
      <c r="V1668" s="7" t="s">
        <v>77</v>
      </c>
      <c r="W1668" s="7" t="s">
        <v>78</v>
      </c>
      <c r="X1668" s="7" t="s">
        <v>79</v>
      </c>
    </row>
    <row r="1669" spans="1:24" x14ac:dyDescent="0.25">
      <c r="A1669" s="6">
        <v>3485</v>
      </c>
      <c r="B1669" s="7" t="s">
        <v>1040</v>
      </c>
      <c r="C1669" s="8" t="s">
        <v>44</v>
      </c>
      <c r="D1669" s="8" t="s">
        <v>24</v>
      </c>
      <c r="E1669" s="9">
        <v>1</v>
      </c>
      <c r="F1669" s="8" t="s">
        <v>34</v>
      </c>
      <c r="G1669" s="8" t="s">
        <v>26</v>
      </c>
      <c r="H1669" s="8" t="s">
        <v>27</v>
      </c>
      <c r="I1669" s="10">
        <v>625984285</v>
      </c>
      <c r="J1669" s="10">
        <v>0</v>
      </c>
      <c r="K1669" s="10">
        <v>7284943</v>
      </c>
      <c r="L1669" s="10">
        <v>7284943</v>
      </c>
      <c r="M1669" s="10">
        <v>0</v>
      </c>
      <c r="N1669" s="10">
        <v>6927081</v>
      </c>
      <c r="O1669" s="7" t="s">
        <v>28</v>
      </c>
      <c r="P1669" s="14">
        <v>286.01344</v>
      </c>
      <c r="Q1669" s="14">
        <v>286.18772999999999</v>
      </c>
      <c r="R1669" s="14">
        <v>442.38600000000002</v>
      </c>
      <c r="S1669" s="10">
        <v>442</v>
      </c>
      <c r="T1669" s="10">
        <v>401</v>
      </c>
      <c r="U1669" s="7" t="s">
        <v>65</v>
      </c>
      <c r="V1669" s="7" t="s">
        <v>77</v>
      </c>
      <c r="W1669" s="7" t="s">
        <v>78</v>
      </c>
      <c r="X1669" s="7" t="s">
        <v>79</v>
      </c>
    </row>
    <row r="1670" spans="1:24" x14ac:dyDescent="0.25">
      <c r="A1670" s="6">
        <v>3485</v>
      </c>
      <c r="B1670" s="7" t="s">
        <v>1040</v>
      </c>
      <c r="C1670" s="8" t="s">
        <v>44</v>
      </c>
      <c r="D1670" s="8" t="s">
        <v>24</v>
      </c>
      <c r="E1670" s="9">
        <v>1</v>
      </c>
      <c r="F1670" s="8" t="s">
        <v>34</v>
      </c>
      <c r="G1670" s="8" t="s">
        <v>40</v>
      </c>
      <c r="H1670" s="8" t="s">
        <v>41</v>
      </c>
      <c r="I1670" s="10">
        <v>296715</v>
      </c>
      <c r="J1670" s="10">
        <v>0</v>
      </c>
      <c r="K1670" s="10">
        <v>3886</v>
      </c>
      <c r="L1670" s="10">
        <v>3886</v>
      </c>
      <c r="M1670" s="10">
        <v>0</v>
      </c>
      <c r="N1670" s="10">
        <v>678</v>
      </c>
      <c r="O1670" s="7" t="s">
        <v>42</v>
      </c>
      <c r="P1670" s="14">
        <v>0.1742958</v>
      </c>
      <c r="Q1670" s="14">
        <v>286.18772999999999</v>
      </c>
      <c r="R1670" s="14">
        <v>442.38600000000002</v>
      </c>
      <c r="S1670" s="10">
        <v>0</v>
      </c>
      <c r="T1670" s="10">
        <v>0</v>
      </c>
      <c r="U1670" s="7" t="s">
        <v>65</v>
      </c>
      <c r="V1670" s="7" t="s">
        <v>77</v>
      </c>
      <c r="W1670" s="7" t="s">
        <v>78</v>
      </c>
      <c r="X1670" s="7" t="s">
        <v>79</v>
      </c>
    </row>
    <row r="1671" spans="1:24" x14ac:dyDescent="0.25">
      <c r="A1671" s="6">
        <v>3490</v>
      </c>
      <c r="B1671" s="7" t="s">
        <v>1041</v>
      </c>
      <c r="C1671" s="8" t="s">
        <v>44</v>
      </c>
      <c r="D1671" s="8" t="s">
        <v>24</v>
      </c>
      <c r="E1671" s="9">
        <v>2</v>
      </c>
      <c r="F1671" s="8" t="s">
        <v>34</v>
      </c>
      <c r="G1671" s="8" t="s">
        <v>26</v>
      </c>
      <c r="H1671" s="8" t="s">
        <v>27</v>
      </c>
      <c r="I1671" s="10">
        <v>123577000</v>
      </c>
      <c r="J1671" s="10">
        <v>0</v>
      </c>
      <c r="K1671" s="10">
        <v>1443875</v>
      </c>
      <c r="L1671" s="10">
        <v>1443875</v>
      </c>
      <c r="M1671" s="10">
        <v>0</v>
      </c>
      <c r="N1671" s="10">
        <v>1426195</v>
      </c>
      <c r="O1671" s="7" t="s">
        <v>28</v>
      </c>
      <c r="P1671" s="14">
        <v>125.84908</v>
      </c>
      <c r="Q1671" s="14">
        <v>125.84908</v>
      </c>
      <c r="R1671" s="14">
        <v>163.26599999999999</v>
      </c>
      <c r="S1671" s="10">
        <v>163</v>
      </c>
      <c r="T1671" s="10">
        <v>148</v>
      </c>
      <c r="U1671" s="7" t="s">
        <v>127</v>
      </c>
      <c r="V1671" s="7" t="s">
        <v>166</v>
      </c>
      <c r="W1671" s="7" t="s">
        <v>167</v>
      </c>
      <c r="X1671" s="7" t="s">
        <v>167</v>
      </c>
    </row>
    <row r="1672" spans="1:24" x14ac:dyDescent="0.25">
      <c r="A1672" s="6">
        <v>3491</v>
      </c>
      <c r="B1672" s="7" t="s">
        <v>1042</v>
      </c>
      <c r="C1672" s="8" t="s">
        <v>44</v>
      </c>
      <c r="D1672" s="8" t="s">
        <v>24</v>
      </c>
      <c r="E1672" s="9">
        <v>2</v>
      </c>
      <c r="F1672" s="8" t="s">
        <v>34</v>
      </c>
      <c r="G1672" s="8" t="s">
        <v>26</v>
      </c>
      <c r="H1672" s="8" t="s">
        <v>27</v>
      </c>
      <c r="I1672" s="10">
        <v>549381490</v>
      </c>
      <c r="J1672" s="10">
        <v>0</v>
      </c>
      <c r="K1672" s="10">
        <v>7167727</v>
      </c>
      <c r="L1672" s="10">
        <v>7167727</v>
      </c>
      <c r="M1672" s="10">
        <v>0</v>
      </c>
      <c r="N1672" s="10">
        <v>7217225</v>
      </c>
      <c r="O1672" s="7" t="s">
        <v>28</v>
      </c>
      <c r="P1672" s="14">
        <v>151.56173000000001</v>
      </c>
      <c r="Q1672" s="14">
        <v>151.63893999999999</v>
      </c>
      <c r="R1672" s="14">
        <v>78.680999999999997</v>
      </c>
      <c r="S1672" s="10">
        <v>79</v>
      </c>
      <c r="T1672" s="10">
        <v>71</v>
      </c>
      <c r="U1672" s="7" t="s">
        <v>127</v>
      </c>
      <c r="V1672" s="7" t="s">
        <v>166</v>
      </c>
      <c r="W1672" s="7" t="s">
        <v>167</v>
      </c>
      <c r="X1672" s="7" t="s">
        <v>167</v>
      </c>
    </row>
    <row r="1673" spans="1:24" x14ac:dyDescent="0.25">
      <c r="A1673" s="6">
        <v>3491</v>
      </c>
      <c r="B1673" s="7" t="s">
        <v>1042</v>
      </c>
      <c r="C1673" s="8" t="s">
        <v>44</v>
      </c>
      <c r="D1673" s="8" t="s">
        <v>24</v>
      </c>
      <c r="E1673" s="9">
        <v>2</v>
      </c>
      <c r="F1673" s="8" t="s">
        <v>34</v>
      </c>
      <c r="G1673" s="8" t="s">
        <v>40</v>
      </c>
      <c r="H1673" s="8" t="s">
        <v>41</v>
      </c>
      <c r="I1673" s="10">
        <v>202510</v>
      </c>
      <c r="J1673" s="10">
        <v>0</v>
      </c>
      <c r="K1673" s="10">
        <v>4468</v>
      </c>
      <c r="L1673" s="10">
        <v>4468</v>
      </c>
      <c r="M1673" s="10">
        <v>0</v>
      </c>
      <c r="N1673" s="10">
        <v>766</v>
      </c>
      <c r="O1673" s="7" t="s">
        <v>42</v>
      </c>
      <c r="P1673" s="14">
        <v>7.7212799999999998E-2</v>
      </c>
      <c r="Q1673" s="14">
        <v>151.63893999999999</v>
      </c>
      <c r="R1673" s="14">
        <v>78.680999999999997</v>
      </c>
      <c r="S1673" s="10">
        <v>0</v>
      </c>
      <c r="T1673" s="10">
        <v>0</v>
      </c>
      <c r="U1673" s="7" t="s">
        <v>127</v>
      </c>
      <c r="V1673" s="7" t="s">
        <v>166</v>
      </c>
      <c r="W1673" s="7" t="s">
        <v>167</v>
      </c>
      <c r="X1673" s="7" t="s">
        <v>167</v>
      </c>
    </row>
    <row r="1674" spans="1:24" x14ac:dyDescent="0.25">
      <c r="A1674" s="6">
        <v>3492</v>
      </c>
      <c r="B1674" s="7" t="s">
        <v>1043</v>
      </c>
      <c r="C1674" s="8" t="s">
        <v>44</v>
      </c>
      <c r="D1674" s="8" t="s">
        <v>24</v>
      </c>
      <c r="E1674" s="9">
        <v>2</v>
      </c>
      <c r="F1674" s="8" t="s">
        <v>45</v>
      </c>
      <c r="G1674" s="8" t="s">
        <v>26</v>
      </c>
      <c r="H1674" s="8" t="s">
        <v>27</v>
      </c>
      <c r="I1674" s="10">
        <v>2686535</v>
      </c>
      <c r="J1674" s="10">
        <v>0</v>
      </c>
      <c r="K1674" s="10">
        <v>43192</v>
      </c>
      <c r="L1674" s="10">
        <v>43192</v>
      </c>
      <c r="M1674" s="10">
        <v>0</v>
      </c>
      <c r="N1674" s="10">
        <v>41244</v>
      </c>
      <c r="O1674" s="7" t="s">
        <v>28</v>
      </c>
      <c r="P1674" s="14">
        <v>6.7640159999999998</v>
      </c>
      <c r="Q1674" s="14">
        <v>8.8494840000000003</v>
      </c>
      <c r="R1674" s="14">
        <v>8.0329999999999995</v>
      </c>
      <c r="S1674" s="10">
        <v>6</v>
      </c>
      <c r="T1674" s="10">
        <v>6</v>
      </c>
      <c r="U1674" s="7" t="s">
        <v>127</v>
      </c>
      <c r="V1674" s="7" t="s">
        <v>166</v>
      </c>
      <c r="W1674" s="7" t="s">
        <v>167</v>
      </c>
      <c r="X1674" s="7" t="s">
        <v>167</v>
      </c>
    </row>
    <row r="1675" spans="1:24" x14ac:dyDescent="0.25">
      <c r="A1675" s="6">
        <v>3492</v>
      </c>
      <c r="B1675" s="7" t="s">
        <v>1043</v>
      </c>
      <c r="C1675" s="8" t="s">
        <v>44</v>
      </c>
      <c r="D1675" s="8" t="s">
        <v>24</v>
      </c>
      <c r="E1675" s="9">
        <v>2</v>
      </c>
      <c r="F1675" s="8" t="s">
        <v>45</v>
      </c>
      <c r="G1675" s="8" t="s">
        <v>40</v>
      </c>
      <c r="H1675" s="8" t="s">
        <v>41</v>
      </c>
      <c r="I1675" s="10">
        <v>189465</v>
      </c>
      <c r="J1675" s="10">
        <v>0</v>
      </c>
      <c r="K1675" s="10">
        <v>4721</v>
      </c>
      <c r="L1675" s="10">
        <v>4721</v>
      </c>
      <c r="M1675" s="10">
        <v>0</v>
      </c>
      <c r="N1675" s="10">
        <v>814</v>
      </c>
      <c r="O1675" s="7" t="s">
        <v>42</v>
      </c>
      <c r="P1675" s="14">
        <v>2.0854680000000001</v>
      </c>
      <c r="Q1675" s="14">
        <v>8.8494840000000003</v>
      </c>
      <c r="R1675" s="14">
        <v>8.0329999999999995</v>
      </c>
      <c r="S1675" s="10">
        <v>2</v>
      </c>
      <c r="T1675" s="10">
        <v>2</v>
      </c>
      <c r="U1675" s="7" t="s">
        <v>127</v>
      </c>
      <c r="V1675" s="7" t="s">
        <v>166</v>
      </c>
      <c r="W1675" s="7" t="s">
        <v>167</v>
      </c>
      <c r="X1675" s="7" t="s">
        <v>167</v>
      </c>
    </row>
    <row r="1676" spans="1:24" x14ac:dyDescent="0.25">
      <c r="A1676" s="6">
        <v>3494</v>
      </c>
      <c r="B1676" s="7" t="s">
        <v>1044</v>
      </c>
      <c r="C1676" s="8" t="s">
        <v>44</v>
      </c>
      <c r="D1676" s="8" t="s">
        <v>24</v>
      </c>
      <c r="E1676" s="9">
        <v>2</v>
      </c>
      <c r="F1676" s="8" t="s">
        <v>45</v>
      </c>
      <c r="G1676" s="8" t="s">
        <v>26</v>
      </c>
      <c r="H1676" s="8" t="s">
        <v>27</v>
      </c>
      <c r="I1676" s="10">
        <v>11542464</v>
      </c>
      <c r="J1676" s="10">
        <v>0</v>
      </c>
      <c r="K1676" s="10">
        <v>188740</v>
      </c>
      <c r="L1676" s="10">
        <v>188740</v>
      </c>
      <c r="M1676" s="10">
        <v>0</v>
      </c>
      <c r="N1676" s="10">
        <v>180757</v>
      </c>
      <c r="O1676" s="7" t="s">
        <v>28</v>
      </c>
      <c r="P1676" s="14">
        <v>29.644148000000001</v>
      </c>
      <c r="Q1676" s="14">
        <v>44.145068000000002</v>
      </c>
      <c r="R1676" s="14">
        <v>23.065999999999999</v>
      </c>
      <c r="S1676" s="10">
        <v>15</v>
      </c>
      <c r="T1676" s="10">
        <v>14</v>
      </c>
      <c r="U1676" s="7" t="s">
        <v>127</v>
      </c>
      <c r="V1676" s="7" t="s">
        <v>166</v>
      </c>
      <c r="W1676" s="7" t="s">
        <v>167</v>
      </c>
      <c r="X1676" s="7" t="s">
        <v>167</v>
      </c>
    </row>
    <row r="1677" spans="1:24" x14ac:dyDescent="0.25">
      <c r="A1677" s="6">
        <v>3494</v>
      </c>
      <c r="B1677" s="7" t="s">
        <v>1044</v>
      </c>
      <c r="C1677" s="8" t="s">
        <v>44</v>
      </c>
      <c r="D1677" s="8" t="s">
        <v>24</v>
      </c>
      <c r="E1677" s="9">
        <v>2</v>
      </c>
      <c r="F1677" s="8" t="s">
        <v>45</v>
      </c>
      <c r="G1677" s="8" t="s">
        <v>40</v>
      </c>
      <c r="H1677" s="8" t="s">
        <v>41</v>
      </c>
      <c r="I1677" s="10">
        <v>2149536</v>
      </c>
      <c r="J1677" s="10">
        <v>0</v>
      </c>
      <c r="K1677" s="10">
        <v>32828</v>
      </c>
      <c r="L1677" s="10">
        <v>32828</v>
      </c>
      <c r="M1677" s="10">
        <v>0</v>
      </c>
      <c r="N1677" s="10">
        <v>5660</v>
      </c>
      <c r="O1677" s="7" t="s">
        <v>42</v>
      </c>
      <c r="P1677" s="14">
        <v>14.500920000000001</v>
      </c>
      <c r="Q1677" s="14">
        <v>44.145068000000002</v>
      </c>
      <c r="R1677" s="14">
        <v>23.065999999999999</v>
      </c>
      <c r="S1677" s="10">
        <v>8</v>
      </c>
      <c r="T1677" s="10">
        <v>7</v>
      </c>
      <c r="U1677" s="7" t="s">
        <v>127</v>
      </c>
      <c r="V1677" s="7" t="s">
        <v>166</v>
      </c>
      <c r="W1677" s="7" t="s">
        <v>167</v>
      </c>
      <c r="X1677" s="7" t="s">
        <v>167</v>
      </c>
    </row>
    <row r="1678" spans="1:24" x14ac:dyDescent="0.25">
      <c r="A1678" s="6">
        <v>3497</v>
      </c>
      <c r="B1678" s="7" t="s">
        <v>1045</v>
      </c>
      <c r="C1678" s="8" t="s">
        <v>44</v>
      </c>
      <c r="D1678" s="8" t="s">
        <v>24</v>
      </c>
      <c r="E1678" s="9">
        <v>2</v>
      </c>
      <c r="F1678" s="8" t="s">
        <v>34</v>
      </c>
      <c r="G1678" s="8" t="s">
        <v>64</v>
      </c>
      <c r="H1678" s="8" t="s">
        <v>36</v>
      </c>
      <c r="I1678" s="10">
        <v>1671078378</v>
      </c>
      <c r="J1678" s="10">
        <v>0</v>
      </c>
      <c r="K1678" s="10">
        <v>19326377</v>
      </c>
      <c r="L1678" s="10">
        <v>19326377</v>
      </c>
      <c r="M1678" s="10">
        <v>0</v>
      </c>
      <c r="N1678" s="10">
        <v>1431371</v>
      </c>
      <c r="O1678" s="7" t="s">
        <v>37</v>
      </c>
      <c r="P1678" s="14">
        <v>2096.0639000000001</v>
      </c>
      <c r="Q1678" s="14">
        <v>6810.0504000000001</v>
      </c>
      <c r="R1678" s="14">
        <v>4519.9520000000002</v>
      </c>
      <c r="S1678" s="10">
        <v>1391</v>
      </c>
      <c r="T1678" s="10">
        <v>1262</v>
      </c>
      <c r="U1678" s="7" t="s">
        <v>127</v>
      </c>
      <c r="V1678" s="7" t="s">
        <v>166</v>
      </c>
      <c r="W1678" s="7" t="s">
        <v>167</v>
      </c>
      <c r="X1678" s="7" t="s">
        <v>167</v>
      </c>
    </row>
    <row r="1679" spans="1:24" x14ac:dyDescent="0.25">
      <c r="A1679" s="6">
        <v>3497</v>
      </c>
      <c r="B1679" s="7" t="s">
        <v>1045</v>
      </c>
      <c r="C1679" s="8" t="s">
        <v>44</v>
      </c>
      <c r="D1679" s="8" t="s">
        <v>24</v>
      </c>
      <c r="E1679" s="9">
        <v>2</v>
      </c>
      <c r="F1679" s="8" t="s">
        <v>34</v>
      </c>
      <c r="G1679" s="8" t="s">
        <v>76</v>
      </c>
      <c r="H1679" s="8" t="s">
        <v>36</v>
      </c>
      <c r="I1679" s="10">
        <v>4583490883</v>
      </c>
      <c r="J1679" s="10">
        <v>0</v>
      </c>
      <c r="K1679" s="10">
        <v>52893222</v>
      </c>
      <c r="L1679" s="10">
        <v>52893222</v>
      </c>
      <c r="M1679" s="10">
        <v>0</v>
      </c>
      <c r="N1679" s="10">
        <v>3169632</v>
      </c>
      <c r="O1679" s="7" t="s">
        <v>37</v>
      </c>
      <c r="P1679" s="14">
        <v>4706.9035000000003</v>
      </c>
      <c r="Q1679" s="14">
        <v>6810.0504000000001</v>
      </c>
      <c r="R1679" s="14">
        <v>4519.9520000000002</v>
      </c>
      <c r="S1679" s="10">
        <v>3124</v>
      </c>
      <c r="T1679" s="10">
        <v>2834</v>
      </c>
      <c r="U1679" s="7" t="s">
        <v>127</v>
      </c>
      <c r="V1679" s="7" t="s">
        <v>166</v>
      </c>
      <c r="W1679" s="7" t="s">
        <v>167</v>
      </c>
      <c r="X1679" s="7" t="s">
        <v>167</v>
      </c>
    </row>
    <row r="1680" spans="1:24" x14ac:dyDescent="0.25">
      <c r="A1680" s="6">
        <v>3497</v>
      </c>
      <c r="B1680" s="7" t="s">
        <v>1045</v>
      </c>
      <c r="C1680" s="8" t="s">
        <v>44</v>
      </c>
      <c r="D1680" s="8" t="s">
        <v>24</v>
      </c>
      <c r="E1680" s="9">
        <v>2</v>
      </c>
      <c r="F1680" s="8" t="s">
        <v>34</v>
      </c>
      <c r="G1680" s="8" t="s">
        <v>26</v>
      </c>
      <c r="H1680" s="8" t="s">
        <v>27</v>
      </c>
      <c r="I1680" s="10">
        <v>19351739</v>
      </c>
      <c r="J1680" s="10">
        <v>0</v>
      </c>
      <c r="K1680" s="10">
        <v>225865</v>
      </c>
      <c r="L1680" s="10">
        <v>225865</v>
      </c>
      <c r="M1680" s="10">
        <v>0</v>
      </c>
      <c r="N1680" s="10">
        <v>222212</v>
      </c>
      <c r="O1680" s="7" t="s">
        <v>28</v>
      </c>
      <c r="P1680" s="14">
        <v>7.0830074999999999</v>
      </c>
      <c r="Q1680" s="14">
        <v>6810.0504000000001</v>
      </c>
      <c r="R1680" s="14">
        <v>4519.9520000000002</v>
      </c>
      <c r="S1680" s="10">
        <v>5</v>
      </c>
      <c r="T1680" s="10">
        <v>4</v>
      </c>
      <c r="U1680" s="7" t="s">
        <v>127</v>
      </c>
      <c r="V1680" s="7" t="s">
        <v>166</v>
      </c>
      <c r="W1680" s="7" t="s">
        <v>167</v>
      </c>
      <c r="X1680" s="7" t="s">
        <v>167</v>
      </c>
    </row>
    <row r="1681" spans="1:24" x14ac:dyDescent="0.25">
      <c r="A1681" s="6">
        <v>3504</v>
      </c>
      <c r="B1681" s="7" t="s">
        <v>1046</v>
      </c>
      <c r="C1681" s="8" t="s">
        <v>44</v>
      </c>
      <c r="D1681" s="8" t="s">
        <v>24</v>
      </c>
      <c r="E1681" s="9">
        <v>2</v>
      </c>
      <c r="F1681" s="8" t="s">
        <v>54</v>
      </c>
      <c r="G1681" s="8" t="s">
        <v>40</v>
      </c>
      <c r="H1681" s="8" t="s">
        <v>41</v>
      </c>
      <c r="I1681" s="10">
        <v>187000</v>
      </c>
      <c r="J1681" s="10">
        <v>0</v>
      </c>
      <c r="K1681" s="10">
        <v>911</v>
      </c>
      <c r="L1681" s="10">
        <v>911</v>
      </c>
      <c r="M1681" s="10">
        <v>0</v>
      </c>
      <c r="N1681" s="10">
        <v>157</v>
      </c>
      <c r="O1681" s="7" t="s">
        <v>42</v>
      </c>
      <c r="P1681" s="14">
        <v>1.4632086</v>
      </c>
      <c r="Q1681" s="14">
        <v>56.680140000000002</v>
      </c>
      <c r="R1681" s="14">
        <v>74.227000000000004</v>
      </c>
      <c r="S1681" s="10">
        <v>2</v>
      </c>
      <c r="T1681" s="10">
        <v>2</v>
      </c>
      <c r="U1681" s="7" t="s">
        <v>127</v>
      </c>
      <c r="V1681" s="7" t="s">
        <v>166</v>
      </c>
      <c r="W1681" s="7" t="s">
        <v>167</v>
      </c>
      <c r="X1681" s="7" t="s">
        <v>167</v>
      </c>
    </row>
    <row r="1682" spans="1:24" x14ac:dyDescent="0.25">
      <c r="A1682" s="6">
        <v>3504</v>
      </c>
      <c r="B1682" s="7" t="s">
        <v>1046</v>
      </c>
      <c r="C1682" s="8" t="s">
        <v>44</v>
      </c>
      <c r="D1682" s="8" t="s">
        <v>24</v>
      </c>
      <c r="E1682" s="9">
        <v>2</v>
      </c>
      <c r="F1682" s="8" t="s">
        <v>34</v>
      </c>
      <c r="G1682" s="8" t="s">
        <v>26</v>
      </c>
      <c r="H1682" s="8" t="s">
        <v>27</v>
      </c>
      <c r="I1682" s="10">
        <v>129688000</v>
      </c>
      <c r="J1682" s="10">
        <v>0</v>
      </c>
      <c r="K1682" s="10">
        <v>1590566</v>
      </c>
      <c r="L1682" s="10">
        <v>1590566</v>
      </c>
      <c r="M1682" s="10">
        <v>0</v>
      </c>
      <c r="N1682" s="10">
        <v>1500277</v>
      </c>
      <c r="O1682" s="7" t="s">
        <v>28</v>
      </c>
      <c r="P1682" s="14">
        <v>55.216931000000002</v>
      </c>
      <c r="Q1682" s="14">
        <v>56.680140000000002</v>
      </c>
      <c r="R1682" s="14">
        <v>74.227000000000004</v>
      </c>
      <c r="S1682" s="10">
        <v>72</v>
      </c>
      <c r="T1682" s="10">
        <v>66</v>
      </c>
      <c r="U1682" s="7" t="s">
        <v>127</v>
      </c>
      <c r="V1682" s="7" t="s">
        <v>166</v>
      </c>
      <c r="W1682" s="7" t="s">
        <v>167</v>
      </c>
      <c r="X1682" s="7" t="s">
        <v>167</v>
      </c>
    </row>
    <row r="1683" spans="1:24" x14ac:dyDescent="0.25">
      <c r="A1683" s="6">
        <v>3507</v>
      </c>
      <c r="B1683" s="7" t="s">
        <v>1047</v>
      </c>
      <c r="C1683" s="8" t="s">
        <v>44</v>
      </c>
      <c r="D1683" s="8" t="s">
        <v>24</v>
      </c>
      <c r="E1683" s="9">
        <v>2</v>
      </c>
      <c r="F1683" s="8" t="s">
        <v>54</v>
      </c>
      <c r="G1683" s="8" t="s">
        <v>40</v>
      </c>
      <c r="H1683" s="8" t="s">
        <v>41</v>
      </c>
      <c r="I1683" s="10">
        <v>4000</v>
      </c>
      <c r="J1683" s="10">
        <v>0</v>
      </c>
      <c r="K1683" s="10">
        <v>35</v>
      </c>
      <c r="L1683" s="10">
        <v>35</v>
      </c>
      <c r="M1683" s="10">
        <v>0</v>
      </c>
      <c r="N1683" s="10">
        <v>6</v>
      </c>
      <c r="O1683" s="7" t="s">
        <v>42</v>
      </c>
      <c r="P1683" s="14">
        <v>5.5918799999999998E-2</v>
      </c>
      <c r="Q1683" s="14">
        <v>20.313089000000002</v>
      </c>
      <c r="R1683" s="14">
        <v>24.655999999999999</v>
      </c>
      <c r="S1683" s="10">
        <v>0</v>
      </c>
      <c r="T1683" s="10">
        <v>0</v>
      </c>
      <c r="U1683" s="7" t="s">
        <v>127</v>
      </c>
      <c r="V1683" s="7" t="s">
        <v>166</v>
      </c>
      <c r="W1683" s="7" t="s">
        <v>167</v>
      </c>
      <c r="X1683" s="7" t="s">
        <v>167</v>
      </c>
    </row>
    <row r="1684" spans="1:24" x14ac:dyDescent="0.25">
      <c r="A1684" s="6">
        <v>3507</v>
      </c>
      <c r="B1684" s="7" t="s">
        <v>1047</v>
      </c>
      <c r="C1684" s="8" t="s">
        <v>44</v>
      </c>
      <c r="D1684" s="8" t="s">
        <v>24</v>
      </c>
      <c r="E1684" s="9">
        <v>2</v>
      </c>
      <c r="F1684" s="8" t="s">
        <v>34</v>
      </c>
      <c r="G1684" s="8" t="s">
        <v>26</v>
      </c>
      <c r="H1684" s="8" t="s">
        <v>27</v>
      </c>
      <c r="I1684" s="10">
        <v>18596852</v>
      </c>
      <c r="J1684" s="10">
        <v>0</v>
      </c>
      <c r="K1684" s="10">
        <v>242444</v>
      </c>
      <c r="L1684" s="10">
        <v>242444</v>
      </c>
      <c r="M1684" s="10">
        <v>0</v>
      </c>
      <c r="N1684" s="10">
        <v>238290</v>
      </c>
      <c r="O1684" s="7" t="s">
        <v>28</v>
      </c>
      <c r="P1684" s="14">
        <v>20.254650000000002</v>
      </c>
      <c r="Q1684" s="14">
        <v>20.313089000000002</v>
      </c>
      <c r="R1684" s="14">
        <v>24.655999999999999</v>
      </c>
      <c r="S1684" s="10">
        <v>25</v>
      </c>
      <c r="T1684" s="10">
        <v>22</v>
      </c>
      <c r="U1684" s="7" t="s">
        <v>127</v>
      </c>
      <c r="V1684" s="7" t="s">
        <v>166</v>
      </c>
      <c r="W1684" s="7" t="s">
        <v>167</v>
      </c>
      <c r="X1684" s="7" t="s">
        <v>167</v>
      </c>
    </row>
    <row r="1685" spans="1:24" x14ac:dyDescent="0.25">
      <c r="A1685" s="6">
        <v>3507</v>
      </c>
      <c r="B1685" s="7" t="s">
        <v>1047</v>
      </c>
      <c r="C1685" s="8" t="s">
        <v>44</v>
      </c>
      <c r="D1685" s="8" t="s">
        <v>24</v>
      </c>
      <c r="E1685" s="9">
        <v>2</v>
      </c>
      <c r="F1685" s="8" t="s">
        <v>34</v>
      </c>
      <c r="G1685" s="8" t="s">
        <v>40</v>
      </c>
      <c r="H1685" s="8" t="s">
        <v>41</v>
      </c>
      <c r="I1685" s="10">
        <v>148</v>
      </c>
      <c r="J1685" s="10">
        <v>0</v>
      </c>
      <c r="K1685" s="10">
        <v>29</v>
      </c>
      <c r="L1685" s="10">
        <v>29</v>
      </c>
      <c r="M1685" s="10">
        <v>0</v>
      </c>
      <c r="N1685" s="10">
        <v>5</v>
      </c>
      <c r="O1685" s="7" t="s">
        <v>42</v>
      </c>
      <c r="P1685" s="14">
        <v>2.5200000000000001E-3</v>
      </c>
      <c r="Q1685" s="14">
        <v>20.313089000000002</v>
      </c>
      <c r="R1685" s="14">
        <v>24.655999999999999</v>
      </c>
      <c r="S1685" s="10">
        <v>0</v>
      </c>
      <c r="T1685" s="10">
        <v>0</v>
      </c>
      <c r="U1685" s="7" t="s">
        <v>127</v>
      </c>
      <c r="V1685" s="7" t="s">
        <v>166</v>
      </c>
      <c r="W1685" s="7" t="s">
        <v>167</v>
      </c>
      <c r="X1685" s="7" t="s">
        <v>167</v>
      </c>
    </row>
    <row r="1686" spans="1:24" x14ac:dyDescent="0.25">
      <c r="A1686" s="6">
        <v>3548</v>
      </c>
      <c r="B1686" s="7" t="s">
        <v>1048</v>
      </c>
      <c r="C1686" s="8" t="s">
        <v>44</v>
      </c>
      <c r="D1686" s="8" t="s">
        <v>24</v>
      </c>
      <c r="E1686" s="9">
        <v>1</v>
      </c>
      <c r="F1686" s="8" t="s">
        <v>45</v>
      </c>
      <c r="G1686" s="8" t="s">
        <v>26</v>
      </c>
      <c r="H1686" s="8" t="s">
        <v>27</v>
      </c>
      <c r="I1686" s="10">
        <v>39246000</v>
      </c>
      <c r="J1686" s="10">
        <v>0</v>
      </c>
      <c r="K1686" s="10">
        <v>538486</v>
      </c>
      <c r="L1686" s="10">
        <v>538486</v>
      </c>
      <c r="M1686" s="10">
        <v>0</v>
      </c>
      <c r="N1686" s="10">
        <v>520245</v>
      </c>
      <c r="O1686" s="7" t="s">
        <v>28</v>
      </c>
      <c r="P1686" s="14">
        <v>85.320179999999993</v>
      </c>
      <c r="Q1686" s="14">
        <v>270.67849000000001</v>
      </c>
      <c r="R1686" s="14">
        <v>509.50599999999997</v>
      </c>
      <c r="S1686" s="10">
        <v>161</v>
      </c>
      <c r="T1686" s="10">
        <v>146</v>
      </c>
      <c r="U1686" s="7" t="s">
        <v>127</v>
      </c>
      <c r="V1686" s="7" t="s">
        <v>166</v>
      </c>
      <c r="W1686" s="7" t="s">
        <v>167</v>
      </c>
      <c r="X1686" s="7" t="s">
        <v>167</v>
      </c>
    </row>
    <row r="1687" spans="1:24" x14ac:dyDescent="0.25">
      <c r="A1687" s="6">
        <v>3548</v>
      </c>
      <c r="B1687" s="7" t="s">
        <v>1048</v>
      </c>
      <c r="C1687" s="8" t="s">
        <v>44</v>
      </c>
      <c r="D1687" s="8" t="s">
        <v>24</v>
      </c>
      <c r="E1687" s="9">
        <v>1</v>
      </c>
      <c r="F1687" s="8" t="s">
        <v>34</v>
      </c>
      <c r="G1687" s="8" t="s">
        <v>26</v>
      </c>
      <c r="H1687" s="8" t="s">
        <v>27</v>
      </c>
      <c r="I1687" s="10">
        <v>483099000</v>
      </c>
      <c r="J1687" s="10">
        <v>0</v>
      </c>
      <c r="K1687" s="10">
        <v>5593671</v>
      </c>
      <c r="L1687" s="10">
        <v>5593671</v>
      </c>
      <c r="M1687" s="10">
        <v>0</v>
      </c>
      <c r="N1687" s="10">
        <v>5411344</v>
      </c>
      <c r="O1687" s="7" t="s">
        <v>28</v>
      </c>
      <c r="P1687" s="14">
        <v>185.35830999999999</v>
      </c>
      <c r="Q1687" s="14">
        <v>270.67849000000001</v>
      </c>
      <c r="R1687" s="14">
        <v>509.50599999999997</v>
      </c>
      <c r="S1687" s="10">
        <v>349</v>
      </c>
      <c r="T1687" s="10">
        <v>317</v>
      </c>
      <c r="U1687" s="7" t="s">
        <v>127</v>
      </c>
      <c r="V1687" s="7" t="s">
        <v>166</v>
      </c>
      <c r="W1687" s="7" t="s">
        <v>167</v>
      </c>
      <c r="X1687" s="7" t="s">
        <v>167</v>
      </c>
    </row>
    <row r="1688" spans="1:24" x14ac:dyDescent="0.25">
      <c r="A1688" s="6">
        <v>3559</v>
      </c>
      <c r="B1688" s="7" t="s">
        <v>1049</v>
      </c>
      <c r="C1688" s="8" t="s">
        <v>44</v>
      </c>
      <c r="D1688" s="8" t="s">
        <v>24</v>
      </c>
      <c r="E1688" s="9">
        <v>1</v>
      </c>
      <c r="F1688" s="8" t="s">
        <v>25</v>
      </c>
      <c r="G1688" s="8" t="s">
        <v>26</v>
      </c>
      <c r="H1688" s="8" t="s">
        <v>27</v>
      </c>
      <c r="I1688" s="10">
        <v>16647000</v>
      </c>
      <c r="J1688" s="10">
        <v>0</v>
      </c>
      <c r="K1688" s="10">
        <v>556</v>
      </c>
      <c r="L1688" s="10">
        <v>556</v>
      </c>
      <c r="M1688" s="10">
        <v>0</v>
      </c>
      <c r="N1688" s="10">
        <v>538</v>
      </c>
      <c r="O1688" s="7" t="s">
        <v>28</v>
      </c>
      <c r="P1688" s="14">
        <v>1.1298000000000001E-2</v>
      </c>
      <c r="Q1688" s="14">
        <v>150.65962999999999</v>
      </c>
      <c r="R1688" s="14">
        <v>23.530999999999999</v>
      </c>
      <c r="S1688" s="10">
        <v>0</v>
      </c>
      <c r="T1688" s="10">
        <v>0</v>
      </c>
      <c r="U1688" s="7" t="s">
        <v>127</v>
      </c>
      <c r="V1688" s="7" t="s">
        <v>166</v>
      </c>
      <c r="W1688" s="7" t="s">
        <v>167</v>
      </c>
      <c r="X1688" s="7" t="s">
        <v>167</v>
      </c>
    </row>
    <row r="1689" spans="1:24" x14ac:dyDescent="0.25">
      <c r="A1689" s="6">
        <v>3559</v>
      </c>
      <c r="B1689" s="7" t="s">
        <v>1049</v>
      </c>
      <c r="C1689" s="8" t="s">
        <v>44</v>
      </c>
      <c r="D1689" s="8" t="s">
        <v>24</v>
      </c>
      <c r="E1689" s="9">
        <v>1</v>
      </c>
      <c r="F1689" s="8" t="s">
        <v>33</v>
      </c>
      <c r="G1689" s="8" t="s">
        <v>26</v>
      </c>
      <c r="H1689" s="8" t="s">
        <v>27</v>
      </c>
      <c r="I1689" s="10">
        <v>53264000</v>
      </c>
      <c r="J1689" s="10">
        <v>0</v>
      </c>
      <c r="K1689" s="10">
        <v>666693</v>
      </c>
      <c r="L1689" s="10">
        <v>666693</v>
      </c>
      <c r="M1689" s="10">
        <v>0</v>
      </c>
      <c r="N1689" s="10">
        <v>644734</v>
      </c>
      <c r="O1689" s="7" t="s">
        <v>28</v>
      </c>
      <c r="P1689" s="14">
        <v>90.26276</v>
      </c>
      <c r="Q1689" s="14">
        <v>150.65962999999999</v>
      </c>
      <c r="R1689" s="14">
        <v>23.530999999999999</v>
      </c>
      <c r="S1689" s="10">
        <v>14</v>
      </c>
      <c r="T1689" s="10">
        <v>13</v>
      </c>
      <c r="U1689" s="7" t="s">
        <v>127</v>
      </c>
      <c r="V1689" s="7" t="s">
        <v>166</v>
      </c>
      <c r="W1689" s="7" t="s">
        <v>167</v>
      </c>
      <c r="X1689" s="7" t="s">
        <v>167</v>
      </c>
    </row>
    <row r="1690" spans="1:24" x14ac:dyDescent="0.25">
      <c r="A1690" s="6">
        <v>3559</v>
      </c>
      <c r="B1690" s="7" t="s">
        <v>1049</v>
      </c>
      <c r="C1690" s="8" t="s">
        <v>44</v>
      </c>
      <c r="D1690" s="8" t="s">
        <v>24</v>
      </c>
      <c r="E1690" s="9">
        <v>1</v>
      </c>
      <c r="F1690" s="8" t="s">
        <v>45</v>
      </c>
      <c r="G1690" s="8" t="s">
        <v>26</v>
      </c>
      <c r="H1690" s="8" t="s">
        <v>27</v>
      </c>
      <c r="I1690" s="10">
        <v>31099000</v>
      </c>
      <c r="J1690" s="10">
        <v>0</v>
      </c>
      <c r="K1690" s="10">
        <v>375483</v>
      </c>
      <c r="L1690" s="10">
        <v>375483</v>
      </c>
      <c r="M1690" s="10">
        <v>0</v>
      </c>
      <c r="N1690" s="10">
        <v>363488</v>
      </c>
      <c r="O1690" s="7" t="s">
        <v>28</v>
      </c>
      <c r="P1690" s="14">
        <v>59.612031999999999</v>
      </c>
      <c r="Q1690" s="14">
        <v>150.65962999999999</v>
      </c>
      <c r="R1690" s="14">
        <v>23.530999999999999</v>
      </c>
      <c r="S1690" s="10">
        <v>9</v>
      </c>
      <c r="T1690" s="10">
        <v>8</v>
      </c>
      <c r="U1690" s="7" t="s">
        <v>127</v>
      </c>
      <c r="V1690" s="7" t="s">
        <v>166</v>
      </c>
      <c r="W1690" s="7" t="s">
        <v>167</v>
      </c>
      <c r="X1690" s="7" t="s">
        <v>167</v>
      </c>
    </row>
    <row r="1691" spans="1:24" x14ac:dyDescent="0.25">
      <c r="A1691" s="6">
        <v>3559</v>
      </c>
      <c r="B1691" s="7" t="s">
        <v>1049</v>
      </c>
      <c r="C1691" s="8" t="s">
        <v>44</v>
      </c>
      <c r="D1691" s="8" t="s">
        <v>24</v>
      </c>
      <c r="E1691" s="9">
        <v>1</v>
      </c>
      <c r="F1691" s="8" t="s">
        <v>54</v>
      </c>
      <c r="G1691" s="8" t="s">
        <v>40</v>
      </c>
      <c r="H1691" s="8" t="s">
        <v>41</v>
      </c>
      <c r="I1691" s="10">
        <v>13000</v>
      </c>
      <c r="J1691" s="10">
        <v>0</v>
      </c>
      <c r="K1691" s="10">
        <v>459</v>
      </c>
      <c r="L1691" s="10">
        <v>459</v>
      </c>
      <c r="M1691" s="10">
        <v>0</v>
      </c>
      <c r="N1691" s="10">
        <v>83</v>
      </c>
      <c r="O1691" s="7" t="s">
        <v>42</v>
      </c>
      <c r="P1691" s="14">
        <v>0.77354339999999999</v>
      </c>
      <c r="Q1691" s="14">
        <v>150.65962999999999</v>
      </c>
      <c r="R1691" s="14">
        <v>23.530999999999999</v>
      </c>
      <c r="S1691" s="10">
        <v>0</v>
      </c>
      <c r="T1691" s="10">
        <v>0</v>
      </c>
      <c r="U1691" s="7" t="s">
        <v>127</v>
      </c>
      <c r="V1691" s="7" t="s">
        <v>166</v>
      </c>
      <c r="W1691" s="7" t="s">
        <v>167</v>
      </c>
      <c r="X1691" s="7" t="s">
        <v>167</v>
      </c>
    </row>
    <row r="1692" spans="1:24" x14ac:dyDescent="0.25">
      <c r="A1692" s="6">
        <v>3561</v>
      </c>
      <c r="B1692" s="7" t="s">
        <v>1050</v>
      </c>
      <c r="C1692" s="8" t="s">
        <v>44</v>
      </c>
      <c r="D1692" s="8" t="s">
        <v>24</v>
      </c>
      <c r="E1692" s="9">
        <v>1</v>
      </c>
      <c r="F1692" s="8" t="s">
        <v>45</v>
      </c>
      <c r="G1692" s="8" t="s">
        <v>26</v>
      </c>
      <c r="H1692" s="8" t="s">
        <v>27</v>
      </c>
      <c r="I1692" s="10">
        <v>459000</v>
      </c>
      <c r="J1692" s="10">
        <v>0</v>
      </c>
      <c r="K1692" s="10">
        <v>9374</v>
      </c>
      <c r="L1692" s="10">
        <v>9374</v>
      </c>
      <c r="M1692" s="10">
        <v>0</v>
      </c>
      <c r="N1692" s="10">
        <v>9374</v>
      </c>
      <c r="O1692" s="7" t="s">
        <v>28</v>
      </c>
      <c r="P1692" s="14">
        <v>1.537336</v>
      </c>
      <c r="Q1692" s="14">
        <v>1.537336</v>
      </c>
      <c r="R1692" s="14" t="s">
        <v>3401</v>
      </c>
      <c r="S1692" s="10">
        <v>2</v>
      </c>
      <c r="T1692" s="10">
        <v>1</v>
      </c>
      <c r="U1692" s="7" t="s">
        <v>127</v>
      </c>
      <c r="V1692" s="7" t="s">
        <v>166</v>
      </c>
      <c r="W1692" s="7" t="s">
        <v>167</v>
      </c>
      <c r="X1692" s="7" t="s">
        <v>167</v>
      </c>
    </row>
    <row r="1693" spans="1:24" x14ac:dyDescent="0.25">
      <c r="A1693" s="6">
        <v>3576</v>
      </c>
      <c r="B1693" s="7" t="s">
        <v>1051</v>
      </c>
      <c r="C1693" s="8" t="s">
        <v>44</v>
      </c>
      <c r="D1693" s="8" t="s">
        <v>24</v>
      </c>
      <c r="E1693" s="9">
        <v>1</v>
      </c>
      <c r="F1693" s="8" t="s">
        <v>45</v>
      </c>
      <c r="G1693" s="8" t="s">
        <v>26</v>
      </c>
      <c r="H1693" s="8" t="s">
        <v>27</v>
      </c>
      <c r="I1693" s="10">
        <v>4740000</v>
      </c>
      <c r="J1693" s="10">
        <v>0</v>
      </c>
      <c r="K1693" s="10">
        <v>64639</v>
      </c>
      <c r="L1693" s="10">
        <v>64639</v>
      </c>
      <c r="M1693" s="10">
        <v>0</v>
      </c>
      <c r="N1693" s="10">
        <v>63718</v>
      </c>
      <c r="O1693" s="7" t="s">
        <v>28</v>
      </c>
      <c r="P1693" s="14">
        <v>10.449752</v>
      </c>
      <c r="Q1693" s="14">
        <v>18.948467999999998</v>
      </c>
      <c r="R1693" s="14">
        <v>9.5830000000000002</v>
      </c>
      <c r="S1693" s="10">
        <v>5</v>
      </c>
      <c r="T1693" s="10">
        <v>5</v>
      </c>
      <c r="U1693" s="7" t="s">
        <v>127</v>
      </c>
      <c r="V1693" s="7" t="s">
        <v>166</v>
      </c>
      <c r="W1693" s="7" t="s">
        <v>167</v>
      </c>
      <c r="X1693" s="7" t="s">
        <v>167</v>
      </c>
    </row>
    <row r="1694" spans="1:24" x14ac:dyDescent="0.25">
      <c r="A1694" s="6">
        <v>3576</v>
      </c>
      <c r="B1694" s="7" t="s">
        <v>1051</v>
      </c>
      <c r="C1694" s="8" t="s">
        <v>44</v>
      </c>
      <c r="D1694" s="8" t="s">
        <v>24</v>
      </c>
      <c r="E1694" s="9">
        <v>1</v>
      </c>
      <c r="F1694" s="8" t="s">
        <v>34</v>
      </c>
      <c r="G1694" s="8" t="s">
        <v>26</v>
      </c>
      <c r="H1694" s="8" t="s">
        <v>27</v>
      </c>
      <c r="I1694" s="10">
        <v>27032000</v>
      </c>
      <c r="J1694" s="10">
        <v>0</v>
      </c>
      <c r="K1694" s="10">
        <v>348577</v>
      </c>
      <c r="L1694" s="10">
        <v>348577</v>
      </c>
      <c r="M1694" s="10">
        <v>0</v>
      </c>
      <c r="N1694" s="10">
        <v>343479</v>
      </c>
      <c r="O1694" s="7" t="s">
        <v>28</v>
      </c>
      <c r="P1694" s="14">
        <v>8.4987154999999994</v>
      </c>
      <c r="Q1694" s="14">
        <v>18.948467999999998</v>
      </c>
      <c r="R1694" s="14">
        <v>9.5830000000000002</v>
      </c>
      <c r="S1694" s="10">
        <v>4</v>
      </c>
      <c r="T1694" s="10">
        <v>4</v>
      </c>
      <c r="U1694" s="7" t="s">
        <v>127</v>
      </c>
      <c r="V1694" s="7" t="s">
        <v>166</v>
      </c>
      <c r="W1694" s="7" t="s">
        <v>167</v>
      </c>
      <c r="X1694" s="7" t="s">
        <v>167</v>
      </c>
    </row>
    <row r="1695" spans="1:24" x14ac:dyDescent="0.25">
      <c r="A1695" s="6">
        <v>3601</v>
      </c>
      <c r="B1695" s="7" t="s">
        <v>1052</v>
      </c>
      <c r="C1695" s="8" t="s">
        <v>44</v>
      </c>
      <c r="D1695" s="8" t="s">
        <v>24</v>
      </c>
      <c r="E1695" s="9">
        <v>1</v>
      </c>
      <c r="F1695" s="8" t="s">
        <v>34</v>
      </c>
      <c r="G1695" s="8" t="s">
        <v>26</v>
      </c>
      <c r="H1695" s="8" t="s">
        <v>27</v>
      </c>
      <c r="I1695" s="10">
        <v>402187000</v>
      </c>
      <c r="J1695" s="10">
        <v>0</v>
      </c>
      <c r="K1695" s="10">
        <v>4570838</v>
      </c>
      <c r="L1695" s="10">
        <v>4570838</v>
      </c>
      <c r="M1695" s="10">
        <v>0</v>
      </c>
      <c r="N1695" s="10">
        <v>4416629</v>
      </c>
      <c r="O1695" s="7" t="s">
        <v>28</v>
      </c>
      <c r="P1695" s="14">
        <v>242.54519999999999</v>
      </c>
      <c r="Q1695" s="14">
        <v>242.54519999999999</v>
      </c>
      <c r="R1695" s="14">
        <v>363.60599999999999</v>
      </c>
      <c r="S1695" s="10">
        <v>364</v>
      </c>
      <c r="T1695" s="10">
        <v>330</v>
      </c>
      <c r="U1695" s="7" t="s">
        <v>127</v>
      </c>
      <c r="V1695" s="7" t="s">
        <v>166</v>
      </c>
      <c r="W1695" s="7" t="s">
        <v>167</v>
      </c>
      <c r="X1695" s="7" t="s">
        <v>167</v>
      </c>
    </row>
    <row r="1696" spans="1:24" x14ac:dyDescent="0.25">
      <c r="A1696" s="6">
        <v>3602</v>
      </c>
      <c r="B1696" s="7" t="s">
        <v>1053</v>
      </c>
      <c r="C1696" s="8" t="s">
        <v>44</v>
      </c>
      <c r="D1696" s="8" t="s">
        <v>24</v>
      </c>
      <c r="E1696" s="9">
        <v>1</v>
      </c>
      <c r="F1696" s="8" t="s">
        <v>45</v>
      </c>
      <c r="G1696" s="8" t="s">
        <v>26</v>
      </c>
      <c r="H1696" s="8" t="s">
        <v>27</v>
      </c>
      <c r="I1696" s="10">
        <v>9663000</v>
      </c>
      <c r="J1696" s="10">
        <v>0</v>
      </c>
      <c r="K1696" s="10">
        <v>127821</v>
      </c>
      <c r="L1696" s="10">
        <v>127821</v>
      </c>
      <c r="M1696" s="10">
        <v>0</v>
      </c>
      <c r="N1696" s="10">
        <v>121850</v>
      </c>
      <c r="O1696" s="7" t="s">
        <v>28</v>
      </c>
      <c r="P1696" s="14">
        <v>19.9834</v>
      </c>
      <c r="Q1696" s="14">
        <v>44.101619999999997</v>
      </c>
      <c r="R1696" s="14">
        <v>14.034000000000001</v>
      </c>
      <c r="S1696" s="10">
        <v>6</v>
      </c>
      <c r="T1696" s="10">
        <v>6</v>
      </c>
      <c r="U1696" s="7" t="s">
        <v>65</v>
      </c>
      <c r="V1696" s="7" t="s">
        <v>77</v>
      </c>
      <c r="W1696" s="7" t="s">
        <v>78</v>
      </c>
      <c r="X1696" s="7" t="s">
        <v>79</v>
      </c>
    </row>
    <row r="1697" spans="1:24" x14ac:dyDescent="0.25">
      <c r="A1697" s="6">
        <v>3602</v>
      </c>
      <c r="B1697" s="7" t="s">
        <v>1053</v>
      </c>
      <c r="C1697" s="8" t="s">
        <v>44</v>
      </c>
      <c r="D1697" s="8" t="s">
        <v>24</v>
      </c>
      <c r="E1697" s="9">
        <v>1</v>
      </c>
      <c r="F1697" s="8" t="s">
        <v>34</v>
      </c>
      <c r="G1697" s="8" t="s">
        <v>26</v>
      </c>
      <c r="H1697" s="8" t="s">
        <v>27</v>
      </c>
      <c r="I1697" s="10">
        <v>15557000</v>
      </c>
      <c r="J1697" s="10">
        <v>0</v>
      </c>
      <c r="K1697" s="10">
        <v>180473</v>
      </c>
      <c r="L1697" s="10">
        <v>180473</v>
      </c>
      <c r="M1697" s="10">
        <v>0</v>
      </c>
      <c r="N1697" s="10">
        <v>172273</v>
      </c>
      <c r="O1697" s="7" t="s">
        <v>28</v>
      </c>
      <c r="P1697" s="14">
        <v>24.118220000000001</v>
      </c>
      <c r="Q1697" s="14">
        <v>44.101619999999997</v>
      </c>
      <c r="R1697" s="14">
        <v>14.034000000000001</v>
      </c>
      <c r="S1697" s="10">
        <v>8</v>
      </c>
      <c r="T1697" s="10">
        <v>7</v>
      </c>
      <c r="U1697" s="7" t="s">
        <v>65</v>
      </c>
      <c r="V1697" s="7" t="s">
        <v>77</v>
      </c>
      <c r="W1697" s="7" t="s">
        <v>78</v>
      </c>
      <c r="X1697" s="7" t="s">
        <v>79</v>
      </c>
    </row>
    <row r="1698" spans="1:24" x14ac:dyDescent="0.25">
      <c r="A1698" s="6">
        <v>3604</v>
      </c>
      <c r="B1698" s="7" t="s">
        <v>1054</v>
      </c>
      <c r="C1698" s="8" t="s">
        <v>44</v>
      </c>
      <c r="D1698" s="8" t="s">
        <v>24</v>
      </c>
      <c r="E1698" s="9">
        <v>1</v>
      </c>
      <c r="F1698" s="8" t="s">
        <v>25</v>
      </c>
      <c r="G1698" s="8" t="s">
        <v>26</v>
      </c>
      <c r="H1698" s="8" t="s">
        <v>27</v>
      </c>
      <c r="I1698" s="10">
        <v>11435000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7" t="s">
        <v>28</v>
      </c>
      <c r="P1698" s="14">
        <v>0</v>
      </c>
      <c r="Q1698" s="14">
        <v>13.123761</v>
      </c>
      <c r="R1698" s="14">
        <v>12.522</v>
      </c>
      <c r="S1698" s="10">
        <v>0</v>
      </c>
      <c r="T1698" s="10">
        <v>0</v>
      </c>
      <c r="U1698" s="7" t="s">
        <v>65</v>
      </c>
      <c r="V1698" s="7" t="s">
        <v>77</v>
      </c>
      <c r="W1698" s="7" t="s">
        <v>78</v>
      </c>
      <c r="X1698" s="7" t="s">
        <v>79</v>
      </c>
    </row>
    <row r="1699" spans="1:24" x14ac:dyDescent="0.25">
      <c r="A1699" s="6">
        <v>3604</v>
      </c>
      <c r="B1699" s="7" t="s">
        <v>1054</v>
      </c>
      <c r="C1699" s="8" t="s">
        <v>44</v>
      </c>
      <c r="D1699" s="8" t="s">
        <v>24</v>
      </c>
      <c r="E1699" s="9">
        <v>1</v>
      </c>
      <c r="F1699" s="8" t="s">
        <v>33</v>
      </c>
      <c r="G1699" s="8" t="s">
        <v>26</v>
      </c>
      <c r="H1699" s="8" t="s">
        <v>27</v>
      </c>
      <c r="I1699" s="10">
        <v>60485000</v>
      </c>
      <c r="J1699" s="10">
        <v>0</v>
      </c>
      <c r="K1699" s="10">
        <v>653933</v>
      </c>
      <c r="L1699" s="10">
        <v>653933</v>
      </c>
      <c r="M1699" s="10">
        <v>0</v>
      </c>
      <c r="N1699" s="10">
        <v>624941</v>
      </c>
      <c r="O1699" s="7" t="s">
        <v>28</v>
      </c>
      <c r="P1699" s="14">
        <v>13.123761</v>
      </c>
      <c r="Q1699" s="14">
        <v>13.123761</v>
      </c>
      <c r="R1699" s="14">
        <v>12.522</v>
      </c>
      <c r="S1699" s="10">
        <v>13</v>
      </c>
      <c r="T1699" s="10">
        <v>11</v>
      </c>
      <c r="U1699" s="7" t="s">
        <v>65</v>
      </c>
      <c r="V1699" s="7" t="s">
        <v>77</v>
      </c>
      <c r="W1699" s="7" t="s">
        <v>78</v>
      </c>
      <c r="X1699" s="7" t="s">
        <v>79</v>
      </c>
    </row>
    <row r="1700" spans="1:24" x14ac:dyDescent="0.25">
      <c r="A1700" s="6">
        <v>3609</v>
      </c>
      <c r="B1700" s="7" t="s">
        <v>1055</v>
      </c>
      <c r="C1700" s="8" t="s">
        <v>44</v>
      </c>
      <c r="D1700" s="8" t="s">
        <v>24</v>
      </c>
      <c r="E1700" s="9">
        <v>1</v>
      </c>
      <c r="F1700" s="8" t="s">
        <v>45</v>
      </c>
      <c r="G1700" s="8" t="s">
        <v>26</v>
      </c>
      <c r="H1700" s="8" t="s">
        <v>27</v>
      </c>
      <c r="I1700" s="10">
        <v>64753000</v>
      </c>
      <c r="J1700" s="10">
        <v>0</v>
      </c>
      <c r="K1700" s="10">
        <v>727908</v>
      </c>
      <c r="L1700" s="10">
        <v>727908</v>
      </c>
      <c r="M1700" s="10">
        <v>0</v>
      </c>
      <c r="N1700" s="10">
        <v>704312</v>
      </c>
      <c r="O1700" s="7" t="s">
        <v>28</v>
      </c>
      <c r="P1700" s="14">
        <v>115.50717</v>
      </c>
      <c r="Q1700" s="14">
        <v>115.50717</v>
      </c>
      <c r="R1700" s="14">
        <v>8.2959999999999994</v>
      </c>
      <c r="S1700" s="10">
        <v>8</v>
      </c>
      <c r="T1700" s="10">
        <v>8</v>
      </c>
      <c r="U1700" s="7" t="s">
        <v>127</v>
      </c>
      <c r="V1700" s="7" t="s">
        <v>166</v>
      </c>
      <c r="W1700" s="7" t="s">
        <v>167</v>
      </c>
      <c r="X1700" s="7" t="s">
        <v>167</v>
      </c>
    </row>
    <row r="1701" spans="1:24" x14ac:dyDescent="0.25">
      <c r="A1701" s="6">
        <v>3611</v>
      </c>
      <c r="B1701" s="7" t="s">
        <v>1056</v>
      </c>
      <c r="C1701" s="8" t="s">
        <v>44</v>
      </c>
      <c r="D1701" s="8" t="s">
        <v>24</v>
      </c>
      <c r="E1701" s="9">
        <v>1</v>
      </c>
      <c r="F1701" s="8" t="s">
        <v>34</v>
      </c>
      <c r="G1701" s="8" t="s">
        <v>26</v>
      </c>
      <c r="H1701" s="8" t="s">
        <v>27</v>
      </c>
      <c r="I1701" s="10">
        <v>424195257</v>
      </c>
      <c r="J1701" s="10">
        <v>0</v>
      </c>
      <c r="K1701" s="10">
        <v>5371259</v>
      </c>
      <c r="L1701" s="10">
        <v>5371259</v>
      </c>
      <c r="M1701" s="10">
        <v>0</v>
      </c>
      <c r="N1701" s="10">
        <v>5207208</v>
      </c>
      <c r="O1701" s="7" t="s">
        <v>28</v>
      </c>
      <c r="P1701" s="14">
        <v>182.57773</v>
      </c>
      <c r="Q1701" s="14">
        <v>182.62013999999999</v>
      </c>
      <c r="R1701" s="14">
        <v>379.346</v>
      </c>
      <c r="S1701" s="10">
        <v>379</v>
      </c>
      <c r="T1701" s="10">
        <v>344</v>
      </c>
      <c r="U1701" s="7" t="s">
        <v>127</v>
      </c>
      <c r="V1701" s="7" t="s">
        <v>166</v>
      </c>
      <c r="W1701" s="7" t="s">
        <v>167</v>
      </c>
      <c r="X1701" s="7" t="s">
        <v>167</v>
      </c>
    </row>
    <row r="1702" spans="1:24" x14ac:dyDescent="0.25">
      <c r="A1702" s="6">
        <v>3611</v>
      </c>
      <c r="B1702" s="7" t="s">
        <v>1056</v>
      </c>
      <c r="C1702" s="8" t="s">
        <v>44</v>
      </c>
      <c r="D1702" s="8" t="s">
        <v>24</v>
      </c>
      <c r="E1702" s="9">
        <v>1</v>
      </c>
      <c r="F1702" s="8" t="s">
        <v>34</v>
      </c>
      <c r="G1702" s="8" t="s">
        <v>40</v>
      </c>
      <c r="H1702" s="8" t="s">
        <v>41</v>
      </c>
      <c r="I1702" s="10">
        <v>93743</v>
      </c>
      <c r="J1702" s="10">
        <v>0</v>
      </c>
      <c r="K1702" s="10">
        <v>1204</v>
      </c>
      <c r="L1702" s="10">
        <v>1204</v>
      </c>
      <c r="M1702" s="10">
        <v>0</v>
      </c>
      <c r="N1702" s="10">
        <v>204</v>
      </c>
      <c r="O1702" s="7" t="s">
        <v>42</v>
      </c>
      <c r="P1702" s="14">
        <v>4.2411600000000001E-2</v>
      </c>
      <c r="Q1702" s="14">
        <v>182.62013999999999</v>
      </c>
      <c r="R1702" s="14">
        <v>379.346</v>
      </c>
      <c r="S1702" s="10">
        <v>0</v>
      </c>
      <c r="T1702" s="10">
        <v>0</v>
      </c>
      <c r="U1702" s="7" t="s">
        <v>127</v>
      </c>
      <c r="V1702" s="7" t="s">
        <v>166</v>
      </c>
      <c r="W1702" s="7" t="s">
        <v>167</v>
      </c>
      <c r="X1702" s="7" t="s">
        <v>167</v>
      </c>
    </row>
    <row r="1703" spans="1:24" x14ac:dyDescent="0.25">
      <c r="A1703" s="6">
        <v>3612</v>
      </c>
      <c r="B1703" s="7" t="s">
        <v>1057</v>
      </c>
      <c r="C1703" s="8" t="s">
        <v>44</v>
      </c>
      <c r="D1703" s="8" t="s">
        <v>24</v>
      </c>
      <c r="E1703" s="9">
        <v>1</v>
      </c>
      <c r="F1703" s="8" t="s">
        <v>45</v>
      </c>
      <c r="G1703" s="8" t="s">
        <v>26</v>
      </c>
      <c r="H1703" s="8" t="s">
        <v>27</v>
      </c>
      <c r="I1703" s="10">
        <v>55342708</v>
      </c>
      <c r="J1703" s="10">
        <v>0</v>
      </c>
      <c r="K1703" s="10">
        <v>661007</v>
      </c>
      <c r="L1703" s="10">
        <v>661007</v>
      </c>
      <c r="M1703" s="10">
        <v>0</v>
      </c>
      <c r="N1703" s="10">
        <v>629991</v>
      </c>
      <c r="O1703" s="7" t="s">
        <v>28</v>
      </c>
      <c r="P1703" s="14">
        <v>103.31852000000001</v>
      </c>
      <c r="Q1703" s="14">
        <v>466.54880000000003</v>
      </c>
      <c r="R1703" s="14">
        <v>783.88199999999995</v>
      </c>
      <c r="S1703" s="10">
        <v>174</v>
      </c>
      <c r="T1703" s="10">
        <v>157</v>
      </c>
      <c r="U1703" s="7" t="s">
        <v>127</v>
      </c>
      <c r="V1703" s="7" t="s">
        <v>166</v>
      </c>
      <c r="W1703" s="7" t="s">
        <v>167</v>
      </c>
      <c r="X1703" s="7" t="s">
        <v>167</v>
      </c>
    </row>
    <row r="1704" spans="1:24" x14ac:dyDescent="0.25">
      <c r="A1704" s="6">
        <v>3612</v>
      </c>
      <c r="B1704" s="7" t="s">
        <v>1057</v>
      </c>
      <c r="C1704" s="8" t="s">
        <v>44</v>
      </c>
      <c r="D1704" s="8" t="s">
        <v>24</v>
      </c>
      <c r="E1704" s="9">
        <v>1</v>
      </c>
      <c r="F1704" s="8" t="s">
        <v>45</v>
      </c>
      <c r="G1704" s="8" t="s">
        <v>40</v>
      </c>
      <c r="H1704" s="8" t="s">
        <v>41</v>
      </c>
      <c r="I1704" s="10">
        <v>195292</v>
      </c>
      <c r="J1704" s="10">
        <v>0</v>
      </c>
      <c r="K1704" s="10">
        <v>2358</v>
      </c>
      <c r="L1704" s="10">
        <v>2358</v>
      </c>
      <c r="M1704" s="10">
        <v>0</v>
      </c>
      <c r="N1704" s="10">
        <v>393</v>
      </c>
      <c r="O1704" s="7" t="s">
        <v>42</v>
      </c>
      <c r="P1704" s="14">
        <v>1.006866</v>
      </c>
      <c r="Q1704" s="14">
        <v>466.54880000000003</v>
      </c>
      <c r="R1704" s="14">
        <v>783.88199999999995</v>
      </c>
      <c r="S1704" s="10">
        <v>2</v>
      </c>
      <c r="T1704" s="10">
        <v>2</v>
      </c>
      <c r="U1704" s="7" t="s">
        <v>127</v>
      </c>
      <c r="V1704" s="7" t="s">
        <v>166</v>
      </c>
      <c r="W1704" s="7" t="s">
        <v>167</v>
      </c>
      <c r="X1704" s="7" t="s">
        <v>167</v>
      </c>
    </row>
    <row r="1705" spans="1:24" x14ac:dyDescent="0.25">
      <c r="A1705" s="6">
        <v>3612</v>
      </c>
      <c r="B1705" s="7" t="s">
        <v>1057</v>
      </c>
      <c r="C1705" s="8" t="s">
        <v>44</v>
      </c>
      <c r="D1705" s="8" t="s">
        <v>24</v>
      </c>
      <c r="E1705" s="9">
        <v>1</v>
      </c>
      <c r="F1705" s="8" t="s">
        <v>34</v>
      </c>
      <c r="G1705" s="8" t="s">
        <v>26</v>
      </c>
      <c r="H1705" s="8" t="s">
        <v>27</v>
      </c>
      <c r="I1705" s="10">
        <v>561605467</v>
      </c>
      <c r="J1705" s="10">
        <v>0</v>
      </c>
      <c r="K1705" s="10">
        <v>6614675</v>
      </c>
      <c r="L1705" s="10">
        <v>6614675</v>
      </c>
      <c r="M1705" s="10">
        <v>0</v>
      </c>
      <c r="N1705" s="10">
        <v>6343175</v>
      </c>
      <c r="O1705" s="7" t="s">
        <v>28</v>
      </c>
      <c r="P1705" s="14">
        <v>362.15877</v>
      </c>
      <c r="Q1705" s="14">
        <v>466.54880000000003</v>
      </c>
      <c r="R1705" s="14">
        <v>783.88199999999995</v>
      </c>
      <c r="S1705" s="10">
        <v>608</v>
      </c>
      <c r="T1705" s="10">
        <v>552</v>
      </c>
      <c r="U1705" s="7" t="s">
        <v>127</v>
      </c>
      <c r="V1705" s="7" t="s">
        <v>166</v>
      </c>
      <c r="W1705" s="7" t="s">
        <v>167</v>
      </c>
      <c r="X1705" s="7" t="s">
        <v>167</v>
      </c>
    </row>
    <row r="1706" spans="1:24" x14ac:dyDescent="0.25">
      <c r="A1706" s="6">
        <v>3612</v>
      </c>
      <c r="B1706" s="7" t="s">
        <v>1057</v>
      </c>
      <c r="C1706" s="8" t="s">
        <v>44</v>
      </c>
      <c r="D1706" s="8" t="s">
        <v>24</v>
      </c>
      <c r="E1706" s="9">
        <v>1</v>
      </c>
      <c r="F1706" s="8" t="s">
        <v>34</v>
      </c>
      <c r="G1706" s="8" t="s">
        <v>40</v>
      </c>
      <c r="H1706" s="8" t="s">
        <v>41</v>
      </c>
      <c r="I1706" s="10">
        <v>93533</v>
      </c>
      <c r="J1706" s="10">
        <v>0</v>
      </c>
      <c r="K1706" s="10">
        <v>1162</v>
      </c>
      <c r="L1706" s="10">
        <v>1162</v>
      </c>
      <c r="M1706" s="10">
        <v>0</v>
      </c>
      <c r="N1706" s="10">
        <v>197</v>
      </c>
      <c r="O1706" s="7" t="s">
        <v>42</v>
      </c>
      <c r="P1706" s="14">
        <v>6.4644300000000002E-2</v>
      </c>
      <c r="Q1706" s="14">
        <v>466.54880000000003</v>
      </c>
      <c r="R1706" s="14">
        <v>783.88199999999995</v>
      </c>
      <c r="S1706" s="10">
        <v>0</v>
      </c>
      <c r="T1706" s="10">
        <v>0</v>
      </c>
      <c r="U1706" s="7" t="s">
        <v>127</v>
      </c>
      <c r="V1706" s="7" t="s">
        <v>166</v>
      </c>
      <c r="W1706" s="7" t="s">
        <v>167</v>
      </c>
      <c r="X1706" s="7" t="s">
        <v>167</v>
      </c>
    </row>
    <row r="1707" spans="1:24" x14ac:dyDescent="0.25">
      <c r="A1707" s="6">
        <v>3628</v>
      </c>
      <c r="B1707" s="7" t="s">
        <v>1058</v>
      </c>
      <c r="C1707" s="8" t="s">
        <v>44</v>
      </c>
      <c r="D1707" s="8" t="s">
        <v>24</v>
      </c>
      <c r="E1707" s="9">
        <v>1</v>
      </c>
      <c r="F1707" s="8" t="s">
        <v>45</v>
      </c>
      <c r="G1707" s="8" t="s">
        <v>26</v>
      </c>
      <c r="H1707" s="8" t="s">
        <v>27</v>
      </c>
      <c r="I1707" s="10">
        <v>58635019</v>
      </c>
      <c r="J1707" s="10">
        <v>0</v>
      </c>
      <c r="K1707" s="10">
        <v>840594</v>
      </c>
      <c r="L1707" s="10">
        <v>840594</v>
      </c>
      <c r="M1707" s="10">
        <v>0</v>
      </c>
      <c r="N1707" s="10">
        <v>808307</v>
      </c>
      <c r="O1707" s="7" t="s">
        <v>28</v>
      </c>
      <c r="P1707" s="14">
        <v>132.56235000000001</v>
      </c>
      <c r="Q1707" s="14">
        <v>458.00871000000001</v>
      </c>
      <c r="R1707" s="14">
        <v>209.958</v>
      </c>
      <c r="S1707" s="10">
        <v>61</v>
      </c>
      <c r="T1707" s="10">
        <v>55</v>
      </c>
      <c r="U1707" s="7" t="s">
        <v>127</v>
      </c>
      <c r="V1707" s="7" t="s">
        <v>166</v>
      </c>
      <c r="W1707" s="7" t="s">
        <v>167</v>
      </c>
      <c r="X1707" s="7" t="s">
        <v>167</v>
      </c>
    </row>
    <row r="1708" spans="1:24" x14ac:dyDescent="0.25">
      <c r="A1708" s="6">
        <v>3628</v>
      </c>
      <c r="B1708" s="7" t="s">
        <v>1058</v>
      </c>
      <c r="C1708" s="8" t="s">
        <v>44</v>
      </c>
      <c r="D1708" s="8" t="s">
        <v>24</v>
      </c>
      <c r="E1708" s="9">
        <v>1</v>
      </c>
      <c r="F1708" s="8" t="s">
        <v>45</v>
      </c>
      <c r="G1708" s="8" t="s">
        <v>40</v>
      </c>
      <c r="H1708" s="8" t="s">
        <v>41</v>
      </c>
      <c r="I1708" s="10">
        <v>136981</v>
      </c>
      <c r="J1708" s="10">
        <v>0</v>
      </c>
      <c r="K1708" s="10">
        <v>2399</v>
      </c>
      <c r="L1708" s="10">
        <v>2399</v>
      </c>
      <c r="M1708" s="10">
        <v>0</v>
      </c>
      <c r="N1708" s="10">
        <v>413</v>
      </c>
      <c r="O1708" s="7" t="s">
        <v>42</v>
      </c>
      <c r="P1708" s="14">
        <v>1.058106</v>
      </c>
      <c r="Q1708" s="14">
        <v>458.00871000000001</v>
      </c>
      <c r="R1708" s="14">
        <v>209.958</v>
      </c>
      <c r="S1708" s="10">
        <v>0</v>
      </c>
      <c r="T1708" s="10">
        <v>0</v>
      </c>
      <c r="U1708" s="7" t="s">
        <v>127</v>
      </c>
      <c r="V1708" s="7" t="s">
        <v>166</v>
      </c>
      <c r="W1708" s="7" t="s">
        <v>167</v>
      </c>
      <c r="X1708" s="7" t="s">
        <v>167</v>
      </c>
    </row>
    <row r="1709" spans="1:24" x14ac:dyDescent="0.25">
      <c r="A1709" s="6">
        <v>3628</v>
      </c>
      <c r="B1709" s="7" t="s">
        <v>1058</v>
      </c>
      <c r="C1709" s="8" t="s">
        <v>44</v>
      </c>
      <c r="D1709" s="8" t="s">
        <v>24</v>
      </c>
      <c r="E1709" s="9">
        <v>1</v>
      </c>
      <c r="F1709" s="8" t="s">
        <v>34</v>
      </c>
      <c r="G1709" s="8" t="s">
        <v>26</v>
      </c>
      <c r="H1709" s="8" t="s">
        <v>27</v>
      </c>
      <c r="I1709" s="10">
        <v>191984135</v>
      </c>
      <c r="J1709" s="10">
        <v>0</v>
      </c>
      <c r="K1709" s="10">
        <v>2402840</v>
      </c>
      <c r="L1709" s="10">
        <v>2402840</v>
      </c>
      <c r="M1709" s="10">
        <v>0</v>
      </c>
      <c r="N1709" s="10">
        <v>2310471</v>
      </c>
      <c r="O1709" s="7" t="s">
        <v>28</v>
      </c>
      <c r="P1709" s="14">
        <v>323.46593999999999</v>
      </c>
      <c r="Q1709" s="14">
        <v>458.00871000000001</v>
      </c>
      <c r="R1709" s="14">
        <v>209.958</v>
      </c>
      <c r="S1709" s="10">
        <v>148</v>
      </c>
      <c r="T1709" s="10">
        <v>135</v>
      </c>
      <c r="U1709" s="7" t="s">
        <v>127</v>
      </c>
      <c r="V1709" s="7" t="s">
        <v>166</v>
      </c>
      <c r="W1709" s="7" t="s">
        <v>167</v>
      </c>
      <c r="X1709" s="7" t="s">
        <v>167</v>
      </c>
    </row>
    <row r="1710" spans="1:24" x14ac:dyDescent="0.25">
      <c r="A1710" s="6">
        <v>3628</v>
      </c>
      <c r="B1710" s="7" t="s">
        <v>1058</v>
      </c>
      <c r="C1710" s="8" t="s">
        <v>44</v>
      </c>
      <c r="D1710" s="8" t="s">
        <v>24</v>
      </c>
      <c r="E1710" s="9">
        <v>1</v>
      </c>
      <c r="F1710" s="8" t="s">
        <v>34</v>
      </c>
      <c r="G1710" s="8" t="s">
        <v>40</v>
      </c>
      <c r="H1710" s="8" t="s">
        <v>41</v>
      </c>
      <c r="I1710" s="10">
        <v>754865</v>
      </c>
      <c r="J1710" s="10">
        <v>0</v>
      </c>
      <c r="K1710" s="10">
        <v>10630</v>
      </c>
      <c r="L1710" s="10">
        <v>10630</v>
      </c>
      <c r="M1710" s="10">
        <v>0</v>
      </c>
      <c r="N1710" s="10">
        <v>1830</v>
      </c>
      <c r="O1710" s="7" t="s">
        <v>42</v>
      </c>
      <c r="P1710" s="14">
        <v>0.92232000000000003</v>
      </c>
      <c r="Q1710" s="14">
        <v>458.00871000000001</v>
      </c>
      <c r="R1710" s="14">
        <v>209.958</v>
      </c>
      <c r="S1710" s="10">
        <v>0</v>
      </c>
      <c r="T1710" s="10">
        <v>0</v>
      </c>
      <c r="U1710" s="7" t="s">
        <v>127</v>
      </c>
      <c r="V1710" s="7" t="s">
        <v>166</v>
      </c>
      <c r="W1710" s="7" t="s">
        <v>167</v>
      </c>
      <c r="X1710" s="7" t="s">
        <v>167</v>
      </c>
    </row>
    <row r="1711" spans="1:24" x14ac:dyDescent="0.25">
      <c r="A1711" s="6">
        <v>3630</v>
      </c>
      <c r="B1711" s="7" t="s">
        <v>1059</v>
      </c>
      <c r="C1711" s="8" t="s">
        <v>44</v>
      </c>
      <c r="D1711" s="8" t="s">
        <v>24</v>
      </c>
      <c r="E1711" s="9">
        <v>1</v>
      </c>
      <c r="F1711" s="8" t="s">
        <v>54</v>
      </c>
      <c r="G1711" s="8" t="s">
        <v>26</v>
      </c>
      <c r="H1711" s="8" t="s">
        <v>27</v>
      </c>
      <c r="I1711" s="10">
        <v>239843000</v>
      </c>
      <c r="J1711" s="10">
        <v>0</v>
      </c>
      <c r="K1711" s="10">
        <v>2269598</v>
      </c>
      <c r="L1711" s="10">
        <v>2269598</v>
      </c>
      <c r="M1711" s="10">
        <v>0</v>
      </c>
      <c r="N1711" s="10">
        <v>2139755</v>
      </c>
      <c r="O1711" s="7" t="s">
        <v>28</v>
      </c>
      <c r="P1711" s="14">
        <v>2961.4209000000001</v>
      </c>
      <c r="Q1711" s="14">
        <v>2968.7820999999999</v>
      </c>
      <c r="R1711" s="14" t="s">
        <v>3401</v>
      </c>
      <c r="S1711" s="10">
        <v>2961</v>
      </c>
      <c r="T1711" s="10">
        <v>2687</v>
      </c>
      <c r="U1711" s="7" t="s">
        <v>127</v>
      </c>
      <c r="V1711" s="7" t="s">
        <v>166</v>
      </c>
      <c r="W1711" s="7" t="s">
        <v>167</v>
      </c>
      <c r="X1711" s="7" t="s">
        <v>167</v>
      </c>
    </row>
    <row r="1712" spans="1:24" x14ac:dyDescent="0.25">
      <c r="A1712" s="6">
        <v>3630</v>
      </c>
      <c r="B1712" s="7" t="s">
        <v>1059</v>
      </c>
      <c r="C1712" s="8" t="s">
        <v>44</v>
      </c>
      <c r="D1712" s="8" t="s">
        <v>24</v>
      </c>
      <c r="E1712" s="9">
        <v>1</v>
      </c>
      <c r="F1712" s="8" t="s">
        <v>34</v>
      </c>
      <c r="G1712" s="8" t="s">
        <v>26</v>
      </c>
      <c r="H1712" s="8" t="s">
        <v>27</v>
      </c>
      <c r="I1712" s="10">
        <v>3272000</v>
      </c>
      <c r="J1712" s="10">
        <v>0</v>
      </c>
      <c r="K1712" s="10">
        <v>55759</v>
      </c>
      <c r="L1712" s="10">
        <v>55759</v>
      </c>
      <c r="M1712" s="10">
        <v>0</v>
      </c>
      <c r="N1712" s="10">
        <v>52580</v>
      </c>
      <c r="O1712" s="7" t="s">
        <v>28</v>
      </c>
      <c r="P1712" s="14">
        <v>7.3612000000000002</v>
      </c>
      <c r="Q1712" s="14">
        <v>2968.7820999999999</v>
      </c>
      <c r="R1712" s="14" t="s">
        <v>3401</v>
      </c>
      <c r="S1712" s="10">
        <v>7</v>
      </c>
      <c r="T1712" s="10">
        <v>7</v>
      </c>
      <c r="U1712" s="7" t="s">
        <v>127</v>
      </c>
      <c r="V1712" s="7" t="s">
        <v>166</v>
      </c>
      <c r="W1712" s="7" t="s">
        <v>167</v>
      </c>
      <c r="X1712" s="7" t="s">
        <v>167</v>
      </c>
    </row>
    <row r="1713" spans="1:24" x14ac:dyDescent="0.25">
      <c r="A1713" s="6">
        <v>3631</v>
      </c>
      <c r="B1713" s="7" t="s">
        <v>1060</v>
      </c>
      <c r="C1713" s="8" t="s">
        <v>44</v>
      </c>
      <c r="D1713" s="8" t="s">
        <v>24</v>
      </c>
      <c r="E1713" s="9">
        <v>1</v>
      </c>
      <c r="F1713" s="8" t="s">
        <v>25</v>
      </c>
      <c r="G1713" s="8" t="s">
        <v>26</v>
      </c>
      <c r="H1713" s="8" t="s">
        <v>27</v>
      </c>
      <c r="I1713" s="10">
        <v>24667000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7" t="s">
        <v>28</v>
      </c>
      <c r="P1713" s="14">
        <v>0</v>
      </c>
      <c r="Q1713" s="14">
        <v>164.97654</v>
      </c>
      <c r="R1713" s="14">
        <v>10.903</v>
      </c>
      <c r="S1713" s="10">
        <v>0</v>
      </c>
      <c r="T1713" s="10">
        <v>0</v>
      </c>
      <c r="U1713" s="7" t="s">
        <v>127</v>
      </c>
      <c r="V1713" s="7" t="s">
        <v>166</v>
      </c>
      <c r="W1713" s="7" t="s">
        <v>167</v>
      </c>
      <c r="X1713" s="7" t="s">
        <v>167</v>
      </c>
    </row>
    <row r="1714" spans="1:24" x14ac:dyDescent="0.25">
      <c r="A1714" s="6">
        <v>3631</v>
      </c>
      <c r="B1714" s="7" t="s">
        <v>1060</v>
      </c>
      <c r="C1714" s="8" t="s">
        <v>44</v>
      </c>
      <c r="D1714" s="8" t="s">
        <v>24</v>
      </c>
      <c r="E1714" s="9">
        <v>1</v>
      </c>
      <c r="F1714" s="8" t="s">
        <v>33</v>
      </c>
      <c r="G1714" s="8" t="s">
        <v>26</v>
      </c>
      <c r="H1714" s="8" t="s">
        <v>27</v>
      </c>
      <c r="I1714" s="10">
        <v>92245000</v>
      </c>
      <c r="J1714" s="10">
        <v>0</v>
      </c>
      <c r="K1714" s="10">
        <v>1193642</v>
      </c>
      <c r="L1714" s="10">
        <v>1193642</v>
      </c>
      <c r="M1714" s="10">
        <v>0</v>
      </c>
      <c r="N1714" s="10">
        <v>1112266</v>
      </c>
      <c r="O1714" s="7" t="s">
        <v>28</v>
      </c>
      <c r="P1714" s="14">
        <v>155.71724</v>
      </c>
      <c r="Q1714" s="14">
        <v>164.97654</v>
      </c>
      <c r="R1714" s="14">
        <v>10.903</v>
      </c>
      <c r="S1714" s="10">
        <v>10</v>
      </c>
      <c r="T1714" s="10">
        <v>9</v>
      </c>
      <c r="U1714" s="7" t="s">
        <v>127</v>
      </c>
      <c r="V1714" s="7" t="s">
        <v>166</v>
      </c>
      <c r="W1714" s="7" t="s">
        <v>167</v>
      </c>
      <c r="X1714" s="7" t="s">
        <v>167</v>
      </c>
    </row>
    <row r="1715" spans="1:24" x14ac:dyDescent="0.25">
      <c r="A1715" s="6">
        <v>3631</v>
      </c>
      <c r="B1715" s="7" t="s">
        <v>1060</v>
      </c>
      <c r="C1715" s="8" t="s">
        <v>44</v>
      </c>
      <c r="D1715" s="8" t="s">
        <v>24</v>
      </c>
      <c r="E1715" s="9">
        <v>1</v>
      </c>
      <c r="F1715" s="8" t="s">
        <v>45</v>
      </c>
      <c r="G1715" s="8" t="s">
        <v>26</v>
      </c>
      <c r="H1715" s="8" t="s">
        <v>27</v>
      </c>
      <c r="I1715" s="10">
        <v>360000</v>
      </c>
      <c r="J1715" s="10">
        <v>0</v>
      </c>
      <c r="K1715" s="10">
        <v>33364</v>
      </c>
      <c r="L1715" s="10">
        <v>33364</v>
      </c>
      <c r="M1715" s="10">
        <v>0</v>
      </c>
      <c r="N1715" s="10">
        <v>31057</v>
      </c>
      <c r="O1715" s="7" t="s">
        <v>28</v>
      </c>
      <c r="P1715" s="14">
        <v>5.0933479999999998</v>
      </c>
      <c r="Q1715" s="14">
        <v>164.97654</v>
      </c>
      <c r="R1715" s="14">
        <v>10.903</v>
      </c>
      <c r="S1715" s="10">
        <v>0</v>
      </c>
      <c r="T1715" s="10">
        <v>0</v>
      </c>
      <c r="U1715" s="7" t="s">
        <v>127</v>
      </c>
      <c r="V1715" s="7" t="s">
        <v>166</v>
      </c>
      <c r="W1715" s="7" t="s">
        <v>167</v>
      </c>
      <c r="X1715" s="7" t="s">
        <v>167</v>
      </c>
    </row>
    <row r="1716" spans="1:24" x14ac:dyDescent="0.25">
      <c r="A1716" s="6">
        <v>3631</v>
      </c>
      <c r="B1716" s="7" t="s">
        <v>1060</v>
      </c>
      <c r="C1716" s="8" t="s">
        <v>44</v>
      </c>
      <c r="D1716" s="8" t="s">
        <v>24</v>
      </c>
      <c r="E1716" s="9">
        <v>1</v>
      </c>
      <c r="F1716" s="8" t="s">
        <v>54</v>
      </c>
      <c r="G1716" s="8" t="s">
        <v>40</v>
      </c>
      <c r="H1716" s="8" t="s">
        <v>41</v>
      </c>
      <c r="I1716" s="10">
        <v>245000</v>
      </c>
      <c r="J1716" s="10">
        <v>0</v>
      </c>
      <c r="K1716" s="10">
        <v>2610</v>
      </c>
      <c r="L1716" s="10">
        <v>2610</v>
      </c>
      <c r="M1716" s="10">
        <v>0</v>
      </c>
      <c r="N1716" s="10">
        <v>447</v>
      </c>
      <c r="O1716" s="7" t="s">
        <v>42</v>
      </c>
      <c r="P1716" s="14">
        <v>4.1659506000000004</v>
      </c>
      <c r="Q1716" s="14">
        <v>164.97654</v>
      </c>
      <c r="R1716" s="14">
        <v>10.903</v>
      </c>
      <c r="S1716" s="10">
        <v>0</v>
      </c>
      <c r="T1716" s="10">
        <v>0</v>
      </c>
      <c r="U1716" s="7" t="s">
        <v>127</v>
      </c>
      <c r="V1716" s="7" t="s">
        <v>166</v>
      </c>
      <c r="W1716" s="7" t="s">
        <v>167</v>
      </c>
      <c r="X1716" s="7" t="s">
        <v>167</v>
      </c>
    </row>
    <row r="1717" spans="1:24" x14ac:dyDescent="0.25">
      <c r="A1717" s="6">
        <v>3648</v>
      </c>
      <c r="B1717" s="7" t="s">
        <v>1061</v>
      </c>
      <c r="C1717" s="8" t="s">
        <v>169</v>
      </c>
      <c r="D1717" s="8" t="s">
        <v>24</v>
      </c>
      <c r="E1717" s="9">
        <v>1</v>
      </c>
      <c r="F1717" s="8" t="s">
        <v>45</v>
      </c>
      <c r="G1717" s="8" t="s">
        <v>26</v>
      </c>
      <c r="H1717" s="8" t="s">
        <v>27</v>
      </c>
      <c r="I1717" s="10">
        <v>57257000</v>
      </c>
      <c r="J1717" s="10">
        <v>0</v>
      </c>
      <c r="K1717" s="10">
        <v>773205</v>
      </c>
      <c r="L1717" s="10">
        <v>773205</v>
      </c>
      <c r="M1717" s="10">
        <v>0</v>
      </c>
      <c r="N1717" s="10">
        <v>738747</v>
      </c>
      <c r="O1717" s="7" t="s">
        <v>28</v>
      </c>
      <c r="P1717" s="14">
        <v>121.15451</v>
      </c>
      <c r="Q1717" s="14">
        <v>184.50944999999999</v>
      </c>
      <c r="R1717" s="14">
        <v>55.021000000000001</v>
      </c>
      <c r="S1717" s="10">
        <v>36</v>
      </c>
      <c r="T1717" s="10">
        <v>33</v>
      </c>
      <c r="U1717" s="7" t="s">
        <v>46</v>
      </c>
      <c r="V1717" s="7" t="s">
        <v>170</v>
      </c>
      <c r="W1717" s="7" t="s">
        <v>171</v>
      </c>
      <c r="X1717" s="7" t="s">
        <v>98</v>
      </c>
    </row>
    <row r="1718" spans="1:24" x14ac:dyDescent="0.25">
      <c r="A1718" s="6">
        <v>3648</v>
      </c>
      <c r="B1718" s="7" t="s">
        <v>1061</v>
      </c>
      <c r="C1718" s="8" t="s">
        <v>169</v>
      </c>
      <c r="D1718" s="8" t="s">
        <v>24</v>
      </c>
      <c r="E1718" s="9">
        <v>1</v>
      </c>
      <c r="F1718" s="8" t="s">
        <v>34</v>
      </c>
      <c r="G1718" s="8" t="s">
        <v>26</v>
      </c>
      <c r="H1718" s="8" t="s">
        <v>27</v>
      </c>
      <c r="I1718" s="10">
        <v>64002000</v>
      </c>
      <c r="J1718" s="10">
        <v>0</v>
      </c>
      <c r="K1718" s="10">
        <v>1145193</v>
      </c>
      <c r="L1718" s="10">
        <v>1145193</v>
      </c>
      <c r="M1718" s="10">
        <v>0</v>
      </c>
      <c r="N1718" s="10">
        <v>1088428</v>
      </c>
      <c r="O1718" s="7" t="s">
        <v>28</v>
      </c>
      <c r="P1718" s="14">
        <v>63.354937</v>
      </c>
      <c r="Q1718" s="14">
        <v>184.50944999999999</v>
      </c>
      <c r="R1718" s="14">
        <v>55.021000000000001</v>
      </c>
      <c r="S1718" s="10">
        <v>19</v>
      </c>
      <c r="T1718" s="10">
        <v>17</v>
      </c>
      <c r="U1718" s="7" t="s">
        <v>46</v>
      </c>
      <c r="V1718" s="7" t="s">
        <v>170</v>
      </c>
      <c r="W1718" s="7" t="s">
        <v>171</v>
      </c>
      <c r="X1718" s="7" t="s">
        <v>98</v>
      </c>
    </row>
    <row r="1719" spans="1:24" x14ac:dyDescent="0.25">
      <c r="A1719" s="6">
        <v>3665</v>
      </c>
      <c r="B1719" s="7" t="s">
        <v>1062</v>
      </c>
      <c r="C1719" s="8" t="s">
        <v>169</v>
      </c>
      <c r="D1719" s="8" t="s">
        <v>24</v>
      </c>
      <c r="E1719" s="9">
        <v>1</v>
      </c>
      <c r="F1719" s="8" t="s">
        <v>45</v>
      </c>
      <c r="G1719" s="8" t="s">
        <v>26</v>
      </c>
      <c r="H1719" s="8" t="s">
        <v>27</v>
      </c>
      <c r="I1719" s="10">
        <v>14081000</v>
      </c>
      <c r="J1719" s="10">
        <v>0</v>
      </c>
      <c r="K1719" s="10">
        <v>152508</v>
      </c>
      <c r="L1719" s="10">
        <v>152508</v>
      </c>
      <c r="M1719" s="10">
        <v>0</v>
      </c>
      <c r="N1719" s="10">
        <v>160535</v>
      </c>
      <c r="O1719" s="7" t="s">
        <v>28</v>
      </c>
      <c r="P1719" s="14">
        <v>26.327739999999999</v>
      </c>
      <c r="Q1719" s="14">
        <v>26.327739999999999</v>
      </c>
      <c r="R1719" s="14" t="s">
        <v>3401</v>
      </c>
      <c r="S1719" s="10">
        <v>26</v>
      </c>
      <c r="T1719" s="10">
        <v>24</v>
      </c>
      <c r="U1719" s="7" t="s">
        <v>46</v>
      </c>
      <c r="V1719" s="7" t="s">
        <v>170</v>
      </c>
      <c r="W1719" s="7" t="s">
        <v>171</v>
      </c>
      <c r="X1719" s="7" t="s">
        <v>98</v>
      </c>
    </row>
    <row r="1720" spans="1:24" x14ac:dyDescent="0.25">
      <c r="A1720" s="6">
        <v>3708</v>
      </c>
      <c r="B1720" s="7" t="s">
        <v>1063</v>
      </c>
      <c r="C1720" s="8" t="s">
        <v>247</v>
      </c>
      <c r="D1720" s="8" t="s">
        <v>24</v>
      </c>
      <c r="E1720" s="9">
        <v>1</v>
      </c>
      <c r="F1720" s="8" t="s">
        <v>45</v>
      </c>
      <c r="G1720" s="8" t="s">
        <v>40</v>
      </c>
      <c r="H1720" s="8" t="s">
        <v>41</v>
      </c>
      <c r="I1720" s="10">
        <v>195000</v>
      </c>
      <c r="J1720" s="10">
        <v>0</v>
      </c>
      <c r="K1720" s="10">
        <v>5515</v>
      </c>
      <c r="L1720" s="10">
        <v>5515</v>
      </c>
      <c r="M1720" s="10">
        <v>0</v>
      </c>
      <c r="N1720" s="10">
        <v>951</v>
      </c>
      <c r="O1720" s="7" t="s">
        <v>42</v>
      </c>
      <c r="P1720" s="14">
        <v>2.4364620000000001</v>
      </c>
      <c r="Q1720" s="14">
        <v>2.4364620000000001</v>
      </c>
      <c r="R1720" s="14" t="s">
        <v>3401</v>
      </c>
      <c r="S1720" s="10">
        <v>2</v>
      </c>
      <c r="T1720" s="10">
        <v>2</v>
      </c>
      <c r="U1720" s="7" t="s">
        <v>225</v>
      </c>
      <c r="V1720" s="7" t="s">
        <v>226</v>
      </c>
      <c r="W1720" s="7" t="s">
        <v>227</v>
      </c>
      <c r="X1720" s="7" t="s">
        <v>228</v>
      </c>
    </row>
    <row r="1721" spans="1:24" x14ac:dyDescent="0.25">
      <c r="A1721" s="6">
        <v>3723</v>
      </c>
      <c r="B1721" s="7" t="s">
        <v>1064</v>
      </c>
      <c r="C1721" s="8" t="s">
        <v>247</v>
      </c>
      <c r="D1721" s="8" t="s">
        <v>24</v>
      </c>
      <c r="E1721" s="9">
        <v>1</v>
      </c>
      <c r="F1721" s="8" t="s">
        <v>45</v>
      </c>
      <c r="G1721" s="8" t="s">
        <v>40</v>
      </c>
      <c r="H1721" s="8" t="s">
        <v>41</v>
      </c>
      <c r="I1721" s="10">
        <v>813000</v>
      </c>
      <c r="J1721" s="10">
        <v>0</v>
      </c>
      <c r="K1721" s="10">
        <v>17726</v>
      </c>
      <c r="L1721" s="10">
        <v>17726</v>
      </c>
      <c r="M1721" s="10">
        <v>0</v>
      </c>
      <c r="N1721" s="10">
        <v>3056</v>
      </c>
      <c r="O1721" s="7" t="s">
        <v>42</v>
      </c>
      <c r="P1721" s="14">
        <v>7.829472</v>
      </c>
      <c r="Q1721" s="14">
        <v>7.829472</v>
      </c>
      <c r="R1721" s="14" t="s">
        <v>3401</v>
      </c>
      <c r="S1721" s="10">
        <v>8</v>
      </c>
      <c r="T1721" s="10">
        <v>7</v>
      </c>
      <c r="U1721" s="7" t="s">
        <v>225</v>
      </c>
      <c r="V1721" s="7" t="s">
        <v>226</v>
      </c>
      <c r="W1721" s="7" t="s">
        <v>227</v>
      </c>
      <c r="X1721" s="7" t="s">
        <v>228</v>
      </c>
    </row>
    <row r="1722" spans="1:24" x14ac:dyDescent="0.25">
      <c r="A1722" s="6">
        <v>3734</v>
      </c>
      <c r="B1722" s="7" t="s">
        <v>1065</v>
      </c>
      <c r="C1722" s="8" t="s">
        <v>247</v>
      </c>
      <c r="D1722" s="8" t="s">
        <v>24</v>
      </c>
      <c r="E1722" s="9">
        <v>1</v>
      </c>
      <c r="F1722" s="8" t="s">
        <v>45</v>
      </c>
      <c r="G1722" s="8" t="s">
        <v>224</v>
      </c>
      <c r="H1722" s="8" t="s">
        <v>41</v>
      </c>
      <c r="I1722" s="10">
        <v>1324000</v>
      </c>
      <c r="J1722" s="10">
        <v>0</v>
      </c>
      <c r="K1722" s="10">
        <v>20468</v>
      </c>
      <c r="L1722" s="10">
        <v>20468</v>
      </c>
      <c r="M1722" s="10">
        <v>0</v>
      </c>
      <c r="N1722" s="10">
        <v>3529</v>
      </c>
      <c r="O1722" s="7" t="s">
        <v>42</v>
      </c>
      <c r="P1722" s="14">
        <v>8.8041491999999995</v>
      </c>
      <c r="Q1722" s="14">
        <v>8.8041491999999995</v>
      </c>
      <c r="R1722" s="14" t="s">
        <v>3401</v>
      </c>
      <c r="S1722" s="10">
        <v>9</v>
      </c>
      <c r="T1722" s="10">
        <v>8</v>
      </c>
      <c r="U1722" s="7" t="s">
        <v>225</v>
      </c>
      <c r="V1722" s="7" t="s">
        <v>226</v>
      </c>
      <c r="W1722" s="7" t="s">
        <v>227</v>
      </c>
      <c r="X1722" s="7" t="s">
        <v>228</v>
      </c>
    </row>
    <row r="1723" spans="1:24" x14ac:dyDescent="0.25">
      <c r="A1723" s="6">
        <v>3735</v>
      </c>
      <c r="B1723" s="7" t="s">
        <v>1066</v>
      </c>
      <c r="C1723" s="8" t="s">
        <v>247</v>
      </c>
      <c r="D1723" s="8" t="s">
        <v>24</v>
      </c>
      <c r="E1723" s="9">
        <v>1</v>
      </c>
      <c r="F1723" s="8" t="s">
        <v>45</v>
      </c>
      <c r="G1723" s="8" t="s">
        <v>40</v>
      </c>
      <c r="H1723" s="8" t="s">
        <v>41</v>
      </c>
      <c r="I1723" s="10">
        <v>363000</v>
      </c>
      <c r="J1723" s="10">
        <v>0</v>
      </c>
      <c r="K1723" s="10">
        <v>7393</v>
      </c>
      <c r="L1723" s="10">
        <v>7393</v>
      </c>
      <c r="M1723" s="10">
        <v>0</v>
      </c>
      <c r="N1723" s="10">
        <v>1275</v>
      </c>
      <c r="O1723" s="7" t="s">
        <v>42</v>
      </c>
      <c r="P1723" s="14">
        <v>3.2665500000000001</v>
      </c>
      <c r="Q1723" s="14">
        <v>3.2665500000000001</v>
      </c>
      <c r="R1723" s="14" t="s">
        <v>3401</v>
      </c>
      <c r="S1723" s="10">
        <v>3</v>
      </c>
      <c r="T1723" s="10">
        <v>3</v>
      </c>
      <c r="U1723" s="7" t="s">
        <v>225</v>
      </c>
      <c r="V1723" s="7" t="s">
        <v>226</v>
      </c>
      <c r="W1723" s="7" t="s">
        <v>227</v>
      </c>
      <c r="X1723" s="7" t="s">
        <v>228</v>
      </c>
    </row>
    <row r="1724" spans="1:24" x14ac:dyDescent="0.25">
      <c r="A1724" s="6">
        <v>3737</v>
      </c>
      <c r="B1724" s="7" t="s">
        <v>1067</v>
      </c>
      <c r="C1724" s="8" t="s">
        <v>247</v>
      </c>
      <c r="D1724" s="8" t="s">
        <v>24</v>
      </c>
      <c r="E1724" s="9">
        <v>1</v>
      </c>
      <c r="F1724" s="8" t="s">
        <v>54</v>
      </c>
      <c r="G1724" s="8" t="s">
        <v>40</v>
      </c>
      <c r="H1724" s="8" t="s">
        <v>41</v>
      </c>
      <c r="I1724" s="10">
        <v>191000</v>
      </c>
      <c r="J1724" s="10">
        <v>0</v>
      </c>
      <c r="K1724" s="10">
        <v>1953</v>
      </c>
      <c r="L1724" s="10">
        <v>1953</v>
      </c>
      <c r="M1724" s="10">
        <v>0</v>
      </c>
      <c r="N1724" s="10">
        <v>337</v>
      </c>
      <c r="O1724" s="7" t="s">
        <v>42</v>
      </c>
      <c r="P1724" s="14">
        <v>3.1407726</v>
      </c>
      <c r="Q1724" s="14">
        <v>3.1407726</v>
      </c>
      <c r="R1724" s="14" t="s">
        <v>3401</v>
      </c>
      <c r="S1724" s="10">
        <v>3</v>
      </c>
      <c r="T1724" s="10">
        <v>3</v>
      </c>
      <c r="U1724" s="7" t="s">
        <v>225</v>
      </c>
      <c r="V1724" s="7" t="s">
        <v>226</v>
      </c>
      <c r="W1724" s="7" t="s">
        <v>227</v>
      </c>
      <c r="X1724" s="7" t="s">
        <v>228</v>
      </c>
    </row>
    <row r="1725" spans="1:24" x14ac:dyDescent="0.25">
      <c r="A1725" s="6">
        <v>3754</v>
      </c>
      <c r="B1725" s="7" t="s">
        <v>1068</v>
      </c>
      <c r="C1725" s="8" t="s">
        <v>247</v>
      </c>
      <c r="D1725" s="8" t="s">
        <v>24</v>
      </c>
      <c r="E1725" s="9">
        <v>1</v>
      </c>
      <c r="F1725" s="8" t="s">
        <v>45</v>
      </c>
      <c r="G1725" s="8" t="s">
        <v>40</v>
      </c>
      <c r="H1725" s="8" t="s">
        <v>41</v>
      </c>
      <c r="I1725" s="10">
        <v>491000</v>
      </c>
      <c r="J1725" s="10">
        <v>0</v>
      </c>
      <c r="K1725" s="10">
        <v>9462</v>
      </c>
      <c r="L1725" s="10">
        <v>9462</v>
      </c>
      <c r="M1725" s="10">
        <v>0</v>
      </c>
      <c r="N1725" s="10">
        <v>1658</v>
      </c>
      <c r="O1725" s="7" t="s">
        <v>42</v>
      </c>
      <c r="P1725" s="14">
        <v>4.2477960000000001</v>
      </c>
      <c r="Q1725" s="14">
        <v>4.2477960000000001</v>
      </c>
      <c r="R1725" s="14" t="s">
        <v>3401</v>
      </c>
      <c r="S1725" s="10">
        <v>4</v>
      </c>
      <c r="T1725" s="10">
        <v>4</v>
      </c>
      <c r="U1725" s="7" t="s">
        <v>225</v>
      </c>
      <c r="V1725" s="7" t="s">
        <v>226</v>
      </c>
      <c r="W1725" s="7" t="s">
        <v>227</v>
      </c>
      <c r="X1725" s="7" t="s">
        <v>228</v>
      </c>
    </row>
    <row r="1726" spans="1:24" x14ac:dyDescent="0.25">
      <c r="A1726" s="6">
        <v>3775</v>
      </c>
      <c r="B1726" s="7" t="s">
        <v>1069</v>
      </c>
      <c r="C1726" s="8" t="s">
        <v>1070</v>
      </c>
      <c r="D1726" s="8" t="s">
        <v>24</v>
      </c>
      <c r="E1726" s="9">
        <v>1</v>
      </c>
      <c r="F1726" s="8" t="s">
        <v>34</v>
      </c>
      <c r="G1726" s="8" t="s">
        <v>26</v>
      </c>
      <c r="H1726" s="8" t="s">
        <v>27</v>
      </c>
      <c r="I1726" s="10">
        <v>297008000</v>
      </c>
      <c r="J1726" s="10">
        <v>0</v>
      </c>
      <c r="K1726" s="10">
        <v>3475697</v>
      </c>
      <c r="L1726" s="10">
        <v>3475697</v>
      </c>
      <c r="M1726" s="10">
        <v>0</v>
      </c>
      <c r="N1726" s="10">
        <v>3407547</v>
      </c>
      <c r="O1726" s="7" t="s">
        <v>28</v>
      </c>
      <c r="P1726" s="14">
        <v>120.75494999999999</v>
      </c>
      <c r="Q1726" s="14">
        <v>120.75494999999999</v>
      </c>
      <c r="R1726" s="14">
        <v>211.40799999999999</v>
      </c>
      <c r="S1726" s="10">
        <v>211</v>
      </c>
      <c r="T1726" s="10">
        <v>192</v>
      </c>
      <c r="U1726" s="7" t="s">
        <v>189</v>
      </c>
      <c r="V1726" s="7" t="s">
        <v>68</v>
      </c>
      <c r="W1726" s="7" t="s">
        <v>69</v>
      </c>
      <c r="X1726" s="7" t="s">
        <v>70</v>
      </c>
    </row>
    <row r="1727" spans="1:24" x14ac:dyDescent="0.25">
      <c r="A1727" s="6">
        <v>3782</v>
      </c>
      <c r="B1727" s="7" t="s">
        <v>1071</v>
      </c>
      <c r="C1727" s="8" t="s">
        <v>1070</v>
      </c>
      <c r="D1727" s="8" t="s">
        <v>24</v>
      </c>
      <c r="E1727" s="9">
        <v>2</v>
      </c>
      <c r="F1727" s="8" t="s">
        <v>54</v>
      </c>
      <c r="G1727" s="8" t="s">
        <v>40</v>
      </c>
      <c r="H1727" s="8" t="s">
        <v>41</v>
      </c>
      <c r="I1727" s="10">
        <v>3933000</v>
      </c>
      <c r="J1727" s="10">
        <v>0</v>
      </c>
      <c r="K1727" s="10">
        <v>39318</v>
      </c>
      <c r="L1727" s="10">
        <v>39318</v>
      </c>
      <c r="M1727" s="10">
        <v>0</v>
      </c>
      <c r="N1727" s="10">
        <v>6909</v>
      </c>
      <c r="O1727" s="7" t="s">
        <v>42</v>
      </c>
      <c r="P1727" s="14">
        <v>64.390497999999994</v>
      </c>
      <c r="Q1727" s="14">
        <v>64.390497999999994</v>
      </c>
      <c r="R1727" s="14" t="s">
        <v>3401</v>
      </c>
      <c r="S1727" s="10">
        <v>64</v>
      </c>
      <c r="T1727" s="10">
        <v>58</v>
      </c>
      <c r="U1727" s="7" t="s">
        <v>189</v>
      </c>
      <c r="V1727" s="7" t="s">
        <v>68</v>
      </c>
      <c r="W1727" s="7" t="s">
        <v>69</v>
      </c>
      <c r="X1727" s="7" t="s">
        <v>70</v>
      </c>
    </row>
    <row r="1728" spans="1:24" x14ac:dyDescent="0.25">
      <c r="A1728" s="6">
        <v>3785</v>
      </c>
      <c r="B1728" s="7" t="s">
        <v>1072</v>
      </c>
      <c r="C1728" s="8" t="s">
        <v>1070</v>
      </c>
      <c r="D1728" s="8" t="s">
        <v>24</v>
      </c>
      <c r="E1728" s="9">
        <v>2</v>
      </c>
      <c r="F1728" s="8" t="s">
        <v>45</v>
      </c>
      <c r="G1728" s="8" t="s">
        <v>40</v>
      </c>
      <c r="H1728" s="8" t="s">
        <v>41</v>
      </c>
      <c r="I1728" s="10">
        <v>1575000</v>
      </c>
      <c r="J1728" s="10">
        <v>0</v>
      </c>
      <c r="K1728" s="10">
        <v>24995</v>
      </c>
      <c r="L1728" s="10">
        <v>24995</v>
      </c>
      <c r="M1728" s="10">
        <v>0</v>
      </c>
      <c r="N1728" s="10">
        <v>4408</v>
      </c>
      <c r="O1728" s="7" t="s">
        <v>42</v>
      </c>
      <c r="P1728" s="14">
        <v>11.293296</v>
      </c>
      <c r="Q1728" s="14">
        <v>11.293296</v>
      </c>
      <c r="R1728" s="14">
        <v>21.071999999999999</v>
      </c>
      <c r="S1728" s="10">
        <v>21</v>
      </c>
      <c r="T1728" s="10">
        <v>19</v>
      </c>
      <c r="U1728" s="7" t="s">
        <v>189</v>
      </c>
      <c r="V1728" s="7" t="s">
        <v>68</v>
      </c>
      <c r="W1728" s="7" t="s">
        <v>69</v>
      </c>
      <c r="X1728" s="7" t="s">
        <v>70</v>
      </c>
    </row>
    <row r="1729" spans="1:24" x14ac:dyDescent="0.25">
      <c r="A1729" s="6">
        <v>3796</v>
      </c>
      <c r="B1729" s="7" t="s">
        <v>1073</v>
      </c>
      <c r="C1729" s="8" t="s">
        <v>1070</v>
      </c>
      <c r="D1729" s="8" t="s">
        <v>24</v>
      </c>
      <c r="E1729" s="9">
        <v>1</v>
      </c>
      <c r="F1729" s="8" t="s">
        <v>34</v>
      </c>
      <c r="G1729" s="8" t="s">
        <v>26</v>
      </c>
      <c r="H1729" s="8" t="s">
        <v>27</v>
      </c>
      <c r="I1729" s="10">
        <v>401060000</v>
      </c>
      <c r="J1729" s="10">
        <v>0</v>
      </c>
      <c r="K1729" s="10">
        <v>4336086</v>
      </c>
      <c r="L1729" s="10">
        <v>4336086</v>
      </c>
      <c r="M1729" s="10">
        <v>0</v>
      </c>
      <c r="N1729" s="10">
        <v>4125894</v>
      </c>
      <c r="O1729" s="7" t="s">
        <v>28</v>
      </c>
      <c r="P1729" s="14">
        <v>254.64417</v>
      </c>
      <c r="Q1729" s="14">
        <v>254.64417</v>
      </c>
      <c r="R1729" s="14">
        <v>285.10700000000003</v>
      </c>
      <c r="S1729" s="10">
        <v>285</v>
      </c>
      <c r="T1729" s="10">
        <v>259</v>
      </c>
      <c r="U1729" s="7" t="s">
        <v>29</v>
      </c>
      <c r="V1729" s="7" t="s">
        <v>68</v>
      </c>
      <c r="W1729" s="7" t="s">
        <v>69</v>
      </c>
      <c r="X1729" s="7" t="s">
        <v>70</v>
      </c>
    </row>
    <row r="1730" spans="1:24" x14ac:dyDescent="0.25">
      <c r="A1730" s="6">
        <v>3797</v>
      </c>
      <c r="B1730" s="7" t="s">
        <v>1074</v>
      </c>
      <c r="C1730" s="8" t="s">
        <v>1070</v>
      </c>
      <c r="D1730" s="8" t="s">
        <v>24</v>
      </c>
      <c r="E1730" s="9">
        <v>1</v>
      </c>
      <c r="F1730" s="8" t="s">
        <v>33</v>
      </c>
      <c r="G1730" s="8" t="s">
        <v>26</v>
      </c>
      <c r="H1730" s="8" t="s">
        <v>27</v>
      </c>
      <c r="I1730" s="10">
        <v>2400919000</v>
      </c>
      <c r="J1730" s="10">
        <v>0</v>
      </c>
      <c r="K1730" s="10">
        <v>17781488</v>
      </c>
      <c r="L1730" s="10">
        <v>17781488</v>
      </c>
      <c r="M1730" s="10">
        <v>0</v>
      </c>
      <c r="N1730" s="10">
        <v>16940100</v>
      </c>
      <c r="O1730" s="7" t="s">
        <v>28</v>
      </c>
      <c r="P1730" s="14">
        <v>2371.614</v>
      </c>
      <c r="Q1730" s="14">
        <v>4472.2181</v>
      </c>
      <c r="R1730" s="14">
        <v>2724.42</v>
      </c>
      <c r="S1730" s="10">
        <v>1445</v>
      </c>
      <c r="T1730" s="10">
        <v>1311</v>
      </c>
      <c r="U1730" s="7" t="s">
        <v>29</v>
      </c>
      <c r="V1730" s="7" t="s">
        <v>68</v>
      </c>
      <c r="W1730" s="7" t="s">
        <v>69</v>
      </c>
      <c r="X1730" s="7" t="s">
        <v>70</v>
      </c>
    </row>
    <row r="1731" spans="1:24" x14ac:dyDescent="0.25">
      <c r="A1731" s="6">
        <v>3797</v>
      </c>
      <c r="B1731" s="7" t="s">
        <v>1074</v>
      </c>
      <c r="C1731" s="8" t="s">
        <v>1070</v>
      </c>
      <c r="D1731" s="8" t="s">
        <v>24</v>
      </c>
      <c r="E1731" s="9">
        <v>1</v>
      </c>
      <c r="F1731" s="8" t="s">
        <v>33</v>
      </c>
      <c r="G1731" s="8" t="s">
        <v>40</v>
      </c>
      <c r="H1731" s="8" t="s">
        <v>41</v>
      </c>
      <c r="I1731" s="10">
        <v>1541000</v>
      </c>
      <c r="J1731" s="10">
        <v>0</v>
      </c>
      <c r="K1731" s="10">
        <v>11249</v>
      </c>
      <c r="L1731" s="10">
        <v>11249</v>
      </c>
      <c r="M1731" s="10">
        <v>0</v>
      </c>
      <c r="N1731" s="10">
        <v>1963</v>
      </c>
      <c r="O1731" s="7" t="s">
        <v>42</v>
      </c>
      <c r="P1731" s="14">
        <v>0.98935200000000001</v>
      </c>
      <c r="Q1731" s="14">
        <v>4472.2181</v>
      </c>
      <c r="R1731" s="14">
        <v>2724.42</v>
      </c>
      <c r="S1731" s="10">
        <v>1</v>
      </c>
      <c r="T1731" s="10">
        <v>1</v>
      </c>
      <c r="U1731" s="7" t="s">
        <v>29</v>
      </c>
      <c r="V1731" s="7" t="s">
        <v>68</v>
      </c>
      <c r="W1731" s="7" t="s">
        <v>69</v>
      </c>
      <c r="X1731" s="7" t="s">
        <v>70</v>
      </c>
    </row>
    <row r="1732" spans="1:24" x14ac:dyDescent="0.25">
      <c r="A1732" s="6">
        <v>3797</v>
      </c>
      <c r="B1732" s="7" t="s">
        <v>1074</v>
      </c>
      <c r="C1732" s="8" t="s">
        <v>1070</v>
      </c>
      <c r="D1732" s="8" t="s">
        <v>24</v>
      </c>
      <c r="E1732" s="9">
        <v>1</v>
      </c>
      <c r="F1732" s="8" t="s">
        <v>34</v>
      </c>
      <c r="G1732" s="8" t="s">
        <v>35</v>
      </c>
      <c r="H1732" s="8" t="s">
        <v>36</v>
      </c>
      <c r="I1732" s="10">
        <v>6261860195</v>
      </c>
      <c r="J1732" s="10">
        <v>0</v>
      </c>
      <c r="K1732" s="10">
        <v>64199487</v>
      </c>
      <c r="L1732" s="10">
        <v>64199487</v>
      </c>
      <c r="M1732" s="10">
        <v>0</v>
      </c>
      <c r="N1732" s="10">
        <v>2550985</v>
      </c>
      <c r="O1732" s="7" t="s">
        <v>37</v>
      </c>
      <c r="P1732" s="14">
        <v>2095.9553000000001</v>
      </c>
      <c r="Q1732" s="14">
        <v>4472.2181</v>
      </c>
      <c r="R1732" s="14">
        <v>2724.42</v>
      </c>
      <c r="S1732" s="10">
        <v>1277</v>
      </c>
      <c r="T1732" s="10">
        <v>1158</v>
      </c>
      <c r="U1732" s="7" t="s">
        <v>29</v>
      </c>
      <c r="V1732" s="7" t="s">
        <v>68</v>
      </c>
      <c r="W1732" s="7" t="s">
        <v>69</v>
      </c>
      <c r="X1732" s="7" t="s">
        <v>70</v>
      </c>
    </row>
    <row r="1733" spans="1:24" x14ac:dyDescent="0.25">
      <c r="A1733" s="6">
        <v>3797</v>
      </c>
      <c r="B1733" s="7" t="s">
        <v>1074</v>
      </c>
      <c r="C1733" s="8" t="s">
        <v>1070</v>
      </c>
      <c r="D1733" s="8" t="s">
        <v>24</v>
      </c>
      <c r="E1733" s="9">
        <v>1</v>
      </c>
      <c r="F1733" s="8" t="s">
        <v>34</v>
      </c>
      <c r="G1733" s="8" t="s">
        <v>40</v>
      </c>
      <c r="H1733" s="8" t="s">
        <v>41</v>
      </c>
      <c r="I1733" s="10">
        <v>23562805</v>
      </c>
      <c r="J1733" s="10">
        <v>0</v>
      </c>
      <c r="K1733" s="10">
        <v>242404</v>
      </c>
      <c r="L1733" s="10">
        <v>242404</v>
      </c>
      <c r="M1733" s="10">
        <v>0</v>
      </c>
      <c r="N1733" s="10">
        <v>42290</v>
      </c>
      <c r="O1733" s="7" t="s">
        <v>42</v>
      </c>
      <c r="P1733" s="14">
        <v>3.6594129999999998</v>
      </c>
      <c r="Q1733" s="14">
        <v>4472.2181</v>
      </c>
      <c r="R1733" s="14">
        <v>2724.42</v>
      </c>
      <c r="S1733" s="10">
        <v>2</v>
      </c>
      <c r="T1733" s="10">
        <v>2</v>
      </c>
      <c r="U1733" s="7" t="s">
        <v>29</v>
      </c>
      <c r="V1733" s="7" t="s">
        <v>68</v>
      </c>
      <c r="W1733" s="7" t="s">
        <v>69</v>
      </c>
      <c r="X1733" s="7" t="s">
        <v>70</v>
      </c>
    </row>
    <row r="1734" spans="1:24" x14ac:dyDescent="0.25">
      <c r="A1734" s="6">
        <v>3799</v>
      </c>
      <c r="B1734" s="7" t="s">
        <v>1075</v>
      </c>
      <c r="C1734" s="8" t="s">
        <v>1070</v>
      </c>
      <c r="D1734" s="8" t="s">
        <v>24</v>
      </c>
      <c r="E1734" s="9">
        <v>1</v>
      </c>
      <c r="F1734" s="8" t="s">
        <v>45</v>
      </c>
      <c r="G1734" s="8" t="s">
        <v>40</v>
      </c>
      <c r="H1734" s="8" t="s">
        <v>41</v>
      </c>
      <c r="I1734" s="10">
        <v>178000</v>
      </c>
      <c r="J1734" s="10">
        <v>0</v>
      </c>
      <c r="K1734" s="10">
        <v>3215</v>
      </c>
      <c r="L1734" s="10">
        <v>3215</v>
      </c>
      <c r="M1734" s="10">
        <v>0</v>
      </c>
      <c r="N1734" s="10">
        <v>568</v>
      </c>
      <c r="O1734" s="7" t="s">
        <v>42</v>
      </c>
      <c r="P1734" s="14">
        <v>1.4552160000000001</v>
      </c>
      <c r="Q1734" s="14">
        <v>1.4552160000000001</v>
      </c>
      <c r="R1734" s="14" t="s">
        <v>3401</v>
      </c>
      <c r="S1734" s="10">
        <v>1</v>
      </c>
      <c r="T1734" s="10">
        <v>1</v>
      </c>
      <c r="U1734" s="7" t="s">
        <v>29</v>
      </c>
      <c r="V1734" s="7" t="s">
        <v>68</v>
      </c>
      <c r="W1734" s="7" t="s">
        <v>69</v>
      </c>
      <c r="X1734" s="7" t="s">
        <v>70</v>
      </c>
    </row>
    <row r="1735" spans="1:24" x14ac:dyDescent="0.25">
      <c r="A1735" s="6">
        <v>3800</v>
      </c>
      <c r="B1735" s="7" t="s">
        <v>1076</v>
      </c>
      <c r="C1735" s="8" t="s">
        <v>1070</v>
      </c>
      <c r="D1735" s="8" t="s">
        <v>24</v>
      </c>
      <c r="E1735" s="9">
        <v>1</v>
      </c>
      <c r="F1735" s="8" t="s">
        <v>45</v>
      </c>
      <c r="G1735" s="8" t="s">
        <v>40</v>
      </c>
      <c r="H1735" s="8" t="s">
        <v>41</v>
      </c>
      <c r="I1735" s="10">
        <v>299000</v>
      </c>
      <c r="J1735" s="10">
        <v>0</v>
      </c>
      <c r="K1735" s="10">
        <v>5250</v>
      </c>
      <c r="L1735" s="10">
        <v>5250</v>
      </c>
      <c r="M1735" s="10">
        <v>0</v>
      </c>
      <c r="N1735" s="10">
        <v>910</v>
      </c>
      <c r="O1735" s="7" t="s">
        <v>42</v>
      </c>
      <c r="P1735" s="14">
        <v>2.33142</v>
      </c>
      <c r="Q1735" s="14">
        <v>2.33142</v>
      </c>
      <c r="R1735" s="14" t="s">
        <v>3401</v>
      </c>
      <c r="S1735" s="10">
        <v>2</v>
      </c>
      <c r="T1735" s="10">
        <v>2</v>
      </c>
      <c r="U1735" s="7" t="s">
        <v>29</v>
      </c>
      <c r="V1735" s="7" t="s">
        <v>68</v>
      </c>
      <c r="W1735" s="7" t="s">
        <v>69</v>
      </c>
      <c r="X1735" s="7" t="s">
        <v>70</v>
      </c>
    </row>
    <row r="1736" spans="1:24" x14ac:dyDescent="0.25">
      <c r="A1736" s="6">
        <v>3803</v>
      </c>
      <c r="B1736" s="7" t="s">
        <v>1077</v>
      </c>
      <c r="C1736" s="8" t="s">
        <v>1070</v>
      </c>
      <c r="D1736" s="8" t="s">
        <v>24</v>
      </c>
      <c r="E1736" s="9">
        <v>1</v>
      </c>
      <c r="F1736" s="8" t="s">
        <v>45</v>
      </c>
      <c r="G1736" s="8" t="s">
        <v>40</v>
      </c>
      <c r="H1736" s="8" t="s">
        <v>41</v>
      </c>
      <c r="I1736" s="10">
        <v>134000</v>
      </c>
      <c r="J1736" s="10">
        <v>0</v>
      </c>
      <c r="K1736" s="10">
        <v>2800</v>
      </c>
      <c r="L1736" s="10">
        <v>2800</v>
      </c>
      <c r="M1736" s="10">
        <v>0</v>
      </c>
      <c r="N1736" s="10">
        <v>492</v>
      </c>
      <c r="O1736" s="7" t="s">
        <v>42</v>
      </c>
      <c r="P1736" s="14">
        <v>1.2605040000000001</v>
      </c>
      <c r="Q1736" s="14">
        <v>1.2605040000000001</v>
      </c>
      <c r="R1736" s="14" t="s">
        <v>3401</v>
      </c>
      <c r="S1736" s="10">
        <v>1</v>
      </c>
      <c r="T1736" s="10">
        <v>1</v>
      </c>
      <c r="U1736" s="7" t="s">
        <v>29</v>
      </c>
      <c r="V1736" s="7" t="s">
        <v>68</v>
      </c>
      <c r="W1736" s="7" t="s">
        <v>69</v>
      </c>
      <c r="X1736" s="7" t="s">
        <v>70</v>
      </c>
    </row>
    <row r="1737" spans="1:24" x14ac:dyDescent="0.25">
      <c r="A1737" s="6">
        <v>3804</v>
      </c>
      <c r="B1737" s="7" t="s">
        <v>1078</v>
      </c>
      <c r="C1737" s="8" t="s">
        <v>1070</v>
      </c>
      <c r="D1737" s="8" t="s">
        <v>24</v>
      </c>
      <c r="E1737" s="9">
        <v>1</v>
      </c>
      <c r="F1737" s="8" t="s">
        <v>25</v>
      </c>
      <c r="G1737" s="8" t="s">
        <v>40</v>
      </c>
      <c r="H1737" s="8" t="s">
        <v>41</v>
      </c>
      <c r="I1737" s="10">
        <v>0</v>
      </c>
      <c r="J1737" s="10">
        <v>0</v>
      </c>
      <c r="K1737" s="10">
        <v>1425</v>
      </c>
      <c r="L1737" s="10">
        <v>1425</v>
      </c>
      <c r="M1737" s="10">
        <v>0</v>
      </c>
      <c r="N1737" s="10">
        <v>247</v>
      </c>
      <c r="O1737" s="7" t="s">
        <v>42</v>
      </c>
      <c r="P1737" s="14">
        <v>2.4897599999999999E-2</v>
      </c>
      <c r="Q1737" s="14">
        <v>564.28366000000005</v>
      </c>
      <c r="R1737" s="14">
        <v>297.803</v>
      </c>
      <c r="S1737" s="10">
        <v>0</v>
      </c>
      <c r="T1737" s="10">
        <v>0</v>
      </c>
      <c r="U1737" s="7" t="s">
        <v>29</v>
      </c>
      <c r="V1737" s="7" t="s">
        <v>68</v>
      </c>
      <c r="W1737" s="7" t="s">
        <v>69</v>
      </c>
      <c r="X1737" s="7" t="s">
        <v>70</v>
      </c>
    </row>
    <row r="1738" spans="1:24" x14ac:dyDescent="0.25">
      <c r="A1738" s="6">
        <v>3804</v>
      </c>
      <c r="B1738" s="7" t="s">
        <v>1078</v>
      </c>
      <c r="C1738" s="8" t="s">
        <v>1070</v>
      </c>
      <c r="D1738" s="8" t="s">
        <v>24</v>
      </c>
      <c r="E1738" s="9">
        <v>1</v>
      </c>
      <c r="F1738" s="8" t="s">
        <v>33</v>
      </c>
      <c r="G1738" s="8" t="s">
        <v>26</v>
      </c>
      <c r="H1738" s="8" t="s">
        <v>27</v>
      </c>
      <c r="I1738" s="10">
        <v>3367672749</v>
      </c>
      <c r="J1738" s="10">
        <v>0</v>
      </c>
      <c r="K1738" s="10">
        <v>24264324</v>
      </c>
      <c r="L1738" s="10">
        <v>24264324</v>
      </c>
      <c r="M1738" s="10">
        <v>0</v>
      </c>
      <c r="N1738" s="10">
        <v>22927163</v>
      </c>
      <c r="O1738" s="7" t="s">
        <v>28</v>
      </c>
      <c r="P1738" s="14">
        <v>481.47041999999999</v>
      </c>
      <c r="Q1738" s="14">
        <v>564.28366000000005</v>
      </c>
      <c r="R1738" s="14">
        <v>297.803</v>
      </c>
      <c r="S1738" s="10">
        <v>254</v>
      </c>
      <c r="T1738" s="10">
        <v>231</v>
      </c>
      <c r="U1738" s="7" t="s">
        <v>29</v>
      </c>
      <c r="V1738" s="7" t="s">
        <v>68</v>
      </c>
      <c r="W1738" s="7" t="s">
        <v>69</v>
      </c>
      <c r="X1738" s="7" t="s">
        <v>70</v>
      </c>
    </row>
    <row r="1739" spans="1:24" x14ac:dyDescent="0.25">
      <c r="A1739" s="6">
        <v>3804</v>
      </c>
      <c r="B1739" s="7" t="s">
        <v>1078</v>
      </c>
      <c r="C1739" s="8" t="s">
        <v>1070</v>
      </c>
      <c r="D1739" s="8" t="s">
        <v>24</v>
      </c>
      <c r="E1739" s="9">
        <v>1</v>
      </c>
      <c r="F1739" s="8" t="s">
        <v>33</v>
      </c>
      <c r="G1739" s="8" t="s">
        <v>40</v>
      </c>
      <c r="H1739" s="8" t="s">
        <v>41</v>
      </c>
      <c r="I1739" s="10">
        <v>1364251</v>
      </c>
      <c r="J1739" s="10">
        <v>0</v>
      </c>
      <c r="K1739" s="10">
        <v>9799</v>
      </c>
      <c r="L1739" s="10">
        <v>9799</v>
      </c>
      <c r="M1739" s="10">
        <v>0</v>
      </c>
      <c r="N1739" s="10">
        <v>1701</v>
      </c>
      <c r="O1739" s="7" t="s">
        <v>42</v>
      </c>
      <c r="P1739" s="14">
        <v>0.1714608</v>
      </c>
      <c r="Q1739" s="14">
        <v>564.28366000000005</v>
      </c>
      <c r="R1739" s="14">
        <v>297.803</v>
      </c>
      <c r="S1739" s="10">
        <v>0</v>
      </c>
      <c r="T1739" s="10">
        <v>0</v>
      </c>
      <c r="U1739" s="7" t="s">
        <v>29</v>
      </c>
      <c r="V1739" s="7" t="s">
        <v>68</v>
      </c>
      <c r="W1739" s="7" t="s">
        <v>69</v>
      </c>
      <c r="X1739" s="7" t="s">
        <v>70</v>
      </c>
    </row>
    <row r="1740" spans="1:24" x14ac:dyDescent="0.25">
      <c r="A1740" s="6">
        <v>3804</v>
      </c>
      <c r="B1740" s="7" t="s">
        <v>1078</v>
      </c>
      <c r="C1740" s="8" t="s">
        <v>1070</v>
      </c>
      <c r="D1740" s="8" t="s">
        <v>24</v>
      </c>
      <c r="E1740" s="9">
        <v>1</v>
      </c>
      <c r="F1740" s="8" t="s">
        <v>45</v>
      </c>
      <c r="G1740" s="8" t="s">
        <v>40</v>
      </c>
      <c r="H1740" s="8" t="s">
        <v>41</v>
      </c>
      <c r="I1740" s="10">
        <v>254000</v>
      </c>
      <c r="J1740" s="10">
        <v>0</v>
      </c>
      <c r="K1740" s="10">
        <v>4795</v>
      </c>
      <c r="L1740" s="10">
        <v>4795</v>
      </c>
      <c r="M1740" s="10">
        <v>0</v>
      </c>
      <c r="N1740" s="10">
        <v>831</v>
      </c>
      <c r="O1740" s="7" t="s">
        <v>42</v>
      </c>
      <c r="P1740" s="14">
        <v>2.129022</v>
      </c>
      <c r="Q1740" s="14">
        <v>564.28366000000005</v>
      </c>
      <c r="R1740" s="14">
        <v>297.803</v>
      </c>
      <c r="S1740" s="10">
        <v>1</v>
      </c>
      <c r="T1740" s="10">
        <v>1</v>
      </c>
      <c r="U1740" s="7" t="s">
        <v>29</v>
      </c>
      <c r="V1740" s="7" t="s">
        <v>68</v>
      </c>
      <c r="W1740" s="7" t="s">
        <v>69</v>
      </c>
      <c r="X1740" s="7" t="s">
        <v>70</v>
      </c>
    </row>
    <row r="1741" spans="1:24" x14ac:dyDescent="0.25">
      <c r="A1741" s="6">
        <v>3804</v>
      </c>
      <c r="B1741" s="7" t="s">
        <v>1078</v>
      </c>
      <c r="C1741" s="8" t="s">
        <v>1070</v>
      </c>
      <c r="D1741" s="8" t="s">
        <v>24</v>
      </c>
      <c r="E1741" s="9">
        <v>1</v>
      </c>
      <c r="F1741" s="8" t="s">
        <v>34</v>
      </c>
      <c r="G1741" s="8" t="s">
        <v>26</v>
      </c>
      <c r="H1741" s="8" t="s">
        <v>27</v>
      </c>
      <c r="I1741" s="10">
        <v>84483136</v>
      </c>
      <c r="J1741" s="10">
        <v>0</v>
      </c>
      <c r="K1741" s="10">
        <v>1029401</v>
      </c>
      <c r="L1741" s="10">
        <v>1029401</v>
      </c>
      <c r="M1741" s="10">
        <v>0</v>
      </c>
      <c r="N1741" s="10">
        <v>980039</v>
      </c>
      <c r="O1741" s="7" t="s">
        <v>28</v>
      </c>
      <c r="P1741" s="14">
        <v>35.403908999999999</v>
      </c>
      <c r="Q1741" s="14">
        <v>564.28366000000005</v>
      </c>
      <c r="R1741" s="14">
        <v>297.803</v>
      </c>
      <c r="S1741" s="10">
        <v>19</v>
      </c>
      <c r="T1741" s="10">
        <v>17</v>
      </c>
      <c r="U1741" s="7" t="s">
        <v>29</v>
      </c>
      <c r="V1741" s="7" t="s">
        <v>68</v>
      </c>
      <c r="W1741" s="7" t="s">
        <v>69</v>
      </c>
      <c r="X1741" s="7" t="s">
        <v>70</v>
      </c>
    </row>
    <row r="1742" spans="1:24" x14ac:dyDescent="0.25">
      <c r="A1742" s="6">
        <v>3804</v>
      </c>
      <c r="B1742" s="7" t="s">
        <v>1078</v>
      </c>
      <c r="C1742" s="8" t="s">
        <v>1070</v>
      </c>
      <c r="D1742" s="8" t="s">
        <v>24</v>
      </c>
      <c r="E1742" s="9">
        <v>1</v>
      </c>
      <c r="F1742" s="8" t="s">
        <v>34</v>
      </c>
      <c r="G1742" s="8" t="s">
        <v>40</v>
      </c>
      <c r="H1742" s="8" t="s">
        <v>41</v>
      </c>
      <c r="I1742" s="10">
        <v>5723484</v>
      </c>
      <c r="J1742" s="10">
        <v>0</v>
      </c>
      <c r="K1742" s="10">
        <v>68059</v>
      </c>
      <c r="L1742" s="10">
        <v>68059</v>
      </c>
      <c r="M1742" s="10">
        <v>0</v>
      </c>
      <c r="N1742" s="10">
        <v>11774</v>
      </c>
      <c r="O1742" s="7" t="s">
        <v>42</v>
      </c>
      <c r="P1742" s="14">
        <v>2.4478146000000001</v>
      </c>
      <c r="Q1742" s="14">
        <v>564.28366000000005</v>
      </c>
      <c r="R1742" s="14">
        <v>297.803</v>
      </c>
      <c r="S1742" s="10">
        <v>1</v>
      </c>
      <c r="T1742" s="10">
        <v>1</v>
      </c>
      <c r="U1742" s="7" t="s">
        <v>29</v>
      </c>
      <c r="V1742" s="7" t="s">
        <v>68</v>
      </c>
      <c r="W1742" s="7" t="s">
        <v>69</v>
      </c>
      <c r="X1742" s="7" t="s">
        <v>70</v>
      </c>
    </row>
    <row r="1743" spans="1:24" x14ac:dyDescent="0.25">
      <c r="A1743" s="6">
        <v>3804</v>
      </c>
      <c r="B1743" s="7" t="s">
        <v>1078</v>
      </c>
      <c r="C1743" s="8" t="s">
        <v>1070</v>
      </c>
      <c r="D1743" s="8" t="s">
        <v>24</v>
      </c>
      <c r="E1743" s="9">
        <v>1</v>
      </c>
      <c r="F1743" s="8" t="s">
        <v>34</v>
      </c>
      <c r="G1743" s="8" t="s">
        <v>193</v>
      </c>
      <c r="H1743" s="8" t="s">
        <v>41</v>
      </c>
      <c r="I1743" s="10">
        <v>84335380</v>
      </c>
      <c r="J1743" s="10">
        <v>0</v>
      </c>
      <c r="K1743" s="10">
        <v>972941</v>
      </c>
      <c r="L1743" s="10">
        <v>972941</v>
      </c>
      <c r="M1743" s="10">
        <v>0</v>
      </c>
      <c r="N1743" s="10">
        <v>153810</v>
      </c>
      <c r="O1743" s="7" t="s">
        <v>42</v>
      </c>
      <c r="P1743" s="14">
        <v>42.636132000000003</v>
      </c>
      <c r="Q1743" s="14">
        <v>564.28366000000005</v>
      </c>
      <c r="R1743" s="14">
        <v>297.803</v>
      </c>
      <c r="S1743" s="10">
        <v>23</v>
      </c>
      <c r="T1743" s="10">
        <v>20</v>
      </c>
      <c r="U1743" s="7" t="s">
        <v>29</v>
      </c>
      <c r="V1743" s="7" t="s">
        <v>68</v>
      </c>
      <c r="W1743" s="7" t="s">
        <v>69</v>
      </c>
      <c r="X1743" s="7" t="s">
        <v>70</v>
      </c>
    </row>
    <row r="1744" spans="1:24" x14ac:dyDescent="0.25">
      <c r="A1744" s="6">
        <v>3809</v>
      </c>
      <c r="B1744" s="7" t="s">
        <v>1079</v>
      </c>
      <c r="C1744" s="8" t="s">
        <v>1070</v>
      </c>
      <c r="D1744" s="8" t="s">
        <v>24</v>
      </c>
      <c r="E1744" s="9">
        <v>1</v>
      </c>
      <c r="F1744" s="8" t="s">
        <v>34</v>
      </c>
      <c r="G1744" s="8" t="s">
        <v>35</v>
      </c>
      <c r="H1744" s="8" t="s">
        <v>36</v>
      </c>
      <c r="I1744" s="10">
        <v>336196357</v>
      </c>
      <c r="J1744" s="10">
        <v>0</v>
      </c>
      <c r="K1744" s="10">
        <v>3854747</v>
      </c>
      <c r="L1744" s="10">
        <v>3854747</v>
      </c>
      <c r="M1744" s="10">
        <v>0</v>
      </c>
      <c r="N1744" s="10">
        <v>153823</v>
      </c>
      <c r="O1744" s="7" t="s">
        <v>37</v>
      </c>
      <c r="P1744" s="14">
        <v>336.41475000000003</v>
      </c>
      <c r="Q1744" s="14">
        <v>510.90476000000001</v>
      </c>
      <c r="R1744" s="14">
        <v>1052.942</v>
      </c>
      <c r="S1744" s="10">
        <v>693</v>
      </c>
      <c r="T1744" s="10">
        <v>629</v>
      </c>
      <c r="U1744" s="7" t="s">
        <v>29</v>
      </c>
      <c r="V1744" s="7" t="s">
        <v>68</v>
      </c>
      <c r="W1744" s="7" t="s">
        <v>69</v>
      </c>
      <c r="X1744" s="7" t="s">
        <v>70</v>
      </c>
    </row>
    <row r="1745" spans="1:24" x14ac:dyDescent="0.25">
      <c r="A1745" s="6">
        <v>3809</v>
      </c>
      <c r="B1745" s="7" t="s">
        <v>1079</v>
      </c>
      <c r="C1745" s="8" t="s">
        <v>1070</v>
      </c>
      <c r="D1745" s="8" t="s">
        <v>24</v>
      </c>
      <c r="E1745" s="9">
        <v>1</v>
      </c>
      <c r="F1745" s="8" t="s">
        <v>34</v>
      </c>
      <c r="G1745" s="8" t="s">
        <v>26</v>
      </c>
      <c r="H1745" s="8" t="s">
        <v>27</v>
      </c>
      <c r="I1745" s="10">
        <v>12371695</v>
      </c>
      <c r="J1745" s="10">
        <v>0</v>
      </c>
      <c r="K1745" s="10">
        <v>168344</v>
      </c>
      <c r="L1745" s="10">
        <v>168344</v>
      </c>
      <c r="M1745" s="10">
        <v>0</v>
      </c>
      <c r="N1745" s="10">
        <v>161260</v>
      </c>
      <c r="O1745" s="7" t="s">
        <v>28</v>
      </c>
      <c r="P1745" s="14">
        <v>12.747737000000001</v>
      </c>
      <c r="Q1745" s="14">
        <v>510.90476000000001</v>
      </c>
      <c r="R1745" s="14">
        <v>1052.942</v>
      </c>
      <c r="S1745" s="10">
        <v>26</v>
      </c>
      <c r="T1745" s="10">
        <v>24</v>
      </c>
      <c r="U1745" s="7" t="s">
        <v>29</v>
      </c>
      <c r="V1745" s="7" t="s">
        <v>68</v>
      </c>
      <c r="W1745" s="7" t="s">
        <v>69</v>
      </c>
      <c r="X1745" s="7" t="s">
        <v>70</v>
      </c>
    </row>
    <row r="1746" spans="1:24" x14ac:dyDescent="0.25">
      <c r="A1746" s="6">
        <v>3809</v>
      </c>
      <c r="B1746" s="7" t="s">
        <v>1079</v>
      </c>
      <c r="C1746" s="8" t="s">
        <v>1070</v>
      </c>
      <c r="D1746" s="8" t="s">
        <v>24</v>
      </c>
      <c r="E1746" s="9">
        <v>1</v>
      </c>
      <c r="F1746" s="8" t="s">
        <v>34</v>
      </c>
      <c r="G1746" s="8" t="s">
        <v>40</v>
      </c>
      <c r="H1746" s="8" t="s">
        <v>41</v>
      </c>
      <c r="I1746" s="10">
        <v>5056148</v>
      </c>
      <c r="J1746" s="10">
        <v>0</v>
      </c>
      <c r="K1746" s="10">
        <v>70320</v>
      </c>
      <c r="L1746" s="10">
        <v>70320</v>
      </c>
      <c r="M1746" s="10">
        <v>0</v>
      </c>
      <c r="N1746" s="10">
        <v>12326</v>
      </c>
      <c r="O1746" s="7" t="s">
        <v>42</v>
      </c>
      <c r="P1746" s="14">
        <v>4.3202249999999998</v>
      </c>
      <c r="Q1746" s="14">
        <v>510.90476000000001</v>
      </c>
      <c r="R1746" s="14">
        <v>1052.942</v>
      </c>
      <c r="S1746" s="10">
        <v>9</v>
      </c>
      <c r="T1746" s="10">
        <v>8</v>
      </c>
      <c r="U1746" s="7" t="s">
        <v>29</v>
      </c>
      <c r="V1746" s="7" t="s">
        <v>68</v>
      </c>
      <c r="W1746" s="7" t="s">
        <v>69</v>
      </c>
      <c r="X1746" s="7" t="s">
        <v>70</v>
      </c>
    </row>
    <row r="1747" spans="1:24" x14ac:dyDescent="0.25">
      <c r="A1747" s="6">
        <v>3809</v>
      </c>
      <c r="B1747" s="7" t="s">
        <v>1079</v>
      </c>
      <c r="C1747" s="8" t="s">
        <v>1070</v>
      </c>
      <c r="D1747" s="8" t="s">
        <v>24</v>
      </c>
      <c r="E1747" s="9">
        <v>1</v>
      </c>
      <c r="F1747" s="8" t="s">
        <v>34</v>
      </c>
      <c r="G1747" s="8" t="s">
        <v>193</v>
      </c>
      <c r="H1747" s="8" t="s">
        <v>41</v>
      </c>
      <c r="I1747" s="10">
        <v>126915800</v>
      </c>
      <c r="J1747" s="10">
        <v>0</v>
      </c>
      <c r="K1747" s="10">
        <v>1493671</v>
      </c>
      <c r="L1747" s="10">
        <v>1493671</v>
      </c>
      <c r="M1747" s="10">
        <v>0</v>
      </c>
      <c r="N1747" s="10">
        <v>234259</v>
      </c>
      <c r="O1747" s="7" t="s">
        <v>42</v>
      </c>
      <c r="P1747" s="14">
        <v>157.42205000000001</v>
      </c>
      <c r="Q1747" s="14">
        <v>510.90476000000001</v>
      </c>
      <c r="R1747" s="14">
        <v>1052.942</v>
      </c>
      <c r="S1747" s="10">
        <v>324</v>
      </c>
      <c r="T1747" s="10">
        <v>294</v>
      </c>
      <c r="U1747" s="7" t="s">
        <v>29</v>
      </c>
      <c r="V1747" s="7" t="s">
        <v>68</v>
      </c>
      <c r="W1747" s="7" t="s">
        <v>69</v>
      </c>
      <c r="X1747" s="7" t="s">
        <v>70</v>
      </c>
    </row>
    <row r="1748" spans="1:24" x14ac:dyDescent="0.25">
      <c r="A1748" s="6">
        <v>3823</v>
      </c>
      <c r="B1748" s="7" t="s">
        <v>1080</v>
      </c>
      <c r="C1748" s="8" t="s">
        <v>1070</v>
      </c>
      <c r="D1748" s="8" t="s">
        <v>24</v>
      </c>
      <c r="E1748" s="9">
        <v>1</v>
      </c>
      <c r="F1748" s="8" t="s">
        <v>54</v>
      </c>
      <c r="G1748" s="8" t="s">
        <v>40</v>
      </c>
      <c r="H1748" s="8" t="s">
        <v>41</v>
      </c>
      <c r="I1748" s="10">
        <v>10000</v>
      </c>
      <c r="J1748" s="10">
        <v>0</v>
      </c>
      <c r="K1748" s="10">
        <v>141</v>
      </c>
      <c r="L1748" s="10">
        <v>141</v>
      </c>
      <c r="M1748" s="10">
        <v>0</v>
      </c>
      <c r="N1748" s="10">
        <v>23</v>
      </c>
      <c r="O1748" s="7" t="s">
        <v>42</v>
      </c>
      <c r="P1748" s="14">
        <v>0.2143554</v>
      </c>
      <c r="Q1748" s="14">
        <v>0.2143554</v>
      </c>
      <c r="R1748" s="14" t="s">
        <v>3401</v>
      </c>
      <c r="S1748" s="10">
        <v>0</v>
      </c>
      <c r="T1748" s="10">
        <v>0</v>
      </c>
      <c r="U1748" s="7" t="s">
        <v>29</v>
      </c>
      <c r="V1748" s="7" t="s">
        <v>68</v>
      </c>
      <c r="W1748" s="7" t="s">
        <v>69</v>
      </c>
      <c r="X1748" s="7" t="s">
        <v>70</v>
      </c>
    </row>
    <row r="1749" spans="1:24" x14ac:dyDescent="0.25">
      <c r="A1749" s="6">
        <v>3845</v>
      </c>
      <c r="B1749" s="7" t="s">
        <v>1081</v>
      </c>
      <c r="C1749" s="8" t="s">
        <v>106</v>
      </c>
      <c r="D1749" s="8" t="s">
        <v>24</v>
      </c>
      <c r="E1749" s="9">
        <v>2</v>
      </c>
      <c r="F1749" s="8" t="s">
        <v>34</v>
      </c>
      <c r="G1749" s="8" t="s">
        <v>81</v>
      </c>
      <c r="H1749" s="8" t="s">
        <v>36</v>
      </c>
      <c r="I1749" s="10">
        <v>4513836323</v>
      </c>
      <c r="J1749" s="10">
        <v>0</v>
      </c>
      <c r="K1749" s="10">
        <v>50810462</v>
      </c>
      <c r="L1749" s="10">
        <v>50810462</v>
      </c>
      <c r="M1749" s="10">
        <v>0</v>
      </c>
      <c r="N1749" s="10">
        <v>3037808</v>
      </c>
      <c r="O1749" s="7" t="s">
        <v>37</v>
      </c>
      <c r="P1749" s="14">
        <v>3070.0846999999999</v>
      </c>
      <c r="Q1749" s="14">
        <v>3090.2527</v>
      </c>
      <c r="R1749" s="14">
        <v>5009.2439999999997</v>
      </c>
      <c r="S1749" s="10">
        <v>4977</v>
      </c>
      <c r="T1749" s="10">
        <v>4515</v>
      </c>
      <c r="U1749" s="7" t="s">
        <v>46</v>
      </c>
      <c r="V1749" s="7" t="s">
        <v>1082</v>
      </c>
      <c r="W1749" s="7" t="s">
        <v>1083</v>
      </c>
      <c r="X1749" s="7" t="s">
        <v>98</v>
      </c>
    </row>
    <row r="1750" spans="1:24" x14ac:dyDescent="0.25">
      <c r="A1750" s="6">
        <v>3845</v>
      </c>
      <c r="B1750" s="7" t="s">
        <v>1081</v>
      </c>
      <c r="C1750" s="8" t="s">
        <v>106</v>
      </c>
      <c r="D1750" s="8" t="s">
        <v>24</v>
      </c>
      <c r="E1750" s="9">
        <v>2</v>
      </c>
      <c r="F1750" s="8" t="s">
        <v>34</v>
      </c>
      <c r="G1750" s="8" t="s">
        <v>965</v>
      </c>
      <c r="H1750" s="8" t="s">
        <v>36</v>
      </c>
      <c r="I1750" s="10">
        <v>54890782</v>
      </c>
      <c r="J1750" s="10">
        <v>0</v>
      </c>
      <c r="K1750" s="10">
        <v>610813</v>
      </c>
      <c r="L1750" s="10">
        <v>610813</v>
      </c>
      <c r="M1750" s="10">
        <v>0</v>
      </c>
      <c r="N1750" s="10">
        <v>36819</v>
      </c>
      <c r="O1750" s="7" t="s">
        <v>37</v>
      </c>
      <c r="P1750" s="14">
        <v>18.870888000000001</v>
      </c>
      <c r="Q1750" s="14">
        <v>3090.2527</v>
      </c>
      <c r="R1750" s="14">
        <v>5009.2439999999997</v>
      </c>
      <c r="S1750" s="10">
        <v>31</v>
      </c>
      <c r="T1750" s="10">
        <v>28</v>
      </c>
      <c r="U1750" s="7" t="s">
        <v>46</v>
      </c>
      <c r="V1750" s="7" t="s">
        <v>1082</v>
      </c>
      <c r="W1750" s="7" t="s">
        <v>1083</v>
      </c>
      <c r="X1750" s="7" t="s">
        <v>98</v>
      </c>
    </row>
    <row r="1751" spans="1:24" x14ac:dyDescent="0.25">
      <c r="A1751" s="6">
        <v>3845</v>
      </c>
      <c r="B1751" s="7" t="s">
        <v>1081</v>
      </c>
      <c r="C1751" s="8" t="s">
        <v>106</v>
      </c>
      <c r="D1751" s="8" t="s">
        <v>24</v>
      </c>
      <c r="E1751" s="9">
        <v>2</v>
      </c>
      <c r="F1751" s="8" t="s">
        <v>34</v>
      </c>
      <c r="G1751" s="8" t="s">
        <v>40</v>
      </c>
      <c r="H1751" s="8" t="s">
        <v>41</v>
      </c>
      <c r="I1751" s="10">
        <v>8107895</v>
      </c>
      <c r="J1751" s="10">
        <v>0</v>
      </c>
      <c r="K1751" s="10">
        <v>91674</v>
      </c>
      <c r="L1751" s="10">
        <v>91674</v>
      </c>
      <c r="M1751" s="10">
        <v>0</v>
      </c>
      <c r="N1751" s="10">
        <v>15279</v>
      </c>
      <c r="O1751" s="7" t="s">
        <v>42</v>
      </c>
      <c r="P1751" s="14">
        <v>1.2970725000000001</v>
      </c>
      <c r="Q1751" s="14">
        <v>3090.2527</v>
      </c>
      <c r="R1751" s="14">
        <v>5009.2439999999997</v>
      </c>
      <c r="S1751" s="10">
        <v>2</v>
      </c>
      <c r="T1751" s="10">
        <v>2</v>
      </c>
      <c r="U1751" s="7" t="s">
        <v>46</v>
      </c>
      <c r="V1751" s="7" t="s">
        <v>1082</v>
      </c>
      <c r="W1751" s="7" t="s">
        <v>1083</v>
      </c>
      <c r="X1751" s="7" t="s">
        <v>98</v>
      </c>
    </row>
    <row r="1752" spans="1:24" x14ac:dyDescent="0.25">
      <c r="A1752" s="6">
        <v>3853</v>
      </c>
      <c r="B1752" s="7" t="s">
        <v>1084</v>
      </c>
      <c r="C1752" s="8" t="s">
        <v>106</v>
      </c>
      <c r="D1752" s="8" t="s">
        <v>24</v>
      </c>
      <c r="E1752" s="9">
        <v>1</v>
      </c>
      <c r="F1752" s="8" t="s">
        <v>54</v>
      </c>
      <c r="G1752" s="8" t="s">
        <v>40</v>
      </c>
      <c r="H1752" s="8" t="s">
        <v>41</v>
      </c>
      <c r="I1752" s="10">
        <v>196000</v>
      </c>
      <c r="J1752" s="10">
        <v>0</v>
      </c>
      <c r="K1752" s="10">
        <v>2099</v>
      </c>
      <c r="L1752" s="10">
        <v>2099</v>
      </c>
      <c r="M1752" s="10">
        <v>0</v>
      </c>
      <c r="N1752" s="10">
        <v>357</v>
      </c>
      <c r="O1752" s="7" t="s">
        <v>42</v>
      </c>
      <c r="P1752" s="14">
        <v>3.3271685999999998</v>
      </c>
      <c r="Q1752" s="14">
        <v>3.3271685999999998</v>
      </c>
      <c r="R1752" s="14" t="s">
        <v>3401</v>
      </c>
      <c r="S1752" s="10">
        <v>3</v>
      </c>
      <c r="T1752" s="10">
        <v>3</v>
      </c>
      <c r="U1752" s="7" t="s">
        <v>46</v>
      </c>
      <c r="V1752" s="7" t="s">
        <v>107</v>
      </c>
      <c r="W1752" s="7" t="s">
        <v>108</v>
      </c>
      <c r="X1752" s="7" t="s">
        <v>98</v>
      </c>
    </row>
    <row r="1753" spans="1:24" x14ac:dyDescent="0.25">
      <c r="A1753" s="6">
        <v>3935</v>
      </c>
      <c r="B1753" s="7" t="s">
        <v>1085</v>
      </c>
      <c r="C1753" s="8" t="s">
        <v>1086</v>
      </c>
      <c r="D1753" s="8" t="s">
        <v>24</v>
      </c>
      <c r="E1753" s="9">
        <v>1</v>
      </c>
      <c r="F1753" s="8" t="s">
        <v>34</v>
      </c>
      <c r="G1753" s="8" t="s">
        <v>35</v>
      </c>
      <c r="H1753" s="8" t="s">
        <v>36</v>
      </c>
      <c r="I1753" s="10">
        <v>14267586721</v>
      </c>
      <c r="J1753" s="10">
        <v>0</v>
      </c>
      <c r="K1753" s="10">
        <v>142184556</v>
      </c>
      <c r="L1753" s="10">
        <v>142184556</v>
      </c>
      <c r="M1753" s="10">
        <v>0</v>
      </c>
      <c r="N1753" s="10">
        <v>5787199</v>
      </c>
      <c r="O1753" s="7" t="s">
        <v>37</v>
      </c>
      <c r="P1753" s="14">
        <v>3819.5513000000001</v>
      </c>
      <c r="Q1753" s="14">
        <v>3823.7244000000001</v>
      </c>
      <c r="R1753" s="14">
        <v>6284.866</v>
      </c>
      <c r="S1753" s="10">
        <v>6278</v>
      </c>
      <c r="T1753" s="10">
        <v>5695</v>
      </c>
      <c r="U1753" s="7" t="s">
        <v>189</v>
      </c>
      <c r="V1753" s="7" t="s">
        <v>68</v>
      </c>
      <c r="W1753" s="7" t="s">
        <v>69</v>
      </c>
      <c r="X1753" s="7" t="s">
        <v>70</v>
      </c>
    </row>
    <row r="1754" spans="1:24" x14ac:dyDescent="0.25">
      <c r="A1754" s="6">
        <v>3935</v>
      </c>
      <c r="B1754" s="7" t="s">
        <v>1085</v>
      </c>
      <c r="C1754" s="8" t="s">
        <v>1086</v>
      </c>
      <c r="D1754" s="8" t="s">
        <v>24</v>
      </c>
      <c r="E1754" s="9">
        <v>1</v>
      </c>
      <c r="F1754" s="8" t="s">
        <v>34</v>
      </c>
      <c r="G1754" s="8" t="s">
        <v>40</v>
      </c>
      <c r="H1754" s="8" t="s">
        <v>41</v>
      </c>
      <c r="I1754" s="10">
        <v>43675279</v>
      </c>
      <c r="J1754" s="10">
        <v>0</v>
      </c>
      <c r="K1754" s="10">
        <v>434846</v>
      </c>
      <c r="L1754" s="10">
        <v>434846</v>
      </c>
      <c r="M1754" s="10">
        <v>0</v>
      </c>
      <c r="N1754" s="10">
        <v>75271</v>
      </c>
      <c r="O1754" s="7" t="s">
        <v>42</v>
      </c>
      <c r="P1754" s="14">
        <v>4.1730242000000004</v>
      </c>
      <c r="Q1754" s="14">
        <v>3823.7244000000001</v>
      </c>
      <c r="R1754" s="14">
        <v>6284.866</v>
      </c>
      <c r="S1754" s="10">
        <v>7</v>
      </c>
      <c r="T1754" s="10">
        <v>6</v>
      </c>
      <c r="U1754" s="7" t="s">
        <v>189</v>
      </c>
      <c r="V1754" s="7" t="s">
        <v>68</v>
      </c>
      <c r="W1754" s="7" t="s">
        <v>69</v>
      </c>
      <c r="X1754" s="7" t="s">
        <v>70</v>
      </c>
    </row>
    <row r="1755" spans="1:24" x14ac:dyDescent="0.25">
      <c r="A1755" s="6">
        <v>3943</v>
      </c>
      <c r="B1755" s="7" t="s">
        <v>1087</v>
      </c>
      <c r="C1755" s="8" t="s">
        <v>1086</v>
      </c>
      <c r="D1755" s="8" t="s">
        <v>24</v>
      </c>
      <c r="E1755" s="9">
        <v>1</v>
      </c>
      <c r="F1755" s="8" t="s">
        <v>34</v>
      </c>
      <c r="G1755" s="8" t="s">
        <v>35</v>
      </c>
      <c r="H1755" s="8" t="s">
        <v>36</v>
      </c>
      <c r="I1755" s="10">
        <v>6789849142</v>
      </c>
      <c r="J1755" s="10">
        <v>0</v>
      </c>
      <c r="K1755" s="10">
        <v>69280698</v>
      </c>
      <c r="L1755" s="10">
        <v>69280698</v>
      </c>
      <c r="M1755" s="10">
        <v>0</v>
      </c>
      <c r="N1755" s="10">
        <v>2736398</v>
      </c>
      <c r="O1755" s="7" t="s">
        <v>37</v>
      </c>
      <c r="P1755" s="14">
        <v>4507.9219000000003</v>
      </c>
      <c r="Q1755" s="14">
        <v>4513.1993000000002</v>
      </c>
      <c r="R1755" s="14">
        <v>9788.5769999999993</v>
      </c>
      <c r="S1755" s="10">
        <v>9777</v>
      </c>
      <c r="T1755" s="10">
        <v>8870</v>
      </c>
      <c r="U1755" s="7" t="s">
        <v>189</v>
      </c>
      <c r="V1755" s="7" t="s">
        <v>68</v>
      </c>
      <c r="W1755" s="7" t="s">
        <v>69</v>
      </c>
      <c r="X1755" s="7" t="s">
        <v>70</v>
      </c>
    </row>
    <row r="1756" spans="1:24" x14ac:dyDescent="0.25">
      <c r="A1756" s="6">
        <v>3943</v>
      </c>
      <c r="B1756" s="7" t="s">
        <v>1087</v>
      </c>
      <c r="C1756" s="8" t="s">
        <v>1086</v>
      </c>
      <c r="D1756" s="8" t="s">
        <v>24</v>
      </c>
      <c r="E1756" s="9">
        <v>1</v>
      </c>
      <c r="F1756" s="8" t="s">
        <v>34</v>
      </c>
      <c r="G1756" s="8" t="s">
        <v>40</v>
      </c>
      <c r="H1756" s="8" t="s">
        <v>41</v>
      </c>
      <c r="I1756" s="10">
        <v>16279858</v>
      </c>
      <c r="J1756" s="10">
        <v>0</v>
      </c>
      <c r="K1756" s="10">
        <v>167030</v>
      </c>
      <c r="L1756" s="10">
        <v>167030</v>
      </c>
      <c r="M1756" s="10">
        <v>0</v>
      </c>
      <c r="N1756" s="10">
        <v>28205</v>
      </c>
      <c r="O1756" s="7" t="s">
        <v>42</v>
      </c>
      <c r="P1756" s="14">
        <v>5.2774375999999998</v>
      </c>
      <c r="Q1756" s="14">
        <v>4513.1993000000002</v>
      </c>
      <c r="R1756" s="14">
        <v>9788.5769999999993</v>
      </c>
      <c r="S1756" s="10">
        <v>11</v>
      </c>
      <c r="T1756" s="10">
        <v>10</v>
      </c>
      <c r="U1756" s="7" t="s">
        <v>189</v>
      </c>
      <c r="V1756" s="7" t="s">
        <v>68</v>
      </c>
      <c r="W1756" s="7" t="s">
        <v>69</v>
      </c>
      <c r="X1756" s="7" t="s">
        <v>70</v>
      </c>
    </row>
    <row r="1757" spans="1:24" x14ac:dyDescent="0.25">
      <c r="A1757" s="6">
        <v>3944</v>
      </c>
      <c r="B1757" s="7" t="s">
        <v>1088</v>
      </c>
      <c r="C1757" s="8" t="s">
        <v>1086</v>
      </c>
      <c r="D1757" s="8" t="s">
        <v>24</v>
      </c>
      <c r="E1757" s="9">
        <v>1</v>
      </c>
      <c r="F1757" s="8" t="s">
        <v>34</v>
      </c>
      <c r="G1757" s="8" t="s">
        <v>35</v>
      </c>
      <c r="H1757" s="8" t="s">
        <v>36</v>
      </c>
      <c r="I1757" s="10">
        <v>12858478079</v>
      </c>
      <c r="J1757" s="10">
        <v>0</v>
      </c>
      <c r="K1757" s="10">
        <v>130888347</v>
      </c>
      <c r="L1757" s="10">
        <v>130888347</v>
      </c>
      <c r="M1757" s="10">
        <v>0</v>
      </c>
      <c r="N1757" s="10">
        <v>5239370</v>
      </c>
      <c r="O1757" s="7" t="s">
        <v>37</v>
      </c>
      <c r="P1757" s="14">
        <v>3457.9841999999999</v>
      </c>
      <c r="Q1757" s="14">
        <v>3462.1812</v>
      </c>
      <c r="R1757" s="14">
        <v>11981.556</v>
      </c>
      <c r="S1757" s="10">
        <v>11967</v>
      </c>
      <c r="T1757" s="10">
        <v>10856</v>
      </c>
      <c r="U1757" s="7" t="s">
        <v>189</v>
      </c>
      <c r="V1757" s="7" t="s">
        <v>68</v>
      </c>
      <c r="W1757" s="7" t="s">
        <v>69</v>
      </c>
      <c r="X1757" s="7" t="s">
        <v>70</v>
      </c>
    </row>
    <row r="1758" spans="1:24" x14ac:dyDescent="0.25">
      <c r="A1758" s="6">
        <v>3944</v>
      </c>
      <c r="B1758" s="7" t="s">
        <v>1088</v>
      </c>
      <c r="C1758" s="8" t="s">
        <v>1086</v>
      </c>
      <c r="D1758" s="8" t="s">
        <v>24</v>
      </c>
      <c r="E1758" s="9">
        <v>1</v>
      </c>
      <c r="F1758" s="8" t="s">
        <v>34</v>
      </c>
      <c r="G1758" s="8" t="s">
        <v>26</v>
      </c>
      <c r="H1758" s="8" t="s">
        <v>27</v>
      </c>
      <c r="I1758" s="10">
        <v>31693921</v>
      </c>
      <c r="J1758" s="10">
        <v>0</v>
      </c>
      <c r="K1758" s="10">
        <v>324372</v>
      </c>
      <c r="L1758" s="10">
        <v>324372</v>
      </c>
      <c r="M1758" s="10">
        <v>0</v>
      </c>
      <c r="N1758" s="10">
        <v>299783</v>
      </c>
      <c r="O1758" s="7" t="s">
        <v>28</v>
      </c>
      <c r="P1758" s="14">
        <v>4.1969620000000001</v>
      </c>
      <c r="Q1758" s="14">
        <v>3462.1812</v>
      </c>
      <c r="R1758" s="14">
        <v>11981.556</v>
      </c>
      <c r="S1758" s="10">
        <v>15</v>
      </c>
      <c r="T1758" s="10">
        <v>13</v>
      </c>
      <c r="U1758" s="7" t="s">
        <v>189</v>
      </c>
      <c r="V1758" s="7" t="s">
        <v>68</v>
      </c>
      <c r="W1758" s="7" t="s">
        <v>69</v>
      </c>
      <c r="X1758" s="7" t="s">
        <v>70</v>
      </c>
    </row>
    <row r="1759" spans="1:24" x14ac:dyDescent="0.25">
      <c r="A1759" s="6">
        <v>3948</v>
      </c>
      <c r="B1759" s="7" t="s">
        <v>1089</v>
      </c>
      <c r="C1759" s="8" t="s">
        <v>1086</v>
      </c>
      <c r="D1759" s="8" t="s">
        <v>24</v>
      </c>
      <c r="E1759" s="9">
        <v>1</v>
      </c>
      <c r="F1759" s="8" t="s">
        <v>34</v>
      </c>
      <c r="G1759" s="8" t="s">
        <v>35</v>
      </c>
      <c r="H1759" s="8" t="s">
        <v>36</v>
      </c>
      <c r="I1759" s="10">
        <v>7661148477</v>
      </c>
      <c r="J1759" s="10">
        <v>0</v>
      </c>
      <c r="K1759" s="10">
        <v>77714216</v>
      </c>
      <c r="L1759" s="10">
        <v>77714216</v>
      </c>
      <c r="M1759" s="10">
        <v>0</v>
      </c>
      <c r="N1759" s="10">
        <v>3140348</v>
      </c>
      <c r="O1759" s="7" t="s">
        <v>37</v>
      </c>
      <c r="P1759" s="14">
        <v>3768.4176000000002</v>
      </c>
      <c r="Q1759" s="14">
        <v>3772.5203999999999</v>
      </c>
      <c r="R1759" s="14">
        <v>3383.9479999999999</v>
      </c>
      <c r="S1759" s="10">
        <v>3380</v>
      </c>
      <c r="T1759" s="10">
        <v>3067</v>
      </c>
      <c r="U1759" s="7" t="s">
        <v>189</v>
      </c>
      <c r="V1759" s="7" t="s">
        <v>68</v>
      </c>
      <c r="W1759" s="7" t="s">
        <v>69</v>
      </c>
      <c r="X1759" s="7" t="s">
        <v>70</v>
      </c>
    </row>
    <row r="1760" spans="1:24" x14ac:dyDescent="0.25">
      <c r="A1760" s="6">
        <v>3948</v>
      </c>
      <c r="B1760" s="7" t="s">
        <v>1089</v>
      </c>
      <c r="C1760" s="8" t="s">
        <v>1086</v>
      </c>
      <c r="D1760" s="8" t="s">
        <v>24</v>
      </c>
      <c r="E1760" s="9">
        <v>1</v>
      </c>
      <c r="F1760" s="8" t="s">
        <v>34</v>
      </c>
      <c r="G1760" s="8" t="s">
        <v>40</v>
      </c>
      <c r="H1760" s="8" t="s">
        <v>41</v>
      </c>
      <c r="I1760" s="10">
        <v>22597523</v>
      </c>
      <c r="J1760" s="10">
        <v>0</v>
      </c>
      <c r="K1760" s="10">
        <v>229883</v>
      </c>
      <c r="L1760" s="10">
        <v>229883</v>
      </c>
      <c r="M1760" s="10">
        <v>0</v>
      </c>
      <c r="N1760" s="10">
        <v>40702</v>
      </c>
      <c r="O1760" s="7" t="s">
        <v>42</v>
      </c>
      <c r="P1760" s="14">
        <v>4.1027616</v>
      </c>
      <c r="Q1760" s="14">
        <v>3772.5203999999999</v>
      </c>
      <c r="R1760" s="14">
        <v>3383.9479999999999</v>
      </c>
      <c r="S1760" s="10">
        <v>4</v>
      </c>
      <c r="T1760" s="10">
        <v>3</v>
      </c>
      <c r="U1760" s="7" t="s">
        <v>189</v>
      </c>
      <c r="V1760" s="7" t="s">
        <v>68</v>
      </c>
      <c r="W1760" s="7" t="s">
        <v>69</v>
      </c>
      <c r="X1760" s="7" t="s">
        <v>70</v>
      </c>
    </row>
    <row r="1761" spans="1:24" x14ac:dyDescent="0.25">
      <c r="A1761" s="6">
        <v>3954</v>
      </c>
      <c r="B1761" s="7" t="s">
        <v>1090</v>
      </c>
      <c r="C1761" s="8" t="s">
        <v>1086</v>
      </c>
      <c r="D1761" s="8" t="s">
        <v>24</v>
      </c>
      <c r="E1761" s="9">
        <v>1</v>
      </c>
      <c r="F1761" s="8" t="s">
        <v>45</v>
      </c>
      <c r="G1761" s="8" t="s">
        <v>236</v>
      </c>
      <c r="H1761" s="8" t="s">
        <v>41</v>
      </c>
      <c r="I1761" s="10">
        <v>156000</v>
      </c>
      <c r="J1761" s="10">
        <v>0</v>
      </c>
      <c r="K1761" s="10">
        <v>2613</v>
      </c>
      <c r="L1761" s="10">
        <v>2613</v>
      </c>
      <c r="M1761" s="10">
        <v>0</v>
      </c>
      <c r="N1761" s="10">
        <v>460</v>
      </c>
      <c r="O1761" s="7" t="s">
        <v>42</v>
      </c>
      <c r="P1761" s="14">
        <v>1.147608</v>
      </c>
      <c r="Q1761" s="14">
        <v>1876.7754</v>
      </c>
      <c r="R1761" s="14">
        <v>3468.8890000000001</v>
      </c>
      <c r="S1761" s="10">
        <v>2</v>
      </c>
      <c r="T1761" s="10">
        <v>2</v>
      </c>
      <c r="U1761" s="7" t="s">
        <v>189</v>
      </c>
      <c r="V1761" s="7" t="s">
        <v>68</v>
      </c>
      <c r="W1761" s="7" t="s">
        <v>69</v>
      </c>
      <c r="X1761" s="7" t="s">
        <v>70</v>
      </c>
    </row>
    <row r="1762" spans="1:24" x14ac:dyDescent="0.25">
      <c r="A1762" s="6">
        <v>3954</v>
      </c>
      <c r="B1762" s="7" t="s">
        <v>1090</v>
      </c>
      <c r="C1762" s="8" t="s">
        <v>1086</v>
      </c>
      <c r="D1762" s="8" t="s">
        <v>24</v>
      </c>
      <c r="E1762" s="9">
        <v>1</v>
      </c>
      <c r="F1762" s="8" t="s">
        <v>34</v>
      </c>
      <c r="G1762" s="8" t="s">
        <v>35</v>
      </c>
      <c r="H1762" s="8" t="s">
        <v>36</v>
      </c>
      <c r="I1762" s="10">
        <v>9010900125</v>
      </c>
      <c r="J1762" s="10">
        <v>0</v>
      </c>
      <c r="K1762" s="10">
        <v>92142376</v>
      </c>
      <c r="L1762" s="10">
        <v>92142376</v>
      </c>
      <c r="M1762" s="10">
        <v>0</v>
      </c>
      <c r="N1762" s="10">
        <v>3748511</v>
      </c>
      <c r="O1762" s="7" t="s">
        <v>37</v>
      </c>
      <c r="P1762" s="14">
        <v>1874.2555</v>
      </c>
      <c r="Q1762" s="14">
        <v>1876.7754</v>
      </c>
      <c r="R1762" s="14">
        <v>3468.8890000000001</v>
      </c>
      <c r="S1762" s="10">
        <v>3464</v>
      </c>
      <c r="T1762" s="10">
        <v>3143</v>
      </c>
      <c r="U1762" s="7" t="s">
        <v>189</v>
      </c>
      <c r="V1762" s="7" t="s">
        <v>68</v>
      </c>
      <c r="W1762" s="7" t="s">
        <v>69</v>
      </c>
      <c r="X1762" s="7" t="s">
        <v>70</v>
      </c>
    </row>
    <row r="1763" spans="1:24" x14ac:dyDescent="0.25">
      <c r="A1763" s="6">
        <v>3954</v>
      </c>
      <c r="B1763" s="7" t="s">
        <v>1090</v>
      </c>
      <c r="C1763" s="8" t="s">
        <v>1086</v>
      </c>
      <c r="D1763" s="8" t="s">
        <v>24</v>
      </c>
      <c r="E1763" s="9">
        <v>1</v>
      </c>
      <c r="F1763" s="8" t="s">
        <v>34</v>
      </c>
      <c r="G1763" s="8" t="s">
        <v>40</v>
      </c>
      <c r="H1763" s="8" t="s">
        <v>41</v>
      </c>
      <c r="I1763" s="10">
        <v>15193296</v>
      </c>
      <c r="J1763" s="10">
        <v>0</v>
      </c>
      <c r="K1763" s="10">
        <v>155330</v>
      </c>
      <c r="L1763" s="10">
        <v>155330</v>
      </c>
      <c r="M1763" s="10">
        <v>0</v>
      </c>
      <c r="N1763" s="10">
        <v>27030</v>
      </c>
      <c r="O1763" s="7" t="s">
        <v>42</v>
      </c>
      <c r="P1763" s="14">
        <v>1.362312</v>
      </c>
      <c r="Q1763" s="14">
        <v>1876.7754</v>
      </c>
      <c r="R1763" s="14">
        <v>3468.8890000000001</v>
      </c>
      <c r="S1763" s="10">
        <v>3</v>
      </c>
      <c r="T1763" s="10">
        <v>2</v>
      </c>
      <c r="U1763" s="7" t="s">
        <v>189</v>
      </c>
      <c r="V1763" s="7" t="s">
        <v>68</v>
      </c>
      <c r="W1763" s="7" t="s">
        <v>69</v>
      </c>
      <c r="X1763" s="7" t="s">
        <v>70</v>
      </c>
    </row>
    <row r="1764" spans="1:24" x14ac:dyDescent="0.25">
      <c r="A1764" s="6">
        <v>3954</v>
      </c>
      <c r="B1764" s="7" t="s">
        <v>1090</v>
      </c>
      <c r="C1764" s="8" t="s">
        <v>1086</v>
      </c>
      <c r="D1764" s="8" t="s">
        <v>24</v>
      </c>
      <c r="E1764" s="9">
        <v>1</v>
      </c>
      <c r="F1764" s="8" t="s">
        <v>34</v>
      </c>
      <c r="G1764" s="8" t="s">
        <v>220</v>
      </c>
      <c r="H1764" s="8" t="s">
        <v>41</v>
      </c>
      <c r="I1764" s="10">
        <v>143579</v>
      </c>
      <c r="J1764" s="10">
        <v>0</v>
      </c>
      <c r="K1764" s="10">
        <v>1469</v>
      </c>
      <c r="L1764" s="10">
        <v>1469</v>
      </c>
      <c r="M1764" s="10">
        <v>0</v>
      </c>
      <c r="N1764" s="10">
        <v>250</v>
      </c>
      <c r="O1764" s="7" t="s">
        <v>42</v>
      </c>
      <c r="P1764" s="14">
        <v>9.9749999999999995E-3</v>
      </c>
      <c r="Q1764" s="14">
        <v>1876.7754</v>
      </c>
      <c r="R1764" s="14">
        <v>3468.8890000000001</v>
      </c>
      <c r="S1764" s="10">
        <v>0</v>
      </c>
      <c r="T1764" s="10">
        <v>0</v>
      </c>
      <c r="U1764" s="7" t="s">
        <v>189</v>
      </c>
      <c r="V1764" s="7" t="s">
        <v>68</v>
      </c>
      <c r="W1764" s="7" t="s">
        <v>69</v>
      </c>
      <c r="X1764" s="7" t="s">
        <v>70</v>
      </c>
    </row>
    <row r="1765" spans="1:24" x14ac:dyDescent="0.25">
      <c r="A1765" s="6">
        <v>3982</v>
      </c>
      <c r="B1765" s="7" t="s">
        <v>1091</v>
      </c>
      <c r="C1765" s="8" t="s">
        <v>1092</v>
      </c>
      <c r="D1765" s="8" t="s">
        <v>24</v>
      </c>
      <c r="E1765" s="9">
        <v>1</v>
      </c>
      <c r="F1765" s="8" t="s">
        <v>34</v>
      </c>
      <c r="G1765" s="8" t="s">
        <v>76</v>
      </c>
      <c r="H1765" s="8" t="s">
        <v>36</v>
      </c>
      <c r="I1765" s="10">
        <v>8462038</v>
      </c>
      <c r="J1765" s="10">
        <v>0</v>
      </c>
      <c r="K1765" s="10">
        <v>129364</v>
      </c>
      <c r="L1765" s="10">
        <v>129364</v>
      </c>
      <c r="M1765" s="10">
        <v>0</v>
      </c>
      <c r="N1765" s="10">
        <v>8147</v>
      </c>
      <c r="O1765" s="7" t="s">
        <v>37</v>
      </c>
      <c r="P1765" s="14">
        <v>16.579145</v>
      </c>
      <c r="Q1765" s="14">
        <v>153.60094000000001</v>
      </c>
      <c r="R1765" s="14">
        <v>320.86700000000002</v>
      </c>
      <c r="S1765" s="10">
        <v>35</v>
      </c>
      <c r="T1765" s="10">
        <v>31</v>
      </c>
      <c r="U1765" s="7" t="s">
        <v>55</v>
      </c>
      <c r="V1765" s="7" t="s">
        <v>56</v>
      </c>
      <c r="W1765" s="7" t="s">
        <v>57</v>
      </c>
      <c r="X1765" s="7" t="s">
        <v>58</v>
      </c>
    </row>
    <row r="1766" spans="1:24" x14ac:dyDescent="0.25">
      <c r="A1766" s="6">
        <v>3982</v>
      </c>
      <c r="B1766" s="7" t="s">
        <v>1091</v>
      </c>
      <c r="C1766" s="8" t="s">
        <v>1092</v>
      </c>
      <c r="D1766" s="8" t="s">
        <v>24</v>
      </c>
      <c r="E1766" s="9">
        <v>1</v>
      </c>
      <c r="F1766" s="8" t="s">
        <v>34</v>
      </c>
      <c r="G1766" s="8" t="s">
        <v>26</v>
      </c>
      <c r="H1766" s="8" t="s">
        <v>27</v>
      </c>
      <c r="I1766" s="10">
        <v>2120438</v>
      </c>
      <c r="J1766" s="10">
        <v>0</v>
      </c>
      <c r="K1766" s="10">
        <v>37383</v>
      </c>
      <c r="L1766" s="10">
        <v>37383</v>
      </c>
      <c r="M1766" s="10">
        <v>0</v>
      </c>
      <c r="N1766" s="10">
        <v>36181</v>
      </c>
      <c r="O1766" s="7" t="s">
        <v>28</v>
      </c>
      <c r="P1766" s="14">
        <v>3.4191045</v>
      </c>
      <c r="Q1766" s="14">
        <v>153.60094000000001</v>
      </c>
      <c r="R1766" s="14">
        <v>320.86700000000002</v>
      </c>
      <c r="S1766" s="10">
        <v>7</v>
      </c>
      <c r="T1766" s="10">
        <v>6</v>
      </c>
      <c r="U1766" s="7" t="s">
        <v>55</v>
      </c>
      <c r="V1766" s="7" t="s">
        <v>56</v>
      </c>
      <c r="W1766" s="7" t="s">
        <v>57</v>
      </c>
      <c r="X1766" s="7" t="s">
        <v>58</v>
      </c>
    </row>
    <row r="1767" spans="1:24" x14ac:dyDescent="0.25">
      <c r="A1767" s="6">
        <v>3982</v>
      </c>
      <c r="B1767" s="7" t="s">
        <v>1091</v>
      </c>
      <c r="C1767" s="8" t="s">
        <v>1092</v>
      </c>
      <c r="D1767" s="8" t="s">
        <v>24</v>
      </c>
      <c r="E1767" s="9">
        <v>1</v>
      </c>
      <c r="F1767" s="8" t="s">
        <v>34</v>
      </c>
      <c r="G1767" s="8" t="s">
        <v>540</v>
      </c>
      <c r="H1767" s="8" t="s">
        <v>3403</v>
      </c>
      <c r="I1767" s="10">
        <v>4849872</v>
      </c>
      <c r="J1767" s="10">
        <v>0</v>
      </c>
      <c r="K1767" s="10">
        <v>86782</v>
      </c>
      <c r="L1767" s="10">
        <v>86782</v>
      </c>
      <c r="M1767" s="10">
        <v>0</v>
      </c>
      <c r="N1767" s="10">
        <v>2772</v>
      </c>
      <c r="O1767" s="7" t="s">
        <v>37</v>
      </c>
      <c r="P1767" s="14">
        <v>9.1476000000000006</v>
      </c>
      <c r="Q1767" s="14">
        <v>153.60094000000001</v>
      </c>
      <c r="R1767" s="14">
        <v>320.86700000000002</v>
      </c>
      <c r="S1767" s="10">
        <v>19</v>
      </c>
      <c r="T1767" s="10">
        <v>17</v>
      </c>
      <c r="U1767" s="7" t="s">
        <v>55</v>
      </c>
      <c r="V1767" s="7" t="s">
        <v>56</v>
      </c>
      <c r="W1767" s="7" t="s">
        <v>57</v>
      </c>
      <c r="X1767" s="7" t="s">
        <v>58</v>
      </c>
    </row>
    <row r="1768" spans="1:24" x14ac:dyDescent="0.25">
      <c r="A1768" s="6">
        <v>3982</v>
      </c>
      <c r="B1768" s="7" t="s">
        <v>1091</v>
      </c>
      <c r="C1768" s="8" t="s">
        <v>1092</v>
      </c>
      <c r="D1768" s="8" t="s">
        <v>24</v>
      </c>
      <c r="E1768" s="9">
        <v>1</v>
      </c>
      <c r="F1768" s="8" t="s">
        <v>34</v>
      </c>
      <c r="G1768" s="8" t="s">
        <v>3405</v>
      </c>
      <c r="H1768" s="8" t="s">
        <v>3403</v>
      </c>
      <c r="I1768" s="10">
        <v>138847652</v>
      </c>
      <c r="J1768" s="10">
        <v>0</v>
      </c>
      <c r="K1768" s="10">
        <v>2483329</v>
      </c>
      <c r="L1768" s="10">
        <v>2483329</v>
      </c>
      <c r="M1768" s="10">
        <v>0</v>
      </c>
      <c r="N1768" s="10">
        <v>220372</v>
      </c>
      <c r="O1768" s="7" t="s">
        <v>37</v>
      </c>
      <c r="P1768" s="14">
        <v>124.45509</v>
      </c>
      <c r="Q1768" s="14">
        <v>153.60094000000001</v>
      </c>
      <c r="R1768" s="14">
        <v>320.86700000000002</v>
      </c>
      <c r="S1768" s="10">
        <v>260</v>
      </c>
      <c r="T1768" s="10">
        <v>236</v>
      </c>
      <c r="U1768" s="7" t="s">
        <v>55</v>
      </c>
      <c r="V1768" s="7" t="s">
        <v>56</v>
      </c>
      <c r="W1768" s="7" t="s">
        <v>57</v>
      </c>
      <c r="X1768" s="7" t="s">
        <v>58</v>
      </c>
    </row>
    <row r="1769" spans="1:24" x14ac:dyDescent="0.25">
      <c r="A1769" s="6">
        <v>3984</v>
      </c>
      <c r="B1769" s="7" t="s">
        <v>1093</v>
      </c>
      <c r="C1769" s="8" t="s">
        <v>1092</v>
      </c>
      <c r="D1769" s="8" t="s">
        <v>24</v>
      </c>
      <c r="E1769" s="9">
        <v>1</v>
      </c>
      <c r="F1769" s="8" t="s">
        <v>45</v>
      </c>
      <c r="G1769" s="8" t="s">
        <v>26</v>
      </c>
      <c r="H1769" s="8" t="s">
        <v>27</v>
      </c>
      <c r="I1769" s="10">
        <v>1350000</v>
      </c>
      <c r="J1769" s="10">
        <v>0</v>
      </c>
      <c r="K1769" s="10">
        <v>25172</v>
      </c>
      <c r="L1769" s="10">
        <v>25172</v>
      </c>
      <c r="M1769" s="10">
        <v>0</v>
      </c>
      <c r="N1769" s="10">
        <v>23906</v>
      </c>
      <c r="O1769" s="7" t="s">
        <v>28</v>
      </c>
      <c r="P1769" s="14">
        <v>3.9205839999999998</v>
      </c>
      <c r="Q1769" s="14">
        <v>3.9205839999999998</v>
      </c>
      <c r="R1769" s="14" t="s">
        <v>3401</v>
      </c>
      <c r="S1769" s="10">
        <v>4</v>
      </c>
      <c r="T1769" s="10">
        <v>4</v>
      </c>
      <c r="U1769" s="7" t="s">
        <v>55</v>
      </c>
      <c r="V1769" s="7" t="s">
        <v>56</v>
      </c>
      <c r="W1769" s="7" t="s">
        <v>57</v>
      </c>
      <c r="X1769" s="7" t="s">
        <v>58</v>
      </c>
    </row>
    <row r="1770" spans="1:24" x14ac:dyDescent="0.25">
      <c r="A1770" s="6">
        <v>3991</v>
      </c>
      <c r="B1770" s="7" t="s">
        <v>1094</v>
      </c>
      <c r="C1770" s="8" t="s">
        <v>1092</v>
      </c>
      <c r="D1770" s="8" t="s">
        <v>24</v>
      </c>
      <c r="E1770" s="9">
        <v>1</v>
      </c>
      <c r="F1770" s="8" t="s">
        <v>45</v>
      </c>
      <c r="G1770" s="8" t="s">
        <v>26</v>
      </c>
      <c r="H1770" s="8" t="s">
        <v>27</v>
      </c>
      <c r="I1770" s="10">
        <v>749000</v>
      </c>
      <c r="J1770" s="10">
        <v>0</v>
      </c>
      <c r="K1770" s="10">
        <v>14315</v>
      </c>
      <c r="L1770" s="10">
        <v>14315</v>
      </c>
      <c r="M1770" s="10">
        <v>0</v>
      </c>
      <c r="N1770" s="10">
        <v>13609</v>
      </c>
      <c r="O1770" s="7" t="s">
        <v>28</v>
      </c>
      <c r="P1770" s="14">
        <v>2.2318760000000002</v>
      </c>
      <c r="Q1770" s="14">
        <v>2.2318760000000002</v>
      </c>
      <c r="R1770" s="14">
        <v>3.5489999999999999</v>
      </c>
      <c r="S1770" s="10">
        <v>4</v>
      </c>
      <c r="T1770" s="10">
        <v>3</v>
      </c>
      <c r="U1770" s="7" t="s">
        <v>55</v>
      </c>
      <c r="V1770" s="7" t="s">
        <v>56</v>
      </c>
      <c r="W1770" s="7" t="s">
        <v>57</v>
      </c>
      <c r="X1770" s="7" t="s">
        <v>58</v>
      </c>
    </row>
    <row r="1771" spans="1:24" x14ac:dyDescent="0.25">
      <c r="A1771" s="6">
        <v>3992</v>
      </c>
      <c r="B1771" s="7" t="s">
        <v>1095</v>
      </c>
      <c r="C1771" s="8" t="s">
        <v>1092</v>
      </c>
      <c r="D1771" s="8" t="s">
        <v>24</v>
      </c>
      <c r="E1771" s="9">
        <v>1</v>
      </c>
      <c r="F1771" s="8" t="s">
        <v>34</v>
      </c>
      <c r="G1771" s="8" t="s">
        <v>26</v>
      </c>
      <c r="H1771" s="8" t="s">
        <v>27</v>
      </c>
      <c r="I1771" s="10">
        <v>96827000</v>
      </c>
      <c r="J1771" s="10">
        <v>0</v>
      </c>
      <c r="K1771" s="10">
        <v>1333253</v>
      </c>
      <c r="L1771" s="10">
        <v>1333253</v>
      </c>
      <c r="M1771" s="10">
        <v>0</v>
      </c>
      <c r="N1771" s="10">
        <v>1258306</v>
      </c>
      <c r="O1771" s="7" t="s">
        <v>28</v>
      </c>
      <c r="P1771" s="14">
        <v>106.95601000000001</v>
      </c>
      <c r="Q1771" s="14">
        <v>106.95601000000001</v>
      </c>
      <c r="R1771" s="14">
        <v>159.571</v>
      </c>
      <c r="S1771" s="10">
        <v>160</v>
      </c>
      <c r="T1771" s="10">
        <v>145</v>
      </c>
      <c r="U1771" s="7" t="s">
        <v>55</v>
      </c>
      <c r="V1771" s="7" t="s">
        <v>56</v>
      </c>
      <c r="W1771" s="7" t="s">
        <v>57</v>
      </c>
      <c r="X1771" s="7" t="s">
        <v>58</v>
      </c>
    </row>
    <row r="1772" spans="1:24" x14ac:dyDescent="0.25">
      <c r="A1772" s="6">
        <v>3993</v>
      </c>
      <c r="B1772" s="7" t="s">
        <v>1096</v>
      </c>
      <c r="C1772" s="8" t="s">
        <v>1092</v>
      </c>
      <c r="D1772" s="8" t="s">
        <v>24</v>
      </c>
      <c r="E1772" s="9">
        <v>1</v>
      </c>
      <c r="F1772" s="8" t="s">
        <v>45</v>
      </c>
      <c r="G1772" s="8" t="s">
        <v>26</v>
      </c>
      <c r="H1772" s="8" t="s">
        <v>27</v>
      </c>
      <c r="I1772" s="10">
        <v>-185000</v>
      </c>
      <c r="J1772" s="10">
        <v>0</v>
      </c>
      <c r="K1772" s="10">
        <v>889</v>
      </c>
      <c r="L1772" s="10">
        <v>889</v>
      </c>
      <c r="M1772" s="10">
        <v>0</v>
      </c>
      <c r="N1772" s="10">
        <v>842</v>
      </c>
      <c r="O1772" s="7" t="s">
        <v>28</v>
      </c>
      <c r="P1772" s="14">
        <v>0.13808799999999999</v>
      </c>
      <c r="Q1772" s="14">
        <v>0.13808799999999999</v>
      </c>
      <c r="R1772" s="14" t="s">
        <v>3401</v>
      </c>
      <c r="S1772" s="10">
        <v>0</v>
      </c>
      <c r="T1772" s="10">
        <v>0</v>
      </c>
      <c r="U1772" s="7" t="s">
        <v>55</v>
      </c>
      <c r="V1772" s="7" t="s">
        <v>56</v>
      </c>
      <c r="W1772" s="7" t="s">
        <v>57</v>
      </c>
      <c r="X1772" s="7" t="s">
        <v>58</v>
      </c>
    </row>
    <row r="1773" spans="1:24" x14ac:dyDescent="0.25">
      <c r="A1773" s="6">
        <v>4005</v>
      </c>
      <c r="B1773" s="7" t="s">
        <v>1097</v>
      </c>
      <c r="C1773" s="8" t="s">
        <v>1092</v>
      </c>
      <c r="D1773" s="8" t="s">
        <v>24</v>
      </c>
      <c r="E1773" s="9">
        <v>1</v>
      </c>
      <c r="F1773" s="8" t="s">
        <v>45</v>
      </c>
      <c r="G1773" s="8" t="s">
        <v>40</v>
      </c>
      <c r="H1773" s="8" t="s">
        <v>41</v>
      </c>
      <c r="I1773" s="10">
        <v>1814000</v>
      </c>
      <c r="J1773" s="10">
        <v>0</v>
      </c>
      <c r="K1773" s="10">
        <v>46548</v>
      </c>
      <c r="L1773" s="10">
        <v>46548</v>
      </c>
      <c r="M1773" s="10">
        <v>0</v>
      </c>
      <c r="N1773" s="10">
        <v>7938</v>
      </c>
      <c r="O1773" s="7" t="s">
        <v>42</v>
      </c>
      <c r="P1773" s="14">
        <v>20.337156</v>
      </c>
      <c r="Q1773" s="14">
        <v>139.67265</v>
      </c>
      <c r="R1773" s="14">
        <v>33.072000000000003</v>
      </c>
      <c r="S1773" s="10">
        <v>5</v>
      </c>
      <c r="T1773" s="10">
        <v>4</v>
      </c>
      <c r="U1773" s="7" t="s">
        <v>55</v>
      </c>
      <c r="V1773" s="7" t="s">
        <v>56</v>
      </c>
      <c r="W1773" s="7" t="s">
        <v>57</v>
      </c>
      <c r="X1773" s="7" t="s">
        <v>58</v>
      </c>
    </row>
    <row r="1774" spans="1:24" x14ac:dyDescent="0.25">
      <c r="A1774" s="6">
        <v>4005</v>
      </c>
      <c r="B1774" s="7" t="s">
        <v>1097</v>
      </c>
      <c r="C1774" s="8" t="s">
        <v>1092</v>
      </c>
      <c r="D1774" s="8" t="s">
        <v>24</v>
      </c>
      <c r="E1774" s="9">
        <v>1</v>
      </c>
      <c r="F1774" s="8" t="s">
        <v>34</v>
      </c>
      <c r="G1774" s="8" t="s">
        <v>26</v>
      </c>
      <c r="H1774" s="8" t="s">
        <v>27</v>
      </c>
      <c r="I1774" s="10">
        <v>225489</v>
      </c>
      <c r="J1774" s="10">
        <v>0</v>
      </c>
      <c r="K1774" s="10">
        <v>4891</v>
      </c>
      <c r="L1774" s="10">
        <v>4891</v>
      </c>
      <c r="M1774" s="10">
        <v>0</v>
      </c>
      <c r="N1774" s="10">
        <v>4632</v>
      </c>
      <c r="O1774" s="7" t="s">
        <v>28</v>
      </c>
      <c r="P1774" s="14">
        <v>0.437724</v>
      </c>
      <c r="Q1774" s="14">
        <v>139.67265</v>
      </c>
      <c r="R1774" s="14">
        <v>33.072000000000003</v>
      </c>
      <c r="S1774" s="10">
        <v>0</v>
      </c>
      <c r="T1774" s="10">
        <v>0</v>
      </c>
      <c r="U1774" s="7" t="s">
        <v>55</v>
      </c>
      <c r="V1774" s="7" t="s">
        <v>56</v>
      </c>
      <c r="W1774" s="7" t="s">
        <v>57</v>
      </c>
      <c r="X1774" s="7" t="s">
        <v>58</v>
      </c>
    </row>
    <row r="1775" spans="1:24" x14ac:dyDescent="0.25">
      <c r="A1775" s="6">
        <v>4005</v>
      </c>
      <c r="B1775" s="7" t="s">
        <v>1097</v>
      </c>
      <c r="C1775" s="8" t="s">
        <v>1092</v>
      </c>
      <c r="D1775" s="8" t="s">
        <v>24</v>
      </c>
      <c r="E1775" s="9">
        <v>1</v>
      </c>
      <c r="F1775" s="8" t="s">
        <v>34</v>
      </c>
      <c r="G1775" s="8" t="s">
        <v>541</v>
      </c>
      <c r="H1775" s="8" t="s">
        <v>3403</v>
      </c>
      <c r="I1775" s="10">
        <v>25967385</v>
      </c>
      <c r="J1775" s="10">
        <v>0</v>
      </c>
      <c r="K1775" s="10">
        <v>563475</v>
      </c>
      <c r="L1775" s="10">
        <v>563475</v>
      </c>
      <c r="M1775" s="10">
        <v>0</v>
      </c>
      <c r="N1775" s="10">
        <v>60056</v>
      </c>
      <c r="O1775" s="7" t="s">
        <v>37</v>
      </c>
      <c r="P1775" s="14">
        <v>82.576999999999998</v>
      </c>
      <c r="Q1775" s="14">
        <v>139.67265</v>
      </c>
      <c r="R1775" s="14">
        <v>33.072000000000003</v>
      </c>
      <c r="S1775" s="10">
        <v>20</v>
      </c>
      <c r="T1775" s="10">
        <v>18</v>
      </c>
      <c r="U1775" s="7" t="s">
        <v>55</v>
      </c>
      <c r="V1775" s="7" t="s">
        <v>56</v>
      </c>
      <c r="W1775" s="7" t="s">
        <v>57</v>
      </c>
      <c r="X1775" s="7" t="s">
        <v>58</v>
      </c>
    </row>
    <row r="1776" spans="1:24" x14ac:dyDescent="0.25">
      <c r="A1776" s="6">
        <v>4005</v>
      </c>
      <c r="B1776" s="7" t="s">
        <v>1097</v>
      </c>
      <c r="C1776" s="8" t="s">
        <v>1092</v>
      </c>
      <c r="D1776" s="8" t="s">
        <v>24</v>
      </c>
      <c r="E1776" s="9">
        <v>1</v>
      </c>
      <c r="F1776" s="8" t="s">
        <v>34</v>
      </c>
      <c r="G1776" s="8" t="s">
        <v>3405</v>
      </c>
      <c r="H1776" s="8" t="s">
        <v>3403</v>
      </c>
      <c r="I1776" s="10">
        <v>35523126</v>
      </c>
      <c r="J1776" s="10">
        <v>0</v>
      </c>
      <c r="K1776" s="10">
        <v>768492</v>
      </c>
      <c r="L1776" s="10">
        <v>768492</v>
      </c>
      <c r="M1776" s="10">
        <v>0</v>
      </c>
      <c r="N1776" s="10">
        <v>64313</v>
      </c>
      <c r="O1776" s="7" t="s">
        <v>37</v>
      </c>
      <c r="P1776" s="14">
        <v>36.320766999999996</v>
      </c>
      <c r="Q1776" s="14">
        <v>139.67265</v>
      </c>
      <c r="R1776" s="14">
        <v>33.072000000000003</v>
      </c>
      <c r="S1776" s="10">
        <v>9</v>
      </c>
      <c r="T1776" s="10">
        <v>8</v>
      </c>
      <c r="U1776" s="7" t="s">
        <v>55</v>
      </c>
      <c r="V1776" s="7" t="s">
        <v>56</v>
      </c>
      <c r="W1776" s="7" t="s">
        <v>57</v>
      </c>
      <c r="X1776" s="7" t="s">
        <v>58</v>
      </c>
    </row>
    <row r="1777" spans="1:24" x14ac:dyDescent="0.25">
      <c r="A1777" s="6">
        <v>4014</v>
      </c>
      <c r="B1777" s="7" t="s">
        <v>1098</v>
      </c>
      <c r="C1777" s="8" t="s">
        <v>1092</v>
      </c>
      <c r="D1777" s="8" t="s">
        <v>24</v>
      </c>
      <c r="E1777" s="9">
        <v>1</v>
      </c>
      <c r="F1777" s="8" t="s">
        <v>45</v>
      </c>
      <c r="G1777" s="8" t="s">
        <v>26</v>
      </c>
      <c r="H1777" s="8" t="s">
        <v>27</v>
      </c>
      <c r="I1777" s="10">
        <v>12832088</v>
      </c>
      <c r="J1777" s="10">
        <v>0</v>
      </c>
      <c r="K1777" s="10">
        <v>200705</v>
      </c>
      <c r="L1777" s="10">
        <v>200705</v>
      </c>
      <c r="M1777" s="10">
        <v>0</v>
      </c>
      <c r="N1777" s="10">
        <v>197112</v>
      </c>
      <c r="O1777" s="7" t="s">
        <v>28</v>
      </c>
      <c r="P1777" s="14">
        <v>32.326368000000002</v>
      </c>
      <c r="Q1777" s="14">
        <v>40.624685999999997</v>
      </c>
      <c r="R1777" s="14">
        <v>35.148000000000003</v>
      </c>
      <c r="S1777" s="10">
        <v>28</v>
      </c>
      <c r="T1777" s="10">
        <v>25</v>
      </c>
      <c r="U1777" s="7" t="s">
        <v>55</v>
      </c>
      <c r="V1777" s="7" t="s">
        <v>56</v>
      </c>
      <c r="W1777" s="7" t="s">
        <v>57</v>
      </c>
      <c r="X1777" s="7" t="s">
        <v>58</v>
      </c>
    </row>
    <row r="1778" spans="1:24" x14ac:dyDescent="0.25">
      <c r="A1778" s="6">
        <v>4014</v>
      </c>
      <c r="B1778" s="7" t="s">
        <v>1098</v>
      </c>
      <c r="C1778" s="8" t="s">
        <v>1092</v>
      </c>
      <c r="D1778" s="8" t="s">
        <v>24</v>
      </c>
      <c r="E1778" s="9">
        <v>1</v>
      </c>
      <c r="F1778" s="8" t="s">
        <v>45</v>
      </c>
      <c r="G1778" s="8" t="s">
        <v>40</v>
      </c>
      <c r="H1778" s="8" t="s">
        <v>41</v>
      </c>
      <c r="I1778" s="10">
        <v>122212</v>
      </c>
      <c r="J1778" s="10">
        <v>0</v>
      </c>
      <c r="K1778" s="10">
        <v>19393</v>
      </c>
      <c r="L1778" s="10">
        <v>19393</v>
      </c>
      <c r="M1778" s="10">
        <v>0</v>
      </c>
      <c r="N1778" s="10">
        <v>3239</v>
      </c>
      <c r="O1778" s="7" t="s">
        <v>42</v>
      </c>
      <c r="P1778" s="14">
        <v>8.2983180000000001</v>
      </c>
      <c r="Q1778" s="14">
        <v>40.624685999999997</v>
      </c>
      <c r="R1778" s="14">
        <v>35.148000000000003</v>
      </c>
      <c r="S1778" s="10">
        <v>7</v>
      </c>
      <c r="T1778" s="10">
        <v>7</v>
      </c>
      <c r="U1778" s="7" t="s">
        <v>55</v>
      </c>
      <c r="V1778" s="7" t="s">
        <v>56</v>
      </c>
      <c r="W1778" s="7" t="s">
        <v>57</v>
      </c>
      <c r="X1778" s="7" t="s">
        <v>58</v>
      </c>
    </row>
    <row r="1779" spans="1:24" x14ac:dyDescent="0.25">
      <c r="A1779" s="6">
        <v>4020</v>
      </c>
      <c r="B1779" s="7" t="s">
        <v>1099</v>
      </c>
      <c r="C1779" s="8" t="s">
        <v>1092</v>
      </c>
      <c r="D1779" s="8" t="s">
        <v>24</v>
      </c>
      <c r="E1779" s="9">
        <v>1</v>
      </c>
      <c r="F1779" s="8" t="s">
        <v>54</v>
      </c>
      <c r="G1779" s="8" t="s">
        <v>40</v>
      </c>
      <c r="H1779" s="8" t="s">
        <v>41</v>
      </c>
      <c r="I1779" s="10">
        <v>-131000</v>
      </c>
      <c r="J1779" s="10">
        <v>0</v>
      </c>
      <c r="K1779" s="10">
        <v>118</v>
      </c>
      <c r="L1779" s="10">
        <v>118</v>
      </c>
      <c r="M1779" s="10">
        <v>0</v>
      </c>
      <c r="N1779" s="10">
        <v>20</v>
      </c>
      <c r="O1779" s="7" t="s">
        <v>42</v>
      </c>
      <c r="P1779" s="14">
        <v>0.18639600000000001</v>
      </c>
      <c r="Q1779" s="14">
        <v>0.18639600000000001</v>
      </c>
      <c r="R1779" s="14" t="s">
        <v>3401</v>
      </c>
      <c r="S1779" s="10">
        <v>0</v>
      </c>
      <c r="T1779" s="10">
        <v>0</v>
      </c>
      <c r="U1779" s="7" t="s">
        <v>55</v>
      </c>
      <c r="V1779" s="7" t="s">
        <v>56</v>
      </c>
      <c r="W1779" s="7" t="s">
        <v>57</v>
      </c>
      <c r="X1779" s="7" t="s">
        <v>58</v>
      </c>
    </row>
    <row r="1780" spans="1:24" x14ac:dyDescent="0.25">
      <c r="A1780" s="6">
        <v>4021</v>
      </c>
      <c r="B1780" s="7" t="s">
        <v>1100</v>
      </c>
      <c r="C1780" s="8" t="s">
        <v>1092</v>
      </c>
      <c r="D1780" s="8" t="s">
        <v>24</v>
      </c>
      <c r="E1780" s="9">
        <v>1</v>
      </c>
      <c r="F1780" s="8" t="s">
        <v>54</v>
      </c>
      <c r="G1780" s="8" t="s">
        <v>40</v>
      </c>
      <c r="H1780" s="8" t="s">
        <v>41</v>
      </c>
      <c r="I1780" s="10">
        <v>-185000</v>
      </c>
      <c r="J1780" s="10">
        <v>0</v>
      </c>
      <c r="K1780" s="10">
        <v>870</v>
      </c>
      <c r="L1780" s="10">
        <v>870</v>
      </c>
      <c r="M1780" s="10">
        <v>0</v>
      </c>
      <c r="N1780" s="10">
        <v>150</v>
      </c>
      <c r="O1780" s="7" t="s">
        <v>42</v>
      </c>
      <c r="P1780" s="14">
        <v>1.3979699999999999</v>
      </c>
      <c r="Q1780" s="14">
        <v>1.3979699999999999</v>
      </c>
      <c r="R1780" s="14" t="s">
        <v>3401</v>
      </c>
      <c r="S1780" s="10">
        <v>1</v>
      </c>
      <c r="T1780" s="10">
        <v>1</v>
      </c>
      <c r="U1780" s="7" t="s">
        <v>55</v>
      </c>
      <c r="V1780" s="7" t="s">
        <v>56</v>
      </c>
      <c r="W1780" s="7" t="s">
        <v>57</v>
      </c>
      <c r="X1780" s="7" t="s">
        <v>58</v>
      </c>
    </row>
    <row r="1781" spans="1:24" x14ac:dyDescent="0.25">
      <c r="A1781" s="6">
        <v>4040</v>
      </c>
      <c r="B1781" s="7" t="s">
        <v>1101</v>
      </c>
      <c r="C1781" s="8" t="s">
        <v>1092</v>
      </c>
      <c r="D1781" s="8" t="s">
        <v>24</v>
      </c>
      <c r="E1781" s="9">
        <v>1</v>
      </c>
      <c r="F1781" s="8" t="s">
        <v>25</v>
      </c>
      <c r="G1781" s="8" t="s">
        <v>26</v>
      </c>
      <c r="H1781" s="8" t="s">
        <v>27</v>
      </c>
      <c r="I1781" s="10">
        <v>2013726000</v>
      </c>
      <c r="J1781" s="10">
        <v>0</v>
      </c>
      <c r="K1781" s="10">
        <v>409306</v>
      </c>
      <c r="L1781" s="10">
        <v>409306</v>
      </c>
      <c r="M1781" s="10">
        <v>0</v>
      </c>
      <c r="N1781" s="10">
        <v>405253</v>
      </c>
      <c r="O1781" s="7" t="s">
        <v>28</v>
      </c>
      <c r="P1781" s="14">
        <v>8.510313</v>
      </c>
      <c r="Q1781" s="14">
        <v>5486.3532999999998</v>
      </c>
      <c r="R1781" s="14">
        <v>226.09100000000001</v>
      </c>
      <c r="S1781" s="10">
        <v>0</v>
      </c>
      <c r="T1781" s="10">
        <v>0</v>
      </c>
      <c r="U1781" s="7" t="s">
        <v>189</v>
      </c>
      <c r="V1781" s="7" t="s">
        <v>56</v>
      </c>
      <c r="W1781" s="7" t="s">
        <v>57</v>
      </c>
      <c r="X1781" s="7" t="s">
        <v>58</v>
      </c>
    </row>
    <row r="1782" spans="1:24" x14ac:dyDescent="0.25">
      <c r="A1782" s="6">
        <v>4040</v>
      </c>
      <c r="B1782" s="7" t="s">
        <v>1101</v>
      </c>
      <c r="C1782" s="8" t="s">
        <v>1092</v>
      </c>
      <c r="D1782" s="8" t="s">
        <v>24</v>
      </c>
      <c r="E1782" s="9">
        <v>1</v>
      </c>
      <c r="F1782" s="8" t="s">
        <v>33</v>
      </c>
      <c r="G1782" s="8" t="s">
        <v>26</v>
      </c>
      <c r="H1782" s="8" t="s">
        <v>27</v>
      </c>
      <c r="I1782" s="10">
        <v>3804429000</v>
      </c>
      <c r="J1782" s="10">
        <v>0</v>
      </c>
      <c r="K1782" s="10">
        <v>39518724</v>
      </c>
      <c r="L1782" s="10">
        <v>39518724</v>
      </c>
      <c r="M1782" s="10">
        <v>0</v>
      </c>
      <c r="N1782" s="10">
        <v>39127450</v>
      </c>
      <c r="O1782" s="7" t="s">
        <v>28</v>
      </c>
      <c r="P1782" s="14">
        <v>5477.8429999999998</v>
      </c>
      <c r="Q1782" s="14">
        <v>5486.3532999999998</v>
      </c>
      <c r="R1782" s="14">
        <v>226.09100000000001</v>
      </c>
      <c r="S1782" s="10">
        <v>226</v>
      </c>
      <c r="T1782" s="10">
        <v>205</v>
      </c>
      <c r="U1782" s="7" t="s">
        <v>189</v>
      </c>
      <c r="V1782" s="7" t="s">
        <v>56</v>
      </c>
      <c r="W1782" s="7" t="s">
        <v>57</v>
      </c>
      <c r="X1782" s="7" t="s">
        <v>58</v>
      </c>
    </row>
    <row r="1783" spans="1:24" x14ac:dyDescent="0.25">
      <c r="A1783" s="6">
        <v>4041</v>
      </c>
      <c r="B1783" s="7" t="s">
        <v>1102</v>
      </c>
      <c r="C1783" s="8" t="s">
        <v>1092</v>
      </c>
      <c r="D1783" s="8" t="s">
        <v>24</v>
      </c>
      <c r="E1783" s="9">
        <v>1</v>
      </c>
      <c r="F1783" s="8" t="s">
        <v>34</v>
      </c>
      <c r="G1783" s="8" t="s">
        <v>81</v>
      </c>
      <c r="H1783" s="8" t="s">
        <v>36</v>
      </c>
      <c r="I1783" s="10">
        <v>3830447261</v>
      </c>
      <c r="J1783" s="10">
        <v>0</v>
      </c>
      <c r="K1783" s="10">
        <v>38848735</v>
      </c>
      <c r="L1783" s="10">
        <v>38848735</v>
      </c>
      <c r="M1783" s="10">
        <v>0</v>
      </c>
      <c r="N1783" s="10">
        <v>2210688</v>
      </c>
      <c r="O1783" s="7" t="s">
        <v>37</v>
      </c>
      <c r="P1783" s="14">
        <v>2473.7755999999999</v>
      </c>
      <c r="Q1783" s="14">
        <v>2477.8361</v>
      </c>
      <c r="R1783" s="14">
        <v>1456.222</v>
      </c>
      <c r="S1783" s="10">
        <v>1454</v>
      </c>
      <c r="T1783" s="10">
        <v>1319</v>
      </c>
      <c r="U1783" s="7" t="s">
        <v>189</v>
      </c>
      <c r="V1783" s="7" t="s">
        <v>56</v>
      </c>
      <c r="W1783" s="7" t="s">
        <v>57</v>
      </c>
      <c r="X1783" s="7" t="s">
        <v>58</v>
      </c>
    </row>
    <row r="1784" spans="1:24" x14ac:dyDescent="0.25">
      <c r="A1784" s="6">
        <v>4041</v>
      </c>
      <c r="B1784" s="7" t="s">
        <v>1102</v>
      </c>
      <c r="C1784" s="8" t="s">
        <v>1092</v>
      </c>
      <c r="D1784" s="8" t="s">
        <v>24</v>
      </c>
      <c r="E1784" s="9">
        <v>1</v>
      </c>
      <c r="F1784" s="8" t="s">
        <v>34</v>
      </c>
      <c r="G1784" s="8" t="s">
        <v>26</v>
      </c>
      <c r="H1784" s="8" t="s">
        <v>27</v>
      </c>
      <c r="I1784" s="10">
        <v>23347739</v>
      </c>
      <c r="J1784" s="10">
        <v>0</v>
      </c>
      <c r="K1784" s="10">
        <v>237551</v>
      </c>
      <c r="L1784" s="10">
        <v>237551</v>
      </c>
      <c r="M1784" s="10">
        <v>0</v>
      </c>
      <c r="N1784" s="10">
        <v>235199</v>
      </c>
      <c r="O1784" s="7" t="s">
        <v>28</v>
      </c>
      <c r="P1784" s="14">
        <v>4.0604633000000003</v>
      </c>
      <c r="Q1784" s="14">
        <v>2477.8361</v>
      </c>
      <c r="R1784" s="14">
        <v>1456.222</v>
      </c>
      <c r="S1784" s="10">
        <v>2</v>
      </c>
      <c r="T1784" s="10">
        <v>2</v>
      </c>
      <c r="U1784" s="7" t="s">
        <v>189</v>
      </c>
      <c r="V1784" s="7" t="s">
        <v>56</v>
      </c>
      <c r="W1784" s="7" t="s">
        <v>57</v>
      </c>
      <c r="X1784" s="7" t="s">
        <v>58</v>
      </c>
    </row>
    <row r="1785" spans="1:24" x14ac:dyDescent="0.25">
      <c r="A1785" s="6">
        <v>4042</v>
      </c>
      <c r="B1785" s="7" t="s">
        <v>1103</v>
      </c>
      <c r="C1785" s="8" t="s">
        <v>1092</v>
      </c>
      <c r="D1785" s="8" t="s">
        <v>24</v>
      </c>
      <c r="E1785" s="9">
        <v>1</v>
      </c>
      <c r="F1785" s="8" t="s">
        <v>54</v>
      </c>
      <c r="G1785" s="8" t="s">
        <v>40</v>
      </c>
      <c r="H1785" s="8" t="s">
        <v>41</v>
      </c>
      <c r="I1785" s="10">
        <v>-3919000</v>
      </c>
      <c r="J1785" s="10">
        <v>74</v>
      </c>
      <c r="K1785" s="10">
        <v>355</v>
      </c>
      <c r="L1785" s="10">
        <v>172</v>
      </c>
      <c r="M1785" s="10">
        <v>183</v>
      </c>
      <c r="N1785" s="10">
        <v>61</v>
      </c>
      <c r="O1785" s="7" t="s">
        <v>42</v>
      </c>
      <c r="P1785" s="14">
        <v>0.56850780000000001</v>
      </c>
      <c r="Q1785" s="14">
        <v>1215.1867</v>
      </c>
      <c r="R1785" s="14">
        <v>308.06700000000001</v>
      </c>
      <c r="S1785" s="10">
        <v>0</v>
      </c>
      <c r="T1785" s="10">
        <v>0</v>
      </c>
      <c r="U1785" s="7" t="s">
        <v>189</v>
      </c>
      <c r="V1785" s="7" t="s">
        <v>56</v>
      </c>
      <c r="W1785" s="7" t="s">
        <v>57</v>
      </c>
      <c r="X1785" s="7" t="s">
        <v>58</v>
      </c>
    </row>
    <row r="1786" spans="1:24" x14ac:dyDescent="0.25">
      <c r="A1786" s="6">
        <v>4042</v>
      </c>
      <c r="B1786" s="7" t="s">
        <v>1103</v>
      </c>
      <c r="C1786" s="8" t="s">
        <v>1092</v>
      </c>
      <c r="D1786" s="8" t="s">
        <v>24</v>
      </c>
      <c r="E1786" s="9">
        <v>1</v>
      </c>
      <c r="F1786" s="8" t="s">
        <v>34</v>
      </c>
      <c r="G1786" s="8" t="s">
        <v>26</v>
      </c>
      <c r="H1786" s="8" t="s">
        <v>27</v>
      </c>
      <c r="I1786" s="10">
        <v>448234000</v>
      </c>
      <c r="J1786" s="10">
        <v>1809886</v>
      </c>
      <c r="K1786" s="10">
        <v>8762601</v>
      </c>
      <c r="L1786" s="10">
        <v>4237886</v>
      </c>
      <c r="M1786" s="10">
        <v>4524715</v>
      </c>
      <c r="N1786" s="10">
        <v>8675844</v>
      </c>
      <c r="O1786" s="7" t="s">
        <v>28</v>
      </c>
      <c r="P1786" s="14">
        <v>1214.6181999999999</v>
      </c>
      <c r="Q1786" s="14">
        <v>1215.1867</v>
      </c>
      <c r="R1786" s="14">
        <v>308.06700000000001</v>
      </c>
      <c r="S1786" s="10">
        <v>308</v>
      </c>
      <c r="T1786" s="10">
        <v>279</v>
      </c>
      <c r="U1786" s="7" t="s">
        <v>189</v>
      </c>
      <c r="V1786" s="7" t="s">
        <v>56</v>
      </c>
      <c r="W1786" s="7" t="s">
        <v>57</v>
      </c>
      <c r="X1786" s="7" t="s">
        <v>58</v>
      </c>
    </row>
    <row r="1787" spans="1:24" x14ac:dyDescent="0.25">
      <c r="A1787" s="6">
        <v>4046</v>
      </c>
      <c r="B1787" s="7" t="s">
        <v>1104</v>
      </c>
      <c r="C1787" s="8" t="s">
        <v>1092</v>
      </c>
      <c r="D1787" s="8" t="s">
        <v>24</v>
      </c>
      <c r="E1787" s="9">
        <v>2</v>
      </c>
      <c r="F1787" s="8" t="s">
        <v>45</v>
      </c>
      <c r="G1787" s="8" t="s">
        <v>40</v>
      </c>
      <c r="H1787" s="8" t="s">
        <v>41</v>
      </c>
      <c r="I1787" s="10">
        <v>17000</v>
      </c>
      <c r="J1787" s="10">
        <v>0</v>
      </c>
      <c r="K1787" s="10">
        <v>6166</v>
      </c>
      <c r="L1787" s="10">
        <v>6166</v>
      </c>
      <c r="M1787" s="10">
        <v>0</v>
      </c>
      <c r="N1787" s="10">
        <v>1063</v>
      </c>
      <c r="O1787" s="7" t="s">
        <v>42</v>
      </c>
      <c r="P1787" s="14">
        <v>2.7234060000000002</v>
      </c>
      <c r="Q1787" s="14">
        <v>2.7234060000000002</v>
      </c>
      <c r="R1787" s="14" t="s">
        <v>3401</v>
      </c>
      <c r="S1787" s="10">
        <v>3</v>
      </c>
      <c r="T1787" s="10">
        <v>2</v>
      </c>
      <c r="U1787" s="7" t="s">
        <v>189</v>
      </c>
      <c r="V1787" s="7" t="s">
        <v>56</v>
      </c>
      <c r="W1787" s="7" t="s">
        <v>57</v>
      </c>
      <c r="X1787" s="7" t="s">
        <v>58</v>
      </c>
    </row>
    <row r="1788" spans="1:24" x14ac:dyDescent="0.25">
      <c r="A1788" s="6">
        <v>4050</v>
      </c>
      <c r="B1788" s="7" t="s">
        <v>1105</v>
      </c>
      <c r="C1788" s="8" t="s">
        <v>1092</v>
      </c>
      <c r="D1788" s="8" t="s">
        <v>24</v>
      </c>
      <c r="E1788" s="9">
        <v>1</v>
      </c>
      <c r="F1788" s="8" t="s">
        <v>34</v>
      </c>
      <c r="G1788" s="8" t="s">
        <v>76</v>
      </c>
      <c r="H1788" s="8" t="s">
        <v>36</v>
      </c>
      <c r="I1788" s="10">
        <v>3448909999</v>
      </c>
      <c r="J1788" s="10">
        <v>0</v>
      </c>
      <c r="K1788" s="10">
        <v>36355744</v>
      </c>
      <c r="L1788" s="10">
        <v>36355744</v>
      </c>
      <c r="M1788" s="10">
        <v>0</v>
      </c>
      <c r="N1788" s="10">
        <v>2096731</v>
      </c>
      <c r="O1788" s="7" t="s">
        <v>37</v>
      </c>
      <c r="P1788" s="14">
        <v>2578.5454</v>
      </c>
      <c r="Q1788" s="14">
        <v>2579.9679000000001</v>
      </c>
      <c r="R1788" s="14">
        <v>1306.702</v>
      </c>
      <c r="S1788" s="10">
        <v>1306</v>
      </c>
      <c r="T1788" s="10">
        <v>1185</v>
      </c>
      <c r="U1788" s="7" t="s">
        <v>55</v>
      </c>
      <c r="V1788" s="7" t="s">
        <v>56</v>
      </c>
      <c r="W1788" s="7" t="s">
        <v>57</v>
      </c>
      <c r="X1788" s="7" t="s">
        <v>58</v>
      </c>
    </row>
    <row r="1789" spans="1:24" x14ac:dyDescent="0.25">
      <c r="A1789" s="6">
        <v>4050</v>
      </c>
      <c r="B1789" s="7" t="s">
        <v>1105</v>
      </c>
      <c r="C1789" s="8" t="s">
        <v>1092</v>
      </c>
      <c r="D1789" s="8" t="s">
        <v>24</v>
      </c>
      <c r="E1789" s="9">
        <v>1</v>
      </c>
      <c r="F1789" s="8" t="s">
        <v>34</v>
      </c>
      <c r="G1789" s="8" t="s">
        <v>40</v>
      </c>
      <c r="H1789" s="8" t="s">
        <v>41</v>
      </c>
      <c r="I1789" s="10">
        <v>6231001</v>
      </c>
      <c r="J1789" s="10">
        <v>0</v>
      </c>
      <c r="K1789" s="10">
        <v>66056</v>
      </c>
      <c r="L1789" s="10">
        <v>66056</v>
      </c>
      <c r="M1789" s="10">
        <v>0</v>
      </c>
      <c r="N1789" s="10">
        <v>11389</v>
      </c>
      <c r="O1789" s="7" t="s">
        <v>42</v>
      </c>
      <c r="P1789" s="14">
        <v>1.4225414000000001</v>
      </c>
      <c r="Q1789" s="14">
        <v>2579.9679000000001</v>
      </c>
      <c r="R1789" s="14">
        <v>1306.702</v>
      </c>
      <c r="S1789" s="10">
        <v>1</v>
      </c>
      <c r="T1789" s="10">
        <v>1</v>
      </c>
      <c r="U1789" s="7" t="s">
        <v>55</v>
      </c>
      <c r="V1789" s="7" t="s">
        <v>56</v>
      </c>
      <c r="W1789" s="7" t="s">
        <v>57</v>
      </c>
      <c r="X1789" s="7" t="s">
        <v>58</v>
      </c>
    </row>
    <row r="1790" spans="1:24" x14ac:dyDescent="0.25">
      <c r="A1790" s="6">
        <v>4059</v>
      </c>
      <c r="B1790" s="7" t="s">
        <v>1106</v>
      </c>
      <c r="C1790" s="8" t="s">
        <v>1092</v>
      </c>
      <c r="D1790" s="8" t="s">
        <v>24</v>
      </c>
      <c r="E1790" s="9">
        <v>1</v>
      </c>
      <c r="F1790" s="8" t="s">
        <v>45</v>
      </c>
      <c r="G1790" s="8" t="s">
        <v>26</v>
      </c>
      <c r="H1790" s="8" t="s">
        <v>27</v>
      </c>
      <c r="I1790" s="10">
        <v>1247000</v>
      </c>
      <c r="J1790" s="10">
        <v>0</v>
      </c>
      <c r="K1790" s="10">
        <v>29171</v>
      </c>
      <c r="L1790" s="10">
        <v>29171</v>
      </c>
      <c r="M1790" s="10">
        <v>0</v>
      </c>
      <c r="N1790" s="10">
        <v>27835</v>
      </c>
      <c r="O1790" s="7" t="s">
        <v>28</v>
      </c>
      <c r="P1790" s="14">
        <v>4.56494</v>
      </c>
      <c r="Q1790" s="14">
        <v>4.56494</v>
      </c>
      <c r="R1790" s="14">
        <v>22.521999999999998</v>
      </c>
      <c r="S1790" s="10">
        <v>23</v>
      </c>
      <c r="T1790" s="10">
        <v>20</v>
      </c>
      <c r="U1790" s="7" t="s">
        <v>55</v>
      </c>
      <c r="V1790" s="7" t="s">
        <v>56</v>
      </c>
      <c r="W1790" s="7" t="s">
        <v>57</v>
      </c>
      <c r="X1790" s="7" t="s">
        <v>58</v>
      </c>
    </row>
    <row r="1791" spans="1:24" x14ac:dyDescent="0.25">
      <c r="A1791" s="6">
        <v>4072</v>
      </c>
      <c r="B1791" s="7" t="s">
        <v>1107</v>
      </c>
      <c r="C1791" s="8" t="s">
        <v>1092</v>
      </c>
      <c r="D1791" s="8" t="s">
        <v>24</v>
      </c>
      <c r="E1791" s="9">
        <v>1</v>
      </c>
      <c r="F1791" s="8" t="s">
        <v>45</v>
      </c>
      <c r="G1791" s="8" t="s">
        <v>26</v>
      </c>
      <c r="H1791" s="8" t="s">
        <v>27</v>
      </c>
      <c r="I1791" s="10">
        <v>70593383</v>
      </c>
      <c r="J1791" s="10">
        <v>0</v>
      </c>
      <c r="K1791" s="10">
        <v>884620</v>
      </c>
      <c r="L1791" s="10">
        <v>884620</v>
      </c>
      <c r="M1791" s="10">
        <v>0</v>
      </c>
      <c r="N1791" s="10">
        <v>852770</v>
      </c>
      <c r="O1791" s="7" t="s">
        <v>28</v>
      </c>
      <c r="P1791" s="14">
        <v>139.85427999999999</v>
      </c>
      <c r="Q1791" s="14">
        <v>448.11304999999999</v>
      </c>
      <c r="R1791" s="14">
        <v>412.94299999999998</v>
      </c>
      <c r="S1791" s="10">
        <v>129</v>
      </c>
      <c r="T1791" s="10">
        <v>117</v>
      </c>
      <c r="U1791" s="7" t="s">
        <v>55</v>
      </c>
      <c r="V1791" s="7" t="s">
        <v>56</v>
      </c>
      <c r="W1791" s="7" t="s">
        <v>57</v>
      </c>
      <c r="X1791" s="7" t="s">
        <v>58</v>
      </c>
    </row>
    <row r="1792" spans="1:24" x14ac:dyDescent="0.25">
      <c r="A1792" s="6">
        <v>4072</v>
      </c>
      <c r="B1792" s="7" t="s">
        <v>1107</v>
      </c>
      <c r="C1792" s="8" t="s">
        <v>1092</v>
      </c>
      <c r="D1792" s="8" t="s">
        <v>24</v>
      </c>
      <c r="E1792" s="9">
        <v>1</v>
      </c>
      <c r="F1792" s="8" t="s">
        <v>45</v>
      </c>
      <c r="G1792" s="8" t="s">
        <v>40</v>
      </c>
      <c r="H1792" s="8" t="s">
        <v>41</v>
      </c>
      <c r="I1792" s="10">
        <v>12617</v>
      </c>
      <c r="J1792" s="10">
        <v>0</v>
      </c>
      <c r="K1792" s="10">
        <v>162</v>
      </c>
      <c r="L1792" s="10">
        <v>162</v>
      </c>
      <c r="M1792" s="10">
        <v>0</v>
      </c>
      <c r="N1792" s="10">
        <v>28</v>
      </c>
      <c r="O1792" s="7" t="s">
        <v>42</v>
      </c>
      <c r="P1792" s="14">
        <v>7.1735999999999994E-2</v>
      </c>
      <c r="Q1792" s="14">
        <v>448.11304999999999</v>
      </c>
      <c r="R1792" s="14">
        <v>412.94299999999998</v>
      </c>
      <c r="S1792" s="10">
        <v>0</v>
      </c>
      <c r="T1792" s="10">
        <v>0</v>
      </c>
      <c r="U1792" s="7" t="s">
        <v>55</v>
      </c>
      <c r="V1792" s="7" t="s">
        <v>56</v>
      </c>
      <c r="W1792" s="7" t="s">
        <v>57</v>
      </c>
      <c r="X1792" s="7" t="s">
        <v>58</v>
      </c>
    </row>
    <row r="1793" spans="1:24" x14ac:dyDescent="0.25">
      <c r="A1793" s="6">
        <v>4072</v>
      </c>
      <c r="B1793" s="7" t="s">
        <v>1107</v>
      </c>
      <c r="C1793" s="8" t="s">
        <v>1092</v>
      </c>
      <c r="D1793" s="8" t="s">
        <v>24</v>
      </c>
      <c r="E1793" s="9">
        <v>1</v>
      </c>
      <c r="F1793" s="8" t="s">
        <v>34</v>
      </c>
      <c r="G1793" s="8" t="s">
        <v>76</v>
      </c>
      <c r="H1793" s="8" t="s">
        <v>36</v>
      </c>
      <c r="I1793" s="10">
        <v>315787733</v>
      </c>
      <c r="J1793" s="10">
        <v>0</v>
      </c>
      <c r="K1793" s="10">
        <v>3549413</v>
      </c>
      <c r="L1793" s="10">
        <v>3549413</v>
      </c>
      <c r="M1793" s="10">
        <v>0</v>
      </c>
      <c r="N1793" s="10">
        <v>207707</v>
      </c>
      <c r="O1793" s="7" t="s">
        <v>37</v>
      </c>
      <c r="P1793" s="14">
        <v>295.87862000000001</v>
      </c>
      <c r="Q1793" s="14">
        <v>448.11304999999999</v>
      </c>
      <c r="R1793" s="14">
        <v>412.94299999999998</v>
      </c>
      <c r="S1793" s="10">
        <v>273</v>
      </c>
      <c r="T1793" s="10">
        <v>247</v>
      </c>
      <c r="U1793" s="7" t="s">
        <v>55</v>
      </c>
      <c r="V1793" s="7" t="s">
        <v>56</v>
      </c>
      <c r="W1793" s="7" t="s">
        <v>57</v>
      </c>
      <c r="X1793" s="7" t="s">
        <v>58</v>
      </c>
    </row>
    <row r="1794" spans="1:24" x14ac:dyDescent="0.25">
      <c r="A1794" s="6">
        <v>4072</v>
      </c>
      <c r="B1794" s="7" t="s">
        <v>1107</v>
      </c>
      <c r="C1794" s="8" t="s">
        <v>1092</v>
      </c>
      <c r="D1794" s="8" t="s">
        <v>24</v>
      </c>
      <c r="E1794" s="9">
        <v>1</v>
      </c>
      <c r="F1794" s="8" t="s">
        <v>34</v>
      </c>
      <c r="G1794" s="8" t="s">
        <v>26</v>
      </c>
      <c r="H1794" s="8" t="s">
        <v>27</v>
      </c>
      <c r="I1794" s="10">
        <v>23129267</v>
      </c>
      <c r="J1794" s="10">
        <v>0</v>
      </c>
      <c r="K1794" s="10">
        <v>260188</v>
      </c>
      <c r="L1794" s="10">
        <v>260188</v>
      </c>
      <c r="M1794" s="10">
        <v>0</v>
      </c>
      <c r="N1794" s="10">
        <v>251192</v>
      </c>
      <c r="O1794" s="7" t="s">
        <v>28</v>
      </c>
      <c r="P1794" s="14">
        <v>12.308408</v>
      </c>
      <c r="Q1794" s="14">
        <v>448.11304999999999</v>
      </c>
      <c r="R1794" s="14">
        <v>412.94299999999998</v>
      </c>
      <c r="S1794" s="10">
        <v>11</v>
      </c>
      <c r="T1794" s="10">
        <v>10</v>
      </c>
      <c r="U1794" s="7" t="s">
        <v>55</v>
      </c>
      <c r="V1794" s="7" t="s">
        <v>56</v>
      </c>
      <c r="W1794" s="7" t="s">
        <v>57</v>
      </c>
      <c r="X1794" s="7" t="s">
        <v>58</v>
      </c>
    </row>
    <row r="1795" spans="1:24" x14ac:dyDescent="0.25">
      <c r="A1795" s="6">
        <v>4076</v>
      </c>
      <c r="B1795" s="7" t="s">
        <v>1108</v>
      </c>
      <c r="C1795" s="8" t="s">
        <v>1092</v>
      </c>
      <c r="D1795" s="8" t="s">
        <v>24</v>
      </c>
      <c r="E1795" s="9">
        <v>1</v>
      </c>
      <c r="F1795" s="8" t="s">
        <v>45</v>
      </c>
      <c r="G1795" s="8" t="s">
        <v>26</v>
      </c>
      <c r="H1795" s="8" t="s">
        <v>27</v>
      </c>
      <c r="I1795" s="10">
        <v>1312386</v>
      </c>
      <c r="J1795" s="10">
        <v>0</v>
      </c>
      <c r="K1795" s="10">
        <v>259633</v>
      </c>
      <c r="L1795" s="10">
        <v>259633</v>
      </c>
      <c r="M1795" s="10">
        <v>0</v>
      </c>
      <c r="N1795" s="10">
        <v>252561</v>
      </c>
      <c r="O1795" s="7" t="s">
        <v>28</v>
      </c>
      <c r="P1795" s="14">
        <v>41.420003999999999</v>
      </c>
      <c r="Q1795" s="14">
        <v>43.133982000000003</v>
      </c>
      <c r="R1795" s="14">
        <v>112.13500000000001</v>
      </c>
      <c r="S1795" s="10">
        <v>108</v>
      </c>
      <c r="T1795" s="10">
        <v>98</v>
      </c>
      <c r="U1795" s="7" t="s">
        <v>55</v>
      </c>
      <c r="V1795" s="7" t="s">
        <v>56</v>
      </c>
      <c r="W1795" s="7" t="s">
        <v>57</v>
      </c>
      <c r="X1795" s="7" t="s">
        <v>58</v>
      </c>
    </row>
    <row r="1796" spans="1:24" x14ac:dyDescent="0.25">
      <c r="A1796" s="6">
        <v>4076</v>
      </c>
      <c r="B1796" s="7" t="s">
        <v>1108</v>
      </c>
      <c r="C1796" s="8" t="s">
        <v>1092</v>
      </c>
      <c r="D1796" s="8" t="s">
        <v>24</v>
      </c>
      <c r="E1796" s="9">
        <v>1</v>
      </c>
      <c r="F1796" s="8" t="s">
        <v>45</v>
      </c>
      <c r="G1796" s="8" t="s">
        <v>40</v>
      </c>
      <c r="H1796" s="8" t="s">
        <v>41</v>
      </c>
      <c r="I1796" s="10">
        <v>19614</v>
      </c>
      <c r="J1796" s="10">
        <v>0</v>
      </c>
      <c r="K1796" s="10">
        <v>3881</v>
      </c>
      <c r="L1796" s="10">
        <v>3881</v>
      </c>
      <c r="M1796" s="10">
        <v>0</v>
      </c>
      <c r="N1796" s="10">
        <v>669</v>
      </c>
      <c r="O1796" s="7" t="s">
        <v>42</v>
      </c>
      <c r="P1796" s="14">
        <v>1.713978</v>
      </c>
      <c r="Q1796" s="14">
        <v>43.133982000000003</v>
      </c>
      <c r="R1796" s="14">
        <v>112.13500000000001</v>
      </c>
      <c r="S1796" s="10">
        <v>4</v>
      </c>
      <c r="T1796" s="10">
        <v>4</v>
      </c>
      <c r="U1796" s="7" t="s">
        <v>55</v>
      </c>
      <c r="V1796" s="7" t="s">
        <v>56</v>
      </c>
      <c r="W1796" s="7" t="s">
        <v>57</v>
      </c>
      <c r="X1796" s="7" t="s">
        <v>58</v>
      </c>
    </row>
    <row r="1797" spans="1:24" x14ac:dyDescent="0.25">
      <c r="A1797" s="6">
        <v>4078</v>
      </c>
      <c r="B1797" s="7" t="s">
        <v>1109</v>
      </c>
      <c r="C1797" s="8" t="s">
        <v>1092</v>
      </c>
      <c r="D1797" s="8" t="s">
        <v>24</v>
      </c>
      <c r="E1797" s="9">
        <v>1</v>
      </c>
      <c r="F1797" s="8" t="s">
        <v>45</v>
      </c>
      <c r="G1797" s="8" t="s">
        <v>26</v>
      </c>
      <c r="H1797" s="8" t="s">
        <v>27</v>
      </c>
      <c r="I1797" s="10">
        <v>27035000</v>
      </c>
      <c r="J1797" s="10">
        <v>0</v>
      </c>
      <c r="K1797" s="10">
        <v>388869</v>
      </c>
      <c r="L1797" s="10">
        <v>388869</v>
      </c>
      <c r="M1797" s="10">
        <v>0</v>
      </c>
      <c r="N1797" s="10">
        <v>380312</v>
      </c>
      <c r="O1797" s="7" t="s">
        <v>28</v>
      </c>
      <c r="P1797" s="14">
        <v>62.371167999999997</v>
      </c>
      <c r="Q1797" s="14">
        <v>1324.1131</v>
      </c>
      <c r="R1797" s="14">
        <v>1080.9670000000001</v>
      </c>
      <c r="S1797" s="10">
        <v>51</v>
      </c>
      <c r="T1797" s="10">
        <v>46</v>
      </c>
      <c r="U1797" s="7" t="s">
        <v>55</v>
      </c>
      <c r="V1797" s="7" t="s">
        <v>56</v>
      </c>
      <c r="W1797" s="7" t="s">
        <v>57</v>
      </c>
      <c r="X1797" s="7" t="s">
        <v>58</v>
      </c>
    </row>
    <row r="1798" spans="1:24" x14ac:dyDescent="0.25">
      <c r="A1798" s="6">
        <v>4078</v>
      </c>
      <c r="B1798" s="7" t="s">
        <v>1109</v>
      </c>
      <c r="C1798" s="8" t="s">
        <v>1092</v>
      </c>
      <c r="D1798" s="8" t="s">
        <v>24</v>
      </c>
      <c r="E1798" s="9">
        <v>1</v>
      </c>
      <c r="F1798" s="8" t="s">
        <v>34</v>
      </c>
      <c r="G1798" s="8" t="s">
        <v>81</v>
      </c>
      <c r="H1798" s="8" t="s">
        <v>36</v>
      </c>
      <c r="I1798" s="10">
        <v>447694884</v>
      </c>
      <c r="J1798" s="10">
        <v>0</v>
      </c>
      <c r="K1798" s="10">
        <v>4582835</v>
      </c>
      <c r="L1798" s="10">
        <v>4582835</v>
      </c>
      <c r="M1798" s="10">
        <v>0</v>
      </c>
      <c r="N1798" s="10">
        <v>261979</v>
      </c>
      <c r="O1798" s="7" t="s">
        <v>37</v>
      </c>
      <c r="P1798" s="14">
        <v>341.72798</v>
      </c>
      <c r="Q1798" s="14">
        <v>1324.1131</v>
      </c>
      <c r="R1798" s="14">
        <v>1080.9670000000001</v>
      </c>
      <c r="S1798" s="10">
        <v>279</v>
      </c>
      <c r="T1798" s="10">
        <v>253</v>
      </c>
      <c r="U1798" s="7" t="s">
        <v>55</v>
      </c>
      <c r="V1798" s="7" t="s">
        <v>56</v>
      </c>
      <c r="W1798" s="7" t="s">
        <v>57</v>
      </c>
      <c r="X1798" s="7" t="s">
        <v>58</v>
      </c>
    </row>
    <row r="1799" spans="1:24" x14ac:dyDescent="0.25">
      <c r="A1799" s="6">
        <v>4078</v>
      </c>
      <c r="B1799" s="7" t="s">
        <v>1109</v>
      </c>
      <c r="C1799" s="8" t="s">
        <v>1092</v>
      </c>
      <c r="D1799" s="8" t="s">
        <v>24</v>
      </c>
      <c r="E1799" s="9">
        <v>1</v>
      </c>
      <c r="F1799" s="8" t="s">
        <v>34</v>
      </c>
      <c r="G1799" s="8" t="s">
        <v>76</v>
      </c>
      <c r="H1799" s="8" t="s">
        <v>36</v>
      </c>
      <c r="I1799" s="10">
        <v>3308864609</v>
      </c>
      <c r="J1799" s="10">
        <v>0</v>
      </c>
      <c r="K1799" s="10">
        <v>32380085</v>
      </c>
      <c r="L1799" s="10">
        <v>32380085</v>
      </c>
      <c r="M1799" s="10">
        <v>0</v>
      </c>
      <c r="N1799" s="10">
        <v>1854149</v>
      </c>
      <c r="O1799" s="7" t="s">
        <v>37</v>
      </c>
      <c r="P1799" s="14">
        <v>913.90155000000004</v>
      </c>
      <c r="Q1799" s="14">
        <v>1324.1131</v>
      </c>
      <c r="R1799" s="14">
        <v>1080.9670000000001</v>
      </c>
      <c r="S1799" s="10">
        <v>746</v>
      </c>
      <c r="T1799" s="10">
        <v>677</v>
      </c>
      <c r="U1799" s="7" t="s">
        <v>55</v>
      </c>
      <c r="V1799" s="7" t="s">
        <v>56</v>
      </c>
      <c r="W1799" s="7" t="s">
        <v>57</v>
      </c>
      <c r="X1799" s="7" t="s">
        <v>58</v>
      </c>
    </row>
    <row r="1800" spans="1:24" x14ac:dyDescent="0.25">
      <c r="A1800" s="6">
        <v>4078</v>
      </c>
      <c r="B1800" s="7" t="s">
        <v>1109</v>
      </c>
      <c r="C1800" s="8" t="s">
        <v>1092</v>
      </c>
      <c r="D1800" s="8" t="s">
        <v>24</v>
      </c>
      <c r="E1800" s="9">
        <v>1</v>
      </c>
      <c r="F1800" s="8" t="s">
        <v>34</v>
      </c>
      <c r="G1800" s="8" t="s">
        <v>26</v>
      </c>
      <c r="H1800" s="8" t="s">
        <v>27</v>
      </c>
      <c r="I1800" s="10">
        <v>22157507</v>
      </c>
      <c r="J1800" s="10">
        <v>0</v>
      </c>
      <c r="K1800" s="10">
        <v>218014</v>
      </c>
      <c r="L1800" s="10">
        <v>218014</v>
      </c>
      <c r="M1800" s="10">
        <v>0</v>
      </c>
      <c r="N1800" s="10">
        <v>212715</v>
      </c>
      <c r="O1800" s="7" t="s">
        <v>28</v>
      </c>
      <c r="P1800" s="14">
        <v>6.1124087999999999</v>
      </c>
      <c r="Q1800" s="14">
        <v>1324.1131</v>
      </c>
      <c r="R1800" s="14">
        <v>1080.9670000000001</v>
      </c>
      <c r="S1800" s="10">
        <v>5</v>
      </c>
      <c r="T1800" s="10">
        <v>5</v>
      </c>
      <c r="U1800" s="7" t="s">
        <v>55</v>
      </c>
      <c r="V1800" s="7" t="s">
        <v>56</v>
      </c>
      <c r="W1800" s="7" t="s">
        <v>57</v>
      </c>
      <c r="X1800" s="7" t="s">
        <v>58</v>
      </c>
    </row>
    <row r="1801" spans="1:24" x14ac:dyDescent="0.25">
      <c r="A1801" s="6">
        <v>4100</v>
      </c>
      <c r="B1801" s="7" t="s">
        <v>1110</v>
      </c>
      <c r="C1801" s="8" t="s">
        <v>1092</v>
      </c>
      <c r="D1801" s="8" t="s">
        <v>24</v>
      </c>
      <c r="E1801" s="9">
        <v>1</v>
      </c>
      <c r="F1801" s="8" t="s">
        <v>54</v>
      </c>
      <c r="G1801" s="8" t="s">
        <v>26</v>
      </c>
      <c r="H1801" s="8" t="s">
        <v>27</v>
      </c>
      <c r="I1801" s="10">
        <v>67983</v>
      </c>
      <c r="J1801" s="10">
        <v>0</v>
      </c>
      <c r="K1801" s="10">
        <v>1932</v>
      </c>
      <c r="L1801" s="10">
        <v>1932</v>
      </c>
      <c r="M1801" s="10">
        <v>0</v>
      </c>
      <c r="N1801" s="10">
        <v>1823</v>
      </c>
      <c r="O1801" s="7" t="s">
        <v>28</v>
      </c>
      <c r="P1801" s="14">
        <v>2.5230320000000002</v>
      </c>
      <c r="Q1801" s="14">
        <v>10.286424999999999</v>
      </c>
      <c r="R1801" s="14" t="s">
        <v>3401</v>
      </c>
      <c r="S1801" s="10">
        <v>3</v>
      </c>
      <c r="T1801" s="10">
        <v>2</v>
      </c>
      <c r="U1801" s="7" t="s">
        <v>55</v>
      </c>
      <c r="V1801" s="7" t="s">
        <v>56</v>
      </c>
      <c r="W1801" s="7" t="s">
        <v>57</v>
      </c>
      <c r="X1801" s="7" t="s">
        <v>58</v>
      </c>
    </row>
    <row r="1802" spans="1:24" x14ac:dyDescent="0.25">
      <c r="A1802" s="6">
        <v>4100</v>
      </c>
      <c r="B1802" s="7" t="s">
        <v>1110</v>
      </c>
      <c r="C1802" s="8" t="s">
        <v>1092</v>
      </c>
      <c r="D1802" s="8" t="s">
        <v>24</v>
      </c>
      <c r="E1802" s="9">
        <v>1</v>
      </c>
      <c r="F1802" s="8" t="s">
        <v>54</v>
      </c>
      <c r="G1802" s="8" t="s">
        <v>40</v>
      </c>
      <c r="H1802" s="8" t="s">
        <v>41</v>
      </c>
      <c r="I1802" s="10">
        <v>170017</v>
      </c>
      <c r="J1802" s="10">
        <v>0</v>
      </c>
      <c r="K1802" s="10">
        <v>4828</v>
      </c>
      <c r="L1802" s="10">
        <v>4828</v>
      </c>
      <c r="M1802" s="10">
        <v>0</v>
      </c>
      <c r="N1802" s="10">
        <v>833</v>
      </c>
      <c r="O1802" s="7" t="s">
        <v>42</v>
      </c>
      <c r="P1802" s="14">
        <v>7.7633934</v>
      </c>
      <c r="Q1802" s="14">
        <v>10.286424999999999</v>
      </c>
      <c r="R1802" s="14" t="s">
        <v>3401</v>
      </c>
      <c r="S1802" s="10">
        <v>8</v>
      </c>
      <c r="T1802" s="10">
        <v>7</v>
      </c>
      <c r="U1802" s="7" t="s">
        <v>55</v>
      </c>
      <c r="V1802" s="7" t="s">
        <v>56</v>
      </c>
      <c r="W1802" s="7" t="s">
        <v>57</v>
      </c>
      <c r="X1802" s="7" t="s">
        <v>58</v>
      </c>
    </row>
    <row r="1803" spans="1:24" x14ac:dyDescent="0.25">
      <c r="A1803" s="6">
        <v>4102</v>
      </c>
      <c r="B1803" s="7" t="s">
        <v>1111</v>
      </c>
      <c r="C1803" s="8" t="s">
        <v>1092</v>
      </c>
      <c r="D1803" s="8" t="s">
        <v>24</v>
      </c>
      <c r="E1803" s="9">
        <v>1</v>
      </c>
      <c r="F1803" s="8" t="s">
        <v>54</v>
      </c>
      <c r="G1803" s="8" t="s">
        <v>40</v>
      </c>
      <c r="H1803" s="8" t="s">
        <v>41</v>
      </c>
      <c r="I1803" s="10">
        <v>0</v>
      </c>
      <c r="J1803" s="10">
        <v>0</v>
      </c>
      <c r="K1803" s="10">
        <v>12</v>
      </c>
      <c r="L1803" s="10">
        <v>12</v>
      </c>
      <c r="M1803" s="10">
        <v>0</v>
      </c>
      <c r="N1803" s="10">
        <v>2</v>
      </c>
      <c r="O1803" s="7" t="s">
        <v>42</v>
      </c>
      <c r="P1803" s="14">
        <v>1.8639599999999999E-2</v>
      </c>
      <c r="Q1803" s="14">
        <v>1.8639599999999999E-2</v>
      </c>
      <c r="R1803" s="14" t="s">
        <v>3401</v>
      </c>
      <c r="S1803" s="10">
        <v>0</v>
      </c>
      <c r="T1803" s="10">
        <v>0</v>
      </c>
      <c r="U1803" s="7" t="s">
        <v>55</v>
      </c>
      <c r="V1803" s="7" t="s">
        <v>56</v>
      </c>
      <c r="W1803" s="7" t="s">
        <v>57</v>
      </c>
      <c r="X1803" s="7" t="s">
        <v>58</v>
      </c>
    </row>
    <row r="1804" spans="1:24" x14ac:dyDescent="0.25">
      <c r="A1804" s="6">
        <v>4107</v>
      </c>
      <c r="B1804" s="7" t="s">
        <v>1112</v>
      </c>
      <c r="C1804" s="8" t="s">
        <v>1092</v>
      </c>
      <c r="D1804" s="8" t="s">
        <v>24</v>
      </c>
      <c r="E1804" s="9">
        <v>1</v>
      </c>
      <c r="F1804" s="8" t="s">
        <v>54</v>
      </c>
      <c r="G1804" s="8" t="s">
        <v>40</v>
      </c>
      <c r="H1804" s="8" t="s">
        <v>41</v>
      </c>
      <c r="I1804" s="10">
        <v>24000</v>
      </c>
      <c r="J1804" s="10">
        <v>0</v>
      </c>
      <c r="K1804" s="10">
        <v>250</v>
      </c>
      <c r="L1804" s="10">
        <v>250</v>
      </c>
      <c r="M1804" s="10">
        <v>0</v>
      </c>
      <c r="N1804" s="10">
        <v>43</v>
      </c>
      <c r="O1804" s="7" t="s">
        <v>42</v>
      </c>
      <c r="P1804" s="14">
        <v>0.40075139999999998</v>
      </c>
      <c r="Q1804" s="14">
        <v>0.40075139999999998</v>
      </c>
      <c r="R1804" s="14" t="s">
        <v>3401</v>
      </c>
      <c r="S1804" s="10">
        <v>0</v>
      </c>
      <c r="T1804" s="10">
        <v>0</v>
      </c>
      <c r="U1804" s="7" t="s">
        <v>55</v>
      </c>
      <c r="V1804" s="7" t="s">
        <v>56</v>
      </c>
      <c r="W1804" s="7" t="s">
        <v>57</v>
      </c>
      <c r="X1804" s="7" t="s">
        <v>58</v>
      </c>
    </row>
    <row r="1805" spans="1:24" x14ac:dyDescent="0.25">
      <c r="A1805" s="6">
        <v>4112</v>
      </c>
      <c r="B1805" s="7" t="s">
        <v>1113</v>
      </c>
      <c r="C1805" s="8" t="s">
        <v>1092</v>
      </c>
      <c r="D1805" s="8" t="s">
        <v>24</v>
      </c>
      <c r="E1805" s="9">
        <v>1</v>
      </c>
      <c r="F1805" s="8" t="s">
        <v>54</v>
      </c>
      <c r="G1805" s="8" t="s">
        <v>26</v>
      </c>
      <c r="H1805" s="8" t="s">
        <v>27</v>
      </c>
      <c r="I1805" s="10">
        <v>53721</v>
      </c>
      <c r="J1805" s="10">
        <v>0</v>
      </c>
      <c r="K1805" s="10">
        <v>978</v>
      </c>
      <c r="L1805" s="10">
        <v>978</v>
      </c>
      <c r="M1805" s="10">
        <v>0</v>
      </c>
      <c r="N1805" s="10">
        <v>950</v>
      </c>
      <c r="O1805" s="7" t="s">
        <v>28</v>
      </c>
      <c r="P1805" s="14">
        <v>1.3148</v>
      </c>
      <c r="Q1805" s="14">
        <v>3.4303946000000001</v>
      </c>
      <c r="R1805" s="14" t="s">
        <v>3401</v>
      </c>
      <c r="S1805" s="10">
        <v>1</v>
      </c>
      <c r="T1805" s="10">
        <v>1</v>
      </c>
      <c r="U1805" s="7" t="s">
        <v>55</v>
      </c>
      <c r="V1805" s="7" t="s">
        <v>56</v>
      </c>
      <c r="W1805" s="7" t="s">
        <v>57</v>
      </c>
      <c r="X1805" s="7" t="s">
        <v>58</v>
      </c>
    </row>
    <row r="1806" spans="1:24" x14ac:dyDescent="0.25">
      <c r="A1806" s="6">
        <v>4112</v>
      </c>
      <c r="B1806" s="7" t="s">
        <v>1113</v>
      </c>
      <c r="C1806" s="8" t="s">
        <v>1092</v>
      </c>
      <c r="D1806" s="8" t="s">
        <v>24</v>
      </c>
      <c r="E1806" s="9">
        <v>1</v>
      </c>
      <c r="F1806" s="8" t="s">
        <v>54</v>
      </c>
      <c r="G1806" s="8" t="s">
        <v>40</v>
      </c>
      <c r="H1806" s="8" t="s">
        <v>41</v>
      </c>
      <c r="I1806" s="10">
        <v>73279</v>
      </c>
      <c r="J1806" s="10">
        <v>0</v>
      </c>
      <c r="K1806" s="10">
        <v>1334</v>
      </c>
      <c r="L1806" s="10">
        <v>1334</v>
      </c>
      <c r="M1806" s="10">
        <v>0</v>
      </c>
      <c r="N1806" s="10">
        <v>227</v>
      </c>
      <c r="O1806" s="7" t="s">
        <v>42</v>
      </c>
      <c r="P1806" s="14">
        <v>2.1155946000000001</v>
      </c>
      <c r="Q1806" s="14">
        <v>3.4303946000000001</v>
      </c>
      <c r="R1806" s="14" t="s">
        <v>3401</v>
      </c>
      <c r="S1806" s="10">
        <v>2</v>
      </c>
      <c r="T1806" s="10">
        <v>2</v>
      </c>
      <c r="U1806" s="7" t="s">
        <v>55</v>
      </c>
      <c r="V1806" s="7" t="s">
        <v>56</v>
      </c>
      <c r="W1806" s="7" t="s">
        <v>57</v>
      </c>
      <c r="X1806" s="7" t="s">
        <v>58</v>
      </c>
    </row>
    <row r="1807" spans="1:24" x14ac:dyDescent="0.25">
      <c r="A1807" s="6">
        <v>4113</v>
      </c>
      <c r="B1807" s="7" t="s">
        <v>1114</v>
      </c>
      <c r="C1807" s="8" t="s">
        <v>1092</v>
      </c>
      <c r="D1807" s="8" t="s">
        <v>24</v>
      </c>
      <c r="E1807" s="9">
        <v>1</v>
      </c>
      <c r="F1807" s="8" t="s">
        <v>54</v>
      </c>
      <c r="G1807" s="8" t="s">
        <v>40</v>
      </c>
      <c r="H1807" s="8" t="s">
        <v>41</v>
      </c>
      <c r="I1807" s="10">
        <v>34000</v>
      </c>
      <c r="J1807" s="10">
        <v>0</v>
      </c>
      <c r="K1807" s="10">
        <v>232</v>
      </c>
      <c r="L1807" s="10">
        <v>232</v>
      </c>
      <c r="M1807" s="10">
        <v>0</v>
      </c>
      <c r="N1807" s="10">
        <v>39</v>
      </c>
      <c r="O1807" s="7" t="s">
        <v>42</v>
      </c>
      <c r="P1807" s="14">
        <v>0.36347220000000002</v>
      </c>
      <c r="Q1807" s="14">
        <v>0.36347220000000002</v>
      </c>
      <c r="R1807" s="14" t="s">
        <v>3401</v>
      </c>
      <c r="S1807" s="10">
        <v>0</v>
      </c>
      <c r="T1807" s="10">
        <v>0</v>
      </c>
      <c r="U1807" s="7" t="s">
        <v>55</v>
      </c>
      <c r="V1807" s="7" t="s">
        <v>56</v>
      </c>
      <c r="W1807" s="7" t="s">
        <v>57</v>
      </c>
      <c r="X1807" s="7" t="s">
        <v>58</v>
      </c>
    </row>
    <row r="1808" spans="1:24" x14ac:dyDescent="0.25">
      <c r="A1808" s="6">
        <v>4114</v>
      </c>
      <c r="B1808" s="7" t="s">
        <v>1115</v>
      </c>
      <c r="C1808" s="8" t="s">
        <v>1092</v>
      </c>
      <c r="D1808" s="8" t="s">
        <v>24</v>
      </c>
      <c r="E1808" s="9">
        <v>1</v>
      </c>
      <c r="F1808" s="8" t="s">
        <v>54</v>
      </c>
      <c r="G1808" s="8" t="s">
        <v>40</v>
      </c>
      <c r="H1808" s="8" t="s">
        <v>41</v>
      </c>
      <c r="I1808" s="10">
        <v>47000</v>
      </c>
      <c r="J1808" s="10">
        <v>0</v>
      </c>
      <c r="K1808" s="10">
        <v>779</v>
      </c>
      <c r="L1808" s="10">
        <v>779</v>
      </c>
      <c r="M1808" s="10">
        <v>0</v>
      </c>
      <c r="N1808" s="10">
        <v>141</v>
      </c>
      <c r="O1808" s="7" t="s">
        <v>42</v>
      </c>
      <c r="P1808" s="14">
        <v>1.3140917999999999</v>
      </c>
      <c r="Q1808" s="14">
        <v>1.3140917999999999</v>
      </c>
      <c r="R1808" s="14" t="s">
        <v>3401</v>
      </c>
      <c r="S1808" s="10">
        <v>1</v>
      </c>
      <c r="T1808" s="10">
        <v>1</v>
      </c>
      <c r="U1808" s="7" t="s">
        <v>55</v>
      </c>
      <c r="V1808" s="7" t="s">
        <v>56</v>
      </c>
      <c r="W1808" s="7" t="s">
        <v>57</v>
      </c>
      <c r="X1808" s="7" t="s">
        <v>58</v>
      </c>
    </row>
    <row r="1809" spans="1:24" x14ac:dyDescent="0.25">
      <c r="A1809" s="6">
        <v>4118</v>
      </c>
      <c r="B1809" s="7" t="s">
        <v>1116</v>
      </c>
      <c r="C1809" s="8" t="s">
        <v>1092</v>
      </c>
      <c r="D1809" s="8" t="s">
        <v>24</v>
      </c>
      <c r="E1809" s="9">
        <v>1</v>
      </c>
      <c r="F1809" s="8" t="s">
        <v>45</v>
      </c>
      <c r="G1809" s="8" t="s">
        <v>26</v>
      </c>
      <c r="H1809" s="8" t="s">
        <v>27</v>
      </c>
      <c r="I1809" s="10">
        <v>155000</v>
      </c>
      <c r="J1809" s="10">
        <v>0</v>
      </c>
      <c r="K1809" s="10">
        <v>3400</v>
      </c>
      <c r="L1809" s="10">
        <v>3400</v>
      </c>
      <c r="M1809" s="10">
        <v>0</v>
      </c>
      <c r="N1809" s="10">
        <v>3215</v>
      </c>
      <c r="O1809" s="7" t="s">
        <v>28</v>
      </c>
      <c r="P1809" s="14">
        <v>0.52725999999999995</v>
      </c>
      <c r="Q1809" s="14">
        <v>0.52725999999999995</v>
      </c>
      <c r="R1809" s="14" t="s">
        <v>3401</v>
      </c>
      <c r="S1809" s="10">
        <v>1</v>
      </c>
      <c r="T1809" s="10">
        <v>0</v>
      </c>
      <c r="U1809" s="7" t="s">
        <v>55</v>
      </c>
      <c r="V1809" s="7" t="s">
        <v>56</v>
      </c>
      <c r="W1809" s="7" t="s">
        <v>57</v>
      </c>
      <c r="X1809" s="7" t="s">
        <v>58</v>
      </c>
    </row>
    <row r="1810" spans="1:24" x14ac:dyDescent="0.25">
      <c r="A1810" s="6">
        <v>4124</v>
      </c>
      <c r="B1810" s="7" t="s">
        <v>1117</v>
      </c>
      <c r="C1810" s="8" t="s">
        <v>1092</v>
      </c>
      <c r="D1810" s="8" t="s">
        <v>24</v>
      </c>
      <c r="E1810" s="9">
        <v>1</v>
      </c>
      <c r="F1810" s="8" t="s">
        <v>54</v>
      </c>
      <c r="G1810" s="8" t="s">
        <v>40</v>
      </c>
      <c r="H1810" s="8" t="s">
        <v>41</v>
      </c>
      <c r="I1810" s="10">
        <v>7000</v>
      </c>
      <c r="J1810" s="10">
        <v>0</v>
      </c>
      <c r="K1810" s="10">
        <v>72</v>
      </c>
      <c r="L1810" s="10">
        <v>72</v>
      </c>
      <c r="M1810" s="10">
        <v>0</v>
      </c>
      <c r="N1810" s="10">
        <v>12</v>
      </c>
      <c r="O1810" s="7" t="s">
        <v>42</v>
      </c>
      <c r="P1810" s="14">
        <v>0.1118376</v>
      </c>
      <c r="Q1810" s="14">
        <v>0.1118376</v>
      </c>
      <c r="R1810" s="14" t="s">
        <v>3401</v>
      </c>
      <c r="S1810" s="10">
        <v>0</v>
      </c>
      <c r="T1810" s="10">
        <v>0</v>
      </c>
      <c r="U1810" s="7" t="s">
        <v>55</v>
      </c>
      <c r="V1810" s="7" t="s">
        <v>56</v>
      </c>
      <c r="W1810" s="7" t="s">
        <v>57</v>
      </c>
      <c r="X1810" s="7" t="s">
        <v>58</v>
      </c>
    </row>
    <row r="1811" spans="1:24" x14ac:dyDescent="0.25">
      <c r="A1811" s="6">
        <v>4125</v>
      </c>
      <c r="B1811" s="7" t="s">
        <v>1118</v>
      </c>
      <c r="C1811" s="8" t="s">
        <v>1092</v>
      </c>
      <c r="D1811" s="8" t="s">
        <v>24</v>
      </c>
      <c r="E1811" s="9">
        <v>1</v>
      </c>
      <c r="F1811" s="8" t="s">
        <v>54</v>
      </c>
      <c r="G1811" s="8" t="s">
        <v>26</v>
      </c>
      <c r="H1811" s="8" t="s">
        <v>27</v>
      </c>
      <c r="I1811" s="10">
        <v>30103</v>
      </c>
      <c r="J1811" s="10">
        <v>67</v>
      </c>
      <c r="K1811" s="10">
        <v>507</v>
      </c>
      <c r="L1811" s="10">
        <v>311</v>
      </c>
      <c r="M1811" s="10">
        <v>196</v>
      </c>
      <c r="N1811" s="10">
        <v>507</v>
      </c>
      <c r="O1811" s="7" t="s">
        <v>28</v>
      </c>
      <c r="P1811" s="14">
        <v>0.70168799999999998</v>
      </c>
      <c r="Q1811" s="14">
        <v>102.22920000000001</v>
      </c>
      <c r="R1811" s="14">
        <v>75.650000000000006</v>
      </c>
      <c r="S1811" s="10">
        <v>1</v>
      </c>
      <c r="T1811" s="10">
        <v>0</v>
      </c>
      <c r="U1811" s="7" t="s">
        <v>55</v>
      </c>
      <c r="V1811" s="7" t="s">
        <v>56</v>
      </c>
      <c r="W1811" s="7" t="s">
        <v>57</v>
      </c>
      <c r="X1811" s="7" t="s">
        <v>58</v>
      </c>
    </row>
    <row r="1812" spans="1:24" x14ac:dyDescent="0.25">
      <c r="A1812" s="6">
        <v>4125</v>
      </c>
      <c r="B1812" s="7" t="s">
        <v>1118</v>
      </c>
      <c r="C1812" s="8" t="s">
        <v>1092</v>
      </c>
      <c r="D1812" s="8" t="s">
        <v>24</v>
      </c>
      <c r="E1812" s="9">
        <v>1</v>
      </c>
      <c r="F1812" s="8" t="s">
        <v>54</v>
      </c>
      <c r="G1812" s="8" t="s">
        <v>40</v>
      </c>
      <c r="H1812" s="8" t="s">
        <v>41</v>
      </c>
      <c r="I1812" s="10">
        <v>4897</v>
      </c>
      <c r="J1812" s="10">
        <v>0</v>
      </c>
      <c r="K1812" s="10">
        <v>23</v>
      </c>
      <c r="L1812" s="10">
        <v>23</v>
      </c>
      <c r="M1812" s="10">
        <v>0</v>
      </c>
      <c r="N1812" s="10">
        <v>4</v>
      </c>
      <c r="O1812" s="7" t="s">
        <v>42</v>
      </c>
      <c r="P1812" s="14">
        <v>3.7279199999999998E-2</v>
      </c>
      <c r="Q1812" s="14">
        <v>102.22920000000001</v>
      </c>
      <c r="R1812" s="14">
        <v>75.650000000000006</v>
      </c>
      <c r="S1812" s="10">
        <v>0</v>
      </c>
      <c r="T1812" s="10">
        <v>0</v>
      </c>
      <c r="U1812" s="7" t="s">
        <v>55</v>
      </c>
      <c r="V1812" s="7" t="s">
        <v>56</v>
      </c>
      <c r="W1812" s="7" t="s">
        <v>57</v>
      </c>
      <c r="X1812" s="7" t="s">
        <v>58</v>
      </c>
    </row>
    <row r="1813" spans="1:24" x14ac:dyDescent="0.25">
      <c r="A1813" s="6">
        <v>4125</v>
      </c>
      <c r="B1813" s="7" t="s">
        <v>1118</v>
      </c>
      <c r="C1813" s="8" t="s">
        <v>1092</v>
      </c>
      <c r="D1813" s="8" t="s">
        <v>24</v>
      </c>
      <c r="E1813" s="9">
        <v>1</v>
      </c>
      <c r="F1813" s="8" t="s">
        <v>34</v>
      </c>
      <c r="G1813" s="8" t="s">
        <v>35</v>
      </c>
      <c r="H1813" s="8" t="s">
        <v>36</v>
      </c>
      <c r="I1813" s="10">
        <v>17381795</v>
      </c>
      <c r="J1813" s="10">
        <v>10612</v>
      </c>
      <c r="K1813" s="10">
        <v>241788</v>
      </c>
      <c r="L1813" s="10">
        <v>210579</v>
      </c>
      <c r="M1813" s="10">
        <v>31209</v>
      </c>
      <c r="N1813" s="10">
        <v>10471</v>
      </c>
      <c r="O1813" s="7" t="s">
        <v>37</v>
      </c>
      <c r="P1813" s="14">
        <v>16.76125</v>
      </c>
      <c r="Q1813" s="14">
        <v>102.22920000000001</v>
      </c>
      <c r="R1813" s="14">
        <v>75.650000000000006</v>
      </c>
      <c r="S1813" s="10">
        <v>12</v>
      </c>
      <c r="T1813" s="10">
        <v>11</v>
      </c>
      <c r="U1813" s="7" t="s">
        <v>55</v>
      </c>
      <c r="V1813" s="7" t="s">
        <v>56</v>
      </c>
      <c r="W1813" s="7" t="s">
        <v>57</v>
      </c>
      <c r="X1813" s="7" t="s">
        <v>58</v>
      </c>
    </row>
    <row r="1814" spans="1:24" x14ac:dyDescent="0.25">
      <c r="A1814" s="6">
        <v>4125</v>
      </c>
      <c r="B1814" s="7" t="s">
        <v>1118</v>
      </c>
      <c r="C1814" s="8" t="s">
        <v>1092</v>
      </c>
      <c r="D1814" s="8" t="s">
        <v>24</v>
      </c>
      <c r="E1814" s="9">
        <v>1</v>
      </c>
      <c r="F1814" s="8" t="s">
        <v>34</v>
      </c>
      <c r="G1814" s="8" t="s">
        <v>26</v>
      </c>
      <c r="H1814" s="8" t="s">
        <v>27</v>
      </c>
      <c r="I1814" s="10">
        <v>731075</v>
      </c>
      <c r="J1814" s="10">
        <v>956</v>
      </c>
      <c r="K1814" s="10">
        <v>12124</v>
      </c>
      <c r="L1814" s="10">
        <v>9312</v>
      </c>
      <c r="M1814" s="10">
        <v>2812</v>
      </c>
      <c r="N1814" s="10">
        <v>12124</v>
      </c>
      <c r="O1814" s="7" t="s">
        <v>28</v>
      </c>
      <c r="P1814" s="14">
        <v>1.475957</v>
      </c>
      <c r="Q1814" s="14">
        <v>102.22920000000001</v>
      </c>
      <c r="R1814" s="14">
        <v>75.650000000000006</v>
      </c>
      <c r="S1814" s="10">
        <v>1</v>
      </c>
      <c r="T1814" s="10">
        <v>1</v>
      </c>
      <c r="U1814" s="7" t="s">
        <v>55</v>
      </c>
      <c r="V1814" s="7" t="s">
        <v>56</v>
      </c>
      <c r="W1814" s="7" t="s">
        <v>57</v>
      </c>
      <c r="X1814" s="7" t="s">
        <v>58</v>
      </c>
    </row>
    <row r="1815" spans="1:24" x14ac:dyDescent="0.25">
      <c r="A1815" s="6">
        <v>4125</v>
      </c>
      <c r="B1815" s="7" t="s">
        <v>1118</v>
      </c>
      <c r="C1815" s="8" t="s">
        <v>1092</v>
      </c>
      <c r="D1815" s="8" t="s">
        <v>24</v>
      </c>
      <c r="E1815" s="9">
        <v>1</v>
      </c>
      <c r="F1815" s="8" t="s">
        <v>34</v>
      </c>
      <c r="G1815" s="8" t="s">
        <v>3405</v>
      </c>
      <c r="H1815" s="8" t="s">
        <v>3403</v>
      </c>
      <c r="I1815" s="10">
        <v>33262176</v>
      </c>
      <c r="J1815" s="10">
        <v>26858</v>
      </c>
      <c r="K1815" s="10">
        <v>486271</v>
      </c>
      <c r="L1815" s="10">
        <v>407279</v>
      </c>
      <c r="M1815" s="10">
        <v>78992</v>
      </c>
      <c r="N1815" s="10">
        <v>20705</v>
      </c>
      <c r="O1815" s="7" t="s">
        <v>37</v>
      </c>
      <c r="P1815" s="14">
        <v>15.245150000000001</v>
      </c>
      <c r="Q1815" s="14">
        <v>102.22920000000001</v>
      </c>
      <c r="R1815" s="14">
        <v>75.650000000000006</v>
      </c>
      <c r="S1815" s="10">
        <v>11</v>
      </c>
      <c r="T1815" s="10">
        <v>10</v>
      </c>
      <c r="U1815" s="7" t="s">
        <v>55</v>
      </c>
      <c r="V1815" s="7" t="s">
        <v>56</v>
      </c>
      <c r="W1815" s="7" t="s">
        <v>57</v>
      </c>
      <c r="X1815" s="7" t="s">
        <v>58</v>
      </c>
    </row>
    <row r="1816" spans="1:24" x14ac:dyDescent="0.25">
      <c r="A1816" s="6">
        <v>4125</v>
      </c>
      <c r="B1816" s="7" t="s">
        <v>1118</v>
      </c>
      <c r="C1816" s="8" t="s">
        <v>1092</v>
      </c>
      <c r="D1816" s="8" t="s">
        <v>24</v>
      </c>
      <c r="E1816" s="9">
        <v>1</v>
      </c>
      <c r="F1816" s="8" t="s">
        <v>34</v>
      </c>
      <c r="G1816" s="8" t="s">
        <v>289</v>
      </c>
      <c r="H1816" s="8" t="s">
        <v>41</v>
      </c>
      <c r="I1816" s="10">
        <v>83029954</v>
      </c>
      <c r="J1816" s="10">
        <v>51194</v>
      </c>
      <c r="K1816" s="10">
        <v>1156751</v>
      </c>
      <c r="L1816" s="10">
        <v>1006185</v>
      </c>
      <c r="M1816" s="10">
        <v>150566</v>
      </c>
      <c r="N1816" s="10">
        <v>42500</v>
      </c>
      <c r="O1816" s="7" t="s">
        <v>37</v>
      </c>
      <c r="P1816" s="14">
        <v>68.007874999999999</v>
      </c>
      <c r="Q1816" s="14">
        <v>102.22920000000001</v>
      </c>
      <c r="R1816" s="14">
        <v>75.650000000000006</v>
      </c>
      <c r="S1816" s="10">
        <v>50</v>
      </c>
      <c r="T1816" s="10">
        <v>46</v>
      </c>
      <c r="U1816" s="7" t="s">
        <v>55</v>
      </c>
      <c r="V1816" s="7" t="s">
        <v>56</v>
      </c>
      <c r="W1816" s="7" t="s">
        <v>57</v>
      </c>
      <c r="X1816" s="7" t="s">
        <v>58</v>
      </c>
    </row>
    <row r="1817" spans="1:24" x14ac:dyDescent="0.25">
      <c r="A1817" s="6">
        <v>4130</v>
      </c>
      <c r="B1817" s="7" t="s">
        <v>1119</v>
      </c>
      <c r="C1817" s="8" t="s">
        <v>1092</v>
      </c>
      <c r="D1817" s="8" t="s">
        <v>24</v>
      </c>
      <c r="E1817" s="9">
        <v>1</v>
      </c>
      <c r="F1817" s="8" t="s">
        <v>54</v>
      </c>
      <c r="G1817" s="8" t="s">
        <v>40</v>
      </c>
      <c r="H1817" s="8" t="s">
        <v>41</v>
      </c>
      <c r="I1817" s="10">
        <v>39000</v>
      </c>
      <c r="J1817" s="10">
        <v>0</v>
      </c>
      <c r="K1817" s="10">
        <v>440</v>
      </c>
      <c r="L1817" s="10">
        <v>440</v>
      </c>
      <c r="M1817" s="10">
        <v>0</v>
      </c>
      <c r="N1817" s="10">
        <v>71</v>
      </c>
      <c r="O1817" s="7" t="s">
        <v>42</v>
      </c>
      <c r="P1817" s="14">
        <v>0.66170580000000001</v>
      </c>
      <c r="Q1817" s="14">
        <v>0.66170580000000001</v>
      </c>
      <c r="R1817" s="14" t="s">
        <v>3401</v>
      </c>
      <c r="S1817" s="10">
        <v>1</v>
      </c>
      <c r="T1817" s="10">
        <v>1</v>
      </c>
      <c r="U1817" s="7" t="s">
        <v>55</v>
      </c>
      <c r="V1817" s="7" t="s">
        <v>56</v>
      </c>
      <c r="W1817" s="7" t="s">
        <v>57</v>
      </c>
      <c r="X1817" s="7" t="s">
        <v>58</v>
      </c>
    </row>
    <row r="1818" spans="1:24" x14ac:dyDescent="0.25">
      <c r="A1818" s="6">
        <v>4143</v>
      </c>
      <c r="B1818" s="7" t="s">
        <v>1120</v>
      </c>
      <c r="C1818" s="8" t="s">
        <v>1092</v>
      </c>
      <c r="D1818" s="8" t="s">
        <v>24</v>
      </c>
      <c r="E1818" s="9">
        <v>1</v>
      </c>
      <c r="F1818" s="8" t="s">
        <v>34</v>
      </c>
      <c r="G1818" s="8" t="s">
        <v>76</v>
      </c>
      <c r="H1818" s="8" t="s">
        <v>36</v>
      </c>
      <c r="I1818" s="10">
        <v>911151223</v>
      </c>
      <c r="J1818" s="10">
        <v>0</v>
      </c>
      <c r="K1818" s="10">
        <v>10006211</v>
      </c>
      <c r="L1818" s="10">
        <v>10006211</v>
      </c>
      <c r="M1818" s="10">
        <v>0</v>
      </c>
      <c r="N1818" s="10">
        <v>581313</v>
      </c>
      <c r="O1818" s="7" t="s">
        <v>37</v>
      </c>
      <c r="P1818" s="14">
        <v>474.78739000000002</v>
      </c>
      <c r="Q1818" s="14">
        <v>475.22172</v>
      </c>
      <c r="R1818" s="14">
        <v>577.51400000000001</v>
      </c>
      <c r="S1818" s="10">
        <v>577</v>
      </c>
      <c r="T1818" s="10">
        <v>523</v>
      </c>
      <c r="U1818" s="7" t="s">
        <v>55</v>
      </c>
      <c r="V1818" s="7" t="s">
        <v>56</v>
      </c>
      <c r="W1818" s="7" t="s">
        <v>57</v>
      </c>
      <c r="X1818" s="7" t="s">
        <v>58</v>
      </c>
    </row>
    <row r="1819" spans="1:24" x14ac:dyDescent="0.25">
      <c r="A1819" s="6">
        <v>4143</v>
      </c>
      <c r="B1819" s="7" t="s">
        <v>1120</v>
      </c>
      <c r="C1819" s="8" t="s">
        <v>1092</v>
      </c>
      <c r="D1819" s="8" t="s">
        <v>24</v>
      </c>
      <c r="E1819" s="9">
        <v>1</v>
      </c>
      <c r="F1819" s="8" t="s">
        <v>34</v>
      </c>
      <c r="G1819" s="8" t="s">
        <v>40</v>
      </c>
      <c r="H1819" s="8" t="s">
        <v>41</v>
      </c>
      <c r="I1819" s="10">
        <v>1575777</v>
      </c>
      <c r="J1819" s="10">
        <v>0</v>
      </c>
      <c r="K1819" s="10">
        <v>18199</v>
      </c>
      <c r="L1819" s="10">
        <v>18199</v>
      </c>
      <c r="M1819" s="10">
        <v>0</v>
      </c>
      <c r="N1819" s="10">
        <v>3095</v>
      </c>
      <c r="O1819" s="7" t="s">
        <v>42</v>
      </c>
      <c r="P1819" s="14">
        <v>0.43432910000000002</v>
      </c>
      <c r="Q1819" s="14">
        <v>475.22172</v>
      </c>
      <c r="R1819" s="14">
        <v>577.51400000000001</v>
      </c>
      <c r="S1819" s="10">
        <v>1</v>
      </c>
      <c r="T1819" s="10">
        <v>0</v>
      </c>
      <c r="U1819" s="7" t="s">
        <v>55</v>
      </c>
      <c r="V1819" s="7" t="s">
        <v>56</v>
      </c>
      <c r="W1819" s="7" t="s">
        <v>57</v>
      </c>
      <c r="X1819" s="7" t="s">
        <v>58</v>
      </c>
    </row>
    <row r="1820" spans="1:24" x14ac:dyDescent="0.25">
      <c r="A1820" s="6">
        <v>4148</v>
      </c>
      <c r="B1820" s="7" t="s">
        <v>1121</v>
      </c>
      <c r="C1820" s="8" t="s">
        <v>1092</v>
      </c>
      <c r="D1820" s="8" t="s">
        <v>24</v>
      </c>
      <c r="E1820" s="9">
        <v>1</v>
      </c>
      <c r="F1820" s="8" t="s">
        <v>54</v>
      </c>
      <c r="G1820" s="8" t="s">
        <v>40</v>
      </c>
      <c r="H1820" s="8" t="s">
        <v>41</v>
      </c>
      <c r="I1820" s="10">
        <v>125000</v>
      </c>
      <c r="J1820" s="10">
        <v>0</v>
      </c>
      <c r="K1820" s="10">
        <v>1115</v>
      </c>
      <c r="L1820" s="10">
        <v>1115</v>
      </c>
      <c r="M1820" s="10">
        <v>0</v>
      </c>
      <c r="N1820" s="10">
        <v>187</v>
      </c>
      <c r="O1820" s="7" t="s">
        <v>42</v>
      </c>
      <c r="P1820" s="14">
        <v>1.7428026000000001</v>
      </c>
      <c r="Q1820" s="14">
        <v>1.7428026000000001</v>
      </c>
      <c r="R1820" s="14" t="s">
        <v>3401</v>
      </c>
      <c r="S1820" s="10">
        <v>2</v>
      </c>
      <c r="T1820" s="10">
        <v>2</v>
      </c>
      <c r="U1820" s="7" t="s">
        <v>189</v>
      </c>
      <c r="V1820" s="7" t="s">
        <v>56</v>
      </c>
      <c r="W1820" s="7" t="s">
        <v>57</v>
      </c>
      <c r="X1820" s="7" t="s">
        <v>58</v>
      </c>
    </row>
    <row r="1821" spans="1:24" x14ac:dyDescent="0.25">
      <c r="A1821" s="6">
        <v>4158</v>
      </c>
      <c r="B1821" s="7" t="s">
        <v>1122</v>
      </c>
      <c r="C1821" s="8" t="s">
        <v>762</v>
      </c>
      <c r="D1821" s="8" t="s">
        <v>24</v>
      </c>
      <c r="E1821" s="9">
        <v>1</v>
      </c>
      <c r="F1821" s="8" t="s">
        <v>34</v>
      </c>
      <c r="G1821" s="8" t="s">
        <v>76</v>
      </c>
      <c r="H1821" s="8" t="s">
        <v>36</v>
      </c>
      <c r="I1821" s="10">
        <v>5080593277</v>
      </c>
      <c r="J1821" s="10">
        <v>0</v>
      </c>
      <c r="K1821" s="10">
        <v>57222834</v>
      </c>
      <c r="L1821" s="10">
        <v>57222834</v>
      </c>
      <c r="M1821" s="10">
        <v>0</v>
      </c>
      <c r="N1821" s="10">
        <v>3525406</v>
      </c>
      <c r="O1821" s="7" t="s">
        <v>37</v>
      </c>
      <c r="P1821" s="14">
        <v>7589.4126999999999</v>
      </c>
      <c r="Q1821" s="14">
        <v>7593.9486999999999</v>
      </c>
      <c r="R1821" s="14">
        <v>6941.8459999999995</v>
      </c>
      <c r="S1821" s="10">
        <v>6938</v>
      </c>
      <c r="T1821" s="10">
        <v>6294</v>
      </c>
      <c r="U1821" s="7" t="s">
        <v>46</v>
      </c>
      <c r="V1821" s="7" t="s">
        <v>170</v>
      </c>
      <c r="W1821" s="7" t="s">
        <v>171</v>
      </c>
      <c r="X1821" s="7" t="s">
        <v>98</v>
      </c>
    </row>
    <row r="1822" spans="1:24" x14ac:dyDescent="0.25">
      <c r="A1822" s="6">
        <v>4158</v>
      </c>
      <c r="B1822" s="7" t="s">
        <v>1122</v>
      </c>
      <c r="C1822" s="8" t="s">
        <v>762</v>
      </c>
      <c r="D1822" s="8" t="s">
        <v>24</v>
      </c>
      <c r="E1822" s="9">
        <v>1</v>
      </c>
      <c r="F1822" s="8" t="s">
        <v>34</v>
      </c>
      <c r="G1822" s="8" t="s">
        <v>40</v>
      </c>
      <c r="H1822" s="8" t="s">
        <v>41</v>
      </c>
      <c r="I1822" s="10">
        <v>7910723</v>
      </c>
      <c r="J1822" s="10">
        <v>0</v>
      </c>
      <c r="K1822" s="10">
        <v>89404</v>
      </c>
      <c r="L1822" s="10">
        <v>89404</v>
      </c>
      <c r="M1822" s="10">
        <v>0</v>
      </c>
      <c r="N1822" s="10">
        <v>15205</v>
      </c>
      <c r="O1822" s="7" t="s">
        <v>42</v>
      </c>
      <c r="P1822" s="14">
        <v>4.5359118</v>
      </c>
      <c r="Q1822" s="14">
        <v>7593.9486999999999</v>
      </c>
      <c r="R1822" s="14">
        <v>6941.8459999999995</v>
      </c>
      <c r="S1822" s="10">
        <v>4</v>
      </c>
      <c r="T1822" s="10">
        <v>4</v>
      </c>
      <c r="U1822" s="7" t="s">
        <v>46</v>
      </c>
      <c r="V1822" s="7" t="s">
        <v>170</v>
      </c>
      <c r="W1822" s="7" t="s">
        <v>171</v>
      </c>
      <c r="X1822" s="7" t="s">
        <v>98</v>
      </c>
    </row>
    <row r="1823" spans="1:24" x14ac:dyDescent="0.25">
      <c r="A1823" s="6">
        <v>4162</v>
      </c>
      <c r="B1823" s="7" t="s">
        <v>1123</v>
      </c>
      <c r="C1823" s="8" t="s">
        <v>762</v>
      </c>
      <c r="D1823" s="8" t="s">
        <v>24</v>
      </c>
      <c r="E1823" s="9">
        <v>1</v>
      </c>
      <c r="F1823" s="8" t="s">
        <v>34</v>
      </c>
      <c r="G1823" s="8" t="s">
        <v>76</v>
      </c>
      <c r="H1823" s="8" t="s">
        <v>36</v>
      </c>
      <c r="I1823" s="10">
        <v>4869761717</v>
      </c>
      <c r="J1823" s="10">
        <v>0</v>
      </c>
      <c r="K1823" s="10">
        <v>53143668</v>
      </c>
      <c r="L1823" s="10">
        <v>53143668</v>
      </c>
      <c r="M1823" s="10">
        <v>0</v>
      </c>
      <c r="N1823" s="10">
        <v>2640758</v>
      </c>
      <c r="O1823" s="7" t="s">
        <v>37</v>
      </c>
      <c r="P1823" s="14">
        <v>3660.0906</v>
      </c>
      <c r="Q1823" s="14">
        <v>3660.7341999999999</v>
      </c>
      <c r="R1823" s="14">
        <v>5588.866</v>
      </c>
      <c r="S1823" s="10">
        <v>5588</v>
      </c>
      <c r="T1823" s="10">
        <v>5069</v>
      </c>
      <c r="U1823" s="7" t="s">
        <v>46</v>
      </c>
      <c r="V1823" s="7" t="s">
        <v>170</v>
      </c>
      <c r="W1823" s="7" t="s">
        <v>171</v>
      </c>
      <c r="X1823" s="7" t="s">
        <v>98</v>
      </c>
    </row>
    <row r="1824" spans="1:24" x14ac:dyDescent="0.25">
      <c r="A1824" s="6">
        <v>4162</v>
      </c>
      <c r="B1824" s="7" t="s">
        <v>1123</v>
      </c>
      <c r="C1824" s="8" t="s">
        <v>762</v>
      </c>
      <c r="D1824" s="8" t="s">
        <v>24</v>
      </c>
      <c r="E1824" s="9">
        <v>1</v>
      </c>
      <c r="F1824" s="8" t="s">
        <v>34</v>
      </c>
      <c r="G1824" s="8" t="s">
        <v>26</v>
      </c>
      <c r="H1824" s="8" t="s">
        <v>27</v>
      </c>
      <c r="I1824" s="10">
        <v>2077283</v>
      </c>
      <c r="J1824" s="10">
        <v>0</v>
      </c>
      <c r="K1824" s="10">
        <v>22614</v>
      </c>
      <c r="L1824" s="10">
        <v>22614</v>
      </c>
      <c r="M1824" s="10">
        <v>0</v>
      </c>
      <c r="N1824" s="10">
        <v>21633</v>
      </c>
      <c r="O1824" s="7" t="s">
        <v>28</v>
      </c>
      <c r="P1824" s="14">
        <v>0.64358179999999998</v>
      </c>
      <c r="Q1824" s="14">
        <v>3660.7341999999999</v>
      </c>
      <c r="R1824" s="14">
        <v>5588.866</v>
      </c>
      <c r="S1824" s="10">
        <v>1</v>
      </c>
      <c r="T1824" s="10">
        <v>1</v>
      </c>
      <c r="U1824" s="7" t="s">
        <v>46</v>
      </c>
      <c r="V1824" s="7" t="s">
        <v>170</v>
      </c>
      <c r="W1824" s="7" t="s">
        <v>171</v>
      </c>
      <c r="X1824" s="7" t="s">
        <v>98</v>
      </c>
    </row>
    <row r="1825" spans="1:24" x14ac:dyDescent="0.25">
      <c r="A1825" s="6">
        <v>4195</v>
      </c>
      <c r="B1825" s="7" t="s">
        <v>1124</v>
      </c>
      <c r="C1825" s="8" t="s">
        <v>44</v>
      </c>
      <c r="D1825" s="8" t="s">
        <v>24</v>
      </c>
      <c r="E1825" s="9">
        <v>1</v>
      </c>
      <c r="F1825" s="8" t="s">
        <v>54</v>
      </c>
      <c r="G1825" s="8" t="s">
        <v>26</v>
      </c>
      <c r="H1825" s="8" t="s">
        <v>27</v>
      </c>
      <c r="I1825" s="10">
        <v>9195000</v>
      </c>
      <c r="J1825" s="10">
        <v>0</v>
      </c>
      <c r="K1825" s="10">
        <v>98491</v>
      </c>
      <c r="L1825" s="10">
        <v>98491</v>
      </c>
      <c r="M1825" s="10">
        <v>0</v>
      </c>
      <c r="N1825" s="10">
        <v>97131</v>
      </c>
      <c r="O1825" s="7" t="s">
        <v>28</v>
      </c>
      <c r="P1825" s="14">
        <v>134.42930000000001</v>
      </c>
      <c r="Q1825" s="14">
        <v>157.46843999999999</v>
      </c>
      <c r="R1825" s="14">
        <v>11.756</v>
      </c>
      <c r="S1825" s="10">
        <v>10</v>
      </c>
      <c r="T1825" s="10">
        <v>9</v>
      </c>
      <c r="U1825" s="7" t="s">
        <v>127</v>
      </c>
      <c r="V1825" s="7" t="s">
        <v>166</v>
      </c>
      <c r="W1825" s="7" t="s">
        <v>167</v>
      </c>
      <c r="X1825" s="7" t="s">
        <v>167</v>
      </c>
    </row>
    <row r="1826" spans="1:24" x14ac:dyDescent="0.25">
      <c r="A1826" s="6">
        <v>4195</v>
      </c>
      <c r="B1826" s="7" t="s">
        <v>1124</v>
      </c>
      <c r="C1826" s="8" t="s">
        <v>44</v>
      </c>
      <c r="D1826" s="8" t="s">
        <v>24</v>
      </c>
      <c r="E1826" s="9">
        <v>1</v>
      </c>
      <c r="F1826" s="8" t="s">
        <v>34</v>
      </c>
      <c r="G1826" s="8" t="s">
        <v>26</v>
      </c>
      <c r="H1826" s="8" t="s">
        <v>27</v>
      </c>
      <c r="I1826" s="10">
        <v>8778000</v>
      </c>
      <c r="J1826" s="10">
        <v>0</v>
      </c>
      <c r="K1826" s="10">
        <v>205028</v>
      </c>
      <c r="L1826" s="10">
        <v>205028</v>
      </c>
      <c r="M1826" s="10">
        <v>0</v>
      </c>
      <c r="N1826" s="10">
        <v>202162</v>
      </c>
      <c r="O1826" s="7" t="s">
        <v>28</v>
      </c>
      <c r="P1826" s="14">
        <v>23.039135000000002</v>
      </c>
      <c r="Q1826" s="14">
        <v>157.46843999999999</v>
      </c>
      <c r="R1826" s="14">
        <v>11.756</v>
      </c>
      <c r="S1826" s="10">
        <v>2</v>
      </c>
      <c r="T1826" s="10">
        <v>2</v>
      </c>
      <c r="U1826" s="7" t="s">
        <v>127</v>
      </c>
      <c r="V1826" s="7" t="s">
        <v>166</v>
      </c>
      <c r="W1826" s="7" t="s">
        <v>167</v>
      </c>
      <c r="X1826" s="7" t="s">
        <v>167</v>
      </c>
    </row>
    <row r="1827" spans="1:24" x14ac:dyDescent="0.25">
      <c r="A1827" s="6">
        <v>4251</v>
      </c>
      <c r="B1827" s="7" t="s">
        <v>1125</v>
      </c>
      <c r="C1827" s="8" t="s">
        <v>169</v>
      </c>
      <c r="D1827" s="8" t="s">
        <v>24</v>
      </c>
      <c r="E1827" s="9">
        <v>1</v>
      </c>
      <c r="F1827" s="8" t="s">
        <v>45</v>
      </c>
      <c r="G1827" s="8" t="s">
        <v>26</v>
      </c>
      <c r="H1827" s="8" t="s">
        <v>27</v>
      </c>
      <c r="I1827" s="10">
        <v>139000</v>
      </c>
      <c r="J1827" s="10">
        <v>0</v>
      </c>
      <c r="K1827" s="10">
        <v>3097</v>
      </c>
      <c r="L1827" s="10">
        <v>3097</v>
      </c>
      <c r="M1827" s="10">
        <v>0</v>
      </c>
      <c r="N1827" s="10">
        <v>2956</v>
      </c>
      <c r="O1827" s="7" t="s">
        <v>28</v>
      </c>
      <c r="P1827" s="14">
        <v>0.48478399999999999</v>
      </c>
      <c r="Q1827" s="14">
        <v>0.48478399999999999</v>
      </c>
      <c r="R1827" s="14" t="s">
        <v>3401</v>
      </c>
      <c r="S1827" s="10">
        <v>0</v>
      </c>
      <c r="T1827" s="10">
        <v>0</v>
      </c>
      <c r="U1827" s="7" t="s">
        <v>46</v>
      </c>
      <c r="V1827" s="7" t="s">
        <v>170</v>
      </c>
      <c r="W1827" s="7" t="s">
        <v>171</v>
      </c>
      <c r="X1827" s="7" t="s">
        <v>98</v>
      </c>
    </row>
    <row r="1828" spans="1:24" x14ac:dyDescent="0.25">
      <c r="A1828" s="6">
        <v>4256</v>
      </c>
      <c r="B1828" s="7" t="s">
        <v>1126</v>
      </c>
      <c r="C1828" s="8" t="s">
        <v>25</v>
      </c>
      <c r="D1828" s="8" t="s">
        <v>24</v>
      </c>
      <c r="E1828" s="9">
        <v>1</v>
      </c>
      <c r="F1828" s="8" t="s">
        <v>45</v>
      </c>
      <c r="G1828" s="8" t="s">
        <v>26</v>
      </c>
      <c r="H1828" s="8" t="s">
        <v>27</v>
      </c>
      <c r="I1828" s="10">
        <v>-98174</v>
      </c>
      <c r="J1828" s="10">
        <v>0</v>
      </c>
      <c r="K1828" s="10">
        <v>4497</v>
      </c>
      <c r="L1828" s="10">
        <v>4497</v>
      </c>
      <c r="M1828" s="10">
        <v>0</v>
      </c>
      <c r="N1828" s="10">
        <v>4329</v>
      </c>
      <c r="O1828" s="7" t="s">
        <v>28</v>
      </c>
      <c r="P1828" s="14">
        <v>0.70995600000000003</v>
      </c>
      <c r="Q1828" s="14">
        <v>2.001204</v>
      </c>
      <c r="R1828" s="14" t="s">
        <v>3401</v>
      </c>
      <c r="S1828" s="10">
        <v>1</v>
      </c>
      <c r="T1828" s="10">
        <v>1</v>
      </c>
      <c r="U1828" s="7" t="s">
        <v>46</v>
      </c>
      <c r="V1828" s="7" t="s">
        <v>1127</v>
      </c>
      <c r="W1828" s="7" t="s">
        <v>1128</v>
      </c>
      <c r="X1828" s="7" t="s">
        <v>145</v>
      </c>
    </row>
    <row r="1829" spans="1:24" x14ac:dyDescent="0.25">
      <c r="A1829" s="6">
        <v>4256</v>
      </c>
      <c r="B1829" s="7" t="s">
        <v>1126</v>
      </c>
      <c r="C1829" s="8" t="s">
        <v>25</v>
      </c>
      <c r="D1829" s="8" t="s">
        <v>24</v>
      </c>
      <c r="E1829" s="9">
        <v>1</v>
      </c>
      <c r="F1829" s="8" t="s">
        <v>45</v>
      </c>
      <c r="G1829" s="8" t="s">
        <v>40</v>
      </c>
      <c r="H1829" s="8" t="s">
        <v>41</v>
      </c>
      <c r="I1829" s="10">
        <v>-63826</v>
      </c>
      <c r="J1829" s="10">
        <v>0</v>
      </c>
      <c r="K1829" s="10">
        <v>2925</v>
      </c>
      <c r="L1829" s="10">
        <v>2925</v>
      </c>
      <c r="M1829" s="10">
        <v>0</v>
      </c>
      <c r="N1829" s="10">
        <v>504</v>
      </c>
      <c r="O1829" s="7" t="s">
        <v>42</v>
      </c>
      <c r="P1829" s="14">
        <v>1.291248</v>
      </c>
      <c r="Q1829" s="14">
        <v>2.001204</v>
      </c>
      <c r="R1829" s="14" t="s">
        <v>3401</v>
      </c>
      <c r="S1829" s="10">
        <v>1</v>
      </c>
      <c r="T1829" s="10">
        <v>1</v>
      </c>
      <c r="U1829" s="7" t="s">
        <v>46</v>
      </c>
      <c r="V1829" s="7" t="s">
        <v>1127</v>
      </c>
      <c r="W1829" s="7" t="s">
        <v>1128</v>
      </c>
      <c r="X1829" s="7" t="s">
        <v>145</v>
      </c>
    </row>
    <row r="1830" spans="1:24" x14ac:dyDescent="0.25">
      <c r="A1830" s="6">
        <v>4257</v>
      </c>
      <c r="B1830" s="7" t="s">
        <v>1129</v>
      </c>
      <c r="C1830" s="8" t="s">
        <v>256</v>
      </c>
      <c r="D1830" s="8" t="s">
        <v>24</v>
      </c>
      <c r="E1830" s="9">
        <v>1</v>
      </c>
      <c r="F1830" s="8" t="s">
        <v>45</v>
      </c>
      <c r="G1830" s="8" t="s">
        <v>40</v>
      </c>
      <c r="H1830" s="8" t="s">
        <v>41</v>
      </c>
      <c r="I1830" s="10">
        <v>-199000</v>
      </c>
      <c r="J1830" s="10">
        <v>0</v>
      </c>
      <c r="K1830" s="10">
        <v>1189</v>
      </c>
      <c r="L1830" s="10">
        <v>1189</v>
      </c>
      <c r="M1830" s="10">
        <v>0</v>
      </c>
      <c r="N1830" s="10">
        <v>204</v>
      </c>
      <c r="O1830" s="7" t="s">
        <v>42</v>
      </c>
      <c r="P1830" s="14">
        <v>0.522648</v>
      </c>
      <c r="Q1830" s="14">
        <v>5.3875836000000001</v>
      </c>
      <c r="R1830" s="14" t="s">
        <v>3401</v>
      </c>
      <c r="S1830" s="10">
        <v>1</v>
      </c>
      <c r="T1830" s="10">
        <v>0</v>
      </c>
      <c r="U1830" s="7" t="s">
        <v>189</v>
      </c>
      <c r="V1830" s="7" t="s">
        <v>68</v>
      </c>
      <c r="W1830" s="7" t="s">
        <v>69</v>
      </c>
      <c r="X1830" s="7" t="s">
        <v>70</v>
      </c>
    </row>
    <row r="1831" spans="1:24" x14ac:dyDescent="0.25">
      <c r="A1831" s="6">
        <v>4257</v>
      </c>
      <c r="B1831" s="7" t="s">
        <v>1129</v>
      </c>
      <c r="C1831" s="8" t="s">
        <v>256</v>
      </c>
      <c r="D1831" s="8" t="s">
        <v>24</v>
      </c>
      <c r="E1831" s="9">
        <v>1</v>
      </c>
      <c r="F1831" s="8" t="s">
        <v>54</v>
      </c>
      <c r="G1831" s="8" t="s">
        <v>40</v>
      </c>
      <c r="H1831" s="8" t="s">
        <v>41</v>
      </c>
      <c r="I1831" s="10">
        <v>-498000</v>
      </c>
      <c r="J1831" s="10">
        <v>0</v>
      </c>
      <c r="K1831" s="10">
        <v>3037</v>
      </c>
      <c r="L1831" s="10">
        <v>3037</v>
      </c>
      <c r="M1831" s="10">
        <v>0</v>
      </c>
      <c r="N1831" s="10">
        <v>522</v>
      </c>
      <c r="O1831" s="7" t="s">
        <v>42</v>
      </c>
      <c r="P1831" s="14">
        <v>4.8649355999999999</v>
      </c>
      <c r="Q1831" s="14">
        <v>5.3875836000000001</v>
      </c>
      <c r="R1831" s="14" t="s">
        <v>3401</v>
      </c>
      <c r="S1831" s="10">
        <v>5</v>
      </c>
      <c r="T1831" s="10">
        <v>4</v>
      </c>
      <c r="U1831" s="7" t="s">
        <v>189</v>
      </c>
      <c r="V1831" s="7" t="s">
        <v>68</v>
      </c>
      <c r="W1831" s="7" t="s">
        <v>69</v>
      </c>
      <c r="X1831" s="7" t="s">
        <v>70</v>
      </c>
    </row>
    <row r="1832" spans="1:24" x14ac:dyDescent="0.25">
      <c r="A1832" s="6">
        <v>4259</v>
      </c>
      <c r="B1832" s="7" t="s">
        <v>1130</v>
      </c>
      <c r="C1832" s="8" t="s">
        <v>602</v>
      </c>
      <c r="D1832" s="8" t="s">
        <v>24</v>
      </c>
      <c r="E1832" s="9">
        <v>1</v>
      </c>
      <c r="F1832" s="8" t="s">
        <v>34</v>
      </c>
      <c r="G1832" s="8" t="s">
        <v>35</v>
      </c>
      <c r="H1832" s="8" t="s">
        <v>36</v>
      </c>
      <c r="I1832" s="10">
        <v>56827804</v>
      </c>
      <c r="J1832" s="10">
        <v>0</v>
      </c>
      <c r="K1832" s="10">
        <v>865594</v>
      </c>
      <c r="L1832" s="10">
        <v>865594</v>
      </c>
      <c r="M1832" s="10">
        <v>0</v>
      </c>
      <c r="N1832" s="10">
        <v>34502</v>
      </c>
      <c r="O1832" s="7" t="s">
        <v>37</v>
      </c>
      <c r="P1832" s="14">
        <v>72.583583000000004</v>
      </c>
      <c r="Q1832" s="14">
        <v>97.599643999999998</v>
      </c>
      <c r="R1832" s="14">
        <v>132.935</v>
      </c>
      <c r="S1832" s="10">
        <v>99</v>
      </c>
      <c r="T1832" s="10">
        <v>90</v>
      </c>
      <c r="U1832" s="7" t="s">
        <v>189</v>
      </c>
      <c r="V1832" s="7" t="s">
        <v>56</v>
      </c>
      <c r="W1832" s="7" t="s">
        <v>57</v>
      </c>
      <c r="X1832" s="7" t="s">
        <v>58</v>
      </c>
    </row>
    <row r="1833" spans="1:24" x14ac:dyDescent="0.25">
      <c r="A1833" s="6">
        <v>4259</v>
      </c>
      <c r="B1833" s="7" t="s">
        <v>1130</v>
      </c>
      <c r="C1833" s="8" t="s">
        <v>602</v>
      </c>
      <c r="D1833" s="8" t="s">
        <v>24</v>
      </c>
      <c r="E1833" s="9">
        <v>1</v>
      </c>
      <c r="F1833" s="8" t="s">
        <v>34</v>
      </c>
      <c r="G1833" s="8" t="s">
        <v>26</v>
      </c>
      <c r="H1833" s="8" t="s">
        <v>27</v>
      </c>
      <c r="I1833" s="10">
        <v>13172501</v>
      </c>
      <c r="J1833" s="10">
        <v>0</v>
      </c>
      <c r="K1833" s="10">
        <v>197142</v>
      </c>
      <c r="L1833" s="10">
        <v>197142</v>
      </c>
      <c r="M1833" s="10">
        <v>0</v>
      </c>
      <c r="N1833" s="10">
        <v>187684</v>
      </c>
      <c r="O1833" s="7" t="s">
        <v>28</v>
      </c>
      <c r="P1833" s="14">
        <v>8.3753984999999993</v>
      </c>
      <c r="Q1833" s="14">
        <v>97.599643999999998</v>
      </c>
      <c r="R1833" s="14">
        <v>132.935</v>
      </c>
      <c r="S1833" s="10">
        <v>11</v>
      </c>
      <c r="T1833" s="10">
        <v>10</v>
      </c>
      <c r="U1833" s="7" t="s">
        <v>189</v>
      </c>
      <c r="V1833" s="7" t="s">
        <v>56</v>
      </c>
      <c r="W1833" s="7" t="s">
        <v>57</v>
      </c>
      <c r="X1833" s="7" t="s">
        <v>58</v>
      </c>
    </row>
    <row r="1834" spans="1:24" x14ac:dyDescent="0.25">
      <c r="A1834" s="6">
        <v>4259</v>
      </c>
      <c r="B1834" s="7" t="s">
        <v>1130</v>
      </c>
      <c r="C1834" s="8" t="s">
        <v>602</v>
      </c>
      <c r="D1834" s="8" t="s">
        <v>24</v>
      </c>
      <c r="E1834" s="9">
        <v>1</v>
      </c>
      <c r="F1834" s="8" t="s">
        <v>34</v>
      </c>
      <c r="G1834" s="8" t="s">
        <v>540</v>
      </c>
      <c r="H1834" s="8" t="s">
        <v>3403</v>
      </c>
      <c r="I1834" s="10">
        <v>11050695</v>
      </c>
      <c r="J1834" s="10">
        <v>0</v>
      </c>
      <c r="K1834" s="10">
        <v>165260</v>
      </c>
      <c r="L1834" s="10">
        <v>165260</v>
      </c>
      <c r="M1834" s="10">
        <v>0</v>
      </c>
      <c r="N1834" s="10">
        <v>7910</v>
      </c>
      <c r="O1834" s="7" t="s">
        <v>37</v>
      </c>
      <c r="P1834" s="14">
        <v>16.640661999999999</v>
      </c>
      <c r="Q1834" s="14">
        <v>97.599643999999998</v>
      </c>
      <c r="R1834" s="14">
        <v>132.935</v>
      </c>
      <c r="S1834" s="10">
        <v>23</v>
      </c>
      <c r="T1834" s="10">
        <v>21</v>
      </c>
      <c r="U1834" s="7" t="s">
        <v>189</v>
      </c>
      <c r="V1834" s="7" t="s">
        <v>56</v>
      </c>
      <c r="W1834" s="7" t="s">
        <v>57</v>
      </c>
      <c r="X1834" s="7" t="s">
        <v>58</v>
      </c>
    </row>
    <row r="1835" spans="1:24" x14ac:dyDescent="0.25">
      <c r="A1835" s="6">
        <v>4266</v>
      </c>
      <c r="B1835" s="7" t="s">
        <v>1131</v>
      </c>
      <c r="C1835" s="8" t="s">
        <v>44</v>
      </c>
      <c r="D1835" s="8" t="s">
        <v>24</v>
      </c>
      <c r="E1835" s="9">
        <v>1</v>
      </c>
      <c r="F1835" s="8" t="s">
        <v>34</v>
      </c>
      <c r="G1835" s="8" t="s">
        <v>26</v>
      </c>
      <c r="H1835" s="8" t="s">
        <v>27</v>
      </c>
      <c r="I1835" s="10">
        <v>17270000</v>
      </c>
      <c r="J1835" s="10">
        <v>0</v>
      </c>
      <c r="K1835" s="10">
        <v>249513</v>
      </c>
      <c r="L1835" s="10">
        <v>249513</v>
      </c>
      <c r="M1835" s="10">
        <v>0</v>
      </c>
      <c r="N1835" s="10">
        <v>251557</v>
      </c>
      <c r="O1835" s="7" t="s">
        <v>28</v>
      </c>
      <c r="P1835" s="14">
        <v>9.6849445000000003</v>
      </c>
      <c r="Q1835" s="14">
        <v>9.6849445000000003</v>
      </c>
      <c r="R1835" s="14">
        <v>7.3659999999999997</v>
      </c>
      <c r="S1835" s="10">
        <v>7</v>
      </c>
      <c r="T1835" s="10">
        <v>7</v>
      </c>
      <c r="U1835" s="7" t="s">
        <v>127</v>
      </c>
      <c r="V1835" s="7" t="s">
        <v>166</v>
      </c>
      <c r="W1835" s="7" t="s">
        <v>167</v>
      </c>
      <c r="X1835" s="7" t="s">
        <v>167</v>
      </c>
    </row>
    <row r="1836" spans="1:24" x14ac:dyDescent="0.25">
      <c r="A1836" s="6">
        <v>4271</v>
      </c>
      <c r="B1836" s="7" t="s">
        <v>1132</v>
      </c>
      <c r="C1836" s="8" t="s">
        <v>1092</v>
      </c>
      <c r="D1836" s="8" t="s">
        <v>24</v>
      </c>
      <c r="E1836" s="9">
        <v>1</v>
      </c>
      <c r="F1836" s="8" t="s">
        <v>34</v>
      </c>
      <c r="G1836" s="8" t="s">
        <v>76</v>
      </c>
      <c r="H1836" s="8" t="s">
        <v>36</v>
      </c>
      <c r="I1836" s="10">
        <v>1784010109</v>
      </c>
      <c r="J1836" s="10">
        <v>0</v>
      </c>
      <c r="K1836" s="10">
        <v>20066108</v>
      </c>
      <c r="L1836" s="10">
        <v>20066108</v>
      </c>
      <c r="M1836" s="10">
        <v>0</v>
      </c>
      <c r="N1836" s="10">
        <v>1146404</v>
      </c>
      <c r="O1836" s="7" t="s">
        <v>37</v>
      </c>
      <c r="P1836" s="14">
        <v>466.58643000000001</v>
      </c>
      <c r="Q1836" s="14">
        <v>466.90631999999999</v>
      </c>
      <c r="R1836" s="14">
        <v>1239.412</v>
      </c>
      <c r="S1836" s="10">
        <v>1239</v>
      </c>
      <c r="T1836" s="10">
        <v>1124</v>
      </c>
      <c r="U1836" s="7" t="s">
        <v>55</v>
      </c>
      <c r="V1836" s="7" t="s">
        <v>56</v>
      </c>
      <c r="W1836" s="7" t="s">
        <v>57</v>
      </c>
      <c r="X1836" s="7" t="s">
        <v>58</v>
      </c>
    </row>
    <row r="1837" spans="1:24" x14ac:dyDescent="0.25">
      <c r="A1837" s="6">
        <v>4271</v>
      </c>
      <c r="B1837" s="7" t="s">
        <v>1132</v>
      </c>
      <c r="C1837" s="8" t="s">
        <v>1092</v>
      </c>
      <c r="D1837" s="8" t="s">
        <v>24</v>
      </c>
      <c r="E1837" s="9">
        <v>1</v>
      </c>
      <c r="F1837" s="8" t="s">
        <v>34</v>
      </c>
      <c r="G1837" s="8" t="s">
        <v>40</v>
      </c>
      <c r="H1837" s="8" t="s">
        <v>41</v>
      </c>
      <c r="I1837" s="10">
        <v>2960891</v>
      </c>
      <c r="J1837" s="10">
        <v>0</v>
      </c>
      <c r="K1837" s="10">
        <v>33928</v>
      </c>
      <c r="L1837" s="10">
        <v>33928</v>
      </c>
      <c r="M1837" s="10">
        <v>0</v>
      </c>
      <c r="N1837" s="10">
        <v>5770</v>
      </c>
      <c r="O1837" s="7" t="s">
        <v>42</v>
      </c>
      <c r="P1837" s="14">
        <v>0.31988879999999997</v>
      </c>
      <c r="Q1837" s="14">
        <v>466.90631999999999</v>
      </c>
      <c r="R1837" s="14">
        <v>1239.412</v>
      </c>
      <c r="S1837" s="10">
        <v>1</v>
      </c>
      <c r="T1837" s="10">
        <v>1</v>
      </c>
      <c r="U1837" s="7" t="s">
        <v>55</v>
      </c>
      <c r="V1837" s="7" t="s">
        <v>56</v>
      </c>
      <c r="W1837" s="7" t="s">
        <v>57</v>
      </c>
      <c r="X1837" s="7" t="s">
        <v>58</v>
      </c>
    </row>
    <row r="1838" spans="1:24" x14ac:dyDescent="0.25">
      <c r="A1838" s="6">
        <v>4937</v>
      </c>
      <c r="B1838" s="7" t="s">
        <v>1133</v>
      </c>
      <c r="C1838" s="8" t="s">
        <v>44</v>
      </c>
      <c r="D1838" s="8" t="s">
        <v>24</v>
      </c>
      <c r="E1838" s="9">
        <v>1</v>
      </c>
      <c r="F1838" s="8" t="s">
        <v>25</v>
      </c>
      <c r="G1838" s="8" t="s">
        <v>26</v>
      </c>
      <c r="H1838" s="8" t="s">
        <v>27</v>
      </c>
      <c r="I1838" s="10">
        <v>1395926000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7" t="s">
        <v>28</v>
      </c>
      <c r="P1838" s="14">
        <v>0</v>
      </c>
      <c r="Q1838" s="14">
        <v>335.59667000000002</v>
      </c>
      <c r="R1838" s="14">
        <v>76.953999999999994</v>
      </c>
      <c r="S1838" s="10">
        <v>0</v>
      </c>
      <c r="T1838" s="10">
        <v>0</v>
      </c>
      <c r="U1838" s="7" t="s">
        <v>127</v>
      </c>
      <c r="V1838" s="7" t="s">
        <v>166</v>
      </c>
      <c r="W1838" s="7" t="s">
        <v>167</v>
      </c>
      <c r="X1838" s="7" t="s">
        <v>167</v>
      </c>
    </row>
    <row r="1839" spans="1:24" x14ac:dyDescent="0.25">
      <c r="A1839" s="6">
        <v>4937</v>
      </c>
      <c r="B1839" s="7" t="s">
        <v>1133</v>
      </c>
      <c r="C1839" s="8" t="s">
        <v>44</v>
      </c>
      <c r="D1839" s="8" t="s">
        <v>24</v>
      </c>
      <c r="E1839" s="9">
        <v>1</v>
      </c>
      <c r="F1839" s="8" t="s">
        <v>33</v>
      </c>
      <c r="G1839" s="8" t="s">
        <v>26</v>
      </c>
      <c r="H1839" s="8" t="s">
        <v>27</v>
      </c>
      <c r="I1839" s="10">
        <v>2348025000</v>
      </c>
      <c r="J1839" s="10">
        <v>0</v>
      </c>
      <c r="K1839" s="10">
        <v>24809799</v>
      </c>
      <c r="L1839" s="10">
        <v>24809799</v>
      </c>
      <c r="M1839" s="10">
        <v>0</v>
      </c>
      <c r="N1839" s="10">
        <v>23971191</v>
      </c>
      <c r="O1839" s="7" t="s">
        <v>28</v>
      </c>
      <c r="P1839" s="14">
        <v>335.59667000000002</v>
      </c>
      <c r="Q1839" s="14">
        <v>335.59667000000002</v>
      </c>
      <c r="R1839" s="14">
        <v>76.953999999999994</v>
      </c>
      <c r="S1839" s="10">
        <v>77</v>
      </c>
      <c r="T1839" s="10">
        <v>70</v>
      </c>
      <c r="U1839" s="7" t="s">
        <v>127</v>
      </c>
      <c r="V1839" s="7" t="s">
        <v>166</v>
      </c>
      <c r="W1839" s="7" t="s">
        <v>167</v>
      </c>
      <c r="X1839" s="7" t="s">
        <v>167</v>
      </c>
    </row>
    <row r="1840" spans="1:24" x14ac:dyDescent="0.25">
      <c r="A1840" s="6">
        <v>4939</v>
      </c>
      <c r="B1840" s="7" t="s">
        <v>1134</v>
      </c>
      <c r="C1840" s="8" t="s">
        <v>44</v>
      </c>
      <c r="D1840" s="8" t="s">
        <v>24</v>
      </c>
      <c r="E1840" s="9">
        <v>2</v>
      </c>
      <c r="F1840" s="8" t="s">
        <v>25</v>
      </c>
      <c r="G1840" s="8" t="s">
        <v>26</v>
      </c>
      <c r="H1840" s="8" t="s">
        <v>27</v>
      </c>
      <c r="I1840" s="10">
        <v>77188000</v>
      </c>
      <c r="J1840" s="10">
        <v>0</v>
      </c>
      <c r="K1840" s="10">
        <v>618109</v>
      </c>
      <c r="L1840" s="10">
        <v>618109</v>
      </c>
      <c r="M1840" s="10">
        <v>0</v>
      </c>
      <c r="N1840" s="10">
        <v>595043</v>
      </c>
      <c r="O1840" s="7" t="s">
        <v>28</v>
      </c>
      <c r="P1840" s="14">
        <v>8.3306020000000007</v>
      </c>
      <c r="Q1840" s="14">
        <v>156.47953000000001</v>
      </c>
      <c r="R1840" s="14">
        <v>131.15700000000001</v>
      </c>
      <c r="S1840" s="10">
        <v>7</v>
      </c>
      <c r="T1840" s="10">
        <v>6</v>
      </c>
      <c r="U1840" s="7" t="s">
        <v>127</v>
      </c>
      <c r="V1840" s="7" t="s">
        <v>166</v>
      </c>
      <c r="W1840" s="7" t="s">
        <v>167</v>
      </c>
      <c r="X1840" s="7" t="s">
        <v>167</v>
      </c>
    </row>
    <row r="1841" spans="1:24" x14ac:dyDescent="0.25">
      <c r="A1841" s="6">
        <v>4939</v>
      </c>
      <c r="B1841" s="7" t="s">
        <v>1134</v>
      </c>
      <c r="C1841" s="8" t="s">
        <v>44</v>
      </c>
      <c r="D1841" s="8" t="s">
        <v>24</v>
      </c>
      <c r="E1841" s="9">
        <v>2</v>
      </c>
      <c r="F1841" s="8" t="s">
        <v>33</v>
      </c>
      <c r="G1841" s="8" t="s">
        <v>26</v>
      </c>
      <c r="H1841" s="8" t="s">
        <v>27</v>
      </c>
      <c r="I1841" s="10">
        <v>755929000</v>
      </c>
      <c r="J1841" s="10">
        <v>0</v>
      </c>
      <c r="K1841" s="10">
        <v>5830007</v>
      </c>
      <c r="L1841" s="10">
        <v>5830007</v>
      </c>
      <c r="M1841" s="10">
        <v>0</v>
      </c>
      <c r="N1841" s="10">
        <v>5623828</v>
      </c>
      <c r="O1841" s="7" t="s">
        <v>28</v>
      </c>
      <c r="P1841" s="14">
        <v>78.733592000000002</v>
      </c>
      <c r="Q1841" s="14">
        <v>156.47953000000001</v>
      </c>
      <c r="R1841" s="14">
        <v>131.15700000000001</v>
      </c>
      <c r="S1841" s="10">
        <v>66</v>
      </c>
      <c r="T1841" s="10">
        <v>60</v>
      </c>
      <c r="U1841" s="7" t="s">
        <v>127</v>
      </c>
      <c r="V1841" s="7" t="s">
        <v>166</v>
      </c>
      <c r="W1841" s="7" t="s">
        <v>167</v>
      </c>
      <c r="X1841" s="7" t="s">
        <v>167</v>
      </c>
    </row>
    <row r="1842" spans="1:24" x14ac:dyDescent="0.25">
      <c r="A1842" s="6">
        <v>4939</v>
      </c>
      <c r="B1842" s="7" t="s">
        <v>1134</v>
      </c>
      <c r="C1842" s="8" t="s">
        <v>44</v>
      </c>
      <c r="D1842" s="8" t="s">
        <v>24</v>
      </c>
      <c r="E1842" s="9">
        <v>2</v>
      </c>
      <c r="F1842" s="8" t="s">
        <v>34</v>
      </c>
      <c r="G1842" s="8" t="s">
        <v>26</v>
      </c>
      <c r="H1842" s="8" t="s">
        <v>27</v>
      </c>
      <c r="I1842" s="10">
        <v>67604000</v>
      </c>
      <c r="J1842" s="10">
        <v>0</v>
      </c>
      <c r="K1842" s="10">
        <v>844349</v>
      </c>
      <c r="L1842" s="10">
        <v>844349</v>
      </c>
      <c r="M1842" s="10">
        <v>0</v>
      </c>
      <c r="N1842" s="10">
        <v>816651</v>
      </c>
      <c r="O1842" s="7" t="s">
        <v>28</v>
      </c>
      <c r="P1842" s="14">
        <v>69.415334999999999</v>
      </c>
      <c r="Q1842" s="14">
        <v>156.47953000000001</v>
      </c>
      <c r="R1842" s="14">
        <v>131.15700000000001</v>
      </c>
      <c r="S1842" s="10">
        <v>58</v>
      </c>
      <c r="T1842" s="10">
        <v>53</v>
      </c>
      <c r="U1842" s="7" t="s">
        <v>127</v>
      </c>
      <c r="V1842" s="7" t="s">
        <v>166</v>
      </c>
      <c r="W1842" s="7" t="s">
        <v>167</v>
      </c>
      <c r="X1842" s="7" t="s">
        <v>167</v>
      </c>
    </row>
    <row r="1843" spans="1:24" x14ac:dyDescent="0.25">
      <c r="A1843" s="6">
        <v>4940</v>
      </c>
      <c r="B1843" s="7" t="s">
        <v>1135</v>
      </c>
      <c r="C1843" s="8" t="s">
        <v>150</v>
      </c>
      <c r="D1843" s="8" t="s">
        <v>24</v>
      </c>
      <c r="E1843" s="9">
        <v>1</v>
      </c>
      <c r="F1843" s="8" t="s">
        <v>45</v>
      </c>
      <c r="G1843" s="8" t="s">
        <v>26</v>
      </c>
      <c r="H1843" s="8" t="s">
        <v>27</v>
      </c>
      <c r="I1843" s="10">
        <v>39703000</v>
      </c>
      <c r="J1843" s="10">
        <v>0</v>
      </c>
      <c r="K1843" s="10">
        <v>480117</v>
      </c>
      <c r="L1843" s="10">
        <v>480117</v>
      </c>
      <c r="M1843" s="10">
        <v>0</v>
      </c>
      <c r="N1843" s="10">
        <v>470694</v>
      </c>
      <c r="O1843" s="7" t="s">
        <v>28</v>
      </c>
      <c r="P1843" s="14">
        <v>77.193815999999998</v>
      </c>
      <c r="Q1843" s="14">
        <v>251.49224000000001</v>
      </c>
      <c r="R1843" s="14">
        <v>460.25599999999997</v>
      </c>
      <c r="S1843" s="10">
        <v>141</v>
      </c>
      <c r="T1843" s="10">
        <v>128</v>
      </c>
      <c r="U1843" s="7" t="s">
        <v>65</v>
      </c>
      <c r="V1843" s="7" t="s">
        <v>77</v>
      </c>
      <c r="W1843" s="7" t="s">
        <v>78</v>
      </c>
      <c r="X1843" s="7" t="s">
        <v>79</v>
      </c>
    </row>
    <row r="1844" spans="1:24" x14ac:dyDescent="0.25">
      <c r="A1844" s="6">
        <v>4940</v>
      </c>
      <c r="B1844" s="7" t="s">
        <v>1135</v>
      </c>
      <c r="C1844" s="8" t="s">
        <v>150</v>
      </c>
      <c r="D1844" s="8" t="s">
        <v>24</v>
      </c>
      <c r="E1844" s="9">
        <v>1</v>
      </c>
      <c r="F1844" s="8" t="s">
        <v>34</v>
      </c>
      <c r="G1844" s="8" t="s">
        <v>26</v>
      </c>
      <c r="H1844" s="8" t="s">
        <v>27</v>
      </c>
      <c r="I1844" s="10">
        <v>285786000</v>
      </c>
      <c r="J1844" s="10">
        <v>0</v>
      </c>
      <c r="K1844" s="10">
        <v>3394086</v>
      </c>
      <c r="L1844" s="10">
        <v>3394086</v>
      </c>
      <c r="M1844" s="10">
        <v>0</v>
      </c>
      <c r="N1844" s="10">
        <v>3319970</v>
      </c>
      <c r="O1844" s="7" t="s">
        <v>28</v>
      </c>
      <c r="P1844" s="14">
        <v>174.29843</v>
      </c>
      <c r="Q1844" s="14">
        <v>251.49224000000001</v>
      </c>
      <c r="R1844" s="14">
        <v>460.25599999999997</v>
      </c>
      <c r="S1844" s="10">
        <v>319</v>
      </c>
      <c r="T1844" s="10">
        <v>289</v>
      </c>
      <c r="U1844" s="7" t="s">
        <v>65</v>
      </c>
      <c r="V1844" s="7" t="s">
        <v>77</v>
      </c>
      <c r="W1844" s="7" t="s">
        <v>78</v>
      </c>
      <c r="X1844" s="7" t="s">
        <v>79</v>
      </c>
    </row>
    <row r="1845" spans="1:24" x14ac:dyDescent="0.25">
      <c r="A1845" s="6">
        <v>4941</v>
      </c>
      <c r="B1845" s="7" t="s">
        <v>1136</v>
      </c>
      <c r="C1845" s="8" t="s">
        <v>113</v>
      </c>
      <c r="D1845" s="8" t="s">
        <v>24</v>
      </c>
      <c r="E1845" s="9">
        <v>1</v>
      </c>
      <c r="F1845" s="8" t="s">
        <v>34</v>
      </c>
      <c r="G1845" s="8" t="s">
        <v>35</v>
      </c>
      <c r="H1845" s="8" t="s">
        <v>36</v>
      </c>
      <c r="I1845" s="10">
        <v>12032140181</v>
      </c>
      <c r="J1845" s="10">
        <v>0</v>
      </c>
      <c r="K1845" s="10">
        <v>125326794</v>
      </c>
      <c r="L1845" s="10">
        <v>125326794</v>
      </c>
      <c r="M1845" s="10">
        <v>0</v>
      </c>
      <c r="N1845" s="10">
        <v>5834844</v>
      </c>
      <c r="O1845" s="7" t="s">
        <v>37</v>
      </c>
      <c r="P1845" s="14">
        <v>12034.366</v>
      </c>
      <c r="Q1845" s="14">
        <v>12044.61</v>
      </c>
      <c r="R1845" s="14">
        <v>12007.251</v>
      </c>
      <c r="S1845" s="10">
        <v>11997</v>
      </c>
      <c r="T1845" s="10">
        <v>10884</v>
      </c>
      <c r="U1845" s="7" t="s">
        <v>46</v>
      </c>
      <c r="V1845" s="7" t="s">
        <v>139</v>
      </c>
      <c r="W1845" s="7" t="s">
        <v>140</v>
      </c>
      <c r="X1845" s="7" t="s">
        <v>49</v>
      </c>
    </row>
    <row r="1846" spans="1:24" x14ac:dyDescent="0.25">
      <c r="A1846" s="6">
        <v>4941</v>
      </c>
      <c r="B1846" s="7" t="s">
        <v>1136</v>
      </c>
      <c r="C1846" s="8" t="s">
        <v>113</v>
      </c>
      <c r="D1846" s="8" t="s">
        <v>24</v>
      </c>
      <c r="E1846" s="9">
        <v>1</v>
      </c>
      <c r="F1846" s="8" t="s">
        <v>34</v>
      </c>
      <c r="G1846" s="8" t="s">
        <v>40</v>
      </c>
      <c r="H1846" s="8" t="s">
        <v>41</v>
      </c>
      <c r="I1846" s="10">
        <v>26442819</v>
      </c>
      <c r="J1846" s="10">
        <v>0</v>
      </c>
      <c r="K1846" s="10">
        <v>283165</v>
      </c>
      <c r="L1846" s="10">
        <v>283165</v>
      </c>
      <c r="M1846" s="10">
        <v>0</v>
      </c>
      <c r="N1846" s="10">
        <v>49277</v>
      </c>
      <c r="O1846" s="7" t="s">
        <v>42</v>
      </c>
      <c r="P1846" s="14">
        <v>10.244688</v>
      </c>
      <c r="Q1846" s="14">
        <v>12044.61</v>
      </c>
      <c r="R1846" s="14">
        <v>12007.251</v>
      </c>
      <c r="S1846" s="10">
        <v>10</v>
      </c>
      <c r="T1846" s="10">
        <v>9</v>
      </c>
      <c r="U1846" s="7" t="s">
        <v>46</v>
      </c>
      <c r="V1846" s="7" t="s">
        <v>139</v>
      </c>
      <c r="W1846" s="7" t="s">
        <v>140</v>
      </c>
      <c r="X1846" s="7" t="s">
        <v>49</v>
      </c>
    </row>
    <row r="1847" spans="1:24" x14ac:dyDescent="0.25">
      <c r="A1847" s="6">
        <v>5083</v>
      </c>
      <c r="B1847" s="7" t="s">
        <v>1137</v>
      </c>
      <c r="C1847" s="8" t="s">
        <v>826</v>
      </c>
      <c r="D1847" s="8" t="s">
        <v>24</v>
      </c>
      <c r="E1847" s="9">
        <v>2</v>
      </c>
      <c r="F1847" s="8" t="s">
        <v>45</v>
      </c>
      <c r="G1847" s="8" t="s">
        <v>26</v>
      </c>
      <c r="H1847" s="8" t="s">
        <v>27</v>
      </c>
      <c r="I1847" s="10">
        <v>115053690</v>
      </c>
      <c r="J1847" s="10">
        <v>0</v>
      </c>
      <c r="K1847" s="10">
        <v>1232664</v>
      </c>
      <c r="L1847" s="10">
        <v>1232664</v>
      </c>
      <c r="M1847" s="10">
        <v>0</v>
      </c>
      <c r="N1847" s="10">
        <v>1185880</v>
      </c>
      <c r="O1847" s="7" t="s">
        <v>28</v>
      </c>
      <c r="P1847" s="14">
        <v>194.48432</v>
      </c>
      <c r="Q1847" s="14">
        <v>199.36663999999999</v>
      </c>
      <c r="R1847" s="14">
        <v>19.282</v>
      </c>
      <c r="S1847" s="10">
        <v>19</v>
      </c>
      <c r="T1847" s="10">
        <v>17</v>
      </c>
      <c r="U1847" s="7" t="s">
        <v>189</v>
      </c>
      <c r="V1847" s="7" t="s">
        <v>68</v>
      </c>
      <c r="W1847" s="7" t="s">
        <v>69</v>
      </c>
      <c r="X1847" s="7" t="s">
        <v>70</v>
      </c>
    </row>
    <row r="1848" spans="1:24" x14ac:dyDescent="0.25">
      <c r="A1848" s="6">
        <v>5083</v>
      </c>
      <c r="B1848" s="7" t="s">
        <v>1137</v>
      </c>
      <c r="C1848" s="8" t="s">
        <v>826</v>
      </c>
      <c r="D1848" s="8" t="s">
        <v>24</v>
      </c>
      <c r="E1848" s="9">
        <v>2</v>
      </c>
      <c r="F1848" s="8" t="s">
        <v>45</v>
      </c>
      <c r="G1848" s="8" t="s">
        <v>224</v>
      </c>
      <c r="H1848" s="8" t="s">
        <v>41</v>
      </c>
      <c r="I1848" s="10">
        <v>910310</v>
      </c>
      <c r="J1848" s="10">
        <v>0</v>
      </c>
      <c r="K1848" s="10">
        <v>11030</v>
      </c>
      <c r="L1848" s="10">
        <v>11030</v>
      </c>
      <c r="M1848" s="10">
        <v>0</v>
      </c>
      <c r="N1848" s="10">
        <v>1957</v>
      </c>
      <c r="O1848" s="7" t="s">
        <v>42</v>
      </c>
      <c r="P1848" s="14">
        <v>4.8823236000000003</v>
      </c>
      <c r="Q1848" s="14">
        <v>199.36663999999999</v>
      </c>
      <c r="R1848" s="14">
        <v>19.282</v>
      </c>
      <c r="S1848" s="10">
        <v>0</v>
      </c>
      <c r="T1848" s="10">
        <v>0</v>
      </c>
      <c r="U1848" s="7" t="s">
        <v>189</v>
      </c>
      <c r="V1848" s="7" t="s">
        <v>68</v>
      </c>
      <c r="W1848" s="7" t="s">
        <v>69</v>
      </c>
      <c r="X1848" s="7" t="s">
        <v>70</v>
      </c>
    </row>
    <row r="1849" spans="1:24" x14ac:dyDescent="0.25">
      <c r="A1849" s="6">
        <v>6002</v>
      </c>
      <c r="B1849" s="7" t="s">
        <v>1138</v>
      </c>
      <c r="C1849" s="8" t="s">
        <v>23</v>
      </c>
      <c r="D1849" s="8" t="s">
        <v>24</v>
      </c>
      <c r="E1849" s="9">
        <v>1</v>
      </c>
      <c r="F1849" s="8" t="s">
        <v>34</v>
      </c>
      <c r="G1849" s="8" t="s">
        <v>76</v>
      </c>
      <c r="H1849" s="8" t="s">
        <v>36</v>
      </c>
      <c r="I1849" s="10">
        <v>17915695048</v>
      </c>
      <c r="J1849" s="10">
        <v>0</v>
      </c>
      <c r="K1849" s="10">
        <v>179087692</v>
      </c>
      <c r="L1849" s="10">
        <v>179087692</v>
      </c>
      <c r="M1849" s="10">
        <v>0</v>
      </c>
      <c r="N1849" s="10">
        <v>10135697</v>
      </c>
      <c r="O1849" s="7" t="s">
        <v>37</v>
      </c>
      <c r="P1849" s="14">
        <v>4125.2286999999997</v>
      </c>
      <c r="Q1849" s="14">
        <v>4163.4674999999997</v>
      </c>
      <c r="R1849" s="14">
        <v>6964.1369999999997</v>
      </c>
      <c r="S1849" s="10">
        <v>6900</v>
      </c>
      <c r="T1849" s="10">
        <v>6260</v>
      </c>
      <c r="U1849" s="7" t="s">
        <v>29</v>
      </c>
      <c r="V1849" s="7" t="s">
        <v>30</v>
      </c>
      <c r="W1849" s="7" t="s">
        <v>31</v>
      </c>
      <c r="X1849" s="7" t="s">
        <v>32</v>
      </c>
    </row>
    <row r="1850" spans="1:24" x14ac:dyDescent="0.25">
      <c r="A1850" s="6">
        <v>6002</v>
      </c>
      <c r="B1850" s="7" t="s">
        <v>1138</v>
      </c>
      <c r="C1850" s="8" t="s">
        <v>23</v>
      </c>
      <c r="D1850" s="8" t="s">
        <v>24</v>
      </c>
      <c r="E1850" s="9">
        <v>1</v>
      </c>
      <c r="F1850" s="8" t="s">
        <v>34</v>
      </c>
      <c r="G1850" s="8" t="s">
        <v>26</v>
      </c>
      <c r="H1850" s="8" t="s">
        <v>27</v>
      </c>
      <c r="I1850" s="10">
        <v>277343952</v>
      </c>
      <c r="J1850" s="10">
        <v>0</v>
      </c>
      <c r="K1850" s="10">
        <v>2764200</v>
      </c>
      <c r="L1850" s="10">
        <v>2764200</v>
      </c>
      <c r="M1850" s="10">
        <v>0</v>
      </c>
      <c r="N1850" s="10">
        <v>2731341</v>
      </c>
      <c r="O1850" s="7" t="s">
        <v>28</v>
      </c>
      <c r="P1850" s="14">
        <v>38.238773999999999</v>
      </c>
      <c r="Q1850" s="14">
        <v>4163.4674999999997</v>
      </c>
      <c r="R1850" s="14">
        <v>6964.1369999999997</v>
      </c>
      <c r="S1850" s="10">
        <v>64</v>
      </c>
      <c r="T1850" s="10">
        <v>58</v>
      </c>
      <c r="U1850" s="7" t="s">
        <v>29</v>
      </c>
      <c r="V1850" s="7" t="s">
        <v>30</v>
      </c>
      <c r="W1850" s="7" t="s">
        <v>31</v>
      </c>
      <c r="X1850" s="7" t="s">
        <v>32</v>
      </c>
    </row>
    <row r="1851" spans="1:24" x14ac:dyDescent="0.25">
      <c r="A1851" s="6">
        <v>6004</v>
      </c>
      <c r="B1851" s="7" t="s">
        <v>1139</v>
      </c>
      <c r="C1851" s="8" t="s">
        <v>1086</v>
      </c>
      <c r="D1851" s="8" t="s">
        <v>24</v>
      </c>
      <c r="E1851" s="9">
        <v>2</v>
      </c>
      <c r="F1851" s="8" t="s">
        <v>34</v>
      </c>
      <c r="G1851" s="8" t="s">
        <v>35</v>
      </c>
      <c r="H1851" s="8" t="s">
        <v>36</v>
      </c>
      <c r="I1851" s="10">
        <v>1643958652</v>
      </c>
      <c r="J1851" s="10">
        <v>0</v>
      </c>
      <c r="K1851" s="10">
        <v>17152087</v>
      </c>
      <c r="L1851" s="10">
        <v>17152087</v>
      </c>
      <c r="M1851" s="10">
        <v>0</v>
      </c>
      <c r="N1851" s="10">
        <v>679982</v>
      </c>
      <c r="O1851" s="7" t="s">
        <v>37</v>
      </c>
      <c r="P1851" s="14">
        <v>448.78811999999999</v>
      </c>
      <c r="Q1851" s="14">
        <v>1885.3920000000001</v>
      </c>
      <c r="R1851" s="14">
        <v>7404.393</v>
      </c>
      <c r="S1851" s="10">
        <v>1763</v>
      </c>
      <c r="T1851" s="10">
        <v>1599</v>
      </c>
      <c r="U1851" s="7" t="s">
        <v>189</v>
      </c>
      <c r="V1851" s="7" t="s">
        <v>68</v>
      </c>
      <c r="W1851" s="7" t="s">
        <v>69</v>
      </c>
      <c r="X1851" s="7" t="s">
        <v>70</v>
      </c>
    </row>
    <row r="1852" spans="1:24" x14ac:dyDescent="0.25">
      <c r="A1852" s="6">
        <v>6004</v>
      </c>
      <c r="B1852" s="7" t="s">
        <v>1139</v>
      </c>
      <c r="C1852" s="8" t="s">
        <v>1086</v>
      </c>
      <c r="D1852" s="8" t="s">
        <v>24</v>
      </c>
      <c r="E1852" s="9">
        <v>2</v>
      </c>
      <c r="F1852" s="8" t="s">
        <v>34</v>
      </c>
      <c r="G1852" s="8" t="s">
        <v>81</v>
      </c>
      <c r="H1852" s="8" t="s">
        <v>36</v>
      </c>
      <c r="I1852" s="10">
        <v>5221958756</v>
      </c>
      <c r="J1852" s="10">
        <v>0</v>
      </c>
      <c r="K1852" s="10">
        <v>54672379</v>
      </c>
      <c r="L1852" s="10">
        <v>54672379</v>
      </c>
      <c r="M1852" s="10">
        <v>0</v>
      </c>
      <c r="N1852" s="10">
        <v>2170946</v>
      </c>
      <c r="O1852" s="7" t="s">
        <v>37</v>
      </c>
      <c r="P1852" s="14">
        <v>1432.8244</v>
      </c>
      <c r="Q1852" s="14">
        <v>1885.3920000000001</v>
      </c>
      <c r="R1852" s="14">
        <v>7404.393</v>
      </c>
      <c r="S1852" s="10">
        <v>5627</v>
      </c>
      <c r="T1852" s="10">
        <v>5105</v>
      </c>
      <c r="U1852" s="7" t="s">
        <v>189</v>
      </c>
      <c r="V1852" s="7" t="s">
        <v>68</v>
      </c>
      <c r="W1852" s="7" t="s">
        <v>69</v>
      </c>
      <c r="X1852" s="7" t="s">
        <v>70</v>
      </c>
    </row>
    <row r="1853" spans="1:24" x14ac:dyDescent="0.25">
      <c r="A1853" s="6">
        <v>6004</v>
      </c>
      <c r="B1853" s="7" t="s">
        <v>1139</v>
      </c>
      <c r="C1853" s="8" t="s">
        <v>1086</v>
      </c>
      <c r="D1853" s="8" t="s">
        <v>24</v>
      </c>
      <c r="E1853" s="9">
        <v>2</v>
      </c>
      <c r="F1853" s="8" t="s">
        <v>34</v>
      </c>
      <c r="G1853" s="8" t="s">
        <v>26</v>
      </c>
      <c r="H1853" s="8" t="s">
        <v>27</v>
      </c>
      <c r="I1853" s="10">
        <v>27106592</v>
      </c>
      <c r="J1853" s="10">
        <v>0</v>
      </c>
      <c r="K1853" s="10">
        <v>288008</v>
      </c>
      <c r="L1853" s="10">
        <v>288008</v>
      </c>
      <c r="M1853" s="10">
        <v>0</v>
      </c>
      <c r="N1853" s="10">
        <v>269968</v>
      </c>
      <c r="O1853" s="7" t="s">
        <v>28</v>
      </c>
      <c r="P1853" s="14">
        <v>3.7795519999999998</v>
      </c>
      <c r="Q1853" s="14">
        <v>1885.3920000000001</v>
      </c>
      <c r="R1853" s="14">
        <v>7404.393</v>
      </c>
      <c r="S1853" s="10">
        <v>15</v>
      </c>
      <c r="T1853" s="10">
        <v>13</v>
      </c>
      <c r="U1853" s="7" t="s">
        <v>189</v>
      </c>
      <c r="V1853" s="7" t="s">
        <v>68</v>
      </c>
      <c r="W1853" s="7" t="s">
        <v>69</v>
      </c>
      <c r="X1853" s="7" t="s">
        <v>70</v>
      </c>
    </row>
    <row r="1854" spans="1:24" x14ac:dyDescent="0.25">
      <c r="A1854" s="6">
        <v>6009</v>
      </c>
      <c r="B1854" s="7" t="s">
        <v>1140</v>
      </c>
      <c r="C1854" s="8" t="s">
        <v>152</v>
      </c>
      <c r="D1854" s="8" t="s">
        <v>24</v>
      </c>
      <c r="E1854" s="9">
        <v>1</v>
      </c>
      <c r="F1854" s="8" t="s">
        <v>34</v>
      </c>
      <c r="G1854" s="8" t="s">
        <v>76</v>
      </c>
      <c r="H1854" s="8" t="s">
        <v>36</v>
      </c>
      <c r="I1854" s="10">
        <v>5684733352</v>
      </c>
      <c r="J1854" s="10">
        <v>0</v>
      </c>
      <c r="K1854" s="10">
        <v>59859832</v>
      </c>
      <c r="L1854" s="10">
        <v>59859832</v>
      </c>
      <c r="M1854" s="10">
        <v>0</v>
      </c>
      <c r="N1854" s="10">
        <v>3511374</v>
      </c>
      <c r="O1854" s="7" t="s">
        <v>37</v>
      </c>
      <c r="P1854" s="14">
        <v>9480.7098000000005</v>
      </c>
      <c r="Q1854" s="14">
        <v>9490.0169000000005</v>
      </c>
      <c r="R1854" s="14">
        <v>9719.3580000000002</v>
      </c>
      <c r="S1854" s="10">
        <v>9710</v>
      </c>
      <c r="T1854" s="10">
        <v>8809</v>
      </c>
      <c r="U1854" s="7" t="s">
        <v>29</v>
      </c>
      <c r="V1854" s="7" t="s">
        <v>56</v>
      </c>
      <c r="W1854" s="7" t="s">
        <v>57</v>
      </c>
      <c r="X1854" s="7" t="s">
        <v>58</v>
      </c>
    </row>
    <row r="1855" spans="1:24" x14ac:dyDescent="0.25">
      <c r="A1855" s="6">
        <v>6009</v>
      </c>
      <c r="B1855" s="7" t="s">
        <v>1140</v>
      </c>
      <c r="C1855" s="8" t="s">
        <v>152</v>
      </c>
      <c r="D1855" s="8" t="s">
        <v>24</v>
      </c>
      <c r="E1855" s="9">
        <v>1</v>
      </c>
      <c r="F1855" s="8" t="s">
        <v>34</v>
      </c>
      <c r="G1855" s="8" t="s">
        <v>40</v>
      </c>
      <c r="H1855" s="8" t="s">
        <v>41</v>
      </c>
      <c r="I1855" s="10">
        <v>12804648</v>
      </c>
      <c r="J1855" s="10">
        <v>0</v>
      </c>
      <c r="K1855" s="10">
        <v>145271</v>
      </c>
      <c r="L1855" s="10">
        <v>145271</v>
      </c>
      <c r="M1855" s="10">
        <v>0</v>
      </c>
      <c r="N1855" s="10">
        <v>24622</v>
      </c>
      <c r="O1855" s="7" t="s">
        <v>42</v>
      </c>
      <c r="P1855" s="14">
        <v>9.3071160000000006</v>
      </c>
      <c r="Q1855" s="14">
        <v>9490.0169000000005</v>
      </c>
      <c r="R1855" s="14">
        <v>9719.3580000000002</v>
      </c>
      <c r="S1855" s="10">
        <v>10</v>
      </c>
      <c r="T1855" s="10">
        <v>9</v>
      </c>
      <c r="U1855" s="7" t="s">
        <v>29</v>
      </c>
      <c r="V1855" s="7" t="s">
        <v>56</v>
      </c>
      <c r="W1855" s="7" t="s">
        <v>57</v>
      </c>
      <c r="X1855" s="7" t="s">
        <v>58</v>
      </c>
    </row>
    <row r="1856" spans="1:24" x14ac:dyDescent="0.25">
      <c r="A1856" s="6">
        <v>6016</v>
      </c>
      <c r="B1856" s="7" t="s">
        <v>1141</v>
      </c>
      <c r="C1856" s="8" t="s">
        <v>188</v>
      </c>
      <c r="D1856" s="8" t="s">
        <v>24</v>
      </c>
      <c r="E1856" s="9">
        <v>2</v>
      </c>
      <c r="F1856" s="8" t="s">
        <v>34</v>
      </c>
      <c r="G1856" s="8" t="s">
        <v>81</v>
      </c>
      <c r="H1856" s="8" t="s">
        <v>36</v>
      </c>
      <c r="I1856" s="10">
        <v>2101065387</v>
      </c>
      <c r="J1856" s="10">
        <v>0</v>
      </c>
      <c r="K1856" s="10">
        <v>22652384</v>
      </c>
      <c r="L1856" s="10">
        <v>22652384</v>
      </c>
      <c r="M1856" s="10">
        <v>0</v>
      </c>
      <c r="N1856" s="10">
        <v>1263178</v>
      </c>
      <c r="O1856" s="7" t="s">
        <v>37</v>
      </c>
      <c r="P1856" s="14">
        <v>833.69748000000004</v>
      </c>
      <c r="Q1856" s="14">
        <v>834.43188999999995</v>
      </c>
      <c r="R1856" s="14">
        <v>1070.5350000000001</v>
      </c>
      <c r="S1856" s="10">
        <v>1070</v>
      </c>
      <c r="T1856" s="10">
        <v>970</v>
      </c>
      <c r="U1856" s="7" t="s">
        <v>29</v>
      </c>
      <c r="V1856" s="7" t="s">
        <v>56</v>
      </c>
      <c r="W1856" s="7" t="s">
        <v>57</v>
      </c>
      <c r="X1856" s="7" t="s">
        <v>58</v>
      </c>
    </row>
    <row r="1857" spans="1:24" x14ac:dyDescent="0.25">
      <c r="A1857" s="6">
        <v>6016</v>
      </c>
      <c r="B1857" s="7" t="s">
        <v>1141</v>
      </c>
      <c r="C1857" s="8" t="s">
        <v>188</v>
      </c>
      <c r="D1857" s="8" t="s">
        <v>24</v>
      </c>
      <c r="E1857" s="9">
        <v>2</v>
      </c>
      <c r="F1857" s="8" t="s">
        <v>34</v>
      </c>
      <c r="G1857" s="8" t="s">
        <v>40</v>
      </c>
      <c r="H1857" s="8" t="s">
        <v>41</v>
      </c>
      <c r="I1857" s="10">
        <v>6996613</v>
      </c>
      <c r="J1857" s="10">
        <v>0</v>
      </c>
      <c r="K1857" s="10">
        <v>76144</v>
      </c>
      <c r="L1857" s="10">
        <v>76144</v>
      </c>
      <c r="M1857" s="10">
        <v>0</v>
      </c>
      <c r="N1857" s="10">
        <v>13247</v>
      </c>
      <c r="O1857" s="7" t="s">
        <v>42</v>
      </c>
      <c r="P1857" s="14">
        <v>0.73441369999999995</v>
      </c>
      <c r="Q1857" s="14">
        <v>834.43188999999995</v>
      </c>
      <c r="R1857" s="14">
        <v>1070.5350000000001</v>
      </c>
      <c r="S1857" s="10">
        <v>1</v>
      </c>
      <c r="T1857" s="10">
        <v>1</v>
      </c>
      <c r="U1857" s="7" t="s">
        <v>29</v>
      </c>
      <c r="V1857" s="7" t="s">
        <v>56</v>
      </c>
      <c r="W1857" s="7" t="s">
        <v>57</v>
      </c>
      <c r="X1857" s="7" t="s">
        <v>58</v>
      </c>
    </row>
    <row r="1858" spans="1:24" x14ac:dyDescent="0.25">
      <c r="A1858" s="6">
        <v>6017</v>
      </c>
      <c r="B1858" s="7" t="s">
        <v>1142</v>
      </c>
      <c r="C1858" s="8" t="s">
        <v>188</v>
      </c>
      <c r="D1858" s="8" t="s">
        <v>24</v>
      </c>
      <c r="E1858" s="9">
        <v>2</v>
      </c>
      <c r="F1858" s="8" t="s">
        <v>34</v>
      </c>
      <c r="G1858" s="8" t="s">
        <v>81</v>
      </c>
      <c r="H1858" s="8" t="s">
        <v>36</v>
      </c>
      <c r="I1858" s="10">
        <v>3320361015</v>
      </c>
      <c r="J1858" s="10">
        <v>0</v>
      </c>
      <c r="K1858" s="10">
        <v>36509760</v>
      </c>
      <c r="L1858" s="10">
        <v>36509760</v>
      </c>
      <c r="M1858" s="10">
        <v>0</v>
      </c>
      <c r="N1858" s="10">
        <v>2078142</v>
      </c>
      <c r="O1858" s="7" t="s">
        <v>37</v>
      </c>
      <c r="P1858" s="14">
        <v>4186.8383999999996</v>
      </c>
      <c r="Q1858" s="14">
        <v>4190.8272999999999</v>
      </c>
      <c r="R1858" s="14">
        <v>1618.4829999999999</v>
      </c>
      <c r="S1858" s="10">
        <v>1617</v>
      </c>
      <c r="T1858" s="10">
        <v>1467</v>
      </c>
      <c r="U1858" s="7" t="s">
        <v>29</v>
      </c>
      <c r="V1858" s="7" t="s">
        <v>56</v>
      </c>
      <c r="W1858" s="7" t="s">
        <v>57</v>
      </c>
      <c r="X1858" s="7" t="s">
        <v>58</v>
      </c>
    </row>
    <row r="1859" spans="1:24" x14ac:dyDescent="0.25">
      <c r="A1859" s="6">
        <v>6017</v>
      </c>
      <c r="B1859" s="7" t="s">
        <v>1142</v>
      </c>
      <c r="C1859" s="8" t="s">
        <v>188</v>
      </c>
      <c r="D1859" s="8" t="s">
        <v>24</v>
      </c>
      <c r="E1859" s="9">
        <v>2</v>
      </c>
      <c r="F1859" s="8" t="s">
        <v>34</v>
      </c>
      <c r="G1859" s="8" t="s">
        <v>40</v>
      </c>
      <c r="H1859" s="8" t="s">
        <v>41</v>
      </c>
      <c r="I1859" s="10">
        <v>9896985</v>
      </c>
      <c r="J1859" s="10">
        <v>0</v>
      </c>
      <c r="K1859" s="10">
        <v>114776</v>
      </c>
      <c r="L1859" s="10">
        <v>114776</v>
      </c>
      <c r="M1859" s="10">
        <v>0</v>
      </c>
      <c r="N1859" s="10">
        <v>19803</v>
      </c>
      <c r="O1859" s="7" t="s">
        <v>42</v>
      </c>
      <c r="P1859" s="14">
        <v>3.9888387000000001</v>
      </c>
      <c r="Q1859" s="14">
        <v>4190.8272999999999</v>
      </c>
      <c r="R1859" s="14">
        <v>1618.4829999999999</v>
      </c>
      <c r="S1859" s="10">
        <v>2</v>
      </c>
      <c r="T1859" s="10">
        <v>1</v>
      </c>
      <c r="U1859" s="7" t="s">
        <v>29</v>
      </c>
      <c r="V1859" s="7" t="s">
        <v>56</v>
      </c>
      <c r="W1859" s="7" t="s">
        <v>57</v>
      </c>
      <c r="X1859" s="7" t="s">
        <v>58</v>
      </c>
    </row>
    <row r="1860" spans="1:24" x14ac:dyDescent="0.25">
      <c r="A1860" s="6">
        <v>6018</v>
      </c>
      <c r="B1860" s="7" t="s">
        <v>1143</v>
      </c>
      <c r="C1860" s="8" t="s">
        <v>67</v>
      </c>
      <c r="D1860" s="8" t="s">
        <v>24</v>
      </c>
      <c r="E1860" s="9">
        <v>1</v>
      </c>
      <c r="F1860" s="8" t="s">
        <v>34</v>
      </c>
      <c r="G1860" s="8" t="s">
        <v>35</v>
      </c>
      <c r="H1860" s="8" t="s">
        <v>36</v>
      </c>
      <c r="I1860" s="10">
        <v>3661503967</v>
      </c>
      <c r="J1860" s="10">
        <v>0</v>
      </c>
      <c r="K1860" s="10">
        <v>39912783</v>
      </c>
      <c r="L1860" s="10">
        <v>39912783</v>
      </c>
      <c r="M1860" s="10">
        <v>0</v>
      </c>
      <c r="N1860" s="10">
        <v>1646923</v>
      </c>
      <c r="O1860" s="7" t="s">
        <v>37</v>
      </c>
      <c r="P1860" s="14">
        <v>988.15380000000005</v>
      </c>
      <c r="Q1860" s="14">
        <v>989.09304999999995</v>
      </c>
      <c r="R1860" s="14">
        <v>3511.7359999999999</v>
      </c>
      <c r="S1860" s="10">
        <v>3508</v>
      </c>
      <c r="T1860" s="10">
        <v>3183</v>
      </c>
      <c r="U1860" s="7" t="s">
        <v>189</v>
      </c>
      <c r="V1860" s="7" t="s">
        <v>68</v>
      </c>
      <c r="W1860" s="7" t="s">
        <v>69</v>
      </c>
      <c r="X1860" s="7" t="s">
        <v>70</v>
      </c>
    </row>
    <row r="1861" spans="1:24" x14ac:dyDescent="0.25">
      <c r="A1861" s="6">
        <v>6018</v>
      </c>
      <c r="B1861" s="7" t="s">
        <v>1143</v>
      </c>
      <c r="C1861" s="8" t="s">
        <v>67</v>
      </c>
      <c r="D1861" s="8" t="s">
        <v>24</v>
      </c>
      <c r="E1861" s="9">
        <v>1</v>
      </c>
      <c r="F1861" s="8" t="s">
        <v>34</v>
      </c>
      <c r="G1861" s="8" t="s">
        <v>40</v>
      </c>
      <c r="H1861" s="8" t="s">
        <v>41</v>
      </c>
      <c r="I1861" s="10">
        <v>5793033</v>
      </c>
      <c r="J1861" s="10">
        <v>0</v>
      </c>
      <c r="K1861" s="10">
        <v>108834</v>
      </c>
      <c r="L1861" s="10">
        <v>108834</v>
      </c>
      <c r="M1861" s="10">
        <v>0</v>
      </c>
      <c r="N1861" s="10">
        <v>18636</v>
      </c>
      <c r="O1861" s="7" t="s">
        <v>42</v>
      </c>
      <c r="P1861" s="14">
        <v>0.93925440000000004</v>
      </c>
      <c r="Q1861" s="14">
        <v>989.09304999999995</v>
      </c>
      <c r="R1861" s="14">
        <v>3511.7359999999999</v>
      </c>
      <c r="S1861" s="10">
        <v>3</v>
      </c>
      <c r="T1861" s="10">
        <v>3</v>
      </c>
      <c r="U1861" s="7" t="s">
        <v>189</v>
      </c>
      <c r="V1861" s="7" t="s">
        <v>68</v>
      </c>
      <c r="W1861" s="7" t="s">
        <v>69</v>
      </c>
      <c r="X1861" s="7" t="s">
        <v>70</v>
      </c>
    </row>
    <row r="1862" spans="1:24" x14ac:dyDescent="0.25">
      <c r="A1862" s="6">
        <v>6019</v>
      </c>
      <c r="B1862" s="7" t="s">
        <v>1144</v>
      </c>
      <c r="C1862" s="8" t="s">
        <v>904</v>
      </c>
      <c r="D1862" s="8" t="s">
        <v>24</v>
      </c>
      <c r="E1862" s="9">
        <v>2</v>
      </c>
      <c r="F1862" s="8" t="s">
        <v>34</v>
      </c>
      <c r="G1862" s="8" t="s">
        <v>35</v>
      </c>
      <c r="H1862" s="8" t="s">
        <v>36</v>
      </c>
      <c r="I1862" s="10">
        <v>5419555559</v>
      </c>
      <c r="J1862" s="10">
        <v>0</v>
      </c>
      <c r="K1862" s="10">
        <v>53293785</v>
      </c>
      <c r="L1862" s="10">
        <v>53293785</v>
      </c>
      <c r="M1862" s="10">
        <v>0</v>
      </c>
      <c r="N1862" s="10">
        <v>2156677</v>
      </c>
      <c r="O1862" s="7" t="s">
        <v>37</v>
      </c>
      <c r="P1862" s="14">
        <v>1423.4068</v>
      </c>
      <c r="Q1862" s="14">
        <v>1427.9740999999999</v>
      </c>
      <c r="R1862" s="14">
        <v>5459.97</v>
      </c>
      <c r="S1862" s="10">
        <v>5443</v>
      </c>
      <c r="T1862" s="10">
        <v>4937</v>
      </c>
      <c r="U1862" s="7" t="s">
        <v>189</v>
      </c>
      <c r="V1862" s="7" t="s">
        <v>68</v>
      </c>
      <c r="W1862" s="7" t="s">
        <v>69</v>
      </c>
      <c r="X1862" s="7" t="s">
        <v>70</v>
      </c>
    </row>
    <row r="1863" spans="1:24" x14ac:dyDescent="0.25">
      <c r="A1863" s="6">
        <v>6019</v>
      </c>
      <c r="B1863" s="7" t="s">
        <v>1144</v>
      </c>
      <c r="C1863" s="8" t="s">
        <v>904</v>
      </c>
      <c r="D1863" s="8" t="s">
        <v>24</v>
      </c>
      <c r="E1863" s="9">
        <v>2</v>
      </c>
      <c r="F1863" s="8" t="s">
        <v>34</v>
      </c>
      <c r="G1863" s="8" t="s">
        <v>26</v>
      </c>
      <c r="H1863" s="8" t="s">
        <v>27</v>
      </c>
      <c r="I1863" s="10">
        <v>33165441</v>
      </c>
      <c r="J1863" s="10">
        <v>0</v>
      </c>
      <c r="K1863" s="10">
        <v>326232</v>
      </c>
      <c r="L1863" s="10">
        <v>326232</v>
      </c>
      <c r="M1863" s="10">
        <v>0</v>
      </c>
      <c r="N1863" s="10">
        <v>326232</v>
      </c>
      <c r="O1863" s="7" t="s">
        <v>28</v>
      </c>
      <c r="P1863" s="14">
        <v>4.5672480000000002</v>
      </c>
      <c r="Q1863" s="14">
        <v>1427.9740999999999</v>
      </c>
      <c r="R1863" s="14">
        <v>5459.97</v>
      </c>
      <c r="S1863" s="10">
        <v>17</v>
      </c>
      <c r="T1863" s="10">
        <v>16</v>
      </c>
      <c r="U1863" s="7" t="s">
        <v>189</v>
      </c>
      <c r="V1863" s="7" t="s">
        <v>68</v>
      </c>
      <c r="W1863" s="7" t="s">
        <v>69</v>
      </c>
      <c r="X1863" s="7" t="s">
        <v>70</v>
      </c>
    </row>
    <row r="1864" spans="1:24" x14ac:dyDescent="0.25">
      <c r="A1864" s="6">
        <v>6021</v>
      </c>
      <c r="B1864" s="7" t="s">
        <v>1145</v>
      </c>
      <c r="C1864" s="8" t="s">
        <v>204</v>
      </c>
      <c r="D1864" s="8" t="s">
        <v>24</v>
      </c>
      <c r="E1864" s="9">
        <v>1</v>
      </c>
      <c r="F1864" s="8" t="s">
        <v>34</v>
      </c>
      <c r="G1864" s="8" t="s">
        <v>76</v>
      </c>
      <c r="H1864" s="8" t="s">
        <v>36</v>
      </c>
      <c r="I1864" s="10">
        <v>8295737445</v>
      </c>
      <c r="J1864" s="10">
        <v>0</v>
      </c>
      <c r="K1864" s="10">
        <v>84278835</v>
      </c>
      <c r="L1864" s="10">
        <v>84278835</v>
      </c>
      <c r="M1864" s="10">
        <v>0</v>
      </c>
      <c r="N1864" s="10">
        <v>4175790</v>
      </c>
      <c r="O1864" s="7" t="s">
        <v>37</v>
      </c>
      <c r="P1864" s="14">
        <v>7123.2479000000003</v>
      </c>
      <c r="Q1864" s="14">
        <v>7139.7048999999997</v>
      </c>
      <c r="R1864" s="14">
        <v>11469.459000000001</v>
      </c>
      <c r="S1864" s="10">
        <v>11443</v>
      </c>
      <c r="T1864" s="10">
        <v>10381</v>
      </c>
      <c r="U1864" s="7" t="s">
        <v>46</v>
      </c>
      <c r="V1864" s="7" t="s">
        <v>96</v>
      </c>
      <c r="W1864" s="7" t="s">
        <v>97</v>
      </c>
      <c r="X1864" s="7" t="s">
        <v>98</v>
      </c>
    </row>
    <row r="1865" spans="1:24" x14ac:dyDescent="0.25">
      <c r="A1865" s="6">
        <v>6021</v>
      </c>
      <c r="B1865" s="7" t="s">
        <v>1145</v>
      </c>
      <c r="C1865" s="8" t="s">
        <v>204</v>
      </c>
      <c r="D1865" s="8" t="s">
        <v>24</v>
      </c>
      <c r="E1865" s="9">
        <v>1</v>
      </c>
      <c r="F1865" s="8" t="s">
        <v>34</v>
      </c>
      <c r="G1865" s="8" t="s">
        <v>26</v>
      </c>
      <c r="H1865" s="8" t="s">
        <v>27</v>
      </c>
      <c r="I1865" s="10">
        <v>29285265</v>
      </c>
      <c r="J1865" s="10">
        <v>0</v>
      </c>
      <c r="K1865" s="10">
        <v>298328</v>
      </c>
      <c r="L1865" s="10">
        <v>298328</v>
      </c>
      <c r="M1865" s="10">
        <v>0</v>
      </c>
      <c r="N1865" s="10">
        <v>278885</v>
      </c>
      <c r="O1865" s="7" t="s">
        <v>28</v>
      </c>
      <c r="P1865" s="14">
        <v>16.293444999999998</v>
      </c>
      <c r="Q1865" s="14">
        <v>7139.7048999999997</v>
      </c>
      <c r="R1865" s="14">
        <v>11469.459000000001</v>
      </c>
      <c r="S1865" s="10">
        <v>26</v>
      </c>
      <c r="T1865" s="10">
        <v>24</v>
      </c>
      <c r="U1865" s="7" t="s">
        <v>46</v>
      </c>
      <c r="V1865" s="7" t="s">
        <v>96</v>
      </c>
      <c r="W1865" s="7" t="s">
        <v>97</v>
      </c>
      <c r="X1865" s="7" t="s">
        <v>98</v>
      </c>
    </row>
    <row r="1866" spans="1:24" x14ac:dyDescent="0.25">
      <c r="A1866" s="6">
        <v>6021</v>
      </c>
      <c r="B1866" s="7" t="s">
        <v>1145</v>
      </c>
      <c r="C1866" s="8" t="s">
        <v>204</v>
      </c>
      <c r="D1866" s="8" t="s">
        <v>24</v>
      </c>
      <c r="E1866" s="9">
        <v>1</v>
      </c>
      <c r="F1866" s="8" t="s">
        <v>34</v>
      </c>
      <c r="G1866" s="8" t="s">
        <v>40</v>
      </c>
      <c r="H1866" s="8" t="s">
        <v>41</v>
      </c>
      <c r="I1866" s="10">
        <v>410290</v>
      </c>
      <c r="J1866" s="10">
        <v>0</v>
      </c>
      <c r="K1866" s="10">
        <v>4172</v>
      </c>
      <c r="L1866" s="10">
        <v>4172</v>
      </c>
      <c r="M1866" s="10">
        <v>0</v>
      </c>
      <c r="N1866" s="10">
        <v>758</v>
      </c>
      <c r="O1866" s="7" t="s">
        <v>42</v>
      </c>
      <c r="P1866" s="14">
        <v>0.163548</v>
      </c>
      <c r="Q1866" s="14">
        <v>7139.7048999999997</v>
      </c>
      <c r="R1866" s="14">
        <v>11469.459000000001</v>
      </c>
      <c r="S1866" s="10">
        <v>0</v>
      </c>
      <c r="T1866" s="10">
        <v>0</v>
      </c>
      <c r="U1866" s="7" t="s">
        <v>46</v>
      </c>
      <c r="V1866" s="7" t="s">
        <v>96</v>
      </c>
      <c r="W1866" s="7" t="s">
        <v>97</v>
      </c>
      <c r="X1866" s="7" t="s">
        <v>98</v>
      </c>
    </row>
    <row r="1867" spans="1:24" x14ac:dyDescent="0.25">
      <c r="A1867" s="6">
        <v>6030</v>
      </c>
      <c r="B1867" s="7" t="s">
        <v>1146</v>
      </c>
      <c r="C1867" s="8" t="s">
        <v>898</v>
      </c>
      <c r="D1867" s="8" t="s">
        <v>24</v>
      </c>
      <c r="E1867" s="9">
        <v>1</v>
      </c>
      <c r="F1867" s="8" t="s">
        <v>34</v>
      </c>
      <c r="G1867" s="8" t="s">
        <v>64</v>
      </c>
      <c r="H1867" s="8" t="s">
        <v>36</v>
      </c>
      <c r="I1867" s="10">
        <v>8100440494</v>
      </c>
      <c r="J1867" s="10">
        <v>1852807</v>
      </c>
      <c r="K1867" s="10">
        <v>85474034</v>
      </c>
      <c r="L1867" s="10">
        <v>80466449</v>
      </c>
      <c r="M1867" s="10">
        <v>5007585</v>
      </c>
      <c r="N1867" s="10">
        <v>6217449</v>
      </c>
      <c r="O1867" s="7" t="s">
        <v>37</v>
      </c>
      <c r="P1867" s="14">
        <v>8825.2687000000005</v>
      </c>
      <c r="Q1867" s="14">
        <v>8826.5586000000003</v>
      </c>
      <c r="R1867" s="14">
        <v>6890.0739999999996</v>
      </c>
      <c r="S1867" s="10">
        <v>6889</v>
      </c>
      <c r="T1867" s="10">
        <v>6250</v>
      </c>
      <c r="U1867" s="7" t="s">
        <v>55</v>
      </c>
      <c r="V1867" s="7" t="s">
        <v>56</v>
      </c>
      <c r="W1867" s="7" t="s">
        <v>57</v>
      </c>
      <c r="X1867" s="7" t="s">
        <v>58</v>
      </c>
    </row>
    <row r="1868" spans="1:24" x14ac:dyDescent="0.25">
      <c r="A1868" s="6">
        <v>6030</v>
      </c>
      <c r="B1868" s="7" t="s">
        <v>1146</v>
      </c>
      <c r="C1868" s="8" t="s">
        <v>898</v>
      </c>
      <c r="D1868" s="8" t="s">
        <v>24</v>
      </c>
      <c r="E1868" s="9">
        <v>1</v>
      </c>
      <c r="F1868" s="8" t="s">
        <v>34</v>
      </c>
      <c r="G1868" s="8" t="s">
        <v>40</v>
      </c>
      <c r="H1868" s="8" t="s">
        <v>41</v>
      </c>
      <c r="I1868" s="10">
        <v>3560506</v>
      </c>
      <c r="J1868" s="10">
        <v>664</v>
      </c>
      <c r="K1868" s="10">
        <v>37171</v>
      </c>
      <c r="L1868" s="10">
        <v>35376</v>
      </c>
      <c r="M1868" s="10">
        <v>1795</v>
      </c>
      <c r="N1868" s="10">
        <v>6521</v>
      </c>
      <c r="O1868" s="7" t="s">
        <v>42</v>
      </c>
      <c r="P1868" s="14">
        <v>1.2899086</v>
      </c>
      <c r="Q1868" s="14">
        <v>8826.5586000000003</v>
      </c>
      <c r="R1868" s="14">
        <v>6890.0739999999996</v>
      </c>
      <c r="S1868" s="10">
        <v>1</v>
      </c>
      <c r="T1868" s="10">
        <v>1</v>
      </c>
      <c r="U1868" s="7" t="s">
        <v>55</v>
      </c>
      <c r="V1868" s="7" t="s">
        <v>56</v>
      </c>
      <c r="W1868" s="7" t="s">
        <v>57</v>
      </c>
      <c r="X1868" s="7" t="s">
        <v>58</v>
      </c>
    </row>
    <row r="1869" spans="1:24" x14ac:dyDescent="0.25">
      <c r="A1869" s="6">
        <v>6031</v>
      </c>
      <c r="B1869" s="7" t="s">
        <v>1147</v>
      </c>
      <c r="C1869" s="8" t="s">
        <v>904</v>
      </c>
      <c r="D1869" s="8" t="s">
        <v>24</v>
      </c>
      <c r="E1869" s="9">
        <v>1</v>
      </c>
      <c r="F1869" s="8" t="s">
        <v>45</v>
      </c>
      <c r="G1869" s="8" t="s">
        <v>40</v>
      </c>
      <c r="H1869" s="8" t="s">
        <v>41</v>
      </c>
      <c r="I1869" s="10">
        <v>174000</v>
      </c>
      <c r="J1869" s="10">
        <v>0</v>
      </c>
      <c r="K1869" s="10">
        <v>3117</v>
      </c>
      <c r="L1869" s="10">
        <v>3117</v>
      </c>
      <c r="M1869" s="10">
        <v>0</v>
      </c>
      <c r="N1869" s="10">
        <v>539</v>
      </c>
      <c r="O1869" s="7" t="s">
        <v>42</v>
      </c>
      <c r="P1869" s="14">
        <v>1.3809180000000001</v>
      </c>
      <c r="Q1869" s="14">
        <v>1027.6713999999999</v>
      </c>
      <c r="R1869" s="14">
        <v>6058.1689999999999</v>
      </c>
      <c r="S1869" s="10">
        <v>8</v>
      </c>
      <c r="T1869" s="10">
        <v>7</v>
      </c>
      <c r="U1869" s="7" t="s">
        <v>189</v>
      </c>
      <c r="V1869" s="7" t="s">
        <v>68</v>
      </c>
      <c r="W1869" s="7" t="s">
        <v>69</v>
      </c>
      <c r="X1869" s="7" t="s">
        <v>70</v>
      </c>
    </row>
    <row r="1870" spans="1:24" x14ac:dyDescent="0.25">
      <c r="A1870" s="6">
        <v>6031</v>
      </c>
      <c r="B1870" s="7" t="s">
        <v>1147</v>
      </c>
      <c r="C1870" s="8" t="s">
        <v>904</v>
      </c>
      <c r="D1870" s="8" t="s">
        <v>24</v>
      </c>
      <c r="E1870" s="9">
        <v>1</v>
      </c>
      <c r="F1870" s="8" t="s">
        <v>34</v>
      </c>
      <c r="G1870" s="8" t="s">
        <v>35</v>
      </c>
      <c r="H1870" s="8" t="s">
        <v>36</v>
      </c>
      <c r="I1870" s="10">
        <v>3353409518</v>
      </c>
      <c r="J1870" s="10">
        <v>0</v>
      </c>
      <c r="K1870" s="10">
        <v>35807837</v>
      </c>
      <c r="L1870" s="10">
        <v>35807837</v>
      </c>
      <c r="M1870" s="10">
        <v>0</v>
      </c>
      <c r="N1870" s="10">
        <v>1553113</v>
      </c>
      <c r="O1870" s="7" t="s">
        <v>37</v>
      </c>
      <c r="P1870" s="14">
        <v>1025.0545999999999</v>
      </c>
      <c r="Q1870" s="14">
        <v>1027.6713999999999</v>
      </c>
      <c r="R1870" s="14">
        <v>6058.1689999999999</v>
      </c>
      <c r="S1870" s="10">
        <v>6043</v>
      </c>
      <c r="T1870" s="10">
        <v>5482</v>
      </c>
      <c r="U1870" s="7" t="s">
        <v>189</v>
      </c>
      <c r="V1870" s="7" t="s">
        <v>68</v>
      </c>
      <c r="W1870" s="7" t="s">
        <v>69</v>
      </c>
      <c r="X1870" s="7" t="s">
        <v>70</v>
      </c>
    </row>
    <row r="1871" spans="1:24" x14ac:dyDescent="0.25">
      <c r="A1871" s="6">
        <v>6031</v>
      </c>
      <c r="B1871" s="7" t="s">
        <v>1147</v>
      </c>
      <c r="C1871" s="8" t="s">
        <v>904</v>
      </c>
      <c r="D1871" s="8" t="s">
        <v>24</v>
      </c>
      <c r="E1871" s="9">
        <v>1</v>
      </c>
      <c r="F1871" s="8" t="s">
        <v>34</v>
      </c>
      <c r="G1871" s="8" t="s">
        <v>40</v>
      </c>
      <c r="H1871" s="8" t="s">
        <v>41</v>
      </c>
      <c r="I1871" s="10">
        <v>11991482</v>
      </c>
      <c r="J1871" s="10">
        <v>0</v>
      </c>
      <c r="K1871" s="10">
        <v>128652</v>
      </c>
      <c r="L1871" s="10">
        <v>128652</v>
      </c>
      <c r="M1871" s="10">
        <v>0</v>
      </c>
      <c r="N1871" s="10">
        <v>22293</v>
      </c>
      <c r="O1871" s="7" t="s">
        <v>42</v>
      </c>
      <c r="P1871" s="14">
        <v>1.2359239</v>
      </c>
      <c r="Q1871" s="14">
        <v>1027.6713999999999</v>
      </c>
      <c r="R1871" s="14">
        <v>6058.1689999999999</v>
      </c>
      <c r="S1871" s="10">
        <v>7</v>
      </c>
      <c r="T1871" s="10">
        <v>7</v>
      </c>
      <c r="U1871" s="7" t="s">
        <v>189</v>
      </c>
      <c r="V1871" s="7" t="s">
        <v>68</v>
      </c>
      <c r="W1871" s="7" t="s">
        <v>69</v>
      </c>
      <c r="X1871" s="7" t="s">
        <v>70</v>
      </c>
    </row>
    <row r="1872" spans="1:24" x14ac:dyDescent="0.25">
      <c r="A1872" s="6">
        <v>6034</v>
      </c>
      <c r="B1872" s="7" t="s">
        <v>1148</v>
      </c>
      <c r="C1872" s="8" t="s">
        <v>602</v>
      </c>
      <c r="D1872" s="8" t="s">
        <v>24</v>
      </c>
      <c r="E1872" s="9">
        <v>1</v>
      </c>
      <c r="F1872" s="8" t="s">
        <v>45</v>
      </c>
      <c r="G1872" s="8" t="s">
        <v>26</v>
      </c>
      <c r="H1872" s="8" t="s">
        <v>27</v>
      </c>
      <c r="I1872" s="10">
        <v>364012000</v>
      </c>
      <c r="J1872" s="10">
        <v>0</v>
      </c>
      <c r="K1872" s="10">
        <v>4061966</v>
      </c>
      <c r="L1872" s="10">
        <v>4061966</v>
      </c>
      <c r="M1872" s="10">
        <v>0</v>
      </c>
      <c r="N1872" s="10">
        <v>3944048</v>
      </c>
      <c r="O1872" s="7" t="s">
        <v>28</v>
      </c>
      <c r="P1872" s="14">
        <v>646.82387000000006</v>
      </c>
      <c r="Q1872" s="14">
        <v>12691.089</v>
      </c>
      <c r="R1872" s="14">
        <v>7052.69</v>
      </c>
      <c r="S1872" s="10">
        <v>359</v>
      </c>
      <c r="T1872" s="10">
        <v>326</v>
      </c>
      <c r="U1872" s="7" t="s">
        <v>189</v>
      </c>
      <c r="V1872" s="7" t="s">
        <v>56</v>
      </c>
      <c r="W1872" s="7" t="s">
        <v>57</v>
      </c>
      <c r="X1872" s="7" t="s">
        <v>58</v>
      </c>
    </row>
    <row r="1873" spans="1:24" x14ac:dyDescent="0.25">
      <c r="A1873" s="6">
        <v>6034</v>
      </c>
      <c r="B1873" s="7" t="s">
        <v>1148</v>
      </c>
      <c r="C1873" s="8" t="s">
        <v>602</v>
      </c>
      <c r="D1873" s="8" t="s">
        <v>24</v>
      </c>
      <c r="E1873" s="9">
        <v>1</v>
      </c>
      <c r="F1873" s="8" t="s">
        <v>54</v>
      </c>
      <c r="G1873" s="8" t="s">
        <v>40</v>
      </c>
      <c r="H1873" s="8" t="s">
        <v>41</v>
      </c>
      <c r="I1873" s="10">
        <v>115000</v>
      </c>
      <c r="J1873" s="10">
        <v>0</v>
      </c>
      <c r="K1873" s="10">
        <v>5385</v>
      </c>
      <c r="L1873" s="10">
        <v>5385</v>
      </c>
      <c r="M1873" s="10">
        <v>0</v>
      </c>
      <c r="N1873" s="10">
        <v>936</v>
      </c>
      <c r="O1873" s="7" t="s">
        <v>42</v>
      </c>
      <c r="P1873" s="14">
        <v>8.7233327999999997</v>
      </c>
      <c r="Q1873" s="14">
        <v>12691.089</v>
      </c>
      <c r="R1873" s="14">
        <v>7052.69</v>
      </c>
      <c r="S1873" s="10">
        <v>5</v>
      </c>
      <c r="T1873" s="10">
        <v>4</v>
      </c>
      <c r="U1873" s="7" t="s">
        <v>189</v>
      </c>
      <c r="V1873" s="7" t="s">
        <v>56</v>
      </c>
      <c r="W1873" s="7" t="s">
        <v>57</v>
      </c>
      <c r="X1873" s="7" t="s">
        <v>58</v>
      </c>
    </row>
    <row r="1874" spans="1:24" x14ac:dyDescent="0.25">
      <c r="A1874" s="6">
        <v>6034</v>
      </c>
      <c r="B1874" s="7" t="s">
        <v>1148</v>
      </c>
      <c r="C1874" s="8" t="s">
        <v>602</v>
      </c>
      <c r="D1874" s="8" t="s">
        <v>24</v>
      </c>
      <c r="E1874" s="9">
        <v>1</v>
      </c>
      <c r="F1874" s="8" t="s">
        <v>34</v>
      </c>
      <c r="G1874" s="8" t="s">
        <v>81</v>
      </c>
      <c r="H1874" s="8" t="s">
        <v>36</v>
      </c>
      <c r="I1874" s="10">
        <v>6486420947</v>
      </c>
      <c r="J1874" s="10">
        <v>0</v>
      </c>
      <c r="K1874" s="10">
        <v>66554906</v>
      </c>
      <c r="L1874" s="10">
        <v>66554906</v>
      </c>
      <c r="M1874" s="10">
        <v>0</v>
      </c>
      <c r="N1874" s="10">
        <v>3644657</v>
      </c>
      <c r="O1874" s="7" t="s">
        <v>37</v>
      </c>
      <c r="P1874" s="14">
        <v>12027.368</v>
      </c>
      <c r="Q1874" s="14">
        <v>12691.089</v>
      </c>
      <c r="R1874" s="14">
        <v>7052.69</v>
      </c>
      <c r="S1874" s="10">
        <v>6684</v>
      </c>
      <c r="T1874" s="10">
        <v>6064</v>
      </c>
      <c r="U1874" s="7" t="s">
        <v>189</v>
      </c>
      <c r="V1874" s="7" t="s">
        <v>56</v>
      </c>
      <c r="W1874" s="7" t="s">
        <v>57</v>
      </c>
      <c r="X1874" s="7" t="s">
        <v>58</v>
      </c>
    </row>
    <row r="1875" spans="1:24" x14ac:dyDescent="0.25">
      <c r="A1875" s="6">
        <v>6034</v>
      </c>
      <c r="B1875" s="7" t="s">
        <v>1148</v>
      </c>
      <c r="C1875" s="8" t="s">
        <v>602</v>
      </c>
      <c r="D1875" s="8" t="s">
        <v>24</v>
      </c>
      <c r="E1875" s="9">
        <v>1</v>
      </c>
      <c r="F1875" s="8" t="s">
        <v>34</v>
      </c>
      <c r="G1875" s="8" t="s">
        <v>40</v>
      </c>
      <c r="H1875" s="8" t="s">
        <v>41</v>
      </c>
      <c r="I1875" s="10">
        <v>16141053</v>
      </c>
      <c r="J1875" s="10">
        <v>0</v>
      </c>
      <c r="K1875" s="10">
        <v>171381</v>
      </c>
      <c r="L1875" s="10">
        <v>171381</v>
      </c>
      <c r="M1875" s="10">
        <v>0</v>
      </c>
      <c r="N1875" s="10">
        <v>29485</v>
      </c>
      <c r="O1875" s="7" t="s">
        <v>42</v>
      </c>
      <c r="P1875" s="14">
        <v>8.1732420000000001</v>
      </c>
      <c r="Q1875" s="14">
        <v>12691.089</v>
      </c>
      <c r="R1875" s="14">
        <v>7052.69</v>
      </c>
      <c r="S1875" s="10">
        <v>5</v>
      </c>
      <c r="T1875" s="10">
        <v>4</v>
      </c>
      <c r="U1875" s="7" t="s">
        <v>189</v>
      </c>
      <c r="V1875" s="7" t="s">
        <v>56</v>
      </c>
      <c r="W1875" s="7" t="s">
        <v>57</v>
      </c>
      <c r="X1875" s="7" t="s">
        <v>58</v>
      </c>
    </row>
    <row r="1876" spans="1:24" x14ac:dyDescent="0.25">
      <c r="A1876" s="6">
        <v>6035</v>
      </c>
      <c r="B1876" s="7" t="s">
        <v>1149</v>
      </c>
      <c r="C1876" s="8" t="s">
        <v>602</v>
      </c>
      <c r="D1876" s="8" t="s">
        <v>24</v>
      </c>
      <c r="E1876" s="9">
        <v>1</v>
      </c>
      <c r="F1876" s="8" t="s">
        <v>45</v>
      </c>
      <c r="G1876" s="8" t="s">
        <v>26</v>
      </c>
      <c r="H1876" s="8" t="s">
        <v>27</v>
      </c>
      <c r="I1876" s="10">
        <v>199490000</v>
      </c>
      <c r="J1876" s="10">
        <v>0</v>
      </c>
      <c r="K1876" s="10">
        <v>2272283</v>
      </c>
      <c r="L1876" s="10">
        <v>2272283</v>
      </c>
      <c r="M1876" s="10">
        <v>0</v>
      </c>
      <c r="N1876" s="10">
        <v>2168860</v>
      </c>
      <c r="O1876" s="7" t="s">
        <v>28</v>
      </c>
      <c r="P1876" s="14">
        <v>355.69304</v>
      </c>
      <c r="Q1876" s="14">
        <v>595.40881000000002</v>
      </c>
      <c r="R1876" s="14">
        <v>303.56799999999998</v>
      </c>
      <c r="S1876" s="10">
        <v>181</v>
      </c>
      <c r="T1876" s="10">
        <v>165</v>
      </c>
      <c r="U1876" s="7" t="s">
        <v>189</v>
      </c>
      <c r="V1876" s="7" t="s">
        <v>56</v>
      </c>
      <c r="W1876" s="7" t="s">
        <v>57</v>
      </c>
      <c r="X1876" s="7" t="s">
        <v>58</v>
      </c>
    </row>
    <row r="1877" spans="1:24" x14ac:dyDescent="0.25">
      <c r="A1877" s="6">
        <v>6035</v>
      </c>
      <c r="B1877" s="7" t="s">
        <v>1149</v>
      </c>
      <c r="C1877" s="8" t="s">
        <v>602</v>
      </c>
      <c r="D1877" s="8" t="s">
        <v>24</v>
      </c>
      <c r="E1877" s="9">
        <v>1</v>
      </c>
      <c r="F1877" s="8" t="s">
        <v>34</v>
      </c>
      <c r="G1877" s="8" t="s">
        <v>26</v>
      </c>
      <c r="H1877" s="8" t="s">
        <v>27</v>
      </c>
      <c r="I1877" s="10">
        <v>329677861</v>
      </c>
      <c r="J1877" s="10">
        <v>0</v>
      </c>
      <c r="K1877" s="10">
        <v>3581472</v>
      </c>
      <c r="L1877" s="10">
        <v>3581472</v>
      </c>
      <c r="M1877" s="10">
        <v>0</v>
      </c>
      <c r="N1877" s="10">
        <v>3420437</v>
      </c>
      <c r="O1877" s="7" t="s">
        <v>28</v>
      </c>
      <c r="P1877" s="14">
        <v>239.43059</v>
      </c>
      <c r="Q1877" s="14">
        <v>595.40881000000002</v>
      </c>
      <c r="R1877" s="14">
        <v>303.56799999999998</v>
      </c>
      <c r="S1877" s="10">
        <v>122</v>
      </c>
      <c r="T1877" s="10">
        <v>111</v>
      </c>
      <c r="U1877" s="7" t="s">
        <v>189</v>
      </c>
      <c r="V1877" s="7" t="s">
        <v>56</v>
      </c>
      <c r="W1877" s="7" t="s">
        <v>57</v>
      </c>
      <c r="X1877" s="7" t="s">
        <v>58</v>
      </c>
    </row>
    <row r="1878" spans="1:24" x14ac:dyDescent="0.25">
      <c r="A1878" s="6">
        <v>6035</v>
      </c>
      <c r="B1878" s="7" t="s">
        <v>1149</v>
      </c>
      <c r="C1878" s="8" t="s">
        <v>602</v>
      </c>
      <c r="D1878" s="8" t="s">
        <v>24</v>
      </c>
      <c r="E1878" s="9">
        <v>1</v>
      </c>
      <c r="F1878" s="8" t="s">
        <v>34</v>
      </c>
      <c r="G1878" s="8" t="s">
        <v>40</v>
      </c>
      <c r="H1878" s="8" t="s">
        <v>41</v>
      </c>
      <c r="I1878" s="10">
        <v>173553</v>
      </c>
      <c r="J1878" s="10">
        <v>0</v>
      </c>
      <c r="K1878" s="10">
        <v>2098</v>
      </c>
      <c r="L1878" s="10">
        <v>2098</v>
      </c>
      <c r="M1878" s="10">
        <v>0</v>
      </c>
      <c r="N1878" s="10">
        <v>361</v>
      </c>
      <c r="O1878" s="7" t="s">
        <v>42</v>
      </c>
      <c r="P1878" s="14">
        <v>0.1000692</v>
      </c>
      <c r="Q1878" s="14">
        <v>595.40881000000002</v>
      </c>
      <c r="R1878" s="14">
        <v>303.56799999999998</v>
      </c>
      <c r="S1878" s="10">
        <v>0</v>
      </c>
      <c r="T1878" s="10">
        <v>0</v>
      </c>
      <c r="U1878" s="7" t="s">
        <v>189</v>
      </c>
      <c r="V1878" s="7" t="s">
        <v>56</v>
      </c>
      <c r="W1878" s="7" t="s">
        <v>57</v>
      </c>
      <c r="X1878" s="7" t="s">
        <v>58</v>
      </c>
    </row>
    <row r="1879" spans="1:24" x14ac:dyDescent="0.25">
      <c r="A1879" s="6">
        <v>6035</v>
      </c>
      <c r="B1879" s="7" t="s">
        <v>1149</v>
      </c>
      <c r="C1879" s="8" t="s">
        <v>602</v>
      </c>
      <c r="D1879" s="8" t="s">
        <v>24</v>
      </c>
      <c r="E1879" s="9">
        <v>1</v>
      </c>
      <c r="F1879" s="8" t="s">
        <v>34</v>
      </c>
      <c r="G1879" s="8" t="s">
        <v>193</v>
      </c>
      <c r="H1879" s="8" t="s">
        <v>41</v>
      </c>
      <c r="I1879" s="10">
        <v>167122</v>
      </c>
      <c r="J1879" s="10">
        <v>0</v>
      </c>
      <c r="K1879" s="10">
        <v>1964</v>
      </c>
      <c r="L1879" s="10">
        <v>1964</v>
      </c>
      <c r="M1879" s="10">
        <v>0</v>
      </c>
      <c r="N1879" s="10">
        <v>322</v>
      </c>
      <c r="O1879" s="7" t="s">
        <v>42</v>
      </c>
      <c r="P1879" s="14">
        <v>0.1747977</v>
      </c>
      <c r="Q1879" s="14">
        <v>595.40881000000002</v>
      </c>
      <c r="R1879" s="14">
        <v>303.56799999999998</v>
      </c>
      <c r="S1879" s="10">
        <v>0</v>
      </c>
      <c r="T1879" s="10">
        <v>0</v>
      </c>
      <c r="U1879" s="7" t="s">
        <v>189</v>
      </c>
      <c r="V1879" s="7" t="s">
        <v>56</v>
      </c>
      <c r="W1879" s="7" t="s">
        <v>57</v>
      </c>
      <c r="X1879" s="7" t="s">
        <v>58</v>
      </c>
    </row>
    <row r="1880" spans="1:24" x14ac:dyDescent="0.25">
      <c r="A1880" s="6">
        <v>6035</v>
      </c>
      <c r="B1880" s="7" t="s">
        <v>1149</v>
      </c>
      <c r="C1880" s="8" t="s">
        <v>602</v>
      </c>
      <c r="D1880" s="8" t="s">
        <v>24</v>
      </c>
      <c r="E1880" s="9">
        <v>1</v>
      </c>
      <c r="F1880" s="8" t="s">
        <v>34</v>
      </c>
      <c r="G1880" s="8" t="s">
        <v>220</v>
      </c>
      <c r="H1880" s="8" t="s">
        <v>41</v>
      </c>
      <c r="I1880" s="10">
        <v>26464</v>
      </c>
      <c r="J1880" s="10">
        <v>0</v>
      </c>
      <c r="K1880" s="10">
        <v>296</v>
      </c>
      <c r="L1880" s="10">
        <v>296</v>
      </c>
      <c r="M1880" s="10">
        <v>0</v>
      </c>
      <c r="N1880" s="10">
        <v>47</v>
      </c>
      <c r="O1880" s="7" t="s">
        <v>42</v>
      </c>
      <c r="P1880" s="14">
        <v>1.0314200000000001E-2</v>
      </c>
      <c r="Q1880" s="14">
        <v>595.40881000000002</v>
      </c>
      <c r="R1880" s="14">
        <v>303.56799999999998</v>
      </c>
      <c r="S1880" s="10">
        <v>0</v>
      </c>
      <c r="T1880" s="10">
        <v>0</v>
      </c>
      <c r="U1880" s="7" t="s">
        <v>189</v>
      </c>
      <c r="V1880" s="7" t="s">
        <v>56</v>
      </c>
      <c r="W1880" s="7" t="s">
        <v>57</v>
      </c>
      <c r="X1880" s="7" t="s">
        <v>58</v>
      </c>
    </row>
    <row r="1881" spans="1:24" x14ac:dyDescent="0.25">
      <c r="A1881" s="6">
        <v>6041</v>
      </c>
      <c r="B1881" s="7" t="s">
        <v>1150</v>
      </c>
      <c r="C1881" s="8" t="s">
        <v>67</v>
      </c>
      <c r="D1881" s="8" t="s">
        <v>24</v>
      </c>
      <c r="E1881" s="9">
        <v>1</v>
      </c>
      <c r="F1881" s="8" t="s">
        <v>34</v>
      </c>
      <c r="G1881" s="8" t="s">
        <v>35</v>
      </c>
      <c r="H1881" s="8" t="s">
        <v>36</v>
      </c>
      <c r="I1881" s="10">
        <v>8494317039</v>
      </c>
      <c r="J1881" s="10">
        <v>1828733</v>
      </c>
      <c r="K1881" s="10">
        <v>89666772</v>
      </c>
      <c r="L1881" s="10">
        <v>84854317</v>
      </c>
      <c r="M1881" s="10">
        <v>4812455</v>
      </c>
      <c r="N1881" s="10">
        <v>3956181</v>
      </c>
      <c r="O1881" s="7" t="s">
        <v>37</v>
      </c>
      <c r="P1881" s="14">
        <v>3568.3244</v>
      </c>
      <c r="Q1881" s="14">
        <v>3599.6028999999999</v>
      </c>
      <c r="R1881" s="14">
        <v>3398.7249999999999</v>
      </c>
      <c r="S1881" s="10">
        <v>3369</v>
      </c>
      <c r="T1881" s="10">
        <v>3057</v>
      </c>
      <c r="U1881" s="7" t="s">
        <v>29</v>
      </c>
      <c r="V1881" s="7" t="s">
        <v>68</v>
      </c>
      <c r="W1881" s="7" t="s">
        <v>69</v>
      </c>
      <c r="X1881" s="7" t="s">
        <v>70</v>
      </c>
    </row>
    <row r="1882" spans="1:24" x14ac:dyDescent="0.25">
      <c r="A1882" s="6">
        <v>6041</v>
      </c>
      <c r="B1882" s="7" t="s">
        <v>1150</v>
      </c>
      <c r="C1882" s="8" t="s">
        <v>67</v>
      </c>
      <c r="D1882" s="8" t="s">
        <v>24</v>
      </c>
      <c r="E1882" s="9">
        <v>1</v>
      </c>
      <c r="F1882" s="8" t="s">
        <v>34</v>
      </c>
      <c r="G1882" s="8" t="s">
        <v>540</v>
      </c>
      <c r="H1882" s="8" t="s">
        <v>3403</v>
      </c>
      <c r="I1882" s="10">
        <v>49332131</v>
      </c>
      <c r="J1882" s="10">
        <v>10856</v>
      </c>
      <c r="K1882" s="10">
        <v>521917</v>
      </c>
      <c r="L1882" s="10">
        <v>493346</v>
      </c>
      <c r="M1882" s="10">
        <v>28571</v>
      </c>
      <c r="N1882" s="10">
        <v>18017</v>
      </c>
      <c r="O1882" s="7" t="s">
        <v>37</v>
      </c>
      <c r="P1882" s="14">
        <v>24.773375000000001</v>
      </c>
      <c r="Q1882" s="14">
        <v>3599.6028999999999</v>
      </c>
      <c r="R1882" s="14">
        <v>3398.7249999999999</v>
      </c>
      <c r="S1882" s="10">
        <v>23</v>
      </c>
      <c r="T1882" s="10">
        <v>21</v>
      </c>
      <c r="U1882" s="7" t="s">
        <v>29</v>
      </c>
      <c r="V1882" s="7" t="s">
        <v>68</v>
      </c>
      <c r="W1882" s="7" t="s">
        <v>69</v>
      </c>
      <c r="X1882" s="7" t="s">
        <v>70</v>
      </c>
    </row>
    <row r="1883" spans="1:24" x14ac:dyDescent="0.25">
      <c r="A1883" s="6">
        <v>6041</v>
      </c>
      <c r="B1883" s="7" t="s">
        <v>1150</v>
      </c>
      <c r="C1883" s="8" t="s">
        <v>67</v>
      </c>
      <c r="D1883" s="8" t="s">
        <v>24</v>
      </c>
      <c r="E1883" s="9">
        <v>1</v>
      </c>
      <c r="F1883" s="8" t="s">
        <v>34</v>
      </c>
      <c r="G1883" s="8" t="s">
        <v>40</v>
      </c>
      <c r="H1883" s="8" t="s">
        <v>41</v>
      </c>
      <c r="I1883" s="10">
        <v>17338830</v>
      </c>
      <c r="J1883" s="10">
        <v>3991</v>
      </c>
      <c r="K1883" s="10">
        <v>184576</v>
      </c>
      <c r="L1883" s="10">
        <v>174072</v>
      </c>
      <c r="M1883" s="10">
        <v>10504</v>
      </c>
      <c r="N1883" s="10">
        <v>31713</v>
      </c>
      <c r="O1883" s="7" t="s">
        <v>42</v>
      </c>
      <c r="P1883" s="14">
        <v>6.5051179000000001</v>
      </c>
      <c r="Q1883" s="14">
        <v>3599.6028999999999</v>
      </c>
      <c r="R1883" s="14">
        <v>3398.7249999999999</v>
      </c>
      <c r="S1883" s="10">
        <v>6</v>
      </c>
      <c r="T1883" s="10">
        <v>6</v>
      </c>
      <c r="U1883" s="7" t="s">
        <v>29</v>
      </c>
      <c r="V1883" s="7" t="s">
        <v>68</v>
      </c>
      <c r="W1883" s="7" t="s">
        <v>69</v>
      </c>
      <c r="X1883" s="7" t="s">
        <v>70</v>
      </c>
    </row>
    <row r="1884" spans="1:24" x14ac:dyDescent="0.25">
      <c r="A1884" s="6">
        <v>6042</v>
      </c>
      <c r="B1884" s="7" t="s">
        <v>1151</v>
      </c>
      <c r="C1884" s="8" t="s">
        <v>133</v>
      </c>
      <c r="D1884" s="8" t="s">
        <v>24</v>
      </c>
      <c r="E1884" s="9">
        <v>1</v>
      </c>
      <c r="F1884" s="8" t="s">
        <v>25</v>
      </c>
      <c r="G1884" s="8" t="s">
        <v>26</v>
      </c>
      <c r="H1884" s="8" t="s">
        <v>27</v>
      </c>
      <c r="I1884" s="10">
        <v>2630871000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7" t="s">
        <v>28</v>
      </c>
      <c r="P1884" s="14">
        <v>0</v>
      </c>
      <c r="Q1884" s="14">
        <v>7202.7380999999996</v>
      </c>
      <c r="R1884" s="14">
        <v>770.63499999999999</v>
      </c>
      <c r="S1884" s="10">
        <v>0</v>
      </c>
      <c r="T1884" s="10">
        <v>0</v>
      </c>
      <c r="U1884" s="7" t="s">
        <v>134</v>
      </c>
      <c r="V1884" s="7" t="s">
        <v>259</v>
      </c>
      <c r="W1884" s="7" t="s">
        <v>260</v>
      </c>
      <c r="X1884" s="7" t="s">
        <v>137</v>
      </c>
    </row>
    <row r="1885" spans="1:24" x14ac:dyDescent="0.25">
      <c r="A1885" s="6">
        <v>6042</v>
      </c>
      <c r="B1885" s="7" t="s">
        <v>1151</v>
      </c>
      <c r="C1885" s="8" t="s">
        <v>133</v>
      </c>
      <c r="D1885" s="8" t="s">
        <v>24</v>
      </c>
      <c r="E1885" s="9">
        <v>1</v>
      </c>
      <c r="F1885" s="8" t="s">
        <v>33</v>
      </c>
      <c r="G1885" s="8" t="s">
        <v>26</v>
      </c>
      <c r="H1885" s="8" t="s">
        <v>27</v>
      </c>
      <c r="I1885" s="10">
        <v>4601561000</v>
      </c>
      <c r="J1885" s="10">
        <v>0</v>
      </c>
      <c r="K1885" s="10">
        <v>49896010</v>
      </c>
      <c r="L1885" s="10">
        <v>49896010</v>
      </c>
      <c r="M1885" s="10">
        <v>0</v>
      </c>
      <c r="N1885" s="10">
        <v>48916963</v>
      </c>
      <c r="O1885" s="7" t="s">
        <v>28</v>
      </c>
      <c r="P1885" s="14">
        <v>6848.3747999999996</v>
      </c>
      <c r="Q1885" s="14">
        <v>7202.7380999999996</v>
      </c>
      <c r="R1885" s="14">
        <v>770.63499999999999</v>
      </c>
      <c r="S1885" s="10">
        <v>733</v>
      </c>
      <c r="T1885" s="10">
        <v>665</v>
      </c>
      <c r="U1885" s="7" t="s">
        <v>134</v>
      </c>
      <c r="V1885" s="7" t="s">
        <v>259</v>
      </c>
      <c r="W1885" s="7" t="s">
        <v>260</v>
      </c>
      <c r="X1885" s="7" t="s">
        <v>137</v>
      </c>
    </row>
    <row r="1886" spans="1:24" x14ac:dyDescent="0.25">
      <c r="A1886" s="6">
        <v>6042</v>
      </c>
      <c r="B1886" s="7" t="s">
        <v>1151</v>
      </c>
      <c r="C1886" s="8" t="s">
        <v>133</v>
      </c>
      <c r="D1886" s="8" t="s">
        <v>24</v>
      </c>
      <c r="E1886" s="9">
        <v>1</v>
      </c>
      <c r="F1886" s="8" t="s">
        <v>34</v>
      </c>
      <c r="G1886" s="8" t="s">
        <v>26</v>
      </c>
      <c r="H1886" s="8" t="s">
        <v>27</v>
      </c>
      <c r="I1886" s="10">
        <v>999609303</v>
      </c>
      <c r="J1886" s="10">
        <v>0</v>
      </c>
      <c r="K1886" s="10">
        <v>13019481</v>
      </c>
      <c r="L1886" s="10">
        <v>13019481</v>
      </c>
      <c r="M1886" s="10">
        <v>0</v>
      </c>
      <c r="N1886" s="10">
        <v>12739815</v>
      </c>
      <c r="O1886" s="7" t="s">
        <v>28</v>
      </c>
      <c r="P1886" s="14">
        <v>300.97813000000002</v>
      </c>
      <c r="Q1886" s="14">
        <v>7202.7380999999996</v>
      </c>
      <c r="R1886" s="14">
        <v>770.63499999999999</v>
      </c>
      <c r="S1886" s="10">
        <v>32</v>
      </c>
      <c r="T1886" s="10">
        <v>29</v>
      </c>
      <c r="U1886" s="7" t="s">
        <v>134</v>
      </c>
      <c r="V1886" s="7" t="s">
        <v>259</v>
      </c>
      <c r="W1886" s="7" t="s">
        <v>260</v>
      </c>
      <c r="X1886" s="7" t="s">
        <v>137</v>
      </c>
    </row>
    <row r="1887" spans="1:24" x14ac:dyDescent="0.25">
      <c r="A1887" s="6">
        <v>6042</v>
      </c>
      <c r="B1887" s="7" t="s">
        <v>1151</v>
      </c>
      <c r="C1887" s="8" t="s">
        <v>133</v>
      </c>
      <c r="D1887" s="8" t="s">
        <v>24</v>
      </c>
      <c r="E1887" s="9">
        <v>1</v>
      </c>
      <c r="F1887" s="8" t="s">
        <v>34</v>
      </c>
      <c r="G1887" s="8" t="s">
        <v>193</v>
      </c>
      <c r="H1887" s="8" t="s">
        <v>41</v>
      </c>
      <c r="I1887" s="10">
        <v>151415697</v>
      </c>
      <c r="J1887" s="10">
        <v>0</v>
      </c>
      <c r="K1887" s="10">
        <v>1836709</v>
      </c>
      <c r="L1887" s="10">
        <v>1836709</v>
      </c>
      <c r="M1887" s="10">
        <v>0</v>
      </c>
      <c r="N1887" s="10">
        <v>291385</v>
      </c>
      <c r="O1887" s="7" t="s">
        <v>42</v>
      </c>
      <c r="P1887" s="14">
        <v>53.385192000000004</v>
      </c>
      <c r="Q1887" s="14">
        <v>7202.7380999999996</v>
      </c>
      <c r="R1887" s="14">
        <v>770.63499999999999</v>
      </c>
      <c r="S1887" s="10">
        <v>6</v>
      </c>
      <c r="T1887" s="10">
        <v>5</v>
      </c>
      <c r="U1887" s="7" t="s">
        <v>134</v>
      </c>
      <c r="V1887" s="7" t="s">
        <v>259</v>
      </c>
      <c r="W1887" s="7" t="s">
        <v>260</v>
      </c>
      <c r="X1887" s="7" t="s">
        <v>137</v>
      </c>
    </row>
    <row r="1888" spans="1:24" x14ac:dyDescent="0.25">
      <c r="A1888" s="6">
        <v>6043</v>
      </c>
      <c r="B1888" s="7" t="s">
        <v>1152</v>
      </c>
      <c r="C1888" s="8" t="s">
        <v>133</v>
      </c>
      <c r="D1888" s="8" t="s">
        <v>24</v>
      </c>
      <c r="E1888" s="9">
        <v>1</v>
      </c>
      <c r="F1888" s="8" t="s">
        <v>25</v>
      </c>
      <c r="G1888" s="8" t="s">
        <v>26</v>
      </c>
      <c r="H1888" s="8" t="s">
        <v>27</v>
      </c>
      <c r="I1888" s="10">
        <v>3528985633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7" t="s">
        <v>28</v>
      </c>
      <c r="P1888" s="14">
        <v>0</v>
      </c>
      <c r="Q1888" s="14">
        <v>9881.1049999999996</v>
      </c>
      <c r="R1888" s="14">
        <v>1458.162</v>
      </c>
      <c r="S1888" s="10">
        <v>0</v>
      </c>
      <c r="T1888" s="10">
        <v>0</v>
      </c>
      <c r="U1888" s="7" t="s">
        <v>134</v>
      </c>
      <c r="V1888" s="7" t="s">
        <v>259</v>
      </c>
      <c r="W1888" s="7" t="s">
        <v>260</v>
      </c>
      <c r="X1888" s="7" t="s">
        <v>137</v>
      </c>
    </row>
    <row r="1889" spans="1:24" x14ac:dyDescent="0.25">
      <c r="A1889" s="6">
        <v>6043</v>
      </c>
      <c r="B1889" s="7" t="s">
        <v>1152</v>
      </c>
      <c r="C1889" s="8" t="s">
        <v>133</v>
      </c>
      <c r="D1889" s="8" t="s">
        <v>24</v>
      </c>
      <c r="E1889" s="9">
        <v>1</v>
      </c>
      <c r="F1889" s="8" t="s">
        <v>25</v>
      </c>
      <c r="G1889" s="8" t="s">
        <v>40</v>
      </c>
      <c r="H1889" s="8" t="s">
        <v>41</v>
      </c>
      <c r="I1889" s="10">
        <v>1940367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7" t="s">
        <v>42</v>
      </c>
      <c r="P1889" s="14">
        <v>0</v>
      </c>
      <c r="Q1889" s="14">
        <v>9881.1049999999996</v>
      </c>
      <c r="R1889" s="14">
        <v>1458.162</v>
      </c>
      <c r="S1889" s="10">
        <v>0</v>
      </c>
      <c r="T1889" s="10">
        <v>0</v>
      </c>
      <c r="U1889" s="7" t="s">
        <v>134</v>
      </c>
      <c r="V1889" s="7" t="s">
        <v>259</v>
      </c>
      <c r="W1889" s="7" t="s">
        <v>260</v>
      </c>
      <c r="X1889" s="7" t="s">
        <v>137</v>
      </c>
    </row>
    <row r="1890" spans="1:24" x14ac:dyDescent="0.25">
      <c r="A1890" s="6">
        <v>6043</v>
      </c>
      <c r="B1890" s="7" t="s">
        <v>1152</v>
      </c>
      <c r="C1890" s="8" t="s">
        <v>133</v>
      </c>
      <c r="D1890" s="8" t="s">
        <v>24</v>
      </c>
      <c r="E1890" s="9">
        <v>1</v>
      </c>
      <c r="F1890" s="8" t="s">
        <v>33</v>
      </c>
      <c r="G1890" s="8" t="s">
        <v>26</v>
      </c>
      <c r="H1890" s="8" t="s">
        <v>27</v>
      </c>
      <c r="I1890" s="10">
        <v>6208347148</v>
      </c>
      <c r="J1890" s="10">
        <v>0</v>
      </c>
      <c r="K1890" s="10">
        <v>69853489</v>
      </c>
      <c r="L1890" s="10">
        <v>69853489</v>
      </c>
      <c r="M1890" s="10">
        <v>0</v>
      </c>
      <c r="N1890" s="10">
        <v>68345889</v>
      </c>
      <c r="O1890" s="7" t="s">
        <v>28</v>
      </c>
      <c r="P1890" s="14">
        <v>9568.4244999999992</v>
      </c>
      <c r="Q1890" s="14">
        <v>9881.1049999999996</v>
      </c>
      <c r="R1890" s="14">
        <v>1458.162</v>
      </c>
      <c r="S1890" s="10">
        <v>1412</v>
      </c>
      <c r="T1890" s="10">
        <v>1281</v>
      </c>
      <c r="U1890" s="7" t="s">
        <v>134</v>
      </c>
      <c r="V1890" s="7" t="s">
        <v>259</v>
      </c>
      <c r="W1890" s="7" t="s">
        <v>260</v>
      </c>
      <c r="X1890" s="7" t="s">
        <v>137</v>
      </c>
    </row>
    <row r="1891" spans="1:24" x14ac:dyDescent="0.25">
      <c r="A1891" s="6">
        <v>6043</v>
      </c>
      <c r="B1891" s="7" t="s">
        <v>1152</v>
      </c>
      <c r="C1891" s="8" t="s">
        <v>133</v>
      </c>
      <c r="D1891" s="8" t="s">
        <v>24</v>
      </c>
      <c r="E1891" s="9">
        <v>1</v>
      </c>
      <c r="F1891" s="8" t="s">
        <v>33</v>
      </c>
      <c r="G1891" s="8" t="s">
        <v>40</v>
      </c>
      <c r="H1891" s="8" t="s">
        <v>41</v>
      </c>
      <c r="I1891" s="10">
        <v>3411852</v>
      </c>
      <c r="J1891" s="10">
        <v>0</v>
      </c>
      <c r="K1891" s="10">
        <v>38551</v>
      </c>
      <c r="L1891" s="10">
        <v>38551</v>
      </c>
      <c r="M1891" s="10">
        <v>0</v>
      </c>
      <c r="N1891" s="10">
        <v>6563</v>
      </c>
      <c r="O1891" s="7" t="s">
        <v>42</v>
      </c>
      <c r="P1891" s="14">
        <v>3.3077519999999998</v>
      </c>
      <c r="Q1891" s="14">
        <v>9881.1049999999996</v>
      </c>
      <c r="R1891" s="14">
        <v>1458.162</v>
      </c>
      <c r="S1891" s="10">
        <v>0</v>
      </c>
      <c r="T1891" s="10">
        <v>0</v>
      </c>
      <c r="U1891" s="7" t="s">
        <v>134</v>
      </c>
      <c r="V1891" s="7" t="s">
        <v>259</v>
      </c>
      <c r="W1891" s="7" t="s">
        <v>260</v>
      </c>
      <c r="X1891" s="7" t="s">
        <v>137</v>
      </c>
    </row>
    <row r="1892" spans="1:24" x14ac:dyDescent="0.25">
      <c r="A1892" s="6">
        <v>6043</v>
      </c>
      <c r="B1892" s="7" t="s">
        <v>1152</v>
      </c>
      <c r="C1892" s="8" t="s">
        <v>133</v>
      </c>
      <c r="D1892" s="8" t="s">
        <v>24</v>
      </c>
      <c r="E1892" s="9">
        <v>1</v>
      </c>
      <c r="F1892" s="8" t="s">
        <v>34</v>
      </c>
      <c r="G1892" s="8" t="s">
        <v>26</v>
      </c>
      <c r="H1892" s="8" t="s">
        <v>27</v>
      </c>
      <c r="I1892" s="10">
        <v>940839812</v>
      </c>
      <c r="J1892" s="10">
        <v>0</v>
      </c>
      <c r="K1892" s="10">
        <v>12703222</v>
      </c>
      <c r="L1892" s="10">
        <v>12703222</v>
      </c>
      <c r="M1892" s="10">
        <v>0</v>
      </c>
      <c r="N1892" s="10">
        <v>12419150</v>
      </c>
      <c r="O1892" s="7" t="s">
        <v>28</v>
      </c>
      <c r="P1892" s="14">
        <v>260.80214999999998</v>
      </c>
      <c r="Q1892" s="14">
        <v>9881.1049999999996</v>
      </c>
      <c r="R1892" s="14">
        <v>1458.162</v>
      </c>
      <c r="S1892" s="10">
        <v>38</v>
      </c>
      <c r="T1892" s="10">
        <v>35</v>
      </c>
      <c r="U1892" s="7" t="s">
        <v>134</v>
      </c>
      <c r="V1892" s="7" t="s">
        <v>259</v>
      </c>
      <c r="W1892" s="7" t="s">
        <v>260</v>
      </c>
      <c r="X1892" s="7" t="s">
        <v>137</v>
      </c>
    </row>
    <row r="1893" spans="1:24" x14ac:dyDescent="0.25">
      <c r="A1893" s="6">
        <v>6043</v>
      </c>
      <c r="B1893" s="7" t="s">
        <v>1152</v>
      </c>
      <c r="C1893" s="8" t="s">
        <v>133</v>
      </c>
      <c r="D1893" s="8" t="s">
        <v>24</v>
      </c>
      <c r="E1893" s="9">
        <v>1</v>
      </c>
      <c r="F1893" s="8" t="s">
        <v>34</v>
      </c>
      <c r="G1893" s="8" t="s">
        <v>193</v>
      </c>
      <c r="H1893" s="8" t="s">
        <v>41</v>
      </c>
      <c r="I1893" s="10">
        <v>125695188</v>
      </c>
      <c r="J1893" s="10">
        <v>0</v>
      </c>
      <c r="K1893" s="10">
        <v>1554650</v>
      </c>
      <c r="L1893" s="10">
        <v>1554650</v>
      </c>
      <c r="M1893" s="10">
        <v>0</v>
      </c>
      <c r="N1893" s="10">
        <v>246052</v>
      </c>
      <c r="O1893" s="7" t="s">
        <v>42</v>
      </c>
      <c r="P1893" s="14">
        <v>48.570664999999998</v>
      </c>
      <c r="Q1893" s="14">
        <v>9881.1049999999996</v>
      </c>
      <c r="R1893" s="14">
        <v>1458.162</v>
      </c>
      <c r="S1893" s="10">
        <v>7</v>
      </c>
      <c r="T1893" s="10">
        <v>7</v>
      </c>
      <c r="U1893" s="7" t="s">
        <v>134</v>
      </c>
      <c r="V1893" s="7" t="s">
        <v>259</v>
      </c>
      <c r="W1893" s="7" t="s">
        <v>260</v>
      </c>
      <c r="X1893" s="7" t="s">
        <v>137</v>
      </c>
    </row>
    <row r="1894" spans="1:24" x14ac:dyDescent="0.25">
      <c r="A1894" s="6">
        <v>6046</v>
      </c>
      <c r="B1894" s="7" t="s">
        <v>1153</v>
      </c>
      <c r="C1894" s="8" t="s">
        <v>133</v>
      </c>
      <c r="D1894" s="8" t="s">
        <v>24</v>
      </c>
      <c r="E1894" s="9">
        <v>1</v>
      </c>
      <c r="F1894" s="8" t="s">
        <v>45</v>
      </c>
      <c r="G1894" s="8" t="s">
        <v>26</v>
      </c>
      <c r="H1894" s="8" t="s">
        <v>27</v>
      </c>
      <c r="I1894" s="10">
        <v>134718760</v>
      </c>
      <c r="J1894" s="10">
        <v>0</v>
      </c>
      <c r="K1894" s="10">
        <v>1882061</v>
      </c>
      <c r="L1894" s="10">
        <v>1882061</v>
      </c>
      <c r="M1894" s="10">
        <v>0</v>
      </c>
      <c r="N1894" s="10">
        <v>1838696</v>
      </c>
      <c r="O1894" s="7" t="s">
        <v>28</v>
      </c>
      <c r="P1894" s="14">
        <v>301.54613999999998</v>
      </c>
      <c r="Q1894" s="14">
        <v>430.79647999999997</v>
      </c>
      <c r="R1894" s="14">
        <v>125.434</v>
      </c>
      <c r="S1894" s="10">
        <v>88</v>
      </c>
      <c r="T1894" s="10">
        <v>80</v>
      </c>
      <c r="U1894" s="7" t="s">
        <v>134</v>
      </c>
      <c r="V1894" s="7" t="s">
        <v>268</v>
      </c>
      <c r="W1894" s="7" t="s">
        <v>269</v>
      </c>
      <c r="X1894" s="7" t="s">
        <v>137</v>
      </c>
    </row>
    <row r="1895" spans="1:24" x14ac:dyDescent="0.25">
      <c r="A1895" s="6">
        <v>6046</v>
      </c>
      <c r="B1895" s="7" t="s">
        <v>1153</v>
      </c>
      <c r="C1895" s="8" t="s">
        <v>133</v>
      </c>
      <c r="D1895" s="8" t="s">
        <v>24</v>
      </c>
      <c r="E1895" s="9">
        <v>1</v>
      </c>
      <c r="F1895" s="8" t="s">
        <v>45</v>
      </c>
      <c r="G1895" s="8" t="s">
        <v>40</v>
      </c>
      <c r="H1895" s="8" t="s">
        <v>41</v>
      </c>
      <c r="I1895" s="10">
        <v>20560240</v>
      </c>
      <c r="J1895" s="10">
        <v>0</v>
      </c>
      <c r="K1895" s="10">
        <v>290407</v>
      </c>
      <c r="L1895" s="10">
        <v>290407</v>
      </c>
      <c r="M1895" s="10">
        <v>0</v>
      </c>
      <c r="N1895" s="10">
        <v>50449</v>
      </c>
      <c r="O1895" s="7" t="s">
        <v>42</v>
      </c>
      <c r="P1895" s="14">
        <v>129.25033999999999</v>
      </c>
      <c r="Q1895" s="14">
        <v>430.79647999999997</v>
      </c>
      <c r="R1895" s="14">
        <v>125.434</v>
      </c>
      <c r="S1895" s="10">
        <v>38</v>
      </c>
      <c r="T1895" s="10">
        <v>34</v>
      </c>
      <c r="U1895" s="7" t="s">
        <v>134</v>
      </c>
      <c r="V1895" s="7" t="s">
        <v>268</v>
      </c>
      <c r="W1895" s="7" t="s">
        <v>269</v>
      </c>
      <c r="X1895" s="7" t="s">
        <v>137</v>
      </c>
    </row>
    <row r="1896" spans="1:24" x14ac:dyDescent="0.25">
      <c r="A1896" s="6">
        <v>6049</v>
      </c>
      <c r="B1896" s="7" t="s">
        <v>1154</v>
      </c>
      <c r="C1896" s="8" t="s">
        <v>586</v>
      </c>
      <c r="D1896" s="8" t="s">
        <v>24</v>
      </c>
      <c r="E1896" s="9">
        <v>2</v>
      </c>
      <c r="F1896" s="8" t="s">
        <v>54</v>
      </c>
      <c r="G1896" s="8" t="s">
        <v>40</v>
      </c>
      <c r="H1896" s="8" t="s">
        <v>41</v>
      </c>
      <c r="I1896" s="10">
        <v>260000</v>
      </c>
      <c r="J1896" s="10">
        <v>0</v>
      </c>
      <c r="K1896" s="10">
        <v>4628</v>
      </c>
      <c r="L1896" s="10">
        <v>4628</v>
      </c>
      <c r="M1896" s="10">
        <v>0</v>
      </c>
      <c r="N1896" s="10">
        <v>798</v>
      </c>
      <c r="O1896" s="7" t="s">
        <v>42</v>
      </c>
      <c r="P1896" s="14">
        <v>7.4372004</v>
      </c>
      <c r="Q1896" s="14">
        <v>7.4372004</v>
      </c>
      <c r="R1896" s="14" t="s">
        <v>3401</v>
      </c>
      <c r="S1896" s="10">
        <v>7</v>
      </c>
      <c r="T1896" s="10">
        <v>7</v>
      </c>
      <c r="U1896" s="7" t="s">
        <v>225</v>
      </c>
      <c r="V1896" s="7" t="s">
        <v>226</v>
      </c>
      <c r="W1896" s="7" t="s">
        <v>227</v>
      </c>
      <c r="X1896" s="7" t="s">
        <v>228</v>
      </c>
    </row>
    <row r="1897" spans="1:24" x14ac:dyDescent="0.25">
      <c r="A1897" s="6">
        <v>6052</v>
      </c>
      <c r="B1897" s="7" t="s">
        <v>1155</v>
      </c>
      <c r="C1897" s="8" t="s">
        <v>302</v>
      </c>
      <c r="D1897" s="8" t="s">
        <v>24</v>
      </c>
      <c r="E1897" s="9">
        <v>1</v>
      </c>
      <c r="F1897" s="8" t="s">
        <v>45</v>
      </c>
      <c r="G1897" s="8" t="s">
        <v>40</v>
      </c>
      <c r="H1897" s="8" t="s">
        <v>41</v>
      </c>
      <c r="I1897" s="10">
        <v>-459000</v>
      </c>
      <c r="J1897" s="10">
        <v>0</v>
      </c>
      <c r="K1897" s="10">
        <v>1774</v>
      </c>
      <c r="L1897" s="10">
        <v>1774</v>
      </c>
      <c r="M1897" s="10">
        <v>0</v>
      </c>
      <c r="N1897" s="10">
        <v>305</v>
      </c>
      <c r="O1897" s="7" t="s">
        <v>42</v>
      </c>
      <c r="P1897" s="14">
        <v>0.78141000000000005</v>
      </c>
      <c r="Q1897" s="14">
        <v>975.95321999999999</v>
      </c>
      <c r="R1897" s="14">
        <v>2047.1510000000001</v>
      </c>
      <c r="S1897" s="10">
        <v>2</v>
      </c>
      <c r="T1897" s="10">
        <v>1</v>
      </c>
      <c r="U1897" s="7" t="s">
        <v>29</v>
      </c>
      <c r="V1897" s="7" t="s">
        <v>30</v>
      </c>
      <c r="W1897" s="7" t="s">
        <v>31</v>
      </c>
      <c r="X1897" s="7" t="s">
        <v>32</v>
      </c>
    </row>
    <row r="1898" spans="1:24" x14ac:dyDescent="0.25">
      <c r="A1898" s="6">
        <v>6052</v>
      </c>
      <c r="B1898" s="7" t="s">
        <v>1155</v>
      </c>
      <c r="C1898" s="8" t="s">
        <v>302</v>
      </c>
      <c r="D1898" s="8" t="s">
        <v>24</v>
      </c>
      <c r="E1898" s="9">
        <v>1</v>
      </c>
      <c r="F1898" s="8" t="s">
        <v>34</v>
      </c>
      <c r="G1898" s="8" t="s">
        <v>35</v>
      </c>
      <c r="H1898" s="8" t="s">
        <v>36</v>
      </c>
      <c r="I1898" s="10">
        <v>4655583707</v>
      </c>
      <c r="J1898" s="10">
        <v>0</v>
      </c>
      <c r="K1898" s="10">
        <v>46569447</v>
      </c>
      <c r="L1898" s="10">
        <v>46569447</v>
      </c>
      <c r="M1898" s="10">
        <v>0</v>
      </c>
      <c r="N1898" s="10">
        <v>1949120</v>
      </c>
      <c r="O1898" s="7" t="s">
        <v>37</v>
      </c>
      <c r="P1898" s="14">
        <v>974.56</v>
      </c>
      <c r="Q1898" s="14">
        <v>975.95321999999999</v>
      </c>
      <c r="R1898" s="14">
        <v>2047.1510000000001</v>
      </c>
      <c r="S1898" s="10">
        <v>2044</v>
      </c>
      <c r="T1898" s="10">
        <v>1855</v>
      </c>
      <c r="U1898" s="7" t="s">
        <v>29</v>
      </c>
      <c r="V1898" s="7" t="s">
        <v>30</v>
      </c>
      <c r="W1898" s="7" t="s">
        <v>31</v>
      </c>
      <c r="X1898" s="7" t="s">
        <v>32</v>
      </c>
    </row>
    <row r="1899" spans="1:24" x14ac:dyDescent="0.25">
      <c r="A1899" s="6">
        <v>6052</v>
      </c>
      <c r="B1899" s="7" t="s">
        <v>1155</v>
      </c>
      <c r="C1899" s="8" t="s">
        <v>302</v>
      </c>
      <c r="D1899" s="8" t="s">
        <v>24</v>
      </c>
      <c r="E1899" s="9">
        <v>1</v>
      </c>
      <c r="F1899" s="8" t="s">
        <v>34</v>
      </c>
      <c r="G1899" s="8" t="s">
        <v>40</v>
      </c>
      <c r="H1899" s="8" t="s">
        <v>41</v>
      </c>
      <c r="I1899" s="10">
        <v>6589293</v>
      </c>
      <c r="J1899" s="10">
        <v>0</v>
      </c>
      <c r="K1899" s="10">
        <v>70612</v>
      </c>
      <c r="L1899" s="10">
        <v>70612</v>
      </c>
      <c r="M1899" s="10">
        <v>0</v>
      </c>
      <c r="N1899" s="10">
        <v>12139</v>
      </c>
      <c r="O1899" s="7" t="s">
        <v>42</v>
      </c>
      <c r="P1899" s="14">
        <v>0.61180559999999995</v>
      </c>
      <c r="Q1899" s="14">
        <v>975.95321999999999</v>
      </c>
      <c r="R1899" s="14">
        <v>2047.1510000000001</v>
      </c>
      <c r="S1899" s="10">
        <v>1</v>
      </c>
      <c r="T1899" s="10">
        <v>1</v>
      </c>
      <c r="U1899" s="7" t="s">
        <v>29</v>
      </c>
      <c r="V1899" s="7" t="s">
        <v>30</v>
      </c>
      <c r="W1899" s="7" t="s">
        <v>31</v>
      </c>
      <c r="X1899" s="7" t="s">
        <v>32</v>
      </c>
    </row>
    <row r="1900" spans="1:24" x14ac:dyDescent="0.25">
      <c r="A1900" s="6">
        <v>6055</v>
      </c>
      <c r="B1900" s="7" t="s">
        <v>1156</v>
      </c>
      <c r="C1900" s="8" t="s">
        <v>63</v>
      </c>
      <c r="D1900" s="8" t="s">
        <v>24</v>
      </c>
      <c r="E1900" s="9">
        <v>2</v>
      </c>
      <c r="F1900" s="8" t="s">
        <v>34</v>
      </c>
      <c r="G1900" s="8" t="s">
        <v>76</v>
      </c>
      <c r="H1900" s="8" t="s">
        <v>36</v>
      </c>
      <c r="I1900" s="10">
        <v>3951852641</v>
      </c>
      <c r="J1900" s="10">
        <v>0</v>
      </c>
      <c r="K1900" s="10">
        <v>44509777</v>
      </c>
      <c r="L1900" s="10">
        <v>44509777</v>
      </c>
      <c r="M1900" s="10">
        <v>0</v>
      </c>
      <c r="N1900" s="10">
        <v>2713829</v>
      </c>
      <c r="O1900" s="7" t="s">
        <v>37</v>
      </c>
      <c r="P1900" s="14">
        <v>2278.0898000000002</v>
      </c>
      <c r="Q1900" s="14">
        <v>3187.7186999999999</v>
      </c>
      <c r="R1900" s="14">
        <v>4034.6010000000001</v>
      </c>
      <c r="S1900" s="10">
        <v>2883</v>
      </c>
      <c r="T1900" s="10">
        <v>2616</v>
      </c>
      <c r="U1900" s="7" t="s">
        <v>29</v>
      </c>
      <c r="V1900" s="7" t="s">
        <v>56</v>
      </c>
      <c r="W1900" s="7" t="s">
        <v>57</v>
      </c>
      <c r="X1900" s="7" t="s">
        <v>58</v>
      </c>
    </row>
    <row r="1901" spans="1:24" x14ac:dyDescent="0.25">
      <c r="A1901" s="6">
        <v>6055</v>
      </c>
      <c r="B1901" s="7" t="s">
        <v>1156</v>
      </c>
      <c r="C1901" s="8" t="s">
        <v>63</v>
      </c>
      <c r="D1901" s="8" t="s">
        <v>24</v>
      </c>
      <c r="E1901" s="9">
        <v>2</v>
      </c>
      <c r="F1901" s="8" t="s">
        <v>34</v>
      </c>
      <c r="G1901" s="8" t="s">
        <v>26</v>
      </c>
      <c r="H1901" s="8" t="s">
        <v>27</v>
      </c>
      <c r="I1901" s="10">
        <v>2452218623</v>
      </c>
      <c r="J1901" s="10">
        <v>0</v>
      </c>
      <c r="K1901" s="10">
        <v>27199739</v>
      </c>
      <c r="L1901" s="10">
        <v>27199739</v>
      </c>
      <c r="M1901" s="10">
        <v>0</v>
      </c>
      <c r="N1901" s="10">
        <v>25654898</v>
      </c>
      <c r="O1901" s="7" t="s">
        <v>28</v>
      </c>
      <c r="P1901" s="14">
        <v>909.14544999999998</v>
      </c>
      <c r="Q1901" s="14">
        <v>3187.7186999999999</v>
      </c>
      <c r="R1901" s="14">
        <v>4034.6010000000001</v>
      </c>
      <c r="S1901" s="10">
        <v>1151</v>
      </c>
      <c r="T1901" s="10">
        <v>1044</v>
      </c>
      <c r="U1901" s="7" t="s">
        <v>29</v>
      </c>
      <c r="V1901" s="7" t="s">
        <v>56</v>
      </c>
      <c r="W1901" s="7" t="s">
        <v>57</v>
      </c>
      <c r="X1901" s="7" t="s">
        <v>58</v>
      </c>
    </row>
    <row r="1902" spans="1:24" x14ac:dyDescent="0.25">
      <c r="A1902" s="6">
        <v>6055</v>
      </c>
      <c r="B1902" s="7" t="s">
        <v>1156</v>
      </c>
      <c r="C1902" s="8" t="s">
        <v>63</v>
      </c>
      <c r="D1902" s="8" t="s">
        <v>24</v>
      </c>
      <c r="E1902" s="9">
        <v>2</v>
      </c>
      <c r="F1902" s="8" t="s">
        <v>34</v>
      </c>
      <c r="G1902" s="8" t="s">
        <v>40</v>
      </c>
      <c r="H1902" s="8" t="s">
        <v>41</v>
      </c>
      <c r="I1902" s="10">
        <v>1772736</v>
      </c>
      <c r="J1902" s="10">
        <v>0</v>
      </c>
      <c r="K1902" s="10">
        <v>20034</v>
      </c>
      <c r="L1902" s="10">
        <v>20034</v>
      </c>
      <c r="M1902" s="10">
        <v>0</v>
      </c>
      <c r="N1902" s="10">
        <v>3445</v>
      </c>
      <c r="O1902" s="7" t="s">
        <v>42</v>
      </c>
      <c r="P1902" s="14">
        <v>0.48344549999999997</v>
      </c>
      <c r="Q1902" s="14">
        <v>3187.7186999999999</v>
      </c>
      <c r="R1902" s="14">
        <v>4034.6010000000001</v>
      </c>
      <c r="S1902" s="10">
        <v>1</v>
      </c>
      <c r="T1902" s="10">
        <v>1</v>
      </c>
      <c r="U1902" s="7" t="s">
        <v>29</v>
      </c>
      <c r="V1902" s="7" t="s">
        <v>56</v>
      </c>
      <c r="W1902" s="7" t="s">
        <v>57</v>
      </c>
      <c r="X1902" s="7" t="s">
        <v>58</v>
      </c>
    </row>
    <row r="1903" spans="1:24" x14ac:dyDescent="0.25">
      <c r="A1903" s="6">
        <v>6056</v>
      </c>
      <c r="B1903" s="7" t="s">
        <v>1157</v>
      </c>
      <c r="C1903" s="8" t="s">
        <v>313</v>
      </c>
      <c r="D1903" s="8" t="s">
        <v>24</v>
      </c>
      <c r="E1903" s="9">
        <v>1</v>
      </c>
      <c r="F1903" s="8" t="s">
        <v>34</v>
      </c>
      <c r="G1903" s="8" t="s">
        <v>193</v>
      </c>
      <c r="H1903" s="8" t="s">
        <v>41</v>
      </c>
      <c r="I1903" s="10">
        <v>123682000</v>
      </c>
      <c r="J1903" s="10">
        <v>0</v>
      </c>
      <c r="K1903" s="10">
        <v>1853789</v>
      </c>
      <c r="L1903" s="10">
        <v>1853789</v>
      </c>
      <c r="M1903" s="10">
        <v>0</v>
      </c>
      <c r="N1903" s="10">
        <v>294658</v>
      </c>
      <c r="O1903" s="7" t="s">
        <v>42</v>
      </c>
      <c r="P1903" s="14">
        <v>290.82745</v>
      </c>
      <c r="Q1903" s="14">
        <v>290.82745</v>
      </c>
      <c r="R1903" s="14" t="s">
        <v>3401</v>
      </c>
      <c r="S1903" s="10">
        <v>291</v>
      </c>
      <c r="T1903" s="10">
        <v>264</v>
      </c>
      <c r="U1903" s="7" t="s">
        <v>314</v>
      </c>
      <c r="V1903" s="7" t="s">
        <v>85</v>
      </c>
      <c r="W1903" s="7" t="s">
        <v>86</v>
      </c>
      <c r="X1903" s="7" t="s">
        <v>315</v>
      </c>
    </row>
    <row r="1904" spans="1:24" x14ac:dyDescent="0.25">
      <c r="A1904" s="6">
        <v>6058</v>
      </c>
      <c r="B1904" s="7" t="s">
        <v>1158</v>
      </c>
      <c r="C1904" s="8" t="s">
        <v>53</v>
      </c>
      <c r="D1904" s="8" t="s">
        <v>24</v>
      </c>
      <c r="E1904" s="9">
        <v>1</v>
      </c>
      <c r="F1904" s="8" t="s">
        <v>45</v>
      </c>
      <c r="G1904" s="8" t="s">
        <v>26</v>
      </c>
      <c r="H1904" s="8" t="s">
        <v>27</v>
      </c>
      <c r="I1904" s="10">
        <v>39172158</v>
      </c>
      <c r="J1904" s="10">
        <v>0</v>
      </c>
      <c r="K1904" s="10">
        <v>423596</v>
      </c>
      <c r="L1904" s="10">
        <v>423596</v>
      </c>
      <c r="M1904" s="10">
        <v>0</v>
      </c>
      <c r="N1904" s="10">
        <v>423596</v>
      </c>
      <c r="O1904" s="7" t="s">
        <v>28</v>
      </c>
      <c r="P1904" s="14">
        <v>69.469744000000006</v>
      </c>
      <c r="Q1904" s="14">
        <v>69.928342000000001</v>
      </c>
      <c r="R1904" s="14">
        <v>59.601999999999997</v>
      </c>
      <c r="S1904" s="10">
        <v>59</v>
      </c>
      <c r="T1904" s="10">
        <v>54</v>
      </c>
      <c r="U1904" s="7" t="s">
        <v>55</v>
      </c>
      <c r="V1904" s="7" t="s">
        <v>56</v>
      </c>
      <c r="W1904" s="7" t="s">
        <v>57</v>
      </c>
      <c r="X1904" s="7" t="s">
        <v>58</v>
      </c>
    </row>
    <row r="1905" spans="1:24" x14ac:dyDescent="0.25">
      <c r="A1905" s="6">
        <v>6058</v>
      </c>
      <c r="B1905" s="7" t="s">
        <v>1158</v>
      </c>
      <c r="C1905" s="8" t="s">
        <v>53</v>
      </c>
      <c r="D1905" s="8" t="s">
        <v>24</v>
      </c>
      <c r="E1905" s="9">
        <v>1</v>
      </c>
      <c r="F1905" s="8" t="s">
        <v>45</v>
      </c>
      <c r="G1905" s="8" t="s">
        <v>40</v>
      </c>
      <c r="H1905" s="8" t="s">
        <v>41</v>
      </c>
      <c r="I1905" s="10">
        <v>95842</v>
      </c>
      <c r="J1905" s="10">
        <v>0</v>
      </c>
      <c r="K1905" s="10">
        <v>1036</v>
      </c>
      <c r="L1905" s="10">
        <v>1036</v>
      </c>
      <c r="M1905" s="10">
        <v>0</v>
      </c>
      <c r="N1905" s="10">
        <v>179</v>
      </c>
      <c r="O1905" s="7" t="s">
        <v>42</v>
      </c>
      <c r="P1905" s="14">
        <v>0.45859800000000001</v>
      </c>
      <c r="Q1905" s="14">
        <v>69.928342000000001</v>
      </c>
      <c r="R1905" s="14">
        <v>59.601999999999997</v>
      </c>
      <c r="S1905" s="10">
        <v>0</v>
      </c>
      <c r="T1905" s="10">
        <v>0</v>
      </c>
      <c r="U1905" s="7" t="s">
        <v>55</v>
      </c>
      <c r="V1905" s="7" t="s">
        <v>56</v>
      </c>
      <c r="W1905" s="7" t="s">
        <v>57</v>
      </c>
      <c r="X1905" s="7" t="s">
        <v>58</v>
      </c>
    </row>
    <row r="1906" spans="1:24" x14ac:dyDescent="0.25">
      <c r="A1906" s="6">
        <v>6060</v>
      </c>
      <c r="B1906" s="7" t="s">
        <v>1159</v>
      </c>
      <c r="C1906" s="8" t="s">
        <v>25</v>
      </c>
      <c r="D1906" s="8" t="s">
        <v>24</v>
      </c>
      <c r="E1906" s="9">
        <v>1</v>
      </c>
      <c r="F1906" s="8" t="s">
        <v>45</v>
      </c>
      <c r="G1906" s="8" t="s">
        <v>26</v>
      </c>
      <c r="H1906" s="8" t="s">
        <v>27</v>
      </c>
      <c r="I1906" s="10">
        <v>866925</v>
      </c>
      <c r="J1906" s="10">
        <v>0</v>
      </c>
      <c r="K1906" s="10">
        <v>14590</v>
      </c>
      <c r="L1906" s="10">
        <v>14590</v>
      </c>
      <c r="M1906" s="10">
        <v>0</v>
      </c>
      <c r="N1906" s="10">
        <v>14030</v>
      </c>
      <c r="O1906" s="7" t="s">
        <v>28</v>
      </c>
      <c r="P1906" s="14">
        <v>2.3009200000000001</v>
      </c>
      <c r="Q1906" s="14">
        <v>2.6211700000000002</v>
      </c>
      <c r="R1906" s="14" t="s">
        <v>3401</v>
      </c>
      <c r="S1906" s="10">
        <v>2</v>
      </c>
      <c r="T1906" s="10">
        <v>2</v>
      </c>
      <c r="U1906" s="7" t="s">
        <v>46</v>
      </c>
      <c r="V1906" s="7" t="s">
        <v>191</v>
      </c>
      <c r="W1906" s="7" t="s">
        <v>192</v>
      </c>
      <c r="X1906" s="7" t="s">
        <v>145</v>
      </c>
    </row>
    <row r="1907" spans="1:24" x14ac:dyDescent="0.25">
      <c r="A1907" s="6">
        <v>6060</v>
      </c>
      <c r="B1907" s="7" t="s">
        <v>1159</v>
      </c>
      <c r="C1907" s="8" t="s">
        <v>25</v>
      </c>
      <c r="D1907" s="8" t="s">
        <v>24</v>
      </c>
      <c r="E1907" s="9">
        <v>1</v>
      </c>
      <c r="F1907" s="8" t="s">
        <v>45</v>
      </c>
      <c r="G1907" s="8" t="s">
        <v>40</v>
      </c>
      <c r="H1907" s="8" t="s">
        <v>41</v>
      </c>
      <c r="I1907" s="10">
        <v>43075</v>
      </c>
      <c r="J1907" s="10">
        <v>0</v>
      </c>
      <c r="K1907" s="10">
        <v>725</v>
      </c>
      <c r="L1907" s="10">
        <v>725</v>
      </c>
      <c r="M1907" s="10">
        <v>0</v>
      </c>
      <c r="N1907" s="10">
        <v>125</v>
      </c>
      <c r="O1907" s="7" t="s">
        <v>42</v>
      </c>
      <c r="P1907" s="14">
        <v>0.32024999999999998</v>
      </c>
      <c r="Q1907" s="14">
        <v>2.6211700000000002</v>
      </c>
      <c r="R1907" s="14" t="s">
        <v>3401</v>
      </c>
      <c r="S1907" s="10">
        <v>0</v>
      </c>
      <c r="T1907" s="10">
        <v>0</v>
      </c>
      <c r="U1907" s="7" t="s">
        <v>46</v>
      </c>
      <c r="V1907" s="7" t="s">
        <v>191</v>
      </c>
      <c r="W1907" s="7" t="s">
        <v>192</v>
      </c>
      <c r="X1907" s="7" t="s">
        <v>145</v>
      </c>
    </row>
    <row r="1908" spans="1:24" x14ac:dyDescent="0.25">
      <c r="A1908" s="6">
        <v>6061</v>
      </c>
      <c r="B1908" s="7" t="s">
        <v>1160</v>
      </c>
      <c r="C1908" s="8" t="s">
        <v>713</v>
      </c>
      <c r="D1908" s="8" t="s">
        <v>24</v>
      </c>
      <c r="E1908" s="9">
        <v>1</v>
      </c>
      <c r="F1908" s="8" t="s">
        <v>34</v>
      </c>
      <c r="G1908" s="8" t="s">
        <v>35</v>
      </c>
      <c r="H1908" s="8" t="s">
        <v>36</v>
      </c>
      <c r="I1908" s="10">
        <v>387987630</v>
      </c>
      <c r="J1908" s="10">
        <v>0</v>
      </c>
      <c r="K1908" s="10">
        <v>4405706</v>
      </c>
      <c r="L1908" s="10">
        <v>4405706</v>
      </c>
      <c r="M1908" s="10">
        <v>0</v>
      </c>
      <c r="N1908" s="10">
        <v>181505</v>
      </c>
      <c r="O1908" s="7" t="s">
        <v>37</v>
      </c>
      <c r="P1908" s="14">
        <v>329.43158</v>
      </c>
      <c r="Q1908" s="14">
        <v>330.82199000000003</v>
      </c>
      <c r="R1908" s="14">
        <v>937.58299999999997</v>
      </c>
      <c r="S1908" s="10">
        <v>934</v>
      </c>
      <c r="T1908" s="10">
        <v>847</v>
      </c>
      <c r="U1908" s="7" t="s">
        <v>29</v>
      </c>
      <c r="V1908" s="7" t="s">
        <v>56</v>
      </c>
      <c r="W1908" s="7" t="s">
        <v>57</v>
      </c>
      <c r="X1908" s="7" t="s">
        <v>58</v>
      </c>
    </row>
    <row r="1909" spans="1:24" x14ac:dyDescent="0.25">
      <c r="A1909" s="6">
        <v>6061</v>
      </c>
      <c r="B1909" s="7" t="s">
        <v>1160</v>
      </c>
      <c r="C1909" s="8" t="s">
        <v>713</v>
      </c>
      <c r="D1909" s="8" t="s">
        <v>24</v>
      </c>
      <c r="E1909" s="9">
        <v>1</v>
      </c>
      <c r="F1909" s="8" t="s">
        <v>34</v>
      </c>
      <c r="G1909" s="8" t="s">
        <v>40</v>
      </c>
      <c r="H1909" s="8" t="s">
        <v>41</v>
      </c>
      <c r="I1909" s="10">
        <v>3744370</v>
      </c>
      <c r="J1909" s="10">
        <v>0</v>
      </c>
      <c r="K1909" s="10">
        <v>43090</v>
      </c>
      <c r="L1909" s="10">
        <v>43090</v>
      </c>
      <c r="M1909" s="10">
        <v>0</v>
      </c>
      <c r="N1909" s="10">
        <v>7431</v>
      </c>
      <c r="O1909" s="7" t="s">
        <v>42</v>
      </c>
      <c r="P1909" s="14">
        <v>1.3904144000000001</v>
      </c>
      <c r="Q1909" s="14">
        <v>330.82199000000003</v>
      </c>
      <c r="R1909" s="14">
        <v>937.58299999999997</v>
      </c>
      <c r="S1909" s="10">
        <v>4</v>
      </c>
      <c r="T1909" s="10">
        <v>4</v>
      </c>
      <c r="U1909" s="7" t="s">
        <v>29</v>
      </c>
      <c r="V1909" s="7" t="s">
        <v>56</v>
      </c>
      <c r="W1909" s="7" t="s">
        <v>57</v>
      </c>
      <c r="X1909" s="7" t="s">
        <v>58</v>
      </c>
    </row>
    <row r="1910" spans="1:24" x14ac:dyDescent="0.25">
      <c r="A1910" s="6">
        <v>6063</v>
      </c>
      <c r="B1910" s="7" t="s">
        <v>1161</v>
      </c>
      <c r="C1910" s="8" t="s">
        <v>398</v>
      </c>
      <c r="D1910" s="8" t="s">
        <v>24</v>
      </c>
      <c r="E1910" s="9">
        <v>1</v>
      </c>
      <c r="F1910" s="8" t="s">
        <v>45</v>
      </c>
      <c r="G1910" s="8" t="s">
        <v>26</v>
      </c>
      <c r="H1910" s="8" t="s">
        <v>27</v>
      </c>
      <c r="I1910" s="10">
        <v>10865240</v>
      </c>
      <c r="J1910" s="10">
        <v>0</v>
      </c>
      <c r="K1910" s="10">
        <v>209473</v>
      </c>
      <c r="L1910" s="10">
        <v>209473</v>
      </c>
      <c r="M1910" s="10">
        <v>0</v>
      </c>
      <c r="N1910" s="10">
        <v>198067</v>
      </c>
      <c r="O1910" s="7" t="s">
        <v>28</v>
      </c>
      <c r="P1910" s="14">
        <v>32.482987999999999</v>
      </c>
      <c r="Q1910" s="14">
        <v>32.482987999999999</v>
      </c>
      <c r="R1910" s="14">
        <v>26.728000000000002</v>
      </c>
      <c r="S1910" s="10">
        <v>27</v>
      </c>
      <c r="T1910" s="10">
        <v>24</v>
      </c>
      <c r="U1910" s="7" t="s">
        <v>55</v>
      </c>
      <c r="V1910" s="7" t="s">
        <v>56</v>
      </c>
      <c r="W1910" s="7" t="s">
        <v>57</v>
      </c>
      <c r="X1910" s="7" t="s">
        <v>58</v>
      </c>
    </row>
    <row r="1911" spans="1:24" x14ac:dyDescent="0.25">
      <c r="A1911" s="6">
        <v>6063</v>
      </c>
      <c r="B1911" s="7" t="s">
        <v>1161</v>
      </c>
      <c r="C1911" s="8" t="s">
        <v>398</v>
      </c>
      <c r="D1911" s="8" t="s">
        <v>24</v>
      </c>
      <c r="E1911" s="9">
        <v>1</v>
      </c>
      <c r="F1911" s="8" t="s">
        <v>45</v>
      </c>
      <c r="G1911" s="8" t="s">
        <v>40</v>
      </c>
      <c r="H1911" s="8" t="s">
        <v>41</v>
      </c>
      <c r="I1911" s="10">
        <v>-240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7" t="s">
        <v>42</v>
      </c>
      <c r="P1911" s="14">
        <v>0</v>
      </c>
      <c r="Q1911" s="14">
        <v>32.482987999999999</v>
      </c>
      <c r="R1911" s="14">
        <v>26.728000000000002</v>
      </c>
      <c r="S1911" s="10">
        <v>0</v>
      </c>
      <c r="T1911" s="10">
        <v>0</v>
      </c>
      <c r="U1911" s="7" t="s">
        <v>55</v>
      </c>
      <c r="V1911" s="7" t="s">
        <v>56</v>
      </c>
      <c r="W1911" s="7" t="s">
        <v>57</v>
      </c>
      <c r="X1911" s="7" t="s">
        <v>58</v>
      </c>
    </row>
    <row r="1912" spans="1:24" x14ac:dyDescent="0.25">
      <c r="A1912" s="6">
        <v>6064</v>
      </c>
      <c r="B1912" s="7" t="s">
        <v>1162</v>
      </c>
      <c r="C1912" s="8" t="s">
        <v>110</v>
      </c>
      <c r="D1912" s="8" t="s">
        <v>24</v>
      </c>
      <c r="E1912" s="9">
        <v>1</v>
      </c>
      <c r="F1912" s="8" t="s">
        <v>45</v>
      </c>
      <c r="G1912" s="8" t="s">
        <v>26</v>
      </c>
      <c r="H1912" s="8" t="s">
        <v>27</v>
      </c>
      <c r="I1912" s="10">
        <v>4846097</v>
      </c>
      <c r="J1912" s="10">
        <v>0</v>
      </c>
      <c r="K1912" s="10">
        <v>88241</v>
      </c>
      <c r="L1912" s="10">
        <v>88241</v>
      </c>
      <c r="M1912" s="10">
        <v>0</v>
      </c>
      <c r="N1912" s="10">
        <v>86540</v>
      </c>
      <c r="O1912" s="7" t="s">
        <v>28</v>
      </c>
      <c r="P1912" s="14">
        <v>14.19256</v>
      </c>
      <c r="Q1912" s="14">
        <v>187.41145</v>
      </c>
      <c r="R1912" s="14">
        <v>878.90800000000002</v>
      </c>
      <c r="S1912" s="10">
        <v>67</v>
      </c>
      <c r="T1912" s="10">
        <v>60</v>
      </c>
      <c r="U1912" s="7" t="s">
        <v>65</v>
      </c>
      <c r="V1912" s="7" t="s">
        <v>77</v>
      </c>
      <c r="W1912" s="7" t="s">
        <v>78</v>
      </c>
      <c r="X1912" s="7" t="s">
        <v>79</v>
      </c>
    </row>
    <row r="1913" spans="1:24" x14ac:dyDescent="0.25">
      <c r="A1913" s="6">
        <v>6064</v>
      </c>
      <c r="B1913" s="7" t="s">
        <v>1162</v>
      </c>
      <c r="C1913" s="8" t="s">
        <v>110</v>
      </c>
      <c r="D1913" s="8" t="s">
        <v>24</v>
      </c>
      <c r="E1913" s="9">
        <v>1</v>
      </c>
      <c r="F1913" s="8" t="s">
        <v>45</v>
      </c>
      <c r="G1913" s="8" t="s">
        <v>40</v>
      </c>
      <c r="H1913" s="8" t="s">
        <v>41</v>
      </c>
      <c r="I1913" s="10">
        <v>-4097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7" t="s">
        <v>42</v>
      </c>
      <c r="P1913" s="14">
        <v>0</v>
      </c>
      <c r="Q1913" s="14">
        <v>187.41145</v>
      </c>
      <c r="R1913" s="14">
        <v>878.90800000000002</v>
      </c>
      <c r="S1913" s="10">
        <v>0</v>
      </c>
      <c r="T1913" s="10">
        <v>0</v>
      </c>
      <c r="U1913" s="7" t="s">
        <v>65</v>
      </c>
      <c r="V1913" s="7" t="s">
        <v>77</v>
      </c>
      <c r="W1913" s="7" t="s">
        <v>78</v>
      </c>
      <c r="X1913" s="7" t="s">
        <v>79</v>
      </c>
    </row>
    <row r="1914" spans="1:24" x14ac:dyDescent="0.25">
      <c r="A1914" s="6">
        <v>6064</v>
      </c>
      <c r="B1914" s="7" t="s">
        <v>1162</v>
      </c>
      <c r="C1914" s="8" t="s">
        <v>110</v>
      </c>
      <c r="D1914" s="8" t="s">
        <v>24</v>
      </c>
      <c r="E1914" s="9">
        <v>1</v>
      </c>
      <c r="F1914" s="8" t="s">
        <v>34</v>
      </c>
      <c r="G1914" s="8" t="s">
        <v>76</v>
      </c>
      <c r="H1914" s="8" t="s">
        <v>36</v>
      </c>
      <c r="I1914" s="10">
        <v>587388158</v>
      </c>
      <c r="J1914" s="10">
        <v>0</v>
      </c>
      <c r="K1914" s="10">
        <v>7131060</v>
      </c>
      <c r="L1914" s="10">
        <v>7131060</v>
      </c>
      <c r="M1914" s="10">
        <v>0</v>
      </c>
      <c r="N1914" s="10">
        <v>423679</v>
      </c>
      <c r="O1914" s="7" t="s">
        <v>37</v>
      </c>
      <c r="P1914" s="14">
        <v>172.43735000000001</v>
      </c>
      <c r="Q1914" s="14">
        <v>187.41145</v>
      </c>
      <c r="R1914" s="14">
        <v>878.90800000000002</v>
      </c>
      <c r="S1914" s="10">
        <v>809</v>
      </c>
      <c r="T1914" s="10">
        <v>734</v>
      </c>
      <c r="U1914" s="7" t="s">
        <v>65</v>
      </c>
      <c r="V1914" s="7" t="s">
        <v>77</v>
      </c>
      <c r="W1914" s="7" t="s">
        <v>78</v>
      </c>
      <c r="X1914" s="7" t="s">
        <v>79</v>
      </c>
    </row>
    <row r="1915" spans="1:24" x14ac:dyDescent="0.25">
      <c r="A1915" s="6">
        <v>6064</v>
      </c>
      <c r="B1915" s="7" t="s">
        <v>1162</v>
      </c>
      <c r="C1915" s="8" t="s">
        <v>110</v>
      </c>
      <c r="D1915" s="8" t="s">
        <v>24</v>
      </c>
      <c r="E1915" s="9">
        <v>1</v>
      </c>
      <c r="F1915" s="8" t="s">
        <v>34</v>
      </c>
      <c r="G1915" s="8" t="s">
        <v>40</v>
      </c>
      <c r="H1915" s="8" t="s">
        <v>41</v>
      </c>
      <c r="I1915" s="10">
        <v>4467842</v>
      </c>
      <c r="J1915" s="10">
        <v>0</v>
      </c>
      <c r="K1915" s="10">
        <v>81762</v>
      </c>
      <c r="L1915" s="10">
        <v>81762</v>
      </c>
      <c r="M1915" s="10">
        <v>0</v>
      </c>
      <c r="N1915" s="10">
        <v>14097</v>
      </c>
      <c r="O1915" s="7" t="s">
        <v>42</v>
      </c>
      <c r="P1915" s="14">
        <v>0.7815377</v>
      </c>
      <c r="Q1915" s="14">
        <v>187.41145</v>
      </c>
      <c r="R1915" s="14">
        <v>878.90800000000002</v>
      </c>
      <c r="S1915" s="10">
        <v>4</v>
      </c>
      <c r="T1915" s="10">
        <v>3</v>
      </c>
      <c r="U1915" s="7" t="s">
        <v>65</v>
      </c>
      <c r="V1915" s="7" t="s">
        <v>77</v>
      </c>
      <c r="W1915" s="7" t="s">
        <v>78</v>
      </c>
      <c r="X1915" s="7" t="s">
        <v>79</v>
      </c>
    </row>
    <row r="1916" spans="1:24" x14ac:dyDescent="0.25">
      <c r="A1916" s="6">
        <v>6065</v>
      </c>
      <c r="B1916" s="7" t="s">
        <v>1163</v>
      </c>
      <c r="C1916" s="8" t="s">
        <v>300</v>
      </c>
      <c r="D1916" s="8" t="s">
        <v>24</v>
      </c>
      <c r="E1916" s="9">
        <v>1</v>
      </c>
      <c r="F1916" s="8" t="s">
        <v>34</v>
      </c>
      <c r="G1916" s="8" t="s">
        <v>76</v>
      </c>
      <c r="H1916" s="8" t="s">
        <v>36</v>
      </c>
      <c r="I1916" s="10">
        <v>9738811064</v>
      </c>
      <c r="J1916" s="10">
        <v>0</v>
      </c>
      <c r="K1916" s="10">
        <v>92846910</v>
      </c>
      <c r="L1916" s="10">
        <v>92846910</v>
      </c>
      <c r="M1916" s="10">
        <v>0</v>
      </c>
      <c r="N1916" s="10">
        <v>5377709</v>
      </c>
      <c r="O1916" s="7" t="s">
        <v>37</v>
      </c>
      <c r="P1916" s="14">
        <v>4495.6333000000004</v>
      </c>
      <c r="Q1916" s="14">
        <v>4500.2793000000001</v>
      </c>
      <c r="R1916" s="14">
        <v>2949.6329999999998</v>
      </c>
      <c r="S1916" s="10">
        <v>2947</v>
      </c>
      <c r="T1916" s="10">
        <v>2673</v>
      </c>
      <c r="U1916" s="7" t="s">
        <v>65</v>
      </c>
      <c r="V1916" s="7" t="s">
        <v>77</v>
      </c>
      <c r="W1916" s="7" t="s">
        <v>78</v>
      </c>
      <c r="X1916" s="7" t="s">
        <v>79</v>
      </c>
    </row>
    <row r="1917" spans="1:24" x14ac:dyDescent="0.25">
      <c r="A1917" s="6">
        <v>6065</v>
      </c>
      <c r="B1917" s="7" t="s">
        <v>1163</v>
      </c>
      <c r="C1917" s="8" t="s">
        <v>300</v>
      </c>
      <c r="D1917" s="8" t="s">
        <v>24</v>
      </c>
      <c r="E1917" s="9">
        <v>1</v>
      </c>
      <c r="F1917" s="8" t="s">
        <v>34</v>
      </c>
      <c r="G1917" s="8" t="s">
        <v>40</v>
      </c>
      <c r="H1917" s="8" t="s">
        <v>41</v>
      </c>
      <c r="I1917" s="10">
        <v>23548936</v>
      </c>
      <c r="J1917" s="10">
        <v>0</v>
      </c>
      <c r="K1917" s="10">
        <v>229573</v>
      </c>
      <c r="L1917" s="10">
        <v>229573</v>
      </c>
      <c r="M1917" s="10">
        <v>0</v>
      </c>
      <c r="N1917" s="10">
        <v>39905</v>
      </c>
      <c r="O1917" s="7" t="s">
        <v>42</v>
      </c>
      <c r="P1917" s="14">
        <v>4.6460452999999999</v>
      </c>
      <c r="Q1917" s="14">
        <v>4500.2793000000001</v>
      </c>
      <c r="R1917" s="14">
        <v>2949.6329999999998</v>
      </c>
      <c r="S1917" s="10">
        <v>3</v>
      </c>
      <c r="T1917" s="10">
        <v>3</v>
      </c>
      <c r="U1917" s="7" t="s">
        <v>65</v>
      </c>
      <c r="V1917" s="7" t="s">
        <v>77</v>
      </c>
      <c r="W1917" s="7" t="s">
        <v>78</v>
      </c>
      <c r="X1917" s="7" t="s">
        <v>79</v>
      </c>
    </row>
    <row r="1918" spans="1:24" x14ac:dyDescent="0.25">
      <c r="A1918" s="6">
        <v>6068</v>
      </c>
      <c r="B1918" s="7" t="s">
        <v>1164</v>
      </c>
      <c r="C1918" s="8" t="s">
        <v>110</v>
      </c>
      <c r="D1918" s="8" t="s">
        <v>24</v>
      </c>
      <c r="E1918" s="9">
        <v>1</v>
      </c>
      <c r="F1918" s="8" t="s">
        <v>34</v>
      </c>
      <c r="G1918" s="8" t="s">
        <v>76</v>
      </c>
      <c r="H1918" s="8" t="s">
        <v>36</v>
      </c>
      <c r="I1918" s="10">
        <v>9840165574</v>
      </c>
      <c r="J1918" s="10">
        <v>0</v>
      </c>
      <c r="K1918" s="10">
        <v>108543329</v>
      </c>
      <c r="L1918" s="10">
        <v>108543329</v>
      </c>
      <c r="M1918" s="10">
        <v>0</v>
      </c>
      <c r="N1918" s="10">
        <v>6469885</v>
      </c>
      <c r="O1918" s="7" t="s">
        <v>37</v>
      </c>
      <c r="P1918" s="14">
        <v>4118.0514999999996</v>
      </c>
      <c r="Q1918" s="14">
        <v>4120.3981999999996</v>
      </c>
      <c r="R1918" s="14">
        <v>4972.7190000000001</v>
      </c>
      <c r="S1918" s="10">
        <v>4970</v>
      </c>
      <c r="T1918" s="10">
        <v>4509</v>
      </c>
      <c r="U1918" s="7" t="s">
        <v>65</v>
      </c>
      <c r="V1918" s="7" t="s">
        <v>77</v>
      </c>
      <c r="W1918" s="7" t="s">
        <v>78</v>
      </c>
      <c r="X1918" s="7" t="s">
        <v>79</v>
      </c>
    </row>
    <row r="1919" spans="1:24" x14ac:dyDescent="0.25">
      <c r="A1919" s="6">
        <v>6068</v>
      </c>
      <c r="B1919" s="7" t="s">
        <v>1164</v>
      </c>
      <c r="C1919" s="8" t="s">
        <v>110</v>
      </c>
      <c r="D1919" s="8" t="s">
        <v>24</v>
      </c>
      <c r="E1919" s="9">
        <v>1</v>
      </c>
      <c r="F1919" s="8" t="s">
        <v>34</v>
      </c>
      <c r="G1919" s="8" t="s">
        <v>40</v>
      </c>
      <c r="H1919" s="8" t="s">
        <v>41</v>
      </c>
      <c r="I1919" s="10">
        <v>10542426</v>
      </c>
      <c r="J1919" s="10">
        <v>0</v>
      </c>
      <c r="K1919" s="10">
        <v>117260</v>
      </c>
      <c r="L1919" s="10">
        <v>117260</v>
      </c>
      <c r="M1919" s="10">
        <v>0</v>
      </c>
      <c r="N1919" s="10">
        <v>20132</v>
      </c>
      <c r="O1919" s="7" t="s">
        <v>42</v>
      </c>
      <c r="P1919" s="14">
        <v>2.346733</v>
      </c>
      <c r="Q1919" s="14">
        <v>4120.3981999999996</v>
      </c>
      <c r="R1919" s="14">
        <v>4972.7190000000001</v>
      </c>
      <c r="S1919" s="10">
        <v>3</v>
      </c>
      <c r="T1919" s="10">
        <v>3</v>
      </c>
      <c r="U1919" s="7" t="s">
        <v>65</v>
      </c>
      <c r="V1919" s="7" t="s">
        <v>77</v>
      </c>
      <c r="W1919" s="7" t="s">
        <v>78</v>
      </c>
      <c r="X1919" s="7" t="s">
        <v>79</v>
      </c>
    </row>
    <row r="1920" spans="1:24" ht="26.25" x14ac:dyDescent="0.25">
      <c r="A1920" s="6">
        <v>6071</v>
      </c>
      <c r="B1920" s="7" t="s">
        <v>1165</v>
      </c>
      <c r="C1920" s="8" t="s">
        <v>67</v>
      </c>
      <c r="D1920" s="8" t="s">
        <v>24</v>
      </c>
      <c r="E1920" s="9">
        <v>1</v>
      </c>
      <c r="F1920" s="8" t="s">
        <v>45</v>
      </c>
      <c r="G1920" s="8" t="s">
        <v>26</v>
      </c>
      <c r="H1920" s="8" t="s">
        <v>27</v>
      </c>
      <c r="I1920" s="10">
        <v>855127000</v>
      </c>
      <c r="J1920" s="10">
        <v>0</v>
      </c>
      <c r="K1920" s="10">
        <v>9565248</v>
      </c>
      <c r="L1920" s="10">
        <v>9565248</v>
      </c>
      <c r="M1920" s="10">
        <v>0</v>
      </c>
      <c r="N1920" s="10">
        <v>9470544</v>
      </c>
      <c r="O1920" s="7" t="s">
        <v>28</v>
      </c>
      <c r="P1920" s="14">
        <v>1553.1692</v>
      </c>
      <c r="Q1920" s="14">
        <v>3331.2053000000001</v>
      </c>
      <c r="R1920" s="14">
        <v>2905.5189999999998</v>
      </c>
      <c r="S1920" s="10">
        <v>1355</v>
      </c>
      <c r="T1920" s="10">
        <v>1229</v>
      </c>
      <c r="U1920" s="7" t="s">
        <v>29</v>
      </c>
      <c r="V1920" s="7" t="s">
        <v>531</v>
      </c>
      <c r="W1920" s="7" t="s">
        <v>532</v>
      </c>
      <c r="X1920" s="7" t="s">
        <v>58</v>
      </c>
    </row>
    <row r="1921" spans="1:24" ht="26.25" x14ac:dyDescent="0.25">
      <c r="A1921" s="6">
        <v>6071</v>
      </c>
      <c r="B1921" s="7" t="s">
        <v>1165</v>
      </c>
      <c r="C1921" s="8" t="s">
        <v>67</v>
      </c>
      <c r="D1921" s="8" t="s">
        <v>24</v>
      </c>
      <c r="E1921" s="9">
        <v>1</v>
      </c>
      <c r="F1921" s="8" t="s">
        <v>34</v>
      </c>
      <c r="G1921" s="8" t="s">
        <v>35</v>
      </c>
      <c r="H1921" s="8" t="s">
        <v>36</v>
      </c>
      <c r="I1921" s="10">
        <v>6749236638</v>
      </c>
      <c r="J1921" s="10">
        <v>0</v>
      </c>
      <c r="K1921" s="10">
        <v>66808405</v>
      </c>
      <c r="L1921" s="10">
        <v>66808405</v>
      </c>
      <c r="M1921" s="10">
        <v>0</v>
      </c>
      <c r="N1921" s="10">
        <v>2921187</v>
      </c>
      <c r="O1921" s="7" t="s">
        <v>37</v>
      </c>
      <c r="P1921" s="14">
        <v>1588.296</v>
      </c>
      <c r="Q1921" s="14">
        <v>3331.2053000000001</v>
      </c>
      <c r="R1921" s="14">
        <v>2905.5189999999998</v>
      </c>
      <c r="S1921" s="10">
        <v>1385</v>
      </c>
      <c r="T1921" s="10">
        <v>1257</v>
      </c>
      <c r="U1921" s="7" t="s">
        <v>29</v>
      </c>
      <c r="V1921" s="7" t="s">
        <v>531</v>
      </c>
      <c r="W1921" s="7" t="s">
        <v>532</v>
      </c>
      <c r="X1921" s="7" t="s">
        <v>58</v>
      </c>
    </row>
    <row r="1922" spans="1:24" ht="26.25" x14ac:dyDescent="0.25">
      <c r="A1922" s="6">
        <v>6071</v>
      </c>
      <c r="B1922" s="7" t="s">
        <v>1165</v>
      </c>
      <c r="C1922" s="8" t="s">
        <v>67</v>
      </c>
      <c r="D1922" s="8" t="s">
        <v>24</v>
      </c>
      <c r="E1922" s="9">
        <v>1</v>
      </c>
      <c r="F1922" s="8" t="s">
        <v>34</v>
      </c>
      <c r="G1922" s="8" t="s">
        <v>76</v>
      </c>
      <c r="H1922" s="8" t="s">
        <v>36</v>
      </c>
      <c r="I1922" s="10">
        <v>929608661</v>
      </c>
      <c r="J1922" s="10">
        <v>0</v>
      </c>
      <c r="K1922" s="10">
        <v>9057256</v>
      </c>
      <c r="L1922" s="10">
        <v>9057256</v>
      </c>
      <c r="M1922" s="10">
        <v>0</v>
      </c>
      <c r="N1922" s="10">
        <v>507783</v>
      </c>
      <c r="O1922" s="7" t="s">
        <v>37</v>
      </c>
      <c r="P1922" s="14">
        <v>187.87970999999999</v>
      </c>
      <c r="Q1922" s="14">
        <v>3331.2053000000001</v>
      </c>
      <c r="R1922" s="14">
        <v>2905.5189999999998</v>
      </c>
      <c r="S1922" s="10">
        <v>164</v>
      </c>
      <c r="T1922" s="10">
        <v>149</v>
      </c>
      <c r="U1922" s="7" t="s">
        <v>29</v>
      </c>
      <c r="V1922" s="7" t="s">
        <v>531</v>
      </c>
      <c r="W1922" s="7" t="s">
        <v>532</v>
      </c>
      <c r="X1922" s="7" t="s">
        <v>58</v>
      </c>
    </row>
    <row r="1923" spans="1:24" ht="26.25" x14ac:dyDescent="0.25">
      <c r="A1923" s="6">
        <v>6071</v>
      </c>
      <c r="B1923" s="7" t="s">
        <v>1165</v>
      </c>
      <c r="C1923" s="8" t="s">
        <v>67</v>
      </c>
      <c r="D1923" s="8" t="s">
        <v>24</v>
      </c>
      <c r="E1923" s="9">
        <v>1</v>
      </c>
      <c r="F1923" s="8" t="s">
        <v>34</v>
      </c>
      <c r="G1923" s="8" t="s">
        <v>40</v>
      </c>
      <c r="H1923" s="8" t="s">
        <v>41</v>
      </c>
      <c r="I1923" s="10">
        <v>21430701</v>
      </c>
      <c r="J1923" s="10">
        <v>0</v>
      </c>
      <c r="K1923" s="10">
        <v>217049</v>
      </c>
      <c r="L1923" s="10">
        <v>217049</v>
      </c>
      <c r="M1923" s="10">
        <v>0</v>
      </c>
      <c r="N1923" s="10">
        <v>36913</v>
      </c>
      <c r="O1923" s="7" t="s">
        <v>42</v>
      </c>
      <c r="P1923" s="14">
        <v>1.8604152</v>
      </c>
      <c r="Q1923" s="14">
        <v>3331.2053000000001</v>
      </c>
      <c r="R1923" s="14">
        <v>2905.5189999999998</v>
      </c>
      <c r="S1923" s="10">
        <v>2</v>
      </c>
      <c r="T1923" s="10">
        <v>1</v>
      </c>
      <c r="U1923" s="7" t="s">
        <v>29</v>
      </c>
      <c r="V1923" s="7" t="s">
        <v>531</v>
      </c>
      <c r="W1923" s="7" t="s">
        <v>532</v>
      </c>
      <c r="X1923" s="7" t="s">
        <v>58</v>
      </c>
    </row>
    <row r="1924" spans="1:24" x14ac:dyDescent="0.25">
      <c r="A1924" s="6">
        <v>6073</v>
      </c>
      <c r="B1924" s="7" t="s">
        <v>1166</v>
      </c>
      <c r="C1924" s="8" t="s">
        <v>713</v>
      </c>
      <c r="D1924" s="8" t="s">
        <v>24</v>
      </c>
      <c r="E1924" s="9">
        <v>1</v>
      </c>
      <c r="F1924" s="8" t="s">
        <v>25</v>
      </c>
      <c r="G1924" s="8" t="s">
        <v>26</v>
      </c>
      <c r="H1924" s="8" t="s">
        <v>27</v>
      </c>
      <c r="I1924" s="10">
        <v>2712162000</v>
      </c>
      <c r="J1924" s="10">
        <v>0</v>
      </c>
      <c r="K1924" s="10">
        <v>3527517</v>
      </c>
      <c r="L1924" s="10">
        <v>3527517</v>
      </c>
      <c r="M1924" s="10">
        <v>0</v>
      </c>
      <c r="N1924" s="10">
        <v>3471546</v>
      </c>
      <c r="O1924" s="7" t="s">
        <v>28</v>
      </c>
      <c r="P1924" s="14">
        <v>72.902466000000004</v>
      </c>
      <c r="Q1924" s="14">
        <v>9476.7245999999996</v>
      </c>
      <c r="R1924" s="14">
        <v>3703.7289999999998</v>
      </c>
      <c r="S1924" s="10">
        <v>28</v>
      </c>
      <c r="T1924" s="10">
        <v>26</v>
      </c>
      <c r="U1924" s="7" t="s">
        <v>29</v>
      </c>
      <c r="V1924" s="7" t="s">
        <v>30</v>
      </c>
      <c r="W1924" s="7" t="s">
        <v>31</v>
      </c>
      <c r="X1924" s="7" t="s">
        <v>32</v>
      </c>
    </row>
    <row r="1925" spans="1:24" x14ac:dyDescent="0.25">
      <c r="A1925" s="6">
        <v>6073</v>
      </c>
      <c r="B1925" s="7" t="s">
        <v>1166</v>
      </c>
      <c r="C1925" s="8" t="s">
        <v>713</v>
      </c>
      <c r="D1925" s="8" t="s">
        <v>24</v>
      </c>
      <c r="E1925" s="9">
        <v>1</v>
      </c>
      <c r="F1925" s="8" t="s">
        <v>33</v>
      </c>
      <c r="G1925" s="8" t="s">
        <v>26</v>
      </c>
      <c r="H1925" s="8" t="s">
        <v>27</v>
      </c>
      <c r="I1925" s="10">
        <v>4726537000</v>
      </c>
      <c r="J1925" s="10">
        <v>0</v>
      </c>
      <c r="K1925" s="10">
        <v>49606710</v>
      </c>
      <c r="L1925" s="10">
        <v>49606710</v>
      </c>
      <c r="M1925" s="10">
        <v>0</v>
      </c>
      <c r="N1925" s="10">
        <v>48734688</v>
      </c>
      <c r="O1925" s="7" t="s">
        <v>28</v>
      </c>
      <c r="P1925" s="14">
        <v>6822.8563000000004</v>
      </c>
      <c r="Q1925" s="14">
        <v>9476.7245999999996</v>
      </c>
      <c r="R1925" s="14">
        <v>3703.7289999999998</v>
      </c>
      <c r="S1925" s="10">
        <v>2667</v>
      </c>
      <c r="T1925" s="10">
        <v>2419</v>
      </c>
      <c r="U1925" s="7" t="s">
        <v>29</v>
      </c>
      <c r="V1925" s="7" t="s">
        <v>30</v>
      </c>
      <c r="W1925" s="7" t="s">
        <v>31</v>
      </c>
      <c r="X1925" s="7" t="s">
        <v>32</v>
      </c>
    </row>
    <row r="1926" spans="1:24" x14ac:dyDescent="0.25">
      <c r="A1926" s="6">
        <v>6073</v>
      </c>
      <c r="B1926" s="7" t="s">
        <v>1166</v>
      </c>
      <c r="C1926" s="8" t="s">
        <v>713</v>
      </c>
      <c r="D1926" s="8" t="s">
        <v>24</v>
      </c>
      <c r="E1926" s="9">
        <v>1</v>
      </c>
      <c r="F1926" s="8" t="s">
        <v>34</v>
      </c>
      <c r="G1926" s="8" t="s">
        <v>35</v>
      </c>
      <c r="H1926" s="8" t="s">
        <v>36</v>
      </c>
      <c r="I1926" s="10">
        <v>890981380</v>
      </c>
      <c r="J1926" s="10">
        <v>0</v>
      </c>
      <c r="K1926" s="10">
        <v>10624172</v>
      </c>
      <c r="L1926" s="10">
        <v>10624172</v>
      </c>
      <c r="M1926" s="10">
        <v>0</v>
      </c>
      <c r="N1926" s="10">
        <v>477653</v>
      </c>
      <c r="O1926" s="7" t="s">
        <v>37</v>
      </c>
      <c r="P1926" s="14">
        <v>1379.223</v>
      </c>
      <c r="Q1926" s="14">
        <v>9476.7245999999996</v>
      </c>
      <c r="R1926" s="14">
        <v>3703.7289999999998</v>
      </c>
      <c r="S1926" s="10">
        <v>539</v>
      </c>
      <c r="T1926" s="10">
        <v>489</v>
      </c>
      <c r="U1926" s="7" t="s">
        <v>29</v>
      </c>
      <c r="V1926" s="7" t="s">
        <v>30</v>
      </c>
      <c r="W1926" s="7" t="s">
        <v>31</v>
      </c>
      <c r="X1926" s="7" t="s">
        <v>32</v>
      </c>
    </row>
    <row r="1927" spans="1:24" x14ac:dyDescent="0.25">
      <c r="A1927" s="6">
        <v>6073</v>
      </c>
      <c r="B1927" s="7" t="s">
        <v>1166</v>
      </c>
      <c r="C1927" s="8" t="s">
        <v>713</v>
      </c>
      <c r="D1927" s="8" t="s">
        <v>24</v>
      </c>
      <c r="E1927" s="9">
        <v>1</v>
      </c>
      <c r="F1927" s="8" t="s">
        <v>34</v>
      </c>
      <c r="G1927" s="8" t="s">
        <v>76</v>
      </c>
      <c r="H1927" s="8" t="s">
        <v>36</v>
      </c>
      <c r="I1927" s="10">
        <v>1167941798</v>
      </c>
      <c r="J1927" s="10">
        <v>0</v>
      </c>
      <c r="K1927" s="10">
        <v>13990605</v>
      </c>
      <c r="L1927" s="10">
        <v>13990605</v>
      </c>
      <c r="M1927" s="10">
        <v>0</v>
      </c>
      <c r="N1927" s="10">
        <v>806601</v>
      </c>
      <c r="O1927" s="7" t="s">
        <v>37</v>
      </c>
      <c r="P1927" s="14">
        <v>1197.8025</v>
      </c>
      <c r="Q1927" s="14">
        <v>9476.7245999999996</v>
      </c>
      <c r="R1927" s="14">
        <v>3703.7289999999998</v>
      </c>
      <c r="S1927" s="10">
        <v>468</v>
      </c>
      <c r="T1927" s="10">
        <v>425</v>
      </c>
      <c r="U1927" s="7" t="s">
        <v>29</v>
      </c>
      <c r="V1927" s="7" t="s">
        <v>30</v>
      </c>
      <c r="W1927" s="7" t="s">
        <v>31</v>
      </c>
      <c r="X1927" s="7" t="s">
        <v>32</v>
      </c>
    </row>
    <row r="1928" spans="1:24" x14ac:dyDescent="0.25">
      <c r="A1928" s="6">
        <v>6073</v>
      </c>
      <c r="B1928" s="7" t="s">
        <v>1166</v>
      </c>
      <c r="C1928" s="8" t="s">
        <v>713</v>
      </c>
      <c r="D1928" s="8" t="s">
        <v>24</v>
      </c>
      <c r="E1928" s="9">
        <v>1</v>
      </c>
      <c r="F1928" s="8" t="s">
        <v>34</v>
      </c>
      <c r="G1928" s="8" t="s">
        <v>40</v>
      </c>
      <c r="H1928" s="8" t="s">
        <v>41</v>
      </c>
      <c r="I1928" s="10">
        <v>8945822</v>
      </c>
      <c r="J1928" s="10">
        <v>0</v>
      </c>
      <c r="K1928" s="10">
        <v>110281</v>
      </c>
      <c r="L1928" s="10">
        <v>110281</v>
      </c>
      <c r="M1928" s="10">
        <v>0</v>
      </c>
      <c r="N1928" s="10">
        <v>18953</v>
      </c>
      <c r="O1928" s="7" t="s">
        <v>42</v>
      </c>
      <c r="P1928" s="14">
        <v>3.9403286999999998</v>
      </c>
      <c r="Q1928" s="14">
        <v>9476.7245999999996</v>
      </c>
      <c r="R1928" s="14">
        <v>3703.7289999999998</v>
      </c>
      <c r="S1928" s="10">
        <v>2</v>
      </c>
      <c r="T1928" s="10">
        <v>1</v>
      </c>
      <c r="U1928" s="7" t="s">
        <v>29</v>
      </c>
      <c r="V1928" s="7" t="s">
        <v>30</v>
      </c>
      <c r="W1928" s="7" t="s">
        <v>31</v>
      </c>
      <c r="X1928" s="7" t="s">
        <v>32</v>
      </c>
    </row>
    <row r="1929" spans="1:24" x14ac:dyDescent="0.25">
      <c r="A1929" s="6">
        <v>6074</v>
      </c>
      <c r="B1929" s="7" t="s">
        <v>1167</v>
      </c>
      <c r="C1929" s="8" t="s">
        <v>300</v>
      </c>
      <c r="D1929" s="8" t="s">
        <v>24</v>
      </c>
      <c r="E1929" s="9">
        <v>1</v>
      </c>
      <c r="F1929" s="8" t="s">
        <v>45</v>
      </c>
      <c r="G1929" s="8" t="s">
        <v>26</v>
      </c>
      <c r="H1929" s="8" t="s">
        <v>27</v>
      </c>
      <c r="I1929" s="10">
        <v>13231346</v>
      </c>
      <c r="J1929" s="10">
        <v>0</v>
      </c>
      <c r="K1929" s="10">
        <v>397371</v>
      </c>
      <c r="L1929" s="10">
        <v>397371</v>
      </c>
      <c r="M1929" s="10">
        <v>0</v>
      </c>
      <c r="N1929" s="10">
        <v>397371</v>
      </c>
      <c r="O1929" s="7" t="s">
        <v>28</v>
      </c>
      <c r="P1929" s="14">
        <v>65.168844000000007</v>
      </c>
      <c r="Q1929" s="14">
        <v>65.204712000000001</v>
      </c>
      <c r="R1929" s="14">
        <v>26.902999999999999</v>
      </c>
      <c r="S1929" s="10">
        <v>27</v>
      </c>
      <c r="T1929" s="10">
        <v>24</v>
      </c>
      <c r="U1929" s="7" t="s">
        <v>65</v>
      </c>
      <c r="V1929" s="7" t="s">
        <v>77</v>
      </c>
      <c r="W1929" s="7" t="s">
        <v>78</v>
      </c>
      <c r="X1929" s="7" t="s">
        <v>79</v>
      </c>
    </row>
    <row r="1930" spans="1:24" x14ac:dyDescent="0.25">
      <c r="A1930" s="6">
        <v>6074</v>
      </c>
      <c r="B1930" s="7" t="s">
        <v>1167</v>
      </c>
      <c r="C1930" s="8" t="s">
        <v>300</v>
      </c>
      <c r="D1930" s="8" t="s">
        <v>24</v>
      </c>
      <c r="E1930" s="9">
        <v>1</v>
      </c>
      <c r="F1930" s="8" t="s">
        <v>45</v>
      </c>
      <c r="G1930" s="8" t="s">
        <v>40</v>
      </c>
      <c r="H1930" s="8" t="s">
        <v>41</v>
      </c>
      <c r="I1930" s="10">
        <v>1654</v>
      </c>
      <c r="J1930" s="10">
        <v>0</v>
      </c>
      <c r="K1930" s="10">
        <v>81</v>
      </c>
      <c r="L1930" s="10">
        <v>81</v>
      </c>
      <c r="M1930" s="10">
        <v>0</v>
      </c>
      <c r="N1930" s="10">
        <v>14</v>
      </c>
      <c r="O1930" s="7" t="s">
        <v>42</v>
      </c>
      <c r="P1930" s="14">
        <v>3.5867999999999997E-2</v>
      </c>
      <c r="Q1930" s="14">
        <v>65.204712000000001</v>
      </c>
      <c r="R1930" s="14">
        <v>26.902999999999999</v>
      </c>
      <c r="S1930" s="10">
        <v>0</v>
      </c>
      <c r="T1930" s="10">
        <v>0</v>
      </c>
      <c r="U1930" s="7" t="s">
        <v>65</v>
      </c>
      <c r="V1930" s="7" t="s">
        <v>77</v>
      </c>
      <c r="W1930" s="7" t="s">
        <v>78</v>
      </c>
      <c r="X1930" s="7" t="s">
        <v>79</v>
      </c>
    </row>
    <row r="1931" spans="1:24" x14ac:dyDescent="0.25">
      <c r="A1931" s="6">
        <v>6076</v>
      </c>
      <c r="B1931" s="7" t="s">
        <v>1168</v>
      </c>
      <c r="C1931" s="8" t="s">
        <v>759</v>
      </c>
      <c r="D1931" s="8" t="s">
        <v>24</v>
      </c>
      <c r="E1931" s="9">
        <v>2</v>
      </c>
      <c r="F1931" s="8" t="s">
        <v>34</v>
      </c>
      <c r="G1931" s="8" t="s">
        <v>76</v>
      </c>
      <c r="H1931" s="8" t="s">
        <v>36</v>
      </c>
      <c r="I1931" s="10">
        <v>13342713343</v>
      </c>
      <c r="J1931" s="10">
        <v>0</v>
      </c>
      <c r="K1931" s="10">
        <v>145132820</v>
      </c>
      <c r="L1931" s="10">
        <v>145132820</v>
      </c>
      <c r="M1931" s="10">
        <v>0</v>
      </c>
      <c r="N1931" s="10">
        <v>8554041</v>
      </c>
      <c r="O1931" s="7" t="s">
        <v>37</v>
      </c>
      <c r="P1931" s="14">
        <v>21744.977999999999</v>
      </c>
      <c r="Q1931" s="14">
        <v>21756.384999999998</v>
      </c>
      <c r="R1931" s="14">
        <v>13533.179</v>
      </c>
      <c r="S1931" s="10">
        <v>13526</v>
      </c>
      <c r="T1931" s="10">
        <v>12271</v>
      </c>
      <c r="U1931" s="7" t="s">
        <v>46</v>
      </c>
      <c r="V1931" s="7" t="s">
        <v>763</v>
      </c>
      <c r="W1931" s="7" t="s">
        <v>764</v>
      </c>
      <c r="X1931" s="7" t="s">
        <v>98</v>
      </c>
    </row>
    <row r="1932" spans="1:24" x14ac:dyDescent="0.25">
      <c r="A1932" s="6">
        <v>6076</v>
      </c>
      <c r="B1932" s="7" t="s">
        <v>1168</v>
      </c>
      <c r="C1932" s="8" t="s">
        <v>759</v>
      </c>
      <c r="D1932" s="8" t="s">
        <v>24</v>
      </c>
      <c r="E1932" s="9">
        <v>2</v>
      </c>
      <c r="F1932" s="8" t="s">
        <v>34</v>
      </c>
      <c r="G1932" s="8" t="s">
        <v>40</v>
      </c>
      <c r="H1932" s="8" t="s">
        <v>41</v>
      </c>
      <c r="I1932" s="10">
        <v>9301584</v>
      </c>
      <c r="J1932" s="10">
        <v>0</v>
      </c>
      <c r="K1932" s="10">
        <v>100533</v>
      </c>
      <c r="L1932" s="10">
        <v>100533</v>
      </c>
      <c r="M1932" s="10">
        <v>0</v>
      </c>
      <c r="N1932" s="10">
        <v>16982</v>
      </c>
      <c r="O1932" s="7" t="s">
        <v>42</v>
      </c>
      <c r="P1932" s="14">
        <v>5.9912495999999997</v>
      </c>
      <c r="Q1932" s="14">
        <v>21756.384999999998</v>
      </c>
      <c r="R1932" s="14">
        <v>13533.179</v>
      </c>
      <c r="S1932" s="10">
        <v>4</v>
      </c>
      <c r="T1932" s="10">
        <v>3</v>
      </c>
      <c r="U1932" s="7" t="s">
        <v>46</v>
      </c>
      <c r="V1932" s="7" t="s">
        <v>763</v>
      </c>
      <c r="W1932" s="7" t="s">
        <v>764</v>
      </c>
      <c r="X1932" s="7" t="s">
        <v>98</v>
      </c>
    </row>
    <row r="1933" spans="1:24" x14ac:dyDescent="0.25">
      <c r="A1933" s="6">
        <v>6076</v>
      </c>
      <c r="B1933" s="7" t="s">
        <v>1168</v>
      </c>
      <c r="C1933" s="8" t="s">
        <v>759</v>
      </c>
      <c r="D1933" s="8" t="s">
        <v>24</v>
      </c>
      <c r="E1933" s="9">
        <v>2</v>
      </c>
      <c r="F1933" s="8" t="s">
        <v>34</v>
      </c>
      <c r="G1933" s="8" t="s">
        <v>220</v>
      </c>
      <c r="H1933" s="8" t="s">
        <v>41</v>
      </c>
      <c r="I1933" s="10">
        <v>6641073</v>
      </c>
      <c r="J1933" s="10">
        <v>0</v>
      </c>
      <c r="K1933" s="10">
        <v>71556</v>
      </c>
      <c r="L1933" s="10">
        <v>71556</v>
      </c>
      <c r="M1933" s="10">
        <v>0</v>
      </c>
      <c r="N1933" s="10">
        <v>18634</v>
      </c>
      <c r="O1933" s="7" t="s">
        <v>42</v>
      </c>
      <c r="P1933" s="14">
        <v>5.4150285</v>
      </c>
      <c r="Q1933" s="14">
        <v>21756.384999999998</v>
      </c>
      <c r="R1933" s="14">
        <v>13533.179</v>
      </c>
      <c r="S1933" s="10">
        <v>3</v>
      </c>
      <c r="T1933" s="10">
        <v>3</v>
      </c>
      <c r="U1933" s="7" t="s">
        <v>46</v>
      </c>
      <c r="V1933" s="7" t="s">
        <v>763</v>
      </c>
      <c r="W1933" s="7" t="s">
        <v>764</v>
      </c>
      <c r="X1933" s="7" t="s">
        <v>98</v>
      </c>
    </row>
    <row r="1934" spans="1:24" x14ac:dyDescent="0.25">
      <c r="A1934" s="6">
        <v>6077</v>
      </c>
      <c r="B1934" s="7" t="s">
        <v>1169</v>
      </c>
      <c r="C1934" s="8" t="s">
        <v>75</v>
      </c>
      <c r="D1934" s="8" t="s">
        <v>24</v>
      </c>
      <c r="E1934" s="9">
        <v>1</v>
      </c>
      <c r="F1934" s="8" t="s">
        <v>34</v>
      </c>
      <c r="G1934" s="8" t="s">
        <v>76</v>
      </c>
      <c r="H1934" s="8" t="s">
        <v>36</v>
      </c>
      <c r="I1934" s="10">
        <v>7752826970</v>
      </c>
      <c r="J1934" s="10">
        <v>0</v>
      </c>
      <c r="K1934" s="10">
        <v>77670902</v>
      </c>
      <c r="L1934" s="10">
        <v>77670902</v>
      </c>
      <c r="M1934" s="10">
        <v>0</v>
      </c>
      <c r="N1934" s="10">
        <v>4554387</v>
      </c>
      <c r="O1934" s="7" t="s">
        <v>37</v>
      </c>
      <c r="P1934" s="14">
        <v>6951.1332000000002</v>
      </c>
      <c r="Q1934" s="14">
        <v>6966.4562999999998</v>
      </c>
      <c r="R1934" s="14">
        <v>7233.1139999999996</v>
      </c>
      <c r="S1934" s="10">
        <v>7217</v>
      </c>
      <c r="T1934" s="10">
        <v>6547</v>
      </c>
      <c r="U1934" s="7" t="s">
        <v>55</v>
      </c>
      <c r="V1934" s="7" t="s">
        <v>77</v>
      </c>
      <c r="W1934" s="7" t="s">
        <v>78</v>
      </c>
      <c r="X1934" s="7" t="s">
        <v>79</v>
      </c>
    </row>
    <row r="1935" spans="1:24" x14ac:dyDescent="0.25">
      <c r="A1935" s="6">
        <v>6077</v>
      </c>
      <c r="B1935" s="7" t="s">
        <v>1169</v>
      </c>
      <c r="C1935" s="8" t="s">
        <v>75</v>
      </c>
      <c r="D1935" s="8" t="s">
        <v>24</v>
      </c>
      <c r="E1935" s="9">
        <v>1</v>
      </c>
      <c r="F1935" s="8" t="s">
        <v>34</v>
      </c>
      <c r="G1935" s="8" t="s">
        <v>26</v>
      </c>
      <c r="H1935" s="8" t="s">
        <v>27</v>
      </c>
      <c r="I1935" s="10">
        <v>30986030</v>
      </c>
      <c r="J1935" s="10">
        <v>0</v>
      </c>
      <c r="K1935" s="10">
        <v>310882</v>
      </c>
      <c r="L1935" s="10">
        <v>310882</v>
      </c>
      <c r="M1935" s="10">
        <v>0</v>
      </c>
      <c r="N1935" s="10">
        <v>291869</v>
      </c>
      <c r="O1935" s="7" t="s">
        <v>28</v>
      </c>
      <c r="P1935" s="14">
        <v>15.323123000000001</v>
      </c>
      <c r="Q1935" s="14">
        <v>6966.4562999999998</v>
      </c>
      <c r="R1935" s="14">
        <v>7233.1139999999996</v>
      </c>
      <c r="S1935" s="10">
        <v>16</v>
      </c>
      <c r="T1935" s="10">
        <v>14</v>
      </c>
      <c r="U1935" s="7" t="s">
        <v>55</v>
      </c>
      <c r="V1935" s="7" t="s">
        <v>77</v>
      </c>
      <c r="W1935" s="7" t="s">
        <v>78</v>
      </c>
      <c r="X1935" s="7" t="s">
        <v>79</v>
      </c>
    </row>
    <row r="1936" spans="1:24" x14ac:dyDescent="0.25">
      <c r="A1936" s="6">
        <v>6081</v>
      </c>
      <c r="B1936" s="7" t="s">
        <v>1170</v>
      </c>
      <c r="C1936" s="8" t="s">
        <v>586</v>
      </c>
      <c r="D1936" s="8" t="s">
        <v>24</v>
      </c>
      <c r="E1936" s="9">
        <v>1</v>
      </c>
      <c r="F1936" s="8" t="s">
        <v>25</v>
      </c>
      <c r="G1936" s="8" t="s">
        <v>26</v>
      </c>
      <c r="H1936" s="8" t="s">
        <v>27</v>
      </c>
      <c r="I1936" s="10">
        <v>28472865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7" t="s">
        <v>28</v>
      </c>
      <c r="P1936" s="14">
        <v>0</v>
      </c>
      <c r="Q1936" s="14">
        <v>151.19650999999999</v>
      </c>
      <c r="R1936" s="14">
        <v>102.52</v>
      </c>
      <c r="S1936" s="10">
        <v>0</v>
      </c>
      <c r="T1936" s="10">
        <v>0</v>
      </c>
      <c r="U1936" s="7" t="s">
        <v>225</v>
      </c>
      <c r="V1936" s="7" t="s">
        <v>226</v>
      </c>
      <c r="W1936" s="7" t="s">
        <v>227</v>
      </c>
      <c r="X1936" s="7" t="s">
        <v>228</v>
      </c>
    </row>
    <row r="1937" spans="1:24" x14ac:dyDescent="0.25">
      <c r="A1937" s="6">
        <v>6081</v>
      </c>
      <c r="B1937" s="7" t="s">
        <v>1170</v>
      </c>
      <c r="C1937" s="8" t="s">
        <v>586</v>
      </c>
      <c r="D1937" s="8" t="s">
        <v>24</v>
      </c>
      <c r="E1937" s="9">
        <v>1</v>
      </c>
      <c r="F1937" s="8" t="s">
        <v>25</v>
      </c>
      <c r="G1937" s="8" t="s">
        <v>40</v>
      </c>
      <c r="H1937" s="8" t="s">
        <v>41</v>
      </c>
      <c r="I1937" s="10">
        <v>2465135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7" t="s">
        <v>42</v>
      </c>
      <c r="P1937" s="14">
        <v>0</v>
      </c>
      <c r="Q1937" s="14">
        <v>151.19650999999999</v>
      </c>
      <c r="R1937" s="14">
        <v>102.52</v>
      </c>
      <c r="S1937" s="10">
        <v>0</v>
      </c>
      <c r="T1937" s="10">
        <v>0</v>
      </c>
      <c r="U1937" s="7" t="s">
        <v>225</v>
      </c>
      <c r="V1937" s="7" t="s">
        <v>226</v>
      </c>
      <c r="W1937" s="7" t="s">
        <v>227</v>
      </c>
      <c r="X1937" s="7" t="s">
        <v>228</v>
      </c>
    </row>
    <row r="1938" spans="1:24" x14ac:dyDescent="0.25">
      <c r="A1938" s="6">
        <v>6081</v>
      </c>
      <c r="B1938" s="7" t="s">
        <v>1170</v>
      </c>
      <c r="C1938" s="8" t="s">
        <v>586</v>
      </c>
      <c r="D1938" s="8" t="s">
        <v>24</v>
      </c>
      <c r="E1938" s="9">
        <v>1</v>
      </c>
      <c r="F1938" s="8" t="s">
        <v>33</v>
      </c>
      <c r="G1938" s="8" t="s">
        <v>26</v>
      </c>
      <c r="H1938" s="8" t="s">
        <v>27</v>
      </c>
      <c r="I1938" s="10">
        <v>68188177</v>
      </c>
      <c r="J1938" s="10">
        <v>0</v>
      </c>
      <c r="K1938" s="10">
        <v>916262</v>
      </c>
      <c r="L1938" s="10">
        <v>916262</v>
      </c>
      <c r="M1938" s="10">
        <v>0</v>
      </c>
      <c r="N1938" s="10">
        <v>898296</v>
      </c>
      <c r="O1938" s="7" t="s">
        <v>28</v>
      </c>
      <c r="P1938" s="14">
        <v>125.76143999999999</v>
      </c>
      <c r="Q1938" s="14">
        <v>151.19650999999999</v>
      </c>
      <c r="R1938" s="14">
        <v>102.52</v>
      </c>
      <c r="S1938" s="10">
        <v>85</v>
      </c>
      <c r="T1938" s="10">
        <v>77</v>
      </c>
      <c r="U1938" s="7" t="s">
        <v>225</v>
      </c>
      <c r="V1938" s="7" t="s">
        <v>226</v>
      </c>
      <c r="W1938" s="7" t="s">
        <v>227</v>
      </c>
      <c r="X1938" s="7" t="s">
        <v>228</v>
      </c>
    </row>
    <row r="1939" spans="1:24" x14ac:dyDescent="0.25">
      <c r="A1939" s="6">
        <v>6081</v>
      </c>
      <c r="B1939" s="7" t="s">
        <v>1170</v>
      </c>
      <c r="C1939" s="8" t="s">
        <v>586</v>
      </c>
      <c r="D1939" s="8" t="s">
        <v>24</v>
      </c>
      <c r="E1939" s="9">
        <v>1</v>
      </c>
      <c r="F1939" s="8" t="s">
        <v>33</v>
      </c>
      <c r="G1939" s="8" t="s">
        <v>40</v>
      </c>
      <c r="H1939" s="8" t="s">
        <v>41</v>
      </c>
      <c r="I1939" s="10">
        <v>7526823</v>
      </c>
      <c r="J1939" s="10">
        <v>0</v>
      </c>
      <c r="K1939" s="10">
        <v>97261</v>
      </c>
      <c r="L1939" s="10">
        <v>97261</v>
      </c>
      <c r="M1939" s="10">
        <v>0</v>
      </c>
      <c r="N1939" s="10">
        <v>16769</v>
      </c>
      <c r="O1939" s="7" t="s">
        <v>42</v>
      </c>
      <c r="P1939" s="14">
        <v>8.4515759999999993</v>
      </c>
      <c r="Q1939" s="14">
        <v>151.19650999999999</v>
      </c>
      <c r="R1939" s="14">
        <v>102.52</v>
      </c>
      <c r="S1939" s="10">
        <v>6</v>
      </c>
      <c r="T1939" s="10">
        <v>5</v>
      </c>
      <c r="U1939" s="7" t="s">
        <v>225</v>
      </c>
      <c r="V1939" s="7" t="s">
        <v>226</v>
      </c>
      <c r="W1939" s="7" t="s">
        <v>227</v>
      </c>
      <c r="X1939" s="7" t="s">
        <v>228</v>
      </c>
    </row>
    <row r="1940" spans="1:24" x14ac:dyDescent="0.25">
      <c r="A1940" s="6">
        <v>6081</v>
      </c>
      <c r="B1940" s="7" t="s">
        <v>1170</v>
      </c>
      <c r="C1940" s="8" t="s">
        <v>586</v>
      </c>
      <c r="D1940" s="8" t="s">
        <v>24</v>
      </c>
      <c r="E1940" s="9">
        <v>1</v>
      </c>
      <c r="F1940" s="8" t="s">
        <v>45</v>
      </c>
      <c r="G1940" s="8" t="s">
        <v>40</v>
      </c>
      <c r="H1940" s="8" t="s">
        <v>41</v>
      </c>
      <c r="I1940" s="10">
        <v>2992000</v>
      </c>
      <c r="J1940" s="10">
        <v>0</v>
      </c>
      <c r="K1940" s="10">
        <v>38449</v>
      </c>
      <c r="L1940" s="10">
        <v>38449</v>
      </c>
      <c r="M1940" s="10">
        <v>0</v>
      </c>
      <c r="N1940" s="10">
        <v>6629</v>
      </c>
      <c r="O1940" s="7" t="s">
        <v>42</v>
      </c>
      <c r="P1940" s="14">
        <v>16.983498000000001</v>
      </c>
      <c r="Q1940" s="14">
        <v>151.19650999999999</v>
      </c>
      <c r="R1940" s="14">
        <v>102.52</v>
      </c>
      <c r="S1940" s="10">
        <v>12</v>
      </c>
      <c r="T1940" s="10">
        <v>10</v>
      </c>
      <c r="U1940" s="7" t="s">
        <v>225</v>
      </c>
      <c r="V1940" s="7" t="s">
        <v>226</v>
      </c>
      <c r="W1940" s="7" t="s">
        <v>227</v>
      </c>
      <c r="X1940" s="7" t="s">
        <v>228</v>
      </c>
    </row>
    <row r="1941" spans="1:24" x14ac:dyDescent="0.25">
      <c r="A1941" s="6">
        <v>6082</v>
      </c>
      <c r="B1941" s="7" t="s">
        <v>1171</v>
      </c>
      <c r="C1941" s="8" t="s">
        <v>850</v>
      </c>
      <c r="D1941" s="8" t="s">
        <v>24</v>
      </c>
      <c r="E1941" s="9">
        <v>2</v>
      </c>
      <c r="F1941" s="8" t="s">
        <v>34</v>
      </c>
      <c r="G1941" s="8" t="s">
        <v>35</v>
      </c>
      <c r="H1941" s="8" t="s">
        <v>36</v>
      </c>
      <c r="I1941" s="10">
        <v>619855035</v>
      </c>
      <c r="J1941" s="10">
        <v>0</v>
      </c>
      <c r="K1941" s="10">
        <v>6669443</v>
      </c>
      <c r="L1941" s="10">
        <v>6669443</v>
      </c>
      <c r="M1941" s="10">
        <v>0</v>
      </c>
      <c r="N1941" s="10">
        <v>253225</v>
      </c>
      <c r="O1941" s="7" t="s">
        <v>37</v>
      </c>
      <c r="P1941" s="14">
        <v>167.1285</v>
      </c>
      <c r="Q1941" s="14">
        <v>168.09593000000001</v>
      </c>
      <c r="R1941" s="14">
        <v>593.78399999999999</v>
      </c>
      <c r="S1941" s="10">
        <v>590</v>
      </c>
      <c r="T1941" s="10">
        <v>536</v>
      </c>
      <c r="U1941" s="7" t="s">
        <v>225</v>
      </c>
      <c r="V1941" s="7" t="s">
        <v>851</v>
      </c>
      <c r="W1941" s="7" t="s">
        <v>852</v>
      </c>
      <c r="X1941" s="7" t="s">
        <v>852</v>
      </c>
    </row>
    <row r="1942" spans="1:24" x14ac:dyDescent="0.25">
      <c r="A1942" s="6">
        <v>6082</v>
      </c>
      <c r="B1942" s="7" t="s">
        <v>1171</v>
      </c>
      <c r="C1942" s="8" t="s">
        <v>850</v>
      </c>
      <c r="D1942" s="8" t="s">
        <v>24</v>
      </c>
      <c r="E1942" s="9">
        <v>2</v>
      </c>
      <c r="F1942" s="8" t="s">
        <v>34</v>
      </c>
      <c r="G1942" s="8" t="s">
        <v>40</v>
      </c>
      <c r="H1942" s="8" t="s">
        <v>41</v>
      </c>
      <c r="I1942" s="10">
        <v>7776965</v>
      </c>
      <c r="J1942" s="10">
        <v>0</v>
      </c>
      <c r="K1942" s="10">
        <v>100774</v>
      </c>
      <c r="L1942" s="10">
        <v>100774</v>
      </c>
      <c r="M1942" s="10">
        <v>0</v>
      </c>
      <c r="N1942" s="10">
        <v>17450</v>
      </c>
      <c r="O1942" s="7" t="s">
        <v>42</v>
      </c>
      <c r="P1942" s="14">
        <v>0.96742799999999995</v>
      </c>
      <c r="Q1942" s="14">
        <v>168.09593000000001</v>
      </c>
      <c r="R1942" s="14">
        <v>593.78399999999999</v>
      </c>
      <c r="S1942" s="10">
        <v>3</v>
      </c>
      <c r="T1942" s="10">
        <v>3</v>
      </c>
      <c r="U1942" s="7" t="s">
        <v>225</v>
      </c>
      <c r="V1942" s="7" t="s">
        <v>851</v>
      </c>
      <c r="W1942" s="7" t="s">
        <v>852</v>
      </c>
      <c r="X1942" s="7" t="s">
        <v>852</v>
      </c>
    </row>
    <row r="1943" spans="1:24" x14ac:dyDescent="0.25">
      <c r="A1943" s="6">
        <v>6085</v>
      </c>
      <c r="B1943" s="7" t="s">
        <v>1172</v>
      </c>
      <c r="C1943" s="8" t="s">
        <v>369</v>
      </c>
      <c r="D1943" s="8" t="s">
        <v>24</v>
      </c>
      <c r="E1943" s="9">
        <v>1</v>
      </c>
      <c r="F1943" s="8" t="s">
        <v>45</v>
      </c>
      <c r="G1943" s="8" t="s">
        <v>26</v>
      </c>
      <c r="H1943" s="8" t="s">
        <v>27</v>
      </c>
      <c r="I1943" s="10">
        <v>8409000</v>
      </c>
      <c r="J1943" s="10">
        <v>0</v>
      </c>
      <c r="K1943" s="10">
        <v>139076</v>
      </c>
      <c r="L1943" s="10">
        <v>139076</v>
      </c>
      <c r="M1943" s="10">
        <v>0</v>
      </c>
      <c r="N1943" s="10">
        <v>133499</v>
      </c>
      <c r="O1943" s="7" t="s">
        <v>28</v>
      </c>
      <c r="P1943" s="14">
        <v>21.893836</v>
      </c>
      <c r="Q1943" s="14">
        <v>4339.1837999999998</v>
      </c>
      <c r="R1943" s="14">
        <v>4396.5630000000001</v>
      </c>
      <c r="S1943" s="10">
        <v>22</v>
      </c>
      <c r="T1943" s="10">
        <v>20</v>
      </c>
      <c r="U1943" s="7" t="s">
        <v>189</v>
      </c>
      <c r="V1943" s="7" t="s">
        <v>56</v>
      </c>
      <c r="W1943" s="7" t="s">
        <v>57</v>
      </c>
      <c r="X1943" s="7" t="s">
        <v>58</v>
      </c>
    </row>
    <row r="1944" spans="1:24" x14ac:dyDescent="0.25">
      <c r="A1944" s="6">
        <v>6085</v>
      </c>
      <c r="B1944" s="7" t="s">
        <v>1172</v>
      </c>
      <c r="C1944" s="8" t="s">
        <v>369</v>
      </c>
      <c r="D1944" s="8" t="s">
        <v>24</v>
      </c>
      <c r="E1944" s="9">
        <v>1</v>
      </c>
      <c r="F1944" s="8" t="s">
        <v>34</v>
      </c>
      <c r="G1944" s="8" t="s">
        <v>35</v>
      </c>
      <c r="H1944" s="8" t="s">
        <v>36</v>
      </c>
      <c r="I1944" s="10">
        <v>3055933132</v>
      </c>
      <c r="J1944" s="10">
        <v>0</v>
      </c>
      <c r="K1944" s="10">
        <v>35653851</v>
      </c>
      <c r="L1944" s="10">
        <v>35653851</v>
      </c>
      <c r="M1944" s="10">
        <v>0</v>
      </c>
      <c r="N1944" s="10">
        <v>1611198</v>
      </c>
      <c r="O1944" s="7" t="s">
        <v>37</v>
      </c>
      <c r="P1944" s="14">
        <v>3352.8168999999998</v>
      </c>
      <c r="Q1944" s="14">
        <v>4339.1837999999998</v>
      </c>
      <c r="R1944" s="14">
        <v>4396.5630000000001</v>
      </c>
      <c r="S1944" s="10">
        <v>3397</v>
      </c>
      <c r="T1944" s="10">
        <v>3082</v>
      </c>
      <c r="U1944" s="7" t="s">
        <v>189</v>
      </c>
      <c r="V1944" s="7" t="s">
        <v>56</v>
      </c>
      <c r="W1944" s="7" t="s">
        <v>57</v>
      </c>
      <c r="X1944" s="7" t="s">
        <v>58</v>
      </c>
    </row>
    <row r="1945" spans="1:24" x14ac:dyDescent="0.25">
      <c r="A1945" s="6">
        <v>6085</v>
      </c>
      <c r="B1945" s="7" t="s">
        <v>1172</v>
      </c>
      <c r="C1945" s="8" t="s">
        <v>369</v>
      </c>
      <c r="D1945" s="8" t="s">
        <v>24</v>
      </c>
      <c r="E1945" s="9">
        <v>1</v>
      </c>
      <c r="F1945" s="8" t="s">
        <v>34</v>
      </c>
      <c r="G1945" s="8" t="s">
        <v>76</v>
      </c>
      <c r="H1945" s="8" t="s">
        <v>36</v>
      </c>
      <c r="I1945" s="10">
        <v>1343458973</v>
      </c>
      <c r="J1945" s="10">
        <v>0</v>
      </c>
      <c r="K1945" s="10">
        <v>15774449</v>
      </c>
      <c r="L1945" s="10">
        <v>15774449</v>
      </c>
      <c r="M1945" s="10">
        <v>0</v>
      </c>
      <c r="N1945" s="10">
        <v>891369</v>
      </c>
      <c r="O1945" s="7" t="s">
        <v>37</v>
      </c>
      <c r="P1945" s="14">
        <v>958.17758000000003</v>
      </c>
      <c r="Q1945" s="14">
        <v>4339.1837999999998</v>
      </c>
      <c r="R1945" s="14">
        <v>4396.5630000000001</v>
      </c>
      <c r="S1945" s="10">
        <v>971</v>
      </c>
      <c r="T1945" s="10">
        <v>881</v>
      </c>
      <c r="U1945" s="7" t="s">
        <v>189</v>
      </c>
      <c r="V1945" s="7" t="s">
        <v>56</v>
      </c>
      <c r="W1945" s="7" t="s">
        <v>57</v>
      </c>
      <c r="X1945" s="7" t="s">
        <v>58</v>
      </c>
    </row>
    <row r="1946" spans="1:24" x14ac:dyDescent="0.25">
      <c r="A1946" s="6">
        <v>6085</v>
      </c>
      <c r="B1946" s="7" t="s">
        <v>1172</v>
      </c>
      <c r="C1946" s="8" t="s">
        <v>369</v>
      </c>
      <c r="D1946" s="8" t="s">
        <v>24</v>
      </c>
      <c r="E1946" s="9">
        <v>1</v>
      </c>
      <c r="F1946" s="8" t="s">
        <v>34</v>
      </c>
      <c r="G1946" s="8" t="s">
        <v>26</v>
      </c>
      <c r="H1946" s="8" t="s">
        <v>27</v>
      </c>
      <c r="I1946" s="10">
        <v>18265895</v>
      </c>
      <c r="J1946" s="10">
        <v>0</v>
      </c>
      <c r="K1946" s="10">
        <v>214238</v>
      </c>
      <c r="L1946" s="10">
        <v>214238</v>
      </c>
      <c r="M1946" s="10">
        <v>0</v>
      </c>
      <c r="N1946" s="10">
        <v>206208</v>
      </c>
      <c r="O1946" s="7" t="s">
        <v>28</v>
      </c>
      <c r="P1946" s="14">
        <v>6.2954546000000002</v>
      </c>
      <c r="Q1946" s="14">
        <v>4339.1837999999998</v>
      </c>
      <c r="R1946" s="14">
        <v>4396.5630000000001</v>
      </c>
      <c r="S1946" s="10">
        <v>6</v>
      </c>
      <c r="T1946" s="10">
        <v>6</v>
      </c>
      <c r="U1946" s="7" t="s">
        <v>189</v>
      </c>
      <c r="V1946" s="7" t="s">
        <v>56</v>
      </c>
      <c r="W1946" s="7" t="s">
        <v>57</v>
      </c>
      <c r="X1946" s="7" t="s">
        <v>58</v>
      </c>
    </row>
    <row r="1947" spans="1:24" x14ac:dyDescent="0.25">
      <c r="A1947" s="6">
        <v>6088</v>
      </c>
      <c r="B1947" s="7" t="s">
        <v>1173</v>
      </c>
      <c r="C1947" s="8" t="s">
        <v>113</v>
      </c>
      <c r="D1947" s="8" t="s">
        <v>24</v>
      </c>
      <c r="E1947" s="9">
        <v>1</v>
      </c>
      <c r="F1947" s="8" t="s">
        <v>45</v>
      </c>
      <c r="G1947" s="8" t="s">
        <v>26</v>
      </c>
      <c r="H1947" s="8" t="s">
        <v>27</v>
      </c>
      <c r="I1947" s="10">
        <v>934000</v>
      </c>
      <c r="J1947" s="10">
        <v>0</v>
      </c>
      <c r="K1947" s="10">
        <v>13</v>
      </c>
      <c r="L1947" s="10">
        <v>13</v>
      </c>
      <c r="M1947" s="10">
        <v>0</v>
      </c>
      <c r="N1947" s="10">
        <v>13</v>
      </c>
      <c r="O1947" s="7" t="s">
        <v>28</v>
      </c>
      <c r="P1947" s="14">
        <v>2.1320000000000002E-3</v>
      </c>
      <c r="Q1947" s="14">
        <v>2.1320000000000002E-3</v>
      </c>
      <c r="R1947" s="14" t="s">
        <v>3401</v>
      </c>
      <c r="S1947" s="10">
        <v>0</v>
      </c>
      <c r="T1947" s="10">
        <v>0</v>
      </c>
      <c r="U1947" s="7" t="s">
        <v>46</v>
      </c>
      <c r="V1947" s="7" t="s">
        <v>123</v>
      </c>
      <c r="W1947" s="7" t="s">
        <v>124</v>
      </c>
      <c r="X1947" s="7" t="s">
        <v>49</v>
      </c>
    </row>
    <row r="1948" spans="1:24" x14ac:dyDescent="0.25">
      <c r="A1948" s="6">
        <v>6089</v>
      </c>
      <c r="B1948" s="7" t="s">
        <v>1174</v>
      </c>
      <c r="C1948" s="8" t="s">
        <v>759</v>
      </c>
      <c r="D1948" s="8" t="s">
        <v>24</v>
      </c>
      <c r="E1948" s="9">
        <v>1</v>
      </c>
      <c r="F1948" s="8" t="s">
        <v>54</v>
      </c>
      <c r="G1948" s="8" t="s">
        <v>26</v>
      </c>
      <c r="H1948" s="8" t="s">
        <v>27</v>
      </c>
      <c r="I1948" s="10">
        <v>11918000</v>
      </c>
      <c r="J1948" s="10">
        <v>0</v>
      </c>
      <c r="K1948" s="10">
        <v>103345</v>
      </c>
      <c r="L1948" s="10">
        <v>103345</v>
      </c>
      <c r="M1948" s="10">
        <v>0</v>
      </c>
      <c r="N1948" s="10">
        <v>85835</v>
      </c>
      <c r="O1948" s="7" t="s">
        <v>28</v>
      </c>
      <c r="P1948" s="14">
        <v>118.79564000000001</v>
      </c>
      <c r="Q1948" s="14">
        <v>925.06957</v>
      </c>
      <c r="R1948" s="14">
        <v>623.67899999999997</v>
      </c>
      <c r="S1948" s="10">
        <v>80</v>
      </c>
      <c r="T1948" s="10">
        <v>73</v>
      </c>
      <c r="U1948" s="7" t="s">
        <v>55</v>
      </c>
      <c r="V1948" s="7" t="s">
        <v>56</v>
      </c>
      <c r="W1948" s="7" t="s">
        <v>57</v>
      </c>
      <c r="X1948" s="7" t="s">
        <v>58</v>
      </c>
    </row>
    <row r="1949" spans="1:24" x14ac:dyDescent="0.25">
      <c r="A1949" s="6">
        <v>6089</v>
      </c>
      <c r="B1949" s="7" t="s">
        <v>1174</v>
      </c>
      <c r="C1949" s="8" t="s">
        <v>759</v>
      </c>
      <c r="D1949" s="8" t="s">
        <v>24</v>
      </c>
      <c r="E1949" s="9">
        <v>1</v>
      </c>
      <c r="F1949" s="8" t="s">
        <v>34</v>
      </c>
      <c r="G1949" s="8" t="s">
        <v>64</v>
      </c>
      <c r="H1949" s="8" t="s">
        <v>36</v>
      </c>
      <c r="I1949" s="10">
        <v>260271670</v>
      </c>
      <c r="J1949" s="10">
        <v>0</v>
      </c>
      <c r="K1949" s="10">
        <v>3458821</v>
      </c>
      <c r="L1949" s="10">
        <v>3458821</v>
      </c>
      <c r="M1949" s="10">
        <v>0</v>
      </c>
      <c r="N1949" s="10">
        <v>255565</v>
      </c>
      <c r="O1949" s="7" t="s">
        <v>37</v>
      </c>
      <c r="P1949" s="14">
        <v>805.02975000000004</v>
      </c>
      <c r="Q1949" s="14">
        <v>925.06957</v>
      </c>
      <c r="R1949" s="14">
        <v>623.67899999999997</v>
      </c>
      <c r="S1949" s="10">
        <v>543</v>
      </c>
      <c r="T1949" s="10">
        <v>492</v>
      </c>
      <c r="U1949" s="7" t="s">
        <v>55</v>
      </c>
      <c r="V1949" s="7" t="s">
        <v>56</v>
      </c>
      <c r="W1949" s="7" t="s">
        <v>57</v>
      </c>
      <c r="X1949" s="7" t="s">
        <v>58</v>
      </c>
    </row>
    <row r="1950" spans="1:24" x14ac:dyDescent="0.25">
      <c r="A1950" s="6">
        <v>6089</v>
      </c>
      <c r="B1950" s="7" t="s">
        <v>1174</v>
      </c>
      <c r="C1950" s="8" t="s">
        <v>759</v>
      </c>
      <c r="D1950" s="8" t="s">
        <v>24</v>
      </c>
      <c r="E1950" s="9">
        <v>1</v>
      </c>
      <c r="F1950" s="8" t="s">
        <v>34</v>
      </c>
      <c r="G1950" s="8" t="s">
        <v>26</v>
      </c>
      <c r="H1950" s="8" t="s">
        <v>27</v>
      </c>
      <c r="I1950" s="10">
        <v>787330</v>
      </c>
      <c r="J1950" s="10">
        <v>0</v>
      </c>
      <c r="K1950" s="10">
        <v>10697</v>
      </c>
      <c r="L1950" s="10">
        <v>10697</v>
      </c>
      <c r="M1950" s="10">
        <v>0</v>
      </c>
      <c r="N1950" s="10">
        <v>8887</v>
      </c>
      <c r="O1950" s="7" t="s">
        <v>28</v>
      </c>
      <c r="P1950" s="14">
        <v>1.2441800000000001</v>
      </c>
      <c r="Q1950" s="14">
        <v>925.06957</v>
      </c>
      <c r="R1950" s="14">
        <v>623.67899999999997</v>
      </c>
      <c r="S1950" s="10">
        <v>1</v>
      </c>
      <c r="T1950" s="10">
        <v>1</v>
      </c>
      <c r="U1950" s="7" t="s">
        <v>55</v>
      </c>
      <c r="V1950" s="7" t="s">
        <v>56</v>
      </c>
      <c r="W1950" s="7" t="s">
        <v>57</v>
      </c>
      <c r="X1950" s="7" t="s">
        <v>58</v>
      </c>
    </row>
    <row r="1951" spans="1:24" x14ac:dyDescent="0.25">
      <c r="A1951" s="6">
        <v>6090</v>
      </c>
      <c r="B1951" s="7" t="s">
        <v>1175</v>
      </c>
      <c r="C1951" s="8" t="s">
        <v>53</v>
      </c>
      <c r="D1951" s="8" t="s">
        <v>24</v>
      </c>
      <c r="E1951" s="9">
        <v>1</v>
      </c>
      <c r="F1951" s="8" t="s">
        <v>34</v>
      </c>
      <c r="G1951" s="8" t="s">
        <v>76</v>
      </c>
      <c r="H1951" s="8" t="s">
        <v>36</v>
      </c>
      <c r="I1951" s="10">
        <v>11756330375</v>
      </c>
      <c r="J1951" s="10">
        <v>2068910</v>
      </c>
      <c r="K1951" s="10">
        <v>123065948</v>
      </c>
      <c r="L1951" s="10">
        <v>117474298</v>
      </c>
      <c r="M1951" s="10">
        <v>5591650</v>
      </c>
      <c r="N1951" s="10">
        <v>7074904</v>
      </c>
      <c r="O1951" s="7" t="s">
        <v>37</v>
      </c>
      <c r="P1951" s="14">
        <v>8435.3004000000001</v>
      </c>
      <c r="Q1951" s="14">
        <v>8438.4874</v>
      </c>
      <c r="R1951" s="14">
        <v>8468.3250000000007</v>
      </c>
      <c r="S1951" s="10">
        <v>8465</v>
      </c>
      <c r="T1951" s="10">
        <v>7680</v>
      </c>
      <c r="U1951" s="7" t="s">
        <v>55</v>
      </c>
      <c r="V1951" s="7" t="s">
        <v>56</v>
      </c>
      <c r="W1951" s="7" t="s">
        <v>57</v>
      </c>
      <c r="X1951" s="7" t="s">
        <v>58</v>
      </c>
    </row>
    <row r="1952" spans="1:24" x14ac:dyDescent="0.25">
      <c r="A1952" s="6">
        <v>6090</v>
      </c>
      <c r="B1952" s="7" t="s">
        <v>1175</v>
      </c>
      <c r="C1952" s="8" t="s">
        <v>53</v>
      </c>
      <c r="D1952" s="8" t="s">
        <v>24</v>
      </c>
      <c r="E1952" s="9">
        <v>1</v>
      </c>
      <c r="F1952" s="8" t="s">
        <v>34</v>
      </c>
      <c r="G1952" s="8" t="s">
        <v>40</v>
      </c>
      <c r="H1952" s="8" t="s">
        <v>41</v>
      </c>
      <c r="I1952" s="10">
        <v>10699625</v>
      </c>
      <c r="J1952" s="10">
        <v>1872</v>
      </c>
      <c r="K1952" s="10">
        <v>112153</v>
      </c>
      <c r="L1952" s="10">
        <v>107095</v>
      </c>
      <c r="M1952" s="10">
        <v>5058</v>
      </c>
      <c r="N1952" s="10">
        <v>19323</v>
      </c>
      <c r="O1952" s="7" t="s">
        <v>42</v>
      </c>
      <c r="P1952" s="14">
        <v>3.1870197</v>
      </c>
      <c r="Q1952" s="14">
        <v>8438.4874</v>
      </c>
      <c r="R1952" s="14">
        <v>8468.3250000000007</v>
      </c>
      <c r="S1952" s="10">
        <v>3</v>
      </c>
      <c r="T1952" s="10">
        <v>3</v>
      </c>
      <c r="U1952" s="7" t="s">
        <v>55</v>
      </c>
      <c r="V1952" s="7" t="s">
        <v>56</v>
      </c>
      <c r="W1952" s="7" t="s">
        <v>57</v>
      </c>
      <c r="X1952" s="7" t="s">
        <v>58</v>
      </c>
    </row>
    <row r="1953" spans="1:24" x14ac:dyDescent="0.25">
      <c r="A1953" s="6">
        <v>6092</v>
      </c>
      <c r="B1953" s="7" t="s">
        <v>1176</v>
      </c>
      <c r="C1953" s="8" t="s">
        <v>1008</v>
      </c>
      <c r="D1953" s="8" t="s">
        <v>24</v>
      </c>
      <c r="E1953" s="9">
        <v>1</v>
      </c>
      <c r="F1953" s="8" t="s">
        <v>45</v>
      </c>
      <c r="G1953" s="8" t="s">
        <v>40</v>
      </c>
      <c r="H1953" s="8" t="s">
        <v>41</v>
      </c>
      <c r="I1953" s="10">
        <v>784000</v>
      </c>
      <c r="J1953" s="10">
        <v>0</v>
      </c>
      <c r="K1953" s="10">
        <v>11725</v>
      </c>
      <c r="L1953" s="10">
        <v>11725</v>
      </c>
      <c r="M1953" s="10">
        <v>0</v>
      </c>
      <c r="N1953" s="10">
        <v>2032</v>
      </c>
      <c r="O1953" s="7" t="s">
        <v>42</v>
      </c>
      <c r="P1953" s="14">
        <v>5.2059839999999999</v>
      </c>
      <c r="Q1953" s="14">
        <v>5.2059839999999999</v>
      </c>
      <c r="R1953" s="14" t="s">
        <v>3401</v>
      </c>
      <c r="S1953" s="10">
        <v>5</v>
      </c>
      <c r="T1953" s="10">
        <v>5</v>
      </c>
      <c r="U1953" s="7" t="s">
        <v>55</v>
      </c>
      <c r="V1953" s="7" t="s">
        <v>77</v>
      </c>
      <c r="W1953" s="7" t="s">
        <v>78</v>
      </c>
      <c r="X1953" s="7" t="s">
        <v>79</v>
      </c>
    </row>
    <row r="1954" spans="1:24" x14ac:dyDescent="0.25">
      <c r="A1954" s="6">
        <v>6094</v>
      </c>
      <c r="B1954" s="7" t="s">
        <v>1177</v>
      </c>
      <c r="C1954" s="8" t="s">
        <v>952</v>
      </c>
      <c r="D1954" s="8" t="s">
        <v>24</v>
      </c>
      <c r="E1954" s="9">
        <v>2</v>
      </c>
      <c r="F1954" s="8" t="s">
        <v>34</v>
      </c>
      <c r="G1954" s="8" t="s">
        <v>81</v>
      </c>
      <c r="H1954" s="8" t="s">
        <v>36</v>
      </c>
      <c r="I1954" s="10">
        <v>11551542443</v>
      </c>
      <c r="J1954" s="10">
        <v>0</v>
      </c>
      <c r="K1954" s="10">
        <v>118753386</v>
      </c>
      <c r="L1954" s="10">
        <v>118753386</v>
      </c>
      <c r="M1954" s="10">
        <v>0</v>
      </c>
      <c r="N1954" s="10">
        <v>4722932</v>
      </c>
      <c r="O1954" s="7" t="s">
        <v>37</v>
      </c>
      <c r="P1954" s="14">
        <v>4481.2878000000001</v>
      </c>
      <c r="Q1954" s="14">
        <v>4490.9961000000003</v>
      </c>
      <c r="R1954" s="14">
        <v>9128.5370000000003</v>
      </c>
      <c r="S1954" s="10">
        <v>9109</v>
      </c>
      <c r="T1954" s="10">
        <v>8263</v>
      </c>
      <c r="U1954" s="7" t="s">
        <v>189</v>
      </c>
      <c r="V1954" s="7" t="s">
        <v>68</v>
      </c>
      <c r="W1954" s="7" t="s">
        <v>69</v>
      </c>
      <c r="X1954" s="7" t="s">
        <v>70</v>
      </c>
    </row>
    <row r="1955" spans="1:24" x14ac:dyDescent="0.25">
      <c r="A1955" s="6">
        <v>6094</v>
      </c>
      <c r="B1955" s="7" t="s">
        <v>1177</v>
      </c>
      <c r="C1955" s="8" t="s">
        <v>952</v>
      </c>
      <c r="D1955" s="8" t="s">
        <v>24</v>
      </c>
      <c r="E1955" s="9">
        <v>2</v>
      </c>
      <c r="F1955" s="8" t="s">
        <v>34</v>
      </c>
      <c r="G1955" s="8" t="s">
        <v>40</v>
      </c>
      <c r="H1955" s="8" t="s">
        <v>41</v>
      </c>
      <c r="I1955" s="10">
        <v>62811557</v>
      </c>
      <c r="J1955" s="10">
        <v>0</v>
      </c>
      <c r="K1955" s="10">
        <v>659131</v>
      </c>
      <c r="L1955" s="10">
        <v>659131</v>
      </c>
      <c r="M1955" s="10">
        <v>0</v>
      </c>
      <c r="N1955" s="10">
        <v>112403</v>
      </c>
      <c r="O1955" s="7" t="s">
        <v>42</v>
      </c>
      <c r="P1955" s="14">
        <v>9.7082999999999995</v>
      </c>
      <c r="Q1955" s="14">
        <v>4490.9961000000003</v>
      </c>
      <c r="R1955" s="14">
        <v>9128.5370000000003</v>
      </c>
      <c r="S1955" s="10">
        <v>20</v>
      </c>
      <c r="T1955" s="10">
        <v>18</v>
      </c>
      <c r="U1955" s="7" t="s">
        <v>189</v>
      </c>
      <c r="V1955" s="7" t="s">
        <v>68</v>
      </c>
      <c r="W1955" s="7" t="s">
        <v>69</v>
      </c>
      <c r="X1955" s="7" t="s">
        <v>70</v>
      </c>
    </row>
    <row r="1956" spans="1:24" x14ac:dyDescent="0.25">
      <c r="A1956" s="6">
        <v>6095</v>
      </c>
      <c r="B1956" s="7" t="s">
        <v>1178</v>
      </c>
      <c r="C1956" s="8" t="s">
        <v>150</v>
      </c>
      <c r="D1956" s="8" t="s">
        <v>24</v>
      </c>
      <c r="E1956" s="9">
        <v>1</v>
      </c>
      <c r="F1956" s="8" t="s">
        <v>34</v>
      </c>
      <c r="G1956" s="8" t="s">
        <v>76</v>
      </c>
      <c r="H1956" s="8" t="s">
        <v>36</v>
      </c>
      <c r="I1956" s="10">
        <v>4059718192</v>
      </c>
      <c r="J1956" s="10">
        <v>0</v>
      </c>
      <c r="K1956" s="10">
        <v>43444415</v>
      </c>
      <c r="L1956" s="10">
        <v>43444415</v>
      </c>
      <c r="M1956" s="10">
        <v>0</v>
      </c>
      <c r="N1956" s="10">
        <v>2497320</v>
      </c>
      <c r="O1956" s="7" t="s">
        <v>37</v>
      </c>
      <c r="P1956" s="14">
        <v>3708.5201999999999</v>
      </c>
      <c r="Q1956" s="14">
        <v>3713.7543000000001</v>
      </c>
      <c r="R1956" s="14">
        <v>2892.3910000000001</v>
      </c>
      <c r="S1956" s="10">
        <v>2888</v>
      </c>
      <c r="T1956" s="10">
        <v>2620</v>
      </c>
      <c r="U1956" s="7" t="s">
        <v>65</v>
      </c>
      <c r="V1956" s="7" t="s">
        <v>77</v>
      </c>
      <c r="W1956" s="7" t="s">
        <v>78</v>
      </c>
      <c r="X1956" s="7" t="s">
        <v>79</v>
      </c>
    </row>
    <row r="1957" spans="1:24" x14ac:dyDescent="0.25">
      <c r="A1957" s="6">
        <v>6095</v>
      </c>
      <c r="B1957" s="7" t="s">
        <v>1178</v>
      </c>
      <c r="C1957" s="8" t="s">
        <v>150</v>
      </c>
      <c r="D1957" s="8" t="s">
        <v>24</v>
      </c>
      <c r="E1957" s="9">
        <v>1</v>
      </c>
      <c r="F1957" s="8" t="s">
        <v>34</v>
      </c>
      <c r="G1957" s="8" t="s">
        <v>40</v>
      </c>
      <c r="H1957" s="8" t="s">
        <v>41</v>
      </c>
      <c r="I1957" s="10">
        <v>13729808</v>
      </c>
      <c r="J1957" s="10">
        <v>0</v>
      </c>
      <c r="K1957" s="10">
        <v>150279</v>
      </c>
      <c r="L1957" s="10">
        <v>150279</v>
      </c>
      <c r="M1957" s="10">
        <v>0</v>
      </c>
      <c r="N1957" s="10">
        <v>25176</v>
      </c>
      <c r="O1957" s="7" t="s">
        <v>42</v>
      </c>
      <c r="P1957" s="14">
        <v>5.2340904000000004</v>
      </c>
      <c r="Q1957" s="14">
        <v>3713.7543000000001</v>
      </c>
      <c r="R1957" s="14">
        <v>2892.3910000000001</v>
      </c>
      <c r="S1957" s="10">
        <v>4</v>
      </c>
      <c r="T1957" s="10">
        <v>4</v>
      </c>
      <c r="U1957" s="7" t="s">
        <v>65</v>
      </c>
      <c r="V1957" s="7" t="s">
        <v>77</v>
      </c>
      <c r="W1957" s="7" t="s">
        <v>78</v>
      </c>
      <c r="X1957" s="7" t="s">
        <v>79</v>
      </c>
    </row>
    <row r="1958" spans="1:24" x14ac:dyDescent="0.25">
      <c r="A1958" s="6">
        <v>6096</v>
      </c>
      <c r="B1958" s="7" t="s">
        <v>1179</v>
      </c>
      <c r="C1958" s="8" t="s">
        <v>75</v>
      </c>
      <c r="D1958" s="8" t="s">
        <v>24</v>
      </c>
      <c r="E1958" s="9">
        <v>1</v>
      </c>
      <c r="F1958" s="8" t="s">
        <v>34</v>
      </c>
      <c r="G1958" s="8" t="s">
        <v>76</v>
      </c>
      <c r="H1958" s="8" t="s">
        <v>36</v>
      </c>
      <c r="I1958" s="10">
        <v>9072625517</v>
      </c>
      <c r="J1958" s="10">
        <v>0</v>
      </c>
      <c r="K1958" s="10">
        <v>90146449</v>
      </c>
      <c r="L1958" s="10">
        <v>90146449</v>
      </c>
      <c r="M1958" s="10">
        <v>0</v>
      </c>
      <c r="N1958" s="10">
        <v>5382023</v>
      </c>
      <c r="O1958" s="7" t="s">
        <v>37</v>
      </c>
      <c r="P1958" s="14">
        <v>4782.7336999999998</v>
      </c>
      <c r="Q1958" s="14">
        <v>4787.9704000000002</v>
      </c>
      <c r="R1958" s="14">
        <v>5287.1959999999999</v>
      </c>
      <c r="S1958" s="10">
        <v>5281</v>
      </c>
      <c r="T1958" s="10">
        <v>4791</v>
      </c>
      <c r="U1958" s="7" t="s">
        <v>55</v>
      </c>
      <c r="V1958" s="7" t="s">
        <v>77</v>
      </c>
      <c r="W1958" s="7" t="s">
        <v>78</v>
      </c>
      <c r="X1958" s="7" t="s">
        <v>79</v>
      </c>
    </row>
    <row r="1959" spans="1:24" x14ac:dyDescent="0.25">
      <c r="A1959" s="6">
        <v>6096</v>
      </c>
      <c r="B1959" s="7" t="s">
        <v>1179</v>
      </c>
      <c r="C1959" s="8" t="s">
        <v>75</v>
      </c>
      <c r="D1959" s="8" t="s">
        <v>24</v>
      </c>
      <c r="E1959" s="9">
        <v>1</v>
      </c>
      <c r="F1959" s="8" t="s">
        <v>34</v>
      </c>
      <c r="G1959" s="8" t="s">
        <v>26</v>
      </c>
      <c r="H1959" s="8" t="s">
        <v>27</v>
      </c>
      <c r="I1959" s="10">
        <v>13370672</v>
      </c>
      <c r="J1959" s="10">
        <v>0</v>
      </c>
      <c r="K1959" s="10">
        <v>133442</v>
      </c>
      <c r="L1959" s="10">
        <v>133442</v>
      </c>
      <c r="M1959" s="10">
        <v>0</v>
      </c>
      <c r="N1959" s="10">
        <v>127533</v>
      </c>
      <c r="O1959" s="7" t="s">
        <v>28</v>
      </c>
      <c r="P1959" s="14">
        <v>5.1850120000000004</v>
      </c>
      <c r="Q1959" s="14">
        <v>4787.9704000000002</v>
      </c>
      <c r="R1959" s="14">
        <v>5287.1959999999999</v>
      </c>
      <c r="S1959" s="10">
        <v>6</v>
      </c>
      <c r="T1959" s="10">
        <v>5</v>
      </c>
      <c r="U1959" s="7" t="s">
        <v>55</v>
      </c>
      <c r="V1959" s="7" t="s">
        <v>77</v>
      </c>
      <c r="W1959" s="7" t="s">
        <v>78</v>
      </c>
      <c r="X1959" s="7" t="s">
        <v>79</v>
      </c>
    </row>
    <row r="1960" spans="1:24" x14ac:dyDescent="0.25">
      <c r="A1960" s="6">
        <v>6096</v>
      </c>
      <c r="B1960" s="7" t="s">
        <v>1179</v>
      </c>
      <c r="C1960" s="8" t="s">
        <v>75</v>
      </c>
      <c r="D1960" s="8" t="s">
        <v>24</v>
      </c>
      <c r="E1960" s="9">
        <v>1</v>
      </c>
      <c r="F1960" s="8" t="s">
        <v>34</v>
      </c>
      <c r="G1960" s="8" t="s">
        <v>40</v>
      </c>
      <c r="H1960" s="8" t="s">
        <v>41</v>
      </c>
      <c r="I1960" s="10">
        <v>204811</v>
      </c>
      <c r="J1960" s="10">
        <v>0</v>
      </c>
      <c r="K1960" s="10">
        <v>2048</v>
      </c>
      <c r="L1960" s="10">
        <v>2048</v>
      </c>
      <c r="M1960" s="10">
        <v>0</v>
      </c>
      <c r="N1960" s="10">
        <v>353</v>
      </c>
      <c r="O1960" s="7" t="s">
        <v>42</v>
      </c>
      <c r="P1960" s="14">
        <v>5.1653699999999997E-2</v>
      </c>
      <c r="Q1960" s="14">
        <v>4787.9704000000002</v>
      </c>
      <c r="R1960" s="14">
        <v>5287.1959999999999</v>
      </c>
      <c r="S1960" s="10">
        <v>0</v>
      </c>
      <c r="T1960" s="10">
        <v>0</v>
      </c>
      <c r="U1960" s="7" t="s">
        <v>55</v>
      </c>
      <c r="V1960" s="7" t="s">
        <v>77</v>
      </c>
      <c r="W1960" s="7" t="s">
        <v>78</v>
      </c>
      <c r="X1960" s="7" t="s">
        <v>79</v>
      </c>
    </row>
    <row r="1961" spans="1:24" x14ac:dyDescent="0.25">
      <c r="A1961" s="6">
        <v>6098</v>
      </c>
      <c r="B1961" s="7" t="s">
        <v>1180</v>
      </c>
      <c r="C1961" s="8" t="s">
        <v>1008</v>
      </c>
      <c r="D1961" s="8" t="s">
        <v>24</v>
      </c>
      <c r="E1961" s="9">
        <v>1</v>
      </c>
      <c r="F1961" s="8" t="s">
        <v>34</v>
      </c>
      <c r="G1961" s="8" t="s">
        <v>76</v>
      </c>
      <c r="H1961" s="8" t="s">
        <v>36</v>
      </c>
      <c r="I1961" s="10">
        <v>2082680490</v>
      </c>
      <c r="J1961" s="10">
        <v>601342</v>
      </c>
      <c r="K1961" s="10">
        <v>23191988</v>
      </c>
      <c r="L1961" s="10">
        <v>21473867</v>
      </c>
      <c r="M1961" s="10">
        <v>1718121</v>
      </c>
      <c r="N1961" s="10">
        <v>1402810</v>
      </c>
      <c r="O1961" s="7" t="s">
        <v>37</v>
      </c>
      <c r="P1961" s="14">
        <v>1788.5826999999999</v>
      </c>
      <c r="Q1961" s="14">
        <v>1788.8121000000001</v>
      </c>
      <c r="R1961" s="14">
        <v>961.88199999999995</v>
      </c>
      <c r="S1961" s="10">
        <v>962</v>
      </c>
      <c r="T1961" s="10">
        <v>873</v>
      </c>
      <c r="U1961" s="7" t="s">
        <v>55</v>
      </c>
      <c r="V1961" s="7" t="s">
        <v>56</v>
      </c>
      <c r="W1961" s="7" t="s">
        <v>57</v>
      </c>
      <c r="X1961" s="7" t="s">
        <v>58</v>
      </c>
    </row>
    <row r="1962" spans="1:24" x14ac:dyDescent="0.25">
      <c r="A1962" s="6">
        <v>6098</v>
      </c>
      <c r="B1962" s="7" t="s">
        <v>1180</v>
      </c>
      <c r="C1962" s="8" t="s">
        <v>1008</v>
      </c>
      <c r="D1962" s="8" t="s">
        <v>24</v>
      </c>
      <c r="E1962" s="9">
        <v>1</v>
      </c>
      <c r="F1962" s="8" t="s">
        <v>34</v>
      </c>
      <c r="G1962" s="8" t="s">
        <v>40</v>
      </c>
      <c r="H1962" s="8" t="s">
        <v>41</v>
      </c>
      <c r="I1962" s="10">
        <v>1606510</v>
      </c>
      <c r="J1962" s="10">
        <v>553</v>
      </c>
      <c r="K1962" s="10">
        <v>18204</v>
      </c>
      <c r="L1962" s="10">
        <v>16623</v>
      </c>
      <c r="M1962" s="10">
        <v>1581</v>
      </c>
      <c r="N1962" s="10">
        <v>3034</v>
      </c>
      <c r="O1962" s="7" t="s">
        <v>42</v>
      </c>
      <c r="P1962" s="14">
        <v>0.2293704</v>
      </c>
      <c r="Q1962" s="14">
        <v>1788.8121000000001</v>
      </c>
      <c r="R1962" s="14">
        <v>961.88199999999995</v>
      </c>
      <c r="S1962" s="10">
        <v>0</v>
      </c>
      <c r="T1962" s="10">
        <v>0</v>
      </c>
      <c r="U1962" s="7" t="s">
        <v>55</v>
      </c>
      <c r="V1962" s="7" t="s">
        <v>56</v>
      </c>
      <c r="W1962" s="7" t="s">
        <v>57</v>
      </c>
      <c r="X1962" s="7" t="s">
        <v>58</v>
      </c>
    </row>
    <row r="1963" spans="1:24" x14ac:dyDescent="0.25">
      <c r="A1963" s="6">
        <v>6101</v>
      </c>
      <c r="B1963" s="7" t="s">
        <v>1181</v>
      </c>
      <c r="C1963" s="8" t="s">
        <v>762</v>
      </c>
      <c r="D1963" s="8" t="s">
        <v>24</v>
      </c>
      <c r="E1963" s="9">
        <v>1</v>
      </c>
      <c r="F1963" s="8" t="s">
        <v>34</v>
      </c>
      <c r="G1963" s="8" t="s">
        <v>76</v>
      </c>
      <c r="H1963" s="8" t="s">
        <v>36</v>
      </c>
      <c r="I1963" s="10">
        <v>2054919818</v>
      </c>
      <c r="J1963" s="10">
        <v>0</v>
      </c>
      <c r="K1963" s="10">
        <v>25092667</v>
      </c>
      <c r="L1963" s="10">
        <v>25092667</v>
      </c>
      <c r="M1963" s="10">
        <v>0</v>
      </c>
      <c r="N1963" s="10">
        <v>1560702</v>
      </c>
      <c r="O1963" s="7" t="s">
        <v>37</v>
      </c>
      <c r="P1963" s="14">
        <v>2382.0214000000001</v>
      </c>
      <c r="Q1963" s="14">
        <v>2382.6419999999998</v>
      </c>
      <c r="R1963" s="14">
        <v>2900.5709999999999</v>
      </c>
      <c r="S1963" s="10">
        <v>2900</v>
      </c>
      <c r="T1963" s="10">
        <v>2631</v>
      </c>
      <c r="U1963" s="7" t="s">
        <v>46</v>
      </c>
      <c r="V1963" s="7" t="s">
        <v>170</v>
      </c>
      <c r="W1963" s="7" t="s">
        <v>171</v>
      </c>
      <c r="X1963" s="7" t="s">
        <v>98</v>
      </c>
    </row>
    <row r="1964" spans="1:24" x14ac:dyDescent="0.25">
      <c r="A1964" s="6">
        <v>6101</v>
      </c>
      <c r="B1964" s="7" t="s">
        <v>1181</v>
      </c>
      <c r="C1964" s="8" t="s">
        <v>762</v>
      </c>
      <c r="D1964" s="8" t="s">
        <v>24</v>
      </c>
      <c r="E1964" s="9">
        <v>1</v>
      </c>
      <c r="F1964" s="8" t="s">
        <v>34</v>
      </c>
      <c r="G1964" s="8" t="s">
        <v>40</v>
      </c>
      <c r="H1964" s="8" t="s">
        <v>41</v>
      </c>
      <c r="I1964" s="10">
        <v>1438182</v>
      </c>
      <c r="J1964" s="10">
        <v>0</v>
      </c>
      <c r="K1964" s="10">
        <v>17552</v>
      </c>
      <c r="L1964" s="10">
        <v>17552</v>
      </c>
      <c r="M1964" s="10">
        <v>0</v>
      </c>
      <c r="N1964" s="10">
        <v>2985</v>
      </c>
      <c r="O1964" s="7" t="s">
        <v>42</v>
      </c>
      <c r="P1964" s="14">
        <v>0.62058150000000001</v>
      </c>
      <c r="Q1964" s="14">
        <v>2382.6419999999998</v>
      </c>
      <c r="R1964" s="14">
        <v>2900.5709999999999</v>
      </c>
      <c r="S1964" s="10">
        <v>1</v>
      </c>
      <c r="T1964" s="10">
        <v>1</v>
      </c>
      <c r="U1964" s="7" t="s">
        <v>46</v>
      </c>
      <c r="V1964" s="7" t="s">
        <v>170</v>
      </c>
      <c r="W1964" s="7" t="s">
        <v>171</v>
      </c>
      <c r="X1964" s="7" t="s">
        <v>98</v>
      </c>
    </row>
    <row r="1965" spans="1:24" x14ac:dyDescent="0.25">
      <c r="A1965" s="6">
        <v>6106</v>
      </c>
      <c r="B1965" s="7" t="s">
        <v>1182</v>
      </c>
      <c r="C1965" s="8" t="s">
        <v>1183</v>
      </c>
      <c r="D1965" s="8" t="s">
        <v>24</v>
      </c>
      <c r="E1965" s="9">
        <v>1</v>
      </c>
      <c r="F1965" s="8" t="s">
        <v>34</v>
      </c>
      <c r="G1965" s="8" t="s">
        <v>76</v>
      </c>
      <c r="H1965" s="8" t="s">
        <v>36</v>
      </c>
      <c r="I1965" s="10">
        <v>1898202120</v>
      </c>
      <c r="J1965" s="10">
        <v>0</v>
      </c>
      <c r="K1965" s="10">
        <v>19439701</v>
      </c>
      <c r="L1965" s="10">
        <v>19439701</v>
      </c>
      <c r="M1965" s="10">
        <v>0</v>
      </c>
      <c r="N1965" s="10">
        <v>1124563</v>
      </c>
      <c r="O1965" s="7" t="s">
        <v>37</v>
      </c>
      <c r="P1965" s="14">
        <v>1716.3643</v>
      </c>
      <c r="Q1965" s="14">
        <v>1718.1162999999999</v>
      </c>
      <c r="R1965" s="14">
        <v>1878.4069999999999</v>
      </c>
      <c r="S1965" s="10">
        <v>1876</v>
      </c>
      <c r="T1965" s="10">
        <v>1702</v>
      </c>
      <c r="U1965" s="7" t="s">
        <v>46</v>
      </c>
      <c r="V1965" s="7" t="s">
        <v>1082</v>
      </c>
      <c r="W1965" s="7" t="s">
        <v>1083</v>
      </c>
      <c r="X1965" s="7" t="s">
        <v>98</v>
      </c>
    </row>
    <row r="1966" spans="1:24" x14ac:dyDescent="0.25">
      <c r="A1966" s="6">
        <v>6106</v>
      </c>
      <c r="B1966" s="7" t="s">
        <v>1182</v>
      </c>
      <c r="C1966" s="8" t="s">
        <v>1183</v>
      </c>
      <c r="D1966" s="8" t="s">
        <v>24</v>
      </c>
      <c r="E1966" s="9">
        <v>1</v>
      </c>
      <c r="F1966" s="8" t="s">
        <v>34</v>
      </c>
      <c r="G1966" s="8" t="s">
        <v>40</v>
      </c>
      <c r="H1966" s="8" t="s">
        <v>41</v>
      </c>
      <c r="I1966" s="10">
        <v>4849880</v>
      </c>
      <c r="J1966" s="10">
        <v>0</v>
      </c>
      <c r="K1966" s="10">
        <v>49479</v>
      </c>
      <c r="L1966" s="10">
        <v>49479</v>
      </c>
      <c r="M1966" s="10">
        <v>0</v>
      </c>
      <c r="N1966" s="10">
        <v>8427</v>
      </c>
      <c r="O1966" s="7" t="s">
        <v>42</v>
      </c>
      <c r="P1966" s="14">
        <v>1.7519733</v>
      </c>
      <c r="Q1966" s="14">
        <v>1718.1162999999999</v>
      </c>
      <c r="R1966" s="14">
        <v>1878.4069999999999</v>
      </c>
      <c r="S1966" s="10">
        <v>2</v>
      </c>
      <c r="T1966" s="10">
        <v>2</v>
      </c>
      <c r="U1966" s="7" t="s">
        <v>46</v>
      </c>
      <c r="V1966" s="7" t="s">
        <v>1082</v>
      </c>
      <c r="W1966" s="7" t="s">
        <v>1083</v>
      </c>
      <c r="X1966" s="7" t="s">
        <v>98</v>
      </c>
    </row>
    <row r="1967" spans="1:24" x14ac:dyDescent="0.25">
      <c r="A1967" s="6">
        <v>6112</v>
      </c>
      <c r="B1967" s="7" t="s">
        <v>1184</v>
      </c>
      <c r="C1967" s="8" t="s">
        <v>204</v>
      </c>
      <c r="D1967" s="8" t="s">
        <v>24</v>
      </c>
      <c r="E1967" s="9">
        <v>1</v>
      </c>
      <c r="F1967" s="8" t="s">
        <v>25</v>
      </c>
      <c r="G1967" s="8" t="s">
        <v>26</v>
      </c>
      <c r="H1967" s="8" t="s">
        <v>27</v>
      </c>
      <c r="I1967" s="10">
        <v>973146000</v>
      </c>
      <c r="J1967" s="10">
        <v>0</v>
      </c>
      <c r="K1967" s="10">
        <v>395022</v>
      </c>
      <c r="L1967" s="10">
        <v>395022</v>
      </c>
      <c r="M1967" s="10">
        <v>0</v>
      </c>
      <c r="N1967" s="10">
        <v>364425</v>
      </c>
      <c r="O1967" s="7" t="s">
        <v>28</v>
      </c>
      <c r="P1967" s="14">
        <v>19.709472999999999</v>
      </c>
      <c r="Q1967" s="14">
        <v>1282.9786999999999</v>
      </c>
      <c r="R1967" s="14">
        <v>301.57900000000001</v>
      </c>
      <c r="S1967" s="10">
        <v>5</v>
      </c>
      <c r="T1967" s="10">
        <v>4</v>
      </c>
      <c r="U1967" s="7" t="s">
        <v>46</v>
      </c>
      <c r="V1967" s="7" t="s">
        <v>205</v>
      </c>
      <c r="W1967" s="7" t="s">
        <v>206</v>
      </c>
      <c r="X1967" s="7" t="s">
        <v>98</v>
      </c>
    </row>
    <row r="1968" spans="1:24" x14ac:dyDescent="0.25">
      <c r="A1968" s="6">
        <v>6112</v>
      </c>
      <c r="B1968" s="7" t="s">
        <v>1184</v>
      </c>
      <c r="C1968" s="8" t="s">
        <v>204</v>
      </c>
      <c r="D1968" s="8" t="s">
        <v>24</v>
      </c>
      <c r="E1968" s="9">
        <v>1</v>
      </c>
      <c r="F1968" s="8" t="s">
        <v>33</v>
      </c>
      <c r="G1968" s="8" t="s">
        <v>26</v>
      </c>
      <c r="H1968" s="8" t="s">
        <v>27</v>
      </c>
      <c r="I1968" s="10">
        <v>1718148000</v>
      </c>
      <c r="J1968" s="10">
        <v>0</v>
      </c>
      <c r="K1968" s="10">
        <v>20384997</v>
      </c>
      <c r="L1968" s="10">
        <v>20384997</v>
      </c>
      <c r="M1968" s="10">
        <v>0</v>
      </c>
      <c r="N1968" s="10">
        <v>18894972</v>
      </c>
      <c r="O1968" s="7" t="s">
        <v>28</v>
      </c>
      <c r="P1968" s="14">
        <v>1015.051</v>
      </c>
      <c r="Q1968" s="14">
        <v>1282.9786999999999</v>
      </c>
      <c r="R1968" s="14">
        <v>301.57900000000001</v>
      </c>
      <c r="S1968" s="10">
        <v>239</v>
      </c>
      <c r="T1968" s="10">
        <v>216</v>
      </c>
      <c r="U1968" s="7" t="s">
        <v>46</v>
      </c>
      <c r="V1968" s="7" t="s">
        <v>205</v>
      </c>
      <c r="W1968" s="7" t="s">
        <v>206</v>
      </c>
      <c r="X1968" s="7" t="s">
        <v>98</v>
      </c>
    </row>
    <row r="1969" spans="1:24" x14ac:dyDescent="0.25">
      <c r="A1969" s="6">
        <v>6112</v>
      </c>
      <c r="B1969" s="7" t="s">
        <v>1184</v>
      </c>
      <c r="C1969" s="8" t="s">
        <v>204</v>
      </c>
      <c r="D1969" s="8" t="s">
        <v>24</v>
      </c>
      <c r="E1969" s="9">
        <v>1</v>
      </c>
      <c r="F1969" s="8" t="s">
        <v>45</v>
      </c>
      <c r="G1969" s="8" t="s">
        <v>26</v>
      </c>
      <c r="H1969" s="8" t="s">
        <v>27</v>
      </c>
      <c r="I1969" s="10">
        <v>146975000</v>
      </c>
      <c r="J1969" s="10">
        <v>0</v>
      </c>
      <c r="K1969" s="10">
        <v>1639982</v>
      </c>
      <c r="L1969" s="10">
        <v>1639982</v>
      </c>
      <c r="M1969" s="10">
        <v>0</v>
      </c>
      <c r="N1969" s="10">
        <v>1513526</v>
      </c>
      <c r="O1969" s="7" t="s">
        <v>28</v>
      </c>
      <c r="P1969" s="14">
        <v>248.21825999999999</v>
      </c>
      <c r="Q1969" s="14">
        <v>1282.9786999999999</v>
      </c>
      <c r="R1969" s="14">
        <v>301.57900000000001</v>
      </c>
      <c r="S1969" s="10">
        <v>58</v>
      </c>
      <c r="T1969" s="10">
        <v>53</v>
      </c>
      <c r="U1969" s="7" t="s">
        <v>46</v>
      </c>
      <c r="V1969" s="7" t="s">
        <v>205</v>
      </c>
      <c r="W1969" s="7" t="s">
        <v>206</v>
      </c>
      <c r="X1969" s="7" t="s">
        <v>98</v>
      </c>
    </row>
    <row r="1970" spans="1:24" x14ac:dyDescent="0.25">
      <c r="A1970" s="6">
        <v>6113</v>
      </c>
      <c r="B1970" s="7" t="s">
        <v>1185</v>
      </c>
      <c r="C1970" s="8" t="s">
        <v>369</v>
      </c>
      <c r="D1970" s="8" t="s">
        <v>24</v>
      </c>
      <c r="E1970" s="9">
        <v>1</v>
      </c>
      <c r="F1970" s="8" t="s">
        <v>34</v>
      </c>
      <c r="G1970" s="8" t="s">
        <v>35</v>
      </c>
      <c r="H1970" s="8" t="s">
        <v>36</v>
      </c>
      <c r="I1970" s="10">
        <v>16646015257</v>
      </c>
      <c r="J1970" s="10">
        <v>0</v>
      </c>
      <c r="K1970" s="10">
        <v>173438996</v>
      </c>
      <c r="L1970" s="10">
        <v>173438996</v>
      </c>
      <c r="M1970" s="10">
        <v>0</v>
      </c>
      <c r="N1970" s="10">
        <v>7587187</v>
      </c>
      <c r="O1970" s="7" t="s">
        <v>37</v>
      </c>
      <c r="P1970" s="14">
        <v>4552.3122000000003</v>
      </c>
      <c r="Q1970" s="14">
        <v>4554.9557000000004</v>
      </c>
      <c r="R1970" s="14">
        <v>13190.136</v>
      </c>
      <c r="S1970" s="10">
        <v>13182</v>
      </c>
      <c r="T1970" s="10">
        <v>11959</v>
      </c>
      <c r="U1970" s="7" t="s">
        <v>189</v>
      </c>
      <c r="V1970" s="7" t="s">
        <v>56</v>
      </c>
      <c r="W1970" s="7" t="s">
        <v>57</v>
      </c>
      <c r="X1970" s="7" t="s">
        <v>58</v>
      </c>
    </row>
    <row r="1971" spans="1:24" x14ac:dyDescent="0.25">
      <c r="A1971" s="6">
        <v>6113</v>
      </c>
      <c r="B1971" s="7" t="s">
        <v>1185</v>
      </c>
      <c r="C1971" s="8" t="s">
        <v>369</v>
      </c>
      <c r="D1971" s="8" t="s">
        <v>24</v>
      </c>
      <c r="E1971" s="9">
        <v>1</v>
      </c>
      <c r="F1971" s="8" t="s">
        <v>34</v>
      </c>
      <c r="G1971" s="8" t="s">
        <v>40</v>
      </c>
      <c r="H1971" s="8" t="s">
        <v>41</v>
      </c>
      <c r="I1971" s="10">
        <v>28855743</v>
      </c>
      <c r="J1971" s="10">
        <v>0</v>
      </c>
      <c r="K1971" s="10">
        <v>301596</v>
      </c>
      <c r="L1971" s="10">
        <v>301596</v>
      </c>
      <c r="M1971" s="10">
        <v>0</v>
      </c>
      <c r="N1971" s="10">
        <v>52451</v>
      </c>
      <c r="O1971" s="7" t="s">
        <v>42</v>
      </c>
      <c r="P1971" s="14">
        <v>2.6435303999999999</v>
      </c>
      <c r="Q1971" s="14">
        <v>4554.9557000000004</v>
      </c>
      <c r="R1971" s="14">
        <v>13190.136</v>
      </c>
      <c r="S1971" s="10">
        <v>8</v>
      </c>
      <c r="T1971" s="10">
        <v>7</v>
      </c>
      <c r="U1971" s="7" t="s">
        <v>189</v>
      </c>
      <c r="V1971" s="7" t="s">
        <v>56</v>
      </c>
      <c r="W1971" s="7" t="s">
        <v>57</v>
      </c>
      <c r="X1971" s="7" t="s">
        <v>58</v>
      </c>
    </row>
    <row r="1972" spans="1:24" x14ac:dyDescent="0.25">
      <c r="A1972" s="6">
        <v>6120</v>
      </c>
      <c r="B1972" s="7" t="s">
        <v>1186</v>
      </c>
      <c r="C1972" s="8" t="s">
        <v>106</v>
      </c>
      <c r="D1972" s="8" t="s">
        <v>24</v>
      </c>
      <c r="E1972" s="9">
        <v>1</v>
      </c>
      <c r="F1972" s="8" t="s">
        <v>45</v>
      </c>
      <c r="G1972" s="8" t="s">
        <v>26</v>
      </c>
      <c r="H1972" s="8" t="s">
        <v>27</v>
      </c>
      <c r="I1972" s="10">
        <v>33518678</v>
      </c>
      <c r="J1972" s="10">
        <v>0</v>
      </c>
      <c r="K1972" s="10">
        <v>715206</v>
      </c>
      <c r="L1972" s="10">
        <v>715206</v>
      </c>
      <c r="M1972" s="10">
        <v>0</v>
      </c>
      <c r="N1972" s="10">
        <v>697760</v>
      </c>
      <c r="O1972" s="7" t="s">
        <v>28</v>
      </c>
      <c r="P1972" s="14">
        <v>114.43264000000001</v>
      </c>
      <c r="Q1972" s="14">
        <v>115.54199</v>
      </c>
      <c r="R1972" s="14" t="s">
        <v>3401</v>
      </c>
      <c r="S1972" s="10">
        <v>114</v>
      </c>
      <c r="T1972" s="10">
        <v>104</v>
      </c>
      <c r="U1972" s="7" t="s">
        <v>46</v>
      </c>
      <c r="V1972" s="7" t="s">
        <v>107</v>
      </c>
      <c r="W1972" s="7" t="s">
        <v>108</v>
      </c>
      <c r="X1972" s="7" t="s">
        <v>98</v>
      </c>
    </row>
    <row r="1973" spans="1:24" x14ac:dyDescent="0.25">
      <c r="A1973" s="6">
        <v>6120</v>
      </c>
      <c r="B1973" s="7" t="s">
        <v>1186</v>
      </c>
      <c r="C1973" s="8" t="s">
        <v>106</v>
      </c>
      <c r="D1973" s="8" t="s">
        <v>24</v>
      </c>
      <c r="E1973" s="9">
        <v>1</v>
      </c>
      <c r="F1973" s="8" t="s">
        <v>45</v>
      </c>
      <c r="G1973" s="8" t="s">
        <v>40</v>
      </c>
      <c r="H1973" s="8" t="s">
        <v>41</v>
      </c>
      <c r="I1973" s="10">
        <v>119322</v>
      </c>
      <c r="J1973" s="10">
        <v>0</v>
      </c>
      <c r="K1973" s="10">
        <v>2547</v>
      </c>
      <c r="L1973" s="10">
        <v>2547</v>
      </c>
      <c r="M1973" s="10">
        <v>0</v>
      </c>
      <c r="N1973" s="10">
        <v>433</v>
      </c>
      <c r="O1973" s="7" t="s">
        <v>42</v>
      </c>
      <c r="P1973" s="14">
        <v>1.1093459999999999</v>
      </c>
      <c r="Q1973" s="14">
        <v>115.54199</v>
      </c>
      <c r="R1973" s="14" t="s">
        <v>3401</v>
      </c>
      <c r="S1973" s="10">
        <v>1</v>
      </c>
      <c r="T1973" s="10">
        <v>1</v>
      </c>
      <c r="U1973" s="7" t="s">
        <v>46</v>
      </c>
      <c r="V1973" s="7" t="s">
        <v>107</v>
      </c>
      <c r="W1973" s="7" t="s">
        <v>108</v>
      </c>
      <c r="X1973" s="7" t="s">
        <v>98</v>
      </c>
    </row>
    <row r="1974" spans="1:24" x14ac:dyDescent="0.25">
      <c r="A1974" s="6">
        <v>6124</v>
      </c>
      <c r="B1974" s="7" t="s">
        <v>1187</v>
      </c>
      <c r="C1974" s="8" t="s">
        <v>302</v>
      </c>
      <c r="D1974" s="8" t="s">
        <v>24</v>
      </c>
      <c r="E1974" s="9">
        <v>1</v>
      </c>
      <c r="F1974" s="8" t="s">
        <v>45</v>
      </c>
      <c r="G1974" s="8" t="s">
        <v>26</v>
      </c>
      <c r="H1974" s="8" t="s">
        <v>27</v>
      </c>
      <c r="I1974" s="10">
        <v>47554425</v>
      </c>
      <c r="J1974" s="10">
        <v>0</v>
      </c>
      <c r="K1974" s="10">
        <v>763992</v>
      </c>
      <c r="L1974" s="10">
        <v>763992</v>
      </c>
      <c r="M1974" s="10">
        <v>0</v>
      </c>
      <c r="N1974" s="10">
        <v>740642</v>
      </c>
      <c r="O1974" s="7" t="s">
        <v>28</v>
      </c>
      <c r="P1974" s="14">
        <v>121.46529</v>
      </c>
      <c r="Q1974" s="14">
        <v>215.78187</v>
      </c>
      <c r="R1974" s="14">
        <v>447.04500000000002</v>
      </c>
      <c r="S1974" s="10">
        <v>252</v>
      </c>
      <c r="T1974" s="10">
        <v>228</v>
      </c>
      <c r="U1974" s="7" t="s">
        <v>29</v>
      </c>
      <c r="V1974" s="7" t="s">
        <v>30</v>
      </c>
      <c r="W1974" s="7" t="s">
        <v>31</v>
      </c>
      <c r="X1974" s="7" t="s">
        <v>32</v>
      </c>
    </row>
    <row r="1975" spans="1:24" x14ac:dyDescent="0.25">
      <c r="A1975" s="6">
        <v>6124</v>
      </c>
      <c r="B1975" s="7" t="s">
        <v>1187</v>
      </c>
      <c r="C1975" s="8" t="s">
        <v>302</v>
      </c>
      <c r="D1975" s="8" t="s">
        <v>24</v>
      </c>
      <c r="E1975" s="9">
        <v>1</v>
      </c>
      <c r="F1975" s="8" t="s">
        <v>45</v>
      </c>
      <c r="G1975" s="8" t="s">
        <v>40</v>
      </c>
      <c r="H1975" s="8" t="s">
        <v>41</v>
      </c>
      <c r="I1975" s="10">
        <v>1520575</v>
      </c>
      <c r="J1975" s="10">
        <v>0</v>
      </c>
      <c r="K1975" s="10">
        <v>30567</v>
      </c>
      <c r="L1975" s="10">
        <v>30567</v>
      </c>
      <c r="M1975" s="10">
        <v>0</v>
      </c>
      <c r="N1975" s="10">
        <v>5255</v>
      </c>
      <c r="O1975" s="7" t="s">
        <v>42</v>
      </c>
      <c r="P1975" s="14">
        <v>13.46331</v>
      </c>
      <c r="Q1975" s="14">
        <v>215.78187</v>
      </c>
      <c r="R1975" s="14">
        <v>447.04500000000002</v>
      </c>
      <c r="S1975" s="10">
        <v>28</v>
      </c>
      <c r="T1975" s="10">
        <v>25</v>
      </c>
      <c r="U1975" s="7" t="s">
        <v>29</v>
      </c>
      <c r="V1975" s="7" t="s">
        <v>30</v>
      </c>
      <c r="W1975" s="7" t="s">
        <v>31</v>
      </c>
      <c r="X1975" s="7" t="s">
        <v>32</v>
      </c>
    </row>
    <row r="1976" spans="1:24" x14ac:dyDescent="0.25">
      <c r="A1976" s="6">
        <v>6124</v>
      </c>
      <c r="B1976" s="7" t="s">
        <v>1187</v>
      </c>
      <c r="C1976" s="8" t="s">
        <v>302</v>
      </c>
      <c r="D1976" s="8" t="s">
        <v>24</v>
      </c>
      <c r="E1976" s="9">
        <v>1</v>
      </c>
      <c r="F1976" s="8" t="s">
        <v>34</v>
      </c>
      <c r="G1976" s="8" t="s">
        <v>76</v>
      </c>
      <c r="H1976" s="8" t="s">
        <v>36</v>
      </c>
      <c r="I1976" s="10">
        <v>20541524</v>
      </c>
      <c r="J1976" s="10">
        <v>0</v>
      </c>
      <c r="K1976" s="10">
        <v>475660</v>
      </c>
      <c r="L1976" s="10">
        <v>475660</v>
      </c>
      <c r="M1976" s="10">
        <v>0</v>
      </c>
      <c r="N1976" s="10">
        <v>28419</v>
      </c>
      <c r="O1976" s="7" t="s">
        <v>37</v>
      </c>
      <c r="P1976" s="14">
        <v>78.862724999999998</v>
      </c>
      <c r="Q1976" s="14">
        <v>215.78187</v>
      </c>
      <c r="R1976" s="14">
        <v>447.04500000000002</v>
      </c>
      <c r="S1976" s="10">
        <v>163</v>
      </c>
      <c r="T1976" s="10">
        <v>148</v>
      </c>
      <c r="U1976" s="7" t="s">
        <v>29</v>
      </c>
      <c r="V1976" s="7" t="s">
        <v>30</v>
      </c>
      <c r="W1976" s="7" t="s">
        <v>31</v>
      </c>
      <c r="X1976" s="7" t="s">
        <v>32</v>
      </c>
    </row>
    <row r="1977" spans="1:24" x14ac:dyDescent="0.25">
      <c r="A1977" s="6">
        <v>6124</v>
      </c>
      <c r="B1977" s="7" t="s">
        <v>1187</v>
      </c>
      <c r="C1977" s="8" t="s">
        <v>302</v>
      </c>
      <c r="D1977" s="8" t="s">
        <v>24</v>
      </c>
      <c r="E1977" s="9">
        <v>1</v>
      </c>
      <c r="F1977" s="8" t="s">
        <v>34</v>
      </c>
      <c r="G1977" s="8" t="s">
        <v>40</v>
      </c>
      <c r="H1977" s="8" t="s">
        <v>41</v>
      </c>
      <c r="I1977" s="10">
        <v>790476</v>
      </c>
      <c r="J1977" s="10">
        <v>0</v>
      </c>
      <c r="K1977" s="10">
        <v>30633</v>
      </c>
      <c r="L1977" s="10">
        <v>30633</v>
      </c>
      <c r="M1977" s="10">
        <v>0</v>
      </c>
      <c r="N1977" s="10">
        <v>5266</v>
      </c>
      <c r="O1977" s="7" t="s">
        <v>42</v>
      </c>
      <c r="P1977" s="14">
        <v>1.990548</v>
      </c>
      <c r="Q1977" s="14">
        <v>215.78187</v>
      </c>
      <c r="R1977" s="14">
        <v>447.04500000000002</v>
      </c>
      <c r="S1977" s="10">
        <v>4</v>
      </c>
      <c r="T1977" s="10">
        <v>4</v>
      </c>
      <c r="U1977" s="7" t="s">
        <v>29</v>
      </c>
      <c r="V1977" s="7" t="s">
        <v>30</v>
      </c>
      <c r="W1977" s="7" t="s">
        <v>31</v>
      </c>
      <c r="X1977" s="7" t="s">
        <v>32</v>
      </c>
    </row>
    <row r="1978" spans="1:24" x14ac:dyDescent="0.25">
      <c r="A1978" s="6">
        <v>6125</v>
      </c>
      <c r="B1978" s="7" t="s">
        <v>1188</v>
      </c>
      <c r="C1978" s="8" t="s">
        <v>586</v>
      </c>
      <c r="D1978" s="8" t="s">
        <v>24</v>
      </c>
      <c r="E1978" s="9">
        <v>1</v>
      </c>
      <c r="F1978" s="8" t="s">
        <v>54</v>
      </c>
      <c r="G1978" s="8" t="s">
        <v>40</v>
      </c>
      <c r="H1978" s="8" t="s">
        <v>41</v>
      </c>
      <c r="I1978" s="10">
        <v>-265000</v>
      </c>
      <c r="J1978" s="10">
        <v>0</v>
      </c>
      <c r="K1978" s="10">
        <v>3401</v>
      </c>
      <c r="L1978" s="10">
        <v>3401</v>
      </c>
      <c r="M1978" s="10">
        <v>0</v>
      </c>
      <c r="N1978" s="10">
        <v>587</v>
      </c>
      <c r="O1978" s="7" t="s">
        <v>42</v>
      </c>
      <c r="P1978" s="14">
        <v>5.4707226000000002</v>
      </c>
      <c r="Q1978" s="14">
        <v>5.4707226000000002</v>
      </c>
      <c r="R1978" s="14" t="s">
        <v>3401</v>
      </c>
      <c r="S1978" s="10">
        <v>5</v>
      </c>
      <c r="T1978" s="10">
        <v>5</v>
      </c>
      <c r="U1978" s="7" t="s">
        <v>225</v>
      </c>
      <c r="V1978" s="7" t="s">
        <v>226</v>
      </c>
      <c r="W1978" s="7" t="s">
        <v>227</v>
      </c>
      <c r="X1978" s="7" t="s">
        <v>228</v>
      </c>
    </row>
    <row r="1979" spans="1:24" x14ac:dyDescent="0.25">
      <c r="A1979" s="6">
        <v>6136</v>
      </c>
      <c r="B1979" s="7" t="s">
        <v>1189</v>
      </c>
      <c r="C1979" s="8" t="s">
        <v>44</v>
      </c>
      <c r="D1979" s="8" t="s">
        <v>24</v>
      </c>
      <c r="E1979" s="9">
        <v>1</v>
      </c>
      <c r="F1979" s="8" t="s">
        <v>34</v>
      </c>
      <c r="G1979" s="8" t="s">
        <v>76</v>
      </c>
      <c r="H1979" s="8" t="s">
        <v>36</v>
      </c>
      <c r="I1979" s="10">
        <v>1655042709</v>
      </c>
      <c r="J1979" s="10">
        <v>0</v>
      </c>
      <c r="K1979" s="10">
        <v>17787199</v>
      </c>
      <c r="L1979" s="10">
        <v>17787199</v>
      </c>
      <c r="M1979" s="10">
        <v>0</v>
      </c>
      <c r="N1979" s="10">
        <v>1091649</v>
      </c>
      <c r="O1979" s="7" t="s">
        <v>37</v>
      </c>
      <c r="P1979" s="14">
        <v>1286.0717</v>
      </c>
      <c r="Q1979" s="14">
        <v>1287.1242</v>
      </c>
      <c r="R1979" s="14">
        <v>1141.9000000000001</v>
      </c>
      <c r="S1979" s="10">
        <v>1141</v>
      </c>
      <c r="T1979" s="10">
        <v>1035</v>
      </c>
      <c r="U1979" s="7" t="s">
        <v>127</v>
      </c>
      <c r="V1979" s="7" t="s">
        <v>166</v>
      </c>
      <c r="W1979" s="7" t="s">
        <v>167</v>
      </c>
      <c r="X1979" s="7" t="s">
        <v>167</v>
      </c>
    </row>
    <row r="1980" spans="1:24" x14ac:dyDescent="0.25">
      <c r="A1980" s="6">
        <v>6136</v>
      </c>
      <c r="B1980" s="7" t="s">
        <v>1189</v>
      </c>
      <c r="C1980" s="8" t="s">
        <v>44</v>
      </c>
      <c r="D1980" s="8" t="s">
        <v>24</v>
      </c>
      <c r="E1980" s="9">
        <v>1</v>
      </c>
      <c r="F1980" s="8" t="s">
        <v>34</v>
      </c>
      <c r="G1980" s="8" t="s">
        <v>26</v>
      </c>
      <c r="H1980" s="8" t="s">
        <v>27</v>
      </c>
      <c r="I1980" s="10">
        <v>3741291</v>
      </c>
      <c r="J1980" s="10">
        <v>0</v>
      </c>
      <c r="K1980" s="10">
        <v>42307</v>
      </c>
      <c r="L1980" s="10">
        <v>42307</v>
      </c>
      <c r="M1980" s="10">
        <v>0</v>
      </c>
      <c r="N1980" s="10">
        <v>41623</v>
      </c>
      <c r="O1980" s="7" t="s">
        <v>28</v>
      </c>
      <c r="P1980" s="14">
        <v>1.0525416000000001</v>
      </c>
      <c r="Q1980" s="14">
        <v>1287.1242</v>
      </c>
      <c r="R1980" s="14">
        <v>1141.9000000000001</v>
      </c>
      <c r="S1980" s="10">
        <v>1</v>
      </c>
      <c r="T1980" s="10">
        <v>1</v>
      </c>
      <c r="U1980" s="7" t="s">
        <v>127</v>
      </c>
      <c r="V1980" s="7" t="s">
        <v>166</v>
      </c>
      <c r="W1980" s="7" t="s">
        <v>167</v>
      </c>
      <c r="X1980" s="7" t="s">
        <v>167</v>
      </c>
    </row>
    <row r="1981" spans="1:24" x14ac:dyDescent="0.25">
      <c r="A1981" s="6">
        <v>6137</v>
      </c>
      <c r="B1981" s="7" t="s">
        <v>1190</v>
      </c>
      <c r="C1981" s="8" t="s">
        <v>369</v>
      </c>
      <c r="D1981" s="8" t="s">
        <v>24</v>
      </c>
      <c r="E1981" s="9">
        <v>1</v>
      </c>
      <c r="F1981" s="8" t="s">
        <v>45</v>
      </c>
      <c r="G1981" s="8" t="s">
        <v>26</v>
      </c>
      <c r="H1981" s="8" t="s">
        <v>27</v>
      </c>
      <c r="I1981" s="10">
        <v>24866367</v>
      </c>
      <c r="J1981" s="10">
        <v>0</v>
      </c>
      <c r="K1981" s="10">
        <v>335439</v>
      </c>
      <c r="L1981" s="10">
        <v>335439</v>
      </c>
      <c r="M1981" s="10">
        <v>0</v>
      </c>
      <c r="N1981" s="10">
        <v>328811</v>
      </c>
      <c r="O1981" s="7" t="s">
        <v>28</v>
      </c>
      <c r="P1981" s="14">
        <v>53.925004000000001</v>
      </c>
      <c r="Q1981" s="14">
        <v>726.96988999999996</v>
      </c>
      <c r="R1981" s="14">
        <v>1694.0329999999999</v>
      </c>
      <c r="S1981" s="10">
        <v>126</v>
      </c>
      <c r="T1981" s="10">
        <v>114</v>
      </c>
      <c r="U1981" s="7" t="s">
        <v>189</v>
      </c>
      <c r="V1981" s="7" t="s">
        <v>56</v>
      </c>
      <c r="W1981" s="7" t="s">
        <v>57</v>
      </c>
      <c r="X1981" s="7" t="s">
        <v>58</v>
      </c>
    </row>
    <row r="1982" spans="1:24" x14ac:dyDescent="0.25">
      <c r="A1982" s="6">
        <v>6137</v>
      </c>
      <c r="B1982" s="7" t="s">
        <v>1190</v>
      </c>
      <c r="C1982" s="8" t="s">
        <v>369</v>
      </c>
      <c r="D1982" s="8" t="s">
        <v>24</v>
      </c>
      <c r="E1982" s="9">
        <v>1</v>
      </c>
      <c r="F1982" s="8" t="s">
        <v>45</v>
      </c>
      <c r="G1982" s="8" t="s">
        <v>40</v>
      </c>
      <c r="H1982" s="8" t="s">
        <v>41</v>
      </c>
      <c r="I1982" s="10">
        <v>1633</v>
      </c>
      <c r="J1982" s="10">
        <v>0</v>
      </c>
      <c r="K1982" s="10">
        <v>23</v>
      </c>
      <c r="L1982" s="10">
        <v>23</v>
      </c>
      <c r="M1982" s="10">
        <v>0</v>
      </c>
      <c r="N1982" s="10">
        <v>4</v>
      </c>
      <c r="O1982" s="7" t="s">
        <v>42</v>
      </c>
      <c r="P1982" s="14">
        <v>1.0248E-2</v>
      </c>
      <c r="Q1982" s="14">
        <v>726.96988999999996</v>
      </c>
      <c r="R1982" s="14">
        <v>1694.0329999999999</v>
      </c>
      <c r="S1982" s="10">
        <v>0</v>
      </c>
      <c r="T1982" s="10">
        <v>0</v>
      </c>
      <c r="U1982" s="7" t="s">
        <v>189</v>
      </c>
      <c r="V1982" s="7" t="s">
        <v>56</v>
      </c>
      <c r="W1982" s="7" t="s">
        <v>57</v>
      </c>
      <c r="X1982" s="7" t="s">
        <v>58</v>
      </c>
    </row>
    <row r="1983" spans="1:24" x14ac:dyDescent="0.25">
      <c r="A1983" s="6">
        <v>6137</v>
      </c>
      <c r="B1983" s="7" t="s">
        <v>1190</v>
      </c>
      <c r="C1983" s="8" t="s">
        <v>369</v>
      </c>
      <c r="D1983" s="8" t="s">
        <v>24</v>
      </c>
      <c r="E1983" s="9">
        <v>1</v>
      </c>
      <c r="F1983" s="8" t="s">
        <v>34</v>
      </c>
      <c r="G1983" s="8" t="s">
        <v>35</v>
      </c>
      <c r="H1983" s="8" t="s">
        <v>36</v>
      </c>
      <c r="I1983" s="10">
        <v>2090335868</v>
      </c>
      <c r="J1983" s="10">
        <v>0</v>
      </c>
      <c r="K1983" s="10">
        <v>23584724</v>
      </c>
      <c r="L1983" s="10">
        <v>23584724</v>
      </c>
      <c r="M1983" s="10">
        <v>0</v>
      </c>
      <c r="N1983" s="10">
        <v>1015045</v>
      </c>
      <c r="O1983" s="7" t="s">
        <v>37</v>
      </c>
      <c r="P1983" s="14">
        <v>669.92970000000003</v>
      </c>
      <c r="Q1983" s="14">
        <v>726.96988999999996</v>
      </c>
      <c r="R1983" s="14">
        <v>1694.0329999999999</v>
      </c>
      <c r="S1983" s="10">
        <v>1561</v>
      </c>
      <c r="T1983" s="10">
        <v>1416</v>
      </c>
      <c r="U1983" s="7" t="s">
        <v>189</v>
      </c>
      <c r="V1983" s="7" t="s">
        <v>56</v>
      </c>
      <c r="W1983" s="7" t="s">
        <v>57</v>
      </c>
      <c r="X1983" s="7" t="s">
        <v>58</v>
      </c>
    </row>
    <row r="1984" spans="1:24" x14ac:dyDescent="0.25">
      <c r="A1984" s="6">
        <v>6137</v>
      </c>
      <c r="B1984" s="7" t="s">
        <v>1190</v>
      </c>
      <c r="C1984" s="8" t="s">
        <v>369</v>
      </c>
      <c r="D1984" s="8" t="s">
        <v>24</v>
      </c>
      <c r="E1984" s="9">
        <v>1</v>
      </c>
      <c r="F1984" s="8" t="s">
        <v>34</v>
      </c>
      <c r="G1984" s="8" t="s">
        <v>26</v>
      </c>
      <c r="H1984" s="8" t="s">
        <v>27</v>
      </c>
      <c r="I1984" s="10">
        <v>19857132</v>
      </c>
      <c r="J1984" s="10">
        <v>0</v>
      </c>
      <c r="K1984" s="10">
        <v>226637</v>
      </c>
      <c r="L1984" s="10">
        <v>226637</v>
      </c>
      <c r="M1984" s="10">
        <v>0</v>
      </c>
      <c r="N1984" s="10">
        <v>221781</v>
      </c>
      <c r="O1984" s="7" t="s">
        <v>28</v>
      </c>
      <c r="P1984" s="14">
        <v>3.1049340000000001</v>
      </c>
      <c r="Q1984" s="14">
        <v>726.96988999999996</v>
      </c>
      <c r="R1984" s="14">
        <v>1694.0329999999999</v>
      </c>
      <c r="S1984" s="10">
        <v>7</v>
      </c>
      <c r="T1984" s="10">
        <v>7</v>
      </c>
      <c r="U1984" s="7" t="s">
        <v>189</v>
      </c>
      <c r="V1984" s="7" t="s">
        <v>56</v>
      </c>
      <c r="W1984" s="7" t="s">
        <v>57</v>
      </c>
      <c r="X1984" s="7" t="s">
        <v>58</v>
      </c>
    </row>
    <row r="1985" spans="1:24" x14ac:dyDescent="0.25">
      <c r="A1985" s="6">
        <v>6138</v>
      </c>
      <c r="B1985" s="7" t="s">
        <v>1191</v>
      </c>
      <c r="C1985" s="8" t="s">
        <v>152</v>
      </c>
      <c r="D1985" s="8" t="s">
        <v>24</v>
      </c>
      <c r="E1985" s="9">
        <v>1</v>
      </c>
      <c r="F1985" s="8" t="s">
        <v>34</v>
      </c>
      <c r="G1985" s="8" t="s">
        <v>76</v>
      </c>
      <c r="H1985" s="8" t="s">
        <v>36</v>
      </c>
      <c r="I1985" s="10">
        <v>2035318613</v>
      </c>
      <c r="J1985" s="10">
        <v>0</v>
      </c>
      <c r="K1985" s="10">
        <v>21830361</v>
      </c>
      <c r="L1985" s="10">
        <v>21830361</v>
      </c>
      <c r="M1985" s="10">
        <v>0</v>
      </c>
      <c r="N1985" s="10">
        <v>1270098</v>
      </c>
      <c r="O1985" s="7" t="s">
        <v>37</v>
      </c>
      <c r="P1985" s="14">
        <v>2584.6493999999998</v>
      </c>
      <c r="Q1985" s="14">
        <v>2588.2525000000001</v>
      </c>
      <c r="R1985" s="14">
        <v>3055.8240000000001</v>
      </c>
      <c r="S1985" s="10">
        <v>3052</v>
      </c>
      <c r="T1985" s="10">
        <v>2768</v>
      </c>
      <c r="U1985" s="7" t="s">
        <v>65</v>
      </c>
      <c r="V1985" s="7" t="s">
        <v>77</v>
      </c>
      <c r="W1985" s="7" t="s">
        <v>78</v>
      </c>
      <c r="X1985" s="7" t="s">
        <v>79</v>
      </c>
    </row>
    <row r="1986" spans="1:24" x14ac:dyDescent="0.25">
      <c r="A1986" s="6">
        <v>6138</v>
      </c>
      <c r="B1986" s="7" t="s">
        <v>1191</v>
      </c>
      <c r="C1986" s="8" t="s">
        <v>152</v>
      </c>
      <c r="D1986" s="8" t="s">
        <v>24</v>
      </c>
      <c r="E1986" s="9">
        <v>1</v>
      </c>
      <c r="F1986" s="8" t="s">
        <v>34</v>
      </c>
      <c r="G1986" s="8" t="s">
        <v>40</v>
      </c>
      <c r="H1986" s="8" t="s">
        <v>41</v>
      </c>
      <c r="I1986" s="10">
        <v>6015387</v>
      </c>
      <c r="J1986" s="10">
        <v>0</v>
      </c>
      <c r="K1986" s="10">
        <v>76428</v>
      </c>
      <c r="L1986" s="10">
        <v>76428</v>
      </c>
      <c r="M1986" s="10">
        <v>0</v>
      </c>
      <c r="N1986" s="10">
        <v>12998</v>
      </c>
      <c r="O1986" s="7" t="s">
        <v>42</v>
      </c>
      <c r="P1986" s="14">
        <v>3.6030456000000002</v>
      </c>
      <c r="Q1986" s="14">
        <v>2588.2525000000001</v>
      </c>
      <c r="R1986" s="14">
        <v>3055.8240000000001</v>
      </c>
      <c r="S1986" s="10">
        <v>4</v>
      </c>
      <c r="T1986" s="10">
        <v>4</v>
      </c>
      <c r="U1986" s="7" t="s">
        <v>65</v>
      </c>
      <c r="V1986" s="7" t="s">
        <v>77</v>
      </c>
      <c r="W1986" s="7" t="s">
        <v>78</v>
      </c>
      <c r="X1986" s="7" t="s">
        <v>79</v>
      </c>
    </row>
    <row r="1987" spans="1:24" x14ac:dyDescent="0.25">
      <c r="A1987" s="6">
        <v>6139</v>
      </c>
      <c r="B1987" s="7" t="s">
        <v>1192</v>
      </c>
      <c r="C1987" s="8" t="s">
        <v>44</v>
      </c>
      <c r="D1987" s="8" t="s">
        <v>24</v>
      </c>
      <c r="E1987" s="9">
        <v>1</v>
      </c>
      <c r="F1987" s="8" t="s">
        <v>34</v>
      </c>
      <c r="G1987" s="8" t="s">
        <v>76</v>
      </c>
      <c r="H1987" s="8" t="s">
        <v>36</v>
      </c>
      <c r="I1987" s="10">
        <v>4474821336</v>
      </c>
      <c r="J1987" s="10">
        <v>0</v>
      </c>
      <c r="K1987" s="10">
        <v>46051103</v>
      </c>
      <c r="L1987" s="10">
        <v>46051103</v>
      </c>
      <c r="M1987" s="10">
        <v>0</v>
      </c>
      <c r="N1987" s="10">
        <v>2669192</v>
      </c>
      <c r="O1987" s="7" t="s">
        <v>37</v>
      </c>
      <c r="P1987" s="14">
        <v>4073.8543</v>
      </c>
      <c r="Q1987" s="14">
        <v>4079.4036000000001</v>
      </c>
      <c r="R1987" s="14">
        <v>4829.68</v>
      </c>
      <c r="S1987" s="10">
        <v>4823</v>
      </c>
      <c r="T1987" s="10">
        <v>4375</v>
      </c>
      <c r="U1987" s="7" t="s">
        <v>65</v>
      </c>
      <c r="V1987" s="7" t="s">
        <v>77</v>
      </c>
      <c r="W1987" s="7" t="s">
        <v>78</v>
      </c>
      <c r="X1987" s="7" t="s">
        <v>79</v>
      </c>
    </row>
    <row r="1988" spans="1:24" x14ac:dyDescent="0.25">
      <c r="A1988" s="6">
        <v>6139</v>
      </c>
      <c r="B1988" s="7" t="s">
        <v>1192</v>
      </c>
      <c r="C1988" s="8" t="s">
        <v>44</v>
      </c>
      <c r="D1988" s="8" t="s">
        <v>24</v>
      </c>
      <c r="E1988" s="9">
        <v>1</v>
      </c>
      <c r="F1988" s="8" t="s">
        <v>34</v>
      </c>
      <c r="G1988" s="8" t="s">
        <v>40</v>
      </c>
      <c r="H1988" s="8" t="s">
        <v>41</v>
      </c>
      <c r="I1988" s="10">
        <v>14707664</v>
      </c>
      <c r="J1988" s="10">
        <v>0</v>
      </c>
      <c r="K1988" s="10">
        <v>156950</v>
      </c>
      <c r="L1988" s="10">
        <v>156950</v>
      </c>
      <c r="M1988" s="10">
        <v>0</v>
      </c>
      <c r="N1988" s="10">
        <v>26692</v>
      </c>
      <c r="O1988" s="7" t="s">
        <v>42</v>
      </c>
      <c r="P1988" s="14">
        <v>5.5492667999999998</v>
      </c>
      <c r="Q1988" s="14">
        <v>4079.4036000000001</v>
      </c>
      <c r="R1988" s="14">
        <v>4829.68</v>
      </c>
      <c r="S1988" s="10">
        <v>7</v>
      </c>
      <c r="T1988" s="10">
        <v>6</v>
      </c>
      <c r="U1988" s="7" t="s">
        <v>65</v>
      </c>
      <c r="V1988" s="7" t="s">
        <v>77</v>
      </c>
      <c r="W1988" s="7" t="s">
        <v>78</v>
      </c>
      <c r="X1988" s="7" t="s">
        <v>79</v>
      </c>
    </row>
    <row r="1989" spans="1:24" x14ac:dyDescent="0.25">
      <c r="A1989" s="6">
        <v>6146</v>
      </c>
      <c r="B1989" s="7" t="s">
        <v>1193</v>
      </c>
      <c r="C1989" s="8" t="s">
        <v>44</v>
      </c>
      <c r="D1989" s="8" t="s">
        <v>24</v>
      </c>
      <c r="E1989" s="9">
        <v>2</v>
      </c>
      <c r="F1989" s="8" t="s">
        <v>34</v>
      </c>
      <c r="G1989" s="8" t="s">
        <v>64</v>
      </c>
      <c r="H1989" s="8" t="s">
        <v>36</v>
      </c>
      <c r="I1989" s="10">
        <v>7595946828</v>
      </c>
      <c r="J1989" s="10">
        <v>0</v>
      </c>
      <c r="K1989" s="10">
        <v>89538322</v>
      </c>
      <c r="L1989" s="10">
        <v>89538322</v>
      </c>
      <c r="M1989" s="10">
        <v>0</v>
      </c>
      <c r="N1989" s="10">
        <v>6572108</v>
      </c>
      <c r="O1989" s="7" t="s">
        <v>37</v>
      </c>
      <c r="P1989" s="14">
        <v>9624.0306999999993</v>
      </c>
      <c r="Q1989" s="14">
        <v>13375.94</v>
      </c>
      <c r="R1989" s="14">
        <v>9505.7029999999995</v>
      </c>
      <c r="S1989" s="10">
        <v>6839</v>
      </c>
      <c r="T1989" s="10">
        <v>6205</v>
      </c>
      <c r="U1989" s="7" t="s">
        <v>127</v>
      </c>
      <c r="V1989" s="7" t="s">
        <v>166</v>
      </c>
      <c r="W1989" s="7" t="s">
        <v>167</v>
      </c>
      <c r="X1989" s="7" t="s">
        <v>167</v>
      </c>
    </row>
    <row r="1990" spans="1:24" x14ac:dyDescent="0.25">
      <c r="A1990" s="6">
        <v>6146</v>
      </c>
      <c r="B1990" s="7" t="s">
        <v>1193</v>
      </c>
      <c r="C1990" s="8" t="s">
        <v>44</v>
      </c>
      <c r="D1990" s="8" t="s">
        <v>24</v>
      </c>
      <c r="E1990" s="9">
        <v>2</v>
      </c>
      <c r="F1990" s="8" t="s">
        <v>34</v>
      </c>
      <c r="G1990" s="8" t="s">
        <v>76</v>
      </c>
      <c r="H1990" s="8" t="s">
        <v>36</v>
      </c>
      <c r="I1990" s="10">
        <v>3638051361</v>
      </c>
      <c r="J1990" s="10">
        <v>0</v>
      </c>
      <c r="K1990" s="10">
        <v>42303528</v>
      </c>
      <c r="L1990" s="10">
        <v>42303528</v>
      </c>
      <c r="M1990" s="10">
        <v>0</v>
      </c>
      <c r="N1990" s="10">
        <v>2524433</v>
      </c>
      <c r="O1990" s="7" t="s">
        <v>37</v>
      </c>
      <c r="P1990" s="14">
        <v>3748.7829999999999</v>
      </c>
      <c r="Q1990" s="14">
        <v>13375.94</v>
      </c>
      <c r="R1990" s="14">
        <v>9505.7029999999995</v>
      </c>
      <c r="S1990" s="10">
        <v>2664</v>
      </c>
      <c r="T1990" s="10">
        <v>2417</v>
      </c>
      <c r="U1990" s="7" t="s">
        <v>127</v>
      </c>
      <c r="V1990" s="7" t="s">
        <v>166</v>
      </c>
      <c r="W1990" s="7" t="s">
        <v>167</v>
      </c>
      <c r="X1990" s="7" t="s">
        <v>167</v>
      </c>
    </row>
    <row r="1991" spans="1:24" x14ac:dyDescent="0.25">
      <c r="A1991" s="6">
        <v>6146</v>
      </c>
      <c r="B1991" s="7" t="s">
        <v>1193</v>
      </c>
      <c r="C1991" s="8" t="s">
        <v>44</v>
      </c>
      <c r="D1991" s="8" t="s">
        <v>24</v>
      </c>
      <c r="E1991" s="9">
        <v>2</v>
      </c>
      <c r="F1991" s="8" t="s">
        <v>34</v>
      </c>
      <c r="G1991" s="8" t="s">
        <v>40</v>
      </c>
      <c r="H1991" s="8" t="s">
        <v>41</v>
      </c>
      <c r="I1991" s="10">
        <v>7247811</v>
      </c>
      <c r="J1991" s="10">
        <v>0</v>
      </c>
      <c r="K1991" s="10">
        <v>87226</v>
      </c>
      <c r="L1991" s="10">
        <v>87226</v>
      </c>
      <c r="M1991" s="10">
        <v>0</v>
      </c>
      <c r="N1991" s="10">
        <v>15039</v>
      </c>
      <c r="O1991" s="7" t="s">
        <v>42</v>
      </c>
      <c r="P1991" s="14">
        <v>3.1266080999999999</v>
      </c>
      <c r="Q1991" s="14">
        <v>13375.94</v>
      </c>
      <c r="R1991" s="14">
        <v>9505.7029999999995</v>
      </c>
      <c r="S1991" s="10">
        <v>2</v>
      </c>
      <c r="T1991" s="10">
        <v>2</v>
      </c>
      <c r="U1991" s="7" t="s">
        <v>127</v>
      </c>
      <c r="V1991" s="7" t="s">
        <v>166</v>
      </c>
      <c r="W1991" s="7" t="s">
        <v>167</v>
      </c>
      <c r="X1991" s="7" t="s">
        <v>167</v>
      </c>
    </row>
    <row r="1992" spans="1:24" x14ac:dyDescent="0.25">
      <c r="A1992" s="6">
        <v>6147</v>
      </c>
      <c r="B1992" s="7" t="s">
        <v>1194</v>
      </c>
      <c r="C1992" s="8" t="s">
        <v>44</v>
      </c>
      <c r="D1992" s="8" t="s">
        <v>24</v>
      </c>
      <c r="E1992" s="9">
        <v>2</v>
      </c>
      <c r="F1992" s="8" t="s">
        <v>34</v>
      </c>
      <c r="G1992" s="8" t="s">
        <v>64</v>
      </c>
      <c r="H1992" s="8" t="s">
        <v>36</v>
      </c>
      <c r="I1992" s="10">
        <v>325292889</v>
      </c>
      <c r="J1992" s="10">
        <v>0</v>
      </c>
      <c r="K1992" s="10">
        <v>3744482</v>
      </c>
      <c r="L1992" s="10">
        <v>3744482</v>
      </c>
      <c r="M1992" s="10">
        <v>0</v>
      </c>
      <c r="N1992" s="10">
        <v>295883</v>
      </c>
      <c r="O1992" s="7" t="s">
        <v>37</v>
      </c>
      <c r="P1992" s="14">
        <v>384.46296999999998</v>
      </c>
      <c r="Q1992" s="14">
        <v>7906.8581000000004</v>
      </c>
      <c r="R1992" s="14">
        <v>5944.433</v>
      </c>
      <c r="S1992" s="10">
        <v>289</v>
      </c>
      <c r="T1992" s="10">
        <v>262</v>
      </c>
      <c r="U1992" s="7" t="s">
        <v>127</v>
      </c>
      <c r="V1992" s="7" t="s">
        <v>166</v>
      </c>
      <c r="W1992" s="7" t="s">
        <v>167</v>
      </c>
      <c r="X1992" s="7" t="s">
        <v>167</v>
      </c>
    </row>
    <row r="1993" spans="1:24" x14ac:dyDescent="0.25">
      <c r="A1993" s="6">
        <v>6147</v>
      </c>
      <c r="B1993" s="7" t="s">
        <v>1194</v>
      </c>
      <c r="C1993" s="8" t="s">
        <v>44</v>
      </c>
      <c r="D1993" s="8" t="s">
        <v>24</v>
      </c>
      <c r="E1993" s="9">
        <v>2</v>
      </c>
      <c r="F1993" s="8" t="s">
        <v>34</v>
      </c>
      <c r="G1993" s="8" t="s">
        <v>76</v>
      </c>
      <c r="H1993" s="8" t="s">
        <v>36</v>
      </c>
      <c r="I1993" s="10">
        <v>7189634996</v>
      </c>
      <c r="J1993" s="10">
        <v>0</v>
      </c>
      <c r="K1993" s="10">
        <v>82001777</v>
      </c>
      <c r="L1993" s="10">
        <v>82001777</v>
      </c>
      <c r="M1993" s="10">
        <v>0</v>
      </c>
      <c r="N1993" s="10">
        <v>4998680</v>
      </c>
      <c r="O1993" s="7" t="s">
        <v>37</v>
      </c>
      <c r="P1993" s="14">
        <v>7517.0382</v>
      </c>
      <c r="Q1993" s="14">
        <v>7906.8581000000004</v>
      </c>
      <c r="R1993" s="14">
        <v>5944.433</v>
      </c>
      <c r="S1993" s="10">
        <v>5651</v>
      </c>
      <c r="T1993" s="10">
        <v>5127</v>
      </c>
      <c r="U1993" s="7" t="s">
        <v>127</v>
      </c>
      <c r="V1993" s="7" t="s">
        <v>166</v>
      </c>
      <c r="W1993" s="7" t="s">
        <v>167</v>
      </c>
      <c r="X1993" s="7" t="s">
        <v>167</v>
      </c>
    </row>
    <row r="1994" spans="1:24" x14ac:dyDescent="0.25">
      <c r="A1994" s="6">
        <v>6147</v>
      </c>
      <c r="B1994" s="7" t="s">
        <v>1194</v>
      </c>
      <c r="C1994" s="8" t="s">
        <v>44</v>
      </c>
      <c r="D1994" s="8" t="s">
        <v>24</v>
      </c>
      <c r="E1994" s="9">
        <v>2</v>
      </c>
      <c r="F1994" s="8" t="s">
        <v>34</v>
      </c>
      <c r="G1994" s="8" t="s">
        <v>40</v>
      </c>
      <c r="H1994" s="8" t="s">
        <v>41</v>
      </c>
      <c r="I1994" s="10">
        <v>13057115</v>
      </c>
      <c r="J1994" s="10">
        <v>0</v>
      </c>
      <c r="K1994" s="10">
        <v>149448</v>
      </c>
      <c r="L1994" s="10">
        <v>149448</v>
      </c>
      <c r="M1994" s="10">
        <v>0</v>
      </c>
      <c r="N1994" s="10">
        <v>25767</v>
      </c>
      <c r="O1994" s="7" t="s">
        <v>42</v>
      </c>
      <c r="P1994" s="14">
        <v>5.3569592999999998</v>
      </c>
      <c r="Q1994" s="14">
        <v>7906.8581000000004</v>
      </c>
      <c r="R1994" s="14">
        <v>5944.433</v>
      </c>
      <c r="S1994" s="10">
        <v>4</v>
      </c>
      <c r="T1994" s="10">
        <v>4</v>
      </c>
      <c r="U1994" s="7" t="s">
        <v>127</v>
      </c>
      <c r="V1994" s="7" t="s">
        <v>166</v>
      </c>
      <c r="W1994" s="7" t="s">
        <v>167</v>
      </c>
      <c r="X1994" s="7" t="s">
        <v>167</v>
      </c>
    </row>
    <row r="1995" spans="1:24" x14ac:dyDescent="0.25">
      <c r="A1995" s="6">
        <v>6155</v>
      </c>
      <c r="B1995" s="7" t="s">
        <v>1195</v>
      </c>
      <c r="C1995" s="8" t="s">
        <v>300</v>
      </c>
      <c r="D1995" s="8" t="s">
        <v>24</v>
      </c>
      <c r="E1995" s="9">
        <v>1</v>
      </c>
      <c r="F1995" s="8" t="s">
        <v>34</v>
      </c>
      <c r="G1995" s="8" t="s">
        <v>81</v>
      </c>
      <c r="H1995" s="8" t="s">
        <v>36</v>
      </c>
      <c r="I1995" s="10">
        <v>6397130696</v>
      </c>
      <c r="J1995" s="10">
        <v>0</v>
      </c>
      <c r="K1995" s="10">
        <v>66672587</v>
      </c>
      <c r="L1995" s="10">
        <v>66672587</v>
      </c>
      <c r="M1995" s="10">
        <v>0</v>
      </c>
      <c r="N1995" s="10">
        <v>3906341</v>
      </c>
      <c r="O1995" s="7" t="s">
        <v>37</v>
      </c>
      <c r="P1995" s="14">
        <v>6848.3041000000003</v>
      </c>
      <c r="Q1995" s="14">
        <v>6851.1895999999997</v>
      </c>
      <c r="R1995" s="14">
        <v>2663.93</v>
      </c>
      <c r="S1995" s="10">
        <v>2663</v>
      </c>
      <c r="T1995" s="10">
        <v>2416</v>
      </c>
      <c r="U1995" s="7" t="s">
        <v>29</v>
      </c>
      <c r="V1995" s="7" t="s">
        <v>56</v>
      </c>
      <c r="W1995" s="7" t="s">
        <v>57</v>
      </c>
      <c r="X1995" s="7" t="s">
        <v>58</v>
      </c>
    </row>
    <row r="1996" spans="1:24" x14ac:dyDescent="0.25">
      <c r="A1996" s="6">
        <v>6155</v>
      </c>
      <c r="B1996" s="7" t="s">
        <v>1195</v>
      </c>
      <c r="C1996" s="8" t="s">
        <v>300</v>
      </c>
      <c r="D1996" s="8" t="s">
        <v>24</v>
      </c>
      <c r="E1996" s="9">
        <v>1</v>
      </c>
      <c r="F1996" s="8" t="s">
        <v>34</v>
      </c>
      <c r="G1996" s="8" t="s">
        <v>40</v>
      </c>
      <c r="H1996" s="8" t="s">
        <v>41</v>
      </c>
      <c r="I1996" s="10">
        <v>9062304</v>
      </c>
      <c r="J1996" s="10">
        <v>0</v>
      </c>
      <c r="K1996" s="10">
        <v>93957</v>
      </c>
      <c r="L1996" s="10">
        <v>93957</v>
      </c>
      <c r="M1996" s="10">
        <v>0</v>
      </c>
      <c r="N1996" s="10">
        <v>16329</v>
      </c>
      <c r="O1996" s="7" t="s">
        <v>42</v>
      </c>
      <c r="P1996" s="14">
        <v>2.8855792</v>
      </c>
      <c r="Q1996" s="14">
        <v>6851.1895999999997</v>
      </c>
      <c r="R1996" s="14">
        <v>2663.93</v>
      </c>
      <c r="S1996" s="10">
        <v>1</v>
      </c>
      <c r="T1996" s="10">
        <v>1</v>
      </c>
      <c r="U1996" s="7" t="s">
        <v>29</v>
      </c>
      <c r="V1996" s="7" t="s">
        <v>56</v>
      </c>
      <c r="W1996" s="7" t="s">
        <v>57</v>
      </c>
      <c r="X1996" s="7" t="s">
        <v>58</v>
      </c>
    </row>
    <row r="1997" spans="1:24" x14ac:dyDescent="0.25">
      <c r="A1997" s="6">
        <v>6156</v>
      </c>
      <c r="B1997" s="7" t="s">
        <v>1196</v>
      </c>
      <c r="C1997" s="8" t="s">
        <v>33</v>
      </c>
      <c r="D1997" s="8" t="s">
        <v>24</v>
      </c>
      <c r="E1997" s="9">
        <v>2</v>
      </c>
      <c r="F1997" s="8" t="s">
        <v>45</v>
      </c>
      <c r="G1997" s="8" t="s">
        <v>26</v>
      </c>
      <c r="H1997" s="8" t="s">
        <v>27</v>
      </c>
      <c r="I1997" s="10">
        <v>-235355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7" t="s">
        <v>28</v>
      </c>
      <c r="P1997" s="14">
        <v>0</v>
      </c>
      <c r="Q1997" s="14">
        <v>41.273477999999997</v>
      </c>
      <c r="R1997" s="14">
        <v>23.962</v>
      </c>
      <c r="S1997" s="10">
        <v>0</v>
      </c>
      <c r="T1997" s="10">
        <v>0</v>
      </c>
      <c r="U1997" s="7" t="s">
        <v>225</v>
      </c>
      <c r="V1997" s="7" t="s">
        <v>226</v>
      </c>
      <c r="W1997" s="7" t="s">
        <v>227</v>
      </c>
      <c r="X1997" s="7" t="s">
        <v>228</v>
      </c>
    </row>
    <row r="1998" spans="1:24" x14ac:dyDescent="0.25">
      <c r="A1998" s="6">
        <v>6156</v>
      </c>
      <c r="B1998" s="7" t="s">
        <v>1196</v>
      </c>
      <c r="C1998" s="8" t="s">
        <v>33</v>
      </c>
      <c r="D1998" s="8" t="s">
        <v>24</v>
      </c>
      <c r="E1998" s="9">
        <v>2</v>
      </c>
      <c r="F1998" s="8" t="s">
        <v>45</v>
      </c>
      <c r="G1998" s="8" t="s">
        <v>224</v>
      </c>
      <c r="H1998" s="8" t="s">
        <v>41</v>
      </c>
      <c r="I1998" s="10">
        <v>-256645</v>
      </c>
      <c r="J1998" s="10">
        <v>0</v>
      </c>
      <c r="K1998" s="10">
        <v>27838</v>
      </c>
      <c r="L1998" s="10">
        <v>27838</v>
      </c>
      <c r="M1998" s="10">
        <v>0</v>
      </c>
      <c r="N1998" s="10">
        <v>4907</v>
      </c>
      <c r="O1998" s="7" t="s">
        <v>42</v>
      </c>
      <c r="P1998" s="14">
        <v>12.241984</v>
      </c>
      <c r="Q1998" s="14">
        <v>41.273477999999997</v>
      </c>
      <c r="R1998" s="14">
        <v>23.962</v>
      </c>
      <c r="S1998" s="10">
        <v>7</v>
      </c>
      <c r="T1998" s="10">
        <v>6</v>
      </c>
      <c r="U1998" s="7" t="s">
        <v>225</v>
      </c>
      <c r="V1998" s="7" t="s">
        <v>226</v>
      </c>
      <c r="W1998" s="7" t="s">
        <v>227</v>
      </c>
      <c r="X1998" s="7" t="s">
        <v>228</v>
      </c>
    </row>
    <row r="1999" spans="1:24" x14ac:dyDescent="0.25">
      <c r="A1999" s="6">
        <v>6156</v>
      </c>
      <c r="B1999" s="7" t="s">
        <v>1196</v>
      </c>
      <c r="C1999" s="8" t="s">
        <v>33</v>
      </c>
      <c r="D1999" s="8" t="s">
        <v>24</v>
      </c>
      <c r="E1999" s="9">
        <v>2</v>
      </c>
      <c r="F1999" s="8" t="s">
        <v>34</v>
      </c>
      <c r="G1999" s="8" t="s">
        <v>26</v>
      </c>
      <c r="H1999" s="8" t="s">
        <v>27</v>
      </c>
      <c r="I1999" s="10">
        <v>24993379</v>
      </c>
      <c r="J1999" s="10">
        <v>0</v>
      </c>
      <c r="K1999" s="10">
        <v>412567</v>
      </c>
      <c r="L1999" s="10">
        <v>412567</v>
      </c>
      <c r="M1999" s="10">
        <v>0</v>
      </c>
      <c r="N1999" s="10">
        <v>400550</v>
      </c>
      <c r="O1999" s="7" t="s">
        <v>28</v>
      </c>
      <c r="P1999" s="14">
        <v>17.023375000000001</v>
      </c>
      <c r="Q1999" s="14">
        <v>41.273477999999997</v>
      </c>
      <c r="R1999" s="14">
        <v>23.962</v>
      </c>
      <c r="S1999" s="10">
        <v>10</v>
      </c>
      <c r="T1999" s="10">
        <v>9</v>
      </c>
      <c r="U1999" s="7" t="s">
        <v>225</v>
      </c>
      <c r="V1999" s="7" t="s">
        <v>226</v>
      </c>
      <c r="W1999" s="7" t="s">
        <v>227</v>
      </c>
      <c r="X1999" s="7" t="s">
        <v>228</v>
      </c>
    </row>
    <row r="2000" spans="1:24" x14ac:dyDescent="0.25">
      <c r="A2000" s="6">
        <v>6156</v>
      </c>
      <c r="B2000" s="7" t="s">
        <v>1196</v>
      </c>
      <c r="C2000" s="8" t="s">
        <v>33</v>
      </c>
      <c r="D2000" s="8" t="s">
        <v>24</v>
      </c>
      <c r="E2000" s="9">
        <v>2</v>
      </c>
      <c r="F2000" s="8" t="s">
        <v>34</v>
      </c>
      <c r="G2000" s="8" t="s">
        <v>40</v>
      </c>
      <c r="H2000" s="8" t="s">
        <v>41</v>
      </c>
      <c r="I2000" s="10">
        <v>-9115111</v>
      </c>
      <c r="J2000" s="10">
        <v>0</v>
      </c>
      <c r="K2000" s="10">
        <v>32261</v>
      </c>
      <c r="L2000" s="10">
        <v>32261</v>
      </c>
      <c r="M2000" s="10">
        <v>0</v>
      </c>
      <c r="N2000" s="10">
        <v>5526</v>
      </c>
      <c r="O2000" s="7" t="s">
        <v>42</v>
      </c>
      <c r="P2000" s="14">
        <v>1.5318072</v>
      </c>
      <c r="Q2000" s="14">
        <v>41.273477999999997</v>
      </c>
      <c r="R2000" s="14">
        <v>23.962</v>
      </c>
      <c r="S2000" s="10">
        <v>1</v>
      </c>
      <c r="T2000" s="10">
        <v>1</v>
      </c>
      <c r="U2000" s="7" t="s">
        <v>225</v>
      </c>
      <c r="V2000" s="7" t="s">
        <v>226</v>
      </c>
      <c r="W2000" s="7" t="s">
        <v>227</v>
      </c>
      <c r="X2000" s="7" t="s">
        <v>228</v>
      </c>
    </row>
    <row r="2001" spans="1:24" x14ac:dyDescent="0.25">
      <c r="A2001" s="6">
        <v>6156</v>
      </c>
      <c r="B2001" s="7" t="s">
        <v>1196</v>
      </c>
      <c r="C2001" s="8" t="s">
        <v>33</v>
      </c>
      <c r="D2001" s="8" t="s">
        <v>24</v>
      </c>
      <c r="E2001" s="9">
        <v>2</v>
      </c>
      <c r="F2001" s="8" t="s">
        <v>34</v>
      </c>
      <c r="G2001" s="8" t="s">
        <v>193</v>
      </c>
      <c r="H2001" s="8" t="s">
        <v>41</v>
      </c>
      <c r="I2001" s="10">
        <v>8829732</v>
      </c>
      <c r="J2001" s="10">
        <v>0</v>
      </c>
      <c r="K2001" s="10">
        <v>178574</v>
      </c>
      <c r="L2001" s="10">
        <v>178574</v>
      </c>
      <c r="M2001" s="10">
        <v>0</v>
      </c>
      <c r="N2001" s="10">
        <v>28345</v>
      </c>
      <c r="O2001" s="7" t="s">
        <v>42</v>
      </c>
      <c r="P2001" s="14">
        <v>10.476312</v>
      </c>
      <c r="Q2001" s="14">
        <v>41.273477999999997</v>
      </c>
      <c r="R2001" s="14">
        <v>23.962</v>
      </c>
      <c r="S2001" s="10">
        <v>6</v>
      </c>
      <c r="T2001" s="10">
        <v>6</v>
      </c>
      <c r="U2001" s="7" t="s">
        <v>225</v>
      </c>
      <c r="V2001" s="7" t="s">
        <v>226</v>
      </c>
      <c r="W2001" s="7" t="s">
        <v>227</v>
      </c>
      <c r="X2001" s="7" t="s">
        <v>228</v>
      </c>
    </row>
    <row r="2002" spans="1:24" x14ac:dyDescent="0.25">
      <c r="A2002" s="6">
        <v>6165</v>
      </c>
      <c r="B2002" s="7" t="s">
        <v>1197</v>
      </c>
      <c r="C2002" s="8" t="s">
        <v>169</v>
      </c>
      <c r="D2002" s="8" t="s">
        <v>24</v>
      </c>
      <c r="E2002" s="9">
        <v>1</v>
      </c>
      <c r="F2002" s="8" t="s">
        <v>34</v>
      </c>
      <c r="G2002" s="8" t="s">
        <v>35</v>
      </c>
      <c r="H2002" s="8" t="s">
        <v>36</v>
      </c>
      <c r="I2002" s="10">
        <v>8151925207</v>
      </c>
      <c r="J2002" s="10">
        <v>0</v>
      </c>
      <c r="K2002" s="10">
        <v>83901186</v>
      </c>
      <c r="L2002" s="10">
        <v>83901186</v>
      </c>
      <c r="M2002" s="10">
        <v>0</v>
      </c>
      <c r="N2002" s="10">
        <v>3746024</v>
      </c>
      <c r="O2002" s="7" t="s">
        <v>37</v>
      </c>
      <c r="P2002" s="14">
        <v>9127.4297000000006</v>
      </c>
      <c r="Q2002" s="14">
        <v>9130.9647000000004</v>
      </c>
      <c r="R2002" s="14">
        <v>8869.0480000000007</v>
      </c>
      <c r="S2002" s="10">
        <v>8866</v>
      </c>
      <c r="T2002" s="10">
        <v>8043</v>
      </c>
      <c r="U2002" s="7" t="s">
        <v>46</v>
      </c>
      <c r="V2002" s="7" t="s">
        <v>170</v>
      </c>
      <c r="W2002" s="7" t="s">
        <v>171</v>
      </c>
      <c r="X2002" s="7" t="s">
        <v>98</v>
      </c>
    </row>
    <row r="2003" spans="1:24" x14ac:dyDescent="0.25">
      <c r="A2003" s="6">
        <v>6165</v>
      </c>
      <c r="B2003" s="7" t="s">
        <v>1197</v>
      </c>
      <c r="C2003" s="8" t="s">
        <v>169</v>
      </c>
      <c r="D2003" s="8" t="s">
        <v>24</v>
      </c>
      <c r="E2003" s="9">
        <v>1</v>
      </c>
      <c r="F2003" s="8" t="s">
        <v>34</v>
      </c>
      <c r="G2003" s="8" t="s">
        <v>40</v>
      </c>
      <c r="H2003" s="8" t="s">
        <v>41</v>
      </c>
      <c r="I2003" s="10">
        <v>9293793</v>
      </c>
      <c r="J2003" s="10">
        <v>0</v>
      </c>
      <c r="K2003" s="10">
        <v>96362</v>
      </c>
      <c r="L2003" s="10">
        <v>96362</v>
      </c>
      <c r="M2003" s="10">
        <v>0</v>
      </c>
      <c r="N2003" s="10">
        <v>16388</v>
      </c>
      <c r="O2003" s="7" t="s">
        <v>42</v>
      </c>
      <c r="P2003" s="14">
        <v>3.5349930000000001</v>
      </c>
      <c r="Q2003" s="14">
        <v>9130.9647000000004</v>
      </c>
      <c r="R2003" s="14">
        <v>8869.0480000000007</v>
      </c>
      <c r="S2003" s="10">
        <v>3</v>
      </c>
      <c r="T2003" s="10">
        <v>3</v>
      </c>
      <c r="U2003" s="7" t="s">
        <v>46</v>
      </c>
      <c r="V2003" s="7" t="s">
        <v>170</v>
      </c>
      <c r="W2003" s="7" t="s">
        <v>171</v>
      </c>
      <c r="X2003" s="7" t="s">
        <v>98</v>
      </c>
    </row>
    <row r="2004" spans="1:24" x14ac:dyDescent="0.25">
      <c r="A2004" s="6">
        <v>6166</v>
      </c>
      <c r="B2004" s="7" t="s">
        <v>1198</v>
      </c>
      <c r="C2004" s="8" t="s">
        <v>369</v>
      </c>
      <c r="D2004" s="8" t="s">
        <v>24</v>
      </c>
      <c r="E2004" s="9">
        <v>1</v>
      </c>
      <c r="F2004" s="8" t="s">
        <v>34</v>
      </c>
      <c r="G2004" s="8" t="s">
        <v>35</v>
      </c>
      <c r="H2004" s="8" t="s">
        <v>36</v>
      </c>
      <c r="I2004" s="10">
        <v>1472216121</v>
      </c>
      <c r="J2004" s="10">
        <v>0</v>
      </c>
      <c r="K2004" s="10">
        <v>15050239</v>
      </c>
      <c r="L2004" s="10">
        <v>15050239</v>
      </c>
      <c r="M2004" s="10">
        <v>0</v>
      </c>
      <c r="N2004" s="10">
        <v>848706</v>
      </c>
      <c r="O2004" s="7" t="s">
        <v>37</v>
      </c>
      <c r="P2004" s="14">
        <v>2100.5473999999999</v>
      </c>
      <c r="Q2004" s="14">
        <v>10965.72</v>
      </c>
      <c r="R2004" s="14">
        <v>12888.081</v>
      </c>
      <c r="S2004" s="10">
        <v>2469</v>
      </c>
      <c r="T2004" s="10">
        <v>2240</v>
      </c>
      <c r="U2004" s="7" t="s">
        <v>189</v>
      </c>
      <c r="V2004" s="7" t="s">
        <v>68</v>
      </c>
      <c r="W2004" s="7" t="s">
        <v>69</v>
      </c>
      <c r="X2004" s="7" t="s">
        <v>70</v>
      </c>
    </row>
    <row r="2005" spans="1:24" x14ac:dyDescent="0.25">
      <c r="A2005" s="6">
        <v>6166</v>
      </c>
      <c r="B2005" s="7" t="s">
        <v>1198</v>
      </c>
      <c r="C2005" s="8" t="s">
        <v>369</v>
      </c>
      <c r="D2005" s="8" t="s">
        <v>24</v>
      </c>
      <c r="E2005" s="9">
        <v>1</v>
      </c>
      <c r="F2005" s="8" t="s">
        <v>34</v>
      </c>
      <c r="G2005" s="8" t="s">
        <v>76</v>
      </c>
      <c r="H2005" s="8" t="s">
        <v>36</v>
      </c>
      <c r="I2005" s="10">
        <v>10061029833</v>
      </c>
      <c r="J2005" s="10">
        <v>0</v>
      </c>
      <c r="K2005" s="10">
        <v>102857735</v>
      </c>
      <c r="L2005" s="10">
        <v>102857735</v>
      </c>
      <c r="M2005" s="10">
        <v>0</v>
      </c>
      <c r="N2005" s="10">
        <v>5802496</v>
      </c>
      <c r="O2005" s="7" t="s">
        <v>37</v>
      </c>
      <c r="P2005" s="14">
        <v>8856.0594999999994</v>
      </c>
      <c r="Q2005" s="14">
        <v>10965.72</v>
      </c>
      <c r="R2005" s="14">
        <v>12888.081</v>
      </c>
      <c r="S2005" s="10">
        <v>10409</v>
      </c>
      <c r="T2005" s="10">
        <v>9443</v>
      </c>
      <c r="U2005" s="7" t="s">
        <v>189</v>
      </c>
      <c r="V2005" s="7" t="s">
        <v>68</v>
      </c>
      <c r="W2005" s="7" t="s">
        <v>69</v>
      </c>
      <c r="X2005" s="7" t="s">
        <v>70</v>
      </c>
    </row>
    <row r="2006" spans="1:24" x14ac:dyDescent="0.25">
      <c r="A2006" s="6">
        <v>6166</v>
      </c>
      <c r="B2006" s="7" t="s">
        <v>1198</v>
      </c>
      <c r="C2006" s="8" t="s">
        <v>369</v>
      </c>
      <c r="D2006" s="8" t="s">
        <v>24</v>
      </c>
      <c r="E2006" s="9">
        <v>1</v>
      </c>
      <c r="F2006" s="8" t="s">
        <v>34</v>
      </c>
      <c r="G2006" s="8" t="s">
        <v>40</v>
      </c>
      <c r="H2006" s="8" t="s">
        <v>41</v>
      </c>
      <c r="I2006" s="10">
        <v>24624046</v>
      </c>
      <c r="J2006" s="10">
        <v>0</v>
      </c>
      <c r="K2006" s="10">
        <v>251938</v>
      </c>
      <c r="L2006" s="10">
        <v>251938</v>
      </c>
      <c r="M2006" s="10">
        <v>0</v>
      </c>
      <c r="N2006" s="10">
        <v>43835</v>
      </c>
      <c r="O2006" s="7" t="s">
        <v>42</v>
      </c>
      <c r="P2006" s="14">
        <v>9.1132965000000006</v>
      </c>
      <c r="Q2006" s="14">
        <v>10965.72</v>
      </c>
      <c r="R2006" s="14">
        <v>12888.081</v>
      </c>
      <c r="S2006" s="10">
        <v>11</v>
      </c>
      <c r="T2006" s="10">
        <v>10</v>
      </c>
      <c r="U2006" s="7" t="s">
        <v>189</v>
      </c>
      <c r="V2006" s="7" t="s">
        <v>68</v>
      </c>
      <c r="W2006" s="7" t="s">
        <v>69</v>
      </c>
      <c r="X2006" s="7" t="s">
        <v>70</v>
      </c>
    </row>
    <row r="2007" spans="1:24" x14ac:dyDescent="0.25">
      <c r="A2007" s="6">
        <v>6170</v>
      </c>
      <c r="B2007" s="7" t="s">
        <v>1199</v>
      </c>
      <c r="C2007" s="8" t="s">
        <v>1092</v>
      </c>
      <c r="D2007" s="8" t="s">
        <v>24</v>
      </c>
      <c r="E2007" s="9">
        <v>1</v>
      </c>
      <c r="F2007" s="8" t="s">
        <v>34</v>
      </c>
      <c r="G2007" s="8" t="s">
        <v>81</v>
      </c>
      <c r="H2007" s="8" t="s">
        <v>36</v>
      </c>
      <c r="I2007" s="10">
        <v>6068014631</v>
      </c>
      <c r="J2007" s="10">
        <v>0</v>
      </c>
      <c r="K2007" s="10">
        <v>67102382</v>
      </c>
      <c r="L2007" s="10">
        <v>67102382</v>
      </c>
      <c r="M2007" s="10">
        <v>0</v>
      </c>
      <c r="N2007" s="10">
        <v>3980476</v>
      </c>
      <c r="O2007" s="7" t="s">
        <v>37</v>
      </c>
      <c r="P2007" s="14">
        <v>4776.5712000000003</v>
      </c>
      <c r="Q2007" s="14">
        <v>4781.6673000000001</v>
      </c>
      <c r="R2007" s="14">
        <v>2214.248</v>
      </c>
      <c r="S2007" s="10">
        <v>2212</v>
      </c>
      <c r="T2007" s="10">
        <v>2007</v>
      </c>
      <c r="U2007" s="7" t="s">
        <v>189</v>
      </c>
      <c r="V2007" s="7" t="s">
        <v>56</v>
      </c>
      <c r="W2007" s="7" t="s">
        <v>57</v>
      </c>
      <c r="X2007" s="7" t="s">
        <v>58</v>
      </c>
    </row>
    <row r="2008" spans="1:24" x14ac:dyDescent="0.25">
      <c r="A2008" s="6">
        <v>6170</v>
      </c>
      <c r="B2008" s="7" t="s">
        <v>1199</v>
      </c>
      <c r="C2008" s="8" t="s">
        <v>1092</v>
      </c>
      <c r="D2008" s="8" t="s">
        <v>24</v>
      </c>
      <c r="E2008" s="9">
        <v>1</v>
      </c>
      <c r="F2008" s="8" t="s">
        <v>34</v>
      </c>
      <c r="G2008" s="8" t="s">
        <v>26</v>
      </c>
      <c r="H2008" s="8" t="s">
        <v>27</v>
      </c>
      <c r="I2008" s="10">
        <v>16235369</v>
      </c>
      <c r="J2008" s="10">
        <v>0</v>
      </c>
      <c r="K2008" s="10">
        <v>245096</v>
      </c>
      <c r="L2008" s="10">
        <v>245096</v>
      </c>
      <c r="M2008" s="10">
        <v>0</v>
      </c>
      <c r="N2008" s="10">
        <v>242671</v>
      </c>
      <c r="O2008" s="7" t="s">
        <v>28</v>
      </c>
      <c r="P2008" s="14">
        <v>5.0960910000000004</v>
      </c>
      <c r="Q2008" s="14">
        <v>4781.6673000000001</v>
      </c>
      <c r="R2008" s="14">
        <v>2214.248</v>
      </c>
      <c r="S2008" s="10">
        <v>2</v>
      </c>
      <c r="T2008" s="10">
        <v>2</v>
      </c>
      <c r="U2008" s="7" t="s">
        <v>189</v>
      </c>
      <c r="V2008" s="7" t="s">
        <v>56</v>
      </c>
      <c r="W2008" s="7" t="s">
        <v>57</v>
      </c>
      <c r="X2008" s="7" t="s">
        <v>58</v>
      </c>
    </row>
    <row r="2009" spans="1:24" x14ac:dyDescent="0.25">
      <c r="A2009" s="6">
        <v>6177</v>
      </c>
      <c r="B2009" s="7" t="s">
        <v>1200</v>
      </c>
      <c r="C2009" s="8" t="s">
        <v>113</v>
      </c>
      <c r="D2009" s="8" t="s">
        <v>24</v>
      </c>
      <c r="E2009" s="9">
        <v>1</v>
      </c>
      <c r="F2009" s="8" t="s">
        <v>34</v>
      </c>
      <c r="G2009" s="8" t="s">
        <v>81</v>
      </c>
      <c r="H2009" s="8" t="s">
        <v>36</v>
      </c>
      <c r="I2009" s="10">
        <v>4917135274</v>
      </c>
      <c r="J2009" s="10">
        <v>0</v>
      </c>
      <c r="K2009" s="10">
        <v>52025943</v>
      </c>
      <c r="L2009" s="10">
        <v>52025943</v>
      </c>
      <c r="M2009" s="10">
        <v>0</v>
      </c>
      <c r="N2009" s="10">
        <v>3030142</v>
      </c>
      <c r="O2009" s="7" t="s">
        <v>37</v>
      </c>
      <c r="P2009" s="14">
        <v>4661.3746000000001</v>
      </c>
      <c r="Q2009" s="14">
        <v>4663.4364999999998</v>
      </c>
      <c r="R2009" s="14">
        <v>5088.7209999999995</v>
      </c>
      <c r="S2009" s="10">
        <v>5086</v>
      </c>
      <c r="T2009" s="10">
        <v>4614</v>
      </c>
      <c r="U2009" s="7" t="s">
        <v>46</v>
      </c>
      <c r="V2009" s="7" t="s">
        <v>139</v>
      </c>
      <c r="W2009" s="7" t="s">
        <v>140</v>
      </c>
      <c r="X2009" s="7" t="s">
        <v>49</v>
      </c>
    </row>
    <row r="2010" spans="1:24" x14ac:dyDescent="0.25">
      <c r="A2010" s="6">
        <v>6177</v>
      </c>
      <c r="B2010" s="7" t="s">
        <v>1200</v>
      </c>
      <c r="C2010" s="8" t="s">
        <v>113</v>
      </c>
      <c r="D2010" s="8" t="s">
        <v>24</v>
      </c>
      <c r="E2010" s="9">
        <v>1</v>
      </c>
      <c r="F2010" s="8" t="s">
        <v>34</v>
      </c>
      <c r="G2010" s="8" t="s">
        <v>40</v>
      </c>
      <c r="H2010" s="8" t="s">
        <v>41</v>
      </c>
      <c r="I2010" s="10">
        <v>7813726</v>
      </c>
      <c r="J2010" s="10">
        <v>0</v>
      </c>
      <c r="K2010" s="10">
        <v>82800</v>
      </c>
      <c r="L2010" s="10">
        <v>82800</v>
      </c>
      <c r="M2010" s="10">
        <v>0</v>
      </c>
      <c r="N2010" s="10">
        <v>14276</v>
      </c>
      <c r="O2010" s="7" t="s">
        <v>42</v>
      </c>
      <c r="P2010" s="14">
        <v>2.0618829000000001</v>
      </c>
      <c r="Q2010" s="14">
        <v>4663.4364999999998</v>
      </c>
      <c r="R2010" s="14">
        <v>5088.7209999999995</v>
      </c>
      <c r="S2010" s="10">
        <v>2</v>
      </c>
      <c r="T2010" s="10">
        <v>2</v>
      </c>
      <c r="U2010" s="7" t="s">
        <v>46</v>
      </c>
      <c r="V2010" s="7" t="s">
        <v>139</v>
      </c>
      <c r="W2010" s="7" t="s">
        <v>140</v>
      </c>
      <c r="X2010" s="7" t="s">
        <v>49</v>
      </c>
    </row>
    <row r="2011" spans="1:24" x14ac:dyDescent="0.25">
      <c r="A2011" s="6">
        <v>6178</v>
      </c>
      <c r="B2011" s="7" t="s">
        <v>1201</v>
      </c>
      <c r="C2011" s="8" t="s">
        <v>44</v>
      </c>
      <c r="D2011" s="8" t="s">
        <v>24</v>
      </c>
      <c r="E2011" s="9">
        <v>2</v>
      </c>
      <c r="F2011" s="8" t="s">
        <v>34</v>
      </c>
      <c r="G2011" s="8" t="s">
        <v>76</v>
      </c>
      <c r="H2011" s="8" t="s">
        <v>36</v>
      </c>
      <c r="I2011" s="10">
        <v>3119742541</v>
      </c>
      <c r="J2011" s="10">
        <v>0</v>
      </c>
      <c r="K2011" s="10">
        <v>31447070</v>
      </c>
      <c r="L2011" s="10">
        <v>31447070</v>
      </c>
      <c r="M2011" s="10">
        <v>0</v>
      </c>
      <c r="N2011" s="10">
        <v>1778074</v>
      </c>
      <c r="O2011" s="7" t="s">
        <v>37</v>
      </c>
      <c r="P2011" s="14">
        <v>4800.7997999999998</v>
      </c>
      <c r="Q2011" s="14">
        <v>4803.3969999999999</v>
      </c>
      <c r="R2011" s="14">
        <v>2049.047</v>
      </c>
      <c r="S2011" s="10">
        <v>2048</v>
      </c>
      <c r="T2011" s="10">
        <v>1858</v>
      </c>
      <c r="U2011" s="7" t="s">
        <v>127</v>
      </c>
      <c r="V2011" s="7" t="s">
        <v>166</v>
      </c>
      <c r="W2011" s="7" t="s">
        <v>167</v>
      </c>
      <c r="X2011" s="7" t="s">
        <v>167</v>
      </c>
    </row>
    <row r="2012" spans="1:24" x14ac:dyDescent="0.25">
      <c r="A2012" s="6">
        <v>6178</v>
      </c>
      <c r="B2012" s="7" t="s">
        <v>1201</v>
      </c>
      <c r="C2012" s="8" t="s">
        <v>44</v>
      </c>
      <c r="D2012" s="8" t="s">
        <v>24</v>
      </c>
      <c r="E2012" s="9">
        <v>2</v>
      </c>
      <c r="F2012" s="8" t="s">
        <v>34</v>
      </c>
      <c r="G2012" s="8" t="s">
        <v>40</v>
      </c>
      <c r="H2012" s="8" t="s">
        <v>41</v>
      </c>
      <c r="I2012" s="10">
        <v>3981459</v>
      </c>
      <c r="J2012" s="10">
        <v>0</v>
      </c>
      <c r="K2012" s="10">
        <v>41007</v>
      </c>
      <c r="L2012" s="10">
        <v>41007</v>
      </c>
      <c r="M2012" s="10">
        <v>0</v>
      </c>
      <c r="N2012" s="10">
        <v>6871</v>
      </c>
      <c r="O2012" s="7" t="s">
        <v>42</v>
      </c>
      <c r="P2012" s="14">
        <v>2.5972379999999999</v>
      </c>
      <c r="Q2012" s="14">
        <v>4803.3969999999999</v>
      </c>
      <c r="R2012" s="14">
        <v>2049.047</v>
      </c>
      <c r="S2012" s="10">
        <v>1</v>
      </c>
      <c r="T2012" s="10">
        <v>1</v>
      </c>
      <c r="U2012" s="7" t="s">
        <v>127</v>
      </c>
      <c r="V2012" s="7" t="s">
        <v>166</v>
      </c>
      <c r="W2012" s="7" t="s">
        <v>167</v>
      </c>
      <c r="X2012" s="7" t="s">
        <v>167</v>
      </c>
    </row>
    <row r="2013" spans="1:24" x14ac:dyDescent="0.25">
      <c r="A2013" s="6">
        <v>6179</v>
      </c>
      <c r="B2013" s="7" t="s">
        <v>1202</v>
      </c>
      <c r="C2013" s="8" t="s">
        <v>44</v>
      </c>
      <c r="D2013" s="8" t="s">
        <v>24</v>
      </c>
      <c r="E2013" s="9">
        <v>1</v>
      </c>
      <c r="F2013" s="8" t="s">
        <v>34</v>
      </c>
      <c r="G2013" s="8" t="s">
        <v>76</v>
      </c>
      <c r="H2013" s="8" t="s">
        <v>36</v>
      </c>
      <c r="I2013" s="10">
        <v>10132028760</v>
      </c>
      <c r="J2013" s="10">
        <v>0</v>
      </c>
      <c r="K2013" s="10">
        <v>107384680</v>
      </c>
      <c r="L2013" s="10">
        <v>107384680</v>
      </c>
      <c r="M2013" s="10">
        <v>0</v>
      </c>
      <c r="N2013" s="10">
        <v>6393540</v>
      </c>
      <c r="O2013" s="7" t="s">
        <v>37</v>
      </c>
      <c r="P2013" s="14">
        <v>12659.209000000001</v>
      </c>
      <c r="Q2013" s="14">
        <v>12667.433000000001</v>
      </c>
      <c r="R2013" s="14">
        <v>6131.9449999999997</v>
      </c>
      <c r="S2013" s="10">
        <v>6128</v>
      </c>
      <c r="T2013" s="10">
        <v>5559</v>
      </c>
      <c r="U2013" s="7" t="s">
        <v>127</v>
      </c>
      <c r="V2013" s="7" t="s">
        <v>166</v>
      </c>
      <c r="W2013" s="7" t="s">
        <v>167</v>
      </c>
      <c r="X2013" s="7" t="s">
        <v>167</v>
      </c>
    </row>
    <row r="2014" spans="1:24" x14ac:dyDescent="0.25">
      <c r="A2014" s="6">
        <v>6179</v>
      </c>
      <c r="B2014" s="7" t="s">
        <v>1202</v>
      </c>
      <c r="C2014" s="8" t="s">
        <v>44</v>
      </c>
      <c r="D2014" s="8" t="s">
        <v>24</v>
      </c>
      <c r="E2014" s="9">
        <v>1</v>
      </c>
      <c r="F2014" s="8" t="s">
        <v>34</v>
      </c>
      <c r="G2014" s="8" t="s">
        <v>40</v>
      </c>
      <c r="H2014" s="8" t="s">
        <v>41</v>
      </c>
      <c r="I2014" s="10">
        <v>16468240</v>
      </c>
      <c r="J2014" s="10">
        <v>0</v>
      </c>
      <c r="K2014" s="10">
        <v>175621</v>
      </c>
      <c r="L2014" s="10">
        <v>175621</v>
      </c>
      <c r="M2014" s="10">
        <v>0</v>
      </c>
      <c r="N2014" s="10">
        <v>29666</v>
      </c>
      <c r="O2014" s="7" t="s">
        <v>42</v>
      </c>
      <c r="P2014" s="14">
        <v>8.2234151999999998</v>
      </c>
      <c r="Q2014" s="14">
        <v>12667.433000000001</v>
      </c>
      <c r="R2014" s="14">
        <v>6131.9449999999997</v>
      </c>
      <c r="S2014" s="10">
        <v>4</v>
      </c>
      <c r="T2014" s="10">
        <v>4</v>
      </c>
      <c r="U2014" s="7" t="s">
        <v>127</v>
      </c>
      <c r="V2014" s="7" t="s">
        <v>166</v>
      </c>
      <c r="W2014" s="7" t="s">
        <v>167</v>
      </c>
      <c r="X2014" s="7" t="s">
        <v>167</v>
      </c>
    </row>
    <row r="2015" spans="1:24" x14ac:dyDescent="0.25">
      <c r="A2015" s="6">
        <v>6180</v>
      </c>
      <c r="B2015" s="7" t="s">
        <v>1203</v>
      </c>
      <c r="C2015" s="8" t="s">
        <v>44</v>
      </c>
      <c r="D2015" s="8" t="s">
        <v>24</v>
      </c>
      <c r="E2015" s="9">
        <v>2</v>
      </c>
      <c r="F2015" s="8" t="s">
        <v>34</v>
      </c>
      <c r="G2015" s="8" t="s">
        <v>64</v>
      </c>
      <c r="H2015" s="8" t="s">
        <v>36</v>
      </c>
      <c r="I2015" s="10">
        <v>12127973242</v>
      </c>
      <c r="J2015" s="10">
        <v>0</v>
      </c>
      <c r="K2015" s="10">
        <v>130395407</v>
      </c>
      <c r="L2015" s="10">
        <v>130395407</v>
      </c>
      <c r="M2015" s="10">
        <v>0</v>
      </c>
      <c r="N2015" s="10">
        <v>9474851</v>
      </c>
      <c r="O2015" s="7" t="s">
        <v>37</v>
      </c>
      <c r="P2015" s="14">
        <v>3166.8930999999998</v>
      </c>
      <c r="Q2015" s="14">
        <v>3169.3524000000002</v>
      </c>
      <c r="R2015" s="14">
        <v>4313.6180000000004</v>
      </c>
      <c r="S2015" s="10">
        <v>4310</v>
      </c>
      <c r="T2015" s="10">
        <v>3910</v>
      </c>
      <c r="U2015" s="7" t="s">
        <v>127</v>
      </c>
      <c r="V2015" s="7" t="s">
        <v>166</v>
      </c>
      <c r="W2015" s="7" t="s">
        <v>167</v>
      </c>
      <c r="X2015" s="7" t="s">
        <v>167</v>
      </c>
    </row>
    <row r="2016" spans="1:24" x14ac:dyDescent="0.25">
      <c r="A2016" s="6">
        <v>6180</v>
      </c>
      <c r="B2016" s="7" t="s">
        <v>1203</v>
      </c>
      <c r="C2016" s="8" t="s">
        <v>44</v>
      </c>
      <c r="D2016" s="8" t="s">
        <v>24</v>
      </c>
      <c r="E2016" s="9">
        <v>2</v>
      </c>
      <c r="F2016" s="8" t="s">
        <v>34</v>
      </c>
      <c r="G2016" s="8" t="s">
        <v>26</v>
      </c>
      <c r="H2016" s="8" t="s">
        <v>27</v>
      </c>
      <c r="I2016" s="10">
        <v>23796758</v>
      </c>
      <c r="J2016" s="10">
        <v>0</v>
      </c>
      <c r="K2016" s="10">
        <v>255872</v>
      </c>
      <c r="L2016" s="10">
        <v>255872</v>
      </c>
      <c r="M2016" s="10">
        <v>0</v>
      </c>
      <c r="N2016" s="10">
        <v>252837</v>
      </c>
      <c r="O2016" s="7" t="s">
        <v>28</v>
      </c>
      <c r="P2016" s="14">
        <v>2.4593419999999999</v>
      </c>
      <c r="Q2016" s="14">
        <v>3169.3524000000002</v>
      </c>
      <c r="R2016" s="14">
        <v>4313.6180000000004</v>
      </c>
      <c r="S2016" s="10">
        <v>3</v>
      </c>
      <c r="T2016" s="10">
        <v>3</v>
      </c>
      <c r="U2016" s="7" t="s">
        <v>127</v>
      </c>
      <c r="V2016" s="7" t="s">
        <v>166</v>
      </c>
      <c r="W2016" s="7" t="s">
        <v>167</v>
      </c>
      <c r="X2016" s="7" t="s">
        <v>167</v>
      </c>
    </row>
    <row r="2017" spans="1:24" x14ac:dyDescent="0.25">
      <c r="A2017" s="6">
        <v>6181</v>
      </c>
      <c r="B2017" s="7" t="s">
        <v>1204</v>
      </c>
      <c r="C2017" s="8" t="s">
        <v>44</v>
      </c>
      <c r="D2017" s="8" t="s">
        <v>24</v>
      </c>
      <c r="E2017" s="9">
        <v>1</v>
      </c>
      <c r="F2017" s="8" t="s">
        <v>34</v>
      </c>
      <c r="G2017" s="8" t="s">
        <v>76</v>
      </c>
      <c r="H2017" s="8" t="s">
        <v>36</v>
      </c>
      <c r="I2017" s="10">
        <v>2423893838</v>
      </c>
      <c r="J2017" s="10">
        <v>0</v>
      </c>
      <c r="K2017" s="10">
        <v>27096076</v>
      </c>
      <c r="L2017" s="10">
        <v>27096076</v>
      </c>
      <c r="M2017" s="10">
        <v>0</v>
      </c>
      <c r="N2017" s="10">
        <v>1561970</v>
      </c>
      <c r="O2017" s="7" t="s">
        <v>37</v>
      </c>
      <c r="P2017" s="14">
        <v>1438.7659000000001</v>
      </c>
      <c r="Q2017" s="14">
        <v>1440.5331000000001</v>
      </c>
      <c r="R2017" s="14">
        <v>1280.962</v>
      </c>
      <c r="S2017" s="10">
        <v>1279</v>
      </c>
      <c r="T2017" s="10">
        <v>1161</v>
      </c>
      <c r="U2017" s="7" t="s">
        <v>127</v>
      </c>
      <c r="V2017" s="7" t="s">
        <v>166</v>
      </c>
      <c r="W2017" s="7" t="s">
        <v>167</v>
      </c>
      <c r="X2017" s="7" t="s">
        <v>167</v>
      </c>
    </row>
    <row r="2018" spans="1:24" x14ac:dyDescent="0.25">
      <c r="A2018" s="6">
        <v>6181</v>
      </c>
      <c r="B2018" s="7" t="s">
        <v>1204</v>
      </c>
      <c r="C2018" s="8" t="s">
        <v>44</v>
      </c>
      <c r="D2018" s="8" t="s">
        <v>24</v>
      </c>
      <c r="E2018" s="9">
        <v>1</v>
      </c>
      <c r="F2018" s="8" t="s">
        <v>34</v>
      </c>
      <c r="G2018" s="8" t="s">
        <v>26</v>
      </c>
      <c r="H2018" s="8" t="s">
        <v>27</v>
      </c>
      <c r="I2018" s="10">
        <v>3835162</v>
      </c>
      <c r="J2018" s="10">
        <v>0</v>
      </c>
      <c r="K2018" s="10">
        <v>87563</v>
      </c>
      <c r="L2018" s="10">
        <v>87563</v>
      </c>
      <c r="M2018" s="10">
        <v>0</v>
      </c>
      <c r="N2018" s="10">
        <v>85179</v>
      </c>
      <c r="O2018" s="7" t="s">
        <v>28</v>
      </c>
      <c r="P2018" s="14">
        <v>1.7672224999999999</v>
      </c>
      <c r="Q2018" s="14">
        <v>1440.5331000000001</v>
      </c>
      <c r="R2018" s="14">
        <v>1280.962</v>
      </c>
      <c r="S2018" s="10">
        <v>2</v>
      </c>
      <c r="T2018" s="10">
        <v>1</v>
      </c>
      <c r="U2018" s="7" t="s">
        <v>127</v>
      </c>
      <c r="V2018" s="7" t="s">
        <v>166</v>
      </c>
      <c r="W2018" s="7" t="s">
        <v>167</v>
      </c>
      <c r="X2018" s="7" t="s">
        <v>167</v>
      </c>
    </row>
    <row r="2019" spans="1:24" x14ac:dyDescent="0.25">
      <c r="A2019" s="6">
        <v>6183</v>
      </c>
      <c r="B2019" s="7" t="s">
        <v>1205</v>
      </c>
      <c r="C2019" s="8" t="s">
        <v>44</v>
      </c>
      <c r="D2019" s="8" t="s">
        <v>24</v>
      </c>
      <c r="E2019" s="9">
        <v>1</v>
      </c>
      <c r="F2019" s="8" t="s">
        <v>34</v>
      </c>
      <c r="G2019" s="8" t="s">
        <v>64</v>
      </c>
      <c r="H2019" s="8" t="s">
        <v>36</v>
      </c>
      <c r="I2019" s="10">
        <v>2349214372</v>
      </c>
      <c r="J2019" s="10">
        <v>0</v>
      </c>
      <c r="K2019" s="10">
        <v>30079419</v>
      </c>
      <c r="L2019" s="10">
        <v>30079419</v>
      </c>
      <c r="M2019" s="10">
        <v>0</v>
      </c>
      <c r="N2019" s="10">
        <v>2902886</v>
      </c>
      <c r="O2019" s="7" t="s">
        <v>37</v>
      </c>
      <c r="P2019" s="14">
        <v>2074.5655999999999</v>
      </c>
      <c r="Q2019" s="14">
        <v>2075.3861000000002</v>
      </c>
      <c r="R2019" s="14">
        <v>2363.239</v>
      </c>
      <c r="S2019" s="10">
        <v>2362</v>
      </c>
      <c r="T2019" s="10">
        <v>2143</v>
      </c>
      <c r="U2019" s="7" t="s">
        <v>127</v>
      </c>
      <c r="V2019" s="7" t="s">
        <v>166</v>
      </c>
      <c r="W2019" s="7" t="s">
        <v>167</v>
      </c>
      <c r="X2019" s="7" t="s">
        <v>167</v>
      </c>
    </row>
    <row r="2020" spans="1:24" x14ac:dyDescent="0.25">
      <c r="A2020" s="6">
        <v>6183</v>
      </c>
      <c r="B2020" s="7" t="s">
        <v>1205</v>
      </c>
      <c r="C2020" s="8" t="s">
        <v>44</v>
      </c>
      <c r="D2020" s="8" t="s">
        <v>24</v>
      </c>
      <c r="E2020" s="9">
        <v>1</v>
      </c>
      <c r="F2020" s="8" t="s">
        <v>34</v>
      </c>
      <c r="G2020" s="8" t="s">
        <v>40</v>
      </c>
      <c r="H2020" s="8" t="s">
        <v>41</v>
      </c>
      <c r="I2020" s="10">
        <v>2643628</v>
      </c>
      <c r="J2020" s="10">
        <v>0</v>
      </c>
      <c r="K2020" s="10">
        <v>33901</v>
      </c>
      <c r="L2020" s="10">
        <v>33901</v>
      </c>
      <c r="M2020" s="10">
        <v>0</v>
      </c>
      <c r="N2020" s="10">
        <v>5847</v>
      </c>
      <c r="O2020" s="7" t="s">
        <v>42</v>
      </c>
      <c r="P2020" s="14">
        <v>0.82052409999999998</v>
      </c>
      <c r="Q2020" s="14">
        <v>2075.3861000000002</v>
      </c>
      <c r="R2020" s="14">
        <v>2363.239</v>
      </c>
      <c r="S2020" s="10">
        <v>1</v>
      </c>
      <c r="T2020" s="10">
        <v>1</v>
      </c>
      <c r="U2020" s="7" t="s">
        <v>127</v>
      </c>
      <c r="V2020" s="7" t="s">
        <v>166</v>
      </c>
      <c r="W2020" s="7" t="s">
        <v>167</v>
      </c>
      <c r="X2020" s="7" t="s">
        <v>167</v>
      </c>
    </row>
    <row r="2021" spans="1:24" x14ac:dyDescent="0.25">
      <c r="A2021" s="6">
        <v>6190</v>
      </c>
      <c r="B2021" s="7" t="s">
        <v>1206</v>
      </c>
      <c r="C2021" s="8" t="s">
        <v>63</v>
      </c>
      <c r="D2021" s="8" t="s">
        <v>24</v>
      </c>
      <c r="E2021" s="9">
        <v>1</v>
      </c>
      <c r="F2021" s="8" t="s">
        <v>34</v>
      </c>
      <c r="G2021" s="8" t="s">
        <v>35</v>
      </c>
      <c r="H2021" s="8" t="s">
        <v>36</v>
      </c>
      <c r="I2021" s="10">
        <v>606314350</v>
      </c>
      <c r="J2021" s="10">
        <v>0</v>
      </c>
      <c r="K2021" s="10">
        <v>6274597</v>
      </c>
      <c r="L2021" s="10">
        <v>6274597</v>
      </c>
      <c r="M2021" s="10">
        <v>0</v>
      </c>
      <c r="N2021" s="10">
        <v>274634</v>
      </c>
      <c r="O2021" s="7" t="s">
        <v>37</v>
      </c>
      <c r="P2021" s="14">
        <v>377.62175000000002</v>
      </c>
      <c r="Q2021" s="14">
        <v>3686.1994</v>
      </c>
      <c r="R2021" s="14">
        <v>3381.3960000000002</v>
      </c>
      <c r="S2021" s="10">
        <v>346</v>
      </c>
      <c r="T2021" s="10">
        <v>314</v>
      </c>
      <c r="U2021" s="7" t="s">
        <v>65</v>
      </c>
      <c r="V2021" s="7" t="s">
        <v>56</v>
      </c>
      <c r="W2021" s="7" t="s">
        <v>57</v>
      </c>
      <c r="X2021" s="7" t="s">
        <v>58</v>
      </c>
    </row>
    <row r="2022" spans="1:24" x14ac:dyDescent="0.25">
      <c r="A2022" s="6">
        <v>6190</v>
      </c>
      <c r="B2022" s="7" t="s">
        <v>1206</v>
      </c>
      <c r="C2022" s="8" t="s">
        <v>63</v>
      </c>
      <c r="D2022" s="8" t="s">
        <v>24</v>
      </c>
      <c r="E2022" s="9">
        <v>1</v>
      </c>
      <c r="F2022" s="8" t="s">
        <v>34</v>
      </c>
      <c r="G2022" s="8" t="s">
        <v>76</v>
      </c>
      <c r="H2022" s="8" t="s">
        <v>36</v>
      </c>
      <c r="I2022" s="10">
        <v>1885677663</v>
      </c>
      <c r="J2022" s="10">
        <v>0</v>
      </c>
      <c r="K2022" s="10">
        <v>19743830</v>
      </c>
      <c r="L2022" s="10">
        <v>19743830</v>
      </c>
      <c r="M2022" s="10">
        <v>0</v>
      </c>
      <c r="N2022" s="10">
        <v>1163456</v>
      </c>
      <c r="O2022" s="7" t="s">
        <v>37</v>
      </c>
      <c r="P2022" s="14">
        <v>976.64859999999999</v>
      </c>
      <c r="Q2022" s="14">
        <v>3686.1994</v>
      </c>
      <c r="R2022" s="14">
        <v>3381.3960000000002</v>
      </c>
      <c r="S2022" s="10">
        <v>896</v>
      </c>
      <c r="T2022" s="10">
        <v>813</v>
      </c>
      <c r="U2022" s="7" t="s">
        <v>65</v>
      </c>
      <c r="V2022" s="7" t="s">
        <v>56</v>
      </c>
      <c r="W2022" s="7" t="s">
        <v>57</v>
      </c>
      <c r="X2022" s="7" t="s">
        <v>58</v>
      </c>
    </row>
    <row r="2023" spans="1:24" x14ac:dyDescent="0.25">
      <c r="A2023" s="6">
        <v>6190</v>
      </c>
      <c r="B2023" s="7" t="s">
        <v>1206</v>
      </c>
      <c r="C2023" s="8" t="s">
        <v>63</v>
      </c>
      <c r="D2023" s="8" t="s">
        <v>24</v>
      </c>
      <c r="E2023" s="9">
        <v>1</v>
      </c>
      <c r="F2023" s="8" t="s">
        <v>34</v>
      </c>
      <c r="G2023" s="8" t="s">
        <v>26</v>
      </c>
      <c r="H2023" s="8" t="s">
        <v>27</v>
      </c>
      <c r="I2023" s="10">
        <v>588578432</v>
      </c>
      <c r="J2023" s="10">
        <v>0</v>
      </c>
      <c r="K2023" s="10">
        <v>6176769</v>
      </c>
      <c r="L2023" s="10">
        <v>6176769</v>
      </c>
      <c r="M2023" s="10">
        <v>0</v>
      </c>
      <c r="N2023" s="10">
        <v>6022116</v>
      </c>
      <c r="O2023" s="7" t="s">
        <v>28</v>
      </c>
      <c r="P2023" s="14">
        <v>813.53859</v>
      </c>
      <c r="Q2023" s="14">
        <v>3686.1994</v>
      </c>
      <c r="R2023" s="14">
        <v>3381.3960000000002</v>
      </c>
      <c r="S2023" s="10">
        <v>746</v>
      </c>
      <c r="T2023" s="10">
        <v>677</v>
      </c>
      <c r="U2023" s="7" t="s">
        <v>65</v>
      </c>
      <c r="V2023" s="7" t="s">
        <v>56</v>
      </c>
      <c r="W2023" s="7" t="s">
        <v>57</v>
      </c>
      <c r="X2023" s="7" t="s">
        <v>58</v>
      </c>
    </row>
    <row r="2024" spans="1:24" x14ac:dyDescent="0.25">
      <c r="A2024" s="6">
        <v>6190</v>
      </c>
      <c r="B2024" s="7" t="s">
        <v>1206</v>
      </c>
      <c r="C2024" s="8" t="s">
        <v>63</v>
      </c>
      <c r="D2024" s="8" t="s">
        <v>24</v>
      </c>
      <c r="E2024" s="9">
        <v>1</v>
      </c>
      <c r="F2024" s="8" t="s">
        <v>34</v>
      </c>
      <c r="G2024" s="8" t="s">
        <v>289</v>
      </c>
      <c r="H2024" s="8" t="s">
        <v>41</v>
      </c>
      <c r="I2024" s="10">
        <v>2962055555</v>
      </c>
      <c r="J2024" s="10">
        <v>0</v>
      </c>
      <c r="K2024" s="10">
        <v>30688789</v>
      </c>
      <c r="L2024" s="10">
        <v>30688789</v>
      </c>
      <c r="M2024" s="10">
        <v>0</v>
      </c>
      <c r="N2024" s="10">
        <v>1104284</v>
      </c>
      <c r="O2024" s="7" t="s">
        <v>37</v>
      </c>
      <c r="P2024" s="14">
        <v>1518.3905</v>
      </c>
      <c r="Q2024" s="14">
        <v>3686.1994</v>
      </c>
      <c r="R2024" s="14">
        <v>3381.3960000000002</v>
      </c>
      <c r="S2024" s="10">
        <v>1393</v>
      </c>
      <c r="T2024" s="10">
        <v>1264</v>
      </c>
      <c r="U2024" s="7" t="s">
        <v>65</v>
      </c>
      <c r="V2024" s="7" t="s">
        <v>56</v>
      </c>
      <c r="W2024" s="7" t="s">
        <v>57</v>
      </c>
      <c r="X2024" s="7" t="s">
        <v>58</v>
      </c>
    </row>
    <row r="2025" spans="1:24" x14ac:dyDescent="0.25">
      <c r="A2025" s="6">
        <v>6193</v>
      </c>
      <c r="B2025" s="7" t="s">
        <v>1207</v>
      </c>
      <c r="C2025" s="8" t="s">
        <v>44</v>
      </c>
      <c r="D2025" s="8" t="s">
        <v>24</v>
      </c>
      <c r="E2025" s="9">
        <v>1</v>
      </c>
      <c r="F2025" s="8" t="s">
        <v>34</v>
      </c>
      <c r="G2025" s="8" t="s">
        <v>76</v>
      </c>
      <c r="H2025" s="8" t="s">
        <v>36</v>
      </c>
      <c r="I2025" s="10">
        <v>4994395374</v>
      </c>
      <c r="J2025" s="10">
        <v>0</v>
      </c>
      <c r="K2025" s="10">
        <v>53746464</v>
      </c>
      <c r="L2025" s="10">
        <v>53746464</v>
      </c>
      <c r="M2025" s="10">
        <v>0</v>
      </c>
      <c r="N2025" s="10">
        <v>3020646</v>
      </c>
      <c r="O2025" s="7" t="s">
        <v>37</v>
      </c>
      <c r="P2025" s="14">
        <v>4485.6593000000003</v>
      </c>
      <c r="Q2025" s="14">
        <v>4495.0537999999997</v>
      </c>
      <c r="R2025" s="14">
        <v>4027.05</v>
      </c>
      <c r="S2025" s="10">
        <v>4019</v>
      </c>
      <c r="T2025" s="10">
        <v>3646</v>
      </c>
      <c r="U2025" s="7" t="s">
        <v>65</v>
      </c>
      <c r="V2025" s="7" t="s">
        <v>77</v>
      </c>
      <c r="W2025" s="7" t="s">
        <v>78</v>
      </c>
      <c r="X2025" s="7" t="s">
        <v>79</v>
      </c>
    </row>
    <row r="2026" spans="1:24" x14ac:dyDescent="0.25">
      <c r="A2026" s="6">
        <v>6193</v>
      </c>
      <c r="B2026" s="7" t="s">
        <v>1207</v>
      </c>
      <c r="C2026" s="8" t="s">
        <v>44</v>
      </c>
      <c r="D2026" s="8" t="s">
        <v>24</v>
      </c>
      <c r="E2026" s="9">
        <v>1</v>
      </c>
      <c r="F2026" s="8" t="s">
        <v>34</v>
      </c>
      <c r="G2026" s="8" t="s">
        <v>26</v>
      </c>
      <c r="H2026" s="8" t="s">
        <v>27</v>
      </c>
      <c r="I2026" s="10">
        <v>28366626</v>
      </c>
      <c r="J2026" s="10">
        <v>0</v>
      </c>
      <c r="K2026" s="10">
        <v>307462</v>
      </c>
      <c r="L2026" s="10">
        <v>307462</v>
      </c>
      <c r="M2026" s="10">
        <v>0</v>
      </c>
      <c r="N2026" s="10">
        <v>294729</v>
      </c>
      <c r="O2026" s="7" t="s">
        <v>28</v>
      </c>
      <c r="P2026" s="14">
        <v>9.3944869000000004</v>
      </c>
      <c r="Q2026" s="14">
        <v>4495.0537999999997</v>
      </c>
      <c r="R2026" s="14">
        <v>4027.05</v>
      </c>
      <c r="S2026" s="10">
        <v>8</v>
      </c>
      <c r="T2026" s="10">
        <v>8</v>
      </c>
      <c r="U2026" s="7" t="s">
        <v>65</v>
      </c>
      <c r="V2026" s="7" t="s">
        <v>77</v>
      </c>
      <c r="W2026" s="7" t="s">
        <v>78</v>
      </c>
      <c r="X2026" s="7" t="s">
        <v>79</v>
      </c>
    </row>
    <row r="2027" spans="1:24" x14ac:dyDescent="0.25">
      <c r="A2027" s="6">
        <v>6194</v>
      </c>
      <c r="B2027" s="7" t="s">
        <v>1208</v>
      </c>
      <c r="C2027" s="8" t="s">
        <v>44</v>
      </c>
      <c r="D2027" s="8" t="s">
        <v>24</v>
      </c>
      <c r="E2027" s="9">
        <v>1</v>
      </c>
      <c r="F2027" s="8" t="s">
        <v>34</v>
      </c>
      <c r="G2027" s="8" t="s">
        <v>76</v>
      </c>
      <c r="H2027" s="8" t="s">
        <v>36</v>
      </c>
      <c r="I2027" s="10">
        <v>5673947494</v>
      </c>
      <c r="J2027" s="10">
        <v>0</v>
      </c>
      <c r="K2027" s="10">
        <v>58833589</v>
      </c>
      <c r="L2027" s="10">
        <v>58833589</v>
      </c>
      <c r="M2027" s="10">
        <v>0</v>
      </c>
      <c r="N2027" s="10">
        <v>3314251</v>
      </c>
      <c r="O2027" s="7" t="s">
        <v>37</v>
      </c>
      <c r="P2027" s="14">
        <v>4921.6626999999999</v>
      </c>
      <c r="Q2027" s="14">
        <v>4926.4736000000003</v>
      </c>
      <c r="R2027" s="14">
        <v>4000.8440000000001</v>
      </c>
      <c r="S2027" s="10">
        <v>3997</v>
      </c>
      <c r="T2027" s="10">
        <v>3626</v>
      </c>
      <c r="U2027" s="7" t="s">
        <v>65</v>
      </c>
      <c r="V2027" s="7" t="s">
        <v>77</v>
      </c>
      <c r="W2027" s="7" t="s">
        <v>78</v>
      </c>
      <c r="X2027" s="7" t="s">
        <v>79</v>
      </c>
    </row>
    <row r="2028" spans="1:24" x14ac:dyDescent="0.25">
      <c r="A2028" s="6">
        <v>6194</v>
      </c>
      <c r="B2028" s="7" t="s">
        <v>1208</v>
      </c>
      <c r="C2028" s="8" t="s">
        <v>44</v>
      </c>
      <c r="D2028" s="8" t="s">
        <v>24</v>
      </c>
      <c r="E2028" s="9">
        <v>1</v>
      </c>
      <c r="F2028" s="8" t="s">
        <v>34</v>
      </c>
      <c r="G2028" s="8" t="s">
        <v>26</v>
      </c>
      <c r="H2028" s="8" t="s">
        <v>27</v>
      </c>
      <c r="I2028" s="10">
        <v>15243506</v>
      </c>
      <c r="J2028" s="10">
        <v>0</v>
      </c>
      <c r="K2028" s="10">
        <v>158250</v>
      </c>
      <c r="L2028" s="10">
        <v>158250</v>
      </c>
      <c r="M2028" s="10">
        <v>0</v>
      </c>
      <c r="N2028" s="10">
        <v>150930</v>
      </c>
      <c r="O2028" s="7" t="s">
        <v>28</v>
      </c>
      <c r="P2028" s="14">
        <v>4.8108937999999997</v>
      </c>
      <c r="Q2028" s="14">
        <v>4926.4736000000003</v>
      </c>
      <c r="R2028" s="14">
        <v>4000.8440000000001</v>
      </c>
      <c r="S2028" s="10">
        <v>4</v>
      </c>
      <c r="T2028" s="10">
        <v>4</v>
      </c>
      <c r="U2028" s="7" t="s">
        <v>65</v>
      </c>
      <c r="V2028" s="7" t="s">
        <v>77</v>
      </c>
      <c r="W2028" s="7" t="s">
        <v>78</v>
      </c>
      <c r="X2028" s="7" t="s">
        <v>79</v>
      </c>
    </row>
    <row r="2029" spans="1:24" x14ac:dyDescent="0.25">
      <c r="A2029" s="6">
        <v>6195</v>
      </c>
      <c r="B2029" s="7" t="s">
        <v>1209</v>
      </c>
      <c r="C2029" s="8" t="s">
        <v>300</v>
      </c>
      <c r="D2029" s="8" t="s">
        <v>24</v>
      </c>
      <c r="E2029" s="9">
        <v>1</v>
      </c>
      <c r="F2029" s="8" t="s">
        <v>45</v>
      </c>
      <c r="G2029" s="8" t="s">
        <v>26</v>
      </c>
      <c r="H2029" s="8" t="s">
        <v>27</v>
      </c>
      <c r="I2029" s="10">
        <v>30405000</v>
      </c>
      <c r="J2029" s="10">
        <v>0</v>
      </c>
      <c r="K2029" s="10">
        <v>472615</v>
      </c>
      <c r="L2029" s="10">
        <v>472615</v>
      </c>
      <c r="M2029" s="10">
        <v>0</v>
      </c>
      <c r="N2029" s="10">
        <v>459577</v>
      </c>
      <c r="O2029" s="7" t="s">
        <v>28</v>
      </c>
      <c r="P2029" s="14">
        <v>75.370627999999996</v>
      </c>
      <c r="Q2029" s="14">
        <v>972.11932999999999</v>
      </c>
      <c r="R2029" s="14">
        <v>843.61199999999997</v>
      </c>
      <c r="S2029" s="10">
        <v>65</v>
      </c>
      <c r="T2029" s="10">
        <v>59</v>
      </c>
      <c r="U2029" s="7" t="s">
        <v>65</v>
      </c>
      <c r="V2029" s="7" t="s">
        <v>77</v>
      </c>
      <c r="W2029" s="7" t="s">
        <v>78</v>
      </c>
      <c r="X2029" s="7" t="s">
        <v>79</v>
      </c>
    </row>
    <row r="2030" spans="1:24" x14ac:dyDescent="0.25">
      <c r="A2030" s="6">
        <v>6195</v>
      </c>
      <c r="B2030" s="7" t="s">
        <v>1209</v>
      </c>
      <c r="C2030" s="8" t="s">
        <v>300</v>
      </c>
      <c r="D2030" s="8" t="s">
        <v>24</v>
      </c>
      <c r="E2030" s="9">
        <v>1</v>
      </c>
      <c r="F2030" s="8" t="s">
        <v>34</v>
      </c>
      <c r="G2030" s="8" t="s">
        <v>76</v>
      </c>
      <c r="H2030" s="8" t="s">
        <v>36</v>
      </c>
      <c r="I2030" s="10">
        <v>1997411910</v>
      </c>
      <c r="J2030" s="10">
        <v>0</v>
      </c>
      <c r="K2030" s="10">
        <v>20670128</v>
      </c>
      <c r="L2030" s="10">
        <v>20670128</v>
      </c>
      <c r="M2030" s="10">
        <v>0</v>
      </c>
      <c r="N2030" s="10">
        <v>1192141</v>
      </c>
      <c r="O2030" s="7" t="s">
        <v>37</v>
      </c>
      <c r="P2030" s="14">
        <v>882.18434000000002</v>
      </c>
      <c r="Q2030" s="14">
        <v>972.11932999999999</v>
      </c>
      <c r="R2030" s="14">
        <v>843.61199999999997</v>
      </c>
      <c r="S2030" s="10">
        <v>766</v>
      </c>
      <c r="T2030" s="10">
        <v>695</v>
      </c>
      <c r="U2030" s="7" t="s">
        <v>65</v>
      </c>
      <c r="V2030" s="7" t="s">
        <v>77</v>
      </c>
      <c r="W2030" s="7" t="s">
        <v>78</v>
      </c>
      <c r="X2030" s="7" t="s">
        <v>79</v>
      </c>
    </row>
    <row r="2031" spans="1:24" x14ac:dyDescent="0.25">
      <c r="A2031" s="6">
        <v>6195</v>
      </c>
      <c r="B2031" s="7" t="s">
        <v>1209</v>
      </c>
      <c r="C2031" s="8" t="s">
        <v>300</v>
      </c>
      <c r="D2031" s="8" t="s">
        <v>24</v>
      </c>
      <c r="E2031" s="9">
        <v>1</v>
      </c>
      <c r="F2031" s="8" t="s">
        <v>34</v>
      </c>
      <c r="G2031" s="8" t="s">
        <v>26</v>
      </c>
      <c r="H2031" s="8" t="s">
        <v>27</v>
      </c>
      <c r="I2031" s="10">
        <v>68812090</v>
      </c>
      <c r="J2031" s="10">
        <v>0</v>
      </c>
      <c r="K2031" s="10">
        <v>713948</v>
      </c>
      <c r="L2031" s="10">
        <v>713948</v>
      </c>
      <c r="M2031" s="10">
        <v>0</v>
      </c>
      <c r="N2031" s="10">
        <v>693541</v>
      </c>
      <c r="O2031" s="7" t="s">
        <v>28</v>
      </c>
      <c r="P2031" s="14">
        <v>14.564361</v>
      </c>
      <c r="Q2031" s="14">
        <v>972.11932999999999</v>
      </c>
      <c r="R2031" s="14">
        <v>843.61199999999997</v>
      </c>
      <c r="S2031" s="10">
        <v>13</v>
      </c>
      <c r="T2031" s="10">
        <v>11</v>
      </c>
      <c r="U2031" s="7" t="s">
        <v>65</v>
      </c>
      <c r="V2031" s="7" t="s">
        <v>77</v>
      </c>
      <c r="W2031" s="7" t="s">
        <v>78</v>
      </c>
      <c r="X2031" s="7" t="s">
        <v>79</v>
      </c>
    </row>
    <row r="2032" spans="1:24" x14ac:dyDescent="0.25">
      <c r="A2032" s="6">
        <v>6204</v>
      </c>
      <c r="B2032" s="7" t="s">
        <v>1210</v>
      </c>
      <c r="C2032" s="8" t="s">
        <v>762</v>
      </c>
      <c r="D2032" s="8" t="s">
        <v>24</v>
      </c>
      <c r="E2032" s="9">
        <v>1</v>
      </c>
      <c r="F2032" s="8" t="s">
        <v>34</v>
      </c>
      <c r="G2032" s="8" t="s">
        <v>76</v>
      </c>
      <c r="H2032" s="8" t="s">
        <v>36</v>
      </c>
      <c r="I2032" s="10">
        <v>10261385659</v>
      </c>
      <c r="J2032" s="10">
        <v>0</v>
      </c>
      <c r="K2032" s="10">
        <v>104270382</v>
      </c>
      <c r="L2032" s="10">
        <v>104270382</v>
      </c>
      <c r="M2032" s="10">
        <v>0</v>
      </c>
      <c r="N2032" s="10">
        <v>6043605</v>
      </c>
      <c r="O2032" s="7" t="s">
        <v>37</v>
      </c>
      <c r="P2032" s="14">
        <v>9224.0521000000008</v>
      </c>
      <c r="Q2032" s="14">
        <v>9231.9431999999997</v>
      </c>
      <c r="R2032" s="14">
        <v>9113.2049999999999</v>
      </c>
      <c r="S2032" s="10">
        <v>9105</v>
      </c>
      <c r="T2032" s="10">
        <v>8260</v>
      </c>
      <c r="U2032" s="7" t="s">
        <v>46</v>
      </c>
      <c r="V2032" s="7" t="s">
        <v>96</v>
      </c>
      <c r="W2032" s="7" t="s">
        <v>97</v>
      </c>
      <c r="X2032" s="7" t="s">
        <v>98</v>
      </c>
    </row>
    <row r="2033" spans="1:24" x14ac:dyDescent="0.25">
      <c r="A2033" s="6">
        <v>6204</v>
      </c>
      <c r="B2033" s="7" t="s">
        <v>1210</v>
      </c>
      <c r="C2033" s="8" t="s">
        <v>762</v>
      </c>
      <c r="D2033" s="8" t="s">
        <v>24</v>
      </c>
      <c r="E2033" s="9">
        <v>1</v>
      </c>
      <c r="F2033" s="8" t="s">
        <v>34</v>
      </c>
      <c r="G2033" s="8" t="s">
        <v>40</v>
      </c>
      <c r="H2033" s="8" t="s">
        <v>41</v>
      </c>
      <c r="I2033" s="10">
        <v>21564341</v>
      </c>
      <c r="J2033" s="10">
        <v>0</v>
      </c>
      <c r="K2033" s="10">
        <v>219006</v>
      </c>
      <c r="L2033" s="10">
        <v>219006</v>
      </c>
      <c r="M2033" s="10">
        <v>0</v>
      </c>
      <c r="N2033" s="10">
        <v>37956</v>
      </c>
      <c r="O2033" s="7" t="s">
        <v>42</v>
      </c>
      <c r="P2033" s="14">
        <v>7.8910524000000004</v>
      </c>
      <c r="Q2033" s="14">
        <v>9231.9431999999997</v>
      </c>
      <c r="R2033" s="14">
        <v>9113.2049999999999</v>
      </c>
      <c r="S2033" s="10">
        <v>8</v>
      </c>
      <c r="T2033" s="10">
        <v>7</v>
      </c>
      <c r="U2033" s="7" t="s">
        <v>46</v>
      </c>
      <c r="V2033" s="7" t="s">
        <v>96</v>
      </c>
      <c r="W2033" s="7" t="s">
        <v>97</v>
      </c>
      <c r="X2033" s="7" t="s">
        <v>98</v>
      </c>
    </row>
    <row r="2034" spans="1:24" x14ac:dyDescent="0.25">
      <c r="A2034" s="6">
        <v>6210</v>
      </c>
      <c r="B2034" s="7" t="s">
        <v>1211</v>
      </c>
      <c r="C2034" s="8" t="s">
        <v>106</v>
      </c>
      <c r="D2034" s="8" t="s">
        <v>24</v>
      </c>
      <c r="E2034" s="9">
        <v>1</v>
      </c>
      <c r="F2034" s="8" t="s">
        <v>45</v>
      </c>
      <c r="G2034" s="8" t="s">
        <v>26</v>
      </c>
      <c r="H2034" s="8" t="s">
        <v>27</v>
      </c>
      <c r="I2034" s="10">
        <v>1087000</v>
      </c>
      <c r="J2034" s="10">
        <v>0</v>
      </c>
      <c r="K2034" s="10">
        <v>14301</v>
      </c>
      <c r="L2034" s="10">
        <v>14301</v>
      </c>
      <c r="M2034" s="10">
        <v>0</v>
      </c>
      <c r="N2034" s="10">
        <v>14020</v>
      </c>
      <c r="O2034" s="7" t="s">
        <v>28</v>
      </c>
      <c r="P2034" s="14">
        <v>2.29928</v>
      </c>
      <c r="Q2034" s="14">
        <v>2.29928</v>
      </c>
      <c r="R2034" s="14" t="s">
        <v>3401</v>
      </c>
      <c r="S2034" s="10">
        <v>2</v>
      </c>
      <c r="T2034" s="10">
        <v>2</v>
      </c>
      <c r="U2034" s="7" t="s">
        <v>46</v>
      </c>
      <c r="V2034" s="7" t="s">
        <v>233</v>
      </c>
      <c r="W2034" s="7" t="s">
        <v>234</v>
      </c>
      <c r="X2034" s="7" t="s">
        <v>98</v>
      </c>
    </row>
    <row r="2035" spans="1:24" x14ac:dyDescent="0.25">
      <c r="A2035" s="6">
        <v>6211</v>
      </c>
      <c r="B2035" s="7" t="s">
        <v>1212</v>
      </c>
      <c r="C2035" s="8" t="s">
        <v>25</v>
      </c>
      <c r="D2035" s="8" t="s">
        <v>24</v>
      </c>
      <c r="E2035" s="9">
        <v>2</v>
      </c>
      <c r="F2035" s="8" t="s">
        <v>45</v>
      </c>
      <c r="G2035" s="8" t="s">
        <v>236</v>
      </c>
      <c r="H2035" s="8" t="s">
        <v>41</v>
      </c>
      <c r="I2035" s="10">
        <v>5625000</v>
      </c>
      <c r="J2035" s="10">
        <v>0</v>
      </c>
      <c r="K2035" s="10">
        <v>83245</v>
      </c>
      <c r="L2035" s="10">
        <v>83245</v>
      </c>
      <c r="M2035" s="10">
        <v>0</v>
      </c>
      <c r="N2035" s="10">
        <v>14927</v>
      </c>
      <c r="O2035" s="7" t="s">
        <v>42</v>
      </c>
      <c r="P2035" s="14">
        <v>37.239879999999999</v>
      </c>
      <c r="Q2035" s="14">
        <v>37.239879999999999</v>
      </c>
      <c r="R2035" s="14" t="s">
        <v>3401</v>
      </c>
      <c r="S2035" s="10">
        <v>37</v>
      </c>
      <c r="T2035" s="10">
        <v>34</v>
      </c>
      <c r="U2035" s="7" t="s">
        <v>46</v>
      </c>
      <c r="V2035" s="7" t="s">
        <v>159</v>
      </c>
      <c r="W2035" s="7" t="s">
        <v>160</v>
      </c>
      <c r="X2035" s="7" t="s">
        <v>145</v>
      </c>
    </row>
    <row r="2036" spans="1:24" x14ac:dyDescent="0.25">
      <c r="A2036" s="6">
        <v>6213</v>
      </c>
      <c r="B2036" s="7" t="s">
        <v>1213</v>
      </c>
      <c r="C2036" s="8" t="s">
        <v>369</v>
      </c>
      <c r="D2036" s="8" t="s">
        <v>24</v>
      </c>
      <c r="E2036" s="9">
        <v>1</v>
      </c>
      <c r="F2036" s="8" t="s">
        <v>34</v>
      </c>
      <c r="G2036" s="8" t="s">
        <v>35</v>
      </c>
      <c r="H2036" s="8" t="s">
        <v>36</v>
      </c>
      <c r="I2036" s="10">
        <v>6069341326</v>
      </c>
      <c r="J2036" s="10">
        <v>0</v>
      </c>
      <c r="K2036" s="10">
        <v>63183486</v>
      </c>
      <c r="L2036" s="10">
        <v>63183486</v>
      </c>
      <c r="M2036" s="10">
        <v>0</v>
      </c>
      <c r="N2036" s="10">
        <v>2783762</v>
      </c>
      <c r="O2036" s="7" t="s">
        <v>37</v>
      </c>
      <c r="P2036" s="14">
        <v>3340.5144</v>
      </c>
      <c r="Q2036" s="14">
        <v>3341.6419000000001</v>
      </c>
      <c r="R2036" s="14">
        <v>1942.713</v>
      </c>
      <c r="S2036" s="10">
        <v>1942</v>
      </c>
      <c r="T2036" s="10">
        <v>1762</v>
      </c>
      <c r="U2036" s="7" t="s">
        <v>189</v>
      </c>
      <c r="V2036" s="7" t="s">
        <v>56</v>
      </c>
      <c r="W2036" s="7" t="s">
        <v>57</v>
      </c>
      <c r="X2036" s="7" t="s">
        <v>58</v>
      </c>
    </row>
    <row r="2037" spans="1:24" x14ac:dyDescent="0.25">
      <c r="A2037" s="6">
        <v>6213</v>
      </c>
      <c r="B2037" s="7" t="s">
        <v>1213</v>
      </c>
      <c r="C2037" s="8" t="s">
        <v>369</v>
      </c>
      <c r="D2037" s="8" t="s">
        <v>24</v>
      </c>
      <c r="E2037" s="9">
        <v>1</v>
      </c>
      <c r="F2037" s="8" t="s">
        <v>34</v>
      </c>
      <c r="G2037" s="8" t="s">
        <v>40</v>
      </c>
      <c r="H2037" s="8" t="s">
        <v>41</v>
      </c>
      <c r="I2037" s="10">
        <v>6169674</v>
      </c>
      <c r="J2037" s="10">
        <v>0</v>
      </c>
      <c r="K2037" s="10">
        <v>64834</v>
      </c>
      <c r="L2037" s="10">
        <v>64834</v>
      </c>
      <c r="M2037" s="10">
        <v>0</v>
      </c>
      <c r="N2037" s="10">
        <v>11186</v>
      </c>
      <c r="O2037" s="7" t="s">
        <v>42</v>
      </c>
      <c r="P2037" s="14">
        <v>1.1275488</v>
      </c>
      <c r="Q2037" s="14">
        <v>3341.6419000000001</v>
      </c>
      <c r="R2037" s="14">
        <v>1942.713</v>
      </c>
      <c r="S2037" s="10">
        <v>1</v>
      </c>
      <c r="T2037" s="10">
        <v>1</v>
      </c>
      <c r="U2037" s="7" t="s">
        <v>189</v>
      </c>
      <c r="V2037" s="7" t="s">
        <v>56</v>
      </c>
      <c r="W2037" s="7" t="s">
        <v>57</v>
      </c>
      <c r="X2037" s="7" t="s">
        <v>58</v>
      </c>
    </row>
    <row r="2038" spans="1:24" x14ac:dyDescent="0.25">
      <c r="A2038" s="6">
        <v>6220</v>
      </c>
      <c r="B2038" s="7" t="s">
        <v>1214</v>
      </c>
      <c r="C2038" s="8" t="s">
        <v>398</v>
      </c>
      <c r="D2038" s="8" t="s">
        <v>24</v>
      </c>
      <c r="E2038" s="9">
        <v>1</v>
      </c>
      <c r="F2038" s="8" t="s">
        <v>54</v>
      </c>
      <c r="G2038" s="8" t="s">
        <v>40</v>
      </c>
      <c r="H2038" s="8" t="s">
        <v>41</v>
      </c>
      <c r="I2038" s="10">
        <v>36260</v>
      </c>
      <c r="J2038" s="10">
        <v>0</v>
      </c>
      <c r="K2038" s="10">
        <v>363</v>
      </c>
      <c r="L2038" s="10">
        <v>363</v>
      </c>
      <c r="M2038" s="10">
        <v>0</v>
      </c>
      <c r="N2038" s="10">
        <v>63</v>
      </c>
      <c r="O2038" s="7" t="s">
        <v>42</v>
      </c>
      <c r="P2038" s="14">
        <v>0.58714739999999999</v>
      </c>
      <c r="Q2038" s="14">
        <v>0.58714739999999999</v>
      </c>
      <c r="R2038" s="14" t="s">
        <v>3401</v>
      </c>
      <c r="S2038" s="10">
        <v>1</v>
      </c>
      <c r="T2038" s="10">
        <v>1</v>
      </c>
      <c r="U2038" s="7" t="s">
        <v>55</v>
      </c>
      <c r="V2038" s="7" t="s">
        <v>56</v>
      </c>
      <c r="W2038" s="7" t="s">
        <v>57</v>
      </c>
      <c r="X2038" s="7" t="s">
        <v>58</v>
      </c>
    </row>
    <row r="2039" spans="1:24" x14ac:dyDescent="0.25">
      <c r="A2039" s="6">
        <v>6223</v>
      </c>
      <c r="B2039" s="7" t="s">
        <v>1215</v>
      </c>
      <c r="C2039" s="8" t="s">
        <v>300</v>
      </c>
      <c r="D2039" s="8" t="s">
        <v>24</v>
      </c>
      <c r="E2039" s="9">
        <v>1</v>
      </c>
      <c r="F2039" s="8" t="s">
        <v>45</v>
      </c>
      <c r="G2039" s="8" t="s">
        <v>26</v>
      </c>
      <c r="H2039" s="8" t="s">
        <v>27</v>
      </c>
      <c r="I2039" s="10">
        <v>93476339</v>
      </c>
      <c r="J2039" s="10">
        <v>0</v>
      </c>
      <c r="K2039" s="10">
        <v>1171899</v>
      </c>
      <c r="L2039" s="10">
        <v>1171899</v>
      </c>
      <c r="M2039" s="10">
        <v>0</v>
      </c>
      <c r="N2039" s="10">
        <v>1139787</v>
      </c>
      <c r="O2039" s="7" t="s">
        <v>28</v>
      </c>
      <c r="P2039" s="14">
        <v>186.92507000000001</v>
      </c>
      <c r="Q2039" s="14">
        <v>187.60364999999999</v>
      </c>
      <c r="R2039" s="14">
        <v>55.731999999999999</v>
      </c>
      <c r="S2039" s="10">
        <v>56</v>
      </c>
      <c r="T2039" s="10">
        <v>50</v>
      </c>
      <c r="U2039" s="7" t="s">
        <v>65</v>
      </c>
      <c r="V2039" s="7" t="s">
        <v>77</v>
      </c>
      <c r="W2039" s="7" t="s">
        <v>78</v>
      </c>
      <c r="X2039" s="7" t="s">
        <v>79</v>
      </c>
    </row>
    <row r="2040" spans="1:24" x14ac:dyDescent="0.25">
      <c r="A2040" s="6">
        <v>6223</v>
      </c>
      <c r="B2040" s="7" t="s">
        <v>1215</v>
      </c>
      <c r="C2040" s="8" t="s">
        <v>300</v>
      </c>
      <c r="D2040" s="8" t="s">
        <v>24</v>
      </c>
      <c r="E2040" s="9">
        <v>1</v>
      </c>
      <c r="F2040" s="8" t="s">
        <v>45</v>
      </c>
      <c r="G2040" s="8" t="s">
        <v>236</v>
      </c>
      <c r="H2040" s="8" t="s">
        <v>41</v>
      </c>
      <c r="I2040" s="10">
        <v>119661</v>
      </c>
      <c r="J2040" s="10">
        <v>0</v>
      </c>
      <c r="K2040" s="10">
        <v>1511</v>
      </c>
      <c r="L2040" s="10">
        <v>1511</v>
      </c>
      <c r="M2040" s="10">
        <v>0</v>
      </c>
      <c r="N2040" s="10">
        <v>272</v>
      </c>
      <c r="O2040" s="7" t="s">
        <v>42</v>
      </c>
      <c r="P2040" s="14">
        <v>0.67858560000000001</v>
      </c>
      <c r="Q2040" s="14">
        <v>187.60364999999999</v>
      </c>
      <c r="R2040" s="14">
        <v>55.731999999999999</v>
      </c>
      <c r="S2040" s="10">
        <v>0</v>
      </c>
      <c r="T2040" s="10">
        <v>0</v>
      </c>
      <c r="U2040" s="7" t="s">
        <v>65</v>
      </c>
      <c r="V2040" s="7" t="s">
        <v>77</v>
      </c>
      <c r="W2040" s="7" t="s">
        <v>78</v>
      </c>
      <c r="X2040" s="7" t="s">
        <v>79</v>
      </c>
    </row>
    <row r="2041" spans="1:24" x14ac:dyDescent="0.25">
      <c r="A2041" s="6">
        <v>6229</v>
      </c>
      <c r="B2041" s="7" t="s">
        <v>1216</v>
      </c>
      <c r="C2041" s="8" t="s">
        <v>75</v>
      </c>
      <c r="D2041" s="8" t="s">
        <v>24</v>
      </c>
      <c r="E2041" s="9">
        <v>1</v>
      </c>
      <c r="F2041" s="8" t="s">
        <v>54</v>
      </c>
      <c r="G2041" s="8" t="s">
        <v>40</v>
      </c>
      <c r="H2041" s="8" t="s">
        <v>41</v>
      </c>
      <c r="I2041" s="10">
        <v>33000</v>
      </c>
      <c r="J2041" s="10">
        <v>0</v>
      </c>
      <c r="K2041" s="10">
        <v>494</v>
      </c>
      <c r="L2041" s="10">
        <v>494</v>
      </c>
      <c r="M2041" s="10">
        <v>0</v>
      </c>
      <c r="N2041" s="10">
        <v>85</v>
      </c>
      <c r="O2041" s="7" t="s">
        <v>42</v>
      </c>
      <c r="P2041" s="14">
        <v>0.79218299999999997</v>
      </c>
      <c r="Q2041" s="14">
        <v>0.79218299999999997</v>
      </c>
      <c r="R2041" s="14" t="s">
        <v>3401</v>
      </c>
      <c r="S2041" s="10">
        <v>1</v>
      </c>
      <c r="T2041" s="10">
        <v>1</v>
      </c>
      <c r="U2041" s="7" t="s">
        <v>55</v>
      </c>
      <c r="V2041" s="7" t="s">
        <v>77</v>
      </c>
      <c r="W2041" s="7" t="s">
        <v>78</v>
      </c>
      <c r="X2041" s="7" t="s">
        <v>79</v>
      </c>
    </row>
    <row r="2042" spans="1:24" x14ac:dyDescent="0.25">
      <c r="A2042" s="6">
        <v>6238</v>
      </c>
      <c r="B2042" s="7" t="s">
        <v>1217</v>
      </c>
      <c r="C2042" s="8" t="s">
        <v>188</v>
      </c>
      <c r="D2042" s="8" t="s">
        <v>24</v>
      </c>
      <c r="E2042" s="9">
        <v>1</v>
      </c>
      <c r="F2042" s="8" t="s">
        <v>45</v>
      </c>
      <c r="G2042" s="8" t="s">
        <v>40</v>
      </c>
      <c r="H2042" s="8" t="s">
        <v>41</v>
      </c>
      <c r="I2042" s="10">
        <v>336000</v>
      </c>
      <c r="J2042" s="10">
        <v>0</v>
      </c>
      <c r="K2042" s="10">
        <v>5024</v>
      </c>
      <c r="L2042" s="10">
        <v>5024</v>
      </c>
      <c r="M2042" s="10">
        <v>0</v>
      </c>
      <c r="N2042" s="10">
        <v>866</v>
      </c>
      <c r="O2042" s="7" t="s">
        <v>42</v>
      </c>
      <c r="P2042" s="14">
        <v>2.2186919999999999</v>
      </c>
      <c r="Q2042" s="14">
        <v>2.2186919999999999</v>
      </c>
      <c r="R2042" s="14" t="s">
        <v>3401</v>
      </c>
      <c r="S2042" s="10">
        <v>2</v>
      </c>
      <c r="T2042" s="10">
        <v>2</v>
      </c>
      <c r="U2042" s="7" t="s">
        <v>29</v>
      </c>
      <c r="V2042" s="7" t="s">
        <v>56</v>
      </c>
      <c r="W2042" s="7" t="s">
        <v>57</v>
      </c>
      <c r="X2042" s="7" t="s">
        <v>58</v>
      </c>
    </row>
    <row r="2043" spans="1:24" x14ac:dyDescent="0.25">
      <c r="A2043" s="6">
        <v>6243</v>
      </c>
      <c r="B2043" s="7" t="s">
        <v>1218</v>
      </c>
      <c r="C2043" s="8" t="s">
        <v>44</v>
      </c>
      <c r="D2043" s="8" t="s">
        <v>24</v>
      </c>
      <c r="E2043" s="9">
        <v>1</v>
      </c>
      <c r="F2043" s="8" t="s">
        <v>45</v>
      </c>
      <c r="G2043" s="8" t="s">
        <v>26</v>
      </c>
      <c r="H2043" s="8" t="s">
        <v>27</v>
      </c>
      <c r="I2043" s="10">
        <v>24747000</v>
      </c>
      <c r="J2043" s="10">
        <v>0</v>
      </c>
      <c r="K2043" s="10">
        <v>268365</v>
      </c>
      <c r="L2043" s="10">
        <v>268365</v>
      </c>
      <c r="M2043" s="10">
        <v>0</v>
      </c>
      <c r="N2043" s="10">
        <v>268365</v>
      </c>
      <c r="O2043" s="7" t="s">
        <v>28</v>
      </c>
      <c r="P2043" s="14">
        <v>44.011859999999999</v>
      </c>
      <c r="Q2043" s="14">
        <v>127.43993</v>
      </c>
      <c r="R2043" s="14">
        <v>77.212999999999994</v>
      </c>
      <c r="S2043" s="10">
        <v>27</v>
      </c>
      <c r="T2043" s="10">
        <v>24</v>
      </c>
      <c r="U2043" s="7" t="s">
        <v>127</v>
      </c>
      <c r="V2043" s="7" t="s">
        <v>166</v>
      </c>
      <c r="W2043" s="7" t="s">
        <v>167</v>
      </c>
      <c r="X2043" s="7" t="s">
        <v>167</v>
      </c>
    </row>
    <row r="2044" spans="1:24" x14ac:dyDescent="0.25">
      <c r="A2044" s="6">
        <v>6243</v>
      </c>
      <c r="B2044" s="7" t="s">
        <v>1218</v>
      </c>
      <c r="C2044" s="8" t="s">
        <v>44</v>
      </c>
      <c r="D2044" s="8" t="s">
        <v>24</v>
      </c>
      <c r="E2044" s="9">
        <v>1</v>
      </c>
      <c r="F2044" s="8" t="s">
        <v>34</v>
      </c>
      <c r="G2044" s="8" t="s">
        <v>26</v>
      </c>
      <c r="H2044" s="8" t="s">
        <v>27</v>
      </c>
      <c r="I2044" s="10">
        <v>104463000</v>
      </c>
      <c r="J2044" s="10">
        <v>0</v>
      </c>
      <c r="K2044" s="10">
        <v>1589106</v>
      </c>
      <c r="L2044" s="10">
        <v>1589106</v>
      </c>
      <c r="M2044" s="10">
        <v>0</v>
      </c>
      <c r="N2044" s="10">
        <v>1589106</v>
      </c>
      <c r="O2044" s="7" t="s">
        <v>28</v>
      </c>
      <c r="P2044" s="14">
        <v>83.428065000000004</v>
      </c>
      <c r="Q2044" s="14">
        <v>127.43993</v>
      </c>
      <c r="R2044" s="14">
        <v>77.212999999999994</v>
      </c>
      <c r="S2044" s="10">
        <v>51</v>
      </c>
      <c r="T2044" s="10">
        <v>46</v>
      </c>
      <c r="U2044" s="7" t="s">
        <v>127</v>
      </c>
      <c r="V2044" s="7" t="s">
        <v>166</v>
      </c>
      <c r="W2044" s="7" t="s">
        <v>167</v>
      </c>
      <c r="X2044" s="7" t="s">
        <v>167</v>
      </c>
    </row>
    <row r="2045" spans="1:24" x14ac:dyDescent="0.25">
      <c r="A2045" s="6">
        <v>6248</v>
      </c>
      <c r="B2045" s="7" t="s">
        <v>1219</v>
      </c>
      <c r="C2045" s="8" t="s">
        <v>204</v>
      </c>
      <c r="D2045" s="8" t="s">
        <v>24</v>
      </c>
      <c r="E2045" s="9">
        <v>1</v>
      </c>
      <c r="F2045" s="8" t="s">
        <v>34</v>
      </c>
      <c r="G2045" s="8" t="s">
        <v>76</v>
      </c>
      <c r="H2045" s="8" t="s">
        <v>36</v>
      </c>
      <c r="I2045" s="10">
        <v>2696389291</v>
      </c>
      <c r="J2045" s="10">
        <v>0</v>
      </c>
      <c r="K2045" s="10">
        <v>28714498</v>
      </c>
      <c r="L2045" s="10">
        <v>28714498</v>
      </c>
      <c r="M2045" s="10">
        <v>0</v>
      </c>
      <c r="N2045" s="10">
        <v>1709698</v>
      </c>
      <c r="O2045" s="7" t="s">
        <v>37</v>
      </c>
      <c r="P2045" s="14">
        <v>1265.1765</v>
      </c>
      <c r="Q2045" s="14">
        <v>1267.0295000000001</v>
      </c>
      <c r="R2045" s="14">
        <v>840.00800000000004</v>
      </c>
      <c r="S2045" s="10">
        <v>839</v>
      </c>
      <c r="T2045" s="10">
        <v>761</v>
      </c>
      <c r="U2045" s="7" t="s">
        <v>46</v>
      </c>
      <c r="V2045" s="7" t="s">
        <v>205</v>
      </c>
      <c r="W2045" s="7" t="s">
        <v>206</v>
      </c>
      <c r="X2045" s="7" t="s">
        <v>98</v>
      </c>
    </row>
    <row r="2046" spans="1:24" x14ac:dyDescent="0.25">
      <c r="A2046" s="6">
        <v>6248</v>
      </c>
      <c r="B2046" s="7" t="s">
        <v>1219</v>
      </c>
      <c r="C2046" s="8" t="s">
        <v>204</v>
      </c>
      <c r="D2046" s="8" t="s">
        <v>24</v>
      </c>
      <c r="E2046" s="9">
        <v>1</v>
      </c>
      <c r="F2046" s="8" t="s">
        <v>34</v>
      </c>
      <c r="G2046" s="8" t="s">
        <v>26</v>
      </c>
      <c r="H2046" s="8" t="s">
        <v>27</v>
      </c>
      <c r="I2046" s="10">
        <v>8934709</v>
      </c>
      <c r="J2046" s="10">
        <v>0</v>
      </c>
      <c r="K2046" s="10">
        <v>95851</v>
      </c>
      <c r="L2046" s="10">
        <v>95851</v>
      </c>
      <c r="M2046" s="10">
        <v>0</v>
      </c>
      <c r="N2046" s="10">
        <v>88237</v>
      </c>
      <c r="O2046" s="7" t="s">
        <v>28</v>
      </c>
      <c r="P2046" s="14">
        <v>1.8529770000000001</v>
      </c>
      <c r="Q2046" s="14">
        <v>1267.0295000000001</v>
      </c>
      <c r="R2046" s="14">
        <v>840.00800000000004</v>
      </c>
      <c r="S2046" s="10">
        <v>1</v>
      </c>
      <c r="T2046" s="10">
        <v>1</v>
      </c>
      <c r="U2046" s="7" t="s">
        <v>46</v>
      </c>
      <c r="V2046" s="7" t="s">
        <v>205</v>
      </c>
      <c r="W2046" s="7" t="s">
        <v>206</v>
      </c>
      <c r="X2046" s="7" t="s">
        <v>98</v>
      </c>
    </row>
    <row r="2047" spans="1:24" x14ac:dyDescent="0.25">
      <c r="A2047" s="6">
        <v>6249</v>
      </c>
      <c r="B2047" s="7" t="s">
        <v>1220</v>
      </c>
      <c r="C2047" s="8" t="s">
        <v>129</v>
      </c>
      <c r="D2047" s="8" t="s">
        <v>24</v>
      </c>
      <c r="E2047" s="9">
        <v>1</v>
      </c>
      <c r="F2047" s="8" t="s">
        <v>34</v>
      </c>
      <c r="G2047" s="8" t="s">
        <v>81</v>
      </c>
      <c r="H2047" s="8" t="s">
        <v>36</v>
      </c>
      <c r="I2047" s="10">
        <v>2186920761</v>
      </c>
      <c r="J2047" s="10">
        <v>0</v>
      </c>
      <c r="K2047" s="10">
        <v>24104048</v>
      </c>
      <c r="L2047" s="10">
        <v>24104048</v>
      </c>
      <c r="M2047" s="10">
        <v>0</v>
      </c>
      <c r="N2047" s="10">
        <v>1005786</v>
      </c>
      <c r="O2047" s="7" t="s">
        <v>37</v>
      </c>
      <c r="P2047" s="14">
        <v>1206.9431999999999</v>
      </c>
      <c r="Q2047" s="14">
        <v>1211.0953</v>
      </c>
      <c r="R2047" s="14">
        <v>1082.0309999999999</v>
      </c>
      <c r="S2047" s="10">
        <v>1078</v>
      </c>
      <c r="T2047" s="10">
        <v>978</v>
      </c>
      <c r="U2047" s="7" t="s">
        <v>29</v>
      </c>
      <c r="V2047" s="7" t="s">
        <v>129</v>
      </c>
      <c r="W2047" s="7" t="s">
        <v>130</v>
      </c>
      <c r="X2047" s="7" t="s">
        <v>131</v>
      </c>
    </row>
    <row r="2048" spans="1:24" x14ac:dyDescent="0.25">
      <c r="A2048" s="6">
        <v>6249</v>
      </c>
      <c r="B2048" s="7" t="s">
        <v>1220</v>
      </c>
      <c r="C2048" s="8" t="s">
        <v>129</v>
      </c>
      <c r="D2048" s="8" t="s">
        <v>24</v>
      </c>
      <c r="E2048" s="9">
        <v>1</v>
      </c>
      <c r="F2048" s="8" t="s">
        <v>34</v>
      </c>
      <c r="G2048" s="8" t="s">
        <v>40</v>
      </c>
      <c r="H2048" s="8" t="s">
        <v>41</v>
      </c>
      <c r="I2048" s="10">
        <v>9769044</v>
      </c>
      <c r="J2048" s="10">
        <v>0</v>
      </c>
      <c r="K2048" s="10">
        <v>110208</v>
      </c>
      <c r="L2048" s="10">
        <v>110208</v>
      </c>
      <c r="M2048" s="10">
        <v>0</v>
      </c>
      <c r="N2048" s="10">
        <v>19034</v>
      </c>
      <c r="O2048" s="7" t="s">
        <v>42</v>
      </c>
      <c r="P2048" s="14">
        <v>1.9186272</v>
      </c>
      <c r="Q2048" s="14">
        <v>1211.0953</v>
      </c>
      <c r="R2048" s="14">
        <v>1082.0309999999999</v>
      </c>
      <c r="S2048" s="10">
        <v>2</v>
      </c>
      <c r="T2048" s="10">
        <v>2</v>
      </c>
      <c r="U2048" s="7" t="s">
        <v>29</v>
      </c>
      <c r="V2048" s="7" t="s">
        <v>129</v>
      </c>
      <c r="W2048" s="7" t="s">
        <v>130</v>
      </c>
      <c r="X2048" s="7" t="s">
        <v>131</v>
      </c>
    </row>
    <row r="2049" spans="1:24" x14ac:dyDescent="0.25">
      <c r="A2049" s="6">
        <v>6249</v>
      </c>
      <c r="B2049" s="7" t="s">
        <v>1220</v>
      </c>
      <c r="C2049" s="8" t="s">
        <v>129</v>
      </c>
      <c r="D2049" s="8" t="s">
        <v>24</v>
      </c>
      <c r="E2049" s="9">
        <v>1</v>
      </c>
      <c r="F2049" s="8" t="s">
        <v>34</v>
      </c>
      <c r="G2049" s="8" t="s">
        <v>220</v>
      </c>
      <c r="H2049" s="8" t="s">
        <v>41</v>
      </c>
      <c r="I2049" s="10">
        <v>13772195</v>
      </c>
      <c r="J2049" s="10">
        <v>0</v>
      </c>
      <c r="K2049" s="10">
        <v>154494</v>
      </c>
      <c r="L2049" s="10">
        <v>154494</v>
      </c>
      <c r="M2049" s="10">
        <v>0</v>
      </c>
      <c r="N2049" s="10">
        <v>27988</v>
      </c>
      <c r="O2049" s="7" t="s">
        <v>42</v>
      </c>
      <c r="P2049" s="14">
        <v>2.2334423999999999</v>
      </c>
      <c r="Q2049" s="14">
        <v>1211.0953</v>
      </c>
      <c r="R2049" s="14">
        <v>1082.0309999999999</v>
      </c>
      <c r="S2049" s="10">
        <v>2</v>
      </c>
      <c r="T2049" s="10">
        <v>2</v>
      </c>
      <c r="U2049" s="7" t="s">
        <v>29</v>
      </c>
      <c r="V2049" s="7" t="s">
        <v>129</v>
      </c>
      <c r="W2049" s="7" t="s">
        <v>130</v>
      </c>
      <c r="X2049" s="7" t="s">
        <v>131</v>
      </c>
    </row>
    <row r="2050" spans="1:24" x14ac:dyDescent="0.25">
      <c r="A2050" s="6">
        <v>6250</v>
      </c>
      <c r="B2050" s="7" t="s">
        <v>1221</v>
      </c>
      <c r="C2050" s="8" t="s">
        <v>390</v>
      </c>
      <c r="D2050" s="8" t="s">
        <v>24</v>
      </c>
      <c r="E2050" s="9">
        <v>1</v>
      </c>
      <c r="F2050" s="8" t="s">
        <v>34</v>
      </c>
      <c r="G2050" s="8" t="s">
        <v>35</v>
      </c>
      <c r="H2050" s="8" t="s">
        <v>36</v>
      </c>
      <c r="I2050" s="10">
        <v>1984691005</v>
      </c>
      <c r="J2050" s="10">
        <v>0</v>
      </c>
      <c r="K2050" s="10">
        <v>21322841</v>
      </c>
      <c r="L2050" s="10">
        <v>21322841</v>
      </c>
      <c r="M2050" s="10">
        <v>0</v>
      </c>
      <c r="N2050" s="10">
        <v>893494</v>
      </c>
      <c r="O2050" s="7" t="s">
        <v>37</v>
      </c>
      <c r="P2050" s="14">
        <v>1072.1928</v>
      </c>
      <c r="Q2050" s="14">
        <v>1076.9593</v>
      </c>
      <c r="R2050" s="14">
        <v>1561.0129999999999</v>
      </c>
      <c r="S2050" s="10">
        <v>1554</v>
      </c>
      <c r="T2050" s="10">
        <v>1410</v>
      </c>
      <c r="U2050" s="7" t="s">
        <v>29</v>
      </c>
      <c r="V2050" s="7" t="s">
        <v>391</v>
      </c>
      <c r="W2050" s="7" t="s">
        <v>392</v>
      </c>
      <c r="X2050" s="7" t="s">
        <v>131</v>
      </c>
    </row>
    <row r="2051" spans="1:24" x14ac:dyDescent="0.25">
      <c r="A2051" s="6">
        <v>6250</v>
      </c>
      <c r="B2051" s="7" t="s">
        <v>1221</v>
      </c>
      <c r="C2051" s="8" t="s">
        <v>390</v>
      </c>
      <c r="D2051" s="8" t="s">
        <v>24</v>
      </c>
      <c r="E2051" s="9">
        <v>1</v>
      </c>
      <c r="F2051" s="8" t="s">
        <v>34</v>
      </c>
      <c r="G2051" s="8" t="s">
        <v>40</v>
      </c>
      <c r="H2051" s="8" t="s">
        <v>41</v>
      </c>
      <c r="I2051" s="10">
        <v>24830995</v>
      </c>
      <c r="J2051" s="10">
        <v>0</v>
      </c>
      <c r="K2051" s="10">
        <v>273815</v>
      </c>
      <c r="L2051" s="10">
        <v>273815</v>
      </c>
      <c r="M2051" s="10">
        <v>0</v>
      </c>
      <c r="N2051" s="10">
        <v>47287</v>
      </c>
      <c r="O2051" s="7" t="s">
        <v>42</v>
      </c>
      <c r="P2051" s="14">
        <v>4.7665296000000001</v>
      </c>
      <c r="Q2051" s="14">
        <v>1076.9593</v>
      </c>
      <c r="R2051" s="14">
        <v>1561.0129999999999</v>
      </c>
      <c r="S2051" s="10">
        <v>7</v>
      </c>
      <c r="T2051" s="10">
        <v>6</v>
      </c>
      <c r="U2051" s="7" t="s">
        <v>29</v>
      </c>
      <c r="V2051" s="7" t="s">
        <v>391</v>
      </c>
      <c r="W2051" s="7" t="s">
        <v>392</v>
      </c>
      <c r="X2051" s="7" t="s">
        <v>131</v>
      </c>
    </row>
    <row r="2052" spans="1:24" x14ac:dyDescent="0.25">
      <c r="A2052" s="6">
        <v>6253</v>
      </c>
      <c r="B2052" s="7" t="s">
        <v>1222</v>
      </c>
      <c r="C2052" s="8" t="s">
        <v>1092</v>
      </c>
      <c r="D2052" s="8" t="s">
        <v>24</v>
      </c>
      <c r="E2052" s="9">
        <v>1</v>
      </c>
      <c r="F2052" s="8" t="s">
        <v>45</v>
      </c>
      <c r="G2052" s="8" t="s">
        <v>26</v>
      </c>
      <c r="H2052" s="8" t="s">
        <v>27</v>
      </c>
      <c r="I2052" s="10">
        <v>10212615</v>
      </c>
      <c r="J2052" s="10">
        <v>0</v>
      </c>
      <c r="K2052" s="10">
        <v>159863</v>
      </c>
      <c r="L2052" s="10">
        <v>159863</v>
      </c>
      <c r="M2052" s="10">
        <v>0</v>
      </c>
      <c r="N2052" s="10">
        <v>158281</v>
      </c>
      <c r="O2052" s="7" t="s">
        <v>28</v>
      </c>
      <c r="P2052" s="14">
        <v>25.958083999999999</v>
      </c>
      <c r="Q2052" s="14">
        <v>51.291139999999999</v>
      </c>
      <c r="R2052" s="14">
        <v>54.969000000000001</v>
      </c>
      <c r="S2052" s="10">
        <v>28</v>
      </c>
      <c r="T2052" s="10">
        <v>25</v>
      </c>
      <c r="U2052" s="7" t="s">
        <v>189</v>
      </c>
      <c r="V2052" s="7" t="s">
        <v>56</v>
      </c>
      <c r="W2052" s="7" t="s">
        <v>57</v>
      </c>
      <c r="X2052" s="7" t="s">
        <v>58</v>
      </c>
    </row>
    <row r="2053" spans="1:24" x14ac:dyDescent="0.25">
      <c r="A2053" s="6">
        <v>6253</v>
      </c>
      <c r="B2053" s="7" t="s">
        <v>1222</v>
      </c>
      <c r="C2053" s="8" t="s">
        <v>1092</v>
      </c>
      <c r="D2053" s="8" t="s">
        <v>24</v>
      </c>
      <c r="E2053" s="9">
        <v>1</v>
      </c>
      <c r="F2053" s="8" t="s">
        <v>45</v>
      </c>
      <c r="G2053" s="8" t="s">
        <v>40</v>
      </c>
      <c r="H2053" s="8" t="s">
        <v>41</v>
      </c>
      <c r="I2053" s="10">
        <v>3059385</v>
      </c>
      <c r="J2053" s="10">
        <v>0</v>
      </c>
      <c r="K2053" s="10">
        <v>57450</v>
      </c>
      <c r="L2053" s="10">
        <v>57450</v>
      </c>
      <c r="M2053" s="10">
        <v>0</v>
      </c>
      <c r="N2053" s="10">
        <v>9888</v>
      </c>
      <c r="O2053" s="7" t="s">
        <v>42</v>
      </c>
      <c r="P2053" s="14">
        <v>25.333055999999999</v>
      </c>
      <c r="Q2053" s="14">
        <v>51.291139999999999</v>
      </c>
      <c r="R2053" s="14">
        <v>54.969000000000001</v>
      </c>
      <c r="S2053" s="10">
        <v>27</v>
      </c>
      <c r="T2053" s="10">
        <v>25</v>
      </c>
      <c r="U2053" s="7" t="s">
        <v>189</v>
      </c>
      <c r="V2053" s="7" t="s">
        <v>56</v>
      </c>
      <c r="W2053" s="7" t="s">
        <v>57</v>
      </c>
      <c r="X2053" s="7" t="s">
        <v>58</v>
      </c>
    </row>
    <row r="2054" spans="1:24" x14ac:dyDescent="0.25">
      <c r="A2054" s="6">
        <v>6254</v>
      </c>
      <c r="B2054" s="7" t="s">
        <v>1223</v>
      </c>
      <c r="C2054" s="8" t="s">
        <v>398</v>
      </c>
      <c r="D2054" s="8" t="s">
        <v>24</v>
      </c>
      <c r="E2054" s="9">
        <v>1</v>
      </c>
      <c r="F2054" s="8" t="s">
        <v>34</v>
      </c>
      <c r="G2054" s="8" t="s">
        <v>76</v>
      </c>
      <c r="H2054" s="8" t="s">
        <v>36</v>
      </c>
      <c r="I2054" s="10">
        <v>3701737565</v>
      </c>
      <c r="J2054" s="10">
        <v>0</v>
      </c>
      <c r="K2054" s="10">
        <v>38279871</v>
      </c>
      <c r="L2054" s="10">
        <v>38279871</v>
      </c>
      <c r="M2054" s="10">
        <v>0</v>
      </c>
      <c r="N2054" s="10">
        <v>2200537</v>
      </c>
      <c r="O2054" s="7" t="s">
        <v>37</v>
      </c>
      <c r="P2054" s="14">
        <v>3267.7973999999999</v>
      </c>
      <c r="Q2054" s="14">
        <v>3270.5052999999998</v>
      </c>
      <c r="R2054" s="14">
        <v>2850.9270000000001</v>
      </c>
      <c r="S2054" s="10">
        <v>2849</v>
      </c>
      <c r="T2054" s="10">
        <v>2584</v>
      </c>
      <c r="U2054" s="7" t="s">
        <v>55</v>
      </c>
      <c r="V2054" s="7" t="s">
        <v>56</v>
      </c>
      <c r="W2054" s="7" t="s">
        <v>57</v>
      </c>
      <c r="X2054" s="7" t="s">
        <v>58</v>
      </c>
    </row>
    <row r="2055" spans="1:24" x14ac:dyDescent="0.25">
      <c r="A2055" s="6">
        <v>6254</v>
      </c>
      <c r="B2055" s="7" t="s">
        <v>1223</v>
      </c>
      <c r="C2055" s="8" t="s">
        <v>398</v>
      </c>
      <c r="D2055" s="8" t="s">
        <v>24</v>
      </c>
      <c r="E2055" s="9">
        <v>1</v>
      </c>
      <c r="F2055" s="8" t="s">
        <v>34</v>
      </c>
      <c r="G2055" s="8" t="s">
        <v>40</v>
      </c>
      <c r="H2055" s="8" t="s">
        <v>41</v>
      </c>
      <c r="I2055" s="10">
        <v>7249435</v>
      </c>
      <c r="J2055" s="10">
        <v>0</v>
      </c>
      <c r="K2055" s="10">
        <v>76850</v>
      </c>
      <c r="L2055" s="10">
        <v>76850</v>
      </c>
      <c r="M2055" s="10">
        <v>0</v>
      </c>
      <c r="N2055" s="10">
        <v>13025</v>
      </c>
      <c r="O2055" s="7" t="s">
        <v>42</v>
      </c>
      <c r="P2055" s="14">
        <v>2.7078975000000001</v>
      </c>
      <c r="Q2055" s="14">
        <v>3270.5052999999998</v>
      </c>
      <c r="R2055" s="14">
        <v>2850.9270000000001</v>
      </c>
      <c r="S2055" s="10">
        <v>2</v>
      </c>
      <c r="T2055" s="10">
        <v>2</v>
      </c>
      <c r="U2055" s="7" t="s">
        <v>55</v>
      </c>
      <c r="V2055" s="7" t="s">
        <v>56</v>
      </c>
      <c r="W2055" s="7" t="s">
        <v>57</v>
      </c>
      <c r="X2055" s="7" t="s">
        <v>58</v>
      </c>
    </row>
    <row r="2056" spans="1:24" x14ac:dyDescent="0.25">
      <c r="A2056" s="6">
        <v>6257</v>
      </c>
      <c r="B2056" s="7" t="s">
        <v>1224</v>
      </c>
      <c r="C2056" s="8" t="s">
        <v>302</v>
      </c>
      <c r="D2056" s="8" t="s">
        <v>24</v>
      </c>
      <c r="E2056" s="9">
        <v>1</v>
      </c>
      <c r="F2056" s="8" t="s">
        <v>34</v>
      </c>
      <c r="G2056" s="8" t="s">
        <v>76</v>
      </c>
      <c r="H2056" s="8" t="s">
        <v>36</v>
      </c>
      <c r="I2056" s="10">
        <v>16230690518</v>
      </c>
      <c r="J2056" s="10">
        <v>0</v>
      </c>
      <c r="K2056" s="10">
        <v>174368717</v>
      </c>
      <c r="L2056" s="10">
        <v>174368717</v>
      </c>
      <c r="M2056" s="10">
        <v>0</v>
      </c>
      <c r="N2056" s="10">
        <v>10401901</v>
      </c>
      <c r="O2056" s="7" t="s">
        <v>37</v>
      </c>
      <c r="P2056" s="14">
        <v>5617.0264999999999</v>
      </c>
      <c r="Q2056" s="14">
        <v>5618.3885</v>
      </c>
      <c r="R2056" s="14">
        <v>12747.396000000001</v>
      </c>
      <c r="S2056" s="10">
        <v>12744</v>
      </c>
      <c r="T2056" s="10">
        <v>11562</v>
      </c>
      <c r="U2056" s="7" t="s">
        <v>29</v>
      </c>
      <c r="V2056" s="7" t="s">
        <v>30</v>
      </c>
      <c r="W2056" s="7" t="s">
        <v>31</v>
      </c>
      <c r="X2056" s="7" t="s">
        <v>32</v>
      </c>
    </row>
    <row r="2057" spans="1:24" x14ac:dyDescent="0.25">
      <c r="A2057" s="6">
        <v>6257</v>
      </c>
      <c r="B2057" s="7" t="s">
        <v>1224</v>
      </c>
      <c r="C2057" s="8" t="s">
        <v>302</v>
      </c>
      <c r="D2057" s="8" t="s">
        <v>24</v>
      </c>
      <c r="E2057" s="9">
        <v>1</v>
      </c>
      <c r="F2057" s="8" t="s">
        <v>34</v>
      </c>
      <c r="G2057" s="8" t="s">
        <v>40</v>
      </c>
      <c r="H2057" s="8" t="s">
        <v>41</v>
      </c>
      <c r="I2057" s="10">
        <v>9564482</v>
      </c>
      <c r="J2057" s="10">
        <v>0</v>
      </c>
      <c r="K2057" s="10">
        <v>104799</v>
      </c>
      <c r="L2057" s="10">
        <v>104799</v>
      </c>
      <c r="M2057" s="10">
        <v>0</v>
      </c>
      <c r="N2057" s="10">
        <v>18016</v>
      </c>
      <c r="O2057" s="7" t="s">
        <v>42</v>
      </c>
      <c r="P2057" s="14">
        <v>1.3620095999999999</v>
      </c>
      <c r="Q2057" s="14">
        <v>5618.3885</v>
      </c>
      <c r="R2057" s="14">
        <v>12747.396000000001</v>
      </c>
      <c r="S2057" s="10">
        <v>3</v>
      </c>
      <c r="T2057" s="10">
        <v>3</v>
      </c>
      <c r="U2057" s="7" t="s">
        <v>29</v>
      </c>
      <c r="V2057" s="7" t="s">
        <v>30</v>
      </c>
      <c r="W2057" s="7" t="s">
        <v>31</v>
      </c>
      <c r="X2057" s="7" t="s">
        <v>32</v>
      </c>
    </row>
    <row r="2058" spans="1:24" x14ac:dyDescent="0.25">
      <c r="A2058" s="6">
        <v>6258</v>
      </c>
      <c r="B2058" s="7" t="s">
        <v>1225</v>
      </c>
      <c r="C2058" s="8" t="s">
        <v>302</v>
      </c>
      <c r="D2058" s="8" t="s">
        <v>24</v>
      </c>
      <c r="E2058" s="9">
        <v>1</v>
      </c>
      <c r="F2058" s="8" t="s">
        <v>45</v>
      </c>
      <c r="G2058" s="8" t="s">
        <v>40</v>
      </c>
      <c r="H2058" s="8" t="s">
        <v>41</v>
      </c>
      <c r="I2058" s="10">
        <v>88000</v>
      </c>
      <c r="J2058" s="10">
        <v>0</v>
      </c>
      <c r="K2058" s="10">
        <v>45670</v>
      </c>
      <c r="L2058" s="10">
        <v>45670</v>
      </c>
      <c r="M2058" s="10">
        <v>0</v>
      </c>
      <c r="N2058" s="10">
        <v>7851</v>
      </c>
      <c r="O2058" s="7" t="s">
        <v>42</v>
      </c>
      <c r="P2058" s="14">
        <v>20.114262</v>
      </c>
      <c r="Q2058" s="14">
        <v>20.766648</v>
      </c>
      <c r="R2058" s="14">
        <v>24.629000000000001</v>
      </c>
      <c r="S2058" s="10">
        <v>24</v>
      </c>
      <c r="T2058" s="10">
        <v>22</v>
      </c>
      <c r="U2058" s="7" t="s">
        <v>29</v>
      </c>
      <c r="V2058" s="7" t="s">
        <v>30</v>
      </c>
      <c r="W2058" s="7" t="s">
        <v>31</v>
      </c>
      <c r="X2058" s="7" t="s">
        <v>32</v>
      </c>
    </row>
    <row r="2059" spans="1:24" x14ac:dyDescent="0.25">
      <c r="A2059" s="6">
        <v>6258</v>
      </c>
      <c r="B2059" s="7" t="s">
        <v>1225</v>
      </c>
      <c r="C2059" s="8" t="s">
        <v>302</v>
      </c>
      <c r="D2059" s="8" t="s">
        <v>24</v>
      </c>
      <c r="E2059" s="9">
        <v>1</v>
      </c>
      <c r="F2059" s="8" t="s">
        <v>54</v>
      </c>
      <c r="G2059" s="8" t="s">
        <v>40</v>
      </c>
      <c r="H2059" s="8" t="s">
        <v>41</v>
      </c>
      <c r="I2059" s="10">
        <v>-61000</v>
      </c>
      <c r="J2059" s="10">
        <v>0</v>
      </c>
      <c r="K2059" s="10">
        <v>406</v>
      </c>
      <c r="L2059" s="10">
        <v>406</v>
      </c>
      <c r="M2059" s="10">
        <v>0</v>
      </c>
      <c r="N2059" s="10">
        <v>70</v>
      </c>
      <c r="O2059" s="7" t="s">
        <v>42</v>
      </c>
      <c r="P2059" s="14">
        <v>0.65238600000000002</v>
      </c>
      <c r="Q2059" s="14">
        <v>20.766648</v>
      </c>
      <c r="R2059" s="14">
        <v>24.629000000000001</v>
      </c>
      <c r="S2059" s="10">
        <v>1</v>
      </c>
      <c r="T2059" s="10">
        <v>1</v>
      </c>
      <c r="U2059" s="7" t="s">
        <v>29</v>
      </c>
      <c r="V2059" s="7" t="s">
        <v>30</v>
      </c>
      <c r="W2059" s="7" t="s">
        <v>31</v>
      </c>
      <c r="X2059" s="7" t="s">
        <v>32</v>
      </c>
    </row>
    <row r="2060" spans="1:24" x14ac:dyDescent="0.25">
      <c r="A2060" s="6">
        <v>6264</v>
      </c>
      <c r="B2060" s="7" t="s">
        <v>1226</v>
      </c>
      <c r="C2060" s="8" t="s">
        <v>1086</v>
      </c>
      <c r="D2060" s="8" t="s">
        <v>24</v>
      </c>
      <c r="E2060" s="9">
        <v>1</v>
      </c>
      <c r="F2060" s="8" t="s">
        <v>34</v>
      </c>
      <c r="G2060" s="8" t="s">
        <v>35</v>
      </c>
      <c r="H2060" s="8" t="s">
        <v>36</v>
      </c>
      <c r="I2060" s="10">
        <v>7789289282</v>
      </c>
      <c r="J2060" s="10">
        <v>0</v>
      </c>
      <c r="K2060" s="10">
        <v>77994384</v>
      </c>
      <c r="L2060" s="10">
        <v>77994384</v>
      </c>
      <c r="M2060" s="10">
        <v>0</v>
      </c>
      <c r="N2060" s="10">
        <v>3092265</v>
      </c>
      <c r="O2060" s="7" t="s">
        <v>37</v>
      </c>
      <c r="P2060" s="14">
        <v>2040.8949</v>
      </c>
      <c r="Q2060" s="14">
        <v>2042.8421000000001</v>
      </c>
      <c r="R2060" s="14">
        <v>3940.9520000000002</v>
      </c>
      <c r="S2060" s="10">
        <v>3937</v>
      </c>
      <c r="T2060" s="10">
        <v>3572</v>
      </c>
      <c r="U2060" s="7" t="s">
        <v>189</v>
      </c>
      <c r="V2060" s="7" t="s">
        <v>68</v>
      </c>
      <c r="W2060" s="7" t="s">
        <v>69</v>
      </c>
      <c r="X2060" s="7" t="s">
        <v>70</v>
      </c>
    </row>
    <row r="2061" spans="1:24" x14ac:dyDescent="0.25">
      <c r="A2061" s="6">
        <v>6264</v>
      </c>
      <c r="B2061" s="7" t="s">
        <v>1226</v>
      </c>
      <c r="C2061" s="8" t="s">
        <v>1086</v>
      </c>
      <c r="D2061" s="8" t="s">
        <v>24</v>
      </c>
      <c r="E2061" s="9">
        <v>1</v>
      </c>
      <c r="F2061" s="8" t="s">
        <v>34</v>
      </c>
      <c r="G2061" s="8" t="s">
        <v>40</v>
      </c>
      <c r="H2061" s="8" t="s">
        <v>41</v>
      </c>
      <c r="I2061" s="10">
        <v>20109718</v>
      </c>
      <c r="J2061" s="10">
        <v>0</v>
      </c>
      <c r="K2061" s="10">
        <v>201937</v>
      </c>
      <c r="L2061" s="10">
        <v>201937</v>
      </c>
      <c r="M2061" s="10">
        <v>0</v>
      </c>
      <c r="N2061" s="10">
        <v>35123</v>
      </c>
      <c r="O2061" s="7" t="s">
        <v>42</v>
      </c>
      <c r="P2061" s="14">
        <v>1.9472191000000001</v>
      </c>
      <c r="Q2061" s="14">
        <v>2042.8421000000001</v>
      </c>
      <c r="R2061" s="14">
        <v>3940.9520000000002</v>
      </c>
      <c r="S2061" s="10">
        <v>4</v>
      </c>
      <c r="T2061" s="10">
        <v>3</v>
      </c>
      <c r="U2061" s="7" t="s">
        <v>189</v>
      </c>
      <c r="V2061" s="7" t="s">
        <v>68</v>
      </c>
      <c r="W2061" s="7" t="s">
        <v>69</v>
      </c>
      <c r="X2061" s="7" t="s">
        <v>70</v>
      </c>
    </row>
    <row r="2062" spans="1:24" x14ac:dyDescent="0.25">
      <c r="A2062" s="6">
        <v>6281</v>
      </c>
      <c r="B2062" s="7" t="s">
        <v>1227</v>
      </c>
      <c r="C2062" s="8" t="s">
        <v>83</v>
      </c>
      <c r="D2062" s="8" t="s">
        <v>24</v>
      </c>
      <c r="E2062" s="9">
        <v>1</v>
      </c>
      <c r="F2062" s="8" t="s">
        <v>54</v>
      </c>
      <c r="G2062" s="8" t="s">
        <v>40</v>
      </c>
      <c r="H2062" s="8" t="s">
        <v>41</v>
      </c>
      <c r="I2062" s="10">
        <v>0</v>
      </c>
      <c r="J2062" s="10">
        <v>0</v>
      </c>
      <c r="K2062" s="10">
        <v>3531</v>
      </c>
      <c r="L2062" s="10">
        <v>3531</v>
      </c>
      <c r="M2062" s="10">
        <v>0</v>
      </c>
      <c r="N2062" s="10">
        <v>607</v>
      </c>
      <c r="O2062" s="7" t="s">
        <v>42</v>
      </c>
      <c r="P2062" s="14">
        <v>5.6571186000000004</v>
      </c>
      <c r="Q2062" s="14">
        <v>5.6571186000000004</v>
      </c>
      <c r="R2062" s="14" t="s">
        <v>3401</v>
      </c>
      <c r="S2062" s="10">
        <v>6</v>
      </c>
      <c r="T2062" s="10">
        <v>5</v>
      </c>
      <c r="U2062" s="7" t="s">
        <v>84</v>
      </c>
      <c r="V2062" s="7" t="s">
        <v>85</v>
      </c>
      <c r="W2062" s="7" t="s">
        <v>86</v>
      </c>
      <c r="X2062" s="7" t="s">
        <v>87</v>
      </c>
    </row>
    <row r="2063" spans="1:24" x14ac:dyDescent="0.25">
      <c r="A2063" s="6">
        <v>6282</v>
      </c>
      <c r="B2063" s="7" t="s">
        <v>1228</v>
      </c>
      <c r="C2063" s="8" t="s">
        <v>83</v>
      </c>
      <c r="D2063" s="8" t="s">
        <v>24</v>
      </c>
      <c r="E2063" s="9">
        <v>1</v>
      </c>
      <c r="F2063" s="8" t="s">
        <v>54</v>
      </c>
      <c r="G2063" s="8" t="s">
        <v>40</v>
      </c>
      <c r="H2063" s="8" t="s">
        <v>41</v>
      </c>
      <c r="I2063" s="10">
        <v>0</v>
      </c>
      <c r="J2063" s="10">
        <v>0</v>
      </c>
      <c r="K2063" s="10">
        <v>17</v>
      </c>
      <c r="L2063" s="10">
        <v>17</v>
      </c>
      <c r="M2063" s="10">
        <v>0</v>
      </c>
      <c r="N2063" s="10">
        <v>3</v>
      </c>
      <c r="O2063" s="7" t="s">
        <v>42</v>
      </c>
      <c r="P2063" s="14">
        <v>2.7959399999999999E-2</v>
      </c>
      <c r="Q2063" s="14">
        <v>2.7959399999999999E-2</v>
      </c>
      <c r="R2063" s="14" t="s">
        <v>3401</v>
      </c>
      <c r="S2063" s="10">
        <v>0</v>
      </c>
      <c r="T2063" s="10">
        <v>0</v>
      </c>
      <c r="U2063" s="7" t="s">
        <v>84</v>
      </c>
      <c r="V2063" s="7" t="s">
        <v>85</v>
      </c>
      <c r="W2063" s="7" t="s">
        <v>86</v>
      </c>
      <c r="X2063" s="7" t="s">
        <v>87</v>
      </c>
    </row>
    <row r="2064" spans="1:24" x14ac:dyDescent="0.25">
      <c r="A2064" s="6">
        <v>6283</v>
      </c>
      <c r="B2064" s="7" t="s">
        <v>1229</v>
      </c>
      <c r="C2064" s="8" t="s">
        <v>83</v>
      </c>
      <c r="D2064" s="8" t="s">
        <v>24</v>
      </c>
      <c r="E2064" s="9">
        <v>1</v>
      </c>
      <c r="F2064" s="8" t="s">
        <v>54</v>
      </c>
      <c r="G2064" s="8" t="s">
        <v>40</v>
      </c>
      <c r="H2064" s="8" t="s">
        <v>41</v>
      </c>
      <c r="I2064" s="10">
        <v>87000</v>
      </c>
      <c r="J2064" s="10">
        <v>0</v>
      </c>
      <c r="K2064" s="10">
        <v>794</v>
      </c>
      <c r="L2064" s="10">
        <v>794</v>
      </c>
      <c r="M2064" s="10">
        <v>0</v>
      </c>
      <c r="N2064" s="10">
        <v>144</v>
      </c>
      <c r="O2064" s="7" t="s">
        <v>42</v>
      </c>
      <c r="P2064" s="14">
        <v>1.3420512</v>
      </c>
      <c r="Q2064" s="14">
        <v>1.3420512</v>
      </c>
      <c r="R2064" s="14" t="s">
        <v>3401</v>
      </c>
      <c r="S2064" s="10">
        <v>1</v>
      </c>
      <c r="T2064" s="10">
        <v>1</v>
      </c>
      <c r="U2064" s="7" t="s">
        <v>84</v>
      </c>
      <c r="V2064" s="7" t="s">
        <v>85</v>
      </c>
      <c r="W2064" s="7" t="s">
        <v>104</v>
      </c>
      <c r="X2064" s="7" t="s">
        <v>87</v>
      </c>
    </row>
    <row r="2065" spans="1:24" x14ac:dyDescent="0.25">
      <c r="A2065" s="6">
        <v>6285</v>
      </c>
      <c r="B2065" s="7" t="s">
        <v>1230</v>
      </c>
      <c r="C2065" s="8" t="s">
        <v>83</v>
      </c>
      <c r="D2065" s="8" t="s">
        <v>24</v>
      </c>
      <c r="E2065" s="9">
        <v>1</v>
      </c>
      <c r="F2065" s="8" t="s">
        <v>25</v>
      </c>
      <c r="G2065" s="8" t="s">
        <v>40</v>
      </c>
      <c r="H2065" s="8" t="s">
        <v>41</v>
      </c>
      <c r="I2065" s="10">
        <v>2442262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7" t="s">
        <v>42</v>
      </c>
      <c r="P2065" s="14">
        <v>0</v>
      </c>
      <c r="Q2065" s="14">
        <v>784.18615999999997</v>
      </c>
      <c r="R2065" s="14" t="s">
        <v>3401</v>
      </c>
      <c r="S2065" s="10">
        <v>0</v>
      </c>
      <c r="T2065" s="10">
        <v>0</v>
      </c>
      <c r="U2065" s="7" t="s">
        <v>84</v>
      </c>
      <c r="V2065" s="7" t="s">
        <v>85</v>
      </c>
      <c r="W2065" s="7" t="s">
        <v>86</v>
      </c>
      <c r="X2065" s="7" t="s">
        <v>87</v>
      </c>
    </row>
    <row r="2066" spans="1:24" x14ac:dyDescent="0.25">
      <c r="A2066" s="6">
        <v>6285</v>
      </c>
      <c r="B2066" s="7" t="s">
        <v>1230</v>
      </c>
      <c r="C2066" s="8" t="s">
        <v>83</v>
      </c>
      <c r="D2066" s="8" t="s">
        <v>24</v>
      </c>
      <c r="E2066" s="9">
        <v>1</v>
      </c>
      <c r="F2066" s="8" t="s">
        <v>25</v>
      </c>
      <c r="G2066" s="8" t="s">
        <v>220</v>
      </c>
      <c r="H2066" s="8" t="s">
        <v>41</v>
      </c>
      <c r="I2066" s="10">
        <v>48474738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7" t="s">
        <v>42</v>
      </c>
      <c r="P2066" s="14">
        <v>0</v>
      </c>
      <c r="Q2066" s="14">
        <v>784.18615999999997</v>
      </c>
      <c r="R2066" s="14" t="s">
        <v>3401</v>
      </c>
      <c r="S2066" s="10">
        <v>0</v>
      </c>
      <c r="T2066" s="10">
        <v>0</v>
      </c>
      <c r="U2066" s="7" t="s">
        <v>84</v>
      </c>
      <c r="V2066" s="7" t="s">
        <v>85</v>
      </c>
      <c r="W2066" s="7" t="s">
        <v>86</v>
      </c>
      <c r="X2066" s="7" t="s">
        <v>87</v>
      </c>
    </row>
    <row r="2067" spans="1:24" x14ac:dyDescent="0.25">
      <c r="A2067" s="6">
        <v>6285</v>
      </c>
      <c r="B2067" s="7" t="s">
        <v>1230</v>
      </c>
      <c r="C2067" s="8" t="s">
        <v>83</v>
      </c>
      <c r="D2067" s="8" t="s">
        <v>24</v>
      </c>
      <c r="E2067" s="9">
        <v>1</v>
      </c>
      <c r="F2067" s="8" t="s">
        <v>33</v>
      </c>
      <c r="G2067" s="8" t="s">
        <v>40</v>
      </c>
      <c r="H2067" s="8" t="s">
        <v>41</v>
      </c>
      <c r="I2067" s="10">
        <v>16005284</v>
      </c>
      <c r="J2067" s="10">
        <v>0</v>
      </c>
      <c r="K2067" s="10">
        <v>160019</v>
      </c>
      <c r="L2067" s="10">
        <v>160019</v>
      </c>
      <c r="M2067" s="10">
        <v>0</v>
      </c>
      <c r="N2067" s="10">
        <v>29094</v>
      </c>
      <c r="O2067" s="7" t="s">
        <v>42</v>
      </c>
      <c r="P2067" s="14">
        <v>14.663376</v>
      </c>
      <c r="Q2067" s="14">
        <v>784.18615999999997</v>
      </c>
      <c r="R2067" s="14" t="s">
        <v>3401</v>
      </c>
      <c r="S2067" s="10">
        <v>15</v>
      </c>
      <c r="T2067" s="10">
        <v>13</v>
      </c>
      <c r="U2067" s="7" t="s">
        <v>84</v>
      </c>
      <c r="V2067" s="7" t="s">
        <v>85</v>
      </c>
      <c r="W2067" s="7" t="s">
        <v>86</v>
      </c>
      <c r="X2067" s="7" t="s">
        <v>87</v>
      </c>
    </row>
    <row r="2068" spans="1:24" x14ac:dyDescent="0.25">
      <c r="A2068" s="6">
        <v>6285</v>
      </c>
      <c r="B2068" s="7" t="s">
        <v>1230</v>
      </c>
      <c r="C2068" s="8" t="s">
        <v>83</v>
      </c>
      <c r="D2068" s="8" t="s">
        <v>24</v>
      </c>
      <c r="E2068" s="9">
        <v>1</v>
      </c>
      <c r="F2068" s="8" t="s">
        <v>33</v>
      </c>
      <c r="G2068" s="8" t="s">
        <v>220</v>
      </c>
      <c r="H2068" s="8" t="s">
        <v>41</v>
      </c>
      <c r="I2068" s="10">
        <v>253498716</v>
      </c>
      <c r="J2068" s="10">
        <v>0</v>
      </c>
      <c r="K2068" s="10">
        <v>2459627</v>
      </c>
      <c r="L2068" s="10">
        <v>2459627</v>
      </c>
      <c r="M2068" s="10">
        <v>0</v>
      </c>
      <c r="N2068" s="10">
        <v>503874</v>
      </c>
      <c r="O2068" s="7" t="s">
        <v>42</v>
      </c>
      <c r="P2068" s="14">
        <v>201.04572999999999</v>
      </c>
      <c r="Q2068" s="14">
        <v>784.18615999999997</v>
      </c>
      <c r="R2068" s="14" t="s">
        <v>3401</v>
      </c>
      <c r="S2068" s="10">
        <v>201</v>
      </c>
      <c r="T2068" s="10">
        <v>182</v>
      </c>
      <c r="U2068" s="7" t="s">
        <v>84</v>
      </c>
      <c r="V2068" s="7" t="s">
        <v>85</v>
      </c>
      <c r="W2068" s="7" t="s">
        <v>86</v>
      </c>
      <c r="X2068" s="7" t="s">
        <v>87</v>
      </c>
    </row>
    <row r="2069" spans="1:24" x14ac:dyDescent="0.25">
      <c r="A2069" s="6">
        <v>6285</v>
      </c>
      <c r="B2069" s="7" t="s">
        <v>1230</v>
      </c>
      <c r="C2069" s="8" t="s">
        <v>83</v>
      </c>
      <c r="D2069" s="8" t="s">
        <v>24</v>
      </c>
      <c r="E2069" s="9">
        <v>1</v>
      </c>
      <c r="F2069" s="8" t="s">
        <v>45</v>
      </c>
      <c r="G2069" s="8" t="s">
        <v>40</v>
      </c>
      <c r="H2069" s="8" t="s">
        <v>41</v>
      </c>
      <c r="I2069" s="10">
        <v>97231000</v>
      </c>
      <c r="J2069" s="10">
        <v>0</v>
      </c>
      <c r="K2069" s="10">
        <v>1220387</v>
      </c>
      <c r="L2069" s="10">
        <v>1220387</v>
      </c>
      <c r="M2069" s="10">
        <v>0</v>
      </c>
      <c r="N2069" s="10">
        <v>221888</v>
      </c>
      <c r="O2069" s="7" t="s">
        <v>42</v>
      </c>
      <c r="P2069" s="14">
        <v>568.47706000000005</v>
      </c>
      <c r="Q2069" s="14">
        <v>784.18615999999997</v>
      </c>
      <c r="R2069" s="14" t="s">
        <v>3401</v>
      </c>
      <c r="S2069" s="10">
        <v>568</v>
      </c>
      <c r="T2069" s="10">
        <v>516</v>
      </c>
      <c r="U2069" s="7" t="s">
        <v>84</v>
      </c>
      <c r="V2069" s="7" t="s">
        <v>85</v>
      </c>
      <c r="W2069" s="7" t="s">
        <v>86</v>
      </c>
      <c r="X2069" s="7" t="s">
        <v>87</v>
      </c>
    </row>
    <row r="2070" spans="1:24" x14ac:dyDescent="0.25">
      <c r="A2070" s="6">
        <v>6286</v>
      </c>
      <c r="B2070" s="7" t="s">
        <v>1231</v>
      </c>
      <c r="C2070" s="8" t="s">
        <v>83</v>
      </c>
      <c r="D2070" s="8" t="s">
        <v>24</v>
      </c>
      <c r="E2070" s="9">
        <v>1</v>
      </c>
      <c r="F2070" s="8" t="s">
        <v>45</v>
      </c>
      <c r="G2070" s="8" t="s">
        <v>40</v>
      </c>
      <c r="H2070" s="8" t="s">
        <v>41</v>
      </c>
      <c r="I2070" s="10">
        <v>7251000</v>
      </c>
      <c r="J2070" s="10">
        <v>0</v>
      </c>
      <c r="K2070" s="10">
        <v>157937</v>
      </c>
      <c r="L2070" s="10">
        <v>157937</v>
      </c>
      <c r="M2070" s="10">
        <v>0</v>
      </c>
      <c r="N2070" s="10">
        <v>28715</v>
      </c>
      <c r="O2070" s="7" t="s">
        <v>42</v>
      </c>
      <c r="P2070" s="14">
        <v>73.567830000000001</v>
      </c>
      <c r="Q2070" s="14">
        <v>73.633069000000006</v>
      </c>
      <c r="R2070" s="14" t="s">
        <v>3401</v>
      </c>
      <c r="S2070" s="10">
        <v>74</v>
      </c>
      <c r="T2070" s="10">
        <v>67</v>
      </c>
      <c r="U2070" s="7" t="s">
        <v>84</v>
      </c>
      <c r="V2070" s="7" t="s">
        <v>85</v>
      </c>
      <c r="W2070" s="7" t="s">
        <v>86</v>
      </c>
      <c r="X2070" s="7" t="s">
        <v>87</v>
      </c>
    </row>
    <row r="2071" spans="1:24" x14ac:dyDescent="0.25">
      <c r="A2071" s="6">
        <v>6286</v>
      </c>
      <c r="B2071" s="7" t="s">
        <v>1231</v>
      </c>
      <c r="C2071" s="8" t="s">
        <v>83</v>
      </c>
      <c r="D2071" s="8" t="s">
        <v>24</v>
      </c>
      <c r="E2071" s="9">
        <v>1</v>
      </c>
      <c r="F2071" s="8" t="s">
        <v>54</v>
      </c>
      <c r="G2071" s="8" t="s">
        <v>40</v>
      </c>
      <c r="H2071" s="8" t="s">
        <v>41</v>
      </c>
      <c r="I2071" s="10">
        <v>-118000</v>
      </c>
      <c r="J2071" s="10">
        <v>0</v>
      </c>
      <c r="K2071" s="10">
        <v>42</v>
      </c>
      <c r="L2071" s="10">
        <v>42</v>
      </c>
      <c r="M2071" s="10">
        <v>0</v>
      </c>
      <c r="N2071" s="10">
        <v>7</v>
      </c>
      <c r="O2071" s="7" t="s">
        <v>42</v>
      </c>
      <c r="P2071" s="14">
        <v>6.5238599999999994E-2</v>
      </c>
      <c r="Q2071" s="14">
        <v>73.633069000000006</v>
      </c>
      <c r="R2071" s="14" t="s">
        <v>3401</v>
      </c>
      <c r="S2071" s="10">
        <v>0</v>
      </c>
      <c r="T2071" s="10">
        <v>0</v>
      </c>
      <c r="U2071" s="7" t="s">
        <v>84</v>
      </c>
      <c r="V2071" s="7" t="s">
        <v>85</v>
      </c>
      <c r="W2071" s="7" t="s">
        <v>86</v>
      </c>
      <c r="X2071" s="7" t="s">
        <v>87</v>
      </c>
    </row>
    <row r="2072" spans="1:24" x14ac:dyDescent="0.25">
      <c r="A2072" s="6">
        <v>6288</v>
      </c>
      <c r="B2072" s="7" t="s">
        <v>1232</v>
      </c>
      <c r="C2072" s="8" t="s">
        <v>83</v>
      </c>
      <c r="D2072" s="8" t="s">
        <v>24</v>
      </c>
      <c r="E2072" s="9">
        <v>1</v>
      </c>
      <c r="F2072" s="8" t="s">
        <v>34</v>
      </c>
      <c r="G2072" s="8" t="s">
        <v>64</v>
      </c>
      <c r="H2072" s="8" t="s">
        <v>36</v>
      </c>
      <c r="I2072" s="10">
        <v>121355519</v>
      </c>
      <c r="J2072" s="10">
        <v>0</v>
      </c>
      <c r="K2072" s="10">
        <v>1784458</v>
      </c>
      <c r="L2072" s="10">
        <v>1784458</v>
      </c>
      <c r="M2072" s="10">
        <v>0</v>
      </c>
      <c r="N2072" s="10">
        <v>124423</v>
      </c>
      <c r="O2072" s="7" t="s">
        <v>37</v>
      </c>
      <c r="P2072" s="14">
        <v>194.25790000000001</v>
      </c>
      <c r="Q2072" s="14">
        <v>301.28717</v>
      </c>
      <c r="R2072" s="14" t="s">
        <v>3401</v>
      </c>
      <c r="S2072" s="10">
        <v>194</v>
      </c>
      <c r="T2072" s="10">
        <v>176</v>
      </c>
      <c r="U2072" s="7" t="s">
        <v>84</v>
      </c>
      <c r="V2072" s="7" t="s">
        <v>85</v>
      </c>
      <c r="W2072" s="7" t="s">
        <v>86</v>
      </c>
      <c r="X2072" s="7" t="s">
        <v>87</v>
      </c>
    </row>
    <row r="2073" spans="1:24" x14ac:dyDescent="0.25">
      <c r="A2073" s="6">
        <v>6288</v>
      </c>
      <c r="B2073" s="7" t="s">
        <v>1232</v>
      </c>
      <c r="C2073" s="8" t="s">
        <v>83</v>
      </c>
      <c r="D2073" s="8" t="s">
        <v>24</v>
      </c>
      <c r="E2073" s="9">
        <v>1</v>
      </c>
      <c r="F2073" s="8" t="s">
        <v>34</v>
      </c>
      <c r="G2073" s="8" t="s">
        <v>965</v>
      </c>
      <c r="H2073" s="8" t="s">
        <v>36</v>
      </c>
      <c r="I2073" s="10">
        <v>68240604</v>
      </c>
      <c r="J2073" s="10">
        <v>0</v>
      </c>
      <c r="K2073" s="10">
        <v>1003516</v>
      </c>
      <c r="L2073" s="10">
        <v>1003516</v>
      </c>
      <c r="M2073" s="10">
        <v>0</v>
      </c>
      <c r="N2073" s="10">
        <v>70441</v>
      </c>
      <c r="O2073" s="7" t="s">
        <v>37</v>
      </c>
      <c r="P2073" s="14">
        <v>104.13498</v>
      </c>
      <c r="Q2073" s="14">
        <v>301.28717</v>
      </c>
      <c r="R2073" s="14" t="s">
        <v>3401</v>
      </c>
      <c r="S2073" s="10">
        <v>104</v>
      </c>
      <c r="T2073" s="10">
        <v>94</v>
      </c>
      <c r="U2073" s="7" t="s">
        <v>84</v>
      </c>
      <c r="V2073" s="7" t="s">
        <v>85</v>
      </c>
      <c r="W2073" s="7" t="s">
        <v>86</v>
      </c>
      <c r="X2073" s="7" t="s">
        <v>87</v>
      </c>
    </row>
    <row r="2074" spans="1:24" x14ac:dyDescent="0.25">
      <c r="A2074" s="6">
        <v>6288</v>
      </c>
      <c r="B2074" s="7" t="s">
        <v>1232</v>
      </c>
      <c r="C2074" s="8" t="s">
        <v>83</v>
      </c>
      <c r="D2074" s="8" t="s">
        <v>24</v>
      </c>
      <c r="E2074" s="9">
        <v>1</v>
      </c>
      <c r="F2074" s="8" t="s">
        <v>34</v>
      </c>
      <c r="G2074" s="8" t="s">
        <v>40</v>
      </c>
      <c r="H2074" s="8" t="s">
        <v>41</v>
      </c>
      <c r="I2074" s="10">
        <v>2878877</v>
      </c>
      <c r="J2074" s="10">
        <v>0</v>
      </c>
      <c r="K2074" s="10">
        <v>44185</v>
      </c>
      <c r="L2074" s="10">
        <v>44185</v>
      </c>
      <c r="M2074" s="10">
        <v>0</v>
      </c>
      <c r="N2074" s="10">
        <v>7770</v>
      </c>
      <c r="O2074" s="7" t="s">
        <v>42</v>
      </c>
      <c r="P2074" s="14">
        <v>2.8942830000000002</v>
      </c>
      <c r="Q2074" s="14">
        <v>301.28717</v>
      </c>
      <c r="R2074" s="14" t="s">
        <v>3401</v>
      </c>
      <c r="S2074" s="10">
        <v>3</v>
      </c>
      <c r="T2074" s="10">
        <v>3</v>
      </c>
      <c r="U2074" s="7" t="s">
        <v>84</v>
      </c>
      <c r="V2074" s="7" t="s">
        <v>85</v>
      </c>
      <c r="W2074" s="7" t="s">
        <v>86</v>
      </c>
      <c r="X2074" s="7" t="s">
        <v>87</v>
      </c>
    </row>
    <row r="2075" spans="1:24" x14ac:dyDescent="0.25">
      <c r="A2075" s="6">
        <v>6292</v>
      </c>
      <c r="B2075" s="7" t="s">
        <v>1233</v>
      </c>
      <c r="C2075" s="8" t="s">
        <v>83</v>
      </c>
      <c r="D2075" s="8" t="s">
        <v>24</v>
      </c>
      <c r="E2075" s="9">
        <v>1</v>
      </c>
      <c r="F2075" s="8" t="s">
        <v>45</v>
      </c>
      <c r="G2075" s="8" t="s">
        <v>26</v>
      </c>
      <c r="H2075" s="8" t="s">
        <v>27</v>
      </c>
      <c r="I2075" s="10">
        <v>12000</v>
      </c>
      <c r="J2075" s="10">
        <v>0</v>
      </c>
      <c r="K2075" s="10">
        <v>7336</v>
      </c>
      <c r="L2075" s="10">
        <v>7336</v>
      </c>
      <c r="M2075" s="10">
        <v>0</v>
      </c>
      <c r="N2075" s="10">
        <v>7306</v>
      </c>
      <c r="O2075" s="7" t="s">
        <v>28</v>
      </c>
      <c r="P2075" s="14">
        <v>1.1981839999999999</v>
      </c>
      <c r="Q2075" s="14">
        <v>1.1981839999999999</v>
      </c>
      <c r="R2075" s="14" t="s">
        <v>3401</v>
      </c>
      <c r="S2075" s="10">
        <v>1</v>
      </c>
      <c r="T2075" s="10">
        <v>1</v>
      </c>
      <c r="U2075" s="7" t="s">
        <v>84</v>
      </c>
      <c r="V2075" s="7" t="s">
        <v>85</v>
      </c>
      <c r="W2075" s="7" t="s">
        <v>104</v>
      </c>
      <c r="X2075" s="7" t="s">
        <v>87</v>
      </c>
    </row>
    <row r="2076" spans="1:24" x14ac:dyDescent="0.25">
      <c r="A2076" s="6">
        <v>6293</v>
      </c>
      <c r="B2076" s="7" t="s">
        <v>1234</v>
      </c>
      <c r="C2076" s="8" t="s">
        <v>83</v>
      </c>
      <c r="D2076" s="8" t="s">
        <v>24</v>
      </c>
      <c r="E2076" s="9">
        <v>1</v>
      </c>
      <c r="F2076" s="8" t="s">
        <v>45</v>
      </c>
      <c r="G2076" s="8" t="s">
        <v>26</v>
      </c>
      <c r="H2076" s="8" t="s">
        <v>27</v>
      </c>
      <c r="I2076" s="10">
        <v>-780000</v>
      </c>
      <c r="J2076" s="10">
        <v>0</v>
      </c>
      <c r="K2076" s="10">
        <v>2321</v>
      </c>
      <c r="L2076" s="10">
        <v>2321</v>
      </c>
      <c r="M2076" s="10">
        <v>0</v>
      </c>
      <c r="N2076" s="10">
        <v>2321</v>
      </c>
      <c r="O2076" s="7" t="s">
        <v>28</v>
      </c>
      <c r="P2076" s="14">
        <v>0.38064399999999998</v>
      </c>
      <c r="Q2076" s="14">
        <v>0.38064399999999998</v>
      </c>
      <c r="R2076" s="14" t="s">
        <v>3401</v>
      </c>
      <c r="S2076" s="10">
        <v>0</v>
      </c>
      <c r="T2076" s="10">
        <v>0</v>
      </c>
      <c r="U2076" s="7" t="s">
        <v>84</v>
      </c>
      <c r="V2076" s="7" t="s">
        <v>85</v>
      </c>
      <c r="W2076" s="7" t="s">
        <v>104</v>
      </c>
      <c r="X2076" s="7" t="s">
        <v>87</v>
      </c>
    </row>
    <row r="2077" spans="1:24" x14ac:dyDescent="0.25">
      <c r="A2077" s="6">
        <v>6299</v>
      </c>
      <c r="B2077" s="7" t="s">
        <v>1235</v>
      </c>
      <c r="C2077" s="8" t="s">
        <v>83</v>
      </c>
      <c r="D2077" s="8" t="s">
        <v>24</v>
      </c>
      <c r="E2077" s="9">
        <v>1</v>
      </c>
      <c r="F2077" s="8" t="s">
        <v>54</v>
      </c>
      <c r="G2077" s="8" t="s">
        <v>40</v>
      </c>
      <c r="H2077" s="8" t="s">
        <v>41</v>
      </c>
      <c r="I2077" s="10">
        <v>3199000</v>
      </c>
      <c r="J2077" s="10">
        <v>0</v>
      </c>
      <c r="K2077" s="10">
        <v>30743</v>
      </c>
      <c r="L2077" s="10">
        <v>30743</v>
      </c>
      <c r="M2077" s="10">
        <v>0</v>
      </c>
      <c r="N2077" s="10">
        <v>5339</v>
      </c>
      <c r="O2077" s="7" t="s">
        <v>42</v>
      </c>
      <c r="P2077" s="14">
        <v>49.758412</v>
      </c>
      <c r="Q2077" s="14">
        <v>49.758412</v>
      </c>
      <c r="R2077" s="14" t="s">
        <v>3401</v>
      </c>
      <c r="S2077" s="10">
        <v>50</v>
      </c>
      <c r="T2077" s="10">
        <v>45</v>
      </c>
      <c r="U2077" s="7" t="s">
        <v>84</v>
      </c>
      <c r="V2077" s="7" t="s">
        <v>85</v>
      </c>
      <c r="W2077" s="7" t="s">
        <v>86</v>
      </c>
      <c r="X2077" s="7" t="s">
        <v>87</v>
      </c>
    </row>
    <row r="2078" spans="1:24" x14ac:dyDescent="0.25">
      <c r="A2078" s="6">
        <v>6301</v>
      </c>
      <c r="B2078" s="7" t="s">
        <v>1236</v>
      </c>
      <c r="C2078" s="8" t="s">
        <v>83</v>
      </c>
      <c r="D2078" s="8" t="s">
        <v>24</v>
      </c>
      <c r="E2078" s="9">
        <v>1</v>
      </c>
      <c r="F2078" s="8" t="s">
        <v>54</v>
      </c>
      <c r="G2078" s="8" t="s">
        <v>40</v>
      </c>
      <c r="H2078" s="8" t="s">
        <v>41</v>
      </c>
      <c r="I2078" s="10">
        <v>22066000</v>
      </c>
      <c r="J2078" s="10">
        <v>65048</v>
      </c>
      <c r="K2078" s="10">
        <v>203633</v>
      </c>
      <c r="L2078" s="10">
        <v>110709</v>
      </c>
      <c r="M2078" s="10">
        <v>92924</v>
      </c>
      <c r="N2078" s="10">
        <v>34602</v>
      </c>
      <c r="O2078" s="7" t="s">
        <v>42</v>
      </c>
      <c r="P2078" s="14">
        <v>322.48372000000001</v>
      </c>
      <c r="Q2078" s="14">
        <v>322.48372000000001</v>
      </c>
      <c r="R2078" s="14" t="s">
        <v>3401</v>
      </c>
      <c r="S2078" s="10">
        <v>322</v>
      </c>
      <c r="T2078" s="10">
        <v>293</v>
      </c>
      <c r="U2078" s="7" t="s">
        <v>84</v>
      </c>
      <c r="V2078" s="7" t="s">
        <v>85</v>
      </c>
      <c r="W2078" s="7" t="s">
        <v>86</v>
      </c>
      <c r="X2078" s="7" t="s">
        <v>87</v>
      </c>
    </row>
    <row r="2079" spans="1:24" x14ac:dyDescent="0.25">
      <c r="A2079" s="6">
        <v>6304</v>
      </c>
      <c r="B2079" s="7" t="s">
        <v>1237</v>
      </c>
      <c r="C2079" s="8" t="s">
        <v>83</v>
      </c>
      <c r="D2079" s="8" t="s">
        <v>24</v>
      </c>
      <c r="E2079" s="9">
        <v>1</v>
      </c>
      <c r="F2079" s="8" t="s">
        <v>54</v>
      </c>
      <c r="G2079" s="8" t="s">
        <v>40</v>
      </c>
      <c r="H2079" s="8" t="s">
        <v>41</v>
      </c>
      <c r="I2079" s="10">
        <v>16483000</v>
      </c>
      <c r="J2079" s="10">
        <v>0</v>
      </c>
      <c r="K2079" s="10">
        <v>160828</v>
      </c>
      <c r="L2079" s="10">
        <v>160828</v>
      </c>
      <c r="M2079" s="10">
        <v>0</v>
      </c>
      <c r="N2079" s="10">
        <v>27729</v>
      </c>
      <c r="O2079" s="7" t="s">
        <v>42</v>
      </c>
      <c r="P2079" s="14">
        <v>258.42872999999997</v>
      </c>
      <c r="Q2079" s="14">
        <v>258.42872999999997</v>
      </c>
      <c r="R2079" s="14" t="s">
        <v>3401</v>
      </c>
      <c r="S2079" s="10">
        <v>258</v>
      </c>
      <c r="T2079" s="10">
        <v>234</v>
      </c>
      <c r="U2079" s="7" t="s">
        <v>84</v>
      </c>
      <c r="V2079" s="7" t="s">
        <v>85</v>
      </c>
      <c r="W2079" s="7" t="s">
        <v>86</v>
      </c>
      <c r="X2079" s="7" t="s">
        <v>87</v>
      </c>
    </row>
    <row r="2080" spans="1:24" x14ac:dyDescent="0.25">
      <c r="A2080" s="6">
        <v>6305</v>
      </c>
      <c r="B2080" s="7" t="s">
        <v>1238</v>
      </c>
      <c r="C2080" s="8" t="s">
        <v>83</v>
      </c>
      <c r="D2080" s="8" t="s">
        <v>24</v>
      </c>
      <c r="E2080" s="9">
        <v>1</v>
      </c>
      <c r="F2080" s="8" t="s">
        <v>54</v>
      </c>
      <c r="G2080" s="8" t="s">
        <v>40</v>
      </c>
      <c r="H2080" s="8" t="s">
        <v>41</v>
      </c>
      <c r="I2080" s="10">
        <v>10403000</v>
      </c>
      <c r="J2080" s="10">
        <v>0</v>
      </c>
      <c r="K2080" s="10">
        <v>101725</v>
      </c>
      <c r="L2080" s="10">
        <v>101725</v>
      </c>
      <c r="M2080" s="10">
        <v>0</v>
      </c>
      <c r="N2080" s="10">
        <v>17551</v>
      </c>
      <c r="O2080" s="7" t="s">
        <v>42</v>
      </c>
      <c r="P2080" s="14">
        <v>163.57181</v>
      </c>
      <c r="Q2080" s="14">
        <v>163.57181</v>
      </c>
      <c r="R2080" s="14" t="s">
        <v>3401</v>
      </c>
      <c r="S2080" s="10">
        <v>164</v>
      </c>
      <c r="T2080" s="10">
        <v>148</v>
      </c>
      <c r="U2080" s="7" t="s">
        <v>84</v>
      </c>
      <c r="V2080" s="7" t="s">
        <v>85</v>
      </c>
      <c r="W2080" s="7" t="s">
        <v>86</v>
      </c>
      <c r="X2080" s="7" t="s">
        <v>87</v>
      </c>
    </row>
    <row r="2081" spans="1:24" x14ac:dyDescent="0.25">
      <c r="A2081" s="6">
        <v>6306</v>
      </c>
      <c r="B2081" s="7" t="s">
        <v>1239</v>
      </c>
      <c r="C2081" s="8" t="s">
        <v>83</v>
      </c>
      <c r="D2081" s="8" t="s">
        <v>24</v>
      </c>
      <c r="E2081" s="9">
        <v>1</v>
      </c>
      <c r="F2081" s="8" t="s">
        <v>45</v>
      </c>
      <c r="G2081" s="8" t="s">
        <v>40</v>
      </c>
      <c r="H2081" s="8" t="s">
        <v>41</v>
      </c>
      <c r="I2081" s="10">
        <v>5045000</v>
      </c>
      <c r="J2081" s="10">
        <v>0</v>
      </c>
      <c r="K2081" s="10">
        <v>55016</v>
      </c>
      <c r="L2081" s="10">
        <v>55016</v>
      </c>
      <c r="M2081" s="10">
        <v>0</v>
      </c>
      <c r="N2081" s="10">
        <v>9492</v>
      </c>
      <c r="O2081" s="7" t="s">
        <v>42</v>
      </c>
      <c r="P2081" s="14">
        <v>24.318504000000001</v>
      </c>
      <c r="Q2081" s="14">
        <v>24.514220000000002</v>
      </c>
      <c r="R2081" s="14" t="s">
        <v>3401</v>
      </c>
      <c r="S2081" s="10">
        <v>24</v>
      </c>
      <c r="T2081" s="10">
        <v>22</v>
      </c>
      <c r="U2081" s="7" t="s">
        <v>84</v>
      </c>
      <c r="V2081" s="7" t="s">
        <v>85</v>
      </c>
      <c r="W2081" s="7" t="s">
        <v>86</v>
      </c>
      <c r="X2081" s="7" t="s">
        <v>87</v>
      </c>
    </row>
    <row r="2082" spans="1:24" x14ac:dyDescent="0.25">
      <c r="A2082" s="6">
        <v>6306</v>
      </c>
      <c r="B2082" s="7" t="s">
        <v>1239</v>
      </c>
      <c r="C2082" s="8" t="s">
        <v>83</v>
      </c>
      <c r="D2082" s="8" t="s">
        <v>24</v>
      </c>
      <c r="E2082" s="9">
        <v>1</v>
      </c>
      <c r="F2082" s="8" t="s">
        <v>54</v>
      </c>
      <c r="G2082" s="8" t="s">
        <v>40</v>
      </c>
      <c r="H2082" s="8" t="s">
        <v>41</v>
      </c>
      <c r="I2082" s="10">
        <v>5000</v>
      </c>
      <c r="J2082" s="10">
        <v>0</v>
      </c>
      <c r="K2082" s="10">
        <v>124</v>
      </c>
      <c r="L2082" s="10">
        <v>124</v>
      </c>
      <c r="M2082" s="10">
        <v>0</v>
      </c>
      <c r="N2082" s="10">
        <v>21</v>
      </c>
      <c r="O2082" s="7" t="s">
        <v>42</v>
      </c>
      <c r="P2082" s="14">
        <v>0.1957158</v>
      </c>
      <c r="Q2082" s="14">
        <v>24.514220000000002</v>
      </c>
      <c r="R2082" s="14" t="s">
        <v>3401</v>
      </c>
      <c r="S2082" s="10">
        <v>0</v>
      </c>
      <c r="T2082" s="10">
        <v>0</v>
      </c>
      <c r="U2082" s="7" t="s">
        <v>84</v>
      </c>
      <c r="V2082" s="7" t="s">
        <v>85</v>
      </c>
      <c r="W2082" s="7" t="s">
        <v>86</v>
      </c>
      <c r="X2082" s="7" t="s">
        <v>87</v>
      </c>
    </row>
    <row r="2083" spans="1:24" x14ac:dyDescent="0.25">
      <c r="A2083" s="6">
        <v>6311</v>
      </c>
      <c r="B2083" s="7" t="s">
        <v>1240</v>
      </c>
      <c r="C2083" s="8" t="s">
        <v>83</v>
      </c>
      <c r="D2083" s="8" t="s">
        <v>24</v>
      </c>
      <c r="E2083" s="9">
        <v>1</v>
      </c>
      <c r="F2083" s="8" t="s">
        <v>54</v>
      </c>
      <c r="G2083" s="8" t="s">
        <v>40</v>
      </c>
      <c r="H2083" s="8" t="s">
        <v>41</v>
      </c>
      <c r="I2083" s="10">
        <v>2471000</v>
      </c>
      <c r="J2083" s="10">
        <v>0</v>
      </c>
      <c r="K2083" s="10">
        <v>18495</v>
      </c>
      <c r="L2083" s="10">
        <v>18495</v>
      </c>
      <c r="M2083" s="10">
        <v>0</v>
      </c>
      <c r="N2083" s="10">
        <v>3297</v>
      </c>
      <c r="O2083" s="7" t="s">
        <v>42</v>
      </c>
      <c r="P2083" s="14">
        <v>30.727381000000001</v>
      </c>
      <c r="Q2083" s="14">
        <v>30.727381000000001</v>
      </c>
      <c r="R2083" s="14" t="s">
        <v>3401</v>
      </c>
      <c r="S2083" s="10">
        <v>31</v>
      </c>
      <c r="T2083" s="10">
        <v>28</v>
      </c>
      <c r="U2083" s="7" t="s">
        <v>84</v>
      </c>
      <c r="V2083" s="7" t="s">
        <v>85</v>
      </c>
      <c r="W2083" s="7" t="s">
        <v>86</v>
      </c>
      <c r="X2083" s="7" t="s">
        <v>87</v>
      </c>
    </row>
    <row r="2084" spans="1:24" x14ac:dyDescent="0.25">
      <c r="A2084" s="6">
        <v>6314</v>
      </c>
      <c r="B2084" s="7" t="s">
        <v>1241</v>
      </c>
      <c r="C2084" s="8" t="s">
        <v>83</v>
      </c>
      <c r="D2084" s="8" t="s">
        <v>24</v>
      </c>
      <c r="E2084" s="9">
        <v>1</v>
      </c>
      <c r="F2084" s="8" t="s">
        <v>54</v>
      </c>
      <c r="G2084" s="8" t="s">
        <v>40</v>
      </c>
      <c r="H2084" s="8" t="s">
        <v>41</v>
      </c>
      <c r="I2084" s="10">
        <v>4654000</v>
      </c>
      <c r="J2084" s="10">
        <v>0</v>
      </c>
      <c r="K2084" s="10">
        <v>36853</v>
      </c>
      <c r="L2084" s="10">
        <v>36853</v>
      </c>
      <c r="M2084" s="10">
        <v>0</v>
      </c>
      <c r="N2084" s="10">
        <v>6569</v>
      </c>
      <c r="O2084" s="7" t="s">
        <v>42</v>
      </c>
      <c r="P2084" s="14">
        <v>61.221766000000002</v>
      </c>
      <c r="Q2084" s="14">
        <v>61.221766000000002</v>
      </c>
      <c r="R2084" s="14" t="s">
        <v>3401</v>
      </c>
      <c r="S2084" s="10">
        <v>61</v>
      </c>
      <c r="T2084" s="10">
        <v>56</v>
      </c>
      <c r="U2084" s="7" t="s">
        <v>84</v>
      </c>
      <c r="V2084" s="7" t="s">
        <v>85</v>
      </c>
      <c r="W2084" s="7" t="s">
        <v>86</v>
      </c>
      <c r="X2084" s="7" t="s">
        <v>87</v>
      </c>
    </row>
    <row r="2085" spans="1:24" x14ac:dyDescent="0.25">
      <c r="A2085" s="6">
        <v>6319</v>
      </c>
      <c r="B2085" s="7" t="s">
        <v>1242</v>
      </c>
      <c r="C2085" s="8" t="s">
        <v>83</v>
      </c>
      <c r="D2085" s="8" t="s">
        <v>24</v>
      </c>
      <c r="E2085" s="9">
        <v>1</v>
      </c>
      <c r="F2085" s="8" t="s">
        <v>54</v>
      </c>
      <c r="G2085" s="8" t="s">
        <v>40</v>
      </c>
      <c r="H2085" s="8" t="s">
        <v>41</v>
      </c>
      <c r="I2085" s="10">
        <v>3326000</v>
      </c>
      <c r="J2085" s="10">
        <v>0</v>
      </c>
      <c r="K2085" s="10">
        <v>27725</v>
      </c>
      <c r="L2085" s="10">
        <v>27725</v>
      </c>
      <c r="M2085" s="10">
        <v>0</v>
      </c>
      <c r="N2085" s="10">
        <v>4942</v>
      </c>
      <c r="O2085" s="7" t="s">
        <v>42</v>
      </c>
      <c r="P2085" s="14">
        <v>46.058452000000003</v>
      </c>
      <c r="Q2085" s="14">
        <v>46.058452000000003</v>
      </c>
      <c r="R2085" s="14" t="s">
        <v>3401</v>
      </c>
      <c r="S2085" s="10">
        <v>46</v>
      </c>
      <c r="T2085" s="10">
        <v>42</v>
      </c>
      <c r="U2085" s="7" t="s">
        <v>84</v>
      </c>
      <c r="V2085" s="7" t="s">
        <v>85</v>
      </c>
      <c r="W2085" s="7" t="s">
        <v>86</v>
      </c>
      <c r="X2085" s="7" t="s">
        <v>87</v>
      </c>
    </row>
    <row r="2086" spans="1:24" x14ac:dyDescent="0.25">
      <c r="A2086" s="6">
        <v>6323</v>
      </c>
      <c r="B2086" s="7" t="s">
        <v>1243</v>
      </c>
      <c r="C2086" s="8" t="s">
        <v>83</v>
      </c>
      <c r="D2086" s="8" t="s">
        <v>24</v>
      </c>
      <c r="E2086" s="9">
        <v>1</v>
      </c>
      <c r="F2086" s="8" t="s">
        <v>54</v>
      </c>
      <c r="G2086" s="8" t="s">
        <v>40</v>
      </c>
      <c r="H2086" s="8" t="s">
        <v>41</v>
      </c>
      <c r="I2086" s="10">
        <v>1545000</v>
      </c>
      <c r="J2086" s="10">
        <v>0</v>
      </c>
      <c r="K2086" s="10">
        <v>14615</v>
      </c>
      <c r="L2086" s="10">
        <v>14615</v>
      </c>
      <c r="M2086" s="10">
        <v>0</v>
      </c>
      <c r="N2086" s="10">
        <v>2605</v>
      </c>
      <c r="O2086" s="7" t="s">
        <v>42</v>
      </c>
      <c r="P2086" s="14">
        <v>24.278079000000002</v>
      </c>
      <c r="Q2086" s="14">
        <v>24.278079000000002</v>
      </c>
      <c r="R2086" s="14" t="s">
        <v>3401</v>
      </c>
      <c r="S2086" s="10">
        <v>24</v>
      </c>
      <c r="T2086" s="10">
        <v>22</v>
      </c>
      <c r="U2086" s="7" t="s">
        <v>84</v>
      </c>
      <c r="V2086" s="7" t="s">
        <v>85</v>
      </c>
      <c r="W2086" s="7" t="s">
        <v>86</v>
      </c>
      <c r="X2086" s="7" t="s">
        <v>87</v>
      </c>
    </row>
    <row r="2087" spans="1:24" x14ac:dyDescent="0.25">
      <c r="A2087" s="6">
        <v>6329</v>
      </c>
      <c r="B2087" s="7" t="s">
        <v>1244</v>
      </c>
      <c r="C2087" s="8" t="s">
        <v>83</v>
      </c>
      <c r="D2087" s="8" t="s">
        <v>24</v>
      </c>
      <c r="E2087" s="9">
        <v>1</v>
      </c>
      <c r="F2087" s="8" t="s">
        <v>54</v>
      </c>
      <c r="G2087" s="8" t="s">
        <v>40</v>
      </c>
      <c r="H2087" s="8" t="s">
        <v>41</v>
      </c>
      <c r="I2087" s="10">
        <v>2729000</v>
      </c>
      <c r="J2087" s="10">
        <v>0</v>
      </c>
      <c r="K2087" s="10">
        <v>26693</v>
      </c>
      <c r="L2087" s="10">
        <v>26693</v>
      </c>
      <c r="M2087" s="10">
        <v>0</v>
      </c>
      <c r="N2087" s="10">
        <v>4758</v>
      </c>
      <c r="O2087" s="7" t="s">
        <v>42</v>
      </c>
      <c r="P2087" s="14">
        <v>44.343608000000003</v>
      </c>
      <c r="Q2087" s="14">
        <v>44.343608000000003</v>
      </c>
      <c r="R2087" s="14" t="s">
        <v>3401</v>
      </c>
      <c r="S2087" s="10">
        <v>44</v>
      </c>
      <c r="T2087" s="10">
        <v>40</v>
      </c>
      <c r="U2087" s="7" t="s">
        <v>84</v>
      </c>
      <c r="V2087" s="7" t="s">
        <v>85</v>
      </c>
      <c r="W2087" s="7" t="s">
        <v>86</v>
      </c>
      <c r="X2087" s="7" t="s">
        <v>87</v>
      </c>
    </row>
    <row r="2088" spans="1:24" x14ac:dyDescent="0.25">
      <c r="A2088" s="6">
        <v>6330</v>
      </c>
      <c r="B2088" s="7" t="s">
        <v>1245</v>
      </c>
      <c r="C2088" s="8" t="s">
        <v>83</v>
      </c>
      <c r="D2088" s="8" t="s">
        <v>24</v>
      </c>
      <c r="E2088" s="9">
        <v>1</v>
      </c>
      <c r="F2088" s="8" t="s">
        <v>54</v>
      </c>
      <c r="G2088" s="8" t="s">
        <v>40</v>
      </c>
      <c r="H2088" s="8" t="s">
        <v>41</v>
      </c>
      <c r="I2088" s="10">
        <v>1855000</v>
      </c>
      <c r="J2088" s="10">
        <v>0</v>
      </c>
      <c r="K2088" s="10">
        <v>17476</v>
      </c>
      <c r="L2088" s="10">
        <v>17476</v>
      </c>
      <c r="M2088" s="10">
        <v>0</v>
      </c>
      <c r="N2088" s="10">
        <v>3115</v>
      </c>
      <c r="O2088" s="7" t="s">
        <v>42</v>
      </c>
      <c r="P2088" s="14">
        <v>29.031177</v>
      </c>
      <c r="Q2088" s="14">
        <v>29.031177</v>
      </c>
      <c r="R2088" s="14" t="s">
        <v>3401</v>
      </c>
      <c r="S2088" s="10">
        <v>29</v>
      </c>
      <c r="T2088" s="10">
        <v>26</v>
      </c>
      <c r="U2088" s="7" t="s">
        <v>84</v>
      </c>
      <c r="V2088" s="7" t="s">
        <v>85</v>
      </c>
      <c r="W2088" s="7" t="s">
        <v>86</v>
      </c>
      <c r="X2088" s="7" t="s">
        <v>87</v>
      </c>
    </row>
    <row r="2089" spans="1:24" x14ac:dyDescent="0.25">
      <c r="A2089" s="6">
        <v>6338</v>
      </c>
      <c r="B2089" s="7" t="s">
        <v>1246</v>
      </c>
      <c r="C2089" s="8" t="s">
        <v>83</v>
      </c>
      <c r="D2089" s="8" t="s">
        <v>24</v>
      </c>
      <c r="E2089" s="9">
        <v>1</v>
      </c>
      <c r="F2089" s="8" t="s">
        <v>54</v>
      </c>
      <c r="G2089" s="8" t="s">
        <v>40</v>
      </c>
      <c r="H2089" s="8" t="s">
        <v>41</v>
      </c>
      <c r="I2089" s="10">
        <v>2980000</v>
      </c>
      <c r="J2089" s="10">
        <v>0</v>
      </c>
      <c r="K2089" s="10">
        <v>33250</v>
      </c>
      <c r="L2089" s="10">
        <v>33250</v>
      </c>
      <c r="M2089" s="10">
        <v>0</v>
      </c>
      <c r="N2089" s="10">
        <v>5927</v>
      </c>
      <c r="O2089" s="7" t="s">
        <v>42</v>
      </c>
      <c r="P2089" s="14">
        <v>55.238455000000002</v>
      </c>
      <c r="Q2089" s="14">
        <v>55.238455000000002</v>
      </c>
      <c r="R2089" s="14" t="s">
        <v>3401</v>
      </c>
      <c r="S2089" s="10">
        <v>55</v>
      </c>
      <c r="T2089" s="10">
        <v>50</v>
      </c>
      <c r="U2089" s="7" t="s">
        <v>84</v>
      </c>
      <c r="V2089" s="7" t="s">
        <v>85</v>
      </c>
      <c r="W2089" s="7" t="s">
        <v>86</v>
      </c>
      <c r="X2089" s="7" t="s">
        <v>87</v>
      </c>
    </row>
    <row r="2090" spans="1:24" x14ac:dyDescent="0.25">
      <c r="A2090" s="6">
        <v>6341</v>
      </c>
      <c r="B2090" s="7" t="s">
        <v>1247</v>
      </c>
      <c r="C2090" s="8" t="s">
        <v>83</v>
      </c>
      <c r="D2090" s="8" t="s">
        <v>24</v>
      </c>
      <c r="E2090" s="9">
        <v>1</v>
      </c>
      <c r="F2090" s="8" t="s">
        <v>54</v>
      </c>
      <c r="G2090" s="8" t="s">
        <v>40</v>
      </c>
      <c r="H2090" s="8" t="s">
        <v>41</v>
      </c>
      <c r="I2090" s="10">
        <v>2812000</v>
      </c>
      <c r="J2090" s="10">
        <v>0</v>
      </c>
      <c r="K2090" s="10">
        <v>26467</v>
      </c>
      <c r="L2090" s="10">
        <v>26467</v>
      </c>
      <c r="M2090" s="10">
        <v>0</v>
      </c>
      <c r="N2090" s="10">
        <v>4718</v>
      </c>
      <c r="O2090" s="7" t="s">
        <v>42</v>
      </c>
      <c r="P2090" s="14">
        <v>43.970815999999999</v>
      </c>
      <c r="Q2090" s="14">
        <v>43.970815999999999</v>
      </c>
      <c r="R2090" s="14" t="s">
        <v>3401</v>
      </c>
      <c r="S2090" s="10">
        <v>44</v>
      </c>
      <c r="T2090" s="10">
        <v>40</v>
      </c>
      <c r="U2090" s="7" t="s">
        <v>84</v>
      </c>
      <c r="V2090" s="7" t="s">
        <v>85</v>
      </c>
      <c r="W2090" s="7" t="s">
        <v>86</v>
      </c>
      <c r="X2090" s="7" t="s">
        <v>87</v>
      </c>
    </row>
    <row r="2091" spans="1:24" x14ac:dyDescent="0.25">
      <c r="A2091" s="6">
        <v>6345</v>
      </c>
      <c r="B2091" s="7" t="s">
        <v>1248</v>
      </c>
      <c r="C2091" s="8" t="s">
        <v>83</v>
      </c>
      <c r="D2091" s="8" t="s">
        <v>24</v>
      </c>
      <c r="E2091" s="9">
        <v>1</v>
      </c>
      <c r="F2091" s="8" t="s">
        <v>54</v>
      </c>
      <c r="G2091" s="8" t="s">
        <v>40</v>
      </c>
      <c r="H2091" s="8" t="s">
        <v>41</v>
      </c>
      <c r="I2091" s="10">
        <v>1638000</v>
      </c>
      <c r="J2091" s="10">
        <v>0</v>
      </c>
      <c r="K2091" s="10">
        <v>15385</v>
      </c>
      <c r="L2091" s="10">
        <v>15385</v>
      </c>
      <c r="M2091" s="10">
        <v>0</v>
      </c>
      <c r="N2091" s="10">
        <v>2742</v>
      </c>
      <c r="O2091" s="7" t="s">
        <v>42</v>
      </c>
      <c r="P2091" s="14">
        <v>25.554891999999999</v>
      </c>
      <c r="Q2091" s="14">
        <v>25.554891999999999</v>
      </c>
      <c r="R2091" s="14" t="s">
        <v>3401</v>
      </c>
      <c r="S2091" s="10">
        <v>26</v>
      </c>
      <c r="T2091" s="10">
        <v>23</v>
      </c>
      <c r="U2091" s="7" t="s">
        <v>84</v>
      </c>
      <c r="V2091" s="7" t="s">
        <v>85</v>
      </c>
      <c r="W2091" s="7" t="s">
        <v>86</v>
      </c>
      <c r="X2091" s="7" t="s">
        <v>87</v>
      </c>
    </row>
    <row r="2092" spans="1:24" x14ac:dyDescent="0.25">
      <c r="A2092" s="6">
        <v>6348</v>
      </c>
      <c r="B2092" s="7" t="s">
        <v>1249</v>
      </c>
      <c r="C2092" s="8" t="s">
        <v>83</v>
      </c>
      <c r="D2092" s="8" t="s">
        <v>24</v>
      </c>
      <c r="E2092" s="9">
        <v>1</v>
      </c>
      <c r="F2092" s="8" t="s">
        <v>54</v>
      </c>
      <c r="G2092" s="8" t="s">
        <v>40</v>
      </c>
      <c r="H2092" s="8" t="s">
        <v>41</v>
      </c>
      <c r="I2092" s="10">
        <v>2987000</v>
      </c>
      <c r="J2092" s="10">
        <v>0</v>
      </c>
      <c r="K2092" s="10">
        <v>29356</v>
      </c>
      <c r="L2092" s="10">
        <v>29356</v>
      </c>
      <c r="M2092" s="10">
        <v>0</v>
      </c>
      <c r="N2092" s="10">
        <v>5233</v>
      </c>
      <c r="O2092" s="7" t="s">
        <v>42</v>
      </c>
      <c r="P2092" s="14">
        <v>48.770513000000001</v>
      </c>
      <c r="Q2092" s="14">
        <v>48.770513000000001</v>
      </c>
      <c r="R2092" s="14" t="s">
        <v>3401</v>
      </c>
      <c r="S2092" s="10">
        <v>49</v>
      </c>
      <c r="T2092" s="10">
        <v>44</v>
      </c>
      <c r="U2092" s="7" t="s">
        <v>84</v>
      </c>
      <c r="V2092" s="7" t="s">
        <v>85</v>
      </c>
      <c r="W2092" s="7" t="s">
        <v>86</v>
      </c>
      <c r="X2092" s="7" t="s">
        <v>87</v>
      </c>
    </row>
    <row r="2093" spans="1:24" x14ac:dyDescent="0.25">
      <c r="A2093" s="6">
        <v>6356</v>
      </c>
      <c r="B2093" s="7" t="s">
        <v>1250</v>
      </c>
      <c r="C2093" s="8" t="s">
        <v>602</v>
      </c>
      <c r="D2093" s="8" t="s">
        <v>24</v>
      </c>
      <c r="E2093" s="9">
        <v>1</v>
      </c>
      <c r="F2093" s="8" t="s">
        <v>45</v>
      </c>
      <c r="G2093" s="8" t="s">
        <v>40</v>
      </c>
      <c r="H2093" s="8" t="s">
        <v>41</v>
      </c>
      <c r="I2093" s="10">
        <v>-133000</v>
      </c>
      <c r="J2093" s="10">
        <v>0</v>
      </c>
      <c r="K2093" s="10">
        <v>566</v>
      </c>
      <c r="L2093" s="10">
        <v>566</v>
      </c>
      <c r="M2093" s="10">
        <v>0</v>
      </c>
      <c r="N2093" s="10">
        <v>99</v>
      </c>
      <c r="O2093" s="7" t="s">
        <v>42</v>
      </c>
      <c r="P2093" s="14">
        <v>0.25363799999999997</v>
      </c>
      <c r="Q2093" s="14">
        <v>0.25363799999999997</v>
      </c>
      <c r="R2093" s="14" t="s">
        <v>3401</v>
      </c>
      <c r="S2093" s="10">
        <v>0</v>
      </c>
      <c r="T2093" s="10">
        <v>0</v>
      </c>
      <c r="U2093" s="7" t="s">
        <v>189</v>
      </c>
      <c r="V2093" s="7" t="s">
        <v>56</v>
      </c>
      <c r="W2093" s="7" t="s">
        <v>57</v>
      </c>
      <c r="X2093" s="7" t="s">
        <v>58</v>
      </c>
    </row>
    <row r="2094" spans="1:24" x14ac:dyDescent="0.25">
      <c r="A2094" s="6">
        <v>6358</v>
      </c>
      <c r="B2094" s="7" t="s">
        <v>1251</v>
      </c>
      <c r="C2094" s="8" t="s">
        <v>53</v>
      </c>
      <c r="D2094" s="8" t="s">
        <v>24</v>
      </c>
      <c r="E2094" s="9">
        <v>1</v>
      </c>
      <c r="F2094" s="8" t="s">
        <v>25</v>
      </c>
      <c r="G2094" s="8" t="s">
        <v>26</v>
      </c>
      <c r="H2094" s="8" t="s">
        <v>27</v>
      </c>
      <c r="I2094" s="10">
        <v>20000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7" t="s">
        <v>28</v>
      </c>
      <c r="P2094" s="14">
        <v>0</v>
      </c>
      <c r="Q2094" s="14">
        <v>25.490136</v>
      </c>
      <c r="R2094" s="14">
        <v>11.984999999999999</v>
      </c>
      <c r="S2094" s="10">
        <v>0</v>
      </c>
      <c r="T2094" s="10">
        <v>0</v>
      </c>
      <c r="U2094" s="7" t="s">
        <v>55</v>
      </c>
      <c r="V2094" s="7" t="s">
        <v>56</v>
      </c>
      <c r="W2094" s="7" t="s">
        <v>57</v>
      </c>
      <c r="X2094" s="7" t="s">
        <v>58</v>
      </c>
    </row>
    <row r="2095" spans="1:24" x14ac:dyDescent="0.25">
      <c r="A2095" s="6">
        <v>6358</v>
      </c>
      <c r="B2095" s="7" t="s">
        <v>1251</v>
      </c>
      <c r="C2095" s="8" t="s">
        <v>53</v>
      </c>
      <c r="D2095" s="8" t="s">
        <v>24</v>
      </c>
      <c r="E2095" s="9">
        <v>1</v>
      </c>
      <c r="F2095" s="8" t="s">
        <v>33</v>
      </c>
      <c r="G2095" s="8" t="s">
        <v>26</v>
      </c>
      <c r="H2095" s="8" t="s">
        <v>27</v>
      </c>
      <c r="I2095" s="10">
        <v>19660000</v>
      </c>
      <c r="J2095" s="10">
        <v>0</v>
      </c>
      <c r="K2095" s="10">
        <v>189454</v>
      </c>
      <c r="L2095" s="10">
        <v>189454</v>
      </c>
      <c r="M2095" s="10">
        <v>0</v>
      </c>
      <c r="N2095" s="10">
        <v>178899</v>
      </c>
      <c r="O2095" s="7" t="s">
        <v>28</v>
      </c>
      <c r="P2095" s="14">
        <v>25.045860000000001</v>
      </c>
      <c r="Q2095" s="14">
        <v>25.490136</v>
      </c>
      <c r="R2095" s="14">
        <v>11.984999999999999</v>
      </c>
      <c r="S2095" s="10">
        <v>12</v>
      </c>
      <c r="T2095" s="10">
        <v>11</v>
      </c>
      <c r="U2095" s="7" t="s">
        <v>55</v>
      </c>
      <c r="V2095" s="7" t="s">
        <v>56</v>
      </c>
      <c r="W2095" s="7" t="s">
        <v>57</v>
      </c>
      <c r="X2095" s="7" t="s">
        <v>58</v>
      </c>
    </row>
    <row r="2096" spans="1:24" x14ac:dyDescent="0.25">
      <c r="A2096" s="6">
        <v>6358</v>
      </c>
      <c r="B2096" s="7" t="s">
        <v>1251</v>
      </c>
      <c r="C2096" s="8" t="s">
        <v>53</v>
      </c>
      <c r="D2096" s="8" t="s">
        <v>24</v>
      </c>
      <c r="E2096" s="9">
        <v>1</v>
      </c>
      <c r="F2096" s="8" t="s">
        <v>45</v>
      </c>
      <c r="G2096" s="8" t="s">
        <v>26</v>
      </c>
      <c r="H2096" s="8" t="s">
        <v>27</v>
      </c>
      <c r="I2096" s="10">
        <v>200000</v>
      </c>
      <c r="J2096" s="10">
        <v>0</v>
      </c>
      <c r="K2096" s="10">
        <v>2870</v>
      </c>
      <c r="L2096" s="10">
        <v>2870</v>
      </c>
      <c r="M2096" s="10">
        <v>0</v>
      </c>
      <c r="N2096" s="10">
        <v>2709</v>
      </c>
      <c r="O2096" s="7" t="s">
        <v>28</v>
      </c>
      <c r="P2096" s="14">
        <v>0.444276</v>
      </c>
      <c r="Q2096" s="14">
        <v>25.490136</v>
      </c>
      <c r="R2096" s="14">
        <v>11.984999999999999</v>
      </c>
      <c r="S2096" s="10">
        <v>0</v>
      </c>
      <c r="T2096" s="10">
        <v>0</v>
      </c>
      <c r="U2096" s="7" t="s">
        <v>55</v>
      </c>
      <c r="V2096" s="7" t="s">
        <v>56</v>
      </c>
      <c r="W2096" s="7" t="s">
        <v>57</v>
      </c>
      <c r="X2096" s="7" t="s">
        <v>58</v>
      </c>
    </row>
    <row r="2097" spans="1:24" x14ac:dyDescent="0.25">
      <c r="A2097" s="6">
        <v>6373</v>
      </c>
      <c r="B2097" s="7" t="s">
        <v>1252</v>
      </c>
      <c r="C2097" s="8" t="s">
        <v>75</v>
      </c>
      <c r="D2097" s="8" t="s">
        <v>24</v>
      </c>
      <c r="E2097" s="9">
        <v>1</v>
      </c>
      <c r="F2097" s="8" t="s">
        <v>45</v>
      </c>
      <c r="G2097" s="8" t="s">
        <v>26</v>
      </c>
      <c r="H2097" s="8" t="s">
        <v>27</v>
      </c>
      <c r="I2097" s="10">
        <v>22305372</v>
      </c>
      <c r="J2097" s="10">
        <v>0</v>
      </c>
      <c r="K2097" s="10">
        <v>293828</v>
      </c>
      <c r="L2097" s="10">
        <v>293828</v>
      </c>
      <c r="M2097" s="10">
        <v>0</v>
      </c>
      <c r="N2097" s="10">
        <v>293828</v>
      </c>
      <c r="O2097" s="7" t="s">
        <v>28</v>
      </c>
      <c r="P2097" s="14">
        <v>48.187792000000002</v>
      </c>
      <c r="Q2097" s="14">
        <v>57.616993999999998</v>
      </c>
      <c r="R2097" s="14">
        <v>80.710999999999999</v>
      </c>
      <c r="S2097" s="10">
        <v>68</v>
      </c>
      <c r="T2097" s="10">
        <v>61</v>
      </c>
      <c r="U2097" s="7" t="s">
        <v>55</v>
      </c>
      <c r="V2097" s="7" t="s">
        <v>77</v>
      </c>
      <c r="W2097" s="7" t="s">
        <v>78</v>
      </c>
      <c r="X2097" s="7" t="s">
        <v>79</v>
      </c>
    </row>
    <row r="2098" spans="1:24" x14ac:dyDescent="0.25">
      <c r="A2098" s="6">
        <v>6373</v>
      </c>
      <c r="B2098" s="7" t="s">
        <v>1252</v>
      </c>
      <c r="C2098" s="8" t="s">
        <v>75</v>
      </c>
      <c r="D2098" s="8" t="s">
        <v>24</v>
      </c>
      <c r="E2098" s="9">
        <v>1</v>
      </c>
      <c r="F2098" s="8" t="s">
        <v>45</v>
      </c>
      <c r="G2098" s="8" t="s">
        <v>40</v>
      </c>
      <c r="H2098" s="8" t="s">
        <v>41</v>
      </c>
      <c r="I2098" s="10">
        <v>1636628</v>
      </c>
      <c r="J2098" s="10">
        <v>0</v>
      </c>
      <c r="K2098" s="10">
        <v>21384</v>
      </c>
      <c r="L2098" s="10">
        <v>21384</v>
      </c>
      <c r="M2098" s="10">
        <v>0</v>
      </c>
      <c r="N2098" s="10">
        <v>3564</v>
      </c>
      <c r="O2098" s="7" t="s">
        <v>42</v>
      </c>
      <c r="P2098" s="14">
        <v>9.1309679999999993</v>
      </c>
      <c r="Q2098" s="14">
        <v>57.616993999999998</v>
      </c>
      <c r="R2098" s="14">
        <v>80.710999999999999</v>
      </c>
      <c r="S2098" s="10">
        <v>13</v>
      </c>
      <c r="T2098" s="10">
        <v>12</v>
      </c>
      <c r="U2098" s="7" t="s">
        <v>55</v>
      </c>
      <c r="V2098" s="7" t="s">
        <v>77</v>
      </c>
      <c r="W2098" s="7" t="s">
        <v>78</v>
      </c>
      <c r="X2098" s="7" t="s">
        <v>79</v>
      </c>
    </row>
    <row r="2099" spans="1:24" x14ac:dyDescent="0.25">
      <c r="A2099" s="6">
        <v>6373</v>
      </c>
      <c r="B2099" s="7" t="s">
        <v>1252</v>
      </c>
      <c r="C2099" s="8" t="s">
        <v>75</v>
      </c>
      <c r="D2099" s="8" t="s">
        <v>24</v>
      </c>
      <c r="E2099" s="9">
        <v>1</v>
      </c>
      <c r="F2099" s="8" t="s">
        <v>54</v>
      </c>
      <c r="G2099" s="8" t="s">
        <v>40</v>
      </c>
      <c r="H2099" s="8" t="s">
        <v>41</v>
      </c>
      <c r="I2099" s="10">
        <v>16000</v>
      </c>
      <c r="J2099" s="10">
        <v>0</v>
      </c>
      <c r="K2099" s="10">
        <v>192</v>
      </c>
      <c r="L2099" s="10">
        <v>192</v>
      </c>
      <c r="M2099" s="10">
        <v>0</v>
      </c>
      <c r="N2099" s="10">
        <v>32</v>
      </c>
      <c r="O2099" s="7" t="s">
        <v>42</v>
      </c>
      <c r="P2099" s="14">
        <v>0.29823359999999999</v>
      </c>
      <c r="Q2099" s="14">
        <v>57.616993999999998</v>
      </c>
      <c r="R2099" s="14">
        <v>80.710999999999999</v>
      </c>
      <c r="S2099" s="10">
        <v>0</v>
      </c>
      <c r="T2099" s="10">
        <v>0</v>
      </c>
      <c r="U2099" s="7" t="s">
        <v>55</v>
      </c>
      <c r="V2099" s="7" t="s">
        <v>77</v>
      </c>
      <c r="W2099" s="7" t="s">
        <v>78</v>
      </c>
      <c r="X2099" s="7" t="s">
        <v>79</v>
      </c>
    </row>
    <row r="2100" spans="1:24" x14ac:dyDescent="0.25">
      <c r="A2100" s="6">
        <v>6377</v>
      </c>
      <c r="B2100" s="7" t="s">
        <v>1253</v>
      </c>
      <c r="C2100" s="8" t="s">
        <v>390</v>
      </c>
      <c r="D2100" s="8" t="s">
        <v>24</v>
      </c>
      <c r="E2100" s="9">
        <v>1</v>
      </c>
      <c r="F2100" s="8" t="s">
        <v>54</v>
      </c>
      <c r="G2100" s="8" t="s">
        <v>40</v>
      </c>
      <c r="H2100" s="8" t="s">
        <v>41</v>
      </c>
      <c r="I2100" s="10">
        <v>-60000</v>
      </c>
      <c r="J2100" s="10">
        <v>0</v>
      </c>
      <c r="K2100" s="10">
        <v>568</v>
      </c>
      <c r="L2100" s="10">
        <v>568</v>
      </c>
      <c r="M2100" s="10">
        <v>0</v>
      </c>
      <c r="N2100" s="10">
        <v>98</v>
      </c>
      <c r="O2100" s="7" t="s">
        <v>42</v>
      </c>
      <c r="P2100" s="14">
        <v>0.91334040000000005</v>
      </c>
      <c r="Q2100" s="14">
        <v>0.91334040000000005</v>
      </c>
      <c r="R2100" s="14" t="s">
        <v>3401</v>
      </c>
      <c r="S2100" s="10">
        <v>1</v>
      </c>
      <c r="T2100" s="10">
        <v>1</v>
      </c>
      <c r="U2100" s="7" t="s">
        <v>29</v>
      </c>
      <c r="V2100" s="7" t="s">
        <v>68</v>
      </c>
      <c r="W2100" s="7" t="s">
        <v>69</v>
      </c>
      <c r="X2100" s="7" t="s">
        <v>70</v>
      </c>
    </row>
    <row r="2101" spans="1:24" x14ac:dyDescent="0.25">
      <c r="A2101" s="6">
        <v>6390</v>
      </c>
      <c r="B2101" s="7" t="s">
        <v>1254</v>
      </c>
      <c r="C2101" s="8" t="s">
        <v>1070</v>
      </c>
      <c r="D2101" s="8" t="s">
        <v>24</v>
      </c>
      <c r="E2101" s="9">
        <v>1</v>
      </c>
      <c r="F2101" s="8" t="s">
        <v>54</v>
      </c>
      <c r="G2101" s="8" t="s">
        <v>40</v>
      </c>
      <c r="H2101" s="8" t="s">
        <v>41</v>
      </c>
      <c r="I2101" s="10">
        <v>8000</v>
      </c>
      <c r="J2101" s="10">
        <v>0</v>
      </c>
      <c r="K2101" s="10">
        <v>118</v>
      </c>
      <c r="L2101" s="10">
        <v>118</v>
      </c>
      <c r="M2101" s="10">
        <v>0</v>
      </c>
      <c r="N2101" s="10">
        <v>20</v>
      </c>
      <c r="O2101" s="7" t="s">
        <v>42</v>
      </c>
      <c r="P2101" s="14">
        <v>0.18639600000000001</v>
      </c>
      <c r="Q2101" s="14">
        <v>0.18639600000000001</v>
      </c>
      <c r="R2101" s="14" t="s">
        <v>3401</v>
      </c>
      <c r="S2101" s="10">
        <v>0</v>
      </c>
      <c r="T2101" s="10">
        <v>0</v>
      </c>
      <c r="U2101" s="7" t="s">
        <v>189</v>
      </c>
      <c r="V2101" s="7" t="s">
        <v>68</v>
      </c>
      <c r="W2101" s="7" t="s">
        <v>69</v>
      </c>
      <c r="X2101" s="7" t="s">
        <v>70</v>
      </c>
    </row>
    <row r="2102" spans="1:24" x14ac:dyDescent="0.25">
      <c r="A2102" s="6">
        <v>6391</v>
      </c>
      <c r="B2102" s="7" t="s">
        <v>1255</v>
      </c>
      <c r="C2102" s="8" t="s">
        <v>1070</v>
      </c>
      <c r="D2102" s="8" t="s">
        <v>24</v>
      </c>
      <c r="E2102" s="9">
        <v>1</v>
      </c>
      <c r="F2102" s="8" t="s">
        <v>54</v>
      </c>
      <c r="G2102" s="8" t="s">
        <v>40</v>
      </c>
      <c r="H2102" s="8" t="s">
        <v>41</v>
      </c>
      <c r="I2102" s="10">
        <v>59000</v>
      </c>
      <c r="J2102" s="10">
        <v>0</v>
      </c>
      <c r="K2102" s="10">
        <v>717</v>
      </c>
      <c r="L2102" s="10">
        <v>717</v>
      </c>
      <c r="M2102" s="10">
        <v>0</v>
      </c>
      <c r="N2102" s="10">
        <v>124</v>
      </c>
      <c r="O2102" s="7" t="s">
        <v>42</v>
      </c>
      <c r="P2102" s="14">
        <v>1.1556552</v>
      </c>
      <c r="Q2102" s="14">
        <v>1.1556552</v>
      </c>
      <c r="R2102" s="14" t="s">
        <v>3401</v>
      </c>
      <c r="S2102" s="10">
        <v>1</v>
      </c>
      <c r="T2102" s="10">
        <v>1</v>
      </c>
      <c r="U2102" s="7" t="s">
        <v>189</v>
      </c>
      <c r="V2102" s="7" t="s">
        <v>68</v>
      </c>
      <c r="W2102" s="7" t="s">
        <v>69</v>
      </c>
      <c r="X2102" s="7" t="s">
        <v>70</v>
      </c>
    </row>
    <row r="2103" spans="1:24" x14ac:dyDescent="0.25">
      <c r="A2103" s="6">
        <v>6463</v>
      </c>
      <c r="B2103" s="7" t="s">
        <v>1256</v>
      </c>
      <c r="C2103" s="8" t="s">
        <v>398</v>
      </c>
      <c r="D2103" s="8" t="s">
        <v>24</v>
      </c>
      <c r="E2103" s="9">
        <v>1</v>
      </c>
      <c r="F2103" s="8" t="s">
        <v>45</v>
      </c>
      <c r="G2103" s="8" t="s">
        <v>40</v>
      </c>
      <c r="H2103" s="8" t="s">
        <v>41</v>
      </c>
      <c r="I2103" s="10">
        <v>453000</v>
      </c>
      <c r="J2103" s="10">
        <v>0</v>
      </c>
      <c r="K2103" s="10">
        <v>8761</v>
      </c>
      <c r="L2103" s="10">
        <v>8761</v>
      </c>
      <c r="M2103" s="10">
        <v>0</v>
      </c>
      <c r="N2103" s="10">
        <v>1511</v>
      </c>
      <c r="O2103" s="7" t="s">
        <v>42</v>
      </c>
      <c r="P2103" s="14">
        <v>3.8711820000000001</v>
      </c>
      <c r="Q2103" s="14">
        <v>3.8711820000000001</v>
      </c>
      <c r="R2103" s="14">
        <v>0.78100000000000003</v>
      </c>
      <c r="S2103" s="10">
        <v>1</v>
      </c>
      <c r="T2103" s="10">
        <v>1</v>
      </c>
      <c r="U2103" s="7" t="s">
        <v>55</v>
      </c>
      <c r="V2103" s="7" t="s">
        <v>56</v>
      </c>
      <c r="W2103" s="7" t="s">
        <v>57</v>
      </c>
      <c r="X2103" s="7" t="s">
        <v>58</v>
      </c>
    </row>
    <row r="2104" spans="1:24" x14ac:dyDescent="0.25">
      <c r="A2104" s="6">
        <v>6469</v>
      </c>
      <c r="B2104" s="7" t="s">
        <v>1257</v>
      </c>
      <c r="C2104" s="8" t="s">
        <v>898</v>
      </c>
      <c r="D2104" s="8" t="s">
        <v>24</v>
      </c>
      <c r="E2104" s="9">
        <v>1</v>
      </c>
      <c r="F2104" s="8" t="s">
        <v>34</v>
      </c>
      <c r="G2104" s="8" t="s">
        <v>64</v>
      </c>
      <c r="H2104" s="8" t="s">
        <v>36</v>
      </c>
      <c r="I2104" s="10">
        <v>5909627608</v>
      </c>
      <c r="J2104" s="10">
        <v>0</v>
      </c>
      <c r="K2104" s="10">
        <v>67268980</v>
      </c>
      <c r="L2104" s="10">
        <v>67268980</v>
      </c>
      <c r="M2104" s="10">
        <v>0</v>
      </c>
      <c r="N2104" s="10">
        <v>4982232</v>
      </c>
      <c r="O2104" s="7" t="s">
        <v>37</v>
      </c>
      <c r="P2104" s="14">
        <v>7295.8559999999998</v>
      </c>
      <c r="Q2104" s="14">
        <v>7301.1827000000003</v>
      </c>
      <c r="R2104" s="14">
        <v>5041.0290000000005</v>
      </c>
      <c r="S2104" s="10">
        <v>5037</v>
      </c>
      <c r="T2104" s="10">
        <v>4570</v>
      </c>
      <c r="U2104" s="7" t="s">
        <v>55</v>
      </c>
      <c r="V2104" s="7" t="s">
        <v>77</v>
      </c>
      <c r="W2104" s="7" t="s">
        <v>78</v>
      </c>
      <c r="X2104" s="7" t="s">
        <v>79</v>
      </c>
    </row>
    <row r="2105" spans="1:24" x14ac:dyDescent="0.25">
      <c r="A2105" s="6">
        <v>6469</v>
      </c>
      <c r="B2105" s="7" t="s">
        <v>1257</v>
      </c>
      <c r="C2105" s="8" t="s">
        <v>898</v>
      </c>
      <c r="D2105" s="8" t="s">
        <v>24</v>
      </c>
      <c r="E2105" s="9">
        <v>1</v>
      </c>
      <c r="F2105" s="8" t="s">
        <v>34</v>
      </c>
      <c r="G2105" s="8" t="s">
        <v>26</v>
      </c>
      <c r="H2105" s="8" t="s">
        <v>27</v>
      </c>
      <c r="I2105" s="10">
        <v>12990445</v>
      </c>
      <c r="J2105" s="10">
        <v>0</v>
      </c>
      <c r="K2105" s="10">
        <v>149413</v>
      </c>
      <c r="L2105" s="10">
        <v>149413</v>
      </c>
      <c r="M2105" s="10">
        <v>0</v>
      </c>
      <c r="N2105" s="10">
        <v>152912</v>
      </c>
      <c r="O2105" s="7" t="s">
        <v>28</v>
      </c>
      <c r="P2105" s="14">
        <v>4.8740699999999997</v>
      </c>
      <c r="Q2105" s="14">
        <v>7301.1827000000003</v>
      </c>
      <c r="R2105" s="14">
        <v>5041.0290000000005</v>
      </c>
      <c r="S2105" s="10">
        <v>3</v>
      </c>
      <c r="T2105" s="10">
        <v>3</v>
      </c>
      <c r="U2105" s="7" t="s">
        <v>55</v>
      </c>
      <c r="V2105" s="7" t="s">
        <v>77</v>
      </c>
      <c r="W2105" s="7" t="s">
        <v>78</v>
      </c>
      <c r="X2105" s="7" t="s">
        <v>79</v>
      </c>
    </row>
    <row r="2106" spans="1:24" x14ac:dyDescent="0.25">
      <c r="A2106" s="6">
        <v>6469</v>
      </c>
      <c r="B2106" s="7" t="s">
        <v>1257</v>
      </c>
      <c r="C2106" s="8" t="s">
        <v>898</v>
      </c>
      <c r="D2106" s="8" t="s">
        <v>24</v>
      </c>
      <c r="E2106" s="9">
        <v>1</v>
      </c>
      <c r="F2106" s="8" t="s">
        <v>34</v>
      </c>
      <c r="G2106" s="8" t="s">
        <v>40</v>
      </c>
      <c r="H2106" s="8" t="s">
        <v>41</v>
      </c>
      <c r="I2106" s="10">
        <v>1070947</v>
      </c>
      <c r="J2106" s="10">
        <v>0</v>
      </c>
      <c r="K2106" s="10">
        <v>12562</v>
      </c>
      <c r="L2106" s="10">
        <v>12562</v>
      </c>
      <c r="M2106" s="10">
        <v>0</v>
      </c>
      <c r="N2106" s="10">
        <v>2177</v>
      </c>
      <c r="O2106" s="7" t="s">
        <v>42</v>
      </c>
      <c r="P2106" s="14">
        <v>0.45259830000000001</v>
      </c>
      <c r="Q2106" s="14">
        <v>7301.1827000000003</v>
      </c>
      <c r="R2106" s="14">
        <v>5041.0290000000005</v>
      </c>
      <c r="S2106" s="10">
        <v>0</v>
      </c>
      <c r="T2106" s="10">
        <v>0</v>
      </c>
      <c r="U2106" s="7" t="s">
        <v>55</v>
      </c>
      <c r="V2106" s="7" t="s">
        <v>77</v>
      </c>
      <c r="W2106" s="7" t="s">
        <v>78</v>
      </c>
      <c r="X2106" s="7" t="s">
        <v>79</v>
      </c>
    </row>
    <row r="2107" spans="1:24" x14ac:dyDescent="0.25">
      <c r="A2107" s="6">
        <v>6474</v>
      </c>
      <c r="B2107" s="7" t="s">
        <v>1258</v>
      </c>
      <c r="C2107" s="8" t="s">
        <v>313</v>
      </c>
      <c r="D2107" s="8" t="s">
        <v>24</v>
      </c>
      <c r="E2107" s="9">
        <v>1</v>
      </c>
      <c r="F2107" s="8" t="s">
        <v>45</v>
      </c>
      <c r="G2107" s="8" t="s">
        <v>40</v>
      </c>
      <c r="H2107" s="8" t="s">
        <v>41</v>
      </c>
      <c r="I2107" s="10">
        <v>3978000</v>
      </c>
      <c r="J2107" s="10">
        <v>0</v>
      </c>
      <c r="K2107" s="10">
        <v>89478</v>
      </c>
      <c r="L2107" s="10">
        <v>89478</v>
      </c>
      <c r="M2107" s="10">
        <v>0</v>
      </c>
      <c r="N2107" s="10">
        <v>15537</v>
      </c>
      <c r="O2107" s="7" t="s">
        <v>42</v>
      </c>
      <c r="P2107" s="14">
        <v>39.805793999999999</v>
      </c>
      <c r="Q2107" s="14">
        <v>1701.6812</v>
      </c>
      <c r="R2107" s="14" t="s">
        <v>3401</v>
      </c>
      <c r="S2107" s="10">
        <v>40</v>
      </c>
      <c r="T2107" s="10">
        <v>36</v>
      </c>
      <c r="U2107" s="7" t="s">
        <v>314</v>
      </c>
      <c r="V2107" s="7" t="s">
        <v>85</v>
      </c>
      <c r="W2107" s="7" t="s">
        <v>86</v>
      </c>
      <c r="X2107" s="7" t="s">
        <v>315</v>
      </c>
    </row>
    <row r="2108" spans="1:24" x14ac:dyDescent="0.25">
      <c r="A2108" s="6">
        <v>6474</v>
      </c>
      <c r="B2108" s="7" t="s">
        <v>1258</v>
      </c>
      <c r="C2108" s="8" t="s">
        <v>313</v>
      </c>
      <c r="D2108" s="8" t="s">
        <v>24</v>
      </c>
      <c r="E2108" s="9">
        <v>1</v>
      </c>
      <c r="F2108" s="8" t="s">
        <v>54</v>
      </c>
      <c r="G2108" s="8" t="s">
        <v>40</v>
      </c>
      <c r="H2108" s="8" t="s">
        <v>41</v>
      </c>
      <c r="I2108" s="10">
        <v>108280000</v>
      </c>
      <c r="J2108" s="10">
        <v>0</v>
      </c>
      <c r="K2108" s="10">
        <v>1025727</v>
      </c>
      <c r="L2108" s="10">
        <v>1025727</v>
      </c>
      <c r="M2108" s="10">
        <v>0</v>
      </c>
      <c r="N2108" s="10">
        <v>178300</v>
      </c>
      <c r="O2108" s="7" t="s">
        <v>42</v>
      </c>
      <c r="P2108" s="14">
        <v>1661.7203</v>
      </c>
      <c r="Q2108" s="14">
        <v>1701.6812</v>
      </c>
      <c r="R2108" s="14" t="s">
        <v>3401</v>
      </c>
      <c r="S2108" s="10">
        <v>1662</v>
      </c>
      <c r="T2108" s="10">
        <v>1508</v>
      </c>
      <c r="U2108" s="7" t="s">
        <v>314</v>
      </c>
      <c r="V2108" s="7" t="s">
        <v>85</v>
      </c>
      <c r="W2108" s="7" t="s">
        <v>86</v>
      </c>
      <c r="X2108" s="7" t="s">
        <v>315</v>
      </c>
    </row>
    <row r="2109" spans="1:24" x14ac:dyDescent="0.25">
      <c r="A2109" s="6">
        <v>6474</v>
      </c>
      <c r="B2109" s="7" t="s">
        <v>1258</v>
      </c>
      <c r="C2109" s="8" t="s">
        <v>313</v>
      </c>
      <c r="D2109" s="8" t="s">
        <v>24</v>
      </c>
      <c r="E2109" s="9">
        <v>1</v>
      </c>
      <c r="F2109" s="8" t="s">
        <v>34</v>
      </c>
      <c r="G2109" s="8" t="s">
        <v>40</v>
      </c>
      <c r="H2109" s="8" t="s">
        <v>41</v>
      </c>
      <c r="I2109" s="10">
        <v>459000</v>
      </c>
      <c r="J2109" s="10">
        <v>0</v>
      </c>
      <c r="K2109" s="10">
        <v>8852</v>
      </c>
      <c r="L2109" s="10">
        <v>8852</v>
      </c>
      <c r="M2109" s="10">
        <v>0</v>
      </c>
      <c r="N2109" s="10">
        <v>1538</v>
      </c>
      <c r="O2109" s="7" t="s">
        <v>42</v>
      </c>
      <c r="P2109" s="14">
        <v>0.15503040000000001</v>
      </c>
      <c r="Q2109" s="14">
        <v>1701.6812</v>
      </c>
      <c r="R2109" s="14" t="s">
        <v>3401</v>
      </c>
      <c r="S2109" s="10">
        <v>0</v>
      </c>
      <c r="T2109" s="10">
        <v>0</v>
      </c>
      <c r="U2109" s="7" t="s">
        <v>314</v>
      </c>
      <c r="V2109" s="7" t="s">
        <v>85</v>
      </c>
      <c r="W2109" s="7" t="s">
        <v>86</v>
      </c>
      <c r="X2109" s="7" t="s">
        <v>315</v>
      </c>
    </row>
    <row r="2110" spans="1:24" x14ac:dyDescent="0.25">
      <c r="A2110" s="6">
        <v>6481</v>
      </c>
      <c r="B2110" s="7" t="s">
        <v>1259</v>
      </c>
      <c r="C2110" s="8" t="s">
        <v>169</v>
      </c>
      <c r="D2110" s="8" t="s">
        <v>24</v>
      </c>
      <c r="E2110" s="9">
        <v>1</v>
      </c>
      <c r="F2110" s="8" t="s">
        <v>34</v>
      </c>
      <c r="G2110" s="8" t="s">
        <v>35</v>
      </c>
      <c r="H2110" s="8" t="s">
        <v>36</v>
      </c>
      <c r="I2110" s="10">
        <v>6932640565</v>
      </c>
      <c r="J2110" s="10">
        <v>0</v>
      </c>
      <c r="K2110" s="10">
        <v>67952335</v>
      </c>
      <c r="L2110" s="10">
        <v>67952335</v>
      </c>
      <c r="M2110" s="10">
        <v>0</v>
      </c>
      <c r="N2110" s="10">
        <v>3099302</v>
      </c>
      <c r="O2110" s="7" t="s">
        <v>37</v>
      </c>
      <c r="P2110" s="14">
        <v>7670.7725</v>
      </c>
      <c r="Q2110" s="14">
        <v>8768.3732999999993</v>
      </c>
      <c r="R2110" s="14">
        <v>10396.83</v>
      </c>
      <c r="S2110" s="10">
        <v>9095</v>
      </c>
      <c r="T2110" s="10">
        <v>8251</v>
      </c>
      <c r="U2110" s="7" t="s">
        <v>46</v>
      </c>
      <c r="V2110" s="7" t="s">
        <v>185</v>
      </c>
      <c r="W2110" s="7" t="s">
        <v>186</v>
      </c>
      <c r="X2110" s="7" t="s">
        <v>145</v>
      </c>
    </row>
    <row r="2111" spans="1:24" x14ac:dyDescent="0.25">
      <c r="A2111" s="6">
        <v>6481</v>
      </c>
      <c r="B2111" s="7" t="s">
        <v>1259</v>
      </c>
      <c r="C2111" s="8" t="s">
        <v>169</v>
      </c>
      <c r="D2111" s="8" t="s">
        <v>24</v>
      </c>
      <c r="E2111" s="9">
        <v>1</v>
      </c>
      <c r="F2111" s="8" t="s">
        <v>34</v>
      </c>
      <c r="G2111" s="8" t="s">
        <v>76</v>
      </c>
      <c r="H2111" s="8" t="s">
        <v>36</v>
      </c>
      <c r="I2111" s="10">
        <v>1458330437</v>
      </c>
      <c r="J2111" s="10">
        <v>0</v>
      </c>
      <c r="K2111" s="10">
        <v>14161700</v>
      </c>
      <c r="L2111" s="10">
        <v>14161700</v>
      </c>
      <c r="M2111" s="10">
        <v>0</v>
      </c>
      <c r="N2111" s="10">
        <v>716162</v>
      </c>
      <c r="O2111" s="7" t="s">
        <v>37</v>
      </c>
      <c r="P2111" s="14">
        <v>1093.0423000000001</v>
      </c>
      <c r="Q2111" s="14">
        <v>8768.3732999999993</v>
      </c>
      <c r="R2111" s="14">
        <v>10396.83</v>
      </c>
      <c r="S2111" s="10">
        <v>1296</v>
      </c>
      <c r="T2111" s="10">
        <v>1176</v>
      </c>
      <c r="U2111" s="7" t="s">
        <v>46</v>
      </c>
      <c r="V2111" s="7" t="s">
        <v>185</v>
      </c>
      <c r="W2111" s="7" t="s">
        <v>186</v>
      </c>
      <c r="X2111" s="7" t="s">
        <v>145</v>
      </c>
    </row>
    <row r="2112" spans="1:24" x14ac:dyDescent="0.25">
      <c r="A2112" s="6">
        <v>6481</v>
      </c>
      <c r="B2112" s="7" t="s">
        <v>1259</v>
      </c>
      <c r="C2112" s="8" t="s">
        <v>169</v>
      </c>
      <c r="D2112" s="8" t="s">
        <v>24</v>
      </c>
      <c r="E2112" s="9">
        <v>1</v>
      </c>
      <c r="F2112" s="8" t="s">
        <v>34</v>
      </c>
      <c r="G2112" s="8" t="s">
        <v>40</v>
      </c>
      <c r="H2112" s="8" t="s">
        <v>41</v>
      </c>
      <c r="I2112" s="10">
        <v>12878998</v>
      </c>
      <c r="J2112" s="10">
        <v>0</v>
      </c>
      <c r="K2112" s="10">
        <v>126925</v>
      </c>
      <c r="L2112" s="10">
        <v>126925</v>
      </c>
      <c r="M2112" s="10">
        <v>0</v>
      </c>
      <c r="N2112" s="10">
        <v>21927</v>
      </c>
      <c r="O2112" s="7" t="s">
        <v>42</v>
      </c>
      <c r="P2112" s="14">
        <v>4.5586232999999998</v>
      </c>
      <c r="Q2112" s="14">
        <v>8768.3732999999993</v>
      </c>
      <c r="R2112" s="14">
        <v>10396.83</v>
      </c>
      <c r="S2112" s="10">
        <v>5</v>
      </c>
      <c r="T2112" s="10">
        <v>5</v>
      </c>
      <c r="U2112" s="7" t="s">
        <v>46</v>
      </c>
      <c r="V2112" s="7" t="s">
        <v>185</v>
      </c>
      <c r="W2112" s="7" t="s">
        <v>186</v>
      </c>
      <c r="X2112" s="7" t="s">
        <v>145</v>
      </c>
    </row>
    <row r="2113" spans="1:24" x14ac:dyDescent="0.25">
      <c r="A2113" s="6">
        <v>6504</v>
      </c>
      <c r="B2113" s="7" t="s">
        <v>1260</v>
      </c>
      <c r="C2113" s="8" t="s">
        <v>313</v>
      </c>
      <c r="D2113" s="8" t="s">
        <v>24</v>
      </c>
      <c r="E2113" s="9">
        <v>1</v>
      </c>
      <c r="F2113" s="8" t="s">
        <v>25</v>
      </c>
      <c r="G2113" s="8" t="s">
        <v>40</v>
      </c>
      <c r="H2113" s="8" t="s">
        <v>41</v>
      </c>
      <c r="I2113" s="10">
        <v>129305000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7" t="s">
        <v>42</v>
      </c>
      <c r="P2113" s="14">
        <v>0</v>
      </c>
      <c r="Q2113" s="14">
        <v>3094.8062</v>
      </c>
      <c r="R2113" s="14" t="s">
        <v>3401</v>
      </c>
      <c r="S2113" s="10">
        <v>0</v>
      </c>
      <c r="T2113" s="10">
        <v>0</v>
      </c>
      <c r="U2113" s="7" t="s">
        <v>314</v>
      </c>
      <c r="V2113" s="7" t="s">
        <v>85</v>
      </c>
      <c r="W2113" s="7" t="s">
        <v>86</v>
      </c>
      <c r="X2113" s="7" t="s">
        <v>315</v>
      </c>
    </row>
    <row r="2114" spans="1:24" x14ac:dyDescent="0.25">
      <c r="A2114" s="6">
        <v>6504</v>
      </c>
      <c r="B2114" s="7" t="s">
        <v>1260</v>
      </c>
      <c r="C2114" s="8" t="s">
        <v>313</v>
      </c>
      <c r="D2114" s="8" t="s">
        <v>24</v>
      </c>
      <c r="E2114" s="9">
        <v>1</v>
      </c>
      <c r="F2114" s="8" t="s">
        <v>33</v>
      </c>
      <c r="G2114" s="8" t="s">
        <v>40</v>
      </c>
      <c r="H2114" s="8" t="s">
        <v>41</v>
      </c>
      <c r="I2114" s="10">
        <v>408774000</v>
      </c>
      <c r="J2114" s="10">
        <v>0</v>
      </c>
      <c r="K2114" s="10">
        <v>4763523</v>
      </c>
      <c r="L2114" s="10">
        <v>4763523</v>
      </c>
      <c r="M2114" s="10">
        <v>0</v>
      </c>
      <c r="N2114" s="10">
        <v>824948</v>
      </c>
      <c r="O2114" s="7" t="s">
        <v>42</v>
      </c>
      <c r="P2114" s="14">
        <v>415.77379000000002</v>
      </c>
      <c r="Q2114" s="14">
        <v>3094.8062</v>
      </c>
      <c r="R2114" s="14" t="s">
        <v>3401</v>
      </c>
      <c r="S2114" s="10">
        <v>416</v>
      </c>
      <c r="T2114" s="10">
        <v>377</v>
      </c>
      <c r="U2114" s="7" t="s">
        <v>314</v>
      </c>
      <c r="V2114" s="7" t="s">
        <v>85</v>
      </c>
      <c r="W2114" s="7" t="s">
        <v>86</v>
      </c>
      <c r="X2114" s="7" t="s">
        <v>315</v>
      </c>
    </row>
    <row r="2115" spans="1:24" x14ac:dyDescent="0.25">
      <c r="A2115" s="6">
        <v>6504</v>
      </c>
      <c r="B2115" s="7" t="s">
        <v>1260</v>
      </c>
      <c r="C2115" s="8" t="s">
        <v>313</v>
      </c>
      <c r="D2115" s="8" t="s">
        <v>24</v>
      </c>
      <c r="E2115" s="9">
        <v>1</v>
      </c>
      <c r="F2115" s="8" t="s">
        <v>54</v>
      </c>
      <c r="G2115" s="8" t="s">
        <v>40</v>
      </c>
      <c r="H2115" s="8" t="s">
        <v>41</v>
      </c>
      <c r="I2115" s="10">
        <v>166310000</v>
      </c>
      <c r="J2115" s="10">
        <v>0</v>
      </c>
      <c r="K2115" s="10">
        <v>1669769</v>
      </c>
      <c r="L2115" s="10">
        <v>1669769</v>
      </c>
      <c r="M2115" s="10">
        <v>0</v>
      </c>
      <c r="N2115" s="10">
        <v>287456</v>
      </c>
      <c r="O2115" s="7" t="s">
        <v>42</v>
      </c>
      <c r="P2115" s="14">
        <v>2679.0324000000001</v>
      </c>
      <c r="Q2115" s="14">
        <v>3094.8062</v>
      </c>
      <c r="R2115" s="14" t="s">
        <v>3401</v>
      </c>
      <c r="S2115" s="10">
        <v>2679</v>
      </c>
      <c r="T2115" s="10">
        <v>2430</v>
      </c>
      <c r="U2115" s="7" t="s">
        <v>314</v>
      </c>
      <c r="V2115" s="7" t="s">
        <v>85</v>
      </c>
      <c r="W2115" s="7" t="s">
        <v>86</v>
      </c>
      <c r="X2115" s="7" t="s">
        <v>315</v>
      </c>
    </row>
    <row r="2116" spans="1:24" x14ac:dyDescent="0.25">
      <c r="A2116" s="6">
        <v>6515</v>
      </c>
      <c r="B2116" s="7" t="s">
        <v>1261</v>
      </c>
      <c r="C2116" s="8" t="s">
        <v>113</v>
      </c>
      <c r="D2116" s="8" t="s">
        <v>24</v>
      </c>
      <c r="E2116" s="9">
        <v>1</v>
      </c>
      <c r="F2116" s="8" t="s">
        <v>45</v>
      </c>
      <c r="G2116" s="8" t="s">
        <v>26</v>
      </c>
      <c r="H2116" s="8" t="s">
        <v>27</v>
      </c>
      <c r="I2116" s="10">
        <v>606504</v>
      </c>
      <c r="J2116" s="10">
        <v>0</v>
      </c>
      <c r="K2116" s="10">
        <v>9777</v>
      </c>
      <c r="L2116" s="10">
        <v>9777</v>
      </c>
      <c r="M2116" s="10">
        <v>0</v>
      </c>
      <c r="N2116" s="10">
        <v>9623</v>
      </c>
      <c r="O2116" s="7" t="s">
        <v>28</v>
      </c>
      <c r="P2116" s="14">
        <v>1.5781719999999999</v>
      </c>
      <c r="Q2116" s="14">
        <v>1.672966</v>
      </c>
      <c r="R2116" s="14" t="s">
        <v>3401</v>
      </c>
      <c r="S2116" s="10">
        <v>2</v>
      </c>
      <c r="T2116" s="10">
        <v>1</v>
      </c>
      <c r="U2116" s="7" t="s">
        <v>46</v>
      </c>
      <c r="V2116" s="7" t="s">
        <v>123</v>
      </c>
      <c r="W2116" s="7" t="s">
        <v>124</v>
      </c>
      <c r="X2116" s="7" t="s">
        <v>49</v>
      </c>
    </row>
    <row r="2117" spans="1:24" x14ac:dyDescent="0.25">
      <c r="A2117" s="6">
        <v>6515</v>
      </c>
      <c r="B2117" s="7" t="s">
        <v>1261</v>
      </c>
      <c r="C2117" s="8" t="s">
        <v>113</v>
      </c>
      <c r="D2117" s="8" t="s">
        <v>24</v>
      </c>
      <c r="E2117" s="9">
        <v>1</v>
      </c>
      <c r="F2117" s="8" t="s">
        <v>45</v>
      </c>
      <c r="G2117" s="8" t="s">
        <v>40</v>
      </c>
      <c r="H2117" s="8" t="s">
        <v>41</v>
      </c>
      <c r="I2117" s="10">
        <v>13496</v>
      </c>
      <c r="J2117" s="10">
        <v>0</v>
      </c>
      <c r="K2117" s="10">
        <v>220</v>
      </c>
      <c r="L2117" s="10">
        <v>220</v>
      </c>
      <c r="M2117" s="10">
        <v>0</v>
      </c>
      <c r="N2117" s="10">
        <v>37</v>
      </c>
      <c r="O2117" s="7" t="s">
        <v>42</v>
      </c>
      <c r="P2117" s="14">
        <v>9.4794000000000003E-2</v>
      </c>
      <c r="Q2117" s="14">
        <v>1.672966</v>
      </c>
      <c r="R2117" s="14" t="s">
        <v>3401</v>
      </c>
      <c r="S2117" s="10">
        <v>0</v>
      </c>
      <c r="T2117" s="10">
        <v>0</v>
      </c>
      <c r="U2117" s="7" t="s">
        <v>46</v>
      </c>
      <c r="V2117" s="7" t="s">
        <v>123</v>
      </c>
      <c r="W2117" s="7" t="s">
        <v>124</v>
      </c>
      <c r="X2117" s="7" t="s">
        <v>49</v>
      </c>
    </row>
    <row r="2118" spans="1:24" x14ac:dyDescent="0.25">
      <c r="A2118" s="6">
        <v>6516</v>
      </c>
      <c r="B2118" s="7" t="s">
        <v>1262</v>
      </c>
      <c r="C2118" s="8" t="s">
        <v>204</v>
      </c>
      <c r="D2118" s="8" t="s">
        <v>24</v>
      </c>
      <c r="E2118" s="9">
        <v>1</v>
      </c>
      <c r="F2118" s="8" t="s">
        <v>54</v>
      </c>
      <c r="G2118" s="8" t="s">
        <v>40</v>
      </c>
      <c r="H2118" s="8" t="s">
        <v>41</v>
      </c>
      <c r="I2118" s="10">
        <v>-199000</v>
      </c>
      <c r="J2118" s="10">
        <v>0</v>
      </c>
      <c r="K2118" s="10">
        <v>2309</v>
      </c>
      <c r="L2118" s="10">
        <v>2309</v>
      </c>
      <c r="M2118" s="10">
        <v>0</v>
      </c>
      <c r="N2118" s="10">
        <v>398</v>
      </c>
      <c r="O2118" s="7" t="s">
        <v>42</v>
      </c>
      <c r="P2118" s="14">
        <v>3.7092803999999999</v>
      </c>
      <c r="Q2118" s="14">
        <v>3.7092803999999999</v>
      </c>
      <c r="R2118" s="14" t="s">
        <v>3401</v>
      </c>
      <c r="S2118" s="10">
        <v>4</v>
      </c>
      <c r="T2118" s="10">
        <v>3</v>
      </c>
      <c r="U2118" s="7" t="s">
        <v>46</v>
      </c>
      <c r="V2118" s="7" t="s">
        <v>205</v>
      </c>
      <c r="W2118" s="7" t="s">
        <v>206</v>
      </c>
      <c r="X2118" s="7" t="s">
        <v>98</v>
      </c>
    </row>
    <row r="2119" spans="1:24" x14ac:dyDescent="0.25">
      <c r="A2119" s="6">
        <v>6518</v>
      </c>
      <c r="B2119" s="7" t="s">
        <v>1263</v>
      </c>
      <c r="C2119" s="8" t="s">
        <v>25</v>
      </c>
      <c r="D2119" s="8" t="s">
        <v>24</v>
      </c>
      <c r="E2119" s="9">
        <v>1</v>
      </c>
      <c r="F2119" s="8" t="s">
        <v>54</v>
      </c>
      <c r="G2119" s="8" t="s">
        <v>40</v>
      </c>
      <c r="H2119" s="8" t="s">
        <v>41</v>
      </c>
      <c r="I2119" s="10">
        <v>225000</v>
      </c>
      <c r="J2119" s="10">
        <v>0</v>
      </c>
      <c r="K2119" s="10">
        <v>2195</v>
      </c>
      <c r="L2119" s="10">
        <v>2195</v>
      </c>
      <c r="M2119" s="10">
        <v>0</v>
      </c>
      <c r="N2119" s="10">
        <v>376</v>
      </c>
      <c r="O2119" s="7" t="s">
        <v>42</v>
      </c>
      <c r="P2119" s="14">
        <v>3.5042447999999999</v>
      </c>
      <c r="Q2119" s="14">
        <v>3.5042447999999999</v>
      </c>
      <c r="R2119" s="14" t="s">
        <v>3401</v>
      </c>
      <c r="S2119" s="10">
        <v>4</v>
      </c>
      <c r="T2119" s="10">
        <v>3</v>
      </c>
      <c r="U2119" s="7" t="s">
        <v>46</v>
      </c>
      <c r="V2119" s="7" t="s">
        <v>815</v>
      </c>
      <c r="W2119" s="7" t="s">
        <v>816</v>
      </c>
      <c r="X2119" s="7" t="s">
        <v>98</v>
      </c>
    </row>
    <row r="2120" spans="1:24" x14ac:dyDescent="0.25">
      <c r="A2120" s="6">
        <v>6519</v>
      </c>
      <c r="B2120" s="7" t="s">
        <v>1264</v>
      </c>
      <c r="C2120" s="8" t="s">
        <v>247</v>
      </c>
      <c r="D2120" s="8" t="s">
        <v>24</v>
      </c>
      <c r="E2120" s="9">
        <v>1</v>
      </c>
      <c r="F2120" s="8" t="s">
        <v>54</v>
      </c>
      <c r="G2120" s="8" t="s">
        <v>40</v>
      </c>
      <c r="H2120" s="8" t="s">
        <v>41</v>
      </c>
      <c r="I2120" s="10">
        <v>294000</v>
      </c>
      <c r="J2120" s="10">
        <v>0</v>
      </c>
      <c r="K2120" s="10">
        <v>3191</v>
      </c>
      <c r="L2120" s="10">
        <v>3191</v>
      </c>
      <c r="M2120" s="10">
        <v>0</v>
      </c>
      <c r="N2120" s="10">
        <v>550</v>
      </c>
      <c r="O2120" s="7" t="s">
        <v>42</v>
      </c>
      <c r="P2120" s="14">
        <v>5.1258900000000001</v>
      </c>
      <c r="Q2120" s="14">
        <v>5.1258900000000001</v>
      </c>
      <c r="R2120" s="14" t="s">
        <v>3401</v>
      </c>
      <c r="S2120" s="10">
        <v>5</v>
      </c>
      <c r="T2120" s="10">
        <v>5</v>
      </c>
      <c r="U2120" s="7" t="s">
        <v>225</v>
      </c>
      <c r="V2120" s="7" t="s">
        <v>226</v>
      </c>
      <c r="W2120" s="7" t="s">
        <v>227</v>
      </c>
      <c r="X2120" s="7" t="s">
        <v>228</v>
      </c>
    </row>
    <row r="2121" spans="1:24" x14ac:dyDescent="0.25">
      <c r="A2121" s="6">
        <v>6554</v>
      </c>
      <c r="B2121" s="7" t="s">
        <v>1265</v>
      </c>
      <c r="C2121" s="8" t="s">
        <v>398</v>
      </c>
      <c r="D2121" s="8" t="s">
        <v>24</v>
      </c>
      <c r="E2121" s="9">
        <v>1</v>
      </c>
      <c r="F2121" s="8" t="s">
        <v>54</v>
      </c>
      <c r="G2121" s="8" t="s">
        <v>26</v>
      </c>
      <c r="H2121" s="8" t="s">
        <v>27</v>
      </c>
      <c r="I2121" s="10">
        <v>81139</v>
      </c>
      <c r="J2121" s="10">
        <v>0</v>
      </c>
      <c r="K2121" s="10">
        <v>908</v>
      </c>
      <c r="L2121" s="10">
        <v>908</v>
      </c>
      <c r="M2121" s="10">
        <v>0</v>
      </c>
      <c r="N2121" s="10">
        <v>893</v>
      </c>
      <c r="O2121" s="7" t="s">
        <v>28</v>
      </c>
      <c r="P2121" s="14">
        <v>1.2359119999999999</v>
      </c>
      <c r="Q2121" s="14">
        <v>3.3515066</v>
      </c>
      <c r="R2121" s="14" t="s">
        <v>3401</v>
      </c>
      <c r="S2121" s="10">
        <v>1</v>
      </c>
      <c r="T2121" s="10">
        <v>1</v>
      </c>
      <c r="U2121" s="7" t="s">
        <v>55</v>
      </c>
      <c r="V2121" s="7" t="s">
        <v>56</v>
      </c>
      <c r="W2121" s="7" t="s">
        <v>57</v>
      </c>
      <c r="X2121" s="7" t="s">
        <v>58</v>
      </c>
    </row>
    <row r="2122" spans="1:24" x14ac:dyDescent="0.25">
      <c r="A2122" s="6">
        <v>6554</v>
      </c>
      <c r="B2122" s="7" t="s">
        <v>1265</v>
      </c>
      <c r="C2122" s="8" t="s">
        <v>398</v>
      </c>
      <c r="D2122" s="8" t="s">
        <v>24</v>
      </c>
      <c r="E2122" s="9">
        <v>1</v>
      </c>
      <c r="F2122" s="8" t="s">
        <v>54</v>
      </c>
      <c r="G2122" s="8" t="s">
        <v>40</v>
      </c>
      <c r="H2122" s="8" t="s">
        <v>41</v>
      </c>
      <c r="I2122" s="10">
        <v>118861</v>
      </c>
      <c r="J2122" s="10">
        <v>0</v>
      </c>
      <c r="K2122" s="10">
        <v>1328</v>
      </c>
      <c r="L2122" s="10">
        <v>1328</v>
      </c>
      <c r="M2122" s="10">
        <v>0</v>
      </c>
      <c r="N2122" s="10">
        <v>227</v>
      </c>
      <c r="O2122" s="7" t="s">
        <v>42</v>
      </c>
      <c r="P2122" s="14">
        <v>2.1155946000000001</v>
      </c>
      <c r="Q2122" s="14">
        <v>3.3515066</v>
      </c>
      <c r="R2122" s="14" t="s">
        <v>3401</v>
      </c>
      <c r="S2122" s="10">
        <v>2</v>
      </c>
      <c r="T2122" s="10">
        <v>2</v>
      </c>
      <c r="U2122" s="7" t="s">
        <v>55</v>
      </c>
      <c r="V2122" s="7" t="s">
        <v>56</v>
      </c>
      <c r="W2122" s="7" t="s">
        <v>57</v>
      </c>
      <c r="X2122" s="7" t="s">
        <v>58</v>
      </c>
    </row>
    <row r="2123" spans="1:24" x14ac:dyDescent="0.25">
      <c r="A2123" s="6">
        <v>6555</v>
      </c>
      <c r="B2123" s="7" t="s">
        <v>1266</v>
      </c>
      <c r="C2123" s="8" t="s">
        <v>83</v>
      </c>
      <c r="D2123" s="8" t="s">
        <v>24</v>
      </c>
      <c r="E2123" s="9">
        <v>1</v>
      </c>
      <c r="F2123" s="8" t="s">
        <v>54</v>
      </c>
      <c r="G2123" s="8" t="s">
        <v>40</v>
      </c>
      <c r="H2123" s="8" t="s">
        <v>41</v>
      </c>
      <c r="I2123" s="10">
        <v>2289000</v>
      </c>
      <c r="J2123" s="10">
        <v>0</v>
      </c>
      <c r="K2123" s="10">
        <v>22060</v>
      </c>
      <c r="L2123" s="10">
        <v>22060</v>
      </c>
      <c r="M2123" s="10">
        <v>0</v>
      </c>
      <c r="N2123" s="10">
        <v>4010</v>
      </c>
      <c r="O2123" s="7" t="s">
        <v>42</v>
      </c>
      <c r="P2123" s="14">
        <v>37.372397999999997</v>
      </c>
      <c r="Q2123" s="14">
        <v>37.372397999999997</v>
      </c>
      <c r="R2123" s="14" t="s">
        <v>3401</v>
      </c>
      <c r="S2123" s="10">
        <v>37</v>
      </c>
      <c r="T2123" s="10">
        <v>34</v>
      </c>
      <c r="U2123" s="7" t="s">
        <v>84</v>
      </c>
      <c r="V2123" s="7" t="s">
        <v>85</v>
      </c>
      <c r="W2123" s="7" t="s">
        <v>86</v>
      </c>
      <c r="X2123" s="7" t="s">
        <v>87</v>
      </c>
    </row>
    <row r="2124" spans="1:24" x14ac:dyDescent="0.25">
      <c r="A2124" s="6">
        <v>6558</v>
      </c>
      <c r="B2124" s="7" t="s">
        <v>1267</v>
      </c>
      <c r="C2124" s="8" t="s">
        <v>63</v>
      </c>
      <c r="D2124" s="8" t="s">
        <v>24</v>
      </c>
      <c r="E2124" s="9">
        <v>1</v>
      </c>
      <c r="F2124" s="8" t="s">
        <v>54</v>
      </c>
      <c r="G2124" s="8" t="s">
        <v>26</v>
      </c>
      <c r="H2124" s="8" t="s">
        <v>27</v>
      </c>
      <c r="I2124" s="10">
        <v>62242740</v>
      </c>
      <c r="J2124" s="10">
        <v>0</v>
      </c>
      <c r="K2124" s="10">
        <v>570418</v>
      </c>
      <c r="L2124" s="10">
        <v>570418</v>
      </c>
      <c r="M2124" s="10">
        <v>0</v>
      </c>
      <c r="N2124" s="10">
        <v>533083</v>
      </c>
      <c r="O2124" s="7" t="s">
        <v>28</v>
      </c>
      <c r="P2124" s="14">
        <v>737.78687000000002</v>
      </c>
      <c r="Q2124" s="14">
        <v>737.78687000000002</v>
      </c>
      <c r="R2124" s="14" t="s">
        <v>3401</v>
      </c>
      <c r="S2124" s="10">
        <v>738</v>
      </c>
      <c r="T2124" s="10">
        <v>669</v>
      </c>
      <c r="U2124" s="7" t="s">
        <v>65</v>
      </c>
      <c r="V2124" s="7" t="s">
        <v>56</v>
      </c>
      <c r="W2124" s="7" t="s">
        <v>57</v>
      </c>
      <c r="X2124" s="7" t="s">
        <v>58</v>
      </c>
    </row>
    <row r="2125" spans="1:24" x14ac:dyDescent="0.25">
      <c r="A2125" s="6">
        <v>6559</v>
      </c>
      <c r="B2125" s="7" t="s">
        <v>1268</v>
      </c>
      <c r="C2125" s="8" t="s">
        <v>83</v>
      </c>
      <c r="D2125" s="8" t="s">
        <v>24</v>
      </c>
      <c r="E2125" s="9">
        <v>1</v>
      </c>
      <c r="F2125" s="8" t="s">
        <v>25</v>
      </c>
      <c r="G2125" s="8" t="s">
        <v>26</v>
      </c>
      <c r="H2125" s="8" t="s">
        <v>27</v>
      </c>
      <c r="I2125" s="10">
        <v>105352006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7" t="s">
        <v>28</v>
      </c>
      <c r="P2125" s="14">
        <v>0</v>
      </c>
      <c r="Q2125" s="14">
        <v>914.65161000000001</v>
      </c>
      <c r="R2125" s="14" t="s">
        <v>3401</v>
      </c>
      <c r="S2125" s="10">
        <v>0</v>
      </c>
      <c r="T2125" s="10">
        <v>0</v>
      </c>
      <c r="U2125" s="7" t="s">
        <v>84</v>
      </c>
      <c r="V2125" s="7" t="s">
        <v>85</v>
      </c>
      <c r="W2125" s="7" t="s">
        <v>86</v>
      </c>
      <c r="X2125" s="7" t="s">
        <v>87</v>
      </c>
    </row>
    <row r="2126" spans="1:24" x14ac:dyDescent="0.25">
      <c r="A2126" s="6">
        <v>6559</v>
      </c>
      <c r="B2126" s="7" t="s">
        <v>1268</v>
      </c>
      <c r="C2126" s="8" t="s">
        <v>83</v>
      </c>
      <c r="D2126" s="8" t="s">
        <v>24</v>
      </c>
      <c r="E2126" s="9">
        <v>1</v>
      </c>
      <c r="F2126" s="8" t="s">
        <v>25</v>
      </c>
      <c r="G2126" s="8" t="s">
        <v>40</v>
      </c>
      <c r="H2126" s="8" t="s">
        <v>41</v>
      </c>
      <c r="I2126" s="10">
        <v>22994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7" t="s">
        <v>42</v>
      </c>
      <c r="P2126" s="14">
        <v>0</v>
      </c>
      <c r="Q2126" s="14">
        <v>914.65161000000001</v>
      </c>
      <c r="R2126" s="14" t="s">
        <v>3401</v>
      </c>
      <c r="S2126" s="10">
        <v>0</v>
      </c>
      <c r="T2126" s="10">
        <v>0</v>
      </c>
      <c r="U2126" s="7" t="s">
        <v>84</v>
      </c>
      <c r="V2126" s="7" t="s">
        <v>85</v>
      </c>
      <c r="W2126" s="7" t="s">
        <v>86</v>
      </c>
      <c r="X2126" s="7" t="s">
        <v>87</v>
      </c>
    </row>
    <row r="2127" spans="1:24" x14ac:dyDescent="0.25">
      <c r="A2127" s="6">
        <v>6559</v>
      </c>
      <c r="B2127" s="7" t="s">
        <v>1268</v>
      </c>
      <c r="C2127" s="8" t="s">
        <v>83</v>
      </c>
      <c r="D2127" s="8" t="s">
        <v>24</v>
      </c>
      <c r="E2127" s="9">
        <v>1</v>
      </c>
      <c r="F2127" s="8" t="s">
        <v>33</v>
      </c>
      <c r="G2127" s="8" t="s">
        <v>26</v>
      </c>
      <c r="H2127" s="8" t="s">
        <v>27</v>
      </c>
      <c r="I2127" s="10">
        <v>449610884</v>
      </c>
      <c r="J2127" s="10">
        <v>0</v>
      </c>
      <c r="K2127" s="10">
        <v>5986853</v>
      </c>
      <c r="L2127" s="10">
        <v>5986853</v>
      </c>
      <c r="M2127" s="10">
        <v>0</v>
      </c>
      <c r="N2127" s="10">
        <v>5927577</v>
      </c>
      <c r="O2127" s="7" t="s">
        <v>28</v>
      </c>
      <c r="P2127" s="14">
        <v>829.86077999999998</v>
      </c>
      <c r="Q2127" s="14">
        <v>914.65161000000001</v>
      </c>
      <c r="R2127" s="14" t="s">
        <v>3401</v>
      </c>
      <c r="S2127" s="10">
        <v>830</v>
      </c>
      <c r="T2127" s="10">
        <v>753</v>
      </c>
      <c r="U2127" s="7" t="s">
        <v>84</v>
      </c>
      <c r="V2127" s="7" t="s">
        <v>85</v>
      </c>
      <c r="W2127" s="7" t="s">
        <v>86</v>
      </c>
      <c r="X2127" s="7" t="s">
        <v>87</v>
      </c>
    </row>
    <row r="2128" spans="1:24" x14ac:dyDescent="0.25">
      <c r="A2128" s="6">
        <v>6559</v>
      </c>
      <c r="B2128" s="7" t="s">
        <v>1268</v>
      </c>
      <c r="C2128" s="8" t="s">
        <v>83</v>
      </c>
      <c r="D2128" s="8" t="s">
        <v>24</v>
      </c>
      <c r="E2128" s="9">
        <v>1</v>
      </c>
      <c r="F2128" s="8" t="s">
        <v>33</v>
      </c>
      <c r="G2128" s="8" t="s">
        <v>40</v>
      </c>
      <c r="H2128" s="8" t="s">
        <v>41</v>
      </c>
      <c r="I2128" s="10">
        <v>76116</v>
      </c>
      <c r="J2128" s="10">
        <v>0</v>
      </c>
      <c r="K2128" s="10">
        <v>1000</v>
      </c>
      <c r="L2128" s="10">
        <v>1000</v>
      </c>
      <c r="M2128" s="10">
        <v>0</v>
      </c>
      <c r="N2128" s="10">
        <v>181</v>
      </c>
      <c r="O2128" s="7" t="s">
        <v>42</v>
      </c>
      <c r="P2128" s="14">
        <v>9.1224E-2</v>
      </c>
      <c r="Q2128" s="14">
        <v>914.65161000000001</v>
      </c>
      <c r="R2128" s="14" t="s">
        <v>3401</v>
      </c>
      <c r="S2128" s="10">
        <v>0</v>
      </c>
      <c r="T2128" s="10">
        <v>0</v>
      </c>
      <c r="U2128" s="7" t="s">
        <v>84</v>
      </c>
      <c r="V2128" s="7" t="s">
        <v>85</v>
      </c>
      <c r="W2128" s="7" t="s">
        <v>86</v>
      </c>
      <c r="X2128" s="7" t="s">
        <v>87</v>
      </c>
    </row>
    <row r="2129" spans="1:24" x14ac:dyDescent="0.25">
      <c r="A2129" s="6">
        <v>6559</v>
      </c>
      <c r="B2129" s="7" t="s">
        <v>1268</v>
      </c>
      <c r="C2129" s="8" t="s">
        <v>83</v>
      </c>
      <c r="D2129" s="8" t="s">
        <v>24</v>
      </c>
      <c r="E2129" s="9">
        <v>1</v>
      </c>
      <c r="F2129" s="8" t="s">
        <v>45</v>
      </c>
      <c r="G2129" s="8" t="s">
        <v>26</v>
      </c>
      <c r="H2129" s="8" t="s">
        <v>27</v>
      </c>
      <c r="I2129" s="10">
        <v>34676000</v>
      </c>
      <c r="J2129" s="10">
        <v>0</v>
      </c>
      <c r="K2129" s="10">
        <v>521626</v>
      </c>
      <c r="L2129" s="10">
        <v>521626</v>
      </c>
      <c r="M2129" s="10">
        <v>0</v>
      </c>
      <c r="N2129" s="10">
        <v>516461</v>
      </c>
      <c r="O2129" s="7" t="s">
        <v>28</v>
      </c>
      <c r="P2129" s="14">
        <v>84.699603999999994</v>
      </c>
      <c r="Q2129" s="14">
        <v>914.65161000000001</v>
      </c>
      <c r="R2129" s="14" t="s">
        <v>3401</v>
      </c>
      <c r="S2129" s="10">
        <v>85</v>
      </c>
      <c r="T2129" s="10">
        <v>77</v>
      </c>
      <c r="U2129" s="7" t="s">
        <v>84</v>
      </c>
      <c r="V2129" s="7" t="s">
        <v>85</v>
      </c>
      <c r="W2129" s="7" t="s">
        <v>86</v>
      </c>
      <c r="X2129" s="7" t="s">
        <v>87</v>
      </c>
    </row>
    <row r="2130" spans="1:24" x14ac:dyDescent="0.25">
      <c r="A2130" s="6">
        <v>6565</v>
      </c>
      <c r="B2130" s="7" t="s">
        <v>1269</v>
      </c>
      <c r="C2130" s="8" t="s">
        <v>256</v>
      </c>
      <c r="D2130" s="8" t="s">
        <v>24</v>
      </c>
      <c r="E2130" s="9">
        <v>1</v>
      </c>
      <c r="F2130" s="8" t="s">
        <v>54</v>
      </c>
      <c r="G2130" s="8" t="s">
        <v>40</v>
      </c>
      <c r="H2130" s="8" t="s">
        <v>41</v>
      </c>
      <c r="I2130" s="10">
        <v>188000</v>
      </c>
      <c r="J2130" s="10">
        <v>0</v>
      </c>
      <c r="K2130" s="10">
        <v>5552</v>
      </c>
      <c r="L2130" s="10">
        <v>5552</v>
      </c>
      <c r="M2130" s="10">
        <v>0</v>
      </c>
      <c r="N2130" s="10">
        <v>957</v>
      </c>
      <c r="O2130" s="7" t="s">
        <v>42</v>
      </c>
      <c r="P2130" s="14">
        <v>8.9190486</v>
      </c>
      <c r="Q2130" s="14">
        <v>8.9190486</v>
      </c>
      <c r="R2130" s="14" t="s">
        <v>3401</v>
      </c>
      <c r="S2130" s="10">
        <v>9</v>
      </c>
      <c r="T2130" s="10">
        <v>8</v>
      </c>
      <c r="U2130" s="7" t="s">
        <v>189</v>
      </c>
      <c r="V2130" s="7" t="s">
        <v>68</v>
      </c>
      <c r="W2130" s="7" t="s">
        <v>69</v>
      </c>
      <c r="X2130" s="7" t="s">
        <v>70</v>
      </c>
    </row>
    <row r="2131" spans="1:24" x14ac:dyDescent="0.25">
      <c r="A2131" s="6">
        <v>6566</v>
      </c>
      <c r="B2131" s="7" t="s">
        <v>1270</v>
      </c>
      <c r="C2131" s="8" t="s">
        <v>83</v>
      </c>
      <c r="D2131" s="8" t="s">
        <v>24</v>
      </c>
      <c r="E2131" s="9">
        <v>1</v>
      </c>
      <c r="F2131" s="8" t="s">
        <v>54</v>
      </c>
      <c r="G2131" s="8" t="s">
        <v>40</v>
      </c>
      <c r="H2131" s="8" t="s">
        <v>41</v>
      </c>
      <c r="I2131" s="10">
        <v>41020000</v>
      </c>
      <c r="J2131" s="10">
        <v>0</v>
      </c>
      <c r="K2131" s="10">
        <v>402743</v>
      </c>
      <c r="L2131" s="10">
        <v>402743</v>
      </c>
      <c r="M2131" s="10">
        <v>0</v>
      </c>
      <c r="N2131" s="10">
        <v>71790</v>
      </c>
      <c r="O2131" s="7" t="s">
        <v>42</v>
      </c>
      <c r="P2131" s="14">
        <v>669.06844000000001</v>
      </c>
      <c r="Q2131" s="14">
        <v>669.06844000000001</v>
      </c>
      <c r="R2131" s="14" t="s">
        <v>3401</v>
      </c>
      <c r="S2131" s="10">
        <v>669</v>
      </c>
      <c r="T2131" s="10">
        <v>607</v>
      </c>
      <c r="U2131" s="7" t="s">
        <v>84</v>
      </c>
      <c r="V2131" s="7" t="s">
        <v>85</v>
      </c>
      <c r="W2131" s="7" t="s">
        <v>86</v>
      </c>
      <c r="X2131" s="7" t="s">
        <v>87</v>
      </c>
    </row>
    <row r="2132" spans="1:24" x14ac:dyDescent="0.25">
      <c r="A2132" s="6">
        <v>6567</v>
      </c>
      <c r="B2132" s="7" t="s">
        <v>1271</v>
      </c>
      <c r="C2132" s="8" t="s">
        <v>992</v>
      </c>
      <c r="D2132" s="8" t="s">
        <v>24</v>
      </c>
      <c r="E2132" s="9">
        <v>1</v>
      </c>
      <c r="F2132" s="8" t="s">
        <v>54</v>
      </c>
      <c r="G2132" s="8" t="s">
        <v>40</v>
      </c>
      <c r="H2132" s="8" t="s">
        <v>41</v>
      </c>
      <c r="I2132" s="10">
        <v>12560000</v>
      </c>
      <c r="J2132" s="10">
        <v>0</v>
      </c>
      <c r="K2132" s="10">
        <v>136669</v>
      </c>
      <c r="L2132" s="10">
        <v>136669</v>
      </c>
      <c r="M2132" s="10">
        <v>0</v>
      </c>
      <c r="N2132" s="10">
        <v>23243</v>
      </c>
      <c r="O2132" s="7" t="s">
        <v>42</v>
      </c>
      <c r="P2132" s="14">
        <v>216.62011000000001</v>
      </c>
      <c r="Q2132" s="14">
        <v>216.62011000000001</v>
      </c>
      <c r="R2132" s="14" t="s">
        <v>3401</v>
      </c>
      <c r="S2132" s="10">
        <v>217</v>
      </c>
      <c r="T2132" s="10">
        <v>197</v>
      </c>
      <c r="U2132" s="7" t="s">
        <v>225</v>
      </c>
      <c r="V2132" s="7" t="s">
        <v>1272</v>
      </c>
      <c r="W2132" s="7" t="s">
        <v>86</v>
      </c>
      <c r="X2132" s="7" t="s">
        <v>86</v>
      </c>
    </row>
    <row r="2133" spans="1:24" x14ac:dyDescent="0.25">
      <c r="A2133" s="6">
        <v>6584</v>
      </c>
      <c r="B2133" s="7" t="s">
        <v>1273</v>
      </c>
      <c r="C2133" s="8" t="s">
        <v>133</v>
      </c>
      <c r="D2133" s="8" t="s">
        <v>24</v>
      </c>
      <c r="E2133" s="9">
        <v>1</v>
      </c>
      <c r="F2133" s="8" t="s">
        <v>45</v>
      </c>
      <c r="G2133" s="8" t="s">
        <v>40</v>
      </c>
      <c r="H2133" s="8" t="s">
        <v>41</v>
      </c>
      <c r="I2133" s="10">
        <v>1101000</v>
      </c>
      <c r="J2133" s="10">
        <v>0</v>
      </c>
      <c r="K2133" s="10">
        <v>13800</v>
      </c>
      <c r="L2133" s="10">
        <v>13800</v>
      </c>
      <c r="M2133" s="10">
        <v>0</v>
      </c>
      <c r="N2133" s="10">
        <v>2412</v>
      </c>
      <c r="O2133" s="7" t="s">
        <v>42</v>
      </c>
      <c r="P2133" s="14">
        <v>6.1795439999999999</v>
      </c>
      <c r="Q2133" s="14">
        <v>9.7676669999999994</v>
      </c>
      <c r="R2133" s="14">
        <v>0.66600000000000004</v>
      </c>
      <c r="S2133" s="10">
        <v>0</v>
      </c>
      <c r="T2133" s="10">
        <v>0</v>
      </c>
      <c r="U2133" s="7" t="s">
        <v>134</v>
      </c>
      <c r="V2133" s="7" t="s">
        <v>259</v>
      </c>
      <c r="W2133" s="7" t="s">
        <v>260</v>
      </c>
      <c r="X2133" s="7" t="s">
        <v>137</v>
      </c>
    </row>
    <row r="2134" spans="1:24" x14ac:dyDescent="0.25">
      <c r="A2134" s="6">
        <v>6584</v>
      </c>
      <c r="B2134" s="7" t="s">
        <v>1273</v>
      </c>
      <c r="C2134" s="8" t="s">
        <v>133</v>
      </c>
      <c r="D2134" s="8" t="s">
        <v>24</v>
      </c>
      <c r="E2134" s="9">
        <v>1</v>
      </c>
      <c r="F2134" s="8" t="s">
        <v>54</v>
      </c>
      <c r="G2134" s="8" t="s">
        <v>40</v>
      </c>
      <c r="H2134" s="8" t="s">
        <v>41</v>
      </c>
      <c r="I2134" s="10">
        <v>235000</v>
      </c>
      <c r="J2134" s="10">
        <v>0</v>
      </c>
      <c r="K2134" s="10">
        <v>2202</v>
      </c>
      <c r="L2134" s="10">
        <v>2202</v>
      </c>
      <c r="M2134" s="10">
        <v>0</v>
      </c>
      <c r="N2134" s="10">
        <v>385</v>
      </c>
      <c r="O2134" s="7" t="s">
        <v>42</v>
      </c>
      <c r="P2134" s="14">
        <v>3.588123</v>
      </c>
      <c r="Q2134" s="14">
        <v>9.7676669999999994</v>
      </c>
      <c r="R2134" s="14">
        <v>0.66600000000000004</v>
      </c>
      <c r="S2134" s="10">
        <v>0</v>
      </c>
      <c r="T2134" s="10">
        <v>0</v>
      </c>
      <c r="U2134" s="7" t="s">
        <v>134</v>
      </c>
      <c r="V2134" s="7" t="s">
        <v>259</v>
      </c>
      <c r="W2134" s="7" t="s">
        <v>260</v>
      </c>
      <c r="X2134" s="7" t="s">
        <v>137</v>
      </c>
    </row>
    <row r="2135" spans="1:24" x14ac:dyDescent="0.25">
      <c r="A2135" s="6">
        <v>6586</v>
      </c>
      <c r="B2135" s="7" t="s">
        <v>1274</v>
      </c>
      <c r="C2135" s="8" t="s">
        <v>586</v>
      </c>
      <c r="D2135" s="8" t="s">
        <v>24</v>
      </c>
      <c r="E2135" s="9">
        <v>1</v>
      </c>
      <c r="F2135" s="8" t="s">
        <v>54</v>
      </c>
      <c r="G2135" s="8" t="s">
        <v>40</v>
      </c>
      <c r="H2135" s="8" t="s">
        <v>41</v>
      </c>
      <c r="I2135" s="10">
        <v>44000</v>
      </c>
      <c r="J2135" s="10">
        <v>0</v>
      </c>
      <c r="K2135" s="10">
        <v>454</v>
      </c>
      <c r="L2135" s="10">
        <v>454</v>
      </c>
      <c r="M2135" s="10">
        <v>0</v>
      </c>
      <c r="N2135" s="10">
        <v>78</v>
      </c>
      <c r="O2135" s="7" t="s">
        <v>42</v>
      </c>
      <c r="P2135" s="14">
        <v>0.72694440000000005</v>
      </c>
      <c r="Q2135" s="14">
        <v>0.72694440000000005</v>
      </c>
      <c r="R2135" s="14" t="s">
        <v>3401</v>
      </c>
      <c r="S2135" s="10">
        <v>1</v>
      </c>
      <c r="T2135" s="10">
        <v>1</v>
      </c>
      <c r="U2135" s="7" t="s">
        <v>225</v>
      </c>
      <c r="V2135" s="7" t="s">
        <v>226</v>
      </c>
      <c r="W2135" s="7" t="s">
        <v>227</v>
      </c>
      <c r="X2135" s="7" t="s">
        <v>228</v>
      </c>
    </row>
    <row r="2136" spans="1:24" x14ac:dyDescent="0.25">
      <c r="A2136" s="6">
        <v>6619</v>
      </c>
      <c r="B2136" s="7" t="s">
        <v>1275</v>
      </c>
      <c r="C2136" s="8" t="s">
        <v>204</v>
      </c>
      <c r="D2136" s="8" t="s">
        <v>24</v>
      </c>
      <c r="E2136" s="9">
        <v>1</v>
      </c>
      <c r="F2136" s="8" t="s">
        <v>45</v>
      </c>
      <c r="G2136" s="8" t="s">
        <v>40</v>
      </c>
      <c r="H2136" s="8" t="s">
        <v>41</v>
      </c>
      <c r="I2136" s="10">
        <v>1533000</v>
      </c>
      <c r="J2136" s="10">
        <v>0</v>
      </c>
      <c r="K2136" s="10">
        <v>19260</v>
      </c>
      <c r="L2136" s="10">
        <v>19260</v>
      </c>
      <c r="M2136" s="10">
        <v>0</v>
      </c>
      <c r="N2136" s="10">
        <v>3501</v>
      </c>
      <c r="O2136" s="7" t="s">
        <v>42</v>
      </c>
      <c r="P2136" s="14">
        <v>8.9695619999999998</v>
      </c>
      <c r="Q2136" s="14">
        <v>8.9695619999999998</v>
      </c>
      <c r="R2136" s="14" t="s">
        <v>3401</v>
      </c>
      <c r="S2136" s="10">
        <v>9</v>
      </c>
      <c r="T2136" s="10">
        <v>8</v>
      </c>
      <c r="U2136" s="7" t="s">
        <v>46</v>
      </c>
      <c r="V2136" s="7" t="s">
        <v>96</v>
      </c>
      <c r="W2136" s="7" t="s">
        <v>97</v>
      </c>
      <c r="X2136" s="7" t="s">
        <v>98</v>
      </c>
    </row>
    <row r="2137" spans="1:24" x14ac:dyDescent="0.25">
      <c r="A2137" s="6">
        <v>6635</v>
      </c>
      <c r="B2137" s="7" t="s">
        <v>1276</v>
      </c>
      <c r="C2137" s="8" t="s">
        <v>33</v>
      </c>
      <c r="D2137" s="8" t="s">
        <v>24</v>
      </c>
      <c r="E2137" s="9">
        <v>1</v>
      </c>
      <c r="F2137" s="8" t="s">
        <v>45</v>
      </c>
      <c r="G2137" s="8" t="s">
        <v>26</v>
      </c>
      <c r="H2137" s="8" t="s">
        <v>27</v>
      </c>
      <c r="I2137" s="10">
        <v>3802669</v>
      </c>
      <c r="J2137" s="10">
        <v>0</v>
      </c>
      <c r="K2137" s="10">
        <v>47992</v>
      </c>
      <c r="L2137" s="10">
        <v>47992</v>
      </c>
      <c r="M2137" s="10">
        <v>0</v>
      </c>
      <c r="N2137" s="10">
        <v>46761</v>
      </c>
      <c r="O2137" s="7" t="s">
        <v>28</v>
      </c>
      <c r="P2137" s="14">
        <v>7.6688039999999997</v>
      </c>
      <c r="Q2137" s="14">
        <v>8.8883159999999997</v>
      </c>
      <c r="R2137" s="14">
        <v>1.2809999999999999</v>
      </c>
      <c r="S2137" s="10">
        <v>1</v>
      </c>
      <c r="T2137" s="10">
        <v>1</v>
      </c>
      <c r="U2137" s="7" t="s">
        <v>225</v>
      </c>
      <c r="V2137" s="7" t="s">
        <v>226</v>
      </c>
      <c r="W2137" s="7" t="s">
        <v>227</v>
      </c>
      <c r="X2137" s="7" t="s">
        <v>228</v>
      </c>
    </row>
    <row r="2138" spans="1:24" x14ac:dyDescent="0.25">
      <c r="A2138" s="6">
        <v>6635</v>
      </c>
      <c r="B2138" s="7" t="s">
        <v>1276</v>
      </c>
      <c r="C2138" s="8" t="s">
        <v>33</v>
      </c>
      <c r="D2138" s="8" t="s">
        <v>24</v>
      </c>
      <c r="E2138" s="9">
        <v>1</v>
      </c>
      <c r="F2138" s="8" t="s">
        <v>45</v>
      </c>
      <c r="G2138" s="8" t="s">
        <v>40</v>
      </c>
      <c r="H2138" s="8" t="s">
        <v>41</v>
      </c>
      <c r="I2138" s="10">
        <v>209331</v>
      </c>
      <c r="J2138" s="10">
        <v>0</v>
      </c>
      <c r="K2138" s="10">
        <v>2768</v>
      </c>
      <c r="L2138" s="10">
        <v>2768</v>
      </c>
      <c r="M2138" s="10">
        <v>0</v>
      </c>
      <c r="N2138" s="10">
        <v>476</v>
      </c>
      <c r="O2138" s="7" t="s">
        <v>42</v>
      </c>
      <c r="P2138" s="14">
        <v>1.2195119999999999</v>
      </c>
      <c r="Q2138" s="14">
        <v>8.8883159999999997</v>
      </c>
      <c r="R2138" s="14">
        <v>1.2809999999999999</v>
      </c>
      <c r="S2138" s="10">
        <v>0</v>
      </c>
      <c r="T2138" s="10">
        <v>0</v>
      </c>
      <c r="U2138" s="7" t="s">
        <v>225</v>
      </c>
      <c r="V2138" s="7" t="s">
        <v>226</v>
      </c>
      <c r="W2138" s="7" t="s">
        <v>227</v>
      </c>
      <c r="X2138" s="7" t="s">
        <v>228</v>
      </c>
    </row>
    <row r="2139" spans="1:24" x14ac:dyDescent="0.25">
      <c r="A2139" s="6">
        <v>6637</v>
      </c>
      <c r="B2139" s="7" t="s">
        <v>1277</v>
      </c>
      <c r="C2139" s="8" t="s">
        <v>83</v>
      </c>
      <c r="D2139" s="8" t="s">
        <v>24</v>
      </c>
      <c r="E2139" s="9">
        <v>1</v>
      </c>
      <c r="F2139" s="8" t="s">
        <v>54</v>
      </c>
      <c r="G2139" s="8" t="s">
        <v>40</v>
      </c>
      <c r="H2139" s="8" t="s">
        <v>41</v>
      </c>
      <c r="I2139" s="10">
        <v>5794000</v>
      </c>
      <c r="J2139" s="10">
        <v>0</v>
      </c>
      <c r="K2139" s="10">
        <v>57194</v>
      </c>
      <c r="L2139" s="10">
        <v>57194</v>
      </c>
      <c r="M2139" s="10">
        <v>0</v>
      </c>
      <c r="N2139" s="10">
        <v>9225</v>
      </c>
      <c r="O2139" s="7" t="s">
        <v>42</v>
      </c>
      <c r="P2139" s="14">
        <v>85.975155000000001</v>
      </c>
      <c r="Q2139" s="14">
        <v>85.975155000000001</v>
      </c>
      <c r="R2139" s="14" t="s">
        <v>3401</v>
      </c>
      <c r="S2139" s="10">
        <v>86</v>
      </c>
      <c r="T2139" s="10">
        <v>78</v>
      </c>
      <c r="U2139" s="7" t="s">
        <v>84</v>
      </c>
      <c r="V2139" s="7" t="s">
        <v>85</v>
      </c>
      <c r="W2139" s="7" t="s">
        <v>86</v>
      </c>
      <c r="X2139" s="7" t="s">
        <v>87</v>
      </c>
    </row>
    <row r="2140" spans="1:24" x14ac:dyDescent="0.25">
      <c r="A2140" s="6">
        <v>6639</v>
      </c>
      <c r="B2140" s="7" t="s">
        <v>1278</v>
      </c>
      <c r="C2140" s="8" t="s">
        <v>67</v>
      </c>
      <c r="D2140" s="8" t="s">
        <v>24</v>
      </c>
      <c r="E2140" s="9">
        <v>1</v>
      </c>
      <c r="F2140" s="8" t="s">
        <v>34</v>
      </c>
      <c r="G2140" s="8" t="s">
        <v>35</v>
      </c>
      <c r="H2140" s="8" t="s">
        <v>36</v>
      </c>
      <c r="I2140" s="10">
        <v>2092403266</v>
      </c>
      <c r="J2140" s="10">
        <v>0</v>
      </c>
      <c r="K2140" s="10">
        <v>23508792</v>
      </c>
      <c r="L2140" s="10">
        <v>23508792</v>
      </c>
      <c r="M2140" s="10">
        <v>0</v>
      </c>
      <c r="N2140" s="10">
        <v>1044572</v>
      </c>
      <c r="O2140" s="7" t="s">
        <v>37</v>
      </c>
      <c r="P2140" s="14">
        <v>1085.8326</v>
      </c>
      <c r="Q2140" s="14">
        <v>1545.8458000000001</v>
      </c>
      <c r="R2140" s="14">
        <v>3715.3530000000001</v>
      </c>
      <c r="S2140" s="10">
        <v>2610</v>
      </c>
      <c r="T2140" s="10">
        <v>2368</v>
      </c>
      <c r="U2140" s="7" t="s">
        <v>29</v>
      </c>
      <c r="V2140" s="7" t="s">
        <v>56</v>
      </c>
      <c r="W2140" s="7" t="s">
        <v>57</v>
      </c>
      <c r="X2140" s="7" t="s">
        <v>58</v>
      </c>
    </row>
    <row r="2141" spans="1:24" x14ac:dyDescent="0.25">
      <c r="A2141" s="6">
        <v>6639</v>
      </c>
      <c r="B2141" s="7" t="s">
        <v>1278</v>
      </c>
      <c r="C2141" s="8" t="s">
        <v>67</v>
      </c>
      <c r="D2141" s="8" t="s">
        <v>24</v>
      </c>
      <c r="E2141" s="9">
        <v>1</v>
      </c>
      <c r="F2141" s="8" t="s">
        <v>34</v>
      </c>
      <c r="G2141" s="8" t="s">
        <v>40</v>
      </c>
      <c r="H2141" s="8" t="s">
        <v>41</v>
      </c>
      <c r="I2141" s="10">
        <v>10730690</v>
      </c>
      <c r="J2141" s="10">
        <v>0</v>
      </c>
      <c r="K2141" s="10">
        <v>121085</v>
      </c>
      <c r="L2141" s="10">
        <v>121085</v>
      </c>
      <c r="M2141" s="10">
        <v>0</v>
      </c>
      <c r="N2141" s="10">
        <v>20877</v>
      </c>
      <c r="O2141" s="7" t="s">
        <v>42</v>
      </c>
      <c r="P2141" s="14">
        <v>1.8229378999999999</v>
      </c>
      <c r="Q2141" s="14">
        <v>1545.8458000000001</v>
      </c>
      <c r="R2141" s="14">
        <v>3715.3530000000001</v>
      </c>
      <c r="S2141" s="10">
        <v>4</v>
      </c>
      <c r="T2141" s="10">
        <v>4</v>
      </c>
      <c r="U2141" s="7" t="s">
        <v>29</v>
      </c>
      <c r="V2141" s="7" t="s">
        <v>56</v>
      </c>
      <c r="W2141" s="7" t="s">
        <v>57</v>
      </c>
      <c r="X2141" s="7" t="s">
        <v>58</v>
      </c>
    </row>
    <row r="2142" spans="1:24" x14ac:dyDescent="0.25">
      <c r="A2142" s="6">
        <v>6639</v>
      </c>
      <c r="B2142" s="7" t="s">
        <v>1278</v>
      </c>
      <c r="C2142" s="8" t="s">
        <v>67</v>
      </c>
      <c r="D2142" s="8" t="s">
        <v>24</v>
      </c>
      <c r="E2142" s="9">
        <v>1</v>
      </c>
      <c r="F2142" s="8" t="s">
        <v>34</v>
      </c>
      <c r="G2142" s="8" t="s">
        <v>289</v>
      </c>
      <c r="H2142" s="8" t="s">
        <v>41</v>
      </c>
      <c r="I2142" s="10">
        <v>633167044</v>
      </c>
      <c r="J2142" s="10">
        <v>0</v>
      </c>
      <c r="K2142" s="10">
        <v>7108311</v>
      </c>
      <c r="L2142" s="10">
        <v>7108311</v>
      </c>
      <c r="M2142" s="10">
        <v>0</v>
      </c>
      <c r="N2142" s="10">
        <v>251874</v>
      </c>
      <c r="O2142" s="7" t="s">
        <v>37</v>
      </c>
      <c r="P2142" s="14">
        <v>458.19029</v>
      </c>
      <c r="Q2142" s="14">
        <v>1545.8458000000001</v>
      </c>
      <c r="R2142" s="14">
        <v>3715.3530000000001</v>
      </c>
      <c r="S2142" s="10">
        <v>1101</v>
      </c>
      <c r="T2142" s="10">
        <v>999</v>
      </c>
      <c r="U2142" s="7" t="s">
        <v>29</v>
      </c>
      <c r="V2142" s="7" t="s">
        <v>56</v>
      </c>
      <c r="W2142" s="7" t="s">
        <v>57</v>
      </c>
      <c r="X2142" s="7" t="s">
        <v>58</v>
      </c>
    </row>
    <row r="2143" spans="1:24" x14ac:dyDescent="0.25">
      <c r="A2143" s="6">
        <v>6641</v>
      </c>
      <c r="B2143" s="7" t="s">
        <v>1279</v>
      </c>
      <c r="C2143" s="8" t="s">
        <v>152</v>
      </c>
      <c r="D2143" s="8" t="s">
        <v>24</v>
      </c>
      <c r="E2143" s="9">
        <v>1</v>
      </c>
      <c r="F2143" s="8" t="s">
        <v>34</v>
      </c>
      <c r="G2143" s="8" t="s">
        <v>76</v>
      </c>
      <c r="H2143" s="8" t="s">
        <v>36</v>
      </c>
      <c r="I2143" s="10">
        <v>7694609417</v>
      </c>
      <c r="J2143" s="10">
        <v>0</v>
      </c>
      <c r="K2143" s="10">
        <v>81234326</v>
      </c>
      <c r="L2143" s="10">
        <v>81234326</v>
      </c>
      <c r="M2143" s="10">
        <v>0</v>
      </c>
      <c r="N2143" s="10">
        <v>4818187</v>
      </c>
      <c r="O2143" s="7" t="s">
        <v>37</v>
      </c>
      <c r="P2143" s="14">
        <v>17345.473000000002</v>
      </c>
      <c r="Q2143" s="14">
        <v>17354.252</v>
      </c>
      <c r="R2143" s="14">
        <v>9863.6610000000001</v>
      </c>
      <c r="S2143" s="10">
        <v>9859</v>
      </c>
      <c r="T2143" s="10">
        <v>8944</v>
      </c>
      <c r="U2143" s="7" t="s">
        <v>29</v>
      </c>
      <c r="V2143" s="7" t="s">
        <v>56</v>
      </c>
      <c r="W2143" s="7" t="s">
        <v>57</v>
      </c>
      <c r="X2143" s="7" t="s">
        <v>58</v>
      </c>
    </row>
    <row r="2144" spans="1:24" x14ac:dyDescent="0.25">
      <c r="A2144" s="6">
        <v>6641</v>
      </c>
      <c r="B2144" s="7" t="s">
        <v>1279</v>
      </c>
      <c r="C2144" s="8" t="s">
        <v>152</v>
      </c>
      <c r="D2144" s="8" t="s">
        <v>24</v>
      </c>
      <c r="E2144" s="9">
        <v>1</v>
      </c>
      <c r="F2144" s="8" t="s">
        <v>34</v>
      </c>
      <c r="G2144" s="8" t="s">
        <v>40</v>
      </c>
      <c r="H2144" s="8" t="s">
        <v>41</v>
      </c>
      <c r="I2144" s="10">
        <v>9629583</v>
      </c>
      <c r="J2144" s="10">
        <v>0</v>
      </c>
      <c r="K2144" s="10">
        <v>102772</v>
      </c>
      <c r="L2144" s="10">
        <v>102772</v>
      </c>
      <c r="M2144" s="10">
        <v>0</v>
      </c>
      <c r="N2144" s="10">
        <v>17419</v>
      </c>
      <c r="O2144" s="7" t="s">
        <v>42</v>
      </c>
      <c r="P2144" s="14">
        <v>8.7791759999999996</v>
      </c>
      <c r="Q2144" s="14">
        <v>17354.252</v>
      </c>
      <c r="R2144" s="14">
        <v>9863.6610000000001</v>
      </c>
      <c r="S2144" s="10">
        <v>5</v>
      </c>
      <c r="T2144" s="10">
        <v>5</v>
      </c>
      <c r="U2144" s="7" t="s">
        <v>29</v>
      </c>
      <c r="V2144" s="7" t="s">
        <v>56</v>
      </c>
      <c r="W2144" s="7" t="s">
        <v>57</v>
      </c>
      <c r="X2144" s="7" t="s">
        <v>58</v>
      </c>
    </row>
    <row r="2145" spans="1:24" x14ac:dyDescent="0.25">
      <c r="A2145" s="6">
        <v>6648</v>
      </c>
      <c r="B2145" s="7" t="s">
        <v>1280</v>
      </c>
      <c r="C2145" s="8" t="s">
        <v>44</v>
      </c>
      <c r="D2145" s="8" t="s">
        <v>24</v>
      </c>
      <c r="E2145" s="9">
        <v>2</v>
      </c>
      <c r="F2145" s="8" t="s">
        <v>34</v>
      </c>
      <c r="G2145" s="8" t="s">
        <v>64</v>
      </c>
      <c r="H2145" s="8" t="s">
        <v>36</v>
      </c>
      <c r="I2145" s="10">
        <v>3945379520</v>
      </c>
      <c r="J2145" s="10">
        <v>0</v>
      </c>
      <c r="K2145" s="10">
        <v>44478760</v>
      </c>
      <c r="L2145" s="10">
        <v>44478760</v>
      </c>
      <c r="M2145" s="10">
        <v>0</v>
      </c>
      <c r="N2145" s="10">
        <v>3590661</v>
      </c>
      <c r="O2145" s="7" t="s">
        <v>37</v>
      </c>
      <c r="P2145" s="14">
        <v>1274.6847</v>
      </c>
      <c r="Q2145" s="14">
        <v>1275.1729</v>
      </c>
      <c r="R2145" s="14">
        <v>1465.451</v>
      </c>
      <c r="S2145" s="10">
        <v>1465</v>
      </c>
      <c r="T2145" s="10">
        <v>1329</v>
      </c>
      <c r="U2145" s="7" t="s">
        <v>127</v>
      </c>
      <c r="V2145" s="7" t="s">
        <v>166</v>
      </c>
      <c r="W2145" s="7" t="s">
        <v>167</v>
      </c>
      <c r="X2145" s="7" t="s">
        <v>167</v>
      </c>
    </row>
    <row r="2146" spans="1:24" x14ac:dyDescent="0.25">
      <c r="A2146" s="6">
        <v>6648</v>
      </c>
      <c r="B2146" s="7" t="s">
        <v>1280</v>
      </c>
      <c r="C2146" s="8" t="s">
        <v>44</v>
      </c>
      <c r="D2146" s="8" t="s">
        <v>24</v>
      </c>
      <c r="E2146" s="9">
        <v>2</v>
      </c>
      <c r="F2146" s="8" t="s">
        <v>34</v>
      </c>
      <c r="G2146" s="8" t="s">
        <v>40</v>
      </c>
      <c r="H2146" s="8" t="s">
        <v>41</v>
      </c>
      <c r="I2146" s="10">
        <v>5097480</v>
      </c>
      <c r="J2146" s="10">
        <v>0</v>
      </c>
      <c r="K2146" s="10">
        <v>56191</v>
      </c>
      <c r="L2146" s="10">
        <v>56191</v>
      </c>
      <c r="M2146" s="10">
        <v>0</v>
      </c>
      <c r="N2146" s="10">
        <v>9688</v>
      </c>
      <c r="O2146" s="7" t="s">
        <v>42</v>
      </c>
      <c r="P2146" s="14">
        <v>0.48827520000000002</v>
      </c>
      <c r="Q2146" s="14">
        <v>1275.1729</v>
      </c>
      <c r="R2146" s="14">
        <v>1465.451</v>
      </c>
      <c r="S2146" s="10">
        <v>1</v>
      </c>
      <c r="T2146" s="10">
        <v>1</v>
      </c>
      <c r="U2146" s="7" t="s">
        <v>127</v>
      </c>
      <c r="V2146" s="7" t="s">
        <v>166</v>
      </c>
      <c r="W2146" s="7" t="s">
        <v>167</v>
      </c>
      <c r="X2146" s="7" t="s">
        <v>167</v>
      </c>
    </row>
    <row r="2147" spans="1:24" x14ac:dyDescent="0.25">
      <c r="A2147" s="6">
        <v>6650</v>
      </c>
      <c r="B2147" s="7" t="s">
        <v>1281</v>
      </c>
      <c r="C2147" s="8" t="s">
        <v>300</v>
      </c>
      <c r="D2147" s="8" t="s">
        <v>24</v>
      </c>
      <c r="E2147" s="9">
        <v>1</v>
      </c>
      <c r="F2147" s="8" t="s">
        <v>45</v>
      </c>
      <c r="G2147" s="8" t="s">
        <v>40</v>
      </c>
      <c r="H2147" s="8" t="s">
        <v>41</v>
      </c>
      <c r="I2147" s="10">
        <v>-10000</v>
      </c>
      <c r="J2147" s="10">
        <v>0</v>
      </c>
      <c r="K2147" s="10">
        <v>4200</v>
      </c>
      <c r="L2147" s="10">
        <v>4200</v>
      </c>
      <c r="M2147" s="10">
        <v>0</v>
      </c>
      <c r="N2147" s="10">
        <v>730</v>
      </c>
      <c r="O2147" s="7" t="s">
        <v>42</v>
      </c>
      <c r="P2147" s="14">
        <v>1.87026</v>
      </c>
      <c r="Q2147" s="14">
        <v>1.87026</v>
      </c>
      <c r="R2147" s="14">
        <v>4.149</v>
      </c>
      <c r="S2147" s="10">
        <v>4</v>
      </c>
      <c r="T2147" s="10">
        <v>4</v>
      </c>
      <c r="U2147" s="7" t="s">
        <v>29</v>
      </c>
      <c r="V2147" s="7" t="s">
        <v>56</v>
      </c>
      <c r="W2147" s="7" t="s">
        <v>57</v>
      </c>
      <c r="X2147" s="7" t="s">
        <v>58</v>
      </c>
    </row>
    <row r="2148" spans="1:24" x14ac:dyDescent="0.25">
      <c r="A2148" s="6">
        <v>6651</v>
      </c>
      <c r="B2148" s="7" t="s">
        <v>1282</v>
      </c>
      <c r="C2148" s="8" t="s">
        <v>300</v>
      </c>
      <c r="D2148" s="8" t="s">
        <v>24</v>
      </c>
      <c r="E2148" s="9">
        <v>1</v>
      </c>
      <c r="F2148" s="8" t="s">
        <v>45</v>
      </c>
      <c r="G2148" s="8" t="s">
        <v>40</v>
      </c>
      <c r="H2148" s="8" t="s">
        <v>41</v>
      </c>
      <c r="I2148" s="10">
        <v>-195000</v>
      </c>
      <c r="J2148" s="10">
        <v>0</v>
      </c>
      <c r="K2148" s="10">
        <v>3095</v>
      </c>
      <c r="L2148" s="10">
        <v>3095</v>
      </c>
      <c r="M2148" s="10">
        <v>0</v>
      </c>
      <c r="N2148" s="10">
        <v>538</v>
      </c>
      <c r="O2148" s="7" t="s">
        <v>42</v>
      </c>
      <c r="P2148" s="14">
        <v>1.3783559999999999</v>
      </c>
      <c r="Q2148" s="14">
        <v>1.3783559999999999</v>
      </c>
      <c r="R2148" s="14">
        <v>3.09</v>
      </c>
      <c r="S2148" s="10">
        <v>3</v>
      </c>
      <c r="T2148" s="10">
        <v>3</v>
      </c>
      <c r="U2148" s="7" t="s">
        <v>29</v>
      </c>
      <c r="V2148" s="7" t="s">
        <v>56</v>
      </c>
      <c r="W2148" s="7" t="s">
        <v>57</v>
      </c>
      <c r="X2148" s="7" t="s">
        <v>58</v>
      </c>
    </row>
    <row r="2149" spans="1:24" x14ac:dyDescent="0.25">
      <c r="A2149" s="6">
        <v>6652</v>
      </c>
      <c r="B2149" s="7" t="s">
        <v>1283</v>
      </c>
      <c r="C2149" s="8" t="s">
        <v>300</v>
      </c>
      <c r="D2149" s="8" t="s">
        <v>24</v>
      </c>
      <c r="E2149" s="9">
        <v>1</v>
      </c>
      <c r="F2149" s="8" t="s">
        <v>45</v>
      </c>
      <c r="G2149" s="8" t="s">
        <v>40</v>
      </c>
      <c r="H2149" s="8" t="s">
        <v>41</v>
      </c>
      <c r="I2149" s="10">
        <v>-140000</v>
      </c>
      <c r="J2149" s="10">
        <v>0</v>
      </c>
      <c r="K2149" s="10">
        <v>5080</v>
      </c>
      <c r="L2149" s="10">
        <v>5080</v>
      </c>
      <c r="M2149" s="10">
        <v>0</v>
      </c>
      <c r="N2149" s="10">
        <v>883</v>
      </c>
      <c r="O2149" s="7" t="s">
        <v>42</v>
      </c>
      <c r="P2149" s="14">
        <v>2.2622460000000002</v>
      </c>
      <c r="Q2149" s="14">
        <v>2.2622460000000002</v>
      </c>
      <c r="R2149" s="14">
        <v>5.2389999999999999</v>
      </c>
      <c r="S2149" s="10">
        <v>5</v>
      </c>
      <c r="T2149" s="10">
        <v>5</v>
      </c>
      <c r="U2149" s="7" t="s">
        <v>29</v>
      </c>
      <c r="V2149" s="7" t="s">
        <v>56</v>
      </c>
      <c r="W2149" s="7" t="s">
        <v>57</v>
      </c>
      <c r="X2149" s="7" t="s">
        <v>58</v>
      </c>
    </row>
    <row r="2150" spans="1:24" x14ac:dyDescent="0.25">
      <c r="A2150" s="6">
        <v>6664</v>
      </c>
      <c r="B2150" s="7" t="s">
        <v>1284</v>
      </c>
      <c r="C2150" s="8" t="s">
        <v>398</v>
      </c>
      <c r="D2150" s="8" t="s">
        <v>24</v>
      </c>
      <c r="E2150" s="9">
        <v>1</v>
      </c>
      <c r="F2150" s="8" t="s">
        <v>34</v>
      </c>
      <c r="G2150" s="8" t="s">
        <v>81</v>
      </c>
      <c r="H2150" s="8" t="s">
        <v>36</v>
      </c>
      <c r="I2150" s="10">
        <v>3224135082</v>
      </c>
      <c r="J2150" s="10">
        <v>0</v>
      </c>
      <c r="K2150" s="10">
        <v>34250171</v>
      </c>
      <c r="L2150" s="10">
        <v>34250171</v>
      </c>
      <c r="M2150" s="10">
        <v>0</v>
      </c>
      <c r="N2150" s="10">
        <v>1977556</v>
      </c>
      <c r="O2150" s="7" t="s">
        <v>37</v>
      </c>
      <c r="P2150" s="14">
        <v>4894.4511000000002</v>
      </c>
      <c r="Q2150" s="14">
        <v>5022.6409000000003</v>
      </c>
      <c r="R2150" s="14">
        <v>3114.56</v>
      </c>
      <c r="S2150" s="10">
        <v>3035</v>
      </c>
      <c r="T2150" s="10">
        <v>2753</v>
      </c>
      <c r="U2150" s="7" t="s">
        <v>55</v>
      </c>
      <c r="V2150" s="7" t="s">
        <v>56</v>
      </c>
      <c r="W2150" s="7" t="s">
        <v>57</v>
      </c>
      <c r="X2150" s="7" t="s">
        <v>58</v>
      </c>
    </row>
    <row r="2151" spans="1:24" x14ac:dyDescent="0.25">
      <c r="A2151" s="6">
        <v>6664</v>
      </c>
      <c r="B2151" s="7" t="s">
        <v>1284</v>
      </c>
      <c r="C2151" s="8" t="s">
        <v>398</v>
      </c>
      <c r="D2151" s="8" t="s">
        <v>24</v>
      </c>
      <c r="E2151" s="9">
        <v>1</v>
      </c>
      <c r="F2151" s="8" t="s">
        <v>34</v>
      </c>
      <c r="G2151" s="8" t="s">
        <v>76</v>
      </c>
      <c r="H2151" s="8" t="s">
        <v>36</v>
      </c>
      <c r="I2151" s="10">
        <v>121643982</v>
      </c>
      <c r="J2151" s="10">
        <v>0</v>
      </c>
      <c r="K2151" s="10">
        <v>1297534</v>
      </c>
      <c r="L2151" s="10">
        <v>1297534</v>
      </c>
      <c r="M2151" s="10">
        <v>0</v>
      </c>
      <c r="N2151" s="10">
        <v>74809</v>
      </c>
      <c r="O2151" s="7" t="s">
        <v>37</v>
      </c>
      <c r="P2151" s="14">
        <v>114.17724</v>
      </c>
      <c r="Q2151" s="14">
        <v>5022.6409000000003</v>
      </c>
      <c r="R2151" s="14">
        <v>3114.56</v>
      </c>
      <c r="S2151" s="10">
        <v>71</v>
      </c>
      <c r="T2151" s="10">
        <v>64</v>
      </c>
      <c r="U2151" s="7" t="s">
        <v>55</v>
      </c>
      <c r="V2151" s="7" t="s">
        <v>56</v>
      </c>
      <c r="W2151" s="7" t="s">
        <v>57</v>
      </c>
      <c r="X2151" s="7" t="s">
        <v>58</v>
      </c>
    </row>
    <row r="2152" spans="1:24" x14ac:dyDescent="0.25">
      <c r="A2152" s="6">
        <v>6664</v>
      </c>
      <c r="B2152" s="7" t="s">
        <v>1284</v>
      </c>
      <c r="C2152" s="8" t="s">
        <v>398</v>
      </c>
      <c r="D2152" s="8" t="s">
        <v>24</v>
      </c>
      <c r="E2152" s="9">
        <v>1</v>
      </c>
      <c r="F2152" s="8" t="s">
        <v>34</v>
      </c>
      <c r="G2152" s="8" t="s">
        <v>26</v>
      </c>
      <c r="H2152" s="8" t="s">
        <v>27</v>
      </c>
      <c r="I2152" s="10">
        <v>25668776</v>
      </c>
      <c r="J2152" s="10">
        <v>0</v>
      </c>
      <c r="K2152" s="10">
        <v>279846</v>
      </c>
      <c r="L2152" s="10">
        <v>279846</v>
      </c>
      <c r="M2152" s="10">
        <v>0</v>
      </c>
      <c r="N2152" s="10">
        <v>266883</v>
      </c>
      <c r="O2152" s="7" t="s">
        <v>28</v>
      </c>
      <c r="P2152" s="14">
        <v>14.011358</v>
      </c>
      <c r="Q2152" s="14">
        <v>5022.6409000000003</v>
      </c>
      <c r="R2152" s="14">
        <v>3114.56</v>
      </c>
      <c r="S2152" s="10">
        <v>9</v>
      </c>
      <c r="T2152" s="10">
        <v>8</v>
      </c>
      <c r="U2152" s="7" t="s">
        <v>55</v>
      </c>
      <c r="V2152" s="7" t="s">
        <v>56</v>
      </c>
      <c r="W2152" s="7" t="s">
        <v>57</v>
      </c>
      <c r="X2152" s="7" t="s">
        <v>58</v>
      </c>
    </row>
    <row r="2153" spans="1:24" x14ac:dyDescent="0.25">
      <c r="A2153" s="6">
        <v>6664</v>
      </c>
      <c r="B2153" s="7" t="s">
        <v>1284</v>
      </c>
      <c r="C2153" s="8" t="s">
        <v>398</v>
      </c>
      <c r="D2153" s="8" t="s">
        <v>24</v>
      </c>
      <c r="E2153" s="9">
        <v>1</v>
      </c>
      <c r="F2153" s="8" t="s">
        <v>34</v>
      </c>
      <c r="G2153" s="8" t="s">
        <v>40</v>
      </c>
      <c r="H2153" s="8" t="s">
        <v>41</v>
      </c>
      <c r="I2153" s="10">
        <v>3160</v>
      </c>
      <c r="J2153" s="10">
        <v>0</v>
      </c>
      <c r="K2153" s="10">
        <v>35</v>
      </c>
      <c r="L2153" s="10">
        <v>35</v>
      </c>
      <c r="M2153" s="10">
        <v>0</v>
      </c>
      <c r="N2153" s="10">
        <v>6</v>
      </c>
      <c r="O2153" s="7" t="s">
        <v>42</v>
      </c>
      <c r="P2153" s="14">
        <v>1.2474000000000001E-3</v>
      </c>
      <c r="Q2153" s="14">
        <v>5022.6409000000003</v>
      </c>
      <c r="R2153" s="14">
        <v>3114.56</v>
      </c>
      <c r="S2153" s="10">
        <v>0</v>
      </c>
      <c r="T2153" s="10">
        <v>0</v>
      </c>
      <c r="U2153" s="7" t="s">
        <v>55</v>
      </c>
      <c r="V2153" s="7" t="s">
        <v>56</v>
      </c>
      <c r="W2153" s="7" t="s">
        <v>57</v>
      </c>
      <c r="X2153" s="7" t="s">
        <v>58</v>
      </c>
    </row>
    <row r="2154" spans="1:24" x14ac:dyDescent="0.25">
      <c r="A2154" s="6">
        <v>6702</v>
      </c>
      <c r="B2154" s="7" t="s">
        <v>1285</v>
      </c>
      <c r="C2154" s="8" t="s">
        <v>83</v>
      </c>
      <c r="D2154" s="8" t="s">
        <v>24</v>
      </c>
      <c r="E2154" s="9">
        <v>1</v>
      </c>
      <c r="F2154" s="8" t="s">
        <v>54</v>
      </c>
      <c r="G2154" s="8" t="s">
        <v>40</v>
      </c>
      <c r="H2154" s="8" t="s">
        <v>41</v>
      </c>
      <c r="I2154" s="10">
        <v>175000</v>
      </c>
      <c r="J2154" s="10">
        <v>0</v>
      </c>
      <c r="K2154" s="10">
        <v>29</v>
      </c>
      <c r="L2154" s="10">
        <v>29</v>
      </c>
      <c r="M2154" s="10">
        <v>0</v>
      </c>
      <c r="N2154" s="10">
        <v>5</v>
      </c>
      <c r="O2154" s="7" t="s">
        <v>42</v>
      </c>
      <c r="P2154" s="14">
        <v>4.6599000000000002E-2</v>
      </c>
      <c r="Q2154" s="14">
        <v>4.6599000000000002E-2</v>
      </c>
      <c r="R2154" s="14" t="s">
        <v>3401</v>
      </c>
      <c r="S2154" s="10">
        <v>0</v>
      </c>
      <c r="T2154" s="10">
        <v>0</v>
      </c>
      <c r="U2154" s="7" t="s">
        <v>84</v>
      </c>
      <c r="V2154" s="7" t="s">
        <v>85</v>
      </c>
      <c r="W2154" s="7" t="s">
        <v>86</v>
      </c>
      <c r="X2154" s="7" t="s">
        <v>87</v>
      </c>
    </row>
    <row r="2155" spans="1:24" x14ac:dyDescent="0.25">
      <c r="A2155" s="6">
        <v>6704</v>
      </c>
      <c r="B2155" s="7" t="s">
        <v>1286</v>
      </c>
      <c r="C2155" s="8" t="s">
        <v>25</v>
      </c>
      <c r="D2155" s="8" t="s">
        <v>24</v>
      </c>
      <c r="E2155" s="9">
        <v>1</v>
      </c>
      <c r="F2155" s="8" t="s">
        <v>45</v>
      </c>
      <c r="G2155" s="8" t="s">
        <v>542</v>
      </c>
      <c r="H2155" s="8" t="s">
        <v>41</v>
      </c>
      <c r="I2155" s="10">
        <v>672000</v>
      </c>
      <c r="J2155" s="10">
        <v>0</v>
      </c>
      <c r="K2155" s="10">
        <v>9342</v>
      </c>
      <c r="L2155" s="10">
        <v>9342</v>
      </c>
      <c r="M2155" s="10">
        <v>0</v>
      </c>
      <c r="N2155" s="10">
        <v>3715</v>
      </c>
      <c r="O2155" s="7" t="s">
        <v>28</v>
      </c>
      <c r="P2155" s="14">
        <v>1.4922412</v>
      </c>
      <c r="Q2155" s="14">
        <v>487.846</v>
      </c>
      <c r="R2155" s="14" t="s">
        <v>3401</v>
      </c>
      <c r="S2155" s="10">
        <v>1</v>
      </c>
      <c r="T2155" s="10">
        <v>1</v>
      </c>
      <c r="U2155" s="7" t="s">
        <v>46</v>
      </c>
      <c r="V2155" s="7" t="s">
        <v>159</v>
      </c>
      <c r="W2155" s="7" t="s">
        <v>160</v>
      </c>
      <c r="X2155" s="7" t="s">
        <v>145</v>
      </c>
    </row>
    <row r="2156" spans="1:24" x14ac:dyDescent="0.25">
      <c r="A2156" s="6">
        <v>6704</v>
      </c>
      <c r="B2156" s="7" t="s">
        <v>1286</v>
      </c>
      <c r="C2156" s="8" t="s">
        <v>25</v>
      </c>
      <c r="D2156" s="8" t="s">
        <v>24</v>
      </c>
      <c r="E2156" s="9">
        <v>1</v>
      </c>
      <c r="F2156" s="8" t="s">
        <v>54</v>
      </c>
      <c r="G2156" s="8" t="s">
        <v>40</v>
      </c>
      <c r="H2156" s="8" t="s">
        <v>41</v>
      </c>
      <c r="I2156" s="10">
        <v>28802000</v>
      </c>
      <c r="J2156" s="10">
        <v>0</v>
      </c>
      <c r="K2156" s="10">
        <v>296776</v>
      </c>
      <c r="L2156" s="10">
        <v>296776</v>
      </c>
      <c r="M2156" s="10">
        <v>0</v>
      </c>
      <c r="N2156" s="10">
        <v>52185</v>
      </c>
      <c r="O2156" s="7" t="s">
        <v>42</v>
      </c>
      <c r="P2156" s="14">
        <v>486.35376000000002</v>
      </c>
      <c r="Q2156" s="14">
        <v>487.846</v>
      </c>
      <c r="R2156" s="14" t="s">
        <v>3401</v>
      </c>
      <c r="S2156" s="10">
        <v>486</v>
      </c>
      <c r="T2156" s="10">
        <v>441</v>
      </c>
      <c r="U2156" s="7" t="s">
        <v>46</v>
      </c>
      <c r="V2156" s="7" t="s">
        <v>159</v>
      </c>
      <c r="W2156" s="7" t="s">
        <v>160</v>
      </c>
      <c r="X2156" s="7" t="s">
        <v>145</v>
      </c>
    </row>
    <row r="2157" spans="1:24" x14ac:dyDescent="0.25">
      <c r="A2157" s="6">
        <v>6705</v>
      </c>
      <c r="B2157" s="7" t="s">
        <v>1287</v>
      </c>
      <c r="C2157" s="8" t="s">
        <v>369</v>
      </c>
      <c r="D2157" s="8" t="s">
        <v>24</v>
      </c>
      <c r="E2157" s="9">
        <v>3</v>
      </c>
      <c r="F2157" s="8" t="s">
        <v>34</v>
      </c>
      <c r="G2157" s="8" t="s">
        <v>35</v>
      </c>
      <c r="H2157" s="8" t="s">
        <v>36</v>
      </c>
      <c r="I2157" s="10">
        <v>3420669986</v>
      </c>
      <c r="J2157" s="10">
        <v>660242</v>
      </c>
      <c r="K2157" s="10">
        <v>39571049</v>
      </c>
      <c r="L2157" s="10">
        <v>37684647</v>
      </c>
      <c r="M2157" s="10">
        <v>1886402</v>
      </c>
      <c r="N2157" s="10">
        <v>1782191</v>
      </c>
      <c r="O2157" s="7" t="s">
        <v>37</v>
      </c>
      <c r="P2157" s="14">
        <v>1783.6959999999999</v>
      </c>
      <c r="Q2157" s="14">
        <v>1790.0737999999999</v>
      </c>
      <c r="R2157" s="14">
        <v>6837.2659999999996</v>
      </c>
      <c r="S2157" s="10">
        <v>6813</v>
      </c>
      <c r="T2157" s="10">
        <v>6181</v>
      </c>
      <c r="U2157" s="7" t="s">
        <v>189</v>
      </c>
      <c r="V2157" s="7" t="s">
        <v>56</v>
      </c>
      <c r="W2157" s="7" t="s">
        <v>57</v>
      </c>
      <c r="X2157" s="7" t="s">
        <v>58</v>
      </c>
    </row>
    <row r="2158" spans="1:24" x14ac:dyDescent="0.25">
      <c r="A2158" s="6">
        <v>6705</v>
      </c>
      <c r="B2158" s="7" t="s">
        <v>1287</v>
      </c>
      <c r="C2158" s="8" t="s">
        <v>369</v>
      </c>
      <c r="D2158" s="8" t="s">
        <v>24</v>
      </c>
      <c r="E2158" s="9">
        <v>3</v>
      </c>
      <c r="F2158" s="8" t="s">
        <v>34</v>
      </c>
      <c r="G2158" s="8" t="s">
        <v>26</v>
      </c>
      <c r="H2158" s="8" t="s">
        <v>27</v>
      </c>
      <c r="I2158" s="10">
        <v>29511014</v>
      </c>
      <c r="J2158" s="10">
        <v>5902</v>
      </c>
      <c r="K2158" s="10">
        <v>343530</v>
      </c>
      <c r="L2158" s="10">
        <v>326671</v>
      </c>
      <c r="M2158" s="10">
        <v>16859</v>
      </c>
      <c r="N2158" s="10">
        <v>334499</v>
      </c>
      <c r="O2158" s="7" t="s">
        <v>28</v>
      </c>
      <c r="P2158" s="14">
        <v>6.3778562000000001</v>
      </c>
      <c r="Q2158" s="14">
        <v>1790.0737999999999</v>
      </c>
      <c r="R2158" s="14">
        <v>6837.2659999999996</v>
      </c>
      <c r="S2158" s="10">
        <v>24</v>
      </c>
      <c r="T2158" s="10">
        <v>22</v>
      </c>
      <c r="U2158" s="7" t="s">
        <v>189</v>
      </c>
      <c r="V2158" s="7" t="s">
        <v>56</v>
      </c>
      <c r="W2158" s="7" t="s">
        <v>57</v>
      </c>
      <c r="X2158" s="7" t="s">
        <v>58</v>
      </c>
    </row>
    <row r="2159" spans="1:24" x14ac:dyDescent="0.25">
      <c r="A2159" s="6">
        <v>6741</v>
      </c>
      <c r="B2159" s="7" t="s">
        <v>1288</v>
      </c>
      <c r="C2159" s="8" t="s">
        <v>53</v>
      </c>
      <c r="D2159" s="8" t="s">
        <v>24</v>
      </c>
      <c r="E2159" s="9">
        <v>1</v>
      </c>
      <c r="F2159" s="8" t="s">
        <v>45</v>
      </c>
      <c r="G2159" s="8" t="s">
        <v>40</v>
      </c>
      <c r="H2159" s="8" t="s">
        <v>41</v>
      </c>
      <c r="I2159" s="10">
        <v>274000</v>
      </c>
      <c r="J2159" s="10">
        <v>0</v>
      </c>
      <c r="K2159" s="10">
        <v>4037</v>
      </c>
      <c r="L2159" s="10">
        <v>4037</v>
      </c>
      <c r="M2159" s="10">
        <v>0</v>
      </c>
      <c r="N2159" s="10">
        <v>708</v>
      </c>
      <c r="O2159" s="7" t="s">
        <v>42</v>
      </c>
      <c r="P2159" s="14">
        <v>1.813896</v>
      </c>
      <c r="Q2159" s="14">
        <v>1.813896</v>
      </c>
      <c r="R2159" s="14">
        <v>2.4750000000000001</v>
      </c>
      <c r="S2159" s="10">
        <v>2</v>
      </c>
      <c r="T2159" s="10">
        <v>2</v>
      </c>
      <c r="U2159" s="7" t="s">
        <v>55</v>
      </c>
      <c r="V2159" s="7" t="s">
        <v>56</v>
      </c>
      <c r="W2159" s="7" t="s">
        <v>57</v>
      </c>
      <c r="X2159" s="7" t="s">
        <v>58</v>
      </c>
    </row>
    <row r="2160" spans="1:24" x14ac:dyDescent="0.25">
      <c r="A2160" s="6">
        <v>6761</v>
      </c>
      <c r="B2160" s="7" t="s">
        <v>1289</v>
      </c>
      <c r="C2160" s="8" t="s">
        <v>204</v>
      </c>
      <c r="D2160" s="8" t="s">
        <v>24</v>
      </c>
      <c r="E2160" s="9">
        <v>1</v>
      </c>
      <c r="F2160" s="8" t="s">
        <v>45</v>
      </c>
      <c r="G2160" s="8" t="s">
        <v>26</v>
      </c>
      <c r="H2160" s="8" t="s">
        <v>27</v>
      </c>
      <c r="I2160" s="10">
        <v>40168000</v>
      </c>
      <c r="J2160" s="10">
        <v>0</v>
      </c>
      <c r="K2160" s="10">
        <v>479878</v>
      </c>
      <c r="L2160" s="10">
        <v>479878</v>
      </c>
      <c r="M2160" s="10">
        <v>0</v>
      </c>
      <c r="N2160" s="10">
        <v>444275</v>
      </c>
      <c r="O2160" s="7" t="s">
        <v>28</v>
      </c>
      <c r="P2160" s="14">
        <v>72.861099999999993</v>
      </c>
      <c r="Q2160" s="14">
        <v>1826.5619999999999</v>
      </c>
      <c r="R2160" s="14">
        <v>1315.2860000000001</v>
      </c>
      <c r="S2160" s="10">
        <v>52</v>
      </c>
      <c r="T2160" s="10">
        <v>48</v>
      </c>
      <c r="U2160" s="7" t="s">
        <v>46</v>
      </c>
      <c r="V2160" s="7" t="s">
        <v>205</v>
      </c>
      <c r="W2160" s="7" t="s">
        <v>206</v>
      </c>
      <c r="X2160" s="7" t="s">
        <v>98</v>
      </c>
    </row>
    <row r="2161" spans="1:24" x14ac:dyDescent="0.25">
      <c r="A2161" s="6">
        <v>6761</v>
      </c>
      <c r="B2161" s="7" t="s">
        <v>1289</v>
      </c>
      <c r="C2161" s="8" t="s">
        <v>204</v>
      </c>
      <c r="D2161" s="8" t="s">
        <v>24</v>
      </c>
      <c r="E2161" s="9">
        <v>1</v>
      </c>
      <c r="F2161" s="8" t="s">
        <v>34</v>
      </c>
      <c r="G2161" s="8" t="s">
        <v>76</v>
      </c>
      <c r="H2161" s="8" t="s">
        <v>36</v>
      </c>
      <c r="I2161" s="10">
        <v>2217699030</v>
      </c>
      <c r="J2161" s="10">
        <v>0</v>
      </c>
      <c r="K2161" s="10">
        <v>22417941</v>
      </c>
      <c r="L2161" s="10">
        <v>22417941</v>
      </c>
      <c r="M2161" s="10">
        <v>0</v>
      </c>
      <c r="N2161" s="10">
        <v>1265116</v>
      </c>
      <c r="O2161" s="7" t="s">
        <v>37</v>
      </c>
      <c r="P2161" s="14">
        <v>1753.4508000000001</v>
      </c>
      <c r="Q2161" s="14">
        <v>1826.5619999999999</v>
      </c>
      <c r="R2161" s="14">
        <v>1315.2860000000001</v>
      </c>
      <c r="S2161" s="10">
        <v>1263</v>
      </c>
      <c r="T2161" s="10">
        <v>1145</v>
      </c>
      <c r="U2161" s="7" t="s">
        <v>46</v>
      </c>
      <c r="V2161" s="7" t="s">
        <v>205</v>
      </c>
      <c r="W2161" s="7" t="s">
        <v>206</v>
      </c>
      <c r="X2161" s="7" t="s">
        <v>98</v>
      </c>
    </row>
    <row r="2162" spans="1:24" x14ac:dyDescent="0.25">
      <c r="A2162" s="6">
        <v>6761</v>
      </c>
      <c r="B2162" s="7" t="s">
        <v>1289</v>
      </c>
      <c r="C2162" s="8" t="s">
        <v>204</v>
      </c>
      <c r="D2162" s="8" t="s">
        <v>24</v>
      </c>
      <c r="E2162" s="9">
        <v>1</v>
      </c>
      <c r="F2162" s="8" t="s">
        <v>34</v>
      </c>
      <c r="G2162" s="8" t="s">
        <v>40</v>
      </c>
      <c r="H2162" s="8" t="s">
        <v>41</v>
      </c>
      <c r="I2162" s="10">
        <v>730970</v>
      </c>
      <c r="J2162" s="10">
        <v>0</v>
      </c>
      <c r="K2162" s="10">
        <v>7391</v>
      </c>
      <c r="L2162" s="10">
        <v>7391</v>
      </c>
      <c r="M2162" s="10">
        <v>0</v>
      </c>
      <c r="N2162" s="10">
        <v>1289</v>
      </c>
      <c r="O2162" s="7" t="s">
        <v>42</v>
      </c>
      <c r="P2162" s="14">
        <v>0.2501176</v>
      </c>
      <c r="Q2162" s="14">
        <v>1826.5619999999999</v>
      </c>
      <c r="R2162" s="14">
        <v>1315.2860000000001</v>
      </c>
      <c r="S2162" s="10">
        <v>0</v>
      </c>
      <c r="T2162" s="10">
        <v>0</v>
      </c>
      <c r="U2162" s="7" t="s">
        <v>46</v>
      </c>
      <c r="V2162" s="7" t="s">
        <v>205</v>
      </c>
      <c r="W2162" s="7" t="s">
        <v>206</v>
      </c>
      <c r="X2162" s="7" t="s">
        <v>98</v>
      </c>
    </row>
    <row r="2163" spans="1:24" x14ac:dyDescent="0.25">
      <c r="A2163" s="6">
        <v>6768</v>
      </c>
      <c r="B2163" s="7" t="s">
        <v>1290</v>
      </c>
      <c r="C2163" s="8" t="s">
        <v>300</v>
      </c>
      <c r="D2163" s="8" t="s">
        <v>24</v>
      </c>
      <c r="E2163" s="9">
        <v>1</v>
      </c>
      <c r="F2163" s="8" t="s">
        <v>34</v>
      </c>
      <c r="G2163" s="8" t="s">
        <v>76</v>
      </c>
      <c r="H2163" s="8" t="s">
        <v>36</v>
      </c>
      <c r="I2163" s="10">
        <v>1533334473</v>
      </c>
      <c r="J2163" s="10">
        <v>0</v>
      </c>
      <c r="K2163" s="10">
        <v>16748750</v>
      </c>
      <c r="L2163" s="10">
        <v>16748750</v>
      </c>
      <c r="M2163" s="10">
        <v>0</v>
      </c>
      <c r="N2163" s="10">
        <v>971046</v>
      </c>
      <c r="O2163" s="7" t="s">
        <v>37</v>
      </c>
      <c r="P2163" s="14">
        <v>2643.6727000000001</v>
      </c>
      <c r="Q2163" s="14">
        <v>2644.1023</v>
      </c>
      <c r="R2163" s="14">
        <v>940.28</v>
      </c>
      <c r="S2163" s="10">
        <v>940</v>
      </c>
      <c r="T2163" s="10">
        <v>853</v>
      </c>
      <c r="U2163" s="7" t="s">
        <v>65</v>
      </c>
      <c r="V2163" s="7" t="s">
        <v>1291</v>
      </c>
      <c r="W2163" s="7" t="s">
        <v>1292</v>
      </c>
      <c r="X2163" s="7" t="s">
        <v>79</v>
      </c>
    </row>
    <row r="2164" spans="1:24" x14ac:dyDescent="0.25">
      <c r="A2164" s="6">
        <v>6768</v>
      </c>
      <c r="B2164" s="7" t="s">
        <v>1290</v>
      </c>
      <c r="C2164" s="8" t="s">
        <v>300</v>
      </c>
      <c r="D2164" s="8" t="s">
        <v>24</v>
      </c>
      <c r="E2164" s="9">
        <v>1</v>
      </c>
      <c r="F2164" s="8" t="s">
        <v>34</v>
      </c>
      <c r="G2164" s="8" t="s">
        <v>40</v>
      </c>
      <c r="H2164" s="8" t="s">
        <v>41</v>
      </c>
      <c r="I2164" s="10">
        <v>1646527</v>
      </c>
      <c r="J2164" s="10">
        <v>0</v>
      </c>
      <c r="K2164" s="10">
        <v>18133</v>
      </c>
      <c r="L2164" s="10">
        <v>18133</v>
      </c>
      <c r="M2164" s="10">
        <v>0</v>
      </c>
      <c r="N2164" s="10">
        <v>3061</v>
      </c>
      <c r="O2164" s="7" t="s">
        <v>42</v>
      </c>
      <c r="P2164" s="14">
        <v>0.42955779999999999</v>
      </c>
      <c r="Q2164" s="14">
        <v>2644.1023</v>
      </c>
      <c r="R2164" s="14">
        <v>940.28</v>
      </c>
      <c r="S2164" s="10">
        <v>0</v>
      </c>
      <c r="T2164" s="10">
        <v>0</v>
      </c>
      <c r="U2164" s="7" t="s">
        <v>65</v>
      </c>
      <c r="V2164" s="7" t="s">
        <v>1291</v>
      </c>
      <c r="W2164" s="7" t="s">
        <v>1292</v>
      </c>
      <c r="X2164" s="7" t="s">
        <v>79</v>
      </c>
    </row>
    <row r="2165" spans="1:24" x14ac:dyDescent="0.25">
      <c r="A2165" s="6">
        <v>6772</v>
      </c>
      <c r="B2165" s="7" t="s">
        <v>1293</v>
      </c>
      <c r="C2165" s="8" t="s">
        <v>150</v>
      </c>
      <c r="D2165" s="8" t="s">
        <v>24</v>
      </c>
      <c r="E2165" s="9">
        <v>1</v>
      </c>
      <c r="F2165" s="8" t="s">
        <v>34</v>
      </c>
      <c r="G2165" s="8" t="s">
        <v>76</v>
      </c>
      <c r="H2165" s="8" t="s">
        <v>36</v>
      </c>
      <c r="I2165" s="10">
        <v>2054996786</v>
      </c>
      <c r="J2165" s="10">
        <v>0</v>
      </c>
      <c r="K2165" s="10">
        <v>22752203</v>
      </c>
      <c r="L2165" s="10">
        <v>22752203</v>
      </c>
      <c r="M2165" s="10">
        <v>0</v>
      </c>
      <c r="N2165" s="10">
        <v>1348447</v>
      </c>
      <c r="O2165" s="7" t="s">
        <v>37</v>
      </c>
      <c r="P2165" s="14">
        <v>2058.0672</v>
      </c>
      <c r="Q2165" s="14">
        <v>2059.1316999999999</v>
      </c>
      <c r="R2165" s="14">
        <v>2301.107</v>
      </c>
      <c r="S2165" s="10">
        <v>2300</v>
      </c>
      <c r="T2165" s="10">
        <v>2086</v>
      </c>
      <c r="U2165" s="7" t="s">
        <v>65</v>
      </c>
      <c r="V2165" s="7" t="s">
        <v>77</v>
      </c>
      <c r="W2165" s="7" t="s">
        <v>78</v>
      </c>
      <c r="X2165" s="7" t="s">
        <v>79</v>
      </c>
    </row>
    <row r="2166" spans="1:24" x14ac:dyDescent="0.25">
      <c r="A2166" s="6">
        <v>6772</v>
      </c>
      <c r="B2166" s="7" t="s">
        <v>1293</v>
      </c>
      <c r="C2166" s="8" t="s">
        <v>150</v>
      </c>
      <c r="D2166" s="8" t="s">
        <v>24</v>
      </c>
      <c r="E2166" s="9">
        <v>1</v>
      </c>
      <c r="F2166" s="8" t="s">
        <v>34</v>
      </c>
      <c r="G2166" s="8" t="s">
        <v>40</v>
      </c>
      <c r="H2166" s="8" t="s">
        <v>41</v>
      </c>
      <c r="I2166" s="10">
        <v>2678214</v>
      </c>
      <c r="J2166" s="10">
        <v>0</v>
      </c>
      <c r="K2166" s="10">
        <v>29696</v>
      </c>
      <c r="L2166" s="10">
        <v>29696</v>
      </c>
      <c r="M2166" s="10">
        <v>0</v>
      </c>
      <c r="N2166" s="10">
        <v>5120</v>
      </c>
      <c r="O2166" s="7" t="s">
        <v>42</v>
      </c>
      <c r="P2166" s="14">
        <v>1.0644480000000001</v>
      </c>
      <c r="Q2166" s="14">
        <v>2059.1316999999999</v>
      </c>
      <c r="R2166" s="14">
        <v>2301.107</v>
      </c>
      <c r="S2166" s="10">
        <v>1</v>
      </c>
      <c r="T2166" s="10">
        <v>1</v>
      </c>
      <c r="U2166" s="7" t="s">
        <v>65</v>
      </c>
      <c r="V2166" s="7" t="s">
        <v>77</v>
      </c>
      <c r="W2166" s="7" t="s">
        <v>78</v>
      </c>
      <c r="X2166" s="7" t="s">
        <v>79</v>
      </c>
    </row>
    <row r="2167" spans="1:24" x14ac:dyDescent="0.25">
      <c r="A2167" s="6">
        <v>6776</v>
      </c>
      <c r="B2167" s="7" t="s">
        <v>1294</v>
      </c>
      <c r="C2167" s="8" t="s">
        <v>826</v>
      </c>
      <c r="D2167" s="8" t="s">
        <v>24</v>
      </c>
      <c r="E2167" s="9">
        <v>1</v>
      </c>
      <c r="F2167" s="8" t="s">
        <v>45</v>
      </c>
      <c r="G2167" s="8" t="s">
        <v>40</v>
      </c>
      <c r="H2167" s="8" t="s">
        <v>41</v>
      </c>
      <c r="I2167" s="10">
        <v>506000</v>
      </c>
      <c r="J2167" s="10">
        <v>0</v>
      </c>
      <c r="K2167" s="10">
        <v>9746</v>
      </c>
      <c r="L2167" s="10">
        <v>9746</v>
      </c>
      <c r="M2167" s="10">
        <v>0</v>
      </c>
      <c r="N2167" s="10">
        <v>1689</v>
      </c>
      <c r="O2167" s="7" t="s">
        <v>42</v>
      </c>
      <c r="P2167" s="14">
        <v>4.3272180000000002</v>
      </c>
      <c r="Q2167" s="14">
        <v>4.3272180000000002</v>
      </c>
      <c r="R2167" s="14">
        <v>1.804</v>
      </c>
      <c r="S2167" s="10">
        <v>2</v>
      </c>
      <c r="T2167" s="10">
        <v>2</v>
      </c>
      <c r="U2167" s="7" t="s">
        <v>189</v>
      </c>
      <c r="V2167" s="7" t="s">
        <v>68</v>
      </c>
      <c r="W2167" s="7" t="s">
        <v>69</v>
      </c>
      <c r="X2167" s="7" t="s">
        <v>70</v>
      </c>
    </row>
    <row r="2168" spans="1:24" x14ac:dyDescent="0.25">
      <c r="A2168" s="6">
        <v>6791</v>
      </c>
      <c r="B2168" s="7" t="s">
        <v>1295</v>
      </c>
      <c r="C2168" s="8" t="s">
        <v>110</v>
      </c>
      <c r="D2168" s="8" t="s">
        <v>24</v>
      </c>
      <c r="E2168" s="9">
        <v>1</v>
      </c>
      <c r="F2168" s="8" t="s">
        <v>54</v>
      </c>
      <c r="G2168" s="8" t="s">
        <v>26</v>
      </c>
      <c r="H2168" s="8" t="s">
        <v>27</v>
      </c>
      <c r="I2168" s="10">
        <v>-236207</v>
      </c>
      <c r="J2168" s="10">
        <v>0</v>
      </c>
      <c r="K2168" s="10">
        <v>5716</v>
      </c>
      <c r="L2168" s="10">
        <v>5716</v>
      </c>
      <c r="M2168" s="10">
        <v>0</v>
      </c>
      <c r="N2168" s="10">
        <v>6070</v>
      </c>
      <c r="O2168" s="7" t="s">
        <v>28</v>
      </c>
      <c r="P2168" s="14">
        <v>8.4008800000000008</v>
      </c>
      <c r="Q2168" s="14">
        <v>9.9386469999999996</v>
      </c>
      <c r="R2168" s="14" t="s">
        <v>3401</v>
      </c>
      <c r="S2168" s="10">
        <v>8</v>
      </c>
      <c r="T2168" s="10">
        <v>8</v>
      </c>
      <c r="U2168" s="7" t="s">
        <v>65</v>
      </c>
      <c r="V2168" s="7" t="s">
        <v>77</v>
      </c>
      <c r="W2168" s="7" t="s">
        <v>78</v>
      </c>
      <c r="X2168" s="7" t="s">
        <v>79</v>
      </c>
    </row>
    <row r="2169" spans="1:24" x14ac:dyDescent="0.25">
      <c r="A2169" s="6">
        <v>6791</v>
      </c>
      <c r="B2169" s="7" t="s">
        <v>1295</v>
      </c>
      <c r="C2169" s="8" t="s">
        <v>110</v>
      </c>
      <c r="D2169" s="8" t="s">
        <v>24</v>
      </c>
      <c r="E2169" s="9">
        <v>1</v>
      </c>
      <c r="F2169" s="8" t="s">
        <v>54</v>
      </c>
      <c r="G2169" s="8" t="s">
        <v>40</v>
      </c>
      <c r="H2169" s="8" t="s">
        <v>41</v>
      </c>
      <c r="I2169" s="10">
        <v>-39793</v>
      </c>
      <c r="J2169" s="10">
        <v>0</v>
      </c>
      <c r="K2169" s="10">
        <v>964</v>
      </c>
      <c r="L2169" s="10">
        <v>964</v>
      </c>
      <c r="M2169" s="10">
        <v>0</v>
      </c>
      <c r="N2169" s="10">
        <v>165</v>
      </c>
      <c r="O2169" s="7" t="s">
        <v>42</v>
      </c>
      <c r="P2169" s="14">
        <v>1.5377670000000001</v>
      </c>
      <c r="Q2169" s="14">
        <v>9.9386469999999996</v>
      </c>
      <c r="R2169" s="14" t="s">
        <v>3401</v>
      </c>
      <c r="S2169" s="10">
        <v>2</v>
      </c>
      <c r="T2169" s="10">
        <v>1</v>
      </c>
      <c r="U2169" s="7" t="s">
        <v>65</v>
      </c>
      <c r="V2169" s="7" t="s">
        <v>77</v>
      </c>
      <c r="W2169" s="7" t="s">
        <v>78</v>
      </c>
      <c r="X2169" s="7" t="s">
        <v>79</v>
      </c>
    </row>
    <row r="2170" spans="1:24" x14ac:dyDescent="0.25">
      <c r="A2170" s="6">
        <v>6801</v>
      </c>
      <c r="B2170" s="7" t="s">
        <v>1296</v>
      </c>
      <c r="C2170" s="8" t="s">
        <v>83</v>
      </c>
      <c r="D2170" s="8" t="s">
        <v>24</v>
      </c>
      <c r="E2170" s="9">
        <v>1</v>
      </c>
      <c r="F2170" s="8" t="s">
        <v>54</v>
      </c>
      <c r="G2170" s="8" t="s">
        <v>40</v>
      </c>
      <c r="H2170" s="8" t="s">
        <v>41</v>
      </c>
      <c r="I2170" s="10">
        <v>1099000</v>
      </c>
      <c r="J2170" s="10">
        <v>0</v>
      </c>
      <c r="K2170" s="10">
        <v>21158</v>
      </c>
      <c r="L2170" s="10">
        <v>21158</v>
      </c>
      <c r="M2170" s="10">
        <v>0</v>
      </c>
      <c r="N2170" s="10">
        <v>3648</v>
      </c>
      <c r="O2170" s="7" t="s">
        <v>42</v>
      </c>
      <c r="P2170" s="14">
        <v>33.998629999999999</v>
      </c>
      <c r="Q2170" s="14">
        <v>33.998629999999999</v>
      </c>
      <c r="R2170" s="14" t="s">
        <v>3401</v>
      </c>
      <c r="S2170" s="10">
        <v>34</v>
      </c>
      <c r="T2170" s="10">
        <v>31</v>
      </c>
      <c r="U2170" s="7" t="s">
        <v>84</v>
      </c>
      <c r="V2170" s="7" t="s">
        <v>85</v>
      </c>
      <c r="W2170" s="7" t="s">
        <v>86</v>
      </c>
      <c r="X2170" s="7" t="s">
        <v>87</v>
      </c>
    </row>
    <row r="2171" spans="1:24" x14ac:dyDescent="0.25">
      <c r="A2171" s="6">
        <v>6823</v>
      </c>
      <c r="B2171" s="7" t="s">
        <v>1297</v>
      </c>
      <c r="C2171" s="8" t="s">
        <v>67</v>
      </c>
      <c r="D2171" s="8" t="s">
        <v>24</v>
      </c>
      <c r="E2171" s="9">
        <v>1</v>
      </c>
      <c r="F2171" s="8" t="s">
        <v>34</v>
      </c>
      <c r="G2171" s="8" t="s">
        <v>35</v>
      </c>
      <c r="H2171" s="8" t="s">
        <v>36</v>
      </c>
      <c r="I2171" s="10">
        <v>2609789034</v>
      </c>
      <c r="J2171" s="10">
        <v>0</v>
      </c>
      <c r="K2171" s="10">
        <v>27727274</v>
      </c>
      <c r="L2171" s="10">
        <v>27727274</v>
      </c>
      <c r="M2171" s="10">
        <v>0</v>
      </c>
      <c r="N2171" s="10">
        <v>1201382</v>
      </c>
      <c r="O2171" s="7" t="s">
        <v>37</v>
      </c>
      <c r="P2171" s="14">
        <v>792.91211999999996</v>
      </c>
      <c r="Q2171" s="14">
        <v>1009.5444</v>
      </c>
      <c r="R2171" s="14">
        <v>1151.952</v>
      </c>
      <c r="S2171" s="10">
        <v>905</v>
      </c>
      <c r="T2171" s="10">
        <v>821</v>
      </c>
      <c r="U2171" s="7" t="s">
        <v>29</v>
      </c>
      <c r="V2171" s="7" t="s">
        <v>56</v>
      </c>
      <c r="W2171" s="7" t="s">
        <v>57</v>
      </c>
      <c r="X2171" s="7" t="s">
        <v>58</v>
      </c>
    </row>
    <row r="2172" spans="1:24" x14ac:dyDescent="0.25">
      <c r="A2172" s="6">
        <v>6823</v>
      </c>
      <c r="B2172" s="7" t="s">
        <v>1297</v>
      </c>
      <c r="C2172" s="8" t="s">
        <v>67</v>
      </c>
      <c r="D2172" s="8" t="s">
        <v>24</v>
      </c>
      <c r="E2172" s="9">
        <v>1</v>
      </c>
      <c r="F2172" s="8" t="s">
        <v>34</v>
      </c>
      <c r="G2172" s="8" t="s">
        <v>40</v>
      </c>
      <c r="H2172" s="8" t="s">
        <v>41</v>
      </c>
      <c r="I2172" s="10">
        <v>7904909</v>
      </c>
      <c r="J2172" s="10">
        <v>0</v>
      </c>
      <c r="K2172" s="10">
        <v>84150</v>
      </c>
      <c r="L2172" s="10">
        <v>84150</v>
      </c>
      <c r="M2172" s="10">
        <v>0</v>
      </c>
      <c r="N2172" s="10">
        <v>14509</v>
      </c>
      <c r="O2172" s="7" t="s">
        <v>42</v>
      </c>
      <c r="P2172" s="14">
        <v>0.80437899999999996</v>
      </c>
      <c r="Q2172" s="14">
        <v>1009.5444</v>
      </c>
      <c r="R2172" s="14">
        <v>1151.952</v>
      </c>
      <c r="S2172" s="10">
        <v>1</v>
      </c>
      <c r="T2172" s="10">
        <v>1</v>
      </c>
      <c r="U2172" s="7" t="s">
        <v>29</v>
      </c>
      <c r="V2172" s="7" t="s">
        <v>56</v>
      </c>
      <c r="W2172" s="7" t="s">
        <v>57</v>
      </c>
      <c r="X2172" s="7" t="s">
        <v>58</v>
      </c>
    </row>
    <row r="2173" spans="1:24" x14ac:dyDescent="0.25">
      <c r="A2173" s="6">
        <v>6823</v>
      </c>
      <c r="B2173" s="7" t="s">
        <v>1297</v>
      </c>
      <c r="C2173" s="8" t="s">
        <v>67</v>
      </c>
      <c r="D2173" s="8" t="s">
        <v>24</v>
      </c>
      <c r="E2173" s="9">
        <v>1</v>
      </c>
      <c r="F2173" s="8" t="s">
        <v>34</v>
      </c>
      <c r="G2173" s="8" t="s">
        <v>289</v>
      </c>
      <c r="H2173" s="8" t="s">
        <v>41</v>
      </c>
      <c r="I2173" s="10">
        <v>497200057</v>
      </c>
      <c r="J2173" s="10">
        <v>0</v>
      </c>
      <c r="K2173" s="10">
        <v>5284450</v>
      </c>
      <c r="L2173" s="10">
        <v>5284450</v>
      </c>
      <c r="M2173" s="10">
        <v>0</v>
      </c>
      <c r="N2173" s="10">
        <v>186864</v>
      </c>
      <c r="O2173" s="7" t="s">
        <v>37</v>
      </c>
      <c r="P2173" s="14">
        <v>215.82792000000001</v>
      </c>
      <c r="Q2173" s="14">
        <v>1009.5444</v>
      </c>
      <c r="R2173" s="14">
        <v>1151.952</v>
      </c>
      <c r="S2173" s="10">
        <v>246</v>
      </c>
      <c r="T2173" s="10">
        <v>223</v>
      </c>
      <c r="U2173" s="7" t="s">
        <v>29</v>
      </c>
      <c r="V2173" s="7" t="s">
        <v>56</v>
      </c>
      <c r="W2173" s="7" t="s">
        <v>57</v>
      </c>
      <c r="X2173" s="7" t="s">
        <v>58</v>
      </c>
    </row>
    <row r="2174" spans="1:24" x14ac:dyDescent="0.25">
      <c r="A2174" s="6">
        <v>6824</v>
      </c>
      <c r="B2174" s="7" t="s">
        <v>1298</v>
      </c>
      <c r="C2174" s="8" t="s">
        <v>53</v>
      </c>
      <c r="D2174" s="8" t="s">
        <v>24</v>
      </c>
      <c r="E2174" s="9">
        <v>1</v>
      </c>
      <c r="F2174" s="8" t="s">
        <v>45</v>
      </c>
      <c r="G2174" s="8" t="s">
        <v>40</v>
      </c>
      <c r="H2174" s="8" t="s">
        <v>41</v>
      </c>
      <c r="I2174" s="10">
        <v>639000</v>
      </c>
      <c r="J2174" s="10">
        <v>0</v>
      </c>
      <c r="K2174" s="10">
        <v>10807</v>
      </c>
      <c r="L2174" s="10">
        <v>10807</v>
      </c>
      <c r="M2174" s="10">
        <v>0</v>
      </c>
      <c r="N2174" s="10">
        <v>1896</v>
      </c>
      <c r="O2174" s="7" t="s">
        <v>42</v>
      </c>
      <c r="P2174" s="14">
        <v>4.8575520000000001</v>
      </c>
      <c r="Q2174" s="14">
        <v>4.8575520000000001</v>
      </c>
      <c r="R2174" s="14">
        <v>5.9550000000000001</v>
      </c>
      <c r="S2174" s="10">
        <v>6</v>
      </c>
      <c r="T2174" s="10">
        <v>5</v>
      </c>
      <c r="U2174" s="7" t="s">
        <v>55</v>
      </c>
      <c r="V2174" s="7" t="s">
        <v>56</v>
      </c>
      <c r="W2174" s="7" t="s">
        <v>57</v>
      </c>
      <c r="X2174" s="7" t="s">
        <v>58</v>
      </c>
    </row>
    <row r="2175" spans="1:24" x14ac:dyDescent="0.25">
      <c r="A2175" s="6">
        <v>7011</v>
      </c>
      <c r="B2175" s="7" t="s">
        <v>1299</v>
      </c>
      <c r="C2175" s="8" t="s">
        <v>110</v>
      </c>
      <c r="D2175" s="8" t="s">
        <v>24</v>
      </c>
      <c r="E2175" s="9">
        <v>1</v>
      </c>
      <c r="F2175" s="8" t="s">
        <v>54</v>
      </c>
      <c r="G2175" s="8" t="s">
        <v>26</v>
      </c>
      <c r="H2175" s="8" t="s">
        <v>27</v>
      </c>
      <c r="I2175" s="10">
        <v>49881</v>
      </c>
      <c r="J2175" s="10">
        <v>0</v>
      </c>
      <c r="K2175" s="10">
        <v>684</v>
      </c>
      <c r="L2175" s="10">
        <v>684</v>
      </c>
      <c r="M2175" s="10">
        <v>0</v>
      </c>
      <c r="N2175" s="10">
        <v>636</v>
      </c>
      <c r="O2175" s="7" t="s">
        <v>28</v>
      </c>
      <c r="P2175" s="14">
        <v>0.88022400000000001</v>
      </c>
      <c r="Q2175" s="14">
        <v>1.6071683999999999</v>
      </c>
      <c r="R2175" s="14" t="s">
        <v>3401</v>
      </c>
      <c r="S2175" s="10">
        <v>1</v>
      </c>
      <c r="T2175" s="10">
        <v>1</v>
      </c>
      <c r="U2175" s="7" t="s">
        <v>65</v>
      </c>
      <c r="V2175" s="7" t="s">
        <v>77</v>
      </c>
      <c r="W2175" s="7" t="s">
        <v>78</v>
      </c>
      <c r="X2175" s="7" t="s">
        <v>79</v>
      </c>
    </row>
    <row r="2176" spans="1:24" x14ac:dyDescent="0.25">
      <c r="A2176" s="6">
        <v>7011</v>
      </c>
      <c r="B2176" s="7" t="s">
        <v>1299</v>
      </c>
      <c r="C2176" s="8" t="s">
        <v>110</v>
      </c>
      <c r="D2176" s="8" t="s">
        <v>24</v>
      </c>
      <c r="E2176" s="9">
        <v>1</v>
      </c>
      <c r="F2176" s="8" t="s">
        <v>54</v>
      </c>
      <c r="G2176" s="8" t="s">
        <v>40</v>
      </c>
      <c r="H2176" s="8" t="s">
        <v>41</v>
      </c>
      <c r="I2176" s="10">
        <v>33119</v>
      </c>
      <c r="J2176" s="10">
        <v>0</v>
      </c>
      <c r="K2176" s="10">
        <v>453</v>
      </c>
      <c r="L2176" s="10">
        <v>453</v>
      </c>
      <c r="M2176" s="10">
        <v>0</v>
      </c>
      <c r="N2176" s="10">
        <v>78</v>
      </c>
      <c r="O2176" s="7" t="s">
        <v>42</v>
      </c>
      <c r="P2176" s="14">
        <v>0.72694440000000005</v>
      </c>
      <c r="Q2176" s="14">
        <v>1.6071683999999999</v>
      </c>
      <c r="R2176" s="14" t="s">
        <v>3401</v>
      </c>
      <c r="S2176" s="10">
        <v>1</v>
      </c>
      <c r="T2176" s="10">
        <v>1</v>
      </c>
      <c r="U2176" s="7" t="s">
        <v>65</v>
      </c>
      <c r="V2176" s="7" t="s">
        <v>77</v>
      </c>
      <c r="W2176" s="7" t="s">
        <v>78</v>
      </c>
      <c r="X2176" s="7" t="s">
        <v>79</v>
      </c>
    </row>
    <row r="2177" spans="1:24" x14ac:dyDescent="0.25">
      <c r="A2177" s="6">
        <v>7013</v>
      </c>
      <c r="B2177" s="7" t="s">
        <v>1300</v>
      </c>
      <c r="C2177" s="8" t="s">
        <v>110</v>
      </c>
      <c r="D2177" s="8" t="s">
        <v>24</v>
      </c>
      <c r="E2177" s="9">
        <v>1</v>
      </c>
      <c r="F2177" s="8" t="s">
        <v>34</v>
      </c>
      <c r="G2177" s="8" t="s">
        <v>26</v>
      </c>
      <c r="H2177" s="8" t="s">
        <v>27</v>
      </c>
      <c r="I2177" s="10">
        <v>5743000</v>
      </c>
      <c r="J2177" s="10">
        <v>0</v>
      </c>
      <c r="K2177" s="10">
        <v>78570</v>
      </c>
      <c r="L2177" s="10">
        <v>78570</v>
      </c>
      <c r="M2177" s="10">
        <v>0</v>
      </c>
      <c r="N2177" s="10">
        <v>70784</v>
      </c>
      <c r="O2177" s="7" t="s">
        <v>28</v>
      </c>
      <c r="P2177" s="14">
        <v>9.9097600000000003</v>
      </c>
      <c r="Q2177" s="14">
        <v>9.9097600000000003</v>
      </c>
      <c r="R2177" s="14">
        <v>10.659000000000001</v>
      </c>
      <c r="S2177" s="10">
        <v>11</v>
      </c>
      <c r="T2177" s="10">
        <v>10</v>
      </c>
      <c r="U2177" s="7" t="s">
        <v>65</v>
      </c>
      <c r="V2177" s="7" t="s">
        <v>77</v>
      </c>
      <c r="W2177" s="7" t="s">
        <v>78</v>
      </c>
      <c r="X2177" s="7" t="s">
        <v>79</v>
      </c>
    </row>
    <row r="2178" spans="1:24" x14ac:dyDescent="0.25">
      <c r="A2178" s="6">
        <v>7018</v>
      </c>
      <c r="B2178" s="7" t="s">
        <v>1301</v>
      </c>
      <c r="C2178" s="8" t="s">
        <v>110</v>
      </c>
      <c r="D2178" s="8" t="s">
        <v>24</v>
      </c>
      <c r="E2178" s="9">
        <v>1</v>
      </c>
      <c r="F2178" s="8" t="s">
        <v>54</v>
      </c>
      <c r="G2178" s="8" t="s">
        <v>26</v>
      </c>
      <c r="H2178" s="8" t="s">
        <v>27</v>
      </c>
      <c r="I2178" s="10">
        <v>484884</v>
      </c>
      <c r="J2178" s="10">
        <v>0</v>
      </c>
      <c r="K2178" s="10">
        <v>652</v>
      </c>
      <c r="L2178" s="10">
        <v>652</v>
      </c>
      <c r="M2178" s="10">
        <v>0</v>
      </c>
      <c r="N2178" s="10">
        <v>637</v>
      </c>
      <c r="O2178" s="7" t="s">
        <v>28</v>
      </c>
      <c r="P2178" s="14">
        <v>0.88160799999999995</v>
      </c>
      <c r="Q2178" s="14">
        <v>2.9040045999999999</v>
      </c>
      <c r="R2178" s="14" t="s">
        <v>3401</v>
      </c>
      <c r="S2178" s="10">
        <v>1</v>
      </c>
      <c r="T2178" s="10">
        <v>1</v>
      </c>
      <c r="U2178" s="7" t="s">
        <v>65</v>
      </c>
      <c r="V2178" s="7" t="s">
        <v>77</v>
      </c>
      <c r="W2178" s="7" t="s">
        <v>78</v>
      </c>
      <c r="X2178" s="7" t="s">
        <v>79</v>
      </c>
    </row>
    <row r="2179" spans="1:24" x14ac:dyDescent="0.25">
      <c r="A2179" s="6">
        <v>7018</v>
      </c>
      <c r="B2179" s="7" t="s">
        <v>1301</v>
      </c>
      <c r="C2179" s="8" t="s">
        <v>110</v>
      </c>
      <c r="D2179" s="8" t="s">
        <v>24</v>
      </c>
      <c r="E2179" s="9">
        <v>1</v>
      </c>
      <c r="F2179" s="8" t="s">
        <v>54</v>
      </c>
      <c r="G2179" s="8" t="s">
        <v>40</v>
      </c>
      <c r="H2179" s="8" t="s">
        <v>41</v>
      </c>
      <c r="I2179" s="10">
        <v>1000116</v>
      </c>
      <c r="J2179" s="10">
        <v>0</v>
      </c>
      <c r="K2179" s="10">
        <v>1346</v>
      </c>
      <c r="L2179" s="10">
        <v>1346</v>
      </c>
      <c r="M2179" s="10">
        <v>0</v>
      </c>
      <c r="N2179" s="10">
        <v>217</v>
      </c>
      <c r="O2179" s="7" t="s">
        <v>42</v>
      </c>
      <c r="P2179" s="14">
        <v>2.0223966</v>
      </c>
      <c r="Q2179" s="14">
        <v>2.9040045999999999</v>
      </c>
      <c r="R2179" s="14" t="s">
        <v>3401</v>
      </c>
      <c r="S2179" s="10">
        <v>2</v>
      </c>
      <c r="T2179" s="10">
        <v>2</v>
      </c>
      <c r="U2179" s="7" t="s">
        <v>65</v>
      </c>
      <c r="V2179" s="7" t="s">
        <v>77</v>
      </c>
      <c r="W2179" s="7" t="s">
        <v>78</v>
      </c>
      <c r="X2179" s="7" t="s">
        <v>79</v>
      </c>
    </row>
    <row r="2180" spans="1:24" x14ac:dyDescent="0.25">
      <c r="A2180" s="6">
        <v>7028</v>
      </c>
      <c r="B2180" s="7" t="s">
        <v>1302</v>
      </c>
      <c r="C2180" s="8" t="s">
        <v>169</v>
      </c>
      <c r="D2180" s="8" t="s">
        <v>24</v>
      </c>
      <c r="E2180" s="9">
        <v>1</v>
      </c>
      <c r="F2180" s="8" t="s">
        <v>54</v>
      </c>
      <c r="G2180" s="8" t="s">
        <v>26</v>
      </c>
      <c r="H2180" s="8" t="s">
        <v>27</v>
      </c>
      <c r="I2180" s="10">
        <v>7286190</v>
      </c>
      <c r="J2180" s="10">
        <v>0</v>
      </c>
      <c r="K2180" s="10">
        <v>101287</v>
      </c>
      <c r="L2180" s="10">
        <v>101287</v>
      </c>
      <c r="M2180" s="10">
        <v>0</v>
      </c>
      <c r="N2180" s="10">
        <v>97577</v>
      </c>
      <c r="O2180" s="7" t="s">
        <v>28</v>
      </c>
      <c r="P2180" s="14">
        <v>135.04657</v>
      </c>
      <c r="Q2180" s="14">
        <v>137.77726999999999</v>
      </c>
      <c r="R2180" s="14" t="s">
        <v>3401</v>
      </c>
      <c r="S2180" s="10">
        <v>135</v>
      </c>
      <c r="T2180" s="10">
        <v>123</v>
      </c>
      <c r="U2180" s="7" t="s">
        <v>46</v>
      </c>
      <c r="V2180" s="7" t="s">
        <v>170</v>
      </c>
      <c r="W2180" s="7" t="s">
        <v>171</v>
      </c>
      <c r="X2180" s="7" t="s">
        <v>98</v>
      </c>
    </row>
    <row r="2181" spans="1:24" x14ac:dyDescent="0.25">
      <c r="A2181" s="6">
        <v>7028</v>
      </c>
      <c r="B2181" s="7" t="s">
        <v>1302</v>
      </c>
      <c r="C2181" s="8" t="s">
        <v>169</v>
      </c>
      <c r="D2181" s="8" t="s">
        <v>24</v>
      </c>
      <c r="E2181" s="9">
        <v>1</v>
      </c>
      <c r="F2181" s="8" t="s">
        <v>54</v>
      </c>
      <c r="G2181" s="8" t="s">
        <v>40</v>
      </c>
      <c r="H2181" s="8" t="s">
        <v>41</v>
      </c>
      <c r="I2181" s="10">
        <v>123810</v>
      </c>
      <c r="J2181" s="10">
        <v>0</v>
      </c>
      <c r="K2181" s="10">
        <v>1721</v>
      </c>
      <c r="L2181" s="10">
        <v>1721</v>
      </c>
      <c r="M2181" s="10">
        <v>0</v>
      </c>
      <c r="N2181" s="10">
        <v>293</v>
      </c>
      <c r="O2181" s="7" t="s">
        <v>42</v>
      </c>
      <c r="P2181" s="14">
        <v>2.7307014000000001</v>
      </c>
      <c r="Q2181" s="14">
        <v>137.77726999999999</v>
      </c>
      <c r="R2181" s="14" t="s">
        <v>3401</v>
      </c>
      <c r="S2181" s="10">
        <v>3</v>
      </c>
      <c r="T2181" s="10">
        <v>2</v>
      </c>
      <c r="U2181" s="7" t="s">
        <v>46</v>
      </c>
      <c r="V2181" s="7" t="s">
        <v>170</v>
      </c>
      <c r="W2181" s="7" t="s">
        <v>171</v>
      </c>
      <c r="X2181" s="7" t="s">
        <v>98</v>
      </c>
    </row>
    <row r="2182" spans="1:24" x14ac:dyDescent="0.25">
      <c r="A2182" s="6">
        <v>7030</v>
      </c>
      <c r="B2182" s="7" t="s">
        <v>1303</v>
      </c>
      <c r="C2182" s="8" t="s">
        <v>44</v>
      </c>
      <c r="D2182" s="8" t="s">
        <v>24</v>
      </c>
      <c r="E2182" s="9">
        <v>2</v>
      </c>
      <c r="F2182" s="8" t="s">
        <v>34</v>
      </c>
      <c r="G2182" s="8" t="s">
        <v>64</v>
      </c>
      <c r="H2182" s="8" t="s">
        <v>36</v>
      </c>
      <c r="I2182" s="10">
        <v>2462187880</v>
      </c>
      <c r="J2182" s="10">
        <v>0</v>
      </c>
      <c r="K2182" s="10">
        <v>28580508</v>
      </c>
      <c r="L2182" s="10">
        <v>28580508</v>
      </c>
      <c r="M2182" s="10">
        <v>0</v>
      </c>
      <c r="N2182" s="10">
        <v>2105336</v>
      </c>
      <c r="O2182" s="7" t="s">
        <v>37</v>
      </c>
      <c r="P2182" s="14">
        <v>781.60599000000002</v>
      </c>
      <c r="Q2182" s="14">
        <v>784.08024999999998</v>
      </c>
      <c r="R2182" s="14">
        <v>1379.615</v>
      </c>
      <c r="S2182" s="10">
        <v>1375</v>
      </c>
      <c r="T2182" s="10">
        <v>1248</v>
      </c>
      <c r="U2182" s="7" t="s">
        <v>127</v>
      </c>
      <c r="V2182" s="7" t="s">
        <v>166</v>
      </c>
      <c r="W2182" s="7" t="s">
        <v>167</v>
      </c>
      <c r="X2182" s="7" t="s">
        <v>167</v>
      </c>
    </row>
    <row r="2183" spans="1:24" x14ac:dyDescent="0.25">
      <c r="A2183" s="6">
        <v>7030</v>
      </c>
      <c r="B2183" s="7" t="s">
        <v>1303</v>
      </c>
      <c r="C2183" s="8" t="s">
        <v>44</v>
      </c>
      <c r="D2183" s="8" t="s">
        <v>24</v>
      </c>
      <c r="E2183" s="9">
        <v>2</v>
      </c>
      <c r="F2183" s="8" t="s">
        <v>34</v>
      </c>
      <c r="G2183" s="8" t="s">
        <v>26</v>
      </c>
      <c r="H2183" s="8" t="s">
        <v>27</v>
      </c>
      <c r="I2183" s="10">
        <v>5401120</v>
      </c>
      <c r="J2183" s="10">
        <v>0</v>
      </c>
      <c r="K2183" s="10">
        <v>63473</v>
      </c>
      <c r="L2183" s="10">
        <v>63473</v>
      </c>
      <c r="M2183" s="10">
        <v>0</v>
      </c>
      <c r="N2183" s="10">
        <v>63473</v>
      </c>
      <c r="O2183" s="7" t="s">
        <v>28</v>
      </c>
      <c r="P2183" s="14">
        <v>2.4742568999999999</v>
      </c>
      <c r="Q2183" s="14">
        <v>784.08024999999998</v>
      </c>
      <c r="R2183" s="14">
        <v>1379.615</v>
      </c>
      <c r="S2183" s="10">
        <v>4</v>
      </c>
      <c r="T2183" s="10">
        <v>4</v>
      </c>
      <c r="U2183" s="7" t="s">
        <v>127</v>
      </c>
      <c r="V2183" s="7" t="s">
        <v>166</v>
      </c>
      <c r="W2183" s="7" t="s">
        <v>167</v>
      </c>
      <c r="X2183" s="7" t="s">
        <v>167</v>
      </c>
    </row>
    <row r="2184" spans="1:24" x14ac:dyDescent="0.25">
      <c r="A2184" s="6">
        <v>7032</v>
      </c>
      <c r="B2184" s="7" t="s">
        <v>1304</v>
      </c>
      <c r="C2184" s="8" t="s">
        <v>1070</v>
      </c>
      <c r="D2184" s="8" t="s">
        <v>24</v>
      </c>
      <c r="E2184" s="9">
        <v>1</v>
      </c>
      <c r="F2184" s="8" t="s">
        <v>45</v>
      </c>
      <c r="G2184" s="8" t="s">
        <v>26</v>
      </c>
      <c r="H2184" s="8" t="s">
        <v>27</v>
      </c>
      <c r="I2184" s="10">
        <v>129229858</v>
      </c>
      <c r="J2184" s="10">
        <v>0</v>
      </c>
      <c r="K2184" s="10">
        <v>1646294</v>
      </c>
      <c r="L2184" s="10">
        <v>1646294</v>
      </c>
      <c r="M2184" s="10">
        <v>0</v>
      </c>
      <c r="N2184" s="10">
        <v>1577173</v>
      </c>
      <c r="O2184" s="7" t="s">
        <v>28</v>
      </c>
      <c r="P2184" s="14">
        <v>258.65636999999998</v>
      </c>
      <c r="Q2184" s="14">
        <v>309.07652999999999</v>
      </c>
      <c r="R2184" s="14">
        <v>151.584</v>
      </c>
      <c r="S2184" s="10">
        <v>127</v>
      </c>
      <c r="T2184" s="10">
        <v>115</v>
      </c>
      <c r="U2184" s="7" t="s">
        <v>29</v>
      </c>
      <c r="V2184" s="7" t="s">
        <v>68</v>
      </c>
      <c r="W2184" s="7" t="s">
        <v>69</v>
      </c>
      <c r="X2184" s="7" t="s">
        <v>70</v>
      </c>
    </row>
    <row r="2185" spans="1:24" x14ac:dyDescent="0.25">
      <c r="A2185" s="6">
        <v>7032</v>
      </c>
      <c r="B2185" s="7" t="s">
        <v>1304</v>
      </c>
      <c r="C2185" s="8" t="s">
        <v>1070</v>
      </c>
      <c r="D2185" s="8" t="s">
        <v>24</v>
      </c>
      <c r="E2185" s="9">
        <v>1</v>
      </c>
      <c r="F2185" s="8" t="s">
        <v>45</v>
      </c>
      <c r="G2185" s="8" t="s">
        <v>40</v>
      </c>
      <c r="H2185" s="8" t="s">
        <v>41</v>
      </c>
      <c r="I2185" s="10">
        <v>9016142</v>
      </c>
      <c r="J2185" s="10">
        <v>0</v>
      </c>
      <c r="K2185" s="10">
        <v>112657</v>
      </c>
      <c r="L2185" s="10">
        <v>112657</v>
      </c>
      <c r="M2185" s="10">
        <v>0</v>
      </c>
      <c r="N2185" s="10">
        <v>19680</v>
      </c>
      <c r="O2185" s="7" t="s">
        <v>42</v>
      </c>
      <c r="P2185" s="14">
        <v>50.420160000000003</v>
      </c>
      <c r="Q2185" s="14">
        <v>309.07652999999999</v>
      </c>
      <c r="R2185" s="14">
        <v>151.584</v>
      </c>
      <c r="S2185" s="10">
        <v>25</v>
      </c>
      <c r="T2185" s="10">
        <v>22</v>
      </c>
      <c r="U2185" s="7" t="s">
        <v>29</v>
      </c>
      <c r="V2185" s="7" t="s">
        <v>68</v>
      </c>
      <c r="W2185" s="7" t="s">
        <v>69</v>
      </c>
      <c r="X2185" s="7" t="s">
        <v>70</v>
      </c>
    </row>
    <row r="2186" spans="1:24" x14ac:dyDescent="0.25">
      <c r="A2186" s="6">
        <v>7039</v>
      </c>
      <c r="B2186" s="7" t="s">
        <v>1305</v>
      </c>
      <c r="C2186" s="8" t="s">
        <v>762</v>
      </c>
      <c r="D2186" s="8" t="s">
        <v>24</v>
      </c>
      <c r="E2186" s="9">
        <v>1</v>
      </c>
      <c r="F2186" s="8" t="s">
        <v>54</v>
      </c>
      <c r="G2186" s="8" t="s">
        <v>40</v>
      </c>
      <c r="H2186" s="8" t="s">
        <v>41</v>
      </c>
      <c r="I2186" s="10">
        <v>94000</v>
      </c>
      <c r="J2186" s="10">
        <v>0</v>
      </c>
      <c r="K2186" s="10">
        <v>986</v>
      </c>
      <c r="L2186" s="10">
        <v>986</v>
      </c>
      <c r="M2186" s="10">
        <v>0</v>
      </c>
      <c r="N2186" s="10">
        <v>169</v>
      </c>
      <c r="O2186" s="7" t="s">
        <v>42</v>
      </c>
      <c r="P2186" s="14">
        <v>1.5750462000000001</v>
      </c>
      <c r="Q2186" s="14">
        <v>1.5750462000000001</v>
      </c>
      <c r="R2186" s="14" t="s">
        <v>3401</v>
      </c>
      <c r="S2186" s="10">
        <v>2</v>
      </c>
      <c r="T2186" s="10">
        <v>1</v>
      </c>
      <c r="U2186" s="7" t="s">
        <v>46</v>
      </c>
      <c r="V2186" s="7" t="s">
        <v>763</v>
      </c>
      <c r="W2186" s="7" t="s">
        <v>764</v>
      </c>
      <c r="X2186" s="7" t="s">
        <v>98</v>
      </c>
    </row>
    <row r="2187" spans="1:24" x14ac:dyDescent="0.25">
      <c r="A2187" s="6">
        <v>7060</v>
      </c>
      <c r="B2187" s="7" t="s">
        <v>1306</v>
      </c>
      <c r="C2187" s="8" t="s">
        <v>398</v>
      </c>
      <c r="D2187" s="8" t="s">
        <v>24</v>
      </c>
      <c r="E2187" s="9">
        <v>1</v>
      </c>
      <c r="F2187" s="8" t="s">
        <v>54</v>
      </c>
      <c r="G2187" s="8" t="s">
        <v>26</v>
      </c>
      <c r="H2187" s="8" t="s">
        <v>27</v>
      </c>
      <c r="I2187" s="10">
        <v>17268</v>
      </c>
      <c r="J2187" s="10">
        <v>0</v>
      </c>
      <c r="K2187" s="10">
        <v>173</v>
      </c>
      <c r="L2187" s="10">
        <v>173</v>
      </c>
      <c r="M2187" s="10">
        <v>0</v>
      </c>
      <c r="N2187" s="10">
        <v>173</v>
      </c>
      <c r="O2187" s="7" t="s">
        <v>28</v>
      </c>
      <c r="P2187" s="14">
        <v>0.23943200000000001</v>
      </c>
      <c r="Q2187" s="14">
        <v>0.27671119999999999</v>
      </c>
      <c r="R2187" s="14" t="s">
        <v>3401</v>
      </c>
      <c r="S2187" s="10">
        <v>0</v>
      </c>
      <c r="T2187" s="10">
        <v>0</v>
      </c>
      <c r="U2187" s="7" t="s">
        <v>55</v>
      </c>
      <c r="V2187" s="7" t="s">
        <v>56</v>
      </c>
      <c r="W2187" s="7" t="s">
        <v>57</v>
      </c>
      <c r="X2187" s="7" t="s">
        <v>58</v>
      </c>
    </row>
    <row r="2188" spans="1:24" x14ac:dyDescent="0.25">
      <c r="A2188" s="6">
        <v>7060</v>
      </c>
      <c r="B2188" s="7" t="s">
        <v>1306</v>
      </c>
      <c r="C2188" s="8" t="s">
        <v>398</v>
      </c>
      <c r="D2188" s="8" t="s">
        <v>24</v>
      </c>
      <c r="E2188" s="9">
        <v>1</v>
      </c>
      <c r="F2188" s="8" t="s">
        <v>54</v>
      </c>
      <c r="G2188" s="8" t="s">
        <v>40</v>
      </c>
      <c r="H2188" s="8" t="s">
        <v>41</v>
      </c>
      <c r="I2188" s="10">
        <v>2332</v>
      </c>
      <c r="J2188" s="10">
        <v>0</v>
      </c>
      <c r="K2188" s="10">
        <v>23</v>
      </c>
      <c r="L2188" s="10">
        <v>23</v>
      </c>
      <c r="M2188" s="10">
        <v>0</v>
      </c>
      <c r="N2188" s="10">
        <v>4</v>
      </c>
      <c r="O2188" s="7" t="s">
        <v>42</v>
      </c>
      <c r="P2188" s="14">
        <v>3.7279199999999998E-2</v>
      </c>
      <c r="Q2188" s="14">
        <v>0.27671119999999999</v>
      </c>
      <c r="R2188" s="14" t="s">
        <v>3401</v>
      </c>
      <c r="S2188" s="10">
        <v>0</v>
      </c>
      <c r="T2188" s="10">
        <v>0</v>
      </c>
      <c r="U2188" s="7" t="s">
        <v>55</v>
      </c>
      <c r="V2188" s="7" t="s">
        <v>56</v>
      </c>
      <c r="W2188" s="7" t="s">
        <v>57</v>
      </c>
      <c r="X2188" s="7" t="s">
        <v>58</v>
      </c>
    </row>
    <row r="2189" spans="1:24" x14ac:dyDescent="0.25">
      <c r="A2189" s="6">
        <v>7063</v>
      </c>
      <c r="B2189" s="7" t="s">
        <v>1307</v>
      </c>
      <c r="C2189" s="8" t="s">
        <v>23</v>
      </c>
      <c r="D2189" s="8" t="s">
        <v>24</v>
      </c>
      <c r="E2189" s="9">
        <v>1</v>
      </c>
      <c r="F2189" s="8" t="s">
        <v>1308</v>
      </c>
      <c r="G2189" s="8" t="s">
        <v>26</v>
      </c>
      <c r="H2189" s="8" t="s">
        <v>27</v>
      </c>
      <c r="I2189" s="10">
        <v>-8047000</v>
      </c>
      <c r="J2189" s="10">
        <v>0</v>
      </c>
      <c r="K2189" s="10">
        <v>92079</v>
      </c>
      <c r="L2189" s="10">
        <v>92079</v>
      </c>
      <c r="M2189" s="10">
        <v>0</v>
      </c>
      <c r="N2189" s="10">
        <v>90135</v>
      </c>
      <c r="O2189" s="7" t="s">
        <v>28</v>
      </c>
      <c r="P2189" s="14">
        <v>0</v>
      </c>
      <c r="Q2189" s="14">
        <v>583.40859</v>
      </c>
      <c r="R2189" s="14">
        <v>66.581999999999994</v>
      </c>
      <c r="S2189" s="10">
        <v>0</v>
      </c>
      <c r="T2189" s="10">
        <v>0</v>
      </c>
      <c r="U2189" s="7" t="s">
        <v>29</v>
      </c>
      <c r="V2189" s="7" t="s">
        <v>72</v>
      </c>
      <c r="W2189" s="7" t="s">
        <v>73</v>
      </c>
      <c r="X2189" s="7" t="s">
        <v>32</v>
      </c>
    </row>
    <row r="2190" spans="1:24" x14ac:dyDescent="0.25">
      <c r="A2190" s="6">
        <v>7063</v>
      </c>
      <c r="B2190" s="7" t="s">
        <v>1307</v>
      </c>
      <c r="C2190" s="8" t="s">
        <v>23</v>
      </c>
      <c r="D2190" s="8" t="s">
        <v>24</v>
      </c>
      <c r="E2190" s="9">
        <v>1</v>
      </c>
      <c r="F2190" s="8" t="s">
        <v>45</v>
      </c>
      <c r="G2190" s="8" t="s">
        <v>26</v>
      </c>
      <c r="H2190" s="8" t="s">
        <v>27</v>
      </c>
      <c r="I2190" s="10">
        <v>316912480</v>
      </c>
      <c r="J2190" s="10">
        <v>0</v>
      </c>
      <c r="K2190" s="10">
        <v>3633433</v>
      </c>
      <c r="L2190" s="10">
        <v>3633433</v>
      </c>
      <c r="M2190" s="10">
        <v>0</v>
      </c>
      <c r="N2190" s="10">
        <v>3557182</v>
      </c>
      <c r="O2190" s="7" t="s">
        <v>28</v>
      </c>
      <c r="P2190" s="14">
        <v>583.37784999999997</v>
      </c>
      <c r="Q2190" s="14">
        <v>583.40859</v>
      </c>
      <c r="R2190" s="14">
        <v>66.581999999999994</v>
      </c>
      <c r="S2190" s="10">
        <v>67</v>
      </c>
      <c r="T2190" s="10">
        <v>60</v>
      </c>
      <c r="U2190" s="7" t="s">
        <v>29</v>
      </c>
      <c r="V2190" s="7" t="s">
        <v>72</v>
      </c>
      <c r="W2190" s="7" t="s">
        <v>73</v>
      </c>
      <c r="X2190" s="7" t="s">
        <v>32</v>
      </c>
    </row>
    <row r="2191" spans="1:24" x14ac:dyDescent="0.25">
      <c r="A2191" s="6">
        <v>7063</v>
      </c>
      <c r="B2191" s="7" t="s">
        <v>1307</v>
      </c>
      <c r="C2191" s="8" t="s">
        <v>23</v>
      </c>
      <c r="D2191" s="8" t="s">
        <v>24</v>
      </c>
      <c r="E2191" s="9">
        <v>1</v>
      </c>
      <c r="F2191" s="8" t="s">
        <v>45</v>
      </c>
      <c r="G2191" s="8" t="s">
        <v>40</v>
      </c>
      <c r="H2191" s="8" t="s">
        <v>41</v>
      </c>
      <c r="I2191" s="10">
        <v>5520</v>
      </c>
      <c r="J2191" s="10">
        <v>0</v>
      </c>
      <c r="K2191" s="10">
        <v>66</v>
      </c>
      <c r="L2191" s="10">
        <v>66</v>
      </c>
      <c r="M2191" s="10">
        <v>0</v>
      </c>
      <c r="N2191" s="10">
        <v>12</v>
      </c>
      <c r="O2191" s="7" t="s">
        <v>42</v>
      </c>
      <c r="P2191" s="14">
        <v>3.0744E-2</v>
      </c>
      <c r="Q2191" s="14">
        <v>583.40859</v>
      </c>
      <c r="R2191" s="14">
        <v>66.581999999999994</v>
      </c>
      <c r="S2191" s="10">
        <v>0</v>
      </c>
      <c r="T2191" s="10">
        <v>0</v>
      </c>
      <c r="U2191" s="7" t="s">
        <v>29</v>
      </c>
      <c r="V2191" s="7" t="s">
        <v>72</v>
      </c>
      <c r="W2191" s="7" t="s">
        <v>73</v>
      </c>
      <c r="X2191" s="7" t="s">
        <v>32</v>
      </c>
    </row>
    <row r="2192" spans="1:24" x14ac:dyDescent="0.25">
      <c r="A2192" s="6">
        <v>7080</v>
      </c>
      <c r="B2192" s="7" t="s">
        <v>1309</v>
      </c>
      <c r="C2192" s="8" t="s">
        <v>169</v>
      </c>
      <c r="D2192" s="8" t="s">
        <v>24</v>
      </c>
      <c r="E2192" s="9">
        <v>1</v>
      </c>
      <c r="F2192" s="8" t="s">
        <v>54</v>
      </c>
      <c r="G2192" s="8" t="s">
        <v>40</v>
      </c>
      <c r="H2192" s="8" t="s">
        <v>41</v>
      </c>
      <c r="I2192" s="10">
        <v>37000</v>
      </c>
      <c r="J2192" s="10">
        <v>0</v>
      </c>
      <c r="K2192" s="10">
        <v>289</v>
      </c>
      <c r="L2192" s="10">
        <v>289</v>
      </c>
      <c r="M2192" s="10">
        <v>0</v>
      </c>
      <c r="N2192" s="10">
        <v>52</v>
      </c>
      <c r="O2192" s="7" t="s">
        <v>42</v>
      </c>
      <c r="P2192" s="14">
        <v>0.48462959999999999</v>
      </c>
      <c r="Q2192" s="14">
        <v>0.48462959999999999</v>
      </c>
      <c r="R2192" s="14" t="s">
        <v>3401</v>
      </c>
      <c r="S2192" s="10">
        <v>0</v>
      </c>
      <c r="T2192" s="10">
        <v>0</v>
      </c>
      <c r="U2192" s="7" t="s">
        <v>46</v>
      </c>
      <c r="V2192" s="7" t="s">
        <v>170</v>
      </c>
      <c r="W2192" s="7" t="s">
        <v>171</v>
      </c>
      <c r="X2192" s="7" t="s">
        <v>98</v>
      </c>
    </row>
    <row r="2193" spans="1:24" x14ac:dyDescent="0.25">
      <c r="A2193" s="6">
        <v>7082</v>
      </c>
      <c r="B2193" s="7" t="s">
        <v>1310</v>
      </c>
      <c r="C2193" s="8" t="s">
        <v>814</v>
      </c>
      <c r="D2193" s="8" t="s">
        <v>24</v>
      </c>
      <c r="E2193" s="9">
        <v>1</v>
      </c>
      <c r="F2193" s="8" t="s">
        <v>25</v>
      </c>
      <c r="G2193" s="8" t="s">
        <v>26</v>
      </c>
      <c r="H2193" s="8" t="s">
        <v>27</v>
      </c>
      <c r="I2193" s="10">
        <v>1260752000</v>
      </c>
      <c r="J2193" s="10">
        <v>0</v>
      </c>
      <c r="K2193" s="10">
        <v>68397</v>
      </c>
      <c r="L2193" s="10">
        <v>68397</v>
      </c>
      <c r="M2193" s="10">
        <v>0</v>
      </c>
      <c r="N2193" s="10">
        <v>65640</v>
      </c>
      <c r="O2193" s="7" t="s">
        <v>28</v>
      </c>
      <c r="P2193" s="14">
        <v>1.3784400000000001</v>
      </c>
      <c r="Q2193" s="14">
        <v>3407.2557999999999</v>
      </c>
      <c r="R2193" s="14">
        <v>79.840999999999994</v>
      </c>
      <c r="S2193" s="10">
        <v>0</v>
      </c>
      <c r="T2193" s="10">
        <v>0</v>
      </c>
      <c r="U2193" s="7" t="s">
        <v>46</v>
      </c>
      <c r="V2193" s="7" t="s">
        <v>815</v>
      </c>
      <c r="W2193" s="7" t="s">
        <v>816</v>
      </c>
      <c r="X2193" s="7" t="s">
        <v>98</v>
      </c>
    </row>
    <row r="2194" spans="1:24" x14ac:dyDescent="0.25">
      <c r="A2194" s="6">
        <v>7082</v>
      </c>
      <c r="B2194" s="7" t="s">
        <v>1310</v>
      </c>
      <c r="C2194" s="8" t="s">
        <v>814</v>
      </c>
      <c r="D2194" s="8" t="s">
        <v>24</v>
      </c>
      <c r="E2194" s="9">
        <v>1</v>
      </c>
      <c r="F2194" s="8" t="s">
        <v>33</v>
      </c>
      <c r="G2194" s="8" t="s">
        <v>26</v>
      </c>
      <c r="H2194" s="8" t="s">
        <v>27</v>
      </c>
      <c r="I2194" s="10">
        <v>2271929000</v>
      </c>
      <c r="J2194" s="10">
        <v>0</v>
      </c>
      <c r="K2194" s="10">
        <v>24895834</v>
      </c>
      <c r="L2194" s="10">
        <v>24895834</v>
      </c>
      <c r="M2194" s="10">
        <v>0</v>
      </c>
      <c r="N2194" s="10">
        <v>23900030</v>
      </c>
      <c r="O2194" s="7" t="s">
        <v>28</v>
      </c>
      <c r="P2194" s="14">
        <v>3346.0041999999999</v>
      </c>
      <c r="Q2194" s="14">
        <v>3407.2557999999999</v>
      </c>
      <c r="R2194" s="14">
        <v>79.840999999999994</v>
      </c>
      <c r="S2194" s="10">
        <v>78</v>
      </c>
      <c r="T2194" s="10">
        <v>71</v>
      </c>
      <c r="U2194" s="7" t="s">
        <v>46</v>
      </c>
      <c r="V2194" s="7" t="s">
        <v>815</v>
      </c>
      <c r="W2194" s="7" t="s">
        <v>816</v>
      </c>
      <c r="X2194" s="7" t="s">
        <v>98</v>
      </c>
    </row>
    <row r="2195" spans="1:24" x14ac:dyDescent="0.25">
      <c r="A2195" s="6">
        <v>7082</v>
      </c>
      <c r="B2195" s="7" t="s">
        <v>1310</v>
      </c>
      <c r="C2195" s="8" t="s">
        <v>814</v>
      </c>
      <c r="D2195" s="8" t="s">
        <v>24</v>
      </c>
      <c r="E2195" s="9">
        <v>1</v>
      </c>
      <c r="F2195" s="8" t="s">
        <v>45</v>
      </c>
      <c r="G2195" s="8" t="s">
        <v>26</v>
      </c>
      <c r="H2195" s="8" t="s">
        <v>27</v>
      </c>
      <c r="I2195" s="10">
        <v>32897000</v>
      </c>
      <c r="J2195" s="10">
        <v>0</v>
      </c>
      <c r="K2195" s="10">
        <v>380595</v>
      </c>
      <c r="L2195" s="10">
        <v>380595</v>
      </c>
      <c r="M2195" s="10">
        <v>0</v>
      </c>
      <c r="N2195" s="10">
        <v>365080</v>
      </c>
      <c r="O2195" s="7" t="s">
        <v>28</v>
      </c>
      <c r="P2195" s="14">
        <v>59.87312</v>
      </c>
      <c r="Q2195" s="14">
        <v>3407.2557999999999</v>
      </c>
      <c r="R2195" s="14">
        <v>79.840999999999994</v>
      </c>
      <c r="S2195" s="10">
        <v>1</v>
      </c>
      <c r="T2195" s="10">
        <v>1</v>
      </c>
      <c r="U2195" s="7" t="s">
        <v>46</v>
      </c>
      <c r="V2195" s="7" t="s">
        <v>815</v>
      </c>
      <c r="W2195" s="7" t="s">
        <v>816</v>
      </c>
      <c r="X2195" s="7" t="s">
        <v>98</v>
      </c>
    </row>
    <row r="2196" spans="1:24" x14ac:dyDescent="0.25">
      <c r="A2196" s="6">
        <v>7097</v>
      </c>
      <c r="B2196" s="7" t="s">
        <v>1311</v>
      </c>
      <c r="C2196" s="8" t="s">
        <v>44</v>
      </c>
      <c r="D2196" s="8" t="s">
        <v>24</v>
      </c>
      <c r="E2196" s="9">
        <v>1</v>
      </c>
      <c r="F2196" s="8" t="s">
        <v>34</v>
      </c>
      <c r="G2196" s="8" t="s">
        <v>76</v>
      </c>
      <c r="H2196" s="8" t="s">
        <v>36</v>
      </c>
      <c r="I2196" s="10">
        <v>5431199282</v>
      </c>
      <c r="J2196" s="10">
        <v>0</v>
      </c>
      <c r="K2196" s="10">
        <v>54734498</v>
      </c>
      <c r="L2196" s="10">
        <v>54734498</v>
      </c>
      <c r="M2196" s="10">
        <v>0</v>
      </c>
      <c r="N2196" s="10">
        <v>3262375</v>
      </c>
      <c r="O2196" s="7" t="s">
        <v>37</v>
      </c>
      <c r="P2196" s="14">
        <v>2666.7613999999999</v>
      </c>
      <c r="Q2196" s="14">
        <v>2670.8049999999998</v>
      </c>
      <c r="R2196" s="14">
        <v>2819.39</v>
      </c>
      <c r="S2196" s="10">
        <v>2815</v>
      </c>
      <c r="T2196" s="10">
        <v>2554</v>
      </c>
      <c r="U2196" s="7" t="s">
        <v>127</v>
      </c>
      <c r="V2196" s="7" t="s">
        <v>166</v>
      </c>
      <c r="W2196" s="7" t="s">
        <v>167</v>
      </c>
      <c r="X2196" s="7" t="s">
        <v>167</v>
      </c>
    </row>
    <row r="2197" spans="1:24" x14ac:dyDescent="0.25">
      <c r="A2197" s="6">
        <v>7097</v>
      </c>
      <c r="B2197" s="7" t="s">
        <v>1311</v>
      </c>
      <c r="C2197" s="8" t="s">
        <v>44</v>
      </c>
      <c r="D2197" s="8" t="s">
        <v>24</v>
      </c>
      <c r="E2197" s="9">
        <v>1</v>
      </c>
      <c r="F2197" s="8" t="s">
        <v>34</v>
      </c>
      <c r="G2197" s="8" t="s">
        <v>26</v>
      </c>
      <c r="H2197" s="8" t="s">
        <v>27</v>
      </c>
      <c r="I2197" s="10">
        <v>19854718</v>
      </c>
      <c r="J2197" s="10">
        <v>0</v>
      </c>
      <c r="K2197" s="10">
        <v>245699</v>
      </c>
      <c r="L2197" s="10">
        <v>245699</v>
      </c>
      <c r="M2197" s="10">
        <v>0</v>
      </c>
      <c r="N2197" s="10">
        <v>237666</v>
      </c>
      <c r="O2197" s="7" t="s">
        <v>28</v>
      </c>
      <c r="P2197" s="14">
        <v>4.0436044000000004</v>
      </c>
      <c r="Q2197" s="14">
        <v>2670.8049999999998</v>
      </c>
      <c r="R2197" s="14">
        <v>2819.39</v>
      </c>
      <c r="S2197" s="10">
        <v>4</v>
      </c>
      <c r="T2197" s="10">
        <v>4</v>
      </c>
      <c r="U2197" s="7" t="s">
        <v>127</v>
      </c>
      <c r="V2197" s="7" t="s">
        <v>166</v>
      </c>
      <c r="W2197" s="7" t="s">
        <v>167</v>
      </c>
      <c r="X2197" s="7" t="s">
        <v>167</v>
      </c>
    </row>
    <row r="2198" spans="1:24" x14ac:dyDescent="0.25">
      <c r="A2198" s="6">
        <v>7111</v>
      </c>
      <c r="B2198" s="7" t="s">
        <v>1312</v>
      </c>
      <c r="C2198" s="8" t="s">
        <v>169</v>
      </c>
      <c r="D2198" s="8" t="s">
        <v>24</v>
      </c>
      <c r="E2198" s="9">
        <v>1</v>
      </c>
      <c r="F2198" s="8" t="s">
        <v>54</v>
      </c>
      <c r="G2198" s="8" t="s">
        <v>26</v>
      </c>
      <c r="H2198" s="8" t="s">
        <v>27</v>
      </c>
      <c r="I2198" s="10">
        <v>12995000</v>
      </c>
      <c r="J2198" s="10">
        <v>0</v>
      </c>
      <c r="K2198" s="10">
        <v>139158</v>
      </c>
      <c r="L2198" s="10">
        <v>139158</v>
      </c>
      <c r="M2198" s="10">
        <v>0</v>
      </c>
      <c r="N2198" s="10">
        <v>132530</v>
      </c>
      <c r="O2198" s="7" t="s">
        <v>28</v>
      </c>
      <c r="P2198" s="14">
        <v>183.42151999999999</v>
      </c>
      <c r="Q2198" s="14">
        <v>183.42151999999999</v>
      </c>
      <c r="R2198" s="14" t="s">
        <v>3401</v>
      </c>
      <c r="S2198" s="10">
        <v>183</v>
      </c>
      <c r="T2198" s="10">
        <v>166</v>
      </c>
      <c r="U2198" s="7" t="s">
        <v>46</v>
      </c>
      <c r="V2198" s="7" t="s">
        <v>170</v>
      </c>
      <c r="W2198" s="7" t="s">
        <v>171</v>
      </c>
      <c r="X2198" s="7" t="s">
        <v>98</v>
      </c>
    </row>
    <row r="2199" spans="1:24" x14ac:dyDescent="0.25">
      <c r="A2199" s="6">
        <v>7112</v>
      </c>
      <c r="B2199" s="7" t="s">
        <v>1313</v>
      </c>
      <c r="C2199" s="8" t="s">
        <v>83</v>
      </c>
      <c r="D2199" s="8" t="s">
        <v>24</v>
      </c>
      <c r="E2199" s="9">
        <v>1</v>
      </c>
      <c r="F2199" s="8" t="s">
        <v>54</v>
      </c>
      <c r="G2199" s="8" t="s">
        <v>40</v>
      </c>
      <c r="H2199" s="8" t="s">
        <v>41</v>
      </c>
      <c r="I2199" s="10">
        <v>3046000</v>
      </c>
      <c r="J2199" s="10">
        <v>0</v>
      </c>
      <c r="K2199" s="10">
        <v>37219</v>
      </c>
      <c r="L2199" s="10">
        <v>37219</v>
      </c>
      <c r="M2199" s="10">
        <v>0</v>
      </c>
      <c r="N2199" s="10">
        <v>6417</v>
      </c>
      <c r="O2199" s="7" t="s">
        <v>42</v>
      </c>
      <c r="P2199" s="14">
        <v>59.805157000000001</v>
      </c>
      <c r="Q2199" s="14">
        <v>59.805157000000001</v>
      </c>
      <c r="R2199" s="14" t="s">
        <v>3401</v>
      </c>
      <c r="S2199" s="10">
        <v>60</v>
      </c>
      <c r="T2199" s="10">
        <v>54</v>
      </c>
      <c r="U2199" s="7" t="s">
        <v>84</v>
      </c>
      <c r="V2199" s="7" t="s">
        <v>85</v>
      </c>
      <c r="W2199" s="7" t="s">
        <v>86</v>
      </c>
      <c r="X2199" s="7" t="s">
        <v>87</v>
      </c>
    </row>
    <row r="2200" spans="1:24" x14ac:dyDescent="0.25">
      <c r="A2200" s="6">
        <v>7119</v>
      </c>
      <c r="B2200" s="7" t="s">
        <v>1314</v>
      </c>
      <c r="C2200" s="8" t="s">
        <v>602</v>
      </c>
      <c r="D2200" s="8" t="s">
        <v>24</v>
      </c>
      <c r="E2200" s="9">
        <v>1</v>
      </c>
      <c r="F2200" s="8" t="s">
        <v>45</v>
      </c>
      <c r="G2200" s="8" t="s">
        <v>40</v>
      </c>
      <c r="H2200" s="8" t="s">
        <v>41</v>
      </c>
      <c r="I2200" s="10">
        <v>-156000</v>
      </c>
      <c r="J2200" s="10">
        <v>0</v>
      </c>
      <c r="K2200" s="10">
        <v>1141</v>
      </c>
      <c r="L2200" s="10">
        <v>1141</v>
      </c>
      <c r="M2200" s="10">
        <v>0</v>
      </c>
      <c r="N2200" s="10">
        <v>198</v>
      </c>
      <c r="O2200" s="7" t="s">
        <v>42</v>
      </c>
      <c r="P2200" s="14">
        <v>0.50727599999999995</v>
      </c>
      <c r="Q2200" s="14">
        <v>0.50727599999999995</v>
      </c>
      <c r="R2200" s="14" t="s">
        <v>3401</v>
      </c>
      <c r="S2200" s="10">
        <v>1</v>
      </c>
      <c r="T2200" s="10">
        <v>0</v>
      </c>
      <c r="U2200" s="7" t="s">
        <v>55</v>
      </c>
      <c r="V2200" s="7" t="s">
        <v>56</v>
      </c>
      <c r="W2200" s="7" t="s">
        <v>57</v>
      </c>
      <c r="X2200" s="7" t="s">
        <v>58</v>
      </c>
    </row>
    <row r="2201" spans="1:24" x14ac:dyDescent="0.25">
      <c r="A2201" s="6">
        <v>7130</v>
      </c>
      <c r="B2201" s="7" t="s">
        <v>1315</v>
      </c>
      <c r="C2201" s="8" t="s">
        <v>313</v>
      </c>
      <c r="D2201" s="8" t="s">
        <v>24</v>
      </c>
      <c r="E2201" s="9">
        <v>1</v>
      </c>
      <c r="F2201" s="8" t="s">
        <v>45</v>
      </c>
      <c r="G2201" s="8" t="s">
        <v>40</v>
      </c>
      <c r="H2201" s="8" t="s">
        <v>41</v>
      </c>
      <c r="I2201" s="10">
        <v>5393000</v>
      </c>
      <c r="J2201" s="10">
        <v>0</v>
      </c>
      <c r="K2201" s="10">
        <v>73040</v>
      </c>
      <c r="L2201" s="10">
        <v>73040</v>
      </c>
      <c r="M2201" s="10">
        <v>0</v>
      </c>
      <c r="N2201" s="10">
        <v>12727</v>
      </c>
      <c r="O2201" s="7" t="s">
        <v>42</v>
      </c>
      <c r="P2201" s="14">
        <v>32.606574000000002</v>
      </c>
      <c r="Q2201" s="14">
        <v>59.605958999999999</v>
      </c>
      <c r="R2201" s="14" t="s">
        <v>3401</v>
      </c>
      <c r="S2201" s="10">
        <v>33</v>
      </c>
      <c r="T2201" s="10">
        <v>30</v>
      </c>
      <c r="U2201" s="7" t="s">
        <v>314</v>
      </c>
      <c r="V2201" s="7" t="s">
        <v>85</v>
      </c>
      <c r="W2201" s="7" t="s">
        <v>86</v>
      </c>
      <c r="X2201" s="7" t="s">
        <v>315</v>
      </c>
    </row>
    <row r="2202" spans="1:24" x14ac:dyDescent="0.25">
      <c r="A2202" s="6">
        <v>7130</v>
      </c>
      <c r="B2202" s="7" t="s">
        <v>1315</v>
      </c>
      <c r="C2202" s="8" t="s">
        <v>313</v>
      </c>
      <c r="D2202" s="8" t="s">
        <v>24</v>
      </c>
      <c r="E2202" s="9">
        <v>1</v>
      </c>
      <c r="F2202" s="8" t="s">
        <v>34</v>
      </c>
      <c r="G2202" s="8" t="s">
        <v>193</v>
      </c>
      <c r="H2202" s="8" t="s">
        <v>41</v>
      </c>
      <c r="I2202" s="10">
        <v>10667000</v>
      </c>
      <c r="J2202" s="10">
        <v>0</v>
      </c>
      <c r="K2202" s="10">
        <v>173376</v>
      </c>
      <c r="L2202" s="10">
        <v>173376</v>
      </c>
      <c r="M2202" s="10">
        <v>0</v>
      </c>
      <c r="N2202" s="10">
        <v>27355</v>
      </c>
      <c r="O2202" s="7" t="s">
        <v>42</v>
      </c>
      <c r="P2202" s="14">
        <v>26.999385</v>
      </c>
      <c r="Q2202" s="14">
        <v>59.605958999999999</v>
      </c>
      <c r="R2202" s="14" t="s">
        <v>3401</v>
      </c>
      <c r="S2202" s="10">
        <v>27</v>
      </c>
      <c r="T2202" s="10">
        <v>24</v>
      </c>
      <c r="U2202" s="7" t="s">
        <v>314</v>
      </c>
      <c r="V2202" s="7" t="s">
        <v>85</v>
      </c>
      <c r="W2202" s="7" t="s">
        <v>86</v>
      </c>
      <c r="X2202" s="7" t="s">
        <v>315</v>
      </c>
    </row>
    <row r="2203" spans="1:24" x14ac:dyDescent="0.25">
      <c r="A2203" s="6">
        <v>7131</v>
      </c>
      <c r="B2203" s="7" t="s">
        <v>1316</v>
      </c>
      <c r="C2203" s="8" t="s">
        <v>44</v>
      </c>
      <c r="D2203" s="8" t="s">
        <v>24</v>
      </c>
      <c r="E2203" s="9">
        <v>1</v>
      </c>
      <c r="F2203" s="8" t="s">
        <v>45</v>
      </c>
      <c r="G2203" s="8" t="s">
        <v>26</v>
      </c>
      <c r="H2203" s="8" t="s">
        <v>27</v>
      </c>
      <c r="I2203" s="10">
        <v>23482000</v>
      </c>
      <c r="J2203" s="10">
        <v>1500</v>
      </c>
      <c r="K2203" s="10">
        <v>244578</v>
      </c>
      <c r="L2203" s="10">
        <v>240163</v>
      </c>
      <c r="M2203" s="10">
        <v>4415</v>
      </c>
      <c r="N2203" s="10">
        <v>232489</v>
      </c>
      <c r="O2203" s="7" t="s">
        <v>28</v>
      </c>
      <c r="P2203" s="14">
        <v>38.128196000000003</v>
      </c>
      <c r="Q2203" s="14">
        <v>38.128196000000003</v>
      </c>
      <c r="R2203" s="14" t="s">
        <v>3401</v>
      </c>
      <c r="S2203" s="10">
        <v>38</v>
      </c>
      <c r="T2203" s="10">
        <v>35</v>
      </c>
      <c r="U2203" s="7" t="s">
        <v>65</v>
      </c>
      <c r="V2203" s="7" t="s">
        <v>77</v>
      </c>
      <c r="W2203" s="7" t="s">
        <v>78</v>
      </c>
      <c r="X2203" s="7" t="s">
        <v>79</v>
      </c>
    </row>
    <row r="2204" spans="1:24" x14ac:dyDescent="0.25">
      <c r="A2204" s="6">
        <v>7137</v>
      </c>
      <c r="B2204" s="7" t="s">
        <v>1317</v>
      </c>
      <c r="C2204" s="8" t="s">
        <v>398</v>
      </c>
      <c r="D2204" s="8" t="s">
        <v>24</v>
      </c>
      <c r="E2204" s="9">
        <v>1</v>
      </c>
      <c r="F2204" s="8" t="s">
        <v>45</v>
      </c>
      <c r="G2204" s="8" t="s">
        <v>26</v>
      </c>
      <c r="H2204" s="8" t="s">
        <v>27</v>
      </c>
      <c r="I2204" s="10">
        <v>1272000</v>
      </c>
      <c r="J2204" s="10">
        <v>0</v>
      </c>
      <c r="K2204" s="10">
        <v>35848</v>
      </c>
      <c r="L2204" s="10">
        <v>35848</v>
      </c>
      <c r="M2204" s="10">
        <v>0</v>
      </c>
      <c r="N2204" s="10">
        <v>33850</v>
      </c>
      <c r="O2204" s="7" t="s">
        <v>28</v>
      </c>
      <c r="P2204" s="14">
        <v>5.5514000000000001</v>
      </c>
      <c r="Q2204" s="14">
        <v>5.5514000000000001</v>
      </c>
      <c r="R2204" s="14">
        <v>20.64</v>
      </c>
      <c r="S2204" s="10">
        <v>21</v>
      </c>
      <c r="T2204" s="10">
        <v>19</v>
      </c>
      <c r="U2204" s="7" t="s">
        <v>55</v>
      </c>
      <c r="V2204" s="7" t="s">
        <v>56</v>
      </c>
      <c r="W2204" s="7" t="s">
        <v>57</v>
      </c>
      <c r="X2204" s="7" t="s">
        <v>58</v>
      </c>
    </row>
    <row r="2205" spans="1:24" x14ac:dyDescent="0.25">
      <c r="A2205" s="6">
        <v>7138</v>
      </c>
      <c r="B2205" s="7" t="s">
        <v>1318</v>
      </c>
      <c r="C2205" s="8" t="s">
        <v>826</v>
      </c>
      <c r="D2205" s="8" t="s">
        <v>24</v>
      </c>
      <c r="E2205" s="9">
        <v>2</v>
      </c>
      <c r="F2205" s="8" t="s">
        <v>45</v>
      </c>
      <c r="G2205" s="8" t="s">
        <v>26</v>
      </c>
      <c r="H2205" s="8" t="s">
        <v>27</v>
      </c>
      <c r="I2205" s="10">
        <v>11145319</v>
      </c>
      <c r="J2205" s="10">
        <v>0</v>
      </c>
      <c r="K2205" s="10">
        <v>165044</v>
      </c>
      <c r="L2205" s="10">
        <v>165044</v>
      </c>
      <c r="M2205" s="10">
        <v>0</v>
      </c>
      <c r="N2205" s="10">
        <v>157635</v>
      </c>
      <c r="O2205" s="7" t="s">
        <v>28</v>
      </c>
      <c r="P2205" s="14">
        <v>25.852139999999999</v>
      </c>
      <c r="Q2205" s="14">
        <v>29.172491999999998</v>
      </c>
      <c r="R2205" s="14">
        <v>15.811999999999999</v>
      </c>
      <c r="S2205" s="10">
        <v>14</v>
      </c>
      <c r="T2205" s="10">
        <v>13</v>
      </c>
      <c r="U2205" s="7" t="s">
        <v>189</v>
      </c>
      <c r="V2205" s="7" t="s">
        <v>68</v>
      </c>
      <c r="W2205" s="7" t="s">
        <v>69</v>
      </c>
      <c r="X2205" s="7" t="s">
        <v>70</v>
      </c>
    </row>
    <row r="2206" spans="1:24" x14ac:dyDescent="0.25">
      <c r="A2206" s="6">
        <v>7138</v>
      </c>
      <c r="B2206" s="7" t="s">
        <v>1318</v>
      </c>
      <c r="C2206" s="8" t="s">
        <v>826</v>
      </c>
      <c r="D2206" s="8" t="s">
        <v>24</v>
      </c>
      <c r="E2206" s="9">
        <v>2</v>
      </c>
      <c r="F2206" s="8" t="s">
        <v>45</v>
      </c>
      <c r="G2206" s="8" t="s">
        <v>40</v>
      </c>
      <c r="H2206" s="8" t="s">
        <v>41</v>
      </c>
      <c r="I2206" s="10">
        <v>512681</v>
      </c>
      <c r="J2206" s="10">
        <v>0</v>
      </c>
      <c r="K2206" s="10">
        <v>7592</v>
      </c>
      <c r="L2206" s="10">
        <v>7592</v>
      </c>
      <c r="M2206" s="10">
        <v>0</v>
      </c>
      <c r="N2206" s="10">
        <v>1296</v>
      </c>
      <c r="O2206" s="7" t="s">
        <v>42</v>
      </c>
      <c r="P2206" s="14">
        <v>3.3203520000000002</v>
      </c>
      <c r="Q2206" s="14">
        <v>29.172491999999998</v>
      </c>
      <c r="R2206" s="14">
        <v>15.811999999999999</v>
      </c>
      <c r="S2206" s="10">
        <v>2</v>
      </c>
      <c r="T2206" s="10">
        <v>2</v>
      </c>
      <c r="U2206" s="7" t="s">
        <v>189</v>
      </c>
      <c r="V2206" s="7" t="s">
        <v>68</v>
      </c>
      <c r="W2206" s="7" t="s">
        <v>69</v>
      </c>
      <c r="X2206" s="7" t="s">
        <v>70</v>
      </c>
    </row>
    <row r="2207" spans="1:24" x14ac:dyDescent="0.25">
      <c r="A2207" s="6">
        <v>7145</v>
      </c>
      <c r="B2207" s="7" t="s">
        <v>1319</v>
      </c>
      <c r="C2207" s="8" t="s">
        <v>398</v>
      </c>
      <c r="D2207" s="8" t="s">
        <v>24</v>
      </c>
      <c r="E2207" s="9">
        <v>1</v>
      </c>
      <c r="F2207" s="8" t="s">
        <v>45</v>
      </c>
      <c r="G2207" s="8" t="s">
        <v>26</v>
      </c>
      <c r="H2207" s="8" t="s">
        <v>27</v>
      </c>
      <c r="I2207" s="10">
        <v>23926150</v>
      </c>
      <c r="J2207" s="10">
        <v>0</v>
      </c>
      <c r="K2207" s="10">
        <v>368510</v>
      </c>
      <c r="L2207" s="10">
        <v>368510</v>
      </c>
      <c r="M2207" s="10">
        <v>0</v>
      </c>
      <c r="N2207" s="10">
        <v>348671</v>
      </c>
      <c r="O2207" s="7" t="s">
        <v>28</v>
      </c>
      <c r="P2207" s="14">
        <v>57.182043999999998</v>
      </c>
      <c r="Q2207" s="14">
        <v>57.422871999999998</v>
      </c>
      <c r="R2207" s="14">
        <v>21.216000000000001</v>
      </c>
      <c r="S2207" s="10">
        <v>21</v>
      </c>
      <c r="T2207" s="10">
        <v>19</v>
      </c>
      <c r="U2207" s="7" t="s">
        <v>55</v>
      </c>
      <c r="V2207" s="7" t="s">
        <v>56</v>
      </c>
      <c r="W2207" s="7" t="s">
        <v>57</v>
      </c>
      <c r="X2207" s="7" t="s">
        <v>58</v>
      </c>
    </row>
    <row r="2208" spans="1:24" x14ac:dyDescent="0.25">
      <c r="A2208" s="6">
        <v>7145</v>
      </c>
      <c r="B2208" s="7" t="s">
        <v>1319</v>
      </c>
      <c r="C2208" s="8" t="s">
        <v>398</v>
      </c>
      <c r="D2208" s="8" t="s">
        <v>24</v>
      </c>
      <c r="E2208" s="9">
        <v>1</v>
      </c>
      <c r="F2208" s="8" t="s">
        <v>45</v>
      </c>
      <c r="G2208" s="8" t="s">
        <v>40</v>
      </c>
      <c r="H2208" s="8" t="s">
        <v>41</v>
      </c>
      <c r="I2208" s="10">
        <v>36850</v>
      </c>
      <c r="J2208" s="10">
        <v>0</v>
      </c>
      <c r="K2208" s="10">
        <v>537</v>
      </c>
      <c r="L2208" s="10">
        <v>537</v>
      </c>
      <c r="M2208" s="10">
        <v>0</v>
      </c>
      <c r="N2208" s="10">
        <v>94</v>
      </c>
      <c r="O2208" s="7" t="s">
        <v>42</v>
      </c>
      <c r="P2208" s="14">
        <v>0.24082799999999999</v>
      </c>
      <c r="Q2208" s="14">
        <v>57.422871999999998</v>
      </c>
      <c r="R2208" s="14">
        <v>21.216000000000001</v>
      </c>
      <c r="S2208" s="10">
        <v>0</v>
      </c>
      <c r="T2208" s="10">
        <v>0</v>
      </c>
      <c r="U2208" s="7" t="s">
        <v>55</v>
      </c>
      <c r="V2208" s="7" t="s">
        <v>56</v>
      </c>
      <c r="W2208" s="7" t="s">
        <v>57</v>
      </c>
      <c r="X2208" s="7" t="s">
        <v>58</v>
      </c>
    </row>
    <row r="2209" spans="1:24" x14ac:dyDescent="0.25">
      <c r="A2209" s="6">
        <v>7146</v>
      </c>
      <c r="B2209" s="7" t="s">
        <v>1320</v>
      </c>
      <c r="C2209" s="8" t="s">
        <v>850</v>
      </c>
      <c r="D2209" s="8" t="s">
        <v>24</v>
      </c>
      <c r="E2209" s="9">
        <v>1</v>
      </c>
      <c r="F2209" s="8" t="s">
        <v>45</v>
      </c>
      <c r="G2209" s="8" t="s">
        <v>40</v>
      </c>
      <c r="H2209" s="8" t="s">
        <v>41</v>
      </c>
      <c r="I2209" s="10">
        <v>22972000</v>
      </c>
      <c r="J2209" s="10">
        <v>0</v>
      </c>
      <c r="K2209" s="10">
        <v>306781</v>
      </c>
      <c r="L2209" s="10">
        <v>306781</v>
      </c>
      <c r="M2209" s="10">
        <v>0</v>
      </c>
      <c r="N2209" s="10">
        <v>53531</v>
      </c>
      <c r="O2209" s="7" t="s">
        <v>42</v>
      </c>
      <c r="P2209" s="14">
        <v>137.14642000000001</v>
      </c>
      <c r="Q2209" s="14">
        <v>137.14642000000001</v>
      </c>
      <c r="R2209" s="14">
        <v>57.017000000000003</v>
      </c>
      <c r="S2209" s="10">
        <v>57</v>
      </c>
      <c r="T2209" s="10">
        <v>52</v>
      </c>
      <c r="U2209" s="7" t="s">
        <v>225</v>
      </c>
      <c r="V2209" s="7" t="s">
        <v>851</v>
      </c>
      <c r="W2209" s="7" t="s">
        <v>852</v>
      </c>
      <c r="X2209" s="7" t="s">
        <v>852</v>
      </c>
    </row>
    <row r="2210" spans="1:24" x14ac:dyDescent="0.25">
      <c r="A2210" s="6">
        <v>7153</v>
      </c>
      <c r="B2210" s="7" t="s">
        <v>1321</v>
      </c>
      <c r="C2210" s="8" t="s">
        <v>249</v>
      </c>
      <c r="D2210" s="8" t="s">
        <v>24</v>
      </c>
      <c r="E2210" s="9">
        <v>2</v>
      </c>
      <c r="F2210" s="8" t="s">
        <v>25</v>
      </c>
      <c r="G2210" s="8" t="s">
        <v>26</v>
      </c>
      <c r="H2210" s="8" t="s">
        <v>27</v>
      </c>
      <c r="I2210" s="10">
        <v>1319548974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7" t="s">
        <v>28</v>
      </c>
      <c r="P2210" s="14">
        <v>0</v>
      </c>
      <c r="Q2210" s="14">
        <v>4144.8244000000004</v>
      </c>
      <c r="R2210" s="14">
        <v>611.07399999999996</v>
      </c>
      <c r="S2210" s="10">
        <v>0</v>
      </c>
      <c r="T2210" s="10">
        <v>0</v>
      </c>
      <c r="U2210" s="7" t="s">
        <v>189</v>
      </c>
      <c r="V2210" s="7" t="s">
        <v>68</v>
      </c>
      <c r="W2210" s="7" t="s">
        <v>69</v>
      </c>
      <c r="X2210" s="7" t="s">
        <v>70</v>
      </c>
    </row>
    <row r="2211" spans="1:24" x14ac:dyDescent="0.25">
      <c r="A2211" s="6">
        <v>7153</v>
      </c>
      <c r="B2211" s="7" t="s">
        <v>1321</v>
      </c>
      <c r="C2211" s="8" t="s">
        <v>249</v>
      </c>
      <c r="D2211" s="8" t="s">
        <v>24</v>
      </c>
      <c r="E2211" s="9">
        <v>2</v>
      </c>
      <c r="F2211" s="8" t="s">
        <v>25</v>
      </c>
      <c r="G2211" s="8" t="s">
        <v>224</v>
      </c>
      <c r="H2211" s="8" t="s">
        <v>41</v>
      </c>
      <c r="I2211" s="10">
        <v>4475026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7" t="s">
        <v>42</v>
      </c>
      <c r="P2211" s="14">
        <v>0</v>
      </c>
      <c r="Q2211" s="14">
        <v>4144.8244000000004</v>
      </c>
      <c r="R2211" s="14">
        <v>611.07399999999996</v>
      </c>
      <c r="S2211" s="10">
        <v>0</v>
      </c>
      <c r="T2211" s="10">
        <v>0</v>
      </c>
      <c r="U2211" s="7" t="s">
        <v>189</v>
      </c>
      <c r="V2211" s="7" t="s">
        <v>68</v>
      </c>
      <c r="W2211" s="7" t="s">
        <v>69</v>
      </c>
      <c r="X2211" s="7" t="s">
        <v>70</v>
      </c>
    </row>
    <row r="2212" spans="1:24" x14ac:dyDescent="0.25">
      <c r="A2212" s="6">
        <v>7153</v>
      </c>
      <c r="B2212" s="7" t="s">
        <v>1321</v>
      </c>
      <c r="C2212" s="8" t="s">
        <v>249</v>
      </c>
      <c r="D2212" s="8" t="s">
        <v>24</v>
      </c>
      <c r="E2212" s="9">
        <v>2</v>
      </c>
      <c r="F2212" s="8" t="s">
        <v>33</v>
      </c>
      <c r="G2212" s="8" t="s">
        <v>26</v>
      </c>
      <c r="H2212" s="8" t="s">
        <v>27</v>
      </c>
      <c r="I2212" s="10">
        <v>2522430196</v>
      </c>
      <c r="J2212" s="10">
        <v>0</v>
      </c>
      <c r="K2212" s="10">
        <v>30839296</v>
      </c>
      <c r="L2212" s="10">
        <v>30839296</v>
      </c>
      <c r="M2212" s="10">
        <v>0</v>
      </c>
      <c r="N2212" s="10">
        <v>29536477</v>
      </c>
      <c r="O2212" s="7" t="s">
        <v>28</v>
      </c>
      <c r="P2212" s="14">
        <v>4135.1067999999996</v>
      </c>
      <c r="Q2212" s="14">
        <v>4144.8244000000004</v>
      </c>
      <c r="R2212" s="14">
        <v>611.07399999999996</v>
      </c>
      <c r="S2212" s="10">
        <v>610</v>
      </c>
      <c r="T2212" s="10">
        <v>553</v>
      </c>
      <c r="U2212" s="7" t="s">
        <v>189</v>
      </c>
      <c r="V2212" s="7" t="s">
        <v>68</v>
      </c>
      <c r="W2212" s="7" t="s">
        <v>69</v>
      </c>
      <c r="X2212" s="7" t="s">
        <v>70</v>
      </c>
    </row>
    <row r="2213" spans="1:24" x14ac:dyDescent="0.25">
      <c r="A2213" s="6">
        <v>7153</v>
      </c>
      <c r="B2213" s="7" t="s">
        <v>1321</v>
      </c>
      <c r="C2213" s="8" t="s">
        <v>249</v>
      </c>
      <c r="D2213" s="8" t="s">
        <v>24</v>
      </c>
      <c r="E2213" s="9">
        <v>2</v>
      </c>
      <c r="F2213" s="8" t="s">
        <v>33</v>
      </c>
      <c r="G2213" s="8" t="s">
        <v>224</v>
      </c>
      <c r="H2213" s="8" t="s">
        <v>41</v>
      </c>
      <c r="I2213" s="10">
        <v>9279804</v>
      </c>
      <c r="J2213" s="10">
        <v>0</v>
      </c>
      <c r="K2213" s="10">
        <v>112775</v>
      </c>
      <c r="L2213" s="10">
        <v>112775</v>
      </c>
      <c r="M2213" s="10">
        <v>0</v>
      </c>
      <c r="N2213" s="10">
        <v>19281</v>
      </c>
      <c r="O2213" s="7" t="s">
        <v>42</v>
      </c>
      <c r="P2213" s="14">
        <v>9.7176240000000007</v>
      </c>
      <c r="Q2213" s="14">
        <v>4144.8244000000004</v>
      </c>
      <c r="R2213" s="14">
        <v>611.07399999999996</v>
      </c>
      <c r="S2213" s="10">
        <v>1</v>
      </c>
      <c r="T2213" s="10">
        <v>1</v>
      </c>
      <c r="U2213" s="7" t="s">
        <v>189</v>
      </c>
      <c r="V2213" s="7" t="s">
        <v>68</v>
      </c>
      <c r="W2213" s="7" t="s">
        <v>69</v>
      </c>
      <c r="X2213" s="7" t="s">
        <v>70</v>
      </c>
    </row>
    <row r="2214" spans="1:24" x14ac:dyDescent="0.25">
      <c r="A2214" s="6">
        <v>7155</v>
      </c>
      <c r="B2214" s="7" t="s">
        <v>1322</v>
      </c>
      <c r="C2214" s="8" t="s">
        <v>398</v>
      </c>
      <c r="D2214" s="8" t="s">
        <v>24</v>
      </c>
      <c r="E2214" s="9">
        <v>1</v>
      </c>
      <c r="F2214" s="8" t="s">
        <v>45</v>
      </c>
      <c r="G2214" s="8" t="s">
        <v>40</v>
      </c>
      <c r="H2214" s="8" t="s">
        <v>41</v>
      </c>
      <c r="I2214" s="10">
        <v>63000</v>
      </c>
      <c r="J2214" s="10">
        <v>0</v>
      </c>
      <c r="K2214" s="10">
        <v>15764</v>
      </c>
      <c r="L2214" s="10">
        <v>15764</v>
      </c>
      <c r="M2214" s="10">
        <v>0</v>
      </c>
      <c r="N2214" s="10">
        <v>2681</v>
      </c>
      <c r="O2214" s="7" t="s">
        <v>42</v>
      </c>
      <c r="P2214" s="14">
        <v>6.868722</v>
      </c>
      <c r="Q2214" s="14">
        <v>6.868722</v>
      </c>
      <c r="R2214" s="14">
        <v>1.9530000000000001</v>
      </c>
      <c r="S2214" s="10">
        <v>2</v>
      </c>
      <c r="T2214" s="10">
        <v>2</v>
      </c>
      <c r="U2214" s="7" t="s">
        <v>55</v>
      </c>
      <c r="V2214" s="7" t="s">
        <v>56</v>
      </c>
      <c r="W2214" s="7" t="s">
        <v>57</v>
      </c>
      <c r="X2214" s="7" t="s">
        <v>58</v>
      </c>
    </row>
    <row r="2215" spans="1:24" x14ac:dyDescent="0.25">
      <c r="A2215" s="6">
        <v>7158</v>
      </c>
      <c r="B2215" s="7" t="s">
        <v>1323</v>
      </c>
      <c r="C2215" s="8" t="s">
        <v>904</v>
      </c>
      <c r="D2215" s="8" t="s">
        <v>24</v>
      </c>
      <c r="E2215" s="9">
        <v>1</v>
      </c>
      <c r="F2215" s="8" t="s">
        <v>45</v>
      </c>
      <c r="G2215" s="8" t="s">
        <v>26</v>
      </c>
      <c r="H2215" s="8" t="s">
        <v>27</v>
      </c>
      <c r="I2215" s="10">
        <v>32369128</v>
      </c>
      <c r="J2215" s="10">
        <v>0</v>
      </c>
      <c r="K2215" s="10">
        <v>737395</v>
      </c>
      <c r="L2215" s="10">
        <v>737395</v>
      </c>
      <c r="M2215" s="10">
        <v>0</v>
      </c>
      <c r="N2215" s="10">
        <v>717309</v>
      </c>
      <c r="O2215" s="7" t="s">
        <v>28</v>
      </c>
      <c r="P2215" s="14">
        <v>117.63867999999999</v>
      </c>
      <c r="Q2215" s="14">
        <v>118.32675</v>
      </c>
      <c r="R2215" s="14">
        <v>39.671999999999997</v>
      </c>
      <c r="S2215" s="10">
        <v>39</v>
      </c>
      <c r="T2215" s="10">
        <v>36</v>
      </c>
      <c r="U2215" s="7" t="s">
        <v>189</v>
      </c>
      <c r="V2215" s="7" t="s">
        <v>68</v>
      </c>
      <c r="W2215" s="7" t="s">
        <v>69</v>
      </c>
      <c r="X2215" s="7" t="s">
        <v>70</v>
      </c>
    </row>
    <row r="2216" spans="1:24" x14ac:dyDescent="0.25">
      <c r="A2216" s="6">
        <v>7158</v>
      </c>
      <c r="B2216" s="7" t="s">
        <v>1323</v>
      </c>
      <c r="C2216" s="8" t="s">
        <v>904</v>
      </c>
      <c r="D2216" s="8" t="s">
        <v>24</v>
      </c>
      <c r="E2216" s="9">
        <v>1</v>
      </c>
      <c r="F2216" s="8" t="s">
        <v>45</v>
      </c>
      <c r="G2216" s="8" t="s">
        <v>542</v>
      </c>
      <c r="H2216" s="8" t="s">
        <v>41</v>
      </c>
      <c r="I2216" s="10">
        <v>-710128</v>
      </c>
      <c r="J2216" s="10">
        <v>0</v>
      </c>
      <c r="K2216" s="10">
        <v>4313</v>
      </c>
      <c r="L2216" s="10">
        <v>4313</v>
      </c>
      <c r="M2216" s="10">
        <v>0</v>
      </c>
      <c r="N2216" s="10">
        <v>1713</v>
      </c>
      <c r="O2216" s="7" t="s">
        <v>28</v>
      </c>
      <c r="P2216" s="14">
        <v>0.68807779999999996</v>
      </c>
      <c r="Q2216" s="14">
        <v>118.32675</v>
      </c>
      <c r="R2216" s="14">
        <v>39.671999999999997</v>
      </c>
      <c r="S2216" s="10">
        <v>0</v>
      </c>
      <c r="T2216" s="10">
        <v>0</v>
      </c>
      <c r="U2216" s="7" t="s">
        <v>189</v>
      </c>
      <c r="V2216" s="7" t="s">
        <v>68</v>
      </c>
      <c r="W2216" s="7" t="s">
        <v>69</v>
      </c>
      <c r="X2216" s="7" t="s">
        <v>70</v>
      </c>
    </row>
    <row r="2217" spans="1:24" x14ac:dyDescent="0.25">
      <c r="A2217" s="6">
        <v>7159</v>
      </c>
      <c r="B2217" s="7" t="s">
        <v>1324</v>
      </c>
      <c r="C2217" s="8" t="s">
        <v>1092</v>
      </c>
      <c r="D2217" s="8" t="s">
        <v>24</v>
      </c>
      <c r="E2217" s="9">
        <v>1</v>
      </c>
      <c r="F2217" s="8" t="s">
        <v>45</v>
      </c>
      <c r="G2217" s="8" t="s">
        <v>26</v>
      </c>
      <c r="H2217" s="8" t="s">
        <v>27</v>
      </c>
      <c r="I2217" s="10">
        <v>101410311</v>
      </c>
      <c r="J2217" s="10">
        <v>0</v>
      </c>
      <c r="K2217" s="10">
        <v>1428924</v>
      </c>
      <c r="L2217" s="10">
        <v>1428924</v>
      </c>
      <c r="M2217" s="10">
        <v>0</v>
      </c>
      <c r="N2217" s="10">
        <v>1414776</v>
      </c>
      <c r="O2217" s="7" t="s">
        <v>28</v>
      </c>
      <c r="P2217" s="14">
        <v>232.02325999999999</v>
      </c>
      <c r="Q2217" s="14">
        <v>232.23590999999999</v>
      </c>
      <c r="R2217" s="14">
        <v>54.23</v>
      </c>
      <c r="S2217" s="10">
        <v>54</v>
      </c>
      <c r="T2217" s="10">
        <v>49</v>
      </c>
      <c r="U2217" s="7" t="s">
        <v>189</v>
      </c>
      <c r="V2217" s="7" t="s">
        <v>56</v>
      </c>
      <c r="W2217" s="7" t="s">
        <v>57</v>
      </c>
      <c r="X2217" s="7" t="s">
        <v>58</v>
      </c>
    </row>
    <row r="2218" spans="1:24" x14ac:dyDescent="0.25">
      <c r="A2218" s="6">
        <v>7159</v>
      </c>
      <c r="B2218" s="7" t="s">
        <v>1324</v>
      </c>
      <c r="C2218" s="8" t="s">
        <v>1092</v>
      </c>
      <c r="D2218" s="8" t="s">
        <v>24</v>
      </c>
      <c r="E2218" s="9">
        <v>1</v>
      </c>
      <c r="F2218" s="8" t="s">
        <v>45</v>
      </c>
      <c r="G2218" s="8" t="s">
        <v>40</v>
      </c>
      <c r="H2218" s="8" t="s">
        <v>41</v>
      </c>
      <c r="I2218" s="10">
        <v>30689</v>
      </c>
      <c r="J2218" s="10">
        <v>0</v>
      </c>
      <c r="K2218" s="10">
        <v>482</v>
      </c>
      <c r="L2218" s="10">
        <v>482</v>
      </c>
      <c r="M2218" s="10">
        <v>0</v>
      </c>
      <c r="N2218" s="10">
        <v>83</v>
      </c>
      <c r="O2218" s="7" t="s">
        <v>42</v>
      </c>
      <c r="P2218" s="14">
        <v>0.212646</v>
      </c>
      <c r="Q2218" s="14">
        <v>232.23590999999999</v>
      </c>
      <c r="R2218" s="14">
        <v>54.23</v>
      </c>
      <c r="S2218" s="10">
        <v>0</v>
      </c>
      <c r="T2218" s="10">
        <v>0</v>
      </c>
      <c r="U2218" s="7" t="s">
        <v>189</v>
      </c>
      <c r="V2218" s="7" t="s">
        <v>56</v>
      </c>
      <c r="W2218" s="7" t="s">
        <v>57</v>
      </c>
      <c r="X2218" s="7" t="s">
        <v>58</v>
      </c>
    </row>
    <row r="2219" spans="1:24" x14ac:dyDescent="0.25">
      <c r="A2219" s="6">
        <v>7169</v>
      </c>
      <c r="B2219" s="7" t="s">
        <v>1325</v>
      </c>
      <c r="C2219" s="8" t="s">
        <v>83</v>
      </c>
      <c r="D2219" s="8" t="s">
        <v>24</v>
      </c>
      <c r="E2219" s="9">
        <v>1</v>
      </c>
      <c r="F2219" s="8" t="s">
        <v>54</v>
      </c>
      <c r="G2219" s="8" t="s">
        <v>40</v>
      </c>
      <c r="H2219" s="8" t="s">
        <v>41</v>
      </c>
      <c r="I2219" s="10">
        <v>1107000</v>
      </c>
      <c r="J2219" s="10">
        <v>0</v>
      </c>
      <c r="K2219" s="10">
        <v>11994</v>
      </c>
      <c r="L2219" s="10">
        <v>11994</v>
      </c>
      <c r="M2219" s="10">
        <v>0</v>
      </c>
      <c r="N2219" s="10">
        <v>2059</v>
      </c>
      <c r="O2219" s="7" t="s">
        <v>42</v>
      </c>
      <c r="P2219" s="14">
        <v>19.189468000000002</v>
      </c>
      <c r="Q2219" s="14">
        <v>19.189468000000002</v>
      </c>
      <c r="R2219" s="14" t="s">
        <v>3401</v>
      </c>
      <c r="S2219" s="10">
        <v>19</v>
      </c>
      <c r="T2219" s="10">
        <v>17</v>
      </c>
      <c r="U2219" s="7" t="s">
        <v>84</v>
      </c>
      <c r="V2219" s="7" t="s">
        <v>85</v>
      </c>
      <c r="W2219" s="7" t="s">
        <v>86</v>
      </c>
      <c r="X2219" s="7" t="s">
        <v>87</v>
      </c>
    </row>
    <row r="2220" spans="1:24" x14ac:dyDescent="0.25">
      <c r="A2220" s="6">
        <v>7173</v>
      </c>
      <c r="B2220" s="7" t="s">
        <v>1326</v>
      </c>
      <c r="C2220" s="8" t="s">
        <v>83</v>
      </c>
      <c r="D2220" s="8" t="s">
        <v>24</v>
      </c>
      <c r="E2220" s="9">
        <v>1</v>
      </c>
      <c r="F2220" s="8" t="s">
        <v>45</v>
      </c>
      <c r="G2220" s="8" t="s">
        <v>26</v>
      </c>
      <c r="H2220" s="8" t="s">
        <v>27</v>
      </c>
      <c r="I2220" s="10">
        <v>50161203</v>
      </c>
      <c r="J2220" s="10">
        <v>0</v>
      </c>
      <c r="K2220" s="10">
        <v>755608</v>
      </c>
      <c r="L2220" s="10">
        <v>755608</v>
      </c>
      <c r="M2220" s="10">
        <v>0</v>
      </c>
      <c r="N2220" s="10">
        <v>755608</v>
      </c>
      <c r="O2220" s="7" t="s">
        <v>28</v>
      </c>
      <c r="P2220" s="14">
        <v>123.91970999999999</v>
      </c>
      <c r="Q2220" s="14">
        <v>123.92484</v>
      </c>
      <c r="R2220" s="14" t="s">
        <v>3401</v>
      </c>
      <c r="S2220" s="10">
        <v>124</v>
      </c>
      <c r="T2220" s="10">
        <v>112</v>
      </c>
      <c r="U2220" s="7" t="s">
        <v>84</v>
      </c>
      <c r="V2220" s="7" t="s">
        <v>85</v>
      </c>
      <c r="W2220" s="7" t="s">
        <v>86</v>
      </c>
      <c r="X2220" s="7" t="s">
        <v>87</v>
      </c>
    </row>
    <row r="2221" spans="1:24" x14ac:dyDescent="0.25">
      <c r="A2221" s="6">
        <v>7173</v>
      </c>
      <c r="B2221" s="7" t="s">
        <v>1326</v>
      </c>
      <c r="C2221" s="8" t="s">
        <v>83</v>
      </c>
      <c r="D2221" s="8" t="s">
        <v>24</v>
      </c>
      <c r="E2221" s="9">
        <v>1</v>
      </c>
      <c r="F2221" s="8" t="s">
        <v>45</v>
      </c>
      <c r="G2221" s="8" t="s">
        <v>40</v>
      </c>
      <c r="H2221" s="8" t="s">
        <v>41</v>
      </c>
      <c r="I2221" s="10">
        <v>797</v>
      </c>
      <c r="J2221" s="10">
        <v>0</v>
      </c>
      <c r="K2221" s="10">
        <v>12</v>
      </c>
      <c r="L2221" s="10">
        <v>12</v>
      </c>
      <c r="M2221" s="10">
        <v>0</v>
      </c>
      <c r="N2221" s="10">
        <v>2</v>
      </c>
      <c r="O2221" s="7" t="s">
        <v>42</v>
      </c>
      <c r="P2221" s="14">
        <v>5.1240000000000001E-3</v>
      </c>
      <c r="Q2221" s="14">
        <v>123.92484</v>
      </c>
      <c r="R2221" s="14" t="s">
        <v>3401</v>
      </c>
      <c r="S2221" s="10">
        <v>0</v>
      </c>
      <c r="T2221" s="10">
        <v>0</v>
      </c>
      <c r="U2221" s="7" t="s">
        <v>84</v>
      </c>
      <c r="V2221" s="7" t="s">
        <v>85</v>
      </c>
      <c r="W2221" s="7" t="s">
        <v>86</v>
      </c>
      <c r="X2221" s="7" t="s">
        <v>87</v>
      </c>
    </row>
    <row r="2222" spans="1:24" x14ac:dyDescent="0.25">
      <c r="A2222" s="6">
        <v>7174</v>
      </c>
      <c r="B2222" s="7" t="s">
        <v>1327</v>
      </c>
      <c r="C2222" s="8" t="s">
        <v>83</v>
      </c>
      <c r="D2222" s="8" t="s">
        <v>24</v>
      </c>
      <c r="E2222" s="9">
        <v>1</v>
      </c>
      <c r="F2222" s="8" t="s">
        <v>54</v>
      </c>
      <c r="G2222" s="8" t="s">
        <v>40</v>
      </c>
      <c r="H2222" s="8" t="s">
        <v>41</v>
      </c>
      <c r="I2222" s="10">
        <v>2554000</v>
      </c>
      <c r="J2222" s="10">
        <v>1194</v>
      </c>
      <c r="K2222" s="10">
        <v>38383</v>
      </c>
      <c r="L2222" s="10">
        <v>34406</v>
      </c>
      <c r="M2222" s="10">
        <v>3977</v>
      </c>
      <c r="N2222" s="10">
        <v>6618</v>
      </c>
      <c r="O2222" s="7" t="s">
        <v>42</v>
      </c>
      <c r="P2222" s="14">
        <v>61.678435999999998</v>
      </c>
      <c r="Q2222" s="14">
        <v>61.678435999999998</v>
      </c>
      <c r="R2222" s="14" t="s">
        <v>3401</v>
      </c>
      <c r="S2222" s="10">
        <v>62</v>
      </c>
      <c r="T2222" s="10">
        <v>56</v>
      </c>
      <c r="U2222" s="7" t="s">
        <v>84</v>
      </c>
      <c r="V2222" s="7" t="s">
        <v>85</v>
      </c>
      <c r="W2222" s="7" t="s">
        <v>86</v>
      </c>
      <c r="X2222" s="7" t="s">
        <v>87</v>
      </c>
    </row>
    <row r="2223" spans="1:24" x14ac:dyDescent="0.25">
      <c r="A2223" s="6">
        <v>7182</v>
      </c>
      <c r="B2223" s="7" t="s">
        <v>1328</v>
      </c>
      <c r="C2223" s="8" t="s">
        <v>83</v>
      </c>
      <c r="D2223" s="8" t="s">
        <v>24</v>
      </c>
      <c r="E2223" s="9">
        <v>1</v>
      </c>
      <c r="F2223" s="8" t="s">
        <v>54</v>
      </c>
      <c r="G2223" s="8" t="s">
        <v>40</v>
      </c>
      <c r="H2223" s="8" t="s">
        <v>41</v>
      </c>
      <c r="I2223" s="10">
        <v>2614000</v>
      </c>
      <c r="J2223" s="10">
        <v>0</v>
      </c>
      <c r="K2223" s="10">
        <v>26453</v>
      </c>
      <c r="L2223" s="10">
        <v>26453</v>
      </c>
      <c r="M2223" s="10">
        <v>0</v>
      </c>
      <c r="N2223" s="10">
        <v>4809</v>
      </c>
      <c r="O2223" s="7" t="s">
        <v>42</v>
      </c>
      <c r="P2223" s="14">
        <v>44.818917999999996</v>
      </c>
      <c r="Q2223" s="14">
        <v>44.818917999999996</v>
      </c>
      <c r="R2223" s="14" t="s">
        <v>3401</v>
      </c>
      <c r="S2223" s="10">
        <v>45</v>
      </c>
      <c r="T2223" s="10">
        <v>41</v>
      </c>
      <c r="U2223" s="7" t="s">
        <v>84</v>
      </c>
      <c r="V2223" s="7" t="s">
        <v>85</v>
      </c>
      <c r="W2223" s="7" t="s">
        <v>86</v>
      </c>
      <c r="X2223" s="7" t="s">
        <v>87</v>
      </c>
    </row>
    <row r="2224" spans="1:24" x14ac:dyDescent="0.25">
      <c r="A2224" s="6">
        <v>7183</v>
      </c>
      <c r="B2224" s="7" t="s">
        <v>1329</v>
      </c>
      <c r="C2224" s="8" t="s">
        <v>83</v>
      </c>
      <c r="D2224" s="8" t="s">
        <v>24</v>
      </c>
      <c r="E2224" s="9">
        <v>1</v>
      </c>
      <c r="F2224" s="8" t="s">
        <v>54</v>
      </c>
      <c r="G2224" s="8" t="s">
        <v>40</v>
      </c>
      <c r="H2224" s="8" t="s">
        <v>41</v>
      </c>
      <c r="I2224" s="10">
        <v>77000</v>
      </c>
      <c r="J2224" s="10">
        <v>0</v>
      </c>
      <c r="K2224" s="10">
        <v>822</v>
      </c>
      <c r="L2224" s="10">
        <v>822</v>
      </c>
      <c r="M2224" s="10">
        <v>0</v>
      </c>
      <c r="N2224" s="10">
        <v>141</v>
      </c>
      <c r="O2224" s="7" t="s">
        <v>42</v>
      </c>
      <c r="P2224" s="14">
        <v>1.3140917999999999</v>
      </c>
      <c r="Q2224" s="14">
        <v>1.3140917999999999</v>
      </c>
      <c r="R2224" s="14" t="s">
        <v>3401</v>
      </c>
      <c r="S2224" s="10">
        <v>1</v>
      </c>
      <c r="T2224" s="10">
        <v>1</v>
      </c>
      <c r="U2224" s="7" t="s">
        <v>84</v>
      </c>
      <c r="V2224" s="7" t="s">
        <v>85</v>
      </c>
      <c r="W2224" s="7" t="s">
        <v>86</v>
      </c>
      <c r="X2224" s="7" t="s">
        <v>87</v>
      </c>
    </row>
    <row r="2225" spans="1:24" x14ac:dyDescent="0.25">
      <c r="A2225" s="6">
        <v>7203</v>
      </c>
      <c r="B2225" s="7" t="s">
        <v>1330</v>
      </c>
      <c r="C2225" s="8" t="s">
        <v>1092</v>
      </c>
      <c r="D2225" s="8" t="s">
        <v>24</v>
      </c>
      <c r="E2225" s="9">
        <v>1</v>
      </c>
      <c r="F2225" s="8" t="s">
        <v>45</v>
      </c>
      <c r="G2225" s="8" t="s">
        <v>26</v>
      </c>
      <c r="H2225" s="8" t="s">
        <v>27</v>
      </c>
      <c r="I2225" s="10">
        <v>17439461</v>
      </c>
      <c r="J2225" s="10">
        <v>0</v>
      </c>
      <c r="K2225" s="10">
        <v>311648</v>
      </c>
      <c r="L2225" s="10">
        <v>311648</v>
      </c>
      <c r="M2225" s="10">
        <v>0</v>
      </c>
      <c r="N2225" s="10">
        <v>305431</v>
      </c>
      <c r="O2225" s="7" t="s">
        <v>28</v>
      </c>
      <c r="P2225" s="14">
        <v>50.090684000000003</v>
      </c>
      <c r="Q2225" s="14">
        <v>50.277709999999999</v>
      </c>
      <c r="R2225" s="14">
        <v>11.385</v>
      </c>
      <c r="S2225" s="10">
        <v>11</v>
      </c>
      <c r="T2225" s="10">
        <v>10</v>
      </c>
      <c r="U2225" s="7" t="s">
        <v>55</v>
      </c>
      <c r="V2225" s="7" t="s">
        <v>56</v>
      </c>
      <c r="W2225" s="7" t="s">
        <v>57</v>
      </c>
      <c r="X2225" s="7" t="s">
        <v>58</v>
      </c>
    </row>
    <row r="2226" spans="1:24" x14ac:dyDescent="0.25">
      <c r="A2226" s="6">
        <v>7203</v>
      </c>
      <c r="B2226" s="7" t="s">
        <v>1330</v>
      </c>
      <c r="C2226" s="8" t="s">
        <v>1092</v>
      </c>
      <c r="D2226" s="8" t="s">
        <v>24</v>
      </c>
      <c r="E2226" s="9">
        <v>1</v>
      </c>
      <c r="F2226" s="8" t="s">
        <v>45</v>
      </c>
      <c r="G2226" s="8" t="s">
        <v>40</v>
      </c>
      <c r="H2226" s="8" t="s">
        <v>41</v>
      </c>
      <c r="I2226" s="10">
        <v>-40461</v>
      </c>
      <c r="J2226" s="10">
        <v>0</v>
      </c>
      <c r="K2226" s="10">
        <v>423</v>
      </c>
      <c r="L2226" s="10">
        <v>423</v>
      </c>
      <c r="M2226" s="10">
        <v>0</v>
      </c>
      <c r="N2226" s="10">
        <v>73</v>
      </c>
      <c r="O2226" s="7" t="s">
        <v>42</v>
      </c>
      <c r="P2226" s="14">
        <v>0.187026</v>
      </c>
      <c r="Q2226" s="14">
        <v>50.277709999999999</v>
      </c>
      <c r="R2226" s="14">
        <v>11.385</v>
      </c>
      <c r="S2226" s="10">
        <v>0</v>
      </c>
      <c r="T2226" s="10">
        <v>0</v>
      </c>
      <c r="U2226" s="7" t="s">
        <v>55</v>
      </c>
      <c r="V2226" s="7" t="s">
        <v>56</v>
      </c>
      <c r="W2226" s="7" t="s">
        <v>57</v>
      </c>
      <c r="X2226" s="7" t="s">
        <v>58</v>
      </c>
    </row>
    <row r="2227" spans="1:24" x14ac:dyDescent="0.25">
      <c r="A2227" s="6">
        <v>7210</v>
      </c>
      <c r="B2227" s="7" t="s">
        <v>1331</v>
      </c>
      <c r="C2227" s="8" t="s">
        <v>129</v>
      </c>
      <c r="D2227" s="8" t="s">
        <v>24</v>
      </c>
      <c r="E2227" s="9">
        <v>1</v>
      </c>
      <c r="F2227" s="8" t="s">
        <v>34</v>
      </c>
      <c r="G2227" s="8" t="s">
        <v>81</v>
      </c>
      <c r="H2227" s="8" t="s">
        <v>36</v>
      </c>
      <c r="I2227" s="10">
        <v>1950475938</v>
      </c>
      <c r="J2227" s="10">
        <v>0</v>
      </c>
      <c r="K2227" s="10">
        <v>18575031</v>
      </c>
      <c r="L2227" s="10">
        <v>18575031</v>
      </c>
      <c r="M2227" s="10">
        <v>0</v>
      </c>
      <c r="N2227" s="10">
        <v>758090</v>
      </c>
      <c r="O2227" s="7" t="s">
        <v>37</v>
      </c>
      <c r="P2227" s="14">
        <v>379.04500000000002</v>
      </c>
      <c r="Q2227" s="14">
        <v>380.99434000000002</v>
      </c>
      <c r="R2227" s="14">
        <v>1146.7429999999999</v>
      </c>
      <c r="S2227" s="10">
        <v>1141</v>
      </c>
      <c r="T2227" s="10">
        <v>1035</v>
      </c>
      <c r="U2227" s="7" t="s">
        <v>29</v>
      </c>
      <c r="V2227" s="7" t="s">
        <v>996</v>
      </c>
      <c r="W2227" s="7" t="s">
        <v>997</v>
      </c>
      <c r="X2227" s="7" t="s">
        <v>131</v>
      </c>
    </row>
    <row r="2228" spans="1:24" x14ac:dyDescent="0.25">
      <c r="A2228" s="6">
        <v>7210</v>
      </c>
      <c r="B2228" s="7" t="s">
        <v>1331</v>
      </c>
      <c r="C2228" s="8" t="s">
        <v>129</v>
      </c>
      <c r="D2228" s="8" t="s">
        <v>24</v>
      </c>
      <c r="E2228" s="9">
        <v>1</v>
      </c>
      <c r="F2228" s="8" t="s">
        <v>34</v>
      </c>
      <c r="G2228" s="8" t="s">
        <v>26</v>
      </c>
      <c r="H2228" s="8" t="s">
        <v>27</v>
      </c>
      <c r="I2228" s="10">
        <v>19667007</v>
      </c>
      <c r="J2228" s="10">
        <v>0</v>
      </c>
      <c r="K2228" s="10">
        <v>190886</v>
      </c>
      <c r="L2228" s="10">
        <v>190886</v>
      </c>
      <c r="M2228" s="10">
        <v>0</v>
      </c>
      <c r="N2228" s="10">
        <v>185326</v>
      </c>
      <c r="O2228" s="7" t="s">
        <v>28</v>
      </c>
      <c r="P2228" s="14">
        <v>1.5752710000000001</v>
      </c>
      <c r="Q2228" s="14">
        <v>380.99434000000002</v>
      </c>
      <c r="R2228" s="14">
        <v>1146.7429999999999</v>
      </c>
      <c r="S2228" s="10">
        <v>5</v>
      </c>
      <c r="T2228" s="10">
        <v>4</v>
      </c>
      <c r="U2228" s="7" t="s">
        <v>29</v>
      </c>
      <c r="V2228" s="7" t="s">
        <v>996</v>
      </c>
      <c r="W2228" s="7" t="s">
        <v>997</v>
      </c>
      <c r="X2228" s="7" t="s">
        <v>131</v>
      </c>
    </row>
    <row r="2229" spans="1:24" x14ac:dyDescent="0.25">
      <c r="A2229" s="6">
        <v>7210</v>
      </c>
      <c r="B2229" s="7" t="s">
        <v>1331</v>
      </c>
      <c r="C2229" s="8" t="s">
        <v>129</v>
      </c>
      <c r="D2229" s="8" t="s">
        <v>24</v>
      </c>
      <c r="E2229" s="9">
        <v>1</v>
      </c>
      <c r="F2229" s="8" t="s">
        <v>34</v>
      </c>
      <c r="G2229" s="8" t="s">
        <v>40</v>
      </c>
      <c r="H2229" s="8" t="s">
        <v>41</v>
      </c>
      <c r="I2229" s="10">
        <v>4421055</v>
      </c>
      <c r="J2229" s="10">
        <v>0</v>
      </c>
      <c r="K2229" s="10">
        <v>42750</v>
      </c>
      <c r="L2229" s="10">
        <v>42750</v>
      </c>
      <c r="M2229" s="10">
        <v>0</v>
      </c>
      <c r="N2229" s="10">
        <v>7422</v>
      </c>
      <c r="O2229" s="7" t="s">
        <v>42</v>
      </c>
      <c r="P2229" s="14">
        <v>0.37406879999999998</v>
      </c>
      <c r="Q2229" s="14">
        <v>380.99434000000002</v>
      </c>
      <c r="R2229" s="14">
        <v>1146.7429999999999</v>
      </c>
      <c r="S2229" s="10">
        <v>1</v>
      </c>
      <c r="T2229" s="10">
        <v>1</v>
      </c>
      <c r="U2229" s="7" t="s">
        <v>29</v>
      </c>
      <c r="V2229" s="7" t="s">
        <v>996</v>
      </c>
      <c r="W2229" s="7" t="s">
        <v>997</v>
      </c>
      <c r="X2229" s="7" t="s">
        <v>131</v>
      </c>
    </row>
    <row r="2230" spans="1:24" x14ac:dyDescent="0.25">
      <c r="A2230" s="6">
        <v>7212</v>
      </c>
      <c r="B2230" s="7" t="s">
        <v>1332</v>
      </c>
      <c r="C2230" s="8" t="s">
        <v>1070</v>
      </c>
      <c r="D2230" s="8" t="s">
        <v>24</v>
      </c>
      <c r="E2230" s="9">
        <v>1</v>
      </c>
      <c r="F2230" s="8" t="s">
        <v>45</v>
      </c>
      <c r="G2230" s="8" t="s">
        <v>26</v>
      </c>
      <c r="H2230" s="8" t="s">
        <v>27</v>
      </c>
      <c r="I2230" s="10">
        <v>15911871</v>
      </c>
      <c r="J2230" s="10">
        <v>0</v>
      </c>
      <c r="K2230" s="10">
        <v>199936</v>
      </c>
      <c r="L2230" s="10">
        <v>199936</v>
      </c>
      <c r="M2230" s="10">
        <v>0</v>
      </c>
      <c r="N2230" s="10">
        <v>192116</v>
      </c>
      <c r="O2230" s="7" t="s">
        <v>28</v>
      </c>
      <c r="P2230" s="14">
        <v>31.507024000000001</v>
      </c>
      <c r="Q2230" s="14">
        <v>125.05333</v>
      </c>
      <c r="R2230" s="14">
        <v>51.997</v>
      </c>
      <c r="S2230" s="10">
        <v>13</v>
      </c>
      <c r="T2230" s="10">
        <v>12</v>
      </c>
      <c r="U2230" s="7" t="s">
        <v>29</v>
      </c>
      <c r="V2230" s="7" t="s">
        <v>68</v>
      </c>
      <c r="W2230" s="7" t="s">
        <v>69</v>
      </c>
      <c r="X2230" s="7" t="s">
        <v>70</v>
      </c>
    </row>
    <row r="2231" spans="1:24" x14ac:dyDescent="0.25">
      <c r="A2231" s="6">
        <v>7212</v>
      </c>
      <c r="B2231" s="7" t="s">
        <v>1332</v>
      </c>
      <c r="C2231" s="8" t="s">
        <v>1070</v>
      </c>
      <c r="D2231" s="8" t="s">
        <v>24</v>
      </c>
      <c r="E2231" s="9">
        <v>1</v>
      </c>
      <c r="F2231" s="8" t="s">
        <v>45</v>
      </c>
      <c r="G2231" s="8" t="s">
        <v>40</v>
      </c>
      <c r="H2231" s="8" t="s">
        <v>41</v>
      </c>
      <c r="I2231" s="10">
        <v>16802129</v>
      </c>
      <c r="J2231" s="10">
        <v>0</v>
      </c>
      <c r="K2231" s="10">
        <v>209944</v>
      </c>
      <c r="L2231" s="10">
        <v>209944</v>
      </c>
      <c r="M2231" s="10">
        <v>0</v>
      </c>
      <c r="N2231" s="10">
        <v>36513</v>
      </c>
      <c r="O2231" s="7" t="s">
        <v>42</v>
      </c>
      <c r="P2231" s="14">
        <v>93.546306000000001</v>
      </c>
      <c r="Q2231" s="14">
        <v>125.05333</v>
      </c>
      <c r="R2231" s="14">
        <v>51.997</v>
      </c>
      <c r="S2231" s="10">
        <v>39</v>
      </c>
      <c r="T2231" s="10">
        <v>35</v>
      </c>
      <c r="U2231" s="7" t="s">
        <v>29</v>
      </c>
      <c r="V2231" s="7" t="s">
        <v>68</v>
      </c>
      <c r="W2231" s="7" t="s">
        <v>69</v>
      </c>
      <c r="X2231" s="7" t="s">
        <v>70</v>
      </c>
    </row>
    <row r="2232" spans="1:24" x14ac:dyDescent="0.25">
      <c r="A2232" s="6">
        <v>7213</v>
      </c>
      <c r="B2232" s="7" t="s">
        <v>1333</v>
      </c>
      <c r="C2232" s="8" t="s">
        <v>1070</v>
      </c>
      <c r="D2232" s="8" t="s">
        <v>24</v>
      </c>
      <c r="E2232" s="9">
        <v>1</v>
      </c>
      <c r="F2232" s="8" t="s">
        <v>34</v>
      </c>
      <c r="G2232" s="8" t="s">
        <v>35</v>
      </c>
      <c r="H2232" s="8" t="s">
        <v>36</v>
      </c>
      <c r="I2232" s="10">
        <v>5436986481</v>
      </c>
      <c r="J2232" s="10">
        <v>0</v>
      </c>
      <c r="K2232" s="10">
        <v>54762819</v>
      </c>
      <c r="L2232" s="10">
        <v>54762819</v>
      </c>
      <c r="M2232" s="10">
        <v>0</v>
      </c>
      <c r="N2232" s="10">
        <v>2249120</v>
      </c>
      <c r="O2232" s="7" t="s">
        <v>37</v>
      </c>
      <c r="P2232" s="14">
        <v>2551.3454999999999</v>
      </c>
      <c r="Q2232" s="14">
        <v>2553.3040000000001</v>
      </c>
      <c r="R2232" s="14">
        <v>8307.2900000000009</v>
      </c>
      <c r="S2232" s="10">
        <v>8301</v>
      </c>
      <c r="T2232" s="10">
        <v>7531</v>
      </c>
      <c r="U2232" s="7" t="s">
        <v>29</v>
      </c>
      <c r="V2232" s="7" t="s">
        <v>68</v>
      </c>
      <c r="W2232" s="7" t="s">
        <v>69</v>
      </c>
      <c r="X2232" s="7" t="s">
        <v>70</v>
      </c>
    </row>
    <row r="2233" spans="1:24" x14ac:dyDescent="0.25">
      <c r="A2233" s="6">
        <v>7213</v>
      </c>
      <c r="B2233" s="7" t="s">
        <v>1333</v>
      </c>
      <c r="C2233" s="8" t="s">
        <v>1070</v>
      </c>
      <c r="D2233" s="8" t="s">
        <v>24</v>
      </c>
      <c r="E2233" s="9">
        <v>1</v>
      </c>
      <c r="F2233" s="8" t="s">
        <v>34</v>
      </c>
      <c r="G2233" s="8" t="s">
        <v>40</v>
      </c>
      <c r="H2233" s="8" t="s">
        <v>41</v>
      </c>
      <c r="I2233" s="10">
        <v>7930519</v>
      </c>
      <c r="J2233" s="10">
        <v>0</v>
      </c>
      <c r="K2233" s="10">
        <v>80129</v>
      </c>
      <c r="L2233" s="10">
        <v>80129</v>
      </c>
      <c r="M2233" s="10">
        <v>0</v>
      </c>
      <c r="N2233" s="10">
        <v>13956</v>
      </c>
      <c r="O2233" s="7" t="s">
        <v>42</v>
      </c>
      <c r="P2233" s="14">
        <v>1.9584804</v>
      </c>
      <c r="Q2233" s="14">
        <v>2553.3040000000001</v>
      </c>
      <c r="R2233" s="14">
        <v>8307.2900000000009</v>
      </c>
      <c r="S2233" s="10">
        <v>6</v>
      </c>
      <c r="T2233" s="10">
        <v>6</v>
      </c>
      <c r="U2233" s="7" t="s">
        <v>29</v>
      </c>
      <c r="V2233" s="7" t="s">
        <v>68</v>
      </c>
      <c r="W2233" s="7" t="s">
        <v>69</v>
      </c>
      <c r="X2233" s="7" t="s">
        <v>70</v>
      </c>
    </row>
    <row r="2234" spans="1:24" x14ac:dyDescent="0.25">
      <c r="A2234" s="6">
        <v>7231</v>
      </c>
      <c r="B2234" s="7" t="s">
        <v>1334</v>
      </c>
      <c r="C2234" s="8" t="s">
        <v>25</v>
      </c>
      <c r="D2234" s="8" t="s">
        <v>24</v>
      </c>
      <c r="E2234" s="9">
        <v>1</v>
      </c>
      <c r="F2234" s="8" t="s">
        <v>45</v>
      </c>
      <c r="G2234" s="8" t="s">
        <v>26</v>
      </c>
      <c r="H2234" s="8" t="s">
        <v>27</v>
      </c>
      <c r="I2234" s="10">
        <v>407000</v>
      </c>
      <c r="J2234" s="10">
        <v>0</v>
      </c>
      <c r="K2234" s="10">
        <v>5881</v>
      </c>
      <c r="L2234" s="10">
        <v>5881</v>
      </c>
      <c r="M2234" s="10">
        <v>0</v>
      </c>
      <c r="N2234" s="10">
        <v>5881</v>
      </c>
      <c r="O2234" s="7" t="s">
        <v>28</v>
      </c>
      <c r="P2234" s="14">
        <v>0.96448400000000001</v>
      </c>
      <c r="Q2234" s="14">
        <v>0.96448400000000001</v>
      </c>
      <c r="R2234" s="14" t="s">
        <v>3401</v>
      </c>
      <c r="S2234" s="10">
        <v>1</v>
      </c>
      <c r="T2234" s="10">
        <v>1</v>
      </c>
      <c r="U2234" s="7" t="s">
        <v>46</v>
      </c>
      <c r="V2234" s="7" t="s">
        <v>159</v>
      </c>
      <c r="W2234" s="7" t="s">
        <v>160</v>
      </c>
      <c r="X2234" s="7" t="s">
        <v>145</v>
      </c>
    </row>
    <row r="2235" spans="1:24" x14ac:dyDescent="0.25">
      <c r="A2235" s="6">
        <v>7232</v>
      </c>
      <c r="B2235" s="7" t="s">
        <v>1335</v>
      </c>
      <c r="C2235" s="8" t="s">
        <v>25</v>
      </c>
      <c r="D2235" s="8" t="s">
        <v>24</v>
      </c>
      <c r="E2235" s="9">
        <v>1</v>
      </c>
      <c r="F2235" s="8" t="s">
        <v>45</v>
      </c>
      <c r="G2235" s="8" t="s">
        <v>26</v>
      </c>
      <c r="H2235" s="8" t="s">
        <v>27</v>
      </c>
      <c r="I2235" s="10">
        <v>45441000</v>
      </c>
      <c r="J2235" s="10">
        <v>0</v>
      </c>
      <c r="K2235" s="10">
        <v>688973</v>
      </c>
      <c r="L2235" s="10">
        <v>688973</v>
      </c>
      <c r="M2235" s="10">
        <v>0</v>
      </c>
      <c r="N2235" s="10">
        <v>688973</v>
      </c>
      <c r="O2235" s="7" t="s">
        <v>28</v>
      </c>
      <c r="P2235" s="14">
        <v>112.99157</v>
      </c>
      <c r="Q2235" s="14">
        <v>112.99157</v>
      </c>
      <c r="R2235" s="14" t="s">
        <v>3401</v>
      </c>
      <c r="S2235" s="10">
        <v>113</v>
      </c>
      <c r="T2235" s="10">
        <v>103</v>
      </c>
      <c r="U2235" s="7" t="s">
        <v>46</v>
      </c>
      <c r="V2235" s="7" t="s">
        <v>159</v>
      </c>
      <c r="W2235" s="7" t="s">
        <v>160</v>
      </c>
      <c r="X2235" s="7" t="s">
        <v>145</v>
      </c>
    </row>
    <row r="2236" spans="1:24" x14ac:dyDescent="0.25">
      <c r="A2236" s="6">
        <v>7237</v>
      </c>
      <c r="B2236" s="7" t="s">
        <v>1336</v>
      </c>
      <c r="C2236" s="8" t="s">
        <v>1008</v>
      </c>
      <c r="D2236" s="8" t="s">
        <v>24</v>
      </c>
      <c r="E2236" s="9">
        <v>1</v>
      </c>
      <c r="F2236" s="8" t="s">
        <v>45</v>
      </c>
      <c r="G2236" s="8" t="s">
        <v>26</v>
      </c>
      <c r="H2236" s="8" t="s">
        <v>27</v>
      </c>
      <c r="I2236" s="10">
        <v>65345960</v>
      </c>
      <c r="J2236" s="10">
        <v>0</v>
      </c>
      <c r="K2236" s="10">
        <v>805128</v>
      </c>
      <c r="L2236" s="10">
        <v>805128</v>
      </c>
      <c r="M2236" s="10">
        <v>0</v>
      </c>
      <c r="N2236" s="10">
        <v>752755</v>
      </c>
      <c r="O2236" s="7" t="s">
        <v>28</v>
      </c>
      <c r="P2236" s="14">
        <v>123.45182</v>
      </c>
      <c r="Q2236" s="14">
        <v>129.7569</v>
      </c>
      <c r="R2236" s="14">
        <v>22.125</v>
      </c>
      <c r="S2236" s="10">
        <v>21</v>
      </c>
      <c r="T2236" s="10">
        <v>19</v>
      </c>
      <c r="U2236" s="7" t="s">
        <v>55</v>
      </c>
      <c r="V2236" s="7" t="s">
        <v>56</v>
      </c>
      <c r="W2236" s="7" t="s">
        <v>57</v>
      </c>
      <c r="X2236" s="7" t="s">
        <v>58</v>
      </c>
    </row>
    <row r="2237" spans="1:24" x14ac:dyDescent="0.25">
      <c r="A2237" s="6">
        <v>7237</v>
      </c>
      <c r="B2237" s="7" t="s">
        <v>1336</v>
      </c>
      <c r="C2237" s="8" t="s">
        <v>1008</v>
      </c>
      <c r="D2237" s="8" t="s">
        <v>24</v>
      </c>
      <c r="E2237" s="9">
        <v>1</v>
      </c>
      <c r="F2237" s="8" t="s">
        <v>45</v>
      </c>
      <c r="G2237" s="8" t="s">
        <v>40</v>
      </c>
      <c r="H2237" s="8" t="s">
        <v>41</v>
      </c>
      <c r="I2237" s="10">
        <v>362040</v>
      </c>
      <c r="J2237" s="10">
        <v>0</v>
      </c>
      <c r="K2237" s="10">
        <v>14227</v>
      </c>
      <c r="L2237" s="10">
        <v>14227</v>
      </c>
      <c r="M2237" s="10">
        <v>0</v>
      </c>
      <c r="N2237" s="10">
        <v>2461</v>
      </c>
      <c r="O2237" s="7" t="s">
        <v>42</v>
      </c>
      <c r="P2237" s="14">
        <v>6.3050819999999996</v>
      </c>
      <c r="Q2237" s="14">
        <v>129.7569</v>
      </c>
      <c r="R2237" s="14">
        <v>22.125</v>
      </c>
      <c r="S2237" s="10">
        <v>1</v>
      </c>
      <c r="T2237" s="10">
        <v>1</v>
      </c>
      <c r="U2237" s="7" t="s">
        <v>55</v>
      </c>
      <c r="V2237" s="7" t="s">
        <v>56</v>
      </c>
      <c r="W2237" s="7" t="s">
        <v>57</v>
      </c>
      <c r="X2237" s="7" t="s">
        <v>58</v>
      </c>
    </row>
    <row r="2238" spans="1:24" x14ac:dyDescent="0.25">
      <c r="A2238" s="6">
        <v>7238</v>
      </c>
      <c r="B2238" s="7" t="s">
        <v>1337</v>
      </c>
      <c r="C2238" s="8" t="s">
        <v>133</v>
      </c>
      <c r="D2238" s="8" t="s">
        <v>24</v>
      </c>
      <c r="E2238" s="9">
        <v>1</v>
      </c>
      <c r="F2238" s="8" t="s">
        <v>25</v>
      </c>
      <c r="G2238" s="8" t="s">
        <v>26</v>
      </c>
      <c r="H2238" s="8" t="s">
        <v>27</v>
      </c>
      <c r="I2238" s="10">
        <v>1413590000</v>
      </c>
      <c r="J2238" s="10">
        <v>0</v>
      </c>
      <c r="K2238" s="10">
        <v>773439</v>
      </c>
      <c r="L2238" s="10">
        <v>773439</v>
      </c>
      <c r="M2238" s="10">
        <v>0</v>
      </c>
      <c r="N2238" s="10">
        <v>758100</v>
      </c>
      <c r="O2238" s="7" t="s">
        <v>28</v>
      </c>
      <c r="P2238" s="14">
        <v>15.9201</v>
      </c>
      <c r="Q2238" s="14">
        <v>3663.1500999999998</v>
      </c>
      <c r="R2238" s="14">
        <v>117.099</v>
      </c>
      <c r="S2238" s="10">
        <v>1</v>
      </c>
      <c r="T2238" s="10">
        <v>0</v>
      </c>
      <c r="U2238" s="7" t="s">
        <v>134</v>
      </c>
      <c r="V2238" s="7" t="s">
        <v>241</v>
      </c>
      <c r="W2238" s="7" t="s">
        <v>242</v>
      </c>
      <c r="X2238" s="7" t="s">
        <v>137</v>
      </c>
    </row>
    <row r="2239" spans="1:24" x14ac:dyDescent="0.25">
      <c r="A2239" s="6">
        <v>7238</v>
      </c>
      <c r="B2239" s="7" t="s">
        <v>1337</v>
      </c>
      <c r="C2239" s="8" t="s">
        <v>133</v>
      </c>
      <c r="D2239" s="8" t="s">
        <v>24</v>
      </c>
      <c r="E2239" s="9">
        <v>1</v>
      </c>
      <c r="F2239" s="8" t="s">
        <v>33</v>
      </c>
      <c r="G2239" s="8" t="s">
        <v>26</v>
      </c>
      <c r="H2239" s="8" t="s">
        <v>27</v>
      </c>
      <c r="I2239" s="10">
        <v>2297473000</v>
      </c>
      <c r="J2239" s="10">
        <v>0</v>
      </c>
      <c r="K2239" s="10">
        <v>26538231</v>
      </c>
      <c r="L2239" s="10">
        <v>26538231</v>
      </c>
      <c r="M2239" s="10">
        <v>0</v>
      </c>
      <c r="N2239" s="10">
        <v>26006237</v>
      </c>
      <c r="O2239" s="7" t="s">
        <v>28</v>
      </c>
      <c r="P2239" s="14">
        <v>3640.8732</v>
      </c>
      <c r="Q2239" s="14">
        <v>3663.1500999999998</v>
      </c>
      <c r="R2239" s="14">
        <v>117.099</v>
      </c>
      <c r="S2239" s="10">
        <v>116</v>
      </c>
      <c r="T2239" s="10">
        <v>106</v>
      </c>
      <c r="U2239" s="7" t="s">
        <v>134</v>
      </c>
      <c r="V2239" s="7" t="s">
        <v>241</v>
      </c>
      <c r="W2239" s="7" t="s">
        <v>242</v>
      </c>
      <c r="X2239" s="7" t="s">
        <v>137</v>
      </c>
    </row>
    <row r="2240" spans="1:24" x14ac:dyDescent="0.25">
      <c r="A2240" s="6">
        <v>7238</v>
      </c>
      <c r="B2240" s="7" t="s">
        <v>1337</v>
      </c>
      <c r="C2240" s="8" t="s">
        <v>133</v>
      </c>
      <c r="D2240" s="8" t="s">
        <v>24</v>
      </c>
      <c r="E2240" s="9">
        <v>1</v>
      </c>
      <c r="F2240" s="8" t="s">
        <v>45</v>
      </c>
      <c r="G2240" s="8" t="s">
        <v>26</v>
      </c>
      <c r="H2240" s="8" t="s">
        <v>27</v>
      </c>
      <c r="I2240" s="10">
        <v>2803253</v>
      </c>
      <c r="J2240" s="10">
        <v>0</v>
      </c>
      <c r="K2240" s="10">
        <v>38647</v>
      </c>
      <c r="L2240" s="10">
        <v>38647</v>
      </c>
      <c r="M2240" s="10">
        <v>0</v>
      </c>
      <c r="N2240" s="10">
        <v>37902</v>
      </c>
      <c r="O2240" s="7" t="s">
        <v>28</v>
      </c>
      <c r="P2240" s="14">
        <v>6.2159279999999999</v>
      </c>
      <c r="Q2240" s="14">
        <v>3663.1500999999998</v>
      </c>
      <c r="R2240" s="14">
        <v>117.099</v>
      </c>
      <c r="S2240" s="10">
        <v>0</v>
      </c>
      <c r="T2240" s="10">
        <v>0</v>
      </c>
      <c r="U2240" s="7" t="s">
        <v>134</v>
      </c>
      <c r="V2240" s="7" t="s">
        <v>241</v>
      </c>
      <c r="W2240" s="7" t="s">
        <v>242</v>
      </c>
      <c r="X2240" s="7" t="s">
        <v>137</v>
      </c>
    </row>
    <row r="2241" spans="1:24" x14ac:dyDescent="0.25">
      <c r="A2241" s="6">
        <v>7238</v>
      </c>
      <c r="B2241" s="7" t="s">
        <v>1337</v>
      </c>
      <c r="C2241" s="8" t="s">
        <v>133</v>
      </c>
      <c r="D2241" s="8" t="s">
        <v>24</v>
      </c>
      <c r="E2241" s="9">
        <v>1</v>
      </c>
      <c r="F2241" s="8" t="s">
        <v>45</v>
      </c>
      <c r="G2241" s="8" t="s">
        <v>40</v>
      </c>
      <c r="H2241" s="8" t="s">
        <v>41</v>
      </c>
      <c r="I2241" s="10">
        <v>22747</v>
      </c>
      <c r="J2241" s="10">
        <v>0</v>
      </c>
      <c r="K2241" s="10">
        <v>308</v>
      </c>
      <c r="L2241" s="10">
        <v>308</v>
      </c>
      <c r="M2241" s="10">
        <v>0</v>
      </c>
      <c r="N2241" s="10">
        <v>55</v>
      </c>
      <c r="O2241" s="7" t="s">
        <v>42</v>
      </c>
      <c r="P2241" s="14">
        <v>0.14091000000000001</v>
      </c>
      <c r="Q2241" s="14">
        <v>3663.1500999999998</v>
      </c>
      <c r="R2241" s="14">
        <v>117.099</v>
      </c>
      <c r="S2241" s="10">
        <v>0</v>
      </c>
      <c r="T2241" s="10">
        <v>0</v>
      </c>
      <c r="U2241" s="7" t="s">
        <v>134</v>
      </c>
      <c r="V2241" s="7" t="s">
        <v>241</v>
      </c>
      <c r="W2241" s="7" t="s">
        <v>242</v>
      </c>
      <c r="X2241" s="7" t="s">
        <v>137</v>
      </c>
    </row>
    <row r="2242" spans="1:24" x14ac:dyDescent="0.25">
      <c r="A2242" s="6">
        <v>7242</v>
      </c>
      <c r="B2242" s="7" t="s">
        <v>1338</v>
      </c>
      <c r="C2242" s="8" t="s">
        <v>133</v>
      </c>
      <c r="D2242" s="8" t="s">
        <v>24</v>
      </c>
      <c r="E2242" s="9">
        <v>1</v>
      </c>
      <c r="F2242" s="8" t="s">
        <v>25</v>
      </c>
      <c r="G2242" s="8" t="s">
        <v>35</v>
      </c>
      <c r="H2242" s="8" t="s">
        <v>36</v>
      </c>
      <c r="I2242" s="10">
        <v>167735326</v>
      </c>
      <c r="J2242" s="10">
        <v>0</v>
      </c>
      <c r="K2242" s="10">
        <v>3233785</v>
      </c>
      <c r="L2242" s="10">
        <v>3233785</v>
      </c>
      <c r="M2242" s="10">
        <v>0</v>
      </c>
      <c r="N2242" s="10">
        <v>0</v>
      </c>
      <c r="O2242" s="7" t="s">
        <v>37</v>
      </c>
      <c r="P2242" s="14">
        <v>0</v>
      </c>
      <c r="Q2242" s="14">
        <v>6760.5898999999999</v>
      </c>
      <c r="R2242" s="14">
        <v>476.71</v>
      </c>
      <c r="S2242" s="10">
        <v>0</v>
      </c>
      <c r="T2242" s="10">
        <v>0</v>
      </c>
      <c r="U2242" s="7" t="s">
        <v>134</v>
      </c>
      <c r="V2242" s="7" t="s">
        <v>278</v>
      </c>
      <c r="W2242" s="7" t="s">
        <v>279</v>
      </c>
      <c r="X2242" s="7" t="s">
        <v>137</v>
      </c>
    </row>
    <row r="2243" spans="1:24" x14ac:dyDescent="0.25">
      <c r="A2243" s="6">
        <v>7242</v>
      </c>
      <c r="B2243" s="7" t="s">
        <v>1338</v>
      </c>
      <c r="C2243" s="8" t="s">
        <v>133</v>
      </c>
      <c r="D2243" s="8" t="s">
        <v>24</v>
      </c>
      <c r="E2243" s="9">
        <v>1</v>
      </c>
      <c r="F2243" s="8" t="s">
        <v>25</v>
      </c>
      <c r="G2243" s="8" t="s">
        <v>381</v>
      </c>
      <c r="H2243" s="8" t="s">
        <v>36</v>
      </c>
      <c r="I2243" s="10">
        <v>503425171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7" t="s">
        <v>28</v>
      </c>
      <c r="P2243" s="14">
        <v>0</v>
      </c>
      <c r="Q2243" s="14">
        <v>6760.5898999999999</v>
      </c>
      <c r="R2243" s="14">
        <v>476.71</v>
      </c>
      <c r="S2243" s="10">
        <v>0</v>
      </c>
      <c r="T2243" s="10">
        <v>0</v>
      </c>
      <c r="U2243" s="7" t="s">
        <v>134</v>
      </c>
      <c r="V2243" s="7" t="s">
        <v>278</v>
      </c>
      <c r="W2243" s="7" t="s">
        <v>279</v>
      </c>
      <c r="X2243" s="7" t="s">
        <v>137</v>
      </c>
    </row>
    <row r="2244" spans="1:24" x14ac:dyDescent="0.25">
      <c r="A2244" s="6">
        <v>7242</v>
      </c>
      <c r="B2244" s="7" t="s">
        <v>1338</v>
      </c>
      <c r="C2244" s="8" t="s">
        <v>133</v>
      </c>
      <c r="D2244" s="8" t="s">
        <v>24</v>
      </c>
      <c r="E2244" s="9">
        <v>1</v>
      </c>
      <c r="F2244" s="8" t="s">
        <v>25</v>
      </c>
      <c r="G2244" s="8" t="s">
        <v>26</v>
      </c>
      <c r="H2244" s="8" t="s">
        <v>27</v>
      </c>
      <c r="I2244" s="10">
        <v>78103503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7" t="s">
        <v>28</v>
      </c>
      <c r="P2244" s="14">
        <v>0</v>
      </c>
      <c r="Q2244" s="14">
        <v>6760.5898999999999</v>
      </c>
      <c r="R2244" s="14">
        <v>476.71</v>
      </c>
      <c r="S2244" s="10">
        <v>0</v>
      </c>
      <c r="T2244" s="10">
        <v>0</v>
      </c>
      <c r="U2244" s="7" t="s">
        <v>134</v>
      </c>
      <c r="V2244" s="7" t="s">
        <v>278</v>
      </c>
      <c r="W2244" s="7" t="s">
        <v>279</v>
      </c>
      <c r="X2244" s="7" t="s">
        <v>137</v>
      </c>
    </row>
    <row r="2245" spans="1:24" x14ac:dyDescent="0.25">
      <c r="A2245" s="6">
        <v>7242</v>
      </c>
      <c r="B2245" s="7" t="s">
        <v>1338</v>
      </c>
      <c r="C2245" s="8" t="s">
        <v>133</v>
      </c>
      <c r="D2245" s="8" t="s">
        <v>24</v>
      </c>
      <c r="E2245" s="9">
        <v>1</v>
      </c>
      <c r="F2245" s="8" t="s">
        <v>33</v>
      </c>
      <c r="G2245" s="8" t="s">
        <v>381</v>
      </c>
      <c r="H2245" s="8" t="s">
        <v>36</v>
      </c>
      <c r="I2245" s="10">
        <v>637953428</v>
      </c>
      <c r="J2245" s="10">
        <v>0</v>
      </c>
      <c r="K2245" s="10">
        <v>9635933</v>
      </c>
      <c r="L2245" s="10">
        <v>9635933</v>
      </c>
      <c r="M2245" s="10">
        <v>0</v>
      </c>
      <c r="N2245" s="10">
        <v>36608761</v>
      </c>
      <c r="O2245" s="7" t="s">
        <v>28</v>
      </c>
      <c r="P2245" s="14">
        <v>5125.2264999999998</v>
      </c>
      <c r="Q2245" s="14">
        <v>6760.5898999999999</v>
      </c>
      <c r="R2245" s="14">
        <v>476.71</v>
      </c>
      <c r="S2245" s="10">
        <v>361</v>
      </c>
      <c r="T2245" s="10">
        <v>328</v>
      </c>
      <c r="U2245" s="7" t="s">
        <v>134</v>
      </c>
      <c r="V2245" s="7" t="s">
        <v>278</v>
      </c>
      <c r="W2245" s="7" t="s">
        <v>279</v>
      </c>
      <c r="X2245" s="7" t="s">
        <v>137</v>
      </c>
    </row>
    <row r="2246" spans="1:24" x14ac:dyDescent="0.25">
      <c r="A2246" s="6">
        <v>7242</v>
      </c>
      <c r="B2246" s="7" t="s">
        <v>1338</v>
      </c>
      <c r="C2246" s="8" t="s">
        <v>133</v>
      </c>
      <c r="D2246" s="8" t="s">
        <v>24</v>
      </c>
      <c r="E2246" s="9">
        <v>1</v>
      </c>
      <c r="F2246" s="8" t="s">
        <v>33</v>
      </c>
      <c r="G2246" s="8" t="s">
        <v>26</v>
      </c>
      <c r="H2246" s="8" t="s">
        <v>27</v>
      </c>
      <c r="I2246" s="10">
        <v>97518572</v>
      </c>
      <c r="J2246" s="10">
        <v>0</v>
      </c>
      <c r="K2246" s="10">
        <v>1565694</v>
      </c>
      <c r="L2246" s="10">
        <v>1565694</v>
      </c>
      <c r="M2246" s="10">
        <v>0</v>
      </c>
      <c r="N2246" s="10">
        <v>1530188</v>
      </c>
      <c r="O2246" s="7" t="s">
        <v>28</v>
      </c>
      <c r="P2246" s="14">
        <v>214.22631999999999</v>
      </c>
      <c r="Q2246" s="14">
        <v>6760.5898999999999</v>
      </c>
      <c r="R2246" s="14">
        <v>476.71</v>
      </c>
      <c r="S2246" s="10">
        <v>15</v>
      </c>
      <c r="T2246" s="10">
        <v>14</v>
      </c>
      <c r="U2246" s="7" t="s">
        <v>134</v>
      </c>
      <c r="V2246" s="7" t="s">
        <v>278</v>
      </c>
      <c r="W2246" s="7" t="s">
        <v>279</v>
      </c>
      <c r="X2246" s="7" t="s">
        <v>137</v>
      </c>
    </row>
    <row r="2247" spans="1:24" x14ac:dyDescent="0.25">
      <c r="A2247" s="6">
        <v>7242</v>
      </c>
      <c r="B2247" s="7" t="s">
        <v>1338</v>
      </c>
      <c r="C2247" s="8" t="s">
        <v>133</v>
      </c>
      <c r="D2247" s="8" t="s">
        <v>24</v>
      </c>
      <c r="E2247" s="9">
        <v>1</v>
      </c>
      <c r="F2247" s="8" t="s">
        <v>45</v>
      </c>
      <c r="G2247" s="8" t="s">
        <v>26</v>
      </c>
      <c r="H2247" s="8" t="s">
        <v>27</v>
      </c>
      <c r="I2247" s="10">
        <v>738951216</v>
      </c>
      <c r="J2247" s="10">
        <v>0</v>
      </c>
      <c r="K2247" s="10">
        <v>8863276</v>
      </c>
      <c r="L2247" s="10">
        <v>8863276</v>
      </c>
      <c r="M2247" s="10">
        <v>0</v>
      </c>
      <c r="N2247" s="10">
        <v>8657159</v>
      </c>
      <c r="O2247" s="7" t="s">
        <v>28</v>
      </c>
      <c r="P2247" s="14">
        <v>1419.7741000000001</v>
      </c>
      <c r="Q2247" s="14">
        <v>6760.5898999999999</v>
      </c>
      <c r="R2247" s="14">
        <v>476.71</v>
      </c>
      <c r="S2247" s="10">
        <v>100</v>
      </c>
      <c r="T2247" s="10">
        <v>91</v>
      </c>
      <c r="U2247" s="7" t="s">
        <v>134</v>
      </c>
      <c r="V2247" s="7" t="s">
        <v>278</v>
      </c>
      <c r="W2247" s="7" t="s">
        <v>279</v>
      </c>
      <c r="X2247" s="7" t="s">
        <v>137</v>
      </c>
    </row>
    <row r="2248" spans="1:24" x14ac:dyDescent="0.25">
      <c r="A2248" s="6">
        <v>7242</v>
      </c>
      <c r="B2248" s="7" t="s">
        <v>1338</v>
      </c>
      <c r="C2248" s="8" t="s">
        <v>133</v>
      </c>
      <c r="D2248" s="8" t="s">
        <v>24</v>
      </c>
      <c r="E2248" s="9">
        <v>1</v>
      </c>
      <c r="F2248" s="8" t="s">
        <v>45</v>
      </c>
      <c r="G2248" s="8" t="s">
        <v>40</v>
      </c>
      <c r="H2248" s="8" t="s">
        <v>41</v>
      </c>
      <c r="I2248" s="10">
        <v>239784</v>
      </c>
      <c r="J2248" s="10">
        <v>0</v>
      </c>
      <c r="K2248" s="10">
        <v>3071</v>
      </c>
      <c r="L2248" s="10">
        <v>3071</v>
      </c>
      <c r="M2248" s="10">
        <v>0</v>
      </c>
      <c r="N2248" s="10">
        <v>532</v>
      </c>
      <c r="O2248" s="7" t="s">
        <v>42</v>
      </c>
      <c r="P2248" s="14">
        <v>1.362984</v>
      </c>
      <c r="Q2248" s="14">
        <v>6760.5898999999999</v>
      </c>
      <c r="R2248" s="14">
        <v>476.71</v>
      </c>
      <c r="S2248" s="10">
        <v>0</v>
      </c>
      <c r="T2248" s="10">
        <v>0</v>
      </c>
      <c r="U2248" s="7" t="s">
        <v>134</v>
      </c>
      <c r="V2248" s="7" t="s">
        <v>278</v>
      </c>
      <c r="W2248" s="7" t="s">
        <v>279</v>
      </c>
      <c r="X2248" s="7" t="s">
        <v>137</v>
      </c>
    </row>
    <row r="2249" spans="1:24" x14ac:dyDescent="0.25">
      <c r="A2249" s="6">
        <v>7247</v>
      </c>
      <c r="B2249" s="7" t="s">
        <v>1339</v>
      </c>
      <c r="C2249" s="8" t="s">
        <v>1008</v>
      </c>
      <c r="D2249" s="8" t="s">
        <v>24</v>
      </c>
      <c r="E2249" s="9">
        <v>1</v>
      </c>
      <c r="F2249" s="8" t="s">
        <v>45</v>
      </c>
      <c r="G2249" s="8" t="s">
        <v>40</v>
      </c>
      <c r="H2249" s="8" t="s">
        <v>41</v>
      </c>
      <c r="I2249" s="10">
        <v>91000</v>
      </c>
      <c r="J2249" s="10">
        <v>0</v>
      </c>
      <c r="K2249" s="10">
        <v>4052</v>
      </c>
      <c r="L2249" s="10">
        <v>4052</v>
      </c>
      <c r="M2249" s="10">
        <v>0</v>
      </c>
      <c r="N2249" s="10">
        <v>694</v>
      </c>
      <c r="O2249" s="7" t="s">
        <v>42</v>
      </c>
      <c r="P2249" s="14">
        <v>1.7780279999999999</v>
      </c>
      <c r="Q2249" s="14">
        <v>1.7780279999999999</v>
      </c>
      <c r="R2249" s="14" t="s">
        <v>3401</v>
      </c>
      <c r="S2249" s="10">
        <v>2</v>
      </c>
      <c r="T2249" s="10">
        <v>2</v>
      </c>
      <c r="U2249" s="7" t="s">
        <v>55</v>
      </c>
      <c r="V2249" s="7" t="s">
        <v>77</v>
      </c>
      <c r="W2249" s="7" t="s">
        <v>78</v>
      </c>
      <c r="X2249" s="7" t="s">
        <v>79</v>
      </c>
    </row>
    <row r="2250" spans="1:24" x14ac:dyDescent="0.25">
      <c r="A2250" s="6">
        <v>7250</v>
      </c>
      <c r="B2250" s="7" t="s">
        <v>1340</v>
      </c>
      <c r="C2250" s="8" t="s">
        <v>83</v>
      </c>
      <c r="D2250" s="8" t="s">
        <v>24</v>
      </c>
      <c r="E2250" s="9">
        <v>1</v>
      </c>
      <c r="F2250" s="8" t="s">
        <v>45</v>
      </c>
      <c r="G2250" s="8" t="s">
        <v>40</v>
      </c>
      <c r="H2250" s="8" t="s">
        <v>41</v>
      </c>
      <c r="I2250" s="10">
        <v>8000</v>
      </c>
      <c r="J2250" s="10">
        <v>0</v>
      </c>
      <c r="K2250" s="10">
        <v>2977</v>
      </c>
      <c r="L2250" s="10">
        <v>2977</v>
      </c>
      <c r="M2250" s="10">
        <v>0</v>
      </c>
      <c r="N2250" s="10">
        <v>537</v>
      </c>
      <c r="O2250" s="7" t="s">
        <v>42</v>
      </c>
      <c r="P2250" s="14">
        <v>1.375794</v>
      </c>
      <c r="Q2250" s="14">
        <v>1.5528702000000001</v>
      </c>
      <c r="R2250" s="14" t="s">
        <v>3401</v>
      </c>
      <c r="S2250" s="10">
        <v>1</v>
      </c>
      <c r="T2250" s="10">
        <v>1</v>
      </c>
      <c r="U2250" s="7" t="s">
        <v>84</v>
      </c>
      <c r="V2250" s="7" t="s">
        <v>85</v>
      </c>
      <c r="W2250" s="7" t="s">
        <v>86</v>
      </c>
      <c r="X2250" s="7" t="s">
        <v>87</v>
      </c>
    </row>
    <row r="2251" spans="1:24" x14ac:dyDescent="0.25">
      <c r="A2251" s="6">
        <v>7250</v>
      </c>
      <c r="B2251" s="7" t="s">
        <v>1340</v>
      </c>
      <c r="C2251" s="8" t="s">
        <v>83</v>
      </c>
      <c r="D2251" s="8" t="s">
        <v>24</v>
      </c>
      <c r="E2251" s="9">
        <v>1</v>
      </c>
      <c r="F2251" s="8" t="s">
        <v>54</v>
      </c>
      <c r="G2251" s="8" t="s">
        <v>40</v>
      </c>
      <c r="H2251" s="8" t="s">
        <v>41</v>
      </c>
      <c r="I2251" s="10">
        <v>0</v>
      </c>
      <c r="J2251" s="10">
        <v>0</v>
      </c>
      <c r="K2251" s="10">
        <v>108</v>
      </c>
      <c r="L2251" s="10">
        <v>108</v>
      </c>
      <c r="M2251" s="10">
        <v>0</v>
      </c>
      <c r="N2251" s="10">
        <v>19</v>
      </c>
      <c r="O2251" s="7" t="s">
        <v>42</v>
      </c>
      <c r="P2251" s="14">
        <v>0.17707619999999999</v>
      </c>
      <c r="Q2251" s="14">
        <v>1.5528702000000001</v>
      </c>
      <c r="R2251" s="14" t="s">
        <v>3401</v>
      </c>
      <c r="S2251" s="10">
        <v>0</v>
      </c>
      <c r="T2251" s="10">
        <v>0</v>
      </c>
      <c r="U2251" s="7" t="s">
        <v>84</v>
      </c>
      <c r="V2251" s="7" t="s">
        <v>85</v>
      </c>
      <c r="W2251" s="7" t="s">
        <v>86</v>
      </c>
      <c r="X2251" s="7" t="s">
        <v>87</v>
      </c>
    </row>
    <row r="2252" spans="1:24" x14ac:dyDescent="0.25">
      <c r="A2252" s="6">
        <v>7264</v>
      </c>
      <c r="B2252" s="7" t="s">
        <v>1341</v>
      </c>
      <c r="C2252" s="8" t="s">
        <v>313</v>
      </c>
      <c r="D2252" s="8" t="s">
        <v>24</v>
      </c>
      <c r="E2252" s="9">
        <v>1</v>
      </c>
      <c r="F2252" s="8" t="s">
        <v>54</v>
      </c>
      <c r="G2252" s="8" t="s">
        <v>40</v>
      </c>
      <c r="H2252" s="8" t="s">
        <v>41</v>
      </c>
      <c r="I2252" s="10">
        <v>29069000</v>
      </c>
      <c r="J2252" s="10">
        <v>0</v>
      </c>
      <c r="K2252" s="10">
        <v>315565</v>
      </c>
      <c r="L2252" s="10">
        <v>315565</v>
      </c>
      <c r="M2252" s="10">
        <v>0</v>
      </c>
      <c r="N2252" s="10">
        <v>55528</v>
      </c>
      <c r="O2252" s="7" t="s">
        <v>42</v>
      </c>
      <c r="P2252" s="14">
        <v>517.50985000000003</v>
      </c>
      <c r="Q2252" s="14">
        <v>517.50985000000003</v>
      </c>
      <c r="R2252" s="14" t="s">
        <v>3401</v>
      </c>
      <c r="S2252" s="10">
        <v>518</v>
      </c>
      <c r="T2252" s="10">
        <v>469</v>
      </c>
      <c r="U2252" s="7" t="s">
        <v>314</v>
      </c>
      <c r="V2252" s="7" t="s">
        <v>85</v>
      </c>
      <c r="W2252" s="7" t="s">
        <v>86</v>
      </c>
      <c r="X2252" s="7" t="s">
        <v>315</v>
      </c>
    </row>
    <row r="2253" spans="1:24" x14ac:dyDescent="0.25">
      <c r="A2253" s="6">
        <v>7266</v>
      </c>
      <c r="B2253" s="7" t="s">
        <v>1342</v>
      </c>
      <c r="C2253" s="8" t="s">
        <v>25</v>
      </c>
      <c r="D2253" s="8" t="s">
        <v>24</v>
      </c>
      <c r="E2253" s="9">
        <v>1</v>
      </c>
      <c r="F2253" s="8" t="s">
        <v>25</v>
      </c>
      <c r="G2253" s="8" t="s">
        <v>26</v>
      </c>
      <c r="H2253" s="8" t="s">
        <v>27</v>
      </c>
      <c r="I2253" s="10">
        <v>64032000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7" t="s">
        <v>28</v>
      </c>
      <c r="P2253" s="14">
        <v>0</v>
      </c>
      <c r="Q2253" s="14">
        <v>1187.9197999999999</v>
      </c>
      <c r="R2253" s="14">
        <v>11.025</v>
      </c>
      <c r="S2253" s="10">
        <v>0</v>
      </c>
      <c r="T2253" s="10">
        <v>0</v>
      </c>
      <c r="U2253" s="7" t="s">
        <v>46</v>
      </c>
      <c r="V2253" s="7" t="s">
        <v>143</v>
      </c>
      <c r="W2253" s="7" t="s">
        <v>144</v>
      </c>
      <c r="X2253" s="7" t="s">
        <v>145</v>
      </c>
    </row>
    <row r="2254" spans="1:24" x14ac:dyDescent="0.25">
      <c r="A2254" s="6">
        <v>7266</v>
      </c>
      <c r="B2254" s="7" t="s">
        <v>1342</v>
      </c>
      <c r="C2254" s="8" t="s">
        <v>25</v>
      </c>
      <c r="D2254" s="8" t="s">
        <v>24</v>
      </c>
      <c r="E2254" s="9">
        <v>1</v>
      </c>
      <c r="F2254" s="8" t="s">
        <v>33</v>
      </c>
      <c r="G2254" s="8" t="s">
        <v>26</v>
      </c>
      <c r="H2254" s="8" t="s">
        <v>27</v>
      </c>
      <c r="I2254" s="10">
        <v>288299000</v>
      </c>
      <c r="J2254" s="10">
        <v>0</v>
      </c>
      <c r="K2254" s="10">
        <v>2447714</v>
      </c>
      <c r="L2254" s="10">
        <v>2447714</v>
      </c>
      <c r="M2254" s="10">
        <v>0</v>
      </c>
      <c r="N2254" s="10">
        <v>2360905</v>
      </c>
      <c r="O2254" s="7" t="s">
        <v>28</v>
      </c>
      <c r="P2254" s="14">
        <v>330.52670000000001</v>
      </c>
      <c r="Q2254" s="14">
        <v>1187.9197999999999</v>
      </c>
      <c r="R2254" s="14">
        <v>11.025</v>
      </c>
      <c r="S2254" s="10">
        <v>3</v>
      </c>
      <c r="T2254" s="10">
        <v>3</v>
      </c>
      <c r="U2254" s="7" t="s">
        <v>46</v>
      </c>
      <c r="V2254" s="7" t="s">
        <v>143</v>
      </c>
      <c r="W2254" s="7" t="s">
        <v>144</v>
      </c>
      <c r="X2254" s="7" t="s">
        <v>145</v>
      </c>
    </row>
    <row r="2255" spans="1:24" x14ac:dyDescent="0.25">
      <c r="A2255" s="6">
        <v>7266</v>
      </c>
      <c r="B2255" s="7" t="s">
        <v>1342</v>
      </c>
      <c r="C2255" s="8" t="s">
        <v>25</v>
      </c>
      <c r="D2255" s="8" t="s">
        <v>24</v>
      </c>
      <c r="E2255" s="9">
        <v>1</v>
      </c>
      <c r="F2255" s="8" t="s">
        <v>45</v>
      </c>
      <c r="G2255" s="8" t="s">
        <v>26</v>
      </c>
      <c r="H2255" s="8" t="s">
        <v>27</v>
      </c>
      <c r="I2255" s="10">
        <v>80561000</v>
      </c>
      <c r="J2255" s="10">
        <v>0</v>
      </c>
      <c r="K2255" s="10">
        <v>774594</v>
      </c>
      <c r="L2255" s="10">
        <v>774594</v>
      </c>
      <c r="M2255" s="10">
        <v>0</v>
      </c>
      <c r="N2255" s="10">
        <v>747678</v>
      </c>
      <c r="O2255" s="7" t="s">
        <v>28</v>
      </c>
      <c r="P2255" s="14">
        <v>122.61919</v>
      </c>
      <c r="Q2255" s="14">
        <v>1187.9197999999999</v>
      </c>
      <c r="R2255" s="14">
        <v>11.025</v>
      </c>
      <c r="S2255" s="10">
        <v>1</v>
      </c>
      <c r="T2255" s="10">
        <v>1</v>
      </c>
      <c r="U2255" s="7" t="s">
        <v>46</v>
      </c>
      <c r="V2255" s="7" t="s">
        <v>143</v>
      </c>
      <c r="W2255" s="7" t="s">
        <v>144</v>
      </c>
      <c r="X2255" s="7" t="s">
        <v>145</v>
      </c>
    </row>
    <row r="2256" spans="1:24" x14ac:dyDescent="0.25">
      <c r="A2256" s="6">
        <v>7266</v>
      </c>
      <c r="B2256" s="7" t="s">
        <v>1342</v>
      </c>
      <c r="C2256" s="8" t="s">
        <v>25</v>
      </c>
      <c r="D2256" s="8" t="s">
        <v>24</v>
      </c>
      <c r="E2256" s="9">
        <v>1</v>
      </c>
      <c r="F2256" s="8" t="s">
        <v>54</v>
      </c>
      <c r="G2256" s="8" t="s">
        <v>26</v>
      </c>
      <c r="H2256" s="8" t="s">
        <v>27</v>
      </c>
      <c r="I2256" s="10">
        <v>57498000</v>
      </c>
      <c r="J2256" s="10">
        <v>0</v>
      </c>
      <c r="K2256" s="10">
        <v>550020</v>
      </c>
      <c r="L2256" s="10">
        <v>550020</v>
      </c>
      <c r="M2256" s="10">
        <v>0</v>
      </c>
      <c r="N2256" s="10">
        <v>530906</v>
      </c>
      <c r="O2256" s="7" t="s">
        <v>28</v>
      </c>
      <c r="P2256" s="14">
        <v>734.77390000000003</v>
      </c>
      <c r="Q2256" s="14">
        <v>1187.9197999999999</v>
      </c>
      <c r="R2256" s="14">
        <v>11.025</v>
      </c>
      <c r="S2256" s="10">
        <v>7</v>
      </c>
      <c r="T2256" s="10">
        <v>6</v>
      </c>
      <c r="U2256" s="7" t="s">
        <v>46</v>
      </c>
      <c r="V2256" s="7" t="s">
        <v>143</v>
      </c>
      <c r="W2256" s="7" t="s">
        <v>144</v>
      </c>
      <c r="X2256" s="7" t="s">
        <v>145</v>
      </c>
    </row>
    <row r="2257" spans="1:24" x14ac:dyDescent="0.25">
      <c r="A2257" s="6">
        <v>7268</v>
      </c>
      <c r="B2257" s="7" t="s">
        <v>1343</v>
      </c>
      <c r="C2257" s="8" t="s">
        <v>602</v>
      </c>
      <c r="D2257" s="8" t="s">
        <v>24</v>
      </c>
      <c r="E2257" s="9">
        <v>1</v>
      </c>
      <c r="F2257" s="8" t="s">
        <v>45</v>
      </c>
      <c r="G2257" s="8" t="s">
        <v>26</v>
      </c>
      <c r="H2257" s="8" t="s">
        <v>27</v>
      </c>
      <c r="I2257" s="10">
        <v>13946394</v>
      </c>
      <c r="J2257" s="10">
        <v>0</v>
      </c>
      <c r="K2257" s="10">
        <v>282205</v>
      </c>
      <c r="L2257" s="10">
        <v>282205</v>
      </c>
      <c r="M2257" s="10">
        <v>0</v>
      </c>
      <c r="N2257" s="10">
        <v>282205</v>
      </c>
      <c r="O2257" s="7" t="s">
        <v>28</v>
      </c>
      <c r="P2257" s="14">
        <v>46.281619999999997</v>
      </c>
      <c r="Q2257" s="14">
        <v>47.078401999999997</v>
      </c>
      <c r="R2257" s="14" t="s">
        <v>3401</v>
      </c>
      <c r="S2257" s="10">
        <v>46</v>
      </c>
      <c r="T2257" s="10">
        <v>42</v>
      </c>
      <c r="U2257" s="7" t="s">
        <v>189</v>
      </c>
      <c r="V2257" s="7" t="s">
        <v>56</v>
      </c>
      <c r="W2257" s="7" t="s">
        <v>57</v>
      </c>
      <c r="X2257" s="7" t="s">
        <v>58</v>
      </c>
    </row>
    <row r="2258" spans="1:24" x14ac:dyDescent="0.25">
      <c r="A2258" s="6">
        <v>7268</v>
      </c>
      <c r="B2258" s="7" t="s">
        <v>1343</v>
      </c>
      <c r="C2258" s="8" t="s">
        <v>602</v>
      </c>
      <c r="D2258" s="8" t="s">
        <v>24</v>
      </c>
      <c r="E2258" s="9">
        <v>1</v>
      </c>
      <c r="F2258" s="8" t="s">
        <v>45</v>
      </c>
      <c r="G2258" s="8" t="s">
        <v>40</v>
      </c>
      <c r="H2258" s="8" t="s">
        <v>41</v>
      </c>
      <c r="I2258" s="10">
        <v>87606</v>
      </c>
      <c r="J2258" s="10">
        <v>0</v>
      </c>
      <c r="K2258" s="10">
        <v>1774</v>
      </c>
      <c r="L2258" s="10">
        <v>1774</v>
      </c>
      <c r="M2258" s="10">
        <v>0</v>
      </c>
      <c r="N2258" s="10">
        <v>311</v>
      </c>
      <c r="O2258" s="7" t="s">
        <v>42</v>
      </c>
      <c r="P2258" s="14">
        <v>0.79678199999999999</v>
      </c>
      <c r="Q2258" s="14">
        <v>47.078401999999997</v>
      </c>
      <c r="R2258" s="14" t="s">
        <v>3401</v>
      </c>
      <c r="S2258" s="10">
        <v>1</v>
      </c>
      <c r="T2258" s="10">
        <v>1</v>
      </c>
      <c r="U2258" s="7" t="s">
        <v>189</v>
      </c>
      <c r="V2258" s="7" t="s">
        <v>56</v>
      </c>
      <c r="W2258" s="7" t="s">
        <v>57</v>
      </c>
      <c r="X2258" s="7" t="s">
        <v>58</v>
      </c>
    </row>
    <row r="2259" spans="1:24" x14ac:dyDescent="0.25">
      <c r="A2259" s="6">
        <v>7270</v>
      </c>
      <c r="B2259" s="7" t="s">
        <v>1344</v>
      </c>
      <c r="C2259" s="8" t="s">
        <v>1092</v>
      </c>
      <c r="D2259" s="8" t="s">
        <v>24</v>
      </c>
      <c r="E2259" s="9">
        <v>1</v>
      </c>
      <c r="F2259" s="8" t="s">
        <v>45</v>
      </c>
      <c r="G2259" s="8" t="s">
        <v>26</v>
      </c>
      <c r="H2259" s="8" t="s">
        <v>27</v>
      </c>
      <c r="I2259" s="10">
        <v>160385250</v>
      </c>
      <c r="J2259" s="10">
        <v>0</v>
      </c>
      <c r="K2259" s="10">
        <v>2249006</v>
      </c>
      <c r="L2259" s="10">
        <v>2249006</v>
      </c>
      <c r="M2259" s="10">
        <v>0</v>
      </c>
      <c r="N2259" s="10">
        <v>2225239</v>
      </c>
      <c r="O2259" s="7" t="s">
        <v>28</v>
      </c>
      <c r="P2259" s="14">
        <v>364.93920000000003</v>
      </c>
      <c r="Q2259" s="14">
        <v>365.96143000000001</v>
      </c>
      <c r="R2259" s="14">
        <v>86.058999999999997</v>
      </c>
      <c r="S2259" s="10">
        <v>86</v>
      </c>
      <c r="T2259" s="10">
        <v>78</v>
      </c>
      <c r="U2259" s="7" t="s">
        <v>189</v>
      </c>
      <c r="V2259" s="7" t="s">
        <v>56</v>
      </c>
      <c r="W2259" s="7" t="s">
        <v>57</v>
      </c>
      <c r="X2259" s="7" t="s">
        <v>58</v>
      </c>
    </row>
    <row r="2260" spans="1:24" x14ac:dyDescent="0.25">
      <c r="A2260" s="6">
        <v>7270</v>
      </c>
      <c r="B2260" s="7" t="s">
        <v>1344</v>
      </c>
      <c r="C2260" s="8" t="s">
        <v>1092</v>
      </c>
      <c r="D2260" s="8" t="s">
        <v>24</v>
      </c>
      <c r="E2260" s="9">
        <v>1</v>
      </c>
      <c r="F2260" s="8" t="s">
        <v>45</v>
      </c>
      <c r="G2260" s="8" t="s">
        <v>40</v>
      </c>
      <c r="H2260" s="8" t="s">
        <v>41</v>
      </c>
      <c r="I2260" s="10">
        <v>151750</v>
      </c>
      <c r="J2260" s="10">
        <v>0</v>
      </c>
      <c r="K2260" s="10">
        <v>2318</v>
      </c>
      <c r="L2260" s="10">
        <v>2318</v>
      </c>
      <c r="M2260" s="10">
        <v>0</v>
      </c>
      <c r="N2260" s="10">
        <v>399</v>
      </c>
      <c r="O2260" s="7" t="s">
        <v>42</v>
      </c>
      <c r="P2260" s="14">
        <v>1.022238</v>
      </c>
      <c r="Q2260" s="14">
        <v>365.96143000000001</v>
      </c>
      <c r="R2260" s="14">
        <v>86.058999999999997</v>
      </c>
      <c r="S2260" s="10">
        <v>0</v>
      </c>
      <c r="T2260" s="10">
        <v>0</v>
      </c>
      <c r="U2260" s="7" t="s">
        <v>189</v>
      </c>
      <c r="V2260" s="7" t="s">
        <v>56</v>
      </c>
      <c r="W2260" s="7" t="s">
        <v>57</v>
      </c>
      <c r="X2260" s="7" t="s">
        <v>58</v>
      </c>
    </row>
    <row r="2261" spans="1:24" x14ac:dyDescent="0.25">
      <c r="A2261" s="6">
        <v>7277</v>
      </c>
      <c r="B2261" s="7" t="s">
        <v>1345</v>
      </c>
      <c r="C2261" s="8" t="s">
        <v>390</v>
      </c>
      <c r="D2261" s="8" t="s">
        <v>24</v>
      </c>
      <c r="E2261" s="9">
        <v>1</v>
      </c>
      <c r="F2261" s="8" t="s">
        <v>45</v>
      </c>
      <c r="G2261" s="8" t="s">
        <v>26</v>
      </c>
      <c r="H2261" s="8" t="s">
        <v>27</v>
      </c>
      <c r="I2261" s="10">
        <v>32242630</v>
      </c>
      <c r="J2261" s="10">
        <v>0</v>
      </c>
      <c r="K2261" s="10">
        <v>523244</v>
      </c>
      <c r="L2261" s="10">
        <v>523244</v>
      </c>
      <c r="M2261" s="10">
        <v>0</v>
      </c>
      <c r="N2261" s="10">
        <v>507130</v>
      </c>
      <c r="O2261" s="7" t="s">
        <v>28</v>
      </c>
      <c r="P2261" s="14">
        <v>83.169319999999999</v>
      </c>
      <c r="Q2261" s="14">
        <v>165.41721000000001</v>
      </c>
      <c r="R2261" s="14">
        <v>39.231000000000002</v>
      </c>
      <c r="S2261" s="10">
        <v>20</v>
      </c>
      <c r="T2261" s="10">
        <v>18</v>
      </c>
      <c r="U2261" s="7" t="s">
        <v>29</v>
      </c>
      <c r="V2261" s="7" t="s">
        <v>890</v>
      </c>
      <c r="W2261" s="7" t="s">
        <v>891</v>
      </c>
      <c r="X2261" s="7" t="s">
        <v>131</v>
      </c>
    </row>
    <row r="2262" spans="1:24" x14ac:dyDescent="0.25">
      <c r="A2262" s="6">
        <v>7277</v>
      </c>
      <c r="B2262" s="7" t="s">
        <v>1345</v>
      </c>
      <c r="C2262" s="8" t="s">
        <v>390</v>
      </c>
      <c r="D2262" s="8" t="s">
        <v>24</v>
      </c>
      <c r="E2262" s="9">
        <v>1</v>
      </c>
      <c r="F2262" s="8" t="s">
        <v>45</v>
      </c>
      <c r="G2262" s="8" t="s">
        <v>40</v>
      </c>
      <c r="H2262" s="8" t="s">
        <v>41</v>
      </c>
      <c r="I2262" s="10">
        <v>13869370</v>
      </c>
      <c r="J2262" s="10">
        <v>0</v>
      </c>
      <c r="K2262" s="10">
        <v>184594</v>
      </c>
      <c r="L2262" s="10">
        <v>184594</v>
      </c>
      <c r="M2262" s="10">
        <v>0</v>
      </c>
      <c r="N2262" s="10">
        <v>32103</v>
      </c>
      <c r="O2262" s="7" t="s">
        <v>42</v>
      </c>
      <c r="P2262" s="14">
        <v>82.247885999999994</v>
      </c>
      <c r="Q2262" s="14">
        <v>165.41721000000001</v>
      </c>
      <c r="R2262" s="14">
        <v>39.231000000000002</v>
      </c>
      <c r="S2262" s="10">
        <v>20</v>
      </c>
      <c r="T2262" s="10">
        <v>18</v>
      </c>
      <c r="U2262" s="7" t="s">
        <v>29</v>
      </c>
      <c r="V2262" s="7" t="s">
        <v>890</v>
      </c>
      <c r="W2262" s="7" t="s">
        <v>891</v>
      </c>
      <c r="X2262" s="7" t="s">
        <v>131</v>
      </c>
    </row>
    <row r="2263" spans="1:24" x14ac:dyDescent="0.25">
      <c r="A2263" s="6">
        <v>7283</v>
      </c>
      <c r="B2263" s="7" t="s">
        <v>1346</v>
      </c>
      <c r="C2263" s="8" t="s">
        <v>152</v>
      </c>
      <c r="D2263" s="8" t="s">
        <v>24</v>
      </c>
      <c r="E2263" s="9">
        <v>1</v>
      </c>
      <c r="F2263" s="8" t="s">
        <v>45</v>
      </c>
      <c r="G2263" s="8" t="s">
        <v>26</v>
      </c>
      <c r="H2263" s="8" t="s">
        <v>27</v>
      </c>
      <c r="I2263" s="10">
        <v>41000</v>
      </c>
      <c r="J2263" s="10">
        <v>0</v>
      </c>
      <c r="K2263" s="10">
        <v>571</v>
      </c>
      <c r="L2263" s="10">
        <v>571</v>
      </c>
      <c r="M2263" s="10">
        <v>0</v>
      </c>
      <c r="N2263" s="10">
        <v>571</v>
      </c>
      <c r="O2263" s="7" t="s">
        <v>28</v>
      </c>
      <c r="P2263" s="14">
        <v>9.3644000000000005E-2</v>
      </c>
      <c r="Q2263" s="14">
        <v>9.3644000000000005E-2</v>
      </c>
      <c r="R2263" s="14" t="s">
        <v>3401</v>
      </c>
      <c r="S2263" s="10">
        <v>0</v>
      </c>
      <c r="T2263" s="10">
        <v>0</v>
      </c>
      <c r="U2263" s="7" t="s">
        <v>65</v>
      </c>
      <c r="V2263" s="7" t="s">
        <v>1291</v>
      </c>
      <c r="W2263" s="7" t="s">
        <v>1292</v>
      </c>
      <c r="X2263" s="7" t="s">
        <v>79</v>
      </c>
    </row>
    <row r="2264" spans="1:24" x14ac:dyDescent="0.25">
      <c r="A2264" s="6">
        <v>7288</v>
      </c>
      <c r="B2264" s="7" t="s">
        <v>1347</v>
      </c>
      <c r="C2264" s="8" t="s">
        <v>826</v>
      </c>
      <c r="D2264" s="8" t="s">
        <v>24</v>
      </c>
      <c r="E2264" s="9">
        <v>2</v>
      </c>
      <c r="F2264" s="8" t="s">
        <v>45</v>
      </c>
      <c r="G2264" s="8" t="s">
        <v>26</v>
      </c>
      <c r="H2264" s="8" t="s">
        <v>27</v>
      </c>
      <c r="I2264" s="10">
        <v>48382670</v>
      </c>
      <c r="J2264" s="10">
        <v>0</v>
      </c>
      <c r="K2264" s="10">
        <v>547624</v>
      </c>
      <c r="L2264" s="10">
        <v>547624</v>
      </c>
      <c r="M2264" s="10">
        <v>0</v>
      </c>
      <c r="N2264" s="10">
        <v>526057</v>
      </c>
      <c r="O2264" s="7" t="s">
        <v>28</v>
      </c>
      <c r="P2264" s="14">
        <v>86.273347999999999</v>
      </c>
      <c r="Q2264" s="14">
        <v>88.466277000000005</v>
      </c>
      <c r="R2264" s="14">
        <v>22.198</v>
      </c>
      <c r="S2264" s="10">
        <v>22</v>
      </c>
      <c r="T2264" s="10">
        <v>20</v>
      </c>
      <c r="U2264" s="7" t="s">
        <v>189</v>
      </c>
      <c r="V2264" s="7" t="s">
        <v>68</v>
      </c>
      <c r="W2264" s="7" t="s">
        <v>69</v>
      </c>
      <c r="X2264" s="7" t="s">
        <v>70</v>
      </c>
    </row>
    <row r="2265" spans="1:24" x14ac:dyDescent="0.25">
      <c r="A2265" s="6">
        <v>7288</v>
      </c>
      <c r="B2265" s="7" t="s">
        <v>1347</v>
      </c>
      <c r="C2265" s="8" t="s">
        <v>826</v>
      </c>
      <c r="D2265" s="8" t="s">
        <v>24</v>
      </c>
      <c r="E2265" s="9">
        <v>2</v>
      </c>
      <c r="F2265" s="8" t="s">
        <v>45</v>
      </c>
      <c r="G2265" s="8" t="s">
        <v>224</v>
      </c>
      <c r="H2265" s="8" t="s">
        <v>41</v>
      </c>
      <c r="I2265" s="10">
        <v>440330</v>
      </c>
      <c r="J2265" s="10">
        <v>0</v>
      </c>
      <c r="K2265" s="10">
        <v>4984</v>
      </c>
      <c r="L2265" s="10">
        <v>4984</v>
      </c>
      <c r="M2265" s="10">
        <v>0</v>
      </c>
      <c r="N2265" s="10">
        <v>879</v>
      </c>
      <c r="O2265" s="7" t="s">
        <v>42</v>
      </c>
      <c r="P2265" s="14">
        <v>2.1929292</v>
      </c>
      <c r="Q2265" s="14">
        <v>88.466277000000005</v>
      </c>
      <c r="R2265" s="14">
        <v>22.198</v>
      </c>
      <c r="S2265" s="10">
        <v>1</v>
      </c>
      <c r="T2265" s="10">
        <v>0</v>
      </c>
      <c r="U2265" s="7" t="s">
        <v>189</v>
      </c>
      <c r="V2265" s="7" t="s">
        <v>68</v>
      </c>
      <c r="W2265" s="7" t="s">
        <v>69</v>
      </c>
      <c r="X2265" s="7" t="s">
        <v>70</v>
      </c>
    </row>
    <row r="2266" spans="1:24" x14ac:dyDescent="0.25">
      <c r="A2266" s="6">
        <v>7294</v>
      </c>
      <c r="B2266" s="7" t="s">
        <v>1348</v>
      </c>
      <c r="C2266" s="8" t="s">
        <v>133</v>
      </c>
      <c r="D2266" s="8" t="s">
        <v>24</v>
      </c>
      <c r="E2266" s="9">
        <v>1</v>
      </c>
      <c r="F2266" s="8" t="s">
        <v>25</v>
      </c>
      <c r="G2266" s="8" t="s">
        <v>26</v>
      </c>
      <c r="H2266" s="8" t="s">
        <v>27</v>
      </c>
      <c r="I2266" s="10">
        <v>46972000</v>
      </c>
      <c r="J2266" s="10">
        <v>0</v>
      </c>
      <c r="K2266" s="10">
        <v>1179</v>
      </c>
      <c r="L2266" s="10">
        <v>1179</v>
      </c>
      <c r="M2266" s="10">
        <v>0</v>
      </c>
      <c r="N2266" s="10">
        <v>1151</v>
      </c>
      <c r="O2266" s="7" t="s">
        <v>28</v>
      </c>
      <c r="P2266" s="14">
        <v>0.16114000000000001</v>
      </c>
      <c r="Q2266" s="14">
        <v>381.69655999999998</v>
      </c>
      <c r="R2266" s="14" t="s">
        <v>3401</v>
      </c>
      <c r="S2266" s="10">
        <v>0</v>
      </c>
      <c r="T2266" s="10">
        <v>0</v>
      </c>
      <c r="U2266" s="7" t="s">
        <v>134</v>
      </c>
      <c r="V2266" s="7" t="s">
        <v>268</v>
      </c>
      <c r="W2266" s="7" t="s">
        <v>269</v>
      </c>
      <c r="X2266" s="7" t="s">
        <v>137</v>
      </c>
    </row>
    <row r="2267" spans="1:24" x14ac:dyDescent="0.25">
      <c r="A2267" s="6">
        <v>7294</v>
      </c>
      <c r="B2267" s="7" t="s">
        <v>1348</v>
      </c>
      <c r="C2267" s="8" t="s">
        <v>133</v>
      </c>
      <c r="D2267" s="8" t="s">
        <v>24</v>
      </c>
      <c r="E2267" s="9">
        <v>1</v>
      </c>
      <c r="F2267" s="8" t="s">
        <v>33</v>
      </c>
      <c r="G2267" s="8" t="s">
        <v>26</v>
      </c>
      <c r="H2267" s="8" t="s">
        <v>27</v>
      </c>
      <c r="I2267" s="10">
        <v>294307000</v>
      </c>
      <c r="J2267" s="10">
        <v>0</v>
      </c>
      <c r="K2267" s="10">
        <v>2790658</v>
      </c>
      <c r="L2267" s="10">
        <v>2790658</v>
      </c>
      <c r="M2267" s="10">
        <v>0</v>
      </c>
      <c r="N2267" s="10">
        <v>2725253</v>
      </c>
      <c r="O2267" s="7" t="s">
        <v>28</v>
      </c>
      <c r="P2267" s="14">
        <v>381.53541999999999</v>
      </c>
      <c r="Q2267" s="14">
        <v>381.69655999999998</v>
      </c>
      <c r="R2267" s="14" t="s">
        <v>3401</v>
      </c>
      <c r="S2267" s="10">
        <v>382</v>
      </c>
      <c r="T2267" s="10">
        <v>346</v>
      </c>
      <c r="U2267" s="7" t="s">
        <v>134</v>
      </c>
      <c r="V2267" s="7" t="s">
        <v>268</v>
      </c>
      <c r="W2267" s="7" t="s">
        <v>269</v>
      </c>
      <c r="X2267" s="7" t="s">
        <v>137</v>
      </c>
    </row>
    <row r="2268" spans="1:24" x14ac:dyDescent="0.25">
      <c r="A2268" s="6">
        <v>7296</v>
      </c>
      <c r="B2268" s="7" t="s">
        <v>1349</v>
      </c>
      <c r="C2268" s="8" t="s">
        <v>300</v>
      </c>
      <c r="D2268" s="8" t="s">
        <v>24</v>
      </c>
      <c r="E2268" s="9">
        <v>1</v>
      </c>
      <c r="F2268" s="8" t="s">
        <v>25</v>
      </c>
      <c r="G2268" s="8" t="s">
        <v>26</v>
      </c>
      <c r="H2268" s="8" t="s">
        <v>27</v>
      </c>
      <c r="I2268" s="10">
        <v>842579000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7" t="s">
        <v>28</v>
      </c>
      <c r="P2268" s="14">
        <v>0</v>
      </c>
      <c r="Q2268" s="14">
        <v>2303.5102999999999</v>
      </c>
      <c r="R2268" s="14">
        <v>124.1</v>
      </c>
      <c r="S2268" s="10">
        <v>0</v>
      </c>
      <c r="T2268" s="10">
        <v>0</v>
      </c>
      <c r="U2268" s="7" t="s">
        <v>65</v>
      </c>
      <c r="V2268" s="7" t="s">
        <v>77</v>
      </c>
      <c r="W2268" s="7" t="s">
        <v>78</v>
      </c>
      <c r="X2268" s="7" t="s">
        <v>79</v>
      </c>
    </row>
    <row r="2269" spans="1:24" x14ac:dyDescent="0.25">
      <c r="A2269" s="6">
        <v>7296</v>
      </c>
      <c r="B2269" s="7" t="s">
        <v>1349</v>
      </c>
      <c r="C2269" s="8" t="s">
        <v>300</v>
      </c>
      <c r="D2269" s="8" t="s">
        <v>24</v>
      </c>
      <c r="E2269" s="9">
        <v>1</v>
      </c>
      <c r="F2269" s="8" t="s">
        <v>33</v>
      </c>
      <c r="G2269" s="8" t="s">
        <v>26</v>
      </c>
      <c r="H2269" s="8" t="s">
        <v>27</v>
      </c>
      <c r="I2269" s="10">
        <v>1456156000</v>
      </c>
      <c r="J2269" s="10">
        <v>0</v>
      </c>
      <c r="K2269" s="10">
        <v>17000694</v>
      </c>
      <c r="L2269" s="10">
        <v>17000694</v>
      </c>
      <c r="M2269" s="10">
        <v>0</v>
      </c>
      <c r="N2269" s="10">
        <v>16321735</v>
      </c>
      <c r="O2269" s="7" t="s">
        <v>28</v>
      </c>
      <c r="P2269" s="14">
        <v>2285.0428999999999</v>
      </c>
      <c r="Q2269" s="14">
        <v>2303.5102999999999</v>
      </c>
      <c r="R2269" s="14">
        <v>124.1</v>
      </c>
      <c r="S2269" s="10">
        <v>123</v>
      </c>
      <c r="T2269" s="10">
        <v>112</v>
      </c>
      <c r="U2269" s="7" t="s">
        <v>65</v>
      </c>
      <c r="V2269" s="7" t="s">
        <v>77</v>
      </c>
      <c r="W2269" s="7" t="s">
        <v>78</v>
      </c>
      <c r="X2269" s="7" t="s">
        <v>79</v>
      </c>
    </row>
    <row r="2270" spans="1:24" x14ac:dyDescent="0.25">
      <c r="A2270" s="6">
        <v>7296</v>
      </c>
      <c r="B2270" s="7" t="s">
        <v>1349</v>
      </c>
      <c r="C2270" s="8" t="s">
        <v>300</v>
      </c>
      <c r="D2270" s="8" t="s">
        <v>24</v>
      </c>
      <c r="E2270" s="9">
        <v>1</v>
      </c>
      <c r="F2270" s="8" t="s">
        <v>45</v>
      </c>
      <c r="G2270" s="8" t="s">
        <v>26</v>
      </c>
      <c r="H2270" s="8" t="s">
        <v>27</v>
      </c>
      <c r="I2270" s="10">
        <v>9867923</v>
      </c>
      <c r="J2270" s="10">
        <v>0</v>
      </c>
      <c r="K2270" s="10">
        <v>117440</v>
      </c>
      <c r="L2270" s="10">
        <v>117440</v>
      </c>
      <c r="M2270" s="10">
        <v>0</v>
      </c>
      <c r="N2270" s="10">
        <v>112606</v>
      </c>
      <c r="O2270" s="7" t="s">
        <v>28</v>
      </c>
      <c r="P2270" s="14">
        <v>18.467383999999999</v>
      </c>
      <c r="Q2270" s="14">
        <v>2303.5102999999999</v>
      </c>
      <c r="R2270" s="14">
        <v>124.1</v>
      </c>
      <c r="S2270" s="10">
        <v>1</v>
      </c>
      <c r="T2270" s="10">
        <v>1</v>
      </c>
      <c r="U2270" s="7" t="s">
        <v>65</v>
      </c>
      <c r="V2270" s="7" t="s">
        <v>77</v>
      </c>
      <c r="W2270" s="7" t="s">
        <v>78</v>
      </c>
      <c r="X2270" s="7" t="s">
        <v>79</v>
      </c>
    </row>
    <row r="2271" spans="1:24" x14ac:dyDescent="0.25">
      <c r="A2271" s="6">
        <v>7296</v>
      </c>
      <c r="B2271" s="7" t="s">
        <v>1349</v>
      </c>
      <c r="C2271" s="8" t="s">
        <v>300</v>
      </c>
      <c r="D2271" s="8" t="s">
        <v>24</v>
      </c>
      <c r="E2271" s="9">
        <v>1</v>
      </c>
      <c r="F2271" s="8" t="s">
        <v>45</v>
      </c>
      <c r="G2271" s="8" t="s">
        <v>236</v>
      </c>
      <c r="H2271" s="8" t="s">
        <v>41</v>
      </c>
      <c r="I2271" s="10">
        <v>-923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7" t="s">
        <v>42</v>
      </c>
      <c r="P2271" s="14">
        <v>0</v>
      </c>
      <c r="Q2271" s="14">
        <v>2303.5102999999999</v>
      </c>
      <c r="R2271" s="14">
        <v>124.1</v>
      </c>
      <c r="S2271" s="10">
        <v>0</v>
      </c>
      <c r="T2271" s="10">
        <v>0</v>
      </c>
      <c r="U2271" s="7" t="s">
        <v>65</v>
      </c>
      <c r="V2271" s="7" t="s">
        <v>77</v>
      </c>
      <c r="W2271" s="7" t="s">
        <v>78</v>
      </c>
      <c r="X2271" s="7" t="s">
        <v>79</v>
      </c>
    </row>
    <row r="2272" spans="1:24" x14ac:dyDescent="0.25">
      <c r="A2272" s="6">
        <v>7302</v>
      </c>
      <c r="B2272" s="7" t="s">
        <v>1350</v>
      </c>
      <c r="C2272" s="8" t="s">
        <v>133</v>
      </c>
      <c r="D2272" s="8" t="s">
        <v>24</v>
      </c>
      <c r="E2272" s="9">
        <v>1</v>
      </c>
      <c r="F2272" s="8" t="s">
        <v>25</v>
      </c>
      <c r="G2272" s="8" t="s">
        <v>26</v>
      </c>
      <c r="H2272" s="8" t="s">
        <v>27</v>
      </c>
      <c r="I2272" s="10">
        <v>4434432000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7" t="s">
        <v>28</v>
      </c>
      <c r="P2272" s="14">
        <v>0</v>
      </c>
      <c r="Q2272" s="14">
        <v>12034.924000000001</v>
      </c>
      <c r="R2272" s="14">
        <v>633.649</v>
      </c>
      <c r="S2272" s="10">
        <v>0</v>
      </c>
      <c r="T2272" s="10">
        <v>0</v>
      </c>
      <c r="U2272" s="7" t="s">
        <v>134</v>
      </c>
      <c r="V2272" s="7" t="s">
        <v>268</v>
      </c>
      <c r="W2272" s="7" t="s">
        <v>269</v>
      </c>
      <c r="X2272" s="7" t="s">
        <v>137</v>
      </c>
    </row>
    <row r="2273" spans="1:24" x14ac:dyDescent="0.25">
      <c r="A2273" s="6">
        <v>7302</v>
      </c>
      <c r="B2273" s="7" t="s">
        <v>1350</v>
      </c>
      <c r="C2273" s="8" t="s">
        <v>133</v>
      </c>
      <c r="D2273" s="8" t="s">
        <v>24</v>
      </c>
      <c r="E2273" s="9">
        <v>1</v>
      </c>
      <c r="F2273" s="8" t="s">
        <v>33</v>
      </c>
      <c r="G2273" s="8" t="s">
        <v>26</v>
      </c>
      <c r="H2273" s="8" t="s">
        <v>27</v>
      </c>
      <c r="I2273" s="10">
        <v>7866254000</v>
      </c>
      <c r="J2273" s="10">
        <v>0</v>
      </c>
      <c r="K2273" s="10">
        <v>87946975</v>
      </c>
      <c r="L2273" s="10">
        <v>87946975</v>
      </c>
      <c r="M2273" s="10">
        <v>0</v>
      </c>
      <c r="N2273" s="10">
        <v>85963744</v>
      </c>
      <c r="O2273" s="7" t="s">
        <v>28</v>
      </c>
      <c r="P2273" s="14">
        <v>12034.924000000001</v>
      </c>
      <c r="Q2273" s="14">
        <v>12034.924000000001</v>
      </c>
      <c r="R2273" s="14">
        <v>633.649</v>
      </c>
      <c r="S2273" s="10">
        <v>634</v>
      </c>
      <c r="T2273" s="10">
        <v>575</v>
      </c>
      <c r="U2273" s="7" t="s">
        <v>134</v>
      </c>
      <c r="V2273" s="7" t="s">
        <v>268</v>
      </c>
      <c r="W2273" s="7" t="s">
        <v>269</v>
      </c>
      <c r="X2273" s="7" t="s">
        <v>137</v>
      </c>
    </row>
    <row r="2274" spans="1:24" x14ac:dyDescent="0.25">
      <c r="A2274" s="6">
        <v>7307</v>
      </c>
      <c r="B2274" s="7" t="s">
        <v>1351</v>
      </c>
      <c r="C2274" s="8" t="s">
        <v>25</v>
      </c>
      <c r="D2274" s="8" t="s">
        <v>24</v>
      </c>
      <c r="E2274" s="9">
        <v>1</v>
      </c>
      <c r="F2274" s="8" t="s">
        <v>25</v>
      </c>
      <c r="G2274" s="8" t="s">
        <v>26</v>
      </c>
      <c r="H2274" s="8" t="s">
        <v>27</v>
      </c>
      <c r="I2274" s="10">
        <v>80836000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7" t="s">
        <v>28</v>
      </c>
      <c r="P2274" s="14">
        <v>0</v>
      </c>
      <c r="Q2274" s="14">
        <v>353.45979999999997</v>
      </c>
      <c r="R2274" s="14">
        <v>4.4240000000000004</v>
      </c>
      <c r="S2274" s="10">
        <v>0</v>
      </c>
      <c r="T2274" s="10">
        <v>0</v>
      </c>
      <c r="U2274" s="7" t="s">
        <v>46</v>
      </c>
      <c r="V2274" s="7" t="s">
        <v>143</v>
      </c>
      <c r="W2274" s="7" t="s">
        <v>144</v>
      </c>
      <c r="X2274" s="7" t="s">
        <v>145</v>
      </c>
    </row>
    <row r="2275" spans="1:24" x14ac:dyDescent="0.25">
      <c r="A2275" s="6">
        <v>7307</v>
      </c>
      <c r="B2275" s="7" t="s">
        <v>1351</v>
      </c>
      <c r="C2275" s="8" t="s">
        <v>25</v>
      </c>
      <c r="D2275" s="8" t="s">
        <v>24</v>
      </c>
      <c r="E2275" s="9">
        <v>1</v>
      </c>
      <c r="F2275" s="8" t="s">
        <v>33</v>
      </c>
      <c r="G2275" s="8" t="s">
        <v>26</v>
      </c>
      <c r="H2275" s="8" t="s">
        <v>27</v>
      </c>
      <c r="I2275" s="10">
        <v>219102000</v>
      </c>
      <c r="J2275" s="10">
        <v>0</v>
      </c>
      <c r="K2275" s="10">
        <v>2554677</v>
      </c>
      <c r="L2275" s="10">
        <v>2554677</v>
      </c>
      <c r="M2275" s="10">
        <v>0</v>
      </c>
      <c r="N2275" s="10">
        <v>2466726</v>
      </c>
      <c r="O2275" s="7" t="s">
        <v>28</v>
      </c>
      <c r="P2275" s="14">
        <v>345.34163999999998</v>
      </c>
      <c r="Q2275" s="14">
        <v>353.45979999999997</v>
      </c>
      <c r="R2275" s="14">
        <v>4.4240000000000004</v>
      </c>
      <c r="S2275" s="10">
        <v>4</v>
      </c>
      <c r="T2275" s="10">
        <v>4</v>
      </c>
      <c r="U2275" s="7" t="s">
        <v>46</v>
      </c>
      <c r="V2275" s="7" t="s">
        <v>143</v>
      </c>
      <c r="W2275" s="7" t="s">
        <v>144</v>
      </c>
      <c r="X2275" s="7" t="s">
        <v>145</v>
      </c>
    </row>
    <row r="2276" spans="1:24" x14ac:dyDescent="0.25">
      <c r="A2276" s="6">
        <v>7307</v>
      </c>
      <c r="B2276" s="7" t="s">
        <v>1351</v>
      </c>
      <c r="C2276" s="8" t="s">
        <v>25</v>
      </c>
      <c r="D2276" s="8" t="s">
        <v>24</v>
      </c>
      <c r="E2276" s="9">
        <v>1</v>
      </c>
      <c r="F2276" s="8" t="s">
        <v>45</v>
      </c>
      <c r="G2276" s="8" t="s">
        <v>26</v>
      </c>
      <c r="H2276" s="8" t="s">
        <v>27</v>
      </c>
      <c r="I2276" s="10">
        <v>3224000</v>
      </c>
      <c r="J2276" s="10">
        <v>0</v>
      </c>
      <c r="K2276" s="10">
        <v>51283</v>
      </c>
      <c r="L2276" s="10">
        <v>51283</v>
      </c>
      <c r="M2276" s="10">
        <v>0</v>
      </c>
      <c r="N2276" s="10">
        <v>49501</v>
      </c>
      <c r="O2276" s="7" t="s">
        <v>28</v>
      </c>
      <c r="P2276" s="14">
        <v>8.1181640000000002</v>
      </c>
      <c r="Q2276" s="14">
        <v>353.45979999999997</v>
      </c>
      <c r="R2276" s="14">
        <v>4.4240000000000004</v>
      </c>
      <c r="S2276" s="10">
        <v>0</v>
      </c>
      <c r="T2276" s="10">
        <v>0</v>
      </c>
      <c r="U2276" s="7" t="s">
        <v>46</v>
      </c>
      <c r="V2276" s="7" t="s">
        <v>143</v>
      </c>
      <c r="W2276" s="7" t="s">
        <v>144</v>
      </c>
      <c r="X2276" s="7" t="s">
        <v>145</v>
      </c>
    </row>
    <row r="2277" spans="1:24" x14ac:dyDescent="0.25">
      <c r="A2277" s="6">
        <v>7314</v>
      </c>
      <c r="B2277" s="7" t="s">
        <v>1352</v>
      </c>
      <c r="C2277" s="8" t="s">
        <v>850</v>
      </c>
      <c r="D2277" s="8" t="s">
        <v>24</v>
      </c>
      <c r="E2277" s="9">
        <v>1</v>
      </c>
      <c r="F2277" s="8" t="s">
        <v>25</v>
      </c>
      <c r="G2277" s="8" t="s">
        <v>26</v>
      </c>
      <c r="H2277" s="8" t="s">
        <v>27</v>
      </c>
      <c r="I2277" s="10">
        <v>380306771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7" t="s">
        <v>28</v>
      </c>
      <c r="P2277" s="14">
        <v>0</v>
      </c>
      <c r="Q2277" s="14">
        <v>1269.6083000000001</v>
      </c>
      <c r="R2277" s="14">
        <v>133.86699999999999</v>
      </c>
      <c r="S2277" s="10">
        <v>0</v>
      </c>
      <c r="T2277" s="10">
        <v>0</v>
      </c>
      <c r="U2277" s="7" t="s">
        <v>225</v>
      </c>
      <c r="V2277" s="7" t="s">
        <v>851</v>
      </c>
      <c r="W2277" s="7" t="s">
        <v>852</v>
      </c>
      <c r="X2277" s="7" t="s">
        <v>852</v>
      </c>
    </row>
    <row r="2278" spans="1:24" x14ac:dyDescent="0.25">
      <c r="A2278" s="6">
        <v>7314</v>
      </c>
      <c r="B2278" s="7" t="s">
        <v>1352</v>
      </c>
      <c r="C2278" s="8" t="s">
        <v>850</v>
      </c>
      <c r="D2278" s="8" t="s">
        <v>24</v>
      </c>
      <c r="E2278" s="9">
        <v>1</v>
      </c>
      <c r="F2278" s="8" t="s">
        <v>25</v>
      </c>
      <c r="G2278" s="8" t="s">
        <v>40</v>
      </c>
      <c r="H2278" s="8" t="s">
        <v>41</v>
      </c>
      <c r="I2278" s="10">
        <v>4791229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7" t="s">
        <v>42</v>
      </c>
      <c r="P2278" s="14">
        <v>0</v>
      </c>
      <c r="Q2278" s="14">
        <v>1269.6083000000001</v>
      </c>
      <c r="R2278" s="14">
        <v>133.86699999999999</v>
      </c>
      <c r="S2278" s="10">
        <v>0</v>
      </c>
      <c r="T2278" s="10">
        <v>0</v>
      </c>
      <c r="U2278" s="7" t="s">
        <v>225</v>
      </c>
      <c r="V2278" s="7" t="s">
        <v>851</v>
      </c>
      <c r="W2278" s="7" t="s">
        <v>852</v>
      </c>
      <c r="X2278" s="7" t="s">
        <v>852</v>
      </c>
    </row>
    <row r="2279" spans="1:24" x14ac:dyDescent="0.25">
      <c r="A2279" s="6">
        <v>7314</v>
      </c>
      <c r="B2279" s="7" t="s">
        <v>1352</v>
      </c>
      <c r="C2279" s="8" t="s">
        <v>850</v>
      </c>
      <c r="D2279" s="8" t="s">
        <v>24</v>
      </c>
      <c r="E2279" s="9">
        <v>1</v>
      </c>
      <c r="F2279" s="8" t="s">
        <v>33</v>
      </c>
      <c r="G2279" s="8" t="s">
        <v>26</v>
      </c>
      <c r="H2279" s="8" t="s">
        <v>27</v>
      </c>
      <c r="I2279" s="10">
        <v>772141298</v>
      </c>
      <c r="J2279" s="10">
        <v>0</v>
      </c>
      <c r="K2279" s="10">
        <v>9225215</v>
      </c>
      <c r="L2279" s="10">
        <v>9225215</v>
      </c>
      <c r="M2279" s="10">
        <v>0</v>
      </c>
      <c r="N2279" s="10">
        <v>8996958</v>
      </c>
      <c r="O2279" s="7" t="s">
        <v>28</v>
      </c>
      <c r="P2279" s="14">
        <v>1259.5741</v>
      </c>
      <c r="Q2279" s="14">
        <v>1269.6083000000001</v>
      </c>
      <c r="R2279" s="14">
        <v>133.86699999999999</v>
      </c>
      <c r="S2279" s="10">
        <v>133</v>
      </c>
      <c r="T2279" s="10">
        <v>120</v>
      </c>
      <c r="U2279" s="7" t="s">
        <v>225</v>
      </c>
      <c r="V2279" s="7" t="s">
        <v>851</v>
      </c>
      <c r="W2279" s="7" t="s">
        <v>852</v>
      </c>
      <c r="X2279" s="7" t="s">
        <v>852</v>
      </c>
    </row>
    <row r="2280" spans="1:24" x14ac:dyDescent="0.25">
      <c r="A2280" s="6">
        <v>7314</v>
      </c>
      <c r="B2280" s="7" t="s">
        <v>1352</v>
      </c>
      <c r="C2280" s="8" t="s">
        <v>850</v>
      </c>
      <c r="D2280" s="8" t="s">
        <v>24</v>
      </c>
      <c r="E2280" s="9">
        <v>1</v>
      </c>
      <c r="F2280" s="8" t="s">
        <v>33</v>
      </c>
      <c r="G2280" s="8" t="s">
        <v>40</v>
      </c>
      <c r="H2280" s="8" t="s">
        <v>41</v>
      </c>
      <c r="I2280" s="10">
        <v>9727702</v>
      </c>
      <c r="J2280" s="10">
        <v>0</v>
      </c>
      <c r="K2280" s="10">
        <v>115771</v>
      </c>
      <c r="L2280" s="10">
        <v>115771</v>
      </c>
      <c r="M2280" s="10">
        <v>0</v>
      </c>
      <c r="N2280" s="10">
        <v>19909</v>
      </c>
      <c r="O2280" s="7" t="s">
        <v>42</v>
      </c>
      <c r="P2280" s="14">
        <v>10.034136</v>
      </c>
      <c r="Q2280" s="14">
        <v>1269.6083000000001</v>
      </c>
      <c r="R2280" s="14">
        <v>133.86699999999999</v>
      </c>
      <c r="S2280" s="10">
        <v>1</v>
      </c>
      <c r="T2280" s="10">
        <v>1</v>
      </c>
      <c r="U2280" s="7" t="s">
        <v>225</v>
      </c>
      <c r="V2280" s="7" t="s">
        <v>851</v>
      </c>
      <c r="W2280" s="7" t="s">
        <v>852</v>
      </c>
      <c r="X2280" s="7" t="s">
        <v>852</v>
      </c>
    </row>
    <row r="2281" spans="1:24" x14ac:dyDescent="0.25">
      <c r="A2281" s="6">
        <v>7315</v>
      </c>
      <c r="B2281" s="7" t="s">
        <v>1353</v>
      </c>
      <c r="C2281" s="8" t="s">
        <v>25</v>
      </c>
      <c r="D2281" s="8" t="s">
        <v>24</v>
      </c>
      <c r="E2281" s="9">
        <v>1</v>
      </c>
      <c r="F2281" s="8" t="s">
        <v>45</v>
      </c>
      <c r="G2281" s="8" t="s">
        <v>26</v>
      </c>
      <c r="H2281" s="8" t="s">
        <v>27</v>
      </c>
      <c r="I2281" s="10">
        <v>111901000</v>
      </c>
      <c r="J2281" s="10">
        <v>0</v>
      </c>
      <c r="K2281" s="10">
        <v>1219640</v>
      </c>
      <c r="L2281" s="10">
        <v>1219640</v>
      </c>
      <c r="M2281" s="10">
        <v>0</v>
      </c>
      <c r="N2281" s="10">
        <v>1177258</v>
      </c>
      <c r="O2281" s="7" t="s">
        <v>28</v>
      </c>
      <c r="P2281" s="14">
        <v>193.07031000000001</v>
      </c>
      <c r="Q2281" s="14">
        <v>193.07031000000001</v>
      </c>
      <c r="R2281" s="14">
        <v>6.0419999999999998</v>
      </c>
      <c r="S2281" s="10">
        <v>6</v>
      </c>
      <c r="T2281" s="10">
        <v>5</v>
      </c>
      <c r="U2281" s="7" t="s">
        <v>46</v>
      </c>
      <c r="V2281" s="7" t="s">
        <v>1127</v>
      </c>
      <c r="W2281" s="7" t="s">
        <v>1128</v>
      </c>
      <c r="X2281" s="7" t="s">
        <v>145</v>
      </c>
    </row>
    <row r="2282" spans="1:24" x14ac:dyDescent="0.25">
      <c r="A2282" s="6">
        <v>7318</v>
      </c>
      <c r="B2282" s="7" t="s">
        <v>1354</v>
      </c>
      <c r="C2282" s="8" t="s">
        <v>249</v>
      </c>
      <c r="D2282" s="8" t="s">
        <v>24</v>
      </c>
      <c r="E2282" s="9">
        <v>2</v>
      </c>
      <c r="F2282" s="8" t="s">
        <v>45</v>
      </c>
      <c r="G2282" s="8" t="s">
        <v>26</v>
      </c>
      <c r="H2282" s="8" t="s">
        <v>27</v>
      </c>
      <c r="I2282" s="10">
        <v>766512</v>
      </c>
      <c r="J2282" s="10">
        <v>0</v>
      </c>
      <c r="K2282" s="10">
        <v>9011</v>
      </c>
      <c r="L2282" s="10">
        <v>9011</v>
      </c>
      <c r="M2282" s="10">
        <v>0</v>
      </c>
      <c r="N2282" s="10">
        <v>8559</v>
      </c>
      <c r="O2282" s="7" t="s">
        <v>28</v>
      </c>
      <c r="P2282" s="14">
        <v>1.4036759999999999</v>
      </c>
      <c r="Q2282" s="14">
        <v>3.5378219999999998</v>
      </c>
      <c r="R2282" s="14">
        <v>1.403</v>
      </c>
      <c r="S2282" s="10">
        <v>1</v>
      </c>
      <c r="T2282" s="10">
        <v>1</v>
      </c>
      <c r="U2282" s="7" t="s">
        <v>189</v>
      </c>
      <c r="V2282" s="7" t="s">
        <v>68</v>
      </c>
      <c r="W2282" s="7" t="s">
        <v>69</v>
      </c>
      <c r="X2282" s="7" t="s">
        <v>70</v>
      </c>
    </row>
    <row r="2283" spans="1:24" x14ac:dyDescent="0.25">
      <c r="A2283" s="6">
        <v>7318</v>
      </c>
      <c r="B2283" s="7" t="s">
        <v>1354</v>
      </c>
      <c r="C2283" s="8" t="s">
        <v>249</v>
      </c>
      <c r="D2283" s="8" t="s">
        <v>24</v>
      </c>
      <c r="E2283" s="9">
        <v>2</v>
      </c>
      <c r="F2283" s="8" t="s">
        <v>45</v>
      </c>
      <c r="G2283" s="8" t="s">
        <v>40</v>
      </c>
      <c r="H2283" s="8" t="s">
        <v>41</v>
      </c>
      <c r="I2283" s="10">
        <v>409488</v>
      </c>
      <c r="J2283" s="10">
        <v>0</v>
      </c>
      <c r="K2283" s="10">
        <v>4816</v>
      </c>
      <c r="L2283" s="10">
        <v>4816</v>
      </c>
      <c r="M2283" s="10">
        <v>0</v>
      </c>
      <c r="N2283" s="10">
        <v>833</v>
      </c>
      <c r="O2283" s="7" t="s">
        <v>42</v>
      </c>
      <c r="P2283" s="14">
        <v>2.1341459999999999</v>
      </c>
      <c r="Q2283" s="14">
        <v>3.5378219999999998</v>
      </c>
      <c r="R2283" s="14">
        <v>1.403</v>
      </c>
      <c r="S2283" s="10">
        <v>1</v>
      </c>
      <c r="T2283" s="10">
        <v>1</v>
      </c>
      <c r="U2283" s="7" t="s">
        <v>189</v>
      </c>
      <c r="V2283" s="7" t="s">
        <v>68</v>
      </c>
      <c r="W2283" s="7" t="s">
        <v>69</v>
      </c>
      <c r="X2283" s="7" t="s">
        <v>70</v>
      </c>
    </row>
    <row r="2284" spans="1:24" x14ac:dyDescent="0.25">
      <c r="A2284" s="6">
        <v>7325</v>
      </c>
      <c r="B2284" s="7" t="s">
        <v>1355</v>
      </c>
      <c r="C2284" s="8" t="s">
        <v>44</v>
      </c>
      <c r="D2284" s="8" t="s">
        <v>24</v>
      </c>
      <c r="E2284" s="9">
        <v>2</v>
      </c>
      <c r="F2284" s="8" t="s">
        <v>45</v>
      </c>
      <c r="G2284" s="8" t="s">
        <v>26</v>
      </c>
      <c r="H2284" s="8" t="s">
        <v>27</v>
      </c>
      <c r="I2284" s="10">
        <v>974299000</v>
      </c>
      <c r="J2284" s="10">
        <v>0</v>
      </c>
      <c r="K2284" s="10">
        <v>12987671</v>
      </c>
      <c r="L2284" s="10">
        <v>12987671</v>
      </c>
      <c r="M2284" s="10">
        <v>0</v>
      </c>
      <c r="N2284" s="10">
        <v>12633921</v>
      </c>
      <c r="O2284" s="7" t="s">
        <v>28</v>
      </c>
      <c r="P2284" s="14">
        <v>2071.9630000000002</v>
      </c>
      <c r="Q2284" s="14">
        <v>2071.9630000000002</v>
      </c>
      <c r="R2284" s="14">
        <v>104.108</v>
      </c>
      <c r="S2284" s="10">
        <v>104</v>
      </c>
      <c r="T2284" s="10">
        <v>94</v>
      </c>
      <c r="U2284" s="7" t="s">
        <v>127</v>
      </c>
      <c r="V2284" s="7" t="s">
        <v>166</v>
      </c>
      <c r="W2284" s="7" t="s">
        <v>167</v>
      </c>
      <c r="X2284" s="7" t="s">
        <v>167</v>
      </c>
    </row>
    <row r="2285" spans="1:24" x14ac:dyDescent="0.25">
      <c r="A2285" s="6">
        <v>7335</v>
      </c>
      <c r="B2285" s="7" t="s">
        <v>1356</v>
      </c>
      <c r="C2285" s="8" t="s">
        <v>369</v>
      </c>
      <c r="D2285" s="8" t="s">
        <v>24</v>
      </c>
      <c r="E2285" s="9">
        <v>1</v>
      </c>
      <c r="F2285" s="8" t="s">
        <v>45</v>
      </c>
      <c r="G2285" s="8" t="s">
        <v>26</v>
      </c>
      <c r="H2285" s="8" t="s">
        <v>27</v>
      </c>
      <c r="I2285" s="10">
        <v>2971355</v>
      </c>
      <c r="J2285" s="10">
        <v>0</v>
      </c>
      <c r="K2285" s="10">
        <v>45932</v>
      </c>
      <c r="L2285" s="10">
        <v>45932</v>
      </c>
      <c r="M2285" s="10">
        <v>0</v>
      </c>
      <c r="N2285" s="10">
        <v>45932</v>
      </c>
      <c r="O2285" s="7" t="s">
        <v>28</v>
      </c>
      <c r="P2285" s="14">
        <v>7.5328480000000004</v>
      </c>
      <c r="Q2285" s="14">
        <v>7.8556600000000003</v>
      </c>
      <c r="R2285" s="14">
        <v>2.669</v>
      </c>
      <c r="S2285" s="10">
        <v>3</v>
      </c>
      <c r="T2285" s="10">
        <v>2</v>
      </c>
      <c r="U2285" s="7" t="s">
        <v>189</v>
      </c>
      <c r="V2285" s="7" t="s">
        <v>68</v>
      </c>
      <c r="W2285" s="7" t="s">
        <v>69</v>
      </c>
      <c r="X2285" s="7" t="s">
        <v>70</v>
      </c>
    </row>
    <row r="2286" spans="1:24" x14ac:dyDescent="0.25">
      <c r="A2286" s="6">
        <v>7335</v>
      </c>
      <c r="B2286" s="7" t="s">
        <v>1356</v>
      </c>
      <c r="C2286" s="8" t="s">
        <v>369</v>
      </c>
      <c r="D2286" s="8" t="s">
        <v>24</v>
      </c>
      <c r="E2286" s="9">
        <v>1</v>
      </c>
      <c r="F2286" s="8" t="s">
        <v>45</v>
      </c>
      <c r="G2286" s="8" t="s">
        <v>40</v>
      </c>
      <c r="H2286" s="8" t="s">
        <v>41</v>
      </c>
      <c r="I2286" s="10">
        <v>45645</v>
      </c>
      <c r="J2286" s="10">
        <v>0</v>
      </c>
      <c r="K2286" s="10">
        <v>704</v>
      </c>
      <c r="L2286" s="10">
        <v>704</v>
      </c>
      <c r="M2286" s="10">
        <v>0</v>
      </c>
      <c r="N2286" s="10">
        <v>126</v>
      </c>
      <c r="O2286" s="7" t="s">
        <v>42</v>
      </c>
      <c r="P2286" s="14">
        <v>0.32281199999999999</v>
      </c>
      <c r="Q2286" s="14">
        <v>7.8556600000000003</v>
      </c>
      <c r="R2286" s="14">
        <v>2.669</v>
      </c>
      <c r="S2286" s="10">
        <v>0</v>
      </c>
      <c r="T2286" s="10">
        <v>0</v>
      </c>
      <c r="U2286" s="7" t="s">
        <v>189</v>
      </c>
      <c r="V2286" s="7" t="s">
        <v>68</v>
      </c>
      <c r="W2286" s="7" t="s">
        <v>69</v>
      </c>
      <c r="X2286" s="7" t="s">
        <v>70</v>
      </c>
    </row>
    <row r="2287" spans="1:24" x14ac:dyDescent="0.25">
      <c r="A2287" s="6">
        <v>7336</v>
      </c>
      <c r="B2287" s="7" t="s">
        <v>1357</v>
      </c>
      <c r="C2287" s="8" t="s">
        <v>369</v>
      </c>
      <c r="D2287" s="8" t="s">
        <v>24</v>
      </c>
      <c r="E2287" s="9">
        <v>1</v>
      </c>
      <c r="F2287" s="8" t="s">
        <v>45</v>
      </c>
      <c r="G2287" s="8" t="s">
        <v>26</v>
      </c>
      <c r="H2287" s="8" t="s">
        <v>27</v>
      </c>
      <c r="I2287" s="10">
        <v>12328445</v>
      </c>
      <c r="J2287" s="10">
        <v>0</v>
      </c>
      <c r="K2287" s="10">
        <v>159071</v>
      </c>
      <c r="L2287" s="10">
        <v>159071</v>
      </c>
      <c r="M2287" s="10">
        <v>0</v>
      </c>
      <c r="N2287" s="10">
        <v>159071</v>
      </c>
      <c r="O2287" s="7" t="s">
        <v>28</v>
      </c>
      <c r="P2287" s="14">
        <v>26.087644000000001</v>
      </c>
      <c r="Q2287" s="14">
        <v>26.172190000000001</v>
      </c>
      <c r="R2287" s="14">
        <v>5.1079999999999997</v>
      </c>
      <c r="S2287" s="10">
        <v>5</v>
      </c>
      <c r="T2287" s="10">
        <v>5</v>
      </c>
      <c r="U2287" s="7" t="s">
        <v>189</v>
      </c>
      <c r="V2287" s="7" t="s">
        <v>68</v>
      </c>
      <c r="W2287" s="7" t="s">
        <v>69</v>
      </c>
      <c r="X2287" s="7" t="s">
        <v>70</v>
      </c>
    </row>
    <row r="2288" spans="1:24" x14ac:dyDescent="0.25">
      <c r="A2288" s="6">
        <v>7336</v>
      </c>
      <c r="B2288" s="7" t="s">
        <v>1357</v>
      </c>
      <c r="C2288" s="8" t="s">
        <v>369</v>
      </c>
      <c r="D2288" s="8" t="s">
        <v>24</v>
      </c>
      <c r="E2288" s="9">
        <v>1</v>
      </c>
      <c r="F2288" s="8" t="s">
        <v>45</v>
      </c>
      <c r="G2288" s="8" t="s">
        <v>40</v>
      </c>
      <c r="H2288" s="8" t="s">
        <v>41</v>
      </c>
      <c r="I2288" s="10">
        <v>13555</v>
      </c>
      <c r="J2288" s="10">
        <v>0</v>
      </c>
      <c r="K2288" s="10">
        <v>178</v>
      </c>
      <c r="L2288" s="10">
        <v>178</v>
      </c>
      <c r="M2288" s="10">
        <v>0</v>
      </c>
      <c r="N2288" s="10">
        <v>33</v>
      </c>
      <c r="O2288" s="7" t="s">
        <v>42</v>
      </c>
      <c r="P2288" s="14">
        <v>8.4545999999999996E-2</v>
      </c>
      <c r="Q2288" s="14">
        <v>26.172190000000001</v>
      </c>
      <c r="R2288" s="14">
        <v>5.1079999999999997</v>
      </c>
      <c r="S2288" s="10">
        <v>0</v>
      </c>
      <c r="T2288" s="10">
        <v>0</v>
      </c>
      <c r="U2288" s="7" t="s">
        <v>189</v>
      </c>
      <c r="V2288" s="7" t="s">
        <v>68</v>
      </c>
      <c r="W2288" s="7" t="s">
        <v>69</v>
      </c>
      <c r="X2288" s="7" t="s">
        <v>70</v>
      </c>
    </row>
    <row r="2289" spans="1:24" x14ac:dyDescent="0.25">
      <c r="A2289" s="6">
        <v>7339</v>
      </c>
      <c r="B2289" s="7" t="s">
        <v>1358</v>
      </c>
      <c r="C2289" s="8" t="s">
        <v>110</v>
      </c>
      <c r="D2289" s="8" t="s">
        <v>24</v>
      </c>
      <c r="E2289" s="9">
        <v>1</v>
      </c>
      <c r="F2289" s="8" t="s">
        <v>45</v>
      </c>
      <c r="G2289" s="8" t="s">
        <v>26</v>
      </c>
      <c r="H2289" s="8" t="s">
        <v>27</v>
      </c>
      <c r="I2289" s="10">
        <v>3062000</v>
      </c>
      <c r="J2289" s="10">
        <v>0</v>
      </c>
      <c r="K2289" s="10">
        <v>52768</v>
      </c>
      <c r="L2289" s="10">
        <v>52768</v>
      </c>
      <c r="M2289" s="10">
        <v>0</v>
      </c>
      <c r="N2289" s="10">
        <v>48189</v>
      </c>
      <c r="O2289" s="7" t="s">
        <v>28</v>
      </c>
      <c r="P2289" s="14">
        <v>7.9029959999999999</v>
      </c>
      <c r="Q2289" s="14">
        <v>7.9029959999999999</v>
      </c>
      <c r="R2289" s="14" t="s">
        <v>3401</v>
      </c>
      <c r="S2289" s="10">
        <v>8</v>
      </c>
      <c r="T2289" s="10">
        <v>7</v>
      </c>
      <c r="U2289" s="7" t="s">
        <v>65</v>
      </c>
      <c r="V2289" s="7" t="s">
        <v>77</v>
      </c>
      <c r="W2289" s="7" t="s">
        <v>78</v>
      </c>
      <c r="X2289" s="7" t="s">
        <v>79</v>
      </c>
    </row>
    <row r="2290" spans="1:24" x14ac:dyDescent="0.25">
      <c r="A2290" s="6">
        <v>7343</v>
      </c>
      <c r="B2290" s="7" t="s">
        <v>1359</v>
      </c>
      <c r="C2290" s="8" t="s">
        <v>398</v>
      </c>
      <c r="D2290" s="8" t="s">
        <v>24</v>
      </c>
      <c r="E2290" s="9">
        <v>1</v>
      </c>
      <c r="F2290" s="8" t="s">
        <v>34</v>
      </c>
      <c r="G2290" s="8" t="s">
        <v>81</v>
      </c>
      <c r="H2290" s="8" t="s">
        <v>36</v>
      </c>
      <c r="I2290" s="10">
        <v>2665031801</v>
      </c>
      <c r="J2290" s="10">
        <v>378771</v>
      </c>
      <c r="K2290" s="10">
        <v>27978364</v>
      </c>
      <c r="L2290" s="10">
        <v>26954658</v>
      </c>
      <c r="M2290" s="10">
        <v>1023706</v>
      </c>
      <c r="N2290" s="10">
        <v>1581555</v>
      </c>
      <c r="O2290" s="7" t="s">
        <v>37</v>
      </c>
      <c r="P2290" s="14">
        <v>2152.8917000000001</v>
      </c>
      <c r="Q2290" s="14">
        <v>2175.7503999999999</v>
      </c>
      <c r="R2290" s="14">
        <v>2737.08</v>
      </c>
      <c r="S2290" s="10">
        <v>2708</v>
      </c>
      <c r="T2290" s="10">
        <v>2457</v>
      </c>
      <c r="U2290" s="7" t="s">
        <v>55</v>
      </c>
      <c r="V2290" s="7" t="s">
        <v>56</v>
      </c>
      <c r="W2290" s="7" t="s">
        <v>57</v>
      </c>
      <c r="X2290" s="7" t="s">
        <v>58</v>
      </c>
    </row>
    <row r="2291" spans="1:24" x14ac:dyDescent="0.25">
      <c r="A2291" s="6">
        <v>7343</v>
      </c>
      <c r="B2291" s="7" t="s">
        <v>1359</v>
      </c>
      <c r="C2291" s="8" t="s">
        <v>398</v>
      </c>
      <c r="D2291" s="8" t="s">
        <v>24</v>
      </c>
      <c r="E2291" s="9">
        <v>1</v>
      </c>
      <c r="F2291" s="8" t="s">
        <v>34</v>
      </c>
      <c r="G2291" s="8" t="s">
        <v>76</v>
      </c>
      <c r="H2291" s="8" t="s">
        <v>36</v>
      </c>
      <c r="I2291" s="10">
        <v>32117894</v>
      </c>
      <c r="J2291" s="10">
        <v>6042</v>
      </c>
      <c r="K2291" s="10">
        <v>409289</v>
      </c>
      <c r="L2291" s="10">
        <v>392956</v>
      </c>
      <c r="M2291" s="10">
        <v>16333</v>
      </c>
      <c r="N2291" s="10">
        <v>23132</v>
      </c>
      <c r="O2291" s="7" t="s">
        <v>37</v>
      </c>
      <c r="P2291" s="14">
        <v>19.417867999999999</v>
      </c>
      <c r="Q2291" s="14">
        <v>2175.7503999999999</v>
      </c>
      <c r="R2291" s="14">
        <v>2737.08</v>
      </c>
      <c r="S2291" s="10">
        <v>24</v>
      </c>
      <c r="T2291" s="10">
        <v>22</v>
      </c>
      <c r="U2291" s="7" t="s">
        <v>55</v>
      </c>
      <c r="V2291" s="7" t="s">
        <v>56</v>
      </c>
      <c r="W2291" s="7" t="s">
        <v>57</v>
      </c>
      <c r="X2291" s="7" t="s">
        <v>58</v>
      </c>
    </row>
    <row r="2292" spans="1:24" x14ac:dyDescent="0.25">
      <c r="A2292" s="6">
        <v>7343</v>
      </c>
      <c r="B2292" s="7" t="s">
        <v>1359</v>
      </c>
      <c r="C2292" s="8" t="s">
        <v>398</v>
      </c>
      <c r="D2292" s="8" t="s">
        <v>24</v>
      </c>
      <c r="E2292" s="9">
        <v>1</v>
      </c>
      <c r="F2292" s="8" t="s">
        <v>34</v>
      </c>
      <c r="G2292" s="8" t="s">
        <v>40</v>
      </c>
      <c r="H2292" s="8" t="s">
        <v>41</v>
      </c>
      <c r="I2292" s="10">
        <v>13303305</v>
      </c>
      <c r="J2292" s="10">
        <v>2355</v>
      </c>
      <c r="K2292" s="10">
        <v>141342</v>
      </c>
      <c r="L2292" s="10">
        <v>134974</v>
      </c>
      <c r="M2292" s="10">
        <v>6368</v>
      </c>
      <c r="N2292" s="10">
        <v>24519</v>
      </c>
      <c r="O2292" s="7" t="s">
        <v>42</v>
      </c>
      <c r="P2292" s="14">
        <v>3.4408126000000001</v>
      </c>
      <c r="Q2292" s="14">
        <v>2175.7503999999999</v>
      </c>
      <c r="R2292" s="14">
        <v>2737.08</v>
      </c>
      <c r="S2292" s="10">
        <v>4</v>
      </c>
      <c r="T2292" s="10">
        <v>4</v>
      </c>
      <c r="U2292" s="7" t="s">
        <v>55</v>
      </c>
      <c r="V2292" s="7" t="s">
        <v>56</v>
      </c>
      <c r="W2292" s="7" t="s">
        <v>57</v>
      </c>
      <c r="X2292" s="7" t="s">
        <v>58</v>
      </c>
    </row>
    <row r="2293" spans="1:24" x14ac:dyDescent="0.25">
      <c r="A2293" s="6">
        <v>7345</v>
      </c>
      <c r="B2293" s="7" t="s">
        <v>1360</v>
      </c>
      <c r="C2293" s="8" t="s">
        <v>133</v>
      </c>
      <c r="D2293" s="8" t="s">
        <v>24</v>
      </c>
      <c r="E2293" s="9">
        <v>1</v>
      </c>
      <c r="F2293" s="8" t="s">
        <v>45</v>
      </c>
      <c r="G2293" s="8" t="s">
        <v>26</v>
      </c>
      <c r="H2293" s="8" t="s">
        <v>27</v>
      </c>
      <c r="I2293" s="10">
        <v>360102000</v>
      </c>
      <c r="J2293" s="10">
        <v>0</v>
      </c>
      <c r="K2293" s="10">
        <v>3226184</v>
      </c>
      <c r="L2293" s="10">
        <v>3226184</v>
      </c>
      <c r="M2293" s="10">
        <v>0</v>
      </c>
      <c r="N2293" s="10">
        <v>3150570</v>
      </c>
      <c r="O2293" s="7" t="s">
        <v>28</v>
      </c>
      <c r="P2293" s="14">
        <v>516.69348000000002</v>
      </c>
      <c r="Q2293" s="14">
        <v>516.69348000000002</v>
      </c>
      <c r="R2293" s="14">
        <v>110.14700000000001</v>
      </c>
      <c r="S2293" s="10">
        <v>110</v>
      </c>
      <c r="T2293" s="10">
        <v>100</v>
      </c>
      <c r="U2293" s="7" t="s">
        <v>134</v>
      </c>
      <c r="V2293" s="7" t="s">
        <v>268</v>
      </c>
      <c r="W2293" s="7" t="s">
        <v>269</v>
      </c>
      <c r="X2293" s="7" t="s">
        <v>137</v>
      </c>
    </row>
    <row r="2294" spans="1:24" x14ac:dyDescent="0.25">
      <c r="A2294" s="6">
        <v>7348</v>
      </c>
      <c r="B2294" s="7" t="s">
        <v>1361</v>
      </c>
      <c r="C2294" s="8" t="s">
        <v>302</v>
      </c>
      <c r="D2294" s="8" t="s">
        <v>24</v>
      </c>
      <c r="E2294" s="9">
        <v>1</v>
      </c>
      <c r="F2294" s="8" t="s">
        <v>45</v>
      </c>
      <c r="G2294" s="8" t="s">
        <v>26</v>
      </c>
      <c r="H2294" s="8" t="s">
        <v>27</v>
      </c>
      <c r="I2294" s="10">
        <v>10162141</v>
      </c>
      <c r="J2294" s="10">
        <v>0</v>
      </c>
      <c r="K2294" s="10">
        <v>129279</v>
      </c>
      <c r="L2294" s="10">
        <v>129279</v>
      </c>
      <c r="M2294" s="10">
        <v>0</v>
      </c>
      <c r="N2294" s="10">
        <v>125270</v>
      </c>
      <c r="O2294" s="7" t="s">
        <v>28</v>
      </c>
      <c r="P2294" s="14">
        <v>20.544280000000001</v>
      </c>
      <c r="Q2294" s="14">
        <v>22.560573999999999</v>
      </c>
      <c r="R2294" s="14">
        <v>54.628999999999998</v>
      </c>
      <c r="S2294" s="10">
        <v>50</v>
      </c>
      <c r="T2294" s="10">
        <v>45</v>
      </c>
      <c r="U2294" s="7" t="s">
        <v>29</v>
      </c>
      <c r="V2294" s="7" t="s">
        <v>30</v>
      </c>
      <c r="W2294" s="7" t="s">
        <v>31</v>
      </c>
      <c r="X2294" s="7" t="s">
        <v>32</v>
      </c>
    </row>
    <row r="2295" spans="1:24" x14ac:dyDescent="0.25">
      <c r="A2295" s="6">
        <v>7348</v>
      </c>
      <c r="B2295" s="7" t="s">
        <v>1361</v>
      </c>
      <c r="C2295" s="8" t="s">
        <v>302</v>
      </c>
      <c r="D2295" s="8" t="s">
        <v>24</v>
      </c>
      <c r="E2295" s="9">
        <v>1</v>
      </c>
      <c r="F2295" s="8" t="s">
        <v>45</v>
      </c>
      <c r="G2295" s="8" t="s">
        <v>40</v>
      </c>
      <c r="H2295" s="8" t="s">
        <v>41</v>
      </c>
      <c r="I2295" s="10">
        <v>359859</v>
      </c>
      <c r="J2295" s="10">
        <v>0</v>
      </c>
      <c r="K2295" s="10">
        <v>4579</v>
      </c>
      <c r="L2295" s="10">
        <v>4579</v>
      </c>
      <c r="M2295" s="10">
        <v>0</v>
      </c>
      <c r="N2295" s="10">
        <v>787</v>
      </c>
      <c r="O2295" s="7" t="s">
        <v>42</v>
      </c>
      <c r="P2295" s="14">
        <v>2.0162939999999998</v>
      </c>
      <c r="Q2295" s="14">
        <v>22.560573999999999</v>
      </c>
      <c r="R2295" s="14">
        <v>54.628999999999998</v>
      </c>
      <c r="S2295" s="10">
        <v>5</v>
      </c>
      <c r="T2295" s="10">
        <v>4</v>
      </c>
      <c r="U2295" s="7" t="s">
        <v>29</v>
      </c>
      <c r="V2295" s="7" t="s">
        <v>30</v>
      </c>
      <c r="W2295" s="7" t="s">
        <v>31</v>
      </c>
      <c r="X2295" s="7" t="s">
        <v>32</v>
      </c>
    </row>
    <row r="2296" spans="1:24" x14ac:dyDescent="0.25">
      <c r="A2296" s="6">
        <v>7350</v>
      </c>
      <c r="B2296" s="7" t="s">
        <v>1362</v>
      </c>
      <c r="C2296" s="8" t="s">
        <v>1183</v>
      </c>
      <c r="D2296" s="8" t="s">
        <v>24</v>
      </c>
      <c r="E2296" s="9">
        <v>1</v>
      </c>
      <c r="F2296" s="8" t="s">
        <v>25</v>
      </c>
      <c r="G2296" s="8" t="s">
        <v>26</v>
      </c>
      <c r="H2296" s="8" t="s">
        <v>27</v>
      </c>
      <c r="I2296" s="10">
        <v>476472000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7" t="s">
        <v>28</v>
      </c>
      <c r="P2296" s="14">
        <v>0</v>
      </c>
      <c r="Q2296" s="14">
        <v>1443.8981000000001</v>
      </c>
      <c r="R2296" s="14">
        <v>169.73599999999999</v>
      </c>
      <c r="S2296" s="10">
        <v>0</v>
      </c>
      <c r="T2296" s="10">
        <v>0</v>
      </c>
      <c r="U2296" s="7" t="s">
        <v>46</v>
      </c>
      <c r="V2296" s="7" t="s">
        <v>1082</v>
      </c>
      <c r="W2296" s="7" t="s">
        <v>1083</v>
      </c>
      <c r="X2296" s="7" t="s">
        <v>98</v>
      </c>
    </row>
    <row r="2297" spans="1:24" x14ac:dyDescent="0.25">
      <c r="A2297" s="6">
        <v>7350</v>
      </c>
      <c r="B2297" s="7" t="s">
        <v>1362</v>
      </c>
      <c r="C2297" s="8" t="s">
        <v>1183</v>
      </c>
      <c r="D2297" s="8" t="s">
        <v>24</v>
      </c>
      <c r="E2297" s="9">
        <v>1</v>
      </c>
      <c r="F2297" s="8" t="s">
        <v>33</v>
      </c>
      <c r="G2297" s="8" t="s">
        <v>26</v>
      </c>
      <c r="H2297" s="8" t="s">
        <v>27</v>
      </c>
      <c r="I2297" s="10">
        <v>978192000</v>
      </c>
      <c r="J2297" s="10">
        <v>411035</v>
      </c>
      <c r="K2297" s="10">
        <v>10680525</v>
      </c>
      <c r="L2297" s="10">
        <v>9874574</v>
      </c>
      <c r="M2297" s="10">
        <v>805951</v>
      </c>
      <c r="N2297" s="10">
        <v>10313558</v>
      </c>
      <c r="O2297" s="7" t="s">
        <v>28</v>
      </c>
      <c r="P2297" s="14">
        <v>1443.8981000000001</v>
      </c>
      <c r="Q2297" s="14">
        <v>1443.8981000000001</v>
      </c>
      <c r="R2297" s="14">
        <v>169.73599999999999</v>
      </c>
      <c r="S2297" s="10">
        <v>170</v>
      </c>
      <c r="T2297" s="10">
        <v>154</v>
      </c>
      <c r="U2297" s="7" t="s">
        <v>46</v>
      </c>
      <c r="V2297" s="7" t="s">
        <v>1082</v>
      </c>
      <c r="W2297" s="7" t="s">
        <v>1083</v>
      </c>
      <c r="X2297" s="7" t="s">
        <v>98</v>
      </c>
    </row>
    <row r="2298" spans="1:24" x14ac:dyDescent="0.25">
      <c r="A2298" s="6">
        <v>7378</v>
      </c>
      <c r="B2298" s="7" t="s">
        <v>1365</v>
      </c>
      <c r="C2298" s="8" t="s">
        <v>53</v>
      </c>
      <c r="D2298" s="8" t="s">
        <v>655</v>
      </c>
      <c r="E2298" s="9">
        <v>4</v>
      </c>
      <c r="F2298" s="8" t="s">
        <v>54</v>
      </c>
      <c r="G2298" s="8" t="s">
        <v>40</v>
      </c>
      <c r="H2298" s="8" t="s">
        <v>41</v>
      </c>
      <c r="I2298" s="10">
        <v>5000</v>
      </c>
      <c r="J2298" s="10">
        <v>0</v>
      </c>
      <c r="K2298" s="10">
        <v>703</v>
      </c>
      <c r="L2298" s="10">
        <v>703</v>
      </c>
      <c r="M2298" s="10">
        <v>0</v>
      </c>
      <c r="N2298" s="10">
        <v>121</v>
      </c>
      <c r="O2298" s="7" t="s">
        <v>42</v>
      </c>
      <c r="P2298" s="14">
        <v>1.1276957999999999</v>
      </c>
      <c r="Q2298" s="14">
        <v>1.1276957999999999</v>
      </c>
      <c r="R2298" s="14" t="s">
        <v>3401</v>
      </c>
      <c r="S2298" s="10">
        <v>1</v>
      </c>
      <c r="T2298" s="10">
        <v>1</v>
      </c>
      <c r="U2298" s="7" t="s">
        <v>55</v>
      </c>
      <c r="V2298" s="7" t="s">
        <v>56</v>
      </c>
      <c r="W2298" s="7" t="s">
        <v>57</v>
      </c>
      <c r="X2298" s="7" t="s">
        <v>58</v>
      </c>
    </row>
    <row r="2299" spans="1:24" x14ac:dyDescent="0.25">
      <c r="A2299" s="6">
        <v>7380</v>
      </c>
      <c r="B2299" s="7" t="s">
        <v>1366</v>
      </c>
      <c r="C2299" s="8" t="s">
        <v>133</v>
      </c>
      <c r="D2299" s="8" t="s">
        <v>24</v>
      </c>
      <c r="E2299" s="9">
        <v>1</v>
      </c>
      <c r="F2299" s="8" t="s">
        <v>25</v>
      </c>
      <c r="G2299" s="8" t="s">
        <v>26</v>
      </c>
      <c r="H2299" s="8" t="s">
        <v>27</v>
      </c>
      <c r="I2299" s="10">
        <v>1103182636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7" t="s">
        <v>28</v>
      </c>
      <c r="P2299" s="14">
        <v>0</v>
      </c>
      <c r="Q2299" s="14">
        <v>3520.3285000000001</v>
      </c>
      <c r="R2299" s="14">
        <v>423.94600000000003</v>
      </c>
      <c r="S2299" s="10">
        <v>0</v>
      </c>
      <c r="T2299" s="10">
        <v>0</v>
      </c>
      <c r="U2299" s="7" t="s">
        <v>134</v>
      </c>
      <c r="V2299" s="7" t="s">
        <v>135</v>
      </c>
      <c r="W2299" s="7" t="s">
        <v>136</v>
      </c>
      <c r="X2299" s="7" t="s">
        <v>137</v>
      </c>
    </row>
    <row r="2300" spans="1:24" x14ac:dyDescent="0.25">
      <c r="A2300" s="6">
        <v>7380</v>
      </c>
      <c r="B2300" s="7" t="s">
        <v>1366</v>
      </c>
      <c r="C2300" s="8" t="s">
        <v>133</v>
      </c>
      <c r="D2300" s="8" t="s">
        <v>24</v>
      </c>
      <c r="E2300" s="9">
        <v>1</v>
      </c>
      <c r="F2300" s="8" t="s">
        <v>25</v>
      </c>
      <c r="G2300" s="8" t="s">
        <v>40</v>
      </c>
      <c r="H2300" s="8" t="s">
        <v>41</v>
      </c>
      <c r="I2300" s="10">
        <v>31364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7" t="s">
        <v>42</v>
      </c>
      <c r="P2300" s="14">
        <v>0</v>
      </c>
      <c r="Q2300" s="14">
        <v>3520.3285000000001</v>
      </c>
      <c r="R2300" s="14">
        <v>423.94600000000003</v>
      </c>
      <c r="S2300" s="10">
        <v>0</v>
      </c>
      <c r="T2300" s="10">
        <v>0</v>
      </c>
      <c r="U2300" s="7" t="s">
        <v>134</v>
      </c>
      <c r="V2300" s="7" t="s">
        <v>135</v>
      </c>
      <c r="W2300" s="7" t="s">
        <v>136</v>
      </c>
      <c r="X2300" s="7" t="s">
        <v>137</v>
      </c>
    </row>
    <row r="2301" spans="1:24" x14ac:dyDescent="0.25">
      <c r="A2301" s="6">
        <v>7380</v>
      </c>
      <c r="B2301" s="7" t="s">
        <v>1366</v>
      </c>
      <c r="C2301" s="8" t="s">
        <v>133</v>
      </c>
      <c r="D2301" s="8" t="s">
        <v>24</v>
      </c>
      <c r="E2301" s="9">
        <v>1</v>
      </c>
      <c r="F2301" s="8" t="s">
        <v>33</v>
      </c>
      <c r="G2301" s="8" t="s">
        <v>26</v>
      </c>
      <c r="H2301" s="8" t="s">
        <v>27</v>
      </c>
      <c r="I2301" s="10">
        <v>2026888735</v>
      </c>
      <c r="J2301" s="10">
        <v>0</v>
      </c>
      <c r="K2301" s="10">
        <v>23176709</v>
      </c>
      <c r="L2301" s="10">
        <v>23176709</v>
      </c>
      <c r="M2301" s="10">
        <v>0</v>
      </c>
      <c r="N2301" s="10">
        <v>23176709</v>
      </c>
      <c r="O2301" s="7" t="s">
        <v>28</v>
      </c>
      <c r="P2301" s="14">
        <v>3244.7393000000002</v>
      </c>
      <c r="Q2301" s="14">
        <v>3520.3285000000001</v>
      </c>
      <c r="R2301" s="14">
        <v>423.94600000000003</v>
      </c>
      <c r="S2301" s="10">
        <v>391</v>
      </c>
      <c r="T2301" s="10">
        <v>354</v>
      </c>
      <c r="U2301" s="7" t="s">
        <v>134</v>
      </c>
      <c r="V2301" s="7" t="s">
        <v>135</v>
      </c>
      <c r="W2301" s="7" t="s">
        <v>136</v>
      </c>
      <c r="X2301" s="7" t="s">
        <v>137</v>
      </c>
    </row>
    <row r="2302" spans="1:24" x14ac:dyDescent="0.25">
      <c r="A2302" s="6">
        <v>7380</v>
      </c>
      <c r="B2302" s="7" t="s">
        <v>1366</v>
      </c>
      <c r="C2302" s="8" t="s">
        <v>133</v>
      </c>
      <c r="D2302" s="8" t="s">
        <v>24</v>
      </c>
      <c r="E2302" s="9">
        <v>1</v>
      </c>
      <c r="F2302" s="8" t="s">
        <v>33</v>
      </c>
      <c r="G2302" s="8" t="s">
        <v>40</v>
      </c>
      <c r="H2302" s="8" t="s">
        <v>41</v>
      </c>
      <c r="I2302" s="10">
        <v>57265</v>
      </c>
      <c r="J2302" s="10">
        <v>0</v>
      </c>
      <c r="K2302" s="10">
        <v>655</v>
      </c>
      <c r="L2302" s="10">
        <v>655</v>
      </c>
      <c r="M2302" s="10">
        <v>0</v>
      </c>
      <c r="N2302" s="10">
        <v>113</v>
      </c>
      <c r="O2302" s="7" t="s">
        <v>42</v>
      </c>
      <c r="P2302" s="14">
        <v>5.6952000000000003E-2</v>
      </c>
      <c r="Q2302" s="14">
        <v>3520.3285000000001</v>
      </c>
      <c r="R2302" s="14">
        <v>423.94600000000003</v>
      </c>
      <c r="S2302" s="10">
        <v>0</v>
      </c>
      <c r="T2302" s="10">
        <v>0</v>
      </c>
      <c r="U2302" s="7" t="s">
        <v>134</v>
      </c>
      <c r="V2302" s="7" t="s">
        <v>135</v>
      </c>
      <c r="W2302" s="7" t="s">
        <v>136</v>
      </c>
      <c r="X2302" s="7" t="s">
        <v>137</v>
      </c>
    </row>
    <row r="2303" spans="1:24" x14ac:dyDescent="0.25">
      <c r="A2303" s="6">
        <v>7380</v>
      </c>
      <c r="B2303" s="7" t="s">
        <v>1366</v>
      </c>
      <c r="C2303" s="8" t="s">
        <v>133</v>
      </c>
      <c r="D2303" s="8" t="s">
        <v>24</v>
      </c>
      <c r="E2303" s="9">
        <v>1</v>
      </c>
      <c r="F2303" s="8" t="s">
        <v>45</v>
      </c>
      <c r="G2303" s="8" t="s">
        <v>26</v>
      </c>
      <c r="H2303" s="8" t="s">
        <v>27</v>
      </c>
      <c r="I2303" s="10">
        <v>145243955</v>
      </c>
      <c r="J2303" s="10">
        <v>0</v>
      </c>
      <c r="K2303" s="10">
        <v>1679294</v>
      </c>
      <c r="L2303" s="10">
        <v>1679294</v>
      </c>
      <c r="M2303" s="10">
        <v>0</v>
      </c>
      <c r="N2303" s="10">
        <v>1679294</v>
      </c>
      <c r="O2303" s="7" t="s">
        <v>28</v>
      </c>
      <c r="P2303" s="14">
        <v>275.40422000000001</v>
      </c>
      <c r="Q2303" s="14">
        <v>3520.3285000000001</v>
      </c>
      <c r="R2303" s="14">
        <v>423.94600000000003</v>
      </c>
      <c r="S2303" s="10">
        <v>33</v>
      </c>
      <c r="T2303" s="10">
        <v>30</v>
      </c>
      <c r="U2303" s="7" t="s">
        <v>134</v>
      </c>
      <c r="V2303" s="7" t="s">
        <v>135</v>
      </c>
      <c r="W2303" s="7" t="s">
        <v>136</v>
      </c>
      <c r="X2303" s="7" t="s">
        <v>137</v>
      </c>
    </row>
    <row r="2304" spans="1:24" x14ac:dyDescent="0.25">
      <c r="A2304" s="6">
        <v>7380</v>
      </c>
      <c r="B2304" s="7" t="s">
        <v>1366</v>
      </c>
      <c r="C2304" s="8" t="s">
        <v>133</v>
      </c>
      <c r="D2304" s="8" t="s">
        <v>24</v>
      </c>
      <c r="E2304" s="9">
        <v>1</v>
      </c>
      <c r="F2304" s="8" t="s">
        <v>45</v>
      </c>
      <c r="G2304" s="8" t="s">
        <v>40</v>
      </c>
      <c r="H2304" s="8" t="s">
        <v>41</v>
      </c>
      <c r="I2304" s="10">
        <v>25045</v>
      </c>
      <c r="J2304" s="10">
        <v>0</v>
      </c>
      <c r="K2304" s="10">
        <v>290</v>
      </c>
      <c r="L2304" s="10">
        <v>290</v>
      </c>
      <c r="M2304" s="10">
        <v>0</v>
      </c>
      <c r="N2304" s="10">
        <v>50</v>
      </c>
      <c r="O2304" s="7" t="s">
        <v>42</v>
      </c>
      <c r="P2304" s="14">
        <v>0.12809999999999999</v>
      </c>
      <c r="Q2304" s="14">
        <v>3520.3285000000001</v>
      </c>
      <c r="R2304" s="14">
        <v>423.94600000000003</v>
      </c>
      <c r="S2304" s="10">
        <v>0</v>
      </c>
      <c r="T2304" s="10">
        <v>0</v>
      </c>
      <c r="U2304" s="7" t="s">
        <v>134</v>
      </c>
      <c r="V2304" s="7" t="s">
        <v>135</v>
      </c>
      <c r="W2304" s="7" t="s">
        <v>136</v>
      </c>
      <c r="X2304" s="7" t="s">
        <v>137</v>
      </c>
    </row>
    <row r="2305" spans="1:24" x14ac:dyDescent="0.25">
      <c r="A2305" s="6">
        <v>7392</v>
      </c>
      <c r="B2305" s="7" t="s">
        <v>1367</v>
      </c>
      <c r="C2305" s="8" t="s">
        <v>300</v>
      </c>
      <c r="D2305" s="8" t="s">
        <v>24</v>
      </c>
      <c r="E2305" s="9">
        <v>1</v>
      </c>
      <c r="F2305" s="8" t="s">
        <v>54</v>
      </c>
      <c r="G2305" s="8" t="s">
        <v>26</v>
      </c>
      <c r="H2305" s="8" t="s">
        <v>27</v>
      </c>
      <c r="I2305" s="10">
        <v>575526</v>
      </c>
      <c r="J2305" s="10">
        <v>0</v>
      </c>
      <c r="K2305" s="10">
        <v>6030</v>
      </c>
      <c r="L2305" s="10">
        <v>6030</v>
      </c>
      <c r="M2305" s="10">
        <v>0</v>
      </c>
      <c r="N2305" s="10">
        <v>5906</v>
      </c>
      <c r="O2305" s="7" t="s">
        <v>28</v>
      </c>
      <c r="P2305" s="14">
        <v>8.1739040000000003</v>
      </c>
      <c r="Q2305" s="14">
        <v>9.8980669999999993</v>
      </c>
      <c r="R2305" s="14" t="s">
        <v>3401</v>
      </c>
      <c r="S2305" s="10">
        <v>8</v>
      </c>
      <c r="T2305" s="10">
        <v>7</v>
      </c>
      <c r="U2305" s="7" t="s">
        <v>65</v>
      </c>
      <c r="V2305" s="7" t="s">
        <v>77</v>
      </c>
      <c r="W2305" s="7" t="s">
        <v>78</v>
      </c>
      <c r="X2305" s="7" t="s">
        <v>79</v>
      </c>
    </row>
    <row r="2306" spans="1:24" x14ac:dyDescent="0.25">
      <c r="A2306" s="6">
        <v>7392</v>
      </c>
      <c r="B2306" s="7" t="s">
        <v>1367</v>
      </c>
      <c r="C2306" s="8" t="s">
        <v>300</v>
      </c>
      <c r="D2306" s="8" t="s">
        <v>24</v>
      </c>
      <c r="E2306" s="9">
        <v>1</v>
      </c>
      <c r="F2306" s="8" t="s">
        <v>54</v>
      </c>
      <c r="G2306" s="8" t="s">
        <v>40</v>
      </c>
      <c r="H2306" s="8" t="s">
        <v>41</v>
      </c>
      <c r="I2306" s="10">
        <v>109474</v>
      </c>
      <c r="J2306" s="10">
        <v>0</v>
      </c>
      <c r="K2306" s="10">
        <v>1147</v>
      </c>
      <c r="L2306" s="10">
        <v>1147</v>
      </c>
      <c r="M2306" s="10">
        <v>0</v>
      </c>
      <c r="N2306" s="10">
        <v>185</v>
      </c>
      <c r="O2306" s="7" t="s">
        <v>42</v>
      </c>
      <c r="P2306" s="14">
        <v>1.7241629999999999</v>
      </c>
      <c r="Q2306" s="14">
        <v>9.8980669999999993</v>
      </c>
      <c r="R2306" s="14" t="s">
        <v>3401</v>
      </c>
      <c r="S2306" s="10">
        <v>2</v>
      </c>
      <c r="T2306" s="10">
        <v>2</v>
      </c>
      <c r="U2306" s="7" t="s">
        <v>65</v>
      </c>
      <c r="V2306" s="7" t="s">
        <v>77</v>
      </c>
      <c r="W2306" s="7" t="s">
        <v>78</v>
      </c>
      <c r="X2306" s="7" t="s">
        <v>79</v>
      </c>
    </row>
    <row r="2307" spans="1:24" x14ac:dyDescent="0.25">
      <c r="A2307" s="6">
        <v>7393</v>
      </c>
      <c r="B2307" s="7" t="s">
        <v>1368</v>
      </c>
      <c r="C2307" s="8" t="s">
        <v>110</v>
      </c>
      <c r="D2307" s="8" t="s">
        <v>24</v>
      </c>
      <c r="E2307" s="9">
        <v>1</v>
      </c>
      <c r="F2307" s="8" t="s">
        <v>54</v>
      </c>
      <c r="G2307" s="8" t="s">
        <v>26</v>
      </c>
      <c r="H2307" s="8" t="s">
        <v>27</v>
      </c>
      <c r="I2307" s="10">
        <v>7194</v>
      </c>
      <c r="J2307" s="10">
        <v>0</v>
      </c>
      <c r="K2307" s="10">
        <v>63</v>
      </c>
      <c r="L2307" s="10">
        <v>63</v>
      </c>
      <c r="M2307" s="10">
        <v>0</v>
      </c>
      <c r="N2307" s="10">
        <v>79</v>
      </c>
      <c r="O2307" s="7" t="s">
        <v>28</v>
      </c>
      <c r="P2307" s="14">
        <v>0.109336</v>
      </c>
      <c r="Q2307" s="14">
        <v>0.37961020000000001</v>
      </c>
      <c r="R2307" s="14" t="s">
        <v>3401</v>
      </c>
      <c r="S2307" s="10">
        <v>0</v>
      </c>
      <c r="T2307" s="10">
        <v>0</v>
      </c>
      <c r="U2307" s="7" t="s">
        <v>65</v>
      </c>
      <c r="V2307" s="7" t="s">
        <v>77</v>
      </c>
      <c r="W2307" s="7" t="s">
        <v>78</v>
      </c>
      <c r="X2307" s="7" t="s">
        <v>79</v>
      </c>
    </row>
    <row r="2308" spans="1:24" x14ac:dyDescent="0.25">
      <c r="A2308" s="6">
        <v>7393</v>
      </c>
      <c r="B2308" s="7" t="s">
        <v>1368</v>
      </c>
      <c r="C2308" s="8" t="s">
        <v>110</v>
      </c>
      <c r="D2308" s="8" t="s">
        <v>24</v>
      </c>
      <c r="E2308" s="9">
        <v>1</v>
      </c>
      <c r="F2308" s="8" t="s">
        <v>54</v>
      </c>
      <c r="G2308" s="8" t="s">
        <v>40</v>
      </c>
      <c r="H2308" s="8" t="s">
        <v>41</v>
      </c>
      <c r="I2308" s="10">
        <v>19806</v>
      </c>
      <c r="J2308" s="10">
        <v>0</v>
      </c>
      <c r="K2308" s="10">
        <v>174</v>
      </c>
      <c r="L2308" s="10">
        <v>174</v>
      </c>
      <c r="M2308" s="10">
        <v>0</v>
      </c>
      <c r="N2308" s="10">
        <v>29</v>
      </c>
      <c r="O2308" s="7" t="s">
        <v>42</v>
      </c>
      <c r="P2308" s="14">
        <v>0.27027420000000002</v>
      </c>
      <c r="Q2308" s="14">
        <v>0.37961020000000001</v>
      </c>
      <c r="R2308" s="14" t="s">
        <v>3401</v>
      </c>
      <c r="S2308" s="10">
        <v>0</v>
      </c>
      <c r="T2308" s="10">
        <v>0</v>
      </c>
      <c r="U2308" s="7" t="s">
        <v>65</v>
      </c>
      <c r="V2308" s="7" t="s">
        <v>77</v>
      </c>
      <c r="W2308" s="7" t="s">
        <v>78</v>
      </c>
      <c r="X2308" s="7" t="s">
        <v>79</v>
      </c>
    </row>
    <row r="2309" spans="1:24" x14ac:dyDescent="0.25">
      <c r="A2309" s="6">
        <v>7396</v>
      </c>
      <c r="B2309" s="7" t="s">
        <v>1369</v>
      </c>
      <c r="C2309" s="8" t="s">
        <v>586</v>
      </c>
      <c r="D2309" s="8" t="s">
        <v>24</v>
      </c>
      <c r="E2309" s="9">
        <v>1</v>
      </c>
      <c r="F2309" s="8" t="s">
        <v>54</v>
      </c>
      <c r="G2309" s="8" t="s">
        <v>40</v>
      </c>
      <c r="H2309" s="8" t="s">
        <v>41</v>
      </c>
      <c r="I2309" s="10">
        <v>188000</v>
      </c>
      <c r="J2309" s="10">
        <v>0</v>
      </c>
      <c r="K2309" s="10">
        <v>1961</v>
      </c>
      <c r="L2309" s="10">
        <v>1961</v>
      </c>
      <c r="M2309" s="10">
        <v>0</v>
      </c>
      <c r="N2309" s="10">
        <v>336</v>
      </c>
      <c r="O2309" s="7" t="s">
        <v>42</v>
      </c>
      <c r="P2309" s="14">
        <v>3.1314527999999999</v>
      </c>
      <c r="Q2309" s="14">
        <v>3.1314527999999999</v>
      </c>
      <c r="R2309" s="14" t="s">
        <v>3401</v>
      </c>
      <c r="S2309" s="10">
        <v>3</v>
      </c>
      <c r="T2309" s="10">
        <v>3</v>
      </c>
      <c r="U2309" s="7" t="s">
        <v>225</v>
      </c>
      <c r="V2309" s="7" t="s">
        <v>226</v>
      </c>
      <c r="W2309" s="7" t="s">
        <v>227</v>
      </c>
      <c r="X2309" s="7" t="s">
        <v>228</v>
      </c>
    </row>
    <row r="2310" spans="1:24" x14ac:dyDescent="0.25">
      <c r="A2310" s="6">
        <v>7397</v>
      </c>
      <c r="B2310" s="7" t="s">
        <v>1370</v>
      </c>
      <c r="C2310" s="8" t="s">
        <v>952</v>
      </c>
      <c r="D2310" s="8" t="s">
        <v>24</v>
      </c>
      <c r="E2310" s="9">
        <v>1</v>
      </c>
      <c r="F2310" s="8" t="s">
        <v>54</v>
      </c>
      <c r="G2310" s="8" t="s">
        <v>26</v>
      </c>
      <c r="H2310" s="8" t="s">
        <v>27</v>
      </c>
      <c r="I2310" s="10">
        <v>478611</v>
      </c>
      <c r="J2310" s="10">
        <v>0</v>
      </c>
      <c r="K2310" s="10">
        <v>5015</v>
      </c>
      <c r="L2310" s="10">
        <v>5015</v>
      </c>
      <c r="M2310" s="10">
        <v>0</v>
      </c>
      <c r="N2310" s="10">
        <v>4757</v>
      </c>
      <c r="O2310" s="7" t="s">
        <v>28</v>
      </c>
      <c r="P2310" s="14">
        <v>6.5836880000000004</v>
      </c>
      <c r="Q2310" s="14">
        <v>12.278086</v>
      </c>
      <c r="R2310" s="14" t="s">
        <v>3401</v>
      </c>
      <c r="S2310" s="10">
        <v>7</v>
      </c>
      <c r="T2310" s="10">
        <v>6</v>
      </c>
      <c r="U2310" s="7" t="s">
        <v>189</v>
      </c>
      <c r="V2310" s="7" t="s">
        <v>68</v>
      </c>
      <c r="W2310" s="7" t="s">
        <v>69</v>
      </c>
      <c r="X2310" s="7" t="s">
        <v>70</v>
      </c>
    </row>
    <row r="2311" spans="1:24" x14ac:dyDescent="0.25">
      <c r="A2311" s="6">
        <v>7397</v>
      </c>
      <c r="B2311" s="7" t="s">
        <v>1370</v>
      </c>
      <c r="C2311" s="8" t="s">
        <v>952</v>
      </c>
      <c r="D2311" s="8" t="s">
        <v>24</v>
      </c>
      <c r="E2311" s="9">
        <v>1</v>
      </c>
      <c r="F2311" s="8" t="s">
        <v>54</v>
      </c>
      <c r="G2311" s="8" t="s">
        <v>40</v>
      </c>
      <c r="H2311" s="8" t="s">
        <v>41</v>
      </c>
      <c r="I2311" s="10">
        <v>346389</v>
      </c>
      <c r="J2311" s="10">
        <v>0</v>
      </c>
      <c r="K2311" s="10">
        <v>3629</v>
      </c>
      <c r="L2311" s="10">
        <v>3629</v>
      </c>
      <c r="M2311" s="10">
        <v>0</v>
      </c>
      <c r="N2311" s="10">
        <v>611</v>
      </c>
      <c r="O2311" s="7" t="s">
        <v>42</v>
      </c>
      <c r="P2311" s="14">
        <v>5.6943978</v>
      </c>
      <c r="Q2311" s="14">
        <v>12.278086</v>
      </c>
      <c r="R2311" s="14" t="s">
        <v>3401</v>
      </c>
      <c r="S2311" s="10">
        <v>6</v>
      </c>
      <c r="T2311" s="10">
        <v>5</v>
      </c>
      <c r="U2311" s="7" t="s">
        <v>189</v>
      </c>
      <c r="V2311" s="7" t="s">
        <v>68</v>
      </c>
      <c r="W2311" s="7" t="s">
        <v>69</v>
      </c>
      <c r="X2311" s="7" t="s">
        <v>70</v>
      </c>
    </row>
    <row r="2312" spans="1:24" x14ac:dyDescent="0.25">
      <c r="A2312" s="6">
        <v>7398</v>
      </c>
      <c r="B2312" s="7" t="s">
        <v>1371</v>
      </c>
      <c r="C2312" s="8" t="s">
        <v>602</v>
      </c>
      <c r="D2312" s="8" t="s">
        <v>24</v>
      </c>
      <c r="E2312" s="9">
        <v>1</v>
      </c>
      <c r="F2312" s="8" t="s">
        <v>54</v>
      </c>
      <c r="G2312" s="8" t="s">
        <v>26</v>
      </c>
      <c r="H2312" s="8" t="s">
        <v>27</v>
      </c>
      <c r="I2312" s="10">
        <v>689599</v>
      </c>
      <c r="J2312" s="10">
        <v>0</v>
      </c>
      <c r="K2312" s="10">
        <v>7163</v>
      </c>
      <c r="L2312" s="10">
        <v>7163</v>
      </c>
      <c r="M2312" s="10">
        <v>0</v>
      </c>
      <c r="N2312" s="10">
        <v>6759</v>
      </c>
      <c r="O2312" s="7" t="s">
        <v>28</v>
      </c>
      <c r="P2312" s="14">
        <v>9.3544560000000008</v>
      </c>
      <c r="Q2312" s="14">
        <v>10.500791</v>
      </c>
      <c r="R2312" s="14" t="s">
        <v>3401</v>
      </c>
      <c r="S2312" s="10">
        <v>9</v>
      </c>
      <c r="T2312" s="10">
        <v>8</v>
      </c>
      <c r="U2312" s="7" t="s">
        <v>189</v>
      </c>
      <c r="V2312" s="7" t="s">
        <v>56</v>
      </c>
      <c r="W2312" s="7" t="s">
        <v>57</v>
      </c>
      <c r="X2312" s="7" t="s">
        <v>58</v>
      </c>
    </row>
    <row r="2313" spans="1:24" x14ac:dyDescent="0.25">
      <c r="A2313" s="6">
        <v>7398</v>
      </c>
      <c r="B2313" s="7" t="s">
        <v>1371</v>
      </c>
      <c r="C2313" s="8" t="s">
        <v>602</v>
      </c>
      <c r="D2313" s="8" t="s">
        <v>24</v>
      </c>
      <c r="E2313" s="9">
        <v>1</v>
      </c>
      <c r="F2313" s="8" t="s">
        <v>54</v>
      </c>
      <c r="G2313" s="8" t="s">
        <v>40</v>
      </c>
      <c r="H2313" s="8" t="s">
        <v>41</v>
      </c>
      <c r="I2313" s="10">
        <v>73401</v>
      </c>
      <c r="J2313" s="10">
        <v>0</v>
      </c>
      <c r="K2313" s="10">
        <v>764</v>
      </c>
      <c r="L2313" s="10">
        <v>764</v>
      </c>
      <c r="M2313" s="10">
        <v>0</v>
      </c>
      <c r="N2313" s="10">
        <v>123</v>
      </c>
      <c r="O2313" s="7" t="s">
        <v>42</v>
      </c>
      <c r="P2313" s="14">
        <v>1.1463353999999999</v>
      </c>
      <c r="Q2313" s="14">
        <v>10.500791</v>
      </c>
      <c r="R2313" s="14" t="s">
        <v>3401</v>
      </c>
      <c r="S2313" s="10">
        <v>1</v>
      </c>
      <c r="T2313" s="10">
        <v>1</v>
      </c>
      <c r="U2313" s="7" t="s">
        <v>189</v>
      </c>
      <c r="V2313" s="7" t="s">
        <v>56</v>
      </c>
      <c r="W2313" s="7" t="s">
        <v>57</v>
      </c>
      <c r="X2313" s="7" t="s">
        <v>58</v>
      </c>
    </row>
    <row r="2314" spans="1:24" x14ac:dyDescent="0.25">
      <c r="A2314" s="6">
        <v>7399</v>
      </c>
      <c r="B2314" s="7" t="s">
        <v>1372</v>
      </c>
      <c r="C2314" s="8" t="s">
        <v>602</v>
      </c>
      <c r="D2314" s="8" t="s">
        <v>24</v>
      </c>
      <c r="E2314" s="9">
        <v>1</v>
      </c>
      <c r="F2314" s="8" t="s">
        <v>54</v>
      </c>
      <c r="G2314" s="8" t="s">
        <v>26</v>
      </c>
      <c r="H2314" s="8" t="s">
        <v>27</v>
      </c>
      <c r="I2314" s="10">
        <v>1564692</v>
      </c>
      <c r="J2314" s="10">
        <v>0</v>
      </c>
      <c r="K2314" s="10">
        <v>15146</v>
      </c>
      <c r="L2314" s="10">
        <v>15146</v>
      </c>
      <c r="M2314" s="10">
        <v>0</v>
      </c>
      <c r="N2314" s="10">
        <v>14563</v>
      </c>
      <c r="O2314" s="7" t="s">
        <v>28</v>
      </c>
      <c r="P2314" s="14">
        <v>20.155192</v>
      </c>
      <c r="Q2314" s="14">
        <v>22.065750999999999</v>
      </c>
      <c r="R2314" s="14" t="s">
        <v>3401</v>
      </c>
      <c r="S2314" s="10">
        <v>20</v>
      </c>
      <c r="T2314" s="10">
        <v>18</v>
      </c>
      <c r="U2314" s="7" t="s">
        <v>189</v>
      </c>
      <c r="V2314" s="7" t="s">
        <v>56</v>
      </c>
      <c r="W2314" s="7" t="s">
        <v>57</v>
      </c>
      <c r="X2314" s="7" t="s">
        <v>58</v>
      </c>
    </row>
    <row r="2315" spans="1:24" x14ac:dyDescent="0.25">
      <c r="A2315" s="6">
        <v>7399</v>
      </c>
      <c r="B2315" s="7" t="s">
        <v>1372</v>
      </c>
      <c r="C2315" s="8" t="s">
        <v>602</v>
      </c>
      <c r="D2315" s="8" t="s">
        <v>24</v>
      </c>
      <c r="E2315" s="9">
        <v>1</v>
      </c>
      <c r="F2315" s="8" t="s">
        <v>54</v>
      </c>
      <c r="G2315" s="8" t="s">
        <v>40</v>
      </c>
      <c r="H2315" s="8" t="s">
        <v>41</v>
      </c>
      <c r="I2315" s="10">
        <v>131308</v>
      </c>
      <c r="J2315" s="10">
        <v>0</v>
      </c>
      <c r="K2315" s="10">
        <v>1272</v>
      </c>
      <c r="L2315" s="10">
        <v>1272</v>
      </c>
      <c r="M2315" s="10">
        <v>0</v>
      </c>
      <c r="N2315" s="10">
        <v>205</v>
      </c>
      <c r="O2315" s="7" t="s">
        <v>42</v>
      </c>
      <c r="P2315" s="14">
        <v>1.9105589999999999</v>
      </c>
      <c r="Q2315" s="14">
        <v>22.065750999999999</v>
      </c>
      <c r="R2315" s="14" t="s">
        <v>3401</v>
      </c>
      <c r="S2315" s="10">
        <v>2</v>
      </c>
      <c r="T2315" s="10">
        <v>2</v>
      </c>
      <c r="U2315" s="7" t="s">
        <v>189</v>
      </c>
      <c r="V2315" s="7" t="s">
        <v>56</v>
      </c>
      <c r="W2315" s="7" t="s">
        <v>57</v>
      </c>
      <c r="X2315" s="7" t="s">
        <v>58</v>
      </c>
    </row>
    <row r="2316" spans="1:24" x14ac:dyDescent="0.25">
      <c r="A2316" s="6">
        <v>7405</v>
      </c>
      <c r="B2316" s="7" t="s">
        <v>1373</v>
      </c>
      <c r="C2316" s="8" t="s">
        <v>300</v>
      </c>
      <c r="D2316" s="8" t="s">
        <v>24</v>
      </c>
      <c r="E2316" s="9">
        <v>1</v>
      </c>
      <c r="F2316" s="8" t="s">
        <v>54</v>
      </c>
      <c r="G2316" s="8" t="s">
        <v>40</v>
      </c>
      <c r="H2316" s="8" t="s">
        <v>41</v>
      </c>
      <c r="I2316" s="10">
        <v>18000</v>
      </c>
      <c r="J2316" s="10">
        <v>0</v>
      </c>
      <c r="K2316" s="10">
        <v>231</v>
      </c>
      <c r="L2316" s="10">
        <v>231</v>
      </c>
      <c r="M2316" s="10">
        <v>0</v>
      </c>
      <c r="N2316" s="10">
        <v>40</v>
      </c>
      <c r="O2316" s="7" t="s">
        <v>42</v>
      </c>
      <c r="P2316" s="14">
        <v>0.37279200000000001</v>
      </c>
      <c r="Q2316" s="14">
        <v>0.37279200000000001</v>
      </c>
      <c r="R2316" s="14" t="s">
        <v>3401</v>
      </c>
      <c r="S2316" s="10">
        <v>0</v>
      </c>
      <c r="T2316" s="10">
        <v>0</v>
      </c>
      <c r="U2316" s="7" t="s">
        <v>29</v>
      </c>
      <c r="V2316" s="7" t="s">
        <v>419</v>
      </c>
      <c r="W2316" s="7" t="s">
        <v>420</v>
      </c>
      <c r="X2316" s="7" t="s">
        <v>58</v>
      </c>
    </row>
    <row r="2317" spans="1:24" x14ac:dyDescent="0.25">
      <c r="A2317" s="6">
        <v>7406</v>
      </c>
      <c r="B2317" s="7" t="s">
        <v>1374</v>
      </c>
      <c r="C2317" s="8" t="s">
        <v>300</v>
      </c>
      <c r="D2317" s="8" t="s">
        <v>24</v>
      </c>
      <c r="E2317" s="9">
        <v>1</v>
      </c>
      <c r="F2317" s="8" t="s">
        <v>54</v>
      </c>
      <c r="G2317" s="8" t="s">
        <v>40</v>
      </c>
      <c r="H2317" s="8" t="s">
        <v>41</v>
      </c>
      <c r="I2317" s="10">
        <v>28000</v>
      </c>
      <c r="J2317" s="10">
        <v>0</v>
      </c>
      <c r="K2317" s="10">
        <v>312</v>
      </c>
      <c r="L2317" s="10">
        <v>312</v>
      </c>
      <c r="M2317" s="10">
        <v>0</v>
      </c>
      <c r="N2317" s="10">
        <v>54</v>
      </c>
      <c r="O2317" s="7" t="s">
        <v>42</v>
      </c>
      <c r="P2317" s="14">
        <v>0.50326919999999997</v>
      </c>
      <c r="Q2317" s="14">
        <v>0.50326919999999997</v>
      </c>
      <c r="R2317" s="14" t="s">
        <v>3401</v>
      </c>
      <c r="S2317" s="10">
        <v>1</v>
      </c>
      <c r="T2317" s="10">
        <v>0</v>
      </c>
      <c r="U2317" s="7" t="s">
        <v>29</v>
      </c>
      <c r="V2317" s="7" t="s">
        <v>419</v>
      </c>
      <c r="W2317" s="7" t="s">
        <v>420</v>
      </c>
      <c r="X2317" s="7" t="s">
        <v>58</v>
      </c>
    </row>
    <row r="2318" spans="1:24" x14ac:dyDescent="0.25">
      <c r="A2318" s="6">
        <v>7408</v>
      </c>
      <c r="B2318" s="7" t="s">
        <v>1375</v>
      </c>
      <c r="C2318" s="8" t="s">
        <v>169</v>
      </c>
      <c r="D2318" s="8" t="s">
        <v>24</v>
      </c>
      <c r="E2318" s="9">
        <v>1</v>
      </c>
      <c r="F2318" s="8" t="s">
        <v>54</v>
      </c>
      <c r="G2318" s="8" t="s">
        <v>26</v>
      </c>
      <c r="H2318" s="8" t="s">
        <v>27</v>
      </c>
      <c r="I2318" s="10">
        <v>3608</v>
      </c>
      <c r="J2318" s="10">
        <v>0</v>
      </c>
      <c r="K2318" s="10">
        <v>439</v>
      </c>
      <c r="L2318" s="10">
        <v>439</v>
      </c>
      <c r="M2318" s="10">
        <v>0</v>
      </c>
      <c r="N2318" s="10">
        <v>548</v>
      </c>
      <c r="O2318" s="7" t="s">
        <v>28</v>
      </c>
      <c r="P2318" s="14">
        <v>0.758432</v>
      </c>
      <c r="Q2318" s="14">
        <v>1.2337418</v>
      </c>
      <c r="R2318" s="14" t="s">
        <v>3401</v>
      </c>
      <c r="S2318" s="10">
        <v>1</v>
      </c>
      <c r="T2318" s="10">
        <v>1</v>
      </c>
      <c r="U2318" s="7" t="s">
        <v>46</v>
      </c>
      <c r="V2318" s="7" t="s">
        <v>170</v>
      </c>
      <c r="W2318" s="7" t="s">
        <v>171</v>
      </c>
      <c r="X2318" s="7" t="s">
        <v>98</v>
      </c>
    </row>
    <row r="2319" spans="1:24" x14ac:dyDescent="0.25">
      <c r="A2319" s="6">
        <v>7408</v>
      </c>
      <c r="B2319" s="7" t="s">
        <v>1375</v>
      </c>
      <c r="C2319" s="8" t="s">
        <v>169</v>
      </c>
      <c r="D2319" s="8" t="s">
        <v>24</v>
      </c>
      <c r="E2319" s="9">
        <v>1</v>
      </c>
      <c r="F2319" s="8" t="s">
        <v>54</v>
      </c>
      <c r="G2319" s="8" t="s">
        <v>40</v>
      </c>
      <c r="H2319" s="8" t="s">
        <v>41</v>
      </c>
      <c r="I2319" s="10">
        <v>2392</v>
      </c>
      <c r="J2319" s="10">
        <v>0</v>
      </c>
      <c r="K2319" s="10">
        <v>291</v>
      </c>
      <c r="L2319" s="10">
        <v>291</v>
      </c>
      <c r="M2319" s="10">
        <v>0</v>
      </c>
      <c r="N2319" s="10">
        <v>51</v>
      </c>
      <c r="O2319" s="7" t="s">
        <v>42</v>
      </c>
      <c r="P2319" s="14">
        <v>0.4753098</v>
      </c>
      <c r="Q2319" s="14">
        <v>1.2337418</v>
      </c>
      <c r="R2319" s="14" t="s">
        <v>3401</v>
      </c>
      <c r="S2319" s="10">
        <v>0</v>
      </c>
      <c r="T2319" s="10">
        <v>0</v>
      </c>
      <c r="U2319" s="7" t="s">
        <v>46</v>
      </c>
      <c r="V2319" s="7" t="s">
        <v>170</v>
      </c>
      <c r="W2319" s="7" t="s">
        <v>171</v>
      </c>
      <c r="X2319" s="7" t="s">
        <v>98</v>
      </c>
    </row>
    <row r="2320" spans="1:24" x14ac:dyDescent="0.25">
      <c r="A2320" s="6">
        <v>7413</v>
      </c>
      <c r="B2320" s="7" t="s">
        <v>3410</v>
      </c>
      <c r="C2320" s="8" t="s">
        <v>1183</v>
      </c>
      <c r="D2320" s="8" t="s">
        <v>24</v>
      </c>
      <c r="E2320" s="9">
        <v>1</v>
      </c>
      <c r="F2320" s="8" t="s">
        <v>54</v>
      </c>
      <c r="G2320" s="8" t="s">
        <v>3402</v>
      </c>
      <c r="H2320" s="8" t="s">
        <v>3403</v>
      </c>
      <c r="I2320" s="10">
        <v>18083000</v>
      </c>
      <c r="J2320" s="10">
        <v>0</v>
      </c>
      <c r="K2320" s="10">
        <v>290619</v>
      </c>
      <c r="L2320" s="10">
        <v>290619</v>
      </c>
      <c r="M2320" s="10">
        <v>0</v>
      </c>
      <c r="N2320" s="10">
        <v>645822</v>
      </c>
      <c r="O2320" s="7" t="s">
        <v>28</v>
      </c>
      <c r="P2320" s="14">
        <v>392.40791000000002</v>
      </c>
      <c r="Q2320" s="14">
        <v>392.40791000000002</v>
      </c>
      <c r="R2320" s="14" t="s">
        <v>3401</v>
      </c>
      <c r="S2320" s="10">
        <v>392</v>
      </c>
      <c r="T2320" s="10">
        <v>356</v>
      </c>
      <c r="U2320" s="7" t="s">
        <v>46</v>
      </c>
      <c r="V2320" s="7" t="s">
        <v>1956</v>
      </c>
      <c r="W2320" s="7" t="s">
        <v>1957</v>
      </c>
      <c r="X2320" s="7" t="s">
        <v>98</v>
      </c>
    </row>
    <row r="2321" spans="1:24" x14ac:dyDescent="0.25">
      <c r="A2321" s="6">
        <v>7414</v>
      </c>
      <c r="B2321" s="7" t="s">
        <v>1376</v>
      </c>
      <c r="C2321" s="8" t="s">
        <v>83</v>
      </c>
      <c r="D2321" s="8" t="s">
        <v>24</v>
      </c>
      <c r="E2321" s="9">
        <v>1</v>
      </c>
      <c r="F2321" s="8" t="s">
        <v>54</v>
      </c>
      <c r="G2321" s="8" t="s">
        <v>40</v>
      </c>
      <c r="H2321" s="8" t="s">
        <v>41</v>
      </c>
      <c r="I2321" s="10">
        <v>-1000</v>
      </c>
      <c r="J2321" s="10">
        <v>0</v>
      </c>
      <c r="K2321" s="10">
        <v>653</v>
      </c>
      <c r="L2321" s="10">
        <v>653</v>
      </c>
      <c r="M2321" s="10">
        <v>0</v>
      </c>
      <c r="N2321" s="10">
        <v>112</v>
      </c>
      <c r="O2321" s="7" t="s">
        <v>42</v>
      </c>
      <c r="P2321" s="14">
        <v>1.0438175999999999</v>
      </c>
      <c r="Q2321" s="14">
        <v>1.0438175999999999</v>
      </c>
      <c r="R2321" s="14" t="s">
        <v>3401</v>
      </c>
      <c r="S2321" s="10">
        <v>1</v>
      </c>
      <c r="T2321" s="10">
        <v>1</v>
      </c>
      <c r="U2321" s="7" t="s">
        <v>84</v>
      </c>
      <c r="V2321" s="7" t="s">
        <v>85</v>
      </c>
      <c r="W2321" s="7" t="s">
        <v>86</v>
      </c>
      <c r="X2321" s="7" t="s">
        <v>87</v>
      </c>
    </row>
    <row r="2322" spans="1:24" x14ac:dyDescent="0.25">
      <c r="A2322" s="6">
        <v>7415</v>
      </c>
      <c r="B2322" s="7" t="s">
        <v>1377</v>
      </c>
      <c r="C2322" s="8" t="s">
        <v>53</v>
      </c>
      <c r="D2322" s="8" t="s">
        <v>24</v>
      </c>
      <c r="E2322" s="9">
        <v>1</v>
      </c>
      <c r="F2322" s="8" t="s">
        <v>54</v>
      </c>
      <c r="G2322" s="8" t="s">
        <v>40</v>
      </c>
      <c r="H2322" s="8" t="s">
        <v>41</v>
      </c>
      <c r="I2322" s="10">
        <v>17000</v>
      </c>
      <c r="J2322" s="10">
        <v>0</v>
      </c>
      <c r="K2322" s="10">
        <v>181</v>
      </c>
      <c r="L2322" s="10">
        <v>181</v>
      </c>
      <c r="M2322" s="10">
        <v>0</v>
      </c>
      <c r="N2322" s="10">
        <v>31</v>
      </c>
      <c r="O2322" s="7" t="s">
        <v>42</v>
      </c>
      <c r="P2322" s="14">
        <v>0.2889138</v>
      </c>
      <c r="Q2322" s="14">
        <v>0.2889138</v>
      </c>
      <c r="R2322" s="14" t="s">
        <v>3401</v>
      </c>
      <c r="S2322" s="10">
        <v>0</v>
      </c>
      <c r="T2322" s="10">
        <v>0</v>
      </c>
      <c r="U2322" s="7" t="s">
        <v>55</v>
      </c>
      <c r="V2322" s="7" t="s">
        <v>56</v>
      </c>
      <c r="W2322" s="7" t="s">
        <v>57</v>
      </c>
      <c r="X2322" s="7" t="s">
        <v>58</v>
      </c>
    </row>
    <row r="2323" spans="1:24" x14ac:dyDescent="0.25">
      <c r="A2323" s="6">
        <v>7425</v>
      </c>
      <c r="B2323" s="7" t="s">
        <v>1378</v>
      </c>
      <c r="C2323" s="8" t="s">
        <v>188</v>
      </c>
      <c r="D2323" s="8" t="s">
        <v>24</v>
      </c>
      <c r="E2323" s="9">
        <v>1</v>
      </c>
      <c r="F2323" s="8" t="s">
        <v>45</v>
      </c>
      <c r="G2323" s="8" t="s">
        <v>26</v>
      </c>
      <c r="H2323" s="8" t="s">
        <v>27</v>
      </c>
      <c r="I2323" s="10">
        <v>43807087</v>
      </c>
      <c r="J2323" s="10">
        <v>0</v>
      </c>
      <c r="K2323" s="10">
        <v>592951</v>
      </c>
      <c r="L2323" s="10">
        <v>592951</v>
      </c>
      <c r="M2323" s="10">
        <v>0</v>
      </c>
      <c r="N2323" s="10">
        <v>592951</v>
      </c>
      <c r="O2323" s="7" t="s">
        <v>28</v>
      </c>
      <c r="P2323" s="14">
        <v>97.243964000000005</v>
      </c>
      <c r="Q2323" s="14">
        <v>100.47208000000001</v>
      </c>
      <c r="R2323" s="14">
        <v>23.786000000000001</v>
      </c>
      <c r="S2323" s="10">
        <v>23</v>
      </c>
      <c r="T2323" s="10">
        <v>21</v>
      </c>
      <c r="U2323" s="7" t="s">
        <v>29</v>
      </c>
      <c r="V2323" s="7" t="s">
        <v>56</v>
      </c>
      <c r="W2323" s="7" t="s">
        <v>57</v>
      </c>
      <c r="X2323" s="7" t="s">
        <v>58</v>
      </c>
    </row>
    <row r="2324" spans="1:24" x14ac:dyDescent="0.25">
      <c r="A2324" s="6">
        <v>7425</v>
      </c>
      <c r="B2324" s="7" t="s">
        <v>1378</v>
      </c>
      <c r="C2324" s="8" t="s">
        <v>188</v>
      </c>
      <c r="D2324" s="8" t="s">
        <v>24</v>
      </c>
      <c r="E2324" s="9">
        <v>1</v>
      </c>
      <c r="F2324" s="8" t="s">
        <v>45</v>
      </c>
      <c r="G2324" s="8" t="s">
        <v>40</v>
      </c>
      <c r="H2324" s="8" t="s">
        <v>41</v>
      </c>
      <c r="I2324" s="10">
        <v>539913</v>
      </c>
      <c r="J2324" s="10">
        <v>0</v>
      </c>
      <c r="K2324" s="10">
        <v>7308</v>
      </c>
      <c r="L2324" s="10">
        <v>7308</v>
      </c>
      <c r="M2324" s="10">
        <v>0</v>
      </c>
      <c r="N2324" s="10">
        <v>1260</v>
      </c>
      <c r="O2324" s="7" t="s">
        <v>42</v>
      </c>
      <c r="P2324" s="14">
        <v>3.2281200000000001</v>
      </c>
      <c r="Q2324" s="14">
        <v>100.47208000000001</v>
      </c>
      <c r="R2324" s="14">
        <v>23.786000000000001</v>
      </c>
      <c r="S2324" s="10">
        <v>1</v>
      </c>
      <c r="T2324" s="10">
        <v>1</v>
      </c>
      <c r="U2324" s="7" t="s">
        <v>29</v>
      </c>
      <c r="V2324" s="7" t="s">
        <v>56</v>
      </c>
      <c r="W2324" s="7" t="s">
        <v>57</v>
      </c>
      <c r="X2324" s="7" t="s">
        <v>58</v>
      </c>
    </row>
    <row r="2325" spans="1:24" x14ac:dyDescent="0.25">
      <c r="A2325" s="6">
        <v>7429</v>
      </c>
      <c r="B2325" s="7" t="s">
        <v>1379</v>
      </c>
      <c r="C2325" s="8" t="s">
        <v>390</v>
      </c>
      <c r="D2325" s="8" t="s">
        <v>24</v>
      </c>
      <c r="E2325" s="9">
        <v>1</v>
      </c>
      <c r="F2325" s="8" t="s">
        <v>54</v>
      </c>
      <c r="G2325" s="8" t="s">
        <v>40</v>
      </c>
      <c r="H2325" s="8" t="s">
        <v>41</v>
      </c>
      <c r="I2325" s="10">
        <v>191000</v>
      </c>
      <c r="J2325" s="10">
        <v>0</v>
      </c>
      <c r="K2325" s="10">
        <v>1795</v>
      </c>
      <c r="L2325" s="10">
        <v>1795</v>
      </c>
      <c r="M2325" s="10">
        <v>0</v>
      </c>
      <c r="N2325" s="10">
        <v>326</v>
      </c>
      <c r="O2325" s="7" t="s">
        <v>42</v>
      </c>
      <c r="P2325" s="14">
        <v>3.0382547999999998</v>
      </c>
      <c r="Q2325" s="14">
        <v>3.0382547999999998</v>
      </c>
      <c r="R2325" s="14" t="s">
        <v>3401</v>
      </c>
      <c r="S2325" s="10">
        <v>3</v>
      </c>
      <c r="T2325" s="10">
        <v>3</v>
      </c>
      <c r="U2325" s="7" t="s">
        <v>29</v>
      </c>
      <c r="V2325" s="7" t="s">
        <v>68</v>
      </c>
      <c r="W2325" s="7" t="s">
        <v>69</v>
      </c>
      <c r="X2325" s="7" t="s">
        <v>70</v>
      </c>
    </row>
    <row r="2326" spans="1:24" x14ac:dyDescent="0.25">
      <c r="A2326" s="6">
        <v>7432</v>
      </c>
      <c r="B2326" s="7" t="s">
        <v>1380</v>
      </c>
      <c r="C2326" s="8" t="s">
        <v>110</v>
      </c>
      <c r="D2326" s="8" t="s">
        <v>24</v>
      </c>
      <c r="E2326" s="9">
        <v>1</v>
      </c>
      <c r="F2326" s="8" t="s">
        <v>54</v>
      </c>
      <c r="G2326" s="8" t="s">
        <v>40</v>
      </c>
      <c r="H2326" s="8" t="s">
        <v>41</v>
      </c>
      <c r="I2326" s="10">
        <v>0</v>
      </c>
      <c r="J2326" s="10">
        <v>0</v>
      </c>
      <c r="K2326" s="10">
        <v>506</v>
      </c>
      <c r="L2326" s="10">
        <v>506</v>
      </c>
      <c r="M2326" s="10">
        <v>0</v>
      </c>
      <c r="N2326" s="10">
        <v>86</v>
      </c>
      <c r="O2326" s="7" t="s">
        <v>42</v>
      </c>
      <c r="P2326" s="14">
        <v>0.80150279999999996</v>
      </c>
      <c r="Q2326" s="14">
        <v>0.80150279999999996</v>
      </c>
      <c r="R2326" s="14" t="s">
        <v>3401</v>
      </c>
      <c r="S2326" s="10">
        <v>1</v>
      </c>
      <c r="T2326" s="10">
        <v>1</v>
      </c>
      <c r="U2326" s="7" t="s">
        <v>65</v>
      </c>
      <c r="V2326" s="7" t="s">
        <v>77</v>
      </c>
      <c r="W2326" s="7" t="s">
        <v>78</v>
      </c>
      <c r="X2326" s="7" t="s">
        <v>79</v>
      </c>
    </row>
    <row r="2327" spans="1:24" x14ac:dyDescent="0.25">
      <c r="A2327" s="6">
        <v>7437</v>
      </c>
      <c r="B2327" s="7" t="s">
        <v>1381</v>
      </c>
      <c r="C2327" s="8" t="s">
        <v>83</v>
      </c>
      <c r="D2327" s="8" t="s">
        <v>24</v>
      </c>
      <c r="E2327" s="9">
        <v>1</v>
      </c>
      <c r="F2327" s="8" t="s">
        <v>54</v>
      </c>
      <c r="G2327" s="8" t="s">
        <v>40</v>
      </c>
      <c r="H2327" s="8" t="s">
        <v>41</v>
      </c>
      <c r="I2327" s="10">
        <v>5390000</v>
      </c>
      <c r="J2327" s="10">
        <v>0</v>
      </c>
      <c r="K2327" s="10">
        <v>57878</v>
      </c>
      <c r="L2327" s="10">
        <v>57878</v>
      </c>
      <c r="M2327" s="10">
        <v>0</v>
      </c>
      <c r="N2327" s="10">
        <v>9488</v>
      </c>
      <c r="O2327" s="7" t="s">
        <v>42</v>
      </c>
      <c r="P2327" s="14">
        <v>88.426261999999994</v>
      </c>
      <c r="Q2327" s="14">
        <v>88.426261999999994</v>
      </c>
      <c r="R2327" s="14" t="s">
        <v>3401</v>
      </c>
      <c r="S2327" s="10">
        <v>88</v>
      </c>
      <c r="T2327" s="10">
        <v>80</v>
      </c>
      <c r="U2327" s="7" t="s">
        <v>84</v>
      </c>
      <c r="V2327" s="7" t="s">
        <v>85</v>
      </c>
      <c r="W2327" s="7" t="s">
        <v>86</v>
      </c>
      <c r="X2327" s="7" t="s">
        <v>87</v>
      </c>
    </row>
    <row r="2328" spans="1:24" x14ac:dyDescent="0.25">
      <c r="A2328" s="6">
        <v>7438</v>
      </c>
      <c r="B2328" s="7" t="s">
        <v>1382</v>
      </c>
      <c r="C2328" s="8" t="s">
        <v>1070</v>
      </c>
      <c r="D2328" s="8" t="s">
        <v>24</v>
      </c>
      <c r="E2328" s="9">
        <v>1</v>
      </c>
      <c r="F2328" s="8" t="s">
        <v>54</v>
      </c>
      <c r="G2328" s="8" t="s">
        <v>40</v>
      </c>
      <c r="H2328" s="8" t="s">
        <v>41</v>
      </c>
      <c r="I2328" s="10">
        <v>79000</v>
      </c>
      <c r="J2328" s="10">
        <v>0</v>
      </c>
      <c r="K2328" s="10">
        <v>1055</v>
      </c>
      <c r="L2328" s="10">
        <v>1055</v>
      </c>
      <c r="M2328" s="10">
        <v>0</v>
      </c>
      <c r="N2328" s="10">
        <v>182</v>
      </c>
      <c r="O2328" s="7" t="s">
        <v>42</v>
      </c>
      <c r="P2328" s="14">
        <v>1.6962036</v>
      </c>
      <c r="Q2328" s="14">
        <v>1.6962036</v>
      </c>
      <c r="R2328" s="14" t="s">
        <v>3401</v>
      </c>
      <c r="S2328" s="10">
        <v>2</v>
      </c>
      <c r="T2328" s="10">
        <v>2</v>
      </c>
      <c r="U2328" s="7" t="s">
        <v>29</v>
      </c>
      <c r="V2328" s="7" t="s">
        <v>68</v>
      </c>
      <c r="W2328" s="7" t="s">
        <v>69</v>
      </c>
      <c r="X2328" s="7" t="s">
        <v>70</v>
      </c>
    </row>
    <row r="2329" spans="1:24" x14ac:dyDescent="0.25">
      <c r="A2329" s="6">
        <v>7439</v>
      </c>
      <c r="B2329" s="7" t="s">
        <v>1383</v>
      </c>
      <c r="C2329" s="8" t="s">
        <v>1070</v>
      </c>
      <c r="D2329" s="8" t="s">
        <v>24</v>
      </c>
      <c r="E2329" s="9">
        <v>1</v>
      </c>
      <c r="F2329" s="8" t="s">
        <v>54</v>
      </c>
      <c r="G2329" s="8" t="s">
        <v>40</v>
      </c>
      <c r="H2329" s="8" t="s">
        <v>41</v>
      </c>
      <c r="I2329" s="10">
        <v>68000</v>
      </c>
      <c r="J2329" s="10">
        <v>0</v>
      </c>
      <c r="K2329" s="10">
        <v>764</v>
      </c>
      <c r="L2329" s="10">
        <v>764</v>
      </c>
      <c r="M2329" s="10">
        <v>0</v>
      </c>
      <c r="N2329" s="10">
        <v>132</v>
      </c>
      <c r="O2329" s="7" t="s">
        <v>42</v>
      </c>
      <c r="P2329" s="14">
        <v>1.2302135999999999</v>
      </c>
      <c r="Q2329" s="14">
        <v>1.2302135999999999</v>
      </c>
      <c r="R2329" s="14" t="s">
        <v>3401</v>
      </c>
      <c r="S2329" s="10">
        <v>1</v>
      </c>
      <c r="T2329" s="10">
        <v>1</v>
      </c>
      <c r="U2329" s="7" t="s">
        <v>29</v>
      </c>
      <c r="V2329" s="7" t="s">
        <v>68</v>
      </c>
      <c r="W2329" s="7" t="s">
        <v>69</v>
      </c>
      <c r="X2329" s="7" t="s">
        <v>70</v>
      </c>
    </row>
    <row r="2330" spans="1:24" x14ac:dyDescent="0.25">
      <c r="A2330" s="6">
        <v>7440</v>
      </c>
      <c r="B2330" s="7" t="s">
        <v>1384</v>
      </c>
      <c r="C2330" s="8" t="s">
        <v>1070</v>
      </c>
      <c r="D2330" s="8" t="s">
        <v>24</v>
      </c>
      <c r="E2330" s="9">
        <v>1</v>
      </c>
      <c r="F2330" s="8" t="s">
        <v>54</v>
      </c>
      <c r="G2330" s="8" t="s">
        <v>40</v>
      </c>
      <c r="H2330" s="8" t="s">
        <v>41</v>
      </c>
      <c r="I2330" s="10">
        <v>166000</v>
      </c>
      <c r="J2330" s="10">
        <v>0</v>
      </c>
      <c r="K2330" s="10">
        <v>1752</v>
      </c>
      <c r="L2330" s="10">
        <v>1752</v>
      </c>
      <c r="M2330" s="10">
        <v>0</v>
      </c>
      <c r="N2330" s="10">
        <v>302</v>
      </c>
      <c r="O2330" s="7" t="s">
        <v>42</v>
      </c>
      <c r="P2330" s="14">
        <v>2.8145796000000001</v>
      </c>
      <c r="Q2330" s="14">
        <v>2.8145796000000001</v>
      </c>
      <c r="R2330" s="14" t="s">
        <v>3401</v>
      </c>
      <c r="S2330" s="10">
        <v>3</v>
      </c>
      <c r="T2330" s="10">
        <v>3</v>
      </c>
      <c r="U2330" s="7" t="s">
        <v>29</v>
      </c>
      <c r="V2330" s="7" t="s">
        <v>68</v>
      </c>
      <c r="W2330" s="7" t="s">
        <v>69</v>
      </c>
      <c r="X2330" s="7" t="s">
        <v>70</v>
      </c>
    </row>
    <row r="2331" spans="1:24" x14ac:dyDescent="0.25">
      <c r="A2331" s="6">
        <v>7441</v>
      </c>
      <c r="B2331" s="7" t="s">
        <v>1385</v>
      </c>
      <c r="C2331" s="8" t="s">
        <v>1070</v>
      </c>
      <c r="D2331" s="8" t="s">
        <v>24</v>
      </c>
      <c r="E2331" s="9">
        <v>1</v>
      </c>
      <c r="F2331" s="8" t="s">
        <v>54</v>
      </c>
      <c r="G2331" s="8" t="s">
        <v>40</v>
      </c>
      <c r="H2331" s="8" t="s">
        <v>41</v>
      </c>
      <c r="I2331" s="10">
        <v>36000</v>
      </c>
      <c r="J2331" s="10">
        <v>0</v>
      </c>
      <c r="K2331" s="10">
        <v>869</v>
      </c>
      <c r="L2331" s="10">
        <v>869</v>
      </c>
      <c r="M2331" s="10">
        <v>0</v>
      </c>
      <c r="N2331" s="10">
        <v>150</v>
      </c>
      <c r="O2331" s="7" t="s">
        <v>42</v>
      </c>
      <c r="P2331" s="14">
        <v>1.3979699999999999</v>
      </c>
      <c r="Q2331" s="14">
        <v>1.3979699999999999</v>
      </c>
      <c r="R2331" s="14" t="s">
        <v>3401</v>
      </c>
      <c r="S2331" s="10">
        <v>1</v>
      </c>
      <c r="T2331" s="10">
        <v>1</v>
      </c>
      <c r="U2331" s="7" t="s">
        <v>29</v>
      </c>
      <c r="V2331" s="7" t="s">
        <v>68</v>
      </c>
      <c r="W2331" s="7" t="s">
        <v>69</v>
      </c>
      <c r="X2331" s="7" t="s">
        <v>70</v>
      </c>
    </row>
    <row r="2332" spans="1:24" x14ac:dyDescent="0.25">
      <c r="A2332" s="6">
        <v>7447</v>
      </c>
      <c r="B2332" s="7" t="s">
        <v>1386</v>
      </c>
      <c r="C2332" s="8" t="s">
        <v>110</v>
      </c>
      <c r="D2332" s="8" t="s">
        <v>24</v>
      </c>
      <c r="E2332" s="9">
        <v>1</v>
      </c>
      <c r="F2332" s="8" t="s">
        <v>54</v>
      </c>
      <c r="G2332" s="8" t="s">
        <v>26</v>
      </c>
      <c r="H2332" s="8" t="s">
        <v>27</v>
      </c>
      <c r="I2332" s="10">
        <v>326547</v>
      </c>
      <c r="J2332" s="10">
        <v>0</v>
      </c>
      <c r="K2332" s="10">
        <v>2638</v>
      </c>
      <c r="L2332" s="10">
        <v>2638</v>
      </c>
      <c r="M2332" s="10">
        <v>0</v>
      </c>
      <c r="N2332" s="10">
        <v>2638</v>
      </c>
      <c r="O2332" s="7" t="s">
        <v>28</v>
      </c>
      <c r="P2332" s="14">
        <v>3.650992</v>
      </c>
      <c r="Q2332" s="14">
        <v>10.827237999999999</v>
      </c>
      <c r="R2332" s="14" t="s">
        <v>3401</v>
      </c>
      <c r="S2332" s="10">
        <v>4</v>
      </c>
      <c r="T2332" s="10">
        <v>3</v>
      </c>
      <c r="U2332" s="7" t="s">
        <v>65</v>
      </c>
      <c r="V2332" s="7" t="s">
        <v>77</v>
      </c>
      <c r="W2332" s="7" t="s">
        <v>78</v>
      </c>
      <c r="X2332" s="7" t="s">
        <v>79</v>
      </c>
    </row>
    <row r="2333" spans="1:24" x14ac:dyDescent="0.25">
      <c r="A2333" s="6">
        <v>7447</v>
      </c>
      <c r="B2333" s="7" t="s">
        <v>1386</v>
      </c>
      <c r="C2333" s="8" t="s">
        <v>110</v>
      </c>
      <c r="D2333" s="8" t="s">
        <v>24</v>
      </c>
      <c r="E2333" s="9">
        <v>1</v>
      </c>
      <c r="F2333" s="8" t="s">
        <v>54</v>
      </c>
      <c r="G2333" s="8" t="s">
        <v>40</v>
      </c>
      <c r="H2333" s="8" t="s">
        <v>41</v>
      </c>
      <c r="I2333" s="10">
        <v>560453</v>
      </c>
      <c r="J2333" s="10">
        <v>0</v>
      </c>
      <c r="K2333" s="10">
        <v>4529</v>
      </c>
      <c r="L2333" s="10">
        <v>4529</v>
      </c>
      <c r="M2333" s="10">
        <v>0</v>
      </c>
      <c r="N2333" s="10">
        <v>770</v>
      </c>
      <c r="O2333" s="7" t="s">
        <v>42</v>
      </c>
      <c r="P2333" s="14">
        <v>7.1762459999999999</v>
      </c>
      <c r="Q2333" s="14">
        <v>10.827237999999999</v>
      </c>
      <c r="R2333" s="14" t="s">
        <v>3401</v>
      </c>
      <c r="S2333" s="10">
        <v>7</v>
      </c>
      <c r="T2333" s="10">
        <v>7</v>
      </c>
      <c r="U2333" s="7" t="s">
        <v>65</v>
      </c>
      <c r="V2333" s="7" t="s">
        <v>77</v>
      </c>
      <c r="W2333" s="7" t="s">
        <v>78</v>
      </c>
      <c r="X2333" s="7" t="s">
        <v>79</v>
      </c>
    </row>
    <row r="2334" spans="1:24" x14ac:dyDescent="0.25">
      <c r="A2334" s="6">
        <v>7449</v>
      </c>
      <c r="B2334" s="7" t="s">
        <v>1387</v>
      </c>
      <c r="C2334" s="8" t="s">
        <v>25</v>
      </c>
      <c r="D2334" s="8" t="s">
        <v>24</v>
      </c>
      <c r="E2334" s="9">
        <v>1</v>
      </c>
      <c r="F2334" s="8" t="s">
        <v>45</v>
      </c>
      <c r="G2334" s="8" t="s">
        <v>26</v>
      </c>
      <c r="H2334" s="8" t="s">
        <v>27</v>
      </c>
      <c r="I2334" s="10">
        <v>2304000</v>
      </c>
      <c r="J2334" s="10">
        <v>0</v>
      </c>
      <c r="K2334" s="10">
        <v>21794</v>
      </c>
      <c r="L2334" s="10">
        <v>21794</v>
      </c>
      <c r="M2334" s="10">
        <v>0</v>
      </c>
      <c r="N2334" s="10">
        <v>21058</v>
      </c>
      <c r="O2334" s="7" t="s">
        <v>28</v>
      </c>
      <c r="P2334" s="14">
        <v>3.4535119999999999</v>
      </c>
      <c r="Q2334" s="14">
        <v>3.4535119999999999</v>
      </c>
      <c r="R2334" s="14">
        <v>0.16900000000000001</v>
      </c>
      <c r="S2334" s="10">
        <v>0</v>
      </c>
      <c r="T2334" s="10">
        <v>0</v>
      </c>
      <c r="U2334" s="7" t="s">
        <v>46</v>
      </c>
      <c r="V2334" s="7" t="s">
        <v>159</v>
      </c>
      <c r="W2334" s="7" t="s">
        <v>160</v>
      </c>
      <c r="X2334" s="7" t="s">
        <v>145</v>
      </c>
    </row>
    <row r="2335" spans="1:24" x14ac:dyDescent="0.25">
      <c r="A2335" s="6">
        <v>7450</v>
      </c>
      <c r="B2335" s="7" t="s">
        <v>1388</v>
      </c>
      <c r="C2335" s="8" t="s">
        <v>25</v>
      </c>
      <c r="D2335" s="8" t="s">
        <v>24</v>
      </c>
      <c r="E2335" s="9">
        <v>1</v>
      </c>
      <c r="F2335" s="8" t="s">
        <v>45</v>
      </c>
      <c r="G2335" s="8" t="s">
        <v>26</v>
      </c>
      <c r="H2335" s="8" t="s">
        <v>27</v>
      </c>
      <c r="I2335" s="10">
        <v>3574000</v>
      </c>
      <c r="J2335" s="10">
        <v>0</v>
      </c>
      <c r="K2335" s="10">
        <v>54249</v>
      </c>
      <c r="L2335" s="10">
        <v>54249</v>
      </c>
      <c r="M2335" s="10">
        <v>0</v>
      </c>
      <c r="N2335" s="10">
        <v>52315</v>
      </c>
      <c r="O2335" s="7" t="s">
        <v>28</v>
      </c>
      <c r="P2335" s="14">
        <v>8.5796600000000005</v>
      </c>
      <c r="Q2335" s="14">
        <v>8.5796600000000005</v>
      </c>
      <c r="R2335" s="14" t="s">
        <v>3401</v>
      </c>
      <c r="S2335" s="10">
        <v>9</v>
      </c>
      <c r="T2335" s="10">
        <v>8</v>
      </c>
      <c r="U2335" s="7" t="s">
        <v>46</v>
      </c>
      <c r="V2335" s="7" t="s">
        <v>159</v>
      </c>
      <c r="W2335" s="7" t="s">
        <v>160</v>
      </c>
      <c r="X2335" s="7" t="s">
        <v>145</v>
      </c>
    </row>
    <row r="2336" spans="1:24" x14ac:dyDescent="0.25">
      <c r="A2336" s="6">
        <v>7451</v>
      </c>
      <c r="B2336" s="7" t="s">
        <v>1389</v>
      </c>
      <c r="C2336" s="8" t="s">
        <v>25</v>
      </c>
      <c r="D2336" s="8" t="s">
        <v>24</v>
      </c>
      <c r="E2336" s="9">
        <v>1</v>
      </c>
      <c r="F2336" s="8" t="s">
        <v>45</v>
      </c>
      <c r="G2336" s="8" t="s">
        <v>26</v>
      </c>
      <c r="H2336" s="8" t="s">
        <v>27</v>
      </c>
      <c r="I2336" s="10">
        <v>1675000</v>
      </c>
      <c r="J2336" s="10">
        <v>0</v>
      </c>
      <c r="K2336" s="10">
        <v>32500</v>
      </c>
      <c r="L2336" s="10">
        <v>32500</v>
      </c>
      <c r="M2336" s="10">
        <v>0</v>
      </c>
      <c r="N2336" s="10">
        <v>31400</v>
      </c>
      <c r="O2336" s="7" t="s">
        <v>28</v>
      </c>
      <c r="P2336" s="14">
        <v>5.1496000000000004</v>
      </c>
      <c r="Q2336" s="14">
        <v>5.1496000000000004</v>
      </c>
      <c r="R2336" s="14" t="s">
        <v>3401</v>
      </c>
      <c r="S2336" s="10">
        <v>5</v>
      </c>
      <c r="T2336" s="10">
        <v>5</v>
      </c>
      <c r="U2336" s="7" t="s">
        <v>46</v>
      </c>
      <c r="V2336" s="7" t="s">
        <v>159</v>
      </c>
      <c r="W2336" s="7" t="s">
        <v>160</v>
      </c>
      <c r="X2336" s="7" t="s">
        <v>145</v>
      </c>
    </row>
    <row r="2337" spans="1:24" x14ac:dyDescent="0.25">
      <c r="A2337" s="6">
        <v>7452</v>
      </c>
      <c r="B2337" s="7" t="s">
        <v>1390</v>
      </c>
      <c r="C2337" s="8" t="s">
        <v>25</v>
      </c>
      <c r="D2337" s="8" t="s">
        <v>24</v>
      </c>
      <c r="E2337" s="9">
        <v>1</v>
      </c>
      <c r="F2337" s="8" t="s">
        <v>45</v>
      </c>
      <c r="G2337" s="8" t="s">
        <v>26</v>
      </c>
      <c r="H2337" s="8" t="s">
        <v>27</v>
      </c>
      <c r="I2337" s="10">
        <v>1001879</v>
      </c>
      <c r="J2337" s="10">
        <v>0</v>
      </c>
      <c r="K2337" s="10">
        <v>16090</v>
      </c>
      <c r="L2337" s="10">
        <v>16090</v>
      </c>
      <c r="M2337" s="10">
        <v>0</v>
      </c>
      <c r="N2337" s="10">
        <v>16090</v>
      </c>
      <c r="O2337" s="7" t="s">
        <v>28</v>
      </c>
      <c r="P2337" s="14">
        <v>2.63876</v>
      </c>
      <c r="Q2337" s="14">
        <v>2.6464460000000001</v>
      </c>
      <c r="R2337" s="14" t="s">
        <v>3401</v>
      </c>
      <c r="S2337" s="10">
        <v>3</v>
      </c>
      <c r="T2337" s="10">
        <v>2</v>
      </c>
      <c r="U2337" s="7" t="s">
        <v>46</v>
      </c>
      <c r="V2337" s="7" t="s">
        <v>159</v>
      </c>
      <c r="W2337" s="7" t="s">
        <v>160</v>
      </c>
      <c r="X2337" s="7" t="s">
        <v>145</v>
      </c>
    </row>
    <row r="2338" spans="1:24" x14ac:dyDescent="0.25">
      <c r="A2338" s="6">
        <v>7452</v>
      </c>
      <c r="B2338" s="7" t="s">
        <v>1390</v>
      </c>
      <c r="C2338" s="8" t="s">
        <v>25</v>
      </c>
      <c r="D2338" s="8" t="s">
        <v>24</v>
      </c>
      <c r="E2338" s="9">
        <v>1</v>
      </c>
      <c r="F2338" s="8" t="s">
        <v>45</v>
      </c>
      <c r="G2338" s="8" t="s">
        <v>40</v>
      </c>
      <c r="H2338" s="8" t="s">
        <v>41</v>
      </c>
      <c r="I2338" s="10">
        <v>1121</v>
      </c>
      <c r="J2338" s="10">
        <v>0</v>
      </c>
      <c r="K2338" s="10">
        <v>18</v>
      </c>
      <c r="L2338" s="10">
        <v>18</v>
      </c>
      <c r="M2338" s="10">
        <v>0</v>
      </c>
      <c r="N2338" s="10">
        <v>3</v>
      </c>
      <c r="O2338" s="7" t="s">
        <v>42</v>
      </c>
      <c r="P2338" s="14">
        <v>7.6860000000000001E-3</v>
      </c>
      <c r="Q2338" s="14">
        <v>2.6464460000000001</v>
      </c>
      <c r="R2338" s="14" t="s">
        <v>3401</v>
      </c>
      <c r="S2338" s="10">
        <v>0</v>
      </c>
      <c r="T2338" s="10">
        <v>0</v>
      </c>
      <c r="U2338" s="7" t="s">
        <v>46</v>
      </c>
      <c r="V2338" s="7" t="s">
        <v>159</v>
      </c>
      <c r="W2338" s="7" t="s">
        <v>160</v>
      </c>
      <c r="X2338" s="7" t="s">
        <v>145</v>
      </c>
    </row>
    <row r="2339" spans="1:24" x14ac:dyDescent="0.25">
      <c r="A2339" s="6">
        <v>7456</v>
      </c>
      <c r="B2339" s="7" t="s">
        <v>1391</v>
      </c>
      <c r="C2339" s="8" t="s">
        <v>323</v>
      </c>
      <c r="D2339" s="8" t="s">
        <v>24</v>
      </c>
      <c r="E2339" s="9">
        <v>1</v>
      </c>
      <c r="F2339" s="8" t="s">
        <v>45</v>
      </c>
      <c r="G2339" s="8" t="s">
        <v>26</v>
      </c>
      <c r="H2339" s="8" t="s">
        <v>27</v>
      </c>
      <c r="I2339" s="10">
        <v>40615000</v>
      </c>
      <c r="J2339" s="10">
        <v>0</v>
      </c>
      <c r="K2339" s="10">
        <v>507277</v>
      </c>
      <c r="L2339" s="10">
        <v>507277</v>
      </c>
      <c r="M2339" s="10">
        <v>0</v>
      </c>
      <c r="N2339" s="10">
        <v>497330</v>
      </c>
      <c r="O2339" s="7" t="s">
        <v>28</v>
      </c>
      <c r="P2339" s="14">
        <v>81.562119999999993</v>
      </c>
      <c r="Q2339" s="14">
        <v>81.562119999999993</v>
      </c>
      <c r="R2339" s="14">
        <v>9.9719999999999995</v>
      </c>
      <c r="S2339" s="10">
        <v>10</v>
      </c>
      <c r="T2339" s="10">
        <v>9</v>
      </c>
      <c r="U2339" s="7" t="s">
        <v>46</v>
      </c>
      <c r="V2339" s="7" t="s">
        <v>233</v>
      </c>
      <c r="W2339" s="7" t="s">
        <v>234</v>
      </c>
      <c r="X2339" s="7" t="s">
        <v>98</v>
      </c>
    </row>
    <row r="2340" spans="1:24" x14ac:dyDescent="0.25">
      <c r="A2340" s="6">
        <v>7462</v>
      </c>
      <c r="B2340" s="7" t="s">
        <v>1392</v>
      </c>
      <c r="C2340" s="8" t="s">
        <v>83</v>
      </c>
      <c r="D2340" s="8" t="s">
        <v>24</v>
      </c>
      <c r="E2340" s="9">
        <v>1</v>
      </c>
      <c r="F2340" s="8" t="s">
        <v>54</v>
      </c>
      <c r="G2340" s="8" t="s">
        <v>40</v>
      </c>
      <c r="H2340" s="8" t="s">
        <v>41</v>
      </c>
      <c r="I2340" s="10">
        <v>1714000</v>
      </c>
      <c r="J2340" s="10">
        <v>0</v>
      </c>
      <c r="K2340" s="10">
        <v>17448</v>
      </c>
      <c r="L2340" s="10">
        <v>17448</v>
      </c>
      <c r="M2340" s="10">
        <v>0</v>
      </c>
      <c r="N2340" s="10">
        <v>3008</v>
      </c>
      <c r="O2340" s="7" t="s">
        <v>42</v>
      </c>
      <c r="P2340" s="14">
        <v>28.033957999999998</v>
      </c>
      <c r="Q2340" s="14">
        <v>28.033957999999998</v>
      </c>
      <c r="R2340" s="14" t="s">
        <v>3401</v>
      </c>
      <c r="S2340" s="10">
        <v>28</v>
      </c>
      <c r="T2340" s="10">
        <v>25</v>
      </c>
      <c r="U2340" s="7" t="s">
        <v>84</v>
      </c>
      <c r="V2340" s="7" t="s">
        <v>85</v>
      </c>
      <c r="W2340" s="7" t="s">
        <v>86</v>
      </c>
      <c r="X2340" s="7" t="s">
        <v>87</v>
      </c>
    </row>
    <row r="2341" spans="1:24" x14ac:dyDescent="0.25">
      <c r="A2341" s="6">
        <v>7463</v>
      </c>
      <c r="B2341" s="7" t="s">
        <v>1393</v>
      </c>
      <c r="C2341" s="8" t="s">
        <v>83</v>
      </c>
      <c r="D2341" s="8" t="s">
        <v>24</v>
      </c>
      <c r="E2341" s="9">
        <v>1</v>
      </c>
      <c r="F2341" s="8" t="s">
        <v>54</v>
      </c>
      <c r="G2341" s="8" t="s">
        <v>40</v>
      </c>
      <c r="H2341" s="8" t="s">
        <v>41</v>
      </c>
      <c r="I2341" s="10">
        <v>3348000</v>
      </c>
      <c r="J2341" s="10">
        <v>0</v>
      </c>
      <c r="K2341" s="10">
        <v>32626</v>
      </c>
      <c r="L2341" s="10">
        <v>32626</v>
      </c>
      <c r="M2341" s="10">
        <v>0</v>
      </c>
      <c r="N2341" s="10">
        <v>5625</v>
      </c>
      <c r="O2341" s="7" t="s">
        <v>42</v>
      </c>
      <c r="P2341" s="14">
        <v>52.423875000000002</v>
      </c>
      <c r="Q2341" s="14">
        <v>52.423875000000002</v>
      </c>
      <c r="R2341" s="14" t="s">
        <v>3401</v>
      </c>
      <c r="S2341" s="10">
        <v>52</v>
      </c>
      <c r="T2341" s="10">
        <v>48</v>
      </c>
      <c r="U2341" s="7" t="s">
        <v>84</v>
      </c>
      <c r="V2341" s="7" t="s">
        <v>85</v>
      </c>
      <c r="W2341" s="7" t="s">
        <v>86</v>
      </c>
      <c r="X2341" s="7" t="s">
        <v>87</v>
      </c>
    </row>
    <row r="2342" spans="1:24" x14ac:dyDescent="0.25">
      <c r="A2342" s="6">
        <v>7464</v>
      </c>
      <c r="B2342" s="7" t="s">
        <v>1394</v>
      </c>
      <c r="C2342" s="8" t="s">
        <v>83</v>
      </c>
      <c r="D2342" s="8" t="s">
        <v>24</v>
      </c>
      <c r="E2342" s="9">
        <v>1</v>
      </c>
      <c r="F2342" s="8" t="s">
        <v>54</v>
      </c>
      <c r="G2342" s="8" t="s">
        <v>40</v>
      </c>
      <c r="H2342" s="8" t="s">
        <v>41</v>
      </c>
      <c r="I2342" s="10">
        <v>2139000</v>
      </c>
      <c r="J2342" s="10">
        <v>0</v>
      </c>
      <c r="K2342" s="10">
        <v>23094</v>
      </c>
      <c r="L2342" s="10">
        <v>23094</v>
      </c>
      <c r="M2342" s="10">
        <v>0</v>
      </c>
      <c r="N2342" s="10">
        <v>3982</v>
      </c>
      <c r="O2342" s="7" t="s">
        <v>42</v>
      </c>
      <c r="P2342" s="14">
        <v>37.111443999999999</v>
      </c>
      <c r="Q2342" s="14">
        <v>37.111443999999999</v>
      </c>
      <c r="R2342" s="14" t="s">
        <v>3401</v>
      </c>
      <c r="S2342" s="10">
        <v>37</v>
      </c>
      <c r="T2342" s="10">
        <v>34</v>
      </c>
      <c r="U2342" s="7" t="s">
        <v>84</v>
      </c>
      <c r="V2342" s="7" t="s">
        <v>85</v>
      </c>
      <c r="W2342" s="7" t="s">
        <v>86</v>
      </c>
      <c r="X2342" s="7" t="s">
        <v>87</v>
      </c>
    </row>
    <row r="2343" spans="1:24" x14ac:dyDescent="0.25">
      <c r="A2343" s="6">
        <v>7469</v>
      </c>
      <c r="B2343" s="7" t="s">
        <v>1395</v>
      </c>
      <c r="C2343" s="8" t="s">
        <v>75</v>
      </c>
      <c r="D2343" s="8" t="s">
        <v>24</v>
      </c>
      <c r="E2343" s="9">
        <v>1</v>
      </c>
      <c r="F2343" s="8" t="s">
        <v>54</v>
      </c>
      <c r="G2343" s="8" t="s">
        <v>40</v>
      </c>
      <c r="H2343" s="8" t="s">
        <v>41</v>
      </c>
      <c r="I2343" s="10">
        <v>28000</v>
      </c>
      <c r="J2343" s="10">
        <v>0</v>
      </c>
      <c r="K2343" s="10">
        <v>207</v>
      </c>
      <c r="L2343" s="10">
        <v>207</v>
      </c>
      <c r="M2343" s="10">
        <v>0</v>
      </c>
      <c r="N2343" s="10">
        <v>37</v>
      </c>
      <c r="O2343" s="7" t="s">
        <v>42</v>
      </c>
      <c r="P2343" s="14">
        <v>0.34483259999999999</v>
      </c>
      <c r="Q2343" s="14">
        <v>0.34483259999999999</v>
      </c>
      <c r="R2343" s="14" t="s">
        <v>3401</v>
      </c>
      <c r="S2343" s="10">
        <v>0</v>
      </c>
      <c r="T2343" s="10">
        <v>0</v>
      </c>
      <c r="U2343" s="7" t="s">
        <v>65</v>
      </c>
      <c r="V2343" s="7" t="s">
        <v>77</v>
      </c>
      <c r="W2343" s="7" t="s">
        <v>78</v>
      </c>
      <c r="X2343" s="7" t="s">
        <v>79</v>
      </c>
    </row>
    <row r="2344" spans="1:24" x14ac:dyDescent="0.25">
      <c r="A2344" s="6">
        <v>7470</v>
      </c>
      <c r="B2344" s="7" t="s">
        <v>1396</v>
      </c>
      <c r="C2344" s="8" t="s">
        <v>300</v>
      </c>
      <c r="D2344" s="8" t="s">
        <v>24</v>
      </c>
      <c r="E2344" s="9">
        <v>1</v>
      </c>
      <c r="F2344" s="8" t="s">
        <v>54</v>
      </c>
      <c r="G2344" s="8" t="s">
        <v>40</v>
      </c>
      <c r="H2344" s="8" t="s">
        <v>41</v>
      </c>
      <c r="I2344" s="10">
        <v>16660</v>
      </c>
      <c r="J2344" s="10">
        <v>0</v>
      </c>
      <c r="K2344" s="10">
        <v>146</v>
      </c>
      <c r="L2344" s="10">
        <v>146</v>
      </c>
      <c r="M2344" s="10">
        <v>0</v>
      </c>
      <c r="N2344" s="10">
        <v>25</v>
      </c>
      <c r="O2344" s="7" t="s">
        <v>42</v>
      </c>
      <c r="P2344" s="14">
        <v>0.23299500000000001</v>
      </c>
      <c r="Q2344" s="14">
        <v>0.23299500000000001</v>
      </c>
      <c r="R2344" s="14" t="s">
        <v>3401</v>
      </c>
      <c r="S2344" s="10">
        <v>0</v>
      </c>
      <c r="T2344" s="10">
        <v>0</v>
      </c>
      <c r="U2344" s="7" t="s">
        <v>29</v>
      </c>
      <c r="V2344" s="7" t="s">
        <v>56</v>
      </c>
      <c r="W2344" s="7" t="s">
        <v>57</v>
      </c>
      <c r="X2344" s="7" t="s">
        <v>58</v>
      </c>
    </row>
    <row r="2345" spans="1:24" x14ac:dyDescent="0.25">
      <c r="A2345" s="6">
        <v>7479</v>
      </c>
      <c r="B2345" s="7" t="s">
        <v>1397</v>
      </c>
      <c r="C2345" s="8" t="s">
        <v>129</v>
      </c>
      <c r="D2345" s="8" t="s">
        <v>24</v>
      </c>
      <c r="E2345" s="9">
        <v>1</v>
      </c>
      <c r="F2345" s="8" t="s">
        <v>54</v>
      </c>
      <c r="G2345" s="8" t="s">
        <v>40</v>
      </c>
      <c r="H2345" s="8" t="s">
        <v>41</v>
      </c>
      <c r="I2345" s="10">
        <v>-912000</v>
      </c>
      <c r="J2345" s="10">
        <v>0</v>
      </c>
      <c r="K2345" s="10">
        <v>1245</v>
      </c>
      <c r="L2345" s="10">
        <v>1245</v>
      </c>
      <c r="M2345" s="10">
        <v>0</v>
      </c>
      <c r="N2345" s="10">
        <v>222</v>
      </c>
      <c r="O2345" s="7" t="s">
        <v>42</v>
      </c>
      <c r="P2345" s="14">
        <v>2.0689956</v>
      </c>
      <c r="Q2345" s="14">
        <v>2.0689956</v>
      </c>
      <c r="R2345" s="14" t="s">
        <v>3401</v>
      </c>
      <c r="S2345" s="10">
        <v>2</v>
      </c>
      <c r="T2345" s="10">
        <v>2</v>
      </c>
      <c r="U2345" s="7" t="s">
        <v>29</v>
      </c>
      <c r="V2345" s="7" t="s">
        <v>996</v>
      </c>
      <c r="W2345" s="7" t="s">
        <v>997</v>
      </c>
      <c r="X2345" s="7" t="s">
        <v>131</v>
      </c>
    </row>
    <row r="2346" spans="1:24" x14ac:dyDescent="0.25">
      <c r="A2346" s="6">
        <v>7480</v>
      </c>
      <c r="B2346" s="7" t="s">
        <v>1398</v>
      </c>
      <c r="C2346" s="8" t="s">
        <v>129</v>
      </c>
      <c r="D2346" s="8" t="s">
        <v>24</v>
      </c>
      <c r="E2346" s="9">
        <v>1</v>
      </c>
      <c r="F2346" s="8" t="s">
        <v>45</v>
      </c>
      <c r="G2346" s="8" t="s">
        <v>26</v>
      </c>
      <c r="H2346" s="8" t="s">
        <v>27</v>
      </c>
      <c r="I2346" s="10">
        <v>14000</v>
      </c>
      <c r="J2346" s="10">
        <v>0</v>
      </c>
      <c r="K2346" s="10">
        <v>1417</v>
      </c>
      <c r="L2346" s="10">
        <v>1417</v>
      </c>
      <c r="M2346" s="10">
        <v>0</v>
      </c>
      <c r="N2346" s="10">
        <v>1385</v>
      </c>
      <c r="O2346" s="7" t="s">
        <v>28</v>
      </c>
      <c r="P2346" s="14">
        <v>0.22714000000000001</v>
      </c>
      <c r="Q2346" s="14">
        <v>0.22714000000000001</v>
      </c>
      <c r="R2346" s="14" t="s">
        <v>3401</v>
      </c>
      <c r="S2346" s="10">
        <v>0</v>
      </c>
      <c r="T2346" s="10">
        <v>0</v>
      </c>
      <c r="U2346" s="7" t="s">
        <v>29</v>
      </c>
      <c r="V2346" s="7" t="s">
        <v>996</v>
      </c>
      <c r="W2346" s="7" t="s">
        <v>997</v>
      </c>
      <c r="X2346" s="7" t="s">
        <v>131</v>
      </c>
    </row>
    <row r="2347" spans="1:24" x14ac:dyDescent="0.25">
      <c r="A2347" s="6">
        <v>7481</v>
      </c>
      <c r="B2347" s="7" t="s">
        <v>1399</v>
      </c>
      <c r="C2347" s="8" t="s">
        <v>75</v>
      </c>
      <c r="D2347" s="8" t="s">
        <v>24</v>
      </c>
      <c r="E2347" s="9">
        <v>1</v>
      </c>
      <c r="F2347" s="8" t="s">
        <v>54</v>
      </c>
      <c r="G2347" s="8" t="s">
        <v>40</v>
      </c>
      <c r="H2347" s="8" t="s">
        <v>41</v>
      </c>
      <c r="I2347" s="10">
        <v>2000</v>
      </c>
      <c r="J2347" s="10">
        <v>0</v>
      </c>
      <c r="K2347" s="10">
        <v>53</v>
      </c>
      <c r="L2347" s="10">
        <v>53</v>
      </c>
      <c r="M2347" s="10">
        <v>0</v>
      </c>
      <c r="N2347" s="10">
        <v>9</v>
      </c>
      <c r="O2347" s="7" t="s">
        <v>42</v>
      </c>
      <c r="P2347" s="14">
        <v>8.38782E-2</v>
      </c>
      <c r="Q2347" s="14">
        <v>8.38782E-2</v>
      </c>
      <c r="R2347" s="14" t="s">
        <v>3401</v>
      </c>
      <c r="S2347" s="10">
        <v>0</v>
      </c>
      <c r="T2347" s="10">
        <v>0</v>
      </c>
      <c r="U2347" s="7" t="s">
        <v>55</v>
      </c>
      <c r="V2347" s="7" t="s">
        <v>77</v>
      </c>
      <c r="W2347" s="7" t="s">
        <v>78</v>
      </c>
      <c r="X2347" s="7" t="s">
        <v>79</v>
      </c>
    </row>
    <row r="2348" spans="1:24" x14ac:dyDescent="0.25">
      <c r="A2348" s="6">
        <v>7482</v>
      </c>
      <c r="B2348" s="7" t="s">
        <v>1400</v>
      </c>
      <c r="C2348" s="8" t="s">
        <v>83</v>
      </c>
      <c r="D2348" s="8" t="s">
        <v>24</v>
      </c>
      <c r="E2348" s="9">
        <v>1</v>
      </c>
      <c r="F2348" s="8" t="s">
        <v>54</v>
      </c>
      <c r="G2348" s="8" t="s">
        <v>40</v>
      </c>
      <c r="H2348" s="8" t="s">
        <v>41</v>
      </c>
      <c r="I2348" s="10">
        <v>2859000</v>
      </c>
      <c r="J2348" s="10">
        <v>0</v>
      </c>
      <c r="K2348" s="10">
        <v>35760</v>
      </c>
      <c r="L2348" s="10">
        <v>35760</v>
      </c>
      <c r="M2348" s="10">
        <v>0</v>
      </c>
      <c r="N2348" s="10">
        <v>6123</v>
      </c>
      <c r="O2348" s="7" t="s">
        <v>42</v>
      </c>
      <c r="P2348" s="14">
        <v>57.065134999999998</v>
      </c>
      <c r="Q2348" s="14">
        <v>57.065134999999998</v>
      </c>
      <c r="R2348" s="14" t="s">
        <v>3401</v>
      </c>
      <c r="S2348" s="10">
        <v>57</v>
      </c>
      <c r="T2348" s="10">
        <v>52</v>
      </c>
      <c r="U2348" s="7" t="s">
        <v>84</v>
      </c>
      <c r="V2348" s="7" t="s">
        <v>85</v>
      </c>
      <c r="W2348" s="7" t="s">
        <v>86</v>
      </c>
      <c r="X2348" s="7" t="s">
        <v>87</v>
      </c>
    </row>
    <row r="2349" spans="1:24" x14ac:dyDescent="0.25">
      <c r="A2349" s="6">
        <v>7483</v>
      </c>
      <c r="B2349" s="7" t="s">
        <v>1401</v>
      </c>
      <c r="C2349" s="8" t="s">
        <v>83</v>
      </c>
      <c r="D2349" s="8" t="s">
        <v>24</v>
      </c>
      <c r="E2349" s="9">
        <v>1</v>
      </c>
      <c r="F2349" s="8" t="s">
        <v>54</v>
      </c>
      <c r="G2349" s="8" t="s">
        <v>40</v>
      </c>
      <c r="H2349" s="8" t="s">
        <v>41</v>
      </c>
      <c r="I2349" s="10">
        <v>4580000</v>
      </c>
      <c r="J2349" s="10">
        <v>0</v>
      </c>
      <c r="K2349" s="10">
        <v>52409</v>
      </c>
      <c r="L2349" s="10">
        <v>52409</v>
      </c>
      <c r="M2349" s="10">
        <v>0</v>
      </c>
      <c r="N2349" s="10">
        <v>8974</v>
      </c>
      <c r="O2349" s="7" t="s">
        <v>42</v>
      </c>
      <c r="P2349" s="14">
        <v>83.635885000000002</v>
      </c>
      <c r="Q2349" s="14">
        <v>83.635885000000002</v>
      </c>
      <c r="R2349" s="14" t="s">
        <v>3401</v>
      </c>
      <c r="S2349" s="10">
        <v>84</v>
      </c>
      <c r="T2349" s="10">
        <v>76</v>
      </c>
      <c r="U2349" s="7" t="s">
        <v>84</v>
      </c>
      <c r="V2349" s="7" t="s">
        <v>85</v>
      </c>
      <c r="W2349" s="7" t="s">
        <v>86</v>
      </c>
      <c r="X2349" s="7" t="s">
        <v>87</v>
      </c>
    </row>
    <row r="2350" spans="1:24" x14ac:dyDescent="0.25">
      <c r="A2350" s="6">
        <v>7484</v>
      </c>
      <c r="B2350" s="7" t="s">
        <v>1402</v>
      </c>
      <c r="C2350" s="8" t="s">
        <v>83</v>
      </c>
      <c r="D2350" s="8" t="s">
        <v>24</v>
      </c>
      <c r="E2350" s="9">
        <v>1</v>
      </c>
      <c r="F2350" s="8" t="s">
        <v>54</v>
      </c>
      <c r="G2350" s="8" t="s">
        <v>26</v>
      </c>
      <c r="H2350" s="8" t="s">
        <v>27</v>
      </c>
      <c r="I2350" s="10">
        <v>5934736</v>
      </c>
      <c r="J2350" s="10">
        <v>0</v>
      </c>
      <c r="K2350" s="10">
        <v>77640</v>
      </c>
      <c r="L2350" s="10">
        <v>77640</v>
      </c>
      <c r="M2350" s="10">
        <v>0</v>
      </c>
      <c r="N2350" s="10">
        <v>77640</v>
      </c>
      <c r="O2350" s="7" t="s">
        <v>28</v>
      </c>
      <c r="P2350" s="14">
        <v>107.45376</v>
      </c>
      <c r="Q2350" s="14">
        <v>116.10253</v>
      </c>
      <c r="R2350" s="14" t="s">
        <v>3401</v>
      </c>
      <c r="S2350" s="10">
        <v>107</v>
      </c>
      <c r="T2350" s="10">
        <v>97</v>
      </c>
      <c r="U2350" s="7" t="s">
        <v>84</v>
      </c>
      <c r="V2350" s="7" t="s">
        <v>85</v>
      </c>
      <c r="W2350" s="7" t="s">
        <v>86</v>
      </c>
      <c r="X2350" s="7" t="s">
        <v>87</v>
      </c>
    </row>
    <row r="2351" spans="1:24" x14ac:dyDescent="0.25">
      <c r="A2351" s="6">
        <v>7484</v>
      </c>
      <c r="B2351" s="7" t="s">
        <v>1402</v>
      </c>
      <c r="C2351" s="8" t="s">
        <v>83</v>
      </c>
      <c r="D2351" s="8" t="s">
        <v>24</v>
      </c>
      <c r="E2351" s="9">
        <v>1</v>
      </c>
      <c r="F2351" s="8" t="s">
        <v>54</v>
      </c>
      <c r="G2351" s="8" t="s">
        <v>40</v>
      </c>
      <c r="H2351" s="8" t="s">
        <v>41</v>
      </c>
      <c r="I2351" s="10">
        <v>414264</v>
      </c>
      <c r="J2351" s="10">
        <v>0</v>
      </c>
      <c r="K2351" s="10">
        <v>5421</v>
      </c>
      <c r="L2351" s="10">
        <v>5421</v>
      </c>
      <c r="M2351" s="10">
        <v>0</v>
      </c>
      <c r="N2351" s="10">
        <v>928</v>
      </c>
      <c r="O2351" s="7" t="s">
        <v>42</v>
      </c>
      <c r="P2351" s="14">
        <v>8.6487744000000006</v>
      </c>
      <c r="Q2351" s="14">
        <v>116.10253</v>
      </c>
      <c r="R2351" s="14" t="s">
        <v>3401</v>
      </c>
      <c r="S2351" s="10">
        <v>9</v>
      </c>
      <c r="T2351" s="10">
        <v>8</v>
      </c>
      <c r="U2351" s="7" t="s">
        <v>84</v>
      </c>
      <c r="V2351" s="7" t="s">
        <v>85</v>
      </c>
      <c r="W2351" s="7" t="s">
        <v>86</v>
      </c>
      <c r="X2351" s="7" t="s">
        <v>87</v>
      </c>
    </row>
    <row r="2352" spans="1:24" x14ac:dyDescent="0.25">
      <c r="A2352" s="6">
        <v>7485</v>
      </c>
      <c r="B2352" s="7" t="s">
        <v>1403</v>
      </c>
      <c r="C2352" s="8" t="s">
        <v>83</v>
      </c>
      <c r="D2352" s="8" t="s">
        <v>24</v>
      </c>
      <c r="E2352" s="9">
        <v>1</v>
      </c>
      <c r="F2352" s="8" t="s">
        <v>54</v>
      </c>
      <c r="G2352" s="8" t="s">
        <v>40</v>
      </c>
      <c r="H2352" s="8" t="s">
        <v>41</v>
      </c>
      <c r="I2352" s="10">
        <v>6549000</v>
      </c>
      <c r="J2352" s="10">
        <v>0</v>
      </c>
      <c r="K2352" s="10">
        <v>59580</v>
      </c>
      <c r="L2352" s="10">
        <v>59580</v>
      </c>
      <c r="M2352" s="10">
        <v>0</v>
      </c>
      <c r="N2352" s="10">
        <v>10202</v>
      </c>
      <c r="O2352" s="7" t="s">
        <v>42</v>
      </c>
      <c r="P2352" s="14">
        <v>95.080600000000004</v>
      </c>
      <c r="Q2352" s="14">
        <v>95.080600000000004</v>
      </c>
      <c r="R2352" s="14" t="s">
        <v>3401</v>
      </c>
      <c r="S2352" s="10">
        <v>95</v>
      </c>
      <c r="T2352" s="10">
        <v>86</v>
      </c>
      <c r="U2352" s="7" t="s">
        <v>84</v>
      </c>
      <c r="V2352" s="7" t="s">
        <v>85</v>
      </c>
      <c r="W2352" s="7" t="s">
        <v>86</v>
      </c>
      <c r="X2352" s="7" t="s">
        <v>87</v>
      </c>
    </row>
    <row r="2353" spans="1:24" x14ac:dyDescent="0.25">
      <c r="A2353" s="6">
        <v>7486</v>
      </c>
      <c r="B2353" s="7" t="s">
        <v>1404</v>
      </c>
      <c r="C2353" s="8" t="s">
        <v>83</v>
      </c>
      <c r="D2353" s="8" t="s">
        <v>24</v>
      </c>
      <c r="E2353" s="9">
        <v>1</v>
      </c>
      <c r="F2353" s="8" t="s">
        <v>54</v>
      </c>
      <c r="G2353" s="8" t="s">
        <v>40</v>
      </c>
      <c r="H2353" s="8" t="s">
        <v>41</v>
      </c>
      <c r="I2353" s="10">
        <v>3609000</v>
      </c>
      <c r="J2353" s="10">
        <v>0</v>
      </c>
      <c r="K2353" s="10">
        <v>37399</v>
      </c>
      <c r="L2353" s="10">
        <v>37399</v>
      </c>
      <c r="M2353" s="10">
        <v>0</v>
      </c>
      <c r="N2353" s="10">
        <v>6404</v>
      </c>
      <c r="O2353" s="7" t="s">
        <v>42</v>
      </c>
      <c r="P2353" s="14">
        <v>59.683999</v>
      </c>
      <c r="Q2353" s="14">
        <v>59.683999</v>
      </c>
      <c r="R2353" s="14" t="s">
        <v>3401</v>
      </c>
      <c r="S2353" s="10">
        <v>60</v>
      </c>
      <c r="T2353" s="10">
        <v>54</v>
      </c>
      <c r="U2353" s="7" t="s">
        <v>84</v>
      </c>
      <c r="V2353" s="7" t="s">
        <v>85</v>
      </c>
      <c r="W2353" s="7" t="s">
        <v>86</v>
      </c>
      <c r="X2353" s="7" t="s">
        <v>87</v>
      </c>
    </row>
    <row r="2354" spans="1:24" x14ac:dyDescent="0.25">
      <c r="A2354" s="6">
        <v>7487</v>
      </c>
      <c r="B2354" s="7" t="s">
        <v>1405</v>
      </c>
      <c r="C2354" s="8" t="s">
        <v>83</v>
      </c>
      <c r="D2354" s="8" t="s">
        <v>24</v>
      </c>
      <c r="E2354" s="9">
        <v>1</v>
      </c>
      <c r="F2354" s="8" t="s">
        <v>54</v>
      </c>
      <c r="G2354" s="8" t="s">
        <v>40</v>
      </c>
      <c r="H2354" s="8" t="s">
        <v>41</v>
      </c>
      <c r="I2354" s="10">
        <v>3855000</v>
      </c>
      <c r="J2354" s="10">
        <v>0</v>
      </c>
      <c r="K2354" s="10">
        <v>44565</v>
      </c>
      <c r="L2354" s="10">
        <v>44565</v>
      </c>
      <c r="M2354" s="10">
        <v>0</v>
      </c>
      <c r="N2354" s="10">
        <v>7631</v>
      </c>
      <c r="O2354" s="7" t="s">
        <v>42</v>
      </c>
      <c r="P2354" s="14">
        <v>71.119394</v>
      </c>
      <c r="Q2354" s="14">
        <v>71.119394</v>
      </c>
      <c r="R2354" s="14" t="s">
        <v>3401</v>
      </c>
      <c r="S2354" s="10">
        <v>71</v>
      </c>
      <c r="T2354" s="10">
        <v>65</v>
      </c>
      <c r="U2354" s="7" t="s">
        <v>84</v>
      </c>
      <c r="V2354" s="7" t="s">
        <v>85</v>
      </c>
      <c r="W2354" s="7" t="s">
        <v>86</v>
      </c>
      <c r="X2354" s="7" t="s">
        <v>87</v>
      </c>
    </row>
    <row r="2355" spans="1:24" x14ac:dyDescent="0.25">
      <c r="A2355" s="6">
        <v>7488</v>
      </c>
      <c r="B2355" s="7" t="s">
        <v>1406</v>
      </c>
      <c r="C2355" s="8" t="s">
        <v>83</v>
      </c>
      <c r="D2355" s="8" t="s">
        <v>24</v>
      </c>
      <c r="E2355" s="9">
        <v>1</v>
      </c>
      <c r="F2355" s="8" t="s">
        <v>54</v>
      </c>
      <c r="G2355" s="8" t="s">
        <v>40</v>
      </c>
      <c r="H2355" s="8" t="s">
        <v>41</v>
      </c>
      <c r="I2355" s="10">
        <v>6796000</v>
      </c>
      <c r="J2355" s="10">
        <v>0</v>
      </c>
      <c r="K2355" s="10">
        <v>75921</v>
      </c>
      <c r="L2355" s="10">
        <v>75921</v>
      </c>
      <c r="M2355" s="10">
        <v>0</v>
      </c>
      <c r="N2355" s="10">
        <v>13000</v>
      </c>
      <c r="O2355" s="7" t="s">
        <v>42</v>
      </c>
      <c r="P2355" s="14">
        <v>121.1574</v>
      </c>
      <c r="Q2355" s="14">
        <v>121.1574</v>
      </c>
      <c r="R2355" s="14" t="s">
        <v>3401</v>
      </c>
      <c r="S2355" s="10">
        <v>121</v>
      </c>
      <c r="T2355" s="10">
        <v>110</v>
      </c>
      <c r="U2355" s="7" t="s">
        <v>84</v>
      </c>
      <c r="V2355" s="7" t="s">
        <v>85</v>
      </c>
      <c r="W2355" s="7" t="s">
        <v>86</v>
      </c>
      <c r="X2355" s="7" t="s">
        <v>87</v>
      </c>
    </row>
    <row r="2356" spans="1:24" x14ac:dyDescent="0.25">
      <c r="A2356" s="6">
        <v>7493</v>
      </c>
      <c r="B2356" s="7" t="s">
        <v>1407</v>
      </c>
      <c r="C2356" s="8" t="s">
        <v>83</v>
      </c>
      <c r="D2356" s="8" t="s">
        <v>24</v>
      </c>
      <c r="E2356" s="9">
        <v>1</v>
      </c>
      <c r="F2356" s="8" t="s">
        <v>54</v>
      </c>
      <c r="G2356" s="8" t="s">
        <v>40</v>
      </c>
      <c r="H2356" s="8" t="s">
        <v>41</v>
      </c>
      <c r="I2356" s="10">
        <v>1824000</v>
      </c>
      <c r="J2356" s="10">
        <v>0</v>
      </c>
      <c r="K2356" s="10">
        <v>20300</v>
      </c>
      <c r="L2356" s="10">
        <v>20300</v>
      </c>
      <c r="M2356" s="10">
        <v>0</v>
      </c>
      <c r="N2356" s="10">
        <v>3500</v>
      </c>
      <c r="O2356" s="7" t="s">
        <v>42</v>
      </c>
      <c r="P2356" s="14">
        <v>32.619300000000003</v>
      </c>
      <c r="Q2356" s="14">
        <v>32.619300000000003</v>
      </c>
      <c r="R2356" s="14" t="s">
        <v>3401</v>
      </c>
      <c r="S2356" s="10">
        <v>33</v>
      </c>
      <c r="T2356" s="10">
        <v>30</v>
      </c>
      <c r="U2356" s="7" t="s">
        <v>84</v>
      </c>
      <c r="V2356" s="7" t="s">
        <v>85</v>
      </c>
      <c r="W2356" s="7" t="s">
        <v>86</v>
      </c>
      <c r="X2356" s="7" t="s">
        <v>87</v>
      </c>
    </row>
    <row r="2357" spans="1:24" x14ac:dyDescent="0.25">
      <c r="A2357" s="6">
        <v>7502</v>
      </c>
      <c r="B2357" s="7" t="s">
        <v>1408</v>
      </c>
      <c r="C2357" s="8" t="s">
        <v>83</v>
      </c>
      <c r="D2357" s="8" t="s">
        <v>24</v>
      </c>
      <c r="E2357" s="9">
        <v>1</v>
      </c>
      <c r="F2357" s="8" t="s">
        <v>54</v>
      </c>
      <c r="G2357" s="8" t="s">
        <v>40</v>
      </c>
      <c r="H2357" s="8" t="s">
        <v>41</v>
      </c>
      <c r="I2357" s="10">
        <v>46918000</v>
      </c>
      <c r="J2357" s="10">
        <v>0</v>
      </c>
      <c r="K2357" s="10">
        <v>426961</v>
      </c>
      <c r="L2357" s="10">
        <v>426961</v>
      </c>
      <c r="M2357" s="10">
        <v>0</v>
      </c>
      <c r="N2357" s="10">
        <v>73487</v>
      </c>
      <c r="O2357" s="7" t="s">
        <v>42</v>
      </c>
      <c r="P2357" s="14">
        <v>684.88414</v>
      </c>
      <c r="Q2357" s="14">
        <v>684.88414</v>
      </c>
      <c r="R2357" s="14" t="s">
        <v>3401</v>
      </c>
      <c r="S2357" s="10">
        <v>685</v>
      </c>
      <c r="T2357" s="10">
        <v>621</v>
      </c>
      <c r="U2357" s="7" t="s">
        <v>84</v>
      </c>
      <c r="V2357" s="7" t="s">
        <v>85</v>
      </c>
      <c r="W2357" s="7" t="s">
        <v>86</v>
      </c>
      <c r="X2357" s="7" t="s">
        <v>87</v>
      </c>
    </row>
    <row r="2358" spans="1:24" x14ac:dyDescent="0.25">
      <c r="A2358" s="6">
        <v>7503</v>
      </c>
      <c r="B2358" s="7" t="s">
        <v>1409</v>
      </c>
      <c r="C2358" s="8" t="s">
        <v>83</v>
      </c>
      <c r="D2358" s="8" t="s">
        <v>24</v>
      </c>
      <c r="E2358" s="9">
        <v>1</v>
      </c>
      <c r="F2358" s="8" t="s">
        <v>54</v>
      </c>
      <c r="G2358" s="8" t="s">
        <v>40</v>
      </c>
      <c r="H2358" s="8" t="s">
        <v>41</v>
      </c>
      <c r="I2358" s="10">
        <v>289000</v>
      </c>
      <c r="J2358" s="10">
        <v>0</v>
      </c>
      <c r="K2358" s="10">
        <v>2909</v>
      </c>
      <c r="L2358" s="10">
        <v>2909</v>
      </c>
      <c r="M2358" s="10">
        <v>0</v>
      </c>
      <c r="N2358" s="10">
        <v>501</v>
      </c>
      <c r="O2358" s="7" t="s">
        <v>42</v>
      </c>
      <c r="P2358" s="14">
        <v>4.6692197999999996</v>
      </c>
      <c r="Q2358" s="14">
        <v>4.6692197999999996</v>
      </c>
      <c r="R2358" s="14" t="s">
        <v>3401</v>
      </c>
      <c r="S2358" s="10">
        <v>5</v>
      </c>
      <c r="T2358" s="10">
        <v>4</v>
      </c>
      <c r="U2358" s="7" t="s">
        <v>84</v>
      </c>
      <c r="V2358" s="7" t="s">
        <v>85</v>
      </c>
      <c r="W2358" s="7" t="s">
        <v>86</v>
      </c>
      <c r="X2358" s="7" t="s">
        <v>87</v>
      </c>
    </row>
    <row r="2359" spans="1:24" x14ac:dyDescent="0.25">
      <c r="A2359" s="6">
        <v>7504</v>
      </c>
      <c r="B2359" s="7" t="s">
        <v>1410</v>
      </c>
      <c r="C2359" s="8" t="s">
        <v>762</v>
      </c>
      <c r="D2359" s="8" t="s">
        <v>24</v>
      </c>
      <c r="E2359" s="9">
        <v>1</v>
      </c>
      <c r="F2359" s="8" t="s">
        <v>45</v>
      </c>
      <c r="G2359" s="8" t="s">
        <v>26</v>
      </c>
      <c r="H2359" s="8" t="s">
        <v>27</v>
      </c>
      <c r="I2359" s="10">
        <v>9158000</v>
      </c>
      <c r="J2359" s="10">
        <v>0</v>
      </c>
      <c r="K2359" s="10">
        <v>104872</v>
      </c>
      <c r="L2359" s="10">
        <v>104872</v>
      </c>
      <c r="M2359" s="10">
        <v>0</v>
      </c>
      <c r="N2359" s="10">
        <v>101128</v>
      </c>
      <c r="O2359" s="7" t="s">
        <v>28</v>
      </c>
      <c r="P2359" s="14">
        <v>16.584992</v>
      </c>
      <c r="Q2359" s="14">
        <v>722.26378999999997</v>
      </c>
      <c r="R2359" s="14">
        <v>555.59</v>
      </c>
      <c r="S2359" s="10">
        <v>13</v>
      </c>
      <c r="T2359" s="10">
        <v>12</v>
      </c>
      <c r="U2359" s="7" t="s">
        <v>46</v>
      </c>
      <c r="V2359" s="7" t="s">
        <v>96</v>
      </c>
      <c r="W2359" s="7" t="s">
        <v>97</v>
      </c>
      <c r="X2359" s="7" t="s">
        <v>98</v>
      </c>
    </row>
    <row r="2360" spans="1:24" x14ac:dyDescent="0.25">
      <c r="A2360" s="6">
        <v>7504</v>
      </c>
      <c r="B2360" s="7" t="s">
        <v>1410</v>
      </c>
      <c r="C2360" s="8" t="s">
        <v>762</v>
      </c>
      <c r="D2360" s="8" t="s">
        <v>24</v>
      </c>
      <c r="E2360" s="9">
        <v>1</v>
      </c>
      <c r="F2360" s="8" t="s">
        <v>34</v>
      </c>
      <c r="G2360" s="8" t="s">
        <v>76</v>
      </c>
      <c r="H2360" s="8" t="s">
        <v>36</v>
      </c>
      <c r="I2360" s="10">
        <v>597280492</v>
      </c>
      <c r="J2360" s="10">
        <v>0</v>
      </c>
      <c r="K2360" s="10">
        <v>7399746</v>
      </c>
      <c r="L2360" s="10">
        <v>7399746</v>
      </c>
      <c r="M2360" s="10">
        <v>0</v>
      </c>
      <c r="N2360" s="10">
        <v>461299</v>
      </c>
      <c r="O2360" s="7" t="s">
        <v>37</v>
      </c>
      <c r="P2360" s="14">
        <v>704.05759999999998</v>
      </c>
      <c r="Q2360" s="14">
        <v>722.26378999999997</v>
      </c>
      <c r="R2360" s="14">
        <v>555.59</v>
      </c>
      <c r="S2360" s="10">
        <v>542</v>
      </c>
      <c r="T2360" s="10">
        <v>491</v>
      </c>
      <c r="U2360" s="7" t="s">
        <v>46</v>
      </c>
      <c r="V2360" s="7" t="s">
        <v>96</v>
      </c>
      <c r="W2360" s="7" t="s">
        <v>97</v>
      </c>
      <c r="X2360" s="7" t="s">
        <v>98</v>
      </c>
    </row>
    <row r="2361" spans="1:24" x14ac:dyDescent="0.25">
      <c r="A2361" s="6">
        <v>7504</v>
      </c>
      <c r="B2361" s="7" t="s">
        <v>1410</v>
      </c>
      <c r="C2361" s="8" t="s">
        <v>762</v>
      </c>
      <c r="D2361" s="8" t="s">
        <v>24</v>
      </c>
      <c r="E2361" s="9">
        <v>1</v>
      </c>
      <c r="F2361" s="8" t="s">
        <v>34</v>
      </c>
      <c r="G2361" s="8" t="s">
        <v>26</v>
      </c>
      <c r="H2361" s="8" t="s">
        <v>27</v>
      </c>
      <c r="I2361" s="10">
        <v>2588508</v>
      </c>
      <c r="J2361" s="10">
        <v>0</v>
      </c>
      <c r="K2361" s="10">
        <v>32482</v>
      </c>
      <c r="L2361" s="10">
        <v>32482</v>
      </c>
      <c r="M2361" s="10">
        <v>0</v>
      </c>
      <c r="N2361" s="10">
        <v>30880</v>
      </c>
      <c r="O2361" s="7" t="s">
        <v>28</v>
      </c>
      <c r="P2361" s="14">
        <v>1.6212</v>
      </c>
      <c r="Q2361" s="14">
        <v>722.26378999999997</v>
      </c>
      <c r="R2361" s="14">
        <v>555.59</v>
      </c>
      <c r="S2361" s="10">
        <v>1</v>
      </c>
      <c r="T2361" s="10">
        <v>1</v>
      </c>
      <c r="U2361" s="7" t="s">
        <v>46</v>
      </c>
      <c r="V2361" s="7" t="s">
        <v>96</v>
      </c>
      <c r="W2361" s="7" t="s">
        <v>97</v>
      </c>
      <c r="X2361" s="7" t="s">
        <v>98</v>
      </c>
    </row>
    <row r="2362" spans="1:24" x14ac:dyDescent="0.25">
      <c r="A2362" s="6">
        <v>7505</v>
      </c>
      <c r="B2362" s="7" t="s">
        <v>1411</v>
      </c>
      <c r="C2362" s="8" t="s">
        <v>53</v>
      </c>
      <c r="D2362" s="8" t="s">
        <v>24</v>
      </c>
      <c r="E2362" s="9">
        <v>1</v>
      </c>
      <c r="F2362" s="8" t="s">
        <v>54</v>
      </c>
      <c r="G2362" s="8" t="s">
        <v>40</v>
      </c>
      <c r="H2362" s="8" t="s">
        <v>41</v>
      </c>
      <c r="I2362" s="10">
        <v>22000</v>
      </c>
      <c r="J2362" s="10">
        <v>0</v>
      </c>
      <c r="K2362" s="10">
        <v>234</v>
      </c>
      <c r="L2362" s="10">
        <v>234</v>
      </c>
      <c r="M2362" s="10">
        <v>0</v>
      </c>
      <c r="N2362" s="10">
        <v>39</v>
      </c>
      <c r="O2362" s="7" t="s">
        <v>42</v>
      </c>
      <c r="P2362" s="14">
        <v>0.36347220000000002</v>
      </c>
      <c r="Q2362" s="14">
        <v>0.36347220000000002</v>
      </c>
      <c r="R2362" s="14" t="s">
        <v>3401</v>
      </c>
      <c r="S2362" s="10">
        <v>0</v>
      </c>
      <c r="T2362" s="10">
        <v>0</v>
      </c>
      <c r="U2362" s="7" t="s">
        <v>55</v>
      </c>
      <c r="V2362" s="7" t="s">
        <v>56</v>
      </c>
      <c r="W2362" s="7" t="s">
        <v>57</v>
      </c>
      <c r="X2362" s="7" t="s">
        <v>58</v>
      </c>
    </row>
    <row r="2363" spans="1:24" x14ac:dyDescent="0.25">
      <c r="A2363" s="6">
        <v>7512</v>
      </c>
      <c r="B2363" s="7" t="s">
        <v>1412</v>
      </c>
      <c r="C2363" s="8" t="s">
        <v>44</v>
      </c>
      <c r="D2363" s="8" t="s">
        <v>24</v>
      </c>
      <c r="E2363" s="9">
        <v>1</v>
      </c>
      <c r="F2363" s="8" t="s">
        <v>25</v>
      </c>
      <c r="G2363" s="8" t="s">
        <v>26</v>
      </c>
      <c r="H2363" s="8" t="s">
        <v>27</v>
      </c>
      <c r="I2363" s="10">
        <v>1025950000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7" t="s">
        <v>28</v>
      </c>
      <c r="P2363" s="14">
        <v>0</v>
      </c>
      <c r="Q2363" s="14">
        <v>395.21399000000002</v>
      </c>
      <c r="R2363" s="14" t="s">
        <v>3401</v>
      </c>
      <c r="S2363" s="10">
        <v>0</v>
      </c>
      <c r="T2363" s="10">
        <v>0</v>
      </c>
      <c r="U2363" s="7" t="s">
        <v>127</v>
      </c>
      <c r="V2363" s="7" t="s">
        <v>166</v>
      </c>
      <c r="W2363" s="7" t="s">
        <v>167</v>
      </c>
      <c r="X2363" s="7" t="s">
        <v>167</v>
      </c>
    </row>
    <row r="2364" spans="1:24" x14ac:dyDescent="0.25">
      <c r="A2364" s="6">
        <v>7512</v>
      </c>
      <c r="B2364" s="7" t="s">
        <v>1412</v>
      </c>
      <c r="C2364" s="8" t="s">
        <v>44</v>
      </c>
      <c r="D2364" s="8" t="s">
        <v>24</v>
      </c>
      <c r="E2364" s="9">
        <v>1</v>
      </c>
      <c r="F2364" s="8" t="s">
        <v>33</v>
      </c>
      <c r="G2364" s="8" t="s">
        <v>26</v>
      </c>
      <c r="H2364" s="8" t="s">
        <v>27</v>
      </c>
      <c r="I2364" s="10">
        <v>1647742000</v>
      </c>
      <c r="J2364" s="10">
        <v>0</v>
      </c>
      <c r="K2364" s="10">
        <v>19385326</v>
      </c>
      <c r="L2364" s="10">
        <v>19385326</v>
      </c>
      <c r="M2364" s="10">
        <v>0</v>
      </c>
      <c r="N2364" s="10">
        <v>18819714</v>
      </c>
      <c r="O2364" s="7" t="s">
        <v>28</v>
      </c>
      <c r="P2364" s="14">
        <v>395.21399000000002</v>
      </c>
      <c r="Q2364" s="14">
        <v>395.21399000000002</v>
      </c>
      <c r="R2364" s="14" t="s">
        <v>3401</v>
      </c>
      <c r="S2364" s="10">
        <v>395</v>
      </c>
      <c r="T2364" s="10">
        <v>359</v>
      </c>
      <c r="U2364" s="7" t="s">
        <v>127</v>
      </c>
      <c r="V2364" s="7" t="s">
        <v>166</v>
      </c>
      <c r="W2364" s="7" t="s">
        <v>167</v>
      </c>
      <c r="X2364" s="7" t="s">
        <v>167</v>
      </c>
    </row>
    <row r="2365" spans="1:24" x14ac:dyDescent="0.25">
      <c r="A2365" s="6">
        <v>7513</v>
      </c>
      <c r="B2365" s="7" t="s">
        <v>3411</v>
      </c>
      <c r="C2365" s="8" t="s">
        <v>568</v>
      </c>
      <c r="D2365" s="8" t="s">
        <v>24</v>
      </c>
      <c r="E2365" s="9">
        <v>2</v>
      </c>
      <c r="F2365" s="8" t="s">
        <v>34</v>
      </c>
      <c r="G2365" s="8" t="s">
        <v>3405</v>
      </c>
      <c r="H2365" s="8" t="s">
        <v>3403</v>
      </c>
      <c r="I2365" s="10">
        <v>242766000</v>
      </c>
      <c r="J2365" s="10">
        <v>0</v>
      </c>
      <c r="K2365" s="10">
        <v>3441581</v>
      </c>
      <c r="L2365" s="10">
        <v>3441581</v>
      </c>
      <c r="M2365" s="10">
        <v>0</v>
      </c>
      <c r="N2365" s="10">
        <v>436367</v>
      </c>
      <c r="O2365" s="7" t="s">
        <v>37</v>
      </c>
      <c r="P2365" s="14">
        <v>246.43826000000001</v>
      </c>
      <c r="Q2365" s="14">
        <v>246.43826000000001</v>
      </c>
      <c r="R2365" s="14" t="s">
        <v>3401</v>
      </c>
      <c r="S2365" s="10">
        <v>246</v>
      </c>
      <c r="T2365" s="10">
        <v>224</v>
      </c>
      <c r="U2365" s="7" t="s">
        <v>225</v>
      </c>
      <c r="V2365" s="7" t="s">
        <v>1781</v>
      </c>
      <c r="W2365" s="7" t="s">
        <v>1782</v>
      </c>
      <c r="X2365" s="7" t="s">
        <v>1783</v>
      </c>
    </row>
    <row r="2366" spans="1:24" x14ac:dyDescent="0.25">
      <c r="A2366" s="6">
        <v>7515</v>
      </c>
      <c r="B2366" s="7" t="s">
        <v>1413</v>
      </c>
      <c r="C2366" s="8" t="s">
        <v>110</v>
      </c>
      <c r="D2366" s="8" t="s">
        <v>24</v>
      </c>
      <c r="E2366" s="9">
        <v>1</v>
      </c>
      <c r="F2366" s="8" t="s">
        <v>45</v>
      </c>
      <c r="G2366" s="8" t="s">
        <v>26</v>
      </c>
      <c r="H2366" s="8" t="s">
        <v>27</v>
      </c>
      <c r="I2366" s="10">
        <v>8591000</v>
      </c>
      <c r="J2366" s="10">
        <v>0</v>
      </c>
      <c r="K2366" s="10">
        <v>115234</v>
      </c>
      <c r="L2366" s="10">
        <v>115234</v>
      </c>
      <c r="M2366" s="10">
        <v>0</v>
      </c>
      <c r="N2366" s="10">
        <v>112204</v>
      </c>
      <c r="O2366" s="7" t="s">
        <v>28</v>
      </c>
      <c r="P2366" s="14">
        <v>18.401456</v>
      </c>
      <c r="Q2366" s="14">
        <v>18.401456</v>
      </c>
      <c r="R2366" s="14">
        <v>10.331</v>
      </c>
      <c r="S2366" s="10">
        <v>10</v>
      </c>
      <c r="T2366" s="10">
        <v>9</v>
      </c>
      <c r="U2366" s="7" t="s">
        <v>65</v>
      </c>
      <c r="V2366" s="7" t="s">
        <v>77</v>
      </c>
      <c r="W2366" s="7" t="s">
        <v>78</v>
      </c>
      <c r="X2366" s="7" t="s">
        <v>79</v>
      </c>
    </row>
    <row r="2367" spans="1:24" x14ac:dyDescent="0.25">
      <c r="A2367" s="6">
        <v>7527</v>
      </c>
      <c r="B2367" s="7" t="s">
        <v>1414</v>
      </c>
      <c r="C2367" s="8" t="s">
        <v>25</v>
      </c>
      <c r="D2367" s="8" t="s">
        <v>24</v>
      </c>
      <c r="E2367" s="9">
        <v>1</v>
      </c>
      <c r="F2367" s="8" t="s">
        <v>25</v>
      </c>
      <c r="G2367" s="8" t="s">
        <v>26</v>
      </c>
      <c r="H2367" s="8" t="s">
        <v>27</v>
      </c>
      <c r="I2367" s="10">
        <v>65303787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7" t="s">
        <v>28</v>
      </c>
      <c r="P2367" s="14">
        <v>0</v>
      </c>
      <c r="Q2367" s="14">
        <v>487.55844000000002</v>
      </c>
      <c r="R2367" s="14">
        <v>13.348000000000001</v>
      </c>
      <c r="S2367" s="10">
        <v>0</v>
      </c>
      <c r="T2367" s="10">
        <v>0</v>
      </c>
      <c r="U2367" s="7" t="s">
        <v>46</v>
      </c>
      <c r="V2367" s="7" t="s">
        <v>143</v>
      </c>
      <c r="W2367" s="7" t="s">
        <v>144</v>
      </c>
      <c r="X2367" s="7" t="s">
        <v>145</v>
      </c>
    </row>
    <row r="2368" spans="1:24" x14ac:dyDescent="0.25">
      <c r="A2368" s="6">
        <v>7527</v>
      </c>
      <c r="B2368" s="7" t="s">
        <v>1414</v>
      </c>
      <c r="C2368" s="8" t="s">
        <v>25</v>
      </c>
      <c r="D2368" s="8" t="s">
        <v>24</v>
      </c>
      <c r="E2368" s="9">
        <v>1</v>
      </c>
      <c r="F2368" s="8" t="s">
        <v>25</v>
      </c>
      <c r="G2368" s="8" t="s">
        <v>3404</v>
      </c>
      <c r="H2368" s="8" t="s">
        <v>3403</v>
      </c>
      <c r="I2368" s="10">
        <v>2943213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7" t="s">
        <v>28</v>
      </c>
      <c r="P2368" s="14">
        <v>0</v>
      </c>
      <c r="Q2368" s="14">
        <v>487.55844000000002</v>
      </c>
      <c r="R2368" s="14">
        <v>13.348000000000001</v>
      </c>
      <c r="S2368" s="10">
        <v>0</v>
      </c>
      <c r="T2368" s="10">
        <v>0</v>
      </c>
      <c r="U2368" s="7" t="s">
        <v>46</v>
      </c>
      <c r="V2368" s="7" t="s">
        <v>143</v>
      </c>
      <c r="W2368" s="7" t="s">
        <v>144</v>
      </c>
      <c r="X2368" s="7" t="s">
        <v>145</v>
      </c>
    </row>
    <row r="2369" spans="1:24" x14ac:dyDescent="0.25">
      <c r="A2369" s="6">
        <v>7527</v>
      </c>
      <c r="B2369" s="7" t="s">
        <v>1414</v>
      </c>
      <c r="C2369" s="8" t="s">
        <v>25</v>
      </c>
      <c r="D2369" s="8" t="s">
        <v>24</v>
      </c>
      <c r="E2369" s="9">
        <v>1</v>
      </c>
      <c r="F2369" s="8" t="s">
        <v>33</v>
      </c>
      <c r="G2369" s="8" t="s">
        <v>26</v>
      </c>
      <c r="H2369" s="8" t="s">
        <v>27</v>
      </c>
      <c r="I2369" s="10">
        <v>282708744</v>
      </c>
      <c r="J2369" s="10">
        <v>140791</v>
      </c>
      <c r="K2369" s="10">
        <v>3230494</v>
      </c>
      <c r="L2369" s="10">
        <v>2903070</v>
      </c>
      <c r="M2369" s="10">
        <v>327424</v>
      </c>
      <c r="N2369" s="10">
        <v>3167152</v>
      </c>
      <c r="O2369" s="7" t="s">
        <v>28</v>
      </c>
      <c r="P2369" s="14">
        <v>443.40127999999999</v>
      </c>
      <c r="Q2369" s="14">
        <v>487.55844000000002</v>
      </c>
      <c r="R2369" s="14">
        <v>13.348000000000001</v>
      </c>
      <c r="S2369" s="10">
        <v>12</v>
      </c>
      <c r="T2369" s="10">
        <v>11</v>
      </c>
      <c r="U2369" s="7" t="s">
        <v>46</v>
      </c>
      <c r="V2369" s="7" t="s">
        <v>143</v>
      </c>
      <c r="W2369" s="7" t="s">
        <v>144</v>
      </c>
      <c r="X2369" s="7" t="s">
        <v>145</v>
      </c>
    </row>
    <row r="2370" spans="1:24" x14ac:dyDescent="0.25">
      <c r="A2370" s="6">
        <v>7527</v>
      </c>
      <c r="B2370" s="7" t="s">
        <v>1414</v>
      </c>
      <c r="C2370" s="8" t="s">
        <v>25</v>
      </c>
      <c r="D2370" s="8" t="s">
        <v>24</v>
      </c>
      <c r="E2370" s="9">
        <v>1</v>
      </c>
      <c r="F2370" s="8" t="s">
        <v>33</v>
      </c>
      <c r="G2370" s="8" t="s">
        <v>3404</v>
      </c>
      <c r="H2370" s="8" t="s">
        <v>3403</v>
      </c>
      <c r="I2370" s="10">
        <v>11355256</v>
      </c>
      <c r="J2370" s="10">
        <v>7481</v>
      </c>
      <c r="K2370" s="10">
        <v>136206</v>
      </c>
      <c r="L2370" s="10">
        <v>118809</v>
      </c>
      <c r="M2370" s="10">
        <v>17397</v>
      </c>
      <c r="N2370" s="10">
        <v>218405</v>
      </c>
      <c r="O2370" s="7" t="s">
        <v>28</v>
      </c>
      <c r="P2370" s="14">
        <v>12.321318</v>
      </c>
      <c r="Q2370" s="14">
        <v>487.55844000000002</v>
      </c>
      <c r="R2370" s="14">
        <v>13.348000000000001</v>
      </c>
      <c r="S2370" s="10">
        <v>0</v>
      </c>
      <c r="T2370" s="10">
        <v>0</v>
      </c>
      <c r="U2370" s="7" t="s">
        <v>46</v>
      </c>
      <c r="V2370" s="7" t="s">
        <v>143</v>
      </c>
      <c r="W2370" s="7" t="s">
        <v>144</v>
      </c>
      <c r="X2370" s="7" t="s">
        <v>145</v>
      </c>
    </row>
    <row r="2371" spans="1:24" x14ac:dyDescent="0.25">
      <c r="A2371" s="6">
        <v>7527</v>
      </c>
      <c r="B2371" s="7" t="s">
        <v>1414</v>
      </c>
      <c r="C2371" s="8" t="s">
        <v>25</v>
      </c>
      <c r="D2371" s="8" t="s">
        <v>24</v>
      </c>
      <c r="E2371" s="9">
        <v>1</v>
      </c>
      <c r="F2371" s="8" t="s">
        <v>45</v>
      </c>
      <c r="G2371" s="8" t="s">
        <v>26</v>
      </c>
      <c r="H2371" s="8" t="s">
        <v>27</v>
      </c>
      <c r="I2371" s="10">
        <v>17950000</v>
      </c>
      <c r="J2371" s="10">
        <v>23383</v>
      </c>
      <c r="K2371" s="10">
        <v>198004</v>
      </c>
      <c r="L2371" s="10">
        <v>143622</v>
      </c>
      <c r="M2371" s="10">
        <v>54382</v>
      </c>
      <c r="N2371" s="10">
        <v>194121</v>
      </c>
      <c r="O2371" s="7" t="s">
        <v>28</v>
      </c>
      <c r="P2371" s="14">
        <v>31.835844000000002</v>
      </c>
      <c r="Q2371" s="14">
        <v>487.55844000000002</v>
      </c>
      <c r="R2371" s="14">
        <v>13.348000000000001</v>
      </c>
      <c r="S2371" s="10">
        <v>1</v>
      </c>
      <c r="T2371" s="10">
        <v>1</v>
      </c>
      <c r="U2371" s="7" t="s">
        <v>46</v>
      </c>
      <c r="V2371" s="7" t="s">
        <v>143</v>
      </c>
      <c r="W2371" s="7" t="s">
        <v>144</v>
      </c>
      <c r="X2371" s="7" t="s">
        <v>145</v>
      </c>
    </row>
    <row r="2372" spans="1:24" x14ac:dyDescent="0.25">
      <c r="A2372" s="6">
        <v>7538</v>
      </c>
      <c r="B2372" s="7" t="s">
        <v>1415</v>
      </c>
      <c r="C2372" s="8" t="s">
        <v>390</v>
      </c>
      <c r="D2372" s="8" t="s">
        <v>24</v>
      </c>
      <c r="E2372" s="9">
        <v>1</v>
      </c>
      <c r="F2372" s="8" t="s">
        <v>45</v>
      </c>
      <c r="G2372" s="8" t="s">
        <v>26</v>
      </c>
      <c r="H2372" s="8" t="s">
        <v>27</v>
      </c>
      <c r="I2372" s="10">
        <v>553971612</v>
      </c>
      <c r="J2372" s="10">
        <v>0</v>
      </c>
      <c r="K2372" s="10">
        <v>6071284</v>
      </c>
      <c r="L2372" s="10">
        <v>6071284</v>
      </c>
      <c r="M2372" s="10">
        <v>0</v>
      </c>
      <c r="N2372" s="10">
        <v>5824385</v>
      </c>
      <c r="O2372" s="7" t="s">
        <v>28</v>
      </c>
      <c r="P2372" s="14">
        <v>955.19914000000006</v>
      </c>
      <c r="Q2372" s="14">
        <v>967.53004999999996</v>
      </c>
      <c r="R2372" s="14" t="s">
        <v>3401</v>
      </c>
      <c r="S2372" s="10">
        <v>955</v>
      </c>
      <c r="T2372" s="10">
        <v>867</v>
      </c>
      <c r="U2372" s="7" t="s">
        <v>29</v>
      </c>
      <c r="V2372" s="7" t="s">
        <v>391</v>
      </c>
      <c r="W2372" s="7" t="s">
        <v>392</v>
      </c>
      <c r="X2372" s="7" t="s">
        <v>131</v>
      </c>
    </row>
    <row r="2373" spans="1:24" x14ac:dyDescent="0.25">
      <c r="A2373" s="6">
        <v>7538</v>
      </c>
      <c r="B2373" s="7" t="s">
        <v>1415</v>
      </c>
      <c r="C2373" s="8" t="s">
        <v>390</v>
      </c>
      <c r="D2373" s="8" t="s">
        <v>24</v>
      </c>
      <c r="E2373" s="9">
        <v>1</v>
      </c>
      <c r="F2373" s="8" t="s">
        <v>45</v>
      </c>
      <c r="G2373" s="8" t="s">
        <v>40</v>
      </c>
      <c r="H2373" s="8" t="s">
        <v>41</v>
      </c>
      <c r="I2373" s="10">
        <v>2264388</v>
      </c>
      <c r="J2373" s="10">
        <v>0</v>
      </c>
      <c r="K2373" s="10">
        <v>27894</v>
      </c>
      <c r="L2373" s="10">
        <v>27894</v>
      </c>
      <c r="M2373" s="10">
        <v>0</v>
      </c>
      <c r="N2373" s="10">
        <v>4813</v>
      </c>
      <c r="O2373" s="7" t="s">
        <v>42</v>
      </c>
      <c r="P2373" s="14">
        <v>12.330906000000001</v>
      </c>
      <c r="Q2373" s="14">
        <v>967.53004999999996</v>
      </c>
      <c r="R2373" s="14" t="s">
        <v>3401</v>
      </c>
      <c r="S2373" s="10">
        <v>12</v>
      </c>
      <c r="T2373" s="10">
        <v>11</v>
      </c>
      <c r="U2373" s="7" t="s">
        <v>29</v>
      </c>
      <c r="V2373" s="7" t="s">
        <v>391</v>
      </c>
      <c r="W2373" s="7" t="s">
        <v>392</v>
      </c>
      <c r="X2373" s="7" t="s">
        <v>131</v>
      </c>
    </row>
    <row r="2374" spans="1:24" x14ac:dyDescent="0.25">
      <c r="A2374" s="6">
        <v>7546</v>
      </c>
      <c r="B2374" s="7" t="s">
        <v>1416</v>
      </c>
      <c r="C2374" s="8" t="s">
        <v>150</v>
      </c>
      <c r="D2374" s="8" t="s">
        <v>24</v>
      </c>
      <c r="E2374" s="9">
        <v>1</v>
      </c>
      <c r="F2374" s="8" t="s">
        <v>33</v>
      </c>
      <c r="G2374" s="8" t="s">
        <v>26</v>
      </c>
      <c r="H2374" s="8" t="s">
        <v>27</v>
      </c>
      <c r="I2374" s="10">
        <v>58991000</v>
      </c>
      <c r="J2374" s="10">
        <v>0</v>
      </c>
      <c r="K2374" s="10">
        <v>544969</v>
      </c>
      <c r="L2374" s="10">
        <v>544969</v>
      </c>
      <c r="M2374" s="10">
        <v>0</v>
      </c>
      <c r="N2374" s="10">
        <v>519017</v>
      </c>
      <c r="O2374" s="7" t="s">
        <v>28</v>
      </c>
      <c r="P2374" s="14">
        <v>72.662379999999999</v>
      </c>
      <c r="Q2374" s="14">
        <v>90.470647999999997</v>
      </c>
      <c r="R2374" s="14" t="s">
        <v>3401</v>
      </c>
      <c r="S2374" s="10">
        <v>73</v>
      </c>
      <c r="T2374" s="10">
        <v>66</v>
      </c>
      <c r="U2374" s="7" t="s">
        <v>65</v>
      </c>
      <c r="V2374" s="7" t="s">
        <v>77</v>
      </c>
      <c r="W2374" s="7" t="s">
        <v>78</v>
      </c>
      <c r="X2374" s="7" t="s">
        <v>79</v>
      </c>
    </row>
    <row r="2375" spans="1:24" x14ac:dyDescent="0.25">
      <c r="A2375" s="6">
        <v>7546</v>
      </c>
      <c r="B2375" s="7" t="s">
        <v>1416</v>
      </c>
      <c r="C2375" s="8" t="s">
        <v>150</v>
      </c>
      <c r="D2375" s="8" t="s">
        <v>24</v>
      </c>
      <c r="E2375" s="9">
        <v>1</v>
      </c>
      <c r="F2375" s="8" t="s">
        <v>45</v>
      </c>
      <c r="G2375" s="8" t="s">
        <v>26</v>
      </c>
      <c r="H2375" s="8" t="s">
        <v>27</v>
      </c>
      <c r="I2375" s="10">
        <v>10185000</v>
      </c>
      <c r="J2375" s="10">
        <v>0</v>
      </c>
      <c r="K2375" s="10">
        <v>114016</v>
      </c>
      <c r="L2375" s="10">
        <v>114016</v>
      </c>
      <c r="M2375" s="10">
        <v>0</v>
      </c>
      <c r="N2375" s="10">
        <v>108587</v>
      </c>
      <c r="O2375" s="7" t="s">
        <v>28</v>
      </c>
      <c r="P2375" s="14">
        <v>17.808268000000002</v>
      </c>
      <c r="Q2375" s="14">
        <v>90.470647999999997</v>
      </c>
      <c r="R2375" s="14" t="s">
        <v>3401</v>
      </c>
      <c r="S2375" s="10">
        <v>18</v>
      </c>
      <c r="T2375" s="10">
        <v>16</v>
      </c>
      <c r="U2375" s="7" t="s">
        <v>65</v>
      </c>
      <c r="V2375" s="7" t="s">
        <v>77</v>
      </c>
      <c r="W2375" s="7" t="s">
        <v>78</v>
      </c>
      <c r="X2375" s="7" t="s">
        <v>79</v>
      </c>
    </row>
    <row r="2376" spans="1:24" x14ac:dyDescent="0.25">
      <c r="A2376" s="6">
        <v>7549</v>
      </c>
      <c r="B2376" s="7" t="s">
        <v>1417</v>
      </c>
      <c r="C2376" s="8" t="s">
        <v>1092</v>
      </c>
      <c r="D2376" s="8" t="s">
        <v>24</v>
      </c>
      <c r="E2376" s="9">
        <v>1</v>
      </c>
      <c r="F2376" s="8" t="s">
        <v>34</v>
      </c>
      <c r="G2376" s="8" t="s">
        <v>35</v>
      </c>
      <c r="H2376" s="8" t="s">
        <v>36</v>
      </c>
      <c r="I2376" s="10">
        <v>6416732</v>
      </c>
      <c r="J2376" s="10">
        <v>63017</v>
      </c>
      <c r="K2376" s="10">
        <v>299229</v>
      </c>
      <c r="L2376" s="10">
        <v>89174</v>
      </c>
      <c r="M2376" s="10">
        <v>210055</v>
      </c>
      <c r="N2376" s="10">
        <v>11113</v>
      </c>
      <c r="O2376" s="7" t="s">
        <v>37</v>
      </c>
      <c r="P2376" s="14">
        <v>66.677999999999997</v>
      </c>
      <c r="Q2376" s="14">
        <v>85.460819999999998</v>
      </c>
      <c r="R2376" s="14" t="s">
        <v>3401</v>
      </c>
      <c r="S2376" s="10">
        <v>67</v>
      </c>
      <c r="T2376" s="10">
        <v>60</v>
      </c>
      <c r="U2376" s="7" t="s">
        <v>189</v>
      </c>
      <c r="V2376" s="7" t="s">
        <v>56</v>
      </c>
      <c r="W2376" s="7" t="s">
        <v>57</v>
      </c>
      <c r="X2376" s="7" t="s">
        <v>58</v>
      </c>
    </row>
    <row r="2377" spans="1:24" x14ac:dyDescent="0.25">
      <c r="A2377" s="6">
        <v>7549</v>
      </c>
      <c r="B2377" s="7" t="s">
        <v>1417</v>
      </c>
      <c r="C2377" s="8" t="s">
        <v>1092</v>
      </c>
      <c r="D2377" s="8" t="s">
        <v>24</v>
      </c>
      <c r="E2377" s="9">
        <v>1</v>
      </c>
      <c r="F2377" s="8" t="s">
        <v>34</v>
      </c>
      <c r="G2377" s="8" t="s">
        <v>26</v>
      </c>
      <c r="H2377" s="8" t="s">
        <v>27</v>
      </c>
      <c r="I2377" s="10">
        <v>2926268</v>
      </c>
      <c r="J2377" s="10">
        <v>28299</v>
      </c>
      <c r="K2377" s="10">
        <v>135504</v>
      </c>
      <c r="L2377" s="10">
        <v>41177</v>
      </c>
      <c r="M2377" s="10">
        <v>94327</v>
      </c>
      <c r="N2377" s="10">
        <v>134163</v>
      </c>
      <c r="O2377" s="7" t="s">
        <v>28</v>
      </c>
      <c r="P2377" s="14">
        <v>18.782820000000001</v>
      </c>
      <c r="Q2377" s="14">
        <v>85.460819999999998</v>
      </c>
      <c r="R2377" s="14" t="s">
        <v>3401</v>
      </c>
      <c r="S2377" s="10">
        <v>19</v>
      </c>
      <c r="T2377" s="10">
        <v>17</v>
      </c>
      <c r="U2377" s="7" t="s">
        <v>189</v>
      </c>
      <c r="V2377" s="7" t="s">
        <v>56</v>
      </c>
      <c r="W2377" s="7" t="s">
        <v>57</v>
      </c>
      <c r="X2377" s="7" t="s">
        <v>58</v>
      </c>
    </row>
    <row r="2378" spans="1:24" x14ac:dyDescent="0.25">
      <c r="A2378" s="6">
        <v>7551</v>
      </c>
      <c r="B2378" s="7" t="s">
        <v>1418</v>
      </c>
      <c r="C2378" s="8" t="s">
        <v>25</v>
      </c>
      <c r="D2378" s="8" t="s">
        <v>24</v>
      </c>
      <c r="E2378" s="9">
        <v>1</v>
      </c>
      <c r="F2378" s="8" t="s">
        <v>25</v>
      </c>
      <c r="G2378" s="8" t="s">
        <v>26</v>
      </c>
      <c r="H2378" s="8" t="s">
        <v>27</v>
      </c>
      <c r="I2378" s="10">
        <v>127509000</v>
      </c>
      <c r="J2378" s="10">
        <v>0</v>
      </c>
      <c r="K2378" s="10">
        <v>79597</v>
      </c>
      <c r="L2378" s="10">
        <v>79597</v>
      </c>
      <c r="M2378" s="10">
        <v>0</v>
      </c>
      <c r="N2378" s="10">
        <v>78038</v>
      </c>
      <c r="O2378" s="7" t="s">
        <v>28</v>
      </c>
      <c r="P2378" s="14">
        <v>1.638798</v>
      </c>
      <c r="Q2378" s="14">
        <v>875.49336000000005</v>
      </c>
      <c r="R2378" s="14">
        <v>26.937000000000001</v>
      </c>
      <c r="S2378" s="10">
        <v>0</v>
      </c>
      <c r="T2378" s="10">
        <v>0</v>
      </c>
      <c r="U2378" s="7" t="s">
        <v>46</v>
      </c>
      <c r="V2378" s="7" t="s">
        <v>143</v>
      </c>
      <c r="W2378" s="7" t="s">
        <v>144</v>
      </c>
      <c r="X2378" s="7" t="s">
        <v>145</v>
      </c>
    </row>
    <row r="2379" spans="1:24" x14ac:dyDescent="0.25">
      <c r="A2379" s="6">
        <v>7551</v>
      </c>
      <c r="B2379" s="7" t="s">
        <v>1418</v>
      </c>
      <c r="C2379" s="8" t="s">
        <v>25</v>
      </c>
      <c r="D2379" s="8" t="s">
        <v>24</v>
      </c>
      <c r="E2379" s="9">
        <v>1</v>
      </c>
      <c r="F2379" s="8" t="s">
        <v>33</v>
      </c>
      <c r="G2379" s="8" t="s">
        <v>26</v>
      </c>
      <c r="H2379" s="8" t="s">
        <v>27</v>
      </c>
      <c r="I2379" s="10">
        <v>564791000</v>
      </c>
      <c r="J2379" s="10">
        <v>497675</v>
      </c>
      <c r="K2379" s="10">
        <v>5940942</v>
      </c>
      <c r="L2379" s="10">
        <v>4925280</v>
      </c>
      <c r="M2379" s="10">
        <v>1015662</v>
      </c>
      <c r="N2379" s="10">
        <v>5824450</v>
      </c>
      <c r="O2379" s="7" t="s">
        <v>28</v>
      </c>
      <c r="P2379" s="14">
        <v>815.423</v>
      </c>
      <c r="Q2379" s="14">
        <v>875.49336000000005</v>
      </c>
      <c r="R2379" s="14">
        <v>26.937000000000001</v>
      </c>
      <c r="S2379" s="10">
        <v>25</v>
      </c>
      <c r="T2379" s="10">
        <v>23</v>
      </c>
      <c r="U2379" s="7" t="s">
        <v>46</v>
      </c>
      <c r="V2379" s="7" t="s">
        <v>143</v>
      </c>
      <c r="W2379" s="7" t="s">
        <v>144</v>
      </c>
      <c r="X2379" s="7" t="s">
        <v>145</v>
      </c>
    </row>
    <row r="2380" spans="1:24" x14ac:dyDescent="0.25">
      <c r="A2380" s="6">
        <v>7551</v>
      </c>
      <c r="B2380" s="7" t="s">
        <v>1418</v>
      </c>
      <c r="C2380" s="8" t="s">
        <v>25</v>
      </c>
      <c r="D2380" s="8" t="s">
        <v>24</v>
      </c>
      <c r="E2380" s="9">
        <v>1</v>
      </c>
      <c r="F2380" s="8" t="s">
        <v>45</v>
      </c>
      <c r="G2380" s="8" t="s">
        <v>26</v>
      </c>
      <c r="H2380" s="8" t="s">
        <v>27</v>
      </c>
      <c r="I2380" s="10">
        <v>34203000</v>
      </c>
      <c r="J2380" s="10">
        <v>56746</v>
      </c>
      <c r="K2380" s="10">
        <v>363415</v>
      </c>
      <c r="L2380" s="10">
        <v>247606</v>
      </c>
      <c r="M2380" s="10">
        <v>115809</v>
      </c>
      <c r="N2380" s="10">
        <v>356290</v>
      </c>
      <c r="O2380" s="7" t="s">
        <v>28</v>
      </c>
      <c r="P2380" s="14">
        <v>58.431559999999998</v>
      </c>
      <c r="Q2380" s="14">
        <v>875.49336000000005</v>
      </c>
      <c r="R2380" s="14">
        <v>26.937000000000001</v>
      </c>
      <c r="S2380" s="10">
        <v>2</v>
      </c>
      <c r="T2380" s="10">
        <v>2</v>
      </c>
      <c r="U2380" s="7" t="s">
        <v>46</v>
      </c>
      <c r="V2380" s="7" t="s">
        <v>143</v>
      </c>
      <c r="W2380" s="7" t="s">
        <v>144</v>
      </c>
      <c r="X2380" s="7" t="s">
        <v>145</v>
      </c>
    </row>
    <row r="2381" spans="1:24" x14ac:dyDescent="0.25">
      <c r="A2381" s="6">
        <v>7552</v>
      </c>
      <c r="B2381" s="7" t="s">
        <v>1419</v>
      </c>
      <c r="C2381" s="8" t="s">
        <v>25</v>
      </c>
      <c r="D2381" s="8" t="s">
        <v>24</v>
      </c>
      <c r="E2381" s="9">
        <v>1</v>
      </c>
      <c r="F2381" s="8" t="s">
        <v>25</v>
      </c>
      <c r="G2381" s="8" t="s">
        <v>26</v>
      </c>
      <c r="H2381" s="8" t="s">
        <v>27</v>
      </c>
      <c r="I2381" s="10">
        <v>300358000</v>
      </c>
      <c r="J2381" s="10">
        <v>0</v>
      </c>
      <c r="K2381" s="10">
        <v>19706</v>
      </c>
      <c r="L2381" s="10">
        <v>19706</v>
      </c>
      <c r="M2381" s="10">
        <v>0</v>
      </c>
      <c r="N2381" s="10">
        <v>19320</v>
      </c>
      <c r="O2381" s="7" t="s">
        <v>28</v>
      </c>
      <c r="P2381" s="14">
        <v>0.40572000000000003</v>
      </c>
      <c r="Q2381" s="14">
        <v>930.84096</v>
      </c>
      <c r="R2381" s="14">
        <v>37.369</v>
      </c>
      <c r="S2381" s="10">
        <v>0</v>
      </c>
      <c r="T2381" s="10">
        <v>0</v>
      </c>
      <c r="U2381" s="7" t="s">
        <v>46</v>
      </c>
      <c r="V2381" s="7" t="s">
        <v>143</v>
      </c>
      <c r="W2381" s="7" t="s">
        <v>144</v>
      </c>
      <c r="X2381" s="7" t="s">
        <v>145</v>
      </c>
    </row>
    <row r="2382" spans="1:24" x14ac:dyDescent="0.25">
      <c r="A2382" s="6">
        <v>7552</v>
      </c>
      <c r="B2382" s="7" t="s">
        <v>1419</v>
      </c>
      <c r="C2382" s="8" t="s">
        <v>25</v>
      </c>
      <c r="D2382" s="8" t="s">
        <v>24</v>
      </c>
      <c r="E2382" s="9">
        <v>1</v>
      </c>
      <c r="F2382" s="8" t="s">
        <v>33</v>
      </c>
      <c r="G2382" s="8" t="s">
        <v>26</v>
      </c>
      <c r="H2382" s="8" t="s">
        <v>27</v>
      </c>
      <c r="I2382" s="10">
        <v>542011000</v>
      </c>
      <c r="J2382" s="10">
        <v>3172</v>
      </c>
      <c r="K2382" s="10">
        <v>6778884</v>
      </c>
      <c r="L2382" s="10">
        <v>6771509</v>
      </c>
      <c r="M2382" s="10">
        <v>7375</v>
      </c>
      <c r="N2382" s="10">
        <v>6645966</v>
      </c>
      <c r="O2382" s="7" t="s">
        <v>28</v>
      </c>
      <c r="P2382" s="14">
        <v>930.43524000000002</v>
      </c>
      <c r="Q2382" s="14">
        <v>930.84096</v>
      </c>
      <c r="R2382" s="14">
        <v>37.369</v>
      </c>
      <c r="S2382" s="10">
        <v>37</v>
      </c>
      <c r="T2382" s="10">
        <v>34</v>
      </c>
      <c r="U2382" s="7" t="s">
        <v>46</v>
      </c>
      <c r="V2382" s="7" t="s">
        <v>143</v>
      </c>
      <c r="W2382" s="7" t="s">
        <v>144</v>
      </c>
      <c r="X2382" s="7" t="s">
        <v>145</v>
      </c>
    </row>
    <row r="2383" spans="1:24" x14ac:dyDescent="0.25">
      <c r="A2383" s="6">
        <v>7555</v>
      </c>
      <c r="B2383" s="7" t="s">
        <v>1420</v>
      </c>
      <c r="C2383" s="8" t="s">
        <v>75</v>
      </c>
      <c r="D2383" s="8" t="s">
        <v>24</v>
      </c>
      <c r="E2383" s="9">
        <v>1</v>
      </c>
      <c r="F2383" s="8" t="s">
        <v>54</v>
      </c>
      <c r="G2383" s="8" t="s">
        <v>26</v>
      </c>
      <c r="H2383" s="8" t="s">
        <v>27</v>
      </c>
      <c r="I2383" s="10">
        <v>-743856</v>
      </c>
      <c r="J2383" s="10">
        <v>0</v>
      </c>
      <c r="K2383" s="10">
        <v>430</v>
      </c>
      <c r="L2383" s="10">
        <v>430</v>
      </c>
      <c r="M2383" s="10">
        <v>0</v>
      </c>
      <c r="N2383" s="10">
        <v>430</v>
      </c>
      <c r="O2383" s="7" t="s">
        <v>28</v>
      </c>
      <c r="P2383" s="14">
        <v>0.59511999999999998</v>
      </c>
      <c r="Q2383" s="14">
        <v>0.68831799999999999</v>
      </c>
      <c r="R2383" s="14" t="s">
        <v>3401</v>
      </c>
      <c r="S2383" s="10">
        <v>1</v>
      </c>
      <c r="T2383" s="10">
        <v>1</v>
      </c>
      <c r="U2383" s="7" t="s">
        <v>55</v>
      </c>
      <c r="V2383" s="7" t="s">
        <v>77</v>
      </c>
      <c r="W2383" s="7" t="s">
        <v>78</v>
      </c>
      <c r="X2383" s="7" t="s">
        <v>79</v>
      </c>
    </row>
    <row r="2384" spans="1:24" x14ac:dyDescent="0.25">
      <c r="A2384" s="6">
        <v>7555</v>
      </c>
      <c r="B2384" s="7" t="s">
        <v>1420</v>
      </c>
      <c r="C2384" s="8" t="s">
        <v>75</v>
      </c>
      <c r="D2384" s="8" t="s">
        <v>24</v>
      </c>
      <c r="E2384" s="9">
        <v>1</v>
      </c>
      <c r="F2384" s="8" t="s">
        <v>54</v>
      </c>
      <c r="G2384" s="8" t="s">
        <v>40</v>
      </c>
      <c r="H2384" s="8" t="s">
        <v>41</v>
      </c>
      <c r="I2384" s="10">
        <v>-95144</v>
      </c>
      <c r="J2384" s="10">
        <v>0</v>
      </c>
      <c r="K2384" s="10">
        <v>58</v>
      </c>
      <c r="L2384" s="10">
        <v>58</v>
      </c>
      <c r="M2384" s="10">
        <v>0</v>
      </c>
      <c r="N2384" s="10">
        <v>10</v>
      </c>
      <c r="O2384" s="7" t="s">
        <v>42</v>
      </c>
      <c r="P2384" s="14">
        <v>9.3198000000000003E-2</v>
      </c>
      <c r="Q2384" s="14">
        <v>0.68831799999999999</v>
      </c>
      <c r="R2384" s="14" t="s">
        <v>3401</v>
      </c>
      <c r="S2384" s="10">
        <v>0</v>
      </c>
      <c r="T2384" s="10">
        <v>0</v>
      </c>
      <c r="U2384" s="7" t="s">
        <v>55</v>
      </c>
      <c r="V2384" s="7" t="s">
        <v>77</v>
      </c>
      <c r="W2384" s="7" t="s">
        <v>78</v>
      </c>
      <c r="X2384" s="7" t="s">
        <v>79</v>
      </c>
    </row>
    <row r="2385" spans="1:24" x14ac:dyDescent="0.25">
      <c r="A2385" s="6">
        <v>7556</v>
      </c>
      <c r="B2385" s="7" t="s">
        <v>1421</v>
      </c>
      <c r="C2385" s="8" t="s">
        <v>188</v>
      </c>
      <c r="D2385" s="8" t="s">
        <v>655</v>
      </c>
      <c r="E2385" s="9">
        <v>4</v>
      </c>
      <c r="F2385" s="8" t="s">
        <v>54</v>
      </c>
      <c r="G2385" s="8" t="s">
        <v>40</v>
      </c>
      <c r="H2385" s="8" t="s">
        <v>41</v>
      </c>
      <c r="I2385" s="10">
        <v>81000</v>
      </c>
      <c r="J2385" s="10">
        <v>0</v>
      </c>
      <c r="K2385" s="10">
        <v>767</v>
      </c>
      <c r="L2385" s="10">
        <v>767</v>
      </c>
      <c r="M2385" s="10">
        <v>0</v>
      </c>
      <c r="N2385" s="10">
        <v>133</v>
      </c>
      <c r="O2385" s="7" t="s">
        <v>42</v>
      </c>
      <c r="P2385" s="14">
        <v>1.2395334</v>
      </c>
      <c r="Q2385" s="14">
        <v>1.2395334</v>
      </c>
      <c r="R2385" s="14" t="s">
        <v>3401</v>
      </c>
      <c r="S2385" s="10">
        <v>1</v>
      </c>
      <c r="T2385" s="10">
        <v>1</v>
      </c>
      <c r="U2385" s="7" t="s">
        <v>189</v>
      </c>
      <c r="V2385" s="7" t="s">
        <v>56</v>
      </c>
      <c r="W2385" s="7" t="s">
        <v>57</v>
      </c>
      <c r="X2385" s="7" t="s">
        <v>58</v>
      </c>
    </row>
    <row r="2386" spans="1:24" x14ac:dyDescent="0.25">
      <c r="A2386" s="6">
        <v>7575</v>
      </c>
      <c r="B2386" s="7" t="s">
        <v>1422</v>
      </c>
      <c r="C2386" s="8" t="s">
        <v>904</v>
      </c>
      <c r="D2386" s="8" t="s">
        <v>24</v>
      </c>
      <c r="E2386" s="9">
        <v>1</v>
      </c>
      <c r="F2386" s="8" t="s">
        <v>54</v>
      </c>
      <c r="G2386" s="8" t="s">
        <v>40</v>
      </c>
      <c r="H2386" s="8" t="s">
        <v>41</v>
      </c>
      <c r="I2386" s="10">
        <v>4000</v>
      </c>
      <c r="J2386" s="10">
        <v>0</v>
      </c>
      <c r="K2386" s="10">
        <v>39</v>
      </c>
      <c r="L2386" s="10">
        <v>39</v>
      </c>
      <c r="M2386" s="10">
        <v>0</v>
      </c>
      <c r="N2386" s="10">
        <v>7</v>
      </c>
      <c r="O2386" s="7" t="s">
        <v>42</v>
      </c>
      <c r="P2386" s="14">
        <v>6.5238599999999994E-2</v>
      </c>
      <c r="Q2386" s="14">
        <v>6.5238599999999994E-2</v>
      </c>
      <c r="R2386" s="14" t="s">
        <v>3401</v>
      </c>
      <c r="S2386" s="10">
        <v>0</v>
      </c>
      <c r="T2386" s="10">
        <v>0</v>
      </c>
      <c r="U2386" s="7" t="s">
        <v>189</v>
      </c>
      <c r="V2386" s="7" t="s">
        <v>68</v>
      </c>
      <c r="W2386" s="7" t="s">
        <v>69</v>
      </c>
      <c r="X2386" s="7" t="s">
        <v>70</v>
      </c>
    </row>
    <row r="2387" spans="1:24" x14ac:dyDescent="0.25">
      <c r="A2387" s="6">
        <v>7576</v>
      </c>
      <c r="B2387" s="7" t="s">
        <v>1423</v>
      </c>
      <c r="C2387" s="8" t="s">
        <v>904</v>
      </c>
      <c r="D2387" s="8" t="s">
        <v>24</v>
      </c>
      <c r="E2387" s="9">
        <v>1</v>
      </c>
      <c r="F2387" s="8" t="s">
        <v>54</v>
      </c>
      <c r="G2387" s="8" t="s">
        <v>40</v>
      </c>
      <c r="H2387" s="8" t="s">
        <v>41</v>
      </c>
      <c r="I2387" s="10">
        <v>9000</v>
      </c>
      <c r="J2387" s="10">
        <v>0</v>
      </c>
      <c r="K2387" s="10">
        <v>98</v>
      </c>
      <c r="L2387" s="10">
        <v>98</v>
      </c>
      <c r="M2387" s="10">
        <v>0</v>
      </c>
      <c r="N2387" s="10">
        <v>17</v>
      </c>
      <c r="O2387" s="7" t="s">
        <v>42</v>
      </c>
      <c r="P2387" s="14">
        <v>0.15843660000000001</v>
      </c>
      <c r="Q2387" s="14">
        <v>0.15843660000000001</v>
      </c>
      <c r="R2387" s="14" t="s">
        <v>3401</v>
      </c>
      <c r="S2387" s="10">
        <v>0</v>
      </c>
      <c r="T2387" s="10">
        <v>0</v>
      </c>
      <c r="U2387" s="7" t="s">
        <v>189</v>
      </c>
      <c r="V2387" s="7" t="s">
        <v>68</v>
      </c>
      <c r="W2387" s="7" t="s">
        <v>69</v>
      </c>
      <c r="X2387" s="7" t="s">
        <v>70</v>
      </c>
    </row>
    <row r="2388" spans="1:24" x14ac:dyDescent="0.25">
      <c r="A2388" s="6">
        <v>7577</v>
      </c>
      <c r="B2388" s="7" t="s">
        <v>1424</v>
      </c>
      <c r="C2388" s="8" t="s">
        <v>904</v>
      </c>
      <c r="D2388" s="8" t="s">
        <v>24</v>
      </c>
      <c r="E2388" s="9">
        <v>1</v>
      </c>
      <c r="F2388" s="8" t="s">
        <v>54</v>
      </c>
      <c r="G2388" s="8" t="s">
        <v>40</v>
      </c>
      <c r="H2388" s="8" t="s">
        <v>41</v>
      </c>
      <c r="I2388" s="10">
        <v>4000</v>
      </c>
      <c r="J2388" s="10">
        <v>0</v>
      </c>
      <c r="K2388" s="10">
        <v>41</v>
      </c>
      <c r="L2388" s="10">
        <v>41</v>
      </c>
      <c r="M2388" s="10">
        <v>0</v>
      </c>
      <c r="N2388" s="10">
        <v>7</v>
      </c>
      <c r="O2388" s="7" t="s">
        <v>42</v>
      </c>
      <c r="P2388" s="14">
        <v>6.5238599999999994E-2</v>
      </c>
      <c r="Q2388" s="14">
        <v>6.5238599999999994E-2</v>
      </c>
      <c r="R2388" s="14" t="s">
        <v>3401</v>
      </c>
      <c r="S2388" s="10">
        <v>0</v>
      </c>
      <c r="T2388" s="10">
        <v>0</v>
      </c>
      <c r="U2388" s="7" t="s">
        <v>189</v>
      </c>
      <c r="V2388" s="7" t="s">
        <v>68</v>
      </c>
      <c r="W2388" s="7" t="s">
        <v>69</v>
      </c>
      <c r="X2388" s="7" t="s">
        <v>70</v>
      </c>
    </row>
    <row r="2389" spans="1:24" x14ac:dyDescent="0.25">
      <c r="A2389" s="6">
        <v>7578</v>
      </c>
      <c r="B2389" s="7" t="s">
        <v>1425</v>
      </c>
      <c r="C2389" s="8" t="s">
        <v>904</v>
      </c>
      <c r="D2389" s="8" t="s">
        <v>24</v>
      </c>
      <c r="E2389" s="9">
        <v>1</v>
      </c>
      <c r="F2389" s="8" t="s">
        <v>54</v>
      </c>
      <c r="G2389" s="8" t="s">
        <v>40</v>
      </c>
      <c r="H2389" s="8" t="s">
        <v>41</v>
      </c>
      <c r="I2389" s="10">
        <v>4000</v>
      </c>
      <c r="J2389" s="10">
        <v>0</v>
      </c>
      <c r="K2389" s="10">
        <v>35</v>
      </c>
      <c r="L2389" s="10">
        <v>35</v>
      </c>
      <c r="M2389" s="10">
        <v>0</v>
      </c>
      <c r="N2389" s="10">
        <v>6</v>
      </c>
      <c r="O2389" s="7" t="s">
        <v>42</v>
      </c>
      <c r="P2389" s="14">
        <v>5.5918799999999998E-2</v>
      </c>
      <c r="Q2389" s="14">
        <v>5.5918799999999998E-2</v>
      </c>
      <c r="R2389" s="14" t="s">
        <v>3401</v>
      </c>
      <c r="S2389" s="10">
        <v>0</v>
      </c>
      <c r="T2389" s="10">
        <v>0</v>
      </c>
      <c r="U2389" s="7" t="s">
        <v>189</v>
      </c>
      <c r="V2389" s="7" t="s">
        <v>68</v>
      </c>
      <c r="W2389" s="7" t="s">
        <v>69</v>
      </c>
      <c r="X2389" s="7" t="s">
        <v>70</v>
      </c>
    </row>
    <row r="2390" spans="1:24" x14ac:dyDescent="0.25">
      <c r="A2390" s="6">
        <v>7579</v>
      </c>
      <c r="B2390" s="7" t="s">
        <v>1426</v>
      </c>
      <c r="C2390" s="8" t="s">
        <v>904</v>
      </c>
      <c r="D2390" s="8" t="s">
        <v>24</v>
      </c>
      <c r="E2390" s="9">
        <v>1</v>
      </c>
      <c r="F2390" s="8" t="s">
        <v>54</v>
      </c>
      <c r="G2390" s="8" t="s">
        <v>40</v>
      </c>
      <c r="H2390" s="8" t="s">
        <v>41</v>
      </c>
      <c r="I2390" s="10">
        <v>10000</v>
      </c>
      <c r="J2390" s="10">
        <v>0</v>
      </c>
      <c r="K2390" s="10">
        <v>95</v>
      </c>
      <c r="L2390" s="10">
        <v>95</v>
      </c>
      <c r="M2390" s="10">
        <v>0</v>
      </c>
      <c r="N2390" s="10">
        <v>16</v>
      </c>
      <c r="O2390" s="7" t="s">
        <v>42</v>
      </c>
      <c r="P2390" s="14">
        <v>0.14911679999999999</v>
      </c>
      <c r="Q2390" s="14">
        <v>0.14911679999999999</v>
      </c>
      <c r="R2390" s="14" t="s">
        <v>3401</v>
      </c>
      <c r="S2390" s="10">
        <v>0</v>
      </c>
      <c r="T2390" s="10">
        <v>0</v>
      </c>
      <c r="U2390" s="7" t="s">
        <v>189</v>
      </c>
      <c r="V2390" s="7" t="s">
        <v>68</v>
      </c>
      <c r="W2390" s="7" t="s">
        <v>69</v>
      </c>
      <c r="X2390" s="7" t="s">
        <v>70</v>
      </c>
    </row>
    <row r="2391" spans="1:24" x14ac:dyDescent="0.25">
      <c r="A2391" s="6">
        <v>7580</v>
      </c>
      <c r="B2391" s="7" t="s">
        <v>1427</v>
      </c>
      <c r="C2391" s="8" t="s">
        <v>904</v>
      </c>
      <c r="D2391" s="8" t="s">
        <v>24</v>
      </c>
      <c r="E2391" s="9">
        <v>1</v>
      </c>
      <c r="F2391" s="8" t="s">
        <v>54</v>
      </c>
      <c r="G2391" s="8" t="s">
        <v>40</v>
      </c>
      <c r="H2391" s="8" t="s">
        <v>41</v>
      </c>
      <c r="I2391" s="10">
        <v>7000</v>
      </c>
      <c r="J2391" s="10">
        <v>0</v>
      </c>
      <c r="K2391" s="10">
        <v>72</v>
      </c>
      <c r="L2391" s="10">
        <v>72</v>
      </c>
      <c r="M2391" s="10">
        <v>0</v>
      </c>
      <c r="N2391" s="10">
        <v>12</v>
      </c>
      <c r="O2391" s="7" t="s">
        <v>42</v>
      </c>
      <c r="P2391" s="14">
        <v>0.1118376</v>
      </c>
      <c r="Q2391" s="14">
        <v>0.1118376</v>
      </c>
      <c r="R2391" s="14" t="s">
        <v>3401</v>
      </c>
      <c r="S2391" s="10">
        <v>0</v>
      </c>
      <c r="T2391" s="10">
        <v>0</v>
      </c>
      <c r="U2391" s="7" t="s">
        <v>189</v>
      </c>
      <c r="V2391" s="7" t="s">
        <v>68</v>
      </c>
      <c r="W2391" s="7" t="s">
        <v>69</v>
      </c>
      <c r="X2391" s="7" t="s">
        <v>70</v>
      </c>
    </row>
    <row r="2392" spans="1:24" x14ac:dyDescent="0.25">
      <c r="A2392" s="6">
        <v>7584</v>
      </c>
      <c r="B2392" s="7" t="s">
        <v>1428</v>
      </c>
      <c r="C2392" s="8" t="s">
        <v>398</v>
      </c>
      <c r="D2392" s="8" t="s">
        <v>24</v>
      </c>
      <c r="E2392" s="9">
        <v>1</v>
      </c>
      <c r="F2392" s="8" t="s">
        <v>54</v>
      </c>
      <c r="G2392" s="8" t="s">
        <v>40</v>
      </c>
      <c r="H2392" s="8" t="s">
        <v>41</v>
      </c>
      <c r="I2392" s="10">
        <v>19000</v>
      </c>
      <c r="J2392" s="10">
        <v>0</v>
      </c>
      <c r="K2392" s="10">
        <v>197</v>
      </c>
      <c r="L2392" s="10">
        <v>197</v>
      </c>
      <c r="M2392" s="10">
        <v>0</v>
      </c>
      <c r="N2392" s="10">
        <v>32</v>
      </c>
      <c r="O2392" s="7" t="s">
        <v>42</v>
      </c>
      <c r="P2392" s="14">
        <v>0.29823359999999999</v>
      </c>
      <c r="Q2392" s="14">
        <v>0.29823359999999999</v>
      </c>
      <c r="R2392" s="14" t="s">
        <v>3401</v>
      </c>
      <c r="S2392" s="10">
        <v>0</v>
      </c>
      <c r="T2392" s="10">
        <v>0</v>
      </c>
      <c r="U2392" s="7" t="s">
        <v>55</v>
      </c>
      <c r="V2392" s="7" t="s">
        <v>56</v>
      </c>
      <c r="W2392" s="7" t="s">
        <v>57</v>
      </c>
      <c r="X2392" s="7" t="s">
        <v>58</v>
      </c>
    </row>
    <row r="2393" spans="1:24" x14ac:dyDescent="0.25">
      <c r="A2393" s="6">
        <v>7595</v>
      </c>
      <c r="B2393" s="7" t="s">
        <v>1429</v>
      </c>
      <c r="C2393" s="8" t="s">
        <v>398</v>
      </c>
      <c r="D2393" s="8" t="s">
        <v>24</v>
      </c>
      <c r="E2393" s="9">
        <v>1</v>
      </c>
      <c r="F2393" s="8" t="s">
        <v>45</v>
      </c>
      <c r="G2393" s="8" t="s">
        <v>26</v>
      </c>
      <c r="H2393" s="8" t="s">
        <v>27</v>
      </c>
      <c r="I2393" s="10">
        <v>-710000</v>
      </c>
      <c r="J2393" s="10">
        <v>0</v>
      </c>
      <c r="K2393" s="10">
        <v>327</v>
      </c>
      <c r="L2393" s="10">
        <v>327</v>
      </c>
      <c r="M2393" s="10">
        <v>0</v>
      </c>
      <c r="N2393" s="10">
        <v>310</v>
      </c>
      <c r="O2393" s="7" t="s">
        <v>28</v>
      </c>
      <c r="P2393" s="14">
        <v>5.0840000000000003E-2</v>
      </c>
      <c r="Q2393" s="14">
        <v>5.0840000000000003E-2</v>
      </c>
      <c r="R2393" s="14" t="s">
        <v>3401</v>
      </c>
      <c r="S2393" s="10">
        <v>0</v>
      </c>
      <c r="T2393" s="10">
        <v>0</v>
      </c>
      <c r="U2393" s="7" t="s">
        <v>55</v>
      </c>
      <c r="V2393" s="7" t="s">
        <v>56</v>
      </c>
      <c r="W2393" s="7" t="s">
        <v>57</v>
      </c>
      <c r="X2393" s="7" t="s">
        <v>58</v>
      </c>
    </row>
    <row r="2394" spans="1:24" x14ac:dyDescent="0.25">
      <c r="A2394" s="6">
        <v>7604</v>
      </c>
      <c r="B2394" s="7" t="s">
        <v>1430</v>
      </c>
      <c r="C2394" s="8" t="s">
        <v>300</v>
      </c>
      <c r="D2394" s="8" t="s">
        <v>24</v>
      </c>
      <c r="E2394" s="9">
        <v>1</v>
      </c>
      <c r="F2394" s="8" t="s">
        <v>119</v>
      </c>
      <c r="G2394" s="8" t="s">
        <v>26</v>
      </c>
      <c r="H2394" s="8" t="s">
        <v>27</v>
      </c>
      <c r="I2394" s="10">
        <v>774209000</v>
      </c>
      <c r="J2394" s="10">
        <v>0</v>
      </c>
      <c r="K2394" s="10">
        <v>5764809</v>
      </c>
      <c r="L2394" s="10">
        <v>5764809</v>
      </c>
      <c r="M2394" s="10">
        <v>0</v>
      </c>
      <c r="N2394" s="10">
        <v>5697518</v>
      </c>
      <c r="O2394" s="7" t="s">
        <v>28</v>
      </c>
      <c r="P2394" s="14">
        <v>797.65251999999998</v>
      </c>
      <c r="Q2394" s="14">
        <v>797.65251999999998</v>
      </c>
      <c r="R2394" s="14">
        <v>31.157</v>
      </c>
      <c r="S2394" s="10">
        <v>31</v>
      </c>
      <c r="T2394" s="10">
        <v>28</v>
      </c>
      <c r="U2394" s="7" t="s">
        <v>29</v>
      </c>
      <c r="V2394" s="7" t="s">
        <v>419</v>
      </c>
      <c r="W2394" s="7" t="s">
        <v>420</v>
      </c>
      <c r="X2394" s="7" t="s">
        <v>58</v>
      </c>
    </row>
    <row r="2395" spans="1:24" x14ac:dyDescent="0.25">
      <c r="A2395" s="6">
        <v>7605</v>
      </c>
      <c r="B2395" s="7" t="s">
        <v>1431</v>
      </c>
      <c r="C2395" s="8" t="s">
        <v>106</v>
      </c>
      <c r="D2395" s="8" t="s">
        <v>24</v>
      </c>
      <c r="E2395" s="9">
        <v>1</v>
      </c>
      <c r="F2395" s="8" t="s">
        <v>119</v>
      </c>
      <c r="G2395" s="8" t="s">
        <v>26</v>
      </c>
      <c r="H2395" s="8" t="s">
        <v>27</v>
      </c>
      <c r="I2395" s="10">
        <v>1440649000</v>
      </c>
      <c r="J2395" s="10">
        <v>0</v>
      </c>
      <c r="K2395" s="10">
        <v>10507233</v>
      </c>
      <c r="L2395" s="10">
        <v>10507233</v>
      </c>
      <c r="M2395" s="10">
        <v>0</v>
      </c>
      <c r="N2395" s="10">
        <v>9718161</v>
      </c>
      <c r="O2395" s="7" t="s">
        <v>28</v>
      </c>
      <c r="P2395" s="14">
        <v>1360.5425</v>
      </c>
      <c r="Q2395" s="14">
        <v>1360.5425</v>
      </c>
      <c r="R2395" s="14">
        <v>78.632000000000005</v>
      </c>
      <c r="S2395" s="10">
        <v>79</v>
      </c>
      <c r="T2395" s="10">
        <v>71</v>
      </c>
      <c r="U2395" s="7" t="s">
        <v>46</v>
      </c>
      <c r="V2395" s="7" t="s">
        <v>1082</v>
      </c>
      <c r="W2395" s="7" t="s">
        <v>1083</v>
      </c>
      <c r="X2395" s="7" t="s">
        <v>98</v>
      </c>
    </row>
    <row r="2396" spans="1:24" x14ac:dyDescent="0.25">
      <c r="A2396" s="6">
        <v>7690</v>
      </c>
      <c r="B2396" s="7" t="s">
        <v>3412</v>
      </c>
      <c r="C2396" s="8" t="s">
        <v>952</v>
      </c>
      <c r="D2396" s="8" t="s">
        <v>24</v>
      </c>
      <c r="E2396" s="9">
        <v>2</v>
      </c>
      <c r="F2396" s="8" t="s">
        <v>45</v>
      </c>
      <c r="G2396" s="8" t="s">
        <v>3402</v>
      </c>
      <c r="H2396" s="8" t="s">
        <v>3403</v>
      </c>
      <c r="I2396" s="10">
        <v>1250000</v>
      </c>
      <c r="J2396" s="10">
        <v>0</v>
      </c>
      <c r="K2396" s="10">
        <v>14939</v>
      </c>
      <c r="L2396" s="10">
        <v>14939</v>
      </c>
      <c r="M2396" s="10">
        <v>0</v>
      </c>
      <c r="N2396" s="10">
        <v>34737</v>
      </c>
      <c r="O2396" s="7" t="s">
        <v>28</v>
      </c>
      <c r="P2396" s="14">
        <v>2.501064</v>
      </c>
      <c r="Q2396" s="14">
        <v>2.501064</v>
      </c>
      <c r="R2396" s="14" t="s">
        <v>3401</v>
      </c>
      <c r="S2396" s="10">
        <v>3</v>
      </c>
      <c r="T2396" s="10">
        <v>2</v>
      </c>
      <c r="U2396" s="7" t="s">
        <v>189</v>
      </c>
      <c r="V2396" s="7" t="s">
        <v>68</v>
      </c>
      <c r="W2396" s="7" t="s">
        <v>69</v>
      </c>
      <c r="X2396" s="7" t="s">
        <v>70</v>
      </c>
    </row>
    <row r="2397" spans="1:24" x14ac:dyDescent="0.25">
      <c r="A2397" s="6">
        <v>7693</v>
      </c>
      <c r="B2397" s="7" t="s">
        <v>1432</v>
      </c>
      <c r="C2397" s="8" t="s">
        <v>25</v>
      </c>
      <c r="D2397" s="8" t="s">
        <v>24</v>
      </c>
      <c r="E2397" s="9">
        <v>1</v>
      </c>
      <c r="F2397" s="8" t="s">
        <v>45</v>
      </c>
      <c r="G2397" s="8" t="s">
        <v>26</v>
      </c>
      <c r="H2397" s="8" t="s">
        <v>27</v>
      </c>
      <c r="I2397" s="10">
        <v>123093000</v>
      </c>
      <c r="J2397" s="10">
        <v>0</v>
      </c>
      <c r="K2397" s="10">
        <v>1324011</v>
      </c>
      <c r="L2397" s="10">
        <v>1324011</v>
      </c>
      <c r="M2397" s="10">
        <v>0</v>
      </c>
      <c r="N2397" s="10">
        <v>1260963</v>
      </c>
      <c r="O2397" s="7" t="s">
        <v>28</v>
      </c>
      <c r="P2397" s="14">
        <v>206.79793000000001</v>
      </c>
      <c r="Q2397" s="14">
        <v>206.79793000000001</v>
      </c>
      <c r="R2397" s="14">
        <v>4.5570000000000004</v>
      </c>
      <c r="S2397" s="10">
        <v>5</v>
      </c>
      <c r="T2397" s="10">
        <v>4</v>
      </c>
      <c r="U2397" s="7" t="s">
        <v>46</v>
      </c>
      <c r="V2397" s="7" t="s">
        <v>159</v>
      </c>
      <c r="W2397" s="7" t="s">
        <v>160</v>
      </c>
      <c r="X2397" s="7" t="s">
        <v>145</v>
      </c>
    </row>
    <row r="2398" spans="1:24" ht="26.25" x14ac:dyDescent="0.25">
      <c r="A2398" s="6">
        <v>7697</v>
      </c>
      <c r="B2398" s="7" t="s">
        <v>1433</v>
      </c>
      <c r="C2398" s="8" t="s">
        <v>23</v>
      </c>
      <c r="D2398" s="8" t="s">
        <v>24</v>
      </c>
      <c r="E2398" s="9">
        <v>1</v>
      </c>
      <c r="F2398" s="8" t="s">
        <v>25</v>
      </c>
      <c r="G2398" s="8" t="s">
        <v>26</v>
      </c>
      <c r="H2398" s="8" t="s">
        <v>27</v>
      </c>
      <c r="I2398" s="10">
        <v>166655000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7" t="s">
        <v>28</v>
      </c>
      <c r="P2398" s="14">
        <v>0</v>
      </c>
      <c r="Q2398" s="14">
        <v>699.61683000000005</v>
      </c>
      <c r="R2398" s="14">
        <v>188.12899999999999</v>
      </c>
      <c r="S2398" s="10">
        <v>0</v>
      </c>
      <c r="T2398" s="10">
        <v>0</v>
      </c>
      <c r="U2398" s="7" t="s">
        <v>29</v>
      </c>
      <c r="V2398" s="7" t="s">
        <v>30</v>
      </c>
      <c r="W2398" s="7" t="s">
        <v>31</v>
      </c>
      <c r="X2398" s="7" t="s">
        <v>32</v>
      </c>
    </row>
    <row r="2399" spans="1:24" ht="26.25" x14ac:dyDescent="0.25">
      <c r="A2399" s="6">
        <v>7697</v>
      </c>
      <c r="B2399" s="7" t="s">
        <v>1433</v>
      </c>
      <c r="C2399" s="8" t="s">
        <v>23</v>
      </c>
      <c r="D2399" s="8" t="s">
        <v>24</v>
      </c>
      <c r="E2399" s="9">
        <v>1</v>
      </c>
      <c r="F2399" s="8" t="s">
        <v>33</v>
      </c>
      <c r="G2399" s="8" t="s">
        <v>26</v>
      </c>
      <c r="H2399" s="8" t="s">
        <v>27</v>
      </c>
      <c r="I2399" s="10">
        <v>551951000</v>
      </c>
      <c r="J2399" s="10">
        <v>2236173</v>
      </c>
      <c r="K2399" s="10">
        <v>6005540</v>
      </c>
      <c r="L2399" s="10">
        <v>3174942</v>
      </c>
      <c r="M2399" s="10">
        <v>2830598</v>
      </c>
      <c r="N2399" s="10">
        <v>5879133</v>
      </c>
      <c r="O2399" s="7" t="s">
        <v>28</v>
      </c>
      <c r="P2399" s="14">
        <v>699.61683000000005</v>
      </c>
      <c r="Q2399" s="14">
        <v>699.61683000000005</v>
      </c>
      <c r="R2399" s="14">
        <v>188.12899999999999</v>
      </c>
      <c r="S2399" s="10">
        <v>188</v>
      </c>
      <c r="T2399" s="10">
        <v>171</v>
      </c>
      <c r="U2399" s="7" t="s">
        <v>29</v>
      </c>
      <c r="V2399" s="7" t="s">
        <v>30</v>
      </c>
      <c r="W2399" s="7" t="s">
        <v>31</v>
      </c>
      <c r="X2399" s="7" t="s">
        <v>32</v>
      </c>
    </row>
    <row r="2400" spans="1:24" x14ac:dyDescent="0.25">
      <c r="A2400" s="6">
        <v>7698</v>
      </c>
      <c r="B2400" s="7" t="s">
        <v>1434</v>
      </c>
      <c r="C2400" s="8" t="s">
        <v>23</v>
      </c>
      <c r="D2400" s="8" t="s">
        <v>24</v>
      </c>
      <c r="E2400" s="9">
        <v>1</v>
      </c>
      <c r="F2400" s="8" t="s">
        <v>25</v>
      </c>
      <c r="G2400" s="8" t="s">
        <v>26</v>
      </c>
      <c r="H2400" s="8" t="s">
        <v>27</v>
      </c>
      <c r="I2400" s="10">
        <v>10083000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7" t="s">
        <v>28</v>
      </c>
      <c r="P2400" s="14">
        <v>0</v>
      </c>
      <c r="Q2400" s="14">
        <v>829.90740000000005</v>
      </c>
      <c r="R2400" s="14">
        <v>78.884</v>
      </c>
      <c r="S2400" s="10">
        <v>0</v>
      </c>
      <c r="T2400" s="10">
        <v>0</v>
      </c>
      <c r="U2400" s="7" t="s">
        <v>29</v>
      </c>
      <c r="V2400" s="7" t="s">
        <v>30</v>
      </c>
      <c r="W2400" s="7" t="s">
        <v>31</v>
      </c>
      <c r="X2400" s="7" t="s">
        <v>32</v>
      </c>
    </row>
    <row r="2401" spans="1:24" x14ac:dyDescent="0.25">
      <c r="A2401" s="6">
        <v>7698</v>
      </c>
      <c r="B2401" s="7" t="s">
        <v>1434</v>
      </c>
      <c r="C2401" s="8" t="s">
        <v>23</v>
      </c>
      <c r="D2401" s="8" t="s">
        <v>24</v>
      </c>
      <c r="E2401" s="9">
        <v>1</v>
      </c>
      <c r="F2401" s="8" t="s">
        <v>33</v>
      </c>
      <c r="G2401" s="8" t="s">
        <v>26</v>
      </c>
      <c r="H2401" s="8" t="s">
        <v>27</v>
      </c>
      <c r="I2401" s="10">
        <v>467026000</v>
      </c>
      <c r="J2401" s="10">
        <v>3524969</v>
      </c>
      <c r="K2401" s="10">
        <v>6135295</v>
      </c>
      <c r="L2401" s="10">
        <v>1938903</v>
      </c>
      <c r="M2401" s="10">
        <v>4196392</v>
      </c>
      <c r="N2401" s="10">
        <v>5927910</v>
      </c>
      <c r="O2401" s="7" t="s">
        <v>28</v>
      </c>
      <c r="P2401" s="14">
        <v>829.90740000000005</v>
      </c>
      <c r="Q2401" s="14">
        <v>829.90740000000005</v>
      </c>
      <c r="R2401" s="14">
        <v>78.884</v>
      </c>
      <c r="S2401" s="10">
        <v>79</v>
      </c>
      <c r="T2401" s="10">
        <v>72</v>
      </c>
      <c r="U2401" s="7" t="s">
        <v>29</v>
      </c>
      <c r="V2401" s="7" t="s">
        <v>30</v>
      </c>
      <c r="W2401" s="7" t="s">
        <v>31</v>
      </c>
      <c r="X2401" s="7" t="s">
        <v>32</v>
      </c>
    </row>
    <row r="2402" spans="1:24" x14ac:dyDescent="0.25">
      <c r="A2402" s="6">
        <v>7699</v>
      </c>
      <c r="B2402" s="7" t="s">
        <v>1435</v>
      </c>
      <c r="C2402" s="8" t="s">
        <v>133</v>
      </c>
      <c r="D2402" s="8" t="s">
        <v>24</v>
      </c>
      <c r="E2402" s="9">
        <v>1</v>
      </c>
      <c r="F2402" s="8" t="s">
        <v>25</v>
      </c>
      <c r="G2402" s="8" t="s">
        <v>26</v>
      </c>
      <c r="H2402" s="8" t="s">
        <v>27</v>
      </c>
      <c r="I2402" s="10">
        <v>1620000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7" t="s">
        <v>28</v>
      </c>
      <c r="P2402" s="14">
        <v>0</v>
      </c>
      <c r="Q2402" s="14">
        <v>1064.3639000000001</v>
      </c>
      <c r="R2402" s="14">
        <v>117.56699999999999</v>
      </c>
      <c r="S2402" s="10">
        <v>0</v>
      </c>
      <c r="T2402" s="10">
        <v>0</v>
      </c>
      <c r="U2402" s="7" t="s">
        <v>134</v>
      </c>
      <c r="V2402" s="7" t="s">
        <v>268</v>
      </c>
      <c r="W2402" s="7" t="s">
        <v>269</v>
      </c>
      <c r="X2402" s="7" t="s">
        <v>137</v>
      </c>
    </row>
    <row r="2403" spans="1:24" x14ac:dyDescent="0.25">
      <c r="A2403" s="6">
        <v>7699</v>
      </c>
      <c r="B2403" s="7" t="s">
        <v>1435</v>
      </c>
      <c r="C2403" s="8" t="s">
        <v>133</v>
      </c>
      <c r="D2403" s="8" t="s">
        <v>24</v>
      </c>
      <c r="E2403" s="9">
        <v>1</v>
      </c>
      <c r="F2403" s="8" t="s">
        <v>33</v>
      </c>
      <c r="G2403" s="8" t="s">
        <v>26</v>
      </c>
      <c r="H2403" s="8" t="s">
        <v>27</v>
      </c>
      <c r="I2403" s="10">
        <v>1001904000</v>
      </c>
      <c r="J2403" s="10">
        <v>0</v>
      </c>
      <c r="K2403" s="10">
        <v>7788808</v>
      </c>
      <c r="L2403" s="10">
        <v>7788808</v>
      </c>
      <c r="M2403" s="10">
        <v>0</v>
      </c>
      <c r="N2403" s="10">
        <v>7602599</v>
      </c>
      <c r="O2403" s="7" t="s">
        <v>28</v>
      </c>
      <c r="P2403" s="14">
        <v>1064.3639000000001</v>
      </c>
      <c r="Q2403" s="14">
        <v>1064.3639000000001</v>
      </c>
      <c r="R2403" s="14">
        <v>117.56699999999999</v>
      </c>
      <c r="S2403" s="10">
        <v>118</v>
      </c>
      <c r="T2403" s="10">
        <v>107</v>
      </c>
      <c r="U2403" s="7" t="s">
        <v>134</v>
      </c>
      <c r="V2403" s="7" t="s">
        <v>268</v>
      </c>
      <c r="W2403" s="7" t="s">
        <v>269</v>
      </c>
      <c r="X2403" s="7" t="s">
        <v>137</v>
      </c>
    </row>
    <row r="2404" spans="1:24" x14ac:dyDescent="0.25">
      <c r="A2404" s="6">
        <v>7701</v>
      </c>
      <c r="B2404" s="7" t="s">
        <v>1436</v>
      </c>
      <c r="C2404" s="8" t="s">
        <v>952</v>
      </c>
      <c r="D2404" s="8" t="s">
        <v>24</v>
      </c>
      <c r="E2404" s="9">
        <v>2</v>
      </c>
      <c r="F2404" s="8" t="s">
        <v>34</v>
      </c>
      <c r="G2404" s="8" t="s">
        <v>26</v>
      </c>
      <c r="H2404" s="8" t="s">
        <v>27</v>
      </c>
      <c r="I2404" s="10">
        <v>5355855</v>
      </c>
      <c r="J2404" s="10">
        <v>0</v>
      </c>
      <c r="K2404" s="10">
        <v>82288</v>
      </c>
      <c r="L2404" s="10">
        <v>82288</v>
      </c>
      <c r="M2404" s="10">
        <v>0</v>
      </c>
      <c r="N2404" s="10">
        <v>79882</v>
      </c>
      <c r="O2404" s="7" t="s">
        <v>28</v>
      </c>
      <c r="P2404" s="14">
        <v>5.5917399999999997</v>
      </c>
      <c r="Q2404" s="14">
        <v>152.86879999999999</v>
      </c>
      <c r="R2404" s="14">
        <v>122.949</v>
      </c>
      <c r="S2404" s="10">
        <v>4</v>
      </c>
      <c r="T2404" s="10">
        <v>4</v>
      </c>
      <c r="U2404" s="7" t="s">
        <v>189</v>
      </c>
      <c r="V2404" s="7" t="s">
        <v>68</v>
      </c>
      <c r="W2404" s="7" t="s">
        <v>69</v>
      </c>
      <c r="X2404" s="7" t="s">
        <v>70</v>
      </c>
    </row>
    <row r="2405" spans="1:24" x14ac:dyDescent="0.25">
      <c r="A2405" s="6">
        <v>7701</v>
      </c>
      <c r="B2405" s="7" t="s">
        <v>1436</v>
      </c>
      <c r="C2405" s="8" t="s">
        <v>952</v>
      </c>
      <c r="D2405" s="8" t="s">
        <v>24</v>
      </c>
      <c r="E2405" s="9">
        <v>2</v>
      </c>
      <c r="F2405" s="8" t="s">
        <v>34</v>
      </c>
      <c r="G2405" s="8" t="s">
        <v>3402</v>
      </c>
      <c r="H2405" s="8" t="s">
        <v>3403</v>
      </c>
      <c r="I2405" s="10">
        <v>236882145</v>
      </c>
      <c r="J2405" s="10">
        <v>0</v>
      </c>
      <c r="K2405" s="10">
        <v>3572891</v>
      </c>
      <c r="L2405" s="10">
        <v>3572891</v>
      </c>
      <c r="M2405" s="10">
        <v>0</v>
      </c>
      <c r="N2405" s="10">
        <v>8132361</v>
      </c>
      <c r="O2405" s="7" t="s">
        <v>28</v>
      </c>
      <c r="P2405" s="14">
        <v>147.27706000000001</v>
      </c>
      <c r="Q2405" s="14">
        <v>152.86879999999999</v>
      </c>
      <c r="R2405" s="14">
        <v>122.949</v>
      </c>
      <c r="S2405" s="10">
        <v>118</v>
      </c>
      <c r="T2405" s="10">
        <v>107</v>
      </c>
      <c r="U2405" s="7" t="s">
        <v>189</v>
      </c>
      <c r="V2405" s="7" t="s">
        <v>68</v>
      </c>
      <c r="W2405" s="7" t="s">
        <v>69</v>
      </c>
      <c r="X2405" s="7" t="s">
        <v>70</v>
      </c>
    </row>
    <row r="2406" spans="1:24" x14ac:dyDescent="0.25">
      <c r="A2406" s="6">
        <v>7709</v>
      </c>
      <c r="B2406" s="7" t="s">
        <v>1437</v>
      </c>
      <c r="C2406" s="8" t="s">
        <v>302</v>
      </c>
      <c r="D2406" s="8" t="s">
        <v>24</v>
      </c>
      <c r="E2406" s="9">
        <v>2</v>
      </c>
      <c r="F2406" s="8" t="s">
        <v>45</v>
      </c>
      <c r="G2406" s="8" t="s">
        <v>26</v>
      </c>
      <c r="H2406" s="8" t="s">
        <v>27</v>
      </c>
      <c r="I2406" s="10">
        <v>589646920</v>
      </c>
      <c r="J2406" s="10">
        <v>0</v>
      </c>
      <c r="K2406" s="10">
        <v>7134114</v>
      </c>
      <c r="L2406" s="10">
        <v>7134114</v>
      </c>
      <c r="M2406" s="10">
        <v>0</v>
      </c>
      <c r="N2406" s="10">
        <v>6923563</v>
      </c>
      <c r="O2406" s="7" t="s">
        <v>28</v>
      </c>
      <c r="P2406" s="14">
        <v>1135.4643000000001</v>
      </c>
      <c r="Q2406" s="14">
        <v>1181.3831</v>
      </c>
      <c r="R2406" s="14" t="s">
        <v>3401</v>
      </c>
      <c r="S2406" s="10">
        <v>1135</v>
      </c>
      <c r="T2406" s="10">
        <v>1030</v>
      </c>
      <c r="U2406" s="7" t="s">
        <v>29</v>
      </c>
      <c r="V2406" s="7" t="s">
        <v>30</v>
      </c>
      <c r="W2406" s="7" t="s">
        <v>31</v>
      </c>
      <c r="X2406" s="7" t="s">
        <v>32</v>
      </c>
    </row>
    <row r="2407" spans="1:24" x14ac:dyDescent="0.25">
      <c r="A2407" s="6">
        <v>7709</v>
      </c>
      <c r="B2407" s="7" t="s">
        <v>1437</v>
      </c>
      <c r="C2407" s="8" t="s">
        <v>302</v>
      </c>
      <c r="D2407" s="8" t="s">
        <v>24</v>
      </c>
      <c r="E2407" s="9">
        <v>2</v>
      </c>
      <c r="F2407" s="8" t="s">
        <v>45</v>
      </c>
      <c r="G2407" s="8" t="s">
        <v>40</v>
      </c>
      <c r="H2407" s="8" t="s">
        <v>41</v>
      </c>
      <c r="I2407" s="10">
        <v>8854080</v>
      </c>
      <c r="J2407" s="10">
        <v>0</v>
      </c>
      <c r="K2407" s="10">
        <v>104257</v>
      </c>
      <c r="L2407" s="10">
        <v>104257</v>
      </c>
      <c r="M2407" s="10">
        <v>0</v>
      </c>
      <c r="N2407" s="10">
        <v>17923</v>
      </c>
      <c r="O2407" s="7" t="s">
        <v>42</v>
      </c>
      <c r="P2407" s="14">
        <v>45.918725999999999</v>
      </c>
      <c r="Q2407" s="14">
        <v>1181.3831</v>
      </c>
      <c r="R2407" s="14" t="s">
        <v>3401</v>
      </c>
      <c r="S2407" s="10">
        <v>46</v>
      </c>
      <c r="T2407" s="10">
        <v>42</v>
      </c>
      <c r="U2407" s="7" t="s">
        <v>29</v>
      </c>
      <c r="V2407" s="7" t="s">
        <v>30</v>
      </c>
      <c r="W2407" s="7" t="s">
        <v>31</v>
      </c>
      <c r="X2407" s="7" t="s">
        <v>32</v>
      </c>
    </row>
    <row r="2408" spans="1:24" x14ac:dyDescent="0.25">
      <c r="A2408" s="6">
        <v>7710</v>
      </c>
      <c r="B2408" s="7" t="s">
        <v>1438</v>
      </c>
      <c r="C2408" s="8" t="s">
        <v>23</v>
      </c>
      <c r="D2408" s="8" t="s">
        <v>24</v>
      </c>
      <c r="E2408" s="9">
        <v>2</v>
      </c>
      <c r="F2408" s="8" t="s">
        <v>25</v>
      </c>
      <c r="G2408" s="8" t="s">
        <v>26</v>
      </c>
      <c r="H2408" s="8" t="s">
        <v>27</v>
      </c>
      <c r="I2408" s="10">
        <v>4545663000</v>
      </c>
      <c r="J2408" s="10">
        <v>0</v>
      </c>
      <c r="K2408" s="10">
        <v>7844838</v>
      </c>
      <c r="L2408" s="10">
        <v>7844838</v>
      </c>
      <c r="M2408" s="10">
        <v>0</v>
      </c>
      <c r="N2408" s="10">
        <v>7605976</v>
      </c>
      <c r="O2408" s="7" t="s">
        <v>28</v>
      </c>
      <c r="P2408" s="14">
        <v>159.72550000000001</v>
      </c>
      <c r="Q2408" s="14">
        <v>10320.453</v>
      </c>
      <c r="R2408" s="14">
        <v>359.45699999999999</v>
      </c>
      <c r="S2408" s="10">
        <v>6</v>
      </c>
      <c r="T2408" s="10">
        <v>5</v>
      </c>
      <c r="U2408" s="7" t="s">
        <v>29</v>
      </c>
      <c r="V2408" s="7" t="s">
        <v>30</v>
      </c>
      <c r="W2408" s="7" t="s">
        <v>31</v>
      </c>
      <c r="X2408" s="7" t="s">
        <v>32</v>
      </c>
    </row>
    <row r="2409" spans="1:24" x14ac:dyDescent="0.25">
      <c r="A2409" s="6">
        <v>7710</v>
      </c>
      <c r="B2409" s="7" t="s">
        <v>1438</v>
      </c>
      <c r="C2409" s="8" t="s">
        <v>23</v>
      </c>
      <c r="D2409" s="8" t="s">
        <v>24</v>
      </c>
      <c r="E2409" s="9">
        <v>2</v>
      </c>
      <c r="F2409" s="8" t="s">
        <v>33</v>
      </c>
      <c r="G2409" s="8" t="s">
        <v>26</v>
      </c>
      <c r="H2409" s="8" t="s">
        <v>27</v>
      </c>
      <c r="I2409" s="10">
        <v>7125198000</v>
      </c>
      <c r="J2409" s="10">
        <v>0</v>
      </c>
      <c r="K2409" s="10">
        <v>74863976</v>
      </c>
      <c r="L2409" s="10">
        <v>74863976</v>
      </c>
      <c r="M2409" s="10">
        <v>0</v>
      </c>
      <c r="N2409" s="10">
        <v>72576623</v>
      </c>
      <c r="O2409" s="7" t="s">
        <v>28</v>
      </c>
      <c r="P2409" s="14">
        <v>10160.727000000001</v>
      </c>
      <c r="Q2409" s="14">
        <v>10320.453</v>
      </c>
      <c r="R2409" s="14">
        <v>359.45699999999999</v>
      </c>
      <c r="S2409" s="10">
        <v>354</v>
      </c>
      <c r="T2409" s="10">
        <v>321</v>
      </c>
      <c r="U2409" s="7" t="s">
        <v>29</v>
      </c>
      <c r="V2409" s="7" t="s">
        <v>30</v>
      </c>
      <c r="W2409" s="7" t="s">
        <v>31</v>
      </c>
      <c r="X2409" s="7" t="s">
        <v>32</v>
      </c>
    </row>
    <row r="2410" spans="1:24" x14ac:dyDescent="0.25">
      <c r="A2410" s="6">
        <v>7715</v>
      </c>
      <c r="B2410" s="7" t="s">
        <v>1439</v>
      </c>
      <c r="C2410" s="8" t="s">
        <v>133</v>
      </c>
      <c r="D2410" s="8" t="s">
        <v>24</v>
      </c>
      <c r="E2410" s="9">
        <v>1</v>
      </c>
      <c r="F2410" s="8" t="s">
        <v>45</v>
      </c>
      <c r="G2410" s="8" t="s">
        <v>26</v>
      </c>
      <c r="H2410" s="8" t="s">
        <v>27</v>
      </c>
      <c r="I2410" s="10">
        <v>67611180</v>
      </c>
      <c r="J2410" s="10">
        <v>0</v>
      </c>
      <c r="K2410" s="10">
        <v>877973</v>
      </c>
      <c r="L2410" s="10">
        <v>877973</v>
      </c>
      <c r="M2410" s="10">
        <v>0</v>
      </c>
      <c r="N2410" s="10">
        <v>861602</v>
      </c>
      <c r="O2410" s="7" t="s">
        <v>28</v>
      </c>
      <c r="P2410" s="14">
        <v>141.30273</v>
      </c>
      <c r="Q2410" s="14">
        <v>141.30273</v>
      </c>
      <c r="R2410" s="14" t="s">
        <v>3401</v>
      </c>
      <c r="S2410" s="10">
        <v>141</v>
      </c>
      <c r="T2410" s="10">
        <v>128</v>
      </c>
      <c r="U2410" s="7" t="s">
        <v>29</v>
      </c>
      <c r="V2410" s="7" t="s">
        <v>30</v>
      </c>
      <c r="W2410" s="7" t="s">
        <v>31</v>
      </c>
      <c r="X2410" s="7" t="s">
        <v>32</v>
      </c>
    </row>
    <row r="2411" spans="1:24" x14ac:dyDescent="0.25">
      <c r="A2411" s="6">
        <v>7719</v>
      </c>
      <c r="B2411" s="7" t="s">
        <v>1440</v>
      </c>
      <c r="C2411" s="8" t="s">
        <v>713</v>
      </c>
      <c r="D2411" s="8" t="s">
        <v>24</v>
      </c>
      <c r="E2411" s="9">
        <v>1</v>
      </c>
      <c r="F2411" s="8" t="s">
        <v>54</v>
      </c>
      <c r="G2411" s="8" t="s">
        <v>40</v>
      </c>
      <c r="H2411" s="8" t="s">
        <v>41</v>
      </c>
      <c r="I2411" s="10">
        <v>43000</v>
      </c>
      <c r="J2411" s="10">
        <v>0</v>
      </c>
      <c r="K2411" s="10">
        <v>622</v>
      </c>
      <c r="L2411" s="10">
        <v>622</v>
      </c>
      <c r="M2411" s="10">
        <v>0</v>
      </c>
      <c r="N2411" s="10">
        <v>113</v>
      </c>
      <c r="O2411" s="7" t="s">
        <v>42</v>
      </c>
      <c r="P2411" s="14">
        <v>1.0531374</v>
      </c>
      <c r="Q2411" s="14">
        <v>1.0531374</v>
      </c>
      <c r="R2411" s="14" t="s">
        <v>3401</v>
      </c>
      <c r="S2411" s="10">
        <v>1</v>
      </c>
      <c r="T2411" s="10">
        <v>1</v>
      </c>
      <c r="U2411" s="7" t="s">
        <v>29</v>
      </c>
      <c r="V2411" s="7" t="s">
        <v>60</v>
      </c>
      <c r="W2411" s="7" t="s">
        <v>61</v>
      </c>
      <c r="X2411" s="7" t="s">
        <v>61</v>
      </c>
    </row>
    <row r="2412" spans="1:24" x14ac:dyDescent="0.25">
      <c r="A2412" s="6">
        <v>7721</v>
      </c>
      <c r="B2412" s="7" t="s">
        <v>1441</v>
      </c>
      <c r="C2412" s="8" t="s">
        <v>23</v>
      </c>
      <c r="D2412" s="8" t="s">
        <v>24</v>
      </c>
      <c r="E2412" s="9">
        <v>1</v>
      </c>
      <c r="F2412" s="8" t="s">
        <v>25</v>
      </c>
      <c r="G2412" s="8" t="s">
        <v>26</v>
      </c>
      <c r="H2412" s="8" t="s">
        <v>27</v>
      </c>
      <c r="I2412" s="10">
        <v>269687000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7" t="s">
        <v>28</v>
      </c>
      <c r="P2412" s="14">
        <v>0</v>
      </c>
      <c r="Q2412" s="14">
        <v>1211.5992000000001</v>
      </c>
      <c r="R2412" s="14">
        <v>36.975999999999999</v>
      </c>
      <c r="S2412" s="10">
        <v>0</v>
      </c>
      <c r="T2412" s="10">
        <v>0</v>
      </c>
      <c r="U2412" s="7" t="s">
        <v>29</v>
      </c>
      <c r="V2412" s="7" t="s">
        <v>30</v>
      </c>
      <c r="W2412" s="7" t="s">
        <v>31</v>
      </c>
      <c r="X2412" s="7" t="s">
        <v>32</v>
      </c>
    </row>
    <row r="2413" spans="1:24" x14ac:dyDescent="0.25">
      <c r="A2413" s="6">
        <v>7721</v>
      </c>
      <c r="B2413" s="7" t="s">
        <v>1441</v>
      </c>
      <c r="C2413" s="8" t="s">
        <v>23</v>
      </c>
      <c r="D2413" s="8" t="s">
        <v>24</v>
      </c>
      <c r="E2413" s="9">
        <v>1</v>
      </c>
      <c r="F2413" s="8" t="s">
        <v>33</v>
      </c>
      <c r="G2413" s="8" t="s">
        <v>26</v>
      </c>
      <c r="H2413" s="8" t="s">
        <v>27</v>
      </c>
      <c r="I2413" s="10">
        <v>1002972000</v>
      </c>
      <c r="J2413" s="10">
        <v>2361203</v>
      </c>
      <c r="K2413" s="10">
        <v>8848215</v>
      </c>
      <c r="L2413" s="10">
        <v>5781717</v>
      </c>
      <c r="M2413" s="10">
        <v>3066498</v>
      </c>
      <c r="N2413" s="10">
        <v>8654280</v>
      </c>
      <c r="O2413" s="7" t="s">
        <v>28</v>
      </c>
      <c r="P2413" s="14">
        <v>1211.5992000000001</v>
      </c>
      <c r="Q2413" s="14">
        <v>1211.5992000000001</v>
      </c>
      <c r="R2413" s="14">
        <v>36.975999999999999</v>
      </c>
      <c r="S2413" s="10">
        <v>37</v>
      </c>
      <c r="T2413" s="10">
        <v>34</v>
      </c>
      <c r="U2413" s="7" t="s">
        <v>29</v>
      </c>
      <c r="V2413" s="7" t="s">
        <v>30</v>
      </c>
      <c r="W2413" s="7" t="s">
        <v>31</v>
      </c>
      <c r="X2413" s="7" t="s">
        <v>32</v>
      </c>
    </row>
    <row r="2414" spans="1:24" x14ac:dyDescent="0.25">
      <c r="A2414" s="6">
        <v>7723</v>
      </c>
      <c r="B2414" s="7" t="s">
        <v>1442</v>
      </c>
      <c r="C2414" s="8" t="s">
        <v>83</v>
      </c>
      <c r="D2414" s="8" t="s">
        <v>24</v>
      </c>
      <c r="E2414" s="9">
        <v>1</v>
      </c>
      <c r="F2414" s="8" t="s">
        <v>54</v>
      </c>
      <c r="G2414" s="8" t="s">
        <v>40</v>
      </c>
      <c r="H2414" s="8" t="s">
        <v>41</v>
      </c>
      <c r="I2414" s="10">
        <v>0</v>
      </c>
      <c r="J2414" s="10">
        <v>0</v>
      </c>
      <c r="K2414" s="10">
        <v>329</v>
      </c>
      <c r="L2414" s="10">
        <v>329</v>
      </c>
      <c r="M2414" s="10">
        <v>0</v>
      </c>
      <c r="N2414" s="10">
        <v>57</v>
      </c>
      <c r="O2414" s="7" t="s">
        <v>42</v>
      </c>
      <c r="P2414" s="14">
        <v>0.53122860000000005</v>
      </c>
      <c r="Q2414" s="14">
        <v>0.53122860000000005</v>
      </c>
      <c r="R2414" s="14" t="s">
        <v>3401</v>
      </c>
      <c r="S2414" s="10">
        <v>1</v>
      </c>
      <c r="T2414" s="10">
        <v>0</v>
      </c>
      <c r="U2414" s="7" t="s">
        <v>84</v>
      </c>
      <c r="V2414" s="7" t="s">
        <v>85</v>
      </c>
      <c r="W2414" s="7" t="s">
        <v>86</v>
      </c>
      <c r="X2414" s="7" t="s">
        <v>87</v>
      </c>
    </row>
    <row r="2415" spans="1:24" x14ac:dyDescent="0.25">
      <c r="A2415" s="6">
        <v>7725</v>
      </c>
      <c r="B2415" s="7" t="s">
        <v>3413</v>
      </c>
      <c r="C2415" s="8" t="s">
        <v>1183</v>
      </c>
      <c r="D2415" s="8" t="s">
        <v>24</v>
      </c>
      <c r="E2415" s="9">
        <v>1</v>
      </c>
      <c r="F2415" s="8" t="s">
        <v>54</v>
      </c>
      <c r="G2415" s="8" t="s">
        <v>3402</v>
      </c>
      <c r="H2415" s="8" t="s">
        <v>3403</v>
      </c>
      <c r="I2415" s="10">
        <v>44801000</v>
      </c>
      <c r="J2415" s="10">
        <v>0</v>
      </c>
      <c r="K2415" s="10">
        <v>490685</v>
      </c>
      <c r="L2415" s="10">
        <v>490685</v>
      </c>
      <c r="M2415" s="10">
        <v>0</v>
      </c>
      <c r="N2415" s="10">
        <v>981362</v>
      </c>
      <c r="O2415" s="7" t="s">
        <v>28</v>
      </c>
      <c r="P2415" s="14">
        <v>596.28535999999997</v>
      </c>
      <c r="Q2415" s="14">
        <v>596.28535999999997</v>
      </c>
      <c r="R2415" s="14" t="s">
        <v>3401</v>
      </c>
      <c r="S2415" s="10">
        <v>596</v>
      </c>
      <c r="T2415" s="10">
        <v>541</v>
      </c>
      <c r="U2415" s="7" t="s">
        <v>46</v>
      </c>
      <c r="V2415" s="7" t="s">
        <v>1082</v>
      </c>
      <c r="W2415" s="7" t="s">
        <v>1083</v>
      </c>
      <c r="X2415" s="7" t="s">
        <v>98</v>
      </c>
    </row>
    <row r="2416" spans="1:24" x14ac:dyDescent="0.25">
      <c r="A2416" s="6">
        <v>7737</v>
      </c>
      <c r="B2416" s="7" t="s">
        <v>1443</v>
      </c>
      <c r="C2416" s="8" t="s">
        <v>129</v>
      </c>
      <c r="D2416" s="8" t="s">
        <v>24</v>
      </c>
      <c r="E2416" s="9">
        <v>1</v>
      </c>
      <c r="F2416" s="8" t="s">
        <v>34</v>
      </c>
      <c r="G2416" s="8" t="s">
        <v>35</v>
      </c>
      <c r="H2416" s="8" t="s">
        <v>36</v>
      </c>
      <c r="I2416" s="10">
        <v>216170614</v>
      </c>
      <c r="J2416" s="10">
        <v>2374113</v>
      </c>
      <c r="K2416" s="10">
        <v>4826918</v>
      </c>
      <c r="L2416" s="10">
        <v>1229778</v>
      </c>
      <c r="M2416" s="10">
        <v>3597140</v>
      </c>
      <c r="N2416" s="10">
        <v>185089</v>
      </c>
      <c r="O2416" s="7" t="s">
        <v>37</v>
      </c>
      <c r="P2416" s="14">
        <v>610.79369999999994</v>
      </c>
      <c r="Q2416" s="14">
        <v>949.57736999999997</v>
      </c>
      <c r="R2416" s="14">
        <v>576.57799999999997</v>
      </c>
      <c r="S2416" s="10">
        <v>371</v>
      </c>
      <c r="T2416" s="10">
        <v>336</v>
      </c>
      <c r="U2416" s="7" t="s">
        <v>29</v>
      </c>
      <c r="V2416" s="7" t="s">
        <v>996</v>
      </c>
      <c r="W2416" s="7" t="s">
        <v>997</v>
      </c>
      <c r="X2416" s="7" t="s">
        <v>131</v>
      </c>
    </row>
    <row r="2417" spans="1:24" x14ac:dyDescent="0.25">
      <c r="A2417" s="6">
        <v>7737</v>
      </c>
      <c r="B2417" s="7" t="s">
        <v>1443</v>
      </c>
      <c r="C2417" s="8" t="s">
        <v>129</v>
      </c>
      <c r="D2417" s="8" t="s">
        <v>24</v>
      </c>
      <c r="E2417" s="9">
        <v>1</v>
      </c>
      <c r="F2417" s="8" t="s">
        <v>34</v>
      </c>
      <c r="G2417" s="8" t="s">
        <v>3405</v>
      </c>
      <c r="H2417" s="8" t="s">
        <v>3403</v>
      </c>
      <c r="I2417" s="10">
        <v>304738386</v>
      </c>
      <c r="J2417" s="10">
        <v>3490591</v>
      </c>
      <c r="K2417" s="10">
        <v>7022110</v>
      </c>
      <c r="L2417" s="10">
        <v>1733337</v>
      </c>
      <c r="M2417" s="10">
        <v>5288773</v>
      </c>
      <c r="N2417" s="10">
        <v>490813</v>
      </c>
      <c r="O2417" s="7" t="s">
        <v>37</v>
      </c>
      <c r="P2417" s="14">
        <v>338.78366999999997</v>
      </c>
      <c r="Q2417" s="14">
        <v>949.57736999999997</v>
      </c>
      <c r="R2417" s="14">
        <v>576.57799999999997</v>
      </c>
      <c r="S2417" s="10">
        <v>206</v>
      </c>
      <c r="T2417" s="10">
        <v>187</v>
      </c>
      <c r="U2417" s="7" t="s">
        <v>29</v>
      </c>
      <c r="V2417" s="7" t="s">
        <v>996</v>
      </c>
      <c r="W2417" s="7" t="s">
        <v>997</v>
      </c>
      <c r="X2417" s="7" t="s">
        <v>131</v>
      </c>
    </row>
    <row r="2418" spans="1:24" x14ac:dyDescent="0.25">
      <c r="A2418" s="6">
        <v>7749</v>
      </c>
      <c r="B2418" s="7" t="s">
        <v>1444</v>
      </c>
      <c r="C2418" s="8" t="s">
        <v>300</v>
      </c>
      <c r="D2418" s="8" t="s">
        <v>24</v>
      </c>
      <c r="E2418" s="9">
        <v>1</v>
      </c>
      <c r="F2418" s="8" t="s">
        <v>45</v>
      </c>
      <c r="G2418" s="8" t="s">
        <v>26</v>
      </c>
      <c r="H2418" s="8" t="s">
        <v>27</v>
      </c>
      <c r="I2418" s="10">
        <v>71001000</v>
      </c>
      <c r="J2418" s="10">
        <v>0</v>
      </c>
      <c r="K2418" s="10">
        <v>799481</v>
      </c>
      <c r="L2418" s="10">
        <v>799481</v>
      </c>
      <c r="M2418" s="10">
        <v>0</v>
      </c>
      <c r="N2418" s="10">
        <v>791565</v>
      </c>
      <c r="O2418" s="7" t="s">
        <v>28</v>
      </c>
      <c r="P2418" s="14">
        <v>129.81666000000001</v>
      </c>
      <c r="Q2418" s="14">
        <v>129.81666000000001</v>
      </c>
      <c r="R2418" s="14">
        <v>47.7</v>
      </c>
      <c r="S2418" s="10">
        <v>48</v>
      </c>
      <c r="T2418" s="10">
        <v>43</v>
      </c>
      <c r="U2418" s="7" t="s">
        <v>29</v>
      </c>
      <c r="V2418" s="7" t="s">
        <v>419</v>
      </c>
      <c r="W2418" s="7" t="s">
        <v>420</v>
      </c>
      <c r="X2418" s="7" t="s">
        <v>58</v>
      </c>
    </row>
    <row r="2419" spans="1:24" x14ac:dyDescent="0.25">
      <c r="A2419" s="6">
        <v>7754</v>
      </c>
      <c r="B2419" s="7" t="s">
        <v>1445</v>
      </c>
      <c r="C2419" s="8" t="s">
        <v>300</v>
      </c>
      <c r="D2419" s="8" t="s">
        <v>24</v>
      </c>
      <c r="E2419" s="9">
        <v>1</v>
      </c>
      <c r="F2419" s="8" t="s">
        <v>45</v>
      </c>
      <c r="G2419" s="8" t="s">
        <v>26</v>
      </c>
      <c r="H2419" s="8" t="s">
        <v>27</v>
      </c>
      <c r="I2419" s="10">
        <v>1741000</v>
      </c>
      <c r="J2419" s="10">
        <v>0</v>
      </c>
      <c r="K2419" s="10">
        <v>19301</v>
      </c>
      <c r="L2419" s="10">
        <v>19301</v>
      </c>
      <c r="M2419" s="10">
        <v>0</v>
      </c>
      <c r="N2419" s="10">
        <v>18523</v>
      </c>
      <c r="O2419" s="7" t="s">
        <v>28</v>
      </c>
      <c r="P2419" s="14">
        <v>3.0377719999999999</v>
      </c>
      <c r="Q2419" s="14">
        <v>3.0377719999999999</v>
      </c>
      <c r="R2419" s="14">
        <v>1.075</v>
      </c>
      <c r="S2419" s="10">
        <v>1</v>
      </c>
      <c r="T2419" s="10">
        <v>1</v>
      </c>
      <c r="U2419" s="7" t="s">
        <v>29</v>
      </c>
      <c r="V2419" s="7" t="s">
        <v>419</v>
      </c>
      <c r="W2419" s="7" t="s">
        <v>420</v>
      </c>
      <c r="X2419" s="7" t="s">
        <v>58</v>
      </c>
    </row>
    <row r="2420" spans="1:24" x14ac:dyDescent="0.25">
      <c r="A2420" s="6">
        <v>7757</v>
      </c>
      <c r="B2420" s="7" t="s">
        <v>1446</v>
      </c>
      <c r="C2420" s="8" t="s">
        <v>150</v>
      </c>
      <c r="D2420" s="8" t="s">
        <v>24</v>
      </c>
      <c r="E2420" s="9">
        <v>1</v>
      </c>
      <c r="F2420" s="8" t="s">
        <v>25</v>
      </c>
      <c r="G2420" s="8" t="s">
        <v>26</v>
      </c>
      <c r="H2420" s="8" t="s">
        <v>27</v>
      </c>
      <c r="I2420" s="10">
        <v>1449073000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7" t="s">
        <v>28</v>
      </c>
      <c r="P2420" s="14">
        <v>0</v>
      </c>
      <c r="Q2420" s="14">
        <v>1585.2701999999999</v>
      </c>
      <c r="R2420" s="14">
        <v>183.18799999999999</v>
      </c>
      <c r="S2420" s="10">
        <v>0</v>
      </c>
      <c r="T2420" s="10">
        <v>0</v>
      </c>
      <c r="U2420" s="7" t="s">
        <v>29</v>
      </c>
      <c r="V2420" s="7" t="s">
        <v>419</v>
      </c>
      <c r="W2420" s="7" t="s">
        <v>420</v>
      </c>
      <c r="X2420" s="7" t="s">
        <v>58</v>
      </c>
    </row>
    <row r="2421" spans="1:24" x14ac:dyDescent="0.25">
      <c r="A2421" s="6">
        <v>7757</v>
      </c>
      <c r="B2421" s="7" t="s">
        <v>1446</v>
      </c>
      <c r="C2421" s="8" t="s">
        <v>150</v>
      </c>
      <c r="D2421" s="8" t="s">
        <v>24</v>
      </c>
      <c r="E2421" s="9">
        <v>1</v>
      </c>
      <c r="F2421" s="8" t="s">
        <v>33</v>
      </c>
      <c r="G2421" s="8" t="s">
        <v>26</v>
      </c>
      <c r="H2421" s="8" t="s">
        <v>27</v>
      </c>
      <c r="I2421" s="10">
        <v>2876255000</v>
      </c>
      <c r="J2421" s="10">
        <v>0</v>
      </c>
      <c r="K2421" s="10">
        <v>31556449</v>
      </c>
      <c r="L2421" s="10">
        <v>31556449</v>
      </c>
      <c r="M2421" s="10">
        <v>0</v>
      </c>
      <c r="N2421" s="10">
        <v>30017942</v>
      </c>
      <c r="O2421" s="7" t="s">
        <v>28</v>
      </c>
      <c r="P2421" s="14">
        <v>1585.2701999999999</v>
      </c>
      <c r="Q2421" s="14">
        <v>1585.2701999999999</v>
      </c>
      <c r="R2421" s="14">
        <v>183.18799999999999</v>
      </c>
      <c r="S2421" s="10">
        <v>183</v>
      </c>
      <c r="T2421" s="10">
        <v>166</v>
      </c>
      <c r="U2421" s="7" t="s">
        <v>29</v>
      </c>
      <c r="V2421" s="7" t="s">
        <v>419</v>
      </c>
      <c r="W2421" s="7" t="s">
        <v>420</v>
      </c>
      <c r="X2421" s="7" t="s">
        <v>58</v>
      </c>
    </row>
    <row r="2422" spans="1:24" x14ac:dyDescent="0.25">
      <c r="A2422" s="6">
        <v>7758</v>
      </c>
      <c r="B2422" s="7" t="s">
        <v>1447</v>
      </c>
      <c r="C2422" s="8" t="s">
        <v>398</v>
      </c>
      <c r="D2422" s="8" t="s">
        <v>24</v>
      </c>
      <c r="E2422" s="9">
        <v>1</v>
      </c>
      <c r="F2422" s="8" t="s">
        <v>54</v>
      </c>
      <c r="G2422" s="8" t="s">
        <v>40</v>
      </c>
      <c r="H2422" s="8" t="s">
        <v>41</v>
      </c>
      <c r="I2422" s="10">
        <v>48000</v>
      </c>
      <c r="J2422" s="10">
        <v>0</v>
      </c>
      <c r="K2422" s="10">
        <v>489</v>
      </c>
      <c r="L2422" s="10">
        <v>489</v>
      </c>
      <c r="M2422" s="10">
        <v>0</v>
      </c>
      <c r="N2422" s="10">
        <v>84</v>
      </c>
      <c r="O2422" s="7" t="s">
        <v>42</v>
      </c>
      <c r="P2422" s="14">
        <v>0.78286319999999998</v>
      </c>
      <c r="Q2422" s="14">
        <v>0.78286319999999998</v>
      </c>
      <c r="R2422" s="14" t="s">
        <v>3401</v>
      </c>
      <c r="S2422" s="10">
        <v>1</v>
      </c>
      <c r="T2422" s="10">
        <v>1</v>
      </c>
      <c r="U2422" s="7" t="s">
        <v>55</v>
      </c>
      <c r="V2422" s="7" t="s">
        <v>56</v>
      </c>
      <c r="W2422" s="7" t="s">
        <v>57</v>
      </c>
      <c r="X2422" s="7" t="s">
        <v>58</v>
      </c>
    </row>
    <row r="2423" spans="1:24" x14ac:dyDescent="0.25">
      <c r="A2423" s="6">
        <v>7759</v>
      </c>
      <c r="B2423" s="7" t="s">
        <v>1448</v>
      </c>
      <c r="C2423" s="8" t="s">
        <v>369</v>
      </c>
      <c r="D2423" s="8" t="s">
        <v>24</v>
      </c>
      <c r="E2423" s="9">
        <v>1</v>
      </c>
      <c r="F2423" s="8" t="s">
        <v>45</v>
      </c>
      <c r="G2423" s="8" t="s">
        <v>26</v>
      </c>
      <c r="H2423" s="8" t="s">
        <v>27</v>
      </c>
      <c r="I2423" s="10">
        <v>181709000</v>
      </c>
      <c r="J2423" s="10">
        <v>0</v>
      </c>
      <c r="K2423" s="10">
        <v>2332690</v>
      </c>
      <c r="L2423" s="10">
        <v>2332690</v>
      </c>
      <c r="M2423" s="10">
        <v>0</v>
      </c>
      <c r="N2423" s="10">
        <v>2301042</v>
      </c>
      <c r="O2423" s="7" t="s">
        <v>28</v>
      </c>
      <c r="P2423" s="14">
        <v>377.37088999999997</v>
      </c>
      <c r="Q2423" s="14">
        <v>377.37088999999997</v>
      </c>
      <c r="R2423" s="14">
        <v>32.029000000000003</v>
      </c>
      <c r="S2423" s="10">
        <v>32</v>
      </c>
      <c r="T2423" s="10">
        <v>29</v>
      </c>
      <c r="U2423" s="7" t="s">
        <v>189</v>
      </c>
      <c r="V2423" s="7" t="s">
        <v>56</v>
      </c>
      <c r="W2423" s="7" t="s">
        <v>57</v>
      </c>
      <c r="X2423" s="7" t="s">
        <v>58</v>
      </c>
    </row>
    <row r="2424" spans="1:24" x14ac:dyDescent="0.25">
      <c r="A2424" s="6">
        <v>7760</v>
      </c>
      <c r="B2424" s="7" t="s">
        <v>1449</v>
      </c>
      <c r="C2424" s="8" t="s">
        <v>188</v>
      </c>
      <c r="D2424" s="8" t="s">
        <v>24</v>
      </c>
      <c r="E2424" s="9">
        <v>2</v>
      </c>
      <c r="F2424" s="8" t="s">
        <v>45</v>
      </c>
      <c r="G2424" s="8" t="s">
        <v>26</v>
      </c>
      <c r="H2424" s="8" t="s">
        <v>27</v>
      </c>
      <c r="I2424" s="10">
        <v>113553000</v>
      </c>
      <c r="J2424" s="10">
        <v>0</v>
      </c>
      <c r="K2424" s="10">
        <v>1298809</v>
      </c>
      <c r="L2424" s="10">
        <v>1298809</v>
      </c>
      <c r="M2424" s="10">
        <v>0</v>
      </c>
      <c r="N2424" s="10">
        <v>1239321</v>
      </c>
      <c r="O2424" s="7" t="s">
        <v>28</v>
      </c>
      <c r="P2424" s="14">
        <v>203.24863999999999</v>
      </c>
      <c r="Q2424" s="14">
        <v>203.24863999999999</v>
      </c>
      <c r="R2424" s="14">
        <v>58.936999999999998</v>
      </c>
      <c r="S2424" s="10">
        <v>59</v>
      </c>
      <c r="T2424" s="10">
        <v>53</v>
      </c>
      <c r="U2424" s="7" t="s">
        <v>29</v>
      </c>
      <c r="V2424" s="7" t="s">
        <v>56</v>
      </c>
      <c r="W2424" s="7" t="s">
        <v>57</v>
      </c>
      <c r="X2424" s="7" t="s">
        <v>58</v>
      </c>
    </row>
    <row r="2425" spans="1:24" x14ac:dyDescent="0.25">
      <c r="A2425" s="6">
        <v>7763</v>
      </c>
      <c r="B2425" s="7" t="s">
        <v>1450</v>
      </c>
      <c r="C2425" s="8" t="s">
        <v>369</v>
      </c>
      <c r="D2425" s="8" t="s">
        <v>24</v>
      </c>
      <c r="E2425" s="9">
        <v>1</v>
      </c>
      <c r="F2425" s="8" t="s">
        <v>45</v>
      </c>
      <c r="G2425" s="8" t="s">
        <v>26</v>
      </c>
      <c r="H2425" s="8" t="s">
        <v>27</v>
      </c>
      <c r="I2425" s="10">
        <v>127265000</v>
      </c>
      <c r="J2425" s="10">
        <v>0</v>
      </c>
      <c r="K2425" s="10">
        <v>1321570</v>
      </c>
      <c r="L2425" s="10">
        <v>1321570</v>
      </c>
      <c r="M2425" s="10">
        <v>0</v>
      </c>
      <c r="N2425" s="10">
        <v>1285574</v>
      </c>
      <c r="O2425" s="7" t="s">
        <v>28</v>
      </c>
      <c r="P2425" s="14">
        <v>210.83413999999999</v>
      </c>
      <c r="Q2425" s="14">
        <v>210.83413999999999</v>
      </c>
      <c r="R2425" s="14">
        <v>69.313000000000002</v>
      </c>
      <c r="S2425" s="10">
        <v>69</v>
      </c>
      <c r="T2425" s="10">
        <v>63</v>
      </c>
      <c r="U2425" s="7" t="s">
        <v>189</v>
      </c>
      <c r="V2425" s="7" t="s">
        <v>56</v>
      </c>
      <c r="W2425" s="7" t="s">
        <v>57</v>
      </c>
      <c r="X2425" s="7" t="s">
        <v>58</v>
      </c>
    </row>
    <row r="2426" spans="1:24" x14ac:dyDescent="0.25">
      <c r="A2426" s="6">
        <v>7764</v>
      </c>
      <c r="B2426" s="7" t="s">
        <v>1451</v>
      </c>
      <c r="C2426" s="8" t="s">
        <v>302</v>
      </c>
      <c r="D2426" s="8" t="s">
        <v>24</v>
      </c>
      <c r="E2426" s="9">
        <v>2</v>
      </c>
      <c r="F2426" s="8" t="s">
        <v>45</v>
      </c>
      <c r="G2426" s="8" t="s">
        <v>26</v>
      </c>
      <c r="H2426" s="8" t="s">
        <v>27</v>
      </c>
      <c r="I2426" s="10">
        <v>18047992</v>
      </c>
      <c r="J2426" s="10">
        <v>0</v>
      </c>
      <c r="K2426" s="10">
        <v>197523</v>
      </c>
      <c r="L2426" s="10">
        <v>197523</v>
      </c>
      <c r="M2426" s="10">
        <v>0</v>
      </c>
      <c r="N2426" s="10">
        <v>191861</v>
      </c>
      <c r="O2426" s="7" t="s">
        <v>28</v>
      </c>
      <c r="P2426" s="14">
        <v>31.465204</v>
      </c>
      <c r="Q2426" s="14">
        <v>33.002403999999999</v>
      </c>
      <c r="R2426" s="14">
        <v>11.755000000000001</v>
      </c>
      <c r="S2426" s="10">
        <v>11</v>
      </c>
      <c r="T2426" s="10">
        <v>10</v>
      </c>
      <c r="U2426" s="7" t="s">
        <v>29</v>
      </c>
      <c r="V2426" s="7" t="s">
        <v>30</v>
      </c>
      <c r="W2426" s="7" t="s">
        <v>31</v>
      </c>
      <c r="X2426" s="7" t="s">
        <v>32</v>
      </c>
    </row>
    <row r="2427" spans="1:24" x14ac:dyDescent="0.25">
      <c r="A2427" s="6">
        <v>7764</v>
      </c>
      <c r="B2427" s="7" t="s">
        <v>1451</v>
      </c>
      <c r="C2427" s="8" t="s">
        <v>302</v>
      </c>
      <c r="D2427" s="8" t="s">
        <v>24</v>
      </c>
      <c r="E2427" s="9">
        <v>2</v>
      </c>
      <c r="F2427" s="8" t="s">
        <v>45</v>
      </c>
      <c r="G2427" s="8" t="s">
        <v>40</v>
      </c>
      <c r="H2427" s="8" t="s">
        <v>41</v>
      </c>
      <c r="I2427" s="10">
        <v>261008</v>
      </c>
      <c r="J2427" s="10">
        <v>0</v>
      </c>
      <c r="K2427" s="10">
        <v>3480</v>
      </c>
      <c r="L2427" s="10">
        <v>3480</v>
      </c>
      <c r="M2427" s="10">
        <v>0</v>
      </c>
      <c r="N2427" s="10">
        <v>600</v>
      </c>
      <c r="O2427" s="7" t="s">
        <v>42</v>
      </c>
      <c r="P2427" s="14">
        <v>1.5371999999999999</v>
      </c>
      <c r="Q2427" s="14">
        <v>33.002403999999999</v>
      </c>
      <c r="R2427" s="14">
        <v>11.755000000000001</v>
      </c>
      <c r="S2427" s="10">
        <v>1</v>
      </c>
      <c r="T2427" s="10">
        <v>0</v>
      </c>
      <c r="U2427" s="7" t="s">
        <v>29</v>
      </c>
      <c r="V2427" s="7" t="s">
        <v>30</v>
      </c>
      <c r="W2427" s="7" t="s">
        <v>31</v>
      </c>
      <c r="X2427" s="7" t="s">
        <v>32</v>
      </c>
    </row>
    <row r="2428" spans="1:24" x14ac:dyDescent="0.25">
      <c r="A2428" s="6">
        <v>7766</v>
      </c>
      <c r="B2428" s="7" t="s">
        <v>1452</v>
      </c>
      <c r="C2428" s="8" t="s">
        <v>110</v>
      </c>
      <c r="D2428" s="8" t="s">
        <v>24</v>
      </c>
      <c r="E2428" s="9">
        <v>1</v>
      </c>
      <c r="F2428" s="8" t="s">
        <v>54</v>
      </c>
      <c r="G2428" s="8" t="s">
        <v>40</v>
      </c>
      <c r="H2428" s="8" t="s">
        <v>41</v>
      </c>
      <c r="I2428" s="10">
        <v>140140</v>
      </c>
      <c r="J2428" s="10">
        <v>0</v>
      </c>
      <c r="K2428" s="10">
        <v>1140</v>
      </c>
      <c r="L2428" s="10">
        <v>1140</v>
      </c>
      <c r="M2428" s="10">
        <v>0</v>
      </c>
      <c r="N2428" s="10">
        <v>190</v>
      </c>
      <c r="O2428" s="7" t="s">
        <v>42</v>
      </c>
      <c r="P2428" s="14">
        <v>1.7707619999999999</v>
      </c>
      <c r="Q2428" s="14">
        <v>1.7707619999999999</v>
      </c>
      <c r="R2428" s="14" t="s">
        <v>3401</v>
      </c>
      <c r="S2428" s="10">
        <v>2</v>
      </c>
      <c r="T2428" s="10">
        <v>2</v>
      </c>
      <c r="U2428" s="7" t="s">
        <v>65</v>
      </c>
      <c r="V2428" s="7" t="s">
        <v>77</v>
      </c>
      <c r="W2428" s="7" t="s">
        <v>78</v>
      </c>
      <c r="X2428" s="7" t="s">
        <v>79</v>
      </c>
    </row>
    <row r="2429" spans="1:24" x14ac:dyDescent="0.25">
      <c r="A2429" s="6">
        <v>7767</v>
      </c>
      <c r="B2429" s="7" t="s">
        <v>1453</v>
      </c>
      <c r="C2429" s="8" t="s">
        <v>169</v>
      </c>
      <c r="D2429" s="8" t="s">
        <v>24</v>
      </c>
      <c r="E2429" s="9">
        <v>1</v>
      </c>
      <c r="F2429" s="8" t="s">
        <v>54</v>
      </c>
      <c r="G2429" s="8" t="s">
        <v>40</v>
      </c>
      <c r="H2429" s="8" t="s">
        <v>41</v>
      </c>
      <c r="I2429" s="10">
        <v>22000</v>
      </c>
      <c r="J2429" s="10">
        <v>0</v>
      </c>
      <c r="K2429" s="10">
        <v>168</v>
      </c>
      <c r="L2429" s="10">
        <v>168</v>
      </c>
      <c r="M2429" s="10">
        <v>0</v>
      </c>
      <c r="N2429" s="10">
        <v>30</v>
      </c>
      <c r="O2429" s="7" t="s">
        <v>42</v>
      </c>
      <c r="P2429" s="14">
        <v>0.27959400000000001</v>
      </c>
      <c r="Q2429" s="14">
        <v>0.27959400000000001</v>
      </c>
      <c r="R2429" s="14" t="s">
        <v>3401</v>
      </c>
      <c r="S2429" s="10">
        <v>0</v>
      </c>
      <c r="T2429" s="10">
        <v>0</v>
      </c>
      <c r="U2429" s="7" t="s">
        <v>46</v>
      </c>
      <c r="V2429" s="7" t="s">
        <v>170</v>
      </c>
      <c r="W2429" s="7" t="s">
        <v>171</v>
      </c>
      <c r="X2429" s="7" t="s">
        <v>98</v>
      </c>
    </row>
    <row r="2430" spans="1:24" x14ac:dyDescent="0.25">
      <c r="A2430" s="6">
        <v>7768</v>
      </c>
      <c r="B2430" s="7" t="s">
        <v>1454</v>
      </c>
      <c r="C2430" s="8" t="s">
        <v>302</v>
      </c>
      <c r="D2430" s="8" t="s">
        <v>24</v>
      </c>
      <c r="E2430" s="9">
        <v>2</v>
      </c>
      <c r="F2430" s="8" t="s">
        <v>45</v>
      </c>
      <c r="G2430" s="8" t="s">
        <v>26</v>
      </c>
      <c r="H2430" s="8" t="s">
        <v>27</v>
      </c>
      <c r="I2430" s="10">
        <v>119285000</v>
      </c>
      <c r="J2430" s="10">
        <v>0</v>
      </c>
      <c r="K2430" s="10">
        <v>1171296</v>
      </c>
      <c r="L2430" s="10">
        <v>1171296</v>
      </c>
      <c r="M2430" s="10">
        <v>0</v>
      </c>
      <c r="N2430" s="10">
        <v>1131688</v>
      </c>
      <c r="O2430" s="7" t="s">
        <v>28</v>
      </c>
      <c r="P2430" s="14">
        <v>185.59683000000001</v>
      </c>
      <c r="Q2430" s="14">
        <v>185.59683000000001</v>
      </c>
      <c r="R2430" s="14">
        <v>58.692</v>
      </c>
      <c r="S2430" s="10">
        <v>59</v>
      </c>
      <c r="T2430" s="10">
        <v>53</v>
      </c>
      <c r="U2430" s="7" t="s">
        <v>29</v>
      </c>
      <c r="V2430" s="7" t="s">
        <v>30</v>
      </c>
      <c r="W2430" s="7" t="s">
        <v>31</v>
      </c>
      <c r="X2430" s="7" t="s">
        <v>32</v>
      </c>
    </row>
    <row r="2431" spans="1:24" x14ac:dyDescent="0.25">
      <c r="A2431" s="6">
        <v>7770</v>
      </c>
      <c r="B2431" s="7" t="s">
        <v>1455</v>
      </c>
      <c r="C2431" s="8" t="s">
        <v>188</v>
      </c>
      <c r="D2431" s="8" t="s">
        <v>24</v>
      </c>
      <c r="E2431" s="9">
        <v>1</v>
      </c>
      <c r="F2431" s="8" t="s">
        <v>45</v>
      </c>
      <c r="G2431" s="8" t="s">
        <v>26</v>
      </c>
      <c r="H2431" s="8" t="s">
        <v>27</v>
      </c>
      <c r="I2431" s="10">
        <v>306000</v>
      </c>
      <c r="J2431" s="10">
        <v>0</v>
      </c>
      <c r="K2431" s="10">
        <v>4092</v>
      </c>
      <c r="L2431" s="10">
        <v>4092</v>
      </c>
      <c r="M2431" s="10">
        <v>0</v>
      </c>
      <c r="N2431" s="10">
        <v>3898</v>
      </c>
      <c r="O2431" s="7" t="s">
        <v>28</v>
      </c>
      <c r="P2431" s="14">
        <v>0.63927199999999995</v>
      </c>
      <c r="Q2431" s="14">
        <v>0.63927199999999995</v>
      </c>
      <c r="R2431" s="14" t="s">
        <v>3401</v>
      </c>
      <c r="S2431" s="10">
        <v>1</v>
      </c>
      <c r="T2431" s="10">
        <v>1</v>
      </c>
      <c r="U2431" s="7" t="s">
        <v>189</v>
      </c>
      <c r="V2431" s="7" t="s">
        <v>68</v>
      </c>
      <c r="W2431" s="7" t="s">
        <v>69</v>
      </c>
      <c r="X2431" s="7" t="s">
        <v>70</v>
      </c>
    </row>
    <row r="2432" spans="1:24" x14ac:dyDescent="0.25">
      <c r="A2432" s="6">
        <v>7774</v>
      </c>
      <c r="B2432" s="7" t="s">
        <v>1456</v>
      </c>
      <c r="C2432" s="8" t="s">
        <v>904</v>
      </c>
      <c r="D2432" s="8" t="s">
        <v>24</v>
      </c>
      <c r="E2432" s="9">
        <v>1</v>
      </c>
      <c r="F2432" s="8" t="s">
        <v>54</v>
      </c>
      <c r="G2432" s="8" t="s">
        <v>40</v>
      </c>
      <c r="H2432" s="8" t="s">
        <v>41</v>
      </c>
      <c r="I2432" s="10">
        <v>318000</v>
      </c>
      <c r="J2432" s="10">
        <v>0</v>
      </c>
      <c r="K2432" s="10">
        <v>3390</v>
      </c>
      <c r="L2432" s="10">
        <v>3390</v>
      </c>
      <c r="M2432" s="10">
        <v>0</v>
      </c>
      <c r="N2432" s="10">
        <v>585</v>
      </c>
      <c r="O2432" s="7" t="s">
        <v>42</v>
      </c>
      <c r="P2432" s="14">
        <v>5.452083</v>
      </c>
      <c r="Q2432" s="14">
        <v>5.452083</v>
      </c>
      <c r="R2432" s="14" t="s">
        <v>3401</v>
      </c>
      <c r="S2432" s="10">
        <v>5</v>
      </c>
      <c r="T2432" s="10">
        <v>5</v>
      </c>
      <c r="U2432" s="7" t="s">
        <v>189</v>
      </c>
      <c r="V2432" s="7" t="s">
        <v>68</v>
      </c>
      <c r="W2432" s="7" t="s">
        <v>69</v>
      </c>
      <c r="X2432" s="7" t="s">
        <v>70</v>
      </c>
    </row>
    <row r="2433" spans="1:24" x14ac:dyDescent="0.25">
      <c r="A2433" s="6">
        <v>7775</v>
      </c>
      <c r="B2433" s="7" t="s">
        <v>1457</v>
      </c>
      <c r="C2433" s="8" t="s">
        <v>904</v>
      </c>
      <c r="D2433" s="8" t="s">
        <v>24</v>
      </c>
      <c r="E2433" s="9">
        <v>1</v>
      </c>
      <c r="F2433" s="8" t="s">
        <v>54</v>
      </c>
      <c r="G2433" s="8" t="s">
        <v>40</v>
      </c>
      <c r="H2433" s="8" t="s">
        <v>41</v>
      </c>
      <c r="I2433" s="10">
        <v>237000</v>
      </c>
      <c r="J2433" s="10">
        <v>0</v>
      </c>
      <c r="K2433" s="10">
        <v>2497</v>
      </c>
      <c r="L2433" s="10">
        <v>2497</v>
      </c>
      <c r="M2433" s="10">
        <v>0</v>
      </c>
      <c r="N2433" s="10">
        <v>431</v>
      </c>
      <c r="O2433" s="7" t="s">
        <v>42</v>
      </c>
      <c r="P2433" s="14">
        <v>4.0168337999999997</v>
      </c>
      <c r="Q2433" s="14">
        <v>4.0168337999999997</v>
      </c>
      <c r="R2433" s="14" t="s">
        <v>3401</v>
      </c>
      <c r="S2433" s="10">
        <v>4</v>
      </c>
      <c r="T2433" s="10">
        <v>4</v>
      </c>
      <c r="U2433" s="7" t="s">
        <v>189</v>
      </c>
      <c r="V2433" s="7" t="s">
        <v>68</v>
      </c>
      <c r="W2433" s="7" t="s">
        <v>69</v>
      </c>
      <c r="X2433" s="7" t="s">
        <v>70</v>
      </c>
    </row>
    <row r="2434" spans="1:24" x14ac:dyDescent="0.25">
      <c r="A2434" s="6">
        <v>7776</v>
      </c>
      <c r="B2434" s="7" t="s">
        <v>1458</v>
      </c>
      <c r="C2434" s="8" t="s">
        <v>904</v>
      </c>
      <c r="D2434" s="8" t="s">
        <v>24</v>
      </c>
      <c r="E2434" s="9">
        <v>1</v>
      </c>
      <c r="F2434" s="8" t="s">
        <v>54</v>
      </c>
      <c r="G2434" s="8" t="s">
        <v>40</v>
      </c>
      <c r="H2434" s="8" t="s">
        <v>41</v>
      </c>
      <c r="I2434" s="10">
        <v>316000</v>
      </c>
      <c r="J2434" s="10">
        <v>0</v>
      </c>
      <c r="K2434" s="10">
        <v>3328</v>
      </c>
      <c r="L2434" s="10">
        <v>3328</v>
      </c>
      <c r="M2434" s="10">
        <v>0</v>
      </c>
      <c r="N2434" s="10">
        <v>574</v>
      </c>
      <c r="O2434" s="7" t="s">
        <v>42</v>
      </c>
      <c r="P2434" s="14">
        <v>5.3495651999999998</v>
      </c>
      <c r="Q2434" s="14">
        <v>5.3495651999999998</v>
      </c>
      <c r="R2434" s="14" t="s">
        <v>3401</v>
      </c>
      <c r="S2434" s="10">
        <v>5</v>
      </c>
      <c r="T2434" s="10">
        <v>5</v>
      </c>
      <c r="U2434" s="7" t="s">
        <v>189</v>
      </c>
      <c r="V2434" s="7" t="s">
        <v>68</v>
      </c>
      <c r="W2434" s="7" t="s">
        <v>69</v>
      </c>
      <c r="X2434" s="7" t="s">
        <v>70</v>
      </c>
    </row>
    <row r="2435" spans="1:24" x14ac:dyDescent="0.25">
      <c r="A2435" s="6">
        <v>7777</v>
      </c>
      <c r="B2435" s="7" t="s">
        <v>1459</v>
      </c>
      <c r="C2435" s="8" t="s">
        <v>904</v>
      </c>
      <c r="D2435" s="8" t="s">
        <v>24</v>
      </c>
      <c r="E2435" s="9">
        <v>1</v>
      </c>
      <c r="F2435" s="8" t="s">
        <v>54</v>
      </c>
      <c r="G2435" s="8" t="s">
        <v>40</v>
      </c>
      <c r="H2435" s="8" t="s">
        <v>41</v>
      </c>
      <c r="I2435" s="10">
        <v>655000</v>
      </c>
      <c r="J2435" s="10">
        <v>0</v>
      </c>
      <c r="K2435" s="10">
        <v>6900</v>
      </c>
      <c r="L2435" s="10">
        <v>6900</v>
      </c>
      <c r="M2435" s="10">
        <v>0</v>
      </c>
      <c r="N2435" s="10">
        <v>1191</v>
      </c>
      <c r="O2435" s="7" t="s">
        <v>42</v>
      </c>
      <c r="P2435" s="14">
        <v>11.099881999999999</v>
      </c>
      <c r="Q2435" s="14">
        <v>11.099881999999999</v>
      </c>
      <c r="R2435" s="14" t="s">
        <v>3401</v>
      </c>
      <c r="S2435" s="10">
        <v>11</v>
      </c>
      <c r="T2435" s="10">
        <v>10</v>
      </c>
      <c r="U2435" s="7" t="s">
        <v>189</v>
      </c>
      <c r="V2435" s="7" t="s">
        <v>68</v>
      </c>
      <c r="W2435" s="7" t="s">
        <v>69</v>
      </c>
      <c r="X2435" s="7" t="s">
        <v>70</v>
      </c>
    </row>
    <row r="2436" spans="1:24" x14ac:dyDescent="0.25">
      <c r="A2436" s="6">
        <v>7778</v>
      </c>
      <c r="B2436" s="7" t="s">
        <v>1460</v>
      </c>
      <c r="C2436" s="8" t="s">
        <v>904</v>
      </c>
      <c r="D2436" s="8" t="s">
        <v>24</v>
      </c>
      <c r="E2436" s="9">
        <v>1</v>
      </c>
      <c r="F2436" s="8" t="s">
        <v>54</v>
      </c>
      <c r="G2436" s="8" t="s">
        <v>40</v>
      </c>
      <c r="H2436" s="8" t="s">
        <v>41</v>
      </c>
      <c r="I2436" s="10">
        <v>303000</v>
      </c>
      <c r="J2436" s="10">
        <v>0</v>
      </c>
      <c r="K2436" s="10">
        <v>3196</v>
      </c>
      <c r="L2436" s="10">
        <v>3196</v>
      </c>
      <c r="M2436" s="10">
        <v>0</v>
      </c>
      <c r="N2436" s="10">
        <v>551</v>
      </c>
      <c r="O2436" s="7" t="s">
        <v>42</v>
      </c>
      <c r="P2436" s="14">
        <v>5.1352098000000002</v>
      </c>
      <c r="Q2436" s="14">
        <v>5.1352098000000002</v>
      </c>
      <c r="R2436" s="14" t="s">
        <v>3401</v>
      </c>
      <c r="S2436" s="10">
        <v>5</v>
      </c>
      <c r="T2436" s="10">
        <v>5</v>
      </c>
      <c r="U2436" s="7" t="s">
        <v>189</v>
      </c>
      <c r="V2436" s="7" t="s">
        <v>68</v>
      </c>
      <c r="W2436" s="7" t="s">
        <v>69</v>
      </c>
      <c r="X2436" s="7" t="s">
        <v>70</v>
      </c>
    </row>
    <row r="2437" spans="1:24" x14ac:dyDescent="0.25">
      <c r="A2437" s="6">
        <v>7779</v>
      </c>
      <c r="B2437" s="7" t="s">
        <v>1461</v>
      </c>
      <c r="C2437" s="8" t="s">
        <v>904</v>
      </c>
      <c r="D2437" s="8" t="s">
        <v>24</v>
      </c>
      <c r="E2437" s="9">
        <v>1</v>
      </c>
      <c r="F2437" s="8" t="s">
        <v>54</v>
      </c>
      <c r="G2437" s="8" t="s">
        <v>40</v>
      </c>
      <c r="H2437" s="8" t="s">
        <v>41</v>
      </c>
      <c r="I2437" s="10">
        <v>626000</v>
      </c>
      <c r="J2437" s="10">
        <v>0</v>
      </c>
      <c r="K2437" s="10">
        <v>6593</v>
      </c>
      <c r="L2437" s="10">
        <v>6593</v>
      </c>
      <c r="M2437" s="10">
        <v>0</v>
      </c>
      <c r="N2437" s="10">
        <v>1138</v>
      </c>
      <c r="O2437" s="7" t="s">
        <v>42</v>
      </c>
      <c r="P2437" s="14">
        <v>10.605931999999999</v>
      </c>
      <c r="Q2437" s="14">
        <v>10.605931999999999</v>
      </c>
      <c r="R2437" s="14" t="s">
        <v>3401</v>
      </c>
      <c r="S2437" s="10">
        <v>11</v>
      </c>
      <c r="T2437" s="10">
        <v>10</v>
      </c>
      <c r="U2437" s="7" t="s">
        <v>189</v>
      </c>
      <c r="V2437" s="7" t="s">
        <v>68</v>
      </c>
      <c r="W2437" s="7" t="s">
        <v>69</v>
      </c>
      <c r="X2437" s="7" t="s">
        <v>70</v>
      </c>
    </row>
    <row r="2438" spans="1:24" x14ac:dyDescent="0.25">
      <c r="A2438" s="6">
        <v>7780</v>
      </c>
      <c r="B2438" s="7" t="s">
        <v>1462</v>
      </c>
      <c r="C2438" s="8" t="s">
        <v>904</v>
      </c>
      <c r="D2438" s="8" t="s">
        <v>24</v>
      </c>
      <c r="E2438" s="9">
        <v>1</v>
      </c>
      <c r="F2438" s="8" t="s">
        <v>54</v>
      </c>
      <c r="G2438" s="8" t="s">
        <v>40</v>
      </c>
      <c r="H2438" s="8" t="s">
        <v>41</v>
      </c>
      <c r="I2438" s="10">
        <v>108000</v>
      </c>
      <c r="J2438" s="10">
        <v>0</v>
      </c>
      <c r="K2438" s="10">
        <v>1136</v>
      </c>
      <c r="L2438" s="10">
        <v>1136</v>
      </c>
      <c r="M2438" s="10">
        <v>0</v>
      </c>
      <c r="N2438" s="10">
        <v>196</v>
      </c>
      <c r="O2438" s="7" t="s">
        <v>42</v>
      </c>
      <c r="P2438" s="14">
        <v>1.8266808000000001</v>
      </c>
      <c r="Q2438" s="14">
        <v>1.8266808000000001</v>
      </c>
      <c r="R2438" s="14" t="s">
        <v>3401</v>
      </c>
      <c r="S2438" s="10">
        <v>2</v>
      </c>
      <c r="T2438" s="10">
        <v>2</v>
      </c>
      <c r="U2438" s="7" t="s">
        <v>189</v>
      </c>
      <c r="V2438" s="7" t="s">
        <v>68</v>
      </c>
      <c r="W2438" s="7" t="s">
        <v>69</v>
      </c>
      <c r="X2438" s="7" t="s">
        <v>70</v>
      </c>
    </row>
    <row r="2439" spans="1:24" x14ac:dyDescent="0.25">
      <c r="A2439" s="6">
        <v>7781</v>
      </c>
      <c r="B2439" s="7" t="s">
        <v>1463</v>
      </c>
      <c r="C2439" s="8" t="s">
        <v>904</v>
      </c>
      <c r="D2439" s="8" t="s">
        <v>24</v>
      </c>
      <c r="E2439" s="9">
        <v>1</v>
      </c>
      <c r="F2439" s="8" t="s">
        <v>54</v>
      </c>
      <c r="G2439" s="8" t="s">
        <v>40</v>
      </c>
      <c r="H2439" s="8" t="s">
        <v>41</v>
      </c>
      <c r="I2439" s="10">
        <v>103000</v>
      </c>
      <c r="J2439" s="10">
        <v>0</v>
      </c>
      <c r="K2439" s="10">
        <v>1088</v>
      </c>
      <c r="L2439" s="10">
        <v>1088</v>
      </c>
      <c r="M2439" s="10">
        <v>0</v>
      </c>
      <c r="N2439" s="10">
        <v>188</v>
      </c>
      <c r="O2439" s="7" t="s">
        <v>42</v>
      </c>
      <c r="P2439" s="14">
        <v>1.7521224</v>
      </c>
      <c r="Q2439" s="14">
        <v>1.7521224</v>
      </c>
      <c r="R2439" s="14" t="s">
        <v>3401</v>
      </c>
      <c r="S2439" s="10">
        <v>2</v>
      </c>
      <c r="T2439" s="10">
        <v>2</v>
      </c>
      <c r="U2439" s="7" t="s">
        <v>189</v>
      </c>
      <c r="V2439" s="7" t="s">
        <v>68</v>
      </c>
      <c r="W2439" s="7" t="s">
        <v>69</v>
      </c>
      <c r="X2439" s="7" t="s">
        <v>70</v>
      </c>
    </row>
    <row r="2440" spans="1:24" x14ac:dyDescent="0.25">
      <c r="A2440" s="6">
        <v>7782</v>
      </c>
      <c r="B2440" s="7" t="s">
        <v>1464</v>
      </c>
      <c r="C2440" s="8" t="s">
        <v>904</v>
      </c>
      <c r="D2440" s="8" t="s">
        <v>24</v>
      </c>
      <c r="E2440" s="9">
        <v>1</v>
      </c>
      <c r="F2440" s="8" t="s">
        <v>45</v>
      </c>
      <c r="G2440" s="8" t="s">
        <v>26</v>
      </c>
      <c r="H2440" s="8" t="s">
        <v>27</v>
      </c>
      <c r="I2440" s="10">
        <v>3024000</v>
      </c>
      <c r="J2440" s="10">
        <v>0</v>
      </c>
      <c r="K2440" s="10">
        <v>35566</v>
      </c>
      <c r="L2440" s="10">
        <v>35566</v>
      </c>
      <c r="M2440" s="10">
        <v>0</v>
      </c>
      <c r="N2440" s="10">
        <v>34530</v>
      </c>
      <c r="O2440" s="7" t="s">
        <v>28</v>
      </c>
      <c r="P2440" s="14">
        <v>5.6629199999999997</v>
      </c>
      <c r="Q2440" s="14">
        <v>5.6629199999999997</v>
      </c>
      <c r="R2440" s="14">
        <v>3.2349999999999999</v>
      </c>
      <c r="S2440" s="10">
        <v>3</v>
      </c>
      <c r="T2440" s="10">
        <v>3</v>
      </c>
      <c r="U2440" s="7" t="s">
        <v>189</v>
      </c>
      <c r="V2440" s="7" t="s">
        <v>68</v>
      </c>
      <c r="W2440" s="7" t="s">
        <v>69</v>
      </c>
      <c r="X2440" s="7" t="s">
        <v>70</v>
      </c>
    </row>
    <row r="2441" spans="1:24" x14ac:dyDescent="0.25">
      <c r="A2441" s="6">
        <v>7783</v>
      </c>
      <c r="B2441" s="7" t="s">
        <v>1465</v>
      </c>
      <c r="C2441" s="8" t="s">
        <v>904</v>
      </c>
      <c r="D2441" s="8" t="s">
        <v>24</v>
      </c>
      <c r="E2441" s="9">
        <v>1</v>
      </c>
      <c r="F2441" s="8" t="s">
        <v>45</v>
      </c>
      <c r="G2441" s="8" t="s">
        <v>26</v>
      </c>
      <c r="H2441" s="8" t="s">
        <v>27</v>
      </c>
      <c r="I2441" s="10">
        <v>2721000</v>
      </c>
      <c r="J2441" s="10">
        <v>0</v>
      </c>
      <c r="K2441" s="10">
        <v>28984</v>
      </c>
      <c r="L2441" s="10">
        <v>28984</v>
      </c>
      <c r="M2441" s="10">
        <v>0</v>
      </c>
      <c r="N2441" s="10">
        <v>28141</v>
      </c>
      <c r="O2441" s="7" t="s">
        <v>28</v>
      </c>
      <c r="P2441" s="14">
        <v>4.6151239999999998</v>
      </c>
      <c r="Q2441" s="14">
        <v>4.6151239999999998</v>
      </c>
      <c r="R2441" s="14">
        <v>2.2480000000000002</v>
      </c>
      <c r="S2441" s="10">
        <v>2</v>
      </c>
      <c r="T2441" s="10">
        <v>2</v>
      </c>
      <c r="U2441" s="7" t="s">
        <v>189</v>
      </c>
      <c r="V2441" s="7" t="s">
        <v>68</v>
      </c>
      <c r="W2441" s="7" t="s">
        <v>69</v>
      </c>
      <c r="X2441" s="7" t="s">
        <v>70</v>
      </c>
    </row>
    <row r="2442" spans="1:24" x14ac:dyDescent="0.25">
      <c r="A2442" s="6">
        <v>7784</v>
      </c>
      <c r="B2442" s="7" t="s">
        <v>1466</v>
      </c>
      <c r="C2442" s="8" t="s">
        <v>850</v>
      </c>
      <c r="D2442" s="8" t="s">
        <v>24</v>
      </c>
      <c r="E2442" s="9">
        <v>2</v>
      </c>
      <c r="F2442" s="8" t="s">
        <v>25</v>
      </c>
      <c r="G2442" s="8" t="s">
        <v>26</v>
      </c>
      <c r="H2442" s="8" t="s">
        <v>27</v>
      </c>
      <c r="I2442" s="10">
        <v>26137000</v>
      </c>
      <c r="J2442" s="10">
        <v>0</v>
      </c>
      <c r="K2442" s="10">
        <v>65444</v>
      </c>
      <c r="L2442" s="10">
        <v>65444</v>
      </c>
      <c r="M2442" s="10">
        <v>0</v>
      </c>
      <c r="N2442" s="10">
        <v>63539</v>
      </c>
      <c r="O2442" s="7" t="s">
        <v>28</v>
      </c>
      <c r="P2442" s="14">
        <v>1.1341711000000001</v>
      </c>
      <c r="Q2442" s="14">
        <v>91.762051</v>
      </c>
      <c r="R2442" s="14" t="s">
        <v>3401</v>
      </c>
      <c r="S2442" s="10">
        <v>1</v>
      </c>
      <c r="T2442" s="10">
        <v>1</v>
      </c>
      <c r="U2442" s="7" t="s">
        <v>225</v>
      </c>
      <c r="V2442" s="7" t="s">
        <v>851</v>
      </c>
      <c r="W2442" s="7" t="s">
        <v>852</v>
      </c>
      <c r="X2442" s="7" t="s">
        <v>852</v>
      </c>
    </row>
    <row r="2443" spans="1:24" x14ac:dyDescent="0.25">
      <c r="A2443" s="6">
        <v>7784</v>
      </c>
      <c r="B2443" s="7" t="s">
        <v>1466</v>
      </c>
      <c r="C2443" s="8" t="s">
        <v>850</v>
      </c>
      <c r="D2443" s="8" t="s">
        <v>24</v>
      </c>
      <c r="E2443" s="9">
        <v>2</v>
      </c>
      <c r="F2443" s="8" t="s">
        <v>33</v>
      </c>
      <c r="G2443" s="8" t="s">
        <v>26</v>
      </c>
      <c r="H2443" s="8" t="s">
        <v>27</v>
      </c>
      <c r="I2443" s="10">
        <v>60816000</v>
      </c>
      <c r="J2443" s="10">
        <v>0</v>
      </c>
      <c r="K2443" s="10">
        <v>666764</v>
      </c>
      <c r="L2443" s="10">
        <v>666764</v>
      </c>
      <c r="M2443" s="10">
        <v>0</v>
      </c>
      <c r="N2443" s="10">
        <v>647342</v>
      </c>
      <c r="O2443" s="7" t="s">
        <v>28</v>
      </c>
      <c r="P2443" s="14">
        <v>90.627880000000005</v>
      </c>
      <c r="Q2443" s="14">
        <v>91.762051</v>
      </c>
      <c r="R2443" s="14" t="s">
        <v>3401</v>
      </c>
      <c r="S2443" s="10">
        <v>91</v>
      </c>
      <c r="T2443" s="10">
        <v>82</v>
      </c>
      <c r="U2443" s="7" t="s">
        <v>225</v>
      </c>
      <c r="V2443" s="7" t="s">
        <v>851</v>
      </c>
      <c r="W2443" s="7" t="s">
        <v>852</v>
      </c>
      <c r="X2443" s="7" t="s">
        <v>852</v>
      </c>
    </row>
    <row r="2444" spans="1:24" x14ac:dyDescent="0.25">
      <c r="A2444" s="6">
        <v>7790</v>
      </c>
      <c r="B2444" s="7" t="s">
        <v>1467</v>
      </c>
      <c r="C2444" s="8" t="s">
        <v>169</v>
      </c>
      <c r="D2444" s="8" t="s">
        <v>24</v>
      </c>
      <c r="E2444" s="9">
        <v>1</v>
      </c>
      <c r="F2444" s="8" t="s">
        <v>34</v>
      </c>
      <c r="G2444" s="8" t="s">
        <v>35</v>
      </c>
      <c r="H2444" s="8" t="s">
        <v>36</v>
      </c>
      <c r="I2444" s="10">
        <v>3058029603</v>
      </c>
      <c r="J2444" s="10">
        <v>0</v>
      </c>
      <c r="K2444" s="10">
        <v>28663077</v>
      </c>
      <c r="L2444" s="10">
        <v>28663077</v>
      </c>
      <c r="M2444" s="10">
        <v>0</v>
      </c>
      <c r="N2444" s="10">
        <v>1567193</v>
      </c>
      <c r="O2444" s="7" t="s">
        <v>37</v>
      </c>
      <c r="P2444" s="14">
        <v>9403.1579999999994</v>
      </c>
      <c r="Q2444" s="14">
        <v>9407.6677999999993</v>
      </c>
      <c r="R2444" s="14">
        <v>5574.3459999999995</v>
      </c>
      <c r="S2444" s="10">
        <v>5572</v>
      </c>
      <c r="T2444" s="10">
        <v>5055</v>
      </c>
      <c r="U2444" s="7" t="s">
        <v>46</v>
      </c>
      <c r="V2444" s="7" t="s">
        <v>170</v>
      </c>
      <c r="W2444" s="7" t="s">
        <v>171</v>
      </c>
      <c r="X2444" s="7" t="s">
        <v>98</v>
      </c>
    </row>
    <row r="2445" spans="1:24" x14ac:dyDescent="0.25">
      <c r="A2445" s="6">
        <v>7790</v>
      </c>
      <c r="B2445" s="7" t="s">
        <v>1467</v>
      </c>
      <c r="C2445" s="8" t="s">
        <v>169</v>
      </c>
      <c r="D2445" s="8" t="s">
        <v>24</v>
      </c>
      <c r="E2445" s="9">
        <v>1</v>
      </c>
      <c r="F2445" s="8" t="s">
        <v>34</v>
      </c>
      <c r="G2445" s="8" t="s">
        <v>40</v>
      </c>
      <c r="H2445" s="8" t="s">
        <v>41</v>
      </c>
      <c r="I2445" s="10">
        <v>5467397</v>
      </c>
      <c r="J2445" s="10">
        <v>0</v>
      </c>
      <c r="K2445" s="10">
        <v>51094</v>
      </c>
      <c r="L2445" s="10">
        <v>51094</v>
      </c>
      <c r="M2445" s="10">
        <v>0</v>
      </c>
      <c r="N2445" s="10">
        <v>8948</v>
      </c>
      <c r="O2445" s="7" t="s">
        <v>42</v>
      </c>
      <c r="P2445" s="14">
        <v>4.509792</v>
      </c>
      <c r="Q2445" s="14">
        <v>9407.6677999999993</v>
      </c>
      <c r="R2445" s="14">
        <v>5574.3459999999995</v>
      </c>
      <c r="S2445" s="10">
        <v>3</v>
      </c>
      <c r="T2445" s="10">
        <v>2</v>
      </c>
      <c r="U2445" s="7" t="s">
        <v>46</v>
      </c>
      <c r="V2445" s="7" t="s">
        <v>170</v>
      </c>
      <c r="W2445" s="7" t="s">
        <v>171</v>
      </c>
      <c r="X2445" s="7" t="s">
        <v>98</v>
      </c>
    </row>
    <row r="2446" spans="1:24" x14ac:dyDescent="0.25">
      <c r="A2446" s="6">
        <v>7791</v>
      </c>
      <c r="B2446" s="7" t="s">
        <v>1468</v>
      </c>
      <c r="C2446" s="8" t="s">
        <v>904</v>
      </c>
      <c r="D2446" s="8" t="s">
        <v>24</v>
      </c>
      <c r="E2446" s="9">
        <v>1</v>
      </c>
      <c r="F2446" s="8" t="s">
        <v>54</v>
      </c>
      <c r="G2446" s="8" t="s">
        <v>40</v>
      </c>
      <c r="H2446" s="8" t="s">
        <v>41</v>
      </c>
      <c r="I2446" s="10">
        <v>562000</v>
      </c>
      <c r="J2446" s="10">
        <v>0</v>
      </c>
      <c r="K2446" s="10">
        <v>5917</v>
      </c>
      <c r="L2446" s="10">
        <v>5917</v>
      </c>
      <c r="M2446" s="10">
        <v>0</v>
      </c>
      <c r="N2446" s="10">
        <v>1021</v>
      </c>
      <c r="O2446" s="7" t="s">
        <v>42</v>
      </c>
      <c r="P2446" s="14">
        <v>9.5155157999999993</v>
      </c>
      <c r="Q2446" s="14">
        <v>9.5155157999999993</v>
      </c>
      <c r="R2446" s="14" t="s">
        <v>3401</v>
      </c>
      <c r="S2446" s="10">
        <v>10</v>
      </c>
      <c r="T2446" s="10">
        <v>9</v>
      </c>
      <c r="U2446" s="7" t="s">
        <v>189</v>
      </c>
      <c r="V2446" s="7" t="s">
        <v>68</v>
      </c>
      <c r="W2446" s="7" t="s">
        <v>69</v>
      </c>
      <c r="X2446" s="7" t="s">
        <v>70</v>
      </c>
    </row>
    <row r="2447" spans="1:24" x14ac:dyDescent="0.25">
      <c r="A2447" s="6">
        <v>7795</v>
      </c>
      <c r="B2447" s="7" t="s">
        <v>1469</v>
      </c>
      <c r="C2447" s="8" t="s">
        <v>1092</v>
      </c>
      <c r="D2447" s="8" t="s">
        <v>24</v>
      </c>
      <c r="E2447" s="9">
        <v>1</v>
      </c>
      <c r="F2447" s="8" t="s">
        <v>45</v>
      </c>
      <c r="G2447" s="8" t="s">
        <v>26</v>
      </c>
      <c r="H2447" s="8" t="s">
        <v>27</v>
      </c>
      <c r="I2447" s="10">
        <v>304000</v>
      </c>
      <c r="J2447" s="10">
        <v>0</v>
      </c>
      <c r="K2447" s="10">
        <v>5405</v>
      </c>
      <c r="L2447" s="10">
        <v>5405</v>
      </c>
      <c r="M2447" s="10">
        <v>0</v>
      </c>
      <c r="N2447" s="10">
        <v>5405</v>
      </c>
      <c r="O2447" s="7" t="s">
        <v>28</v>
      </c>
      <c r="P2447" s="14">
        <v>0.88641999999999999</v>
      </c>
      <c r="Q2447" s="14">
        <v>0.88641999999999999</v>
      </c>
      <c r="R2447" s="14" t="s">
        <v>3401</v>
      </c>
      <c r="S2447" s="10">
        <v>1</v>
      </c>
      <c r="T2447" s="10">
        <v>1</v>
      </c>
      <c r="U2447" s="7" t="s">
        <v>55</v>
      </c>
      <c r="V2447" s="7" t="s">
        <v>56</v>
      </c>
      <c r="W2447" s="7" t="s">
        <v>57</v>
      </c>
      <c r="X2447" s="7" t="s">
        <v>58</v>
      </c>
    </row>
    <row r="2448" spans="1:24" x14ac:dyDescent="0.25">
      <c r="A2448" s="6">
        <v>7797</v>
      </c>
      <c r="B2448" s="7" t="s">
        <v>1470</v>
      </c>
      <c r="C2448" s="8" t="s">
        <v>1070</v>
      </c>
      <c r="D2448" s="8" t="s">
        <v>24</v>
      </c>
      <c r="E2448" s="9">
        <v>1</v>
      </c>
      <c r="F2448" s="8" t="s">
        <v>54</v>
      </c>
      <c r="G2448" s="8" t="s">
        <v>40</v>
      </c>
      <c r="H2448" s="8" t="s">
        <v>41</v>
      </c>
      <c r="I2448" s="10">
        <v>80000</v>
      </c>
      <c r="J2448" s="10">
        <v>0</v>
      </c>
      <c r="K2448" s="10">
        <v>932</v>
      </c>
      <c r="L2448" s="10">
        <v>932</v>
      </c>
      <c r="M2448" s="10">
        <v>0</v>
      </c>
      <c r="N2448" s="10">
        <v>161</v>
      </c>
      <c r="O2448" s="7" t="s">
        <v>42</v>
      </c>
      <c r="P2448" s="14">
        <v>1.5004877999999999</v>
      </c>
      <c r="Q2448" s="14">
        <v>1.5004877999999999</v>
      </c>
      <c r="R2448" s="14" t="s">
        <v>3401</v>
      </c>
      <c r="S2448" s="10">
        <v>2</v>
      </c>
      <c r="T2448" s="10">
        <v>1</v>
      </c>
      <c r="U2448" s="7" t="s">
        <v>29</v>
      </c>
      <c r="V2448" s="7" t="s">
        <v>68</v>
      </c>
      <c r="W2448" s="7" t="s">
        <v>69</v>
      </c>
      <c r="X2448" s="7" t="s">
        <v>70</v>
      </c>
    </row>
    <row r="2449" spans="1:24" x14ac:dyDescent="0.25">
      <c r="A2449" s="6">
        <v>7798</v>
      </c>
      <c r="B2449" s="7" t="s">
        <v>1471</v>
      </c>
      <c r="C2449" s="8" t="s">
        <v>1070</v>
      </c>
      <c r="D2449" s="8" t="s">
        <v>24</v>
      </c>
      <c r="E2449" s="9">
        <v>1</v>
      </c>
      <c r="F2449" s="8" t="s">
        <v>54</v>
      </c>
      <c r="G2449" s="8" t="s">
        <v>40</v>
      </c>
      <c r="H2449" s="8" t="s">
        <v>41</v>
      </c>
      <c r="I2449" s="10">
        <v>21000</v>
      </c>
      <c r="J2449" s="10">
        <v>0</v>
      </c>
      <c r="K2449" s="10">
        <v>354</v>
      </c>
      <c r="L2449" s="10">
        <v>354</v>
      </c>
      <c r="M2449" s="10">
        <v>0</v>
      </c>
      <c r="N2449" s="10">
        <v>61</v>
      </c>
      <c r="O2449" s="7" t="s">
        <v>42</v>
      </c>
      <c r="P2449" s="14">
        <v>0.56850780000000001</v>
      </c>
      <c r="Q2449" s="14">
        <v>0.56850780000000001</v>
      </c>
      <c r="R2449" s="14" t="s">
        <v>3401</v>
      </c>
      <c r="S2449" s="10">
        <v>1</v>
      </c>
      <c r="T2449" s="10">
        <v>1</v>
      </c>
      <c r="U2449" s="7" t="s">
        <v>29</v>
      </c>
      <c r="V2449" s="7" t="s">
        <v>68</v>
      </c>
      <c r="W2449" s="7" t="s">
        <v>69</v>
      </c>
      <c r="X2449" s="7" t="s">
        <v>70</v>
      </c>
    </row>
    <row r="2450" spans="1:24" x14ac:dyDescent="0.25">
      <c r="A2450" s="6">
        <v>7799</v>
      </c>
      <c r="B2450" s="7" t="s">
        <v>1472</v>
      </c>
      <c r="C2450" s="8" t="s">
        <v>1092</v>
      </c>
      <c r="D2450" s="8" t="s">
        <v>24</v>
      </c>
      <c r="E2450" s="9">
        <v>1</v>
      </c>
      <c r="F2450" s="8" t="s">
        <v>45</v>
      </c>
      <c r="G2450" s="8" t="s">
        <v>26</v>
      </c>
      <c r="H2450" s="8" t="s">
        <v>27</v>
      </c>
      <c r="I2450" s="10">
        <v>47994000</v>
      </c>
      <c r="J2450" s="10">
        <v>0</v>
      </c>
      <c r="K2450" s="10">
        <v>597941</v>
      </c>
      <c r="L2450" s="10">
        <v>597941</v>
      </c>
      <c r="M2450" s="10">
        <v>0</v>
      </c>
      <c r="N2450" s="10">
        <v>617070</v>
      </c>
      <c r="O2450" s="7" t="s">
        <v>28</v>
      </c>
      <c r="P2450" s="14">
        <v>101.19947999999999</v>
      </c>
      <c r="Q2450" s="14">
        <v>101.19947999999999</v>
      </c>
      <c r="R2450" s="14" t="s">
        <v>3401</v>
      </c>
      <c r="S2450" s="10">
        <v>101</v>
      </c>
      <c r="T2450" s="10">
        <v>92</v>
      </c>
      <c r="U2450" s="7" t="s">
        <v>55</v>
      </c>
      <c r="V2450" s="7" t="s">
        <v>56</v>
      </c>
      <c r="W2450" s="7" t="s">
        <v>57</v>
      </c>
      <c r="X2450" s="7" t="s">
        <v>58</v>
      </c>
    </row>
    <row r="2451" spans="1:24" x14ac:dyDescent="0.25">
      <c r="A2451" s="6">
        <v>7805</v>
      </c>
      <c r="B2451" s="7" t="s">
        <v>1473</v>
      </c>
      <c r="C2451" s="8" t="s">
        <v>390</v>
      </c>
      <c r="D2451" s="8" t="s">
        <v>24</v>
      </c>
      <c r="E2451" s="9">
        <v>1</v>
      </c>
      <c r="F2451" s="8" t="s">
        <v>25</v>
      </c>
      <c r="G2451" s="8" t="s">
        <v>26</v>
      </c>
      <c r="H2451" s="8" t="s">
        <v>27</v>
      </c>
      <c r="I2451" s="10">
        <v>2940328383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7" t="s">
        <v>28</v>
      </c>
      <c r="P2451" s="14">
        <v>0</v>
      </c>
      <c r="Q2451" s="14">
        <v>12590.681</v>
      </c>
      <c r="R2451" s="14">
        <v>743.55200000000002</v>
      </c>
      <c r="S2451" s="10">
        <v>0</v>
      </c>
      <c r="T2451" s="10">
        <v>0</v>
      </c>
      <c r="U2451" s="7" t="s">
        <v>29</v>
      </c>
      <c r="V2451" s="7" t="s">
        <v>391</v>
      </c>
      <c r="W2451" s="7" t="s">
        <v>392</v>
      </c>
      <c r="X2451" s="7" t="s">
        <v>131</v>
      </c>
    </row>
    <row r="2452" spans="1:24" x14ac:dyDescent="0.25">
      <c r="A2452" s="6">
        <v>7805</v>
      </c>
      <c r="B2452" s="7" t="s">
        <v>1473</v>
      </c>
      <c r="C2452" s="8" t="s">
        <v>390</v>
      </c>
      <c r="D2452" s="8" t="s">
        <v>24</v>
      </c>
      <c r="E2452" s="9">
        <v>1</v>
      </c>
      <c r="F2452" s="8" t="s">
        <v>25</v>
      </c>
      <c r="G2452" s="8" t="s">
        <v>40</v>
      </c>
      <c r="H2452" s="8" t="s">
        <v>41</v>
      </c>
      <c r="I2452" s="10">
        <v>126617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7" t="s">
        <v>42</v>
      </c>
      <c r="P2452" s="14">
        <v>0</v>
      </c>
      <c r="Q2452" s="14">
        <v>12590.681</v>
      </c>
      <c r="R2452" s="14">
        <v>743.55200000000002</v>
      </c>
      <c r="S2452" s="10">
        <v>0</v>
      </c>
      <c r="T2452" s="10">
        <v>0</v>
      </c>
      <c r="U2452" s="7" t="s">
        <v>29</v>
      </c>
      <c r="V2452" s="7" t="s">
        <v>391</v>
      </c>
      <c r="W2452" s="7" t="s">
        <v>392</v>
      </c>
      <c r="X2452" s="7" t="s">
        <v>131</v>
      </c>
    </row>
    <row r="2453" spans="1:24" x14ac:dyDescent="0.25">
      <c r="A2453" s="6">
        <v>7805</v>
      </c>
      <c r="B2453" s="7" t="s">
        <v>1473</v>
      </c>
      <c r="C2453" s="8" t="s">
        <v>390</v>
      </c>
      <c r="D2453" s="8" t="s">
        <v>24</v>
      </c>
      <c r="E2453" s="9">
        <v>1</v>
      </c>
      <c r="F2453" s="8" t="s">
        <v>33</v>
      </c>
      <c r="G2453" s="8" t="s">
        <v>26</v>
      </c>
      <c r="H2453" s="8" t="s">
        <v>27</v>
      </c>
      <c r="I2453" s="10">
        <v>4744517941</v>
      </c>
      <c r="J2453" s="10">
        <v>0</v>
      </c>
      <c r="K2453" s="10">
        <v>53674783</v>
      </c>
      <c r="L2453" s="10">
        <v>53674783</v>
      </c>
      <c r="M2453" s="10">
        <v>0</v>
      </c>
      <c r="N2453" s="10">
        <v>52040796</v>
      </c>
      <c r="O2453" s="7" t="s">
        <v>28</v>
      </c>
      <c r="P2453" s="14">
        <v>7285.7114000000001</v>
      </c>
      <c r="Q2453" s="14">
        <v>12590.681</v>
      </c>
      <c r="R2453" s="14">
        <v>743.55200000000002</v>
      </c>
      <c r="S2453" s="10">
        <v>430</v>
      </c>
      <c r="T2453" s="10">
        <v>390</v>
      </c>
      <c r="U2453" s="7" t="s">
        <v>29</v>
      </c>
      <c r="V2453" s="7" t="s">
        <v>391</v>
      </c>
      <c r="W2453" s="7" t="s">
        <v>392</v>
      </c>
      <c r="X2453" s="7" t="s">
        <v>131</v>
      </c>
    </row>
    <row r="2454" spans="1:24" x14ac:dyDescent="0.25">
      <c r="A2454" s="6">
        <v>7805</v>
      </c>
      <c r="B2454" s="7" t="s">
        <v>1473</v>
      </c>
      <c r="C2454" s="8" t="s">
        <v>390</v>
      </c>
      <c r="D2454" s="8" t="s">
        <v>24</v>
      </c>
      <c r="E2454" s="9">
        <v>1</v>
      </c>
      <c r="F2454" s="8" t="s">
        <v>33</v>
      </c>
      <c r="G2454" s="8" t="s">
        <v>40</v>
      </c>
      <c r="H2454" s="8" t="s">
        <v>41</v>
      </c>
      <c r="I2454" s="10">
        <v>190059</v>
      </c>
      <c r="J2454" s="10">
        <v>0</v>
      </c>
      <c r="K2454" s="10">
        <v>2205</v>
      </c>
      <c r="L2454" s="10">
        <v>2205</v>
      </c>
      <c r="M2454" s="10">
        <v>0</v>
      </c>
      <c r="N2454" s="10">
        <v>375</v>
      </c>
      <c r="O2454" s="7" t="s">
        <v>42</v>
      </c>
      <c r="P2454" s="14">
        <v>0.189</v>
      </c>
      <c r="Q2454" s="14">
        <v>12590.681</v>
      </c>
      <c r="R2454" s="14">
        <v>743.55200000000002</v>
      </c>
      <c r="S2454" s="10">
        <v>0</v>
      </c>
      <c r="T2454" s="10">
        <v>0</v>
      </c>
      <c r="U2454" s="7" t="s">
        <v>29</v>
      </c>
      <c r="V2454" s="7" t="s">
        <v>391</v>
      </c>
      <c r="W2454" s="7" t="s">
        <v>392</v>
      </c>
      <c r="X2454" s="7" t="s">
        <v>131</v>
      </c>
    </row>
    <row r="2455" spans="1:24" x14ac:dyDescent="0.25">
      <c r="A2455" s="6">
        <v>7805</v>
      </c>
      <c r="B2455" s="7" t="s">
        <v>1473</v>
      </c>
      <c r="C2455" s="8" t="s">
        <v>390</v>
      </c>
      <c r="D2455" s="8" t="s">
        <v>24</v>
      </c>
      <c r="E2455" s="9">
        <v>1</v>
      </c>
      <c r="F2455" s="8" t="s">
        <v>45</v>
      </c>
      <c r="G2455" s="8" t="s">
        <v>26</v>
      </c>
      <c r="H2455" s="8" t="s">
        <v>27</v>
      </c>
      <c r="I2455" s="10">
        <v>2972805526</v>
      </c>
      <c r="J2455" s="10">
        <v>0</v>
      </c>
      <c r="K2455" s="10">
        <v>33379153</v>
      </c>
      <c r="L2455" s="10">
        <v>33379153</v>
      </c>
      <c r="M2455" s="10">
        <v>0</v>
      </c>
      <c r="N2455" s="10">
        <v>32338050</v>
      </c>
      <c r="O2455" s="7" t="s">
        <v>28</v>
      </c>
      <c r="P2455" s="14">
        <v>5303.4402</v>
      </c>
      <c r="Q2455" s="14">
        <v>12590.681</v>
      </c>
      <c r="R2455" s="14">
        <v>743.55200000000002</v>
      </c>
      <c r="S2455" s="10">
        <v>313</v>
      </c>
      <c r="T2455" s="10">
        <v>284</v>
      </c>
      <c r="U2455" s="7" t="s">
        <v>29</v>
      </c>
      <c r="V2455" s="7" t="s">
        <v>391</v>
      </c>
      <c r="W2455" s="7" t="s">
        <v>392</v>
      </c>
      <c r="X2455" s="7" t="s">
        <v>131</v>
      </c>
    </row>
    <row r="2456" spans="1:24" x14ac:dyDescent="0.25">
      <c r="A2456" s="6">
        <v>7805</v>
      </c>
      <c r="B2456" s="7" t="s">
        <v>1473</v>
      </c>
      <c r="C2456" s="8" t="s">
        <v>390</v>
      </c>
      <c r="D2456" s="8" t="s">
        <v>24</v>
      </c>
      <c r="E2456" s="9">
        <v>1</v>
      </c>
      <c r="F2456" s="8" t="s">
        <v>45</v>
      </c>
      <c r="G2456" s="8" t="s">
        <v>40</v>
      </c>
      <c r="H2456" s="8" t="s">
        <v>41</v>
      </c>
      <c r="I2456" s="10">
        <v>271474</v>
      </c>
      <c r="J2456" s="10">
        <v>0</v>
      </c>
      <c r="K2456" s="10">
        <v>3084</v>
      </c>
      <c r="L2456" s="10">
        <v>3084</v>
      </c>
      <c r="M2456" s="10">
        <v>0</v>
      </c>
      <c r="N2456" s="10">
        <v>523</v>
      </c>
      <c r="O2456" s="7" t="s">
        <v>42</v>
      </c>
      <c r="P2456" s="14">
        <v>1.339926</v>
      </c>
      <c r="Q2456" s="14">
        <v>12590.681</v>
      </c>
      <c r="R2456" s="14">
        <v>743.55200000000002</v>
      </c>
      <c r="S2456" s="10">
        <v>0</v>
      </c>
      <c r="T2456" s="10">
        <v>0</v>
      </c>
      <c r="U2456" s="7" t="s">
        <v>29</v>
      </c>
      <c r="V2456" s="7" t="s">
        <v>391</v>
      </c>
      <c r="W2456" s="7" t="s">
        <v>392</v>
      </c>
      <c r="X2456" s="7" t="s">
        <v>131</v>
      </c>
    </row>
    <row r="2457" spans="1:24" x14ac:dyDescent="0.25">
      <c r="A2457" s="6">
        <v>7810</v>
      </c>
      <c r="B2457" s="7" t="s">
        <v>1474</v>
      </c>
      <c r="C2457" s="8" t="s">
        <v>1092</v>
      </c>
      <c r="D2457" s="8" t="s">
        <v>24</v>
      </c>
      <c r="E2457" s="9">
        <v>1</v>
      </c>
      <c r="F2457" s="8" t="s">
        <v>54</v>
      </c>
      <c r="G2457" s="8" t="s">
        <v>40</v>
      </c>
      <c r="H2457" s="8" t="s">
        <v>41</v>
      </c>
      <c r="I2457" s="10">
        <v>12000</v>
      </c>
      <c r="J2457" s="10">
        <v>0</v>
      </c>
      <c r="K2457" s="10">
        <v>118</v>
      </c>
      <c r="L2457" s="10">
        <v>118</v>
      </c>
      <c r="M2457" s="10">
        <v>0</v>
      </c>
      <c r="N2457" s="10">
        <v>20</v>
      </c>
      <c r="O2457" s="7" t="s">
        <v>42</v>
      </c>
      <c r="P2457" s="14">
        <v>0.18639600000000001</v>
      </c>
      <c r="Q2457" s="14">
        <v>0.18639600000000001</v>
      </c>
      <c r="R2457" s="14" t="s">
        <v>3401</v>
      </c>
      <c r="S2457" s="10">
        <v>0</v>
      </c>
      <c r="T2457" s="10">
        <v>0</v>
      </c>
      <c r="U2457" s="7" t="s">
        <v>55</v>
      </c>
      <c r="V2457" s="7" t="s">
        <v>56</v>
      </c>
      <c r="W2457" s="7" t="s">
        <v>57</v>
      </c>
      <c r="X2457" s="7" t="s">
        <v>58</v>
      </c>
    </row>
    <row r="2458" spans="1:24" x14ac:dyDescent="0.25">
      <c r="A2458" s="6">
        <v>7813</v>
      </c>
      <c r="B2458" s="7" t="s">
        <v>1475</v>
      </c>
      <c r="C2458" s="8" t="s">
        <v>302</v>
      </c>
      <c r="D2458" s="8" t="s">
        <v>24</v>
      </c>
      <c r="E2458" s="9">
        <v>1</v>
      </c>
      <c r="F2458" s="8" t="s">
        <v>45</v>
      </c>
      <c r="G2458" s="8" t="s">
        <v>26</v>
      </c>
      <c r="H2458" s="8" t="s">
        <v>27</v>
      </c>
      <c r="I2458" s="10">
        <v>466134000</v>
      </c>
      <c r="J2458" s="10">
        <v>0</v>
      </c>
      <c r="K2458" s="10">
        <v>4967345</v>
      </c>
      <c r="L2458" s="10">
        <v>4967345</v>
      </c>
      <c r="M2458" s="10">
        <v>0</v>
      </c>
      <c r="N2458" s="10">
        <v>5277009</v>
      </c>
      <c r="O2458" s="7" t="s">
        <v>28</v>
      </c>
      <c r="P2458" s="14">
        <v>865.42948000000001</v>
      </c>
      <c r="Q2458" s="14">
        <v>865.42948000000001</v>
      </c>
      <c r="R2458" s="14">
        <v>147.023</v>
      </c>
      <c r="S2458" s="10">
        <v>147</v>
      </c>
      <c r="T2458" s="10">
        <v>133</v>
      </c>
      <c r="U2458" s="7" t="s">
        <v>29</v>
      </c>
      <c r="V2458" s="7" t="s">
        <v>30</v>
      </c>
      <c r="W2458" s="7" t="s">
        <v>31</v>
      </c>
      <c r="X2458" s="7" t="s">
        <v>32</v>
      </c>
    </row>
    <row r="2459" spans="1:24" x14ac:dyDescent="0.25">
      <c r="A2459" s="6">
        <v>7814</v>
      </c>
      <c r="B2459" s="7" t="s">
        <v>1476</v>
      </c>
      <c r="C2459" s="8" t="s">
        <v>129</v>
      </c>
      <c r="D2459" s="8" t="s">
        <v>24</v>
      </c>
      <c r="E2459" s="9">
        <v>1</v>
      </c>
      <c r="F2459" s="8" t="s">
        <v>54</v>
      </c>
      <c r="G2459" s="8" t="s">
        <v>40</v>
      </c>
      <c r="H2459" s="8" t="s">
        <v>41</v>
      </c>
      <c r="I2459" s="10">
        <v>171000</v>
      </c>
      <c r="J2459" s="10">
        <v>0</v>
      </c>
      <c r="K2459" s="10">
        <v>1599</v>
      </c>
      <c r="L2459" s="10">
        <v>1599</v>
      </c>
      <c r="M2459" s="10">
        <v>0</v>
      </c>
      <c r="N2459" s="10">
        <v>271</v>
      </c>
      <c r="O2459" s="7" t="s">
        <v>42</v>
      </c>
      <c r="P2459" s="14">
        <v>2.5256658000000001</v>
      </c>
      <c r="Q2459" s="14">
        <v>2.5256658000000001</v>
      </c>
      <c r="R2459" s="14" t="s">
        <v>3401</v>
      </c>
      <c r="S2459" s="10">
        <v>3</v>
      </c>
      <c r="T2459" s="10">
        <v>2</v>
      </c>
      <c r="U2459" s="7" t="s">
        <v>29</v>
      </c>
      <c r="V2459" s="7" t="s">
        <v>890</v>
      </c>
      <c r="W2459" s="7" t="s">
        <v>891</v>
      </c>
      <c r="X2459" s="7" t="s">
        <v>131</v>
      </c>
    </row>
    <row r="2460" spans="1:24" x14ac:dyDescent="0.25">
      <c r="A2460" s="6">
        <v>7818</v>
      </c>
      <c r="B2460" s="7" t="s">
        <v>1477</v>
      </c>
      <c r="C2460" s="8" t="s">
        <v>188</v>
      </c>
      <c r="D2460" s="8" t="s">
        <v>24</v>
      </c>
      <c r="E2460" s="9">
        <v>1</v>
      </c>
      <c r="F2460" s="8" t="s">
        <v>45</v>
      </c>
      <c r="G2460" s="8" t="s">
        <v>26</v>
      </c>
      <c r="H2460" s="8" t="s">
        <v>27</v>
      </c>
      <c r="I2460" s="10">
        <v>7710367</v>
      </c>
      <c r="J2460" s="10">
        <v>0</v>
      </c>
      <c r="K2460" s="10">
        <v>135866</v>
      </c>
      <c r="L2460" s="10">
        <v>135866</v>
      </c>
      <c r="M2460" s="10">
        <v>0</v>
      </c>
      <c r="N2460" s="10">
        <v>131907</v>
      </c>
      <c r="O2460" s="7" t="s">
        <v>28</v>
      </c>
      <c r="P2460" s="14">
        <v>21.632747999999999</v>
      </c>
      <c r="Q2460" s="14">
        <v>21.653244000000001</v>
      </c>
      <c r="R2460" s="14">
        <v>9.1340000000000003</v>
      </c>
      <c r="S2460" s="10">
        <v>9</v>
      </c>
      <c r="T2460" s="10">
        <v>8</v>
      </c>
      <c r="U2460" s="7" t="s">
        <v>29</v>
      </c>
      <c r="V2460" s="7" t="s">
        <v>56</v>
      </c>
      <c r="W2460" s="7" t="s">
        <v>57</v>
      </c>
      <c r="X2460" s="7" t="s">
        <v>58</v>
      </c>
    </row>
    <row r="2461" spans="1:24" x14ac:dyDescent="0.25">
      <c r="A2461" s="6">
        <v>7818</v>
      </c>
      <c r="B2461" s="7" t="s">
        <v>1477</v>
      </c>
      <c r="C2461" s="8" t="s">
        <v>188</v>
      </c>
      <c r="D2461" s="8" t="s">
        <v>24</v>
      </c>
      <c r="E2461" s="9">
        <v>1</v>
      </c>
      <c r="F2461" s="8" t="s">
        <v>45</v>
      </c>
      <c r="G2461" s="8" t="s">
        <v>40</v>
      </c>
      <c r="H2461" s="8" t="s">
        <v>41</v>
      </c>
      <c r="I2461" s="10">
        <v>2633</v>
      </c>
      <c r="J2461" s="10">
        <v>0</v>
      </c>
      <c r="K2461" s="10">
        <v>46</v>
      </c>
      <c r="L2461" s="10">
        <v>46</v>
      </c>
      <c r="M2461" s="10">
        <v>0</v>
      </c>
      <c r="N2461" s="10">
        <v>8</v>
      </c>
      <c r="O2461" s="7" t="s">
        <v>42</v>
      </c>
      <c r="P2461" s="14">
        <v>2.0496E-2</v>
      </c>
      <c r="Q2461" s="14">
        <v>21.653244000000001</v>
      </c>
      <c r="R2461" s="14">
        <v>9.1340000000000003</v>
      </c>
      <c r="S2461" s="10">
        <v>0</v>
      </c>
      <c r="T2461" s="10">
        <v>0</v>
      </c>
      <c r="U2461" s="7" t="s">
        <v>29</v>
      </c>
      <c r="V2461" s="7" t="s">
        <v>56</v>
      </c>
      <c r="W2461" s="7" t="s">
        <v>57</v>
      </c>
      <c r="X2461" s="7" t="s">
        <v>58</v>
      </c>
    </row>
    <row r="2462" spans="1:24" x14ac:dyDescent="0.25">
      <c r="A2462" s="6">
        <v>7824</v>
      </c>
      <c r="B2462" s="7" t="s">
        <v>1478</v>
      </c>
      <c r="C2462" s="8" t="s">
        <v>25</v>
      </c>
      <c r="D2462" s="8" t="s">
        <v>24</v>
      </c>
      <c r="E2462" s="9">
        <v>1</v>
      </c>
      <c r="F2462" s="8" t="s">
        <v>45</v>
      </c>
      <c r="G2462" s="8" t="s">
        <v>26</v>
      </c>
      <c r="H2462" s="8" t="s">
        <v>27</v>
      </c>
      <c r="I2462" s="10">
        <v>1233652</v>
      </c>
      <c r="J2462" s="10">
        <v>0</v>
      </c>
      <c r="K2462" s="10">
        <v>18028</v>
      </c>
      <c r="L2462" s="10">
        <v>18028</v>
      </c>
      <c r="M2462" s="10">
        <v>0</v>
      </c>
      <c r="N2462" s="10">
        <v>17336</v>
      </c>
      <c r="O2462" s="7" t="s">
        <v>28</v>
      </c>
      <c r="P2462" s="14">
        <v>2.8431039999999999</v>
      </c>
      <c r="Q2462" s="14">
        <v>5.0079940000000001</v>
      </c>
      <c r="R2462" s="14" t="s">
        <v>3401</v>
      </c>
      <c r="S2462" s="10">
        <v>3</v>
      </c>
      <c r="T2462" s="10">
        <v>3</v>
      </c>
      <c r="U2462" s="7" t="s">
        <v>46</v>
      </c>
      <c r="V2462" s="7" t="s">
        <v>191</v>
      </c>
      <c r="W2462" s="7" t="s">
        <v>192</v>
      </c>
      <c r="X2462" s="7" t="s">
        <v>145</v>
      </c>
    </row>
    <row r="2463" spans="1:24" x14ac:dyDescent="0.25">
      <c r="A2463" s="6">
        <v>7824</v>
      </c>
      <c r="B2463" s="7" t="s">
        <v>1478</v>
      </c>
      <c r="C2463" s="8" t="s">
        <v>25</v>
      </c>
      <c r="D2463" s="8" t="s">
        <v>24</v>
      </c>
      <c r="E2463" s="9">
        <v>1</v>
      </c>
      <c r="F2463" s="8" t="s">
        <v>45</v>
      </c>
      <c r="G2463" s="8" t="s">
        <v>40</v>
      </c>
      <c r="H2463" s="8" t="s">
        <v>41</v>
      </c>
      <c r="I2463" s="10">
        <v>335348</v>
      </c>
      <c r="J2463" s="10">
        <v>0</v>
      </c>
      <c r="K2463" s="10">
        <v>4900</v>
      </c>
      <c r="L2463" s="10">
        <v>4900</v>
      </c>
      <c r="M2463" s="10">
        <v>0</v>
      </c>
      <c r="N2463" s="10">
        <v>845</v>
      </c>
      <c r="O2463" s="7" t="s">
        <v>42</v>
      </c>
      <c r="P2463" s="14">
        <v>2.1648900000000002</v>
      </c>
      <c r="Q2463" s="14">
        <v>5.0079940000000001</v>
      </c>
      <c r="R2463" s="14" t="s">
        <v>3401</v>
      </c>
      <c r="S2463" s="10">
        <v>2</v>
      </c>
      <c r="T2463" s="10">
        <v>2</v>
      </c>
      <c r="U2463" s="7" t="s">
        <v>46</v>
      </c>
      <c r="V2463" s="7" t="s">
        <v>191</v>
      </c>
      <c r="W2463" s="7" t="s">
        <v>192</v>
      </c>
      <c r="X2463" s="7" t="s">
        <v>145</v>
      </c>
    </row>
    <row r="2464" spans="1:24" x14ac:dyDescent="0.25">
      <c r="A2464" s="6">
        <v>7825</v>
      </c>
      <c r="B2464" s="7" t="s">
        <v>1479</v>
      </c>
      <c r="C2464" s="8" t="s">
        <v>152</v>
      </c>
      <c r="D2464" s="8" t="s">
        <v>24</v>
      </c>
      <c r="E2464" s="9">
        <v>1</v>
      </c>
      <c r="F2464" s="8" t="s">
        <v>45</v>
      </c>
      <c r="G2464" s="8" t="s">
        <v>26</v>
      </c>
      <c r="H2464" s="8" t="s">
        <v>27</v>
      </c>
      <c r="I2464" s="10">
        <v>48100000</v>
      </c>
      <c r="J2464" s="10">
        <v>0</v>
      </c>
      <c r="K2464" s="10">
        <v>520061</v>
      </c>
      <c r="L2464" s="10">
        <v>520061</v>
      </c>
      <c r="M2464" s="10">
        <v>0</v>
      </c>
      <c r="N2464" s="10">
        <v>500058</v>
      </c>
      <c r="O2464" s="7" t="s">
        <v>28</v>
      </c>
      <c r="P2464" s="14">
        <v>82.009512000000001</v>
      </c>
      <c r="Q2464" s="14">
        <v>82.009512000000001</v>
      </c>
      <c r="R2464" s="14">
        <v>12.099</v>
      </c>
      <c r="S2464" s="10">
        <v>12</v>
      </c>
      <c r="T2464" s="10">
        <v>11</v>
      </c>
      <c r="U2464" s="7" t="s">
        <v>65</v>
      </c>
      <c r="V2464" s="7" t="s">
        <v>77</v>
      </c>
      <c r="W2464" s="7" t="s">
        <v>78</v>
      </c>
      <c r="X2464" s="7" t="s">
        <v>79</v>
      </c>
    </row>
    <row r="2465" spans="1:24" x14ac:dyDescent="0.25">
      <c r="A2465" s="6">
        <v>7826</v>
      </c>
      <c r="B2465" s="7" t="s">
        <v>1480</v>
      </c>
      <c r="C2465" s="8" t="s">
        <v>390</v>
      </c>
      <c r="D2465" s="8" t="s">
        <v>24</v>
      </c>
      <c r="E2465" s="9">
        <v>2</v>
      </c>
      <c r="F2465" s="8" t="s">
        <v>25</v>
      </c>
      <c r="G2465" s="8" t="s">
        <v>26</v>
      </c>
      <c r="H2465" s="8" t="s">
        <v>27</v>
      </c>
      <c r="I2465" s="10">
        <v>1353458000</v>
      </c>
      <c r="J2465" s="10">
        <v>0</v>
      </c>
      <c r="K2465" s="10">
        <v>546921</v>
      </c>
      <c r="L2465" s="10">
        <v>546921</v>
      </c>
      <c r="M2465" s="10">
        <v>0</v>
      </c>
      <c r="N2465" s="10">
        <v>527407</v>
      </c>
      <c r="O2465" s="7" t="s">
        <v>28</v>
      </c>
      <c r="P2465" s="14">
        <v>73.836979999999997</v>
      </c>
      <c r="Q2465" s="14">
        <v>4529.8833000000004</v>
      </c>
      <c r="R2465" s="14">
        <v>237.48400000000001</v>
      </c>
      <c r="S2465" s="10">
        <v>4</v>
      </c>
      <c r="T2465" s="10">
        <v>4</v>
      </c>
      <c r="U2465" s="7" t="s">
        <v>29</v>
      </c>
      <c r="V2465" s="7" t="s">
        <v>890</v>
      </c>
      <c r="W2465" s="7" t="s">
        <v>891</v>
      </c>
      <c r="X2465" s="7" t="s">
        <v>131</v>
      </c>
    </row>
    <row r="2466" spans="1:24" x14ac:dyDescent="0.25">
      <c r="A2466" s="6">
        <v>7826</v>
      </c>
      <c r="B2466" s="7" t="s">
        <v>1480</v>
      </c>
      <c r="C2466" s="8" t="s">
        <v>390</v>
      </c>
      <c r="D2466" s="8" t="s">
        <v>24</v>
      </c>
      <c r="E2466" s="9">
        <v>2</v>
      </c>
      <c r="F2466" s="8" t="s">
        <v>33</v>
      </c>
      <c r="G2466" s="8" t="s">
        <v>26</v>
      </c>
      <c r="H2466" s="8" t="s">
        <v>27</v>
      </c>
      <c r="I2466" s="10">
        <v>2376592000</v>
      </c>
      <c r="J2466" s="10">
        <v>0</v>
      </c>
      <c r="K2466" s="10">
        <v>25488269</v>
      </c>
      <c r="L2466" s="10">
        <v>25488269</v>
      </c>
      <c r="M2466" s="10">
        <v>0</v>
      </c>
      <c r="N2466" s="10">
        <v>24513038</v>
      </c>
      <c r="O2466" s="7" t="s">
        <v>28</v>
      </c>
      <c r="P2466" s="14">
        <v>3431.8253</v>
      </c>
      <c r="Q2466" s="14">
        <v>4529.8833000000004</v>
      </c>
      <c r="R2466" s="14">
        <v>237.48400000000001</v>
      </c>
      <c r="S2466" s="10">
        <v>180</v>
      </c>
      <c r="T2466" s="10">
        <v>163</v>
      </c>
      <c r="U2466" s="7" t="s">
        <v>29</v>
      </c>
      <c r="V2466" s="7" t="s">
        <v>890</v>
      </c>
      <c r="W2466" s="7" t="s">
        <v>891</v>
      </c>
      <c r="X2466" s="7" t="s">
        <v>131</v>
      </c>
    </row>
    <row r="2467" spans="1:24" x14ac:dyDescent="0.25">
      <c r="A2467" s="6">
        <v>7826</v>
      </c>
      <c r="B2467" s="7" t="s">
        <v>1480</v>
      </c>
      <c r="C2467" s="8" t="s">
        <v>390</v>
      </c>
      <c r="D2467" s="8" t="s">
        <v>24</v>
      </c>
      <c r="E2467" s="9">
        <v>2</v>
      </c>
      <c r="F2467" s="8" t="s">
        <v>45</v>
      </c>
      <c r="G2467" s="8" t="s">
        <v>26</v>
      </c>
      <c r="H2467" s="8" t="s">
        <v>27</v>
      </c>
      <c r="I2467" s="10">
        <v>539330486</v>
      </c>
      <c r="J2467" s="10">
        <v>0</v>
      </c>
      <c r="K2467" s="10">
        <v>5827527</v>
      </c>
      <c r="L2467" s="10">
        <v>5827527</v>
      </c>
      <c r="M2467" s="10">
        <v>0</v>
      </c>
      <c r="N2467" s="10">
        <v>5593518</v>
      </c>
      <c r="O2467" s="7" t="s">
        <v>28</v>
      </c>
      <c r="P2467" s="14">
        <v>917.33695</v>
      </c>
      <c r="Q2467" s="14">
        <v>4529.8833000000004</v>
      </c>
      <c r="R2467" s="14">
        <v>237.48400000000001</v>
      </c>
      <c r="S2467" s="10">
        <v>48</v>
      </c>
      <c r="T2467" s="10">
        <v>44</v>
      </c>
      <c r="U2467" s="7" t="s">
        <v>29</v>
      </c>
      <c r="V2467" s="7" t="s">
        <v>890</v>
      </c>
      <c r="W2467" s="7" t="s">
        <v>891</v>
      </c>
      <c r="X2467" s="7" t="s">
        <v>131</v>
      </c>
    </row>
    <row r="2468" spans="1:24" x14ac:dyDescent="0.25">
      <c r="A2468" s="6">
        <v>7826</v>
      </c>
      <c r="B2468" s="7" t="s">
        <v>1480</v>
      </c>
      <c r="C2468" s="8" t="s">
        <v>390</v>
      </c>
      <c r="D2468" s="8" t="s">
        <v>24</v>
      </c>
      <c r="E2468" s="9">
        <v>2</v>
      </c>
      <c r="F2468" s="8" t="s">
        <v>45</v>
      </c>
      <c r="G2468" s="8" t="s">
        <v>40</v>
      </c>
      <c r="H2468" s="8" t="s">
        <v>41</v>
      </c>
      <c r="I2468" s="10">
        <v>20913514</v>
      </c>
      <c r="J2468" s="10">
        <v>0</v>
      </c>
      <c r="K2468" s="10">
        <v>242680</v>
      </c>
      <c r="L2468" s="10">
        <v>242680</v>
      </c>
      <c r="M2468" s="10">
        <v>0</v>
      </c>
      <c r="N2468" s="10">
        <v>41719</v>
      </c>
      <c r="O2468" s="7" t="s">
        <v>42</v>
      </c>
      <c r="P2468" s="14">
        <v>106.88408</v>
      </c>
      <c r="Q2468" s="14">
        <v>4529.8833000000004</v>
      </c>
      <c r="R2468" s="14">
        <v>237.48400000000001</v>
      </c>
      <c r="S2468" s="10">
        <v>6</v>
      </c>
      <c r="T2468" s="10">
        <v>5</v>
      </c>
      <c r="U2468" s="7" t="s">
        <v>29</v>
      </c>
      <c r="V2468" s="7" t="s">
        <v>890</v>
      </c>
      <c r="W2468" s="7" t="s">
        <v>891</v>
      </c>
      <c r="X2468" s="7" t="s">
        <v>131</v>
      </c>
    </row>
    <row r="2469" spans="1:24" x14ac:dyDescent="0.25">
      <c r="A2469" s="6">
        <v>7827</v>
      </c>
      <c r="B2469" s="7" t="s">
        <v>1481</v>
      </c>
      <c r="C2469" s="8" t="s">
        <v>904</v>
      </c>
      <c r="D2469" s="8" t="s">
        <v>24</v>
      </c>
      <c r="E2469" s="9">
        <v>1</v>
      </c>
      <c r="F2469" s="8" t="s">
        <v>54</v>
      </c>
      <c r="G2469" s="8" t="s">
        <v>40</v>
      </c>
      <c r="H2469" s="8" t="s">
        <v>41</v>
      </c>
      <c r="I2469" s="10">
        <v>107000</v>
      </c>
      <c r="J2469" s="10">
        <v>0</v>
      </c>
      <c r="K2469" s="10">
        <v>1124</v>
      </c>
      <c r="L2469" s="10">
        <v>1124</v>
      </c>
      <c r="M2469" s="10">
        <v>0</v>
      </c>
      <c r="N2469" s="10">
        <v>194</v>
      </c>
      <c r="O2469" s="7" t="s">
        <v>42</v>
      </c>
      <c r="P2469" s="14">
        <v>1.8080411999999999</v>
      </c>
      <c r="Q2469" s="14">
        <v>1.8080411999999999</v>
      </c>
      <c r="R2469" s="14" t="s">
        <v>3401</v>
      </c>
      <c r="S2469" s="10">
        <v>2</v>
      </c>
      <c r="T2469" s="10">
        <v>2</v>
      </c>
      <c r="U2469" s="7" t="s">
        <v>189</v>
      </c>
      <c r="V2469" s="7" t="s">
        <v>68</v>
      </c>
      <c r="W2469" s="7" t="s">
        <v>69</v>
      </c>
      <c r="X2469" s="7" t="s">
        <v>70</v>
      </c>
    </row>
    <row r="2470" spans="1:24" x14ac:dyDescent="0.25">
      <c r="A2470" s="6">
        <v>7828</v>
      </c>
      <c r="B2470" s="7" t="s">
        <v>1482</v>
      </c>
      <c r="C2470" s="8" t="s">
        <v>904</v>
      </c>
      <c r="D2470" s="8" t="s">
        <v>24</v>
      </c>
      <c r="E2470" s="9">
        <v>1</v>
      </c>
      <c r="F2470" s="8" t="s">
        <v>54</v>
      </c>
      <c r="G2470" s="8" t="s">
        <v>40</v>
      </c>
      <c r="H2470" s="8" t="s">
        <v>41</v>
      </c>
      <c r="I2470" s="10">
        <v>95000</v>
      </c>
      <c r="J2470" s="10">
        <v>0</v>
      </c>
      <c r="K2470" s="10">
        <v>312</v>
      </c>
      <c r="L2470" s="10">
        <v>312</v>
      </c>
      <c r="M2470" s="10">
        <v>0</v>
      </c>
      <c r="N2470" s="10">
        <v>50</v>
      </c>
      <c r="O2470" s="7" t="s">
        <v>42</v>
      </c>
      <c r="P2470" s="14">
        <v>0.46599000000000002</v>
      </c>
      <c r="Q2470" s="14">
        <v>0.46599000000000002</v>
      </c>
      <c r="R2470" s="14" t="s">
        <v>3401</v>
      </c>
      <c r="S2470" s="10">
        <v>0</v>
      </c>
      <c r="T2470" s="10">
        <v>0</v>
      </c>
      <c r="U2470" s="7" t="s">
        <v>189</v>
      </c>
      <c r="V2470" s="7" t="s">
        <v>68</v>
      </c>
      <c r="W2470" s="7" t="s">
        <v>69</v>
      </c>
      <c r="X2470" s="7" t="s">
        <v>70</v>
      </c>
    </row>
    <row r="2471" spans="1:24" x14ac:dyDescent="0.25">
      <c r="A2471" s="6">
        <v>7829</v>
      </c>
      <c r="B2471" s="7" t="s">
        <v>1483</v>
      </c>
      <c r="C2471" s="8" t="s">
        <v>302</v>
      </c>
      <c r="D2471" s="8" t="s">
        <v>24</v>
      </c>
      <c r="E2471" s="9">
        <v>1</v>
      </c>
      <c r="F2471" s="8" t="s">
        <v>45</v>
      </c>
      <c r="G2471" s="8" t="s">
        <v>26</v>
      </c>
      <c r="H2471" s="8" t="s">
        <v>27</v>
      </c>
      <c r="I2471" s="10">
        <v>195729000</v>
      </c>
      <c r="J2471" s="10">
        <v>0</v>
      </c>
      <c r="K2471" s="10">
        <v>2533908</v>
      </c>
      <c r="L2471" s="10">
        <v>2533908</v>
      </c>
      <c r="M2471" s="10">
        <v>0</v>
      </c>
      <c r="N2471" s="10">
        <v>2317516</v>
      </c>
      <c r="O2471" s="7" t="s">
        <v>28</v>
      </c>
      <c r="P2471" s="14">
        <v>380.07261999999997</v>
      </c>
      <c r="Q2471" s="14">
        <v>380.07261999999997</v>
      </c>
      <c r="R2471" s="14">
        <v>48.534999999999997</v>
      </c>
      <c r="S2471" s="10">
        <v>49</v>
      </c>
      <c r="T2471" s="10">
        <v>44</v>
      </c>
      <c r="U2471" s="7" t="s">
        <v>29</v>
      </c>
      <c r="V2471" s="7" t="s">
        <v>30</v>
      </c>
      <c r="W2471" s="7" t="s">
        <v>31</v>
      </c>
      <c r="X2471" s="7" t="s">
        <v>32</v>
      </c>
    </row>
    <row r="2472" spans="1:24" x14ac:dyDescent="0.25">
      <c r="A2472" s="6">
        <v>7831</v>
      </c>
      <c r="B2472" s="7" t="s">
        <v>1484</v>
      </c>
      <c r="C2472" s="8" t="s">
        <v>602</v>
      </c>
      <c r="D2472" s="8" t="s">
        <v>24</v>
      </c>
      <c r="E2472" s="9">
        <v>1</v>
      </c>
      <c r="F2472" s="8" t="s">
        <v>54</v>
      </c>
      <c r="G2472" s="8" t="s">
        <v>40</v>
      </c>
      <c r="H2472" s="8" t="s">
        <v>41</v>
      </c>
      <c r="I2472" s="10">
        <v>73000</v>
      </c>
      <c r="J2472" s="10">
        <v>0</v>
      </c>
      <c r="K2472" s="10">
        <v>2136</v>
      </c>
      <c r="L2472" s="10">
        <v>2136</v>
      </c>
      <c r="M2472" s="10">
        <v>0</v>
      </c>
      <c r="N2472" s="10">
        <v>363</v>
      </c>
      <c r="O2472" s="7" t="s">
        <v>42</v>
      </c>
      <c r="P2472" s="14">
        <v>3.3830874</v>
      </c>
      <c r="Q2472" s="14">
        <v>3.3830874</v>
      </c>
      <c r="R2472" s="14" t="s">
        <v>3401</v>
      </c>
      <c r="S2472" s="10">
        <v>3</v>
      </c>
      <c r="T2472" s="10">
        <v>3</v>
      </c>
      <c r="U2472" s="7" t="s">
        <v>189</v>
      </c>
      <c r="V2472" s="7" t="s">
        <v>56</v>
      </c>
      <c r="W2472" s="7" t="s">
        <v>57</v>
      </c>
      <c r="X2472" s="7" t="s">
        <v>58</v>
      </c>
    </row>
    <row r="2473" spans="1:24" x14ac:dyDescent="0.25">
      <c r="A2473" s="6">
        <v>7832</v>
      </c>
      <c r="B2473" s="7" t="s">
        <v>3414</v>
      </c>
      <c r="C2473" s="8" t="s">
        <v>106</v>
      </c>
      <c r="D2473" s="8" t="s">
        <v>24</v>
      </c>
      <c r="E2473" s="9">
        <v>1</v>
      </c>
      <c r="F2473" s="8" t="s">
        <v>25</v>
      </c>
      <c r="G2473" s="8" t="s">
        <v>3402</v>
      </c>
      <c r="H2473" s="8" t="s">
        <v>3403</v>
      </c>
      <c r="I2473" s="10">
        <v>35137000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7" t="s">
        <v>28</v>
      </c>
      <c r="P2473" s="14">
        <v>0</v>
      </c>
      <c r="Q2473" s="14">
        <v>98.246314999999996</v>
      </c>
      <c r="R2473" s="14" t="s">
        <v>3401</v>
      </c>
      <c r="S2473" s="10">
        <v>0</v>
      </c>
      <c r="T2473" s="10">
        <v>0</v>
      </c>
      <c r="U2473" s="7" t="s">
        <v>46</v>
      </c>
      <c r="V2473" s="7" t="s">
        <v>1082</v>
      </c>
      <c r="W2473" s="7" t="s">
        <v>1083</v>
      </c>
      <c r="X2473" s="7" t="s">
        <v>98</v>
      </c>
    </row>
    <row r="2474" spans="1:24" x14ac:dyDescent="0.25">
      <c r="A2474" s="6">
        <v>7832</v>
      </c>
      <c r="B2474" s="7" t="s">
        <v>3414</v>
      </c>
      <c r="C2474" s="8" t="s">
        <v>106</v>
      </c>
      <c r="D2474" s="8" t="s">
        <v>24</v>
      </c>
      <c r="E2474" s="9">
        <v>1</v>
      </c>
      <c r="F2474" s="8" t="s">
        <v>33</v>
      </c>
      <c r="G2474" s="8" t="s">
        <v>3402</v>
      </c>
      <c r="H2474" s="8" t="s">
        <v>3403</v>
      </c>
      <c r="I2474" s="10">
        <v>111420000</v>
      </c>
      <c r="J2474" s="10">
        <v>0</v>
      </c>
      <c r="K2474" s="10">
        <v>1627492</v>
      </c>
      <c r="L2474" s="10">
        <v>1627492</v>
      </c>
      <c r="M2474" s="10">
        <v>0</v>
      </c>
      <c r="N2474" s="10">
        <v>2712488</v>
      </c>
      <c r="O2474" s="7" t="s">
        <v>28</v>
      </c>
      <c r="P2474" s="14">
        <v>98.246314999999996</v>
      </c>
      <c r="Q2474" s="14">
        <v>98.246314999999996</v>
      </c>
      <c r="R2474" s="14" t="s">
        <v>3401</v>
      </c>
      <c r="S2474" s="10">
        <v>98</v>
      </c>
      <c r="T2474" s="10">
        <v>89</v>
      </c>
      <c r="U2474" s="7" t="s">
        <v>46</v>
      </c>
      <c r="V2474" s="7" t="s">
        <v>1082</v>
      </c>
      <c r="W2474" s="7" t="s">
        <v>1083</v>
      </c>
      <c r="X2474" s="7" t="s">
        <v>98</v>
      </c>
    </row>
    <row r="2475" spans="1:24" x14ac:dyDescent="0.25">
      <c r="A2475" s="6">
        <v>7834</v>
      </c>
      <c r="B2475" s="7" t="s">
        <v>1485</v>
      </c>
      <c r="C2475" s="8" t="s">
        <v>129</v>
      </c>
      <c r="D2475" s="8" t="s">
        <v>24</v>
      </c>
      <c r="E2475" s="9">
        <v>1</v>
      </c>
      <c r="F2475" s="8" t="s">
        <v>25</v>
      </c>
      <c r="G2475" s="8" t="s">
        <v>26</v>
      </c>
      <c r="H2475" s="8" t="s">
        <v>27</v>
      </c>
      <c r="I2475" s="10">
        <v>1333265000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7" t="s">
        <v>28</v>
      </c>
      <c r="P2475" s="14">
        <v>0</v>
      </c>
      <c r="Q2475" s="14">
        <v>5894.5195000000003</v>
      </c>
      <c r="R2475" s="14">
        <v>446.26499999999999</v>
      </c>
      <c r="S2475" s="10">
        <v>0</v>
      </c>
      <c r="T2475" s="10">
        <v>0</v>
      </c>
      <c r="U2475" s="7" t="s">
        <v>29</v>
      </c>
      <c r="V2475" s="7" t="s">
        <v>129</v>
      </c>
      <c r="W2475" s="7" t="s">
        <v>130</v>
      </c>
      <c r="X2475" s="7" t="s">
        <v>131</v>
      </c>
    </row>
    <row r="2476" spans="1:24" x14ac:dyDescent="0.25">
      <c r="A2476" s="6">
        <v>7834</v>
      </c>
      <c r="B2476" s="7" t="s">
        <v>1485</v>
      </c>
      <c r="C2476" s="8" t="s">
        <v>129</v>
      </c>
      <c r="D2476" s="8" t="s">
        <v>24</v>
      </c>
      <c r="E2476" s="9">
        <v>1</v>
      </c>
      <c r="F2476" s="8" t="s">
        <v>33</v>
      </c>
      <c r="G2476" s="8" t="s">
        <v>26</v>
      </c>
      <c r="H2476" s="8" t="s">
        <v>27</v>
      </c>
      <c r="I2476" s="10">
        <v>2203605000</v>
      </c>
      <c r="J2476" s="10">
        <v>0</v>
      </c>
      <c r="K2476" s="10">
        <v>25604695</v>
      </c>
      <c r="L2476" s="10">
        <v>25604695</v>
      </c>
      <c r="M2476" s="10">
        <v>0</v>
      </c>
      <c r="N2476" s="10">
        <v>24858927</v>
      </c>
      <c r="O2476" s="7" t="s">
        <v>28</v>
      </c>
      <c r="P2476" s="14">
        <v>3480.2498000000001</v>
      </c>
      <c r="Q2476" s="14">
        <v>5894.5195000000003</v>
      </c>
      <c r="R2476" s="14">
        <v>446.26499999999999</v>
      </c>
      <c r="S2476" s="10">
        <v>263</v>
      </c>
      <c r="T2476" s="10">
        <v>239</v>
      </c>
      <c r="U2476" s="7" t="s">
        <v>29</v>
      </c>
      <c r="V2476" s="7" t="s">
        <v>129</v>
      </c>
      <c r="W2476" s="7" t="s">
        <v>130</v>
      </c>
      <c r="X2476" s="7" t="s">
        <v>131</v>
      </c>
    </row>
    <row r="2477" spans="1:24" x14ac:dyDescent="0.25">
      <c r="A2477" s="6">
        <v>7834</v>
      </c>
      <c r="B2477" s="7" t="s">
        <v>1485</v>
      </c>
      <c r="C2477" s="8" t="s">
        <v>129</v>
      </c>
      <c r="D2477" s="8" t="s">
        <v>24</v>
      </c>
      <c r="E2477" s="9">
        <v>1</v>
      </c>
      <c r="F2477" s="8" t="s">
        <v>45</v>
      </c>
      <c r="G2477" s="8" t="s">
        <v>26</v>
      </c>
      <c r="H2477" s="8" t="s">
        <v>27</v>
      </c>
      <c r="I2477" s="10">
        <v>1297503000</v>
      </c>
      <c r="J2477" s="10">
        <v>0</v>
      </c>
      <c r="K2477" s="10">
        <v>15162791</v>
      </c>
      <c r="L2477" s="10">
        <v>15162791</v>
      </c>
      <c r="M2477" s="10">
        <v>0</v>
      </c>
      <c r="N2477" s="10">
        <v>14721157</v>
      </c>
      <c r="O2477" s="7" t="s">
        <v>28</v>
      </c>
      <c r="P2477" s="14">
        <v>2414.2696999999998</v>
      </c>
      <c r="Q2477" s="14">
        <v>5894.5195000000003</v>
      </c>
      <c r="R2477" s="14">
        <v>446.26499999999999</v>
      </c>
      <c r="S2477" s="10">
        <v>183</v>
      </c>
      <c r="T2477" s="10">
        <v>166</v>
      </c>
      <c r="U2477" s="7" t="s">
        <v>29</v>
      </c>
      <c r="V2477" s="7" t="s">
        <v>129</v>
      </c>
      <c r="W2477" s="7" t="s">
        <v>130</v>
      </c>
      <c r="X2477" s="7" t="s">
        <v>131</v>
      </c>
    </row>
    <row r="2478" spans="1:24" x14ac:dyDescent="0.25">
      <c r="A2478" s="6">
        <v>7835</v>
      </c>
      <c r="B2478" s="7" t="s">
        <v>1486</v>
      </c>
      <c r="C2478" s="8" t="s">
        <v>256</v>
      </c>
      <c r="D2478" s="8" t="s">
        <v>24</v>
      </c>
      <c r="E2478" s="9">
        <v>2</v>
      </c>
      <c r="F2478" s="8" t="s">
        <v>45</v>
      </c>
      <c r="G2478" s="8" t="s">
        <v>26</v>
      </c>
      <c r="H2478" s="8" t="s">
        <v>27</v>
      </c>
      <c r="I2478" s="10">
        <v>875117000</v>
      </c>
      <c r="J2478" s="10">
        <v>0</v>
      </c>
      <c r="K2478" s="10">
        <v>9188549</v>
      </c>
      <c r="L2478" s="10">
        <v>9188549</v>
      </c>
      <c r="M2478" s="10">
        <v>0</v>
      </c>
      <c r="N2478" s="10">
        <v>8770498</v>
      </c>
      <c r="O2478" s="7" t="s">
        <v>28</v>
      </c>
      <c r="P2478" s="14">
        <v>1438.3616999999999</v>
      </c>
      <c r="Q2478" s="14">
        <v>1438.3616999999999</v>
      </c>
      <c r="R2478" s="14">
        <v>140.732</v>
      </c>
      <c r="S2478" s="10">
        <v>141</v>
      </c>
      <c r="T2478" s="10">
        <v>128</v>
      </c>
      <c r="U2478" s="7" t="s">
        <v>189</v>
      </c>
      <c r="V2478" s="7" t="s">
        <v>68</v>
      </c>
      <c r="W2478" s="7" t="s">
        <v>69</v>
      </c>
      <c r="X2478" s="7" t="s">
        <v>70</v>
      </c>
    </row>
    <row r="2479" spans="1:24" x14ac:dyDescent="0.25">
      <c r="A2479" s="6">
        <v>7836</v>
      </c>
      <c r="B2479" s="7" t="s">
        <v>1487</v>
      </c>
      <c r="C2479" s="8" t="s">
        <v>1070</v>
      </c>
      <c r="D2479" s="8" t="s">
        <v>24</v>
      </c>
      <c r="E2479" s="9">
        <v>1</v>
      </c>
      <c r="F2479" s="8" t="s">
        <v>45</v>
      </c>
      <c r="G2479" s="8" t="s">
        <v>26</v>
      </c>
      <c r="H2479" s="8" t="s">
        <v>27</v>
      </c>
      <c r="I2479" s="10">
        <v>535748116</v>
      </c>
      <c r="J2479" s="10">
        <v>0</v>
      </c>
      <c r="K2479" s="10">
        <v>5816790</v>
      </c>
      <c r="L2479" s="10">
        <v>5816790</v>
      </c>
      <c r="M2479" s="10">
        <v>0</v>
      </c>
      <c r="N2479" s="10">
        <v>5507146</v>
      </c>
      <c r="O2479" s="7" t="s">
        <v>28</v>
      </c>
      <c r="P2479" s="14">
        <v>903.17193999999995</v>
      </c>
      <c r="Q2479" s="14">
        <v>959.31048999999996</v>
      </c>
      <c r="R2479" s="14">
        <v>99.697999999999993</v>
      </c>
      <c r="S2479" s="10">
        <v>94</v>
      </c>
      <c r="T2479" s="10">
        <v>85</v>
      </c>
      <c r="U2479" s="7" t="s">
        <v>29</v>
      </c>
      <c r="V2479" s="7" t="s">
        <v>68</v>
      </c>
      <c r="W2479" s="7" t="s">
        <v>69</v>
      </c>
      <c r="X2479" s="7" t="s">
        <v>70</v>
      </c>
    </row>
    <row r="2480" spans="1:24" x14ac:dyDescent="0.25">
      <c r="A2480" s="6">
        <v>7836</v>
      </c>
      <c r="B2480" s="7" t="s">
        <v>1487</v>
      </c>
      <c r="C2480" s="8" t="s">
        <v>1070</v>
      </c>
      <c r="D2480" s="8" t="s">
        <v>24</v>
      </c>
      <c r="E2480" s="9">
        <v>1</v>
      </c>
      <c r="F2480" s="8" t="s">
        <v>45</v>
      </c>
      <c r="G2480" s="8" t="s">
        <v>40</v>
      </c>
      <c r="H2480" s="8" t="s">
        <v>41</v>
      </c>
      <c r="I2480" s="10">
        <v>11413884</v>
      </c>
      <c r="J2480" s="10">
        <v>0</v>
      </c>
      <c r="K2480" s="10">
        <v>126326</v>
      </c>
      <c r="L2480" s="10">
        <v>126326</v>
      </c>
      <c r="M2480" s="10">
        <v>0</v>
      </c>
      <c r="N2480" s="10">
        <v>21912</v>
      </c>
      <c r="O2480" s="7" t="s">
        <v>42</v>
      </c>
      <c r="P2480" s="14">
        <v>56.138544000000003</v>
      </c>
      <c r="Q2480" s="14">
        <v>959.31048999999996</v>
      </c>
      <c r="R2480" s="14">
        <v>99.697999999999993</v>
      </c>
      <c r="S2480" s="10">
        <v>6</v>
      </c>
      <c r="T2480" s="10">
        <v>5</v>
      </c>
      <c r="U2480" s="7" t="s">
        <v>29</v>
      </c>
      <c r="V2480" s="7" t="s">
        <v>68</v>
      </c>
      <c r="W2480" s="7" t="s">
        <v>69</v>
      </c>
      <c r="X2480" s="7" t="s">
        <v>70</v>
      </c>
    </row>
    <row r="2481" spans="1:24" x14ac:dyDescent="0.25">
      <c r="A2481" s="6">
        <v>7837</v>
      </c>
      <c r="B2481" s="7" t="s">
        <v>1488</v>
      </c>
      <c r="C2481" s="8" t="s">
        <v>1070</v>
      </c>
      <c r="D2481" s="8" t="s">
        <v>24</v>
      </c>
      <c r="E2481" s="9">
        <v>1</v>
      </c>
      <c r="F2481" s="8" t="s">
        <v>45</v>
      </c>
      <c r="G2481" s="8" t="s">
        <v>26</v>
      </c>
      <c r="H2481" s="8" t="s">
        <v>27</v>
      </c>
      <c r="I2481" s="10">
        <v>339121694</v>
      </c>
      <c r="J2481" s="10">
        <v>0</v>
      </c>
      <c r="K2481" s="10">
        <v>3920315</v>
      </c>
      <c r="L2481" s="10">
        <v>3920315</v>
      </c>
      <c r="M2481" s="10">
        <v>0</v>
      </c>
      <c r="N2481" s="10">
        <v>3709121</v>
      </c>
      <c r="O2481" s="7" t="s">
        <v>28</v>
      </c>
      <c r="P2481" s="14">
        <v>608.29584</v>
      </c>
      <c r="Q2481" s="14">
        <v>717.32431999999994</v>
      </c>
      <c r="R2481" s="14">
        <v>70.945999999999998</v>
      </c>
      <c r="S2481" s="10">
        <v>60</v>
      </c>
      <c r="T2481" s="10">
        <v>55</v>
      </c>
      <c r="U2481" s="7" t="s">
        <v>29</v>
      </c>
      <c r="V2481" s="7" t="s">
        <v>68</v>
      </c>
      <c r="W2481" s="7" t="s">
        <v>69</v>
      </c>
      <c r="X2481" s="7" t="s">
        <v>70</v>
      </c>
    </row>
    <row r="2482" spans="1:24" x14ac:dyDescent="0.25">
      <c r="A2482" s="6">
        <v>7837</v>
      </c>
      <c r="B2482" s="7" t="s">
        <v>1488</v>
      </c>
      <c r="C2482" s="8" t="s">
        <v>1070</v>
      </c>
      <c r="D2482" s="8" t="s">
        <v>24</v>
      </c>
      <c r="E2482" s="9">
        <v>1</v>
      </c>
      <c r="F2482" s="8" t="s">
        <v>45</v>
      </c>
      <c r="G2482" s="8" t="s">
        <v>40</v>
      </c>
      <c r="H2482" s="8" t="s">
        <v>41</v>
      </c>
      <c r="I2482" s="10">
        <v>21429306</v>
      </c>
      <c r="J2482" s="10">
        <v>0</v>
      </c>
      <c r="K2482" s="10">
        <v>244272</v>
      </c>
      <c r="L2482" s="10">
        <v>244272</v>
      </c>
      <c r="M2482" s="10">
        <v>0</v>
      </c>
      <c r="N2482" s="10">
        <v>42556</v>
      </c>
      <c r="O2482" s="7" t="s">
        <v>42</v>
      </c>
      <c r="P2482" s="14">
        <v>109.02847</v>
      </c>
      <c r="Q2482" s="14">
        <v>717.32431999999994</v>
      </c>
      <c r="R2482" s="14">
        <v>70.945999999999998</v>
      </c>
      <c r="S2482" s="10">
        <v>11</v>
      </c>
      <c r="T2482" s="10">
        <v>10</v>
      </c>
      <c r="U2482" s="7" t="s">
        <v>29</v>
      </c>
      <c r="V2482" s="7" t="s">
        <v>68</v>
      </c>
      <c r="W2482" s="7" t="s">
        <v>69</v>
      </c>
      <c r="X2482" s="7" t="s">
        <v>70</v>
      </c>
    </row>
    <row r="2483" spans="1:24" x14ac:dyDescent="0.25">
      <c r="A2483" s="6">
        <v>7838</v>
      </c>
      <c r="B2483" s="7" t="s">
        <v>1489</v>
      </c>
      <c r="C2483" s="8" t="s">
        <v>1070</v>
      </c>
      <c r="D2483" s="8" t="s">
        <v>24</v>
      </c>
      <c r="E2483" s="9">
        <v>1</v>
      </c>
      <c r="F2483" s="8" t="s">
        <v>45</v>
      </c>
      <c r="G2483" s="8" t="s">
        <v>26</v>
      </c>
      <c r="H2483" s="8" t="s">
        <v>27</v>
      </c>
      <c r="I2483" s="10">
        <v>657640171</v>
      </c>
      <c r="J2483" s="10">
        <v>0</v>
      </c>
      <c r="K2483" s="10">
        <v>6636764</v>
      </c>
      <c r="L2483" s="10">
        <v>6636764</v>
      </c>
      <c r="M2483" s="10">
        <v>0</v>
      </c>
      <c r="N2483" s="10">
        <v>6317663</v>
      </c>
      <c r="O2483" s="7" t="s">
        <v>28</v>
      </c>
      <c r="P2483" s="14">
        <v>1036.0967000000001</v>
      </c>
      <c r="Q2483" s="14">
        <v>1078.1058</v>
      </c>
      <c r="R2483" s="14">
        <v>122.276</v>
      </c>
      <c r="S2483" s="10">
        <v>118</v>
      </c>
      <c r="T2483" s="10">
        <v>107</v>
      </c>
      <c r="U2483" s="7" t="s">
        <v>29</v>
      </c>
      <c r="V2483" s="7" t="s">
        <v>68</v>
      </c>
      <c r="W2483" s="7" t="s">
        <v>69</v>
      </c>
      <c r="X2483" s="7" t="s">
        <v>70</v>
      </c>
    </row>
    <row r="2484" spans="1:24" x14ac:dyDescent="0.25">
      <c r="A2484" s="6">
        <v>7838</v>
      </c>
      <c r="B2484" s="7" t="s">
        <v>1489</v>
      </c>
      <c r="C2484" s="8" t="s">
        <v>1070</v>
      </c>
      <c r="D2484" s="8" t="s">
        <v>24</v>
      </c>
      <c r="E2484" s="9">
        <v>1</v>
      </c>
      <c r="F2484" s="8" t="s">
        <v>45</v>
      </c>
      <c r="G2484" s="8" t="s">
        <v>40</v>
      </c>
      <c r="H2484" s="8" t="s">
        <v>41</v>
      </c>
      <c r="I2484" s="10">
        <v>9445829</v>
      </c>
      <c r="J2484" s="10">
        <v>0</v>
      </c>
      <c r="K2484" s="10">
        <v>95462</v>
      </c>
      <c r="L2484" s="10">
        <v>95462</v>
      </c>
      <c r="M2484" s="10">
        <v>0</v>
      </c>
      <c r="N2484" s="10">
        <v>16397</v>
      </c>
      <c r="O2484" s="7" t="s">
        <v>42</v>
      </c>
      <c r="P2484" s="14">
        <v>42.009113999999997</v>
      </c>
      <c r="Q2484" s="14">
        <v>1078.1058</v>
      </c>
      <c r="R2484" s="14">
        <v>122.276</v>
      </c>
      <c r="S2484" s="10">
        <v>5</v>
      </c>
      <c r="T2484" s="10">
        <v>4</v>
      </c>
      <c r="U2484" s="7" t="s">
        <v>29</v>
      </c>
      <c r="V2484" s="7" t="s">
        <v>68</v>
      </c>
      <c r="W2484" s="7" t="s">
        <v>69</v>
      </c>
      <c r="X2484" s="7" t="s">
        <v>70</v>
      </c>
    </row>
    <row r="2485" spans="1:24" x14ac:dyDescent="0.25">
      <c r="A2485" s="6">
        <v>7839</v>
      </c>
      <c r="B2485" s="7" t="s">
        <v>1490</v>
      </c>
      <c r="C2485" s="8" t="s">
        <v>1070</v>
      </c>
      <c r="D2485" s="8" t="s">
        <v>24</v>
      </c>
      <c r="E2485" s="9">
        <v>1</v>
      </c>
      <c r="F2485" s="8" t="s">
        <v>45</v>
      </c>
      <c r="G2485" s="8" t="s">
        <v>26</v>
      </c>
      <c r="H2485" s="8" t="s">
        <v>27</v>
      </c>
      <c r="I2485" s="10">
        <v>748558726</v>
      </c>
      <c r="J2485" s="10">
        <v>0</v>
      </c>
      <c r="K2485" s="10">
        <v>7356896</v>
      </c>
      <c r="L2485" s="10">
        <v>7356896</v>
      </c>
      <c r="M2485" s="10">
        <v>0</v>
      </c>
      <c r="N2485" s="10">
        <v>7069075</v>
      </c>
      <c r="O2485" s="7" t="s">
        <v>28</v>
      </c>
      <c r="P2485" s="14">
        <v>1159.3282999999999</v>
      </c>
      <c r="Q2485" s="14">
        <v>1255.0779</v>
      </c>
      <c r="R2485" s="14">
        <v>136.56700000000001</v>
      </c>
      <c r="S2485" s="10">
        <v>126</v>
      </c>
      <c r="T2485" s="10">
        <v>114</v>
      </c>
      <c r="U2485" s="7" t="s">
        <v>29</v>
      </c>
      <c r="V2485" s="7" t="s">
        <v>68</v>
      </c>
      <c r="W2485" s="7" t="s">
        <v>69</v>
      </c>
      <c r="X2485" s="7" t="s">
        <v>70</v>
      </c>
    </row>
    <row r="2486" spans="1:24" x14ac:dyDescent="0.25">
      <c r="A2486" s="6">
        <v>7839</v>
      </c>
      <c r="B2486" s="7" t="s">
        <v>1490</v>
      </c>
      <c r="C2486" s="8" t="s">
        <v>1070</v>
      </c>
      <c r="D2486" s="8" t="s">
        <v>24</v>
      </c>
      <c r="E2486" s="9">
        <v>1</v>
      </c>
      <c r="F2486" s="8" t="s">
        <v>45</v>
      </c>
      <c r="G2486" s="8" t="s">
        <v>40</v>
      </c>
      <c r="H2486" s="8" t="s">
        <v>41</v>
      </c>
      <c r="I2486" s="10">
        <v>21301274</v>
      </c>
      <c r="J2486" s="10">
        <v>0</v>
      </c>
      <c r="K2486" s="10">
        <v>215955</v>
      </c>
      <c r="L2486" s="10">
        <v>215955</v>
      </c>
      <c r="M2486" s="10">
        <v>0</v>
      </c>
      <c r="N2486" s="10">
        <v>37373</v>
      </c>
      <c r="O2486" s="7" t="s">
        <v>42</v>
      </c>
      <c r="P2486" s="14">
        <v>95.749626000000006</v>
      </c>
      <c r="Q2486" s="14">
        <v>1255.0779</v>
      </c>
      <c r="R2486" s="14">
        <v>136.56700000000001</v>
      </c>
      <c r="S2486" s="10">
        <v>10</v>
      </c>
      <c r="T2486" s="10">
        <v>9</v>
      </c>
      <c r="U2486" s="7" t="s">
        <v>29</v>
      </c>
      <c r="V2486" s="7" t="s">
        <v>68</v>
      </c>
      <c r="W2486" s="7" t="s">
        <v>69</v>
      </c>
      <c r="X2486" s="7" t="s">
        <v>70</v>
      </c>
    </row>
    <row r="2487" spans="1:24" x14ac:dyDescent="0.25">
      <c r="A2487" s="6">
        <v>7841</v>
      </c>
      <c r="B2487" s="7" t="s">
        <v>1491</v>
      </c>
      <c r="C2487" s="8" t="s">
        <v>83</v>
      </c>
      <c r="D2487" s="8" t="s">
        <v>24</v>
      </c>
      <c r="E2487" s="9">
        <v>1</v>
      </c>
      <c r="F2487" s="8" t="s">
        <v>45</v>
      </c>
      <c r="G2487" s="8" t="s">
        <v>220</v>
      </c>
      <c r="H2487" s="8" t="s">
        <v>41</v>
      </c>
      <c r="I2487" s="10">
        <v>17636000</v>
      </c>
      <c r="J2487" s="10">
        <v>15929</v>
      </c>
      <c r="K2487" s="10">
        <v>214432</v>
      </c>
      <c r="L2487" s="10">
        <v>170184</v>
      </c>
      <c r="M2487" s="10">
        <v>44248</v>
      </c>
      <c r="N2487" s="10">
        <v>46414</v>
      </c>
      <c r="O2487" s="7" t="s">
        <v>42</v>
      </c>
      <c r="P2487" s="14">
        <v>89.866787000000002</v>
      </c>
      <c r="Q2487" s="14">
        <v>89.866787000000002</v>
      </c>
      <c r="R2487" s="14" t="s">
        <v>3401</v>
      </c>
      <c r="S2487" s="10">
        <v>90</v>
      </c>
      <c r="T2487" s="10">
        <v>82</v>
      </c>
      <c r="U2487" s="7" t="s">
        <v>84</v>
      </c>
      <c r="V2487" s="7" t="s">
        <v>85</v>
      </c>
      <c r="W2487" s="7" t="s">
        <v>86</v>
      </c>
      <c r="X2487" s="7" t="s">
        <v>87</v>
      </c>
    </row>
    <row r="2488" spans="1:24" x14ac:dyDescent="0.25">
      <c r="A2488" s="6">
        <v>7842</v>
      </c>
      <c r="B2488" s="7" t="s">
        <v>1492</v>
      </c>
      <c r="C2488" s="8" t="s">
        <v>188</v>
      </c>
      <c r="D2488" s="8" t="s">
        <v>24</v>
      </c>
      <c r="E2488" s="9">
        <v>1</v>
      </c>
      <c r="F2488" s="8" t="s">
        <v>45</v>
      </c>
      <c r="G2488" s="8" t="s">
        <v>26</v>
      </c>
      <c r="H2488" s="8" t="s">
        <v>27</v>
      </c>
      <c r="I2488" s="10">
        <v>3448000</v>
      </c>
      <c r="J2488" s="10">
        <v>0</v>
      </c>
      <c r="K2488" s="10">
        <v>33745</v>
      </c>
      <c r="L2488" s="10">
        <v>33745</v>
      </c>
      <c r="M2488" s="10">
        <v>0</v>
      </c>
      <c r="N2488" s="10">
        <v>32824</v>
      </c>
      <c r="O2488" s="7" t="s">
        <v>28</v>
      </c>
      <c r="P2488" s="14">
        <v>5.3831360000000004</v>
      </c>
      <c r="Q2488" s="14">
        <v>5.3831360000000004</v>
      </c>
      <c r="R2488" s="14">
        <v>1.5209999999999999</v>
      </c>
      <c r="S2488" s="10">
        <v>2</v>
      </c>
      <c r="T2488" s="10">
        <v>1</v>
      </c>
      <c r="U2488" s="7" t="s">
        <v>29</v>
      </c>
      <c r="V2488" s="7" t="s">
        <v>56</v>
      </c>
      <c r="W2488" s="7" t="s">
        <v>57</v>
      </c>
      <c r="X2488" s="7" t="s">
        <v>58</v>
      </c>
    </row>
    <row r="2489" spans="1:24" x14ac:dyDescent="0.25">
      <c r="A2489" s="6">
        <v>7843</v>
      </c>
      <c r="B2489" s="7" t="s">
        <v>1493</v>
      </c>
      <c r="C2489" s="8" t="s">
        <v>53</v>
      </c>
      <c r="D2489" s="8" t="s">
        <v>24</v>
      </c>
      <c r="E2489" s="9">
        <v>1</v>
      </c>
      <c r="F2489" s="8" t="s">
        <v>45</v>
      </c>
      <c r="G2489" s="8" t="s">
        <v>26</v>
      </c>
      <c r="H2489" s="8" t="s">
        <v>27</v>
      </c>
      <c r="I2489" s="10">
        <v>126381971</v>
      </c>
      <c r="J2489" s="10">
        <v>0</v>
      </c>
      <c r="K2489" s="10">
        <v>1394987</v>
      </c>
      <c r="L2489" s="10">
        <v>1394987</v>
      </c>
      <c r="M2489" s="10">
        <v>0</v>
      </c>
      <c r="N2489" s="10">
        <v>1394987</v>
      </c>
      <c r="O2489" s="7" t="s">
        <v>28</v>
      </c>
      <c r="P2489" s="14">
        <v>228.77787000000001</v>
      </c>
      <c r="Q2489" s="14">
        <v>245.75880000000001</v>
      </c>
      <c r="R2489" s="14">
        <v>68.888999999999996</v>
      </c>
      <c r="S2489" s="10">
        <v>64</v>
      </c>
      <c r="T2489" s="10">
        <v>58</v>
      </c>
      <c r="U2489" s="7" t="s">
        <v>55</v>
      </c>
      <c r="V2489" s="7" t="s">
        <v>56</v>
      </c>
      <c r="W2489" s="7" t="s">
        <v>57</v>
      </c>
      <c r="X2489" s="7" t="s">
        <v>58</v>
      </c>
    </row>
    <row r="2490" spans="1:24" x14ac:dyDescent="0.25">
      <c r="A2490" s="6">
        <v>7843</v>
      </c>
      <c r="B2490" s="7" t="s">
        <v>1493</v>
      </c>
      <c r="C2490" s="8" t="s">
        <v>53</v>
      </c>
      <c r="D2490" s="8" t="s">
        <v>24</v>
      </c>
      <c r="E2490" s="9">
        <v>1</v>
      </c>
      <c r="F2490" s="8" t="s">
        <v>45</v>
      </c>
      <c r="G2490" s="8" t="s">
        <v>40</v>
      </c>
      <c r="H2490" s="8" t="s">
        <v>41</v>
      </c>
      <c r="I2490" s="10">
        <v>3437029</v>
      </c>
      <c r="J2490" s="10">
        <v>0</v>
      </c>
      <c r="K2490" s="10">
        <v>37780</v>
      </c>
      <c r="L2490" s="10">
        <v>37780</v>
      </c>
      <c r="M2490" s="10">
        <v>0</v>
      </c>
      <c r="N2490" s="10">
        <v>6628</v>
      </c>
      <c r="O2490" s="7" t="s">
        <v>42</v>
      </c>
      <c r="P2490" s="14">
        <v>16.980936</v>
      </c>
      <c r="Q2490" s="14">
        <v>245.75880000000001</v>
      </c>
      <c r="R2490" s="14">
        <v>68.888999999999996</v>
      </c>
      <c r="S2490" s="10">
        <v>5</v>
      </c>
      <c r="T2490" s="10">
        <v>4</v>
      </c>
      <c r="U2490" s="7" t="s">
        <v>55</v>
      </c>
      <c r="V2490" s="7" t="s">
        <v>56</v>
      </c>
      <c r="W2490" s="7" t="s">
        <v>57</v>
      </c>
      <c r="X2490" s="7" t="s">
        <v>58</v>
      </c>
    </row>
    <row r="2491" spans="1:24" x14ac:dyDescent="0.25">
      <c r="A2491" s="6">
        <v>7844</v>
      </c>
      <c r="B2491" s="7" t="s">
        <v>1494</v>
      </c>
      <c r="C2491" s="8" t="s">
        <v>53</v>
      </c>
      <c r="D2491" s="8" t="s">
        <v>24</v>
      </c>
      <c r="E2491" s="9">
        <v>1</v>
      </c>
      <c r="F2491" s="8" t="s">
        <v>45</v>
      </c>
      <c r="G2491" s="8" t="s">
        <v>26</v>
      </c>
      <c r="H2491" s="8" t="s">
        <v>27</v>
      </c>
      <c r="I2491" s="10">
        <v>216000</v>
      </c>
      <c r="J2491" s="10">
        <v>0</v>
      </c>
      <c r="K2491" s="10">
        <v>2327</v>
      </c>
      <c r="L2491" s="10">
        <v>2327</v>
      </c>
      <c r="M2491" s="10">
        <v>0</v>
      </c>
      <c r="N2491" s="10">
        <v>2224</v>
      </c>
      <c r="O2491" s="7" t="s">
        <v>28</v>
      </c>
      <c r="P2491" s="14">
        <v>0.364736</v>
      </c>
      <c r="Q2491" s="14">
        <v>0.364736</v>
      </c>
      <c r="R2491" s="14">
        <v>0.32700000000000001</v>
      </c>
      <c r="S2491" s="10">
        <v>0</v>
      </c>
      <c r="T2491" s="10">
        <v>0</v>
      </c>
      <c r="U2491" s="7" t="s">
        <v>55</v>
      </c>
      <c r="V2491" s="7" t="s">
        <v>56</v>
      </c>
      <c r="W2491" s="7" t="s">
        <v>57</v>
      </c>
      <c r="X2491" s="7" t="s">
        <v>58</v>
      </c>
    </row>
    <row r="2492" spans="1:24" x14ac:dyDescent="0.25">
      <c r="A2492" s="6">
        <v>7845</v>
      </c>
      <c r="B2492" s="7" t="s">
        <v>1495</v>
      </c>
      <c r="C2492" s="8" t="s">
        <v>1016</v>
      </c>
      <c r="D2492" s="8" t="s">
        <v>24</v>
      </c>
      <c r="E2492" s="9">
        <v>1</v>
      </c>
      <c r="F2492" s="8" t="s">
        <v>25</v>
      </c>
      <c r="G2492" s="8" t="s">
        <v>26</v>
      </c>
      <c r="H2492" s="8" t="s">
        <v>27</v>
      </c>
      <c r="I2492" s="10">
        <v>1319304000</v>
      </c>
      <c r="J2492" s="10">
        <v>0</v>
      </c>
      <c r="K2492" s="10">
        <v>9597461</v>
      </c>
      <c r="L2492" s="10">
        <v>9597461</v>
      </c>
      <c r="M2492" s="10">
        <v>0</v>
      </c>
      <c r="N2492" s="10">
        <v>9518553</v>
      </c>
      <c r="O2492" s="7" t="s">
        <v>28</v>
      </c>
      <c r="P2492" s="14">
        <v>199.88961</v>
      </c>
      <c r="Q2492" s="14">
        <v>3591.0796999999998</v>
      </c>
      <c r="R2492" s="14">
        <v>243.56700000000001</v>
      </c>
      <c r="S2492" s="10">
        <v>14</v>
      </c>
      <c r="T2492" s="10">
        <v>12</v>
      </c>
      <c r="U2492" s="7" t="s">
        <v>29</v>
      </c>
      <c r="V2492" s="7" t="s">
        <v>60</v>
      </c>
      <c r="W2492" s="7" t="s">
        <v>61</v>
      </c>
      <c r="X2492" s="7" t="s">
        <v>61</v>
      </c>
    </row>
    <row r="2493" spans="1:24" x14ac:dyDescent="0.25">
      <c r="A2493" s="6">
        <v>7845</v>
      </c>
      <c r="B2493" s="7" t="s">
        <v>1495</v>
      </c>
      <c r="C2493" s="8" t="s">
        <v>1016</v>
      </c>
      <c r="D2493" s="8" t="s">
        <v>24</v>
      </c>
      <c r="E2493" s="9">
        <v>1</v>
      </c>
      <c r="F2493" s="8" t="s">
        <v>33</v>
      </c>
      <c r="G2493" s="8" t="s">
        <v>26</v>
      </c>
      <c r="H2493" s="8" t="s">
        <v>27</v>
      </c>
      <c r="I2493" s="10">
        <v>1834022000</v>
      </c>
      <c r="J2493" s="10">
        <v>0</v>
      </c>
      <c r="K2493" s="10">
        <v>13643064</v>
      </c>
      <c r="L2493" s="10">
        <v>13643064</v>
      </c>
      <c r="M2493" s="10">
        <v>0</v>
      </c>
      <c r="N2493" s="10">
        <v>13529936</v>
      </c>
      <c r="O2493" s="7" t="s">
        <v>28</v>
      </c>
      <c r="P2493" s="14">
        <v>1894.191</v>
      </c>
      <c r="Q2493" s="14">
        <v>3591.0796999999998</v>
      </c>
      <c r="R2493" s="14">
        <v>243.56700000000001</v>
      </c>
      <c r="S2493" s="10">
        <v>128</v>
      </c>
      <c r="T2493" s="10">
        <v>117</v>
      </c>
      <c r="U2493" s="7" t="s">
        <v>29</v>
      </c>
      <c r="V2493" s="7" t="s">
        <v>60</v>
      </c>
      <c r="W2493" s="7" t="s">
        <v>61</v>
      </c>
      <c r="X2493" s="7" t="s">
        <v>61</v>
      </c>
    </row>
    <row r="2494" spans="1:24" x14ac:dyDescent="0.25">
      <c r="A2494" s="6">
        <v>7845</v>
      </c>
      <c r="B2494" s="7" t="s">
        <v>1495</v>
      </c>
      <c r="C2494" s="8" t="s">
        <v>1016</v>
      </c>
      <c r="D2494" s="8" t="s">
        <v>24</v>
      </c>
      <c r="E2494" s="9">
        <v>1</v>
      </c>
      <c r="F2494" s="8" t="s">
        <v>45</v>
      </c>
      <c r="G2494" s="8" t="s">
        <v>26</v>
      </c>
      <c r="H2494" s="8" t="s">
        <v>27</v>
      </c>
      <c r="I2494" s="10">
        <v>751594844</v>
      </c>
      <c r="J2494" s="10">
        <v>0</v>
      </c>
      <c r="K2494" s="10">
        <v>9143573</v>
      </c>
      <c r="L2494" s="10">
        <v>9143573</v>
      </c>
      <c r="M2494" s="10">
        <v>0</v>
      </c>
      <c r="N2494" s="10">
        <v>9078568</v>
      </c>
      <c r="O2494" s="7" t="s">
        <v>28</v>
      </c>
      <c r="P2494" s="14">
        <v>1488.8851999999999</v>
      </c>
      <c r="Q2494" s="14">
        <v>3591.0796999999998</v>
      </c>
      <c r="R2494" s="14">
        <v>243.56700000000001</v>
      </c>
      <c r="S2494" s="10">
        <v>101</v>
      </c>
      <c r="T2494" s="10">
        <v>92</v>
      </c>
      <c r="U2494" s="7" t="s">
        <v>29</v>
      </c>
      <c r="V2494" s="7" t="s">
        <v>60</v>
      </c>
      <c r="W2494" s="7" t="s">
        <v>61</v>
      </c>
      <c r="X2494" s="7" t="s">
        <v>61</v>
      </c>
    </row>
    <row r="2495" spans="1:24" x14ac:dyDescent="0.25">
      <c r="A2495" s="6">
        <v>7845</v>
      </c>
      <c r="B2495" s="7" t="s">
        <v>1495</v>
      </c>
      <c r="C2495" s="8" t="s">
        <v>1016</v>
      </c>
      <c r="D2495" s="8" t="s">
        <v>24</v>
      </c>
      <c r="E2495" s="9">
        <v>1</v>
      </c>
      <c r="F2495" s="8" t="s">
        <v>45</v>
      </c>
      <c r="G2495" s="8" t="s">
        <v>40</v>
      </c>
      <c r="H2495" s="8" t="s">
        <v>41</v>
      </c>
      <c r="I2495" s="10">
        <v>1482156</v>
      </c>
      <c r="J2495" s="10">
        <v>0</v>
      </c>
      <c r="K2495" s="10">
        <v>18305</v>
      </c>
      <c r="L2495" s="10">
        <v>18305</v>
      </c>
      <c r="M2495" s="10">
        <v>0</v>
      </c>
      <c r="N2495" s="10">
        <v>3167</v>
      </c>
      <c r="O2495" s="7" t="s">
        <v>42</v>
      </c>
      <c r="P2495" s="14">
        <v>8.1138539999999999</v>
      </c>
      <c r="Q2495" s="14">
        <v>3591.0796999999998</v>
      </c>
      <c r="R2495" s="14">
        <v>243.56700000000001</v>
      </c>
      <c r="S2495" s="10">
        <v>1</v>
      </c>
      <c r="T2495" s="10">
        <v>0</v>
      </c>
      <c r="U2495" s="7" t="s">
        <v>29</v>
      </c>
      <c r="V2495" s="7" t="s">
        <v>60</v>
      </c>
      <c r="W2495" s="7" t="s">
        <v>61</v>
      </c>
      <c r="X2495" s="7" t="s">
        <v>61</v>
      </c>
    </row>
    <row r="2496" spans="1:24" x14ac:dyDescent="0.25">
      <c r="A2496" s="6">
        <v>7846</v>
      </c>
      <c r="B2496" s="7" t="s">
        <v>1496</v>
      </c>
      <c r="C2496" s="8" t="s">
        <v>133</v>
      </c>
      <c r="D2496" s="8" t="s">
        <v>24</v>
      </c>
      <c r="E2496" s="9">
        <v>1</v>
      </c>
      <c r="F2496" s="8" t="s">
        <v>25</v>
      </c>
      <c r="G2496" s="8" t="s">
        <v>26</v>
      </c>
      <c r="H2496" s="8" t="s">
        <v>27</v>
      </c>
      <c r="I2496" s="10">
        <v>1062040000</v>
      </c>
      <c r="J2496" s="10">
        <v>0</v>
      </c>
      <c r="K2496" s="10">
        <v>230316</v>
      </c>
      <c r="L2496" s="10">
        <v>230316</v>
      </c>
      <c r="M2496" s="10">
        <v>0</v>
      </c>
      <c r="N2496" s="10">
        <v>220265</v>
      </c>
      <c r="O2496" s="7" t="s">
        <v>28</v>
      </c>
      <c r="P2496" s="14">
        <v>30.8371</v>
      </c>
      <c r="Q2496" s="14">
        <v>2912.0430000000001</v>
      </c>
      <c r="R2496" s="14">
        <v>106.08799999999999</v>
      </c>
      <c r="S2496" s="10">
        <v>1</v>
      </c>
      <c r="T2496" s="10">
        <v>1</v>
      </c>
      <c r="U2496" s="7" t="s">
        <v>134</v>
      </c>
      <c r="V2496" s="7" t="s">
        <v>157</v>
      </c>
      <c r="W2496" s="7" t="s">
        <v>157</v>
      </c>
      <c r="X2496" s="7" t="s">
        <v>137</v>
      </c>
    </row>
    <row r="2497" spans="1:24" x14ac:dyDescent="0.25">
      <c r="A2497" s="6">
        <v>7846</v>
      </c>
      <c r="B2497" s="7" t="s">
        <v>1496</v>
      </c>
      <c r="C2497" s="8" t="s">
        <v>133</v>
      </c>
      <c r="D2497" s="8" t="s">
        <v>24</v>
      </c>
      <c r="E2497" s="9">
        <v>1</v>
      </c>
      <c r="F2497" s="8" t="s">
        <v>33</v>
      </c>
      <c r="G2497" s="8" t="s">
        <v>26</v>
      </c>
      <c r="H2497" s="8" t="s">
        <v>27</v>
      </c>
      <c r="I2497" s="10">
        <v>1906298000</v>
      </c>
      <c r="J2497" s="10">
        <v>0</v>
      </c>
      <c r="K2497" s="10">
        <v>20466854</v>
      </c>
      <c r="L2497" s="10">
        <v>20466854</v>
      </c>
      <c r="M2497" s="10">
        <v>0</v>
      </c>
      <c r="N2497" s="10">
        <v>19582629</v>
      </c>
      <c r="O2497" s="7" t="s">
        <v>28</v>
      </c>
      <c r="P2497" s="14">
        <v>2741.5681</v>
      </c>
      <c r="Q2497" s="14">
        <v>2912.0430000000001</v>
      </c>
      <c r="R2497" s="14">
        <v>106.08799999999999</v>
      </c>
      <c r="S2497" s="10">
        <v>100</v>
      </c>
      <c r="T2497" s="10">
        <v>91</v>
      </c>
      <c r="U2497" s="7" t="s">
        <v>134</v>
      </c>
      <c r="V2497" s="7" t="s">
        <v>157</v>
      </c>
      <c r="W2497" s="7" t="s">
        <v>157</v>
      </c>
      <c r="X2497" s="7" t="s">
        <v>137</v>
      </c>
    </row>
    <row r="2498" spans="1:24" x14ac:dyDescent="0.25">
      <c r="A2498" s="6">
        <v>7846</v>
      </c>
      <c r="B2498" s="7" t="s">
        <v>1496</v>
      </c>
      <c r="C2498" s="8" t="s">
        <v>133</v>
      </c>
      <c r="D2498" s="8" t="s">
        <v>24</v>
      </c>
      <c r="E2498" s="9">
        <v>1</v>
      </c>
      <c r="F2498" s="8" t="s">
        <v>45</v>
      </c>
      <c r="G2498" s="8" t="s">
        <v>26</v>
      </c>
      <c r="H2498" s="8" t="s">
        <v>27</v>
      </c>
      <c r="I2498" s="10">
        <v>76073807</v>
      </c>
      <c r="J2498" s="10">
        <v>0</v>
      </c>
      <c r="K2498" s="10">
        <v>866702</v>
      </c>
      <c r="L2498" s="10">
        <v>866702</v>
      </c>
      <c r="M2498" s="10">
        <v>0</v>
      </c>
      <c r="N2498" s="10">
        <v>829033</v>
      </c>
      <c r="O2498" s="7" t="s">
        <v>28</v>
      </c>
      <c r="P2498" s="14">
        <v>135.96141</v>
      </c>
      <c r="Q2498" s="14">
        <v>2912.0430000000001</v>
      </c>
      <c r="R2498" s="14">
        <v>106.08799999999999</v>
      </c>
      <c r="S2498" s="10">
        <v>5</v>
      </c>
      <c r="T2498" s="10">
        <v>4</v>
      </c>
      <c r="U2498" s="7" t="s">
        <v>134</v>
      </c>
      <c r="V2498" s="7" t="s">
        <v>157</v>
      </c>
      <c r="W2498" s="7" t="s">
        <v>157</v>
      </c>
      <c r="X2498" s="7" t="s">
        <v>137</v>
      </c>
    </row>
    <row r="2499" spans="1:24" x14ac:dyDescent="0.25">
      <c r="A2499" s="6">
        <v>7846</v>
      </c>
      <c r="B2499" s="7" t="s">
        <v>1496</v>
      </c>
      <c r="C2499" s="8" t="s">
        <v>133</v>
      </c>
      <c r="D2499" s="8" t="s">
        <v>24</v>
      </c>
      <c r="E2499" s="9">
        <v>1</v>
      </c>
      <c r="F2499" s="8" t="s">
        <v>45</v>
      </c>
      <c r="G2499" s="8" t="s">
        <v>40</v>
      </c>
      <c r="H2499" s="8" t="s">
        <v>41</v>
      </c>
      <c r="I2499" s="10">
        <v>717193</v>
      </c>
      <c r="J2499" s="10">
        <v>0</v>
      </c>
      <c r="K2499" s="10">
        <v>8272</v>
      </c>
      <c r="L2499" s="10">
        <v>8272</v>
      </c>
      <c r="M2499" s="10">
        <v>0</v>
      </c>
      <c r="N2499" s="10">
        <v>1435</v>
      </c>
      <c r="O2499" s="7" t="s">
        <v>42</v>
      </c>
      <c r="P2499" s="14">
        <v>3.6764700000000001</v>
      </c>
      <c r="Q2499" s="14">
        <v>2912.0430000000001</v>
      </c>
      <c r="R2499" s="14">
        <v>106.08799999999999</v>
      </c>
      <c r="S2499" s="10">
        <v>0</v>
      </c>
      <c r="T2499" s="10">
        <v>0</v>
      </c>
      <c r="U2499" s="7" t="s">
        <v>134</v>
      </c>
      <c r="V2499" s="7" t="s">
        <v>157</v>
      </c>
      <c r="W2499" s="7" t="s">
        <v>157</v>
      </c>
      <c r="X2499" s="7" t="s">
        <v>137</v>
      </c>
    </row>
    <row r="2500" spans="1:24" x14ac:dyDescent="0.25">
      <c r="A2500" s="6">
        <v>7847</v>
      </c>
      <c r="B2500" s="7" t="s">
        <v>1497</v>
      </c>
      <c r="C2500" s="8" t="s">
        <v>398</v>
      </c>
      <c r="D2500" s="8" t="s">
        <v>24</v>
      </c>
      <c r="E2500" s="9">
        <v>1</v>
      </c>
      <c r="F2500" s="8" t="s">
        <v>54</v>
      </c>
      <c r="G2500" s="8" t="s">
        <v>40</v>
      </c>
      <c r="H2500" s="8" t="s">
        <v>41</v>
      </c>
      <c r="I2500" s="10">
        <v>26000</v>
      </c>
      <c r="J2500" s="10">
        <v>0</v>
      </c>
      <c r="K2500" s="10">
        <v>262</v>
      </c>
      <c r="L2500" s="10">
        <v>262</v>
      </c>
      <c r="M2500" s="10">
        <v>0</v>
      </c>
      <c r="N2500" s="10">
        <v>45</v>
      </c>
      <c r="O2500" s="7" t="s">
        <v>42</v>
      </c>
      <c r="P2500" s="14">
        <v>0.41939100000000001</v>
      </c>
      <c r="Q2500" s="14">
        <v>0.41939100000000001</v>
      </c>
      <c r="R2500" s="14" t="s">
        <v>3401</v>
      </c>
      <c r="S2500" s="10">
        <v>0</v>
      </c>
      <c r="T2500" s="10">
        <v>0</v>
      </c>
      <c r="U2500" s="7" t="s">
        <v>65</v>
      </c>
      <c r="V2500" s="7" t="s">
        <v>77</v>
      </c>
      <c r="W2500" s="7" t="s">
        <v>78</v>
      </c>
      <c r="X2500" s="7" t="s">
        <v>79</v>
      </c>
    </row>
    <row r="2501" spans="1:24" x14ac:dyDescent="0.25">
      <c r="A2501" s="6">
        <v>7848</v>
      </c>
      <c r="B2501" s="7" t="s">
        <v>1498</v>
      </c>
      <c r="C2501" s="8" t="s">
        <v>300</v>
      </c>
      <c r="D2501" s="8" t="s">
        <v>24</v>
      </c>
      <c r="E2501" s="9">
        <v>1</v>
      </c>
      <c r="F2501" s="8" t="s">
        <v>45</v>
      </c>
      <c r="G2501" s="8" t="s">
        <v>26</v>
      </c>
      <c r="H2501" s="8" t="s">
        <v>27</v>
      </c>
      <c r="I2501" s="10">
        <v>30065705</v>
      </c>
      <c r="J2501" s="10">
        <v>0</v>
      </c>
      <c r="K2501" s="10">
        <v>360637</v>
      </c>
      <c r="L2501" s="10">
        <v>360637</v>
      </c>
      <c r="M2501" s="10">
        <v>0</v>
      </c>
      <c r="N2501" s="10">
        <v>349424</v>
      </c>
      <c r="O2501" s="7" t="s">
        <v>28</v>
      </c>
      <c r="P2501" s="14">
        <v>57.305535999999996</v>
      </c>
      <c r="Q2501" s="14">
        <v>58.504551999999997</v>
      </c>
      <c r="R2501" s="14">
        <v>5.0170000000000003</v>
      </c>
      <c r="S2501" s="10">
        <v>5</v>
      </c>
      <c r="T2501" s="10">
        <v>4</v>
      </c>
      <c r="U2501" s="7" t="s">
        <v>29</v>
      </c>
      <c r="V2501" s="7" t="s">
        <v>419</v>
      </c>
      <c r="W2501" s="7" t="s">
        <v>420</v>
      </c>
      <c r="X2501" s="7" t="s">
        <v>58</v>
      </c>
    </row>
    <row r="2502" spans="1:24" x14ac:dyDescent="0.25">
      <c r="A2502" s="6">
        <v>7848</v>
      </c>
      <c r="B2502" s="7" t="s">
        <v>1498</v>
      </c>
      <c r="C2502" s="8" t="s">
        <v>300</v>
      </c>
      <c r="D2502" s="8" t="s">
        <v>24</v>
      </c>
      <c r="E2502" s="9">
        <v>1</v>
      </c>
      <c r="F2502" s="8" t="s">
        <v>45</v>
      </c>
      <c r="G2502" s="8" t="s">
        <v>40</v>
      </c>
      <c r="H2502" s="8" t="s">
        <v>41</v>
      </c>
      <c r="I2502" s="10">
        <v>204295</v>
      </c>
      <c r="J2502" s="10">
        <v>0</v>
      </c>
      <c r="K2502" s="10">
        <v>2752</v>
      </c>
      <c r="L2502" s="10">
        <v>2752</v>
      </c>
      <c r="M2502" s="10">
        <v>0</v>
      </c>
      <c r="N2502" s="10">
        <v>468</v>
      </c>
      <c r="O2502" s="7" t="s">
        <v>42</v>
      </c>
      <c r="P2502" s="14">
        <v>1.1990160000000001</v>
      </c>
      <c r="Q2502" s="14">
        <v>58.504551999999997</v>
      </c>
      <c r="R2502" s="14">
        <v>5.0170000000000003</v>
      </c>
      <c r="S2502" s="10">
        <v>0</v>
      </c>
      <c r="T2502" s="10">
        <v>0</v>
      </c>
      <c r="U2502" s="7" t="s">
        <v>29</v>
      </c>
      <c r="V2502" s="7" t="s">
        <v>419</v>
      </c>
      <c r="W2502" s="7" t="s">
        <v>420</v>
      </c>
      <c r="X2502" s="7" t="s">
        <v>58</v>
      </c>
    </row>
    <row r="2503" spans="1:24" x14ac:dyDescent="0.25">
      <c r="A2503" s="6">
        <v>7849</v>
      </c>
      <c r="B2503" s="7" t="s">
        <v>1499</v>
      </c>
      <c r="C2503" s="8" t="s">
        <v>398</v>
      </c>
      <c r="D2503" s="8" t="s">
        <v>24</v>
      </c>
      <c r="E2503" s="9">
        <v>1</v>
      </c>
      <c r="F2503" s="8" t="s">
        <v>54</v>
      </c>
      <c r="G2503" s="8" t="s">
        <v>40</v>
      </c>
      <c r="H2503" s="8" t="s">
        <v>41</v>
      </c>
      <c r="I2503" s="10">
        <v>312000</v>
      </c>
      <c r="J2503" s="10">
        <v>0</v>
      </c>
      <c r="K2503" s="10">
        <v>3069</v>
      </c>
      <c r="L2503" s="10">
        <v>3069</v>
      </c>
      <c r="M2503" s="10">
        <v>0</v>
      </c>
      <c r="N2503" s="10">
        <v>537</v>
      </c>
      <c r="O2503" s="7" t="s">
        <v>42</v>
      </c>
      <c r="P2503" s="14">
        <v>5.0047325999999996</v>
      </c>
      <c r="Q2503" s="14">
        <v>5.0047325999999996</v>
      </c>
      <c r="R2503" s="14" t="s">
        <v>3401</v>
      </c>
      <c r="S2503" s="10">
        <v>5</v>
      </c>
      <c r="T2503" s="10">
        <v>5</v>
      </c>
      <c r="U2503" s="7" t="s">
        <v>55</v>
      </c>
      <c r="V2503" s="7" t="s">
        <v>56</v>
      </c>
      <c r="W2503" s="7" t="s">
        <v>57</v>
      </c>
      <c r="X2503" s="7" t="s">
        <v>58</v>
      </c>
    </row>
    <row r="2504" spans="1:24" x14ac:dyDescent="0.25">
      <c r="A2504" s="6">
        <v>7850</v>
      </c>
      <c r="B2504" s="7" t="s">
        <v>1500</v>
      </c>
      <c r="C2504" s="8" t="s">
        <v>398</v>
      </c>
      <c r="D2504" s="8" t="s">
        <v>24</v>
      </c>
      <c r="E2504" s="9">
        <v>1</v>
      </c>
      <c r="F2504" s="8" t="s">
        <v>54</v>
      </c>
      <c r="G2504" s="8" t="s">
        <v>40</v>
      </c>
      <c r="H2504" s="8" t="s">
        <v>41</v>
      </c>
      <c r="I2504" s="10">
        <v>267000</v>
      </c>
      <c r="J2504" s="10">
        <v>0</v>
      </c>
      <c r="K2504" s="10">
        <v>2663</v>
      </c>
      <c r="L2504" s="10">
        <v>2663</v>
      </c>
      <c r="M2504" s="10">
        <v>0</v>
      </c>
      <c r="N2504" s="10">
        <v>466</v>
      </c>
      <c r="O2504" s="7" t="s">
        <v>42</v>
      </c>
      <c r="P2504" s="14">
        <v>4.3430267999999996</v>
      </c>
      <c r="Q2504" s="14">
        <v>4.3430267999999996</v>
      </c>
      <c r="R2504" s="14" t="s">
        <v>3401</v>
      </c>
      <c r="S2504" s="10">
        <v>4</v>
      </c>
      <c r="T2504" s="10">
        <v>4</v>
      </c>
      <c r="U2504" s="7" t="s">
        <v>55</v>
      </c>
      <c r="V2504" s="7" t="s">
        <v>56</v>
      </c>
      <c r="W2504" s="7" t="s">
        <v>57</v>
      </c>
      <c r="X2504" s="7" t="s">
        <v>58</v>
      </c>
    </row>
    <row r="2505" spans="1:24" x14ac:dyDescent="0.25">
      <c r="A2505" s="6">
        <v>7851</v>
      </c>
      <c r="B2505" s="7" t="s">
        <v>1501</v>
      </c>
      <c r="C2505" s="8" t="s">
        <v>398</v>
      </c>
      <c r="D2505" s="8" t="s">
        <v>24</v>
      </c>
      <c r="E2505" s="9">
        <v>1</v>
      </c>
      <c r="F2505" s="8" t="s">
        <v>54</v>
      </c>
      <c r="G2505" s="8" t="s">
        <v>40</v>
      </c>
      <c r="H2505" s="8" t="s">
        <v>41</v>
      </c>
      <c r="I2505" s="10">
        <v>233000</v>
      </c>
      <c r="J2505" s="10">
        <v>0</v>
      </c>
      <c r="K2505" s="10">
        <v>2320</v>
      </c>
      <c r="L2505" s="10">
        <v>2320</v>
      </c>
      <c r="M2505" s="10">
        <v>0</v>
      </c>
      <c r="N2505" s="10">
        <v>406</v>
      </c>
      <c r="O2505" s="7" t="s">
        <v>42</v>
      </c>
      <c r="P2505" s="14">
        <v>3.7838387999999998</v>
      </c>
      <c r="Q2505" s="14">
        <v>3.7838387999999998</v>
      </c>
      <c r="R2505" s="14" t="s">
        <v>3401</v>
      </c>
      <c r="S2505" s="10">
        <v>4</v>
      </c>
      <c r="T2505" s="10">
        <v>3</v>
      </c>
      <c r="U2505" s="7" t="s">
        <v>55</v>
      </c>
      <c r="V2505" s="7" t="s">
        <v>56</v>
      </c>
      <c r="W2505" s="7" t="s">
        <v>57</v>
      </c>
      <c r="X2505" s="7" t="s">
        <v>58</v>
      </c>
    </row>
    <row r="2506" spans="1:24" x14ac:dyDescent="0.25">
      <c r="A2506" s="6">
        <v>7853</v>
      </c>
      <c r="B2506" s="7" t="s">
        <v>1502</v>
      </c>
      <c r="C2506" s="8" t="s">
        <v>398</v>
      </c>
      <c r="D2506" s="8" t="s">
        <v>24</v>
      </c>
      <c r="E2506" s="9">
        <v>1</v>
      </c>
      <c r="F2506" s="8" t="s">
        <v>54</v>
      </c>
      <c r="G2506" s="8" t="s">
        <v>40</v>
      </c>
      <c r="H2506" s="8" t="s">
        <v>41</v>
      </c>
      <c r="I2506" s="10">
        <v>8000</v>
      </c>
      <c r="J2506" s="10">
        <v>0</v>
      </c>
      <c r="K2506" s="10">
        <v>78</v>
      </c>
      <c r="L2506" s="10">
        <v>78</v>
      </c>
      <c r="M2506" s="10">
        <v>0</v>
      </c>
      <c r="N2506" s="10">
        <v>13</v>
      </c>
      <c r="O2506" s="7" t="s">
        <v>42</v>
      </c>
      <c r="P2506" s="14">
        <v>0.1211574</v>
      </c>
      <c r="Q2506" s="14">
        <v>0.1211574</v>
      </c>
      <c r="R2506" s="14" t="s">
        <v>3401</v>
      </c>
      <c r="S2506" s="10">
        <v>0</v>
      </c>
      <c r="T2506" s="10">
        <v>0</v>
      </c>
      <c r="U2506" s="7" t="s">
        <v>55</v>
      </c>
      <c r="V2506" s="7" t="s">
        <v>77</v>
      </c>
      <c r="W2506" s="7" t="s">
        <v>78</v>
      </c>
      <c r="X2506" s="7" t="s">
        <v>79</v>
      </c>
    </row>
    <row r="2507" spans="1:24" x14ac:dyDescent="0.25">
      <c r="A2507" s="6">
        <v>7854</v>
      </c>
      <c r="B2507" s="7" t="s">
        <v>1503</v>
      </c>
      <c r="C2507" s="8" t="s">
        <v>188</v>
      </c>
      <c r="D2507" s="8" t="s">
        <v>24</v>
      </c>
      <c r="E2507" s="9">
        <v>1</v>
      </c>
      <c r="F2507" s="8" t="s">
        <v>54</v>
      </c>
      <c r="G2507" s="8" t="s">
        <v>40</v>
      </c>
      <c r="H2507" s="8" t="s">
        <v>41</v>
      </c>
      <c r="I2507" s="10">
        <v>332000</v>
      </c>
      <c r="J2507" s="10">
        <v>0</v>
      </c>
      <c r="K2507" s="10">
        <v>3223</v>
      </c>
      <c r="L2507" s="10">
        <v>3223</v>
      </c>
      <c r="M2507" s="10">
        <v>0</v>
      </c>
      <c r="N2507" s="10">
        <v>560</v>
      </c>
      <c r="O2507" s="7" t="s">
        <v>42</v>
      </c>
      <c r="P2507" s="14">
        <v>5.2190880000000002</v>
      </c>
      <c r="Q2507" s="14">
        <v>5.2190880000000002</v>
      </c>
      <c r="R2507" s="14" t="s">
        <v>3401</v>
      </c>
      <c r="S2507" s="10">
        <v>5</v>
      </c>
      <c r="T2507" s="10">
        <v>5</v>
      </c>
      <c r="U2507" s="7" t="s">
        <v>189</v>
      </c>
      <c r="V2507" s="7" t="s">
        <v>56</v>
      </c>
      <c r="W2507" s="7" t="s">
        <v>57</v>
      </c>
      <c r="X2507" s="7" t="s">
        <v>58</v>
      </c>
    </row>
    <row r="2508" spans="1:24" x14ac:dyDescent="0.25">
      <c r="A2508" s="6">
        <v>7856</v>
      </c>
      <c r="B2508" s="7" t="s">
        <v>1504</v>
      </c>
      <c r="C2508" s="8" t="s">
        <v>398</v>
      </c>
      <c r="D2508" s="8" t="s">
        <v>24</v>
      </c>
      <c r="E2508" s="9">
        <v>1</v>
      </c>
      <c r="F2508" s="8" t="s">
        <v>54</v>
      </c>
      <c r="G2508" s="8" t="s">
        <v>40</v>
      </c>
      <c r="H2508" s="8" t="s">
        <v>41</v>
      </c>
      <c r="I2508" s="10">
        <v>106000</v>
      </c>
      <c r="J2508" s="10">
        <v>0</v>
      </c>
      <c r="K2508" s="10">
        <v>1092</v>
      </c>
      <c r="L2508" s="10">
        <v>1092</v>
      </c>
      <c r="M2508" s="10">
        <v>0</v>
      </c>
      <c r="N2508" s="10">
        <v>182</v>
      </c>
      <c r="O2508" s="7" t="s">
        <v>42</v>
      </c>
      <c r="P2508" s="14">
        <v>1.6962036</v>
      </c>
      <c r="Q2508" s="14">
        <v>1.6962036</v>
      </c>
      <c r="R2508" s="14" t="s">
        <v>3401</v>
      </c>
      <c r="S2508" s="10">
        <v>2</v>
      </c>
      <c r="T2508" s="10">
        <v>2</v>
      </c>
      <c r="U2508" s="7" t="s">
        <v>55</v>
      </c>
      <c r="V2508" s="7" t="s">
        <v>56</v>
      </c>
      <c r="W2508" s="7" t="s">
        <v>57</v>
      </c>
      <c r="X2508" s="7" t="s">
        <v>58</v>
      </c>
    </row>
    <row r="2509" spans="1:24" x14ac:dyDescent="0.25">
      <c r="A2509" s="6">
        <v>7857</v>
      </c>
      <c r="B2509" s="7" t="s">
        <v>1505</v>
      </c>
      <c r="C2509" s="8" t="s">
        <v>398</v>
      </c>
      <c r="D2509" s="8" t="s">
        <v>24</v>
      </c>
      <c r="E2509" s="9">
        <v>1</v>
      </c>
      <c r="F2509" s="8" t="s">
        <v>54</v>
      </c>
      <c r="G2509" s="8" t="s">
        <v>40</v>
      </c>
      <c r="H2509" s="8" t="s">
        <v>41</v>
      </c>
      <c r="I2509" s="10">
        <v>4000</v>
      </c>
      <c r="J2509" s="10">
        <v>0</v>
      </c>
      <c r="K2509" s="10">
        <v>204</v>
      </c>
      <c r="L2509" s="10">
        <v>204</v>
      </c>
      <c r="M2509" s="10">
        <v>0</v>
      </c>
      <c r="N2509" s="10">
        <v>34</v>
      </c>
      <c r="O2509" s="7" t="s">
        <v>42</v>
      </c>
      <c r="P2509" s="14">
        <v>0.31687320000000002</v>
      </c>
      <c r="Q2509" s="14">
        <v>0.31687320000000002</v>
      </c>
      <c r="R2509" s="14" t="s">
        <v>3401</v>
      </c>
      <c r="S2509" s="10">
        <v>0</v>
      </c>
      <c r="T2509" s="10">
        <v>0</v>
      </c>
      <c r="U2509" s="7" t="s">
        <v>55</v>
      </c>
      <c r="V2509" s="7" t="s">
        <v>56</v>
      </c>
      <c r="W2509" s="7" t="s">
        <v>57</v>
      </c>
      <c r="X2509" s="7" t="s">
        <v>58</v>
      </c>
    </row>
    <row r="2510" spans="1:24" x14ac:dyDescent="0.25">
      <c r="A2510" s="6">
        <v>7858</v>
      </c>
      <c r="B2510" s="7" t="s">
        <v>1506</v>
      </c>
      <c r="C2510" s="8" t="s">
        <v>188</v>
      </c>
      <c r="D2510" s="8" t="s">
        <v>24</v>
      </c>
      <c r="E2510" s="9">
        <v>2</v>
      </c>
      <c r="F2510" s="8" t="s">
        <v>45</v>
      </c>
      <c r="G2510" s="8" t="s">
        <v>26</v>
      </c>
      <c r="H2510" s="8" t="s">
        <v>27</v>
      </c>
      <c r="I2510" s="10">
        <v>1371000</v>
      </c>
      <c r="J2510" s="10">
        <v>0</v>
      </c>
      <c r="K2510" s="10">
        <v>18795</v>
      </c>
      <c r="L2510" s="10">
        <v>18795</v>
      </c>
      <c r="M2510" s="10">
        <v>0</v>
      </c>
      <c r="N2510" s="10">
        <v>18092</v>
      </c>
      <c r="O2510" s="7" t="s">
        <v>28</v>
      </c>
      <c r="P2510" s="14">
        <v>2.9670879999999999</v>
      </c>
      <c r="Q2510" s="14">
        <v>2.9670879999999999</v>
      </c>
      <c r="R2510" s="14">
        <v>1.3640000000000001</v>
      </c>
      <c r="S2510" s="10">
        <v>1</v>
      </c>
      <c r="T2510" s="10">
        <v>1</v>
      </c>
      <c r="U2510" s="7" t="s">
        <v>29</v>
      </c>
      <c r="V2510" s="7" t="s">
        <v>336</v>
      </c>
      <c r="W2510" s="7" t="s">
        <v>337</v>
      </c>
      <c r="X2510" s="7" t="s">
        <v>58</v>
      </c>
    </row>
    <row r="2511" spans="1:24" x14ac:dyDescent="0.25">
      <c r="A2511" s="6">
        <v>7860</v>
      </c>
      <c r="B2511" s="7" t="s">
        <v>1507</v>
      </c>
      <c r="C2511" s="8" t="s">
        <v>300</v>
      </c>
      <c r="D2511" s="8" t="s">
        <v>24</v>
      </c>
      <c r="E2511" s="9">
        <v>1</v>
      </c>
      <c r="F2511" s="8" t="s">
        <v>54</v>
      </c>
      <c r="G2511" s="8" t="s">
        <v>40</v>
      </c>
      <c r="H2511" s="8" t="s">
        <v>41</v>
      </c>
      <c r="I2511" s="10">
        <v>15000</v>
      </c>
      <c r="J2511" s="10">
        <v>0</v>
      </c>
      <c r="K2511" s="10">
        <v>181</v>
      </c>
      <c r="L2511" s="10">
        <v>181</v>
      </c>
      <c r="M2511" s="10">
        <v>0</v>
      </c>
      <c r="N2511" s="10">
        <v>31</v>
      </c>
      <c r="O2511" s="7" t="s">
        <v>42</v>
      </c>
      <c r="P2511" s="14">
        <v>0.2889138</v>
      </c>
      <c r="Q2511" s="14">
        <v>0.2889138</v>
      </c>
      <c r="R2511" s="14" t="s">
        <v>3401</v>
      </c>
      <c r="S2511" s="10">
        <v>0</v>
      </c>
      <c r="T2511" s="10">
        <v>0</v>
      </c>
      <c r="U2511" s="7" t="s">
        <v>29</v>
      </c>
      <c r="V2511" s="7" t="s">
        <v>419</v>
      </c>
      <c r="W2511" s="7" t="s">
        <v>420</v>
      </c>
      <c r="X2511" s="7" t="s">
        <v>58</v>
      </c>
    </row>
    <row r="2512" spans="1:24" x14ac:dyDescent="0.25">
      <c r="A2512" s="6">
        <v>7863</v>
      </c>
      <c r="B2512" s="7" t="s">
        <v>1508</v>
      </c>
      <c r="C2512" s="8" t="s">
        <v>1092</v>
      </c>
      <c r="D2512" s="8" t="s">
        <v>24</v>
      </c>
      <c r="E2512" s="9">
        <v>1</v>
      </c>
      <c r="F2512" s="8" t="s">
        <v>45</v>
      </c>
      <c r="G2512" s="8" t="s">
        <v>26</v>
      </c>
      <c r="H2512" s="8" t="s">
        <v>27</v>
      </c>
      <c r="I2512" s="10">
        <v>4697065</v>
      </c>
      <c r="J2512" s="10">
        <v>0</v>
      </c>
      <c r="K2512" s="10">
        <v>70509</v>
      </c>
      <c r="L2512" s="10">
        <v>70509</v>
      </c>
      <c r="M2512" s="10">
        <v>0</v>
      </c>
      <c r="N2512" s="10">
        <v>70509</v>
      </c>
      <c r="O2512" s="7" t="s">
        <v>28</v>
      </c>
      <c r="P2512" s="14">
        <v>11.563476</v>
      </c>
      <c r="Q2512" s="14">
        <v>11.706948000000001</v>
      </c>
      <c r="R2512" s="14">
        <v>3.6880000000000002</v>
      </c>
      <c r="S2512" s="10">
        <v>4</v>
      </c>
      <c r="T2512" s="10">
        <v>3</v>
      </c>
      <c r="U2512" s="7" t="s">
        <v>55</v>
      </c>
      <c r="V2512" s="7" t="s">
        <v>56</v>
      </c>
      <c r="W2512" s="7" t="s">
        <v>57</v>
      </c>
      <c r="X2512" s="7" t="s">
        <v>58</v>
      </c>
    </row>
    <row r="2513" spans="1:24" x14ac:dyDescent="0.25">
      <c r="A2513" s="6">
        <v>7863</v>
      </c>
      <c r="B2513" s="7" t="s">
        <v>1508</v>
      </c>
      <c r="C2513" s="8" t="s">
        <v>1092</v>
      </c>
      <c r="D2513" s="8" t="s">
        <v>24</v>
      </c>
      <c r="E2513" s="9">
        <v>1</v>
      </c>
      <c r="F2513" s="8" t="s">
        <v>45</v>
      </c>
      <c r="G2513" s="8" t="s">
        <v>40</v>
      </c>
      <c r="H2513" s="8" t="s">
        <v>41</v>
      </c>
      <c r="I2513" s="10">
        <v>21935</v>
      </c>
      <c r="J2513" s="10">
        <v>0</v>
      </c>
      <c r="K2513" s="10">
        <v>329</v>
      </c>
      <c r="L2513" s="10">
        <v>329</v>
      </c>
      <c r="M2513" s="10">
        <v>0</v>
      </c>
      <c r="N2513" s="10">
        <v>56</v>
      </c>
      <c r="O2513" s="7" t="s">
        <v>42</v>
      </c>
      <c r="P2513" s="14">
        <v>0.14347199999999999</v>
      </c>
      <c r="Q2513" s="14">
        <v>11.706948000000001</v>
      </c>
      <c r="R2513" s="14">
        <v>3.6880000000000002</v>
      </c>
      <c r="S2513" s="10">
        <v>0</v>
      </c>
      <c r="T2513" s="10">
        <v>0</v>
      </c>
      <c r="U2513" s="7" t="s">
        <v>55</v>
      </c>
      <c r="V2513" s="7" t="s">
        <v>56</v>
      </c>
      <c r="W2513" s="7" t="s">
        <v>57</v>
      </c>
      <c r="X2513" s="7" t="s">
        <v>58</v>
      </c>
    </row>
    <row r="2514" spans="1:24" x14ac:dyDescent="0.25">
      <c r="A2514" s="6">
        <v>7865</v>
      </c>
      <c r="B2514" s="7" t="s">
        <v>1509</v>
      </c>
      <c r="C2514" s="8" t="s">
        <v>398</v>
      </c>
      <c r="D2514" s="8" t="s">
        <v>24</v>
      </c>
      <c r="E2514" s="9">
        <v>1</v>
      </c>
      <c r="F2514" s="8" t="s">
        <v>54</v>
      </c>
      <c r="G2514" s="8" t="s">
        <v>40</v>
      </c>
      <c r="H2514" s="8" t="s">
        <v>41</v>
      </c>
      <c r="I2514" s="10">
        <v>19000</v>
      </c>
      <c r="J2514" s="10">
        <v>0</v>
      </c>
      <c r="K2514" s="10">
        <v>166</v>
      </c>
      <c r="L2514" s="10">
        <v>166</v>
      </c>
      <c r="M2514" s="10">
        <v>0</v>
      </c>
      <c r="N2514" s="10">
        <v>28</v>
      </c>
      <c r="O2514" s="7" t="s">
        <v>42</v>
      </c>
      <c r="P2514" s="14">
        <v>0.26095439999999998</v>
      </c>
      <c r="Q2514" s="14">
        <v>0.26095439999999998</v>
      </c>
      <c r="R2514" s="14" t="s">
        <v>3401</v>
      </c>
      <c r="S2514" s="10">
        <v>0</v>
      </c>
      <c r="T2514" s="10">
        <v>0</v>
      </c>
      <c r="U2514" s="7" t="s">
        <v>55</v>
      </c>
      <c r="V2514" s="7" t="s">
        <v>56</v>
      </c>
      <c r="W2514" s="7" t="s">
        <v>57</v>
      </c>
      <c r="X2514" s="7" t="s">
        <v>58</v>
      </c>
    </row>
    <row r="2515" spans="1:24" x14ac:dyDescent="0.25">
      <c r="A2515" s="6">
        <v>7869</v>
      </c>
      <c r="B2515" s="7" t="s">
        <v>1510</v>
      </c>
      <c r="C2515" s="8" t="s">
        <v>850</v>
      </c>
      <c r="D2515" s="8" t="s">
        <v>24</v>
      </c>
      <c r="E2515" s="9">
        <v>1</v>
      </c>
      <c r="F2515" s="8" t="s">
        <v>45</v>
      </c>
      <c r="G2515" s="8" t="s">
        <v>26</v>
      </c>
      <c r="H2515" s="8" t="s">
        <v>27</v>
      </c>
      <c r="I2515" s="10">
        <v>189319389</v>
      </c>
      <c r="J2515" s="10">
        <v>0</v>
      </c>
      <c r="K2515" s="10">
        <v>2038571</v>
      </c>
      <c r="L2515" s="10">
        <v>2038571</v>
      </c>
      <c r="M2515" s="10">
        <v>0</v>
      </c>
      <c r="N2515" s="10">
        <v>1975360</v>
      </c>
      <c r="O2515" s="7" t="s">
        <v>28</v>
      </c>
      <c r="P2515" s="14">
        <v>323.95904000000002</v>
      </c>
      <c r="Q2515" s="14">
        <v>326.65341999999998</v>
      </c>
      <c r="R2515" s="14">
        <v>13.271000000000001</v>
      </c>
      <c r="S2515" s="10">
        <v>13</v>
      </c>
      <c r="T2515" s="10">
        <v>12</v>
      </c>
      <c r="U2515" s="7" t="s">
        <v>225</v>
      </c>
      <c r="V2515" s="7" t="s">
        <v>851</v>
      </c>
      <c r="W2515" s="7" t="s">
        <v>852</v>
      </c>
      <c r="X2515" s="7" t="s">
        <v>852</v>
      </c>
    </row>
    <row r="2516" spans="1:24" x14ac:dyDescent="0.25">
      <c r="A2516" s="6">
        <v>7869</v>
      </c>
      <c r="B2516" s="7" t="s">
        <v>1510</v>
      </c>
      <c r="C2516" s="8" t="s">
        <v>850</v>
      </c>
      <c r="D2516" s="8" t="s">
        <v>24</v>
      </c>
      <c r="E2516" s="9">
        <v>1</v>
      </c>
      <c r="F2516" s="8" t="s">
        <v>45</v>
      </c>
      <c r="G2516" s="8" t="s">
        <v>224</v>
      </c>
      <c r="H2516" s="8" t="s">
        <v>41</v>
      </c>
      <c r="I2516" s="10">
        <v>575611</v>
      </c>
      <c r="J2516" s="10">
        <v>0</v>
      </c>
      <c r="K2516" s="10">
        <v>6198</v>
      </c>
      <c r="L2516" s="10">
        <v>6198</v>
      </c>
      <c r="M2516" s="10">
        <v>0</v>
      </c>
      <c r="N2516" s="10">
        <v>1080</v>
      </c>
      <c r="O2516" s="7" t="s">
        <v>42</v>
      </c>
      <c r="P2516" s="14">
        <v>2.6943839999999999</v>
      </c>
      <c r="Q2516" s="14">
        <v>326.65341999999998</v>
      </c>
      <c r="R2516" s="14">
        <v>13.271000000000001</v>
      </c>
      <c r="S2516" s="10">
        <v>0</v>
      </c>
      <c r="T2516" s="10">
        <v>0</v>
      </c>
      <c r="U2516" s="7" t="s">
        <v>225</v>
      </c>
      <c r="V2516" s="7" t="s">
        <v>851</v>
      </c>
      <c r="W2516" s="7" t="s">
        <v>852</v>
      </c>
      <c r="X2516" s="7" t="s">
        <v>852</v>
      </c>
    </row>
    <row r="2517" spans="1:24" x14ac:dyDescent="0.25">
      <c r="A2517" s="6">
        <v>7870</v>
      </c>
      <c r="B2517" s="7" t="s">
        <v>1511</v>
      </c>
      <c r="C2517" s="8" t="s">
        <v>106</v>
      </c>
      <c r="D2517" s="8" t="s">
        <v>24</v>
      </c>
      <c r="E2517" s="9">
        <v>1</v>
      </c>
      <c r="F2517" s="8" t="s">
        <v>25</v>
      </c>
      <c r="G2517" s="8" t="s">
        <v>26</v>
      </c>
      <c r="H2517" s="8" t="s">
        <v>27</v>
      </c>
      <c r="I2517" s="10">
        <v>70170227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7" t="s">
        <v>28</v>
      </c>
      <c r="P2517" s="14">
        <v>0</v>
      </c>
      <c r="Q2517" s="14">
        <v>258.06992000000002</v>
      </c>
      <c r="R2517" s="14">
        <v>27.263999999999999</v>
      </c>
      <c r="S2517" s="10">
        <v>0</v>
      </c>
      <c r="T2517" s="10">
        <v>0</v>
      </c>
      <c r="U2517" s="7" t="s">
        <v>46</v>
      </c>
      <c r="V2517" s="7" t="s">
        <v>107</v>
      </c>
      <c r="W2517" s="7" t="s">
        <v>108</v>
      </c>
      <c r="X2517" s="7" t="s">
        <v>98</v>
      </c>
    </row>
    <row r="2518" spans="1:24" x14ac:dyDescent="0.25">
      <c r="A2518" s="6">
        <v>7870</v>
      </c>
      <c r="B2518" s="7" t="s">
        <v>1511</v>
      </c>
      <c r="C2518" s="8" t="s">
        <v>106</v>
      </c>
      <c r="D2518" s="8" t="s">
        <v>24</v>
      </c>
      <c r="E2518" s="9">
        <v>1</v>
      </c>
      <c r="F2518" s="8" t="s">
        <v>25</v>
      </c>
      <c r="G2518" s="8" t="s">
        <v>40</v>
      </c>
      <c r="H2518" s="8" t="s">
        <v>41</v>
      </c>
      <c r="I2518" s="10">
        <v>312773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7" t="s">
        <v>42</v>
      </c>
      <c r="P2518" s="14">
        <v>0</v>
      </c>
      <c r="Q2518" s="14">
        <v>258.06992000000002</v>
      </c>
      <c r="R2518" s="14">
        <v>27.263999999999999</v>
      </c>
      <c r="S2518" s="10">
        <v>0</v>
      </c>
      <c r="T2518" s="10">
        <v>0</v>
      </c>
      <c r="U2518" s="7" t="s">
        <v>46</v>
      </c>
      <c r="V2518" s="7" t="s">
        <v>107</v>
      </c>
      <c r="W2518" s="7" t="s">
        <v>108</v>
      </c>
      <c r="X2518" s="7" t="s">
        <v>98</v>
      </c>
    </row>
    <row r="2519" spans="1:24" x14ac:dyDescent="0.25">
      <c r="A2519" s="6">
        <v>7870</v>
      </c>
      <c r="B2519" s="7" t="s">
        <v>1511</v>
      </c>
      <c r="C2519" s="8" t="s">
        <v>106</v>
      </c>
      <c r="D2519" s="8" t="s">
        <v>24</v>
      </c>
      <c r="E2519" s="9">
        <v>1</v>
      </c>
      <c r="F2519" s="8" t="s">
        <v>33</v>
      </c>
      <c r="G2519" s="8" t="s">
        <v>26</v>
      </c>
      <c r="H2519" s="8" t="s">
        <v>27</v>
      </c>
      <c r="I2519" s="10">
        <v>141585427</v>
      </c>
      <c r="J2519" s="10">
        <v>0</v>
      </c>
      <c r="K2519" s="10">
        <v>1884750</v>
      </c>
      <c r="L2519" s="10">
        <v>1884750</v>
      </c>
      <c r="M2519" s="10">
        <v>0</v>
      </c>
      <c r="N2519" s="10">
        <v>1837845</v>
      </c>
      <c r="O2519" s="7" t="s">
        <v>28</v>
      </c>
      <c r="P2519" s="14">
        <v>257.29829999999998</v>
      </c>
      <c r="Q2519" s="14">
        <v>258.06992000000002</v>
      </c>
      <c r="R2519" s="14">
        <v>27.263999999999999</v>
      </c>
      <c r="S2519" s="10">
        <v>27</v>
      </c>
      <c r="T2519" s="10">
        <v>25</v>
      </c>
      <c r="U2519" s="7" t="s">
        <v>46</v>
      </c>
      <c r="V2519" s="7" t="s">
        <v>107</v>
      </c>
      <c r="W2519" s="7" t="s">
        <v>108</v>
      </c>
      <c r="X2519" s="7" t="s">
        <v>98</v>
      </c>
    </row>
    <row r="2520" spans="1:24" x14ac:dyDescent="0.25">
      <c r="A2520" s="6">
        <v>7870</v>
      </c>
      <c r="B2520" s="7" t="s">
        <v>1511</v>
      </c>
      <c r="C2520" s="8" t="s">
        <v>106</v>
      </c>
      <c r="D2520" s="8" t="s">
        <v>24</v>
      </c>
      <c r="E2520" s="9">
        <v>1</v>
      </c>
      <c r="F2520" s="8" t="s">
        <v>33</v>
      </c>
      <c r="G2520" s="8" t="s">
        <v>40</v>
      </c>
      <c r="H2520" s="8" t="s">
        <v>41</v>
      </c>
      <c r="I2520" s="10">
        <v>648573</v>
      </c>
      <c r="J2520" s="10">
        <v>0</v>
      </c>
      <c r="K2520" s="10">
        <v>9002</v>
      </c>
      <c r="L2520" s="10">
        <v>9002</v>
      </c>
      <c r="M2520" s="10">
        <v>0</v>
      </c>
      <c r="N2520" s="10">
        <v>1531</v>
      </c>
      <c r="O2520" s="7" t="s">
        <v>42</v>
      </c>
      <c r="P2520" s="14">
        <v>0.77162399999999998</v>
      </c>
      <c r="Q2520" s="14">
        <v>258.06992000000002</v>
      </c>
      <c r="R2520" s="14">
        <v>27.263999999999999</v>
      </c>
      <c r="S2520" s="10">
        <v>0</v>
      </c>
      <c r="T2520" s="10">
        <v>0</v>
      </c>
      <c r="U2520" s="7" t="s">
        <v>46</v>
      </c>
      <c r="V2520" s="7" t="s">
        <v>107</v>
      </c>
      <c r="W2520" s="7" t="s">
        <v>108</v>
      </c>
      <c r="X2520" s="7" t="s">
        <v>98</v>
      </c>
    </row>
    <row r="2521" spans="1:24" x14ac:dyDescent="0.25">
      <c r="A2521" s="6">
        <v>7872</v>
      </c>
      <c r="B2521" s="7" t="s">
        <v>1512</v>
      </c>
      <c r="C2521" s="8" t="s">
        <v>904</v>
      </c>
      <c r="D2521" s="8" t="s">
        <v>24</v>
      </c>
      <c r="E2521" s="9">
        <v>1</v>
      </c>
      <c r="F2521" s="8" t="s">
        <v>45</v>
      </c>
      <c r="G2521" s="8" t="s">
        <v>26</v>
      </c>
      <c r="H2521" s="8" t="s">
        <v>27</v>
      </c>
      <c r="I2521" s="10">
        <v>100690622</v>
      </c>
      <c r="J2521" s="10">
        <v>0</v>
      </c>
      <c r="K2521" s="10">
        <v>1085339</v>
      </c>
      <c r="L2521" s="10">
        <v>1085339</v>
      </c>
      <c r="M2521" s="10">
        <v>0</v>
      </c>
      <c r="N2521" s="10">
        <v>1014448</v>
      </c>
      <c r="O2521" s="7" t="s">
        <v>28</v>
      </c>
      <c r="P2521" s="14">
        <v>166.36947000000001</v>
      </c>
      <c r="Q2521" s="14">
        <v>189.04830000000001</v>
      </c>
      <c r="R2521" s="14">
        <v>84.269000000000005</v>
      </c>
      <c r="S2521" s="10">
        <v>74</v>
      </c>
      <c r="T2521" s="10">
        <v>67</v>
      </c>
      <c r="U2521" s="7" t="s">
        <v>189</v>
      </c>
      <c r="V2521" s="7" t="s">
        <v>68</v>
      </c>
      <c r="W2521" s="7" t="s">
        <v>69</v>
      </c>
      <c r="X2521" s="7" t="s">
        <v>70</v>
      </c>
    </row>
    <row r="2522" spans="1:24" x14ac:dyDescent="0.25">
      <c r="A2522" s="6">
        <v>7872</v>
      </c>
      <c r="B2522" s="7" t="s">
        <v>1512</v>
      </c>
      <c r="C2522" s="8" t="s">
        <v>904</v>
      </c>
      <c r="D2522" s="8" t="s">
        <v>24</v>
      </c>
      <c r="E2522" s="9">
        <v>1</v>
      </c>
      <c r="F2522" s="8" t="s">
        <v>45</v>
      </c>
      <c r="G2522" s="8" t="s">
        <v>40</v>
      </c>
      <c r="H2522" s="8" t="s">
        <v>41</v>
      </c>
      <c r="I2522" s="10">
        <v>4837378</v>
      </c>
      <c r="J2522" s="10">
        <v>0</v>
      </c>
      <c r="K2522" s="10">
        <v>51644</v>
      </c>
      <c r="L2522" s="10">
        <v>51644</v>
      </c>
      <c r="M2522" s="10">
        <v>0</v>
      </c>
      <c r="N2522" s="10">
        <v>8852</v>
      </c>
      <c r="O2522" s="7" t="s">
        <v>42</v>
      </c>
      <c r="P2522" s="14">
        <v>22.678823999999999</v>
      </c>
      <c r="Q2522" s="14">
        <v>189.04830000000001</v>
      </c>
      <c r="R2522" s="14">
        <v>84.269000000000005</v>
      </c>
      <c r="S2522" s="10">
        <v>10</v>
      </c>
      <c r="T2522" s="10">
        <v>9</v>
      </c>
      <c r="U2522" s="7" t="s">
        <v>189</v>
      </c>
      <c r="V2522" s="7" t="s">
        <v>68</v>
      </c>
      <c r="W2522" s="7" t="s">
        <v>69</v>
      </c>
      <c r="X2522" s="7" t="s">
        <v>70</v>
      </c>
    </row>
    <row r="2523" spans="1:24" x14ac:dyDescent="0.25">
      <c r="A2523" s="6">
        <v>7873</v>
      </c>
      <c r="B2523" s="7" t="s">
        <v>1513</v>
      </c>
      <c r="C2523" s="8" t="s">
        <v>133</v>
      </c>
      <c r="D2523" s="8" t="s">
        <v>24</v>
      </c>
      <c r="E2523" s="9">
        <v>1</v>
      </c>
      <c r="F2523" s="8" t="s">
        <v>25</v>
      </c>
      <c r="G2523" s="8" t="s">
        <v>26</v>
      </c>
      <c r="H2523" s="8" t="s">
        <v>27</v>
      </c>
      <c r="I2523" s="10">
        <v>2711679000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7" t="s">
        <v>28</v>
      </c>
      <c r="P2523" s="14">
        <v>0</v>
      </c>
      <c r="Q2523" s="14">
        <v>8260.1674999999996</v>
      </c>
      <c r="R2523" s="14">
        <v>403.48399999999998</v>
      </c>
      <c r="S2523" s="10">
        <v>0</v>
      </c>
      <c r="T2523" s="10">
        <v>0</v>
      </c>
      <c r="U2523" s="7" t="s">
        <v>134</v>
      </c>
      <c r="V2523" s="7" t="s">
        <v>278</v>
      </c>
      <c r="W2523" s="7" t="s">
        <v>279</v>
      </c>
      <c r="X2523" s="7" t="s">
        <v>137</v>
      </c>
    </row>
    <row r="2524" spans="1:24" x14ac:dyDescent="0.25">
      <c r="A2524" s="6">
        <v>7873</v>
      </c>
      <c r="B2524" s="7" t="s">
        <v>1513</v>
      </c>
      <c r="C2524" s="8" t="s">
        <v>133</v>
      </c>
      <c r="D2524" s="8" t="s">
        <v>24</v>
      </c>
      <c r="E2524" s="9">
        <v>1</v>
      </c>
      <c r="F2524" s="8" t="s">
        <v>33</v>
      </c>
      <c r="G2524" s="8" t="s">
        <v>26</v>
      </c>
      <c r="H2524" s="8" t="s">
        <v>27</v>
      </c>
      <c r="I2524" s="10">
        <v>5104419000</v>
      </c>
      <c r="J2524" s="10">
        <v>0</v>
      </c>
      <c r="K2524" s="10">
        <v>59450313</v>
      </c>
      <c r="L2524" s="10">
        <v>59450313</v>
      </c>
      <c r="M2524" s="10">
        <v>0</v>
      </c>
      <c r="N2524" s="10">
        <v>58129395</v>
      </c>
      <c r="O2524" s="7" t="s">
        <v>28</v>
      </c>
      <c r="P2524" s="14">
        <v>8138.1153000000004</v>
      </c>
      <c r="Q2524" s="14">
        <v>8260.1674999999996</v>
      </c>
      <c r="R2524" s="14">
        <v>403.48399999999998</v>
      </c>
      <c r="S2524" s="10">
        <v>398</v>
      </c>
      <c r="T2524" s="10">
        <v>361</v>
      </c>
      <c r="U2524" s="7" t="s">
        <v>134</v>
      </c>
      <c r="V2524" s="7" t="s">
        <v>278</v>
      </c>
      <c r="W2524" s="7" t="s">
        <v>279</v>
      </c>
      <c r="X2524" s="7" t="s">
        <v>137</v>
      </c>
    </row>
    <row r="2525" spans="1:24" x14ac:dyDescent="0.25">
      <c r="A2525" s="6">
        <v>7873</v>
      </c>
      <c r="B2525" s="7" t="s">
        <v>1513</v>
      </c>
      <c r="C2525" s="8" t="s">
        <v>133</v>
      </c>
      <c r="D2525" s="8" t="s">
        <v>24</v>
      </c>
      <c r="E2525" s="9">
        <v>1</v>
      </c>
      <c r="F2525" s="8" t="s">
        <v>45</v>
      </c>
      <c r="G2525" s="8" t="s">
        <v>26</v>
      </c>
      <c r="H2525" s="8" t="s">
        <v>27</v>
      </c>
      <c r="I2525" s="10">
        <v>65719000</v>
      </c>
      <c r="J2525" s="10">
        <v>0</v>
      </c>
      <c r="K2525" s="10">
        <v>761427</v>
      </c>
      <c r="L2525" s="10">
        <v>761427</v>
      </c>
      <c r="M2525" s="10">
        <v>0</v>
      </c>
      <c r="N2525" s="10">
        <v>744221</v>
      </c>
      <c r="O2525" s="7" t="s">
        <v>28</v>
      </c>
      <c r="P2525" s="14">
        <v>122.05224</v>
      </c>
      <c r="Q2525" s="14">
        <v>8260.1674999999996</v>
      </c>
      <c r="R2525" s="14">
        <v>403.48399999999998</v>
      </c>
      <c r="S2525" s="10">
        <v>6</v>
      </c>
      <c r="T2525" s="10">
        <v>5</v>
      </c>
      <c r="U2525" s="7" t="s">
        <v>134</v>
      </c>
      <c r="V2525" s="7" t="s">
        <v>278</v>
      </c>
      <c r="W2525" s="7" t="s">
        <v>279</v>
      </c>
      <c r="X2525" s="7" t="s">
        <v>137</v>
      </c>
    </row>
    <row r="2526" spans="1:24" x14ac:dyDescent="0.25">
      <c r="A2526" s="6">
        <v>7874</v>
      </c>
      <c r="B2526" s="7" t="s">
        <v>1514</v>
      </c>
      <c r="C2526" s="8" t="s">
        <v>904</v>
      </c>
      <c r="D2526" s="8" t="s">
        <v>24</v>
      </c>
      <c r="E2526" s="9">
        <v>1</v>
      </c>
      <c r="F2526" s="8" t="s">
        <v>54</v>
      </c>
      <c r="G2526" s="8" t="s">
        <v>40</v>
      </c>
      <c r="H2526" s="8" t="s">
        <v>41</v>
      </c>
      <c r="I2526" s="10">
        <v>152000</v>
      </c>
      <c r="J2526" s="10">
        <v>0</v>
      </c>
      <c r="K2526" s="10">
        <v>1598</v>
      </c>
      <c r="L2526" s="10">
        <v>1598</v>
      </c>
      <c r="M2526" s="10">
        <v>0</v>
      </c>
      <c r="N2526" s="10">
        <v>276</v>
      </c>
      <c r="O2526" s="7" t="s">
        <v>42</v>
      </c>
      <c r="P2526" s="14">
        <v>2.5722648000000001</v>
      </c>
      <c r="Q2526" s="14">
        <v>2.5722648000000001</v>
      </c>
      <c r="R2526" s="14" t="s">
        <v>3401</v>
      </c>
      <c r="S2526" s="10">
        <v>3</v>
      </c>
      <c r="T2526" s="10">
        <v>2</v>
      </c>
      <c r="U2526" s="7" t="s">
        <v>189</v>
      </c>
      <c r="V2526" s="7" t="s">
        <v>68</v>
      </c>
      <c r="W2526" s="7" t="s">
        <v>69</v>
      </c>
      <c r="X2526" s="7" t="s">
        <v>70</v>
      </c>
    </row>
    <row r="2527" spans="1:24" x14ac:dyDescent="0.25">
      <c r="A2527" s="6">
        <v>7878</v>
      </c>
      <c r="B2527" s="7" t="s">
        <v>1515</v>
      </c>
      <c r="C2527" s="8" t="s">
        <v>904</v>
      </c>
      <c r="D2527" s="8" t="s">
        <v>24</v>
      </c>
      <c r="E2527" s="9">
        <v>1</v>
      </c>
      <c r="F2527" s="8" t="s">
        <v>54</v>
      </c>
      <c r="G2527" s="8" t="s">
        <v>40</v>
      </c>
      <c r="H2527" s="8" t="s">
        <v>41</v>
      </c>
      <c r="I2527" s="10">
        <v>68000</v>
      </c>
      <c r="J2527" s="10">
        <v>0</v>
      </c>
      <c r="K2527" s="10">
        <v>841</v>
      </c>
      <c r="L2527" s="10">
        <v>841</v>
      </c>
      <c r="M2527" s="10">
        <v>0</v>
      </c>
      <c r="N2527" s="10">
        <v>145</v>
      </c>
      <c r="O2527" s="7" t="s">
        <v>42</v>
      </c>
      <c r="P2527" s="14">
        <v>1.3513710000000001</v>
      </c>
      <c r="Q2527" s="14">
        <v>1.3513710000000001</v>
      </c>
      <c r="R2527" s="14" t="s">
        <v>3401</v>
      </c>
      <c r="S2527" s="10">
        <v>1</v>
      </c>
      <c r="T2527" s="10">
        <v>1</v>
      </c>
      <c r="U2527" s="7" t="s">
        <v>189</v>
      </c>
      <c r="V2527" s="7" t="s">
        <v>68</v>
      </c>
      <c r="W2527" s="7" t="s">
        <v>69</v>
      </c>
      <c r="X2527" s="7" t="s">
        <v>70</v>
      </c>
    </row>
    <row r="2528" spans="1:24" x14ac:dyDescent="0.25">
      <c r="A2528" s="6">
        <v>7883</v>
      </c>
      <c r="B2528" s="7" t="s">
        <v>1516</v>
      </c>
      <c r="C2528" s="8" t="s">
        <v>1016</v>
      </c>
      <c r="D2528" s="8" t="s">
        <v>24</v>
      </c>
      <c r="E2528" s="9">
        <v>1</v>
      </c>
      <c r="F2528" s="8" t="s">
        <v>54</v>
      </c>
      <c r="G2528" s="8" t="s">
        <v>40</v>
      </c>
      <c r="H2528" s="8" t="s">
        <v>41</v>
      </c>
      <c r="I2528" s="10">
        <v>0</v>
      </c>
      <c r="J2528" s="10">
        <v>0</v>
      </c>
      <c r="K2528" s="10">
        <v>435</v>
      </c>
      <c r="L2528" s="10">
        <v>435</v>
      </c>
      <c r="M2528" s="10">
        <v>0</v>
      </c>
      <c r="N2528" s="10">
        <v>70</v>
      </c>
      <c r="O2528" s="7" t="s">
        <v>42</v>
      </c>
      <c r="P2528" s="14">
        <v>0.65238600000000002</v>
      </c>
      <c r="Q2528" s="14">
        <v>0.65238600000000002</v>
      </c>
      <c r="R2528" s="14" t="s">
        <v>3401</v>
      </c>
      <c r="S2528" s="10">
        <v>1</v>
      </c>
      <c r="T2528" s="10">
        <v>1</v>
      </c>
      <c r="U2528" s="7" t="s">
        <v>29</v>
      </c>
      <c r="V2528" s="7" t="s">
        <v>60</v>
      </c>
      <c r="W2528" s="7" t="s">
        <v>61</v>
      </c>
      <c r="X2528" s="7" t="s">
        <v>61</v>
      </c>
    </row>
    <row r="2529" spans="1:24" x14ac:dyDescent="0.25">
      <c r="A2529" s="6">
        <v>7887</v>
      </c>
      <c r="B2529" s="7" t="s">
        <v>1517</v>
      </c>
      <c r="C2529" s="8" t="s">
        <v>75</v>
      </c>
      <c r="D2529" s="8" t="s">
        <v>24</v>
      </c>
      <c r="E2529" s="9">
        <v>1</v>
      </c>
      <c r="F2529" s="8" t="s">
        <v>25</v>
      </c>
      <c r="G2529" s="8" t="s">
        <v>26</v>
      </c>
      <c r="H2529" s="8" t="s">
        <v>27</v>
      </c>
      <c r="I2529" s="10">
        <v>19838000</v>
      </c>
      <c r="J2529" s="10">
        <v>0</v>
      </c>
      <c r="K2529" s="10">
        <v>72</v>
      </c>
      <c r="L2529" s="10">
        <v>72</v>
      </c>
      <c r="M2529" s="10">
        <v>0</v>
      </c>
      <c r="N2529" s="10">
        <v>67</v>
      </c>
      <c r="O2529" s="7" t="s">
        <v>28</v>
      </c>
      <c r="P2529" s="14">
        <v>1.1959E-3</v>
      </c>
      <c r="Q2529" s="14">
        <v>526.46554000000003</v>
      </c>
      <c r="R2529" s="14">
        <v>25.898</v>
      </c>
      <c r="S2529" s="10">
        <v>0</v>
      </c>
      <c r="T2529" s="10">
        <v>0</v>
      </c>
      <c r="U2529" s="7" t="s">
        <v>55</v>
      </c>
      <c r="V2529" s="7" t="s">
        <v>77</v>
      </c>
      <c r="W2529" s="7" t="s">
        <v>78</v>
      </c>
      <c r="X2529" s="7" t="s">
        <v>79</v>
      </c>
    </row>
    <row r="2530" spans="1:24" x14ac:dyDescent="0.25">
      <c r="A2530" s="6">
        <v>7887</v>
      </c>
      <c r="B2530" s="7" t="s">
        <v>1517</v>
      </c>
      <c r="C2530" s="8" t="s">
        <v>75</v>
      </c>
      <c r="D2530" s="8" t="s">
        <v>24</v>
      </c>
      <c r="E2530" s="9">
        <v>1</v>
      </c>
      <c r="F2530" s="8" t="s">
        <v>33</v>
      </c>
      <c r="G2530" s="8" t="s">
        <v>26</v>
      </c>
      <c r="H2530" s="8" t="s">
        <v>27</v>
      </c>
      <c r="I2530" s="10">
        <v>76777000</v>
      </c>
      <c r="J2530" s="10">
        <v>0</v>
      </c>
      <c r="K2530" s="10">
        <v>805892</v>
      </c>
      <c r="L2530" s="10">
        <v>805892</v>
      </c>
      <c r="M2530" s="10">
        <v>0</v>
      </c>
      <c r="N2530" s="10">
        <v>748965</v>
      </c>
      <c r="O2530" s="7" t="s">
        <v>28</v>
      </c>
      <c r="P2530" s="14">
        <v>104.85509999999999</v>
      </c>
      <c r="Q2530" s="14">
        <v>526.46554000000003</v>
      </c>
      <c r="R2530" s="14">
        <v>25.898</v>
      </c>
      <c r="S2530" s="10">
        <v>5</v>
      </c>
      <c r="T2530" s="10">
        <v>5</v>
      </c>
      <c r="U2530" s="7" t="s">
        <v>55</v>
      </c>
      <c r="V2530" s="7" t="s">
        <v>77</v>
      </c>
      <c r="W2530" s="7" t="s">
        <v>78</v>
      </c>
      <c r="X2530" s="7" t="s">
        <v>79</v>
      </c>
    </row>
    <row r="2531" spans="1:24" x14ac:dyDescent="0.25">
      <c r="A2531" s="6">
        <v>7887</v>
      </c>
      <c r="B2531" s="7" t="s">
        <v>1517</v>
      </c>
      <c r="C2531" s="8" t="s">
        <v>75</v>
      </c>
      <c r="D2531" s="8" t="s">
        <v>24</v>
      </c>
      <c r="E2531" s="9">
        <v>1</v>
      </c>
      <c r="F2531" s="8" t="s">
        <v>45</v>
      </c>
      <c r="G2531" s="8" t="s">
        <v>26</v>
      </c>
      <c r="H2531" s="8" t="s">
        <v>27</v>
      </c>
      <c r="I2531" s="10">
        <v>63318207</v>
      </c>
      <c r="J2531" s="10">
        <v>0</v>
      </c>
      <c r="K2531" s="10">
        <v>657320</v>
      </c>
      <c r="L2531" s="10">
        <v>657320</v>
      </c>
      <c r="M2531" s="10">
        <v>0</v>
      </c>
      <c r="N2531" s="10">
        <v>611533</v>
      </c>
      <c r="O2531" s="7" t="s">
        <v>28</v>
      </c>
      <c r="P2531" s="14">
        <v>100.29141</v>
      </c>
      <c r="Q2531" s="14">
        <v>526.46554000000003</v>
      </c>
      <c r="R2531" s="14">
        <v>25.898</v>
      </c>
      <c r="S2531" s="10">
        <v>5</v>
      </c>
      <c r="T2531" s="10">
        <v>4</v>
      </c>
      <c r="U2531" s="7" t="s">
        <v>55</v>
      </c>
      <c r="V2531" s="7" t="s">
        <v>77</v>
      </c>
      <c r="W2531" s="7" t="s">
        <v>78</v>
      </c>
      <c r="X2531" s="7" t="s">
        <v>79</v>
      </c>
    </row>
    <row r="2532" spans="1:24" x14ac:dyDescent="0.25">
      <c r="A2532" s="6">
        <v>7887</v>
      </c>
      <c r="B2532" s="7" t="s">
        <v>1517</v>
      </c>
      <c r="C2532" s="8" t="s">
        <v>75</v>
      </c>
      <c r="D2532" s="8" t="s">
        <v>24</v>
      </c>
      <c r="E2532" s="9">
        <v>1</v>
      </c>
      <c r="F2532" s="8" t="s">
        <v>45</v>
      </c>
      <c r="G2532" s="8" t="s">
        <v>40</v>
      </c>
      <c r="H2532" s="8" t="s">
        <v>41</v>
      </c>
      <c r="I2532" s="10">
        <v>70793</v>
      </c>
      <c r="J2532" s="10">
        <v>0</v>
      </c>
      <c r="K2532" s="10">
        <v>757</v>
      </c>
      <c r="L2532" s="10">
        <v>757</v>
      </c>
      <c r="M2532" s="10">
        <v>0</v>
      </c>
      <c r="N2532" s="10">
        <v>131</v>
      </c>
      <c r="O2532" s="7" t="s">
        <v>42</v>
      </c>
      <c r="P2532" s="14">
        <v>0.33562199999999998</v>
      </c>
      <c r="Q2532" s="14">
        <v>526.46554000000003</v>
      </c>
      <c r="R2532" s="14">
        <v>25.898</v>
      </c>
      <c r="S2532" s="10">
        <v>0</v>
      </c>
      <c r="T2532" s="10">
        <v>0</v>
      </c>
      <c r="U2532" s="7" t="s">
        <v>55</v>
      </c>
      <c r="V2532" s="7" t="s">
        <v>77</v>
      </c>
      <c r="W2532" s="7" t="s">
        <v>78</v>
      </c>
      <c r="X2532" s="7" t="s">
        <v>79</v>
      </c>
    </row>
    <row r="2533" spans="1:24" x14ac:dyDescent="0.25">
      <c r="A2533" s="6">
        <v>7887</v>
      </c>
      <c r="B2533" s="7" t="s">
        <v>1517</v>
      </c>
      <c r="C2533" s="8" t="s">
        <v>75</v>
      </c>
      <c r="D2533" s="8" t="s">
        <v>24</v>
      </c>
      <c r="E2533" s="9">
        <v>1</v>
      </c>
      <c r="F2533" s="8" t="s">
        <v>54</v>
      </c>
      <c r="G2533" s="8" t="s">
        <v>3402</v>
      </c>
      <c r="H2533" s="8" t="s">
        <v>3403</v>
      </c>
      <c r="I2533" s="10">
        <v>30748512</v>
      </c>
      <c r="J2533" s="10">
        <v>0</v>
      </c>
      <c r="K2533" s="10">
        <v>277674</v>
      </c>
      <c r="L2533" s="10">
        <v>277674</v>
      </c>
      <c r="M2533" s="10">
        <v>0</v>
      </c>
      <c r="N2533" s="10">
        <v>527902</v>
      </c>
      <c r="O2533" s="7" t="s">
        <v>28</v>
      </c>
      <c r="P2533" s="14">
        <v>320.75853000000001</v>
      </c>
      <c r="Q2533" s="14">
        <v>526.46554000000003</v>
      </c>
      <c r="R2533" s="14">
        <v>25.898</v>
      </c>
      <c r="S2533" s="10">
        <v>16</v>
      </c>
      <c r="T2533" s="10">
        <v>14</v>
      </c>
      <c r="U2533" s="7" t="s">
        <v>55</v>
      </c>
      <c r="V2533" s="7" t="s">
        <v>77</v>
      </c>
      <c r="W2533" s="7" t="s">
        <v>78</v>
      </c>
      <c r="X2533" s="7" t="s">
        <v>79</v>
      </c>
    </row>
    <row r="2534" spans="1:24" x14ac:dyDescent="0.25">
      <c r="A2534" s="6">
        <v>7887</v>
      </c>
      <c r="B2534" s="7" t="s">
        <v>1517</v>
      </c>
      <c r="C2534" s="8" t="s">
        <v>75</v>
      </c>
      <c r="D2534" s="8" t="s">
        <v>24</v>
      </c>
      <c r="E2534" s="9">
        <v>1</v>
      </c>
      <c r="F2534" s="8" t="s">
        <v>54</v>
      </c>
      <c r="G2534" s="8" t="s">
        <v>40</v>
      </c>
      <c r="H2534" s="8" t="s">
        <v>41</v>
      </c>
      <c r="I2534" s="10">
        <v>15488</v>
      </c>
      <c r="J2534" s="10">
        <v>0</v>
      </c>
      <c r="K2534" s="10">
        <v>142</v>
      </c>
      <c r="L2534" s="10">
        <v>142</v>
      </c>
      <c r="M2534" s="10">
        <v>0</v>
      </c>
      <c r="N2534" s="10">
        <v>24</v>
      </c>
      <c r="O2534" s="7" t="s">
        <v>42</v>
      </c>
      <c r="P2534" s="14">
        <v>0.22367519999999999</v>
      </c>
      <c r="Q2534" s="14">
        <v>526.46554000000003</v>
      </c>
      <c r="R2534" s="14">
        <v>25.898</v>
      </c>
      <c r="S2534" s="10">
        <v>0</v>
      </c>
      <c r="T2534" s="10">
        <v>0</v>
      </c>
      <c r="U2534" s="7" t="s">
        <v>55</v>
      </c>
      <c r="V2534" s="7" t="s">
        <v>77</v>
      </c>
      <c r="W2534" s="7" t="s">
        <v>78</v>
      </c>
      <c r="X2534" s="7" t="s">
        <v>79</v>
      </c>
    </row>
    <row r="2535" spans="1:24" x14ac:dyDescent="0.25">
      <c r="A2535" s="6">
        <v>7897</v>
      </c>
      <c r="B2535" s="7" t="s">
        <v>1518</v>
      </c>
      <c r="C2535" s="8" t="s">
        <v>23</v>
      </c>
      <c r="D2535" s="8" t="s">
        <v>24</v>
      </c>
      <c r="E2535" s="9">
        <v>2</v>
      </c>
      <c r="F2535" s="8" t="s">
        <v>25</v>
      </c>
      <c r="G2535" s="8" t="s">
        <v>26</v>
      </c>
      <c r="H2535" s="8" t="s">
        <v>27</v>
      </c>
      <c r="I2535" s="10">
        <v>2438266000</v>
      </c>
      <c r="J2535" s="10">
        <v>0</v>
      </c>
      <c r="K2535" s="10">
        <v>4902021</v>
      </c>
      <c r="L2535" s="10">
        <v>4902021</v>
      </c>
      <c r="M2535" s="10">
        <v>0</v>
      </c>
      <c r="N2535" s="10">
        <v>4752989</v>
      </c>
      <c r="O2535" s="7" t="s">
        <v>28</v>
      </c>
      <c r="P2535" s="14">
        <v>99.812769000000003</v>
      </c>
      <c r="Q2535" s="14">
        <v>5318.1711999999998</v>
      </c>
      <c r="R2535" s="14">
        <v>215.72300000000001</v>
      </c>
      <c r="S2535" s="10">
        <v>4</v>
      </c>
      <c r="T2535" s="10">
        <v>4</v>
      </c>
      <c r="U2535" s="7" t="s">
        <v>29</v>
      </c>
      <c r="V2535" s="7" t="s">
        <v>30</v>
      </c>
      <c r="W2535" s="7" t="s">
        <v>31</v>
      </c>
      <c r="X2535" s="7" t="s">
        <v>32</v>
      </c>
    </row>
    <row r="2536" spans="1:24" x14ac:dyDescent="0.25">
      <c r="A2536" s="6">
        <v>7897</v>
      </c>
      <c r="B2536" s="7" t="s">
        <v>1518</v>
      </c>
      <c r="C2536" s="8" t="s">
        <v>23</v>
      </c>
      <c r="D2536" s="8" t="s">
        <v>24</v>
      </c>
      <c r="E2536" s="9">
        <v>2</v>
      </c>
      <c r="F2536" s="8" t="s">
        <v>33</v>
      </c>
      <c r="G2536" s="8" t="s">
        <v>26</v>
      </c>
      <c r="H2536" s="8" t="s">
        <v>27</v>
      </c>
      <c r="I2536" s="10">
        <v>3658619000</v>
      </c>
      <c r="J2536" s="10">
        <v>0</v>
      </c>
      <c r="K2536" s="10">
        <v>38434622</v>
      </c>
      <c r="L2536" s="10">
        <v>38434622</v>
      </c>
      <c r="M2536" s="10">
        <v>0</v>
      </c>
      <c r="N2536" s="10">
        <v>37273989</v>
      </c>
      <c r="O2536" s="7" t="s">
        <v>28</v>
      </c>
      <c r="P2536" s="14">
        <v>5218.3585000000003</v>
      </c>
      <c r="Q2536" s="14">
        <v>5318.1711999999998</v>
      </c>
      <c r="R2536" s="14">
        <v>215.72300000000001</v>
      </c>
      <c r="S2536" s="10">
        <v>212</v>
      </c>
      <c r="T2536" s="10">
        <v>192</v>
      </c>
      <c r="U2536" s="7" t="s">
        <v>29</v>
      </c>
      <c r="V2536" s="7" t="s">
        <v>30</v>
      </c>
      <c r="W2536" s="7" t="s">
        <v>31</v>
      </c>
      <c r="X2536" s="7" t="s">
        <v>32</v>
      </c>
    </row>
    <row r="2537" spans="1:24" x14ac:dyDescent="0.25">
      <c r="A2537" s="6">
        <v>7900</v>
      </c>
      <c r="B2537" s="7" t="s">
        <v>1519</v>
      </c>
      <c r="C2537" s="8" t="s">
        <v>44</v>
      </c>
      <c r="D2537" s="8" t="s">
        <v>24</v>
      </c>
      <c r="E2537" s="9">
        <v>1</v>
      </c>
      <c r="F2537" s="8" t="s">
        <v>25</v>
      </c>
      <c r="G2537" s="8" t="s">
        <v>26</v>
      </c>
      <c r="H2537" s="8" t="s">
        <v>27</v>
      </c>
      <c r="I2537" s="10">
        <v>505728000</v>
      </c>
      <c r="J2537" s="10">
        <v>0</v>
      </c>
      <c r="K2537" s="10">
        <v>663270</v>
      </c>
      <c r="L2537" s="10">
        <v>663270</v>
      </c>
      <c r="M2537" s="10">
        <v>0</v>
      </c>
      <c r="N2537" s="10">
        <v>640531</v>
      </c>
      <c r="O2537" s="7" t="s">
        <v>28</v>
      </c>
      <c r="P2537" s="14">
        <v>8.9674340000000008</v>
      </c>
      <c r="Q2537" s="14">
        <v>535.09738000000004</v>
      </c>
      <c r="R2537" s="14">
        <v>91.837999999999994</v>
      </c>
      <c r="S2537" s="10">
        <v>2</v>
      </c>
      <c r="T2537" s="10">
        <v>1</v>
      </c>
      <c r="U2537" s="7" t="s">
        <v>127</v>
      </c>
      <c r="V2537" s="7" t="s">
        <v>166</v>
      </c>
      <c r="W2537" s="7" t="s">
        <v>167</v>
      </c>
      <c r="X2537" s="7" t="s">
        <v>167</v>
      </c>
    </row>
    <row r="2538" spans="1:24" x14ac:dyDescent="0.25">
      <c r="A2538" s="6">
        <v>7900</v>
      </c>
      <c r="B2538" s="7" t="s">
        <v>1519</v>
      </c>
      <c r="C2538" s="8" t="s">
        <v>44</v>
      </c>
      <c r="D2538" s="8" t="s">
        <v>24</v>
      </c>
      <c r="E2538" s="9">
        <v>1</v>
      </c>
      <c r="F2538" s="8" t="s">
        <v>33</v>
      </c>
      <c r="G2538" s="8" t="s">
        <v>26</v>
      </c>
      <c r="H2538" s="8" t="s">
        <v>27</v>
      </c>
      <c r="I2538" s="10">
        <v>819917000</v>
      </c>
      <c r="J2538" s="10">
        <v>0</v>
      </c>
      <c r="K2538" s="10">
        <v>10048491</v>
      </c>
      <c r="L2538" s="10">
        <v>10048491</v>
      </c>
      <c r="M2538" s="10">
        <v>0</v>
      </c>
      <c r="N2538" s="10">
        <v>9712694</v>
      </c>
      <c r="O2538" s="7" t="s">
        <v>28</v>
      </c>
      <c r="P2538" s="14">
        <v>135.97772000000001</v>
      </c>
      <c r="Q2538" s="14">
        <v>535.09738000000004</v>
      </c>
      <c r="R2538" s="14">
        <v>91.837999999999994</v>
      </c>
      <c r="S2538" s="10">
        <v>23</v>
      </c>
      <c r="T2538" s="10">
        <v>21</v>
      </c>
      <c r="U2538" s="7" t="s">
        <v>127</v>
      </c>
      <c r="V2538" s="7" t="s">
        <v>166</v>
      </c>
      <c r="W2538" s="7" t="s">
        <v>167</v>
      </c>
      <c r="X2538" s="7" t="s">
        <v>167</v>
      </c>
    </row>
    <row r="2539" spans="1:24" x14ac:dyDescent="0.25">
      <c r="A2539" s="6">
        <v>7900</v>
      </c>
      <c r="B2539" s="7" t="s">
        <v>1519</v>
      </c>
      <c r="C2539" s="8" t="s">
        <v>44</v>
      </c>
      <c r="D2539" s="8" t="s">
        <v>24</v>
      </c>
      <c r="E2539" s="9">
        <v>1</v>
      </c>
      <c r="F2539" s="8" t="s">
        <v>45</v>
      </c>
      <c r="G2539" s="8" t="s">
        <v>26</v>
      </c>
      <c r="H2539" s="8" t="s">
        <v>27</v>
      </c>
      <c r="I2539" s="10">
        <v>284753000</v>
      </c>
      <c r="J2539" s="10">
        <v>0</v>
      </c>
      <c r="K2539" s="10">
        <v>2461171</v>
      </c>
      <c r="L2539" s="10">
        <v>2461171</v>
      </c>
      <c r="M2539" s="10">
        <v>0</v>
      </c>
      <c r="N2539" s="10">
        <v>2378977</v>
      </c>
      <c r="O2539" s="7" t="s">
        <v>28</v>
      </c>
      <c r="P2539" s="14">
        <v>390.15222999999997</v>
      </c>
      <c r="Q2539" s="14">
        <v>535.09738000000004</v>
      </c>
      <c r="R2539" s="14">
        <v>91.837999999999994</v>
      </c>
      <c r="S2539" s="10">
        <v>67</v>
      </c>
      <c r="T2539" s="10">
        <v>61</v>
      </c>
      <c r="U2539" s="7" t="s">
        <v>127</v>
      </c>
      <c r="V2539" s="7" t="s">
        <v>166</v>
      </c>
      <c r="W2539" s="7" t="s">
        <v>167</v>
      </c>
      <c r="X2539" s="7" t="s">
        <v>167</v>
      </c>
    </row>
    <row r="2540" spans="1:24" x14ac:dyDescent="0.25">
      <c r="A2540" s="6">
        <v>7902</v>
      </c>
      <c r="B2540" s="7" t="s">
        <v>1520</v>
      </c>
      <c r="C2540" s="8" t="s">
        <v>44</v>
      </c>
      <c r="D2540" s="8" t="s">
        <v>24</v>
      </c>
      <c r="E2540" s="9">
        <v>1</v>
      </c>
      <c r="F2540" s="8" t="s">
        <v>34</v>
      </c>
      <c r="G2540" s="8" t="s">
        <v>64</v>
      </c>
      <c r="H2540" s="8" t="s">
        <v>36</v>
      </c>
      <c r="I2540" s="10">
        <v>5081155734</v>
      </c>
      <c r="J2540" s="10">
        <v>0</v>
      </c>
      <c r="K2540" s="10">
        <v>53156462</v>
      </c>
      <c r="L2540" s="10">
        <v>53156462</v>
      </c>
      <c r="M2540" s="10">
        <v>0</v>
      </c>
      <c r="N2540" s="10">
        <v>4215853</v>
      </c>
      <c r="O2540" s="7" t="s">
        <v>37</v>
      </c>
      <c r="P2540" s="14">
        <v>5477.9740000000002</v>
      </c>
      <c r="Q2540" s="14">
        <v>5481.5914000000002</v>
      </c>
      <c r="R2540" s="14">
        <v>4213.9930000000004</v>
      </c>
      <c r="S2540" s="10">
        <v>4211</v>
      </c>
      <c r="T2540" s="10">
        <v>3820</v>
      </c>
      <c r="U2540" s="7" t="s">
        <v>65</v>
      </c>
      <c r="V2540" s="7" t="s">
        <v>77</v>
      </c>
      <c r="W2540" s="7" t="s">
        <v>78</v>
      </c>
      <c r="X2540" s="7" t="s">
        <v>79</v>
      </c>
    </row>
    <row r="2541" spans="1:24" x14ac:dyDescent="0.25">
      <c r="A2541" s="6">
        <v>7902</v>
      </c>
      <c r="B2541" s="7" t="s">
        <v>1520</v>
      </c>
      <c r="C2541" s="8" t="s">
        <v>44</v>
      </c>
      <c r="D2541" s="8" t="s">
        <v>24</v>
      </c>
      <c r="E2541" s="9">
        <v>1</v>
      </c>
      <c r="F2541" s="8" t="s">
        <v>34</v>
      </c>
      <c r="G2541" s="8" t="s">
        <v>26</v>
      </c>
      <c r="H2541" s="8" t="s">
        <v>27</v>
      </c>
      <c r="I2541" s="10">
        <v>6579266</v>
      </c>
      <c r="J2541" s="10">
        <v>0</v>
      </c>
      <c r="K2541" s="10">
        <v>69568</v>
      </c>
      <c r="L2541" s="10">
        <v>69568</v>
      </c>
      <c r="M2541" s="10">
        <v>0</v>
      </c>
      <c r="N2541" s="10">
        <v>68903</v>
      </c>
      <c r="O2541" s="7" t="s">
        <v>28</v>
      </c>
      <c r="P2541" s="14">
        <v>3.6174075000000001</v>
      </c>
      <c r="Q2541" s="14">
        <v>5481.5914000000002</v>
      </c>
      <c r="R2541" s="14">
        <v>4213.9930000000004</v>
      </c>
      <c r="S2541" s="10">
        <v>3</v>
      </c>
      <c r="T2541" s="10">
        <v>3</v>
      </c>
      <c r="U2541" s="7" t="s">
        <v>65</v>
      </c>
      <c r="V2541" s="7" t="s">
        <v>77</v>
      </c>
      <c r="W2541" s="7" t="s">
        <v>78</v>
      </c>
      <c r="X2541" s="7" t="s">
        <v>79</v>
      </c>
    </row>
    <row r="2542" spans="1:24" x14ac:dyDescent="0.25">
      <c r="A2542" s="6">
        <v>7903</v>
      </c>
      <c r="B2542" s="7" t="s">
        <v>1521</v>
      </c>
      <c r="C2542" s="8" t="s">
        <v>300</v>
      </c>
      <c r="D2542" s="8" t="s">
        <v>24</v>
      </c>
      <c r="E2542" s="9">
        <v>1</v>
      </c>
      <c r="F2542" s="8" t="s">
        <v>45</v>
      </c>
      <c r="G2542" s="8" t="s">
        <v>26</v>
      </c>
      <c r="H2542" s="8" t="s">
        <v>27</v>
      </c>
      <c r="I2542" s="10">
        <v>62418000</v>
      </c>
      <c r="J2542" s="10">
        <v>0</v>
      </c>
      <c r="K2542" s="10">
        <v>741501</v>
      </c>
      <c r="L2542" s="10">
        <v>741501</v>
      </c>
      <c r="M2542" s="10">
        <v>0</v>
      </c>
      <c r="N2542" s="10">
        <v>722008</v>
      </c>
      <c r="O2542" s="7" t="s">
        <v>28</v>
      </c>
      <c r="P2542" s="14">
        <v>118.40931</v>
      </c>
      <c r="Q2542" s="14">
        <v>118.40931</v>
      </c>
      <c r="R2542" s="14">
        <v>38.722000000000001</v>
      </c>
      <c r="S2542" s="10">
        <v>39</v>
      </c>
      <c r="T2542" s="10">
        <v>35</v>
      </c>
      <c r="U2542" s="7" t="s">
        <v>65</v>
      </c>
      <c r="V2542" s="7" t="s">
        <v>77</v>
      </c>
      <c r="W2542" s="7" t="s">
        <v>78</v>
      </c>
      <c r="X2542" s="7" t="s">
        <v>79</v>
      </c>
    </row>
    <row r="2543" spans="1:24" x14ac:dyDescent="0.25">
      <c r="A2543" s="6">
        <v>7909</v>
      </c>
      <c r="B2543" s="7" t="s">
        <v>1522</v>
      </c>
      <c r="C2543" s="8" t="s">
        <v>850</v>
      </c>
      <c r="D2543" s="8" t="s">
        <v>24</v>
      </c>
      <c r="E2543" s="9">
        <v>1</v>
      </c>
      <c r="F2543" s="8" t="s">
        <v>45</v>
      </c>
      <c r="G2543" s="8" t="s">
        <v>26</v>
      </c>
      <c r="H2543" s="8" t="s">
        <v>27</v>
      </c>
      <c r="I2543" s="10">
        <v>48915000</v>
      </c>
      <c r="J2543" s="10">
        <v>0</v>
      </c>
      <c r="K2543" s="10">
        <v>560444</v>
      </c>
      <c r="L2543" s="10">
        <v>560444</v>
      </c>
      <c r="M2543" s="10">
        <v>0</v>
      </c>
      <c r="N2543" s="10">
        <v>542540</v>
      </c>
      <c r="O2543" s="7" t="s">
        <v>28</v>
      </c>
      <c r="P2543" s="14">
        <v>88.976560000000006</v>
      </c>
      <c r="Q2543" s="14">
        <v>88.976560000000006</v>
      </c>
      <c r="R2543" s="14">
        <v>3.56</v>
      </c>
      <c r="S2543" s="10">
        <v>4</v>
      </c>
      <c r="T2543" s="10">
        <v>3</v>
      </c>
      <c r="U2543" s="7" t="s">
        <v>225</v>
      </c>
      <c r="V2543" s="7" t="s">
        <v>851</v>
      </c>
      <c r="W2543" s="7" t="s">
        <v>852</v>
      </c>
      <c r="X2543" s="7" t="s">
        <v>852</v>
      </c>
    </row>
    <row r="2544" spans="1:24" x14ac:dyDescent="0.25">
      <c r="A2544" s="6">
        <v>7910</v>
      </c>
      <c r="B2544" s="7" t="s">
        <v>1523</v>
      </c>
      <c r="C2544" s="8" t="s">
        <v>850</v>
      </c>
      <c r="D2544" s="8" t="s">
        <v>24</v>
      </c>
      <c r="E2544" s="9">
        <v>1</v>
      </c>
      <c r="F2544" s="8" t="s">
        <v>45</v>
      </c>
      <c r="G2544" s="8" t="s">
        <v>26</v>
      </c>
      <c r="H2544" s="8" t="s">
        <v>27</v>
      </c>
      <c r="I2544" s="10">
        <v>113532000</v>
      </c>
      <c r="J2544" s="10">
        <v>0</v>
      </c>
      <c r="K2544" s="10">
        <v>1247220</v>
      </c>
      <c r="L2544" s="10">
        <v>1247220</v>
      </c>
      <c r="M2544" s="10">
        <v>0</v>
      </c>
      <c r="N2544" s="10">
        <v>1199250</v>
      </c>
      <c r="O2544" s="7" t="s">
        <v>28</v>
      </c>
      <c r="P2544" s="14">
        <v>196.67699999999999</v>
      </c>
      <c r="Q2544" s="14">
        <v>196.67699999999999</v>
      </c>
      <c r="R2544" s="14">
        <v>6.2830000000000004</v>
      </c>
      <c r="S2544" s="10">
        <v>6</v>
      </c>
      <c r="T2544" s="10">
        <v>6</v>
      </c>
      <c r="U2544" s="7" t="s">
        <v>225</v>
      </c>
      <c r="V2544" s="7" t="s">
        <v>851</v>
      </c>
      <c r="W2544" s="7" t="s">
        <v>852</v>
      </c>
      <c r="X2544" s="7" t="s">
        <v>852</v>
      </c>
    </row>
    <row r="2545" spans="1:24" x14ac:dyDescent="0.25">
      <c r="A2545" s="6">
        <v>7912</v>
      </c>
      <c r="B2545" s="7" t="s">
        <v>1524</v>
      </c>
      <c r="C2545" s="8" t="s">
        <v>850</v>
      </c>
      <c r="D2545" s="8" t="s">
        <v>24</v>
      </c>
      <c r="E2545" s="9">
        <v>1</v>
      </c>
      <c r="F2545" s="8" t="s">
        <v>45</v>
      </c>
      <c r="G2545" s="8" t="s">
        <v>26</v>
      </c>
      <c r="H2545" s="8" t="s">
        <v>27</v>
      </c>
      <c r="I2545" s="10">
        <v>52143000</v>
      </c>
      <c r="J2545" s="10">
        <v>0</v>
      </c>
      <c r="K2545" s="10">
        <v>551788</v>
      </c>
      <c r="L2545" s="10">
        <v>551788</v>
      </c>
      <c r="M2545" s="10">
        <v>0</v>
      </c>
      <c r="N2545" s="10">
        <v>537280</v>
      </c>
      <c r="O2545" s="7" t="s">
        <v>28</v>
      </c>
      <c r="P2545" s="14">
        <v>88.113919999999993</v>
      </c>
      <c r="Q2545" s="14">
        <v>88.113919999999993</v>
      </c>
      <c r="R2545" s="14">
        <v>2.6139999999999999</v>
      </c>
      <c r="S2545" s="10">
        <v>3</v>
      </c>
      <c r="T2545" s="10">
        <v>2</v>
      </c>
      <c r="U2545" s="7" t="s">
        <v>225</v>
      </c>
      <c r="V2545" s="7" t="s">
        <v>851</v>
      </c>
      <c r="W2545" s="7" t="s">
        <v>852</v>
      </c>
      <c r="X2545" s="7" t="s">
        <v>852</v>
      </c>
    </row>
    <row r="2546" spans="1:24" x14ac:dyDescent="0.25">
      <c r="A2546" s="6">
        <v>7913</v>
      </c>
      <c r="B2546" s="7" t="s">
        <v>1525</v>
      </c>
      <c r="C2546" s="8" t="s">
        <v>850</v>
      </c>
      <c r="D2546" s="8" t="s">
        <v>24</v>
      </c>
      <c r="E2546" s="9">
        <v>1</v>
      </c>
      <c r="F2546" s="8" t="s">
        <v>45</v>
      </c>
      <c r="G2546" s="8" t="s">
        <v>26</v>
      </c>
      <c r="H2546" s="8" t="s">
        <v>27</v>
      </c>
      <c r="I2546" s="10">
        <v>39046000</v>
      </c>
      <c r="J2546" s="10">
        <v>0</v>
      </c>
      <c r="K2546" s="10">
        <v>448226</v>
      </c>
      <c r="L2546" s="10">
        <v>448226</v>
      </c>
      <c r="M2546" s="10">
        <v>0</v>
      </c>
      <c r="N2546" s="10">
        <v>434328</v>
      </c>
      <c r="O2546" s="7" t="s">
        <v>28</v>
      </c>
      <c r="P2546" s="14">
        <v>71.229792000000003</v>
      </c>
      <c r="Q2546" s="14">
        <v>71.229792000000003</v>
      </c>
      <c r="R2546" s="14">
        <v>2.4529999999999998</v>
      </c>
      <c r="S2546" s="10">
        <v>2</v>
      </c>
      <c r="T2546" s="10">
        <v>2</v>
      </c>
      <c r="U2546" s="7" t="s">
        <v>225</v>
      </c>
      <c r="V2546" s="7" t="s">
        <v>851</v>
      </c>
      <c r="W2546" s="7" t="s">
        <v>852</v>
      </c>
      <c r="X2546" s="7" t="s">
        <v>852</v>
      </c>
    </row>
    <row r="2547" spans="1:24" x14ac:dyDescent="0.25">
      <c r="A2547" s="6">
        <v>7914</v>
      </c>
      <c r="B2547" s="7" t="s">
        <v>1526</v>
      </c>
      <c r="C2547" s="8" t="s">
        <v>850</v>
      </c>
      <c r="D2547" s="8" t="s">
        <v>24</v>
      </c>
      <c r="E2547" s="9">
        <v>1</v>
      </c>
      <c r="F2547" s="8" t="s">
        <v>45</v>
      </c>
      <c r="G2547" s="8" t="s">
        <v>26</v>
      </c>
      <c r="H2547" s="8" t="s">
        <v>27</v>
      </c>
      <c r="I2547" s="10">
        <v>43276000</v>
      </c>
      <c r="J2547" s="10">
        <v>0</v>
      </c>
      <c r="K2547" s="10">
        <v>470193</v>
      </c>
      <c r="L2547" s="10">
        <v>470193</v>
      </c>
      <c r="M2547" s="10">
        <v>0</v>
      </c>
      <c r="N2547" s="10">
        <v>457386</v>
      </c>
      <c r="O2547" s="7" t="s">
        <v>28</v>
      </c>
      <c r="P2547" s="14">
        <v>75.011303999999996</v>
      </c>
      <c r="Q2547" s="14">
        <v>75.011303999999996</v>
      </c>
      <c r="R2547" s="14">
        <v>2.5550000000000002</v>
      </c>
      <c r="S2547" s="10">
        <v>3</v>
      </c>
      <c r="T2547" s="10">
        <v>2</v>
      </c>
      <c r="U2547" s="7" t="s">
        <v>225</v>
      </c>
      <c r="V2547" s="7" t="s">
        <v>851</v>
      </c>
      <c r="W2547" s="7" t="s">
        <v>852</v>
      </c>
      <c r="X2547" s="7" t="s">
        <v>852</v>
      </c>
    </row>
    <row r="2548" spans="1:24" x14ac:dyDescent="0.25">
      <c r="A2548" s="6">
        <v>7915</v>
      </c>
      <c r="B2548" s="7" t="s">
        <v>1527</v>
      </c>
      <c r="C2548" s="8" t="s">
        <v>850</v>
      </c>
      <c r="D2548" s="8" t="s">
        <v>24</v>
      </c>
      <c r="E2548" s="9">
        <v>1</v>
      </c>
      <c r="F2548" s="8" t="s">
        <v>45</v>
      </c>
      <c r="G2548" s="8" t="s">
        <v>26</v>
      </c>
      <c r="H2548" s="8" t="s">
        <v>27</v>
      </c>
      <c r="I2548" s="10">
        <v>45605000</v>
      </c>
      <c r="J2548" s="10">
        <v>0</v>
      </c>
      <c r="K2548" s="10">
        <v>494340</v>
      </c>
      <c r="L2548" s="10">
        <v>494340</v>
      </c>
      <c r="M2548" s="10">
        <v>0</v>
      </c>
      <c r="N2548" s="10">
        <v>477163</v>
      </c>
      <c r="O2548" s="7" t="s">
        <v>28</v>
      </c>
      <c r="P2548" s="14">
        <v>78.254732000000004</v>
      </c>
      <c r="Q2548" s="14">
        <v>78.254732000000004</v>
      </c>
      <c r="R2548" s="14">
        <v>3.1640000000000001</v>
      </c>
      <c r="S2548" s="10">
        <v>3</v>
      </c>
      <c r="T2548" s="10">
        <v>3</v>
      </c>
      <c r="U2548" s="7" t="s">
        <v>225</v>
      </c>
      <c r="V2548" s="7" t="s">
        <v>851</v>
      </c>
      <c r="W2548" s="7" t="s">
        <v>852</v>
      </c>
      <c r="X2548" s="7" t="s">
        <v>852</v>
      </c>
    </row>
    <row r="2549" spans="1:24" x14ac:dyDescent="0.25">
      <c r="A2549" s="6">
        <v>7916</v>
      </c>
      <c r="B2549" s="7" t="s">
        <v>1528</v>
      </c>
      <c r="C2549" s="8" t="s">
        <v>302</v>
      </c>
      <c r="D2549" s="8" t="s">
        <v>24</v>
      </c>
      <c r="E2549" s="9">
        <v>1</v>
      </c>
      <c r="F2549" s="8" t="s">
        <v>45</v>
      </c>
      <c r="G2549" s="8" t="s">
        <v>26</v>
      </c>
      <c r="H2549" s="8" t="s">
        <v>27</v>
      </c>
      <c r="I2549" s="10">
        <v>676169942</v>
      </c>
      <c r="J2549" s="10">
        <v>0</v>
      </c>
      <c r="K2549" s="10">
        <v>7960255</v>
      </c>
      <c r="L2549" s="10">
        <v>7960255</v>
      </c>
      <c r="M2549" s="10">
        <v>0</v>
      </c>
      <c r="N2549" s="10">
        <v>7766100</v>
      </c>
      <c r="O2549" s="7" t="s">
        <v>28</v>
      </c>
      <c r="P2549" s="14">
        <v>1273.6404</v>
      </c>
      <c r="Q2549" s="14">
        <v>1274.2373</v>
      </c>
      <c r="R2549" s="14">
        <v>123.044</v>
      </c>
      <c r="S2549" s="10">
        <v>123</v>
      </c>
      <c r="T2549" s="10">
        <v>112</v>
      </c>
      <c r="U2549" s="7" t="s">
        <v>29</v>
      </c>
      <c r="V2549" s="7" t="s">
        <v>30</v>
      </c>
      <c r="W2549" s="7" t="s">
        <v>31</v>
      </c>
      <c r="X2549" s="7" t="s">
        <v>32</v>
      </c>
    </row>
    <row r="2550" spans="1:24" x14ac:dyDescent="0.25">
      <c r="A2550" s="6">
        <v>7916</v>
      </c>
      <c r="B2550" s="7" t="s">
        <v>1528</v>
      </c>
      <c r="C2550" s="8" t="s">
        <v>302</v>
      </c>
      <c r="D2550" s="8" t="s">
        <v>24</v>
      </c>
      <c r="E2550" s="9">
        <v>1</v>
      </c>
      <c r="F2550" s="8" t="s">
        <v>45</v>
      </c>
      <c r="G2550" s="8" t="s">
        <v>40</v>
      </c>
      <c r="H2550" s="8" t="s">
        <v>41</v>
      </c>
      <c r="I2550" s="10">
        <v>115058</v>
      </c>
      <c r="J2550" s="10">
        <v>0</v>
      </c>
      <c r="K2550" s="10">
        <v>1351</v>
      </c>
      <c r="L2550" s="10">
        <v>1351</v>
      </c>
      <c r="M2550" s="10">
        <v>0</v>
      </c>
      <c r="N2550" s="10">
        <v>233</v>
      </c>
      <c r="O2550" s="7" t="s">
        <v>42</v>
      </c>
      <c r="P2550" s="14">
        <v>0.59694599999999998</v>
      </c>
      <c r="Q2550" s="14">
        <v>1274.2373</v>
      </c>
      <c r="R2550" s="14">
        <v>123.044</v>
      </c>
      <c r="S2550" s="10">
        <v>0</v>
      </c>
      <c r="T2550" s="10">
        <v>0</v>
      </c>
      <c r="U2550" s="7" t="s">
        <v>29</v>
      </c>
      <c r="V2550" s="7" t="s">
        <v>30</v>
      </c>
      <c r="W2550" s="7" t="s">
        <v>31</v>
      </c>
      <c r="X2550" s="7" t="s">
        <v>32</v>
      </c>
    </row>
    <row r="2551" spans="1:24" x14ac:dyDescent="0.25">
      <c r="A2551" s="6">
        <v>7917</v>
      </c>
      <c r="B2551" s="7" t="s">
        <v>1529</v>
      </c>
      <c r="C2551" s="8" t="s">
        <v>302</v>
      </c>
      <c r="D2551" s="8" t="s">
        <v>24</v>
      </c>
      <c r="E2551" s="9">
        <v>1</v>
      </c>
      <c r="F2551" s="8" t="s">
        <v>25</v>
      </c>
      <c r="G2551" s="8" t="s">
        <v>26</v>
      </c>
      <c r="H2551" s="8" t="s">
        <v>27</v>
      </c>
      <c r="I2551" s="10">
        <v>1043288000</v>
      </c>
      <c r="J2551" s="10">
        <v>0</v>
      </c>
      <c r="K2551" s="10">
        <v>807</v>
      </c>
      <c r="L2551" s="10">
        <v>807</v>
      </c>
      <c r="M2551" s="10">
        <v>0</v>
      </c>
      <c r="N2551" s="10">
        <v>788</v>
      </c>
      <c r="O2551" s="7" t="s">
        <v>28</v>
      </c>
      <c r="P2551" s="14">
        <v>1.6548E-2</v>
      </c>
      <c r="Q2551" s="14">
        <v>2934.4821999999999</v>
      </c>
      <c r="R2551" s="14">
        <v>92.543000000000006</v>
      </c>
      <c r="S2551" s="10">
        <v>0</v>
      </c>
      <c r="T2551" s="10">
        <v>0</v>
      </c>
      <c r="U2551" s="7" t="s">
        <v>29</v>
      </c>
      <c r="V2551" s="7" t="s">
        <v>30</v>
      </c>
      <c r="W2551" s="7" t="s">
        <v>31</v>
      </c>
      <c r="X2551" s="7" t="s">
        <v>32</v>
      </c>
    </row>
    <row r="2552" spans="1:24" x14ac:dyDescent="0.25">
      <c r="A2552" s="6">
        <v>7917</v>
      </c>
      <c r="B2552" s="7" t="s">
        <v>1529</v>
      </c>
      <c r="C2552" s="8" t="s">
        <v>302</v>
      </c>
      <c r="D2552" s="8" t="s">
        <v>24</v>
      </c>
      <c r="E2552" s="9">
        <v>1</v>
      </c>
      <c r="F2552" s="8" t="s">
        <v>33</v>
      </c>
      <c r="G2552" s="8" t="s">
        <v>26</v>
      </c>
      <c r="H2552" s="8" t="s">
        <v>27</v>
      </c>
      <c r="I2552" s="10">
        <v>2017336000</v>
      </c>
      <c r="J2552" s="10">
        <v>0</v>
      </c>
      <c r="K2552" s="10">
        <v>21603555</v>
      </c>
      <c r="L2552" s="10">
        <v>21603555</v>
      </c>
      <c r="M2552" s="10">
        <v>0</v>
      </c>
      <c r="N2552" s="10">
        <v>20960469</v>
      </c>
      <c r="O2552" s="7" t="s">
        <v>28</v>
      </c>
      <c r="P2552" s="14">
        <v>2934.4657000000002</v>
      </c>
      <c r="Q2552" s="14">
        <v>2934.4821999999999</v>
      </c>
      <c r="R2552" s="14">
        <v>92.543000000000006</v>
      </c>
      <c r="S2552" s="10">
        <v>93</v>
      </c>
      <c r="T2552" s="10">
        <v>84</v>
      </c>
      <c r="U2552" s="7" t="s">
        <v>29</v>
      </c>
      <c r="V2552" s="7" t="s">
        <v>30</v>
      </c>
      <c r="W2552" s="7" t="s">
        <v>31</v>
      </c>
      <c r="X2552" s="7" t="s">
        <v>32</v>
      </c>
    </row>
    <row r="2553" spans="1:24" x14ac:dyDescent="0.25">
      <c r="A2553" s="6">
        <v>7918</v>
      </c>
      <c r="B2553" s="7" t="s">
        <v>1530</v>
      </c>
      <c r="C2553" s="8" t="s">
        <v>904</v>
      </c>
      <c r="D2553" s="8" t="s">
        <v>24</v>
      </c>
      <c r="E2553" s="9">
        <v>1</v>
      </c>
      <c r="F2553" s="8" t="s">
        <v>54</v>
      </c>
      <c r="G2553" s="8" t="s">
        <v>40</v>
      </c>
      <c r="H2553" s="8" t="s">
        <v>41</v>
      </c>
      <c r="I2553" s="10">
        <v>324000</v>
      </c>
      <c r="J2553" s="10">
        <v>0</v>
      </c>
      <c r="K2553" s="10">
        <v>3412</v>
      </c>
      <c r="L2553" s="10">
        <v>3412</v>
      </c>
      <c r="M2553" s="10">
        <v>0</v>
      </c>
      <c r="N2553" s="10">
        <v>588</v>
      </c>
      <c r="O2553" s="7" t="s">
        <v>42</v>
      </c>
      <c r="P2553" s="14">
        <v>5.4800424000000003</v>
      </c>
      <c r="Q2553" s="14">
        <v>5.4800424000000003</v>
      </c>
      <c r="R2553" s="14" t="s">
        <v>3401</v>
      </c>
      <c r="S2553" s="10">
        <v>5</v>
      </c>
      <c r="T2553" s="10">
        <v>5</v>
      </c>
      <c r="U2553" s="7" t="s">
        <v>189</v>
      </c>
      <c r="V2553" s="7" t="s">
        <v>68</v>
      </c>
      <c r="W2553" s="7" t="s">
        <v>69</v>
      </c>
      <c r="X2553" s="7" t="s">
        <v>70</v>
      </c>
    </row>
    <row r="2554" spans="1:24" x14ac:dyDescent="0.25">
      <c r="A2554" s="6">
        <v>7919</v>
      </c>
      <c r="B2554" s="7" t="s">
        <v>1531</v>
      </c>
      <c r="C2554" s="8" t="s">
        <v>904</v>
      </c>
      <c r="D2554" s="8" t="s">
        <v>24</v>
      </c>
      <c r="E2554" s="9">
        <v>1</v>
      </c>
      <c r="F2554" s="8" t="s">
        <v>54</v>
      </c>
      <c r="G2554" s="8" t="s">
        <v>40</v>
      </c>
      <c r="H2554" s="8" t="s">
        <v>41</v>
      </c>
      <c r="I2554" s="10">
        <v>330000</v>
      </c>
      <c r="J2554" s="10">
        <v>0</v>
      </c>
      <c r="K2554" s="10">
        <v>3473</v>
      </c>
      <c r="L2554" s="10">
        <v>3473</v>
      </c>
      <c r="M2554" s="10">
        <v>0</v>
      </c>
      <c r="N2554" s="10">
        <v>599</v>
      </c>
      <c r="O2554" s="7" t="s">
        <v>42</v>
      </c>
      <c r="P2554" s="14">
        <v>5.5825601999999996</v>
      </c>
      <c r="Q2554" s="14">
        <v>5.5825601999999996</v>
      </c>
      <c r="R2554" s="14" t="s">
        <v>3401</v>
      </c>
      <c r="S2554" s="10">
        <v>6</v>
      </c>
      <c r="T2554" s="10">
        <v>5</v>
      </c>
      <c r="U2554" s="7" t="s">
        <v>189</v>
      </c>
      <c r="V2554" s="7" t="s">
        <v>68</v>
      </c>
      <c r="W2554" s="7" t="s">
        <v>69</v>
      </c>
      <c r="X2554" s="7" t="s">
        <v>70</v>
      </c>
    </row>
    <row r="2555" spans="1:24" x14ac:dyDescent="0.25">
      <c r="A2555" s="6">
        <v>7920</v>
      </c>
      <c r="B2555" s="7" t="s">
        <v>1532</v>
      </c>
      <c r="C2555" s="8" t="s">
        <v>398</v>
      </c>
      <c r="D2555" s="8" t="s">
        <v>24</v>
      </c>
      <c r="E2555" s="9">
        <v>1</v>
      </c>
      <c r="F2555" s="8" t="s">
        <v>54</v>
      </c>
      <c r="G2555" s="8" t="s">
        <v>40</v>
      </c>
      <c r="H2555" s="8" t="s">
        <v>41</v>
      </c>
      <c r="I2555" s="10">
        <v>-90000</v>
      </c>
      <c r="J2555" s="10">
        <v>0</v>
      </c>
      <c r="K2555" s="10">
        <v>262</v>
      </c>
      <c r="L2555" s="10">
        <v>262</v>
      </c>
      <c r="M2555" s="10">
        <v>0</v>
      </c>
      <c r="N2555" s="10">
        <v>45</v>
      </c>
      <c r="O2555" s="7" t="s">
        <v>42</v>
      </c>
      <c r="P2555" s="14">
        <v>0.41939100000000001</v>
      </c>
      <c r="Q2555" s="14">
        <v>0.41939100000000001</v>
      </c>
      <c r="R2555" s="14" t="s">
        <v>3401</v>
      </c>
      <c r="S2555" s="10">
        <v>0</v>
      </c>
      <c r="T2555" s="10">
        <v>0</v>
      </c>
      <c r="U2555" s="7" t="s">
        <v>55</v>
      </c>
      <c r="V2555" s="7" t="s">
        <v>56</v>
      </c>
      <c r="W2555" s="7" t="s">
        <v>57</v>
      </c>
      <c r="X2555" s="7" t="s">
        <v>58</v>
      </c>
    </row>
    <row r="2556" spans="1:24" x14ac:dyDescent="0.25">
      <c r="A2556" s="6">
        <v>7921</v>
      </c>
      <c r="B2556" s="7" t="s">
        <v>1533</v>
      </c>
      <c r="C2556" s="8" t="s">
        <v>398</v>
      </c>
      <c r="D2556" s="8" t="s">
        <v>24</v>
      </c>
      <c r="E2556" s="9">
        <v>1</v>
      </c>
      <c r="F2556" s="8" t="s">
        <v>54</v>
      </c>
      <c r="G2556" s="8" t="s">
        <v>40</v>
      </c>
      <c r="H2556" s="8" t="s">
        <v>41</v>
      </c>
      <c r="I2556" s="10">
        <v>-232000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7" t="s">
        <v>42</v>
      </c>
      <c r="P2556" s="14">
        <v>0</v>
      </c>
      <c r="Q2556" s="14">
        <v>0</v>
      </c>
      <c r="R2556" s="14" t="s">
        <v>3401</v>
      </c>
      <c r="S2556" s="10">
        <v>0</v>
      </c>
      <c r="T2556" s="10">
        <v>0</v>
      </c>
      <c r="U2556" s="7" t="s">
        <v>55</v>
      </c>
      <c r="V2556" s="7" t="s">
        <v>56</v>
      </c>
      <c r="W2556" s="7" t="s">
        <v>57</v>
      </c>
      <c r="X2556" s="7" t="s">
        <v>58</v>
      </c>
    </row>
    <row r="2557" spans="1:24" x14ac:dyDescent="0.25">
      <c r="A2557" s="6">
        <v>7922</v>
      </c>
      <c r="B2557" s="7" t="s">
        <v>1534</v>
      </c>
      <c r="C2557" s="8" t="s">
        <v>398</v>
      </c>
      <c r="D2557" s="8" t="s">
        <v>24</v>
      </c>
      <c r="E2557" s="9">
        <v>1</v>
      </c>
      <c r="F2557" s="8" t="s">
        <v>54</v>
      </c>
      <c r="G2557" s="8" t="s">
        <v>40</v>
      </c>
      <c r="H2557" s="8" t="s">
        <v>41</v>
      </c>
      <c r="I2557" s="10">
        <v>8000</v>
      </c>
      <c r="J2557" s="10">
        <v>0</v>
      </c>
      <c r="K2557" s="10">
        <v>107</v>
      </c>
      <c r="L2557" s="10">
        <v>107</v>
      </c>
      <c r="M2557" s="10">
        <v>0</v>
      </c>
      <c r="N2557" s="10">
        <v>18</v>
      </c>
      <c r="O2557" s="7" t="s">
        <v>42</v>
      </c>
      <c r="P2557" s="14">
        <v>0.1677564</v>
      </c>
      <c r="Q2557" s="14">
        <v>0.1677564</v>
      </c>
      <c r="R2557" s="14" t="s">
        <v>3401</v>
      </c>
      <c r="S2557" s="10">
        <v>0</v>
      </c>
      <c r="T2557" s="10">
        <v>0</v>
      </c>
      <c r="U2557" s="7" t="s">
        <v>55</v>
      </c>
      <c r="V2557" s="7" t="s">
        <v>56</v>
      </c>
      <c r="W2557" s="7" t="s">
        <v>57</v>
      </c>
      <c r="X2557" s="7" t="s">
        <v>58</v>
      </c>
    </row>
    <row r="2558" spans="1:24" x14ac:dyDescent="0.25">
      <c r="A2558" s="6">
        <v>7925</v>
      </c>
      <c r="B2558" s="7" t="s">
        <v>1535</v>
      </c>
      <c r="C2558" s="8" t="s">
        <v>53</v>
      </c>
      <c r="D2558" s="8" t="s">
        <v>24</v>
      </c>
      <c r="E2558" s="9">
        <v>1</v>
      </c>
      <c r="F2558" s="8" t="s">
        <v>45</v>
      </c>
      <c r="G2558" s="8" t="s">
        <v>26</v>
      </c>
      <c r="H2558" s="8" t="s">
        <v>27</v>
      </c>
      <c r="I2558" s="10">
        <v>188950256</v>
      </c>
      <c r="J2558" s="10">
        <v>0</v>
      </c>
      <c r="K2558" s="10">
        <v>2320371</v>
      </c>
      <c r="L2558" s="10">
        <v>2320371</v>
      </c>
      <c r="M2558" s="10">
        <v>0</v>
      </c>
      <c r="N2558" s="10">
        <v>2320371</v>
      </c>
      <c r="O2558" s="7" t="s">
        <v>28</v>
      </c>
      <c r="P2558" s="14">
        <v>380.54084</v>
      </c>
      <c r="Q2558" s="14">
        <v>382.97987000000001</v>
      </c>
      <c r="R2558" s="14">
        <v>34.588999999999999</v>
      </c>
      <c r="S2558" s="10">
        <v>34</v>
      </c>
      <c r="T2558" s="10">
        <v>31</v>
      </c>
      <c r="U2558" s="7" t="s">
        <v>55</v>
      </c>
      <c r="V2558" s="7" t="s">
        <v>56</v>
      </c>
      <c r="W2558" s="7" t="s">
        <v>57</v>
      </c>
      <c r="X2558" s="7" t="s">
        <v>58</v>
      </c>
    </row>
    <row r="2559" spans="1:24" x14ac:dyDescent="0.25">
      <c r="A2559" s="6">
        <v>7925</v>
      </c>
      <c r="B2559" s="7" t="s">
        <v>1535</v>
      </c>
      <c r="C2559" s="8" t="s">
        <v>53</v>
      </c>
      <c r="D2559" s="8" t="s">
        <v>24</v>
      </c>
      <c r="E2559" s="9">
        <v>1</v>
      </c>
      <c r="F2559" s="8" t="s">
        <v>45</v>
      </c>
      <c r="G2559" s="8" t="s">
        <v>40</v>
      </c>
      <c r="H2559" s="8" t="s">
        <v>41</v>
      </c>
      <c r="I2559" s="10">
        <v>442744</v>
      </c>
      <c r="J2559" s="10">
        <v>0</v>
      </c>
      <c r="K2559" s="10">
        <v>5426</v>
      </c>
      <c r="L2559" s="10">
        <v>5426</v>
      </c>
      <c r="M2559" s="10">
        <v>0</v>
      </c>
      <c r="N2559" s="10">
        <v>952</v>
      </c>
      <c r="O2559" s="7" t="s">
        <v>42</v>
      </c>
      <c r="P2559" s="14">
        <v>2.4390239999999999</v>
      </c>
      <c r="Q2559" s="14">
        <v>382.97987000000001</v>
      </c>
      <c r="R2559" s="14">
        <v>34.588999999999999</v>
      </c>
      <c r="S2559" s="10">
        <v>0</v>
      </c>
      <c r="T2559" s="10">
        <v>0</v>
      </c>
      <c r="U2559" s="7" t="s">
        <v>55</v>
      </c>
      <c r="V2559" s="7" t="s">
        <v>56</v>
      </c>
      <c r="W2559" s="7" t="s">
        <v>57</v>
      </c>
      <c r="X2559" s="7" t="s">
        <v>58</v>
      </c>
    </row>
    <row r="2560" spans="1:24" x14ac:dyDescent="0.25">
      <c r="A2560" s="6">
        <v>7926</v>
      </c>
      <c r="B2560" s="7" t="s">
        <v>1536</v>
      </c>
      <c r="C2560" s="8" t="s">
        <v>398</v>
      </c>
      <c r="D2560" s="8" t="s">
        <v>24</v>
      </c>
      <c r="E2560" s="9">
        <v>1</v>
      </c>
      <c r="F2560" s="8" t="s">
        <v>54</v>
      </c>
      <c r="G2560" s="8" t="s">
        <v>40</v>
      </c>
      <c r="H2560" s="8" t="s">
        <v>41</v>
      </c>
      <c r="I2560" s="10">
        <v>16000</v>
      </c>
      <c r="J2560" s="10">
        <v>0</v>
      </c>
      <c r="K2560" s="10">
        <v>152</v>
      </c>
      <c r="L2560" s="10">
        <v>152</v>
      </c>
      <c r="M2560" s="10">
        <v>0</v>
      </c>
      <c r="N2560" s="10">
        <v>27</v>
      </c>
      <c r="O2560" s="7" t="s">
        <v>42</v>
      </c>
      <c r="P2560" s="14">
        <v>0.25163459999999999</v>
      </c>
      <c r="Q2560" s="14">
        <v>0.25163459999999999</v>
      </c>
      <c r="R2560" s="14" t="s">
        <v>3401</v>
      </c>
      <c r="S2560" s="10">
        <v>0</v>
      </c>
      <c r="T2560" s="10">
        <v>0</v>
      </c>
      <c r="U2560" s="7" t="s">
        <v>55</v>
      </c>
      <c r="V2560" s="7" t="s">
        <v>56</v>
      </c>
      <c r="W2560" s="7" t="s">
        <v>57</v>
      </c>
      <c r="X2560" s="7" t="s">
        <v>58</v>
      </c>
    </row>
    <row r="2561" spans="1:24" x14ac:dyDescent="0.25">
      <c r="A2561" s="6">
        <v>7928</v>
      </c>
      <c r="B2561" s="7" t="s">
        <v>1537</v>
      </c>
      <c r="C2561" s="8" t="s">
        <v>110</v>
      </c>
      <c r="D2561" s="8" t="s">
        <v>24</v>
      </c>
      <c r="E2561" s="9">
        <v>1</v>
      </c>
      <c r="F2561" s="8" t="s">
        <v>45</v>
      </c>
      <c r="G2561" s="8" t="s">
        <v>26</v>
      </c>
      <c r="H2561" s="8" t="s">
        <v>27</v>
      </c>
      <c r="I2561" s="10">
        <v>1375000</v>
      </c>
      <c r="J2561" s="10">
        <v>0</v>
      </c>
      <c r="K2561" s="10">
        <v>23366</v>
      </c>
      <c r="L2561" s="10">
        <v>23366</v>
      </c>
      <c r="M2561" s="10">
        <v>0</v>
      </c>
      <c r="N2561" s="10">
        <v>23366</v>
      </c>
      <c r="O2561" s="7" t="s">
        <v>28</v>
      </c>
      <c r="P2561" s="14">
        <v>3.8320240000000001</v>
      </c>
      <c r="Q2561" s="14">
        <v>3.8320240000000001</v>
      </c>
      <c r="R2561" s="14">
        <v>0.27700000000000002</v>
      </c>
      <c r="S2561" s="10">
        <v>0</v>
      </c>
      <c r="T2561" s="10">
        <v>0</v>
      </c>
      <c r="U2561" s="7" t="s">
        <v>65</v>
      </c>
      <c r="V2561" s="7" t="s">
        <v>77</v>
      </c>
      <c r="W2561" s="7" t="s">
        <v>78</v>
      </c>
      <c r="X2561" s="7" t="s">
        <v>79</v>
      </c>
    </row>
    <row r="2562" spans="1:24" x14ac:dyDescent="0.25">
      <c r="A2562" s="6">
        <v>7929</v>
      </c>
      <c r="B2562" s="7" t="s">
        <v>1538</v>
      </c>
      <c r="C2562" s="8" t="s">
        <v>110</v>
      </c>
      <c r="D2562" s="8" t="s">
        <v>24</v>
      </c>
      <c r="E2562" s="9">
        <v>1</v>
      </c>
      <c r="F2562" s="8" t="s">
        <v>45</v>
      </c>
      <c r="G2562" s="8" t="s">
        <v>26</v>
      </c>
      <c r="H2562" s="8" t="s">
        <v>27</v>
      </c>
      <c r="I2562" s="10">
        <v>12166000</v>
      </c>
      <c r="J2562" s="10">
        <v>0</v>
      </c>
      <c r="K2562" s="10">
        <v>178281</v>
      </c>
      <c r="L2562" s="10">
        <v>178281</v>
      </c>
      <c r="M2562" s="10">
        <v>0</v>
      </c>
      <c r="N2562" s="10">
        <v>178281</v>
      </c>
      <c r="O2562" s="7" t="s">
        <v>28</v>
      </c>
      <c r="P2562" s="14">
        <v>29.238084000000001</v>
      </c>
      <c r="Q2562" s="14">
        <v>29.238084000000001</v>
      </c>
      <c r="R2562" s="14">
        <v>2.3069999999999999</v>
      </c>
      <c r="S2562" s="10">
        <v>2</v>
      </c>
      <c r="T2562" s="10">
        <v>2</v>
      </c>
      <c r="U2562" s="7" t="s">
        <v>65</v>
      </c>
      <c r="V2562" s="7" t="s">
        <v>77</v>
      </c>
      <c r="W2562" s="7" t="s">
        <v>78</v>
      </c>
      <c r="X2562" s="7" t="s">
        <v>79</v>
      </c>
    </row>
    <row r="2563" spans="1:24" x14ac:dyDescent="0.25">
      <c r="A2563" s="6">
        <v>7930</v>
      </c>
      <c r="B2563" s="7" t="s">
        <v>1539</v>
      </c>
      <c r="C2563" s="8" t="s">
        <v>110</v>
      </c>
      <c r="D2563" s="8" t="s">
        <v>24</v>
      </c>
      <c r="E2563" s="9">
        <v>1</v>
      </c>
      <c r="F2563" s="8" t="s">
        <v>45</v>
      </c>
      <c r="G2563" s="8" t="s">
        <v>26</v>
      </c>
      <c r="H2563" s="8" t="s">
        <v>27</v>
      </c>
      <c r="I2563" s="10">
        <v>1800000</v>
      </c>
      <c r="J2563" s="10">
        <v>0</v>
      </c>
      <c r="K2563" s="10">
        <v>20359</v>
      </c>
      <c r="L2563" s="10">
        <v>20359</v>
      </c>
      <c r="M2563" s="10">
        <v>0</v>
      </c>
      <c r="N2563" s="10">
        <v>19960</v>
      </c>
      <c r="O2563" s="7" t="s">
        <v>28</v>
      </c>
      <c r="P2563" s="14">
        <v>3.2734399999999999</v>
      </c>
      <c r="Q2563" s="14">
        <v>3.2734399999999999</v>
      </c>
      <c r="R2563" s="14" t="s">
        <v>3401</v>
      </c>
      <c r="S2563" s="10">
        <v>3</v>
      </c>
      <c r="T2563" s="10">
        <v>3</v>
      </c>
      <c r="U2563" s="7" t="s">
        <v>65</v>
      </c>
      <c r="V2563" s="7" t="s">
        <v>77</v>
      </c>
      <c r="W2563" s="7" t="s">
        <v>78</v>
      </c>
      <c r="X2563" s="7" t="s">
        <v>79</v>
      </c>
    </row>
    <row r="2564" spans="1:24" x14ac:dyDescent="0.25">
      <c r="A2564" s="6">
        <v>7931</v>
      </c>
      <c r="B2564" s="7" t="s">
        <v>1540</v>
      </c>
      <c r="C2564" s="8" t="s">
        <v>1183</v>
      </c>
      <c r="D2564" s="8" t="s">
        <v>24</v>
      </c>
      <c r="E2564" s="9">
        <v>1</v>
      </c>
      <c r="F2564" s="8" t="s">
        <v>25</v>
      </c>
      <c r="G2564" s="8" t="s">
        <v>26</v>
      </c>
      <c r="H2564" s="8" t="s">
        <v>27</v>
      </c>
      <c r="I2564" s="10">
        <v>649749000</v>
      </c>
      <c r="J2564" s="10">
        <v>0</v>
      </c>
      <c r="K2564" s="10">
        <v>451697</v>
      </c>
      <c r="L2564" s="10">
        <v>451697</v>
      </c>
      <c r="M2564" s="10">
        <v>0</v>
      </c>
      <c r="N2564" s="10">
        <v>436477</v>
      </c>
      <c r="O2564" s="7" t="s">
        <v>28</v>
      </c>
      <c r="P2564" s="14">
        <v>6.1106780000000001</v>
      </c>
      <c r="Q2564" s="14">
        <v>1606.5313000000001</v>
      </c>
      <c r="R2564" s="14" t="s">
        <v>3401</v>
      </c>
      <c r="S2564" s="10">
        <v>6</v>
      </c>
      <c r="T2564" s="10">
        <v>6</v>
      </c>
      <c r="U2564" s="7" t="s">
        <v>46</v>
      </c>
      <c r="V2564" s="7" t="s">
        <v>1082</v>
      </c>
      <c r="W2564" s="7" t="s">
        <v>1083</v>
      </c>
      <c r="X2564" s="7" t="s">
        <v>98</v>
      </c>
    </row>
    <row r="2565" spans="1:24" x14ac:dyDescent="0.25">
      <c r="A2565" s="6">
        <v>7931</v>
      </c>
      <c r="B2565" s="7" t="s">
        <v>1540</v>
      </c>
      <c r="C2565" s="8" t="s">
        <v>1183</v>
      </c>
      <c r="D2565" s="8" t="s">
        <v>24</v>
      </c>
      <c r="E2565" s="9">
        <v>1</v>
      </c>
      <c r="F2565" s="8" t="s">
        <v>33</v>
      </c>
      <c r="G2565" s="8" t="s">
        <v>26</v>
      </c>
      <c r="H2565" s="8" t="s">
        <v>27</v>
      </c>
      <c r="I2565" s="10">
        <v>1115657000</v>
      </c>
      <c r="J2565" s="10">
        <v>0</v>
      </c>
      <c r="K2565" s="10">
        <v>11821608</v>
      </c>
      <c r="L2565" s="10">
        <v>11821608</v>
      </c>
      <c r="M2565" s="10">
        <v>0</v>
      </c>
      <c r="N2565" s="10">
        <v>11431576</v>
      </c>
      <c r="O2565" s="7" t="s">
        <v>28</v>
      </c>
      <c r="P2565" s="14">
        <v>1600.4205999999999</v>
      </c>
      <c r="Q2565" s="14">
        <v>1606.5313000000001</v>
      </c>
      <c r="R2565" s="14" t="s">
        <v>3401</v>
      </c>
      <c r="S2565" s="10">
        <v>1600</v>
      </c>
      <c r="T2565" s="10">
        <v>1452</v>
      </c>
      <c r="U2565" s="7" t="s">
        <v>46</v>
      </c>
      <c r="V2565" s="7" t="s">
        <v>1082</v>
      </c>
      <c r="W2565" s="7" t="s">
        <v>1083</v>
      </c>
      <c r="X2565" s="7" t="s">
        <v>98</v>
      </c>
    </row>
    <row r="2566" spans="1:24" x14ac:dyDescent="0.25">
      <c r="A2566" s="6">
        <v>7932</v>
      </c>
      <c r="B2566" s="7" t="s">
        <v>1541</v>
      </c>
      <c r="C2566" s="8" t="s">
        <v>602</v>
      </c>
      <c r="D2566" s="8" t="s">
        <v>24</v>
      </c>
      <c r="E2566" s="9">
        <v>1</v>
      </c>
      <c r="F2566" s="8" t="s">
        <v>45</v>
      </c>
      <c r="G2566" s="8" t="s">
        <v>26</v>
      </c>
      <c r="H2566" s="8" t="s">
        <v>27</v>
      </c>
      <c r="I2566" s="10">
        <v>20361000</v>
      </c>
      <c r="J2566" s="10">
        <v>0</v>
      </c>
      <c r="K2566" s="10">
        <v>334324</v>
      </c>
      <c r="L2566" s="10">
        <v>334324</v>
      </c>
      <c r="M2566" s="10">
        <v>0</v>
      </c>
      <c r="N2566" s="10">
        <v>303930</v>
      </c>
      <c r="O2566" s="7" t="s">
        <v>28</v>
      </c>
      <c r="P2566" s="14">
        <v>49.844520000000003</v>
      </c>
      <c r="Q2566" s="14">
        <v>49.844520000000003</v>
      </c>
      <c r="R2566" s="14" t="s">
        <v>3401</v>
      </c>
      <c r="S2566" s="10">
        <v>50</v>
      </c>
      <c r="T2566" s="10">
        <v>45</v>
      </c>
      <c r="U2566" s="7" t="s">
        <v>189</v>
      </c>
      <c r="V2566" s="7" t="s">
        <v>56</v>
      </c>
      <c r="W2566" s="7" t="s">
        <v>57</v>
      </c>
      <c r="X2566" s="7" t="s">
        <v>58</v>
      </c>
    </row>
    <row r="2567" spans="1:24" x14ac:dyDescent="0.25">
      <c r="A2567" s="6">
        <v>7934</v>
      </c>
      <c r="B2567" s="7" t="s">
        <v>1542</v>
      </c>
      <c r="C2567" s="8" t="s">
        <v>188</v>
      </c>
      <c r="D2567" s="8" t="s">
        <v>24</v>
      </c>
      <c r="E2567" s="9">
        <v>1</v>
      </c>
      <c r="F2567" s="8" t="s">
        <v>54</v>
      </c>
      <c r="G2567" s="8" t="s">
        <v>40</v>
      </c>
      <c r="H2567" s="8" t="s">
        <v>41</v>
      </c>
      <c r="I2567" s="10">
        <v>583000</v>
      </c>
      <c r="J2567" s="10">
        <v>0</v>
      </c>
      <c r="K2567" s="10">
        <v>6034</v>
      </c>
      <c r="L2567" s="10">
        <v>6034</v>
      </c>
      <c r="M2567" s="10">
        <v>0</v>
      </c>
      <c r="N2567" s="10">
        <v>1049</v>
      </c>
      <c r="O2567" s="7" t="s">
        <v>42</v>
      </c>
      <c r="P2567" s="14">
        <v>9.7764702000000003</v>
      </c>
      <c r="Q2567" s="14">
        <v>9.7764702000000003</v>
      </c>
      <c r="R2567" s="14" t="s">
        <v>3401</v>
      </c>
      <c r="S2567" s="10">
        <v>10</v>
      </c>
      <c r="T2567" s="10">
        <v>9</v>
      </c>
      <c r="U2567" s="7" t="s">
        <v>189</v>
      </c>
      <c r="V2567" s="7" t="s">
        <v>56</v>
      </c>
      <c r="W2567" s="7" t="s">
        <v>57</v>
      </c>
      <c r="X2567" s="7" t="s">
        <v>58</v>
      </c>
    </row>
    <row r="2568" spans="1:24" x14ac:dyDescent="0.25">
      <c r="A2568" s="6">
        <v>7935</v>
      </c>
      <c r="B2568" s="7" t="s">
        <v>1543</v>
      </c>
      <c r="C2568" s="8" t="s">
        <v>300</v>
      </c>
      <c r="D2568" s="8" t="s">
        <v>24</v>
      </c>
      <c r="E2568" s="9">
        <v>1</v>
      </c>
      <c r="F2568" s="8" t="s">
        <v>54</v>
      </c>
      <c r="G2568" s="8" t="s">
        <v>40</v>
      </c>
      <c r="H2568" s="8" t="s">
        <v>41</v>
      </c>
      <c r="I2568" s="10">
        <v>70000</v>
      </c>
      <c r="J2568" s="10">
        <v>0</v>
      </c>
      <c r="K2568" s="10">
        <v>406</v>
      </c>
      <c r="L2568" s="10">
        <v>406</v>
      </c>
      <c r="M2568" s="10">
        <v>0</v>
      </c>
      <c r="N2568" s="10">
        <v>70</v>
      </c>
      <c r="O2568" s="7" t="s">
        <v>42</v>
      </c>
      <c r="P2568" s="14">
        <v>0.65238600000000002</v>
      </c>
      <c r="Q2568" s="14">
        <v>0.65238600000000002</v>
      </c>
      <c r="R2568" s="14" t="s">
        <v>3401</v>
      </c>
      <c r="S2568" s="10">
        <v>1</v>
      </c>
      <c r="T2568" s="10">
        <v>1</v>
      </c>
      <c r="U2568" s="7" t="s">
        <v>29</v>
      </c>
      <c r="V2568" s="7" t="s">
        <v>77</v>
      </c>
      <c r="W2568" s="7" t="s">
        <v>78</v>
      </c>
      <c r="X2568" s="7" t="s">
        <v>79</v>
      </c>
    </row>
    <row r="2569" spans="1:24" x14ac:dyDescent="0.25">
      <c r="A2569" s="6">
        <v>7940</v>
      </c>
      <c r="B2569" s="7" t="s">
        <v>1544</v>
      </c>
      <c r="C2569" s="8" t="s">
        <v>1070</v>
      </c>
      <c r="D2569" s="8" t="s">
        <v>24</v>
      </c>
      <c r="E2569" s="9">
        <v>1</v>
      </c>
      <c r="F2569" s="8" t="s">
        <v>54</v>
      </c>
      <c r="G2569" s="8" t="s">
        <v>40</v>
      </c>
      <c r="H2569" s="8" t="s">
        <v>41</v>
      </c>
      <c r="I2569" s="10">
        <v>212000</v>
      </c>
      <c r="J2569" s="10">
        <v>0</v>
      </c>
      <c r="K2569" s="10">
        <v>2007</v>
      </c>
      <c r="L2569" s="10">
        <v>2007</v>
      </c>
      <c r="M2569" s="10">
        <v>0</v>
      </c>
      <c r="N2569" s="10">
        <v>348</v>
      </c>
      <c r="O2569" s="7" t="s">
        <v>42</v>
      </c>
      <c r="P2569" s="14">
        <v>3.2432903999999998</v>
      </c>
      <c r="Q2569" s="14">
        <v>3.2432903999999998</v>
      </c>
      <c r="R2569" s="14" t="s">
        <v>3401</v>
      </c>
      <c r="S2569" s="10">
        <v>3</v>
      </c>
      <c r="T2569" s="10">
        <v>3</v>
      </c>
      <c r="U2569" s="7" t="s">
        <v>29</v>
      </c>
      <c r="V2569" s="7" t="s">
        <v>68</v>
      </c>
      <c r="W2569" s="7" t="s">
        <v>69</v>
      </c>
      <c r="X2569" s="7" t="s">
        <v>70</v>
      </c>
    </row>
    <row r="2570" spans="1:24" x14ac:dyDescent="0.25">
      <c r="A2570" s="6">
        <v>7941</v>
      </c>
      <c r="B2570" s="7" t="s">
        <v>1545</v>
      </c>
      <c r="C2570" s="8" t="s">
        <v>1070</v>
      </c>
      <c r="D2570" s="8" t="s">
        <v>24</v>
      </c>
      <c r="E2570" s="9">
        <v>1</v>
      </c>
      <c r="F2570" s="8" t="s">
        <v>54</v>
      </c>
      <c r="G2570" s="8" t="s">
        <v>40</v>
      </c>
      <c r="H2570" s="8" t="s">
        <v>41</v>
      </c>
      <c r="I2570" s="10">
        <v>195000</v>
      </c>
      <c r="J2570" s="10">
        <v>0</v>
      </c>
      <c r="K2570" s="10">
        <v>1886</v>
      </c>
      <c r="L2570" s="10">
        <v>1886</v>
      </c>
      <c r="M2570" s="10">
        <v>0</v>
      </c>
      <c r="N2570" s="10">
        <v>327</v>
      </c>
      <c r="O2570" s="7" t="s">
        <v>42</v>
      </c>
      <c r="P2570" s="14">
        <v>3.0475745999999999</v>
      </c>
      <c r="Q2570" s="14">
        <v>3.0475745999999999</v>
      </c>
      <c r="R2570" s="14" t="s">
        <v>3401</v>
      </c>
      <c r="S2570" s="10">
        <v>3</v>
      </c>
      <c r="T2570" s="10">
        <v>3</v>
      </c>
      <c r="U2570" s="7" t="s">
        <v>29</v>
      </c>
      <c r="V2570" s="7" t="s">
        <v>68</v>
      </c>
      <c r="W2570" s="7" t="s">
        <v>69</v>
      </c>
      <c r="X2570" s="7" t="s">
        <v>70</v>
      </c>
    </row>
    <row r="2571" spans="1:24" x14ac:dyDescent="0.25">
      <c r="A2571" s="6">
        <v>7946</v>
      </c>
      <c r="B2571" s="7" t="s">
        <v>1546</v>
      </c>
      <c r="C2571" s="8" t="s">
        <v>302</v>
      </c>
      <c r="D2571" s="8" t="s">
        <v>24</v>
      </c>
      <c r="E2571" s="9">
        <v>1</v>
      </c>
      <c r="F2571" s="8" t="s">
        <v>25</v>
      </c>
      <c r="G2571" s="8" t="s">
        <v>26</v>
      </c>
      <c r="H2571" s="8" t="s">
        <v>27</v>
      </c>
      <c r="I2571" s="10">
        <v>1028922000</v>
      </c>
      <c r="J2571" s="10">
        <v>0</v>
      </c>
      <c r="K2571" s="10">
        <v>975084</v>
      </c>
      <c r="L2571" s="10">
        <v>975084</v>
      </c>
      <c r="M2571" s="10">
        <v>0</v>
      </c>
      <c r="N2571" s="10">
        <v>946398</v>
      </c>
      <c r="O2571" s="7" t="s">
        <v>28</v>
      </c>
      <c r="P2571" s="14">
        <v>13.249572000000001</v>
      </c>
      <c r="Q2571" s="14">
        <v>2547.6617000000001</v>
      </c>
      <c r="R2571" s="14">
        <v>115.55500000000001</v>
      </c>
      <c r="S2571" s="10">
        <v>1</v>
      </c>
      <c r="T2571" s="10">
        <v>1</v>
      </c>
      <c r="U2571" s="7" t="s">
        <v>29</v>
      </c>
      <c r="V2571" s="7" t="s">
        <v>30</v>
      </c>
      <c r="W2571" s="7" t="s">
        <v>31</v>
      </c>
      <c r="X2571" s="7" t="s">
        <v>32</v>
      </c>
    </row>
    <row r="2572" spans="1:24" x14ac:dyDescent="0.25">
      <c r="A2572" s="6">
        <v>7946</v>
      </c>
      <c r="B2572" s="7" t="s">
        <v>1546</v>
      </c>
      <c r="C2572" s="8" t="s">
        <v>302</v>
      </c>
      <c r="D2572" s="8" t="s">
        <v>24</v>
      </c>
      <c r="E2572" s="9">
        <v>1</v>
      </c>
      <c r="F2572" s="8" t="s">
        <v>33</v>
      </c>
      <c r="G2572" s="8" t="s">
        <v>26</v>
      </c>
      <c r="H2572" s="8" t="s">
        <v>27</v>
      </c>
      <c r="I2572" s="10">
        <v>1693603000</v>
      </c>
      <c r="J2572" s="10">
        <v>0</v>
      </c>
      <c r="K2572" s="10">
        <v>18657887</v>
      </c>
      <c r="L2572" s="10">
        <v>18657887</v>
      </c>
      <c r="M2572" s="10">
        <v>0</v>
      </c>
      <c r="N2572" s="10">
        <v>18102944</v>
      </c>
      <c r="O2572" s="7" t="s">
        <v>28</v>
      </c>
      <c r="P2572" s="14">
        <v>2534.4122000000002</v>
      </c>
      <c r="Q2572" s="14">
        <v>2547.6617000000001</v>
      </c>
      <c r="R2572" s="14">
        <v>115.55500000000001</v>
      </c>
      <c r="S2572" s="10">
        <v>115</v>
      </c>
      <c r="T2572" s="10">
        <v>104</v>
      </c>
      <c r="U2572" s="7" t="s">
        <v>29</v>
      </c>
      <c r="V2572" s="7" t="s">
        <v>30</v>
      </c>
      <c r="W2572" s="7" t="s">
        <v>31</v>
      </c>
      <c r="X2572" s="7" t="s">
        <v>32</v>
      </c>
    </row>
    <row r="2573" spans="1:24" x14ac:dyDescent="0.25">
      <c r="A2573" s="6">
        <v>7947</v>
      </c>
      <c r="B2573" s="7" t="s">
        <v>1547</v>
      </c>
      <c r="C2573" s="8" t="s">
        <v>53</v>
      </c>
      <c r="D2573" s="8" t="s">
        <v>24</v>
      </c>
      <c r="E2573" s="9">
        <v>1</v>
      </c>
      <c r="F2573" s="8" t="s">
        <v>45</v>
      </c>
      <c r="G2573" s="8" t="s">
        <v>26</v>
      </c>
      <c r="H2573" s="8" t="s">
        <v>27</v>
      </c>
      <c r="I2573" s="10">
        <v>39507829</v>
      </c>
      <c r="J2573" s="10">
        <v>0</v>
      </c>
      <c r="K2573" s="10">
        <v>404810</v>
      </c>
      <c r="L2573" s="10">
        <v>404810</v>
      </c>
      <c r="M2573" s="10">
        <v>0</v>
      </c>
      <c r="N2573" s="10">
        <v>394551</v>
      </c>
      <c r="O2573" s="7" t="s">
        <v>28</v>
      </c>
      <c r="P2573" s="14">
        <v>64.706363999999994</v>
      </c>
      <c r="Q2573" s="14">
        <v>64.711488000000003</v>
      </c>
      <c r="R2573" s="14">
        <v>27.048999999999999</v>
      </c>
      <c r="S2573" s="10">
        <v>27</v>
      </c>
      <c r="T2573" s="10">
        <v>25</v>
      </c>
      <c r="U2573" s="7" t="s">
        <v>55</v>
      </c>
      <c r="V2573" s="7" t="s">
        <v>56</v>
      </c>
      <c r="W2573" s="7" t="s">
        <v>57</v>
      </c>
      <c r="X2573" s="7" t="s">
        <v>58</v>
      </c>
    </row>
    <row r="2574" spans="1:24" x14ac:dyDescent="0.25">
      <c r="A2574" s="6">
        <v>7947</v>
      </c>
      <c r="B2574" s="7" t="s">
        <v>1547</v>
      </c>
      <c r="C2574" s="8" t="s">
        <v>53</v>
      </c>
      <c r="D2574" s="8" t="s">
        <v>24</v>
      </c>
      <c r="E2574" s="9">
        <v>1</v>
      </c>
      <c r="F2574" s="8" t="s">
        <v>45</v>
      </c>
      <c r="G2574" s="8" t="s">
        <v>40</v>
      </c>
      <c r="H2574" s="8" t="s">
        <v>41</v>
      </c>
      <c r="I2574" s="10">
        <v>1171</v>
      </c>
      <c r="J2574" s="10">
        <v>0</v>
      </c>
      <c r="K2574" s="10">
        <v>12</v>
      </c>
      <c r="L2574" s="10">
        <v>12</v>
      </c>
      <c r="M2574" s="10">
        <v>0</v>
      </c>
      <c r="N2574" s="10">
        <v>2</v>
      </c>
      <c r="O2574" s="7" t="s">
        <v>42</v>
      </c>
      <c r="P2574" s="14">
        <v>5.1240000000000001E-3</v>
      </c>
      <c r="Q2574" s="14">
        <v>64.711488000000003</v>
      </c>
      <c r="R2574" s="14">
        <v>27.048999999999999</v>
      </c>
      <c r="S2574" s="10">
        <v>0</v>
      </c>
      <c r="T2574" s="10">
        <v>0</v>
      </c>
      <c r="U2574" s="7" t="s">
        <v>55</v>
      </c>
      <c r="V2574" s="7" t="s">
        <v>56</v>
      </c>
      <c r="W2574" s="7" t="s">
        <v>57</v>
      </c>
      <c r="X2574" s="7" t="s">
        <v>58</v>
      </c>
    </row>
    <row r="2575" spans="1:24" x14ac:dyDescent="0.25">
      <c r="A2575" s="6">
        <v>7948</v>
      </c>
      <c r="B2575" s="7" t="s">
        <v>1548</v>
      </c>
      <c r="C2575" s="8" t="s">
        <v>369</v>
      </c>
      <c r="D2575" s="8" t="s">
        <v>24</v>
      </c>
      <c r="E2575" s="9">
        <v>1</v>
      </c>
      <c r="F2575" s="8" t="s">
        <v>45</v>
      </c>
      <c r="G2575" s="8" t="s">
        <v>26</v>
      </c>
      <c r="H2575" s="8" t="s">
        <v>27</v>
      </c>
      <c r="I2575" s="10">
        <v>36711000</v>
      </c>
      <c r="J2575" s="10">
        <v>0</v>
      </c>
      <c r="K2575" s="10">
        <v>406694</v>
      </c>
      <c r="L2575" s="10">
        <v>406694</v>
      </c>
      <c r="M2575" s="10">
        <v>0</v>
      </c>
      <c r="N2575" s="10">
        <v>382211</v>
      </c>
      <c r="O2575" s="7" t="s">
        <v>28</v>
      </c>
      <c r="P2575" s="14">
        <v>62.682603999999998</v>
      </c>
      <c r="Q2575" s="14">
        <v>62.682603999999998</v>
      </c>
      <c r="R2575" s="14">
        <v>18.257000000000001</v>
      </c>
      <c r="S2575" s="10">
        <v>18</v>
      </c>
      <c r="T2575" s="10">
        <v>17</v>
      </c>
      <c r="U2575" s="7" t="s">
        <v>189</v>
      </c>
      <c r="V2575" s="7" t="s">
        <v>56</v>
      </c>
      <c r="W2575" s="7" t="s">
        <v>57</v>
      </c>
      <c r="X2575" s="7" t="s">
        <v>58</v>
      </c>
    </row>
    <row r="2576" spans="1:24" x14ac:dyDescent="0.25">
      <c r="A2576" s="6">
        <v>7953</v>
      </c>
      <c r="B2576" s="7" t="s">
        <v>1549</v>
      </c>
      <c r="C2576" s="8" t="s">
        <v>323</v>
      </c>
      <c r="D2576" s="8" t="s">
        <v>24</v>
      </c>
      <c r="E2576" s="9">
        <v>1</v>
      </c>
      <c r="F2576" s="8" t="s">
        <v>45</v>
      </c>
      <c r="G2576" s="8" t="s">
        <v>26</v>
      </c>
      <c r="H2576" s="8" t="s">
        <v>27</v>
      </c>
      <c r="I2576" s="10">
        <v>198102000</v>
      </c>
      <c r="J2576" s="10">
        <v>0</v>
      </c>
      <c r="K2576" s="10">
        <v>2058284</v>
      </c>
      <c r="L2576" s="10">
        <v>2058284</v>
      </c>
      <c r="M2576" s="10">
        <v>0</v>
      </c>
      <c r="N2576" s="10">
        <v>2058284</v>
      </c>
      <c r="O2576" s="7" t="s">
        <v>28</v>
      </c>
      <c r="P2576" s="14">
        <v>337.55858000000001</v>
      </c>
      <c r="Q2576" s="14">
        <v>337.55858000000001</v>
      </c>
      <c r="R2576" s="14">
        <v>44.11</v>
      </c>
      <c r="S2576" s="10">
        <v>44</v>
      </c>
      <c r="T2576" s="10">
        <v>40</v>
      </c>
      <c r="U2576" s="7" t="s">
        <v>46</v>
      </c>
      <c r="V2576" s="7" t="s">
        <v>324</v>
      </c>
      <c r="W2576" s="7" t="s">
        <v>325</v>
      </c>
      <c r="X2576" s="7" t="s">
        <v>98</v>
      </c>
    </row>
    <row r="2577" spans="1:24" x14ac:dyDescent="0.25">
      <c r="A2577" s="6">
        <v>7954</v>
      </c>
      <c r="B2577" s="7" t="s">
        <v>1550</v>
      </c>
      <c r="C2577" s="8" t="s">
        <v>133</v>
      </c>
      <c r="D2577" s="8" t="s">
        <v>24</v>
      </c>
      <c r="E2577" s="9">
        <v>1</v>
      </c>
      <c r="F2577" s="8" t="s">
        <v>45</v>
      </c>
      <c r="G2577" s="8" t="s">
        <v>40</v>
      </c>
      <c r="H2577" s="8" t="s">
        <v>41</v>
      </c>
      <c r="I2577" s="10">
        <v>-102000</v>
      </c>
      <c r="J2577" s="10">
        <v>0</v>
      </c>
      <c r="K2577" s="10">
        <v>1229</v>
      </c>
      <c r="L2577" s="10">
        <v>1229</v>
      </c>
      <c r="M2577" s="10">
        <v>0</v>
      </c>
      <c r="N2577" s="10">
        <v>212</v>
      </c>
      <c r="O2577" s="7" t="s">
        <v>42</v>
      </c>
      <c r="P2577" s="14">
        <v>0.54314399999999996</v>
      </c>
      <c r="Q2577" s="14">
        <v>0.54314399999999996</v>
      </c>
      <c r="R2577" s="14" t="s">
        <v>3401</v>
      </c>
      <c r="S2577" s="10">
        <v>1</v>
      </c>
      <c r="T2577" s="10">
        <v>0</v>
      </c>
      <c r="U2577" s="7" t="s">
        <v>134</v>
      </c>
      <c r="V2577" s="7" t="s">
        <v>1551</v>
      </c>
      <c r="W2577" s="7" t="s">
        <v>1552</v>
      </c>
      <c r="X2577" s="7" t="s">
        <v>137</v>
      </c>
    </row>
    <row r="2578" spans="1:24" x14ac:dyDescent="0.25">
      <c r="A2578" s="6">
        <v>7955</v>
      </c>
      <c r="B2578" s="7" t="s">
        <v>3415</v>
      </c>
      <c r="C2578" s="8" t="s">
        <v>75</v>
      </c>
      <c r="D2578" s="8" t="s">
        <v>24</v>
      </c>
      <c r="E2578" s="9">
        <v>1</v>
      </c>
      <c r="F2578" s="8" t="s">
        <v>54</v>
      </c>
      <c r="G2578" s="8" t="s">
        <v>3402</v>
      </c>
      <c r="H2578" s="8" t="s">
        <v>3403</v>
      </c>
      <c r="I2578" s="10">
        <v>49199000</v>
      </c>
      <c r="J2578" s="10">
        <v>0</v>
      </c>
      <c r="K2578" s="10">
        <v>587815</v>
      </c>
      <c r="L2578" s="10">
        <v>587815</v>
      </c>
      <c r="M2578" s="10">
        <v>0</v>
      </c>
      <c r="N2578" s="10">
        <v>1175624</v>
      </c>
      <c r="O2578" s="7" t="s">
        <v>28</v>
      </c>
      <c r="P2578" s="14">
        <v>714.32090000000005</v>
      </c>
      <c r="Q2578" s="14">
        <v>714.32090000000005</v>
      </c>
      <c r="R2578" s="14" t="s">
        <v>3401</v>
      </c>
      <c r="S2578" s="10">
        <v>714</v>
      </c>
      <c r="T2578" s="10">
        <v>648</v>
      </c>
      <c r="U2578" s="7" t="s">
        <v>55</v>
      </c>
      <c r="V2578" s="7" t="s">
        <v>77</v>
      </c>
      <c r="W2578" s="7" t="s">
        <v>78</v>
      </c>
      <c r="X2578" s="7" t="s">
        <v>79</v>
      </c>
    </row>
    <row r="2579" spans="1:24" x14ac:dyDescent="0.25">
      <c r="A2579" s="6">
        <v>7957</v>
      </c>
      <c r="B2579" s="7" t="s">
        <v>1553</v>
      </c>
      <c r="C2579" s="8" t="s">
        <v>129</v>
      </c>
      <c r="D2579" s="8" t="s">
        <v>24</v>
      </c>
      <c r="E2579" s="9">
        <v>1</v>
      </c>
      <c r="F2579" s="8" t="s">
        <v>54</v>
      </c>
      <c r="G2579" s="8" t="s">
        <v>40</v>
      </c>
      <c r="H2579" s="8" t="s">
        <v>41</v>
      </c>
      <c r="I2579" s="10">
        <v>183000</v>
      </c>
      <c r="J2579" s="10">
        <v>0</v>
      </c>
      <c r="K2579" s="10">
        <v>1713</v>
      </c>
      <c r="L2579" s="10">
        <v>1713</v>
      </c>
      <c r="M2579" s="10">
        <v>0</v>
      </c>
      <c r="N2579" s="10">
        <v>290</v>
      </c>
      <c r="O2579" s="7" t="s">
        <v>42</v>
      </c>
      <c r="P2579" s="14">
        <v>2.7027420000000002</v>
      </c>
      <c r="Q2579" s="14">
        <v>2.7027420000000002</v>
      </c>
      <c r="R2579" s="14" t="s">
        <v>3401</v>
      </c>
      <c r="S2579" s="10">
        <v>3</v>
      </c>
      <c r="T2579" s="10">
        <v>2</v>
      </c>
      <c r="U2579" s="7" t="s">
        <v>29</v>
      </c>
      <c r="V2579" s="7" t="s">
        <v>890</v>
      </c>
      <c r="W2579" s="7" t="s">
        <v>891</v>
      </c>
      <c r="X2579" s="7" t="s">
        <v>131</v>
      </c>
    </row>
    <row r="2580" spans="1:24" x14ac:dyDescent="0.25">
      <c r="A2580" s="6">
        <v>7958</v>
      </c>
      <c r="B2580" s="7" t="s">
        <v>3416</v>
      </c>
      <c r="C2580" s="8" t="s">
        <v>129</v>
      </c>
      <c r="D2580" s="8" t="s">
        <v>24</v>
      </c>
      <c r="E2580" s="9">
        <v>1</v>
      </c>
      <c r="F2580" s="8" t="s">
        <v>54</v>
      </c>
      <c r="G2580" s="8" t="s">
        <v>3402</v>
      </c>
      <c r="H2580" s="8" t="s">
        <v>3403</v>
      </c>
      <c r="I2580" s="10">
        <v>7140000</v>
      </c>
      <c r="J2580" s="10">
        <v>0</v>
      </c>
      <c r="K2580" s="10">
        <v>76813</v>
      </c>
      <c r="L2580" s="10">
        <v>76813</v>
      </c>
      <c r="M2580" s="10">
        <v>0</v>
      </c>
      <c r="N2580" s="10">
        <v>153620</v>
      </c>
      <c r="O2580" s="7" t="s">
        <v>28</v>
      </c>
      <c r="P2580" s="14">
        <v>93.341048000000001</v>
      </c>
      <c r="Q2580" s="14">
        <v>93.341048000000001</v>
      </c>
      <c r="R2580" s="14" t="s">
        <v>3401</v>
      </c>
      <c r="S2580" s="10">
        <v>93</v>
      </c>
      <c r="T2580" s="10">
        <v>85</v>
      </c>
      <c r="U2580" s="7" t="s">
        <v>29</v>
      </c>
      <c r="V2580" s="7" t="s">
        <v>129</v>
      </c>
      <c r="W2580" s="7" t="s">
        <v>130</v>
      </c>
      <c r="X2580" s="7" t="s">
        <v>131</v>
      </c>
    </row>
    <row r="2581" spans="1:24" x14ac:dyDescent="0.25">
      <c r="A2581" s="6">
        <v>7960</v>
      </c>
      <c r="B2581" s="7" t="s">
        <v>1554</v>
      </c>
      <c r="C2581" s="8" t="s">
        <v>713</v>
      </c>
      <c r="D2581" s="8" t="s">
        <v>24</v>
      </c>
      <c r="E2581" s="9">
        <v>1</v>
      </c>
      <c r="F2581" s="8" t="s">
        <v>45</v>
      </c>
      <c r="G2581" s="8" t="s">
        <v>26</v>
      </c>
      <c r="H2581" s="8" t="s">
        <v>27</v>
      </c>
      <c r="I2581" s="10">
        <v>473731968</v>
      </c>
      <c r="J2581" s="10">
        <v>0</v>
      </c>
      <c r="K2581" s="10">
        <v>5746638</v>
      </c>
      <c r="L2581" s="10">
        <v>5746638</v>
      </c>
      <c r="M2581" s="10">
        <v>0</v>
      </c>
      <c r="N2581" s="10">
        <v>5642016</v>
      </c>
      <c r="O2581" s="7" t="s">
        <v>28</v>
      </c>
      <c r="P2581" s="14">
        <v>925.29061999999999</v>
      </c>
      <c r="Q2581" s="14">
        <v>927.13783000000001</v>
      </c>
      <c r="R2581" s="14">
        <v>88.048000000000002</v>
      </c>
      <c r="S2581" s="10">
        <v>88</v>
      </c>
      <c r="T2581" s="10">
        <v>80</v>
      </c>
      <c r="U2581" s="7" t="s">
        <v>29</v>
      </c>
      <c r="V2581" s="7" t="s">
        <v>60</v>
      </c>
      <c r="W2581" s="7" t="s">
        <v>61</v>
      </c>
      <c r="X2581" s="7" t="s">
        <v>61</v>
      </c>
    </row>
    <row r="2582" spans="1:24" x14ac:dyDescent="0.25">
      <c r="A2582" s="6">
        <v>7960</v>
      </c>
      <c r="B2582" s="7" t="s">
        <v>1554</v>
      </c>
      <c r="C2582" s="8" t="s">
        <v>713</v>
      </c>
      <c r="D2582" s="8" t="s">
        <v>24</v>
      </c>
      <c r="E2582" s="9">
        <v>1</v>
      </c>
      <c r="F2582" s="8" t="s">
        <v>45</v>
      </c>
      <c r="G2582" s="8" t="s">
        <v>40</v>
      </c>
      <c r="H2582" s="8" t="s">
        <v>41</v>
      </c>
      <c r="I2582" s="10">
        <v>350032</v>
      </c>
      <c r="J2582" s="10">
        <v>0</v>
      </c>
      <c r="K2582" s="10">
        <v>4165</v>
      </c>
      <c r="L2582" s="10">
        <v>4165</v>
      </c>
      <c r="M2582" s="10">
        <v>0</v>
      </c>
      <c r="N2582" s="10">
        <v>721</v>
      </c>
      <c r="O2582" s="7" t="s">
        <v>42</v>
      </c>
      <c r="P2582" s="14">
        <v>1.847202</v>
      </c>
      <c r="Q2582" s="14">
        <v>927.13783000000001</v>
      </c>
      <c r="R2582" s="14">
        <v>88.048000000000002</v>
      </c>
      <c r="S2582" s="10">
        <v>0</v>
      </c>
      <c r="T2582" s="10">
        <v>0</v>
      </c>
      <c r="U2582" s="7" t="s">
        <v>29</v>
      </c>
      <c r="V2582" s="7" t="s">
        <v>60</v>
      </c>
      <c r="W2582" s="7" t="s">
        <v>61</v>
      </c>
      <c r="X2582" s="7" t="s">
        <v>61</v>
      </c>
    </row>
    <row r="2583" spans="1:24" ht="26.25" x14ac:dyDescent="0.25">
      <c r="A2583" s="6">
        <v>7962</v>
      </c>
      <c r="B2583" s="7" t="s">
        <v>1555</v>
      </c>
      <c r="C2583" s="8" t="s">
        <v>249</v>
      </c>
      <c r="D2583" s="8" t="s">
        <v>24</v>
      </c>
      <c r="E2583" s="9">
        <v>1</v>
      </c>
      <c r="F2583" s="8" t="s">
        <v>45</v>
      </c>
      <c r="G2583" s="8" t="s">
        <v>26</v>
      </c>
      <c r="H2583" s="8" t="s">
        <v>27</v>
      </c>
      <c r="I2583" s="10">
        <v>64263818</v>
      </c>
      <c r="J2583" s="10">
        <v>0</v>
      </c>
      <c r="K2583" s="10">
        <v>733900</v>
      </c>
      <c r="L2583" s="10">
        <v>733900</v>
      </c>
      <c r="M2583" s="10">
        <v>0</v>
      </c>
      <c r="N2583" s="10">
        <v>711143</v>
      </c>
      <c r="O2583" s="7" t="s">
        <v>28</v>
      </c>
      <c r="P2583" s="14">
        <v>116.62745</v>
      </c>
      <c r="Q2583" s="14">
        <v>160.26344</v>
      </c>
      <c r="R2583" s="14">
        <v>7.7</v>
      </c>
      <c r="S2583" s="10">
        <v>6</v>
      </c>
      <c r="T2583" s="10">
        <v>5</v>
      </c>
      <c r="U2583" s="7" t="s">
        <v>189</v>
      </c>
      <c r="V2583" s="7" t="s">
        <v>68</v>
      </c>
      <c r="W2583" s="7" t="s">
        <v>69</v>
      </c>
      <c r="X2583" s="7" t="s">
        <v>70</v>
      </c>
    </row>
    <row r="2584" spans="1:24" ht="26.25" x14ac:dyDescent="0.25">
      <c r="A2584" s="6">
        <v>7962</v>
      </c>
      <c r="B2584" s="7" t="s">
        <v>1555</v>
      </c>
      <c r="C2584" s="8" t="s">
        <v>249</v>
      </c>
      <c r="D2584" s="8" t="s">
        <v>24</v>
      </c>
      <c r="E2584" s="9">
        <v>1</v>
      </c>
      <c r="F2584" s="8" t="s">
        <v>45</v>
      </c>
      <c r="G2584" s="8" t="s">
        <v>40</v>
      </c>
      <c r="H2584" s="8" t="s">
        <v>41</v>
      </c>
      <c r="I2584" s="10">
        <v>8644182</v>
      </c>
      <c r="J2584" s="10">
        <v>0</v>
      </c>
      <c r="K2584" s="10">
        <v>98717</v>
      </c>
      <c r="L2584" s="10">
        <v>98717</v>
      </c>
      <c r="M2584" s="10">
        <v>0</v>
      </c>
      <c r="N2584" s="10">
        <v>17032</v>
      </c>
      <c r="O2584" s="7" t="s">
        <v>42</v>
      </c>
      <c r="P2584" s="14">
        <v>43.635984000000001</v>
      </c>
      <c r="Q2584" s="14">
        <v>160.26344</v>
      </c>
      <c r="R2584" s="14">
        <v>7.7</v>
      </c>
      <c r="S2584" s="10">
        <v>2</v>
      </c>
      <c r="T2584" s="10">
        <v>2</v>
      </c>
      <c r="U2584" s="7" t="s">
        <v>189</v>
      </c>
      <c r="V2584" s="7" t="s">
        <v>68</v>
      </c>
      <c r="W2584" s="7" t="s">
        <v>69</v>
      </c>
      <c r="X2584" s="7" t="s">
        <v>70</v>
      </c>
    </row>
    <row r="2585" spans="1:24" x14ac:dyDescent="0.25">
      <c r="A2585" s="6">
        <v>7964</v>
      </c>
      <c r="B2585" s="7" t="s">
        <v>1556</v>
      </c>
      <c r="C2585" s="8" t="s">
        <v>300</v>
      </c>
      <c r="D2585" s="8" t="s">
        <v>24</v>
      </c>
      <c r="E2585" s="9">
        <v>1</v>
      </c>
      <c r="F2585" s="8" t="s">
        <v>45</v>
      </c>
      <c r="G2585" s="8" t="s">
        <v>26</v>
      </c>
      <c r="H2585" s="8" t="s">
        <v>27</v>
      </c>
      <c r="I2585" s="10">
        <v>78501000</v>
      </c>
      <c r="J2585" s="10">
        <v>0</v>
      </c>
      <c r="K2585" s="10">
        <v>880820</v>
      </c>
      <c r="L2585" s="10">
        <v>880820</v>
      </c>
      <c r="M2585" s="10">
        <v>0</v>
      </c>
      <c r="N2585" s="10">
        <v>849763</v>
      </c>
      <c r="O2585" s="7" t="s">
        <v>28</v>
      </c>
      <c r="P2585" s="14">
        <v>139.36113</v>
      </c>
      <c r="Q2585" s="14">
        <v>139.36113</v>
      </c>
      <c r="R2585" s="14">
        <v>38.027999999999999</v>
      </c>
      <c r="S2585" s="10">
        <v>38</v>
      </c>
      <c r="T2585" s="10">
        <v>34</v>
      </c>
      <c r="U2585" s="7" t="s">
        <v>29</v>
      </c>
      <c r="V2585" s="7" t="s">
        <v>56</v>
      </c>
      <c r="W2585" s="7" t="s">
        <v>57</v>
      </c>
      <c r="X2585" s="7" t="s">
        <v>58</v>
      </c>
    </row>
    <row r="2586" spans="1:24" x14ac:dyDescent="0.25">
      <c r="A2586" s="6">
        <v>7967</v>
      </c>
      <c r="B2586" s="7" t="s">
        <v>1557</v>
      </c>
      <c r="C2586" s="8" t="s">
        <v>95</v>
      </c>
      <c r="D2586" s="8" t="s">
        <v>24</v>
      </c>
      <c r="E2586" s="9">
        <v>1</v>
      </c>
      <c r="F2586" s="8" t="s">
        <v>45</v>
      </c>
      <c r="G2586" s="8" t="s">
        <v>26</v>
      </c>
      <c r="H2586" s="8" t="s">
        <v>27</v>
      </c>
      <c r="I2586" s="10">
        <v>12553000</v>
      </c>
      <c r="J2586" s="10">
        <v>0</v>
      </c>
      <c r="K2586" s="10">
        <v>150594</v>
      </c>
      <c r="L2586" s="10">
        <v>150594</v>
      </c>
      <c r="M2586" s="10">
        <v>0</v>
      </c>
      <c r="N2586" s="10">
        <v>142879</v>
      </c>
      <c r="O2586" s="7" t="s">
        <v>28</v>
      </c>
      <c r="P2586" s="14">
        <v>23.432155999999999</v>
      </c>
      <c r="Q2586" s="14">
        <v>23.432155999999999</v>
      </c>
      <c r="R2586" s="14">
        <v>7.734</v>
      </c>
      <c r="S2586" s="10">
        <v>8</v>
      </c>
      <c r="T2586" s="10">
        <v>7</v>
      </c>
      <c r="U2586" s="7" t="s">
        <v>46</v>
      </c>
      <c r="V2586" s="7" t="s">
        <v>844</v>
      </c>
      <c r="W2586" s="7" t="s">
        <v>845</v>
      </c>
      <c r="X2586" s="7" t="s">
        <v>49</v>
      </c>
    </row>
    <row r="2587" spans="1:24" x14ac:dyDescent="0.25">
      <c r="A2587" s="6">
        <v>7971</v>
      </c>
      <c r="B2587" s="7" t="s">
        <v>1558</v>
      </c>
      <c r="C2587" s="8" t="s">
        <v>398</v>
      </c>
      <c r="D2587" s="8" t="s">
        <v>24</v>
      </c>
      <c r="E2587" s="9">
        <v>1</v>
      </c>
      <c r="F2587" s="8" t="s">
        <v>54</v>
      </c>
      <c r="G2587" s="8" t="s">
        <v>40</v>
      </c>
      <c r="H2587" s="8" t="s">
        <v>41</v>
      </c>
      <c r="I2587" s="10">
        <v>1466000</v>
      </c>
      <c r="J2587" s="10">
        <v>0</v>
      </c>
      <c r="K2587" s="10">
        <v>15437</v>
      </c>
      <c r="L2587" s="10">
        <v>15437</v>
      </c>
      <c r="M2587" s="10">
        <v>0</v>
      </c>
      <c r="N2587" s="10">
        <v>2648</v>
      </c>
      <c r="O2587" s="7" t="s">
        <v>42</v>
      </c>
      <c r="P2587" s="14">
        <v>24.678830000000001</v>
      </c>
      <c r="Q2587" s="14">
        <v>24.678830000000001</v>
      </c>
      <c r="R2587" s="14" t="s">
        <v>3401</v>
      </c>
      <c r="S2587" s="10">
        <v>25</v>
      </c>
      <c r="T2587" s="10">
        <v>22</v>
      </c>
      <c r="U2587" s="7" t="s">
        <v>55</v>
      </c>
      <c r="V2587" s="7" t="s">
        <v>56</v>
      </c>
      <c r="W2587" s="7" t="s">
        <v>57</v>
      </c>
      <c r="X2587" s="7" t="s">
        <v>58</v>
      </c>
    </row>
    <row r="2588" spans="1:24" x14ac:dyDescent="0.25">
      <c r="A2588" s="6">
        <v>7972</v>
      </c>
      <c r="B2588" s="7" t="s">
        <v>1559</v>
      </c>
      <c r="C2588" s="8" t="s">
        <v>602</v>
      </c>
      <c r="D2588" s="8" t="s">
        <v>24</v>
      </c>
      <c r="E2588" s="9">
        <v>1</v>
      </c>
      <c r="F2588" s="8" t="s">
        <v>45</v>
      </c>
      <c r="G2588" s="8" t="s">
        <v>26</v>
      </c>
      <c r="H2588" s="8" t="s">
        <v>27</v>
      </c>
      <c r="I2588" s="10">
        <v>339136000</v>
      </c>
      <c r="J2588" s="10">
        <v>0</v>
      </c>
      <c r="K2588" s="10">
        <v>4342183</v>
      </c>
      <c r="L2588" s="10">
        <v>4342183</v>
      </c>
      <c r="M2588" s="10">
        <v>0</v>
      </c>
      <c r="N2588" s="10">
        <v>4236276</v>
      </c>
      <c r="O2588" s="7" t="s">
        <v>28</v>
      </c>
      <c r="P2588" s="14">
        <v>694.74926000000005</v>
      </c>
      <c r="Q2588" s="14">
        <v>694.74926000000005</v>
      </c>
      <c r="R2588" s="14">
        <v>71.47</v>
      </c>
      <c r="S2588" s="10">
        <v>71</v>
      </c>
      <c r="T2588" s="10">
        <v>65</v>
      </c>
      <c r="U2588" s="7" t="s">
        <v>189</v>
      </c>
      <c r="V2588" s="7" t="s">
        <v>56</v>
      </c>
      <c r="W2588" s="7" t="s">
        <v>57</v>
      </c>
      <c r="X2588" s="7" t="s">
        <v>58</v>
      </c>
    </row>
    <row r="2589" spans="1:24" x14ac:dyDescent="0.25">
      <c r="A2589" s="6">
        <v>7973</v>
      </c>
      <c r="B2589" s="7" t="s">
        <v>1560</v>
      </c>
      <c r="C2589" s="8" t="s">
        <v>110</v>
      </c>
      <c r="D2589" s="8" t="s">
        <v>24</v>
      </c>
      <c r="E2589" s="9">
        <v>1</v>
      </c>
      <c r="F2589" s="8" t="s">
        <v>54</v>
      </c>
      <c r="G2589" s="8" t="s">
        <v>40</v>
      </c>
      <c r="H2589" s="8" t="s">
        <v>41</v>
      </c>
      <c r="I2589" s="10">
        <v>-338000</v>
      </c>
      <c r="J2589" s="10">
        <v>0</v>
      </c>
      <c r="K2589" s="10">
        <v>2152</v>
      </c>
      <c r="L2589" s="10">
        <v>2152</v>
      </c>
      <c r="M2589" s="10">
        <v>0</v>
      </c>
      <c r="N2589" s="10">
        <v>391</v>
      </c>
      <c r="O2589" s="7" t="s">
        <v>42</v>
      </c>
      <c r="P2589" s="14">
        <v>3.6440418000000001</v>
      </c>
      <c r="Q2589" s="14">
        <v>3.6440418000000001</v>
      </c>
      <c r="R2589" s="14" t="s">
        <v>3401</v>
      </c>
      <c r="S2589" s="10">
        <v>4</v>
      </c>
      <c r="T2589" s="10">
        <v>3</v>
      </c>
      <c r="U2589" s="7" t="s">
        <v>65</v>
      </c>
      <c r="V2589" s="7" t="s">
        <v>77</v>
      </c>
      <c r="W2589" s="7" t="s">
        <v>78</v>
      </c>
      <c r="X2589" s="7" t="s">
        <v>79</v>
      </c>
    </row>
    <row r="2590" spans="1:24" x14ac:dyDescent="0.25">
      <c r="A2590" s="6">
        <v>7975</v>
      </c>
      <c r="B2590" s="7" t="s">
        <v>1561</v>
      </c>
      <c r="C2590" s="8" t="s">
        <v>95</v>
      </c>
      <c r="D2590" s="8" t="s">
        <v>24</v>
      </c>
      <c r="E2590" s="9">
        <v>1</v>
      </c>
      <c r="F2590" s="8" t="s">
        <v>45</v>
      </c>
      <c r="G2590" s="8" t="s">
        <v>26</v>
      </c>
      <c r="H2590" s="8" t="s">
        <v>27</v>
      </c>
      <c r="I2590" s="10">
        <v>23938398</v>
      </c>
      <c r="J2590" s="10">
        <v>0</v>
      </c>
      <c r="K2590" s="10">
        <v>237346</v>
      </c>
      <c r="L2590" s="10">
        <v>237346</v>
      </c>
      <c r="M2590" s="10">
        <v>0</v>
      </c>
      <c r="N2590" s="10">
        <v>225828</v>
      </c>
      <c r="O2590" s="7" t="s">
        <v>28</v>
      </c>
      <c r="P2590" s="14">
        <v>37.035792000000001</v>
      </c>
      <c r="Q2590" s="14">
        <v>43.056491999999999</v>
      </c>
      <c r="R2590" s="14">
        <v>14.574999999999999</v>
      </c>
      <c r="S2590" s="10">
        <v>13</v>
      </c>
      <c r="T2590" s="10">
        <v>11</v>
      </c>
      <c r="U2590" s="7" t="s">
        <v>46</v>
      </c>
      <c r="V2590" s="7" t="s">
        <v>844</v>
      </c>
      <c r="W2590" s="7" t="s">
        <v>845</v>
      </c>
      <c r="X2590" s="7" t="s">
        <v>49</v>
      </c>
    </row>
    <row r="2591" spans="1:24" x14ac:dyDescent="0.25">
      <c r="A2591" s="6">
        <v>7975</v>
      </c>
      <c r="B2591" s="7" t="s">
        <v>1561</v>
      </c>
      <c r="C2591" s="8" t="s">
        <v>95</v>
      </c>
      <c r="D2591" s="8" t="s">
        <v>24</v>
      </c>
      <c r="E2591" s="9">
        <v>1</v>
      </c>
      <c r="F2591" s="8" t="s">
        <v>45</v>
      </c>
      <c r="G2591" s="8" t="s">
        <v>40</v>
      </c>
      <c r="H2591" s="8" t="s">
        <v>41</v>
      </c>
      <c r="I2591" s="10">
        <v>1303602</v>
      </c>
      <c r="J2591" s="10">
        <v>0</v>
      </c>
      <c r="K2591" s="10">
        <v>12929</v>
      </c>
      <c r="L2591" s="10">
        <v>12929</v>
      </c>
      <c r="M2591" s="10">
        <v>0</v>
      </c>
      <c r="N2591" s="10">
        <v>2350</v>
      </c>
      <c r="O2591" s="7" t="s">
        <v>42</v>
      </c>
      <c r="P2591" s="14">
        <v>6.0206999999999997</v>
      </c>
      <c r="Q2591" s="14">
        <v>43.056491999999999</v>
      </c>
      <c r="R2591" s="14">
        <v>14.574999999999999</v>
      </c>
      <c r="S2591" s="10">
        <v>2</v>
      </c>
      <c r="T2591" s="10">
        <v>2</v>
      </c>
      <c r="U2591" s="7" t="s">
        <v>46</v>
      </c>
      <c r="V2591" s="7" t="s">
        <v>844</v>
      </c>
      <c r="W2591" s="7" t="s">
        <v>845</v>
      </c>
      <c r="X2591" s="7" t="s">
        <v>49</v>
      </c>
    </row>
    <row r="2592" spans="1:24" x14ac:dyDescent="0.25">
      <c r="A2592" s="6">
        <v>7976</v>
      </c>
      <c r="B2592" s="7" t="s">
        <v>1562</v>
      </c>
      <c r="C2592" s="8" t="s">
        <v>110</v>
      </c>
      <c r="D2592" s="8" t="s">
        <v>24</v>
      </c>
      <c r="E2592" s="9">
        <v>1</v>
      </c>
      <c r="F2592" s="8" t="s">
        <v>54</v>
      </c>
      <c r="G2592" s="8" t="s">
        <v>40</v>
      </c>
      <c r="H2592" s="8" t="s">
        <v>41</v>
      </c>
      <c r="I2592" s="10">
        <v>27000</v>
      </c>
      <c r="J2592" s="10">
        <v>0</v>
      </c>
      <c r="K2592" s="10">
        <v>516</v>
      </c>
      <c r="L2592" s="10">
        <v>516</v>
      </c>
      <c r="M2592" s="10">
        <v>0</v>
      </c>
      <c r="N2592" s="10">
        <v>86</v>
      </c>
      <c r="O2592" s="7" t="s">
        <v>42</v>
      </c>
      <c r="P2592" s="14">
        <v>0.80150279999999996</v>
      </c>
      <c r="Q2592" s="14">
        <v>0.80150279999999996</v>
      </c>
      <c r="R2592" s="14" t="s">
        <v>3401</v>
      </c>
      <c r="S2592" s="10">
        <v>1</v>
      </c>
      <c r="T2592" s="10">
        <v>1</v>
      </c>
      <c r="U2592" s="7" t="s">
        <v>65</v>
      </c>
      <c r="V2592" s="7" t="s">
        <v>77</v>
      </c>
      <c r="W2592" s="7" t="s">
        <v>78</v>
      </c>
      <c r="X2592" s="7" t="s">
        <v>79</v>
      </c>
    </row>
    <row r="2593" spans="1:24" x14ac:dyDescent="0.25">
      <c r="A2593" s="6">
        <v>7977</v>
      </c>
      <c r="B2593" s="7" t="s">
        <v>1563</v>
      </c>
      <c r="C2593" s="8" t="s">
        <v>53</v>
      </c>
      <c r="D2593" s="8" t="s">
        <v>24</v>
      </c>
      <c r="E2593" s="9">
        <v>1</v>
      </c>
      <c r="F2593" s="8" t="s">
        <v>54</v>
      </c>
      <c r="G2593" s="8" t="s">
        <v>40</v>
      </c>
      <c r="H2593" s="8" t="s">
        <v>41</v>
      </c>
      <c r="I2593" s="10">
        <v>-65000</v>
      </c>
      <c r="J2593" s="10">
        <v>0</v>
      </c>
      <c r="K2593" s="10">
        <v>252</v>
      </c>
      <c r="L2593" s="10">
        <v>252</v>
      </c>
      <c r="M2593" s="10">
        <v>0</v>
      </c>
      <c r="N2593" s="10">
        <v>43</v>
      </c>
      <c r="O2593" s="7" t="s">
        <v>42</v>
      </c>
      <c r="P2593" s="14">
        <v>0.40075139999999998</v>
      </c>
      <c r="Q2593" s="14">
        <v>0.40075139999999998</v>
      </c>
      <c r="R2593" s="14" t="s">
        <v>3401</v>
      </c>
      <c r="S2593" s="10">
        <v>0</v>
      </c>
      <c r="T2593" s="10">
        <v>0</v>
      </c>
      <c r="U2593" s="7" t="s">
        <v>55</v>
      </c>
      <c r="V2593" s="7" t="s">
        <v>56</v>
      </c>
      <c r="W2593" s="7" t="s">
        <v>57</v>
      </c>
      <c r="X2593" s="7" t="s">
        <v>58</v>
      </c>
    </row>
    <row r="2594" spans="1:24" x14ac:dyDescent="0.25">
      <c r="A2594" s="6">
        <v>7981</v>
      </c>
      <c r="B2594" s="7" t="s">
        <v>1564</v>
      </c>
      <c r="C2594" s="8" t="s">
        <v>129</v>
      </c>
      <c r="D2594" s="8" t="s">
        <v>24</v>
      </c>
      <c r="E2594" s="9">
        <v>1</v>
      </c>
      <c r="F2594" s="8" t="s">
        <v>45</v>
      </c>
      <c r="G2594" s="8" t="s">
        <v>26</v>
      </c>
      <c r="H2594" s="8" t="s">
        <v>27</v>
      </c>
      <c r="I2594" s="10">
        <v>102500000</v>
      </c>
      <c r="J2594" s="10">
        <v>0</v>
      </c>
      <c r="K2594" s="10">
        <v>1347302</v>
      </c>
      <c r="L2594" s="10">
        <v>1347302</v>
      </c>
      <c r="M2594" s="10">
        <v>0</v>
      </c>
      <c r="N2594" s="10">
        <v>1307993</v>
      </c>
      <c r="O2594" s="7" t="s">
        <v>28</v>
      </c>
      <c r="P2594" s="14">
        <v>214.51085</v>
      </c>
      <c r="Q2594" s="14">
        <v>214.51085</v>
      </c>
      <c r="R2594" s="14">
        <v>19.280999999999999</v>
      </c>
      <c r="S2594" s="10">
        <v>19</v>
      </c>
      <c r="T2594" s="10">
        <v>17</v>
      </c>
      <c r="U2594" s="7" t="s">
        <v>29</v>
      </c>
      <c r="V2594" s="7" t="s">
        <v>890</v>
      </c>
      <c r="W2594" s="7" t="s">
        <v>891</v>
      </c>
      <c r="X2594" s="7" t="s">
        <v>131</v>
      </c>
    </row>
    <row r="2595" spans="1:24" x14ac:dyDescent="0.25">
      <c r="A2595" s="6">
        <v>7982</v>
      </c>
      <c r="B2595" s="7" t="s">
        <v>1565</v>
      </c>
      <c r="C2595" s="8" t="s">
        <v>53</v>
      </c>
      <c r="D2595" s="8" t="s">
        <v>24</v>
      </c>
      <c r="E2595" s="9">
        <v>1</v>
      </c>
      <c r="F2595" s="8" t="s">
        <v>54</v>
      </c>
      <c r="G2595" s="8" t="s">
        <v>40</v>
      </c>
      <c r="H2595" s="8" t="s">
        <v>41</v>
      </c>
      <c r="I2595" s="10">
        <v>272000</v>
      </c>
      <c r="J2595" s="10">
        <v>0</v>
      </c>
      <c r="K2595" s="10">
        <v>3981</v>
      </c>
      <c r="L2595" s="10">
        <v>3981</v>
      </c>
      <c r="M2595" s="10">
        <v>0</v>
      </c>
      <c r="N2595" s="10">
        <v>698</v>
      </c>
      <c r="O2595" s="7" t="s">
        <v>42</v>
      </c>
      <c r="P2595" s="14">
        <v>6.5052203999999998</v>
      </c>
      <c r="Q2595" s="14">
        <v>6.5052203999999998</v>
      </c>
      <c r="R2595" s="14" t="s">
        <v>3401</v>
      </c>
      <c r="S2595" s="10">
        <v>7</v>
      </c>
      <c r="T2595" s="10">
        <v>6</v>
      </c>
      <c r="U2595" s="7" t="s">
        <v>55</v>
      </c>
      <c r="V2595" s="7" t="s">
        <v>56</v>
      </c>
      <c r="W2595" s="7" t="s">
        <v>57</v>
      </c>
      <c r="X2595" s="7" t="s">
        <v>58</v>
      </c>
    </row>
    <row r="2596" spans="1:24" x14ac:dyDescent="0.25">
      <c r="A2596" s="6">
        <v>7984</v>
      </c>
      <c r="B2596" s="7" t="s">
        <v>1566</v>
      </c>
      <c r="C2596" s="8" t="s">
        <v>602</v>
      </c>
      <c r="D2596" s="8" t="s">
        <v>24</v>
      </c>
      <c r="E2596" s="9">
        <v>1</v>
      </c>
      <c r="F2596" s="8" t="s">
        <v>45</v>
      </c>
      <c r="G2596" s="8" t="s">
        <v>26</v>
      </c>
      <c r="H2596" s="8" t="s">
        <v>27</v>
      </c>
      <c r="I2596" s="10">
        <v>44522000</v>
      </c>
      <c r="J2596" s="10">
        <v>0</v>
      </c>
      <c r="K2596" s="10">
        <v>477345</v>
      </c>
      <c r="L2596" s="10">
        <v>477345</v>
      </c>
      <c r="M2596" s="10">
        <v>0</v>
      </c>
      <c r="N2596" s="10">
        <v>459427</v>
      </c>
      <c r="O2596" s="7" t="s">
        <v>28</v>
      </c>
      <c r="P2596" s="14">
        <v>75.346028000000004</v>
      </c>
      <c r="Q2596" s="14">
        <v>75.346028000000004</v>
      </c>
      <c r="R2596" s="14">
        <v>16.135000000000002</v>
      </c>
      <c r="S2596" s="10">
        <v>16</v>
      </c>
      <c r="T2596" s="10">
        <v>15</v>
      </c>
      <c r="U2596" s="7" t="s">
        <v>189</v>
      </c>
      <c r="V2596" s="7" t="s">
        <v>56</v>
      </c>
      <c r="W2596" s="7" t="s">
        <v>57</v>
      </c>
      <c r="X2596" s="7" t="s">
        <v>58</v>
      </c>
    </row>
    <row r="2597" spans="1:24" x14ac:dyDescent="0.25">
      <c r="A2597" s="6">
        <v>7985</v>
      </c>
      <c r="B2597" s="7" t="s">
        <v>1567</v>
      </c>
      <c r="C2597" s="8" t="s">
        <v>398</v>
      </c>
      <c r="D2597" s="8" t="s">
        <v>24</v>
      </c>
      <c r="E2597" s="9">
        <v>1</v>
      </c>
      <c r="F2597" s="8" t="s">
        <v>25</v>
      </c>
      <c r="G2597" s="8" t="s">
        <v>26</v>
      </c>
      <c r="H2597" s="8" t="s">
        <v>27</v>
      </c>
      <c r="I2597" s="10">
        <v>148108000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7" t="s">
        <v>28</v>
      </c>
      <c r="P2597" s="14">
        <v>0</v>
      </c>
      <c r="Q2597" s="14">
        <v>531.43552</v>
      </c>
      <c r="R2597" s="14">
        <v>17.992999999999999</v>
      </c>
      <c r="S2597" s="10">
        <v>0</v>
      </c>
      <c r="T2597" s="10">
        <v>0</v>
      </c>
      <c r="U2597" s="7" t="s">
        <v>55</v>
      </c>
      <c r="V2597" s="7" t="s">
        <v>56</v>
      </c>
      <c r="W2597" s="7" t="s">
        <v>57</v>
      </c>
      <c r="X2597" s="7" t="s">
        <v>58</v>
      </c>
    </row>
    <row r="2598" spans="1:24" x14ac:dyDescent="0.25">
      <c r="A2598" s="6">
        <v>7985</v>
      </c>
      <c r="B2598" s="7" t="s">
        <v>1567</v>
      </c>
      <c r="C2598" s="8" t="s">
        <v>398</v>
      </c>
      <c r="D2598" s="8" t="s">
        <v>24</v>
      </c>
      <c r="E2598" s="9">
        <v>1</v>
      </c>
      <c r="F2598" s="8" t="s">
        <v>33</v>
      </c>
      <c r="G2598" s="8" t="s">
        <v>26</v>
      </c>
      <c r="H2598" s="8" t="s">
        <v>27</v>
      </c>
      <c r="I2598" s="10">
        <v>359068000</v>
      </c>
      <c r="J2598" s="10">
        <v>0</v>
      </c>
      <c r="K2598" s="10">
        <v>4004902</v>
      </c>
      <c r="L2598" s="10">
        <v>4004902</v>
      </c>
      <c r="M2598" s="10">
        <v>0</v>
      </c>
      <c r="N2598" s="10">
        <v>3795968</v>
      </c>
      <c r="O2598" s="7" t="s">
        <v>28</v>
      </c>
      <c r="P2598" s="14">
        <v>531.43552</v>
      </c>
      <c r="Q2598" s="14">
        <v>531.43552</v>
      </c>
      <c r="R2598" s="14">
        <v>17.992999999999999</v>
      </c>
      <c r="S2598" s="10">
        <v>18</v>
      </c>
      <c r="T2598" s="10">
        <v>16</v>
      </c>
      <c r="U2598" s="7" t="s">
        <v>55</v>
      </c>
      <c r="V2598" s="7" t="s">
        <v>56</v>
      </c>
      <c r="W2598" s="7" t="s">
        <v>57</v>
      </c>
      <c r="X2598" s="7" t="s">
        <v>58</v>
      </c>
    </row>
    <row r="2599" spans="1:24" x14ac:dyDescent="0.25">
      <c r="A2599" s="6">
        <v>7987</v>
      </c>
      <c r="B2599" s="7" t="s">
        <v>1568</v>
      </c>
      <c r="C2599" s="8" t="s">
        <v>25</v>
      </c>
      <c r="D2599" s="8" t="s">
        <v>24</v>
      </c>
      <c r="E2599" s="9">
        <v>1</v>
      </c>
      <c r="F2599" s="8" t="s">
        <v>45</v>
      </c>
      <c r="G2599" s="8" t="s">
        <v>26</v>
      </c>
      <c r="H2599" s="8" t="s">
        <v>27</v>
      </c>
      <c r="I2599" s="10">
        <v>13397000</v>
      </c>
      <c r="J2599" s="10">
        <v>0</v>
      </c>
      <c r="K2599" s="10">
        <v>162124</v>
      </c>
      <c r="L2599" s="10">
        <v>162124</v>
      </c>
      <c r="M2599" s="10">
        <v>0</v>
      </c>
      <c r="N2599" s="10">
        <v>156794</v>
      </c>
      <c r="O2599" s="7" t="s">
        <v>28</v>
      </c>
      <c r="P2599" s="14">
        <v>25.714216</v>
      </c>
      <c r="Q2599" s="14">
        <v>25.714216</v>
      </c>
      <c r="R2599" s="14">
        <v>1.581</v>
      </c>
      <c r="S2599" s="10">
        <v>2</v>
      </c>
      <c r="T2599" s="10">
        <v>1</v>
      </c>
      <c r="U2599" s="7" t="s">
        <v>46</v>
      </c>
      <c r="V2599" s="7" t="s">
        <v>185</v>
      </c>
      <c r="W2599" s="7" t="s">
        <v>186</v>
      </c>
      <c r="X2599" s="7" t="s">
        <v>145</v>
      </c>
    </row>
    <row r="2600" spans="1:24" x14ac:dyDescent="0.25">
      <c r="A2600" s="6">
        <v>7988</v>
      </c>
      <c r="B2600" s="7" t="s">
        <v>1569</v>
      </c>
      <c r="C2600" s="8" t="s">
        <v>713</v>
      </c>
      <c r="D2600" s="8" t="s">
        <v>24</v>
      </c>
      <c r="E2600" s="9">
        <v>1</v>
      </c>
      <c r="F2600" s="8" t="s">
        <v>45</v>
      </c>
      <c r="G2600" s="8" t="s">
        <v>26</v>
      </c>
      <c r="H2600" s="8" t="s">
        <v>27</v>
      </c>
      <c r="I2600" s="10">
        <v>97682000</v>
      </c>
      <c r="J2600" s="10">
        <v>0</v>
      </c>
      <c r="K2600" s="10">
        <v>1208232</v>
      </c>
      <c r="L2600" s="10">
        <v>1208232</v>
      </c>
      <c r="M2600" s="10">
        <v>0</v>
      </c>
      <c r="N2600" s="10">
        <v>1147522</v>
      </c>
      <c r="O2600" s="7" t="s">
        <v>28</v>
      </c>
      <c r="P2600" s="14">
        <v>188.19361000000001</v>
      </c>
      <c r="Q2600" s="14">
        <v>188.19361000000001</v>
      </c>
      <c r="R2600" s="14">
        <v>16.620999999999999</v>
      </c>
      <c r="S2600" s="10">
        <v>17</v>
      </c>
      <c r="T2600" s="10">
        <v>15</v>
      </c>
      <c r="U2600" s="7" t="s">
        <v>29</v>
      </c>
      <c r="V2600" s="7" t="s">
        <v>56</v>
      </c>
      <c r="W2600" s="7" t="s">
        <v>57</v>
      </c>
      <c r="X2600" s="7" t="s">
        <v>58</v>
      </c>
    </row>
    <row r="2601" spans="1:24" x14ac:dyDescent="0.25">
      <c r="A2601" s="6">
        <v>7989</v>
      </c>
      <c r="B2601" s="7" t="s">
        <v>1570</v>
      </c>
      <c r="C2601" s="8" t="s">
        <v>713</v>
      </c>
      <c r="D2601" s="8" t="s">
        <v>24</v>
      </c>
      <c r="E2601" s="9">
        <v>1</v>
      </c>
      <c r="F2601" s="8" t="s">
        <v>45</v>
      </c>
      <c r="G2601" s="8" t="s">
        <v>26</v>
      </c>
      <c r="H2601" s="8" t="s">
        <v>27</v>
      </c>
      <c r="I2601" s="10">
        <v>179094000</v>
      </c>
      <c r="J2601" s="10">
        <v>0</v>
      </c>
      <c r="K2601" s="10">
        <v>1809637</v>
      </c>
      <c r="L2601" s="10">
        <v>1809637</v>
      </c>
      <c r="M2601" s="10">
        <v>0</v>
      </c>
      <c r="N2601" s="10">
        <v>1710431</v>
      </c>
      <c r="O2601" s="7" t="s">
        <v>28</v>
      </c>
      <c r="P2601" s="14">
        <v>280.51067999999998</v>
      </c>
      <c r="Q2601" s="14">
        <v>280.51067999999998</v>
      </c>
      <c r="R2601" s="14">
        <v>81.58</v>
      </c>
      <c r="S2601" s="10">
        <v>82</v>
      </c>
      <c r="T2601" s="10">
        <v>74</v>
      </c>
      <c r="U2601" s="7" t="s">
        <v>29</v>
      </c>
      <c r="V2601" s="7" t="s">
        <v>56</v>
      </c>
      <c r="W2601" s="7" t="s">
        <v>57</v>
      </c>
      <c r="X2601" s="7" t="s">
        <v>58</v>
      </c>
    </row>
    <row r="2602" spans="1:24" x14ac:dyDescent="0.25">
      <c r="A2602" s="6">
        <v>7990</v>
      </c>
      <c r="B2602" s="7" t="s">
        <v>1571</v>
      </c>
      <c r="C2602" s="8" t="s">
        <v>188</v>
      </c>
      <c r="D2602" s="8" t="s">
        <v>24</v>
      </c>
      <c r="E2602" s="9">
        <v>1</v>
      </c>
      <c r="F2602" s="8" t="s">
        <v>54</v>
      </c>
      <c r="G2602" s="8" t="s">
        <v>40</v>
      </c>
      <c r="H2602" s="8" t="s">
        <v>41</v>
      </c>
      <c r="I2602" s="10">
        <v>81000</v>
      </c>
      <c r="J2602" s="10">
        <v>0</v>
      </c>
      <c r="K2602" s="10">
        <v>876</v>
      </c>
      <c r="L2602" s="10">
        <v>876</v>
      </c>
      <c r="M2602" s="10">
        <v>0</v>
      </c>
      <c r="N2602" s="10">
        <v>152</v>
      </c>
      <c r="O2602" s="7" t="s">
        <v>42</v>
      </c>
      <c r="P2602" s="14">
        <v>1.4166095999999999</v>
      </c>
      <c r="Q2602" s="14">
        <v>1.4166095999999999</v>
      </c>
      <c r="R2602" s="14" t="s">
        <v>3401</v>
      </c>
      <c r="S2602" s="10">
        <v>1</v>
      </c>
      <c r="T2602" s="10">
        <v>1</v>
      </c>
      <c r="U2602" s="7" t="s">
        <v>29</v>
      </c>
      <c r="V2602" s="7" t="s">
        <v>56</v>
      </c>
      <c r="W2602" s="7" t="s">
        <v>57</v>
      </c>
      <c r="X2602" s="7" t="s">
        <v>58</v>
      </c>
    </row>
    <row r="2603" spans="1:24" x14ac:dyDescent="0.25">
      <c r="A2603" s="6">
        <v>7991</v>
      </c>
      <c r="B2603" s="7" t="s">
        <v>1572</v>
      </c>
      <c r="C2603" s="8" t="s">
        <v>1092</v>
      </c>
      <c r="D2603" s="8" t="s">
        <v>24</v>
      </c>
      <c r="E2603" s="9">
        <v>1</v>
      </c>
      <c r="F2603" s="8" t="s">
        <v>25</v>
      </c>
      <c r="G2603" s="8" t="s">
        <v>26</v>
      </c>
      <c r="H2603" s="8" t="s">
        <v>27</v>
      </c>
      <c r="I2603" s="10">
        <v>190572240</v>
      </c>
      <c r="J2603" s="10">
        <v>84920</v>
      </c>
      <c r="K2603" s="10">
        <v>1455374</v>
      </c>
      <c r="L2603" s="10">
        <v>1270763</v>
      </c>
      <c r="M2603" s="10">
        <v>184611</v>
      </c>
      <c r="N2603" s="10">
        <v>1378638</v>
      </c>
      <c r="O2603" s="7" t="s">
        <v>28</v>
      </c>
      <c r="P2603" s="14">
        <v>24.608688000000001</v>
      </c>
      <c r="Q2603" s="14">
        <v>573.65615000000003</v>
      </c>
      <c r="R2603" s="14" t="s">
        <v>3401</v>
      </c>
      <c r="S2603" s="10">
        <v>25</v>
      </c>
      <c r="T2603" s="10">
        <v>22</v>
      </c>
      <c r="U2603" s="7" t="s">
        <v>55</v>
      </c>
      <c r="V2603" s="7" t="s">
        <v>56</v>
      </c>
      <c r="W2603" s="7" t="s">
        <v>57</v>
      </c>
      <c r="X2603" s="7" t="s">
        <v>58</v>
      </c>
    </row>
    <row r="2604" spans="1:24" x14ac:dyDescent="0.25">
      <c r="A2604" s="6">
        <v>7991</v>
      </c>
      <c r="B2604" s="7" t="s">
        <v>1572</v>
      </c>
      <c r="C2604" s="8" t="s">
        <v>1092</v>
      </c>
      <c r="D2604" s="8" t="s">
        <v>24</v>
      </c>
      <c r="E2604" s="9">
        <v>1</v>
      </c>
      <c r="F2604" s="8" t="s">
        <v>25</v>
      </c>
      <c r="G2604" s="8" t="s">
        <v>40</v>
      </c>
      <c r="H2604" s="8" t="s">
        <v>41</v>
      </c>
      <c r="I2604" s="10">
        <v>13760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7" t="s">
        <v>42</v>
      </c>
      <c r="P2604" s="14">
        <v>0</v>
      </c>
      <c r="Q2604" s="14">
        <v>573.65615000000003</v>
      </c>
      <c r="R2604" s="14" t="s">
        <v>3401</v>
      </c>
      <c r="S2604" s="10">
        <v>0</v>
      </c>
      <c r="T2604" s="10">
        <v>0</v>
      </c>
      <c r="U2604" s="7" t="s">
        <v>55</v>
      </c>
      <c r="V2604" s="7" t="s">
        <v>56</v>
      </c>
      <c r="W2604" s="7" t="s">
        <v>57</v>
      </c>
      <c r="X2604" s="7" t="s">
        <v>58</v>
      </c>
    </row>
    <row r="2605" spans="1:24" x14ac:dyDescent="0.25">
      <c r="A2605" s="6">
        <v>7991</v>
      </c>
      <c r="B2605" s="7" t="s">
        <v>1572</v>
      </c>
      <c r="C2605" s="8" t="s">
        <v>1092</v>
      </c>
      <c r="D2605" s="8" t="s">
        <v>24</v>
      </c>
      <c r="E2605" s="9">
        <v>1</v>
      </c>
      <c r="F2605" s="8" t="s">
        <v>33</v>
      </c>
      <c r="G2605" s="8" t="s">
        <v>26</v>
      </c>
      <c r="H2605" s="8" t="s">
        <v>27</v>
      </c>
      <c r="I2605" s="10">
        <v>331006418</v>
      </c>
      <c r="J2605" s="10">
        <v>457571</v>
      </c>
      <c r="K2605" s="10">
        <v>4138952</v>
      </c>
      <c r="L2605" s="10">
        <v>3144233</v>
      </c>
      <c r="M2605" s="10">
        <v>994719</v>
      </c>
      <c r="N2605" s="10">
        <v>3921332</v>
      </c>
      <c r="O2605" s="7" t="s">
        <v>28</v>
      </c>
      <c r="P2605" s="14">
        <v>548.98648000000003</v>
      </c>
      <c r="Q2605" s="14">
        <v>573.65615000000003</v>
      </c>
      <c r="R2605" s="14" t="s">
        <v>3401</v>
      </c>
      <c r="S2605" s="10">
        <v>549</v>
      </c>
      <c r="T2605" s="10">
        <v>498</v>
      </c>
      <c r="U2605" s="7" t="s">
        <v>55</v>
      </c>
      <c r="V2605" s="7" t="s">
        <v>56</v>
      </c>
      <c r="W2605" s="7" t="s">
        <v>57</v>
      </c>
      <c r="X2605" s="7" t="s">
        <v>58</v>
      </c>
    </row>
    <row r="2606" spans="1:24" x14ac:dyDescent="0.25">
      <c r="A2606" s="6">
        <v>7991</v>
      </c>
      <c r="B2606" s="7" t="s">
        <v>1572</v>
      </c>
      <c r="C2606" s="8" t="s">
        <v>1092</v>
      </c>
      <c r="D2606" s="8" t="s">
        <v>24</v>
      </c>
      <c r="E2606" s="9">
        <v>1</v>
      </c>
      <c r="F2606" s="8" t="s">
        <v>33</v>
      </c>
      <c r="G2606" s="8" t="s">
        <v>40</v>
      </c>
      <c r="H2606" s="8" t="s">
        <v>41</v>
      </c>
      <c r="I2606" s="10">
        <v>48582</v>
      </c>
      <c r="J2606" s="10">
        <v>47</v>
      </c>
      <c r="K2606" s="10">
        <v>690</v>
      </c>
      <c r="L2606" s="10">
        <v>586</v>
      </c>
      <c r="M2606" s="10">
        <v>104</v>
      </c>
      <c r="N2606" s="10">
        <v>121</v>
      </c>
      <c r="O2606" s="7" t="s">
        <v>42</v>
      </c>
      <c r="P2606" s="14">
        <v>6.0983999999999997E-2</v>
      </c>
      <c r="Q2606" s="14">
        <v>573.65615000000003</v>
      </c>
      <c r="R2606" s="14" t="s">
        <v>3401</v>
      </c>
      <c r="S2606" s="10">
        <v>0</v>
      </c>
      <c r="T2606" s="10">
        <v>0</v>
      </c>
      <c r="U2606" s="7" t="s">
        <v>55</v>
      </c>
      <c r="V2606" s="7" t="s">
        <v>56</v>
      </c>
      <c r="W2606" s="7" t="s">
        <v>57</v>
      </c>
      <c r="X2606" s="7" t="s">
        <v>58</v>
      </c>
    </row>
    <row r="2607" spans="1:24" x14ac:dyDescent="0.25">
      <c r="A2607" s="6">
        <v>7995</v>
      </c>
      <c r="B2607" s="7" t="s">
        <v>1573</v>
      </c>
      <c r="C2607" s="8" t="s">
        <v>204</v>
      </c>
      <c r="D2607" s="8" t="s">
        <v>24</v>
      </c>
      <c r="E2607" s="9">
        <v>1</v>
      </c>
      <c r="F2607" s="8" t="s">
        <v>54</v>
      </c>
      <c r="G2607" s="8" t="s">
        <v>40</v>
      </c>
      <c r="H2607" s="8" t="s">
        <v>41</v>
      </c>
      <c r="I2607" s="10">
        <v>-209000</v>
      </c>
      <c r="J2607" s="10">
        <v>0</v>
      </c>
      <c r="K2607" s="10">
        <v>656</v>
      </c>
      <c r="L2607" s="10">
        <v>656</v>
      </c>
      <c r="M2607" s="10">
        <v>0</v>
      </c>
      <c r="N2607" s="10">
        <v>115</v>
      </c>
      <c r="O2607" s="7" t="s">
        <v>42</v>
      </c>
      <c r="P2607" s="14">
        <v>1.071777</v>
      </c>
      <c r="Q2607" s="14">
        <v>1.071777</v>
      </c>
      <c r="R2607" s="14" t="s">
        <v>3401</v>
      </c>
      <c r="S2607" s="10">
        <v>1</v>
      </c>
      <c r="T2607" s="10">
        <v>1</v>
      </c>
      <c r="U2607" s="7" t="s">
        <v>46</v>
      </c>
      <c r="V2607" s="7" t="s">
        <v>205</v>
      </c>
      <c r="W2607" s="7" t="s">
        <v>206</v>
      </c>
      <c r="X2607" s="7" t="s">
        <v>98</v>
      </c>
    </row>
    <row r="2608" spans="1:24" x14ac:dyDescent="0.25">
      <c r="A2608" s="6">
        <v>7997</v>
      </c>
      <c r="B2608" s="7" t="s">
        <v>1574</v>
      </c>
      <c r="C2608" s="8" t="s">
        <v>133</v>
      </c>
      <c r="D2608" s="8" t="s">
        <v>24</v>
      </c>
      <c r="E2608" s="9">
        <v>1</v>
      </c>
      <c r="F2608" s="8" t="s">
        <v>54</v>
      </c>
      <c r="G2608" s="8" t="s">
        <v>40</v>
      </c>
      <c r="H2608" s="8" t="s">
        <v>41</v>
      </c>
      <c r="I2608" s="10">
        <v>0</v>
      </c>
      <c r="J2608" s="10">
        <v>0</v>
      </c>
      <c r="K2608" s="10">
        <v>4020</v>
      </c>
      <c r="L2608" s="10">
        <v>4020</v>
      </c>
      <c r="M2608" s="10">
        <v>0</v>
      </c>
      <c r="N2608" s="10">
        <v>698</v>
      </c>
      <c r="O2608" s="7" t="s">
        <v>42</v>
      </c>
      <c r="P2608" s="14">
        <v>6.5052203999999998</v>
      </c>
      <c r="Q2608" s="14">
        <v>6.5052203999999998</v>
      </c>
      <c r="R2608" s="14" t="s">
        <v>3401</v>
      </c>
      <c r="S2608" s="10">
        <v>7</v>
      </c>
      <c r="T2608" s="10">
        <v>6</v>
      </c>
      <c r="U2608" s="7" t="s">
        <v>134</v>
      </c>
      <c r="V2608" s="7" t="s">
        <v>241</v>
      </c>
      <c r="W2608" s="7" t="s">
        <v>242</v>
      </c>
      <c r="X2608" s="7" t="s">
        <v>137</v>
      </c>
    </row>
    <row r="2609" spans="1:24" x14ac:dyDescent="0.25">
      <c r="A2609" s="6">
        <v>7999</v>
      </c>
      <c r="B2609" s="7" t="s">
        <v>1575</v>
      </c>
      <c r="C2609" s="8" t="s">
        <v>106</v>
      </c>
      <c r="D2609" s="8" t="s">
        <v>24</v>
      </c>
      <c r="E2609" s="9">
        <v>2</v>
      </c>
      <c r="F2609" s="8" t="s">
        <v>25</v>
      </c>
      <c r="G2609" s="8" t="s">
        <v>26</v>
      </c>
      <c r="H2609" s="8" t="s">
        <v>27</v>
      </c>
      <c r="I2609" s="10">
        <v>1057357000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7" t="s">
        <v>28</v>
      </c>
      <c r="P2609" s="14">
        <v>0</v>
      </c>
      <c r="Q2609" s="14">
        <v>2759.4818</v>
      </c>
      <c r="R2609" s="14">
        <v>78.635999999999996</v>
      </c>
      <c r="S2609" s="10">
        <v>0</v>
      </c>
      <c r="T2609" s="10">
        <v>0</v>
      </c>
      <c r="U2609" s="7" t="s">
        <v>46</v>
      </c>
      <c r="V2609" s="7" t="s">
        <v>1082</v>
      </c>
      <c r="W2609" s="7" t="s">
        <v>1083</v>
      </c>
      <c r="X2609" s="7" t="s">
        <v>98</v>
      </c>
    </row>
    <row r="2610" spans="1:24" x14ac:dyDescent="0.25">
      <c r="A2610" s="6">
        <v>7999</v>
      </c>
      <c r="B2610" s="7" t="s">
        <v>1575</v>
      </c>
      <c r="C2610" s="8" t="s">
        <v>106</v>
      </c>
      <c r="D2610" s="8" t="s">
        <v>24</v>
      </c>
      <c r="E2610" s="9">
        <v>2</v>
      </c>
      <c r="F2610" s="8" t="s">
        <v>33</v>
      </c>
      <c r="G2610" s="8" t="s">
        <v>26</v>
      </c>
      <c r="H2610" s="8" t="s">
        <v>27</v>
      </c>
      <c r="I2610" s="10">
        <v>1760935000</v>
      </c>
      <c r="J2610" s="10">
        <v>0</v>
      </c>
      <c r="K2610" s="10">
        <v>21410668</v>
      </c>
      <c r="L2610" s="10">
        <v>21410668</v>
      </c>
      <c r="M2610" s="10">
        <v>0</v>
      </c>
      <c r="N2610" s="10">
        <v>19710584</v>
      </c>
      <c r="O2610" s="7" t="s">
        <v>28</v>
      </c>
      <c r="P2610" s="14">
        <v>2759.4818</v>
      </c>
      <c r="Q2610" s="14">
        <v>2759.4818</v>
      </c>
      <c r="R2610" s="14">
        <v>78.635999999999996</v>
      </c>
      <c r="S2610" s="10">
        <v>79</v>
      </c>
      <c r="T2610" s="10">
        <v>71</v>
      </c>
      <c r="U2610" s="7" t="s">
        <v>46</v>
      </c>
      <c r="V2610" s="7" t="s">
        <v>1082</v>
      </c>
      <c r="W2610" s="7" t="s">
        <v>1083</v>
      </c>
      <c r="X2610" s="7" t="s">
        <v>98</v>
      </c>
    </row>
    <row r="2611" spans="1:24" x14ac:dyDescent="0.25">
      <c r="A2611" s="6">
        <v>8000</v>
      </c>
      <c r="B2611" s="7" t="s">
        <v>1576</v>
      </c>
      <c r="C2611" s="8" t="s">
        <v>75</v>
      </c>
      <c r="D2611" s="8" t="s">
        <v>24</v>
      </c>
      <c r="E2611" s="9">
        <v>1</v>
      </c>
      <c r="F2611" s="8" t="s">
        <v>25</v>
      </c>
      <c r="G2611" s="8" t="s">
        <v>26</v>
      </c>
      <c r="H2611" s="8" t="s">
        <v>27</v>
      </c>
      <c r="I2611" s="10">
        <v>100727000</v>
      </c>
      <c r="J2611" s="10">
        <v>0</v>
      </c>
      <c r="K2611" s="10">
        <v>461045</v>
      </c>
      <c r="L2611" s="10">
        <v>461045</v>
      </c>
      <c r="M2611" s="10">
        <v>0</v>
      </c>
      <c r="N2611" s="10">
        <v>426069</v>
      </c>
      <c r="O2611" s="7" t="s">
        <v>28</v>
      </c>
      <c r="P2611" s="14">
        <v>8.9474490000000007</v>
      </c>
      <c r="Q2611" s="14">
        <v>235.55522999999999</v>
      </c>
      <c r="R2611" s="14">
        <v>17.167000000000002</v>
      </c>
      <c r="S2611" s="10">
        <v>1</v>
      </c>
      <c r="T2611" s="10">
        <v>1</v>
      </c>
      <c r="U2611" s="7" t="s">
        <v>55</v>
      </c>
      <c r="V2611" s="7" t="s">
        <v>77</v>
      </c>
      <c r="W2611" s="7" t="s">
        <v>78</v>
      </c>
      <c r="X2611" s="7" t="s">
        <v>79</v>
      </c>
    </row>
    <row r="2612" spans="1:24" x14ac:dyDescent="0.25">
      <c r="A2612" s="6">
        <v>8000</v>
      </c>
      <c r="B2612" s="7" t="s">
        <v>1576</v>
      </c>
      <c r="C2612" s="8" t="s">
        <v>75</v>
      </c>
      <c r="D2612" s="8" t="s">
        <v>24</v>
      </c>
      <c r="E2612" s="9">
        <v>1</v>
      </c>
      <c r="F2612" s="8" t="s">
        <v>33</v>
      </c>
      <c r="G2612" s="8" t="s">
        <v>26</v>
      </c>
      <c r="H2612" s="8" t="s">
        <v>27</v>
      </c>
      <c r="I2612" s="10">
        <v>158240000</v>
      </c>
      <c r="J2612" s="10">
        <v>0</v>
      </c>
      <c r="K2612" s="10">
        <v>1745859</v>
      </c>
      <c r="L2612" s="10">
        <v>1745859</v>
      </c>
      <c r="M2612" s="10">
        <v>0</v>
      </c>
      <c r="N2612" s="10">
        <v>1618627</v>
      </c>
      <c r="O2612" s="7" t="s">
        <v>28</v>
      </c>
      <c r="P2612" s="14">
        <v>226.60777999999999</v>
      </c>
      <c r="Q2612" s="14">
        <v>235.55522999999999</v>
      </c>
      <c r="R2612" s="14">
        <v>17.167000000000002</v>
      </c>
      <c r="S2612" s="10">
        <v>17</v>
      </c>
      <c r="T2612" s="10">
        <v>15</v>
      </c>
      <c r="U2612" s="7" t="s">
        <v>55</v>
      </c>
      <c r="V2612" s="7" t="s">
        <v>77</v>
      </c>
      <c r="W2612" s="7" t="s">
        <v>78</v>
      </c>
      <c r="X2612" s="7" t="s">
        <v>79</v>
      </c>
    </row>
    <row r="2613" spans="1:24" x14ac:dyDescent="0.25">
      <c r="A2613" s="6">
        <v>8002</v>
      </c>
      <c r="B2613" s="7" t="s">
        <v>1577</v>
      </c>
      <c r="C2613" s="8" t="s">
        <v>821</v>
      </c>
      <c r="D2613" s="8" t="s">
        <v>24</v>
      </c>
      <c r="E2613" s="9">
        <v>1</v>
      </c>
      <c r="F2613" s="8" t="s">
        <v>34</v>
      </c>
      <c r="G2613" s="8" t="s">
        <v>26</v>
      </c>
      <c r="H2613" s="8" t="s">
        <v>27</v>
      </c>
      <c r="I2613" s="10">
        <v>36513633</v>
      </c>
      <c r="J2613" s="10">
        <v>0</v>
      </c>
      <c r="K2613" s="10">
        <v>482197</v>
      </c>
      <c r="L2613" s="10">
        <v>482197</v>
      </c>
      <c r="M2613" s="10">
        <v>0</v>
      </c>
      <c r="N2613" s="10">
        <v>470671</v>
      </c>
      <c r="O2613" s="7" t="s">
        <v>28</v>
      </c>
      <c r="P2613" s="14">
        <v>12.752242000000001</v>
      </c>
      <c r="Q2613" s="14">
        <v>18.890615</v>
      </c>
      <c r="R2613" s="14">
        <v>44.698999999999998</v>
      </c>
      <c r="S2613" s="10">
        <v>30</v>
      </c>
      <c r="T2613" s="10">
        <v>27</v>
      </c>
      <c r="U2613" s="7" t="s">
        <v>225</v>
      </c>
      <c r="V2613" s="7" t="s">
        <v>226</v>
      </c>
      <c r="W2613" s="7" t="s">
        <v>227</v>
      </c>
      <c r="X2613" s="7" t="s">
        <v>228</v>
      </c>
    </row>
    <row r="2614" spans="1:24" x14ac:dyDescent="0.25">
      <c r="A2614" s="6">
        <v>8002</v>
      </c>
      <c r="B2614" s="7" t="s">
        <v>1577</v>
      </c>
      <c r="C2614" s="8" t="s">
        <v>821</v>
      </c>
      <c r="D2614" s="8" t="s">
        <v>24</v>
      </c>
      <c r="E2614" s="9">
        <v>1</v>
      </c>
      <c r="F2614" s="8" t="s">
        <v>34</v>
      </c>
      <c r="G2614" s="8" t="s">
        <v>40</v>
      </c>
      <c r="H2614" s="8" t="s">
        <v>41</v>
      </c>
      <c r="I2614" s="10">
        <v>1569517</v>
      </c>
      <c r="J2614" s="10">
        <v>0</v>
      </c>
      <c r="K2614" s="10">
        <v>23827</v>
      </c>
      <c r="L2614" s="10">
        <v>23827</v>
      </c>
      <c r="M2614" s="10">
        <v>0</v>
      </c>
      <c r="N2614" s="10">
        <v>4108</v>
      </c>
      <c r="O2614" s="7" t="s">
        <v>42</v>
      </c>
      <c r="P2614" s="14">
        <v>0.72594519999999996</v>
      </c>
      <c r="Q2614" s="14">
        <v>18.890615</v>
      </c>
      <c r="R2614" s="14">
        <v>44.698999999999998</v>
      </c>
      <c r="S2614" s="10">
        <v>2</v>
      </c>
      <c r="T2614" s="10">
        <v>2</v>
      </c>
      <c r="U2614" s="7" t="s">
        <v>225</v>
      </c>
      <c r="V2614" s="7" t="s">
        <v>226</v>
      </c>
      <c r="W2614" s="7" t="s">
        <v>227</v>
      </c>
      <c r="X2614" s="7" t="s">
        <v>228</v>
      </c>
    </row>
    <row r="2615" spans="1:24" x14ac:dyDescent="0.25">
      <c r="A2615" s="6">
        <v>8002</v>
      </c>
      <c r="B2615" s="7" t="s">
        <v>1577</v>
      </c>
      <c r="C2615" s="8" t="s">
        <v>821</v>
      </c>
      <c r="D2615" s="8" t="s">
        <v>24</v>
      </c>
      <c r="E2615" s="9">
        <v>1</v>
      </c>
      <c r="F2615" s="8" t="s">
        <v>34</v>
      </c>
      <c r="G2615" s="8" t="s">
        <v>193</v>
      </c>
      <c r="H2615" s="8" t="s">
        <v>41</v>
      </c>
      <c r="I2615" s="10">
        <v>11126850</v>
      </c>
      <c r="J2615" s="10">
        <v>0</v>
      </c>
      <c r="K2615" s="10">
        <v>146789</v>
      </c>
      <c r="L2615" s="10">
        <v>146789</v>
      </c>
      <c r="M2615" s="10">
        <v>0</v>
      </c>
      <c r="N2615" s="10">
        <v>22971</v>
      </c>
      <c r="O2615" s="7" t="s">
        <v>42</v>
      </c>
      <c r="P2615" s="14">
        <v>5.4124270000000001</v>
      </c>
      <c r="Q2615" s="14">
        <v>18.890615</v>
      </c>
      <c r="R2615" s="14">
        <v>44.698999999999998</v>
      </c>
      <c r="S2615" s="10">
        <v>13</v>
      </c>
      <c r="T2615" s="10">
        <v>12</v>
      </c>
      <c r="U2615" s="7" t="s">
        <v>225</v>
      </c>
      <c r="V2615" s="7" t="s">
        <v>226</v>
      </c>
      <c r="W2615" s="7" t="s">
        <v>227</v>
      </c>
      <c r="X2615" s="7" t="s">
        <v>228</v>
      </c>
    </row>
    <row r="2616" spans="1:24" x14ac:dyDescent="0.25">
      <c r="A2616" s="6">
        <v>8006</v>
      </c>
      <c r="B2616" s="7" t="s">
        <v>1578</v>
      </c>
      <c r="C2616" s="8" t="s">
        <v>850</v>
      </c>
      <c r="D2616" s="8" t="s">
        <v>24</v>
      </c>
      <c r="E2616" s="9">
        <v>2</v>
      </c>
      <c r="F2616" s="8" t="s">
        <v>34</v>
      </c>
      <c r="G2616" s="8" t="s">
        <v>26</v>
      </c>
      <c r="H2616" s="8" t="s">
        <v>27</v>
      </c>
      <c r="I2616" s="10">
        <v>239142720</v>
      </c>
      <c r="J2616" s="10">
        <v>0</v>
      </c>
      <c r="K2616" s="10">
        <v>2780453</v>
      </c>
      <c r="L2616" s="10">
        <v>2780453</v>
      </c>
      <c r="M2616" s="10">
        <v>0</v>
      </c>
      <c r="N2616" s="10">
        <v>2752923</v>
      </c>
      <c r="O2616" s="7" t="s">
        <v>28</v>
      </c>
      <c r="P2616" s="14">
        <v>96.524362999999994</v>
      </c>
      <c r="Q2616" s="14">
        <v>125.43216</v>
      </c>
      <c r="R2616" s="14">
        <v>199.51900000000001</v>
      </c>
      <c r="S2616" s="10">
        <v>154</v>
      </c>
      <c r="T2616" s="10">
        <v>139</v>
      </c>
      <c r="U2616" s="7" t="s">
        <v>225</v>
      </c>
      <c r="V2616" s="7" t="s">
        <v>851</v>
      </c>
      <c r="W2616" s="7" t="s">
        <v>852</v>
      </c>
      <c r="X2616" s="7" t="s">
        <v>852</v>
      </c>
    </row>
    <row r="2617" spans="1:24" x14ac:dyDescent="0.25">
      <c r="A2617" s="6">
        <v>8006</v>
      </c>
      <c r="B2617" s="7" t="s">
        <v>1578</v>
      </c>
      <c r="C2617" s="8" t="s">
        <v>850</v>
      </c>
      <c r="D2617" s="8" t="s">
        <v>24</v>
      </c>
      <c r="E2617" s="9">
        <v>2</v>
      </c>
      <c r="F2617" s="8" t="s">
        <v>34</v>
      </c>
      <c r="G2617" s="8" t="s">
        <v>193</v>
      </c>
      <c r="H2617" s="8" t="s">
        <v>41</v>
      </c>
      <c r="I2617" s="10">
        <v>62040280</v>
      </c>
      <c r="J2617" s="10">
        <v>0</v>
      </c>
      <c r="K2617" s="10">
        <v>663829</v>
      </c>
      <c r="L2617" s="10">
        <v>663829</v>
      </c>
      <c r="M2617" s="10">
        <v>0</v>
      </c>
      <c r="N2617" s="10">
        <v>104285</v>
      </c>
      <c r="O2617" s="7" t="s">
        <v>42</v>
      </c>
      <c r="P2617" s="14">
        <v>28.907802</v>
      </c>
      <c r="Q2617" s="14">
        <v>125.43216</v>
      </c>
      <c r="R2617" s="14">
        <v>199.51900000000001</v>
      </c>
      <c r="S2617" s="10">
        <v>46</v>
      </c>
      <c r="T2617" s="10">
        <v>42</v>
      </c>
      <c r="U2617" s="7" t="s">
        <v>225</v>
      </c>
      <c r="V2617" s="7" t="s">
        <v>851</v>
      </c>
      <c r="W2617" s="7" t="s">
        <v>852</v>
      </c>
      <c r="X2617" s="7" t="s">
        <v>852</v>
      </c>
    </row>
    <row r="2618" spans="1:24" x14ac:dyDescent="0.25">
      <c r="A2618" s="6">
        <v>8007</v>
      </c>
      <c r="B2618" s="7" t="s">
        <v>1579</v>
      </c>
      <c r="C2618" s="8" t="s">
        <v>850</v>
      </c>
      <c r="D2618" s="8" t="s">
        <v>24</v>
      </c>
      <c r="E2618" s="9">
        <v>1</v>
      </c>
      <c r="F2618" s="8" t="s">
        <v>45</v>
      </c>
      <c r="G2618" s="8" t="s">
        <v>224</v>
      </c>
      <c r="H2618" s="8" t="s">
        <v>41</v>
      </c>
      <c r="I2618" s="10">
        <v>36237000</v>
      </c>
      <c r="J2618" s="10">
        <v>0</v>
      </c>
      <c r="K2618" s="10">
        <v>562027</v>
      </c>
      <c r="L2618" s="10">
        <v>562027</v>
      </c>
      <c r="M2618" s="10">
        <v>0</v>
      </c>
      <c r="N2618" s="10">
        <v>98044</v>
      </c>
      <c r="O2618" s="7" t="s">
        <v>42</v>
      </c>
      <c r="P2618" s="14">
        <v>244.60016999999999</v>
      </c>
      <c r="Q2618" s="14">
        <v>244.60016999999999</v>
      </c>
      <c r="R2618" s="14">
        <v>131.49299999999999</v>
      </c>
      <c r="S2618" s="10">
        <v>131</v>
      </c>
      <c r="T2618" s="10">
        <v>119</v>
      </c>
      <c r="U2618" s="7" t="s">
        <v>225</v>
      </c>
      <c r="V2618" s="7" t="s">
        <v>851</v>
      </c>
      <c r="W2618" s="7" t="s">
        <v>852</v>
      </c>
      <c r="X2618" s="7" t="s">
        <v>852</v>
      </c>
    </row>
    <row r="2619" spans="1:24" x14ac:dyDescent="0.25">
      <c r="A2619" s="6">
        <v>8008</v>
      </c>
      <c r="B2619" s="7" t="s">
        <v>1580</v>
      </c>
      <c r="C2619" s="8" t="s">
        <v>826</v>
      </c>
      <c r="D2619" s="8" t="s">
        <v>24</v>
      </c>
      <c r="E2619" s="9">
        <v>2</v>
      </c>
      <c r="F2619" s="8" t="s">
        <v>45</v>
      </c>
      <c r="G2619" s="8" t="s">
        <v>26</v>
      </c>
      <c r="H2619" s="8" t="s">
        <v>27</v>
      </c>
      <c r="I2619" s="10">
        <v>6102000</v>
      </c>
      <c r="J2619" s="10">
        <v>0</v>
      </c>
      <c r="K2619" s="10">
        <v>107901</v>
      </c>
      <c r="L2619" s="10">
        <v>107901</v>
      </c>
      <c r="M2619" s="10">
        <v>0</v>
      </c>
      <c r="N2619" s="10">
        <v>103650</v>
      </c>
      <c r="O2619" s="7" t="s">
        <v>28</v>
      </c>
      <c r="P2619" s="14">
        <v>16.9986</v>
      </c>
      <c r="Q2619" s="14">
        <v>16.9986</v>
      </c>
      <c r="R2619" s="14">
        <v>92.12</v>
      </c>
      <c r="S2619" s="10">
        <v>92</v>
      </c>
      <c r="T2619" s="10">
        <v>84</v>
      </c>
      <c r="U2619" s="7" t="s">
        <v>189</v>
      </c>
      <c r="V2619" s="7" t="s">
        <v>68</v>
      </c>
      <c r="W2619" s="7" t="s">
        <v>69</v>
      </c>
      <c r="X2619" s="7" t="s">
        <v>70</v>
      </c>
    </row>
    <row r="2620" spans="1:24" x14ac:dyDescent="0.25">
      <c r="A2620" s="6">
        <v>8009</v>
      </c>
      <c r="B2620" s="7" t="s">
        <v>1581</v>
      </c>
      <c r="C2620" s="8" t="s">
        <v>850</v>
      </c>
      <c r="D2620" s="8" t="s">
        <v>24</v>
      </c>
      <c r="E2620" s="9">
        <v>1</v>
      </c>
      <c r="F2620" s="8" t="s">
        <v>45</v>
      </c>
      <c r="G2620" s="8" t="s">
        <v>26</v>
      </c>
      <c r="H2620" s="8" t="s">
        <v>27</v>
      </c>
      <c r="I2620" s="10">
        <v>245000</v>
      </c>
      <c r="J2620" s="10">
        <v>0</v>
      </c>
      <c r="K2620" s="10">
        <v>3002</v>
      </c>
      <c r="L2620" s="10">
        <v>3002</v>
      </c>
      <c r="M2620" s="10">
        <v>0</v>
      </c>
      <c r="N2620" s="10">
        <v>2931</v>
      </c>
      <c r="O2620" s="7" t="s">
        <v>28</v>
      </c>
      <c r="P2620" s="14">
        <v>0.480684</v>
      </c>
      <c r="Q2620" s="14">
        <v>0.480684</v>
      </c>
      <c r="R2620" s="14" t="s">
        <v>3401</v>
      </c>
      <c r="S2620" s="10">
        <v>0</v>
      </c>
      <c r="T2620" s="10">
        <v>0</v>
      </c>
      <c r="U2620" s="7" t="s">
        <v>225</v>
      </c>
      <c r="V2620" s="7" t="s">
        <v>851</v>
      </c>
      <c r="W2620" s="7" t="s">
        <v>852</v>
      </c>
      <c r="X2620" s="7" t="s">
        <v>852</v>
      </c>
    </row>
    <row r="2621" spans="1:24" x14ac:dyDescent="0.25">
      <c r="A2621" s="6">
        <v>8010</v>
      </c>
      <c r="B2621" s="7" t="s">
        <v>1582</v>
      </c>
      <c r="C2621" s="8" t="s">
        <v>169</v>
      </c>
      <c r="D2621" s="8" t="s">
        <v>24</v>
      </c>
      <c r="E2621" s="9">
        <v>1</v>
      </c>
      <c r="F2621" s="8" t="s">
        <v>45</v>
      </c>
      <c r="G2621" s="8" t="s">
        <v>26</v>
      </c>
      <c r="H2621" s="8" t="s">
        <v>27</v>
      </c>
      <c r="I2621" s="10">
        <v>3423000</v>
      </c>
      <c r="J2621" s="10">
        <v>0</v>
      </c>
      <c r="K2621" s="10">
        <v>40831</v>
      </c>
      <c r="L2621" s="10">
        <v>40831</v>
      </c>
      <c r="M2621" s="10">
        <v>0</v>
      </c>
      <c r="N2621" s="10">
        <v>38888</v>
      </c>
      <c r="O2621" s="7" t="s">
        <v>28</v>
      </c>
      <c r="P2621" s="14">
        <v>6.3776320000000002</v>
      </c>
      <c r="Q2621" s="14">
        <v>6.3776320000000002</v>
      </c>
      <c r="R2621" s="14" t="s">
        <v>3401</v>
      </c>
      <c r="S2621" s="10">
        <v>6</v>
      </c>
      <c r="T2621" s="10">
        <v>6</v>
      </c>
      <c r="U2621" s="7" t="s">
        <v>46</v>
      </c>
      <c r="V2621" s="7" t="s">
        <v>170</v>
      </c>
      <c r="W2621" s="7" t="s">
        <v>171</v>
      </c>
      <c r="X2621" s="7" t="s">
        <v>98</v>
      </c>
    </row>
    <row r="2622" spans="1:24" x14ac:dyDescent="0.25">
      <c r="A2622" s="6">
        <v>8012</v>
      </c>
      <c r="B2622" s="7" t="s">
        <v>1583</v>
      </c>
      <c r="C2622" s="8" t="s">
        <v>952</v>
      </c>
      <c r="D2622" s="8" t="s">
        <v>24</v>
      </c>
      <c r="E2622" s="9">
        <v>2</v>
      </c>
      <c r="F2622" s="8" t="s">
        <v>45</v>
      </c>
      <c r="G2622" s="8" t="s">
        <v>40</v>
      </c>
      <c r="H2622" s="8" t="s">
        <v>41</v>
      </c>
      <c r="I2622" s="10">
        <v>5319000</v>
      </c>
      <c r="J2622" s="10">
        <v>0</v>
      </c>
      <c r="K2622" s="10">
        <v>73588</v>
      </c>
      <c r="L2622" s="10">
        <v>73588</v>
      </c>
      <c r="M2622" s="10">
        <v>0</v>
      </c>
      <c r="N2622" s="10">
        <v>12736</v>
      </c>
      <c r="O2622" s="7" t="s">
        <v>42</v>
      </c>
      <c r="P2622" s="14">
        <v>32.629632000000001</v>
      </c>
      <c r="Q2622" s="14">
        <v>32.629632000000001</v>
      </c>
      <c r="R2622" s="14">
        <v>23.268999999999998</v>
      </c>
      <c r="S2622" s="10">
        <v>23</v>
      </c>
      <c r="T2622" s="10">
        <v>21</v>
      </c>
      <c r="U2622" s="7" t="s">
        <v>189</v>
      </c>
      <c r="V2622" s="7" t="s">
        <v>68</v>
      </c>
      <c r="W2622" s="7" t="s">
        <v>69</v>
      </c>
      <c r="X2622" s="7" t="s">
        <v>70</v>
      </c>
    </row>
    <row r="2623" spans="1:24" x14ac:dyDescent="0.25">
      <c r="A2623" s="6">
        <v>8013</v>
      </c>
      <c r="B2623" s="7" t="s">
        <v>1584</v>
      </c>
      <c r="C2623" s="8" t="s">
        <v>1092</v>
      </c>
      <c r="D2623" s="8" t="s">
        <v>24</v>
      </c>
      <c r="E2623" s="9">
        <v>1</v>
      </c>
      <c r="F2623" s="8" t="s">
        <v>54</v>
      </c>
      <c r="G2623" s="8" t="s">
        <v>40</v>
      </c>
      <c r="H2623" s="8" t="s">
        <v>41</v>
      </c>
      <c r="I2623" s="10">
        <v>-73000</v>
      </c>
      <c r="J2623" s="10">
        <v>0</v>
      </c>
      <c r="K2623" s="10">
        <v>102</v>
      </c>
      <c r="L2623" s="10">
        <v>102</v>
      </c>
      <c r="M2623" s="10">
        <v>0</v>
      </c>
      <c r="N2623" s="10">
        <v>17</v>
      </c>
      <c r="O2623" s="7" t="s">
        <v>42</v>
      </c>
      <c r="P2623" s="14">
        <v>0.15843660000000001</v>
      </c>
      <c r="Q2623" s="14">
        <v>0.15843660000000001</v>
      </c>
      <c r="R2623" s="14" t="s">
        <v>3401</v>
      </c>
      <c r="S2623" s="10">
        <v>0</v>
      </c>
      <c r="T2623" s="10">
        <v>0</v>
      </c>
      <c r="U2623" s="7" t="s">
        <v>55</v>
      </c>
      <c r="V2623" s="7" t="s">
        <v>56</v>
      </c>
      <c r="W2623" s="7" t="s">
        <v>57</v>
      </c>
      <c r="X2623" s="7" t="s">
        <v>58</v>
      </c>
    </row>
    <row r="2624" spans="1:24" x14ac:dyDescent="0.25">
      <c r="A2624" s="6">
        <v>8015</v>
      </c>
      <c r="B2624" s="7" t="s">
        <v>1585</v>
      </c>
      <c r="C2624" s="8" t="s">
        <v>152</v>
      </c>
      <c r="D2624" s="8" t="s">
        <v>24</v>
      </c>
      <c r="E2624" s="9">
        <v>1</v>
      </c>
      <c r="F2624" s="8" t="s">
        <v>54</v>
      </c>
      <c r="G2624" s="8" t="s">
        <v>26</v>
      </c>
      <c r="H2624" s="8" t="s">
        <v>27</v>
      </c>
      <c r="I2624" s="10">
        <v>354000</v>
      </c>
      <c r="J2624" s="10">
        <v>0</v>
      </c>
      <c r="K2624" s="10">
        <v>3537</v>
      </c>
      <c r="L2624" s="10">
        <v>3537</v>
      </c>
      <c r="M2624" s="10">
        <v>0</v>
      </c>
      <c r="N2624" s="10">
        <v>3537</v>
      </c>
      <c r="O2624" s="7" t="s">
        <v>28</v>
      </c>
      <c r="P2624" s="14">
        <v>4.8952080000000002</v>
      </c>
      <c r="Q2624" s="14">
        <v>4.8952080000000002</v>
      </c>
      <c r="R2624" s="14" t="s">
        <v>3401</v>
      </c>
      <c r="S2624" s="10">
        <v>5</v>
      </c>
      <c r="T2624" s="10">
        <v>4</v>
      </c>
      <c r="U2624" s="7" t="s">
        <v>65</v>
      </c>
      <c r="V2624" s="7" t="s">
        <v>1291</v>
      </c>
      <c r="W2624" s="7" t="s">
        <v>1292</v>
      </c>
      <c r="X2624" s="7" t="s">
        <v>79</v>
      </c>
    </row>
    <row r="2625" spans="1:24" x14ac:dyDescent="0.25">
      <c r="A2625" s="6">
        <v>8016</v>
      </c>
      <c r="B2625" s="7" t="s">
        <v>1586</v>
      </c>
      <c r="C2625" s="8" t="s">
        <v>188</v>
      </c>
      <c r="D2625" s="8" t="s">
        <v>24</v>
      </c>
      <c r="E2625" s="9">
        <v>1</v>
      </c>
      <c r="F2625" s="8" t="s">
        <v>45</v>
      </c>
      <c r="G2625" s="8" t="s">
        <v>40</v>
      </c>
      <c r="H2625" s="8" t="s">
        <v>41</v>
      </c>
      <c r="I2625" s="10">
        <v>208000</v>
      </c>
      <c r="J2625" s="10">
        <v>0</v>
      </c>
      <c r="K2625" s="10">
        <v>3816</v>
      </c>
      <c r="L2625" s="10">
        <v>3816</v>
      </c>
      <c r="M2625" s="10">
        <v>0</v>
      </c>
      <c r="N2625" s="10">
        <v>658</v>
      </c>
      <c r="O2625" s="7" t="s">
        <v>42</v>
      </c>
      <c r="P2625" s="14">
        <v>1.6857960000000001</v>
      </c>
      <c r="Q2625" s="14">
        <v>1.6857960000000001</v>
      </c>
      <c r="R2625" s="14">
        <v>2.2879999999999998</v>
      </c>
      <c r="S2625" s="10">
        <v>2</v>
      </c>
      <c r="T2625" s="10">
        <v>2</v>
      </c>
      <c r="U2625" s="7" t="s">
        <v>29</v>
      </c>
      <c r="V2625" s="7" t="s">
        <v>56</v>
      </c>
      <c r="W2625" s="7" t="s">
        <v>57</v>
      </c>
      <c r="X2625" s="7" t="s">
        <v>58</v>
      </c>
    </row>
    <row r="2626" spans="1:24" x14ac:dyDescent="0.25">
      <c r="A2626" s="6">
        <v>8019</v>
      </c>
      <c r="B2626" s="7" t="s">
        <v>1587</v>
      </c>
      <c r="C2626" s="8" t="s">
        <v>602</v>
      </c>
      <c r="D2626" s="8" t="s">
        <v>24</v>
      </c>
      <c r="E2626" s="9">
        <v>1</v>
      </c>
      <c r="F2626" s="8" t="s">
        <v>45</v>
      </c>
      <c r="G2626" s="8" t="s">
        <v>40</v>
      </c>
      <c r="H2626" s="8" t="s">
        <v>41</v>
      </c>
      <c r="I2626" s="10">
        <v>2877000</v>
      </c>
      <c r="J2626" s="10">
        <v>0</v>
      </c>
      <c r="K2626" s="10">
        <v>58516</v>
      </c>
      <c r="L2626" s="10">
        <v>58516</v>
      </c>
      <c r="M2626" s="10">
        <v>0</v>
      </c>
      <c r="N2626" s="10">
        <v>10159</v>
      </c>
      <c r="O2626" s="7" t="s">
        <v>42</v>
      </c>
      <c r="P2626" s="14">
        <v>26.027358</v>
      </c>
      <c r="Q2626" s="14">
        <v>26.027358</v>
      </c>
      <c r="R2626" s="14" t="s">
        <v>3401</v>
      </c>
      <c r="S2626" s="10">
        <v>26</v>
      </c>
      <c r="T2626" s="10">
        <v>24</v>
      </c>
      <c r="U2626" s="7" t="s">
        <v>55</v>
      </c>
      <c r="V2626" s="7" t="s">
        <v>56</v>
      </c>
      <c r="W2626" s="7" t="s">
        <v>57</v>
      </c>
      <c r="X2626" s="7" t="s">
        <v>58</v>
      </c>
    </row>
    <row r="2627" spans="1:24" x14ac:dyDescent="0.25">
      <c r="A2627" s="6">
        <v>8020</v>
      </c>
      <c r="B2627" s="7" t="s">
        <v>1588</v>
      </c>
      <c r="C2627" s="8" t="s">
        <v>110</v>
      </c>
      <c r="D2627" s="8" t="s">
        <v>24</v>
      </c>
      <c r="E2627" s="9">
        <v>1</v>
      </c>
      <c r="F2627" s="8" t="s">
        <v>54</v>
      </c>
      <c r="G2627" s="8" t="s">
        <v>26</v>
      </c>
      <c r="H2627" s="8" t="s">
        <v>27</v>
      </c>
      <c r="I2627" s="10">
        <v>107899</v>
      </c>
      <c r="J2627" s="10">
        <v>0</v>
      </c>
      <c r="K2627" s="10">
        <v>1112</v>
      </c>
      <c r="L2627" s="10">
        <v>1112</v>
      </c>
      <c r="M2627" s="10">
        <v>0</v>
      </c>
      <c r="N2627" s="10">
        <v>1098</v>
      </c>
      <c r="O2627" s="7" t="s">
        <v>28</v>
      </c>
      <c r="P2627" s="14">
        <v>1.5196320000000001</v>
      </c>
      <c r="Q2627" s="14">
        <v>2.7218862000000001</v>
      </c>
      <c r="R2627" s="14" t="s">
        <v>3401</v>
      </c>
      <c r="S2627" s="10">
        <v>2</v>
      </c>
      <c r="T2627" s="10">
        <v>1</v>
      </c>
      <c r="U2627" s="7" t="s">
        <v>65</v>
      </c>
      <c r="V2627" s="7" t="s">
        <v>77</v>
      </c>
      <c r="W2627" s="7" t="s">
        <v>78</v>
      </c>
      <c r="X2627" s="7" t="s">
        <v>79</v>
      </c>
    </row>
    <row r="2628" spans="1:24" x14ac:dyDescent="0.25">
      <c r="A2628" s="6">
        <v>8020</v>
      </c>
      <c r="B2628" s="7" t="s">
        <v>1588</v>
      </c>
      <c r="C2628" s="8" t="s">
        <v>110</v>
      </c>
      <c r="D2628" s="8" t="s">
        <v>24</v>
      </c>
      <c r="E2628" s="9">
        <v>1</v>
      </c>
      <c r="F2628" s="8" t="s">
        <v>54</v>
      </c>
      <c r="G2628" s="8" t="s">
        <v>40</v>
      </c>
      <c r="H2628" s="8" t="s">
        <v>41</v>
      </c>
      <c r="I2628" s="10">
        <v>73101</v>
      </c>
      <c r="J2628" s="10">
        <v>0</v>
      </c>
      <c r="K2628" s="10">
        <v>751</v>
      </c>
      <c r="L2628" s="10">
        <v>751</v>
      </c>
      <c r="M2628" s="10">
        <v>0</v>
      </c>
      <c r="N2628" s="10">
        <v>129</v>
      </c>
      <c r="O2628" s="7" t="s">
        <v>42</v>
      </c>
      <c r="P2628" s="14">
        <v>1.2022542000000001</v>
      </c>
      <c r="Q2628" s="14">
        <v>2.7218862000000001</v>
      </c>
      <c r="R2628" s="14" t="s">
        <v>3401</v>
      </c>
      <c r="S2628" s="10">
        <v>1</v>
      </c>
      <c r="T2628" s="10">
        <v>1</v>
      </c>
      <c r="U2628" s="7" t="s">
        <v>65</v>
      </c>
      <c r="V2628" s="7" t="s">
        <v>77</v>
      </c>
      <c r="W2628" s="7" t="s">
        <v>78</v>
      </c>
      <c r="X2628" s="7" t="s">
        <v>79</v>
      </c>
    </row>
    <row r="2629" spans="1:24" x14ac:dyDescent="0.25">
      <c r="A2629" s="6">
        <v>8022</v>
      </c>
      <c r="B2629" s="7" t="s">
        <v>1589</v>
      </c>
      <c r="C2629" s="8" t="s">
        <v>106</v>
      </c>
      <c r="D2629" s="8" t="s">
        <v>24</v>
      </c>
      <c r="E2629" s="9">
        <v>1</v>
      </c>
      <c r="F2629" s="8" t="s">
        <v>54</v>
      </c>
      <c r="G2629" s="8" t="s">
        <v>26</v>
      </c>
      <c r="H2629" s="8" t="s">
        <v>27</v>
      </c>
      <c r="I2629" s="10">
        <v>18358000</v>
      </c>
      <c r="J2629" s="10">
        <v>0</v>
      </c>
      <c r="K2629" s="10">
        <v>168610</v>
      </c>
      <c r="L2629" s="10">
        <v>168610</v>
      </c>
      <c r="M2629" s="10">
        <v>0</v>
      </c>
      <c r="N2629" s="10">
        <v>165305</v>
      </c>
      <c r="O2629" s="7" t="s">
        <v>28</v>
      </c>
      <c r="P2629" s="14">
        <v>228.78211999999999</v>
      </c>
      <c r="Q2629" s="14">
        <v>228.78211999999999</v>
      </c>
      <c r="R2629" s="14" t="s">
        <v>3401</v>
      </c>
      <c r="S2629" s="10">
        <v>229</v>
      </c>
      <c r="T2629" s="10">
        <v>208</v>
      </c>
      <c r="U2629" s="7" t="s">
        <v>46</v>
      </c>
      <c r="V2629" s="7" t="s">
        <v>233</v>
      </c>
      <c r="W2629" s="7" t="s">
        <v>234</v>
      </c>
      <c r="X2629" s="7" t="s">
        <v>98</v>
      </c>
    </row>
    <row r="2630" spans="1:24" x14ac:dyDescent="0.25">
      <c r="A2630" s="6">
        <v>8023</v>
      </c>
      <c r="B2630" s="7" t="s">
        <v>1590</v>
      </c>
      <c r="C2630" s="8" t="s">
        <v>1092</v>
      </c>
      <c r="D2630" s="8" t="s">
        <v>24</v>
      </c>
      <c r="E2630" s="9">
        <v>1</v>
      </c>
      <c r="F2630" s="8" t="s">
        <v>34</v>
      </c>
      <c r="G2630" s="8" t="s">
        <v>81</v>
      </c>
      <c r="H2630" s="8" t="s">
        <v>36</v>
      </c>
      <c r="I2630" s="10">
        <v>1260273857</v>
      </c>
      <c r="J2630" s="10">
        <v>0</v>
      </c>
      <c r="K2630" s="10">
        <v>12878745</v>
      </c>
      <c r="L2630" s="10">
        <v>12878745</v>
      </c>
      <c r="M2630" s="10">
        <v>0</v>
      </c>
      <c r="N2630" s="10">
        <v>743977</v>
      </c>
      <c r="O2630" s="7" t="s">
        <v>37</v>
      </c>
      <c r="P2630" s="14">
        <v>1456.1877999999999</v>
      </c>
      <c r="Q2630" s="14">
        <v>4746.5060999999996</v>
      </c>
      <c r="R2630" s="14">
        <v>3480.6759999999999</v>
      </c>
      <c r="S2630" s="10">
        <v>1068</v>
      </c>
      <c r="T2630" s="10">
        <v>969</v>
      </c>
      <c r="U2630" s="7" t="s">
        <v>55</v>
      </c>
      <c r="V2630" s="7" t="s">
        <v>56</v>
      </c>
      <c r="W2630" s="7" t="s">
        <v>57</v>
      </c>
      <c r="X2630" s="7" t="s">
        <v>58</v>
      </c>
    </row>
    <row r="2631" spans="1:24" x14ac:dyDescent="0.25">
      <c r="A2631" s="6">
        <v>8023</v>
      </c>
      <c r="B2631" s="7" t="s">
        <v>1590</v>
      </c>
      <c r="C2631" s="8" t="s">
        <v>1092</v>
      </c>
      <c r="D2631" s="8" t="s">
        <v>24</v>
      </c>
      <c r="E2631" s="9">
        <v>1</v>
      </c>
      <c r="F2631" s="8" t="s">
        <v>34</v>
      </c>
      <c r="G2631" s="8" t="s">
        <v>76</v>
      </c>
      <c r="H2631" s="8" t="s">
        <v>36</v>
      </c>
      <c r="I2631" s="10">
        <v>3707263716</v>
      </c>
      <c r="J2631" s="10">
        <v>0</v>
      </c>
      <c r="K2631" s="10">
        <v>39568860</v>
      </c>
      <c r="L2631" s="10">
        <v>39568860</v>
      </c>
      <c r="M2631" s="10">
        <v>0</v>
      </c>
      <c r="N2631" s="10">
        <v>2285130</v>
      </c>
      <c r="O2631" s="7" t="s">
        <v>37</v>
      </c>
      <c r="P2631" s="14">
        <v>3286.8244</v>
      </c>
      <c r="Q2631" s="14">
        <v>4746.5060999999996</v>
      </c>
      <c r="R2631" s="14">
        <v>3480.6759999999999</v>
      </c>
      <c r="S2631" s="10">
        <v>2410</v>
      </c>
      <c r="T2631" s="10">
        <v>2187</v>
      </c>
      <c r="U2631" s="7" t="s">
        <v>55</v>
      </c>
      <c r="V2631" s="7" t="s">
        <v>56</v>
      </c>
      <c r="W2631" s="7" t="s">
        <v>57</v>
      </c>
      <c r="X2631" s="7" t="s">
        <v>58</v>
      </c>
    </row>
    <row r="2632" spans="1:24" x14ac:dyDescent="0.25">
      <c r="A2632" s="6">
        <v>8023</v>
      </c>
      <c r="B2632" s="7" t="s">
        <v>1590</v>
      </c>
      <c r="C2632" s="8" t="s">
        <v>1092</v>
      </c>
      <c r="D2632" s="8" t="s">
        <v>24</v>
      </c>
      <c r="E2632" s="9">
        <v>1</v>
      </c>
      <c r="F2632" s="8" t="s">
        <v>34</v>
      </c>
      <c r="G2632" s="8" t="s">
        <v>40</v>
      </c>
      <c r="H2632" s="8" t="s">
        <v>41</v>
      </c>
      <c r="I2632" s="10">
        <v>9361427</v>
      </c>
      <c r="J2632" s="10">
        <v>0</v>
      </c>
      <c r="K2632" s="10">
        <v>101389</v>
      </c>
      <c r="L2632" s="10">
        <v>101389</v>
      </c>
      <c r="M2632" s="10">
        <v>0</v>
      </c>
      <c r="N2632" s="10">
        <v>17481</v>
      </c>
      <c r="O2632" s="7" t="s">
        <v>42</v>
      </c>
      <c r="P2632" s="14">
        <v>3.4939119999999999</v>
      </c>
      <c r="Q2632" s="14">
        <v>4746.5060999999996</v>
      </c>
      <c r="R2632" s="14">
        <v>3480.6759999999999</v>
      </c>
      <c r="S2632" s="10">
        <v>3</v>
      </c>
      <c r="T2632" s="10">
        <v>2</v>
      </c>
      <c r="U2632" s="7" t="s">
        <v>55</v>
      </c>
      <c r="V2632" s="7" t="s">
        <v>56</v>
      </c>
      <c r="W2632" s="7" t="s">
        <v>57</v>
      </c>
      <c r="X2632" s="7" t="s">
        <v>58</v>
      </c>
    </row>
    <row r="2633" spans="1:24" x14ac:dyDescent="0.25">
      <c r="A2633" s="6">
        <v>8026</v>
      </c>
      <c r="B2633" s="7" t="s">
        <v>1591</v>
      </c>
      <c r="C2633" s="8" t="s">
        <v>762</v>
      </c>
      <c r="D2633" s="8" t="s">
        <v>24</v>
      </c>
      <c r="E2633" s="9">
        <v>1</v>
      </c>
      <c r="F2633" s="8" t="s">
        <v>45</v>
      </c>
      <c r="G2633" s="8" t="s">
        <v>26</v>
      </c>
      <c r="H2633" s="8" t="s">
        <v>27</v>
      </c>
      <c r="I2633" s="10">
        <v>370000</v>
      </c>
      <c r="J2633" s="10">
        <v>0</v>
      </c>
      <c r="K2633" s="10">
        <v>5777</v>
      </c>
      <c r="L2633" s="10">
        <v>5777</v>
      </c>
      <c r="M2633" s="10">
        <v>0</v>
      </c>
      <c r="N2633" s="10">
        <v>6018</v>
      </c>
      <c r="O2633" s="7" t="s">
        <v>28</v>
      </c>
      <c r="P2633" s="14">
        <v>0.98695200000000005</v>
      </c>
      <c r="Q2633" s="14">
        <v>0.98695200000000005</v>
      </c>
      <c r="R2633" s="14" t="s">
        <v>3401</v>
      </c>
      <c r="S2633" s="10">
        <v>1</v>
      </c>
      <c r="T2633" s="10">
        <v>1</v>
      </c>
      <c r="U2633" s="7" t="s">
        <v>46</v>
      </c>
      <c r="V2633" s="7" t="s">
        <v>96</v>
      </c>
      <c r="W2633" s="7" t="s">
        <v>97</v>
      </c>
      <c r="X2633" s="7" t="s">
        <v>98</v>
      </c>
    </row>
    <row r="2634" spans="1:24" x14ac:dyDescent="0.25">
      <c r="A2634" s="6">
        <v>8027</v>
      </c>
      <c r="B2634" s="7" t="s">
        <v>1592</v>
      </c>
      <c r="C2634" s="8" t="s">
        <v>53</v>
      </c>
      <c r="D2634" s="8" t="s">
        <v>24</v>
      </c>
      <c r="E2634" s="9">
        <v>1</v>
      </c>
      <c r="F2634" s="8" t="s">
        <v>45</v>
      </c>
      <c r="G2634" s="8" t="s">
        <v>26</v>
      </c>
      <c r="H2634" s="8" t="s">
        <v>27</v>
      </c>
      <c r="I2634" s="10">
        <v>195363028</v>
      </c>
      <c r="J2634" s="10">
        <v>0</v>
      </c>
      <c r="K2634" s="10">
        <v>2119301</v>
      </c>
      <c r="L2634" s="10">
        <v>2119301</v>
      </c>
      <c r="M2634" s="10">
        <v>0</v>
      </c>
      <c r="N2634" s="10">
        <v>1996559</v>
      </c>
      <c r="O2634" s="7" t="s">
        <v>28</v>
      </c>
      <c r="P2634" s="14">
        <v>327.43567999999999</v>
      </c>
      <c r="Q2634" s="14">
        <v>344.44992000000002</v>
      </c>
      <c r="R2634" s="14">
        <v>59.527000000000001</v>
      </c>
      <c r="S2634" s="10">
        <v>57</v>
      </c>
      <c r="T2634" s="10">
        <v>51</v>
      </c>
      <c r="U2634" s="7" t="s">
        <v>55</v>
      </c>
      <c r="V2634" s="7" t="s">
        <v>56</v>
      </c>
      <c r="W2634" s="7" t="s">
        <v>57</v>
      </c>
      <c r="X2634" s="7" t="s">
        <v>58</v>
      </c>
    </row>
    <row r="2635" spans="1:24" x14ac:dyDescent="0.25">
      <c r="A2635" s="6">
        <v>8027</v>
      </c>
      <c r="B2635" s="7" t="s">
        <v>1592</v>
      </c>
      <c r="C2635" s="8" t="s">
        <v>53</v>
      </c>
      <c r="D2635" s="8" t="s">
        <v>24</v>
      </c>
      <c r="E2635" s="9">
        <v>1</v>
      </c>
      <c r="F2635" s="8" t="s">
        <v>45</v>
      </c>
      <c r="G2635" s="8" t="s">
        <v>40</v>
      </c>
      <c r="H2635" s="8" t="s">
        <v>41</v>
      </c>
      <c r="I2635" s="10">
        <v>2144972</v>
      </c>
      <c r="J2635" s="10">
        <v>0</v>
      </c>
      <c r="K2635" s="10">
        <v>38491</v>
      </c>
      <c r="L2635" s="10">
        <v>38491</v>
      </c>
      <c r="M2635" s="10">
        <v>0</v>
      </c>
      <c r="N2635" s="10">
        <v>6641</v>
      </c>
      <c r="O2635" s="7" t="s">
        <v>42</v>
      </c>
      <c r="P2635" s="14">
        <v>17.014241999999999</v>
      </c>
      <c r="Q2635" s="14">
        <v>344.44992000000002</v>
      </c>
      <c r="R2635" s="14">
        <v>59.527000000000001</v>
      </c>
      <c r="S2635" s="10">
        <v>3</v>
      </c>
      <c r="T2635" s="10">
        <v>3</v>
      </c>
      <c r="U2635" s="7" t="s">
        <v>55</v>
      </c>
      <c r="V2635" s="7" t="s">
        <v>56</v>
      </c>
      <c r="W2635" s="7" t="s">
        <v>57</v>
      </c>
      <c r="X2635" s="7" t="s">
        <v>58</v>
      </c>
    </row>
    <row r="2636" spans="1:24" x14ac:dyDescent="0.25">
      <c r="A2636" s="6">
        <v>8028</v>
      </c>
      <c r="B2636" s="7" t="s">
        <v>1593</v>
      </c>
      <c r="C2636" s="8" t="s">
        <v>762</v>
      </c>
      <c r="D2636" s="8" t="s">
        <v>24</v>
      </c>
      <c r="E2636" s="9">
        <v>1</v>
      </c>
      <c r="F2636" s="8" t="s">
        <v>45</v>
      </c>
      <c r="G2636" s="8" t="s">
        <v>26</v>
      </c>
      <c r="H2636" s="8" t="s">
        <v>27</v>
      </c>
      <c r="I2636" s="10">
        <v>165000</v>
      </c>
      <c r="J2636" s="10">
        <v>0</v>
      </c>
      <c r="K2636" s="10">
        <v>2393</v>
      </c>
      <c r="L2636" s="10">
        <v>2393</v>
      </c>
      <c r="M2636" s="10">
        <v>0</v>
      </c>
      <c r="N2636" s="10">
        <v>2492</v>
      </c>
      <c r="O2636" s="7" t="s">
        <v>28</v>
      </c>
      <c r="P2636" s="14">
        <v>0.408688</v>
      </c>
      <c r="Q2636" s="14">
        <v>0.408688</v>
      </c>
      <c r="R2636" s="14" t="s">
        <v>3401</v>
      </c>
      <c r="S2636" s="10">
        <v>0</v>
      </c>
      <c r="T2636" s="10">
        <v>0</v>
      </c>
      <c r="U2636" s="7" t="s">
        <v>46</v>
      </c>
      <c r="V2636" s="7" t="s">
        <v>96</v>
      </c>
      <c r="W2636" s="7" t="s">
        <v>97</v>
      </c>
      <c r="X2636" s="7" t="s">
        <v>98</v>
      </c>
    </row>
    <row r="2637" spans="1:24" x14ac:dyDescent="0.25">
      <c r="A2637" s="6">
        <v>8029</v>
      </c>
      <c r="B2637" s="7" t="s">
        <v>1594</v>
      </c>
      <c r="C2637" s="8" t="s">
        <v>398</v>
      </c>
      <c r="D2637" s="8" t="s">
        <v>24</v>
      </c>
      <c r="E2637" s="9">
        <v>1</v>
      </c>
      <c r="F2637" s="8" t="s">
        <v>45</v>
      </c>
      <c r="G2637" s="8" t="s">
        <v>26</v>
      </c>
      <c r="H2637" s="8" t="s">
        <v>27</v>
      </c>
      <c r="I2637" s="10">
        <v>7000875</v>
      </c>
      <c r="J2637" s="10">
        <v>0</v>
      </c>
      <c r="K2637" s="10">
        <v>141242</v>
      </c>
      <c r="L2637" s="10">
        <v>141242</v>
      </c>
      <c r="M2637" s="10">
        <v>0</v>
      </c>
      <c r="N2637" s="10">
        <v>133777</v>
      </c>
      <c r="O2637" s="7" t="s">
        <v>28</v>
      </c>
      <c r="P2637" s="14">
        <v>21.939427999999999</v>
      </c>
      <c r="Q2637" s="14">
        <v>26.371687999999999</v>
      </c>
      <c r="R2637" s="14">
        <v>24.745999999999999</v>
      </c>
      <c r="S2637" s="10">
        <v>21</v>
      </c>
      <c r="T2637" s="10">
        <v>19</v>
      </c>
      <c r="U2637" s="7" t="s">
        <v>55</v>
      </c>
      <c r="V2637" s="7" t="s">
        <v>56</v>
      </c>
      <c r="W2637" s="7" t="s">
        <v>57</v>
      </c>
      <c r="X2637" s="7" t="s">
        <v>58</v>
      </c>
    </row>
    <row r="2638" spans="1:24" x14ac:dyDescent="0.25">
      <c r="A2638" s="6">
        <v>8029</v>
      </c>
      <c r="B2638" s="7" t="s">
        <v>1594</v>
      </c>
      <c r="C2638" s="8" t="s">
        <v>398</v>
      </c>
      <c r="D2638" s="8" t="s">
        <v>24</v>
      </c>
      <c r="E2638" s="9">
        <v>1</v>
      </c>
      <c r="F2638" s="8" t="s">
        <v>45</v>
      </c>
      <c r="G2638" s="8" t="s">
        <v>40</v>
      </c>
      <c r="H2638" s="8" t="s">
        <v>41</v>
      </c>
      <c r="I2638" s="10">
        <v>599125</v>
      </c>
      <c r="J2638" s="10">
        <v>0</v>
      </c>
      <c r="K2638" s="10">
        <v>9882</v>
      </c>
      <c r="L2638" s="10">
        <v>9882</v>
      </c>
      <c r="M2638" s="10">
        <v>0</v>
      </c>
      <c r="N2638" s="10">
        <v>1730</v>
      </c>
      <c r="O2638" s="7" t="s">
        <v>42</v>
      </c>
      <c r="P2638" s="14">
        <v>4.4322600000000003</v>
      </c>
      <c r="Q2638" s="14">
        <v>26.371687999999999</v>
      </c>
      <c r="R2638" s="14">
        <v>24.745999999999999</v>
      </c>
      <c r="S2638" s="10">
        <v>4</v>
      </c>
      <c r="T2638" s="10">
        <v>4</v>
      </c>
      <c r="U2638" s="7" t="s">
        <v>55</v>
      </c>
      <c r="V2638" s="7" t="s">
        <v>56</v>
      </c>
      <c r="W2638" s="7" t="s">
        <v>57</v>
      </c>
      <c r="X2638" s="7" t="s">
        <v>58</v>
      </c>
    </row>
    <row r="2639" spans="1:24" x14ac:dyDescent="0.25">
      <c r="A2639" s="6">
        <v>8030</v>
      </c>
      <c r="B2639" s="7" t="s">
        <v>1595</v>
      </c>
      <c r="C2639" s="8" t="s">
        <v>762</v>
      </c>
      <c r="D2639" s="8" t="s">
        <v>24</v>
      </c>
      <c r="E2639" s="9">
        <v>1</v>
      </c>
      <c r="F2639" s="8" t="s">
        <v>45</v>
      </c>
      <c r="G2639" s="8" t="s">
        <v>26</v>
      </c>
      <c r="H2639" s="8" t="s">
        <v>27</v>
      </c>
      <c r="I2639" s="10">
        <v>124000</v>
      </c>
      <c r="J2639" s="10">
        <v>0</v>
      </c>
      <c r="K2639" s="10">
        <v>1944</v>
      </c>
      <c r="L2639" s="10">
        <v>1944</v>
      </c>
      <c r="M2639" s="10">
        <v>0</v>
      </c>
      <c r="N2639" s="10">
        <v>2024</v>
      </c>
      <c r="O2639" s="7" t="s">
        <v>28</v>
      </c>
      <c r="P2639" s="14">
        <v>0.33193600000000001</v>
      </c>
      <c r="Q2639" s="14">
        <v>0.33193600000000001</v>
      </c>
      <c r="R2639" s="14" t="s">
        <v>3401</v>
      </c>
      <c r="S2639" s="10">
        <v>0</v>
      </c>
      <c r="T2639" s="10">
        <v>0</v>
      </c>
      <c r="U2639" s="7" t="s">
        <v>46</v>
      </c>
      <c r="V2639" s="7" t="s">
        <v>96</v>
      </c>
      <c r="W2639" s="7" t="s">
        <v>97</v>
      </c>
      <c r="X2639" s="7" t="s">
        <v>98</v>
      </c>
    </row>
    <row r="2640" spans="1:24" x14ac:dyDescent="0.25">
      <c r="A2640" s="6">
        <v>8031</v>
      </c>
      <c r="B2640" s="7" t="s">
        <v>1596</v>
      </c>
      <c r="C2640" s="8" t="s">
        <v>398</v>
      </c>
      <c r="D2640" s="8" t="s">
        <v>24</v>
      </c>
      <c r="E2640" s="9">
        <v>1</v>
      </c>
      <c r="F2640" s="8" t="s">
        <v>25</v>
      </c>
      <c r="G2640" s="8" t="s">
        <v>26</v>
      </c>
      <c r="H2640" s="8" t="s">
        <v>27</v>
      </c>
      <c r="I2640" s="10">
        <v>725201000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7" t="s">
        <v>28</v>
      </c>
      <c r="P2640" s="14">
        <v>0</v>
      </c>
      <c r="Q2640" s="14">
        <v>1674.1215</v>
      </c>
      <c r="R2640" s="14">
        <v>68.475999999999999</v>
      </c>
      <c r="S2640" s="10">
        <v>0</v>
      </c>
      <c r="T2640" s="10">
        <v>0</v>
      </c>
      <c r="U2640" s="7" t="s">
        <v>55</v>
      </c>
      <c r="V2640" s="7" t="s">
        <v>56</v>
      </c>
      <c r="W2640" s="7" t="s">
        <v>57</v>
      </c>
      <c r="X2640" s="7" t="s">
        <v>58</v>
      </c>
    </row>
    <row r="2641" spans="1:24" x14ac:dyDescent="0.25">
      <c r="A2641" s="6">
        <v>8031</v>
      </c>
      <c r="B2641" s="7" t="s">
        <v>1596</v>
      </c>
      <c r="C2641" s="8" t="s">
        <v>398</v>
      </c>
      <c r="D2641" s="8" t="s">
        <v>24</v>
      </c>
      <c r="E2641" s="9">
        <v>1</v>
      </c>
      <c r="F2641" s="8" t="s">
        <v>33</v>
      </c>
      <c r="G2641" s="8" t="s">
        <v>26</v>
      </c>
      <c r="H2641" s="8" t="s">
        <v>27</v>
      </c>
      <c r="I2641" s="10">
        <v>1065816000</v>
      </c>
      <c r="J2641" s="10">
        <v>0</v>
      </c>
      <c r="K2641" s="10">
        <v>12662306</v>
      </c>
      <c r="L2641" s="10">
        <v>12662306</v>
      </c>
      <c r="M2641" s="10">
        <v>0</v>
      </c>
      <c r="N2641" s="10">
        <v>11958011</v>
      </c>
      <c r="O2641" s="7" t="s">
        <v>28</v>
      </c>
      <c r="P2641" s="14">
        <v>1674.1215</v>
      </c>
      <c r="Q2641" s="14">
        <v>1674.1215</v>
      </c>
      <c r="R2641" s="14">
        <v>68.475999999999999</v>
      </c>
      <c r="S2641" s="10">
        <v>68</v>
      </c>
      <c r="T2641" s="10">
        <v>62</v>
      </c>
      <c r="U2641" s="7" t="s">
        <v>55</v>
      </c>
      <c r="V2641" s="7" t="s">
        <v>56</v>
      </c>
      <c r="W2641" s="7" t="s">
        <v>57</v>
      </c>
      <c r="X2641" s="7" t="s">
        <v>58</v>
      </c>
    </row>
    <row r="2642" spans="1:24" x14ac:dyDescent="0.25">
      <c r="A2642" s="6">
        <v>8034</v>
      </c>
      <c r="B2642" s="7" t="s">
        <v>1597</v>
      </c>
      <c r="C2642" s="8" t="s">
        <v>1008</v>
      </c>
      <c r="D2642" s="8" t="s">
        <v>24</v>
      </c>
      <c r="E2642" s="9">
        <v>1</v>
      </c>
      <c r="F2642" s="8" t="s">
        <v>54</v>
      </c>
      <c r="G2642" s="8" t="s">
        <v>40</v>
      </c>
      <c r="H2642" s="8" t="s">
        <v>41</v>
      </c>
      <c r="I2642" s="10">
        <v>-305000</v>
      </c>
      <c r="J2642" s="10">
        <v>0</v>
      </c>
      <c r="K2642" s="10">
        <v>12</v>
      </c>
      <c r="L2642" s="10">
        <v>12</v>
      </c>
      <c r="M2642" s="10">
        <v>0</v>
      </c>
      <c r="N2642" s="10">
        <v>2</v>
      </c>
      <c r="O2642" s="7" t="s">
        <v>42</v>
      </c>
      <c r="P2642" s="14">
        <v>1.8639599999999999E-2</v>
      </c>
      <c r="Q2642" s="14">
        <v>1.8639599999999999E-2</v>
      </c>
      <c r="R2642" s="14" t="s">
        <v>3401</v>
      </c>
      <c r="S2642" s="10">
        <v>0</v>
      </c>
      <c r="T2642" s="10">
        <v>0</v>
      </c>
      <c r="U2642" s="7" t="s">
        <v>55</v>
      </c>
      <c r="V2642" s="7" t="s">
        <v>77</v>
      </c>
      <c r="W2642" s="7" t="s">
        <v>78</v>
      </c>
      <c r="X2642" s="7" t="s">
        <v>79</v>
      </c>
    </row>
    <row r="2643" spans="1:24" x14ac:dyDescent="0.25">
      <c r="A2643" s="6">
        <v>8037</v>
      </c>
      <c r="B2643" s="7" t="s">
        <v>1598</v>
      </c>
      <c r="C2643" s="8" t="s">
        <v>110</v>
      </c>
      <c r="D2643" s="8" t="s">
        <v>24</v>
      </c>
      <c r="E2643" s="9">
        <v>1</v>
      </c>
      <c r="F2643" s="8" t="s">
        <v>45</v>
      </c>
      <c r="G2643" s="8" t="s">
        <v>26</v>
      </c>
      <c r="H2643" s="8" t="s">
        <v>27</v>
      </c>
      <c r="I2643" s="10">
        <v>3647000</v>
      </c>
      <c r="J2643" s="10">
        <v>0</v>
      </c>
      <c r="K2643" s="10">
        <v>90995</v>
      </c>
      <c r="L2643" s="10">
        <v>90995</v>
      </c>
      <c r="M2643" s="10">
        <v>0</v>
      </c>
      <c r="N2643" s="10">
        <v>90995</v>
      </c>
      <c r="O2643" s="7" t="s">
        <v>28</v>
      </c>
      <c r="P2643" s="14">
        <v>14.92318</v>
      </c>
      <c r="Q2643" s="14">
        <v>15.184134</v>
      </c>
      <c r="R2643" s="14">
        <v>7.0039999999999996</v>
      </c>
      <c r="S2643" s="10">
        <v>7</v>
      </c>
      <c r="T2643" s="10">
        <v>6</v>
      </c>
      <c r="U2643" s="7" t="s">
        <v>65</v>
      </c>
      <c r="V2643" s="7" t="s">
        <v>77</v>
      </c>
      <c r="W2643" s="7" t="s">
        <v>78</v>
      </c>
      <c r="X2643" s="7" t="s">
        <v>79</v>
      </c>
    </row>
    <row r="2644" spans="1:24" x14ac:dyDescent="0.25">
      <c r="A2644" s="6">
        <v>8037</v>
      </c>
      <c r="B2644" s="7" t="s">
        <v>1598</v>
      </c>
      <c r="C2644" s="8" t="s">
        <v>110</v>
      </c>
      <c r="D2644" s="8" t="s">
        <v>24</v>
      </c>
      <c r="E2644" s="9">
        <v>1</v>
      </c>
      <c r="F2644" s="8" t="s">
        <v>54</v>
      </c>
      <c r="G2644" s="8" t="s">
        <v>40</v>
      </c>
      <c r="H2644" s="8" t="s">
        <v>41</v>
      </c>
      <c r="I2644" s="10">
        <v>13000</v>
      </c>
      <c r="J2644" s="10">
        <v>0</v>
      </c>
      <c r="K2644" s="10">
        <v>165</v>
      </c>
      <c r="L2644" s="10">
        <v>165</v>
      </c>
      <c r="M2644" s="10">
        <v>0</v>
      </c>
      <c r="N2644" s="10">
        <v>28</v>
      </c>
      <c r="O2644" s="7" t="s">
        <v>42</v>
      </c>
      <c r="P2644" s="14">
        <v>0.26095439999999998</v>
      </c>
      <c r="Q2644" s="14">
        <v>15.184134</v>
      </c>
      <c r="R2644" s="14">
        <v>7.0039999999999996</v>
      </c>
      <c r="S2644" s="10">
        <v>0</v>
      </c>
      <c r="T2644" s="10">
        <v>0</v>
      </c>
      <c r="U2644" s="7" t="s">
        <v>65</v>
      </c>
      <c r="V2644" s="7" t="s">
        <v>77</v>
      </c>
      <c r="W2644" s="7" t="s">
        <v>78</v>
      </c>
      <c r="X2644" s="7" t="s">
        <v>79</v>
      </c>
    </row>
    <row r="2645" spans="1:24" x14ac:dyDescent="0.25">
      <c r="A2645" s="6">
        <v>8042</v>
      </c>
      <c r="B2645" s="7" t="s">
        <v>1599</v>
      </c>
      <c r="C2645" s="8" t="s">
        <v>390</v>
      </c>
      <c r="D2645" s="8" t="s">
        <v>24</v>
      </c>
      <c r="E2645" s="9">
        <v>1</v>
      </c>
      <c r="F2645" s="8" t="s">
        <v>34</v>
      </c>
      <c r="G2645" s="8" t="s">
        <v>35</v>
      </c>
      <c r="H2645" s="8" t="s">
        <v>36</v>
      </c>
      <c r="I2645" s="10">
        <v>10692463653</v>
      </c>
      <c r="J2645" s="10">
        <v>0</v>
      </c>
      <c r="K2645" s="10">
        <v>98051144</v>
      </c>
      <c r="L2645" s="10">
        <v>98051144</v>
      </c>
      <c r="M2645" s="10">
        <v>0</v>
      </c>
      <c r="N2645" s="10">
        <v>3967881</v>
      </c>
      <c r="O2645" s="7" t="s">
        <v>37</v>
      </c>
      <c r="P2645" s="14">
        <v>4761.4571999999998</v>
      </c>
      <c r="Q2645" s="14">
        <v>4767.6890000000003</v>
      </c>
      <c r="R2645" s="14">
        <v>6772.2190000000001</v>
      </c>
      <c r="S2645" s="10">
        <v>6763</v>
      </c>
      <c r="T2645" s="10">
        <v>6136</v>
      </c>
      <c r="U2645" s="7" t="s">
        <v>29</v>
      </c>
      <c r="V2645" s="7" t="s">
        <v>890</v>
      </c>
      <c r="W2645" s="7" t="s">
        <v>891</v>
      </c>
      <c r="X2645" s="7" t="s">
        <v>131</v>
      </c>
    </row>
    <row r="2646" spans="1:24" x14ac:dyDescent="0.25">
      <c r="A2646" s="6">
        <v>8042</v>
      </c>
      <c r="B2646" s="7" t="s">
        <v>1599</v>
      </c>
      <c r="C2646" s="8" t="s">
        <v>390</v>
      </c>
      <c r="D2646" s="8" t="s">
        <v>24</v>
      </c>
      <c r="E2646" s="9">
        <v>1</v>
      </c>
      <c r="F2646" s="8" t="s">
        <v>34</v>
      </c>
      <c r="G2646" s="8" t="s">
        <v>40</v>
      </c>
      <c r="H2646" s="8" t="s">
        <v>41</v>
      </c>
      <c r="I2646" s="10">
        <v>38712347</v>
      </c>
      <c r="J2646" s="10">
        <v>0</v>
      </c>
      <c r="K2646" s="10">
        <v>357825</v>
      </c>
      <c r="L2646" s="10">
        <v>357825</v>
      </c>
      <c r="M2646" s="10">
        <v>0</v>
      </c>
      <c r="N2646" s="10">
        <v>61823</v>
      </c>
      <c r="O2646" s="7" t="s">
        <v>42</v>
      </c>
      <c r="P2646" s="14">
        <v>6.2317584000000004</v>
      </c>
      <c r="Q2646" s="14">
        <v>4767.6890000000003</v>
      </c>
      <c r="R2646" s="14">
        <v>6772.2190000000001</v>
      </c>
      <c r="S2646" s="10">
        <v>9</v>
      </c>
      <c r="T2646" s="10">
        <v>8</v>
      </c>
      <c r="U2646" s="7" t="s">
        <v>29</v>
      </c>
      <c r="V2646" s="7" t="s">
        <v>890</v>
      </c>
      <c r="W2646" s="7" t="s">
        <v>891</v>
      </c>
      <c r="X2646" s="7" t="s">
        <v>131</v>
      </c>
    </row>
    <row r="2647" spans="1:24" x14ac:dyDescent="0.25">
      <c r="A2647" s="6">
        <v>8048</v>
      </c>
      <c r="B2647" s="7" t="s">
        <v>1600</v>
      </c>
      <c r="C2647" s="8" t="s">
        <v>133</v>
      </c>
      <c r="D2647" s="8" t="s">
        <v>24</v>
      </c>
      <c r="E2647" s="9">
        <v>1</v>
      </c>
      <c r="F2647" s="8" t="s">
        <v>34</v>
      </c>
      <c r="G2647" s="8" t="s">
        <v>26</v>
      </c>
      <c r="H2647" s="8" t="s">
        <v>27</v>
      </c>
      <c r="I2647" s="10">
        <v>3498181000</v>
      </c>
      <c r="J2647" s="10">
        <v>0</v>
      </c>
      <c r="K2647" s="10">
        <v>37690662</v>
      </c>
      <c r="L2647" s="10">
        <v>37690662</v>
      </c>
      <c r="M2647" s="10">
        <v>0</v>
      </c>
      <c r="N2647" s="10">
        <v>36852295</v>
      </c>
      <c r="O2647" s="7" t="s">
        <v>28</v>
      </c>
      <c r="P2647" s="14">
        <v>1174.6668999999999</v>
      </c>
      <c r="Q2647" s="14">
        <v>1174.6668999999999</v>
      </c>
      <c r="R2647" s="14">
        <v>2639.2240000000002</v>
      </c>
      <c r="S2647" s="10">
        <v>2639</v>
      </c>
      <c r="T2647" s="10">
        <v>2394</v>
      </c>
      <c r="U2647" s="7" t="s">
        <v>134</v>
      </c>
      <c r="V2647" s="7" t="s">
        <v>268</v>
      </c>
      <c r="W2647" s="7" t="s">
        <v>269</v>
      </c>
      <c r="X2647" s="7" t="s">
        <v>137</v>
      </c>
    </row>
    <row r="2648" spans="1:24" x14ac:dyDescent="0.25">
      <c r="A2648" s="6">
        <v>8049</v>
      </c>
      <c r="B2648" s="7" t="s">
        <v>1601</v>
      </c>
      <c r="C2648" s="8" t="s">
        <v>133</v>
      </c>
      <c r="D2648" s="8" t="s">
        <v>24</v>
      </c>
      <c r="E2648" s="9">
        <v>1</v>
      </c>
      <c r="F2648" s="8" t="s">
        <v>45</v>
      </c>
      <c r="G2648" s="8" t="s">
        <v>26</v>
      </c>
      <c r="H2648" s="8" t="s">
        <v>27</v>
      </c>
      <c r="I2648" s="10">
        <v>369678912</v>
      </c>
      <c r="J2648" s="10">
        <v>0</v>
      </c>
      <c r="K2648" s="10">
        <v>4933444</v>
      </c>
      <c r="L2648" s="10">
        <v>4933444</v>
      </c>
      <c r="M2648" s="10">
        <v>0</v>
      </c>
      <c r="N2648" s="10">
        <v>4823941</v>
      </c>
      <c r="O2648" s="7" t="s">
        <v>28</v>
      </c>
      <c r="P2648" s="14">
        <v>791.12631999999996</v>
      </c>
      <c r="Q2648" s="14">
        <v>885.71280000000002</v>
      </c>
      <c r="R2648" s="14">
        <v>178.96100000000001</v>
      </c>
      <c r="S2648" s="10">
        <v>160</v>
      </c>
      <c r="T2648" s="10">
        <v>145</v>
      </c>
      <c r="U2648" s="7" t="s">
        <v>134</v>
      </c>
      <c r="V2648" s="7" t="s">
        <v>268</v>
      </c>
      <c r="W2648" s="7" t="s">
        <v>269</v>
      </c>
      <c r="X2648" s="7" t="s">
        <v>137</v>
      </c>
    </row>
    <row r="2649" spans="1:24" x14ac:dyDescent="0.25">
      <c r="A2649" s="6">
        <v>8049</v>
      </c>
      <c r="B2649" s="7" t="s">
        <v>1601</v>
      </c>
      <c r="C2649" s="8" t="s">
        <v>133</v>
      </c>
      <c r="D2649" s="8" t="s">
        <v>24</v>
      </c>
      <c r="E2649" s="9">
        <v>1</v>
      </c>
      <c r="F2649" s="8" t="s">
        <v>45</v>
      </c>
      <c r="G2649" s="8" t="s">
        <v>40</v>
      </c>
      <c r="H2649" s="8" t="s">
        <v>41</v>
      </c>
      <c r="I2649" s="10">
        <v>16079088</v>
      </c>
      <c r="J2649" s="10">
        <v>0</v>
      </c>
      <c r="K2649" s="10">
        <v>214193</v>
      </c>
      <c r="L2649" s="10">
        <v>214193</v>
      </c>
      <c r="M2649" s="10">
        <v>0</v>
      </c>
      <c r="N2649" s="10">
        <v>36919</v>
      </c>
      <c r="O2649" s="7" t="s">
        <v>42</v>
      </c>
      <c r="P2649" s="14">
        <v>94.586478</v>
      </c>
      <c r="Q2649" s="14">
        <v>885.71280000000002</v>
      </c>
      <c r="R2649" s="14">
        <v>178.96100000000001</v>
      </c>
      <c r="S2649" s="10">
        <v>19</v>
      </c>
      <c r="T2649" s="10">
        <v>17</v>
      </c>
      <c r="U2649" s="7" t="s">
        <v>134</v>
      </c>
      <c r="V2649" s="7" t="s">
        <v>268</v>
      </c>
      <c r="W2649" s="7" t="s">
        <v>269</v>
      </c>
      <c r="X2649" s="7" t="s">
        <v>137</v>
      </c>
    </row>
    <row r="2650" spans="1:24" x14ac:dyDescent="0.25">
      <c r="A2650" s="6">
        <v>8053</v>
      </c>
      <c r="B2650" s="7" t="s">
        <v>1602</v>
      </c>
      <c r="C2650" s="8" t="s">
        <v>850</v>
      </c>
      <c r="D2650" s="8" t="s">
        <v>24</v>
      </c>
      <c r="E2650" s="9">
        <v>1</v>
      </c>
      <c r="F2650" s="8" t="s">
        <v>45</v>
      </c>
      <c r="G2650" s="8" t="s">
        <v>26</v>
      </c>
      <c r="H2650" s="8" t="s">
        <v>27</v>
      </c>
      <c r="I2650" s="10">
        <v>64985000</v>
      </c>
      <c r="J2650" s="10">
        <v>0</v>
      </c>
      <c r="K2650" s="10">
        <v>669510</v>
      </c>
      <c r="L2650" s="10">
        <v>669510</v>
      </c>
      <c r="M2650" s="10">
        <v>0</v>
      </c>
      <c r="N2650" s="10">
        <v>641295</v>
      </c>
      <c r="O2650" s="7" t="s">
        <v>28</v>
      </c>
      <c r="P2650" s="14">
        <v>105.17238</v>
      </c>
      <c r="Q2650" s="14">
        <v>105.17238</v>
      </c>
      <c r="R2650" s="14">
        <v>3.5550000000000002</v>
      </c>
      <c r="S2650" s="10">
        <v>4</v>
      </c>
      <c r="T2650" s="10">
        <v>3</v>
      </c>
      <c r="U2650" s="7" t="s">
        <v>225</v>
      </c>
      <c r="V2650" s="7" t="s">
        <v>851</v>
      </c>
      <c r="W2650" s="7" t="s">
        <v>852</v>
      </c>
      <c r="X2650" s="7" t="s">
        <v>852</v>
      </c>
    </row>
    <row r="2651" spans="1:24" x14ac:dyDescent="0.25">
      <c r="A2651" s="6">
        <v>8054</v>
      </c>
      <c r="B2651" s="7" t="s">
        <v>1603</v>
      </c>
      <c r="C2651" s="8" t="s">
        <v>713</v>
      </c>
      <c r="D2651" s="8" t="s">
        <v>24</v>
      </c>
      <c r="E2651" s="9">
        <v>1</v>
      </c>
      <c r="F2651" s="8" t="s">
        <v>34</v>
      </c>
      <c r="G2651" s="8" t="s">
        <v>26</v>
      </c>
      <c r="H2651" s="8" t="s">
        <v>27</v>
      </c>
      <c r="I2651" s="10">
        <v>627249000</v>
      </c>
      <c r="J2651" s="10">
        <v>0</v>
      </c>
      <c r="K2651" s="10">
        <v>7352885</v>
      </c>
      <c r="L2651" s="10">
        <v>7352885</v>
      </c>
      <c r="M2651" s="10">
        <v>0</v>
      </c>
      <c r="N2651" s="10">
        <v>6962383</v>
      </c>
      <c r="O2651" s="7" t="s">
        <v>28</v>
      </c>
      <c r="P2651" s="14">
        <v>731.05021999999997</v>
      </c>
      <c r="Q2651" s="14">
        <v>731.05021999999997</v>
      </c>
      <c r="R2651" s="14">
        <v>763.67200000000003</v>
      </c>
      <c r="S2651" s="10">
        <v>764</v>
      </c>
      <c r="T2651" s="10">
        <v>693</v>
      </c>
      <c r="U2651" s="7" t="s">
        <v>29</v>
      </c>
      <c r="V2651" s="7" t="s">
        <v>56</v>
      </c>
      <c r="W2651" s="7" t="s">
        <v>57</v>
      </c>
      <c r="X2651" s="7" t="s">
        <v>58</v>
      </c>
    </row>
    <row r="2652" spans="1:24" x14ac:dyDescent="0.25">
      <c r="A2652" s="6">
        <v>8056</v>
      </c>
      <c r="B2652" s="7" t="s">
        <v>1604</v>
      </c>
      <c r="C2652" s="8" t="s">
        <v>63</v>
      </c>
      <c r="D2652" s="8" t="s">
        <v>24</v>
      </c>
      <c r="E2652" s="9">
        <v>1</v>
      </c>
      <c r="F2652" s="8" t="s">
        <v>45</v>
      </c>
      <c r="G2652" s="8" t="s">
        <v>40</v>
      </c>
      <c r="H2652" s="8" t="s">
        <v>41</v>
      </c>
      <c r="I2652" s="10">
        <v>2914000</v>
      </c>
      <c r="J2652" s="10">
        <v>0</v>
      </c>
      <c r="K2652" s="10">
        <v>48941</v>
      </c>
      <c r="L2652" s="10">
        <v>48941</v>
      </c>
      <c r="M2652" s="10">
        <v>0</v>
      </c>
      <c r="N2652" s="10">
        <v>8295</v>
      </c>
      <c r="O2652" s="7" t="s">
        <v>42</v>
      </c>
      <c r="P2652" s="14">
        <v>21.25179</v>
      </c>
      <c r="Q2652" s="14">
        <v>665.12911999999994</v>
      </c>
      <c r="R2652" s="14">
        <v>913.89400000000001</v>
      </c>
      <c r="S2652" s="10">
        <v>29</v>
      </c>
      <c r="T2652" s="10">
        <v>26</v>
      </c>
      <c r="U2652" s="7" t="s">
        <v>29</v>
      </c>
      <c r="V2652" s="7" t="s">
        <v>56</v>
      </c>
      <c r="W2652" s="7" t="s">
        <v>57</v>
      </c>
      <c r="X2652" s="7" t="s">
        <v>58</v>
      </c>
    </row>
    <row r="2653" spans="1:24" x14ac:dyDescent="0.25">
      <c r="A2653" s="6">
        <v>8056</v>
      </c>
      <c r="B2653" s="7" t="s">
        <v>1604</v>
      </c>
      <c r="C2653" s="8" t="s">
        <v>63</v>
      </c>
      <c r="D2653" s="8" t="s">
        <v>24</v>
      </c>
      <c r="E2653" s="9">
        <v>1</v>
      </c>
      <c r="F2653" s="8" t="s">
        <v>34</v>
      </c>
      <c r="G2653" s="8" t="s">
        <v>26</v>
      </c>
      <c r="H2653" s="8" t="s">
        <v>27</v>
      </c>
      <c r="I2653" s="10">
        <v>840964829</v>
      </c>
      <c r="J2653" s="10">
        <v>0</v>
      </c>
      <c r="K2653" s="10">
        <v>9460304</v>
      </c>
      <c r="L2653" s="10">
        <v>9460304</v>
      </c>
      <c r="M2653" s="10">
        <v>0</v>
      </c>
      <c r="N2653" s="10">
        <v>9198201</v>
      </c>
      <c r="O2653" s="7" t="s">
        <v>28</v>
      </c>
      <c r="P2653" s="14">
        <v>643.87406999999996</v>
      </c>
      <c r="Q2653" s="14">
        <v>665.12911999999994</v>
      </c>
      <c r="R2653" s="14">
        <v>913.89400000000001</v>
      </c>
      <c r="S2653" s="10">
        <v>885</v>
      </c>
      <c r="T2653" s="10">
        <v>803</v>
      </c>
      <c r="U2653" s="7" t="s">
        <v>29</v>
      </c>
      <c r="V2653" s="7" t="s">
        <v>56</v>
      </c>
      <c r="W2653" s="7" t="s">
        <v>57</v>
      </c>
      <c r="X2653" s="7" t="s">
        <v>58</v>
      </c>
    </row>
    <row r="2654" spans="1:24" x14ac:dyDescent="0.25">
      <c r="A2654" s="6">
        <v>8056</v>
      </c>
      <c r="B2654" s="7" t="s">
        <v>1604</v>
      </c>
      <c r="C2654" s="8" t="s">
        <v>63</v>
      </c>
      <c r="D2654" s="8" t="s">
        <v>24</v>
      </c>
      <c r="E2654" s="9">
        <v>1</v>
      </c>
      <c r="F2654" s="8" t="s">
        <v>34</v>
      </c>
      <c r="G2654" s="8" t="s">
        <v>193</v>
      </c>
      <c r="H2654" s="8" t="s">
        <v>41</v>
      </c>
      <c r="I2654" s="10">
        <v>-12829</v>
      </c>
      <c r="J2654" s="10">
        <v>0</v>
      </c>
      <c r="K2654" s="10">
        <v>38</v>
      </c>
      <c r="L2654" s="10">
        <v>38</v>
      </c>
      <c r="M2654" s="10">
        <v>0</v>
      </c>
      <c r="N2654" s="10">
        <v>6</v>
      </c>
      <c r="O2654" s="7" t="s">
        <v>42</v>
      </c>
      <c r="P2654" s="14">
        <v>3.2571000000000002E-3</v>
      </c>
      <c r="Q2654" s="14">
        <v>665.12911999999994</v>
      </c>
      <c r="R2654" s="14">
        <v>913.89400000000001</v>
      </c>
      <c r="S2654" s="10">
        <v>0</v>
      </c>
      <c r="T2654" s="10">
        <v>0</v>
      </c>
      <c r="U2654" s="7" t="s">
        <v>29</v>
      </c>
      <c r="V2654" s="7" t="s">
        <v>56</v>
      </c>
      <c r="W2654" s="7" t="s">
        <v>57</v>
      </c>
      <c r="X2654" s="7" t="s">
        <v>58</v>
      </c>
    </row>
    <row r="2655" spans="1:24" x14ac:dyDescent="0.25">
      <c r="A2655" s="6">
        <v>8059</v>
      </c>
      <c r="B2655" s="7" t="s">
        <v>1605</v>
      </c>
      <c r="C2655" s="8" t="s">
        <v>150</v>
      </c>
      <c r="D2655" s="8" t="s">
        <v>24</v>
      </c>
      <c r="E2655" s="9">
        <v>1</v>
      </c>
      <c r="F2655" s="8" t="s">
        <v>25</v>
      </c>
      <c r="G2655" s="8" t="s">
        <v>26</v>
      </c>
      <c r="H2655" s="8" t="s">
        <v>27</v>
      </c>
      <c r="I2655" s="10">
        <v>36972000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7" t="s">
        <v>28</v>
      </c>
      <c r="P2655" s="14">
        <v>0</v>
      </c>
      <c r="Q2655" s="14">
        <v>124.05492</v>
      </c>
      <c r="R2655" s="14">
        <v>225.071</v>
      </c>
      <c r="S2655" s="10">
        <v>0</v>
      </c>
      <c r="T2655" s="10">
        <v>0</v>
      </c>
      <c r="U2655" s="7" t="s">
        <v>65</v>
      </c>
      <c r="V2655" s="7" t="s">
        <v>77</v>
      </c>
      <c r="W2655" s="7" t="s">
        <v>78</v>
      </c>
      <c r="X2655" s="7" t="s">
        <v>79</v>
      </c>
    </row>
    <row r="2656" spans="1:24" x14ac:dyDescent="0.25">
      <c r="A2656" s="6">
        <v>8059</v>
      </c>
      <c r="B2656" s="7" t="s">
        <v>1605</v>
      </c>
      <c r="C2656" s="8" t="s">
        <v>150</v>
      </c>
      <c r="D2656" s="8" t="s">
        <v>24</v>
      </c>
      <c r="E2656" s="9">
        <v>1</v>
      </c>
      <c r="F2656" s="8" t="s">
        <v>33</v>
      </c>
      <c r="G2656" s="8" t="s">
        <v>26</v>
      </c>
      <c r="H2656" s="8" t="s">
        <v>27</v>
      </c>
      <c r="I2656" s="10">
        <v>58077000</v>
      </c>
      <c r="J2656" s="10">
        <v>0</v>
      </c>
      <c r="K2656" s="10">
        <v>902335</v>
      </c>
      <c r="L2656" s="10">
        <v>902335</v>
      </c>
      <c r="M2656" s="10">
        <v>0</v>
      </c>
      <c r="N2656" s="10">
        <v>884642</v>
      </c>
      <c r="O2656" s="7" t="s">
        <v>28</v>
      </c>
      <c r="P2656" s="14">
        <v>123.84988</v>
      </c>
      <c r="Q2656" s="14">
        <v>124.05492</v>
      </c>
      <c r="R2656" s="14">
        <v>225.071</v>
      </c>
      <c r="S2656" s="10">
        <v>225</v>
      </c>
      <c r="T2656" s="10">
        <v>204</v>
      </c>
      <c r="U2656" s="7" t="s">
        <v>65</v>
      </c>
      <c r="V2656" s="7" t="s">
        <v>77</v>
      </c>
      <c r="W2656" s="7" t="s">
        <v>78</v>
      </c>
      <c r="X2656" s="7" t="s">
        <v>79</v>
      </c>
    </row>
    <row r="2657" spans="1:24" x14ac:dyDescent="0.25">
      <c r="A2657" s="6">
        <v>8059</v>
      </c>
      <c r="B2657" s="7" t="s">
        <v>1605</v>
      </c>
      <c r="C2657" s="8" t="s">
        <v>150</v>
      </c>
      <c r="D2657" s="8" t="s">
        <v>24</v>
      </c>
      <c r="E2657" s="9">
        <v>1</v>
      </c>
      <c r="F2657" s="8" t="s">
        <v>54</v>
      </c>
      <c r="G2657" s="8" t="s">
        <v>40</v>
      </c>
      <c r="H2657" s="8" t="s">
        <v>41</v>
      </c>
      <c r="I2657" s="10">
        <v>0</v>
      </c>
      <c r="J2657" s="10">
        <v>0</v>
      </c>
      <c r="K2657" s="10">
        <v>125</v>
      </c>
      <c r="L2657" s="10">
        <v>125</v>
      </c>
      <c r="M2657" s="10">
        <v>0</v>
      </c>
      <c r="N2657" s="10">
        <v>22</v>
      </c>
      <c r="O2657" s="7" t="s">
        <v>42</v>
      </c>
      <c r="P2657" s="14">
        <v>0.20503560000000001</v>
      </c>
      <c r="Q2657" s="14">
        <v>124.05492</v>
      </c>
      <c r="R2657" s="14">
        <v>225.071</v>
      </c>
      <c r="S2657" s="10">
        <v>0</v>
      </c>
      <c r="T2657" s="10">
        <v>0</v>
      </c>
      <c r="U2657" s="7" t="s">
        <v>65</v>
      </c>
      <c r="V2657" s="7" t="s">
        <v>77</v>
      </c>
      <c r="W2657" s="7" t="s">
        <v>78</v>
      </c>
      <c r="X2657" s="7" t="s">
        <v>79</v>
      </c>
    </row>
    <row r="2658" spans="1:24" x14ac:dyDescent="0.25">
      <c r="A2658" s="6">
        <v>8063</v>
      </c>
      <c r="B2658" s="7" t="s">
        <v>1606</v>
      </c>
      <c r="C2658" s="8" t="s">
        <v>44</v>
      </c>
      <c r="D2658" s="8" t="s">
        <v>24</v>
      </c>
      <c r="E2658" s="9">
        <v>2</v>
      </c>
      <c r="F2658" s="8" t="s">
        <v>45</v>
      </c>
      <c r="G2658" s="8" t="s">
        <v>26</v>
      </c>
      <c r="H2658" s="8" t="s">
        <v>27</v>
      </c>
      <c r="I2658" s="10">
        <v>9994717</v>
      </c>
      <c r="J2658" s="10">
        <v>0</v>
      </c>
      <c r="K2658" s="10">
        <v>137639</v>
      </c>
      <c r="L2658" s="10">
        <v>137639</v>
      </c>
      <c r="M2658" s="10">
        <v>0</v>
      </c>
      <c r="N2658" s="10">
        <v>132676</v>
      </c>
      <c r="O2658" s="7" t="s">
        <v>28</v>
      </c>
      <c r="P2658" s="14">
        <v>21.758863999999999</v>
      </c>
      <c r="Q2658" s="14">
        <v>22.040683999999999</v>
      </c>
      <c r="R2658" s="14">
        <v>29.706</v>
      </c>
      <c r="S2658" s="10">
        <v>29</v>
      </c>
      <c r="T2658" s="10">
        <v>27</v>
      </c>
      <c r="U2658" s="7" t="s">
        <v>127</v>
      </c>
      <c r="V2658" s="7" t="s">
        <v>166</v>
      </c>
      <c r="W2658" s="7" t="s">
        <v>167</v>
      </c>
      <c r="X2658" s="7" t="s">
        <v>167</v>
      </c>
    </row>
    <row r="2659" spans="1:24" x14ac:dyDescent="0.25">
      <c r="A2659" s="6">
        <v>8063</v>
      </c>
      <c r="B2659" s="7" t="s">
        <v>1606</v>
      </c>
      <c r="C2659" s="8" t="s">
        <v>44</v>
      </c>
      <c r="D2659" s="8" t="s">
        <v>24</v>
      </c>
      <c r="E2659" s="9">
        <v>2</v>
      </c>
      <c r="F2659" s="8" t="s">
        <v>45</v>
      </c>
      <c r="G2659" s="8" t="s">
        <v>40</v>
      </c>
      <c r="H2659" s="8" t="s">
        <v>41</v>
      </c>
      <c r="I2659" s="10">
        <v>47283</v>
      </c>
      <c r="J2659" s="10">
        <v>0</v>
      </c>
      <c r="K2659" s="10">
        <v>638</v>
      </c>
      <c r="L2659" s="10">
        <v>638</v>
      </c>
      <c r="M2659" s="10">
        <v>0</v>
      </c>
      <c r="N2659" s="10">
        <v>110</v>
      </c>
      <c r="O2659" s="7" t="s">
        <v>42</v>
      </c>
      <c r="P2659" s="14">
        <v>0.28182000000000001</v>
      </c>
      <c r="Q2659" s="14">
        <v>22.040683999999999</v>
      </c>
      <c r="R2659" s="14">
        <v>29.706</v>
      </c>
      <c r="S2659" s="10">
        <v>0</v>
      </c>
      <c r="T2659" s="10">
        <v>0</v>
      </c>
      <c r="U2659" s="7" t="s">
        <v>127</v>
      </c>
      <c r="V2659" s="7" t="s">
        <v>166</v>
      </c>
      <c r="W2659" s="7" t="s">
        <v>167</v>
      </c>
      <c r="X2659" s="7" t="s">
        <v>167</v>
      </c>
    </row>
    <row r="2660" spans="1:24" x14ac:dyDescent="0.25">
      <c r="A2660" s="6">
        <v>8066</v>
      </c>
      <c r="B2660" s="7" t="s">
        <v>1607</v>
      </c>
      <c r="C2660" s="8" t="s">
        <v>762</v>
      </c>
      <c r="D2660" s="8" t="s">
        <v>24</v>
      </c>
      <c r="E2660" s="9">
        <v>1</v>
      </c>
      <c r="F2660" s="8" t="s">
        <v>34</v>
      </c>
      <c r="G2660" s="8" t="s">
        <v>76</v>
      </c>
      <c r="H2660" s="8" t="s">
        <v>36</v>
      </c>
      <c r="I2660" s="10">
        <v>11675692015</v>
      </c>
      <c r="J2660" s="10">
        <v>0</v>
      </c>
      <c r="K2660" s="10">
        <v>121951046</v>
      </c>
      <c r="L2660" s="10">
        <v>121951046</v>
      </c>
      <c r="M2660" s="10">
        <v>0</v>
      </c>
      <c r="N2660" s="10">
        <v>6708104</v>
      </c>
      <c r="O2660" s="7" t="s">
        <v>37</v>
      </c>
      <c r="P2660" s="14">
        <v>8516.2113000000008</v>
      </c>
      <c r="Q2660" s="14">
        <v>8518.9853999999996</v>
      </c>
      <c r="R2660" s="14">
        <v>9343.9230000000007</v>
      </c>
      <c r="S2660" s="10">
        <v>9341</v>
      </c>
      <c r="T2660" s="10">
        <v>8474</v>
      </c>
      <c r="U2660" s="7" t="s">
        <v>46</v>
      </c>
      <c r="V2660" s="7" t="s">
        <v>170</v>
      </c>
      <c r="W2660" s="7" t="s">
        <v>171</v>
      </c>
      <c r="X2660" s="7" t="s">
        <v>98</v>
      </c>
    </row>
    <row r="2661" spans="1:24" x14ac:dyDescent="0.25">
      <c r="A2661" s="6">
        <v>8066</v>
      </c>
      <c r="B2661" s="7" t="s">
        <v>1607</v>
      </c>
      <c r="C2661" s="8" t="s">
        <v>762</v>
      </c>
      <c r="D2661" s="8" t="s">
        <v>24</v>
      </c>
      <c r="E2661" s="9">
        <v>1</v>
      </c>
      <c r="F2661" s="8" t="s">
        <v>34</v>
      </c>
      <c r="G2661" s="8" t="s">
        <v>40</v>
      </c>
      <c r="H2661" s="8" t="s">
        <v>41</v>
      </c>
      <c r="I2661" s="10">
        <v>10078985</v>
      </c>
      <c r="J2661" s="10">
        <v>0</v>
      </c>
      <c r="K2661" s="10">
        <v>106822</v>
      </c>
      <c r="L2661" s="10">
        <v>106822</v>
      </c>
      <c r="M2661" s="10">
        <v>0</v>
      </c>
      <c r="N2661" s="10">
        <v>18167</v>
      </c>
      <c r="O2661" s="7" t="s">
        <v>42</v>
      </c>
      <c r="P2661" s="14">
        <v>2.7741622000000001</v>
      </c>
      <c r="Q2661" s="14">
        <v>8518.9853999999996</v>
      </c>
      <c r="R2661" s="14">
        <v>9343.9230000000007</v>
      </c>
      <c r="S2661" s="10">
        <v>3</v>
      </c>
      <c r="T2661" s="10">
        <v>3</v>
      </c>
      <c r="U2661" s="7" t="s">
        <v>46</v>
      </c>
      <c r="V2661" s="7" t="s">
        <v>170</v>
      </c>
      <c r="W2661" s="7" t="s">
        <v>171</v>
      </c>
      <c r="X2661" s="7" t="s">
        <v>98</v>
      </c>
    </row>
    <row r="2662" spans="1:24" x14ac:dyDescent="0.25">
      <c r="A2662" s="6">
        <v>8067</v>
      </c>
      <c r="B2662" s="7" t="s">
        <v>1608</v>
      </c>
      <c r="C2662" s="8" t="s">
        <v>204</v>
      </c>
      <c r="D2662" s="8" t="s">
        <v>24</v>
      </c>
      <c r="E2662" s="9">
        <v>1</v>
      </c>
      <c r="F2662" s="8" t="s">
        <v>45</v>
      </c>
      <c r="G2662" s="8" t="s">
        <v>26</v>
      </c>
      <c r="H2662" s="8" t="s">
        <v>27</v>
      </c>
      <c r="I2662" s="10">
        <v>2104797</v>
      </c>
      <c r="J2662" s="10">
        <v>0</v>
      </c>
      <c r="K2662" s="10">
        <v>32984</v>
      </c>
      <c r="L2662" s="10">
        <v>32984</v>
      </c>
      <c r="M2662" s="10">
        <v>0</v>
      </c>
      <c r="N2662" s="10">
        <v>30429</v>
      </c>
      <c r="O2662" s="7" t="s">
        <v>28</v>
      </c>
      <c r="P2662" s="14">
        <v>4.9903560000000002</v>
      </c>
      <c r="Q2662" s="14">
        <v>5.3925900000000002</v>
      </c>
      <c r="R2662" s="14" t="s">
        <v>3401</v>
      </c>
      <c r="S2662" s="10">
        <v>5</v>
      </c>
      <c r="T2662" s="10">
        <v>5</v>
      </c>
      <c r="U2662" s="7" t="s">
        <v>46</v>
      </c>
      <c r="V2662" s="7" t="s">
        <v>205</v>
      </c>
      <c r="W2662" s="7" t="s">
        <v>206</v>
      </c>
      <c r="X2662" s="7" t="s">
        <v>98</v>
      </c>
    </row>
    <row r="2663" spans="1:24" x14ac:dyDescent="0.25">
      <c r="A2663" s="6">
        <v>8067</v>
      </c>
      <c r="B2663" s="7" t="s">
        <v>1608</v>
      </c>
      <c r="C2663" s="8" t="s">
        <v>204</v>
      </c>
      <c r="D2663" s="8" t="s">
        <v>24</v>
      </c>
      <c r="E2663" s="9">
        <v>1</v>
      </c>
      <c r="F2663" s="8" t="s">
        <v>45</v>
      </c>
      <c r="G2663" s="8" t="s">
        <v>40</v>
      </c>
      <c r="H2663" s="8" t="s">
        <v>41</v>
      </c>
      <c r="I2663" s="10">
        <v>56203</v>
      </c>
      <c r="J2663" s="10">
        <v>0</v>
      </c>
      <c r="K2663" s="10">
        <v>880</v>
      </c>
      <c r="L2663" s="10">
        <v>880</v>
      </c>
      <c r="M2663" s="10">
        <v>0</v>
      </c>
      <c r="N2663" s="10">
        <v>157</v>
      </c>
      <c r="O2663" s="7" t="s">
        <v>42</v>
      </c>
      <c r="P2663" s="14">
        <v>0.40223399999999998</v>
      </c>
      <c r="Q2663" s="14">
        <v>5.3925900000000002</v>
      </c>
      <c r="R2663" s="14" t="s">
        <v>3401</v>
      </c>
      <c r="S2663" s="10">
        <v>0</v>
      </c>
      <c r="T2663" s="10">
        <v>0</v>
      </c>
      <c r="U2663" s="7" t="s">
        <v>46</v>
      </c>
      <c r="V2663" s="7" t="s">
        <v>205</v>
      </c>
      <c r="W2663" s="7" t="s">
        <v>206</v>
      </c>
      <c r="X2663" s="7" t="s">
        <v>98</v>
      </c>
    </row>
    <row r="2664" spans="1:24" x14ac:dyDescent="0.25">
      <c r="A2664" s="6">
        <v>8068</v>
      </c>
      <c r="B2664" s="7" t="s">
        <v>1609</v>
      </c>
      <c r="C2664" s="8" t="s">
        <v>113</v>
      </c>
      <c r="D2664" s="8" t="s">
        <v>24</v>
      </c>
      <c r="E2664" s="9">
        <v>1</v>
      </c>
      <c r="F2664" s="8" t="s">
        <v>25</v>
      </c>
      <c r="G2664" s="8" t="s">
        <v>26</v>
      </c>
      <c r="H2664" s="8" t="s">
        <v>27</v>
      </c>
      <c r="I2664" s="10">
        <v>970678000</v>
      </c>
      <c r="J2664" s="10">
        <v>0</v>
      </c>
      <c r="K2664" s="10">
        <v>1655115</v>
      </c>
      <c r="L2664" s="10">
        <v>1655115</v>
      </c>
      <c r="M2664" s="10">
        <v>0</v>
      </c>
      <c r="N2664" s="10">
        <v>1599453</v>
      </c>
      <c r="O2664" s="7" t="s">
        <v>28</v>
      </c>
      <c r="P2664" s="14">
        <v>22.392341999999999</v>
      </c>
      <c r="Q2664" s="14">
        <v>2992.6741000000002</v>
      </c>
      <c r="R2664" s="14">
        <v>85.37</v>
      </c>
      <c r="S2664" s="10">
        <v>1</v>
      </c>
      <c r="T2664" s="10">
        <v>1</v>
      </c>
      <c r="U2664" s="7" t="s">
        <v>46</v>
      </c>
      <c r="V2664" s="7" t="s">
        <v>139</v>
      </c>
      <c r="W2664" s="7" t="s">
        <v>140</v>
      </c>
      <c r="X2664" s="7" t="s">
        <v>49</v>
      </c>
    </row>
    <row r="2665" spans="1:24" x14ac:dyDescent="0.25">
      <c r="A2665" s="6">
        <v>8068</v>
      </c>
      <c r="B2665" s="7" t="s">
        <v>1609</v>
      </c>
      <c r="C2665" s="8" t="s">
        <v>113</v>
      </c>
      <c r="D2665" s="8" t="s">
        <v>24</v>
      </c>
      <c r="E2665" s="9">
        <v>1</v>
      </c>
      <c r="F2665" s="8" t="s">
        <v>119</v>
      </c>
      <c r="G2665" s="8" t="s">
        <v>26</v>
      </c>
      <c r="H2665" s="8" t="s">
        <v>27</v>
      </c>
      <c r="I2665" s="10">
        <v>646013000</v>
      </c>
      <c r="J2665" s="10">
        <v>0</v>
      </c>
      <c r="K2665" s="10">
        <v>6004040</v>
      </c>
      <c r="L2665" s="10">
        <v>6004040</v>
      </c>
      <c r="M2665" s="10">
        <v>0</v>
      </c>
      <c r="N2665" s="10">
        <v>5776280</v>
      </c>
      <c r="O2665" s="7" t="s">
        <v>28</v>
      </c>
      <c r="P2665" s="14">
        <v>808.67920000000004</v>
      </c>
      <c r="Q2665" s="14">
        <v>2992.6741000000002</v>
      </c>
      <c r="R2665" s="14">
        <v>85.37</v>
      </c>
      <c r="S2665" s="10">
        <v>23</v>
      </c>
      <c r="T2665" s="10">
        <v>21</v>
      </c>
      <c r="U2665" s="7" t="s">
        <v>46</v>
      </c>
      <c r="V2665" s="7" t="s">
        <v>139</v>
      </c>
      <c r="W2665" s="7" t="s">
        <v>140</v>
      </c>
      <c r="X2665" s="7" t="s">
        <v>49</v>
      </c>
    </row>
    <row r="2666" spans="1:24" x14ac:dyDescent="0.25">
      <c r="A2666" s="6">
        <v>8068</v>
      </c>
      <c r="B2666" s="7" t="s">
        <v>1609</v>
      </c>
      <c r="C2666" s="8" t="s">
        <v>113</v>
      </c>
      <c r="D2666" s="8" t="s">
        <v>24</v>
      </c>
      <c r="E2666" s="9">
        <v>1</v>
      </c>
      <c r="F2666" s="8" t="s">
        <v>33</v>
      </c>
      <c r="G2666" s="8" t="s">
        <v>26</v>
      </c>
      <c r="H2666" s="8" t="s">
        <v>27</v>
      </c>
      <c r="I2666" s="10">
        <v>1368488000</v>
      </c>
      <c r="J2666" s="10">
        <v>0</v>
      </c>
      <c r="K2666" s="10">
        <v>15980954</v>
      </c>
      <c r="L2666" s="10">
        <v>15980954</v>
      </c>
      <c r="M2666" s="10">
        <v>0</v>
      </c>
      <c r="N2666" s="10">
        <v>15440018</v>
      </c>
      <c r="O2666" s="7" t="s">
        <v>28</v>
      </c>
      <c r="P2666" s="14">
        <v>2161.6025</v>
      </c>
      <c r="Q2666" s="14">
        <v>2992.6741000000002</v>
      </c>
      <c r="R2666" s="14">
        <v>85.37</v>
      </c>
      <c r="S2666" s="10">
        <v>62</v>
      </c>
      <c r="T2666" s="10">
        <v>56</v>
      </c>
      <c r="U2666" s="7" t="s">
        <v>46</v>
      </c>
      <c r="V2666" s="7" t="s">
        <v>139</v>
      </c>
      <c r="W2666" s="7" t="s">
        <v>140</v>
      </c>
      <c r="X2666" s="7" t="s">
        <v>49</v>
      </c>
    </row>
    <row r="2667" spans="1:24" x14ac:dyDescent="0.25">
      <c r="A2667" s="6">
        <v>8069</v>
      </c>
      <c r="B2667" s="7" t="s">
        <v>1610</v>
      </c>
      <c r="C2667" s="8" t="s">
        <v>169</v>
      </c>
      <c r="D2667" s="8" t="s">
        <v>24</v>
      </c>
      <c r="E2667" s="9">
        <v>1</v>
      </c>
      <c r="F2667" s="8" t="s">
        <v>34</v>
      </c>
      <c r="G2667" s="8" t="s">
        <v>35</v>
      </c>
      <c r="H2667" s="8" t="s">
        <v>36</v>
      </c>
      <c r="I2667" s="10">
        <v>5501847268</v>
      </c>
      <c r="J2667" s="10">
        <v>0</v>
      </c>
      <c r="K2667" s="10">
        <v>56357640</v>
      </c>
      <c r="L2667" s="10">
        <v>56357640</v>
      </c>
      <c r="M2667" s="10">
        <v>0</v>
      </c>
      <c r="N2667" s="10">
        <v>2474826</v>
      </c>
      <c r="O2667" s="7" t="s">
        <v>37</v>
      </c>
      <c r="P2667" s="14">
        <v>5104.3285999999998</v>
      </c>
      <c r="Q2667" s="14">
        <v>5105.07</v>
      </c>
      <c r="R2667" s="14">
        <v>6210.1670000000004</v>
      </c>
      <c r="S2667" s="10">
        <v>6209</v>
      </c>
      <c r="T2667" s="10">
        <v>5633</v>
      </c>
      <c r="U2667" s="7" t="s">
        <v>46</v>
      </c>
      <c r="V2667" s="7" t="s">
        <v>170</v>
      </c>
      <c r="W2667" s="7" t="s">
        <v>171</v>
      </c>
      <c r="X2667" s="7" t="s">
        <v>98</v>
      </c>
    </row>
    <row r="2668" spans="1:24" x14ac:dyDescent="0.25">
      <c r="A2668" s="6">
        <v>8069</v>
      </c>
      <c r="B2668" s="7" t="s">
        <v>1610</v>
      </c>
      <c r="C2668" s="8" t="s">
        <v>169</v>
      </c>
      <c r="D2668" s="8" t="s">
        <v>24</v>
      </c>
      <c r="E2668" s="9">
        <v>1</v>
      </c>
      <c r="F2668" s="8" t="s">
        <v>34</v>
      </c>
      <c r="G2668" s="8" t="s">
        <v>40</v>
      </c>
      <c r="H2668" s="8" t="s">
        <v>41</v>
      </c>
      <c r="I2668" s="10">
        <v>2042732</v>
      </c>
      <c r="J2668" s="10">
        <v>0</v>
      </c>
      <c r="K2668" s="10">
        <v>20968</v>
      </c>
      <c r="L2668" s="10">
        <v>20968</v>
      </c>
      <c r="M2668" s="10">
        <v>0</v>
      </c>
      <c r="N2668" s="10">
        <v>3566</v>
      </c>
      <c r="O2668" s="7" t="s">
        <v>42</v>
      </c>
      <c r="P2668" s="14">
        <v>0.74137140000000001</v>
      </c>
      <c r="Q2668" s="14">
        <v>5105.07</v>
      </c>
      <c r="R2668" s="14">
        <v>6210.1670000000004</v>
      </c>
      <c r="S2668" s="10">
        <v>1</v>
      </c>
      <c r="T2668" s="10">
        <v>1</v>
      </c>
      <c r="U2668" s="7" t="s">
        <v>46</v>
      </c>
      <c r="V2668" s="7" t="s">
        <v>170</v>
      </c>
      <c r="W2668" s="7" t="s">
        <v>171</v>
      </c>
      <c r="X2668" s="7" t="s">
        <v>98</v>
      </c>
    </row>
    <row r="2669" spans="1:24" x14ac:dyDescent="0.25">
      <c r="A2669" s="6">
        <v>8073</v>
      </c>
      <c r="B2669" s="7" t="s">
        <v>1611</v>
      </c>
      <c r="C2669" s="8" t="s">
        <v>1183</v>
      </c>
      <c r="D2669" s="8" t="s">
        <v>24</v>
      </c>
      <c r="E2669" s="9">
        <v>1</v>
      </c>
      <c r="F2669" s="8" t="s">
        <v>25</v>
      </c>
      <c r="G2669" s="8" t="s">
        <v>26</v>
      </c>
      <c r="H2669" s="8" t="s">
        <v>27</v>
      </c>
      <c r="I2669" s="10">
        <v>119920000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7" t="s">
        <v>28</v>
      </c>
      <c r="P2669" s="14">
        <v>0</v>
      </c>
      <c r="Q2669" s="14">
        <v>585.52368000000001</v>
      </c>
      <c r="R2669" s="14" t="s">
        <v>3401</v>
      </c>
      <c r="S2669" s="10">
        <v>0</v>
      </c>
      <c r="T2669" s="10">
        <v>0</v>
      </c>
      <c r="U2669" s="7" t="s">
        <v>46</v>
      </c>
      <c r="V2669" s="7" t="s">
        <v>1612</v>
      </c>
      <c r="W2669" s="7" t="s">
        <v>1613</v>
      </c>
      <c r="X2669" s="7" t="s">
        <v>98</v>
      </c>
    </row>
    <row r="2670" spans="1:24" x14ac:dyDescent="0.25">
      <c r="A2670" s="6">
        <v>8073</v>
      </c>
      <c r="B2670" s="7" t="s">
        <v>1611</v>
      </c>
      <c r="C2670" s="8" t="s">
        <v>1183</v>
      </c>
      <c r="D2670" s="8" t="s">
        <v>24</v>
      </c>
      <c r="E2670" s="9">
        <v>1</v>
      </c>
      <c r="F2670" s="8" t="s">
        <v>33</v>
      </c>
      <c r="G2670" s="8" t="s">
        <v>26</v>
      </c>
      <c r="H2670" s="8" t="s">
        <v>27</v>
      </c>
      <c r="I2670" s="10">
        <v>337569000</v>
      </c>
      <c r="J2670" s="10">
        <v>0</v>
      </c>
      <c r="K2670" s="10">
        <v>4539001</v>
      </c>
      <c r="L2670" s="10">
        <v>4539001</v>
      </c>
      <c r="M2670" s="10">
        <v>0</v>
      </c>
      <c r="N2670" s="10">
        <v>4182312</v>
      </c>
      <c r="O2670" s="7" t="s">
        <v>28</v>
      </c>
      <c r="P2670" s="14">
        <v>585.52368000000001</v>
      </c>
      <c r="Q2670" s="14">
        <v>585.52368000000001</v>
      </c>
      <c r="R2670" s="14" t="s">
        <v>3401</v>
      </c>
      <c r="S2670" s="10">
        <v>586</v>
      </c>
      <c r="T2670" s="10">
        <v>531</v>
      </c>
      <c r="U2670" s="7" t="s">
        <v>46</v>
      </c>
      <c r="V2670" s="7" t="s">
        <v>1612</v>
      </c>
      <c r="W2670" s="7" t="s">
        <v>1613</v>
      </c>
      <c r="X2670" s="7" t="s">
        <v>98</v>
      </c>
    </row>
    <row r="2671" spans="1:24" x14ac:dyDescent="0.25">
      <c r="A2671" s="6">
        <v>8073</v>
      </c>
      <c r="B2671" s="7" t="s">
        <v>1611</v>
      </c>
      <c r="C2671" s="8" t="s">
        <v>1183</v>
      </c>
      <c r="D2671" s="8" t="s">
        <v>24</v>
      </c>
      <c r="E2671" s="9">
        <v>1</v>
      </c>
      <c r="F2671" s="8" t="s">
        <v>45</v>
      </c>
      <c r="G2671" s="8" t="s">
        <v>26</v>
      </c>
      <c r="H2671" s="8" t="s">
        <v>27</v>
      </c>
      <c r="I2671" s="10">
        <v>-15000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7" t="s">
        <v>28</v>
      </c>
      <c r="P2671" s="14">
        <v>0</v>
      </c>
      <c r="Q2671" s="14">
        <v>585.52368000000001</v>
      </c>
      <c r="R2671" s="14" t="s">
        <v>3401</v>
      </c>
      <c r="S2671" s="10">
        <v>0</v>
      </c>
      <c r="T2671" s="10">
        <v>0</v>
      </c>
      <c r="U2671" s="7" t="s">
        <v>46</v>
      </c>
      <c r="V2671" s="7" t="s">
        <v>1612</v>
      </c>
      <c r="W2671" s="7" t="s">
        <v>1613</v>
      </c>
      <c r="X2671" s="7" t="s">
        <v>98</v>
      </c>
    </row>
    <row r="2672" spans="1:24" x14ac:dyDescent="0.25">
      <c r="A2672" s="6">
        <v>8076</v>
      </c>
      <c r="B2672" s="7" t="s">
        <v>1614</v>
      </c>
      <c r="C2672" s="8" t="s">
        <v>25</v>
      </c>
      <c r="D2672" s="8" t="s">
        <v>24</v>
      </c>
      <c r="E2672" s="9">
        <v>2</v>
      </c>
      <c r="F2672" s="8" t="s">
        <v>45</v>
      </c>
      <c r="G2672" s="8" t="s">
        <v>26</v>
      </c>
      <c r="H2672" s="8" t="s">
        <v>27</v>
      </c>
      <c r="I2672" s="10">
        <v>3939000</v>
      </c>
      <c r="J2672" s="10">
        <v>0</v>
      </c>
      <c r="K2672" s="10">
        <v>56145</v>
      </c>
      <c r="L2672" s="10">
        <v>56145</v>
      </c>
      <c r="M2672" s="10">
        <v>0</v>
      </c>
      <c r="N2672" s="10">
        <v>53779</v>
      </c>
      <c r="O2672" s="7" t="s">
        <v>28</v>
      </c>
      <c r="P2672" s="14">
        <v>8.8197559999999999</v>
      </c>
      <c r="Q2672" s="14">
        <v>8.8197559999999999</v>
      </c>
      <c r="R2672" s="14" t="s">
        <v>3401</v>
      </c>
      <c r="S2672" s="10">
        <v>9</v>
      </c>
      <c r="T2672" s="10">
        <v>8</v>
      </c>
      <c r="U2672" s="7" t="s">
        <v>46</v>
      </c>
      <c r="V2672" s="7" t="s">
        <v>159</v>
      </c>
      <c r="W2672" s="7" t="s">
        <v>160</v>
      </c>
      <c r="X2672" s="7" t="s">
        <v>145</v>
      </c>
    </row>
    <row r="2673" spans="1:24" x14ac:dyDescent="0.25">
      <c r="A2673" s="6">
        <v>8083</v>
      </c>
      <c r="B2673" s="7" t="s">
        <v>1615</v>
      </c>
      <c r="C2673" s="8" t="s">
        <v>313</v>
      </c>
      <c r="D2673" s="8" t="s">
        <v>24</v>
      </c>
      <c r="E2673" s="9">
        <v>1</v>
      </c>
      <c r="F2673" s="8" t="s">
        <v>25</v>
      </c>
      <c r="G2673" s="8" t="s">
        <v>40</v>
      </c>
      <c r="H2673" s="8" t="s">
        <v>41</v>
      </c>
      <c r="I2673" s="10">
        <v>67428000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7" t="s">
        <v>42</v>
      </c>
      <c r="P2673" s="14">
        <v>0</v>
      </c>
      <c r="Q2673" s="14">
        <v>309.08823999999998</v>
      </c>
      <c r="R2673" s="14" t="s">
        <v>3401</v>
      </c>
      <c r="S2673" s="10">
        <v>0</v>
      </c>
      <c r="T2673" s="10">
        <v>0</v>
      </c>
      <c r="U2673" s="7" t="s">
        <v>314</v>
      </c>
      <c r="V2673" s="7" t="s">
        <v>85</v>
      </c>
      <c r="W2673" s="7" t="s">
        <v>86</v>
      </c>
      <c r="X2673" s="7" t="s">
        <v>315</v>
      </c>
    </row>
    <row r="2674" spans="1:24" x14ac:dyDescent="0.25">
      <c r="A2674" s="6">
        <v>8083</v>
      </c>
      <c r="B2674" s="7" t="s">
        <v>1615</v>
      </c>
      <c r="C2674" s="8" t="s">
        <v>313</v>
      </c>
      <c r="D2674" s="8" t="s">
        <v>24</v>
      </c>
      <c r="E2674" s="9">
        <v>1</v>
      </c>
      <c r="F2674" s="8" t="s">
        <v>33</v>
      </c>
      <c r="G2674" s="8" t="s">
        <v>40</v>
      </c>
      <c r="H2674" s="8" t="s">
        <v>41</v>
      </c>
      <c r="I2674" s="10">
        <v>229605000</v>
      </c>
      <c r="J2674" s="10">
        <v>0</v>
      </c>
      <c r="K2674" s="10">
        <v>2800662</v>
      </c>
      <c r="L2674" s="10">
        <v>2800662</v>
      </c>
      <c r="M2674" s="10">
        <v>0</v>
      </c>
      <c r="N2674" s="10">
        <v>488005</v>
      </c>
      <c r="O2674" s="7" t="s">
        <v>42</v>
      </c>
      <c r="P2674" s="14">
        <v>245.95452</v>
      </c>
      <c r="Q2674" s="14">
        <v>309.08823999999998</v>
      </c>
      <c r="R2674" s="14" t="s">
        <v>3401</v>
      </c>
      <c r="S2674" s="10">
        <v>246</v>
      </c>
      <c r="T2674" s="10">
        <v>223</v>
      </c>
      <c r="U2674" s="7" t="s">
        <v>314</v>
      </c>
      <c r="V2674" s="7" t="s">
        <v>85</v>
      </c>
      <c r="W2674" s="7" t="s">
        <v>86</v>
      </c>
      <c r="X2674" s="7" t="s">
        <v>315</v>
      </c>
    </row>
    <row r="2675" spans="1:24" x14ac:dyDescent="0.25">
      <c r="A2675" s="6">
        <v>8083</v>
      </c>
      <c r="B2675" s="7" t="s">
        <v>1615</v>
      </c>
      <c r="C2675" s="8" t="s">
        <v>313</v>
      </c>
      <c r="D2675" s="8" t="s">
        <v>24</v>
      </c>
      <c r="E2675" s="9">
        <v>1</v>
      </c>
      <c r="F2675" s="8" t="s">
        <v>45</v>
      </c>
      <c r="G2675" s="8" t="s">
        <v>40</v>
      </c>
      <c r="H2675" s="8" t="s">
        <v>41</v>
      </c>
      <c r="I2675" s="10">
        <v>4682000</v>
      </c>
      <c r="J2675" s="10">
        <v>0</v>
      </c>
      <c r="K2675" s="10">
        <v>82089</v>
      </c>
      <c r="L2675" s="10">
        <v>82089</v>
      </c>
      <c r="M2675" s="10">
        <v>0</v>
      </c>
      <c r="N2675" s="10">
        <v>14304</v>
      </c>
      <c r="O2675" s="7" t="s">
        <v>42</v>
      </c>
      <c r="P2675" s="14">
        <v>36.646847999999999</v>
      </c>
      <c r="Q2675" s="14">
        <v>309.08823999999998</v>
      </c>
      <c r="R2675" s="14" t="s">
        <v>3401</v>
      </c>
      <c r="S2675" s="10">
        <v>37</v>
      </c>
      <c r="T2675" s="10">
        <v>33</v>
      </c>
      <c r="U2675" s="7" t="s">
        <v>314</v>
      </c>
      <c r="V2675" s="7" t="s">
        <v>85</v>
      </c>
      <c r="W2675" s="7" t="s">
        <v>86</v>
      </c>
      <c r="X2675" s="7" t="s">
        <v>315</v>
      </c>
    </row>
    <row r="2676" spans="1:24" x14ac:dyDescent="0.25">
      <c r="A2676" s="6">
        <v>8083</v>
      </c>
      <c r="B2676" s="7" t="s">
        <v>1615</v>
      </c>
      <c r="C2676" s="8" t="s">
        <v>313</v>
      </c>
      <c r="D2676" s="8" t="s">
        <v>24</v>
      </c>
      <c r="E2676" s="9">
        <v>1</v>
      </c>
      <c r="F2676" s="8" t="s">
        <v>54</v>
      </c>
      <c r="G2676" s="8" t="s">
        <v>40</v>
      </c>
      <c r="H2676" s="8" t="s">
        <v>41</v>
      </c>
      <c r="I2676" s="10">
        <v>1494000</v>
      </c>
      <c r="J2676" s="10">
        <v>0</v>
      </c>
      <c r="K2676" s="10">
        <v>16070</v>
      </c>
      <c r="L2676" s="10">
        <v>16070</v>
      </c>
      <c r="M2676" s="10">
        <v>0</v>
      </c>
      <c r="N2676" s="10">
        <v>2842</v>
      </c>
      <c r="O2676" s="7" t="s">
        <v>42</v>
      </c>
      <c r="P2676" s="14">
        <v>26.486872000000002</v>
      </c>
      <c r="Q2676" s="14">
        <v>309.08823999999998</v>
      </c>
      <c r="R2676" s="14" t="s">
        <v>3401</v>
      </c>
      <c r="S2676" s="10">
        <v>26</v>
      </c>
      <c r="T2676" s="10">
        <v>24</v>
      </c>
      <c r="U2676" s="7" t="s">
        <v>314</v>
      </c>
      <c r="V2676" s="7" t="s">
        <v>85</v>
      </c>
      <c r="W2676" s="7" t="s">
        <v>86</v>
      </c>
      <c r="X2676" s="7" t="s">
        <v>315</v>
      </c>
    </row>
    <row r="2677" spans="1:24" x14ac:dyDescent="0.25">
      <c r="A2677" s="6">
        <v>8102</v>
      </c>
      <c r="B2677" s="7" t="s">
        <v>1616</v>
      </c>
      <c r="C2677" s="8" t="s">
        <v>904</v>
      </c>
      <c r="D2677" s="8" t="s">
        <v>24</v>
      </c>
      <c r="E2677" s="9">
        <v>2</v>
      </c>
      <c r="F2677" s="8" t="s">
        <v>34</v>
      </c>
      <c r="G2677" s="8" t="s">
        <v>81</v>
      </c>
      <c r="H2677" s="8" t="s">
        <v>36</v>
      </c>
      <c r="I2677" s="10">
        <v>13923823058</v>
      </c>
      <c r="J2677" s="10">
        <v>0</v>
      </c>
      <c r="K2677" s="10">
        <v>138189674</v>
      </c>
      <c r="L2677" s="10">
        <v>138189674</v>
      </c>
      <c r="M2677" s="10">
        <v>0</v>
      </c>
      <c r="N2677" s="10">
        <v>5479033</v>
      </c>
      <c r="O2677" s="7" t="s">
        <v>37</v>
      </c>
      <c r="P2677" s="14">
        <v>6574.8396000000002</v>
      </c>
      <c r="Q2677" s="14">
        <v>6580.2920999999997</v>
      </c>
      <c r="R2677" s="14">
        <v>7331.6189999999997</v>
      </c>
      <c r="S2677" s="10">
        <v>7326</v>
      </c>
      <c r="T2677" s="10">
        <v>6646</v>
      </c>
      <c r="U2677" s="7" t="s">
        <v>189</v>
      </c>
      <c r="V2677" s="7" t="s">
        <v>68</v>
      </c>
      <c r="W2677" s="7" t="s">
        <v>69</v>
      </c>
      <c r="X2677" s="7" t="s">
        <v>70</v>
      </c>
    </row>
    <row r="2678" spans="1:24" x14ac:dyDescent="0.25">
      <c r="A2678" s="6">
        <v>8102</v>
      </c>
      <c r="B2678" s="7" t="s">
        <v>1616</v>
      </c>
      <c r="C2678" s="8" t="s">
        <v>904</v>
      </c>
      <c r="D2678" s="8" t="s">
        <v>24</v>
      </c>
      <c r="E2678" s="9">
        <v>2</v>
      </c>
      <c r="F2678" s="8" t="s">
        <v>34</v>
      </c>
      <c r="G2678" s="8" t="s">
        <v>40</v>
      </c>
      <c r="H2678" s="8" t="s">
        <v>41</v>
      </c>
      <c r="I2678" s="10">
        <v>31264942</v>
      </c>
      <c r="J2678" s="10">
        <v>0</v>
      </c>
      <c r="K2678" s="10">
        <v>311297</v>
      </c>
      <c r="L2678" s="10">
        <v>311297</v>
      </c>
      <c r="M2678" s="10">
        <v>0</v>
      </c>
      <c r="N2678" s="10">
        <v>54092</v>
      </c>
      <c r="O2678" s="7" t="s">
        <v>42</v>
      </c>
      <c r="P2678" s="14">
        <v>5.4524736000000003</v>
      </c>
      <c r="Q2678" s="14">
        <v>6580.2920999999997</v>
      </c>
      <c r="R2678" s="14">
        <v>7331.6189999999997</v>
      </c>
      <c r="S2678" s="10">
        <v>6</v>
      </c>
      <c r="T2678" s="10">
        <v>6</v>
      </c>
      <c r="U2678" s="7" t="s">
        <v>189</v>
      </c>
      <c r="V2678" s="7" t="s">
        <v>68</v>
      </c>
      <c r="W2678" s="7" t="s">
        <v>69</v>
      </c>
      <c r="X2678" s="7" t="s">
        <v>70</v>
      </c>
    </row>
    <row r="2679" spans="1:24" x14ac:dyDescent="0.25">
      <c r="A2679" s="6">
        <v>8105</v>
      </c>
      <c r="B2679" s="7" t="s">
        <v>1617</v>
      </c>
      <c r="C2679" s="8" t="s">
        <v>53</v>
      </c>
      <c r="D2679" s="8" t="s">
        <v>24</v>
      </c>
      <c r="E2679" s="9">
        <v>1</v>
      </c>
      <c r="F2679" s="8" t="s">
        <v>54</v>
      </c>
      <c r="G2679" s="8" t="s">
        <v>40</v>
      </c>
      <c r="H2679" s="8" t="s">
        <v>41</v>
      </c>
      <c r="I2679" s="10">
        <v>14000</v>
      </c>
      <c r="J2679" s="10">
        <v>0</v>
      </c>
      <c r="K2679" s="10">
        <v>318</v>
      </c>
      <c r="L2679" s="10">
        <v>318</v>
      </c>
      <c r="M2679" s="10">
        <v>0</v>
      </c>
      <c r="N2679" s="10">
        <v>53</v>
      </c>
      <c r="O2679" s="7" t="s">
        <v>42</v>
      </c>
      <c r="P2679" s="14">
        <v>0.49394939999999998</v>
      </c>
      <c r="Q2679" s="14">
        <v>0.49394939999999998</v>
      </c>
      <c r="R2679" s="14" t="s">
        <v>3401</v>
      </c>
      <c r="S2679" s="10">
        <v>0</v>
      </c>
      <c r="T2679" s="10">
        <v>0</v>
      </c>
      <c r="U2679" s="7" t="s">
        <v>55</v>
      </c>
      <c r="V2679" s="7" t="s">
        <v>56</v>
      </c>
      <c r="W2679" s="7" t="s">
        <v>57</v>
      </c>
      <c r="X2679" s="7" t="s">
        <v>58</v>
      </c>
    </row>
    <row r="2680" spans="1:24" x14ac:dyDescent="0.25">
      <c r="A2680" s="6">
        <v>8106</v>
      </c>
      <c r="B2680" s="7" t="s">
        <v>1618</v>
      </c>
      <c r="C2680" s="8" t="s">
        <v>398</v>
      </c>
      <c r="D2680" s="8" t="s">
        <v>24</v>
      </c>
      <c r="E2680" s="9">
        <v>1</v>
      </c>
      <c r="F2680" s="8" t="s">
        <v>54</v>
      </c>
      <c r="G2680" s="8" t="s">
        <v>40</v>
      </c>
      <c r="H2680" s="8" t="s">
        <v>41</v>
      </c>
      <c r="I2680" s="10">
        <v>103000</v>
      </c>
      <c r="J2680" s="10">
        <v>0</v>
      </c>
      <c r="K2680" s="10">
        <v>1135</v>
      </c>
      <c r="L2680" s="10">
        <v>1135</v>
      </c>
      <c r="M2680" s="10">
        <v>0</v>
      </c>
      <c r="N2680" s="10">
        <v>195</v>
      </c>
      <c r="O2680" s="7" t="s">
        <v>42</v>
      </c>
      <c r="P2680" s="14">
        <v>1.817361</v>
      </c>
      <c r="Q2680" s="14">
        <v>1.817361</v>
      </c>
      <c r="R2680" s="14" t="s">
        <v>3401</v>
      </c>
      <c r="S2680" s="10">
        <v>2</v>
      </c>
      <c r="T2680" s="10">
        <v>2</v>
      </c>
      <c r="U2680" s="7" t="s">
        <v>55</v>
      </c>
      <c r="V2680" s="7" t="s">
        <v>56</v>
      </c>
      <c r="W2680" s="7" t="s">
        <v>57</v>
      </c>
      <c r="X2680" s="7" t="s">
        <v>58</v>
      </c>
    </row>
    <row r="2681" spans="1:24" x14ac:dyDescent="0.25">
      <c r="A2681" s="6">
        <v>8108</v>
      </c>
      <c r="B2681" s="7" t="s">
        <v>1619</v>
      </c>
      <c r="C2681" s="8" t="s">
        <v>398</v>
      </c>
      <c r="D2681" s="8" t="s">
        <v>24</v>
      </c>
      <c r="E2681" s="9">
        <v>1</v>
      </c>
      <c r="F2681" s="8" t="s">
        <v>54</v>
      </c>
      <c r="G2681" s="8" t="s">
        <v>40</v>
      </c>
      <c r="H2681" s="8" t="s">
        <v>41</v>
      </c>
      <c r="I2681" s="10">
        <v>33000</v>
      </c>
      <c r="J2681" s="10">
        <v>0</v>
      </c>
      <c r="K2681" s="10">
        <v>328</v>
      </c>
      <c r="L2681" s="10">
        <v>328</v>
      </c>
      <c r="M2681" s="10">
        <v>0</v>
      </c>
      <c r="N2681" s="10">
        <v>57</v>
      </c>
      <c r="O2681" s="7" t="s">
        <v>42</v>
      </c>
      <c r="P2681" s="14">
        <v>0.53122860000000005</v>
      </c>
      <c r="Q2681" s="14">
        <v>0.53122860000000005</v>
      </c>
      <c r="R2681" s="14" t="s">
        <v>3401</v>
      </c>
      <c r="S2681" s="10">
        <v>1</v>
      </c>
      <c r="T2681" s="10">
        <v>0</v>
      </c>
      <c r="U2681" s="7" t="s">
        <v>55</v>
      </c>
      <c r="V2681" s="7" t="s">
        <v>56</v>
      </c>
      <c r="W2681" s="7" t="s">
        <v>57</v>
      </c>
      <c r="X2681" s="7" t="s">
        <v>58</v>
      </c>
    </row>
    <row r="2682" spans="1:24" x14ac:dyDescent="0.25">
      <c r="A2682" s="6">
        <v>8219</v>
      </c>
      <c r="B2682" s="7" t="s">
        <v>1620</v>
      </c>
      <c r="C2682" s="8" t="s">
        <v>204</v>
      </c>
      <c r="D2682" s="8" t="s">
        <v>24</v>
      </c>
      <c r="E2682" s="9">
        <v>1</v>
      </c>
      <c r="F2682" s="8" t="s">
        <v>45</v>
      </c>
      <c r="G2682" s="8" t="s">
        <v>26</v>
      </c>
      <c r="H2682" s="8" t="s">
        <v>27</v>
      </c>
      <c r="I2682" s="10">
        <v>1610000</v>
      </c>
      <c r="J2682" s="10">
        <v>0</v>
      </c>
      <c r="K2682" s="10">
        <v>23656</v>
      </c>
      <c r="L2682" s="10">
        <v>23656</v>
      </c>
      <c r="M2682" s="10">
        <v>0</v>
      </c>
      <c r="N2682" s="10">
        <v>21416</v>
      </c>
      <c r="O2682" s="7" t="s">
        <v>28</v>
      </c>
      <c r="P2682" s="14">
        <v>3.5122239999999998</v>
      </c>
      <c r="Q2682" s="14">
        <v>1473.9594999999999</v>
      </c>
      <c r="R2682" s="14">
        <v>1400.85</v>
      </c>
      <c r="S2682" s="10">
        <v>3</v>
      </c>
      <c r="T2682" s="10">
        <v>3</v>
      </c>
      <c r="U2682" s="7" t="s">
        <v>46</v>
      </c>
      <c r="V2682" s="7" t="s">
        <v>96</v>
      </c>
      <c r="W2682" s="7" t="s">
        <v>97</v>
      </c>
      <c r="X2682" s="7" t="s">
        <v>98</v>
      </c>
    </row>
    <row r="2683" spans="1:24" x14ac:dyDescent="0.25">
      <c r="A2683" s="6">
        <v>8219</v>
      </c>
      <c r="B2683" s="7" t="s">
        <v>1620</v>
      </c>
      <c r="C2683" s="8" t="s">
        <v>204</v>
      </c>
      <c r="D2683" s="8" t="s">
        <v>24</v>
      </c>
      <c r="E2683" s="9">
        <v>1</v>
      </c>
      <c r="F2683" s="8" t="s">
        <v>34</v>
      </c>
      <c r="G2683" s="8" t="s">
        <v>76</v>
      </c>
      <c r="H2683" s="8" t="s">
        <v>36</v>
      </c>
      <c r="I2683" s="10">
        <v>1202505298</v>
      </c>
      <c r="J2683" s="10">
        <v>0</v>
      </c>
      <c r="K2683" s="10">
        <v>12589230</v>
      </c>
      <c r="L2683" s="10">
        <v>12589230</v>
      </c>
      <c r="M2683" s="10">
        <v>0</v>
      </c>
      <c r="N2683" s="10">
        <v>721745</v>
      </c>
      <c r="O2683" s="7" t="s">
        <v>37</v>
      </c>
      <c r="P2683" s="14">
        <v>1468.7511</v>
      </c>
      <c r="Q2683" s="14">
        <v>1473.9594999999999</v>
      </c>
      <c r="R2683" s="14">
        <v>1400.85</v>
      </c>
      <c r="S2683" s="10">
        <v>1396</v>
      </c>
      <c r="T2683" s="10">
        <v>1266</v>
      </c>
      <c r="U2683" s="7" t="s">
        <v>46</v>
      </c>
      <c r="V2683" s="7" t="s">
        <v>96</v>
      </c>
      <c r="W2683" s="7" t="s">
        <v>97</v>
      </c>
      <c r="X2683" s="7" t="s">
        <v>98</v>
      </c>
    </row>
    <row r="2684" spans="1:24" x14ac:dyDescent="0.25">
      <c r="A2684" s="6">
        <v>8219</v>
      </c>
      <c r="B2684" s="7" t="s">
        <v>1620</v>
      </c>
      <c r="C2684" s="8" t="s">
        <v>204</v>
      </c>
      <c r="D2684" s="8" t="s">
        <v>24</v>
      </c>
      <c r="E2684" s="9">
        <v>1</v>
      </c>
      <c r="F2684" s="8" t="s">
        <v>34</v>
      </c>
      <c r="G2684" s="8" t="s">
        <v>40</v>
      </c>
      <c r="H2684" s="8" t="s">
        <v>41</v>
      </c>
      <c r="I2684" s="10">
        <v>3243702</v>
      </c>
      <c r="J2684" s="10">
        <v>0</v>
      </c>
      <c r="K2684" s="10">
        <v>35376</v>
      </c>
      <c r="L2684" s="10">
        <v>35376</v>
      </c>
      <c r="M2684" s="10">
        <v>0</v>
      </c>
      <c r="N2684" s="10">
        <v>6119</v>
      </c>
      <c r="O2684" s="7" t="s">
        <v>42</v>
      </c>
      <c r="P2684" s="14">
        <v>1.6961868</v>
      </c>
      <c r="Q2684" s="14">
        <v>1473.9594999999999</v>
      </c>
      <c r="R2684" s="14">
        <v>1400.85</v>
      </c>
      <c r="S2684" s="10">
        <v>2</v>
      </c>
      <c r="T2684" s="10">
        <v>1</v>
      </c>
      <c r="U2684" s="7" t="s">
        <v>46</v>
      </c>
      <c r="V2684" s="7" t="s">
        <v>96</v>
      </c>
      <c r="W2684" s="7" t="s">
        <v>97</v>
      </c>
      <c r="X2684" s="7" t="s">
        <v>98</v>
      </c>
    </row>
    <row r="2685" spans="1:24" x14ac:dyDescent="0.25">
      <c r="A2685" s="6">
        <v>8222</v>
      </c>
      <c r="B2685" s="7" t="s">
        <v>1621</v>
      </c>
      <c r="C2685" s="8" t="s">
        <v>898</v>
      </c>
      <c r="D2685" s="8" t="s">
        <v>24</v>
      </c>
      <c r="E2685" s="9">
        <v>1</v>
      </c>
      <c r="F2685" s="8" t="s">
        <v>34</v>
      </c>
      <c r="G2685" s="8" t="s">
        <v>64</v>
      </c>
      <c r="H2685" s="8" t="s">
        <v>36</v>
      </c>
      <c r="I2685" s="10">
        <v>2437956429</v>
      </c>
      <c r="J2685" s="10">
        <v>0</v>
      </c>
      <c r="K2685" s="10">
        <v>27764471</v>
      </c>
      <c r="L2685" s="10">
        <v>27764471</v>
      </c>
      <c r="M2685" s="10">
        <v>0</v>
      </c>
      <c r="N2685" s="10">
        <v>2011974</v>
      </c>
      <c r="O2685" s="7" t="s">
        <v>37</v>
      </c>
      <c r="P2685" s="14">
        <v>11317.353999999999</v>
      </c>
      <c r="Q2685" s="14">
        <v>11324.352999999999</v>
      </c>
      <c r="R2685" s="14">
        <v>7771.8379999999997</v>
      </c>
      <c r="S2685" s="10">
        <v>7767</v>
      </c>
      <c r="T2685" s="10">
        <v>7046</v>
      </c>
      <c r="U2685" s="7" t="s">
        <v>55</v>
      </c>
      <c r="V2685" s="7" t="s">
        <v>56</v>
      </c>
      <c r="W2685" s="7" t="s">
        <v>57</v>
      </c>
      <c r="X2685" s="7" t="s">
        <v>58</v>
      </c>
    </row>
    <row r="2686" spans="1:24" x14ac:dyDescent="0.25">
      <c r="A2686" s="6">
        <v>8222</v>
      </c>
      <c r="B2686" s="7" t="s">
        <v>1621</v>
      </c>
      <c r="C2686" s="8" t="s">
        <v>898</v>
      </c>
      <c r="D2686" s="8" t="s">
        <v>24</v>
      </c>
      <c r="E2686" s="9">
        <v>1</v>
      </c>
      <c r="F2686" s="8" t="s">
        <v>34</v>
      </c>
      <c r="G2686" s="8" t="s">
        <v>40</v>
      </c>
      <c r="H2686" s="8" t="s">
        <v>41</v>
      </c>
      <c r="I2686" s="10">
        <v>9611571</v>
      </c>
      <c r="J2686" s="10">
        <v>0</v>
      </c>
      <c r="K2686" s="10">
        <v>111096</v>
      </c>
      <c r="L2686" s="10">
        <v>111096</v>
      </c>
      <c r="M2686" s="10">
        <v>0</v>
      </c>
      <c r="N2686" s="10">
        <v>18516</v>
      </c>
      <c r="O2686" s="7" t="s">
        <v>42</v>
      </c>
      <c r="P2686" s="14">
        <v>6.9990480000000002</v>
      </c>
      <c r="Q2686" s="14">
        <v>11324.352999999999</v>
      </c>
      <c r="R2686" s="14">
        <v>7771.8379999999997</v>
      </c>
      <c r="S2686" s="10">
        <v>5</v>
      </c>
      <c r="T2686" s="10">
        <v>4</v>
      </c>
      <c r="U2686" s="7" t="s">
        <v>55</v>
      </c>
      <c r="V2686" s="7" t="s">
        <v>56</v>
      </c>
      <c r="W2686" s="7" t="s">
        <v>57</v>
      </c>
      <c r="X2686" s="7" t="s">
        <v>58</v>
      </c>
    </row>
    <row r="2687" spans="1:24" x14ac:dyDescent="0.25">
      <c r="A2687" s="6">
        <v>8223</v>
      </c>
      <c r="B2687" s="7" t="s">
        <v>1622</v>
      </c>
      <c r="C2687" s="8" t="s">
        <v>113</v>
      </c>
      <c r="D2687" s="8" t="s">
        <v>24</v>
      </c>
      <c r="E2687" s="9">
        <v>1</v>
      </c>
      <c r="F2687" s="8" t="s">
        <v>34</v>
      </c>
      <c r="G2687" s="8" t="s">
        <v>76</v>
      </c>
      <c r="H2687" s="8" t="s">
        <v>36</v>
      </c>
      <c r="I2687" s="10">
        <v>9116826813</v>
      </c>
      <c r="J2687" s="10">
        <v>0</v>
      </c>
      <c r="K2687" s="10">
        <v>94367792</v>
      </c>
      <c r="L2687" s="10">
        <v>94367792</v>
      </c>
      <c r="M2687" s="10">
        <v>0</v>
      </c>
      <c r="N2687" s="10">
        <v>5254802</v>
      </c>
      <c r="O2687" s="7" t="s">
        <v>37</v>
      </c>
      <c r="P2687" s="14">
        <v>4693.0739000000003</v>
      </c>
      <c r="Q2687" s="14">
        <v>4696.5425999999998</v>
      </c>
      <c r="R2687" s="14">
        <v>5954.54</v>
      </c>
      <c r="S2687" s="10">
        <v>5950</v>
      </c>
      <c r="T2687" s="10">
        <v>5398</v>
      </c>
      <c r="U2687" s="7" t="s">
        <v>46</v>
      </c>
      <c r="V2687" s="7" t="s">
        <v>123</v>
      </c>
      <c r="W2687" s="7" t="s">
        <v>124</v>
      </c>
      <c r="X2687" s="7" t="s">
        <v>49</v>
      </c>
    </row>
    <row r="2688" spans="1:24" x14ac:dyDescent="0.25">
      <c r="A2688" s="6">
        <v>8223</v>
      </c>
      <c r="B2688" s="7" t="s">
        <v>1622</v>
      </c>
      <c r="C2688" s="8" t="s">
        <v>113</v>
      </c>
      <c r="D2688" s="8" t="s">
        <v>24</v>
      </c>
      <c r="E2688" s="9">
        <v>1</v>
      </c>
      <c r="F2688" s="8" t="s">
        <v>34</v>
      </c>
      <c r="G2688" s="8" t="s">
        <v>40</v>
      </c>
      <c r="H2688" s="8" t="s">
        <v>41</v>
      </c>
      <c r="I2688" s="10">
        <v>12923187</v>
      </c>
      <c r="J2688" s="10">
        <v>0</v>
      </c>
      <c r="K2688" s="10">
        <v>134431</v>
      </c>
      <c r="L2688" s="10">
        <v>134431</v>
      </c>
      <c r="M2688" s="10">
        <v>0</v>
      </c>
      <c r="N2688" s="10">
        <v>24363</v>
      </c>
      <c r="O2688" s="7" t="s">
        <v>42</v>
      </c>
      <c r="P2688" s="14">
        <v>3.4686792</v>
      </c>
      <c r="Q2688" s="14">
        <v>4696.5425999999998</v>
      </c>
      <c r="R2688" s="14">
        <v>5954.54</v>
      </c>
      <c r="S2688" s="10">
        <v>4</v>
      </c>
      <c r="T2688" s="10">
        <v>4</v>
      </c>
      <c r="U2688" s="7" t="s">
        <v>46</v>
      </c>
      <c r="V2688" s="7" t="s">
        <v>123</v>
      </c>
      <c r="W2688" s="7" t="s">
        <v>124</v>
      </c>
      <c r="X2688" s="7" t="s">
        <v>49</v>
      </c>
    </row>
    <row r="2689" spans="1:24" x14ac:dyDescent="0.25">
      <c r="A2689" s="6">
        <v>8224</v>
      </c>
      <c r="B2689" s="7" t="s">
        <v>1623</v>
      </c>
      <c r="C2689" s="8" t="s">
        <v>814</v>
      </c>
      <c r="D2689" s="8" t="s">
        <v>24</v>
      </c>
      <c r="E2689" s="9">
        <v>1</v>
      </c>
      <c r="F2689" s="8" t="s">
        <v>34</v>
      </c>
      <c r="G2689" s="8" t="s">
        <v>35</v>
      </c>
      <c r="H2689" s="8" t="s">
        <v>36</v>
      </c>
      <c r="I2689" s="10">
        <v>617483333</v>
      </c>
      <c r="J2689" s="10">
        <v>0</v>
      </c>
      <c r="K2689" s="10">
        <v>6910990</v>
      </c>
      <c r="L2689" s="10">
        <v>6910990</v>
      </c>
      <c r="M2689" s="10">
        <v>0</v>
      </c>
      <c r="N2689" s="10">
        <v>298742</v>
      </c>
      <c r="O2689" s="7" t="s">
        <v>37</v>
      </c>
      <c r="P2689" s="14">
        <v>739.38644999999997</v>
      </c>
      <c r="Q2689" s="14">
        <v>1052.0805</v>
      </c>
      <c r="R2689" s="14">
        <v>1635.6220000000001</v>
      </c>
      <c r="S2689" s="10">
        <v>1149</v>
      </c>
      <c r="T2689" s="10">
        <v>1043</v>
      </c>
      <c r="U2689" s="7" t="s">
        <v>46</v>
      </c>
      <c r="V2689" s="7" t="s">
        <v>815</v>
      </c>
      <c r="W2689" s="7" t="s">
        <v>816</v>
      </c>
      <c r="X2689" s="7" t="s">
        <v>98</v>
      </c>
    </row>
    <row r="2690" spans="1:24" x14ac:dyDescent="0.25">
      <c r="A2690" s="6">
        <v>8224</v>
      </c>
      <c r="B2690" s="7" t="s">
        <v>1623</v>
      </c>
      <c r="C2690" s="8" t="s">
        <v>814</v>
      </c>
      <c r="D2690" s="8" t="s">
        <v>24</v>
      </c>
      <c r="E2690" s="9">
        <v>1</v>
      </c>
      <c r="F2690" s="8" t="s">
        <v>34</v>
      </c>
      <c r="G2690" s="8" t="s">
        <v>76</v>
      </c>
      <c r="H2690" s="8" t="s">
        <v>36</v>
      </c>
      <c r="I2690" s="10">
        <v>345070891</v>
      </c>
      <c r="J2690" s="10">
        <v>0</v>
      </c>
      <c r="K2690" s="10">
        <v>3885412</v>
      </c>
      <c r="L2690" s="10">
        <v>3885412</v>
      </c>
      <c r="M2690" s="10">
        <v>0</v>
      </c>
      <c r="N2690" s="10">
        <v>202716</v>
      </c>
      <c r="O2690" s="7" t="s">
        <v>37</v>
      </c>
      <c r="P2690" s="14">
        <v>309.39530000000002</v>
      </c>
      <c r="Q2690" s="14">
        <v>1052.0805</v>
      </c>
      <c r="R2690" s="14">
        <v>1635.6220000000001</v>
      </c>
      <c r="S2690" s="10">
        <v>481</v>
      </c>
      <c r="T2690" s="10">
        <v>436</v>
      </c>
      <c r="U2690" s="7" t="s">
        <v>46</v>
      </c>
      <c r="V2690" s="7" t="s">
        <v>815</v>
      </c>
      <c r="W2690" s="7" t="s">
        <v>816</v>
      </c>
      <c r="X2690" s="7" t="s">
        <v>98</v>
      </c>
    </row>
    <row r="2691" spans="1:24" x14ac:dyDescent="0.25">
      <c r="A2691" s="6">
        <v>8224</v>
      </c>
      <c r="B2691" s="7" t="s">
        <v>1623</v>
      </c>
      <c r="C2691" s="8" t="s">
        <v>814</v>
      </c>
      <c r="D2691" s="8" t="s">
        <v>24</v>
      </c>
      <c r="E2691" s="9">
        <v>1</v>
      </c>
      <c r="F2691" s="8" t="s">
        <v>34</v>
      </c>
      <c r="G2691" s="8" t="s">
        <v>40</v>
      </c>
      <c r="H2691" s="8" t="s">
        <v>41</v>
      </c>
      <c r="I2691" s="10">
        <v>8002776</v>
      </c>
      <c r="J2691" s="10">
        <v>0</v>
      </c>
      <c r="K2691" s="10">
        <v>92623</v>
      </c>
      <c r="L2691" s="10">
        <v>92623</v>
      </c>
      <c r="M2691" s="10">
        <v>0</v>
      </c>
      <c r="N2691" s="10">
        <v>15867</v>
      </c>
      <c r="O2691" s="7" t="s">
        <v>42</v>
      </c>
      <c r="P2691" s="14">
        <v>3.2987492999999999</v>
      </c>
      <c r="Q2691" s="14">
        <v>1052.0805</v>
      </c>
      <c r="R2691" s="14">
        <v>1635.6220000000001</v>
      </c>
      <c r="S2691" s="10">
        <v>5</v>
      </c>
      <c r="T2691" s="10">
        <v>5</v>
      </c>
      <c r="U2691" s="7" t="s">
        <v>46</v>
      </c>
      <c r="V2691" s="7" t="s">
        <v>815</v>
      </c>
      <c r="W2691" s="7" t="s">
        <v>816</v>
      </c>
      <c r="X2691" s="7" t="s">
        <v>98</v>
      </c>
    </row>
    <row r="2692" spans="1:24" x14ac:dyDescent="0.25">
      <c r="A2692" s="6">
        <v>8226</v>
      </c>
      <c r="B2692" s="7" t="s">
        <v>1624</v>
      </c>
      <c r="C2692" s="8" t="s">
        <v>952</v>
      </c>
      <c r="D2692" s="8" t="s">
        <v>24</v>
      </c>
      <c r="E2692" s="9">
        <v>2</v>
      </c>
      <c r="F2692" s="8" t="s">
        <v>34</v>
      </c>
      <c r="G2692" s="8" t="s">
        <v>35</v>
      </c>
      <c r="H2692" s="8" t="s">
        <v>36</v>
      </c>
      <c r="I2692" s="10">
        <v>1935367824</v>
      </c>
      <c r="J2692" s="10">
        <v>0</v>
      </c>
      <c r="K2692" s="10">
        <v>20807211</v>
      </c>
      <c r="L2692" s="10">
        <v>20807211</v>
      </c>
      <c r="M2692" s="10">
        <v>0</v>
      </c>
      <c r="N2692" s="10">
        <v>805197</v>
      </c>
      <c r="O2692" s="7" t="s">
        <v>37</v>
      </c>
      <c r="P2692" s="14">
        <v>620.00169000000005</v>
      </c>
      <c r="Q2692" s="14">
        <v>621.34928000000002</v>
      </c>
      <c r="R2692" s="14">
        <v>4220.6719999999996</v>
      </c>
      <c r="S2692" s="10">
        <v>4212</v>
      </c>
      <c r="T2692" s="10">
        <v>3821</v>
      </c>
      <c r="U2692" s="7" t="s">
        <v>189</v>
      </c>
      <c r="V2692" s="7" t="s">
        <v>68</v>
      </c>
      <c r="W2692" s="7" t="s">
        <v>69</v>
      </c>
      <c r="X2692" s="7" t="s">
        <v>70</v>
      </c>
    </row>
    <row r="2693" spans="1:24" x14ac:dyDescent="0.25">
      <c r="A2693" s="6">
        <v>8226</v>
      </c>
      <c r="B2693" s="7" t="s">
        <v>1624</v>
      </c>
      <c r="C2693" s="8" t="s">
        <v>952</v>
      </c>
      <c r="D2693" s="8" t="s">
        <v>24</v>
      </c>
      <c r="E2693" s="9">
        <v>2</v>
      </c>
      <c r="F2693" s="8" t="s">
        <v>34</v>
      </c>
      <c r="G2693" s="8" t="s">
        <v>26</v>
      </c>
      <c r="H2693" s="8" t="s">
        <v>27</v>
      </c>
      <c r="I2693" s="10">
        <v>15198176</v>
      </c>
      <c r="J2693" s="10">
        <v>0</v>
      </c>
      <c r="K2693" s="10">
        <v>164883</v>
      </c>
      <c r="L2693" s="10">
        <v>164883</v>
      </c>
      <c r="M2693" s="10">
        <v>0</v>
      </c>
      <c r="N2693" s="10">
        <v>158540</v>
      </c>
      <c r="O2693" s="7" t="s">
        <v>28</v>
      </c>
      <c r="P2693" s="14">
        <v>1.3475900000000001</v>
      </c>
      <c r="Q2693" s="14">
        <v>621.34928000000002</v>
      </c>
      <c r="R2693" s="14">
        <v>4220.6719999999996</v>
      </c>
      <c r="S2693" s="10">
        <v>9</v>
      </c>
      <c r="T2693" s="10">
        <v>8</v>
      </c>
      <c r="U2693" s="7" t="s">
        <v>189</v>
      </c>
      <c r="V2693" s="7" t="s">
        <v>68</v>
      </c>
      <c r="W2693" s="7" t="s">
        <v>69</v>
      </c>
      <c r="X2693" s="7" t="s">
        <v>70</v>
      </c>
    </row>
    <row r="2694" spans="1:24" x14ac:dyDescent="0.25">
      <c r="A2694" s="6">
        <v>8906</v>
      </c>
      <c r="B2694" s="7" t="s">
        <v>1625</v>
      </c>
      <c r="C2694" s="8" t="s">
        <v>850</v>
      </c>
      <c r="D2694" s="8" t="s">
        <v>24</v>
      </c>
      <c r="E2694" s="9">
        <v>2</v>
      </c>
      <c r="F2694" s="8" t="s">
        <v>45</v>
      </c>
      <c r="G2694" s="8" t="s">
        <v>26</v>
      </c>
      <c r="H2694" s="8" t="s">
        <v>27</v>
      </c>
      <c r="I2694" s="10">
        <v>868000</v>
      </c>
      <c r="J2694" s="10">
        <v>0</v>
      </c>
      <c r="K2694" s="10">
        <v>15544</v>
      </c>
      <c r="L2694" s="10">
        <v>15544</v>
      </c>
      <c r="M2694" s="10">
        <v>0</v>
      </c>
      <c r="N2694" s="10">
        <v>15123</v>
      </c>
      <c r="O2694" s="7" t="s">
        <v>28</v>
      </c>
      <c r="P2694" s="14">
        <v>2.480172</v>
      </c>
      <c r="Q2694" s="14">
        <v>529.33648000000005</v>
      </c>
      <c r="R2694" s="14">
        <v>291.94900000000001</v>
      </c>
      <c r="S2694" s="10">
        <v>1</v>
      </c>
      <c r="T2694" s="10">
        <v>1</v>
      </c>
      <c r="U2694" s="7" t="s">
        <v>225</v>
      </c>
      <c r="V2694" s="7" t="s">
        <v>851</v>
      </c>
      <c r="W2694" s="7" t="s">
        <v>852</v>
      </c>
      <c r="X2694" s="7" t="s">
        <v>852</v>
      </c>
    </row>
    <row r="2695" spans="1:24" x14ac:dyDescent="0.25">
      <c r="A2695" s="6">
        <v>8906</v>
      </c>
      <c r="B2695" s="7" t="s">
        <v>1625</v>
      </c>
      <c r="C2695" s="8" t="s">
        <v>850</v>
      </c>
      <c r="D2695" s="8" t="s">
        <v>24</v>
      </c>
      <c r="E2695" s="9">
        <v>2</v>
      </c>
      <c r="F2695" s="8" t="s">
        <v>34</v>
      </c>
      <c r="G2695" s="8" t="s">
        <v>26</v>
      </c>
      <c r="H2695" s="8" t="s">
        <v>27</v>
      </c>
      <c r="I2695" s="10">
        <v>804687621</v>
      </c>
      <c r="J2695" s="10">
        <v>0</v>
      </c>
      <c r="K2695" s="10">
        <v>9756898</v>
      </c>
      <c r="L2695" s="10">
        <v>9756898</v>
      </c>
      <c r="M2695" s="10">
        <v>0</v>
      </c>
      <c r="N2695" s="10">
        <v>9490221</v>
      </c>
      <c r="O2695" s="7" t="s">
        <v>28</v>
      </c>
      <c r="P2695" s="14">
        <v>513.69161999999994</v>
      </c>
      <c r="Q2695" s="14">
        <v>529.33648000000005</v>
      </c>
      <c r="R2695" s="14">
        <v>291.94900000000001</v>
      </c>
      <c r="S2695" s="10">
        <v>283</v>
      </c>
      <c r="T2695" s="10">
        <v>257</v>
      </c>
      <c r="U2695" s="7" t="s">
        <v>225</v>
      </c>
      <c r="V2695" s="7" t="s">
        <v>851</v>
      </c>
      <c r="W2695" s="7" t="s">
        <v>852</v>
      </c>
      <c r="X2695" s="7" t="s">
        <v>852</v>
      </c>
    </row>
    <row r="2696" spans="1:24" x14ac:dyDescent="0.25">
      <c r="A2696" s="6">
        <v>8906</v>
      </c>
      <c r="B2696" s="7" t="s">
        <v>1625</v>
      </c>
      <c r="C2696" s="8" t="s">
        <v>850</v>
      </c>
      <c r="D2696" s="8" t="s">
        <v>24</v>
      </c>
      <c r="E2696" s="9">
        <v>2</v>
      </c>
      <c r="F2696" s="8" t="s">
        <v>34</v>
      </c>
      <c r="G2696" s="8" t="s">
        <v>193</v>
      </c>
      <c r="H2696" s="8" t="s">
        <v>41</v>
      </c>
      <c r="I2696" s="10">
        <v>15781379</v>
      </c>
      <c r="J2696" s="10">
        <v>0</v>
      </c>
      <c r="K2696" s="10">
        <v>203123</v>
      </c>
      <c r="L2696" s="10">
        <v>203123</v>
      </c>
      <c r="M2696" s="10">
        <v>0</v>
      </c>
      <c r="N2696" s="10">
        <v>33125</v>
      </c>
      <c r="O2696" s="7" t="s">
        <v>42</v>
      </c>
      <c r="P2696" s="14">
        <v>13.16469</v>
      </c>
      <c r="Q2696" s="14">
        <v>529.33648000000005</v>
      </c>
      <c r="R2696" s="14">
        <v>291.94900000000001</v>
      </c>
      <c r="S2696" s="10">
        <v>7</v>
      </c>
      <c r="T2696" s="10">
        <v>7</v>
      </c>
      <c r="U2696" s="7" t="s">
        <v>225</v>
      </c>
      <c r="V2696" s="7" t="s">
        <v>851</v>
      </c>
      <c r="W2696" s="7" t="s">
        <v>852</v>
      </c>
      <c r="X2696" s="7" t="s">
        <v>852</v>
      </c>
    </row>
    <row r="2697" spans="1:24" x14ac:dyDescent="0.25">
      <c r="A2697" s="6">
        <v>9038</v>
      </c>
      <c r="B2697" s="7" t="s">
        <v>1626</v>
      </c>
      <c r="C2697" s="8" t="s">
        <v>586</v>
      </c>
      <c r="D2697" s="8" t="s">
        <v>24</v>
      </c>
      <c r="E2697" s="9">
        <v>1</v>
      </c>
      <c r="F2697" s="8" t="s">
        <v>54</v>
      </c>
      <c r="G2697" s="8" t="s">
        <v>26</v>
      </c>
      <c r="H2697" s="8" t="s">
        <v>27</v>
      </c>
      <c r="I2697" s="10">
        <v>218676</v>
      </c>
      <c r="J2697" s="10">
        <v>0</v>
      </c>
      <c r="K2697" s="10">
        <v>2681</v>
      </c>
      <c r="L2697" s="10">
        <v>2681</v>
      </c>
      <c r="M2697" s="10">
        <v>0</v>
      </c>
      <c r="N2697" s="10">
        <v>2599</v>
      </c>
      <c r="O2697" s="7" t="s">
        <v>28</v>
      </c>
      <c r="P2697" s="14">
        <v>3.597016</v>
      </c>
      <c r="Q2697" s="14">
        <v>6.7750678000000004</v>
      </c>
      <c r="R2697" s="14" t="s">
        <v>3401</v>
      </c>
      <c r="S2697" s="10">
        <v>4</v>
      </c>
      <c r="T2697" s="10">
        <v>3</v>
      </c>
      <c r="U2697" s="7" t="s">
        <v>225</v>
      </c>
      <c r="V2697" s="7" t="s">
        <v>226</v>
      </c>
      <c r="W2697" s="7" t="s">
        <v>227</v>
      </c>
      <c r="X2697" s="7" t="s">
        <v>228</v>
      </c>
    </row>
    <row r="2698" spans="1:24" x14ac:dyDescent="0.25">
      <c r="A2698" s="6">
        <v>9038</v>
      </c>
      <c r="B2698" s="7" t="s">
        <v>1626</v>
      </c>
      <c r="C2698" s="8" t="s">
        <v>586</v>
      </c>
      <c r="D2698" s="8" t="s">
        <v>24</v>
      </c>
      <c r="E2698" s="9">
        <v>1</v>
      </c>
      <c r="F2698" s="8" t="s">
        <v>54</v>
      </c>
      <c r="G2698" s="8" t="s">
        <v>40</v>
      </c>
      <c r="H2698" s="8" t="s">
        <v>41</v>
      </c>
      <c r="I2698" s="10">
        <v>162324</v>
      </c>
      <c r="J2698" s="10">
        <v>0</v>
      </c>
      <c r="K2698" s="10">
        <v>1988</v>
      </c>
      <c r="L2698" s="10">
        <v>1988</v>
      </c>
      <c r="M2698" s="10">
        <v>0</v>
      </c>
      <c r="N2698" s="10">
        <v>341</v>
      </c>
      <c r="O2698" s="7" t="s">
        <v>42</v>
      </c>
      <c r="P2698" s="14">
        <v>3.1780518</v>
      </c>
      <c r="Q2698" s="14">
        <v>6.7750678000000004</v>
      </c>
      <c r="R2698" s="14" t="s">
        <v>3401</v>
      </c>
      <c r="S2698" s="10">
        <v>3</v>
      </c>
      <c r="T2698" s="10">
        <v>3</v>
      </c>
      <c r="U2698" s="7" t="s">
        <v>225</v>
      </c>
      <c r="V2698" s="7" t="s">
        <v>226</v>
      </c>
      <c r="W2698" s="7" t="s">
        <v>227</v>
      </c>
      <c r="X2698" s="7" t="s">
        <v>228</v>
      </c>
    </row>
    <row r="2699" spans="1:24" x14ac:dyDescent="0.25">
      <c r="A2699" s="6">
        <v>9674</v>
      </c>
      <c r="B2699" s="7" t="s">
        <v>1627</v>
      </c>
      <c r="C2699" s="8" t="s">
        <v>1092</v>
      </c>
      <c r="D2699" s="8" t="s">
        <v>24</v>
      </c>
      <c r="E2699" s="9">
        <v>1</v>
      </c>
      <c r="F2699" s="8" t="s">
        <v>45</v>
      </c>
      <c r="G2699" s="8" t="s">
        <v>26</v>
      </c>
      <c r="H2699" s="8" t="s">
        <v>27</v>
      </c>
      <c r="I2699" s="10">
        <v>1816000</v>
      </c>
      <c r="J2699" s="10">
        <v>0</v>
      </c>
      <c r="K2699" s="10">
        <v>30741</v>
      </c>
      <c r="L2699" s="10">
        <v>30741</v>
      </c>
      <c r="M2699" s="10">
        <v>0</v>
      </c>
      <c r="N2699" s="10">
        <v>29140</v>
      </c>
      <c r="O2699" s="7" t="s">
        <v>28</v>
      </c>
      <c r="P2699" s="14">
        <v>4.7789599999999997</v>
      </c>
      <c r="Q2699" s="14">
        <v>4.7789599999999997</v>
      </c>
      <c r="R2699" s="14" t="s">
        <v>3401</v>
      </c>
      <c r="S2699" s="10">
        <v>5</v>
      </c>
      <c r="T2699" s="10">
        <v>4</v>
      </c>
      <c r="U2699" s="7" t="s">
        <v>55</v>
      </c>
      <c r="V2699" s="7" t="s">
        <v>56</v>
      </c>
      <c r="W2699" s="7" t="s">
        <v>57</v>
      </c>
      <c r="X2699" s="7" t="s">
        <v>58</v>
      </c>
    </row>
    <row r="2700" spans="1:24" x14ac:dyDescent="0.25">
      <c r="A2700" s="6">
        <v>10003</v>
      </c>
      <c r="B2700" s="7" t="s">
        <v>1628</v>
      </c>
      <c r="C2700" s="8" t="s">
        <v>204</v>
      </c>
      <c r="D2700" s="8" t="s">
        <v>24</v>
      </c>
      <c r="E2700" s="9">
        <v>3</v>
      </c>
      <c r="F2700" s="8" t="s">
        <v>34</v>
      </c>
      <c r="G2700" s="8" t="s">
        <v>35</v>
      </c>
      <c r="H2700" s="8" t="s">
        <v>36</v>
      </c>
      <c r="I2700" s="10">
        <v>21392857</v>
      </c>
      <c r="J2700" s="10">
        <v>366284</v>
      </c>
      <c r="K2700" s="10">
        <v>725073</v>
      </c>
      <c r="L2700" s="10">
        <v>124606</v>
      </c>
      <c r="M2700" s="10">
        <v>600467</v>
      </c>
      <c r="N2700" s="10">
        <v>32396</v>
      </c>
      <c r="O2700" s="7" t="s">
        <v>37</v>
      </c>
      <c r="P2700" s="14">
        <v>165.21960000000001</v>
      </c>
      <c r="Q2700" s="14">
        <v>763.35095000000001</v>
      </c>
      <c r="R2700" s="14" t="s">
        <v>3401</v>
      </c>
      <c r="S2700" s="10">
        <v>165</v>
      </c>
      <c r="T2700" s="10">
        <v>150</v>
      </c>
      <c r="U2700" s="7" t="s">
        <v>46</v>
      </c>
      <c r="V2700" s="7" t="s">
        <v>205</v>
      </c>
      <c r="W2700" s="7" t="s">
        <v>206</v>
      </c>
      <c r="X2700" s="7" t="s">
        <v>98</v>
      </c>
    </row>
    <row r="2701" spans="1:24" x14ac:dyDescent="0.25">
      <c r="A2701" s="6">
        <v>10003</v>
      </c>
      <c r="B2701" s="7" t="s">
        <v>1628</v>
      </c>
      <c r="C2701" s="8" t="s">
        <v>204</v>
      </c>
      <c r="D2701" s="8" t="s">
        <v>24</v>
      </c>
      <c r="E2701" s="9">
        <v>3</v>
      </c>
      <c r="F2701" s="8" t="s">
        <v>34</v>
      </c>
      <c r="G2701" s="8" t="s">
        <v>26</v>
      </c>
      <c r="H2701" s="8" t="s">
        <v>27</v>
      </c>
      <c r="I2701" s="10">
        <v>152019079</v>
      </c>
      <c r="J2701" s="10">
        <v>2608652</v>
      </c>
      <c r="K2701" s="10">
        <v>5161941</v>
      </c>
      <c r="L2701" s="10">
        <v>885462</v>
      </c>
      <c r="M2701" s="10">
        <v>4276479</v>
      </c>
      <c r="N2701" s="10">
        <v>4721765</v>
      </c>
      <c r="O2701" s="7" t="s">
        <v>28</v>
      </c>
      <c r="P2701" s="14">
        <v>598.13135</v>
      </c>
      <c r="Q2701" s="14">
        <v>763.35095000000001</v>
      </c>
      <c r="R2701" s="14" t="s">
        <v>3401</v>
      </c>
      <c r="S2701" s="10">
        <v>598</v>
      </c>
      <c r="T2701" s="10">
        <v>543</v>
      </c>
      <c r="U2701" s="7" t="s">
        <v>46</v>
      </c>
      <c r="V2701" s="7" t="s">
        <v>205</v>
      </c>
      <c r="W2701" s="7" t="s">
        <v>206</v>
      </c>
      <c r="X2701" s="7" t="s">
        <v>98</v>
      </c>
    </row>
    <row r="2702" spans="1:24" x14ac:dyDescent="0.25">
      <c r="A2702" s="6">
        <v>10008</v>
      </c>
      <c r="B2702" s="7" t="s">
        <v>1629</v>
      </c>
      <c r="C2702" s="8" t="s">
        <v>133</v>
      </c>
      <c r="D2702" s="8" t="s">
        <v>655</v>
      </c>
      <c r="E2702" s="9">
        <v>5</v>
      </c>
      <c r="F2702" s="8" t="s">
        <v>45</v>
      </c>
      <c r="G2702" s="8" t="s">
        <v>26</v>
      </c>
      <c r="H2702" s="8" t="s">
        <v>27</v>
      </c>
      <c r="I2702" s="10">
        <v>18385000</v>
      </c>
      <c r="J2702" s="10">
        <v>100957</v>
      </c>
      <c r="K2702" s="10">
        <v>272813</v>
      </c>
      <c r="L2702" s="10">
        <v>104551</v>
      </c>
      <c r="M2702" s="10">
        <v>168262</v>
      </c>
      <c r="N2702" s="10">
        <v>260565</v>
      </c>
      <c r="O2702" s="7" t="s">
        <v>28</v>
      </c>
      <c r="P2702" s="14">
        <v>42.732660000000003</v>
      </c>
      <c r="Q2702" s="14">
        <v>42.732660000000003</v>
      </c>
      <c r="R2702" s="14" t="s">
        <v>3401</v>
      </c>
      <c r="S2702" s="10">
        <v>43</v>
      </c>
      <c r="T2702" s="10">
        <v>39</v>
      </c>
      <c r="U2702" s="7" t="s">
        <v>134</v>
      </c>
      <c r="V2702" s="7" t="s">
        <v>157</v>
      </c>
      <c r="W2702" s="7" t="s">
        <v>157</v>
      </c>
      <c r="X2702" s="7" t="s">
        <v>137</v>
      </c>
    </row>
    <row r="2703" spans="1:24" x14ac:dyDescent="0.25">
      <c r="A2703" s="6">
        <v>10012</v>
      </c>
      <c r="B2703" s="7" t="s">
        <v>1630</v>
      </c>
      <c r="C2703" s="8" t="s">
        <v>826</v>
      </c>
      <c r="D2703" s="8" t="s">
        <v>24</v>
      </c>
      <c r="E2703" s="9">
        <v>2</v>
      </c>
      <c r="F2703" s="8" t="s">
        <v>34</v>
      </c>
      <c r="G2703" s="8" t="s">
        <v>541</v>
      </c>
      <c r="H2703" s="8" t="s">
        <v>3403</v>
      </c>
      <c r="I2703" s="10">
        <v>82255824</v>
      </c>
      <c r="J2703" s="10">
        <v>0</v>
      </c>
      <c r="K2703" s="10">
        <v>1648851</v>
      </c>
      <c r="L2703" s="10">
        <v>1648851</v>
      </c>
      <c r="M2703" s="10">
        <v>0</v>
      </c>
      <c r="N2703" s="10">
        <v>185265</v>
      </c>
      <c r="O2703" s="7" t="s">
        <v>37</v>
      </c>
      <c r="P2703" s="14">
        <v>184.04920000000001</v>
      </c>
      <c r="Q2703" s="14">
        <v>184.44689</v>
      </c>
      <c r="R2703" s="14" t="s">
        <v>3401</v>
      </c>
      <c r="S2703" s="10">
        <v>184</v>
      </c>
      <c r="T2703" s="10">
        <v>167</v>
      </c>
      <c r="U2703" s="7" t="s">
        <v>189</v>
      </c>
      <c r="V2703" s="7" t="s">
        <v>68</v>
      </c>
      <c r="W2703" s="7" t="s">
        <v>69</v>
      </c>
      <c r="X2703" s="7" t="s">
        <v>70</v>
      </c>
    </row>
    <row r="2704" spans="1:24" x14ac:dyDescent="0.25">
      <c r="A2704" s="6">
        <v>10012</v>
      </c>
      <c r="B2704" s="7" t="s">
        <v>1630</v>
      </c>
      <c r="C2704" s="8" t="s">
        <v>826</v>
      </c>
      <c r="D2704" s="8" t="s">
        <v>24</v>
      </c>
      <c r="E2704" s="9">
        <v>2</v>
      </c>
      <c r="F2704" s="8" t="s">
        <v>34</v>
      </c>
      <c r="G2704" s="8" t="s">
        <v>40</v>
      </c>
      <c r="H2704" s="8" t="s">
        <v>41</v>
      </c>
      <c r="I2704" s="10">
        <v>483176</v>
      </c>
      <c r="J2704" s="10">
        <v>0</v>
      </c>
      <c r="K2704" s="10">
        <v>9708</v>
      </c>
      <c r="L2704" s="10">
        <v>9708</v>
      </c>
      <c r="M2704" s="10">
        <v>0</v>
      </c>
      <c r="N2704" s="10">
        <v>1618</v>
      </c>
      <c r="O2704" s="7" t="s">
        <v>42</v>
      </c>
      <c r="P2704" s="14">
        <v>0.39769549999999998</v>
      </c>
      <c r="Q2704" s="14">
        <v>184.44689</v>
      </c>
      <c r="R2704" s="14" t="s">
        <v>3401</v>
      </c>
      <c r="S2704" s="10">
        <v>0</v>
      </c>
      <c r="T2704" s="10">
        <v>0</v>
      </c>
      <c r="U2704" s="7" t="s">
        <v>189</v>
      </c>
      <c r="V2704" s="7" t="s">
        <v>68</v>
      </c>
      <c r="W2704" s="7" t="s">
        <v>69</v>
      </c>
      <c r="X2704" s="7" t="s">
        <v>70</v>
      </c>
    </row>
    <row r="2705" spans="1:24" x14ac:dyDescent="0.25">
      <c r="A2705" s="6">
        <v>10013</v>
      </c>
      <c r="B2705" s="7" t="s">
        <v>1631</v>
      </c>
      <c r="C2705" s="8" t="s">
        <v>53</v>
      </c>
      <c r="D2705" s="8" t="s">
        <v>24</v>
      </c>
      <c r="E2705" s="9">
        <v>2</v>
      </c>
      <c r="F2705" s="8" t="s">
        <v>34</v>
      </c>
      <c r="G2705" s="8" t="s">
        <v>26</v>
      </c>
      <c r="H2705" s="8" t="s">
        <v>27</v>
      </c>
      <c r="I2705" s="10">
        <v>4023953</v>
      </c>
      <c r="J2705" s="10">
        <v>0</v>
      </c>
      <c r="K2705" s="10">
        <v>73977</v>
      </c>
      <c r="L2705" s="10">
        <v>73977</v>
      </c>
      <c r="M2705" s="10">
        <v>0</v>
      </c>
      <c r="N2705" s="10">
        <v>71132</v>
      </c>
      <c r="O2705" s="7" t="s">
        <v>28</v>
      </c>
      <c r="P2705" s="14">
        <v>4.7053817999999996</v>
      </c>
      <c r="Q2705" s="14">
        <v>335.23943000000003</v>
      </c>
      <c r="R2705" s="14" t="s">
        <v>3401</v>
      </c>
      <c r="S2705" s="10">
        <v>5</v>
      </c>
      <c r="T2705" s="10">
        <v>4</v>
      </c>
      <c r="U2705" s="7" t="s">
        <v>55</v>
      </c>
      <c r="V2705" s="7" t="s">
        <v>56</v>
      </c>
      <c r="W2705" s="7" t="s">
        <v>57</v>
      </c>
      <c r="X2705" s="7" t="s">
        <v>58</v>
      </c>
    </row>
    <row r="2706" spans="1:24" x14ac:dyDescent="0.25">
      <c r="A2706" s="6">
        <v>10013</v>
      </c>
      <c r="B2706" s="7" t="s">
        <v>1631</v>
      </c>
      <c r="C2706" s="8" t="s">
        <v>53</v>
      </c>
      <c r="D2706" s="8" t="s">
        <v>24</v>
      </c>
      <c r="E2706" s="9">
        <v>2</v>
      </c>
      <c r="F2706" s="8" t="s">
        <v>34</v>
      </c>
      <c r="G2706" s="8" t="s">
        <v>541</v>
      </c>
      <c r="H2706" s="8" t="s">
        <v>3403</v>
      </c>
      <c r="I2706" s="10">
        <v>192570047</v>
      </c>
      <c r="J2706" s="10">
        <v>0</v>
      </c>
      <c r="K2706" s="10">
        <v>3530429</v>
      </c>
      <c r="L2706" s="10">
        <v>3530429</v>
      </c>
      <c r="M2706" s="10">
        <v>0</v>
      </c>
      <c r="N2706" s="10">
        <v>343412</v>
      </c>
      <c r="O2706" s="7" t="s">
        <v>37</v>
      </c>
      <c r="P2706" s="14">
        <v>330.53404999999998</v>
      </c>
      <c r="Q2706" s="14">
        <v>335.23943000000003</v>
      </c>
      <c r="R2706" s="14" t="s">
        <v>3401</v>
      </c>
      <c r="S2706" s="10">
        <v>331</v>
      </c>
      <c r="T2706" s="10">
        <v>300</v>
      </c>
      <c r="U2706" s="7" t="s">
        <v>55</v>
      </c>
      <c r="V2706" s="7" t="s">
        <v>56</v>
      </c>
      <c r="W2706" s="7" t="s">
        <v>57</v>
      </c>
      <c r="X2706" s="7" t="s">
        <v>58</v>
      </c>
    </row>
    <row r="2707" spans="1:24" x14ac:dyDescent="0.25">
      <c r="A2707" s="6">
        <v>10017</v>
      </c>
      <c r="B2707" s="7" t="s">
        <v>1632</v>
      </c>
      <c r="C2707" s="8" t="s">
        <v>1070</v>
      </c>
      <c r="D2707" s="8" t="s">
        <v>550</v>
      </c>
      <c r="E2707" s="9">
        <v>7</v>
      </c>
      <c r="F2707" s="8" t="s">
        <v>34</v>
      </c>
      <c r="G2707" s="8" t="s">
        <v>35</v>
      </c>
      <c r="H2707" s="8" t="s">
        <v>36</v>
      </c>
      <c r="I2707" s="10">
        <v>22500857</v>
      </c>
      <c r="J2707" s="10">
        <v>513969</v>
      </c>
      <c r="K2707" s="10">
        <v>667350</v>
      </c>
      <c r="L2707" s="10">
        <v>89856</v>
      </c>
      <c r="M2707" s="10">
        <v>577494</v>
      </c>
      <c r="N2707" s="10">
        <v>26694</v>
      </c>
      <c r="O2707" s="7" t="s">
        <v>37</v>
      </c>
      <c r="P2707" s="14">
        <v>113.4495</v>
      </c>
      <c r="Q2707" s="14">
        <v>1454.278</v>
      </c>
      <c r="R2707" s="14">
        <v>123.215</v>
      </c>
      <c r="S2707" s="10">
        <v>10</v>
      </c>
      <c r="T2707" s="10">
        <v>9</v>
      </c>
      <c r="U2707" s="7" t="s">
        <v>29</v>
      </c>
      <c r="V2707" s="7" t="s">
        <v>68</v>
      </c>
      <c r="W2707" s="7" t="s">
        <v>69</v>
      </c>
      <c r="X2707" s="7" t="s">
        <v>70</v>
      </c>
    </row>
    <row r="2708" spans="1:24" x14ac:dyDescent="0.25">
      <c r="A2708" s="6">
        <v>10017</v>
      </c>
      <c r="B2708" s="7" t="s">
        <v>1632</v>
      </c>
      <c r="C2708" s="8" t="s">
        <v>1070</v>
      </c>
      <c r="D2708" s="8" t="s">
        <v>550</v>
      </c>
      <c r="E2708" s="9">
        <v>7</v>
      </c>
      <c r="F2708" s="8" t="s">
        <v>34</v>
      </c>
      <c r="G2708" s="8" t="s">
        <v>26</v>
      </c>
      <c r="H2708" s="8" t="s">
        <v>27</v>
      </c>
      <c r="I2708" s="10">
        <v>170172406</v>
      </c>
      <c r="J2708" s="10">
        <v>3851715</v>
      </c>
      <c r="K2708" s="10">
        <v>5007347</v>
      </c>
      <c r="L2708" s="10">
        <v>679578</v>
      </c>
      <c r="M2708" s="10">
        <v>4327769</v>
      </c>
      <c r="N2708" s="10">
        <v>4770162</v>
      </c>
      <c r="O2708" s="7" t="s">
        <v>28</v>
      </c>
      <c r="P2708" s="14">
        <v>422.83569999999997</v>
      </c>
      <c r="Q2708" s="14">
        <v>1454.278</v>
      </c>
      <c r="R2708" s="14">
        <v>123.215</v>
      </c>
      <c r="S2708" s="10">
        <v>36</v>
      </c>
      <c r="T2708" s="10">
        <v>33</v>
      </c>
      <c r="U2708" s="7" t="s">
        <v>29</v>
      </c>
      <c r="V2708" s="7" t="s">
        <v>68</v>
      </c>
      <c r="W2708" s="7" t="s">
        <v>69</v>
      </c>
      <c r="X2708" s="7" t="s">
        <v>70</v>
      </c>
    </row>
    <row r="2709" spans="1:24" x14ac:dyDescent="0.25">
      <c r="A2709" s="6">
        <v>10017</v>
      </c>
      <c r="B2709" s="7" t="s">
        <v>1632</v>
      </c>
      <c r="C2709" s="8" t="s">
        <v>1070</v>
      </c>
      <c r="D2709" s="8" t="s">
        <v>550</v>
      </c>
      <c r="E2709" s="9">
        <v>7</v>
      </c>
      <c r="F2709" s="8" t="s">
        <v>34</v>
      </c>
      <c r="G2709" s="8" t="s">
        <v>3417</v>
      </c>
      <c r="H2709" s="8" t="s">
        <v>3403</v>
      </c>
      <c r="I2709" s="10">
        <v>267631718</v>
      </c>
      <c r="J2709" s="10">
        <v>6071704</v>
      </c>
      <c r="K2709" s="10">
        <v>7890915</v>
      </c>
      <c r="L2709" s="10">
        <v>1068773</v>
      </c>
      <c r="M2709" s="10">
        <v>6822142</v>
      </c>
      <c r="N2709" s="10">
        <v>704546</v>
      </c>
      <c r="O2709" s="7" t="s">
        <v>37</v>
      </c>
      <c r="P2709" s="14">
        <v>528.40949999999998</v>
      </c>
      <c r="Q2709" s="14">
        <v>1454.278</v>
      </c>
      <c r="R2709" s="14">
        <v>123.215</v>
      </c>
      <c r="S2709" s="10">
        <v>45</v>
      </c>
      <c r="T2709" s="10">
        <v>41</v>
      </c>
      <c r="U2709" s="7" t="s">
        <v>29</v>
      </c>
      <c r="V2709" s="7" t="s">
        <v>68</v>
      </c>
      <c r="W2709" s="7" t="s">
        <v>69</v>
      </c>
      <c r="X2709" s="7" t="s">
        <v>70</v>
      </c>
    </row>
    <row r="2710" spans="1:24" x14ac:dyDescent="0.25">
      <c r="A2710" s="6">
        <v>10017</v>
      </c>
      <c r="B2710" s="7" t="s">
        <v>1632</v>
      </c>
      <c r="C2710" s="8" t="s">
        <v>1070</v>
      </c>
      <c r="D2710" s="8" t="s">
        <v>550</v>
      </c>
      <c r="E2710" s="9">
        <v>7</v>
      </c>
      <c r="F2710" s="8" t="s">
        <v>34</v>
      </c>
      <c r="G2710" s="8" t="s">
        <v>3418</v>
      </c>
      <c r="H2710" s="8" t="s">
        <v>3403</v>
      </c>
      <c r="I2710" s="10">
        <v>4941568</v>
      </c>
      <c r="J2710" s="10">
        <v>112057</v>
      </c>
      <c r="K2710" s="10">
        <v>145641</v>
      </c>
      <c r="L2710" s="10">
        <v>19733</v>
      </c>
      <c r="M2710" s="10">
        <v>125908</v>
      </c>
      <c r="N2710" s="10">
        <v>27741</v>
      </c>
      <c r="O2710" s="7" t="s">
        <v>37</v>
      </c>
      <c r="P2710" s="14">
        <v>52.014375000000001</v>
      </c>
      <c r="Q2710" s="14">
        <v>1454.278</v>
      </c>
      <c r="R2710" s="14">
        <v>123.215</v>
      </c>
      <c r="S2710" s="10">
        <v>4</v>
      </c>
      <c r="T2710" s="10">
        <v>4</v>
      </c>
      <c r="U2710" s="7" t="s">
        <v>29</v>
      </c>
      <c r="V2710" s="7" t="s">
        <v>68</v>
      </c>
      <c r="W2710" s="7" t="s">
        <v>69</v>
      </c>
      <c r="X2710" s="7" t="s">
        <v>70</v>
      </c>
    </row>
    <row r="2711" spans="1:24" x14ac:dyDescent="0.25">
      <c r="A2711" s="6">
        <v>10017</v>
      </c>
      <c r="B2711" s="7" t="s">
        <v>1632</v>
      </c>
      <c r="C2711" s="8" t="s">
        <v>1070</v>
      </c>
      <c r="D2711" s="8" t="s">
        <v>550</v>
      </c>
      <c r="E2711" s="9">
        <v>7</v>
      </c>
      <c r="F2711" s="8" t="s">
        <v>34</v>
      </c>
      <c r="G2711" s="8" t="s">
        <v>3405</v>
      </c>
      <c r="H2711" s="8" t="s">
        <v>3403</v>
      </c>
      <c r="I2711" s="10">
        <v>121282949</v>
      </c>
      <c r="J2711" s="10">
        <v>2753995</v>
      </c>
      <c r="K2711" s="10">
        <v>3578714</v>
      </c>
      <c r="L2711" s="10">
        <v>484338</v>
      </c>
      <c r="M2711" s="10">
        <v>3094376</v>
      </c>
      <c r="N2711" s="10">
        <v>354328</v>
      </c>
      <c r="O2711" s="7" t="s">
        <v>37</v>
      </c>
      <c r="P2711" s="14">
        <v>333.51123000000001</v>
      </c>
      <c r="Q2711" s="14">
        <v>1454.278</v>
      </c>
      <c r="R2711" s="14">
        <v>123.215</v>
      </c>
      <c r="S2711" s="10">
        <v>28</v>
      </c>
      <c r="T2711" s="10">
        <v>26</v>
      </c>
      <c r="U2711" s="7" t="s">
        <v>29</v>
      </c>
      <c r="V2711" s="7" t="s">
        <v>68</v>
      </c>
      <c r="W2711" s="7" t="s">
        <v>69</v>
      </c>
      <c r="X2711" s="7" t="s">
        <v>70</v>
      </c>
    </row>
    <row r="2712" spans="1:24" x14ac:dyDescent="0.25">
      <c r="A2712" s="6">
        <v>10017</v>
      </c>
      <c r="B2712" s="7" t="s">
        <v>1632</v>
      </c>
      <c r="C2712" s="8" t="s">
        <v>1070</v>
      </c>
      <c r="D2712" s="8" t="s">
        <v>550</v>
      </c>
      <c r="E2712" s="9">
        <v>7</v>
      </c>
      <c r="F2712" s="8" t="s">
        <v>34</v>
      </c>
      <c r="G2712" s="8" t="s">
        <v>40</v>
      </c>
      <c r="H2712" s="8" t="s">
        <v>41</v>
      </c>
      <c r="I2712" s="10">
        <v>739331</v>
      </c>
      <c r="J2712" s="10">
        <v>16434</v>
      </c>
      <c r="K2712" s="10">
        <v>21416</v>
      </c>
      <c r="L2712" s="10">
        <v>2951</v>
      </c>
      <c r="M2712" s="10">
        <v>18465</v>
      </c>
      <c r="N2712" s="10">
        <v>3630</v>
      </c>
      <c r="O2712" s="7" t="s">
        <v>42</v>
      </c>
      <c r="P2712" s="14">
        <v>1.7158176000000001</v>
      </c>
      <c r="Q2712" s="14">
        <v>1454.278</v>
      </c>
      <c r="R2712" s="14">
        <v>123.215</v>
      </c>
      <c r="S2712" s="10">
        <v>0</v>
      </c>
      <c r="T2712" s="10">
        <v>0</v>
      </c>
      <c r="U2712" s="7" t="s">
        <v>29</v>
      </c>
      <c r="V2712" s="7" t="s">
        <v>68</v>
      </c>
      <c r="W2712" s="7" t="s">
        <v>69</v>
      </c>
      <c r="X2712" s="7" t="s">
        <v>70</v>
      </c>
    </row>
    <row r="2713" spans="1:24" x14ac:dyDescent="0.25">
      <c r="A2713" s="6">
        <v>10017</v>
      </c>
      <c r="B2713" s="7" t="s">
        <v>1632</v>
      </c>
      <c r="C2713" s="8" t="s">
        <v>1070</v>
      </c>
      <c r="D2713" s="8" t="s">
        <v>550</v>
      </c>
      <c r="E2713" s="9">
        <v>7</v>
      </c>
      <c r="F2713" s="8" t="s">
        <v>34</v>
      </c>
      <c r="G2713" s="8" t="s">
        <v>193</v>
      </c>
      <c r="H2713" s="8" t="s">
        <v>41</v>
      </c>
      <c r="I2713" s="10">
        <v>826171</v>
      </c>
      <c r="J2713" s="10">
        <v>18595</v>
      </c>
      <c r="K2713" s="10">
        <v>24192</v>
      </c>
      <c r="L2713" s="10">
        <v>3299</v>
      </c>
      <c r="M2713" s="10">
        <v>20893</v>
      </c>
      <c r="N2713" s="10">
        <v>3840</v>
      </c>
      <c r="O2713" s="7" t="s">
        <v>42</v>
      </c>
      <c r="P2713" s="14">
        <v>2.3418885</v>
      </c>
      <c r="Q2713" s="14">
        <v>1454.278</v>
      </c>
      <c r="R2713" s="14">
        <v>123.215</v>
      </c>
      <c r="S2713" s="10">
        <v>0</v>
      </c>
      <c r="T2713" s="10">
        <v>0</v>
      </c>
      <c r="U2713" s="7" t="s">
        <v>29</v>
      </c>
      <c r="V2713" s="7" t="s">
        <v>68</v>
      </c>
      <c r="W2713" s="7" t="s">
        <v>69</v>
      </c>
      <c r="X2713" s="7" t="s">
        <v>70</v>
      </c>
    </row>
    <row r="2714" spans="1:24" x14ac:dyDescent="0.25">
      <c r="A2714" s="6">
        <v>10020</v>
      </c>
      <c r="B2714" s="7" t="s">
        <v>1635</v>
      </c>
      <c r="C2714" s="8" t="s">
        <v>133</v>
      </c>
      <c r="D2714" s="8" t="s">
        <v>550</v>
      </c>
      <c r="E2714" s="9">
        <v>6</v>
      </c>
      <c r="F2714" s="8" t="s">
        <v>45</v>
      </c>
      <c r="G2714" s="8" t="s">
        <v>26</v>
      </c>
      <c r="H2714" s="8" t="s">
        <v>27</v>
      </c>
      <c r="I2714" s="10">
        <v>25858000</v>
      </c>
      <c r="J2714" s="10">
        <v>0</v>
      </c>
      <c r="K2714" s="10">
        <v>385847</v>
      </c>
      <c r="L2714" s="10">
        <v>385847</v>
      </c>
      <c r="M2714" s="10">
        <v>0</v>
      </c>
      <c r="N2714" s="10">
        <v>373882</v>
      </c>
      <c r="O2714" s="7" t="s">
        <v>28</v>
      </c>
      <c r="P2714" s="14">
        <v>61.316648000000001</v>
      </c>
      <c r="Q2714" s="14">
        <v>61.316648000000001</v>
      </c>
      <c r="R2714" s="14" t="s">
        <v>3401</v>
      </c>
      <c r="S2714" s="10">
        <v>61</v>
      </c>
      <c r="T2714" s="10">
        <v>56</v>
      </c>
      <c r="U2714" s="7" t="s">
        <v>134</v>
      </c>
      <c r="V2714" s="7" t="s">
        <v>268</v>
      </c>
      <c r="W2714" s="7" t="s">
        <v>269</v>
      </c>
      <c r="X2714" s="7" t="s">
        <v>137</v>
      </c>
    </row>
    <row r="2715" spans="1:24" x14ac:dyDescent="0.25">
      <c r="A2715" s="6">
        <v>10025</v>
      </c>
      <c r="B2715" s="7" t="s">
        <v>1636</v>
      </c>
      <c r="C2715" s="8" t="s">
        <v>850</v>
      </c>
      <c r="D2715" s="8" t="s">
        <v>550</v>
      </c>
      <c r="E2715" s="9">
        <v>7</v>
      </c>
      <c r="F2715" s="8" t="s">
        <v>34</v>
      </c>
      <c r="G2715" s="8" t="s">
        <v>35</v>
      </c>
      <c r="H2715" s="8" t="s">
        <v>36</v>
      </c>
      <c r="I2715" s="10">
        <v>333021033</v>
      </c>
      <c r="J2715" s="10">
        <v>2165419</v>
      </c>
      <c r="K2715" s="10">
        <v>7248198</v>
      </c>
      <c r="L2715" s="10">
        <v>2736909</v>
      </c>
      <c r="M2715" s="10">
        <v>4511289</v>
      </c>
      <c r="N2715" s="10">
        <v>280367</v>
      </c>
      <c r="O2715" s="7" t="s">
        <v>37</v>
      </c>
      <c r="P2715" s="14">
        <v>1172.635</v>
      </c>
      <c r="Q2715" s="14">
        <v>1232.4267</v>
      </c>
      <c r="R2715" s="14">
        <v>1918.2049999999999</v>
      </c>
      <c r="S2715" s="10">
        <v>1825</v>
      </c>
      <c r="T2715" s="10">
        <v>1656</v>
      </c>
      <c r="U2715" s="7" t="s">
        <v>225</v>
      </c>
      <c r="V2715" s="7" t="s">
        <v>851</v>
      </c>
      <c r="W2715" s="7" t="s">
        <v>852</v>
      </c>
      <c r="X2715" s="7" t="s">
        <v>852</v>
      </c>
    </row>
    <row r="2716" spans="1:24" x14ac:dyDescent="0.25">
      <c r="A2716" s="6">
        <v>10025</v>
      </c>
      <c r="B2716" s="7" t="s">
        <v>1636</v>
      </c>
      <c r="C2716" s="8" t="s">
        <v>850</v>
      </c>
      <c r="D2716" s="8" t="s">
        <v>550</v>
      </c>
      <c r="E2716" s="9">
        <v>7</v>
      </c>
      <c r="F2716" s="8" t="s">
        <v>34</v>
      </c>
      <c r="G2716" s="8" t="s">
        <v>26</v>
      </c>
      <c r="H2716" s="8" t="s">
        <v>27</v>
      </c>
      <c r="I2716" s="10">
        <v>41690902</v>
      </c>
      <c r="J2716" s="10">
        <v>280133</v>
      </c>
      <c r="K2716" s="10">
        <v>926623</v>
      </c>
      <c r="L2716" s="10">
        <v>343008</v>
      </c>
      <c r="M2716" s="10">
        <v>583615</v>
      </c>
      <c r="N2716" s="10">
        <v>899634</v>
      </c>
      <c r="O2716" s="7" t="s">
        <v>28</v>
      </c>
      <c r="P2716" s="14">
        <v>48.175401000000001</v>
      </c>
      <c r="Q2716" s="14">
        <v>1232.4267</v>
      </c>
      <c r="R2716" s="14">
        <v>1918.2049999999999</v>
      </c>
      <c r="S2716" s="10">
        <v>75</v>
      </c>
      <c r="T2716" s="10">
        <v>68</v>
      </c>
      <c r="U2716" s="7" t="s">
        <v>225</v>
      </c>
      <c r="V2716" s="7" t="s">
        <v>851</v>
      </c>
      <c r="W2716" s="7" t="s">
        <v>852</v>
      </c>
      <c r="X2716" s="7" t="s">
        <v>852</v>
      </c>
    </row>
    <row r="2717" spans="1:24" x14ac:dyDescent="0.25">
      <c r="A2717" s="6">
        <v>10025</v>
      </c>
      <c r="B2717" s="7" t="s">
        <v>1636</v>
      </c>
      <c r="C2717" s="8" t="s">
        <v>850</v>
      </c>
      <c r="D2717" s="8" t="s">
        <v>550</v>
      </c>
      <c r="E2717" s="9">
        <v>7</v>
      </c>
      <c r="F2717" s="8" t="s">
        <v>34</v>
      </c>
      <c r="G2717" s="8" t="s">
        <v>40</v>
      </c>
      <c r="H2717" s="8" t="s">
        <v>41</v>
      </c>
      <c r="I2717" s="10">
        <v>434009</v>
      </c>
      <c r="J2717" s="10">
        <v>3103</v>
      </c>
      <c r="K2717" s="10">
        <v>10046</v>
      </c>
      <c r="L2717" s="10">
        <v>3581</v>
      </c>
      <c r="M2717" s="10">
        <v>6465</v>
      </c>
      <c r="N2717" s="10">
        <v>1729</v>
      </c>
      <c r="O2717" s="7" t="s">
        <v>42</v>
      </c>
      <c r="P2717" s="14">
        <v>0.33331660000000002</v>
      </c>
      <c r="Q2717" s="14">
        <v>1232.4267</v>
      </c>
      <c r="R2717" s="14">
        <v>1918.2049999999999</v>
      </c>
      <c r="S2717" s="10">
        <v>1</v>
      </c>
      <c r="T2717" s="10">
        <v>0</v>
      </c>
      <c r="U2717" s="7" t="s">
        <v>225</v>
      </c>
      <c r="V2717" s="7" t="s">
        <v>851</v>
      </c>
      <c r="W2717" s="7" t="s">
        <v>852</v>
      </c>
      <c r="X2717" s="7" t="s">
        <v>852</v>
      </c>
    </row>
    <row r="2718" spans="1:24" x14ac:dyDescent="0.25">
      <c r="A2718" s="6">
        <v>10025</v>
      </c>
      <c r="B2718" s="7" t="s">
        <v>1636</v>
      </c>
      <c r="C2718" s="8" t="s">
        <v>850</v>
      </c>
      <c r="D2718" s="8" t="s">
        <v>550</v>
      </c>
      <c r="E2718" s="9">
        <v>7</v>
      </c>
      <c r="F2718" s="8" t="s">
        <v>34</v>
      </c>
      <c r="G2718" s="8" t="s">
        <v>193</v>
      </c>
      <c r="H2718" s="8" t="s">
        <v>41</v>
      </c>
      <c r="I2718" s="10">
        <v>4810056</v>
      </c>
      <c r="J2718" s="10">
        <v>35356</v>
      </c>
      <c r="K2718" s="10">
        <v>113563</v>
      </c>
      <c r="L2718" s="10">
        <v>39904</v>
      </c>
      <c r="M2718" s="10">
        <v>73659</v>
      </c>
      <c r="N2718" s="10">
        <v>17856</v>
      </c>
      <c r="O2718" s="7" t="s">
        <v>42</v>
      </c>
      <c r="P2718" s="14">
        <v>11.282920000000001</v>
      </c>
      <c r="Q2718" s="14">
        <v>1232.4267</v>
      </c>
      <c r="R2718" s="14">
        <v>1918.2049999999999</v>
      </c>
      <c r="S2718" s="10">
        <v>18</v>
      </c>
      <c r="T2718" s="10">
        <v>16</v>
      </c>
      <c r="U2718" s="7" t="s">
        <v>225</v>
      </c>
      <c r="V2718" s="7" t="s">
        <v>851</v>
      </c>
      <c r="W2718" s="7" t="s">
        <v>852</v>
      </c>
      <c r="X2718" s="7" t="s">
        <v>852</v>
      </c>
    </row>
    <row r="2719" spans="1:24" x14ac:dyDescent="0.25">
      <c r="A2719" s="6">
        <v>10026</v>
      </c>
      <c r="B2719" s="7" t="s">
        <v>1637</v>
      </c>
      <c r="C2719" s="8" t="s">
        <v>25</v>
      </c>
      <c r="D2719" s="8" t="s">
        <v>655</v>
      </c>
      <c r="E2719" s="9">
        <v>4</v>
      </c>
      <c r="F2719" s="8" t="s">
        <v>54</v>
      </c>
      <c r="G2719" s="8" t="s">
        <v>26</v>
      </c>
      <c r="H2719" s="8" t="s">
        <v>27</v>
      </c>
      <c r="I2719" s="10">
        <v>1087967</v>
      </c>
      <c r="J2719" s="10">
        <v>0</v>
      </c>
      <c r="K2719" s="10">
        <v>10932</v>
      </c>
      <c r="L2719" s="10">
        <v>10932</v>
      </c>
      <c r="M2719" s="10">
        <v>0</v>
      </c>
      <c r="N2719" s="10">
        <v>10932</v>
      </c>
      <c r="O2719" s="7" t="s">
        <v>28</v>
      </c>
      <c r="P2719" s="14">
        <v>15.129887999999999</v>
      </c>
      <c r="Q2719" s="14">
        <v>276.55315000000002</v>
      </c>
      <c r="R2719" s="14" t="s">
        <v>3401</v>
      </c>
      <c r="S2719" s="10">
        <v>15</v>
      </c>
      <c r="T2719" s="10">
        <v>14</v>
      </c>
      <c r="U2719" s="7" t="s">
        <v>46</v>
      </c>
      <c r="V2719" s="7" t="s">
        <v>159</v>
      </c>
      <c r="W2719" s="7" t="s">
        <v>160</v>
      </c>
      <c r="X2719" s="7" t="s">
        <v>145</v>
      </c>
    </row>
    <row r="2720" spans="1:24" x14ac:dyDescent="0.25">
      <c r="A2720" s="6">
        <v>10026</v>
      </c>
      <c r="B2720" s="7" t="s">
        <v>1637</v>
      </c>
      <c r="C2720" s="8" t="s">
        <v>25</v>
      </c>
      <c r="D2720" s="8" t="s">
        <v>655</v>
      </c>
      <c r="E2720" s="9">
        <v>4</v>
      </c>
      <c r="F2720" s="8" t="s">
        <v>54</v>
      </c>
      <c r="G2720" s="8" t="s">
        <v>3404</v>
      </c>
      <c r="H2720" s="8" t="s">
        <v>3403</v>
      </c>
      <c r="I2720" s="10">
        <v>11797033</v>
      </c>
      <c r="J2720" s="10">
        <v>0</v>
      </c>
      <c r="K2720" s="10">
        <v>118537</v>
      </c>
      <c r="L2720" s="10">
        <v>118537</v>
      </c>
      <c r="M2720" s="10">
        <v>0</v>
      </c>
      <c r="N2720" s="10">
        <v>197563</v>
      </c>
      <c r="O2720" s="7" t="s">
        <v>28</v>
      </c>
      <c r="P2720" s="14">
        <v>261.42326000000003</v>
      </c>
      <c r="Q2720" s="14">
        <v>276.55315000000002</v>
      </c>
      <c r="R2720" s="14" t="s">
        <v>3401</v>
      </c>
      <c r="S2720" s="10">
        <v>261</v>
      </c>
      <c r="T2720" s="10">
        <v>237</v>
      </c>
      <c r="U2720" s="7" t="s">
        <v>46</v>
      </c>
      <c r="V2720" s="7" t="s">
        <v>159</v>
      </c>
      <c r="W2720" s="7" t="s">
        <v>160</v>
      </c>
      <c r="X2720" s="7" t="s">
        <v>145</v>
      </c>
    </row>
    <row r="2721" spans="1:24" x14ac:dyDescent="0.25">
      <c r="A2721" s="6">
        <v>10029</v>
      </c>
      <c r="B2721" s="7" t="s">
        <v>1638</v>
      </c>
      <c r="C2721" s="8" t="s">
        <v>586</v>
      </c>
      <c r="D2721" s="8" t="s">
        <v>550</v>
      </c>
      <c r="E2721" s="9">
        <v>7</v>
      </c>
      <c r="F2721" s="8" t="s">
        <v>34</v>
      </c>
      <c r="G2721" s="8" t="s">
        <v>26</v>
      </c>
      <c r="H2721" s="8" t="s">
        <v>27</v>
      </c>
      <c r="I2721" s="10">
        <v>57113000</v>
      </c>
      <c r="J2721" s="10">
        <v>740582</v>
      </c>
      <c r="K2721" s="10">
        <v>1435776</v>
      </c>
      <c r="L2721" s="10">
        <v>330430</v>
      </c>
      <c r="M2721" s="10">
        <v>1105346</v>
      </c>
      <c r="N2721" s="10">
        <v>1393029</v>
      </c>
      <c r="O2721" s="7" t="s">
        <v>28</v>
      </c>
      <c r="P2721" s="14">
        <v>104.82238</v>
      </c>
      <c r="Q2721" s="14">
        <v>104.82238</v>
      </c>
      <c r="R2721" s="14">
        <v>37.090000000000003</v>
      </c>
      <c r="S2721" s="10">
        <v>37</v>
      </c>
      <c r="T2721" s="10">
        <v>34</v>
      </c>
      <c r="U2721" s="7" t="s">
        <v>225</v>
      </c>
      <c r="V2721" s="7" t="s">
        <v>226</v>
      </c>
      <c r="W2721" s="7" t="s">
        <v>227</v>
      </c>
      <c r="X2721" s="7" t="s">
        <v>228</v>
      </c>
    </row>
    <row r="2722" spans="1:24" x14ac:dyDescent="0.25">
      <c r="A2722" s="6">
        <v>10030</v>
      </c>
      <c r="B2722" s="7" t="s">
        <v>1639</v>
      </c>
      <c r="C2722" s="8" t="s">
        <v>249</v>
      </c>
      <c r="D2722" s="8" t="s">
        <v>24</v>
      </c>
      <c r="E2722" s="9">
        <v>3</v>
      </c>
      <c r="F2722" s="8" t="s">
        <v>25</v>
      </c>
      <c r="G2722" s="8" t="s">
        <v>26</v>
      </c>
      <c r="H2722" s="8" t="s">
        <v>27</v>
      </c>
      <c r="I2722" s="10">
        <v>30892000</v>
      </c>
      <c r="J2722" s="10">
        <v>0</v>
      </c>
      <c r="K2722" s="10">
        <v>126972</v>
      </c>
      <c r="L2722" s="10">
        <v>126972</v>
      </c>
      <c r="M2722" s="10">
        <v>0</v>
      </c>
      <c r="N2722" s="10">
        <v>121204</v>
      </c>
      <c r="O2722" s="7" t="s">
        <v>28</v>
      </c>
      <c r="P2722" s="14">
        <v>2.5452840000000001</v>
      </c>
      <c r="Q2722" s="14">
        <v>289.16714000000002</v>
      </c>
      <c r="R2722" s="14">
        <v>20.187000000000001</v>
      </c>
      <c r="S2722" s="10">
        <v>0</v>
      </c>
      <c r="T2722" s="10">
        <v>0</v>
      </c>
      <c r="U2722" s="7" t="s">
        <v>189</v>
      </c>
      <c r="V2722" s="7" t="s">
        <v>68</v>
      </c>
      <c r="W2722" s="7" t="s">
        <v>69</v>
      </c>
      <c r="X2722" s="7" t="s">
        <v>70</v>
      </c>
    </row>
    <row r="2723" spans="1:24" x14ac:dyDescent="0.25">
      <c r="A2723" s="6">
        <v>10030</v>
      </c>
      <c r="B2723" s="7" t="s">
        <v>1639</v>
      </c>
      <c r="C2723" s="8" t="s">
        <v>249</v>
      </c>
      <c r="D2723" s="8" t="s">
        <v>24</v>
      </c>
      <c r="E2723" s="9">
        <v>3</v>
      </c>
      <c r="F2723" s="8" t="s">
        <v>33</v>
      </c>
      <c r="G2723" s="8" t="s">
        <v>26</v>
      </c>
      <c r="H2723" s="8" t="s">
        <v>27</v>
      </c>
      <c r="I2723" s="10">
        <v>168203000</v>
      </c>
      <c r="J2723" s="10">
        <v>130945</v>
      </c>
      <c r="K2723" s="10">
        <v>1650203</v>
      </c>
      <c r="L2723" s="10">
        <v>1371599</v>
      </c>
      <c r="M2723" s="10">
        <v>278604</v>
      </c>
      <c r="N2723" s="10">
        <v>1581177</v>
      </c>
      <c r="O2723" s="7" t="s">
        <v>28</v>
      </c>
      <c r="P2723" s="14">
        <v>221.36478</v>
      </c>
      <c r="Q2723" s="14">
        <v>289.16714000000002</v>
      </c>
      <c r="R2723" s="14">
        <v>20.187000000000001</v>
      </c>
      <c r="S2723" s="10">
        <v>15</v>
      </c>
      <c r="T2723" s="10">
        <v>14</v>
      </c>
      <c r="U2723" s="7" t="s">
        <v>189</v>
      </c>
      <c r="V2723" s="7" t="s">
        <v>68</v>
      </c>
      <c r="W2723" s="7" t="s">
        <v>69</v>
      </c>
      <c r="X2723" s="7" t="s">
        <v>70</v>
      </c>
    </row>
    <row r="2724" spans="1:24" x14ac:dyDescent="0.25">
      <c r="A2724" s="6">
        <v>10030</v>
      </c>
      <c r="B2724" s="7" t="s">
        <v>1639</v>
      </c>
      <c r="C2724" s="8" t="s">
        <v>249</v>
      </c>
      <c r="D2724" s="8" t="s">
        <v>24</v>
      </c>
      <c r="E2724" s="9">
        <v>3</v>
      </c>
      <c r="F2724" s="8" t="s">
        <v>45</v>
      </c>
      <c r="G2724" s="8" t="s">
        <v>26</v>
      </c>
      <c r="H2724" s="8" t="s">
        <v>27</v>
      </c>
      <c r="I2724" s="10">
        <v>31187603</v>
      </c>
      <c r="J2724" s="10">
        <v>27518</v>
      </c>
      <c r="K2724" s="10">
        <v>284960</v>
      </c>
      <c r="L2724" s="10">
        <v>226409</v>
      </c>
      <c r="M2724" s="10">
        <v>58551</v>
      </c>
      <c r="N2724" s="10">
        <v>272949</v>
      </c>
      <c r="O2724" s="7" t="s">
        <v>28</v>
      </c>
      <c r="P2724" s="14">
        <v>44.763635999999998</v>
      </c>
      <c r="Q2724" s="14">
        <v>289.16714000000002</v>
      </c>
      <c r="R2724" s="14">
        <v>20.187000000000001</v>
      </c>
      <c r="S2724" s="10">
        <v>3</v>
      </c>
      <c r="T2724" s="10">
        <v>3</v>
      </c>
      <c r="U2724" s="7" t="s">
        <v>189</v>
      </c>
      <c r="V2724" s="7" t="s">
        <v>68</v>
      </c>
      <c r="W2724" s="7" t="s">
        <v>69</v>
      </c>
      <c r="X2724" s="7" t="s">
        <v>70</v>
      </c>
    </row>
    <row r="2725" spans="1:24" x14ac:dyDescent="0.25">
      <c r="A2725" s="6">
        <v>10030</v>
      </c>
      <c r="B2725" s="7" t="s">
        <v>1639</v>
      </c>
      <c r="C2725" s="8" t="s">
        <v>249</v>
      </c>
      <c r="D2725" s="8" t="s">
        <v>24</v>
      </c>
      <c r="E2725" s="9">
        <v>3</v>
      </c>
      <c r="F2725" s="8" t="s">
        <v>45</v>
      </c>
      <c r="G2725" s="8" t="s">
        <v>40</v>
      </c>
      <c r="H2725" s="8" t="s">
        <v>41</v>
      </c>
      <c r="I2725" s="10">
        <v>5051397</v>
      </c>
      <c r="J2725" s="10">
        <v>4456</v>
      </c>
      <c r="K2725" s="10">
        <v>46155</v>
      </c>
      <c r="L2725" s="10">
        <v>36672</v>
      </c>
      <c r="M2725" s="10">
        <v>9483</v>
      </c>
      <c r="N2725" s="10">
        <v>7999</v>
      </c>
      <c r="O2725" s="7" t="s">
        <v>42</v>
      </c>
      <c r="P2725" s="14">
        <v>20.493438000000001</v>
      </c>
      <c r="Q2725" s="14">
        <v>289.16714000000002</v>
      </c>
      <c r="R2725" s="14">
        <v>20.187000000000001</v>
      </c>
      <c r="S2725" s="10">
        <v>1</v>
      </c>
      <c r="T2725" s="10">
        <v>1</v>
      </c>
      <c r="U2725" s="7" t="s">
        <v>189</v>
      </c>
      <c r="V2725" s="7" t="s">
        <v>68</v>
      </c>
      <c r="W2725" s="7" t="s">
        <v>69</v>
      </c>
      <c r="X2725" s="7" t="s">
        <v>70</v>
      </c>
    </row>
    <row r="2726" spans="1:24" x14ac:dyDescent="0.25">
      <c r="A2726" s="6">
        <v>10033</v>
      </c>
      <c r="B2726" s="7" t="s">
        <v>1640</v>
      </c>
      <c r="C2726" s="8" t="s">
        <v>602</v>
      </c>
      <c r="D2726" s="8" t="s">
        <v>655</v>
      </c>
      <c r="E2726" s="9">
        <v>5</v>
      </c>
      <c r="F2726" s="8" t="s">
        <v>34</v>
      </c>
      <c r="G2726" s="8" t="s">
        <v>541</v>
      </c>
      <c r="H2726" s="8" t="s">
        <v>3403</v>
      </c>
      <c r="I2726" s="10">
        <v>185435653</v>
      </c>
      <c r="J2726" s="10">
        <v>5690724</v>
      </c>
      <c r="K2726" s="10">
        <v>9671007</v>
      </c>
      <c r="L2726" s="10">
        <v>1423582</v>
      </c>
      <c r="M2726" s="10">
        <v>8247425</v>
      </c>
      <c r="N2726" s="10">
        <v>823069</v>
      </c>
      <c r="O2726" s="7" t="s">
        <v>37</v>
      </c>
      <c r="P2726" s="14">
        <v>2057.6725000000001</v>
      </c>
      <c r="Q2726" s="14">
        <v>2066.5776999999998</v>
      </c>
      <c r="R2726" s="14" t="s">
        <v>3401</v>
      </c>
      <c r="S2726" s="10">
        <v>2058</v>
      </c>
      <c r="T2726" s="10">
        <v>1867</v>
      </c>
      <c r="U2726" s="7" t="s">
        <v>189</v>
      </c>
      <c r="V2726" s="7" t="s">
        <v>56</v>
      </c>
      <c r="W2726" s="7" t="s">
        <v>57</v>
      </c>
      <c r="X2726" s="7" t="s">
        <v>58</v>
      </c>
    </row>
    <row r="2727" spans="1:24" x14ac:dyDescent="0.25">
      <c r="A2727" s="6">
        <v>10033</v>
      </c>
      <c r="B2727" s="7" t="s">
        <v>1640</v>
      </c>
      <c r="C2727" s="8" t="s">
        <v>602</v>
      </c>
      <c r="D2727" s="8" t="s">
        <v>655</v>
      </c>
      <c r="E2727" s="9">
        <v>5</v>
      </c>
      <c r="F2727" s="8" t="s">
        <v>34</v>
      </c>
      <c r="G2727" s="8" t="s">
        <v>40</v>
      </c>
      <c r="H2727" s="8" t="s">
        <v>41</v>
      </c>
      <c r="I2727" s="10">
        <v>2032347</v>
      </c>
      <c r="J2727" s="10">
        <v>60696</v>
      </c>
      <c r="K2727" s="10">
        <v>103141</v>
      </c>
      <c r="L2727" s="10">
        <v>15176</v>
      </c>
      <c r="M2727" s="10">
        <v>87965</v>
      </c>
      <c r="N2727" s="10">
        <v>17669</v>
      </c>
      <c r="O2727" s="7" t="s">
        <v>42</v>
      </c>
      <c r="P2727" s="14">
        <v>8.9051760000000009</v>
      </c>
      <c r="Q2727" s="14">
        <v>2066.5776999999998</v>
      </c>
      <c r="R2727" s="14" t="s">
        <v>3401</v>
      </c>
      <c r="S2727" s="10">
        <v>9</v>
      </c>
      <c r="T2727" s="10">
        <v>8</v>
      </c>
      <c r="U2727" s="7" t="s">
        <v>189</v>
      </c>
      <c r="V2727" s="7" t="s">
        <v>56</v>
      </c>
      <c r="W2727" s="7" t="s">
        <v>57</v>
      </c>
      <c r="X2727" s="7" t="s">
        <v>58</v>
      </c>
    </row>
    <row r="2728" spans="1:24" x14ac:dyDescent="0.25">
      <c r="A2728" s="6">
        <v>10034</v>
      </c>
      <c r="B2728" s="7" t="s">
        <v>1641</v>
      </c>
      <c r="C2728" s="8" t="s">
        <v>25</v>
      </c>
      <c r="D2728" s="8" t="s">
        <v>24</v>
      </c>
      <c r="E2728" s="9">
        <v>3</v>
      </c>
      <c r="F2728" s="8" t="s">
        <v>25</v>
      </c>
      <c r="G2728" s="8" t="s">
        <v>26</v>
      </c>
      <c r="H2728" s="8" t="s">
        <v>27</v>
      </c>
      <c r="I2728" s="10">
        <v>38565000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7" t="s">
        <v>28</v>
      </c>
      <c r="P2728" s="14">
        <v>0</v>
      </c>
      <c r="Q2728" s="14">
        <v>169.49155999999999</v>
      </c>
      <c r="R2728" s="14">
        <v>11.444000000000001</v>
      </c>
      <c r="S2728" s="10">
        <v>0</v>
      </c>
      <c r="T2728" s="10">
        <v>0</v>
      </c>
      <c r="U2728" s="7" t="s">
        <v>46</v>
      </c>
      <c r="V2728" s="7" t="s">
        <v>159</v>
      </c>
      <c r="W2728" s="7" t="s">
        <v>160</v>
      </c>
      <c r="X2728" s="7" t="s">
        <v>145</v>
      </c>
    </row>
    <row r="2729" spans="1:24" x14ac:dyDescent="0.25">
      <c r="A2729" s="6">
        <v>10034</v>
      </c>
      <c r="B2729" s="7" t="s">
        <v>1641</v>
      </c>
      <c r="C2729" s="8" t="s">
        <v>25</v>
      </c>
      <c r="D2729" s="8" t="s">
        <v>24</v>
      </c>
      <c r="E2729" s="9">
        <v>3</v>
      </c>
      <c r="F2729" s="8" t="s">
        <v>33</v>
      </c>
      <c r="G2729" s="8" t="s">
        <v>26</v>
      </c>
      <c r="H2729" s="8" t="s">
        <v>27</v>
      </c>
      <c r="I2729" s="10">
        <v>102828000</v>
      </c>
      <c r="J2729" s="10">
        <v>84758</v>
      </c>
      <c r="K2729" s="10">
        <v>1255648</v>
      </c>
      <c r="L2729" s="10">
        <v>1071391</v>
      </c>
      <c r="M2729" s="10">
        <v>184257</v>
      </c>
      <c r="N2729" s="10">
        <v>1210654</v>
      </c>
      <c r="O2729" s="7" t="s">
        <v>28</v>
      </c>
      <c r="P2729" s="14">
        <v>169.49155999999999</v>
      </c>
      <c r="Q2729" s="14">
        <v>169.49155999999999</v>
      </c>
      <c r="R2729" s="14">
        <v>11.444000000000001</v>
      </c>
      <c r="S2729" s="10">
        <v>11</v>
      </c>
      <c r="T2729" s="10">
        <v>10</v>
      </c>
      <c r="U2729" s="7" t="s">
        <v>46</v>
      </c>
      <c r="V2729" s="7" t="s">
        <v>159</v>
      </c>
      <c r="W2729" s="7" t="s">
        <v>160</v>
      </c>
      <c r="X2729" s="7" t="s">
        <v>145</v>
      </c>
    </row>
    <row r="2730" spans="1:24" x14ac:dyDescent="0.25">
      <c r="A2730" s="6">
        <v>10042</v>
      </c>
      <c r="B2730" s="7" t="s">
        <v>1642</v>
      </c>
      <c r="C2730" s="8" t="s">
        <v>25</v>
      </c>
      <c r="D2730" s="8" t="s">
        <v>655</v>
      </c>
      <c r="E2730" s="9">
        <v>4</v>
      </c>
      <c r="F2730" s="8" t="s">
        <v>45</v>
      </c>
      <c r="G2730" s="8" t="s">
        <v>26</v>
      </c>
      <c r="H2730" s="8" t="s">
        <v>27</v>
      </c>
      <c r="I2730" s="10">
        <v>20233080</v>
      </c>
      <c r="J2730" s="10">
        <v>0</v>
      </c>
      <c r="K2730" s="10">
        <v>336125</v>
      </c>
      <c r="L2730" s="10">
        <v>336125</v>
      </c>
      <c r="M2730" s="10">
        <v>0</v>
      </c>
      <c r="N2730" s="10">
        <v>305568</v>
      </c>
      <c r="O2730" s="7" t="s">
        <v>28</v>
      </c>
      <c r="P2730" s="14">
        <v>50.113151999999999</v>
      </c>
      <c r="Q2730" s="14">
        <v>50.113151999999999</v>
      </c>
      <c r="R2730" s="14" t="s">
        <v>3401</v>
      </c>
      <c r="S2730" s="10">
        <v>50</v>
      </c>
      <c r="T2730" s="10">
        <v>45</v>
      </c>
      <c r="U2730" s="7" t="s">
        <v>46</v>
      </c>
      <c r="V2730" s="7" t="s">
        <v>159</v>
      </c>
      <c r="W2730" s="7" t="s">
        <v>160</v>
      </c>
      <c r="X2730" s="7" t="s">
        <v>145</v>
      </c>
    </row>
    <row r="2731" spans="1:24" x14ac:dyDescent="0.25">
      <c r="A2731" s="6">
        <v>10043</v>
      </c>
      <c r="B2731" s="7" t="s">
        <v>1643</v>
      </c>
      <c r="C2731" s="8" t="s">
        <v>826</v>
      </c>
      <c r="D2731" s="8" t="s">
        <v>24</v>
      </c>
      <c r="E2731" s="9">
        <v>3</v>
      </c>
      <c r="F2731" s="8" t="s">
        <v>34</v>
      </c>
      <c r="G2731" s="8" t="s">
        <v>35</v>
      </c>
      <c r="H2731" s="8" t="s">
        <v>36</v>
      </c>
      <c r="I2731" s="10">
        <v>540236511</v>
      </c>
      <c r="J2731" s="10">
        <v>65758</v>
      </c>
      <c r="K2731" s="10">
        <v>6689245</v>
      </c>
      <c r="L2731" s="10">
        <v>6495838</v>
      </c>
      <c r="M2731" s="10">
        <v>193407</v>
      </c>
      <c r="N2731" s="10">
        <v>258628</v>
      </c>
      <c r="O2731" s="7" t="s">
        <v>37</v>
      </c>
      <c r="P2731" s="14">
        <v>155.17679999999999</v>
      </c>
      <c r="Q2731" s="14">
        <v>155.43203</v>
      </c>
      <c r="R2731" s="14">
        <v>410.20400000000001</v>
      </c>
      <c r="S2731" s="10">
        <v>410</v>
      </c>
      <c r="T2731" s="10">
        <v>372</v>
      </c>
      <c r="U2731" s="7" t="s">
        <v>189</v>
      </c>
      <c r="V2731" s="7" t="s">
        <v>68</v>
      </c>
      <c r="W2731" s="7" t="s">
        <v>69</v>
      </c>
      <c r="X2731" s="7" t="s">
        <v>70</v>
      </c>
    </row>
    <row r="2732" spans="1:24" x14ac:dyDescent="0.25">
      <c r="A2732" s="6">
        <v>10043</v>
      </c>
      <c r="B2732" s="7" t="s">
        <v>1643</v>
      </c>
      <c r="C2732" s="8" t="s">
        <v>826</v>
      </c>
      <c r="D2732" s="8" t="s">
        <v>24</v>
      </c>
      <c r="E2732" s="9">
        <v>3</v>
      </c>
      <c r="F2732" s="8" t="s">
        <v>34</v>
      </c>
      <c r="G2732" s="8" t="s">
        <v>40</v>
      </c>
      <c r="H2732" s="8" t="s">
        <v>41</v>
      </c>
      <c r="I2732" s="10">
        <v>2352489</v>
      </c>
      <c r="J2732" s="10">
        <v>258</v>
      </c>
      <c r="K2732" s="10">
        <v>29035</v>
      </c>
      <c r="L2732" s="10">
        <v>28279</v>
      </c>
      <c r="M2732" s="10">
        <v>756</v>
      </c>
      <c r="N2732" s="10">
        <v>5064</v>
      </c>
      <c r="O2732" s="7" t="s">
        <v>42</v>
      </c>
      <c r="P2732" s="14">
        <v>0.2552256</v>
      </c>
      <c r="Q2732" s="14">
        <v>155.43203</v>
      </c>
      <c r="R2732" s="14">
        <v>410.20400000000001</v>
      </c>
      <c r="S2732" s="10">
        <v>1</v>
      </c>
      <c r="T2732" s="10">
        <v>1</v>
      </c>
      <c r="U2732" s="7" t="s">
        <v>189</v>
      </c>
      <c r="V2732" s="7" t="s">
        <v>68</v>
      </c>
      <c r="W2732" s="7" t="s">
        <v>69</v>
      </c>
      <c r="X2732" s="7" t="s">
        <v>70</v>
      </c>
    </row>
    <row r="2733" spans="1:24" x14ac:dyDescent="0.25">
      <c r="A2733" s="6">
        <v>10050</v>
      </c>
      <c r="B2733" s="7" t="s">
        <v>1644</v>
      </c>
      <c r="C2733" s="8" t="s">
        <v>152</v>
      </c>
      <c r="D2733" s="8" t="s">
        <v>655</v>
      </c>
      <c r="E2733" s="9">
        <v>5</v>
      </c>
      <c r="F2733" s="8" t="s">
        <v>54</v>
      </c>
      <c r="G2733" s="8" t="s">
        <v>26</v>
      </c>
      <c r="H2733" s="8" t="s">
        <v>27</v>
      </c>
      <c r="I2733" s="10">
        <v>940280</v>
      </c>
      <c r="J2733" s="10">
        <v>6583</v>
      </c>
      <c r="K2733" s="10">
        <v>11075</v>
      </c>
      <c r="L2733" s="10">
        <v>3678</v>
      </c>
      <c r="M2733" s="10">
        <v>7397</v>
      </c>
      <c r="N2733" s="10">
        <v>11075</v>
      </c>
      <c r="O2733" s="7" t="s">
        <v>28</v>
      </c>
      <c r="P2733" s="14">
        <v>15.3278</v>
      </c>
      <c r="Q2733" s="14">
        <v>126.37013</v>
      </c>
      <c r="R2733" s="14" t="s">
        <v>3401</v>
      </c>
      <c r="S2733" s="10">
        <v>15</v>
      </c>
      <c r="T2733" s="10">
        <v>14</v>
      </c>
      <c r="U2733" s="7" t="s">
        <v>29</v>
      </c>
      <c r="V2733" s="7" t="s">
        <v>56</v>
      </c>
      <c r="W2733" s="7" t="s">
        <v>57</v>
      </c>
      <c r="X2733" s="7" t="s">
        <v>58</v>
      </c>
    </row>
    <row r="2734" spans="1:24" x14ac:dyDescent="0.25">
      <c r="A2734" s="6">
        <v>10050</v>
      </c>
      <c r="B2734" s="7" t="s">
        <v>1644</v>
      </c>
      <c r="C2734" s="8" t="s">
        <v>152</v>
      </c>
      <c r="D2734" s="8" t="s">
        <v>655</v>
      </c>
      <c r="E2734" s="9">
        <v>5</v>
      </c>
      <c r="F2734" s="8" t="s">
        <v>54</v>
      </c>
      <c r="G2734" s="8" t="s">
        <v>3404</v>
      </c>
      <c r="H2734" s="8" t="s">
        <v>3403</v>
      </c>
      <c r="I2734" s="10">
        <v>4631020</v>
      </c>
      <c r="J2734" s="10">
        <v>32422</v>
      </c>
      <c r="K2734" s="10">
        <v>54546</v>
      </c>
      <c r="L2734" s="10">
        <v>18116</v>
      </c>
      <c r="M2734" s="10">
        <v>36430</v>
      </c>
      <c r="N2734" s="10">
        <v>83917</v>
      </c>
      <c r="O2734" s="7" t="s">
        <v>28</v>
      </c>
      <c r="P2734" s="14">
        <v>111.04233000000001</v>
      </c>
      <c r="Q2734" s="14">
        <v>126.37013</v>
      </c>
      <c r="R2734" s="14" t="s">
        <v>3401</v>
      </c>
      <c r="S2734" s="10">
        <v>111</v>
      </c>
      <c r="T2734" s="10">
        <v>101</v>
      </c>
      <c r="U2734" s="7" t="s">
        <v>29</v>
      </c>
      <c r="V2734" s="7" t="s">
        <v>56</v>
      </c>
      <c r="W2734" s="7" t="s">
        <v>57</v>
      </c>
      <c r="X2734" s="7" t="s">
        <v>58</v>
      </c>
    </row>
    <row r="2735" spans="1:24" x14ac:dyDescent="0.25">
      <c r="A2735" s="6">
        <v>10052</v>
      </c>
      <c r="B2735" s="7" t="s">
        <v>1645</v>
      </c>
      <c r="C2735" s="8" t="s">
        <v>25</v>
      </c>
      <c r="D2735" s="8" t="s">
        <v>24</v>
      </c>
      <c r="E2735" s="9">
        <v>2</v>
      </c>
      <c r="F2735" s="8" t="s">
        <v>34</v>
      </c>
      <c r="G2735" s="8" t="s">
        <v>26</v>
      </c>
      <c r="H2735" s="8" t="s">
        <v>27</v>
      </c>
      <c r="I2735" s="10">
        <v>4496652</v>
      </c>
      <c r="J2735" s="10">
        <v>0</v>
      </c>
      <c r="K2735" s="10">
        <v>81441</v>
      </c>
      <c r="L2735" s="10">
        <v>81441</v>
      </c>
      <c r="M2735" s="10">
        <v>0</v>
      </c>
      <c r="N2735" s="10">
        <v>81441</v>
      </c>
      <c r="O2735" s="7" t="s">
        <v>28</v>
      </c>
      <c r="P2735" s="14">
        <v>2.9929567000000001</v>
      </c>
      <c r="Q2735" s="14">
        <v>54.546762999999999</v>
      </c>
      <c r="R2735" s="14" t="s">
        <v>3401</v>
      </c>
      <c r="S2735" s="10">
        <v>3</v>
      </c>
      <c r="T2735" s="10">
        <v>3</v>
      </c>
      <c r="U2735" s="7" t="s">
        <v>46</v>
      </c>
      <c r="V2735" s="7" t="s">
        <v>159</v>
      </c>
      <c r="W2735" s="7" t="s">
        <v>160</v>
      </c>
      <c r="X2735" s="7" t="s">
        <v>145</v>
      </c>
    </row>
    <row r="2736" spans="1:24" x14ac:dyDescent="0.25">
      <c r="A2736" s="6">
        <v>10052</v>
      </c>
      <c r="B2736" s="7" t="s">
        <v>1645</v>
      </c>
      <c r="C2736" s="8" t="s">
        <v>25</v>
      </c>
      <c r="D2736" s="8" t="s">
        <v>24</v>
      </c>
      <c r="E2736" s="9">
        <v>2</v>
      </c>
      <c r="F2736" s="8" t="s">
        <v>34</v>
      </c>
      <c r="G2736" s="8" t="s">
        <v>3405</v>
      </c>
      <c r="H2736" s="8" t="s">
        <v>3403</v>
      </c>
      <c r="I2736" s="10">
        <v>64140348</v>
      </c>
      <c r="J2736" s="10">
        <v>0</v>
      </c>
      <c r="K2736" s="10">
        <v>1138112</v>
      </c>
      <c r="L2736" s="10">
        <v>1138112</v>
      </c>
      <c r="M2736" s="10">
        <v>0</v>
      </c>
      <c r="N2736" s="10">
        <v>142264</v>
      </c>
      <c r="O2736" s="7" t="s">
        <v>37</v>
      </c>
      <c r="P2736" s="14">
        <v>51.553806000000002</v>
      </c>
      <c r="Q2736" s="14">
        <v>54.546762999999999</v>
      </c>
      <c r="R2736" s="14" t="s">
        <v>3401</v>
      </c>
      <c r="S2736" s="10">
        <v>52</v>
      </c>
      <c r="T2736" s="10">
        <v>47</v>
      </c>
      <c r="U2736" s="7" t="s">
        <v>46</v>
      </c>
      <c r="V2736" s="7" t="s">
        <v>159</v>
      </c>
      <c r="W2736" s="7" t="s">
        <v>160</v>
      </c>
      <c r="X2736" s="7" t="s">
        <v>145</v>
      </c>
    </row>
    <row r="2737" spans="1:24" x14ac:dyDescent="0.25">
      <c r="A2737" s="6">
        <v>10058</v>
      </c>
      <c r="B2737" s="7" t="s">
        <v>1646</v>
      </c>
      <c r="C2737" s="8" t="s">
        <v>952</v>
      </c>
      <c r="D2737" s="8" t="s">
        <v>550</v>
      </c>
      <c r="E2737" s="9">
        <v>6</v>
      </c>
      <c r="F2737" s="8" t="s">
        <v>54</v>
      </c>
      <c r="G2737" s="8" t="s">
        <v>40</v>
      </c>
      <c r="H2737" s="8" t="s">
        <v>41</v>
      </c>
      <c r="I2737" s="10">
        <v>3544660</v>
      </c>
      <c r="J2737" s="10">
        <v>0</v>
      </c>
      <c r="K2737" s="10">
        <v>81572</v>
      </c>
      <c r="L2737" s="10">
        <v>81572</v>
      </c>
      <c r="M2737" s="10">
        <v>0</v>
      </c>
      <c r="N2737" s="10">
        <v>14064</v>
      </c>
      <c r="O2737" s="7" t="s">
        <v>42</v>
      </c>
      <c r="P2737" s="14">
        <v>131.07366999999999</v>
      </c>
      <c r="Q2737" s="14">
        <v>131.07366999999999</v>
      </c>
      <c r="R2737" s="14" t="s">
        <v>3401</v>
      </c>
      <c r="S2737" s="10">
        <v>131</v>
      </c>
      <c r="T2737" s="10">
        <v>119</v>
      </c>
      <c r="U2737" s="7" t="s">
        <v>189</v>
      </c>
      <c r="V2737" s="7" t="s">
        <v>68</v>
      </c>
      <c r="W2737" s="7" t="s">
        <v>69</v>
      </c>
      <c r="X2737" s="7" t="s">
        <v>70</v>
      </c>
    </row>
    <row r="2738" spans="1:24" x14ac:dyDescent="0.25">
      <c r="A2738" s="6">
        <v>10061</v>
      </c>
      <c r="B2738" s="7" t="s">
        <v>3419</v>
      </c>
      <c r="C2738" s="8" t="s">
        <v>826</v>
      </c>
      <c r="D2738" s="8" t="s">
        <v>550</v>
      </c>
      <c r="E2738" s="9">
        <v>7</v>
      </c>
      <c r="F2738" s="8" t="s">
        <v>33</v>
      </c>
      <c r="G2738" s="8" t="s">
        <v>26</v>
      </c>
      <c r="H2738" s="8" t="s">
        <v>27</v>
      </c>
      <c r="I2738" s="10">
        <v>55236000</v>
      </c>
      <c r="J2738" s="10">
        <v>175997</v>
      </c>
      <c r="K2738" s="10">
        <v>860104</v>
      </c>
      <c r="L2738" s="10">
        <v>460109</v>
      </c>
      <c r="M2738" s="10">
        <v>399995</v>
      </c>
      <c r="N2738" s="10">
        <v>827023</v>
      </c>
      <c r="O2738" s="7" t="s">
        <v>28</v>
      </c>
      <c r="P2738" s="14">
        <v>115.78322</v>
      </c>
      <c r="Q2738" s="14">
        <v>115.78322</v>
      </c>
      <c r="R2738" s="14" t="s">
        <v>3401</v>
      </c>
      <c r="S2738" s="10">
        <v>116</v>
      </c>
      <c r="T2738" s="10">
        <v>105</v>
      </c>
      <c r="U2738" s="7" t="s">
        <v>189</v>
      </c>
      <c r="V2738" s="7" t="s">
        <v>68</v>
      </c>
      <c r="W2738" s="7" t="s">
        <v>69</v>
      </c>
      <c r="X2738" s="7" t="s">
        <v>70</v>
      </c>
    </row>
    <row r="2739" spans="1:24" ht="26.25" x14ac:dyDescent="0.25">
      <c r="A2739" s="6">
        <v>10062</v>
      </c>
      <c r="B2739" s="7" t="s">
        <v>1648</v>
      </c>
      <c r="C2739" s="8" t="s">
        <v>133</v>
      </c>
      <c r="D2739" s="8" t="s">
        <v>24</v>
      </c>
      <c r="E2739" s="9">
        <v>2</v>
      </c>
      <c r="F2739" s="8" t="s">
        <v>34</v>
      </c>
      <c r="G2739" s="8" t="s">
        <v>26</v>
      </c>
      <c r="H2739" s="8" t="s">
        <v>27</v>
      </c>
      <c r="I2739" s="10">
        <v>8121989</v>
      </c>
      <c r="J2739" s="10">
        <v>0</v>
      </c>
      <c r="K2739" s="10">
        <v>212664</v>
      </c>
      <c r="L2739" s="10">
        <v>212664</v>
      </c>
      <c r="M2739" s="10">
        <v>0</v>
      </c>
      <c r="N2739" s="10">
        <v>212664</v>
      </c>
      <c r="O2739" s="7" t="s">
        <v>28</v>
      </c>
      <c r="P2739" s="14">
        <v>20.096748000000002</v>
      </c>
      <c r="Q2739" s="14">
        <v>1135.1901</v>
      </c>
      <c r="R2739" s="14" t="s">
        <v>3401</v>
      </c>
      <c r="S2739" s="10">
        <v>20</v>
      </c>
      <c r="T2739" s="10">
        <v>18</v>
      </c>
      <c r="U2739" s="7" t="s">
        <v>134</v>
      </c>
      <c r="V2739" s="7" t="s">
        <v>259</v>
      </c>
      <c r="W2739" s="7" t="s">
        <v>260</v>
      </c>
      <c r="X2739" s="7" t="s">
        <v>137</v>
      </c>
    </row>
    <row r="2740" spans="1:24" ht="26.25" x14ac:dyDescent="0.25">
      <c r="A2740" s="6">
        <v>10062</v>
      </c>
      <c r="B2740" s="7" t="s">
        <v>1648</v>
      </c>
      <c r="C2740" s="8" t="s">
        <v>133</v>
      </c>
      <c r="D2740" s="8" t="s">
        <v>24</v>
      </c>
      <c r="E2740" s="9">
        <v>2</v>
      </c>
      <c r="F2740" s="8" t="s">
        <v>34</v>
      </c>
      <c r="G2740" s="8" t="s">
        <v>541</v>
      </c>
      <c r="H2740" s="8" t="s">
        <v>3403</v>
      </c>
      <c r="I2740" s="10">
        <v>332745011</v>
      </c>
      <c r="J2740" s="10">
        <v>0</v>
      </c>
      <c r="K2740" s="10">
        <v>8434203</v>
      </c>
      <c r="L2740" s="10">
        <v>8434203</v>
      </c>
      <c r="M2740" s="10">
        <v>0</v>
      </c>
      <c r="N2740" s="10">
        <v>810977</v>
      </c>
      <c r="O2740" s="7" t="s">
        <v>37</v>
      </c>
      <c r="P2740" s="14">
        <v>1115.0934</v>
      </c>
      <c r="Q2740" s="14">
        <v>1135.1901</v>
      </c>
      <c r="R2740" s="14" t="s">
        <v>3401</v>
      </c>
      <c r="S2740" s="10">
        <v>1115</v>
      </c>
      <c r="T2740" s="10">
        <v>1012</v>
      </c>
      <c r="U2740" s="7" t="s">
        <v>134</v>
      </c>
      <c r="V2740" s="7" t="s">
        <v>259</v>
      </c>
      <c r="W2740" s="7" t="s">
        <v>260</v>
      </c>
      <c r="X2740" s="7" t="s">
        <v>137</v>
      </c>
    </row>
    <row r="2741" spans="1:24" x14ac:dyDescent="0.25">
      <c r="A2741" s="6">
        <v>10072</v>
      </c>
      <c r="B2741" s="7" t="s">
        <v>1649</v>
      </c>
      <c r="C2741" s="8" t="s">
        <v>44</v>
      </c>
      <c r="D2741" s="8" t="s">
        <v>550</v>
      </c>
      <c r="E2741" s="9">
        <v>6</v>
      </c>
      <c r="F2741" s="8" t="s">
        <v>34</v>
      </c>
      <c r="G2741" s="8" t="s">
        <v>26</v>
      </c>
      <c r="H2741" s="8" t="s">
        <v>27</v>
      </c>
      <c r="I2741" s="10">
        <v>3750371</v>
      </c>
      <c r="J2741" s="10">
        <v>0</v>
      </c>
      <c r="K2741" s="10">
        <v>69695</v>
      </c>
      <c r="L2741" s="10">
        <v>69695</v>
      </c>
      <c r="M2741" s="10">
        <v>0</v>
      </c>
      <c r="N2741" s="10">
        <v>68328</v>
      </c>
      <c r="O2741" s="7" t="s">
        <v>28</v>
      </c>
      <c r="P2741" s="14">
        <v>9.5659200000000002</v>
      </c>
      <c r="Q2741" s="14">
        <v>1553.0041000000001</v>
      </c>
      <c r="R2741" s="14" t="s">
        <v>3401</v>
      </c>
      <c r="S2741" s="10">
        <v>10</v>
      </c>
      <c r="T2741" s="10">
        <v>9</v>
      </c>
      <c r="U2741" s="7" t="s">
        <v>65</v>
      </c>
      <c r="V2741" s="7" t="s">
        <v>77</v>
      </c>
      <c r="W2741" s="7" t="s">
        <v>78</v>
      </c>
      <c r="X2741" s="7" t="s">
        <v>79</v>
      </c>
    </row>
    <row r="2742" spans="1:24" x14ac:dyDescent="0.25">
      <c r="A2742" s="6">
        <v>10072</v>
      </c>
      <c r="B2742" s="7" t="s">
        <v>1649</v>
      </c>
      <c r="C2742" s="8" t="s">
        <v>44</v>
      </c>
      <c r="D2742" s="8" t="s">
        <v>550</v>
      </c>
      <c r="E2742" s="9">
        <v>6</v>
      </c>
      <c r="F2742" s="8" t="s">
        <v>34</v>
      </c>
      <c r="G2742" s="8" t="s">
        <v>3407</v>
      </c>
      <c r="H2742" s="8" t="s">
        <v>3403</v>
      </c>
      <c r="I2742" s="10">
        <v>78618629</v>
      </c>
      <c r="J2742" s="10">
        <v>0</v>
      </c>
      <c r="K2742" s="10">
        <v>1413962</v>
      </c>
      <c r="L2742" s="10">
        <v>1413962</v>
      </c>
      <c r="M2742" s="10">
        <v>0</v>
      </c>
      <c r="N2742" s="10">
        <v>20199426</v>
      </c>
      <c r="O2742" s="7" t="s">
        <v>28</v>
      </c>
      <c r="P2742" s="14">
        <v>1543.4381000000001</v>
      </c>
      <c r="Q2742" s="14">
        <v>1553.0041000000001</v>
      </c>
      <c r="R2742" s="14" t="s">
        <v>3401</v>
      </c>
      <c r="S2742" s="10">
        <v>1543</v>
      </c>
      <c r="T2742" s="10">
        <v>1400</v>
      </c>
      <c r="U2742" s="7" t="s">
        <v>65</v>
      </c>
      <c r="V2742" s="7" t="s">
        <v>77</v>
      </c>
      <c r="W2742" s="7" t="s">
        <v>78</v>
      </c>
      <c r="X2742" s="7" t="s">
        <v>79</v>
      </c>
    </row>
    <row r="2743" spans="1:24" x14ac:dyDescent="0.25">
      <c r="A2743" s="6">
        <v>10075</v>
      </c>
      <c r="B2743" s="7" t="s">
        <v>1650</v>
      </c>
      <c r="C2743" s="8" t="s">
        <v>53</v>
      </c>
      <c r="D2743" s="8" t="s">
        <v>24</v>
      </c>
      <c r="E2743" s="9">
        <v>1</v>
      </c>
      <c r="F2743" s="8" t="s">
        <v>34</v>
      </c>
      <c r="G2743" s="8" t="s">
        <v>76</v>
      </c>
      <c r="H2743" s="8" t="s">
        <v>36</v>
      </c>
      <c r="I2743" s="10">
        <v>512168539</v>
      </c>
      <c r="J2743" s="10">
        <v>0</v>
      </c>
      <c r="K2743" s="10">
        <v>5918200</v>
      </c>
      <c r="L2743" s="10">
        <v>5918200</v>
      </c>
      <c r="M2743" s="10">
        <v>0</v>
      </c>
      <c r="N2743" s="10">
        <v>330016</v>
      </c>
      <c r="O2743" s="7" t="s">
        <v>37</v>
      </c>
      <c r="P2743" s="14">
        <v>269.54057</v>
      </c>
      <c r="Q2743" s="14">
        <v>269.69479000000001</v>
      </c>
      <c r="R2743" s="14">
        <v>406.01799999999997</v>
      </c>
      <c r="S2743" s="10">
        <v>406</v>
      </c>
      <c r="T2743" s="10">
        <v>368</v>
      </c>
      <c r="U2743" s="7" t="s">
        <v>55</v>
      </c>
      <c r="V2743" s="7" t="s">
        <v>56</v>
      </c>
      <c r="W2743" s="7" t="s">
        <v>57</v>
      </c>
      <c r="X2743" s="7" t="s">
        <v>58</v>
      </c>
    </row>
    <row r="2744" spans="1:24" x14ac:dyDescent="0.25">
      <c r="A2744" s="6">
        <v>10075</v>
      </c>
      <c r="B2744" s="7" t="s">
        <v>1650</v>
      </c>
      <c r="C2744" s="8" t="s">
        <v>53</v>
      </c>
      <c r="D2744" s="8" t="s">
        <v>24</v>
      </c>
      <c r="E2744" s="9">
        <v>1</v>
      </c>
      <c r="F2744" s="8" t="s">
        <v>34</v>
      </c>
      <c r="G2744" s="8" t="s">
        <v>40</v>
      </c>
      <c r="H2744" s="8" t="s">
        <v>41</v>
      </c>
      <c r="I2744" s="10">
        <v>547461</v>
      </c>
      <c r="J2744" s="10">
        <v>0</v>
      </c>
      <c r="K2744" s="10">
        <v>6323</v>
      </c>
      <c r="L2744" s="10">
        <v>6323</v>
      </c>
      <c r="M2744" s="10">
        <v>0</v>
      </c>
      <c r="N2744" s="10">
        <v>1099</v>
      </c>
      <c r="O2744" s="7" t="s">
        <v>42</v>
      </c>
      <c r="P2744" s="14">
        <v>0.15422540000000001</v>
      </c>
      <c r="Q2744" s="14">
        <v>269.69479000000001</v>
      </c>
      <c r="R2744" s="14">
        <v>406.01799999999997</v>
      </c>
      <c r="S2744" s="10">
        <v>0</v>
      </c>
      <c r="T2744" s="10">
        <v>0</v>
      </c>
      <c r="U2744" s="7" t="s">
        <v>55</v>
      </c>
      <c r="V2744" s="7" t="s">
        <v>56</v>
      </c>
      <c r="W2744" s="7" t="s">
        <v>57</v>
      </c>
      <c r="X2744" s="7" t="s">
        <v>58</v>
      </c>
    </row>
    <row r="2745" spans="1:24" x14ac:dyDescent="0.25">
      <c r="A2745" s="6">
        <v>10090</v>
      </c>
      <c r="B2745" s="7" t="s">
        <v>1651</v>
      </c>
      <c r="C2745" s="8" t="s">
        <v>25</v>
      </c>
      <c r="D2745" s="8" t="s">
        <v>24</v>
      </c>
      <c r="E2745" s="9">
        <v>2</v>
      </c>
      <c r="F2745" s="8" t="s">
        <v>34</v>
      </c>
      <c r="G2745" s="8" t="s">
        <v>26</v>
      </c>
      <c r="H2745" s="8" t="s">
        <v>27</v>
      </c>
      <c r="I2745" s="10">
        <v>7440518</v>
      </c>
      <c r="J2745" s="10">
        <v>0</v>
      </c>
      <c r="K2745" s="10">
        <v>114486</v>
      </c>
      <c r="L2745" s="10">
        <v>114486</v>
      </c>
      <c r="M2745" s="10">
        <v>0</v>
      </c>
      <c r="N2745" s="10">
        <v>111259</v>
      </c>
      <c r="O2745" s="7" t="s">
        <v>28</v>
      </c>
      <c r="P2745" s="14">
        <v>7.8854816000000003</v>
      </c>
      <c r="Q2745" s="14">
        <v>124.97051</v>
      </c>
      <c r="R2745" s="14" t="s">
        <v>3401</v>
      </c>
      <c r="S2745" s="10">
        <v>8</v>
      </c>
      <c r="T2745" s="10">
        <v>7</v>
      </c>
      <c r="U2745" s="7" t="s">
        <v>46</v>
      </c>
      <c r="V2745" s="7" t="s">
        <v>159</v>
      </c>
      <c r="W2745" s="7" t="s">
        <v>160</v>
      </c>
      <c r="X2745" s="7" t="s">
        <v>145</v>
      </c>
    </row>
    <row r="2746" spans="1:24" x14ac:dyDescent="0.25">
      <c r="A2746" s="6">
        <v>10090</v>
      </c>
      <c r="B2746" s="7" t="s">
        <v>1651</v>
      </c>
      <c r="C2746" s="8" t="s">
        <v>25</v>
      </c>
      <c r="D2746" s="8" t="s">
        <v>24</v>
      </c>
      <c r="E2746" s="9">
        <v>2</v>
      </c>
      <c r="F2746" s="8" t="s">
        <v>34</v>
      </c>
      <c r="G2746" s="8" t="s">
        <v>541</v>
      </c>
      <c r="H2746" s="8" t="s">
        <v>3403</v>
      </c>
      <c r="I2746" s="10">
        <v>72067482</v>
      </c>
      <c r="J2746" s="10">
        <v>0</v>
      </c>
      <c r="K2746" s="10">
        <v>1109947</v>
      </c>
      <c r="L2746" s="10">
        <v>1109947</v>
      </c>
      <c r="M2746" s="10">
        <v>0</v>
      </c>
      <c r="N2746" s="10">
        <v>113537</v>
      </c>
      <c r="O2746" s="7" t="s">
        <v>37</v>
      </c>
      <c r="P2746" s="14">
        <v>117.08503</v>
      </c>
      <c r="Q2746" s="14">
        <v>124.97051</v>
      </c>
      <c r="R2746" s="14" t="s">
        <v>3401</v>
      </c>
      <c r="S2746" s="10">
        <v>117</v>
      </c>
      <c r="T2746" s="10">
        <v>106</v>
      </c>
      <c r="U2746" s="7" t="s">
        <v>46</v>
      </c>
      <c r="V2746" s="7" t="s">
        <v>159</v>
      </c>
      <c r="W2746" s="7" t="s">
        <v>160</v>
      </c>
      <c r="X2746" s="7" t="s">
        <v>145</v>
      </c>
    </row>
    <row r="2747" spans="1:24" x14ac:dyDescent="0.25">
      <c r="A2747" s="6">
        <v>10091</v>
      </c>
      <c r="B2747" s="7" t="s">
        <v>1652</v>
      </c>
      <c r="C2747" s="8" t="s">
        <v>25</v>
      </c>
      <c r="D2747" s="8" t="s">
        <v>655</v>
      </c>
      <c r="E2747" s="9">
        <v>5</v>
      </c>
      <c r="F2747" s="8" t="s">
        <v>25</v>
      </c>
      <c r="G2747" s="8" t="s">
        <v>26</v>
      </c>
      <c r="H2747" s="8" t="s">
        <v>27</v>
      </c>
      <c r="I2747" s="10">
        <v>302286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7" t="s">
        <v>28</v>
      </c>
      <c r="P2747" s="14">
        <v>0</v>
      </c>
      <c r="Q2747" s="14">
        <v>148.22220999999999</v>
      </c>
      <c r="R2747" s="14" t="s">
        <v>3401</v>
      </c>
      <c r="S2747" s="10">
        <v>0</v>
      </c>
      <c r="T2747" s="10">
        <v>0</v>
      </c>
      <c r="U2747" s="7" t="s">
        <v>46</v>
      </c>
      <c r="V2747" s="7" t="s">
        <v>159</v>
      </c>
      <c r="W2747" s="7" t="s">
        <v>160</v>
      </c>
      <c r="X2747" s="7" t="s">
        <v>145</v>
      </c>
    </row>
    <row r="2748" spans="1:24" x14ac:dyDescent="0.25">
      <c r="A2748" s="6">
        <v>10091</v>
      </c>
      <c r="B2748" s="7" t="s">
        <v>1652</v>
      </c>
      <c r="C2748" s="8" t="s">
        <v>25</v>
      </c>
      <c r="D2748" s="8" t="s">
        <v>655</v>
      </c>
      <c r="E2748" s="9">
        <v>5</v>
      </c>
      <c r="F2748" s="8" t="s">
        <v>25</v>
      </c>
      <c r="G2748" s="8" t="s">
        <v>3404</v>
      </c>
      <c r="H2748" s="8" t="s">
        <v>3403</v>
      </c>
      <c r="I2748" s="10">
        <v>30148714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7" t="s">
        <v>28</v>
      </c>
      <c r="P2748" s="14">
        <v>0</v>
      </c>
      <c r="Q2748" s="14">
        <v>148.22220999999999</v>
      </c>
      <c r="R2748" s="14" t="s">
        <v>3401</v>
      </c>
      <c r="S2748" s="10">
        <v>0</v>
      </c>
      <c r="T2748" s="10">
        <v>0</v>
      </c>
      <c r="U2748" s="7" t="s">
        <v>46</v>
      </c>
      <c r="V2748" s="7" t="s">
        <v>159</v>
      </c>
      <c r="W2748" s="7" t="s">
        <v>160</v>
      </c>
      <c r="X2748" s="7" t="s">
        <v>145</v>
      </c>
    </row>
    <row r="2749" spans="1:24" x14ac:dyDescent="0.25">
      <c r="A2749" s="6">
        <v>10091</v>
      </c>
      <c r="B2749" s="7" t="s">
        <v>1652</v>
      </c>
      <c r="C2749" s="8" t="s">
        <v>25</v>
      </c>
      <c r="D2749" s="8" t="s">
        <v>655</v>
      </c>
      <c r="E2749" s="9">
        <v>5</v>
      </c>
      <c r="F2749" s="8" t="s">
        <v>33</v>
      </c>
      <c r="G2749" s="8" t="s">
        <v>26</v>
      </c>
      <c r="H2749" s="8" t="s">
        <v>27</v>
      </c>
      <c r="I2749" s="10">
        <v>1170461</v>
      </c>
      <c r="J2749" s="10">
        <v>26</v>
      </c>
      <c r="K2749" s="10">
        <v>15958</v>
      </c>
      <c r="L2749" s="10">
        <v>15884</v>
      </c>
      <c r="M2749" s="10">
        <v>74</v>
      </c>
      <c r="N2749" s="10">
        <v>15958</v>
      </c>
      <c r="O2749" s="7" t="s">
        <v>28</v>
      </c>
      <c r="P2749" s="14">
        <v>2.2341199999999999</v>
      </c>
      <c r="Q2749" s="14">
        <v>148.22220999999999</v>
      </c>
      <c r="R2749" s="14" t="s">
        <v>3401</v>
      </c>
      <c r="S2749" s="10">
        <v>2</v>
      </c>
      <c r="T2749" s="10">
        <v>2</v>
      </c>
      <c r="U2749" s="7" t="s">
        <v>46</v>
      </c>
      <c r="V2749" s="7" t="s">
        <v>159</v>
      </c>
      <c r="W2749" s="7" t="s">
        <v>160</v>
      </c>
      <c r="X2749" s="7" t="s">
        <v>145</v>
      </c>
    </row>
    <row r="2750" spans="1:24" x14ac:dyDescent="0.25">
      <c r="A2750" s="6">
        <v>10091</v>
      </c>
      <c r="B2750" s="7" t="s">
        <v>1652</v>
      </c>
      <c r="C2750" s="8" t="s">
        <v>25</v>
      </c>
      <c r="D2750" s="8" t="s">
        <v>655</v>
      </c>
      <c r="E2750" s="9">
        <v>5</v>
      </c>
      <c r="F2750" s="8" t="s">
        <v>33</v>
      </c>
      <c r="G2750" s="8" t="s">
        <v>3404</v>
      </c>
      <c r="H2750" s="8" t="s">
        <v>3403</v>
      </c>
      <c r="I2750" s="10">
        <v>122279539</v>
      </c>
      <c r="J2750" s="10">
        <v>4020</v>
      </c>
      <c r="K2750" s="10">
        <v>1656160</v>
      </c>
      <c r="L2750" s="10">
        <v>1644994</v>
      </c>
      <c r="M2750" s="10">
        <v>11166</v>
      </c>
      <c r="N2750" s="10">
        <v>2587753</v>
      </c>
      <c r="O2750" s="7" t="s">
        <v>28</v>
      </c>
      <c r="P2750" s="14">
        <v>145.98809</v>
      </c>
      <c r="Q2750" s="14">
        <v>148.22220999999999</v>
      </c>
      <c r="R2750" s="14" t="s">
        <v>3401</v>
      </c>
      <c r="S2750" s="10">
        <v>146</v>
      </c>
      <c r="T2750" s="10">
        <v>132</v>
      </c>
      <c r="U2750" s="7" t="s">
        <v>46</v>
      </c>
      <c r="V2750" s="7" t="s">
        <v>159</v>
      </c>
      <c r="W2750" s="7" t="s">
        <v>160</v>
      </c>
      <c r="X2750" s="7" t="s">
        <v>145</v>
      </c>
    </row>
    <row r="2751" spans="1:24" x14ac:dyDescent="0.25">
      <c r="A2751" s="6">
        <v>10093</v>
      </c>
      <c r="B2751" s="7" t="s">
        <v>1653</v>
      </c>
      <c r="C2751" s="8" t="s">
        <v>313</v>
      </c>
      <c r="D2751" s="8" t="s">
        <v>550</v>
      </c>
      <c r="E2751" s="9">
        <v>7</v>
      </c>
      <c r="F2751" s="8" t="s">
        <v>45</v>
      </c>
      <c r="G2751" s="8" t="s">
        <v>40</v>
      </c>
      <c r="H2751" s="8" t="s">
        <v>41</v>
      </c>
      <c r="I2751" s="10">
        <v>15605762</v>
      </c>
      <c r="J2751" s="10">
        <v>78724</v>
      </c>
      <c r="K2751" s="10">
        <v>177408</v>
      </c>
      <c r="L2751" s="10">
        <v>72445</v>
      </c>
      <c r="M2751" s="10">
        <v>104963</v>
      </c>
      <c r="N2751" s="10">
        <v>31680</v>
      </c>
      <c r="O2751" s="7" t="s">
        <v>42</v>
      </c>
      <c r="P2751" s="14">
        <v>81.164159999999995</v>
      </c>
      <c r="Q2751" s="14">
        <v>667.32740999999999</v>
      </c>
      <c r="R2751" s="14" t="s">
        <v>3401</v>
      </c>
      <c r="S2751" s="10">
        <v>81</v>
      </c>
      <c r="T2751" s="10">
        <v>74</v>
      </c>
      <c r="U2751" s="7" t="s">
        <v>314</v>
      </c>
      <c r="V2751" s="7" t="s">
        <v>1272</v>
      </c>
      <c r="W2751" s="7" t="s">
        <v>86</v>
      </c>
      <c r="X2751" s="7" t="s">
        <v>315</v>
      </c>
    </row>
    <row r="2752" spans="1:24" x14ac:dyDescent="0.25">
      <c r="A2752" s="6">
        <v>10093</v>
      </c>
      <c r="B2752" s="7" t="s">
        <v>1653</v>
      </c>
      <c r="C2752" s="8" t="s">
        <v>313</v>
      </c>
      <c r="D2752" s="8" t="s">
        <v>550</v>
      </c>
      <c r="E2752" s="9">
        <v>7</v>
      </c>
      <c r="F2752" s="8" t="s">
        <v>45</v>
      </c>
      <c r="G2752" s="8" t="s">
        <v>220</v>
      </c>
      <c r="H2752" s="8" t="s">
        <v>41</v>
      </c>
      <c r="I2752" s="10">
        <v>130489698</v>
      </c>
      <c r="J2752" s="10">
        <v>658253</v>
      </c>
      <c r="K2752" s="10">
        <v>1483422</v>
      </c>
      <c r="L2752" s="10">
        <v>605755</v>
      </c>
      <c r="M2752" s="10">
        <v>877667</v>
      </c>
      <c r="N2752" s="10">
        <v>302739</v>
      </c>
      <c r="O2752" s="7" t="s">
        <v>42</v>
      </c>
      <c r="P2752" s="14">
        <v>586.16324999999995</v>
      </c>
      <c r="Q2752" s="14">
        <v>667.32740999999999</v>
      </c>
      <c r="R2752" s="14" t="s">
        <v>3401</v>
      </c>
      <c r="S2752" s="10">
        <v>586</v>
      </c>
      <c r="T2752" s="10">
        <v>532</v>
      </c>
      <c r="U2752" s="7" t="s">
        <v>314</v>
      </c>
      <c r="V2752" s="7" t="s">
        <v>1272</v>
      </c>
      <c r="W2752" s="7" t="s">
        <v>86</v>
      </c>
      <c r="X2752" s="7" t="s">
        <v>315</v>
      </c>
    </row>
    <row r="2753" spans="1:24" ht="26.25" x14ac:dyDescent="0.25">
      <c r="A2753" s="6">
        <v>10099</v>
      </c>
      <c r="B2753" s="7" t="s">
        <v>3420</v>
      </c>
      <c r="C2753" s="8" t="s">
        <v>826</v>
      </c>
      <c r="D2753" s="8" t="s">
        <v>24</v>
      </c>
      <c r="E2753" s="9">
        <v>2</v>
      </c>
      <c r="F2753" s="8" t="s">
        <v>25</v>
      </c>
      <c r="G2753" s="8" t="s">
        <v>26</v>
      </c>
      <c r="H2753" s="8" t="s">
        <v>27</v>
      </c>
      <c r="I2753" s="10">
        <v>58960574</v>
      </c>
      <c r="J2753" s="10">
        <v>0</v>
      </c>
      <c r="K2753" s="10">
        <v>166899</v>
      </c>
      <c r="L2753" s="10">
        <v>166899</v>
      </c>
      <c r="M2753" s="10">
        <v>0</v>
      </c>
      <c r="N2753" s="10">
        <v>163627</v>
      </c>
      <c r="O2753" s="7" t="s">
        <v>28</v>
      </c>
      <c r="P2753" s="14">
        <v>2.290778</v>
      </c>
      <c r="Q2753" s="14">
        <v>187.58596</v>
      </c>
      <c r="R2753" s="14">
        <v>24.364000000000001</v>
      </c>
      <c r="S2753" s="10">
        <v>0</v>
      </c>
      <c r="T2753" s="10">
        <v>0</v>
      </c>
      <c r="U2753" s="7" t="s">
        <v>189</v>
      </c>
      <c r="V2753" s="7" t="s">
        <v>68</v>
      </c>
      <c r="W2753" s="7" t="s">
        <v>69</v>
      </c>
      <c r="X2753" s="7" t="s">
        <v>70</v>
      </c>
    </row>
    <row r="2754" spans="1:24" x14ac:dyDescent="0.25">
      <c r="A2754" s="6">
        <v>10099</v>
      </c>
      <c r="B2754" s="7" t="s">
        <v>1654</v>
      </c>
      <c r="C2754" s="8" t="s">
        <v>826</v>
      </c>
      <c r="D2754" s="8" t="s">
        <v>24</v>
      </c>
      <c r="E2754" s="9">
        <v>2</v>
      </c>
      <c r="F2754" s="8" t="s">
        <v>25</v>
      </c>
      <c r="G2754" s="8" t="s">
        <v>40</v>
      </c>
      <c r="H2754" s="8" t="s">
        <v>41</v>
      </c>
      <c r="I2754" s="10">
        <v>93026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7" t="s">
        <v>42</v>
      </c>
      <c r="P2754" s="14">
        <v>0</v>
      </c>
      <c r="Q2754" s="14">
        <v>187.58596</v>
      </c>
      <c r="R2754" s="14">
        <v>24.364000000000001</v>
      </c>
      <c r="S2754" s="10">
        <v>0</v>
      </c>
      <c r="T2754" s="10">
        <v>0</v>
      </c>
      <c r="U2754" s="7" t="s">
        <v>189</v>
      </c>
      <c r="V2754" s="7" t="s">
        <v>68</v>
      </c>
      <c r="W2754" s="7" t="s">
        <v>69</v>
      </c>
      <c r="X2754" s="7" t="s">
        <v>70</v>
      </c>
    </row>
    <row r="2755" spans="1:24" ht="26.25" x14ac:dyDescent="0.25">
      <c r="A2755" s="6">
        <v>10099</v>
      </c>
      <c r="B2755" s="7" t="s">
        <v>3420</v>
      </c>
      <c r="C2755" s="8" t="s">
        <v>826</v>
      </c>
      <c r="D2755" s="8" t="s">
        <v>24</v>
      </c>
      <c r="E2755" s="9">
        <v>2</v>
      </c>
      <c r="F2755" s="8" t="s">
        <v>33</v>
      </c>
      <c r="G2755" s="8" t="s">
        <v>26</v>
      </c>
      <c r="H2755" s="8" t="s">
        <v>27</v>
      </c>
      <c r="I2755" s="10">
        <v>111359013</v>
      </c>
      <c r="J2755" s="10">
        <v>0</v>
      </c>
      <c r="K2755" s="10">
        <v>1347895</v>
      </c>
      <c r="L2755" s="10">
        <v>1347895</v>
      </c>
      <c r="M2755" s="10">
        <v>0</v>
      </c>
      <c r="N2755" s="10">
        <v>1321467</v>
      </c>
      <c r="O2755" s="7" t="s">
        <v>28</v>
      </c>
      <c r="P2755" s="14">
        <v>185.00538</v>
      </c>
      <c r="Q2755" s="14">
        <v>187.58596</v>
      </c>
      <c r="R2755" s="14">
        <v>24.364000000000001</v>
      </c>
      <c r="S2755" s="10">
        <v>24</v>
      </c>
      <c r="T2755" s="10">
        <v>22</v>
      </c>
      <c r="U2755" s="7" t="s">
        <v>189</v>
      </c>
      <c r="V2755" s="7" t="s">
        <v>68</v>
      </c>
      <c r="W2755" s="7" t="s">
        <v>69</v>
      </c>
      <c r="X2755" s="7" t="s">
        <v>70</v>
      </c>
    </row>
    <row r="2756" spans="1:24" ht="26.25" x14ac:dyDescent="0.25">
      <c r="A2756" s="6">
        <v>10099</v>
      </c>
      <c r="B2756" s="7" t="s">
        <v>3420</v>
      </c>
      <c r="C2756" s="8" t="s">
        <v>826</v>
      </c>
      <c r="D2756" s="8" t="s">
        <v>24</v>
      </c>
      <c r="E2756" s="9">
        <v>2</v>
      </c>
      <c r="F2756" s="8" t="s">
        <v>33</v>
      </c>
      <c r="G2756" s="8" t="s">
        <v>40</v>
      </c>
      <c r="H2756" s="8" t="s">
        <v>41</v>
      </c>
      <c r="I2756" s="10">
        <v>275377</v>
      </c>
      <c r="J2756" s="10">
        <v>0</v>
      </c>
      <c r="K2756" s="10">
        <v>3335</v>
      </c>
      <c r="L2756" s="10">
        <v>3335</v>
      </c>
      <c r="M2756" s="10">
        <v>0</v>
      </c>
      <c r="N2756" s="10">
        <v>575</v>
      </c>
      <c r="O2756" s="7" t="s">
        <v>42</v>
      </c>
      <c r="P2756" s="14">
        <v>0.2898</v>
      </c>
      <c r="Q2756" s="14">
        <v>187.58596</v>
      </c>
      <c r="R2756" s="14">
        <v>24.364000000000001</v>
      </c>
      <c r="S2756" s="10">
        <v>0</v>
      </c>
      <c r="T2756" s="10">
        <v>0</v>
      </c>
      <c r="U2756" s="7" t="s">
        <v>189</v>
      </c>
      <c r="V2756" s="7" t="s">
        <v>68</v>
      </c>
      <c r="W2756" s="7" t="s">
        <v>69</v>
      </c>
      <c r="X2756" s="7" t="s">
        <v>70</v>
      </c>
    </row>
    <row r="2757" spans="1:24" x14ac:dyDescent="0.25">
      <c r="A2757" s="6">
        <v>10108</v>
      </c>
      <c r="B2757" s="7" t="s">
        <v>1655</v>
      </c>
      <c r="C2757" s="8" t="s">
        <v>821</v>
      </c>
      <c r="D2757" s="8" t="s">
        <v>550</v>
      </c>
      <c r="E2757" s="9">
        <v>7</v>
      </c>
      <c r="F2757" s="8" t="s">
        <v>45</v>
      </c>
      <c r="G2757" s="8" t="s">
        <v>26</v>
      </c>
      <c r="H2757" s="8" t="s">
        <v>27</v>
      </c>
      <c r="I2757" s="10">
        <v>32700000</v>
      </c>
      <c r="J2757" s="10">
        <v>87015</v>
      </c>
      <c r="K2757" s="10">
        <v>374693</v>
      </c>
      <c r="L2757" s="10">
        <v>210513</v>
      </c>
      <c r="M2757" s="10">
        <v>164180</v>
      </c>
      <c r="N2757" s="10">
        <v>367346</v>
      </c>
      <c r="O2757" s="7" t="s">
        <v>28</v>
      </c>
      <c r="P2757" s="14">
        <v>60.244743999999997</v>
      </c>
      <c r="Q2757" s="14">
        <v>60.738692999999998</v>
      </c>
      <c r="R2757" s="14" t="s">
        <v>3401</v>
      </c>
      <c r="S2757" s="10">
        <v>60</v>
      </c>
      <c r="T2757" s="10">
        <v>55</v>
      </c>
      <c r="U2757" s="7" t="s">
        <v>225</v>
      </c>
      <c r="V2757" s="7" t="s">
        <v>226</v>
      </c>
      <c r="W2757" s="7" t="s">
        <v>227</v>
      </c>
      <c r="X2757" s="7" t="s">
        <v>228</v>
      </c>
    </row>
    <row r="2758" spans="1:24" x14ac:dyDescent="0.25">
      <c r="A2758" s="6">
        <v>10108</v>
      </c>
      <c r="B2758" s="7" t="s">
        <v>1655</v>
      </c>
      <c r="C2758" s="8" t="s">
        <v>821</v>
      </c>
      <c r="D2758" s="8" t="s">
        <v>550</v>
      </c>
      <c r="E2758" s="9">
        <v>7</v>
      </c>
      <c r="F2758" s="8" t="s">
        <v>54</v>
      </c>
      <c r="G2758" s="8" t="s">
        <v>40</v>
      </c>
      <c r="H2758" s="8" t="s">
        <v>41</v>
      </c>
      <c r="I2758" s="10">
        <v>26000</v>
      </c>
      <c r="J2758" s="10">
        <v>78</v>
      </c>
      <c r="K2758" s="10">
        <v>312</v>
      </c>
      <c r="L2758" s="10">
        <v>166</v>
      </c>
      <c r="M2758" s="10">
        <v>146</v>
      </c>
      <c r="N2758" s="10">
        <v>53</v>
      </c>
      <c r="O2758" s="7" t="s">
        <v>42</v>
      </c>
      <c r="P2758" s="14">
        <v>0.49394939999999998</v>
      </c>
      <c r="Q2758" s="14">
        <v>60.738692999999998</v>
      </c>
      <c r="R2758" s="14" t="s">
        <v>3401</v>
      </c>
      <c r="S2758" s="10">
        <v>0</v>
      </c>
      <c r="T2758" s="10">
        <v>0</v>
      </c>
      <c r="U2758" s="7" t="s">
        <v>225</v>
      </c>
      <c r="V2758" s="7" t="s">
        <v>226</v>
      </c>
      <c r="W2758" s="7" t="s">
        <v>227</v>
      </c>
      <c r="X2758" s="7" t="s">
        <v>228</v>
      </c>
    </row>
    <row r="2759" spans="1:24" x14ac:dyDescent="0.25">
      <c r="A2759" s="6">
        <v>10110</v>
      </c>
      <c r="B2759" s="7" t="s">
        <v>1656</v>
      </c>
      <c r="C2759" s="8" t="s">
        <v>25</v>
      </c>
      <c r="D2759" s="8" t="s">
        <v>550</v>
      </c>
      <c r="E2759" s="9">
        <v>7</v>
      </c>
      <c r="F2759" s="8" t="s">
        <v>45</v>
      </c>
      <c r="G2759" s="8" t="s">
        <v>26</v>
      </c>
      <c r="H2759" s="8" t="s">
        <v>27</v>
      </c>
      <c r="I2759" s="10">
        <v>27041000</v>
      </c>
      <c r="J2759" s="10">
        <v>57809</v>
      </c>
      <c r="K2759" s="10">
        <v>348533</v>
      </c>
      <c r="L2759" s="10">
        <v>222864</v>
      </c>
      <c r="M2759" s="10">
        <v>125669</v>
      </c>
      <c r="N2759" s="10">
        <v>337400</v>
      </c>
      <c r="O2759" s="7" t="s">
        <v>28</v>
      </c>
      <c r="P2759" s="14">
        <v>55.333599999999997</v>
      </c>
      <c r="Q2759" s="14">
        <v>55.333599999999997</v>
      </c>
      <c r="R2759" s="14" t="s">
        <v>3401</v>
      </c>
      <c r="S2759" s="10">
        <v>55</v>
      </c>
      <c r="T2759" s="10">
        <v>50</v>
      </c>
      <c r="U2759" s="7" t="s">
        <v>46</v>
      </c>
      <c r="V2759" s="7" t="s">
        <v>159</v>
      </c>
      <c r="W2759" s="7" t="s">
        <v>160</v>
      </c>
      <c r="X2759" s="7" t="s">
        <v>145</v>
      </c>
    </row>
    <row r="2760" spans="1:24" x14ac:dyDescent="0.25">
      <c r="A2760" s="6">
        <v>10113</v>
      </c>
      <c r="B2760" s="7" t="s">
        <v>1657</v>
      </c>
      <c r="C2760" s="8" t="s">
        <v>952</v>
      </c>
      <c r="D2760" s="8" t="s">
        <v>24</v>
      </c>
      <c r="E2760" s="9">
        <v>3</v>
      </c>
      <c r="F2760" s="8" t="s">
        <v>34</v>
      </c>
      <c r="G2760" s="8" t="s">
        <v>965</v>
      </c>
      <c r="H2760" s="8" t="s">
        <v>36</v>
      </c>
      <c r="I2760" s="10">
        <v>628158413</v>
      </c>
      <c r="J2760" s="10">
        <v>0</v>
      </c>
      <c r="K2760" s="10">
        <v>8365711</v>
      </c>
      <c r="L2760" s="10">
        <v>8365711</v>
      </c>
      <c r="M2760" s="10">
        <v>0</v>
      </c>
      <c r="N2760" s="10">
        <v>663535</v>
      </c>
      <c r="O2760" s="7" t="s">
        <v>37</v>
      </c>
      <c r="P2760" s="14">
        <v>1194.3630000000001</v>
      </c>
      <c r="Q2760" s="14">
        <v>1197.9102</v>
      </c>
      <c r="R2760" s="14">
        <v>274.89800000000002</v>
      </c>
      <c r="S2760" s="10">
        <v>274</v>
      </c>
      <c r="T2760" s="10">
        <v>249</v>
      </c>
      <c r="U2760" s="7" t="s">
        <v>189</v>
      </c>
      <c r="V2760" s="7" t="s">
        <v>68</v>
      </c>
      <c r="W2760" s="7" t="s">
        <v>69</v>
      </c>
      <c r="X2760" s="7" t="s">
        <v>70</v>
      </c>
    </row>
    <row r="2761" spans="1:24" x14ac:dyDescent="0.25">
      <c r="A2761" s="6">
        <v>10113</v>
      </c>
      <c r="B2761" s="7" t="s">
        <v>1657</v>
      </c>
      <c r="C2761" s="8" t="s">
        <v>952</v>
      </c>
      <c r="D2761" s="8" t="s">
        <v>24</v>
      </c>
      <c r="E2761" s="9">
        <v>3</v>
      </c>
      <c r="F2761" s="8" t="s">
        <v>34</v>
      </c>
      <c r="G2761" s="8" t="s">
        <v>40</v>
      </c>
      <c r="H2761" s="8" t="s">
        <v>41</v>
      </c>
      <c r="I2761" s="10">
        <v>3120587</v>
      </c>
      <c r="J2761" s="10">
        <v>0</v>
      </c>
      <c r="K2761" s="10">
        <v>41664</v>
      </c>
      <c r="L2761" s="10">
        <v>41664</v>
      </c>
      <c r="M2761" s="10">
        <v>0</v>
      </c>
      <c r="N2761" s="10">
        <v>7038</v>
      </c>
      <c r="O2761" s="7" t="s">
        <v>42</v>
      </c>
      <c r="P2761" s="14">
        <v>3.5471520000000001</v>
      </c>
      <c r="Q2761" s="14">
        <v>1197.9102</v>
      </c>
      <c r="R2761" s="14">
        <v>274.89800000000002</v>
      </c>
      <c r="S2761" s="10">
        <v>1</v>
      </c>
      <c r="T2761" s="10">
        <v>1</v>
      </c>
      <c r="U2761" s="7" t="s">
        <v>189</v>
      </c>
      <c r="V2761" s="7" t="s">
        <v>68</v>
      </c>
      <c r="W2761" s="7" t="s">
        <v>69</v>
      </c>
      <c r="X2761" s="7" t="s">
        <v>70</v>
      </c>
    </row>
    <row r="2762" spans="1:24" x14ac:dyDescent="0.25">
      <c r="A2762" s="6">
        <v>10115</v>
      </c>
      <c r="B2762" s="7" t="s">
        <v>1658</v>
      </c>
      <c r="C2762" s="8" t="s">
        <v>25</v>
      </c>
      <c r="D2762" s="8" t="s">
        <v>655</v>
      </c>
      <c r="E2762" s="9">
        <v>5</v>
      </c>
      <c r="F2762" s="8" t="s">
        <v>45</v>
      </c>
      <c r="G2762" s="8" t="s">
        <v>26</v>
      </c>
      <c r="H2762" s="8" t="s">
        <v>27</v>
      </c>
      <c r="I2762" s="10">
        <v>19429000</v>
      </c>
      <c r="J2762" s="10">
        <v>64019</v>
      </c>
      <c r="K2762" s="10">
        <v>218605</v>
      </c>
      <c r="L2762" s="10">
        <v>111903</v>
      </c>
      <c r="M2762" s="10">
        <v>106702</v>
      </c>
      <c r="N2762" s="10">
        <v>210399</v>
      </c>
      <c r="O2762" s="7" t="s">
        <v>28</v>
      </c>
      <c r="P2762" s="14">
        <v>34.505436000000003</v>
      </c>
      <c r="Q2762" s="14">
        <v>34.505436000000003</v>
      </c>
      <c r="R2762" s="14" t="s">
        <v>3401</v>
      </c>
      <c r="S2762" s="10">
        <v>35</v>
      </c>
      <c r="T2762" s="10">
        <v>31</v>
      </c>
      <c r="U2762" s="7" t="s">
        <v>46</v>
      </c>
      <c r="V2762" s="7" t="s">
        <v>159</v>
      </c>
      <c r="W2762" s="7" t="s">
        <v>160</v>
      </c>
      <c r="X2762" s="7" t="s">
        <v>145</v>
      </c>
    </row>
    <row r="2763" spans="1:24" x14ac:dyDescent="0.25">
      <c r="A2763" s="6">
        <v>10118</v>
      </c>
      <c r="B2763" s="7" t="s">
        <v>1659</v>
      </c>
      <c r="C2763" s="8" t="s">
        <v>952</v>
      </c>
      <c r="D2763" s="8" t="s">
        <v>24</v>
      </c>
      <c r="E2763" s="9">
        <v>3</v>
      </c>
      <c r="F2763" s="8" t="s">
        <v>34</v>
      </c>
      <c r="G2763" s="8" t="s">
        <v>26</v>
      </c>
      <c r="H2763" s="8" t="s">
        <v>27</v>
      </c>
      <c r="I2763" s="10">
        <v>2049181</v>
      </c>
      <c r="J2763" s="10">
        <v>23280</v>
      </c>
      <c r="K2763" s="10">
        <v>45796</v>
      </c>
      <c r="L2763" s="10">
        <v>12540</v>
      </c>
      <c r="M2763" s="10">
        <v>33256</v>
      </c>
      <c r="N2763" s="10">
        <v>41632</v>
      </c>
      <c r="O2763" s="7" t="s">
        <v>28</v>
      </c>
      <c r="P2763" s="14">
        <v>0.99175230000000003</v>
      </c>
      <c r="Q2763" s="14">
        <v>113.14599</v>
      </c>
      <c r="R2763" s="14" t="s">
        <v>3401</v>
      </c>
      <c r="S2763" s="10">
        <v>1</v>
      </c>
      <c r="T2763" s="10">
        <v>1</v>
      </c>
      <c r="U2763" s="7" t="s">
        <v>189</v>
      </c>
      <c r="V2763" s="7" t="s">
        <v>68</v>
      </c>
      <c r="W2763" s="7" t="s">
        <v>69</v>
      </c>
      <c r="X2763" s="7" t="s">
        <v>70</v>
      </c>
    </row>
    <row r="2764" spans="1:24" x14ac:dyDescent="0.25">
      <c r="A2764" s="6">
        <v>10118</v>
      </c>
      <c r="B2764" s="7" t="s">
        <v>1659</v>
      </c>
      <c r="C2764" s="8" t="s">
        <v>952</v>
      </c>
      <c r="D2764" s="8" t="s">
        <v>24</v>
      </c>
      <c r="E2764" s="9">
        <v>3</v>
      </c>
      <c r="F2764" s="8" t="s">
        <v>34</v>
      </c>
      <c r="G2764" s="8" t="s">
        <v>541</v>
      </c>
      <c r="H2764" s="8" t="s">
        <v>3403</v>
      </c>
      <c r="I2764" s="10">
        <v>117596819</v>
      </c>
      <c r="J2764" s="10">
        <v>1325229</v>
      </c>
      <c r="K2764" s="10">
        <v>2610145</v>
      </c>
      <c r="L2764" s="10">
        <v>716960</v>
      </c>
      <c r="M2764" s="10">
        <v>1893185</v>
      </c>
      <c r="N2764" s="10">
        <v>290015</v>
      </c>
      <c r="O2764" s="7" t="s">
        <v>37</v>
      </c>
      <c r="P2764" s="14">
        <v>112.15424</v>
      </c>
      <c r="Q2764" s="14">
        <v>113.14599</v>
      </c>
      <c r="R2764" s="14" t="s">
        <v>3401</v>
      </c>
      <c r="S2764" s="10">
        <v>112</v>
      </c>
      <c r="T2764" s="10">
        <v>102</v>
      </c>
      <c r="U2764" s="7" t="s">
        <v>189</v>
      </c>
      <c r="V2764" s="7" t="s">
        <v>68</v>
      </c>
      <c r="W2764" s="7" t="s">
        <v>69</v>
      </c>
      <c r="X2764" s="7" t="s">
        <v>70</v>
      </c>
    </row>
    <row r="2765" spans="1:24" x14ac:dyDescent="0.25">
      <c r="A2765" s="6">
        <v>10120</v>
      </c>
      <c r="B2765" s="7" t="s">
        <v>1660</v>
      </c>
      <c r="C2765" s="8" t="s">
        <v>302</v>
      </c>
      <c r="D2765" s="8" t="s">
        <v>550</v>
      </c>
      <c r="E2765" s="9">
        <v>7</v>
      </c>
      <c r="F2765" s="8" t="s">
        <v>34</v>
      </c>
      <c r="G2765" s="8" t="s">
        <v>26</v>
      </c>
      <c r="H2765" s="8" t="s">
        <v>27</v>
      </c>
      <c r="I2765" s="10">
        <v>1443504</v>
      </c>
      <c r="J2765" s="10">
        <v>159542</v>
      </c>
      <c r="K2765" s="10">
        <v>235172</v>
      </c>
      <c r="L2765" s="10">
        <v>7254</v>
      </c>
      <c r="M2765" s="10">
        <v>227918</v>
      </c>
      <c r="N2765" s="10">
        <v>230337</v>
      </c>
      <c r="O2765" s="7" t="s">
        <v>28</v>
      </c>
      <c r="P2765" s="14">
        <v>32.24718</v>
      </c>
      <c r="Q2765" s="14">
        <v>357.83339999999998</v>
      </c>
      <c r="R2765" s="14" t="s">
        <v>3401</v>
      </c>
      <c r="S2765" s="10">
        <v>32</v>
      </c>
      <c r="T2765" s="10">
        <v>29</v>
      </c>
      <c r="U2765" s="7" t="s">
        <v>29</v>
      </c>
      <c r="V2765" s="7" t="s">
        <v>30</v>
      </c>
      <c r="W2765" s="7" t="s">
        <v>31</v>
      </c>
      <c r="X2765" s="7" t="s">
        <v>32</v>
      </c>
    </row>
    <row r="2766" spans="1:24" x14ac:dyDescent="0.25">
      <c r="A2766" s="6">
        <v>10120</v>
      </c>
      <c r="B2766" s="7" t="s">
        <v>1660</v>
      </c>
      <c r="C2766" s="8" t="s">
        <v>302</v>
      </c>
      <c r="D2766" s="8" t="s">
        <v>550</v>
      </c>
      <c r="E2766" s="9">
        <v>7</v>
      </c>
      <c r="F2766" s="8" t="s">
        <v>34</v>
      </c>
      <c r="G2766" s="8" t="s">
        <v>3421</v>
      </c>
      <c r="H2766" s="8" t="s">
        <v>3403</v>
      </c>
      <c r="I2766" s="10">
        <v>85395</v>
      </c>
      <c r="J2766" s="10">
        <v>9438</v>
      </c>
      <c r="K2766" s="10">
        <v>13911</v>
      </c>
      <c r="L2766" s="10">
        <v>429</v>
      </c>
      <c r="M2766" s="10">
        <v>13482</v>
      </c>
      <c r="N2766" s="10">
        <v>2407</v>
      </c>
      <c r="O2766" s="7" t="s">
        <v>42</v>
      </c>
      <c r="P2766" s="14">
        <v>0.96039300000000005</v>
      </c>
      <c r="Q2766" s="14">
        <v>357.83339999999998</v>
      </c>
      <c r="R2766" s="14" t="s">
        <v>3401</v>
      </c>
      <c r="S2766" s="10">
        <v>1</v>
      </c>
      <c r="T2766" s="10">
        <v>1</v>
      </c>
      <c r="U2766" s="7" t="s">
        <v>29</v>
      </c>
      <c r="V2766" s="7" t="s">
        <v>30</v>
      </c>
      <c r="W2766" s="7" t="s">
        <v>31</v>
      </c>
      <c r="X2766" s="7" t="s">
        <v>32</v>
      </c>
    </row>
    <row r="2767" spans="1:24" x14ac:dyDescent="0.25">
      <c r="A2767" s="6">
        <v>10120</v>
      </c>
      <c r="B2767" s="7" t="s">
        <v>1660</v>
      </c>
      <c r="C2767" s="8" t="s">
        <v>302</v>
      </c>
      <c r="D2767" s="8" t="s">
        <v>550</v>
      </c>
      <c r="E2767" s="9">
        <v>7</v>
      </c>
      <c r="F2767" s="8" t="s">
        <v>34</v>
      </c>
      <c r="G2767" s="8" t="s">
        <v>3405</v>
      </c>
      <c r="H2767" s="8" t="s">
        <v>3403</v>
      </c>
      <c r="I2767" s="10">
        <v>13495431</v>
      </c>
      <c r="J2767" s="10">
        <v>1491594</v>
      </c>
      <c r="K2767" s="10">
        <v>2198663</v>
      </c>
      <c r="L2767" s="10">
        <v>67815</v>
      </c>
      <c r="M2767" s="10">
        <v>2130848</v>
      </c>
      <c r="N2767" s="10">
        <v>258666</v>
      </c>
      <c r="O2767" s="7" t="s">
        <v>37</v>
      </c>
      <c r="P2767" s="14">
        <v>324.62583000000001</v>
      </c>
      <c r="Q2767" s="14">
        <v>357.83339999999998</v>
      </c>
      <c r="R2767" s="14" t="s">
        <v>3401</v>
      </c>
      <c r="S2767" s="10">
        <v>325</v>
      </c>
      <c r="T2767" s="10">
        <v>294</v>
      </c>
      <c r="U2767" s="7" t="s">
        <v>29</v>
      </c>
      <c r="V2767" s="7" t="s">
        <v>30</v>
      </c>
      <c r="W2767" s="7" t="s">
        <v>31</v>
      </c>
      <c r="X2767" s="7" t="s">
        <v>32</v>
      </c>
    </row>
    <row r="2768" spans="1:24" ht="26.25" x14ac:dyDescent="0.25">
      <c r="A2768" s="6">
        <v>10122</v>
      </c>
      <c r="B2768" s="7" t="s">
        <v>1661</v>
      </c>
      <c r="C2768" s="8" t="s">
        <v>826</v>
      </c>
      <c r="D2768" s="8" t="s">
        <v>655</v>
      </c>
      <c r="E2768" s="9">
        <v>5</v>
      </c>
      <c r="F2768" s="8" t="s">
        <v>45</v>
      </c>
      <c r="G2768" s="8" t="s">
        <v>26</v>
      </c>
      <c r="H2768" s="8" t="s">
        <v>27</v>
      </c>
      <c r="I2768" s="10">
        <v>24725701</v>
      </c>
      <c r="J2768" s="10">
        <v>235662</v>
      </c>
      <c r="K2768" s="10">
        <v>412498</v>
      </c>
      <c r="L2768" s="10">
        <v>110367</v>
      </c>
      <c r="M2768" s="10">
        <v>302131</v>
      </c>
      <c r="N2768" s="10">
        <v>434209</v>
      </c>
      <c r="O2768" s="7" t="s">
        <v>28</v>
      </c>
      <c r="P2768" s="14">
        <v>71.210275999999993</v>
      </c>
      <c r="Q2768" s="14">
        <v>72.580945999999997</v>
      </c>
      <c r="R2768" s="14" t="s">
        <v>3401</v>
      </c>
      <c r="S2768" s="10">
        <v>71</v>
      </c>
      <c r="T2768" s="10">
        <v>65</v>
      </c>
      <c r="U2768" s="7" t="s">
        <v>189</v>
      </c>
      <c r="V2768" s="7" t="s">
        <v>68</v>
      </c>
      <c r="W2768" s="7" t="s">
        <v>69</v>
      </c>
      <c r="X2768" s="7" t="s">
        <v>70</v>
      </c>
    </row>
    <row r="2769" spans="1:24" ht="26.25" x14ac:dyDescent="0.25">
      <c r="A2769" s="6">
        <v>10122</v>
      </c>
      <c r="B2769" s="7" t="s">
        <v>1661</v>
      </c>
      <c r="C2769" s="8" t="s">
        <v>826</v>
      </c>
      <c r="D2769" s="8" t="s">
        <v>655</v>
      </c>
      <c r="E2769" s="9">
        <v>5</v>
      </c>
      <c r="F2769" s="8" t="s">
        <v>45</v>
      </c>
      <c r="G2769" s="8" t="s">
        <v>40</v>
      </c>
      <c r="H2769" s="8" t="s">
        <v>41</v>
      </c>
      <c r="I2769" s="10">
        <v>179039</v>
      </c>
      <c r="J2769" s="10">
        <v>1707</v>
      </c>
      <c r="K2769" s="10">
        <v>2986</v>
      </c>
      <c r="L2769" s="10">
        <v>799</v>
      </c>
      <c r="M2769" s="10">
        <v>2187</v>
      </c>
      <c r="N2769" s="10">
        <v>535</v>
      </c>
      <c r="O2769" s="7" t="s">
        <v>42</v>
      </c>
      <c r="P2769" s="14">
        <v>1.3706700000000001</v>
      </c>
      <c r="Q2769" s="14">
        <v>72.580945999999997</v>
      </c>
      <c r="R2769" s="14" t="s">
        <v>3401</v>
      </c>
      <c r="S2769" s="10">
        <v>1</v>
      </c>
      <c r="T2769" s="10">
        <v>1</v>
      </c>
      <c r="U2769" s="7" t="s">
        <v>189</v>
      </c>
      <c r="V2769" s="7" t="s">
        <v>68</v>
      </c>
      <c r="W2769" s="7" t="s">
        <v>69</v>
      </c>
      <c r="X2769" s="7" t="s">
        <v>70</v>
      </c>
    </row>
    <row r="2770" spans="1:24" x14ac:dyDescent="0.25">
      <c r="A2770" s="6">
        <v>10123</v>
      </c>
      <c r="B2770" s="7" t="s">
        <v>1662</v>
      </c>
      <c r="C2770" s="8" t="s">
        <v>826</v>
      </c>
      <c r="D2770" s="8" t="s">
        <v>550</v>
      </c>
      <c r="E2770" s="9">
        <v>7</v>
      </c>
      <c r="F2770" s="8" t="s">
        <v>45</v>
      </c>
      <c r="G2770" s="8" t="s">
        <v>26</v>
      </c>
      <c r="H2770" s="8" t="s">
        <v>27</v>
      </c>
      <c r="I2770" s="10">
        <v>3509617</v>
      </c>
      <c r="J2770" s="10">
        <v>80338</v>
      </c>
      <c r="K2770" s="10">
        <v>109898</v>
      </c>
      <c r="L2770" s="10">
        <v>14257</v>
      </c>
      <c r="M2770" s="10">
        <v>95641</v>
      </c>
      <c r="N2770" s="10">
        <v>109898</v>
      </c>
      <c r="O2770" s="7" t="s">
        <v>28</v>
      </c>
      <c r="P2770" s="14">
        <v>18.023271999999999</v>
      </c>
      <c r="Q2770" s="14">
        <v>18.028396000000001</v>
      </c>
      <c r="R2770" s="14" t="s">
        <v>3401</v>
      </c>
      <c r="S2770" s="10">
        <v>18</v>
      </c>
      <c r="T2770" s="10">
        <v>16</v>
      </c>
      <c r="U2770" s="7" t="s">
        <v>189</v>
      </c>
      <c r="V2770" s="7" t="s">
        <v>68</v>
      </c>
      <c r="W2770" s="7" t="s">
        <v>69</v>
      </c>
      <c r="X2770" s="7" t="s">
        <v>70</v>
      </c>
    </row>
    <row r="2771" spans="1:24" x14ac:dyDescent="0.25">
      <c r="A2771" s="6">
        <v>10123</v>
      </c>
      <c r="B2771" s="7" t="s">
        <v>1662</v>
      </c>
      <c r="C2771" s="8" t="s">
        <v>826</v>
      </c>
      <c r="D2771" s="8" t="s">
        <v>550</v>
      </c>
      <c r="E2771" s="9">
        <v>7</v>
      </c>
      <c r="F2771" s="8" t="s">
        <v>45</v>
      </c>
      <c r="G2771" s="8" t="s">
        <v>40</v>
      </c>
      <c r="H2771" s="8" t="s">
        <v>41</v>
      </c>
      <c r="I2771" s="10">
        <v>383</v>
      </c>
      <c r="J2771" s="10">
        <v>8</v>
      </c>
      <c r="K2771" s="10">
        <v>12</v>
      </c>
      <c r="L2771" s="10">
        <v>2</v>
      </c>
      <c r="M2771" s="10">
        <v>10</v>
      </c>
      <c r="N2771" s="10">
        <v>2</v>
      </c>
      <c r="O2771" s="7" t="s">
        <v>42</v>
      </c>
      <c r="P2771" s="14">
        <v>5.1240000000000001E-3</v>
      </c>
      <c r="Q2771" s="14">
        <v>18.028396000000001</v>
      </c>
      <c r="R2771" s="14" t="s">
        <v>3401</v>
      </c>
      <c r="S2771" s="10">
        <v>0</v>
      </c>
      <c r="T2771" s="10">
        <v>0</v>
      </c>
      <c r="U2771" s="7" t="s">
        <v>189</v>
      </c>
      <c r="V2771" s="7" t="s">
        <v>68</v>
      </c>
      <c r="W2771" s="7" t="s">
        <v>69</v>
      </c>
      <c r="X2771" s="7" t="s">
        <v>70</v>
      </c>
    </row>
    <row r="2772" spans="1:24" x14ac:dyDescent="0.25">
      <c r="A2772" s="6">
        <v>10125</v>
      </c>
      <c r="B2772" s="7" t="s">
        <v>1663</v>
      </c>
      <c r="C2772" s="8" t="s">
        <v>850</v>
      </c>
      <c r="D2772" s="8" t="s">
        <v>550</v>
      </c>
      <c r="E2772" s="9">
        <v>7</v>
      </c>
      <c r="F2772" s="8" t="s">
        <v>54</v>
      </c>
      <c r="G2772" s="8" t="s">
        <v>26</v>
      </c>
      <c r="H2772" s="8" t="s">
        <v>27</v>
      </c>
      <c r="I2772" s="10">
        <v>5693502</v>
      </c>
      <c r="J2772" s="10">
        <v>869</v>
      </c>
      <c r="K2772" s="10">
        <v>61500</v>
      </c>
      <c r="L2772" s="10">
        <v>58868</v>
      </c>
      <c r="M2772" s="10">
        <v>2632</v>
      </c>
      <c r="N2772" s="10">
        <v>61500</v>
      </c>
      <c r="O2772" s="7" t="s">
        <v>28</v>
      </c>
      <c r="P2772" s="14">
        <v>85.116</v>
      </c>
      <c r="Q2772" s="14">
        <v>114.00738</v>
      </c>
      <c r="R2772" s="14" t="s">
        <v>3401</v>
      </c>
      <c r="S2772" s="10">
        <v>85</v>
      </c>
      <c r="T2772" s="10">
        <v>77</v>
      </c>
      <c r="U2772" s="7" t="s">
        <v>225</v>
      </c>
      <c r="V2772" s="7" t="s">
        <v>851</v>
      </c>
      <c r="W2772" s="7" t="s">
        <v>852</v>
      </c>
      <c r="X2772" s="7" t="s">
        <v>852</v>
      </c>
    </row>
    <row r="2773" spans="1:24" x14ac:dyDescent="0.25">
      <c r="A2773" s="6">
        <v>10125</v>
      </c>
      <c r="B2773" s="7" t="s">
        <v>1663</v>
      </c>
      <c r="C2773" s="8" t="s">
        <v>850</v>
      </c>
      <c r="D2773" s="8" t="s">
        <v>550</v>
      </c>
      <c r="E2773" s="9">
        <v>7</v>
      </c>
      <c r="F2773" s="8" t="s">
        <v>54</v>
      </c>
      <c r="G2773" s="8" t="s">
        <v>40</v>
      </c>
      <c r="H2773" s="8" t="s">
        <v>41</v>
      </c>
      <c r="I2773" s="10">
        <v>1687498</v>
      </c>
      <c r="J2773" s="10">
        <v>259</v>
      </c>
      <c r="K2773" s="10">
        <v>18228</v>
      </c>
      <c r="L2773" s="10">
        <v>17447</v>
      </c>
      <c r="M2773" s="10">
        <v>781</v>
      </c>
      <c r="N2773" s="10">
        <v>3100</v>
      </c>
      <c r="O2773" s="7" t="s">
        <v>42</v>
      </c>
      <c r="P2773" s="14">
        <v>28.891380000000002</v>
      </c>
      <c r="Q2773" s="14">
        <v>114.00738</v>
      </c>
      <c r="R2773" s="14" t="s">
        <v>3401</v>
      </c>
      <c r="S2773" s="10">
        <v>29</v>
      </c>
      <c r="T2773" s="10">
        <v>26</v>
      </c>
      <c r="U2773" s="7" t="s">
        <v>225</v>
      </c>
      <c r="V2773" s="7" t="s">
        <v>851</v>
      </c>
      <c r="W2773" s="7" t="s">
        <v>852</v>
      </c>
      <c r="X2773" s="7" t="s">
        <v>852</v>
      </c>
    </row>
    <row r="2774" spans="1:24" x14ac:dyDescent="0.25">
      <c r="A2774" s="6">
        <v>10129</v>
      </c>
      <c r="B2774" s="7" t="s">
        <v>1664</v>
      </c>
      <c r="C2774" s="8" t="s">
        <v>952</v>
      </c>
      <c r="D2774" s="8" t="s">
        <v>655</v>
      </c>
      <c r="E2774" s="9">
        <v>5</v>
      </c>
      <c r="F2774" s="8" t="s">
        <v>54</v>
      </c>
      <c r="G2774" s="8" t="s">
        <v>26</v>
      </c>
      <c r="H2774" s="8" t="s">
        <v>27</v>
      </c>
      <c r="I2774" s="10">
        <v>24980015</v>
      </c>
      <c r="J2774" s="10">
        <v>47528</v>
      </c>
      <c r="K2774" s="10">
        <v>257222</v>
      </c>
      <c r="L2774" s="10">
        <v>170811</v>
      </c>
      <c r="M2774" s="10">
        <v>86411</v>
      </c>
      <c r="N2774" s="10">
        <v>257222</v>
      </c>
      <c r="O2774" s="7" t="s">
        <v>28</v>
      </c>
      <c r="P2774" s="14">
        <v>355.99525</v>
      </c>
      <c r="Q2774" s="14">
        <v>370.34773999999999</v>
      </c>
      <c r="R2774" s="14" t="s">
        <v>3401</v>
      </c>
      <c r="S2774" s="10">
        <v>356</v>
      </c>
      <c r="T2774" s="10">
        <v>323</v>
      </c>
      <c r="U2774" s="7" t="s">
        <v>189</v>
      </c>
      <c r="V2774" s="7" t="s">
        <v>68</v>
      </c>
      <c r="W2774" s="7" t="s">
        <v>69</v>
      </c>
      <c r="X2774" s="7" t="s">
        <v>70</v>
      </c>
    </row>
    <row r="2775" spans="1:24" x14ac:dyDescent="0.25">
      <c r="A2775" s="6">
        <v>10129</v>
      </c>
      <c r="B2775" s="7" t="s">
        <v>1664</v>
      </c>
      <c r="C2775" s="8" t="s">
        <v>952</v>
      </c>
      <c r="D2775" s="8" t="s">
        <v>655</v>
      </c>
      <c r="E2775" s="9">
        <v>5</v>
      </c>
      <c r="F2775" s="8" t="s">
        <v>54</v>
      </c>
      <c r="G2775" s="8" t="s">
        <v>40</v>
      </c>
      <c r="H2775" s="8" t="s">
        <v>41</v>
      </c>
      <c r="I2775" s="10">
        <v>847985</v>
      </c>
      <c r="J2775" s="10">
        <v>1614</v>
      </c>
      <c r="K2775" s="10">
        <v>8732</v>
      </c>
      <c r="L2775" s="10">
        <v>5797</v>
      </c>
      <c r="M2775" s="10">
        <v>2935</v>
      </c>
      <c r="N2775" s="10">
        <v>1540</v>
      </c>
      <c r="O2775" s="7" t="s">
        <v>42</v>
      </c>
      <c r="P2775" s="14">
        <v>14.352492</v>
      </c>
      <c r="Q2775" s="14">
        <v>370.34773999999999</v>
      </c>
      <c r="R2775" s="14" t="s">
        <v>3401</v>
      </c>
      <c r="S2775" s="10">
        <v>14</v>
      </c>
      <c r="T2775" s="10">
        <v>13</v>
      </c>
      <c r="U2775" s="7" t="s">
        <v>189</v>
      </c>
      <c r="V2775" s="7" t="s">
        <v>68</v>
      </c>
      <c r="W2775" s="7" t="s">
        <v>69</v>
      </c>
      <c r="X2775" s="7" t="s">
        <v>70</v>
      </c>
    </row>
    <row r="2776" spans="1:24" x14ac:dyDescent="0.25">
      <c r="A2776" s="6">
        <v>10143</v>
      </c>
      <c r="B2776" s="7" t="s">
        <v>1665</v>
      </c>
      <c r="C2776" s="8" t="s">
        <v>952</v>
      </c>
      <c r="D2776" s="8" t="s">
        <v>24</v>
      </c>
      <c r="E2776" s="9">
        <v>2</v>
      </c>
      <c r="F2776" s="8" t="s">
        <v>34</v>
      </c>
      <c r="G2776" s="8" t="s">
        <v>965</v>
      </c>
      <c r="H2776" s="8" t="s">
        <v>36</v>
      </c>
      <c r="I2776" s="10">
        <v>730854373</v>
      </c>
      <c r="J2776" s="10">
        <v>0</v>
      </c>
      <c r="K2776" s="10">
        <v>8090924</v>
      </c>
      <c r="L2776" s="10">
        <v>8090924</v>
      </c>
      <c r="M2776" s="10">
        <v>0</v>
      </c>
      <c r="N2776" s="10">
        <v>591795</v>
      </c>
      <c r="O2776" s="7" t="s">
        <v>37</v>
      </c>
      <c r="P2776" s="14">
        <v>219.70389</v>
      </c>
      <c r="Q2776" s="14">
        <v>219.70473999999999</v>
      </c>
      <c r="R2776" s="14">
        <v>737.548</v>
      </c>
      <c r="S2776" s="10">
        <v>738</v>
      </c>
      <c r="T2776" s="10">
        <v>669</v>
      </c>
      <c r="U2776" s="7" t="s">
        <v>189</v>
      </c>
      <c r="V2776" s="7" t="s">
        <v>68</v>
      </c>
      <c r="W2776" s="7" t="s">
        <v>69</v>
      </c>
      <c r="X2776" s="7" t="s">
        <v>70</v>
      </c>
    </row>
    <row r="2777" spans="1:24" x14ac:dyDescent="0.25">
      <c r="A2777" s="6">
        <v>10143</v>
      </c>
      <c r="B2777" s="7" t="s">
        <v>1665</v>
      </c>
      <c r="C2777" s="8" t="s">
        <v>952</v>
      </c>
      <c r="D2777" s="8" t="s">
        <v>24</v>
      </c>
      <c r="E2777" s="9">
        <v>2</v>
      </c>
      <c r="F2777" s="8" t="s">
        <v>34</v>
      </c>
      <c r="G2777" s="8" t="s">
        <v>542</v>
      </c>
      <c r="H2777" s="8" t="s">
        <v>41</v>
      </c>
      <c r="I2777" s="10">
        <v>2627</v>
      </c>
      <c r="J2777" s="10">
        <v>0</v>
      </c>
      <c r="K2777" s="10">
        <v>31</v>
      </c>
      <c r="L2777" s="10">
        <v>31</v>
      </c>
      <c r="M2777" s="10">
        <v>0</v>
      </c>
      <c r="N2777" s="10">
        <v>11</v>
      </c>
      <c r="O2777" s="7" t="s">
        <v>28</v>
      </c>
      <c r="P2777" s="14">
        <v>8.4829999999999997E-4</v>
      </c>
      <c r="Q2777" s="14">
        <v>219.70473999999999</v>
      </c>
      <c r="R2777" s="14">
        <v>737.548</v>
      </c>
      <c r="S2777" s="10">
        <v>0</v>
      </c>
      <c r="T2777" s="10">
        <v>0</v>
      </c>
      <c r="U2777" s="7" t="s">
        <v>189</v>
      </c>
      <c r="V2777" s="7" t="s">
        <v>68</v>
      </c>
      <c r="W2777" s="7" t="s">
        <v>69</v>
      </c>
      <c r="X2777" s="7" t="s">
        <v>70</v>
      </c>
    </row>
    <row r="2778" spans="1:24" x14ac:dyDescent="0.25">
      <c r="A2778" s="6">
        <v>10144</v>
      </c>
      <c r="B2778" s="7" t="s">
        <v>3422</v>
      </c>
      <c r="C2778" s="8" t="s">
        <v>25</v>
      </c>
      <c r="D2778" s="8" t="s">
        <v>550</v>
      </c>
      <c r="E2778" s="9">
        <v>7</v>
      </c>
      <c r="F2778" s="8" t="s">
        <v>34</v>
      </c>
      <c r="G2778" s="8" t="s">
        <v>3405</v>
      </c>
      <c r="H2778" s="8" t="s">
        <v>3403</v>
      </c>
      <c r="I2778" s="10">
        <v>81427000</v>
      </c>
      <c r="J2778" s="10">
        <v>1389125</v>
      </c>
      <c r="K2778" s="10">
        <v>2175084</v>
      </c>
      <c r="L2778" s="10">
        <v>416696</v>
      </c>
      <c r="M2778" s="10">
        <v>1758388</v>
      </c>
      <c r="N2778" s="10">
        <v>120838</v>
      </c>
      <c r="O2778" s="7" t="s">
        <v>37</v>
      </c>
      <c r="P2778" s="14">
        <v>68.243261000000004</v>
      </c>
      <c r="Q2778" s="14">
        <v>68.243261000000004</v>
      </c>
      <c r="R2778" s="14" t="s">
        <v>3401</v>
      </c>
      <c r="S2778" s="10">
        <v>68</v>
      </c>
      <c r="T2778" s="10">
        <v>62</v>
      </c>
      <c r="U2778" s="7" t="s">
        <v>46</v>
      </c>
      <c r="V2778" s="7" t="s">
        <v>159</v>
      </c>
      <c r="W2778" s="7" t="s">
        <v>160</v>
      </c>
      <c r="X2778" s="7" t="s">
        <v>145</v>
      </c>
    </row>
    <row r="2779" spans="1:24" x14ac:dyDescent="0.25">
      <c r="A2779" s="6">
        <v>10148</v>
      </c>
      <c r="B2779" s="7" t="s">
        <v>1666</v>
      </c>
      <c r="C2779" s="8" t="s">
        <v>602</v>
      </c>
      <c r="D2779" s="8" t="s">
        <v>24</v>
      </c>
      <c r="E2779" s="9">
        <v>2</v>
      </c>
      <c r="F2779" s="8" t="s">
        <v>34</v>
      </c>
      <c r="G2779" s="8" t="s">
        <v>26</v>
      </c>
      <c r="H2779" s="8" t="s">
        <v>27</v>
      </c>
      <c r="I2779" s="10">
        <v>3920000</v>
      </c>
      <c r="J2779" s="10">
        <v>0</v>
      </c>
      <c r="K2779" s="10">
        <v>57582</v>
      </c>
      <c r="L2779" s="10">
        <v>57582</v>
      </c>
      <c r="M2779" s="10">
        <v>0</v>
      </c>
      <c r="N2779" s="10">
        <v>57582</v>
      </c>
      <c r="O2779" s="7" t="s">
        <v>28</v>
      </c>
      <c r="P2779" s="14">
        <v>8.0614799999999995</v>
      </c>
      <c r="Q2779" s="14">
        <v>8.0614799999999995</v>
      </c>
      <c r="R2779" s="14" t="s">
        <v>3401</v>
      </c>
      <c r="S2779" s="10">
        <v>8</v>
      </c>
      <c r="T2779" s="10">
        <v>7</v>
      </c>
      <c r="U2779" s="7" t="s">
        <v>189</v>
      </c>
      <c r="V2779" s="7" t="s">
        <v>56</v>
      </c>
      <c r="W2779" s="7" t="s">
        <v>57</v>
      </c>
      <c r="X2779" s="7" t="s">
        <v>58</v>
      </c>
    </row>
    <row r="2780" spans="1:24" x14ac:dyDescent="0.25">
      <c r="A2780" s="6">
        <v>10149</v>
      </c>
      <c r="B2780" s="7" t="s">
        <v>1667</v>
      </c>
      <c r="C2780" s="8" t="s">
        <v>602</v>
      </c>
      <c r="D2780" s="8" t="s">
        <v>550</v>
      </c>
      <c r="E2780" s="9">
        <v>7</v>
      </c>
      <c r="F2780" s="8" t="s">
        <v>34</v>
      </c>
      <c r="G2780" s="8" t="s">
        <v>26</v>
      </c>
      <c r="H2780" s="8" t="s">
        <v>27</v>
      </c>
      <c r="I2780" s="10">
        <v>19312324</v>
      </c>
      <c r="J2780" s="10">
        <v>72623</v>
      </c>
      <c r="K2780" s="10">
        <v>159212</v>
      </c>
      <c r="L2780" s="10">
        <v>75739</v>
      </c>
      <c r="M2780" s="10">
        <v>83473</v>
      </c>
      <c r="N2780" s="10">
        <v>150060</v>
      </c>
      <c r="O2780" s="7" t="s">
        <v>28</v>
      </c>
      <c r="P2780" s="14">
        <v>21.008400000000002</v>
      </c>
      <c r="Q2780" s="14">
        <v>58.566785000000003</v>
      </c>
      <c r="R2780" s="14" t="s">
        <v>3401</v>
      </c>
      <c r="S2780" s="10">
        <v>21</v>
      </c>
      <c r="T2780" s="10">
        <v>19</v>
      </c>
      <c r="U2780" s="7" t="s">
        <v>189</v>
      </c>
      <c r="V2780" s="7" t="s">
        <v>56</v>
      </c>
      <c r="W2780" s="7" t="s">
        <v>57</v>
      </c>
      <c r="X2780" s="7" t="s">
        <v>58</v>
      </c>
    </row>
    <row r="2781" spans="1:24" x14ac:dyDescent="0.25">
      <c r="A2781" s="6">
        <v>10149</v>
      </c>
      <c r="B2781" s="7" t="s">
        <v>1667</v>
      </c>
      <c r="C2781" s="8" t="s">
        <v>602</v>
      </c>
      <c r="D2781" s="8" t="s">
        <v>550</v>
      </c>
      <c r="E2781" s="9">
        <v>7</v>
      </c>
      <c r="F2781" s="8" t="s">
        <v>34</v>
      </c>
      <c r="G2781" s="8" t="s">
        <v>3405</v>
      </c>
      <c r="H2781" s="8" t="s">
        <v>3403</v>
      </c>
      <c r="I2781" s="10">
        <v>27225676</v>
      </c>
      <c r="J2781" s="10">
        <v>102379</v>
      </c>
      <c r="K2781" s="10">
        <v>224454</v>
      </c>
      <c r="L2781" s="10">
        <v>106776</v>
      </c>
      <c r="M2781" s="10">
        <v>117678</v>
      </c>
      <c r="N2781" s="10">
        <v>29927</v>
      </c>
      <c r="O2781" s="7" t="s">
        <v>37</v>
      </c>
      <c r="P2781" s="14">
        <v>37.558385000000001</v>
      </c>
      <c r="Q2781" s="14">
        <v>58.566785000000003</v>
      </c>
      <c r="R2781" s="14" t="s">
        <v>3401</v>
      </c>
      <c r="S2781" s="10">
        <v>38</v>
      </c>
      <c r="T2781" s="10">
        <v>34</v>
      </c>
      <c r="U2781" s="7" t="s">
        <v>189</v>
      </c>
      <c r="V2781" s="7" t="s">
        <v>56</v>
      </c>
      <c r="W2781" s="7" t="s">
        <v>57</v>
      </c>
      <c r="X2781" s="7" t="s">
        <v>58</v>
      </c>
    </row>
    <row r="2782" spans="1:24" x14ac:dyDescent="0.25">
      <c r="A2782" s="6">
        <v>10151</v>
      </c>
      <c r="B2782" s="7" t="s">
        <v>1668</v>
      </c>
      <c r="C2782" s="8" t="s">
        <v>1086</v>
      </c>
      <c r="D2782" s="8" t="s">
        <v>24</v>
      </c>
      <c r="E2782" s="9">
        <v>2</v>
      </c>
      <c r="F2782" s="8" t="s">
        <v>34</v>
      </c>
      <c r="G2782" s="8" t="s">
        <v>965</v>
      </c>
      <c r="H2782" s="8" t="s">
        <v>36</v>
      </c>
      <c r="I2782" s="10">
        <v>529355555</v>
      </c>
      <c r="J2782" s="10">
        <v>0</v>
      </c>
      <c r="K2782" s="10">
        <v>7100442</v>
      </c>
      <c r="L2782" s="10">
        <v>7100442</v>
      </c>
      <c r="M2782" s="10">
        <v>0</v>
      </c>
      <c r="N2782" s="10">
        <v>473054</v>
      </c>
      <c r="O2782" s="7" t="s">
        <v>37</v>
      </c>
      <c r="P2782" s="14">
        <v>319.31144999999998</v>
      </c>
      <c r="Q2782" s="14">
        <v>424.65992</v>
      </c>
      <c r="R2782" s="14">
        <v>1456.7360000000001</v>
      </c>
      <c r="S2782" s="10">
        <v>1095</v>
      </c>
      <c r="T2782" s="10">
        <v>994</v>
      </c>
      <c r="U2782" s="7" t="s">
        <v>189</v>
      </c>
      <c r="V2782" s="7" t="s">
        <v>68</v>
      </c>
      <c r="W2782" s="7" t="s">
        <v>69</v>
      </c>
      <c r="X2782" s="7" t="s">
        <v>70</v>
      </c>
    </row>
    <row r="2783" spans="1:24" x14ac:dyDescent="0.25">
      <c r="A2783" s="6">
        <v>10151</v>
      </c>
      <c r="B2783" s="7" t="s">
        <v>1668</v>
      </c>
      <c r="C2783" s="8" t="s">
        <v>1086</v>
      </c>
      <c r="D2783" s="8" t="s">
        <v>24</v>
      </c>
      <c r="E2783" s="9">
        <v>2</v>
      </c>
      <c r="F2783" s="8" t="s">
        <v>34</v>
      </c>
      <c r="G2783" s="8" t="s">
        <v>26</v>
      </c>
      <c r="H2783" s="8" t="s">
        <v>27</v>
      </c>
      <c r="I2783" s="10">
        <v>142888445</v>
      </c>
      <c r="J2783" s="10">
        <v>0</v>
      </c>
      <c r="K2783" s="10">
        <v>1915797</v>
      </c>
      <c r="L2783" s="10">
        <v>1915797</v>
      </c>
      <c r="M2783" s="10">
        <v>0</v>
      </c>
      <c r="N2783" s="10">
        <v>1824216</v>
      </c>
      <c r="O2783" s="7" t="s">
        <v>28</v>
      </c>
      <c r="P2783" s="14">
        <v>105.34847000000001</v>
      </c>
      <c r="Q2783" s="14">
        <v>424.65992</v>
      </c>
      <c r="R2783" s="14">
        <v>1456.7360000000001</v>
      </c>
      <c r="S2783" s="10">
        <v>361</v>
      </c>
      <c r="T2783" s="10">
        <v>328</v>
      </c>
      <c r="U2783" s="7" t="s">
        <v>189</v>
      </c>
      <c r="V2783" s="7" t="s">
        <v>68</v>
      </c>
      <c r="W2783" s="7" t="s">
        <v>69</v>
      </c>
      <c r="X2783" s="7" t="s">
        <v>70</v>
      </c>
    </row>
    <row r="2784" spans="1:24" x14ac:dyDescent="0.25">
      <c r="A2784" s="6">
        <v>10154</v>
      </c>
      <c r="B2784" s="7" t="s">
        <v>1669</v>
      </c>
      <c r="C2784" s="8" t="s">
        <v>44</v>
      </c>
      <c r="D2784" s="8" t="s">
        <v>550</v>
      </c>
      <c r="E2784" s="9">
        <v>7</v>
      </c>
      <c r="F2784" s="8" t="s">
        <v>45</v>
      </c>
      <c r="G2784" s="8" t="s">
        <v>26</v>
      </c>
      <c r="H2784" s="8" t="s">
        <v>27</v>
      </c>
      <c r="I2784" s="10">
        <v>248238000</v>
      </c>
      <c r="J2784" s="10">
        <v>3054698</v>
      </c>
      <c r="K2784" s="10">
        <v>4758152</v>
      </c>
      <c r="L2784" s="10">
        <v>1032912</v>
      </c>
      <c r="M2784" s="10">
        <v>3725240</v>
      </c>
      <c r="N2784" s="10">
        <v>4619564</v>
      </c>
      <c r="O2784" s="7" t="s">
        <v>28</v>
      </c>
      <c r="P2784" s="14">
        <v>757.60850000000005</v>
      </c>
      <c r="Q2784" s="14">
        <v>757.60850000000005</v>
      </c>
      <c r="R2784" s="14" t="s">
        <v>3401</v>
      </c>
      <c r="S2784" s="10">
        <v>758</v>
      </c>
      <c r="T2784" s="10">
        <v>687</v>
      </c>
      <c r="U2784" s="7" t="s">
        <v>127</v>
      </c>
      <c r="V2784" s="7" t="s">
        <v>166</v>
      </c>
      <c r="W2784" s="7" t="s">
        <v>167</v>
      </c>
      <c r="X2784" s="7" t="s">
        <v>167</v>
      </c>
    </row>
    <row r="2785" spans="1:24" x14ac:dyDescent="0.25">
      <c r="A2785" s="6">
        <v>10156</v>
      </c>
      <c r="B2785" s="7" t="s">
        <v>1670</v>
      </c>
      <c r="C2785" s="8" t="s">
        <v>25</v>
      </c>
      <c r="D2785" s="8" t="s">
        <v>24</v>
      </c>
      <c r="E2785" s="9">
        <v>3</v>
      </c>
      <c r="F2785" s="8" t="s">
        <v>25</v>
      </c>
      <c r="G2785" s="8" t="s">
        <v>26</v>
      </c>
      <c r="H2785" s="8" t="s">
        <v>27</v>
      </c>
      <c r="I2785" s="10">
        <v>691000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7" t="s">
        <v>28</v>
      </c>
      <c r="P2785" s="14">
        <v>0</v>
      </c>
      <c r="Q2785" s="14">
        <v>14.818403999999999</v>
      </c>
      <c r="R2785" s="14">
        <v>0.23200000000000001</v>
      </c>
      <c r="S2785" s="10">
        <v>0</v>
      </c>
      <c r="T2785" s="10">
        <v>0</v>
      </c>
      <c r="U2785" s="7" t="s">
        <v>46</v>
      </c>
      <c r="V2785" s="7" t="s">
        <v>159</v>
      </c>
      <c r="W2785" s="7" t="s">
        <v>160</v>
      </c>
      <c r="X2785" s="7" t="s">
        <v>145</v>
      </c>
    </row>
    <row r="2786" spans="1:24" x14ac:dyDescent="0.25">
      <c r="A2786" s="6">
        <v>10156</v>
      </c>
      <c r="B2786" s="7" t="s">
        <v>1670</v>
      </c>
      <c r="C2786" s="8" t="s">
        <v>25</v>
      </c>
      <c r="D2786" s="8" t="s">
        <v>24</v>
      </c>
      <c r="E2786" s="9">
        <v>3</v>
      </c>
      <c r="F2786" s="8" t="s">
        <v>33</v>
      </c>
      <c r="G2786" s="8" t="s">
        <v>26</v>
      </c>
      <c r="H2786" s="8" t="s">
        <v>27</v>
      </c>
      <c r="I2786" s="10">
        <v>4837000</v>
      </c>
      <c r="J2786" s="10">
        <v>109</v>
      </c>
      <c r="K2786" s="10">
        <v>52701</v>
      </c>
      <c r="L2786" s="10">
        <v>52396</v>
      </c>
      <c r="M2786" s="10">
        <v>305</v>
      </c>
      <c r="N2786" s="10">
        <v>51215</v>
      </c>
      <c r="O2786" s="7" t="s">
        <v>28</v>
      </c>
      <c r="P2786" s="14">
        <v>7.1700999999999997</v>
      </c>
      <c r="Q2786" s="14">
        <v>14.818403999999999</v>
      </c>
      <c r="R2786" s="14">
        <v>0.23200000000000001</v>
      </c>
      <c r="S2786" s="10">
        <v>0</v>
      </c>
      <c r="T2786" s="10">
        <v>0</v>
      </c>
      <c r="U2786" s="7" t="s">
        <v>46</v>
      </c>
      <c r="V2786" s="7" t="s">
        <v>159</v>
      </c>
      <c r="W2786" s="7" t="s">
        <v>160</v>
      </c>
      <c r="X2786" s="7" t="s">
        <v>145</v>
      </c>
    </row>
    <row r="2787" spans="1:24" x14ac:dyDescent="0.25">
      <c r="A2787" s="6">
        <v>10156</v>
      </c>
      <c r="B2787" s="7" t="s">
        <v>1670</v>
      </c>
      <c r="C2787" s="8" t="s">
        <v>25</v>
      </c>
      <c r="D2787" s="8" t="s">
        <v>24</v>
      </c>
      <c r="E2787" s="9">
        <v>3</v>
      </c>
      <c r="F2787" s="8" t="s">
        <v>45</v>
      </c>
      <c r="G2787" s="8" t="s">
        <v>26</v>
      </c>
      <c r="H2787" s="8" t="s">
        <v>27</v>
      </c>
      <c r="I2787" s="10">
        <v>2956000</v>
      </c>
      <c r="J2787" s="10">
        <v>6766</v>
      </c>
      <c r="K2787" s="10">
        <v>47243</v>
      </c>
      <c r="L2787" s="10">
        <v>28450</v>
      </c>
      <c r="M2787" s="10">
        <v>18793</v>
      </c>
      <c r="N2787" s="10">
        <v>46636</v>
      </c>
      <c r="O2787" s="7" t="s">
        <v>28</v>
      </c>
      <c r="P2787" s="14">
        <v>7.6483040000000004</v>
      </c>
      <c r="Q2787" s="14">
        <v>14.818403999999999</v>
      </c>
      <c r="R2787" s="14">
        <v>0.23200000000000001</v>
      </c>
      <c r="S2787" s="10">
        <v>0</v>
      </c>
      <c r="T2787" s="10">
        <v>0</v>
      </c>
      <c r="U2787" s="7" t="s">
        <v>46</v>
      </c>
      <c r="V2787" s="7" t="s">
        <v>159</v>
      </c>
      <c r="W2787" s="7" t="s">
        <v>160</v>
      </c>
      <c r="X2787" s="7" t="s">
        <v>145</v>
      </c>
    </row>
    <row r="2788" spans="1:24" x14ac:dyDescent="0.25">
      <c r="A2788" s="6">
        <v>10167</v>
      </c>
      <c r="B2788" s="7" t="s">
        <v>1671</v>
      </c>
      <c r="C2788" s="8" t="s">
        <v>44</v>
      </c>
      <c r="D2788" s="8" t="s">
        <v>550</v>
      </c>
      <c r="E2788" s="9">
        <v>7</v>
      </c>
      <c r="F2788" s="8" t="s">
        <v>34</v>
      </c>
      <c r="G2788" s="8" t="s">
        <v>26</v>
      </c>
      <c r="H2788" s="8" t="s">
        <v>27</v>
      </c>
      <c r="I2788" s="10">
        <v>1115399</v>
      </c>
      <c r="J2788" s="10">
        <v>3416</v>
      </c>
      <c r="K2788" s="10">
        <v>24464</v>
      </c>
      <c r="L2788" s="10">
        <v>13077</v>
      </c>
      <c r="M2788" s="10">
        <v>11387</v>
      </c>
      <c r="N2788" s="10">
        <v>23344</v>
      </c>
      <c r="O2788" s="7" t="s">
        <v>28</v>
      </c>
      <c r="P2788" s="14">
        <v>3.26816</v>
      </c>
      <c r="Q2788" s="14">
        <v>255.26384999999999</v>
      </c>
      <c r="R2788" s="14" t="s">
        <v>3401</v>
      </c>
      <c r="S2788" s="10">
        <v>3</v>
      </c>
      <c r="T2788" s="10">
        <v>3</v>
      </c>
      <c r="U2788" s="7" t="s">
        <v>127</v>
      </c>
      <c r="V2788" s="7" t="s">
        <v>166</v>
      </c>
      <c r="W2788" s="7" t="s">
        <v>167</v>
      </c>
      <c r="X2788" s="7" t="s">
        <v>167</v>
      </c>
    </row>
    <row r="2789" spans="1:24" x14ac:dyDescent="0.25">
      <c r="A2789" s="6">
        <v>10167</v>
      </c>
      <c r="B2789" s="7" t="s">
        <v>1671</v>
      </c>
      <c r="C2789" s="8" t="s">
        <v>44</v>
      </c>
      <c r="D2789" s="8" t="s">
        <v>550</v>
      </c>
      <c r="E2789" s="9">
        <v>7</v>
      </c>
      <c r="F2789" s="8" t="s">
        <v>34</v>
      </c>
      <c r="G2789" s="8" t="s">
        <v>3407</v>
      </c>
      <c r="H2789" s="8" t="s">
        <v>3403</v>
      </c>
      <c r="I2789" s="10">
        <v>15955731</v>
      </c>
      <c r="J2789" s="10">
        <v>48867</v>
      </c>
      <c r="K2789" s="10">
        <v>349964</v>
      </c>
      <c r="L2789" s="10">
        <v>187084</v>
      </c>
      <c r="M2789" s="10">
        <v>162880</v>
      </c>
      <c r="N2789" s="10">
        <v>266944</v>
      </c>
      <c r="O2789" s="7" t="s">
        <v>28</v>
      </c>
      <c r="P2789" s="14">
        <v>20.397190999999999</v>
      </c>
      <c r="Q2789" s="14">
        <v>255.26384999999999</v>
      </c>
      <c r="R2789" s="14" t="s">
        <v>3401</v>
      </c>
      <c r="S2789" s="10">
        <v>20</v>
      </c>
      <c r="T2789" s="10">
        <v>19</v>
      </c>
      <c r="U2789" s="7" t="s">
        <v>127</v>
      </c>
      <c r="V2789" s="7" t="s">
        <v>166</v>
      </c>
      <c r="W2789" s="7" t="s">
        <v>167</v>
      </c>
      <c r="X2789" s="7" t="s">
        <v>167</v>
      </c>
    </row>
    <row r="2790" spans="1:24" x14ac:dyDescent="0.25">
      <c r="A2790" s="6">
        <v>10167</v>
      </c>
      <c r="B2790" s="7" t="s">
        <v>1671</v>
      </c>
      <c r="C2790" s="8" t="s">
        <v>44</v>
      </c>
      <c r="D2790" s="8" t="s">
        <v>550</v>
      </c>
      <c r="E2790" s="9">
        <v>7</v>
      </c>
      <c r="F2790" s="8" t="s">
        <v>34</v>
      </c>
      <c r="G2790" s="8" t="s">
        <v>289</v>
      </c>
      <c r="H2790" s="8" t="s">
        <v>41</v>
      </c>
      <c r="I2790" s="10">
        <v>27152140</v>
      </c>
      <c r="J2790" s="10">
        <v>83154</v>
      </c>
      <c r="K2790" s="10">
        <v>595539</v>
      </c>
      <c r="L2790" s="10">
        <v>318362</v>
      </c>
      <c r="M2790" s="10">
        <v>277177</v>
      </c>
      <c r="N2790" s="10">
        <v>22057</v>
      </c>
      <c r="O2790" s="7" t="s">
        <v>37</v>
      </c>
      <c r="P2790" s="14">
        <v>231.5985</v>
      </c>
      <c r="Q2790" s="14">
        <v>255.26384999999999</v>
      </c>
      <c r="R2790" s="14" t="s">
        <v>3401</v>
      </c>
      <c r="S2790" s="10">
        <v>232</v>
      </c>
      <c r="T2790" s="10">
        <v>210</v>
      </c>
      <c r="U2790" s="7" t="s">
        <v>127</v>
      </c>
      <c r="V2790" s="7" t="s">
        <v>166</v>
      </c>
      <c r="W2790" s="7" t="s">
        <v>167</v>
      </c>
      <c r="X2790" s="7" t="s">
        <v>167</v>
      </c>
    </row>
    <row r="2791" spans="1:24" x14ac:dyDescent="0.25">
      <c r="A2791" s="6">
        <v>10169</v>
      </c>
      <c r="B2791" s="7" t="s">
        <v>1672</v>
      </c>
      <c r="C2791" s="8" t="s">
        <v>25</v>
      </c>
      <c r="D2791" s="8" t="s">
        <v>24</v>
      </c>
      <c r="E2791" s="9">
        <v>3</v>
      </c>
      <c r="F2791" s="8" t="s">
        <v>25</v>
      </c>
      <c r="G2791" s="8" t="s">
        <v>26</v>
      </c>
      <c r="H2791" s="8" t="s">
        <v>27</v>
      </c>
      <c r="I2791" s="10">
        <v>10274000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7" t="s">
        <v>28</v>
      </c>
      <c r="P2791" s="14">
        <v>0</v>
      </c>
      <c r="Q2791" s="14">
        <v>55.431739999999998</v>
      </c>
      <c r="R2791" s="14">
        <v>8.9009999999999998</v>
      </c>
      <c r="S2791" s="10">
        <v>0</v>
      </c>
      <c r="T2791" s="10">
        <v>0</v>
      </c>
      <c r="U2791" s="7" t="s">
        <v>46</v>
      </c>
      <c r="V2791" s="7" t="s">
        <v>159</v>
      </c>
      <c r="W2791" s="7" t="s">
        <v>160</v>
      </c>
      <c r="X2791" s="7" t="s">
        <v>145</v>
      </c>
    </row>
    <row r="2792" spans="1:24" x14ac:dyDescent="0.25">
      <c r="A2792" s="6">
        <v>10169</v>
      </c>
      <c r="B2792" s="7" t="s">
        <v>1672</v>
      </c>
      <c r="C2792" s="8" t="s">
        <v>25</v>
      </c>
      <c r="D2792" s="8" t="s">
        <v>24</v>
      </c>
      <c r="E2792" s="9">
        <v>3</v>
      </c>
      <c r="F2792" s="8" t="s">
        <v>33</v>
      </c>
      <c r="G2792" s="8" t="s">
        <v>26</v>
      </c>
      <c r="H2792" s="8" t="s">
        <v>27</v>
      </c>
      <c r="I2792" s="10">
        <v>26885000</v>
      </c>
      <c r="J2792" s="10">
        <v>10431</v>
      </c>
      <c r="K2792" s="10">
        <v>405842</v>
      </c>
      <c r="L2792" s="10">
        <v>381006</v>
      </c>
      <c r="M2792" s="10">
        <v>24836</v>
      </c>
      <c r="N2792" s="10">
        <v>395941</v>
      </c>
      <c r="O2792" s="7" t="s">
        <v>28</v>
      </c>
      <c r="P2792" s="14">
        <v>55.431739999999998</v>
      </c>
      <c r="Q2792" s="14">
        <v>55.431739999999998</v>
      </c>
      <c r="R2792" s="14">
        <v>8.9009999999999998</v>
      </c>
      <c r="S2792" s="10">
        <v>9</v>
      </c>
      <c r="T2792" s="10">
        <v>8</v>
      </c>
      <c r="U2792" s="7" t="s">
        <v>46</v>
      </c>
      <c r="V2792" s="7" t="s">
        <v>159</v>
      </c>
      <c r="W2792" s="7" t="s">
        <v>160</v>
      </c>
      <c r="X2792" s="7" t="s">
        <v>145</v>
      </c>
    </row>
    <row r="2793" spans="1:24" x14ac:dyDescent="0.25">
      <c r="A2793" s="6">
        <v>10175</v>
      </c>
      <c r="B2793" s="7" t="s">
        <v>1673</v>
      </c>
      <c r="C2793" s="8" t="s">
        <v>25</v>
      </c>
      <c r="D2793" s="8" t="s">
        <v>655</v>
      </c>
      <c r="E2793" s="9">
        <v>5</v>
      </c>
      <c r="F2793" s="8" t="s">
        <v>45</v>
      </c>
      <c r="G2793" s="8" t="s">
        <v>26</v>
      </c>
      <c r="H2793" s="8" t="s">
        <v>27</v>
      </c>
      <c r="I2793" s="10">
        <v>27361000</v>
      </c>
      <c r="J2793" s="10">
        <v>54535</v>
      </c>
      <c r="K2793" s="10">
        <v>386483</v>
      </c>
      <c r="L2793" s="10">
        <v>250150</v>
      </c>
      <c r="M2793" s="10">
        <v>136333</v>
      </c>
      <c r="N2793" s="10">
        <v>373775</v>
      </c>
      <c r="O2793" s="7" t="s">
        <v>28</v>
      </c>
      <c r="P2793" s="14">
        <v>61.299100000000003</v>
      </c>
      <c r="Q2793" s="14">
        <v>62.324278</v>
      </c>
      <c r="R2793" s="14" t="s">
        <v>3401</v>
      </c>
      <c r="S2793" s="10">
        <v>61</v>
      </c>
      <c r="T2793" s="10">
        <v>56</v>
      </c>
      <c r="U2793" s="7" t="s">
        <v>46</v>
      </c>
      <c r="V2793" s="7" t="s">
        <v>159</v>
      </c>
      <c r="W2793" s="7" t="s">
        <v>160</v>
      </c>
      <c r="X2793" s="7" t="s">
        <v>145</v>
      </c>
    </row>
    <row r="2794" spans="1:24" x14ac:dyDescent="0.25">
      <c r="A2794" s="6">
        <v>10175</v>
      </c>
      <c r="B2794" s="7" t="s">
        <v>1673</v>
      </c>
      <c r="C2794" s="8" t="s">
        <v>25</v>
      </c>
      <c r="D2794" s="8" t="s">
        <v>655</v>
      </c>
      <c r="E2794" s="9">
        <v>5</v>
      </c>
      <c r="F2794" s="8" t="s">
        <v>54</v>
      </c>
      <c r="G2794" s="8" t="s">
        <v>40</v>
      </c>
      <c r="H2794" s="8" t="s">
        <v>41</v>
      </c>
      <c r="I2794" s="10">
        <v>11000</v>
      </c>
      <c r="J2794" s="10">
        <v>215</v>
      </c>
      <c r="K2794" s="10">
        <v>637</v>
      </c>
      <c r="L2794" s="10">
        <v>103</v>
      </c>
      <c r="M2794" s="10">
        <v>534</v>
      </c>
      <c r="N2794" s="10">
        <v>110</v>
      </c>
      <c r="O2794" s="7" t="s">
        <v>42</v>
      </c>
      <c r="P2794" s="14">
        <v>1.0251779999999999</v>
      </c>
      <c r="Q2794" s="14">
        <v>62.324278</v>
      </c>
      <c r="R2794" s="14" t="s">
        <v>3401</v>
      </c>
      <c r="S2794" s="10">
        <v>1</v>
      </c>
      <c r="T2794" s="10">
        <v>1</v>
      </c>
      <c r="U2794" s="7" t="s">
        <v>46</v>
      </c>
      <c r="V2794" s="7" t="s">
        <v>159</v>
      </c>
      <c r="W2794" s="7" t="s">
        <v>160</v>
      </c>
      <c r="X2794" s="7" t="s">
        <v>145</v>
      </c>
    </row>
    <row r="2795" spans="1:24" x14ac:dyDescent="0.25">
      <c r="A2795" s="6">
        <v>10176</v>
      </c>
      <c r="B2795" s="7" t="s">
        <v>1674</v>
      </c>
      <c r="C2795" s="8" t="s">
        <v>586</v>
      </c>
      <c r="D2795" s="8" t="s">
        <v>24</v>
      </c>
      <c r="E2795" s="9">
        <v>2</v>
      </c>
      <c r="F2795" s="8" t="s">
        <v>45</v>
      </c>
      <c r="G2795" s="8" t="s">
        <v>224</v>
      </c>
      <c r="H2795" s="8" t="s">
        <v>41</v>
      </c>
      <c r="I2795" s="10">
        <v>608000</v>
      </c>
      <c r="J2795" s="10">
        <v>0</v>
      </c>
      <c r="K2795" s="10">
        <v>9991</v>
      </c>
      <c r="L2795" s="10">
        <v>9991</v>
      </c>
      <c r="M2795" s="10">
        <v>0</v>
      </c>
      <c r="N2795" s="10">
        <v>1762</v>
      </c>
      <c r="O2795" s="7" t="s">
        <v>42</v>
      </c>
      <c r="P2795" s="14">
        <v>4.3958376000000001</v>
      </c>
      <c r="Q2795" s="14">
        <v>4.3958376000000001</v>
      </c>
      <c r="R2795" s="14">
        <v>1.1830000000000001</v>
      </c>
      <c r="S2795" s="10">
        <v>1</v>
      </c>
      <c r="T2795" s="10">
        <v>1</v>
      </c>
      <c r="U2795" s="7" t="s">
        <v>225</v>
      </c>
      <c r="V2795" s="7" t="s">
        <v>226</v>
      </c>
      <c r="W2795" s="7" t="s">
        <v>227</v>
      </c>
      <c r="X2795" s="7" t="s">
        <v>228</v>
      </c>
    </row>
    <row r="2796" spans="1:24" x14ac:dyDescent="0.25">
      <c r="A2796" s="6">
        <v>10180</v>
      </c>
      <c r="B2796" s="7" t="s">
        <v>3423</v>
      </c>
      <c r="C2796" s="8" t="s">
        <v>204</v>
      </c>
      <c r="D2796" s="8" t="s">
        <v>24</v>
      </c>
      <c r="E2796" s="9">
        <v>3</v>
      </c>
      <c r="F2796" s="8" t="s">
        <v>45</v>
      </c>
      <c r="G2796" s="8" t="s">
        <v>3404</v>
      </c>
      <c r="H2796" s="8" t="s">
        <v>3403</v>
      </c>
      <c r="I2796" s="10">
        <v>29052000</v>
      </c>
      <c r="J2796" s="10">
        <v>109228</v>
      </c>
      <c r="K2796" s="10">
        <v>512531</v>
      </c>
      <c r="L2796" s="10">
        <v>264283</v>
      </c>
      <c r="M2796" s="10">
        <v>248248</v>
      </c>
      <c r="N2796" s="10">
        <v>915238</v>
      </c>
      <c r="O2796" s="7" t="s">
        <v>28</v>
      </c>
      <c r="P2796" s="14">
        <v>143.50932</v>
      </c>
      <c r="Q2796" s="14">
        <v>198.62888000000001</v>
      </c>
      <c r="R2796" s="14" t="s">
        <v>3401</v>
      </c>
      <c r="S2796" s="10">
        <v>144</v>
      </c>
      <c r="T2796" s="10">
        <v>130</v>
      </c>
      <c r="U2796" s="7" t="s">
        <v>46</v>
      </c>
      <c r="V2796" s="7" t="s">
        <v>205</v>
      </c>
      <c r="W2796" s="7" t="s">
        <v>206</v>
      </c>
      <c r="X2796" s="7" t="s">
        <v>98</v>
      </c>
    </row>
    <row r="2797" spans="1:24" x14ac:dyDescent="0.25">
      <c r="A2797" s="6">
        <v>10180</v>
      </c>
      <c r="B2797" s="7" t="s">
        <v>3423</v>
      </c>
      <c r="C2797" s="8" t="s">
        <v>204</v>
      </c>
      <c r="D2797" s="8" t="s">
        <v>24</v>
      </c>
      <c r="E2797" s="9">
        <v>3</v>
      </c>
      <c r="F2797" s="8" t="s">
        <v>54</v>
      </c>
      <c r="G2797" s="8" t="s">
        <v>3404</v>
      </c>
      <c r="H2797" s="8" t="s">
        <v>3403</v>
      </c>
      <c r="I2797" s="10">
        <v>1369000</v>
      </c>
      <c r="J2797" s="10">
        <v>5121</v>
      </c>
      <c r="K2797" s="10">
        <v>23326</v>
      </c>
      <c r="L2797" s="10">
        <v>11686</v>
      </c>
      <c r="M2797" s="10">
        <v>11640</v>
      </c>
      <c r="N2797" s="10">
        <v>41655</v>
      </c>
      <c r="O2797" s="7" t="s">
        <v>28</v>
      </c>
      <c r="P2797" s="14">
        <v>55.119562000000002</v>
      </c>
      <c r="Q2797" s="14">
        <v>198.62888000000001</v>
      </c>
      <c r="R2797" s="14" t="s">
        <v>3401</v>
      </c>
      <c r="S2797" s="10">
        <v>55</v>
      </c>
      <c r="T2797" s="10">
        <v>50</v>
      </c>
      <c r="U2797" s="7" t="s">
        <v>46</v>
      </c>
      <c r="V2797" s="7" t="s">
        <v>205</v>
      </c>
      <c r="W2797" s="7" t="s">
        <v>206</v>
      </c>
      <c r="X2797" s="7" t="s">
        <v>98</v>
      </c>
    </row>
    <row r="2798" spans="1:24" x14ac:dyDescent="0.25">
      <c r="A2798" s="6">
        <v>10184</v>
      </c>
      <c r="B2798" s="7" t="s">
        <v>1675</v>
      </c>
      <c r="C2798" s="8" t="s">
        <v>44</v>
      </c>
      <c r="D2798" s="8" t="s">
        <v>655</v>
      </c>
      <c r="E2798" s="9">
        <v>5</v>
      </c>
      <c r="F2798" s="8" t="s">
        <v>25</v>
      </c>
      <c r="G2798" s="8" t="s">
        <v>26</v>
      </c>
      <c r="H2798" s="8" t="s">
        <v>27</v>
      </c>
      <c r="I2798" s="10">
        <v>433597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7" t="s">
        <v>28</v>
      </c>
      <c r="P2798" s="14">
        <v>0</v>
      </c>
      <c r="Q2798" s="14">
        <v>35.107688000000003</v>
      </c>
      <c r="R2798" s="14" t="s">
        <v>3401</v>
      </c>
      <c r="S2798" s="10">
        <v>0</v>
      </c>
      <c r="T2798" s="10">
        <v>0</v>
      </c>
      <c r="U2798" s="7" t="s">
        <v>127</v>
      </c>
      <c r="V2798" s="7" t="s">
        <v>166</v>
      </c>
      <c r="W2798" s="7" t="s">
        <v>167</v>
      </c>
      <c r="X2798" s="7" t="s">
        <v>167</v>
      </c>
    </row>
    <row r="2799" spans="1:24" x14ac:dyDescent="0.25">
      <c r="A2799" s="6">
        <v>10184</v>
      </c>
      <c r="B2799" s="7" t="s">
        <v>1675</v>
      </c>
      <c r="C2799" s="8" t="s">
        <v>44</v>
      </c>
      <c r="D2799" s="8" t="s">
        <v>655</v>
      </c>
      <c r="E2799" s="9">
        <v>5</v>
      </c>
      <c r="F2799" s="8" t="s">
        <v>25</v>
      </c>
      <c r="G2799" s="8" t="s">
        <v>40</v>
      </c>
      <c r="H2799" s="8" t="s">
        <v>41</v>
      </c>
      <c r="I2799" s="10">
        <v>10403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7" t="s">
        <v>42</v>
      </c>
      <c r="P2799" s="14">
        <v>0</v>
      </c>
      <c r="Q2799" s="14">
        <v>35.107688000000003</v>
      </c>
      <c r="R2799" s="14" t="s">
        <v>3401</v>
      </c>
      <c r="S2799" s="10">
        <v>0</v>
      </c>
      <c r="T2799" s="10">
        <v>0</v>
      </c>
      <c r="U2799" s="7" t="s">
        <v>127</v>
      </c>
      <c r="V2799" s="7" t="s">
        <v>166</v>
      </c>
      <c r="W2799" s="7" t="s">
        <v>167</v>
      </c>
      <c r="X2799" s="7" t="s">
        <v>167</v>
      </c>
    </row>
    <row r="2800" spans="1:24" x14ac:dyDescent="0.25">
      <c r="A2800" s="6">
        <v>10184</v>
      </c>
      <c r="B2800" s="7" t="s">
        <v>1675</v>
      </c>
      <c r="C2800" s="8" t="s">
        <v>44</v>
      </c>
      <c r="D2800" s="8" t="s">
        <v>655</v>
      </c>
      <c r="E2800" s="9">
        <v>5</v>
      </c>
      <c r="F2800" s="8" t="s">
        <v>33</v>
      </c>
      <c r="G2800" s="8" t="s">
        <v>26</v>
      </c>
      <c r="H2800" s="8" t="s">
        <v>27</v>
      </c>
      <c r="I2800" s="10">
        <v>19037243</v>
      </c>
      <c r="J2800" s="10">
        <v>20316</v>
      </c>
      <c r="K2800" s="10">
        <v>254410</v>
      </c>
      <c r="L2800" s="10">
        <v>199500</v>
      </c>
      <c r="M2800" s="10">
        <v>54910</v>
      </c>
      <c r="N2800" s="10">
        <v>247000</v>
      </c>
      <c r="O2800" s="7" t="s">
        <v>28</v>
      </c>
      <c r="P2800" s="14">
        <v>34.58</v>
      </c>
      <c r="Q2800" s="14">
        <v>35.107688000000003</v>
      </c>
      <c r="R2800" s="14" t="s">
        <v>3401</v>
      </c>
      <c r="S2800" s="10">
        <v>35</v>
      </c>
      <c r="T2800" s="10">
        <v>31</v>
      </c>
      <c r="U2800" s="7" t="s">
        <v>127</v>
      </c>
      <c r="V2800" s="7" t="s">
        <v>166</v>
      </c>
      <c r="W2800" s="7" t="s">
        <v>167</v>
      </c>
      <c r="X2800" s="7" t="s">
        <v>167</v>
      </c>
    </row>
    <row r="2801" spans="1:24" x14ac:dyDescent="0.25">
      <c r="A2801" s="6">
        <v>10184</v>
      </c>
      <c r="B2801" s="7" t="s">
        <v>1675</v>
      </c>
      <c r="C2801" s="8" t="s">
        <v>44</v>
      </c>
      <c r="D2801" s="8" t="s">
        <v>655</v>
      </c>
      <c r="E2801" s="9">
        <v>5</v>
      </c>
      <c r="F2801" s="8" t="s">
        <v>33</v>
      </c>
      <c r="G2801" s="8" t="s">
        <v>40</v>
      </c>
      <c r="H2801" s="8" t="s">
        <v>41</v>
      </c>
      <c r="I2801" s="10">
        <v>456757</v>
      </c>
      <c r="J2801" s="10">
        <v>486</v>
      </c>
      <c r="K2801" s="10">
        <v>6102</v>
      </c>
      <c r="L2801" s="10">
        <v>4786</v>
      </c>
      <c r="M2801" s="10">
        <v>1316</v>
      </c>
      <c r="N2801" s="10">
        <v>1047</v>
      </c>
      <c r="O2801" s="7" t="s">
        <v>42</v>
      </c>
      <c r="P2801" s="14">
        <v>0.52768800000000005</v>
      </c>
      <c r="Q2801" s="14">
        <v>35.107688000000003</v>
      </c>
      <c r="R2801" s="14" t="s">
        <v>3401</v>
      </c>
      <c r="S2801" s="10">
        <v>1</v>
      </c>
      <c r="T2801" s="10">
        <v>0</v>
      </c>
      <c r="U2801" s="7" t="s">
        <v>127</v>
      </c>
      <c r="V2801" s="7" t="s">
        <v>166</v>
      </c>
      <c r="W2801" s="7" t="s">
        <v>167</v>
      </c>
      <c r="X2801" s="7" t="s">
        <v>167</v>
      </c>
    </row>
    <row r="2802" spans="1:24" x14ac:dyDescent="0.25">
      <c r="A2802" s="6">
        <v>10186</v>
      </c>
      <c r="B2802" s="7" t="s">
        <v>1676</v>
      </c>
      <c r="C2802" s="8" t="s">
        <v>568</v>
      </c>
      <c r="D2802" s="8" t="s">
        <v>550</v>
      </c>
      <c r="E2802" s="9">
        <v>7</v>
      </c>
      <c r="F2802" s="8" t="s">
        <v>34</v>
      </c>
      <c r="G2802" s="8" t="s">
        <v>26</v>
      </c>
      <c r="H2802" s="8" t="s">
        <v>27</v>
      </c>
      <c r="I2802" s="10">
        <v>471420</v>
      </c>
      <c r="J2802" s="10">
        <v>231854</v>
      </c>
      <c r="K2802" s="10">
        <v>288288</v>
      </c>
      <c r="L2802" s="10">
        <v>2048</v>
      </c>
      <c r="M2802" s="10">
        <v>286240</v>
      </c>
      <c r="N2802" s="10">
        <v>277327</v>
      </c>
      <c r="O2802" s="7" t="s">
        <v>28</v>
      </c>
      <c r="P2802" s="14">
        <v>38.825780000000002</v>
      </c>
      <c r="Q2802" s="14">
        <v>38.825780000000002</v>
      </c>
      <c r="R2802" s="14" t="s">
        <v>3401</v>
      </c>
      <c r="S2802" s="10">
        <v>39</v>
      </c>
      <c r="T2802" s="10">
        <v>35</v>
      </c>
      <c r="U2802" s="7" t="s">
        <v>225</v>
      </c>
      <c r="V2802" s="7" t="s">
        <v>226</v>
      </c>
      <c r="W2802" s="7" t="s">
        <v>227</v>
      </c>
      <c r="X2802" s="7" t="s">
        <v>228</v>
      </c>
    </row>
    <row r="2803" spans="1:24" x14ac:dyDescent="0.25">
      <c r="A2803" s="6">
        <v>10188</v>
      </c>
      <c r="B2803" s="7" t="s">
        <v>1677</v>
      </c>
      <c r="C2803" s="8" t="s">
        <v>133</v>
      </c>
      <c r="D2803" s="8" t="s">
        <v>550</v>
      </c>
      <c r="E2803" s="9">
        <v>6</v>
      </c>
      <c r="F2803" s="8" t="s">
        <v>45</v>
      </c>
      <c r="G2803" s="8" t="s">
        <v>26</v>
      </c>
      <c r="H2803" s="8" t="s">
        <v>27</v>
      </c>
      <c r="I2803" s="10">
        <v>46998000</v>
      </c>
      <c r="J2803" s="10">
        <v>0</v>
      </c>
      <c r="K2803" s="10">
        <v>678211</v>
      </c>
      <c r="L2803" s="10">
        <v>678211</v>
      </c>
      <c r="M2803" s="10">
        <v>0</v>
      </c>
      <c r="N2803" s="10">
        <v>657180</v>
      </c>
      <c r="O2803" s="7" t="s">
        <v>28</v>
      </c>
      <c r="P2803" s="14">
        <v>107.77752</v>
      </c>
      <c r="Q2803" s="14">
        <v>107.77752</v>
      </c>
      <c r="R2803" s="14" t="s">
        <v>3401</v>
      </c>
      <c r="S2803" s="10">
        <v>108</v>
      </c>
      <c r="T2803" s="10">
        <v>98</v>
      </c>
      <c r="U2803" s="7" t="s">
        <v>134</v>
      </c>
      <c r="V2803" s="7" t="s">
        <v>278</v>
      </c>
      <c r="W2803" s="7" t="s">
        <v>279</v>
      </c>
      <c r="X2803" s="7" t="s">
        <v>137</v>
      </c>
    </row>
    <row r="2804" spans="1:24" x14ac:dyDescent="0.25">
      <c r="A2804" s="6">
        <v>10190</v>
      </c>
      <c r="B2804" s="7" t="s">
        <v>3424</v>
      </c>
      <c r="C2804" s="8" t="s">
        <v>850</v>
      </c>
      <c r="D2804" s="8" t="s">
        <v>24</v>
      </c>
      <c r="E2804" s="9">
        <v>2</v>
      </c>
      <c r="F2804" s="8" t="s">
        <v>25</v>
      </c>
      <c r="G2804" s="8" t="s">
        <v>26</v>
      </c>
      <c r="H2804" s="8" t="s">
        <v>27</v>
      </c>
      <c r="I2804" s="10">
        <v>90026299</v>
      </c>
      <c r="J2804" s="10">
        <v>0</v>
      </c>
      <c r="K2804" s="10">
        <v>218690</v>
      </c>
      <c r="L2804" s="10">
        <v>218690</v>
      </c>
      <c r="M2804" s="10">
        <v>0</v>
      </c>
      <c r="N2804" s="10">
        <v>212321</v>
      </c>
      <c r="O2804" s="7" t="s">
        <v>28</v>
      </c>
      <c r="P2804" s="14">
        <v>25.266199</v>
      </c>
      <c r="Q2804" s="14">
        <v>316.94760000000002</v>
      </c>
      <c r="R2804" s="14">
        <v>83.274000000000001</v>
      </c>
      <c r="S2804" s="10">
        <v>7</v>
      </c>
      <c r="T2804" s="10">
        <v>6</v>
      </c>
      <c r="U2804" s="7" t="s">
        <v>225</v>
      </c>
      <c r="V2804" s="7" t="s">
        <v>851</v>
      </c>
      <c r="W2804" s="7" t="s">
        <v>852</v>
      </c>
      <c r="X2804" s="7" t="s">
        <v>852</v>
      </c>
    </row>
    <row r="2805" spans="1:24" x14ac:dyDescent="0.25">
      <c r="A2805" s="6">
        <v>10190</v>
      </c>
      <c r="B2805" s="7" t="s">
        <v>3424</v>
      </c>
      <c r="C2805" s="8" t="s">
        <v>850</v>
      </c>
      <c r="D2805" s="8" t="s">
        <v>24</v>
      </c>
      <c r="E2805" s="9">
        <v>2</v>
      </c>
      <c r="F2805" s="8" t="s">
        <v>25</v>
      </c>
      <c r="G2805" s="8" t="s">
        <v>40</v>
      </c>
      <c r="H2805" s="8" t="s">
        <v>41</v>
      </c>
      <c r="I2805" s="10">
        <v>33701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7" t="s">
        <v>42</v>
      </c>
      <c r="P2805" s="14">
        <v>0</v>
      </c>
      <c r="Q2805" s="14">
        <v>316.94760000000002</v>
      </c>
      <c r="R2805" s="14">
        <v>83.274000000000001</v>
      </c>
      <c r="S2805" s="10">
        <v>0</v>
      </c>
      <c r="T2805" s="10">
        <v>0</v>
      </c>
      <c r="U2805" s="7" t="s">
        <v>225</v>
      </c>
      <c r="V2805" s="7" t="s">
        <v>851</v>
      </c>
      <c r="W2805" s="7" t="s">
        <v>852</v>
      </c>
      <c r="X2805" s="7" t="s">
        <v>852</v>
      </c>
    </row>
    <row r="2806" spans="1:24" x14ac:dyDescent="0.25">
      <c r="A2806" s="6">
        <v>10190</v>
      </c>
      <c r="B2806" s="7" t="s">
        <v>3424</v>
      </c>
      <c r="C2806" s="8" t="s">
        <v>850</v>
      </c>
      <c r="D2806" s="8" t="s">
        <v>24</v>
      </c>
      <c r="E2806" s="9">
        <v>2</v>
      </c>
      <c r="F2806" s="8" t="s">
        <v>33</v>
      </c>
      <c r="G2806" s="8" t="s">
        <v>26</v>
      </c>
      <c r="H2806" s="8" t="s">
        <v>27</v>
      </c>
      <c r="I2806" s="10">
        <v>174749486</v>
      </c>
      <c r="J2806" s="10">
        <v>0</v>
      </c>
      <c r="K2806" s="10">
        <v>2145383</v>
      </c>
      <c r="L2806" s="10">
        <v>2145383</v>
      </c>
      <c r="M2806" s="10">
        <v>0</v>
      </c>
      <c r="N2806" s="10">
        <v>2082895</v>
      </c>
      <c r="O2806" s="7" t="s">
        <v>28</v>
      </c>
      <c r="P2806" s="14">
        <v>291.6053</v>
      </c>
      <c r="Q2806" s="14">
        <v>316.94760000000002</v>
      </c>
      <c r="R2806" s="14">
        <v>83.274000000000001</v>
      </c>
      <c r="S2806" s="10">
        <v>77</v>
      </c>
      <c r="T2806" s="10">
        <v>70</v>
      </c>
      <c r="U2806" s="7" t="s">
        <v>225</v>
      </c>
      <c r="V2806" s="7" t="s">
        <v>851</v>
      </c>
      <c r="W2806" s="7" t="s">
        <v>852</v>
      </c>
      <c r="X2806" s="7" t="s">
        <v>852</v>
      </c>
    </row>
    <row r="2807" spans="1:24" x14ac:dyDescent="0.25">
      <c r="A2807" s="6">
        <v>10190</v>
      </c>
      <c r="B2807" s="7" t="s">
        <v>3424</v>
      </c>
      <c r="C2807" s="8" t="s">
        <v>850</v>
      </c>
      <c r="D2807" s="8" t="s">
        <v>24</v>
      </c>
      <c r="E2807" s="9">
        <v>2</v>
      </c>
      <c r="F2807" s="8" t="s">
        <v>33</v>
      </c>
      <c r="G2807" s="8" t="s">
        <v>40</v>
      </c>
      <c r="H2807" s="8" t="s">
        <v>41</v>
      </c>
      <c r="I2807" s="10">
        <v>70514</v>
      </c>
      <c r="J2807" s="10">
        <v>0</v>
      </c>
      <c r="K2807" s="10">
        <v>889</v>
      </c>
      <c r="L2807" s="10">
        <v>889</v>
      </c>
      <c r="M2807" s="10">
        <v>0</v>
      </c>
      <c r="N2807" s="10">
        <v>151</v>
      </c>
      <c r="O2807" s="7" t="s">
        <v>42</v>
      </c>
      <c r="P2807" s="14">
        <v>7.6104000000000005E-2</v>
      </c>
      <c r="Q2807" s="14">
        <v>316.94760000000002</v>
      </c>
      <c r="R2807" s="14">
        <v>83.274000000000001</v>
      </c>
      <c r="S2807" s="10">
        <v>0</v>
      </c>
      <c r="T2807" s="10">
        <v>0</v>
      </c>
      <c r="U2807" s="7" t="s">
        <v>225</v>
      </c>
      <c r="V2807" s="7" t="s">
        <v>851</v>
      </c>
      <c r="W2807" s="7" t="s">
        <v>852</v>
      </c>
      <c r="X2807" s="7" t="s">
        <v>852</v>
      </c>
    </row>
    <row r="2808" spans="1:24" x14ac:dyDescent="0.25">
      <c r="A2808" s="6">
        <v>10194</v>
      </c>
      <c r="B2808" s="7" t="s">
        <v>1679</v>
      </c>
      <c r="C2808" s="8" t="s">
        <v>313</v>
      </c>
      <c r="D2808" s="8" t="s">
        <v>550</v>
      </c>
      <c r="E2808" s="9">
        <v>7</v>
      </c>
      <c r="F2808" s="8" t="s">
        <v>45</v>
      </c>
      <c r="G2808" s="8" t="s">
        <v>3407</v>
      </c>
      <c r="H2808" s="8" t="s">
        <v>3403</v>
      </c>
      <c r="I2808" s="10">
        <v>51006009</v>
      </c>
      <c r="J2808" s="10">
        <v>516861</v>
      </c>
      <c r="K2808" s="10">
        <v>959574</v>
      </c>
      <c r="L2808" s="10">
        <v>241713</v>
      </c>
      <c r="M2808" s="10">
        <v>717861</v>
      </c>
      <c r="N2808" s="10">
        <v>927126</v>
      </c>
      <c r="O2808" s="7" t="s">
        <v>28</v>
      </c>
      <c r="P2808" s="14">
        <v>122.29719</v>
      </c>
      <c r="Q2808" s="14">
        <v>446.66102999999998</v>
      </c>
      <c r="R2808" s="14" t="s">
        <v>3401</v>
      </c>
      <c r="S2808" s="10">
        <v>122</v>
      </c>
      <c r="T2808" s="10">
        <v>111</v>
      </c>
      <c r="U2808" s="7" t="s">
        <v>314</v>
      </c>
      <c r="V2808" s="7" t="s">
        <v>85</v>
      </c>
      <c r="W2808" s="7" t="s">
        <v>86</v>
      </c>
      <c r="X2808" s="7" t="s">
        <v>315</v>
      </c>
    </row>
    <row r="2809" spans="1:24" x14ac:dyDescent="0.25">
      <c r="A2809" s="6">
        <v>10194</v>
      </c>
      <c r="B2809" s="7" t="s">
        <v>1679</v>
      </c>
      <c r="C2809" s="8" t="s">
        <v>313</v>
      </c>
      <c r="D2809" s="8" t="s">
        <v>550</v>
      </c>
      <c r="E2809" s="9">
        <v>7</v>
      </c>
      <c r="F2809" s="8" t="s">
        <v>45</v>
      </c>
      <c r="G2809" s="8" t="s">
        <v>220</v>
      </c>
      <c r="H2809" s="8" t="s">
        <v>41</v>
      </c>
      <c r="I2809" s="10">
        <v>46304991</v>
      </c>
      <c r="J2809" s="10">
        <v>469226</v>
      </c>
      <c r="K2809" s="10">
        <v>871136</v>
      </c>
      <c r="L2809" s="10">
        <v>219435</v>
      </c>
      <c r="M2809" s="10">
        <v>651701</v>
      </c>
      <c r="N2809" s="10">
        <v>167526</v>
      </c>
      <c r="O2809" s="7" t="s">
        <v>42</v>
      </c>
      <c r="P2809" s="14">
        <v>324.36383999999998</v>
      </c>
      <c r="Q2809" s="14">
        <v>446.66102999999998</v>
      </c>
      <c r="R2809" s="14" t="s">
        <v>3401</v>
      </c>
      <c r="S2809" s="10">
        <v>324</v>
      </c>
      <c r="T2809" s="10">
        <v>294</v>
      </c>
      <c r="U2809" s="7" t="s">
        <v>314</v>
      </c>
      <c r="V2809" s="7" t="s">
        <v>85</v>
      </c>
      <c r="W2809" s="7" t="s">
        <v>86</v>
      </c>
      <c r="X2809" s="7" t="s">
        <v>315</v>
      </c>
    </row>
    <row r="2810" spans="1:24" x14ac:dyDescent="0.25">
      <c r="A2810" s="6">
        <v>10195</v>
      </c>
      <c r="B2810" s="7" t="s">
        <v>1680</v>
      </c>
      <c r="C2810" s="8" t="s">
        <v>713</v>
      </c>
      <c r="D2810" s="8" t="s">
        <v>550</v>
      </c>
      <c r="E2810" s="9">
        <v>7</v>
      </c>
      <c r="F2810" s="8" t="s">
        <v>45</v>
      </c>
      <c r="G2810" s="8" t="s">
        <v>26</v>
      </c>
      <c r="H2810" s="8" t="s">
        <v>27</v>
      </c>
      <c r="I2810" s="10">
        <v>150787000</v>
      </c>
      <c r="J2810" s="10">
        <v>606586</v>
      </c>
      <c r="K2810" s="10">
        <v>1868458</v>
      </c>
      <c r="L2810" s="10">
        <v>857478</v>
      </c>
      <c r="M2810" s="10">
        <v>1010980</v>
      </c>
      <c r="N2810" s="10">
        <v>1698597</v>
      </c>
      <c r="O2810" s="7" t="s">
        <v>28</v>
      </c>
      <c r="P2810" s="14">
        <v>278.56990999999999</v>
      </c>
      <c r="Q2810" s="14">
        <v>278.56990999999999</v>
      </c>
      <c r="R2810" s="14" t="s">
        <v>3401</v>
      </c>
      <c r="S2810" s="10">
        <v>279</v>
      </c>
      <c r="T2810" s="10">
        <v>253</v>
      </c>
      <c r="U2810" s="7" t="s">
        <v>29</v>
      </c>
      <c r="V2810" s="7" t="s">
        <v>56</v>
      </c>
      <c r="W2810" s="7" t="s">
        <v>57</v>
      </c>
      <c r="X2810" s="7" t="s">
        <v>58</v>
      </c>
    </row>
    <row r="2811" spans="1:24" x14ac:dyDescent="0.25">
      <c r="A2811" s="6">
        <v>10198</v>
      </c>
      <c r="B2811" s="7" t="s">
        <v>1681</v>
      </c>
      <c r="C2811" s="8" t="s">
        <v>63</v>
      </c>
      <c r="D2811" s="8" t="s">
        <v>550</v>
      </c>
      <c r="E2811" s="9">
        <v>7</v>
      </c>
      <c r="F2811" s="8" t="s">
        <v>34</v>
      </c>
      <c r="G2811" s="8" t="s">
        <v>26</v>
      </c>
      <c r="H2811" s="8" t="s">
        <v>27</v>
      </c>
      <c r="I2811" s="10">
        <v>16135950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7" t="s">
        <v>28</v>
      </c>
      <c r="P2811" s="14">
        <v>0</v>
      </c>
      <c r="Q2811" s="14">
        <v>0</v>
      </c>
      <c r="R2811" s="14" t="s">
        <v>3401</v>
      </c>
      <c r="S2811" s="10">
        <v>0</v>
      </c>
      <c r="T2811" s="10">
        <v>0</v>
      </c>
      <c r="U2811" s="7" t="s">
        <v>29</v>
      </c>
      <c r="V2811" s="7" t="s">
        <v>56</v>
      </c>
      <c r="W2811" s="7" t="s">
        <v>57</v>
      </c>
      <c r="X2811" s="7" t="s">
        <v>58</v>
      </c>
    </row>
    <row r="2812" spans="1:24" x14ac:dyDescent="0.25">
      <c r="A2812" s="6">
        <v>10202</v>
      </c>
      <c r="B2812" s="7" t="s">
        <v>1682</v>
      </c>
      <c r="C2812" s="8" t="s">
        <v>133</v>
      </c>
      <c r="D2812" s="8" t="s">
        <v>550</v>
      </c>
      <c r="E2812" s="9">
        <v>7</v>
      </c>
      <c r="F2812" s="8" t="s">
        <v>34</v>
      </c>
      <c r="G2812" s="8" t="s">
        <v>35</v>
      </c>
      <c r="H2812" s="8" t="s">
        <v>36</v>
      </c>
      <c r="I2812" s="10">
        <v>162449034</v>
      </c>
      <c r="J2812" s="10">
        <v>2692307</v>
      </c>
      <c r="K2812" s="10">
        <v>4540966</v>
      </c>
      <c r="L2812" s="10">
        <v>801653</v>
      </c>
      <c r="M2812" s="10">
        <v>3739313</v>
      </c>
      <c r="N2812" s="10">
        <v>169697</v>
      </c>
      <c r="O2812" s="7" t="s">
        <v>37</v>
      </c>
      <c r="P2812" s="14">
        <v>466.66674999999998</v>
      </c>
      <c r="Q2812" s="14">
        <v>1455.9132</v>
      </c>
      <c r="R2812" s="14" t="s">
        <v>3401</v>
      </c>
      <c r="S2812" s="10">
        <v>467</v>
      </c>
      <c r="T2812" s="10">
        <v>423</v>
      </c>
      <c r="U2812" s="7" t="s">
        <v>134</v>
      </c>
      <c r="V2812" s="7" t="s">
        <v>157</v>
      </c>
      <c r="W2812" s="7" t="s">
        <v>157</v>
      </c>
      <c r="X2812" s="7" t="s">
        <v>137</v>
      </c>
    </row>
    <row r="2813" spans="1:24" x14ac:dyDescent="0.25">
      <c r="A2813" s="6">
        <v>10202</v>
      </c>
      <c r="B2813" s="7" t="s">
        <v>1682</v>
      </c>
      <c r="C2813" s="8" t="s">
        <v>133</v>
      </c>
      <c r="D2813" s="8" t="s">
        <v>550</v>
      </c>
      <c r="E2813" s="9">
        <v>7</v>
      </c>
      <c r="F2813" s="8" t="s">
        <v>34</v>
      </c>
      <c r="G2813" s="8" t="s">
        <v>26</v>
      </c>
      <c r="H2813" s="8" t="s">
        <v>27</v>
      </c>
      <c r="I2813" s="10">
        <v>57577161</v>
      </c>
      <c r="J2813" s="10">
        <v>947102</v>
      </c>
      <c r="K2813" s="10">
        <v>1599551</v>
      </c>
      <c r="L2813" s="10">
        <v>284131</v>
      </c>
      <c r="M2813" s="10">
        <v>1315420</v>
      </c>
      <c r="N2813" s="10">
        <v>1510135</v>
      </c>
      <c r="O2813" s="7" t="s">
        <v>28</v>
      </c>
      <c r="P2813" s="14">
        <v>64.180738000000005</v>
      </c>
      <c r="Q2813" s="14">
        <v>1455.9132</v>
      </c>
      <c r="R2813" s="14" t="s">
        <v>3401</v>
      </c>
      <c r="S2813" s="10">
        <v>64</v>
      </c>
      <c r="T2813" s="10">
        <v>58</v>
      </c>
      <c r="U2813" s="7" t="s">
        <v>134</v>
      </c>
      <c r="V2813" s="7" t="s">
        <v>157</v>
      </c>
      <c r="W2813" s="7" t="s">
        <v>157</v>
      </c>
      <c r="X2813" s="7" t="s">
        <v>137</v>
      </c>
    </row>
    <row r="2814" spans="1:24" x14ac:dyDescent="0.25">
      <c r="A2814" s="6">
        <v>10202</v>
      </c>
      <c r="B2814" s="7" t="s">
        <v>1682</v>
      </c>
      <c r="C2814" s="8" t="s">
        <v>133</v>
      </c>
      <c r="D2814" s="8" t="s">
        <v>550</v>
      </c>
      <c r="E2814" s="9">
        <v>7</v>
      </c>
      <c r="F2814" s="8" t="s">
        <v>34</v>
      </c>
      <c r="G2814" s="8" t="s">
        <v>3417</v>
      </c>
      <c r="H2814" s="8" t="s">
        <v>3403</v>
      </c>
      <c r="I2814" s="10">
        <v>375219015</v>
      </c>
      <c r="J2814" s="10">
        <v>6205364</v>
      </c>
      <c r="K2814" s="10">
        <v>10470190</v>
      </c>
      <c r="L2814" s="10">
        <v>1851630</v>
      </c>
      <c r="M2814" s="10">
        <v>8618560</v>
      </c>
      <c r="N2814" s="10">
        <v>914427</v>
      </c>
      <c r="O2814" s="7" t="s">
        <v>37</v>
      </c>
      <c r="P2814" s="14">
        <v>685.82024999999999</v>
      </c>
      <c r="Q2814" s="14">
        <v>1455.9132</v>
      </c>
      <c r="R2814" s="14" t="s">
        <v>3401</v>
      </c>
      <c r="S2814" s="10">
        <v>686</v>
      </c>
      <c r="T2814" s="10">
        <v>622</v>
      </c>
      <c r="U2814" s="7" t="s">
        <v>134</v>
      </c>
      <c r="V2814" s="7" t="s">
        <v>157</v>
      </c>
      <c r="W2814" s="7" t="s">
        <v>157</v>
      </c>
      <c r="X2814" s="7" t="s">
        <v>137</v>
      </c>
    </row>
    <row r="2815" spans="1:24" x14ac:dyDescent="0.25">
      <c r="A2815" s="6">
        <v>10202</v>
      </c>
      <c r="B2815" s="7" t="s">
        <v>1682</v>
      </c>
      <c r="C2815" s="8" t="s">
        <v>133</v>
      </c>
      <c r="D2815" s="8" t="s">
        <v>550</v>
      </c>
      <c r="E2815" s="9">
        <v>7</v>
      </c>
      <c r="F2815" s="8" t="s">
        <v>34</v>
      </c>
      <c r="G2815" s="8" t="s">
        <v>3405</v>
      </c>
      <c r="H2815" s="8" t="s">
        <v>3403</v>
      </c>
      <c r="I2815" s="10">
        <v>60347377</v>
      </c>
      <c r="J2815" s="10">
        <v>994489</v>
      </c>
      <c r="K2815" s="10">
        <v>1679037</v>
      </c>
      <c r="L2815" s="10">
        <v>297800</v>
      </c>
      <c r="M2815" s="10">
        <v>1381237</v>
      </c>
      <c r="N2815" s="10">
        <v>182504</v>
      </c>
      <c r="O2815" s="7" t="s">
        <v>37</v>
      </c>
      <c r="P2815" s="14">
        <v>229.04252</v>
      </c>
      <c r="Q2815" s="14">
        <v>1455.9132</v>
      </c>
      <c r="R2815" s="14" t="s">
        <v>3401</v>
      </c>
      <c r="S2815" s="10">
        <v>229</v>
      </c>
      <c r="T2815" s="10">
        <v>208</v>
      </c>
      <c r="U2815" s="7" t="s">
        <v>134</v>
      </c>
      <c r="V2815" s="7" t="s">
        <v>157</v>
      </c>
      <c r="W2815" s="7" t="s">
        <v>157</v>
      </c>
      <c r="X2815" s="7" t="s">
        <v>137</v>
      </c>
    </row>
    <row r="2816" spans="1:24" x14ac:dyDescent="0.25">
      <c r="A2816" s="6">
        <v>10202</v>
      </c>
      <c r="B2816" s="7" t="s">
        <v>1682</v>
      </c>
      <c r="C2816" s="8" t="s">
        <v>133</v>
      </c>
      <c r="D2816" s="8" t="s">
        <v>550</v>
      </c>
      <c r="E2816" s="9">
        <v>7</v>
      </c>
      <c r="F2816" s="8" t="s">
        <v>34</v>
      </c>
      <c r="G2816" s="8" t="s">
        <v>40</v>
      </c>
      <c r="H2816" s="8" t="s">
        <v>41</v>
      </c>
      <c r="I2816" s="10">
        <v>4522436</v>
      </c>
      <c r="J2816" s="10">
        <v>71534</v>
      </c>
      <c r="K2816" s="10">
        <v>121666</v>
      </c>
      <c r="L2816" s="10">
        <v>22315</v>
      </c>
      <c r="M2816" s="10">
        <v>99351</v>
      </c>
      <c r="N2816" s="10">
        <v>20244</v>
      </c>
      <c r="O2816" s="7" t="s">
        <v>42</v>
      </c>
      <c r="P2816" s="14">
        <v>10.202976</v>
      </c>
      <c r="Q2816" s="14">
        <v>1455.9132</v>
      </c>
      <c r="R2816" s="14" t="s">
        <v>3401</v>
      </c>
      <c r="S2816" s="10">
        <v>10</v>
      </c>
      <c r="T2816" s="10">
        <v>9</v>
      </c>
      <c r="U2816" s="7" t="s">
        <v>134</v>
      </c>
      <c r="V2816" s="7" t="s">
        <v>157</v>
      </c>
      <c r="W2816" s="7" t="s">
        <v>157</v>
      </c>
      <c r="X2816" s="7" t="s">
        <v>137</v>
      </c>
    </row>
    <row r="2817" spans="1:24" x14ac:dyDescent="0.25">
      <c r="A2817" s="6">
        <v>10204</v>
      </c>
      <c r="B2817" s="7" t="s">
        <v>3425</v>
      </c>
      <c r="C2817" s="8" t="s">
        <v>133</v>
      </c>
      <c r="D2817" s="8" t="s">
        <v>550</v>
      </c>
      <c r="E2817" s="9">
        <v>7</v>
      </c>
      <c r="F2817" s="8" t="s">
        <v>34</v>
      </c>
      <c r="G2817" s="8" t="s">
        <v>3409</v>
      </c>
      <c r="H2817" s="8" t="s">
        <v>3403</v>
      </c>
      <c r="I2817" s="10">
        <v>271515000</v>
      </c>
      <c r="J2817" s="10">
        <v>0</v>
      </c>
      <c r="K2817" s="10">
        <v>2506627</v>
      </c>
      <c r="L2817" s="10">
        <v>2506627</v>
      </c>
      <c r="M2817" s="10">
        <v>0</v>
      </c>
      <c r="N2817" s="10">
        <v>0</v>
      </c>
      <c r="O2817" s="7" t="s">
        <v>28</v>
      </c>
      <c r="P2817" s="14">
        <v>0</v>
      </c>
      <c r="Q2817" s="14">
        <v>0</v>
      </c>
      <c r="R2817" s="14" t="s">
        <v>3401</v>
      </c>
      <c r="S2817" s="10">
        <v>0</v>
      </c>
      <c r="T2817" s="10">
        <v>0</v>
      </c>
      <c r="U2817" s="7" t="s">
        <v>134</v>
      </c>
      <c r="V2817" s="7" t="s">
        <v>278</v>
      </c>
      <c r="W2817" s="7" t="s">
        <v>279</v>
      </c>
      <c r="X2817" s="7" t="s">
        <v>137</v>
      </c>
    </row>
    <row r="2818" spans="1:24" x14ac:dyDescent="0.25">
      <c r="A2818" s="6">
        <v>10206</v>
      </c>
      <c r="B2818" s="7" t="s">
        <v>1683</v>
      </c>
      <c r="C2818" s="8" t="s">
        <v>25</v>
      </c>
      <c r="D2818" s="8" t="s">
        <v>655</v>
      </c>
      <c r="E2818" s="9">
        <v>5</v>
      </c>
      <c r="F2818" s="8" t="s">
        <v>45</v>
      </c>
      <c r="G2818" s="8" t="s">
        <v>26</v>
      </c>
      <c r="H2818" s="8" t="s">
        <v>27</v>
      </c>
      <c r="I2818" s="10">
        <v>71176000</v>
      </c>
      <c r="J2818" s="10">
        <v>343824</v>
      </c>
      <c r="K2818" s="10">
        <v>1117805</v>
      </c>
      <c r="L2818" s="10">
        <v>469079</v>
      </c>
      <c r="M2818" s="10">
        <v>648726</v>
      </c>
      <c r="N2818" s="10">
        <v>1106738</v>
      </c>
      <c r="O2818" s="7" t="s">
        <v>28</v>
      </c>
      <c r="P2818" s="14">
        <v>181.50503</v>
      </c>
      <c r="Q2818" s="14">
        <v>181.67278999999999</v>
      </c>
      <c r="R2818" s="14" t="s">
        <v>3401</v>
      </c>
      <c r="S2818" s="10">
        <v>182</v>
      </c>
      <c r="T2818" s="10">
        <v>165</v>
      </c>
      <c r="U2818" s="7" t="s">
        <v>46</v>
      </c>
      <c r="V2818" s="7" t="s">
        <v>159</v>
      </c>
      <c r="W2818" s="7" t="s">
        <v>160</v>
      </c>
      <c r="X2818" s="7" t="s">
        <v>145</v>
      </c>
    </row>
    <row r="2819" spans="1:24" x14ac:dyDescent="0.25">
      <c r="A2819" s="6">
        <v>10206</v>
      </c>
      <c r="B2819" s="7" t="s">
        <v>1683</v>
      </c>
      <c r="C2819" s="8" t="s">
        <v>25</v>
      </c>
      <c r="D2819" s="8" t="s">
        <v>655</v>
      </c>
      <c r="E2819" s="9">
        <v>5</v>
      </c>
      <c r="F2819" s="8" t="s">
        <v>54</v>
      </c>
      <c r="G2819" s="8" t="s">
        <v>40</v>
      </c>
      <c r="H2819" s="8" t="s">
        <v>41</v>
      </c>
      <c r="I2819" s="10">
        <v>8000</v>
      </c>
      <c r="J2819" s="10">
        <v>31</v>
      </c>
      <c r="K2819" s="10">
        <v>108</v>
      </c>
      <c r="L2819" s="10">
        <v>52</v>
      </c>
      <c r="M2819" s="10">
        <v>56</v>
      </c>
      <c r="N2819" s="10">
        <v>18</v>
      </c>
      <c r="O2819" s="7" t="s">
        <v>42</v>
      </c>
      <c r="P2819" s="14">
        <v>0.1677564</v>
      </c>
      <c r="Q2819" s="14">
        <v>181.67278999999999</v>
      </c>
      <c r="R2819" s="14" t="s">
        <v>3401</v>
      </c>
      <c r="S2819" s="10">
        <v>0</v>
      </c>
      <c r="T2819" s="10">
        <v>0</v>
      </c>
      <c r="U2819" s="7" t="s">
        <v>46</v>
      </c>
      <c r="V2819" s="7" t="s">
        <v>159</v>
      </c>
      <c r="W2819" s="7" t="s">
        <v>160</v>
      </c>
      <c r="X2819" s="7" t="s">
        <v>145</v>
      </c>
    </row>
    <row r="2820" spans="1:24" x14ac:dyDescent="0.25">
      <c r="A2820" s="6">
        <v>10208</v>
      </c>
      <c r="B2820" s="7" t="s">
        <v>1684</v>
      </c>
      <c r="C2820" s="8" t="s">
        <v>602</v>
      </c>
      <c r="D2820" s="8" t="s">
        <v>550</v>
      </c>
      <c r="E2820" s="9">
        <v>7</v>
      </c>
      <c r="F2820" s="8" t="s">
        <v>34</v>
      </c>
      <c r="G2820" s="8" t="s">
        <v>35</v>
      </c>
      <c r="H2820" s="8" t="s">
        <v>36</v>
      </c>
      <c r="I2820" s="10">
        <v>11474107</v>
      </c>
      <c r="J2820" s="10">
        <v>247908</v>
      </c>
      <c r="K2820" s="10">
        <v>329952</v>
      </c>
      <c r="L2820" s="10">
        <v>45000</v>
      </c>
      <c r="M2820" s="10">
        <v>284952</v>
      </c>
      <c r="N2820" s="10">
        <v>14230</v>
      </c>
      <c r="O2820" s="7" t="s">
        <v>37</v>
      </c>
      <c r="P2820" s="14">
        <v>58.698749999999997</v>
      </c>
      <c r="Q2820" s="14">
        <v>1369.3954000000001</v>
      </c>
      <c r="R2820" s="14" t="s">
        <v>3401</v>
      </c>
      <c r="S2820" s="10">
        <v>59</v>
      </c>
      <c r="T2820" s="10">
        <v>53</v>
      </c>
      <c r="U2820" s="7" t="s">
        <v>55</v>
      </c>
      <c r="V2820" s="7" t="s">
        <v>56</v>
      </c>
      <c r="W2820" s="7" t="s">
        <v>57</v>
      </c>
      <c r="X2820" s="7" t="s">
        <v>58</v>
      </c>
    </row>
    <row r="2821" spans="1:24" x14ac:dyDescent="0.25">
      <c r="A2821" s="6">
        <v>10208</v>
      </c>
      <c r="B2821" s="7" t="s">
        <v>1684</v>
      </c>
      <c r="C2821" s="8" t="s">
        <v>602</v>
      </c>
      <c r="D2821" s="8" t="s">
        <v>550</v>
      </c>
      <c r="E2821" s="9">
        <v>7</v>
      </c>
      <c r="F2821" s="8" t="s">
        <v>34</v>
      </c>
      <c r="G2821" s="8" t="s">
        <v>26</v>
      </c>
      <c r="H2821" s="8" t="s">
        <v>27</v>
      </c>
      <c r="I2821" s="10">
        <v>194043112</v>
      </c>
      <c r="J2821" s="10">
        <v>4352398</v>
      </c>
      <c r="K2821" s="10">
        <v>5763761</v>
      </c>
      <c r="L2821" s="10">
        <v>761005</v>
      </c>
      <c r="M2821" s="10">
        <v>5002756</v>
      </c>
      <c r="N2821" s="10">
        <v>5743771</v>
      </c>
      <c r="O2821" s="7" t="s">
        <v>28</v>
      </c>
      <c r="P2821" s="14">
        <v>602.04746999999998</v>
      </c>
      <c r="Q2821" s="14">
        <v>1369.3954000000001</v>
      </c>
      <c r="R2821" s="14" t="s">
        <v>3401</v>
      </c>
      <c r="S2821" s="10">
        <v>602</v>
      </c>
      <c r="T2821" s="10">
        <v>546</v>
      </c>
      <c r="U2821" s="7" t="s">
        <v>55</v>
      </c>
      <c r="V2821" s="7" t="s">
        <v>56</v>
      </c>
      <c r="W2821" s="7" t="s">
        <v>57</v>
      </c>
      <c r="X2821" s="7" t="s">
        <v>58</v>
      </c>
    </row>
    <row r="2822" spans="1:24" x14ac:dyDescent="0.25">
      <c r="A2822" s="6">
        <v>10208</v>
      </c>
      <c r="B2822" s="7" t="s">
        <v>1684</v>
      </c>
      <c r="C2822" s="8" t="s">
        <v>602</v>
      </c>
      <c r="D2822" s="8" t="s">
        <v>550</v>
      </c>
      <c r="E2822" s="9">
        <v>7</v>
      </c>
      <c r="F2822" s="8" t="s">
        <v>34</v>
      </c>
      <c r="G2822" s="8" t="s">
        <v>3417</v>
      </c>
      <c r="H2822" s="8" t="s">
        <v>3403</v>
      </c>
      <c r="I2822" s="10">
        <v>247228680</v>
      </c>
      <c r="J2822" s="10">
        <v>5574451</v>
      </c>
      <c r="K2822" s="10">
        <v>7377004</v>
      </c>
      <c r="L2822" s="10">
        <v>969591</v>
      </c>
      <c r="M2822" s="10">
        <v>6407413</v>
      </c>
      <c r="N2822" s="10">
        <v>655023</v>
      </c>
      <c r="O2822" s="7" t="s">
        <v>37</v>
      </c>
      <c r="P2822" s="14">
        <v>343.88708000000003</v>
      </c>
      <c r="Q2822" s="14">
        <v>1369.3954000000001</v>
      </c>
      <c r="R2822" s="14" t="s">
        <v>3401</v>
      </c>
      <c r="S2822" s="10">
        <v>344</v>
      </c>
      <c r="T2822" s="10">
        <v>312</v>
      </c>
      <c r="U2822" s="7" t="s">
        <v>55</v>
      </c>
      <c r="V2822" s="7" t="s">
        <v>56</v>
      </c>
      <c r="W2822" s="7" t="s">
        <v>57</v>
      </c>
      <c r="X2822" s="7" t="s">
        <v>58</v>
      </c>
    </row>
    <row r="2823" spans="1:24" x14ac:dyDescent="0.25">
      <c r="A2823" s="6">
        <v>10208</v>
      </c>
      <c r="B2823" s="7" t="s">
        <v>1684</v>
      </c>
      <c r="C2823" s="8" t="s">
        <v>602</v>
      </c>
      <c r="D2823" s="8" t="s">
        <v>550</v>
      </c>
      <c r="E2823" s="9">
        <v>7</v>
      </c>
      <c r="F2823" s="8" t="s">
        <v>34</v>
      </c>
      <c r="G2823" s="8" t="s">
        <v>3418</v>
      </c>
      <c r="H2823" s="8" t="s">
        <v>3403</v>
      </c>
      <c r="I2823" s="10">
        <v>1527803</v>
      </c>
      <c r="J2823" s="10">
        <v>34166</v>
      </c>
      <c r="K2823" s="10">
        <v>45262</v>
      </c>
      <c r="L2823" s="10">
        <v>5992</v>
      </c>
      <c r="M2823" s="10">
        <v>39270</v>
      </c>
      <c r="N2823" s="10">
        <v>11051</v>
      </c>
      <c r="O2823" s="7" t="s">
        <v>37</v>
      </c>
      <c r="P2823" s="14">
        <v>20.720624999999998</v>
      </c>
      <c r="Q2823" s="14">
        <v>1369.3954000000001</v>
      </c>
      <c r="R2823" s="14" t="s">
        <v>3401</v>
      </c>
      <c r="S2823" s="10">
        <v>21</v>
      </c>
      <c r="T2823" s="10">
        <v>19</v>
      </c>
      <c r="U2823" s="7" t="s">
        <v>55</v>
      </c>
      <c r="V2823" s="7" t="s">
        <v>56</v>
      </c>
      <c r="W2823" s="7" t="s">
        <v>57</v>
      </c>
      <c r="X2823" s="7" t="s">
        <v>58</v>
      </c>
    </row>
    <row r="2824" spans="1:24" x14ac:dyDescent="0.25">
      <c r="A2824" s="6">
        <v>10208</v>
      </c>
      <c r="B2824" s="7" t="s">
        <v>1684</v>
      </c>
      <c r="C2824" s="8" t="s">
        <v>602</v>
      </c>
      <c r="D2824" s="8" t="s">
        <v>550</v>
      </c>
      <c r="E2824" s="9">
        <v>7</v>
      </c>
      <c r="F2824" s="8" t="s">
        <v>34</v>
      </c>
      <c r="G2824" s="8" t="s">
        <v>540</v>
      </c>
      <c r="H2824" s="8" t="s">
        <v>3403</v>
      </c>
      <c r="I2824" s="10">
        <v>17410056</v>
      </c>
      <c r="J2824" s="10">
        <v>390191</v>
      </c>
      <c r="K2824" s="10">
        <v>516777</v>
      </c>
      <c r="L2824" s="10">
        <v>68280</v>
      </c>
      <c r="M2824" s="10">
        <v>448497</v>
      </c>
      <c r="N2824" s="10">
        <v>17229</v>
      </c>
      <c r="O2824" s="7" t="s">
        <v>37</v>
      </c>
      <c r="P2824" s="14">
        <v>71.069625000000002</v>
      </c>
      <c r="Q2824" s="14">
        <v>1369.3954000000001</v>
      </c>
      <c r="R2824" s="14" t="s">
        <v>3401</v>
      </c>
      <c r="S2824" s="10">
        <v>71</v>
      </c>
      <c r="T2824" s="10">
        <v>64</v>
      </c>
      <c r="U2824" s="7" t="s">
        <v>55</v>
      </c>
      <c r="V2824" s="7" t="s">
        <v>56</v>
      </c>
      <c r="W2824" s="7" t="s">
        <v>57</v>
      </c>
      <c r="X2824" s="7" t="s">
        <v>58</v>
      </c>
    </row>
    <row r="2825" spans="1:24" x14ac:dyDescent="0.25">
      <c r="A2825" s="6">
        <v>10208</v>
      </c>
      <c r="B2825" s="7" t="s">
        <v>1684</v>
      </c>
      <c r="C2825" s="8" t="s">
        <v>602</v>
      </c>
      <c r="D2825" s="8" t="s">
        <v>550</v>
      </c>
      <c r="E2825" s="9">
        <v>7</v>
      </c>
      <c r="F2825" s="8" t="s">
        <v>34</v>
      </c>
      <c r="G2825" s="8" t="s">
        <v>3405</v>
      </c>
      <c r="H2825" s="8" t="s">
        <v>3403</v>
      </c>
      <c r="I2825" s="10">
        <v>92026933</v>
      </c>
      <c r="J2825" s="10">
        <v>2071197</v>
      </c>
      <c r="K2825" s="10">
        <v>2741602</v>
      </c>
      <c r="L2825" s="10">
        <v>360916</v>
      </c>
      <c r="M2825" s="10">
        <v>2380686</v>
      </c>
      <c r="N2825" s="10">
        <v>312396</v>
      </c>
      <c r="O2825" s="7" t="s">
        <v>37</v>
      </c>
      <c r="P2825" s="14">
        <v>266.51746000000003</v>
      </c>
      <c r="Q2825" s="14">
        <v>1369.3954000000001</v>
      </c>
      <c r="R2825" s="14" t="s">
        <v>3401</v>
      </c>
      <c r="S2825" s="10">
        <v>267</v>
      </c>
      <c r="T2825" s="10">
        <v>242</v>
      </c>
      <c r="U2825" s="7" t="s">
        <v>55</v>
      </c>
      <c r="V2825" s="7" t="s">
        <v>56</v>
      </c>
      <c r="W2825" s="7" t="s">
        <v>57</v>
      </c>
      <c r="X2825" s="7" t="s">
        <v>58</v>
      </c>
    </row>
    <row r="2826" spans="1:24" x14ac:dyDescent="0.25">
      <c r="A2826" s="6">
        <v>10208</v>
      </c>
      <c r="B2826" s="7" t="s">
        <v>1684</v>
      </c>
      <c r="C2826" s="8" t="s">
        <v>602</v>
      </c>
      <c r="D2826" s="8" t="s">
        <v>550</v>
      </c>
      <c r="E2826" s="9">
        <v>7</v>
      </c>
      <c r="F2826" s="8" t="s">
        <v>34</v>
      </c>
      <c r="G2826" s="8" t="s">
        <v>193</v>
      </c>
      <c r="H2826" s="8" t="s">
        <v>41</v>
      </c>
      <c r="I2826" s="10">
        <v>2109309</v>
      </c>
      <c r="J2826" s="10">
        <v>45402</v>
      </c>
      <c r="K2826" s="10">
        <v>60458</v>
      </c>
      <c r="L2826" s="10">
        <v>8272</v>
      </c>
      <c r="M2826" s="10">
        <v>52186</v>
      </c>
      <c r="N2826" s="10">
        <v>9342</v>
      </c>
      <c r="O2826" s="7" t="s">
        <v>42</v>
      </c>
      <c r="P2826" s="14">
        <v>6.4543878000000001</v>
      </c>
      <c r="Q2826" s="14">
        <v>1369.3954000000001</v>
      </c>
      <c r="R2826" s="14" t="s">
        <v>3401</v>
      </c>
      <c r="S2826" s="10">
        <v>6</v>
      </c>
      <c r="T2826" s="10">
        <v>6</v>
      </c>
      <c r="U2826" s="7" t="s">
        <v>55</v>
      </c>
      <c r="V2826" s="7" t="s">
        <v>56</v>
      </c>
      <c r="W2826" s="7" t="s">
        <v>57</v>
      </c>
      <c r="X2826" s="7" t="s">
        <v>58</v>
      </c>
    </row>
    <row r="2827" spans="1:24" x14ac:dyDescent="0.25">
      <c r="A2827" s="6">
        <v>10213</v>
      </c>
      <c r="B2827" s="7" t="s">
        <v>1685</v>
      </c>
      <c r="C2827" s="8" t="s">
        <v>25</v>
      </c>
      <c r="D2827" s="8" t="s">
        <v>550</v>
      </c>
      <c r="E2827" s="9">
        <v>7</v>
      </c>
      <c r="F2827" s="8" t="s">
        <v>25</v>
      </c>
      <c r="G2827" s="8" t="s">
        <v>26</v>
      </c>
      <c r="H2827" s="8" t="s">
        <v>27</v>
      </c>
      <c r="I2827" s="10">
        <v>90436500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7" t="s">
        <v>28</v>
      </c>
      <c r="P2827" s="14">
        <v>0</v>
      </c>
      <c r="Q2827" s="14">
        <v>2106.2591000000002</v>
      </c>
      <c r="R2827" s="14" t="s">
        <v>3401</v>
      </c>
      <c r="S2827" s="10">
        <v>0</v>
      </c>
      <c r="T2827" s="10">
        <v>0</v>
      </c>
      <c r="U2827" s="7" t="s">
        <v>46</v>
      </c>
      <c r="V2827" s="7" t="s">
        <v>159</v>
      </c>
      <c r="W2827" s="7" t="s">
        <v>160</v>
      </c>
      <c r="X2827" s="7" t="s">
        <v>145</v>
      </c>
    </row>
    <row r="2828" spans="1:24" x14ac:dyDescent="0.25">
      <c r="A2828" s="6">
        <v>10213</v>
      </c>
      <c r="B2828" s="7" t="s">
        <v>1685</v>
      </c>
      <c r="C2828" s="8" t="s">
        <v>25</v>
      </c>
      <c r="D2828" s="8" t="s">
        <v>550</v>
      </c>
      <c r="E2828" s="9">
        <v>7</v>
      </c>
      <c r="F2828" s="8" t="s">
        <v>25</v>
      </c>
      <c r="G2828" s="8" t="s">
        <v>3407</v>
      </c>
      <c r="H2828" s="8" t="s">
        <v>3403</v>
      </c>
      <c r="I2828" s="10">
        <v>7635500</v>
      </c>
      <c r="J2828" s="10">
        <v>363522</v>
      </c>
      <c r="K2828" s="10">
        <v>1298582</v>
      </c>
      <c r="L2828" s="10">
        <v>86841</v>
      </c>
      <c r="M2828" s="10">
        <v>1211741</v>
      </c>
      <c r="N2828" s="10">
        <v>1510133</v>
      </c>
      <c r="O2828" s="7" t="s">
        <v>28</v>
      </c>
      <c r="P2828" s="14">
        <v>11.538926</v>
      </c>
      <c r="Q2828" s="14">
        <v>2106.2591000000002</v>
      </c>
      <c r="R2828" s="14" t="s">
        <v>3401</v>
      </c>
      <c r="S2828" s="10">
        <v>12</v>
      </c>
      <c r="T2828" s="10">
        <v>10</v>
      </c>
      <c r="U2828" s="7" t="s">
        <v>46</v>
      </c>
      <c r="V2828" s="7" t="s">
        <v>159</v>
      </c>
      <c r="W2828" s="7" t="s">
        <v>160</v>
      </c>
      <c r="X2828" s="7" t="s">
        <v>145</v>
      </c>
    </row>
    <row r="2829" spans="1:24" x14ac:dyDescent="0.25">
      <c r="A2829" s="6">
        <v>10213</v>
      </c>
      <c r="B2829" s="7" t="s">
        <v>1685</v>
      </c>
      <c r="C2829" s="8" t="s">
        <v>25</v>
      </c>
      <c r="D2829" s="8" t="s">
        <v>550</v>
      </c>
      <c r="E2829" s="9">
        <v>7</v>
      </c>
      <c r="F2829" s="8" t="s">
        <v>33</v>
      </c>
      <c r="G2829" s="8" t="s">
        <v>26</v>
      </c>
      <c r="H2829" s="8" t="s">
        <v>27</v>
      </c>
      <c r="I2829" s="10">
        <v>1293968000</v>
      </c>
      <c r="J2829" s="10">
        <v>8797</v>
      </c>
      <c r="K2829" s="10">
        <v>15293162</v>
      </c>
      <c r="L2829" s="10">
        <v>15263838</v>
      </c>
      <c r="M2829" s="10">
        <v>29324</v>
      </c>
      <c r="N2829" s="10">
        <v>14962287</v>
      </c>
      <c r="O2829" s="7" t="s">
        <v>28</v>
      </c>
      <c r="P2829" s="14">
        <v>2094.7202000000002</v>
      </c>
      <c r="Q2829" s="14">
        <v>2106.2591000000002</v>
      </c>
      <c r="R2829" s="14" t="s">
        <v>3401</v>
      </c>
      <c r="S2829" s="10">
        <v>2095</v>
      </c>
      <c r="T2829" s="10">
        <v>1900</v>
      </c>
      <c r="U2829" s="7" t="s">
        <v>46</v>
      </c>
      <c r="V2829" s="7" t="s">
        <v>159</v>
      </c>
      <c r="W2829" s="7" t="s">
        <v>160</v>
      </c>
      <c r="X2829" s="7" t="s">
        <v>145</v>
      </c>
    </row>
    <row r="2830" spans="1:24" x14ac:dyDescent="0.25">
      <c r="A2830" s="6">
        <v>10215</v>
      </c>
      <c r="B2830" s="7" t="s">
        <v>1686</v>
      </c>
      <c r="C2830" s="8" t="s">
        <v>169</v>
      </c>
      <c r="D2830" s="8" t="s">
        <v>655</v>
      </c>
      <c r="E2830" s="9">
        <v>5</v>
      </c>
      <c r="F2830" s="8" t="s">
        <v>54</v>
      </c>
      <c r="G2830" s="8" t="s">
        <v>26</v>
      </c>
      <c r="H2830" s="8" t="s">
        <v>27</v>
      </c>
      <c r="I2830" s="10">
        <v>14000</v>
      </c>
      <c r="J2830" s="10">
        <v>27</v>
      </c>
      <c r="K2830" s="10">
        <v>193</v>
      </c>
      <c r="L2830" s="10">
        <v>120</v>
      </c>
      <c r="M2830" s="10">
        <v>73</v>
      </c>
      <c r="N2830" s="10">
        <v>182</v>
      </c>
      <c r="O2830" s="7" t="s">
        <v>28</v>
      </c>
      <c r="P2830" s="14">
        <v>0.251888</v>
      </c>
      <c r="Q2830" s="14">
        <v>0.251888</v>
      </c>
      <c r="R2830" s="14" t="s">
        <v>3401</v>
      </c>
      <c r="S2830" s="10">
        <v>0</v>
      </c>
      <c r="T2830" s="10">
        <v>0</v>
      </c>
      <c r="U2830" s="7" t="s">
        <v>46</v>
      </c>
      <c r="V2830" s="7" t="s">
        <v>170</v>
      </c>
      <c r="W2830" s="7" t="s">
        <v>171</v>
      </c>
      <c r="X2830" s="7" t="s">
        <v>98</v>
      </c>
    </row>
    <row r="2831" spans="1:24" x14ac:dyDescent="0.25">
      <c r="A2831" s="6">
        <v>10216</v>
      </c>
      <c r="B2831" s="7" t="s">
        <v>1687</v>
      </c>
      <c r="C2831" s="8" t="s">
        <v>23</v>
      </c>
      <c r="D2831" s="8" t="s">
        <v>550</v>
      </c>
      <c r="E2831" s="9">
        <v>7</v>
      </c>
      <c r="F2831" s="8" t="s">
        <v>34</v>
      </c>
      <c r="G2831" s="8" t="s">
        <v>26</v>
      </c>
      <c r="H2831" s="8" t="s">
        <v>27</v>
      </c>
      <c r="I2831" s="10">
        <v>26267346</v>
      </c>
      <c r="J2831" s="10">
        <v>272158</v>
      </c>
      <c r="K2831" s="10">
        <v>1218294</v>
      </c>
      <c r="L2831" s="10">
        <v>311098</v>
      </c>
      <c r="M2831" s="10">
        <v>907196</v>
      </c>
      <c r="N2831" s="10">
        <v>1218294</v>
      </c>
      <c r="O2831" s="7" t="s">
        <v>28</v>
      </c>
      <c r="P2831" s="14">
        <v>144.97699</v>
      </c>
      <c r="Q2831" s="14">
        <v>1117.9955</v>
      </c>
      <c r="R2831" s="14" t="s">
        <v>3401</v>
      </c>
      <c r="S2831" s="10">
        <v>145</v>
      </c>
      <c r="T2831" s="10">
        <v>132</v>
      </c>
      <c r="U2831" s="7" t="s">
        <v>29</v>
      </c>
      <c r="V2831" s="7" t="s">
        <v>30</v>
      </c>
      <c r="W2831" s="7" t="s">
        <v>31</v>
      </c>
      <c r="X2831" s="7" t="s">
        <v>32</v>
      </c>
    </row>
    <row r="2832" spans="1:24" x14ac:dyDescent="0.25">
      <c r="A2832" s="6">
        <v>10216</v>
      </c>
      <c r="B2832" s="7" t="s">
        <v>1687</v>
      </c>
      <c r="C2832" s="8" t="s">
        <v>23</v>
      </c>
      <c r="D2832" s="8" t="s">
        <v>550</v>
      </c>
      <c r="E2832" s="9">
        <v>7</v>
      </c>
      <c r="F2832" s="8" t="s">
        <v>34</v>
      </c>
      <c r="G2832" s="8" t="s">
        <v>3417</v>
      </c>
      <c r="H2832" s="8" t="s">
        <v>3403</v>
      </c>
      <c r="I2832" s="10">
        <v>206985467</v>
      </c>
      <c r="J2832" s="10">
        <v>2150975</v>
      </c>
      <c r="K2832" s="10">
        <v>9621352</v>
      </c>
      <c r="L2832" s="10">
        <v>2451437</v>
      </c>
      <c r="M2832" s="10">
        <v>7169915</v>
      </c>
      <c r="N2832" s="10">
        <v>795153</v>
      </c>
      <c r="O2832" s="7" t="s">
        <v>37</v>
      </c>
      <c r="P2832" s="14">
        <v>506.91003999999998</v>
      </c>
      <c r="Q2832" s="14">
        <v>1117.9955</v>
      </c>
      <c r="R2832" s="14" t="s">
        <v>3401</v>
      </c>
      <c r="S2832" s="10">
        <v>507</v>
      </c>
      <c r="T2832" s="10">
        <v>460</v>
      </c>
      <c r="U2832" s="7" t="s">
        <v>29</v>
      </c>
      <c r="V2832" s="7" t="s">
        <v>30</v>
      </c>
      <c r="W2832" s="7" t="s">
        <v>31</v>
      </c>
      <c r="X2832" s="7" t="s">
        <v>32</v>
      </c>
    </row>
    <row r="2833" spans="1:24" x14ac:dyDescent="0.25">
      <c r="A2833" s="6">
        <v>10216</v>
      </c>
      <c r="B2833" s="7" t="s">
        <v>1687</v>
      </c>
      <c r="C2833" s="8" t="s">
        <v>23</v>
      </c>
      <c r="D2833" s="8" t="s">
        <v>550</v>
      </c>
      <c r="E2833" s="9">
        <v>7</v>
      </c>
      <c r="F2833" s="8" t="s">
        <v>34</v>
      </c>
      <c r="G2833" s="8" t="s">
        <v>3405</v>
      </c>
      <c r="H2833" s="8" t="s">
        <v>3403</v>
      </c>
      <c r="I2833" s="10">
        <v>75742270</v>
      </c>
      <c r="J2833" s="10">
        <v>794487</v>
      </c>
      <c r="K2833" s="10">
        <v>3545351</v>
      </c>
      <c r="L2833" s="10">
        <v>897055</v>
      </c>
      <c r="M2833" s="10">
        <v>2648296</v>
      </c>
      <c r="N2833" s="10">
        <v>432360</v>
      </c>
      <c r="O2833" s="7" t="s">
        <v>37</v>
      </c>
      <c r="P2833" s="14">
        <v>461.22003000000001</v>
      </c>
      <c r="Q2833" s="14">
        <v>1117.9955</v>
      </c>
      <c r="R2833" s="14" t="s">
        <v>3401</v>
      </c>
      <c r="S2833" s="10">
        <v>461</v>
      </c>
      <c r="T2833" s="10">
        <v>418</v>
      </c>
      <c r="U2833" s="7" t="s">
        <v>29</v>
      </c>
      <c r="V2833" s="7" t="s">
        <v>30</v>
      </c>
      <c r="W2833" s="7" t="s">
        <v>31</v>
      </c>
      <c r="X2833" s="7" t="s">
        <v>32</v>
      </c>
    </row>
    <row r="2834" spans="1:24" x14ac:dyDescent="0.25">
      <c r="A2834" s="6">
        <v>10216</v>
      </c>
      <c r="B2834" s="7" t="s">
        <v>1687</v>
      </c>
      <c r="C2834" s="8" t="s">
        <v>23</v>
      </c>
      <c r="D2834" s="8" t="s">
        <v>550</v>
      </c>
      <c r="E2834" s="9">
        <v>7</v>
      </c>
      <c r="F2834" s="8" t="s">
        <v>34</v>
      </c>
      <c r="G2834" s="8" t="s">
        <v>40</v>
      </c>
      <c r="H2834" s="8" t="s">
        <v>41</v>
      </c>
      <c r="I2834" s="10">
        <v>1496798</v>
      </c>
      <c r="J2834" s="10">
        <v>14195</v>
      </c>
      <c r="K2834" s="10">
        <v>65044</v>
      </c>
      <c r="L2834" s="10">
        <v>17728</v>
      </c>
      <c r="M2834" s="10">
        <v>47316</v>
      </c>
      <c r="N2834" s="10">
        <v>11411</v>
      </c>
      <c r="O2834" s="7" t="s">
        <v>42</v>
      </c>
      <c r="P2834" s="14">
        <v>4.8884724000000004</v>
      </c>
      <c r="Q2834" s="14">
        <v>1117.9955</v>
      </c>
      <c r="R2834" s="14" t="s">
        <v>3401</v>
      </c>
      <c r="S2834" s="10">
        <v>5</v>
      </c>
      <c r="T2834" s="10">
        <v>4</v>
      </c>
      <c r="U2834" s="7" t="s">
        <v>29</v>
      </c>
      <c r="V2834" s="7" t="s">
        <v>30</v>
      </c>
      <c r="W2834" s="7" t="s">
        <v>31</v>
      </c>
      <c r="X2834" s="7" t="s">
        <v>32</v>
      </c>
    </row>
    <row r="2835" spans="1:24" x14ac:dyDescent="0.25">
      <c r="A2835" s="6">
        <v>10223</v>
      </c>
      <c r="B2835" s="7" t="s">
        <v>1688</v>
      </c>
      <c r="C2835" s="8" t="s">
        <v>398</v>
      </c>
      <c r="D2835" s="8" t="s">
        <v>550</v>
      </c>
      <c r="E2835" s="9">
        <v>7</v>
      </c>
      <c r="F2835" s="8" t="s">
        <v>34</v>
      </c>
      <c r="G2835" s="8" t="s">
        <v>76</v>
      </c>
      <c r="H2835" s="8" t="s">
        <v>36</v>
      </c>
      <c r="I2835" s="10">
        <v>0</v>
      </c>
      <c r="J2835" s="10">
        <v>835816</v>
      </c>
      <c r="K2835" s="10">
        <v>1099759</v>
      </c>
      <c r="L2835" s="10">
        <v>0</v>
      </c>
      <c r="M2835" s="10">
        <v>1099759</v>
      </c>
      <c r="N2835" s="10">
        <v>74308</v>
      </c>
      <c r="O2835" s="7" t="s">
        <v>37</v>
      </c>
      <c r="P2835" s="14">
        <v>274.93959999999998</v>
      </c>
      <c r="Q2835" s="14">
        <v>274.93959999999998</v>
      </c>
      <c r="R2835" s="14" t="s">
        <v>3401</v>
      </c>
      <c r="S2835" s="10">
        <v>275</v>
      </c>
      <c r="T2835" s="10">
        <v>249</v>
      </c>
      <c r="U2835" s="7" t="s">
        <v>55</v>
      </c>
      <c r="V2835" s="7" t="s">
        <v>56</v>
      </c>
      <c r="W2835" s="7" t="s">
        <v>57</v>
      </c>
      <c r="X2835" s="7" t="s">
        <v>58</v>
      </c>
    </row>
    <row r="2836" spans="1:24" x14ac:dyDescent="0.25">
      <c r="A2836" s="6">
        <v>10224</v>
      </c>
      <c r="B2836" s="7" t="s">
        <v>1689</v>
      </c>
      <c r="C2836" s="8" t="s">
        <v>826</v>
      </c>
      <c r="D2836" s="8" t="s">
        <v>550</v>
      </c>
      <c r="E2836" s="9">
        <v>7</v>
      </c>
      <c r="F2836" s="8" t="s">
        <v>34</v>
      </c>
      <c r="G2836" s="8" t="s">
        <v>26</v>
      </c>
      <c r="H2836" s="8" t="s">
        <v>27</v>
      </c>
      <c r="I2836" s="10">
        <v>4204116</v>
      </c>
      <c r="J2836" s="10">
        <v>555393</v>
      </c>
      <c r="K2836" s="10">
        <v>730433</v>
      </c>
      <c r="L2836" s="10">
        <v>18390</v>
      </c>
      <c r="M2836" s="10">
        <v>712043</v>
      </c>
      <c r="N2836" s="10">
        <v>709159</v>
      </c>
      <c r="O2836" s="7" t="s">
        <v>28</v>
      </c>
      <c r="P2836" s="14">
        <v>9.9282260000000004</v>
      </c>
      <c r="Q2836" s="14">
        <v>12.716359000000001</v>
      </c>
      <c r="R2836" s="14" t="s">
        <v>3401</v>
      </c>
      <c r="S2836" s="10">
        <v>10</v>
      </c>
      <c r="T2836" s="10">
        <v>9</v>
      </c>
      <c r="U2836" s="7" t="s">
        <v>189</v>
      </c>
      <c r="V2836" s="7" t="s">
        <v>68</v>
      </c>
      <c r="W2836" s="7" t="s">
        <v>69</v>
      </c>
      <c r="X2836" s="7" t="s">
        <v>70</v>
      </c>
    </row>
    <row r="2837" spans="1:24" x14ac:dyDescent="0.25">
      <c r="A2837" s="6">
        <v>10224</v>
      </c>
      <c r="B2837" s="7" t="s">
        <v>1689</v>
      </c>
      <c r="C2837" s="8" t="s">
        <v>826</v>
      </c>
      <c r="D2837" s="8" t="s">
        <v>550</v>
      </c>
      <c r="E2837" s="9">
        <v>7</v>
      </c>
      <c r="F2837" s="8" t="s">
        <v>34</v>
      </c>
      <c r="G2837" s="8" t="s">
        <v>40</v>
      </c>
      <c r="H2837" s="8" t="s">
        <v>41</v>
      </c>
      <c r="I2837" s="10">
        <v>28884</v>
      </c>
      <c r="J2837" s="10">
        <v>228202</v>
      </c>
      <c r="K2837" s="10">
        <v>292694</v>
      </c>
      <c r="L2837" s="10">
        <v>127</v>
      </c>
      <c r="M2837" s="10">
        <v>292567</v>
      </c>
      <c r="N2837" s="10">
        <v>50291</v>
      </c>
      <c r="O2837" s="7" t="s">
        <v>42</v>
      </c>
      <c r="P2837" s="14">
        <v>2.7881330000000002</v>
      </c>
      <c r="Q2837" s="14">
        <v>12.716359000000001</v>
      </c>
      <c r="R2837" s="14" t="s">
        <v>3401</v>
      </c>
      <c r="S2837" s="10">
        <v>3</v>
      </c>
      <c r="T2837" s="10">
        <v>3</v>
      </c>
      <c r="U2837" s="7" t="s">
        <v>189</v>
      </c>
      <c r="V2837" s="7" t="s">
        <v>68</v>
      </c>
      <c r="W2837" s="7" t="s">
        <v>69</v>
      </c>
      <c r="X2837" s="7" t="s">
        <v>70</v>
      </c>
    </row>
    <row r="2838" spans="1:24" x14ac:dyDescent="0.25">
      <c r="A2838" s="6">
        <v>10233</v>
      </c>
      <c r="B2838" s="7" t="s">
        <v>1690</v>
      </c>
      <c r="C2838" s="8" t="s">
        <v>713</v>
      </c>
      <c r="D2838" s="8" t="s">
        <v>550</v>
      </c>
      <c r="E2838" s="9">
        <v>7</v>
      </c>
      <c r="F2838" s="8" t="s">
        <v>34</v>
      </c>
      <c r="G2838" s="8" t="s">
        <v>26</v>
      </c>
      <c r="H2838" s="8" t="s">
        <v>27</v>
      </c>
      <c r="I2838" s="10">
        <v>10075191</v>
      </c>
      <c r="J2838" s="10">
        <v>254911</v>
      </c>
      <c r="K2838" s="10">
        <v>415298</v>
      </c>
      <c r="L2838" s="10">
        <v>51140</v>
      </c>
      <c r="M2838" s="10">
        <v>364158</v>
      </c>
      <c r="N2838" s="10">
        <v>403201</v>
      </c>
      <c r="O2838" s="7" t="s">
        <v>28</v>
      </c>
      <c r="P2838" s="14">
        <v>56.448140000000002</v>
      </c>
      <c r="Q2838" s="14">
        <v>1350.1414</v>
      </c>
      <c r="R2838" s="14" t="s">
        <v>3401</v>
      </c>
      <c r="S2838" s="10">
        <v>56</v>
      </c>
      <c r="T2838" s="10">
        <v>51</v>
      </c>
      <c r="U2838" s="7" t="s">
        <v>29</v>
      </c>
      <c r="V2838" s="7" t="s">
        <v>30</v>
      </c>
      <c r="W2838" s="7" t="s">
        <v>31</v>
      </c>
      <c r="X2838" s="7" t="s">
        <v>32</v>
      </c>
    </row>
    <row r="2839" spans="1:24" x14ac:dyDescent="0.25">
      <c r="A2839" s="6">
        <v>10233</v>
      </c>
      <c r="B2839" s="7" t="s">
        <v>1690</v>
      </c>
      <c r="C2839" s="8" t="s">
        <v>713</v>
      </c>
      <c r="D2839" s="8" t="s">
        <v>550</v>
      </c>
      <c r="E2839" s="9">
        <v>7</v>
      </c>
      <c r="F2839" s="8" t="s">
        <v>34</v>
      </c>
      <c r="G2839" s="8" t="s">
        <v>3417</v>
      </c>
      <c r="H2839" s="8" t="s">
        <v>3403</v>
      </c>
      <c r="I2839" s="10">
        <v>339871324</v>
      </c>
      <c r="J2839" s="10">
        <v>8207887</v>
      </c>
      <c r="K2839" s="10">
        <v>13450669</v>
      </c>
      <c r="L2839" s="10">
        <v>1725117</v>
      </c>
      <c r="M2839" s="10">
        <v>11725552</v>
      </c>
      <c r="N2839" s="10">
        <v>1070308</v>
      </c>
      <c r="O2839" s="7" t="s">
        <v>37</v>
      </c>
      <c r="P2839" s="14">
        <v>802.73099999999999</v>
      </c>
      <c r="Q2839" s="14">
        <v>1350.1414</v>
      </c>
      <c r="R2839" s="14" t="s">
        <v>3401</v>
      </c>
      <c r="S2839" s="10">
        <v>803</v>
      </c>
      <c r="T2839" s="10">
        <v>728</v>
      </c>
      <c r="U2839" s="7" t="s">
        <v>29</v>
      </c>
      <c r="V2839" s="7" t="s">
        <v>30</v>
      </c>
      <c r="W2839" s="7" t="s">
        <v>31</v>
      </c>
      <c r="X2839" s="7" t="s">
        <v>32</v>
      </c>
    </row>
    <row r="2840" spans="1:24" x14ac:dyDescent="0.25">
      <c r="A2840" s="6">
        <v>10233</v>
      </c>
      <c r="B2840" s="7" t="s">
        <v>1690</v>
      </c>
      <c r="C2840" s="8" t="s">
        <v>713</v>
      </c>
      <c r="D2840" s="8" t="s">
        <v>550</v>
      </c>
      <c r="E2840" s="9">
        <v>7</v>
      </c>
      <c r="F2840" s="8" t="s">
        <v>34</v>
      </c>
      <c r="G2840" s="8" t="s">
        <v>3405</v>
      </c>
      <c r="H2840" s="8" t="s">
        <v>3403</v>
      </c>
      <c r="I2840" s="10">
        <v>80254441</v>
      </c>
      <c r="J2840" s="10">
        <v>2069907</v>
      </c>
      <c r="K2840" s="10">
        <v>3364363</v>
      </c>
      <c r="L2840" s="10">
        <v>407354</v>
      </c>
      <c r="M2840" s="10">
        <v>2957009</v>
      </c>
      <c r="N2840" s="10">
        <v>391205</v>
      </c>
      <c r="O2840" s="7" t="s">
        <v>37</v>
      </c>
      <c r="P2840" s="14">
        <v>490.96228000000002</v>
      </c>
      <c r="Q2840" s="14">
        <v>1350.1414</v>
      </c>
      <c r="R2840" s="14" t="s">
        <v>3401</v>
      </c>
      <c r="S2840" s="10">
        <v>491</v>
      </c>
      <c r="T2840" s="10">
        <v>445</v>
      </c>
      <c r="U2840" s="7" t="s">
        <v>29</v>
      </c>
      <c r="V2840" s="7" t="s">
        <v>30</v>
      </c>
      <c r="W2840" s="7" t="s">
        <v>31</v>
      </c>
      <c r="X2840" s="7" t="s">
        <v>32</v>
      </c>
    </row>
    <row r="2841" spans="1:24" x14ac:dyDescent="0.25">
      <c r="A2841" s="6">
        <v>10234</v>
      </c>
      <c r="B2841" s="7" t="s">
        <v>1691</v>
      </c>
      <c r="C2841" s="8" t="s">
        <v>1092</v>
      </c>
      <c r="D2841" s="8" t="s">
        <v>550</v>
      </c>
      <c r="E2841" s="9">
        <v>7</v>
      </c>
      <c r="F2841" s="8" t="s">
        <v>34</v>
      </c>
      <c r="G2841" s="8" t="s">
        <v>35</v>
      </c>
      <c r="H2841" s="8" t="s">
        <v>36</v>
      </c>
      <c r="I2841" s="10">
        <v>46666915</v>
      </c>
      <c r="J2841" s="10">
        <v>103554</v>
      </c>
      <c r="K2841" s="10">
        <v>875939</v>
      </c>
      <c r="L2841" s="10">
        <v>530759</v>
      </c>
      <c r="M2841" s="10">
        <v>345180</v>
      </c>
      <c r="N2841" s="10">
        <v>39259</v>
      </c>
      <c r="O2841" s="7" t="s">
        <v>37</v>
      </c>
      <c r="P2841" s="14">
        <v>235.554</v>
      </c>
      <c r="Q2841" s="14">
        <v>673.80273</v>
      </c>
      <c r="R2841" s="14" t="s">
        <v>3401</v>
      </c>
      <c r="S2841" s="10">
        <v>236</v>
      </c>
      <c r="T2841" s="10">
        <v>214</v>
      </c>
      <c r="U2841" s="7" t="s">
        <v>55</v>
      </c>
      <c r="V2841" s="7" t="s">
        <v>56</v>
      </c>
      <c r="W2841" s="7" t="s">
        <v>57</v>
      </c>
      <c r="X2841" s="7" t="s">
        <v>58</v>
      </c>
    </row>
    <row r="2842" spans="1:24" x14ac:dyDescent="0.25">
      <c r="A2842" s="6">
        <v>10234</v>
      </c>
      <c r="B2842" s="7" t="s">
        <v>1691</v>
      </c>
      <c r="C2842" s="8" t="s">
        <v>1092</v>
      </c>
      <c r="D2842" s="8" t="s">
        <v>550</v>
      </c>
      <c r="E2842" s="9">
        <v>7</v>
      </c>
      <c r="F2842" s="8" t="s">
        <v>34</v>
      </c>
      <c r="G2842" s="8" t="s">
        <v>76</v>
      </c>
      <c r="H2842" s="8" t="s">
        <v>36</v>
      </c>
      <c r="I2842" s="10">
        <v>128191459</v>
      </c>
      <c r="J2842" s="10">
        <v>324746</v>
      </c>
      <c r="K2842" s="10">
        <v>2540445</v>
      </c>
      <c r="L2842" s="10">
        <v>1457963</v>
      </c>
      <c r="M2842" s="10">
        <v>1082482</v>
      </c>
      <c r="N2842" s="10">
        <v>147236</v>
      </c>
      <c r="O2842" s="7" t="s">
        <v>37</v>
      </c>
      <c r="P2842" s="14">
        <v>381.34124000000003</v>
      </c>
      <c r="Q2842" s="14">
        <v>673.80273</v>
      </c>
      <c r="R2842" s="14" t="s">
        <v>3401</v>
      </c>
      <c r="S2842" s="10">
        <v>381</v>
      </c>
      <c r="T2842" s="10">
        <v>346</v>
      </c>
      <c r="U2842" s="7" t="s">
        <v>55</v>
      </c>
      <c r="V2842" s="7" t="s">
        <v>56</v>
      </c>
      <c r="W2842" s="7" t="s">
        <v>57</v>
      </c>
      <c r="X2842" s="7" t="s">
        <v>58</v>
      </c>
    </row>
    <row r="2843" spans="1:24" x14ac:dyDescent="0.25">
      <c r="A2843" s="6">
        <v>10234</v>
      </c>
      <c r="B2843" s="7" t="s">
        <v>1691</v>
      </c>
      <c r="C2843" s="8" t="s">
        <v>1092</v>
      </c>
      <c r="D2843" s="8" t="s">
        <v>550</v>
      </c>
      <c r="E2843" s="9">
        <v>7</v>
      </c>
      <c r="F2843" s="8" t="s">
        <v>34</v>
      </c>
      <c r="G2843" s="8" t="s">
        <v>26</v>
      </c>
      <c r="H2843" s="8" t="s">
        <v>27</v>
      </c>
      <c r="I2843" s="10">
        <v>3509871</v>
      </c>
      <c r="J2843" s="10">
        <v>9436</v>
      </c>
      <c r="K2843" s="10">
        <v>71372</v>
      </c>
      <c r="L2843" s="10">
        <v>39918</v>
      </c>
      <c r="M2843" s="10">
        <v>31454</v>
      </c>
      <c r="N2843" s="10">
        <v>71372</v>
      </c>
      <c r="O2843" s="7" t="s">
        <v>28</v>
      </c>
      <c r="P2843" s="14">
        <v>9.9920799999999996</v>
      </c>
      <c r="Q2843" s="14">
        <v>673.80273</v>
      </c>
      <c r="R2843" s="14" t="s">
        <v>3401</v>
      </c>
      <c r="S2843" s="10">
        <v>10</v>
      </c>
      <c r="T2843" s="10">
        <v>9</v>
      </c>
      <c r="U2843" s="7" t="s">
        <v>55</v>
      </c>
      <c r="V2843" s="7" t="s">
        <v>56</v>
      </c>
      <c r="W2843" s="7" t="s">
        <v>57</v>
      </c>
      <c r="X2843" s="7" t="s">
        <v>58</v>
      </c>
    </row>
    <row r="2844" spans="1:24" x14ac:dyDescent="0.25">
      <c r="A2844" s="6">
        <v>10234</v>
      </c>
      <c r="B2844" s="7" t="s">
        <v>1691</v>
      </c>
      <c r="C2844" s="8" t="s">
        <v>1092</v>
      </c>
      <c r="D2844" s="8" t="s">
        <v>550</v>
      </c>
      <c r="E2844" s="9">
        <v>7</v>
      </c>
      <c r="F2844" s="8" t="s">
        <v>34</v>
      </c>
      <c r="G2844" s="8" t="s">
        <v>3405</v>
      </c>
      <c r="H2844" s="8" t="s">
        <v>3403</v>
      </c>
      <c r="I2844" s="10">
        <v>25267755</v>
      </c>
      <c r="J2844" s="10">
        <v>63378</v>
      </c>
      <c r="K2844" s="10">
        <v>498638</v>
      </c>
      <c r="L2844" s="10">
        <v>287378</v>
      </c>
      <c r="M2844" s="10">
        <v>211260</v>
      </c>
      <c r="N2844" s="10">
        <v>53404</v>
      </c>
      <c r="O2844" s="7" t="s">
        <v>37</v>
      </c>
      <c r="P2844" s="14">
        <v>46.915413999999998</v>
      </c>
      <c r="Q2844" s="14">
        <v>673.80273</v>
      </c>
      <c r="R2844" s="14" t="s">
        <v>3401</v>
      </c>
      <c r="S2844" s="10">
        <v>47</v>
      </c>
      <c r="T2844" s="10">
        <v>43</v>
      </c>
      <c r="U2844" s="7" t="s">
        <v>55</v>
      </c>
      <c r="V2844" s="7" t="s">
        <v>56</v>
      </c>
      <c r="W2844" s="7" t="s">
        <v>57</v>
      </c>
      <c r="X2844" s="7" t="s">
        <v>58</v>
      </c>
    </row>
    <row r="2845" spans="1:24" x14ac:dyDescent="0.25">
      <c r="A2845" s="6">
        <v>10243</v>
      </c>
      <c r="B2845" s="7" t="s">
        <v>1692</v>
      </c>
      <c r="C2845" s="8" t="s">
        <v>44</v>
      </c>
      <c r="D2845" s="8" t="s">
        <v>550</v>
      </c>
      <c r="E2845" s="9">
        <v>7</v>
      </c>
      <c r="F2845" s="8" t="s">
        <v>45</v>
      </c>
      <c r="G2845" s="8" t="s">
        <v>26</v>
      </c>
      <c r="H2845" s="8" t="s">
        <v>27</v>
      </c>
      <c r="I2845" s="10">
        <v>260800000</v>
      </c>
      <c r="J2845" s="10">
        <v>125297</v>
      </c>
      <c r="K2845" s="10">
        <v>3383821</v>
      </c>
      <c r="L2845" s="10">
        <v>2966166</v>
      </c>
      <c r="M2845" s="10">
        <v>417655</v>
      </c>
      <c r="N2845" s="10">
        <v>3317471</v>
      </c>
      <c r="O2845" s="7" t="s">
        <v>28</v>
      </c>
      <c r="P2845" s="14">
        <v>544.06524000000002</v>
      </c>
      <c r="Q2845" s="14">
        <v>544.06524000000002</v>
      </c>
      <c r="R2845" s="14" t="s">
        <v>3401</v>
      </c>
      <c r="S2845" s="10">
        <v>544</v>
      </c>
      <c r="T2845" s="10">
        <v>494</v>
      </c>
      <c r="U2845" s="7" t="s">
        <v>127</v>
      </c>
      <c r="V2845" s="7" t="s">
        <v>166</v>
      </c>
      <c r="W2845" s="7" t="s">
        <v>167</v>
      </c>
      <c r="X2845" s="7" t="s">
        <v>167</v>
      </c>
    </row>
    <row r="2846" spans="1:24" x14ac:dyDescent="0.25">
      <c r="A2846" s="6">
        <v>10244</v>
      </c>
      <c r="B2846" s="7" t="s">
        <v>1693</v>
      </c>
      <c r="C2846" s="8" t="s">
        <v>904</v>
      </c>
      <c r="D2846" s="8" t="s">
        <v>550</v>
      </c>
      <c r="E2846" s="9">
        <v>7</v>
      </c>
      <c r="F2846" s="8" t="s">
        <v>34</v>
      </c>
      <c r="G2846" s="8" t="s">
        <v>35</v>
      </c>
      <c r="H2846" s="8" t="s">
        <v>36</v>
      </c>
      <c r="I2846" s="10">
        <v>99855900</v>
      </c>
      <c r="J2846" s="10">
        <v>2184456</v>
      </c>
      <c r="K2846" s="10">
        <v>3459129</v>
      </c>
      <c r="L2846" s="10">
        <v>466723</v>
      </c>
      <c r="M2846" s="10">
        <v>2992406</v>
      </c>
      <c r="N2846" s="10">
        <v>152349</v>
      </c>
      <c r="O2846" s="7" t="s">
        <v>37</v>
      </c>
      <c r="P2846" s="14">
        <v>502.75170000000003</v>
      </c>
      <c r="Q2846" s="14">
        <v>1292.4126000000001</v>
      </c>
      <c r="R2846" s="14">
        <v>1039.6089999999999</v>
      </c>
      <c r="S2846" s="10">
        <v>404</v>
      </c>
      <c r="T2846" s="10">
        <v>367</v>
      </c>
      <c r="U2846" s="7" t="s">
        <v>189</v>
      </c>
      <c r="V2846" s="7" t="s">
        <v>68</v>
      </c>
      <c r="W2846" s="7" t="s">
        <v>69</v>
      </c>
      <c r="X2846" s="7" t="s">
        <v>70</v>
      </c>
    </row>
    <row r="2847" spans="1:24" x14ac:dyDescent="0.25">
      <c r="A2847" s="6">
        <v>10244</v>
      </c>
      <c r="B2847" s="7" t="s">
        <v>1693</v>
      </c>
      <c r="C2847" s="8" t="s">
        <v>904</v>
      </c>
      <c r="D2847" s="8" t="s">
        <v>550</v>
      </c>
      <c r="E2847" s="9">
        <v>7</v>
      </c>
      <c r="F2847" s="8" t="s">
        <v>34</v>
      </c>
      <c r="G2847" s="8" t="s">
        <v>26</v>
      </c>
      <c r="H2847" s="8" t="s">
        <v>27</v>
      </c>
      <c r="I2847" s="10">
        <v>49150203</v>
      </c>
      <c r="J2847" s="10">
        <v>1203333</v>
      </c>
      <c r="K2847" s="10">
        <v>1878127</v>
      </c>
      <c r="L2847" s="10">
        <v>229725</v>
      </c>
      <c r="M2847" s="10">
        <v>1648402</v>
      </c>
      <c r="N2847" s="10">
        <v>1732983</v>
      </c>
      <c r="O2847" s="7" t="s">
        <v>28</v>
      </c>
      <c r="P2847" s="14">
        <v>100.38603999999999</v>
      </c>
      <c r="Q2847" s="14">
        <v>1292.4126000000001</v>
      </c>
      <c r="R2847" s="14">
        <v>1039.6089999999999</v>
      </c>
      <c r="S2847" s="10">
        <v>81</v>
      </c>
      <c r="T2847" s="10">
        <v>73</v>
      </c>
      <c r="U2847" s="7" t="s">
        <v>189</v>
      </c>
      <c r="V2847" s="7" t="s">
        <v>68</v>
      </c>
      <c r="W2847" s="7" t="s">
        <v>69</v>
      </c>
      <c r="X2847" s="7" t="s">
        <v>70</v>
      </c>
    </row>
    <row r="2848" spans="1:24" x14ac:dyDescent="0.25">
      <c r="A2848" s="6">
        <v>10244</v>
      </c>
      <c r="B2848" s="7" t="s">
        <v>1693</v>
      </c>
      <c r="C2848" s="8" t="s">
        <v>904</v>
      </c>
      <c r="D2848" s="8" t="s">
        <v>550</v>
      </c>
      <c r="E2848" s="9">
        <v>7</v>
      </c>
      <c r="F2848" s="8" t="s">
        <v>34</v>
      </c>
      <c r="G2848" s="8" t="s">
        <v>3417</v>
      </c>
      <c r="H2848" s="8" t="s">
        <v>3403</v>
      </c>
      <c r="I2848" s="10">
        <v>174754599</v>
      </c>
      <c r="J2848" s="10">
        <v>4049939</v>
      </c>
      <c r="K2848" s="10">
        <v>6364660</v>
      </c>
      <c r="L2848" s="10">
        <v>816799</v>
      </c>
      <c r="M2848" s="10">
        <v>5547861</v>
      </c>
      <c r="N2848" s="10">
        <v>524651</v>
      </c>
      <c r="O2848" s="7" t="s">
        <v>37</v>
      </c>
      <c r="P2848" s="14">
        <v>393.48824999999999</v>
      </c>
      <c r="Q2848" s="14">
        <v>1292.4126000000001</v>
      </c>
      <c r="R2848" s="14">
        <v>1039.6089999999999</v>
      </c>
      <c r="S2848" s="10">
        <v>317</v>
      </c>
      <c r="T2848" s="10">
        <v>287</v>
      </c>
      <c r="U2848" s="7" t="s">
        <v>189</v>
      </c>
      <c r="V2848" s="7" t="s">
        <v>68</v>
      </c>
      <c r="W2848" s="7" t="s">
        <v>69</v>
      </c>
      <c r="X2848" s="7" t="s">
        <v>70</v>
      </c>
    </row>
    <row r="2849" spans="1:24" x14ac:dyDescent="0.25">
      <c r="A2849" s="6">
        <v>10244</v>
      </c>
      <c r="B2849" s="7" t="s">
        <v>1693</v>
      </c>
      <c r="C2849" s="8" t="s">
        <v>904</v>
      </c>
      <c r="D2849" s="8" t="s">
        <v>550</v>
      </c>
      <c r="E2849" s="9">
        <v>7</v>
      </c>
      <c r="F2849" s="8" t="s">
        <v>34</v>
      </c>
      <c r="G2849" s="8" t="s">
        <v>540</v>
      </c>
      <c r="H2849" s="8" t="s">
        <v>3403</v>
      </c>
      <c r="I2849" s="10">
        <v>11624168</v>
      </c>
      <c r="J2849" s="10">
        <v>271397</v>
      </c>
      <c r="K2849" s="10">
        <v>426107</v>
      </c>
      <c r="L2849" s="10">
        <v>54332</v>
      </c>
      <c r="M2849" s="10">
        <v>371775</v>
      </c>
      <c r="N2849" s="10">
        <v>14572</v>
      </c>
      <c r="O2849" s="7" t="s">
        <v>37</v>
      </c>
      <c r="P2849" s="14">
        <v>65.573999999999998</v>
      </c>
      <c r="Q2849" s="14">
        <v>1292.4126000000001</v>
      </c>
      <c r="R2849" s="14">
        <v>1039.6089999999999</v>
      </c>
      <c r="S2849" s="10">
        <v>53</v>
      </c>
      <c r="T2849" s="10">
        <v>48</v>
      </c>
      <c r="U2849" s="7" t="s">
        <v>189</v>
      </c>
      <c r="V2849" s="7" t="s">
        <v>68</v>
      </c>
      <c r="W2849" s="7" t="s">
        <v>69</v>
      </c>
      <c r="X2849" s="7" t="s">
        <v>70</v>
      </c>
    </row>
    <row r="2850" spans="1:24" x14ac:dyDescent="0.25">
      <c r="A2850" s="6">
        <v>10244</v>
      </c>
      <c r="B2850" s="7" t="s">
        <v>1693</v>
      </c>
      <c r="C2850" s="8" t="s">
        <v>904</v>
      </c>
      <c r="D2850" s="8" t="s">
        <v>550</v>
      </c>
      <c r="E2850" s="9">
        <v>7</v>
      </c>
      <c r="F2850" s="8" t="s">
        <v>34</v>
      </c>
      <c r="G2850" s="8" t="s">
        <v>3405</v>
      </c>
      <c r="H2850" s="8" t="s">
        <v>3403</v>
      </c>
      <c r="I2850" s="10">
        <v>65543948</v>
      </c>
      <c r="J2850" s="10">
        <v>1525332</v>
      </c>
      <c r="K2850" s="10">
        <v>2395847</v>
      </c>
      <c r="L2850" s="10">
        <v>306350</v>
      </c>
      <c r="M2850" s="10">
        <v>2089497</v>
      </c>
      <c r="N2850" s="10">
        <v>234379</v>
      </c>
      <c r="O2850" s="7" t="s">
        <v>37</v>
      </c>
      <c r="P2850" s="14">
        <v>220.60923</v>
      </c>
      <c r="Q2850" s="14">
        <v>1292.4126000000001</v>
      </c>
      <c r="R2850" s="14">
        <v>1039.6089999999999</v>
      </c>
      <c r="S2850" s="10">
        <v>177</v>
      </c>
      <c r="T2850" s="10">
        <v>161</v>
      </c>
      <c r="U2850" s="7" t="s">
        <v>189</v>
      </c>
      <c r="V2850" s="7" t="s">
        <v>68</v>
      </c>
      <c r="W2850" s="7" t="s">
        <v>69</v>
      </c>
      <c r="X2850" s="7" t="s">
        <v>70</v>
      </c>
    </row>
    <row r="2851" spans="1:24" x14ac:dyDescent="0.25">
      <c r="A2851" s="6">
        <v>10244</v>
      </c>
      <c r="B2851" s="7" t="s">
        <v>1693</v>
      </c>
      <c r="C2851" s="8" t="s">
        <v>904</v>
      </c>
      <c r="D2851" s="8" t="s">
        <v>550</v>
      </c>
      <c r="E2851" s="9">
        <v>7</v>
      </c>
      <c r="F2851" s="8" t="s">
        <v>34</v>
      </c>
      <c r="G2851" s="8" t="s">
        <v>40</v>
      </c>
      <c r="H2851" s="8" t="s">
        <v>41</v>
      </c>
      <c r="I2851" s="10">
        <v>3404182</v>
      </c>
      <c r="J2851" s="10">
        <v>77727</v>
      </c>
      <c r="K2851" s="10">
        <v>122388</v>
      </c>
      <c r="L2851" s="10">
        <v>15912</v>
      </c>
      <c r="M2851" s="10">
        <v>106476</v>
      </c>
      <c r="N2851" s="10">
        <v>21270</v>
      </c>
      <c r="O2851" s="7" t="s">
        <v>42</v>
      </c>
      <c r="P2851" s="14">
        <v>9.6033419999999996</v>
      </c>
      <c r="Q2851" s="14">
        <v>1292.4126000000001</v>
      </c>
      <c r="R2851" s="14">
        <v>1039.6089999999999</v>
      </c>
      <c r="S2851" s="10">
        <v>8</v>
      </c>
      <c r="T2851" s="10">
        <v>7</v>
      </c>
      <c r="U2851" s="7" t="s">
        <v>189</v>
      </c>
      <c r="V2851" s="7" t="s">
        <v>68</v>
      </c>
      <c r="W2851" s="7" t="s">
        <v>69</v>
      </c>
      <c r="X2851" s="7" t="s">
        <v>70</v>
      </c>
    </row>
    <row r="2852" spans="1:24" x14ac:dyDescent="0.25">
      <c r="A2852" s="6">
        <v>10245</v>
      </c>
      <c r="B2852" s="7" t="s">
        <v>1694</v>
      </c>
      <c r="C2852" s="8" t="s">
        <v>369</v>
      </c>
      <c r="D2852" s="8" t="s">
        <v>550</v>
      </c>
      <c r="E2852" s="9">
        <v>7</v>
      </c>
      <c r="F2852" s="8" t="s">
        <v>34</v>
      </c>
      <c r="G2852" s="8" t="s">
        <v>26</v>
      </c>
      <c r="H2852" s="8" t="s">
        <v>27</v>
      </c>
      <c r="I2852" s="10">
        <v>97941774</v>
      </c>
      <c r="J2852" s="10">
        <v>1313359</v>
      </c>
      <c r="K2852" s="10">
        <v>2998858</v>
      </c>
      <c r="L2852" s="10">
        <v>653573</v>
      </c>
      <c r="M2852" s="10">
        <v>2345285</v>
      </c>
      <c r="N2852" s="10">
        <v>2886087</v>
      </c>
      <c r="O2852" s="7" t="s">
        <v>28</v>
      </c>
      <c r="P2852" s="14">
        <v>208.51979</v>
      </c>
      <c r="Q2852" s="14">
        <v>1547.5737999999999</v>
      </c>
      <c r="R2852" s="14" t="s">
        <v>3401</v>
      </c>
      <c r="S2852" s="10">
        <v>209</v>
      </c>
      <c r="T2852" s="10">
        <v>189</v>
      </c>
      <c r="U2852" s="7" t="s">
        <v>189</v>
      </c>
      <c r="V2852" s="7" t="s">
        <v>56</v>
      </c>
      <c r="W2852" s="7" t="s">
        <v>57</v>
      </c>
      <c r="X2852" s="7" t="s">
        <v>58</v>
      </c>
    </row>
    <row r="2853" spans="1:24" x14ac:dyDescent="0.25">
      <c r="A2853" s="6">
        <v>10245</v>
      </c>
      <c r="B2853" s="7" t="s">
        <v>1694</v>
      </c>
      <c r="C2853" s="8" t="s">
        <v>369</v>
      </c>
      <c r="D2853" s="8" t="s">
        <v>550</v>
      </c>
      <c r="E2853" s="9">
        <v>7</v>
      </c>
      <c r="F2853" s="8" t="s">
        <v>34</v>
      </c>
      <c r="G2853" s="8" t="s">
        <v>3408</v>
      </c>
      <c r="H2853" s="8" t="s">
        <v>3403</v>
      </c>
      <c r="I2853" s="10">
        <v>256122064</v>
      </c>
      <c r="J2853" s="10">
        <v>3369167</v>
      </c>
      <c r="K2853" s="10">
        <v>7726383</v>
      </c>
      <c r="L2853" s="10">
        <v>1710016</v>
      </c>
      <c r="M2853" s="10">
        <v>6016367</v>
      </c>
      <c r="N2853" s="10">
        <v>80128683</v>
      </c>
      <c r="O2853" s="7" t="s">
        <v>28</v>
      </c>
      <c r="P2853" s="14">
        <v>524.44223</v>
      </c>
      <c r="Q2853" s="14">
        <v>1547.5737999999999</v>
      </c>
      <c r="R2853" s="14" t="s">
        <v>3401</v>
      </c>
      <c r="S2853" s="10">
        <v>524</v>
      </c>
      <c r="T2853" s="10">
        <v>476</v>
      </c>
      <c r="U2853" s="7" t="s">
        <v>189</v>
      </c>
      <c r="V2853" s="7" t="s">
        <v>56</v>
      </c>
      <c r="W2853" s="7" t="s">
        <v>57</v>
      </c>
      <c r="X2853" s="7" t="s">
        <v>58</v>
      </c>
    </row>
    <row r="2854" spans="1:24" x14ac:dyDescent="0.25">
      <c r="A2854" s="6">
        <v>10245</v>
      </c>
      <c r="B2854" s="7" t="s">
        <v>1694</v>
      </c>
      <c r="C2854" s="8" t="s">
        <v>369</v>
      </c>
      <c r="D2854" s="8" t="s">
        <v>550</v>
      </c>
      <c r="E2854" s="9">
        <v>7</v>
      </c>
      <c r="F2854" s="8" t="s">
        <v>34</v>
      </c>
      <c r="G2854" s="8" t="s">
        <v>3407</v>
      </c>
      <c r="H2854" s="8" t="s">
        <v>3403</v>
      </c>
      <c r="I2854" s="10">
        <v>222877162</v>
      </c>
      <c r="J2854" s="10">
        <v>2959119</v>
      </c>
      <c r="K2854" s="10">
        <v>6772910</v>
      </c>
      <c r="L2854" s="10">
        <v>1488765</v>
      </c>
      <c r="M2854" s="10">
        <v>5284145</v>
      </c>
      <c r="N2854" s="10">
        <v>12542427</v>
      </c>
      <c r="O2854" s="7" t="s">
        <v>28</v>
      </c>
      <c r="P2854" s="14">
        <v>814.61181999999997</v>
      </c>
      <c r="Q2854" s="14">
        <v>1547.5737999999999</v>
      </c>
      <c r="R2854" s="14" t="s">
        <v>3401</v>
      </c>
      <c r="S2854" s="10">
        <v>815</v>
      </c>
      <c r="T2854" s="10">
        <v>739</v>
      </c>
      <c r="U2854" s="7" t="s">
        <v>189</v>
      </c>
      <c r="V2854" s="7" t="s">
        <v>56</v>
      </c>
      <c r="W2854" s="7" t="s">
        <v>57</v>
      </c>
      <c r="X2854" s="7" t="s">
        <v>58</v>
      </c>
    </row>
    <row r="2855" spans="1:24" x14ac:dyDescent="0.25">
      <c r="A2855" s="6">
        <v>10250</v>
      </c>
      <c r="B2855" s="7" t="s">
        <v>1695</v>
      </c>
      <c r="C2855" s="8" t="s">
        <v>133</v>
      </c>
      <c r="D2855" s="8" t="s">
        <v>24</v>
      </c>
      <c r="E2855" s="9">
        <v>2</v>
      </c>
      <c r="F2855" s="8" t="s">
        <v>34</v>
      </c>
      <c r="G2855" s="8" t="s">
        <v>26</v>
      </c>
      <c r="H2855" s="8" t="s">
        <v>27</v>
      </c>
      <c r="I2855" s="10">
        <v>167924</v>
      </c>
      <c r="J2855" s="10">
        <v>0</v>
      </c>
      <c r="K2855" s="10">
        <v>3922</v>
      </c>
      <c r="L2855" s="10">
        <v>3922</v>
      </c>
      <c r="M2855" s="10">
        <v>0</v>
      </c>
      <c r="N2855" s="10">
        <v>3746</v>
      </c>
      <c r="O2855" s="7" t="s">
        <v>28</v>
      </c>
      <c r="P2855" s="14">
        <v>0.445774</v>
      </c>
      <c r="Q2855" s="14">
        <v>310.81689999999998</v>
      </c>
      <c r="R2855" s="14" t="s">
        <v>3401</v>
      </c>
      <c r="S2855" s="10">
        <v>0</v>
      </c>
      <c r="T2855" s="10">
        <v>0</v>
      </c>
      <c r="U2855" s="7" t="s">
        <v>29</v>
      </c>
      <c r="V2855" s="7" t="s">
        <v>30</v>
      </c>
      <c r="W2855" s="7" t="s">
        <v>31</v>
      </c>
      <c r="X2855" s="7" t="s">
        <v>32</v>
      </c>
    </row>
    <row r="2856" spans="1:24" x14ac:dyDescent="0.25">
      <c r="A2856" s="6">
        <v>10250</v>
      </c>
      <c r="B2856" s="7" t="s">
        <v>1695</v>
      </c>
      <c r="C2856" s="8" t="s">
        <v>133</v>
      </c>
      <c r="D2856" s="8" t="s">
        <v>24</v>
      </c>
      <c r="E2856" s="9">
        <v>2</v>
      </c>
      <c r="F2856" s="8" t="s">
        <v>34</v>
      </c>
      <c r="G2856" s="8" t="s">
        <v>541</v>
      </c>
      <c r="H2856" s="8" t="s">
        <v>3403</v>
      </c>
      <c r="I2856" s="10">
        <v>57192076</v>
      </c>
      <c r="J2856" s="10">
        <v>0</v>
      </c>
      <c r="K2856" s="10">
        <v>1314515</v>
      </c>
      <c r="L2856" s="10">
        <v>1314515</v>
      </c>
      <c r="M2856" s="10">
        <v>0</v>
      </c>
      <c r="N2856" s="10">
        <v>146057</v>
      </c>
      <c r="O2856" s="7" t="s">
        <v>37</v>
      </c>
      <c r="P2856" s="14">
        <v>310.37112000000002</v>
      </c>
      <c r="Q2856" s="14">
        <v>310.81689999999998</v>
      </c>
      <c r="R2856" s="14" t="s">
        <v>3401</v>
      </c>
      <c r="S2856" s="10">
        <v>310</v>
      </c>
      <c r="T2856" s="10">
        <v>282</v>
      </c>
      <c r="U2856" s="7" t="s">
        <v>29</v>
      </c>
      <c r="V2856" s="7" t="s">
        <v>30</v>
      </c>
      <c r="W2856" s="7" t="s">
        <v>31</v>
      </c>
      <c r="X2856" s="7" t="s">
        <v>32</v>
      </c>
    </row>
    <row r="2857" spans="1:24" x14ac:dyDescent="0.25">
      <c r="A2857" s="6">
        <v>10252</v>
      </c>
      <c r="B2857" s="7" t="s">
        <v>1696</v>
      </c>
      <c r="C2857" s="8" t="s">
        <v>1016</v>
      </c>
      <c r="D2857" s="8" t="s">
        <v>550</v>
      </c>
      <c r="E2857" s="9">
        <v>7</v>
      </c>
      <c r="F2857" s="8" t="s">
        <v>34</v>
      </c>
      <c r="G2857" s="8" t="s">
        <v>26</v>
      </c>
      <c r="H2857" s="8" t="s">
        <v>27</v>
      </c>
      <c r="I2857" s="10">
        <v>9392818</v>
      </c>
      <c r="J2857" s="10">
        <v>176533</v>
      </c>
      <c r="K2857" s="10">
        <v>306738</v>
      </c>
      <c r="L2857" s="10">
        <v>47130</v>
      </c>
      <c r="M2857" s="10">
        <v>259608</v>
      </c>
      <c r="N2857" s="10">
        <v>293551</v>
      </c>
      <c r="O2857" s="7" t="s">
        <v>28</v>
      </c>
      <c r="P2857" s="14">
        <v>30.822855000000001</v>
      </c>
      <c r="Q2857" s="14">
        <v>418.52719000000002</v>
      </c>
      <c r="R2857" s="14" t="s">
        <v>3401</v>
      </c>
      <c r="S2857" s="10">
        <v>31</v>
      </c>
      <c r="T2857" s="10">
        <v>28</v>
      </c>
      <c r="U2857" s="7" t="s">
        <v>189</v>
      </c>
      <c r="V2857" s="7" t="s">
        <v>68</v>
      </c>
      <c r="W2857" s="7" t="s">
        <v>69</v>
      </c>
      <c r="X2857" s="7" t="s">
        <v>70</v>
      </c>
    </row>
    <row r="2858" spans="1:24" x14ac:dyDescent="0.25">
      <c r="A2858" s="6">
        <v>10252</v>
      </c>
      <c r="B2858" s="7" t="s">
        <v>1696</v>
      </c>
      <c r="C2858" s="8" t="s">
        <v>1016</v>
      </c>
      <c r="D2858" s="8" t="s">
        <v>550</v>
      </c>
      <c r="E2858" s="9">
        <v>7</v>
      </c>
      <c r="F2858" s="8" t="s">
        <v>34</v>
      </c>
      <c r="G2858" s="8" t="s">
        <v>3417</v>
      </c>
      <c r="H2858" s="8" t="s">
        <v>3403</v>
      </c>
      <c r="I2858" s="10">
        <v>158028634</v>
      </c>
      <c r="J2858" s="10">
        <v>2952267</v>
      </c>
      <c r="K2858" s="10">
        <v>5134502</v>
      </c>
      <c r="L2858" s="10">
        <v>792932</v>
      </c>
      <c r="M2858" s="10">
        <v>4341570</v>
      </c>
      <c r="N2858" s="10">
        <v>485669</v>
      </c>
      <c r="O2858" s="7" t="s">
        <v>37</v>
      </c>
      <c r="P2858" s="14">
        <v>273.18880999999999</v>
      </c>
      <c r="Q2858" s="14">
        <v>418.52719000000002</v>
      </c>
      <c r="R2858" s="14" t="s">
        <v>3401</v>
      </c>
      <c r="S2858" s="10">
        <v>273</v>
      </c>
      <c r="T2858" s="10">
        <v>248</v>
      </c>
      <c r="U2858" s="7" t="s">
        <v>189</v>
      </c>
      <c r="V2858" s="7" t="s">
        <v>68</v>
      </c>
      <c r="W2858" s="7" t="s">
        <v>69</v>
      </c>
      <c r="X2858" s="7" t="s">
        <v>70</v>
      </c>
    </row>
    <row r="2859" spans="1:24" x14ac:dyDescent="0.25">
      <c r="A2859" s="6">
        <v>10252</v>
      </c>
      <c r="B2859" s="7" t="s">
        <v>1696</v>
      </c>
      <c r="C2859" s="8" t="s">
        <v>1016</v>
      </c>
      <c r="D2859" s="8" t="s">
        <v>550</v>
      </c>
      <c r="E2859" s="9">
        <v>7</v>
      </c>
      <c r="F2859" s="8" t="s">
        <v>34</v>
      </c>
      <c r="G2859" s="8" t="s">
        <v>3405</v>
      </c>
      <c r="H2859" s="8" t="s">
        <v>3403</v>
      </c>
      <c r="I2859" s="10">
        <v>83444483</v>
      </c>
      <c r="J2859" s="10">
        <v>1538187</v>
      </c>
      <c r="K2859" s="10">
        <v>2680733</v>
      </c>
      <c r="L2859" s="10">
        <v>418695</v>
      </c>
      <c r="M2859" s="10">
        <v>2262038</v>
      </c>
      <c r="N2859" s="10">
        <v>274100</v>
      </c>
      <c r="O2859" s="7" t="s">
        <v>37</v>
      </c>
      <c r="P2859" s="14">
        <v>113.06625</v>
      </c>
      <c r="Q2859" s="14">
        <v>418.52719000000002</v>
      </c>
      <c r="R2859" s="14" t="s">
        <v>3401</v>
      </c>
      <c r="S2859" s="10">
        <v>113</v>
      </c>
      <c r="T2859" s="10">
        <v>103</v>
      </c>
      <c r="U2859" s="7" t="s">
        <v>189</v>
      </c>
      <c r="V2859" s="7" t="s">
        <v>68</v>
      </c>
      <c r="W2859" s="7" t="s">
        <v>69</v>
      </c>
      <c r="X2859" s="7" t="s">
        <v>70</v>
      </c>
    </row>
    <row r="2860" spans="1:24" x14ac:dyDescent="0.25">
      <c r="A2860" s="6">
        <v>10252</v>
      </c>
      <c r="B2860" s="7" t="s">
        <v>1696</v>
      </c>
      <c r="C2860" s="8" t="s">
        <v>1016</v>
      </c>
      <c r="D2860" s="8" t="s">
        <v>550</v>
      </c>
      <c r="E2860" s="9">
        <v>7</v>
      </c>
      <c r="F2860" s="8" t="s">
        <v>34</v>
      </c>
      <c r="G2860" s="8" t="s">
        <v>40</v>
      </c>
      <c r="H2860" s="8" t="s">
        <v>41</v>
      </c>
      <c r="I2860" s="10">
        <v>1290065</v>
      </c>
      <c r="J2860" s="10">
        <v>23471</v>
      </c>
      <c r="K2860" s="10">
        <v>40989</v>
      </c>
      <c r="L2860" s="10">
        <v>6472</v>
      </c>
      <c r="M2860" s="10">
        <v>34517</v>
      </c>
      <c r="N2860" s="10">
        <v>6971</v>
      </c>
      <c r="O2860" s="7" t="s">
        <v>42</v>
      </c>
      <c r="P2860" s="14">
        <v>1.4492708999999999</v>
      </c>
      <c r="Q2860" s="14">
        <v>418.52719000000002</v>
      </c>
      <c r="R2860" s="14" t="s">
        <v>3401</v>
      </c>
      <c r="S2860" s="10">
        <v>1</v>
      </c>
      <c r="T2860" s="10">
        <v>1</v>
      </c>
      <c r="U2860" s="7" t="s">
        <v>189</v>
      </c>
      <c r="V2860" s="7" t="s">
        <v>68</v>
      </c>
      <c r="W2860" s="7" t="s">
        <v>69</v>
      </c>
      <c r="X2860" s="7" t="s">
        <v>70</v>
      </c>
    </row>
    <row r="2861" spans="1:24" x14ac:dyDescent="0.25">
      <c r="A2861" s="6">
        <v>10261</v>
      </c>
      <c r="B2861" s="7" t="s">
        <v>1697</v>
      </c>
      <c r="C2861" s="8" t="s">
        <v>44</v>
      </c>
      <c r="D2861" s="8" t="s">
        <v>550</v>
      </c>
      <c r="E2861" s="9">
        <v>7</v>
      </c>
      <c r="F2861" s="8" t="s">
        <v>45</v>
      </c>
      <c r="G2861" s="8" t="s">
        <v>26</v>
      </c>
      <c r="H2861" s="8" t="s">
        <v>27</v>
      </c>
      <c r="I2861" s="10">
        <v>171929000</v>
      </c>
      <c r="J2861" s="10">
        <v>0</v>
      </c>
      <c r="K2861" s="10">
        <v>2518869</v>
      </c>
      <c r="L2861" s="10">
        <v>2518869</v>
      </c>
      <c r="M2861" s="10">
        <v>0</v>
      </c>
      <c r="N2861" s="10">
        <v>2417341</v>
      </c>
      <c r="O2861" s="7" t="s">
        <v>28</v>
      </c>
      <c r="P2861" s="14">
        <v>396.44391999999999</v>
      </c>
      <c r="Q2861" s="14">
        <v>396.44391999999999</v>
      </c>
      <c r="R2861" s="14" t="s">
        <v>3401</v>
      </c>
      <c r="S2861" s="10">
        <v>396</v>
      </c>
      <c r="T2861" s="10">
        <v>360</v>
      </c>
      <c r="U2861" s="7" t="s">
        <v>127</v>
      </c>
      <c r="V2861" s="7" t="s">
        <v>166</v>
      </c>
      <c r="W2861" s="7" t="s">
        <v>167</v>
      </c>
      <c r="X2861" s="7" t="s">
        <v>167</v>
      </c>
    </row>
    <row r="2862" spans="1:24" x14ac:dyDescent="0.25">
      <c r="A2862" s="6">
        <v>10262</v>
      </c>
      <c r="B2862" s="7" t="s">
        <v>1698</v>
      </c>
      <c r="C2862" s="8" t="s">
        <v>25</v>
      </c>
      <c r="D2862" s="8" t="s">
        <v>655</v>
      </c>
      <c r="E2862" s="9">
        <v>5</v>
      </c>
      <c r="F2862" s="8" t="s">
        <v>25</v>
      </c>
      <c r="G2862" s="8" t="s">
        <v>26</v>
      </c>
      <c r="H2862" s="8" t="s">
        <v>27</v>
      </c>
      <c r="I2862" s="10">
        <v>11180000</v>
      </c>
      <c r="J2862" s="10">
        <v>88595</v>
      </c>
      <c r="K2862" s="10">
        <v>167773</v>
      </c>
      <c r="L2862" s="10">
        <v>46410</v>
      </c>
      <c r="M2862" s="10">
        <v>121363</v>
      </c>
      <c r="N2862" s="10">
        <v>161959</v>
      </c>
      <c r="O2862" s="7" t="s">
        <v>28</v>
      </c>
      <c r="P2862" s="14">
        <v>22.67426</v>
      </c>
      <c r="Q2862" s="14">
        <v>141.80838</v>
      </c>
      <c r="R2862" s="14" t="s">
        <v>3401</v>
      </c>
      <c r="S2862" s="10">
        <v>23</v>
      </c>
      <c r="T2862" s="10">
        <v>21</v>
      </c>
      <c r="U2862" s="7" t="s">
        <v>46</v>
      </c>
      <c r="V2862" s="7" t="s">
        <v>159</v>
      </c>
      <c r="W2862" s="7" t="s">
        <v>160</v>
      </c>
      <c r="X2862" s="7" t="s">
        <v>145</v>
      </c>
    </row>
    <row r="2863" spans="1:24" x14ac:dyDescent="0.25">
      <c r="A2863" s="6">
        <v>10262</v>
      </c>
      <c r="B2863" s="7" t="s">
        <v>1698</v>
      </c>
      <c r="C2863" s="8" t="s">
        <v>25</v>
      </c>
      <c r="D2863" s="8" t="s">
        <v>655</v>
      </c>
      <c r="E2863" s="9">
        <v>5</v>
      </c>
      <c r="F2863" s="8" t="s">
        <v>33</v>
      </c>
      <c r="G2863" s="8" t="s">
        <v>26</v>
      </c>
      <c r="H2863" s="8" t="s">
        <v>27</v>
      </c>
      <c r="I2863" s="10">
        <v>69391000</v>
      </c>
      <c r="J2863" s="10">
        <v>391264</v>
      </c>
      <c r="K2863" s="10">
        <v>879966</v>
      </c>
      <c r="L2863" s="10">
        <v>343988</v>
      </c>
      <c r="M2863" s="10">
        <v>535978</v>
      </c>
      <c r="N2863" s="10">
        <v>850958</v>
      </c>
      <c r="O2863" s="7" t="s">
        <v>28</v>
      </c>
      <c r="P2863" s="14">
        <v>119.13412</v>
      </c>
      <c r="Q2863" s="14">
        <v>141.80838</v>
      </c>
      <c r="R2863" s="14" t="s">
        <v>3401</v>
      </c>
      <c r="S2863" s="10">
        <v>119</v>
      </c>
      <c r="T2863" s="10">
        <v>108</v>
      </c>
      <c r="U2863" s="7" t="s">
        <v>46</v>
      </c>
      <c r="V2863" s="7" t="s">
        <v>159</v>
      </c>
      <c r="W2863" s="7" t="s">
        <v>160</v>
      </c>
      <c r="X2863" s="7" t="s">
        <v>145</v>
      </c>
    </row>
    <row r="2864" spans="1:24" x14ac:dyDescent="0.25">
      <c r="A2864" s="6">
        <v>10275</v>
      </c>
      <c r="B2864" s="7" t="s">
        <v>1699</v>
      </c>
      <c r="C2864" s="8" t="s">
        <v>133</v>
      </c>
      <c r="D2864" s="8" t="s">
        <v>550</v>
      </c>
      <c r="E2864" s="9">
        <v>7</v>
      </c>
      <c r="F2864" s="8" t="s">
        <v>45</v>
      </c>
      <c r="G2864" s="8" t="s">
        <v>26</v>
      </c>
      <c r="H2864" s="8" t="s">
        <v>27</v>
      </c>
      <c r="I2864" s="10">
        <v>55194580</v>
      </c>
      <c r="J2864" s="10">
        <v>368759</v>
      </c>
      <c r="K2864" s="10">
        <v>701160</v>
      </c>
      <c r="L2864" s="10">
        <v>240210</v>
      </c>
      <c r="M2864" s="10">
        <v>460950</v>
      </c>
      <c r="N2864" s="10">
        <v>680738</v>
      </c>
      <c r="O2864" s="7" t="s">
        <v>28</v>
      </c>
      <c r="P2864" s="14">
        <v>111.64103</v>
      </c>
      <c r="Q2864" s="14">
        <v>111.64103</v>
      </c>
      <c r="R2864" s="14" t="s">
        <v>3401</v>
      </c>
      <c r="S2864" s="10">
        <v>112</v>
      </c>
      <c r="T2864" s="10">
        <v>101</v>
      </c>
      <c r="U2864" s="7" t="s">
        <v>134</v>
      </c>
      <c r="V2864" s="7" t="s">
        <v>268</v>
      </c>
      <c r="W2864" s="7" t="s">
        <v>269</v>
      </c>
      <c r="X2864" s="7" t="s">
        <v>137</v>
      </c>
    </row>
    <row r="2865" spans="1:24" x14ac:dyDescent="0.25">
      <c r="A2865" s="6">
        <v>10280</v>
      </c>
      <c r="B2865" s="7" t="s">
        <v>1700</v>
      </c>
      <c r="C2865" s="8" t="s">
        <v>129</v>
      </c>
      <c r="D2865" s="8" t="s">
        <v>655</v>
      </c>
      <c r="E2865" s="9">
        <v>4</v>
      </c>
      <c r="F2865" s="8" t="s">
        <v>54</v>
      </c>
      <c r="G2865" s="8" t="s">
        <v>40</v>
      </c>
      <c r="H2865" s="8" t="s">
        <v>41</v>
      </c>
      <c r="I2865" s="10">
        <v>0</v>
      </c>
      <c r="J2865" s="10">
        <v>0</v>
      </c>
      <c r="K2865" s="10">
        <v>35</v>
      </c>
      <c r="L2865" s="10">
        <v>35</v>
      </c>
      <c r="M2865" s="10">
        <v>0</v>
      </c>
      <c r="N2865" s="10">
        <v>6</v>
      </c>
      <c r="O2865" s="7" t="s">
        <v>42</v>
      </c>
      <c r="P2865" s="14">
        <v>5.5918799999999998E-2</v>
      </c>
      <c r="Q2865" s="14">
        <v>5.5918799999999998E-2</v>
      </c>
      <c r="R2865" s="14" t="s">
        <v>3401</v>
      </c>
      <c r="S2865" s="10">
        <v>0</v>
      </c>
      <c r="T2865" s="10">
        <v>0</v>
      </c>
      <c r="U2865" s="7" t="s">
        <v>29</v>
      </c>
      <c r="V2865" s="7" t="s">
        <v>890</v>
      </c>
      <c r="W2865" s="7" t="s">
        <v>891</v>
      </c>
      <c r="X2865" s="7" t="s">
        <v>131</v>
      </c>
    </row>
    <row r="2866" spans="1:24" x14ac:dyDescent="0.25">
      <c r="A2866" s="6">
        <v>10290</v>
      </c>
      <c r="B2866" s="7" t="s">
        <v>1702</v>
      </c>
      <c r="C2866" s="8" t="s">
        <v>821</v>
      </c>
      <c r="D2866" s="8" t="s">
        <v>24</v>
      </c>
      <c r="E2866" s="9">
        <v>2</v>
      </c>
      <c r="F2866" s="8" t="s">
        <v>34</v>
      </c>
      <c r="G2866" s="8" t="s">
        <v>3405</v>
      </c>
      <c r="H2866" s="8" t="s">
        <v>3403</v>
      </c>
      <c r="I2866" s="10">
        <v>123064187</v>
      </c>
      <c r="J2866" s="10">
        <v>0</v>
      </c>
      <c r="K2866" s="10">
        <v>1937263</v>
      </c>
      <c r="L2866" s="10">
        <v>1937263</v>
      </c>
      <c r="M2866" s="10">
        <v>0</v>
      </c>
      <c r="N2866" s="10">
        <v>227913</v>
      </c>
      <c r="O2866" s="7" t="s">
        <v>37</v>
      </c>
      <c r="P2866" s="14">
        <v>36.468929000000003</v>
      </c>
      <c r="Q2866" s="14">
        <v>36.491290999999997</v>
      </c>
      <c r="R2866" s="14" t="s">
        <v>3401</v>
      </c>
      <c r="S2866" s="10">
        <v>36</v>
      </c>
      <c r="T2866" s="10">
        <v>33</v>
      </c>
      <c r="U2866" s="7" t="s">
        <v>225</v>
      </c>
      <c r="V2866" s="7" t="s">
        <v>226</v>
      </c>
      <c r="W2866" s="7" t="s">
        <v>227</v>
      </c>
      <c r="X2866" s="7" t="s">
        <v>228</v>
      </c>
    </row>
    <row r="2867" spans="1:24" x14ac:dyDescent="0.25">
      <c r="A2867" s="6">
        <v>10290</v>
      </c>
      <c r="B2867" s="7" t="s">
        <v>1702</v>
      </c>
      <c r="C2867" s="8" t="s">
        <v>821</v>
      </c>
      <c r="D2867" s="8" t="s">
        <v>24</v>
      </c>
      <c r="E2867" s="9">
        <v>2</v>
      </c>
      <c r="F2867" s="8" t="s">
        <v>34</v>
      </c>
      <c r="G2867" s="8" t="s">
        <v>40</v>
      </c>
      <c r="H2867" s="8" t="s">
        <v>41</v>
      </c>
      <c r="I2867" s="10">
        <v>129813</v>
      </c>
      <c r="J2867" s="10">
        <v>0</v>
      </c>
      <c r="K2867" s="10">
        <v>2046</v>
      </c>
      <c r="L2867" s="10">
        <v>2046</v>
      </c>
      <c r="M2867" s="10">
        <v>0</v>
      </c>
      <c r="N2867" s="10">
        <v>348</v>
      </c>
      <c r="O2867" s="7" t="s">
        <v>42</v>
      </c>
      <c r="P2867" s="14">
        <v>2.23625E-2</v>
      </c>
      <c r="Q2867" s="14">
        <v>36.491290999999997</v>
      </c>
      <c r="R2867" s="14" t="s">
        <v>3401</v>
      </c>
      <c r="S2867" s="10">
        <v>0</v>
      </c>
      <c r="T2867" s="10">
        <v>0</v>
      </c>
      <c r="U2867" s="7" t="s">
        <v>225</v>
      </c>
      <c r="V2867" s="7" t="s">
        <v>226</v>
      </c>
      <c r="W2867" s="7" t="s">
        <v>227</v>
      </c>
      <c r="X2867" s="7" t="s">
        <v>228</v>
      </c>
    </row>
    <row r="2868" spans="1:24" x14ac:dyDescent="0.25">
      <c r="A2868" s="6">
        <v>10294</v>
      </c>
      <c r="B2868" s="7" t="s">
        <v>1703</v>
      </c>
      <c r="C2868" s="8" t="s">
        <v>25</v>
      </c>
      <c r="D2868" s="8" t="s">
        <v>24</v>
      </c>
      <c r="E2868" s="9">
        <v>3</v>
      </c>
      <c r="F2868" s="8" t="s">
        <v>25</v>
      </c>
      <c r="G2868" s="8" t="s">
        <v>26</v>
      </c>
      <c r="H2868" s="8" t="s">
        <v>27</v>
      </c>
      <c r="I2868" s="10">
        <v>123099000</v>
      </c>
      <c r="J2868" s="10">
        <v>0</v>
      </c>
      <c r="K2868" s="10">
        <v>0</v>
      </c>
      <c r="L2868" s="10">
        <v>0</v>
      </c>
      <c r="M2868" s="10">
        <v>0</v>
      </c>
      <c r="N2868" s="10">
        <v>0</v>
      </c>
      <c r="O2868" s="7" t="s">
        <v>28</v>
      </c>
      <c r="P2868" s="14">
        <v>0</v>
      </c>
      <c r="Q2868" s="14">
        <v>478.94909999999999</v>
      </c>
      <c r="R2868" s="14">
        <v>0.42</v>
      </c>
      <c r="S2868" s="10">
        <v>0</v>
      </c>
      <c r="T2868" s="10">
        <v>0</v>
      </c>
      <c r="U2868" s="7" t="s">
        <v>46</v>
      </c>
      <c r="V2868" s="7" t="s">
        <v>159</v>
      </c>
      <c r="W2868" s="7" t="s">
        <v>160</v>
      </c>
      <c r="X2868" s="7" t="s">
        <v>145</v>
      </c>
    </row>
    <row r="2869" spans="1:24" x14ac:dyDescent="0.25">
      <c r="A2869" s="6">
        <v>10294</v>
      </c>
      <c r="B2869" s="7" t="s">
        <v>1703</v>
      </c>
      <c r="C2869" s="8" t="s">
        <v>25</v>
      </c>
      <c r="D2869" s="8" t="s">
        <v>24</v>
      </c>
      <c r="E2869" s="9">
        <v>3</v>
      </c>
      <c r="F2869" s="8" t="s">
        <v>33</v>
      </c>
      <c r="G2869" s="8" t="s">
        <v>26</v>
      </c>
      <c r="H2869" s="8" t="s">
        <v>27</v>
      </c>
      <c r="I2869" s="10">
        <v>296089000</v>
      </c>
      <c r="J2869" s="10">
        <v>106460</v>
      </c>
      <c r="K2869" s="10">
        <v>3531047</v>
      </c>
      <c r="L2869" s="10">
        <v>3294468</v>
      </c>
      <c r="M2869" s="10">
        <v>236579</v>
      </c>
      <c r="N2869" s="10">
        <v>3421065</v>
      </c>
      <c r="O2869" s="7" t="s">
        <v>28</v>
      </c>
      <c r="P2869" s="14">
        <v>478.94909999999999</v>
      </c>
      <c r="Q2869" s="14">
        <v>478.94909999999999</v>
      </c>
      <c r="R2869" s="14">
        <v>0.42</v>
      </c>
      <c r="S2869" s="10">
        <v>0</v>
      </c>
      <c r="T2869" s="10">
        <v>0</v>
      </c>
      <c r="U2869" s="7" t="s">
        <v>46</v>
      </c>
      <c r="V2869" s="7" t="s">
        <v>159</v>
      </c>
      <c r="W2869" s="7" t="s">
        <v>160</v>
      </c>
      <c r="X2869" s="7" t="s">
        <v>145</v>
      </c>
    </row>
    <row r="2870" spans="1:24" x14ac:dyDescent="0.25">
      <c r="A2870" s="6">
        <v>10298</v>
      </c>
      <c r="B2870" s="7" t="s">
        <v>1704</v>
      </c>
      <c r="C2870" s="8" t="s">
        <v>44</v>
      </c>
      <c r="D2870" s="8" t="s">
        <v>550</v>
      </c>
      <c r="E2870" s="9">
        <v>7</v>
      </c>
      <c r="F2870" s="8" t="s">
        <v>45</v>
      </c>
      <c r="G2870" s="8" t="s">
        <v>26</v>
      </c>
      <c r="H2870" s="8" t="s">
        <v>27</v>
      </c>
      <c r="I2870" s="10">
        <v>2062484962</v>
      </c>
      <c r="J2870" s="10">
        <v>18837660</v>
      </c>
      <c r="K2870" s="10">
        <v>29864425</v>
      </c>
      <c r="L2870" s="10">
        <v>8211942</v>
      </c>
      <c r="M2870" s="10">
        <v>21652483</v>
      </c>
      <c r="N2870" s="10">
        <v>28929131</v>
      </c>
      <c r="O2870" s="7" t="s">
        <v>28</v>
      </c>
      <c r="P2870" s="14">
        <v>4744.3774999999996</v>
      </c>
      <c r="Q2870" s="14">
        <v>5035.4476000000004</v>
      </c>
      <c r="R2870" s="14">
        <v>302.89600000000002</v>
      </c>
      <c r="S2870" s="10">
        <v>285</v>
      </c>
      <c r="T2870" s="10">
        <v>259</v>
      </c>
      <c r="U2870" s="7" t="s">
        <v>127</v>
      </c>
      <c r="V2870" s="7" t="s">
        <v>166</v>
      </c>
      <c r="W2870" s="7" t="s">
        <v>167</v>
      </c>
      <c r="X2870" s="7" t="s">
        <v>167</v>
      </c>
    </row>
    <row r="2871" spans="1:24" x14ac:dyDescent="0.25">
      <c r="A2871" s="6">
        <v>10298</v>
      </c>
      <c r="B2871" s="7" t="s">
        <v>1704</v>
      </c>
      <c r="C2871" s="8" t="s">
        <v>44</v>
      </c>
      <c r="D2871" s="8" t="s">
        <v>550</v>
      </c>
      <c r="E2871" s="9">
        <v>7</v>
      </c>
      <c r="F2871" s="8" t="s">
        <v>45</v>
      </c>
      <c r="G2871" s="8" t="s">
        <v>3407</v>
      </c>
      <c r="H2871" s="8" t="s">
        <v>3403</v>
      </c>
      <c r="I2871" s="10">
        <v>159073038</v>
      </c>
      <c r="J2871" s="10">
        <v>1437724</v>
      </c>
      <c r="K2871" s="10">
        <v>2285884</v>
      </c>
      <c r="L2871" s="10">
        <v>633327</v>
      </c>
      <c r="M2871" s="10">
        <v>1652557</v>
      </c>
      <c r="N2871" s="10">
        <v>2206581</v>
      </c>
      <c r="O2871" s="7" t="s">
        <v>28</v>
      </c>
      <c r="P2871" s="14">
        <v>291.07010000000002</v>
      </c>
      <c r="Q2871" s="14">
        <v>5035.4476000000004</v>
      </c>
      <c r="R2871" s="14">
        <v>302.89600000000002</v>
      </c>
      <c r="S2871" s="10">
        <v>18</v>
      </c>
      <c r="T2871" s="10">
        <v>16</v>
      </c>
      <c r="U2871" s="7" t="s">
        <v>127</v>
      </c>
      <c r="V2871" s="7" t="s">
        <v>166</v>
      </c>
      <c r="W2871" s="7" t="s">
        <v>167</v>
      </c>
      <c r="X2871" s="7" t="s">
        <v>167</v>
      </c>
    </row>
    <row r="2872" spans="1:24" x14ac:dyDescent="0.25">
      <c r="A2872" s="6">
        <v>10300</v>
      </c>
      <c r="B2872" s="7" t="s">
        <v>1705</v>
      </c>
      <c r="C2872" s="8" t="s">
        <v>25</v>
      </c>
      <c r="D2872" s="8" t="s">
        <v>24</v>
      </c>
      <c r="E2872" s="9">
        <v>2</v>
      </c>
      <c r="F2872" s="8" t="s">
        <v>34</v>
      </c>
      <c r="G2872" s="8" t="s">
        <v>26</v>
      </c>
      <c r="H2872" s="8" t="s">
        <v>27</v>
      </c>
      <c r="I2872" s="10">
        <v>2374852</v>
      </c>
      <c r="J2872" s="10">
        <v>0</v>
      </c>
      <c r="K2872" s="10">
        <v>39471</v>
      </c>
      <c r="L2872" s="10">
        <v>39471</v>
      </c>
      <c r="M2872" s="10">
        <v>0</v>
      </c>
      <c r="N2872" s="10">
        <v>39252</v>
      </c>
      <c r="O2872" s="7" t="s">
        <v>28</v>
      </c>
      <c r="P2872" s="14">
        <v>3.709314</v>
      </c>
      <c r="Q2872" s="14">
        <v>202.47138000000001</v>
      </c>
      <c r="R2872" s="14" t="s">
        <v>3401</v>
      </c>
      <c r="S2872" s="10">
        <v>4</v>
      </c>
      <c r="T2872" s="10">
        <v>3</v>
      </c>
      <c r="U2872" s="7" t="s">
        <v>46</v>
      </c>
      <c r="V2872" s="7" t="s">
        <v>191</v>
      </c>
      <c r="W2872" s="7" t="s">
        <v>192</v>
      </c>
      <c r="X2872" s="7" t="s">
        <v>145</v>
      </c>
    </row>
    <row r="2873" spans="1:24" x14ac:dyDescent="0.25">
      <c r="A2873" s="6">
        <v>10300</v>
      </c>
      <c r="B2873" s="7" t="s">
        <v>1705</v>
      </c>
      <c r="C2873" s="8" t="s">
        <v>25</v>
      </c>
      <c r="D2873" s="8" t="s">
        <v>24</v>
      </c>
      <c r="E2873" s="9">
        <v>2</v>
      </c>
      <c r="F2873" s="8" t="s">
        <v>34</v>
      </c>
      <c r="G2873" s="8" t="s">
        <v>3405</v>
      </c>
      <c r="H2873" s="8" t="s">
        <v>3403</v>
      </c>
      <c r="I2873" s="10">
        <v>330443148</v>
      </c>
      <c r="J2873" s="10">
        <v>0</v>
      </c>
      <c r="K2873" s="10">
        <v>5279205</v>
      </c>
      <c r="L2873" s="10">
        <v>5279205</v>
      </c>
      <c r="M2873" s="10">
        <v>0</v>
      </c>
      <c r="N2873" s="10">
        <v>351947</v>
      </c>
      <c r="O2873" s="7" t="s">
        <v>37</v>
      </c>
      <c r="P2873" s="14">
        <v>198.76206999999999</v>
      </c>
      <c r="Q2873" s="14">
        <v>202.47138000000001</v>
      </c>
      <c r="R2873" s="14" t="s">
        <v>3401</v>
      </c>
      <c r="S2873" s="10">
        <v>199</v>
      </c>
      <c r="T2873" s="10">
        <v>180</v>
      </c>
      <c r="U2873" s="7" t="s">
        <v>46</v>
      </c>
      <c r="V2873" s="7" t="s">
        <v>191</v>
      </c>
      <c r="W2873" s="7" t="s">
        <v>192</v>
      </c>
      <c r="X2873" s="7" t="s">
        <v>145</v>
      </c>
    </row>
    <row r="2874" spans="1:24" x14ac:dyDescent="0.25">
      <c r="A2874" s="6">
        <v>10301</v>
      </c>
      <c r="B2874" s="7" t="s">
        <v>1706</v>
      </c>
      <c r="C2874" s="8" t="s">
        <v>63</v>
      </c>
      <c r="D2874" s="8" t="s">
        <v>550</v>
      </c>
      <c r="E2874" s="9">
        <v>7</v>
      </c>
      <c r="F2874" s="8" t="s">
        <v>34</v>
      </c>
      <c r="G2874" s="8" t="s">
        <v>26</v>
      </c>
      <c r="H2874" s="8" t="s">
        <v>27</v>
      </c>
      <c r="I2874" s="10">
        <v>15833000</v>
      </c>
      <c r="J2874" s="10">
        <v>1756606</v>
      </c>
      <c r="K2874" s="10">
        <v>2037611</v>
      </c>
      <c r="L2874" s="10">
        <v>63895</v>
      </c>
      <c r="M2874" s="10">
        <v>1973716</v>
      </c>
      <c r="N2874" s="10">
        <v>1976343</v>
      </c>
      <c r="O2874" s="7" t="s">
        <v>28</v>
      </c>
      <c r="P2874" s="14">
        <v>276.68801999999999</v>
      </c>
      <c r="Q2874" s="14">
        <v>276.68801999999999</v>
      </c>
      <c r="R2874" s="14" t="s">
        <v>3401</v>
      </c>
      <c r="S2874" s="10">
        <v>277</v>
      </c>
      <c r="T2874" s="10">
        <v>251</v>
      </c>
      <c r="U2874" s="7" t="s">
        <v>29</v>
      </c>
      <c r="V2874" s="7" t="s">
        <v>56</v>
      </c>
      <c r="W2874" s="7" t="s">
        <v>57</v>
      </c>
      <c r="X2874" s="7" t="s">
        <v>58</v>
      </c>
    </row>
    <row r="2875" spans="1:24" ht="26.25" x14ac:dyDescent="0.25">
      <c r="A2875" s="6">
        <v>10305</v>
      </c>
      <c r="B2875" s="7" t="s">
        <v>1707</v>
      </c>
      <c r="C2875" s="8" t="s">
        <v>850</v>
      </c>
      <c r="D2875" s="8" t="s">
        <v>655</v>
      </c>
      <c r="E2875" s="9">
        <v>5</v>
      </c>
      <c r="F2875" s="8" t="s">
        <v>34</v>
      </c>
      <c r="G2875" s="8" t="s">
        <v>26</v>
      </c>
      <c r="H2875" s="8" t="s">
        <v>27</v>
      </c>
      <c r="I2875" s="10">
        <v>960998</v>
      </c>
      <c r="J2875" s="10">
        <v>614</v>
      </c>
      <c r="K2875" s="10">
        <v>35258</v>
      </c>
      <c r="L2875" s="10">
        <v>30872</v>
      </c>
      <c r="M2875" s="10">
        <v>4386</v>
      </c>
      <c r="N2875" s="10">
        <v>35258</v>
      </c>
      <c r="O2875" s="7" t="s">
        <v>28</v>
      </c>
      <c r="P2875" s="14">
        <v>4.9361199999999998</v>
      </c>
      <c r="Q2875" s="14">
        <v>379.76112000000001</v>
      </c>
      <c r="R2875" s="14" t="s">
        <v>3401</v>
      </c>
      <c r="S2875" s="10">
        <v>5</v>
      </c>
      <c r="T2875" s="10">
        <v>4</v>
      </c>
      <c r="U2875" s="7" t="s">
        <v>225</v>
      </c>
      <c r="V2875" s="7" t="s">
        <v>851</v>
      </c>
      <c r="W2875" s="7" t="s">
        <v>852</v>
      </c>
      <c r="X2875" s="7" t="s">
        <v>852</v>
      </c>
    </row>
    <row r="2876" spans="1:24" ht="26.25" x14ac:dyDescent="0.25">
      <c r="A2876" s="6">
        <v>10305</v>
      </c>
      <c r="B2876" s="7" t="s">
        <v>1707</v>
      </c>
      <c r="C2876" s="8" t="s">
        <v>850</v>
      </c>
      <c r="D2876" s="8" t="s">
        <v>655</v>
      </c>
      <c r="E2876" s="9">
        <v>5</v>
      </c>
      <c r="F2876" s="8" t="s">
        <v>34</v>
      </c>
      <c r="G2876" s="8" t="s">
        <v>541</v>
      </c>
      <c r="H2876" s="8" t="s">
        <v>3403</v>
      </c>
      <c r="I2876" s="10">
        <v>36779002</v>
      </c>
      <c r="J2876" s="10">
        <v>23505</v>
      </c>
      <c r="K2876" s="10">
        <v>1349384</v>
      </c>
      <c r="L2876" s="10">
        <v>1181510</v>
      </c>
      <c r="M2876" s="10">
        <v>167874</v>
      </c>
      <c r="N2876" s="10">
        <v>149930</v>
      </c>
      <c r="O2876" s="7" t="s">
        <v>37</v>
      </c>
      <c r="P2876" s="14">
        <v>374.82499999999999</v>
      </c>
      <c r="Q2876" s="14">
        <v>379.76112000000001</v>
      </c>
      <c r="R2876" s="14" t="s">
        <v>3401</v>
      </c>
      <c r="S2876" s="10">
        <v>375</v>
      </c>
      <c r="T2876" s="10">
        <v>340</v>
      </c>
      <c r="U2876" s="7" t="s">
        <v>225</v>
      </c>
      <c r="V2876" s="7" t="s">
        <v>851</v>
      </c>
      <c r="W2876" s="7" t="s">
        <v>852</v>
      </c>
      <c r="X2876" s="7" t="s">
        <v>852</v>
      </c>
    </row>
    <row r="2877" spans="1:24" x14ac:dyDescent="0.25">
      <c r="A2877" s="6">
        <v>10307</v>
      </c>
      <c r="B2877" s="7" t="s">
        <v>1708</v>
      </c>
      <c r="C2877" s="8" t="s">
        <v>586</v>
      </c>
      <c r="D2877" s="8" t="s">
        <v>24</v>
      </c>
      <c r="E2877" s="9">
        <v>2</v>
      </c>
      <c r="F2877" s="8" t="s">
        <v>25</v>
      </c>
      <c r="G2877" s="8" t="s">
        <v>26</v>
      </c>
      <c r="H2877" s="8" t="s">
        <v>27</v>
      </c>
      <c r="I2877" s="10">
        <v>174098184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7" t="s">
        <v>28</v>
      </c>
      <c r="P2877" s="14">
        <v>0</v>
      </c>
      <c r="Q2877" s="14">
        <v>777.0924</v>
      </c>
      <c r="R2877" s="14">
        <v>218.375</v>
      </c>
      <c r="S2877" s="10">
        <v>0</v>
      </c>
      <c r="T2877" s="10">
        <v>0</v>
      </c>
      <c r="U2877" s="7" t="s">
        <v>225</v>
      </c>
      <c r="V2877" s="7" t="s">
        <v>226</v>
      </c>
      <c r="W2877" s="7" t="s">
        <v>227</v>
      </c>
      <c r="X2877" s="7" t="s">
        <v>228</v>
      </c>
    </row>
    <row r="2878" spans="1:24" x14ac:dyDescent="0.25">
      <c r="A2878" s="6">
        <v>10307</v>
      </c>
      <c r="B2878" s="7" t="s">
        <v>1708</v>
      </c>
      <c r="C2878" s="8" t="s">
        <v>586</v>
      </c>
      <c r="D2878" s="8" t="s">
        <v>24</v>
      </c>
      <c r="E2878" s="9">
        <v>2</v>
      </c>
      <c r="F2878" s="8" t="s">
        <v>25</v>
      </c>
      <c r="G2878" s="8" t="s">
        <v>40</v>
      </c>
      <c r="H2878" s="8" t="s">
        <v>41</v>
      </c>
      <c r="I2878" s="10">
        <v>175816</v>
      </c>
      <c r="J2878" s="10">
        <v>0</v>
      </c>
      <c r="K2878" s="10">
        <v>0</v>
      </c>
      <c r="L2878" s="10">
        <v>0</v>
      </c>
      <c r="M2878" s="10">
        <v>0</v>
      </c>
      <c r="N2878" s="10">
        <v>0</v>
      </c>
      <c r="O2878" s="7" t="s">
        <v>42</v>
      </c>
      <c r="P2878" s="14">
        <v>0</v>
      </c>
      <c r="Q2878" s="14">
        <v>777.0924</v>
      </c>
      <c r="R2878" s="14">
        <v>218.375</v>
      </c>
      <c r="S2878" s="10">
        <v>0</v>
      </c>
      <c r="T2878" s="10">
        <v>0</v>
      </c>
      <c r="U2878" s="7" t="s">
        <v>225</v>
      </c>
      <c r="V2878" s="7" t="s">
        <v>226</v>
      </c>
      <c r="W2878" s="7" t="s">
        <v>227</v>
      </c>
      <c r="X2878" s="7" t="s">
        <v>228</v>
      </c>
    </row>
    <row r="2879" spans="1:24" x14ac:dyDescent="0.25">
      <c r="A2879" s="6">
        <v>10307</v>
      </c>
      <c r="B2879" s="7" t="s">
        <v>1708</v>
      </c>
      <c r="C2879" s="8" t="s">
        <v>586</v>
      </c>
      <c r="D2879" s="8" t="s">
        <v>24</v>
      </c>
      <c r="E2879" s="9">
        <v>2</v>
      </c>
      <c r="F2879" s="8" t="s">
        <v>33</v>
      </c>
      <c r="G2879" s="8" t="s">
        <v>26</v>
      </c>
      <c r="H2879" s="8" t="s">
        <v>27</v>
      </c>
      <c r="I2879" s="10">
        <v>479697182</v>
      </c>
      <c r="J2879" s="10">
        <v>0</v>
      </c>
      <c r="K2879" s="10">
        <v>5547510</v>
      </c>
      <c r="L2879" s="10">
        <v>5547510</v>
      </c>
      <c r="M2879" s="10">
        <v>0</v>
      </c>
      <c r="N2879" s="10">
        <v>5547510</v>
      </c>
      <c r="O2879" s="7" t="s">
        <v>28</v>
      </c>
      <c r="P2879" s="14">
        <v>776.65139999999997</v>
      </c>
      <c r="Q2879" s="14">
        <v>777.0924</v>
      </c>
      <c r="R2879" s="14">
        <v>218.375</v>
      </c>
      <c r="S2879" s="10">
        <v>218</v>
      </c>
      <c r="T2879" s="10">
        <v>198</v>
      </c>
      <c r="U2879" s="7" t="s">
        <v>225</v>
      </c>
      <c r="V2879" s="7" t="s">
        <v>226</v>
      </c>
      <c r="W2879" s="7" t="s">
        <v>227</v>
      </c>
      <c r="X2879" s="7" t="s">
        <v>228</v>
      </c>
    </row>
    <row r="2880" spans="1:24" x14ac:dyDescent="0.25">
      <c r="A2880" s="6">
        <v>10307</v>
      </c>
      <c r="B2880" s="7" t="s">
        <v>1708</v>
      </c>
      <c r="C2880" s="8" t="s">
        <v>586</v>
      </c>
      <c r="D2880" s="8" t="s">
        <v>24</v>
      </c>
      <c r="E2880" s="9">
        <v>2</v>
      </c>
      <c r="F2880" s="8" t="s">
        <v>33</v>
      </c>
      <c r="G2880" s="8" t="s">
        <v>40</v>
      </c>
      <c r="H2880" s="8" t="s">
        <v>41</v>
      </c>
      <c r="I2880" s="10">
        <v>468818</v>
      </c>
      <c r="J2880" s="10">
        <v>0</v>
      </c>
      <c r="K2880" s="10">
        <v>5425</v>
      </c>
      <c r="L2880" s="10">
        <v>5425</v>
      </c>
      <c r="M2880" s="10">
        <v>0</v>
      </c>
      <c r="N2880" s="10">
        <v>875</v>
      </c>
      <c r="O2880" s="7" t="s">
        <v>42</v>
      </c>
      <c r="P2880" s="14">
        <v>0.441</v>
      </c>
      <c r="Q2880" s="14">
        <v>777.0924</v>
      </c>
      <c r="R2880" s="14">
        <v>218.375</v>
      </c>
      <c r="S2880" s="10">
        <v>0</v>
      </c>
      <c r="T2880" s="10">
        <v>0</v>
      </c>
      <c r="U2880" s="7" t="s">
        <v>225</v>
      </c>
      <c r="V2880" s="7" t="s">
        <v>226</v>
      </c>
      <c r="W2880" s="7" t="s">
        <v>227</v>
      </c>
      <c r="X2880" s="7" t="s">
        <v>228</v>
      </c>
    </row>
    <row r="2881" spans="1:24" x14ac:dyDescent="0.25">
      <c r="A2881" s="6">
        <v>10308</v>
      </c>
      <c r="B2881" s="7" t="s">
        <v>1709</v>
      </c>
      <c r="C2881" s="8" t="s">
        <v>826</v>
      </c>
      <c r="D2881" s="8" t="s">
        <v>24</v>
      </c>
      <c r="E2881" s="9">
        <v>2</v>
      </c>
      <c r="F2881" s="8" t="s">
        <v>25</v>
      </c>
      <c r="G2881" s="8" t="s">
        <v>26</v>
      </c>
      <c r="H2881" s="8" t="s">
        <v>27</v>
      </c>
      <c r="I2881" s="10">
        <v>241841000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7" t="s">
        <v>28</v>
      </c>
      <c r="P2881" s="14">
        <v>0</v>
      </c>
      <c r="Q2881" s="14">
        <v>1151.3543</v>
      </c>
      <c r="R2881" s="14">
        <v>291.23099999999999</v>
      </c>
      <c r="S2881" s="10">
        <v>0</v>
      </c>
      <c r="T2881" s="10">
        <v>0</v>
      </c>
      <c r="U2881" s="7" t="s">
        <v>189</v>
      </c>
      <c r="V2881" s="7" t="s">
        <v>68</v>
      </c>
      <c r="W2881" s="7" t="s">
        <v>69</v>
      </c>
      <c r="X2881" s="7" t="s">
        <v>70</v>
      </c>
    </row>
    <row r="2882" spans="1:24" x14ac:dyDescent="0.25">
      <c r="A2882" s="6">
        <v>10308</v>
      </c>
      <c r="B2882" s="7" t="s">
        <v>1709</v>
      </c>
      <c r="C2882" s="8" t="s">
        <v>826</v>
      </c>
      <c r="D2882" s="8" t="s">
        <v>24</v>
      </c>
      <c r="E2882" s="9">
        <v>2</v>
      </c>
      <c r="F2882" s="8" t="s">
        <v>33</v>
      </c>
      <c r="G2882" s="8" t="s">
        <v>26</v>
      </c>
      <c r="H2882" s="8" t="s">
        <v>27</v>
      </c>
      <c r="I2882" s="10">
        <v>699329000</v>
      </c>
      <c r="J2882" s="10">
        <v>0</v>
      </c>
      <c r="K2882" s="10">
        <v>8454229</v>
      </c>
      <c r="L2882" s="10">
        <v>8454229</v>
      </c>
      <c r="M2882" s="10">
        <v>0</v>
      </c>
      <c r="N2882" s="10">
        <v>8223959</v>
      </c>
      <c r="O2882" s="7" t="s">
        <v>28</v>
      </c>
      <c r="P2882" s="14">
        <v>1151.3543</v>
      </c>
      <c r="Q2882" s="14">
        <v>1151.3543</v>
      </c>
      <c r="R2882" s="14">
        <v>291.23099999999999</v>
      </c>
      <c r="S2882" s="10">
        <v>291</v>
      </c>
      <c r="T2882" s="10">
        <v>264</v>
      </c>
      <c r="U2882" s="7" t="s">
        <v>189</v>
      </c>
      <c r="V2882" s="7" t="s">
        <v>68</v>
      </c>
      <c r="W2882" s="7" t="s">
        <v>69</v>
      </c>
      <c r="X2882" s="7" t="s">
        <v>70</v>
      </c>
    </row>
    <row r="2883" spans="1:24" x14ac:dyDescent="0.25">
      <c r="A2883" s="6">
        <v>10319</v>
      </c>
      <c r="B2883" s="7" t="s">
        <v>1710</v>
      </c>
      <c r="C2883" s="8" t="s">
        <v>63</v>
      </c>
      <c r="D2883" s="8" t="s">
        <v>550</v>
      </c>
      <c r="E2883" s="9">
        <v>7</v>
      </c>
      <c r="F2883" s="8" t="s">
        <v>45</v>
      </c>
      <c r="G2883" s="8" t="s">
        <v>26</v>
      </c>
      <c r="H2883" s="8" t="s">
        <v>27</v>
      </c>
      <c r="I2883" s="10">
        <v>419099341</v>
      </c>
      <c r="J2883" s="10">
        <v>2097492</v>
      </c>
      <c r="K2883" s="10">
        <v>5308420</v>
      </c>
      <c r="L2883" s="10">
        <v>2177836</v>
      </c>
      <c r="M2883" s="10">
        <v>3130584</v>
      </c>
      <c r="N2883" s="10">
        <v>5204333</v>
      </c>
      <c r="O2883" s="7" t="s">
        <v>28</v>
      </c>
      <c r="P2883" s="14">
        <v>853.51061000000004</v>
      </c>
      <c r="Q2883" s="14">
        <v>1630.1755000000001</v>
      </c>
      <c r="R2883" s="14" t="s">
        <v>3401</v>
      </c>
      <c r="S2883" s="10">
        <v>854</v>
      </c>
      <c r="T2883" s="10">
        <v>774</v>
      </c>
      <c r="U2883" s="7" t="s">
        <v>29</v>
      </c>
      <c r="V2883" s="7" t="s">
        <v>56</v>
      </c>
      <c r="W2883" s="7" t="s">
        <v>57</v>
      </c>
      <c r="X2883" s="7" t="s">
        <v>58</v>
      </c>
    </row>
    <row r="2884" spans="1:24" x14ac:dyDescent="0.25">
      <c r="A2884" s="6">
        <v>10319</v>
      </c>
      <c r="B2884" s="7" t="s">
        <v>1710</v>
      </c>
      <c r="C2884" s="8" t="s">
        <v>63</v>
      </c>
      <c r="D2884" s="8" t="s">
        <v>550</v>
      </c>
      <c r="E2884" s="9">
        <v>7</v>
      </c>
      <c r="F2884" s="8" t="s">
        <v>45</v>
      </c>
      <c r="G2884" s="8" t="s">
        <v>3407</v>
      </c>
      <c r="H2884" s="8" t="s">
        <v>3403</v>
      </c>
      <c r="I2884" s="10">
        <v>174267139</v>
      </c>
      <c r="J2884" s="10">
        <v>872166</v>
      </c>
      <c r="K2884" s="10">
        <v>2207312</v>
      </c>
      <c r="L2884" s="10">
        <v>905573</v>
      </c>
      <c r="M2884" s="10">
        <v>1301739</v>
      </c>
      <c r="N2884" s="10">
        <v>5886166</v>
      </c>
      <c r="O2884" s="7" t="s">
        <v>28</v>
      </c>
      <c r="P2884" s="14">
        <v>776.44416000000001</v>
      </c>
      <c r="Q2884" s="14">
        <v>1630.1755000000001</v>
      </c>
      <c r="R2884" s="14" t="s">
        <v>3401</v>
      </c>
      <c r="S2884" s="10">
        <v>776</v>
      </c>
      <c r="T2884" s="10">
        <v>704</v>
      </c>
      <c r="U2884" s="7" t="s">
        <v>29</v>
      </c>
      <c r="V2884" s="7" t="s">
        <v>56</v>
      </c>
      <c r="W2884" s="7" t="s">
        <v>57</v>
      </c>
      <c r="X2884" s="7" t="s">
        <v>58</v>
      </c>
    </row>
    <row r="2885" spans="1:24" x14ac:dyDescent="0.25">
      <c r="A2885" s="6">
        <v>10319</v>
      </c>
      <c r="B2885" s="7" t="s">
        <v>1710</v>
      </c>
      <c r="C2885" s="8" t="s">
        <v>63</v>
      </c>
      <c r="D2885" s="8" t="s">
        <v>550</v>
      </c>
      <c r="E2885" s="9">
        <v>7</v>
      </c>
      <c r="F2885" s="8" t="s">
        <v>34</v>
      </c>
      <c r="G2885" s="8" t="s">
        <v>26</v>
      </c>
      <c r="H2885" s="8" t="s">
        <v>27</v>
      </c>
      <c r="I2885" s="10">
        <v>20188610</v>
      </c>
      <c r="J2885" s="10">
        <v>0</v>
      </c>
      <c r="K2885" s="10">
        <v>1609</v>
      </c>
      <c r="L2885" s="10">
        <v>1609</v>
      </c>
      <c r="M2885" s="10">
        <v>0</v>
      </c>
      <c r="N2885" s="10">
        <v>1577</v>
      </c>
      <c r="O2885" s="7" t="s">
        <v>28</v>
      </c>
      <c r="P2885" s="14">
        <v>0.22078</v>
      </c>
      <c r="Q2885" s="14">
        <v>1630.1755000000001</v>
      </c>
      <c r="R2885" s="14" t="s">
        <v>3401</v>
      </c>
      <c r="S2885" s="10">
        <v>0</v>
      </c>
      <c r="T2885" s="10">
        <v>0</v>
      </c>
      <c r="U2885" s="7" t="s">
        <v>29</v>
      </c>
      <c r="V2885" s="7" t="s">
        <v>56</v>
      </c>
      <c r="W2885" s="7" t="s">
        <v>57</v>
      </c>
      <c r="X2885" s="7" t="s">
        <v>58</v>
      </c>
    </row>
    <row r="2886" spans="1:24" x14ac:dyDescent="0.25">
      <c r="A2886" s="6">
        <v>10328</v>
      </c>
      <c r="B2886" s="7" t="s">
        <v>1711</v>
      </c>
      <c r="C2886" s="8" t="s">
        <v>602</v>
      </c>
      <c r="D2886" s="8" t="s">
        <v>655</v>
      </c>
      <c r="E2886" s="9">
        <v>5</v>
      </c>
      <c r="F2886" s="8" t="s">
        <v>45</v>
      </c>
      <c r="G2886" s="8" t="s">
        <v>26</v>
      </c>
      <c r="H2886" s="8" t="s">
        <v>27</v>
      </c>
      <c r="I2886" s="10">
        <v>48454140</v>
      </c>
      <c r="J2886" s="10">
        <v>193597</v>
      </c>
      <c r="K2886" s="10">
        <v>635607</v>
      </c>
      <c r="L2886" s="10">
        <v>295964</v>
      </c>
      <c r="M2886" s="10">
        <v>339643</v>
      </c>
      <c r="N2886" s="10">
        <v>612816</v>
      </c>
      <c r="O2886" s="7" t="s">
        <v>28</v>
      </c>
      <c r="P2886" s="14">
        <v>100.50182</v>
      </c>
      <c r="Q2886" s="14">
        <v>225.80779000000001</v>
      </c>
      <c r="R2886" s="14">
        <v>436.92500000000001</v>
      </c>
      <c r="S2886" s="10">
        <v>194</v>
      </c>
      <c r="T2886" s="10">
        <v>176</v>
      </c>
      <c r="U2886" s="7" t="s">
        <v>189</v>
      </c>
      <c r="V2886" s="7" t="s">
        <v>56</v>
      </c>
      <c r="W2886" s="7" t="s">
        <v>57</v>
      </c>
      <c r="X2886" s="7" t="s">
        <v>58</v>
      </c>
    </row>
    <row r="2887" spans="1:24" x14ac:dyDescent="0.25">
      <c r="A2887" s="6">
        <v>10328</v>
      </c>
      <c r="B2887" s="7" t="s">
        <v>1711</v>
      </c>
      <c r="C2887" s="8" t="s">
        <v>602</v>
      </c>
      <c r="D2887" s="8" t="s">
        <v>655</v>
      </c>
      <c r="E2887" s="9">
        <v>5</v>
      </c>
      <c r="F2887" s="8" t="s">
        <v>34</v>
      </c>
      <c r="G2887" s="8" t="s">
        <v>35</v>
      </c>
      <c r="H2887" s="8" t="s">
        <v>36</v>
      </c>
      <c r="I2887" s="10">
        <v>15393704</v>
      </c>
      <c r="J2887" s="10">
        <v>134170</v>
      </c>
      <c r="K2887" s="10">
        <v>334308</v>
      </c>
      <c r="L2887" s="10">
        <v>98923</v>
      </c>
      <c r="M2887" s="10">
        <v>235385</v>
      </c>
      <c r="N2887" s="10">
        <v>14302</v>
      </c>
      <c r="O2887" s="7" t="s">
        <v>37</v>
      </c>
      <c r="P2887" s="14">
        <v>7.3744687999999998</v>
      </c>
      <c r="Q2887" s="14">
        <v>225.80779000000001</v>
      </c>
      <c r="R2887" s="14">
        <v>436.92500000000001</v>
      </c>
      <c r="S2887" s="10">
        <v>14</v>
      </c>
      <c r="T2887" s="10">
        <v>13</v>
      </c>
      <c r="U2887" s="7" t="s">
        <v>189</v>
      </c>
      <c r="V2887" s="7" t="s">
        <v>56</v>
      </c>
      <c r="W2887" s="7" t="s">
        <v>57</v>
      </c>
      <c r="X2887" s="7" t="s">
        <v>58</v>
      </c>
    </row>
    <row r="2888" spans="1:24" x14ac:dyDescent="0.25">
      <c r="A2888" s="6">
        <v>10328</v>
      </c>
      <c r="B2888" s="7" t="s">
        <v>1711</v>
      </c>
      <c r="C2888" s="8" t="s">
        <v>602</v>
      </c>
      <c r="D2888" s="8" t="s">
        <v>655</v>
      </c>
      <c r="E2888" s="9">
        <v>5</v>
      </c>
      <c r="F2888" s="8" t="s">
        <v>34</v>
      </c>
      <c r="G2888" s="8" t="s">
        <v>26</v>
      </c>
      <c r="H2888" s="8" t="s">
        <v>27</v>
      </c>
      <c r="I2888" s="10">
        <v>247760884</v>
      </c>
      <c r="J2888" s="10">
        <v>2067560</v>
      </c>
      <c r="K2888" s="10">
        <v>5219463</v>
      </c>
      <c r="L2888" s="10">
        <v>1592166</v>
      </c>
      <c r="M2888" s="10">
        <v>3627297</v>
      </c>
      <c r="N2888" s="10">
        <v>5028507</v>
      </c>
      <c r="O2888" s="7" t="s">
        <v>28</v>
      </c>
      <c r="P2888" s="14">
        <v>117.9315</v>
      </c>
      <c r="Q2888" s="14">
        <v>225.80779000000001</v>
      </c>
      <c r="R2888" s="14">
        <v>436.92500000000001</v>
      </c>
      <c r="S2888" s="10">
        <v>228</v>
      </c>
      <c r="T2888" s="10">
        <v>207</v>
      </c>
      <c r="U2888" s="7" t="s">
        <v>189</v>
      </c>
      <c r="V2888" s="7" t="s">
        <v>56</v>
      </c>
      <c r="W2888" s="7" t="s">
        <v>57</v>
      </c>
      <c r="X2888" s="7" t="s">
        <v>58</v>
      </c>
    </row>
    <row r="2889" spans="1:24" x14ac:dyDescent="0.25">
      <c r="A2889" s="6">
        <v>10333</v>
      </c>
      <c r="B2889" s="7" t="s">
        <v>1712</v>
      </c>
      <c r="C2889" s="8" t="s">
        <v>133</v>
      </c>
      <c r="D2889" s="8" t="s">
        <v>24</v>
      </c>
      <c r="E2889" s="9">
        <v>2</v>
      </c>
      <c r="F2889" s="8" t="s">
        <v>34</v>
      </c>
      <c r="G2889" s="8" t="s">
        <v>3406</v>
      </c>
      <c r="H2889" s="8" t="s">
        <v>3403</v>
      </c>
      <c r="I2889" s="10">
        <v>334718961</v>
      </c>
      <c r="J2889" s="10">
        <v>0</v>
      </c>
      <c r="K2889" s="10">
        <v>5104054</v>
      </c>
      <c r="L2889" s="10">
        <v>5104054</v>
      </c>
      <c r="M2889" s="10">
        <v>0</v>
      </c>
      <c r="N2889" s="10">
        <v>335793</v>
      </c>
      <c r="O2889" s="7" t="s">
        <v>37</v>
      </c>
      <c r="P2889" s="14">
        <v>67.158600000000007</v>
      </c>
      <c r="Q2889" s="14">
        <v>67.685884999999999</v>
      </c>
      <c r="R2889" s="14">
        <v>386.66800000000001</v>
      </c>
      <c r="S2889" s="10">
        <v>384</v>
      </c>
      <c r="T2889" s="10">
        <v>348</v>
      </c>
      <c r="U2889" s="7" t="s">
        <v>134</v>
      </c>
      <c r="V2889" s="7" t="s">
        <v>268</v>
      </c>
      <c r="W2889" s="7" t="s">
        <v>269</v>
      </c>
      <c r="X2889" s="7" t="s">
        <v>137</v>
      </c>
    </row>
    <row r="2890" spans="1:24" x14ac:dyDescent="0.25">
      <c r="A2890" s="6">
        <v>10333</v>
      </c>
      <c r="B2890" s="7" t="s">
        <v>1712</v>
      </c>
      <c r="C2890" s="8" t="s">
        <v>133</v>
      </c>
      <c r="D2890" s="8" t="s">
        <v>24</v>
      </c>
      <c r="E2890" s="9">
        <v>2</v>
      </c>
      <c r="F2890" s="8" t="s">
        <v>34</v>
      </c>
      <c r="G2890" s="8" t="s">
        <v>40</v>
      </c>
      <c r="H2890" s="8" t="s">
        <v>41</v>
      </c>
      <c r="I2890" s="10">
        <v>1972039</v>
      </c>
      <c r="J2890" s="10">
        <v>0</v>
      </c>
      <c r="K2890" s="10">
        <v>29817</v>
      </c>
      <c r="L2890" s="10">
        <v>29817</v>
      </c>
      <c r="M2890" s="10">
        <v>0</v>
      </c>
      <c r="N2890" s="10">
        <v>5231</v>
      </c>
      <c r="O2890" s="7" t="s">
        <v>42</v>
      </c>
      <c r="P2890" s="14">
        <v>0.5272848</v>
      </c>
      <c r="Q2890" s="14">
        <v>67.685884999999999</v>
      </c>
      <c r="R2890" s="14">
        <v>386.66800000000001</v>
      </c>
      <c r="S2890" s="10">
        <v>3</v>
      </c>
      <c r="T2890" s="10">
        <v>3</v>
      </c>
      <c r="U2890" s="7" t="s">
        <v>134</v>
      </c>
      <c r="V2890" s="7" t="s">
        <v>268</v>
      </c>
      <c r="W2890" s="7" t="s">
        <v>269</v>
      </c>
      <c r="X2890" s="7" t="s">
        <v>137</v>
      </c>
    </row>
    <row r="2891" spans="1:24" x14ac:dyDescent="0.25">
      <c r="A2891" s="6">
        <v>10334</v>
      </c>
      <c r="B2891" s="7" t="s">
        <v>1713</v>
      </c>
      <c r="C2891" s="8" t="s">
        <v>313</v>
      </c>
      <c r="D2891" s="8" t="s">
        <v>655</v>
      </c>
      <c r="E2891" s="9">
        <v>4</v>
      </c>
      <c r="F2891" s="8" t="s">
        <v>34</v>
      </c>
      <c r="G2891" s="8" t="s">
        <v>541</v>
      </c>
      <c r="H2891" s="8" t="s">
        <v>3403</v>
      </c>
      <c r="I2891" s="10">
        <v>401758973</v>
      </c>
      <c r="J2891" s="10">
        <v>0</v>
      </c>
      <c r="K2891" s="10">
        <v>7318479</v>
      </c>
      <c r="L2891" s="10">
        <v>7318479</v>
      </c>
      <c r="M2891" s="10">
        <v>0</v>
      </c>
      <c r="N2891" s="10">
        <v>697007</v>
      </c>
      <c r="O2891" s="7" t="s">
        <v>37</v>
      </c>
      <c r="P2891" s="14">
        <v>855.98703999999998</v>
      </c>
      <c r="Q2891" s="14">
        <v>858.36859000000004</v>
      </c>
      <c r="R2891" s="14" t="s">
        <v>3401</v>
      </c>
      <c r="S2891" s="10">
        <v>856</v>
      </c>
      <c r="T2891" s="10">
        <v>777</v>
      </c>
      <c r="U2891" s="7" t="s">
        <v>314</v>
      </c>
      <c r="V2891" s="7" t="s">
        <v>85</v>
      </c>
      <c r="W2891" s="7" t="s">
        <v>86</v>
      </c>
      <c r="X2891" s="7" t="s">
        <v>315</v>
      </c>
    </row>
    <row r="2892" spans="1:24" x14ac:dyDescent="0.25">
      <c r="A2892" s="6">
        <v>10334</v>
      </c>
      <c r="B2892" s="7" t="s">
        <v>1713</v>
      </c>
      <c r="C2892" s="8" t="s">
        <v>313</v>
      </c>
      <c r="D2892" s="8" t="s">
        <v>655</v>
      </c>
      <c r="E2892" s="9">
        <v>4</v>
      </c>
      <c r="F2892" s="8" t="s">
        <v>34</v>
      </c>
      <c r="G2892" s="8" t="s">
        <v>40</v>
      </c>
      <c r="H2892" s="8" t="s">
        <v>41</v>
      </c>
      <c r="I2892" s="10">
        <v>3391027</v>
      </c>
      <c r="J2892" s="10">
        <v>0</v>
      </c>
      <c r="K2892" s="10">
        <v>61267</v>
      </c>
      <c r="L2892" s="10">
        <v>61267</v>
      </c>
      <c r="M2892" s="10">
        <v>0</v>
      </c>
      <c r="N2892" s="10">
        <v>10473</v>
      </c>
      <c r="O2892" s="7" t="s">
        <v>42</v>
      </c>
      <c r="P2892" s="14">
        <v>2.3815556999999998</v>
      </c>
      <c r="Q2892" s="14">
        <v>858.36859000000004</v>
      </c>
      <c r="R2892" s="14" t="s">
        <v>3401</v>
      </c>
      <c r="S2892" s="10">
        <v>2</v>
      </c>
      <c r="T2892" s="10">
        <v>2</v>
      </c>
      <c r="U2892" s="7" t="s">
        <v>314</v>
      </c>
      <c r="V2892" s="7" t="s">
        <v>85</v>
      </c>
      <c r="W2892" s="7" t="s">
        <v>86</v>
      </c>
      <c r="X2892" s="7" t="s">
        <v>315</v>
      </c>
    </row>
    <row r="2893" spans="1:24" x14ac:dyDescent="0.25">
      <c r="A2893" s="6">
        <v>10339</v>
      </c>
      <c r="B2893" s="7" t="s">
        <v>1714</v>
      </c>
      <c r="C2893" s="8" t="s">
        <v>95</v>
      </c>
      <c r="D2893" s="8" t="s">
        <v>24</v>
      </c>
      <c r="E2893" s="9">
        <v>3</v>
      </c>
      <c r="F2893" s="8" t="s">
        <v>54</v>
      </c>
      <c r="G2893" s="8" t="s">
        <v>26</v>
      </c>
      <c r="H2893" s="8" t="s">
        <v>27</v>
      </c>
      <c r="I2893" s="10">
        <v>19553468</v>
      </c>
      <c r="J2893" s="10">
        <v>12291</v>
      </c>
      <c r="K2893" s="10">
        <v>365306</v>
      </c>
      <c r="L2893" s="10">
        <v>309445</v>
      </c>
      <c r="M2893" s="10">
        <v>55861</v>
      </c>
      <c r="N2893" s="10">
        <v>332095</v>
      </c>
      <c r="O2893" s="7" t="s">
        <v>28</v>
      </c>
      <c r="P2893" s="14">
        <v>459.61948000000001</v>
      </c>
      <c r="Q2893" s="14">
        <v>721.63953000000004</v>
      </c>
      <c r="R2893" s="14" t="s">
        <v>3401</v>
      </c>
      <c r="S2893" s="10">
        <v>460</v>
      </c>
      <c r="T2893" s="10">
        <v>417</v>
      </c>
      <c r="U2893" s="7" t="s">
        <v>46</v>
      </c>
      <c r="V2893" s="7" t="s">
        <v>844</v>
      </c>
      <c r="W2893" s="7" t="s">
        <v>845</v>
      </c>
      <c r="X2893" s="7" t="s">
        <v>49</v>
      </c>
    </row>
    <row r="2894" spans="1:24" x14ac:dyDescent="0.25">
      <c r="A2894" s="6">
        <v>10339</v>
      </c>
      <c r="B2894" s="7" t="s">
        <v>1714</v>
      </c>
      <c r="C2894" s="8" t="s">
        <v>95</v>
      </c>
      <c r="D2894" s="8" t="s">
        <v>24</v>
      </c>
      <c r="E2894" s="9">
        <v>3</v>
      </c>
      <c r="F2894" s="8" t="s">
        <v>54</v>
      </c>
      <c r="G2894" s="8" t="s">
        <v>3404</v>
      </c>
      <c r="H2894" s="8" t="s">
        <v>3403</v>
      </c>
      <c r="I2894" s="10">
        <v>16958392</v>
      </c>
      <c r="J2894" s="10">
        <v>10658</v>
      </c>
      <c r="K2894" s="10">
        <v>316822</v>
      </c>
      <c r="L2894" s="10">
        <v>268377</v>
      </c>
      <c r="M2894" s="10">
        <v>48445</v>
      </c>
      <c r="N2894" s="10">
        <v>198014</v>
      </c>
      <c r="O2894" s="7" t="s">
        <v>28</v>
      </c>
      <c r="P2894" s="14">
        <v>262.02005000000003</v>
      </c>
      <c r="Q2894" s="14">
        <v>721.63953000000004</v>
      </c>
      <c r="R2894" s="14" t="s">
        <v>3401</v>
      </c>
      <c r="S2894" s="10">
        <v>262</v>
      </c>
      <c r="T2894" s="10">
        <v>238</v>
      </c>
      <c r="U2894" s="7" t="s">
        <v>46</v>
      </c>
      <c r="V2894" s="7" t="s">
        <v>844</v>
      </c>
      <c r="W2894" s="7" t="s">
        <v>845</v>
      </c>
      <c r="X2894" s="7" t="s">
        <v>49</v>
      </c>
    </row>
    <row r="2895" spans="1:24" x14ac:dyDescent="0.25">
      <c r="A2895" s="6">
        <v>10342</v>
      </c>
      <c r="B2895" s="7" t="s">
        <v>1715</v>
      </c>
      <c r="C2895" s="8" t="s">
        <v>25</v>
      </c>
      <c r="D2895" s="8" t="s">
        <v>24</v>
      </c>
      <c r="E2895" s="9">
        <v>3</v>
      </c>
      <c r="F2895" s="8" t="s">
        <v>25</v>
      </c>
      <c r="G2895" s="8" t="s">
        <v>26</v>
      </c>
      <c r="H2895" s="8" t="s">
        <v>27</v>
      </c>
      <c r="I2895" s="10">
        <v>133704000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7" t="s">
        <v>28</v>
      </c>
      <c r="P2895" s="14">
        <v>0</v>
      </c>
      <c r="Q2895" s="14">
        <v>1064.1292000000001</v>
      </c>
      <c r="R2895" s="14" t="s">
        <v>3401</v>
      </c>
      <c r="S2895" s="10">
        <v>0</v>
      </c>
      <c r="T2895" s="10">
        <v>0</v>
      </c>
      <c r="U2895" s="7" t="s">
        <v>46</v>
      </c>
      <c r="V2895" s="7" t="s">
        <v>159</v>
      </c>
      <c r="W2895" s="7" t="s">
        <v>160</v>
      </c>
      <c r="X2895" s="7" t="s">
        <v>145</v>
      </c>
    </row>
    <row r="2896" spans="1:24" x14ac:dyDescent="0.25">
      <c r="A2896" s="6">
        <v>10342</v>
      </c>
      <c r="B2896" s="7" t="s">
        <v>1715</v>
      </c>
      <c r="C2896" s="8" t="s">
        <v>25</v>
      </c>
      <c r="D2896" s="8" t="s">
        <v>24</v>
      </c>
      <c r="E2896" s="9">
        <v>3</v>
      </c>
      <c r="F2896" s="8" t="s">
        <v>33</v>
      </c>
      <c r="G2896" s="8" t="s">
        <v>26</v>
      </c>
      <c r="H2896" s="8" t="s">
        <v>27</v>
      </c>
      <c r="I2896" s="10">
        <v>618707000</v>
      </c>
      <c r="J2896" s="10">
        <v>1858676</v>
      </c>
      <c r="K2896" s="10">
        <v>7855194</v>
      </c>
      <c r="L2896" s="10">
        <v>4594359</v>
      </c>
      <c r="M2896" s="10">
        <v>3260835</v>
      </c>
      <c r="N2896" s="10">
        <v>7600923</v>
      </c>
      <c r="O2896" s="7" t="s">
        <v>28</v>
      </c>
      <c r="P2896" s="14">
        <v>1064.1292000000001</v>
      </c>
      <c r="Q2896" s="14">
        <v>1064.1292000000001</v>
      </c>
      <c r="R2896" s="14" t="s">
        <v>3401</v>
      </c>
      <c r="S2896" s="10">
        <v>1064</v>
      </c>
      <c r="T2896" s="10">
        <v>965</v>
      </c>
      <c r="U2896" s="7" t="s">
        <v>46</v>
      </c>
      <c r="V2896" s="7" t="s">
        <v>159</v>
      </c>
      <c r="W2896" s="7" t="s">
        <v>160</v>
      </c>
      <c r="X2896" s="7" t="s">
        <v>145</v>
      </c>
    </row>
    <row r="2897" spans="1:24" x14ac:dyDescent="0.25">
      <c r="A2897" s="6">
        <v>10343</v>
      </c>
      <c r="B2897" s="7" t="s">
        <v>1716</v>
      </c>
      <c r="C2897" s="8" t="s">
        <v>952</v>
      </c>
      <c r="D2897" s="8" t="s">
        <v>24</v>
      </c>
      <c r="E2897" s="9">
        <v>3</v>
      </c>
      <c r="F2897" s="8" t="s">
        <v>34</v>
      </c>
      <c r="G2897" s="8" t="s">
        <v>965</v>
      </c>
      <c r="H2897" s="8" t="s">
        <v>36</v>
      </c>
      <c r="I2897" s="10">
        <v>304997833</v>
      </c>
      <c r="J2897" s="10">
        <v>0</v>
      </c>
      <c r="K2897" s="10">
        <v>4537742</v>
      </c>
      <c r="L2897" s="10">
        <v>4537742</v>
      </c>
      <c r="M2897" s="10">
        <v>0</v>
      </c>
      <c r="N2897" s="10">
        <v>602452</v>
      </c>
      <c r="O2897" s="7" t="s">
        <v>37</v>
      </c>
      <c r="P2897" s="14">
        <v>1084.4136000000001</v>
      </c>
      <c r="Q2897" s="14">
        <v>1089.8182999999999</v>
      </c>
      <c r="R2897" s="14">
        <v>182.935</v>
      </c>
      <c r="S2897" s="10">
        <v>182</v>
      </c>
      <c r="T2897" s="10">
        <v>165</v>
      </c>
      <c r="U2897" s="7" t="s">
        <v>189</v>
      </c>
      <c r="V2897" s="7" t="s">
        <v>68</v>
      </c>
      <c r="W2897" s="7" t="s">
        <v>69</v>
      </c>
      <c r="X2897" s="7" t="s">
        <v>70</v>
      </c>
    </row>
    <row r="2898" spans="1:24" x14ac:dyDescent="0.25">
      <c r="A2898" s="6">
        <v>10343</v>
      </c>
      <c r="B2898" s="7" t="s">
        <v>1716</v>
      </c>
      <c r="C2898" s="8" t="s">
        <v>952</v>
      </c>
      <c r="D2898" s="8" t="s">
        <v>24</v>
      </c>
      <c r="E2898" s="9">
        <v>3</v>
      </c>
      <c r="F2898" s="8" t="s">
        <v>34</v>
      </c>
      <c r="G2898" s="8" t="s">
        <v>26</v>
      </c>
      <c r="H2898" s="8" t="s">
        <v>27</v>
      </c>
      <c r="I2898" s="10">
        <v>2598167</v>
      </c>
      <c r="J2898" s="10">
        <v>0</v>
      </c>
      <c r="K2898" s="10">
        <v>38605</v>
      </c>
      <c r="L2898" s="10">
        <v>38605</v>
      </c>
      <c r="M2898" s="10">
        <v>0</v>
      </c>
      <c r="N2898" s="10">
        <v>38605</v>
      </c>
      <c r="O2898" s="7" t="s">
        <v>28</v>
      </c>
      <c r="P2898" s="14">
        <v>5.4047000000000001</v>
      </c>
      <c r="Q2898" s="14">
        <v>1089.8182999999999</v>
      </c>
      <c r="R2898" s="14">
        <v>182.935</v>
      </c>
      <c r="S2898" s="10">
        <v>1</v>
      </c>
      <c r="T2898" s="10">
        <v>1</v>
      </c>
      <c r="U2898" s="7" t="s">
        <v>189</v>
      </c>
      <c r="V2898" s="7" t="s">
        <v>68</v>
      </c>
      <c r="W2898" s="7" t="s">
        <v>69</v>
      </c>
      <c r="X2898" s="7" t="s">
        <v>70</v>
      </c>
    </row>
    <row r="2899" spans="1:24" x14ac:dyDescent="0.25">
      <c r="A2899" s="6">
        <v>10346</v>
      </c>
      <c r="B2899" s="7" t="s">
        <v>1717</v>
      </c>
      <c r="C2899" s="8" t="s">
        <v>602</v>
      </c>
      <c r="D2899" s="8" t="s">
        <v>24</v>
      </c>
      <c r="E2899" s="9">
        <v>2</v>
      </c>
      <c r="F2899" s="8" t="s">
        <v>34</v>
      </c>
      <c r="G2899" s="8" t="s">
        <v>26</v>
      </c>
      <c r="H2899" s="8" t="s">
        <v>27</v>
      </c>
      <c r="I2899" s="10">
        <v>2353324</v>
      </c>
      <c r="J2899" s="10">
        <v>0</v>
      </c>
      <c r="K2899" s="10">
        <v>27926</v>
      </c>
      <c r="L2899" s="10">
        <v>27926</v>
      </c>
      <c r="M2899" s="10">
        <v>0</v>
      </c>
      <c r="N2899" s="10">
        <v>25387</v>
      </c>
      <c r="O2899" s="7" t="s">
        <v>28</v>
      </c>
      <c r="P2899" s="14">
        <v>0.35541800000000001</v>
      </c>
      <c r="Q2899" s="14">
        <v>30.270420000000001</v>
      </c>
      <c r="R2899" s="14" t="s">
        <v>3401</v>
      </c>
      <c r="S2899" s="10">
        <v>0</v>
      </c>
      <c r="T2899" s="10">
        <v>0</v>
      </c>
      <c r="U2899" s="7" t="s">
        <v>189</v>
      </c>
      <c r="V2899" s="7" t="s">
        <v>56</v>
      </c>
      <c r="W2899" s="7" t="s">
        <v>57</v>
      </c>
      <c r="X2899" s="7" t="s">
        <v>58</v>
      </c>
    </row>
    <row r="2900" spans="1:24" x14ac:dyDescent="0.25">
      <c r="A2900" s="6">
        <v>10346</v>
      </c>
      <c r="B2900" s="7" t="s">
        <v>1717</v>
      </c>
      <c r="C2900" s="8" t="s">
        <v>602</v>
      </c>
      <c r="D2900" s="8" t="s">
        <v>24</v>
      </c>
      <c r="E2900" s="9">
        <v>2</v>
      </c>
      <c r="F2900" s="8" t="s">
        <v>34</v>
      </c>
      <c r="G2900" s="8" t="s">
        <v>540</v>
      </c>
      <c r="H2900" s="8" t="s">
        <v>3403</v>
      </c>
      <c r="I2900" s="10">
        <v>12707894</v>
      </c>
      <c r="J2900" s="10">
        <v>0</v>
      </c>
      <c r="K2900" s="10">
        <v>146288</v>
      </c>
      <c r="L2900" s="10">
        <v>146288</v>
      </c>
      <c r="M2900" s="10">
        <v>0</v>
      </c>
      <c r="N2900" s="10">
        <v>9143</v>
      </c>
      <c r="O2900" s="7" t="s">
        <v>37</v>
      </c>
      <c r="P2900" s="14">
        <v>5.4858000000000002</v>
      </c>
      <c r="Q2900" s="14">
        <v>30.270420000000001</v>
      </c>
      <c r="R2900" s="14" t="s">
        <v>3401</v>
      </c>
      <c r="S2900" s="10">
        <v>5</v>
      </c>
      <c r="T2900" s="10">
        <v>5</v>
      </c>
      <c r="U2900" s="7" t="s">
        <v>189</v>
      </c>
      <c r="V2900" s="7" t="s">
        <v>56</v>
      </c>
      <c r="W2900" s="7" t="s">
        <v>57</v>
      </c>
      <c r="X2900" s="7" t="s">
        <v>58</v>
      </c>
    </row>
    <row r="2901" spans="1:24" x14ac:dyDescent="0.25">
      <c r="A2901" s="6">
        <v>10346</v>
      </c>
      <c r="B2901" s="7" t="s">
        <v>1717</v>
      </c>
      <c r="C2901" s="8" t="s">
        <v>602</v>
      </c>
      <c r="D2901" s="8" t="s">
        <v>24</v>
      </c>
      <c r="E2901" s="9">
        <v>2</v>
      </c>
      <c r="F2901" s="8" t="s">
        <v>34</v>
      </c>
      <c r="G2901" s="8" t="s">
        <v>3405</v>
      </c>
      <c r="H2901" s="8" t="s">
        <v>3403</v>
      </c>
      <c r="I2901" s="10">
        <v>118633782</v>
      </c>
      <c r="J2901" s="10">
        <v>0</v>
      </c>
      <c r="K2901" s="10">
        <v>1362585</v>
      </c>
      <c r="L2901" s="10">
        <v>1362585</v>
      </c>
      <c r="M2901" s="10">
        <v>0</v>
      </c>
      <c r="N2901" s="10">
        <v>194655</v>
      </c>
      <c r="O2901" s="7" t="s">
        <v>37</v>
      </c>
      <c r="P2901" s="14">
        <v>24.429203000000001</v>
      </c>
      <c r="Q2901" s="14">
        <v>30.270420000000001</v>
      </c>
      <c r="R2901" s="14" t="s">
        <v>3401</v>
      </c>
      <c r="S2901" s="10">
        <v>24</v>
      </c>
      <c r="T2901" s="10">
        <v>22</v>
      </c>
      <c r="U2901" s="7" t="s">
        <v>189</v>
      </c>
      <c r="V2901" s="7" t="s">
        <v>56</v>
      </c>
      <c r="W2901" s="7" t="s">
        <v>57</v>
      </c>
      <c r="X2901" s="7" t="s">
        <v>58</v>
      </c>
    </row>
    <row r="2902" spans="1:24" x14ac:dyDescent="0.25">
      <c r="A2902" s="6">
        <v>10349</v>
      </c>
      <c r="B2902" s="7" t="s">
        <v>1718</v>
      </c>
      <c r="C2902" s="8" t="s">
        <v>25</v>
      </c>
      <c r="D2902" s="8" t="s">
        <v>24</v>
      </c>
      <c r="E2902" s="9">
        <v>3</v>
      </c>
      <c r="F2902" s="8" t="s">
        <v>45</v>
      </c>
      <c r="G2902" s="8" t="s">
        <v>26</v>
      </c>
      <c r="H2902" s="8" t="s">
        <v>27</v>
      </c>
      <c r="I2902" s="10">
        <v>236799000</v>
      </c>
      <c r="J2902" s="10">
        <v>176482</v>
      </c>
      <c r="K2902" s="10">
        <v>2212893</v>
      </c>
      <c r="L2902" s="10">
        <v>1820713</v>
      </c>
      <c r="M2902" s="10">
        <v>392180</v>
      </c>
      <c r="N2902" s="10">
        <v>2458769</v>
      </c>
      <c r="O2902" s="7" t="s">
        <v>28</v>
      </c>
      <c r="P2902" s="14">
        <v>403.23811999999998</v>
      </c>
      <c r="Q2902" s="14">
        <v>403.23811999999998</v>
      </c>
      <c r="R2902" s="14">
        <v>6.9539999999999997</v>
      </c>
      <c r="S2902" s="10">
        <v>7</v>
      </c>
      <c r="T2902" s="10">
        <v>6</v>
      </c>
      <c r="U2902" s="7" t="s">
        <v>46</v>
      </c>
      <c r="V2902" s="7" t="s">
        <v>159</v>
      </c>
      <c r="W2902" s="7" t="s">
        <v>160</v>
      </c>
      <c r="X2902" s="7" t="s">
        <v>145</v>
      </c>
    </row>
    <row r="2903" spans="1:24" x14ac:dyDescent="0.25">
      <c r="A2903" s="6">
        <v>10350</v>
      </c>
      <c r="B2903" s="7" t="s">
        <v>1719</v>
      </c>
      <c r="C2903" s="8" t="s">
        <v>25</v>
      </c>
      <c r="D2903" s="8" t="s">
        <v>24</v>
      </c>
      <c r="E2903" s="9">
        <v>3</v>
      </c>
      <c r="F2903" s="8" t="s">
        <v>25</v>
      </c>
      <c r="G2903" s="8" t="s">
        <v>26</v>
      </c>
      <c r="H2903" s="8" t="s">
        <v>27</v>
      </c>
      <c r="I2903" s="10">
        <v>5515000</v>
      </c>
      <c r="J2903" s="10">
        <v>0</v>
      </c>
      <c r="K2903" s="10">
        <v>2705</v>
      </c>
      <c r="L2903" s="10">
        <v>2705</v>
      </c>
      <c r="M2903" s="10">
        <v>0</v>
      </c>
      <c r="N2903" s="10">
        <v>3005</v>
      </c>
      <c r="O2903" s="7" t="s">
        <v>28</v>
      </c>
      <c r="P2903" s="14">
        <v>0.28397250000000002</v>
      </c>
      <c r="Q2903" s="14">
        <v>53.538012999999999</v>
      </c>
      <c r="R2903" s="14">
        <v>17.571999999999999</v>
      </c>
      <c r="S2903" s="10">
        <v>0</v>
      </c>
      <c r="T2903" s="10">
        <v>0</v>
      </c>
      <c r="U2903" s="7" t="s">
        <v>46</v>
      </c>
      <c r="V2903" s="7" t="s">
        <v>159</v>
      </c>
      <c r="W2903" s="7" t="s">
        <v>160</v>
      </c>
      <c r="X2903" s="7" t="s">
        <v>145</v>
      </c>
    </row>
    <row r="2904" spans="1:24" x14ac:dyDescent="0.25">
      <c r="A2904" s="6">
        <v>10350</v>
      </c>
      <c r="B2904" s="7" t="s">
        <v>1719</v>
      </c>
      <c r="C2904" s="8" t="s">
        <v>25</v>
      </c>
      <c r="D2904" s="8" t="s">
        <v>24</v>
      </c>
      <c r="E2904" s="9">
        <v>3</v>
      </c>
      <c r="F2904" s="8" t="s">
        <v>33</v>
      </c>
      <c r="G2904" s="8" t="s">
        <v>26</v>
      </c>
      <c r="H2904" s="8" t="s">
        <v>27</v>
      </c>
      <c r="I2904" s="10">
        <v>41106000</v>
      </c>
      <c r="J2904" s="10">
        <v>0</v>
      </c>
      <c r="K2904" s="10">
        <v>342349</v>
      </c>
      <c r="L2904" s="10">
        <v>342349</v>
      </c>
      <c r="M2904" s="10">
        <v>0</v>
      </c>
      <c r="N2904" s="10">
        <v>380386</v>
      </c>
      <c r="O2904" s="7" t="s">
        <v>28</v>
      </c>
      <c r="P2904" s="14">
        <v>53.254040000000003</v>
      </c>
      <c r="Q2904" s="14">
        <v>53.538012999999999</v>
      </c>
      <c r="R2904" s="14">
        <v>17.571999999999999</v>
      </c>
      <c r="S2904" s="10">
        <v>17</v>
      </c>
      <c r="T2904" s="10">
        <v>16</v>
      </c>
      <c r="U2904" s="7" t="s">
        <v>46</v>
      </c>
      <c r="V2904" s="7" t="s">
        <v>159</v>
      </c>
      <c r="W2904" s="7" t="s">
        <v>160</v>
      </c>
      <c r="X2904" s="7" t="s">
        <v>145</v>
      </c>
    </row>
    <row r="2905" spans="1:24" x14ac:dyDescent="0.25">
      <c r="A2905" s="6">
        <v>10354</v>
      </c>
      <c r="B2905" s="7" t="s">
        <v>3426</v>
      </c>
      <c r="C2905" s="8" t="s">
        <v>568</v>
      </c>
      <c r="D2905" s="8" t="s">
        <v>24</v>
      </c>
      <c r="E2905" s="9">
        <v>2</v>
      </c>
      <c r="F2905" s="8" t="s">
        <v>34</v>
      </c>
      <c r="G2905" s="8" t="s">
        <v>3405</v>
      </c>
      <c r="H2905" s="8" t="s">
        <v>3403</v>
      </c>
      <c r="I2905" s="10">
        <v>267262000</v>
      </c>
      <c r="J2905" s="10">
        <v>0</v>
      </c>
      <c r="K2905" s="10">
        <v>3591960</v>
      </c>
      <c r="L2905" s="10">
        <v>3591960</v>
      </c>
      <c r="M2905" s="10">
        <v>0</v>
      </c>
      <c r="N2905" s="10">
        <v>438044</v>
      </c>
      <c r="O2905" s="7" t="s">
        <v>37</v>
      </c>
      <c r="P2905" s="14">
        <v>80.400238000000002</v>
      </c>
      <c r="Q2905" s="14">
        <v>80.400238000000002</v>
      </c>
      <c r="R2905" s="14" t="s">
        <v>3401</v>
      </c>
      <c r="S2905" s="10">
        <v>80</v>
      </c>
      <c r="T2905" s="10">
        <v>73</v>
      </c>
      <c r="U2905" s="7" t="s">
        <v>225</v>
      </c>
      <c r="V2905" s="7" t="s">
        <v>226</v>
      </c>
      <c r="W2905" s="7" t="s">
        <v>227</v>
      </c>
      <c r="X2905" s="7" t="s">
        <v>228</v>
      </c>
    </row>
    <row r="2906" spans="1:24" x14ac:dyDescent="0.25">
      <c r="A2906" s="6">
        <v>10356</v>
      </c>
      <c r="B2906" s="7" t="s">
        <v>3427</v>
      </c>
      <c r="C2906" s="8" t="s">
        <v>568</v>
      </c>
      <c r="D2906" s="8" t="s">
        <v>24</v>
      </c>
      <c r="E2906" s="9">
        <v>2</v>
      </c>
      <c r="F2906" s="8" t="s">
        <v>34</v>
      </c>
      <c r="G2906" s="8" t="s">
        <v>3405</v>
      </c>
      <c r="H2906" s="8" t="s">
        <v>3403</v>
      </c>
      <c r="I2906" s="10">
        <v>252520000</v>
      </c>
      <c r="J2906" s="10">
        <v>0</v>
      </c>
      <c r="K2906" s="10">
        <v>3590687</v>
      </c>
      <c r="L2906" s="10">
        <v>3590687</v>
      </c>
      <c r="M2906" s="10">
        <v>0</v>
      </c>
      <c r="N2906" s="10">
        <v>461089</v>
      </c>
      <c r="O2906" s="7" t="s">
        <v>37</v>
      </c>
      <c r="P2906" s="14">
        <v>260.40001000000001</v>
      </c>
      <c r="Q2906" s="14">
        <v>260.40001000000001</v>
      </c>
      <c r="R2906" s="14" t="s">
        <v>3401</v>
      </c>
      <c r="S2906" s="10">
        <v>260</v>
      </c>
      <c r="T2906" s="10">
        <v>236</v>
      </c>
      <c r="U2906" s="7" t="s">
        <v>225</v>
      </c>
      <c r="V2906" s="7" t="s">
        <v>1781</v>
      </c>
      <c r="W2906" s="7" t="s">
        <v>1782</v>
      </c>
      <c r="X2906" s="7" t="s">
        <v>1783</v>
      </c>
    </row>
    <row r="2907" spans="1:24" x14ac:dyDescent="0.25">
      <c r="A2907" s="6">
        <v>10360</v>
      </c>
      <c r="B2907" s="7" t="s">
        <v>1720</v>
      </c>
      <c r="C2907" s="8" t="s">
        <v>1092</v>
      </c>
      <c r="D2907" s="8" t="s">
        <v>550</v>
      </c>
      <c r="E2907" s="9">
        <v>7</v>
      </c>
      <c r="F2907" s="8" t="s">
        <v>34</v>
      </c>
      <c r="G2907" s="8" t="s">
        <v>35</v>
      </c>
      <c r="H2907" s="8" t="s">
        <v>36</v>
      </c>
      <c r="I2907" s="10">
        <v>76092685</v>
      </c>
      <c r="J2907" s="10">
        <v>1300479</v>
      </c>
      <c r="K2907" s="10">
        <v>2100967</v>
      </c>
      <c r="L2907" s="10">
        <v>389812</v>
      </c>
      <c r="M2907" s="10">
        <v>1711155</v>
      </c>
      <c r="N2907" s="10">
        <v>95996</v>
      </c>
      <c r="O2907" s="7" t="s">
        <v>37</v>
      </c>
      <c r="P2907" s="14">
        <v>440.41415000000001</v>
      </c>
      <c r="Q2907" s="14">
        <v>600.30052999999998</v>
      </c>
      <c r="R2907" s="14" t="s">
        <v>3401</v>
      </c>
      <c r="S2907" s="10">
        <v>440</v>
      </c>
      <c r="T2907" s="10">
        <v>400</v>
      </c>
      <c r="U2907" s="7" t="s">
        <v>55</v>
      </c>
      <c r="V2907" s="7" t="s">
        <v>56</v>
      </c>
      <c r="W2907" s="7" t="s">
        <v>57</v>
      </c>
      <c r="X2907" s="7" t="s">
        <v>58</v>
      </c>
    </row>
    <row r="2908" spans="1:24" x14ac:dyDescent="0.25">
      <c r="A2908" s="6">
        <v>10360</v>
      </c>
      <c r="B2908" s="7" t="s">
        <v>1720</v>
      </c>
      <c r="C2908" s="8" t="s">
        <v>1092</v>
      </c>
      <c r="D2908" s="8" t="s">
        <v>550</v>
      </c>
      <c r="E2908" s="9">
        <v>7</v>
      </c>
      <c r="F2908" s="8" t="s">
        <v>34</v>
      </c>
      <c r="G2908" s="8" t="s">
        <v>26</v>
      </c>
      <c r="H2908" s="8" t="s">
        <v>27</v>
      </c>
      <c r="I2908" s="10">
        <v>81524600</v>
      </c>
      <c r="J2908" s="10">
        <v>1388282</v>
      </c>
      <c r="K2908" s="10">
        <v>2243192</v>
      </c>
      <c r="L2908" s="10">
        <v>416504</v>
      </c>
      <c r="M2908" s="10">
        <v>1826688</v>
      </c>
      <c r="N2908" s="10">
        <v>2159805</v>
      </c>
      <c r="O2908" s="7" t="s">
        <v>28</v>
      </c>
      <c r="P2908" s="14">
        <v>105.83045</v>
      </c>
      <c r="Q2908" s="14">
        <v>600.30052999999998</v>
      </c>
      <c r="R2908" s="14" t="s">
        <v>3401</v>
      </c>
      <c r="S2908" s="10">
        <v>106</v>
      </c>
      <c r="T2908" s="10">
        <v>96</v>
      </c>
      <c r="U2908" s="7" t="s">
        <v>55</v>
      </c>
      <c r="V2908" s="7" t="s">
        <v>56</v>
      </c>
      <c r="W2908" s="7" t="s">
        <v>57</v>
      </c>
      <c r="X2908" s="7" t="s">
        <v>58</v>
      </c>
    </row>
    <row r="2909" spans="1:24" x14ac:dyDescent="0.25">
      <c r="A2909" s="6">
        <v>10360</v>
      </c>
      <c r="B2909" s="7" t="s">
        <v>1720</v>
      </c>
      <c r="C2909" s="8" t="s">
        <v>1092</v>
      </c>
      <c r="D2909" s="8" t="s">
        <v>550</v>
      </c>
      <c r="E2909" s="9">
        <v>7</v>
      </c>
      <c r="F2909" s="8" t="s">
        <v>34</v>
      </c>
      <c r="G2909" s="8" t="s">
        <v>40</v>
      </c>
      <c r="H2909" s="8" t="s">
        <v>41</v>
      </c>
      <c r="I2909" s="10">
        <v>112265</v>
      </c>
      <c r="J2909" s="10">
        <v>1720</v>
      </c>
      <c r="K2909" s="10">
        <v>2841</v>
      </c>
      <c r="L2909" s="10">
        <v>578</v>
      </c>
      <c r="M2909" s="10">
        <v>2263</v>
      </c>
      <c r="N2909" s="10">
        <v>483</v>
      </c>
      <c r="O2909" s="7" t="s">
        <v>42</v>
      </c>
      <c r="P2909" s="14">
        <v>0.24343200000000001</v>
      </c>
      <c r="Q2909" s="14">
        <v>600.30052999999998</v>
      </c>
      <c r="R2909" s="14" t="s">
        <v>3401</v>
      </c>
      <c r="S2909" s="10">
        <v>0</v>
      </c>
      <c r="T2909" s="10">
        <v>0</v>
      </c>
      <c r="U2909" s="7" t="s">
        <v>55</v>
      </c>
      <c r="V2909" s="7" t="s">
        <v>56</v>
      </c>
      <c r="W2909" s="7" t="s">
        <v>57</v>
      </c>
      <c r="X2909" s="7" t="s">
        <v>58</v>
      </c>
    </row>
    <row r="2910" spans="1:24" x14ac:dyDescent="0.25">
      <c r="A2910" s="6">
        <v>10360</v>
      </c>
      <c r="B2910" s="7" t="s">
        <v>1720</v>
      </c>
      <c r="C2910" s="8" t="s">
        <v>1092</v>
      </c>
      <c r="D2910" s="8" t="s">
        <v>550</v>
      </c>
      <c r="E2910" s="9">
        <v>7</v>
      </c>
      <c r="F2910" s="8" t="s">
        <v>34</v>
      </c>
      <c r="G2910" s="8" t="s">
        <v>289</v>
      </c>
      <c r="H2910" s="8" t="s">
        <v>41</v>
      </c>
      <c r="I2910" s="10">
        <v>23362450</v>
      </c>
      <c r="J2910" s="10">
        <v>365392</v>
      </c>
      <c r="K2910" s="10">
        <v>601963</v>
      </c>
      <c r="L2910" s="10">
        <v>121184</v>
      </c>
      <c r="M2910" s="10">
        <v>480779</v>
      </c>
      <c r="N2910" s="10">
        <v>21525</v>
      </c>
      <c r="O2910" s="7" t="s">
        <v>37</v>
      </c>
      <c r="P2910" s="14">
        <v>53.8125</v>
      </c>
      <c r="Q2910" s="14">
        <v>600.30052999999998</v>
      </c>
      <c r="R2910" s="14" t="s">
        <v>3401</v>
      </c>
      <c r="S2910" s="10">
        <v>54</v>
      </c>
      <c r="T2910" s="10">
        <v>49</v>
      </c>
      <c r="U2910" s="7" t="s">
        <v>55</v>
      </c>
      <c r="V2910" s="7" t="s">
        <v>56</v>
      </c>
      <c r="W2910" s="7" t="s">
        <v>57</v>
      </c>
      <c r="X2910" s="7" t="s">
        <v>58</v>
      </c>
    </row>
    <row r="2911" spans="1:24" x14ac:dyDescent="0.25">
      <c r="A2911" s="6">
        <v>10361</v>
      </c>
      <c r="B2911" s="7" t="s">
        <v>1721</v>
      </c>
      <c r="C2911" s="8" t="s">
        <v>302</v>
      </c>
      <c r="D2911" s="8" t="s">
        <v>550</v>
      </c>
      <c r="E2911" s="9">
        <v>7</v>
      </c>
      <c r="F2911" s="8" t="s">
        <v>45</v>
      </c>
      <c r="G2911" s="8" t="s">
        <v>26</v>
      </c>
      <c r="H2911" s="8" t="s">
        <v>27</v>
      </c>
      <c r="I2911" s="10">
        <v>32243000</v>
      </c>
      <c r="J2911" s="10">
        <v>673251</v>
      </c>
      <c r="K2911" s="10">
        <v>1079713</v>
      </c>
      <c r="L2911" s="10">
        <v>216571</v>
      </c>
      <c r="M2911" s="10">
        <v>863142</v>
      </c>
      <c r="N2911" s="10">
        <v>1046610</v>
      </c>
      <c r="O2911" s="7" t="s">
        <v>28</v>
      </c>
      <c r="P2911" s="14">
        <v>171.64403999999999</v>
      </c>
      <c r="Q2911" s="14">
        <v>456.51279</v>
      </c>
      <c r="R2911" s="14" t="s">
        <v>3401</v>
      </c>
      <c r="S2911" s="10">
        <v>172</v>
      </c>
      <c r="T2911" s="10">
        <v>156</v>
      </c>
      <c r="U2911" s="7" t="s">
        <v>29</v>
      </c>
      <c r="V2911" s="7" t="s">
        <v>30</v>
      </c>
      <c r="W2911" s="7" t="s">
        <v>31</v>
      </c>
      <c r="X2911" s="7" t="s">
        <v>32</v>
      </c>
    </row>
    <row r="2912" spans="1:24" x14ac:dyDescent="0.25">
      <c r="A2912" s="6">
        <v>10361</v>
      </c>
      <c r="B2912" s="7" t="s">
        <v>1721</v>
      </c>
      <c r="C2912" s="8" t="s">
        <v>302</v>
      </c>
      <c r="D2912" s="8" t="s">
        <v>550</v>
      </c>
      <c r="E2912" s="9">
        <v>7</v>
      </c>
      <c r="F2912" s="8" t="s">
        <v>34</v>
      </c>
      <c r="G2912" s="8" t="s">
        <v>35</v>
      </c>
      <c r="H2912" s="8" t="s">
        <v>36</v>
      </c>
      <c r="I2912" s="10">
        <v>27403904</v>
      </c>
      <c r="J2912" s="10">
        <v>549094</v>
      </c>
      <c r="K2912" s="10">
        <v>897321</v>
      </c>
      <c r="L2912" s="10">
        <v>193355</v>
      </c>
      <c r="M2912" s="10">
        <v>703966</v>
      </c>
      <c r="N2912" s="10">
        <v>40856</v>
      </c>
      <c r="O2912" s="7" t="s">
        <v>37</v>
      </c>
      <c r="P2912" s="14">
        <v>65.114249999999998</v>
      </c>
      <c r="Q2912" s="14">
        <v>456.51279</v>
      </c>
      <c r="R2912" s="14" t="s">
        <v>3401</v>
      </c>
      <c r="S2912" s="10">
        <v>65</v>
      </c>
      <c r="T2912" s="10">
        <v>59</v>
      </c>
      <c r="U2912" s="7" t="s">
        <v>29</v>
      </c>
      <c r="V2912" s="7" t="s">
        <v>30</v>
      </c>
      <c r="W2912" s="7" t="s">
        <v>31</v>
      </c>
      <c r="X2912" s="7" t="s">
        <v>32</v>
      </c>
    </row>
    <row r="2913" spans="1:24" x14ac:dyDescent="0.25">
      <c r="A2913" s="6">
        <v>10361</v>
      </c>
      <c r="B2913" s="7" t="s">
        <v>1721</v>
      </c>
      <c r="C2913" s="8" t="s">
        <v>302</v>
      </c>
      <c r="D2913" s="8" t="s">
        <v>550</v>
      </c>
      <c r="E2913" s="9">
        <v>7</v>
      </c>
      <c r="F2913" s="8" t="s">
        <v>34</v>
      </c>
      <c r="G2913" s="8" t="s">
        <v>540</v>
      </c>
      <c r="H2913" s="8" t="s">
        <v>3403</v>
      </c>
      <c r="I2913" s="10">
        <v>16849830</v>
      </c>
      <c r="J2913" s="10">
        <v>348829</v>
      </c>
      <c r="K2913" s="10">
        <v>570126</v>
      </c>
      <c r="L2913" s="10">
        <v>122908</v>
      </c>
      <c r="M2913" s="10">
        <v>447218</v>
      </c>
      <c r="N2913" s="10">
        <v>18332</v>
      </c>
      <c r="O2913" s="7" t="s">
        <v>37</v>
      </c>
      <c r="P2913" s="14">
        <v>29.216625000000001</v>
      </c>
      <c r="Q2913" s="14">
        <v>456.51279</v>
      </c>
      <c r="R2913" s="14" t="s">
        <v>3401</v>
      </c>
      <c r="S2913" s="10">
        <v>29</v>
      </c>
      <c r="T2913" s="10">
        <v>27</v>
      </c>
      <c r="U2913" s="7" t="s">
        <v>29</v>
      </c>
      <c r="V2913" s="7" t="s">
        <v>30</v>
      </c>
      <c r="W2913" s="7" t="s">
        <v>31</v>
      </c>
      <c r="X2913" s="7" t="s">
        <v>32</v>
      </c>
    </row>
    <row r="2914" spans="1:24" x14ac:dyDescent="0.25">
      <c r="A2914" s="6">
        <v>10361</v>
      </c>
      <c r="B2914" s="7" t="s">
        <v>1721</v>
      </c>
      <c r="C2914" s="8" t="s">
        <v>302</v>
      </c>
      <c r="D2914" s="8" t="s">
        <v>550</v>
      </c>
      <c r="E2914" s="9">
        <v>7</v>
      </c>
      <c r="F2914" s="8" t="s">
        <v>34</v>
      </c>
      <c r="G2914" s="8" t="s">
        <v>3405</v>
      </c>
      <c r="H2914" s="8" t="s">
        <v>3403</v>
      </c>
      <c r="I2914" s="10">
        <v>716124</v>
      </c>
      <c r="J2914" s="10">
        <v>13984</v>
      </c>
      <c r="K2914" s="10">
        <v>22948</v>
      </c>
      <c r="L2914" s="10">
        <v>5019</v>
      </c>
      <c r="M2914" s="10">
        <v>17929</v>
      </c>
      <c r="N2914" s="10">
        <v>1492</v>
      </c>
      <c r="O2914" s="7" t="s">
        <v>37</v>
      </c>
      <c r="P2914" s="14">
        <v>0.95115000000000005</v>
      </c>
      <c r="Q2914" s="14">
        <v>456.51279</v>
      </c>
      <c r="R2914" s="14" t="s">
        <v>3401</v>
      </c>
      <c r="S2914" s="10">
        <v>1</v>
      </c>
      <c r="T2914" s="10">
        <v>1</v>
      </c>
      <c r="U2914" s="7" t="s">
        <v>29</v>
      </c>
      <c r="V2914" s="7" t="s">
        <v>30</v>
      </c>
      <c r="W2914" s="7" t="s">
        <v>31</v>
      </c>
      <c r="X2914" s="7" t="s">
        <v>32</v>
      </c>
    </row>
    <row r="2915" spans="1:24" x14ac:dyDescent="0.25">
      <c r="A2915" s="6">
        <v>10361</v>
      </c>
      <c r="B2915" s="7" t="s">
        <v>1721</v>
      </c>
      <c r="C2915" s="8" t="s">
        <v>302</v>
      </c>
      <c r="D2915" s="8" t="s">
        <v>550</v>
      </c>
      <c r="E2915" s="9">
        <v>7</v>
      </c>
      <c r="F2915" s="8" t="s">
        <v>34</v>
      </c>
      <c r="G2915" s="8" t="s">
        <v>40</v>
      </c>
      <c r="H2915" s="8" t="s">
        <v>41</v>
      </c>
      <c r="I2915" s="10">
        <v>485048</v>
      </c>
      <c r="J2915" s="10">
        <v>9505</v>
      </c>
      <c r="K2915" s="10">
        <v>15540</v>
      </c>
      <c r="L2915" s="10">
        <v>3353</v>
      </c>
      <c r="M2915" s="10">
        <v>12187</v>
      </c>
      <c r="N2915" s="10">
        <v>2859</v>
      </c>
      <c r="O2915" s="7" t="s">
        <v>42</v>
      </c>
      <c r="P2915" s="14">
        <v>0.91859670000000004</v>
      </c>
      <c r="Q2915" s="14">
        <v>456.51279</v>
      </c>
      <c r="R2915" s="14" t="s">
        <v>3401</v>
      </c>
      <c r="S2915" s="10">
        <v>1</v>
      </c>
      <c r="T2915" s="10">
        <v>1</v>
      </c>
      <c r="U2915" s="7" t="s">
        <v>29</v>
      </c>
      <c r="V2915" s="7" t="s">
        <v>30</v>
      </c>
      <c r="W2915" s="7" t="s">
        <v>31</v>
      </c>
      <c r="X2915" s="7" t="s">
        <v>32</v>
      </c>
    </row>
    <row r="2916" spans="1:24" x14ac:dyDescent="0.25">
      <c r="A2916" s="6">
        <v>10361</v>
      </c>
      <c r="B2916" s="7" t="s">
        <v>1721</v>
      </c>
      <c r="C2916" s="8" t="s">
        <v>302</v>
      </c>
      <c r="D2916" s="8" t="s">
        <v>550</v>
      </c>
      <c r="E2916" s="9">
        <v>7</v>
      </c>
      <c r="F2916" s="8" t="s">
        <v>34</v>
      </c>
      <c r="G2916" s="8" t="s">
        <v>289</v>
      </c>
      <c r="H2916" s="8" t="s">
        <v>41</v>
      </c>
      <c r="I2916" s="10">
        <v>97370094</v>
      </c>
      <c r="J2916" s="10">
        <v>1953563</v>
      </c>
      <c r="K2916" s="10">
        <v>3190556</v>
      </c>
      <c r="L2916" s="10">
        <v>685991</v>
      </c>
      <c r="M2916" s="10">
        <v>2504565</v>
      </c>
      <c r="N2916" s="10">
        <v>118380</v>
      </c>
      <c r="O2916" s="7" t="s">
        <v>37</v>
      </c>
      <c r="P2916" s="14">
        <v>188.66811999999999</v>
      </c>
      <c r="Q2916" s="14">
        <v>456.51279</v>
      </c>
      <c r="R2916" s="14" t="s">
        <v>3401</v>
      </c>
      <c r="S2916" s="10">
        <v>189</v>
      </c>
      <c r="T2916" s="10">
        <v>171</v>
      </c>
      <c r="U2916" s="7" t="s">
        <v>29</v>
      </c>
      <c r="V2916" s="7" t="s">
        <v>30</v>
      </c>
      <c r="W2916" s="7" t="s">
        <v>31</v>
      </c>
      <c r="X2916" s="7" t="s">
        <v>32</v>
      </c>
    </row>
    <row r="2917" spans="1:24" x14ac:dyDescent="0.25">
      <c r="A2917" s="6">
        <v>10362</v>
      </c>
      <c r="B2917" s="7" t="s">
        <v>1722</v>
      </c>
      <c r="C2917" s="8" t="s">
        <v>150</v>
      </c>
      <c r="D2917" s="8" t="s">
        <v>550</v>
      </c>
      <c r="E2917" s="9">
        <v>7</v>
      </c>
      <c r="F2917" s="8" t="s">
        <v>34</v>
      </c>
      <c r="G2917" s="8" t="s">
        <v>35</v>
      </c>
      <c r="H2917" s="8" t="s">
        <v>36</v>
      </c>
      <c r="I2917" s="10">
        <v>6758669</v>
      </c>
      <c r="J2917" s="10">
        <v>39548</v>
      </c>
      <c r="K2917" s="10">
        <v>155388</v>
      </c>
      <c r="L2917" s="10">
        <v>65507</v>
      </c>
      <c r="M2917" s="10">
        <v>89881</v>
      </c>
      <c r="N2917" s="10">
        <v>6233</v>
      </c>
      <c r="O2917" s="7" t="s">
        <v>37</v>
      </c>
      <c r="P2917" s="14">
        <v>26.49025</v>
      </c>
      <c r="Q2917" s="14">
        <v>1311.8423</v>
      </c>
      <c r="R2917" s="14" t="s">
        <v>3401</v>
      </c>
      <c r="S2917" s="10">
        <v>26</v>
      </c>
      <c r="T2917" s="10">
        <v>24</v>
      </c>
      <c r="U2917" s="7" t="s">
        <v>65</v>
      </c>
      <c r="V2917" s="7" t="s">
        <v>77</v>
      </c>
      <c r="W2917" s="7" t="s">
        <v>78</v>
      </c>
      <c r="X2917" s="7" t="s">
        <v>79</v>
      </c>
    </row>
    <row r="2918" spans="1:24" x14ac:dyDescent="0.25">
      <c r="A2918" s="6">
        <v>10362</v>
      </c>
      <c r="B2918" s="7" t="s">
        <v>1722</v>
      </c>
      <c r="C2918" s="8" t="s">
        <v>150</v>
      </c>
      <c r="D2918" s="8" t="s">
        <v>550</v>
      </c>
      <c r="E2918" s="9">
        <v>7</v>
      </c>
      <c r="F2918" s="8" t="s">
        <v>34</v>
      </c>
      <c r="G2918" s="8" t="s">
        <v>76</v>
      </c>
      <c r="H2918" s="8" t="s">
        <v>36</v>
      </c>
      <c r="I2918" s="10">
        <v>360511965</v>
      </c>
      <c r="J2918" s="10">
        <v>2077703</v>
      </c>
      <c r="K2918" s="10">
        <v>8212896</v>
      </c>
      <c r="L2918" s="10">
        <v>3490843</v>
      </c>
      <c r="M2918" s="10">
        <v>4722053</v>
      </c>
      <c r="N2918" s="10">
        <v>476323</v>
      </c>
      <c r="O2918" s="7" t="s">
        <v>37</v>
      </c>
      <c r="P2918" s="14">
        <v>1232.4396999999999</v>
      </c>
      <c r="Q2918" s="14">
        <v>1311.8423</v>
      </c>
      <c r="R2918" s="14" t="s">
        <v>3401</v>
      </c>
      <c r="S2918" s="10">
        <v>1232</v>
      </c>
      <c r="T2918" s="10">
        <v>1118</v>
      </c>
      <c r="U2918" s="7" t="s">
        <v>65</v>
      </c>
      <c r="V2918" s="7" t="s">
        <v>77</v>
      </c>
      <c r="W2918" s="7" t="s">
        <v>78</v>
      </c>
      <c r="X2918" s="7" t="s">
        <v>79</v>
      </c>
    </row>
    <row r="2919" spans="1:24" x14ac:dyDescent="0.25">
      <c r="A2919" s="6">
        <v>10362</v>
      </c>
      <c r="B2919" s="7" t="s">
        <v>1722</v>
      </c>
      <c r="C2919" s="8" t="s">
        <v>150</v>
      </c>
      <c r="D2919" s="8" t="s">
        <v>550</v>
      </c>
      <c r="E2919" s="9">
        <v>7</v>
      </c>
      <c r="F2919" s="8" t="s">
        <v>34</v>
      </c>
      <c r="G2919" s="8" t="s">
        <v>26</v>
      </c>
      <c r="H2919" s="8" t="s">
        <v>27</v>
      </c>
      <c r="I2919" s="10">
        <v>35550366</v>
      </c>
      <c r="J2919" s="10">
        <v>206037</v>
      </c>
      <c r="K2919" s="10">
        <v>811952</v>
      </c>
      <c r="L2919" s="10">
        <v>343688</v>
      </c>
      <c r="M2919" s="10">
        <v>468264</v>
      </c>
      <c r="N2919" s="10">
        <v>801040</v>
      </c>
      <c r="O2919" s="7" t="s">
        <v>28</v>
      </c>
      <c r="P2919" s="14">
        <v>52.912362999999999</v>
      </c>
      <c r="Q2919" s="14">
        <v>1311.8423</v>
      </c>
      <c r="R2919" s="14" t="s">
        <v>3401</v>
      </c>
      <c r="S2919" s="10">
        <v>53</v>
      </c>
      <c r="T2919" s="10">
        <v>48</v>
      </c>
      <c r="U2919" s="7" t="s">
        <v>65</v>
      </c>
      <c r="V2919" s="7" t="s">
        <v>77</v>
      </c>
      <c r="W2919" s="7" t="s">
        <v>78</v>
      </c>
      <c r="X2919" s="7" t="s">
        <v>79</v>
      </c>
    </row>
    <row r="2920" spans="1:24" x14ac:dyDescent="0.25">
      <c r="A2920" s="6">
        <v>10377</v>
      </c>
      <c r="B2920" s="7" t="s">
        <v>1723</v>
      </c>
      <c r="C2920" s="8" t="s">
        <v>1070</v>
      </c>
      <c r="D2920" s="8" t="s">
        <v>24</v>
      </c>
      <c r="E2920" s="9">
        <v>3</v>
      </c>
      <c r="F2920" s="8" t="s">
        <v>34</v>
      </c>
      <c r="G2920" s="8" t="s">
        <v>35</v>
      </c>
      <c r="H2920" s="8" t="s">
        <v>36</v>
      </c>
      <c r="I2920" s="10">
        <v>38320000</v>
      </c>
      <c r="J2920" s="10">
        <v>2376238</v>
      </c>
      <c r="K2920" s="10">
        <v>4355088</v>
      </c>
      <c r="L2920" s="10">
        <v>258126</v>
      </c>
      <c r="M2920" s="10">
        <v>4096962</v>
      </c>
      <c r="N2920" s="10">
        <v>171250</v>
      </c>
      <c r="O2920" s="7" t="s">
        <v>37</v>
      </c>
      <c r="P2920" s="14">
        <v>323.06313</v>
      </c>
      <c r="Q2920" s="14">
        <v>323.06313</v>
      </c>
      <c r="R2920" s="14">
        <v>955.327</v>
      </c>
      <c r="S2920" s="10">
        <v>955</v>
      </c>
      <c r="T2920" s="10">
        <v>867</v>
      </c>
      <c r="U2920" s="7" t="s">
        <v>29</v>
      </c>
      <c r="V2920" s="7" t="s">
        <v>68</v>
      </c>
      <c r="W2920" s="7" t="s">
        <v>69</v>
      </c>
      <c r="X2920" s="7" t="s">
        <v>70</v>
      </c>
    </row>
    <row r="2921" spans="1:24" x14ac:dyDescent="0.25">
      <c r="A2921" s="6">
        <v>10378</v>
      </c>
      <c r="B2921" s="7" t="s">
        <v>1724</v>
      </c>
      <c r="C2921" s="8" t="s">
        <v>390</v>
      </c>
      <c r="D2921" s="8" t="s">
        <v>24</v>
      </c>
      <c r="E2921" s="9">
        <v>3</v>
      </c>
      <c r="F2921" s="8" t="s">
        <v>34</v>
      </c>
      <c r="G2921" s="8" t="s">
        <v>35</v>
      </c>
      <c r="H2921" s="8" t="s">
        <v>36</v>
      </c>
      <c r="I2921" s="10">
        <v>56299397</v>
      </c>
      <c r="J2921" s="10">
        <v>505832</v>
      </c>
      <c r="K2921" s="10">
        <v>1088993</v>
      </c>
      <c r="L2921" s="10">
        <v>322583</v>
      </c>
      <c r="M2921" s="10">
        <v>766410</v>
      </c>
      <c r="N2921" s="10">
        <v>40725</v>
      </c>
      <c r="O2921" s="7" t="s">
        <v>37</v>
      </c>
      <c r="P2921" s="14">
        <v>167.99063000000001</v>
      </c>
      <c r="Q2921" s="14">
        <v>1031.6413</v>
      </c>
      <c r="R2921" s="14">
        <v>928.65700000000004</v>
      </c>
      <c r="S2921" s="10">
        <v>151</v>
      </c>
      <c r="T2921" s="10">
        <v>137</v>
      </c>
      <c r="U2921" s="7" t="s">
        <v>29</v>
      </c>
      <c r="V2921" s="7" t="s">
        <v>391</v>
      </c>
      <c r="W2921" s="7" t="s">
        <v>392</v>
      </c>
      <c r="X2921" s="7" t="s">
        <v>131</v>
      </c>
    </row>
    <row r="2922" spans="1:24" x14ac:dyDescent="0.25">
      <c r="A2922" s="6">
        <v>10378</v>
      </c>
      <c r="B2922" s="7" t="s">
        <v>1724</v>
      </c>
      <c r="C2922" s="8" t="s">
        <v>390</v>
      </c>
      <c r="D2922" s="8" t="s">
        <v>24</v>
      </c>
      <c r="E2922" s="9">
        <v>3</v>
      </c>
      <c r="F2922" s="8" t="s">
        <v>34</v>
      </c>
      <c r="G2922" s="8" t="s">
        <v>540</v>
      </c>
      <c r="H2922" s="8" t="s">
        <v>3403</v>
      </c>
      <c r="I2922" s="10">
        <v>230663156</v>
      </c>
      <c r="J2922" s="10">
        <v>2027772</v>
      </c>
      <c r="K2922" s="10">
        <v>4388971</v>
      </c>
      <c r="L2922" s="10">
        <v>1316590</v>
      </c>
      <c r="M2922" s="10">
        <v>3072381</v>
      </c>
      <c r="N2922" s="10">
        <v>151980</v>
      </c>
      <c r="O2922" s="7" t="s">
        <v>37</v>
      </c>
      <c r="P2922" s="14">
        <v>626.91750000000002</v>
      </c>
      <c r="Q2922" s="14">
        <v>1031.6413</v>
      </c>
      <c r="R2922" s="14">
        <v>928.65700000000004</v>
      </c>
      <c r="S2922" s="10">
        <v>564</v>
      </c>
      <c r="T2922" s="10">
        <v>512</v>
      </c>
      <c r="U2922" s="7" t="s">
        <v>29</v>
      </c>
      <c r="V2922" s="7" t="s">
        <v>391</v>
      </c>
      <c r="W2922" s="7" t="s">
        <v>392</v>
      </c>
      <c r="X2922" s="7" t="s">
        <v>131</v>
      </c>
    </row>
    <row r="2923" spans="1:24" x14ac:dyDescent="0.25">
      <c r="A2923" s="6">
        <v>10378</v>
      </c>
      <c r="B2923" s="7" t="s">
        <v>1724</v>
      </c>
      <c r="C2923" s="8" t="s">
        <v>390</v>
      </c>
      <c r="D2923" s="8" t="s">
        <v>24</v>
      </c>
      <c r="E2923" s="9">
        <v>3</v>
      </c>
      <c r="F2923" s="8" t="s">
        <v>34</v>
      </c>
      <c r="G2923" s="8" t="s">
        <v>3405</v>
      </c>
      <c r="H2923" s="8" t="s">
        <v>3403</v>
      </c>
      <c r="I2923" s="10">
        <v>227987447</v>
      </c>
      <c r="J2923" s="10">
        <v>2041839</v>
      </c>
      <c r="K2923" s="10">
        <v>4398408</v>
      </c>
      <c r="L2923" s="10">
        <v>1304711</v>
      </c>
      <c r="M2923" s="10">
        <v>3093697</v>
      </c>
      <c r="N2923" s="10">
        <v>420859</v>
      </c>
      <c r="O2923" s="7" t="s">
        <v>37</v>
      </c>
      <c r="P2923" s="14">
        <v>236.73319000000001</v>
      </c>
      <c r="Q2923" s="14">
        <v>1031.6413</v>
      </c>
      <c r="R2923" s="14">
        <v>928.65700000000004</v>
      </c>
      <c r="S2923" s="10">
        <v>213</v>
      </c>
      <c r="T2923" s="10">
        <v>193</v>
      </c>
      <c r="U2923" s="7" t="s">
        <v>29</v>
      </c>
      <c r="V2923" s="7" t="s">
        <v>391</v>
      </c>
      <c r="W2923" s="7" t="s">
        <v>392</v>
      </c>
      <c r="X2923" s="7" t="s">
        <v>131</v>
      </c>
    </row>
    <row r="2924" spans="1:24" x14ac:dyDescent="0.25">
      <c r="A2924" s="6">
        <v>10379</v>
      </c>
      <c r="B2924" s="7" t="s">
        <v>1725</v>
      </c>
      <c r="C2924" s="8" t="s">
        <v>390</v>
      </c>
      <c r="D2924" s="8" t="s">
        <v>24</v>
      </c>
      <c r="E2924" s="9">
        <v>2</v>
      </c>
      <c r="F2924" s="8" t="s">
        <v>34</v>
      </c>
      <c r="G2924" s="8" t="s">
        <v>35</v>
      </c>
      <c r="H2924" s="8" t="s">
        <v>36</v>
      </c>
      <c r="I2924" s="10">
        <v>38052447</v>
      </c>
      <c r="J2924" s="10">
        <v>0</v>
      </c>
      <c r="K2924" s="10">
        <v>544160</v>
      </c>
      <c r="L2924" s="10">
        <v>544160</v>
      </c>
      <c r="M2924" s="10">
        <v>0</v>
      </c>
      <c r="N2924" s="10">
        <v>19898</v>
      </c>
      <c r="O2924" s="7" t="s">
        <v>37</v>
      </c>
      <c r="P2924" s="14">
        <v>89.540999999999997</v>
      </c>
      <c r="Q2924" s="14">
        <v>591.57361000000003</v>
      </c>
      <c r="R2924" s="14">
        <v>441.42700000000002</v>
      </c>
      <c r="S2924" s="10">
        <v>67</v>
      </c>
      <c r="T2924" s="10">
        <v>61</v>
      </c>
      <c r="U2924" s="7" t="s">
        <v>29</v>
      </c>
      <c r="V2924" s="7" t="s">
        <v>391</v>
      </c>
      <c r="W2924" s="7" t="s">
        <v>392</v>
      </c>
      <c r="X2924" s="7" t="s">
        <v>131</v>
      </c>
    </row>
    <row r="2925" spans="1:24" x14ac:dyDescent="0.25">
      <c r="A2925" s="6">
        <v>10379</v>
      </c>
      <c r="B2925" s="7" t="s">
        <v>1725</v>
      </c>
      <c r="C2925" s="8" t="s">
        <v>390</v>
      </c>
      <c r="D2925" s="8" t="s">
        <v>24</v>
      </c>
      <c r="E2925" s="9">
        <v>2</v>
      </c>
      <c r="F2925" s="8" t="s">
        <v>34</v>
      </c>
      <c r="G2925" s="8" t="s">
        <v>540</v>
      </c>
      <c r="H2925" s="8" t="s">
        <v>3403</v>
      </c>
      <c r="I2925" s="10">
        <v>132276293</v>
      </c>
      <c r="J2925" s="10">
        <v>0</v>
      </c>
      <c r="K2925" s="10">
        <v>1896130</v>
      </c>
      <c r="L2925" s="10">
        <v>1896130</v>
      </c>
      <c r="M2925" s="10">
        <v>0</v>
      </c>
      <c r="N2925" s="10">
        <v>69915</v>
      </c>
      <c r="O2925" s="7" t="s">
        <v>37</v>
      </c>
      <c r="P2925" s="14">
        <v>314.61750000000001</v>
      </c>
      <c r="Q2925" s="14">
        <v>591.57361000000003</v>
      </c>
      <c r="R2925" s="14">
        <v>441.42700000000002</v>
      </c>
      <c r="S2925" s="10">
        <v>235</v>
      </c>
      <c r="T2925" s="10">
        <v>213</v>
      </c>
      <c r="U2925" s="7" t="s">
        <v>29</v>
      </c>
      <c r="V2925" s="7" t="s">
        <v>391</v>
      </c>
      <c r="W2925" s="7" t="s">
        <v>392</v>
      </c>
      <c r="X2925" s="7" t="s">
        <v>131</v>
      </c>
    </row>
    <row r="2926" spans="1:24" x14ac:dyDescent="0.25">
      <c r="A2926" s="6">
        <v>10379</v>
      </c>
      <c r="B2926" s="7" t="s">
        <v>1725</v>
      </c>
      <c r="C2926" s="8" t="s">
        <v>390</v>
      </c>
      <c r="D2926" s="8" t="s">
        <v>24</v>
      </c>
      <c r="E2926" s="9">
        <v>2</v>
      </c>
      <c r="F2926" s="8" t="s">
        <v>34</v>
      </c>
      <c r="G2926" s="8" t="s">
        <v>3405</v>
      </c>
      <c r="H2926" s="8" t="s">
        <v>3403</v>
      </c>
      <c r="I2926" s="10">
        <v>147202260</v>
      </c>
      <c r="J2926" s="10">
        <v>0</v>
      </c>
      <c r="K2926" s="10">
        <v>2109522</v>
      </c>
      <c r="L2926" s="10">
        <v>2109522</v>
      </c>
      <c r="M2926" s="10">
        <v>0</v>
      </c>
      <c r="N2926" s="10">
        <v>199113</v>
      </c>
      <c r="O2926" s="7" t="s">
        <v>37</v>
      </c>
      <c r="P2926" s="14">
        <v>187.41511</v>
      </c>
      <c r="Q2926" s="14">
        <v>591.57361000000003</v>
      </c>
      <c r="R2926" s="14">
        <v>441.42700000000002</v>
      </c>
      <c r="S2926" s="10">
        <v>140</v>
      </c>
      <c r="T2926" s="10">
        <v>127</v>
      </c>
      <c r="U2926" s="7" t="s">
        <v>29</v>
      </c>
      <c r="V2926" s="7" t="s">
        <v>391</v>
      </c>
      <c r="W2926" s="7" t="s">
        <v>392</v>
      </c>
      <c r="X2926" s="7" t="s">
        <v>131</v>
      </c>
    </row>
    <row r="2927" spans="1:24" x14ac:dyDescent="0.25">
      <c r="A2927" s="6">
        <v>10382</v>
      </c>
      <c r="B2927" s="7" t="s">
        <v>3428</v>
      </c>
      <c r="C2927" s="8" t="s">
        <v>390</v>
      </c>
      <c r="D2927" s="8" t="s">
        <v>24</v>
      </c>
      <c r="E2927" s="9">
        <v>3</v>
      </c>
      <c r="F2927" s="8" t="s">
        <v>34</v>
      </c>
      <c r="G2927" s="8" t="s">
        <v>3406</v>
      </c>
      <c r="H2927" s="8" t="s">
        <v>3403</v>
      </c>
      <c r="I2927" s="10">
        <v>5384447</v>
      </c>
      <c r="J2927" s="10">
        <v>643</v>
      </c>
      <c r="K2927" s="10">
        <v>113698</v>
      </c>
      <c r="L2927" s="10">
        <v>109676</v>
      </c>
      <c r="M2927" s="10">
        <v>4022</v>
      </c>
      <c r="N2927" s="10">
        <v>12435</v>
      </c>
      <c r="O2927" s="7" t="s">
        <v>37</v>
      </c>
      <c r="P2927" s="14">
        <v>6.8392499999999998</v>
      </c>
      <c r="Q2927" s="14">
        <v>57.233021999999998</v>
      </c>
      <c r="R2927" s="14">
        <v>72.266999999999996</v>
      </c>
      <c r="S2927" s="10">
        <v>9</v>
      </c>
      <c r="T2927" s="10">
        <v>8</v>
      </c>
      <c r="U2927" s="7" t="s">
        <v>29</v>
      </c>
      <c r="V2927" s="7" t="s">
        <v>391</v>
      </c>
      <c r="W2927" s="7" t="s">
        <v>392</v>
      </c>
      <c r="X2927" s="7" t="s">
        <v>131</v>
      </c>
    </row>
    <row r="2928" spans="1:24" x14ac:dyDescent="0.25">
      <c r="A2928" s="6">
        <v>10382</v>
      </c>
      <c r="B2928" s="7" t="s">
        <v>3428</v>
      </c>
      <c r="C2928" s="8" t="s">
        <v>390</v>
      </c>
      <c r="D2928" s="8" t="s">
        <v>24</v>
      </c>
      <c r="E2928" s="9">
        <v>3</v>
      </c>
      <c r="F2928" s="8" t="s">
        <v>34</v>
      </c>
      <c r="G2928" s="8" t="s">
        <v>3405</v>
      </c>
      <c r="H2928" s="8" t="s">
        <v>3403</v>
      </c>
      <c r="I2928" s="10">
        <v>36050553</v>
      </c>
      <c r="J2928" s="10">
        <v>11681</v>
      </c>
      <c r="K2928" s="10">
        <v>882416</v>
      </c>
      <c r="L2928" s="10">
        <v>809408</v>
      </c>
      <c r="M2928" s="10">
        <v>73008</v>
      </c>
      <c r="N2928" s="10">
        <v>89232</v>
      </c>
      <c r="O2928" s="7" t="s">
        <v>37</v>
      </c>
      <c r="P2928" s="14">
        <v>50.393771999999998</v>
      </c>
      <c r="Q2928" s="14">
        <v>57.233021999999998</v>
      </c>
      <c r="R2928" s="14">
        <v>72.266999999999996</v>
      </c>
      <c r="S2928" s="10">
        <v>64</v>
      </c>
      <c r="T2928" s="10">
        <v>58</v>
      </c>
      <c r="U2928" s="7" t="s">
        <v>29</v>
      </c>
      <c r="V2928" s="7" t="s">
        <v>391</v>
      </c>
      <c r="W2928" s="7" t="s">
        <v>392</v>
      </c>
      <c r="X2928" s="7" t="s">
        <v>131</v>
      </c>
    </row>
    <row r="2929" spans="1:24" x14ac:dyDescent="0.25">
      <c r="A2929" s="6">
        <v>10384</v>
      </c>
      <c r="B2929" s="7" t="s">
        <v>1726</v>
      </c>
      <c r="C2929" s="8" t="s">
        <v>390</v>
      </c>
      <c r="D2929" s="8" t="s">
        <v>24</v>
      </c>
      <c r="E2929" s="9">
        <v>3</v>
      </c>
      <c r="F2929" s="8" t="s">
        <v>34</v>
      </c>
      <c r="G2929" s="8" t="s">
        <v>35</v>
      </c>
      <c r="H2929" s="8" t="s">
        <v>36</v>
      </c>
      <c r="I2929" s="10">
        <v>13018000</v>
      </c>
      <c r="J2929" s="10">
        <v>387620</v>
      </c>
      <c r="K2929" s="10">
        <v>1793015</v>
      </c>
      <c r="L2929" s="10">
        <v>456397</v>
      </c>
      <c r="M2929" s="10">
        <v>1336618</v>
      </c>
      <c r="N2929" s="10">
        <v>68832</v>
      </c>
      <c r="O2929" s="7" t="s">
        <v>37</v>
      </c>
      <c r="P2929" s="14">
        <v>265.00319999999999</v>
      </c>
      <c r="Q2929" s="14">
        <v>265.00319999999999</v>
      </c>
      <c r="R2929" s="14">
        <v>492.97500000000002</v>
      </c>
      <c r="S2929" s="10">
        <v>493</v>
      </c>
      <c r="T2929" s="10">
        <v>447</v>
      </c>
      <c r="U2929" s="7" t="s">
        <v>29</v>
      </c>
      <c r="V2929" s="7" t="s">
        <v>68</v>
      </c>
      <c r="W2929" s="7" t="s">
        <v>69</v>
      </c>
      <c r="X2929" s="7" t="s">
        <v>70</v>
      </c>
    </row>
    <row r="2930" spans="1:24" x14ac:dyDescent="0.25">
      <c r="A2930" s="6">
        <v>10387</v>
      </c>
      <c r="B2930" s="7" t="s">
        <v>3429</v>
      </c>
      <c r="C2930" s="8" t="s">
        <v>25</v>
      </c>
      <c r="D2930" s="8" t="s">
        <v>24</v>
      </c>
      <c r="E2930" s="9">
        <v>2</v>
      </c>
      <c r="F2930" s="8" t="s">
        <v>45</v>
      </c>
      <c r="G2930" s="8" t="s">
        <v>3402</v>
      </c>
      <c r="H2930" s="8" t="s">
        <v>3403</v>
      </c>
      <c r="I2930" s="10">
        <v>20668000</v>
      </c>
      <c r="J2930" s="10">
        <v>0</v>
      </c>
      <c r="K2930" s="10">
        <v>435646</v>
      </c>
      <c r="L2930" s="10">
        <v>435646</v>
      </c>
      <c r="M2930" s="10">
        <v>0</v>
      </c>
      <c r="N2930" s="10">
        <v>1037253</v>
      </c>
      <c r="O2930" s="7" t="s">
        <v>28</v>
      </c>
      <c r="P2930" s="14">
        <v>74.682215999999997</v>
      </c>
      <c r="Q2930" s="14">
        <v>74.682215999999997</v>
      </c>
      <c r="R2930" s="14" t="s">
        <v>3401</v>
      </c>
      <c r="S2930" s="10">
        <v>75</v>
      </c>
      <c r="T2930" s="10">
        <v>68</v>
      </c>
      <c r="U2930" s="7" t="s">
        <v>46</v>
      </c>
      <c r="V2930" s="7" t="s">
        <v>159</v>
      </c>
      <c r="W2930" s="7" t="s">
        <v>160</v>
      </c>
      <c r="X2930" s="7" t="s">
        <v>145</v>
      </c>
    </row>
    <row r="2931" spans="1:24" x14ac:dyDescent="0.25">
      <c r="A2931" s="6">
        <v>10397</v>
      </c>
      <c r="B2931" s="7" t="s">
        <v>1727</v>
      </c>
      <c r="C2931" s="8" t="s">
        <v>369</v>
      </c>
      <c r="D2931" s="8" t="s">
        <v>550</v>
      </c>
      <c r="E2931" s="9">
        <v>7</v>
      </c>
      <c r="F2931" s="8" t="s">
        <v>34</v>
      </c>
      <c r="G2931" s="8" t="s">
        <v>26</v>
      </c>
      <c r="H2931" s="8" t="s">
        <v>27</v>
      </c>
      <c r="I2931" s="10">
        <v>73373572</v>
      </c>
      <c r="J2931" s="10">
        <v>1793218</v>
      </c>
      <c r="K2931" s="10">
        <v>3016632</v>
      </c>
      <c r="L2931" s="10">
        <v>379548</v>
      </c>
      <c r="M2931" s="10">
        <v>2637084</v>
      </c>
      <c r="N2931" s="10">
        <v>2899837</v>
      </c>
      <c r="O2931" s="7" t="s">
        <v>28</v>
      </c>
      <c r="P2931" s="14">
        <v>317.15658000000002</v>
      </c>
      <c r="Q2931" s="14">
        <v>846.82965999999999</v>
      </c>
      <c r="R2931" s="14" t="s">
        <v>3401</v>
      </c>
      <c r="S2931" s="10">
        <v>317</v>
      </c>
      <c r="T2931" s="10">
        <v>288</v>
      </c>
      <c r="U2931" s="7" t="s">
        <v>189</v>
      </c>
      <c r="V2931" s="7" t="s">
        <v>56</v>
      </c>
      <c r="W2931" s="7" t="s">
        <v>57</v>
      </c>
      <c r="X2931" s="7" t="s">
        <v>58</v>
      </c>
    </row>
    <row r="2932" spans="1:24" x14ac:dyDescent="0.25">
      <c r="A2932" s="6">
        <v>10397</v>
      </c>
      <c r="B2932" s="7" t="s">
        <v>1727</v>
      </c>
      <c r="C2932" s="8" t="s">
        <v>369</v>
      </c>
      <c r="D2932" s="8" t="s">
        <v>550</v>
      </c>
      <c r="E2932" s="9">
        <v>7</v>
      </c>
      <c r="F2932" s="8" t="s">
        <v>34</v>
      </c>
      <c r="G2932" s="8" t="s">
        <v>3408</v>
      </c>
      <c r="H2932" s="8" t="s">
        <v>3403</v>
      </c>
      <c r="I2932" s="10">
        <v>175002688</v>
      </c>
      <c r="J2932" s="10">
        <v>4114515</v>
      </c>
      <c r="K2932" s="10">
        <v>6956019</v>
      </c>
      <c r="L2932" s="10">
        <v>905259</v>
      </c>
      <c r="M2932" s="10">
        <v>6050760</v>
      </c>
      <c r="N2932" s="10">
        <v>68788712</v>
      </c>
      <c r="O2932" s="7" t="s">
        <v>28</v>
      </c>
      <c r="P2932" s="14">
        <v>529.67308000000003</v>
      </c>
      <c r="Q2932" s="14">
        <v>846.82965999999999</v>
      </c>
      <c r="R2932" s="14" t="s">
        <v>3401</v>
      </c>
      <c r="S2932" s="10">
        <v>530</v>
      </c>
      <c r="T2932" s="10">
        <v>481</v>
      </c>
      <c r="U2932" s="7" t="s">
        <v>189</v>
      </c>
      <c r="V2932" s="7" t="s">
        <v>56</v>
      </c>
      <c r="W2932" s="7" t="s">
        <v>57</v>
      </c>
      <c r="X2932" s="7" t="s">
        <v>58</v>
      </c>
    </row>
    <row r="2933" spans="1:24" x14ac:dyDescent="0.25">
      <c r="A2933" s="6">
        <v>10398</v>
      </c>
      <c r="B2933" s="7" t="s">
        <v>3430</v>
      </c>
      <c r="C2933" s="8" t="s">
        <v>904</v>
      </c>
      <c r="D2933" s="8" t="s">
        <v>550</v>
      </c>
      <c r="E2933" s="9">
        <v>7</v>
      </c>
      <c r="F2933" s="8" t="s">
        <v>34</v>
      </c>
      <c r="G2933" s="8" t="s">
        <v>26</v>
      </c>
      <c r="H2933" s="8" t="s">
        <v>27</v>
      </c>
      <c r="I2933" s="10">
        <v>17163443</v>
      </c>
      <c r="J2933" s="10">
        <v>311189</v>
      </c>
      <c r="K2933" s="10">
        <v>627093</v>
      </c>
      <c r="L2933" s="10">
        <v>108445</v>
      </c>
      <c r="M2933" s="10">
        <v>518648</v>
      </c>
      <c r="N2933" s="10">
        <v>591097</v>
      </c>
      <c r="O2933" s="7" t="s">
        <v>28</v>
      </c>
      <c r="P2933" s="14">
        <v>82.753579999999999</v>
      </c>
      <c r="Q2933" s="14">
        <v>447.09318999999999</v>
      </c>
      <c r="R2933" s="14">
        <v>22.699000000000002</v>
      </c>
      <c r="S2933" s="10">
        <v>4</v>
      </c>
      <c r="T2933" s="10">
        <v>4</v>
      </c>
      <c r="U2933" s="7" t="s">
        <v>189</v>
      </c>
      <c r="V2933" s="7" t="s">
        <v>68</v>
      </c>
      <c r="W2933" s="7" t="s">
        <v>69</v>
      </c>
      <c r="X2933" s="7" t="s">
        <v>70</v>
      </c>
    </row>
    <row r="2934" spans="1:24" x14ac:dyDescent="0.25">
      <c r="A2934" s="6">
        <v>10398</v>
      </c>
      <c r="B2934" s="7" t="s">
        <v>3430</v>
      </c>
      <c r="C2934" s="8" t="s">
        <v>904</v>
      </c>
      <c r="D2934" s="8" t="s">
        <v>550</v>
      </c>
      <c r="E2934" s="9">
        <v>7</v>
      </c>
      <c r="F2934" s="8" t="s">
        <v>34</v>
      </c>
      <c r="G2934" s="8" t="s">
        <v>3408</v>
      </c>
      <c r="H2934" s="8" t="s">
        <v>3403</v>
      </c>
      <c r="I2934" s="10">
        <v>139544557</v>
      </c>
      <c r="J2934" s="10">
        <v>2375643</v>
      </c>
      <c r="K2934" s="10">
        <v>4841112</v>
      </c>
      <c r="L2934" s="10">
        <v>881707</v>
      </c>
      <c r="M2934" s="10">
        <v>3959405</v>
      </c>
      <c r="N2934" s="10">
        <v>47316832</v>
      </c>
      <c r="O2934" s="7" t="s">
        <v>28</v>
      </c>
      <c r="P2934" s="14">
        <v>364.33960999999999</v>
      </c>
      <c r="Q2934" s="14">
        <v>447.09318999999999</v>
      </c>
      <c r="R2934" s="14">
        <v>22.699000000000002</v>
      </c>
      <c r="S2934" s="10">
        <v>18</v>
      </c>
      <c r="T2934" s="10">
        <v>17</v>
      </c>
      <c r="U2934" s="7" t="s">
        <v>189</v>
      </c>
      <c r="V2934" s="7" t="s">
        <v>68</v>
      </c>
      <c r="W2934" s="7" t="s">
        <v>69</v>
      </c>
      <c r="X2934" s="7" t="s">
        <v>70</v>
      </c>
    </row>
    <row r="2935" spans="1:24" x14ac:dyDescent="0.25">
      <c r="A2935" s="6">
        <v>10405</v>
      </c>
      <c r="B2935" s="7" t="s">
        <v>1729</v>
      </c>
      <c r="C2935" s="8" t="s">
        <v>25</v>
      </c>
      <c r="D2935" s="8" t="s">
        <v>24</v>
      </c>
      <c r="E2935" s="9">
        <v>3</v>
      </c>
      <c r="F2935" s="8" t="s">
        <v>25</v>
      </c>
      <c r="G2935" s="8" t="s">
        <v>26</v>
      </c>
      <c r="H2935" s="8" t="s">
        <v>27</v>
      </c>
      <c r="I2935" s="10">
        <v>7050000</v>
      </c>
      <c r="J2935" s="10">
        <v>177</v>
      </c>
      <c r="K2935" s="10">
        <v>65097</v>
      </c>
      <c r="L2935" s="10">
        <v>64576</v>
      </c>
      <c r="M2935" s="10">
        <v>521</v>
      </c>
      <c r="N2935" s="10">
        <v>62959</v>
      </c>
      <c r="O2935" s="7" t="s">
        <v>28</v>
      </c>
      <c r="P2935" s="14">
        <v>1.322139</v>
      </c>
      <c r="Q2935" s="14">
        <v>29.543199000000001</v>
      </c>
      <c r="R2935" s="14">
        <v>1.794</v>
      </c>
      <c r="S2935" s="10">
        <v>0</v>
      </c>
      <c r="T2935" s="10">
        <v>0</v>
      </c>
      <c r="U2935" s="7" t="s">
        <v>46</v>
      </c>
      <c r="V2935" s="7" t="s">
        <v>159</v>
      </c>
      <c r="W2935" s="7" t="s">
        <v>160</v>
      </c>
      <c r="X2935" s="7" t="s">
        <v>145</v>
      </c>
    </row>
    <row r="2936" spans="1:24" x14ac:dyDescent="0.25">
      <c r="A2936" s="6">
        <v>10405</v>
      </c>
      <c r="B2936" s="7" t="s">
        <v>1729</v>
      </c>
      <c r="C2936" s="8" t="s">
        <v>25</v>
      </c>
      <c r="D2936" s="8" t="s">
        <v>24</v>
      </c>
      <c r="E2936" s="9">
        <v>3</v>
      </c>
      <c r="F2936" s="8" t="s">
        <v>33</v>
      </c>
      <c r="G2936" s="8" t="s">
        <v>26</v>
      </c>
      <c r="H2936" s="8" t="s">
        <v>27</v>
      </c>
      <c r="I2936" s="10">
        <v>18925000</v>
      </c>
      <c r="J2936" s="10">
        <v>1553</v>
      </c>
      <c r="K2936" s="10">
        <v>208413</v>
      </c>
      <c r="L2936" s="10">
        <v>203845</v>
      </c>
      <c r="M2936" s="10">
        <v>4568</v>
      </c>
      <c r="N2936" s="10">
        <v>201579</v>
      </c>
      <c r="O2936" s="7" t="s">
        <v>28</v>
      </c>
      <c r="P2936" s="14">
        <v>28.221060000000001</v>
      </c>
      <c r="Q2936" s="14">
        <v>29.543199000000001</v>
      </c>
      <c r="R2936" s="14">
        <v>1.794</v>
      </c>
      <c r="S2936" s="10">
        <v>2</v>
      </c>
      <c r="T2936" s="10">
        <v>2</v>
      </c>
      <c r="U2936" s="7" t="s">
        <v>46</v>
      </c>
      <c r="V2936" s="7" t="s">
        <v>159</v>
      </c>
      <c r="W2936" s="7" t="s">
        <v>160</v>
      </c>
      <c r="X2936" s="7" t="s">
        <v>145</v>
      </c>
    </row>
    <row r="2937" spans="1:24" x14ac:dyDescent="0.25">
      <c r="A2937" s="6">
        <v>10408</v>
      </c>
      <c r="B2937" s="7" t="s">
        <v>1730</v>
      </c>
      <c r="C2937" s="8" t="s">
        <v>586</v>
      </c>
      <c r="D2937" s="8" t="s">
        <v>655</v>
      </c>
      <c r="E2937" s="9">
        <v>5</v>
      </c>
      <c r="F2937" s="8" t="s">
        <v>54</v>
      </c>
      <c r="G2937" s="8" t="s">
        <v>26</v>
      </c>
      <c r="H2937" s="8" t="s">
        <v>27</v>
      </c>
      <c r="I2937" s="10">
        <v>8196720</v>
      </c>
      <c r="J2937" s="10">
        <v>22681</v>
      </c>
      <c r="K2937" s="10">
        <v>88312</v>
      </c>
      <c r="L2937" s="10">
        <v>49205</v>
      </c>
      <c r="M2937" s="10">
        <v>39107</v>
      </c>
      <c r="N2937" s="10">
        <v>88312</v>
      </c>
      <c r="O2937" s="7" t="s">
        <v>28</v>
      </c>
      <c r="P2937" s="14">
        <v>122.22381</v>
      </c>
      <c r="Q2937" s="14">
        <v>122.22381</v>
      </c>
      <c r="R2937" s="14" t="s">
        <v>3401</v>
      </c>
      <c r="S2937" s="10">
        <v>122</v>
      </c>
      <c r="T2937" s="10">
        <v>111</v>
      </c>
      <c r="U2937" s="7" t="s">
        <v>225</v>
      </c>
      <c r="V2937" s="7" t="s">
        <v>226</v>
      </c>
      <c r="W2937" s="7" t="s">
        <v>227</v>
      </c>
      <c r="X2937" s="7" t="s">
        <v>228</v>
      </c>
    </row>
    <row r="2938" spans="1:24" x14ac:dyDescent="0.25">
      <c r="A2938" s="6">
        <v>10416</v>
      </c>
      <c r="B2938" s="7" t="s">
        <v>1731</v>
      </c>
      <c r="C2938" s="8" t="s">
        <v>133</v>
      </c>
      <c r="D2938" s="8" t="s">
        <v>550</v>
      </c>
      <c r="E2938" s="9">
        <v>7</v>
      </c>
      <c r="F2938" s="8" t="s">
        <v>45</v>
      </c>
      <c r="G2938" s="8" t="s">
        <v>26</v>
      </c>
      <c r="H2938" s="8" t="s">
        <v>27</v>
      </c>
      <c r="I2938" s="10">
        <v>561897000</v>
      </c>
      <c r="J2938" s="10">
        <v>3069269</v>
      </c>
      <c r="K2938" s="10">
        <v>7442477</v>
      </c>
      <c r="L2938" s="10">
        <v>2861481</v>
      </c>
      <c r="M2938" s="10">
        <v>4580996</v>
      </c>
      <c r="N2938" s="10">
        <v>7307902</v>
      </c>
      <c r="O2938" s="7" t="s">
        <v>28</v>
      </c>
      <c r="P2938" s="14">
        <v>1198.4958999999999</v>
      </c>
      <c r="Q2938" s="14">
        <v>3405.2633000000001</v>
      </c>
      <c r="R2938" s="14" t="s">
        <v>3401</v>
      </c>
      <c r="S2938" s="10">
        <v>1198</v>
      </c>
      <c r="T2938" s="10">
        <v>1087</v>
      </c>
      <c r="U2938" s="7" t="s">
        <v>29</v>
      </c>
      <c r="V2938" s="7" t="s">
        <v>30</v>
      </c>
      <c r="W2938" s="7" t="s">
        <v>31</v>
      </c>
      <c r="X2938" s="7" t="s">
        <v>32</v>
      </c>
    </row>
    <row r="2939" spans="1:24" x14ac:dyDescent="0.25">
      <c r="A2939" s="6">
        <v>10416</v>
      </c>
      <c r="B2939" s="7" t="s">
        <v>1731</v>
      </c>
      <c r="C2939" s="8" t="s">
        <v>133</v>
      </c>
      <c r="D2939" s="8" t="s">
        <v>550</v>
      </c>
      <c r="E2939" s="9">
        <v>7</v>
      </c>
      <c r="F2939" s="8" t="s">
        <v>34</v>
      </c>
      <c r="G2939" s="8" t="s">
        <v>26</v>
      </c>
      <c r="H2939" s="8" t="s">
        <v>27</v>
      </c>
      <c r="I2939" s="10">
        <v>34012865</v>
      </c>
      <c r="J2939" s="10">
        <v>1652112</v>
      </c>
      <c r="K2939" s="10">
        <v>2639050</v>
      </c>
      <c r="L2939" s="10">
        <v>173211</v>
      </c>
      <c r="M2939" s="10">
        <v>2465839</v>
      </c>
      <c r="N2939" s="10">
        <v>2591245</v>
      </c>
      <c r="O2939" s="7" t="s">
        <v>28</v>
      </c>
      <c r="P2939" s="14">
        <v>362.77429999999998</v>
      </c>
      <c r="Q2939" s="14">
        <v>3405.2633000000001</v>
      </c>
      <c r="R2939" s="14" t="s">
        <v>3401</v>
      </c>
      <c r="S2939" s="10">
        <v>363</v>
      </c>
      <c r="T2939" s="10">
        <v>329</v>
      </c>
      <c r="U2939" s="7" t="s">
        <v>29</v>
      </c>
      <c r="V2939" s="7" t="s">
        <v>30</v>
      </c>
      <c r="W2939" s="7" t="s">
        <v>31</v>
      </c>
      <c r="X2939" s="7" t="s">
        <v>32</v>
      </c>
    </row>
    <row r="2940" spans="1:24" x14ac:dyDescent="0.25">
      <c r="A2940" s="6">
        <v>10416</v>
      </c>
      <c r="B2940" s="7" t="s">
        <v>1731</v>
      </c>
      <c r="C2940" s="8" t="s">
        <v>133</v>
      </c>
      <c r="D2940" s="8" t="s">
        <v>550</v>
      </c>
      <c r="E2940" s="9">
        <v>7</v>
      </c>
      <c r="F2940" s="8" t="s">
        <v>34</v>
      </c>
      <c r="G2940" s="8" t="s">
        <v>3407</v>
      </c>
      <c r="H2940" s="8" t="s">
        <v>3403</v>
      </c>
      <c r="I2940" s="10">
        <v>4715688</v>
      </c>
      <c r="J2940" s="10">
        <v>229643</v>
      </c>
      <c r="K2940" s="10">
        <v>366767</v>
      </c>
      <c r="L2940" s="10">
        <v>24016</v>
      </c>
      <c r="M2940" s="10">
        <v>342751</v>
      </c>
      <c r="N2940" s="10">
        <v>24075995</v>
      </c>
      <c r="O2940" s="7" t="s">
        <v>28</v>
      </c>
      <c r="P2940" s="14">
        <v>1839.6468</v>
      </c>
      <c r="Q2940" s="14">
        <v>3405.2633000000001</v>
      </c>
      <c r="R2940" s="14" t="s">
        <v>3401</v>
      </c>
      <c r="S2940" s="10">
        <v>1840</v>
      </c>
      <c r="T2940" s="10">
        <v>1669</v>
      </c>
      <c r="U2940" s="7" t="s">
        <v>29</v>
      </c>
      <c r="V2940" s="7" t="s">
        <v>30</v>
      </c>
      <c r="W2940" s="7" t="s">
        <v>31</v>
      </c>
      <c r="X2940" s="7" t="s">
        <v>32</v>
      </c>
    </row>
    <row r="2941" spans="1:24" x14ac:dyDescent="0.25">
      <c r="A2941" s="6">
        <v>10416</v>
      </c>
      <c r="B2941" s="7" t="s">
        <v>1731</v>
      </c>
      <c r="C2941" s="8" t="s">
        <v>133</v>
      </c>
      <c r="D2941" s="8" t="s">
        <v>550</v>
      </c>
      <c r="E2941" s="9">
        <v>7</v>
      </c>
      <c r="F2941" s="8" t="s">
        <v>34</v>
      </c>
      <c r="G2941" s="8" t="s">
        <v>220</v>
      </c>
      <c r="H2941" s="8" t="s">
        <v>41</v>
      </c>
      <c r="I2941" s="10">
        <v>566447</v>
      </c>
      <c r="J2941" s="10">
        <v>27636</v>
      </c>
      <c r="K2941" s="10">
        <v>44133</v>
      </c>
      <c r="L2941" s="10">
        <v>2883</v>
      </c>
      <c r="M2941" s="10">
        <v>41250</v>
      </c>
      <c r="N2941" s="10">
        <v>10893</v>
      </c>
      <c r="O2941" s="7" t="s">
        <v>42</v>
      </c>
      <c r="P2941" s="14">
        <v>4.3463070000000004</v>
      </c>
      <c r="Q2941" s="14">
        <v>3405.2633000000001</v>
      </c>
      <c r="R2941" s="14" t="s">
        <v>3401</v>
      </c>
      <c r="S2941" s="10">
        <v>4</v>
      </c>
      <c r="T2941" s="10">
        <v>4</v>
      </c>
      <c r="U2941" s="7" t="s">
        <v>29</v>
      </c>
      <c r="V2941" s="7" t="s">
        <v>30</v>
      </c>
      <c r="W2941" s="7" t="s">
        <v>31</v>
      </c>
      <c r="X2941" s="7" t="s">
        <v>32</v>
      </c>
    </row>
    <row r="2942" spans="1:24" x14ac:dyDescent="0.25">
      <c r="A2942" s="6">
        <v>10417</v>
      </c>
      <c r="B2942" s="7" t="s">
        <v>1732</v>
      </c>
      <c r="C2942" s="8" t="s">
        <v>586</v>
      </c>
      <c r="D2942" s="8" t="s">
        <v>550</v>
      </c>
      <c r="E2942" s="9">
        <v>7</v>
      </c>
      <c r="F2942" s="8" t="s">
        <v>34</v>
      </c>
      <c r="G2942" s="8" t="s">
        <v>26</v>
      </c>
      <c r="H2942" s="8" t="s">
        <v>27</v>
      </c>
      <c r="I2942" s="10">
        <v>9781000</v>
      </c>
      <c r="J2942" s="10">
        <v>41112</v>
      </c>
      <c r="K2942" s="10">
        <v>136778</v>
      </c>
      <c r="L2942" s="10">
        <v>75416</v>
      </c>
      <c r="M2942" s="10">
        <v>61362</v>
      </c>
      <c r="N2942" s="10">
        <v>132794</v>
      </c>
      <c r="O2942" s="7" t="s">
        <v>28</v>
      </c>
      <c r="P2942" s="14">
        <v>18.591159999999999</v>
      </c>
      <c r="Q2942" s="14">
        <v>18.591159999999999</v>
      </c>
      <c r="R2942" s="14" t="s">
        <v>3401</v>
      </c>
      <c r="S2942" s="10">
        <v>19</v>
      </c>
      <c r="T2942" s="10">
        <v>17</v>
      </c>
      <c r="U2942" s="7" t="s">
        <v>225</v>
      </c>
      <c r="V2942" s="7" t="s">
        <v>226</v>
      </c>
      <c r="W2942" s="7" t="s">
        <v>227</v>
      </c>
      <c r="X2942" s="7" t="s">
        <v>228</v>
      </c>
    </row>
    <row r="2943" spans="1:24" ht="26.25" x14ac:dyDescent="0.25">
      <c r="A2943" s="6">
        <v>10418</v>
      </c>
      <c r="B2943" s="7" t="s">
        <v>1733</v>
      </c>
      <c r="C2943" s="8" t="s">
        <v>44</v>
      </c>
      <c r="D2943" s="8" t="s">
        <v>550</v>
      </c>
      <c r="E2943" s="9">
        <v>7</v>
      </c>
      <c r="F2943" s="8" t="s">
        <v>34</v>
      </c>
      <c r="G2943" s="8" t="s">
        <v>26</v>
      </c>
      <c r="H2943" s="8" t="s">
        <v>27</v>
      </c>
      <c r="I2943" s="10">
        <v>226779210</v>
      </c>
      <c r="J2943" s="10">
        <v>2928588</v>
      </c>
      <c r="K2943" s="10">
        <v>4489507</v>
      </c>
      <c r="L2943" s="10">
        <v>961087</v>
      </c>
      <c r="M2943" s="10">
        <v>3528420</v>
      </c>
      <c r="N2943" s="10">
        <v>4375739</v>
      </c>
      <c r="O2943" s="7" t="s">
        <v>28</v>
      </c>
      <c r="P2943" s="14">
        <v>473.31848000000002</v>
      </c>
      <c r="Q2943" s="14">
        <v>473.31848000000002</v>
      </c>
      <c r="R2943" s="14" t="s">
        <v>3401</v>
      </c>
      <c r="S2943" s="10">
        <v>473</v>
      </c>
      <c r="T2943" s="10">
        <v>429</v>
      </c>
      <c r="U2943" s="7" t="s">
        <v>127</v>
      </c>
      <c r="V2943" s="7" t="s">
        <v>166</v>
      </c>
      <c r="W2943" s="7" t="s">
        <v>167</v>
      </c>
      <c r="X2943" s="7" t="s">
        <v>167</v>
      </c>
    </row>
    <row r="2944" spans="1:24" x14ac:dyDescent="0.25">
      <c r="A2944" s="6">
        <v>10425</v>
      </c>
      <c r="B2944" s="7" t="s">
        <v>1734</v>
      </c>
      <c r="C2944" s="8" t="s">
        <v>44</v>
      </c>
      <c r="D2944" s="8" t="s">
        <v>550</v>
      </c>
      <c r="E2944" s="9">
        <v>7</v>
      </c>
      <c r="F2944" s="8" t="s">
        <v>34</v>
      </c>
      <c r="G2944" s="8" t="s">
        <v>26</v>
      </c>
      <c r="H2944" s="8" t="s">
        <v>27</v>
      </c>
      <c r="I2944" s="10">
        <v>56229870</v>
      </c>
      <c r="J2944" s="10">
        <v>1228360</v>
      </c>
      <c r="K2944" s="10">
        <v>2491608</v>
      </c>
      <c r="L2944" s="10">
        <v>336589</v>
      </c>
      <c r="M2944" s="10">
        <v>2155019</v>
      </c>
      <c r="N2944" s="10">
        <v>2491608</v>
      </c>
      <c r="O2944" s="7" t="s">
        <v>28</v>
      </c>
      <c r="P2944" s="14">
        <v>205.56317999999999</v>
      </c>
      <c r="Q2944" s="14">
        <v>729.07498999999996</v>
      </c>
      <c r="R2944" s="14" t="s">
        <v>3401</v>
      </c>
      <c r="S2944" s="10">
        <v>206</v>
      </c>
      <c r="T2944" s="10">
        <v>186</v>
      </c>
      <c r="U2944" s="7" t="s">
        <v>29</v>
      </c>
      <c r="V2944" s="7" t="s">
        <v>56</v>
      </c>
      <c r="W2944" s="7" t="s">
        <v>57</v>
      </c>
      <c r="X2944" s="7" t="s">
        <v>58</v>
      </c>
    </row>
    <row r="2945" spans="1:24" x14ac:dyDescent="0.25">
      <c r="A2945" s="6">
        <v>10425</v>
      </c>
      <c r="B2945" s="7" t="s">
        <v>1734</v>
      </c>
      <c r="C2945" s="8" t="s">
        <v>44</v>
      </c>
      <c r="D2945" s="8" t="s">
        <v>550</v>
      </c>
      <c r="E2945" s="9">
        <v>7</v>
      </c>
      <c r="F2945" s="8" t="s">
        <v>34</v>
      </c>
      <c r="G2945" s="8" t="s">
        <v>3417</v>
      </c>
      <c r="H2945" s="8" t="s">
        <v>3403</v>
      </c>
      <c r="I2945" s="10">
        <v>153323065</v>
      </c>
      <c r="J2945" s="10">
        <v>3326335</v>
      </c>
      <c r="K2945" s="10">
        <v>6753461</v>
      </c>
      <c r="L2945" s="10">
        <v>917786</v>
      </c>
      <c r="M2945" s="10">
        <v>5835675</v>
      </c>
      <c r="N2945" s="10">
        <v>613951</v>
      </c>
      <c r="O2945" s="7" t="s">
        <v>37</v>
      </c>
      <c r="P2945" s="14">
        <v>460.46325000000002</v>
      </c>
      <c r="Q2945" s="14">
        <v>729.07498999999996</v>
      </c>
      <c r="R2945" s="14" t="s">
        <v>3401</v>
      </c>
      <c r="S2945" s="10">
        <v>460</v>
      </c>
      <c r="T2945" s="10">
        <v>418</v>
      </c>
      <c r="U2945" s="7" t="s">
        <v>29</v>
      </c>
      <c r="V2945" s="7" t="s">
        <v>56</v>
      </c>
      <c r="W2945" s="7" t="s">
        <v>57</v>
      </c>
      <c r="X2945" s="7" t="s">
        <v>58</v>
      </c>
    </row>
    <row r="2946" spans="1:24" x14ac:dyDescent="0.25">
      <c r="A2946" s="6">
        <v>10425</v>
      </c>
      <c r="B2946" s="7" t="s">
        <v>1734</v>
      </c>
      <c r="C2946" s="8" t="s">
        <v>44</v>
      </c>
      <c r="D2946" s="8" t="s">
        <v>550</v>
      </c>
      <c r="E2946" s="9">
        <v>7</v>
      </c>
      <c r="F2946" s="8" t="s">
        <v>34</v>
      </c>
      <c r="G2946" s="8" t="s">
        <v>540</v>
      </c>
      <c r="H2946" s="8" t="s">
        <v>3403</v>
      </c>
      <c r="I2946" s="10">
        <v>2374401</v>
      </c>
      <c r="J2946" s="10">
        <v>51216</v>
      </c>
      <c r="K2946" s="10">
        <v>104064</v>
      </c>
      <c r="L2946" s="10">
        <v>14212</v>
      </c>
      <c r="M2946" s="10">
        <v>89852</v>
      </c>
      <c r="N2946" s="10">
        <v>3252</v>
      </c>
      <c r="O2946" s="7" t="s">
        <v>37</v>
      </c>
      <c r="P2946" s="14">
        <v>5.90238</v>
      </c>
      <c r="Q2946" s="14">
        <v>729.07498999999996</v>
      </c>
      <c r="R2946" s="14" t="s">
        <v>3401</v>
      </c>
      <c r="S2946" s="10">
        <v>6</v>
      </c>
      <c r="T2946" s="10">
        <v>5</v>
      </c>
      <c r="U2946" s="7" t="s">
        <v>29</v>
      </c>
      <c r="V2946" s="7" t="s">
        <v>56</v>
      </c>
      <c r="W2946" s="7" t="s">
        <v>57</v>
      </c>
      <c r="X2946" s="7" t="s">
        <v>58</v>
      </c>
    </row>
    <row r="2947" spans="1:24" x14ac:dyDescent="0.25">
      <c r="A2947" s="6">
        <v>10425</v>
      </c>
      <c r="B2947" s="7" t="s">
        <v>1734</v>
      </c>
      <c r="C2947" s="8" t="s">
        <v>44</v>
      </c>
      <c r="D2947" s="8" t="s">
        <v>550</v>
      </c>
      <c r="E2947" s="9">
        <v>7</v>
      </c>
      <c r="F2947" s="8" t="s">
        <v>34</v>
      </c>
      <c r="G2947" s="8" t="s">
        <v>3405</v>
      </c>
      <c r="H2947" s="8" t="s">
        <v>3403</v>
      </c>
      <c r="I2947" s="10">
        <v>37508664</v>
      </c>
      <c r="J2947" s="10">
        <v>815835</v>
      </c>
      <c r="K2947" s="10">
        <v>1655811</v>
      </c>
      <c r="L2947" s="10">
        <v>224524</v>
      </c>
      <c r="M2947" s="10">
        <v>1431287</v>
      </c>
      <c r="N2947" s="10">
        <v>183979</v>
      </c>
      <c r="O2947" s="7" t="s">
        <v>37</v>
      </c>
      <c r="P2947" s="14">
        <v>57.146177000000002</v>
      </c>
      <c r="Q2947" s="14">
        <v>729.07498999999996</v>
      </c>
      <c r="R2947" s="14" t="s">
        <v>3401</v>
      </c>
      <c r="S2947" s="10">
        <v>57</v>
      </c>
      <c r="T2947" s="10">
        <v>52</v>
      </c>
      <c r="U2947" s="7" t="s">
        <v>29</v>
      </c>
      <c r="V2947" s="7" t="s">
        <v>56</v>
      </c>
      <c r="W2947" s="7" t="s">
        <v>57</v>
      </c>
      <c r="X2947" s="7" t="s">
        <v>58</v>
      </c>
    </row>
    <row r="2948" spans="1:24" x14ac:dyDescent="0.25">
      <c r="A2948" s="6">
        <v>10426</v>
      </c>
      <c r="B2948" s="7" t="s">
        <v>1735</v>
      </c>
      <c r="C2948" s="8" t="s">
        <v>302</v>
      </c>
      <c r="D2948" s="8" t="s">
        <v>550</v>
      </c>
      <c r="E2948" s="9">
        <v>7</v>
      </c>
      <c r="F2948" s="8" t="s">
        <v>34</v>
      </c>
      <c r="G2948" s="8" t="s">
        <v>35</v>
      </c>
      <c r="H2948" s="8" t="s">
        <v>36</v>
      </c>
      <c r="I2948" s="10">
        <v>53888382</v>
      </c>
      <c r="J2948" s="10">
        <v>1818789</v>
      </c>
      <c r="K2948" s="10">
        <v>2481798</v>
      </c>
      <c r="L2948" s="10">
        <v>236381</v>
      </c>
      <c r="M2948" s="10">
        <v>2245417</v>
      </c>
      <c r="N2948" s="10">
        <v>94267</v>
      </c>
      <c r="O2948" s="7" t="s">
        <v>37</v>
      </c>
      <c r="P2948" s="14">
        <v>480.76170000000002</v>
      </c>
      <c r="Q2948" s="14">
        <v>1763.6641999999999</v>
      </c>
      <c r="R2948" s="14" t="s">
        <v>3401</v>
      </c>
      <c r="S2948" s="10">
        <v>481</v>
      </c>
      <c r="T2948" s="10">
        <v>436</v>
      </c>
      <c r="U2948" s="7" t="s">
        <v>29</v>
      </c>
      <c r="V2948" s="7" t="s">
        <v>30</v>
      </c>
      <c r="W2948" s="7" t="s">
        <v>31</v>
      </c>
      <c r="X2948" s="7" t="s">
        <v>32</v>
      </c>
    </row>
    <row r="2949" spans="1:24" x14ac:dyDescent="0.25">
      <c r="A2949" s="6">
        <v>10426</v>
      </c>
      <c r="B2949" s="7" t="s">
        <v>1735</v>
      </c>
      <c r="C2949" s="8" t="s">
        <v>302</v>
      </c>
      <c r="D2949" s="8" t="s">
        <v>550</v>
      </c>
      <c r="E2949" s="9">
        <v>7</v>
      </c>
      <c r="F2949" s="8" t="s">
        <v>34</v>
      </c>
      <c r="G2949" s="8" t="s">
        <v>26</v>
      </c>
      <c r="H2949" s="8" t="s">
        <v>27</v>
      </c>
      <c r="I2949" s="10">
        <v>12272706</v>
      </c>
      <c r="J2949" s="10">
        <v>411478</v>
      </c>
      <c r="K2949" s="10">
        <v>561834</v>
      </c>
      <c r="L2949" s="10">
        <v>53835</v>
      </c>
      <c r="M2949" s="10">
        <v>507999</v>
      </c>
      <c r="N2949" s="10">
        <v>549202</v>
      </c>
      <c r="O2949" s="7" t="s">
        <v>28</v>
      </c>
      <c r="P2949" s="14">
        <v>65.355037999999993</v>
      </c>
      <c r="Q2949" s="14">
        <v>1763.6641999999999</v>
      </c>
      <c r="R2949" s="14" t="s">
        <v>3401</v>
      </c>
      <c r="S2949" s="10">
        <v>65</v>
      </c>
      <c r="T2949" s="10">
        <v>59</v>
      </c>
      <c r="U2949" s="7" t="s">
        <v>29</v>
      </c>
      <c r="V2949" s="7" t="s">
        <v>30</v>
      </c>
      <c r="W2949" s="7" t="s">
        <v>31</v>
      </c>
      <c r="X2949" s="7" t="s">
        <v>32</v>
      </c>
    </row>
    <row r="2950" spans="1:24" x14ac:dyDescent="0.25">
      <c r="A2950" s="6">
        <v>10426</v>
      </c>
      <c r="B2950" s="7" t="s">
        <v>1735</v>
      </c>
      <c r="C2950" s="8" t="s">
        <v>302</v>
      </c>
      <c r="D2950" s="8" t="s">
        <v>550</v>
      </c>
      <c r="E2950" s="9">
        <v>7</v>
      </c>
      <c r="F2950" s="8" t="s">
        <v>34</v>
      </c>
      <c r="G2950" s="8" t="s">
        <v>3417</v>
      </c>
      <c r="H2950" s="8" t="s">
        <v>3403</v>
      </c>
      <c r="I2950" s="10">
        <v>219419689</v>
      </c>
      <c r="J2950" s="10">
        <v>7332230</v>
      </c>
      <c r="K2950" s="10">
        <v>10014616</v>
      </c>
      <c r="L2950" s="10">
        <v>962481</v>
      </c>
      <c r="M2950" s="10">
        <v>9052135</v>
      </c>
      <c r="N2950" s="10">
        <v>825184</v>
      </c>
      <c r="O2950" s="7" t="s">
        <v>37</v>
      </c>
      <c r="P2950" s="14">
        <v>526.0548</v>
      </c>
      <c r="Q2950" s="14">
        <v>1763.6641999999999</v>
      </c>
      <c r="R2950" s="14" t="s">
        <v>3401</v>
      </c>
      <c r="S2950" s="10">
        <v>526</v>
      </c>
      <c r="T2950" s="10">
        <v>477</v>
      </c>
      <c r="U2950" s="7" t="s">
        <v>29</v>
      </c>
      <c r="V2950" s="7" t="s">
        <v>30</v>
      </c>
      <c r="W2950" s="7" t="s">
        <v>31</v>
      </c>
      <c r="X2950" s="7" t="s">
        <v>32</v>
      </c>
    </row>
    <row r="2951" spans="1:24" x14ac:dyDescent="0.25">
      <c r="A2951" s="6">
        <v>10426</v>
      </c>
      <c r="B2951" s="7" t="s">
        <v>1735</v>
      </c>
      <c r="C2951" s="8" t="s">
        <v>302</v>
      </c>
      <c r="D2951" s="8" t="s">
        <v>550</v>
      </c>
      <c r="E2951" s="9">
        <v>7</v>
      </c>
      <c r="F2951" s="8" t="s">
        <v>34</v>
      </c>
      <c r="G2951" s="8" t="s">
        <v>3409</v>
      </c>
      <c r="H2951" s="8" t="s">
        <v>3403</v>
      </c>
      <c r="I2951" s="10">
        <v>3504566</v>
      </c>
      <c r="J2951" s="10">
        <v>117855</v>
      </c>
      <c r="K2951" s="10">
        <v>160873</v>
      </c>
      <c r="L2951" s="10">
        <v>15372</v>
      </c>
      <c r="M2951" s="10">
        <v>145501</v>
      </c>
      <c r="N2951" s="10">
        <v>6875</v>
      </c>
      <c r="O2951" s="7" t="s">
        <v>28</v>
      </c>
      <c r="P2951" s="14">
        <v>0.81812499999999999</v>
      </c>
      <c r="Q2951" s="14">
        <v>1763.6641999999999</v>
      </c>
      <c r="R2951" s="14" t="s">
        <v>3401</v>
      </c>
      <c r="S2951" s="10">
        <v>1</v>
      </c>
      <c r="T2951" s="10">
        <v>1</v>
      </c>
      <c r="U2951" s="7" t="s">
        <v>29</v>
      </c>
      <c r="V2951" s="7" t="s">
        <v>30</v>
      </c>
      <c r="W2951" s="7" t="s">
        <v>31</v>
      </c>
      <c r="X2951" s="7" t="s">
        <v>32</v>
      </c>
    </row>
    <row r="2952" spans="1:24" x14ac:dyDescent="0.25">
      <c r="A2952" s="6">
        <v>10426</v>
      </c>
      <c r="B2952" s="7" t="s">
        <v>1735</v>
      </c>
      <c r="C2952" s="8" t="s">
        <v>302</v>
      </c>
      <c r="D2952" s="8" t="s">
        <v>550</v>
      </c>
      <c r="E2952" s="9">
        <v>7</v>
      </c>
      <c r="F2952" s="8" t="s">
        <v>34</v>
      </c>
      <c r="G2952" s="8" t="s">
        <v>3405</v>
      </c>
      <c r="H2952" s="8" t="s">
        <v>3403</v>
      </c>
      <c r="I2952" s="10">
        <v>116741162</v>
      </c>
      <c r="J2952" s="10">
        <v>3923974</v>
      </c>
      <c r="K2952" s="10">
        <v>5356494</v>
      </c>
      <c r="L2952" s="10">
        <v>512082</v>
      </c>
      <c r="M2952" s="10">
        <v>4844412</v>
      </c>
      <c r="N2952" s="10">
        <v>612871</v>
      </c>
      <c r="O2952" s="7" t="s">
        <v>37</v>
      </c>
      <c r="P2952" s="14">
        <v>653.78013999999996</v>
      </c>
      <c r="Q2952" s="14">
        <v>1763.6641999999999</v>
      </c>
      <c r="R2952" s="14" t="s">
        <v>3401</v>
      </c>
      <c r="S2952" s="10">
        <v>654</v>
      </c>
      <c r="T2952" s="10">
        <v>593</v>
      </c>
      <c r="U2952" s="7" t="s">
        <v>29</v>
      </c>
      <c r="V2952" s="7" t="s">
        <v>30</v>
      </c>
      <c r="W2952" s="7" t="s">
        <v>31</v>
      </c>
      <c r="X2952" s="7" t="s">
        <v>32</v>
      </c>
    </row>
    <row r="2953" spans="1:24" x14ac:dyDescent="0.25">
      <c r="A2953" s="6">
        <v>10426</v>
      </c>
      <c r="B2953" s="7" t="s">
        <v>1735</v>
      </c>
      <c r="C2953" s="8" t="s">
        <v>302</v>
      </c>
      <c r="D2953" s="8" t="s">
        <v>550</v>
      </c>
      <c r="E2953" s="9">
        <v>7</v>
      </c>
      <c r="F2953" s="8" t="s">
        <v>34</v>
      </c>
      <c r="G2953" s="8" t="s">
        <v>40</v>
      </c>
      <c r="H2953" s="8" t="s">
        <v>41</v>
      </c>
      <c r="I2953" s="10">
        <v>38159</v>
      </c>
      <c r="J2953" s="10">
        <v>1157</v>
      </c>
      <c r="K2953" s="10">
        <v>1596</v>
      </c>
      <c r="L2953" s="10">
        <v>167</v>
      </c>
      <c r="M2953" s="10">
        <v>1429</v>
      </c>
      <c r="N2953" s="10">
        <v>272</v>
      </c>
      <c r="O2953" s="7" t="s">
        <v>42</v>
      </c>
      <c r="P2953" s="14">
        <v>0.1165248</v>
      </c>
      <c r="Q2953" s="14">
        <v>1763.6641999999999</v>
      </c>
      <c r="R2953" s="14" t="s">
        <v>3401</v>
      </c>
      <c r="S2953" s="10">
        <v>0</v>
      </c>
      <c r="T2953" s="10">
        <v>0</v>
      </c>
      <c r="U2953" s="7" t="s">
        <v>29</v>
      </c>
      <c r="V2953" s="7" t="s">
        <v>30</v>
      </c>
      <c r="W2953" s="7" t="s">
        <v>31</v>
      </c>
      <c r="X2953" s="7" t="s">
        <v>32</v>
      </c>
    </row>
    <row r="2954" spans="1:24" x14ac:dyDescent="0.25">
      <c r="A2954" s="6">
        <v>10426</v>
      </c>
      <c r="B2954" s="7" t="s">
        <v>1735</v>
      </c>
      <c r="C2954" s="8" t="s">
        <v>302</v>
      </c>
      <c r="D2954" s="8" t="s">
        <v>550</v>
      </c>
      <c r="E2954" s="9">
        <v>7</v>
      </c>
      <c r="F2954" s="8" t="s">
        <v>34</v>
      </c>
      <c r="G2954" s="8" t="s">
        <v>193</v>
      </c>
      <c r="H2954" s="8" t="s">
        <v>41</v>
      </c>
      <c r="I2954" s="10">
        <v>4897898</v>
      </c>
      <c r="J2954" s="10">
        <v>183262</v>
      </c>
      <c r="K2954" s="10">
        <v>247735</v>
      </c>
      <c r="L2954" s="10">
        <v>21485</v>
      </c>
      <c r="M2954" s="10">
        <v>226250</v>
      </c>
      <c r="N2954" s="10">
        <v>43838</v>
      </c>
      <c r="O2954" s="7" t="s">
        <v>42</v>
      </c>
      <c r="P2954" s="14">
        <v>36.777889999999999</v>
      </c>
      <c r="Q2954" s="14">
        <v>1763.6641999999999</v>
      </c>
      <c r="R2954" s="14" t="s">
        <v>3401</v>
      </c>
      <c r="S2954" s="10">
        <v>37</v>
      </c>
      <c r="T2954" s="10">
        <v>33</v>
      </c>
      <c r="U2954" s="7" t="s">
        <v>29</v>
      </c>
      <c r="V2954" s="7" t="s">
        <v>30</v>
      </c>
      <c r="W2954" s="7" t="s">
        <v>31</v>
      </c>
      <c r="X2954" s="7" t="s">
        <v>32</v>
      </c>
    </row>
    <row r="2955" spans="1:24" x14ac:dyDescent="0.25">
      <c r="A2955" s="6">
        <v>10427</v>
      </c>
      <c r="B2955" s="7" t="s">
        <v>1736</v>
      </c>
      <c r="C2955" s="8" t="s">
        <v>25</v>
      </c>
      <c r="D2955" s="8" t="s">
        <v>550</v>
      </c>
      <c r="E2955" s="9">
        <v>7</v>
      </c>
      <c r="F2955" s="8" t="s">
        <v>45</v>
      </c>
      <c r="G2955" s="8" t="s">
        <v>26</v>
      </c>
      <c r="H2955" s="8" t="s">
        <v>27</v>
      </c>
      <c r="I2955" s="10">
        <v>244988000</v>
      </c>
      <c r="J2955" s="10">
        <v>1311949</v>
      </c>
      <c r="K2955" s="10">
        <v>3545327</v>
      </c>
      <c r="L2955" s="10">
        <v>1429282</v>
      </c>
      <c r="M2955" s="10">
        <v>2116045</v>
      </c>
      <c r="N2955" s="10">
        <v>3418831</v>
      </c>
      <c r="O2955" s="7" t="s">
        <v>28</v>
      </c>
      <c r="P2955" s="14">
        <v>560.68827999999996</v>
      </c>
      <c r="Q2955" s="14">
        <v>560.68827999999996</v>
      </c>
      <c r="R2955" s="14" t="s">
        <v>3401</v>
      </c>
      <c r="S2955" s="10">
        <v>561</v>
      </c>
      <c r="T2955" s="10">
        <v>509</v>
      </c>
      <c r="U2955" s="7" t="s">
        <v>46</v>
      </c>
      <c r="V2955" s="7" t="s">
        <v>159</v>
      </c>
      <c r="W2955" s="7" t="s">
        <v>160</v>
      </c>
      <c r="X2955" s="7" t="s">
        <v>145</v>
      </c>
    </row>
    <row r="2956" spans="1:24" x14ac:dyDescent="0.25">
      <c r="A2956" s="6">
        <v>10430</v>
      </c>
      <c r="B2956" s="7" t="s">
        <v>1737</v>
      </c>
      <c r="C2956" s="8" t="s">
        <v>300</v>
      </c>
      <c r="D2956" s="8" t="s">
        <v>550</v>
      </c>
      <c r="E2956" s="9">
        <v>7</v>
      </c>
      <c r="F2956" s="8" t="s">
        <v>34</v>
      </c>
      <c r="G2956" s="8" t="s">
        <v>26</v>
      </c>
      <c r="H2956" s="8" t="s">
        <v>27</v>
      </c>
      <c r="I2956" s="10">
        <v>44028751</v>
      </c>
      <c r="J2956" s="10">
        <v>1293460</v>
      </c>
      <c r="K2956" s="10">
        <v>1640552</v>
      </c>
      <c r="L2956" s="10">
        <v>170711</v>
      </c>
      <c r="M2956" s="10">
        <v>1469841</v>
      </c>
      <c r="N2956" s="10">
        <v>1562432</v>
      </c>
      <c r="O2956" s="7" t="s">
        <v>28</v>
      </c>
      <c r="P2956" s="14">
        <v>109.37024</v>
      </c>
      <c r="Q2956" s="14">
        <v>113.92863</v>
      </c>
      <c r="R2956" s="14" t="s">
        <v>3401</v>
      </c>
      <c r="S2956" s="10">
        <v>109</v>
      </c>
      <c r="T2956" s="10">
        <v>99</v>
      </c>
      <c r="U2956" s="7" t="s">
        <v>29</v>
      </c>
      <c r="V2956" s="7" t="s">
        <v>56</v>
      </c>
      <c r="W2956" s="7" t="s">
        <v>57</v>
      </c>
      <c r="X2956" s="7" t="s">
        <v>58</v>
      </c>
    </row>
    <row r="2957" spans="1:24" x14ac:dyDescent="0.25">
      <c r="A2957" s="6">
        <v>10430</v>
      </c>
      <c r="B2957" s="7" t="s">
        <v>1737</v>
      </c>
      <c r="C2957" s="8" t="s">
        <v>300</v>
      </c>
      <c r="D2957" s="8" t="s">
        <v>550</v>
      </c>
      <c r="E2957" s="9">
        <v>7</v>
      </c>
      <c r="F2957" s="8" t="s">
        <v>34</v>
      </c>
      <c r="G2957" s="8" t="s">
        <v>3404</v>
      </c>
      <c r="H2957" s="8" t="s">
        <v>3403</v>
      </c>
      <c r="I2957" s="10">
        <v>3214249</v>
      </c>
      <c r="J2957" s="10">
        <v>95692</v>
      </c>
      <c r="K2957" s="10">
        <v>121204</v>
      </c>
      <c r="L2957" s="10">
        <v>12464</v>
      </c>
      <c r="M2957" s="10">
        <v>108740</v>
      </c>
      <c r="N2957" s="10">
        <v>161602</v>
      </c>
      <c r="O2957" s="7" t="s">
        <v>28</v>
      </c>
      <c r="P2957" s="14">
        <v>4.5583884000000001</v>
      </c>
      <c r="Q2957" s="14">
        <v>113.92863</v>
      </c>
      <c r="R2957" s="14" t="s">
        <v>3401</v>
      </c>
      <c r="S2957" s="10">
        <v>5</v>
      </c>
      <c r="T2957" s="10">
        <v>4</v>
      </c>
      <c r="U2957" s="7" t="s">
        <v>29</v>
      </c>
      <c r="V2957" s="7" t="s">
        <v>56</v>
      </c>
      <c r="W2957" s="7" t="s">
        <v>57</v>
      </c>
      <c r="X2957" s="7" t="s">
        <v>58</v>
      </c>
    </row>
    <row r="2958" spans="1:24" x14ac:dyDescent="0.25">
      <c r="A2958" s="6">
        <v>10431</v>
      </c>
      <c r="B2958" s="7" t="s">
        <v>1738</v>
      </c>
      <c r="C2958" s="8" t="s">
        <v>133</v>
      </c>
      <c r="D2958" s="8" t="s">
        <v>550</v>
      </c>
      <c r="E2958" s="9">
        <v>7</v>
      </c>
      <c r="F2958" s="8" t="s">
        <v>45</v>
      </c>
      <c r="G2958" s="8" t="s">
        <v>26</v>
      </c>
      <c r="H2958" s="8" t="s">
        <v>27</v>
      </c>
      <c r="I2958" s="10">
        <v>75225780</v>
      </c>
      <c r="J2958" s="10">
        <v>560429</v>
      </c>
      <c r="K2958" s="10">
        <v>967455</v>
      </c>
      <c r="L2958" s="10">
        <v>308127</v>
      </c>
      <c r="M2958" s="10">
        <v>659328</v>
      </c>
      <c r="N2958" s="10">
        <v>921385</v>
      </c>
      <c r="O2958" s="7" t="s">
        <v>28</v>
      </c>
      <c r="P2958" s="14">
        <v>151.10713999999999</v>
      </c>
      <c r="Q2958" s="14">
        <v>151.10713999999999</v>
      </c>
      <c r="R2958" s="14" t="s">
        <v>3401</v>
      </c>
      <c r="S2958" s="10">
        <v>151</v>
      </c>
      <c r="T2958" s="10">
        <v>137</v>
      </c>
      <c r="U2958" s="7" t="s">
        <v>134</v>
      </c>
      <c r="V2958" s="7" t="s">
        <v>157</v>
      </c>
      <c r="W2958" s="7" t="s">
        <v>157</v>
      </c>
      <c r="X2958" s="7" t="s">
        <v>137</v>
      </c>
    </row>
    <row r="2959" spans="1:24" x14ac:dyDescent="0.25">
      <c r="A2959" s="6">
        <v>10435</v>
      </c>
      <c r="B2959" s="7" t="s">
        <v>1739</v>
      </c>
      <c r="C2959" s="8" t="s">
        <v>826</v>
      </c>
      <c r="D2959" s="8" t="s">
        <v>24</v>
      </c>
      <c r="E2959" s="9">
        <v>2</v>
      </c>
      <c r="F2959" s="8" t="s">
        <v>34</v>
      </c>
      <c r="G2959" s="8" t="s">
        <v>541</v>
      </c>
      <c r="H2959" s="8" t="s">
        <v>3403</v>
      </c>
      <c r="I2959" s="10">
        <v>162253000</v>
      </c>
      <c r="J2959" s="10">
        <v>0</v>
      </c>
      <c r="K2959" s="10">
        <v>3508992</v>
      </c>
      <c r="L2959" s="10">
        <v>3508992</v>
      </c>
      <c r="M2959" s="10">
        <v>0</v>
      </c>
      <c r="N2959" s="10">
        <v>373293</v>
      </c>
      <c r="O2959" s="7" t="s">
        <v>37</v>
      </c>
      <c r="P2959" s="14">
        <v>513.27787999999998</v>
      </c>
      <c r="Q2959" s="14">
        <v>513.27787999999998</v>
      </c>
      <c r="R2959" s="14" t="s">
        <v>3401</v>
      </c>
      <c r="S2959" s="10">
        <v>513</v>
      </c>
      <c r="T2959" s="10">
        <v>466</v>
      </c>
      <c r="U2959" s="7" t="s">
        <v>189</v>
      </c>
      <c r="V2959" s="7" t="s">
        <v>68</v>
      </c>
      <c r="W2959" s="7" t="s">
        <v>69</v>
      </c>
      <c r="X2959" s="7" t="s">
        <v>70</v>
      </c>
    </row>
    <row r="2960" spans="1:24" x14ac:dyDescent="0.25">
      <c r="A2960" s="6">
        <v>10436</v>
      </c>
      <c r="B2960" s="7" t="s">
        <v>1740</v>
      </c>
      <c r="C2960" s="8" t="s">
        <v>44</v>
      </c>
      <c r="D2960" s="8" t="s">
        <v>550</v>
      </c>
      <c r="E2960" s="9">
        <v>7</v>
      </c>
      <c r="F2960" s="8" t="s">
        <v>45</v>
      </c>
      <c r="G2960" s="8" t="s">
        <v>26</v>
      </c>
      <c r="H2960" s="8" t="s">
        <v>27</v>
      </c>
      <c r="I2960" s="10">
        <v>1067795260</v>
      </c>
      <c r="J2960" s="10">
        <v>7759735</v>
      </c>
      <c r="K2960" s="10">
        <v>15722473</v>
      </c>
      <c r="L2960" s="10">
        <v>5092699</v>
      </c>
      <c r="M2960" s="10">
        <v>10629774</v>
      </c>
      <c r="N2960" s="10">
        <v>15249731</v>
      </c>
      <c r="O2960" s="7" t="s">
        <v>28</v>
      </c>
      <c r="P2960" s="14">
        <v>2500.9558999999999</v>
      </c>
      <c r="Q2960" s="14">
        <v>2500.9558999999999</v>
      </c>
      <c r="R2960" s="14" t="s">
        <v>3401</v>
      </c>
      <c r="S2960" s="10">
        <v>2501</v>
      </c>
      <c r="T2960" s="10">
        <v>2269</v>
      </c>
      <c r="U2960" s="7" t="s">
        <v>127</v>
      </c>
      <c r="V2960" s="7" t="s">
        <v>166</v>
      </c>
      <c r="W2960" s="7" t="s">
        <v>167</v>
      </c>
      <c r="X2960" s="7" t="s">
        <v>167</v>
      </c>
    </row>
    <row r="2961" spans="1:24" x14ac:dyDescent="0.25">
      <c r="A2961" s="6">
        <v>10439</v>
      </c>
      <c r="B2961" s="7" t="s">
        <v>1741</v>
      </c>
      <c r="C2961" s="8" t="s">
        <v>25</v>
      </c>
      <c r="D2961" s="8" t="s">
        <v>24</v>
      </c>
      <c r="E2961" s="9">
        <v>2</v>
      </c>
      <c r="F2961" s="8" t="s">
        <v>34</v>
      </c>
      <c r="G2961" s="8" t="s">
        <v>26</v>
      </c>
      <c r="H2961" s="8" t="s">
        <v>27</v>
      </c>
      <c r="I2961" s="10">
        <v>9300000</v>
      </c>
      <c r="J2961" s="10">
        <v>0</v>
      </c>
      <c r="K2961" s="10">
        <v>124536</v>
      </c>
      <c r="L2961" s="10">
        <v>124536</v>
      </c>
      <c r="M2961" s="10">
        <v>0</v>
      </c>
      <c r="N2961" s="10">
        <v>121096</v>
      </c>
      <c r="O2961" s="7" t="s">
        <v>28</v>
      </c>
      <c r="P2961" s="14">
        <v>14.410424000000001</v>
      </c>
      <c r="Q2961" s="14">
        <v>14.410424000000001</v>
      </c>
      <c r="R2961" s="14" t="s">
        <v>3401</v>
      </c>
      <c r="S2961" s="10">
        <v>14</v>
      </c>
      <c r="T2961" s="10">
        <v>13</v>
      </c>
      <c r="U2961" s="7" t="s">
        <v>46</v>
      </c>
      <c r="V2961" s="7" t="s">
        <v>159</v>
      </c>
      <c r="W2961" s="7" t="s">
        <v>160</v>
      </c>
      <c r="X2961" s="7" t="s">
        <v>145</v>
      </c>
    </row>
    <row r="2962" spans="1:24" x14ac:dyDescent="0.25">
      <c r="A2962" s="6">
        <v>10440</v>
      </c>
      <c r="B2962" s="7" t="s">
        <v>1742</v>
      </c>
      <c r="C2962" s="8" t="s">
        <v>25</v>
      </c>
      <c r="D2962" s="8" t="s">
        <v>24</v>
      </c>
      <c r="E2962" s="9">
        <v>2</v>
      </c>
      <c r="F2962" s="8" t="s">
        <v>34</v>
      </c>
      <c r="G2962" s="8" t="s">
        <v>26</v>
      </c>
      <c r="H2962" s="8" t="s">
        <v>27</v>
      </c>
      <c r="I2962" s="10">
        <v>6297000</v>
      </c>
      <c r="J2962" s="10">
        <v>0</v>
      </c>
      <c r="K2962" s="10">
        <v>113468</v>
      </c>
      <c r="L2962" s="10">
        <v>113468</v>
      </c>
      <c r="M2962" s="10">
        <v>0</v>
      </c>
      <c r="N2962" s="10">
        <v>110313</v>
      </c>
      <c r="O2962" s="7" t="s">
        <v>28</v>
      </c>
      <c r="P2962" s="14">
        <v>13.127247000000001</v>
      </c>
      <c r="Q2962" s="14">
        <v>13.127247000000001</v>
      </c>
      <c r="R2962" s="14" t="s">
        <v>3401</v>
      </c>
      <c r="S2962" s="10">
        <v>13</v>
      </c>
      <c r="T2962" s="10">
        <v>12</v>
      </c>
      <c r="U2962" s="7" t="s">
        <v>46</v>
      </c>
      <c r="V2962" s="7" t="s">
        <v>159</v>
      </c>
      <c r="W2962" s="7" t="s">
        <v>160</v>
      </c>
      <c r="X2962" s="7" t="s">
        <v>145</v>
      </c>
    </row>
    <row r="2963" spans="1:24" x14ac:dyDescent="0.25">
      <c r="A2963" s="6">
        <v>10441</v>
      </c>
      <c r="B2963" s="7" t="s">
        <v>1743</v>
      </c>
      <c r="C2963" s="8" t="s">
        <v>25</v>
      </c>
      <c r="D2963" s="8" t="s">
        <v>24</v>
      </c>
      <c r="E2963" s="9">
        <v>2</v>
      </c>
      <c r="F2963" s="8" t="s">
        <v>34</v>
      </c>
      <c r="G2963" s="8" t="s">
        <v>26</v>
      </c>
      <c r="H2963" s="8" t="s">
        <v>27</v>
      </c>
      <c r="I2963" s="10">
        <v>5700000</v>
      </c>
      <c r="J2963" s="10">
        <v>0</v>
      </c>
      <c r="K2963" s="10">
        <v>112439</v>
      </c>
      <c r="L2963" s="10">
        <v>112439</v>
      </c>
      <c r="M2963" s="10">
        <v>0</v>
      </c>
      <c r="N2963" s="10">
        <v>109298</v>
      </c>
      <c r="O2963" s="7" t="s">
        <v>28</v>
      </c>
      <c r="P2963" s="14">
        <v>13.006462000000001</v>
      </c>
      <c r="Q2963" s="14">
        <v>13.006462000000001</v>
      </c>
      <c r="R2963" s="14" t="s">
        <v>3401</v>
      </c>
      <c r="S2963" s="10">
        <v>13</v>
      </c>
      <c r="T2963" s="10">
        <v>12</v>
      </c>
      <c r="U2963" s="7" t="s">
        <v>46</v>
      </c>
      <c r="V2963" s="7" t="s">
        <v>159</v>
      </c>
      <c r="W2963" s="7" t="s">
        <v>160</v>
      </c>
      <c r="X2963" s="7" t="s">
        <v>145</v>
      </c>
    </row>
    <row r="2964" spans="1:24" x14ac:dyDescent="0.25">
      <c r="A2964" s="6">
        <v>10442</v>
      </c>
      <c r="B2964" s="7" t="s">
        <v>1744</v>
      </c>
      <c r="C2964" s="8" t="s">
        <v>25</v>
      </c>
      <c r="D2964" s="8" t="s">
        <v>24</v>
      </c>
      <c r="E2964" s="9">
        <v>2</v>
      </c>
      <c r="F2964" s="8" t="s">
        <v>34</v>
      </c>
      <c r="G2964" s="8" t="s">
        <v>26</v>
      </c>
      <c r="H2964" s="8" t="s">
        <v>27</v>
      </c>
      <c r="I2964" s="10">
        <v>9777000</v>
      </c>
      <c r="J2964" s="10">
        <v>0</v>
      </c>
      <c r="K2964" s="10">
        <v>133307</v>
      </c>
      <c r="L2964" s="10">
        <v>133307</v>
      </c>
      <c r="M2964" s="10">
        <v>0</v>
      </c>
      <c r="N2964" s="10">
        <v>129625</v>
      </c>
      <c r="O2964" s="7" t="s">
        <v>28</v>
      </c>
      <c r="P2964" s="14">
        <v>9.9811250000000005</v>
      </c>
      <c r="Q2964" s="14">
        <v>9.9811250000000005</v>
      </c>
      <c r="R2964" s="14" t="s">
        <v>3401</v>
      </c>
      <c r="S2964" s="10">
        <v>10</v>
      </c>
      <c r="T2964" s="10">
        <v>9</v>
      </c>
      <c r="U2964" s="7" t="s">
        <v>46</v>
      </c>
      <c r="V2964" s="7" t="s">
        <v>159</v>
      </c>
      <c r="W2964" s="7" t="s">
        <v>160</v>
      </c>
      <c r="X2964" s="7" t="s">
        <v>145</v>
      </c>
    </row>
    <row r="2965" spans="1:24" x14ac:dyDescent="0.25">
      <c r="A2965" s="6">
        <v>10443</v>
      </c>
      <c r="B2965" s="7" t="s">
        <v>1745</v>
      </c>
      <c r="C2965" s="8" t="s">
        <v>25</v>
      </c>
      <c r="D2965" s="8" t="s">
        <v>24</v>
      </c>
      <c r="E2965" s="9">
        <v>2</v>
      </c>
      <c r="F2965" s="8" t="s">
        <v>34</v>
      </c>
      <c r="G2965" s="8" t="s">
        <v>26</v>
      </c>
      <c r="H2965" s="8" t="s">
        <v>27</v>
      </c>
      <c r="I2965" s="10">
        <v>11446000</v>
      </c>
      <c r="J2965" s="10">
        <v>0</v>
      </c>
      <c r="K2965" s="10">
        <v>158009</v>
      </c>
      <c r="L2965" s="10">
        <v>158009</v>
      </c>
      <c r="M2965" s="10">
        <v>0</v>
      </c>
      <c r="N2965" s="10">
        <v>153592</v>
      </c>
      <c r="O2965" s="7" t="s">
        <v>28</v>
      </c>
      <c r="P2965" s="14">
        <v>11.826584</v>
      </c>
      <c r="Q2965" s="14">
        <v>11.826584</v>
      </c>
      <c r="R2965" s="14" t="s">
        <v>3401</v>
      </c>
      <c r="S2965" s="10">
        <v>12</v>
      </c>
      <c r="T2965" s="10">
        <v>11</v>
      </c>
      <c r="U2965" s="7" t="s">
        <v>46</v>
      </c>
      <c r="V2965" s="7" t="s">
        <v>159</v>
      </c>
      <c r="W2965" s="7" t="s">
        <v>160</v>
      </c>
      <c r="X2965" s="7" t="s">
        <v>145</v>
      </c>
    </row>
    <row r="2966" spans="1:24" x14ac:dyDescent="0.25">
      <c r="A2966" s="6">
        <v>10444</v>
      </c>
      <c r="B2966" s="7" t="s">
        <v>1746</v>
      </c>
      <c r="C2966" s="8" t="s">
        <v>25</v>
      </c>
      <c r="D2966" s="8" t="s">
        <v>24</v>
      </c>
      <c r="E2966" s="9">
        <v>2</v>
      </c>
      <c r="F2966" s="8" t="s">
        <v>34</v>
      </c>
      <c r="G2966" s="8" t="s">
        <v>26</v>
      </c>
      <c r="H2966" s="8" t="s">
        <v>27</v>
      </c>
      <c r="I2966" s="10">
        <v>15418000</v>
      </c>
      <c r="J2966" s="10">
        <v>0</v>
      </c>
      <c r="K2966" s="10">
        <v>216997</v>
      </c>
      <c r="L2966" s="10">
        <v>216997</v>
      </c>
      <c r="M2966" s="10">
        <v>0</v>
      </c>
      <c r="N2966" s="10">
        <v>210923</v>
      </c>
      <c r="O2966" s="7" t="s">
        <v>28</v>
      </c>
      <c r="P2966" s="14">
        <v>14.764609999999999</v>
      </c>
      <c r="Q2966" s="14">
        <v>14.764609999999999</v>
      </c>
      <c r="R2966" s="14" t="s">
        <v>3401</v>
      </c>
      <c r="S2966" s="10">
        <v>15</v>
      </c>
      <c r="T2966" s="10">
        <v>13</v>
      </c>
      <c r="U2966" s="7" t="s">
        <v>46</v>
      </c>
      <c r="V2966" s="7" t="s">
        <v>159</v>
      </c>
      <c r="W2966" s="7" t="s">
        <v>160</v>
      </c>
      <c r="X2966" s="7" t="s">
        <v>145</v>
      </c>
    </row>
    <row r="2967" spans="1:24" x14ac:dyDescent="0.25">
      <c r="A2967" s="6">
        <v>10446</v>
      </c>
      <c r="B2967" s="7" t="s">
        <v>1747</v>
      </c>
      <c r="C2967" s="8" t="s">
        <v>25</v>
      </c>
      <c r="D2967" s="8" t="s">
        <v>24</v>
      </c>
      <c r="E2967" s="9">
        <v>2</v>
      </c>
      <c r="F2967" s="8" t="s">
        <v>34</v>
      </c>
      <c r="G2967" s="8" t="s">
        <v>26</v>
      </c>
      <c r="H2967" s="8" t="s">
        <v>27</v>
      </c>
      <c r="I2967" s="10">
        <v>15102000</v>
      </c>
      <c r="J2967" s="10">
        <v>0</v>
      </c>
      <c r="K2967" s="10">
        <v>200635</v>
      </c>
      <c r="L2967" s="10">
        <v>200635</v>
      </c>
      <c r="M2967" s="10">
        <v>0</v>
      </c>
      <c r="N2967" s="10">
        <v>195028</v>
      </c>
      <c r="O2967" s="7" t="s">
        <v>28</v>
      </c>
      <c r="P2967" s="14">
        <v>13.651960000000001</v>
      </c>
      <c r="Q2967" s="14">
        <v>13.651960000000001</v>
      </c>
      <c r="R2967" s="14" t="s">
        <v>3401</v>
      </c>
      <c r="S2967" s="10">
        <v>14</v>
      </c>
      <c r="T2967" s="10">
        <v>12</v>
      </c>
      <c r="U2967" s="7" t="s">
        <v>46</v>
      </c>
      <c r="V2967" s="7" t="s">
        <v>159</v>
      </c>
      <c r="W2967" s="7" t="s">
        <v>160</v>
      </c>
      <c r="X2967" s="7" t="s">
        <v>145</v>
      </c>
    </row>
    <row r="2968" spans="1:24" x14ac:dyDescent="0.25">
      <c r="A2968" s="6">
        <v>10464</v>
      </c>
      <c r="B2968" s="7" t="s">
        <v>1748</v>
      </c>
      <c r="C2968" s="8" t="s">
        <v>850</v>
      </c>
      <c r="D2968" s="8" t="s">
        <v>24</v>
      </c>
      <c r="E2968" s="9">
        <v>2</v>
      </c>
      <c r="F2968" s="8" t="s">
        <v>34</v>
      </c>
      <c r="G2968" s="8" t="s">
        <v>3405</v>
      </c>
      <c r="H2968" s="8" t="s">
        <v>3403</v>
      </c>
      <c r="I2968" s="10">
        <v>310026922</v>
      </c>
      <c r="J2968" s="10">
        <v>0</v>
      </c>
      <c r="K2968" s="10">
        <v>5578307</v>
      </c>
      <c r="L2968" s="10">
        <v>5578307</v>
      </c>
      <c r="M2968" s="10">
        <v>0</v>
      </c>
      <c r="N2968" s="10">
        <v>531267</v>
      </c>
      <c r="O2968" s="7" t="s">
        <v>37</v>
      </c>
      <c r="P2968" s="14">
        <v>203.20963</v>
      </c>
      <c r="Q2968" s="14">
        <v>203.51692</v>
      </c>
      <c r="R2968" s="14">
        <v>401.25200000000001</v>
      </c>
      <c r="S2968" s="10">
        <v>401</v>
      </c>
      <c r="T2968" s="10">
        <v>363</v>
      </c>
      <c r="U2968" s="7" t="s">
        <v>225</v>
      </c>
      <c r="V2968" s="7" t="s">
        <v>851</v>
      </c>
      <c r="W2968" s="7" t="s">
        <v>852</v>
      </c>
      <c r="X2968" s="7" t="s">
        <v>852</v>
      </c>
    </row>
    <row r="2969" spans="1:24" x14ac:dyDescent="0.25">
      <c r="A2969" s="6">
        <v>10464</v>
      </c>
      <c r="B2969" s="7" t="s">
        <v>1748</v>
      </c>
      <c r="C2969" s="8" t="s">
        <v>850</v>
      </c>
      <c r="D2969" s="8" t="s">
        <v>24</v>
      </c>
      <c r="E2969" s="9">
        <v>2</v>
      </c>
      <c r="F2969" s="8" t="s">
        <v>34</v>
      </c>
      <c r="G2969" s="8" t="s">
        <v>40</v>
      </c>
      <c r="H2969" s="8" t="s">
        <v>41</v>
      </c>
      <c r="I2969" s="10">
        <v>516078</v>
      </c>
      <c r="J2969" s="10">
        <v>0</v>
      </c>
      <c r="K2969" s="10">
        <v>9333</v>
      </c>
      <c r="L2969" s="10">
        <v>9333</v>
      </c>
      <c r="M2969" s="10">
        <v>0</v>
      </c>
      <c r="N2969" s="10">
        <v>1594</v>
      </c>
      <c r="O2969" s="7" t="s">
        <v>42</v>
      </c>
      <c r="P2969" s="14">
        <v>0.30729129999999999</v>
      </c>
      <c r="Q2969" s="14">
        <v>203.51692</v>
      </c>
      <c r="R2969" s="14">
        <v>401.25200000000001</v>
      </c>
      <c r="S2969" s="10">
        <v>1</v>
      </c>
      <c r="T2969" s="10">
        <v>1</v>
      </c>
      <c r="U2969" s="7" t="s">
        <v>225</v>
      </c>
      <c r="V2969" s="7" t="s">
        <v>851</v>
      </c>
      <c r="W2969" s="7" t="s">
        <v>852</v>
      </c>
      <c r="X2969" s="7" t="s">
        <v>852</v>
      </c>
    </row>
    <row r="2970" spans="1:24" x14ac:dyDescent="0.25">
      <c r="A2970" s="6">
        <v>10466</v>
      </c>
      <c r="B2970" s="7" t="s">
        <v>3431</v>
      </c>
      <c r="C2970" s="8" t="s">
        <v>1092</v>
      </c>
      <c r="D2970" s="8" t="s">
        <v>550</v>
      </c>
      <c r="E2970" s="9">
        <v>7</v>
      </c>
      <c r="F2970" s="8" t="s">
        <v>34</v>
      </c>
      <c r="G2970" s="8" t="s">
        <v>3432</v>
      </c>
      <c r="H2970" s="8" t="s">
        <v>3403</v>
      </c>
      <c r="I2970" s="10">
        <v>29624000</v>
      </c>
      <c r="J2970" s="10">
        <v>0</v>
      </c>
      <c r="K2970" s="10">
        <v>273488</v>
      </c>
      <c r="L2970" s="10">
        <v>273488</v>
      </c>
      <c r="M2970" s="10">
        <v>0</v>
      </c>
      <c r="N2970" s="10">
        <v>0</v>
      </c>
      <c r="O2970" s="7" t="s">
        <v>28</v>
      </c>
      <c r="P2970" s="14">
        <v>0</v>
      </c>
      <c r="Q2970" s="14">
        <v>0</v>
      </c>
      <c r="R2970" s="14" t="s">
        <v>3401</v>
      </c>
      <c r="S2970" s="10">
        <v>0</v>
      </c>
      <c r="T2970" s="10">
        <v>0</v>
      </c>
      <c r="U2970" s="7" t="s">
        <v>55</v>
      </c>
      <c r="V2970" s="7" t="s">
        <v>56</v>
      </c>
      <c r="W2970" s="7" t="s">
        <v>57</v>
      </c>
      <c r="X2970" s="7" t="s">
        <v>58</v>
      </c>
    </row>
    <row r="2971" spans="1:24" x14ac:dyDescent="0.25">
      <c r="A2971" s="6">
        <v>10472</v>
      </c>
      <c r="B2971" s="7" t="s">
        <v>3433</v>
      </c>
      <c r="C2971" s="8" t="s">
        <v>25</v>
      </c>
      <c r="D2971" s="8" t="s">
        <v>655</v>
      </c>
      <c r="E2971" s="9">
        <v>4</v>
      </c>
      <c r="F2971" s="8" t="s">
        <v>54</v>
      </c>
      <c r="G2971" s="8" t="s">
        <v>3402</v>
      </c>
      <c r="H2971" s="8" t="s">
        <v>3403</v>
      </c>
      <c r="I2971" s="10">
        <v>24207000</v>
      </c>
      <c r="J2971" s="10">
        <v>0</v>
      </c>
      <c r="K2971" s="10">
        <v>248074</v>
      </c>
      <c r="L2971" s="10">
        <v>248074</v>
      </c>
      <c r="M2971" s="10">
        <v>0</v>
      </c>
      <c r="N2971" s="10">
        <v>671737</v>
      </c>
      <c r="O2971" s="7" t="s">
        <v>28</v>
      </c>
      <c r="P2971" s="14">
        <v>408.15411999999998</v>
      </c>
      <c r="Q2971" s="14">
        <v>587.73505999999998</v>
      </c>
      <c r="R2971" s="14" t="s">
        <v>3401</v>
      </c>
      <c r="S2971" s="10">
        <v>408</v>
      </c>
      <c r="T2971" s="10">
        <v>370</v>
      </c>
      <c r="U2971" s="7" t="s">
        <v>46</v>
      </c>
      <c r="V2971" s="7" t="s">
        <v>159</v>
      </c>
      <c r="W2971" s="7" t="s">
        <v>160</v>
      </c>
      <c r="X2971" s="7" t="s">
        <v>145</v>
      </c>
    </row>
    <row r="2972" spans="1:24" x14ac:dyDescent="0.25">
      <c r="A2972" s="6">
        <v>10472</v>
      </c>
      <c r="B2972" s="7" t="s">
        <v>3433</v>
      </c>
      <c r="C2972" s="8" t="s">
        <v>25</v>
      </c>
      <c r="D2972" s="8" t="s">
        <v>655</v>
      </c>
      <c r="E2972" s="9">
        <v>4</v>
      </c>
      <c r="F2972" s="8" t="s">
        <v>34</v>
      </c>
      <c r="G2972" s="8" t="s">
        <v>3402</v>
      </c>
      <c r="H2972" s="8" t="s">
        <v>3403</v>
      </c>
      <c r="I2972" s="10">
        <v>262567000</v>
      </c>
      <c r="J2972" s="10">
        <v>0</v>
      </c>
      <c r="K2972" s="10">
        <v>3142824</v>
      </c>
      <c r="L2972" s="10">
        <v>3142824</v>
      </c>
      <c r="M2972" s="10">
        <v>0</v>
      </c>
      <c r="N2972" s="10">
        <v>9014655</v>
      </c>
      <c r="O2972" s="7" t="s">
        <v>28</v>
      </c>
      <c r="P2972" s="14">
        <v>179.58094</v>
      </c>
      <c r="Q2972" s="14">
        <v>587.73505999999998</v>
      </c>
      <c r="R2972" s="14" t="s">
        <v>3401</v>
      </c>
      <c r="S2972" s="10">
        <v>180</v>
      </c>
      <c r="T2972" s="10">
        <v>163</v>
      </c>
      <c r="U2972" s="7" t="s">
        <v>46</v>
      </c>
      <c r="V2972" s="7" t="s">
        <v>159</v>
      </c>
      <c r="W2972" s="7" t="s">
        <v>160</v>
      </c>
      <c r="X2972" s="7" t="s">
        <v>145</v>
      </c>
    </row>
    <row r="2973" spans="1:24" x14ac:dyDescent="0.25">
      <c r="A2973" s="6">
        <v>10475</v>
      </c>
      <c r="B2973" s="7" t="s">
        <v>3434</v>
      </c>
      <c r="C2973" s="8" t="s">
        <v>369</v>
      </c>
      <c r="D2973" s="8" t="s">
        <v>550</v>
      </c>
      <c r="E2973" s="9">
        <v>6</v>
      </c>
      <c r="F2973" s="8" t="s">
        <v>2009</v>
      </c>
      <c r="G2973" s="8" t="s">
        <v>3408</v>
      </c>
      <c r="H2973" s="8" t="s">
        <v>3403</v>
      </c>
      <c r="I2973" s="10">
        <v>105567000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7" t="s">
        <v>28</v>
      </c>
      <c r="P2973" s="14">
        <v>0</v>
      </c>
      <c r="Q2973" s="14">
        <v>0</v>
      </c>
      <c r="R2973" s="14" t="s">
        <v>3401</v>
      </c>
      <c r="S2973" s="10">
        <v>0</v>
      </c>
      <c r="T2973" s="10">
        <v>0</v>
      </c>
      <c r="U2973" s="7" t="s">
        <v>189</v>
      </c>
      <c r="V2973" s="7" t="s">
        <v>56</v>
      </c>
      <c r="W2973" s="7" t="s">
        <v>57</v>
      </c>
      <c r="X2973" s="7" t="s">
        <v>58</v>
      </c>
    </row>
    <row r="2974" spans="1:24" x14ac:dyDescent="0.25">
      <c r="A2974" s="6">
        <v>10477</v>
      </c>
      <c r="B2974" s="7" t="s">
        <v>1749</v>
      </c>
      <c r="C2974" s="8" t="s">
        <v>1092</v>
      </c>
      <c r="D2974" s="8" t="s">
        <v>550</v>
      </c>
      <c r="E2974" s="9">
        <v>7</v>
      </c>
      <c r="F2974" s="8" t="s">
        <v>34</v>
      </c>
      <c r="G2974" s="8" t="s">
        <v>76</v>
      </c>
      <c r="H2974" s="8" t="s">
        <v>36</v>
      </c>
      <c r="I2974" s="10">
        <v>54669691</v>
      </c>
      <c r="J2974" s="10">
        <v>1596820</v>
      </c>
      <c r="K2974" s="10">
        <v>2584570</v>
      </c>
      <c r="L2974" s="10">
        <v>270338</v>
      </c>
      <c r="M2974" s="10">
        <v>2314232</v>
      </c>
      <c r="N2974" s="10">
        <v>150143</v>
      </c>
      <c r="O2974" s="7" t="s">
        <v>37</v>
      </c>
      <c r="P2974" s="14">
        <v>555.52909999999997</v>
      </c>
      <c r="Q2974" s="14">
        <v>1616.0626999999999</v>
      </c>
      <c r="R2974" s="14" t="s">
        <v>3401</v>
      </c>
      <c r="S2974" s="10">
        <v>556</v>
      </c>
      <c r="T2974" s="10">
        <v>504</v>
      </c>
      <c r="U2974" s="7" t="s">
        <v>55</v>
      </c>
      <c r="V2974" s="7" t="s">
        <v>56</v>
      </c>
      <c r="W2974" s="7" t="s">
        <v>57</v>
      </c>
      <c r="X2974" s="7" t="s">
        <v>58</v>
      </c>
    </row>
    <row r="2975" spans="1:24" x14ac:dyDescent="0.25">
      <c r="A2975" s="6">
        <v>10477</v>
      </c>
      <c r="B2975" s="7" t="s">
        <v>1749</v>
      </c>
      <c r="C2975" s="8" t="s">
        <v>1092</v>
      </c>
      <c r="D2975" s="8" t="s">
        <v>550</v>
      </c>
      <c r="E2975" s="9">
        <v>7</v>
      </c>
      <c r="F2975" s="8" t="s">
        <v>34</v>
      </c>
      <c r="G2975" s="8" t="s">
        <v>26</v>
      </c>
      <c r="H2975" s="8" t="s">
        <v>27</v>
      </c>
      <c r="I2975" s="10">
        <v>35418013</v>
      </c>
      <c r="J2975" s="10">
        <v>1026511</v>
      </c>
      <c r="K2975" s="10">
        <v>1662838</v>
      </c>
      <c r="L2975" s="10">
        <v>175139</v>
      </c>
      <c r="M2975" s="10">
        <v>1487699</v>
      </c>
      <c r="N2975" s="10">
        <v>1653513</v>
      </c>
      <c r="O2975" s="7" t="s">
        <v>28</v>
      </c>
      <c r="P2975" s="14">
        <v>231.49181999999999</v>
      </c>
      <c r="Q2975" s="14">
        <v>1616.0626999999999</v>
      </c>
      <c r="R2975" s="14" t="s">
        <v>3401</v>
      </c>
      <c r="S2975" s="10">
        <v>231</v>
      </c>
      <c r="T2975" s="10">
        <v>210</v>
      </c>
      <c r="U2975" s="7" t="s">
        <v>55</v>
      </c>
      <c r="V2975" s="7" t="s">
        <v>56</v>
      </c>
      <c r="W2975" s="7" t="s">
        <v>57</v>
      </c>
      <c r="X2975" s="7" t="s">
        <v>58</v>
      </c>
    </row>
    <row r="2976" spans="1:24" x14ac:dyDescent="0.25">
      <c r="A2976" s="6">
        <v>10477</v>
      </c>
      <c r="B2976" s="7" t="s">
        <v>1749</v>
      </c>
      <c r="C2976" s="8" t="s">
        <v>1092</v>
      </c>
      <c r="D2976" s="8" t="s">
        <v>550</v>
      </c>
      <c r="E2976" s="9">
        <v>7</v>
      </c>
      <c r="F2976" s="8" t="s">
        <v>34</v>
      </c>
      <c r="G2976" s="8" t="s">
        <v>3417</v>
      </c>
      <c r="H2976" s="8" t="s">
        <v>3403</v>
      </c>
      <c r="I2976" s="10">
        <v>160074666</v>
      </c>
      <c r="J2976" s="10">
        <v>4764292</v>
      </c>
      <c r="K2976" s="10">
        <v>7696326</v>
      </c>
      <c r="L2976" s="10">
        <v>791556</v>
      </c>
      <c r="M2976" s="10">
        <v>6904770</v>
      </c>
      <c r="N2976" s="10">
        <v>699666</v>
      </c>
      <c r="O2976" s="7" t="s">
        <v>37</v>
      </c>
      <c r="P2976" s="14">
        <v>524.74950000000001</v>
      </c>
      <c r="Q2976" s="14">
        <v>1616.0626999999999</v>
      </c>
      <c r="R2976" s="14" t="s">
        <v>3401</v>
      </c>
      <c r="S2976" s="10">
        <v>525</v>
      </c>
      <c r="T2976" s="10">
        <v>476</v>
      </c>
      <c r="U2976" s="7" t="s">
        <v>55</v>
      </c>
      <c r="V2976" s="7" t="s">
        <v>56</v>
      </c>
      <c r="W2976" s="7" t="s">
        <v>57</v>
      </c>
      <c r="X2976" s="7" t="s">
        <v>58</v>
      </c>
    </row>
    <row r="2977" spans="1:24" x14ac:dyDescent="0.25">
      <c r="A2977" s="6">
        <v>10477</v>
      </c>
      <c r="B2977" s="7" t="s">
        <v>1749</v>
      </c>
      <c r="C2977" s="8" t="s">
        <v>1092</v>
      </c>
      <c r="D2977" s="8" t="s">
        <v>550</v>
      </c>
      <c r="E2977" s="9">
        <v>7</v>
      </c>
      <c r="F2977" s="8" t="s">
        <v>34</v>
      </c>
      <c r="G2977" s="8" t="s">
        <v>3405</v>
      </c>
      <c r="H2977" s="8" t="s">
        <v>3403</v>
      </c>
      <c r="I2977" s="10">
        <v>45015630</v>
      </c>
      <c r="J2977" s="10">
        <v>1333716</v>
      </c>
      <c r="K2977" s="10">
        <v>2155521</v>
      </c>
      <c r="L2977" s="10">
        <v>222599</v>
      </c>
      <c r="M2977" s="10">
        <v>1932922</v>
      </c>
      <c r="N2977" s="10">
        <v>242464</v>
      </c>
      <c r="O2977" s="7" t="s">
        <v>37</v>
      </c>
      <c r="P2977" s="14">
        <v>304.29232000000002</v>
      </c>
      <c r="Q2977" s="14">
        <v>1616.0626999999999</v>
      </c>
      <c r="R2977" s="14" t="s">
        <v>3401</v>
      </c>
      <c r="S2977" s="10">
        <v>304</v>
      </c>
      <c r="T2977" s="10">
        <v>276</v>
      </c>
      <c r="U2977" s="7" t="s">
        <v>55</v>
      </c>
      <c r="V2977" s="7" t="s">
        <v>56</v>
      </c>
      <c r="W2977" s="7" t="s">
        <v>57</v>
      </c>
      <c r="X2977" s="7" t="s">
        <v>58</v>
      </c>
    </row>
    <row r="2978" spans="1:24" x14ac:dyDescent="0.25">
      <c r="A2978" s="6">
        <v>10478</v>
      </c>
      <c r="B2978" s="7" t="s">
        <v>1750</v>
      </c>
      <c r="C2978" s="8" t="s">
        <v>25</v>
      </c>
      <c r="D2978" s="8" t="s">
        <v>655</v>
      </c>
      <c r="E2978" s="9">
        <v>5</v>
      </c>
      <c r="F2978" s="8" t="s">
        <v>25</v>
      </c>
      <c r="G2978" s="8" t="s">
        <v>26</v>
      </c>
      <c r="H2978" s="8" t="s">
        <v>27</v>
      </c>
      <c r="I2978" s="10">
        <v>36690000</v>
      </c>
      <c r="J2978" s="10">
        <v>0</v>
      </c>
      <c r="K2978" s="10">
        <v>0</v>
      </c>
      <c r="L2978" s="10">
        <v>0</v>
      </c>
      <c r="M2978" s="10">
        <v>0</v>
      </c>
      <c r="N2978" s="10">
        <v>0</v>
      </c>
      <c r="O2978" s="7" t="s">
        <v>28</v>
      </c>
      <c r="P2978" s="14">
        <v>0</v>
      </c>
      <c r="Q2978" s="14">
        <v>230.80189999999999</v>
      </c>
      <c r="R2978" s="14" t="s">
        <v>3401</v>
      </c>
      <c r="S2978" s="10">
        <v>0</v>
      </c>
      <c r="T2978" s="10">
        <v>0</v>
      </c>
      <c r="U2978" s="7" t="s">
        <v>46</v>
      </c>
      <c r="V2978" s="7" t="s">
        <v>159</v>
      </c>
      <c r="W2978" s="7" t="s">
        <v>160</v>
      </c>
      <c r="X2978" s="7" t="s">
        <v>145</v>
      </c>
    </row>
    <row r="2979" spans="1:24" x14ac:dyDescent="0.25">
      <c r="A2979" s="6">
        <v>10478</v>
      </c>
      <c r="B2979" s="7" t="s">
        <v>1750</v>
      </c>
      <c r="C2979" s="8" t="s">
        <v>25</v>
      </c>
      <c r="D2979" s="8" t="s">
        <v>655</v>
      </c>
      <c r="E2979" s="9">
        <v>5</v>
      </c>
      <c r="F2979" s="8" t="s">
        <v>33</v>
      </c>
      <c r="G2979" s="8" t="s">
        <v>26</v>
      </c>
      <c r="H2979" s="8" t="s">
        <v>27</v>
      </c>
      <c r="I2979" s="10">
        <v>147030000</v>
      </c>
      <c r="J2979" s="10">
        <v>159132</v>
      </c>
      <c r="K2979" s="10">
        <v>1706285</v>
      </c>
      <c r="L2979" s="10">
        <v>1367705</v>
      </c>
      <c r="M2979" s="10">
        <v>338580</v>
      </c>
      <c r="N2979" s="10">
        <v>1648585</v>
      </c>
      <c r="O2979" s="7" t="s">
        <v>28</v>
      </c>
      <c r="P2979" s="14">
        <v>230.80189999999999</v>
      </c>
      <c r="Q2979" s="14">
        <v>230.80189999999999</v>
      </c>
      <c r="R2979" s="14" t="s">
        <v>3401</v>
      </c>
      <c r="S2979" s="10">
        <v>231</v>
      </c>
      <c r="T2979" s="10">
        <v>209</v>
      </c>
      <c r="U2979" s="7" t="s">
        <v>46</v>
      </c>
      <c r="V2979" s="7" t="s">
        <v>159</v>
      </c>
      <c r="W2979" s="7" t="s">
        <v>160</v>
      </c>
      <c r="X2979" s="7" t="s">
        <v>145</v>
      </c>
    </row>
    <row r="2980" spans="1:24" x14ac:dyDescent="0.25">
      <c r="A2980" s="6">
        <v>10486</v>
      </c>
      <c r="B2980" s="7" t="s">
        <v>1754</v>
      </c>
      <c r="C2980" s="8" t="s">
        <v>53</v>
      </c>
      <c r="D2980" s="8" t="s">
        <v>550</v>
      </c>
      <c r="E2980" s="9">
        <v>7</v>
      </c>
      <c r="F2980" s="8" t="s">
        <v>34</v>
      </c>
      <c r="G2980" s="8" t="s">
        <v>26</v>
      </c>
      <c r="H2980" s="8" t="s">
        <v>27</v>
      </c>
      <c r="I2980" s="10">
        <v>77499559</v>
      </c>
      <c r="J2980" s="10">
        <v>1632421</v>
      </c>
      <c r="K2980" s="10">
        <v>2285362</v>
      </c>
      <c r="L2980" s="10">
        <v>318589</v>
      </c>
      <c r="M2980" s="10">
        <v>1966773</v>
      </c>
      <c r="N2980" s="10">
        <v>2240552</v>
      </c>
      <c r="O2980" s="7" t="s">
        <v>28</v>
      </c>
      <c r="P2980" s="14">
        <v>168.73168000000001</v>
      </c>
      <c r="Q2980" s="14">
        <v>740.08792000000005</v>
      </c>
      <c r="R2980" s="14" t="s">
        <v>3401</v>
      </c>
      <c r="S2980" s="10">
        <v>169</v>
      </c>
      <c r="T2980" s="10">
        <v>153</v>
      </c>
      <c r="U2980" s="7" t="s">
        <v>55</v>
      </c>
      <c r="V2980" s="7" t="s">
        <v>56</v>
      </c>
      <c r="W2980" s="7" t="s">
        <v>57</v>
      </c>
      <c r="X2980" s="7" t="s">
        <v>58</v>
      </c>
    </row>
    <row r="2981" spans="1:24" x14ac:dyDescent="0.25">
      <c r="A2981" s="6">
        <v>10486</v>
      </c>
      <c r="B2981" s="7" t="s">
        <v>1754</v>
      </c>
      <c r="C2981" s="8" t="s">
        <v>53</v>
      </c>
      <c r="D2981" s="8" t="s">
        <v>550</v>
      </c>
      <c r="E2981" s="9">
        <v>7</v>
      </c>
      <c r="F2981" s="8" t="s">
        <v>34</v>
      </c>
      <c r="G2981" s="8" t="s">
        <v>3417</v>
      </c>
      <c r="H2981" s="8" t="s">
        <v>3403</v>
      </c>
      <c r="I2981" s="10">
        <v>206989828</v>
      </c>
      <c r="J2981" s="10">
        <v>4360228</v>
      </c>
      <c r="K2981" s="10">
        <v>6104188</v>
      </c>
      <c r="L2981" s="10">
        <v>850902</v>
      </c>
      <c r="M2981" s="10">
        <v>5253286</v>
      </c>
      <c r="N2981" s="10">
        <v>511667</v>
      </c>
      <c r="O2981" s="7" t="s">
        <v>37</v>
      </c>
      <c r="P2981" s="14">
        <v>383.75024999999999</v>
      </c>
      <c r="Q2981" s="14">
        <v>740.08792000000005</v>
      </c>
      <c r="R2981" s="14" t="s">
        <v>3401</v>
      </c>
      <c r="S2981" s="10">
        <v>384</v>
      </c>
      <c r="T2981" s="10">
        <v>348</v>
      </c>
      <c r="U2981" s="7" t="s">
        <v>55</v>
      </c>
      <c r="V2981" s="7" t="s">
        <v>56</v>
      </c>
      <c r="W2981" s="7" t="s">
        <v>57</v>
      </c>
      <c r="X2981" s="7" t="s">
        <v>58</v>
      </c>
    </row>
    <row r="2982" spans="1:24" x14ac:dyDescent="0.25">
      <c r="A2982" s="6">
        <v>10486</v>
      </c>
      <c r="B2982" s="7" t="s">
        <v>1754</v>
      </c>
      <c r="C2982" s="8" t="s">
        <v>53</v>
      </c>
      <c r="D2982" s="8" t="s">
        <v>550</v>
      </c>
      <c r="E2982" s="9">
        <v>7</v>
      </c>
      <c r="F2982" s="8" t="s">
        <v>34</v>
      </c>
      <c r="G2982" s="8" t="s">
        <v>3418</v>
      </c>
      <c r="H2982" s="8" t="s">
        <v>3403</v>
      </c>
      <c r="I2982" s="10">
        <v>4045557</v>
      </c>
      <c r="J2982" s="10">
        <v>85182</v>
      </c>
      <c r="K2982" s="10">
        <v>119262</v>
      </c>
      <c r="L2982" s="10">
        <v>16632</v>
      </c>
      <c r="M2982" s="10">
        <v>102630</v>
      </c>
      <c r="N2982" s="10">
        <v>11440</v>
      </c>
      <c r="O2982" s="7" t="s">
        <v>37</v>
      </c>
      <c r="P2982" s="14">
        <v>28.6</v>
      </c>
      <c r="Q2982" s="14">
        <v>740.08792000000005</v>
      </c>
      <c r="R2982" s="14" t="s">
        <v>3401</v>
      </c>
      <c r="S2982" s="10">
        <v>29</v>
      </c>
      <c r="T2982" s="10">
        <v>26</v>
      </c>
      <c r="U2982" s="7" t="s">
        <v>55</v>
      </c>
      <c r="V2982" s="7" t="s">
        <v>56</v>
      </c>
      <c r="W2982" s="7" t="s">
        <v>57</v>
      </c>
      <c r="X2982" s="7" t="s">
        <v>58</v>
      </c>
    </row>
    <row r="2983" spans="1:24" x14ac:dyDescent="0.25">
      <c r="A2983" s="6">
        <v>10486</v>
      </c>
      <c r="B2983" s="7" t="s">
        <v>1754</v>
      </c>
      <c r="C2983" s="8" t="s">
        <v>53</v>
      </c>
      <c r="D2983" s="8" t="s">
        <v>550</v>
      </c>
      <c r="E2983" s="9">
        <v>7</v>
      </c>
      <c r="F2983" s="8" t="s">
        <v>34</v>
      </c>
      <c r="G2983" s="8" t="s">
        <v>3405</v>
      </c>
      <c r="H2983" s="8" t="s">
        <v>3403</v>
      </c>
      <c r="I2983" s="10">
        <v>43886056</v>
      </c>
      <c r="J2983" s="10">
        <v>922884</v>
      </c>
      <c r="K2983" s="10">
        <v>1292320</v>
      </c>
      <c r="L2983" s="10">
        <v>180410</v>
      </c>
      <c r="M2983" s="10">
        <v>1111910</v>
      </c>
      <c r="N2983" s="10">
        <v>126698</v>
      </c>
      <c r="O2983" s="7" t="s">
        <v>37</v>
      </c>
      <c r="P2983" s="14">
        <v>159.00599</v>
      </c>
      <c r="Q2983" s="14">
        <v>740.08792000000005</v>
      </c>
      <c r="R2983" s="14" t="s">
        <v>3401</v>
      </c>
      <c r="S2983" s="10">
        <v>159</v>
      </c>
      <c r="T2983" s="10">
        <v>144</v>
      </c>
      <c r="U2983" s="7" t="s">
        <v>55</v>
      </c>
      <c r="V2983" s="7" t="s">
        <v>56</v>
      </c>
      <c r="W2983" s="7" t="s">
        <v>57</v>
      </c>
      <c r="X2983" s="7" t="s">
        <v>58</v>
      </c>
    </row>
    <row r="2984" spans="1:24" x14ac:dyDescent="0.25">
      <c r="A2984" s="6">
        <v>10488</v>
      </c>
      <c r="B2984" s="7" t="s">
        <v>1755</v>
      </c>
      <c r="C2984" s="8" t="s">
        <v>63</v>
      </c>
      <c r="D2984" s="8" t="s">
        <v>550</v>
      </c>
      <c r="E2984" s="9">
        <v>7</v>
      </c>
      <c r="F2984" s="8" t="s">
        <v>34</v>
      </c>
      <c r="G2984" s="8" t="s">
        <v>26</v>
      </c>
      <c r="H2984" s="8" t="s">
        <v>27</v>
      </c>
      <c r="I2984" s="10">
        <v>73536440</v>
      </c>
      <c r="J2984" s="10">
        <v>2187011</v>
      </c>
      <c r="K2984" s="10">
        <v>3109330</v>
      </c>
      <c r="L2984" s="10">
        <v>340962</v>
      </c>
      <c r="M2984" s="10">
        <v>2768368</v>
      </c>
      <c r="N2984" s="10">
        <v>3068486</v>
      </c>
      <c r="O2984" s="7" t="s">
        <v>28</v>
      </c>
      <c r="P2984" s="14">
        <v>271.70553999999998</v>
      </c>
      <c r="Q2984" s="14">
        <v>915.23296000000005</v>
      </c>
      <c r="R2984" s="14" t="s">
        <v>3401</v>
      </c>
      <c r="S2984" s="10">
        <v>272</v>
      </c>
      <c r="T2984" s="10">
        <v>246</v>
      </c>
      <c r="U2984" s="7" t="s">
        <v>65</v>
      </c>
      <c r="V2984" s="7" t="s">
        <v>56</v>
      </c>
      <c r="W2984" s="7" t="s">
        <v>57</v>
      </c>
      <c r="X2984" s="7" t="s">
        <v>58</v>
      </c>
    </row>
    <row r="2985" spans="1:24" x14ac:dyDescent="0.25">
      <c r="A2985" s="6">
        <v>10488</v>
      </c>
      <c r="B2985" s="7" t="s">
        <v>1755</v>
      </c>
      <c r="C2985" s="8" t="s">
        <v>63</v>
      </c>
      <c r="D2985" s="8" t="s">
        <v>550</v>
      </c>
      <c r="E2985" s="9">
        <v>7</v>
      </c>
      <c r="F2985" s="8" t="s">
        <v>34</v>
      </c>
      <c r="G2985" s="8" t="s">
        <v>3417</v>
      </c>
      <c r="H2985" s="8" t="s">
        <v>3403</v>
      </c>
      <c r="I2985" s="10">
        <v>208444394</v>
      </c>
      <c r="J2985" s="10">
        <v>6168856</v>
      </c>
      <c r="K2985" s="10">
        <v>8775160</v>
      </c>
      <c r="L2985" s="10">
        <v>966481</v>
      </c>
      <c r="M2985" s="10">
        <v>7808679</v>
      </c>
      <c r="N2985" s="10">
        <v>754528</v>
      </c>
      <c r="O2985" s="7" t="s">
        <v>37</v>
      </c>
      <c r="P2985" s="14">
        <v>396.12720000000002</v>
      </c>
      <c r="Q2985" s="14">
        <v>915.23296000000005</v>
      </c>
      <c r="R2985" s="14" t="s">
        <v>3401</v>
      </c>
      <c r="S2985" s="10">
        <v>396</v>
      </c>
      <c r="T2985" s="10">
        <v>359</v>
      </c>
      <c r="U2985" s="7" t="s">
        <v>65</v>
      </c>
      <c r="V2985" s="7" t="s">
        <v>56</v>
      </c>
      <c r="W2985" s="7" t="s">
        <v>57</v>
      </c>
      <c r="X2985" s="7" t="s">
        <v>58</v>
      </c>
    </row>
    <row r="2986" spans="1:24" x14ac:dyDescent="0.25">
      <c r="A2986" s="6">
        <v>10488</v>
      </c>
      <c r="B2986" s="7" t="s">
        <v>1755</v>
      </c>
      <c r="C2986" s="8" t="s">
        <v>63</v>
      </c>
      <c r="D2986" s="8" t="s">
        <v>550</v>
      </c>
      <c r="E2986" s="9">
        <v>7</v>
      </c>
      <c r="F2986" s="8" t="s">
        <v>34</v>
      </c>
      <c r="G2986" s="8" t="s">
        <v>3405</v>
      </c>
      <c r="H2986" s="8" t="s">
        <v>3403</v>
      </c>
      <c r="I2986" s="10">
        <v>126222741</v>
      </c>
      <c r="J2986" s="10">
        <v>3749228</v>
      </c>
      <c r="K2986" s="10">
        <v>5331108</v>
      </c>
      <c r="L2986" s="10">
        <v>585251</v>
      </c>
      <c r="M2986" s="10">
        <v>4745857</v>
      </c>
      <c r="N2986" s="10">
        <v>303812</v>
      </c>
      <c r="O2986" s="7" t="s">
        <v>37</v>
      </c>
      <c r="P2986" s="14">
        <v>247.40021999999999</v>
      </c>
      <c r="Q2986" s="14">
        <v>915.23296000000005</v>
      </c>
      <c r="R2986" s="14" t="s">
        <v>3401</v>
      </c>
      <c r="S2986" s="10">
        <v>247</v>
      </c>
      <c r="T2986" s="10">
        <v>224</v>
      </c>
      <c r="U2986" s="7" t="s">
        <v>65</v>
      </c>
      <c r="V2986" s="7" t="s">
        <v>56</v>
      </c>
      <c r="W2986" s="7" t="s">
        <v>57</v>
      </c>
      <c r="X2986" s="7" t="s">
        <v>58</v>
      </c>
    </row>
    <row r="2987" spans="1:24" x14ac:dyDescent="0.25">
      <c r="A2987" s="6">
        <v>10491</v>
      </c>
      <c r="B2987" s="7" t="s">
        <v>1756</v>
      </c>
      <c r="C2987" s="8" t="s">
        <v>568</v>
      </c>
      <c r="D2987" s="8" t="s">
        <v>550</v>
      </c>
      <c r="E2987" s="9">
        <v>7</v>
      </c>
      <c r="F2987" s="8" t="s">
        <v>34</v>
      </c>
      <c r="G2987" s="8" t="s">
        <v>26</v>
      </c>
      <c r="H2987" s="8" t="s">
        <v>27</v>
      </c>
      <c r="I2987" s="10">
        <v>0</v>
      </c>
      <c r="J2987" s="10">
        <v>151580</v>
      </c>
      <c r="K2987" s="10">
        <v>252632</v>
      </c>
      <c r="L2987" s="10">
        <v>0</v>
      </c>
      <c r="M2987" s="10">
        <v>252632</v>
      </c>
      <c r="N2987" s="10">
        <v>252632</v>
      </c>
      <c r="O2987" s="7" t="s">
        <v>28</v>
      </c>
      <c r="P2987" s="14">
        <v>9.7263319999999993</v>
      </c>
      <c r="Q2987" s="14">
        <v>10.247928999999999</v>
      </c>
      <c r="R2987" s="14" t="s">
        <v>3401</v>
      </c>
      <c r="S2987" s="10">
        <v>10</v>
      </c>
      <c r="T2987" s="10">
        <v>9</v>
      </c>
      <c r="U2987" s="7" t="s">
        <v>225</v>
      </c>
      <c r="V2987" s="7" t="s">
        <v>226</v>
      </c>
      <c r="W2987" s="7" t="s">
        <v>227</v>
      </c>
      <c r="X2987" s="7" t="s">
        <v>228</v>
      </c>
    </row>
    <row r="2988" spans="1:24" x14ac:dyDescent="0.25">
      <c r="A2988" s="6">
        <v>10491</v>
      </c>
      <c r="B2988" s="7" t="s">
        <v>1756</v>
      </c>
      <c r="C2988" s="8" t="s">
        <v>568</v>
      </c>
      <c r="D2988" s="8" t="s">
        <v>550</v>
      </c>
      <c r="E2988" s="9">
        <v>7</v>
      </c>
      <c r="F2988" s="8" t="s">
        <v>34</v>
      </c>
      <c r="G2988" s="8" t="s">
        <v>193</v>
      </c>
      <c r="H2988" s="8" t="s">
        <v>41</v>
      </c>
      <c r="I2988" s="10">
        <v>0</v>
      </c>
      <c r="J2988" s="10">
        <v>6552</v>
      </c>
      <c r="K2988" s="10">
        <v>10919</v>
      </c>
      <c r="L2988" s="10">
        <v>0</v>
      </c>
      <c r="M2988" s="10">
        <v>10919</v>
      </c>
      <c r="N2988" s="10">
        <v>1747</v>
      </c>
      <c r="O2988" s="7" t="s">
        <v>42</v>
      </c>
      <c r="P2988" s="14">
        <v>0.52159739999999999</v>
      </c>
      <c r="Q2988" s="14">
        <v>10.247928999999999</v>
      </c>
      <c r="R2988" s="14" t="s">
        <v>3401</v>
      </c>
      <c r="S2988" s="10">
        <v>1</v>
      </c>
      <c r="T2988" s="10">
        <v>0</v>
      </c>
      <c r="U2988" s="7" t="s">
        <v>225</v>
      </c>
      <c r="V2988" s="7" t="s">
        <v>226</v>
      </c>
      <c r="W2988" s="7" t="s">
        <v>227</v>
      </c>
      <c r="X2988" s="7" t="s">
        <v>228</v>
      </c>
    </row>
    <row r="2989" spans="1:24" x14ac:dyDescent="0.25">
      <c r="A2989" s="6">
        <v>10495</v>
      </c>
      <c r="B2989" s="7" t="s">
        <v>1757</v>
      </c>
      <c r="C2989" s="8" t="s">
        <v>568</v>
      </c>
      <c r="D2989" s="8" t="s">
        <v>24</v>
      </c>
      <c r="E2989" s="9">
        <v>3</v>
      </c>
      <c r="F2989" s="8" t="s">
        <v>34</v>
      </c>
      <c r="G2989" s="8" t="s">
        <v>35</v>
      </c>
      <c r="H2989" s="8" t="s">
        <v>36</v>
      </c>
      <c r="I2989" s="10">
        <v>60311706</v>
      </c>
      <c r="J2989" s="10">
        <v>1039369</v>
      </c>
      <c r="K2989" s="10">
        <v>1772830</v>
      </c>
      <c r="L2989" s="10">
        <v>329261</v>
      </c>
      <c r="M2989" s="10">
        <v>1443569</v>
      </c>
      <c r="N2989" s="10">
        <v>70490</v>
      </c>
      <c r="O2989" s="7" t="s">
        <v>37</v>
      </c>
      <c r="P2989" s="14">
        <v>176.22499999999999</v>
      </c>
      <c r="Q2989" s="14">
        <v>1271.4095</v>
      </c>
      <c r="R2989" s="14" t="s">
        <v>3401</v>
      </c>
      <c r="S2989" s="10">
        <v>176</v>
      </c>
      <c r="T2989" s="10">
        <v>160</v>
      </c>
      <c r="U2989" s="7" t="s">
        <v>225</v>
      </c>
      <c r="V2989" s="7" t="s">
        <v>226</v>
      </c>
      <c r="W2989" s="7" t="s">
        <v>227</v>
      </c>
      <c r="X2989" s="7" t="s">
        <v>228</v>
      </c>
    </row>
    <row r="2990" spans="1:24" x14ac:dyDescent="0.25">
      <c r="A2990" s="6">
        <v>10495</v>
      </c>
      <c r="B2990" s="7" t="s">
        <v>1757</v>
      </c>
      <c r="C2990" s="8" t="s">
        <v>568</v>
      </c>
      <c r="D2990" s="8" t="s">
        <v>24</v>
      </c>
      <c r="E2990" s="9">
        <v>3</v>
      </c>
      <c r="F2990" s="8" t="s">
        <v>34</v>
      </c>
      <c r="G2990" s="8" t="s">
        <v>3417</v>
      </c>
      <c r="H2990" s="8" t="s">
        <v>3403</v>
      </c>
      <c r="I2990" s="10">
        <v>272914149</v>
      </c>
      <c r="J2990" s="10">
        <v>4607476</v>
      </c>
      <c r="K2990" s="10">
        <v>7885163</v>
      </c>
      <c r="L2990" s="10">
        <v>1485890</v>
      </c>
      <c r="M2990" s="10">
        <v>6399273</v>
      </c>
      <c r="N2990" s="10">
        <v>685666</v>
      </c>
      <c r="O2990" s="7" t="s">
        <v>37</v>
      </c>
      <c r="P2990" s="14">
        <v>437.11207999999999</v>
      </c>
      <c r="Q2990" s="14">
        <v>1271.4095</v>
      </c>
      <c r="R2990" s="14" t="s">
        <v>3401</v>
      </c>
      <c r="S2990" s="10">
        <v>437</v>
      </c>
      <c r="T2990" s="10">
        <v>397</v>
      </c>
      <c r="U2990" s="7" t="s">
        <v>225</v>
      </c>
      <c r="V2990" s="7" t="s">
        <v>226</v>
      </c>
      <c r="W2990" s="7" t="s">
        <v>227</v>
      </c>
      <c r="X2990" s="7" t="s">
        <v>228</v>
      </c>
    </row>
    <row r="2991" spans="1:24" x14ac:dyDescent="0.25">
      <c r="A2991" s="6">
        <v>10495</v>
      </c>
      <c r="B2991" s="7" t="s">
        <v>1757</v>
      </c>
      <c r="C2991" s="8" t="s">
        <v>568</v>
      </c>
      <c r="D2991" s="8" t="s">
        <v>24</v>
      </c>
      <c r="E2991" s="9">
        <v>3</v>
      </c>
      <c r="F2991" s="8" t="s">
        <v>34</v>
      </c>
      <c r="G2991" s="8" t="s">
        <v>3418</v>
      </c>
      <c r="H2991" s="8" t="s">
        <v>3403</v>
      </c>
      <c r="I2991" s="10">
        <v>6191942</v>
      </c>
      <c r="J2991" s="10">
        <v>104144</v>
      </c>
      <c r="K2991" s="10">
        <v>178374</v>
      </c>
      <c r="L2991" s="10">
        <v>33728</v>
      </c>
      <c r="M2991" s="10">
        <v>144646</v>
      </c>
      <c r="N2991" s="10">
        <v>42563</v>
      </c>
      <c r="O2991" s="7" t="s">
        <v>37</v>
      </c>
      <c r="P2991" s="14">
        <v>106.4075</v>
      </c>
      <c r="Q2991" s="14">
        <v>1271.4095</v>
      </c>
      <c r="R2991" s="14" t="s">
        <v>3401</v>
      </c>
      <c r="S2991" s="10">
        <v>106</v>
      </c>
      <c r="T2991" s="10">
        <v>97</v>
      </c>
      <c r="U2991" s="7" t="s">
        <v>225</v>
      </c>
      <c r="V2991" s="7" t="s">
        <v>226</v>
      </c>
      <c r="W2991" s="7" t="s">
        <v>227</v>
      </c>
      <c r="X2991" s="7" t="s">
        <v>228</v>
      </c>
    </row>
    <row r="2992" spans="1:24" x14ac:dyDescent="0.25">
      <c r="A2992" s="6">
        <v>10495</v>
      </c>
      <c r="B2992" s="7" t="s">
        <v>1757</v>
      </c>
      <c r="C2992" s="8" t="s">
        <v>568</v>
      </c>
      <c r="D2992" s="8" t="s">
        <v>24</v>
      </c>
      <c r="E2992" s="9">
        <v>3</v>
      </c>
      <c r="F2992" s="8" t="s">
        <v>34</v>
      </c>
      <c r="G2992" s="8" t="s">
        <v>540</v>
      </c>
      <c r="H2992" s="8" t="s">
        <v>3403</v>
      </c>
      <c r="I2992" s="10">
        <v>129326985</v>
      </c>
      <c r="J2992" s="10">
        <v>2189716</v>
      </c>
      <c r="K2992" s="10">
        <v>3745538</v>
      </c>
      <c r="L2992" s="10">
        <v>704266</v>
      </c>
      <c r="M2992" s="10">
        <v>3041272</v>
      </c>
      <c r="N2992" s="10">
        <v>121191</v>
      </c>
      <c r="O2992" s="7" t="s">
        <v>37</v>
      </c>
      <c r="P2992" s="14">
        <v>302.97750000000002</v>
      </c>
      <c r="Q2992" s="14">
        <v>1271.4095</v>
      </c>
      <c r="R2992" s="14" t="s">
        <v>3401</v>
      </c>
      <c r="S2992" s="10">
        <v>303</v>
      </c>
      <c r="T2992" s="10">
        <v>275</v>
      </c>
      <c r="U2992" s="7" t="s">
        <v>225</v>
      </c>
      <c r="V2992" s="7" t="s">
        <v>226</v>
      </c>
      <c r="W2992" s="7" t="s">
        <v>227</v>
      </c>
      <c r="X2992" s="7" t="s">
        <v>228</v>
      </c>
    </row>
    <row r="2993" spans="1:24" x14ac:dyDescent="0.25">
      <c r="A2993" s="6">
        <v>10495</v>
      </c>
      <c r="B2993" s="7" t="s">
        <v>1757</v>
      </c>
      <c r="C2993" s="8" t="s">
        <v>568</v>
      </c>
      <c r="D2993" s="8" t="s">
        <v>24</v>
      </c>
      <c r="E2993" s="9">
        <v>3</v>
      </c>
      <c r="F2993" s="8" t="s">
        <v>34</v>
      </c>
      <c r="G2993" s="8" t="s">
        <v>3405</v>
      </c>
      <c r="H2993" s="8" t="s">
        <v>3403</v>
      </c>
      <c r="I2993" s="10">
        <v>67155833</v>
      </c>
      <c r="J2993" s="10">
        <v>1141672</v>
      </c>
      <c r="K2993" s="10">
        <v>1951280</v>
      </c>
      <c r="L2993" s="10">
        <v>365626</v>
      </c>
      <c r="M2993" s="10">
        <v>1585654</v>
      </c>
      <c r="N2993" s="10">
        <v>229562</v>
      </c>
      <c r="O2993" s="7" t="s">
        <v>37</v>
      </c>
      <c r="P2993" s="14">
        <v>229.56200000000001</v>
      </c>
      <c r="Q2993" s="14">
        <v>1271.4095</v>
      </c>
      <c r="R2993" s="14" t="s">
        <v>3401</v>
      </c>
      <c r="S2993" s="10">
        <v>230</v>
      </c>
      <c r="T2993" s="10">
        <v>208</v>
      </c>
      <c r="U2993" s="7" t="s">
        <v>225</v>
      </c>
      <c r="V2993" s="7" t="s">
        <v>226</v>
      </c>
      <c r="W2993" s="7" t="s">
        <v>227</v>
      </c>
      <c r="X2993" s="7" t="s">
        <v>228</v>
      </c>
    </row>
    <row r="2994" spans="1:24" x14ac:dyDescent="0.25">
      <c r="A2994" s="6">
        <v>10495</v>
      </c>
      <c r="B2994" s="7" t="s">
        <v>1757</v>
      </c>
      <c r="C2994" s="8" t="s">
        <v>568</v>
      </c>
      <c r="D2994" s="8" t="s">
        <v>24</v>
      </c>
      <c r="E2994" s="9">
        <v>3</v>
      </c>
      <c r="F2994" s="8" t="s">
        <v>34</v>
      </c>
      <c r="G2994" s="8" t="s">
        <v>193</v>
      </c>
      <c r="H2994" s="8" t="s">
        <v>41</v>
      </c>
      <c r="I2994" s="10">
        <v>4781385</v>
      </c>
      <c r="J2994" s="10">
        <v>82797</v>
      </c>
      <c r="K2994" s="10">
        <v>141082</v>
      </c>
      <c r="L2994" s="10">
        <v>26086</v>
      </c>
      <c r="M2994" s="10">
        <v>114996</v>
      </c>
      <c r="N2994" s="10">
        <v>22569</v>
      </c>
      <c r="O2994" s="7" t="s">
        <v>42</v>
      </c>
      <c r="P2994" s="14">
        <v>19.125395000000001</v>
      </c>
      <c r="Q2994" s="14">
        <v>1271.4095</v>
      </c>
      <c r="R2994" s="14" t="s">
        <v>3401</v>
      </c>
      <c r="S2994" s="10">
        <v>19</v>
      </c>
      <c r="T2994" s="10">
        <v>17</v>
      </c>
      <c r="U2994" s="7" t="s">
        <v>225</v>
      </c>
      <c r="V2994" s="7" t="s">
        <v>226</v>
      </c>
      <c r="W2994" s="7" t="s">
        <v>227</v>
      </c>
      <c r="X2994" s="7" t="s">
        <v>228</v>
      </c>
    </row>
    <row r="2995" spans="1:24" x14ac:dyDescent="0.25">
      <c r="A2995" s="6">
        <v>10496</v>
      </c>
      <c r="B2995" s="7" t="s">
        <v>1758</v>
      </c>
      <c r="C2995" s="8" t="s">
        <v>25</v>
      </c>
      <c r="D2995" s="8" t="s">
        <v>24</v>
      </c>
      <c r="E2995" s="9">
        <v>3</v>
      </c>
      <c r="F2995" s="8" t="s">
        <v>45</v>
      </c>
      <c r="G2995" s="8" t="s">
        <v>26</v>
      </c>
      <c r="H2995" s="8" t="s">
        <v>27</v>
      </c>
      <c r="I2995" s="10">
        <v>691722000</v>
      </c>
      <c r="J2995" s="10">
        <v>2457204</v>
      </c>
      <c r="K2995" s="10">
        <v>8406673</v>
      </c>
      <c r="L2995" s="10">
        <v>4170117</v>
      </c>
      <c r="M2995" s="10">
        <v>4236556</v>
      </c>
      <c r="N2995" s="10">
        <v>8161819</v>
      </c>
      <c r="O2995" s="7" t="s">
        <v>28</v>
      </c>
      <c r="P2995" s="14">
        <v>1338.5382999999999</v>
      </c>
      <c r="Q2995" s="14">
        <v>1338.5382999999999</v>
      </c>
      <c r="R2995" s="14" t="s">
        <v>3401</v>
      </c>
      <c r="S2995" s="10">
        <v>1339</v>
      </c>
      <c r="T2995" s="10">
        <v>1214</v>
      </c>
      <c r="U2995" s="7" t="s">
        <v>46</v>
      </c>
      <c r="V2995" s="7" t="s">
        <v>159</v>
      </c>
      <c r="W2995" s="7" t="s">
        <v>160</v>
      </c>
      <c r="X2995" s="7" t="s">
        <v>145</v>
      </c>
    </row>
    <row r="2996" spans="1:24" x14ac:dyDescent="0.25">
      <c r="A2996" s="6">
        <v>10501</v>
      </c>
      <c r="B2996" s="7" t="s">
        <v>1759</v>
      </c>
      <c r="C2996" s="8" t="s">
        <v>25</v>
      </c>
      <c r="D2996" s="8" t="s">
        <v>24</v>
      </c>
      <c r="E2996" s="9">
        <v>3</v>
      </c>
      <c r="F2996" s="8" t="s">
        <v>45</v>
      </c>
      <c r="G2996" s="8" t="s">
        <v>26</v>
      </c>
      <c r="H2996" s="8" t="s">
        <v>27</v>
      </c>
      <c r="I2996" s="10">
        <v>270558000</v>
      </c>
      <c r="J2996" s="10">
        <v>775117</v>
      </c>
      <c r="K2996" s="10">
        <v>3648204</v>
      </c>
      <c r="L2996" s="10">
        <v>1999018</v>
      </c>
      <c r="M2996" s="10">
        <v>1649186</v>
      </c>
      <c r="N2996" s="10">
        <v>3428764</v>
      </c>
      <c r="O2996" s="7" t="s">
        <v>28</v>
      </c>
      <c r="P2996" s="14">
        <v>562.31730000000005</v>
      </c>
      <c r="Q2996" s="14">
        <v>562.31730000000005</v>
      </c>
      <c r="R2996" s="14" t="s">
        <v>3401</v>
      </c>
      <c r="S2996" s="10">
        <v>562</v>
      </c>
      <c r="T2996" s="10">
        <v>510</v>
      </c>
      <c r="U2996" s="7" t="s">
        <v>46</v>
      </c>
      <c r="V2996" s="7" t="s">
        <v>159</v>
      </c>
      <c r="W2996" s="7" t="s">
        <v>160</v>
      </c>
      <c r="X2996" s="7" t="s">
        <v>145</v>
      </c>
    </row>
    <row r="2997" spans="1:24" x14ac:dyDescent="0.25">
      <c r="A2997" s="6">
        <v>10503</v>
      </c>
      <c r="B2997" s="7" t="s">
        <v>1760</v>
      </c>
      <c r="C2997" s="8" t="s">
        <v>850</v>
      </c>
      <c r="D2997" s="8" t="s">
        <v>24</v>
      </c>
      <c r="E2997" s="9">
        <v>2</v>
      </c>
      <c r="F2997" s="8" t="s">
        <v>34</v>
      </c>
      <c r="G2997" s="8" t="s">
        <v>26</v>
      </c>
      <c r="H2997" s="8" t="s">
        <v>27</v>
      </c>
      <c r="I2997" s="10">
        <v>1333003</v>
      </c>
      <c r="J2997" s="10">
        <v>0</v>
      </c>
      <c r="K2997" s="10">
        <v>29537</v>
      </c>
      <c r="L2997" s="10">
        <v>29537</v>
      </c>
      <c r="M2997" s="10">
        <v>0</v>
      </c>
      <c r="N2997" s="10">
        <v>29537</v>
      </c>
      <c r="O2997" s="7" t="s">
        <v>28</v>
      </c>
      <c r="P2997" s="14">
        <v>3.1013850000000001</v>
      </c>
      <c r="Q2997" s="14">
        <v>294.93950999999998</v>
      </c>
      <c r="R2997" s="14" t="s">
        <v>3401</v>
      </c>
      <c r="S2997" s="10">
        <v>3</v>
      </c>
      <c r="T2997" s="10">
        <v>3</v>
      </c>
      <c r="U2997" s="7" t="s">
        <v>225</v>
      </c>
      <c r="V2997" s="7" t="s">
        <v>851</v>
      </c>
      <c r="W2997" s="7" t="s">
        <v>852</v>
      </c>
      <c r="X2997" s="7" t="s">
        <v>852</v>
      </c>
    </row>
    <row r="2998" spans="1:24" x14ac:dyDescent="0.25">
      <c r="A2998" s="6">
        <v>10503</v>
      </c>
      <c r="B2998" s="7" t="s">
        <v>1760</v>
      </c>
      <c r="C2998" s="8" t="s">
        <v>850</v>
      </c>
      <c r="D2998" s="8" t="s">
        <v>24</v>
      </c>
      <c r="E2998" s="9">
        <v>2</v>
      </c>
      <c r="F2998" s="8" t="s">
        <v>34</v>
      </c>
      <c r="G2998" s="8" t="s">
        <v>541</v>
      </c>
      <c r="H2998" s="8" t="s">
        <v>3403</v>
      </c>
      <c r="I2998" s="10">
        <v>75590997</v>
      </c>
      <c r="J2998" s="10">
        <v>0</v>
      </c>
      <c r="K2998" s="10">
        <v>1618726</v>
      </c>
      <c r="L2998" s="10">
        <v>1618726</v>
      </c>
      <c r="M2998" s="10">
        <v>0</v>
      </c>
      <c r="N2998" s="10">
        <v>155647</v>
      </c>
      <c r="O2998" s="7" t="s">
        <v>37</v>
      </c>
      <c r="P2998" s="14">
        <v>291.83812999999998</v>
      </c>
      <c r="Q2998" s="14">
        <v>294.93950999999998</v>
      </c>
      <c r="R2998" s="14" t="s">
        <v>3401</v>
      </c>
      <c r="S2998" s="10">
        <v>292</v>
      </c>
      <c r="T2998" s="10">
        <v>265</v>
      </c>
      <c r="U2998" s="7" t="s">
        <v>225</v>
      </c>
      <c r="V2998" s="7" t="s">
        <v>851</v>
      </c>
      <c r="W2998" s="7" t="s">
        <v>852</v>
      </c>
      <c r="X2998" s="7" t="s">
        <v>852</v>
      </c>
    </row>
    <row r="2999" spans="1:24" x14ac:dyDescent="0.25">
      <c r="A2999" s="6">
        <v>10504</v>
      </c>
      <c r="B2999" s="7" t="s">
        <v>1761</v>
      </c>
      <c r="C2999" s="8" t="s">
        <v>323</v>
      </c>
      <c r="D2999" s="8" t="s">
        <v>550</v>
      </c>
      <c r="E2999" s="9">
        <v>7</v>
      </c>
      <c r="F2999" s="8" t="s">
        <v>34</v>
      </c>
      <c r="G2999" s="8" t="s">
        <v>35</v>
      </c>
      <c r="H2999" s="8" t="s">
        <v>36</v>
      </c>
      <c r="I2999" s="10">
        <v>27919183</v>
      </c>
      <c r="J2999" s="10">
        <v>1004560</v>
      </c>
      <c r="K2999" s="10">
        <v>1532996</v>
      </c>
      <c r="L2999" s="10">
        <v>137776</v>
      </c>
      <c r="M2999" s="10">
        <v>1395220</v>
      </c>
      <c r="N2999" s="10">
        <v>67952</v>
      </c>
      <c r="O2999" s="7" t="s">
        <v>37</v>
      </c>
      <c r="P2999" s="14">
        <v>305.78399999999999</v>
      </c>
      <c r="Q2999" s="14">
        <v>497.79244</v>
      </c>
      <c r="R2999" s="14" t="s">
        <v>3401</v>
      </c>
      <c r="S2999" s="10">
        <v>306</v>
      </c>
      <c r="T2999" s="10">
        <v>277</v>
      </c>
      <c r="U2999" s="7" t="s">
        <v>46</v>
      </c>
      <c r="V2999" s="7" t="s">
        <v>324</v>
      </c>
      <c r="W2999" s="7" t="s">
        <v>325</v>
      </c>
      <c r="X2999" s="7" t="s">
        <v>98</v>
      </c>
    </row>
    <row r="3000" spans="1:24" x14ac:dyDescent="0.25">
      <c r="A3000" s="6">
        <v>10504</v>
      </c>
      <c r="B3000" s="7" t="s">
        <v>1761</v>
      </c>
      <c r="C3000" s="8" t="s">
        <v>323</v>
      </c>
      <c r="D3000" s="8" t="s">
        <v>550</v>
      </c>
      <c r="E3000" s="9">
        <v>7</v>
      </c>
      <c r="F3000" s="8" t="s">
        <v>34</v>
      </c>
      <c r="G3000" s="8" t="s">
        <v>76</v>
      </c>
      <c r="H3000" s="8" t="s">
        <v>36</v>
      </c>
      <c r="I3000" s="10">
        <v>1269079</v>
      </c>
      <c r="J3000" s="10">
        <v>44407</v>
      </c>
      <c r="K3000" s="10">
        <v>67940</v>
      </c>
      <c r="L3000" s="10">
        <v>6263</v>
      </c>
      <c r="M3000" s="10">
        <v>61677</v>
      </c>
      <c r="N3000" s="10">
        <v>3397</v>
      </c>
      <c r="O3000" s="7" t="s">
        <v>37</v>
      </c>
      <c r="P3000" s="14">
        <v>12.568899999999999</v>
      </c>
      <c r="Q3000" s="14">
        <v>497.79244</v>
      </c>
      <c r="R3000" s="14" t="s">
        <v>3401</v>
      </c>
      <c r="S3000" s="10">
        <v>13</v>
      </c>
      <c r="T3000" s="10">
        <v>11</v>
      </c>
      <c r="U3000" s="7" t="s">
        <v>46</v>
      </c>
      <c r="V3000" s="7" t="s">
        <v>324</v>
      </c>
      <c r="W3000" s="7" t="s">
        <v>325</v>
      </c>
      <c r="X3000" s="7" t="s">
        <v>98</v>
      </c>
    </row>
    <row r="3001" spans="1:24" x14ac:dyDescent="0.25">
      <c r="A3001" s="6">
        <v>10504</v>
      </c>
      <c r="B3001" s="7" t="s">
        <v>1761</v>
      </c>
      <c r="C3001" s="8" t="s">
        <v>323</v>
      </c>
      <c r="D3001" s="8" t="s">
        <v>550</v>
      </c>
      <c r="E3001" s="9">
        <v>7</v>
      </c>
      <c r="F3001" s="8" t="s">
        <v>34</v>
      </c>
      <c r="G3001" s="8" t="s">
        <v>26</v>
      </c>
      <c r="H3001" s="8" t="s">
        <v>27</v>
      </c>
      <c r="I3001" s="10">
        <v>22783176</v>
      </c>
      <c r="J3001" s="10">
        <v>888023</v>
      </c>
      <c r="K3001" s="10">
        <v>1345797</v>
      </c>
      <c r="L3001" s="10">
        <v>112431</v>
      </c>
      <c r="M3001" s="10">
        <v>1233366</v>
      </c>
      <c r="N3001" s="10">
        <v>1281711</v>
      </c>
      <c r="O3001" s="7" t="s">
        <v>28</v>
      </c>
      <c r="P3001" s="14">
        <v>179.43953999999999</v>
      </c>
      <c r="Q3001" s="14">
        <v>497.79244</v>
      </c>
      <c r="R3001" s="14" t="s">
        <v>3401</v>
      </c>
      <c r="S3001" s="10">
        <v>179</v>
      </c>
      <c r="T3001" s="10">
        <v>163</v>
      </c>
      <c r="U3001" s="7" t="s">
        <v>46</v>
      </c>
      <c r="V3001" s="7" t="s">
        <v>324</v>
      </c>
      <c r="W3001" s="7" t="s">
        <v>325</v>
      </c>
      <c r="X3001" s="7" t="s">
        <v>98</v>
      </c>
    </row>
    <row r="3002" spans="1:24" x14ac:dyDescent="0.25">
      <c r="A3002" s="6">
        <v>10511</v>
      </c>
      <c r="B3002" s="7" t="s">
        <v>1762</v>
      </c>
      <c r="C3002" s="8" t="s">
        <v>850</v>
      </c>
      <c r="D3002" s="8" t="s">
        <v>550</v>
      </c>
      <c r="E3002" s="9">
        <v>7</v>
      </c>
      <c r="F3002" s="8" t="s">
        <v>34</v>
      </c>
      <c r="G3002" s="8" t="s">
        <v>26</v>
      </c>
      <c r="H3002" s="8" t="s">
        <v>27</v>
      </c>
      <c r="I3002" s="10">
        <v>43835334</v>
      </c>
      <c r="J3002" s="10">
        <v>1203307</v>
      </c>
      <c r="K3002" s="10">
        <v>1969649</v>
      </c>
      <c r="L3002" s="10">
        <v>225724</v>
      </c>
      <c r="M3002" s="10">
        <v>1743925</v>
      </c>
      <c r="N3002" s="10">
        <v>1912281</v>
      </c>
      <c r="O3002" s="7" t="s">
        <v>28</v>
      </c>
      <c r="P3002" s="14">
        <v>227.56144</v>
      </c>
      <c r="Q3002" s="14">
        <v>575.81593999999996</v>
      </c>
      <c r="R3002" s="14" t="s">
        <v>3401</v>
      </c>
      <c r="S3002" s="10">
        <v>228</v>
      </c>
      <c r="T3002" s="10">
        <v>206</v>
      </c>
      <c r="U3002" s="7" t="s">
        <v>225</v>
      </c>
      <c r="V3002" s="7" t="s">
        <v>851</v>
      </c>
      <c r="W3002" s="7" t="s">
        <v>852</v>
      </c>
      <c r="X3002" s="7" t="s">
        <v>852</v>
      </c>
    </row>
    <row r="3003" spans="1:24" x14ac:dyDescent="0.25">
      <c r="A3003" s="6">
        <v>10511</v>
      </c>
      <c r="B3003" s="7" t="s">
        <v>1762</v>
      </c>
      <c r="C3003" s="8" t="s">
        <v>850</v>
      </c>
      <c r="D3003" s="8" t="s">
        <v>550</v>
      </c>
      <c r="E3003" s="9">
        <v>7</v>
      </c>
      <c r="F3003" s="8" t="s">
        <v>34</v>
      </c>
      <c r="G3003" s="8" t="s">
        <v>3435</v>
      </c>
      <c r="H3003" s="8" t="s">
        <v>3403</v>
      </c>
      <c r="I3003" s="10">
        <v>68919110</v>
      </c>
      <c r="J3003" s="10">
        <v>1966606</v>
      </c>
      <c r="K3003" s="10">
        <v>3205045</v>
      </c>
      <c r="L3003" s="10">
        <v>354890</v>
      </c>
      <c r="M3003" s="10">
        <v>2850155</v>
      </c>
      <c r="N3003" s="10">
        <v>1526212</v>
      </c>
      <c r="O3003" s="7" t="s">
        <v>42</v>
      </c>
      <c r="P3003" s="14">
        <v>174.03395</v>
      </c>
      <c r="Q3003" s="14">
        <v>575.81593999999996</v>
      </c>
      <c r="R3003" s="14" t="s">
        <v>3401</v>
      </c>
      <c r="S3003" s="10">
        <v>174</v>
      </c>
      <c r="T3003" s="10">
        <v>158</v>
      </c>
      <c r="U3003" s="7" t="s">
        <v>225</v>
      </c>
      <c r="V3003" s="7" t="s">
        <v>851</v>
      </c>
      <c r="W3003" s="7" t="s">
        <v>852</v>
      </c>
      <c r="X3003" s="7" t="s">
        <v>852</v>
      </c>
    </row>
    <row r="3004" spans="1:24" x14ac:dyDescent="0.25">
      <c r="A3004" s="6">
        <v>10511</v>
      </c>
      <c r="B3004" s="7" t="s">
        <v>1762</v>
      </c>
      <c r="C3004" s="8" t="s">
        <v>850</v>
      </c>
      <c r="D3004" s="8" t="s">
        <v>550</v>
      </c>
      <c r="E3004" s="9">
        <v>7</v>
      </c>
      <c r="F3004" s="8" t="s">
        <v>34</v>
      </c>
      <c r="G3004" s="8" t="s">
        <v>3405</v>
      </c>
      <c r="H3004" s="8" t="s">
        <v>3403</v>
      </c>
      <c r="I3004" s="10">
        <v>25731380</v>
      </c>
      <c r="J3004" s="10">
        <v>765019</v>
      </c>
      <c r="K3004" s="10">
        <v>1241224</v>
      </c>
      <c r="L3004" s="10">
        <v>132501</v>
      </c>
      <c r="M3004" s="10">
        <v>1108723</v>
      </c>
      <c r="N3004" s="10">
        <v>163319</v>
      </c>
      <c r="O3004" s="7" t="s">
        <v>37</v>
      </c>
      <c r="P3004" s="14">
        <v>174.22054</v>
      </c>
      <c r="Q3004" s="14">
        <v>575.81593999999996</v>
      </c>
      <c r="R3004" s="14" t="s">
        <v>3401</v>
      </c>
      <c r="S3004" s="10">
        <v>174</v>
      </c>
      <c r="T3004" s="10">
        <v>158</v>
      </c>
      <c r="U3004" s="7" t="s">
        <v>225</v>
      </c>
      <c r="V3004" s="7" t="s">
        <v>851</v>
      </c>
      <c r="W3004" s="7" t="s">
        <v>852</v>
      </c>
      <c r="X3004" s="7" t="s">
        <v>852</v>
      </c>
    </row>
    <row r="3005" spans="1:24" x14ac:dyDescent="0.25">
      <c r="A3005" s="6">
        <v>10521</v>
      </c>
      <c r="B3005" s="7" t="s">
        <v>1763</v>
      </c>
      <c r="C3005" s="8" t="s">
        <v>850</v>
      </c>
      <c r="D3005" s="8" t="s">
        <v>550</v>
      </c>
      <c r="E3005" s="9">
        <v>7</v>
      </c>
      <c r="F3005" s="8" t="s">
        <v>25</v>
      </c>
      <c r="G3005" s="8" t="s">
        <v>26</v>
      </c>
      <c r="H3005" s="8" t="s">
        <v>27</v>
      </c>
      <c r="I3005" s="10">
        <v>7918795</v>
      </c>
      <c r="J3005" s="10">
        <v>144848</v>
      </c>
      <c r="K3005" s="10">
        <v>277595</v>
      </c>
      <c r="L3005" s="10">
        <v>36182</v>
      </c>
      <c r="M3005" s="10">
        <v>241413</v>
      </c>
      <c r="N3005" s="10">
        <v>277595</v>
      </c>
      <c r="O3005" s="7" t="s">
        <v>28</v>
      </c>
      <c r="P3005" s="14">
        <v>38.863300000000002</v>
      </c>
      <c r="Q3005" s="14">
        <v>241.19515999999999</v>
      </c>
      <c r="R3005" s="14" t="s">
        <v>3401</v>
      </c>
      <c r="S3005" s="10">
        <v>39</v>
      </c>
      <c r="T3005" s="10">
        <v>35</v>
      </c>
      <c r="U3005" s="7" t="s">
        <v>225</v>
      </c>
      <c r="V3005" s="7" t="s">
        <v>851</v>
      </c>
      <c r="W3005" s="7" t="s">
        <v>852</v>
      </c>
      <c r="X3005" s="7" t="s">
        <v>852</v>
      </c>
    </row>
    <row r="3006" spans="1:24" x14ac:dyDescent="0.25">
      <c r="A3006" s="6">
        <v>10521</v>
      </c>
      <c r="B3006" s="7" t="s">
        <v>1763</v>
      </c>
      <c r="C3006" s="8" t="s">
        <v>850</v>
      </c>
      <c r="D3006" s="8" t="s">
        <v>550</v>
      </c>
      <c r="E3006" s="9">
        <v>7</v>
      </c>
      <c r="F3006" s="8" t="s">
        <v>25</v>
      </c>
      <c r="G3006" s="8" t="s">
        <v>40</v>
      </c>
      <c r="H3006" s="8" t="s">
        <v>41</v>
      </c>
      <c r="I3006" s="10">
        <v>857765</v>
      </c>
      <c r="J3006" s="10">
        <v>254646</v>
      </c>
      <c r="K3006" s="10">
        <v>429438</v>
      </c>
      <c r="L3006" s="10">
        <v>5029</v>
      </c>
      <c r="M3006" s="10">
        <v>424409</v>
      </c>
      <c r="N3006" s="10">
        <v>74041</v>
      </c>
      <c r="O3006" s="7" t="s">
        <v>42</v>
      </c>
      <c r="P3006" s="14">
        <v>37.316664000000003</v>
      </c>
      <c r="Q3006" s="14">
        <v>241.19515999999999</v>
      </c>
      <c r="R3006" s="14" t="s">
        <v>3401</v>
      </c>
      <c r="S3006" s="10">
        <v>37</v>
      </c>
      <c r="T3006" s="10">
        <v>34</v>
      </c>
      <c r="U3006" s="7" t="s">
        <v>225</v>
      </c>
      <c r="V3006" s="7" t="s">
        <v>851</v>
      </c>
      <c r="W3006" s="7" t="s">
        <v>852</v>
      </c>
      <c r="X3006" s="7" t="s">
        <v>852</v>
      </c>
    </row>
    <row r="3007" spans="1:24" x14ac:dyDescent="0.25">
      <c r="A3007" s="6">
        <v>10521</v>
      </c>
      <c r="B3007" s="7" t="s">
        <v>1763</v>
      </c>
      <c r="C3007" s="8" t="s">
        <v>850</v>
      </c>
      <c r="D3007" s="8" t="s">
        <v>550</v>
      </c>
      <c r="E3007" s="9">
        <v>7</v>
      </c>
      <c r="F3007" s="8" t="s">
        <v>33</v>
      </c>
      <c r="G3007" s="8" t="s">
        <v>26</v>
      </c>
      <c r="H3007" s="8" t="s">
        <v>27</v>
      </c>
      <c r="I3007" s="10">
        <v>115493050</v>
      </c>
      <c r="J3007" s="10">
        <v>303020</v>
      </c>
      <c r="K3007" s="10">
        <v>1178680</v>
      </c>
      <c r="L3007" s="10">
        <v>673648</v>
      </c>
      <c r="M3007" s="10">
        <v>505032</v>
      </c>
      <c r="N3007" s="10">
        <v>1178680</v>
      </c>
      <c r="O3007" s="7" t="s">
        <v>28</v>
      </c>
      <c r="P3007" s="14">
        <v>165.01519999999999</v>
      </c>
      <c r="Q3007" s="14">
        <v>241.19515999999999</v>
      </c>
      <c r="R3007" s="14" t="s">
        <v>3401</v>
      </c>
      <c r="S3007" s="10">
        <v>165</v>
      </c>
      <c r="T3007" s="10">
        <v>150</v>
      </c>
      <c r="U3007" s="7" t="s">
        <v>225</v>
      </c>
      <c r="V3007" s="7" t="s">
        <v>851</v>
      </c>
      <c r="W3007" s="7" t="s">
        <v>852</v>
      </c>
      <c r="X3007" s="7" t="s">
        <v>852</v>
      </c>
    </row>
    <row r="3008" spans="1:24" x14ac:dyDescent="0.25">
      <c r="A3008" s="6">
        <v>10525</v>
      </c>
      <c r="B3008" s="7" t="s">
        <v>3436</v>
      </c>
      <c r="C3008" s="8" t="s">
        <v>390</v>
      </c>
      <c r="D3008" s="8" t="s">
        <v>24</v>
      </c>
      <c r="E3008" s="9">
        <v>2</v>
      </c>
      <c r="F3008" s="8" t="s">
        <v>34</v>
      </c>
      <c r="G3008" s="8" t="s">
        <v>3406</v>
      </c>
      <c r="H3008" s="8" t="s">
        <v>3403</v>
      </c>
      <c r="I3008" s="10">
        <v>38159994</v>
      </c>
      <c r="J3008" s="10">
        <v>0</v>
      </c>
      <c r="K3008" s="10">
        <v>548404</v>
      </c>
      <c r="L3008" s="10">
        <v>548404</v>
      </c>
      <c r="M3008" s="10">
        <v>0</v>
      </c>
      <c r="N3008" s="10">
        <v>53923</v>
      </c>
      <c r="O3008" s="7" t="s">
        <v>37</v>
      </c>
      <c r="P3008" s="14">
        <v>34.375912</v>
      </c>
      <c r="Q3008" s="14">
        <v>402.59508</v>
      </c>
      <c r="R3008" s="14">
        <v>590.02599999999995</v>
      </c>
      <c r="S3008" s="10">
        <v>50</v>
      </c>
      <c r="T3008" s="10">
        <v>46</v>
      </c>
      <c r="U3008" s="7" t="s">
        <v>29</v>
      </c>
      <c r="V3008" s="7" t="s">
        <v>391</v>
      </c>
      <c r="W3008" s="7" t="s">
        <v>392</v>
      </c>
      <c r="X3008" s="7" t="s">
        <v>131</v>
      </c>
    </row>
    <row r="3009" spans="1:24" x14ac:dyDescent="0.25">
      <c r="A3009" s="6">
        <v>10525</v>
      </c>
      <c r="B3009" s="7" t="s">
        <v>3436</v>
      </c>
      <c r="C3009" s="8" t="s">
        <v>390</v>
      </c>
      <c r="D3009" s="8" t="s">
        <v>24</v>
      </c>
      <c r="E3009" s="9">
        <v>2</v>
      </c>
      <c r="F3009" s="8" t="s">
        <v>34</v>
      </c>
      <c r="G3009" s="8" t="s">
        <v>3405</v>
      </c>
      <c r="H3009" s="8" t="s">
        <v>3403</v>
      </c>
      <c r="I3009" s="10">
        <v>284702006</v>
      </c>
      <c r="J3009" s="10">
        <v>0</v>
      </c>
      <c r="K3009" s="10">
        <v>3967706</v>
      </c>
      <c r="L3009" s="10">
        <v>3967706</v>
      </c>
      <c r="M3009" s="10">
        <v>0</v>
      </c>
      <c r="N3009" s="10">
        <v>460238</v>
      </c>
      <c r="O3009" s="7" t="s">
        <v>37</v>
      </c>
      <c r="P3009" s="14">
        <v>368.21915999999999</v>
      </c>
      <c r="Q3009" s="14">
        <v>402.59508</v>
      </c>
      <c r="R3009" s="14">
        <v>590.02599999999995</v>
      </c>
      <c r="S3009" s="10">
        <v>540</v>
      </c>
      <c r="T3009" s="10">
        <v>490</v>
      </c>
      <c r="U3009" s="7" t="s">
        <v>29</v>
      </c>
      <c r="V3009" s="7" t="s">
        <v>391</v>
      </c>
      <c r="W3009" s="7" t="s">
        <v>392</v>
      </c>
      <c r="X3009" s="7" t="s">
        <v>131</v>
      </c>
    </row>
    <row r="3010" spans="1:24" x14ac:dyDescent="0.25">
      <c r="A3010" s="6">
        <v>10532</v>
      </c>
      <c r="B3010" s="7" t="s">
        <v>3437</v>
      </c>
      <c r="C3010" s="8" t="s">
        <v>602</v>
      </c>
      <c r="D3010" s="8" t="s">
        <v>24</v>
      </c>
      <c r="E3010" s="9">
        <v>2</v>
      </c>
      <c r="F3010" s="8" t="s">
        <v>54</v>
      </c>
      <c r="G3010" s="8" t="s">
        <v>3402</v>
      </c>
      <c r="H3010" s="8" t="s">
        <v>3403</v>
      </c>
      <c r="I3010" s="10">
        <v>17059000</v>
      </c>
      <c r="J3010" s="10">
        <v>0</v>
      </c>
      <c r="K3010" s="10">
        <v>201926</v>
      </c>
      <c r="L3010" s="10">
        <v>201926</v>
      </c>
      <c r="M3010" s="10">
        <v>0</v>
      </c>
      <c r="N3010" s="10">
        <v>403846</v>
      </c>
      <c r="O3010" s="7" t="s">
        <v>28</v>
      </c>
      <c r="P3010" s="14">
        <v>245.38086999999999</v>
      </c>
      <c r="Q3010" s="14">
        <v>245.38086999999999</v>
      </c>
      <c r="R3010" s="14" t="s">
        <v>3401</v>
      </c>
      <c r="S3010" s="10">
        <v>245</v>
      </c>
      <c r="T3010" s="10">
        <v>223</v>
      </c>
      <c r="U3010" s="7" t="s">
        <v>189</v>
      </c>
      <c r="V3010" s="7" t="s">
        <v>56</v>
      </c>
      <c r="W3010" s="7" t="s">
        <v>57</v>
      </c>
      <c r="X3010" s="7" t="s">
        <v>58</v>
      </c>
    </row>
    <row r="3011" spans="1:24" x14ac:dyDescent="0.25">
      <c r="A3011" s="6">
        <v>10548</v>
      </c>
      <c r="B3011" s="7" t="s">
        <v>1764</v>
      </c>
      <c r="C3011" s="8" t="s">
        <v>25</v>
      </c>
      <c r="D3011" s="8" t="s">
        <v>655</v>
      </c>
      <c r="E3011" s="9">
        <v>5</v>
      </c>
      <c r="F3011" s="8" t="s">
        <v>45</v>
      </c>
      <c r="G3011" s="8" t="s">
        <v>26</v>
      </c>
      <c r="H3011" s="8" t="s">
        <v>27</v>
      </c>
      <c r="I3011" s="10">
        <v>34699000</v>
      </c>
      <c r="J3011" s="10">
        <v>81029</v>
      </c>
      <c r="K3011" s="10">
        <v>525440</v>
      </c>
      <c r="L3011" s="10">
        <v>317673</v>
      </c>
      <c r="M3011" s="10">
        <v>207767</v>
      </c>
      <c r="N3011" s="10">
        <v>508655</v>
      </c>
      <c r="O3011" s="7" t="s">
        <v>28</v>
      </c>
      <c r="P3011" s="14">
        <v>83.419420000000002</v>
      </c>
      <c r="Q3011" s="14">
        <v>83.419420000000002</v>
      </c>
      <c r="R3011" s="14" t="s">
        <v>3401</v>
      </c>
      <c r="S3011" s="10">
        <v>83</v>
      </c>
      <c r="T3011" s="10">
        <v>76</v>
      </c>
      <c r="U3011" s="7" t="s">
        <v>46</v>
      </c>
      <c r="V3011" s="7" t="s">
        <v>159</v>
      </c>
      <c r="W3011" s="7" t="s">
        <v>160</v>
      </c>
      <c r="X3011" s="7" t="s">
        <v>145</v>
      </c>
    </row>
    <row r="3012" spans="1:24" x14ac:dyDescent="0.25">
      <c r="A3012" s="6">
        <v>10549</v>
      </c>
      <c r="B3012" s="7" t="s">
        <v>3438</v>
      </c>
      <c r="C3012" s="8" t="s">
        <v>850</v>
      </c>
      <c r="D3012" s="8" t="s">
        <v>24</v>
      </c>
      <c r="E3012" s="9">
        <v>2</v>
      </c>
      <c r="F3012" s="8" t="s">
        <v>54</v>
      </c>
      <c r="G3012" s="8" t="s">
        <v>3402</v>
      </c>
      <c r="H3012" s="8" t="s">
        <v>3403</v>
      </c>
      <c r="I3012" s="10">
        <v>7109000</v>
      </c>
      <c r="J3012" s="10">
        <v>0</v>
      </c>
      <c r="K3012" s="10">
        <v>95318</v>
      </c>
      <c r="L3012" s="10">
        <v>95318</v>
      </c>
      <c r="M3012" s="10">
        <v>0</v>
      </c>
      <c r="N3012" s="10">
        <v>231921</v>
      </c>
      <c r="O3012" s="7" t="s">
        <v>28</v>
      </c>
      <c r="P3012" s="14">
        <v>140.91752</v>
      </c>
      <c r="Q3012" s="14">
        <v>140.91752</v>
      </c>
      <c r="R3012" s="14" t="s">
        <v>3401</v>
      </c>
      <c r="S3012" s="10">
        <v>141</v>
      </c>
      <c r="T3012" s="10">
        <v>128</v>
      </c>
      <c r="U3012" s="7" t="s">
        <v>225</v>
      </c>
      <c r="V3012" s="7" t="s">
        <v>851</v>
      </c>
      <c r="W3012" s="7" t="s">
        <v>852</v>
      </c>
      <c r="X3012" s="7" t="s">
        <v>852</v>
      </c>
    </row>
    <row r="3013" spans="1:24" x14ac:dyDescent="0.25">
      <c r="A3013" s="6">
        <v>10554</v>
      </c>
      <c r="B3013" s="7" t="s">
        <v>1765</v>
      </c>
      <c r="C3013" s="8" t="s">
        <v>44</v>
      </c>
      <c r="D3013" s="8" t="s">
        <v>550</v>
      </c>
      <c r="E3013" s="9">
        <v>7</v>
      </c>
      <c r="F3013" s="8" t="s">
        <v>25</v>
      </c>
      <c r="G3013" s="8" t="s">
        <v>26</v>
      </c>
      <c r="H3013" s="8" t="s">
        <v>27</v>
      </c>
      <c r="I3013" s="10">
        <v>599895157</v>
      </c>
      <c r="J3013" s="10">
        <v>0</v>
      </c>
      <c r="K3013" s="10">
        <v>143703</v>
      </c>
      <c r="L3013" s="10">
        <v>143703</v>
      </c>
      <c r="M3013" s="10">
        <v>0</v>
      </c>
      <c r="N3013" s="10">
        <v>137184</v>
      </c>
      <c r="O3013" s="7" t="s">
        <v>28</v>
      </c>
      <c r="P3013" s="14">
        <v>16.324895999999999</v>
      </c>
      <c r="Q3013" s="14">
        <v>3701.0243</v>
      </c>
      <c r="R3013" s="14" t="s">
        <v>3401</v>
      </c>
      <c r="S3013" s="10">
        <v>16</v>
      </c>
      <c r="T3013" s="10">
        <v>15</v>
      </c>
      <c r="U3013" s="7" t="s">
        <v>127</v>
      </c>
      <c r="V3013" s="7" t="s">
        <v>166</v>
      </c>
      <c r="W3013" s="7" t="s">
        <v>167</v>
      </c>
      <c r="X3013" s="7" t="s">
        <v>167</v>
      </c>
    </row>
    <row r="3014" spans="1:24" x14ac:dyDescent="0.25">
      <c r="A3014" s="6">
        <v>10554</v>
      </c>
      <c r="B3014" s="7" t="s">
        <v>1765</v>
      </c>
      <c r="C3014" s="8" t="s">
        <v>44</v>
      </c>
      <c r="D3014" s="8" t="s">
        <v>550</v>
      </c>
      <c r="E3014" s="9">
        <v>7</v>
      </c>
      <c r="F3014" s="8" t="s">
        <v>25</v>
      </c>
      <c r="G3014" s="8" t="s">
        <v>3407</v>
      </c>
      <c r="H3014" s="8" t="s">
        <v>3403</v>
      </c>
      <c r="I3014" s="10">
        <v>56252613</v>
      </c>
      <c r="J3014" s="10">
        <v>1380069</v>
      </c>
      <c r="K3014" s="10">
        <v>2222447</v>
      </c>
      <c r="L3014" s="10">
        <v>278690</v>
      </c>
      <c r="M3014" s="10">
        <v>1943757</v>
      </c>
      <c r="N3014" s="10">
        <v>8231283</v>
      </c>
      <c r="O3014" s="7" t="s">
        <v>28</v>
      </c>
      <c r="P3014" s="14">
        <v>534.60947999999996</v>
      </c>
      <c r="Q3014" s="14">
        <v>3701.0243</v>
      </c>
      <c r="R3014" s="14" t="s">
        <v>3401</v>
      </c>
      <c r="S3014" s="10">
        <v>535</v>
      </c>
      <c r="T3014" s="10">
        <v>485</v>
      </c>
      <c r="U3014" s="7" t="s">
        <v>127</v>
      </c>
      <c r="V3014" s="7" t="s">
        <v>166</v>
      </c>
      <c r="W3014" s="7" t="s">
        <v>167</v>
      </c>
      <c r="X3014" s="7" t="s">
        <v>167</v>
      </c>
    </row>
    <row r="3015" spans="1:24" x14ac:dyDescent="0.25">
      <c r="A3015" s="6">
        <v>10554</v>
      </c>
      <c r="B3015" s="7" t="s">
        <v>1765</v>
      </c>
      <c r="C3015" s="8" t="s">
        <v>44</v>
      </c>
      <c r="D3015" s="8" t="s">
        <v>550</v>
      </c>
      <c r="E3015" s="9">
        <v>7</v>
      </c>
      <c r="F3015" s="8" t="s">
        <v>33</v>
      </c>
      <c r="G3015" s="8" t="s">
        <v>26</v>
      </c>
      <c r="H3015" s="8" t="s">
        <v>27</v>
      </c>
      <c r="I3015" s="10">
        <v>3021504410</v>
      </c>
      <c r="J3015" s="10">
        <v>4087538</v>
      </c>
      <c r="K3015" s="10">
        <v>23554754</v>
      </c>
      <c r="L3015" s="10">
        <v>17797658</v>
      </c>
      <c r="M3015" s="10">
        <v>5757096</v>
      </c>
      <c r="N3015" s="10">
        <v>22500642</v>
      </c>
      <c r="O3015" s="7" t="s">
        <v>28</v>
      </c>
      <c r="P3015" s="14">
        <v>3150.0898999999999</v>
      </c>
      <c r="Q3015" s="14">
        <v>3701.0243</v>
      </c>
      <c r="R3015" s="14" t="s">
        <v>3401</v>
      </c>
      <c r="S3015" s="10">
        <v>3150</v>
      </c>
      <c r="T3015" s="10">
        <v>2858</v>
      </c>
      <c r="U3015" s="7" t="s">
        <v>127</v>
      </c>
      <c r="V3015" s="7" t="s">
        <v>166</v>
      </c>
      <c r="W3015" s="7" t="s">
        <v>167</v>
      </c>
      <c r="X3015" s="7" t="s">
        <v>167</v>
      </c>
    </row>
    <row r="3016" spans="1:24" ht="26.25" x14ac:dyDescent="0.25">
      <c r="A3016" s="6">
        <v>10560</v>
      </c>
      <c r="B3016" s="7" t="s">
        <v>3439</v>
      </c>
      <c r="C3016" s="8" t="s">
        <v>302</v>
      </c>
      <c r="D3016" s="8" t="s">
        <v>550</v>
      </c>
      <c r="E3016" s="9">
        <v>7</v>
      </c>
      <c r="F3016" s="8" t="s">
        <v>34</v>
      </c>
      <c r="G3016" s="8" t="s">
        <v>26</v>
      </c>
      <c r="H3016" s="8" t="s">
        <v>27</v>
      </c>
      <c r="I3016" s="10">
        <v>30921797</v>
      </c>
      <c r="J3016" s="10">
        <v>1090187</v>
      </c>
      <c r="K3016" s="10">
        <v>1411829</v>
      </c>
      <c r="L3016" s="10">
        <v>129257</v>
      </c>
      <c r="M3016" s="10">
        <v>1282572</v>
      </c>
      <c r="N3016" s="10">
        <v>1369930</v>
      </c>
      <c r="O3016" s="7" t="s">
        <v>28</v>
      </c>
      <c r="P3016" s="14">
        <v>84.812217000000004</v>
      </c>
      <c r="Q3016" s="14">
        <v>1582.3886</v>
      </c>
      <c r="R3016" s="14" t="s">
        <v>3401</v>
      </c>
      <c r="S3016" s="10">
        <v>85</v>
      </c>
      <c r="T3016" s="10">
        <v>77</v>
      </c>
      <c r="U3016" s="7" t="s">
        <v>29</v>
      </c>
      <c r="V3016" s="7" t="s">
        <v>30</v>
      </c>
      <c r="W3016" s="7" t="s">
        <v>31</v>
      </c>
      <c r="X3016" s="7" t="s">
        <v>32</v>
      </c>
    </row>
    <row r="3017" spans="1:24" ht="26.25" x14ac:dyDescent="0.25">
      <c r="A3017" s="6">
        <v>10560</v>
      </c>
      <c r="B3017" s="7" t="s">
        <v>3439</v>
      </c>
      <c r="C3017" s="8" t="s">
        <v>302</v>
      </c>
      <c r="D3017" s="8" t="s">
        <v>550</v>
      </c>
      <c r="E3017" s="9">
        <v>7</v>
      </c>
      <c r="F3017" s="8" t="s">
        <v>34</v>
      </c>
      <c r="G3017" s="8" t="s">
        <v>3417</v>
      </c>
      <c r="H3017" s="8" t="s">
        <v>3403</v>
      </c>
      <c r="I3017" s="10">
        <v>372100474</v>
      </c>
      <c r="J3017" s="10">
        <v>13079878</v>
      </c>
      <c r="K3017" s="10">
        <v>16943498</v>
      </c>
      <c r="L3017" s="10">
        <v>1555404</v>
      </c>
      <c r="M3017" s="10">
        <v>15388094</v>
      </c>
      <c r="N3017" s="10">
        <v>1540318</v>
      </c>
      <c r="O3017" s="7" t="s">
        <v>37</v>
      </c>
      <c r="P3017" s="14">
        <v>981.95272999999997</v>
      </c>
      <c r="Q3017" s="14">
        <v>1582.3886</v>
      </c>
      <c r="R3017" s="14" t="s">
        <v>3401</v>
      </c>
      <c r="S3017" s="10">
        <v>982</v>
      </c>
      <c r="T3017" s="10">
        <v>891</v>
      </c>
      <c r="U3017" s="7" t="s">
        <v>29</v>
      </c>
      <c r="V3017" s="7" t="s">
        <v>30</v>
      </c>
      <c r="W3017" s="7" t="s">
        <v>31</v>
      </c>
      <c r="X3017" s="7" t="s">
        <v>32</v>
      </c>
    </row>
    <row r="3018" spans="1:24" ht="26.25" x14ac:dyDescent="0.25">
      <c r="A3018" s="6">
        <v>10560</v>
      </c>
      <c r="B3018" s="7" t="s">
        <v>3439</v>
      </c>
      <c r="C3018" s="8" t="s">
        <v>302</v>
      </c>
      <c r="D3018" s="8" t="s">
        <v>550</v>
      </c>
      <c r="E3018" s="9">
        <v>7</v>
      </c>
      <c r="F3018" s="8" t="s">
        <v>34</v>
      </c>
      <c r="G3018" s="8" t="s">
        <v>3405</v>
      </c>
      <c r="H3018" s="8" t="s">
        <v>3403</v>
      </c>
      <c r="I3018" s="10">
        <v>68929100</v>
      </c>
      <c r="J3018" s="10">
        <v>2462269</v>
      </c>
      <c r="K3018" s="10">
        <v>3184914</v>
      </c>
      <c r="L3018" s="10">
        <v>288128</v>
      </c>
      <c r="M3018" s="10">
        <v>2896786</v>
      </c>
      <c r="N3018" s="10">
        <v>373988</v>
      </c>
      <c r="O3018" s="7" t="s">
        <v>37</v>
      </c>
      <c r="P3018" s="14">
        <v>469.35494</v>
      </c>
      <c r="Q3018" s="14">
        <v>1582.3886</v>
      </c>
      <c r="R3018" s="14" t="s">
        <v>3401</v>
      </c>
      <c r="S3018" s="10">
        <v>469</v>
      </c>
      <c r="T3018" s="10">
        <v>426</v>
      </c>
      <c r="U3018" s="7" t="s">
        <v>29</v>
      </c>
      <c r="V3018" s="7" t="s">
        <v>30</v>
      </c>
      <c r="W3018" s="7" t="s">
        <v>31</v>
      </c>
      <c r="X3018" s="7" t="s">
        <v>32</v>
      </c>
    </row>
    <row r="3019" spans="1:24" ht="26.25" x14ac:dyDescent="0.25">
      <c r="A3019" s="6">
        <v>10560</v>
      </c>
      <c r="B3019" s="7" t="s">
        <v>3439</v>
      </c>
      <c r="C3019" s="8" t="s">
        <v>302</v>
      </c>
      <c r="D3019" s="8" t="s">
        <v>550</v>
      </c>
      <c r="E3019" s="9">
        <v>7</v>
      </c>
      <c r="F3019" s="8" t="s">
        <v>34</v>
      </c>
      <c r="G3019" s="8" t="s">
        <v>193</v>
      </c>
      <c r="H3019" s="8" t="s">
        <v>41</v>
      </c>
      <c r="I3019" s="10">
        <v>7223926</v>
      </c>
      <c r="J3019" s="10">
        <v>259639</v>
      </c>
      <c r="K3019" s="10">
        <v>335653</v>
      </c>
      <c r="L3019" s="10">
        <v>30197</v>
      </c>
      <c r="M3019" s="10">
        <v>305456</v>
      </c>
      <c r="N3019" s="10">
        <v>52399</v>
      </c>
      <c r="O3019" s="7" t="s">
        <v>42</v>
      </c>
      <c r="P3019" s="14">
        <v>46.268684999999998</v>
      </c>
      <c r="Q3019" s="14">
        <v>1582.3886</v>
      </c>
      <c r="R3019" s="14" t="s">
        <v>3401</v>
      </c>
      <c r="S3019" s="10">
        <v>46</v>
      </c>
      <c r="T3019" s="10">
        <v>42</v>
      </c>
      <c r="U3019" s="7" t="s">
        <v>29</v>
      </c>
      <c r="V3019" s="7" t="s">
        <v>30</v>
      </c>
      <c r="W3019" s="7" t="s">
        <v>31</v>
      </c>
      <c r="X3019" s="7" t="s">
        <v>32</v>
      </c>
    </row>
    <row r="3020" spans="1:24" x14ac:dyDescent="0.25">
      <c r="A3020" s="6">
        <v>10562</v>
      </c>
      <c r="B3020" s="7" t="s">
        <v>1767</v>
      </c>
      <c r="C3020" s="8" t="s">
        <v>133</v>
      </c>
      <c r="D3020" s="8" t="s">
        <v>550</v>
      </c>
      <c r="E3020" s="9">
        <v>7</v>
      </c>
      <c r="F3020" s="8" t="s">
        <v>34</v>
      </c>
      <c r="G3020" s="8" t="s">
        <v>3406</v>
      </c>
      <c r="H3020" s="8" t="s">
        <v>3403</v>
      </c>
      <c r="I3020" s="10">
        <v>116447374</v>
      </c>
      <c r="J3020" s="10">
        <v>1517955</v>
      </c>
      <c r="K3020" s="10">
        <v>3846743</v>
      </c>
      <c r="L3020" s="10">
        <v>810837</v>
      </c>
      <c r="M3020" s="10">
        <v>3035906</v>
      </c>
      <c r="N3020" s="10">
        <v>226279</v>
      </c>
      <c r="O3020" s="7" t="s">
        <v>37</v>
      </c>
      <c r="P3020" s="14">
        <v>226.279</v>
      </c>
      <c r="Q3020" s="14">
        <v>289.59386999999998</v>
      </c>
      <c r="R3020" s="14" t="s">
        <v>3401</v>
      </c>
      <c r="S3020" s="10">
        <v>226</v>
      </c>
      <c r="T3020" s="10">
        <v>205</v>
      </c>
      <c r="U3020" s="7" t="s">
        <v>134</v>
      </c>
      <c r="V3020" s="7" t="s">
        <v>157</v>
      </c>
      <c r="W3020" s="7" t="s">
        <v>157</v>
      </c>
      <c r="X3020" s="7" t="s">
        <v>137</v>
      </c>
    </row>
    <row r="3021" spans="1:24" x14ac:dyDescent="0.25">
      <c r="A3021" s="6">
        <v>10562</v>
      </c>
      <c r="B3021" s="7" t="s">
        <v>1767</v>
      </c>
      <c r="C3021" s="8" t="s">
        <v>133</v>
      </c>
      <c r="D3021" s="8" t="s">
        <v>550</v>
      </c>
      <c r="E3021" s="9">
        <v>7</v>
      </c>
      <c r="F3021" s="8" t="s">
        <v>34</v>
      </c>
      <c r="G3021" s="8" t="s">
        <v>540</v>
      </c>
      <c r="H3021" s="8" t="s">
        <v>3403</v>
      </c>
      <c r="I3021" s="10">
        <v>2189407</v>
      </c>
      <c r="J3021" s="10">
        <v>28608</v>
      </c>
      <c r="K3021" s="10">
        <v>72540</v>
      </c>
      <c r="L3021" s="10">
        <v>15329</v>
      </c>
      <c r="M3021" s="10">
        <v>57211</v>
      </c>
      <c r="N3021" s="10">
        <v>2418</v>
      </c>
      <c r="O3021" s="7" t="s">
        <v>37</v>
      </c>
      <c r="P3021" s="14">
        <v>1.2467813000000001</v>
      </c>
      <c r="Q3021" s="14">
        <v>289.59386999999998</v>
      </c>
      <c r="R3021" s="14" t="s">
        <v>3401</v>
      </c>
      <c r="S3021" s="10">
        <v>1</v>
      </c>
      <c r="T3021" s="10">
        <v>1</v>
      </c>
      <c r="U3021" s="7" t="s">
        <v>134</v>
      </c>
      <c r="V3021" s="7" t="s">
        <v>157</v>
      </c>
      <c r="W3021" s="7" t="s">
        <v>157</v>
      </c>
      <c r="X3021" s="7" t="s">
        <v>137</v>
      </c>
    </row>
    <row r="3022" spans="1:24" x14ac:dyDescent="0.25">
      <c r="A3022" s="6">
        <v>10562</v>
      </c>
      <c r="B3022" s="7" t="s">
        <v>1767</v>
      </c>
      <c r="C3022" s="8" t="s">
        <v>133</v>
      </c>
      <c r="D3022" s="8" t="s">
        <v>550</v>
      </c>
      <c r="E3022" s="9">
        <v>7</v>
      </c>
      <c r="F3022" s="8" t="s">
        <v>34</v>
      </c>
      <c r="G3022" s="8" t="s">
        <v>3405</v>
      </c>
      <c r="H3022" s="8" t="s">
        <v>3403</v>
      </c>
      <c r="I3022" s="10">
        <v>93203482</v>
      </c>
      <c r="J3022" s="10">
        <v>1232722</v>
      </c>
      <c r="K3022" s="10">
        <v>3115273</v>
      </c>
      <c r="L3022" s="10">
        <v>649838</v>
      </c>
      <c r="M3022" s="10">
        <v>2465435</v>
      </c>
      <c r="N3022" s="10">
        <v>185433</v>
      </c>
      <c r="O3022" s="7" t="s">
        <v>37</v>
      </c>
      <c r="P3022" s="14">
        <v>33.146149000000001</v>
      </c>
      <c r="Q3022" s="14">
        <v>289.59386999999998</v>
      </c>
      <c r="R3022" s="14" t="s">
        <v>3401</v>
      </c>
      <c r="S3022" s="10">
        <v>33</v>
      </c>
      <c r="T3022" s="10">
        <v>30</v>
      </c>
      <c r="U3022" s="7" t="s">
        <v>134</v>
      </c>
      <c r="V3022" s="7" t="s">
        <v>157</v>
      </c>
      <c r="W3022" s="7" t="s">
        <v>157</v>
      </c>
      <c r="X3022" s="7" t="s">
        <v>137</v>
      </c>
    </row>
    <row r="3023" spans="1:24" x14ac:dyDescent="0.25">
      <c r="A3023" s="6">
        <v>10562</v>
      </c>
      <c r="B3023" s="7" t="s">
        <v>1767</v>
      </c>
      <c r="C3023" s="8" t="s">
        <v>133</v>
      </c>
      <c r="D3023" s="8" t="s">
        <v>550</v>
      </c>
      <c r="E3023" s="9">
        <v>7</v>
      </c>
      <c r="F3023" s="8" t="s">
        <v>34</v>
      </c>
      <c r="G3023" s="8" t="s">
        <v>40</v>
      </c>
      <c r="H3023" s="8" t="s">
        <v>41</v>
      </c>
      <c r="I3023" s="10">
        <v>227331</v>
      </c>
      <c r="J3023" s="10">
        <v>3337</v>
      </c>
      <c r="K3023" s="10">
        <v>8253</v>
      </c>
      <c r="L3023" s="10">
        <v>1583</v>
      </c>
      <c r="M3023" s="10">
        <v>6670</v>
      </c>
      <c r="N3023" s="10">
        <v>1423</v>
      </c>
      <c r="O3023" s="7" t="s">
        <v>42</v>
      </c>
      <c r="P3023" s="14">
        <v>0.17257430000000001</v>
      </c>
      <c r="Q3023" s="14">
        <v>289.59386999999998</v>
      </c>
      <c r="R3023" s="14" t="s">
        <v>3401</v>
      </c>
      <c r="S3023" s="10">
        <v>0</v>
      </c>
      <c r="T3023" s="10">
        <v>0</v>
      </c>
      <c r="U3023" s="7" t="s">
        <v>134</v>
      </c>
      <c r="V3023" s="7" t="s">
        <v>157</v>
      </c>
      <c r="W3023" s="7" t="s">
        <v>157</v>
      </c>
      <c r="X3023" s="7" t="s">
        <v>137</v>
      </c>
    </row>
    <row r="3024" spans="1:24" x14ac:dyDescent="0.25">
      <c r="A3024" s="6">
        <v>10562</v>
      </c>
      <c r="B3024" s="7" t="s">
        <v>1767</v>
      </c>
      <c r="C3024" s="8" t="s">
        <v>133</v>
      </c>
      <c r="D3024" s="8" t="s">
        <v>550</v>
      </c>
      <c r="E3024" s="9">
        <v>7</v>
      </c>
      <c r="F3024" s="8" t="s">
        <v>34</v>
      </c>
      <c r="G3024" s="8" t="s">
        <v>193</v>
      </c>
      <c r="H3024" s="8" t="s">
        <v>41</v>
      </c>
      <c r="I3024" s="10">
        <v>5833325</v>
      </c>
      <c r="J3024" s="10">
        <v>79902</v>
      </c>
      <c r="K3024" s="10">
        <v>200846</v>
      </c>
      <c r="L3024" s="10">
        <v>41046</v>
      </c>
      <c r="M3024" s="10">
        <v>159800</v>
      </c>
      <c r="N3024" s="10">
        <v>31880</v>
      </c>
      <c r="O3024" s="7" t="s">
        <v>42</v>
      </c>
      <c r="P3024" s="14">
        <v>28.749361</v>
      </c>
      <c r="Q3024" s="14">
        <v>289.59386999999998</v>
      </c>
      <c r="R3024" s="14" t="s">
        <v>3401</v>
      </c>
      <c r="S3024" s="10">
        <v>29</v>
      </c>
      <c r="T3024" s="10">
        <v>26</v>
      </c>
      <c r="U3024" s="7" t="s">
        <v>134</v>
      </c>
      <c r="V3024" s="7" t="s">
        <v>157</v>
      </c>
      <c r="W3024" s="7" t="s">
        <v>157</v>
      </c>
      <c r="X3024" s="7" t="s">
        <v>137</v>
      </c>
    </row>
    <row r="3025" spans="1:24" x14ac:dyDescent="0.25">
      <c r="A3025" s="6">
        <v>10566</v>
      </c>
      <c r="B3025" s="7" t="s">
        <v>1768</v>
      </c>
      <c r="C3025" s="8" t="s">
        <v>826</v>
      </c>
      <c r="D3025" s="8" t="s">
        <v>24</v>
      </c>
      <c r="E3025" s="9">
        <v>3</v>
      </c>
      <c r="F3025" s="8" t="s">
        <v>34</v>
      </c>
      <c r="G3025" s="8" t="s">
        <v>35</v>
      </c>
      <c r="H3025" s="8" t="s">
        <v>36</v>
      </c>
      <c r="I3025" s="10">
        <v>683024687</v>
      </c>
      <c r="J3025" s="10">
        <v>1048116</v>
      </c>
      <c r="K3025" s="10">
        <v>9567001</v>
      </c>
      <c r="L3025" s="10">
        <v>7010619</v>
      </c>
      <c r="M3025" s="10">
        <v>2556382</v>
      </c>
      <c r="N3025" s="10">
        <v>361438</v>
      </c>
      <c r="O3025" s="7" t="s">
        <v>37</v>
      </c>
      <c r="P3025" s="14">
        <v>560.22889999999995</v>
      </c>
      <c r="Q3025" s="14">
        <v>560.64373999999998</v>
      </c>
      <c r="R3025" s="14">
        <v>692.322</v>
      </c>
      <c r="S3025" s="10">
        <v>692</v>
      </c>
      <c r="T3025" s="10">
        <v>628</v>
      </c>
      <c r="U3025" s="7" t="s">
        <v>189</v>
      </c>
      <c r="V3025" s="7" t="s">
        <v>68</v>
      </c>
      <c r="W3025" s="7" t="s">
        <v>69</v>
      </c>
      <c r="X3025" s="7" t="s">
        <v>70</v>
      </c>
    </row>
    <row r="3026" spans="1:24" x14ac:dyDescent="0.25">
      <c r="A3026" s="6">
        <v>10566</v>
      </c>
      <c r="B3026" s="7" t="s">
        <v>1768</v>
      </c>
      <c r="C3026" s="8" t="s">
        <v>826</v>
      </c>
      <c r="D3026" s="8" t="s">
        <v>24</v>
      </c>
      <c r="E3026" s="9">
        <v>3</v>
      </c>
      <c r="F3026" s="8" t="s">
        <v>34</v>
      </c>
      <c r="G3026" s="8" t="s">
        <v>40</v>
      </c>
      <c r="H3026" s="8" t="s">
        <v>41</v>
      </c>
      <c r="I3026" s="10">
        <v>3361313</v>
      </c>
      <c r="J3026" s="10">
        <v>5526</v>
      </c>
      <c r="K3026" s="10">
        <v>47986</v>
      </c>
      <c r="L3026" s="10">
        <v>34511</v>
      </c>
      <c r="M3026" s="10">
        <v>13475</v>
      </c>
      <c r="N3026" s="10">
        <v>8231</v>
      </c>
      <c r="O3026" s="7" t="s">
        <v>42</v>
      </c>
      <c r="P3026" s="14">
        <v>0.4148424</v>
      </c>
      <c r="Q3026" s="14">
        <v>560.64373999999998</v>
      </c>
      <c r="R3026" s="14">
        <v>692.322</v>
      </c>
      <c r="S3026" s="10">
        <v>1</v>
      </c>
      <c r="T3026" s="10">
        <v>0</v>
      </c>
      <c r="U3026" s="7" t="s">
        <v>189</v>
      </c>
      <c r="V3026" s="7" t="s">
        <v>68</v>
      </c>
      <c r="W3026" s="7" t="s">
        <v>69</v>
      </c>
      <c r="X3026" s="7" t="s">
        <v>70</v>
      </c>
    </row>
    <row r="3027" spans="1:24" x14ac:dyDescent="0.25">
      <c r="A3027" s="6">
        <v>10567</v>
      </c>
      <c r="B3027" s="7" t="s">
        <v>1769</v>
      </c>
      <c r="C3027" s="8" t="s">
        <v>33</v>
      </c>
      <c r="D3027" s="8" t="s">
        <v>24</v>
      </c>
      <c r="E3027" s="9">
        <v>3</v>
      </c>
      <c r="F3027" s="8" t="s">
        <v>25</v>
      </c>
      <c r="G3027" s="8" t="s">
        <v>26</v>
      </c>
      <c r="H3027" s="8" t="s">
        <v>27</v>
      </c>
      <c r="I3027" s="10">
        <v>18276753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7" t="s">
        <v>28</v>
      </c>
      <c r="P3027" s="14">
        <v>0</v>
      </c>
      <c r="Q3027" s="14">
        <v>209.99137999999999</v>
      </c>
      <c r="R3027" s="14">
        <v>11.746</v>
      </c>
      <c r="S3027" s="10">
        <v>0</v>
      </c>
      <c r="T3027" s="10">
        <v>0</v>
      </c>
      <c r="U3027" s="7" t="s">
        <v>225</v>
      </c>
      <c r="V3027" s="7" t="s">
        <v>226</v>
      </c>
      <c r="W3027" s="7" t="s">
        <v>227</v>
      </c>
      <c r="X3027" s="7" t="s">
        <v>228</v>
      </c>
    </row>
    <row r="3028" spans="1:24" x14ac:dyDescent="0.25">
      <c r="A3028" s="6">
        <v>10567</v>
      </c>
      <c r="B3028" s="7" t="s">
        <v>1769</v>
      </c>
      <c r="C3028" s="8" t="s">
        <v>33</v>
      </c>
      <c r="D3028" s="8" t="s">
        <v>24</v>
      </c>
      <c r="E3028" s="9">
        <v>3</v>
      </c>
      <c r="F3028" s="8" t="s">
        <v>25</v>
      </c>
      <c r="G3028" s="8" t="s">
        <v>40</v>
      </c>
      <c r="H3028" s="8" t="s">
        <v>41</v>
      </c>
      <c r="I3028" s="10">
        <v>49457</v>
      </c>
      <c r="J3028" s="10">
        <v>0</v>
      </c>
      <c r="K3028" s="10">
        <v>0</v>
      </c>
      <c r="L3028" s="10">
        <v>0</v>
      </c>
      <c r="M3028" s="10">
        <v>0</v>
      </c>
      <c r="N3028" s="10">
        <v>0</v>
      </c>
      <c r="O3028" s="7" t="s">
        <v>42</v>
      </c>
      <c r="P3028" s="14">
        <v>0</v>
      </c>
      <c r="Q3028" s="14">
        <v>209.99137999999999</v>
      </c>
      <c r="R3028" s="14">
        <v>11.746</v>
      </c>
      <c r="S3028" s="10">
        <v>0</v>
      </c>
      <c r="T3028" s="10">
        <v>0</v>
      </c>
      <c r="U3028" s="7" t="s">
        <v>225</v>
      </c>
      <c r="V3028" s="7" t="s">
        <v>226</v>
      </c>
      <c r="W3028" s="7" t="s">
        <v>227</v>
      </c>
      <c r="X3028" s="7" t="s">
        <v>228</v>
      </c>
    </row>
    <row r="3029" spans="1:24" x14ac:dyDescent="0.25">
      <c r="A3029" s="6">
        <v>10567</v>
      </c>
      <c r="B3029" s="7" t="s">
        <v>1769</v>
      </c>
      <c r="C3029" s="8" t="s">
        <v>33</v>
      </c>
      <c r="D3029" s="8" t="s">
        <v>24</v>
      </c>
      <c r="E3029" s="9">
        <v>3</v>
      </c>
      <c r="F3029" s="8" t="s">
        <v>33</v>
      </c>
      <c r="G3029" s="8" t="s">
        <v>26</v>
      </c>
      <c r="H3029" s="8" t="s">
        <v>27</v>
      </c>
      <c r="I3029" s="10">
        <v>121931898</v>
      </c>
      <c r="J3029" s="10">
        <v>462173</v>
      </c>
      <c r="K3029" s="10">
        <v>1540903</v>
      </c>
      <c r="L3029" s="10">
        <v>795463</v>
      </c>
      <c r="M3029" s="10">
        <v>745440</v>
      </c>
      <c r="N3029" s="10">
        <v>1498934</v>
      </c>
      <c r="O3029" s="7" t="s">
        <v>28</v>
      </c>
      <c r="P3029" s="14">
        <v>209.85076000000001</v>
      </c>
      <c r="Q3029" s="14">
        <v>209.99137999999999</v>
      </c>
      <c r="R3029" s="14">
        <v>11.746</v>
      </c>
      <c r="S3029" s="10">
        <v>12</v>
      </c>
      <c r="T3029" s="10">
        <v>11</v>
      </c>
      <c r="U3029" s="7" t="s">
        <v>225</v>
      </c>
      <c r="V3029" s="7" t="s">
        <v>226</v>
      </c>
      <c r="W3029" s="7" t="s">
        <v>227</v>
      </c>
      <c r="X3029" s="7" t="s">
        <v>228</v>
      </c>
    </row>
    <row r="3030" spans="1:24" x14ac:dyDescent="0.25">
      <c r="A3030" s="6">
        <v>10567</v>
      </c>
      <c r="B3030" s="7" t="s">
        <v>1769</v>
      </c>
      <c r="C3030" s="8" t="s">
        <v>33</v>
      </c>
      <c r="D3030" s="8" t="s">
        <v>24</v>
      </c>
      <c r="E3030" s="9">
        <v>3</v>
      </c>
      <c r="F3030" s="8" t="s">
        <v>33</v>
      </c>
      <c r="G3030" s="8" t="s">
        <v>40</v>
      </c>
      <c r="H3030" s="8" t="s">
        <v>41</v>
      </c>
      <c r="I3030" s="10">
        <v>94102</v>
      </c>
      <c r="J3030" s="10">
        <v>498</v>
      </c>
      <c r="K3030" s="10">
        <v>1618</v>
      </c>
      <c r="L3030" s="10">
        <v>814</v>
      </c>
      <c r="M3030" s="10">
        <v>804</v>
      </c>
      <c r="N3030" s="10">
        <v>279</v>
      </c>
      <c r="O3030" s="7" t="s">
        <v>42</v>
      </c>
      <c r="P3030" s="14">
        <v>0.14061599999999999</v>
      </c>
      <c r="Q3030" s="14">
        <v>209.99137999999999</v>
      </c>
      <c r="R3030" s="14">
        <v>11.746</v>
      </c>
      <c r="S3030" s="10">
        <v>0</v>
      </c>
      <c r="T3030" s="10">
        <v>0</v>
      </c>
      <c r="U3030" s="7" t="s">
        <v>225</v>
      </c>
      <c r="V3030" s="7" t="s">
        <v>226</v>
      </c>
      <c r="W3030" s="7" t="s">
        <v>227</v>
      </c>
      <c r="X3030" s="7" t="s">
        <v>228</v>
      </c>
    </row>
    <row r="3031" spans="1:24" x14ac:dyDescent="0.25">
      <c r="A3031" s="6">
        <v>10568</v>
      </c>
      <c r="B3031" s="7" t="s">
        <v>1770</v>
      </c>
      <c r="C3031" s="8" t="s">
        <v>44</v>
      </c>
      <c r="D3031" s="8" t="s">
        <v>550</v>
      </c>
      <c r="E3031" s="9">
        <v>7</v>
      </c>
      <c r="F3031" s="8" t="s">
        <v>45</v>
      </c>
      <c r="G3031" s="8" t="s">
        <v>26</v>
      </c>
      <c r="H3031" s="8" t="s">
        <v>27</v>
      </c>
      <c r="I3031" s="10">
        <v>280236000</v>
      </c>
      <c r="J3031" s="10">
        <v>2402204</v>
      </c>
      <c r="K3031" s="10">
        <v>3905080</v>
      </c>
      <c r="L3031" s="10">
        <v>1111819</v>
      </c>
      <c r="M3031" s="10">
        <v>2793261</v>
      </c>
      <c r="N3031" s="10">
        <v>3809835</v>
      </c>
      <c r="O3031" s="7" t="s">
        <v>28</v>
      </c>
      <c r="P3031" s="14">
        <v>624.81294000000003</v>
      </c>
      <c r="Q3031" s="14">
        <v>624.81294000000003</v>
      </c>
      <c r="R3031" s="14" t="s">
        <v>3401</v>
      </c>
      <c r="S3031" s="10">
        <v>625</v>
      </c>
      <c r="T3031" s="10">
        <v>567</v>
      </c>
      <c r="U3031" s="7" t="s">
        <v>29</v>
      </c>
      <c r="V3031" s="7" t="s">
        <v>56</v>
      </c>
      <c r="W3031" s="7" t="s">
        <v>57</v>
      </c>
      <c r="X3031" s="7" t="s">
        <v>58</v>
      </c>
    </row>
    <row r="3032" spans="1:24" x14ac:dyDescent="0.25">
      <c r="A3032" s="6">
        <v>10593</v>
      </c>
      <c r="B3032" s="7" t="s">
        <v>1771</v>
      </c>
      <c r="C3032" s="8" t="s">
        <v>63</v>
      </c>
      <c r="D3032" s="8" t="s">
        <v>24</v>
      </c>
      <c r="E3032" s="9">
        <v>2</v>
      </c>
      <c r="F3032" s="8" t="s">
        <v>34</v>
      </c>
      <c r="G3032" s="8" t="s">
        <v>26</v>
      </c>
      <c r="H3032" s="8" t="s">
        <v>27</v>
      </c>
      <c r="I3032" s="10">
        <v>613969</v>
      </c>
      <c r="J3032" s="10">
        <v>0</v>
      </c>
      <c r="K3032" s="10">
        <v>10309</v>
      </c>
      <c r="L3032" s="10">
        <v>10309</v>
      </c>
      <c r="M3032" s="10">
        <v>0</v>
      </c>
      <c r="N3032" s="10">
        <v>10309</v>
      </c>
      <c r="O3032" s="7" t="s">
        <v>28</v>
      </c>
      <c r="P3032" s="14">
        <v>1.44326</v>
      </c>
      <c r="Q3032" s="14">
        <v>65.663060000000002</v>
      </c>
      <c r="R3032" s="14" t="s">
        <v>3401</v>
      </c>
      <c r="S3032" s="10">
        <v>1</v>
      </c>
      <c r="T3032" s="10">
        <v>1</v>
      </c>
      <c r="U3032" s="7" t="s">
        <v>29</v>
      </c>
      <c r="V3032" s="7" t="s">
        <v>56</v>
      </c>
      <c r="W3032" s="7" t="s">
        <v>57</v>
      </c>
      <c r="X3032" s="7" t="s">
        <v>58</v>
      </c>
    </row>
    <row r="3033" spans="1:24" x14ac:dyDescent="0.25">
      <c r="A3033" s="6">
        <v>10593</v>
      </c>
      <c r="B3033" s="7" t="s">
        <v>1771</v>
      </c>
      <c r="C3033" s="8" t="s">
        <v>63</v>
      </c>
      <c r="D3033" s="8" t="s">
        <v>24</v>
      </c>
      <c r="E3033" s="9">
        <v>2</v>
      </c>
      <c r="F3033" s="8" t="s">
        <v>34</v>
      </c>
      <c r="G3033" s="8" t="s">
        <v>3440</v>
      </c>
      <c r="H3033" s="8" t="s">
        <v>3403</v>
      </c>
      <c r="I3033" s="10">
        <v>80270031</v>
      </c>
      <c r="J3033" s="10">
        <v>0</v>
      </c>
      <c r="K3033" s="10">
        <v>1327207</v>
      </c>
      <c r="L3033" s="10">
        <v>1327207</v>
      </c>
      <c r="M3033" s="10">
        <v>0</v>
      </c>
      <c r="N3033" s="10">
        <v>107033</v>
      </c>
      <c r="O3033" s="7" t="s">
        <v>37</v>
      </c>
      <c r="P3033" s="14">
        <v>64.219800000000006</v>
      </c>
      <c r="Q3033" s="14">
        <v>65.663060000000002</v>
      </c>
      <c r="R3033" s="14" t="s">
        <v>3401</v>
      </c>
      <c r="S3033" s="10">
        <v>64</v>
      </c>
      <c r="T3033" s="10">
        <v>58</v>
      </c>
      <c r="U3033" s="7" t="s">
        <v>29</v>
      </c>
      <c r="V3033" s="7" t="s">
        <v>56</v>
      </c>
      <c r="W3033" s="7" t="s">
        <v>57</v>
      </c>
      <c r="X3033" s="7" t="s">
        <v>58</v>
      </c>
    </row>
    <row r="3034" spans="1:24" x14ac:dyDescent="0.25">
      <c r="A3034" s="6">
        <v>10603</v>
      </c>
      <c r="B3034" s="7" t="s">
        <v>1772</v>
      </c>
      <c r="C3034" s="8" t="s">
        <v>952</v>
      </c>
      <c r="D3034" s="8" t="s">
        <v>24</v>
      </c>
      <c r="E3034" s="9">
        <v>3</v>
      </c>
      <c r="F3034" s="8" t="s">
        <v>34</v>
      </c>
      <c r="G3034" s="8" t="s">
        <v>965</v>
      </c>
      <c r="H3034" s="8" t="s">
        <v>36</v>
      </c>
      <c r="I3034" s="10">
        <v>194644620</v>
      </c>
      <c r="J3034" s="10">
        <v>82807</v>
      </c>
      <c r="K3034" s="10">
        <v>3237850</v>
      </c>
      <c r="L3034" s="10">
        <v>2919357</v>
      </c>
      <c r="M3034" s="10">
        <v>318493</v>
      </c>
      <c r="N3034" s="10">
        <v>276361</v>
      </c>
      <c r="O3034" s="7" t="s">
        <v>37</v>
      </c>
      <c r="P3034" s="14">
        <v>497.44979999999998</v>
      </c>
      <c r="Q3034" s="14">
        <v>498.45177999999999</v>
      </c>
      <c r="R3034" s="14">
        <v>161.92099999999999</v>
      </c>
      <c r="S3034" s="10">
        <v>162</v>
      </c>
      <c r="T3034" s="10">
        <v>147</v>
      </c>
      <c r="U3034" s="7" t="s">
        <v>189</v>
      </c>
      <c r="V3034" s="7" t="s">
        <v>68</v>
      </c>
      <c r="W3034" s="7" t="s">
        <v>69</v>
      </c>
      <c r="X3034" s="7" t="s">
        <v>70</v>
      </c>
    </row>
    <row r="3035" spans="1:24" x14ac:dyDescent="0.25">
      <c r="A3035" s="6">
        <v>10603</v>
      </c>
      <c r="B3035" s="7" t="s">
        <v>1772</v>
      </c>
      <c r="C3035" s="8" t="s">
        <v>952</v>
      </c>
      <c r="D3035" s="8" t="s">
        <v>24</v>
      </c>
      <c r="E3035" s="9">
        <v>3</v>
      </c>
      <c r="F3035" s="8" t="s">
        <v>34</v>
      </c>
      <c r="G3035" s="8" t="s">
        <v>26</v>
      </c>
      <c r="H3035" s="8" t="s">
        <v>27</v>
      </c>
      <c r="I3035" s="10">
        <v>454380</v>
      </c>
      <c r="J3035" s="10">
        <v>160</v>
      </c>
      <c r="K3035" s="10">
        <v>7444</v>
      </c>
      <c r="L3035" s="10">
        <v>6824</v>
      </c>
      <c r="M3035" s="10">
        <v>620</v>
      </c>
      <c r="N3035" s="10">
        <v>7157</v>
      </c>
      <c r="O3035" s="7" t="s">
        <v>28</v>
      </c>
      <c r="P3035" s="14">
        <v>1.0019800000000001</v>
      </c>
      <c r="Q3035" s="14">
        <v>498.45177999999999</v>
      </c>
      <c r="R3035" s="14">
        <v>161.92099999999999</v>
      </c>
      <c r="S3035" s="10">
        <v>0</v>
      </c>
      <c r="T3035" s="10">
        <v>0</v>
      </c>
      <c r="U3035" s="7" t="s">
        <v>189</v>
      </c>
      <c r="V3035" s="7" t="s">
        <v>68</v>
      </c>
      <c r="W3035" s="7" t="s">
        <v>69</v>
      </c>
      <c r="X3035" s="7" t="s">
        <v>70</v>
      </c>
    </row>
    <row r="3036" spans="1:24" x14ac:dyDescent="0.25">
      <c r="A3036" s="6">
        <v>10604</v>
      </c>
      <c r="B3036" s="7" t="s">
        <v>1773</v>
      </c>
      <c r="C3036" s="8" t="s">
        <v>313</v>
      </c>
      <c r="D3036" s="8" t="s">
        <v>550</v>
      </c>
      <c r="E3036" s="9">
        <v>7</v>
      </c>
      <c r="F3036" s="8" t="s">
        <v>34</v>
      </c>
      <c r="G3036" s="8" t="s">
        <v>35</v>
      </c>
      <c r="H3036" s="8" t="s">
        <v>36</v>
      </c>
      <c r="I3036" s="10">
        <v>5525764</v>
      </c>
      <c r="J3036" s="10">
        <v>44913</v>
      </c>
      <c r="K3036" s="10">
        <v>271479</v>
      </c>
      <c r="L3036" s="10">
        <v>84336</v>
      </c>
      <c r="M3036" s="10">
        <v>187143</v>
      </c>
      <c r="N3036" s="10">
        <v>12023</v>
      </c>
      <c r="O3036" s="7" t="s">
        <v>37</v>
      </c>
      <c r="P3036" s="14">
        <v>72.138000000000005</v>
      </c>
      <c r="Q3036" s="14">
        <v>318.48191000000003</v>
      </c>
      <c r="R3036" s="14" t="s">
        <v>3401</v>
      </c>
      <c r="S3036" s="10">
        <v>72</v>
      </c>
      <c r="T3036" s="10">
        <v>65</v>
      </c>
      <c r="U3036" s="7" t="s">
        <v>314</v>
      </c>
      <c r="V3036" s="7" t="s">
        <v>85</v>
      </c>
      <c r="W3036" s="7" t="s">
        <v>1774</v>
      </c>
      <c r="X3036" s="7" t="s">
        <v>315</v>
      </c>
    </row>
    <row r="3037" spans="1:24" x14ac:dyDescent="0.25">
      <c r="A3037" s="6">
        <v>10604</v>
      </c>
      <c r="B3037" s="7" t="s">
        <v>1773</v>
      </c>
      <c r="C3037" s="8" t="s">
        <v>313</v>
      </c>
      <c r="D3037" s="8" t="s">
        <v>550</v>
      </c>
      <c r="E3037" s="9">
        <v>7</v>
      </c>
      <c r="F3037" s="8" t="s">
        <v>34</v>
      </c>
      <c r="G3037" s="8" t="s">
        <v>3440</v>
      </c>
      <c r="H3037" s="8" t="s">
        <v>3403</v>
      </c>
      <c r="I3037" s="10">
        <v>65783842</v>
      </c>
      <c r="J3037" s="10">
        <v>559657</v>
      </c>
      <c r="K3037" s="10">
        <v>3335914</v>
      </c>
      <c r="L3037" s="10">
        <v>1004010</v>
      </c>
      <c r="M3037" s="10">
        <v>2331904</v>
      </c>
      <c r="N3037" s="10">
        <v>398556</v>
      </c>
      <c r="O3037" s="7" t="s">
        <v>37</v>
      </c>
      <c r="P3037" s="14">
        <v>239.1336</v>
      </c>
      <c r="Q3037" s="14">
        <v>318.48191000000003</v>
      </c>
      <c r="R3037" s="14" t="s">
        <v>3401</v>
      </c>
      <c r="S3037" s="10">
        <v>239</v>
      </c>
      <c r="T3037" s="10">
        <v>217</v>
      </c>
      <c r="U3037" s="7" t="s">
        <v>314</v>
      </c>
      <c r="V3037" s="7" t="s">
        <v>85</v>
      </c>
      <c r="W3037" s="7" t="s">
        <v>1774</v>
      </c>
      <c r="X3037" s="7" t="s">
        <v>315</v>
      </c>
    </row>
    <row r="3038" spans="1:24" x14ac:dyDescent="0.25">
      <c r="A3038" s="6">
        <v>10604</v>
      </c>
      <c r="B3038" s="7" t="s">
        <v>1773</v>
      </c>
      <c r="C3038" s="8" t="s">
        <v>313</v>
      </c>
      <c r="D3038" s="8" t="s">
        <v>550</v>
      </c>
      <c r="E3038" s="9">
        <v>7</v>
      </c>
      <c r="F3038" s="8" t="s">
        <v>34</v>
      </c>
      <c r="G3038" s="8" t="s">
        <v>40</v>
      </c>
      <c r="H3038" s="8" t="s">
        <v>41</v>
      </c>
      <c r="I3038" s="10">
        <v>124585</v>
      </c>
      <c r="J3038" s="10">
        <v>903</v>
      </c>
      <c r="K3038" s="10">
        <v>5667</v>
      </c>
      <c r="L3038" s="10">
        <v>1901</v>
      </c>
      <c r="M3038" s="10">
        <v>3766</v>
      </c>
      <c r="N3038" s="10">
        <v>984</v>
      </c>
      <c r="O3038" s="7" t="s">
        <v>42</v>
      </c>
      <c r="P3038" s="14">
        <v>0.49593599999999999</v>
      </c>
      <c r="Q3038" s="14">
        <v>318.48191000000003</v>
      </c>
      <c r="R3038" s="14" t="s">
        <v>3401</v>
      </c>
      <c r="S3038" s="10">
        <v>0</v>
      </c>
      <c r="T3038" s="10">
        <v>0</v>
      </c>
      <c r="U3038" s="7" t="s">
        <v>314</v>
      </c>
      <c r="V3038" s="7" t="s">
        <v>85</v>
      </c>
      <c r="W3038" s="7" t="s">
        <v>1774</v>
      </c>
      <c r="X3038" s="7" t="s">
        <v>315</v>
      </c>
    </row>
    <row r="3039" spans="1:24" x14ac:dyDescent="0.25">
      <c r="A3039" s="6">
        <v>10604</v>
      </c>
      <c r="B3039" s="7" t="s">
        <v>1773</v>
      </c>
      <c r="C3039" s="8" t="s">
        <v>313</v>
      </c>
      <c r="D3039" s="8" t="s">
        <v>550</v>
      </c>
      <c r="E3039" s="9">
        <v>7</v>
      </c>
      <c r="F3039" s="8" t="s">
        <v>34</v>
      </c>
      <c r="G3039" s="8" t="s">
        <v>220</v>
      </c>
      <c r="H3039" s="8" t="s">
        <v>41</v>
      </c>
      <c r="I3039" s="10">
        <v>1978477</v>
      </c>
      <c r="J3039" s="10">
        <v>16390</v>
      </c>
      <c r="K3039" s="10">
        <v>98490</v>
      </c>
      <c r="L3039" s="10">
        <v>30198</v>
      </c>
      <c r="M3039" s="10">
        <v>68292</v>
      </c>
      <c r="N3039" s="10">
        <v>16828</v>
      </c>
      <c r="O3039" s="7" t="s">
        <v>42</v>
      </c>
      <c r="P3039" s="14">
        <v>6.714372</v>
      </c>
      <c r="Q3039" s="14">
        <v>318.48191000000003</v>
      </c>
      <c r="R3039" s="14" t="s">
        <v>3401</v>
      </c>
      <c r="S3039" s="10">
        <v>7</v>
      </c>
      <c r="T3039" s="10">
        <v>6</v>
      </c>
      <c r="U3039" s="7" t="s">
        <v>314</v>
      </c>
      <c r="V3039" s="7" t="s">
        <v>85</v>
      </c>
      <c r="W3039" s="7" t="s">
        <v>1774</v>
      </c>
      <c r="X3039" s="7" t="s">
        <v>315</v>
      </c>
    </row>
    <row r="3040" spans="1:24" x14ac:dyDescent="0.25">
      <c r="A3040" s="6">
        <v>10605</v>
      </c>
      <c r="B3040" s="7" t="s">
        <v>1775</v>
      </c>
      <c r="C3040" s="8" t="s">
        <v>302</v>
      </c>
      <c r="D3040" s="8" t="s">
        <v>550</v>
      </c>
      <c r="E3040" s="9">
        <v>7</v>
      </c>
      <c r="F3040" s="8" t="s">
        <v>34</v>
      </c>
      <c r="G3040" s="8" t="s">
        <v>26</v>
      </c>
      <c r="H3040" s="8" t="s">
        <v>27</v>
      </c>
      <c r="I3040" s="10">
        <v>15628927</v>
      </c>
      <c r="J3040" s="10">
        <v>647866</v>
      </c>
      <c r="K3040" s="10">
        <v>878958</v>
      </c>
      <c r="L3040" s="10">
        <v>69124</v>
      </c>
      <c r="M3040" s="10">
        <v>809834</v>
      </c>
      <c r="N3040" s="10">
        <v>855849</v>
      </c>
      <c r="O3040" s="7" t="s">
        <v>28</v>
      </c>
      <c r="P3040" s="14">
        <v>87.15043</v>
      </c>
      <c r="Q3040" s="14">
        <v>1808.7592</v>
      </c>
      <c r="R3040" s="14" t="s">
        <v>3401</v>
      </c>
      <c r="S3040" s="10">
        <v>87</v>
      </c>
      <c r="T3040" s="10">
        <v>79</v>
      </c>
      <c r="U3040" s="7" t="s">
        <v>29</v>
      </c>
      <c r="V3040" s="7" t="s">
        <v>30</v>
      </c>
      <c r="W3040" s="7" t="s">
        <v>31</v>
      </c>
      <c r="X3040" s="7" t="s">
        <v>32</v>
      </c>
    </row>
    <row r="3041" spans="1:24" x14ac:dyDescent="0.25">
      <c r="A3041" s="6">
        <v>10605</v>
      </c>
      <c r="B3041" s="7" t="s">
        <v>1775</v>
      </c>
      <c r="C3041" s="8" t="s">
        <v>302</v>
      </c>
      <c r="D3041" s="8" t="s">
        <v>550</v>
      </c>
      <c r="E3041" s="9">
        <v>7</v>
      </c>
      <c r="F3041" s="8" t="s">
        <v>34</v>
      </c>
      <c r="G3041" s="8" t="s">
        <v>3417</v>
      </c>
      <c r="H3041" s="8" t="s">
        <v>3403</v>
      </c>
      <c r="I3041" s="10">
        <v>362421874</v>
      </c>
      <c r="J3041" s="10">
        <v>14600148</v>
      </c>
      <c r="K3041" s="10">
        <v>19854863</v>
      </c>
      <c r="L3041" s="10">
        <v>1604675</v>
      </c>
      <c r="M3041" s="10">
        <v>18250188</v>
      </c>
      <c r="N3041" s="10">
        <v>1667075</v>
      </c>
      <c r="O3041" s="7" t="s">
        <v>37</v>
      </c>
      <c r="P3041" s="14">
        <v>1250.3063</v>
      </c>
      <c r="Q3041" s="14">
        <v>1808.7592</v>
      </c>
      <c r="R3041" s="14" t="s">
        <v>3401</v>
      </c>
      <c r="S3041" s="10">
        <v>1250</v>
      </c>
      <c r="T3041" s="10">
        <v>1134</v>
      </c>
      <c r="U3041" s="7" t="s">
        <v>29</v>
      </c>
      <c r="V3041" s="7" t="s">
        <v>30</v>
      </c>
      <c r="W3041" s="7" t="s">
        <v>31</v>
      </c>
      <c r="X3041" s="7" t="s">
        <v>32</v>
      </c>
    </row>
    <row r="3042" spans="1:24" x14ac:dyDescent="0.25">
      <c r="A3042" s="6">
        <v>10605</v>
      </c>
      <c r="B3042" s="7" t="s">
        <v>1775</v>
      </c>
      <c r="C3042" s="8" t="s">
        <v>302</v>
      </c>
      <c r="D3042" s="8" t="s">
        <v>550</v>
      </c>
      <c r="E3042" s="9">
        <v>7</v>
      </c>
      <c r="F3042" s="8" t="s">
        <v>34</v>
      </c>
      <c r="G3042" s="8" t="s">
        <v>540</v>
      </c>
      <c r="H3042" s="8" t="s">
        <v>3403</v>
      </c>
      <c r="I3042" s="10">
        <v>1885584</v>
      </c>
      <c r="J3042" s="10">
        <v>77023</v>
      </c>
      <c r="K3042" s="10">
        <v>104625</v>
      </c>
      <c r="L3042" s="10">
        <v>8346</v>
      </c>
      <c r="M3042" s="10">
        <v>96279</v>
      </c>
      <c r="N3042" s="10">
        <v>3375</v>
      </c>
      <c r="O3042" s="7" t="s">
        <v>37</v>
      </c>
      <c r="P3042" s="14">
        <v>15.1875</v>
      </c>
      <c r="Q3042" s="14">
        <v>1808.7592</v>
      </c>
      <c r="R3042" s="14" t="s">
        <v>3401</v>
      </c>
      <c r="S3042" s="10">
        <v>15</v>
      </c>
      <c r="T3042" s="10">
        <v>14</v>
      </c>
      <c r="U3042" s="7" t="s">
        <v>29</v>
      </c>
      <c r="V3042" s="7" t="s">
        <v>30</v>
      </c>
      <c r="W3042" s="7" t="s">
        <v>31</v>
      </c>
      <c r="X3042" s="7" t="s">
        <v>32</v>
      </c>
    </row>
    <row r="3043" spans="1:24" x14ac:dyDescent="0.25">
      <c r="A3043" s="6">
        <v>10605</v>
      </c>
      <c r="B3043" s="7" t="s">
        <v>1775</v>
      </c>
      <c r="C3043" s="8" t="s">
        <v>302</v>
      </c>
      <c r="D3043" s="8" t="s">
        <v>550</v>
      </c>
      <c r="E3043" s="9">
        <v>7</v>
      </c>
      <c r="F3043" s="8" t="s">
        <v>34</v>
      </c>
      <c r="G3043" s="8" t="s">
        <v>3405</v>
      </c>
      <c r="H3043" s="8" t="s">
        <v>3403</v>
      </c>
      <c r="I3043" s="10">
        <v>72951003</v>
      </c>
      <c r="J3043" s="10">
        <v>2942838</v>
      </c>
      <c r="K3043" s="10">
        <v>4001497</v>
      </c>
      <c r="L3043" s="10">
        <v>322949</v>
      </c>
      <c r="M3043" s="10">
        <v>3678548</v>
      </c>
      <c r="N3043" s="10">
        <v>457314</v>
      </c>
      <c r="O3043" s="7" t="s">
        <v>37</v>
      </c>
      <c r="P3043" s="14">
        <v>430.4468</v>
      </c>
      <c r="Q3043" s="14">
        <v>1808.7592</v>
      </c>
      <c r="R3043" s="14" t="s">
        <v>3401</v>
      </c>
      <c r="S3043" s="10">
        <v>430</v>
      </c>
      <c r="T3043" s="10">
        <v>390</v>
      </c>
      <c r="U3043" s="7" t="s">
        <v>29</v>
      </c>
      <c r="V3043" s="7" t="s">
        <v>30</v>
      </c>
      <c r="W3043" s="7" t="s">
        <v>31</v>
      </c>
      <c r="X3043" s="7" t="s">
        <v>32</v>
      </c>
    </row>
    <row r="3044" spans="1:24" x14ac:dyDescent="0.25">
      <c r="A3044" s="6">
        <v>10605</v>
      </c>
      <c r="B3044" s="7" t="s">
        <v>1775</v>
      </c>
      <c r="C3044" s="8" t="s">
        <v>302</v>
      </c>
      <c r="D3044" s="8" t="s">
        <v>550</v>
      </c>
      <c r="E3044" s="9">
        <v>7</v>
      </c>
      <c r="F3044" s="8" t="s">
        <v>34</v>
      </c>
      <c r="G3044" s="8" t="s">
        <v>40</v>
      </c>
      <c r="H3044" s="8" t="s">
        <v>41</v>
      </c>
      <c r="I3044" s="10">
        <v>104084</v>
      </c>
      <c r="J3044" s="10">
        <v>4301</v>
      </c>
      <c r="K3044" s="10">
        <v>5836</v>
      </c>
      <c r="L3044" s="10">
        <v>458</v>
      </c>
      <c r="M3044" s="10">
        <v>5378</v>
      </c>
      <c r="N3044" s="10">
        <v>1002</v>
      </c>
      <c r="O3044" s="7" t="s">
        <v>42</v>
      </c>
      <c r="P3044" s="14">
        <v>0.49752360000000001</v>
      </c>
      <c r="Q3044" s="14">
        <v>1808.7592</v>
      </c>
      <c r="R3044" s="14" t="s">
        <v>3401</v>
      </c>
      <c r="S3044" s="10">
        <v>0</v>
      </c>
      <c r="T3044" s="10">
        <v>0</v>
      </c>
      <c r="U3044" s="7" t="s">
        <v>29</v>
      </c>
      <c r="V3044" s="7" t="s">
        <v>30</v>
      </c>
      <c r="W3044" s="7" t="s">
        <v>31</v>
      </c>
      <c r="X3044" s="7" t="s">
        <v>32</v>
      </c>
    </row>
    <row r="3045" spans="1:24" x14ac:dyDescent="0.25">
      <c r="A3045" s="6">
        <v>10605</v>
      </c>
      <c r="B3045" s="7" t="s">
        <v>1775</v>
      </c>
      <c r="C3045" s="8" t="s">
        <v>302</v>
      </c>
      <c r="D3045" s="8" t="s">
        <v>550</v>
      </c>
      <c r="E3045" s="9">
        <v>7</v>
      </c>
      <c r="F3045" s="8" t="s">
        <v>34</v>
      </c>
      <c r="G3045" s="8" t="s">
        <v>193</v>
      </c>
      <c r="H3045" s="8" t="s">
        <v>41</v>
      </c>
      <c r="I3045" s="10">
        <v>3222315</v>
      </c>
      <c r="J3045" s="10">
        <v>137342</v>
      </c>
      <c r="K3045" s="10">
        <v>185919</v>
      </c>
      <c r="L3045" s="10">
        <v>14241</v>
      </c>
      <c r="M3045" s="10">
        <v>171678</v>
      </c>
      <c r="N3045" s="10">
        <v>29572</v>
      </c>
      <c r="O3045" s="7" t="s">
        <v>42</v>
      </c>
      <c r="P3045" s="14">
        <v>25.170721</v>
      </c>
      <c r="Q3045" s="14">
        <v>1808.7592</v>
      </c>
      <c r="R3045" s="14" t="s">
        <v>3401</v>
      </c>
      <c r="S3045" s="10">
        <v>25</v>
      </c>
      <c r="T3045" s="10">
        <v>23</v>
      </c>
      <c r="U3045" s="7" t="s">
        <v>29</v>
      </c>
      <c r="V3045" s="7" t="s">
        <v>30</v>
      </c>
      <c r="W3045" s="7" t="s">
        <v>31</v>
      </c>
      <c r="X3045" s="7" t="s">
        <v>32</v>
      </c>
    </row>
    <row r="3046" spans="1:24" x14ac:dyDescent="0.25">
      <c r="A3046" s="6">
        <v>10606</v>
      </c>
      <c r="B3046" s="7" t="s">
        <v>1776</v>
      </c>
      <c r="C3046" s="8" t="s">
        <v>152</v>
      </c>
      <c r="D3046" s="8" t="s">
        <v>550</v>
      </c>
      <c r="E3046" s="9">
        <v>7</v>
      </c>
      <c r="F3046" s="8" t="s">
        <v>34</v>
      </c>
      <c r="G3046" s="8" t="s">
        <v>26</v>
      </c>
      <c r="H3046" s="8" t="s">
        <v>27</v>
      </c>
      <c r="I3046" s="10">
        <v>157966749</v>
      </c>
      <c r="J3046" s="10">
        <v>3491974</v>
      </c>
      <c r="K3046" s="10">
        <v>5960645</v>
      </c>
      <c r="L3046" s="10">
        <v>825388</v>
      </c>
      <c r="M3046" s="10">
        <v>5135257</v>
      </c>
      <c r="N3046" s="10">
        <v>5730212</v>
      </c>
      <c r="O3046" s="7" t="s">
        <v>28</v>
      </c>
      <c r="P3046" s="14">
        <v>751.13120000000004</v>
      </c>
      <c r="Q3046" s="14">
        <v>1833.6475</v>
      </c>
      <c r="R3046" s="14" t="s">
        <v>3401</v>
      </c>
      <c r="S3046" s="10">
        <v>751</v>
      </c>
      <c r="T3046" s="10">
        <v>681</v>
      </c>
      <c r="U3046" s="7" t="s">
        <v>29</v>
      </c>
      <c r="V3046" s="7" t="s">
        <v>56</v>
      </c>
      <c r="W3046" s="7" t="s">
        <v>57</v>
      </c>
      <c r="X3046" s="7" t="s">
        <v>58</v>
      </c>
    </row>
    <row r="3047" spans="1:24" x14ac:dyDescent="0.25">
      <c r="A3047" s="6">
        <v>10606</v>
      </c>
      <c r="B3047" s="7" t="s">
        <v>1776</v>
      </c>
      <c r="C3047" s="8" t="s">
        <v>152</v>
      </c>
      <c r="D3047" s="8" t="s">
        <v>550</v>
      </c>
      <c r="E3047" s="9">
        <v>7</v>
      </c>
      <c r="F3047" s="8" t="s">
        <v>34</v>
      </c>
      <c r="G3047" s="8" t="s">
        <v>3417</v>
      </c>
      <c r="H3047" s="8" t="s">
        <v>3403</v>
      </c>
      <c r="I3047" s="10">
        <v>249476411</v>
      </c>
      <c r="J3047" s="10">
        <v>5491230</v>
      </c>
      <c r="K3047" s="10">
        <v>9378871</v>
      </c>
      <c r="L3047" s="10">
        <v>1303534</v>
      </c>
      <c r="M3047" s="10">
        <v>8075337</v>
      </c>
      <c r="N3047" s="10">
        <v>787570</v>
      </c>
      <c r="O3047" s="7" t="s">
        <v>37</v>
      </c>
      <c r="P3047" s="14">
        <v>590.67750000000001</v>
      </c>
      <c r="Q3047" s="14">
        <v>1833.6475</v>
      </c>
      <c r="R3047" s="14" t="s">
        <v>3401</v>
      </c>
      <c r="S3047" s="10">
        <v>591</v>
      </c>
      <c r="T3047" s="10">
        <v>536</v>
      </c>
      <c r="U3047" s="7" t="s">
        <v>29</v>
      </c>
      <c r="V3047" s="7" t="s">
        <v>56</v>
      </c>
      <c r="W3047" s="7" t="s">
        <v>57</v>
      </c>
      <c r="X3047" s="7" t="s">
        <v>58</v>
      </c>
    </row>
    <row r="3048" spans="1:24" x14ac:dyDescent="0.25">
      <c r="A3048" s="6">
        <v>10606</v>
      </c>
      <c r="B3048" s="7" t="s">
        <v>1776</v>
      </c>
      <c r="C3048" s="8" t="s">
        <v>152</v>
      </c>
      <c r="D3048" s="8" t="s">
        <v>550</v>
      </c>
      <c r="E3048" s="9">
        <v>7</v>
      </c>
      <c r="F3048" s="8" t="s">
        <v>34</v>
      </c>
      <c r="G3048" s="8" t="s">
        <v>3405</v>
      </c>
      <c r="H3048" s="8" t="s">
        <v>3403</v>
      </c>
      <c r="I3048" s="10">
        <v>94801247</v>
      </c>
      <c r="J3048" s="10">
        <v>2080918</v>
      </c>
      <c r="K3048" s="10">
        <v>3555518</v>
      </c>
      <c r="L3048" s="10">
        <v>495345</v>
      </c>
      <c r="M3048" s="10">
        <v>3060173</v>
      </c>
      <c r="N3048" s="10">
        <v>418296</v>
      </c>
      <c r="O3048" s="7" t="s">
        <v>37</v>
      </c>
      <c r="P3048" s="14">
        <v>482.6474</v>
      </c>
      <c r="Q3048" s="14">
        <v>1833.6475</v>
      </c>
      <c r="R3048" s="14" t="s">
        <v>3401</v>
      </c>
      <c r="S3048" s="10">
        <v>483</v>
      </c>
      <c r="T3048" s="10">
        <v>438</v>
      </c>
      <c r="U3048" s="7" t="s">
        <v>29</v>
      </c>
      <c r="V3048" s="7" t="s">
        <v>56</v>
      </c>
      <c r="W3048" s="7" t="s">
        <v>57</v>
      </c>
      <c r="X3048" s="7" t="s">
        <v>58</v>
      </c>
    </row>
    <row r="3049" spans="1:24" x14ac:dyDescent="0.25">
      <c r="A3049" s="6">
        <v>10606</v>
      </c>
      <c r="B3049" s="7" t="s">
        <v>1776</v>
      </c>
      <c r="C3049" s="8" t="s">
        <v>152</v>
      </c>
      <c r="D3049" s="8" t="s">
        <v>550</v>
      </c>
      <c r="E3049" s="9">
        <v>7</v>
      </c>
      <c r="F3049" s="8" t="s">
        <v>34</v>
      </c>
      <c r="G3049" s="8" t="s">
        <v>220</v>
      </c>
      <c r="H3049" s="8" t="s">
        <v>41</v>
      </c>
      <c r="I3049" s="10">
        <v>3355464</v>
      </c>
      <c r="J3049" s="10">
        <v>74264</v>
      </c>
      <c r="K3049" s="10">
        <v>126745</v>
      </c>
      <c r="L3049" s="10">
        <v>17534</v>
      </c>
      <c r="M3049" s="10">
        <v>109211</v>
      </c>
      <c r="N3049" s="10">
        <v>23036</v>
      </c>
      <c r="O3049" s="7" t="s">
        <v>42</v>
      </c>
      <c r="P3049" s="14">
        <v>9.1913640000000001</v>
      </c>
      <c r="Q3049" s="14">
        <v>1833.6475</v>
      </c>
      <c r="R3049" s="14" t="s">
        <v>3401</v>
      </c>
      <c r="S3049" s="10">
        <v>9</v>
      </c>
      <c r="T3049" s="10">
        <v>8</v>
      </c>
      <c r="U3049" s="7" t="s">
        <v>29</v>
      </c>
      <c r="V3049" s="7" t="s">
        <v>56</v>
      </c>
      <c r="W3049" s="7" t="s">
        <v>57</v>
      </c>
      <c r="X3049" s="7" t="s">
        <v>58</v>
      </c>
    </row>
    <row r="3050" spans="1:24" x14ac:dyDescent="0.25">
      <c r="A3050" s="6">
        <v>10610</v>
      </c>
      <c r="B3050" s="7" t="s">
        <v>1777</v>
      </c>
      <c r="C3050" s="8" t="s">
        <v>713</v>
      </c>
      <c r="D3050" s="8" t="s">
        <v>550</v>
      </c>
      <c r="E3050" s="9">
        <v>7</v>
      </c>
      <c r="F3050" s="8" t="s">
        <v>34</v>
      </c>
      <c r="G3050" s="8" t="s">
        <v>26</v>
      </c>
      <c r="H3050" s="8" t="s">
        <v>27</v>
      </c>
      <c r="I3050" s="10">
        <v>154119571</v>
      </c>
      <c r="J3050" s="10">
        <v>732340</v>
      </c>
      <c r="K3050" s="10">
        <v>1679928</v>
      </c>
      <c r="L3050" s="10">
        <v>728840</v>
      </c>
      <c r="M3050" s="10">
        <v>951088</v>
      </c>
      <c r="N3050" s="10">
        <v>1679928</v>
      </c>
      <c r="O3050" s="7" t="s">
        <v>28</v>
      </c>
      <c r="P3050" s="14">
        <v>235.18992</v>
      </c>
      <c r="Q3050" s="14">
        <v>458.00115</v>
      </c>
      <c r="R3050" s="14" t="s">
        <v>3401</v>
      </c>
      <c r="S3050" s="10">
        <v>235</v>
      </c>
      <c r="T3050" s="10">
        <v>213</v>
      </c>
      <c r="U3050" s="7" t="s">
        <v>29</v>
      </c>
      <c r="V3050" s="7" t="s">
        <v>56</v>
      </c>
      <c r="W3050" s="7" t="s">
        <v>57</v>
      </c>
      <c r="X3050" s="7" t="s">
        <v>58</v>
      </c>
    </row>
    <row r="3051" spans="1:24" x14ac:dyDescent="0.25">
      <c r="A3051" s="6">
        <v>10610</v>
      </c>
      <c r="B3051" s="7" t="s">
        <v>1777</v>
      </c>
      <c r="C3051" s="8" t="s">
        <v>713</v>
      </c>
      <c r="D3051" s="8" t="s">
        <v>550</v>
      </c>
      <c r="E3051" s="9">
        <v>7</v>
      </c>
      <c r="F3051" s="8" t="s">
        <v>34</v>
      </c>
      <c r="G3051" s="8" t="s">
        <v>3417</v>
      </c>
      <c r="H3051" s="8" t="s">
        <v>3403</v>
      </c>
      <c r="I3051" s="10">
        <v>266014117</v>
      </c>
      <c r="J3051" s="10">
        <v>1279941</v>
      </c>
      <c r="K3051" s="10">
        <v>2920001</v>
      </c>
      <c r="L3051" s="10">
        <v>1257739</v>
      </c>
      <c r="M3051" s="10">
        <v>1662262</v>
      </c>
      <c r="N3051" s="10">
        <v>257383</v>
      </c>
      <c r="O3051" s="7" t="s">
        <v>37</v>
      </c>
      <c r="P3051" s="14">
        <v>193.03725</v>
      </c>
      <c r="Q3051" s="14">
        <v>458.00115</v>
      </c>
      <c r="R3051" s="14" t="s">
        <v>3401</v>
      </c>
      <c r="S3051" s="10">
        <v>193</v>
      </c>
      <c r="T3051" s="10">
        <v>175</v>
      </c>
      <c r="U3051" s="7" t="s">
        <v>29</v>
      </c>
      <c r="V3051" s="7" t="s">
        <v>56</v>
      </c>
      <c r="W3051" s="7" t="s">
        <v>57</v>
      </c>
      <c r="X3051" s="7" t="s">
        <v>58</v>
      </c>
    </row>
    <row r="3052" spans="1:24" x14ac:dyDescent="0.25">
      <c r="A3052" s="6">
        <v>10610</v>
      </c>
      <c r="B3052" s="7" t="s">
        <v>1777</v>
      </c>
      <c r="C3052" s="8" t="s">
        <v>713</v>
      </c>
      <c r="D3052" s="8" t="s">
        <v>550</v>
      </c>
      <c r="E3052" s="9">
        <v>7</v>
      </c>
      <c r="F3052" s="8" t="s">
        <v>34</v>
      </c>
      <c r="G3052" s="8" t="s">
        <v>3405</v>
      </c>
      <c r="H3052" s="8" t="s">
        <v>3403</v>
      </c>
      <c r="I3052" s="10">
        <v>93975312</v>
      </c>
      <c r="J3052" s="10">
        <v>455022</v>
      </c>
      <c r="K3052" s="10">
        <v>1035207</v>
      </c>
      <c r="L3052" s="10">
        <v>444268</v>
      </c>
      <c r="M3052" s="10">
        <v>590939</v>
      </c>
      <c r="N3052" s="10">
        <v>57512</v>
      </c>
      <c r="O3052" s="7" t="s">
        <v>37</v>
      </c>
      <c r="P3052" s="14">
        <v>29.773980999999999</v>
      </c>
      <c r="Q3052" s="14">
        <v>458.00115</v>
      </c>
      <c r="R3052" s="14" t="s">
        <v>3401</v>
      </c>
      <c r="S3052" s="10">
        <v>30</v>
      </c>
      <c r="T3052" s="10">
        <v>27</v>
      </c>
      <c r="U3052" s="7" t="s">
        <v>29</v>
      </c>
      <c r="V3052" s="7" t="s">
        <v>56</v>
      </c>
      <c r="W3052" s="7" t="s">
        <v>57</v>
      </c>
      <c r="X3052" s="7" t="s">
        <v>58</v>
      </c>
    </row>
    <row r="3053" spans="1:24" x14ac:dyDescent="0.25">
      <c r="A3053" s="6">
        <v>10611</v>
      </c>
      <c r="B3053" s="7" t="s">
        <v>1778</v>
      </c>
      <c r="C3053" s="8" t="s">
        <v>133</v>
      </c>
      <c r="D3053" s="8" t="s">
        <v>550</v>
      </c>
      <c r="E3053" s="9">
        <v>7</v>
      </c>
      <c r="F3053" s="8" t="s">
        <v>34</v>
      </c>
      <c r="G3053" s="8" t="s">
        <v>26</v>
      </c>
      <c r="H3053" s="8" t="s">
        <v>27</v>
      </c>
      <c r="I3053" s="10">
        <v>114615091</v>
      </c>
      <c r="J3053" s="10">
        <v>2486647</v>
      </c>
      <c r="K3053" s="10">
        <v>4231934</v>
      </c>
      <c r="L3053" s="10">
        <v>575100</v>
      </c>
      <c r="M3053" s="10">
        <v>3656834</v>
      </c>
      <c r="N3053" s="10">
        <v>4132312</v>
      </c>
      <c r="O3053" s="7" t="s">
        <v>28</v>
      </c>
      <c r="P3053" s="14">
        <v>336.48829999999998</v>
      </c>
      <c r="Q3053" s="14">
        <v>807.58392000000003</v>
      </c>
      <c r="R3053" s="14" t="s">
        <v>3401</v>
      </c>
      <c r="S3053" s="10">
        <v>336</v>
      </c>
      <c r="T3053" s="10">
        <v>305</v>
      </c>
      <c r="U3053" s="7" t="s">
        <v>134</v>
      </c>
      <c r="V3053" s="7" t="s">
        <v>259</v>
      </c>
      <c r="W3053" s="7" t="s">
        <v>260</v>
      </c>
      <c r="X3053" s="7" t="s">
        <v>137</v>
      </c>
    </row>
    <row r="3054" spans="1:24" x14ac:dyDescent="0.25">
      <c r="A3054" s="6">
        <v>10611</v>
      </c>
      <c r="B3054" s="7" t="s">
        <v>1778</v>
      </c>
      <c r="C3054" s="8" t="s">
        <v>133</v>
      </c>
      <c r="D3054" s="8" t="s">
        <v>550</v>
      </c>
      <c r="E3054" s="9">
        <v>7</v>
      </c>
      <c r="F3054" s="8" t="s">
        <v>34</v>
      </c>
      <c r="G3054" s="8" t="s">
        <v>3417</v>
      </c>
      <c r="H3054" s="8" t="s">
        <v>3403</v>
      </c>
      <c r="I3054" s="10">
        <v>194854140</v>
      </c>
      <c r="J3054" s="10">
        <v>4205033</v>
      </c>
      <c r="K3054" s="10">
        <v>7161585</v>
      </c>
      <c r="L3054" s="10">
        <v>977710</v>
      </c>
      <c r="M3054" s="10">
        <v>6183875</v>
      </c>
      <c r="N3054" s="10">
        <v>617378</v>
      </c>
      <c r="O3054" s="7" t="s">
        <v>37</v>
      </c>
      <c r="P3054" s="14">
        <v>347.27512000000002</v>
      </c>
      <c r="Q3054" s="14">
        <v>807.58392000000003</v>
      </c>
      <c r="R3054" s="14" t="s">
        <v>3401</v>
      </c>
      <c r="S3054" s="10">
        <v>347</v>
      </c>
      <c r="T3054" s="10">
        <v>315</v>
      </c>
      <c r="U3054" s="7" t="s">
        <v>134</v>
      </c>
      <c r="V3054" s="7" t="s">
        <v>259</v>
      </c>
      <c r="W3054" s="7" t="s">
        <v>260</v>
      </c>
      <c r="X3054" s="7" t="s">
        <v>137</v>
      </c>
    </row>
    <row r="3055" spans="1:24" x14ac:dyDescent="0.25">
      <c r="A3055" s="6">
        <v>10611</v>
      </c>
      <c r="B3055" s="7" t="s">
        <v>1778</v>
      </c>
      <c r="C3055" s="8" t="s">
        <v>133</v>
      </c>
      <c r="D3055" s="8" t="s">
        <v>550</v>
      </c>
      <c r="E3055" s="9">
        <v>7</v>
      </c>
      <c r="F3055" s="8" t="s">
        <v>34</v>
      </c>
      <c r="G3055" s="8" t="s">
        <v>3405</v>
      </c>
      <c r="H3055" s="8" t="s">
        <v>3403</v>
      </c>
      <c r="I3055" s="10">
        <v>42556769</v>
      </c>
      <c r="J3055" s="10">
        <v>916813</v>
      </c>
      <c r="K3055" s="10">
        <v>1561791</v>
      </c>
      <c r="L3055" s="10">
        <v>213535</v>
      </c>
      <c r="M3055" s="10">
        <v>1348256</v>
      </c>
      <c r="N3055" s="10">
        <v>165094</v>
      </c>
      <c r="O3055" s="7" t="s">
        <v>37</v>
      </c>
      <c r="P3055" s="14">
        <v>123.8205</v>
      </c>
      <c r="Q3055" s="14">
        <v>807.58392000000003</v>
      </c>
      <c r="R3055" s="14" t="s">
        <v>3401</v>
      </c>
      <c r="S3055" s="10">
        <v>124</v>
      </c>
      <c r="T3055" s="10">
        <v>112</v>
      </c>
      <c r="U3055" s="7" t="s">
        <v>134</v>
      </c>
      <c r="V3055" s="7" t="s">
        <v>259</v>
      </c>
      <c r="W3055" s="7" t="s">
        <v>260</v>
      </c>
      <c r="X3055" s="7" t="s">
        <v>137</v>
      </c>
    </row>
    <row r="3056" spans="1:24" x14ac:dyDescent="0.25">
      <c r="A3056" s="6">
        <v>10612</v>
      </c>
      <c r="B3056" s="7" t="s">
        <v>1779</v>
      </c>
      <c r="C3056" s="8" t="s">
        <v>63</v>
      </c>
      <c r="D3056" s="8" t="s">
        <v>550</v>
      </c>
      <c r="E3056" s="9">
        <v>7</v>
      </c>
      <c r="F3056" s="8" t="s">
        <v>34</v>
      </c>
      <c r="G3056" s="8" t="s">
        <v>26</v>
      </c>
      <c r="H3056" s="8" t="s">
        <v>27</v>
      </c>
      <c r="I3056" s="10">
        <v>54139569</v>
      </c>
      <c r="J3056" s="10">
        <v>822224</v>
      </c>
      <c r="K3056" s="10">
        <v>1598330</v>
      </c>
      <c r="L3056" s="10">
        <v>293212</v>
      </c>
      <c r="M3056" s="10">
        <v>1305118</v>
      </c>
      <c r="N3056" s="10">
        <v>1553285</v>
      </c>
      <c r="O3056" s="7" t="s">
        <v>28</v>
      </c>
      <c r="P3056" s="14">
        <v>114.22399</v>
      </c>
      <c r="Q3056" s="14">
        <v>738.54961000000003</v>
      </c>
      <c r="R3056" s="14" t="s">
        <v>3401</v>
      </c>
      <c r="S3056" s="10">
        <v>114</v>
      </c>
      <c r="T3056" s="10">
        <v>104</v>
      </c>
      <c r="U3056" s="7" t="s">
        <v>29</v>
      </c>
      <c r="V3056" s="7" t="s">
        <v>56</v>
      </c>
      <c r="W3056" s="7" t="s">
        <v>57</v>
      </c>
      <c r="X3056" s="7" t="s">
        <v>58</v>
      </c>
    </row>
    <row r="3057" spans="1:24" x14ac:dyDescent="0.25">
      <c r="A3057" s="6">
        <v>10612</v>
      </c>
      <c r="B3057" s="7" t="s">
        <v>1779</v>
      </c>
      <c r="C3057" s="8" t="s">
        <v>63</v>
      </c>
      <c r="D3057" s="8" t="s">
        <v>550</v>
      </c>
      <c r="E3057" s="9">
        <v>7</v>
      </c>
      <c r="F3057" s="8" t="s">
        <v>34</v>
      </c>
      <c r="G3057" s="8" t="s">
        <v>3417</v>
      </c>
      <c r="H3057" s="8" t="s">
        <v>3403</v>
      </c>
      <c r="I3057" s="10">
        <v>321975988</v>
      </c>
      <c r="J3057" s="10">
        <v>4747580</v>
      </c>
      <c r="K3057" s="10">
        <v>9279624</v>
      </c>
      <c r="L3057" s="10">
        <v>1743781</v>
      </c>
      <c r="M3057" s="10">
        <v>7535843</v>
      </c>
      <c r="N3057" s="10">
        <v>836002</v>
      </c>
      <c r="O3057" s="7" t="s">
        <v>37</v>
      </c>
      <c r="P3057" s="14">
        <v>344.85082999999997</v>
      </c>
      <c r="Q3057" s="14">
        <v>738.54961000000003</v>
      </c>
      <c r="R3057" s="14" t="s">
        <v>3401</v>
      </c>
      <c r="S3057" s="10">
        <v>345</v>
      </c>
      <c r="T3057" s="10">
        <v>313</v>
      </c>
      <c r="U3057" s="7" t="s">
        <v>29</v>
      </c>
      <c r="V3057" s="7" t="s">
        <v>56</v>
      </c>
      <c r="W3057" s="7" t="s">
        <v>57</v>
      </c>
      <c r="X3057" s="7" t="s">
        <v>58</v>
      </c>
    </row>
    <row r="3058" spans="1:24" x14ac:dyDescent="0.25">
      <c r="A3058" s="6">
        <v>10612</v>
      </c>
      <c r="B3058" s="7" t="s">
        <v>1779</v>
      </c>
      <c r="C3058" s="8" t="s">
        <v>63</v>
      </c>
      <c r="D3058" s="8" t="s">
        <v>550</v>
      </c>
      <c r="E3058" s="9">
        <v>7</v>
      </c>
      <c r="F3058" s="8" t="s">
        <v>34</v>
      </c>
      <c r="G3058" s="8" t="s">
        <v>3405</v>
      </c>
      <c r="H3058" s="8" t="s">
        <v>3403</v>
      </c>
      <c r="I3058" s="10">
        <v>70828690</v>
      </c>
      <c r="J3058" s="10">
        <v>1040841</v>
      </c>
      <c r="K3058" s="10">
        <v>2035731</v>
      </c>
      <c r="L3058" s="10">
        <v>383599</v>
      </c>
      <c r="M3058" s="10">
        <v>1652132</v>
      </c>
      <c r="N3058" s="10">
        <v>231333</v>
      </c>
      <c r="O3058" s="7" t="s">
        <v>37</v>
      </c>
      <c r="P3058" s="14">
        <v>75.183224999999993</v>
      </c>
      <c r="Q3058" s="14">
        <v>738.54961000000003</v>
      </c>
      <c r="R3058" s="14" t="s">
        <v>3401</v>
      </c>
      <c r="S3058" s="10">
        <v>75</v>
      </c>
      <c r="T3058" s="10">
        <v>68</v>
      </c>
      <c r="U3058" s="7" t="s">
        <v>29</v>
      </c>
      <c r="V3058" s="7" t="s">
        <v>56</v>
      </c>
      <c r="W3058" s="7" t="s">
        <v>57</v>
      </c>
      <c r="X3058" s="7" t="s">
        <v>58</v>
      </c>
    </row>
    <row r="3059" spans="1:24" x14ac:dyDescent="0.25">
      <c r="A3059" s="6">
        <v>10612</v>
      </c>
      <c r="B3059" s="7" t="s">
        <v>1779</v>
      </c>
      <c r="C3059" s="8" t="s">
        <v>63</v>
      </c>
      <c r="D3059" s="8" t="s">
        <v>550</v>
      </c>
      <c r="E3059" s="9">
        <v>7</v>
      </c>
      <c r="F3059" s="8" t="s">
        <v>34</v>
      </c>
      <c r="G3059" s="8" t="s">
        <v>289</v>
      </c>
      <c r="H3059" s="8" t="s">
        <v>41</v>
      </c>
      <c r="I3059" s="10">
        <v>235477753</v>
      </c>
      <c r="J3059" s="10">
        <v>3463336</v>
      </c>
      <c r="K3059" s="10">
        <v>6772674</v>
      </c>
      <c r="L3059" s="10">
        <v>1275317</v>
      </c>
      <c r="M3059" s="10">
        <v>5497357</v>
      </c>
      <c r="N3059" s="10">
        <v>217911</v>
      </c>
      <c r="O3059" s="7" t="s">
        <v>37</v>
      </c>
      <c r="P3059" s="14">
        <v>204.29156</v>
      </c>
      <c r="Q3059" s="14">
        <v>738.54961000000003</v>
      </c>
      <c r="R3059" s="14" t="s">
        <v>3401</v>
      </c>
      <c r="S3059" s="10">
        <v>204</v>
      </c>
      <c r="T3059" s="10">
        <v>185</v>
      </c>
      <c r="U3059" s="7" t="s">
        <v>29</v>
      </c>
      <c r="V3059" s="7" t="s">
        <v>56</v>
      </c>
      <c r="W3059" s="7" t="s">
        <v>57</v>
      </c>
      <c r="X3059" s="7" t="s">
        <v>58</v>
      </c>
    </row>
    <row r="3060" spans="1:24" x14ac:dyDescent="0.25">
      <c r="A3060" s="6">
        <v>10613</v>
      </c>
      <c r="B3060" s="7" t="s">
        <v>1780</v>
      </c>
      <c r="C3060" s="8" t="s">
        <v>568</v>
      </c>
      <c r="D3060" s="8" t="s">
        <v>550</v>
      </c>
      <c r="E3060" s="9">
        <v>7</v>
      </c>
      <c r="F3060" s="8" t="s">
        <v>34</v>
      </c>
      <c r="G3060" s="8" t="s">
        <v>26</v>
      </c>
      <c r="H3060" s="8" t="s">
        <v>27</v>
      </c>
      <c r="I3060" s="10">
        <v>53632456</v>
      </c>
      <c r="J3060" s="10">
        <v>970920</v>
      </c>
      <c r="K3060" s="10">
        <v>1498588</v>
      </c>
      <c r="L3060" s="10">
        <v>237654</v>
      </c>
      <c r="M3060" s="10">
        <v>1260934</v>
      </c>
      <c r="N3060" s="10">
        <v>1498588</v>
      </c>
      <c r="O3060" s="7" t="s">
        <v>28</v>
      </c>
      <c r="P3060" s="14">
        <v>178.33197000000001</v>
      </c>
      <c r="Q3060" s="14">
        <v>731.00739999999996</v>
      </c>
      <c r="R3060" s="14" t="s">
        <v>3401</v>
      </c>
      <c r="S3060" s="10">
        <v>178</v>
      </c>
      <c r="T3060" s="10">
        <v>162</v>
      </c>
      <c r="U3060" s="7" t="s">
        <v>225</v>
      </c>
      <c r="V3060" s="7" t="s">
        <v>1781</v>
      </c>
      <c r="W3060" s="7" t="s">
        <v>1782</v>
      </c>
      <c r="X3060" s="7" t="s">
        <v>1783</v>
      </c>
    </row>
    <row r="3061" spans="1:24" x14ac:dyDescent="0.25">
      <c r="A3061" s="6">
        <v>10613</v>
      </c>
      <c r="B3061" s="7" t="s">
        <v>1780</v>
      </c>
      <c r="C3061" s="8" t="s">
        <v>568</v>
      </c>
      <c r="D3061" s="8" t="s">
        <v>550</v>
      </c>
      <c r="E3061" s="9">
        <v>7</v>
      </c>
      <c r="F3061" s="8" t="s">
        <v>34</v>
      </c>
      <c r="G3061" s="8" t="s">
        <v>3417</v>
      </c>
      <c r="H3061" s="8" t="s">
        <v>3403</v>
      </c>
      <c r="I3061" s="10">
        <v>230240324</v>
      </c>
      <c r="J3061" s="10">
        <v>4167770</v>
      </c>
      <c r="K3061" s="10">
        <v>6432924</v>
      </c>
      <c r="L3061" s="10">
        <v>1020234</v>
      </c>
      <c r="M3061" s="10">
        <v>5412690</v>
      </c>
      <c r="N3061" s="10">
        <v>536077</v>
      </c>
      <c r="O3061" s="7" t="s">
        <v>37</v>
      </c>
      <c r="P3061" s="14">
        <v>341.74909000000002</v>
      </c>
      <c r="Q3061" s="14">
        <v>731.00739999999996</v>
      </c>
      <c r="R3061" s="14" t="s">
        <v>3401</v>
      </c>
      <c r="S3061" s="10">
        <v>342</v>
      </c>
      <c r="T3061" s="10">
        <v>310</v>
      </c>
      <c r="U3061" s="7" t="s">
        <v>225</v>
      </c>
      <c r="V3061" s="7" t="s">
        <v>1781</v>
      </c>
      <c r="W3061" s="7" t="s">
        <v>1782</v>
      </c>
      <c r="X3061" s="7" t="s">
        <v>1783</v>
      </c>
    </row>
    <row r="3062" spans="1:24" x14ac:dyDescent="0.25">
      <c r="A3062" s="6">
        <v>10613</v>
      </c>
      <c r="B3062" s="7" t="s">
        <v>1780</v>
      </c>
      <c r="C3062" s="8" t="s">
        <v>568</v>
      </c>
      <c r="D3062" s="8" t="s">
        <v>550</v>
      </c>
      <c r="E3062" s="9">
        <v>7</v>
      </c>
      <c r="F3062" s="8" t="s">
        <v>34</v>
      </c>
      <c r="G3062" s="8" t="s">
        <v>3405</v>
      </c>
      <c r="H3062" s="8" t="s">
        <v>3403</v>
      </c>
      <c r="I3062" s="10">
        <v>54587220</v>
      </c>
      <c r="J3062" s="10">
        <v>984447</v>
      </c>
      <c r="K3062" s="10">
        <v>1520387</v>
      </c>
      <c r="L3062" s="10">
        <v>241884</v>
      </c>
      <c r="M3062" s="10">
        <v>1278503</v>
      </c>
      <c r="N3062" s="10">
        <v>197728</v>
      </c>
      <c r="O3062" s="7" t="s">
        <v>37</v>
      </c>
      <c r="P3062" s="14">
        <v>210.92634000000001</v>
      </c>
      <c r="Q3062" s="14">
        <v>731.00739999999996</v>
      </c>
      <c r="R3062" s="14" t="s">
        <v>3401</v>
      </c>
      <c r="S3062" s="10">
        <v>211</v>
      </c>
      <c r="T3062" s="10">
        <v>191</v>
      </c>
      <c r="U3062" s="7" t="s">
        <v>225</v>
      </c>
      <c r="V3062" s="7" t="s">
        <v>1781</v>
      </c>
      <c r="W3062" s="7" t="s">
        <v>1782</v>
      </c>
      <c r="X3062" s="7" t="s">
        <v>1783</v>
      </c>
    </row>
    <row r="3063" spans="1:24" x14ac:dyDescent="0.25">
      <c r="A3063" s="6">
        <v>10617</v>
      </c>
      <c r="B3063" s="7" t="s">
        <v>1784</v>
      </c>
      <c r="C3063" s="8" t="s">
        <v>850</v>
      </c>
      <c r="D3063" s="8" t="s">
        <v>24</v>
      </c>
      <c r="E3063" s="9">
        <v>3</v>
      </c>
      <c r="F3063" s="8" t="s">
        <v>25</v>
      </c>
      <c r="G3063" s="8" t="s">
        <v>26</v>
      </c>
      <c r="H3063" s="8" t="s">
        <v>27</v>
      </c>
      <c r="I3063" s="10">
        <v>280000</v>
      </c>
      <c r="J3063" s="10">
        <v>212</v>
      </c>
      <c r="K3063" s="10">
        <v>1003</v>
      </c>
      <c r="L3063" s="10">
        <v>611</v>
      </c>
      <c r="M3063" s="10">
        <v>392</v>
      </c>
      <c r="N3063" s="10">
        <v>1019</v>
      </c>
      <c r="O3063" s="7" t="s">
        <v>28</v>
      </c>
      <c r="P3063" s="14">
        <v>2.1399000000000001E-2</v>
      </c>
      <c r="Q3063" s="14">
        <v>3.707319</v>
      </c>
      <c r="R3063" s="14">
        <v>0.443</v>
      </c>
      <c r="S3063" s="10">
        <v>0</v>
      </c>
      <c r="T3063" s="10">
        <v>0</v>
      </c>
      <c r="U3063" s="7" t="s">
        <v>225</v>
      </c>
      <c r="V3063" s="7" t="s">
        <v>851</v>
      </c>
      <c r="W3063" s="7" t="s">
        <v>852</v>
      </c>
      <c r="X3063" s="7" t="s">
        <v>852</v>
      </c>
    </row>
    <row r="3064" spans="1:24" x14ac:dyDescent="0.25">
      <c r="A3064" s="6">
        <v>10617</v>
      </c>
      <c r="B3064" s="7" t="s">
        <v>1784</v>
      </c>
      <c r="C3064" s="8" t="s">
        <v>850</v>
      </c>
      <c r="D3064" s="8" t="s">
        <v>24</v>
      </c>
      <c r="E3064" s="9">
        <v>3</v>
      </c>
      <c r="F3064" s="8" t="s">
        <v>33</v>
      </c>
      <c r="G3064" s="8" t="s">
        <v>26</v>
      </c>
      <c r="H3064" s="8" t="s">
        <v>27</v>
      </c>
      <c r="I3064" s="10">
        <v>2461000</v>
      </c>
      <c r="J3064" s="10">
        <v>4460</v>
      </c>
      <c r="K3064" s="10">
        <v>25907</v>
      </c>
      <c r="L3064" s="10">
        <v>17649</v>
      </c>
      <c r="M3064" s="10">
        <v>8258</v>
      </c>
      <c r="N3064" s="10">
        <v>26328</v>
      </c>
      <c r="O3064" s="7" t="s">
        <v>28</v>
      </c>
      <c r="P3064" s="14">
        <v>3.6859199999999999</v>
      </c>
      <c r="Q3064" s="14">
        <v>3.707319</v>
      </c>
      <c r="R3064" s="14">
        <v>0.443</v>
      </c>
      <c r="S3064" s="10">
        <v>0</v>
      </c>
      <c r="T3064" s="10">
        <v>0</v>
      </c>
      <c r="U3064" s="7" t="s">
        <v>225</v>
      </c>
      <c r="V3064" s="7" t="s">
        <v>851</v>
      </c>
      <c r="W3064" s="7" t="s">
        <v>852</v>
      </c>
      <c r="X3064" s="7" t="s">
        <v>852</v>
      </c>
    </row>
    <row r="3065" spans="1:24" x14ac:dyDescent="0.25">
      <c r="A3065" s="6">
        <v>10620</v>
      </c>
      <c r="B3065" s="7" t="s">
        <v>1785</v>
      </c>
      <c r="C3065" s="8" t="s">
        <v>850</v>
      </c>
      <c r="D3065" s="8" t="s">
        <v>24</v>
      </c>
      <c r="E3065" s="9">
        <v>2</v>
      </c>
      <c r="F3065" s="8" t="s">
        <v>25</v>
      </c>
      <c r="G3065" s="8" t="s">
        <v>26</v>
      </c>
      <c r="H3065" s="8" t="s">
        <v>27</v>
      </c>
      <c r="I3065" s="10">
        <v>3144734</v>
      </c>
      <c r="J3065" s="10">
        <v>0</v>
      </c>
      <c r="K3065" s="10">
        <v>6010</v>
      </c>
      <c r="L3065" s="10">
        <v>6010</v>
      </c>
      <c r="M3065" s="10">
        <v>0</v>
      </c>
      <c r="N3065" s="10">
        <v>5879</v>
      </c>
      <c r="O3065" s="7" t="s">
        <v>28</v>
      </c>
      <c r="P3065" s="14">
        <v>0.69960100000000003</v>
      </c>
      <c r="Q3065" s="14">
        <v>13.821717</v>
      </c>
      <c r="R3065" s="14">
        <v>7.3890000000000002</v>
      </c>
      <c r="S3065" s="10">
        <v>0</v>
      </c>
      <c r="T3065" s="10">
        <v>0</v>
      </c>
      <c r="U3065" s="7" t="s">
        <v>225</v>
      </c>
      <c r="V3065" s="7" t="s">
        <v>851</v>
      </c>
      <c r="W3065" s="7" t="s">
        <v>852</v>
      </c>
      <c r="X3065" s="7" t="s">
        <v>852</v>
      </c>
    </row>
    <row r="3066" spans="1:24" x14ac:dyDescent="0.25">
      <c r="A3066" s="6">
        <v>10620</v>
      </c>
      <c r="B3066" s="7" t="s">
        <v>1785</v>
      </c>
      <c r="C3066" s="8" t="s">
        <v>850</v>
      </c>
      <c r="D3066" s="8" t="s">
        <v>24</v>
      </c>
      <c r="E3066" s="9">
        <v>2</v>
      </c>
      <c r="F3066" s="8" t="s">
        <v>25</v>
      </c>
      <c r="G3066" s="8" t="s">
        <v>40</v>
      </c>
      <c r="H3066" s="8" t="s">
        <v>41</v>
      </c>
      <c r="I3066" s="10">
        <v>40266</v>
      </c>
      <c r="J3066" s="10">
        <v>0</v>
      </c>
      <c r="K3066" s="10">
        <v>0</v>
      </c>
      <c r="L3066" s="10">
        <v>0</v>
      </c>
      <c r="M3066" s="10">
        <v>0</v>
      </c>
      <c r="N3066" s="10">
        <v>0</v>
      </c>
      <c r="O3066" s="7" t="s">
        <v>42</v>
      </c>
      <c r="P3066" s="14">
        <v>0</v>
      </c>
      <c r="Q3066" s="14">
        <v>13.821717</v>
      </c>
      <c r="R3066" s="14">
        <v>7.3890000000000002</v>
      </c>
      <c r="S3066" s="10">
        <v>0</v>
      </c>
      <c r="T3066" s="10">
        <v>0</v>
      </c>
      <c r="U3066" s="7" t="s">
        <v>225</v>
      </c>
      <c r="V3066" s="7" t="s">
        <v>851</v>
      </c>
      <c r="W3066" s="7" t="s">
        <v>852</v>
      </c>
      <c r="X3066" s="7" t="s">
        <v>852</v>
      </c>
    </row>
    <row r="3067" spans="1:24" x14ac:dyDescent="0.25">
      <c r="A3067" s="6">
        <v>10620</v>
      </c>
      <c r="B3067" s="7" t="s">
        <v>1785</v>
      </c>
      <c r="C3067" s="8" t="s">
        <v>850</v>
      </c>
      <c r="D3067" s="8" t="s">
        <v>24</v>
      </c>
      <c r="E3067" s="9">
        <v>2</v>
      </c>
      <c r="F3067" s="8" t="s">
        <v>33</v>
      </c>
      <c r="G3067" s="8" t="s">
        <v>26</v>
      </c>
      <c r="H3067" s="8" t="s">
        <v>27</v>
      </c>
      <c r="I3067" s="10">
        <v>7107899</v>
      </c>
      <c r="J3067" s="10">
        <v>0</v>
      </c>
      <c r="K3067" s="10">
        <v>94927</v>
      </c>
      <c r="L3067" s="10">
        <v>94927</v>
      </c>
      <c r="M3067" s="10">
        <v>0</v>
      </c>
      <c r="N3067" s="10">
        <v>92923</v>
      </c>
      <c r="O3067" s="7" t="s">
        <v>28</v>
      </c>
      <c r="P3067" s="14">
        <v>13.009219999999999</v>
      </c>
      <c r="Q3067" s="14">
        <v>13.821717</v>
      </c>
      <c r="R3067" s="14">
        <v>7.3890000000000002</v>
      </c>
      <c r="S3067" s="10">
        <v>7</v>
      </c>
      <c r="T3067" s="10">
        <v>6</v>
      </c>
      <c r="U3067" s="7" t="s">
        <v>225</v>
      </c>
      <c r="V3067" s="7" t="s">
        <v>851</v>
      </c>
      <c r="W3067" s="7" t="s">
        <v>852</v>
      </c>
      <c r="X3067" s="7" t="s">
        <v>852</v>
      </c>
    </row>
    <row r="3068" spans="1:24" x14ac:dyDescent="0.25">
      <c r="A3068" s="6">
        <v>10620</v>
      </c>
      <c r="B3068" s="7" t="s">
        <v>1785</v>
      </c>
      <c r="C3068" s="8" t="s">
        <v>850</v>
      </c>
      <c r="D3068" s="8" t="s">
        <v>24</v>
      </c>
      <c r="E3068" s="9">
        <v>2</v>
      </c>
      <c r="F3068" s="8" t="s">
        <v>33</v>
      </c>
      <c r="G3068" s="8" t="s">
        <v>40</v>
      </c>
      <c r="H3068" s="8" t="s">
        <v>41</v>
      </c>
      <c r="I3068" s="10">
        <v>104101</v>
      </c>
      <c r="J3068" s="10">
        <v>0</v>
      </c>
      <c r="K3068" s="10">
        <v>1290</v>
      </c>
      <c r="L3068" s="10">
        <v>1290</v>
      </c>
      <c r="M3068" s="10">
        <v>0</v>
      </c>
      <c r="N3068" s="10">
        <v>224</v>
      </c>
      <c r="O3068" s="7" t="s">
        <v>42</v>
      </c>
      <c r="P3068" s="14">
        <v>0.112896</v>
      </c>
      <c r="Q3068" s="14">
        <v>13.821717</v>
      </c>
      <c r="R3068" s="14">
        <v>7.3890000000000002</v>
      </c>
      <c r="S3068" s="10">
        <v>0</v>
      </c>
      <c r="T3068" s="10">
        <v>0</v>
      </c>
      <c r="U3068" s="7" t="s">
        <v>225</v>
      </c>
      <c r="V3068" s="7" t="s">
        <v>851</v>
      </c>
      <c r="W3068" s="7" t="s">
        <v>852</v>
      </c>
      <c r="X3068" s="7" t="s">
        <v>852</v>
      </c>
    </row>
    <row r="3069" spans="1:24" x14ac:dyDescent="0.25">
      <c r="A3069" s="6">
        <v>10621</v>
      </c>
      <c r="B3069" s="7" t="s">
        <v>1786</v>
      </c>
      <c r="C3069" s="8" t="s">
        <v>850</v>
      </c>
      <c r="D3069" s="8" t="s">
        <v>24</v>
      </c>
      <c r="E3069" s="9">
        <v>2</v>
      </c>
      <c r="F3069" s="8" t="s">
        <v>25</v>
      </c>
      <c r="G3069" s="8" t="s">
        <v>26</v>
      </c>
      <c r="H3069" s="8" t="s">
        <v>27</v>
      </c>
      <c r="I3069" s="10">
        <v>559000</v>
      </c>
      <c r="J3069" s="10">
        <v>0</v>
      </c>
      <c r="K3069" s="10">
        <v>11959</v>
      </c>
      <c r="L3069" s="10">
        <v>11959</v>
      </c>
      <c r="M3069" s="10">
        <v>0</v>
      </c>
      <c r="N3069" s="10">
        <v>11610</v>
      </c>
      <c r="O3069" s="7" t="s">
        <v>28</v>
      </c>
      <c r="P3069" s="14">
        <v>0.24381</v>
      </c>
      <c r="Q3069" s="14">
        <v>31.68515</v>
      </c>
      <c r="R3069" s="14">
        <v>6.7229999999999999</v>
      </c>
      <c r="S3069" s="10">
        <v>0</v>
      </c>
      <c r="T3069" s="10">
        <v>0</v>
      </c>
      <c r="U3069" s="7" t="s">
        <v>225</v>
      </c>
      <c r="V3069" s="7" t="s">
        <v>851</v>
      </c>
      <c r="W3069" s="7" t="s">
        <v>852</v>
      </c>
      <c r="X3069" s="7" t="s">
        <v>852</v>
      </c>
    </row>
    <row r="3070" spans="1:24" x14ac:dyDescent="0.25">
      <c r="A3070" s="6">
        <v>10621</v>
      </c>
      <c r="B3070" s="7" t="s">
        <v>1786</v>
      </c>
      <c r="C3070" s="8" t="s">
        <v>850</v>
      </c>
      <c r="D3070" s="8" t="s">
        <v>24</v>
      </c>
      <c r="E3070" s="9">
        <v>2</v>
      </c>
      <c r="F3070" s="8" t="s">
        <v>33</v>
      </c>
      <c r="G3070" s="8" t="s">
        <v>26</v>
      </c>
      <c r="H3070" s="8" t="s">
        <v>27</v>
      </c>
      <c r="I3070" s="10">
        <v>27992000</v>
      </c>
      <c r="J3070" s="10">
        <v>0</v>
      </c>
      <c r="K3070" s="10">
        <v>231318</v>
      </c>
      <c r="L3070" s="10">
        <v>231318</v>
      </c>
      <c r="M3070" s="10">
        <v>0</v>
      </c>
      <c r="N3070" s="10">
        <v>224581</v>
      </c>
      <c r="O3070" s="7" t="s">
        <v>28</v>
      </c>
      <c r="P3070" s="14">
        <v>31.44134</v>
      </c>
      <c r="Q3070" s="14">
        <v>31.68515</v>
      </c>
      <c r="R3070" s="14">
        <v>6.7229999999999999</v>
      </c>
      <c r="S3070" s="10">
        <v>7</v>
      </c>
      <c r="T3070" s="10">
        <v>6</v>
      </c>
      <c r="U3070" s="7" t="s">
        <v>225</v>
      </c>
      <c r="V3070" s="7" t="s">
        <v>851</v>
      </c>
      <c r="W3070" s="7" t="s">
        <v>852</v>
      </c>
      <c r="X3070" s="7" t="s">
        <v>852</v>
      </c>
    </row>
    <row r="3071" spans="1:24" x14ac:dyDescent="0.25">
      <c r="A3071" s="6">
        <v>10623</v>
      </c>
      <c r="B3071" s="7" t="s">
        <v>1787</v>
      </c>
      <c r="C3071" s="8" t="s">
        <v>25</v>
      </c>
      <c r="D3071" s="8" t="s">
        <v>655</v>
      </c>
      <c r="E3071" s="9">
        <v>5</v>
      </c>
      <c r="F3071" s="8" t="s">
        <v>25</v>
      </c>
      <c r="G3071" s="8" t="s">
        <v>26</v>
      </c>
      <c r="H3071" s="8" t="s">
        <v>27</v>
      </c>
      <c r="I3071" s="10">
        <v>0</v>
      </c>
      <c r="J3071" s="10">
        <v>61379</v>
      </c>
      <c r="K3071" s="10">
        <v>81835</v>
      </c>
      <c r="L3071" s="10">
        <v>0</v>
      </c>
      <c r="M3071" s="10">
        <v>81835</v>
      </c>
      <c r="N3071" s="10">
        <v>79034</v>
      </c>
      <c r="O3071" s="7" t="s">
        <v>28</v>
      </c>
      <c r="P3071" s="14">
        <v>5.5323799999999999</v>
      </c>
      <c r="Q3071" s="14">
        <v>245.94332</v>
      </c>
      <c r="R3071" s="14" t="s">
        <v>3401</v>
      </c>
      <c r="S3071" s="10">
        <v>6</v>
      </c>
      <c r="T3071" s="10">
        <v>5</v>
      </c>
      <c r="U3071" s="7" t="s">
        <v>46</v>
      </c>
      <c r="V3071" s="7" t="s">
        <v>185</v>
      </c>
      <c r="W3071" s="7" t="s">
        <v>186</v>
      </c>
      <c r="X3071" s="7" t="s">
        <v>145</v>
      </c>
    </row>
    <row r="3072" spans="1:24" x14ac:dyDescent="0.25">
      <c r="A3072" s="6">
        <v>10623</v>
      </c>
      <c r="B3072" s="7" t="s">
        <v>1787</v>
      </c>
      <c r="C3072" s="8" t="s">
        <v>25</v>
      </c>
      <c r="D3072" s="8" t="s">
        <v>655</v>
      </c>
      <c r="E3072" s="9">
        <v>5</v>
      </c>
      <c r="F3072" s="8" t="s">
        <v>33</v>
      </c>
      <c r="G3072" s="8" t="s">
        <v>26</v>
      </c>
      <c r="H3072" s="8" t="s">
        <v>27</v>
      </c>
      <c r="I3072" s="10">
        <v>138771000</v>
      </c>
      <c r="J3072" s="10">
        <v>814036</v>
      </c>
      <c r="K3072" s="10">
        <v>1776744</v>
      </c>
      <c r="L3072" s="10">
        <v>691362</v>
      </c>
      <c r="M3072" s="10">
        <v>1085382</v>
      </c>
      <c r="N3072" s="10">
        <v>1717221</v>
      </c>
      <c r="O3072" s="7" t="s">
        <v>28</v>
      </c>
      <c r="P3072" s="14">
        <v>240.41094000000001</v>
      </c>
      <c r="Q3072" s="14">
        <v>245.94332</v>
      </c>
      <c r="R3072" s="14" t="s">
        <v>3401</v>
      </c>
      <c r="S3072" s="10">
        <v>240</v>
      </c>
      <c r="T3072" s="10">
        <v>218</v>
      </c>
      <c r="U3072" s="7" t="s">
        <v>46</v>
      </c>
      <c r="V3072" s="7" t="s">
        <v>185</v>
      </c>
      <c r="W3072" s="7" t="s">
        <v>186</v>
      </c>
      <c r="X3072" s="7" t="s">
        <v>145</v>
      </c>
    </row>
    <row r="3073" spans="1:24" x14ac:dyDescent="0.25">
      <c r="A3073" s="6">
        <v>10627</v>
      </c>
      <c r="B3073" s="7" t="s">
        <v>1788</v>
      </c>
      <c r="C3073" s="8" t="s">
        <v>152</v>
      </c>
      <c r="D3073" s="8" t="s">
        <v>550</v>
      </c>
      <c r="E3073" s="9">
        <v>7</v>
      </c>
      <c r="F3073" s="8" t="s">
        <v>34</v>
      </c>
      <c r="G3073" s="8" t="s">
        <v>26</v>
      </c>
      <c r="H3073" s="8" t="s">
        <v>27</v>
      </c>
      <c r="I3073" s="10">
        <v>20925521</v>
      </c>
      <c r="J3073" s="10">
        <v>473127</v>
      </c>
      <c r="K3073" s="10">
        <v>871846</v>
      </c>
      <c r="L3073" s="10">
        <v>120852</v>
      </c>
      <c r="M3073" s="10">
        <v>750994</v>
      </c>
      <c r="N3073" s="10">
        <v>832713</v>
      </c>
      <c r="O3073" s="7" t="s">
        <v>28</v>
      </c>
      <c r="P3073" s="14">
        <v>116.57982</v>
      </c>
      <c r="Q3073" s="14">
        <v>1476.933</v>
      </c>
      <c r="R3073" s="14" t="s">
        <v>3401</v>
      </c>
      <c r="S3073" s="10">
        <v>117</v>
      </c>
      <c r="T3073" s="10">
        <v>106</v>
      </c>
      <c r="U3073" s="7" t="s">
        <v>29</v>
      </c>
      <c r="V3073" s="7" t="s">
        <v>56</v>
      </c>
      <c r="W3073" s="7" t="s">
        <v>57</v>
      </c>
      <c r="X3073" s="7" t="s">
        <v>58</v>
      </c>
    </row>
    <row r="3074" spans="1:24" x14ac:dyDescent="0.25">
      <c r="A3074" s="6">
        <v>10627</v>
      </c>
      <c r="B3074" s="7" t="s">
        <v>1788</v>
      </c>
      <c r="C3074" s="8" t="s">
        <v>152</v>
      </c>
      <c r="D3074" s="8" t="s">
        <v>550</v>
      </c>
      <c r="E3074" s="9">
        <v>7</v>
      </c>
      <c r="F3074" s="8" t="s">
        <v>34</v>
      </c>
      <c r="G3074" s="8" t="s">
        <v>3417</v>
      </c>
      <c r="H3074" s="8" t="s">
        <v>3403</v>
      </c>
      <c r="I3074" s="10">
        <v>303833415</v>
      </c>
      <c r="J3074" s="10">
        <v>6594477</v>
      </c>
      <c r="K3074" s="10">
        <v>12221580</v>
      </c>
      <c r="L3074" s="10">
        <v>1754155</v>
      </c>
      <c r="M3074" s="10">
        <v>10467425</v>
      </c>
      <c r="N3074" s="10">
        <v>1035727</v>
      </c>
      <c r="O3074" s="7" t="s">
        <v>37</v>
      </c>
      <c r="P3074" s="14">
        <v>776.79525000000001</v>
      </c>
      <c r="Q3074" s="14">
        <v>1476.933</v>
      </c>
      <c r="R3074" s="14" t="s">
        <v>3401</v>
      </c>
      <c r="S3074" s="10">
        <v>777</v>
      </c>
      <c r="T3074" s="10">
        <v>705</v>
      </c>
      <c r="U3074" s="7" t="s">
        <v>29</v>
      </c>
      <c r="V3074" s="7" t="s">
        <v>56</v>
      </c>
      <c r="W3074" s="7" t="s">
        <v>57</v>
      </c>
      <c r="X3074" s="7" t="s">
        <v>58</v>
      </c>
    </row>
    <row r="3075" spans="1:24" x14ac:dyDescent="0.25">
      <c r="A3075" s="6">
        <v>10627</v>
      </c>
      <c r="B3075" s="7" t="s">
        <v>1788</v>
      </c>
      <c r="C3075" s="8" t="s">
        <v>152</v>
      </c>
      <c r="D3075" s="8" t="s">
        <v>550</v>
      </c>
      <c r="E3075" s="9">
        <v>7</v>
      </c>
      <c r="F3075" s="8" t="s">
        <v>34</v>
      </c>
      <c r="G3075" s="8" t="s">
        <v>540</v>
      </c>
      <c r="H3075" s="8" t="s">
        <v>3403</v>
      </c>
      <c r="I3075" s="10">
        <v>580641</v>
      </c>
      <c r="J3075" s="10">
        <v>12686</v>
      </c>
      <c r="K3075" s="10">
        <v>23490</v>
      </c>
      <c r="L3075" s="10">
        <v>3353</v>
      </c>
      <c r="M3075" s="10">
        <v>20137</v>
      </c>
      <c r="N3075" s="10">
        <v>783</v>
      </c>
      <c r="O3075" s="7" t="s">
        <v>37</v>
      </c>
      <c r="P3075" s="14">
        <v>4.6980000000000004</v>
      </c>
      <c r="Q3075" s="14">
        <v>1476.933</v>
      </c>
      <c r="R3075" s="14" t="s">
        <v>3401</v>
      </c>
      <c r="S3075" s="10">
        <v>5</v>
      </c>
      <c r="T3075" s="10">
        <v>4</v>
      </c>
      <c r="U3075" s="7" t="s">
        <v>29</v>
      </c>
      <c r="V3075" s="7" t="s">
        <v>56</v>
      </c>
      <c r="W3075" s="7" t="s">
        <v>57</v>
      </c>
      <c r="X3075" s="7" t="s">
        <v>58</v>
      </c>
    </row>
    <row r="3076" spans="1:24" x14ac:dyDescent="0.25">
      <c r="A3076" s="6">
        <v>10627</v>
      </c>
      <c r="B3076" s="7" t="s">
        <v>1788</v>
      </c>
      <c r="C3076" s="8" t="s">
        <v>152</v>
      </c>
      <c r="D3076" s="8" t="s">
        <v>550</v>
      </c>
      <c r="E3076" s="9">
        <v>7</v>
      </c>
      <c r="F3076" s="8" t="s">
        <v>34</v>
      </c>
      <c r="G3076" s="8" t="s">
        <v>3405</v>
      </c>
      <c r="H3076" s="8" t="s">
        <v>3403</v>
      </c>
      <c r="I3076" s="10">
        <v>89133423</v>
      </c>
      <c r="J3076" s="10">
        <v>1932630</v>
      </c>
      <c r="K3076" s="10">
        <v>3582234</v>
      </c>
      <c r="L3076" s="10">
        <v>514569</v>
      </c>
      <c r="M3076" s="10">
        <v>3067665</v>
      </c>
      <c r="N3076" s="10">
        <v>461243</v>
      </c>
      <c r="O3076" s="7" t="s">
        <v>37</v>
      </c>
      <c r="P3076" s="14">
        <v>578.85996999999998</v>
      </c>
      <c r="Q3076" s="14">
        <v>1476.933</v>
      </c>
      <c r="R3076" s="14" t="s">
        <v>3401</v>
      </c>
      <c r="S3076" s="10">
        <v>579</v>
      </c>
      <c r="T3076" s="10">
        <v>525</v>
      </c>
      <c r="U3076" s="7" t="s">
        <v>29</v>
      </c>
      <c r="V3076" s="7" t="s">
        <v>56</v>
      </c>
      <c r="W3076" s="7" t="s">
        <v>57</v>
      </c>
      <c r="X3076" s="7" t="s">
        <v>58</v>
      </c>
    </row>
    <row r="3077" spans="1:24" x14ac:dyDescent="0.25">
      <c r="A3077" s="6">
        <v>10629</v>
      </c>
      <c r="B3077" s="7" t="s">
        <v>1789</v>
      </c>
      <c r="C3077" s="8" t="s">
        <v>256</v>
      </c>
      <c r="D3077" s="8" t="s">
        <v>24</v>
      </c>
      <c r="E3077" s="9">
        <v>3</v>
      </c>
      <c r="F3077" s="8" t="s">
        <v>34</v>
      </c>
      <c r="G3077" s="8" t="s">
        <v>541</v>
      </c>
      <c r="H3077" s="8" t="s">
        <v>3403</v>
      </c>
      <c r="I3077" s="10">
        <v>363642000</v>
      </c>
      <c r="J3077" s="10">
        <v>908661</v>
      </c>
      <c r="K3077" s="10">
        <v>7516973</v>
      </c>
      <c r="L3077" s="10">
        <v>4585803</v>
      </c>
      <c r="M3077" s="10">
        <v>2931170</v>
      </c>
      <c r="N3077" s="10">
        <v>722785</v>
      </c>
      <c r="O3077" s="7" t="s">
        <v>37</v>
      </c>
      <c r="P3077" s="14">
        <v>993.82938000000001</v>
      </c>
      <c r="Q3077" s="14">
        <v>993.82938000000001</v>
      </c>
      <c r="R3077" s="14" t="s">
        <v>3401</v>
      </c>
      <c r="S3077" s="10">
        <v>994</v>
      </c>
      <c r="T3077" s="10">
        <v>902</v>
      </c>
      <c r="U3077" s="7" t="s">
        <v>189</v>
      </c>
      <c r="V3077" s="7" t="s">
        <v>68</v>
      </c>
      <c r="W3077" s="7" t="s">
        <v>69</v>
      </c>
      <c r="X3077" s="7" t="s">
        <v>70</v>
      </c>
    </row>
    <row r="3078" spans="1:24" x14ac:dyDescent="0.25">
      <c r="A3078" s="6">
        <v>10633</v>
      </c>
      <c r="B3078" s="7" t="s">
        <v>1792</v>
      </c>
      <c r="C3078" s="8" t="s">
        <v>1070</v>
      </c>
      <c r="D3078" s="8" t="s">
        <v>24</v>
      </c>
      <c r="E3078" s="9">
        <v>3</v>
      </c>
      <c r="F3078" s="8" t="s">
        <v>25</v>
      </c>
      <c r="G3078" s="8" t="s">
        <v>26</v>
      </c>
      <c r="H3078" s="8" t="s">
        <v>27</v>
      </c>
      <c r="I3078" s="10">
        <v>300444764</v>
      </c>
      <c r="J3078" s="10">
        <v>0</v>
      </c>
      <c r="K3078" s="10">
        <v>0</v>
      </c>
      <c r="L3078" s="10">
        <v>0</v>
      </c>
      <c r="M3078" s="10">
        <v>0</v>
      </c>
      <c r="N3078" s="10">
        <v>0</v>
      </c>
      <c r="O3078" s="7" t="s">
        <v>28</v>
      </c>
      <c r="P3078" s="14">
        <v>0</v>
      </c>
      <c r="Q3078" s="14">
        <v>1497.1713</v>
      </c>
      <c r="R3078" s="14">
        <v>544.36500000000001</v>
      </c>
      <c r="S3078" s="10">
        <v>0</v>
      </c>
      <c r="T3078" s="10">
        <v>0</v>
      </c>
      <c r="U3078" s="7" t="s">
        <v>29</v>
      </c>
      <c r="V3078" s="7" t="s">
        <v>68</v>
      </c>
      <c r="W3078" s="7" t="s">
        <v>69</v>
      </c>
      <c r="X3078" s="7" t="s">
        <v>70</v>
      </c>
    </row>
    <row r="3079" spans="1:24" x14ac:dyDescent="0.25">
      <c r="A3079" s="6">
        <v>10633</v>
      </c>
      <c r="B3079" s="7" t="s">
        <v>1792</v>
      </c>
      <c r="C3079" s="8" t="s">
        <v>1070</v>
      </c>
      <c r="D3079" s="8" t="s">
        <v>24</v>
      </c>
      <c r="E3079" s="9">
        <v>3</v>
      </c>
      <c r="F3079" s="8" t="s">
        <v>25</v>
      </c>
      <c r="G3079" s="8" t="s">
        <v>40</v>
      </c>
      <c r="H3079" s="8" t="s">
        <v>41</v>
      </c>
      <c r="I3079" s="10">
        <v>485236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7" t="s">
        <v>42</v>
      </c>
      <c r="P3079" s="14">
        <v>0</v>
      </c>
      <c r="Q3079" s="14">
        <v>1497.1713</v>
      </c>
      <c r="R3079" s="14">
        <v>544.36500000000001</v>
      </c>
      <c r="S3079" s="10">
        <v>0</v>
      </c>
      <c r="T3079" s="10">
        <v>0</v>
      </c>
      <c r="U3079" s="7" t="s">
        <v>29</v>
      </c>
      <c r="V3079" s="7" t="s">
        <v>68</v>
      </c>
      <c r="W3079" s="7" t="s">
        <v>69</v>
      </c>
      <c r="X3079" s="7" t="s">
        <v>70</v>
      </c>
    </row>
    <row r="3080" spans="1:24" x14ac:dyDescent="0.25">
      <c r="A3080" s="6">
        <v>10633</v>
      </c>
      <c r="B3080" s="7" t="s">
        <v>1792</v>
      </c>
      <c r="C3080" s="8" t="s">
        <v>1070</v>
      </c>
      <c r="D3080" s="8" t="s">
        <v>24</v>
      </c>
      <c r="E3080" s="9">
        <v>3</v>
      </c>
      <c r="F3080" s="8" t="s">
        <v>33</v>
      </c>
      <c r="G3080" s="8" t="s">
        <v>26</v>
      </c>
      <c r="H3080" s="8" t="s">
        <v>27</v>
      </c>
      <c r="I3080" s="10">
        <v>897364853</v>
      </c>
      <c r="J3080" s="10">
        <v>163077</v>
      </c>
      <c r="K3080" s="10">
        <v>11136755</v>
      </c>
      <c r="L3080" s="10">
        <v>10718613</v>
      </c>
      <c r="M3080" s="10">
        <v>418142</v>
      </c>
      <c r="N3080" s="10">
        <v>10677618</v>
      </c>
      <c r="O3080" s="7" t="s">
        <v>28</v>
      </c>
      <c r="P3080" s="14">
        <v>1494.8665000000001</v>
      </c>
      <c r="Q3080" s="14">
        <v>1497.1713</v>
      </c>
      <c r="R3080" s="14">
        <v>544.36500000000001</v>
      </c>
      <c r="S3080" s="10">
        <v>544</v>
      </c>
      <c r="T3080" s="10">
        <v>493</v>
      </c>
      <c r="U3080" s="7" t="s">
        <v>29</v>
      </c>
      <c r="V3080" s="7" t="s">
        <v>68</v>
      </c>
      <c r="W3080" s="7" t="s">
        <v>69</v>
      </c>
      <c r="X3080" s="7" t="s">
        <v>70</v>
      </c>
    </row>
    <row r="3081" spans="1:24" x14ac:dyDescent="0.25">
      <c r="A3081" s="6">
        <v>10633</v>
      </c>
      <c r="B3081" s="7" t="s">
        <v>1792</v>
      </c>
      <c r="C3081" s="8" t="s">
        <v>1070</v>
      </c>
      <c r="D3081" s="8" t="s">
        <v>24</v>
      </c>
      <c r="E3081" s="9">
        <v>3</v>
      </c>
      <c r="F3081" s="8" t="s">
        <v>33</v>
      </c>
      <c r="G3081" s="8" t="s">
        <v>40</v>
      </c>
      <c r="H3081" s="8" t="s">
        <v>41</v>
      </c>
      <c r="I3081" s="10">
        <v>1813147</v>
      </c>
      <c r="J3081" s="10">
        <v>1784</v>
      </c>
      <c r="K3081" s="10">
        <v>25189</v>
      </c>
      <c r="L3081" s="10">
        <v>20616</v>
      </c>
      <c r="M3081" s="10">
        <v>4573</v>
      </c>
      <c r="N3081" s="10">
        <v>4573</v>
      </c>
      <c r="O3081" s="7" t="s">
        <v>42</v>
      </c>
      <c r="P3081" s="14">
        <v>2.304792</v>
      </c>
      <c r="Q3081" s="14">
        <v>1497.1713</v>
      </c>
      <c r="R3081" s="14">
        <v>544.36500000000001</v>
      </c>
      <c r="S3081" s="10">
        <v>1</v>
      </c>
      <c r="T3081" s="10">
        <v>1</v>
      </c>
      <c r="U3081" s="7" t="s">
        <v>29</v>
      </c>
      <c r="V3081" s="7" t="s">
        <v>68</v>
      </c>
      <c r="W3081" s="7" t="s">
        <v>69</v>
      </c>
      <c r="X3081" s="7" t="s">
        <v>70</v>
      </c>
    </row>
    <row r="3082" spans="1:24" x14ac:dyDescent="0.25">
      <c r="A3082" s="6">
        <v>10635</v>
      </c>
      <c r="B3082" s="7" t="s">
        <v>1794</v>
      </c>
      <c r="C3082" s="8" t="s">
        <v>25</v>
      </c>
      <c r="D3082" s="8" t="s">
        <v>24</v>
      </c>
      <c r="E3082" s="9">
        <v>3</v>
      </c>
      <c r="F3082" s="8" t="s">
        <v>45</v>
      </c>
      <c r="G3082" s="8" t="s">
        <v>26</v>
      </c>
      <c r="H3082" s="8" t="s">
        <v>27</v>
      </c>
      <c r="I3082" s="10">
        <v>131696000</v>
      </c>
      <c r="J3082" s="10">
        <v>85929</v>
      </c>
      <c r="K3082" s="10">
        <v>1284574</v>
      </c>
      <c r="L3082" s="10">
        <v>1084738</v>
      </c>
      <c r="M3082" s="10">
        <v>199836</v>
      </c>
      <c r="N3082" s="10">
        <v>1235168</v>
      </c>
      <c r="O3082" s="7" t="s">
        <v>28</v>
      </c>
      <c r="P3082" s="14">
        <v>202.56755000000001</v>
      </c>
      <c r="Q3082" s="14">
        <v>202.56755000000001</v>
      </c>
      <c r="R3082" s="14" t="s">
        <v>3401</v>
      </c>
      <c r="S3082" s="10">
        <v>203</v>
      </c>
      <c r="T3082" s="10">
        <v>184</v>
      </c>
      <c r="U3082" s="7" t="s">
        <v>46</v>
      </c>
      <c r="V3082" s="7" t="s">
        <v>159</v>
      </c>
      <c r="W3082" s="7" t="s">
        <v>160</v>
      </c>
      <c r="X3082" s="7" t="s">
        <v>145</v>
      </c>
    </row>
    <row r="3083" spans="1:24" x14ac:dyDescent="0.25">
      <c r="A3083" s="6">
        <v>10641</v>
      </c>
      <c r="B3083" s="7" t="s">
        <v>1795</v>
      </c>
      <c r="C3083" s="8" t="s">
        <v>952</v>
      </c>
      <c r="D3083" s="8" t="s">
        <v>24</v>
      </c>
      <c r="E3083" s="9">
        <v>3</v>
      </c>
      <c r="F3083" s="8" t="s">
        <v>34</v>
      </c>
      <c r="G3083" s="8" t="s">
        <v>965</v>
      </c>
      <c r="H3083" s="8" t="s">
        <v>36</v>
      </c>
      <c r="I3083" s="10">
        <v>683893936</v>
      </c>
      <c r="J3083" s="10">
        <v>343964</v>
      </c>
      <c r="K3083" s="10">
        <v>8276996</v>
      </c>
      <c r="L3083" s="10">
        <v>7321540</v>
      </c>
      <c r="M3083" s="10">
        <v>955456</v>
      </c>
      <c r="N3083" s="10">
        <v>585919</v>
      </c>
      <c r="O3083" s="7" t="s">
        <v>37</v>
      </c>
      <c r="P3083" s="14">
        <v>695.66957000000002</v>
      </c>
      <c r="Q3083" s="14">
        <v>696.37608</v>
      </c>
      <c r="R3083" s="14">
        <v>1121.67</v>
      </c>
      <c r="S3083" s="10">
        <v>1121</v>
      </c>
      <c r="T3083" s="10">
        <v>1017</v>
      </c>
      <c r="U3083" s="7" t="s">
        <v>189</v>
      </c>
      <c r="V3083" s="7" t="s">
        <v>68</v>
      </c>
      <c r="W3083" s="7" t="s">
        <v>69</v>
      </c>
      <c r="X3083" s="7" t="s">
        <v>70</v>
      </c>
    </row>
    <row r="3084" spans="1:24" x14ac:dyDescent="0.25">
      <c r="A3084" s="6">
        <v>10641</v>
      </c>
      <c r="B3084" s="7" t="s">
        <v>1795</v>
      </c>
      <c r="C3084" s="8" t="s">
        <v>952</v>
      </c>
      <c r="D3084" s="8" t="s">
        <v>24</v>
      </c>
      <c r="E3084" s="9">
        <v>3</v>
      </c>
      <c r="F3084" s="8" t="s">
        <v>34</v>
      </c>
      <c r="G3084" s="8" t="s">
        <v>26</v>
      </c>
      <c r="H3084" s="8" t="s">
        <v>27</v>
      </c>
      <c r="I3084" s="10">
        <v>927064</v>
      </c>
      <c r="J3084" s="10">
        <v>230</v>
      </c>
      <c r="K3084" s="10">
        <v>10586</v>
      </c>
      <c r="L3084" s="10">
        <v>9948</v>
      </c>
      <c r="M3084" s="10">
        <v>638</v>
      </c>
      <c r="N3084" s="10">
        <v>10586</v>
      </c>
      <c r="O3084" s="7" t="s">
        <v>28</v>
      </c>
      <c r="P3084" s="14">
        <v>0.70651629999999999</v>
      </c>
      <c r="Q3084" s="14">
        <v>696.37608</v>
      </c>
      <c r="R3084" s="14">
        <v>1121.67</v>
      </c>
      <c r="S3084" s="10">
        <v>1</v>
      </c>
      <c r="T3084" s="10">
        <v>1</v>
      </c>
      <c r="U3084" s="7" t="s">
        <v>189</v>
      </c>
      <c r="V3084" s="7" t="s">
        <v>68</v>
      </c>
      <c r="W3084" s="7" t="s">
        <v>69</v>
      </c>
      <c r="X3084" s="7" t="s">
        <v>70</v>
      </c>
    </row>
    <row r="3085" spans="1:24" x14ac:dyDescent="0.25">
      <c r="A3085" s="6">
        <v>10642</v>
      </c>
      <c r="B3085" s="7" t="s">
        <v>1796</v>
      </c>
      <c r="C3085" s="8" t="s">
        <v>850</v>
      </c>
      <c r="D3085" s="8" t="s">
        <v>24</v>
      </c>
      <c r="E3085" s="9">
        <v>2</v>
      </c>
      <c r="F3085" s="8" t="s">
        <v>34</v>
      </c>
      <c r="G3085" s="8" t="s">
        <v>541</v>
      </c>
      <c r="H3085" s="8" t="s">
        <v>3403</v>
      </c>
      <c r="I3085" s="10">
        <v>571343954</v>
      </c>
      <c r="J3085" s="10">
        <v>0</v>
      </c>
      <c r="K3085" s="10">
        <v>10363108</v>
      </c>
      <c r="L3085" s="10">
        <v>10363108</v>
      </c>
      <c r="M3085" s="10">
        <v>0</v>
      </c>
      <c r="N3085" s="10">
        <v>1036292</v>
      </c>
      <c r="O3085" s="7" t="s">
        <v>37</v>
      </c>
      <c r="P3085" s="14">
        <v>1281.7610999999999</v>
      </c>
      <c r="Q3085" s="14">
        <v>1283.1509000000001</v>
      </c>
      <c r="R3085" s="14" t="s">
        <v>3401</v>
      </c>
      <c r="S3085" s="10">
        <v>1282</v>
      </c>
      <c r="T3085" s="10">
        <v>1163</v>
      </c>
      <c r="U3085" s="7" t="s">
        <v>225</v>
      </c>
      <c r="V3085" s="7" t="s">
        <v>851</v>
      </c>
      <c r="W3085" s="7" t="s">
        <v>852</v>
      </c>
      <c r="X3085" s="7" t="s">
        <v>852</v>
      </c>
    </row>
    <row r="3086" spans="1:24" x14ac:dyDescent="0.25">
      <c r="A3086" s="6">
        <v>10642</v>
      </c>
      <c r="B3086" s="7" t="s">
        <v>1796</v>
      </c>
      <c r="C3086" s="8" t="s">
        <v>850</v>
      </c>
      <c r="D3086" s="8" t="s">
        <v>24</v>
      </c>
      <c r="E3086" s="9">
        <v>2</v>
      </c>
      <c r="F3086" s="8" t="s">
        <v>34</v>
      </c>
      <c r="G3086" s="8" t="s">
        <v>40</v>
      </c>
      <c r="H3086" s="8" t="s">
        <v>41</v>
      </c>
      <c r="I3086" s="10">
        <v>1469046</v>
      </c>
      <c r="J3086" s="10">
        <v>0</v>
      </c>
      <c r="K3086" s="10">
        <v>26677</v>
      </c>
      <c r="L3086" s="10">
        <v>26677</v>
      </c>
      <c r="M3086" s="10">
        <v>0</v>
      </c>
      <c r="N3086" s="10">
        <v>4537</v>
      </c>
      <c r="O3086" s="7" t="s">
        <v>42</v>
      </c>
      <c r="P3086" s="14">
        <v>1.3898360999999999</v>
      </c>
      <c r="Q3086" s="14">
        <v>1283.1509000000001</v>
      </c>
      <c r="R3086" s="14" t="s">
        <v>3401</v>
      </c>
      <c r="S3086" s="10">
        <v>1</v>
      </c>
      <c r="T3086" s="10">
        <v>1</v>
      </c>
      <c r="U3086" s="7" t="s">
        <v>225</v>
      </c>
      <c r="V3086" s="7" t="s">
        <v>851</v>
      </c>
      <c r="W3086" s="7" t="s">
        <v>852</v>
      </c>
      <c r="X3086" s="7" t="s">
        <v>852</v>
      </c>
    </row>
    <row r="3087" spans="1:24" x14ac:dyDescent="0.25">
      <c r="A3087" s="6">
        <v>10643</v>
      </c>
      <c r="B3087" s="7" t="s">
        <v>1797</v>
      </c>
      <c r="C3087" s="8" t="s">
        <v>826</v>
      </c>
      <c r="D3087" s="8" t="s">
        <v>24</v>
      </c>
      <c r="E3087" s="9">
        <v>2</v>
      </c>
      <c r="F3087" s="8" t="s">
        <v>34</v>
      </c>
      <c r="G3087" s="8" t="s">
        <v>541</v>
      </c>
      <c r="H3087" s="8" t="s">
        <v>3403</v>
      </c>
      <c r="I3087" s="10">
        <v>477508000</v>
      </c>
      <c r="J3087" s="10">
        <v>0</v>
      </c>
      <c r="K3087" s="10">
        <v>9581507</v>
      </c>
      <c r="L3087" s="10">
        <v>9581507</v>
      </c>
      <c r="M3087" s="10">
        <v>0</v>
      </c>
      <c r="N3087" s="10">
        <v>958130</v>
      </c>
      <c r="O3087" s="7" t="s">
        <v>37</v>
      </c>
      <c r="P3087" s="14">
        <v>494.03577999999999</v>
      </c>
      <c r="Q3087" s="14">
        <v>494.03577999999999</v>
      </c>
      <c r="R3087" s="14" t="s">
        <v>3401</v>
      </c>
      <c r="S3087" s="10">
        <v>494</v>
      </c>
      <c r="T3087" s="10">
        <v>448</v>
      </c>
      <c r="U3087" s="7" t="s">
        <v>189</v>
      </c>
      <c r="V3087" s="7" t="s">
        <v>68</v>
      </c>
      <c r="W3087" s="7" t="s">
        <v>69</v>
      </c>
      <c r="X3087" s="7" t="s">
        <v>70</v>
      </c>
    </row>
    <row r="3088" spans="1:24" ht="26.25" x14ac:dyDescent="0.25">
      <c r="A3088" s="6">
        <v>10646</v>
      </c>
      <c r="B3088" s="7" t="s">
        <v>1798</v>
      </c>
      <c r="C3088" s="8" t="s">
        <v>33</v>
      </c>
      <c r="D3088" s="8" t="s">
        <v>24</v>
      </c>
      <c r="E3088" s="9">
        <v>2</v>
      </c>
      <c r="F3088" s="8" t="s">
        <v>34</v>
      </c>
      <c r="G3088" s="8" t="s">
        <v>541</v>
      </c>
      <c r="H3088" s="8" t="s">
        <v>3403</v>
      </c>
      <c r="I3088" s="10">
        <v>135565079</v>
      </c>
      <c r="J3088" s="10">
        <v>0</v>
      </c>
      <c r="K3088" s="10">
        <v>2650017</v>
      </c>
      <c r="L3088" s="10">
        <v>2650017</v>
      </c>
      <c r="M3088" s="10">
        <v>0</v>
      </c>
      <c r="N3088" s="10">
        <v>265004</v>
      </c>
      <c r="O3088" s="7" t="s">
        <v>37</v>
      </c>
      <c r="P3088" s="14">
        <v>364.38049999999998</v>
      </c>
      <c r="Q3088" s="14">
        <v>365.4273</v>
      </c>
      <c r="R3088" s="14" t="s">
        <v>3401</v>
      </c>
      <c r="S3088" s="10">
        <v>364</v>
      </c>
      <c r="T3088" s="10">
        <v>331</v>
      </c>
      <c r="U3088" s="7" t="s">
        <v>225</v>
      </c>
      <c r="V3088" s="7" t="s">
        <v>226</v>
      </c>
      <c r="W3088" s="7" t="s">
        <v>227</v>
      </c>
      <c r="X3088" s="7" t="s">
        <v>228</v>
      </c>
    </row>
    <row r="3089" spans="1:24" ht="26.25" x14ac:dyDescent="0.25">
      <c r="A3089" s="6">
        <v>10646</v>
      </c>
      <c r="B3089" s="7" t="s">
        <v>1798</v>
      </c>
      <c r="C3089" s="8" t="s">
        <v>33</v>
      </c>
      <c r="D3089" s="8" t="s">
        <v>24</v>
      </c>
      <c r="E3089" s="9">
        <v>2</v>
      </c>
      <c r="F3089" s="8" t="s">
        <v>34</v>
      </c>
      <c r="G3089" s="8" t="s">
        <v>40</v>
      </c>
      <c r="H3089" s="8" t="s">
        <v>41</v>
      </c>
      <c r="I3089" s="10">
        <v>896921</v>
      </c>
      <c r="J3089" s="10">
        <v>0</v>
      </c>
      <c r="K3089" s="10">
        <v>17922</v>
      </c>
      <c r="L3089" s="10">
        <v>17922</v>
      </c>
      <c r="M3089" s="10">
        <v>0</v>
      </c>
      <c r="N3089" s="10">
        <v>3077</v>
      </c>
      <c r="O3089" s="7" t="s">
        <v>42</v>
      </c>
      <c r="P3089" s="14">
        <v>1.0467953999999999</v>
      </c>
      <c r="Q3089" s="14">
        <v>365.4273</v>
      </c>
      <c r="R3089" s="14" t="s">
        <v>3401</v>
      </c>
      <c r="S3089" s="10">
        <v>1</v>
      </c>
      <c r="T3089" s="10">
        <v>1</v>
      </c>
      <c r="U3089" s="7" t="s">
        <v>225</v>
      </c>
      <c r="V3089" s="7" t="s">
        <v>226</v>
      </c>
      <c r="W3089" s="7" t="s">
        <v>227</v>
      </c>
      <c r="X3089" s="7" t="s">
        <v>228</v>
      </c>
    </row>
    <row r="3090" spans="1:24" x14ac:dyDescent="0.25">
      <c r="A3090" s="6">
        <v>10649</v>
      </c>
      <c r="B3090" s="7" t="s">
        <v>1799</v>
      </c>
      <c r="C3090" s="8" t="s">
        <v>25</v>
      </c>
      <c r="D3090" s="8" t="s">
        <v>24</v>
      </c>
      <c r="E3090" s="9">
        <v>3</v>
      </c>
      <c r="F3090" s="8" t="s">
        <v>45</v>
      </c>
      <c r="G3090" s="8" t="s">
        <v>26</v>
      </c>
      <c r="H3090" s="8" t="s">
        <v>27</v>
      </c>
      <c r="I3090" s="10">
        <v>8073000</v>
      </c>
      <c r="J3090" s="10">
        <v>4318</v>
      </c>
      <c r="K3090" s="10">
        <v>73582</v>
      </c>
      <c r="L3090" s="10">
        <v>63766</v>
      </c>
      <c r="M3090" s="10">
        <v>9816</v>
      </c>
      <c r="N3090" s="10">
        <v>70752</v>
      </c>
      <c r="O3090" s="7" t="s">
        <v>28</v>
      </c>
      <c r="P3090" s="14">
        <v>11.603327999999999</v>
      </c>
      <c r="Q3090" s="14">
        <v>11.603327999999999</v>
      </c>
      <c r="R3090" s="14" t="s">
        <v>3401</v>
      </c>
      <c r="S3090" s="10">
        <v>12</v>
      </c>
      <c r="T3090" s="10">
        <v>11</v>
      </c>
      <c r="U3090" s="7" t="s">
        <v>46</v>
      </c>
      <c r="V3090" s="7" t="s">
        <v>159</v>
      </c>
      <c r="W3090" s="7" t="s">
        <v>160</v>
      </c>
      <c r="X3090" s="7" t="s">
        <v>145</v>
      </c>
    </row>
    <row r="3091" spans="1:24" x14ac:dyDescent="0.25">
      <c r="A3091" s="6">
        <v>10650</v>
      </c>
      <c r="B3091" s="7" t="s">
        <v>1800</v>
      </c>
      <c r="C3091" s="8" t="s">
        <v>25</v>
      </c>
      <c r="D3091" s="8" t="s">
        <v>24</v>
      </c>
      <c r="E3091" s="9">
        <v>3</v>
      </c>
      <c r="F3091" s="8" t="s">
        <v>45</v>
      </c>
      <c r="G3091" s="8" t="s">
        <v>26</v>
      </c>
      <c r="H3091" s="8" t="s">
        <v>27</v>
      </c>
      <c r="I3091" s="10">
        <v>3339000</v>
      </c>
      <c r="J3091" s="10">
        <v>2780</v>
      </c>
      <c r="K3091" s="10">
        <v>31465</v>
      </c>
      <c r="L3091" s="10">
        <v>25426</v>
      </c>
      <c r="M3091" s="10">
        <v>6039</v>
      </c>
      <c r="N3091" s="10">
        <v>30256</v>
      </c>
      <c r="O3091" s="7" t="s">
        <v>28</v>
      </c>
      <c r="P3091" s="14">
        <v>4.9619840000000002</v>
      </c>
      <c r="Q3091" s="14">
        <v>4.9619840000000002</v>
      </c>
      <c r="R3091" s="14" t="s">
        <v>3401</v>
      </c>
      <c r="S3091" s="10">
        <v>5</v>
      </c>
      <c r="T3091" s="10">
        <v>5</v>
      </c>
      <c r="U3091" s="7" t="s">
        <v>46</v>
      </c>
      <c r="V3091" s="7" t="s">
        <v>159</v>
      </c>
      <c r="W3091" s="7" t="s">
        <v>160</v>
      </c>
      <c r="X3091" s="7" t="s">
        <v>145</v>
      </c>
    </row>
    <row r="3092" spans="1:24" x14ac:dyDescent="0.25">
      <c r="A3092" s="6">
        <v>10652</v>
      </c>
      <c r="B3092" s="7" t="s">
        <v>1801</v>
      </c>
      <c r="C3092" s="8" t="s">
        <v>25</v>
      </c>
      <c r="D3092" s="8" t="s">
        <v>24</v>
      </c>
      <c r="E3092" s="9">
        <v>3</v>
      </c>
      <c r="F3092" s="8" t="s">
        <v>34</v>
      </c>
      <c r="G3092" s="8" t="s">
        <v>26</v>
      </c>
      <c r="H3092" s="8" t="s">
        <v>27</v>
      </c>
      <c r="I3092" s="10">
        <v>10118689</v>
      </c>
      <c r="J3092" s="10">
        <v>12095</v>
      </c>
      <c r="K3092" s="10">
        <v>199578</v>
      </c>
      <c r="L3092" s="10">
        <v>151204</v>
      </c>
      <c r="M3092" s="10">
        <v>48374</v>
      </c>
      <c r="N3092" s="10">
        <v>196414</v>
      </c>
      <c r="O3092" s="7" t="s">
        <v>28</v>
      </c>
      <c r="P3092" s="14">
        <v>7.6564632000000001</v>
      </c>
      <c r="Q3092" s="14">
        <v>46.549934</v>
      </c>
      <c r="R3092" s="14" t="s">
        <v>3401</v>
      </c>
      <c r="S3092" s="10">
        <v>8</v>
      </c>
      <c r="T3092" s="10">
        <v>7</v>
      </c>
      <c r="U3092" s="7" t="s">
        <v>46</v>
      </c>
      <c r="V3092" s="7" t="s">
        <v>159</v>
      </c>
      <c r="W3092" s="7" t="s">
        <v>160</v>
      </c>
      <c r="X3092" s="7" t="s">
        <v>145</v>
      </c>
    </row>
    <row r="3093" spans="1:24" x14ac:dyDescent="0.25">
      <c r="A3093" s="6">
        <v>10652</v>
      </c>
      <c r="B3093" s="7" t="s">
        <v>1801</v>
      </c>
      <c r="C3093" s="8" t="s">
        <v>25</v>
      </c>
      <c r="D3093" s="8" t="s">
        <v>24</v>
      </c>
      <c r="E3093" s="9">
        <v>3</v>
      </c>
      <c r="F3093" s="8" t="s">
        <v>34</v>
      </c>
      <c r="G3093" s="8" t="s">
        <v>3405</v>
      </c>
      <c r="H3093" s="8" t="s">
        <v>3403</v>
      </c>
      <c r="I3093" s="10">
        <v>199473311</v>
      </c>
      <c r="J3093" s="10">
        <v>186911</v>
      </c>
      <c r="K3093" s="10">
        <v>3704210</v>
      </c>
      <c r="L3093" s="10">
        <v>2956569</v>
      </c>
      <c r="M3093" s="10">
        <v>747641</v>
      </c>
      <c r="N3093" s="10">
        <v>211903</v>
      </c>
      <c r="O3093" s="7" t="s">
        <v>37</v>
      </c>
      <c r="P3093" s="14">
        <v>38.893470999999998</v>
      </c>
      <c r="Q3093" s="14">
        <v>46.549934</v>
      </c>
      <c r="R3093" s="14" t="s">
        <v>3401</v>
      </c>
      <c r="S3093" s="10">
        <v>39</v>
      </c>
      <c r="T3093" s="10">
        <v>35</v>
      </c>
      <c r="U3093" s="7" t="s">
        <v>46</v>
      </c>
      <c r="V3093" s="7" t="s">
        <v>159</v>
      </c>
      <c r="W3093" s="7" t="s">
        <v>160</v>
      </c>
      <c r="X3093" s="7" t="s">
        <v>145</v>
      </c>
    </row>
    <row r="3094" spans="1:24" x14ac:dyDescent="0.25">
      <c r="A3094" s="6">
        <v>10661</v>
      </c>
      <c r="B3094" s="7" t="s">
        <v>3441</v>
      </c>
      <c r="C3094" s="8" t="s">
        <v>25</v>
      </c>
      <c r="D3094" s="8" t="s">
        <v>550</v>
      </c>
      <c r="E3094" s="9">
        <v>7</v>
      </c>
      <c r="F3094" s="8" t="s">
        <v>34</v>
      </c>
      <c r="G3094" s="8" t="s">
        <v>3405</v>
      </c>
      <c r="H3094" s="8" t="s">
        <v>3403</v>
      </c>
      <c r="I3094" s="10">
        <v>9354000</v>
      </c>
      <c r="J3094" s="10">
        <v>558002</v>
      </c>
      <c r="K3094" s="10">
        <v>728791</v>
      </c>
      <c r="L3094" s="10">
        <v>72318</v>
      </c>
      <c r="M3094" s="10">
        <v>656473</v>
      </c>
      <c r="N3094" s="10">
        <v>43483</v>
      </c>
      <c r="O3094" s="7" t="s">
        <v>37</v>
      </c>
      <c r="P3094" s="14">
        <v>54.571165000000001</v>
      </c>
      <c r="Q3094" s="14">
        <v>54.571165000000001</v>
      </c>
      <c r="R3094" s="14" t="s">
        <v>3401</v>
      </c>
      <c r="S3094" s="10">
        <v>55</v>
      </c>
      <c r="T3094" s="10">
        <v>50</v>
      </c>
      <c r="U3094" s="7" t="s">
        <v>46</v>
      </c>
      <c r="V3094" s="7" t="s">
        <v>159</v>
      </c>
      <c r="W3094" s="7" t="s">
        <v>160</v>
      </c>
      <c r="X3094" s="7" t="s">
        <v>145</v>
      </c>
    </row>
    <row r="3095" spans="1:24" x14ac:dyDescent="0.25">
      <c r="A3095" s="6">
        <v>10672</v>
      </c>
      <c r="B3095" s="7" t="s">
        <v>1802</v>
      </c>
      <c r="C3095" s="8" t="s">
        <v>133</v>
      </c>
      <c r="D3095" s="8" t="s">
        <v>24</v>
      </c>
      <c r="E3095" s="9">
        <v>3</v>
      </c>
      <c r="F3095" s="8" t="s">
        <v>34</v>
      </c>
      <c r="G3095" s="8" t="s">
        <v>35</v>
      </c>
      <c r="H3095" s="8" t="s">
        <v>36</v>
      </c>
      <c r="I3095" s="10">
        <v>96828899</v>
      </c>
      <c r="J3095" s="10">
        <v>189501</v>
      </c>
      <c r="K3095" s="10">
        <v>1391100</v>
      </c>
      <c r="L3095" s="10">
        <v>939905</v>
      </c>
      <c r="M3095" s="10">
        <v>451195</v>
      </c>
      <c r="N3095" s="10">
        <v>56725</v>
      </c>
      <c r="O3095" s="7" t="s">
        <v>37</v>
      </c>
      <c r="P3095" s="14">
        <v>77.996875000000003</v>
      </c>
      <c r="Q3095" s="14">
        <v>80.448015999999996</v>
      </c>
      <c r="R3095" s="14">
        <v>115.456</v>
      </c>
      <c r="S3095" s="10">
        <v>112</v>
      </c>
      <c r="T3095" s="10">
        <v>102</v>
      </c>
      <c r="U3095" s="7" t="s">
        <v>134</v>
      </c>
      <c r="V3095" s="7" t="s">
        <v>157</v>
      </c>
      <c r="W3095" s="7" t="s">
        <v>157</v>
      </c>
      <c r="X3095" s="7" t="s">
        <v>137</v>
      </c>
    </row>
    <row r="3096" spans="1:24" x14ac:dyDescent="0.25">
      <c r="A3096" s="6">
        <v>10672</v>
      </c>
      <c r="B3096" s="7" t="s">
        <v>1802</v>
      </c>
      <c r="C3096" s="8" t="s">
        <v>133</v>
      </c>
      <c r="D3096" s="8" t="s">
        <v>24</v>
      </c>
      <c r="E3096" s="9">
        <v>3</v>
      </c>
      <c r="F3096" s="8" t="s">
        <v>34</v>
      </c>
      <c r="G3096" s="8" t="s">
        <v>40</v>
      </c>
      <c r="H3096" s="8" t="s">
        <v>41</v>
      </c>
      <c r="I3096" s="10">
        <v>2936101</v>
      </c>
      <c r="J3096" s="10">
        <v>5588</v>
      </c>
      <c r="K3096" s="10">
        <v>41789</v>
      </c>
      <c r="L3096" s="10">
        <v>28486</v>
      </c>
      <c r="M3096" s="10">
        <v>13303</v>
      </c>
      <c r="N3096" s="10">
        <v>7205</v>
      </c>
      <c r="O3096" s="7" t="s">
        <v>42</v>
      </c>
      <c r="P3096" s="14">
        <v>2.4511409999999998</v>
      </c>
      <c r="Q3096" s="14">
        <v>80.448015999999996</v>
      </c>
      <c r="R3096" s="14">
        <v>115.456</v>
      </c>
      <c r="S3096" s="10">
        <v>4</v>
      </c>
      <c r="T3096" s="10">
        <v>3</v>
      </c>
      <c r="U3096" s="7" t="s">
        <v>134</v>
      </c>
      <c r="V3096" s="7" t="s">
        <v>157</v>
      </c>
      <c r="W3096" s="7" t="s">
        <v>157</v>
      </c>
      <c r="X3096" s="7" t="s">
        <v>137</v>
      </c>
    </row>
    <row r="3097" spans="1:24" x14ac:dyDescent="0.25">
      <c r="A3097" s="6">
        <v>10673</v>
      </c>
      <c r="B3097" s="7" t="s">
        <v>1803</v>
      </c>
      <c r="C3097" s="8" t="s">
        <v>313</v>
      </c>
      <c r="D3097" s="8" t="s">
        <v>24</v>
      </c>
      <c r="E3097" s="9">
        <v>3</v>
      </c>
      <c r="F3097" s="8" t="s">
        <v>34</v>
      </c>
      <c r="G3097" s="8" t="s">
        <v>35</v>
      </c>
      <c r="H3097" s="8" t="s">
        <v>36</v>
      </c>
      <c r="I3097" s="10">
        <v>948452328</v>
      </c>
      <c r="J3097" s="10">
        <v>0</v>
      </c>
      <c r="K3097" s="10">
        <v>10286125</v>
      </c>
      <c r="L3097" s="10">
        <v>10286125</v>
      </c>
      <c r="M3097" s="10">
        <v>0</v>
      </c>
      <c r="N3097" s="10">
        <v>472277</v>
      </c>
      <c r="O3097" s="7" t="s">
        <v>37</v>
      </c>
      <c r="P3097" s="14">
        <v>649.38088000000005</v>
      </c>
      <c r="Q3097" s="14">
        <v>1076.7516000000001</v>
      </c>
      <c r="R3097" s="14" t="s">
        <v>3401</v>
      </c>
      <c r="S3097" s="10">
        <v>649</v>
      </c>
      <c r="T3097" s="10">
        <v>589</v>
      </c>
      <c r="U3097" s="7" t="s">
        <v>314</v>
      </c>
      <c r="V3097" s="7" t="s">
        <v>85</v>
      </c>
      <c r="W3097" s="7" t="s">
        <v>86</v>
      </c>
      <c r="X3097" s="7" t="s">
        <v>315</v>
      </c>
    </row>
    <row r="3098" spans="1:24" x14ac:dyDescent="0.25">
      <c r="A3098" s="6">
        <v>10673</v>
      </c>
      <c r="B3098" s="7" t="s">
        <v>1803</v>
      </c>
      <c r="C3098" s="8" t="s">
        <v>313</v>
      </c>
      <c r="D3098" s="8" t="s">
        <v>24</v>
      </c>
      <c r="E3098" s="9">
        <v>3</v>
      </c>
      <c r="F3098" s="8" t="s">
        <v>34</v>
      </c>
      <c r="G3098" s="8" t="s">
        <v>76</v>
      </c>
      <c r="H3098" s="8" t="s">
        <v>36</v>
      </c>
      <c r="I3098" s="10">
        <v>543401418</v>
      </c>
      <c r="J3098" s="10">
        <v>0</v>
      </c>
      <c r="K3098" s="10">
        <v>5873663</v>
      </c>
      <c r="L3098" s="10">
        <v>5873663</v>
      </c>
      <c r="M3098" s="10">
        <v>0</v>
      </c>
      <c r="N3098" s="10">
        <v>303175</v>
      </c>
      <c r="O3098" s="7" t="s">
        <v>37</v>
      </c>
      <c r="P3098" s="14">
        <v>416.86563000000001</v>
      </c>
      <c r="Q3098" s="14">
        <v>1076.7516000000001</v>
      </c>
      <c r="R3098" s="14" t="s">
        <v>3401</v>
      </c>
      <c r="S3098" s="10">
        <v>417</v>
      </c>
      <c r="T3098" s="10">
        <v>378</v>
      </c>
      <c r="U3098" s="7" t="s">
        <v>314</v>
      </c>
      <c r="V3098" s="7" t="s">
        <v>85</v>
      </c>
      <c r="W3098" s="7" t="s">
        <v>86</v>
      </c>
      <c r="X3098" s="7" t="s">
        <v>315</v>
      </c>
    </row>
    <row r="3099" spans="1:24" x14ac:dyDescent="0.25">
      <c r="A3099" s="6">
        <v>10673</v>
      </c>
      <c r="B3099" s="7" t="s">
        <v>1803</v>
      </c>
      <c r="C3099" s="8" t="s">
        <v>313</v>
      </c>
      <c r="D3099" s="8" t="s">
        <v>24</v>
      </c>
      <c r="E3099" s="9">
        <v>3</v>
      </c>
      <c r="F3099" s="8" t="s">
        <v>34</v>
      </c>
      <c r="G3099" s="8" t="s">
        <v>540</v>
      </c>
      <c r="H3099" s="8" t="s">
        <v>3403</v>
      </c>
      <c r="I3099" s="10">
        <v>12374039</v>
      </c>
      <c r="J3099" s="10">
        <v>0</v>
      </c>
      <c r="K3099" s="10">
        <v>133641</v>
      </c>
      <c r="L3099" s="10">
        <v>133641</v>
      </c>
      <c r="M3099" s="10">
        <v>0</v>
      </c>
      <c r="N3099" s="10">
        <v>4311</v>
      </c>
      <c r="O3099" s="7" t="s">
        <v>37</v>
      </c>
      <c r="P3099" s="14">
        <v>5.9276249999999999</v>
      </c>
      <c r="Q3099" s="14">
        <v>1076.7516000000001</v>
      </c>
      <c r="R3099" s="14" t="s">
        <v>3401</v>
      </c>
      <c r="S3099" s="10">
        <v>6</v>
      </c>
      <c r="T3099" s="10">
        <v>5</v>
      </c>
      <c r="U3099" s="7" t="s">
        <v>314</v>
      </c>
      <c r="V3099" s="7" t="s">
        <v>85</v>
      </c>
      <c r="W3099" s="7" t="s">
        <v>86</v>
      </c>
      <c r="X3099" s="7" t="s">
        <v>315</v>
      </c>
    </row>
    <row r="3100" spans="1:24" x14ac:dyDescent="0.25">
      <c r="A3100" s="6">
        <v>10673</v>
      </c>
      <c r="B3100" s="7" t="s">
        <v>1803</v>
      </c>
      <c r="C3100" s="8" t="s">
        <v>313</v>
      </c>
      <c r="D3100" s="8" t="s">
        <v>24</v>
      </c>
      <c r="E3100" s="9">
        <v>3</v>
      </c>
      <c r="F3100" s="8" t="s">
        <v>34</v>
      </c>
      <c r="G3100" s="8" t="s">
        <v>40</v>
      </c>
      <c r="H3100" s="8" t="s">
        <v>41</v>
      </c>
      <c r="I3100" s="10">
        <v>1088727</v>
      </c>
      <c r="J3100" s="10">
        <v>0</v>
      </c>
      <c r="K3100" s="10">
        <v>11827</v>
      </c>
      <c r="L3100" s="10">
        <v>11827</v>
      </c>
      <c r="M3100" s="10">
        <v>0</v>
      </c>
      <c r="N3100" s="10">
        <v>2086</v>
      </c>
      <c r="O3100" s="7" t="s">
        <v>42</v>
      </c>
      <c r="P3100" s="14">
        <v>0.70965719999999999</v>
      </c>
      <c r="Q3100" s="14">
        <v>1076.7516000000001</v>
      </c>
      <c r="R3100" s="14" t="s">
        <v>3401</v>
      </c>
      <c r="S3100" s="10">
        <v>1</v>
      </c>
      <c r="T3100" s="10">
        <v>1</v>
      </c>
      <c r="U3100" s="7" t="s">
        <v>314</v>
      </c>
      <c r="V3100" s="7" t="s">
        <v>85</v>
      </c>
      <c r="W3100" s="7" t="s">
        <v>86</v>
      </c>
      <c r="X3100" s="7" t="s">
        <v>315</v>
      </c>
    </row>
    <row r="3101" spans="1:24" x14ac:dyDescent="0.25">
      <c r="A3101" s="6">
        <v>10673</v>
      </c>
      <c r="B3101" s="7" t="s">
        <v>1803</v>
      </c>
      <c r="C3101" s="8" t="s">
        <v>313</v>
      </c>
      <c r="D3101" s="8" t="s">
        <v>24</v>
      </c>
      <c r="E3101" s="9">
        <v>3</v>
      </c>
      <c r="F3101" s="8" t="s">
        <v>34</v>
      </c>
      <c r="G3101" s="8" t="s">
        <v>220</v>
      </c>
      <c r="H3101" s="8" t="s">
        <v>41</v>
      </c>
      <c r="I3101" s="10">
        <v>7503488</v>
      </c>
      <c r="J3101" s="10">
        <v>0</v>
      </c>
      <c r="K3101" s="10">
        <v>81427</v>
      </c>
      <c r="L3101" s="10">
        <v>81427</v>
      </c>
      <c r="M3101" s="10">
        <v>0</v>
      </c>
      <c r="N3101" s="10">
        <v>14361</v>
      </c>
      <c r="O3101" s="7" t="s">
        <v>42</v>
      </c>
      <c r="P3101" s="14">
        <v>3.8677763000000001</v>
      </c>
      <c r="Q3101" s="14">
        <v>1076.7516000000001</v>
      </c>
      <c r="R3101" s="14" t="s">
        <v>3401</v>
      </c>
      <c r="S3101" s="10">
        <v>4</v>
      </c>
      <c r="T3101" s="10">
        <v>4</v>
      </c>
      <c r="U3101" s="7" t="s">
        <v>314</v>
      </c>
      <c r="V3101" s="7" t="s">
        <v>85</v>
      </c>
      <c r="W3101" s="7" t="s">
        <v>86</v>
      </c>
      <c r="X3101" s="7" t="s">
        <v>315</v>
      </c>
    </row>
    <row r="3102" spans="1:24" x14ac:dyDescent="0.25">
      <c r="A3102" s="6">
        <v>10678</v>
      </c>
      <c r="B3102" s="7" t="s">
        <v>1804</v>
      </c>
      <c r="C3102" s="8" t="s">
        <v>256</v>
      </c>
      <c r="D3102" s="8" t="s">
        <v>24</v>
      </c>
      <c r="E3102" s="9">
        <v>3</v>
      </c>
      <c r="F3102" s="8" t="s">
        <v>34</v>
      </c>
      <c r="G3102" s="8" t="s">
        <v>35</v>
      </c>
      <c r="H3102" s="8" t="s">
        <v>36</v>
      </c>
      <c r="I3102" s="10">
        <v>981003227</v>
      </c>
      <c r="J3102" s="10">
        <v>1245376</v>
      </c>
      <c r="K3102" s="10">
        <v>11578360</v>
      </c>
      <c r="L3102" s="10">
        <v>8747961</v>
      </c>
      <c r="M3102" s="10">
        <v>2830399</v>
      </c>
      <c r="N3102" s="10">
        <v>526107</v>
      </c>
      <c r="O3102" s="7" t="s">
        <v>37</v>
      </c>
      <c r="P3102" s="14">
        <v>723.39712999999995</v>
      </c>
      <c r="Q3102" s="14">
        <v>726.00995999999998</v>
      </c>
      <c r="R3102" s="14">
        <v>356.66899999999998</v>
      </c>
      <c r="S3102" s="10">
        <v>355</v>
      </c>
      <c r="T3102" s="10">
        <v>322</v>
      </c>
      <c r="U3102" s="7" t="s">
        <v>189</v>
      </c>
      <c r="V3102" s="7" t="s">
        <v>68</v>
      </c>
      <c r="W3102" s="7" t="s">
        <v>69</v>
      </c>
      <c r="X3102" s="7" t="s">
        <v>70</v>
      </c>
    </row>
    <row r="3103" spans="1:24" x14ac:dyDescent="0.25">
      <c r="A3103" s="6">
        <v>10678</v>
      </c>
      <c r="B3103" s="7" t="s">
        <v>1804</v>
      </c>
      <c r="C3103" s="8" t="s">
        <v>256</v>
      </c>
      <c r="D3103" s="8" t="s">
        <v>24</v>
      </c>
      <c r="E3103" s="9">
        <v>3</v>
      </c>
      <c r="F3103" s="8" t="s">
        <v>34</v>
      </c>
      <c r="G3103" s="8" t="s">
        <v>965</v>
      </c>
      <c r="H3103" s="8" t="s">
        <v>36</v>
      </c>
      <c r="I3103" s="10">
        <v>1912199</v>
      </c>
      <c r="J3103" s="10">
        <v>2077</v>
      </c>
      <c r="K3103" s="10">
        <v>21517</v>
      </c>
      <c r="L3103" s="10">
        <v>16795</v>
      </c>
      <c r="M3103" s="10">
        <v>4722</v>
      </c>
      <c r="N3103" s="10">
        <v>1153</v>
      </c>
      <c r="O3103" s="7" t="s">
        <v>37</v>
      </c>
      <c r="P3103" s="14">
        <v>1.14147</v>
      </c>
      <c r="Q3103" s="14">
        <v>726.00995999999998</v>
      </c>
      <c r="R3103" s="14">
        <v>356.66899999999998</v>
      </c>
      <c r="S3103" s="10">
        <v>1</v>
      </c>
      <c r="T3103" s="10">
        <v>1</v>
      </c>
      <c r="U3103" s="7" t="s">
        <v>189</v>
      </c>
      <c r="V3103" s="7" t="s">
        <v>68</v>
      </c>
      <c r="W3103" s="7" t="s">
        <v>69</v>
      </c>
      <c r="X3103" s="7" t="s">
        <v>70</v>
      </c>
    </row>
    <row r="3104" spans="1:24" x14ac:dyDescent="0.25">
      <c r="A3104" s="6">
        <v>10678</v>
      </c>
      <c r="B3104" s="7" t="s">
        <v>1804</v>
      </c>
      <c r="C3104" s="8" t="s">
        <v>256</v>
      </c>
      <c r="D3104" s="8" t="s">
        <v>24</v>
      </c>
      <c r="E3104" s="9">
        <v>3</v>
      </c>
      <c r="F3104" s="8" t="s">
        <v>34</v>
      </c>
      <c r="G3104" s="8" t="s">
        <v>40</v>
      </c>
      <c r="H3104" s="8" t="s">
        <v>41</v>
      </c>
      <c r="I3104" s="10">
        <v>2060574</v>
      </c>
      <c r="J3104" s="10">
        <v>3059</v>
      </c>
      <c r="K3104" s="10">
        <v>25431</v>
      </c>
      <c r="L3104" s="10">
        <v>18478</v>
      </c>
      <c r="M3104" s="10">
        <v>6953</v>
      </c>
      <c r="N3104" s="10">
        <v>4325</v>
      </c>
      <c r="O3104" s="7" t="s">
        <v>42</v>
      </c>
      <c r="P3104" s="14">
        <v>1.471365</v>
      </c>
      <c r="Q3104" s="14">
        <v>726.00995999999998</v>
      </c>
      <c r="R3104" s="14">
        <v>356.66899999999998</v>
      </c>
      <c r="S3104" s="10">
        <v>1</v>
      </c>
      <c r="T3104" s="10">
        <v>1</v>
      </c>
      <c r="U3104" s="7" t="s">
        <v>189</v>
      </c>
      <c r="V3104" s="7" t="s">
        <v>68</v>
      </c>
      <c r="W3104" s="7" t="s">
        <v>69</v>
      </c>
      <c r="X3104" s="7" t="s">
        <v>70</v>
      </c>
    </row>
    <row r="3105" spans="1:24" x14ac:dyDescent="0.25">
      <c r="A3105" s="6">
        <v>10682</v>
      </c>
      <c r="B3105" s="7" t="s">
        <v>1805</v>
      </c>
      <c r="C3105" s="8" t="s">
        <v>204</v>
      </c>
      <c r="D3105" s="8" t="s">
        <v>24</v>
      </c>
      <c r="E3105" s="9">
        <v>2</v>
      </c>
      <c r="F3105" s="8" t="s">
        <v>25</v>
      </c>
      <c r="G3105" s="8" t="s">
        <v>26</v>
      </c>
      <c r="H3105" s="8" t="s">
        <v>27</v>
      </c>
      <c r="I3105" s="10">
        <v>15361000</v>
      </c>
      <c r="J3105" s="10">
        <v>0</v>
      </c>
      <c r="K3105" s="10">
        <v>87959</v>
      </c>
      <c r="L3105" s="10">
        <v>87959</v>
      </c>
      <c r="M3105" s="10">
        <v>0</v>
      </c>
      <c r="N3105" s="10">
        <v>81650</v>
      </c>
      <c r="O3105" s="7" t="s">
        <v>28</v>
      </c>
      <c r="P3105" s="14">
        <v>5.7154999999999996</v>
      </c>
      <c r="Q3105" s="14">
        <v>39.074100000000001</v>
      </c>
      <c r="R3105" s="14">
        <v>9.9540000000000006</v>
      </c>
      <c r="S3105" s="10">
        <v>1</v>
      </c>
      <c r="T3105" s="10">
        <v>1</v>
      </c>
      <c r="U3105" s="7" t="s">
        <v>46</v>
      </c>
      <c r="V3105" s="7" t="s">
        <v>205</v>
      </c>
      <c r="W3105" s="7" t="s">
        <v>206</v>
      </c>
      <c r="X3105" s="7" t="s">
        <v>98</v>
      </c>
    </row>
    <row r="3106" spans="1:24" x14ac:dyDescent="0.25">
      <c r="A3106" s="6">
        <v>10682</v>
      </c>
      <c r="B3106" s="7" t="s">
        <v>1805</v>
      </c>
      <c r="C3106" s="8" t="s">
        <v>204</v>
      </c>
      <c r="D3106" s="8" t="s">
        <v>24</v>
      </c>
      <c r="E3106" s="9">
        <v>2</v>
      </c>
      <c r="F3106" s="8" t="s">
        <v>33</v>
      </c>
      <c r="G3106" s="8" t="s">
        <v>26</v>
      </c>
      <c r="H3106" s="8" t="s">
        <v>27</v>
      </c>
      <c r="I3106" s="10">
        <v>15330000</v>
      </c>
      <c r="J3106" s="10">
        <v>0</v>
      </c>
      <c r="K3106" s="10">
        <v>237307</v>
      </c>
      <c r="L3106" s="10">
        <v>237307</v>
      </c>
      <c r="M3106" s="10">
        <v>0</v>
      </c>
      <c r="N3106" s="10">
        <v>220060</v>
      </c>
      <c r="O3106" s="7" t="s">
        <v>28</v>
      </c>
      <c r="P3106" s="14">
        <v>30.808399999999999</v>
      </c>
      <c r="Q3106" s="14">
        <v>39.074100000000001</v>
      </c>
      <c r="R3106" s="14">
        <v>9.9540000000000006</v>
      </c>
      <c r="S3106" s="10">
        <v>8</v>
      </c>
      <c r="T3106" s="10">
        <v>7</v>
      </c>
      <c r="U3106" s="7" t="s">
        <v>46</v>
      </c>
      <c r="V3106" s="7" t="s">
        <v>205</v>
      </c>
      <c r="W3106" s="7" t="s">
        <v>206</v>
      </c>
      <c r="X3106" s="7" t="s">
        <v>98</v>
      </c>
    </row>
    <row r="3107" spans="1:24" x14ac:dyDescent="0.25">
      <c r="A3107" s="6">
        <v>10682</v>
      </c>
      <c r="B3107" s="7" t="s">
        <v>1805</v>
      </c>
      <c r="C3107" s="8" t="s">
        <v>204</v>
      </c>
      <c r="D3107" s="8" t="s">
        <v>24</v>
      </c>
      <c r="E3107" s="9">
        <v>2</v>
      </c>
      <c r="F3107" s="8" t="s">
        <v>45</v>
      </c>
      <c r="G3107" s="8" t="s">
        <v>26</v>
      </c>
      <c r="H3107" s="8" t="s">
        <v>27</v>
      </c>
      <c r="I3107" s="10">
        <v>1101000</v>
      </c>
      <c r="J3107" s="10">
        <v>0</v>
      </c>
      <c r="K3107" s="10">
        <v>16700</v>
      </c>
      <c r="L3107" s="10">
        <v>16700</v>
      </c>
      <c r="M3107" s="10">
        <v>0</v>
      </c>
      <c r="N3107" s="10">
        <v>15550</v>
      </c>
      <c r="O3107" s="7" t="s">
        <v>28</v>
      </c>
      <c r="P3107" s="14">
        <v>2.5501999999999998</v>
      </c>
      <c r="Q3107" s="14">
        <v>39.074100000000001</v>
      </c>
      <c r="R3107" s="14">
        <v>9.9540000000000006</v>
      </c>
      <c r="S3107" s="10">
        <v>1</v>
      </c>
      <c r="T3107" s="10">
        <v>1</v>
      </c>
      <c r="U3107" s="7" t="s">
        <v>46</v>
      </c>
      <c r="V3107" s="7" t="s">
        <v>205</v>
      </c>
      <c r="W3107" s="7" t="s">
        <v>206</v>
      </c>
      <c r="X3107" s="7" t="s">
        <v>98</v>
      </c>
    </row>
    <row r="3108" spans="1:24" x14ac:dyDescent="0.25">
      <c r="A3108" s="6">
        <v>10684</v>
      </c>
      <c r="B3108" s="7" t="s">
        <v>1806</v>
      </c>
      <c r="C3108" s="8" t="s">
        <v>25</v>
      </c>
      <c r="D3108" s="8" t="s">
        <v>550</v>
      </c>
      <c r="E3108" s="9">
        <v>7</v>
      </c>
      <c r="F3108" s="8" t="s">
        <v>34</v>
      </c>
      <c r="G3108" s="8" t="s">
        <v>35</v>
      </c>
      <c r="H3108" s="8" t="s">
        <v>36</v>
      </c>
      <c r="I3108" s="10">
        <v>1405285</v>
      </c>
      <c r="J3108" s="10">
        <v>52217</v>
      </c>
      <c r="K3108" s="10">
        <v>65072</v>
      </c>
      <c r="L3108" s="10">
        <v>6401</v>
      </c>
      <c r="M3108" s="10">
        <v>58671</v>
      </c>
      <c r="N3108" s="10">
        <v>2821</v>
      </c>
      <c r="O3108" s="7" t="s">
        <v>37</v>
      </c>
      <c r="P3108" s="14">
        <v>3.8400862999999998</v>
      </c>
      <c r="Q3108" s="14">
        <v>909.99480000000005</v>
      </c>
      <c r="R3108" s="14" t="s">
        <v>3401</v>
      </c>
      <c r="S3108" s="10">
        <v>4</v>
      </c>
      <c r="T3108" s="10">
        <v>3</v>
      </c>
      <c r="U3108" s="7" t="s">
        <v>46</v>
      </c>
      <c r="V3108" s="7" t="s">
        <v>159</v>
      </c>
      <c r="W3108" s="7" t="s">
        <v>160</v>
      </c>
      <c r="X3108" s="7" t="s">
        <v>145</v>
      </c>
    </row>
    <row r="3109" spans="1:24" x14ac:dyDescent="0.25">
      <c r="A3109" s="6">
        <v>10684</v>
      </c>
      <c r="B3109" s="7" t="s">
        <v>1806</v>
      </c>
      <c r="C3109" s="8" t="s">
        <v>25</v>
      </c>
      <c r="D3109" s="8" t="s">
        <v>550</v>
      </c>
      <c r="E3109" s="9">
        <v>7</v>
      </c>
      <c r="F3109" s="8" t="s">
        <v>34</v>
      </c>
      <c r="G3109" s="8" t="s">
        <v>81</v>
      </c>
      <c r="H3109" s="8" t="s">
        <v>36</v>
      </c>
      <c r="I3109" s="10">
        <v>317470529</v>
      </c>
      <c r="J3109" s="10">
        <v>12085205</v>
      </c>
      <c r="K3109" s="10">
        <v>15016829</v>
      </c>
      <c r="L3109" s="10">
        <v>1437949</v>
      </c>
      <c r="M3109" s="10">
        <v>13578880</v>
      </c>
      <c r="N3109" s="10">
        <v>652077</v>
      </c>
      <c r="O3109" s="7" t="s">
        <v>37</v>
      </c>
      <c r="P3109" s="14">
        <v>887.63981999999999</v>
      </c>
      <c r="Q3109" s="14">
        <v>909.99480000000005</v>
      </c>
      <c r="R3109" s="14" t="s">
        <v>3401</v>
      </c>
      <c r="S3109" s="10">
        <v>888</v>
      </c>
      <c r="T3109" s="10">
        <v>805</v>
      </c>
      <c r="U3109" s="7" t="s">
        <v>46</v>
      </c>
      <c r="V3109" s="7" t="s">
        <v>159</v>
      </c>
      <c r="W3109" s="7" t="s">
        <v>160</v>
      </c>
      <c r="X3109" s="7" t="s">
        <v>145</v>
      </c>
    </row>
    <row r="3110" spans="1:24" x14ac:dyDescent="0.25">
      <c r="A3110" s="6">
        <v>10684</v>
      </c>
      <c r="B3110" s="7" t="s">
        <v>1806</v>
      </c>
      <c r="C3110" s="8" t="s">
        <v>25</v>
      </c>
      <c r="D3110" s="8" t="s">
        <v>550</v>
      </c>
      <c r="E3110" s="9">
        <v>7</v>
      </c>
      <c r="F3110" s="8" t="s">
        <v>34</v>
      </c>
      <c r="G3110" s="8" t="s">
        <v>26</v>
      </c>
      <c r="H3110" s="8" t="s">
        <v>27</v>
      </c>
      <c r="I3110" s="10">
        <v>7082186</v>
      </c>
      <c r="J3110" s="10">
        <v>268764</v>
      </c>
      <c r="K3110" s="10">
        <v>334261</v>
      </c>
      <c r="L3110" s="10">
        <v>32280</v>
      </c>
      <c r="M3110" s="10">
        <v>301981</v>
      </c>
      <c r="N3110" s="10">
        <v>325368</v>
      </c>
      <c r="O3110" s="7" t="s">
        <v>28</v>
      </c>
      <c r="P3110" s="14">
        <v>18.514899</v>
      </c>
      <c r="Q3110" s="14">
        <v>909.99480000000005</v>
      </c>
      <c r="R3110" s="14" t="s">
        <v>3401</v>
      </c>
      <c r="S3110" s="10">
        <v>19</v>
      </c>
      <c r="T3110" s="10">
        <v>17</v>
      </c>
      <c r="U3110" s="7" t="s">
        <v>46</v>
      </c>
      <c r="V3110" s="7" t="s">
        <v>159</v>
      </c>
      <c r="W3110" s="7" t="s">
        <v>160</v>
      </c>
      <c r="X3110" s="7" t="s">
        <v>145</v>
      </c>
    </row>
    <row r="3111" spans="1:24" x14ac:dyDescent="0.25">
      <c r="A3111" s="6">
        <v>10686</v>
      </c>
      <c r="B3111" s="7" t="s">
        <v>1807</v>
      </c>
      <c r="C3111" s="8" t="s">
        <v>53</v>
      </c>
      <c r="D3111" s="8" t="s">
        <v>24</v>
      </c>
      <c r="E3111" s="9">
        <v>1</v>
      </c>
      <c r="F3111" s="8" t="s">
        <v>34</v>
      </c>
      <c r="G3111" s="8" t="s">
        <v>76</v>
      </c>
      <c r="H3111" s="8" t="s">
        <v>36</v>
      </c>
      <c r="I3111" s="10">
        <v>26639415</v>
      </c>
      <c r="J3111" s="10">
        <v>495490</v>
      </c>
      <c r="K3111" s="10">
        <v>766419</v>
      </c>
      <c r="L3111" s="10">
        <v>122924</v>
      </c>
      <c r="M3111" s="10">
        <v>643495</v>
      </c>
      <c r="N3111" s="10">
        <v>42432</v>
      </c>
      <c r="O3111" s="7" t="s">
        <v>37</v>
      </c>
      <c r="P3111" s="14">
        <v>156.9984</v>
      </c>
      <c r="Q3111" s="14">
        <v>493.90528</v>
      </c>
      <c r="R3111" s="14" t="s">
        <v>3401</v>
      </c>
      <c r="S3111" s="10">
        <v>157</v>
      </c>
      <c r="T3111" s="10">
        <v>142</v>
      </c>
      <c r="U3111" s="7" t="s">
        <v>55</v>
      </c>
      <c r="V3111" s="7" t="s">
        <v>56</v>
      </c>
      <c r="W3111" s="7" t="s">
        <v>57</v>
      </c>
      <c r="X3111" s="7" t="s">
        <v>58</v>
      </c>
    </row>
    <row r="3112" spans="1:24" x14ac:dyDescent="0.25">
      <c r="A3112" s="6">
        <v>10686</v>
      </c>
      <c r="B3112" s="7" t="s">
        <v>1807</v>
      </c>
      <c r="C3112" s="8" t="s">
        <v>53</v>
      </c>
      <c r="D3112" s="8" t="s">
        <v>24</v>
      </c>
      <c r="E3112" s="9">
        <v>1</v>
      </c>
      <c r="F3112" s="8" t="s">
        <v>34</v>
      </c>
      <c r="G3112" s="8" t="s">
        <v>26</v>
      </c>
      <c r="H3112" s="8" t="s">
        <v>27</v>
      </c>
      <c r="I3112" s="10">
        <v>5871194</v>
      </c>
      <c r="J3112" s="10">
        <v>122602</v>
      </c>
      <c r="K3112" s="10">
        <v>186317</v>
      </c>
      <c r="L3112" s="10">
        <v>27093</v>
      </c>
      <c r="M3112" s="10">
        <v>159224</v>
      </c>
      <c r="N3112" s="10">
        <v>186317</v>
      </c>
      <c r="O3112" s="7" t="s">
        <v>28</v>
      </c>
      <c r="P3112" s="14">
        <v>7.1732044999999998</v>
      </c>
      <c r="Q3112" s="14">
        <v>493.90528</v>
      </c>
      <c r="R3112" s="14" t="s">
        <v>3401</v>
      </c>
      <c r="S3112" s="10">
        <v>7</v>
      </c>
      <c r="T3112" s="10">
        <v>7</v>
      </c>
      <c r="U3112" s="7" t="s">
        <v>55</v>
      </c>
      <c r="V3112" s="7" t="s">
        <v>56</v>
      </c>
      <c r="W3112" s="7" t="s">
        <v>57</v>
      </c>
      <c r="X3112" s="7" t="s">
        <v>58</v>
      </c>
    </row>
    <row r="3113" spans="1:24" x14ac:dyDescent="0.25">
      <c r="A3113" s="6">
        <v>10686</v>
      </c>
      <c r="B3113" s="7" t="s">
        <v>1807</v>
      </c>
      <c r="C3113" s="8" t="s">
        <v>53</v>
      </c>
      <c r="D3113" s="8" t="s">
        <v>24</v>
      </c>
      <c r="E3113" s="9">
        <v>1</v>
      </c>
      <c r="F3113" s="8" t="s">
        <v>34</v>
      </c>
      <c r="G3113" s="8" t="s">
        <v>3405</v>
      </c>
      <c r="H3113" s="8" t="s">
        <v>3403</v>
      </c>
      <c r="I3113" s="10">
        <v>81241727</v>
      </c>
      <c r="J3113" s="10">
        <v>1513030</v>
      </c>
      <c r="K3113" s="10">
        <v>2339851</v>
      </c>
      <c r="L3113" s="10">
        <v>374878</v>
      </c>
      <c r="M3113" s="10">
        <v>1964973</v>
      </c>
      <c r="N3113" s="10">
        <v>262736</v>
      </c>
      <c r="O3113" s="7" t="s">
        <v>37</v>
      </c>
      <c r="P3113" s="14">
        <v>329.73367999999999</v>
      </c>
      <c r="Q3113" s="14">
        <v>493.90528</v>
      </c>
      <c r="R3113" s="14" t="s">
        <v>3401</v>
      </c>
      <c r="S3113" s="10">
        <v>330</v>
      </c>
      <c r="T3113" s="10">
        <v>299</v>
      </c>
      <c r="U3113" s="7" t="s">
        <v>55</v>
      </c>
      <c r="V3113" s="7" t="s">
        <v>56</v>
      </c>
      <c r="W3113" s="7" t="s">
        <v>57</v>
      </c>
      <c r="X3113" s="7" t="s">
        <v>58</v>
      </c>
    </row>
    <row r="3114" spans="1:24" ht="26.25" x14ac:dyDescent="0.25">
      <c r="A3114" s="6">
        <v>10690</v>
      </c>
      <c r="B3114" s="7" t="s">
        <v>1808</v>
      </c>
      <c r="C3114" s="8" t="s">
        <v>63</v>
      </c>
      <c r="D3114" s="8" t="s">
        <v>550</v>
      </c>
      <c r="E3114" s="9">
        <v>7</v>
      </c>
      <c r="F3114" s="8" t="s">
        <v>45</v>
      </c>
      <c r="G3114" s="8" t="s">
        <v>26</v>
      </c>
      <c r="H3114" s="8" t="s">
        <v>27</v>
      </c>
      <c r="I3114" s="10">
        <v>688067000</v>
      </c>
      <c r="J3114" s="10">
        <v>4218972</v>
      </c>
      <c r="K3114" s="10">
        <v>7817449</v>
      </c>
      <c r="L3114" s="10">
        <v>2794862</v>
      </c>
      <c r="M3114" s="10">
        <v>5022587</v>
      </c>
      <c r="N3114" s="10">
        <v>7531260</v>
      </c>
      <c r="O3114" s="7" t="s">
        <v>28</v>
      </c>
      <c r="P3114" s="14">
        <v>1235.1266000000001</v>
      </c>
      <c r="Q3114" s="14">
        <v>1235.1266000000001</v>
      </c>
      <c r="R3114" s="14" t="s">
        <v>3401</v>
      </c>
      <c r="S3114" s="10">
        <v>1235</v>
      </c>
      <c r="T3114" s="10">
        <v>1120</v>
      </c>
      <c r="U3114" s="7" t="s">
        <v>29</v>
      </c>
      <c r="V3114" s="7" t="s">
        <v>56</v>
      </c>
      <c r="W3114" s="7" t="s">
        <v>57</v>
      </c>
      <c r="X3114" s="7" t="s">
        <v>58</v>
      </c>
    </row>
    <row r="3115" spans="1:24" x14ac:dyDescent="0.25">
      <c r="A3115" s="6">
        <v>10692</v>
      </c>
      <c r="B3115" s="7" t="s">
        <v>1809</v>
      </c>
      <c r="C3115" s="8" t="s">
        <v>44</v>
      </c>
      <c r="D3115" s="8" t="s">
        <v>550</v>
      </c>
      <c r="E3115" s="9">
        <v>7</v>
      </c>
      <c r="F3115" s="8" t="s">
        <v>45</v>
      </c>
      <c r="G3115" s="8" t="s">
        <v>26</v>
      </c>
      <c r="H3115" s="8" t="s">
        <v>27</v>
      </c>
      <c r="I3115" s="10">
        <v>2712663000</v>
      </c>
      <c r="J3115" s="10">
        <v>15507607</v>
      </c>
      <c r="K3115" s="10">
        <v>35143808</v>
      </c>
      <c r="L3115" s="10">
        <v>13302108</v>
      </c>
      <c r="M3115" s="10">
        <v>21841700</v>
      </c>
      <c r="N3115" s="10">
        <v>34234053</v>
      </c>
      <c r="O3115" s="7" t="s">
        <v>28</v>
      </c>
      <c r="P3115" s="14">
        <v>5614.3846999999996</v>
      </c>
      <c r="Q3115" s="14">
        <v>5614.3846999999996</v>
      </c>
      <c r="R3115" s="14" t="s">
        <v>3401</v>
      </c>
      <c r="S3115" s="10">
        <v>5614</v>
      </c>
      <c r="T3115" s="10">
        <v>5093</v>
      </c>
      <c r="U3115" s="7" t="s">
        <v>127</v>
      </c>
      <c r="V3115" s="7" t="s">
        <v>166</v>
      </c>
      <c r="W3115" s="7" t="s">
        <v>167</v>
      </c>
      <c r="X3115" s="7" t="s">
        <v>167</v>
      </c>
    </row>
    <row r="3116" spans="1:24" x14ac:dyDescent="0.25">
      <c r="A3116" s="6">
        <v>10693</v>
      </c>
      <c r="B3116" s="7" t="s">
        <v>1810</v>
      </c>
      <c r="C3116" s="8" t="s">
        <v>256</v>
      </c>
      <c r="D3116" s="8" t="s">
        <v>655</v>
      </c>
      <c r="E3116" s="9">
        <v>5</v>
      </c>
      <c r="F3116" s="8" t="s">
        <v>54</v>
      </c>
      <c r="G3116" s="8" t="s">
        <v>40</v>
      </c>
      <c r="H3116" s="8" t="s">
        <v>41</v>
      </c>
      <c r="I3116" s="10">
        <v>206000</v>
      </c>
      <c r="J3116" s="10">
        <v>307</v>
      </c>
      <c r="K3116" s="10">
        <v>2462</v>
      </c>
      <c r="L3116" s="10">
        <v>1713</v>
      </c>
      <c r="M3116" s="10">
        <v>749</v>
      </c>
      <c r="N3116" s="10">
        <v>397</v>
      </c>
      <c r="O3116" s="7" t="s">
        <v>42</v>
      </c>
      <c r="P3116" s="14">
        <v>3.6999605999999998</v>
      </c>
      <c r="Q3116" s="14">
        <v>71.117823000000001</v>
      </c>
      <c r="R3116" s="14" t="s">
        <v>3401</v>
      </c>
      <c r="S3116" s="10">
        <v>4</v>
      </c>
      <c r="T3116" s="10">
        <v>3</v>
      </c>
      <c r="U3116" s="7" t="s">
        <v>189</v>
      </c>
      <c r="V3116" s="7" t="s">
        <v>68</v>
      </c>
      <c r="W3116" s="7" t="s">
        <v>69</v>
      </c>
      <c r="X3116" s="7" t="s">
        <v>70</v>
      </c>
    </row>
    <row r="3117" spans="1:24" x14ac:dyDescent="0.25">
      <c r="A3117" s="6">
        <v>10693</v>
      </c>
      <c r="B3117" s="7" t="s">
        <v>1810</v>
      </c>
      <c r="C3117" s="8" t="s">
        <v>256</v>
      </c>
      <c r="D3117" s="8" t="s">
        <v>655</v>
      </c>
      <c r="E3117" s="9">
        <v>5</v>
      </c>
      <c r="F3117" s="8" t="s">
        <v>34</v>
      </c>
      <c r="G3117" s="8" t="s">
        <v>3405</v>
      </c>
      <c r="H3117" s="8" t="s">
        <v>3403</v>
      </c>
      <c r="I3117" s="10">
        <v>11375290</v>
      </c>
      <c r="J3117" s="10">
        <v>340775</v>
      </c>
      <c r="K3117" s="10">
        <v>965988</v>
      </c>
      <c r="L3117" s="10">
        <v>134826</v>
      </c>
      <c r="M3117" s="10">
        <v>831162</v>
      </c>
      <c r="N3117" s="10">
        <v>53666</v>
      </c>
      <c r="O3117" s="7" t="s">
        <v>37</v>
      </c>
      <c r="P3117" s="14">
        <v>67.350830000000002</v>
      </c>
      <c r="Q3117" s="14">
        <v>71.117823000000001</v>
      </c>
      <c r="R3117" s="14" t="s">
        <v>3401</v>
      </c>
      <c r="S3117" s="10">
        <v>67</v>
      </c>
      <c r="T3117" s="10">
        <v>61</v>
      </c>
      <c r="U3117" s="7" t="s">
        <v>189</v>
      </c>
      <c r="V3117" s="7" t="s">
        <v>68</v>
      </c>
      <c r="W3117" s="7" t="s">
        <v>69</v>
      </c>
      <c r="X3117" s="7" t="s">
        <v>70</v>
      </c>
    </row>
    <row r="3118" spans="1:24" x14ac:dyDescent="0.25">
      <c r="A3118" s="6">
        <v>10693</v>
      </c>
      <c r="B3118" s="7" t="s">
        <v>1810</v>
      </c>
      <c r="C3118" s="8" t="s">
        <v>256</v>
      </c>
      <c r="D3118" s="8" t="s">
        <v>655</v>
      </c>
      <c r="E3118" s="9">
        <v>5</v>
      </c>
      <c r="F3118" s="8" t="s">
        <v>34</v>
      </c>
      <c r="G3118" s="8" t="s">
        <v>40</v>
      </c>
      <c r="H3118" s="8" t="s">
        <v>41</v>
      </c>
      <c r="I3118" s="10">
        <v>9710</v>
      </c>
      <c r="J3118" s="10">
        <v>294</v>
      </c>
      <c r="K3118" s="10">
        <v>826</v>
      </c>
      <c r="L3118" s="10">
        <v>113</v>
      </c>
      <c r="M3118" s="10">
        <v>713</v>
      </c>
      <c r="N3118" s="10">
        <v>133</v>
      </c>
      <c r="O3118" s="7" t="s">
        <v>42</v>
      </c>
      <c r="P3118" s="14">
        <v>6.7031999999999994E-2</v>
      </c>
      <c r="Q3118" s="14">
        <v>71.117823000000001</v>
      </c>
      <c r="R3118" s="14" t="s">
        <v>3401</v>
      </c>
      <c r="S3118" s="10">
        <v>0</v>
      </c>
      <c r="T3118" s="10">
        <v>0</v>
      </c>
      <c r="U3118" s="7" t="s">
        <v>189</v>
      </c>
      <c r="V3118" s="7" t="s">
        <v>68</v>
      </c>
      <c r="W3118" s="7" t="s">
        <v>69</v>
      </c>
      <c r="X3118" s="7" t="s">
        <v>70</v>
      </c>
    </row>
    <row r="3119" spans="1:24" x14ac:dyDescent="0.25">
      <c r="A3119" s="6">
        <v>10697</v>
      </c>
      <c r="B3119" s="7" t="s">
        <v>1811</v>
      </c>
      <c r="C3119" s="8" t="s">
        <v>63</v>
      </c>
      <c r="D3119" s="8" t="s">
        <v>550</v>
      </c>
      <c r="E3119" s="9">
        <v>7</v>
      </c>
      <c r="F3119" s="8" t="s">
        <v>34</v>
      </c>
      <c r="G3119" s="8" t="s">
        <v>26</v>
      </c>
      <c r="H3119" s="8" t="s">
        <v>27</v>
      </c>
      <c r="I3119" s="10">
        <v>1384732</v>
      </c>
      <c r="J3119" s="10">
        <v>35712</v>
      </c>
      <c r="K3119" s="10">
        <v>68865</v>
      </c>
      <c r="L3119" s="10">
        <v>8337</v>
      </c>
      <c r="M3119" s="10">
        <v>60528</v>
      </c>
      <c r="N3119" s="10">
        <v>65585</v>
      </c>
      <c r="O3119" s="7" t="s">
        <v>28</v>
      </c>
      <c r="P3119" s="14">
        <v>7.8046150000000001</v>
      </c>
      <c r="Q3119" s="14">
        <v>286.73318</v>
      </c>
      <c r="R3119" s="14" t="s">
        <v>3401</v>
      </c>
      <c r="S3119" s="10">
        <v>8</v>
      </c>
      <c r="T3119" s="10">
        <v>7</v>
      </c>
      <c r="U3119" s="7" t="s">
        <v>65</v>
      </c>
      <c r="V3119" s="7" t="s">
        <v>56</v>
      </c>
      <c r="W3119" s="7" t="s">
        <v>57</v>
      </c>
      <c r="X3119" s="7" t="s">
        <v>58</v>
      </c>
    </row>
    <row r="3120" spans="1:24" x14ac:dyDescent="0.25">
      <c r="A3120" s="6">
        <v>10697</v>
      </c>
      <c r="B3120" s="7" t="s">
        <v>1811</v>
      </c>
      <c r="C3120" s="8" t="s">
        <v>63</v>
      </c>
      <c r="D3120" s="8" t="s">
        <v>550</v>
      </c>
      <c r="E3120" s="9">
        <v>7</v>
      </c>
      <c r="F3120" s="8" t="s">
        <v>34</v>
      </c>
      <c r="G3120" s="8" t="s">
        <v>3417</v>
      </c>
      <c r="H3120" s="8" t="s">
        <v>3403</v>
      </c>
      <c r="I3120" s="10">
        <v>110757182</v>
      </c>
      <c r="J3120" s="10">
        <v>2910737</v>
      </c>
      <c r="K3120" s="10">
        <v>5600448</v>
      </c>
      <c r="L3120" s="10">
        <v>666994</v>
      </c>
      <c r="M3120" s="10">
        <v>4933454</v>
      </c>
      <c r="N3120" s="10">
        <v>437535</v>
      </c>
      <c r="O3120" s="7" t="s">
        <v>37</v>
      </c>
      <c r="P3120" s="14">
        <v>278.92856</v>
      </c>
      <c r="Q3120" s="14">
        <v>286.73318</v>
      </c>
      <c r="R3120" s="14" t="s">
        <v>3401</v>
      </c>
      <c r="S3120" s="10">
        <v>279</v>
      </c>
      <c r="T3120" s="10">
        <v>253</v>
      </c>
      <c r="U3120" s="7" t="s">
        <v>65</v>
      </c>
      <c r="V3120" s="7" t="s">
        <v>56</v>
      </c>
      <c r="W3120" s="7" t="s">
        <v>57</v>
      </c>
      <c r="X3120" s="7" t="s">
        <v>58</v>
      </c>
    </row>
    <row r="3121" spans="1:24" x14ac:dyDescent="0.25">
      <c r="A3121" s="6">
        <v>10698</v>
      </c>
      <c r="B3121" s="7" t="s">
        <v>1812</v>
      </c>
      <c r="C3121" s="8" t="s">
        <v>602</v>
      </c>
      <c r="D3121" s="8" t="s">
        <v>550</v>
      </c>
      <c r="E3121" s="9">
        <v>7</v>
      </c>
      <c r="F3121" s="8" t="s">
        <v>34</v>
      </c>
      <c r="G3121" s="8" t="s">
        <v>26</v>
      </c>
      <c r="H3121" s="8" t="s">
        <v>27</v>
      </c>
      <c r="I3121" s="10">
        <v>-127507000</v>
      </c>
      <c r="J3121" s="10">
        <v>1463321</v>
      </c>
      <c r="K3121" s="10">
        <v>2191311</v>
      </c>
      <c r="L3121" s="10">
        <v>70556</v>
      </c>
      <c r="M3121" s="10">
        <v>2120755</v>
      </c>
      <c r="N3121" s="10">
        <v>2144142</v>
      </c>
      <c r="O3121" s="7" t="s">
        <v>28</v>
      </c>
      <c r="P3121" s="14">
        <v>120.01799</v>
      </c>
      <c r="Q3121" s="14">
        <v>120.01799</v>
      </c>
      <c r="R3121" s="14">
        <v>27.007999999999999</v>
      </c>
      <c r="S3121" s="10">
        <v>27</v>
      </c>
      <c r="T3121" s="10">
        <v>25</v>
      </c>
      <c r="U3121" s="7" t="s">
        <v>189</v>
      </c>
      <c r="V3121" s="7" t="s">
        <v>56</v>
      </c>
      <c r="W3121" s="7" t="s">
        <v>57</v>
      </c>
      <c r="X3121" s="7" t="s">
        <v>58</v>
      </c>
    </row>
    <row r="3122" spans="1:24" ht="26.25" x14ac:dyDescent="0.25">
      <c r="A3122" s="6">
        <v>10699</v>
      </c>
      <c r="B3122" s="7" t="s">
        <v>1813</v>
      </c>
      <c r="C3122" s="8" t="s">
        <v>23</v>
      </c>
      <c r="D3122" s="8" t="s">
        <v>550</v>
      </c>
      <c r="E3122" s="9">
        <v>7</v>
      </c>
      <c r="F3122" s="8" t="s">
        <v>34</v>
      </c>
      <c r="G3122" s="8" t="s">
        <v>35</v>
      </c>
      <c r="H3122" s="8" t="s">
        <v>36</v>
      </c>
      <c r="I3122" s="10">
        <v>27318242</v>
      </c>
      <c r="J3122" s="10">
        <v>1070651</v>
      </c>
      <c r="K3122" s="10">
        <v>2034938</v>
      </c>
      <c r="L3122" s="10">
        <v>250518</v>
      </c>
      <c r="M3122" s="10">
        <v>1784420</v>
      </c>
      <c r="N3122" s="10">
        <v>76495</v>
      </c>
      <c r="O3122" s="7" t="s">
        <v>37</v>
      </c>
      <c r="P3122" s="14">
        <v>458.97</v>
      </c>
      <c r="Q3122" s="14">
        <v>1633.0367000000001</v>
      </c>
      <c r="R3122" s="14" t="s">
        <v>3401</v>
      </c>
      <c r="S3122" s="10">
        <v>459</v>
      </c>
      <c r="T3122" s="10">
        <v>416</v>
      </c>
      <c r="U3122" s="7" t="s">
        <v>29</v>
      </c>
      <c r="V3122" s="7" t="s">
        <v>30</v>
      </c>
      <c r="W3122" s="7" t="s">
        <v>31</v>
      </c>
      <c r="X3122" s="7" t="s">
        <v>32</v>
      </c>
    </row>
    <row r="3123" spans="1:24" ht="26.25" x14ac:dyDescent="0.25">
      <c r="A3123" s="6">
        <v>10699</v>
      </c>
      <c r="B3123" s="7" t="s">
        <v>1813</v>
      </c>
      <c r="C3123" s="8" t="s">
        <v>23</v>
      </c>
      <c r="D3123" s="8" t="s">
        <v>550</v>
      </c>
      <c r="E3123" s="9">
        <v>7</v>
      </c>
      <c r="F3123" s="8" t="s">
        <v>34</v>
      </c>
      <c r="G3123" s="8" t="s">
        <v>26</v>
      </c>
      <c r="H3123" s="8" t="s">
        <v>27</v>
      </c>
      <c r="I3123" s="10">
        <v>59390637</v>
      </c>
      <c r="J3123" s="10">
        <v>2417322</v>
      </c>
      <c r="K3123" s="10">
        <v>4585760</v>
      </c>
      <c r="L3123" s="10">
        <v>556894</v>
      </c>
      <c r="M3123" s="10">
        <v>4028866</v>
      </c>
      <c r="N3123" s="10">
        <v>4452195</v>
      </c>
      <c r="O3123" s="7" t="s">
        <v>28</v>
      </c>
      <c r="P3123" s="14">
        <v>569.89773000000002</v>
      </c>
      <c r="Q3123" s="14">
        <v>1633.0367000000001</v>
      </c>
      <c r="R3123" s="14" t="s">
        <v>3401</v>
      </c>
      <c r="S3123" s="10">
        <v>570</v>
      </c>
      <c r="T3123" s="10">
        <v>517</v>
      </c>
      <c r="U3123" s="7" t="s">
        <v>29</v>
      </c>
      <c r="V3123" s="7" t="s">
        <v>30</v>
      </c>
      <c r="W3123" s="7" t="s">
        <v>31</v>
      </c>
      <c r="X3123" s="7" t="s">
        <v>32</v>
      </c>
    </row>
    <row r="3124" spans="1:24" ht="26.25" x14ac:dyDescent="0.25">
      <c r="A3124" s="6">
        <v>10699</v>
      </c>
      <c r="B3124" s="7" t="s">
        <v>1813</v>
      </c>
      <c r="C3124" s="8" t="s">
        <v>23</v>
      </c>
      <c r="D3124" s="8" t="s">
        <v>550</v>
      </c>
      <c r="E3124" s="9">
        <v>7</v>
      </c>
      <c r="F3124" s="8" t="s">
        <v>34</v>
      </c>
      <c r="G3124" s="8" t="s">
        <v>3417</v>
      </c>
      <c r="H3124" s="8" t="s">
        <v>3403</v>
      </c>
      <c r="I3124" s="10">
        <v>121993969</v>
      </c>
      <c r="J3124" s="10">
        <v>4941530</v>
      </c>
      <c r="K3124" s="10">
        <v>9376497</v>
      </c>
      <c r="L3124" s="10">
        <v>1140615</v>
      </c>
      <c r="M3124" s="10">
        <v>8235882</v>
      </c>
      <c r="N3124" s="10">
        <v>774917</v>
      </c>
      <c r="O3124" s="7" t="s">
        <v>37</v>
      </c>
      <c r="P3124" s="14">
        <v>494.00959</v>
      </c>
      <c r="Q3124" s="14">
        <v>1633.0367000000001</v>
      </c>
      <c r="R3124" s="14" t="s">
        <v>3401</v>
      </c>
      <c r="S3124" s="10">
        <v>494</v>
      </c>
      <c r="T3124" s="10">
        <v>448</v>
      </c>
      <c r="U3124" s="7" t="s">
        <v>29</v>
      </c>
      <c r="V3124" s="7" t="s">
        <v>30</v>
      </c>
      <c r="W3124" s="7" t="s">
        <v>31</v>
      </c>
      <c r="X3124" s="7" t="s">
        <v>32</v>
      </c>
    </row>
    <row r="3125" spans="1:24" ht="26.25" x14ac:dyDescent="0.25">
      <c r="A3125" s="6">
        <v>10699</v>
      </c>
      <c r="B3125" s="7" t="s">
        <v>1813</v>
      </c>
      <c r="C3125" s="8" t="s">
        <v>23</v>
      </c>
      <c r="D3125" s="8" t="s">
        <v>550</v>
      </c>
      <c r="E3125" s="9">
        <v>7</v>
      </c>
      <c r="F3125" s="8" t="s">
        <v>34</v>
      </c>
      <c r="G3125" s="8" t="s">
        <v>3405</v>
      </c>
      <c r="H3125" s="8" t="s">
        <v>3403</v>
      </c>
      <c r="I3125" s="10">
        <v>9716346</v>
      </c>
      <c r="J3125" s="10">
        <v>396706</v>
      </c>
      <c r="K3125" s="10">
        <v>752310</v>
      </c>
      <c r="L3125" s="10">
        <v>91133</v>
      </c>
      <c r="M3125" s="10">
        <v>661177</v>
      </c>
      <c r="N3125" s="10">
        <v>83590</v>
      </c>
      <c r="O3125" s="7" t="s">
        <v>37</v>
      </c>
      <c r="P3125" s="14">
        <v>104.90545</v>
      </c>
      <c r="Q3125" s="14">
        <v>1633.0367000000001</v>
      </c>
      <c r="R3125" s="14" t="s">
        <v>3401</v>
      </c>
      <c r="S3125" s="10">
        <v>105</v>
      </c>
      <c r="T3125" s="10">
        <v>95</v>
      </c>
      <c r="U3125" s="7" t="s">
        <v>29</v>
      </c>
      <c r="V3125" s="7" t="s">
        <v>30</v>
      </c>
      <c r="W3125" s="7" t="s">
        <v>31</v>
      </c>
      <c r="X3125" s="7" t="s">
        <v>32</v>
      </c>
    </row>
    <row r="3126" spans="1:24" ht="26.25" x14ac:dyDescent="0.25">
      <c r="A3126" s="6">
        <v>10699</v>
      </c>
      <c r="B3126" s="7" t="s">
        <v>1813</v>
      </c>
      <c r="C3126" s="8" t="s">
        <v>23</v>
      </c>
      <c r="D3126" s="8" t="s">
        <v>550</v>
      </c>
      <c r="E3126" s="9">
        <v>7</v>
      </c>
      <c r="F3126" s="8" t="s">
        <v>34</v>
      </c>
      <c r="G3126" s="8" t="s">
        <v>40</v>
      </c>
      <c r="H3126" s="8" t="s">
        <v>41</v>
      </c>
      <c r="I3126" s="10">
        <v>956806</v>
      </c>
      <c r="J3126" s="10">
        <v>36237</v>
      </c>
      <c r="K3126" s="10">
        <v>69046</v>
      </c>
      <c r="L3126" s="10">
        <v>8651</v>
      </c>
      <c r="M3126" s="10">
        <v>60395</v>
      </c>
      <c r="N3126" s="10">
        <v>12264</v>
      </c>
      <c r="O3126" s="7" t="s">
        <v>42</v>
      </c>
      <c r="P3126" s="14">
        <v>5.2538976000000002</v>
      </c>
      <c r="Q3126" s="14">
        <v>1633.0367000000001</v>
      </c>
      <c r="R3126" s="14" t="s">
        <v>3401</v>
      </c>
      <c r="S3126" s="10">
        <v>5</v>
      </c>
      <c r="T3126" s="10">
        <v>5</v>
      </c>
      <c r="U3126" s="7" t="s">
        <v>29</v>
      </c>
      <c r="V3126" s="7" t="s">
        <v>30</v>
      </c>
      <c r="W3126" s="7" t="s">
        <v>31</v>
      </c>
      <c r="X3126" s="7" t="s">
        <v>32</v>
      </c>
    </row>
    <row r="3127" spans="1:24" x14ac:dyDescent="0.25">
      <c r="A3127" s="6">
        <v>10720</v>
      </c>
      <c r="B3127" s="7" t="s">
        <v>1814</v>
      </c>
      <c r="C3127" s="8" t="s">
        <v>25</v>
      </c>
      <c r="D3127" s="8" t="s">
        <v>550</v>
      </c>
      <c r="E3127" s="9">
        <v>7</v>
      </c>
      <c r="F3127" s="8" t="s">
        <v>54</v>
      </c>
      <c r="G3127" s="8" t="s">
        <v>26</v>
      </c>
      <c r="H3127" s="8" t="s">
        <v>27</v>
      </c>
      <c r="I3127" s="10">
        <v>7846000</v>
      </c>
      <c r="J3127" s="10">
        <v>311</v>
      </c>
      <c r="K3127" s="10">
        <v>95785</v>
      </c>
      <c r="L3127" s="10">
        <v>94752</v>
      </c>
      <c r="M3127" s="10">
        <v>1033</v>
      </c>
      <c r="N3127" s="10">
        <v>92100</v>
      </c>
      <c r="O3127" s="7" t="s">
        <v>28</v>
      </c>
      <c r="P3127" s="14">
        <v>127.46639999999999</v>
      </c>
      <c r="Q3127" s="14">
        <v>127.46639999999999</v>
      </c>
      <c r="R3127" s="14" t="s">
        <v>3401</v>
      </c>
      <c r="S3127" s="10">
        <v>127</v>
      </c>
      <c r="T3127" s="10">
        <v>116</v>
      </c>
      <c r="U3127" s="7" t="s">
        <v>46</v>
      </c>
      <c r="V3127" s="7" t="s">
        <v>159</v>
      </c>
      <c r="W3127" s="7" t="s">
        <v>160</v>
      </c>
      <c r="X3127" s="7" t="s">
        <v>145</v>
      </c>
    </row>
    <row r="3128" spans="1:24" x14ac:dyDescent="0.25">
      <c r="A3128" s="6">
        <v>10725</v>
      </c>
      <c r="B3128" s="7" t="s">
        <v>1815</v>
      </c>
      <c r="C3128" s="8" t="s">
        <v>850</v>
      </c>
      <c r="D3128" s="8" t="s">
        <v>24</v>
      </c>
      <c r="E3128" s="9">
        <v>3</v>
      </c>
      <c r="F3128" s="8" t="s">
        <v>25</v>
      </c>
      <c r="G3128" s="8" t="s">
        <v>26</v>
      </c>
      <c r="H3128" s="8" t="s">
        <v>27</v>
      </c>
      <c r="I3128" s="10">
        <v>185767000</v>
      </c>
      <c r="J3128" s="10">
        <v>0</v>
      </c>
      <c r="K3128" s="10">
        <v>240700</v>
      </c>
      <c r="L3128" s="10">
        <v>240700</v>
      </c>
      <c r="M3128" s="10">
        <v>0</v>
      </c>
      <c r="N3128" s="10">
        <v>234163</v>
      </c>
      <c r="O3128" s="7" t="s">
        <v>28</v>
      </c>
      <c r="P3128" s="14">
        <v>3.2240609999999998</v>
      </c>
      <c r="Q3128" s="14">
        <v>749.29665999999997</v>
      </c>
      <c r="R3128" s="14">
        <v>114.69</v>
      </c>
      <c r="S3128" s="10">
        <v>0</v>
      </c>
      <c r="T3128" s="10">
        <v>0</v>
      </c>
      <c r="U3128" s="7" t="s">
        <v>225</v>
      </c>
      <c r="V3128" s="7" t="s">
        <v>851</v>
      </c>
      <c r="W3128" s="7" t="s">
        <v>852</v>
      </c>
      <c r="X3128" s="7" t="s">
        <v>852</v>
      </c>
    </row>
    <row r="3129" spans="1:24" x14ac:dyDescent="0.25">
      <c r="A3129" s="6">
        <v>10725</v>
      </c>
      <c r="B3129" s="7" t="s">
        <v>1815</v>
      </c>
      <c r="C3129" s="8" t="s">
        <v>850</v>
      </c>
      <c r="D3129" s="8" t="s">
        <v>24</v>
      </c>
      <c r="E3129" s="9">
        <v>3</v>
      </c>
      <c r="F3129" s="8" t="s">
        <v>33</v>
      </c>
      <c r="G3129" s="8" t="s">
        <v>26</v>
      </c>
      <c r="H3129" s="8" t="s">
        <v>27</v>
      </c>
      <c r="I3129" s="10">
        <v>436176000</v>
      </c>
      <c r="J3129" s="10">
        <v>408885</v>
      </c>
      <c r="K3129" s="10">
        <v>5479232</v>
      </c>
      <c r="L3129" s="10">
        <v>4590351</v>
      </c>
      <c r="M3129" s="10">
        <v>888881</v>
      </c>
      <c r="N3129" s="10">
        <v>5329090</v>
      </c>
      <c r="O3129" s="7" t="s">
        <v>28</v>
      </c>
      <c r="P3129" s="14">
        <v>746.07259999999997</v>
      </c>
      <c r="Q3129" s="14">
        <v>749.29665999999997</v>
      </c>
      <c r="R3129" s="14">
        <v>114.69</v>
      </c>
      <c r="S3129" s="10">
        <v>114</v>
      </c>
      <c r="T3129" s="10">
        <v>104</v>
      </c>
      <c r="U3129" s="7" t="s">
        <v>225</v>
      </c>
      <c r="V3129" s="7" t="s">
        <v>851</v>
      </c>
      <c r="W3129" s="7" t="s">
        <v>852</v>
      </c>
      <c r="X3129" s="7" t="s">
        <v>852</v>
      </c>
    </row>
    <row r="3130" spans="1:24" x14ac:dyDescent="0.25">
      <c r="A3130" s="6">
        <v>10726</v>
      </c>
      <c r="B3130" s="7" t="s">
        <v>1816</v>
      </c>
      <c r="C3130" s="8" t="s">
        <v>586</v>
      </c>
      <c r="D3130" s="8" t="s">
        <v>24</v>
      </c>
      <c r="E3130" s="9">
        <v>3</v>
      </c>
      <c r="F3130" s="8" t="s">
        <v>25</v>
      </c>
      <c r="G3130" s="8" t="s">
        <v>26</v>
      </c>
      <c r="H3130" s="8" t="s">
        <v>27</v>
      </c>
      <c r="I3130" s="10">
        <v>215667000</v>
      </c>
      <c r="J3130" s="10">
        <v>0</v>
      </c>
      <c r="K3130" s="10">
        <v>0</v>
      </c>
      <c r="L3130" s="10">
        <v>0</v>
      </c>
      <c r="M3130" s="10">
        <v>0</v>
      </c>
      <c r="N3130" s="10">
        <v>0</v>
      </c>
      <c r="O3130" s="7" t="s">
        <v>28</v>
      </c>
      <c r="P3130" s="14">
        <v>0</v>
      </c>
      <c r="Q3130" s="14">
        <v>797.15692000000001</v>
      </c>
      <c r="R3130" s="14">
        <v>90.997</v>
      </c>
      <c r="S3130" s="10">
        <v>0</v>
      </c>
      <c r="T3130" s="10">
        <v>0</v>
      </c>
      <c r="U3130" s="7" t="s">
        <v>225</v>
      </c>
      <c r="V3130" s="7" t="s">
        <v>226</v>
      </c>
      <c r="W3130" s="7" t="s">
        <v>227</v>
      </c>
      <c r="X3130" s="7" t="s">
        <v>228</v>
      </c>
    </row>
    <row r="3131" spans="1:24" x14ac:dyDescent="0.25">
      <c r="A3131" s="6">
        <v>10726</v>
      </c>
      <c r="B3131" s="7" t="s">
        <v>1816</v>
      </c>
      <c r="C3131" s="8" t="s">
        <v>586</v>
      </c>
      <c r="D3131" s="8" t="s">
        <v>24</v>
      </c>
      <c r="E3131" s="9">
        <v>3</v>
      </c>
      <c r="F3131" s="8" t="s">
        <v>33</v>
      </c>
      <c r="G3131" s="8" t="s">
        <v>26</v>
      </c>
      <c r="H3131" s="8" t="s">
        <v>27</v>
      </c>
      <c r="I3131" s="10">
        <v>462901000</v>
      </c>
      <c r="J3131" s="10">
        <v>37941</v>
      </c>
      <c r="K3131" s="10">
        <v>5859740</v>
      </c>
      <c r="L3131" s="10">
        <v>5767201</v>
      </c>
      <c r="M3131" s="10">
        <v>92539</v>
      </c>
      <c r="N3131" s="10">
        <v>5693978</v>
      </c>
      <c r="O3131" s="7" t="s">
        <v>28</v>
      </c>
      <c r="P3131" s="14">
        <v>797.15692000000001</v>
      </c>
      <c r="Q3131" s="14">
        <v>797.15692000000001</v>
      </c>
      <c r="R3131" s="14">
        <v>90.997</v>
      </c>
      <c r="S3131" s="10">
        <v>91</v>
      </c>
      <c r="T3131" s="10">
        <v>83</v>
      </c>
      <c r="U3131" s="7" t="s">
        <v>225</v>
      </c>
      <c r="V3131" s="7" t="s">
        <v>226</v>
      </c>
      <c r="W3131" s="7" t="s">
        <v>227</v>
      </c>
      <c r="X3131" s="7" t="s">
        <v>228</v>
      </c>
    </row>
    <row r="3132" spans="1:24" x14ac:dyDescent="0.25">
      <c r="A3132" s="6">
        <v>10739</v>
      </c>
      <c r="B3132" s="7" t="s">
        <v>3442</v>
      </c>
      <c r="C3132" s="8" t="s">
        <v>904</v>
      </c>
      <c r="D3132" s="8" t="s">
        <v>550</v>
      </c>
      <c r="E3132" s="9">
        <v>7</v>
      </c>
      <c r="F3132" s="8" t="s">
        <v>34</v>
      </c>
      <c r="G3132" s="8" t="s">
        <v>3405</v>
      </c>
      <c r="H3132" s="8" t="s">
        <v>3403</v>
      </c>
      <c r="I3132" s="10">
        <v>1040000</v>
      </c>
      <c r="J3132" s="10">
        <v>5263</v>
      </c>
      <c r="K3132" s="10">
        <v>29481</v>
      </c>
      <c r="L3132" s="10">
        <v>11941</v>
      </c>
      <c r="M3132" s="10">
        <v>17540</v>
      </c>
      <c r="N3132" s="10">
        <v>2200</v>
      </c>
      <c r="O3132" s="7" t="s">
        <v>37</v>
      </c>
      <c r="P3132" s="14">
        <v>2.7610000000000001</v>
      </c>
      <c r="Q3132" s="14">
        <v>2.7610000000000001</v>
      </c>
      <c r="R3132" s="14" t="s">
        <v>3401</v>
      </c>
      <c r="S3132" s="10">
        <v>3</v>
      </c>
      <c r="T3132" s="10">
        <v>3</v>
      </c>
      <c r="U3132" s="7" t="s">
        <v>189</v>
      </c>
      <c r="V3132" s="7" t="s">
        <v>68</v>
      </c>
      <c r="W3132" s="7" t="s">
        <v>69</v>
      </c>
      <c r="X3132" s="7" t="s">
        <v>70</v>
      </c>
    </row>
    <row r="3133" spans="1:24" x14ac:dyDescent="0.25">
      <c r="A3133" s="6">
        <v>10741</v>
      </c>
      <c r="B3133" s="7" t="s">
        <v>1817</v>
      </c>
      <c r="C3133" s="8" t="s">
        <v>44</v>
      </c>
      <c r="D3133" s="8" t="s">
        <v>24</v>
      </c>
      <c r="E3133" s="9">
        <v>3</v>
      </c>
      <c r="F3133" s="8" t="s">
        <v>25</v>
      </c>
      <c r="G3133" s="8" t="s">
        <v>26</v>
      </c>
      <c r="H3133" s="8" t="s">
        <v>27</v>
      </c>
      <c r="I3133" s="10">
        <v>66087000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7" t="s">
        <v>28</v>
      </c>
      <c r="P3133" s="14">
        <v>0</v>
      </c>
      <c r="Q3133" s="14">
        <v>470.63925999999998</v>
      </c>
      <c r="R3133" s="14">
        <v>148.10599999999999</v>
      </c>
      <c r="S3133" s="10">
        <v>0</v>
      </c>
      <c r="T3133" s="10">
        <v>0</v>
      </c>
      <c r="U3133" s="7" t="s">
        <v>127</v>
      </c>
      <c r="V3133" s="7" t="s">
        <v>166</v>
      </c>
      <c r="W3133" s="7" t="s">
        <v>167</v>
      </c>
      <c r="X3133" s="7" t="s">
        <v>167</v>
      </c>
    </row>
    <row r="3134" spans="1:24" x14ac:dyDescent="0.25">
      <c r="A3134" s="6">
        <v>10741</v>
      </c>
      <c r="B3134" s="7" t="s">
        <v>1817</v>
      </c>
      <c r="C3134" s="8" t="s">
        <v>44</v>
      </c>
      <c r="D3134" s="8" t="s">
        <v>24</v>
      </c>
      <c r="E3134" s="9">
        <v>3</v>
      </c>
      <c r="F3134" s="8" t="s">
        <v>33</v>
      </c>
      <c r="G3134" s="8" t="s">
        <v>26</v>
      </c>
      <c r="H3134" s="8" t="s">
        <v>27</v>
      </c>
      <c r="I3134" s="10">
        <v>274900000</v>
      </c>
      <c r="J3134" s="10">
        <v>1131152</v>
      </c>
      <c r="K3134" s="10">
        <v>3466020</v>
      </c>
      <c r="L3134" s="10">
        <v>1777734</v>
      </c>
      <c r="M3134" s="10">
        <v>1688286</v>
      </c>
      <c r="N3134" s="10">
        <v>3361709</v>
      </c>
      <c r="O3134" s="7" t="s">
        <v>28</v>
      </c>
      <c r="P3134" s="14">
        <v>470.63925999999998</v>
      </c>
      <c r="Q3134" s="14">
        <v>470.63925999999998</v>
      </c>
      <c r="R3134" s="14">
        <v>148.10599999999999</v>
      </c>
      <c r="S3134" s="10">
        <v>148</v>
      </c>
      <c r="T3134" s="10">
        <v>134</v>
      </c>
      <c r="U3134" s="7" t="s">
        <v>127</v>
      </c>
      <c r="V3134" s="7" t="s">
        <v>166</v>
      </c>
      <c r="W3134" s="7" t="s">
        <v>167</v>
      </c>
      <c r="X3134" s="7" t="s">
        <v>167</v>
      </c>
    </row>
    <row r="3135" spans="1:24" x14ac:dyDescent="0.25">
      <c r="A3135" s="6">
        <v>10743</v>
      </c>
      <c r="B3135" s="7" t="s">
        <v>1818</v>
      </c>
      <c r="C3135" s="8" t="s">
        <v>1086</v>
      </c>
      <c r="D3135" s="8" t="s">
        <v>24</v>
      </c>
      <c r="E3135" s="9">
        <v>3</v>
      </c>
      <c r="F3135" s="8" t="s">
        <v>34</v>
      </c>
      <c r="G3135" s="8" t="s">
        <v>965</v>
      </c>
      <c r="H3135" s="8" t="s">
        <v>36</v>
      </c>
      <c r="I3135" s="10">
        <v>415216396</v>
      </c>
      <c r="J3135" s="10">
        <v>808179</v>
      </c>
      <c r="K3135" s="10">
        <v>6122816</v>
      </c>
      <c r="L3135" s="10">
        <v>4102371</v>
      </c>
      <c r="M3135" s="10">
        <v>2020445</v>
      </c>
      <c r="N3135" s="10">
        <v>402988</v>
      </c>
      <c r="O3135" s="7" t="s">
        <v>37</v>
      </c>
      <c r="P3135" s="14">
        <v>398.95812000000001</v>
      </c>
      <c r="Q3135" s="14">
        <v>400.75976000000003</v>
      </c>
      <c r="R3135" s="14">
        <v>1091.211</v>
      </c>
      <c r="S3135" s="10">
        <v>1086</v>
      </c>
      <c r="T3135" s="10">
        <v>985</v>
      </c>
      <c r="U3135" s="7" t="s">
        <v>189</v>
      </c>
      <c r="V3135" s="7" t="s">
        <v>68</v>
      </c>
      <c r="W3135" s="7" t="s">
        <v>69</v>
      </c>
      <c r="X3135" s="7" t="s">
        <v>70</v>
      </c>
    </row>
    <row r="3136" spans="1:24" x14ac:dyDescent="0.25">
      <c r="A3136" s="6">
        <v>10743</v>
      </c>
      <c r="B3136" s="7" t="s">
        <v>1818</v>
      </c>
      <c r="C3136" s="8" t="s">
        <v>1086</v>
      </c>
      <c r="D3136" s="8" t="s">
        <v>24</v>
      </c>
      <c r="E3136" s="9">
        <v>3</v>
      </c>
      <c r="F3136" s="8" t="s">
        <v>34</v>
      </c>
      <c r="G3136" s="8" t="s">
        <v>26</v>
      </c>
      <c r="H3136" s="8" t="s">
        <v>27</v>
      </c>
      <c r="I3136" s="10">
        <v>1403604</v>
      </c>
      <c r="J3136" s="10">
        <v>2661</v>
      </c>
      <c r="K3136" s="10">
        <v>20533</v>
      </c>
      <c r="L3136" s="10">
        <v>13883</v>
      </c>
      <c r="M3136" s="10">
        <v>6650</v>
      </c>
      <c r="N3136" s="10">
        <v>19065</v>
      </c>
      <c r="O3136" s="7" t="s">
        <v>28</v>
      </c>
      <c r="P3136" s="14">
        <v>1.8016425</v>
      </c>
      <c r="Q3136" s="14">
        <v>400.75976000000003</v>
      </c>
      <c r="R3136" s="14">
        <v>1091.211</v>
      </c>
      <c r="S3136" s="10">
        <v>5</v>
      </c>
      <c r="T3136" s="10">
        <v>4</v>
      </c>
      <c r="U3136" s="7" t="s">
        <v>189</v>
      </c>
      <c r="V3136" s="7" t="s">
        <v>68</v>
      </c>
      <c r="W3136" s="7" t="s">
        <v>69</v>
      </c>
      <c r="X3136" s="7" t="s">
        <v>70</v>
      </c>
    </row>
    <row r="3137" spans="1:24" x14ac:dyDescent="0.25">
      <c r="A3137" s="6">
        <v>10745</v>
      </c>
      <c r="B3137" s="7" t="s">
        <v>1819</v>
      </c>
      <c r="C3137" s="8" t="s">
        <v>602</v>
      </c>
      <c r="D3137" s="8" t="s">
        <v>24</v>
      </c>
      <c r="E3137" s="9">
        <v>3</v>
      </c>
      <c r="F3137" s="8" t="s">
        <v>25</v>
      </c>
      <c r="G3137" s="8" t="s">
        <v>26</v>
      </c>
      <c r="H3137" s="8" t="s">
        <v>27</v>
      </c>
      <c r="I3137" s="10">
        <v>1652443500</v>
      </c>
      <c r="J3137" s="10">
        <v>0</v>
      </c>
      <c r="K3137" s="10">
        <v>1794994</v>
      </c>
      <c r="L3137" s="10">
        <v>1794994</v>
      </c>
      <c r="M3137" s="10">
        <v>0</v>
      </c>
      <c r="N3137" s="10">
        <v>1725851</v>
      </c>
      <c r="O3137" s="7" t="s">
        <v>28</v>
      </c>
      <c r="P3137" s="14">
        <v>241.61913999999999</v>
      </c>
      <c r="Q3137" s="14">
        <v>9560.7870000000003</v>
      </c>
      <c r="R3137" s="14">
        <v>3883.076</v>
      </c>
      <c r="S3137" s="10">
        <v>98</v>
      </c>
      <c r="T3137" s="10">
        <v>89</v>
      </c>
      <c r="U3137" s="7" t="s">
        <v>189</v>
      </c>
      <c r="V3137" s="7" t="s">
        <v>56</v>
      </c>
      <c r="W3137" s="7" t="s">
        <v>57</v>
      </c>
      <c r="X3137" s="7" t="s">
        <v>58</v>
      </c>
    </row>
    <row r="3138" spans="1:24" x14ac:dyDescent="0.25">
      <c r="A3138" s="6">
        <v>10745</v>
      </c>
      <c r="B3138" s="7" t="s">
        <v>1819</v>
      </c>
      <c r="C3138" s="8" t="s">
        <v>602</v>
      </c>
      <c r="D3138" s="8" t="s">
        <v>24</v>
      </c>
      <c r="E3138" s="9">
        <v>3</v>
      </c>
      <c r="F3138" s="8" t="s">
        <v>33</v>
      </c>
      <c r="G3138" s="8" t="s">
        <v>26</v>
      </c>
      <c r="H3138" s="8" t="s">
        <v>27</v>
      </c>
      <c r="I3138" s="10">
        <v>5952768750</v>
      </c>
      <c r="J3138" s="10">
        <v>5878877</v>
      </c>
      <c r="K3138" s="10">
        <v>69140676</v>
      </c>
      <c r="L3138" s="10">
        <v>56360506</v>
      </c>
      <c r="M3138" s="10">
        <v>12780170</v>
      </c>
      <c r="N3138" s="10">
        <v>66565485</v>
      </c>
      <c r="O3138" s="7" t="s">
        <v>28</v>
      </c>
      <c r="P3138" s="14">
        <v>9319.1679000000004</v>
      </c>
      <c r="Q3138" s="14">
        <v>9560.7870000000003</v>
      </c>
      <c r="R3138" s="14">
        <v>3883.076</v>
      </c>
      <c r="S3138" s="10">
        <v>3785</v>
      </c>
      <c r="T3138" s="10">
        <v>3434</v>
      </c>
      <c r="U3138" s="7" t="s">
        <v>189</v>
      </c>
      <c r="V3138" s="7" t="s">
        <v>56</v>
      </c>
      <c r="W3138" s="7" t="s">
        <v>57</v>
      </c>
      <c r="X3138" s="7" t="s">
        <v>58</v>
      </c>
    </row>
    <row r="3139" spans="1:24" x14ac:dyDescent="0.25">
      <c r="A3139" s="6">
        <v>10746</v>
      </c>
      <c r="B3139" s="7" t="s">
        <v>1820</v>
      </c>
      <c r="C3139" s="8" t="s">
        <v>952</v>
      </c>
      <c r="D3139" s="8" t="s">
        <v>24</v>
      </c>
      <c r="E3139" s="9">
        <v>2</v>
      </c>
      <c r="F3139" s="8" t="s">
        <v>34</v>
      </c>
      <c r="G3139" s="8" t="s">
        <v>26</v>
      </c>
      <c r="H3139" s="8" t="s">
        <v>27</v>
      </c>
      <c r="I3139" s="10">
        <v>1473903</v>
      </c>
      <c r="J3139" s="10">
        <v>0</v>
      </c>
      <c r="K3139" s="10">
        <v>28116</v>
      </c>
      <c r="L3139" s="10">
        <v>28116</v>
      </c>
      <c r="M3139" s="10">
        <v>0</v>
      </c>
      <c r="N3139" s="10">
        <v>27090</v>
      </c>
      <c r="O3139" s="7" t="s">
        <v>28</v>
      </c>
      <c r="P3139" s="14">
        <v>3.7926000000000002</v>
      </c>
      <c r="Q3139" s="14">
        <v>3108.9276</v>
      </c>
      <c r="R3139" s="14" t="s">
        <v>3401</v>
      </c>
      <c r="S3139" s="10">
        <v>4</v>
      </c>
      <c r="T3139" s="10">
        <v>3</v>
      </c>
      <c r="U3139" s="7" t="s">
        <v>189</v>
      </c>
      <c r="V3139" s="7" t="s">
        <v>68</v>
      </c>
      <c r="W3139" s="7" t="s">
        <v>69</v>
      </c>
      <c r="X3139" s="7" t="s">
        <v>70</v>
      </c>
    </row>
    <row r="3140" spans="1:24" x14ac:dyDescent="0.25">
      <c r="A3140" s="6">
        <v>10746</v>
      </c>
      <c r="B3140" s="7" t="s">
        <v>1820</v>
      </c>
      <c r="C3140" s="8" t="s">
        <v>952</v>
      </c>
      <c r="D3140" s="8" t="s">
        <v>24</v>
      </c>
      <c r="E3140" s="9">
        <v>2</v>
      </c>
      <c r="F3140" s="8" t="s">
        <v>34</v>
      </c>
      <c r="G3140" s="8" t="s">
        <v>541</v>
      </c>
      <c r="H3140" s="8" t="s">
        <v>3403</v>
      </c>
      <c r="I3140" s="10">
        <v>602405097</v>
      </c>
      <c r="J3140" s="10">
        <v>0</v>
      </c>
      <c r="K3140" s="10">
        <v>11460709</v>
      </c>
      <c r="L3140" s="10">
        <v>11460709</v>
      </c>
      <c r="M3140" s="10">
        <v>0</v>
      </c>
      <c r="N3140" s="10">
        <v>1242054</v>
      </c>
      <c r="O3140" s="7" t="s">
        <v>37</v>
      </c>
      <c r="P3140" s="14">
        <v>3105.1350000000002</v>
      </c>
      <c r="Q3140" s="14">
        <v>3108.9276</v>
      </c>
      <c r="R3140" s="14" t="s">
        <v>3401</v>
      </c>
      <c r="S3140" s="10">
        <v>3105</v>
      </c>
      <c r="T3140" s="10">
        <v>2817</v>
      </c>
      <c r="U3140" s="7" t="s">
        <v>189</v>
      </c>
      <c r="V3140" s="7" t="s">
        <v>68</v>
      </c>
      <c r="W3140" s="7" t="s">
        <v>69</v>
      </c>
      <c r="X3140" s="7" t="s">
        <v>70</v>
      </c>
    </row>
    <row r="3141" spans="1:24" x14ac:dyDescent="0.25">
      <c r="A3141" s="6">
        <v>10748</v>
      </c>
      <c r="B3141" s="7" t="s">
        <v>3443</v>
      </c>
      <c r="C3141" s="8" t="s">
        <v>25</v>
      </c>
      <c r="D3141" s="8" t="s">
        <v>655</v>
      </c>
      <c r="E3141" s="9">
        <v>4</v>
      </c>
      <c r="F3141" s="8" t="s">
        <v>54</v>
      </c>
      <c r="G3141" s="8" t="s">
        <v>3402</v>
      </c>
      <c r="H3141" s="8" t="s">
        <v>3403</v>
      </c>
      <c r="I3141" s="10">
        <v>19075000</v>
      </c>
      <c r="J3141" s="10">
        <v>0</v>
      </c>
      <c r="K3141" s="10">
        <v>200721</v>
      </c>
      <c r="L3141" s="10">
        <v>200721</v>
      </c>
      <c r="M3141" s="10">
        <v>0</v>
      </c>
      <c r="N3141" s="10">
        <v>374481</v>
      </c>
      <c r="O3141" s="7" t="s">
        <v>28</v>
      </c>
      <c r="P3141" s="14">
        <v>227.5384</v>
      </c>
      <c r="Q3141" s="14">
        <v>227.5384</v>
      </c>
      <c r="R3141" s="14" t="s">
        <v>3401</v>
      </c>
      <c r="S3141" s="10">
        <v>228</v>
      </c>
      <c r="T3141" s="10">
        <v>206</v>
      </c>
      <c r="U3141" s="7" t="s">
        <v>46</v>
      </c>
      <c r="V3141" s="7" t="s">
        <v>159</v>
      </c>
      <c r="W3141" s="7" t="s">
        <v>160</v>
      </c>
      <c r="X3141" s="7" t="s">
        <v>145</v>
      </c>
    </row>
    <row r="3142" spans="1:24" x14ac:dyDescent="0.25">
      <c r="A3142" s="6">
        <v>10751</v>
      </c>
      <c r="B3142" s="7" t="s">
        <v>3444</v>
      </c>
      <c r="C3142" s="8" t="s">
        <v>826</v>
      </c>
      <c r="D3142" s="8" t="s">
        <v>24</v>
      </c>
      <c r="E3142" s="9">
        <v>2</v>
      </c>
      <c r="F3142" s="8" t="s">
        <v>25</v>
      </c>
      <c r="G3142" s="8" t="s">
        <v>26</v>
      </c>
      <c r="H3142" s="8" t="s">
        <v>27</v>
      </c>
      <c r="I3142" s="10">
        <v>97873000</v>
      </c>
      <c r="J3142" s="10">
        <v>0</v>
      </c>
      <c r="K3142" s="10">
        <v>246127</v>
      </c>
      <c r="L3142" s="10">
        <v>246127</v>
      </c>
      <c r="M3142" s="10">
        <v>0</v>
      </c>
      <c r="N3142" s="10">
        <v>236661</v>
      </c>
      <c r="O3142" s="7" t="s">
        <v>28</v>
      </c>
      <c r="P3142" s="14">
        <v>3.3132540000000001</v>
      </c>
      <c r="Q3142" s="14">
        <v>309.80601000000001</v>
      </c>
      <c r="R3142" s="14">
        <v>43.493000000000002</v>
      </c>
      <c r="S3142" s="10">
        <v>0</v>
      </c>
      <c r="T3142" s="10">
        <v>0</v>
      </c>
      <c r="U3142" s="7" t="s">
        <v>189</v>
      </c>
      <c r="V3142" s="7" t="s">
        <v>68</v>
      </c>
      <c r="W3142" s="7" t="s">
        <v>69</v>
      </c>
      <c r="X3142" s="7" t="s">
        <v>70</v>
      </c>
    </row>
    <row r="3143" spans="1:24" x14ac:dyDescent="0.25">
      <c r="A3143" s="6">
        <v>10751</v>
      </c>
      <c r="B3143" s="7" t="s">
        <v>3444</v>
      </c>
      <c r="C3143" s="8" t="s">
        <v>826</v>
      </c>
      <c r="D3143" s="8" t="s">
        <v>24</v>
      </c>
      <c r="E3143" s="9">
        <v>2</v>
      </c>
      <c r="F3143" s="8" t="s">
        <v>33</v>
      </c>
      <c r="G3143" s="8" t="s">
        <v>26</v>
      </c>
      <c r="H3143" s="8" t="s">
        <v>27</v>
      </c>
      <c r="I3143" s="10">
        <v>184901400</v>
      </c>
      <c r="J3143" s="10">
        <v>0</v>
      </c>
      <c r="K3143" s="10">
        <v>2276803</v>
      </c>
      <c r="L3143" s="10">
        <v>2276803</v>
      </c>
      <c r="M3143" s="10">
        <v>0</v>
      </c>
      <c r="N3143" s="10">
        <v>2189234</v>
      </c>
      <c r="O3143" s="7" t="s">
        <v>28</v>
      </c>
      <c r="P3143" s="14">
        <v>306.49275999999998</v>
      </c>
      <c r="Q3143" s="14">
        <v>309.80601000000001</v>
      </c>
      <c r="R3143" s="14">
        <v>43.493000000000002</v>
      </c>
      <c r="S3143" s="10">
        <v>43</v>
      </c>
      <c r="T3143" s="10">
        <v>39</v>
      </c>
      <c r="U3143" s="7" t="s">
        <v>189</v>
      </c>
      <c r="V3143" s="7" t="s">
        <v>68</v>
      </c>
      <c r="W3143" s="7" t="s">
        <v>69</v>
      </c>
      <c r="X3143" s="7" t="s">
        <v>70</v>
      </c>
    </row>
    <row r="3144" spans="1:24" x14ac:dyDescent="0.25">
      <c r="A3144" s="6">
        <v>10755</v>
      </c>
      <c r="B3144" s="7" t="s">
        <v>1822</v>
      </c>
      <c r="C3144" s="8" t="s">
        <v>204</v>
      </c>
      <c r="D3144" s="8" t="s">
        <v>24</v>
      </c>
      <c r="E3144" s="9">
        <v>1</v>
      </c>
      <c r="F3144" s="8" t="s">
        <v>25</v>
      </c>
      <c r="G3144" s="8" t="s">
        <v>26</v>
      </c>
      <c r="H3144" s="8" t="s">
        <v>27</v>
      </c>
      <c r="I3144" s="10">
        <v>809000</v>
      </c>
      <c r="J3144" s="10">
        <v>0</v>
      </c>
      <c r="K3144" s="10">
        <v>0</v>
      </c>
      <c r="L3144" s="10">
        <v>0</v>
      </c>
      <c r="M3144" s="10">
        <v>0</v>
      </c>
      <c r="N3144" s="10">
        <v>0</v>
      </c>
      <c r="O3144" s="7" t="s">
        <v>28</v>
      </c>
      <c r="P3144" s="14">
        <v>0</v>
      </c>
      <c r="Q3144" s="14">
        <v>2.0535199999999998</v>
      </c>
      <c r="R3144" s="14" t="s">
        <v>3401</v>
      </c>
      <c r="S3144" s="10">
        <v>0</v>
      </c>
      <c r="T3144" s="10">
        <v>0</v>
      </c>
      <c r="U3144" s="7" t="s">
        <v>46</v>
      </c>
      <c r="V3144" s="7" t="s">
        <v>205</v>
      </c>
      <c r="W3144" s="7" t="s">
        <v>206</v>
      </c>
      <c r="X3144" s="7" t="s">
        <v>98</v>
      </c>
    </row>
    <row r="3145" spans="1:24" x14ac:dyDescent="0.25">
      <c r="A3145" s="6">
        <v>10755</v>
      </c>
      <c r="B3145" s="7" t="s">
        <v>1822</v>
      </c>
      <c r="C3145" s="8" t="s">
        <v>204</v>
      </c>
      <c r="D3145" s="8" t="s">
        <v>24</v>
      </c>
      <c r="E3145" s="9">
        <v>1</v>
      </c>
      <c r="F3145" s="8" t="s">
        <v>33</v>
      </c>
      <c r="G3145" s="8" t="s">
        <v>26</v>
      </c>
      <c r="H3145" s="8" t="s">
        <v>27</v>
      </c>
      <c r="I3145" s="10">
        <v>995000</v>
      </c>
      <c r="J3145" s="10">
        <v>0</v>
      </c>
      <c r="K3145" s="10">
        <v>14155</v>
      </c>
      <c r="L3145" s="10">
        <v>14155</v>
      </c>
      <c r="M3145" s="10">
        <v>0</v>
      </c>
      <c r="N3145" s="10">
        <v>14668</v>
      </c>
      <c r="O3145" s="7" t="s">
        <v>28</v>
      </c>
      <c r="P3145" s="14">
        <v>2.0535199999999998</v>
      </c>
      <c r="Q3145" s="14">
        <v>2.0535199999999998</v>
      </c>
      <c r="R3145" s="14" t="s">
        <v>3401</v>
      </c>
      <c r="S3145" s="10">
        <v>2</v>
      </c>
      <c r="T3145" s="10">
        <v>2</v>
      </c>
      <c r="U3145" s="7" t="s">
        <v>46</v>
      </c>
      <c r="V3145" s="7" t="s">
        <v>205</v>
      </c>
      <c r="W3145" s="7" t="s">
        <v>206</v>
      </c>
      <c r="X3145" s="7" t="s">
        <v>98</v>
      </c>
    </row>
    <row r="3146" spans="1:24" x14ac:dyDescent="0.25">
      <c r="A3146" s="6">
        <v>10761</v>
      </c>
      <c r="B3146" s="7" t="s">
        <v>1824</v>
      </c>
      <c r="C3146" s="8" t="s">
        <v>814</v>
      </c>
      <c r="D3146" s="8" t="s">
        <v>24</v>
      </c>
      <c r="E3146" s="9">
        <v>1</v>
      </c>
      <c r="F3146" s="8" t="s">
        <v>25</v>
      </c>
      <c r="G3146" s="8" t="s">
        <v>26</v>
      </c>
      <c r="H3146" s="8" t="s">
        <v>27</v>
      </c>
      <c r="I3146" s="10">
        <v>85940000</v>
      </c>
      <c r="J3146" s="10">
        <v>0</v>
      </c>
      <c r="K3146" s="10">
        <v>0</v>
      </c>
      <c r="L3146" s="10">
        <v>0</v>
      </c>
      <c r="M3146" s="10">
        <v>0</v>
      </c>
      <c r="N3146" s="10">
        <v>0</v>
      </c>
      <c r="O3146" s="7" t="s">
        <v>28</v>
      </c>
      <c r="P3146" s="14">
        <v>0</v>
      </c>
      <c r="Q3146" s="14">
        <v>431.62979999999999</v>
      </c>
      <c r="R3146" s="14">
        <v>17.716999999999999</v>
      </c>
      <c r="S3146" s="10">
        <v>0</v>
      </c>
      <c r="T3146" s="10">
        <v>0</v>
      </c>
      <c r="U3146" s="7" t="s">
        <v>46</v>
      </c>
      <c r="V3146" s="7" t="s">
        <v>815</v>
      </c>
      <c r="W3146" s="7" t="s">
        <v>816</v>
      </c>
      <c r="X3146" s="7" t="s">
        <v>98</v>
      </c>
    </row>
    <row r="3147" spans="1:24" x14ac:dyDescent="0.25">
      <c r="A3147" s="6">
        <v>10761</v>
      </c>
      <c r="B3147" s="7" t="s">
        <v>1824</v>
      </c>
      <c r="C3147" s="8" t="s">
        <v>814</v>
      </c>
      <c r="D3147" s="8" t="s">
        <v>24</v>
      </c>
      <c r="E3147" s="9">
        <v>1</v>
      </c>
      <c r="F3147" s="8" t="s">
        <v>33</v>
      </c>
      <c r="G3147" s="8" t="s">
        <v>26</v>
      </c>
      <c r="H3147" s="8" t="s">
        <v>27</v>
      </c>
      <c r="I3147" s="10">
        <v>280405000</v>
      </c>
      <c r="J3147" s="10">
        <v>0</v>
      </c>
      <c r="K3147" s="10">
        <v>3213995</v>
      </c>
      <c r="L3147" s="10">
        <v>3213995</v>
      </c>
      <c r="M3147" s="10">
        <v>0</v>
      </c>
      <c r="N3147" s="10">
        <v>3083070</v>
      </c>
      <c r="O3147" s="7" t="s">
        <v>28</v>
      </c>
      <c r="P3147" s="14">
        <v>431.62979999999999</v>
      </c>
      <c r="Q3147" s="14">
        <v>431.62979999999999</v>
      </c>
      <c r="R3147" s="14">
        <v>17.716999999999999</v>
      </c>
      <c r="S3147" s="10">
        <v>18</v>
      </c>
      <c r="T3147" s="10">
        <v>16</v>
      </c>
      <c r="U3147" s="7" t="s">
        <v>46</v>
      </c>
      <c r="V3147" s="7" t="s">
        <v>815</v>
      </c>
      <c r="W3147" s="7" t="s">
        <v>816</v>
      </c>
      <c r="X3147" s="7" t="s">
        <v>98</v>
      </c>
    </row>
    <row r="3148" spans="1:24" x14ac:dyDescent="0.25">
      <c r="A3148" s="6">
        <v>10764</v>
      </c>
      <c r="B3148" s="7" t="s">
        <v>1826</v>
      </c>
      <c r="C3148" s="8" t="s">
        <v>25</v>
      </c>
      <c r="D3148" s="8" t="s">
        <v>24</v>
      </c>
      <c r="E3148" s="9">
        <v>2</v>
      </c>
      <c r="F3148" s="8" t="s">
        <v>34</v>
      </c>
      <c r="G3148" s="8" t="s">
        <v>3405</v>
      </c>
      <c r="H3148" s="8" t="s">
        <v>3403</v>
      </c>
      <c r="I3148" s="10">
        <v>39429</v>
      </c>
      <c r="J3148" s="10">
        <v>0</v>
      </c>
      <c r="K3148" s="10">
        <v>4080</v>
      </c>
      <c r="L3148" s="10">
        <v>4080</v>
      </c>
      <c r="M3148" s="10">
        <v>0</v>
      </c>
      <c r="N3148" s="10">
        <v>255</v>
      </c>
      <c r="O3148" s="7" t="s">
        <v>37</v>
      </c>
      <c r="P3148" s="14">
        <v>0.2400188</v>
      </c>
      <c r="Q3148" s="14">
        <v>0.38553480000000001</v>
      </c>
      <c r="R3148" s="14" t="s">
        <v>3401</v>
      </c>
      <c r="S3148" s="10">
        <v>0</v>
      </c>
      <c r="T3148" s="10">
        <v>0</v>
      </c>
      <c r="U3148" s="7" t="s">
        <v>46</v>
      </c>
      <c r="V3148" s="7" t="s">
        <v>159</v>
      </c>
      <c r="W3148" s="7" t="s">
        <v>160</v>
      </c>
      <c r="X3148" s="7" t="s">
        <v>145</v>
      </c>
    </row>
    <row r="3149" spans="1:24" x14ac:dyDescent="0.25">
      <c r="A3149" s="6">
        <v>10764</v>
      </c>
      <c r="B3149" s="7" t="s">
        <v>1826</v>
      </c>
      <c r="C3149" s="8" t="s">
        <v>25</v>
      </c>
      <c r="D3149" s="8" t="s">
        <v>24</v>
      </c>
      <c r="E3149" s="9">
        <v>2</v>
      </c>
      <c r="F3149" s="8" t="s">
        <v>34</v>
      </c>
      <c r="G3149" s="8" t="s">
        <v>542</v>
      </c>
      <c r="H3149" s="8" t="s">
        <v>41</v>
      </c>
      <c r="I3149" s="10">
        <v>10571</v>
      </c>
      <c r="J3149" s="10">
        <v>0</v>
      </c>
      <c r="K3149" s="10">
        <v>1858</v>
      </c>
      <c r="L3149" s="10">
        <v>1858</v>
      </c>
      <c r="M3149" s="10">
        <v>0</v>
      </c>
      <c r="N3149" s="10">
        <v>743</v>
      </c>
      <c r="O3149" s="7" t="s">
        <v>28</v>
      </c>
      <c r="P3149" s="14">
        <v>0.14551610000000001</v>
      </c>
      <c r="Q3149" s="14">
        <v>0.38553480000000001</v>
      </c>
      <c r="R3149" s="14" t="s">
        <v>3401</v>
      </c>
      <c r="S3149" s="10">
        <v>0</v>
      </c>
      <c r="T3149" s="10">
        <v>0</v>
      </c>
      <c r="U3149" s="7" t="s">
        <v>46</v>
      </c>
      <c r="V3149" s="7" t="s">
        <v>159</v>
      </c>
      <c r="W3149" s="7" t="s">
        <v>160</v>
      </c>
      <c r="X3149" s="7" t="s">
        <v>145</v>
      </c>
    </row>
    <row r="3150" spans="1:24" x14ac:dyDescent="0.25">
      <c r="A3150" s="6">
        <v>10765</v>
      </c>
      <c r="B3150" s="7" t="s">
        <v>1827</v>
      </c>
      <c r="C3150" s="8" t="s">
        <v>568</v>
      </c>
      <c r="D3150" s="8" t="s">
        <v>24</v>
      </c>
      <c r="E3150" s="9">
        <v>2</v>
      </c>
      <c r="F3150" s="8" t="s">
        <v>34</v>
      </c>
      <c r="G3150" s="8" t="s">
        <v>3405</v>
      </c>
      <c r="H3150" s="8" t="s">
        <v>3403</v>
      </c>
      <c r="I3150" s="10">
        <v>34676688</v>
      </c>
      <c r="J3150" s="10">
        <v>0</v>
      </c>
      <c r="K3150" s="10">
        <v>608205</v>
      </c>
      <c r="L3150" s="10">
        <v>608205</v>
      </c>
      <c r="M3150" s="10">
        <v>0</v>
      </c>
      <c r="N3150" s="10">
        <v>59628</v>
      </c>
      <c r="O3150" s="7" t="s">
        <v>37</v>
      </c>
      <c r="P3150" s="14">
        <v>59.628</v>
      </c>
      <c r="Q3150" s="14">
        <v>59.888871000000002</v>
      </c>
      <c r="R3150" s="14" t="s">
        <v>3401</v>
      </c>
      <c r="S3150" s="10">
        <v>60</v>
      </c>
      <c r="T3150" s="10">
        <v>54</v>
      </c>
      <c r="U3150" s="7" t="s">
        <v>225</v>
      </c>
      <c r="V3150" s="7" t="s">
        <v>226</v>
      </c>
      <c r="W3150" s="7" t="s">
        <v>227</v>
      </c>
      <c r="X3150" s="7" t="s">
        <v>228</v>
      </c>
    </row>
    <row r="3151" spans="1:24" x14ac:dyDescent="0.25">
      <c r="A3151" s="6">
        <v>10765</v>
      </c>
      <c r="B3151" s="7" t="s">
        <v>1827</v>
      </c>
      <c r="C3151" s="8" t="s">
        <v>568</v>
      </c>
      <c r="D3151" s="8" t="s">
        <v>24</v>
      </c>
      <c r="E3151" s="9">
        <v>2</v>
      </c>
      <c r="F3151" s="8" t="s">
        <v>34</v>
      </c>
      <c r="G3151" s="8" t="s">
        <v>542</v>
      </c>
      <c r="H3151" s="8" t="s">
        <v>41</v>
      </c>
      <c r="I3151" s="10">
        <v>142312</v>
      </c>
      <c r="J3151" s="10">
        <v>0</v>
      </c>
      <c r="K3151" s="10">
        <v>2498</v>
      </c>
      <c r="L3151" s="10">
        <v>2498</v>
      </c>
      <c r="M3151" s="10">
        <v>0</v>
      </c>
      <c r="N3151" s="10">
        <v>999</v>
      </c>
      <c r="O3151" s="7" t="s">
        <v>28</v>
      </c>
      <c r="P3151" s="14">
        <v>0.26087139999999998</v>
      </c>
      <c r="Q3151" s="14">
        <v>59.888871000000002</v>
      </c>
      <c r="R3151" s="14" t="s">
        <v>3401</v>
      </c>
      <c r="S3151" s="10">
        <v>0</v>
      </c>
      <c r="T3151" s="10">
        <v>0</v>
      </c>
      <c r="U3151" s="7" t="s">
        <v>225</v>
      </c>
      <c r="V3151" s="7" t="s">
        <v>226</v>
      </c>
      <c r="W3151" s="7" t="s">
        <v>227</v>
      </c>
      <c r="X3151" s="7" t="s">
        <v>228</v>
      </c>
    </row>
    <row r="3152" spans="1:24" x14ac:dyDescent="0.25">
      <c r="A3152" s="6">
        <v>10766</v>
      </c>
      <c r="B3152" s="7" t="s">
        <v>3445</v>
      </c>
      <c r="C3152" s="8" t="s">
        <v>568</v>
      </c>
      <c r="D3152" s="8" t="s">
        <v>24</v>
      </c>
      <c r="E3152" s="9">
        <v>2</v>
      </c>
      <c r="F3152" s="8" t="s">
        <v>34</v>
      </c>
      <c r="G3152" s="8" t="s">
        <v>3405</v>
      </c>
      <c r="H3152" s="8" t="s">
        <v>3403</v>
      </c>
      <c r="I3152" s="10">
        <v>47291000</v>
      </c>
      <c r="J3152" s="10">
        <v>0</v>
      </c>
      <c r="K3152" s="10">
        <v>821753</v>
      </c>
      <c r="L3152" s="10">
        <v>821753</v>
      </c>
      <c r="M3152" s="10">
        <v>0</v>
      </c>
      <c r="N3152" s="10">
        <v>80564</v>
      </c>
      <c r="O3152" s="7" t="s">
        <v>37</v>
      </c>
      <c r="P3152" s="14">
        <v>80.563999999999993</v>
      </c>
      <c r="Q3152" s="14">
        <v>80.563999999999993</v>
      </c>
      <c r="R3152" s="14" t="s">
        <v>3401</v>
      </c>
      <c r="S3152" s="10">
        <v>81</v>
      </c>
      <c r="T3152" s="10">
        <v>73</v>
      </c>
      <c r="U3152" s="7" t="s">
        <v>225</v>
      </c>
      <c r="V3152" s="7" t="s">
        <v>226</v>
      </c>
      <c r="W3152" s="7" t="s">
        <v>227</v>
      </c>
      <c r="X3152" s="7" t="s">
        <v>228</v>
      </c>
    </row>
    <row r="3153" spans="1:24" x14ac:dyDescent="0.25">
      <c r="A3153" s="6">
        <v>10767</v>
      </c>
      <c r="B3153" s="7" t="s">
        <v>1828</v>
      </c>
      <c r="C3153" s="8" t="s">
        <v>25</v>
      </c>
      <c r="D3153" s="8" t="s">
        <v>24</v>
      </c>
      <c r="E3153" s="9">
        <v>2</v>
      </c>
      <c r="F3153" s="8" t="s">
        <v>34</v>
      </c>
      <c r="G3153" s="8" t="s">
        <v>26</v>
      </c>
      <c r="H3153" s="8" t="s">
        <v>27</v>
      </c>
      <c r="I3153" s="10">
        <v>1429631</v>
      </c>
      <c r="J3153" s="10">
        <v>0</v>
      </c>
      <c r="K3153" s="10">
        <v>16651</v>
      </c>
      <c r="L3153" s="10">
        <v>16651</v>
      </c>
      <c r="M3153" s="10">
        <v>0</v>
      </c>
      <c r="N3153" s="10">
        <v>16123</v>
      </c>
      <c r="O3153" s="7" t="s">
        <v>28</v>
      </c>
      <c r="P3153" s="14">
        <v>1.5236235</v>
      </c>
      <c r="Q3153" s="14">
        <v>106.72469</v>
      </c>
      <c r="R3153" s="14" t="s">
        <v>3401</v>
      </c>
      <c r="S3153" s="10">
        <v>2</v>
      </c>
      <c r="T3153" s="10">
        <v>1</v>
      </c>
      <c r="U3153" s="7" t="s">
        <v>46</v>
      </c>
      <c r="V3153" s="7" t="s">
        <v>159</v>
      </c>
      <c r="W3153" s="7" t="s">
        <v>160</v>
      </c>
      <c r="X3153" s="7" t="s">
        <v>145</v>
      </c>
    </row>
    <row r="3154" spans="1:24" x14ac:dyDescent="0.25">
      <c r="A3154" s="6">
        <v>10767</v>
      </c>
      <c r="B3154" s="7" t="s">
        <v>1828</v>
      </c>
      <c r="C3154" s="8" t="s">
        <v>25</v>
      </c>
      <c r="D3154" s="8" t="s">
        <v>24</v>
      </c>
      <c r="E3154" s="9">
        <v>2</v>
      </c>
      <c r="F3154" s="8" t="s">
        <v>34</v>
      </c>
      <c r="G3154" s="8" t="s">
        <v>3405</v>
      </c>
      <c r="H3154" s="8" t="s">
        <v>3403</v>
      </c>
      <c r="I3154" s="10">
        <v>179654369</v>
      </c>
      <c r="J3154" s="10">
        <v>0</v>
      </c>
      <c r="K3154" s="10">
        <v>2186907</v>
      </c>
      <c r="L3154" s="10">
        <v>2186907</v>
      </c>
      <c r="M3154" s="10">
        <v>0</v>
      </c>
      <c r="N3154" s="10">
        <v>186279</v>
      </c>
      <c r="O3154" s="7" t="s">
        <v>37</v>
      </c>
      <c r="P3154" s="14">
        <v>105.20107</v>
      </c>
      <c r="Q3154" s="14">
        <v>106.72469</v>
      </c>
      <c r="R3154" s="14" t="s">
        <v>3401</v>
      </c>
      <c r="S3154" s="10">
        <v>105</v>
      </c>
      <c r="T3154" s="10">
        <v>95</v>
      </c>
      <c r="U3154" s="7" t="s">
        <v>46</v>
      </c>
      <c r="V3154" s="7" t="s">
        <v>159</v>
      </c>
      <c r="W3154" s="7" t="s">
        <v>160</v>
      </c>
      <c r="X3154" s="7" t="s">
        <v>145</v>
      </c>
    </row>
    <row r="3155" spans="1:24" x14ac:dyDescent="0.25">
      <c r="A3155" s="6">
        <v>10771</v>
      </c>
      <c r="B3155" s="7" t="s">
        <v>1829</v>
      </c>
      <c r="C3155" s="8" t="s">
        <v>1070</v>
      </c>
      <c r="D3155" s="8" t="s">
        <v>24</v>
      </c>
      <c r="E3155" s="9">
        <v>1</v>
      </c>
      <c r="F3155" s="8" t="s">
        <v>34</v>
      </c>
      <c r="G3155" s="8" t="s">
        <v>26</v>
      </c>
      <c r="H3155" s="8" t="s">
        <v>27</v>
      </c>
      <c r="I3155" s="10">
        <v>67049</v>
      </c>
      <c r="J3155" s="10">
        <v>0</v>
      </c>
      <c r="K3155" s="10">
        <v>1350</v>
      </c>
      <c r="L3155" s="10">
        <v>1350</v>
      </c>
      <c r="M3155" s="10">
        <v>0</v>
      </c>
      <c r="N3155" s="10">
        <v>1299</v>
      </c>
      <c r="O3155" s="7" t="s">
        <v>28</v>
      </c>
      <c r="P3155" s="14">
        <v>0.1227555</v>
      </c>
      <c r="Q3155" s="14">
        <v>283.10993999999999</v>
      </c>
      <c r="R3155" s="14">
        <v>222.404</v>
      </c>
      <c r="S3155" s="10">
        <v>0</v>
      </c>
      <c r="T3155" s="10">
        <v>0</v>
      </c>
      <c r="U3155" s="7" t="s">
        <v>29</v>
      </c>
      <c r="V3155" s="7" t="s">
        <v>68</v>
      </c>
      <c r="W3155" s="7" t="s">
        <v>69</v>
      </c>
      <c r="X3155" s="7" t="s">
        <v>70</v>
      </c>
    </row>
    <row r="3156" spans="1:24" x14ac:dyDescent="0.25">
      <c r="A3156" s="6">
        <v>10771</v>
      </c>
      <c r="B3156" s="7" t="s">
        <v>1829</v>
      </c>
      <c r="C3156" s="8" t="s">
        <v>1070</v>
      </c>
      <c r="D3156" s="8" t="s">
        <v>24</v>
      </c>
      <c r="E3156" s="9">
        <v>1</v>
      </c>
      <c r="F3156" s="8" t="s">
        <v>34</v>
      </c>
      <c r="G3156" s="8" t="s">
        <v>3405</v>
      </c>
      <c r="H3156" s="8" t="s">
        <v>3403</v>
      </c>
      <c r="I3156" s="10">
        <v>305991951</v>
      </c>
      <c r="J3156" s="10">
        <v>0</v>
      </c>
      <c r="K3156" s="10">
        <v>4689542</v>
      </c>
      <c r="L3156" s="10">
        <v>4689542</v>
      </c>
      <c r="M3156" s="10">
        <v>0</v>
      </c>
      <c r="N3156" s="10">
        <v>501084</v>
      </c>
      <c r="O3156" s="7" t="s">
        <v>37</v>
      </c>
      <c r="P3156" s="14">
        <v>282.98719</v>
      </c>
      <c r="Q3156" s="14">
        <v>283.10993999999999</v>
      </c>
      <c r="R3156" s="14">
        <v>222.404</v>
      </c>
      <c r="S3156" s="10">
        <v>222</v>
      </c>
      <c r="T3156" s="10">
        <v>202</v>
      </c>
      <c r="U3156" s="7" t="s">
        <v>29</v>
      </c>
      <c r="V3156" s="7" t="s">
        <v>68</v>
      </c>
      <c r="W3156" s="7" t="s">
        <v>69</v>
      </c>
      <c r="X3156" s="7" t="s">
        <v>70</v>
      </c>
    </row>
    <row r="3157" spans="1:24" x14ac:dyDescent="0.25">
      <c r="A3157" s="6">
        <v>10772</v>
      </c>
      <c r="B3157" s="7" t="s">
        <v>1830</v>
      </c>
      <c r="C3157" s="8" t="s">
        <v>25</v>
      </c>
      <c r="D3157" s="8" t="s">
        <v>24</v>
      </c>
      <c r="E3157" s="9">
        <v>2</v>
      </c>
      <c r="F3157" s="8" t="s">
        <v>34</v>
      </c>
      <c r="G3157" s="8" t="s">
        <v>26</v>
      </c>
      <c r="H3157" s="8" t="s">
        <v>27</v>
      </c>
      <c r="I3157" s="10">
        <v>1548732</v>
      </c>
      <c r="J3157" s="10">
        <v>0</v>
      </c>
      <c r="K3157" s="10">
        <v>23765</v>
      </c>
      <c r="L3157" s="10">
        <v>23765</v>
      </c>
      <c r="M3157" s="10">
        <v>0</v>
      </c>
      <c r="N3157" s="10">
        <v>23765</v>
      </c>
      <c r="O3157" s="7" t="s">
        <v>28</v>
      </c>
      <c r="P3157" s="14">
        <v>0.92638940000000003</v>
      </c>
      <c r="Q3157" s="14">
        <v>31.138058000000001</v>
      </c>
      <c r="R3157" s="14" t="s">
        <v>3401</v>
      </c>
      <c r="S3157" s="10">
        <v>1</v>
      </c>
      <c r="T3157" s="10">
        <v>1</v>
      </c>
      <c r="U3157" s="7" t="s">
        <v>46</v>
      </c>
      <c r="V3157" s="7" t="s">
        <v>159</v>
      </c>
      <c r="W3157" s="7" t="s">
        <v>160</v>
      </c>
      <c r="X3157" s="7" t="s">
        <v>145</v>
      </c>
    </row>
    <row r="3158" spans="1:24" x14ac:dyDescent="0.25">
      <c r="A3158" s="6">
        <v>10772</v>
      </c>
      <c r="B3158" s="7" t="s">
        <v>1830</v>
      </c>
      <c r="C3158" s="8" t="s">
        <v>25</v>
      </c>
      <c r="D3158" s="8" t="s">
        <v>24</v>
      </c>
      <c r="E3158" s="9">
        <v>2</v>
      </c>
      <c r="F3158" s="8" t="s">
        <v>34</v>
      </c>
      <c r="G3158" s="8" t="s">
        <v>3405</v>
      </c>
      <c r="H3158" s="8" t="s">
        <v>3403</v>
      </c>
      <c r="I3158" s="10">
        <v>167502268</v>
      </c>
      <c r="J3158" s="10">
        <v>0</v>
      </c>
      <c r="K3158" s="10">
        <v>2556562</v>
      </c>
      <c r="L3158" s="10">
        <v>2556562</v>
      </c>
      <c r="M3158" s="10">
        <v>0</v>
      </c>
      <c r="N3158" s="10">
        <v>164602</v>
      </c>
      <c r="O3158" s="7" t="s">
        <v>37</v>
      </c>
      <c r="P3158" s="14">
        <v>30.211668</v>
      </c>
      <c r="Q3158" s="14">
        <v>31.138058000000001</v>
      </c>
      <c r="R3158" s="14" t="s">
        <v>3401</v>
      </c>
      <c r="S3158" s="10">
        <v>30</v>
      </c>
      <c r="T3158" s="10">
        <v>27</v>
      </c>
      <c r="U3158" s="7" t="s">
        <v>46</v>
      </c>
      <c r="V3158" s="7" t="s">
        <v>159</v>
      </c>
      <c r="W3158" s="7" t="s">
        <v>160</v>
      </c>
      <c r="X3158" s="7" t="s">
        <v>145</v>
      </c>
    </row>
    <row r="3159" spans="1:24" x14ac:dyDescent="0.25">
      <c r="A3159" s="6">
        <v>10773</v>
      </c>
      <c r="B3159" s="7" t="s">
        <v>1831</v>
      </c>
      <c r="C3159" s="8" t="s">
        <v>1070</v>
      </c>
      <c r="D3159" s="8" t="s">
        <v>24</v>
      </c>
      <c r="E3159" s="9">
        <v>1</v>
      </c>
      <c r="F3159" s="8" t="s">
        <v>34</v>
      </c>
      <c r="G3159" s="8" t="s">
        <v>26</v>
      </c>
      <c r="H3159" s="8" t="s">
        <v>27</v>
      </c>
      <c r="I3159" s="10">
        <v>1215339</v>
      </c>
      <c r="J3159" s="10">
        <v>0</v>
      </c>
      <c r="K3159" s="10">
        <v>18526</v>
      </c>
      <c r="L3159" s="10">
        <v>18526</v>
      </c>
      <c r="M3159" s="10">
        <v>0</v>
      </c>
      <c r="N3159" s="10">
        <v>17813</v>
      </c>
      <c r="O3159" s="7" t="s">
        <v>28</v>
      </c>
      <c r="P3159" s="14">
        <v>1.4308292</v>
      </c>
      <c r="Q3159" s="14">
        <v>205.34739999999999</v>
      </c>
      <c r="R3159" s="14">
        <v>232.511</v>
      </c>
      <c r="S3159" s="10">
        <v>2</v>
      </c>
      <c r="T3159" s="10">
        <v>1</v>
      </c>
      <c r="U3159" s="7" t="s">
        <v>29</v>
      </c>
      <c r="V3159" s="7" t="s">
        <v>68</v>
      </c>
      <c r="W3159" s="7" t="s">
        <v>69</v>
      </c>
      <c r="X3159" s="7" t="s">
        <v>70</v>
      </c>
    </row>
    <row r="3160" spans="1:24" x14ac:dyDescent="0.25">
      <c r="A3160" s="6">
        <v>10773</v>
      </c>
      <c r="B3160" s="7" t="s">
        <v>1831</v>
      </c>
      <c r="C3160" s="8" t="s">
        <v>1070</v>
      </c>
      <c r="D3160" s="8" t="s">
        <v>24</v>
      </c>
      <c r="E3160" s="9">
        <v>1</v>
      </c>
      <c r="F3160" s="8" t="s">
        <v>34</v>
      </c>
      <c r="G3160" s="8" t="s">
        <v>3405</v>
      </c>
      <c r="H3160" s="8" t="s">
        <v>3403</v>
      </c>
      <c r="I3160" s="10">
        <v>281461661</v>
      </c>
      <c r="J3160" s="10">
        <v>0</v>
      </c>
      <c r="K3160" s="10">
        <v>4264296</v>
      </c>
      <c r="L3160" s="10">
        <v>4264296</v>
      </c>
      <c r="M3160" s="10">
        <v>0</v>
      </c>
      <c r="N3160" s="10">
        <v>424793</v>
      </c>
      <c r="O3160" s="7" t="s">
        <v>37</v>
      </c>
      <c r="P3160" s="14">
        <v>203.91657000000001</v>
      </c>
      <c r="Q3160" s="14">
        <v>205.34739999999999</v>
      </c>
      <c r="R3160" s="14">
        <v>232.511</v>
      </c>
      <c r="S3160" s="10">
        <v>231</v>
      </c>
      <c r="T3160" s="10">
        <v>209</v>
      </c>
      <c r="U3160" s="7" t="s">
        <v>29</v>
      </c>
      <c r="V3160" s="7" t="s">
        <v>68</v>
      </c>
      <c r="W3160" s="7" t="s">
        <v>69</v>
      </c>
      <c r="X3160" s="7" t="s">
        <v>70</v>
      </c>
    </row>
    <row r="3161" spans="1:24" x14ac:dyDescent="0.25">
      <c r="A3161" s="6">
        <v>10774</v>
      </c>
      <c r="B3161" s="7" t="s">
        <v>1832</v>
      </c>
      <c r="C3161" s="8" t="s">
        <v>1070</v>
      </c>
      <c r="D3161" s="8" t="s">
        <v>24</v>
      </c>
      <c r="E3161" s="9">
        <v>1</v>
      </c>
      <c r="F3161" s="8" t="s">
        <v>34</v>
      </c>
      <c r="G3161" s="8" t="s">
        <v>3405</v>
      </c>
      <c r="H3161" s="8" t="s">
        <v>3403</v>
      </c>
      <c r="I3161" s="10">
        <v>294864674</v>
      </c>
      <c r="J3161" s="10">
        <v>0</v>
      </c>
      <c r="K3161" s="10">
        <v>4496011</v>
      </c>
      <c r="L3161" s="10">
        <v>4496011</v>
      </c>
      <c r="M3161" s="10">
        <v>0</v>
      </c>
      <c r="N3161" s="10">
        <v>477054</v>
      </c>
      <c r="O3161" s="7" t="s">
        <v>37</v>
      </c>
      <c r="P3161" s="14">
        <v>269.41624999999999</v>
      </c>
      <c r="Q3161" s="14">
        <v>270.48584</v>
      </c>
      <c r="R3161" s="14">
        <v>257.19200000000001</v>
      </c>
      <c r="S3161" s="10">
        <v>256</v>
      </c>
      <c r="T3161" s="10">
        <v>232</v>
      </c>
      <c r="U3161" s="7" t="s">
        <v>29</v>
      </c>
      <c r="V3161" s="7" t="s">
        <v>68</v>
      </c>
      <c r="W3161" s="7" t="s">
        <v>69</v>
      </c>
      <c r="X3161" s="7" t="s">
        <v>70</v>
      </c>
    </row>
    <row r="3162" spans="1:24" x14ac:dyDescent="0.25">
      <c r="A3162" s="6">
        <v>10774</v>
      </c>
      <c r="B3162" s="7" t="s">
        <v>1832</v>
      </c>
      <c r="C3162" s="8" t="s">
        <v>1070</v>
      </c>
      <c r="D3162" s="8" t="s">
        <v>24</v>
      </c>
      <c r="E3162" s="9">
        <v>1</v>
      </c>
      <c r="F3162" s="8" t="s">
        <v>34</v>
      </c>
      <c r="G3162" s="8" t="s">
        <v>40</v>
      </c>
      <c r="H3162" s="8" t="s">
        <v>41</v>
      </c>
      <c r="I3162" s="10">
        <v>1218326</v>
      </c>
      <c r="J3162" s="10">
        <v>0</v>
      </c>
      <c r="K3162" s="10">
        <v>18229</v>
      </c>
      <c r="L3162" s="10">
        <v>18229</v>
      </c>
      <c r="M3162" s="10">
        <v>0</v>
      </c>
      <c r="N3162" s="10">
        <v>3144</v>
      </c>
      <c r="O3162" s="7" t="s">
        <v>42</v>
      </c>
      <c r="P3162" s="14">
        <v>1.0695888</v>
      </c>
      <c r="Q3162" s="14">
        <v>270.48584</v>
      </c>
      <c r="R3162" s="14">
        <v>257.19200000000001</v>
      </c>
      <c r="S3162" s="10">
        <v>1</v>
      </c>
      <c r="T3162" s="10">
        <v>1</v>
      </c>
      <c r="U3162" s="7" t="s">
        <v>29</v>
      </c>
      <c r="V3162" s="7" t="s">
        <v>68</v>
      </c>
      <c r="W3162" s="7" t="s">
        <v>69</v>
      </c>
      <c r="X3162" s="7" t="s">
        <v>70</v>
      </c>
    </row>
    <row r="3163" spans="1:24" x14ac:dyDescent="0.25">
      <c r="A3163" s="6">
        <v>10776</v>
      </c>
      <c r="B3163" s="7" t="s">
        <v>1833</v>
      </c>
      <c r="C3163" s="8" t="s">
        <v>25</v>
      </c>
      <c r="D3163" s="8" t="s">
        <v>24</v>
      </c>
      <c r="E3163" s="9">
        <v>3</v>
      </c>
      <c r="F3163" s="8" t="s">
        <v>45</v>
      </c>
      <c r="G3163" s="8" t="s">
        <v>26</v>
      </c>
      <c r="H3163" s="8" t="s">
        <v>27</v>
      </c>
      <c r="I3163" s="10">
        <v>162322000</v>
      </c>
      <c r="J3163" s="10">
        <v>87512</v>
      </c>
      <c r="K3163" s="10">
        <v>1490877</v>
      </c>
      <c r="L3163" s="10">
        <v>1291986</v>
      </c>
      <c r="M3163" s="10">
        <v>198891</v>
      </c>
      <c r="N3163" s="10">
        <v>1434915</v>
      </c>
      <c r="O3163" s="7" t="s">
        <v>28</v>
      </c>
      <c r="P3163" s="14">
        <v>235.32606000000001</v>
      </c>
      <c r="Q3163" s="14">
        <v>235.32606000000001</v>
      </c>
      <c r="R3163" s="14" t="s">
        <v>3401</v>
      </c>
      <c r="S3163" s="10">
        <v>235</v>
      </c>
      <c r="T3163" s="10">
        <v>213</v>
      </c>
      <c r="U3163" s="7" t="s">
        <v>46</v>
      </c>
      <c r="V3163" s="7" t="s">
        <v>159</v>
      </c>
      <c r="W3163" s="7" t="s">
        <v>160</v>
      </c>
      <c r="X3163" s="7" t="s">
        <v>145</v>
      </c>
    </row>
    <row r="3164" spans="1:24" x14ac:dyDescent="0.25">
      <c r="A3164" s="6">
        <v>10777</v>
      </c>
      <c r="B3164" s="7" t="s">
        <v>1834</v>
      </c>
      <c r="C3164" s="8" t="s">
        <v>25</v>
      </c>
      <c r="D3164" s="8" t="s">
        <v>24</v>
      </c>
      <c r="E3164" s="9">
        <v>2</v>
      </c>
      <c r="F3164" s="8" t="s">
        <v>34</v>
      </c>
      <c r="G3164" s="8" t="s">
        <v>26</v>
      </c>
      <c r="H3164" s="8" t="s">
        <v>27</v>
      </c>
      <c r="I3164" s="10">
        <v>2312197</v>
      </c>
      <c r="J3164" s="10">
        <v>0</v>
      </c>
      <c r="K3164" s="10">
        <v>49226</v>
      </c>
      <c r="L3164" s="10">
        <v>49226</v>
      </c>
      <c r="M3164" s="10">
        <v>0</v>
      </c>
      <c r="N3164" s="10">
        <v>47599</v>
      </c>
      <c r="O3164" s="7" t="s">
        <v>28</v>
      </c>
      <c r="P3164" s="14">
        <v>1.8554685</v>
      </c>
      <c r="Q3164" s="14">
        <v>23.548137000000001</v>
      </c>
      <c r="R3164" s="14" t="s">
        <v>3401</v>
      </c>
      <c r="S3164" s="10">
        <v>2</v>
      </c>
      <c r="T3164" s="10">
        <v>2</v>
      </c>
      <c r="U3164" s="7" t="s">
        <v>46</v>
      </c>
      <c r="V3164" s="7" t="s">
        <v>159</v>
      </c>
      <c r="W3164" s="7" t="s">
        <v>160</v>
      </c>
      <c r="X3164" s="7" t="s">
        <v>145</v>
      </c>
    </row>
    <row r="3165" spans="1:24" x14ac:dyDescent="0.25">
      <c r="A3165" s="6">
        <v>10777</v>
      </c>
      <c r="B3165" s="7" t="s">
        <v>1834</v>
      </c>
      <c r="C3165" s="8" t="s">
        <v>25</v>
      </c>
      <c r="D3165" s="8" t="s">
        <v>24</v>
      </c>
      <c r="E3165" s="9">
        <v>2</v>
      </c>
      <c r="F3165" s="8" t="s">
        <v>34</v>
      </c>
      <c r="G3165" s="8" t="s">
        <v>3405</v>
      </c>
      <c r="H3165" s="8" t="s">
        <v>3403</v>
      </c>
      <c r="I3165" s="10">
        <v>115447803</v>
      </c>
      <c r="J3165" s="10">
        <v>0</v>
      </c>
      <c r="K3165" s="10">
        <v>1988242</v>
      </c>
      <c r="L3165" s="10">
        <v>1988242</v>
      </c>
      <c r="M3165" s="10">
        <v>0</v>
      </c>
      <c r="N3165" s="10">
        <v>118188</v>
      </c>
      <c r="O3165" s="7" t="s">
        <v>37</v>
      </c>
      <c r="P3165" s="14">
        <v>21.692668999999999</v>
      </c>
      <c r="Q3165" s="14">
        <v>23.548137000000001</v>
      </c>
      <c r="R3165" s="14" t="s">
        <v>3401</v>
      </c>
      <c r="S3165" s="10">
        <v>22</v>
      </c>
      <c r="T3165" s="10">
        <v>20</v>
      </c>
      <c r="U3165" s="7" t="s">
        <v>46</v>
      </c>
      <c r="V3165" s="7" t="s">
        <v>159</v>
      </c>
      <c r="W3165" s="7" t="s">
        <v>160</v>
      </c>
      <c r="X3165" s="7" t="s">
        <v>145</v>
      </c>
    </row>
    <row r="3166" spans="1:24" x14ac:dyDescent="0.25">
      <c r="A3166" s="6">
        <v>10784</v>
      </c>
      <c r="B3166" s="7" t="s">
        <v>1835</v>
      </c>
      <c r="C3166" s="8" t="s">
        <v>759</v>
      </c>
      <c r="D3166" s="8" t="s">
        <v>24</v>
      </c>
      <c r="E3166" s="9">
        <v>2</v>
      </c>
      <c r="F3166" s="8" t="s">
        <v>34</v>
      </c>
      <c r="G3166" s="8" t="s">
        <v>965</v>
      </c>
      <c r="H3166" s="8" t="s">
        <v>36</v>
      </c>
      <c r="I3166" s="10">
        <v>312879944</v>
      </c>
      <c r="J3166" s="10">
        <v>0</v>
      </c>
      <c r="K3166" s="10">
        <v>4447519</v>
      </c>
      <c r="L3166" s="10">
        <v>4447519</v>
      </c>
      <c r="M3166" s="10">
        <v>0</v>
      </c>
      <c r="N3166" s="10">
        <v>273359</v>
      </c>
      <c r="O3166" s="7" t="s">
        <v>37</v>
      </c>
      <c r="P3166" s="14">
        <v>492.0462</v>
      </c>
      <c r="Q3166" s="14">
        <v>492.21301999999997</v>
      </c>
      <c r="R3166" s="14" t="s">
        <v>3401</v>
      </c>
      <c r="S3166" s="10">
        <v>492</v>
      </c>
      <c r="T3166" s="10">
        <v>446</v>
      </c>
      <c r="U3166" s="7" t="s">
        <v>46</v>
      </c>
      <c r="V3166" s="7" t="s">
        <v>763</v>
      </c>
      <c r="W3166" s="7" t="s">
        <v>764</v>
      </c>
      <c r="X3166" s="7" t="s">
        <v>98</v>
      </c>
    </row>
    <row r="3167" spans="1:24" x14ac:dyDescent="0.25">
      <c r="A3167" s="6">
        <v>10784</v>
      </c>
      <c r="B3167" s="7" t="s">
        <v>1835</v>
      </c>
      <c r="C3167" s="8" t="s">
        <v>759</v>
      </c>
      <c r="D3167" s="8" t="s">
        <v>24</v>
      </c>
      <c r="E3167" s="9">
        <v>2</v>
      </c>
      <c r="F3167" s="8" t="s">
        <v>34</v>
      </c>
      <c r="G3167" s="8" t="s">
        <v>40</v>
      </c>
      <c r="H3167" s="8" t="s">
        <v>41</v>
      </c>
      <c r="I3167" s="10">
        <v>133056</v>
      </c>
      <c r="J3167" s="10">
        <v>0</v>
      </c>
      <c r="K3167" s="10">
        <v>1937</v>
      </c>
      <c r="L3167" s="10">
        <v>1937</v>
      </c>
      <c r="M3167" s="10">
        <v>0</v>
      </c>
      <c r="N3167" s="10">
        <v>331</v>
      </c>
      <c r="O3167" s="7" t="s">
        <v>42</v>
      </c>
      <c r="P3167" s="14">
        <v>0.166824</v>
      </c>
      <c r="Q3167" s="14">
        <v>492.21301999999997</v>
      </c>
      <c r="R3167" s="14" t="s">
        <v>3401</v>
      </c>
      <c r="S3167" s="10">
        <v>0</v>
      </c>
      <c r="T3167" s="10">
        <v>0</v>
      </c>
      <c r="U3167" s="7" t="s">
        <v>46</v>
      </c>
      <c r="V3167" s="7" t="s">
        <v>763</v>
      </c>
      <c r="W3167" s="7" t="s">
        <v>764</v>
      </c>
      <c r="X3167" s="7" t="s">
        <v>98</v>
      </c>
    </row>
    <row r="3168" spans="1:24" x14ac:dyDescent="0.25">
      <c r="A3168" s="6">
        <v>10789</v>
      </c>
      <c r="B3168" s="7" t="s">
        <v>1836</v>
      </c>
      <c r="C3168" s="8" t="s">
        <v>44</v>
      </c>
      <c r="D3168" s="8" t="s">
        <v>550</v>
      </c>
      <c r="E3168" s="9">
        <v>7</v>
      </c>
      <c r="F3168" s="8" t="s">
        <v>25</v>
      </c>
      <c r="G3168" s="8" t="s">
        <v>26</v>
      </c>
      <c r="H3168" s="8" t="s">
        <v>27</v>
      </c>
      <c r="I3168" s="10">
        <v>502426389</v>
      </c>
      <c r="J3168" s="10">
        <v>407</v>
      </c>
      <c r="K3168" s="10">
        <v>180341</v>
      </c>
      <c r="L3168" s="10">
        <v>179705</v>
      </c>
      <c r="M3168" s="10">
        <v>636</v>
      </c>
      <c r="N3168" s="10">
        <v>176961</v>
      </c>
      <c r="O3168" s="7" t="s">
        <v>28</v>
      </c>
      <c r="P3168" s="14">
        <v>11.902905000000001</v>
      </c>
      <c r="Q3168" s="14">
        <v>3522.9758000000002</v>
      </c>
      <c r="R3168" s="14" t="s">
        <v>3401</v>
      </c>
      <c r="S3168" s="10">
        <v>12</v>
      </c>
      <c r="T3168" s="10">
        <v>11</v>
      </c>
      <c r="U3168" s="7" t="s">
        <v>29</v>
      </c>
      <c r="V3168" s="7" t="s">
        <v>56</v>
      </c>
      <c r="W3168" s="7" t="s">
        <v>57</v>
      </c>
      <c r="X3168" s="7" t="s">
        <v>58</v>
      </c>
    </row>
    <row r="3169" spans="1:24" x14ac:dyDescent="0.25">
      <c r="A3169" s="6">
        <v>10789</v>
      </c>
      <c r="B3169" s="7" t="s">
        <v>1836</v>
      </c>
      <c r="C3169" s="8" t="s">
        <v>44</v>
      </c>
      <c r="D3169" s="8" t="s">
        <v>550</v>
      </c>
      <c r="E3169" s="9">
        <v>7</v>
      </c>
      <c r="F3169" s="8" t="s">
        <v>25</v>
      </c>
      <c r="G3169" s="8" t="s">
        <v>3407</v>
      </c>
      <c r="H3169" s="8" t="s">
        <v>3403</v>
      </c>
      <c r="I3169" s="10">
        <v>12610611</v>
      </c>
      <c r="J3169" s="10">
        <v>302627</v>
      </c>
      <c r="K3169" s="10">
        <v>543236</v>
      </c>
      <c r="L3169" s="10">
        <v>70382</v>
      </c>
      <c r="M3169" s="10">
        <v>472854</v>
      </c>
      <c r="N3169" s="10">
        <v>1598018</v>
      </c>
      <c r="O3169" s="7" t="s">
        <v>28</v>
      </c>
      <c r="P3169" s="14">
        <v>18.315683</v>
      </c>
      <c r="Q3169" s="14">
        <v>3522.9758000000002</v>
      </c>
      <c r="R3169" s="14" t="s">
        <v>3401</v>
      </c>
      <c r="S3169" s="10">
        <v>18</v>
      </c>
      <c r="T3169" s="10">
        <v>17</v>
      </c>
      <c r="U3169" s="7" t="s">
        <v>29</v>
      </c>
      <c r="V3169" s="7" t="s">
        <v>56</v>
      </c>
      <c r="W3169" s="7" t="s">
        <v>57</v>
      </c>
      <c r="X3169" s="7" t="s">
        <v>58</v>
      </c>
    </row>
    <row r="3170" spans="1:24" x14ac:dyDescent="0.25">
      <c r="A3170" s="6">
        <v>10789</v>
      </c>
      <c r="B3170" s="7" t="s">
        <v>1836</v>
      </c>
      <c r="C3170" s="8" t="s">
        <v>44</v>
      </c>
      <c r="D3170" s="8" t="s">
        <v>550</v>
      </c>
      <c r="E3170" s="9">
        <v>7</v>
      </c>
      <c r="F3170" s="8" t="s">
        <v>33</v>
      </c>
      <c r="G3170" s="8" t="s">
        <v>26</v>
      </c>
      <c r="H3170" s="8" t="s">
        <v>27</v>
      </c>
      <c r="I3170" s="10">
        <v>2440728000</v>
      </c>
      <c r="J3170" s="10">
        <v>5936441</v>
      </c>
      <c r="K3170" s="10">
        <v>25497085</v>
      </c>
      <c r="L3170" s="10">
        <v>16221395</v>
      </c>
      <c r="M3170" s="10">
        <v>9275690</v>
      </c>
      <c r="N3170" s="10">
        <v>24948266</v>
      </c>
      <c r="O3170" s="7" t="s">
        <v>28</v>
      </c>
      <c r="P3170" s="14">
        <v>3492.7572</v>
      </c>
      <c r="Q3170" s="14">
        <v>3522.9758000000002</v>
      </c>
      <c r="R3170" s="14" t="s">
        <v>3401</v>
      </c>
      <c r="S3170" s="10">
        <v>3493</v>
      </c>
      <c r="T3170" s="10">
        <v>3169</v>
      </c>
      <c r="U3170" s="7" t="s">
        <v>29</v>
      </c>
      <c r="V3170" s="7" t="s">
        <v>56</v>
      </c>
      <c r="W3170" s="7" t="s">
        <v>57</v>
      </c>
      <c r="X3170" s="7" t="s">
        <v>58</v>
      </c>
    </row>
    <row r="3171" spans="1:24" x14ac:dyDescent="0.25">
      <c r="A3171" s="6">
        <v>10790</v>
      </c>
      <c r="B3171" s="7" t="s">
        <v>1837</v>
      </c>
      <c r="C3171" s="8" t="s">
        <v>44</v>
      </c>
      <c r="D3171" s="8" t="s">
        <v>550</v>
      </c>
      <c r="E3171" s="9">
        <v>7</v>
      </c>
      <c r="F3171" s="8" t="s">
        <v>45</v>
      </c>
      <c r="G3171" s="8" t="s">
        <v>26</v>
      </c>
      <c r="H3171" s="8" t="s">
        <v>27</v>
      </c>
      <c r="I3171" s="10">
        <v>583352000</v>
      </c>
      <c r="J3171" s="10">
        <v>3117693</v>
      </c>
      <c r="K3171" s="10">
        <v>7311639</v>
      </c>
      <c r="L3171" s="10">
        <v>2857793</v>
      </c>
      <c r="M3171" s="10">
        <v>4453846</v>
      </c>
      <c r="N3171" s="10">
        <v>7091794</v>
      </c>
      <c r="O3171" s="7" t="s">
        <v>28</v>
      </c>
      <c r="P3171" s="14">
        <v>1163.0542</v>
      </c>
      <c r="Q3171" s="14">
        <v>1163.0542</v>
      </c>
      <c r="R3171" s="14" t="s">
        <v>3401</v>
      </c>
      <c r="S3171" s="10">
        <v>1163</v>
      </c>
      <c r="T3171" s="10">
        <v>1055</v>
      </c>
      <c r="U3171" s="7" t="s">
        <v>127</v>
      </c>
      <c r="V3171" s="7" t="s">
        <v>166</v>
      </c>
      <c r="W3171" s="7" t="s">
        <v>167</v>
      </c>
      <c r="X3171" s="7" t="s">
        <v>167</v>
      </c>
    </row>
    <row r="3172" spans="1:24" x14ac:dyDescent="0.25">
      <c r="A3172" s="6">
        <v>10795</v>
      </c>
      <c r="B3172" s="7" t="s">
        <v>1838</v>
      </c>
      <c r="C3172" s="8" t="s">
        <v>129</v>
      </c>
      <c r="D3172" s="8" t="s">
        <v>550</v>
      </c>
      <c r="E3172" s="9">
        <v>7</v>
      </c>
      <c r="F3172" s="8" t="s">
        <v>34</v>
      </c>
      <c r="G3172" s="8" t="s">
        <v>26</v>
      </c>
      <c r="H3172" s="8" t="s">
        <v>27</v>
      </c>
      <c r="I3172" s="10">
        <v>1979179</v>
      </c>
      <c r="J3172" s="10">
        <v>1218990</v>
      </c>
      <c r="K3172" s="10">
        <v>1459550</v>
      </c>
      <c r="L3172" s="10">
        <v>8372</v>
      </c>
      <c r="M3172" s="10">
        <v>1451178</v>
      </c>
      <c r="N3172" s="10">
        <v>1416048</v>
      </c>
      <c r="O3172" s="7" t="s">
        <v>28</v>
      </c>
      <c r="P3172" s="14">
        <v>59.310608000000002</v>
      </c>
      <c r="Q3172" s="14">
        <v>59.324468000000003</v>
      </c>
      <c r="R3172" s="14" t="s">
        <v>3401</v>
      </c>
      <c r="S3172" s="10">
        <v>59</v>
      </c>
      <c r="T3172" s="10">
        <v>54</v>
      </c>
      <c r="U3172" s="7" t="s">
        <v>29</v>
      </c>
      <c r="V3172" s="7" t="s">
        <v>391</v>
      </c>
      <c r="W3172" s="7" t="s">
        <v>392</v>
      </c>
      <c r="X3172" s="7" t="s">
        <v>131</v>
      </c>
    </row>
    <row r="3173" spans="1:24" x14ac:dyDescent="0.25">
      <c r="A3173" s="6">
        <v>10795</v>
      </c>
      <c r="B3173" s="7" t="s">
        <v>1838</v>
      </c>
      <c r="C3173" s="8" t="s">
        <v>129</v>
      </c>
      <c r="D3173" s="8" t="s">
        <v>550</v>
      </c>
      <c r="E3173" s="9">
        <v>7</v>
      </c>
      <c r="F3173" s="8" t="s">
        <v>34</v>
      </c>
      <c r="G3173" s="8" t="s">
        <v>40</v>
      </c>
      <c r="H3173" s="8" t="s">
        <v>41</v>
      </c>
      <c r="I3173" s="10">
        <v>0</v>
      </c>
      <c r="J3173" s="10">
        <v>247</v>
      </c>
      <c r="K3173" s="10">
        <v>294</v>
      </c>
      <c r="L3173" s="10">
        <v>0</v>
      </c>
      <c r="M3173" s="10">
        <v>294</v>
      </c>
      <c r="N3173" s="10">
        <v>50</v>
      </c>
      <c r="O3173" s="7" t="s">
        <v>42</v>
      </c>
      <c r="P3173" s="14">
        <v>1.3860000000000001E-2</v>
      </c>
      <c r="Q3173" s="14">
        <v>59.324468000000003</v>
      </c>
      <c r="R3173" s="14" t="s">
        <v>3401</v>
      </c>
      <c r="S3173" s="10">
        <v>0</v>
      </c>
      <c r="T3173" s="10">
        <v>0</v>
      </c>
      <c r="U3173" s="7" t="s">
        <v>29</v>
      </c>
      <c r="V3173" s="7" t="s">
        <v>391</v>
      </c>
      <c r="W3173" s="7" t="s">
        <v>392</v>
      </c>
      <c r="X3173" s="7" t="s">
        <v>131</v>
      </c>
    </row>
    <row r="3174" spans="1:24" x14ac:dyDescent="0.25">
      <c r="A3174" s="6">
        <v>10805</v>
      </c>
      <c r="B3174" s="7" t="s">
        <v>1839</v>
      </c>
      <c r="C3174" s="8" t="s">
        <v>826</v>
      </c>
      <c r="D3174" s="8" t="s">
        <v>24</v>
      </c>
      <c r="E3174" s="9">
        <v>3</v>
      </c>
      <c r="F3174" s="8" t="s">
        <v>25</v>
      </c>
      <c r="G3174" s="8" t="s">
        <v>26</v>
      </c>
      <c r="H3174" s="8" t="s">
        <v>27</v>
      </c>
      <c r="I3174" s="10">
        <v>12558874</v>
      </c>
      <c r="J3174" s="10">
        <v>97728</v>
      </c>
      <c r="K3174" s="10">
        <v>345654</v>
      </c>
      <c r="L3174" s="10">
        <v>118376</v>
      </c>
      <c r="M3174" s="10">
        <v>227278</v>
      </c>
      <c r="N3174" s="10">
        <v>334610</v>
      </c>
      <c r="O3174" s="7" t="s">
        <v>28</v>
      </c>
      <c r="P3174" s="14">
        <v>46.845399999999998</v>
      </c>
      <c r="Q3174" s="14">
        <v>218.63551000000001</v>
      </c>
      <c r="R3174" s="14">
        <v>87.171000000000006</v>
      </c>
      <c r="S3174" s="10">
        <v>19</v>
      </c>
      <c r="T3174" s="10">
        <v>17</v>
      </c>
      <c r="U3174" s="7" t="s">
        <v>189</v>
      </c>
      <c r="V3174" s="7" t="s">
        <v>68</v>
      </c>
      <c r="W3174" s="7" t="s">
        <v>69</v>
      </c>
      <c r="X3174" s="7" t="s">
        <v>70</v>
      </c>
    </row>
    <row r="3175" spans="1:24" x14ac:dyDescent="0.25">
      <c r="A3175" s="6">
        <v>10805</v>
      </c>
      <c r="B3175" s="7" t="s">
        <v>1839</v>
      </c>
      <c r="C3175" s="8" t="s">
        <v>826</v>
      </c>
      <c r="D3175" s="8" t="s">
        <v>24</v>
      </c>
      <c r="E3175" s="9">
        <v>3</v>
      </c>
      <c r="F3175" s="8" t="s">
        <v>25</v>
      </c>
      <c r="G3175" s="8" t="s">
        <v>40</v>
      </c>
      <c r="H3175" s="8" t="s">
        <v>41</v>
      </c>
      <c r="I3175" s="10">
        <v>2126</v>
      </c>
      <c r="J3175" s="10">
        <v>19</v>
      </c>
      <c r="K3175" s="10">
        <v>59</v>
      </c>
      <c r="L3175" s="10">
        <v>17</v>
      </c>
      <c r="M3175" s="10">
        <v>42</v>
      </c>
      <c r="N3175" s="10">
        <v>10</v>
      </c>
      <c r="O3175" s="7" t="s">
        <v>42</v>
      </c>
      <c r="P3175" s="14">
        <v>5.0400000000000002E-3</v>
      </c>
      <c r="Q3175" s="14">
        <v>218.63551000000001</v>
      </c>
      <c r="R3175" s="14">
        <v>87.171000000000006</v>
      </c>
      <c r="S3175" s="10">
        <v>0</v>
      </c>
      <c r="T3175" s="10">
        <v>0</v>
      </c>
      <c r="U3175" s="7" t="s">
        <v>189</v>
      </c>
      <c r="V3175" s="7" t="s">
        <v>68</v>
      </c>
      <c r="W3175" s="7" t="s">
        <v>69</v>
      </c>
      <c r="X3175" s="7" t="s">
        <v>70</v>
      </c>
    </row>
    <row r="3176" spans="1:24" x14ac:dyDescent="0.25">
      <c r="A3176" s="6">
        <v>10805</v>
      </c>
      <c r="B3176" s="7" t="s">
        <v>1839</v>
      </c>
      <c r="C3176" s="8" t="s">
        <v>826</v>
      </c>
      <c r="D3176" s="8" t="s">
        <v>24</v>
      </c>
      <c r="E3176" s="9">
        <v>3</v>
      </c>
      <c r="F3176" s="8" t="s">
        <v>33</v>
      </c>
      <c r="G3176" s="8" t="s">
        <v>26</v>
      </c>
      <c r="H3176" s="8" t="s">
        <v>27</v>
      </c>
      <c r="I3176" s="10">
        <v>116679213</v>
      </c>
      <c r="J3176" s="10">
        <v>117353</v>
      </c>
      <c r="K3176" s="10">
        <v>1267391</v>
      </c>
      <c r="L3176" s="10">
        <v>994476</v>
      </c>
      <c r="M3176" s="10">
        <v>272915</v>
      </c>
      <c r="N3176" s="10">
        <v>1226903</v>
      </c>
      <c r="O3176" s="7" t="s">
        <v>28</v>
      </c>
      <c r="P3176" s="14">
        <v>171.76642000000001</v>
      </c>
      <c r="Q3176" s="14">
        <v>218.63551000000001</v>
      </c>
      <c r="R3176" s="14">
        <v>87.171000000000006</v>
      </c>
      <c r="S3176" s="10">
        <v>68</v>
      </c>
      <c r="T3176" s="10">
        <v>62</v>
      </c>
      <c r="U3176" s="7" t="s">
        <v>189</v>
      </c>
      <c r="V3176" s="7" t="s">
        <v>68</v>
      </c>
      <c r="W3176" s="7" t="s">
        <v>69</v>
      </c>
      <c r="X3176" s="7" t="s">
        <v>70</v>
      </c>
    </row>
    <row r="3177" spans="1:24" x14ac:dyDescent="0.25">
      <c r="A3177" s="6">
        <v>10805</v>
      </c>
      <c r="B3177" s="7" t="s">
        <v>1839</v>
      </c>
      <c r="C3177" s="8" t="s">
        <v>826</v>
      </c>
      <c r="D3177" s="8" t="s">
        <v>24</v>
      </c>
      <c r="E3177" s="9">
        <v>3</v>
      </c>
      <c r="F3177" s="8" t="s">
        <v>33</v>
      </c>
      <c r="G3177" s="8" t="s">
        <v>40</v>
      </c>
      <c r="H3177" s="8" t="s">
        <v>41</v>
      </c>
      <c r="I3177" s="10">
        <v>19787</v>
      </c>
      <c r="J3177" s="10">
        <v>21</v>
      </c>
      <c r="K3177" s="10">
        <v>215</v>
      </c>
      <c r="L3177" s="10">
        <v>166</v>
      </c>
      <c r="M3177" s="10">
        <v>49</v>
      </c>
      <c r="N3177" s="10">
        <v>37</v>
      </c>
      <c r="O3177" s="7" t="s">
        <v>42</v>
      </c>
      <c r="P3177" s="14">
        <v>1.8648000000000001E-2</v>
      </c>
      <c r="Q3177" s="14">
        <v>218.63551000000001</v>
      </c>
      <c r="R3177" s="14">
        <v>87.171000000000006</v>
      </c>
      <c r="S3177" s="10">
        <v>0</v>
      </c>
      <c r="T3177" s="10">
        <v>0</v>
      </c>
      <c r="U3177" s="7" t="s">
        <v>189</v>
      </c>
      <c r="V3177" s="7" t="s">
        <v>68</v>
      </c>
      <c r="W3177" s="7" t="s">
        <v>69</v>
      </c>
      <c r="X3177" s="7" t="s">
        <v>70</v>
      </c>
    </row>
    <row r="3178" spans="1:24" x14ac:dyDescent="0.25">
      <c r="A3178" s="6">
        <v>10810</v>
      </c>
      <c r="B3178" s="7" t="s">
        <v>1840</v>
      </c>
      <c r="C3178" s="8" t="s">
        <v>25</v>
      </c>
      <c r="D3178" s="8" t="s">
        <v>24</v>
      </c>
      <c r="E3178" s="9">
        <v>3</v>
      </c>
      <c r="F3178" s="8" t="s">
        <v>25</v>
      </c>
      <c r="G3178" s="8" t="s">
        <v>26</v>
      </c>
      <c r="H3178" s="8" t="s">
        <v>27</v>
      </c>
      <c r="I3178" s="10">
        <v>16434000</v>
      </c>
      <c r="J3178" s="10">
        <v>0</v>
      </c>
      <c r="K3178" s="10">
        <v>0</v>
      </c>
      <c r="L3178" s="10">
        <v>0</v>
      </c>
      <c r="M3178" s="10">
        <v>0</v>
      </c>
      <c r="N3178" s="10">
        <v>0</v>
      </c>
      <c r="O3178" s="7" t="s">
        <v>28</v>
      </c>
      <c r="P3178" s="14">
        <v>0</v>
      </c>
      <c r="Q3178" s="14">
        <v>236.71899999999999</v>
      </c>
      <c r="R3178" s="14" t="s">
        <v>3401</v>
      </c>
      <c r="S3178" s="10">
        <v>0</v>
      </c>
      <c r="T3178" s="10">
        <v>0</v>
      </c>
      <c r="U3178" s="7" t="s">
        <v>46</v>
      </c>
      <c r="V3178" s="7" t="s">
        <v>159</v>
      </c>
      <c r="W3178" s="7" t="s">
        <v>160</v>
      </c>
      <c r="X3178" s="7" t="s">
        <v>145</v>
      </c>
    </row>
    <row r="3179" spans="1:24" x14ac:dyDescent="0.25">
      <c r="A3179" s="6">
        <v>10810</v>
      </c>
      <c r="B3179" s="7" t="s">
        <v>1840</v>
      </c>
      <c r="C3179" s="8" t="s">
        <v>25</v>
      </c>
      <c r="D3179" s="8" t="s">
        <v>24</v>
      </c>
      <c r="E3179" s="9">
        <v>3</v>
      </c>
      <c r="F3179" s="8" t="s">
        <v>33</v>
      </c>
      <c r="G3179" s="8" t="s">
        <v>26</v>
      </c>
      <c r="H3179" s="8" t="s">
        <v>27</v>
      </c>
      <c r="I3179" s="10">
        <v>150314000</v>
      </c>
      <c r="J3179" s="10">
        <v>231496</v>
      </c>
      <c r="K3179" s="10">
        <v>1753410</v>
      </c>
      <c r="L3179" s="10">
        <v>1260864</v>
      </c>
      <c r="M3179" s="10">
        <v>492546</v>
      </c>
      <c r="N3179" s="10">
        <v>1690850</v>
      </c>
      <c r="O3179" s="7" t="s">
        <v>28</v>
      </c>
      <c r="P3179" s="14">
        <v>236.71899999999999</v>
      </c>
      <c r="Q3179" s="14">
        <v>236.71899999999999</v>
      </c>
      <c r="R3179" s="14" t="s">
        <v>3401</v>
      </c>
      <c r="S3179" s="10">
        <v>237</v>
      </c>
      <c r="T3179" s="10">
        <v>215</v>
      </c>
      <c r="U3179" s="7" t="s">
        <v>46</v>
      </c>
      <c r="V3179" s="7" t="s">
        <v>159</v>
      </c>
      <c r="W3179" s="7" t="s">
        <v>160</v>
      </c>
      <c r="X3179" s="7" t="s">
        <v>145</v>
      </c>
    </row>
    <row r="3180" spans="1:24" x14ac:dyDescent="0.25">
      <c r="A3180" s="6">
        <v>10811</v>
      </c>
      <c r="B3180" s="7" t="s">
        <v>1841</v>
      </c>
      <c r="C3180" s="8" t="s">
        <v>25</v>
      </c>
      <c r="D3180" s="8" t="s">
        <v>24</v>
      </c>
      <c r="E3180" s="9">
        <v>3</v>
      </c>
      <c r="F3180" s="8" t="s">
        <v>25</v>
      </c>
      <c r="G3180" s="8" t="s">
        <v>26</v>
      </c>
      <c r="H3180" s="8" t="s">
        <v>27</v>
      </c>
      <c r="I3180" s="10">
        <v>68728380</v>
      </c>
      <c r="J3180" s="10">
        <v>0</v>
      </c>
      <c r="K3180" s="10">
        <v>0</v>
      </c>
      <c r="L3180" s="10">
        <v>0</v>
      </c>
      <c r="M3180" s="10">
        <v>0</v>
      </c>
      <c r="N3180" s="10">
        <v>0</v>
      </c>
      <c r="O3180" s="7" t="s">
        <v>28</v>
      </c>
      <c r="P3180" s="14">
        <v>0</v>
      </c>
      <c r="Q3180" s="14">
        <v>497.99777999999998</v>
      </c>
      <c r="R3180" s="14" t="s">
        <v>3401</v>
      </c>
      <c r="S3180" s="10">
        <v>0</v>
      </c>
      <c r="T3180" s="10">
        <v>0</v>
      </c>
      <c r="U3180" s="7" t="s">
        <v>46</v>
      </c>
      <c r="V3180" s="7" t="s">
        <v>159</v>
      </c>
      <c r="W3180" s="7" t="s">
        <v>160</v>
      </c>
      <c r="X3180" s="7" t="s">
        <v>145</v>
      </c>
    </row>
    <row r="3181" spans="1:24" x14ac:dyDescent="0.25">
      <c r="A3181" s="6">
        <v>10811</v>
      </c>
      <c r="B3181" s="7" t="s">
        <v>1841</v>
      </c>
      <c r="C3181" s="8" t="s">
        <v>25</v>
      </c>
      <c r="D3181" s="8" t="s">
        <v>24</v>
      </c>
      <c r="E3181" s="9">
        <v>3</v>
      </c>
      <c r="F3181" s="8" t="s">
        <v>33</v>
      </c>
      <c r="G3181" s="8" t="s">
        <v>26</v>
      </c>
      <c r="H3181" s="8" t="s">
        <v>27</v>
      </c>
      <c r="I3181" s="10">
        <v>284156650</v>
      </c>
      <c r="J3181" s="10">
        <v>344822</v>
      </c>
      <c r="K3181" s="10">
        <v>3688616</v>
      </c>
      <c r="L3181" s="10">
        <v>2886704</v>
      </c>
      <c r="M3181" s="10">
        <v>801912</v>
      </c>
      <c r="N3181" s="10">
        <v>3557127</v>
      </c>
      <c r="O3181" s="7" t="s">
        <v>28</v>
      </c>
      <c r="P3181" s="14">
        <v>497.99777999999998</v>
      </c>
      <c r="Q3181" s="14">
        <v>497.99777999999998</v>
      </c>
      <c r="R3181" s="14" t="s">
        <v>3401</v>
      </c>
      <c r="S3181" s="10">
        <v>498</v>
      </c>
      <c r="T3181" s="10">
        <v>452</v>
      </c>
      <c r="U3181" s="7" t="s">
        <v>46</v>
      </c>
      <c r="V3181" s="7" t="s">
        <v>159</v>
      </c>
      <c r="W3181" s="7" t="s">
        <v>160</v>
      </c>
      <c r="X3181" s="7" t="s">
        <v>145</v>
      </c>
    </row>
    <row r="3182" spans="1:24" x14ac:dyDescent="0.25">
      <c r="A3182" s="6">
        <v>10812</v>
      </c>
      <c r="B3182" s="7" t="s">
        <v>1842</v>
      </c>
      <c r="C3182" s="8" t="s">
        <v>25</v>
      </c>
      <c r="D3182" s="8" t="s">
        <v>24</v>
      </c>
      <c r="E3182" s="9">
        <v>3</v>
      </c>
      <c r="F3182" s="8" t="s">
        <v>25</v>
      </c>
      <c r="G3182" s="8" t="s">
        <v>26</v>
      </c>
      <c r="H3182" s="8" t="s">
        <v>27</v>
      </c>
      <c r="I3182" s="10">
        <v>16069000</v>
      </c>
      <c r="J3182" s="10">
        <v>0</v>
      </c>
      <c r="K3182" s="10">
        <v>0</v>
      </c>
      <c r="L3182" s="10">
        <v>0</v>
      </c>
      <c r="M3182" s="10">
        <v>0</v>
      </c>
      <c r="N3182" s="10">
        <v>0</v>
      </c>
      <c r="O3182" s="7" t="s">
        <v>28</v>
      </c>
      <c r="P3182" s="14">
        <v>0</v>
      </c>
      <c r="Q3182" s="14">
        <v>409.05788000000001</v>
      </c>
      <c r="R3182" s="14" t="s">
        <v>3401</v>
      </c>
      <c r="S3182" s="10">
        <v>0</v>
      </c>
      <c r="T3182" s="10">
        <v>0</v>
      </c>
      <c r="U3182" s="7" t="s">
        <v>46</v>
      </c>
      <c r="V3182" s="7" t="s">
        <v>159</v>
      </c>
      <c r="W3182" s="7" t="s">
        <v>160</v>
      </c>
      <c r="X3182" s="7" t="s">
        <v>145</v>
      </c>
    </row>
    <row r="3183" spans="1:24" x14ac:dyDescent="0.25">
      <c r="A3183" s="6">
        <v>10812</v>
      </c>
      <c r="B3183" s="7" t="s">
        <v>1842</v>
      </c>
      <c r="C3183" s="8" t="s">
        <v>25</v>
      </c>
      <c r="D3183" s="8" t="s">
        <v>24</v>
      </c>
      <c r="E3183" s="9">
        <v>3</v>
      </c>
      <c r="F3183" s="8" t="s">
        <v>33</v>
      </c>
      <c r="G3183" s="8" t="s">
        <v>26</v>
      </c>
      <c r="H3183" s="8" t="s">
        <v>27</v>
      </c>
      <c r="I3183" s="10">
        <v>292479000</v>
      </c>
      <c r="J3183" s="10">
        <v>452612</v>
      </c>
      <c r="K3183" s="10">
        <v>3029950</v>
      </c>
      <c r="L3183" s="10">
        <v>2142477</v>
      </c>
      <c r="M3183" s="10">
        <v>887473</v>
      </c>
      <c r="N3183" s="10">
        <v>2921842</v>
      </c>
      <c r="O3183" s="7" t="s">
        <v>28</v>
      </c>
      <c r="P3183" s="14">
        <v>409.05788000000001</v>
      </c>
      <c r="Q3183" s="14">
        <v>409.05788000000001</v>
      </c>
      <c r="R3183" s="14" t="s">
        <v>3401</v>
      </c>
      <c r="S3183" s="10">
        <v>409</v>
      </c>
      <c r="T3183" s="10">
        <v>371</v>
      </c>
      <c r="U3183" s="7" t="s">
        <v>46</v>
      </c>
      <c r="V3183" s="7" t="s">
        <v>159</v>
      </c>
      <c r="W3183" s="7" t="s">
        <v>160</v>
      </c>
      <c r="X3183" s="7" t="s">
        <v>145</v>
      </c>
    </row>
    <row r="3184" spans="1:24" x14ac:dyDescent="0.25">
      <c r="A3184" s="6">
        <v>10819</v>
      </c>
      <c r="B3184" s="7" t="s">
        <v>1843</v>
      </c>
      <c r="C3184" s="8" t="s">
        <v>602</v>
      </c>
      <c r="D3184" s="8" t="s">
        <v>24</v>
      </c>
      <c r="E3184" s="9">
        <v>3</v>
      </c>
      <c r="F3184" s="8" t="s">
        <v>25</v>
      </c>
      <c r="G3184" s="8" t="s">
        <v>26</v>
      </c>
      <c r="H3184" s="8" t="s">
        <v>27</v>
      </c>
      <c r="I3184" s="10">
        <v>33048000</v>
      </c>
      <c r="J3184" s="10">
        <v>5087</v>
      </c>
      <c r="K3184" s="10">
        <v>197415</v>
      </c>
      <c r="L3184" s="10">
        <v>186112</v>
      </c>
      <c r="M3184" s="10">
        <v>11303</v>
      </c>
      <c r="N3184" s="10">
        <v>188194</v>
      </c>
      <c r="O3184" s="7" t="s">
        <v>28</v>
      </c>
      <c r="P3184" s="14">
        <v>22.395085999999999</v>
      </c>
      <c r="Q3184" s="14">
        <v>231.28307000000001</v>
      </c>
      <c r="R3184" s="14" t="s">
        <v>3401</v>
      </c>
      <c r="S3184" s="10">
        <v>22</v>
      </c>
      <c r="T3184" s="10">
        <v>20</v>
      </c>
      <c r="U3184" s="7" t="s">
        <v>189</v>
      </c>
      <c r="V3184" s="7" t="s">
        <v>56</v>
      </c>
      <c r="W3184" s="7" t="s">
        <v>57</v>
      </c>
      <c r="X3184" s="7" t="s">
        <v>58</v>
      </c>
    </row>
    <row r="3185" spans="1:24" x14ac:dyDescent="0.25">
      <c r="A3185" s="6">
        <v>10819</v>
      </c>
      <c r="B3185" s="7" t="s">
        <v>1843</v>
      </c>
      <c r="C3185" s="8" t="s">
        <v>602</v>
      </c>
      <c r="D3185" s="8" t="s">
        <v>24</v>
      </c>
      <c r="E3185" s="9">
        <v>3</v>
      </c>
      <c r="F3185" s="8" t="s">
        <v>33</v>
      </c>
      <c r="G3185" s="8" t="s">
        <v>26</v>
      </c>
      <c r="H3185" s="8" t="s">
        <v>27</v>
      </c>
      <c r="I3185" s="10">
        <v>129081000</v>
      </c>
      <c r="J3185" s="10">
        <v>217912</v>
      </c>
      <c r="K3185" s="10">
        <v>1565694</v>
      </c>
      <c r="L3185" s="10">
        <v>1081445</v>
      </c>
      <c r="M3185" s="10">
        <v>484249</v>
      </c>
      <c r="N3185" s="10">
        <v>1492057</v>
      </c>
      <c r="O3185" s="7" t="s">
        <v>28</v>
      </c>
      <c r="P3185" s="14">
        <v>208.88798</v>
      </c>
      <c r="Q3185" s="14">
        <v>231.28307000000001</v>
      </c>
      <c r="R3185" s="14" t="s">
        <v>3401</v>
      </c>
      <c r="S3185" s="10">
        <v>209</v>
      </c>
      <c r="T3185" s="10">
        <v>190</v>
      </c>
      <c r="U3185" s="7" t="s">
        <v>189</v>
      </c>
      <c r="V3185" s="7" t="s">
        <v>56</v>
      </c>
      <c r="W3185" s="7" t="s">
        <v>57</v>
      </c>
      <c r="X3185" s="7" t="s">
        <v>58</v>
      </c>
    </row>
    <row r="3186" spans="1:24" x14ac:dyDescent="0.25">
      <c r="A3186" s="6">
        <v>10822</v>
      </c>
      <c r="B3186" s="7" t="s">
        <v>1844</v>
      </c>
      <c r="C3186" s="8" t="s">
        <v>602</v>
      </c>
      <c r="D3186" s="8" t="s">
        <v>24</v>
      </c>
      <c r="E3186" s="9">
        <v>2</v>
      </c>
      <c r="F3186" s="8" t="s">
        <v>34</v>
      </c>
      <c r="G3186" s="8" t="s">
        <v>26</v>
      </c>
      <c r="H3186" s="8" t="s">
        <v>27</v>
      </c>
      <c r="I3186" s="10">
        <v>178579</v>
      </c>
      <c r="J3186" s="10">
        <v>0</v>
      </c>
      <c r="K3186" s="10">
        <v>2708</v>
      </c>
      <c r="L3186" s="10">
        <v>2708</v>
      </c>
      <c r="M3186" s="10">
        <v>0</v>
      </c>
      <c r="N3186" s="10">
        <v>2708</v>
      </c>
      <c r="O3186" s="7" t="s">
        <v>28</v>
      </c>
      <c r="P3186" s="14">
        <v>0.25590600000000002</v>
      </c>
      <c r="Q3186" s="14">
        <v>143.77895000000001</v>
      </c>
      <c r="R3186" s="14">
        <v>140.947</v>
      </c>
      <c r="S3186" s="10">
        <v>0</v>
      </c>
      <c r="T3186" s="10">
        <v>0</v>
      </c>
      <c r="U3186" s="7" t="s">
        <v>189</v>
      </c>
      <c r="V3186" s="7" t="s">
        <v>56</v>
      </c>
      <c r="W3186" s="7" t="s">
        <v>57</v>
      </c>
      <c r="X3186" s="7" t="s">
        <v>58</v>
      </c>
    </row>
    <row r="3187" spans="1:24" x14ac:dyDescent="0.25">
      <c r="A3187" s="6">
        <v>10822</v>
      </c>
      <c r="B3187" s="7" t="s">
        <v>1844</v>
      </c>
      <c r="C3187" s="8" t="s">
        <v>602</v>
      </c>
      <c r="D3187" s="8" t="s">
        <v>24</v>
      </c>
      <c r="E3187" s="9">
        <v>2</v>
      </c>
      <c r="F3187" s="8" t="s">
        <v>34</v>
      </c>
      <c r="G3187" s="8" t="s">
        <v>540</v>
      </c>
      <c r="H3187" s="8" t="s">
        <v>3403</v>
      </c>
      <c r="I3187" s="10">
        <v>4950186</v>
      </c>
      <c r="J3187" s="10">
        <v>0</v>
      </c>
      <c r="K3187" s="10">
        <v>83200</v>
      </c>
      <c r="L3187" s="10">
        <v>83200</v>
      </c>
      <c r="M3187" s="10">
        <v>0</v>
      </c>
      <c r="N3187" s="10">
        <v>3200</v>
      </c>
      <c r="O3187" s="7" t="s">
        <v>37</v>
      </c>
      <c r="P3187" s="14">
        <v>10.56</v>
      </c>
      <c r="Q3187" s="14">
        <v>143.77895000000001</v>
      </c>
      <c r="R3187" s="14">
        <v>140.947</v>
      </c>
      <c r="S3187" s="10">
        <v>10</v>
      </c>
      <c r="T3187" s="10">
        <v>9</v>
      </c>
      <c r="U3187" s="7" t="s">
        <v>189</v>
      </c>
      <c r="V3187" s="7" t="s">
        <v>56</v>
      </c>
      <c r="W3187" s="7" t="s">
        <v>57</v>
      </c>
      <c r="X3187" s="7" t="s">
        <v>58</v>
      </c>
    </row>
    <row r="3188" spans="1:24" x14ac:dyDescent="0.25">
      <c r="A3188" s="6">
        <v>10822</v>
      </c>
      <c r="B3188" s="7" t="s">
        <v>1844</v>
      </c>
      <c r="C3188" s="8" t="s">
        <v>602</v>
      </c>
      <c r="D3188" s="8" t="s">
        <v>24</v>
      </c>
      <c r="E3188" s="9">
        <v>2</v>
      </c>
      <c r="F3188" s="8" t="s">
        <v>34</v>
      </c>
      <c r="G3188" s="8" t="s">
        <v>3405</v>
      </c>
      <c r="H3188" s="8" t="s">
        <v>3403</v>
      </c>
      <c r="I3188" s="10">
        <v>126271317</v>
      </c>
      <c r="J3188" s="10">
        <v>0</v>
      </c>
      <c r="K3188" s="10">
        <v>2118933</v>
      </c>
      <c r="L3188" s="10">
        <v>2118933</v>
      </c>
      <c r="M3188" s="10">
        <v>0</v>
      </c>
      <c r="N3188" s="10">
        <v>235437</v>
      </c>
      <c r="O3188" s="7" t="s">
        <v>37</v>
      </c>
      <c r="P3188" s="14">
        <v>132.96305000000001</v>
      </c>
      <c r="Q3188" s="14">
        <v>143.77895000000001</v>
      </c>
      <c r="R3188" s="14">
        <v>140.947</v>
      </c>
      <c r="S3188" s="10">
        <v>130</v>
      </c>
      <c r="T3188" s="10">
        <v>118</v>
      </c>
      <c r="U3188" s="7" t="s">
        <v>189</v>
      </c>
      <c r="V3188" s="7" t="s">
        <v>56</v>
      </c>
      <c r="W3188" s="7" t="s">
        <v>57</v>
      </c>
      <c r="X3188" s="7" t="s">
        <v>58</v>
      </c>
    </row>
    <row r="3189" spans="1:24" x14ac:dyDescent="0.25">
      <c r="A3189" s="6">
        <v>10823</v>
      </c>
      <c r="B3189" s="7" t="s">
        <v>1845</v>
      </c>
      <c r="C3189" s="8" t="s">
        <v>586</v>
      </c>
      <c r="D3189" s="8" t="s">
        <v>655</v>
      </c>
      <c r="E3189" s="9">
        <v>5</v>
      </c>
      <c r="F3189" s="8" t="s">
        <v>45</v>
      </c>
      <c r="G3189" s="8" t="s">
        <v>40</v>
      </c>
      <c r="H3189" s="8" t="s">
        <v>41</v>
      </c>
      <c r="I3189" s="10">
        <v>4639320</v>
      </c>
      <c r="J3189" s="10">
        <v>34657</v>
      </c>
      <c r="K3189" s="10">
        <v>59778</v>
      </c>
      <c r="L3189" s="10">
        <v>19005</v>
      </c>
      <c r="M3189" s="10">
        <v>40773</v>
      </c>
      <c r="N3189" s="10">
        <v>10543</v>
      </c>
      <c r="O3189" s="7" t="s">
        <v>42</v>
      </c>
      <c r="P3189" s="14">
        <v>27.011165999999999</v>
      </c>
      <c r="Q3189" s="14">
        <v>53.087434000000002</v>
      </c>
      <c r="R3189" s="14">
        <v>24.643000000000001</v>
      </c>
      <c r="S3189" s="10">
        <v>13</v>
      </c>
      <c r="T3189" s="10">
        <v>11</v>
      </c>
      <c r="U3189" s="7" t="s">
        <v>225</v>
      </c>
      <c r="V3189" s="7" t="s">
        <v>226</v>
      </c>
      <c r="W3189" s="7" t="s">
        <v>227</v>
      </c>
      <c r="X3189" s="7" t="s">
        <v>228</v>
      </c>
    </row>
    <row r="3190" spans="1:24" x14ac:dyDescent="0.25">
      <c r="A3190" s="6">
        <v>10823</v>
      </c>
      <c r="B3190" s="7" t="s">
        <v>1845</v>
      </c>
      <c r="C3190" s="8" t="s">
        <v>586</v>
      </c>
      <c r="D3190" s="8" t="s">
        <v>655</v>
      </c>
      <c r="E3190" s="9">
        <v>5</v>
      </c>
      <c r="F3190" s="8" t="s">
        <v>34</v>
      </c>
      <c r="G3190" s="8" t="s">
        <v>3404</v>
      </c>
      <c r="H3190" s="8" t="s">
        <v>3403</v>
      </c>
      <c r="I3190" s="10">
        <v>27111805</v>
      </c>
      <c r="J3190" s="10">
        <v>721119</v>
      </c>
      <c r="K3190" s="10">
        <v>964547</v>
      </c>
      <c r="L3190" s="10">
        <v>116172</v>
      </c>
      <c r="M3190" s="10">
        <v>848375</v>
      </c>
      <c r="N3190" s="10">
        <v>1586428</v>
      </c>
      <c r="O3190" s="7" t="s">
        <v>28</v>
      </c>
      <c r="P3190" s="14">
        <v>24.612041999999999</v>
      </c>
      <c r="Q3190" s="14">
        <v>53.087434000000002</v>
      </c>
      <c r="R3190" s="14">
        <v>24.643000000000001</v>
      </c>
      <c r="S3190" s="10">
        <v>11</v>
      </c>
      <c r="T3190" s="10">
        <v>10</v>
      </c>
      <c r="U3190" s="7" t="s">
        <v>225</v>
      </c>
      <c r="V3190" s="7" t="s">
        <v>226</v>
      </c>
      <c r="W3190" s="7" t="s">
        <v>227</v>
      </c>
      <c r="X3190" s="7" t="s">
        <v>228</v>
      </c>
    </row>
    <row r="3191" spans="1:24" x14ac:dyDescent="0.25">
      <c r="A3191" s="6">
        <v>10823</v>
      </c>
      <c r="B3191" s="7" t="s">
        <v>1845</v>
      </c>
      <c r="C3191" s="8" t="s">
        <v>586</v>
      </c>
      <c r="D3191" s="8" t="s">
        <v>655</v>
      </c>
      <c r="E3191" s="9">
        <v>5</v>
      </c>
      <c r="F3191" s="8" t="s">
        <v>34</v>
      </c>
      <c r="G3191" s="8" t="s">
        <v>40</v>
      </c>
      <c r="H3191" s="8" t="s">
        <v>41</v>
      </c>
      <c r="I3191" s="10">
        <v>1615215</v>
      </c>
      <c r="J3191" s="10">
        <v>40462</v>
      </c>
      <c r="K3191" s="10">
        <v>54456</v>
      </c>
      <c r="L3191" s="10">
        <v>6855</v>
      </c>
      <c r="M3191" s="10">
        <v>47601</v>
      </c>
      <c r="N3191" s="10">
        <v>9604</v>
      </c>
      <c r="O3191" s="7" t="s">
        <v>42</v>
      </c>
      <c r="P3191" s="14">
        <v>1.4642257999999999</v>
      </c>
      <c r="Q3191" s="14">
        <v>53.087434000000002</v>
      </c>
      <c r="R3191" s="14">
        <v>24.643000000000001</v>
      </c>
      <c r="S3191" s="10">
        <v>1</v>
      </c>
      <c r="T3191" s="10">
        <v>1</v>
      </c>
      <c r="U3191" s="7" t="s">
        <v>225</v>
      </c>
      <c r="V3191" s="7" t="s">
        <v>226</v>
      </c>
      <c r="W3191" s="7" t="s">
        <v>227</v>
      </c>
      <c r="X3191" s="7" t="s">
        <v>228</v>
      </c>
    </row>
    <row r="3192" spans="1:24" x14ac:dyDescent="0.25">
      <c r="A3192" s="6">
        <v>10836</v>
      </c>
      <c r="B3192" s="7" t="s">
        <v>1846</v>
      </c>
      <c r="C3192" s="8" t="s">
        <v>25</v>
      </c>
      <c r="D3192" s="8" t="s">
        <v>24</v>
      </c>
      <c r="E3192" s="9">
        <v>2</v>
      </c>
      <c r="F3192" s="8" t="s">
        <v>34</v>
      </c>
      <c r="G3192" s="8" t="s">
        <v>26</v>
      </c>
      <c r="H3192" s="8" t="s">
        <v>27</v>
      </c>
      <c r="I3192" s="10">
        <v>512704</v>
      </c>
      <c r="J3192" s="10">
        <v>0</v>
      </c>
      <c r="K3192" s="10">
        <v>8057</v>
      </c>
      <c r="L3192" s="10">
        <v>8057</v>
      </c>
      <c r="M3192" s="10">
        <v>0</v>
      </c>
      <c r="N3192" s="10">
        <v>8057</v>
      </c>
      <c r="O3192" s="7" t="s">
        <v>28</v>
      </c>
      <c r="P3192" s="14">
        <v>0.31407190000000001</v>
      </c>
      <c r="Q3192" s="14">
        <v>28.484307999999999</v>
      </c>
      <c r="R3192" s="14" t="s">
        <v>3401</v>
      </c>
      <c r="S3192" s="10">
        <v>0</v>
      </c>
      <c r="T3192" s="10">
        <v>0</v>
      </c>
      <c r="U3192" s="7" t="s">
        <v>46</v>
      </c>
      <c r="V3192" s="7" t="s">
        <v>159</v>
      </c>
      <c r="W3192" s="7" t="s">
        <v>160</v>
      </c>
      <c r="X3192" s="7" t="s">
        <v>145</v>
      </c>
    </row>
    <row r="3193" spans="1:24" x14ac:dyDescent="0.25">
      <c r="A3193" s="6">
        <v>10836</v>
      </c>
      <c r="B3193" s="7" t="s">
        <v>1846</v>
      </c>
      <c r="C3193" s="8" t="s">
        <v>25</v>
      </c>
      <c r="D3193" s="8" t="s">
        <v>24</v>
      </c>
      <c r="E3193" s="9">
        <v>2</v>
      </c>
      <c r="F3193" s="8" t="s">
        <v>34</v>
      </c>
      <c r="G3193" s="8" t="s">
        <v>3405</v>
      </c>
      <c r="H3193" s="8" t="s">
        <v>3403</v>
      </c>
      <c r="I3193" s="10">
        <v>190911296</v>
      </c>
      <c r="J3193" s="10">
        <v>0</v>
      </c>
      <c r="K3193" s="10">
        <v>3081872</v>
      </c>
      <c r="L3193" s="10">
        <v>3081872</v>
      </c>
      <c r="M3193" s="10">
        <v>0</v>
      </c>
      <c r="N3193" s="10">
        <v>192617</v>
      </c>
      <c r="O3193" s="7" t="s">
        <v>37</v>
      </c>
      <c r="P3193" s="14">
        <v>28.170235999999999</v>
      </c>
      <c r="Q3193" s="14">
        <v>28.484307999999999</v>
      </c>
      <c r="R3193" s="14" t="s">
        <v>3401</v>
      </c>
      <c r="S3193" s="10">
        <v>28</v>
      </c>
      <c r="T3193" s="10">
        <v>26</v>
      </c>
      <c r="U3193" s="7" t="s">
        <v>46</v>
      </c>
      <c r="V3193" s="7" t="s">
        <v>159</v>
      </c>
      <c r="W3193" s="7" t="s">
        <v>160</v>
      </c>
      <c r="X3193" s="7" t="s">
        <v>145</v>
      </c>
    </row>
    <row r="3194" spans="1:24" x14ac:dyDescent="0.25">
      <c r="A3194" s="6">
        <v>10838</v>
      </c>
      <c r="B3194" s="7" t="s">
        <v>3446</v>
      </c>
      <c r="C3194" s="8" t="s">
        <v>821</v>
      </c>
      <c r="D3194" s="8" t="s">
        <v>24</v>
      </c>
      <c r="E3194" s="9">
        <v>2</v>
      </c>
      <c r="F3194" s="8" t="s">
        <v>34</v>
      </c>
      <c r="G3194" s="8" t="s">
        <v>3405</v>
      </c>
      <c r="H3194" s="8" t="s">
        <v>3403</v>
      </c>
      <c r="I3194" s="10">
        <v>139436000</v>
      </c>
      <c r="J3194" s="10">
        <v>0</v>
      </c>
      <c r="K3194" s="10">
        <v>1852460</v>
      </c>
      <c r="L3194" s="10">
        <v>1852460</v>
      </c>
      <c r="M3194" s="10">
        <v>0</v>
      </c>
      <c r="N3194" s="10">
        <v>217936</v>
      </c>
      <c r="O3194" s="7" t="s">
        <v>37</v>
      </c>
      <c r="P3194" s="14">
        <v>34.872484</v>
      </c>
      <c r="Q3194" s="14">
        <v>34.872484</v>
      </c>
      <c r="R3194" s="14" t="s">
        <v>3401</v>
      </c>
      <c r="S3194" s="10">
        <v>35</v>
      </c>
      <c r="T3194" s="10">
        <v>32</v>
      </c>
      <c r="U3194" s="7" t="s">
        <v>225</v>
      </c>
      <c r="V3194" s="7" t="s">
        <v>226</v>
      </c>
      <c r="W3194" s="7" t="s">
        <v>227</v>
      </c>
      <c r="X3194" s="7" t="s">
        <v>228</v>
      </c>
    </row>
    <row r="3195" spans="1:24" x14ac:dyDescent="0.25">
      <c r="A3195" s="6">
        <v>10839</v>
      </c>
      <c r="B3195" s="7" t="s">
        <v>3447</v>
      </c>
      <c r="C3195" s="8" t="s">
        <v>821</v>
      </c>
      <c r="D3195" s="8" t="s">
        <v>24</v>
      </c>
      <c r="E3195" s="9">
        <v>2</v>
      </c>
      <c r="F3195" s="8" t="s">
        <v>34</v>
      </c>
      <c r="G3195" s="8" t="s">
        <v>3405</v>
      </c>
      <c r="H3195" s="8" t="s">
        <v>3403</v>
      </c>
      <c r="I3195" s="10">
        <v>125523000</v>
      </c>
      <c r="J3195" s="10">
        <v>0</v>
      </c>
      <c r="K3195" s="10">
        <v>1613016</v>
      </c>
      <c r="L3195" s="10">
        <v>1613016</v>
      </c>
      <c r="M3195" s="10">
        <v>0</v>
      </c>
      <c r="N3195" s="10">
        <v>201627</v>
      </c>
      <c r="O3195" s="7" t="s">
        <v>37</v>
      </c>
      <c r="P3195" s="14">
        <v>50.608376999999997</v>
      </c>
      <c r="Q3195" s="14">
        <v>50.608376999999997</v>
      </c>
      <c r="R3195" s="14" t="s">
        <v>3401</v>
      </c>
      <c r="S3195" s="10">
        <v>51</v>
      </c>
      <c r="T3195" s="10">
        <v>46</v>
      </c>
      <c r="U3195" s="7" t="s">
        <v>225</v>
      </c>
      <c r="V3195" s="7" t="s">
        <v>226</v>
      </c>
      <c r="W3195" s="7" t="s">
        <v>227</v>
      </c>
      <c r="X3195" s="7" t="s">
        <v>228</v>
      </c>
    </row>
    <row r="3196" spans="1:24" x14ac:dyDescent="0.25">
      <c r="A3196" s="6">
        <v>10849</v>
      </c>
      <c r="B3196" s="7" t="s">
        <v>1847</v>
      </c>
      <c r="C3196" s="8" t="s">
        <v>53</v>
      </c>
      <c r="D3196" s="8" t="s">
        <v>550</v>
      </c>
      <c r="E3196" s="9">
        <v>7</v>
      </c>
      <c r="F3196" s="8" t="s">
        <v>34</v>
      </c>
      <c r="G3196" s="8" t="s">
        <v>76</v>
      </c>
      <c r="H3196" s="8" t="s">
        <v>36</v>
      </c>
      <c r="I3196" s="10">
        <v>242121880</v>
      </c>
      <c r="J3196" s="10">
        <v>348626</v>
      </c>
      <c r="K3196" s="10">
        <v>3273245</v>
      </c>
      <c r="L3196" s="10">
        <v>2379329</v>
      </c>
      <c r="M3196" s="10">
        <v>893916</v>
      </c>
      <c r="N3196" s="10">
        <v>193575</v>
      </c>
      <c r="O3196" s="7" t="s">
        <v>37</v>
      </c>
      <c r="P3196" s="14">
        <v>716.22749999999996</v>
      </c>
      <c r="Q3196" s="14">
        <v>869.25077999999996</v>
      </c>
      <c r="R3196" s="14">
        <v>1086.865</v>
      </c>
      <c r="S3196" s="10">
        <v>896</v>
      </c>
      <c r="T3196" s="10">
        <v>812</v>
      </c>
      <c r="U3196" s="7" t="s">
        <v>55</v>
      </c>
      <c r="V3196" s="7" t="s">
        <v>56</v>
      </c>
      <c r="W3196" s="7" t="s">
        <v>57</v>
      </c>
      <c r="X3196" s="7" t="s">
        <v>58</v>
      </c>
    </row>
    <row r="3197" spans="1:24" x14ac:dyDescent="0.25">
      <c r="A3197" s="6">
        <v>10849</v>
      </c>
      <c r="B3197" s="7" t="s">
        <v>1847</v>
      </c>
      <c r="C3197" s="8" t="s">
        <v>53</v>
      </c>
      <c r="D3197" s="8" t="s">
        <v>550</v>
      </c>
      <c r="E3197" s="9">
        <v>7</v>
      </c>
      <c r="F3197" s="8" t="s">
        <v>34</v>
      </c>
      <c r="G3197" s="8" t="s">
        <v>26</v>
      </c>
      <c r="H3197" s="8" t="s">
        <v>27</v>
      </c>
      <c r="I3197" s="10">
        <v>75536540</v>
      </c>
      <c r="J3197" s="10">
        <v>161697</v>
      </c>
      <c r="K3197" s="10">
        <v>1148953</v>
      </c>
      <c r="L3197" s="10">
        <v>734344</v>
      </c>
      <c r="M3197" s="10">
        <v>414609</v>
      </c>
      <c r="N3197" s="10">
        <v>1092451</v>
      </c>
      <c r="O3197" s="7" t="s">
        <v>28</v>
      </c>
      <c r="P3197" s="14">
        <v>152.94314</v>
      </c>
      <c r="Q3197" s="14">
        <v>869.25077999999996</v>
      </c>
      <c r="R3197" s="14">
        <v>1086.865</v>
      </c>
      <c r="S3197" s="10">
        <v>191</v>
      </c>
      <c r="T3197" s="10">
        <v>173</v>
      </c>
      <c r="U3197" s="7" t="s">
        <v>55</v>
      </c>
      <c r="V3197" s="7" t="s">
        <v>56</v>
      </c>
      <c r="W3197" s="7" t="s">
        <v>57</v>
      </c>
      <c r="X3197" s="7" t="s">
        <v>58</v>
      </c>
    </row>
    <row r="3198" spans="1:24" x14ac:dyDescent="0.25">
      <c r="A3198" s="6">
        <v>10849</v>
      </c>
      <c r="B3198" s="7" t="s">
        <v>1847</v>
      </c>
      <c r="C3198" s="8" t="s">
        <v>53</v>
      </c>
      <c r="D3198" s="8" t="s">
        <v>550</v>
      </c>
      <c r="E3198" s="9">
        <v>7</v>
      </c>
      <c r="F3198" s="8" t="s">
        <v>34</v>
      </c>
      <c r="G3198" s="8" t="s">
        <v>40</v>
      </c>
      <c r="H3198" s="8" t="s">
        <v>41</v>
      </c>
      <c r="I3198" s="10">
        <v>67580</v>
      </c>
      <c r="J3198" s="10">
        <v>103</v>
      </c>
      <c r="K3198" s="10">
        <v>934</v>
      </c>
      <c r="L3198" s="10">
        <v>669</v>
      </c>
      <c r="M3198" s="10">
        <v>265</v>
      </c>
      <c r="N3198" s="10">
        <v>159</v>
      </c>
      <c r="O3198" s="7" t="s">
        <v>42</v>
      </c>
      <c r="P3198" s="14">
        <v>8.0135999999999999E-2</v>
      </c>
      <c r="Q3198" s="14">
        <v>869.25077999999996</v>
      </c>
      <c r="R3198" s="14">
        <v>1086.865</v>
      </c>
      <c r="S3198" s="10">
        <v>0</v>
      </c>
      <c r="T3198" s="10">
        <v>0</v>
      </c>
      <c r="U3198" s="7" t="s">
        <v>55</v>
      </c>
      <c r="V3198" s="7" t="s">
        <v>56</v>
      </c>
      <c r="W3198" s="7" t="s">
        <v>57</v>
      </c>
      <c r="X3198" s="7" t="s">
        <v>58</v>
      </c>
    </row>
    <row r="3199" spans="1:24" x14ac:dyDescent="0.25">
      <c r="A3199" s="6">
        <v>10855</v>
      </c>
      <c r="B3199" s="7" t="s">
        <v>1848</v>
      </c>
      <c r="C3199" s="8" t="s">
        <v>398</v>
      </c>
      <c r="D3199" s="8" t="s">
        <v>550</v>
      </c>
      <c r="E3199" s="9">
        <v>7</v>
      </c>
      <c r="F3199" s="8" t="s">
        <v>34</v>
      </c>
      <c r="G3199" s="8" t="s">
        <v>76</v>
      </c>
      <c r="H3199" s="8" t="s">
        <v>36</v>
      </c>
      <c r="I3199" s="10">
        <v>58937452</v>
      </c>
      <c r="J3199" s="10">
        <v>2458338</v>
      </c>
      <c r="K3199" s="10">
        <v>3605061</v>
      </c>
      <c r="L3199" s="10">
        <v>282983</v>
      </c>
      <c r="M3199" s="10">
        <v>3322078</v>
      </c>
      <c r="N3199" s="10">
        <v>213495</v>
      </c>
      <c r="O3199" s="7" t="s">
        <v>37</v>
      </c>
      <c r="P3199" s="14">
        <v>434.46233000000001</v>
      </c>
      <c r="Q3199" s="14">
        <v>434.46233000000001</v>
      </c>
      <c r="R3199" s="14" t="s">
        <v>3401</v>
      </c>
      <c r="S3199" s="10">
        <v>434</v>
      </c>
      <c r="T3199" s="10">
        <v>394</v>
      </c>
      <c r="U3199" s="7" t="s">
        <v>55</v>
      </c>
      <c r="V3199" s="7" t="s">
        <v>56</v>
      </c>
      <c r="W3199" s="7" t="s">
        <v>57</v>
      </c>
      <c r="X3199" s="7" t="s">
        <v>58</v>
      </c>
    </row>
    <row r="3200" spans="1:24" x14ac:dyDescent="0.25">
      <c r="A3200" s="6">
        <v>10860</v>
      </c>
      <c r="B3200" s="7" t="s">
        <v>1849</v>
      </c>
      <c r="C3200" s="8" t="s">
        <v>398</v>
      </c>
      <c r="D3200" s="8" t="s">
        <v>550</v>
      </c>
      <c r="E3200" s="9">
        <v>7</v>
      </c>
      <c r="F3200" s="8" t="s">
        <v>34</v>
      </c>
      <c r="G3200" s="8" t="s">
        <v>35</v>
      </c>
      <c r="H3200" s="8" t="s">
        <v>36</v>
      </c>
      <c r="I3200" s="10">
        <v>10345796</v>
      </c>
      <c r="J3200" s="10">
        <v>118900</v>
      </c>
      <c r="K3200" s="10">
        <v>255090</v>
      </c>
      <c r="L3200" s="10">
        <v>69306</v>
      </c>
      <c r="M3200" s="10">
        <v>185784</v>
      </c>
      <c r="N3200" s="10">
        <v>11595</v>
      </c>
      <c r="O3200" s="7" t="s">
        <v>37</v>
      </c>
      <c r="P3200" s="14">
        <v>15.943125</v>
      </c>
      <c r="Q3200" s="14">
        <v>1329.1503</v>
      </c>
      <c r="R3200" s="14" t="s">
        <v>3401</v>
      </c>
      <c r="S3200" s="10">
        <v>16</v>
      </c>
      <c r="T3200" s="10">
        <v>14</v>
      </c>
      <c r="U3200" s="7" t="s">
        <v>55</v>
      </c>
      <c r="V3200" s="7" t="s">
        <v>56</v>
      </c>
      <c r="W3200" s="7" t="s">
        <v>57</v>
      </c>
      <c r="X3200" s="7" t="s">
        <v>58</v>
      </c>
    </row>
    <row r="3201" spans="1:24" x14ac:dyDescent="0.25">
      <c r="A3201" s="6">
        <v>10860</v>
      </c>
      <c r="B3201" s="7" t="s">
        <v>1849</v>
      </c>
      <c r="C3201" s="8" t="s">
        <v>398</v>
      </c>
      <c r="D3201" s="8" t="s">
        <v>550</v>
      </c>
      <c r="E3201" s="9">
        <v>7</v>
      </c>
      <c r="F3201" s="8" t="s">
        <v>34</v>
      </c>
      <c r="G3201" s="8" t="s">
        <v>76</v>
      </c>
      <c r="H3201" s="8" t="s">
        <v>36</v>
      </c>
      <c r="I3201" s="10">
        <v>643178394</v>
      </c>
      <c r="J3201" s="10">
        <v>7392008</v>
      </c>
      <c r="K3201" s="10">
        <v>15858758</v>
      </c>
      <c r="L3201" s="10">
        <v>4308744</v>
      </c>
      <c r="M3201" s="10">
        <v>11550014</v>
      </c>
      <c r="N3201" s="10">
        <v>907313</v>
      </c>
      <c r="O3201" s="7" t="s">
        <v>37</v>
      </c>
      <c r="P3201" s="14">
        <v>1247.5554</v>
      </c>
      <c r="Q3201" s="14">
        <v>1329.1503</v>
      </c>
      <c r="R3201" s="14" t="s">
        <v>3401</v>
      </c>
      <c r="S3201" s="10">
        <v>1248</v>
      </c>
      <c r="T3201" s="10">
        <v>1132</v>
      </c>
      <c r="U3201" s="7" t="s">
        <v>55</v>
      </c>
      <c r="V3201" s="7" t="s">
        <v>56</v>
      </c>
      <c r="W3201" s="7" t="s">
        <v>57</v>
      </c>
      <c r="X3201" s="7" t="s">
        <v>58</v>
      </c>
    </row>
    <row r="3202" spans="1:24" x14ac:dyDescent="0.25">
      <c r="A3202" s="6">
        <v>10860</v>
      </c>
      <c r="B3202" s="7" t="s">
        <v>1849</v>
      </c>
      <c r="C3202" s="8" t="s">
        <v>398</v>
      </c>
      <c r="D3202" s="8" t="s">
        <v>550</v>
      </c>
      <c r="E3202" s="9">
        <v>7</v>
      </c>
      <c r="F3202" s="8" t="s">
        <v>34</v>
      </c>
      <c r="G3202" s="8" t="s">
        <v>3406</v>
      </c>
      <c r="H3202" s="8" t="s">
        <v>3403</v>
      </c>
      <c r="I3202" s="10">
        <v>55320482</v>
      </c>
      <c r="J3202" s="10">
        <v>635600</v>
      </c>
      <c r="K3202" s="10">
        <v>1363152</v>
      </c>
      <c r="L3202" s="10">
        <v>370028</v>
      </c>
      <c r="M3202" s="10">
        <v>993124</v>
      </c>
      <c r="N3202" s="10">
        <v>85197</v>
      </c>
      <c r="O3202" s="7" t="s">
        <v>37</v>
      </c>
      <c r="P3202" s="14">
        <v>46.858350000000002</v>
      </c>
      <c r="Q3202" s="14">
        <v>1329.1503</v>
      </c>
      <c r="R3202" s="14" t="s">
        <v>3401</v>
      </c>
      <c r="S3202" s="10">
        <v>47</v>
      </c>
      <c r="T3202" s="10">
        <v>43</v>
      </c>
      <c r="U3202" s="7" t="s">
        <v>55</v>
      </c>
      <c r="V3202" s="7" t="s">
        <v>56</v>
      </c>
      <c r="W3202" s="7" t="s">
        <v>57</v>
      </c>
      <c r="X3202" s="7" t="s">
        <v>58</v>
      </c>
    </row>
    <row r="3203" spans="1:24" x14ac:dyDescent="0.25">
      <c r="A3203" s="6">
        <v>10860</v>
      </c>
      <c r="B3203" s="7" t="s">
        <v>1849</v>
      </c>
      <c r="C3203" s="8" t="s">
        <v>398</v>
      </c>
      <c r="D3203" s="8" t="s">
        <v>550</v>
      </c>
      <c r="E3203" s="9">
        <v>7</v>
      </c>
      <c r="F3203" s="8" t="s">
        <v>34</v>
      </c>
      <c r="G3203" s="8" t="s">
        <v>540</v>
      </c>
      <c r="H3203" s="8" t="s">
        <v>3403</v>
      </c>
      <c r="I3203" s="10">
        <v>12121328</v>
      </c>
      <c r="J3203" s="10">
        <v>140229</v>
      </c>
      <c r="K3203" s="10">
        <v>300696</v>
      </c>
      <c r="L3203" s="10">
        <v>81590</v>
      </c>
      <c r="M3203" s="10">
        <v>219106</v>
      </c>
      <c r="N3203" s="10">
        <v>13668</v>
      </c>
      <c r="O3203" s="7" t="s">
        <v>37</v>
      </c>
      <c r="P3203" s="14">
        <v>18.793500000000002</v>
      </c>
      <c r="Q3203" s="14">
        <v>1329.1503</v>
      </c>
      <c r="R3203" s="14" t="s">
        <v>3401</v>
      </c>
      <c r="S3203" s="10">
        <v>19</v>
      </c>
      <c r="T3203" s="10">
        <v>17</v>
      </c>
      <c r="U3203" s="7" t="s">
        <v>55</v>
      </c>
      <c r="V3203" s="7" t="s">
        <v>56</v>
      </c>
      <c r="W3203" s="7" t="s">
        <v>57</v>
      </c>
      <c r="X3203" s="7" t="s">
        <v>58</v>
      </c>
    </row>
    <row r="3204" spans="1:24" x14ac:dyDescent="0.25">
      <c r="A3204" s="6">
        <v>10861</v>
      </c>
      <c r="B3204" s="7" t="s">
        <v>1850</v>
      </c>
      <c r="C3204" s="8" t="s">
        <v>398</v>
      </c>
      <c r="D3204" s="8" t="s">
        <v>550</v>
      </c>
      <c r="E3204" s="9">
        <v>7</v>
      </c>
      <c r="F3204" s="8" t="s">
        <v>34</v>
      </c>
      <c r="G3204" s="8" t="s">
        <v>76</v>
      </c>
      <c r="H3204" s="8" t="s">
        <v>36</v>
      </c>
      <c r="I3204" s="10">
        <v>24582000</v>
      </c>
      <c r="J3204" s="10">
        <v>1111401</v>
      </c>
      <c r="K3204" s="10">
        <v>1521873</v>
      </c>
      <c r="L3204" s="10">
        <v>166506</v>
      </c>
      <c r="M3204" s="10">
        <v>1355367</v>
      </c>
      <c r="N3204" s="10">
        <v>86964</v>
      </c>
      <c r="O3204" s="7" t="s">
        <v>37</v>
      </c>
      <c r="P3204" s="14">
        <v>321.76679999999999</v>
      </c>
      <c r="Q3204" s="14">
        <v>321.76679999999999</v>
      </c>
      <c r="R3204" s="14" t="s">
        <v>3401</v>
      </c>
      <c r="S3204" s="10">
        <v>322</v>
      </c>
      <c r="T3204" s="10">
        <v>292</v>
      </c>
      <c r="U3204" s="7" t="s">
        <v>55</v>
      </c>
      <c r="V3204" s="7" t="s">
        <v>56</v>
      </c>
      <c r="W3204" s="7" t="s">
        <v>57</v>
      </c>
      <c r="X3204" s="7" t="s">
        <v>58</v>
      </c>
    </row>
    <row r="3205" spans="1:24" x14ac:dyDescent="0.25">
      <c r="A3205" s="6">
        <v>10862</v>
      </c>
      <c r="B3205" s="7" t="s">
        <v>1851</v>
      </c>
      <c r="C3205" s="8" t="s">
        <v>75</v>
      </c>
      <c r="D3205" s="8" t="s">
        <v>550</v>
      </c>
      <c r="E3205" s="9">
        <v>7</v>
      </c>
      <c r="F3205" s="8" t="s">
        <v>34</v>
      </c>
      <c r="G3205" s="8" t="s">
        <v>76</v>
      </c>
      <c r="H3205" s="8" t="s">
        <v>36</v>
      </c>
      <c r="I3205" s="10">
        <v>35318000</v>
      </c>
      <c r="J3205" s="10">
        <v>857147</v>
      </c>
      <c r="K3205" s="10">
        <v>1237534</v>
      </c>
      <c r="L3205" s="10">
        <v>152538</v>
      </c>
      <c r="M3205" s="10">
        <v>1084996</v>
      </c>
      <c r="N3205" s="10">
        <v>70716</v>
      </c>
      <c r="O3205" s="7" t="s">
        <v>37</v>
      </c>
      <c r="P3205" s="14">
        <v>261.64920000000001</v>
      </c>
      <c r="Q3205" s="14">
        <v>261.64920000000001</v>
      </c>
      <c r="R3205" s="14" t="s">
        <v>3401</v>
      </c>
      <c r="S3205" s="10">
        <v>262</v>
      </c>
      <c r="T3205" s="10">
        <v>237</v>
      </c>
      <c r="U3205" s="7" t="s">
        <v>55</v>
      </c>
      <c r="V3205" s="7" t="s">
        <v>77</v>
      </c>
      <c r="W3205" s="7" t="s">
        <v>78</v>
      </c>
      <c r="X3205" s="7" t="s">
        <v>79</v>
      </c>
    </row>
    <row r="3206" spans="1:24" x14ac:dyDescent="0.25">
      <c r="A3206" s="6">
        <v>10863</v>
      </c>
      <c r="B3206" s="7" t="s">
        <v>1852</v>
      </c>
      <c r="C3206" s="8" t="s">
        <v>53</v>
      </c>
      <c r="D3206" s="8" t="s">
        <v>550</v>
      </c>
      <c r="E3206" s="9">
        <v>7</v>
      </c>
      <c r="F3206" s="8" t="s">
        <v>34</v>
      </c>
      <c r="G3206" s="8" t="s">
        <v>76</v>
      </c>
      <c r="H3206" s="8" t="s">
        <v>36</v>
      </c>
      <c r="I3206" s="10">
        <v>22830000</v>
      </c>
      <c r="J3206" s="10">
        <v>795908</v>
      </c>
      <c r="K3206" s="10">
        <v>1143244</v>
      </c>
      <c r="L3206" s="10">
        <v>148359</v>
      </c>
      <c r="M3206" s="10">
        <v>994885</v>
      </c>
      <c r="N3206" s="10">
        <v>65328</v>
      </c>
      <c r="O3206" s="7" t="s">
        <v>37</v>
      </c>
      <c r="P3206" s="14">
        <v>241.71360000000001</v>
      </c>
      <c r="Q3206" s="14">
        <v>241.71360000000001</v>
      </c>
      <c r="R3206" s="14" t="s">
        <v>3401</v>
      </c>
      <c r="S3206" s="10">
        <v>242</v>
      </c>
      <c r="T3206" s="10">
        <v>219</v>
      </c>
      <c r="U3206" s="7" t="s">
        <v>55</v>
      </c>
      <c r="V3206" s="7" t="s">
        <v>56</v>
      </c>
      <c r="W3206" s="7" t="s">
        <v>57</v>
      </c>
      <c r="X3206" s="7" t="s">
        <v>58</v>
      </c>
    </row>
    <row r="3207" spans="1:24" x14ac:dyDescent="0.25">
      <c r="A3207" s="6">
        <v>10864</v>
      </c>
      <c r="B3207" s="7" t="s">
        <v>1853</v>
      </c>
      <c r="C3207" s="8" t="s">
        <v>398</v>
      </c>
      <c r="D3207" s="8" t="s">
        <v>550</v>
      </c>
      <c r="E3207" s="9">
        <v>7</v>
      </c>
      <c r="F3207" s="8" t="s">
        <v>45</v>
      </c>
      <c r="G3207" s="8" t="s">
        <v>26</v>
      </c>
      <c r="H3207" s="8" t="s">
        <v>27</v>
      </c>
      <c r="I3207" s="10">
        <v>66268000</v>
      </c>
      <c r="J3207" s="10">
        <v>517189</v>
      </c>
      <c r="K3207" s="10">
        <v>874466</v>
      </c>
      <c r="L3207" s="10">
        <v>266008</v>
      </c>
      <c r="M3207" s="10">
        <v>608458</v>
      </c>
      <c r="N3207" s="10">
        <v>847416</v>
      </c>
      <c r="O3207" s="7" t="s">
        <v>28</v>
      </c>
      <c r="P3207" s="14">
        <v>138.97622000000001</v>
      </c>
      <c r="Q3207" s="14">
        <v>1826.1211000000001</v>
      </c>
      <c r="R3207" s="14" t="s">
        <v>3401</v>
      </c>
      <c r="S3207" s="10">
        <v>139</v>
      </c>
      <c r="T3207" s="10">
        <v>126</v>
      </c>
      <c r="U3207" s="7" t="s">
        <v>55</v>
      </c>
      <c r="V3207" s="7" t="s">
        <v>56</v>
      </c>
      <c r="W3207" s="7" t="s">
        <v>57</v>
      </c>
      <c r="X3207" s="7" t="s">
        <v>58</v>
      </c>
    </row>
    <row r="3208" spans="1:24" x14ac:dyDescent="0.25">
      <c r="A3208" s="6">
        <v>10864</v>
      </c>
      <c r="B3208" s="7" t="s">
        <v>1853</v>
      </c>
      <c r="C3208" s="8" t="s">
        <v>398</v>
      </c>
      <c r="D3208" s="8" t="s">
        <v>550</v>
      </c>
      <c r="E3208" s="9">
        <v>7</v>
      </c>
      <c r="F3208" s="8" t="s">
        <v>34</v>
      </c>
      <c r="G3208" s="8" t="s">
        <v>35</v>
      </c>
      <c r="H3208" s="8" t="s">
        <v>36</v>
      </c>
      <c r="I3208" s="10">
        <v>297503998</v>
      </c>
      <c r="J3208" s="10">
        <v>5350838</v>
      </c>
      <c r="K3208" s="10">
        <v>7825044</v>
      </c>
      <c r="L3208" s="10">
        <v>1529940</v>
      </c>
      <c r="M3208" s="10">
        <v>6295104</v>
      </c>
      <c r="N3208" s="10">
        <v>358947</v>
      </c>
      <c r="O3208" s="7" t="s">
        <v>37</v>
      </c>
      <c r="P3208" s="14">
        <v>493.55212</v>
      </c>
      <c r="Q3208" s="14">
        <v>1826.1211000000001</v>
      </c>
      <c r="R3208" s="14" t="s">
        <v>3401</v>
      </c>
      <c r="S3208" s="10">
        <v>494</v>
      </c>
      <c r="T3208" s="10">
        <v>448</v>
      </c>
      <c r="U3208" s="7" t="s">
        <v>55</v>
      </c>
      <c r="V3208" s="7" t="s">
        <v>56</v>
      </c>
      <c r="W3208" s="7" t="s">
        <v>57</v>
      </c>
      <c r="X3208" s="7" t="s">
        <v>58</v>
      </c>
    </row>
    <row r="3209" spans="1:24" x14ac:dyDescent="0.25">
      <c r="A3209" s="6">
        <v>10864</v>
      </c>
      <c r="B3209" s="7" t="s">
        <v>1853</v>
      </c>
      <c r="C3209" s="8" t="s">
        <v>398</v>
      </c>
      <c r="D3209" s="8" t="s">
        <v>550</v>
      </c>
      <c r="E3209" s="9">
        <v>7</v>
      </c>
      <c r="F3209" s="8" t="s">
        <v>34</v>
      </c>
      <c r="G3209" s="8" t="s">
        <v>76</v>
      </c>
      <c r="H3209" s="8" t="s">
        <v>36</v>
      </c>
      <c r="I3209" s="10">
        <v>579194348</v>
      </c>
      <c r="J3209" s="10">
        <v>10363201</v>
      </c>
      <c r="K3209" s="10">
        <v>15173064</v>
      </c>
      <c r="L3209" s="10">
        <v>2981061</v>
      </c>
      <c r="M3209" s="10">
        <v>12192003</v>
      </c>
      <c r="N3209" s="10">
        <v>867032</v>
      </c>
      <c r="O3209" s="7" t="s">
        <v>37</v>
      </c>
      <c r="P3209" s="14">
        <v>1192.1690000000001</v>
      </c>
      <c r="Q3209" s="14">
        <v>1826.1211000000001</v>
      </c>
      <c r="R3209" s="14" t="s">
        <v>3401</v>
      </c>
      <c r="S3209" s="10">
        <v>1192</v>
      </c>
      <c r="T3209" s="10">
        <v>1082</v>
      </c>
      <c r="U3209" s="7" t="s">
        <v>55</v>
      </c>
      <c r="V3209" s="7" t="s">
        <v>56</v>
      </c>
      <c r="W3209" s="7" t="s">
        <v>57</v>
      </c>
      <c r="X3209" s="7" t="s">
        <v>58</v>
      </c>
    </row>
    <row r="3210" spans="1:24" x14ac:dyDescent="0.25">
      <c r="A3210" s="6">
        <v>10864</v>
      </c>
      <c r="B3210" s="7" t="s">
        <v>1853</v>
      </c>
      <c r="C3210" s="8" t="s">
        <v>398</v>
      </c>
      <c r="D3210" s="8" t="s">
        <v>550</v>
      </c>
      <c r="E3210" s="9">
        <v>7</v>
      </c>
      <c r="F3210" s="8" t="s">
        <v>34</v>
      </c>
      <c r="G3210" s="8" t="s">
        <v>26</v>
      </c>
      <c r="H3210" s="8" t="s">
        <v>27</v>
      </c>
      <c r="I3210" s="10">
        <v>553654</v>
      </c>
      <c r="J3210" s="10">
        <v>10332</v>
      </c>
      <c r="K3210" s="10">
        <v>15066</v>
      </c>
      <c r="L3210" s="10">
        <v>2911</v>
      </c>
      <c r="M3210" s="10">
        <v>12155</v>
      </c>
      <c r="N3210" s="10">
        <v>15066</v>
      </c>
      <c r="O3210" s="7" t="s">
        <v>28</v>
      </c>
      <c r="P3210" s="14">
        <v>1.423737</v>
      </c>
      <c r="Q3210" s="14">
        <v>1826.1211000000001</v>
      </c>
      <c r="R3210" s="14" t="s">
        <v>3401</v>
      </c>
      <c r="S3210" s="10">
        <v>1</v>
      </c>
      <c r="T3210" s="10">
        <v>1</v>
      </c>
      <c r="U3210" s="7" t="s">
        <v>55</v>
      </c>
      <c r="V3210" s="7" t="s">
        <v>56</v>
      </c>
      <c r="W3210" s="7" t="s">
        <v>57</v>
      </c>
      <c r="X3210" s="7" t="s">
        <v>58</v>
      </c>
    </row>
    <row r="3211" spans="1:24" x14ac:dyDescent="0.25">
      <c r="A3211" s="6">
        <v>10865</v>
      </c>
      <c r="B3211" s="7" t="s">
        <v>1854</v>
      </c>
      <c r="C3211" s="8" t="s">
        <v>188</v>
      </c>
      <c r="D3211" s="8" t="s">
        <v>550</v>
      </c>
      <c r="E3211" s="9">
        <v>7</v>
      </c>
      <c r="F3211" s="8" t="s">
        <v>34</v>
      </c>
      <c r="G3211" s="8" t="s">
        <v>35</v>
      </c>
      <c r="H3211" s="8" t="s">
        <v>36</v>
      </c>
      <c r="I3211" s="10">
        <v>718851820</v>
      </c>
      <c r="J3211" s="10">
        <v>15898427</v>
      </c>
      <c r="K3211" s="10">
        <v>23971736</v>
      </c>
      <c r="L3211" s="10">
        <v>4098704</v>
      </c>
      <c r="M3211" s="10">
        <v>19873032</v>
      </c>
      <c r="N3211" s="10">
        <v>1121726</v>
      </c>
      <c r="O3211" s="7" t="s">
        <v>37</v>
      </c>
      <c r="P3211" s="14">
        <v>1542.3733</v>
      </c>
      <c r="Q3211" s="14">
        <v>2399.3579</v>
      </c>
      <c r="R3211" s="14">
        <v>1797.95</v>
      </c>
      <c r="S3211" s="10">
        <v>1156</v>
      </c>
      <c r="T3211" s="10">
        <v>1049</v>
      </c>
      <c r="U3211" s="7" t="s">
        <v>29</v>
      </c>
      <c r="V3211" s="7" t="s">
        <v>56</v>
      </c>
      <c r="W3211" s="7" t="s">
        <v>57</v>
      </c>
      <c r="X3211" s="7" t="s">
        <v>58</v>
      </c>
    </row>
    <row r="3212" spans="1:24" x14ac:dyDescent="0.25">
      <c r="A3212" s="6">
        <v>10865</v>
      </c>
      <c r="B3212" s="7" t="s">
        <v>1854</v>
      </c>
      <c r="C3212" s="8" t="s">
        <v>188</v>
      </c>
      <c r="D3212" s="8" t="s">
        <v>550</v>
      </c>
      <c r="E3212" s="9">
        <v>7</v>
      </c>
      <c r="F3212" s="8" t="s">
        <v>34</v>
      </c>
      <c r="G3212" s="8" t="s">
        <v>76</v>
      </c>
      <c r="H3212" s="8" t="s">
        <v>36</v>
      </c>
      <c r="I3212" s="10">
        <v>325120537</v>
      </c>
      <c r="J3212" s="10">
        <v>7154921</v>
      </c>
      <c r="K3212" s="10">
        <v>10798078</v>
      </c>
      <c r="L3212" s="10">
        <v>1854428</v>
      </c>
      <c r="M3212" s="10">
        <v>8943650</v>
      </c>
      <c r="N3212" s="10">
        <v>616373</v>
      </c>
      <c r="O3212" s="7" t="s">
        <v>37</v>
      </c>
      <c r="P3212" s="14">
        <v>847.51288</v>
      </c>
      <c r="Q3212" s="14">
        <v>2399.3579</v>
      </c>
      <c r="R3212" s="14">
        <v>1797.95</v>
      </c>
      <c r="S3212" s="10">
        <v>635</v>
      </c>
      <c r="T3212" s="10">
        <v>576</v>
      </c>
      <c r="U3212" s="7" t="s">
        <v>29</v>
      </c>
      <c r="V3212" s="7" t="s">
        <v>56</v>
      </c>
      <c r="W3212" s="7" t="s">
        <v>57</v>
      </c>
      <c r="X3212" s="7" t="s">
        <v>58</v>
      </c>
    </row>
    <row r="3213" spans="1:24" x14ac:dyDescent="0.25">
      <c r="A3213" s="6">
        <v>10865</v>
      </c>
      <c r="B3213" s="7" t="s">
        <v>1854</v>
      </c>
      <c r="C3213" s="8" t="s">
        <v>188</v>
      </c>
      <c r="D3213" s="8" t="s">
        <v>550</v>
      </c>
      <c r="E3213" s="9">
        <v>7</v>
      </c>
      <c r="F3213" s="8" t="s">
        <v>34</v>
      </c>
      <c r="G3213" s="8" t="s">
        <v>26</v>
      </c>
      <c r="H3213" s="8" t="s">
        <v>27</v>
      </c>
      <c r="I3213" s="10">
        <v>1095634</v>
      </c>
      <c r="J3213" s="10">
        <v>24009</v>
      </c>
      <c r="K3213" s="10">
        <v>36224</v>
      </c>
      <c r="L3213" s="10">
        <v>6212</v>
      </c>
      <c r="M3213" s="10">
        <v>30012</v>
      </c>
      <c r="N3213" s="10">
        <v>36224</v>
      </c>
      <c r="O3213" s="7" t="s">
        <v>28</v>
      </c>
      <c r="P3213" s="14">
        <v>3.423168</v>
      </c>
      <c r="Q3213" s="14">
        <v>2399.3579</v>
      </c>
      <c r="R3213" s="14">
        <v>1797.95</v>
      </c>
      <c r="S3213" s="10">
        <v>3</v>
      </c>
      <c r="T3213" s="10">
        <v>2</v>
      </c>
      <c r="U3213" s="7" t="s">
        <v>29</v>
      </c>
      <c r="V3213" s="7" t="s">
        <v>56</v>
      </c>
      <c r="W3213" s="7" t="s">
        <v>57</v>
      </c>
      <c r="X3213" s="7" t="s">
        <v>58</v>
      </c>
    </row>
    <row r="3214" spans="1:24" x14ac:dyDescent="0.25">
      <c r="A3214" s="6">
        <v>10865</v>
      </c>
      <c r="B3214" s="7" t="s">
        <v>1854</v>
      </c>
      <c r="C3214" s="8" t="s">
        <v>188</v>
      </c>
      <c r="D3214" s="8" t="s">
        <v>550</v>
      </c>
      <c r="E3214" s="9">
        <v>7</v>
      </c>
      <c r="F3214" s="8" t="s">
        <v>34</v>
      </c>
      <c r="G3214" s="8" t="s">
        <v>540</v>
      </c>
      <c r="H3214" s="8" t="s">
        <v>3403</v>
      </c>
      <c r="I3214" s="10">
        <v>2927009</v>
      </c>
      <c r="J3214" s="10">
        <v>64073</v>
      </c>
      <c r="K3214" s="10">
        <v>96778</v>
      </c>
      <c r="L3214" s="10">
        <v>16686</v>
      </c>
      <c r="M3214" s="10">
        <v>80092</v>
      </c>
      <c r="N3214" s="10">
        <v>4399</v>
      </c>
      <c r="O3214" s="7" t="s">
        <v>37</v>
      </c>
      <c r="P3214" s="14">
        <v>6.0486250000000004</v>
      </c>
      <c r="Q3214" s="14">
        <v>2399.3579</v>
      </c>
      <c r="R3214" s="14">
        <v>1797.95</v>
      </c>
      <c r="S3214" s="10">
        <v>5</v>
      </c>
      <c r="T3214" s="10">
        <v>4</v>
      </c>
      <c r="U3214" s="7" t="s">
        <v>29</v>
      </c>
      <c r="V3214" s="7" t="s">
        <v>56</v>
      </c>
      <c r="W3214" s="7" t="s">
        <v>57</v>
      </c>
      <c r="X3214" s="7" t="s">
        <v>58</v>
      </c>
    </row>
    <row r="3215" spans="1:24" x14ac:dyDescent="0.25">
      <c r="A3215" s="6">
        <v>10866</v>
      </c>
      <c r="B3215" s="7" t="s">
        <v>1855</v>
      </c>
      <c r="C3215" s="8" t="s">
        <v>188</v>
      </c>
      <c r="D3215" s="8" t="s">
        <v>550</v>
      </c>
      <c r="E3215" s="9">
        <v>7</v>
      </c>
      <c r="F3215" s="8" t="s">
        <v>45</v>
      </c>
      <c r="G3215" s="8" t="s">
        <v>26</v>
      </c>
      <c r="H3215" s="8" t="s">
        <v>27</v>
      </c>
      <c r="I3215" s="10">
        <v>202727000</v>
      </c>
      <c r="J3215" s="10">
        <v>1855090</v>
      </c>
      <c r="K3215" s="10">
        <v>2996229</v>
      </c>
      <c r="L3215" s="10">
        <v>813771</v>
      </c>
      <c r="M3215" s="10">
        <v>2182458</v>
      </c>
      <c r="N3215" s="10">
        <v>2996229</v>
      </c>
      <c r="O3215" s="7" t="s">
        <v>28</v>
      </c>
      <c r="P3215" s="14">
        <v>491.38155999999998</v>
      </c>
      <c r="Q3215" s="14">
        <v>491.38155999999998</v>
      </c>
      <c r="R3215" s="14">
        <v>15.227</v>
      </c>
      <c r="S3215" s="10">
        <v>15</v>
      </c>
      <c r="T3215" s="10">
        <v>14</v>
      </c>
      <c r="U3215" s="7" t="s">
        <v>29</v>
      </c>
      <c r="V3215" s="7" t="s">
        <v>56</v>
      </c>
      <c r="W3215" s="7" t="s">
        <v>57</v>
      </c>
      <c r="X3215" s="7" t="s">
        <v>58</v>
      </c>
    </row>
    <row r="3216" spans="1:24" x14ac:dyDescent="0.25">
      <c r="A3216" s="6">
        <v>10867</v>
      </c>
      <c r="B3216" s="7" t="s">
        <v>1856</v>
      </c>
      <c r="C3216" s="8" t="s">
        <v>188</v>
      </c>
      <c r="D3216" s="8" t="s">
        <v>550</v>
      </c>
      <c r="E3216" s="9">
        <v>7</v>
      </c>
      <c r="F3216" s="8" t="s">
        <v>34</v>
      </c>
      <c r="G3216" s="8" t="s">
        <v>35</v>
      </c>
      <c r="H3216" s="8" t="s">
        <v>36</v>
      </c>
      <c r="I3216" s="10">
        <v>257262911</v>
      </c>
      <c r="J3216" s="10">
        <v>4138599</v>
      </c>
      <c r="K3216" s="10">
        <v>6514028</v>
      </c>
      <c r="L3216" s="10">
        <v>1208130</v>
      </c>
      <c r="M3216" s="10">
        <v>5305898</v>
      </c>
      <c r="N3216" s="10">
        <v>307097</v>
      </c>
      <c r="O3216" s="7" t="s">
        <v>37</v>
      </c>
      <c r="P3216" s="14">
        <v>1204.2097000000001</v>
      </c>
      <c r="Q3216" s="14">
        <v>1204.2097000000001</v>
      </c>
      <c r="R3216" s="14">
        <v>258.13900000000001</v>
      </c>
      <c r="S3216" s="10">
        <v>258</v>
      </c>
      <c r="T3216" s="10">
        <v>234</v>
      </c>
      <c r="U3216" s="7" t="s">
        <v>29</v>
      </c>
      <c r="V3216" s="7" t="s">
        <v>56</v>
      </c>
      <c r="W3216" s="7" t="s">
        <v>57</v>
      </c>
      <c r="X3216" s="7" t="s">
        <v>58</v>
      </c>
    </row>
    <row r="3217" spans="1:24" x14ac:dyDescent="0.25">
      <c r="A3217" s="6">
        <v>10869</v>
      </c>
      <c r="B3217" s="7" t="s">
        <v>3448</v>
      </c>
      <c r="C3217" s="8" t="s">
        <v>1183</v>
      </c>
      <c r="D3217" s="8" t="s">
        <v>24</v>
      </c>
      <c r="E3217" s="9">
        <v>2</v>
      </c>
      <c r="F3217" s="8" t="s">
        <v>34</v>
      </c>
      <c r="G3217" s="8" t="s">
        <v>3405</v>
      </c>
      <c r="H3217" s="8" t="s">
        <v>3403</v>
      </c>
      <c r="I3217" s="10">
        <v>155355000</v>
      </c>
      <c r="J3217" s="10">
        <v>0</v>
      </c>
      <c r="K3217" s="10">
        <v>3032574</v>
      </c>
      <c r="L3217" s="10">
        <v>3032574</v>
      </c>
      <c r="M3217" s="10">
        <v>0</v>
      </c>
      <c r="N3217" s="10">
        <v>176330</v>
      </c>
      <c r="O3217" s="7" t="s">
        <v>37</v>
      </c>
      <c r="P3217" s="14">
        <v>221.29415</v>
      </c>
      <c r="Q3217" s="14">
        <v>221.29415</v>
      </c>
      <c r="R3217" s="14" t="s">
        <v>3401</v>
      </c>
      <c r="S3217" s="10">
        <v>221</v>
      </c>
      <c r="T3217" s="10">
        <v>201</v>
      </c>
      <c r="U3217" s="7" t="s">
        <v>46</v>
      </c>
      <c r="V3217" s="7" t="s">
        <v>1956</v>
      </c>
      <c r="W3217" s="7" t="s">
        <v>1957</v>
      </c>
      <c r="X3217" s="7" t="s">
        <v>98</v>
      </c>
    </row>
    <row r="3218" spans="1:24" x14ac:dyDescent="0.25">
      <c r="A3218" s="6">
        <v>10870</v>
      </c>
      <c r="B3218" s="7" t="s">
        <v>1857</v>
      </c>
      <c r="C3218" s="8" t="s">
        <v>952</v>
      </c>
      <c r="D3218" s="8" t="s">
        <v>24</v>
      </c>
      <c r="E3218" s="9">
        <v>2</v>
      </c>
      <c r="F3218" s="8" t="s">
        <v>45</v>
      </c>
      <c r="G3218" s="8" t="s">
        <v>26</v>
      </c>
      <c r="H3218" s="8" t="s">
        <v>27</v>
      </c>
      <c r="I3218" s="10">
        <v>991678</v>
      </c>
      <c r="J3218" s="10">
        <v>0</v>
      </c>
      <c r="K3218" s="10">
        <v>15816</v>
      </c>
      <c r="L3218" s="10">
        <v>15816</v>
      </c>
      <c r="M3218" s="10">
        <v>0</v>
      </c>
      <c r="N3218" s="10">
        <v>15446</v>
      </c>
      <c r="O3218" s="7" t="s">
        <v>28</v>
      </c>
      <c r="P3218" s="14">
        <v>2.5331440000000001</v>
      </c>
      <c r="Q3218" s="14">
        <v>4.531504</v>
      </c>
      <c r="R3218" s="14">
        <v>3.11</v>
      </c>
      <c r="S3218" s="10">
        <v>2</v>
      </c>
      <c r="T3218" s="10">
        <v>2</v>
      </c>
      <c r="U3218" s="7" t="s">
        <v>189</v>
      </c>
      <c r="V3218" s="7" t="s">
        <v>68</v>
      </c>
      <c r="W3218" s="7" t="s">
        <v>69</v>
      </c>
      <c r="X3218" s="7" t="s">
        <v>70</v>
      </c>
    </row>
    <row r="3219" spans="1:24" x14ac:dyDescent="0.25">
      <c r="A3219" s="6">
        <v>10870</v>
      </c>
      <c r="B3219" s="7" t="s">
        <v>1857</v>
      </c>
      <c r="C3219" s="8" t="s">
        <v>952</v>
      </c>
      <c r="D3219" s="8" t="s">
        <v>24</v>
      </c>
      <c r="E3219" s="9">
        <v>2</v>
      </c>
      <c r="F3219" s="8" t="s">
        <v>45</v>
      </c>
      <c r="G3219" s="8" t="s">
        <v>40</v>
      </c>
      <c r="H3219" s="8" t="s">
        <v>41</v>
      </c>
      <c r="I3219" s="10">
        <v>271322</v>
      </c>
      <c r="J3219" s="10">
        <v>0</v>
      </c>
      <c r="K3219" s="10">
        <v>4327</v>
      </c>
      <c r="L3219" s="10">
        <v>4327</v>
      </c>
      <c r="M3219" s="10">
        <v>0</v>
      </c>
      <c r="N3219" s="10">
        <v>780</v>
      </c>
      <c r="O3219" s="7" t="s">
        <v>42</v>
      </c>
      <c r="P3219" s="14">
        <v>1.9983599999999999</v>
      </c>
      <c r="Q3219" s="14">
        <v>4.531504</v>
      </c>
      <c r="R3219" s="14">
        <v>3.11</v>
      </c>
      <c r="S3219" s="10">
        <v>1</v>
      </c>
      <c r="T3219" s="10">
        <v>1</v>
      </c>
      <c r="U3219" s="7" t="s">
        <v>189</v>
      </c>
      <c r="V3219" s="7" t="s">
        <v>68</v>
      </c>
      <c r="W3219" s="7" t="s">
        <v>69</v>
      </c>
      <c r="X3219" s="7" t="s">
        <v>70</v>
      </c>
    </row>
    <row r="3220" spans="1:24" x14ac:dyDescent="0.25">
      <c r="A3220" s="6">
        <v>10883</v>
      </c>
      <c r="B3220" s="7" t="s">
        <v>1863</v>
      </c>
      <c r="C3220" s="8" t="s">
        <v>586</v>
      </c>
      <c r="D3220" s="8" t="s">
        <v>655</v>
      </c>
      <c r="E3220" s="9">
        <v>5</v>
      </c>
      <c r="F3220" s="8" t="s">
        <v>45</v>
      </c>
      <c r="G3220" s="8" t="s">
        <v>26</v>
      </c>
      <c r="H3220" s="8" t="s">
        <v>27</v>
      </c>
      <c r="I3220" s="10">
        <v>158504045</v>
      </c>
      <c r="J3220" s="10">
        <v>687483</v>
      </c>
      <c r="K3220" s="10">
        <v>1697720</v>
      </c>
      <c r="L3220" s="10">
        <v>755962</v>
      </c>
      <c r="M3220" s="10">
        <v>941758</v>
      </c>
      <c r="N3220" s="10">
        <v>1650316</v>
      </c>
      <c r="O3220" s="7" t="s">
        <v>28</v>
      </c>
      <c r="P3220" s="14">
        <v>270.65181999999999</v>
      </c>
      <c r="Q3220" s="14">
        <v>624.66003999999998</v>
      </c>
      <c r="R3220" s="14" t="s">
        <v>3401</v>
      </c>
      <c r="S3220" s="10">
        <v>271</v>
      </c>
      <c r="T3220" s="10">
        <v>246</v>
      </c>
      <c r="U3220" s="7" t="s">
        <v>225</v>
      </c>
      <c r="V3220" s="7" t="s">
        <v>226</v>
      </c>
      <c r="W3220" s="7" t="s">
        <v>227</v>
      </c>
      <c r="X3220" s="7" t="s">
        <v>228</v>
      </c>
    </row>
    <row r="3221" spans="1:24" x14ac:dyDescent="0.25">
      <c r="A3221" s="6">
        <v>10883</v>
      </c>
      <c r="B3221" s="7" t="s">
        <v>1863</v>
      </c>
      <c r="C3221" s="8" t="s">
        <v>586</v>
      </c>
      <c r="D3221" s="8" t="s">
        <v>655</v>
      </c>
      <c r="E3221" s="9">
        <v>5</v>
      </c>
      <c r="F3221" s="8" t="s">
        <v>45</v>
      </c>
      <c r="G3221" s="8" t="s">
        <v>40</v>
      </c>
      <c r="H3221" s="8" t="s">
        <v>41</v>
      </c>
      <c r="I3221" s="10">
        <v>3115</v>
      </c>
      <c r="J3221" s="10">
        <v>14</v>
      </c>
      <c r="K3221" s="10">
        <v>34</v>
      </c>
      <c r="L3221" s="10">
        <v>15</v>
      </c>
      <c r="M3221" s="10">
        <v>19</v>
      </c>
      <c r="N3221" s="10">
        <v>6</v>
      </c>
      <c r="O3221" s="7" t="s">
        <v>42</v>
      </c>
      <c r="P3221" s="14">
        <v>1.5372E-2</v>
      </c>
      <c r="Q3221" s="14">
        <v>624.66003999999998</v>
      </c>
      <c r="R3221" s="14" t="s">
        <v>3401</v>
      </c>
      <c r="S3221" s="10">
        <v>0</v>
      </c>
      <c r="T3221" s="10">
        <v>0</v>
      </c>
      <c r="U3221" s="7" t="s">
        <v>225</v>
      </c>
      <c r="V3221" s="7" t="s">
        <v>226</v>
      </c>
      <c r="W3221" s="7" t="s">
        <v>227</v>
      </c>
      <c r="X3221" s="7" t="s">
        <v>228</v>
      </c>
    </row>
    <row r="3222" spans="1:24" x14ac:dyDescent="0.25">
      <c r="A3222" s="6">
        <v>10883</v>
      </c>
      <c r="B3222" s="7" t="s">
        <v>1863</v>
      </c>
      <c r="C3222" s="8" t="s">
        <v>586</v>
      </c>
      <c r="D3222" s="8" t="s">
        <v>655</v>
      </c>
      <c r="E3222" s="9">
        <v>5</v>
      </c>
      <c r="F3222" s="8" t="s">
        <v>54</v>
      </c>
      <c r="G3222" s="8" t="s">
        <v>40</v>
      </c>
      <c r="H3222" s="8" t="s">
        <v>41</v>
      </c>
      <c r="I3222" s="10">
        <v>7701820</v>
      </c>
      <c r="J3222" s="10">
        <v>32269</v>
      </c>
      <c r="K3222" s="10">
        <v>80940</v>
      </c>
      <c r="L3222" s="10">
        <v>36734</v>
      </c>
      <c r="M3222" s="10">
        <v>44206</v>
      </c>
      <c r="N3222" s="10">
        <v>14275</v>
      </c>
      <c r="O3222" s="7" t="s">
        <v>42</v>
      </c>
      <c r="P3222" s="14">
        <v>133.04015000000001</v>
      </c>
      <c r="Q3222" s="14">
        <v>624.66003999999998</v>
      </c>
      <c r="R3222" s="14" t="s">
        <v>3401</v>
      </c>
      <c r="S3222" s="10">
        <v>133</v>
      </c>
      <c r="T3222" s="10">
        <v>121</v>
      </c>
      <c r="U3222" s="7" t="s">
        <v>225</v>
      </c>
      <c r="V3222" s="7" t="s">
        <v>226</v>
      </c>
      <c r="W3222" s="7" t="s">
        <v>227</v>
      </c>
      <c r="X3222" s="7" t="s">
        <v>228</v>
      </c>
    </row>
    <row r="3223" spans="1:24" x14ac:dyDescent="0.25">
      <c r="A3223" s="6">
        <v>10883</v>
      </c>
      <c r="B3223" s="7" t="s">
        <v>1863</v>
      </c>
      <c r="C3223" s="8" t="s">
        <v>586</v>
      </c>
      <c r="D3223" s="8" t="s">
        <v>655</v>
      </c>
      <c r="E3223" s="9">
        <v>5</v>
      </c>
      <c r="F3223" s="8" t="s">
        <v>34</v>
      </c>
      <c r="G3223" s="8" t="s">
        <v>26</v>
      </c>
      <c r="H3223" s="8" t="s">
        <v>27</v>
      </c>
      <c r="I3223" s="10">
        <v>74862660</v>
      </c>
      <c r="J3223" s="10">
        <v>1460272</v>
      </c>
      <c r="K3223" s="10">
        <v>2361103</v>
      </c>
      <c r="L3223" s="10">
        <v>360729</v>
      </c>
      <c r="M3223" s="10">
        <v>2000374</v>
      </c>
      <c r="N3223" s="10">
        <v>2295280</v>
      </c>
      <c r="O3223" s="7" t="s">
        <v>28</v>
      </c>
      <c r="P3223" s="14">
        <v>220.95269999999999</v>
      </c>
      <c r="Q3223" s="14">
        <v>624.66003999999998</v>
      </c>
      <c r="R3223" s="14" t="s">
        <v>3401</v>
      </c>
      <c r="S3223" s="10">
        <v>221</v>
      </c>
      <c r="T3223" s="10">
        <v>200</v>
      </c>
      <c r="U3223" s="7" t="s">
        <v>225</v>
      </c>
      <c r="V3223" s="7" t="s">
        <v>226</v>
      </c>
      <c r="W3223" s="7" t="s">
        <v>227</v>
      </c>
      <c r="X3223" s="7" t="s">
        <v>228</v>
      </c>
    </row>
    <row r="3224" spans="1:24" x14ac:dyDescent="0.25">
      <c r="A3224" s="6">
        <v>10884</v>
      </c>
      <c r="B3224" s="7" t="s">
        <v>1864</v>
      </c>
      <c r="C3224" s="8" t="s">
        <v>25</v>
      </c>
      <c r="D3224" s="8" t="s">
        <v>655</v>
      </c>
      <c r="E3224" s="9">
        <v>5</v>
      </c>
      <c r="F3224" s="8" t="s">
        <v>45</v>
      </c>
      <c r="G3224" s="8" t="s">
        <v>26</v>
      </c>
      <c r="H3224" s="8" t="s">
        <v>27</v>
      </c>
      <c r="I3224" s="10">
        <v>17985940</v>
      </c>
      <c r="J3224" s="10">
        <v>178286</v>
      </c>
      <c r="K3224" s="10">
        <v>316979</v>
      </c>
      <c r="L3224" s="10">
        <v>82393</v>
      </c>
      <c r="M3224" s="10">
        <v>234586</v>
      </c>
      <c r="N3224" s="10">
        <v>306261</v>
      </c>
      <c r="O3224" s="7" t="s">
        <v>28</v>
      </c>
      <c r="P3224" s="14">
        <v>50.226804000000001</v>
      </c>
      <c r="Q3224" s="14">
        <v>50.226804000000001</v>
      </c>
      <c r="R3224" s="14" t="s">
        <v>3401</v>
      </c>
      <c r="S3224" s="10">
        <v>50</v>
      </c>
      <c r="T3224" s="10">
        <v>46</v>
      </c>
      <c r="U3224" s="7" t="s">
        <v>46</v>
      </c>
      <c r="V3224" s="7" t="s">
        <v>185</v>
      </c>
      <c r="W3224" s="7" t="s">
        <v>186</v>
      </c>
      <c r="X3224" s="7" t="s">
        <v>145</v>
      </c>
    </row>
    <row r="3225" spans="1:24" x14ac:dyDescent="0.25">
      <c r="A3225" s="6">
        <v>50002</v>
      </c>
      <c r="B3225" s="7" t="s">
        <v>1865</v>
      </c>
      <c r="C3225" s="8" t="s">
        <v>586</v>
      </c>
      <c r="D3225" s="8" t="s">
        <v>24</v>
      </c>
      <c r="E3225" s="9">
        <v>3</v>
      </c>
      <c r="F3225" s="8" t="s">
        <v>25</v>
      </c>
      <c r="G3225" s="8" t="s">
        <v>26</v>
      </c>
      <c r="H3225" s="8" t="s">
        <v>27</v>
      </c>
      <c r="I3225" s="10">
        <v>73987588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7" t="s">
        <v>28</v>
      </c>
      <c r="P3225" s="14">
        <v>0</v>
      </c>
      <c r="Q3225" s="14">
        <v>303.65352999999999</v>
      </c>
      <c r="R3225" s="14">
        <v>22.978999999999999</v>
      </c>
      <c r="S3225" s="10">
        <v>0</v>
      </c>
      <c r="T3225" s="10">
        <v>0</v>
      </c>
      <c r="U3225" s="7" t="s">
        <v>225</v>
      </c>
      <c r="V3225" s="7" t="s">
        <v>226</v>
      </c>
      <c r="W3225" s="7" t="s">
        <v>227</v>
      </c>
      <c r="X3225" s="7" t="s">
        <v>228</v>
      </c>
    </row>
    <row r="3226" spans="1:24" x14ac:dyDescent="0.25">
      <c r="A3226" s="6">
        <v>50002</v>
      </c>
      <c r="B3226" s="7" t="s">
        <v>1865</v>
      </c>
      <c r="C3226" s="8" t="s">
        <v>586</v>
      </c>
      <c r="D3226" s="8" t="s">
        <v>24</v>
      </c>
      <c r="E3226" s="9">
        <v>3</v>
      </c>
      <c r="F3226" s="8" t="s">
        <v>25</v>
      </c>
      <c r="G3226" s="8" t="s">
        <v>40</v>
      </c>
      <c r="H3226" s="8" t="s">
        <v>41</v>
      </c>
      <c r="I3226" s="10">
        <v>697412</v>
      </c>
      <c r="J3226" s="10">
        <v>0</v>
      </c>
      <c r="K3226" s="10">
        <v>0</v>
      </c>
      <c r="L3226" s="10">
        <v>0</v>
      </c>
      <c r="M3226" s="10">
        <v>0</v>
      </c>
      <c r="N3226" s="10">
        <v>0</v>
      </c>
      <c r="O3226" s="7" t="s">
        <v>42</v>
      </c>
      <c r="P3226" s="14">
        <v>0</v>
      </c>
      <c r="Q3226" s="14">
        <v>303.65352999999999</v>
      </c>
      <c r="R3226" s="14">
        <v>22.978999999999999</v>
      </c>
      <c r="S3226" s="10">
        <v>0</v>
      </c>
      <c r="T3226" s="10">
        <v>0</v>
      </c>
      <c r="U3226" s="7" t="s">
        <v>225</v>
      </c>
      <c r="V3226" s="7" t="s">
        <v>226</v>
      </c>
      <c r="W3226" s="7" t="s">
        <v>227</v>
      </c>
      <c r="X3226" s="7" t="s">
        <v>228</v>
      </c>
    </row>
    <row r="3227" spans="1:24" x14ac:dyDescent="0.25">
      <c r="A3227" s="6">
        <v>50002</v>
      </c>
      <c r="B3227" s="7" t="s">
        <v>1865</v>
      </c>
      <c r="C3227" s="8" t="s">
        <v>586</v>
      </c>
      <c r="D3227" s="8" t="s">
        <v>24</v>
      </c>
      <c r="E3227" s="9">
        <v>3</v>
      </c>
      <c r="F3227" s="8" t="s">
        <v>33</v>
      </c>
      <c r="G3227" s="8" t="s">
        <v>26</v>
      </c>
      <c r="H3227" s="8" t="s">
        <v>27</v>
      </c>
      <c r="I3227" s="10">
        <v>170844659</v>
      </c>
      <c r="J3227" s="10">
        <v>2329</v>
      </c>
      <c r="K3227" s="10">
        <v>2219044</v>
      </c>
      <c r="L3227" s="10">
        <v>2212911</v>
      </c>
      <c r="M3227" s="10">
        <v>6133</v>
      </c>
      <c r="N3227" s="10">
        <v>2155407</v>
      </c>
      <c r="O3227" s="7" t="s">
        <v>28</v>
      </c>
      <c r="P3227" s="14">
        <v>301.75698</v>
      </c>
      <c r="Q3227" s="14">
        <v>303.65352999999999</v>
      </c>
      <c r="R3227" s="14">
        <v>22.978999999999999</v>
      </c>
      <c r="S3227" s="10">
        <v>23</v>
      </c>
      <c r="T3227" s="10">
        <v>21</v>
      </c>
      <c r="U3227" s="7" t="s">
        <v>225</v>
      </c>
      <c r="V3227" s="7" t="s">
        <v>226</v>
      </c>
      <c r="W3227" s="7" t="s">
        <v>227</v>
      </c>
      <c r="X3227" s="7" t="s">
        <v>228</v>
      </c>
    </row>
    <row r="3228" spans="1:24" x14ac:dyDescent="0.25">
      <c r="A3228" s="6">
        <v>50002</v>
      </c>
      <c r="B3228" s="7" t="s">
        <v>1865</v>
      </c>
      <c r="C3228" s="8" t="s">
        <v>586</v>
      </c>
      <c r="D3228" s="8" t="s">
        <v>24</v>
      </c>
      <c r="E3228" s="9">
        <v>3</v>
      </c>
      <c r="F3228" s="8" t="s">
        <v>33</v>
      </c>
      <c r="G3228" s="8" t="s">
        <v>40</v>
      </c>
      <c r="H3228" s="8" t="s">
        <v>41</v>
      </c>
      <c r="I3228" s="10">
        <v>1731341</v>
      </c>
      <c r="J3228" s="10">
        <v>24</v>
      </c>
      <c r="K3228" s="10">
        <v>21900</v>
      </c>
      <c r="L3228" s="10">
        <v>21836</v>
      </c>
      <c r="M3228" s="10">
        <v>64</v>
      </c>
      <c r="N3228" s="10">
        <v>3763</v>
      </c>
      <c r="O3228" s="7" t="s">
        <v>42</v>
      </c>
      <c r="P3228" s="14">
        <v>1.896552</v>
      </c>
      <c r="Q3228" s="14">
        <v>303.65352999999999</v>
      </c>
      <c r="R3228" s="14">
        <v>22.978999999999999</v>
      </c>
      <c r="S3228" s="10">
        <v>0</v>
      </c>
      <c r="T3228" s="10">
        <v>0</v>
      </c>
      <c r="U3228" s="7" t="s">
        <v>225</v>
      </c>
      <c r="V3228" s="7" t="s">
        <v>226</v>
      </c>
      <c r="W3228" s="7" t="s">
        <v>227</v>
      </c>
      <c r="X3228" s="7" t="s">
        <v>228</v>
      </c>
    </row>
    <row r="3229" spans="1:24" x14ac:dyDescent="0.25">
      <c r="A3229" s="6">
        <v>50003</v>
      </c>
      <c r="B3229" s="7" t="s">
        <v>1866</v>
      </c>
      <c r="C3229" s="8" t="s">
        <v>25</v>
      </c>
      <c r="D3229" s="8" t="s">
        <v>24</v>
      </c>
      <c r="E3229" s="9">
        <v>3</v>
      </c>
      <c r="F3229" s="8" t="s">
        <v>45</v>
      </c>
      <c r="G3229" s="8" t="s">
        <v>26</v>
      </c>
      <c r="H3229" s="8" t="s">
        <v>27</v>
      </c>
      <c r="I3229" s="10">
        <v>3411000</v>
      </c>
      <c r="J3229" s="10">
        <v>2718</v>
      </c>
      <c r="K3229" s="10">
        <v>32329</v>
      </c>
      <c r="L3229" s="10">
        <v>26288</v>
      </c>
      <c r="M3229" s="10">
        <v>6041</v>
      </c>
      <c r="N3229" s="10">
        <v>31085</v>
      </c>
      <c r="O3229" s="7" t="s">
        <v>28</v>
      </c>
      <c r="P3229" s="14">
        <v>5.0979400000000004</v>
      </c>
      <c r="Q3229" s="14">
        <v>5.0979400000000004</v>
      </c>
      <c r="R3229" s="14" t="s">
        <v>3401</v>
      </c>
      <c r="S3229" s="10">
        <v>5</v>
      </c>
      <c r="T3229" s="10">
        <v>5</v>
      </c>
      <c r="U3229" s="7" t="s">
        <v>46</v>
      </c>
      <c r="V3229" s="7" t="s">
        <v>159</v>
      </c>
      <c r="W3229" s="7" t="s">
        <v>160</v>
      </c>
      <c r="X3229" s="7" t="s">
        <v>145</v>
      </c>
    </row>
    <row r="3230" spans="1:24" x14ac:dyDescent="0.25">
      <c r="A3230" s="6">
        <v>50006</v>
      </c>
      <c r="B3230" s="7" t="s">
        <v>1867</v>
      </c>
      <c r="C3230" s="8" t="s">
        <v>826</v>
      </c>
      <c r="D3230" s="8" t="s">
        <v>24</v>
      </c>
      <c r="E3230" s="9">
        <v>3</v>
      </c>
      <c r="F3230" s="8" t="s">
        <v>25</v>
      </c>
      <c r="G3230" s="8" t="s">
        <v>26</v>
      </c>
      <c r="H3230" s="8" t="s">
        <v>27</v>
      </c>
      <c r="I3230" s="10">
        <v>1165179012</v>
      </c>
      <c r="J3230" s="10">
        <v>0</v>
      </c>
      <c r="K3230" s="10">
        <v>2013139</v>
      </c>
      <c r="L3230" s="10">
        <v>2013139</v>
      </c>
      <c r="M3230" s="10">
        <v>0</v>
      </c>
      <c r="N3230" s="10">
        <v>1945060</v>
      </c>
      <c r="O3230" s="7" t="s">
        <v>28</v>
      </c>
      <c r="P3230" s="14">
        <v>40.846260000000001</v>
      </c>
      <c r="Q3230" s="14">
        <v>5805.8573999999999</v>
      </c>
      <c r="R3230" s="14">
        <v>403.53500000000003</v>
      </c>
      <c r="S3230" s="10">
        <v>3</v>
      </c>
      <c r="T3230" s="10">
        <v>3</v>
      </c>
      <c r="U3230" s="7" t="s">
        <v>189</v>
      </c>
      <c r="V3230" s="7" t="s">
        <v>851</v>
      </c>
      <c r="W3230" s="7" t="s">
        <v>852</v>
      </c>
      <c r="X3230" s="7" t="s">
        <v>852</v>
      </c>
    </row>
    <row r="3231" spans="1:24" x14ac:dyDescent="0.25">
      <c r="A3231" s="6">
        <v>50006</v>
      </c>
      <c r="B3231" s="7" t="s">
        <v>1867</v>
      </c>
      <c r="C3231" s="8" t="s">
        <v>826</v>
      </c>
      <c r="D3231" s="8" t="s">
        <v>24</v>
      </c>
      <c r="E3231" s="9">
        <v>3</v>
      </c>
      <c r="F3231" s="8" t="s">
        <v>25</v>
      </c>
      <c r="G3231" s="8" t="s">
        <v>40</v>
      </c>
      <c r="H3231" s="8" t="s">
        <v>41</v>
      </c>
      <c r="I3231" s="10">
        <v>223868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7" t="s">
        <v>42</v>
      </c>
      <c r="P3231" s="14">
        <v>0</v>
      </c>
      <c r="Q3231" s="14">
        <v>5805.8573999999999</v>
      </c>
      <c r="R3231" s="14">
        <v>403.53500000000003</v>
      </c>
      <c r="S3231" s="10">
        <v>0</v>
      </c>
      <c r="T3231" s="10">
        <v>0</v>
      </c>
      <c r="U3231" s="7" t="s">
        <v>189</v>
      </c>
      <c r="V3231" s="7" t="s">
        <v>851</v>
      </c>
      <c r="W3231" s="7" t="s">
        <v>852</v>
      </c>
      <c r="X3231" s="7" t="s">
        <v>852</v>
      </c>
    </row>
    <row r="3232" spans="1:24" x14ac:dyDescent="0.25">
      <c r="A3232" s="6">
        <v>50006</v>
      </c>
      <c r="B3232" s="7" t="s">
        <v>1867</v>
      </c>
      <c r="C3232" s="8" t="s">
        <v>826</v>
      </c>
      <c r="D3232" s="8" t="s">
        <v>24</v>
      </c>
      <c r="E3232" s="9">
        <v>3</v>
      </c>
      <c r="F3232" s="8" t="s">
        <v>25</v>
      </c>
      <c r="G3232" s="8" t="s">
        <v>220</v>
      </c>
      <c r="H3232" s="8" t="s">
        <v>41</v>
      </c>
      <c r="I3232" s="10">
        <v>7636120</v>
      </c>
      <c r="J3232" s="10">
        <v>0</v>
      </c>
      <c r="K3232" s="10">
        <v>34989</v>
      </c>
      <c r="L3232" s="10">
        <v>34989</v>
      </c>
      <c r="M3232" s="10">
        <v>0</v>
      </c>
      <c r="N3232" s="10">
        <v>8025</v>
      </c>
      <c r="O3232" s="7" t="s">
        <v>42</v>
      </c>
      <c r="P3232" s="14">
        <v>0.64039500000000005</v>
      </c>
      <c r="Q3232" s="14">
        <v>5805.8573999999999</v>
      </c>
      <c r="R3232" s="14">
        <v>403.53500000000003</v>
      </c>
      <c r="S3232" s="10">
        <v>0</v>
      </c>
      <c r="T3232" s="10">
        <v>0</v>
      </c>
      <c r="U3232" s="7" t="s">
        <v>189</v>
      </c>
      <c r="V3232" s="7" t="s">
        <v>851</v>
      </c>
      <c r="W3232" s="7" t="s">
        <v>852</v>
      </c>
      <c r="X3232" s="7" t="s">
        <v>852</v>
      </c>
    </row>
    <row r="3233" spans="1:24" x14ac:dyDescent="0.25">
      <c r="A3233" s="6">
        <v>50006</v>
      </c>
      <c r="B3233" s="7" t="s">
        <v>1867</v>
      </c>
      <c r="C3233" s="8" t="s">
        <v>826</v>
      </c>
      <c r="D3233" s="8" t="s">
        <v>24</v>
      </c>
      <c r="E3233" s="9">
        <v>3</v>
      </c>
      <c r="F3233" s="8" t="s">
        <v>33</v>
      </c>
      <c r="G3233" s="8" t="s">
        <v>26</v>
      </c>
      <c r="H3233" s="8" t="s">
        <v>27</v>
      </c>
      <c r="I3233" s="10">
        <v>3694658575</v>
      </c>
      <c r="J3233" s="10">
        <v>8587656</v>
      </c>
      <c r="K3233" s="10">
        <v>42416845</v>
      </c>
      <c r="L3233" s="10">
        <v>27350784</v>
      </c>
      <c r="M3233" s="10">
        <v>15066061</v>
      </c>
      <c r="N3233" s="10">
        <v>40982459</v>
      </c>
      <c r="O3233" s="7" t="s">
        <v>28</v>
      </c>
      <c r="P3233" s="14">
        <v>5737.5442999999996</v>
      </c>
      <c r="Q3233" s="14">
        <v>5805.8573999999999</v>
      </c>
      <c r="R3233" s="14">
        <v>403.53500000000003</v>
      </c>
      <c r="S3233" s="10">
        <v>399</v>
      </c>
      <c r="T3233" s="10">
        <v>362</v>
      </c>
      <c r="U3233" s="7" t="s">
        <v>189</v>
      </c>
      <c r="V3233" s="7" t="s">
        <v>851</v>
      </c>
      <c r="W3233" s="7" t="s">
        <v>852</v>
      </c>
      <c r="X3233" s="7" t="s">
        <v>852</v>
      </c>
    </row>
    <row r="3234" spans="1:24" x14ac:dyDescent="0.25">
      <c r="A3234" s="6">
        <v>50006</v>
      </c>
      <c r="B3234" s="7" t="s">
        <v>1867</v>
      </c>
      <c r="C3234" s="8" t="s">
        <v>826</v>
      </c>
      <c r="D3234" s="8" t="s">
        <v>24</v>
      </c>
      <c r="E3234" s="9">
        <v>3</v>
      </c>
      <c r="F3234" s="8" t="s">
        <v>33</v>
      </c>
      <c r="G3234" s="8" t="s">
        <v>40</v>
      </c>
      <c r="H3234" s="8" t="s">
        <v>41</v>
      </c>
      <c r="I3234" s="10">
        <v>752950</v>
      </c>
      <c r="J3234" s="10">
        <v>1591</v>
      </c>
      <c r="K3234" s="10">
        <v>8693</v>
      </c>
      <c r="L3234" s="10">
        <v>5900</v>
      </c>
      <c r="M3234" s="10">
        <v>2793</v>
      </c>
      <c r="N3234" s="10">
        <v>1411</v>
      </c>
      <c r="O3234" s="7" t="s">
        <v>42</v>
      </c>
      <c r="P3234" s="14">
        <v>0.711144</v>
      </c>
      <c r="Q3234" s="14">
        <v>5805.8573999999999</v>
      </c>
      <c r="R3234" s="14">
        <v>403.53500000000003</v>
      </c>
      <c r="S3234" s="10">
        <v>0</v>
      </c>
      <c r="T3234" s="10">
        <v>0</v>
      </c>
      <c r="U3234" s="7" t="s">
        <v>189</v>
      </c>
      <c r="V3234" s="7" t="s">
        <v>851</v>
      </c>
      <c r="W3234" s="7" t="s">
        <v>852</v>
      </c>
      <c r="X3234" s="7" t="s">
        <v>852</v>
      </c>
    </row>
    <row r="3235" spans="1:24" x14ac:dyDescent="0.25">
      <c r="A3235" s="6">
        <v>50006</v>
      </c>
      <c r="B3235" s="7" t="s">
        <v>1867</v>
      </c>
      <c r="C3235" s="8" t="s">
        <v>826</v>
      </c>
      <c r="D3235" s="8" t="s">
        <v>24</v>
      </c>
      <c r="E3235" s="9">
        <v>3</v>
      </c>
      <c r="F3235" s="8" t="s">
        <v>33</v>
      </c>
      <c r="G3235" s="8" t="s">
        <v>220</v>
      </c>
      <c r="H3235" s="8" t="s">
        <v>41</v>
      </c>
      <c r="I3235" s="10">
        <v>25082475</v>
      </c>
      <c r="J3235" s="10">
        <v>69947</v>
      </c>
      <c r="K3235" s="10">
        <v>285371</v>
      </c>
      <c r="L3235" s="10">
        <v>162656</v>
      </c>
      <c r="M3235" s="10">
        <v>122715</v>
      </c>
      <c r="N3235" s="10">
        <v>65452</v>
      </c>
      <c r="O3235" s="7" t="s">
        <v>42</v>
      </c>
      <c r="P3235" s="14">
        <v>26.115348000000001</v>
      </c>
      <c r="Q3235" s="14">
        <v>5805.8573999999999</v>
      </c>
      <c r="R3235" s="14">
        <v>403.53500000000003</v>
      </c>
      <c r="S3235" s="10">
        <v>2</v>
      </c>
      <c r="T3235" s="10">
        <v>2</v>
      </c>
      <c r="U3235" s="7" t="s">
        <v>189</v>
      </c>
      <c r="V3235" s="7" t="s">
        <v>851</v>
      </c>
      <c r="W3235" s="7" t="s">
        <v>852</v>
      </c>
      <c r="X3235" s="7" t="s">
        <v>852</v>
      </c>
    </row>
    <row r="3236" spans="1:24" x14ac:dyDescent="0.25">
      <c r="A3236" s="6">
        <v>50024</v>
      </c>
      <c r="B3236" s="7" t="s">
        <v>1868</v>
      </c>
      <c r="C3236" s="8" t="s">
        <v>25</v>
      </c>
      <c r="D3236" s="8" t="s">
        <v>550</v>
      </c>
      <c r="E3236" s="9">
        <v>6</v>
      </c>
      <c r="F3236" s="8" t="s">
        <v>45</v>
      </c>
      <c r="G3236" s="8" t="s">
        <v>40</v>
      </c>
      <c r="H3236" s="8" t="s">
        <v>41</v>
      </c>
      <c r="I3236" s="10">
        <v>29000</v>
      </c>
      <c r="J3236" s="10">
        <v>0</v>
      </c>
      <c r="K3236" s="10">
        <v>828</v>
      </c>
      <c r="L3236" s="10">
        <v>828</v>
      </c>
      <c r="M3236" s="10">
        <v>0</v>
      </c>
      <c r="N3236" s="10">
        <v>150</v>
      </c>
      <c r="O3236" s="7" t="s">
        <v>42</v>
      </c>
      <c r="P3236" s="14">
        <v>0.38429999999999997</v>
      </c>
      <c r="Q3236" s="14">
        <v>0.38429999999999997</v>
      </c>
      <c r="R3236" s="14" t="s">
        <v>3401</v>
      </c>
      <c r="S3236" s="10">
        <v>0</v>
      </c>
      <c r="T3236" s="10">
        <v>0</v>
      </c>
      <c r="U3236" s="7" t="s">
        <v>46</v>
      </c>
      <c r="V3236" s="7" t="s">
        <v>159</v>
      </c>
      <c r="W3236" s="7" t="s">
        <v>160</v>
      </c>
      <c r="X3236" s="7" t="s">
        <v>145</v>
      </c>
    </row>
    <row r="3237" spans="1:24" x14ac:dyDescent="0.25">
      <c r="A3237" s="6">
        <v>50026</v>
      </c>
      <c r="B3237" s="7" t="s">
        <v>1869</v>
      </c>
      <c r="C3237" s="8" t="s">
        <v>44</v>
      </c>
      <c r="D3237" s="8" t="s">
        <v>550</v>
      </c>
      <c r="E3237" s="9">
        <v>7</v>
      </c>
      <c r="F3237" s="8" t="s">
        <v>45</v>
      </c>
      <c r="G3237" s="8" t="s">
        <v>26</v>
      </c>
      <c r="H3237" s="8" t="s">
        <v>27</v>
      </c>
      <c r="I3237" s="10">
        <v>274268000</v>
      </c>
      <c r="J3237" s="10">
        <v>1623180</v>
      </c>
      <c r="K3237" s="10">
        <v>3338113</v>
      </c>
      <c r="L3237" s="10">
        <v>1230087</v>
      </c>
      <c r="M3237" s="10">
        <v>2108026</v>
      </c>
      <c r="N3237" s="10">
        <v>3212815</v>
      </c>
      <c r="O3237" s="7" t="s">
        <v>28</v>
      </c>
      <c r="P3237" s="14">
        <v>526.90165999999999</v>
      </c>
      <c r="Q3237" s="14">
        <v>526.90165999999999</v>
      </c>
      <c r="R3237" s="14" t="s">
        <v>3401</v>
      </c>
      <c r="S3237" s="10">
        <v>527</v>
      </c>
      <c r="T3237" s="10">
        <v>478</v>
      </c>
      <c r="U3237" s="7" t="s">
        <v>127</v>
      </c>
      <c r="V3237" s="7" t="s">
        <v>166</v>
      </c>
      <c r="W3237" s="7" t="s">
        <v>167</v>
      </c>
      <c r="X3237" s="7" t="s">
        <v>167</v>
      </c>
    </row>
    <row r="3238" spans="1:24" x14ac:dyDescent="0.25">
      <c r="A3238" s="6">
        <v>50028</v>
      </c>
      <c r="B3238" s="7" t="s">
        <v>1870</v>
      </c>
      <c r="C3238" s="8" t="s">
        <v>63</v>
      </c>
      <c r="D3238" s="8" t="s">
        <v>550</v>
      </c>
      <c r="E3238" s="9">
        <v>7</v>
      </c>
      <c r="F3238" s="8" t="s">
        <v>45</v>
      </c>
      <c r="G3238" s="8" t="s">
        <v>26</v>
      </c>
      <c r="H3238" s="8" t="s">
        <v>27</v>
      </c>
      <c r="I3238" s="10">
        <v>245952000</v>
      </c>
      <c r="J3238" s="10">
        <v>0</v>
      </c>
      <c r="K3238" s="10">
        <v>2457410</v>
      </c>
      <c r="L3238" s="10">
        <v>2457410</v>
      </c>
      <c r="M3238" s="10">
        <v>0</v>
      </c>
      <c r="N3238" s="10">
        <v>2362896</v>
      </c>
      <c r="O3238" s="7" t="s">
        <v>28</v>
      </c>
      <c r="P3238" s="14">
        <v>387.51494000000002</v>
      </c>
      <c r="Q3238" s="14">
        <v>1607.1158</v>
      </c>
      <c r="R3238" s="14" t="s">
        <v>3401</v>
      </c>
      <c r="S3238" s="10">
        <v>388</v>
      </c>
      <c r="T3238" s="10">
        <v>352</v>
      </c>
      <c r="U3238" s="7" t="s">
        <v>29</v>
      </c>
      <c r="V3238" s="7" t="s">
        <v>56</v>
      </c>
      <c r="W3238" s="7" t="s">
        <v>57</v>
      </c>
      <c r="X3238" s="7" t="s">
        <v>58</v>
      </c>
    </row>
    <row r="3239" spans="1:24" x14ac:dyDescent="0.25">
      <c r="A3239" s="6">
        <v>50028</v>
      </c>
      <c r="B3239" s="7" t="s">
        <v>1870</v>
      </c>
      <c r="C3239" s="8" t="s">
        <v>63</v>
      </c>
      <c r="D3239" s="8" t="s">
        <v>550</v>
      </c>
      <c r="E3239" s="9">
        <v>7</v>
      </c>
      <c r="F3239" s="8" t="s">
        <v>34</v>
      </c>
      <c r="G3239" s="8" t="s">
        <v>26</v>
      </c>
      <c r="H3239" s="8" t="s">
        <v>27</v>
      </c>
      <c r="I3239" s="10">
        <v>30016518</v>
      </c>
      <c r="J3239" s="10">
        <v>309770</v>
      </c>
      <c r="K3239" s="10">
        <v>1376110</v>
      </c>
      <c r="L3239" s="10">
        <v>343549</v>
      </c>
      <c r="M3239" s="10">
        <v>1032561</v>
      </c>
      <c r="N3239" s="10">
        <v>1323183</v>
      </c>
      <c r="O3239" s="7" t="s">
        <v>28</v>
      </c>
      <c r="P3239" s="14">
        <v>140.88445999999999</v>
      </c>
      <c r="Q3239" s="14">
        <v>1607.1158</v>
      </c>
      <c r="R3239" s="14" t="s">
        <v>3401</v>
      </c>
      <c r="S3239" s="10">
        <v>141</v>
      </c>
      <c r="T3239" s="10">
        <v>128</v>
      </c>
      <c r="U3239" s="7" t="s">
        <v>29</v>
      </c>
      <c r="V3239" s="7" t="s">
        <v>56</v>
      </c>
      <c r="W3239" s="7" t="s">
        <v>57</v>
      </c>
      <c r="X3239" s="7" t="s">
        <v>58</v>
      </c>
    </row>
    <row r="3240" spans="1:24" x14ac:dyDescent="0.25">
      <c r="A3240" s="6">
        <v>50028</v>
      </c>
      <c r="B3240" s="7" t="s">
        <v>1870</v>
      </c>
      <c r="C3240" s="8" t="s">
        <v>63</v>
      </c>
      <c r="D3240" s="8" t="s">
        <v>550</v>
      </c>
      <c r="E3240" s="9">
        <v>7</v>
      </c>
      <c r="F3240" s="8" t="s">
        <v>34</v>
      </c>
      <c r="G3240" s="8" t="s">
        <v>3417</v>
      </c>
      <c r="H3240" s="8" t="s">
        <v>3403</v>
      </c>
      <c r="I3240" s="10">
        <v>195323687</v>
      </c>
      <c r="J3240" s="10">
        <v>2039376</v>
      </c>
      <c r="K3240" s="10">
        <v>9041727</v>
      </c>
      <c r="L3240" s="10">
        <v>2243803</v>
      </c>
      <c r="M3240" s="10">
        <v>6797924</v>
      </c>
      <c r="N3240" s="10">
        <v>786237</v>
      </c>
      <c r="O3240" s="7" t="s">
        <v>37</v>
      </c>
      <c r="P3240" s="14">
        <v>589.67774999999995</v>
      </c>
      <c r="Q3240" s="14">
        <v>1607.1158</v>
      </c>
      <c r="R3240" s="14" t="s">
        <v>3401</v>
      </c>
      <c r="S3240" s="10">
        <v>590</v>
      </c>
      <c r="T3240" s="10">
        <v>535</v>
      </c>
      <c r="U3240" s="7" t="s">
        <v>29</v>
      </c>
      <c r="V3240" s="7" t="s">
        <v>56</v>
      </c>
      <c r="W3240" s="7" t="s">
        <v>57</v>
      </c>
      <c r="X3240" s="7" t="s">
        <v>58</v>
      </c>
    </row>
    <row r="3241" spans="1:24" x14ac:dyDescent="0.25">
      <c r="A3241" s="6">
        <v>50028</v>
      </c>
      <c r="B3241" s="7" t="s">
        <v>1870</v>
      </c>
      <c r="C3241" s="8" t="s">
        <v>63</v>
      </c>
      <c r="D3241" s="8" t="s">
        <v>550</v>
      </c>
      <c r="E3241" s="9">
        <v>7</v>
      </c>
      <c r="F3241" s="8" t="s">
        <v>34</v>
      </c>
      <c r="G3241" s="8" t="s">
        <v>3405</v>
      </c>
      <c r="H3241" s="8" t="s">
        <v>3403</v>
      </c>
      <c r="I3241" s="10">
        <v>94572795</v>
      </c>
      <c r="J3241" s="10">
        <v>996436</v>
      </c>
      <c r="K3241" s="10">
        <v>4406701</v>
      </c>
      <c r="L3241" s="10">
        <v>1085246</v>
      </c>
      <c r="M3241" s="10">
        <v>3321455</v>
      </c>
      <c r="N3241" s="10">
        <v>519563</v>
      </c>
      <c r="O3241" s="7" t="s">
        <v>37</v>
      </c>
      <c r="P3241" s="14">
        <v>489.03867000000002</v>
      </c>
      <c r="Q3241" s="14">
        <v>1607.1158</v>
      </c>
      <c r="R3241" s="14" t="s">
        <v>3401</v>
      </c>
      <c r="S3241" s="10">
        <v>489</v>
      </c>
      <c r="T3241" s="10">
        <v>444</v>
      </c>
      <c r="U3241" s="7" t="s">
        <v>29</v>
      </c>
      <c r="V3241" s="7" t="s">
        <v>56</v>
      </c>
      <c r="W3241" s="7" t="s">
        <v>57</v>
      </c>
      <c r="X3241" s="7" t="s">
        <v>58</v>
      </c>
    </row>
    <row r="3242" spans="1:24" x14ac:dyDescent="0.25">
      <c r="A3242" s="6">
        <v>50035</v>
      </c>
      <c r="B3242" s="7" t="s">
        <v>1871</v>
      </c>
      <c r="C3242" s="8" t="s">
        <v>568</v>
      </c>
      <c r="D3242" s="8" t="s">
        <v>655</v>
      </c>
      <c r="E3242" s="9">
        <v>4</v>
      </c>
      <c r="F3242" s="8" t="s">
        <v>34</v>
      </c>
      <c r="G3242" s="8" t="s">
        <v>26</v>
      </c>
      <c r="H3242" s="8" t="s">
        <v>27</v>
      </c>
      <c r="I3242" s="10">
        <v>75516</v>
      </c>
      <c r="J3242" s="10">
        <v>0</v>
      </c>
      <c r="K3242" s="10">
        <v>3290</v>
      </c>
      <c r="L3242" s="10">
        <v>3290</v>
      </c>
      <c r="M3242" s="10">
        <v>0</v>
      </c>
      <c r="N3242" s="10">
        <v>3290</v>
      </c>
      <c r="O3242" s="7" t="s">
        <v>28</v>
      </c>
      <c r="P3242" s="14">
        <v>0.46060000000000001</v>
      </c>
      <c r="Q3242" s="14">
        <v>174.53809999999999</v>
      </c>
      <c r="R3242" s="14" t="s">
        <v>3401</v>
      </c>
      <c r="S3242" s="10">
        <v>0</v>
      </c>
      <c r="T3242" s="10">
        <v>0</v>
      </c>
      <c r="U3242" s="7" t="s">
        <v>225</v>
      </c>
      <c r="V3242" s="7" t="s">
        <v>226</v>
      </c>
      <c r="W3242" s="7" t="s">
        <v>227</v>
      </c>
      <c r="X3242" s="7" t="s">
        <v>228</v>
      </c>
    </row>
    <row r="3243" spans="1:24" x14ac:dyDescent="0.25">
      <c r="A3243" s="6">
        <v>50035</v>
      </c>
      <c r="B3243" s="7" t="s">
        <v>1871</v>
      </c>
      <c r="C3243" s="8" t="s">
        <v>568</v>
      </c>
      <c r="D3243" s="8" t="s">
        <v>655</v>
      </c>
      <c r="E3243" s="9">
        <v>4</v>
      </c>
      <c r="F3243" s="8" t="s">
        <v>34</v>
      </c>
      <c r="G3243" s="8" t="s">
        <v>541</v>
      </c>
      <c r="H3243" s="8" t="s">
        <v>3403</v>
      </c>
      <c r="I3243" s="10">
        <v>16621484</v>
      </c>
      <c r="J3243" s="10">
        <v>0</v>
      </c>
      <c r="K3243" s="10">
        <v>724154</v>
      </c>
      <c r="L3243" s="10">
        <v>724154</v>
      </c>
      <c r="M3243" s="10">
        <v>0</v>
      </c>
      <c r="N3243" s="10">
        <v>69631</v>
      </c>
      <c r="O3243" s="7" t="s">
        <v>37</v>
      </c>
      <c r="P3243" s="14">
        <v>174.07749999999999</v>
      </c>
      <c r="Q3243" s="14">
        <v>174.53809999999999</v>
      </c>
      <c r="R3243" s="14" t="s">
        <v>3401</v>
      </c>
      <c r="S3243" s="10">
        <v>174</v>
      </c>
      <c r="T3243" s="10">
        <v>158</v>
      </c>
      <c r="U3243" s="7" t="s">
        <v>225</v>
      </c>
      <c r="V3243" s="7" t="s">
        <v>226</v>
      </c>
      <c r="W3243" s="7" t="s">
        <v>227</v>
      </c>
      <c r="X3243" s="7" t="s">
        <v>228</v>
      </c>
    </row>
    <row r="3244" spans="1:24" x14ac:dyDescent="0.25">
      <c r="A3244" s="6">
        <v>50039</v>
      </c>
      <c r="B3244" s="7" t="s">
        <v>1872</v>
      </c>
      <c r="C3244" s="8" t="s">
        <v>952</v>
      </c>
      <c r="D3244" s="8" t="s">
        <v>24</v>
      </c>
      <c r="E3244" s="9">
        <v>3</v>
      </c>
      <c r="F3244" s="8" t="s">
        <v>34</v>
      </c>
      <c r="G3244" s="8" t="s">
        <v>965</v>
      </c>
      <c r="H3244" s="8" t="s">
        <v>36</v>
      </c>
      <c r="I3244" s="10">
        <v>124210126</v>
      </c>
      <c r="J3244" s="10">
        <v>5044</v>
      </c>
      <c r="K3244" s="10">
        <v>1861673</v>
      </c>
      <c r="L3244" s="10">
        <v>1840653</v>
      </c>
      <c r="M3244" s="10">
        <v>21020</v>
      </c>
      <c r="N3244" s="10">
        <v>201833</v>
      </c>
      <c r="O3244" s="7" t="s">
        <v>37</v>
      </c>
      <c r="P3244" s="14">
        <v>363.29939999999999</v>
      </c>
      <c r="Q3244" s="14">
        <v>367.33442000000002</v>
      </c>
      <c r="R3244" s="14">
        <v>69.465000000000003</v>
      </c>
      <c r="S3244" s="10">
        <v>69</v>
      </c>
      <c r="T3244" s="10">
        <v>62</v>
      </c>
      <c r="U3244" s="7" t="s">
        <v>189</v>
      </c>
      <c r="V3244" s="7" t="s">
        <v>68</v>
      </c>
      <c r="W3244" s="7" t="s">
        <v>69</v>
      </c>
      <c r="X3244" s="7" t="s">
        <v>70</v>
      </c>
    </row>
    <row r="3245" spans="1:24" x14ac:dyDescent="0.25">
      <c r="A3245" s="6">
        <v>50039</v>
      </c>
      <c r="B3245" s="7" t="s">
        <v>1872</v>
      </c>
      <c r="C3245" s="8" t="s">
        <v>952</v>
      </c>
      <c r="D3245" s="8" t="s">
        <v>24</v>
      </c>
      <c r="E3245" s="9">
        <v>3</v>
      </c>
      <c r="F3245" s="8" t="s">
        <v>34</v>
      </c>
      <c r="G3245" s="8" t="s">
        <v>40</v>
      </c>
      <c r="H3245" s="8" t="s">
        <v>41</v>
      </c>
      <c r="I3245" s="10">
        <v>2462874</v>
      </c>
      <c r="J3245" s="10">
        <v>1301</v>
      </c>
      <c r="K3245" s="10">
        <v>46860</v>
      </c>
      <c r="L3245" s="10">
        <v>41438</v>
      </c>
      <c r="M3245" s="10">
        <v>5422</v>
      </c>
      <c r="N3245" s="10">
        <v>8006</v>
      </c>
      <c r="O3245" s="7" t="s">
        <v>42</v>
      </c>
      <c r="P3245" s="14">
        <v>4.0350239999999999</v>
      </c>
      <c r="Q3245" s="14">
        <v>367.33442000000002</v>
      </c>
      <c r="R3245" s="14">
        <v>69.465000000000003</v>
      </c>
      <c r="S3245" s="10">
        <v>1</v>
      </c>
      <c r="T3245" s="10">
        <v>1</v>
      </c>
      <c r="U3245" s="7" t="s">
        <v>189</v>
      </c>
      <c r="V3245" s="7" t="s">
        <v>68</v>
      </c>
      <c r="W3245" s="7" t="s">
        <v>69</v>
      </c>
      <c r="X3245" s="7" t="s">
        <v>70</v>
      </c>
    </row>
    <row r="3246" spans="1:24" x14ac:dyDescent="0.25">
      <c r="A3246" s="6">
        <v>50041</v>
      </c>
      <c r="B3246" s="7" t="s">
        <v>1873</v>
      </c>
      <c r="C3246" s="8" t="s">
        <v>586</v>
      </c>
      <c r="D3246" s="8" t="s">
        <v>550</v>
      </c>
      <c r="E3246" s="9">
        <v>7</v>
      </c>
      <c r="F3246" s="8" t="s">
        <v>34</v>
      </c>
      <c r="G3246" s="8" t="s">
        <v>26</v>
      </c>
      <c r="H3246" s="8" t="s">
        <v>27</v>
      </c>
      <c r="I3246" s="10">
        <v>10704000</v>
      </c>
      <c r="J3246" s="10">
        <v>143911</v>
      </c>
      <c r="K3246" s="10">
        <v>457534</v>
      </c>
      <c r="L3246" s="10">
        <v>97754</v>
      </c>
      <c r="M3246" s="10">
        <v>359780</v>
      </c>
      <c r="N3246" s="10">
        <v>444207</v>
      </c>
      <c r="O3246" s="7" t="s">
        <v>28</v>
      </c>
      <c r="P3246" s="14">
        <v>62.188980000000001</v>
      </c>
      <c r="Q3246" s="14">
        <v>62.188980000000001</v>
      </c>
      <c r="R3246" s="14" t="s">
        <v>3401</v>
      </c>
      <c r="S3246" s="10">
        <v>62</v>
      </c>
      <c r="T3246" s="10">
        <v>56</v>
      </c>
      <c r="U3246" s="7" t="s">
        <v>225</v>
      </c>
      <c r="V3246" s="7" t="s">
        <v>226</v>
      </c>
      <c r="W3246" s="7" t="s">
        <v>227</v>
      </c>
      <c r="X3246" s="7" t="s">
        <v>228</v>
      </c>
    </row>
    <row r="3247" spans="1:24" ht="26.25" x14ac:dyDescent="0.25">
      <c r="A3247" s="6">
        <v>50043</v>
      </c>
      <c r="B3247" s="7" t="s">
        <v>1874</v>
      </c>
      <c r="C3247" s="8" t="s">
        <v>44</v>
      </c>
      <c r="D3247" s="8" t="s">
        <v>550</v>
      </c>
      <c r="E3247" s="9">
        <v>7</v>
      </c>
      <c r="F3247" s="8" t="s">
        <v>25</v>
      </c>
      <c r="G3247" s="8" t="s">
        <v>26</v>
      </c>
      <c r="H3247" s="8" t="s">
        <v>27</v>
      </c>
      <c r="I3247" s="10">
        <v>434459792</v>
      </c>
      <c r="J3247" s="10">
        <v>3745</v>
      </c>
      <c r="K3247" s="10">
        <v>1016202</v>
      </c>
      <c r="L3247" s="10">
        <v>1010162</v>
      </c>
      <c r="M3247" s="10">
        <v>6040</v>
      </c>
      <c r="N3247" s="10">
        <v>986603</v>
      </c>
      <c r="O3247" s="7" t="s">
        <v>28</v>
      </c>
      <c r="P3247" s="14">
        <v>63.507863999999998</v>
      </c>
      <c r="Q3247" s="14">
        <v>2562.8013999999998</v>
      </c>
      <c r="R3247" s="14" t="s">
        <v>3401</v>
      </c>
      <c r="S3247" s="10">
        <v>64</v>
      </c>
      <c r="T3247" s="10">
        <v>58</v>
      </c>
      <c r="U3247" s="7" t="s">
        <v>127</v>
      </c>
      <c r="V3247" s="7" t="s">
        <v>166</v>
      </c>
      <c r="W3247" s="7" t="s">
        <v>167</v>
      </c>
      <c r="X3247" s="7" t="s">
        <v>167</v>
      </c>
    </row>
    <row r="3248" spans="1:24" ht="26.25" x14ac:dyDescent="0.25">
      <c r="A3248" s="6">
        <v>50043</v>
      </c>
      <c r="B3248" s="7" t="s">
        <v>1874</v>
      </c>
      <c r="C3248" s="8" t="s">
        <v>44</v>
      </c>
      <c r="D3248" s="8" t="s">
        <v>550</v>
      </c>
      <c r="E3248" s="9">
        <v>7</v>
      </c>
      <c r="F3248" s="8" t="s">
        <v>25</v>
      </c>
      <c r="G3248" s="8" t="s">
        <v>3407</v>
      </c>
      <c r="H3248" s="8" t="s">
        <v>3403</v>
      </c>
      <c r="I3248" s="10">
        <v>24583208</v>
      </c>
      <c r="J3248" s="10">
        <v>557907</v>
      </c>
      <c r="K3248" s="10">
        <v>1035133</v>
      </c>
      <c r="L3248" s="10">
        <v>135287</v>
      </c>
      <c r="M3248" s="10">
        <v>899846</v>
      </c>
      <c r="N3248" s="10">
        <v>3388344</v>
      </c>
      <c r="O3248" s="7" t="s">
        <v>28</v>
      </c>
      <c r="P3248" s="14">
        <v>129.45168000000001</v>
      </c>
      <c r="Q3248" s="14">
        <v>2562.8013999999998</v>
      </c>
      <c r="R3248" s="14" t="s">
        <v>3401</v>
      </c>
      <c r="S3248" s="10">
        <v>129</v>
      </c>
      <c r="T3248" s="10">
        <v>117</v>
      </c>
      <c r="U3248" s="7" t="s">
        <v>127</v>
      </c>
      <c r="V3248" s="7" t="s">
        <v>166</v>
      </c>
      <c r="W3248" s="7" t="s">
        <v>167</v>
      </c>
      <c r="X3248" s="7" t="s">
        <v>167</v>
      </c>
    </row>
    <row r="3249" spans="1:24" ht="26.25" x14ac:dyDescent="0.25">
      <c r="A3249" s="6">
        <v>50043</v>
      </c>
      <c r="B3249" s="7" t="s">
        <v>1874</v>
      </c>
      <c r="C3249" s="8" t="s">
        <v>44</v>
      </c>
      <c r="D3249" s="8" t="s">
        <v>550</v>
      </c>
      <c r="E3249" s="9">
        <v>7</v>
      </c>
      <c r="F3249" s="8" t="s">
        <v>33</v>
      </c>
      <c r="G3249" s="8" t="s">
        <v>26</v>
      </c>
      <c r="H3249" s="8" t="s">
        <v>27</v>
      </c>
      <c r="I3249" s="10">
        <v>1339608000</v>
      </c>
      <c r="J3249" s="10">
        <v>5239310</v>
      </c>
      <c r="K3249" s="10">
        <v>17435267</v>
      </c>
      <c r="L3249" s="10">
        <v>8984766</v>
      </c>
      <c r="M3249" s="10">
        <v>8450501</v>
      </c>
      <c r="N3249" s="10">
        <v>16927442</v>
      </c>
      <c r="O3249" s="7" t="s">
        <v>28</v>
      </c>
      <c r="P3249" s="14">
        <v>2369.8418999999999</v>
      </c>
      <c r="Q3249" s="14">
        <v>2562.8013999999998</v>
      </c>
      <c r="R3249" s="14" t="s">
        <v>3401</v>
      </c>
      <c r="S3249" s="10">
        <v>2370</v>
      </c>
      <c r="T3249" s="10">
        <v>2150</v>
      </c>
      <c r="U3249" s="7" t="s">
        <v>127</v>
      </c>
      <c r="V3249" s="7" t="s">
        <v>166</v>
      </c>
      <c r="W3249" s="7" t="s">
        <v>167</v>
      </c>
      <c r="X3249" s="7" t="s">
        <v>167</v>
      </c>
    </row>
    <row r="3250" spans="1:24" ht="26.25" x14ac:dyDescent="0.25">
      <c r="A3250" s="6">
        <v>50049</v>
      </c>
      <c r="B3250" s="7" t="s">
        <v>3449</v>
      </c>
      <c r="C3250" s="8" t="s">
        <v>25</v>
      </c>
      <c r="D3250" s="8" t="s">
        <v>550</v>
      </c>
      <c r="E3250" s="9">
        <v>7</v>
      </c>
      <c r="F3250" s="8" t="s">
        <v>34</v>
      </c>
      <c r="G3250" s="8" t="s">
        <v>3405</v>
      </c>
      <c r="H3250" s="8" t="s">
        <v>3403</v>
      </c>
      <c r="I3250" s="10">
        <v>77006041</v>
      </c>
      <c r="J3250" s="10">
        <v>0</v>
      </c>
      <c r="K3250" s="10">
        <v>1829868</v>
      </c>
      <c r="L3250" s="10">
        <v>1829868</v>
      </c>
      <c r="M3250" s="10">
        <v>0</v>
      </c>
      <c r="N3250" s="10">
        <v>152489</v>
      </c>
      <c r="O3250" s="7" t="s">
        <v>37</v>
      </c>
      <c r="P3250" s="14">
        <v>191.37370000000001</v>
      </c>
      <c r="Q3250" s="14">
        <v>191.75068999999999</v>
      </c>
      <c r="R3250" s="14" t="s">
        <v>3401</v>
      </c>
      <c r="S3250" s="10">
        <v>191</v>
      </c>
      <c r="T3250" s="10">
        <v>174</v>
      </c>
      <c r="U3250" s="7" t="s">
        <v>46</v>
      </c>
      <c r="V3250" s="7" t="s">
        <v>159</v>
      </c>
      <c r="W3250" s="7" t="s">
        <v>160</v>
      </c>
      <c r="X3250" s="7" t="s">
        <v>145</v>
      </c>
    </row>
    <row r="3251" spans="1:24" ht="26.25" x14ac:dyDescent="0.25">
      <c r="A3251" s="6">
        <v>50049</v>
      </c>
      <c r="B3251" s="7" t="s">
        <v>3449</v>
      </c>
      <c r="C3251" s="8" t="s">
        <v>25</v>
      </c>
      <c r="D3251" s="8" t="s">
        <v>550</v>
      </c>
      <c r="E3251" s="9">
        <v>7</v>
      </c>
      <c r="F3251" s="8" t="s">
        <v>34</v>
      </c>
      <c r="G3251" s="8" t="s">
        <v>40</v>
      </c>
      <c r="H3251" s="8" t="s">
        <v>41</v>
      </c>
      <c r="I3251" s="10">
        <v>174959</v>
      </c>
      <c r="J3251" s="10">
        <v>0</v>
      </c>
      <c r="K3251" s="10">
        <v>4118</v>
      </c>
      <c r="L3251" s="10">
        <v>4118</v>
      </c>
      <c r="M3251" s="10">
        <v>0</v>
      </c>
      <c r="N3251" s="10">
        <v>748</v>
      </c>
      <c r="O3251" s="7" t="s">
        <v>42</v>
      </c>
      <c r="P3251" s="14">
        <v>0.37699199999999999</v>
      </c>
      <c r="Q3251" s="14">
        <v>191.75068999999999</v>
      </c>
      <c r="R3251" s="14" t="s">
        <v>3401</v>
      </c>
      <c r="S3251" s="10">
        <v>0</v>
      </c>
      <c r="T3251" s="10">
        <v>0</v>
      </c>
      <c r="U3251" s="7" t="s">
        <v>46</v>
      </c>
      <c r="V3251" s="7" t="s">
        <v>159</v>
      </c>
      <c r="W3251" s="7" t="s">
        <v>160</v>
      </c>
      <c r="X3251" s="7" t="s">
        <v>145</v>
      </c>
    </row>
    <row r="3252" spans="1:24" x14ac:dyDescent="0.25">
      <c r="A3252" s="6">
        <v>50051</v>
      </c>
      <c r="B3252" s="7" t="s">
        <v>1876</v>
      </c>
      <c r="C3252" s="8" t="s">
        <v>568</v>
      </c>
      <c r="D3252" s="8" t="s">
        <v>655</v>
      </c>
      <c r="E3252" s="9">
        <v>4</v>
      </c>
      <c r="F3252" s="8" t="s">
        <v>34</v>
      </c>
      <c r="G3252" s="8" t="s">
        <v>541</v>
      </c>
      <c r="H3252" s="8" t="s">
        <v>3403</v>
      </c>
      <c r="I3252" s="10">
        <v>158086133</v>
      </c>
      <c r="J3252" s="10">
        <v>0</v>
      </c>
      <c r="K3252" s="10">
        <v>2506412</v>
      </c>
      <c r="L3252" s="10">
        <v>2506412</v>
      </c>
      <c r="M3252" s="10">
        <v>0</v>
      </c>
      <c r="N3252" s="10">
        <v>226208</v>
      </c>
      <c r="O3252" s="7" t="s">
        <v>37</v>
      </c>
      <c r="P3252" s="14">
        <v>424.14</v>
      </c>
      <c r="Q3252" s="14">
        <v>427.38510000000002</v>
      </c>
      <c r="R3252" s="14" t="s">
        <v>3401</v>
      </c>
      <c r="S3252" s="10">
        <v>424</v>
      </c>
      <c r="T3252" s="10">
        <v>385</v>
      </c>
      <c r="U3252" s="7" t="s">
        <v>225</v>
      </c>
      <c r="V3252" s="7" t="s">
        <v>226</v>
      </c>
      <c r="W3252" s="7" t="s">
        <v>227</v>
      </c>
      <c r="X3252" s="7" t="s">
        <v>228</v>
      </c>
    </row>
    <row r="3253" spans="1:24" x14ac:dyDescent="0.25">
      <c r="A3253" s="6">
        <v>50051</v>
      </c>
      <c r="B3253" s="7" t="s">
        <v>1876</v>
      </c>
      <c r="C3253" s="8" t="s">
        <v>568</v>
      </c>
      <c r="D3253" s="8" t="s">
        <v>655</v>
      </c>
      <c r="E3253" s="9">
        <v>4</v>
      </c>
      <c r="F3253" s="8" t="s">
        <v>34</v>
      </c>
      <c r="G3253" s="8" t="s">
        <v>3405</v>
      </c>
      <c r="H3253" s="8" t="s">
        <v>3403</v>
      </c>
      <c r="I3253" s="10">
        <v>562210</v>
      </c>
      <c r="J3253" s="10">
        <v>0</v>
      </c>
      <c r="K3253" s="10">
        <v>8942</v>
      </c>
      <c r="L3253" s="10">
        <v>8942</v>
      </c>
      <c r="M3253" s="10">
        <v>0</v>
      </c>
      <c r="N3253" s="10">
        <v>1016</v>
      </c>
      <c r="O3253" s="7" t="s">
        <v>37</v>
      </c>
      <c r="P3253" s="14">
        <v>0.95630999999999999</v>
      </c>
      <c r="Q3253" s="14">
        <v>427.38510000000002</v>
      </c>
      <c r="R3253" s="14" t="s">
        <v>3401</v>
      </c>
      <c r="S3253" s="10">
        <v>1</v>
      </c>
      <c r="T3253" s="10">
        <v>1</v>
      </c>
      <c r="U3253" s="7" t="s">
        <v>225</v>
      </c>
      <c r="V3253" s="7" t="s">
        <v>226</v>
      </c>
      <c r="W3253" s="7" t="s">
        <v>227</v>
      </c>
      <c r="X3253" s="7" t="s">
        <v>228</v>
      </c>
    </row>
    <row r="3254" spans="1:24" x14ac:dyDescent="0.25">
      <c r="A3254" s="6">
        <v>50051</v>
      </c>
      <c r="B3254" s="7" t="s">
        <v>1876</v>
      </c>
      <c r="C3254" s="8" t="s">
        <v>568</v>
      </c>
      <c r="D3254" s="8" t="s">
        <v>655</v>
      </c>
      <c r="E3254" s="9">
        <v>4</v>
      </c>
      <c r="F3254" s="8" t="s">
        <v>34</v>
      </c>
      <c r="G3254" s="8" t="s">
        <v>40</v>
      </c>
      <c r="H3254" s="8" t="s">
        <v>41</v>
      </c>
      <c r="I3254" s="10">
        <v>2450657</v>
      </c>
      <c r="J3254" s="10">
        <v>0</v>
      </c>
      <c r="K3254" s="10">
        <v>35725</v>
      </c>
      <c r="L3254" s="10">
        <v>35725</v>
      </c>
      <c r="M3254" s="10">
        <v>0</v>
      </c>
      <c r="N3254" s="10">
        <v>6055</v>
      </c>
      <c r="O3254" s="7" t="s">
        <v>42</v>
      </c>
      <c r="P3254" s="14">
        <v>2.2887900000000001</v>
      </c>
      <c r="Q3254" s="14">
        <v>427.38510000000002</v>
      </c>
      <c r="R3254" s="14" t="s">
        <v>3401</v>
      </c>
      <c r="S3254" s="10">
        <v>2</v>
      </c>
      <c r="T3254" s="10">
        <v>2</v>
      </c>
      <c r="U3254" s="7" t="s">
        <v>225</v>
      </c>
      <c r="V3254" s="7" t="s">
        <v>226</v>
      </c>
      <c r="W3254" s="7" t="s">
        <v>227</v>
      </c>
      <c r="X3254" s="7" t="s">
        <v>228</v>
      </c>
    </row>
    <row r="3255" spans="1:24" x14ac:dyDescent="0.25">
      <c r="A3255" s="6">
        <v>50054</v>
      </c>
      <c r="B3255" s="7" t="s">
        <v>1877</v>
      </c>
      <c r="C3255" s="8" t="s">
        <v>44</v>
      </c>
      <c r="D3255" s="8" t="s">
        <v>655</v>
      </c>
      <c r="E3255" s="9">
        <v>5</v>
      </c>
      <c r="F3255" s="8" t="s">
        <v>45</v>
      </c>
      <c r="G3255" s="8" t="s">
        <v>26</v>
      </c>
      <c r="H3255" s="8" t="s">
        <v>27</v>
      </c>
      <c r="I3255" s="10">
        <v>5946640</v>
      </c>
      <c r="J3255" s="10">
        <v>42951</v>
      </c>
      <c r="K3255" s="10">
        <v>89658</v>
      </c>
      <c r="L3255" s="10">
        <v>29162</v>
      </c>
      <c r="M3255" s="10">
        <v>60496</v>
      </c>
      <c r="N3255" s="10">
        <v>85388</v>
      </c>
      <c r="O3255" s="7" t="s">
        <v>28</v>
      </c>
      <c r="P3255" s="14">
        <v>14.003632</v>
      </c>
      <c r="Q3255" s="14">
        <v>14.003632</v>
      </c>
      <c r="R3255" s="14" t="s">
        <v>3401</v>
      </c>
      <c r="S3255" s="10">
        <v>14</v>
      </c>
      <c r="T3255" s="10">
        <v>13</v>
      </c>
      <c r="U3255" s="7" t="s">
        <v>127</v>
      </c>
      <c r="V3255" s="7" t="s">
        <v>166</v>
      </c>
      <c r="W3255" s="7" t="s">
        <v>167</v>
      </c>
      <c r="X3255" s="7" t="s">
        <v>167</v>
      </c>
    </row>
    <row r="3256" spans="1:24" x14ac:dyDescent="0.25">
      <c r="A3256" s="6">
        <v>50061</v>
      </c>
      <c r="B3256" s="7" t="s">
        <v>1878</v>
      </c>
      <c r="C3256" s="8" t="s">
        <v>25</v>
      </c>
      <c r="D3256" s="8" t="s">
        <v>655</v>
      </c>
      <c r="E3256" s="9">
        <v>5</v>
      </c>
      <c r="F3256" s="8" t="s">
        <v>25</v>
      </c>
      <c r="G3256" s="8" t="s">
        <v>26</v>
      </c>
      <c r="H3256" s="8" t="s">
        <v>27</v>
      </c>
      <c r="I3256" s="10">
        <v>5019000</v>
      </c>
      <c r="J3256" s="10">
        <v>0</v>
      </c>
      <c r="K3256" s="10">
        <v>0</v>
      </c>
      <c r="L3256" s="10">
        <v>0</v>
      </c>
      <c r="M3256" s="10">
        <v>0</v>
      </c>
      <c r="N3256" s="10">
        <v>0</v>
      </c>
      <c r="O3256" s="7" t="s">
        <v>28</v>
      </c>
      <c r="P3256" s="14">
        <v>0</v>
      </c>
      <c r="Q3256" s="14">
        <v>92.93732</v>
      </c>
      <c r="R3256" s="14" t="s">
        <v>3401</v>
      </c>
      <c r="S3256" s="10">
        <v>0</v>
      </c>
      <c r="T3256" s="10">
        <v>0</v>
      </c>
      <c r="U3256" s="7" t="s">
        <v>46</v>
      </c>
      <c r="V3256" s="7" t="s">
        <v>159</v>
      </c>
      <c r="W3256" s="7" t="s">
        <v>160</v>
      </c>
      <c r="X3256" s="7" t="s">
        <v>145</v>
      </c>
    </row>
    <row r="3257" spans="1:24" x14ac:dyDescent="0.25">
      <c r="A3257" s="6">
        <v>50061</v>
      </c>
      <c r="B3257" s="7" t="s">
        <v>1878</v>
      </c>
      <c r="C3257" s="8" t="s">
        <v>25</v>
      </c>
      <c r="D3257" s="8" t="s">
        <v>655</v>
      </c>
      <c r="E3257" s="9">
        <v>5</v>
      </c>
      <c r="F3257" s="8" t="s">
        <v>33</v>
      </c>
      <c r="G3257" s="8" t="s">
        <v>26</v>
      </c>
      <c r="H3257" s="8" t="s">
        <v>27</v>
      </c>
      <c r="I3257" s="10">
        <v>51629000</v>
      </c>
      <c r="J3257" s="10">
        <v>137612</v>
      </c>
      <c r="K3257" s="10">
        <v>663838</v>
      </c>
      <c r="L3257" s="10">
        <v>394008</v>
      </c>
      <c r="M3257" s="10">
        <v>269830</v>
      </c>
      <c r="N3257" s="10">
        <v>663838</v>
      </c>
      <c r="O3257" s="7" t="s">
        <v>28</v>
      </c>
      <c r="P3257" s="14">
        <v>92.93732</v>
      </c>
      <c r="Q3257" s="14">
        <v>92.93732</v>
      </c>
      <c r="R3257" s="14" t="s">
        <v>3401</v>
      </c>
      <c r="S3257" s="10">
        <v>93</v>
      </c>
      <c r="T3257" s="10">
        <v>84</v>
      </c>
      <c r="U3257" s="7" t="s">
        <v>46</v>
      </c>
      <c r="V3257" s="7" t="s">
        <v>159</v>
      </c>
      <c r="W3257" s="7" t="s">
        <v>160</v>
      </c>
      <c r="X3257" s="7" t="s">
        <v>145</v>
      </c>
    </row>
    <row r="3258" spans="1:24" x14ac:dyDescent="0.25">
      <c r="A3258" s="6">
        <v>50064</v>
      </c>
      <c r="B3258" s="7" t="s">
        <v>1879</v>
      </c>
      <c r="C3258" s="8" t="s">
        <v>25</v>
      </c>
      <c r="D3258" s="8" t="s">
        <v>655</v>
      </c>
      <c r="E3258" s="9">
        <v>5</v>
      </c>
      <c r="F3258" s="8" t="s">
        <v>45</v>
      </c>
      <c r="G3258" s="8" t="s">
        <v>26</v>
      </c>
      <c r="H3258" s="8" t="s">
        <v>27</v>
      </c>
      <c r="I3258" s="10">
        <v>23399000</v>
      </c>
      <c r="J3258" s="10">
        <v>132252</v>
      </c>
      <c r="K3258" s="10">
        <v>383266</v>
      </c>
      <c r="L3258" s="10">
        <v>147100</v>
      </c>
      <c r="M3258" s="10">
        <v>236166</v>
      </c>
      <c r="N3258" s="10">
        <v>372102</v>
      </c>
      <c r="O3258" s="7" t="s">
        <v>28</v>
      </c>
      <c r="P3258" s="14">
        <v>61.024728000000003</v>
      </c>
      <c r="Q3258" s="14">
        <v>61.024728000000003</v>
      </c>
      <c r="R3258" s="14" t="s">
        <v>3401</v>
      </c>
      <c r="S3258" s="10">
        <v>61</v>
      </c>
      <c r="T3258" s="10">
        <v>55</v>
      </c>
      <c r="U3258" s="7" t="s">
        <v>46</v>
      </c>
      <c r="V3258" s="7" t="s">
        <v>159</v>
      </c>
      <c r="W3258" s="7" t="s">
        <v>160</v>
      </c>
      <c r="X3258" s="7" t="s">
        <v>145</v>
      </c>
    </row>
    <row r="3259" spans="1:24" x14ac:dyDescent="0.25">
      <c r="A3259" s="6">
        <v>50067</v>
      </c>
      <c r="B3259" s="7" t="s">
        <v>1881</v>
      </c>
      <c r="C3259" s="8" t="s">
        <v>44</v>
      </c>
      <c r="D3259" s="8" t="s">
        <v>550</v>
      </c>
      <c r="E3259" s="9">
        <v>7</v>
      </c>
      <c r="F3259" s="8" t="s">
        <v>34</v>
      </c>
      <c r="G3259" s="8" t="s">
        <v>26</v>
      </c>
      <c r="H3259" s="8" t="s">
        <v>27</v>
      </c>
      <c r="I3259" s="10">
        <v>5903700</v>
      </c>
      <c r="J3259" s="10">
        <v>182854</v>
      </c>
      <c r="K3259" s="10">
        <v>246000</v>
      </c>
      <c r="L3259" s="10">
        <v>30878</v>
      </c>
      <c r="M3259" s="10">
        <v>215122</v>
      </c>
      <c r="N3259" s="10">
        <v>234985</v>
      </c>
      <c r="O3259" s="7" t="s">
        <v>28</v>
      </c>
      <c r="P3259" s="14">
        <v>32.8979</v>
      </c>
      <c r="Q3259" s="14">
        <v>217.77375000000001</v>
      </c>
      <c r="R3259" s="14" t="s">
        <v>3401</v>
      </c>
      <c r="S3259" s="10">
        <v>33</v>
      </c>
      <c r="T3259" s="10">
        <v>30</v>
      </c>
      <c r="U3259" s="7" t="s">
        <v>65</v>
      </c>
      <c r="V3259" s="7" t="s">
        <v>77</v>
      </c>
      <c r="W3259" s="7" t="s">
        <v>78</v>
      </c>
      <c r="X3259" s="7" t="s">
        <v>79</v>
      </c>
    </row>
    <row r="3260" spans="1:24" x14ac:dyDescent="0.25">
      <c r="A3260" s="6">
        <v>50067</v>
      </c>
      <c r="B3260" s="7" t="s">
        <v>1881</v>
      </c>
      <c r="C3260" s="8" t="s">
        <v>44</v>
      </c>
      <c r="D3260" s="8" t="s">
        <v>550</v>
      </c>
      <c r="E3260" s="9">
        <v>7</v>
      </c>
      <c r="F3260" s="8" t="s">
        <v>34</v>
      </c>
      <c r="G3260" s="8" t="s">
        <v>3408</v>
      </c>
      <c r="H3260" s="8" t="s">
        <v>3403</v>
      </c>
      <c r="I3260" s="10">
        <v>51268300</v>
      </c>
      <c r="J3260" s="10">
        <v>1207487</v>
      </c>
      <c r="K3260" s="10">
        <v>1680688</v>
      </c>
      <c r="L3260" s="10">
        <v>260116</v>
      </c>
      <c r="M3260" s="10">
        <v>1420572</v>
      </c>
      <c r="N3260" s="10">
        <v>24009850</v>
      </c>
      <c r="O3260" s="7" t="s">
        <v>28</v>
      </c>
      <c r="P3260" s="14">
        <v>184.87585000000001</v>
      </c>
      <c r="Q3260" s="14">
        <v>217.77375000000001</v>
      </c>
      <c r="R3260" s="14" t="s">
        <v>3401</v>
      </c>
      <c r="S3260" s="10">
        <v>185</v>
      </c>
      <c r="T3260" s="10">
        <v>168</v>
      </c>
      <c r="U3260" s="7" t="s">
        <v>65</v>
      </c>
      <c r="V3260" s="7" t="s">
        <v>77</v>
      </c>
      <c r="W3260" s="7" t="s">
        <v>78</v>
      </c>
      <c r="X3260" s="7" t="s">
        <v>79</v>
      </c>
    </row>
    <row r="3261" spans="1:24" ht="26.25" x14ac:dyDescent="0.25">
      <c r="A3261" s="6">
        <v>50071</v>
      </c>
      <c r="B3261" s="7" t="s">
        <v>1882</v>
      </c>
      <c r="C3261" s="8" t="s">
        <v>133</v>
      </c>
      <c r="D3261" s="8" t="s">
        <v>24</v>
      </c>
      <c r="E3261" s="9">
        <v>2</v>
      </c>
      <c r="F3261" s="8" t="s">
        <v>34</v>
      </c>
      <c r="G3261" s="8" t="s">
        <v>26</v>
      </c>
      <c r="H3261" s="8" t="s">
        <v>27</v>
      </c>
      <c r="I3261" s="10">
        <v>491883</v>
      </c>
      <c r="J3261" s="10">
        <v>0</v>
      </c>
      <c r="K3261" s="10">
        <v>10298</v>
      </c>
      <c r="L3261" s="10">
        <v>10298</v>
      </c>
      <c r="M3261" s="10">
        <v>0</v>
      </c>
      <c r="N3261" s="10">
        <v>10028</v>
      </c>
      <c r="O3261" s="7" t="s">
        <v>28</v>
      </c>
      <c r="P3261" s="14">
        <v>0.71073450000000005</v>
      </c>
      <c r="Q3261" s="14">
        <v>575.57073000000003</v>
      </c>
      <c r="R3261" s="14" t="s">
        <v>3401</v>
      </c>
      <c r="S3261" s="10">
        <v>1</v>
      </c>
      <c r="T3261" s="10">
        <v>1</v>
      </c>
      <c r="U3261" s="7" t="s">
        <v>134</v>
      </c>
      <c r="V3261" s="7" t="s">
        <v>259</v>
      </c>
      <c r="W3261" s="7" t="s">
        <v>260</v>
      </c>
      <c r="X3261" s="7" t="s">
        <v>137</v>
      </c>
    </row>
    <row r="3262" spans="1:24" ht="26.25" x14ac:dyDescent="0.25">
      <c r="A3262" s="6">
        <v>50071</v>
      </c>
      <c r="B3262" s="7" t="s">
        <v>1882</v>
      </c>
      <c r="C3262" s="8" t="s">
        <v>133</v>
      </c>
      <c r="D3262" s="8" t="s">
        <v>24</v>
      </c>
      <c r="E3262" s="9">
        <v>2</v>
      </c>
      <c r="F3262" s="8" t="s">
        <v>34</v>
      </c>
      <c r="G3262" s="8" t="s">
        <v>541</v>
      </c>
      <c r="H3262" s="8" t="s">
        <v>3403</v>
      </c>
      <c r="I3262" s="10">
        <v>304563117</v>
      </c>
      <c r="J3262" s="10">
        <v>0</v>
      </c>
      <c r="K3262" s="10">
        <v>6131819</v>
      </c>
      <c r="L3262" s="10">
        <v>6131819</v>
      </c>
      <c r="M3262" s="10">
        <v>0</v>
      </c>
      <c r="N3262" s="10">
        <v>557440</v>
      </c>
      <c r="O3262" s="7" t="s">
        <v>37</v>
      </c>
      <c r="P3262" s="14">
        <v>574.86</v>
      </c>
      <c r="Q3262" s="14">
        <v>575.57073000000003</v>
      </c>
      <c r="R3262" s="14" t="s">
        <v>3401</v>
      </c>
      <c r="S3262" s="10">
        <v>575</v>
      </c>
      <c r="T3262" s="10">
        <v>522</v>
      </c>
      <c r="U3262" s="7" t="s">
        <v>134</v>
      </c>
      <c r="V3262" s="7" t="s">
        <v>259</v>
      </c>
      <c r="W3262" s="7" t="s">
        <v>260</v>
      </c>
      <c r="X3262" s="7" t="s">
        <v>137</v>
      </c>
    </row>
    <row r="3263" spans="1:24" x14ac:dyDescent="0.25">
      <c r="A3263" s="6">
        <v>50074</v>
      </c>
      <c r="B3263" s="7" t="s">
        <v>1883</v>
      </c>
      <c r="C3263" s="8" t="s">
        <v>952</v>
      </c>
      <c r="D3263" s="8" t="s">
        <v>24</v>
      </c>
      <c r="E3263" s="9">
        <v>3</v>
      </c>
      <c r="F3263" s="8" t="s">
        <v>45</v>
      </c>
      <c r="G3263" s="8" t="s">
        <v>26</v>
      </c>
      <c r="H3263" s="8" t="s">
        <v>27</v>
      </c>
      <c r="I3263" s="10">
        <v>133000</v>
      </c>
      <c r="J3263" s="10">
        <v>46</v>
      </c>
      <c r="K3263" s="10">
        <v>2154</v>
      </c>
      <c r="L3263" s="10">
        <v>1962</v>
      </c>
      <c r="M3263" s="10">
        <v>192</v>
      </c>
      <c r="N3263" s="10">
        <v>2029</v>
      </c>
      <c r="O3263" s="7" t="s">
        <v>28</v>
      </c>
      <c r="P3263" s="14">
        <v>0.332756</v>
      </c>
      <c r="Q3263" s="14">
        <v>0.332756</v>
      </c>
      <c r="R3263" s="14">
        <v>0.50700000000000001</v>
      </c>
      <c r="S3263" s="10">
        <v>1</v>
      </c>
      <c r="T3263" s="10">
        <v>0</v>
      </c>
      <c r="U3263" s="7" t="s">
        <v>189</v>
      </c>
      <c r="V3263" s="7" t="s">
        <v>68</v>
      </c>
      <c r="W3263" s="7" t="s">
        <v>69</v>
      </c>
      <c r="X3263" s="7" t="s">
        <v>70</v>
      </c>
    </row>
    <row r="3264" spans="1:24" x14ac:dyDescent="0.25">
      <c r="A3264" s="6">
        <v>50077</v>
      </c>
      <c r="B3264" s="7" t="s">
        <v>3450</v>
      </c>
      <c r="C3264" s="8" t="s">
        <v>602</v>
      </c>
      <c r="D3264" s="8" t="s">
        <v>24</v>
      </c>
      <c r="E3264" s="9">
        <v>3</v>
      </c>
      <c r="F3264" s="8" t="s">
        <v>54</v>
      </c>
      <c r="G3264" s="8" t="s">
        <v>3402</v>
      </c>
      <c r="H3264" s="8" t="s">
        <v>3403</v>
      </c>
      <c r="I3264" s="10">
        <v>3281000</v>
      </c>
      <c r="J3264" s="10">
        <v>1056</v>
      </c>
      <c r="K3264" s="10">
        <v>62824</v>
      </c>
      <c r="L3264" s="10">
        <v>58429</v>
      </c>
      <c r="M3264" s="10">
        <v>4395</v>
      </c>
      <c r="N3264" s="10">
        <v>125642</v>
      </c>
      <c r="O3264" s="7" t="s">
        <v>28</v>
      </c>
      <c r="P3264" s="14">
        <v>76.341335999999998</v>
      </c>
      <c r="Q3264" s="14">
        <v>76.341335999999998</v>
      </c>
      <c r="R3264" s="14" t="s">
        <v>3401</v>
      </c>
      <c r="S3264" s="10">
        <v>76</v>
      </c>
      <c r="T3264" s="10">
        <v>69</v>
      </c>
      <c r="U3264" s="7" t="s">
        <v>189</v>
      </c>
      <c r="V3264" s="7" t="s">
        <v>56</v>
      </c>
      <c r="W3264" s="7" t="s">
        <v>57</v>
      </c>
      <c r="X3264" s="7" t="s">
        <v>58</v>
      </c>
    </row>
    <row r="3265" spans="1:24" x14ac:dyDescent="0.25">
      <c r="A3265" s="6">
        <v>50087</v>
      </c>
      <c r="B3265" s="7" t="s">
        <v>1884</v>
      </c>
      <c r="C3265" s="8" t="s">
        <v>586</v>
      </c>
      <c r="D3265" s="8" t="s">
        <v>655</v>
      </c>
      <c r="E3265" s="9">
        <v>5</v>
      </c>
      <c r="F3265" s="8" t="s">
        <v>45</v>
      </c>
      <c r="G3265" s="8" t="s">
        <v>26</v>
      </c>
      <c r="H3265" s="8" t="s">
        <v>27</v>
      </c>
      <c r="I3265" s="10">
        <v>47882453</v>
      </c>
      <c r="J3265" s="10">
        <v>95581</v>
      </c>
      <c r="K3265" s="10">
        <v>508052</v>
      </c>
      <c r="L3265" s="10">
        <v>334266</v>
      </c>
      <c r="M3265" s="10">
        <v>173786</v>
      </c>
      <c r="N3265" s="10">
        <v>635064</v>
      </c>
      <c r="O3265" s="7" t="s">
        <v>28</v>
      </c>
      <c r="P3265" s="14">
        <v>104.15049999999999</v>
      </c>
      <c r="Q3265" s="14">
        <v>154.34568999999999</v>
      </c>
      <c r="R3265" s="14" t="s">
        <v>3401</v>
      </c>
      <c r="S3265" s="10">
        <v>104</v>
      </c>
      <c r="T3265" s="10">
        <v>94</v>
      </c>
      <c r="U3265" s="7" t="s">
        <v>225</v>
      </c>
      <c r="V3265" s="7" t="s">
        <v>226</v>
      </c>
      <c r="W3265" s="7" t="s">
        <v>227</v>
      </c>
      <c r="X3265" s="7" t="s">
        <v>228</v>
      </c>
    </row>
    <row r="3266" spans="1:24" x14ac:dyDescent="0.25">
      <c r="A3266" s="6">
        <v>50087</v>
      </c>
      <c r="B3266" s="7" t="s">
        <v>1884</v>
      </c>
      <c r="C3266" s="8" t="s">
        <v>586</v>
      </c>
      <c r="D3266" s="8" t="s">
        <v>655</v>
      </c>
      <c r="E3266" s="9">
        <v>5</v>
      </c>
      <c r="F3266" s="8" t="s">
        <v>45</v>
      </c>
      <c r="G3266" s="8" t="s">
        <v>40</v>
      </c>
      <c r="H3266" s="8" t="s">
        <v>41</v>
      </c>
      <c r="I3266" s="10">
        <v>547</v>
      </c>
      <c r="J3266" s="10">
        <v>1</v>
      </c>
      <c r="K3266" s="10">
        <v>6</v>
      </c>
      <c r="L3266" s="10">
        <v>4</v>
      </c>
      <c r="M3266" s="10">
        <v>2</v>
      </c>
      <c r="N3266" s="10">
        <v>1</v>
      </c>
      <c r="O3266" s="7" t="s">
        <v>42</v>
      </c>
      <c r="P3266" s="14">
        <v>2.562E-3</v>
      </c>
      <c r="Q3266" s="14">
        <v>154.34568999999999</v>
      </c>
      <c r="R3266" s="14" t="s">
        <v>3401</v>
      </c>
      <c r="S3266" s="10">
        <v>0</v>
      </c>
      <c r="T3266" s="10">
        <v>0</v>
      </c>
      <c r="U3266" s="7" t="s">
        <v>225</v>
      </c>
      <c r="V3266" s="7" t="s">
        <v>226</v>
      </c>
      <c r="W3266" s="7" t="s">
        <v>227</v>
      </c>
      <c r="X3266" s="7" t="s">
        <v>228</v>
      </c>
    </row>
    <row r="3267" spans="1:24" x14ac:dyDescent="0.25">
      <c r="A3267" s="6">
        <v>50087</v>
      </c>
      <c r="B3267" s="7" t="s">
        <v>1884</v>
      </c>
      <c r="C3267" s="8" t="s">
        <v>586</v>
      </c>
      <c r="D3267" s="8" t="s">
        <v>655</v>
      </c>
      <c r="E3267" s="9">
        <v>5</v>
      </c>
      <c r="F3267" s="8" t="s">
        <v>34</v>
      </c>
      <c r="G3267" s="8" t="s">
        <v>26</v>
      </c>
      <c r="H3267" s="8" t="s">
        <v>27</v>
      </c>
      <c r="I3267" s="10">
        <v>16893429</v>
      </c>
      <c r="J3267" s="10">
        <v>297960</v>
      </c>
      <c r="K3267" s="10">
        <v>744817</v>
      </c>
      <c r="L3267" s="10">
        <v>203073</v>
      </c>
      <c r="M3267" s="10">
        <v>541744</v>
      </c>
      <c r="N3267" s="10">
        <v>931021</v>
      </c>
      <c r="O3267" s="7" t="s">
        <v>28</v>
      </c>
      <c r="P3267" s="14">
        <v>28.268187999999999</v>
      </c>
      <c r="Q3267" s="14">
        <v>154.34568999999999</v>
      </c>
      <c r="R3267" s="14" t="s">
        <v>3401</v>
      </c>
      <c r="S3267" s="10">
        <v>28</v>
      </c>
      <c r="T3267" s="10">
        <v>26</v>
      </c>
      <c r="U3267" s="7" t="s">
        <v>225</v>
      </c>
      <c r="V3267" s="7" t="s">
        <v>226</v>
      </c>
      <c r="W3267" s="7" t="s">
        <v>227</v>
      </c>
      <c r="X3267" s="7" t="s">
        <v>228</v>
      </c>
    </row>
    <row r="3268" spans="1:24" x14ac:dyDescent="0.25">
      <c r="A3268" s="6">
        <v>50087</v>
      </c>
      <c r="B3268" s="7" t="s">
        <v>1884</v>
      </c>
      <c r="C3268" s="8" t="s">
        <v>586</v>
      </c>
      <c r="D3268" s="8" t="s">
        <v>655</v>
      </c>
      <c r="E3268" s="9">
        <v>5</v>
      </c>
      <c r="F3268" s="8" t="s">
        <v>34</v>
      </c>
      <c r="G3268" s="8" t="s">
        <v>193</v>
      </c>
      <c r="H3268" s="8" t="s">
        <v>41</v>
      </c>
      <c r="I3268" s="10">
        <v>4703571</v>
      </c>
      <c r="J3268" s="10">
        <v>194459</v>
      </c>
      <c r="K3268" s="10">
        <v>400685</v>
      </c>
      <c r="L3268" s="10">
        <v>47123</v>
      </c>
      <c r="M3268" s="10">
        <v>353562</v>
      </c>
      <c r="N3268" s="10">
        <v>62607</v>
      </c>
      <c r="O3268" s="7" t="s">
        <v>42</v>
      </c>
      <c r="P3268" s="14">
        <v>21.924443</v>
      </c>
      <c r="Q3268" s="14">
        <v>154.34568999999999</v>
      </c>
      <c r="R3268" s="14" t="s">
        <v>3401</v>
      </c>
      <c r="S3268" s="10">
        <v>22</v>
      </c>
      <c r="T3268" s="10">
        <v>20</v>
      </c>
      <c r="U3268" s="7" t="s">
        <v>225</v>
      </c>
      <c r="V3268" s="7" t="s">
        <v>226</v>
      </c>
      <c r="W3268" s="7" t="s">
        <v>227</v>
      </c>
      <c r="X3268" s="7" t="s">
        <v>228</v>
      </c>
    </row>
    <row r="3269" spans="1:24" x14ac:dyDescent="0.25">
      <c r="A3269" s="6">
        <v>50088</v>
      </c>
      <c r="B3269" s="7" t="s">
        <v>1885</v>
      </c>
      <c r="C3269" s="8" t="s">
        <v>398</v>
      </c>
      <c r="D3269" s="8" t="s">
        <v>655</v>
      </c>
      <c r="E3269" s="9">
        <v>5</v>
      </c>
      <c r="F3269" s="8" t="s">
        <v>34</v>
      </c>
      <c r="G3269" s="8" t="s">
        <v>35</v>
      </c>
      <c r="H3269" s="8" t="s">
        <v>36</v>
      </c>
      <c r="I3269" s="10">
        <v>7409910</v>
      </c>
      <c r="J3269" s="10">
        <v>196089</v>
      </c>
      <c r="K3269" s="10">
        <v>402057</v>
      </c>
      <c r="L3269" s="10">
        <v>63973</v>
      </c>
      <c r="M3269" s="10">
        <v>338084</v>
      </c>
      <c r="N3269" s="10">
        <v>16248</v>
      </c>
      <c r="O3269" s="7" t="s">
        <v>37</v>
      </c>
      <c r="P3269" s="14">
        <v>97.488</v>
      </c>
      <c r="Q3269" s="14">
        <v>207.14646999999999</v>
      </c>
      <c r="R3269" s="14" t="s">
        <v>3401</v>
      </c>
      <c r="S3269" s="10">
        <v>97</v>
      </c>
      <c r="T3269" s="10">
        <v>88</v>
      </c>
      <c r="U3269" s="7" t="s">
        <v>55</v>
      </c>
      <c r="V3269" s="7" t="s">
        <v>56</v>
      </c>
      <c r="W3269" s="7" t="s">
        <v>57</v>
      </c>
      <c r="X3269" s="7" t="s">
        <v>58</v>
      </c>
    </row>
    <row r="3270" spans="1:24" x14ac:dyDescent="0.25">
      <c r="A3270" s="6">
        <v>50088</v>
      </c>
      <c r="B3270" s="7" t="s">
        <v>1885</v>
      </c>
      <c r="C3270" s="8" t="s">
        <v>398</v>
      </c>
      <c r="D3270" s="8" t="s">
        <v>655</v>
      </c>
      <c r="E3270" s="9">
        <v>5</v>
      </c>
      <c r="F3270" s="8" t="s">
        <v>34</v>
      </c>
      <c r="G3270" s="8" t="s">
        <v>26</v>
      </c>
      <c r="H3270" s="8" t="s">
        <v>27</v>
      </c>
      <c r="I3270" s="10">
        <v>95114</v>
      </c>
      <c r="J3270" s="10">
        <v>1348</v>
      </c>
      <c r="K3270" s="10">
        <v>3165</v>
      </c>
      <c r="L3270" s="10">
        <v>840</v>
      </c>
      <c r="M3270" s="10">
        <v>2325</v>
      </c>
      <c r="N3270" s="10">
        <v>3165</v>
      </c>
      <c r="O3270" s="7" t="s">
        <v>28</v>
      </c>
      <c r="P3270" s="14">
        <v>0.44309999999999999</v>
      </c>
      <c r="Q3270" s="14">
        <v>207.14646999999999</v>
      </c>
      <c r="R3270" s="14" t="s">
        <v>3401</v>
      </c>
      <c r="S3270" s="10">
        <v>0</v>
      </c>
      <c r="T3270" s="10">
        <v>0</v>
      </c>
      <c r="U3270" s="7" t="s">
        <v>55</v>
      </c>
      <c r="V3270" s="7" t="s">
        <v>56</v>
      </c>
      <c r="W3270" s="7" t="s">
        <v>57</v>
      </c>
      <c r="X3270" s="7" t="s">
        <v>58</v>
      </c>
    </row>
    <row r="3271" spans="1:24" x14ac:dyDescent="0.25">
      <c r="A3271" s="6">
        <v>50088</v>
      </c>
      <c r="B3271" s="7" t="s">
        <v>1885</v>
      </c>
      <c r="C3271" s="8" t="s">
        <v>398</v>
      </c>
      <c r="D3271" s="8" t="s">
        <v>655</v>
      </c>
      <c r="E3271" s="9">
        <v>5</v>
      </c>
      <c r="F3271" s="8" t="s">
        <v>34</v>
      </c>
      <c r="G3271" s="8" t="s">
        <v>40</v>
      </c>
      <c r="H3271" s="8" t="s">
        <v>41</v>
      </c>
      <c r="I3271" s="10">
        <v>23231</v>
      </c>
      <c r="J3271" s="10">
        <v>627</v>
      </c>
      <c r="K3271" s="10">
        <v>1281</v>
      </c>
      <c r="L3271" s="10">
        <v>201</v>
      </c>
      <c r="M3271" s="10">
        <v>1080</v>
      </c>
      <c r="N3271" s="10">
        <v>218</v>
      </c>
      <c r="O3271" s="7" t="s">
        <v>42</v>
      </c>
      <c r="P3271" s="14">
        <v>0.109872</v>
      </c>
      <c r="Q3271" s="14">
        <v>207.14646999999999</v>
      </c>
      <c r="R3271" s="14" t="s">
        <v>3401</v>
      </c>
      <c r="S3271" s="10">
        <v>0</v>
      </c>
      <c r="T3271" s="10">
        <v>0</v>
      </c>
      <c r="U3271" s="7" t="s">
        <v>55</v>
      </c>
      <c r="V3271" s="7" t="s">
        <v>56</v>
      </c>
      <c r="W3271" s="7" t="s">
        <v>57</v>
      </c>
      <c r="X3271" s="7" t="s">
        <v>58</v>
      </c>
    </row>
    <row r="3272" spans="1:24" x14ac:dyDescent="0.25">
      <c r="A3272" s="6">
        <v>50088</v>
      </c>
      <c r="B3272" s="7" t="s">
        <v>1885</v>
      </c>
      <c r="C3272" s="8" t="s">
        <v>398</v>
      </c>
      <c r="D3272" s="8" t="s">
        <v>655</v>
      </c>
      <c r="E3272" s="9">
        <v>5</v>
      </c>
      <c r="F3272" s="8" t="s">
        <v>34</v>
      </c>
      <c r="G3272" s="8" t="s">
        <v>289</v>
      </c>
      <c r="H3272" s="8" t="s">
        <v>41</v>
      </c>
      <c r="I3272" s="10">
        <v>5542745</v>
      </c>
      <c r="J3272" s="10">
        <v>140019</v>
      </c>
      <c r="K3272" s="10">
        <v>288131</v>
      </c>
      <c r="L3272" s="10">
        <v>46719</v>
      </c>
      <c r="M3272" s="10">
        <v>241412</v>
      </c>
      <c r="N3272" s="10">
        <v>10391</v>
      </c>
      <c r="O3272" s="7" t="s">
        <v>37</v>
      </c>
      <c r="P3272" s="14">
        <v>109.10550000000001</v>
      </c>
      <c r="Q3272" s="14">
        <v>207.14646999999999</v>
      </c>
      <c r="R3272" s="14" t="s">
        <v>3401</v>
      </c>
      <c r="S3272" s="10">
        <v>109</v>
      </c>
      <c r="T3272" s="10">
        <v>99</v>
      </c>
      <c r="U3272" s="7" t="s">
        <v>55</v>
      </c>
      <c r="V3272" s="7" t="s">
        <v>56</v>
      </c>
      <c r="W3272" s="7" t="s">
        <v>57</v>
      </c>
      <c r="X3272" s="7" t="s">
        <v>58</v>
      </c>
    </row>
    <row r="3273" spans="1:24" x14ac:dyDescent="0.25">
      <c r="A3273" s="6">
        <v>50089</v>
      </c>
      <c r="B3273" s="7" t="s">
        <v>1886</v>
      </c>
      <c r="C3273" s="8" t="s">
        <v>25</v>
      </c>
      <c r="D3273" s="8" t="s">
        <v>655</v>
      </c>
      <c r="E3273" s="9">
        <v>5</v>
      </c>
      <c r="F3273" s="8" t="s">
        <v>54</v>
      </c>
      <c r="G3273" s="8" t="s">
        <v>26</v>
      </c>
      <c r="H3273" s="8" t="s">
        <v>27</v>
      </c>
      <c r="I3273" s="10">
        <v>5686000</v>
      </c>
      <c r="J3273" s="10">
        <v>25343</v>
      </c>
      <c r="K3273" s="10">
        <v>106889</v>
      </c>
      <c r="L3273" s="10">
        <v>47950</v>
      </c>
      <c r="M3273" s="10">
        <v>58939</v>
      </c>
      <c r="N3273" s="10">
        <v>103976</v>
      </c>
      <c r="O3273" s="7" t="s">
        <v>28</v>
      </c>
      <c r="P3273" s="14">
        <v>143.90278000000001</v>
      </c>
      <c r="Q3273" s="14">
        <v>143.90278000000001</v>
      </c>
      <c r="R3273" s="14" t="s">
        <v>3401</v>
      </c>
      <c r="S3273" s="10">
        <v>144</v>
      </c>
      <c r="T3273" s="10">
        <v>131</v>
      </c>
      <c r="U3273" s="7" t="s">
        <v>46</v>
      </c>
      <c r="V3273" s="7" t="s">
        <v>159</v>
      </c>
      <c r="W3273" s="7" t="s">
        <v>160</v>
      </c>
      <c r="X3273" s="7" t="s">
        <v>145</v>
      </c>
    </row>
    <row r="3274" spans="1:24" x14ac:dyDescent="0.25">
      <c r="A3274" s="6">
        <v>50094</v>
      </c>
      <c r="B3274" s="7" t="s">
        <v>1887</v>
      </c>
      <c r="C3274" s="8" t="s">
        <v>826</v>
      </c>
      <c r="D3274" s="8" t="s">
        <v>655</v>
      </c>
      <c r="E3274" s="9">
        <v>5</v>
      </c>
      <c r="F3274" s="8" t="s">
        <v>54</v>
      </c>
      <c r="G3274" s="8" t="s">
        <v>26</v>
      </c>
      <c r="H3274" s="8" t="s">
        <v>27</v>
      </c>
      <c r="I3274" s="10">
        <v>2347915</v>
      </c>
      <c r="J3274" s="10">
        <v>72700</v>
      </c>
      <c r="K3274" s="10">
        <v>120708</v>
      </c>
      <c r="L3274" s="10">
        <v>12201</v>
      </c>
      <c r="M3274" s="10">
        <v>108507</v>
      </c>
      <c r="N3274" s="10">
        <v>116289</v>
      </c>
      <c r="O3274" s="7" t="s">
        <v>28</v>
      </c>
      <c r="P3274" s="14">
        <v>160.94398000000001</v>
      </c>
      <c r="Q3274" s="14">
        <v>194.90532999999999</v>
      </c>
      <c r="R3274" s="14" t="s">
        <v>3401</v>
      </c>
      <c r="S3274" s="10">
        <v>161</v>
      </c>
      <c r="T3274" s="10">
        <v>146</v>
      </c>
      <c r="U3274" s="7" t="s">
        <v>189</v>
      </c>
      <c r="V3274" s="7" t="s">
        <v>68</v>
      </c>
      <c r="W3274" s="7" t="s">
        <v>69</v>
      </c>
      <c r="X3274" s="7" t="s">
        <v>70</v>
      </c>
    </row>
    <row r="3275" spans="1:24" x14ac:dyDescent="0.25">
      <c r="A3275" s="6">
        <v>50094</v>
      </c>
      <c r="B3275" s="7" t="s">
        <v>1887</v>
      </c>
      <c r="C3275" s="8" t="s">
        <v>826</v>
      </c>
      <c r="D3275" s="8" t="s">
        <v>655</v>
      </c>
      <c r="E3275" s="9">
        <v>5</v>
      </c>
      <c r="F3275" s="8" t="s">
        <v>54</v>
      </c>
      <c r="G3275" s="8" t="s">
        <v>40</v>
      </c>
      <c r="H3275" s="8" t="s">
        <v>41</v>
      </c>
      <c r="I3275" s="10">
        <v>407845</v>
      </c>
      <c r="J3275" s="10">
        <v>12630</v>
      </c>
      <c r="K3275" s="10">
        <v>20969</v>
      </c>
      <c r="L3275" s="10">
        <v>2119</v>
      </c>
      <c r="M3275" s="10">
        <v>18850</v>
      </c>
      <c r="N3275" s="10">
        <v>3644</v>
      </c>
      <c r="O3275" s="7" t="s">
        <v>42</v>
      </c>
      <c r="P3275" s="14">
        <v>33.961351000000001</v>
      </c>
      <c r="Q3275" s="14">
        <v>194.90532999999999</v>
      </c>
      <c r="R3275" s="14" t="s">
        <v>3401</v>
      </c>
      <c r="S3275" s="10">
        <v>34</v>
      </c>
      <c r="T3275" s="10">
        <v>31</v>
      </c>
      <c r="U3275" s="7" t="s">
        <v>189</v>
      </c>
      <c r="V3275" s="7" t="s">
        <v>68</v>
      </c>
      <c r="W3275" s="7" t="s">
        <v>69</v>
      </c>
      <c r="X3275" s="7" t="s">
        <v>70</v>
      </c>
    </row>
    <row r="3276" spans="1:24" x14ac:dyDescent="0.25">
      <c r="A3276" s="6">
        <v>50099</v>
      </c>
      <c r="B3276" s="7" t="s">
        <v>3451</v>
      </c>
      <c r="C3276" s="8" t="s">
        <v>323</v>
      </c>
      <c r="D3276" s="8" t="s">
        <v>24</v>
      </c>
      <c r="E3276" s="9">
        <v>3</v>
      </c>
      <c r="F3276" s="8" t="s">
        <v>34</v>
      </c>
      <c r="G3276" s="8" t="s">
        <v>3405</v>
      </c>
      <c r="H3276" s="8" t="s">
        <v>3403</v>
      </c>
      <c r="I3276" s="10">
        <v>26306000</v>
      </c>
      <c r="J3276" s="10">
        <v>314307</v>
      </c>
      <c r="K3276" s="10">
        <v>585905</v>
      </c>
      <c r="L3276" s="10">
        <v>143221</v>
      </c>
      <c r="M3276" s="10">
        <v>442684</v>
      </c>
      <c r="N3276" s="10">
        <v>68930</v>
      </c>
      <c r="O3276" s="7" t="s">
        <v>37</v>
      </c>
      <c r="P3276" s="14">
        <v>86.507149999999996</v>
      </c>
      <c r="Q3276" s="14">
        <v>86.507149999999996</v>
      </c>
      <c r="R3276" s="14" t="s">
        <v>3401</v>
      </c>
      <c r="S3276" s="10">
        <v>87</v>
      </c>
      <c r="T3276" s="10">
        <v>78</v>
      </c>
      <c r="U3276" s="7" t="s">
        <v>46</v>
      </c>
      <c r="V3276" s="7" t="s">
        <v>324</v>
      </c>
      <c r="W3276" s="7" t="s">
        <v>325</v>
      </c>
      <c r="X3276" s="7" t="s">
        <v>98</v>
      </c>
    </row>
    <row r="3277" spans="1:24" x14ac:dyDescent="0.25">
      <c r="A3277" s="6">
        <v>50101</v>
      </c>
      <c r="B3277" s="7" t="s">
        <v>1888</v>
      </c>
      <c r="C3277" s="8" t="s">
        <v>44</v>
      </c>
      <c r="D3277" s="8" t="s">
        <v>550</v>
      </c>
      <c r="E3277" s="9">
        <v>7</v>
      </c>
      <c r="F3277" s="8" t="s">
        <v>34</v>
      </c>
      <c r="G3277" s="8" t="s">
        <v>26</v>
      </c>
      <c r="H3277" s="8" t="s">
        <v>27</v>
      </c>
      <c r="I3277" s="10">
        <v>59437961</v>
      </c>
      <c r="J3277" s="10">
        <v>1983052</v>
      </c>
      <c r="K3277" s="10">
        <v>2953859</v>
      </c>
      <c r="L3277" s="10">
        <v>274059</v>
      </c>
      <c r="M3277" s="10">
        <v>2679800</v>
      </c>
      <c r="N3277" s="10">
        <v>2786660</v>
      </c>
      <c r="O3277" s="7" t="s">
        <v>28</v>
      </c>
      <c r="P3277" s="14">
        <v>241.47861</v>
      </c>
      <c r="Q3277" s="14">
        <v>1212.7910999999999</v>
      </c>
      <c r="R3277" s="14" t="s">
        <v>3401</v>
      </c>
      <c r="S3277" s="10">
        <v>241</v>
      </c>
      <c r="T3277" s="10">
        <v>219</v>
      </c>
      <c r="U3277" s="7" t="s">
        <v>127</v>
      </c>
      <c r="V3277" s="7" t="s">
        <v>56</v>
      </c>
      <c r="W3277" s="7" t="s">
        <v>57</v>
      </c>
      <c r="X3277" s="7" t="s">
        <v>58</v>
      </c>
    </row>
    <row r="3278" spans="1:24" x14ac:dyDescent="0.25">
      <c r="A3278" s="6">
        <v>50101</v>
      </c>
      <c r="B3278" s="7" t="s">
        <v>1888</v>
      </c>
      <c r="C3278" s="8" t="s">
        <v>44</v>
      </c>
      <c r="D3278" s="8" t="s">
        <v>550</v>
      </c>
      <c r="E3278" s="9">
        <v>7</v>
      </c>
      <c r="F3278" s="8" t="s">
        <v>34</v>
      </c>
      <c r="G3278" s="8" t="s">
        <v>3417</v>
      </c>
      <c r="H3278" s="8" t="s">
        <v>3403</v>
      </c>
      <c r="I3278" s="10">
        <v>282264739</v>
      </c>
      <c r="J3278" s="10">
        <v>9454557</v>
      </c>
      <c r="K3278" s="10">
        <v>14077899</v>
      </c>
      <c r="L3278" s="10">
        <v>1301469</v>
      </c>
      <c r="M3278" s="10">
        <v>12776430</v>
      </c>
      <c r="N3278" s="10">
        <v>1224165</v>
      </c>
      <c r="O3278" s="7" t="s">
        <v>37</v>
      </c>
      <c r="P3278" s="14">
        <v>546.28363000000002</v>
      </c>
      <c r="Q3278" s="14">
        <v>1212.7910999999999</v>
      </c>
      <c r="R3278" s="14" t="s">
        <v>3401</v>
      </c>
      <c r="S3278" s="10">
        <v>546</v>
      </c>
      <c r="T3278" s="10">
        <v>496</v>
      </c>
      <c r="U3278" s="7" t="s">
        <v>127</v>
      </c>
      <c r="V3278" s="7" t="s">
        <v>56</v>
      </c>
      <c r="W3278" s="7" t="s">
        <v>57</v>
      </c>
      <c r="X3278" s="7" t="s">
        <v>58</v>
      </c>
    </row>
    <row r="3279" spans="1:24" x14ac:dyDescent="0.25">
      <c r="A3279" s="6">
        <v>50101</v>
      </c>
      <c r="B3279" s="7" t="s">
        <v>1888</v>
      </c>
      <c r="C3279" s="8" t="s">
        <v>44</v>
      </c>
      <c r="D3279" s="8" t="s">
        <v>550</v>
      </c>
      <c r="E3279" s="9">
        <v>7</v>
      </c>
      <c r="F3279" s="8" t="s">
        <v>34</v>
      </c>
      <c r="G3279" s="8" t="s">
        <v>3405</v>
      </c>
      <c r="H3279" s="8" t="s">
        <v>3403</v>
      </c>
      <c r="I3279" s="10">
        <v>105156300</v>
      </c>
      <c r="J3279" s="10">
        <v>3546628</v>
      </c>
      <c r="K3279" s="10">
        <v>5277597</v>
      </c>
      <c r="L3279" s="10">
        <v>484856</v>
      </c>
      <c r="M3279" s="10">
        <v>4792741</v>
      </c>
      <c r="N3279" s="10">
        <v>566874</v>
      </c>
      <c r="O3279" s="7" t="s">
        <v>37</v>
      </c>
      <c r="P3279" s="14">
        <v>425.02886999999998</v>
      </c>
      <c r="Q3279" s="14">
        <v>1212.7910999999999</v>
      </c>
      <c r="R3279" s="14" t="s">
        <v>3401</v>
      </c>
      <c r="S3279" s="10">
        <v>425</v>
      </c>
      <c r="T3279" s="10">
        <v>386</v>
      </c>
      <c r="U3279" s="7" t="s">
        <v>127</v>
      </c>
      <c r="V3279" s="7" t="s">
        <v>56</v>
      </c>
      <c r="W3279" s="7" t="s">
        <v>57</v>
      </c>
      <c r="X3279" s="7" t="s">
        <v>58</v>
      </c>
    </row>
    <row r="3280" spans="1:24" x14ac:dyDescent="0.25">
      <c r="A3280" s="6">
        <v>50109</v>
      </c>
      <c r="B3280" s="7" t="s">
        <v>1889</v>
      </c>
      <c r="C3280" s="8" t="s">
        <v>44</v>
      </c>
      <c r="D3280" s="8" t="s">
        <v>24</v>
      </c>
      <c r="E3280" s="9">
        <v>2</v>
      </c>
      <c r="F3280" s="8" t="s">
        <v>25</v>
      </c>
      <c r="G3280" s="8" t="s">
        <v>26</v>
      </c>
      <c r="H3280" s="8" t="s">
        <v>27</v>
      </c>
      <c r="I3280" s="10">
        <v>123534000</v>
      </c>
      <c r="J3280" s="10">
        <v>0</v>
      </c>
      <c r="K3280" s="10">
        <v>19520</v>
      </c>
      <c r="L3280" s="10">
        <v>19520</v>
      </c>
      <c r="M3280" s="10">
        <v>0</v>
      </c>
      <c r="N3280" s="10">
        <v>18765</v>
      </c>
      <c r="O3280" s="7" t="s">
        <v>28</v>
      </c>
      <c r="P3280" s="14">
        <v>1.31355</v>
      </c>
      <c r="Q3280" s="14">
        <v>471.07402999999999</v>
      </c>
      <c r="R3280" s="14">
        <v>228.93199999999999</v>
      </c>
      <c r="S3280" s="10">
        <v>1</v>
      </c>
      <c r="T3280" s="10">
        <v>1</v>
      </c>
      <c r="U3280" s="7" t="s">
        <v>127</v>
      </c>
      <c r="V3280" s="7" t="s">
        <v>166</v>
      </c>
      <c r="W3280" s="7" t="s">
        <v>167</v>
      </c>
      <c r="X3280" s="7" t="s">
        <v>167</v>
      </c>
    </row>
    <row r="3281" spans="1:24" x14ac:dyDescent="0.25">
      <c r="A3281" s="6">
        <v>50109</v>
      </c>
      <c r="B3281" s="7" t="s">
        <v>1889</v>
      </c>
      <c r="C3281" s="8" t="s">
        <v>44</v>
      </c>
      <c r="D3281" s="8" t="s">
        <v>24</v>
      </c>
      <c r="E3281" s="9">
        <v>2</v>
      </c>
      <c r="F3281" s="8" t="s">
        <v>33</v>
      </c>
      <c r="G3281" s="8" t="s">
        <v>26</v>
      </c>
      <c r="H3281" s="8" t="s">
        <v>27</v>
      </c>
      <c r="I3281" s="10">
        <v>267397000</v>
      </c>
      <c r="J3281" s="10">
        <v>0</v>
      </c>
      <c r="K3281" s="10">
        <v>3491239</v>
      </c>
      <c r="L3281" s="10">
        <v>3491239</v>
      </c>
      <c r="M3281" s="10">
        <v>0</v>
      </c>
      <c r="N3281" s="10">
        <v>3355432</v>
      </c>
      <c r="O3281" s="7" t="s">
        <v>28</v>
      </c>
      <c r="P3281" s="14">
        <v>469.76047999999997</v>
      </c>
      <c r="Q3281" s="14">
        <v>471.07402999999999</v>
      </c>
      <c r="R3281" s="14">
        <v>228.93199999999999</v>
      </c>
      <c r="S3281" s="10">
        <v>228</v>
      </c>
      <c r="T3281" s="10">
        <v>207</v>
      </c>
      <c r="U3281" s="7" t="s">
        <v>127</v>
      </c>
      <c r="V3281" s="7" t="s">
        <v>166</v>
      </c>
      <c r="W3281" s="7" t="s">
        <v>167</v>
      </c>
      <c r="X3281" s="7" t="s">
        <v>167</v>
      </c>
    </row>
    <row r="3282" spans="1:24" x14ac:dyDescent="0.25">
      <c r="A3282" s="6">
        <v>50110</v>
      </c>
      <c r="B3282" s="7" t="s">
        <v>3452</v>
      </c>
      <c r="C3282" s="8" t="s">
        <v>25</v>
      </c>
      <c r="D3282" s="8" t="s">
        <v>550</v>
      </c>
      <c r="E3282" s="9">
        <v>7</v>
      </c>
      <c r="F3282" s="8" t="s">
        <v>34</v>
      </c>
      <c r="G3282" s="8" t="s">
        <v>3405</v>
      </c>
      <c r="H3282" s="8" t="s">
        <v>3403</v>
      </c>
      <c r="I3282" s="10">
        <v>91026000</v>
      </c>
      <c r="J3282" s="10">
        <v>1428366</v>
      </c>
      <c r="K3282" s="10">
        <v>2259792</v>
      </c>
      <c r="L3282" s="10">
        <v>451732</v>
      </c>
      <c r="M3282" s="10">
        <v>1808060</v>
      </c>
      <c r="N3282" s="10">
        <v>125544</v>
      </c>
      <c r="O3282" s="7" t="s">
        <v>37</v>
      </c>
      <c r="P3282" s="14">
        <v>118.16829</v>
      </c>
      <c r="Q3282" s="14">
        <v>118.16829</v>
      </c>
      <c r="R3282" s="14" t="s">
        <v>3401</v>
      </c>
      <c r="S3282" s="10">
        <v>118</v>
      </c>
      <c r="T3282" s="10">
        <v>107</v>
      </c>
      <c r="U3282" s="7" t="s">
        <v>46</v>
      </c>
      <c r="V3282" s="7" t="s">
        <v>159</v>
      </c>
      <c r="W3282" s="7" t="s">
        <v>160</v>
      </c>
      <c r="X3282" s="7" t="s">
        <v>145</v>
      </c>
    </row>
    <row r="3283" spans="1:24" x14ac:dyDescent="0.25">
      <c r="A3283" s="6">
        <v>50112</v>
      </c>
      <c r="B3283" s="7" t="s">
        <v>3453</v>
      </c>
      <c r="C3283" s="8" t="s">
        <v>25</v>
      </c>
      <c r="D3283" s="8" t="s">
        <v>550</v>
      </c>
      <c r="E3283" s="9">
        <v>7</v>
      </c>
      <c r="F3283" s="8" t="s">
        <v>34</v>
      </c>
      <c r="G3283" s="8" t="s">
        <v>3405</v>
      </c>
      <c r="H3283" s="8" t="s">
        <v>3403</v>
      </c>
      <c r="I3283" s="10">
        <v>110846000</v>
      </c>
      <c r="J3283" s="10">
        <v>1986998</v>
      </c>
      <c r="K3283" s="10">
        <v>3105612</v>
      </c>
      <c r="L3283" s="10">
        <v>590427</v>
      </c>
      <c r="M3283" s="10">
        <v>2515185</v>
      </c>
      <c r="N3283" s="10">
        <v>172534</v>
      </c>
      <c r="O3283" s="7" t="s">
        <v>37</v>
      </c>
      <c r="P3283" s="14">
        <v>97.438576999999995</v>
      </c>
      <c r="Q3283" s="14">
        <v>97.438575999999998</v>
      </c>
      <c r="R3283" s="14" t="s">
        <v>3401</v>
      </c>
      <c r="S3283" s="10">
        <v>97</v>
      </c>
      <c r="T3283" s="10">
        <v>88</v>
      </c>
      <c r="U3283" s="7" t="s">
        <v>46</v>
      </c>
      <c r="V3283" s="7" t="s">
        <v>159</v>
      </c>
      <c r="W3283" s="7" t="s">
        <v>160</v>
      </c>
      <c r="X3283" s="7" t="s">
        <v>145</v>
      </c>
    </row>
    <row r="3284" spans="1:24" x14ac:dyDescent="0.25">
      <c r="A3284" s="6">
        <v>50115</v>
      </c>
      <c r="B3284" s="7" t="s">
        <v>1890</v>
      </c>
      <c r="C3284" s="8" t="s">
        <v>25</v>
      </c>
      <c r="D3284" s="8" t="s">
        <v>550</v>
      </c>
      <c r="E3284" s="9">
        <v>7</v>
      </c>
      <c r="F3284" s="8" t="s">
        <v>45</v>
      </c>
      <c r="G3284" s="8" t="s">
        <v>26</v>
      </c>
      <c r="H3284" s="8" t="s">
        <v>27</v>
      </c>
      <c r="I3284" s="10">
        <v>336500000</v>
      </c>
      <c r="J3284" s="10">
        <v>1982571</v>
      </c>
      <c r="K3284" s="10">
        <v>4388666</v>
      </c>
      <c r="L3284" s="10">
        <v>1709514</v>
      </c>
      <c r="M3284" s="10">
        <v>2679152</v>
      </c>
      <c r="N3284" s="10">
        <v>4211770</v>
      </c>
      <c r="O3284" s="7" t="s">
        <v>28</v>
      </c>
      <c r="P3284" s="14">
        <v>690.73027999999999</v>
      </c>
      <c r="Q3284" s="14">
        <v>690.73027999999999</v>
      </c>
      <c r="R3284" s="14" t="s">
        <v>3401</v>
      </c>
      <c r="S3284" s="10">
        <v>691</v>
      </c>
      <c r="T3284" s="10">
        <v>627</v>
      </c>
      <c r="U3284" s="7" t="s">
        <v>46</v>
      </c>
      <c r="V3284" s="7" t="s">
        <v>159</v>
      </c>
      <c r="W3284" s="7" t="s">
        <v>160</v>
      </c>
      <c r="X3284" s="7" t="s">
        <v>145</v>
      </c>
    </row>
    <row r="3285" spans="1:24" x14ac:dyDescent="0.25">
      <c r="A3285" s="6">
        <v>50118</v>
      </c>
      <c r="B3285" s="7" t="s">
        <v>1891</v>
      </c>
      <c r="C3285" s="8" t="s">
        <v>44</v>
      </c>
      <c r="D3285" s="8" t="s">
        <v>655</v>
      </c>
      <c r="E3285" s="9">
        <v>5</v>
      </c>
      <c r="F3285" s="8" t="s">
        <v>25</v>
      </c>
      <c r="G3285" s="8" t="s">
        <v>26</v>
      </c>
      <c r="H3285" s="8" t="s">
        <v>27</v>
      </c>
      <c r="I3285" s="10">
        <v>97866000</v>
      </c>
      <c r="J3285" s="10">
        <v>320195</v>
      </c>
      <c r="K3285" s="10">
        <v>712864</v>
      </c>
      <c r="L3285" s="10">
        <v>331680</v>
      </c>
      <c r="M3285" s="10">
        <v>381184</v>
      </c>
      <c r="N3285" s="10">
        <v>698885</v>
      </c>
      <c r="O3285" s="7" t="s">
        <v>28</v>
      </c>
      <c r="P3285" s="14">
        <v>47.881686999999999</v>
      </c>
      <c r="Q3285" s="14">
        <v>484.72859</v>
      </c>
      <c r="R3285" s="14" t="s">
        <v>3401</v>
      </c>
      <c r="S3285" s="10">
        <v>48</v>
      </c>
      <c r="T3285" s="10">
        <v>43</v>
      </c>
      <c r="U3285" s="7" t="s">
        <v>127</v>
      </c>
      <c r="V3285" s="7" t="s">
        <v>166</v>
      </c>
      <c r="W3285" s="7" t="s">
        <v>167</v>
      </c>
      <c r="X3285" s="7" t="s">
        <v>167</v>
      </c>
    </row>
    <row r="3286" spans="1:24" x14ac:dyDescent="0.25">
      <c r="A3286" s="6">
        <v>50118</v>
      </c>
      <c r="B3286" s="7" t="s">
        <v>1891</v>
      </c>
      <c r="C3286" s="8" t="s">
        <v>44</v>
      </c>
      <c r="D3286" s="8" t="s">
        <v>655</v>
      </c>
      <c r="E3286" s="9">
        <v>5</v>
      </c>
      <c r="F3286" s="8" t="s">
        <v>33</v>
      </c>
      <c r="G3286" s="8" t="s">
        <v>26</v>
      </c>
      <c r="H3286" s="8" t="s">
        <v>27</v>
      </c>
      <c r="I3286" s="10">
        <v>240660000</v>
      </c>
      <c r="J3286" s="10">
        <v>1759041</v>
      </c>
      <c r="K3286" s="10">
        <v>3182742</v>
      </c>
      <c r="L3286" s="10">
        <v>1088646</v>
      </c>
      <c r="M3286" s="10">
        <v>2094096</v>
      </c>
      <c r="N3286" s="10">
        <v>3120335</v>
      </c>
      <c r="O3286" s="7" t="s">
        <v>28</v>
      </c>
      <c r="P3286" s="14">
        <v>436.84690000000001</v>
      </c>
      <c r="Q3286" s="14">
        <v>484.72859</v>
      </c>
      <c r="R3286" s="14" t="s">
        <v>3401</v>
      </c>
      <c r="S3286" s="10">
        <v>437</v>
      </c>
      <c r="T3286" s="10">
        <v>396</v>
      </c>
      <c r="U3286" s="7" t="s">
        <v>127</v>
      </c>
      <c r="V3286" s="7" t="s">
        <v>166</v>
      </c>
      <c r="W3286" s="7" t="s">
        <v>167</v>
      </c>
      <c r="X3286" s="7" t="s">
        <v>167</v>
      </c>
    </row>
    <row r="3287" spans="1:24" x14ac:dyDescent="0.25">
      <c r="A3287" s="6">
        <v>50119</v>
      </c>
      <c r="B3287" s="7" t="s">
        <v>1892</v>
      </c>
      <c r="C3287" s="8" t="s">
        <v>25</v>
      </c>
      <c r="D3287" s="8" t="s">
        <v>550</v>
      </c>
      <c r="E3287" s="9">
        <v>7</v>
      </c>
      <c r="F3287" s="8" t="s">
        <v>45</v>
      </c>
      <c r="G3287" s="8" t="s">
        <v>26</v>
      </c>
      <c r="H3287" s="8" t="s">
        <v>27</v>
      </c>
      <c r="I3287" s="10">
        <v>129032274</v>
      </c>
      <c r="J3287" s="10">
        <v>1435162</v>
      </c>
      <c r="K3287" s="10">
        <v>2430196</v>
      </c>
      <c r="L3287" s="10">
        <v>590247</v>
      </c>
      <c r="M3287" s="10">
        <v>1839949</v>
      </c>
      <c r="N3287" s="10">
        <v>2345906</v>
      </c>
      <c r="O3287" s="7" t="s">
        <v>28</v>
      </c>
      <c r="P3287" s="14">
        <v>384.72858000000002</v>
      </c>
      <c r="Q3287" s="14">
        <v>944.61384999999996</v>
      </c>
      <c r="R3287" s="14" t="s">
        <v>3401</v>
      </c>
      <c r="S3287" s="10">
        <v>385</v>
      </c>
      <c r="T3287" s="10">
        <v>349</v>
      </c>
      <c r="U3287" s="7" t="s">
        <v>46</v>
      </c>
      <c r="V3287" s="7" t="s">
        <v>159</v>
      </c>
      <c r="W3287" s="7" t="s">
        <v>160</v>
      </c>
      <c r="X3287" s="7" t="s">
        <v>145</v>
      </c>
    </row>
    <row r="3288" spans="1:24" x14ac:dyDescent="0.25">
      <c r="A3288" s="6">
        <v>50119</v>
      </c>
      <c r="B3288" s="7" t="s">
        <v>1892</v>
      </c>
      <c r="C3288" s="8" t="s">
        <v>25</v>
      </c>
      <c r="D3288" s="8" t="s">
        <v>550</v>
      </c>
      <c r="E3288" s="9">
        <v>7</v>
      </c>
      <c r="F3288" s="8" t="s">
        <v>45</v>
      </c>
      <c r="G3288" s="8" t="s">
        <v>3407</v>
      </c>
      <c r="H3288" s="8" t="s">
        <v>3403</v>
      </c>
      <c r="I3288" s="10">
        <v>252739726</v>
      </c>
      <c r="J3288" s="10">
        <v>2766059</v>
      </c>
      <c r="K3288" s="10">
        <v>4702449</v>
      </c>
      <c r="L3288" s="10">
        <v>1156220</v>
      </c>
      <c r="M3288" s="10">
        <v>3546229</v>
      </c>
      <c r="N3288" s="10">
        <v>4244449</v>
      </c>
      <c r="O3288" s="7" t="s">
        <v>28</v>
      </c>
      <c r="P3288" s="14">
        <v>559.88526999999999</v>
      </c>
      <c r="Q3288" s="14">
        <v>944.61384999999996</v>
      </c>
      <c r="R3288" s="14" t="s">
        <v>3401</v>
      </c>
      <c r="S3288" s="10">
        <v>560</v>
      </c>
      <c r="T3288" s="10">
        <v>508</v>
      </c>
      <c r="U3288" s="7" t="s">
        <v>46</v>
      </c>
      <c r="V3288" s="7" t="s">
        <v>159</v>
      </c>
      <c r="W3288" s="7" t="s">
        <v>160</v>
      </c>
      <c r="X3288" s="7" t="s">
        <v>145</v>
      </c>
    </row>
    <row r="3289" spans="1:24" x14ac:dyDescent="0.25">
      <c r="A3289" s="6">
        <v>50121</v>
      </c>
      <c r="B3289" s="7" t="s">
        <v>1893</v>
      </c>
      <c r="C3289" s="8" t="s">
        <v>44</v>
      </c>
      <c r="D3289" s="8" t="s">
        <v>550</v>
      </c>
      <c r="E3289" s="9">
        <v>6</v>
      </c>
      <c r="F3289" s="8" t="s">
        <v>34</v>
      </c>
      <c r="G3289" s="8" t="s">
        <v>26</v>
      </c>
      <c r="H3289" s="8" t="s">
        <v>27</v>
      </c>
      <c r="I3289" s="10">
        <v>34753691</v>
      </c>
      <c r="J3289" s="10">
        <v>0</v>
      </c>
      <c r="K3289" s="10">
        <v>511963</v>
      </c>
      <c r="L3289" s="10">
        <v>511963</v>
      </c>
      <c r="M3289" s="10">
        <v>0</v>
      </c>
      <c r="N3289" s="10">
        <v>511963</v>
      </c>
      <c r="O3289" s="7" t="s">
        <v>28</v>
      </c>
      <c r="P3289" s="14">
        <v>71.674819999999997</v>
      </c>
      <c r="Q3289" s="14">
        <v>546.94843000000003</v>
      </c>
      <c r="R3289" s="14" t="s">
        <v>3401</v>
      </c>
      <c r="S3289" s="10">
        <v>72</v>
      </c>
      <c r="T3289" s="10">
        <v>65</v>
      </c>
      <c r="U3289" s="7" t="s">
        <v>127</v>
      </c>
      <c r="V3289" s="7" t="s">
        <v>166</v>
      </c>
      <c r="W3289" s="7" t="s">
        <v>167</v>
      </c>
      <c r="X3289" s="7" t="s">
        <v>167</v>
      </c>
    </row>
    <row r="3290" spans="1:24" x14ac:dyDescent="0.25">
      <c r="A3290" s="6">
        <v>50121</v>
      </c>
      <c r="B3290" s="7" t="s">
        <v>1893</v>
      </c>
      <c r="C3290" s="8" t="s">
        <v>44</v>
      </c>
      <c r="D3290" s="8" t="s">
        <v>550</v>
      </c>
      <c r="E3290" s="9">
        <v>6</v>
      </c>
      <c r="F3290" s="8" t="s">
        <v>34</v>
      </c>
      <c r="G3290" s="8" t="s">
        <v>3407</v>
      </c>
      <c r="H3290" s="8" t="s">
        <v>3403</v>
      </c>
      <c r="I3290" s="10">
        <v>77616584</v>
      </c>
      <c r="J3290" s="10">
        <v>0</v>
      </c>
      <c r="K3290" s="10">
        <v>1143385</v>
      </c>
      <c r="L3290" s="10">
        <v>1143385</v>
      </c>
      <c r="M3290" s="10">
        <v>0</v>
      </c>
      <c r="N3290" s="10">
        <v>1039440</v>
      </c>
      <c r="O3290" s="7" t="s">
        <v>28</v>
      </c>
      <c r="P3290" s="14">
        <v>79.423609999999996</v>
      </c>
      <c r="Q3290" s="14">
        <v>546.94843000000003</v>
      </c>
      <c r="R3290" s="14" t="s">
        <v>3401</v>
      </c>
      <c r="S3290" s="10">
        <v>79</v>
      </c>
      <c r="T3290" s="10">
        <v>72</v>
      </c>
      <c r="U3290" s="7" t="s">
        <v>127</v>
      </c>
      <c r="V3290" s="7" t="s">
        <v>166</v>
      </c>
      <c r="W3290" s="7" t="s">
        <v>167</v>
      </c>
      <c r="X3290" s="7" t="s">
        <v>167</v>
      </c>
    </row>
    <row r="3291" spans="1:24" x14ac:dyDescent="0.25">
      <c r="A3291" s="6">
        <v>50121</v>
      </c>
      <c r="B3291" s="7" t="s">
        <v>1893</v>
      </c>
      <c r="C3291" s="8" t="s">
        <v>44</v>
      </c>
      <c r="D3291" s="8" t="s">
        <v>550</v>
      </c>
      <c r="E3291" s="9">
        <v>6</v>
      </c>
      <c r="F3291" s="8" t="s">
        <v>34</v>
      </c>
      <c r="G3291" s="8" t="s">
        <v>289</v>
      </c>
      <c r="H3291" s="8" t="s">
        <v>41</v>
      </c>
      <c r="I3291" s="10">
        <v>86725725</v>
      </c>
      <c r="J3291" s="10">
        <v>0</v>
      </c>
      <c r="K3291" s="10">
        <v>1288587</v>
      </c>
      <c r="L3291" s="10">
        <v>1288587</v>
      </c>
      <c r="M3291" s="10">
        <v>0</v>
      </c>
      <c r="N3291" s="10">
        <v>37700</v>
      </c>
      <c r="O3291" s="7" t="s">
        <v>37</v>
      </c>
      <c r="P3291" s="14">
        <v>395.85</v>
      </c>
      <c r="Q3291" s="14">
        <v>546.94843000000003</v>
      </c>
      <c r="R3291" s="14" t="s">
        <v>3401</v>
      </c>
      <c r="S3291" s="10">
        <v>396</v>
      </c>
      <c r="T3291" s="10">
        <v>359</v>
      </c>
      <c r="U3291" s="7" t="s">
        <v>127</v>
      </c>
      <c r="V3291" s="7" t="s">
        <v>166</v>
      </c>
      <c r="W3291" s="7" t="s">
        <v>167</v>
      </c>
      <c r="X3291" s="7" t="s">
        <v>167</v>
      </c>
    </row>
    <row r="3292" spans="1:24" x14ac:dyDescent="0.25">
      <c r="A3292" s="6">
        <v>50127</v>
      </c>
      <c r="B3292" s="7" t="s">
        <v>1894</v>
      </c>
      <c r="C3292" s="8" t="s">
        <v>44</v>
      </c>
      <c r="D3292" s="8" t="s">
        <v>24</v>
      </c>
      <c r="E3292" s="9">
        <v>2</v>
      </c>
      <c r="F3292" s="8" t="s">
        <v>25</v>
      </c>
      <c r="G3292" s="8" t="s">
        <v>26</v>
      </c>
      <c r="H3292" s="8" t="s">
        <v>27</v>
      </c>
      <c r="I3292" s="10">
        <v>865000</v>
      </c>
      <c r="J3292" s="10">
        <v>0</v>
      </c>
      <c r="K3292" s="10">
        <v>0</v>
      </c>
      <c r="L3292" s="10">
        <v>0</v>
      </c>
      <c r="M3292" s="10">
        <v>0</v>
      </c>
      <c r="N3292" s="10">
        <v>0</v>
      </c>
      <c r="O3292" s="7" t="s">
        <v>28</v>
      </c>
      <c r="P3292" s="14">
        <v>0</v>
      </c>
      <c r="Q3292" s="14">
        <v>10.8584</v>
      </c>
      <c r="R3292" s="14" t="s">
        <v>3401</v>
      </c>
      <c r="S3292" s="10">
        <v>0</v>
      </c>
      <c r="T3292" s="10">
        <v>0</v>
      </c>
      <c r="U3292" s="7" t="s">
        <v>127</v>
      </c>
      <c r="V3292" s="7" t="s">
        <v>166</v>
      </c>
      <c r="W3292" s="7" t="s">
        <v>167</v>
      </c>
      <c r="X3292" s="7" t="s">
        <v>167</v>
      </c>
    </row>
    <row r="3293" spans="1:24" x14ac:dyDescent="0.25">
      <c r="A3293" s="6">
        <v>50127</v>
      </c>
      <c r="B3293" s="7" t="s">
        <v>1894</v>
      </c>
      <c r="C3293" s="8" t="s">
        <v>44</v>
      </c>
      <c r="D3293" s="8" t="s">
        <v>24</v>
      </c>
      <c r="E3293" s="9">
        <v>2</v>
      </c>
      <c r="F3293" s="8" t="s">
        <v>33</v>
      </c>
      <c r="G3293" s="8" t="s">
        <v>26</v>
      </c>
      <c r="H3293" s="8" t="s">
        <v>27</v>
      </c>
      <c r="I3293" s="10">
        <v>3257000</v>
      </c>
      <c r="J3293" s="10">
        <v>0</v>
      </c>
      <c r="K3293" s="10">
        <v>77837</v>
      </c>
      <c r="L3293" s="10">
        <v>77837</v>
      </c>
      <c r="M3293" s="10">
        <v>0</v>
      </c>
      <c r="N3293" s="10">
        <v>77560</v>
      </c>
      <c r="O3293" s="7" t="s">
        <v>28</v>
      </c>
      <c r="P3293" s="14">
        <v>10.8584</v>
      </c>
      <c r="Q3293" s="14">
        <v>10.8584</v>
      </c>
      <c r="R3293" s="14" t="s">
        <v>3401</v>
      </c>
      <c r="S3293" s="10">
        <v>11</v>
      </c>
      <c r="T3293" s="10">
        <v>10</v>
      </c>
      <c r="U3293" s="7" t="s">
        <v>127</v>
      </c>
      <c r="V3293" s="7" t="s">
        <v>166</v>
      </c>
      <c r="W3293" s="7" t="s">
        <v>167</v>
      </c>
      <c r="X3293" s="7" t="s">
        <v>167</v>
      </c>
    </row>
    <row r="3294" spans="1:24" x14ac:dyDescent="0.25">
      <c r="A3294" s="6">
        <v>50131</v>
      </c>
      <c r="B3294" s="7" t="s">
        <v>1895</v>
      </c>
      <c r="C3294" s="8" t="s">
        <v>25</v>
      </c>
      <c r="D3294" s="8" t="s">
        <v>24</v>
      </c>
      <c r="E3294" s="9">
        <v>3</v>
      </c>
      <c r="F3294" s="8" t="s">
        <v>45</v>
      </c>
      <c r="G3294" s="8" t="s">
        <v>26</v>
      </c>
      <c r="H3294" s="8" t="s">
        <v>27</v>
      </c>
      <c r="I3294" s="10">
        <v>256666000</v>
      </c>
      <c r="J3294" s="10">
        <v>660043</v>
      </c>
      <c r="K3294" s="10">
        <v>3381095</v>
      </c>
      <c r="L3294" s="10">
        <v>1946219</v>
      </c>
      <c r="M3294" s="10">
        <v>1434876</v>
      </c>
      <c r="N3294" s="10">
        <v>3220090</v>
      </c>
      <c r="O3294" s="7" t="s">
        <v>28</v>
      </c>
      <c r="P3294" s="14">
        <v>528.09475999999995</v>
      </c>
      <c r="Q3294" s="14">
        <v>528.09475999999995</v>
      </c>
      <c r="R3294" s="14">
        <v>20.832999999999998</v>
      </c>
      <c r="S3294" s="10">
        <v>21</v>
      </c>
      <c r="T3294" s="10">
        <v>19</v>
      </c>
      <c r="U3294" s="7" t="s">
        <v>46</v>
      </c>
      <c r="V3294" s="7" t="s">
        <v>159</v>
      </c>
      <c r="W3294" s="7" t="s">
        <v>160</v>
      </c>
      <c r="X3294" s="7" t="s">
        <v>145</v>
      </c>
    </row>
    <row r="3295" spans="1:24" x14ac:dyDescent="0.25">
      <c r="A3295" s="6">
        <v>50134</v>
      </c>
      <c r="B3295" s="7" t="s">
        <v>1896</v>
      </c>
      <c r="C3295" s="8" t="s">
        <v>25</v>
      </c>
      <c r="D3295" s="8" t="s">
        <v>24</v>
      </c>
      <c r="E3295" s="9">
        <v>3</v>
      </c>
      <c r="F3295" s="8" t="s">
        <v>45</v>
      </c>
      <c r="G3295" s="8" t="s">
        <v>26</v>
      </c>
      <c r="H3295" s="8" t="s">
        <v>27</v>
      </c>
      <c r="I3295" s="10">
        <v>1362440000</v>
      </c>
      <c r="J3295" s="10">
        <v>4352114</v>
      </c>
      <c r="K3295" s="10">
        <v>16577310</v>
      </c>
      <c r="L3295" s="10">
        <v>8664378</v>
      </c>
      <c r="M3295" s="10">
        <v>7912932</v>
      </c>
      <c r="N3295" s="10">
        <v>16094476</v>
      </c>
      <c r="O3295" s="7" t="s">
        <v>28</v>
      </c>
      <c r="P3295" s="14">
        <v>2639.4940999999999</v>
      </c>
      <c r="Q3295" s="14">
        <v>2639.4940999999999</v>
      </c>
      <c r="R3295" s="14" t="s">
        <v>3401</v>
      </c>
      <c r="S3295" s="10">
        <v>2639</v>
      </c>
      <c r="T3295" s="10">
        <v>2395</v>
      </c>
      <c r="U3295" s="7" t="s">
        <v>46</v>
      </c>
      <c r="V3295" s="7" t="s">
        <v>159</v>
      </c>
      <c r="W3295" s="7" t="s">
        <v>160</v>
      </c>
      <c r="X3295" s="7" t="s">
        <v>145</v>
      </c>
    </row>
    <row r="3296" spans="1:24" x14ac:dyDescent="0.25">
      <c r="A3296" s="6">
        <v>50136</v>
      </c>
      <c r="B3296" s="7" t="s">
        <v>1897</v>
      </c>
      <c r="C3296" s="8" t="s">
        <v>850</v>
      </c>
      <c r="D3296" s="8" t="s">
        <v>655</v>
      </c>
      <c r="E3296" s="9">
        <v>5</v>
      </c>
      <c r="F3296" s="8" t="s">
        <v>54</v>
      </c>
      <c r="G3296" s="8" t="s">
        <v>26</v>
      </c>
      <c r="H3296" s="8" t="s">
        <v>27</v>
      </c>
      <c r="I3296" s="10">
        <v>6140000</v>
      </c>
      <c r="J3296" s="10">
        <v>49576</v>
      </c>
      <c r="K3296" s="10">
        <v>81515</v>
      </c>
      <c r="L3296" s="10">
        <v>25179</v>
      </c>
      <c r="M3296" s="10">
        <v>56336</v>
      </c>
      <c r="N3296" s="10">
        <v>74103</v>
      </c>
      <c r="O3296" s="7" t="s">
        <v>28</v>
      </c>
      <c r="P3296" s="14">
        <v>102.55855</v>
      </c>
      <c r="Q3296" s="14">
        <v>102.55855</v>
      </c>
      <c r="R3296" s="14" t="s">
        <v>3401</v>
      </c>
      <c r="S3296" s="10">
        <v>103</v>
      </c>
      <c r="T3296" s="10">
        <v>93</v>
      </c>
      <c r="U3296" s="7" t="s">
        <v>225</v>
      </c>
      <c r="V3296" s="7" t="s">
        <v>851</v>
      </c>
      <c r="W3296" s="7" t="s">
        <v>852</v>
      </c>
      <c r="X3296" s="7" t="s">
        <v>852</v>
      </c>
    </row>
    <row r="3297" spans="1:24" x14ac:dyDescent="0.25">
      <c r="A3297" s="6">
        <v>50137</v>
      </c>
      <c r="B3297" s="7" t="s">
        <v>1898</v>
      </c>
      <c r="C3297" s="8" t="s">
        <v>44</v>
      </c>
      <c r="D3297" s="8" t="s">
        <v>24</v>
      </c>
      <c r="E3297" s="9">
        <v>2</v>
      </c>
      <c r="F3297" s="8" t="s">
        <v>45</v>
      </c>
      <c r="G3297" s="8" t="s">
        <v>26</v>
      </c>
      <c r="H3297" s="8" t="s">
        <v>27</v>
      </c>
      <c r="I3297" s="10">
        <v>9325000</v>
      </c>
      <c r="J3297" s="10">
        <v>0</v>
      </c>
      <c r="K3297" s="10">
        <v>107122</v>
      </c>
      <c r="L3297" s="10">
        <v>107122</v>
      </c>
      <c r="M3297" s="10">
        <v>0</v>
      </c>
      <c r="N3297" s="10">
        <v>107122</v>
      </c>
      <c r="O3297" s="7" t="s">
        <v>28</v>
      </c>
      <c r="P3297" s="14">
        <v>17.568007999999999</v>
      </c>
      <c r="Q3297" s="14">
        <v>17.568007999999999</v>
      </c>
      <c r="R3297" s="14">
        <v>14.523</v>
      </c>
      <c r="S3297" s="10">
        <v>15</v>
      </c>
      <c r="T3297" s="10">
        <v>13</v>
      </c>
      <c r="U3297" s="7" t="s">
        <v>127</v>
      </c>
      <c r="V3297" s="7" t="s">
        <v>166</v>
      </c>
      <c r="W3297" s="7" t="s">
        <v>167</v>
      </c>
      <c r="X3297" s="7" t="s">
        <v>167</v>
      </c>
    </row>
    <row r="3298" spans="1:24" x14ac:dyDescent="0.25">
      <c r="A3298" s="6">
        <v>50141</v>
      </c>
      <c r="B3298" s="7" t="s">
        <v>3454</v>
      </c>
      <c r="C3298" s="8" t="s">
        <v>44</v>
      </c>
      <c r="D3298" s="8" t="s">
        <v>550</v>
      </c>
      <c r="E3298" s="9">
        <v>7</v>
      </c>
      <c r="F3298" s="8" t="s">
        <v>34</v>
      </c>
      <c r="G3298" s="8" t="s">
        <v>3405</v>
      </c>
      <c r="H3298" s="8" t="s">
        <v>3403</v>
      </c>
      <c r="I3298" s="10">
        <v>12074000</v>
      </c>
      <c r="J3298" s="10">
        <v>38828</v>
      </c>
      <c r="K3298" s="10">
        <v>265375</v>
      </c>
      <c r="L3298" s="10">
        <v>163200</v>
      </c>
      <c r="M3298" s="10">
        <v>102175</v>
      </c>
      <c r="N3298" s="10">
        <v>30020</v>
      </c>
      <c r="O3298" s="7" t="s">
        <v>37</v>
      </c>
      <c r="P3298" s="14">
        <v>37.6751</v>
      </c>
      <c r="Q3298" s="14">
        <v>37.6751</v>
      </c>
      <c r="R3298" s="14" t="s">
        <v>3401</v>
      </c>
      <c r="S3298" s="10">
        <v>38</v>
      </c>
      <c r="T3298" s="10">
        <v>34</v>
      </c>
      <c r="U3298" s="7" t="s">
        <v>65</v>
      </c>
      <c r="V3298" s="7" t="s">
        <v>77</v>
      </c>
      <c r="W3298" s="7" t="s">
        <v>78</v>
      </c>
      <c r="X3298" s="7" t="s">
        <v>79</v>
      </c>
    </row>
    <row r="3299" spans="1:24" x14ac:dyDescent="0.25">
      <c r="A3299" s="6">
        <v>50146</v>
      </c>
      <c r="B3299" s="7" t="s">
        <v>3455</v>
      </c>
      <c r="C3299" s="8" t="s">
        <v>302</v>
      </c>
      <c r="D3299" s="8" t="s">
        <v>550</v>
      </c>
      <c r="E3299" s="9">
        <v>7</v>
      </c>
      <c r="F3299" s="8" t="s">
        <v>34</v>
      </c>
      <c r="G3299" s="8" t="s">
        <v>35</v>
      </c>
      <c r="H3299" s="8" t="s">
        <v>36</v>
      </c>
      <c r="I3299" s="10">
        <v>19544483</v>
      </c>
      <c r="J3299" s="10">
        <v>774103</v>
      </c>
      <c r="K3299" s="10">
        <v>1169656</v>
      </c>
      <c r="L3299" s="10">
        <v>94511</v>
      </c>
      <c r="M3299" s="10">
        <v>1075145</v>
      </c>
      <c r="N3299" s="10">
        <v>43033</v>
      </c>
      <c r="O3299" s="7" t="s">
        <v>37</v>
      </c>
      <c r="P3299" s="14">
        <v>142.00890000000001</v>
      </c>
      <c r="Q3299" s="14">
        <v>279.45173</v>
      </c>
      <c r="R3299" s="14" t="s">
        <v>3401</v>
      </c>
      <c r="S3299" s="10">
        <v>142</v>
      </c>
      <c r="T3299" s="10">
        <v>129</v>
      </c>
      <c r="U3299" s="7" t="s">
        <v>29</v>
      </c>
      <c r="V3299" s="7" t="s">
        <v>30</v>
      </c>
      <c r="W3299" s="7" t="s">
        <v>31</v>
      </c>
      <c r="X3299" s="7" t="s">
        <v>32</v>
      </c>
    </row>
    <row r="3300" spans="1:24" x14ac:dyDescent="0.25">
      <c r="A3300" s="6">
        <v>50146</v>
      </c>
      <c r="B3300" s="7" t="s">
        <v>3455</v>
      </c>
      <c r="C3300" s="8" t="s">
        <v>302</v>
      </c>
      <c r="D3300" s="8" t="s">
        <v>550</v>
      </c>
      <c r="E3300" s="9">
        <v>7</v>
      </c>
      <c r="F3300" s="8" t="s">
        <v>34</v>
      </c>
      <c r="G3300" s="8" t="s">
        <v>26</v>
      </c>
      <c r="H3300" s="8" t="s">
        <v>27</v>
      </c>
      <c r="I3300" s="10">
        <v>23093517</v>
      </c>
      <c r="J3300" s="10">
        <v>918135</v>
      </c>
      <c r="K3300" s="10">
        <v>1386860</v>
      </c>
      <c r="L3300" s="10">
        <v>111672</v>
      </c>
      <c r="M3300" s="10">
        <v>1275188</v>
      </c>
      <c r="N3300" s="10">
        <v>1353034</v>
      </c>
      <c r="O3300" s="7" t="s">
        <v>28</v>
      </c>
      <c r="P3300" s="14">
        <v>137.44282999999999</v>
      </c>
      <c r="Q3300" s="14">
        <v>279.45173</v>
      </c>
      <c r="R3300" s="14" t="s">
        <v>3401</v>
      </c>
      <c r="S3300" s="10">
        <v>137</v>
      </c>
      <c r="T3300" s="10">
        <v>125</v>
      </c>
      <c r="U3300" s="7" t="s">
        <v>29</v>
      </c>
      <c r="V3300" s="7" t="s">
        <v>30</v>
      </c>
      <c r="W3300" s="7" t="s">
        <v>31</v>
      </c>
      <c r="X3300" s="7" t="s">
        <v>32</v>
      </c>
    </row>
    <row r="3301" spans="1:24" x14ac:dyDescent="0.25">
      <c r="A3301" s="6">
        <v>50150</v>
      </c>
      <c r="B3301" s="7" t="s">
        <v>1900</v>
      </c>
      <c r="C3301" s="8" t="s">
        <v>44</v>
      </c>
      <c r="D3301" s="8" t="s">
        <v>550</v>
      </c>
      <c r="E3301" s="9">
        <v>7</v>
      </c>
      <c r="F3301" s="8" t="s">
        <v>25</v>
      </c>
      <c r="G3301" s="8" t="s">
        <v>26</v>
      </c>
      <c r="H3301" s="8" t="s">
        <v>27</v>
      </c>
      <c r="I3301" s="10">
        <v>142573222</v>
      </c>
      <c r="J3301" s="10">
        <v>14870</v>
      </c>
      <c r="K3301" s="10">
        <v>835879</v>
      </c>
      <c r="L3301" s="10">
        <v>802082</v>
      </c>
      <c r="M3301" s="10">
        <v>33797</v>
      </c>
      <c r="N3301" s="10">
        <v>811532</v>
      </c>
      <c r="O3301" s="7" t="s">
        <v>28</v>
      </c>
      <c r="P3301" s="14">
        <v>113.61448</v>
      </c>
      <c r="Q3301" s="14">
        <v>1074.614</v>
      </c>
      <c r="R3301" s="14" t="s">
        <v>3401</v>
      </c>
      <c r="S3301" s="10">
        <v>114</v>
      </c>
      <c r="T3301" s="10">
        <v>103</v>
      </c>
      <c r="U3301" s="7" t="s">
        <v>127</v>
      </c>
      <c r="V3301" s="7" t="s">
        <v>166</v>
      </c>
      <c r="W3301" s="7" t="s">
        <v>167</v>
      </c>
      <c r="X3301" s="7" t="s">
        <v>167</v>
      </c>
    </row>
    <row r="3302" spans="1:24" x14ac:dyDescent="0.25">
      <c r="A3302" s="6">
        <v>50150</v>
      </c>
      <c r="B3302" s="7" t="s">
        <v>1900</v>
      </c>
      <c r="C3302" s="8" t="s">
        <v>44</v>
      </c>
      <c r="D3302" s="8" t="s">
        <v>550</v>
      </c>
      <c r="E3302" s="9">
        <v>7</v>
      </c>
      <c r="F3302" s="8" t="s">
        <v>25</v>
      </c>
      <c r="G3302" s="8" t="s">
        <v>3407</v>
      </c>
      <c r="H3302" s="8" t="s">
        <v>3403</v>
      </c>
      <c r="I3302" s="10">
        <v>7138518</v>
      </c>
      <c r="J3302" s="10">
        <v>144121</v>
      </c>
      <c r="K3302" s="10">
        <v>384612</v>
      </c>
      <c r="L3302" s="10">
        <v>57068</v>
      </c>
      <c r="M3302" s="10">
        <v>327544</v>
      </c>
      <c r="N3302" s="10">
        <v>234519</v>
      </c>
      <c r="O3302" s="7" t="s">
        <v>28</v>
      </c>
      <c r="P3302" s="14">
        <v>17.919597</v>
      </c>
      <c r="Q3302" s="14">
        <v>1074.614</v>
      </c>
      <c r="R3302" s="14" t="s">
        <v>3401</v>
      </c>
      <c r="S3302" s="10">
        <v>18</v>
      </c>
      <c r="T3302" s="10">
        <v>16</v>
      </c>
      <c r="U3302" s="7" t="s">
        <v>127</v>
      </c>
      <c r="V3302" s="7" t="s">
        <v>166</v>
      </c>
      <c r="W3302" s="7" t="s">
        <v>167</v>
      </c>
      <c r="X3302" s="7" t="s">
        <v>167</v>
      </c>
    </row>
    <row r="3303" spans="1:24" x14ac:dyDescent="0.25">
      <c r="A3303" s="6">
        <v>50150</v>
      </c>
      <c r="B3303" s="7" t="s">
        <v>1900</v>
      </c>
      <c r="C3303" s="8" t="s">
        <v>44</v>
      </c>
      <c r="D3303" s="8" t="s">
        <v>550</v>
      </c>
      <c r="E3303" s="9">
        <v>7</v>
      </c>
      <c r="F3303" s="8" t="s">
        <v>33</v>
      </c>
      <c r="G3303" s="8" t="s">
        <v>26</v>
      </c>
      <c r="H3303" s="8" t="s">
        <v>27</v>
      </c>
      <c r="I3303" s="10">
        <v>514218340</v>
      </c>
      <c r="J3303" s="10">
        <v>1095520</v>
      </c>
      <c r="K3303" s="10">
        <v>6938374</v>
      </c>
      <c r="L3303" s="10">
        <v>4448559</v>
      </c>
      <c r="M3303" s="10">
        <v>2489815</v>
      </c>
      <c r="N3303" s="10">
        <v>6736285</v>
      </c>
      <c r="O3303" s="7" t="s">
        <v>28</v>
      </c>
      <c r="P3303" s="14">
        <v>943.07989999999995</v>
      </c>
      <c r="Q3303" s="14">
        <v>1074.614</v>
      </c>
      <c r="R3303" s="14" t="s">
        <v>3401</v>
      </c>
      <c r="S3303" s="10">
        <v>943</v>
      </c>
      <c r="T3303" s="10">
        <v>856</v>
      </c>
      <c r="U3303" s="7" t="s">
        <v>127</v>
      </c>
      <c r="V3303" s="7" t="s">
        <v>166</v>
      </c>
      <c r="W3303" s="7" t="s">
        <v>167</v>
      </c>
      <c r="X3303" s="7" t="s">
        <v>167</v>
      </c>
    </row>
    <row r="3304" spans="1:24" x14ac:dyDescent="0.25">
      <c r="A3304" s="6">
        <v>50152</v>
      </c>
      <c r="B3304" s="7" t="s">
        <v>1901</v>
      </c>
      <c r="C3304" s="8" t="s">
        <v>63</v>
      </c>
      <c r="D3304" s="8" t="s">
        <v>550</v>
      </c>
      <c r="E3304" s="9">
        <v>7</v>
      </c>
      <c r="F3304" s="8" t="s">
        <v>25</v>
      </c>
      <c r="G3304" s="8" t="s">
        <v>26</v>
      </c>
      <c r="H3304" s="8" t="s">
        <v>27</v>
      </c>
      <c r="I3304" s="10">
        <v>253956650</v>
      </c>
      <c r="J3304" s="10">
        <v>306696</v>
      </c>
      <c r="K3304" s="10">
        <v>1537976</v>
      </c>
      <c r="L3304" s="10">
        <v>1112009</v>
      </c>
      <c r="M3304" s="10">
        <v>425967</v>
      </c>
      <c r="N3304" s="10">
        <v>1478823</v>
      </c>
      <c r="O3304" s="7" t="s">
        <v>28</v>
      </c>
      <c r="P3304" s="14">
        <v>103.51761</v>
      </c>
      <c r="Q3304" s="14">
        <v>3444.8218000000002</v>
      </c>
      <c r="R3304" s="14" t="s">
        <v>3401</v>
      </c>
      <c r="S3304" s="10">
        <v>104</v>
      </c>
      <c r="T3304" s="10">
        <v>94</v>
      </c>
      <c r="U3304" s="7" t="s">
        <v>29</v>
      </c>
      <c r="V3304" s="7" t="s">
        <v>56</v>
      </c>
      <c r="W3304" s="7" t="s">
        <v>57</v>
      </c>
      <c r="X3304" s="7" t="s">
        <v>58</v>
      </c>
    </row>
    <row r="3305" spans="1:24" x14ac:dyDescent="0.25">
      <c r="A3305" s="6">
        <v>50152</v>
      </c>
      <c r="B3305" s="7" t="s">
        <v>1901</v>
      </c>
      <c r="C3305" s="8" t="s">
        <v>63</v>
      </c>
      <c r="D3305" s="8" t="s">
        <v>550</v>
      </c>
      <c r="E3305" s="9">
        <v>7</v>
      </c>
      <c r="F3305" s="8" t="s">
        <v>25</v>
      </c>
      <c r="G3305" s="8" t="s">
        <v>3407</v>
      </c>
      <c r="H3305" s="8" t="s">
        <v>3403</v>
      </c>
      <c r="I3305" s="10">
        <v>14228350</v>
      </c>
      <c r="J3305" s="10">
        <v>1025945</v>
      </c>
      <c r="K3305" s="10">
        <v>1492353</v>
      </c>
      <c r="L3305" s="10">
        <v>67429</v>
      </c>
      <c r="M3305" s="10">
        <v>1424924</v>
      </c>
      <c r="N3305" s="10">
        <v>2178620</v>
      </c>
      <c r="O3305" s="7" t="s">
        <v>28</v>
      </c>
      <c r="P3305" s="14">
        <v>83.234177000000003</v>
      </c>
      <c r="Q3305" s="14">
        <v>3444.8218000000002</v>
      </c>
      <c r="R3305" s="14" t="s">
        <v>3401</v>
      </c>
      <c r="S3305" s="10">
        <v>83</v>
      </c>
      <c r="T3305" s="10">
        <v>76</v>
      </c>
      <c r="U3305" s="7" t="s">
        <v>29</v>
      </c>
      <c r="V3305" s="7" t="s">
        <v>56</v>
      </c>
      <c r="W3305" s="7" t="s">
        <v>57</v>
      </c>
      <c r="X3305" s="7" t="s">
        <v>58</v>
      </c>
    </row>
    <row r="3306" spans="1:24" x14ac:dyDescent="0.25">
      <c r="A3306" s="6">
        <v>50152</v>
      </c>
      <c r="B3306" s="7" t="s">
        <v>1901</v>
      </c>
      <c r="C3306" s="8" t="s">
        <v>63</v>
      </c>
      <c r="D3306" s="8" t="s">
        <v>550</v>
      </c>
      <c r="E3306" s="9">
        <v>7</v>
      </c>
      <c r="F3306" s="8" t="s">
        <v>33</v>
      </c>
      <c r="G3306" s="8" t="s">
        <v>26</v>
      </c>
      <c r="H3306" s="8" t="s">
        <v>27</v>
      </c>
      <c r="I3306" s="10">
        <v>1777110000</v>
      </c>
      <c r="J3306" s="10">
        <v>11286431</v>
      </c>
      <c r="K3306" s="10">
        <v>24202807</v>
      </c>
      <c r="L3306" s="10">
        <v>8527208</v>
      </c>
      <c r="M3306" s="10">
        <v>15675599</v>
      </c>
      <c r="N3306" s="10">
        <v>23271929</v>
      </c>
      <c r="O3306" s="7" t="s">
        <v>28</v>
      </c>
      <c r="P3306" s="14">
        <v>3258.0700999999999</v>
      </c>
      <c r="Q3306" s="14">
        <v>3444.8218000000002</v>
      </c>
      <c r="R3306" s="14" t="s">
        <v>3401</v>
      </c>
      <c r="S3306" s="10">
        <v>3258</v>
      </c>
      <c r="T3306" s="10">
        <v>2956</v>
      </c>
      <c r="U3306" s="7" t="s">
        <v>29</v>
      </c>
      <c r="V3306" s="7" t="s">
        <v>56</v>
      </c>
      <c r="W3306" s="7" t="s">
        <v>57</v>
      </c>
      <c r="X3306" s="7" t="s">
        <v>58</v>
      </c>
    </row>
    <row r="3307" spans="1:24" x14ac:dyDescent="0.25">
      <c r="A3307" s="6">
        <v>50153</v>
      </c>
      <c r="B3307" s="7" t="s">
        <v>3456</v>
      </c>
      <c r="C3307" s="8" t="s">
        <v>44</v>
      </c>
      <c r="D3307" s="8" t="s">
        <v>550</v>
      </c>
      <c r="E3307" s="9">
        <v>7</v>
      </c>
      <c r="F3307" s="8" t="s">
        <v>34</v>
      </c>
      <c r="G3307" s="8" t="s">
        <v>3432</v>
      </c>
      <c r="H3307" s="8" t="s">
        <v>3403</v>
      </c>
      <c r="I3307" s="10">
        <v>108629000</v>
      </c>
      <c r="J3307" s="10">
        <v>0</v>
      </c>
      <c r="K3307" s="10">
        <v>1002863</v>
      </c>
      <c r="L3307" s="10">
        <v>1002863</v>
      </c>
      <c r="M3307" s="10">
        <v>0</v>
      </c>
      <c r="N3307" s="10">
        <v>0</v>
      </c>
      <c r="O3307" s="7" t="s">
        <v>28</v>
      </c>
      <c r="P3307" s="14">
        <v>0</v>
      </c>
      <c r="Q3307" s="14">
        <v>0</v>
      </c>
      <c r="R3307" s="14" t="s">
        <v>3401</v>
      </c>
      <c r="S3307" s="10">
        <v>0</v>
      </c>
      <c r="T3307" s="10">
        <v>0</v>
      </c>
      <c r="U3307" s="7" t="s">
        <v>127</v>
      </c>
      <c r="V3307" s="7" t="s">
        <v>166</v>
      </c>
      <c r="W3307" s="7" t="s">
        <v>167</v>
      </c>
      <c r="X3307" s="7" t="s">
        <v>167</v>
      </c>
    </row>
    <row r="3308" spans="1:24" x14ac:dyDescent="0.25">
      <c r="A3308" s="6">
        <v>50170</v>
      </c>
      <c r="B3308" s="7" t="s">
        <v>1902</v>
      </c>
      <c r="C3308" s="8" t="s">
        <v>25</v>
      </c>
      <c r="D3308" s="8" t="s">
        <v>550</v>
      </c>
      <c r="E3308" s="9">
        <v>7</v>
      </c>
      <c r="F3308" s="8" t="s">
        <v>45</v>
      </c>
      <c r="G3308" s="8" t="s">
        <v>26</v>
      </c>
      <c r="H3308" s="8" t="s">
        <v>27</v>
      </c>
      <c r="I3308" s="10">
        <v>310119000</v>
      </c>
      <c r="J3308" s="10">
        <v>1694838</v>
      </c>
      <c r="K3308" s="10">
        <v>4019969</v>
      </c>
      <c r="L3308" s="10">
        <v>1563680</v>
      </c>
      <c r="M3308" s="10">
        <v>2456289</v>
      </c>
      <c r="N3308" s="10">
        <v>3865353</v>
      </c>
      <c r="O3308" s="7" t="s">
        <v>28</v>
      </c>
      <c r="P3308" s="14">
        <v>633.91789000000006</v>
      </c>
      <c r="Q3308" s="14">
        <v>633.91789000000006</v>
      </c>
      <c r="R3308" s="14" t="s">
        <v>3401</v>
      </c>
      <c r="S3308" s="10">
        <v>634</v>
      </c>
      <c r="T3308" s="10">
        <v>575</v>
      </c>
      <c r="U3308" s="7" t="s">
        <v>46</v>
      </c>
      <c r="V3308" s="7" t="s">
        <v>159</v>
      </c>
      <c r="W3308" s="7" t="s">
        <v>160</v>
      </c>
      <c r="X3308" s="7" t="s">
        <v>145</v>
      </c>
    </row>
    <row r="3309" spans="1:24" x14ac:dyDescent="0.25">
      <c r="A3309" s="6">
        <v>50184</v>
      </c>
      <c r="B3309" s="7" t="s">
        <v>1903</v>
      </c>
      <c r="C3309" s="8" t="s">
        <v>713</v>
      </c>
      <c r="D3309" s="8" t="s">
        <v>550</v>
      </c>
      <c r="E3309" s="9">
        <v>7</v>
      </c>
      <c r="F3309" s="8" t="s">
        <v>34</v>
      </c>
      <c r="G3309" s="8" t="s">
        <v>26</v>
      </c>
      <c r="H3309" s="8" t="s">
        <v>27</v>
      </c>
      <c r="I3309" s="10">
        <v>17154936</v>
      </c>
      <c r="J3309" s="10">
        <v>369150</v>
      </c>
      <c r="K3309" s="10">
        <v>528002</v>
      </c>
      <c r="L3309" s="10">
        <v>72263</v>
      </c>
      <c r="M3309" s="10">
        <v>455739</v>
      </c>
      <c r="N3309" s="10">
        <v>528002</v>
      </c>
      <c r="O3309" s="7" t="s">
        <v>28</v>
      </c>
      <c r="P3309" s="14">
        <v>25.112366999999999</v>
      </c>
      <c r="Q3309" s="14">
        <v>463.35838999999999</v>
      </c>
      <c r="R3309" s="14" t="s">
        <v>3401</v>
      </c>
      <c r="S3309" s="10">
        <v>25</v>
      </c>
      <c r="T3309" s="10">
        <v>23</v>
      </c>
      <c r="U3309" s="7" t="s">
        <v>29</v>
      </c>
      <c r="V3309" s="7" t="s">
        <v>60</v>
      </c>
      <c r="W3309" s="7" t="s">
        <v>61</v>
      </c>
      <c r="X3309" s="7" t="s">
        <v>61</v>
      </c>
    </row>
    <row r="3310" spans="1:24" x14ac:dyDescent="0.25">
      <c r="A3310" s="6">
        <v>50184</v>
      </c>
      <c r="B3310" s="7" t="s">
        <v>1903</v>
      </c>
      <c r="C3310" s="8" t="s">
        <v>713</v>
      </c>
      <c r="D3310" s="8" t="s">
        <v>550</v>
      </c>
      <c r="E3310" s="9">
        <v>7</v>
      </c>
      <c r="F3310" s="8" t="s">
        <v>34</v>
      </c>
      <c r="G3310" s="8" t="s">
        <v>3417</v>
      </c>
      <c r="H3310" s="8" t="s">
        <v>3403</v>
      </c>
      <c r="I3310" s="10">
        <v>396325678</v>
      </c>
      <c r="J3310" s="10">
        <v>8389012</v>
      </c>
      <c r="K3310" s="10">
        <v>12026266</v>
      </c>
      <c r="L3310" s="10">
        <v>1669461</v>
      </c>
      <c r="M3310" s="10">
        <v>10356805</v>
      </c>
      <c r="N3310" s="10">
        <v>977745</v>
      </c>
      <c r="O3310" s="7" t="s">
        <v>37</v>
      </c>
      <c r="P3310" s="14">
        <v>302.48986000000002</v>
      </c>
      <c r="Q3310" s="14">
        <v>463.35838999999999</v>
      </c>
      <c r="R3310" s="14" t="s">
        <v>3401</v>
      </c>
      <c r="S3310" s="10">
        <v>302</v>
      </c>
      <c r="T3310" s="10">
        <v>274</v>
      </c>
      <c r="U3310" s="7" t="s">
        <v>29</v>
      </c>
      <c r="V3310" s="7" t="s">
        <v>60</v>
      </c>
      <c r="W3310" s="7" t="s">
        <v>61</v>
      </c>
      <c r="X3310" s="7" t="s">
        <v>61</v>
      </c>
    </row>
    <row r="3311" spans="1:24" x14ac:dyDescent="0.25">
      <c r="A3311" s="6">
        <v>50184</v>
      </c>
      <c r="B3311" s="7" t="s">
        <v>1903</v>
      </c>
      <c r="C3311" s="8" t="s">
        <v>713</v>
      </c>
      <c r="D3311" s="8" t="s">
        <v>550</v>
      </c>
      <c r="E3311" s="9">
        <v>7</v>
      </c>
      <c r="F3311" s="8" t="s">
        <v>34</v>
      </c>
      <c r="G3311" s="8" t="s">
        <v>3405</v>
      </c>
      <c r="H3311" s="8" t="s">
        <v>3403</v>
      </c>
      <c r="I3311" s="10">
        <v>118543376</v>
      </c>
      <c r="J3311" s="10">
        <v>2515323</v>
      </c>
      <c r="K3311" s="10">
        <v>3604683</v>
      </c>
      <c r="L3311" s="10">
        <v>499346</v>
      </c>
      <c r="M3311" s="10">
        <v>3105337</v>
      </c>
      <c r="N3311" s="10">
        <v>429129</v>
      </c>
      <c r="O3311" s="7" t="s">
        <v>37</v>
      </c>
      <c r="P3311" s="14">
        <v>132.76177999999999</v>
      </c>
      <c r="Q3311" s="14">
        <v>463.35838999999999</v>
      </c>
      <c r="R3311" s="14" t="s">
        <v>3401</v>
      </c>
      <c r="S3311" s="10">
        <v>133</v>
      </c>
      <c r="T3311" s="10">
        <v>120</v>
      </c>
      <c r="U3311" s="7" t="s">
        <v>29</v>
      </c>
      <c r="V3311" s="7" t="s">
        <v>60</v>
      </c>
      <c r="W3311" s="7" t="s">
        <v>61</v>
      </c>
      <c r="X3311" s="7" t="s">
        <v>61</v>
      </c>
    </row>
    <row r="3312" spans="1:24" x14ac:dyDescent="0.25">
      <c r="A3312" s="6">
        <v>50184</v>
      </c>
      <c r="B3312" s="7" t="s">
        <v>1903</v>
      </c>
      <c r="C3312" s="8" t="s">
        <v>713</v>
      </c>
      <c r="D3312" s="8" t="s">
        <v>550</v>
      </c>
      <c r="E3312" s="9">
        <v>7</v>
      </c>
      <c r="F3312" s="8" t="s">
        <v>34</v>
      </c>
      <c r="G3312" s="8" t="s">
        <v>40</v>
      </c>
      <c r="H3312" s="8" t="s">
        <v>41</v>
      </c>
      <c r="I3312" s="10">
        <v>2658010</v>
      </c>
      <c r="J3312" s="10">
        <v>57081</v>
      </c>
      <c r="K3312" s="10">
        <v>81666</v>
      </c>
      <c r="L3312" s="10">
        <v>11196</v>
      </c>
      <c r="M3312" s="10">
        <v>70470</v>
      </c>
      <c r="N3312" s="10">
        <v>14403</v>
      </c>
      <c r="O3312" s="7" t="s">
        <v>42</v>
      </c>
      <c r="P3312" s="14">
        <v>2.9943837000000002</v>
      </c>
      <c r="Q3312" s="14">
        <v>463.35838999999999</v>
      </c>
      <c r="R3312" s="14" t="s">
        <v>3401</v>
      </c>
      <c r="S3312" s="10">
        <v>3</v>
      </c>
      <c r="T3312" s="10">
        <v>3</v>
      </c>
      <c r="U3312" s="7" t="s">
        <v>29</v>
      </c>
      <c r="V3312" s="7" t="s">
        <v>60</v>
      </c>
      <c r="W3312" s="7" t="s">
        <v>61</v>
      </c>
      <c r="X3312" s="7" t="s">
        <v>61</v>
      </c>
    </row>
    <row r="3313" spans="1:24" x14ac:dyDescent="0.25">
      <c r="A3313" s="6">
        <v>50185</v>
      </c>
      <c r="B3313" s="7" t="s">
        <v>1904</v>
      </c>
      <c r="C3313" s="8" t="s">
        <v>106</v>
      </c>
      <c r="D3313" s="8" t="s">
        <v>550</v>
      </c>
      <c r="E3313" s="9">
        <v>7</v>
      </c>
      <c r="F3313" s="8" t="s">
        <v>34</v>
      </c>
      <c r="G3313" s="8" t="s">
        <v>3435</v>
      </c>
      <c r="H3313" s="8" t="s">
        <v>3403</v>
      </c>
      <c r="I3313" s="10">
        <v>87751361</v>
      </c>
      <c r="J3313" s="10">
        <v>3204453</v>
      </c>
      <c r="K3313" s="10">
        <v>4671810</v>
      </c>
      <c r="L3313" s="10">
        <v>399209</v>
      </c>
      <c r="M3313" s="10">
        <v>4272601</v>
      </c>
      <c r="N3313" s="10">
        <v>2850402</v>
      </c>
      <c r="O3313" s="7" t="s">
        <v>42</v>
      </c>
      <c r="P3313" s="14">
        <v>325.03134</v>
      </c>
      <c r="Q3313" s="14">
        <v>568.15920000000006</v>
      </c>
      <c r="R3313" s="14" t="s">
        <v>3401</v>
      </c>
      <c r="S3313" s="10">
        <v>325</v>
      </c>
      <c r="T3313" s="10">
        <v>295</v>
      </c>
      <c r="U3313" s="7" t="s">
        <v>46</v>
      </c>
      <c r="V3313" s="7" t="s">
        <v>1082</v>
      </c>
      <c r="W3313" s="7" t="s">
        <v>1083</v>
      </c>
      <c r="X3313" s="7" t="s">
        <v>98</v>
      </c>
    </row>
    <row r="3314" spans="1:24" x14ac:dyDescent="0.25">
      <c r="A3314" s="6">
        <v>50185</v>
      </c>
      <c r="B3314" s="7" t="s">
        <v>1904</v>
      </c>
      <c r="C3314" s="8" t="s">
        <v>106</v>
      </c>
      <c r="D3314" s="8" t="s">
        <v>550</v>
      </c>
      <c r="E3314" s="9">
        <v>7</v>
      </c>
      <c r="F3314" s="8" t="s">
        <v>34</v>
      </c>
      <c r="G3314" s="8" t="s">
        <v>3405</v>
      </c>
      <c r="H3314" s="8" t="s">
        <v>3403</v>
      </c>
      <c r="I3314" s="10">
        <v>27125603</v>
      </c>
      <c r="J3314" s="10">
        <v>1023580</v>
      </c>
      <c r="K3314" s="10">
        <v>1488175</v>
      </c>
      <c r="L3314" s="10">
        <v>123403</v>
      </c>
      <c r="M3314" s="10">
        <v>1364772</v>
      </c>
      <c r="N3314" s="10">
        <v>158705</v>
      </c>
      <c r="O3314" s="7" t="s">
        <v>37</v>
      </c>
      <c r="P3314" s="14">
        <v>199.17478</v>
      </c>
      <c r="Q3314" s="14">
        <v>568.15920000000006</v>
      </c>
      <c r="R3314" s="14" t="s">
        <v>3401</v>
      </c>
      <c r="S3314" s="10">
        <v>199</v>
      </c>
      <c r="T3314" s="10">
        <v>181</v>
      </c>
      <c r="U3314" s="7" t="s">
        <v>46</v>
      </c>
      <c r="V3314" s="7" t="s">
        <v>1082</v>
      </c>
      <c r="W3314" s="7" t="s">
        <v>1083</v>
      </c>
      <c r="X3314" s="7" t="s">
        <v>98</v>
      </c>
    </row>
    <row r="3315" spans="1:24" x14ac:dyDescent="0.25">
      <c r="A3315" s="6">
        <v>50185</v>
      </c>
      <c r="B3315" s="7" t="s">
        <v>1904</v>
      </c>
      <c r="C3315" s="8" t="s">
        <v>106</v>
      </c>
      <c r="D3315" s="8" t="s">
        <v>550</v>
      </c>
      <c r="E3315" s="9">
        <v>7</v>
      </c>
      <c r="F3315" s="8" t="s">
        <v>34</v>
      </c>
      <c r="G3315" s="8" t="s">
        <v>193</v>
      </c>
      <c r="H3315" s="8" t="s">
        <v>41</v>
      </c>
      <c r="I3315" s="10">
        <v>4699036</v>
      </c>
      <c r="J3315" s="10">
        <v>177680</v>
      </c>
      <c r="K3315" s="10">
        <v>258285</v>
      </c>
      <c r="L3315" s="10">
        <v>21378</v>
      </c>
      <c r="M3315" s="10">
        <v>236907</v>
      </c>
      <c r="N3315" s="10">
        <v>44532</v>
      </c>
      <c r="O3315" s="7" t="s">
        <v>42</v>
      </c>
      <c r="P3315" s="14">
        <v>43.953083999999997</v>
      </c>
      <c r="Q3315" s="14">
        <v>568.15920000000006</v>
      </c>
      <c r="R3315" s="14" t="s">
        <v>3401</v>
      </c>
      <c r="S3315" s="10">
        <v>44</v>
      </c>
      <c r="T3315" s="10">
        <v>40</v>
      </c>
      <c r="U3315" s="7" t="s">
        <v>46</v>
      </c>
      <c r="V3315" s="7" t="s">
        <v>1082</v>
      </c>
      <c r="W3315" s="7" t="s">
        <v>1083</v>
      </c>
      <c r="X3315" s="7" t="s">
        <v>98</v>
      </c>
    </row>
    <row r="3316" spans="1:24" x14ac:dyDescent="0.25">
      <c r="A3316" s="6">
        <v>50188</v>
      </c>
      <c r="B3316" s="7" t="s">
        <v>1905</v>
      </c>
      <c r="C3316" s="8" t="s">
        <v>390</v>
      </c>
      <c r="D3316" s="8" t="s">
        <v>550</v>
      </c>
      <c r="E3316" s="9">
        <v>7</v>
      </c>
      <c r="F3316" s="8" t="s">
        <v>34</v>
      </c>
      <c r="G3316" s="8" t="s">
        <v>26</v>
      </c>
      <c r="H3316" s="8" t="s">
        <v>27</v>
      </c>
      <c r="I3316" s="10">
        <v>23853940</v>
      </c>
      <c r="J3316" s="10">
        <v>637252</v>
      </c>
      <c r="K3316" s="10">
        <v>966171</v>
      </c>
      <c r="L3316" s="10">
        <v>116502</v>
      </c>
      <c r="M3316" s="10">
        <v>849669</v>
      </c>
      <c r="N3316" s="10">
        <v>918658</v>
      </c>
      <c r="O3316" s="7" t="s">
        <v>28</v>
      </c>
      <c r="P3316" s="14">
        <v>70.653996000000006</v>
      </c>
      <c r="Q3316" s="14">
        <v>609.34470999999996</v>
      </c>
      <c r="R3316" s="14">
        <v>225.55099999999999</v>
      </c>
      <c r="S3316" s="10">
        <v>26</v>
      </c>
      <c r="T3316" s="10">
        <v>24</v>
      </c>
      <c r="U3316" s="7" t="s">
        <v>29</v>
      </c>
      <c r="V3316" s="7" t="s">
        <v>391</v>
      </c>
      <c r="W3316" s="7" t="s">
        <v>392</v>
      </c>
      <c r="X3316" s="7" t="s">
        <v>131</v>
      </c>
    </row>
    <row r="3317" spans="1:24" x14ac:dyDescent="0.25">
      <c r="A3317" s="6">
        <v>50188</v>
      </c>
      <c r="B3317" s="7" t="s">
        <v>1905</v>
      </c>
      <c r="C3317" s="8" t="s">
        <v>390</v>
      </c>
      <c r="D3317" s="8" t="s">
        <v>550</v>
      </c>
      <c r="E3317" s="9">
        <v>7</v>
      </c>
      <c r="F3317" s="8" t="s">
        <v>34</v>
      </c>
      <c r="G3317" s="8" t="s">
        <v>3417</v>
      </c>
      <c r="H3317" s="8" t="s">
        <v>3403</v>
      </c>
      <c r="I3317" s="10">
        <v>200267835</v>
      </c>
      <c r="J3317" s="10">
        <v>5353380</v>
      </c>
      <c r="K3317" s="10">
        <v>8115931</v>
      </c>
      <c r="L3317" s="10">
        <v>978092</v>
      </c>
      <c r="M3317" s="10">
        <v>7137839</v>
      </c>
      <c r="N3317" s="10">
        <v>718224</v>
      </c>
      <c r="O3317" s="7" t="s">
        <v>37</v>
      </c>
      <c r="P3317" s="14">
        <v>538.66800000000001</v>
      </c>
      <c r="Q3317" s="14">
        <v>609.34470999999996</v>
      </c>
      <c r="R3317" s="14">
        <v>225.55099999999999</v>
      </c>
      <c r="S3317" s="10">
        <v>199</v>
      </c>
      <c r="T3317" s="10">
        <v>181</v>
      </c>
      <c r="U3317" s="7" t="s">
        <v>29</v>
      </c>
      <c r="V3317" s="7" t="s">
        <v>391</v>
      </c>
      <c r="W3317" s="7" t="s">
        <v>392</v>
      </c>
      <c r="X3317" s="7" t="s">
        <v>131</v>
      </c>
    </row>
    <row r="3318" spans="1:24" x14ac:dyDescent="0.25">
      <c r="A3318" s="6">
        <v>50188</v>
      </c>
      <c r="B3318" s="7" t="s">
        <v>1905</v>
      </c>
      <c r="C3318" s="8" t="s">
        <v>390</v>
      </c>
      <c r="D3318" s="8" t="s">
        <v>550</v>
      </c>
      <c r="E3318" s="9">
        <v>7</v>
      </c>
      <c r="F3318" s="8" t="s">
        <v>34</v>
      </c>
      <c r="G3318" s="8" t="s">
        <v>40</v>
      </c>
      <c r="H3318" s="8" t="s">
        <v>41</v>
      </c>
      <c r="I3318" s="10">
        <v>21973</v>
      </c>
      <c r="J3318" s="10">
        <v>577</v>
      </c>
      <c r="K3318" s="10">
        <v>876</v>
      </c>
      <c r="L3318" s="10">
        <v>108</v>
      </c>
      <c r="M3318" s="10">
        <v>768</v>
      </c>
      <c r="N3318" s="10">
        <v>149</v>
      </c>
      <c r="O3318" s="7" t="s">
        <v>42</v>
      </c>
      <c r="P3318" s="14">
        <v>2.2716500000000001E-2</v>
      </c>
      <c r="Q3318" s="14">
        <v>609.34470999999996</v>
      </c>
      <c r="R3318" s="14">
        <v>225.55099999999999</v>
      </c>
      <c r="S3318" s="10">
        <v>0</v>
      </c>
      <c r="T3318" s="10">
        <v>0</v>
      </c>
      <c r="U3318" s="7" t="s">
        <v>29</v>
      </c>
      <c r="V3318" s="7" t="s">
        <v>391</v>
      </c>
      <c r="W3318" s="7" t="s">
        <v>392</v>
      </c>
      <c r="X3318" s="7" t="s">
        <v>131</v>
      </c>
    </row>
    <row r="3319" spans="1:24" x14ac:dyDescent="0.25">
      <c r="A3319" s="6">
        <v>50189</v>
      </c>
      <c r="B3319" s="7" t="s">
        <v>1906</v>
      </c>
      <c r="C3319" s="8" t="s">
        <v>390</v>
      </c>
      <c r="D3319" s="8" t="s">
        <v>550</v>
      </c>
      <c r="E3319" s="9">
        <v>7</v>
      </c>
      <c r="F3319" s="8" t="s">
        <v>34</v>
      </c>
      <c r="G3319" s="8" t="s">
        <v>26</v>
      </c>
      <c r="H3319" s="8" t="s">
        <v>27</v>
      </c>
      <c r="I3319" s="10">
        <v>8988923</v>
      </c>
      <c r="J3319" s="10">
        <v>275681</v>
      </c>
      <c r="K3319" s="10">
        <v>400788</v>
      </c>
      <c r="L3319" s="10">
        <v>42759</v>
      </c>
      <c r="M3319" s="10">
        <v>358029</v>
      </c>
      <c r="N3319" s="10">
        <v>380312</v>
      </c>
      <c r="O3319" s="7" t="s">
        <v>28</v>
      </c>
      <c r="P3319" s="14">
        <v>39.932760000000002</v>
      </c>
      <c r="Q3319" s="14">
        <v>1040.2800999999999</v>
      </c>
      <c r="R3319" s="14" t="s">
        <v>3401</v>
      </c>
      <c r="S3319" s="10">
        <v>40</v>
      </c>
      <c r="T3319" s="10">
        <v>36</v>
      </c>
      <c r="U3319" s="7" t="s">
        <v>29</v>
      </c>
      <c r="V3319" s="7" t="s">
        <v>68</v>
      </c>
      <c r="W3319" s="7" t="s">
        <v>69</v>
      </c>
      <c r="X3319" s="7" t="s">
        <v>70</v>
      </c>
    </row>
    <row r="3320" spans="1:24" x14ac:dyDescent="0.25">
      <c r="A3320" s="6">
        <v>50189</v>
      </c>
      <c r="B3320" s="7" t="s">
        <v>1906</v>
      </c>
      <c r="C3320" s="8" t="s">
        <v>390</v>
      </c>
      <c r="D3320" s="8" t="s">
        <v>550</v>
      </c>
      <c r="E3320" s="9">
        <v>7</v>
      </c>
      <c r="F3320" s="8" t="s">
        <v>34</v>
      </c>
      <c r="G3320" s="8" t="s">
        <v>3417</v>
      </c>
      <c r="H3320" s="8" t="s">
        <v>3403</v>
      </c>
      <c r="I3320" s="10">
        <v>290091801</v>
      </c>
      <c r="J3320" s="10">
        <v>8631838</v>
      </c>
      <c r="K3320" s="10">
        <v>12590163</v>
      </c>
      <c r="L3320" s="10">
        <v>1379986</v>
      </c>
      <c r="M3320" s="10">
        <v>11210177</v>
      </c>
      <c r="N3320" s="10">
        <v>1030613</v>
      </c>
      <c r="O3320" s="7" t="s">
        <v>37</v>
      </c>
      <c r="P3320" s="14">
        <v>772.95974999999999</v>
      </c>
      <c r="Q3320" s="14">
        <v>1040.2800999999999</v>
      </c>
      <c r="R3320" s="14" t="s">
        <v>3401</v>
      </c>
      <c r="S3320" s="10">
        <v>773</v>
      </c>
      <c r="T3320" s="10">
        <v>701</v>
      </c>
      <c r="U3320" s="7" t="s">
        <v>29</v>
      </c>
      <c r="V3320" s="7" t="s">
        <v>68</v>
      </c>
      <c r="W3320" s="7" t="s">
        <v>69</v>
      </c>
      <c r="X3320" s="7" t="s">
        <v>70</v>
      </c>
    </row>
    <row r="3321" spans="1:24" x14ac:dyDescent="0.25">
      <c r="A3321" s="6">
        <v>50189</v>
      </c>
      <c r="B3321" s="7" t="s">
        <v>1906</v>
      </c>
      <c r="C3321" s="8" t="s">
        <v>390</v>
      </c>
      <c r="D3321" s="8" t="s">
        <v>550</v>
      </c>
      <c r="E3321" s="9">
        <v>7</v>
      </c>
      <c r="F3321" s="8" t="s">
        <v>34</v>
      </c>
      <c r="G3321" s="8" t="s">
        <v>3405</v>
      </c>
      <c r="H3321" s="8" t="s">
        <v>3403</v>
      </c>
      <c r="I3321" s="10">
        <v>152211009</v>
      </c>
      <c r="J3321" s="10">
        <v>4518144</v>
      </c>
      <c r="K3321" s="10">
        <v>6591798</v>
      </c>
      <c r="L3321" s="10">
        <v>724079</v>
      </c>
      <c r="M3321" s="10">
        <v>5867719</v>
      </c>
      <c r="N3321" s="10">
        <v>390491</v>
      </c>
      <c r="O3321" s="7" t="s">
        <v>37</v>
      </c>
      <c r="P3321" s="14">
        <v>219.65119000000001</v>
      </c>
      <c r="Q3321" s="14">
        <v>1040.2800999999999</v>
      </c>
      <c r="R3321" s="14" t="s">
        <v>3401</v>
      </c>
      <c r="S3321" s="10">
        <v>220</v>
      </c>
      <c r="T3321" s="10">
        <v>199</v>
      </c>
      <c r="U3321" s="7" t="s">
        <v>29</v>
      </c>
      <c r="V3321" s="7" t="s">
        <v>68</v>
      </c>
      <c r="W3321" s="7" t="s">
        <v>69</v>
      </c>
      <c r="X3321" s="7" t="s">
        <v>70</v>
      </c>
    </row>
    <row r="3322" spans="1:24" x14ac:dyDescent="0.25">
      <c r="A3322" s="6">
        <v>50189</v>
      </c>
      <c r="B3322" s="7" t="s">
        <v>1906</v>
      </c>
      <c r="C3322" s="8" t="s">
        <v>390</v>
      </c>
      <c r="D3322" s="8" t="s">
        <v>550</v>
      </c>
      <c r="E3322" s="9">
        <v>7</v>
      </c>
      <c r="F3322" s="8" t="s">
        <v>34</v>
      </c>
      <c r="G3322" s="8" t="s">
        <v>40</v>
      </c>
      <c r="H3322" s="8" t="s">
        <v>41</v>
      </c>
      <c r="I3322" s="10">
        <v>1961542</v>
      </c>
      <c r="J3322" s="10">
        <v>60612</v>
      </c>
      <c r="K3322" s="10">
        <v>88049</v>
      </c>
      <c r="L3322" s="10">
        <v>9332</v>
      </c>
      <c r="M3322" s="10">
        <v>78717</v>
      </c>
      <c r="N3322" s="10">
        <v>15350</v>
      </c>
      <c r="O3322" s="7" t="s">
        <v>42</v>
      </c>
      <c r="P3322" s="14">
        <v>7.7363999999999997</v>
      </c>
      <c r="Q3322" s="14">
        <v>1040.2800999999999</v>
      </c>
      <c r="R3322" s="14" t="s">
        <v>3401</v>
      </c>
      <c r="S3322" s="10">
        <v>8</v>
      </c>
      <c r="T3322" s="10">
        <v>7</v>
      </c>
      <c r="U3322" s="7" t="s">
        <v>29</v>
      </c>
      <c r="V3322" s="7" t="s">
        <v>68</v>
      </c>
      <c r="W3322" s="7" t="s">
        <v>69</v>
      </c>
      <c r="X3322" s="7" t="s">
        <v>70</v>
      </c>
    </row>
    <row r="3323" spans="1:24" x14ac:dyDescent="0.25">
      <c r="A3323" s="6">
        <v>50191</v>
      </c>
      <c r="B3323" s="7" t="s">
        <v>1907</v>
      </c>
      <c r="C3323" s="8" t="s">
        <v>1183</v>
      </c>
      <c r="D3323" s="8" t="s">
        <v>550</v>
      </c>
      <c r="E3323" s="9">
        <v>7</v>
      </c>
      <c r="F3323" s="8" t="s">
        <v>34</v>
      </c>
      <c r="G3323" s="8" t="s">
        <v>26</v>
      </c>
      <c r="H3323" s="8" t="s">
        <v>27</v>
      </c>
      <c r="I3323" s="10">
        <v>11807444</v>
      </c>
      <c r="J3323" s="10">
        <v>913214</v>
      </c>
      <c r="K3323" s="10">
        <v>1324307</v>
      </c>
      <c r="L3323" s="10">
        <v>55954</v>
      </c>
      <c r="M3323" s="10">
        <v>1268353</v>
      </c>
      <c r="N3323" s="10">
        <v>1285733</v>
      </c>
      <c r="O3323" s="7" t="s">
        <v>28</v>
      </c>
      <c r="P3323" s="14">
        <v>180.00262000000001</v>
      </c>
      <c r="Q3323" s="14">
        <v>600.93111999999996</v>
      </c>
      <c r="R3323" s="14" t="s">
        <v>3401</v>
      </c>
      <c r="S3323" s="10">
        <v>180</v>
      </c>
      <c r="T3323" s="10">
        <v>163</v>
      </c>
      <c r="U3323" s="7" t="s">
        <v>46</v>
      </c>
      <c r="V3323" s="7" t="s">
        <v>1082</v>
      </c>
      <c r="W3323" s="7" t="s">
        <v>1083</v>
      </c>
      <c r="X3323" s="7" t="s">
        <v>98</v>
      </c>
    </row>
    <row r="3324" spans="1:24" x14ac:dyDescent="0.25">
      <c r="A3324" s="6">
        <v>50191</v>
      </c>
      <c r="B3324" s="7" t="s">
        <v>1907</v>
      </c>
      <c r="C3324" s="8" t="s">
        <v>1183</v>
      </c>
      <c r="D3324" s="8" t="s">
        <v>550</v>
      </c>
      <c r="E3324" s="9">
        <v>7</v>
      </c>
      <c r="F3324" s="8" t="s">
        <v>34</v>
      </c>
      <c r="G3324" s="8" t="s">
        <v>3417</v>
      </c>
      <c r="H3324" s="8" t="s">
        <v>3403</v>
      </c>
      <c r="I3324" s="10">
        <v>65979556</v>
      </c>
      <c r="J3324" s="10">
        <v>4579526</v>
      </c>
      <c r="K3324" s="10">
        <v>6673120</v>
      </c>
      <c r="L3324" s="10">
        <v>312668</v>
      </c>
      <c r="M3324" s="10">
        <v>6360452</v>
      </c>
      <c r="N3324" s="10">
        <v>561238</v>
      </c>
      <c r="O3324" s="7" t="s">
        <v>37</v>
      </c>
      <c r="P3324" s="14">
        <v>420.92849999999999</v>
      </c>
      <c r="Q3324" s="14">
        <v>600.93111999999996</v>
      </c>
      <c r="R3324" s="14" t="s">
        <v>3401</v>
      </c>
      <c r="S3324" s="10">
        <v>421</v>
      </c>
      <c r="T3324" s="10">
        <v>382</v>
      </c>
      <c r="U3324" s="7" t="s">
        <v>46</v>
      </c>
      <c r="V3324" s="7" t="s">
        <v>1082</v>
      </c>
      <c r="W3324" s="7" t="s">
        <v>1083</v>
      </c>
      <c r="X3324" s="7" t="s">
        <v>98</v>
      </c>
    </row>
    <row r="3325" spans="1:24" x14ac:dyDescent="0.25">
      <c r="A3325" s="6">
        <v>50192</v>
      </c>
      <c r="B3325" s="7" t="s">
        <v>3457</v>
      </c>
      <c r="C3325" s="8" t="s">
        <v>150</v>
      </c>
      <c r="D3325" s="8" t="s">
        <v>550</v>
      </c>
      <c r="E3325" s="9">
        <v>7</v>
      </c>
      <c r="F3325" s="8" t="s">
        <v>34</v>
      </c>
      <c r="G3325" s="8" t="s">
        <v>26</v>
      </c>
      <c r="H3325" s="8" t="s">
        <v>27</v>
      </c>
      <c r="I3325" s="10">
        <v>114364919</v>
      </c>
      <c r="J3325" s="10">
        <v>2271598</v>
      </c>
      <c r="K3325" s="10">
        <v>5432271</v>
      </c>
      <c r="L3325" s="10">
        <v>796353</v>
      </c>
      <c r="M3325" s="10">
        <v>4635918</v>
      </c>
      <c r="N3325" s="10">
        <v>5432271</v>
      </c>
      <c r="O3325" s="7" t="s">
        <v>28</v>
      </c>
      <c r="P3325" s="14">
        <v>760.51793999999995</v>
      </c>
      <c r="Q3325" s="14">
        <v>1765.6264000000001</v>
      </c>
      <c r="R3325" s="14" t="s">
        <v>3401</v>
      </c>
      <c r="S3325" s="10">
        <v>761</v>
      </c>
      <c r="T3325" s="10">
        <v>690</v>
      </c>
      <c r="U3325" s="7" t="s">
        <v>65</v>
      </c>
      <c r="V3325" s="7" t="s">
        <v>77</v>
      </c>
      <c r="W3325" s="7" t="s">
        <v>78</v>
      </c>
      <c r="X3325" s="7" t="s">
        <v>79</v>
      </c>
    </row>
    <row r="3326" spans="1:24" x14ac:dyDescent="0.25">
      <c r="A3326" s="6">
        <v>50192</v>
      </c>
      <c r="B3326" s="7" t="s">
        <v>3457</v>
      </c>
      <c r="C3326" s="8" t="s">
        <v>150</v>
      </c>
      <c r="D3326" s="8" t="s">
        <v>550</v>
      </c>
      <c r="E3326" s="9">
        <v>7</v>
      </c>
      <c r="F3326" s="8" t="s">
        <v>34</v>
      </c>
      <c r="G3326" s="8" t="s">
        <v>3417</v>
      </c>
      <c r="H3326" s="8" t="s">
        <v>3403</v>
      </c>
      <c r="I3326" s="10">
        <v>243316180</v>
      </c>
      <c r="J3326" s="10">
        <v>4822397</v>
      </c>
      <c r="K3326" s="10">
        <v>11535900</v>
      </c>
      <c r="L3326" s="10">
        <v>1694275</v>
      </c>
      <c r="M3326" s="10">
        <v>9841625</v>
      </c>
      <c r="N3326" s="10">
        <v>994474</v>
      </c>
      <c r="O3326" s="7" t="s">
        <v>37</v>
      </c>
      <c r="P3326" s="14">
        <v>745.85550000000001</v>
      </c>
      <c r="Q3326" s="14">
        <v>1765.6264000000001</v>
      </c>
      <c r="R3326" s="14" t="s">
        <v>3401</v>
      </c>
      <c r="S3326" s="10">
        <v>746</v>
      </c>
      <c r="T3326" s="10">
        <v>677</v>
      </c>
      <c r="U3326" s="7" t="s">
        <v>65</v>
      </c>
      <c r="V3326" s="7" t="s">
        <v>77</v>
      </c>
      <c r="W3326" s="7" t="s">
        <v>78</v>
      </c>
      <c r="X3326" s="7" t="s">
        <v>79</v>
      </c>
    </row>
    <row r="3327" spans="1:24" x14ac:dyDescent="0.25">
      <c r="A3327" s="6">
        <v>50192</v>
      </c>
      <c r="B3327" s="7" t="s">
        <v>3457</v>
      </c>
      <c r="C3327" s="8" t="s">
        <v>150</v>
      </c>
      <c r="D3327" s="8" t="s">
        <v>550</v>
      </c>
      <c r="E3327" s="9">
        <v>7</v>
      </c>
      <c r="F3327" s="8" t="s">
        <v>34</v>
      </c>
      <c r="G3327" s="8" t="s">
        <v>3406</v>
      </c>
      <c r="H3327" s="8" t="s">
        <v>3403</v>
      </c>
      <c r="I3327" s="10">
        <v>98880901</v>
      </c>
      <c r="J3327" s="10">
        <v>1949230</v>
      </c>
      <c r="K3327" s="10">
        <v>4666554</v>
      </c>
      <c r="L3327" s="10">
        <v>688534</v>
      </c>
      <c r="M3327" s="10">
        <v>3978020</v>
      </c>
      <c r="N3327" s="10">
        <v>259253</v>
      </c>
      <c r="O3327" s="7" t="s">
        <v>37</v>
      </c>
      <c r="P3327" s="14">
        <v>259.25299999999999</v>
      </c>
      <c r="Q3327" s="14">
        <v>1765.6264000000001</v>
      </c>
      <c r="R3327" s="14" t="s">
        <v>3401</v>
      </c>
      <c r="S3327" s="10">
        <v>259</v>
      </c>
      <c r="T3327" s="10">
        <v>235</v>
      </c>
      <c r="U3327" s="7" t="s">
        <v>65</v>
      </c>
      <c r="V3327" s="7" t="s">
        <v>77</v>
      </c>
      <c r="W3327" s="7" t="s">
        <v>78</v>
      </c>
      <c r="X3327" s="7" t="s">
        <v>79</v>
      </c>
    </row>
    <row r="3328" spans="1:24" x14ac:dyDescent="0.25">
      <c r="A3328" s="6">
        <v>50200</v>
      </c>
      <c r="B3328" s="7" t="s">
        <v>1909</v>
      </c>
      <c r="C3328" s="8" t="s">
        <v>25</v>
      </c>
      <c r="D3328" s="8" t="s">
        <v>550</v>
      </c>
      <c r="E3328" s="9">
        <v>7</v>
      </c>
      <c r="F3328" s="8" t="s">
        <v>45</v>
      </c>
      <c r="G3328" s="8" t="s">
        <v>26</v>
      </c>
      <c r="H3328" s="8" t="s">
        <v>27</v>
      </c>
      <c r="I3328" s="10">
        <v>36550000</v>
      </c>
      <c r="J3328" s="10">
        <v>271013</v>
      </c>
      <c r="K3328" s="10">
        <v>581940</v>
      </c>
      <c r="L3328" s="10">
        <v>183393</v>
      </c>
      <c r="M3328" s="10">
        <v>398547</v>
      </c>
      <c r="N3328" s="10">
        <v>564444</v>
      </c>
      <c r="O3328" s="7" t="s">
        <v>28</v>
      </c>
      <c r="P3328" s="14">
        <v>92.568815999999998</v>
      </c>
      <c r="Q3328" s="14">
        <v>92.568815999999998</v>
      </c>
      <c r="R3328" s="14" t="s">
        <v>3401</v>
      </c>
      <c r="S3328" s="10">
        <v>93</v>
      </c>
      <c r="T3328" s="10">
        <v>84</v>
      </c>
      <c r="U3328" s="7" t="s">
        <v>46</v>
      </c>
      <c r="V3328" s="7" t="s">
        <v>159</v>
      </c>
      <c r="W3328" s="7" t="s">
        <v>160</v>
      </c>
      <c r="X3328" s="7" t="s">
        <v>145</v>
      </c>
    </row>
    <row r="3329" spans="1:24" x14ac:dyDescent="0.25">
      <c r="A3329" s="6">
        <v>50201</v>
      </c>
      <c r="B3329" s="7" t="s">
        <v>3458</v>
      </c>
      <c r="C3329" s="8" t="s">
        <v>302</v>
      </c>
      <c r="D3329" s="8" t="s">
        <v>24</v>
      </c>
      <c r="E3329" s="9">
        <v>2</v>
      </c>
      <c r="F3329" s="8" t="s">
        <v>34</v>
      </c>
      <c r="G3329" s="8" t="s">
        <v>3405</v>
      </c>
      <c r="H3329" s="8" t="s">
        <v>3403</v>
      </c>
      <c r="I3329" s="10">
        <v>96841000</v>
      </c>
      <c r="J3329" s="10">
        <v>0</v>
      </c>
      <c r="K3329" s="10">
        <v>1889636</v>
      </c>
      <c r="L3329" s="10">
        <v>1889636</v>
      </c>
      <c r="M3329" s="10">
        <v>0</v>
      </c>
      <c r="N3329" s="10">
        <v>191717</v>
      </c>
      <c r="O3329" s="7" t="s">
        <v>37</v>
      </c>
      <c r="P3329" s="14">
        <v>240.60484</v>
      </c>
      <c r="Q3329" s="14">
        <v>240.60482999999999</v>
      </c>
      <c r="R3329" s="14" t="s">
        <v>3401</v>
      </c>
      <c r="S3329" s="10">
        <v>241</v>
      </c>
      <c r="T3329" s="10">
        <v>218</v>
      </c>
      <c r="U3329" s="7" t="s">
        <v>29</v>
      </c>
      <c r="V3329" s="7" t="s">
        <v>30</v>
      </c>
      <c r="W3329" s="7" t="s">
        <v>31</v>
      </c>
      <c r="X3329" s="7" t="s">
        <v>32</v>
      </c>
    </row>
    <row r="3330" spans="1:24" x14ac:dyDescent="0.25">
      <c r="A3330" s="6">
        <v>50203</v>
      </c>
      <c r="B3330" s="7" t="s">
        <v>1910</v>
      </c>
      <c r="C3330" s="8" t="s">
        <v>850</v>
      </c>
      <c r="D3330" s="8" t="s">
        <v>550</v>
      </c>
      <c r="E3330" s="9">
        <v>7</v>
      </c>
      <c r="F3330" s="8" t="s">
        <v>45</v>
      </c>
      <c r="G3330" s="8" t="s">
        <v>26</v>
      </c>
      <c r="H3330" s="8" t="s">
        <v>27</v>
      </c>
      <c r="I3330" s="10">
        <v>24049200</v>
      </c>
      <c r="J3330" s="10">
        <v>141935</v>
      </c>
      <c r="K3330" s="10">
        <v>352602</v>
      </c>
      <c r="L3330" s="10">
        <v>130829</v>
      </c>
      <c r="M3330" s="10">
        <v>221773</v>
      </c>
      <c r="N3330" s="10">
        <v>328002</v>
      </c>
      <c r="O3330" s="7" t="s">
        <v>28</v>
      </c>
      <c r="P3330" s="14">
        <v>53.792327999999998</v>
      </c>
      <c r="Q3330" s="14">
        <v>53.792327999999998</v>
      </c>
      <c r="R3330" s="14" t="s">
        <v>3401</v>
      </c>
      <c r="S3330" s="10">
        <v>54</v>
      </c>
      <c r="T3330" s="10">
        <v>49</v>
      </c>
      <c r="U3330" s="7" t="s">
        <v>225</v>
      </c>
      <c r="V3330" s="7" t="s">
        <v>851</v>
      </c>
      <c r="W3330" s="7" t="s">
        <v>852</v>
      </c>
      <c r="X3330" s="7" t="s">
        <v>852</v>
      </c>
    </row>
    <row r="3331" spans="1:24" x14ac:dyDescent="0.25">
      <c r="A3331" s="6">
        <v>50208</v>
      </c>
      <c r="B3331" s="7" t="s">
        <v>3459</v>
      </c>
      <c r="C3331" s="8" t="s">
        <v>821</v>
      </c>
      <c r="D3331" s="8" t="s">
        <v>24</v>
      </c>
      <c r="E3331" s="9">
        <v>2</v>
      </c>
      <c r="F3331" s="8" t="s">
        <v>34</v>
      </c>
      <c r="G3331" s="8" t="s">
        <v>3405</v>
      </c>
      <c r="H3331" s="8" t="s">
        <v>3403</v>
      </c>
      <c r="I3331" s="10">
        <v>111160000</v>
      </c>
      <c r="J3331" s="10">
        <v>0</v>
      </c>
      <c r="K3331" s="10">
        <v>1676773</v>
      </c>
      <c r="L3331" s="10">
        <v>1676773</v>
      </c>
      <c r="M3331" s="10">
        <v>0</v>
      </c>
      <c r="N3331" s="10">
        <v>197267</v>
      </c>
      <c r="O3331" s="7" t="s">
        <v>37</v>
      </c>
      <c r="P3331" s="14">
        <v>49.514017000000003</v>
      </c>
      <c r="Q3331" s="14">
        <v>49.514017000000003</v>
      </c>
      <c r="R3331" s="14" t="s">
        <v>3401</v>
      </c>
      <c r="S3331" s="10">
        <v>50</v>
      </c>
      <c r="T3331" s="10">
        <v>45</v>
      </c>
      <c r="U3331" s="7" t="s">
        <v>225</v>
      </c>
      <c r="V3331" s="7" t="s">
        <v>226</v>
      </c>
      <c r="W3331" s="7" t="s">
        <v>227</v>
      </c>
      <c r="X3331" s="7" t="s">
        <v>228</v>
      </c>
    </row>
    <row r="3332" spans="1:24" x14ac:dyDescent="0.25">
      <c r="A3332" s="6">
        <v>50215</v>
      </c>
      <c r="B3332" s="7" t="s">
        <v>1912</v>
      </c>
      <c r="C3332" s="8" t="s">
        <v>952</v>
      </c>
      <c r="D3332" s="8" t="s">
        <v>24</v>
      </c>
      <c r="E3332" s="9">
        <v>2</v>
      </c>
      <c r="F3332" s="8" t="s">
        <v>34</v>
      </c>
      <c r="G3332" s="8" t="s">
        <v>26</v>
      </c>
      <c r="H3332" s="8" t="s">
        <v>27</v>
      </c>
      <c r="I3332" s="10">
        <v>29185578</v>
      </c>
      <c r="J3332" s="10">
        <v>0</v>
      </c>
      <c r="K3332" s="10">
        <v>601362</v>
      </c>
      <c r="L3332" s="10">
        <v>601362</v>
      </c>
      <c r="M3332" s="10">
        <v>0</v>
      </c>
      <c r="N3332" s="10">
        <v>601362</v>
      </c>
      <c r="O3332" s="7" t="s">
        <v>28</v>
      </c>
      <c r="P3332" s="14">
        <v>35.781039</v>
      </c>
      <c r="Q3332" s="14">
        <v>523.83000000000004</v>
      </c>
      <c r="R3332" s="14" t="s">
        <v>3401</v>
      </c>
      <c r="S3332" s="10">
        <v>36</v>
      </c>
      <c r="T3332" s="10">
        <v>32</v>
      </c>
      <c r="U3332" s="7" t="s">
        <v>189</v>
      </c>
      <c r="V3332" s="7" t="s">
        <v>68</v>
      </c>
      <c r="W3332" s="7" t="s">
        <v>69</v>
      </c>
      <c r="X3332" s="7" t="s">
        <v>70</v>
      </c>
    </row>
    <row r="3333" spans="1:24" x14ac:dyDescent="0.25">
      <c r="A3333" s="6">
        <v>50215</v>
      </c>
      <c r="B3333" s="7" t="s">
        <v>1912</v>
      </c>
      <c r="C3333" s="8" t="s">
        <v>952</v>
      </c>
      <c r="D3333" s="8" t="s">
        <v>24</v>
      </c>
      <c r="E3333" s="9">
        <v>2</v>
      </c>
      <c r="F3333" s="8" t="s">
        <v>34</v>
      </c>
      <c r="G3333" s="8" t="s">
        <v>541</v>
      </c>
      <c r="H3333" s="8" t="s">
        <v>3403</v>
      </c>
      <c r="I3333" s="10">
        <v>191939422</v>
      </c>
      <c r="J3333" s="10">
        <v>0</v>
      </c>
      <c r="K3333" s="10">
        <v>3758287</v>
      </c>
      <c r="L3333" s="10">
        <v>3758287</v>
      </c>
      <c r="M3333" s="10">
        <v>0</v>
      </c>
      <c r="N3333" s="10">
        <v>417582</v>
      </c>
      <c r="O3333" s="7" t="s">
        <v>37</v>
      </c>
      <c r="P3333" s="14">
        <v>488.04896000000002</v>
      </c>
      <c r="Q3333" s="14">
        <v>523.83000000000004</v>
      </c>
      <c r="R3333" s="14" t="s">
        <v>3401</v>
      </c>
      <c r="S3333" s="10">
        <v>488</v>
      </c>
      <c r="T3333" s="10">
        <v>443</v>
      </c>
      <c r="U3333" s="7" t="s">
        <v>189</v>
      </c>
      <c r="V3333" s="7" t="s">
        <v>68</v>
      </c>
      <c r="W3333" s="7" t="s">
        <v>69</v>
      </c>
      <c r="X3333" s="7" t="s">
        <v>70</v>
      </c>
    </row>
    <row r="3334" spans="1:24" x14ac:dyDescent="0.25">
      <c r="A3334" s="6">
        <v>50216</v>
      </c>
      <c r="B3334" s="7" t="s">
        <v>1913</v>
      </c>
      <c r="C3334" s="8" t="s">
        <v>25</v>
      </c>
      <c r="D3334" s="8" t="s">
        <v>550</v>
      </c>
      <c r="E3334" s="9">
        <v>7</v>
      </c>
      <c r="F3334" s="8" t="s">
        <v>25</v>
      </c>
      <c r="G3334" s="8" t="s">
        <v>26</v>
      </c>
      <c r="H3334" s="8" t="s">
        <v>27</v>
      </c>
      <c r="I3334" s="10">
        <v>255944528</v>
      </c>
      <c r="J3334" s="10">
        <v>372191</v>
      </c>
      <c r="K3334" s="10">
        <v>1579415</v>
      </c>
      <c r="L3334" s="10">
        <v>979108</v>
      </c>
      <c r="M3334" s="10">
        <v>600307</v>
      </c>
      <c r="N3334" s="10">
        <v>1531794</v>
      </c>
      <c r="O3334" s="7" t="s">
        <v>28</v>
      </c>
      <c r="P3334" s="14">
        <v>21.445115999999999</v>
      </c>
      <c r="Q3334" s="14">
        <v>4221.9207999999999</v>
      </c>
      <c r="R3334" s="14" t="s">
        <v>3401</v>
      </c>
      <c r="S3334" s="10">
        <v>21</v>
      </c>
      <c r="T3334" s="10">
        <v>19</v>
      </c>
      <c r="U3334" s="7" t="s">
        <v>46</v>
      </c>
      <c r="V3334" s="7" t="s">
        <v>159</v>
      </c>
      <c r="W3334" s="7" t="s">
        <v>160</v>
      </c>
      <c r="X3334" s="7" t="s">
        <v>145</v>
      </c>
    </row>
    <row r="3335" spans="1:24" x14ac:dyDescent="0.25">
      <c r="A3335" s="6">
        <v>50216</v>
      </c>
      <c r="B3335" s="7" t="s">
        <v>1913</v>
      </c>
      <c r="C3335" s="8" t="s">
        <v>25</v>
      </c>
      <c r="D3335" s="8" t="s">
        <v>550</v>
      </c>
      <c r="E3335" s="9">
        <v>7</v>
      </c>
      <c r="F3335" s="8" t="s">
        <v>25</v>
      </c>
      <c r="G3335" s="8" t="s">
        <v>3407</v>
      </c>
      <c r="H3335" s="8" t="s">
        <v>3403</v>
      </c>
      <c r="I3335" s="10">
        <v>52417133</v>
      </c>
      <c r="J3335" s="10">
        <v>971383</v>
      </c>
      <c r="K3335" s="10">
        <v>1855210</v>
      </c>
      <c r="L3335" s="10">
        <v>288463</v>
      </c>
      <c r="M3335" s="10">
        <v>1566747</v>
      </c>
      <c r="N3335" s="10">
        <v>1802514</v>
      </c>
      <c r="O3335" s="7" t="s">
        <v>28</v>
      </c>
      <c r="P3335" s="14">
        <v>13.773009</v>
      </c>
      <c r="Q3335" s="14">
        <v>4221.9207999999999</v>
      </c>
      <c r="R3335" s="14" t="s">
        <v>3401</v>
      </c>
      <c r="S3335" s="10">
        <v>14</v>
      </c>
      <c r="T3335" s="10">
        <v>12</v>
      </c>
      <c r="U3335" s="7" t="s">
        <v>46</v>
      </c>
      <c r="V3335" s="7" t="s">
        <v>159</v>
      </c>
      <c r="W3335" s="7" t="s">
        <v>160</v>
      </c>
      <c r="X3335" s="7" t="s">
        <v>145</v>
      </c>
    </row>
    <row r="3336" spans="1:24" x14ac:dyDescent="0.25">
      <c r="A3336" s="6">
        <v>50216</v>
      </c>
      <c r="B3336" s="7" t="s">
        <v>1913</v>
      </c>
      <c r="C3336" s="8" t="s">
        <v>25</v>
      </c>
      <c r="D3336" s="8" t="s">
        <v>550</v>
      </c>
      <c r="E3336" s="9">
        <v>7</v>
      </c>
      <c r="F3336" s="8" t="s">
        <v>25</v>
      </c>
      <c r="G3336" s="8" t="s">
        <v>220</v>
      </c>
      <c r="H3336" s="8" t="s">
        <v>41</v>
      </c>
      <c r="I3336" s="10">
        <v>3563339</v>
      </c>
      <c r="J3336" s="10">
        <v>0</v>
      </c>
      <c r="K3336" s="10">
        <v>0</v>
      </c>
      <c r="L3336" s="10">
        <v>0</v>
      </c>
      <c r="M3336" s="10">
        <v>0</v>
      </c>
      <c r="N3336" s="10">
        <v>0</v>
      </c>
      <c r="O3336" s="7" t="s">
        <v>42</v>
      </c>
      <c r="P3336" s="14">
        <v>0</v>
      </c>
      <c r="Q3336" s="14">
        <v>4221.9207999999999</v>
      </c>
      <c r="R3336" s="14" t="s">
        <v>3401</v>
      </c>
      <c r="S3336" s="10">
        <v>0</v>
      </c>
      <c r="T3336" s="10">
        <v>0</v>
      </c>
      <c r="U3336" s="7" t="s">
        <v>46</v>
      </c>
      <c r="V3336" s="7" t="s">
        <v>159</v>
      </c>
      <c r="W3336" s="7" t="s">
        <v>160</v>
      </c>
      <c r="X3336" s="7" t="s">
        <v>145</v>
      </c>
    </row>
    <row r="3337" spans="1:24" x14ac:dyDescent="0.25">
      <c r="A3337" s="6">
        <v>50216</v>
      </c>
      <c r="B3337" s="7" t="s">
        <v>1913</v>
      </c>
      <c r="C3337" s="8" t="s">
        <v>25</v>
      </c>
      <c r="D3337" s="8" t="s">
        <v>550</v>
      </c>
      <c r="E3337" s="9">
        <v>7</v>
      </c>
      <c r="F3337" s="8" t="s">
        <v>33</v>
      </c>
      <c r="G3337" s="8" t="s">
        <v>26</v>
      </c>
      <c r="H3337" s="8" t="s">
        <v>27</v>
      </c>
      <c r="I3337" s="10">
        <v>2382297635</v>
      </c>
      <c r="J3337" s="10">
        <v>9255186</v>
      </c>
      <c r="K3337" s="10">
        <v>28467452</v>
      </c>
      <c r="L3337" s="10">
        <v>13539735</v>
      </c>
      <c r="M3337" s="10">
        <v>14927717</v>
      </c>
      <c r="N3337" s="10">
        <v>27594238</v>
      </c>
      <c r="O3337" s="7" t="s">
        <v>28</v>
      </c>
      <c r="P3337" s="14">
        <v>3863.1932999999999</v>
      </c>
      <c r="Q3337" s="14">
        <v>4221.9207999999999</v>
      </c>
      <c r="R3337" s="14" t="s">
        <v>3401</v>
      </c>
      <c r="S3337" s="10">
        <v>3863</v>
      </c>
      <c r="T3337" s="10">
        <v>3505</v>
      </c>
      <c r="U3337" s="7" t="s">
        <v>46</v>
      </c>
      <c r="V3337" s="7" t="s">
        <v>159</v>
      </c>
      <c r="W3337" s="7" t="s">
        <v>160</v>
      </c>
      <c r="X3337" s="7" t="s">
        <v>145</v>
      </c>
    </row>
    <row r="3338" spans="1:24" x14ac:dyDescent="0.25">
      <c r="A3338" s="6">
        <v>50216</v>
      </c>
      <c r="B3338" s="7" t="s">
        <v>1913</v>
      </c>
      <c r="C3338" s="8" t="s">
        <v>25</v>
      </c>
      <c r="D3338" s="8" t="s">
        <v>550</v>
      </c>
      <c r="E3338" s="9">
        <v>7</v>
      </c>
      <c r="F3338" s="8" t="s">
        <v>33</v>
      </c>
      <c r="G3338" s="8" t="s">
        <v>3407</v>
      </c>
      <c r="H3338" s="8" t="s">
        <v>3403</v>
      </c>
      <c r="I3338" s="10">
        <v>306209303</v>
      </c>
      <c r="J3338" s="10">
        <v>1248541</v>
      </c>
      <c r="K3338" s="10">
        <v>3698913</v>
      </c>
      <c r="L3338" s="10">
        <v>1685139</v>
      </c>
      <c r="M3338" s="10">
        <v>2013774</v>
      </c>
      <c r="N3338" s="10">
        <v>3581462</v>
      </c>
      <c r="O3338" s="7" t="s">
        <v>28</v>
      </c>
      <c r="P3338" s="14">
        <v>273.65951000000001</v>
      </c>
      <c r="Q3338" s="14">
        <v>4221.9207999999999</v>
      </c>
      <c r="R3338" s="14" t="s">
        <v>3401</v>
      </c>
      <c r="S3338" s="10">
        <v>274</v>
      </c>
      <c r="T3338" s="10">
        <v>248</v>
      </c>
      <c r="U3338" s="7" t="s">
        <v>46</v>
      </c>
      <c r="V3338" s="7" t="s">
        <v>159</v>
      </c>
      <c r="W3338" s="7" t="s">
        <v>160</v>
      </c>
      <c r="X3338" s="7" t="s">
        <v>145</v>
      </c>
    </row>
    <row r="3339" spans="1:24" x14ac:dyDescent="0.25">
      <c r="A3339" s="6">
        <v>50216</v>
      </c>
      <c r="B3339" s="7" t="s">
        <v>1913</v>
      </c>
      <c r="C3339" s="8" t="s">
        <v>25</v>
      </c>
      <c r="D3339" s="8" t="s">
        <v>550</v>
      </c>
      <c r="E3339" s="9">
        <v>7</v>
      </c>
      <c r="F3339" s="8" t="s">
        <v>33</v>
      </c>
      <c r="G3339" s="8" t="s">
        <v>220</v>
      </c>
      <c r="H3339" s="8" t="s">
        <v>41</v>
      </c>
      <c r="I3339" s="10">
        <v>47188062</v>
      </c>
      <c r="J3339" s="10">
        <v>164255</v>
      </c>
      <c r="K3339" s="10">
        <v>544224</v>
      </c>
      <c r="L3339" s="10">
        <v>279297</v>
      </c>
      <c r="M3339" s="10">
        <v>264927</v>
      </c>
      <c r="N3339" s="10">
        <v>124937</v>
      </c>
      <c r="O3339" s="7" t="s">
        <v>42</v>
      </c>
      <c r="P3339" s="14">
        <v>49.849862999999999</v>
      </c>
      <c r="Q3339" s="14">
        <v>4221.9207999999999</v>
      </c>
      <c r="R3339" s="14" t="s">
        <v>3401</v>
      </c>
      <c r="S3339" s="10">
        <v>50</v>
      </c>
      <c r="T3339" s="10">
        <v>45</v>
      </c>
      <c r="U3339" s="7" t="s">
        <v>46</v>
      </c>
      <c r="V3339" s="7" t="s">
        <v>159</v>
      </c>
      <c r="W3339" s="7" t="s">
        <v>160</v>
      </c>
      <c r="X3339" s="7" t="s">
        <v>145</v>
      </c>
    </row>
    <row r="3340" spans="1:24" x14ac:dyDescent="0.25">
      <c r="A3340" s="6">
        <v>50224</v>
      </c>
      <c r="B3340" s="7" t="s">
        <v>1914</v>
      </c>
      <c r="C3340" s="8" t="s">
        <v>25</v>
      </c>
      <c r="D3340" s="8" t="s">
        <v>655</v>
      </c>
      <c r="E3340" s="9">
        <v>5</v>
      </c>
      <c r="F3340" s="8" t="s">
        <v>54</v>
      </c>
      <c r="G3340" s="8" t="s">
        <v>26</v>
      </c>
      <c r="H3340" s="8" t="s">
        <v>27</v>
      </c>
      <c r="I3340" s="10">
        <v>1016434</v>
      </c>
      <c r="J3340" s="10">
        <v>2239</v>
      </c>
      <c r="K3340" s="10">
        <v>13923</v>
      </c>
      <c r="L3340" s="10">
        <v>8460</v>
      </c>
      <c r="M3340" s="10">
        <v>5463</v>
      </c>
      <c r="N3340" s="10">
        <v>13923</v>
      </c>
      <c r="O3340" s="7" t="s">
        <v>28</v>
      </c>
      <c r="P3340" s="14">
        <v>19.269431999999998</v>
      </c>
      <c r="Q3340" s="14">
        <v>181.92507000000001</v>
      </c>
      <c r="R3340" s="14" t="s">
        <v>3401</v>
      </c>
      <c r="S3340" s="10">
        <v>19</v>
      </c>
      <c r="T3340" s="10">
        <v>17</v>
      </c>
      <c r="U3340" s="7" t="s">
        <v>46</v>
      </c>
      <c r="V3340" s="7" t="s">
        <v>159</v>
      </c>
      <c r="W3340" s="7" t="s">
        <v>160</v>
      </c>
      <c r="X3340" s="7" t="s">
        <v>145</v>
      </c>
    </row>
    <row r="3341" spans="1:24" x14ac:dyDescent="0.25">
      <c r="A3341" s="6">
        <v>50224</v>
      </c>
      <c r="B3341" s="7" t="s">
        <v>1914</v>
      </c>
      <c r="C3341" s="8" t="s">
        <v>25</v>
      </c>
      <c r="D3341" s="8" t="s">
        <v>655</v>
      </c>
      <c r="E3341" s="9">
        <v>5</v>
      </c>
      <c r="F3341" s="8" t="s">
        <v>54</v>
      </c>
      <c r="G3341" s="8" t="s">
        <v>3404</v>
      </c>
      <c r="H3341" s="8" t="s">
        <v>3403</v>
      </c>
      <c r="I3341" s="10">
        <v>5383836</v>
      </c>
      <c r="J3341" s="10">
        <v>11867</v>
      </c>
      <c r="K3341" s="10">
        <v>73747</v>
      </c>
      <c r="L3341" s="10">
        <v>44804</v>
      </c>
      <c r="M3341" s="10">
        <v>28943</v>
      </c>
      <c r="N3341" s="10">
        <v>122912</v>
      </c>
      <c r="O3341" s="7" t="s">
        <v>28</v>
      </c>
      <c r="P3341" s="14">
        <v>162.64206999999999</v>
      </c>
      <c r="Q3341" s="14">
        <v>181.92507000000001</v>
      </c>
      <c r="R3341" s="14" t="s">
        <v>3401</v>
      </c>
      <c r="S3341" s="10">
        <v>163</v>
      </c>
      <c r="T3341" s="10">
        <v>148</v>
      </c>
      <c r="U3341" s="7" t="s">
        <v>46</v>
      </c>
      <c r="V3341" s="7" t="s">
        <v>159</v>
      </c>
      <c r="W3341" s="7" t="s">
        <v>160</v>
      </c>
      <c r="X3341" s="7" t="s">
        <v>145</v>
      </c>
    </row>
    <row r="3342" spans="1:24" x14ac:dyDescent="0.25">
      <c r="A3342" s="6">
        <v>50224</v>
      </c>
      <c r="B3342" s="7" t="s">
        <v>1914</v>
      </c>
      <c r="C3342" s="8" t="s">
        <v>25</v>
      </c>
      <c r="D3342" s="8" t="s">
        <v>655</v>
      </c>
      <c r="E3342" s="9">
        <v>5</v>
      </c>
      <c r="F3342" s="8" t="s">
        <v>54</v>
      </c>
      <c r="G3342" s="8" t="s">
        <v>542</v>
      </c>
      <c r="H3342" s="8" t="s">
        <v>41</v>
      </c>
      <c r="I3342" s="10">
        <v>730</v>
      </c>
      <c r="J3342" s="10">
        <v>2</v>
      </c>
      <c r="K3342" s="10">
        <v>10</v>
      </c>
      <c r="L3342" s="10">
        <v>6</v>
      </c>
      <c r="M3342" s="10">
        <v>4</v>
      </c>
      <c r="N3342" s="10">
        <v>4</v>
      </c>
      <c r="O3342" s="7" t="s">
        <v>28</v>
      </c>
      <c r="P3342" s="14">
        <v>1.3559099999999999E-2</v>
      </c>
      <c r="Q3342" s="14">
        <v>181.92507000000001</v>
      </c>
      <c r="R3342" s="14" t="s">
        <v>3401</v>
      </c>
      <c r="S3342" s="10">
        <v>0</v>
      </c>
      <c r="T3342" s="10">
        <v>0</v>
      </c>
      <c r="U3342" s="7" t="s">
        <v>46</v>
      </c>
      <c r="V3342" s="7" t="s">
        <v>159</v>
      </c>
      <c r="W3342" s="7" t="s">
        <v>160</v>
      </c>
      <c r="X3342" s="7" t="s">
        <v>145</v>
      </c>
    </row>
    <row r="3343" spans="1:24" x14ac:dyDescent="0.25">
      <c r="A3343" s="6">
        <v>50225</v>
      </c>
      <c r="B3343" s="7" t="s">
        <v>1915</v>
      </c>
      <c r="C3343" s="8" t="s">
        <v>568</v>
      </c>
      <c r="D3343" s="8" t="s">
        <v>24</v>
      </c>
      <c r="E3343" s="9">
        <v>2</v>
      </c>
      <c r="F3343" s="8" t="s">
        <v>34</v>
      </c>
      <c r="G3343" s="8" t="s">
        <v>26</v>
      </c>
      <c r="H3343" s="8" t="s">
        <v>27</v>
      </c>
      <c r="I3343" s="10">
        <v>538791</v>
      </c>
      <c r="J3343" s="10">
        <v>0</v>
      </c>
      <c r="K3343" s="10">
        <v>10662</v>
      </c>
      <c r="L3343" s="10">
        <v>10662</v>
      </c>
      <c r="M3343" s="10">
        <v>0</v>
      </c>
      <c r="N3343" s="10">
        <v>10662</v>
      </c>
      <c r="O3343" s="7" t="s">
        <v>28</v>
      </c>
      <c r="P3343" s="14">
        <v>1.0075590000000001</v>
      </c>
      <c r="Q3343" s="14">
        <v>244.48156</v>
      </c>
      <c r="R3343" s="14" t="s">
        <v>3401</v>
      </c>
      <c r="S3343" s="10">
        <v>1</v>
      </c>
      <c r="T3343" s="10">
        <v>1</v>
      </c>
      <c r="U3343" s="7" t="s">
        <v>225</v>
      </c>
      <c r="V3343" s="7" t="s">
        <v>226</v>
      </c>
      <c r="W3343" s="7" t="s">
        <v>227</v>
      </c>
      <c r="X3343" s="7" t="s">
        <v>228</v>
      </c>
    </row>
    <row r="3344" spans="1:24" x14ac:dyDescent="0.25">
      <c r="A3344" s="6">
        <v>50225</v>
      </c>
      <c r="B3344" s="7" t="s">
        <v>1915</v>
      </c>
      <c r="C3344" s="8" t="s">
        <v>568</v>
      </c>
      <c r="D3344" s="8" t="s">
        <v>24</v>
      </c>
      <c r="E3344" s="9">
        <v>2</v>
      </c>
      <c r="F3344" s="8" t="s">
        <v>34</v>
      </c>
      <c r="G3344" s="8" t="s">
        <v>541</v>
      </c>
      <c r="H3344" s="8" t="s">
        <v>3403</v>
      </c>
      <c r="I3344" s="10">
        <v>91097209</v>
      </c>
      <c r="J3344" s="10">
        <v>0</v>
      </c>
      <c r="K3344" s="10">
        <v>1770698</v>
      </c>
      <c r="L3344" s="10">
        <v>1770698</v>
      </c>
      <c r="M3344" s="10">
        <v>0</v>
      </c>
      <c r="N3344" s="10">
        <v>177072</v>
      </c>
      <c r="O3344" s="7" t="s">
        <v>37</v>
      </c>
      <c r="P3344" s="14">
        <v>243.47399999999999</v>
      </c>
      <c r="Q3344" s="14">
        <v>244.48156</v>
      </c>
      <c r="R3344" s="14" t="s">
        <v>3401</v>
      </c>
      <c r="S3344" s="10">
        <v>243</v>
      </c>
      <c r="T3344" s="10">
        <v>221</v>
      </c>
      <c r="U3344" s="7" t="s">
        <v>225</v>
      </c>
      <c r="V3344" s="7" t="s">
        <v>226</v>
      </c>
      <c r="W3344" s="7" t="s">
        <v>227</v>
      </c>
      <c r="X3344" s="7" t="s">
        <v>228</v>
      </c>
    </row>
    <row r="3345" spans="1:24" x14ac:dyDescent="0.25">
      <c r="A3345" s="6">
        <v>50229</v>
      </c>
      <c r="B3345" s="7" t="s">
        <v>1916</v>
      </c>
      <c r="C3345" s="8" t="s">
        <v>44</v>
      </c>
      <c r="D3345" s="8" t="s">
        <v>550</v>
      </c>
      <c r="E3345" s="9">
        <v>7</v>
      </c>
      <c r="F3345" s="8" t="s">
        <v>34</v>
      </c>
      <c r="G3345" s="8" t="s">
        <v>26</v>
      </c>
      <c r="H3345" s="8" t="s">
        <v>27</v>
      </c>
      <c r="I3345" s="10">
        <v>144207542</v>
      </c>
      <c r="J3345" s="10">
        <v>4826032</v>
      </c>
      <c r="K3345" s="10">
        <v>6396781</v>
      </c>
      <c r="L3345" s="10">
        <v>651504</v>
      </c>
      <c r="M3345" s="10">
        <v>5745277</v>
      </c>
      <c r="N3345" s="10">
        <v>6240763</v>
      </c>
      <c r="O3345" s="7" t="s">
        <v>28</v>
      </c>
      <c r="P3345" s="14">
        <v>873.70681999999999</v>
      </c>
      <c r="Q3345" s="14">
        <v>1037.6572000000001</v>
      </c>
      <c r="R3345" s="14" t="s">
        <v>3401</v>
      </c>
      <c r="S3345" s="10">
        <v>874</v>
      </c>
      <c r="T3345" s="10">
        <v>793</v>
      </c>
      <c r="U3345" s="7" t="s">
        <v>127</v>
      </c>
      <c r="V3345" s="7" t="s">
        <v>166</v>
      </c>
      <c r="W3345" s="7" t="s">
        <v>167</v>
      </c>
      <c r="X3345" s="7" t="s">
        <v>167</v>
      </c>
    </row>
    <row r="3346" spans="1:24" x14ac:dyDescent="0.25">
      <c r="A3346" s="6">
        <v>50229</v>
      </c>
      <c r="B3346" s="7" t="s">
        <v>1916</v>
      </c>
      <c r="C3346" s="8" t="s">
        <v>44</v>
      </c>
      <c r="D3346" s="8" t="s">
        <v>550</v>
      </c>
      <c r="E3346" s="9">
        <v>7</v>
      </c>
      <c r="F3346" s="8" t="s">
        <v>34</v>
      </c>
      <c r="G3346" s="8" t="s">
        <v>3407</v>
      </c>
      <c r="H3346" s="8" t="s">
        <v>3403</v>
      </c>
      <c r="I3346" s="10">
        <v>34345458</v>
      </c>
      <c r="J3346" s="10">
        <v>1171545</v>
      </c>
      <c r="K3346" s="10">
        <v>1550102</v>
      </c>
      <c r="L3346" s="10">
        <v>155406</v>
      </c>
      <c r="M3346" s="10">
        <v>1394696</v>
      </c>
      <c r="N3346" s="10">
        <v>2145666</v>
      </c>
      <c r="O3346" s="7" t="s">
        <v>28</v>
      </c>
      <c r="P3346" s="14">
        <v>163.95034000000001</v>
      </c>
      <c r="Q3346" s="14">
        <v>1037.6572000000001</v>
      </c>
      <c r="R3346" s="14" t="s">
        <v>3401</v>
      </c>
      <c r="S3346" s="10">
        <v>164</v>
      </c>
      <c r="T3346" s="10">
        <v>149</v>
      </c>
      <c r="U3346" s="7" t="s">
        <v>127</v>
      </c>
      <c r="V3346" s="7" t="s">
        <v>166</v>
      </c>
      <c r="W3346" s="7" t="s">
        <v>167</v>
      </c>
      <c r="X3346" s="7" t="s">
        <v>167</v>
      </c>
    </row>
    <row r="3347" spans="1:24" x14ac:dyDescent="0.25">
      <c r="A3347" s="6">
        <v>50230</v>
      </c>
      <c r="B3347" s="7" t="s">
        <v>1917</v>
      </c>
      <c r="C3347" s="8" t="s">
        <v>568</v>
      </c>
      <c r="D3347" s="8" t="s">
        <v>550</v>
      </c>
      <c r="E3347" s="9">
        <v>7</v>
      </c>
      <c r="F3347" s="8" t="s">
        <v>54</v>
      </c>
      <c r="G3347" s="8" t="s">
        <v>40</v>
      </c>
      <c r="H3347" s="8" t="s">
        <v>41</v>
      </c>
      <c r="I3347" s="10">
        <v>71000</v>
      </c>
      <c r="J3347" s="10">
        <v>58</v>
      </c>
      <c r="K3347" s="10">
        <v>592</v>
      </c>
      <c r="L3347" s="10">
        <v>483</v>
      </c>
      <c r="M3347" s="10">
        <v>109</v>
      </c>
      <c r="N3347" s="10">
        <v>97</v>
      </c>
      <c r="O3347" s="7" t="s">
        <v>42</v>
      </c>
      <c r="P3347" s="14">
        <v>0.90402059999999995</v>
      </c>
      <c r="Q3347" s="14">
        <v>0.90402059999999995</v>
      </c>
      <c r="R3347" s="14" t="s">
        <v>3401</v>
      </c>
      <c r="S3347" s="10">
        <v>1</v>
      </c>
      <c r="T3347" s="10">
        <v>1</v>
      </c>
      <c r="U3347" s="7" t="s">
        <v>225</v>
      </c>
      <c r="V3347" s="7" t="s">
        <v>226</v>
      </c>
      <c r="W3347" s="7" t="s">
        <v>227</v>
      </c>
      <c r="X3347" s="7" t="s">
        <v>228</v>
      </c>
    </row>
    <row r="3348" spans="1:24" x14ac:dyDescent="0.25">
      <c r="A3348" s="6">
        <v>50231</v>
      </c>
      <c r="B3348" s="7" t="s">
        <v>3460</v>
      </c>
      <c r="C3348" s="8" t="s">
        <v>106</v>
      </c>
      <c r="D3348" s="8" t="s">
        <v>550</v>
      </c>
      <c r="E3348" s="9">
        <v>7</v>
      </c>
      <c r="F3348" s="8" t="s">
        <v>34</v>
      </c>
      <c r="G3348" s="8" t="s">
        <v>3405</v>
      </c>
      <c r="H3348" s="8" t="s">
        <v>3403</v>
      </c>
      <c r="I3348" s="10">
        <v>7256000</v>
      </c>
      <c r="J3348" s="10">
        <v>285645</v>
      </c>
      <c r="K3348" s="10">
        <v>705460</v>
      </c>
      <c r="L3348" s="10">
        <v>56266</v>
      </c>
      <c r="M3348" s="10">
        <v>649194</v>
      </c>
      <c r="N3348" s="10">
        <v>40778</v>
      </c>
      <c r="O3348" s="7" t="s">
        <v>37</v>
      </c>
      <c r="P3348" s="14">
        <v>51.176389999999998</v>
      </c>
      <c r="Q3348" s="14">
        <v>51.176389999999998</v>
      </c>
      <c r="R3348" s="14" t="s">
        <v>3401</v>
      </c>
      <c r="S3348" s="10">
        <v>51</v>
      </c>
      <c r="T3348" s="10">
        <v>46</v>
      </c>
      <c r="U3348" s="7" t="s">
        <v>46</v>
      </c>
      <c r="V3348" s="7" t="s">
        <v>1082</v>
      </c>
      <c r="W3348" s="7" t="s">
        <v>1083</v>
      </c>
      <c r="X3348" s="7" t="s">
        <v>98</v>
      </c>
    </row>
    <row r="3349" spans="1:24" x14ac:dyDescent="0.25">
      <c r="A3349" s="6">
        <v>50234</v>
      </c>
      <c r="B3349" s="7" t="s">
        <v>1918</v>
      </c>
      <c r="C3349" s="8" t="s">
        <v>25</v>
      </c>
      <c r="D3349" s="8" t="s">
        <v>655</v>
      </c>
      <c r="E3349" s="9">
        <v>5</v>
      </c>
      <c r="F3349" s="8" t="s">
        <v>54</v>
      </c>
      <c r="G3349" s="8" t="s">
        <v>26</v>
      </c>
      <c r="H3349" s="8" t="s">
        <v>27</v>
      </c>
      <c r="I3349" s="10">
        <v>13911100</v>
      </c>
      <c r="J3349" s="10">
        <v>0</v>
      </c>
      <c r="K3349" s="10">
        <v>177805</v>
      </c>
      <c r="L3349" s="10">
        <v>177805</v>
      </c>
      <c r="M3349" s="10">
        <v>0</v>
      </c>
      <c r="N3349" s="10">
        <v>171793</v>
      </c>
      <c r="O3349" s="7" t="s">
        <v>28</v>
      </c>
      <c r="P3349" s="14">
        <v>237.76150999999999</v>
      </c>
      <c r="Q3349" s="14">
        <v>237.76150999999999</v>
      </c>
      <c r="R3349" s="14" t="s">
        <v>3401</v>
      </c>
      <c r="S3349" s="10">
        <v>238</v>
      </c>
      <c r="T3349" s="10">
        <v>216</v>
      </c>
      <c r="U3349" s="7" t="s">
        <v>46</v>
      </c>
      <c r="V3349" s="7" t="s">
        <v>159</v>
      </c>
      <c r="W3349" s="7" t="s">
        <v>160</v>
      </c>
      <c r="X3349" s="7" t="s">
        <v>145</v>
      </c>
    </row>
    <row r="3350" spans="1:24" x14ac:dyDescent="0.25">
      <c r="A3350" s="6">
        <v>50240</v>
      </c>
      <c r="B3350" s="7" t="s">
        <v>1919</v>
      </c>
      <c r="C3350" s="8" t="s">
        <v>369</v>
      </c>
      <c r="D3350" s="8" t="s">
        <v>655</v>
      </c>
      <c r="E3350" s="9">
        <v>5</v>
      </c>
      <c r="F3350" s="8" t="s">
        <v>54</v>
      </c>
      <c r="G3350" s="8" t="s">
        <v>40</v>
      </c>
      <c r="H3350" s="8" t="s">
        <v>41</v>
      </c>
      <c r="I3350" s="10">
        <v>38220</v>
      </c>
      <c r="J3350" s="10">
        <v>98</v>
      </c>
      <c r="K3350" s="10">
        <v>330</v>
      </c>
      <c r="L3350" s="10">
        <v>192</v>
      </c>
      <c r="M3350" s="10">
        <v>138</v>
      </c>
      <c r="N3350" s="10">
        <v>59</v>
      </c>
      <c r="O3350" s="7" t="s">
        <v>42</v>
      </c>
      <c r="P3350" s="14">
        <v>0.54986820000000003</v>
      </c>
      <c r="Q3350" s="14">
        <v>386.48063999999999</v>
      </c>
      <c r="R3350" s="14">
        <v>291.31200000000001</v>
      </c>
      <c r="S3350" s="10">
        <v>0</v>
      </c>
      <c r="T3350" s="10">
        <v>0</v>
      </c>
      <c r="U3350" s="7" t="s">
        <v>189</v>
      </c>
      <c r="V3350" s="7" t="s">
        <v>56</v>
      </c>
      <c r="W3350" s="7" t="s">
        <v>57</v>
      </c>
      <c r="X3350" s="7" t="s">
        <v>58</v>
      </c>
    </row>
    <row r="3351" spans="1:24" x14ac:dyDescent="0.25">
      <c r="A3351" s="6">
        <v>50240</v>
      </c>
      <c r="B3351" s="7" t="s">
        <v>1919</v>
      </c>
      <c r="C3351" s="8" t="s">
        <v>369</v>
      </c>
      <c r="D3351" s="8" t="s">
        <v>655</v>
      </c>
      <c r="E3351" s="9">
        <v>5</v>
      </c>
      <c r="F3351" s="8" t="s">
        <v>34</v>
      </c>
      <c r="G3351" s="8" t="s">
        <v>35</v>
      </c>
      <c r="H3351" s="8" t="s">
        <v>36</v>
      </c>
      <c r="I3351" s="10">
        <v>37248284</v>
      </c>
      <c r="J3351" s="10">
        <v>576009</v>
      </c>
      <c r="K3351" s="10">
        <v>1017782</v>
      </c>
      <c r="L3351" s="10">
        <v>194912</v>
      </c>
      <c r="M3351" s="10">
        <v>822870</v>
      </c>
      <c r="N3351" s="10">
        <v>45479</v>
      </c>
      <c r="O3351" s="7" t="s">
        <v>37</v>
      </c>
      <c r="P3351" s="14">
        <v>113.69750000000001</v>
      </c>
      <c r="Q3351" s="14">
        <v>386.48063999999999</v>
      </c>
      <c r="R3351" s="14">
        <v>291.31200000000001</v>
      </c>
      <c r="S3351" s="10">
        <v>86</v>
      </c>
      <c r="T3351" s="10">
        <v>78</v>
      </c>
      <c r="U3351" s="7" t="s">
        <v>189</v>
      </c>
      <c r="V3351" s="7" t="s">
        <v>56</v>
      </c>
      <c r="W3351" s="7" t="s">
        <v>57</v>
      </c>
      <c r="X3351" s="7" t="s">
        <v>58</v>
      </c>
    </row>
    <row r="3352" spans="1:24" x14ac:dyDescent="0.25">
      <c r="A3352" s="6">
        <v>50240</v>
      </c>
      <c r="B3352" s="7" t="s">
        <v>1919</v>
      </c>
      <c r="C3352" s="8" t="s">
        <v>369</v>
      </c>
      <c r="D3352" s="8" t="s">
        <v>655</v>
      </c>
      <c r="E3352" s="9">
        <v>5</v>
      </c>
      <c r="F3352" s="8" t="s">
        <v>34</v>
      </c>
      <c r="G3352" s="8" t="s">
        <v>26</v>
      </c>
      <c r="H3352" s="8" t="s">
        <v>27</v>
      </c>
      <c r="I3352" s="10">
        <v>128718263</v>
      </c>
      <c r="J3352" s="10">
        <v>2037470</v>
      </c>
      <c r="K3352" s="10">
        <v>3584224</v>
      </c>
      <c r="L3352" s="10">
        <v>673555</v>
      </c>
      <c r="M3352" s="10">
        <v>2910669</v>
      </c>
      <c r="N3352" s="10">
        <v>3584224</v>
      </c>
      <c r="O3352" s="7" t="s">
        <v>28</v>
      </c>
      <c r="P3352" s="14">
        <v>272.23327</v>
      </c>
      <c r="Q3352" s="14">
        <v>386.48063999999999</v>
      </c>
      <c r="R3352" s="14">
        <v>291.31200000000001</v>
      </c>
      <c r="S3352" s="10">
        <v>205</v>
      </c>
      <c r="T3352" s="10">
        <v>186</v>
      </c>
      <c r="U3352" s="7" t="s">
        <v>189</v>
      </c>
      <c r="V3352" s="7" t="s">
        <v>56</v>
      </c>
      <c r="W3352" s="7" t="s">
        <v>57</v>
      </c>
      <c r="X3352" s="7" t="s">
        <v>58</v>
      </c>
    </row>
    <row r="3353" spans="1:24" x14ac:dyDescent="0.25">
      <c r="A3353" s="6">
        <v>50241</v>
      </c>
      <c r="B3353" s="7" t="s">
        <v>1920</v>
      </c>
      <c r="C3353" s="8" t="s">
        <v>44</v>
      </c>
      <c r="D3353" s="8" t="s">
        <v>655</v>
      </c>
      <c r="E3353" s="9">
        <v>5</v>
      </c>
      <c r="F3353" s="8" t="s">
        <v>54</v>
      </c>
      <c r="G3353" s="8" t="s">
        <v>26</v>
      </c>
      <c r="H3353" s="8" t="s">
        <v>27</v>
      </c>
      <c r="I3353" s="10">
        <v>102</v>
      </c>
      <c r="J3353" s="10">
        <v>0</v>
      </c>
      <c r="K3353" s="10">
        <v>1</v>
      </c>
      <c r="L3353" s="10">
        <v>1</v>
      </c>
      <c r="M3353" s="10">
        <v>0</v>
      </c>
      <c r="N3353" s="10">
        <v>1</v>
      </c>
      <c r="O3353" s="7" t="s">
        <v>28</v>
      </c>
      <c r="P3353" s="14">
        <v>1.384E-3</v>
      </c>
      <c r="Q3353" s="14">
        <v>1.3061560000000001</v>
      </c>
      <c r="R3353" s="14" t="s">
        <v>3401</v>
      </c>
      <c r="S3353" s="10">
        <v>0</v>
      </c>
      <c r="T3353" s="10">
        <v>0</v>
      </c>
      <c r="U3353" s="7" t="s">
        <v>127</v>
      </c>
      <c r="V3353" s="7" t="s">
        <v>47</v>
      </c>
      <c r="W3353" s="7" t="s">
        <v>48</v>
      </c>
      <c r="X3353" s="7" t="s">
        <v>49</v>
      </c>
    </row>
    <row r="3354" spans="1:24" x14ac:dyDescent="0.25">
      <c r="A3354" s="6">
        <v>50241</v>
      </c>
      <c r="B3354" s="7" t="s">
        <v>1920</v>
      </c>
      <c r="C3354" s="8" t="s">
        <v>44</v>
      </c>
      <c r="D3354" s="8" t="s">
        <v>655</v>
      </c>
      <c r="E3354" s="9">
        <v>5</v>
      </c>
      <c r="F3354" s="8" t="s">
        <v>54</v>
      </c>
      <c r="G3354" s="8" t="s">
        <v>40</v>
      </c>
      <c r="H3354" s="8" t="s">
        <v>41</v>
      </c>
      <c r="I3354" s="10">
        <v>78898</v>
      </c>
      <c r="J3354" s="10">
        <v>142</v>
      </c>
      <c r="K3354" s="10">
        <v>814</v>
      </c>
      <c r="L3354" s="10">
        <v>535</v>
      </c>
      <c r="M3354" s="10">
        <v>279</v>
      </c>
      <c r="N3354" s="10">
        <v>140</v>
      </c>
      <c r="O3354" s="7" t="s">
        <v>42</v>
      </c>
      <c r="P3354" s="14">
        <v>1.304772</v>
      </c>
      <c r="Q3354" s="14">
        <v>1.3061560000000001</v>
      </c>
      <c r="R3354" s="14" t="s">
        <v>3401</v>
      </c>
      <c r="S3354" s="10">
        <v>1</v>
      </c>
      <c r="T3354" s="10">
        <v>1</v>
      </c>
      <c r="U3354" s="7" t="s">
        <v>127</v>
      </c>
      <c r="V3354" s="7" t="s">
        <v>47</v>
      </c>
      <c r="W3354" s="7" t="s">
        <v>48</v>
      </c>
      <c r="X3354" s="7" t="s">
        <v>49</v>
      </c>
    </row>
    <row r="3355" spans="1:24" x14ac:dyDescent="0.25">
      <c r="A3355" s="6">
        <v>50243</v>
      </c>
      <c r="B3355" s="7" t="s">
        <v>1921</v>
      </c>
      <c r="C3355" s="8" t="s">
        <v>568</v>
      </c>
      <c r="D3355" s="8" t="s">
        <v>24</v>
      </c>
      <c r="E3355" s="9">
        <v>3</v>
      </c>
      <c r="F3355" s="8" t="s">
        <v>45</v>
      </c>
      <c r="G3355" s="8" t="s">
        <v>26</v>
      </c>
      <c r="H3355" s="8" t="s">
        <v>27</v>
      </c>
      <c r="I3355" s="10">
        <v>8038335</v>
      </c>
      <c r="J3355" s="10">
        <v>29655</v>
      </c>
      <c r="K3355" s="10">
        <v>98416</v>
      </c>
      <c r="L3355" s="10">
        <v>47287</v>
      </c>
      <c r="M3355" s="10">
        <v>51129</v>
      </c>
      <c r="N3355" s="10">
        <v>92745</v>
      </c>
      <c r="O3355" s="7" t="s">
        <v>28</v>
      </c>
      <c r="P3355" s="14">
        <v>15.210179999999999</v>
      </c>
      <c r="Q3355" s="14">
        <v>21.90239</v>
      </c>
      <c r="R3355" s="14">
        <v>3.7610000000000001</v>
      </c>
      <c r="S3355" s="10">
        <v>3</v>
      </c>
      <c r="T3355" s="10">
        <v>2</v>
      </c>
      <c r="U3355" s="7" t="s">
        <v>225</v>
      </c>
      <c r="V3355" s="7" t="s">
        <v>226</v>
      </c>
      <c r="W3355" s="7" t="s">
        <v>227</v>
      </c>
      <c r="X3355" s="7" t="s">
        <v>228</v>
      </c>
    </row>
    <row r="3356" spans="1:24" x14ac:dyDescent="0.25">
      <c r="A3356" s="6">
        <v>50243</v>
      </c>
      <c r="B3356" s="7" t="s">
        <v>1921</v>
      </c>
      <c r="C3356" s="8" t="s">
        <v>568</v>
      </c>
      <c r="D3356" s="8" t="s">
        <v>24</v>
      </c>
      <c r="E3356" s="9">
        <v>3</v>
      </c>
      <c r="F3356" s="8" t="s">
        <v>45</v>
      </c>
      <c r="G3356" s="8" t="s">
        <v>40</v>
      </c>
      <c r="H3356" s="8" t="s">
        <v>41</v>
      </c>
      <c r="I3356" s="10">
        <v>681665</v>
      </c>
      <c r="J3356" s="10">
        <v>2734</v>
      </c>
      <c r="K3356" s="10">
        <v>8723</v>
      </c>
      <c r="L3356" s="10">
        <v>4010</v>
      </c>
      <c r="M3356" s="10">
        <v>4713</v>
      </c>
      <c r="N3356" s="10">
        <v>1525</v>
      </c>
      <c r="O3356" s="7" t="s">
        <v>42</v>
      </c>
      <c r="P3356" s="14">
        <v>3.9070499999999999</v>
      </c>
      <c r="Q3356" s="14">
        <v>21.90239</v>
      </c>
      <c r="R3356" s="14">
        <v>3.7610000000000001</v>
      </c>
      <c r="S3356" s="10">
        <v>1</v>
      </c>
      <c r="T3356" s="10">
        <v>1</v>
      </c>
      <c r="U3356" s="7" t="s">
        <v>225</v>
      </c>
      <c r="V3356" s="7" t="s">
        <v>226</v>
      </c>
      <c r="W3356" s="7" t="s">
        <v>227</v>
      </c>
      <c r="X3356" s="7" t="s">
        <v>228</v>
      </c>
    </row>
    <row r="3357" spans="1:24" x14ac:dyDescent="0.25">
      <c r="A3357" s="6">
        <v>50243</v>
      </c>
      <c r="B3357" s="7" t="s">
        <v>1921</v>
      </c>
      <c r="C3357" s="8" t="s">
        <v>568</v>
      </c>
      <c r="D3357" s="8" t="s">
        <v>24</v>
      </c>
      <c r="E3357" s="9">
        <v>3</v>
      </c>
      <c r="F3357" s="8" t="s">
        <v>34</v>
      </c>
      <c r="G3357" s="8" t="s">
        <v>26</v>
      </c>
      <c r="H3357" s="8" t="s">
        <v>27</v>
      </c>
      <c r="I3357" s="10">
        <v>524000</v>
      </c>
      <c r="J3357" s="10">
        <v>22564</v>
      </c>
      <c r="K3357" s="10">
        <v>41984</v>
      </c>
      <c r="L3357" s="10">
        <v>3082</v>
      </c>
      <c r="M3357" s="10">
        <v>38902</v>
      </c>
      <c r="N3357" s="10">
        <v>39788</v>
      </c>
      <c r="O3357" s="7" t="s">
        <v>28</v>
      </c>
      <c r="P3357" s="14">
        <v>2.7851599999999999</v>
      </c>
      <c r="Q3357" s="14">
        <v>21.90239</v>
      </c>
      <c r="R3357" s="14">
        <v>3.7610000000000001</v>
      </c>
      <c r="S3357" s="10">
        <v>0</v>
      </c>
      <c r="T3357" s="10">
        <v>0</v>
      </c>
      <c r="U3357" s="7" t="s">
        <v>225</v>
      </c>
      <c r="V3357" s="7" t="s">
        <v>226</v>
      </c>
      <c r="W3357" s="7" t="s">
        <v>227</v>
      </c>
      <c r="X3357" s="7" t="s">
        <v>228</v>
      </c>
    </row>
    <row r="3358" spans="1:24" x14ac:dyDescent="0.25">
      <c r="A3358" s="6">
        <v>50244</v>
      </c>
      <c r="B3358" s="7" t="s">
        <v>1922</v>
      </c>
      <c r="C3358" s="8" t="s">
        <v>390</v>
      </c>
      <c r="D3358" s="8" t="s">
        <v>550</v>
      </c>
      <c r="E3358" s="9">
        <v>7</v>
      </c>
      <c r="F3358" s="8" t="s">
        <v>34</v>
      </c>
      <c r="G3358" s="8" t="s">
        <v>35</v>
      </c>
      <c r="H3358" s="8" t="s">
        <v>36</v>
      </c>
      <c r="I3358" s="10">
        <v>163864277</v>
      </c>
      <c r="J3358" s="10">
        <v>5524220</v>
      </c>
      <c r="K3358" s="10">
        <v>9811815</v>
      </c>
      <c r="L3358" s="10">
        <v>901782</v>
      </c>
      <c r="M3358" s="10">
        <v>8910033</v>
      </c>
      <c r="N3358" s="10">
        <v>353706</v>
      </c>
      <c r="O3358" s="7" t="s">
        <v>37</v>
      </c>
      <c r="P3358" s="14">
        <v>809.06638999999996</v>
      </c>
      <c r="Q3358" s="14">
        <v>1612.2603999999999</v>
      </c>
      <c r="R3358" s="14" t="s">
        <v>3401</v>
      </c>
      <c r="S3358" s="10">
        <v>809</v>
      </c>
      <c r="T3358" s="10">
        <v>734</v>
      </c>
      <c r="U3358" s="7" t="s">
        <v>29</v>
      </c>
      <c r="V3358" s="7" t="s">
        <v>391</v>
      </c>
      <c r="W3358" s="7" t="s">
        <v>392</v>
      </c>
      <c r="X3358" s="7" t="s">
        <v>131</v>
      </c>
    </row>
    <row r="3359" spans="1:24" x14ac:dyDescent="0.25">
      <c r="A3359" s="6">
        <v>50244</v>
      </c>
      <c r="B3359" s="7" t="s">
        <v>1922</v>
      </c>
      <c r="C3359" s="8" t="s">
        <v>390</v>
      </c>
      <c r="D3359" s="8" t="s">
        <v>550</v>
      </c>
      <c r="E3359" s="9">
        <v>7</v>
      </c>
      <c r="F3359" s="8" t="s">
        <v>34</v>
      </c>
      <c r="G3359" s="8" t="s">
        <v>26</v>
      </c>
      <c r="H3359" s="8" t="s">
        <v>27</v>
      </c>
      <c r="I3359" s="10">
        <v>3267078</v>
      </c>
      <c r="J3359" s="10">
        <v>109951</v>
      </c>
      <c r="K3359" s="10">
        <v>195323</v>
      </c>
      <c r="L3359" s="10">
        <v>17981</v>
      </c>
      <c r="M3359" s="10">
        <v>177342</v>
      </c>
      <c r="N3359" s="10">
        <v>189264</v>
      </c>
      <c r="O3359" s="7" t="s">
        <v>28</v>
      </c>
      <c r="P3359" s="14">
        <v>11.261208</v>
      </c>
      <c r="Q3359" s="14">
        <v>1612.2603999999999</v>
      </c>
      <c r="R3359" s="14" t="s">
        <v>3401</v>
      </c>
      <c r="S3359" s="10">
        <v>11</v>
      </c>
      <c r="T3359" s="10">
        <v>10</v>
      </c>
      <c r="U3359" s="7" t="s">
        <v>29</v>
      </c>
      <c r="V3359" s="7" t="s">
        <v>391</v>
      </c>
      <c r="W3359" s="7" t="s">
        <v>392</v>
      </c>
      <c r="X3359" s="7" t="s">
        <v>131</v>
      </c>
    </row>
    <row r="3360" spans="1:24" x14ac:dyDescent="0.25">
      <c r="A3360" s="6">
        <v>50244</v>
      </c>
      <c r="B3360" s="7" t="s">
        <v>1922</v>
      </c>
      <c r="C3360" s="8" t="s">
        <v>390</v>
      </c>
      <c r="D3360" s="8" t="s">
        <v>550</v>
      </c>
      <c r="E3360" s="9">
        <v>7</v>
      </c>
      <c r="F3360" s="8" t="s">
        <v>34</v>
      </c>
      <c r="G3360" s="8" t="s">
        <v>3417</v>
      </c>
      <c r="H3360" s="8" t="s">
        <v>3403</v>
      </c>
      <c r="I3360" s="10">
        <v>162693971</v>
      </c>
      <c r="J3360" s="10">
        <v>5486007</v>
      </c>
      <c r="K3360" s="10">
        <v>9743740</v>
      </c>
      <c r="L3360" s="10">
        <v>895340</v>
      </c>
      <c r="M3360" s="10">
        <v>8848400</v>
      </c>
      <c r="N3360" s="10">
        <v>974374</v>
      </c>
      <c r="O3360" s="7" t="s">
        <v>37</v>
      </c>
      <c r="P3360" s="14">
        <v>730.78049999999996</v>
      </c>
      <c r="Q3360" s="14">
        <v>1612.2603999999999</v>
      </c>
      <c r="R3360" s="14" t="s">
        <v>3401</v>
      </c>
      <c r="S3360" s="10">
        <v>731</v>
      </c>
      <c r="T3360" s="10">
        <v>663</v>
      </c>
      <c r="U3360" s="7" t="s">
        <v>29</v>
      </c>
      <c r="V3360" s="7" t="s">
        <v>391</v>
      </c>
      <c r="W3360" s="7" t="s">
        <v>392</v>
      </c>
      <c r="X3360" s="7" t="s">
        <v>131</v>
      </c>
    </row>
    <row r="3361" spans="1:24" x14ac:dyDescent="0.25">
      <c r="A3361" s="6">
        <v>50244</v>
      </c>
      <c r="B3361" s="7" t="s">
        <v>1922</v>
      </c>
      <c r="C3361" s="8" t="s">
        <v>390</v>
      </c>
      <c r="D3361" s="8" t="s">
        <v>550</v>
      </c>
      <c r="E3361" s="9">
        <v>7</v>
      </c>
      <c r="F3361" s="8" t="s">
        <v>34</v>
      </c>
      <c r="G3361" s="8" t="s">
        <v>3405</v>
      </c>
      <c r="H3361" s="8" t="s">
        <v>3403</v>
      </c>
      <c r="I3361" s="10">
        <v>6041283</v>
      </c>
      <c r="J3361" s="10">
        <v>204101</v>
      </c>
      <c r="K3361" s="10">
        <v>362441</v>
      </c>
      <c r="L3361" s="10">
        <v>33249</v>
      </c>
      <c r="M3361" s="10">
        <v>329192</v>
      </c>
      <c r="N3361" s="10">
        <v>40182</v>
      </c>
      <c r="O3361" s="7" t="s">
        <v>37</v>
      </c>
      <c r="P3361" s="14">
        <v>42.864148</v>
      </c>
      <c r="Q3361" s="14">
        <v>1612.2603999999999</v>
      </c>
      <c r="R3361" s="14" t="s">
        <v>3401</v>
      </c>
      <c r="S3361" s="10">
        <v>43</v>
      </c>
      <c r="T3361" s="10">
        <v>39</v>
      </c>
      <c r="U3361" s="7" t="s">
        <v>29</v>
      </c>
      <c r="V3361" s="7" t="s">
        <v>391</v>
      </c>
      <c r="W3361" s="7" t="s">
        <v>392</v>
      </c>
      <c r="X3361" s="7" t="s">
        <v>131</v>
      </c>
    </row>
    <row r="3362" spans="1:24" x14ac:dyDescent="0.25">
      <c r="A3362" s="6">
        <v>50244</v>
      </c>
      <c r="B3362" s="7" t="s">
        <v>1922</v>
      </c>
      <c r="C3362" s="8" t="s">
        <v>390</v>
      </c>
      <c r="D3362" s="8" t="s">
        <v>550</v>
      </c>
      <c r="E3362" s="9">
        <v>7</v>
      </c>
      <c r="F3362" s="8" t="s">
        <v>34</v>
      </c>
      <c r="G3362" s="8" t="s">
        <v>193</v>
      </c>
      <c r="H3362" s="8" t="s">
        <v>41</v>
      </c>
      <c r="I3362" s="10">
        <v>2038391</v>
      </c>
      <c r="J3362" s="10">
        <v>68520</v>
      </c>
      <c r="K3362" s="10">
        <v>121736</v>
      </c>
      <c r="L3362" s="10">
        <v>11217</v>
      </c>
      <c r="M3362" s="10">
        <v>110519</v>
      </c>
      <c r="N3362" s="10">
        <v>18529</v>
      </c>
      <c r="O3362" s="7" t="s">
        <v>42</v>
      </c>
      <c r="P3362" s="14">
        <v>18.288122999999999</v>
      </c>
      <c r="Q3362" s="14">
        <v>1612.2603999999999</v>
      </c>
      <c r="R3362" s="14" t="s">
        <v>3401</v>
      </c>
      <c r="S3362" s="10">
        <v>18</v>
      </c>
      <c r="T3362" s="10">
        <v>17</v>
      </c>
      <c r="U3362" s="7" t="s">
        <v>29</v>
      </c>
      <c r="V3362" s="7" t="s">
        <v>391</v>
      </c>
      <c r="W3362" s="7" t="s">
        <v>392</v>
      </c>
      <c r="X3362" s="7" t="s">
        <v>131</v>
      </c>
    </row>
    <row r="3363" spans="1:24" x14ac:dyDescent="0.25">
      <c r="A3363" s="6">
        <v>50250</v>
      </c>
      <c r="B3363" s="7" t="s">
        <v>1923</v>
      </c>
      <c r="C3363" s="8" t="s">
        <v>133</v>
      </c>
      <c r="D3363" s="8" t="s">
        <v>550</v>
      </c>
      <c r="E3363" s="9">
        <v>7</v>
      </c>
      <c r="F3363" s="8" t="s">
        <v>34</v>
      </c>
      <c r="G3363" s="8" t="s">
        <v>35</v>
      </c>
      <c r="H3363" s="8" t="s">
        <v>36</v>
      </c>
      <c r="I3363" s="10">
        <v>20758</v>
      </c>
      <c r="J3363" s="10">
        <v>556</v>
      </c>
      <c r="K3363" s="10">
        <v>762</v>
      </c>
      <c r="L3363" s="10">
        <v>92</v>
      </c>
      <c r="M3363" s="10">
        <v>670</v>
      </c>
      <c r="N3363" s="10">
        <v>30</v>
      </c>
      <c r="O3363" s="7" t="s">
        <v>37</v>
      </c>
      <c r="P3363" s="14">
        <v>0.153</v>
      </c>
      <c r="Q3363" s="14">
        <v>1359.8984</v>
      </c>
      <c r="R3363" s="14" t="s">
        <v>3401</v>
      </c>
      <c r="S3363" s="10">
        <v>0</v>
      </c>
      <c r="T3363" s="10">
        <v>0</v>
      </c>
      <c r="U3363" s="7" t="s">
        <v>29</v>
      </c>
      <c r="V3363" s="7" t="s">
        <v>30</v>
      </c>
      <c r="W3363" s="7" t="s">
        <v>31</v>
      </c>
      <c r="X3363" s="7" t="s">
        <v>32</v>
      </c>
    </row>
    <row r="3364" spans="1:24" x14ac:dyDescent="0.25">
      <c r="A3364" s="6">
        <v>50250</v>
      </c>
      <c r="B3364" s="7" t="s">
        <v>1923</v>
      </c>
      <c r="C3364" s="8" t="s">
        <v>133</v>
      </c>
      <c r="D3364" s="8" t="s">
        <v>550</v>
      </c>
      <c r="E3364" s="9">
        <v>7</v>
      </c>
      <c r="F3364" s="8" t="s">
        <v>34</v>
      </c>
      <c r="G3364" s="8" t="s">
        <v>26</v>
      </c>
      <c r="H3364" s="8" t="s">
        <v>27</v>
      </c>
      <c r="I3364" s="10">
        <v>87858236</v>
      </c>
      <c r="J3364" s="10">
        <v>2388670</v>
      </c>
      <c r="K3364" s="10">
        <v>3265651</v>
      </c>
      <c r="L3364" s="10">
        <v>387734</v>
      </c>
      <c r="M3364" s="10">
        <v>2877917</v>
      </c>
      <c r="N3364" s="10">
        <v>3207909</v>
      </c>
      <c r="O3364" s="7" t="s">
        <v>28</v>
      </c>
      <c r="P3364" s="14">
        <v>196.88479000000001</v>
      </c>
      <c r="Q3364" s="14">
        <v>1359.8984</v>
      </c>
      <c r="R3364" s="14" t="s">
        <v>3401</v>
      </c>
      <c r="S3364" s="10">
        <v>197</v>
      </c>
      <c r="T3364" s="10">
        <v>179</v>
      </c>
      <c r="U3364" s="7" t="s">
        <v>29</v>
      </c>
      <c r="V3364" s="7" t="s">
        <v>30</v>
      </c>
      <c r="W3364" s="7" t="s">
        <v>31</v>
      </c>
      <c r="X3364" s="7" t="s">
        <v>32</v>
      </c>
    </row>
    <row r="3365" spans="1:24" x14ac:dyDescent="0.25">
      <c r="A3365" s="6">
        <v>50250</v>
      </c>
      <c r="B3365" s="7" t="s">
        <v>1923</v>
      </c>
      <c r="C3365" s="8" t="s">
        <v>133</v>
      </c>
      <c r="D3365" s="8" t="s">
        <v>550</v>
      </c>
      <c r="E3365" s="9">
        <v>7</v>
      </c>
      <c r="F3365" s="8" t="s">
        <v>34</v>
      </c>
      <c r="G3365" s="8" t="s">
        <v>3417</v>
      </c>
      <c r="H3365" s="8" t="s">
        <v>3403</v>
      </c>
      <c r="I3365" s="10">
        <v>306273072</v>
      </c>
      <c r="J3365" s="10">
        <v>8364969</v>
      </c>
      <c r="K3365" s="10">
        <v>11429917</v>
      </c>
      <c r="L3365" s="10">
        <v>1351642</v>
      </c>
      <c r="M3365" s="10">
        <v>10078275</v>
      </c>
      <c r="N3365" s="10">
        <v>968637</v>
      </c>
      <c r="O3365" s="7" t="s">
        <v>37</v>
      </c>
      <c r="P3365" s="14">
        <v>726.47775000000001</v>
      </c>
      <c r="Q3365" s="14">
        <v>1359.8984</v>
      </c>
      <c r="R3365" s="14" t="s">
        <v>3401</v>
      </c>
      <c r="S3365" s="10">
        <v>726</v>
      </c>
      <c r="T3365" s="10">
        <v>659</v>
      </c>
      <c r="U3365" s="7" t="s">
        <v>29</v>
      </c>
      <c r="V3365" s="7" t="s">
        <v>30</v>
      </c>
      <c r="W3365" s="7" t="s">
        <v>31</v>
      </c>
      <c r="X3365" s="7" t="s">
        <v>32</v>
      </c>
    </row>
    <row r="3366" spans="1:24" x14ac:dyDescent="0.25">
      <c r="A3366" s="6">
        <v>50250</v>
      </c>
      <c r="B3366" s="7" t="s">
        <v>1923</v>
      </c>
      <c r="C3366" s="8" t="s">
        <v>133</v>
      </c>
      <c r="D3366" s="8" t="s">
        <v>550</v>
      </c>
      <c r="E3366" s="9">
        <v>7</v>
      </c>
      <c r="F3366" s="8" t="s">
        <v>34</v>
      </c>
      <c r="G3366" s="8" t="s">
        <v>3405</v>
      </c>
      <c r="H3366" s="8" t="s">
        <v>3403</v>
      </c>
      <c r="I3366" s="10">
        <v>95964033</v>
      </c>
      <c r="J3366" s="10">
        <v>2612620</v>
      </c>
      <c r="K3366" s="10">
        <v>3571241</v>
      </c>
      <c r="L3366" s="10">
        <v>423506</v>
      </c>
      <c r="M3366" s="10">
        <v>3147735</v>
      </c>
      <c r="N3366" s="10">
        <v>409077</v>
      </c>
      <c r="O3366" s="7" t="s">
        <v>37</v>
      </c>
      <c r="P3366" s="14">
        <v>436.38288999999997</v>
      </c>
      <c r="Q3366" s="14">
        <v>1359.8984</v>
      </c>
      <c r="R3366" s="14" t="s">
        <v>3401</v>
      </c>
      <c r="S3366" s="10">
        <v>436</v>
      </c>
      <c r="T3366" s="10">
        <v>396</v>
      </c>
      <c r="U3366" s="7" t="s">
        <v>29</v>
      </c>
      <c r="V3366" s="7" t="s">
        <v>30</v>
      </c>
      <c r="W3366" s="7" t="s">
        <v>31</v>
      </c>
      <c r="X3366" s="7" t="s">
        <v>32</v>
      </c>
    </row>
    <row r="3367" spans="1:24" x14ac:dyDescent="0.25">
      <c r="A3367" s="6">
        <v>50251</v>
      </c>
      <c r="B3367" s="7" t="s">
        <v>1924</v>
      </c>
      <c r="C3367" s="8" t="s">
        <v>602</v>
      </c>
      <c r="D3367" s="8" t="s">
        <v>550</v>
      </c>
      <c r="E3367" s="9">
        <v>7</v>
      </c>
      <c r="F3367" s="8" t="s">
        <v>34</v>
      </c>
      <c r="G3367" s="8" t="s">
        <v>35</v>
      </c>
      <c r="H3367" s="8" t="s">
        <v>36</v>
      </c>
      <c r="I3367" s="10">
        <v>209205</v>
      </c>
      <c r="J3367" s="10">
        <v>3261</v>
      </c>
      <c r="K3367" s="10">
        <v>7700</v>
      </c>
      <c r="L3367" s="10">
        <v>1429</v>
      </c>
      <c r="M3367" s="10">
        <v>6271</v>
      </c>
      <c r="N3367" s="10">
        <v>308</v>
      </c>
      <c r="O3367" s="7" t="s">
        <v>37</v>
      </c>
      <c r="P3367" s="14">
        <v>0.76229999999999998</v>
      </c>
      <c r="Q3367" s="14">
        <v>468.69448</v>
      </c>
      <c r="R3367" s="14" t="s">
        <v>3401</v>
      </c>
      <c r="S3367" s="10">
        <v>1</v>
      </c>
      <c r="T3367" s="10">
        <v>1</v>
      </c>
      <c r="U3367" s="7" t="s">
        <v>189</v>
      </c>
      <c r="V3367" s="7" t="s">
        <v>56</v>
      </c>
      <c r="W3367" s="7" t="s">
        <v>57</v>
      </c>
      <c r="X3367" s="7" t="s">
        <v>58</v>
      </c>
    </row>
    <row r="3368" spans="1:24" x14ac:dyDescent="0.25">
      <c r="A3368" s="6">
        <v>50251</v>
      </c>
      <c r="B3368" s="7" t="s">
        <v>1924</v>
      </c>
      <c r="C3368" s="8" t="s">
        <v>602</v>
      </c>
      <c r="D3368" s="8" t="s">
        <v>550</v>
      </c>
      <c r="E3368" s="9">
        <v>7</v>
      </c>
      <c r="F3368" s="8" t="s">
        <v>34</v>
      </c>
      <c r="G3368" s="8" t="s">
        <v>26</v>
      </c>
      <c r="H3368" s="8" t="s">
        <v>27</v>
      </c>
      <c r="I3368" s="10">
        <v>10336614</v>
      </c>
      <c r="J3368" s="10">
        <v>156826</v>
      </c>
      <c r="K3368" s="10">
        <v>372218</v>
      </c>
      <c r="L3368" s="10">
        <v>70629</v>
      </c>
      <c r="M3368" s="10">
        <v>301589</v>
      </c>
      <c r="N3368" s="10">
        <v>368533</v>
      </c>
      <c r="O3368" s="7" t="s">
        <v>28</v>
      </c>
      <c r="P3368" s="14">
        <v>24.614778999999999</v>
      </c>
      <c r="Q3368" s="14">
        <v>468.69448</v>
      </c>
      <c r="R3368" s="14" t="s">
        <v>3401</v>
      </c>
      <c r="S3368" s="10">
        <v>25</v>
      </c>
      <c r="T3368" s="10">
        <v>22</v>
      </c>
      <c r="U3368" s="7" t="s">
        <v>189</v>
      </c>
      <c r="V3368" s="7" t="s">
        <v>56</v>
      </c>
      <c r="W3368" s="7" t="s">
        <v>57</v>
      </c>
      <c r="X3368" s="7" t="s">
        <v>58</v>
      </c>
    </row>
    <row r="3369" spans="1:24" x14ac:dyDescent="0.25">
      <c r="A3369" s="6">
        <v>50251</v>
      </c>
      <c r="B3369" s="7" t="s">
        <v>1924</v>
      </c>
      <c r="C3369" s="8" t="s">
        <v>602</v>
      </c>
      <c r="D3369" s="8" t="s">
        <v>550</v>
      </c>
      <c r="E3369" s="9">
        <v>7</v>
      </c>
      <c r="F3369" s="8" t="s">
        <v>34</v>
      </c>
      <c r="G3369" s="8" t="s">
        <v>3417</v>
      </c>
      <c r="H3369" s="8" t="s">
        <v>3403</v>
      </c>
      <c r="I3369" s="10">
        <v>221600354</v>
      </c>
      <c r="J3369" s="10">
        <v>3287680</v>
      </c>
      <c r="K3369" s="10">
        <v>7836616</v>
      </c>
      <c r="L3369" s="10">
        <v>1514152</v>
      </c>
      <c r="M3369" s="10">
        <v>6322464</v>
      </c>
      <c r="N3369" s="10">
        <v>726847</v>
      </c>
      <c r="O3369" s="7" t="s">
        <v>37</v>
      </c>
      <c r="P3369" s="14">
        <v>224.86829</v>
      </c>
      <c r="Q3369" s="14">
        <v>468.69448</v>
      </c>
      <c r="R3369" s="14" t="s">
        <v>3401</v>
      </c>
      <c r="S3369" s="10">
        <v>225</v>
      </c>
      <c r="T3369" s="10">
        <v>204</v>
      </c>
      <c r="U3369" s="7" t="s">
        <v>189</v>
      </c>
      <c r="V3369" s="7" t="s">
        <v>56</v>
      </c>
      <c r="W3369" s="7" t="s">
        <v>57</v>
      </c>
      <c r="X3369" s="7" t="s">
        <v>58</v>
      </c>
    </row>
    <row r="3370" spans="1:24" x14ac:dyDescent="0.25">
      <c r="A3370" s="6">
        <v>50251</v>
      </c>
      <c r="B3370" s="7" t="s">
        <v>1924</v>
      </c>
      <c r="C3370" s="8" t="s">
        <v>602</v>
      </c>
      <c r="D3370" s="8" t="s">
        <v>550</v>
      </c>
      <c r="E3370" s="9">
        <v>7</v>
      </c>
      <c r="F3370" s="8" t="s">
        <v>34</v>
      </c>
      <c r="G3370" s="8" t="s">
        <v>3405</v>
      </c>
      <c r="H3370" s="8" t="s">
        <v>3403</v>
      </c>
      <c r="I3370" s="10">
        <v>112944357</v>
      </c>
      <c r="J3370" s="10">
        <v>1670230</v>
      </c>
      <c r="K3370" s="10">
        <v>3983708</v>
      </c>
      <c r="L3370" s="10">
        <v>771726</v>
      </c>
      <c r="M3370" s="10">
        <v>3211982</v>
      </c>
      <c r="N3370" s="10">
        <v>421971</v>
      </c>
      <c r="O3370" s="7" t="s">
        <v>37</v>
      </c>
      <c r="P3370" s="14">
        <v>218.44910999999999</v>
      </c>
      <c r="Q3370" s="14">
        <v>468.69448</v>
      </c>
      <c r="R3370" s="14" t="s">
        <v>3401</v>
      </c>
      <c r="S3370" s="10">
        <v>218</v>
      </c>
      <c r="T3370" s="10">
        <v>198</v>
      </c>
      <c r="U3370" s="7" t="s">
        <v>189</v>
      </c>
      <c r="V3370" s="7" t="s">
        <v>56</v>
      </c>
      <c r="W3370" s="7" t="s">
        <v>57</v>
      </c>
      <c r="X3370" s="7" t="s">
        <v>58</v>
      </c>
    </row>
    <row r="3371" spans="1:24" x14ac:dyDescent="0.25">
      <c r="A3371" s="6">
        <v>50254</v>
      </c>
      <c r="B3371" s="7" t="s">
        <v>1925</v>
      </c>
      <c r="C3371" s="8" t="s">
        <v>390</v>
      </c>
      <c r="D3371" s="8" t="s">
        <v>550</v>
      </c>
      <c r="E3371" s="9">
        <v>7</v>
      </c>
      <c r="F3371" s="8" t="s">
        <v>34</v>
      </c>
      <c r="G3371" s="8" t="s">
        <v>35</v>
      </c>
      <c r="H3371" s="8" t="s">
        <v>36</v>
      </c>
      <c r="I3371" s="10">
        <v>38130878</v>
      </c>
      <c r="J3371" s="10">
        <v>1479646</v>
      </c>
      <c r="K3371" s="10">
        <v>2049766</v>
      </c>
      <c r="L3371" s="10">
        <v>176797</v>
      </c>
      <c r="M3371" s="10">
        <v>1872969</v>
      </c>
      <c r="N3371" s="10">
        <v>80069</v>
      </c>
      <c r="O3371" s="7" t="s">
        <v>37</v>
      </c>
      <c r="P3371" s="14">
        <v>480.41399999999999</v>
      </c>
      <c r="Q3371" s="14">
        <v>1102.604</v>
      </c>
      <c r="R3371" s="14">
        <v>384.89699999999999</v>
      </c>
      <c r="S3371" s="10">
        <v>168</v>
      </c>
      <c r="T3371" s="10">
        <v>152</v>
      </c>
      <c r="U3371" s="7" t="s">
        <v>29</v>
      </c>
      <c r="V3371" s="7" t="s">
        <v>68</v>
      </c>
      <c r="W3371" s="7" t="s">
        <v>69</v>
      </c>
      <c r="X3371" s="7" t="s">
        <v>70</v>
      </c>
    </row>
    <row r="3372" spans="1:24" x14ac:dyDescent="0.25">
      <c r="A3372" s="6">
        <v>50254</v>
      </c>
      <c r="B3372" s="7" t="s">
        <v>1925</v>
      </c>
      <c r="C3372" s="8" t="s">
        <v>390</v>
      </c>
      <c r="D3372" s="8" t="s">
        <v>550</v>
      </c>
      <c r="E3372" s="9">
        <v>7</v>
      </c>
      <c r="F3372" s="8" t="s">
        <v>34</v>
      </c>
      <c r="G3372" s="8" t="s">
        <v>26</v>
      </c>
      <c r="H3372" s="8" t="s">
        <v>27</v>
      </c>
      <c r="I3372" s="10">
        <v>14925648</v>
      </c>
      <c r="J3372" s="10">
        <v>590498</v>
      </c>
      <c r="K3372" s="10">
        <v>816670</v>
      </c>
      <c r="L3372" s="10">
        <v>69203</v>
      </c>
      <c r="M3372" s="10">
        <v>747467</v>
      </c>
      <c r="N3372" s="10">
        <v>816670</v>
      </c>
      <c r="O3372" s="7" t="s">
        <v>28</v>
      </c>
      <c r="P3372" s="14">
        <v>114.3338</v>
      </c>
      <c r="Q3372" s="14">
        <v>1102.604</v>
      </c>
      <c r="R3372" s="14">
        <v>384.89699999999999</v>
      </c>
      <c r="S3372" s="10">
        <v>40</v>
      </c>
      <c r="T3372" s="10">
        <v>36</v>
      </c>
      <c r="U3372" s="7" t="s">
        <v>29</v>
      </c>
      <c r="V3372" s="7" t="s">
        <v>68</v>
      </c>
      <c r="W3372" s="7" t="s">
        <v>69</v>
      </c>
      <c r="X3372" s="7" t="s">
        <v>70</v>
      </c>
    </row>
    <row r="3373" spans="1:24" x14ac:dyDescent="0.25">
      <c r="A3373" s="6">
        <v>50254</v>
      </c>
      <c r="B3373" s="7" t="s">
        <v>1925</v>
      </c>
      <c r="C3373" s="8" t="s">
        <v>390</v>
      </c>
      <c r="D3373" s="8" t="s">
        <v>550</v>
      </c>
      <c r="E3373" s="9">
        <v>7</v>
      </c>
      <c r="F3373" s="8" t="s">
        <v>34</v>
      </c>
      <c r="G3373" s="8" t="s">
        <v>3417</v>
      </c>
      <c r="H3373" s="8" t="s">
        <v>3403</v>
      </c>
      <c r="I3373" s="10">
        <v>127456792</v>
      </c>
      <c r="J3373" s="10">
        <v>4971841</v>
      </c>
      <c r="K3373" s="10">
        <v>6884440</v>
      </c>
      <c r="L3373" s="10">
        <v>590972</v>
      </c>
      <c r="M3373" s="10">
        <v>6293468</v>
      </c>
      <c r="N3373" s="10">
        <v>568962</v>
      </c>
      <c r="O3373" s="7" t="s">
        <v>37</v>
      </c>
      <c r="P3373" s="14">
        <v>426.72149999999999</v>
      </c>
      <c r="Q3373" s="14">
        <v>1102.604</v>
      </c>
      <c r="R3373" s="14">
        <v>384.89699999999999</v>
      </c>
      <c r="S3373" s="10">
        <v>149</v>
      </c>
      <c r="T3373" s="10">
        <v>135</v>
      </c>
      <c r="U3373" s="7" t="s">
        <v>29</v>
      </c>
      <c r="V3373" s="7" t="s">
        <v>68</v>
      </c>
      <c r="W3373" s="7" t="s">
        <v>69</v>
      </c>
      <c r="X3373" s="7" t="s">
        <v>70</v>
      </c>
    </row>
    <row r="3374" spans="1:24" x14ac:dyDescent="0.25">
      <c r="A3374" s="6">
        <v>50254</v>
      </c>
      <c r="B3374" s="7" t="s">
        <v>1925</v>
      </c>
      <c r="C3374" s="8" t="s">
        <v>390</v>
      </c>
      <c r="D3374" s="8" t="s">
        <v>550</v>
      </c>
      <c r="E3374" s="9">
        <v>7</v>
      </c>
      <c r="F3374" s="8" t="s">
        <v>34</v>
      </c>
      <c r="G3374" s="8" t="s">
        <v>3405</v>
      </c>
      <c r="H3374" s="8" t="s">
        <v>3403</v>
      </c>
      <c r="I3374" s="10">
        <v>10546219</v>
      </c>
      <c r="J3374" s="10">
        <v>403840</v>
      </c>
      <c r="K3374" s="10">
        <v>560088</v>
      </c>
      <c r="L3374" s="10">
        <v>48899</v>
      </c>
      <c r="M3374" s="10">
        <v>511189</v>
      </c>
      <c r="N3374" s="10">
        <v>62232</v>
      </c>
      <c r="O3374" s="7" t="s">
        <v>37</v>
      </c>
      <c r="P3374" s="14">
        <v>78.101159999999993</v>
      </c>
      <c r="Q3374" s="14">
        <v>1102.604</v>
      </c>
      <c r="R3374" s="14">
        <v>384.89699999999999</v>
      </c>
      <c r="S3374" s="10">
        <v>27</v>
      </c>
      <c r="T3374" s="10">
        <v>25</v>
      </c>
      <c r="U3374" s="7" t="s">
        <v>29</v>
      </c>
      <c r="V3374" s="7" t="s">
        <v>68</v>
      </c>
      <c r="W3374" s="7" t="s">
        <v>69</v>
      </c>
      <c r="X3374" s="7" t="s">
        <v>70</v>
      </c>
    </row>
    <row r="3375" spans="1:24" x14ac:dyDescent="0.25">
      <c r="A3375" s="6">
        <v>50254</v>
      </c>
      <c r="B3375" s="7" t="s">
        <v>1925</v>
      </c>
      <c r="C3375" s="8" t="s">
        <v>390</v>
      </c>
      <c r="D3375" s="8" t="s">
        <v>550</v>
      </c>
      <c r="E3375" s="9">
        <v>7</v>
      </c>
      <c r="F3375" s="8" t="s">
        <v>34</v>
      </c>
      <c r="G3375" s="8" t="s">
        <v>40</v>
      </c>
      <c r="H3375" s="8" t="s">
        <v>41</v>
      </c>
      <c r="I3375" s="10">
        <v>108597</v>
      </c>
      <c r="J3375" s="10">
        <v>4257</v>
      </c>
      <c r="K3375" s="10">
        <v>5891</v>
      </c>
      <c r="L3375" s="10">
        <v>502</v>
      </c>
      <c r="M3375" s="10">
        <v>5389</v>
      </c>
      <c r="N3375" s="10">
        <v>935</v>
      </c>
      <c r="O3375" s="7" t="s">
        <v>42</v>
      </c>
      <c r="P3375" s="14">
        <v>0.47123999999999999</v>
      </c>
      <c r="Q3375" s="14">
        <v>1102.604</v>
      </c>
      <c r="R3375" s="14">
        <v>384.89699999999999</v>
      </c>
      <c r="S3375" s="10">
        <v>0</v>
      </c>
      <c r="T3375" s="10">
        <v>0</v>
      </c>
      <c r="U3375" s="7" t="s">
        <v>29</v>
      </c>
      <c r="V3375" s="7" t="s">
        <v>68</v>
      </c>
      <c r="W3375" s="7" t="s">
        <v>69</v>
      </c>
      <c r="X3375" s="7" t="s">
        <v>70</v>
      </c>
    </row>
    <row r="3376" spans="1:24" x14ac:dyDescent="0.25">
      <c r="A3376" s="6">
        <v>50254</v>
      </c>
      <c r="B3376" s="7" t="s">
        <v>1925</v>
      </c>
      <c r="C3376" s="8" t="s">
        <v>390</v>
      </c>
      <c r="D3376" s="8" t="s">
        <v>550</v>
      </c>
      <c r="E3376" s="9">
        <v>7</v>
      </c>
      <c r="F3376" s="8" t="s">
        <v>34</v>
      </c>
      <c r="G3376" s="8" t="s">
        <v>193</v>
      </c>
      <c r="H3376" s="8" t="s">
        <v>41</v>
      </c>
      <c r="I3376" s="10">
        <v>299842</v>
      </c>
      <c r="J3376" s="10">
        <v>11823</v>
      </c>
      <c r="K3376" s="10">
        <v>16355</v>
      </c>
      <c r="L3376" s="10">
        <v>1390</v>
      </c>
      <c r="M3376" s="10">
        <v>14965</v>
      </c>
      <c r="N3376" s="10">
        <v>2596</v>
      </c>
      <c r="O3376" s="7" t="s">
        <v>42</v>
      </c>
      <c r="P3376" s="14">
        <v>2.562252</v>
      </c>
      <c r="Q3376" s="14">
        <v>1102.604</v>
      </c>
      <c r="R3376" s="14">
        <v>384.89699999999999</v>
      </c>
      <c r="S3376" s="10">
        <v>1</v>
      </c>
      <c r="T3376" s="10">
        <v>1</v>
      </c>
      <c r="U3376" s="7" t="s">
        <v>29</v>
      </c>
      <c r="V3376" s="7" t="s">
        <v>68</v>
      </c>
      <c r="W3376" s="7" t="s">
        <v>69</v>
      </c>
      <c r="X3376" s="7" t="s">
        <v>70</v>
      </c>
    </row>
    <row r="3377" spans="1:24" x14ac:dyDescent="0.25">
      <c r="A3377" s="6">
        <v>50260</v>
      </c>
      <c r="B3377" s="7" t="s">
        <v>1926</v>
      </c>
      <c r="C3377" s="8" t="s">
        <v>602</v>
      </c>
      <c r="D3377" s="8" t="s">
        <v>655</v>
      </c>
      <c r="E3377" s="9">
        <v>4</v>
      </c>
      <c r="F3377" s="8" t="s">
        <v>54</v>
      </c>
      <c r="G3377" s="8" t="s">
        <v>40</v>
      </c>
      <c r="H3377" s="8" t="s">
        <v>41</v>
      </c>
      <c r="I3377" s="10">
        <v>21000</v>
      </c>
      <c r="J3377" s="10">
        <v>0</v>
      </c>
      <c r="K3377" s="10">
        <v>236</v>
      </c>
      <c r="L3377" s="10">
        <v>236</v>
      </c>
      <c r="M3377" s="10">
        <v>0</v>
      </c>
      <c r="N3377" s="10">
        <v>41</v>
      </c>
      <c r="O3377" s="7" t="s">
        <v>42</v>
      </c>
      <c r="P3377" s="14">
        <v>0.3821118</v>
      </c>
      <c r="Q3377" s="14">
        <v>0.3821118</v>
      </c>
      <c r="R3377" s="14" t="s">
        <v>3401</v>
      </c>
      <c r="S3377" s="10">
        <v>0</v>
      </c>
      <c r="T3377" s="10">
        <v>0</v>
      </c>
      <c r="U3377" s="7" t="s">
        <v>189</v>
      </c>
      <c r="V3377" s="7" t="s">
        <v>56</v>
      </c>
      <c r="W3377" s="7" t="s">
        <v>57</v>
      </c>
      <c r="X3377" s="7" t="s">
        <v>58</v>
      </c>
    </row>
    <row r="3378" spans="1:24" x14ac:dyDescent="0.25">
      <c r="A3378" s="6">
        <v>50273</v>
      </c>
      <c r="B3378" s="7" t="s">
        <v>1927</v>
      </c>
      <c r="C3378" s="8" t="s">
        <v>586</v>
      </c>
      <c r="D3378" s="8" t="s">
        <v>24</v>
      </c>
      <c r="E3378" s="9">
        <v>2</v>
      </c>
      <c r="F3378" s="8" t="s">
        <v>34</v>
      </c>
      <c r="G3378" s="8" t="s">
        <v>26</v>
      </c>
      <c r="H3378" s="8" t="s">
        <v>27</v>
      </c>
      <c r="I3378" s="10">
        <v>590372</v>
      </c>
      <c r="J3378" s="10">
        <v>0</v>
      </c>
      <c r="K3378" s="10">
        <v>16969</v>
      </c>
      <c r="L3378" s="10">
        <v>16969</v>
      </c>
      <c r="M3378" s="10">
        <v>0</v>
      </c>
      <c r="N3378" s="10">
        <v>16969</v>
      </c>
      <c r="O3378" s="7" t="s">
        <v>28</v>
      </c>
      <c r="P3378" s="14">
        <v>2.3756599999999999</v>
      </c>
      <c r="Q3378" s="14">
        <v>322.91901000000001</v>
      </c>
      <c r="R3378" s="14" t="s">
        <v>3401</v>
      </c>
      <c r="S3378" s="10">
        <v>2</v>
      </c>
      <c r="T3378" s="10">
        <v>2</v>
      </c>
      <c r="U3378" s="7" t="s">
        <v>225</v>
      </c>
      <c r="V3378" s="7" t="s">
        <v>226</v>
      </c>
      <c r="W3378" s="7" t="s">
        <v>227</v>
      </c>
      <c r="X3378" s="7" t="s">
        <v>228</v>
      </c>
    </row>
    <row r="3379" spans="1:24" x14ac:dyDescent="0.25">
      <c r="A3379" s="6">
        <v>50273</v>
      </c>
      <c r="B3379" s="7" t="s">
        <v>1927</v>
      </c>
      <c r="C3379" s="8" t="s">
        <v>586</v>
      </c>
      <c r="D3379" s="8" t="s">
        <v>24</v>
      </c>
      <c r="E3379" s="9">
        <v>2</v>
      </c>
      <c r="F3379" s="8" t="s">
        <v>34</v>
      </c>
      <c r="G3379" s="8" t="s">
        <v>541</v>
      </c>
      <c r="H3379" s="8" t="s">
        <v>3403</v>
      </c>
      <c r="I3379" s="10">
        <v>39433823</v>
      </c>
      <c r="J3379" s="10">
        <v>0</v>
      </c>
      <c r="K3379" s="10">
        <v>1133443</v>
      </c>
      <c r="L3379" s="10">
        <v>1133443</v>
      </c>
      <c r="M3379" s="10">
        <v>0</v>
      </c>
      <c r="N3379" s="10">
        <v>125937</v>
      </c>
      <c r="O3379" s="7" t="s">
        <v>37</v>
      </c>
      <c r="P3379" s="14">
        <v>314.84249999999997</v>
      </c>
      <c r="Q3379" s="14">
        <v>322.91901000000001</v>
      </c>
      <c r="R3379" s="14" t="s">
        <v>3401</v>
      </c>
      <c r="S3379" s="10">
        <v>315</v>
      </c>
      <c r="T3379" s="10">
        <v>286</v>
      </c>
      <c r="U3379" s="7" t="s">
        <v>225</v>
      </c>
      <c r="V3379" s="7" t="s">
        <v>226</v>
      </c>
      <c r="W3379" s="7" t="s">
        <v>227</v>
      </c>
      <c r="X3379" s="7" t="s">
        <v>228</v>
      </c>
    </row>
    <row r="3380" spans="1:24" x14ac:dyDescent="0.25">
      <c r="A3380" s="6">
        <v>50273</v>
      </c>
      <c r="B3380" s="7" t="s">
        <v>1927</v>
      </c>
      <c r="C3380" s="8" t="s">
        <v>586</v>
      </c>
      <c r="D3380" s="8" t="s">
        <v>24</v>
      </c>
      <c r="E3380" s="9">
        <v>2</v>
      </c>
      <c r="F3380" s="8" t="s">
        <v>34</v>
      </c>
      <c r="G3380" s="8" t="s">
        <v>540</v>
      </c>
      <c r="H3380" s="8" t="s">
        <v>3403</v>
      </c>
      <c r="I3380" s="10">
        <v>527713</v>
      </c>
      <c r="J3380" s="10">
        <v>0</v>
      </c>
      <c r="K3380" s="10">
        <v>15168</v>
      </c>
      <c r="L3380" s="10">
        <v>15168</v>
      </c>
      <c r="M3380" s="10">
        <v>0</v>
      </c>
      <c r="N3380" s="10">
        <v>632</v>
      </c>
      <c r="O3380" s="7" t="s">
        <v>37</v>
      </c>
      <c r="P3380" s="14">
        <v>3.7919999999999998</v>
      </c>
      <c r="Q3380" s="14">
        <v>322.91901000000001</v>
      </c>
      <c r="R3380" s="14" t="s">
        <v>3401</v>
      </c>
      <c r="S3380" s="10">
        <v>4</v>
      </c>
      <c r="T3380" s="10">
        <v>3</v>
      </c>
      <c r="U3380" s="7" t="s">
        <v>225</v>
      </c>
      <c r="V3380" s="7" t="s">
        <v>226</v>
      </c>
      <c r="W3380" s="7" t="s">
        <v>227</v>
      </c>
      <c r="X3380" s="7" t="s">
        <v>228</v>
      </c>
    </row>
    <row r="3381" spans="1:24" x14ac:dyDescent="0.25">
      <c r="A3381" s="6">
        <v>50273</v>
      </c>
      <c r="B3381" s="7" t="s">
        <v>1927</v>
      </c>
      <c r="C3381" s="8" t="s">
        <v>586</v>
      </c>
      <c r="D3381" s="8" t="s">
        <v>24</v>
      </c>
      <c r="E3381" s="9">
        <v>2</v>
      </c>
      <c r="F3381" s="8" t="s">
        <v>34</v>
      </c>
      <c r="G3381" s="8" t="s">
        <v>3405</v>
      </c>
      <c r="H3381" s="8" t="s">
        <v>3403</v>
      </c>
      <c r="I3381" s="10">
        <v>582092</v>
      </c>
      <c r="J3381" s="10">
        <v>0</v>
      </c>
      <c r="K3381" s="10">
        <v>16731</v>
      </c>
      <c r="L3381" s="10">
        <v>16731</v>
      </c>
      <c r="M3381" s="10">
        <v>0</v>
      </c>
      <c r="N3381" s="10">
        <v>1521</v>
      </c>
      <c r="O3381" s="7" t="s">
        <v>37</v>
      </c>
      <c r="P3381" s="14">
        <v>1.908855</v>
      </c>
      <c r="Q3381" s="14">
        <v>322.91901000000001</v>
      </c>
      <c r="R3381" s="14" t="s">
        <v>3401</v>
      </c>
      <c r="S3381" s="10">
        <v>2</v>
      </c>
      <c r="T3381" s="10">
        <v>2</v>
      </c>
      <c r="U3381" s="7" t="s">
        <v>225</v>
      </c>
      <c r="V3381" s="7" t="s">
        <v>226</v>
      </c>
      <c r="W3381" s="7" t="s">
        <v>227</v>
      </c>
      <c r="X3381" s="7" t="s">
        <v>228</v>
      </c>
    </row>
    <row r="3382" spans="1:24" x14ac:dyDescent="0.25">
      <c r="A3382" s="6">
        <v>50275</v>
      </c>
      <c r="B3382" s="7" t="s">
        <v>1928</v>
      </c>
      <c r="C3382" s="8" t="s">
        <v>1070</v>
      </c>
      <c r="D3382" s="8" t="s">
        <v>550</v>
      </c>
      <c r="E3382" s="9">
        <v>7</v>
      </c>
      <c r="F3382" s="8" t="s">
        <v>34</v>
      </c>
      <c r="G3382" s="8" t="s">
        <v>26</v>
      </c>
      <c r="H3382" s="8" t="s">
        <v>27</v>
      </c>
      <c r="I3382" s="10">
        <v>19378683</v>
      </c>
      <c r="J3382" s="10">
        <v>140688</v>
      </c>
      <c r="K3382" s="10">
        <v>698474</v>
      </c>
      <c r="L3382" s="10">
        <v>229514</v>
      </c>
      <c r="M3382" s="10">
        <v>468960</v>
      </c>
      <c r="N3382" s="10">
        <v>691559</v>
      </c>
      <c r="O3382" s="7" t="s">
        <v>28</v>
      </c>
      <c r="P3382" s="14">
        <v>72.613695000000007</v>
      </c>
      <c r="Q3382" s="14">
        <v>72.614073000000005</v>
      </c>
      <c r="R3382" s="14" t="s">
        <v>3401</v>
      </c>
      <c r="S3382" s="10">
        <v>73</v>
      </c>
      <c r="T3382" s="10">
        <v>66</v>
      </c>
      <c r="U3382" s="7" t="s">
        <v>29</v>
      </c>
      <c r="V3382" s="7" t="s">
        <v>68</v>
      </c>
      <c r="W3382" s="7" t="s">
        <v>69</v>
      </c>
      <c r="X3382" s="7" t="s">
        <v>70</v>
      </c>
    </row>
    <row r="3383" spans="1:24" x14ac:dyDescent="0.25">
      <c r="A3383" s="6">
        <v>50275</v>
      </c>
      <c r="B3383" s="7" t="s">
        <v>1928</v>
      </c>
      <c r="C3383" s="8" t="s">
        <v>1070</v>
      </c>
      <c r="D3383" s="8" t="s">
        <v>550</v>
      </c>
      <c r="E3383" s="9">
        <v>7</v>
      </c>
      <c r="F3383" s="8" t="s">
        <v>34</v>
      </c>
      <c r="G3383" s="8" t="s">
        <v>40</v>
      </c>
      <c r="H3383" s="8" t="s">
        <v>41</v>
      </c>
      <c r="I3383" s="10">
        <v>172</v>
      </c>
      <c r="J3383" s="10">
        <v>1</v>
      </c>
      <c r="K3383" s="10">
        <v>6</v>
      </c>
      <c r="L3383" s="10">
        <v>2</v>
      </c>
      <c r="M3383" s="10">
        <v>4</v>
      </c>
      <c r="N3383" s="10">
        <v>1</v>
      </c>
      <c r="O3383" s="7" t="s">
        <v>42</v>
      </c>
      <c r="P3383" s="14">
        <v>3.7800000000000003E-4</v>
      </c>
      <c r="Q3383" s="14">
        <v>72.614073000000005</v>
      </c>
      <c r="R3383" s="14" t="s">
        <v>3401</v>
      </c>
      <c r="S3383" s="10">
        <v>0</v>
      </c>
      <c r="T3383" s="10">
        <v>0</v>
      </c>
      <c r="U3383" s="7" t="s">
        <v>29</v>
      </c>
      <c r="V3383" s="7" t="s">
        <v>68</v>
      </c>
      <c r="W3383" s="7" t="s">
        <v>69</v>
      </c>
      <c r="X3383" s="7" t="s">
        <v>70</v>
      </c>
    </row>
    <row r="3384" spans="1:24" x14ac:dyDescent="0.25">
      <c r="A3384" s="6">
        <v>50279</v>
      </c>
      <c r="B3384" s="7" t="s">
        <v>1929</v>
      </c>
      <c r="C3384" s="8" t="s">
        <v>952</v>
      </c>
      <c r="D3384" s="8" t="s">
        <v>24</v>
      </c>
      <c r="E3384" s="9">
        <v>2</v>
      </c>
      <c r="F3384" s="8" t="s">
        <v>45</v>
      </c>
      <c r="G3384" s="8" t="s">
        <v>26</v>
      </c>
      <c r="H3384" s="8" t="s">
        <v>27</v>
      </c>
      <c r="I3384" s="10">
        <v>4312697</v>
      </c>
      <c r="J3384" s="10">
        <v>0</v>
      </c>
      <c r="K3384" s="10">
        <v>57281</v>
      </c>
      <c r="L3384" s="10">
        <v>57281</v>
      </c>
      <c r="M3384" s="10">
        <v>0</v>
      </c>
      <c r="N3384" s="10">
        <v>55665</v>
      </c>
      <c r="O3384" s="7" t="s">
        <v>28</v>
      </c>
      <c r="P3384" s="14">
        <v>9.1290600000000008</v>
      </c>
      <c r="Q3384" s="14">
        <v>132.28309999999999</v>
      </c>
      <c r="R3384" s="14">
        <v>2.0649999999999999</v>
      </c>
      <c r="S3384" s="10">
        <v>0</v>
      </c>
      <c r="T3384" s="10">
        <v>0</v>
      </c>
      <c r="U3384" s="7" t="s">
        <v>189</v>
      </c>
      <c r="V3384" s="7" t="s">
        <v>68</v>
      </c>
      <c r="W3384" s="7" t="s">
        <v>69</v>
      </c>
      <c r="X3384" s="7" t="s">
        <v>70</v>
      </c>
    </row>
    <row r="3385" spans="1:24" x14ac:dyDescent="0.25">
      <c r="A3385" s="6">
        <v>50279</v>
      </c>
      <c r="B3385" s="7" t="s">
        <v>1929</v>
      </c>
      <c r="C3385" s="8" t="s">
        <v>952</v>
      </c>
      <c r="D3385" s="8" t="s">
        <v>24</v>
      </c>
      <c r="E3385" s="9">
        <v>2</v>
      </c>
      <c r="F3385" s="8" t="s">
        <v>45</v>
      </c>
      <c r="G3385" s="8" t="s">
        <v>3402</v>
      </c>
      <c r="H3385" s="8" t="s">
        <v>3403</v>
      </c>
      <c r="I3385" s="10">
        <v>34653303</v>
      </c>
      <c r="J3385" s="10">
        <v>0</v>
      </c>
      <c r="K3385" s="10">
        <v>460248</v>
      </c>
      <c r="L3385" s="10">
        <v>460248</v>
      </c>
      <c r="M3385" s="10">
        <v>0</v>
      </c>
      <c r="N3385" s="10">
        <v>885095</v>
      </c>
      <c r="O3385" s="7" t="s">
        <v>28</v>
      </c>
      <c r="P3385" s="14">
        <v>63.726840000000003</v>
      </c>
      <c r="Q3385" s="14">
        <v>132.28309999999999</v>
      </c>
      <c r="R3385" s="14">
        <v>2.0649999999999999</v>
      </c>
      <c r="S3385" s="10">
        <v>1</v>
      </c>
      <c r="T3385" s="10">
        <v>1</v>
      </c>
      <c r="U3385" s="7" t="s">
        <v>189</v>
      </c>
      <c r="V3385" s="7" t="s">
        <v>68</v>
      </c>
      <c r="W3385" s="7" t="s">
        <v>69</v>
      </c>
      <c r="X3385" s="7" t="s">
        <v>70</v>
      </c>
    </row>
    <row r="3386" spans="1:24" x14ac:dyDescent="0.25">
      <c r="A3386" s="6">
        <v>50279</v>
      </c>
      <c r="B3386" s="7" t="s">
        <v>1929</v>
      </c>
      <c r="C3386" s="8" t="s">
        <v>952</v>
      </c>
      <c r="D3386" s="8" t="s">
        <v>24</v>
      </c>
      <c r="E3386" s="9">
        <v>2</v>
      </c>
      <c r="F3386" s="8" t="s">
        <v>34</v>
      </c>
      <c r="G3386" s="8" t="s">
        <v>26</v>
      </c>
      <c r="H3386" s="8" t="s">
        <v>27</v>
      </c>
      <c r="I3386" s="10">
        <v>655640</v>
      </c>
      <c r="J3386" s="10">
        <v>0</v>
      </c>
      <c r="K3386" s="10">
        <v>10057</v>
      </c>
      <c r="L3386" s="10">
        <v>10057</v>
      </c>
      <c r="M3386" s="10">
        <v>0</v>
      </c>
      <c r="N3386" s="10">
        <v>9773</v>
      </c>
      <c r="O3386" s="7" t="s">
        <v>28</v>
      </c>
      <c r="P3386" s="14">
        <v>0.56439079999999997</v>
      </c>
      <c r="Q3386" s="14">
        <v>132.28309999999999</v>
      </c>
      <c r="R3386" s="14">
        <v>2.0649999999999999</v>
      </c>
      <c r="S3386" s="10">
        <v>0</v>
      </c>
      <c r="T3386" s="10">
        <v>0</v>
      </c>
      <c r="U3386" s="7" t="s">
        <v>189</v>
      </c>
      <c r="V3386" s="7" t="s">
        <v>68</v>
      </c>
      <c r="W3386" s="7" t="s">
        <v>69</v>
      </c>
      <c r="X3386" s="7" t="s">
        <v>70</v>
      </c>
    </row>
    <row r="3387" spans="1:24" x14ac:dyDescent="0.25">
      <c r="A3387" s="6">
        <v>50279</v>
      </c>
      <c r="B3387" s="7" t="s">
        <v>1929</v>
      </c>
      <c r="C3387" s="8" t="s">
        <v>952</v>
      </c>
      <c r="D3387" s="8" t="s">
        <v>24</v>
      </c>
      <c r="E3387" s="9">
        <v>2</v>
      </c>
      <c r="F3387" s="8" t="s">
        <v>34</v>
      </c>
      <c r="G3387" s="8" t="s">
        <v>3402</v>
      </c>
      <c r="H3387" s="8" t="s">
        <v>3403</v>
      </c>
      <c r="I3387" s="10">
        <v>140755360</v>
      </c>
      <c r="J3387" s="10">
        <v>0</v>
      </c>
      <c r="K3387" s="10">
        <v>2025439</v>
      </c>
      <c r="L3387" s="10">
        <v>2025439</v>
      </c>
      <c r="M3387" s="10">
        <v>0</v>
      </c>
      <c r="N3387" s="10">
        <v>3939749</v>
      </c>
      <c r="O3387" s="7" t="s">
        <v>28</v>
      </c>
      <c r="P3387" s="14">
        <v>58.862805000000002</v>
      </c>
      <c r="Q3387" s="14">
        <v>132.28309999999999</v>
      </c>
      <c r="R3387" s="14">
        <v>2.0649999999999999</v>
      </c>
      <c r="S3387" s="10">
        <v>1</v>
      </c>
      <c r="T3387" s="10">
        <v>1</v>
      </c>
      <c r="U3387" s="7" t="s">
        <v>189</v>
      </c>
      <c r="V3387" s="7" t="s">
        <v>68</v>
      </c>
      <c r="W3387" s="7" t="s">
        <v>69</v>
      </c>
      <c r="X3387" s="7" t="s">
        <v>70</v>
      </c>
    </row>
    <row r="3388" spans="1:24" x14ac:dyDescent="0.25">
      <c r="A3388" s="6">
        <v>50282</v>
      </c>
      <c r="B3388" s="7" t="s">
        <v>1930</v>
      </c>
      <c r="C3388" s="8" t="s">
        <v>256</v>
      </c>
      <c r="D3388" s="8" t="s">
        <v>550</v>
      </c>
      <c r="E3388" s="9">
        <v>7</v>
      </c>
      <c r="F3388" s="8" t="s">
        <v>34</v>
      </c>
      <c r="G3388" s="8" t="s">
        <v>35</v>
      </c>
      <c r="H3388" s="8" t="s">
        <v>36</v>
      </c>
      <c r="I3388" s="10">
        <v>74779001</v>
      </c>
      <c r="J3388" s="10">
        <v>3670793</v>
      </c>
      <c r="K3388" s="10">
        <v>4934676</v>
      </c>
      <c r="L3388" s="10">
        <v>402834</v>
      </c>
      <c r="M3388" s="10">
        <v>4531842</v>
      </c>
      <c r="N3388" s="10">
        <v>228354</v>
      </c>
      <c r="O3388" s="7" t="s">
        <v>37</v>
      </c>
      <c r="P3388" s="14">
        <v>311.09463</v>
      </c>
      <c r="Q3388" s="14">
        <v>935.05263000000002</v>
      </c>
      <c r="R3388" s="14">
        <v>958.63699999999994</v>
      </c>
      <c r="S3388" s="10">
        <v>319</v>
      </c>
      <c r="T3388" s="10">
        <v>289</v>
      </c>
      <c r="U3388" s="7" t="s">
        <v>189</v>
      </c>
      <c r="V3388" s="7" t="s">
        <v>68</v>
      </c>
      <c r="W3388" s="7" t="s">
        <v>69</v>
      </c>
      <c r="X3388" s="7" t="s">
        <v>70</v>
      </c>
    </row>
    <row r="3389" spans="1:24" x14ac:dyDescent="0.25">
      <c r="A3389" s="6">
        <v>50282</v>
      </c>
      <c r="B3389" s="7" t="s">
        <v>1930</v>
      </c>
      <c r="C3389" s="8" t="s">
        <v>256</v>
      </c>
      <c r="D3389" s="8" t="s">
        <v>550</v>
      </c>
      <c r="E3389" s="9">
        <v>7</v>
      </c>
      <c r="F3389" s="8" t="s">
        <v>34</v>
      </c>
      <c r="G3389" s="8" t="s">
        <v>26</v>
      </c>
      <c r="H3389" s="8" t="s">
        <v>27</v>
      </c>
      <c r="I3389" s="10">
        <v>33739924</v>
      </c>
      <c r="J3389" s="10">
        <v>1620810</v>
      </c>
      <c r="K3389" s="10">
        <v>2182160</v>
      </c>
      <c r="L3389" s="10">
        <v>181159</v>
      </c>
      <c r="M3389" s="10">
        <v>2001001</v>
      </c>
      <c r="N3389" s="10">
        <v>2182160</v>
      </c>
      <c r="O3389" s="7" t="s">
        <v>28</v>
      </c>
      <c r="P3389" s="14">
        <v>138.72282000000001</v>
      </c>
      <c r="Q3389" s="14">
        <v>935.05263000000002</v>
      </c>
      <c r="R3389" s="14">
        <v>958.63699999999994</v>
      </c>
      <c r="S3389" s="10">
        <v>142</v>
      </c>
      <c r="T3389" s="10">
        <v>129</v>
      </c>
      <c r="U3389" s="7" t="s">
        <v>189</v>
      </c>
      <c r="V3389" s="7" t="s">
        <v>68</v>
      </c>
      <c r="W3389" s="7" t="s">
        <v>69</v>
      </c>
      <c r="X3389" s="7" t="s">
        <v>70</v>
      </c>
    </row>
    <row r="3390" spans="1:24" x14ac:dyDescent="0.25">
      <c r="A3390" s="6">
        <v>50282</v>
      </c>
      <c r="B3390" s="7" t="s">
        <v>1930</v>
      </c>
      <c r="C3390" s="8" t="s">
        <v>256</v>
      </c>
      <c r="D3390" s="8" t="s">
        <v>550</v>
      </c>
      <c r="E3390" s="9">
        <v>7</v>
      </c>
      <c r="F3390" s="8" t="s">
        <v>34</v>
      </c>
      <c r="G3390" s="8" t="s">
        <v>3417</v>
      </c>
      <c r="H3390" s="8" t="s">
        <v>3403</v>
      </c>
      <c r="I3390" s="10">
        <v>112277881</v>
      </c>
      <c r="J3390" s="10">
        <v>5426557</v>
      </c>
      <c r="K3390" s="10">
        <v>7301617</v>
      </c>
      <c r="L3390" s="10">
        <v>602164</v>
      </c>
      <c r="M3390" s="10">
        <v>6699453</v>
      </c>
      <c r="N3390" s="10">
        <v>634923</v>
      </c>
      <c r="O3390" s="7" t="s">
        <v>37</v>
      </c>
      <c r="P3390" s="14">
        <v>476.19225</v>
      </c>
      <c r="Q3390" s="14">
        <v>935.05263000000002</v>
      </c>
      <c r="R3390" s="14">
        <v>958.63699999999994</v>
      </c>
      <c r="S3390" s="10">
        <v>488</v>
      </c>
      <c r="T3390" s="10">
        <v>443</v>
      </c>
      <c r="U3390" s="7" t="s">
        <v>189</v>
      </c>
      <c r="V3390" s="7" t="s">
        <v>68</v>
      </c>
      <c r="W3390" s="7" t="s">
        <v>69</v>
      </c>
      <c r="X3390" s="7" t="s">
        <v>70</v>
      </c>
    </row>
    <row r="3391" spans="1:24" x14ac:dyDescent="0.25">
      <c r="A3391" s="6">
        <v>50282</v>
      </c>
      <c r="B3391" s="7" t="s">
        <v>1930</v>
      </c>
      <c r="C3391" s="8" t="s">
        <v>256</v>
      </c>
      <c r="D3391" s="8" t="s">
        <v>550</v>
      </c>
      <c r="E3391" s="9">
        <v>7</v>
      </c>
      <c r="F3391" s="8" t="s">
        <v>34</v>
      </c>
      <c r="G3391" s="8" t="s">
        <v>220</v>
      </c>
      <c r="H3391" s="8" t="s">
        <v>41</v>
      </c>
      <c r="I3391" s="10">
        <v>1937194</v>
      </c>
      <c r="J3391" s="10">
        <v>97928</v>
      </c>
      <c r="K3391" s="10">
        <v>131450</v>
      </c>
      <c r="L3391" s="10">
        <v>10554</v>
      </c>
      <c r="M3391" s="10">
        <v>120896</v>
      </c>
      <c r="N3391" s="10">
        <v>22664</v>
      </c>
      <c r="O3391" s="7" t="s">
        <v>42</v>
      </c>
      <c r="P3391" s="14">
        <v>9.0429359999999992</v>
      </c>
      <c r="Q3391" s="14">
        <v>935.05263000000002</v>
      </c>
      <c r="R3391" s="14">
        <v>958.63699999999994</v>
      </c>
      <c r="S3391" s="10">
        <v>9</v>
      </c>
      <c r="T3391" s="10">
        <v>8</v>
      </c>
      <c r="U3391" s="7" t="s">
        <v>189</v>
      </c>
      <c r="V3391" s="7" t="s">
        <v>68</v>
      </c>
      <c r="W3391" s="7" t="s">
        <v>69</v>
      </c>
      <c r="X3391" s="7" t="s">
        <v>70</v>
      </c>
    </row>
    <row r="3392" spans="1:24" x14ac:dyDescent="0.25">
      <c r="A3392" s="6">
        <v>50284</v>
      </c>
      <c r="B3392" s="7" t="s">
        <v>1931</v>
      </c>
      <c r="C3392" s="8" t="s">
        <v>952</v>
      </c>
      <c r="D3392" s="8" t="s">
        <v>550</v>
      </c>
      <c r="E3392" s="9">
        <v>7</v>
      </c>
      <c r="F3392" s="8" t="s">
        <v>34</v>
      </c>
      <c r="G3392" s="8" t="s">
        <v>35</v>
      </c>
      <c r="H3392" s="8" t="s">
        <v>36</v>
      </c>
      <c r="I3392" s="10">
        <v>16314537</v>
      </c>
      <c r="J3392" s="10">
        <v>202565</v>
      </c>
      <c r="K3392" s="10">
        <v>868438</v>
      </c>
      <c r="L3392" s="10">
        <v>193222</v>
      </c>
      <c r="M3392" s="10">
        <v>675216</v>
      </c>
      <c r="N3392" s="10">
        <v>35459</v>
      </c>
      <c r="O3392" s="7" t="s">
        <v>37</v>
      </c>
      <c r="P3392" s="14">
        <v>212.75399999999999</v>
      </c>
      <c r="Q3392" s="14">
        <v>212.75399999999999</v>
      </c>
      <c r="R3392" s="14" t="s">
        <v>3401</v>
      </c>
      <c r="S3392" s="10">
        <v>213</v>
      </c>
      <c r="T3392" s="10">
        <v>193</v>
      </c>
      <c r="U3392" s="7" t="s">
        <v>189</v>
      </c>
      <c r="V3392" s="7" t="s">
        <v>68</v>
      </c>
      <c r="W3392" s="7" t="s">
        <v>69</v>
      </c>
      <c r="X3392" s="7" t="s">
        <v>70</v>
      </c>
    </row>
    <row r="3393" spans="1:24" x14ac:dyDescent="0.25">
      <c r="A3393" s="6">
        <v>50290</v>
      </c>
      <c r="B3393" s="7" t="s">
        <v>1932</v>
      </c>
      <c r="C3393" s="8" t="s">
        <v>586</v>
      </c>
      <c r="D3393" s="8" t="s">
        <v>24</v>
      </c>
      <c r="E3393" s="9">
        <v>2</v>
      </c>
      <c r="F3393" s="8" t="s">
        <v>34</v>
      </c>
      <c r="G3393" s="8" t="s">
        <v>26</v>
      </c>
      <c r="H3393" s="8" t="s">
        <v>27</v>
      </c>
      <c r="I3393" s="10">
        <v>4029024</v>
      </c>
      <c r="J3393" s="10">
        <v>0</v>
      </c>
      <c r="K3393" s="10">
        <v>74640</v>
      </c>
      <c r="L3393" s="10">
        <v>74640</v>
      </c>
      <c r="M3393" s="10">
        <v>0</v>
      </c>
      <c r="N3393" s="10">
        <v>74640</v>
      </c>
      <c r="O3393" s="7" t="s">
        <v>28</v>
      </c>
      <c r="P3393" s="14">
        <v>5.9519628000000004</v>
      </c>
      <c r="Q3393" s="14">
        <v>1481.1389999999999</v>
      </c>
      <c r="R3393" s="14" t="s">
        <v>3401</v>
      </c>
      <c r="S3393" s="10">
        <v>6</v>
      </c>
      <c r="T3393" s="10">
        <v>5</v>
      </c>
      <c r="U3393" s="7" t="s">
        <v>225</v>
      </c>
      <c r="V3393" s="7" t="s">
        <v>226</v>
      </c>
      <c r="W3393" s="7" t="s">
        <v>227</v>
      </c>
      <c r="X3393" s="7" t="s">
        <v>228</v>
      </c>
    </row>
    <row r="3394" spans="1:24" x14ac:dyDescent="0.25">
      <c r="A3394" s="6">
        <v>50290</v>
      </c>
      <c r="B3394" s="7" t="s">
        <v>1932</v>
      </c>
      <c r="C3394" s="8" t="s">
        <v>586</v>
      </c>
      <c r="D3394" s="8" t="s">
        <v>24</v>
      </c>
      <c r="E3394" s="9">
        <v>2</v>
      </c>
      <c r="F3394" s="8" t="s">
        <v>34</v>
      </c>
      <c r="G3394" s="8" t="s">
        <v>541</v>
      </c>
      <c r="H3394" s="8" t="s">
        <v>3403</v>
      </c>
      <c r="I3394" s="10">
        <v>583600243</v>
      </c>
      <c r="J3394" s="10">
        <v>0</v>
      </c>
      <c r="K3394" s="10">
        <v>10733074</v>
      </c>
      <c r="L3394" s="10">
        <v>10733074</v>
      </c>
      <c r="M3394" s="10">
        <v>0</v>
      </c>
      <c r="N3394" s="10">
        <v>1073292</v>
      </c>
      <c r="O3394" s="7" t="s">
        <v>37</v>
      </c>
      <c r="P3394" s="14">
        <v>1474.4043999999999</v>
      </c>
      <c r="Q3394" s="14">
        <v>1481.1389999999999</v>
      </c>
      <c r="R3394" s="14" t="s">
        <v>3401</v>
      </c>
      <c r="S3394" s="10">
        <v>1474</v>
      </c>
      <c r="T3394" s="10">
        <v>1338</v>
      </c>
      <c r="U3394" s="7" t="s">
        <v>225</v>
      </c>
      <c r="V3394" s="7" t="s">
        <v>226</v>
      </c>
      <c r="W3394" s="7" t="s">
        <v>227</v>
      </c>
      <c r="X3394" s="7" t="s">
        <v>228</v>
      </c>
    </row>
    <row r="3395" spans="1:24" x14ac:dyDescent="0.25">
      <c r="A3395" s="6">
        <v>50290</v>
      </c>
      <c r="B3395" s="7" t="s">
        <v>1932</v>
      </c>
      <c r="C3395" s="8" t="s">
        <v>586</v>
      </c>
      <c r="D3395" s="8" t="s">
        <v>24</v>
      </c>
      <c r="E3395" s="9">
        <v>2</v>
      </c>
      <c r="F3395" s="8" t="s">
        <v>34</v>
      </c>
      <c r="G3395" s="8" t="s">
        <v>40</v>
      </c>
      <c r="H3395" s="8" t="s">
        <v>41</v>
      </c>
      <c r="I3395" s="10">
        <v>840733</v>
      </c>
      <c r="J3395" s="10">
        <v>0</v>
      </c>
      <c r="K3395" s="10">
        <v>15700</v>
      </c>
      <c r="L3395" s="10">
        <v>15700</v>
      </c>
      <c r="M3395" s="10">
        <v>0</v>
      </c>
      <c r="N3395" s="10">
        <v>2707</v>
      </c>
      <c r="O3395" s="7" t="s">
        <v>42</v>
      </c>
      <c r="P3395" s="14">
        <v>0.78271219999999997</v>
      </c>
      <c r="Q3395" s="14">
        <v>1481.1389999999999</v>
      </c>
      <c r="R3395" s="14" t="s">
        <v>3401</v>
      </c>
      <c r="S3395" s="10">
        <v>1</v>
      </c>
      <c r="T3395" s="10">
        <v>1</v>
      </c>
      <c r="U3395" s="7" t="s">
        <v>225</v>
      </c>
      <c r="V3395" s="7" t="s">
        <v>226</v>
      </c>
      <c r="W3395" s="7" t="s">
        <v>227</v>
      </c>
      <c r="X3395" s="7" t="s">
        <v>228</v>
      </c>
    </row>
    <row r="3396" spans="1:24" x14ac:dyDescent="0.25">
      <c r="A3396" s="6">
        <v>50292</v>
      </c>
      <c r="B3396" s="7" t="s">
        <v>1933</v>
      </c>
      <c r="C3396" s="8" t="s">
        <v>850</v>
      </c>
      <c r="D3396" s="8" t="s">
        <v>24</v>
      </c>
      <c r="E3396" s="9">
        <v>2</v>
      </c>
      <c r="F3396" s="8" t="s">
        <v>25</v>
      </c>
      <c r="G3396" s="8" t="s">
        <v>26</v>
      </c>
      <c r="H3396" s="8" t="s">
        <v>27</v>
      </c>
      <c r="I3396" s="10">
        <v>153539000</v>
      </c>
      <c r="J3396" s="10">
        <v>0</v>
      </c>
      <c r="K3396" s="10">
        <v>507320</v>
      </c>
      <c r="L3396" s="10">
        <v>507320</v>
      </c>
      <c r="M3396" s="10">
        <v>0</v>
      </c>
      <c r="N3396" s="10">
        <v>492760</v>
      </c>
      <c r="O3396" s="7" t="s">
        <v>28</v>
      </c>
      <c r="P3396" s="14">
        <v>10.34796</v>
      </c>
      <c r="Q3396" s="14">
        <v>1003.4172</v>
      </c>
      <c r="R3396" s="14">
        <v>234.77</v>
      </c>
      <c r="S3396" s="10">
        <v>2</v>
      </c>
      <c r="T3396" s="10">
        <v>2</v>
      </c>
      <c r="U3396" s="7" t="s">
        <v>225</v>
      </c>
      <c r="V3396" s="7" t="s">
        <v>851</v>
      </c>
      <c r="W3396" s="7" t="s">
        <v>852</v>
      </c>
      <c r="X3396" s="7" t="s">
        <v>852</v>
      </c>
    </row>
    <row r="3397" spans="1:24" x14ac:dyDescent="0.25">
      <c r="A3397" s="6">
        <v>50292</v>
      </c>
      <c r="B3397" s="7" t="s">
        <v>1933</v>
      </c>
      <c r="C3397" s="8" t="s">
        <v>850</v>
      </c>
      <c r="D3397" s="8" t="s">
        <v>24</v>
      </c>
      <c r="E3397" s="9">
        <v>2</v>
      </c>
      <c r="F3397" s="8" t="s">
        <v>33</v>
      </c>
      <c r="G3397" s="8" t="s">
        <v>26</v>
      </c>
      <c r="H3397" s="8" t="s">
        <v>27</v>
      </c>
      <c r="I3397" s="10">
        <v>433201000</v>
      </c>
      <c r="J3397" s="10">
        <v>0</v>
      </c>
      <c r="K3397" s="10">
        <v>4653487</v>
      </c>
      <c r="L3397" s="10">
        <v>4653487</v>
      </c>
      <c r="M3397" s="10">
        <v>0</v>
      </c>
      <c r="N3397" s="10">
        <v>4519360</v>
      </c>
      <c r="O3397" s="7" t="s">
        <v>28</v>
      </c>
      <c r="P3397" s="14">
        <v>632.71040000000005</v>
      </c>
      <c r="Q3397" s="14">
        <v>1003.4172</v>
      </c>
      <c r="R3397" s="14">
        <v>234.77</v>
      </c>
      <c r="S3397" s="10">
        <v>148</v>
      </c>
      <c r="T3397" s="10">
        <v>134</v>
      </c>
      <c r="U3397" s="7" t="s">
        <v>225</v>
      </c>
      <c r="V3397" s="7" t="s">
        <v>851</v>
      </c>
      <c r="W3397" s="7" t="s">
        <v>852</v>
      </c>
      <c r="X3397" s="7" t="s">
        <v>852</v>
      </c>
    </row>
    <row r="3398" spans="1:24" x14ac:dyDescent="0.25">
      <c r="A3398" s="6">
        <v>50292</v>
      </c>
      <c r="B3398" s="7" t="s">
        <v>1933</v>
      </c>
      <c r="C3398" s="8" t="s">
        <v>850</v>
      </c>
      <c r="D3398" s="8" t="s">
        <v>24</v>
      </c>
      <c r="E3398" s="9">
        <v>2</v>
      </c>
      <c r="F3398" s="8" t="s">
        <v>45</v>
      </c>
      <c r="G3398" s="8" t="s">
        <v>26</v>
      </c>
      <c r="H3398" s="8" t="s">
        <v>27</v>
      </c>
      <c r="I3398" s="10">
        <v>202980000</v>
      </c>
      <c r="J3398" s="10">
        <v>0</v>
      </c>
      <c r="K3398" s="10">
        <v>2262813</v>
      </c>
      <c r="L3398" s="10">
        <v>2262813</v>
      </c>
      <c r="M3398" s="10">
        <v>0</v>
      </c>
      <c r="N3398" s="10">
        <v>2197310</v>
      </c>
      <c r="O3398" s="7" t="s">
        <v>28</v>
      </c>
      <c r="P3398" s="14">
        <v>360.35883999999999</v>
      </c>
      <c r="Q3398" s="14">
        <v>1003.4172</v>
      </c>
      <c r="R3398" s="14">
        <v>234.77</v>
      </c>
      <c r="S3398" s="10">
        <v>84</v>
      </c>
      <c r="T3398" s="10">
        <v>76</v>
      </c>
      <c r="U3398" s="7" t="s">
        <v>225</v>
      </c>
      <c r="V3398" s="7" t="s">
        <v>851</v>
      </c>
      <c r="W3398" s="7" t="s">
        <v>852</v>
      </c>
      <c r="X3398" s="7" t="s">
        <v>852</v>
      </c>
    </row>
    <row r="3399" spans="1:24" x14ac:dyDescent="0.25">
      <c r="A3399" s="6">
        <v>50293</v>
      </c>
      <c r="B3399" s="7" t="s">
        <v>1934</v>
      </c>
      <c r="C3399" s="8" t="s">
        <v>25</v>
      </c>
      <c r="D3399" s="8" t="s">
        <v>24</v>
      </c>
      <c r="E3399" s="9">
        <v>2</v>
      </c>
      <c r="F3399" s="8" t="s">
        <v>34</v>
      </c>
      <c r="G3399" s="8" t="s">
        <v>26</v>
      </c>
      <c r="H3399" s="8" t="s">
        <v>27</v>
      </c>
      <c r="I3399" s="10">
        <v>259337</v>
      </c>
      <c r="J3399" s="10">
        <v>0</v>
      </c>
      <c r="K3399" s="10">
        <v>3654</v>
      </c>
      <c r="L3399" s="10">
        <v>3654</v>
      </c>
      <c r="M3399" s="10">
        <v>0</v>
      </c>
      <c r="N3399" s="10">
        <v>3561</v>
      </c>
      <c r="O3399" s="7" t="s">
        <v>28</v>
      </c>
      <c r="P3399" s="14">
        <v>0.27014640000000001</v>
      </c>
      <c r="Q3399" s="14">
        <v>73.869992999999994</v>
      </c>
      <c r="R3399" s="14" t="s">
        <v>3401</v>
      </c>
      <c r="S3399" s="10">
        <v>0</v>
      </c>
      <c r="T3399" s="10">
        <v>0</v>
      </c>
      <c r="U3399" s="7" t="s">
        <v>46</v>
      </c>
      <c r="V3399" s="7" t="s">
        <v>159</v>
      </c>
      <c r="W3399" s="7" t="s">
        <v>160</v>
      </c>
      <c r="X3399" s="7" t="s">
        <v>145</v>
      </c>
    </row>
    <row r="3400" spans="1:24" x14ac:dyDescent="0.25">
      <c r="A3400" s="6">
        <v>50293</v>
      </c>
      <c r="B3400" s="7" t="s">
        <v>1934</v>
      </c>
      <c r="C3400" s="8" t="s">
        <v>25</v>
      </c>
      <c r="D3400" s="8" t="s">
        <v>24</v>
      </c>
      <c r="E3400" s="9">
        <v>2</v>
      </c>
      <c r="F3400" s="8" t="s">
        <v>34</v>
      </c>
      <c r="G3400" s="8" t="s">
        <v>3440</v>
      </c>
      <c r="H3400" s="8" t="s">
        <v>3403</v>
      </c>
      <c r="I3400" s="10">
        <v>196173663</v>
      </c>
      <c r="J3400" s="10">
        <v>0</v>
      </c>
      <c r="K3400" s="10">
        <v>2716488</v>
      </c>
      <c r="L3400" s="10">
        <v>2716488</v>
      </c>
      <c r="M3400" s="10">
        <v>0</v>
      </c>
      <c r="N3400" s="10">
        <v>226374</v>
      </c>
      <c r="O3400" s="7" t="s">
        <v>37</v>
      </c>
      <c r="P3400" s="14">
        <v>73.599846999999997</v>
      </c>
      <c r="Q3400" s="14">
        <v>73.869992999999994</v>
      </c>
      <c r="R3400" s="14" t="s">
        <v>3401</v>
      </c>
      <c r="S3400" s="10">
        <v>74</v>
      </c>
      <c r="T3400" s="10">
        <v>67</v>
      </c>
      <c r="U3400" s="7" t="s">
        <v>46</v>
      </c>
      <c r="V3400" s="7" t="s">
        <v>159</v>
      </c>
      <c r="W3400" s="7" t="s">
        <v>160</v>
      </c>
      <c r="X3400" s="7" t="s">
        <v>145</v>
      </c>
    </row>
    <row r="3401" spans="1:24" x14ac:dyDescent="0.25">
      <c r="A3401" s="6">
        <v>50296</v>
      </c>
      <c r="B3401" s="7" t="s">
        <v>1935</v>
      </c>
      <c r="C3401" s="8" t="s">
        <v>1016</v>
      </c>
      <c r="D3401" s="8" t="s">
        <v>550</v>
      </c>
      <c r="E3401" s="9">
        <v>7</v>
      </c>
      <c r="F3401" s="8" t="s">
        <v>34</v>
      </c>
      <c r="G3401" s="8" t="s">
        <v>35</v>
      </c>
      <c r="H3401" s="8" t="s">
        <v>36</v>
      </c>
      <c r="I3401" s="10">
        <v>2796046</v>
      </c>
      <c r="J3401" s="10">
        <v>90271</v>
      </c>
      <c r="K3401" s="10">
        <v>141134</v>
      </c>
      <c r="L3401" s="10">
        <v>13992</v>
      </c>
      <c r="M3401" s="10">
        <v>127142</v>
      </c>
      <c r="N3401" s="10">
        <v>5346</v>
      </c>
      <c r="O3401" s="7" t="s">
        <v>37</v>
      </c>
      <c r="P3401" s="14">
        <v>17.6418</v>
      </c>
      <c r="Q3401" s="14">
        <v>1528.1507999999999</v>
      </c>
      <c r="R3401" s="14">
        <v>21.425000000000001</v>
      </c>
      <c r="S3401" s="10">
        <v>0</v>
      </c>
      <c r="T3401" s="10">
        <v>0</v>
      </c>
      <c r="U3401" s="7" t="s">
        <v>29</v>
      </c>
      <c r="V3401" s="7" t="s">
        <v>60</v>
      </c>
      <c r="W3401" s="7" t="s">
        <v>61</v>
      </c>
      <c r="X3401" s="7" t="s">
        <v>61</v>
      </c>
    </row>
    <row r="3402" spans="1:24" x14ac:dyDescent="0.25">
      <c r="A3402" s="6">
        <v>50296</v>
      </c>
      <c r="B3402" s="7" t="s">
        <v>1935</v>
      </c>
      <c r="C3402" s="8" t="s">
        <v>1016</v>
      </c>
      <c r="D3402" s="8" t="s">
        <v>550</v>
      </c>
      <c r="E3402" s="9">
        <v>7</v>
      </c>
      <c r="F3402" s="8" t="s">
        <v>34</v>
      </c>
      <c r="G3402" s="8" t="s">
        <v>26</v>
      </c>
      <c r="H3402" s="8" t="s">
        <v>27</v>
      </c>
      <c r="I3402" s="10">
        <v>46744509</v>
      </c>
      <c r="J3402" s="10">
        <v>1503894</v>
      </c>
      <c r="K3402" s="10">
        <v>2352084</v>
      </c>
      <c r="L3402" s="10">
        <v>233923</v>
      </c>
      <c r="M3402" s="10">
        <v>2118161</v>
      </c>
      <c r="N3402" s="10">
        <v>2305964</v>
      </c>
      <c r="O3402" s="7" t="s">
        <v>28</v>
      </c>
      <c r="P3402" s="14">
        <v>275.61752000000001</v>
      </c>
      <c r="Q3402" s="14">
        <v>1528.1507999999999</v>
      </c>
      <c r="R3402" s="14">
        <v>21.425000000000001</v>
      </c>
      <c r="S3402" s="10">
        <v>4</v>
      </c>
      <c r="T3402" s="10">
        <v>4</v>
      </c>
      <c r="U3402" s="7" t="s">
        <v>29</v>
      </c>
      <c r="V3402" s="7" t="s">
        <v>60</v>
      </c>
      <c r="W3402" s="7" t="s">
        <v>61</v>
      </c>
      <c r="X3402" s="7" t="s">
        <v>61</v>
      </c>
    </row>
    <row r="3403" spans="1:24" x14ac:dyDescent="0.25">
      <c r="A3403" s="6">
        <v>50296</v>
      </c>
      <c r="B3403" s="7" t="s">
        <v>1935</v>
      </c>
      <c r="C3403" s="8" t="s">
        <v>1016</v>
      </c>
      <c r="D3403" s="8" t="s">
        <v>550</v>
      </c>
      <c r="E3403" s="9">
        <v>7</v>
      </c>
      <c r="F3403" s="8" t="s">
        <v>34</v>
      </c>
      <c r="G3403" s="8" t="s">
        <v>3417</v>
      </c>
      <c r="H3403" s="8" t="s">
        <v>3403</v>
      </c>
      <c r="I3403" s="10">
        <v>265249424</v>
      </c>
      <c r="J3403" s="10">
        <v>8522559</v>
      </c>
      <c r="K3403" s="10">
        <v>13330992</v>
      </c>
      <c r="L3403" s="10">
        <v>1327390</v>
      </c>
      <c r="M3403" s="10">
        <v>12003602</v>
      </c>
      <c r="N3403" s="10">
        <v>1110916</v>
      </c>
      <c r="O3403" s="7" t="s">
        <v>37</v>
      </c>
      <c r="P3403" s="14">
        <v>833.18700000000001</v>
      </c>
      <c r="Q3403" s="14">
        <v>1528.1507999999999</v>
      </c>
      <c r="R3403" s="14">
        <v>21.425000000000001</v>
      </c>
      <c r="S3403" s="10">
        <v>12</v>
      </c>
      <c r="T3403" s="10">
        <v>11</v>
      </c>
      <c r="U3403" s="7" t="s">
        <v>29</v>
      </c>
      <c r="V3403" s="7" t="s">
        <v>60</v>
      </c>
      <c r="W3403" s="7" t="s">
        <v>61</v>
      </c>
      <c r="X3403" s="7" t="s">
        <v>61</v>
      </c>
    </row>
    <row r="3404" spans="1:24" x14ac:dyDescent="0.25">
      <c r="A3404" s="6">
        <v>50296</v>
      </c>
      <c r="B3404" s="7" t="s">
        <v>1935</v>
      </c>
      <c r="C3404" s="8" t="s">
        <v>1016</v>
      </c>
      <c r="D3404" s="8" t="s">
        <v>550</v>
      </c>
      <c r="E3404" s="9">
        <v>7</v>
      </c>
      <c r="F3404" s="8" t="s">
        <v>34</v>
      </c>
      <c r="G3404" s="8" t="s">
        <v>540</v>
      </c>
      <c r="H3404" s="8" t="s">
        <v>3403</v>
      </c>
      <c r="I3404" s="10">
        <v>16157614</v>
      </c>
      <c r="J3404" s="10">
        <v>520332</v>
      </c>
      <c r="K3404" s="10">
        <v>813719</v>
      </c>
      <c r="L3404" s="10">
        <v>80857</v>
      </c>
      <c r="M3404" s="10">
        <v>732862</v>
      </c>
      <c r="N3404" s="10">
        <v>26249</v>
      </c>
      <c r="O3404" s="7" t="s">
        <v>37</v>
      </c>
      <c r="P3404" s="14">
        <v>86.621700000000004</v>
      </c>
      <c r="Q3404" s="14">
        <v>1528.1507999999999</v>
      </c>
      <c r="R3404" s="14">
        <v>21.425000000000001</v>
      </c>
      <c r="S3404" s="10">
        <v>1</v>
      </c>
      <c r="T3404" s="10">
        <v>1</v>
      </c>
      <c r="U3404" s="7" t="s">
        <v>29</v>
      </c>
      <c r="V3404" s="7" t="s">
        <v>60</v>
      </c>
      <c r="W3404" s="7" t="s">
        <v>61</v>
      </c>
      <c r="X3404" s="7" t="s">
        <v>61</v>
      </c>
    </row>
    <row r="3405" spans="1:24" x14ac:dyDescent="0.25">
      <c r="A3405" s="6">
        <v>50296</v>
      </c>
      <c r="B3405" s="7" t="s">
        <v>1935</v>
      </c>
      <c r="C3405" s="8" t="s">
        <v>1016</v>
      </c>
      <c r="D3405" s="8" t="s">
        <v>550</v>
      </c>
      <c r="E3405" s="9">
        <v>7</v>
      </c>
      <c r="F3405" s="8" t="s">
        <v>34</v>
      </c>
      <c r="G3405" s="8" t="s">
        <v>3405</v>
      </c>
      <c r="H3405" s="8" t="s">
        <v>3403</v>
      </c>
      <c r="I3405" s="10">
        <v>87746958</v>
      </c>
      <c r="J3405" s="10">
        <v>2813623</v>
      </c>
      <c r="K3405" s="10">
        <v>4401960</v>
      </c>
      <c r="L3405" s="10">
        <v>439113</v>
      </c>
      <c r="M3405" s="10">
        <v>3962847</v>
      </c>
      <c r="N3405" s="10">
        <v>550245</v>
      </c>
      <c r="O3405" s="7" t="s">
        <v>37</v>
      </c>
      <c r="P3405" s="14">
        <v>310.75085999999999</v>
      </c>
      <c r="Q3405" s="14">
        <v>1528.1507999999999</v>
      </c>
      <c r="R3405" s="14">
        <v>21.425000000000001</v>
      </c>
      <c r="S3405" s="10">
        <v>4</v>
      </c>
      <c r="T3405" s="10">
        <v>4</v>
      </c>
      <c r="U3405" s="7" t="s">
        <v>29</v>
      </c>
      <c r="V3405" s="7" t="s">
        <v>60</v>
      </c>
      <c r="W3405" s="7" t="s">
        <v>61</v>
      </c>
      <c r="X3405" s="7" t="s">
        <v>61</v>
      </c>
    </row>
    <row r="3406" spans="1:24" x14ac:dyDescent="0.25">
      <c r="A3406" s="6">
        <v>50296</v>
      </c>
      <c r="B3406" s="7" t="s">
        <v>1935</v>
      </c>
      <c r="C3406" s="8" t="s">
        <v>1016</v>
      </c>
      <c r="D3406" s="8" t="s">
        <v>550</v>
      </c>
      <c r="E3406" s="9">
        <v>7</v>
      </c>
      <c r="F3406" s="8" t="s">
        <v>34</v>
      </c>
      <c r="G3406" s="8" t="s">
        <v>40</v>
      </c>
      <c r="H3406" s="8" t="s">
        <v>41</v>
      </c>
      <c r="I3406" s="10">
        <v>989200</v>
      </c>
      <c r="J3406" s="10">
        <v>31879</v>
      </c>
      <c r="K3406" s="10">
        <v>49849</v>
      </c>
      <c r="L3406" s="10">
        <v>4949</v>
      </c>
      <c r="M3406" s="10">
        <v>44900</v>
      </c>
      <c r="N3406" s="10">
        <v>8595</v>
      </c>
      <c r="O3406" s="7" t="s">
        <v>42</v>
      </c>
      <c r="P3406" s="14">
        <v>4.33188</v>
      </c>
      <c r="Q3406" s="14">
        <v>1528.1507999999999</v>
      </c>
      <c r="R3406" s="14">
        <v>21.425000000000001</v>
      </c>
      <c r="S3406" s="10">
        <v>0</v>
      </c>
      <c r="T3406" s="10">
        <v>0</v>
      </c>
      <c r="U3406" s="7" t="s">
        <v>29</v>
      </c>
      <c r="V3406" s="7" t="s">
        <v>60</v>
      </c>
      <c r="W3406" s="7" t="s">
        <v>61</v>
      </c>
      <c r="X3406" s="7" t="s">
        <v>61</v>
      </c>
    </row>
    <row r="3407" spans="1:24" x14ac:dyDescent="0.25">
      <c r="A3407" s="6">
        <v>50299</v>
      </c>
      <c r="B3407" s="7" t="s">
        <v>1936</v>
      </c>
      <c r="C3407" s="8" t="s">
        <v>25</v>
      </c>
      <c r="D3407" s="8" t="s">
        <v>24</v>
      </c>
      <c r="E3407" s="9">
        <v>2</v>
      </c>
      <c r="F3407" s="8" t="s">
        <v>45</v>
      </c>
      <c r="G3407" s="8" t="s">
        <v>26</v>
      </c>
      <c r="H3407" s="8" t="s">
        <v>27</v>
      </c>
      <c r="I3407" s="10">
        <v>10941000</v>
      </c>
      <c r="J3407" s="10">
        <v>0</v>
      </c>
      <c r="K3407" s="10">
        <v>109227</v>
      </c>
      <c r="L3407" s="10">
        <v>109227</v>
      </c>
      <c r="M3407" s="10">
        <v>0</v>
      </c>
      <c r="N3407" s="10">
        <v>105433</v>
      </c>
      <c r="O3407" s="7" t="s">
        <v>28</v>
      </c>
      <c r="P3407" s="14">
        <v>17.291011999999998</v>
      </c>
      <c r="Q3407" s="14">
        <v>17.291011999999998</v>
      </c>
      <c r="R3407" s="14" t="s">
        <v>3401</v>
      </c>
      <c r="S3407" s="10">
        <v>17</v>
      </c>
      <c r="T3407" s="10">
        <v>16</v>
      </c>
      <c r="U3407" s="7" t="s">
        <v>46</v>
      </c>
      <c r="V3407" s="7" t="s">
        <v>159</v>
      </c>
      <c r="W3407" s="7" t="s">
        <v>160</v>
      </c>
      <c r="X3407" s="7" t="s">
        <v>145</v>
      </c>
    </row>
    <row r="3408" spans="1:24" x14ac:dyDescent="0.25">
      <c r="A3408" s="6">
        <v>50300</v>
      </c>
      <c r="B3408" s="7" t="s">
        <v>1937</v>
      </c>
      <c r="C3408" s="8" t="s">
        <v>25</v>
      </c>
      <c r="D3408" s="8" t="s">
        <v>24</v>
      </c>
      <c r="E3408" s="9">
        <v>2</v>
      </c>
      <c r="F3408" s="8" t="s">
        <v>45</v>
      </c>
      <c r="G3408" s="8" t="s">
        <v>26</v>
      </c>
      <c r="H3408" s="8" t="s">
        <v>27</v>
      </c>
      <c r="I3408" s="10">
        <v>3190000</v>
      </c>
      <c r="J3408" s="10">
        <v>0</v>
      </c>
      <c r="K3408" s="10">
        <v>31698</v>
      </c>
      <c r="L3408" s="10">
        <v>31698</v>
      </c>
      <c r="M3408" s="10">
        <v>0</v>
      </c>
      <c r="N3408" s="10">
        <v>30773</v>
      </c>
      <c r="O3408" s="7" t="s">
        <v>28</v>
      </c>
      <c r="P3408" s="14">
        <v>5.0467719999999998</v>
      </c>
      <c r="Q3408" s="14">
        <v>5.0467719999999998</v>
      </c>
      <c r="R3408" s="14" t="s">
        <v>3401</v>
      </c>
      <c r="S3408" s="10">
        <v>5</v>
      </c>
      <c r="T3408" s="10">
        <v>5</v>
      </c>
      <c r="U3408" s="7" t="s">
        <v>46</v>
      </c>
      <c r="V3408" s="7" t="s">
        <v>159</v>
      </c>
      <c r="W3408" s="7" t="s">
        <v>160</v>
      </c>
      <c r="X3408" s="7" t="s">
        <v>145</v>
      </c>
    </row>
    <row r="3409" spans="1:24" x14ac:dyDescent="0.25">
      <c r="A3409" s="6">
        <v>50304</v>
      </c>
      <c r="B3409" s="7" t="s">
        <v>1938</v>
      </c>
      <c r="C3409" s="8" t="s">
        <v>44</v>
      </c>
      <c r="D3409" s="8" t="s">
        <v>550</v>
      </c>
      <c r="E3409" s="9">
        <v>7</v>
      </c>
      <c r="F3409" s="8" t="s">
        <v>45</v>
      </c>
      <c r="G3409" s="8" t="s">
        <v>26</v>
      </c>
      <c r="H3409" s="8" t="s">
        <v>27</v>
      </c>
      <c r="I3409" s="10">
        <v>989204844</v>
      </c>
      <c r="J3409" s="10">
        <v>1324815</v>
      </c>
      <c r="K3409" s="10">
        <v>15666604</v>
      </c>
      <c r="L3409" s="10">
        <v>11250556</v>
      </c>
      <c r="M3409" s="10">
        <v>4416048</v>
      </c>
      <c r="N3409" s="10">
        <v>14324893</v>
      </c>
      <c r="O3409" s="7" t="s">
        <v>28</v>
      </c>
      <c r="P3409" s="14">
        <v>2349.2824999999998</v>
      </c>
      <c r="Q3409" s="14">
        <v>2873.3141999999998</v>
      </c>
      <c r="R3409" s="14" t="s">
        <v>3401</v>
      </c>
      <c r="S3409" s="10">
        <v>2349</v>
      </c>
      <c r="T3409" s="10">
        <v>2131</v>
      </c>
      <c r="U3409" s="7" t="s">
        <v>127</v>
      </c>
      <c r="V3409" s="7" t="s">
        <v>166</v>
      </c>
      <c r="W3409" s="7" t="s">
        <v>167</v>
      </c>
      <c r="X3409" s="7" t="s">
        <v>167</v>
      </c>
    </row>
    <row r="3410" spans="1:24" x14ac:dyDescent="0.25">
      <c r="A3410" s="6">
        <v>50304</v>
      </c>
      <c r="B3410" s="7" t="s">
        <v>1938</v>
      </c>
      <c r="C3410" s="8" t="s">
        <v>44</v>
      </c>
      <c r="D3410" s="8" t="s">
        <v>550</v>
      </c>
      <c r="E3410" s="9">
        <v>7</v>
      </c>
      <c r="F3410" s="8" t="s">
        <v>45</v>
      </c>
      <c r="G3410" s="8" t="s">
        <v>3407</v>
      </c>
      <c r="H3410" s="8" t="s">
        <v>3403</v>
      </c>
      <c r="I3410" s="10">
        <v>200628156</v>
      </c>
      <c r="J3410" s="10">
        <v>268892</v>
      </c>
      <c r="K3410" s="10">
        <v>3178117</v>
      </c>
      <c r="L3410" s="10">
        <v>2281811</v>
      </c>
      <c r="M3410" s="10">
        <v>896306</v>
      </c>
      <c r="N3410" s="10">
        <v>3972646</v>
      </c>
      <c r="O3410" s="7" t="s">
        <v>28</v>
      </c>
      <c r="P3410" s="14">
        <v>524.03173000000004</v>
      </c>
      <c r="Q3410" s="14">
        <v>2873.3141999999998</v>
      </c>
      <c r="R3410" s="14" t="s">
        <v>3401</v>
      </c>
      <c r="S3410" s="10">
        <v>524</v>
      </c>
      <c r="T3410" s="10">
        <v>475</v>
      </c>
      <c r="U3410" s="7" t="s">
        <v>127</v>
      </c>
      <c r="V3410" s="7" t="s">
        <v>166</v>
      </c>
      <c r="W3410" s="7" t="s">
        <v>167</v>
      </c>
      <c r="X3410" s="7" t="s">
        <v>167</v>
      </c>
    </row>
    <row r="3411" spans="1:24" x14ac:dyDescent="0.25">
      <c r="A3411" s="6">
        <v>50304</v>
      </c>
      <c r="B3411" s="7" t="s">
        <v>1938</v>
      </c>
      <c r="C3411" s="8" t="s">
        <v>44</v>
      </c>
      <c r="D3411" s="8" t="s">
        <v>550</v>
      </c>
      <c r="E3411" s="9">
        <v>7</v>
      </c>
      <c r="F3411" s="8" t="s">
        <v>34</v>
      </c>
      <c r="G3411" s="8" t="s">
        <v>3432</v>
      </c>
      <c r="H3411" s="8" t="s">
        <v>3403</v>
      </c>
      <c r="I3411" s="10">
        <v>326366000</v>
      </c>
      <c r="J3411" s="10">
        <v>0</v>
      </c>
      <c r="K3411" s="10">
        <v>3013011</v>
      </c>
      <c r="L3411" s="10">
        <v>3013011</v>
      </c>
      <c r="M3411" s="10">
        <v>0</v>
      </c>
      <c r="N3411" s="10">
        <v>0</v>
      </c>
      <c r="O3411" s="7" t="s">
        <v>28</v>
      </c>
      <c r="P3411" s="14">
        <v>0</v>
      </c>
      <c r="Q3411" s="14">
        <v>2873.3141999999998</v>
      </c>
      <c r="R3411" s="14" t="s">
        <v>3401</v>
      </c>
      <c r="S3411" s="10">
        <v>0</v>
      </c>
      <c r="T3411" s="10">
        <v>0</v>
      </c>
      <c r="U3411" s="7" t="s">
        <v>127</v>
      </c>
      <c r="V3411" s="7" t="s">
        <v>166</v>
      </c>
      <c r="W3411" s="7" t="s">
        <v>167</v>
      </c>
      <c r="X3411" s="7" t="s">
        <v>167</v>
      </c>
    </row>
    <row r="3412" spans="1:24" x14ac:dyDescent="0.25">
      <c r="A3412" s="6">
        <v>50305</v>
      </c>
      <c r="B3412" s="7" t="s">
        <v>1939</v>
      </c>
      <c r="C3412" s="8" t="s">
        <v>602</v>
      </c>
      <c r="D3412" s="8" t="s">
        <v>550</v>
      </c>
      <c r="E3412" s="9">
        <v>7</v>
      </c>
      <c r="F3412" s="8" t="s">
        <v>34</v>
      </c>
      <c r="G3412" s="8" t="s">
        <v>76</v>
      </c>
      <c r="H3412" s="8" t="s">
        <v>36</v>
      </c>
      <c r="I3412" s="10">
        <v>34903324</v>
      </c>
      <c r="J3412" s="10">
        <v>429351</v>
      </c>
      <c r="K3412" s="10">
        <v>1855193</v>
      </c>
      <c r="L3412" s="10">
        <v>424026</v>
      </c>
      <c r="M3412" s="10">
        <v>1431167</v>
      </c>
      <c r="N3412" s="10">
        <v>71851</v>
      </c>
      <c r="O3412" s="7" t="s">
        <v>37</v>
      </c>
      <c r="P3412" s="14">
        <v>54.831294</v>
      </c>
      <c r="Q3412" s="14">
        <v>680.93340999999998</v>
      </c>
      <c r="R3412" s="14" t="s">
        <v>3401</v>
      </c>
      <c r="S3412" s="10">
        <v>55</v>
      </c>
      <c r="T3412" s="10">
        <v>50</v>
      </c>
      <c r="U3412" s="7" t="s">
        <v>189</v>
      </c>
      <c r="V3412" s="7" t="s">
        <v>56</v>
      </c>
      <c r="W3412" s="7" t="s">
        <v>57</v>
      </c>
      <c r="X3412" s="7" t="s">
        <v>58</v>
      </c>
    </row>
    <row r="3413" spans="1:24" x14ac:dyDescent="0.25">
      <c r="A3413" s="6">
        <v>50305</v>
      </c>
      <c r="B3413" s="7" t="s">
        <v>1939</v>
      </c>
      <c r="C3413" s="8" t="s">
        <v>602</v>
      </c>
      <c r="D3413" s="8" t="s">
        <v>550</v>
      </c>
      <c r="E3413" s="9">
        <v>7</v>
      </c>
      <c r="F3413" s="8" t="s">
        <v>34</v>
      </c>
      <c r="G3413" s="8" t="s">
        <v>26</v>
      </c>
      <c r="H3413" s="8" t="s">
        <v>27</v>
      </c>
      <c r="I3413" s="10">
        <v>3241409</v>
      </c>
      <c r="J3413" s="10">
        <v>40595</v>
      </c>
      <c r="K3413" s="10">
        <v>174662</v>
      </c>
      <c r="L3413" s="10">
        <v>39349</v>
      </c>
      <c r="M3413" s="10">
        <v>135313</v>
      </c>
      <c r="N3413" s="10">
        <v>166502</v>
      </c>
      <c r="O3413" s="7" t="s">
        <v>28</v>
      </c>
      <c r="P3413" s="14">
        <v>6.4904561000000003</v>
      </c>
      <c r="Q3413" s="14">
        <v>680.93340999999998</v>
      </c>
      <c r="R3413" s="14" t="s">
        <v>3401</v>
      </c>
      <c r="S3413" s="10">
        <v>6</v>
      </c>
      <c r="T3413" s="10">
        <v>6</v>
      </c>
      <c r="U3413" s="7" t="s">
        <v>189</v>
      </c>
      <c r="V3413" s="7" t="s">
        <v>56</v>
      </c>
      <c r="W3413" s="7" t="s">
        <v>57</v>
      </c>
      <c r="X3413" s="7" t="s">
        <v>58</v>
      </c>
    </row>
    <row r="3414" spans="1:24" x14ac:dyDescent="0.25">
      <c r="A3414" s="6">
        <v>50305</v>
      </c>
      <c r="B3414" s="7" t="s">
        <v>1939</v>
      </c>
      <c r="C3414" s="8" t="s">
        <v>602</v>
      </c>
      <c r="D3414" s="8" t="s">
        <v>550</v>
      </c>
      <c r="E3414" s="9">
        <v>7</v>
      </c>
      <c r="F3414" s="8" t="s">
        <v>34</v>
      </c>
      <c r="G3414" s="8" t="s">
        <v>3421</v>
      </c>
      <c r="H3414" s="8" t="s">
        <v>3403</v>
      </c>
      <c r="I3414" s="10">
        <v>234685</v>
      </c>
      <c r="J3414" s="10">
        <v>2783</v>
      </c>
      <c r="K3414" s="10">
        <v>12126</v>
      </c>
      <c r="L3414" s="10">
        <v>2855</v>
      </c>
      <c r="M3414" s="10">
        <v>9271</v>
      </c>
      <c r="N3414" s="10">
        <v>33705</v>
      </c>
      <c r="O3414" s="7" t="s">
        <v>42</v>
      </c>
      <c r="P3414" s="14">
        <v>3.9714496000000001</v>
      </c>
      <c r="Q3414" s="14">
        <v>680.93340999999998</v>
      </c>
      <c r="R3414" s="14" t="s">
        <v>3401</v>
      </c>
      <c r="S3414" s="10">
        <v>4</v>
      </c>
      <c r="T3414" s="10">
        <v>4</v>
      </c>
      <c r="U3414" s="7" t="s">
        <v>189</v>
      </c>
      <c r="V3414" s="7" t="s">
        <v>56</v>
      </c>
      <c r="W3414" s="7" t="s">
        <v>57</v>
      </c>
      <c r="X3414" s="7" t="s">
        <v>58</v>
      </c>
    </row>
    <row r="3415" spans="1:24" x14ac:dyDescent="0.25">
      <c r="A3415" s="6">
        <v>50305</v>
      </c>
      <c r="B3415" s="7" t="s">
        <v>1939</v>
      </c>
      <c r="C3415" s="8" t="s">
        <v>602</v>
      </c>
      <c r="D3415" s="8" t="s">
        <v>550</v>
      </c>
      <c r="E3415" s="9">
        <v>7</v>
      </c>
      <c r="F3415" s="8" t="s">
        <v>34</v>
      </c>
      <c r="G3415" s="8" t="s">
        <v>3409</v>
      </c>
      <c r="H3415" s="8" t="s">
        <v>3403</v>
      </c>
      <c r="I3415" s="10">
        <v>2086724</v>
      </c>
      <c r="J3415" s="10">
        <v>26396</v>
      </c>
      <c r="K3415" s="10">
        <v>113158</v>
      </c>
      <c r="L3415" s="10">
        <v>25172</v>
      </c>
      <c r="M3415" s="10">
        <v>87986</v>
      </c>
      <c r="N3415" s="10">
        <v>5723</v>
      </c>
      <c r="O3415" s="7" t="s">
        <v>28</v>
      </c>
      <c r="P3415" s="14">
        <v>0.1652516</v>
      </c>
      <c r="Q3415" s="14">
        <v>680.93340999999998</v>
      </c>
      <c r="R3415" s="14" t="s">
        <v>3401</v>
      </c>
      <c r="S3415" s="10">
        <v>0</v>
      </c>
      <c r="T3415" s="10">
        <v>0</v>
      </c>
      <c r="U3415" s="7" t="s">
        <v>189</v>
      </c>
      <c r="V3415" s="7" t="s">
        <v>56</v>
      </c>
      <c r="W3415" s="7" t="s">
        <v>57</v>
      </c>
      <c r="X3415" s="7" t="s">
        <v>58</v>
      </c>
    </row>
    <row r="3416" spans="1:24" x14ac:dyDescent="0.25">
      <c r="A3416" s="6">
        <v>50305</v>
      </c>
      <c r="B3416" s="7" t="s">
        <v>1939</v>
      </c>
      <c r="C3416" s="8" t="s">
        <v>602</v>
      </c>
      <c r="D3416" s="8" t="s">
        <v>550</v>
      </c>
      <c r="E3416" s="9">
        <v>7</v>
      </c>
      <c r="F3416" s="8" t="s">
        <v>34</v>
      </c>
      <c r="G3416" s="8" t="s">
        <v>289</v>
      </c>
      <c r="H3416" s="8" t="s">
        <v>41</v>
      </c>
      <c r="I3416" s="10">
        <v>143110858</v>
      </c>
      <c r="J3416" s="10">
        <v>1775737</v>
      </c>
      <c r="K3416" s="10">
        <v>7654935</v>
      </c>
      <c r="L3416" s="10">
        <v>1735816</v>
      </c>
      <c r="M3416" s="10">
        <v>5919119</v>
      </c>
      <c r="N3416" s="10">
        <v>284202</v>
      </c>
      <c r="O3416" s="7" t="s">
        <v>37</v>
      </c>
      <c r="P3416" s="14">
        <v>615.47496000000001</v>
      </c>
      <c r="Q3416" s="14">
        <v>680.93340999999998</v>
      </c>
      <c r="R3416" s="14" t="s">
        <v>3401</v>
      </c>
      <c r="S3416" s="10">
        <v>615</v>
      </c>
      <c r="T3416" s="10">
        <v>558</v>
      </c>
      <c r="U3416" s="7" t="s">
        <v>189</v>
      </c>
      <c r="V3416" s="7" t="s">
        <v>56</v>
      </c>
      <c r="W3416" s="7" t="s">
        <v>57</v>
      </c>
      <c r="X3416" s="7" t="s">
        <v>58</v>
      </c>
    </row>
    <row r="3417" spans="1:24" x14ac:dyDescent="0.25">
      <c r="A3417" s="6">
        <v>50307</v>
      </c>
      <c r="B3417" s="7" t="s">
        <v>1940</v>
      </c>
      <c r="C3417" s="8" t="s">
        <v>150</v>
      </c>
      <c r="D3417" s="8" t="s">
        <v>655</v>
      </c>
      <c r="E3417" s="9">
        <v>5</v>
      </c>
      <c r="F3417" s="8" t="s">
        <v>34</v>
      </c>
      <c r="G3417" s="8" t="s">
        <v>26</v>
      </c>
      <c r="H3417" s="8" t="s">
        <v>27</v>
      </c>
      <c r="I3417" s="10">
        <v>3000</v>
      </c>
      <c r="J3417" s="10">
        <v>55</v>
      </c>
      <c r="K3417" s="10">
        <v>90</v>
      </c>
      <c r="L3417" s="10">
        <v>12</v>
      </c>
      <c r="M3417" s="10">
        <v>78</v>
      </c>
      <c r="N3417" s="10">
        <v>82</v>
      </c>
      <c r="O3417" s="7" t="s">
        <v>28</v>
      </c>
      <c r="P3417" s="14">
        <v>1.1480000000000001E-2</v>
      </c>
      <c r="Q3417" s="14">
        <v>1.1480000000000001E-2</v>
      </c>
      <c r="R3417" s="14" t="s">
        <v>3401</v>
      </c>
      <c r="S3417" s="10">
        <v>0</v>
      </c>
      <c r="T3417" s="10">
        <v>0</v>
      </c>
      <c r="U3417" s="7" t="s">
        <v>65</v>
      </c>
      <c r="V3417" s="7" t="s">
        <v>77</v>
      </c>
      <c r="W3417" s="7" t="s">
        <v>78</v>
      </c>
      <c r="X3417" s="7" t="s">
        <v>79</v>
      </c>
    </row>
    <row r="3418" spans="1:24" x14ac:dyDescent="0.25">
      <c r="A3418" s="6">
        <v>50308</v>
      </c>
      <c r="B3418" s="7" t="s">
        <v>1941</v>
      </c>
      <c r="C3418" s="8" t="s">
        <v>83</v>
      </c>
      <c r="D3418" s="8" t="s">
        <v>24</v>
      </c>
      <c r="E3418" s="9">
        <v>1</v>
      </c>
      <c r="F3418" s="8" t="s">
        <v>34</v>
      </c>
      <c r="G3418" s="8" t="s">
        <v>76</v>
      </c>
      <c r="H3418" s="8" t="s">
        <v>36</v>
      </c>
      <c r="I3418" s="10">
        <v>105551403</v>
      </c>
      <c r="J3418" s="10">
        <v>1197380</v>
      </c>
      <c r="K3418" s="10">
        <v>3418287</v>
      </c>
      <c r="L3418" s="10">
        <v>815283</v>
      </c>
      <c r="M3418" s="10">
        <v>2603004</v>
      </c>
      <c r="N3418" s="10">
        <v>224897</v>
      </c>
      <c r="O3418" s="7" t="s">
        <v>37</v>
      </c>
      <c r="P3418" s="14">
        <v>832.11890000000005</v>
      </c>
      <c r="Q3418" s="14">
        <v>832.11890000000005</v>
      </c>
      <c r="R3418" s="14" t="s">
        <v>3401</v>
      </c>
      <c r="S3418" s="10">
        <v>832</v>
      </c>
      <c r="T3418" s="10">
        <v>755</v>
      </c>
      <c r="U3418" s="7" t="s">
        <v>84</v>
      </c>
      <c r="V3418" s="7" t="s">
        <v>85</v>
      </c>
      <c r="W3418" s="7" t="s">
        <v>86</v>
      </c>
      <c r="X3418" s="7" t="s">
        <v>87</v>
      </c>
    </row>
    <row r="3419" spans="1:24" x14ac:dyDescent="0.25">
      <c r="A3419" s="6">
        <v>50310</v>
      </c>
      <c r="B3419" s="7" t="s">
        <v>1942</v>
      </c>
      <c r="C3419" s="8" t="s">
        <v>133</v>
      </c>
      <c r="D3419" s="8" t="s">
        <v>655</v>
      </c>
      <c r="E3419" s="9">
        <v>4</v>
      </c>
      <c r="F3419" s="8" t="s">
        <v>54</v>
      </c>
      <c r="G3419" s="8" t="s">
        <v>26</v>
      </c>
      <c r="H3419" s="8" t="s">
        <v>27</v>
      </c>
      <c r="I3419" s="10">
        <v>61000</v>
      </c>
      <c r="J3419" s="10">
        <v>0</v>
      </c>
      <c r="K3419" s="10">
        <v>884</v>
      </c>
      <c r="L3419" s="10">
        <v>884</v>
      </c>
      <c r="M3419" s="10">
        <v>0</v>
      </c>
      <c r="N3419" s="10">
        <v>865</v>
      </c>
      <c r="O3419" s="7" t="s">
        <v>28</v>
      </c>
      <c r="P3419" s="14">
        <v>1.19716</v>
      </c>
      <c r="Q3419" s="14">
        <v>1.19716</v>
      </c>
      <c r="R3419" s="14" t="s">
        <v>3401</v>
      </c>
      <c r="S3419" s="10">
        <v>1</v>
      </c>
      <c r="T3419" s="10">
        <v>1</v>
      </c>
      <c r="U3419" s="7" t="s">
        <v>134</v>
      </c>
      <c r="V3419" s="7" t="s">
        <v>30</v>
      </c>
      <c r="W3419" s="7" t="s">
        <v>31</v>
      </c>
      <c r="X3419" s="7" t="s">
        <v>32</v>
      </c>
    </row>
    <row r="3420" spans="1:24" x14ac:dyDescent="0.25">
      <c r="A3420" s="6">
        <v>50316</v>
      </c>
      <c r="B3420" s="7" t="s">
        <v>1943</v>
      </c>
      <c r="C3420" s="8" t="s">
        <v>369</v>
      </c>
      <c r="D3420" s="8" t="s">
        <v>550</v>
      </c>
      <c r="E3420" s="9">
        <v>7</v>
      </c>
      <c r="F3420" s="8" t="s">
        <v>34</v>
      </c>
      <c r="G3420" s="8" t="s">
        <v>26</v>
      </c>
      <c r="H3420" s="8" t="s">
        <v>27</v>
      </c>
      <c r="I3420" s="10">
        <v>11111000</v>
      </c>
      <c r="J3420" s="10">
        <v>460328</v>
      </c>
      <c r="K3420" s="10">
        <v>595908</v>
      </c>
      <c r="L3420" s="10">
        <v>60645</v>
      </c>
      <c r="M3420" s="10">
        <v>535263</v>
      </c>
      <c r="N3420" s="10">
        <v>595908</v>
      </c>
      <c r="O3420" s="7" t="s">
        <v>28</v>
      </c>
      <c r="P3420" s="14">
        <v>83.427120000000002</v>
      </c>
      <c r="Q3420" s="14">
        <v>83.427120000000002</v>
      </c>
      <c r="R3420" s="14" t="s">
        <v>3401</v>
      </c>
      <c r="S3420" s="10">
        <v>83</v>
      </c>
      <c r="T3420" s="10">
        <v>76</v>
      </c>
      <c r="U3420" s="7" t="s">
        <v>189</v>
      </c>
      <c r="V3420" s="7" t="s">
        <v>68</v>
      </c>
      <c r="W3420" s="7" t="s">
        <v>69</v>
      </c>
      <c r="X3420" s="7" t="s">
        <v>70</v>
      </c>
    </row>
    <row r="3421" spans="1:24" x14ac:dyDescent="0.25">
      <c r="A3421" s="6">
        <v>50318</v>
      </c>
      <c r="B3421" s="7" t="s">
        <v>1944</v>
      </c>
      <c r="C3421" s="8" t="s">
        <v>602</v>
      </c>
      <c r="D3421" s="8" t="s">
        <v>550</v>
      </c>
      <c r="E3421" s="9">
        <v>7</v>
      </c>
      <c r="F3421" s="8" t="s">
        <v>45</v>
      </c>
      <c r="G3421" s="8" t="s">
        <v>26</v>
      </c>
      <c r="H3421" s="8" t="s">
        <v>27</v>
      </c>
      <c r="I3421" s="10">
        <v>0</v>
      </c>
      <c r="J3421" s="10">
        <v>36512</v>
      </c>
      <c r="K3421" s="10">
        <v>332540</v>
      </c>
      <c r="L3421" s="10">
        <v>210840</v>
      </c>
      <c r="M3421" s="10">
        <v>121700</v>
      </c>
      <c r="N3421" s="10">
        <v>332540</v>
      </c>
      <c r="O3421" s="7" t="s">
        <v>28</v>
      </c>
      <c r="P3421" s="14">
        <v>54.536560000000001</v>
      </c>
      <c r="Q3421" s="14">
        <v>54.536560000000001</v>
      </c>
      <c r="R3421" s="14" t="s">
        <v>3401</v>
      </c>
      <c r="S3421" s="10">
        <v>55</v>
      </c>
      <c r="T3421" s="10">
        <v>49</v>
      </c>
      <c r="U3421" s="7" t="s">
        <v>189</v>
      </c>
      <c r="V3421" s="7" t="s">
        <v>56</v>
      </c>
      <c r="W3421" s="7" t="s">
        <v>57</v>
      </c>
      <c r="X3421" s="7" t="s">
        <v>58</v>
      </c>
    </row>
    <row r="3422" spans="1:24" x14ac:dyDescent="0.25">
      <c r="A3422" s="6">
        <v>50326</v>
      </c>
      <c r="B3422" s="7" t="s">
        <v>1945</v>
      </c>
      <c r="C3422" s="8" t="s">
        <v>188</v>
      </c>
      <c r="D3422" s="8" t="s">
        <v>655</v>
      </c>
      <c r="E3422" s="9">
        <v>5</v>
      </c>
      <c r="F3422" s="8" t="s">
        <v>25</v>
      </c>
      <c r="G3422" s="8" t="s">
        <v>26</v>
      </c>
      <c r="H3422" s="8" t="s">
        <v>27</v>
      </c>
      <c r="I3422" s="10">
        <v>841960</v>
      </c>
      <c r="J3422" s="10">
        <v>0</v>
      </c>
      <c r="K3422" s="10">
        <v>908</v>
      </c>
      <c r="L3422" s="10">
        <v>908</v>
      </c>
      <c r="M3422" s="10">
        <v>0</v>
      </c>
      <c r="N3422" s="10">
        <v>894</v>
      </c>
      <c r="O3422" s="7" t="s">
        <v>28</v>
      </c>
      <c r="P3422" s="14">
        <v>0.12515999999999999</v>
      </c>
      <c r="Q3422" s="14">
        <v>29.35464</v>
      </c>
      <c r="R3422" s="14" t="s">
        <v>3401</v>
      </c>
      <c r="S3422" s="10">
        <v>0</v>
      </c>
      <c r="T3422" s="10">
        <v>0</v>
      </c>
      <c r="U3422" s="7" t="s">
        <v>189</v>
      </c>
      <c r="V3422" s="7" t="s">
        <v>68</v>
      </c>
      <c r="W3422" s="7" t="s">
        <v>69</v>
      </c>
      <c r="X3422" s="7" t="s">
        <v>70</v>
      </c>
    </row>
    <row r="3423" spans="1:24" x14ac:dyDescent="0.25">
      <c r="A3423" s="6">
        <v>50326</v>
      </c>
      <c r="B3423" s="7" t="s">
        <v>1945</v>
      </c>
      <c r="C3423" s="8" t="s">
        <v>188</v>
      </c>
      <c r="D3423" s="8" t="s">
        <v>655</v>
      </c>
      <c r="E3423" s="9">
        <v>5</v>
      </c>
      <c r="F3423" s="8" t="s">
        <v>33</v>
      </c>
      <c r="G3423" s="8" t="s">
        <v>26</v>
      </c>
      <c r="H3423" s="8" t="s">
        <v>27</v>
      </c>
      <c r="I3423" s="10">
        <v>13244380</v>
      </c>
      <c r="J3423" s="10">
        <v>88653</v>
      </c>
      <c r="K3423" s="10">
        <v>211705</v>
      </c>
      <c r="L3423" s="10">
        <v>75318</v>
      </c>
      <c r="M3423" s="10">
        <v>136387</v>
      </c>
      <c r="N3423" s="10">
        <v>208782</v>
      </c>
      <c r="O3423" s="7" t="s">
        <v>28</v>
      </c>
      <c r="P3423" s="14">
        <v>29.229479999999999</v>
      </c>
      <c r="Q3423" s="14">
        <v>29.35464</v>
      </c>
      <c r="R3423" s="14" t="s">
        <v>3401</v>
      </c>
      <c r="S3423" s="10">
        <v>29</v>
      </c>
      <c r="T3423" s="10">
        <v>27</v>
      </c>
      <c r="U3423" s="7" t="s">
        <v>189</v>
      </c>
      <c r="V3423" s="7" t="s">
        <v>68</v>
      </c>
      <c r="W3423" s="7" t="s">
        <v>69</v>
      </c>
      <c r="X3423" s="7" t="s">
        <v>70</v>
      </c>
    </row>
    <row r="3424" spans="1:24" x14ac:dyDescent="0.25">
      <c r="A3424" s="6">
        <v>50329</v>
      </c>
      <c r="B3424" s="7" t="s">
        <v>3461</v>
      </c>
      <c r="C3424" s="8" t="s">
        <v>106</v>
      </c>
      <c r="D3424" s="8" t="s">
        <v>655</v>
      </c>
      <c r="E3424" s="9">
        <v>5</v>
      </c>
      <c r="F3424" s="8" t="s">
        <v>54</v>
      </c>
      <c r="G3424" s="8" t="s">
        <v>3404</v>
      </c>
      <c r="H3424" s="8" t="s">
        <v>3403</v>
      </c>
      <c r="I3424" s="10">
        <v>15744000</v>
      </c>
      <c r="J3424" s="10">
        <v>48605</v>
      </c>
      <c r="K3424" s="10">
        <v>168586</v>
      </c>
      <c r="L3424" s="10">
        <v>93809</v>
      </c>
      <c r="M3424" s="10">
        <v>74777</v>
      </c>
      <c r="N3424" s="10">
        <v>280975</v>
      </c>
      <c r="O3424" s="7" t="s">
        <v>28</v>
      </c>
      <c r="P3424" s="14">
        <v>371.79736000000003</v>
      </c>
      <c r="Q3424" s="14">
        <v>371.79736000000003</v>
      </c>
      <c r="R3424" s="14" t="s">
        <v>3401</v>
      </c>
      <c r="S3424" s="10">
        <v>372</v>
      </c>
      <c r="T3424" s="10">
        <v>337</v>
      </c>
      <c r="U3424" s="7" t="s">
        <v>46</v>
      </c>
      <c r="V3424" s="7" t="s">
        <v>2341</v>
      </c>
      <c r="W3424" s="7" t="s">
        <v>2342</v>
      </c>
      <c r="X3424" s="7" t="s">
        <v>98</v>
      </c>
    </row>
    <row r="3425" spans="1:24" x14ac:dyDescent="0.25">
      <c r="A3425" s="6">
        <v>50359</v>
      </c>
      <c r="B3425" s="7" t="s">
        <v>1946</v>
      </c>
      <c r="C3425" s="8" t="s">
        <v>23</v>
      </c>
      <c r="D3425" s="8" t="s">
        <v>550</v>
      </c>
      <c r="E3425" s="9">
        <v>7</v>
      </c>
      <c r="F3425" s="8" t="s">
        <v>34</v>
      </c>
      <c r="G3425" s="8" t="s">
        <v>26</v>
      </c>
      <c r="H3425" s="8" t="s">
        <v>27</v>
      </c>
      <c r="I3425" s="10">
        <v>2480800</v>
      </c>
      <c r="J3425" s="10">
        <v>124186</v>
      </c>
      <c r="K3425" s="10">
        <v>189876</v>
      </c>
      <c r="L3425" s="10">
        <v>12466</v>
      </c>
      <c r="M3425" s="10">
        <v>177410</v>
      </c>
      <c r="N3425" s="10">
        <v>189876</v>
      </c>
      <c r="O3425" s="7" t="s">
        <v>28</v>
      </c>
      <c r="P3425" s="14">
        <v>26.582640000000001</v>
      </c>
      <c r="Q3425" s="14">
        <v>246.96772000000001</v>
      </c>
      <c r="R3425" s="14" t="s">
        <v>3401</v>
      </c>
      <c r="S3425" s="10">
        <v>27</v>
      </c>
      <c r="T3425" s="10">
        <v>24</v>
      </c>
      <c r="U3425" s="7" t="s">
        <v>29</v>
      </c>
      <c r="V3425" s="7" t="s">
        <v>30</v>
      </c>
      <c r="W3425" s="7" t="s">
        <v>31</v>
      </c>
      <c r="X3425" s="7" t="s">
        <v>32</v>
      </c>
    </row>
    <row r="3426" spans="1:24" x14ac:dyDescent="0.25">
      <c r="A3426" s="6">
        <v>50359</v>
      </c>
      <c r="B3426" s="7" t="s">
        <v>1946</v>
      </c>
      <c r="C3426" s="8" t="s">
        <v>23</v>
      </c>
      <c r="D3426" s="8" t="s">
        <v>550</v>
      </c>
      <c r="E3426" s="9">
        <v>7</v>
      </c>
      <c r="F3426" s="8" t="s">
        <v>34</v>
      </c>
      <c r="G3426" s="8" t="s">
        <v>3407</v>
      </c>
      <c r="H3426" s="8" t="s">
        <v>3403</v>
      </c>
      <c r="I3426" s="10">
        <v>21245400</v>
      </c>
      <c r="J3426" s="10">
        <v>934753</v>
      </c>
      <c r="K3426" s="10">
        <v>1442124</v>
      </c>
      <c r="L3426" s="10">
        <v>106759</v>
      </c>
      <c r="M3426" s="10">
        <v>1335365</v>
      </c>
      <c r="N3426" s="10">
        <v>2884244</v>
      </c>
      <c r="O3426" s="7" t="s">
        <v>28</v>
      </c>
      <c r="P3426" s="14">
        <v>220.38507999999999</v>
      </c>
      <c r="Q3426" s="14">
        <v>246.96772000000001</v>
      </c>
      <c r="R3426" s="14" t="s">
        <v>3401</v>
      </c>
      <c r="S3426" s="10">
        <v>220</v>
      </c>
      <c r="T3426" s="10">
        <v>200</v>
      </c>
      <c r="U3426" s="7" t="s">
        <v>29</v>
      </c>
      <c r="V3426" s="7" t="s">
        <v>30</v>
      </c>
      <c r="W3426" s="7" t="s">
        <v>31</v>
      </c>
      <c r="X3426" s="7" t="s">
        <v>32</v>
      </c>
    </row>
    <row r="3427" spans="1:24" x14ac:dyDescent="0.25">
      <c r="A3427" s="6">
        <v>50365</v>
      </c>
      <c r="B3427" s="7" t="s">
        <v>3462</v>
      </c>
      <c r="C3427" s="8" t="s">
        <v>992</v>
      </c>
      <c r="D3427" s="8" t="s">
        <v>24</v>
      </c>
      <c r="E3427" s="9">
        <v>2</v>
      </c>
      <c r="F3427" s="8" t="s">
        <v>54</v>
      </c>
      <c r="G3427" s="8" t="s">
        <v>3402</v>
      </c>
      <c r="H3427" s="8" t="s">
        <v>3403</v>
      </c>
      <c r="I3427" s="10">
        <v>174000</v>
      </c>
      <c r="J3427" s="10">
        <v>0</v>
      </c>
      <c r="K3427" s="10">
        <v>4672</v>
      </c>
      <c r="L3427" s="10">
        <v>4672</v>
      </c>
      <c r="M3427" s="10">
        <v>0</v>
      </c>
      <c r="N3427" s="10">
        <v>9340</v>
      </c>
      <c r="O3427" s="7" t="s">
        <v>28</v>
      </c>
      <c r="P3427" s="14">
        <v>5.6750774000000002</v>
      </c>
      <c r="Q3427" s="14">
        <v>5.6750774000000002</v>
      </c>
      <c r="R3427" s="14" t="s">
        <v>3401</v>
      </c>
      <c r="S3427" s="10">
        <v>6</v>
      </c>
      <c r="T3427" s="10">
        <v>5</v>
      </c>
      <c r="U3427" s="7" t="s">
        <v>225</v>
      </c>
      <c r="V3427" s="7" t="s">
        <v>226</v>
      </c>
      <c r="W3427" s="7" t="s">
        <v>227</v>
      </c>
      <c r="X3427" s="7" t="s">
        <v>228</v>
      </c>
    </row>
    <row r="3428" spans="1:24" x14ac:dyDescent="0.25">
      <c r="A3428" s="6">
        <v>50366</v>
      </c>
      <c r="B3428" s="7" t="s">
        <v>1947</v>
      </c>
      <c r="C3428" s="8" t="s">
        <v>369</v>
      </c>
      <c r="D3428" s="8" t="s">
        <v>655</v>
      </c>
      <c r="E3428" s="9">
        <v>5</v>
      </c>
      <c r="F3428" s="8" t="s">
        <v>54</v>
      </c>
      <c r="G3428" s="8" t="s">
        <v>40</v>
      </c>
      <c r="H3428" s="8" t="s">
        <v>41</v>
      </c>
      <c r="I3428" s="10">
        <v>257740</v>
      </c>
      <c r="J3428" s="10">
        <v>1187</v>
      </c>
      <c r="K3428" s="10">
        <v>3258</v>
      </c>
      <c r="L3428" s="10">
        <v>1402</v>
      </c>
      <c r="M3428" s="10">
        <v>1856</v>
      </c>
      <c r="N3428" s="10">
        <v>552</v>
      </c>
      <c r="O3428" s="7" t="s">
        <v>42</v>
      </c>
      <c r="P3428" s="14">
        <v>5.1445296000000003</v>
      </c>
      <c r="Q3428" s="14">
        <v>231.25876</v>
      </c>
      <c r="R3428" s="14" t="s">
        <v>3401</v>
      </c>
      <c r="S3428" s="10">
        <v>5</v>
      </c>
      <c r="T3428" s="10">
        <v>5</v>
      </c>
      <c r="U3428" s="7" t="s">
        <v>189</v>
      </c>
      <c r="V3428" s="7" t="s">
        <v>68</v>
      </c>
      <c r="W3428" s="7" t="s">
        <v>69</v>
      </c>
      <c r="X3428" s="7" t="s">
        <v>70</v>
      </c>
    </row>
    <row r="3429" spans="1:24" x14ac:dyDescent="0.25">
      <c r="A3429" s="6">
        <v>50366</v>
      </c>
      <c r="B3429" s="7" t="s">
        <v>1947</v>
      </c>
      <c r="C3429" s="8" t="s">
        <v>369</v>
      </c>
      <c r="D3429" s="8" t="s">
        <v>655</v>
      </c>
      <c r="E3429" s="9">
        <v>5</v>
      </c>
      <c r="F3429" s="8" t="s">
        <v>34</v>
      </c>
      <c r="G3429" s="8" t="s">
        <v>35</v>
      </c>
      <c r="H3429" s="8" t="s">
        <v>36</v>
      </c>
      <c r="I3429" s="10">
        <v>8712353</v>
      </c>
      <c r="J3429" s="10">
        <v>152371</v>
      </c>
      <c r="K3429" s="10">
        <v>286449</v>
      </c>
      <c r="L3429" s="10">
        <v>48368</v>
      </c>
      <c r="M3429" s="10">
        <v>238081</v>
      </c>
      <c r="N3429" s="10">
        <v>11311</v>
      </c>
      <c r="O3429" s="7" t="s">
        <v>37</v>
      </c>
      <c r="P3429" s="14">
        <v>46.228200000000001</v>
      </c>
      <c r="Q3429" s="14">
        <v>231.25876</v>
      </c>
      <c r="R3429" s="14" t="s">
        <v>3401</v>
      </c>
      <c r="S3429" s="10">
        <v>46</v>
      </c>
      <c r="T3429" s="10">
        <v>42</v>
      </c>
      <c r="U3429" s="7" t="s">
        <v>189</v>
      </c>
      <c r="V3429" s="7" t="s">
        <v>68</v>
      </c>
      <c r="W3429" s="7" t="s">
        <v>69</v>
      </c>
      <c r="X3429" s="7" t="s">
        <v>70</v>
      </c>
    </row>
    <row r="3430" spans="1:24" x14ac:dyDescent="0.25">
      <c r="A3430" s="6">
        <v>50366</v>
      </c>
      <c r="B3430" s="7" t="s">
        <v>1947</v>
      </c>
      <c r="C3430" s="8" t="s">
        <v>369</v>
      </c>
      <c r="D3430" s="8" t="s">
        <v>655</v>
      </c>
      <c r="E3430" s="9">
        <v>5</v>
      </c>
      <c r="F3430" s="8" t="s">
        <v>34</v>
      </c>
      <c r="G3430" s="8" t="s">
        <v>26</v>
      </c>
      <c r="H3430" s="8" t="s">
        <v>27</v>
      </c>
      <c r="I3430" s="10">
        <v>63388370</v>
      </c>
      <c r="J3430" s="10">
        <v>1099826</v>
      </c>
      <c r="K3430" s="10">
        <v>2070390</v>
      </c>
      <c r="L3430" s="10">
        <v>351910</v>
      </c>
      <c r="M3430" s="10">
        <v>1718480</v>
      </c>
      <c r="N3430" s="10">
        <v>1988815</v>
      </c>
      <c r="O3430" s="7" t="s">
        <v>28</v>
      </c>
      <c r="P3430" s="14">
        <v>179.27878000000001</v>
      </c>
      <c r="Q3430" s="14">
        <v>231.25876</v>
      </c>
      <c r="R3430" s="14" t="s">
        <v>3401</v>
      </c>
      <c r="S3430" s="10">
        <v>179</v>
      </c>
      <c r="T3430" s="10">
        <v>163</v>
      </c>
      <c r="U3430" s="7" t="s">
        <v>189</v>
      </c>
      <c r="V3430" s="7" t="s">
        <v>68</v>
      </c>
      <c r="W3430" s="7" t="s">
        <v>69</v>
      </c>
      <c r="X3430" s="7" t="s">
        <v>70</v>
      </c>
    </row>
    <row r="3431" spans="1:24" x14ac:dyDescent="0.25">
      <c r="A3431" s="6">
        <v>50366</v>
      </c>
      <c r="B3431" s="7" t="s">
        <v>1947</v>
      </c>
      <c r="C3431" s="8" t="s">
        <v>369</v>
      </c>
      <c r="D3431" s="8" t="s">
        <v>655</v>
      </c>
      <c r="E3431" s="9">
        <v>5</v>
      </c>
      <c r="F3431" s="8" t="s">
        <v>34</v>
      </c>
      <c r="G3431" s="8" t="s">
        <v>40</v>
      </c>
      <c r="H3431" s="8" t="s">
        <v>41</v>
      </c>
      <c r="I3431" s="10">
        <v>369277</v>
      </c>
      <c r="J3431" s="10">
        <v>6662</v>
      </c>
      <c r="K3431" s="10">
        <v>12459</v>
      </c>
      <c r="L3431" s="10">
        <v>2051</v>
      </c>
      <c r="M3431" s="10">
        <v>10408</v>
      </c>
      <c r="N3431" s="10">
        <v>2132</v>
      </c>
      <c r="O3431" s="7" t="s">
        <v>42</v>
      </c>
      <c r="P3431" s="14">
        <v>0.60724060000000002</v>
      </c>
      <c r="Q3431" s="14">
        <v>231.25876</v>
      </c>
      <c r="R3431" s="14" t="s">
        <v>3401</v>
      </c>
      <c r="S3431" s="10">
        <v>1</v>
      </c>
      <c r="T3431" s="10">
        <v>1</v>
      </c>
      <c r="U3431" s="7" t="s">
        <v>189</v>
      </c>
      <c r="V3431" s="7" t="s">
        <v>68</v>
      </c>
      <c r="W3431" s="7" t="s">
        <v>69</v>
      </c>
      <c r="X3431" s="7" t="s">
        <v>70</v>
      </c>
    </row>
    <row r="3432" spans="1:24" x14ac:dyDescent="0.25">
      <c r="A3432" s="6">
        <v>50368</v>
      </c>
      <c r="B3432" s="7" t="s">
        <v>1948</v>
      </c>
      <c r="C3432" s="8" t="s">
        <v>850</v>
      </c>
      <c r="D3432" s="8" t="s">
        <v>655</v>
      </c>
      <c r="E3432" s="9">
        <v>5</v>
      </c>
      <c r="F3432" s="8" t="s">
        <v>25</v>
      </c>
      <c r="G3432" s="8" t="s">
        <v>26</v>
      </c>
      <c r="H3432" s="8" t="s">
        <v>27</v>
      </c>
      <c r="I3432" s="10">
        <v>26979667</v>
      </c>
      <c r="J3432" s="10">
        <v>199517</v>
      </c>
      <c r="K3432" s="10">
        <v>363770</v>
      </c>
      <c r="L3432" s="10">
        <v>97751</v>
      </c>
      <c r="M3432" s="10">
        <v>266019</v>
      </c>
      <c r="N3432" s="10">
        <v>353173</v>
      </c>
      <c r="O3432" s="7" t="s">
        <v>28</v>
      </c>
      <c r="P3432" s="14">
        <v>49.444220000000001</v>
      </c>
      <c r="Q3432" s="14">
        <v>405.67196000000001</v>
      </c>
      <c r="R3432" s="14">
        <v>3.7349999999999999</v>
      </c>
      <c r="S3432" s="10">
        <v>0</v>
      </c>
      <c r="T3432" s="10">
        <v>0</v>
      </c>
      <c r="U3432" s="7" t="s">
        <v>225</v>
      </c>
      <c r="V3432" s="7" t="s">
        <v>851</v>
      </c>
      <c r="W3432" s="7" t="s">
        <v>852</v>
      </c>
      <c r="X3432" s="7" t="s">
        <v>852</v>
      </c>
    </row>
    <row r="3433" spans="1:24" x14ac:dyDescent="0.25">
      <c r="A3433" s="6">
        <v>50368</v>
      </c>
      <c r="B3433" s="7" t="s">
        <v>1948</v>
      </c>
      <c r="C3433" s="8" t="s">
        <v>850</v>
      </c>
      <c r="D3433" s="8" t="s">
        <v>655</v>
      </c>
      <c r="E3433" s="9">
        <v>5</v>
      </c>
      <c r="F3433" s="8" t="s">
        <v>25</v>
      </c>
      <c r="G3433" s="8" t="s">
        <v>40</v>
      </c>
      <c r="H3433" s="8" t="s">
        <v>41</v>
      </c>
      <c r="I3433" s="10">
        <v>114333</v>
      </c>
      <c r="J3433" s="10">
        <v>7208</v>
      </c>
      <c r="K3433" s="10">
        <v>10128</v>
      </c>
      <c r="L3433" s="10">
        <v>521</v>
      </c>
      <c r="M3433" s="10">
        <v>9607</v>
      </c>
      <c r="N3433" s="10">
        <v>1777</v>
      </c>
      <c r="O3433" s="7" t="s">
        <v>42</v>
      </c>
      <c r="P3433" s="14">
        <v>0.89560799999999996</v>
      </c>
      <c r="Q3433" s="14">
        <v>405.67196000000001</v>
      </c>
      <c r="R3433" s="14">
        <v>3.7349999999999999</v>
      </c>
      <c r="S3433" s="10">
        <v>0</v>
      </c>
      <c r="T3433" s="10">
        <v>0</v>
      </c>
      <c r="U3433" s="7" t="s">
        <v>225</v>
      </c>
      <c r="V3433" s="7" t="s">
        <v>851</v>
      </c>
      <c r="W3433" s="7" t="s">
        <v>852</v>
      </c>
      <c r="X3433" s="7" t="s">
        <v>852</v>
      </c>
    </row>
    <row r="3434" spans="1:24" x14ac:dyDescent="0.25">
      <c r="A3434" s="6">
        <v>50368</v>
      </c>
      <c r="B3434" s="7" t="s">
        <v>1948</v>
      </c>
      <c r="C3434" s="8" t="s">
        <v>850</v>
      </c>
      <c r="D3434" s="8" t="s">
        <v>655</v>
      </c>
      <c r="E3434" s="9">
        <v>5</v>
      </c>
      <c r="F3434" s="8" t="s">
        <v>33</v>
      </c>
      <c r="G3434" s="8" t="s">
        <v>26</v>
      </c>
      <c r="H3434" s="8" t="s">
        <v>27</v>
      </c>
      <c r="I3434" s="10">
        <v>232352860</v>
      </c>
      <c r="J3434" s="10">
        <v>1127397</v>
      </c>
      <c r="K3434" s="10">
        <v>2607488</v>
      </c>
      <c r="L3434" s="10">
        <v>1104294</v>
      </c>
      <c r="M3434" s="10">
        <v>1503194</v>
      </c>
      <c r="N3434" s="10">
        <v>2531543</v>
      </c>
      <c r="O3434" s="7" t="s">
        <v>28</v>
      </c>
      <c r="P3434" s="14">
        <v>354.41602</v>
      </c>
      <c r="Q3434" s="14">
        <v>405.67196000000001</v>
      </c>
      <c r="R3434" s="14">
        <v>3.7349999999999999</v>
      </c>
      <c r="S3434" s="10">
        <v>3</v>
      </c>
      <c r="T3434" s="10">
        <v>3</v>
      </c>
      <c r="U3434" s="7" t="s">
        <v>225</v>
      </c>
      <c r="V3434" s="7" t="s">
        <v>851</v>
      </c>
      <c r="W3434" s="7" t="s">
        <v>852</v>
      </c>
      <c r="X3434" s="7" t="s">
        <v>852</v>
      </c>
    </row>
    <row r="3435" spans="1:24" x14ac:dyDescent="0.25">
      <c r="A3435" s="6">
        <v>50368</v>
      </c>
      <c r="B3435" s="7" t="s">
        <v>1948</v>
      </c>
      <c r="C3435" s="8" t="s">
        <v>850</v>
      </c>
      <c r="D3435" s="8" t="s">
        <v>655</v>
      </c>
      <c r="E3435" s="9">
        <v>5</v>
      </c>
      <c r="F3435" s="8" t="s">
        <v>33</v>
      </c>
      <c r="G3435" s="8" t="s">
        <v>40</v>
      </c>
      <c r="H3435" s="8" t="s">
        <v>41</v>
      </c>
      <c r="I3435" s="10">
        <v>12140</v>
      </c>
      <c r="J3435" s="10">
        <v>60</v>
      </c>
      <c r="K3435" s="10">
        <v>136</v>
      </c>
      <c r="L3435" s="10">
        <v>57</v>
      </c>
      <c r="M3435" s="10">
        <v>79</v>
      </c>
      <c r="N3435" s="10">
        <v>24</v>
      </c>
      <c r="O3435" s="7" t="s">
        <v>42</v>
      </c>
      <c r="P3435" s="14">
        <v>1.2096000000000001E-2</v>
      </c>
      <c r="Q3435" s="14">
        <v>405.67196000000001</v>
      </c>
      <c r="R3435" s="14">
        <v>3.7349999999999999</v>
      </c>
      <c r="S3435" s="10">
        <v>0</v>
      </c>
      <c r="T3435" s="10">
        <v>0</v>
      </c>
      <c r="U3435" s="7" t="s">
        <v>225</v>
      </c>
      <c r="V3435" s="7" t="s">
        <v>851</v>
      </c>
      <c r="W3435" s="7" t="s">
        <v>852</v>
      </c>
      <c r="X3435" s="7" t="s">
        <v>852</v>
      </c>
    </row>
    <row r="3436" spans="1:24" x14ac:dyDescent="0.25">
      <c r="A3436" s="6">
        <v>50368</v>
      </c>
      <c r="B3436" s="7" t="s">
        <v>1948</v>
      </c>
      <c r="C3436" s="8" t="s">
        <v>850</v>
      </c>
      <c r="D3436" s="8" t="s">
        <v>655</v>
      </c>
      <c r="E3436" s="9">
        <v>5</v>
      </c>
      <c r="F3436" s="8" t="s">
        <v>54</v>
      </c>
      <c r="G3436" s="8" t="s">
        <v>40</v>
      </c>
      <c r="H3436" s="8" t="s">
        <v>41</v>
      </c>
      <c r="I3436" s="10">
        <v>58000</v>
      </c>
      <c r="J3436" s="10">
        <v>217</v>
      </c>
      <c r="K3436" s="10">
        <v>554</v>
      </c>
      <c r="L3436" s="10">
        <v>265</v>
      </c>
      <c r="M3436" s="10">
        <v>289</v>
      </c>
      <c r="N3436" s="10">
        <v>97</v>
      </c>
      <c r="O3436" s="7" t="s">
        <v>42</v>
      </c>
      <c r="P3436" s="14">
        <v>0.90402059999999995</v>
      </c>
      <c r="Q3436" s="14">
        <v>405.67196000000001</v>
      </c>
      <c r="R3436" s="14">
        <v>3.7349999999999999</v>
      </c>
      <c r="S3436" s="10">
        <v>0</v>
      </c>
      <c r="T3436" s="10">
        <v>0</v>
      </c>
      <c r="U3436" s="7" t="s">
        <v>225</v>
      </c>
      <c r="V3436" s="7" t="s">
        <v>851</v>
      </c>
      <c r="W3436" s="7" t="s">
        <v>852</v>
      </c>
      <c r="X3436" s="7" t="s">
        <v>852</v>
      </c>
    </row>
    <row r="3437" spans="1:24" x14ac:dyDescent="0.25">
      <c r="A3437" s="6">
        <v>50373</v>
      </c>
      <c r="B3437" s="7" t="s">
        <v>1949</v>
      </c>
      <c r="C3437" s="8" t="s">
        <v>952</v>
      </c>
      <c r="D3437" s="8" t="s">
        <v>24</v>
      </c>
      <c r="E3437" s="9">
        <v>3</v>
      </c>
      <c r="F3437" s="8" t="s">
        <v>54</v>
      </c>
      <c r="G3437" s="8" t="s">
        <v>26</v>
      </c>
      <c r="H3437" s="8" t="s">
        <v>27</v>
      </c>
      <c r="I3437" s="10">
        <v>3197595</v>
      </c>
      <c r="J3437" s="10">
        <v>823</v>
      </c>
      <c r="K3437" s="10">
        <v>30680</v>
      </c>
      <c r="L3437" s="10">
        <v>28571</v>
      </c>
      <c r="M3437" s="10">
        <v>2109</v>
      </c>
      <c r="N3437" s="10">
        <v>29500</v>
      </c>
      <c r="O3437" s="7" t="s">
        <v>28</v>
      </c>
      <c r="P3437" s="14">
        <v>40.828000000000003</v>
      </c>
      <c r="Q3437" s="14">
        <v>43.651899</v>
      </c>
      <c r="R3437" s="14" t="s">
        <v>3401</v>
      </c>
      <c r="S3437" s="10">
        <v>41</v>
      </c>
      <c r="T3437" s="10">
        <v>37</v>
      </c>
      <c r="U3437" s="7" t="s">
        <v>189</v>
      </c>
      <c r="V3437" s="7" t="s">
        <v>68</v>
      </c>
      <c r="W3437" s="7" t="s">
        <v>69</v>
      </c>
      <c r="X3437" s="7" t="s">
        <v>70</v>
      </c>
    </row>
    <row r="3438" spans="1:24" x14ac:dyDescent="0.25">
      <c r="A3438" s="6">
        <v>50373</v>
      </c>
      <c r="B3438" s="7" t="s">
        <v>1949</v>
      </c>
      <c r="C3438" s="8" t="s">
        <v>952</v>
      </c>
      <c r="D3438" s="8" t="s">
        <v>24</v>
      </c>
      <c r="E3438" s="9">
        <v>3</v>
      </c>
      <c r="F3438" s="8" t="s">
        <v>54</v>
      </c>
      <c r="G3438" s="8" t="s">
        <v>40</v>
      </c>
      <c r="H3438" s="8" t="s">
        <v>41</v>
      </c>
      <c r="I3438" s="10">
        <v>182405</v>
      </c>
      <c r="J3438" s="10">
        <v>47</v>
      </c>
      <c r="K3438" s="10">
        <v>1749</v>
      </c>
      <c r="L3438" s="10">
        <v>1630</v>
      </c>
      <c r="M3438" s="10">
        <v>119</v>
      </c>
      <c r="N3438" s="10">
        <v>303</v>
      </c>
      <c r="O3438" s="7" t="s">
        <v>42</v>
      </c>
      <c r="P3438" s="14">
        <v>2.8238994000000002</v>
      </c>
      <c r="Q3438" s="14">
        <v>43.651899</v>
      </c>
      <c r="R3438" s="14" t="s">
        <v>3401</v>
      </c>
      <c r="S3438" s="10">
        <v>3</v>
      </c>
      <c r="T3438" s="10">
        <v>3</v>
      </c>
      <c r="U3438" s="7" t="s">
        <v>189</v>
      </c>
      <c r="V3438" s="7" t="s">
        <v>68</v>
      </c>
      <c r="W3438" s="7" t="s">
        <v>69</v>
      </c>
      <c r="X3438" s="7" t="s">
        <v>70</v>
      </c>
    </row>
    <row r="3439" spans="1:24" ht="26.25" x14ac:dyDescent="0.25">
      <c r="A3439" s="6">
        <v>50385</v>
      </c>
      <c r="B3439" s="7" t="s">
        <v>3463</v>
      </c>
      <c r="C3439" s="8" t="s">
        <v>826</v>
      </c>
      <c r="D3439" s="8" t="s">
        <v>24</v>
      </c>
      <c r="E3439" s="9">
        <v>2</v>
      </c>
      <c r="F3439" s="8" t="s">
        <v>25</v>
      </c>
      <c r="G3439" s="8" t="s">
        <v>26</v>
      </c>
      <c r="H3439" s="8" t="s">
        <v>27</v>
      </c>
      <c r="I3439" s="10">
        <v>104750300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7" t="s">
        <v>28</v>
      </c>
      <c r="P3439" s="14">
        <v>0</v>
      </c>
      <c r="Q3439" s="14">
        <v>428.34246000000002</v>
      </c>
      <c r="R3439" s="14">
        <v>28.151</v>
      </c>
      <c r="S3439" s="10">
        <v>0</v>
      </c>
      <c r="T3439" s="10">
        <v>0</v>
      </c>
      <c r="U3439" s="7" t="s">
        <v>189</v>
      </c>
      <c r="V3439" s="7" t="s">
        <v>68</v>
      </c>
      <c r="W3439" s="7" t="s">
        <v>69</v>
      </c>
      <c r="X3439" s="7" t="s">
        <v>70</v>
      </c>
    </row>
    <row r="3440" spans="1:24" ht="26.25" x14ac:dyDescent="0.25">
      <c r="A3440" s="6">
        <v>50385</v>
      </c>
      <c r="B3440" s="7" t="s">
        <v>3463</v>
      </c>
      <c r="C3440" s="8" t="s">
        <v>826</v>
      </c>
      <c r="D3440" s="8" t="s">
        <v>24</v>
      </c>
      <c r="E3440" s="9">
        <v>2</v>
      </c>
      <c r="F3440" s="8" t="s">
        <v>33</v>
      </c>
      <c r="G3440" s="8" t="s">
        <v>26</v>
      </c>
      <c r="H3440" s="8" t="s">
        <v>27</v>
      </c>
      <c r="I3440" s="10">
        <v>262418950</v>
      </c>
      <c r="J3440" s="10">
        <v>0</v>
      </c>
      <c r="K3440" s="10">
        <v>3223460</v>
      </c>
      <c r="L3440" s="10">
        <v>3223460</v>
      </c>
      <c r="M3440" s="10">
        <v>0</v>
      </c>
      <c r="N3440" s="10">
        <v>3059589</v>
      </c>
      <c r="O3440" s="7" t="s">
        <v>28</v>
      </c>
      <c r="P3440" s="14">
        <v>428.34246000000002</v>
      </c>
      <c r="Q3440" s="14">
        <v>428.34246000000002</v>
      </c>
      <c r="R3440" s="14">
        <v>28.151</v>
      </c>
      <c r="S3440" s="10">
        <v>28</v>
      </c>
      <c r="T3440" s="10">
        <v>26</v>
      </c>
      <c r="U3440" s="7" t="s">
        <v>189</v>
      </c>
      <c r="V3440" s="7" t="s">
        <v>68</v>
      </c>
      <c r="W3440" s="7" t="s">
        <v>69</v>
      </c>
      <c r="X3440" s="7" t="s">
        <v>70</v>
      </c>
    </row>
    <row r="3441" spans="1:24" x14ac:dyDescent="0.25">
      <c r="A3441" s="6">
        <v>50388</v>
      </c>
      <c r="B3441" s="7" t="s">
        <v>1951</v>
      </c>
      <c r="C3441" s="8" t="s">
        <v>25</v>
      </c>
      <c r="D3441" s="8" t="s">
        <v>550</v>
      </c>
      <c r="E3441" s="9">
        <v>7</v>
      </c>
      <c r="F3441" s="8" t="s">
        <v>34</v>
      </c>
      <c r="G3441" s="8" t="s">
        <v>26</v>
      </c>
      <c r="H3441" s="8" t="s">
        <v>27</v>
      </c>
      <c r="I3441" s="10">
        <v>6989034</v>
      </c>
      <c r="J3441" s="10">
        <v>126758</v>
      </c>
      <c r="K3441" s="10">
        <v>212955</v>
      </c>
      <c r="L3441" s="10">
        <v>39313</v>
      </c>
      <c r="M3441" s="10">
        <v>173642</v>
      </c>
      <c r="N3441" s="10">
        <v>205753</v>
      </c>
      <c r="O3441" s="7" t="s">
        <v>28</v>
      </c>
      <c r="P3441" s="14">
        <v>28.805420000000002</v>
      </c>
      <c r="Q3441" s="14">
        <v>917.48342000000002</v>
      </c>
      <c r="R3441" s="14" t="s">
        <v>3401</v>
      </c>
      <c r="S3441" s="10">
        <v>29</v>
      </c>
      <c r="T3441" s="10">
        <v>26</v>
      </c>
      <c r="U3441" s="7" t="s">
        <v>46</v>
      </c>
      <c r="V3441" s="7" t="s">
        <v>159</v>
      </c>
      <c r="W3441" s="7" t="s">
        <v>160</v>
      </c>
      <c r="X3441" s="7" t="s">
        <v>145</v>
      </c>
    </row>
    <row r="3442" spans="1:24" x14ac:dyDescent="0.25">
      <c r="A3442" s="6">
        <v>50388</v>
      </c>
      <c r="B3442" s="7" t="s">
        <v>1951</v>
      </c>
      <c r="C3442" s="8" t="s">
        <v>25</v>
      </c>
      <c r="D3442" s="8" t="s">
        <v>550</v>
      </c>
      <c r="E3442" s="9">
        <v>7</v>
      </c>
      <c r="F3442" s="8" t="s">
        <v>34</v>
      </c>
      <c r="G3442" s="8" t="s">
        <v>289</v>
      </c>
      <c r="H3442" s="8" t="s">
        <v>41</v>
      </c>
      <c r="I3442" s="10">
        <v>83794966</v>
      </c>
      <c r="J3442" s="10">
        <v>1509888</v>
      </c>
      <c r="K3442" s="10">
        <v>2539080</v>
      </c>
      <c r="L3442" s="10">
        <v>470742</v>
      </c>
      <c r="M3442" s="10">
        <v>2068338</v>
      </c>
      <c r="N3442" s="10">
        <v>84636</v>
      </c>
      <c r="O3442" s="7" t="s">
        <v>37</v>
      </c>
      <c r="P3442" s="14">
        <v>888.678</v>
      </c>
      <c r="Q3442" s="14">
        <v>917.48342000000002</v>
      </c>
      <c r="R3442" s="14" t="s">
        <v>3401</v>
      </c>
      <c r="S3442" s="10">
        <v>889</v>
      </c>
      <c r="T3442" s="10">
        <v>806</v>
      </c>
      <c r="U3442" s="7" t="s">
        <v>46</v>
      </c>
      <c r="V3442" s="7" t="s">
        <v>159</v>
      </c>
      <c r="W3442" s="7" t="s">
        <v>160</v>
      </c>
      <c r="X3442" s="7" t="s">
        <v>145</v>
      </c>
    </row>
    <row r="3443" spans="1:24" x14ac:dyDescent="0.25">
      <c r="A3443" s="6">
        <v>50389</v>
      </c>
      <c r="B3443" s="7" t="s">
        <v>1952</v>
      </c>
      <c r="C3443" s="8" t="s">
        <v>63</v>
      </c>
      <c r="D3443" s="8" t="s">
        <v>550</v>
      </c>
      <c r="E3443" s="9">
        <v>7</v>
      </c>
      <c r="F3443" s="8" t="s">
        <v>45</v>
      </c>
      <c r="G3443" s="8" t="s">
        <v>26</v>
      </c>
      <c r="H3443" s="8" t="s">
        <v>27</v>
      </c>
      <c r="I3443" s="10">
        <v>49046000</v>
      </c>
      <c r="J3443" s="10">
        <v>447714</v>
      </c>
      <c r="K3443" s="10">
        <v>706967</v>
      </c>
      <c r="L3443" s="10">
        <v>192352</v>
      </c>
      <c r="M3443" s="10">
        <v>514615</v>
      </c>
      <c r="N3443" s="10">
        <v>684383</v>
      </c>
      <c r="O3443" s="7" t="s">
        <v>28</v>
      </c>
      <c r="P3443" s="14">
        <v>112.23881</v>
      </c>
      <c r="Q3443" s="14">
        <v>112.23881</v>
      </c>
      <c r="R3443" s="14" t="s">
        <v>3401</v>
      </c>
      <c r="S3443" s="10">
        <v>112</v>
      </c>
      <c r="T3443" s="10">
        <v>102</v>
      </c>
      <c r="U3443" s="7" t="s">
        <v>29</v>
      </c>
      <c r="V3443" s="7" t="s">
        <v>56</v>
      </c>
      <c r="W3443" s="7" t="s">
        <v>57</v>
      </c>
      <c r="X3443" s="7" t="s">
        <v>58</v>
      </c>
    </row>
    <row r="3444" spans="1:24" ht="26.25" x14ac:dyDescent="0.25">
      <c r="A3444" s="6">
        <v>50392</v>
      </c>
      <c r="B3444" s="7" t="s">
        <v>1953</v>
      </c>
      <c r="C3444" s="8" t="s">
        <v>83</v>
      </c>
      <c r="D3444" s="8" t="s">
        <v>655</v>
      </c>
      <c r="E3444" s="9">
        <v>5</v>
      </c>
      <c r="F3444" s="8" t="s">
        <v>54</v>
      </c>
      <c r="G3444" s="8" t="s">
        <v>40</v>
      </c>
      <c r="H3444" s="8" t="s">
        <v>41</v>
      </c>
      <c r="I3444" s="10">
        <v>216000</v>
      </c>
      <c r="J3444" s="10">
        <v>1311</v>
      </c>
      <c r="K3444" s="10">
        <v>2622</v>
      </c>
      <c r="L3444" s="10">
        <v>1023</v>
      </c>
      <c r="M3444" s="10">
        <v>1599</v>
      </c>
      <c r="N3444" s="10">
        <v>452</v>
      </c>
      <c r="O3444" s="7" t="s">
        <v>42</v>
      </c>
      <c r="P3444" s="14">
        <v>4.2125496</v>
      </c>
      <c r="Q3444" s="14">
        <v>501.01913000000002</v>
      </c>
      <c r="R3444" s="14" t="s">
        <v>3401</v>
      </c>
      <c r="S3444" s="10">
        <v>4</v>
      </c>
      <c r="T3444" s="10">
        <v>4</v>
      </c>
      <c r="U3444" s="7" t="s">
        <v>84</v>
      </c>
      <c r="V3444" s="7" t="s">
        <v>85</v>
      </c>
      <c r="W3444" s="7" t="s">
        <v>86</v>
      </c>
      <c r="X3444" s="7" t="s">
        <v>87</v>
      </c>
    </row>
    <row r="3445" spans="1:24" ht="26.25" x14ac:dyDescent="0.25">
      <c r="A3445" s="6">
        <v>50392</v>
      </c>
      <c r="B3445" s="7" t="s">
        <v>1953</v>
      </c>
      <c r="C3445" s="8" t="s">
        <v>83</v>
      </c>
      <c r="D3445" s="8" t="s">
        <v>655</v>
      </c>
      <c r="E3445" s="9">
        <v>5</v>
      </c>
      <c r="F3445" s="8" t="s">
        <v>34</v>
      </c>
      <c r="G3445" s="8" t="s">
        <v>76</v>
      </c>
      <c r="H3445" s="8" t="s">
        <v>36</v>
      </c>
      <c r="I3445" s="10">
        <v>69678564</v>
      </c>
      <c r="J3445" s="10">
        <v>1818480</v>
      </c>
      <c r="K3445" s="10">
        <v>2548187</v>
      </c>
      <c r="L3445" s="10">
        <v>330529</v>
      </c>
      <c r="M3445" s="10">
        <v>2217658</v>
      </c>
      <c r="N3445" s="10">
        <v>168283</v>
      </c>
      <c r="O3445" s="7" t="s">
        <v>37</v>
      </c>
      <c r="P3445" s="14">
        <v>496.80659000000003</v>
      </c>
      <c r="Q3445" s="14">
        <v>501.01913000000002</v>
      </c>
      <c r="R3445" s="14" t="s">
        <v>3401</v>
      </c>
      <c r="S3445" s="10">
        <v>497</v>
      </c>
      <c r="T3445" s="10">
        <v>451</v>
      </c>
      <c r="U3445" s="7" t="s">
        <v>84</v>
      </c>
      <c r="V3445" s="7" t="s">
        <v>85</v>
      </c>
      <c r="W3445" s="7" t="s">
        <v>86</v>
      </c>
      <c r="X3445" s="7" t="s">
        <v>87</v>
      </c>
    </row>
    <row r="3446" spans="1:24" x14ac:dyDescent="0.25">
      <c r="A3446" s="6">
        <v>50395</v>
      </c>
      <c r="B3446" s="7" t="s">
        <v>1954</v>
      </c>
      <c r="C3446" s="8" t="s">
        <v>1092</v>
      </c>
      <c r="D3446" s="8" t="s">
        <v>550</v>
      </c>
      <c r="E3446" s="9">
        <v>7</v>
      </c>
      <c r="F3446" s="8" t="s">
        <v>34</v>
      </c>
      <c r="G3446" s="8" t="s">
        <v>26</v>
      </c>
      <c r="H3446" s="8" t="s">
        <v>27</v>
      </c>
      <c r="I3446" s="10">
        <v>92067438</v>
      </c>
      <c r="J3446" s="10">
        <v>706530</v>
      </c>
      <c r="K3446" s="10">
        <v>1282244</v>
      </c>
      <c r="L3446" s="10">
        <v>399079</v>
      </c>
      <c r="M3446" s="10">
        <v>883165</v>
      </c>
      <c r="N3446" s="10">
        <v>1244898</v>
      </c>
      <c r="O3446" s="7" t="s">
        <v>28</v>
      </c>
      <c r="P3446" s="14">
        <v>174.28572</v>
      </c>
      <c r="Q3446" s="14">
        <v>268.51346999999998</v>
      </c>
      <c r="R3446" s="14" t="s">
        <v>3401</v>
      </c>
      <c r="S3446" s="10">
        <v>174</v>
      </c>
      <c r="T3446" s="10">
        <v>158</v>
      </c>
      <c r="U3446" s="7" t="s">
        <v>55</v>
      </c>
      <c r="V3446" s="7" t="s">
        <v>56</v>
      </c>
      <c r="W3446" s="7" t="s">
        <v>57</v>
      </c>
      <c r="X3446" s="7" t="s">
        <v>58</v>
      </c>
    </row>
    <row r="3447" spans="1:24" x14ac:dyDescent="0.25">
      <c r="A3447" s="6">
        <v>50395</v>
      </c>
      <c r="B3447" s="7" t="s">
        <v>1954</v>
      </c>
      <c r="C3447" s="8" t="s">
        <v>1092</v>
      </c>
      <c r="D3447" s="8" t="s">
        <v>550</v>
      </c>
      <c r="E3447" s="9">
        <v>7</v>
      </c>
      <c r="F3447" s="8" t="s">
        <v>34</v>
      </c>
      <c r="G3447" s="8" t="s">
        <v>3417</v>
      </c>
      <c r="H3447" s="8" t="s">
        <v>3403</v>
      </c>
      <c r="I3447" s="10">
        <v>96150562</v>
      </c>
      <c r="J3447" s="10">
        <v>742867</v>
      </c>
      <c r="K3447" s="10">
        <v>1345360</v>
      </c>
      <c r="L3447" s="10">
        <v>416777</v>
      </c>
      <c r="M3447" s="10">
        <v>928583</v>
      </c>
      <c r="N3447" s="10">
        <v>125637</v>
      </c>
      <c r="O3447" s="7" t="s">
        <v>37</v>
      </c>
      <c r="P3447" s="14">
        <v>94.22775</v>
      </c>
      <c r="Q3447" s="14">
        <v>268.51346999999998</v>
      </c>
      <c r="R3447" s="14" t="s">
        <v>3401</v>
      </c>
      <c r="S3447" s="10">
        <v>94</v>
      </c>
      <c r="T3447" s="10">
        <v>85</v>
      </c>
      <c r="U3447" s="7" t="s">
        <v>55</v>
      </c>
      <c r="V3447" s="7" t="s">
        <v>56</v>
      </c>
      <c r="W3447" s="7" t="s">
        <v>57</v>
      </c>
      <c r="X3447" s="7" t="s">
        <v>58</v>
      </c>
    </row>
    <row r="3448" spans="1:24" x14ac:dyDescent="0.25">
      <c r="A3448" s="6">
        <v>50396</v>
      </c>
      <c r="B3448" s="7" t="s">
        <v>1955</v>
      </c>
      <c r="C3448" s="8" t="s">
        <v>1183</v>
      </c>
      <c r="D3448" s="8" t="s">
        <v>550</v>
      </c>
      <c r="E3448" s="9">
        <v>7</v>
      </c>
      <c r="F3448" s="8" t="s">
        <v>34</v>
      </c>
      <c r="G3448" s="8" t="s">
        <v>26</v>
      </c>
      <c r="H3448" s="8" t="s">
        <v>27</v>
      </c>
      <c r="I3448" s="10">
        <v>15464650</v>
      </c>
      <c r="J3448" s="10">
        <v>112773</v>
      </c>
      <c r="K3448" s="10">
        <v>495746</v>
      </c>
      <c r="L3448" s="10">
        <v>190956</v>
      </c>
      <c r="M3448" s="10">
        <v>304790</v>
      </c>
      <c r="N3448" s="10">
        <v>485568</v>
      </c>
      <c r="O3448" s="7" t="s">
        <v>28</v>
      </c>
      <c r="P3448" s="14">
        <v>67.979519999999994</v>
      </c>
      <c r="Q3448" s="14">
        <v>384.19434000000001</v>
      </c>
      <c r="R3448" s="14" t="s">
        <v>3401</v>
      </c>
      <c r="S3448" s="10">
        <v>68</v>
      </c>
      <c r="T3448" s="10">
        <v>62</v>
      </c>
      <c r="U3448" s="7" t="s">
        <v>46</v>
      </c>
      <c r="V3448" s="7" t="s">
        <v>1956</v>
      </c>
      <c r="W3448" s="7" t="s">
        <v>1957</v>
      </c>
      <c r="X3448" s="7" t="s">
        <v>98</v>
      </c>
    </row>
    <row r="3449" spans="1:24" x14ac:dyDescent="0.25">
      <c r="A3449" s="6">
        <v>50396</v>
      </c>
      <c r="B3449" s="7" t="s">
        <v>1955</v>
      </c>
      <c r="C3449" s="8" t="s">
        <v>1183</v>
      </c>
      <c r="D3449" s="8" t="s">
        <v>550</v>
      </c>
      <c r="E3449" s="9">
        <v>7</v>
      </c>
      <c r="F3449" s="8" t="s">
        <v>34</v>
      </c>
      <c r="G3449" s="8" t="s">
        <v>3405</v>
      </c>
      <c r="H3449" s="8" t="s">
        <v>3403</v>
      </c>
      <c r="I3449" s="10">
        <v>123507350</v>
      </c>
      <c r="J3449" s="10">
        <v>967900</v>
      </c>
      <c r="K3449" s="10">
        <v>4132209</v>
      </c>
      <c r="L3449" s="10">
        <v>1516261</v>
      </c>
      <c r="M3449" s="10">
        <v>2615948</v>
      </c>
      <c r="N3449" s="10">
        <v>251964</v>
      </c>
      <c r="O3449" s="7" t="s">
        <v>37</v>
      </c>
      <c r="P3449" s="14">
        <v>316.21481999999997</v>
      </c>
      <c r="Q3449" s="14">
        <v>384.19434000000001</v>
      </c>
      <c r="R3449" s="14" t="s">
        <v>3401</v>
      </c>
      <c r="S3449" s="10">
        <v>316</v>
      </c>
      <c r="T3449" s="10">
        <v>287</v>
      </c>
      <c r="U3449" s="7" t="s">
        <v>46</v>
      </c>
      <c r="V3449" s="7" t="s">
        <v>1956</v>
      </c>
      <c r="W3449" s="7" t="s">
        <v>1957</v>
      </c>
      <c r="X3449" s="7" t="s">
        <v>98</v>
      </c>
    </row>
    <row r="3450" spans="1:24" x14ac:dyDescent="0.25">
      <c r="A3450" s="6">
        <v>50397</v>
      </c>
      <c r="B3450" s="7" t="s">
        <v>1958</v>
      </c>
      <c r="C3450" s="8" t="s">
        <v>952</v>
      </c>
      <c r="D3450" s="8" t="s">
        <v>550</v>
      </c>
      <c r="E3450" s="9">
        <v>7</v>
      </c>
      <c r="F3450" s="8" t="s">
        <v>34</v>
      </c>
      <c r="G3450" s="8" t="s">
        <v>35</v>
      </c>
      <c r="H3450" s="8" t="s">
        <v>36</v>
      </c>
      <c r="I3450" s="10">
        <v>186754310</v>
      </c>
      <c r="J3450" s="10">
        <v>3194204</v>
      </c>
      <c r="K3450" s="10">
        <v>6123416</v>
      </c>
      <c r="L3450" s="10">
        <v>1053250</v>
      </c>
      <c r="M3450" s="10">
        <v>5070166</v>
      </c>
      <c r="N3450" s="10">
        <v>235516</v>
      </c>
      <c r="O3450" s="7" t="s">
        <v>37</v>
      </c>
      <c r="P3450" s="14">
        <v>483.17469999999997</v>
      </c>
      <c r="Q3450" s="14">
        <v>954.25142000000005</v>
      </c>
      <c r="R3450" s="14">
        <v>1246.1510000000001</v>
      </c>
      <c r="S3450" s="10">
        <v>631</v>
      </c>
      <c r="T3450" s="10">
        <v>572</v>
      </c>
      <c r="U3450" s="7" t="s">
        <v>189</v>
      </c>
      <c r="V3450" s="7" t="s">
        <v>68</v>
      </c>
      <c r="W3450" s="7" t="s">
        <v>69</v>
      </c>
      <c r="X3450" s="7" t="s">
        <v>70</v>
      </c>
    </row>
    <row r="3451" spans="1:24" x14ac:dyDescent="0.25">
      <c r="A3451" s="6">
        <v>50397</v>
      </c>
      <c r="B3451" s="7" t="s">
        <v>1958</v>
      </c>
      <c r="C3451" s="8" t="s">
        <v>952</v>
      </c>
      <c r="D3451" s="8" t="s">
        <v>550</v>
      </c>
      <c r="E3451" s="9">
        <v>7</v>
      </c>
      <c r="F3451" s="8" t="s">
        <v>34</v>
      </c>
      <c r="G3451" s="8" t="s">
        <v>3417</v>
      </c>
      <c r="H3451" s="8" t="s">
        <v>3403</v>
      </c>
      <c r="I3451" s="10">
        <v>234973998</v>
      </c>
      <c r="J3451" s="10">
        <v>4022996</v>
      </c>
      <c r="K3451" s="10">
        <v>7710909</v>
      </c>
      <c r="L3451" s="10">
        <v>1325201</v>
      </c>
      <c r="M3451" s="10">
        <v>6385708</v>
      </c>
      <c r="N3451" s="10">
        <v>575441</v>
      </c>
      <c r="O3451" s="7" t="s">
        <v>37</v>
      </c>
      <c r="P3451" s="14">
        <v>366.84363999999999</v>
      </c>
      <c r="Q3451" s="14">
        <v>954.25142000000005</v>
      </c>
      <c r="R3451" s="14">
        <v>1246.1510000000001</v>
      </c>
      <c r="S3451" s="10">
        <v>479</v>
      </c>
      <c r="T3451" s="10">
        <v>435</v>
      </c>
      <c r="U3451" s="7" t="s">
        <v>189</v>
      </c>
      <c r="V3451" s="7" t="s">
        <v>68</v>
      </c>
      <c r="W3451" s="7" t="s">
        <v>69</v>
      </c>
      <c r="X3451" s="7" t="s">
        <v>70</v>
      </c>
    </row>
    <row r="3452" spans="1:24" x14ac:dyDescent="0.25">
      <c r="A3452" s="6">
        <v>50397</v>
      </c>
      <c r="B3452" s="7" t="s">
        <v>1958</v>
      </c>
      <c r="C3452" s="8" t="s">
        <v>952</v>
      </c>
      <c r="D3452" s="8" t="s">
        <v>550</v>
      </c>
      <c r="E3452" s="9">
        <v>7</v>
      </c>
      <c r="F3452" s="8" t="s">
        <v>34</v>
      </c>
      <c r="G3452" s="8" t="s">
        <v>3418</v>
      </c>
      <c r="H3452" s="8" t="s">
        <v>3403</v>
      </c>
      <c r="I3452" s="10">
        <v>5468631</v>
      </c>
      <c r="J3452" s="10">
        <v>93916</v>
      </c>
      <c r="K3452" s="10">
        <v>179915</v>
      </c>
      <c r="L3452" s="10">
        <v>30841</v>
      </c>
      <c r="M3452" s="10">
        <v>149074</v>
      </c>
      <c r="N3452" s="10">
        <v>38280</v>
      </c>
      <c r="O3452" s="7" t="s">
        <v>37</v>
      </c>
      <c r="P3452" s="14">
        <v>52.634999999999998</v>
      </c>
      <c r="Q3452" s="14">
        <v>954.25142000000005</v>
      </c>
      <c r="R3452" s="14">
        <v>1246.1510000000001</v>
      </c>
      <c r="S3452" s="10">
        <v>69</v>
      </c>
      <c r="T3452" s="10">
        <v>62</v>
      </c>
      <c r="U3452" s="7" t="s">
        <v>189</v>
      </c>
      <c r="V3452" s="7" t="s">
        <v>68</v>
      </c>
      <c r="W3452" s="7" t="s">
        <v>69</v>
      </c>
      <c r="X3452" s="7" t="s">
        <v>70</v>
      </c>
    </row>
    <row r="3453" spans="1:24" x14ac:dyDescent="0.25">
      <c r="A3453" s="6">
        <v>50397</v>
      </c>
      <c r="B3453" s="7" t="s">
        <v>1958</v>
      </c>
      <c r="C3453" s="8" t="s">
        <v>952</v>
      </c>
      <c r="D3453" s="8" t="s">
        <v>550</v>
      </c>
      <c r="E3453" s="9">
        <v>7</v>
      </c>
      <c r="F3453" s="8" t="s">
        <v>34</v>
      </c>
      <c r="G3453" s="8" t="s">
        <v>3405</v>
      </c>
      <c r="H3453" s="8" t="s">
        <v>3403</v>
      </c>
      <c r="I3453" s="10">
        <v>30355922</v>
      </c>
      <c r="J3453" s="10">
        <v>521384</v>
      </c>
      <c r="K3453" s="10">
        <v>998799</v>
      </c>
      <c r="L3453" s="10">
        <v>171202</v>
      </c>
      <c r="M3453" s="10">
        <v>827597</v>
      </c>
      <c r="N3453" s="10">
        <v>105693</v>
      </c>
      <c r="O3453" s="7" t="s">
        <v>37</v>
      </c>
      <c r="P3453" s="14">
        <v>47.56185</v>
      </c>
      <c r="Q3453" s="14">
        <v>954.25142000000005</v>
      </c>
      <c r="R3453" s="14">
        <v>1246.1510000000001</v>
      </c>
      <c r="S3453" s="10">
        <v>62</v>
      </c>
      <c r="T3453" s="10">
        <v>56</v>
      </c>
      <c r="U3453" s="7" t="s">
        <v>189</v>
      </c>
      <c r="V3453" s="7" t="s">
        <v>68</v>
      </c>
      <c r="W3453" s="7" t="s">
        <v>69</v>
      </c>
      <c r="X3453" s="7" t="s">
        <v>70</v>
      </c>
    </row>
    <row r="3454" spans="1:24" x14ac:dyDescent="0.25">
      <c r="A3454" s="6">
        <v>50397</v>
      </c>
      <c r="B3454" s="7" t="s">
        <v>1958</v>
      </c>
      <c r="C3454" s="8" t="s">
        <v>952</v>
      </c>
      <c r="D3454" s="8" t="s">
        <v>550</v>
      </c>
      <c r="E3454" s="9">
        <v>7</v>
      </c>
      <c r="F3454" s="8" t="s">
        <v>34</v>
      </c>
      <c r="G3454" s="8" t="s">
        <v>40</v>
      </c>
      <c r="H3454" s="8" t="s">
        <v>41</v>
      </c>
      <c r="I3454" s="10">
        <v>408836</v>
      </c>
      <c r="J3454" s="10">
        <v>6944</v>
      </c>
      <c r="K3454" s="10">
        <v>13327</v>
      </c>
      <c r="L3454" s="10">
        <v>2306</v>
      </c>
      <c r="M3454" s="10">
        <v>11021</v>
      </c>
      <c r="N3454" s="10">
        <v>2294</v>
      </c>
      <c r="O3454" s="7" t="s">
        <v>42</v>
      </c>
      <c r="P3454" s="14">
        <v>0.57658860000000001</v>
      </c>
      <c r="Q3454" s="14">
        <v>954.25142000000005</v>
      </c>
      <c r="R3454" s="14">
        <v>1246.1510000000001</v>
      </c>
      <c r="S3454" s="10">
        <v>1</v>
      </c>
      <c r="T3454" s="10">
        <v>1</v>
      </c>
      <c r="U3454" s="7" t="s">
        <v>189</v>
      </c>
      <c r="V3454" s="7" t="s">
        <v>68</v>
      </c>
      <c r="W3454" s="7" t="s">
        <v>69</v>
      </c>
      <c r="X3454" s="7" t="s">
        <v>70</v>
      </c>
    </row>
    <row r="3455" spans="1:24" x14ac:dyDescent="0.25">
      <c r="A3455" s="6">
        <v>50397</v>
      </c>
      <c r="B3455" s="7" t="s">
        <v>1958</v>
      </c>
      <c r="C3455" s="8" t="s">
        <v>952</v>
      </c>
      <c r="D3455" s="8" t="s">
        <v>550</v>
      </c>
      <c r="E3455" s="9">
        <v>7</v>
      </c>
      <c r="F3455" s="8" t="s">
        <v>34</v>
      </c>
      <c r="G3455" s="8" t="s">
        <v>193</v>
      </c>
      <c r="H3455" s="8" t="s">
        <v>41</v>
      </c>
      <c r="I3455" s="10">
        <v>827396</v>
      </c>
      <c r="J3455" s="10">
        <v>14180</v>
      </c>
      <c r="K3455" s="10">
        <v>27175</v>
      </c>
      <c r="L3455" s="10">
        <v>4666</v>
      </c>
      <c r="M3455" s="10">
        <v>22509</v>
      </c>
      <c r="N3455" s="10">
        <v>4527</v>
      </c>
      <c r="O3455" s="7" t="s">
        <v>42</v>
      </c>
      <c r="P3455" s="14">
        <v>3.4596447000000001</v>
      </c>
      <c r="Q3455" s="14">
        <v>954.25142000000005</v>
      </c>
      <c r="R3455" s="14">
        <v>1246.1510000000001</v>
      </c>
      <c r="S3455" s="10">
        <v>5</v>
      </c>
      <c r="T3455" s="10">
        <v>4</v>
      </c>
      <c r="U3455" s="7" t="s">
        <v>189</v>
      </c>
      <c r="V3455" s="7" t="s">
        <v>68</v>
      </c>
      <c r="W3455" s="7" t="s">
        <v>69</v>
      </c>
      <c r="X3455" s="7" t="s">
        <v>70</v>
      </c>
    </row>
    <row r="3456" spans="1:24" x14ac:dyDescent="0.25">
      <c r="A3456" s="6">
        <v>50398</v>
      </c>
      <c r="B3456" s="7" t="s">
        <v>1959</v>
      </c>
      <c r="C3456" s="8" t="s">
        <v>302</v>
      </c>
      <c r="D3456" s="8" t="s">
        <v>550</v>
      </c>
      <c r="E3456" s="9">
        <v>7</v>
      </c>
      <c r="F3456" s="8" t="s">
        <v>34</v>
      </c>
      <c r="G3456" s="8" t="s">
        <v>35</v>
      </c>
      <c r="H3456" s="8" t="s">
        <v>36</v>
      </c>
      <c r="I3456" s="10">
        <v>21711924</v>
      </c>
      <c r="J3456" s="10">
        <v>385320</v>
      </c>
      <c r="K3456" s="10">
        <v>726885</v>
      </c>
      <c r="L3456" s="10">
        <v>134085</v>
      </c>
      <c r="M3456" s="10">
        <v>592800</v>
      </c>
      <c r="N3456" s="10">
        <v>28394</v>
      </c>
      <c r="O3456" s="7" t="s">
        <v>37</v>
      </c>
      <c r="P3456" s="14">
        <v>198.75800000000001</v>
      </c>
      <c r="Q3456" s="14">
        <v>1630.1496</v>
      </c>
      <c r="R3456" s="14" t="s">
        <v>3401</v>
      </c>
      <c r="S3456" s="10">
        <v>199</v>
      </c>
      <c r="T3456" s="10">
        <v>180</v>
      </c>
      <c r="U3456" s="7" t="s">
        <v>29</v>
      </c>
      <c r="V3456" s="7" t="s">
        <v>30</v>
      </c>
      <c r="W3456" s="7" t="s">
        <v>31</v>
      </c>
      <c r="X3456" s="7" t="s">
        <v>32</v>
      </c>
    </row>
    <row r="3457" spans="1:24" x14ac:dyDescent="0.25">
      <c r="A3457" s="6">
        <v>50398</v>
      </c>
      <c r="B3457" s="7" t="s">
        <v>1959</v>
      </c>
      <c r="C3457" s="8" t="s">
        <v>302</v>
      </c>
      <c r="D3457" s="8" t="s">
        <v>550</v>
      </c>
      <c r="E3457" s="9">
        <v>7</v>
      </c>
      <c r="F3457" s="8" t="s">
        <v>34</v>
      </c>
      <c r="G3457" s="8" t="s">
        <v>26</v>
      </c>
      <c r="H3457" s="8" t="s">
        <v>27</v>
      </c>
      <c r="I3457" s="10">
        <v>124990720</v>
      </c>
      <c r="J3457" s="10">
        <v>2181318</v>
      </c>
      <c r="K3457" s="10">
        <v>4127762</v>
      </c>
      <c r="L3457" s="10">
        <v>771889</v>
      </c>
      <c r="M3457" s="10">
        <v>3355873</v>
      </c>
      <c r="N3457" s="10">
        <v>3953587</v>
      </c>
      <c r="O3457" s="7" t="s">
        <v>28</v>
      </c>
      <c r="P3457" s="14">
        <v>336.05489999999998</v>
      </c>
      <c r="Q3457" s="14">
        <v>1630.1496</v>
      </c>
      <c r="R3457" s="14" t="s">
        <v>3401</v>
      </c>
      <c r="S3457" s="10">
        <v>336</v>
      </c>
      <c r="T3457" s="10">
        <v>305</v>
      </c>
      <c r="U3457" s="7" t="s">
        <v>29</v>
      </c>
      <c r="V3457" s="7" t="s">
        <v>30</v>
      </c>
      <c r="W3457" s="7" t="s">
        <v>31</v>
      </c>
      <c r="X3457" s="7" t="s">
        <v>32</v>
      </c>
    </row>
    <row r="3458" spans="1:24" x14ac:dyDescent="0.25">
      <c r="A3458" s="6">
        <v>50398</v>
      </c>
      <c r="B3458" s="7" t="s">
        <v>1959</v>
      </c>
      <c r="C3458" s="8" t="s">
        <v>302</v>
      </c>
      <c r="D3458" s="8" t="s">
        <v>550</v>
      </c>
      <c r="E3458" s="9">
        <v>7</v>
      </c>
      <c r="F3458" s="8" t="s">
        <v>34</v>
      </c>
      <c r="G3458" s="8" t="s">
        <v>3417</v>
      </c>
      <c r="H3458" s="8" t="s">
        <v>3403</v>
      </c>
      <c r="I3458" s="10">
        <v>392717828</v>
      </c>
      <c r="J3458" s="10">
        <v>7026157</v>
      </c>
      <c r="K3458" s="10">
        <v>13234728</v>
      </c>
      <c r="L3458" s="10">
        <v>2425257</v>
      </c>
      <c r="M3458" s="10">
        <v>10809471</v>
      </c>
      <c r="N3458" s="10">
        <v>1091074</v>
      </c>
      <c r="O3458" s="7" t="s">
        <v>37</v>
      </c>
      <c r="P3458" s="14">
        <v>818.30550000000005</v>
      </c>
      <c r="Q3458" s="14">
        <v>1630.1496</v>
      </c>
      <c r="R3458" s="14" t="s">
        <v>3401</v>
      </c>
      <c r="S3458" s="10">
        <v>818</v>
      </c>
      <c r="T3458" s="10">
        <v>742</v>
      </c>
      <c r="U3458" s="7" t="s">
        <v>29</v>
      </c>
      <c r="V3458" s="7" t="s">
        <v>30</v>
      </c>
      <c r="W3458" s="7" t="s">
        <v>31</v>
      </c>
      <c r="X3458" s="7" t="s">
        <v>32</v>
      </c>
    </row>
    <row r="3459" spans="1:24" x14ac:dyDescent="0.25">
      <c r="A3459" s="6">
        <v>50398</v>
      </c>
      <c r="B3459" s="7" t="s">
        <v>1959</v>
      </c>
      <c r="C3459" s="8" t="s">
        <v>302</v>
      </c>
      <c r="D3459" s="8" t="s">
        <v>550</v>
      </c>
      <c r="E3459" s="9">
        <v>7</v>
      </c>
      <c r="F3459" s="8" t="s">
        <v>34</v>
      </c>
      <c r="G3459" s="8" t="s">
        <v>3405</v>
      </c>
      <c r="H3459" s="8" t="s">
        <v>3403</v>
      </c>
      <c r="I3459" s="10">
        <v>53820528</v>
      </c>
      <c r="J3459" s="10">
        <v>963382</v>
      </c>
      <c r="K3459" s="10">
        <v>1814499</v>
      </c>
      <c r="L3459" s="10">
        <v>332371</v>
      </c>
      <c r="M3459" s="10">
        <v>1482128</v>
      </c>
      <c r="N3459" s="10">
        <v>220742</v>
      </c>
      <c r="O3459" s="7" t="s">
        <v>37</v>
      </c>
      <c r="P3459" s="14">
        <v>277.03120999999999</v>
      </c>
      <c r="Q3459" s="14">
        <v>1630.1496</v>
      </c>
      <c r="R3459" s="14" t="s">
        <v>3401</v>
      </c>
      <c r="S3459" s="10">
        <v>277</v>
      </c>
      <c r="T3459" s="10">
        <v>251</v>
      </c>
      <c r="U3459" s="7" t="s">
        <v>29</v>
      </c>
      <c r="V3459" s="7" t="s">
        <v>30</v>
      </c>
      <c r="W3459" s="7" t="s">
        <v>31</v>
      </c>
      <c r="X3459" s="7" t="s">
        <v>32</v>
      </c>
    </row>
    <row r="3460" spans="1:24" x14ac:dyDescent="0.25">
      <c r="A3460" s="6">
        <v>50406</v>
      </c>
      <c r="B3460" s="7" t="s">
        <v>1960</v>
      </c>
      <c r="C3460" s="8" t="s">
        <v>568</v>
      </c>
      <c r="D3460" s="8" t="s">
        <v>550</v>
      </c>
      <c r="E3460" s="9">
        <v>7</v>
      </c>
      <c r="F3460" s="8" t="s">
        <v>34</v>
      </c>
      <c r="G3460" s="8" t="s">
        <v>26</v>
      </c>
      <c r="H3460" s="8" t="s">
        <v>27</v>
      </c>
      <c r="I3460" s="10">
        <v>39252982</v>
      </c>
      <c r="J3460" s="10">
        <v>921124</v>
      </c>
      <c r="K3460" s="10">
        <v>1431277</v>
      </c>
      <c r="L3460" s="10">
        <v>186514</v>
      </c>
      <c r="M3460" s="10">
        <v>1244763</v>
      </c>
      <c r="N3460" s="10">
        <v>1376670</v>
      </c>
      <c r="O3460" s="7" t="s">
        <v>28</v>
      </c>
      <c r="P3460" s="14">
        <v>130.09531999999999</v>
      </c>
      <c r="Q3460" s="14">
        <v>1076.1017999999999</v>
      </c>
      <c r="R3460" s="14" t="s">
        <v>3401</v>
      </c>
      <c r="S3460" s="10">
        <v>130</v>
      </c>
      <c r="T3460" s="10">
        <v>118</v>
      </c>
      <c r="U3460" s="7" t="s">
        <v>225</v>
      </c>
      <c r="V3460" s="7" t="s">
        <v>226</v>
      </c>
      <c r="W3460" s="7" t="s">
        <v>227</v>
      </c>
      <c r="X3460" s="7" t="s">
        <v>228</v>
      </c>
    </row>
    <row r="3461" spans="1:24" x14ac:dyDescent="0.25">
      <c r="A3461" s="6">
        <v>50406</v>
      </c>
      <c r="B3461" s="7" t="s">
        <v>1960</v>
      </c>
      <c r="C3461" s="8" t="s">
        <v>568</v>
      </c>
      <c r="D3461" s="8" t="s">
        <v>550</v>
      </c>
      <c r="E3461" s="9">
        <v>7</v>
      </c>
      <c r="F3461" s="8" t="s">
        <v>34</v>
      </c>
      <c r="G3461" s="8" t="s">
        <v>3417</v>
      </c>
      <c r="H3461" s="8" t="s">
        <v>3403</v>
      </c>
      <c r="I3461" s="10">
        <v>289602512</v>
      </c>
      <c r="J3461" s="10">
        <v>6367780</v>
      </c>
      <c r="K3461" s="10">
        <v>9988078</v>
      </c>
      <c r="L3461" s="10">
        <v>1382970</v>
      </c>
      <c r="M3461" s="10">
        <v>8605108</v>
      </c>
      <c r="N3461" s="10">
        <v>871560</v>
      </c>
      <c r="O3461" s="7" t="s">
        <v>37</v>
      </c>
      <c r="P3461" s="14">
        <v>457.56900000000002</v>
      </c>
      <c r="Q3461" s="14">
        <v>1076.1017999999999</v>
      </c>
      <c r="R3461" s="14" t="s">
        <v>3401</v>
      </c>
      <c r="S3461" s="10">
        <v>458</v>
      </c>
      <c r="T3461" s="10">
        <v>415</v>
      </c>
      <c r="U3461" s="7" t="s">
        <v>225</v>
      </c>
      <c r="V3461" s="7" t="s">
        <v>226</v>
      </c>
      <c r="W3461" s="7" t="s">
        <v>227</v>
      </c>
      <c r="X3461" s="7" t="s">
        <v>228</v>
      </c>
    </row>
    <row r="3462" spans="1:24" x14ac:dyDescent="0.25">
      <c r="A3462" s="6">
        <v>50406</v>
      </c>
      <c r="B3462" s="7" t="s">
        <v>1960</v>
      </c>
      <c r="C3462" s="8" t="s">
        <v>568</v>
      </c>
      <c r="D3462" s="8" t="s">
        <v>550</v>
      </c>
      <c r="E3462" s="9">
        <v>7</v>
      </c>
      <c r="F3462" s="8" t="s">
        <v>34</v>
      </c>
      <c r="G3462" s="8" t="s">
        <v>3421</v>
      </c>
      <c r="H3462" s="8" t="s">
        <v>3403</v>
      </c>
      <c r="I3462" s="10">
        <v>301164</v>
      </c>
      <c r="J3462" s="10">
        <v>6928</v>
      </c>
      <c r="K3462" s="10">
        <v>10799</v>
      </c>
      <c r="L3462" s="10">
        <v>1436</v>
      </c>
      <c r="M3462" s="10">
        <v>9363</v>
      </c>
      <c r="N3462" s="10">
        <v>5709</v>
      </c>
      <c r="O3462" s="7" t="s">
        <v>42</v>
      </c>
      <c r="P3462" s="14">
        <v>1.0649139999999999</v>
      </c>
      <c r="Q3462" s="14">
        <v>1076.1017999999999</v>
      </c>
      <c r="R3462" s="14" t="s">
        <v>3401</v>
      </c>
      <c r="S3462" s="10">
        <v>1</v>
      </c>
      <c r="T3462" s="10">
        <v>1</v>
      </c>
      <c r="U3462" s="7" t="s">
        <v>225</v>
      </c>
      <c r="V3462" s="7" t="s">
        <v>226</v>
      </c>
      <c r="W3462" s="7" t="s">
        <v>227</v>
      </c>
      <c r="X3462" s="7" t="s">
        <v>228</v>
      </c>
    </row>
    <row r="3463" spans="1:24" x14ac:dyDescent="0.25">
      <c r="A3463" s="6">
        <v>50406</v>
      </c>
      <c r="B3463" s="7" t="s">
        <v>1960</v>
      </c>
      <c r="C3463" s="8" t="s">
        <v>568</v>
      </c>
      <c r="D3463" s="8" t="s">
        <v>550</v>
      </c>
      <c r="E3463" s="9">
        <v>7</v>
      </c>
      <c r="F3463" s="8" t="s">
        <v>34</v>
      </c>
      <c r="G3463" s="8" t="s">
        <v>3418</v>
      </c>
      <c r="H3463" s="8" t="s">
        <v>3403</v>
      </c>
      <c r="I3463" s="10">
        <v>7386963</v>
      </c>
      <c r="J3463" s="10">
        <v>164000</v>
      </c>
      <c r="K3463" s="10">
        <v>256885</v>
      </c>
      <c r="L3463" s="10">
        <v>35263</v>
      </c>
      <c r="M3463" s="10">
        <v>221622</v>
      </c>
      <c r="N3463" s="10">
        <v>58383</v>
      </c>
      <c r="O3463" s="7" t="s">
        <v>37</v>
      </c>
      <c r="P3463" s="14">
        <v>70.964438000000001</v>
      </c>
      <c r="Q3463" s="14">
        <v>1076.1017999999999</v>
      </c>
      <c r="R3463" s="14" t="s">
        <v>3401</v>
      </c>
      <c r="S3463" s="10">
        <v>71</v>
      </c>
      <c r="T3463" s="10">
        <v>64</v>
      </c>
      <c r="U3463" s="7" t="s">
        <v>225</v>
      </c>
      <c r="V3463" s="7" t="s">
        <v>226</v>
      </c>
      <c r="W3463" s="7" t="s">
        <v>227</v>
      </c>
      <c r="X3463" s="7" t="s">
        <v>228</v>
      </c>
    </row>
    <row r="3464" spans="1:24" x14ac:dyDescent="0.25">
      <c r="A3464" s="6">
        <v>50406</v>
      </c>
      <c r="B3464" s="7" t="s">
        <v>1960</v>
      </c>
      <c r="C3464" s="8" t="s">
        <v>568</v>
      </c>
      <c r="D3464" s="8" t="s">
        <v>550</v>
      </c>
      <c r="E3464" s="9">
        <v>7</v>
      </c>
      <c r="F3464" s="8" t="s">
        <v>34</v>
      </c>
      <c r="G3464" s="8" t="s">
        <v>540</v>
      </c>
      <c r="H3464" s="8" t="s">
        <v>3403</v>
      </c>
      <c r="I3464" s="10">
        <v>19253075</v>
      </c>
      <c r="J3464" s="10">
        <v>428200</v>
      </c>
      <c r="K3464" s="10">
        <v>670605</v>
      </c>
      <c r="L3464" s="10">
        <v>91956</v>
      </c>
      <c r="M3464" s="10">
        <v>578649</v>
      </c>
      <c r="N3464" s="10">
        <v>21215</v>
      </c>
      <c r="O3464" s="7" t="s">
        <v>37</v>
      </c>
      <c r="P3464" s="14">
        <v>60.977454999999999</v>
      </c>
      <c r="Q3464" s="14">
        <v>1076.1017999999999</v>
      </c>
      <c r="R3464" s="14" t="s">
        <v>3401</v>
      </c>
      <c r="S3464" s="10">
        <v>61</v>
      </c>
      <c r="T3464" s="10">
        <v>55</v>
      </c>
      <c r="U3464" s="7" t="s">
        <v>225</v>
      </c>
      <c r="V3464" s="7" t="s">
        <v>226</v>
      </c>
      <c r="W3464" s="7" t="s">
        <v>227</v>
      </c>
      <c r="X3464" s="7" t="s">
        <v>228</v>
      </c>
    </row>
    <row r="3465" spans="1:24" x14ac:dyDescent="0.25">
      <c r="A3465" s="6">
        <v>50406</v>
      </c>
      <c r="B3465" s="7" t="s">
        <v>1960</v>
      </c>
      <c r="C3465" s="8" t="s">
        <v>568</v>
      </c>
      <c r="D3465" s="8" t="s">
        <v>550</v>
      </c>
      <c r="E3465" s="9">
        <v>7</v>
      </c>
      <c r="F3465" s="8" t="s">
        <v>34</v>
      </c>
      <c r="G3465" s="8" t="s">
        <v>3405</v>
      </c>
      <c r="H3465" s="8" t="s">
        <v>3403</v>
      </c>
      <c r="I3465" s="10">
        <v>144649660</v>
      </c>
      <c r="J3465" s="10">
        <v>3207144</v>
      </c>
      <c r="K3465" s="10">
        <v>5025058</v>
      </c>
      <c r="L3465" s="10">
        <v>691080</v>
      </c>
      <c r="M3465" s="10">
        <v>4333978</v>
      </c>
      <c r="N3465" s="10">
        <v>572330</v>
      </c>
      <c r="O3465" s="7" t="s">
        <v>37</v>
      </c>
      <c r="P3465" s="14">
        <v>331.67813999999998</v>
      </c>
      <c r="Q3465" s="14">
        <v>1076.1017999999999</v>
      </c>
      <c r="R3465" s="14" t="s">
        <v>3401</v>
      </c>
      <c r="S3465" s="10">
        <v>332</v>
      </c>
      <c r="T3465" s="10">
        <v>301</v>
      </c>
      <c r="U3465" s="7" t="s">
        <v>225</v>
      </c>
      <c r="V3465" s="7" t="s">
        <v>226</v>
      </c>
      <c r="W3465" s="7" t="s">
        <v>227</v>
      </c>
      <c r="X3465" s="7" t="s">
        <v>228</v>
      </c>
    </row>
    <row r="3466" spans="1:24" x14ac:dyDescent="0.25">
      <c r="A3466" s="6">
        <v>50406</v>
      </c>
      <c r="B3466" s="7" t="s">
        <v>1960</v>
      </c>
      <c r="C3466" s="8" t="s">
        <v>568</v>
      </c>
      <c r="D3466" s="8" t="s">
        <v>550</v>
      </c>
      <c r="E3466" s="9">
        <v>7</v>
      </c>
      <c r="F3466" s="8" t="s">
        <v>34</v>
      </c>
      <c r="G3466" s="8" t="s">
        <v>40</v>
      </c>
      <c r="H3466" s="8" t="s">
        <v>41</v>
      </c>
      <c r="I3466" s="10">
        <v>29456</v>
      </c>
      <c r="J3466" s="10">
        <v>652</v>
      </c>
      <c r="K3466" s="10">
        <v>1025</v>
      </c>
      <c r="L3466" s="10">
        <v>142</v>
      </c>
      <c r="M3466" s="10">
        <v>883</v>
      </c>
      <c r="N3466" s="10">
        <v>175</v>
      </c>
      <c r="O3466" s="7" t="s">
        <v>42</v>
      </c>
      <c r="P3466" s="14">
        <v>5.9534999999999998E-2</v>
      </c>
      <c r="Q3466" s="14">
        <v>1076.1017999999999</v>
      </c>
      <c r="R3466" s="14" t="s">
        <v>3401</v>
      </c>
      <c r="S3466" s="10">
        <v>0</v>
      </c>
      <c r="T3466" s="10">
        <v>0</v>
      </c>
      <c r="U3466" s="7" t="s">
        <v>225</v>
      </c>
      <c r="V3466" s="7" t="s">
        <v>226</v>
      </c>
      <c r="W3466" s="7" t="s">
        <v>227</v>
      </c>
      <c r="X3466" s="7" t="s">
        <v>228</v>
      </c>
    </row>
    <row r="3467" spans="1:24" x14ac:dyDescent="0.25">
      <c r="A3467" s="6">
        <v>50406</v>
      </c>
      <c r="B3467" s="7" t="s">
        <v>1960</v>
      </c>
      <c r="C3467" s="8" t="s">
        <v>568</v>
      </c>
      <c r="D3467" s="8" t="s">
        <v>550</v>
      </c>
      <c r="E3467" s="9">
        <v>7</v>
      </c>
      <c r="F3467" s="8" t="s">
        <v>34</v>
      </c>
      <c r="G3467" s="8" t="s">
        <v>193</v>
      </c>
      <c r="H3467" s="8" t="s">
        <v>41</v>
      </c>
      <c r="I3467" s="10">
        <v>7345188</v>
      </c>
      <c r="J3467" s="10">
        <v>167344</v>
      </c>
      <c r="K3467" s="10">
        <v>261092</v>
      </c>
      <c r="L3467" s="10">
        <v>34953</v>
      </c>
      <c r="M3467" s="10">
        <v>226139</v>
      </c>
      <c r="N3467" s="10">
        <v>41509</v>
      </c>
      <c r="O3467" s="7" t="s">
        <v>42</v>
      </c>
      <c r="P3467" s="14">
        <v>23.693031000000001</v>
      </c>
      <c r="Q3467" s="14">
        <v>1076.1017999999999</v>
      </c>
      <c r="R3467" s="14" t="s">
        <v>3401</v>
      </c>
      <c r="S3467" s="10">
        <v>24</v>
      </c>
      <c r="T3467" s="10">
        <v>21</v>
      </c>
      <c r="U3467" s="7" t="s">
        <v>225</v>
      </c>
      <c r="V3467" s="7" t="s">
        <v>226</v>
      </c>
      <c r="W3467" s="7" t="s">
        <v>227</v>
      </c>
      <c r="X3467" s="7" t="s">
        <v>228</v>
      </c>
    </row>
    <row r="3468" spans="1:24" x14ac:dyDescent="0.25">
      <c r="A3468" s="6">
        <v>50407</v>
      </c>
      <c r="B3468" s="7" t="s">
        <v>1961</v>
      </c>
      <c r="C3468" s="8" t="s">
        <v>23</v>
      </c>
      <c r="D3468" s="8" t="s">
        <v>24</v>
      </c>
      <c r="E3468" s="9">
        <v>3</v>
      </c>
      <c r="F3468" s="8" t="s">
        <v>34</v>
      </c>
      <c r="G3468" s="8" t="s">
        <v>26</v>
      </c>
      <c r="H3468" s="8" t="s">
        <v>27</v>
      </c>
      <c r="I3468" s="10">
        <v>164899833</v>
      </c>
      <c r="J3468" s="10">
        <v>439215</v>
      </c>
      <c r="K3468" s="10">
        <v>3081495</v>
      </c>
      <c r="L3468" s="10">
        <v>1789685</v>
      </c>
      <c r="M3468" s="10">
        <v>1291810</v>
      </c>
      <c r="N3468" s="10">
        <v>3038950</v>
      </c>
      <c r="O3468" s="7" t="s">
        <v>28</v>
      </c>
      <c r="P3468" s="14">
        <v>116.752</v>
      </c>
      <c r="Q3468" s="14">
        <v>366.51776999999998</v>
      </c>
      <c r="R3468" s="14" t="s">
        <v>3401</v>
      </c>
      <c r="S3468" s="10">
        <v>117</v>
      </c>
      <c r="T3468" s="10">
        <v>106</v>
      </c>
      <c r="U3468" s="7" t="s">
        <v>29</v>
      </c>
      <c r="V3468" s="7" t="s">
        <v>30</v>
      </c>
      <c r="W3468" s="7" t="s">
        <v>31</v>
      </c>
      <c r="X3468" s="7" t="s">
        <v>32</v>
      </c>
    </row>
    <row r="3469" spans="1:24" x14ac:dyDescent="0.25">
      <c r="A3469" s="6">
        <v>50407</v>
      </c>
      <c r="B3469" s="7" t="s">
        <v>1961</v>
      </c>
      <c r="C3469" s="8" t="s">
        <v>23</v>
      </c>
      <c r="D3469" s="8" t="s">
        <v>24</v>
      </c>
      <c r="E3469" s="9">
        <v>3</v>
      </c>
      <c r="F3469" s="8" t="s">
        <v>34</v>
      </c>
      <c r="G3469" s="8" t="s">
        <v>3405</v>
      </c>
      <c r="H3469" s="8" t="s">
        <v>3403</v>
      </c>
      <c r="I3469" s="10">
        <v>226530167</v>
      </c>
      <c r="J3469" s="10">
        <v>611126</v>
      </c>
      <c r="K3469" s="10">
        <v>4263378</v>
      </c>
      <c r="L3469" s="10">
        <v>2465950</v>
      </c>
      <c r="M3469" s="10">
        <v>1797428</v>
      </c>
      <c r="N3469" s="10">
        <v>442259</v>
      </c>
      <c r="O3469" s="7" t="s">
        <v>37</v>
      </c>
      <c r="P3469" s="14">
        <v>249.76577</v>
      </c>
      <c r="Q3469" s="14">
        <v>366.51776999999998</v>
      </c>
      <c r="R3469" s="14" t="s">
        <v>3401</v>
      </c>
      <c r="S3469" s="10">
        <v>250</v>
      </c>
      <c r="T3469" s="10">
        <v>227</v>
      </c>
      <c r="U3469" s="7" t="s">
        <v>29</v>
      </c>
      <c r="V3469" s="7" t="s">
        <v>30</v>
      </c>
      <c r="W3469" s="7" t="s">
        <v>31</v>
      </c>
      <c r="X3469" s="7" t="s">
        <v>32</v>
      </c>
    </row>
    <row r="3470" spans="1:24" x14ac:dyDescent="0.25">
      <c r="A3470" s="6">
        <v>50410</v>
      </c>
      <c r="B3470" s="7" t="s">
        <v>1962</v>
      </c>
      <c r="C3470" s="8" t="s">
        <v>952</v>
      </c>
      <c r="D3470" s="8" t="s">
        <v>550</v>
      </c>
      <c r="E3470" s="9">
        <v>7</v>
      </c>
      <c r="F3470" s="8" t="s">
        <v>34</v>
      </c>
      <c r="G3470" s="8" t="s">
        <v>965</v>
      </c>
      <c r="H3470" s="8" t="s">
        <v>36</v>
      </c>
      <c r="I3470" s="10">
        <v>108463878</v>
      </c>
      <c r="J3470" s="10">
        <v>1372061</v>
      </c>
      <c r="K3470" s="10">
        <v>2087262</v>
      </c>
      <c r="L3470" s="10">
        <v>510180</v>
      </c>
      <c r="M3470" s="10">
        <v>1577082</v>
      </c>
      <c r="N3470" s="10">
        <v>173595</v>
      </c>
      <c r="O3470" s="7" t="s">
        <v>37</v>
      </c>
      <c r="P3470" s="14">
        <v>546.82425000000001</v>
      </c>
      <c r="Q3470" s="14">
        <v>1398.8213000000001</v>
      </c>
      <c r="R3470" s="14">
        <v>214.755</v>
      </c>
      <c r="S3470" s="10">
        <v>84</v>
      </c>
      <c r="T3470" s="10">
        <v>76</v>
      </c>
      <c r="U3470" s="7" t="s">
        <v>189</v>
      </c>
      <c r="V3470" s="7" t="s">
        <v>68</v>
      </c>
      <c r="W3470" s="7" t="s">
        <v>69</v>
      </c>
      <c r="X3470" s="7" t="s">
        <v>70</v>
      </c>
    </row>
    <row r="3471" spans="1:24" x14ac:dyDescent="0.25">
      <c r="A3471" s="6">
        <v>50410</v>
      </c>
      <c r="B3471" s="7" t="s">
        <v>1962</v>
      </c>
      <c r="C3471" s="8" t="s">
        <v>952</v>
      </c>
      <c r="D3471" s="8" t="s">
        <v>550</v>
      </c>
      <c r="E3471" s="9">
        <v>7</v>
      </c>
      <c r="F3471" s="8" t="s">
        <v>34</v>
      </c>
      <c r="G3471" s="8" t="s">
        <v>26</v>
      </c>
      <c r="H3471" s="8" t="s">
        <v>27</v>
      </c>
      <c r="I3471" s="10">
        <v>43505772</v>
      </c>
      <c r="J3471" s="10">
        <v>672582</v>
      </c>
      <c r="K3471" s="10">
        <v>985426</v>
      </c>
      <c r="L3471" s="10">
        <v>212344</v>
      </c>
      <c r="M3471" s="10">
        <v>773082</v>
      </c>
      <c r="N3471" s="10">
        <v>946393</v>
      </c>
      <c r="O3471" s="7" t="s">
        <v>28</v>
      </c>
      <c r="P3471" s="14">
        <v>132.49502000000001</v>
      </c>
      <c r="Q3471" s="14">
        <v>1398.8213000000001</v>
      </c>
      <c r="R3471" s="14">
        <v>214.755</v>
      </c>
      <c r="S3471" s="10">
        <v>20</v>
      </c>
      <c r="T3471" s="10">
        <v>18</v>
      </c>
      <c r="U3471" s="7" t="s">
        <v>189</v>
      </c>
      <c r="V3471" s="7" t="s">
        <v>68</v>
      </c>
      <c r="W3471" s="7" t="s">
        <v>69</v>
      </c>
      <c r="X3471" s="7" t="s">
        <v>70</v>
      </c>
    </row>
    <row r="3472" spans="1:24" x14ac:dyDescent="0.25">
      <c r="A3472" s="6">
        <v>50410</v>
      </c>
      <c r="B3472" s="7" t="s">
        <v>1962</v>
      </c>
      <c r="C3472" s="8" t="s">
        <v>952</v>
      </c>
      <c r="D3472" s="8" t="s">
        <v>550</v>
      </c>
      <c r="E3472" s="9">
        <v>7</v>
      </c>
      <c r="F3472" s="8" t="s">
        <v>34</v>
      </c>
      <c r="G3472" s="8" t="s">
        <v>289</v>
      </c>
      <c r="H3472" s="8" t="s">
        <v>41</v>
      </c>
      <c r="I3472" s="10">
        <v>89162350</v>
      </c>
      <c r="J3472" s="10">
        <v>1129292</v>
      </c>
      <c r="K3472" s="10">
        <v>1717284</v>
      </c>
      <c r="L3472" s="10">
        <v>419249</v>
      </c>
      <c r="M3472" s="10">
        <v>1298035</v>
      </c>
      <c r="N3472" s="10">
        <v>68524</v>
      </c>
      <c r="O3472" s="7" t="s">
        <v>37</v>
      </c>
      <c r="P3472" s="14">
        <v>719.50199999999995</v>
      </c>
      <c r="Q3472" s="14">
        <v>1398.8213000000001</v>
      </c>
      <c r="R3472" s="14">
        <v>214.755</v>
      </c>
      <c r="S3472" s="10">
        <v>110</v>
      </c>
      <c r="T3472" s="10">
        <v>100</v>
      </c>
      <c r="U3472" s="7" t="s">
        <v>189</v>
      </c>
      <c r="V3472" s="7" t="s">
        <v>68</v>
      </c>
      <c r="W3472" s="7" t="s">
        <v>69</v>
      </c>
      <c r="X3472" s="7" t="s">
        <v>70</v>
      </c>
    </row>
    <row r="3473" spans="1:24" x14ac:dyDescent="0.25">
      <c r="A3473" s="6">
        <v>50411</v>
      </c>
      <c r="B3473" s="7" t="s">
        <v>1963</v>
      </c>
      <c r="C3473" s="8" t="s">
        <v>826</v>
      </c>
      <c r="D3473" s="8" t="s">
        <v>655</v>
      </c>
      <c r="E3473" s="9">
        <v>5</v>
      </c>
      <c r="F3473" s="8" t="s">
        <v>45</v>
      </c>
      <c r="G3473" s="8" t="s">
        <v>26</v>
      </c>
      <c r="H3473" s="8" t="s">
        <v>27</v>
      </c>
      <c r="I3473" s="10">
        <v>63060000</v>
      </c>
      <c r="J3473" s="10">
        <v>496834</v>
      </c>
      <c r="K3473" s="10">
        <v>1107266</v>
      </c>
      <c r="L3473" s="10">
        <v>354490</v>
      </c>
      <c r="M3473" s="10">
        <v>752776</v>
      </c>
      <c r="N3473" s="10">
        <v>1064679</v>
      </c>
      <c r="O3473" s="7" t="s">
        <v>28</v>
      </c>
      <c r="P3473" s="14">
        <v>174.60736</v>
      </c>
      <c r="Q3473" s="14">
        <v>174.60736</v>
      </c>
      <c r="R3473" s="14" t="s">
        <v>3401</v>
      </c>
      <c r="S3473" s="10">
        <v>175</v>
      </c>
      <c r="T3473" s="10">
        <v>158</v>
      </c>
      <c r="U3473" s="7" t="s">
        <v>189</v>
      </c>
      <c r="V3473" s="7" t="s">
        <v>68</v>
      </c>
      <c r="W3473" s="7" t="s">
        <v>69</v>
      </c>
      <c r="X3473" s="7" t="s">
        <v>70</v>
      </c>
    </row>
    <row r="3474" spans="1:24" x14ac:dyDescent="0.25">
      <c r="A3474" s="6">
        <v>50413</v>
      </c>
      <c r="B3474" s="7" t="s">
        <v>1964</v>
      </c>
      <c r="C3474" s="8" t="s">
        <v>53</v>
      </c>
      <c r="D3474" s="8" t="s">
        <v>655</v>
      </c>
      <c r="E3474" s="9">
        <v>5</v>
      </c>
      <c r="F3474" s="8" t="s">
        <v>54</v>
      </c>
      <c r="G3474" s="8" t="s">
        <v>40</v>
      </c>
      <c r="H3474" s="8" t="s">
        <v>41</v>
      </c>
      <c r="I3474" s="10">
        <v>21000</v>
      </c>
      <c r="J3474" s="10">
        <v>141</v>
      </c>
      <c r="K3474" s="10">
        <v>335</v>
      </c>
      <c r="L3474" s="10">
        <v>116</v>
      </c>
      <c r="M3474" s="10">
        <v>219</v>
      </c>
      <c r="N3474" s="10">
        <v>58</v>
      </c>
      <c r="O3474" s="7" t="s">
        <v>42</v>
      </c>
      <c r="P3474" s="14">
        <v>0.54054840000000004</v>
      </c>
      <c r="Q3474" s="14">
        <v>275.45434999999998</v>
      </c>
      <c r="R3474" s="14" t="s">
        <v>3401</v>
      </c>
      <c r="S3474" s="10">
        <v>1</v>
      </c>
      <c r="T3474" s="10">
        <v>0</v>
      </c>
      <c r="U3474" s="7" t="s">
        <v>55</v>
      </c>
      <c r="V3474" s="7" t="s">
        <v>56</v>
      </c>
      <c r="W3474" s="7" t="s">
        <v>57</v>
      </c>
      <c r="X3474" s="7" t="s">
        <v>58</v>
      </c>
    </row>
    <row r="3475" spans="1:24" x14ac:dyDescent="0.25">
      <c r="A3475" s="6">
        <v>50413</v>
      </c>
      <c r="B3475" s="7" t="s">
        <v>1964</v>
      </c>
      <c r="C3475" s="8" t="s">
        <v>53</v>
      </c>
      <c r="D3475" s="8" t="s">
        <v>655</v>
      </c>
      <c r="E3475" s="9">
        <v>5</v>
      </c>
      <c r="F3475" s="8" t="s">
        <v>34</v>
      </c>
      <c r="G3475" s="8" t="s">
        <v>26</v>
      </c>
      <c r="H3475" s="8" t="s">
        <v>27</v>
      </c>
      <c r="I3475" s="10">
        <v>398480</v>
      </c>
      <c r="J3475" s="10">
        <v>7263</v>
      </c>
      <c r="K3475" s="10">
        <v>13539</v>
      </c>
      <c r="L3475" s="10">
        <v>2190</v>
      </c>
      <c r="M3475" s="10">
        <v>11349</v>
      </c>
      <c r="N3475" s="10">
        <v>13170</v>
      </c>
      <c r="O3475" s="7" t="s">
        <v>28</v>
      </c>
      <c r="P3475" s="14">
        <v>1.8438000000000001</v>
      </c>
      <c r="Q3475" s="14">
        <v>275.45434999999998</v>
      </c>
      <c r="R3475" s="14" t="s">
        <v>3401</v>
      </c>
      <c r="S3475" s="10">
        <v>2</v>
      </c>
      <c r="T3475" s="10">
        <v>2</v>
      </c>
      <c r="U3475" s="7" t="s">
        <v>55</v>
      </c>
      <c r="V3475" s="7" t="s">
        <v>56</v>
      </c>
      <c r="W3475" s="7" t="s">
        <v>57</v>
      </c>
      <c r="X3475" s="7" t="s">
        <v>58</v>
      </c>
    </row>
    <row r="3476" spans="1:24" x14ac:dyDescent="0.25">
      <c r="A3476" s="6">
        <v>50413</v>
      </c>
      <c r="B3476" s="7" t="s">
        <v>1964</v>
      </c>
      <c r="C3476" s="8" t="s">
        <v>53</v>
      </c>
      <c r="D3476" s="8" t="s">
        <v>655</v>
      </c>
      <c r="E3476" s="9">
        <v>5</v>
      </c>
      <c r="F3476" s="8" t="s">
        <v>34</v>
      </c>
      <c r="G3476" s="8" t="s">
        <v>541</v>
      </c>
      <c r="H3476" s="8" t="s">
        <v>3403</v>
      </c>
      <c r="I3476" s="10">
        <v>32148900</v>
      </c>
      <c r="J3476" s="10">
        <v>585985</v>
      </c>
      <c r="K3476" s="10">
        <v>1092293</v>
      </c>
      <c r="L3476" s="10">
        <v>176692</v>
      </c>
      <c r="M3476" s="10">
        <v>915601</v>
      </c>
      <c r="N3476" s="10">
        <v>109228</v>
      </c>
      <c r="O3476" s="7" t="s">
        <v>37</v>
      </c>
      <c r="P3476" s="14">
        <v>273.07</v>
      </c>
      <c r="Q3476" s="14">
        <v>275.45434999999998</v>
      </c>
      <c r="R3476" s="14" t="s">
        <v>3401</v>
      </c>
      <c r="S3476" s="10">
        <v>273</v>
      </c>
      <c r="T3476" s="10">
        <v>248</v>
      </c>
      <c r="U3476" s="7" t="s">
        <v>55</v>
      </c>
      <c r="V3476" s="7" t="s">
        <v>56</v>
      </c>
      <c r="W3476" s="7" t="s">
        <v>57</v>
      </c>
      <c r="X3476" s="7" t="s">
        <v>58</v>
      </c>
    </row>
    <row r="3477" spans="1:24" x14ac:dyDescent="0.25">
      <c r="A3477" s="6">
        <v>50424</v>
      </c>
      <c r="B3477" s="7" t="s">
        <v>3464</v>
      </c>
      <c r="C3477" s="8" t="s">
        <v>53</v>
      </c>
      <c r="D3477" s="8" t="s">
        <v>550</v>
      </c>
      <c r="E3477" s="9">
        <v>7</v>
      </c>
      <c r="F3477" s="8" t="s">
        <v>34</v>
      </c>
      <c r="G3477" s="8" t="s">
        <v>3432</v>
      </c>
      <c r="H3477" s="8" t="s">
        <v>3403</v>
      </c>
      <c r="I3477" s="10">
        <v>53159000</v>
      </c>
      <c r="J3477" s="10">
        <v>0</v>
      </c>
      <c r="K3477" s="10">
        <v>490763</v>
      </c>
      <c r="L3477" s="10">
        <v>490763</v>
      </c>
      <c r="M3477" s="10">
        <v>0</v>
      </c>
      <c r="N3477" s="10">
        <v>0</v>
      </c>
      <c r="O3477" s="7" t="s">
        <v>28</v>
      </c>
      <c r="P3477" s="14">
        <v>0</v>
      </c>
      <c r="Q3477" s="14">
        <v>0</v>
      </c>
      <c r="R3477" s="14" t="s">
        <v>3401</v>
      </c>
      <c r="S3477" s="10">
        <v>0</v>
      </c>
      <c r="T3477" s="10">
        <v>0</v>
      </c>
      <c r="U3477" s="7" t="s">
        <v>55</v>
      </c>
      <c r="V3477" s="7" t="s">
        <v>56</v>
      </c>
      <c r="W3477" s="7" t="s">
        <v>57</v>
      </c>
      <c r="X3477" s="7" t="s">
        <v>58</v>
      </c>
    </row>
    <row r="3478" spans="1:24" x14ac:dyDescent="0.25">
      <c r="A3478" s="6">
        <v>50427</v>
      </c>
      <c r="B3478" s="7" t="s">
        <v>1965</v>
      </c>
      <c r="C3478" s="8" t="s">
        <v>850</v>
      </c>
      <c r="D3478" s="8" t="s">
        <v>655</v>
      </c>
      <c r="E3478" s="9">
        <v>5</v>
      </c>
      <c r="F3478" s="8" t="s">
        <v>54</v>
      </c>
      <c r="G3478" s="8" t="s">
        <v>26</v>
      </c>
      <c r="H3478" s="8" t="s">
        <v>27</v>
      </c>
      <c r="I3478" s="10">
        <v>21793000</v>
      </c>
      <c r="J3478" s="10">
        <v>85334</v>
      </c>
      <c r="K3478" s="10">
        <v>285162</v>
      </c>
      <c r="L3478" s="10">
        <v>132782</v>
      </c>
      <c r="M3478" s="10">
        <v>152380</v>
      </c>
      <c r="N3478" s="10">
        <v>259239</v>
      </c>
      <c r="O3478" s="7" t="s">
        <v>28</v>
      </c>
      <c r="P3478" s="14">
        <v>358.78678000000002</v>
      </c>
      <c r="Q3478" s="14">
        <v>358.78678000000002</v>
      </c>
      <c r="R3478" s="14" t="s">
        <v>3401</v>
      </c>
      <c r="S3478" s="10">
        <v>359</v>
      </c>
      <c r="T3478" s="10">
        <v>325</v>
      </c>
      <c r="U3478" s="7" t="s">
        <v>225</v>
      </c>
      <c r="V3478" s="7" t="s">
        <v>851</v>
      </c>
      <c r="W3478" s="7" t="s">
        <v>852</v>
      </c>
      <c r="X3478" s="7" t="s">
        <v>852</v>
      </c>
    </row>
    <row r="3479" spans="1:24" x14ac:dyDescent="0.25">
      <c r="A3479" s="6">
        <v>50431</v>
      </c>
      <c r="B3479" s="7" t="s">
        <v>1966</v>
      </c>
      <c r="C3479" s="8" t="s">
        <v>602</v>
      </c>
      <c r="D3479" s="8" t="s">
        <v>655</v>
      </c>
      <c r="E3479" s="9">
        <v>5</v>
      </c>
      <c r="F3479" s="8" t="s">
        <v>25</v>
      </c>
      <c r="G3479" s="8" t="s">
        <v>26</v>
      </c>
      <c r="H3479" s="8" t="s">
        <v>27</v>
      </c>
      <c r="I3479" s="10">
        <v>89369000</v>
      </c>
      <c r="J3479" s="10">
        <v>1853286</v>
      </c>
      <c r="K3479" s="10">
        <v>2638830</v>
      </c>
      <c r="L3479" s="10">
        <v>405954</v>
      </c>
      <c r="M3479" s="10">
        <v>2232876</v>
      </c>
      <c r="N3479" s="10">
        <v>2398937</v>
      </c>
      <c r="O3479" s="7" t="s">
        <v>28</v>
      </c>
      <c r="P3479" s="14">
        <v>167.92559</v>
      </c>
      <c r="Q3479" s="14">
        <v>286.37371000000002</v>
      </c>
      <c r="R3479" s="14" t="s">
        <v>3401</v>
      </c>
      <c r="S3479" s="10">
        <v>168</v>
      </c>
      <c r="T3479" s="10">
        <v>152</v>
      </c>
      <c r="U3479" s="7" t="s">
        <v>189</v>
      </c>
      <c r="V3479" s="7" t="s">
        <v>56</v>
      </c>
      <c r="W3479" s="7" t="s">
        <v>57</v>
      </c>
      <c r="X3479" s="7" t="s">
        <v>58</v>
      </c>
    </row>
    <row r="3480" spans="1:24" x14ac:dyDescent="0.25">
      <c r="A3480" s="6">
        <v>50431</v>
      </c>
      <c r="B3480" s="7" t="s">
        <v>1966</v>
      </c>
      <c r="C3480" s="8" t="s">
        <v>602</v>
      </c>
      <c r="D3480" s="8" t="s">
        <v>655</v>
      </c>
      <c r="E3480" s="9">
        <v>5</v>
      </c>
      <c r="F3480" s="8" t="s">
        <v>33</v>
      </c>
      <c r="G3480" s="8" t="s">
        <v>26</v>
      </c>
      <c r="H3480" s="8" t="s">
        <v>27</v>
      </c>
      <c r="I3480" s="10">
        <v>59919000</v>
      </c>
      <c r="J3480" s="10">
        <v>547330</v>
      </c>
      <c r="K3480" s="10">
        <v>930664</v>
      </c>
      <c r="L3480" s="10">
        <v>271230</v>
      </c>
      <c r="M3480" s="10">
        <v>659434</v>
      </c>
      <c r="N3480" s="10">
        <v>846058</v>
      </c>
      <c r="O3480" s="7" t="s">
        <v>28</v>
      </c>
      <c r="P3480" s="14">
        <v>118.44812</v>
      </c>
      <c r="Q3480" s="14">
        <v>286.37371000000002</v>
      </c>
      <c r="R3480" s="14" t="s">
        <v>3401</v>
      </c>
      <c r="S3480" s="10">
        <v>118</v>
      </c>
      <c r="T3480" s="10">
        <v>107</v>
      </c>
      <c r="U3480" s="7" t="s">
        <v>189</v>
      </c>
      <c r="V3480" s="7" t="s">
        <v>56</v>
      </c>
      <c r="W3480" s="7" t="s">
        <v>57</v>
      </c>
      <c r="X3480" s="7" t="s">
        <v>58</v>
      </c>
    </row>
    <row r="3481" spans="1:24" x14ac:dyDescent="0.25">
      <c r="A3481" s="6">
        <v>50447</v>
      </c>
      <c r="B3481" s="7" t="s">
        <v>1967</v>
      </c>
      <c r="C3481" s="8" t="s">
        <v>568</v>
      </c>
      <c r="D3481" s="8" t="s">
        <v>550</v>
      </c>
      <c r="E3481" s="9">
        <v>7</v>
      </c>
      <c r="F3481" s="8" t="s">
        <v>34</v>
      </c>
      <c r="G3481" s="8" t="s">
        <v>35</v>
      </c>
      <c r="H3481" s="8" t="s">
        <v>36</v>
      </c>
      <c r="I3481" s="10">
        <v>9511391</v>
      </c>
      <c r="J3481" s="10">
        <v>277162</v>
      </c>
      <c r="K3481" s="10">
        <v>420752</v>
      </c>
      <c r="L3481" s="10">
        <v>82748</v>
      </c>
      <c r="M3481" s="10">
        <v>338004</v>
      </c>
      <c r="N3481" s="10">
        <v>16670</v>
      </c>
      <c r="O3481" s="7" t="s">
        <v>37</v>
      </c>
      <c r="P3481" s="14">
        <v>75.015000000000001</v>
      </c>
      <c r="Q3481" s="14">
        <v>344.6936</v>
      </c>
      <c r="R3481" s="14" t="s">
        <v>3401</v>
      </c>
      <c r="S3481" s="10">
        <v>75</v>
      </c>
      <c r="T3481" s="10">
        <v>68</v>
      </c>
      <c r="U3481" s="7" t="s">
        <v>225</v>
      </c>
      <c r="V3481" s="7" t="s">
        <v>226</v>
      </c>
      <c r="W3481" s="7" t="s">
        <v>227</v>
      </c>
      <c r="X3481" s="7" t="s">
        <v>228</v>
      </c>
    </row>
    <row r="3482" spans="1:24" x14ac:dyDescent="0.25">
      <c r="A3482" s="6">
        <v>50447</v>
      </c>
      <c r="B3482" s="7" t="s">
        <v>1967</v>
      </c>
      <c r="C3482" s="8" t="s">
        <v>568</v>
      </c>
      <c r="D3482" s="8" t="s">
        <v>550</v>
      </c>
      <c r="E3482" s="9">
        <v>7</v>
      </c>
      <c r="F3482" s="8" t="s">
        <v>34</v>
      </c>
      <c r="G3482" s="8" t="s">
        <v>3405</v>
      </c>
      <c r="H3482" s="8" t="s">
        <v>3403</v>
      </c>
      <c r="I3482" s="10">
        <v>61669015</v>
      </c>
      <c r="J3482" s="10">
        <v>1743890</v>
      </c>
      <c r="K3482" s="10">
        <v>2647735</v>
      </c>
      <c r="L3482" s="10">
        <v>521039</v>
      </c>
      <c r="M3482" s="10">
        <v>2126696</v>
      </c>
      <c r="N3482" s="10">
        <v>281674</v>
      </c>
      <c r="O3482" s="7" t="s">
        <v>37</v>
      </c>
      <c r="P3482" s="14">
        <v>265.12565000000001</v>
      </c>
      <c r="Q3482" s="14">
        <v>344.6936</v>
      </c>
      <c r="R3482" s="14" t="s">
        <v>3401</v>
      </c>
      <c r="S3482" s="10">
        <v>265</v>
      </c>
      <c r="T3482" s="10">
        <v>241</v>
      </c>
      <c r="U3482" s="7" t="s">
        <v>225</v>
      </c>
      <c r="V3482" s="7" t="s">
        <v>226</v>
      </c>
      <c r="W3482" s="7" t="s">
        <v>227</v>
      </c>
      <c r="X3482" s="7" t="s">
        <v>228</v>
      </c>
    </row>
    <row r="3483" spans="1:24" x14ac:dyDescent="0.25">
      <c r="A3483" s="6">
        <v>50447</v>
      </c>
      <c r="B3483" s="7" t="s">
        <v>1967</v>
      </c>
      <c r="C3483" s="8" t="s">
        <v>568</v>
      </c>
      <c r="D3483" s="8" t="s">
        <v>550</v>
      </c>
      <c r="E3483" s="9">
        <v>7</v>
      </c>
      <c r="F3483" s="8" t="s">
        <v>34</v>
      </c>
      <c r="G3483" s="8" t="s">
        <v>40</v>
      </c>
      <c r="H3483" s="8" t="s">
        <v>41</v>
      </c>
      <c r="I3483" s="10">
        <v>224845</v>
      </c>
      <c r="J3483" s="10">
        <v>7450</v>
      </c>
      <c r="K3483" s="10">
        <v>11246</v>
      </c>
      <c r="L3483" s="10">
        <v>2160</v>
      </c>
      <c r="M3483" s="10">
        <v>9086</v>
      </c>
      <c r="N3483" s="10">
        <v>1899</v>
      </c>
      <c r="O3483" s="7" t="s">
        <v>42</v>
      </c>
      <c r="P3483" s="14">
        <v>0.760158</v>
      </c>
      <c r="Q3483" s="14">
        <v>344.6936</v>
      </c>
      <c r="R3483" s="14" t="s">
        <v>3401</v>
      </c>
      <c r="S3483" s="10">
        <v>1</v>
      </c>
      <c r="T3483" s="10">
        <v>1</v>
      </c>
      <c r="U3483" s="7" t="s">
        <v>225</v>
      </c>
      <c r="V3483" s="7" t="s">
        <v>226</v>
      </c>
      <c r="W3483" s="7" t="s">
        <v>227</v>
      </c>
      <c r="X3483" s="7" t="s">
        <v>228</v>
      </c>
    </row>
    <row r="3484" spans="1:24" x14ac:dyDescent="0.25">
      <c r="A3484" s="6">
        <v>50447</v>
      </c>
      <c r="B3484" s="7" t="s">
        <v>1967</v>
      </c>
      <c r="C3484" s="8" t="s">
        <v>568</v>
      </c>
      <c r="D3484" s="8" t="s">
        <v>550</v>
      </c>
      <c r="E3484" s="9">
        <v>7</v>
      </c>
      <c r="F3484" s="8" t="s">
        <v>34</v>
      </c>
      <c r="G3484" s="8" t="s">
        <v>193</v>
      </c>
      <c r="H3484" s="8" t="s">
        <v>41</v>
      </c>
      <c r="I3484" s="10">
        <v>589749</v>
      </c>
      <c r="J3484" s="10">
        <v>19883</v>
      </c>
      <c r="K3484" s="10">
        <v>29786</v>
      </c>
      <c r="L3484" s="10">
        <v>5538</v>
      </c>
      <c r="M3484" s="10">
        <v>24248</v>
      </c>
      <c r="N3484" s="10">
        <v>4728</v>
      </c>
      <c r="O3484" s="7" t="s">
        <v>42</v>
      </c>
      <c r="P3484" s="14">
        <v>3.7927943000000002</v>
      </c>
      <c r="Q3484" s="14">
        <v>344.6936</v>
      </c>
      <c r="R3484" s="14" t="s">
        <v>3401</v>
      </c>
      <c r="S3484" s="10">
        <v>4</v>
      </c>
      <c r="T3484" s="10">
        <v>3</v>
      </c>
      <c r="U3484" s="7" t="s">
        <v>225</v>
      </c>
      <c r="V3484" s="7" t="s">
        <v>226</v>
      </c>
      <c r="W3484" s="7" t="s">
        <v>227</v>
      </c>
      <c r="X3484" s="7" t="s">
        <v>228</v>
      </c>
    </row>
    <row r="3485" spans="1:24" x14ac:dyDescent="0.25">
      <c r="A3485" s="6">
        <v>50449</v>
      </c>
      <c r="B3485" s="7" t="s">
        <v>1968</v>
      </c>
      <c r="C3485" s="8" t="s">
        <v>850</v>
      </c>
      <c r="D3485" s="8" t="s">
        <v>24</v>
      </c>
      <c r="E3485" s="9">
        <v>3</v>
      </c>
      <c r="F3485" s="8" t="s">
        <v>25</v>
      </c>
      <c r="G3485" s="8" t="s">
        <v>26</v>
      </c>
      <c r="H3485" s="8" t="s">
        <v>27</v>
      </c>
      <c r="I3485" s="10">
        <v>19959067</v>
      </c>
      <c r="J3485" s="10">
        <v>0</v>
      </c>
      <c r="K3485" s="10">
        <v>14883</v>
      </c>
      <c r="L3485" s="10">
        <v>14883</v>
      </c>
      <c r="M3485" s="10">
        <v>0</v>
      </c>
      <c r="N3485" s="10">
        <v>14586</v>
      </c>
      <c r="O3485" s="7" t="s">
        <v>28</v>
      </c>
      <c r="P3485" s="14">
        <v>1.7357340000000001</v>
      </c>
      <c r="Q3485" s="14">
        <v>109.79237999999999</v>
      </c>
      <c r="R3485" s="14">
        <v>32.659999999999997</v>
      </c>
      <c r="S3485" s="10">
        <v>1</v>
      </c>
      <c r="T3485" s="10">
        <v>0</v>
      </c>
      <c r="U3485" s="7" t="s">
        <v>225</v>
      </c>
      <c r="V3485" s="7" t="s">
        <v>851</v>
      </c>
      <c r="W3485" s="7" t="s">
        <v>852</v>
      </c>
      <c r="X3485" s="7" t="s">
        <v>852</v>
      </c>
    </row>
    <row r="3486" spans="1:24" x14ac:dyDescent="0.25">
      <c r="A3486" s="6">
        <v>50449</v>
      </c>
      <c r="B3486" s="7" t="s">
        <v>1968</v>
      </c>
      <c r="C3486" s="8" t="s">
        <v>850</v>
      </c>
      <c r="D3486" s="8" t="s">
        <v>24</v>
      </c>
      <c r="E3486" s="9">
        <v>3</v>
      </c>
      <c r="F3486" s="8" t="s">
        <v>25</v>
      </c>
      <c r="G3486" s="8" t="s">
        <v>40</v>
      </c>
      <c r="H3486" s="8" t="s">
        <v>41</v>
      </c>
      <c r="I3486" s="10">
        <v>4503</v>
      </c>
      <c r="J3486" s="10">
        <v>0</v>
      </c>
      <c r="K3486" s="10">
        <v>0</v>
      </c>
      <c r="L3486" s="10">
        <v>0</v>
      </c>
      <c r="M3486" s="10">
        <v>0</v>
      </c>
      <c r="N3486" s="10">
        <v>0</v>
      </c>
      <c r="O3486" s="7" t="s">
        <v>42</v>
      </c>
      <c r="P3486" s="14">
        <v>0</v>
      </c>
      <c r="Q3486" s="14">
        <v>109.79237999999999</v>
      </c>
      <c r="R3486" s="14">
        <v>32.659999999999997</v>
      </c>
      <c r="S3486" s="10">
        <v>0</v>
      </c>
      <c r="T3486" s="10">
        <v>0</v>
      </c>
      <c r="U3486" s="7" t="s">
        <v>225</v>
      </c>
      <c r="V3486" s="7" t="s">
        <v>851</v>
      </c>
      <c r="W3486" s="7" t="s">
        <v>852</v>
      </c>
      <c r="X3486" s="7" t="s">
        <v>852</v>
      </c>
    </row>
    <row r="3487" spans="1:24" x14ac:dyDescent="0.25">
      <c r="A3487" s="6">
        <v>50449</v>
      </c>
      <c r="B3487" s="7" t="s">
        <v>1968</v>
      </c>
      <c r="C3487" s="8" t="s">
        <v>850</v>
      </c>
      <c r="D3487" s="8" t="s">
        <v>24</v>
      </c>
      <c r="E3487" s="9">
        <v>3</v>
      </c>
      <c r="F3487" s="8" t="s">
        <v>33</v>
      </c>
      <c r="G3487" s="8" t="s">
        <v>26</v>
      </c>
      <c r="H3487" s="8" t="s">
        <v>27</v>
      </c>
      <c r="I3487" s="10">
        <v>61746707</v>
      </c>
      <c r="J3487" s="10">
        <v>3904</v>
      </c>
      <c r="K3487" s="10">
        <v>787275</v>
      </c>
      <c r="L3487" s="10">
        <v>776123</v>
      </c>
      <c r="M3487" s="10">
        <v>11152</v>
      </c>
      <c r="N3487" s="10">
        <v>771718</v>
      </c>
      <c r="O3487" s="7" t="s">
        <v>28</v>
      </c>
      <c r="P3487" s="14">
        <v>108.04052</v>
      </c>
      <c r="Q3487" s="14">
        <v>109.79237999999999</v>
      </c>
      <c r="R3487" s="14">
        <v>32.659999999999997</v>
      </c>
      <c r="S3487" s="10">
        <v>32</v>
      </c>
      <c r="T3487" s="10">
        <v>29</v>
      </c>
      <c r="U3487" s="7" t="s">
        <v>225</v>
      </c>
      <c r="V3487" s="7" t="s">
        <v>851</v>
      </c>
      <c r="W3487" s="7" t="s">
        <v>852</v>
      </c>
      <c r="X3487" s="7" t="s">
        <v>852</v>
      </c>
    </row>
    <row r="3488" spans="1:24" x14ac:dyDescent="0.25">
      <c r="A3488" s="6">
        <v>50449</v>
      </c>
      <c r="B3488" s="7" t="s">
        <v>1968</v>
      </c>
      <c r="C3488" s="8" t="s">
        <v>850</v>
      </c>
      <c r="D3488" s="8" t="s">
        <v>24</v>
      </c>
      <c r="E3488" s="9">
        <v>3</v>
      </c>
      <c r="F3488" s="8" t="s">
        <v>33</v>
      </c>
      <c r="G3488" s="8" t="s">
        <v>40</v>
      </c>
      <c r="H3488" s="8" t="s">
        <v>41</v>
      </c>
      <c r="I3488" s="10">
        <v>15133</v>
      </c>
      <c r="J3488" s="10">
        <v>0</v>
      </c>
      <c r="K3488" s="10">
        <v>186</v>
      </c>
      <c r="L3488" s="10">
        <v>186</v>
      </c>
      <c r="M3488" s="10">
        <v>0</v>
      </c>
      <c r="N3488" s="10">
        <v>32</v>
      </c>
      <c r="O3488" s="7" t="s">
        <v>42</v>
      </c>
      <c r="P3488" s="14">
        <v>1.6128E-2</v>
      </c>
      <c r="Q3488" s="14">
        <v>109.79237999999999</v>
      </c>
      <c r="R3488" s="14">
        <v>32.659999999999997</v>
      </c>
      <c r="S3488" s="10">
        <v>0</v>
      </c>
      <c r="T3488" s="10">
        <v>0</v>
      </c>
      <c r="U3488" s="7" t="s">
        <v>225</v>
      </c>
      <c r="V3488" s="7" t="s">
        <v>851</v>
      </c>
      <c r="W3488" s="7" t="s">
        <v>852</v>
      </c>
      <c r="X3488" s="7" t="s">
        <v>852</v>
      </c>
    </row>
    <row r="3489" spans="1:24" x14ac:dyDescent="0.25">
      <c r="A3489" s="6">
        <v>50450</v>
      </c>
      <c r="B3489" s="7" t="s">
        <v>1969</v>
      </c>
      <c r="C3489" s="8" t="s">
        <v>850</v>
      </c>
      <c r="D3489" s="8" t="s">
        <v>24</v>
      </c>
      <c r="E3489" s="9">
        <v>3</v>
      </c>
      <c r="F3489" s="8" t="s">
        <v>25</v>
      </c>
      <c r="G3489" s="8" t="s">
        <v>26</v>
      </c>
      <c r="H3489" s="8" t="s">
        <v>27</v>
      </c>
      <c r="I3489" s="10">
        <v>16622832</v>
      </c>
      <c r="J3489" s="10">
        <v>0</v>
      </c>
      <c r="K3489" s="10">
        <v>19497</v>
      </c>
      <c r="L3489" s="10">
        <v>19497</v>
      </c>
      <c r="M3489" s="10">
        <v>0</v>
      </c>
      <c r="N3489" s="10">
        <v>19152</v>
      </c>
      <c r="O3489" s="7" t="s">
        <v>28</v>
      </c>
      <c r="P3489" s="14">
        <v>2.2790879999999998</v>
      </c>
      <c r="Q3489" s="14">
        <v>65.486735999999993</v>
      </c>
      <c r="R3489" s="14">
        <v>27.754999999999999</v>
      </c>
      <c r="S3489" s="10">
        <v>1</v>
      </c>
      <c r="T3489" s="10">
        <v>1</v>
      </c>
      <c r="U3489" s="7" t="s">
        <v>225</v>
      </c>
      <c r="V3489" s="7" t="s">
        <v>851</v>
      </c>
      <c r="W3489" s="7" t="s">
        <v>852</v>
      </c>
      <c r="X3489" s="7" t="s">
        <v>852</v>
      </c>
    </row>
    <row r="3490" spans="1:24" x14ac:dyDescent="0.25">
      <c r="A3490" s="6">
        <v>50450</v>
      </c>
      <c r="B3490" s="7" t="s">
        <v>1969</v>
      </c>
      <c r="C3490" s="8" t="s">
        <v>850</v>
      </c>
      <c r="D3490" s="8" t="s">
        <v>24</v>
      </c>
      <c r="E3490" s="9">
        <v>3</v>
      </c>
      <c r="F3490" s="8" t="s">
        <v>25</v>
      </c>
      <c r="G3490" s="8" t="s">
        <v>40</v>
      </c>
      <c r="H3490" s="8" t="s">
        <v>41</v>
      </c>
      <c r="I3490" s="10">
        <v>4168</v>
      </c>
      <c r="J3490" s="10">
        <v>0</v>
      </c>
      <c r="K3490" s="10">
        <v>0</v>
      </c>
      <c r="L3490" s="10">
        <v>0</v>
      </c>
      <c r="M3490" s="10">
        <v>0</v>
      </c>
      <c r="N3490" s="10">
        <v>0</v>
      </c>
      <c r="O3490" s="7" t="s">
        <v>42</v>
      </c>
      <c r="P3490" s="14">
        <v>0</v>
      </c>
      <c r="Q3490" s="14">
        <v>65.486735999999993</v>
      </c>
      <c r="R3490" s="14">
        <v>27.754999999999999</v>
      </c>
      <c r="S3490" s="10">
        <v>0</v>
      </c>
      <c r="T3490" s="10">
        <v>0</v>
      </c>
      <c r="U3490" s="7" t="s">
        <v>225</v>
      </c>
      <c r="V3490" s="7" t="s">
        <v>851</v>
      </c>
      <c r="W3490" s="7" t="s">
        <v>852</v>
      </c>
      <c r="X3490" s="7" t="s">
        <v>852</v>
      </c>
    </row>
    <row r="3491" spans="1:24" x14ac:dyDescent="0.25">
      <c r="A3491" s="6">
        <v>50450</v>
      </c>
      <c r="B3491" s="7" t="s">
        <v>1969</v>
      </c>
      <c r="C3491" s="8" t="s">
        <v>850</v>
      </c>
      <c r="D3491" s="8" t="s">
        <v>24</v>
      </c>
      <c r="E3491" s="9">
        <v>3</v>
      </c>
      <c r="F3491" s="8" t="s">
        <v>33</v>
      </c>
      <c r="G3491" s="8" t="s">
        <v>26</v>
      </c>
      <c r="H3491" s="8" t="s">
        <v>27</v>
      </c>
      <c r="I3491" s="10">
        <v>36148563</v>
      </c>
      <c r="J3491" s="10">
        <v>32</v>
      </c>
      <c r="K3491" s="10">
        <v>459528</v>
      </c>
      <c r="L3491" s="10">
        <v>459438</v>
      </c>
      <c r="M3491" s="10">
        <v>90</v>
      </c>
      <c r="N3491" s="10">
        <v>451404</v>
      </c>
      <c r="O3491" s="7" t="s">
        <v>28</v>
      </c>
      <c r="P3491" s="14">
        <v>63.196559999999998</v>
      </c>
      <c r="Q3491" s="14">
        <v>65.486735999999993</v>
      </c>
      <c r="R3491" s="14">
        <v>27.754999999999999</v>
      </c>
      <c r="S3491" s="10">
        <v>27</v>
      </c>
      <c r="T3491" s="10">
        <v>24</v>
      </c>
      <c r="U3491" s="7" t="s">
        <v>225</v>
      </c>
      <c r="V3491" s="7" t="s">
        <v>851</v>
      </c>
      <c r="W3491" s="7" t="s">
        <v>852</v>
      </c>
      <c r="X3491" s="7" t="s">
        <v>852</v>
      </c>
    </row>
    <row r="3492" spans="1:24" x14ac:dyDescent="0.25">
      <c r="A3492" s="6">
        <v>50450</v>
      </c>
      <c r="B3492" s="7" t="s">
        <v>1969</v>
      </c>
      <c r="C3492" s="8" t="s">
        <v>850</v>
      </c>
      <c r="D3492" s="8" t="s">
        <v>24</v>
      </c>
      <c r="E3492" s="9">
        <v>3</v>
      </c>
      <c r="F3492" s="8" t="s">
        <v>33</v>
      </c>
      <c r="G3492" s="8" t="s">
        <v>40</v>
      </c>
      <c r="H3492" s="8" t="s">
        <v>41</v>
      </c>
      <c r="I3492" s="10">
        <v>9437</v>
      </c>
      <c r="J3492" s="10">
        <v>0</v>
      </c>
      <c r="K3492" s="10">
        <v>127</v>
      </c>
      <c r="L3492" s="10">
        <v>127</v>
      </c>
      <c r="M3492" s="10">
        <v>0</v>
      </c>
      <c r="N3492" s="10">
        <v>22</v>
      </c>
      <c r="O3492" s="7" t="s">
        <v>42</v>
      </c>
      <c r="P3492" s="14">
        <v>1.1088000000000001E-2</v>
      </c>
      <c r="Q3492" s="14">
        <v>65.486735999999993</v>
      </c>
      <c r="R3492" s="14">
        <v>27.754999999999999</v>
      </c>
      <c r="S3492" s="10">
        <v>0</v>
      </c>
      <c r="T3492" s="10">
        <v>0</v>
      </c>
      <c r="U3492" s="7" t="s">
        <v>225</v>
      </c>
      <c r="V3492" s="7" t="s">
        <v>851</v>
      </c>
      <c r="W3492" s="7" t="s">
        <v>852</v>
      </c>
      <c r="X3492" s="7" t="s">
        <v>852</v>
      </c>
    </row>
    <row r="3493" spans="1:24" x14ac:dyDescent="0.25">
      <c r="A3493" s="6">
        <v>50451</v>
      </c>
      <c r="B3493" s="7" t="s">
        <v>1970</v>
      </c>
      <c r="C3493" s="8" t="s">
        <v>850</v>
      </c>
      <c r="D3493" s="8" t="s">
        <v>24</v>
      </c>
      <c r="E3493" s="9">
        <v>3</v>
      </c>
      <c r="F3493" s="8" t="s">
        <v>25</v>
      </c>
      <c r="G3493" s="8" t="s">
        <v>26</v>
      </c>
      <c r="H3493" s="8" t="s">
        <v>27</v>
      </c>
      <c r="I3493" s="10">
        <v>27114545</v>
      </c>
      <c r="J3493" s="10">
        <v>0</v>
      </c>
      <c r="K3493" s="10">
        <v>35523</v>
      </c>
      <c r="L3493" s="10">
        <v>35523</v>
      </c>
      <c r="M3493" s="10">
        <v>0</v>
      </c>
      <c r="N3493" s="10">
        <v>34264</v>
      </c>
      <c r="O3493" s="7" t="s">
        <v>28</v>
      </c>
      <c r="P3493" s="14">
        <v>4.0774160000000004</v>
      </c>
      <c r="Q3493" s="14">
        <v>139.21890999999999</v>
      </c>
      <c r="R3493" s="14">
        <v>77.724999999999994</v>
      </c>
      <c r="S3493" s="10">
        <v>2</v>
      </c>
      <c r="T3493" s="10">
        <v>2</v>
      </c>
      <c r="U3493" s="7" t="s">
        <v>225</v>
      </c>
      <c r="V3493" s="7" t="s">
        <v>851</v>
      </c>
      <c r="W3493" s="7" t="s">
        <v>852</v>
      </c>
      <c r="X3493" s="7" t="s">
        <v>852</v>
      </c>
    </row>
    <row r="3494" spans="1:24" x14ac:dyDescent="0.25">
      <c r="A3494" s="6">
        <v>50451</v>
      </c>
      <c r="B3494" s="7" t="s">
        <v>1970</v>
      </c>
      <c r="C3494" s="8" t="s">
        <v>850</v>
      </c>
      <c r="D3494" s="8" t="s">
        <v>24</v>
      </c>
      <c r="E3494" s="9">
        <v>3</v>
      </c>
      <c r="F3494" s="8" t="s">
        <v>25</v>
      </c>
      <c r="G3494" s="8" t="s">
        <v>40</v>
      </c>
      <c r="H3494" s="8" t="s">
        <v>41</v>
      </c>
      <c r="I3494" s="10">
        <v>231455</v>
      </c>
      <c r="J3494" s="10">
        <v>0</v>
      </c>
      <c r="K3494" s="10">
        <v>0</v>
      </c>
      <c r="L3494" s="10">
        <v>0</v>
      </c>
      <c r="M3494" s="10">
        <v>0</v>
      </c>
      <c r="N3494" s="10">
        <v>0</v>
      </c>
      <c r="O3494" s="7" t="s">
        <v>42</v>
      </c>
      <c r="P3494" s="14">
        <v>0</v>
      </c>
      <c r="Q3494" s="14">
        <v>139.21890999999999</v>
      </c>
      <c r="R3494" s="14">
        <v>77.724999999999994</v>
      </c>
      <c r="S3494" s="10">
        <v>0</v>
      </c>
      <c r="T3494" s="10">
        <v>0</v>
      </c>
      <c r="U3494" s="7" t="s">
        <v>225</v>
      </c>
      <c r="V3494" s="7" t="s">
        <v>851</v>
      </c>
      <c r="W3494" s="7" t="s">
        <v>852</v>
      </c>
      <c r="X3494" s="7" t="s">
        <v>852</v>
      </c>
    </row>
    <row r="3495" spans="1:24" x14ac:dyDescent="0.25">
      <c r="A3495" s="6">
        <v>50451</v>
      </c>
      <c r="B3495" s="7" t="s">
        <v>1970</v>
      </c>
      <c r="C3495" s="8" t="s">
        <v>850</v>
      </c>
      <c r="D3495" s="8" t="s">
        <v>24</v>
      </c>
      <c r="E3495" s="9">
        <v>3</v>
      </c>
      <c r="F3495" s="8" t="s">
        <v>33</v>
      </c>
      <c r="G3495" s="8" t="s">
        <v>26</v>
      </c>
      <c r="H3495" s="8" t="s">
        <v>27</v>
      </c>
      <c r="I3495" s="10">
        <v>75328777</v>
      </c>
      <c r="J3495" s="10">
        <v>0</v>
      </c>
      <c r="K3495" s="10">
        <v>994349</v>
      </c>
      <c r="L3495" s="10">
        <v>994349</v>
      </c>
      <c r="M3495" s="10">
        <v>0</v>
      </c>
      <c r="N3495" s="10">
        <v>959054</v>
      </c>
      <c r="O3495" s="7" t="s">
        <v>28</v>
      </c>
      <c r="P3495" s="14">
        <v>134.26756</v>
      </c>
      <c r="Q3495" s="14">
        <v>139.21890999999999</v>
      </c>
      <c r="R3495" s="14">
        <v>77.724999999999994</v>
      </c>
      <c r="S3495" s="10">
        <v>75</v>
      </c>
      <c r="T3495" s="10">
        <v>68</v>
      </c>
      <c r="U3495" s="7" t="s">
        <v>225</v>
      </c>
      <c r="V3495" s="7" t="s">
        <v>851</v>
      </c>
      <c r="W3495" s="7" t="s">
        <v>852</v>
      </c>
      <c r="X3495" s="7" t="s">
        <v>852</v>
      </c>
    </row>
    <row r="3496" spans="1:24" x14ac:dyDescent="0.25">
      <c r="A3496" s="6">
        <v>50451</v>
      </c>
      <c r="B3496" s="7" t="s">
        <v>1970</v>
      </c>
      <c r="C3496" s="8" t="s">
        <v>850</v>
      </c>
      <c r="D3496" s="8" t="s">
        <v>24</v>
      </c>
      <c r="E3496" s="9">
        <v>3</v>
      </c>
      <c r="F3496" s="8" t="s">
        <v>33</v>
      </c>
      <c r="G3496" s="8" t="s">
        <v>40</v>
      </c>
      <c r="H3496" s="8" t="s">
        <v>41</v>
      </c>
      <c r="I3496" s="10">
        <v>789223</v>
      </c>
      <c r="J3496" s="10">
        <v>0</v>
      </c>
      <c r="K3496" s="10">
        <v>10050</v>
      </c>
      <c r="L3496" s="10">
        <v>10050</v>
      </c>
      <c r="M3496" s="10">
        <v>0</v>
      </c>
      <c r="N3496" s="10">
        <v>1734</v>
      </c>
      <c r="O3496" s="7" t="s">
        <v>42</v>
      </c>
      <c r="P3496" s="14">
        <v>0.87393600000000005</v>
      </c>
      <c r="Q3496" s="14">
        <v>139.21890999999999</v>
      </c>
      <c r="R3496" s="14">
        <v>77.724999999999994</v>
      </c>
      <c r="S3496" s="10">
        <v>0</v>
      </c>
      <c r="T3496" s="10">
        <v>0</v>
      </c>
      <c r="U3496" s="7" t="s">
        <v>225</v>
      </c>
      <c r="V3496" s="7" t="s">
        <v>851</v>
      </c>
      <c r="W3496" s="7" t="s">
        <v>852</v>
      </c>
      <c r="X3496" s="7" t="s">
        <v>852</v>
      </c>
    </row>
    <row r="3497" spans="1:24" x14ac:dyDescent="0.25">
      <c r="A3497" s="6">
        <v>50456</v>
      </c>
      <c r="B3497" s="7" t="s">
        <v>1971</v>
      </c>
      <c r="C3497" s="8" t="s">
        <v>904</v>
      </c>
      <c r="D3497" s="8" t="s">
        <v>550</v>
      </c>
      <c r="E3497" s="9">
        <v>7</v>
      </c>
      <c r="F3497" s="8" t="s">
        <v>34</v>
      </c>
      <c r="G3497" s="8" t="s">
        <v>35</v>
      </c>
      <c r="H3497" s="8" t="s">
        <v>36</v>
      </c>
      <c r="I3497" s="10">
        <v>1189126</v>
      </c>
      <c r="J3497" s="10">
        <v>47920</v>
      </c>
      <c r="K3497" s="10">
        <v>68392</v>
      </c>
      <c r="L3497" s="10">
        <v>5339</v>
      </c>
      <c r="M3497" s="10">
        <v>63053</v>
      </c>
      <c r="N3497" s="10">
        <v>2880</v>
      </c>
      <c r="O3497" s="7" t="s">
        <v>37</v>
      </c>
      <c r="P3497" s="14">
        <v>14.688000000000001</v>
      </c>
      <c r="Q3497" s="14">
        <v>185.91322</v>
      </c>
      <c r="R3497" s="14" t="s">
        <v>3401</v>
      </c>
      <c r="S3497" s="10">
        <v>15</v>
      </c>
      <c r="T3497" s="10">
        <v>13</v>
      </c>
      <c r="U3497" s="7" t="s">
        <v>189</v>
      </c>
      <c r="V3497" s="7" t="s">
        <v>68</v>
      </c>
      <c r="W3497" s="7" t="s">
        <v>69</v>
      </c>
      <c r="X3497" s="7" t="s">
        <v>70</v>
      </c>
    </row>
    <row r="3498" spans="1:24" x14ac:dyDescent="0.25">
      <c r="A3498" s="6">
        <v>50456</v>
      </c>
      <c r="B3498" s="7" t="s">
        <v>1971</v>
      </c>
      <c r="C3498" s="8" t="s">
        <v>904</v>
      </c>
      <c r="D3498" s="8" t="s">
        <v>550</v>
      </c>
      <c r="E3498" s="9">
        <v>7</v>
      </c>
      <c r="F3498" s="8" t="s">
        <v>34</v>
      </c>
      <c r="G3498" s="8" t="s">
        <v>26</v>
      </c>
      <c r="H3498" s="8" t="s">
        <v>27</v>
      </c>
      <c r="I3498" s="10">
        <v>18851874</v>
      </c>
      <c r="J3498" s="10">
        <v>1069723</v>
      </c>
      <c r="K3498" s="10">
        <v>1492167</v>
      </c>
      <c r="L3498" s="10">
        <v>84635</v>
      </c>
      <c r="M3498" s="10">
        <v>1407532</v>
      </c>
      <c r="N3498" s="10">
        <v>1492167</v>
      </c>
      <c r="O3498" s="7" t="s">
        <v>28</v>
      </c>
      <c r="P3498" s="14">
        <v>171.22522000000001</v>
      </c>
      <c r="Q3498" s="14">
        <v>185.91322</v>
      </c>
      <c r="R3498" s="14" t="s">
        <v>3401</v>
      </c>
      <c r="S3498" s="10">
        <v>171</v>
      </c>
      <c r="T3498" s="10">
        <v>155</v>
      </c>
      <c r="U3498" s="7" t="s">
        <v>189</v>
      </c>
      <c r="V3498" s="7" t="s">
        <v>68</v>
      </c>
      <c r="W3498" s="7" t="s">
        <v>69</v>
      </c>
      <c r="X3498" s="7" t="s">
        <v>70</v>
      </c>
    </row>
    <row r="3499" spans="1:24" x14ac:dyDescent="0.25">
      <c r="A3499" s="6">
        <v>50458</v>
      </c>
      <c r="B3499" s="7" t="s">
        <v>1972</v>
      </c>
      <c r="C3499" s="8" t="s">
        <v>850</v>
      </c>
      <c r="D3499" s="8" t="s">
        <v>24</v>
      </c>
      <c r="E3499" s="9">
        <v>3</v>
      </c>
      <c r="F3499" s="8" t="s">
        <v>25</v>
      </c>
      <c r="G3499" s="8" t="s">
        <v>26</v>
      </c>
      <c r="H3499" s="8" t="s">
        <v>27</v>
      </c>
      <c r="I3499" s="10">
        <v>245494780</v>
      </c>
      <c r="J3499" s="10">
        <v>0</v>
      </c>
      <c r="K3499" s="10">
        <v>286886</v>
      </c>
      <c r="L3499" s="10">
        <v>286886</v>
      </c>
      <c r="M3499" s="10">
        <v>0</v>
      </c>
      <c r="N3499" s="10">
        <v>279003</v>
      </c>
      <c r="O3499" s="7" t="s">
        <v>28</v>
      </c>
      <c r="P3499" s="14">
        <v>3.9060419999999998</v>
      </c>
      <c r="Q3499" s="14">
        <v>713.61625000000004</v>
      </c>
      <c r="R3499" s="14">
        <v>75.807000000000002</v>
      </c>
      <c r="S3499" s="10">
        <v>0</v>
      </c>
      <c r="T3499" s="10">
        <v>0</v>
      </c>
      <c r="U3499" s="7" t="s">
        <v>225</v>
      </c>
      <c r="V3499" s="7" t="s">
        <v>851</v>
      </c>
      <c r="W3499" s="7" t="s">
        <v>852</v>
      </c>
      <c r="X3499" s="7" t="s">
        <v>852</v>
      </c>
    </row>
    <row r="3500" spans="1:24" x14ac:dyDescent="0.25">
      <c r="A3500" s="6">
        <v>50458</v>
      </c>
      <c r="B3500" s="7" t="s">
        <v>1972</v>
      </c>
      <c r="C3500" s="8" t="s">
        <v>850</v>
      </c>
      <c r="D3500" s="8" t="s">
        <v>24</v>
      </c>
      <c r="E3500" s="9">
        <v>3</v>
      </c>
      <c r="F3500" s="8" t="s">
        <v>25</v>
      </c>
      <c r="G3500" s="8" t="s">
        <v>40</v>
      </c>
      <c r="H3500" s="8" t="s">
        <v>41</v>
      </c>
      <c r="I3500" s="10">
        <v>2416220</v>
      </c>
      <c r="J3500" s="10">
        <v>0</v>
      </c>
      <c r="K3500" s="10">
        <v>0</v>
      </c>
      <c r="L3500" s="10">
        <v>0</v>
      </c>
      <c r="M3500" s="10">
        <v>0</v>
      </c>
      <c r="N3500" s="10">
        <v>0</v>
      </c>
      <c r="O3500" s="7" t="s">
        <v>42</v>
      </c>
      <c r="P3500" s="14">
        <v>0</v>
      </c>
      <c r="Q3500" s="14">
        <v>713.61625000000004</v>
      </c>
      <c r="R3500" s="14">
        <v>75.807000000000002</v>
      </c>
      <c r="S3500" s="10">
        <v>0</v>
      </c>
      <c r="T3500" s="10">
        <v>0</v>
      </c>
      <c r="U3500" s="7" t="s">
        <v>225</v>
      </c>
      <c r="V3500" s="7" t="s">
        <v>851</v>
      </c>
      <c r="W3500" s="7" t="s">
        <v>852</v>
      </c>
      <c r="X3500" s="7" t="s">
        <v>852</v>
      </c>
    </row>
    <row r="3501" spans="1:24" x14ac:dyDescent="0.25">
      <c r="A3501" s="6">
        <v>50458</v>
      </c>
      <c r="B3501" s="7" t="s">
        <v>1972</v>
      </c>
      <c r="C3501" s="8" t="s">
        <v>850</v>
      </c>
      <c r="D3501" s="8" t="s">
        <v>24</v>
      </c>
      <c r="E3501" s="9">
        <v>3</v>
      </c>
      <c r="F3501" s="8" t="s">
        <v>33</v>
      </c>
      <c r="G3501" s="8" t="s">
        <v>26</v>
      </c>
      <c r="H3501" s="8" t="s">
        <v>27</v>
      </c>
      <c r="I3501" s="10">
        <v>428204534</v>
      </c>
      <c r="J3501" s="10">
        <v>96654</v>
      </c>
      <c r="K3501" s="10">
        <v>5177966</v>
      </c>
      <c r="L3501" s="10">
        <v>4963178</v>
      </c>
      <c r="M3501" s="10">
        <v>214788</v>
      </c>
      <c r="N3501" s="10">
        <v>5035497</v>
      </c>
      <c r="O3501" s="7" t="s">
        <v>28</v>
      </c>
      <c r="P3501" s="14">
        <v>704.96957999999995</v>
      </c>
      <c r="Q3501" s="14">
        <v>713.61625000000004</v>
      </c>
      <c r="R3501" s="14">
        <v>75.807000000000002</v>
      </c>
      <c r="S3501" s="10">
        <v>75</v>
      </c>
      <c r="T3501" s="10">
        <v>68</v>
      </c>
      <c r="U3501" s="7" t="s">
        <v>225</v>
      </c>
      <c r="V3501" s="7" t="s">
        <v>851</v>
      </c>
      <c r="W3501" s="7" t="s">
        <v>852</v>
      </c>
      <c r="X3501" s="7" t="s">
        <v>852</v>
      </c>
    </row>
    <row r="3502" spans="1:24" x14ac:dyDescent="0.25">
      <c r="A3502" s="6">
        <v>50458</v>
      </c>
      <c r="B3502" s="7" t="s">
        <v>1972</v>
      </c>
      <c r="C3502" s="8" t="s">
        <v>850</v>
      </c>
      <c r="D3502" s="8" t="s">
        <v>24</v>
      </c>
      <c r="E3502" s="9">
        <v>3</v>
      </c>
      <c r="F3502" s="8" t="s">
        <v>33</v>
      </c>
      <c r="G3502" s="8" t="s">
        <v>40</v>
      </c>
      <c r="H3502" s="8" t="s">
        <v>41</v>
      </c>
      <c r="I3502" s="10">
        <v>4318466</v>
      </c>
      <c r="J3502" s="10">
        <v>435</v>
      </c>
      <c r="K3502" s="10">
        <v>53379</v>
      </c>
      <c r="L3502" s="10">
        <v>52412</v>
      </c>
      <c r="M3502" s="10">
        <v>967</v>
      </c>
      <c r="N3502" s="10">
        <v>9406</v>
      </c>
      <c r="O3502" s="7" t="s">
        <v>42</v>
      </c>
      <c r="P3502" s="14">
        <v>4.7406240000000004</v>
      </c>
      <c r="Q3502" s="14">
        <v>713.61625000000004</v>
      </c>
      <c r="R3502" s="14">
        <v>75.807000000000002</v>
      </c>
      <c r="S3502" s="10">
        <v>1</v>
      </c>
      <c r="T3502" s="10">
        <v>0</v>
      </c>
      <c r="U3502" s="7" t="s">
        <v>225</v>
      </c>
      <c r="V3502" s="7" t="s">
        <v>851</v>
      </c>
      <c r="W3502" s="7" t="s">
        <v>852</v>
      </c>
      <c r="X3502" s="7" t="s">
        <v>852</v>
      </c>
    </row>
    <row r="3503" spans="1:24" x14ac:dyDescent="0.25">
      <c r="A3503" s="6">
        <v>50463</v>
      </c>
      <c r="B3503" s="7" t="s">
        <v>1973</v>
      </c>
      <c r="C3503" s="8" t="s">
        <v>952</v>
      </c>
      <c r="D3503" s="8" t="s">
        <v>550</v>
      </c>
      <c r="E3503" s="9">
        <v>7</v>
      </c>
      <c r="F3503" s="8" t="s">
        <v>45</v>
      </c>
      <c r="G3503" s="8" t="s">
        <v>26</v>
      </c>
      <c r="H3503" s="8" t="s">
        <v>27</v>
      </c>
      <c r="I3503" s="10">
        <v>875546000</v>
      </c>
      <c r="J3503" s="10">
        <v>2207785</v>
      </c>
      <c r="K3503" s="10">
        <v>9252521</v>
      </c>
      <c r="L3503" s="10">
        <v>5379214</v>
      </c>
      <c r="M3503" s="10">
        <v>3873307</v>
      </c>
      <c r="N3503" s="10">
        <v>9009273</v>
      </c>
      <c r="O3503" s="7" t="s">
        <v>28</v>
      </c>
      <c r="P3503" s="14">
        <v>1477.5208</v>
      </c>
      <c r="Q3503" s="14">
        <v>1486.2883999999999</v>
      </c>
      <c r="R3503" s="14">
        <v>250.809</v>
      </c>
      <c r="S3503" s="10">
        <v>249</v>
      </c>
      <c r="T3503" s="10">
        <v>226</v>
      </c>
      <c r="U3503" s="7" t="s">
        <v>189</v>
      </c>
      <c r="V3503" s="7" t="s">
        <v>68</v>
      </c>
      <c r="W3503" s="7" t="s">
        <v>69</v>
      </c>
      <c r="X3503" s="7" t="s">
        <v>70</v>
      </c>
    </row>
    <row r="3504" spans="1:24" x14ac:dyDescent="0.25">
      <c r="A3504" s="6">
        <v>50463</v>
      </c>
      <c r="B3504" s="7" t="s">
        <v>1973</v>
      </c>
      <c r="C3504" s="8" t="s">
        <v>952</v>
      </c>
      <c r="D3504" s="8" t="s">
        <v>550</v>
      </c>
      <c r="E3504" s="9">
        <v>7</v>
      </c>
      <c r="F3504" s="8" t="s">
        <v>34</v>
      </c>
      <c r="G3504" s="8" t="s">
        <v>26</v>
      </c>
      <c r="H3504" s="8" t="s">
        <v>27</v>
      </c>
      <c r="I3504" s="10">
        <v>2723000</v>
      </c>
      <c r="J3504" s="10">
        <v>27368</v>
      </c>
      <c r="K3504" s="10">
        <v>64316</v>
      </c>
      <c r="L3504" s="10">
        <v>16300</v>
      </c>
      <c r="M3504" s="10">
        <v>48016</v>
      </c>
      <c r="N3504" s="10">
        <v>62626</v>
      </c>
      <c r="O3504" s="7" t="s">
        <v>28</v>
      </c>
      <c r="P3504" s="14">
        <v>8.7676400000000001</v>
      </c>
      <c r="Q3504" s="14">
        <v>1486.2883999999999</v>
      </c>
      <c r="R3504" s="14">
        <v>250.809</v>
      </c>
      <c r="S3504" s="10">
        <v>1</v>
      </c>
      <c r="T3504" s="10">
        <v>1</v>
      </c>
      <c r="U3504" s="7" t="s">
        <v>189</v>
      </c>
      <c r="V3504" s="7" t="s">
        <v>68</v>
      </c>
      <c r="W3504" s="7" t="s">
        <v>69</v>
      </c>
      <c r="X3504" s="7" t="s">
        <v>70</v>
      </c>
    </row>
    <row r="3505" spans="1:24" x14ac:dyDescent="0.25">
      <c r="A3505" s="6">
        <v>50464</v>
      </c>
      <c r="B3505" s="7" t="s">
        <v>1974</v>
      </c>
      <c r="C3505" s="8" t="s">
        <v>25</v>
      </c>
      <c r="D3505" s="8" t="s">
        <v>550</v>
      </c>
      <c r="E3505" s="9">
        <v>7</v>
      </c>
      <c r="F3505" s="8" t="s">
        <v>45</v>
      </c>
      <c r="G3505" s="8" t="s">
        <v>26</v>
      </c>
      <c r="H3505" s="8" t="s">
        <v>27</v>
      </c>
      <c r="I3505" s="10">
        <v>502206000</v>
      </c>
      <c r="J3505" s="10">
        <v>713641</v>
      </c>
      <c r="K3505" s="10">
        <v>4989680</v>
      </c>
      <c r="L3505" s="10">
        <v>3562402</v>
      </c>
      <c r="M3505" s="10">
        <v>1427278</v>
      </c>
      <c r="N3505" s="10">
        <v>4858501</v>
      </c>
      <c r="O3505" s="7" t="s">
        <v>28</v>
      </c>
      <c r="P3505" s="14">
        <v>796.79416000000003</v>
      </c>
      <c r="Q3505" s="14">
        <v>796.79416000000003</v>
      </c>
      <c r="R3505" s="14" t="s">
        <v>3401</v>
      </c>
      <c r="S3505" s="10">
        <v>797</v>
      </c>
      <c r="T3505" s="10">
        <v>723</v>
      </c>
      <c r="U3505" s="7" t="s">
        <v>46</v>
      </c>
      <c r="V3505" s="7" t="s">
        <v>159</v>
      </c>
      <c r="W3505" s="7" t="s">
        <v>160</v>
      </c>
      <c r="X3505" s="7" t="s">
        <v>145</v>
      </c>
    </row>
    <row r="3506" spans="1:24" x14ac:dyDescent="0.25">
      <c r="A3506" s="6">
        <v>50465</v>
      </c>
      <c r="B3506" s="7" t="s">
        <v>1975</v>
      </c>
      <c r="C3506" s="8" t="s">
        <v>302</v>
      </c>
      <c r="D3506" s="8" t="s">
        <v>550</v>
      </c>
      <c r="E3506" s="9">
        <v>7</v>
      </c>
      <c r="F3506" s="8" t="s">
        <v>34</v>
      </c>
      <c r="G3506" s="8" t="s">
        <v>26</v>
      </c>
      <c r="H3506" s="8" t="s">
        <v>27</v>
      </c>
      <c r="I3506" s="10">
        <v>4505479</v>
      </c>
      <c r="J3506" s="10">
        <v>284413</v>
      </c>
      <c r="K3506" s="10">
        <v>399235</v>
      </c>
      <c r="L3506" s="10">
        <v>56570</v>
      </c>
      <c r="M3506" s="10">
        <v>342665</v>
      </c>
      <c r="N3506" s="10">
        <v>399235</v>
      </c>
      <c r="O3506" s="7" t="s">
        <v>28</v>
      </c>
      <c r="P3506" s="14">
        <v>42.214795000000002</v>
      </c>
      <c r="Q3506" s="14">
        <v>969.28907000000004</v>
      </c>
      <c r="R3506" s="14" t="s">
        <v>3401</v>
      </c>
      <c r="S3506" s="10">
        <v>42</v>
      </c>
      <c r="T3506" s="10">
        <v>38</v>
      </c>
      <c r="U3506" s="7" t="s">
        <v>29</v>
      </c>
      <c r="V3506" s="7" t="s">
        <v>30</v>
      </c>
      <c r="W3506" s="7" t="s">
        <v>31</v>
      </c>
      <c r="X3506" s="7" t="s">
        <v>32</v>
      </c>
    </row>
    <row r="3507" spans="1:24" x14ac:dyDescent="0.25">
      <c r="A3507" s="6">
        <v>50465</v>
      </c>
      <c r="B3507" s="7" t="s">
        <v>1975</v>
      </c>
      <c r="C3507" s="8" t="s">
        <v>302</v>
      </c>
      <c r="D3507" s="8" t="s">
        <v>550</v>
      </c>
      <c r="E3507" s="9">
        <v>7</v>
      </c>
      <c r="F3507" s="8" t="s">
        <v>34</v>
      </c>
      <c r="G3507" s="8" t="s">
        <v>3417</v>
      </c>
      <c r="H3507" s="8" t="s">
        <v>3403</v>
      </c>
      <c r="I3507" s="10">
        <v>124010903</v>
      </c>
      <c r="J3507" s="10">
        <v>7321832</v>
      </c>
      <c r="K3507" s="10">
        <v>10345634</v>
      </c>
      <c r="L3507" s="10">
        <v>1524151</v>
      </c>
      <c r="M3507" s="10">
        <v>8821483</v>
      </c>
      <c r="N3507" s="10">
        <v>869381</v>
      </c>
      <c r="O3507" s="7" t="s">
        <v>37</v>
      </c>
      <c r="P3507" s="14">
        <v>554.23039000000006</v>
      </c>
      <c r="Q3507" s="14">
        <v>969.28907000000004</v>
      </c>
      <c r="R3507" s="14" t="s">
        <v>3401</v>
      </c>
      <c r="S3507" s="10">
        <v>554</v>
      </c>
      <c r="T3507" s="10">
        <v>503</v>
      </c>
      <c r="U3507" s="7" t="s">
        <v>29</v>
      </c>
      <c r="V3507" s="7" t="s">
        <v>30</v>
      </c>
      <c r="W3507" s="7" t="s">
        <v>31</v>
      </c>
      <c r="X3507" s="7" t="s">
        <v>32</v>
      </c>
    </row>
    <row r="3508" spans="1:24" x14ac:dyDescent="0.25">
      <c r="A3508" s="6">
        <v>50465</v>
      </c>
      <c r="B3508" s="7" t="s">
        <v>1975</v>
      </c>
      <c r="C3508" s="8" t="s">
        <v>302</v>
      </c>
      <c r="D3508" s="8" t="s">
        <v>550</v>
      </c>
      <c r="E3508" s="9">
        <v>7</v>
      </c>
      <c r="F3508" s="8" t="s">
        <v>34</v>
      </c>
      <c r="G3508" s="8" t="s">
        <v>3405</v>
      </c>
      <c r="H3508" s="8" t="s">
        <v>3403</v>
      </c>
      <c r="I3508" s="10">
        <v>39933251</v>
      </c>
      <c r="J3508" s="10">
        <v>2388111</v>
      </c>
      <c r="K3508" s="10">
        <v>3368594</v>
      </c>
      <c r="L3508" s="10">
        <v>491354</v>
      </c>
      <c r="M3508" s="10">
        <v>2877240</v>
      </c>
      <c r="N3508" s="10">
        <v>391697</v>
      </c>
      <c r="O3508" s="7" t="s">
        <v>37</v>
      </c>
      <c r="P3508" s="14">
        <v>368.6848</v>
      </c>
      <c r="Q3508" s="14">
        <v>969.28907000000004</v>
      </c>
      <c r="R3508" s="14" t="s">
        <v>3401</v>
      </c>
      <c r="S3508" s="10">
        <v>369</v>
      </c>
      <c r="T3508" s="10">
        <v>334</v>
      </c>
      <c r="U3508" s="7" t="s">
        <v>29</v>
      </c>
      <c r="V3508" s="7" t="s">
        <v>30</v>
      </c>
      <c r="W3508" s="7" t="s">
        <v>31</v>
      </c>
      <c r="X3508" s="7" t="s">
        <v>32</v>
      </c>
    </row>
    <row r="3509" spans="1:24" x14ac:dyDescent="0.25">
      <c r="A3509" s="6">
        <v>50465</v>
      </c>
      <c r="B3509" s="7" t="s">
        <v>1975</v>
      </c>
      <c r="C3509" s="8" t="s">
        <v>302</v>
      </c>
      <c r="D3509" s="8" t="s">
        <v>550</v>
      </c>
      <c r="E3509" s="9">
        <v>7</v>
      </c>
      <c r="F3509" s="8" t="s">
        <v>34</v>
      </c>
      <c r="G3509" s="8" t="s">
        <v>40</v>
      </c>
      <c r="H3509" s="8" t="s">
        <v>41</v>
      </c>
      <c r="I3509" s="10">
        <v>637367</v>
      </c>
      <c r="J3509" s="10">
        <v>40748</v>
      </c>
      <c r="K3509" s="10">
        <v>57075</v>
      </c>
      <c r="L3509" s="10">
        <v>7981</v>
      </c>
      <c r="M3509" s="10">
        <v>49094</v>
      </c>
      <c r="N3509" s="10">
        <v>9723</v>
      </c>
      <c r="O3509" s="7" t="s">
        <v>42</v>
      </c>
      <c r="P3509" s="14">
        <v>4.1590835999999998</v>
      </c>
      <c r="Q3509" s="14">
        <v>969.28907000000004</v>
      </c>
      <c r="R3509" s="14" t="s">
        <v>3401</v>
      </c>
      <c r="S3509" s="10">
        <v>4</v>
      </c>
      <c r="T3509" s="10">
        <v>4</v>
      </c>
      <c r="U3509" s="7" t="s">
        <v>29</v>
      </c>
      <c r="V3509" s="7" t="s">
        <v>30</v>
      </c>
      <c r="W3509" s="7" t="s">
        <v>31</v>
      </c>
      <c r="X3509" s="7" t="s">
        <v>32</v>
      </c>
    </row>
    <row r="3510" spans="1:24" x14ac:dyDescent="0.25">
      <c r="A3510" s="6">
        <v>50466</v>
      </c>
      <c r="B3510" s="7" t="s">
        <v>1976</v>
      </c>
      <c r="C3510" s="8" t="s">
        <v>133</v>
      </c>
      <c r="D3510" s="8" t="s">
        <v>550</v>
      </c>
      <c r="E3510" s="9">
        <v>7</v>
      </c>
      <c r="F3510" s="8" t="s">
        <v>34</v>
      </c>
      <c r="G3510" s="8" t="s">
        <v>26</v>
      </c>
      <c r="H3510" s="8" t="s">
        <v>27</v>
      </c>
      <c r="I3510" s="10">
        <v>27185579</v>
      </c>
      <c r="J3510" s="10">
        <v>1349161</v>
      </c>
      <c r="K3510" s="10">
        <v>2840668</v>
      </c>
      <c r="L3510" s="10">
        <v>195254</v>
      </c>
      <c r="M3510" s="10">
        <v>2645414</v>
      </c>
      <c r="N3510" s="10">
        <v>2728787</v>
      </c>
      <c r="O3510" s="7" t="s">
        <v>28</v>
      </c>
      <c r="P3510" s="14">
        <v>382.03017999999997</v>
      </c>
      <c r="Q3510" s="14">
        <v>2716.2179999999998</v>
      </c>
      <c r="R3510" s="14" t="s">
        <v>3401</v>
      </c>
      <c r="S3510" s="10">
        <v>382</v>
      </c>
      <c r="T3510" s="10">
        <v>347</v>
      </c>
      <c r="U3510" s="7" t="s">
        <v>134</v>
      </c>
      <c r="V3510" s="7" t="s">
        <v>268</v>
      </c>
      <c r="W3510" s="7" t="s">
        <v>269</v>
      </c>
      <c r="X3510" s="7" t="s">
        <v>137</v>
      </c>
    </row>
    <row r="3511" spans="1:24" x14ac:dyDescent="0.25">
      <c r="A3511" s="6">
        <v>50466</v>
      </c>
      <c r="B3511" s="7" t="s">
        <v>1976</v>
      </c>
      <c r="C3511" s="8" t="s">
        <v>133</v>
      </c>
      <c r="D3511" s="8" t="s">
        <v>550</v>
      </c>
      <c r="E3511" s="9">
        <v>7</v>
      </c>
      <c r="F3511" s="8" t="s">
        <v>34</v>
      </c>
      <c r="G3511" s="8" t="s">
        <v>3417</v>
      </c>
      <c r="H3511" s="8" t="s">
        <v>3403</v>
      </c>
      <c r="I3511" s="10">
        <v>244043050</v>
      </c>
      <c r="J3511" s="10">
        <v>11967492</v>
      </c>
      <c r="K3511" s="10">
        <v>25218445</v>
      </c>
      <c r="L3511" s="10">
        <v>1752777</v>
      </c>
      <c r="M3511" s="10">
        <v>23465668</v>
      </c>
      <c r="N3511" s="10">
        <v>2100312</v>
      </c>
      <c r="O3511" s="7" t="s">
        <v>37</v>
      </c>
      <c r="P3511" s="14">
        <v>1575.2339999999999</v>
      </c>
      <c r="Q3511" s="14">
        <v>2716.2179999999998</v>
      </c>
      <c r="R3511" s="14" t="s">
        <v>3401</v>
      </c>
      <c r="S3511" s="10">
        <v>1575</v>
      </c>
      <c r="T3511" s="10">
        <v>1429</v>
      </c>
      <c r="U3511" s="7" t="s">
        <v>134</v>
      </c>
      <c r="V3511" s="7" t="s">
        <v>268</v>
      </c>
      <c r="W3511" s="7" t="s">
        <v>269</v>
      </c>
      <c r="X3511" s="7" t="s">
        <v>137</v>
      </c>
    </row>
    <row r="3512" spans="1:24" x14ac:dyDescent="0.25">
      <c r="A3512" s="6">
        <v>50466</v>
      </c>
      <c r="B3512" s="7" t="s">
        <v>1976</v>
      </c>
      <c r="C3512" s="8" t="s">
        <v>133</v>
      </c>
      <c r="D3512" s="8" t="s">
        <v>550</v>
      </c>
      <c r="E3512" s="9">
        <v>7</v>
      </c>
      <c r="F3512" s="8" t="s">
        <v>34</v>
      </c>
      <c r="G3512" s="8" t="s">
        <v>3405</v>
      </c>
      <c r="H3512" s="8" t="s">
        <v>3403</v>
      </c>
      <c r="I3512" s="10">
        <v>57206481</v>
      </c>
      <c r="J3512" s="10">
        <v>2764739</v>
      </c>
      <c r="K3512" s="10">
        <v>5831929</v>
      </c>
      <c r="L3512" s="10">
        <v>410872</v>
      </c>
      <c r="M3512" s="10">
        <v>5421057</v>
      </c>
      <c r="N3512" s="10">
        <v>522013</v>
      </c>
      <c r="O3512" s="7" t="s">
        <v>37</v>
      </c>
      <c r="P3512" s="14">
        <v>655.12631999999996</v>
      </c>
      <c r="Q3512" s="14">
        <v>2716.2179999999998</v>
      </c>
      <c r="R3512" s="14" t="s">
        <v>3401</v>
      </c>
      <c r="S3512" s="10">
        <v>655</v>
      </c>
      <c r="T3512" s="10">
        <v>594</v>
      </c>
      <c r="U3512" s="7" t="s">
        <v>134</v>
      </c>
      <c r="V3512" s="7" t="s">
        <v>268</v>
      </c>
      <c r="W3512" s="7" t="s">
        <v>269</v>
      </c>
      <c r="X3512" s="7" t="s">
        <v>137</v>
      </c>
    </row>
    <row r="3513" spans="1:24" x14ac:dyDescent="0.25">
      <c r="A3513" s="6">
        <v>50466</v>
      </c>
      <c r="B3513" s="7" t="s">
        <v>1976</v>
      </c>
      <c r="C3513" s="8" t="s">
        <v>133</v>
      </c>
      <c r="D3513" s="8" t="s">
        <v>550</v>
      </c>
      <c r="E3513" s="9">
        <v>7</v>
      </c>
      <c r="F3513" s="8" t="s">
        <v>34</v>
      </c>
      <c r="G3513" s="8" t="s">
        <v>193</v>
      </c>
      <c r="H3513" s="8" t="s">
        <v>41</v>
      </c>
      <c r="I3513" s="10">
        <v>6194645</v>
      </c>
      <c r="J3513" s="10">
        <v>315301</v>
      </c>
      <c r="K3513" s="10">
        <v>662727</v>
      </c>
      <c r="L3513" s="10">
        <v>44491</v>
      </c>
      <c r="M3513" s="10">
        <v>618236</v>
      </c>
      <c r="N3513" s="10">
        <v>105195</v>
      </c>
      <c r="O3513" s="7" t="s">
        <v>42</v>
      </c>
      <c r="P3513" s="14">
        <v>103.82747000000001</v>
      </c>
      <c r="Q3513" s="14">
        <v>2716.2179999999998</v>
      </c>
      <c r="R3513" s="14" t="s">
        <v>3401</v>
      </c>
      <c r="S3513" s="10">
        <v>104</v>
      </c>
      <c r="T3513" s="10">
        <v>94</v>
      </c>
      <c r="U3513" s="7" t="s">
        <v>134</v>
      </c>
      <c r="V3513" s="7" t="s">
        <v>268</v>
      </c>
      <c r="W3513" s="7" t="s">
        <v>269</v>
      </c>
      <c r="X3513" s="7" t="s">
        <v>137</v>
      </c>
    </row>
    <row r="3514" spans="1:24" x14ac:dyDescent="0.25">
      <c r="A3514" s="6">
        <v>50472</v>
      </c>
      <c r="B3514" s="7" t="s">
        <v>1977</v>
      </c>
      <c r="C3514" s="8" t="s">
        <v>850</v>
      </c>
      <c r="D3514" s="8" t="s">
        <v>24</v>
      </c>
      <c r="E3514" s="9">
        <v>3</v>
      </c>
      <c r="F3514" s="8" t="s">
        <v>34</v>
      </c>
      <c r="G3514" s="8" t="s">
        <v>26</v>
      </c>
      <c r="H3514" s="8" t="s">
        <v>27</v>
      </c>
      <c r="I3514" s="10">
        <v>16123112</v>
      </c>
      <c r="J3514" s="10">
        <v>568790</v>
      </c>
      <c r="K3514" s="10">
        <v>959008</v>
      </c>
      <c r="L3514" s="10">
        <v>110066</v>
      </c>
      <c r="M3514" s="10">
        <v>848942</v>
      </c>
      <c r="N3514" s="10">
        <v>959008</v>
      </c>
      <c r="O3514" s="7" t="s">
        <v>28</v>
      </c>
      <c r="P3514" s="14">
        <v>90.626255999999998</v>
      </c>
      <c r="Q3514" s="14">
        <v>1185.0175999999999</v>
      </c>
      <c r="R3514" s="14">
        <v>141.791</v>
      </c>
      <c r="S3514" s="10">
        <v>11</v>
      </c>
      <c r="T3514" s="10">
        <v>10</v>
      </c>
      <c r="U3514" s="7" t="s">
        <v>225</v>
      </c>
      <c r="V3514" s="7" t="s">
        <v>851</v>
      </c>
      <c r="W3514" s="7" t="s">
        <v>852</v>
      </c>
      <c r="X3514" s="7" t="s">
        <v>852</v>
      </c>
    </row>
    <row r="3515" spans="1:24" x14ac:dyDescent="0.25">
      <c r="A3515" s="6">
        <v>50472</v>
      </c>
      <c r="B3515" s="7" t="s">
        <v>1977</v>
      </c>
      <c r="C3515" s="8" t="s">
        <v>850</v>
      </c>
      <c r="D3515" s="8" t="s">
        <v>24</v>
      </c>
      <c r="E3515" s="9">
        <v>3</v>
      </c>
      <c r="F3515" s="8" t="s">
        <v>34</v>
      </c>
      <c r="G3515" s="8" t="s">
        <v>541</v>
      </c>
      <c r="H3515" s="8" t="s">
        <v>3403</v>
      </c>
      <c r="I3515" s="10">
        <v>131199888</v>
      </c>
      <c r="J3515" s="10">
        <v>4626015</v>
      </c>
      <c r="K3515" s="10">
        <v>7796165</v>
      </c>
      <c r="L3515" s="10">
        <v>891665</v>
      </c>
      <c r="M3515" s="10">
        <v>6904500</v>
      </c>
      <c r="N3515" s="10">
        <v>795921</v>
      </c>
      <c r="O3515" s="7" t="s">
        <v>37</v>
      </c>
      <c r="P3515" s="14">
        <v>1094.3914</v>
      </c>
      <c r="Q3515" s="14">
        <v>1185.0175999999999</v>
      </c>
      <c r="R3515" s="14">
        <v>141.791</v>
      </c>
      <c r="S3515" s="10">
        <v>131</v>
      </c>
      <c r="T3515" s="10">
        <v>119</v>
      </c>
      <c r="U3515" s="7" t="s">
        <v>225</v>
      </c>
      <c r="V3515" s="7" t="s">
        <v>851</v>
      </c>
      <c r="W3515" s="7" t="s">
        <v>852</v>
      </c>
      <c r="X3515" s="7" t="s">
        <v>852</v>
      </c>
    </row>
    <row r="3516" spans="1:24" x14ac:dyDescent="0.25">
      <c r="A3516" s="6">
        <v>50474</v>
      </c>
      <c r="B3516" s="7" t="s">
        <v>1978</v>
      </c>
      <c r="C3516" s="8" t="s">
        <v>133</v>
      </c>
      <c r="D3516" s="8" t="s">
        <v>550</v>
      </c>
      <c r="E3516" s="9">
        <v>7</v>
      </c>
      <c r="F3516" s="8" t="s">
        <v>34</v>
      </c>
      <c r="G3516" s="8" t="s">
        <v>26</v>
      </c>
      <c r="H3516" s="8" t="s">
        <v>27</v>
      </c>
      <c r="I3516" s="10">
        <v>3447155</v>
      </c>
      <c r="J3516" s="10">
        <v>113136</v>
      </c>
      <c r="K3516" s="10">
        <v>160126</v>
      </c>
      <c r="L3516" s="10">
        <v>15079</v>
      </c>
      <c r="M3516" s="10">
        <v>145047</v>
      </c>
      <c r="N3516" s="10">
        <v>153967</v>
      </c>
      <c r="O3516" s="7" t="s">
        <v>28</v>
      </c>
      <c r="P3516" s="14">
        <v>21.55538</v>
      </c>
      <c r="Q3516" s="14">
        <v>73.424400000000006</v>
      </c>
      <c r="R3516" s="14" t="s">
        <v>3401</v>
      </c>
      <c r="S3516" s="10">
        <v>22</v>
      </c>
      <c r="T3516" s="10">
        <v>20</v>
      </c>
      <c r="U3516" s="7" t="s">
        <v>134</v>
      </c>
      <c r="V3516" s="7" t="s">
        <v>268</v>
      </c>
      <c r="W3516" s="7" t="s">
        <v>269</v>
      </c>
      <c r="X3516" s="7" t="s">
        <v>137</v>
      </c>
    </row>
    <row r="3517" spans="1:24" x14ac:dyDescent="0.25">
      <c r="A3517" s="6">
        <v>50474</v>
      </c>
      <c r="B3517" s="7" t="s">
        <v>1978</v>
      </c>
      <c r="C3517" s="8" t="s">
        <v>133</v>
      </c>
      <c r="D3517" s="8" t="s">
        <v>550</v>
      </c>
      <c r="E3517" s="9">
        <v>7</v>
      </c>
      <c r="F3517" s="8" t="s">
        <v>34</v>
      </c>
      <c r="G3517" s="8" t="s">
        <v>3409</v>
      </c>
      <c r="H3517" s="8" t="s">
        <v>3403</v>
      </c>
      <c r="I3517" s="10">
        <v>52552845</v>
      </c>
      <c r="J3517" s="10">
        <v>2097888</v>
      </c>
      <c r="K3517" s="10">
        <v>2919485</v>
      </c>
      <c r="L3517" s="10">
        <v>229884</v>
      </c>
      <c r="M3517" s="10">
        <v>2689601</v>
      </c>
      <c r="N3517" s="10">
        <v>370493</v>
      </c>
      <c r="O3517" s="7" t="s">
        <v>28</v>
      </c>
      <c r="P3517" s="14">
        <v>51.869019999999999</v>
      </c>
      <c r="Q3517" s="14">
        <v>73.424400000000006</v>
      </c>
      <c r="R3517" s="14" t="s">
        <v>3401</v>
      </c>
      <c r="S3517" s="10">
        <v>52</v>
      </c>
      <c r="T3517" s="10">
        <v>47</v>
      </c>
      <c r="U3517" s="7" t="s">
        <v>134</v>
      </c>
      <c r="V3517" s="7" t="s">
        <v>268</v>
      </c>
      <c r="W3517" s="7" t="s">
        <v>269</v>
      </c>
      <c r="X3517" s="7" t="s">
        <v>137</v>
      </c>
    </row>
    <row r="3518" spans="1:24" x14ac:dyDescent="0.25">
      <c r="A3518" s="6">
        <v>50475</v>
      </c>
      <c r="B3518" s="7" t="s">
        <v>1979</v>
      </c>
      <c r="C3518" s="8" t="s">
        <v>44</v>
      </c>
      <c r="D3518" s="8" t="s">
        <v>550</v>
      </c>
      <c r="E3518" s="9">
        <v>7</v>
      </c>
      <c r="F3518" s="8" t="s">
        <v>45</v>
      </c>
      <c r="G3518" s="8" t="s">
        <v>26</v>
      </c>
      <c r="H3518" s="8" t="s">
        <v>27</v>
      </c>
      <c r="I3518" s="10">
        <v>57446000</v>
      </c>
      <c r="J3518" s="10">
        <v>780715</v>
      </c>
      <c r="K3518" s="10">
        <v>1629407</v>
      </c>
      <c r="L3518" s="10">
        <v>615493</v>
      </c>
      <c r="M3518" s="10">
        <v>1013914</v>
      </c>
      <c r="N3518" s="10">
        <v>1497618</v>
      </c>
      <c r="O3518" s="7" t="s">
        <v>28</v>
      </c>
      <c r="P3518" s="14">
        <v>245.60935000000001</v>
      </c>
      <c r="Q3518" s="14">
        <v>245.60935000000001</v>
      </c>
      <c r="R3518" s="14" t="s">
        <v>3401</v>
      </c>
      <c r="S3518" s="10">
        <v>246</v>
      </c>
      <c r="T3518" s="10">
        <v>223</v>
      </c>
      <c r="U3518" s="7" t="s">
        <v>127</v>
      </c>
      <c r="V3518" s="7" t="s">
        <v>166</v>
      </c>
      <c r="W3518" s="7" t="s">
        <v>167</v>
      </c>
      <c r="X3518" s="7" t="s">
        <v>167</v>
      </c>
    </row>
    <row r="3519" spans="1:24" x14ac:dyDescent="0.25">
      <c r="A3519" s="6">
        <v>50476</v>
      </c>
      <c r="B3519" s="7" t="s">
        <v>1980</v>
      </c>
      <c r="C3519" s="8" t="s">
        <v>1092</v>
      </c>
      <c r="D3519" s="8" t="s">
        <v>550</v>
      </c>
      <c r="E3519" s="9">
        <v>7</v>
      </c>
      <c r="F3519" s="8" t="s">
        <v>34</v>
      </c>
      <c r="G3519" s="8" t="s">
        <v>26</v>
      </c>
      <c r="H3519" s="8" t="s">
        <v>27</v>
      </c>
      <c r="I3519" s="10">
        <v>43995030</v>
      </c>
      <c r="J3519" s="10">
        <v>1498216</v>
      </c>
      <c r="K3519" s="10">
        <v>2363617</v>
      </c>
      <c r="L3519" s="10">
        <v>223309</v>
      </c>
      <c r="M3519" s="10">
        <v>2140308</v>
      </c>
      <c r="N3519" s="10">
        <v>2294774</v>
      </c>
      <c r="O3519" s="7" t="s">
        <v>28</v>
      </c>
      <c r="P3519" s="14">
        <v>165.62993</v>
      </c>
      <c r="Q3519" s="14">
        <v>391.79099000000002</v>
      </c>
      <c r="R3519" s="14" t="s">
        <v>3401</v>
      </c>
      <c r="S3519" s="10">
        <v>166</v>
      </c>
      <c r="T3519" s="10">
        <v>150</v>
      </c>
      <c r="U3519" s="7" t="s">
        <v>55</v>
      </c>
      <c r="V3519" s="7" t="s">
        <v>56</v>
      </c>
      <c r="W3519" s="7" t="s">
        <v>57</v>
      </c>
      <c r="X3519" s="7" t="s">
        <v>58</v>
      </c>
    </row>
    <row r="3520" spans="1:24" x14ac:dyDescent="0.25">
      <c r="A3520" s="6">
        <v>50476</v>
      </c>
      <c r="B3520" s="7" t="s">
        <v>1980</v>
      </c>
      <c r="C3520" s="8" t="s">
        <v>1092</v>
      </c>
      <c r="D3520" s="8" t="s">
        <v>550</v>
      </c>
      <c r="E3520" s="9">
        <v>7</v>
      </c>
      <c r="F3520" s="8" t="s">
        <v>34</v>
      </c>
      <c r="G3520" s="8" t="s">
        <v>3417</v>
      </c>
      <c r="H3520" s="8" t="s">
        <v>3403</v>
      </c>
      <c r="I3520" s="10">
        <v>16497190</v>
      </c>
      <c r="J3520" s="10">
        <v>564890</v>
      </c>
      <c r="K3520" s="10">
        <v>890722</v>
      </c>
      <c r="L3520" s="10">
        <v>83736</v>
      </c>
      <c r="M3520" s="10">
        <v>806986</v>
      </c>
      <c r="N3520" s="10">
        <v>75563</v>
      </c>
      <c r="O3520" s="7" t="s">
        <v>37</v>
      </c>
      <c r="P3520" s="14">
        <v>56.672249999999998</v>
      </c>
      <c r="Q3520" s="14">
        <v>391.79099000000002</v>
      </c>
      <c r="R3520" s="14" t="s">
        <v>3401</v>
      </c>
      <c r="S3520" s="10">
        <v>57</v>
      </c>
      <c r="T3520" s="10">
        <v>51</v>
      </c>
      <c r="U3520" s="7" t="s">
        <v>55</v>
      </c>
      <c r="V3520" s="7" t="s">
        <v>56</v>
      </c>
      <c r="W3520" s="7" t="s">
        <v>57</v>
      </c>
      <c r="X3520" s="7" t="s">
        <v>58</v>
      </c>
    </row>
    <row r="3521" spans="1:24" x14ac:dyDescent="0.25">
      <c r="A3521" s="6">
        <v>50476</v>
      </c>
      <c r="B3521" s="7" t="s">
        <v>1980</v>
      </c>
      <c r="C3521" s="8" t="s">
        <v>1092</v>
      </c>
      <c r="D3521" s="8" t="s">
        <v>550</v>
      </c>
      <c r="E3521" s="9">
        <v>7</v>
      </c>
      <c r="F3521" s="8" t="s">
        <v>34</v>
      </c>
      <c r="G3521" s="8" t="s">
        <v>3404</v>
      </c>
      <c r="H3521" s="8" t="s">
        <v>3403</v>
      </c>
      <c r="I3521" s="10">
        <v>2450896</v>
      </c>
      <c r="J3521" s="10">
        <v>83485</v>
      </c>
      <c r="K3521" s="10">
        <v>131703</v>
      </c>
      <c r="L3521" s="10">
        <v>12441</v>
      </c>
      <c r="M3521" s="10">
        <v>119262</v>
      </c>
      <c r="N3521" s="10">
        <v>191482</v>
      </c>
      <c r="O3521" s="7" t="s">
        <v>28</v>
      </c>
      <c r="P3521" s="14">
        <v>5.4012285000000002</v>
      </c>
      <c r="Q3521" s="14">
        <v>391.79099000000002</v>
      </c>
      <c r="R3521" s="14" t="s">
        <v>3401</v>
      </c>
      <c r="S3521" s="10">
        <v>5</v>
      </c>
      <c r="T3521" s="10">
        <v>5</v>
      </c>
      <c r="U3521" s="7" t="s">
        <v>55</v>
      </c>
      <c r="V3521" s="7" t="s">
        <v>56</v>
      </c>
      <c r="W3521" s="7" t="s">
        <v>57</v>
      </c>
      <c r="X3521" s="7" t="s">
        <v>58</v>
      </c>
    </row>
    <row r="3522" spans="1:24" x14ac:dyDescent="0.25">
      <c r="A3522" s="6">
        <v>50476</v>
      </c>
      <c r="B3522" s="7" t="s">
        <v>1980</v>
      </c>
      <c r="C3522" s="8" t="s">
        <v>1092</v>
      </c>
      <c r="D3522" s="8" t="s">
        <v>550</v>
      </c>
      <c r="E3522" s="9">
        <v>7</v>
      </c>
      <c r="F3522" s="8" t="s">
        <v>34</v>
      </c>
      <c r="G3522" s="8" t="s">
        <v>3406</v>
      </c>
      <c r="H3522" s="8" t="s">
        <v>3403</v>
      </c>
      <c r="I3522" s="10">
        <v>134280</v>
      </c>
      <c r="J3522" s="10">
        <v>4647</v>
      </c>
      <c r="K3522" s="10">
        <v>7319</v>
      </c>
      <c r="L3522" s="10">
        <v>681</v>
      </c>
      <c r="M3522" s="10">
        <v>6638</v>
      </c>
      <c r="N3522" s="10">
        <v>936</v>
      </c>
      <c r="O3522" s="7" t="s">
        <v>37</v>
      </c>
      <c r="P3522" s="14">
        <v>0.51480000000000004</v>
      </c>
      <c r="Q3522" s="14">
        <v>391.79099000000002</v>
      </c>
      <c r="R3522" s="14" t="s">
        <v>3401</v>
      </c>
      <c r="S3522" s="10">
        <v>1</v>
      </c>
      <c r="T3522" s="10">
        <v>0</v>
      </c>
      <c r="U3522" s="7" t="s">
        <v>55</v>
      </c>
      <c r="V3522" s="7" t="s">
        <v>56</v>
      </c>
      <c r="W3522" s="7" t="s">
        <v>57</v>
      </c>
      <c r="X3522" s="7" t="s">
        <v>58</v>
      </c>
    </row>
    <row r="3523" spans="1:24" x14ac:dyDescent="0.25">
      <c r="A3523" s="6">
        <v>50476</v>
      </c>
      <c r="B3523" s="7" t="s">
        <v>1980</v>
      </c>
      <c r="C3523" s="8" t="s">
        <v>1092</v>
      </c>
      <c r="D3523" s="8" t="s">
        <v>550</v>
      </c>
      <c r="E3523" s="9">
        <v>7</v>
      </c>
      <c r="F3523" s="8" t="s">
        <v>34</v>
      </c>
      <c r="G3523" s="8" t="s">
        <v>3405</v>
      </c>
      <c r="H3523" s="8" t="s">
        <v>3403</v>
      </c>
      <c r="I3523" s="10">
        <v>36341212</v>
      </c>
      <c r="J3523" s="10">
        <v>1250340</v>
      </c>
      <c r="K3523" s="10">
        <v>1970661</v>
      </c>
      <c r="L3523" s="10">
        <v>184460</v>
      </c>
      <c r="M3523" s="10">
        <v>1786201</v>
      </c>
      <c r="N3523" s="10">
        <v>233514</v>
      </c>
      <c r="O3523" s="7" t="s">
        <v>37</v>
      </c>
      <c r="P3523" s="14">
        <v>161.18304000000001</v>
      </c>
      <c r="Q3523" s="14">
        <v>391.79099000000002</v>
      </c>
      <c r="R3523" s="14" t="s">
        <v>3401</v>
      </c>
      <c r="S3523" s="10">
        <v>161</v>
      </c>
      <c r="T3523" s="10">
        <v>146</v>
      </c>
      <c r="U3523" s="7" t="s">
        <v>55</v>
      </c>
      <c r="V3523" s="7" t="s">
        <v>56</v>
      </c>
      <c r="W3523" s="7" t="s">
        <v>57</v>
      </c>
      <c r="X3523" s="7" t="s">
        <v>58</v>
      </c>
    </row>
    <row r="3524" spans="1:24" x14ac:dyDescent="0.25">
      <c r="A3524" s="6">
        <v>50476</v>
      </c>
      <c r="B3524" s="7" t="s">
        <v>1980</v>
      </c>
      <c r="C3524" s="8" t="s">
        <v>1092</v>
      </c>
      <c r="D3524" s="8" t="s">
        <v>550</v>
      </c>
      <c r="E3524" s="9">
        <v>7</v>
      </c>
      <c r="F3524" s="8" t="s">
        <v>34</v>
      </c>
      <c r="G3524" s="8" t="s">
        <v>40</v>
      </c>
      <c r="H3524" s="8" t="s">
        <v>41</v>
      </c>
      <c r="I3524" s="10">
        <v>554385</v>
      </c>
      <c r="J3524" s="10">
        <v>19576</v>
      </c>
      <c r="K3524" s="10">
        <v>30779</v>
      </c>
      <c r="L3524" s="10">
        <v>2813</v>
      </c>
      <c r="M3524" s="10">
        <v>27966</v>
      </c>
      <c r="N3524" s="10">
        <v>4805</v>
      </c>
      <c r="O3524" s="7" t="s">
        <v>42</v>
      </c>
      <c r="P3524" s="14">
        <v>2.3897412</v>
      </c>
      <c r="Q3524" s="14">
        <v>391.79099000000002</v>
      </c>
      <c r="R3524" s="14" t="s">
        <v>3401</v>
      </c>
      <c r="S3524" s="10">
        <v>2</v>
      </c>
      <c r="T3524" s="10">
        <v>2</v>
      </c>
      <c r="U3524" s="7" t="s">
        <v>55</v>
      </c>
      <c r="V3524" s="7" t="s">
        <v>56</v>
      </c>
      <c r="W3524" s="7" t="s">
        <v>57</v>
      </c>
      <c r="X3524" s="7" t="s">
        <v>58</v>
      </c>
    </row>
    <row r="3525" spans="1:24" x14ac:dyDescent="0.25">
      <c r="A3525" s="6">
        <v>50479</v>
      </c>
      <c r="B3525" s="7" t="s">
        <v>1981</v>
      </c>
      <c r="C3525" s="8" t="s">
        <v>1070</v>
      </c>
      <c r="D3525" s="8" t="s">
        <v>550</v>
      </c>
      <c r="E3525" s="9">
        <v>7</v>
      </c>
      <c r="F3525" s="8" t="s">
        <v>34</v>
      </c>
      <c r="G3525" s="8" t="s">
        <v>26</v>
      </c>
      <c r="H3525" s="8" t="s">
        <v>27</v>
      </c>
      <c r="I3525" s="10">
        <v>5369482</v>
      </c>
      <c r="J3525" s="10">
        <v>113201</v>
      </c>
      <c r="K3525" s="10">
        <v>164474</v>
      </c>
      <c r="L3525" s="10">
        <v>24720</v>
      </c>
      <c r="M3525" s="10">
        <v>139754</v>
      </c>
      <c r="N3525" s="10">
        <v>164474</v>
      </c>
      <c r="O3525" s="7" t="s">
        <v>28</v>
      </c>
      <c r="P3525" s="14">
        <v>23.02636</v>
      </c>
      <c r="Q3525" s="14">
        <v>267.42612000000003</v>
      </c>
      <c r="R3525" s="14">
        <v>5.8959999999999999</v>
      </c>
      <c r="S3525" s="10">
        <v>1</v>
      </c>
      <c r="T3525" s="10">
        <v>0</v>
      </c>
      <c r="U3525" s="7" t="s">
        <v>189</v>
      </c>
      <c r="V3525" s="7" t="s">
        <v>68</v>
      </c>
      <c r="W3525" s="7" t="s">
        <v>69</v>
      </c>
      <c r="X3525" s="7" t="s">
        <v>70</v>
      </c>
    </row>
    <row r="3526" spans="1:24" x14ac:dyDescent="0.25">
      <c r="A3526" s="6">
        <v>50479</v>
      </c>
      <c r="B3526" s="7" t="s">
        <v>1981</v>
      </c>
      <c r="C3526" s="8" t="s">
        <v>1070</v>
      </c>
      <c r="D3526" s="8" t="s">
        <v>550</v>
      </c>
      <c r="E3526" s="9">
        <v>7</v>
      </c>
      <c r="F3526" s="8" t="s">
        <v>34</v>
      </c>
      <c r="G3526" s="8" t="s">
        <v>3406</v>
      </c>
      <c r="H3526" s="8" t="s">
        <v>3403</v>
      </c>
      <c r="I3526" s="10">
        <v>4946973</v>
      </c>
      <c r="J3526" s="10">
        <v>104293</v>
      </c>
      <c r="K3526" s="10">
        <v>151532</v>
      </c>
      <c r="L3526" s="10">
        <v>22775</v>
      </c>
      <c r="M3526" s="10">
        <v>128757</v>
      </c>
      <c r="N3526" s="10">
        <v>17620</v>
      </c>
      <c r="O3526" s="7" t="s">
        <v>37</v>
      </c>
      <c r="P3526" s="14">
        <v>17.62</v>
      </c>
      <c r="Q3526" s="14">
        <v>267.42612000000003</v>
      </c>
      <c r="R3526" s="14">
        <v>5.8959999999999999</v>
      </c>
      <c r="S3526" s="10">
        <v>0</v>
      </c>
      <c r="T3526" s="10">
        <v>0</v>
      </c>
      <c r="U3526" s="7" t="s">
        <v>189</v>
      </c>
      <c r="V3526" s="7" t="s">
        <v>68</v>
      </c>
      <c r="W3526" s="7" t="s">
        <v>69</v>
      </c>
      <c r="X3526" s="7" t="s">
        <v>70</v>
      </c>
    </row>
    <row r="3527" spans="1:24" x14ac:dyDescent="0.25">
      <c r="A3527" s="6">
        <v>50479</v>
      </c>
      <c r="B3527" s="7" t="s">
        <v>1981</v>
      </c>
      <c r="C3527" s="8" t="s">
        <v>1070</v>
      </c>
      <c r="D3527" s="8" t="s">
        <v>550</v>
      </c>
      <c r="E3527" s="9">
        <v>7</v>
      </c>
      <c r="F3527" s="8" t="s">
        <v>34</v>
      </c>
      <c r="G3527" s="8" t="s">
        <v>3405</v>
      </c>
      <c r="H3527" s="8" t="s">
        <v>3403</v>
      </c>
      <c r="I3527" s="10">
        <v>49789545</v>
      </c>
      <c r="J3527" s="10">
        <v>1049680</v>
      </c>
      <c r="K3527" s="10">
        <v>1525113</v>
      </c>
      <c r="L3527" s="10">
        <v>229213</v>
      </c>
      <c r="M3527" s="10">
        <v>1295900</v>
      </c>
      <c r="N3527" s="10">
        <v>180701</v>
      </c>
      <c r="O3527" s="7" t="s">
        <v>37</v>
      </c>
      <c r="P3527" s="14">
        <v>226.77976000000001</v>
      </c>
      <c r="Q3527" s="14">
        <v>267.42612000000003</v>
      </c>
      <c r="R3527" s="14">
        <v>5.8959999999999999</v>
      </c>
      <c r="S3527" s="10">
        <v>5</v>
      </c>
      <c r="T3527" s="10">
        <v>5</v>
      </c>
      <c r="U3527" s="7" t="s">
        <v>189</v>
      </c>
      <c r="V3527" s="7" t="s">
        <v>68</v>
      </c>
      <c r="W3527" s="7" t="s">
        <v>69</v>
      </c>
      <c r="X3527" s="7" t="s">
        <v>70</v>
      </c>
    </row>
    <row r="3528" spans="1:24" x14ac:dyDescent="0.25">
      <c r="A3528" s="6">
        <v>50481</v>
      </c>
      <c r="B3528" s="7" t="s">
        <v>1982</v>
      </c>
      <c r="C3528" s="8" t="s">
        <v>1016</v>
      </c>
      <c r="D3528" s="8" t="s">
        <v>550</v>
      </c>
      <c r="E3528" s="9">
        <v>7</v>
      </c>
      <c r="F3528" s="8" t="s">
        <v>34</v>
      </c>
      <c r="G3528" s="8" t="s">
        <v>35</v>
      </c>
      <c r="H3528" s="8" t="s">
        <v>36</v>
      </c>
      <c r="I3528" s="10">
        <v>872053966</v>
      </c>
      <c r="J3528" s="10">
        <v>18580710</v>
      </c>
      <c r="K3528" s="10">
        <v>31287877</v>
      </c>
      <c r="L3528" s="10">
        <v>4744006</v>
      </c>
      <c r="M3528" s="10">
        <v>26543871</v>
      </c>
      <c r="N3528" s="10">
        <v>1183781</v>
      </c>
      <c r="O3528" s="7" t="s">
        <v>37</v>
      </c>
      <c r="P3528" s="14">
        <v>4147.2123000000001</v>
      </c>
      <c r="Q3528" s="14">
        <v>4898.1986999999999</v>
      </c>
      <c r="R3528" s="14">
        <v>2796.181</v>
      </c>
      <c r="S3528" s="10">
        <v>2367</v>
      </c>
      <c r="T3528" s="10">
        <v>2148</v>
      </c>
      <c r="U3528" s="7" t="s">
        <v>189</v>
      </c>
      <c r="V3528" s="7" t="s">
        <v>68</v>
      </c>
      <c r="W3528" s="7" t="s">
        <v>69</v>
      </c>
      <c r="X3528" s="7" t="s">
        <v>70</v>
      </c>
    </row>
    <row r="3529" spans="1:24" x14ac:dyDescent="0.25">
      <c r="A3529" s="6">
        <v>50481</v>
      </c>
      <c r="B3529" s="7" t="s">
        <v>1982</v>
      </c>
      <c r="C3529" s="8" t="s">
        <v>1016</v>
      </c>
      <c r="D3529" s="8" t="s">
        <v>550</v>
      </c>
      <c r="E3529" s="9">
        <v>7</v>
      </c>
      <c r="F3529" s="8" t="s">
        <v>34</v>
      </c>
      <c r="G3529" s="8" t="s">
        <v>26</v>
      </c>
      <c r="H3529" s="8" t="s">
        <v>27</v>
      </c>
      <c r="I3529" s="10">
        <v>255327002</v>
      </c>
      <c r="J3529" s="10">
        <v>5333793</v>
      </c>
      <c r="K3529" s="10">
        <v>9008684</v>
      </c>
      <c r="L3529" s="10">
        <v>1388982</v>
      </c>
      <c r="M3529" s="10">
        <v>7619702</v>
      </c>
      <c r="N3529" s="10">
        <v>8609037</v>
      </c>
      <c r="O3529" s="7" t="s">
        <v>28</v>
      </c>
      <c r="P3529" s="14">
        <v>366.84514000000001</v>
      </c>
      <c r="Q3529" s="14">
        <v>4898.1986999999999</v>
      </c>
      <c r="R3529" s="14">
        <v>2796.181</v>
      </c>
      <c r="S3529" s="10">
        <v>209</v>
      </c>
      <c r="T3529" s="10">
        <v>190</v>
      </c>
      <c r="U3529" s="7" t="s">
        <v>189</v>
      </c>
      <c r="V3529" s="7" t="s">
        <v>68</v>
      </c>
      <c r="W3529" s="7" t="s">
        <v>69</v>
      </c>
      <c r="X3529" s="7" t="s">
        <v>70</v>
      </c>
    </row>
    <row r="3530" spans="1:24" x14ac:dyDescent="0.25">
      <c r="A3530" s="6">
        <v>50481</v>
      </c>
      <c r="B3530" s="7" t="s">
        <v>1982</v>
      </c>
      <c r="C3530" s="8" t="s">
        <v>1016</v>
      </c>
      <c r="D3530" s="8" t="s">
        <v>550</v>
      </c>
      <c r="E3530" s="9">
        <v>7</v>
      </c>
      <c r="F3530" s="8" t="s">
        <v>34</v>
      </c>
      <c r="G3530" s="8" t="s">
        <v>3407</v>
      </c>
      <c r="H3530" s="8" t="s">
        <v>3403</v>
      </c>
      <c r="I3530" s="10">
        <v>15388410</v>
      </c>
      <c r="J3530" s="10">
        <v>325919</v>
      </c>
      <c r="K3530" s="10">
        <v>549310</v>
      </c>
      <c r="L3530" s="10">
        <v>83713</v>
      </c>
      <c r="M3530" s="10">
        <v>465597</v>
      </c>
      <c r="N3530" s="10">
        <v>3566948</v>
      </c>
      <c r="O3530" s="7" t="s">
        <v>28</v>
      </c>
      <c r="P3530" s="14">
        <v>136.27525</v>
      </c>
      <c r="Q3530" s="14">
        <v>4898.1986999999999</v>
      </c>
      <c r="R3530" s="14">
        <v>2796.181</v>
      </c>
      <c r="S3530" s="10">
        <v>78</v>
      </c>
      <c r="T3530" s="10">
        <v>71</v>
      </c>
      <c r="U3530" s="7" t="s">
        <v>189</v>
      </c>
      <c r="V3530" s="7" t="s">
        <v>68</v>
      </c>
      <c r="W3530" s="7" t="s">
        <v>69</v>
      </c>
      <c r="X3530" s="7" t="s">
        <v>70</v>
      </c>
    </row>
    <row r="3531" spans="1:24" x14ac:dyDescent="0.25">
      <c r="A3531" s="6">
        <v>50481</v>
      </c>
      <c r="B3531" s="7" t="s">
        <v>1982</v>
      </c>
      <c r="C3531" s="8" t="s">
        <v>1016</v>
      </c>
      <c r="D3531" s="8" t="s">
        <v>550</v>
      </c>
      <c r="E3531" s="9">
        <v>7</v>
      </c>
      <c r="F3531" s="8" t="s">
        <v>34</v>
      </c>
      <c r="G3531" s="8" t="s">
        <v>3409</v>
      </c>
      <c r="H3531" s="8" t="s">
        <v>3403</v>
      </c>
      <c r="I3531" s="10">
        <v>669162</v>
      </c>
      <c r="J3531" s="10">
        <v>14392</v>
      </c>
      <c r="K3531" s="10">
        <v>24200</v>
      </c>
      <c r="L3531" s="10">
        <v>3641</v>
      </c>
      <c r="M3531" s="10">
        <v>20559</v>
      </c>
      <c r="N3531" s="10">
        <v>1488</v>
      </c>
      <c r="O3531" s="7" t="s">
        <v>28</v>
      </c>
      <c r="P3531" s="14">
        <v>0.19852880000000001</v>
      </c>
      <c r="Q3531" s="14">
        <v>4898.1986999999999</v>
      </c>
      <c r="R3531" s="14">
        <v>2796.181</v>
      </c>
      <c r="S3531" s="10">
        <v>0</v>
      </c>
      <c r="T3531" s="10">
        <v>0</v>
      </c>
      <c r="U3531" s="7" t="s">
        <v>189</v>
      </c>
      <c r="V3531" s="7" t="s">
        <v>68</v>
      </c>
      <c r="W3531" s="7" t="s">
        <v>69</v>
      </c>
      <c r="X3531" s="7" t="s">
        <v>70</v>
      </c>
    </row>
    <row r="3532" spans="1:24" x14ac:dyDescent="0.25">
      <c r="A3532" s="6">
        <v>50481</v>
      </c>
      <c r="B3532" s="7" t="s">
        <v>1982</v>
      </c>
      <c r="C3532" s="8" t="s">
        <v>1016</v>
      </c>
      <c r="D3532" s="8" t="s">
        <v>550</v>
      </c>
      <c r="E3532" s="9">
        <v>7</v>
      </c>
      <c r="F3532" s="8" t="s">
        <v>34</v>
      </c>
      <c r="G3532" s="8" t="s">
        <v>3418</v>
      </c>
      <c r="H3532" s="8" t="s">
        <v>3403</v>
      </c>
      <c r="I3532" s="10">
        <v>6445460</v>
      </c>
      <c r="J3532" s="10">
        <v>136748</v>
      </c>
      <c r="K3532" s="10">
        <v>230417</v>
      </c>
      <c r="L3532" s="10">
        <v>35062</v>
      </c>
      <c r="M3532" s="10">
        <v>195355</v>
      </c>
      <c r="N3532" s="10">
        <v>99067</v>
      </c>
      <c r="O3532" s="7" t="s">
        <v>37</v>
      </c>
      <c r="P3532" s="14">
        <v>247.66749999999999</v>
      </c>
      <c r="Q3532" s="14">
        <v>4898.1986999999999</v>
      </c>
      <c r="R3532" s="14">
        <v>2796.181</v>
      </c>
      <c r="S3532" s="10">
        <v>141</v>
      </c>
      <c r="T3532" s="10">
        <v>128</v>
      </c>
      <c r="U3532" s="7" t="s">
        <v>189</v>
      </c>
      <c r="V3532" s="7" t="s">
        <v>68</v>
      </c>
      <c r="W3532" s="7" t="s">
        <v>69</v>
      </c>
      <c r="X3532" s="7" t="s">
        <v>70</v>
      </c>
    </row>
    <row r="3533" spans="1:24" x14ac:dyDescent="0.25">
      <c r="A3533" s="6">
        <v>50482</v>
      </c>
      <c r="B3533" s="7" t="s">
        <v>1983</v>
      </c>
      <c r="C3533" s="8" t="s">
        <v>133</v>
      </c>
      <c r="D3533" s="8" t="s">
        <v>550</v>
      </c>
      <c r="E3533" s="9">
        <v>7</v>
      </c>
      <c r="F3533" s="8" t="s">
        <v>34</v>
      </c>
      <c r="G3533" s="8" t="s">
        <v>3440</v>
      </c>
      <c r="H3533" s="8" t="s">
        <v>3403</v>
      </c>
      <c r="I3533" s="10">
        <v>240393275</v>
      </c>
      <c r="J3533" s="10">
        <v>8191846</v>
      </c>
      <c r="K3533" s="10">
        <v>16841994</v>
      </c>
      <c r="L3533" s="10">
        <v>1671910</v>
      </c>
      <c r="M3533" s="10">
        <v>15170084</v>
      </c>
      <c r="N3533" s="10">
        <v>2216052</v>
      </c>
      <c r="O3533" s="7" t="s">
        <v>37</v>
      </c>
      <c r="P3533" s="14">
        <v>1000.0265000000001</v>
      </c>
      <c r="Q3533" s="14">
        <v>1005.8279</v>
      </c>
      <c r="R3533" s="14" t="s">
        <v>3401</v>
      </c>
      <c r="S3533" s="10">
        <v>1000</v>
      </c>
      <c r="T3533" s="10">
        <v>907</v>
      </c>
      <c r="U3533" s="7" t="s">
        <v>134</v>
      </c>
      <c r="V3533" s="7" t="s">
        <v>268</v>
      </c>
      <c r="W3533" s="7" t="s">
        <v>269</v>
      </c>
      <c r="X3533" s="7" t="s">
        <v>137</v>
      </c>
    </row>
    <row r="3534" spans="1:24" x14ac:dyDescent="0.25">
      <c r="A3534" s="6">
        <v>50482</v>
      </c>
      <c r="B3534" s="7" t="s">
        <v>1983</v>
      </c>
      <c r="C3534" s="8" t="s">
        <v>133</v>
      </c>
      <c r="D3534" s="8" t="s">
        <v>550</v>
      </c>
      <c r="E3534" s="9">
        <v>7</v>
      </c>
      <c r="F3534" s="8" t="s">
        <v>34</v>
      </c>
      <c r="G3534" s="8" t="s">
        <v>40</v>
      </c>
      <c r="H3534" s="8" t="s">
        <v>41</v>
      </c>
      <c r="I3534" s="10">
        <v>1286725</v>
      </c>
      <c r="J3534" s="10">
        <v>41395</v>
      </c>
      <c r="K3534" s="10">
        <v>85603</v>
      </c>
      <c r="L3534" s="10">
        <v>8949</v>
      </c>
      <c r="M3534" s="10">
        <v>76654</v>
      </c>
      <c r="N3534" s="10">
        <v>13807</v>
      </c>
      <c r="O3534" s="7" t="s">
        <v>42</v>
      </c>
      <c r="P3534" s="14">
        <v>5.8014431999999996</v>
      </c>
      <c r="Q3534" s="14">
        <v>1005.8279</v>
      </c>
      <c r="R3534" s="14" t="s">
        <v>3401</v>
      </c>
      <c r="S3534" s="10">
        <v>6</v>
      </c>
      <c r="T3534" s="10">
        <v>5</v>
      </c>
      <c r="U3534" s="7" t="s">
        <v>134</v>
      </c>
      <c r="V3534" s="7" t="s">
        <v>268</v>
      </c>
      <c r="W3534" s="7" t="s">
        <v>269</v>
      </c>
      <c r="X3534" s="7" t="s">
        <v>137</v>
      </c>
    </row>
    <row r="3535" spans="1:24" x14ac:dyDescent="0.25">
      <c r="A3535" s="6">
        <v>50487</v>
      </c>
      <c r="B3535" s="7" t="s">
        <v>3465</v>
      </c>
      <c r="C3535" s="8" t="s">
        <v>63</v>
      </c>
      <c r="D3535" s="8" t="s">
        <v>550</v>
      </c>
      <c r="E3535" s="9">
        <v>6</v>
      </c>
      <c r="F3535" s="8" t="s">
        <v>34</v>
      </c>
      <c r="G3535" s="8" t="s">
        <v>3432</v>
      </c>
      <c r="H3535" s="8" t="s">
        <v>3403</v>
      </c>
      <c r="I3535" s="10">
        <v>20435000</v>
      </c>
      <c r="J3535" s="10">
        <v>0</v>
      </c>
      <c r="K3535" s="10">
        <v>188656</v>
      </c>
      <c r="L3535" s="10">
        <v>188656</v>
      </c>
      <c r="M3535" s="10">
        <v>0</v>
      </c>
      <c r="N3535" s="10">
        <v>0</v>
      </c>
      <c r="O3535" s="7" t="s">
        <v>28</v>
      </c>
      <c r="P3535" s="14">
        <v>0</v>
      </c>
      <c r="Q3535" s="14">
        <v>0</v>
      </c>
      <c r="R3535" s="14" t="s">
        <v>3401</v>
      </c>
      <c r="S3535" s="10">
        <v>0</v>
      </c>
      <c r="T3535" s="10">
        <v>0</v>
      </c>
      <c r="U3535" s="7" t="s">
        <v>29</v>
      </c>
      <c r="V3535" s="7" t="s">
        <v>56</v>
      </c>
      <c r="W3535" s="7" t="s">
        <v>57</v>
      </c>
      <c r="X3535" s="7" t="s">
        <v>58</v>
      </c>
    </row>
    <row r="3536" spans="1:24" x14ac:dyDescent="0.25">
      <c r="A3536" s="6">
        <v>50488</v>
      </c>
      <c r="B3536" s="7" t="s">
        <v>3466</v>
      </c>
      <c r="C3536" s="8" t="s">
        <v>63</v>
      </c>
      <c r="D3536" s="8" t="s">
        <v>550</v>
      </c>
      <c r="E3536" s="9">
        <v>6</v>
      </c>
      <c r="F3536" s="8" t="s">
        <v>34</v>
      </c>
      <c r="G3536" s="8" t="s">
        <v>3432</v>
      </c>
      <c r="H3536" s="8" t="s">
        <v>3403</v>
      </c>
      <c r="I3536" s="10">
        <v>245384000</v>
      </c>
      <c r="J3536" s="10">
        <v>0</v>
      </c>
      <c r="K3536" s="10">
        <v>2265384</v>
      </c>
      <c r="L3536" s="10">
        <v>2265384</v>
      </c>
      <c r="M3536" s="10">
        <v>0</v>
      </c>
      <c r="N3536" s="10">
        <v>0</v>
      </c>
      <c r="O3536" s="7" t="s">
        <v>28</v>
      </c>
      <c r="P3536" s="14">
        <v>0</v>
      </c>
      <c r="Q3536" s="14">
        <v>0</v>
      </c>
      <c r="R3536" s="14" t="s">
        <v>3401</v>
      </c>
      <c r="S3536" s="10">
        <v>0</v>
      </c>
      <c r="T3536" s="10">
        <v>0</v>
      </c>
      <c r="U3536" s="7" t="s">
        <v>29</v>
      </c>
      <c r="V3536" s="7" t="s">
        <v>56</v>
      </c>
      <c r="W3536" s="7" t="s">
        <v>57</v>
      </c>
      <c r="X3536" s="7" t="s">
        <v>58</v>
      </c>
    </row>
    <row r="3537" spans="1:24" x14ac:dyDescent="0.25">
      <c r="A3537" s="6">
        <v>50489</v>
      </c>
      <c r="B3537" s="7" t="s">
        <v>1984</v>
      </c>
      <c r="C3537" s="8" t="s">
        <v>63</v>
      </c>
      <c r="D3537" s="8" t="s">
        <v>550</v>
      </c>
      <c r="E3537" s="9">
        <v>7</v>
      </c>
      <c r="F3537" s="8" t="s">
        <v>45</v>
      </c>
      <c r="G3537" s="8" t="s">
        <v>26</v>
      </c>
      <c r="H3537" s="8" t="s">
        <v>27</v>
      </c>
      <c r="I3537" s="10">
        <v>1311090000</v>
      </c>
      <c r="J3537" s="10">
        <v>11067424</v>
      </c>
      <c r="K3537" s="10">
        <v>19038790</v>
      </c>
      <c r="L3537" s="10">
        <v>5541932</v>
      </c>
      <c r="M3537" s="10">
        <v>13496858</v>
      </c>
      <c r="N3537" s="10">
        <v>18306530</v>
      </c>
      <c r="O3537" s="7" t="s">
        <v>28</v>
      </c>
      <c r="P3537" s="14">
        <v>3002.2709</v>
      </c>
      <c r="Q3537" s="14">
        <v>3643.1563999999998</v>
      </c>
      <c r="R3537" s="14" t="s">
        <v>3401</v>
      </c>
      <c r="S3537" s="10">
        <v>3002</v>
      </c>
      <c r="T3537" s="10">
        <v>2724</v>
      </c>
      <c r="U3537" s="7" t="s">
        <v>29</v>
      </c>
      <c r="V3537" s="7" t="s">
        <v>56</v>
      </c>
      <c r="W3537" s="7" t="s">
        <v>57</v>
      </c>
      <c r="X3537" s="7" t="s">
        <v>58</v>
      </c>
    </row>
    <row r="3538" spans="1:24" x14ac:dyDescent="0.25">
      <c r="A3538" s="6">
        <v>50489</v>
      </c>
      <c r="B3538" s="7" t="s">
        <v>1984</v>
      </c>
      <c r="C3538" s="8" t="s">
        <v>63</v>
      </c>
      <c r="D3538" s="8" t="s">
        <v>550</v>
      </c>
      <c r="E3538" s="9">
        <v>7</v>
      </c>
      <c r="F3538" s="8" t="s">
        <v>34</v>
      </c>
      <c r="G3538" s="8" t="s">
        <v>26</v>
      </c>
      <c r="H3538" s="8" t="s">
        <v>27</v>
      </c>
      <c r="I3538" s="10">
        <v>248220488</v>
      </c>
      <c r="J3538" s="10">
        <v>3413776</v>
      </c>
      <c r="K3538" s="10">
        <v>5261926</v>
      </c>
      <c r="L3538" s="10">
        <v>1098784</v>
      </c>
      <c r="M3538" s="10">
        <v>4163142</v>
      </c>
      <c r="N3538" s="10">
        <v>5059544</v>
      </c>
      <c r="O3538" s="7" t="s">
        <v>28</v>
      </c>
      <c r="P3538" s="14">
        <v>430.06124</v>
      </c>
      <c r="Q3538" s="14">
        <v>3643.1563999999998</v>
      </c>
      <c r="R3538" s="14" t="s">
        <v>3401</v>
      </c>
      <c r="S3538" s="10">
        <v>430</v>
      </c>
      <c r="T3538" s="10">
        <v>390</v>
      </c>
      <c r="U3538" s="7" t="s">
        <v>29</v>
      </c>
      <c r="V3538" s="7" t="s">
        <v>56</v>
      </c>
      <c r="W3538" s="7" t="s">
        <v>57</v>
      </c>
      <c r="X3538" s="7" t="s">
        <v>58</v>
      </c>
    </row>
    <row r="3539" spans="1:24" x14ac:dyDescent="0.25">
      <c r="A3539" s="6">
        <v>50489</v>
      </c>
      <c r="B3539" s="7" t="s">
        <v>1984</v>
      </c>
      <c r="C3539" s="8" t="s">
        <v>63</v>
      </c>
      <c r="D3539" s="8" t="s">
        <v>550</v>
      </c>
      <c r="E3539" s="9">
        <v>7</v>
      </c>
      <c r="F3539" s="8" t="s">
        <v>34</v>
      </c>
      <c r="G3539" s="8" t="s">
        <v>3407</v>
      </c>
      <c r="H3539" s="8" t="s">
        <v>3403</v>
      </c>
      <c r="I3539" s="10">
        <v>42781012</v>
      </c>
      <c r="J3539" s="10">
        <v>610040</v>
      </c>
      <c r="K3539" s="10">
        <v>932830</v>
      </c>
      <c r="L3539" s="10">
        <v>188877</v>
      </c>
      <c r="M3539" s="10">
        <v>743953</v>
      </c>
      <c r="N3539" s="10">
        <v>2759118</v>
      </c>
      <c r="O3539" s="7" t="s">
        <v>28</v>
      </c>
      <c r="P3539" s="14">
        <v>210.82420999999999</v>
      </c>
      <c r="Q3539" s="14">
        <v>3643.1563999999998</v>
      </c>
      <c r="R3539" s="14" t="s">
        <v>3401</v>
      </c>
      <c r="S3539" s="10">
        <v>211</v>
      </c>
      <c r="T3539" s="10">
        <v>191</v>
      </c>
      <c r="U3539" s="7" t="s">
        <v>29</v>
      </c>
      <c r="V3539" s="7" t="s">
        <v>56</v>
      </c>
      <c r="W3539" s="7" t="s">
        <v>57</v>
      </c>
      <c r="X3539" s="7" t="s">
        <v>58</v>
      </c>
    </row>
    <row r="3540" spans="1:24" x14ac:dyDescent="0.25">
      <c r="A3540" s="6">
        <v>50490</v>
      </c>
      <c r="B3540" s="7" t="s">
        <v>1985</v>
      </c>
      <c r="C3540" s="8" t="s">
        <v>63</v>
      </c>
      <c r="D3540" s="8" t="s">
        <v>550</v>
      </c>
      <c r="E3540" s="9">
        <v>7</v>
      </c>
      <c r="F3540" s="8" t="s">
        <v>34</v>
      </c>
      <c r="G3540" s="8" t="s">
        <v>26</v>
      </c>
      <c r="H3540" s="8" t="s">
        <v>27</v>
      </c>
      <c r="I3540" s="10">
        <v>12498000</v>
      </c>
      <c r="J3540" s="10">
        <v>0</v>
      </c>
      <c r="K3540" s="10">
        <v>51504</v>
      </c>
      <c r="L3540" s="10">
        <v>51504</v>
      </c>
      <c r="M3540" s="10">
        <v>0</v>
      </c>
      <c r="N3540" s="10">
        <v>49522</v>
      </c>
      <c r="O3540" s="7" t="s">
        <v>28</v>
      </c>
      <c r="P3540" s="14">
        <v>6.9330800000000004</v>
      </c>
      <c r="Q3540" s="14">
        <v>6.9330800000000004</v>
      </c>
      <c r="R3540" s="14" t="s">
        <v>3401</v>
      </c>
      <c r="S3540" s="10">
        <v>7</v>
      </c>
      <c r="T3540" s="10">
        <v>6</v>
      </c>
      <c r="U3540" s="7" t="s">
        <v>29</v>
      </c>
      <c r="V3540" s="7" t="s">
        <v>56</v>
      </c>
      <c r="W3540" s="7" t="s">
        <v>57</v>
      </c>
      <c r="X3540" s="7" t="s">
        <v>58</v>
      </c>
    </row>
    <row r="3541" spans="1:24" x14ac:dyDescent="0.25">
      <c r="A3541" s="6">
        <v>50491</v>
      </c>
      <c r="B3541" s="7" t="s">
        <v>1986</v>
      </c>
      <c r="C3541" s="8" t="s">
        <v>1086</v>
      </c>
      <c r="D3541" s="8" t="s">
        <v>550</v>
      </c>
      <c r="E3541" s="9">
        <v>7</v>
      </c>
      <c r="F3541" s="8" t="s">
        <v>34</v>
      </c>
      <c r="G3541" s="8" t="s">
        <v>35</v>
      </c>
      <c r="H3541" s="8" t="s">
        <v>36</v>
      </c>
      <c r="I3541" s="10">
        <v>112108625</v>
      </c>
      <c r="J3541" s="10">
        <v>1869921</v>
      </c>
      <c r="K3541" s="10">
        <v>2732830</v>
      </c>
      <c r="L3541" s="10">
        <v>479913</v>
      </c>
      <c r="M3541" s="10">
        <v>2252917</v>
      </c>
      <c r="N3541" s="10">
        <v>113854</v>
      </c>
      <c r="O3541" s="7" t="s">
        <v>37</v>
      </c>
      <c r="P3541" s="14">
        <v>531.64418000000001</v>
      </c>
      <c r="Q3541" s="14">
        <v>931.79864999999995</v>
      </c>
      <c r="R3541" s="14">
        <v>1810.1079999999999</v>
      </c>
      <c r="S3541" s="10">
        <v>1033</v>
      </c>
      <c r="T3541" s="10">
        <v>937</v>
      </c>
      <c r="U3541" s="7" t="s">
        <v>189</v>
      </c>
      <c r="V3541" s="7" t="s">
        <v>68</v>
      </c>
      <c r="W3541" s="7" t="s">
        <v>69</v>
      </c>
      <c r="X3541" s="7" t="s">
        <v>70</v>
      </c>
    </row>
    <row r="3542" spans="1:24" x14ac:dyDescent="0.25">
      <c r="A3542" s="6">
        <v>50491</v>
      </c>
      <c r="B3542" s="7" t="s">
        <v>1986</v>
      </c>
      <c r="C3542" s="8" t="s">
        <v>1086</v>
      </c>
      <c r="D3542" s="8" t="s">
        <v>550</v>
      </c>
      <c r="E3542" s="9">
        <v>7</v>
      </c>
      <c r="F3542" s="8" t="s">
        <v>34</v>
      </c>
      <c r="G3542" s="8" t="s">
        <v>26</v>
      </c>
      <c r="H3542" s="8" t="s">
        <v>27</v>
      </c>
      <c r="I3542" s="10">
        <v>244564787</v>
      </c>
      <c r="J3542" s="10">
        <v>3010772</v>
      </c>
      <c r="K3542" s="10">
        <v>4674368</v>
      </c>
      <c r="L3542" s="10">
        <v>1046931</v>
      </c>
      <c r="M3542" s="10">
        <v>3627437</v>
      </c>
      <c r="N3542" s="10">
        <v>4292642</v>
      </c>
      <c r="O3542" s="7" t="s">
        <v>28</v>
      </c>
      <c r="P3542" s="14">
        <v>330.53343000000001</v>
      </c>
      <c r="Q3542" s="14">
        <v>931.79864999999995</v>
      </c>
      <c r="R3542" s="14">
        <v>1810.1079999999999</v>
      </c>
      <c r="S3542" s="10">
        <v>642</v>
      </c>
      <c r="T3542" s="10">
        <v>583</v>
      </c>
      <c r="U3542" s="7" t="s">
        <v>189</v>
      </c>
      <c r="V3542" s="7" t="s">
        <v>68</v>
      </c>
      <c r="W3542" s="7" t="s">
        <v>69</v>
      </c>
      <c r="X3542" s="7" t="s">
        <v>70</v>
      </c>
    </row>
    <row r="3543" spans="1:24" x14ac:dyDescent="0.25">
      <c r="A3543" s="6">
        <v>50491</v>
      </c>
      <c r="B3543" s="7" t="s">
        <v>1986</v>
      </c>
      <c r="C3543" s="8" t="s">
        <v>1086</v>
      </c>
      <c r="D3543" s="8" t="s">
        <v>550</v>
      </c>
      <c r="E3543" s="9">
        <v>7</v>
      </c>
      <c r="F3543" s="8" t="s">
        <v>34</v>
      </c>
      <c r="G3543" s="8" t="s">
        <v>3407</v>
      </c>
      <c r="H3543" s="8" t="s">
        <v>3403</v>
      </c>
      <c r="I3543" s="10">
        <v>24651155</v>
      </c>
      <c r="J3543" s="10">
        <v>359292</v>
      </c>
      <c r="K3543" s="10">
        <v>538407</v>
      </c>
      <c r="L3543" s="10">
        <v>105527</v>
      </c>
      <c r="M3543" s="10">
        <v>432880</v>
      </c>
      <c r="N3543" s="10">
        <v>1656638</v>
      </c>
      <c r="O3543" s="7" t="s">
        <v>28</v>
      </c>
      <c r="P3543" s="14">
        <v>69.621039999999994</v>
      </c>
      <c r="Q3543" s="14">
        <v>931.79864999999995</v>
      </c>
      <c r="R3543" s="14">
        <v>1810.1079999999999</v>
      </c>
      <c r="S3543" s="10">
        <v>135</v>
      </c>
      <c r="T3543" s="10">
        <v>123</v>
      </c>
      <c r="U3543" s="7" t="s">
        <v>189</v>
      </c>
      <c r="V3543" s="7" t="s">
        <v>68</v>
      </c>
      <c r="W3543" s="7" t="s">
        <v>69</v>
      </c>
      <c r="X3543" s="7" t="s">
        <v>70</v>
      </c>
    </row>
    <row r="3544" spans="1:24" x14ac:dyDescent="0.25">
      <c r="A3544" s="6">
        <v>50492</v>
      </c>
      <c r="B3544" s="7" t="s">
        <v>3467</v>
      </c>
      <c r="C3544" s="8" t="s">
        <v>25</v>
      </c>
      <c r="D3544" s="8" t="s">
        <v>655</v>
      </c>
      <c r="E3544" s="9">
        <v>5</v>
      </c>
      <c r="F3544" s="8" t="s">
        <v>54</v>
      </c>
      <c r="G3544" s="8" t="s">
        <v>3404</v>
      </c>
      <c r="H3544" s="8" t="s">
        <v>3403</v>
      </c>
      <c r="I3544" s="10">
        <v>37041060</v>
      </c>
      <c r="J3544" s="10">
        <v>190897</v>
      </c>
      <c r="K3544" s="10">
        <v>477403</v>
      </c>
      <c r="L3544" s="10">
        <v>192484</v>
      </c>
      <c r="M3544" s="10">
        <v>284919</v>
      </c>
      <c r="N3544" s="10">
        <v>795671</v>
      </c>
      <c r="O3544" s="7" t="s">
        <v>28</v>
      </c>
      <c r="P3544" s="14">
        <v>1052.8637000000001</v>
      </c>
      <c r="Q3544" s="14">
        <v>1052.8637000000001</v>
      </c>
      <c r="R3544" s="14" t="s">
        <v>3401</v>
      </c>
      <c r="S3544" s="10">
        <v>1053</v>
      </c>
      <c r="T3544" s="10">
        <v>955</v>
      </c>
      <c r="U3544" s="7" t="s">
        <v>46</v>
      </c>
      <c r="V3544" s="7" t="s">
        <v>159</v>
      </c>
      <c r="W3544" s="7" t="s">
        <v>160</v>
      </c>
      <c r="X3544" s="7" t="s">
        <v>145</v>
      </c>
    </row>
    <row r="3545" spans="1:24" ht="26.25" x14ac:dyDescent="0.25">
      <c r="A3545" s="6">
        <v>50493</v>
      </c>
      <c r="B3545" s="7" t="s">
        <v>1987</v>
      </c>
      <c r="C3545" s="8" t="s">
        <v>25</v>
      </c>
      <c r="D3545" s="8" t="s">
        <v>24</v>
      </c>
      <c r="E3545" s="9">
        <v>2</v>
      </c>
      <c r="F3545" s="8" t="s">
        <v>45</v>
      </c>
      <c r="G3545" s="8" t="s">
        <v>26</v>
      </c>
      <c r="H3545" s="8" t="s">
        <v>27</v>
      </c>
      <c r="I3545" s="10">
        <v>10466000</v>
      </c>
      <c r="J3545" s="10">
        <v>0</v>
      </c>
      <c r="K3545" s="10">
        <v>108641</v>
      </c>
      <c r="L3545" s="10">
        <v>108641</v>
      </c>
      <c r="M3545" s="10">
        <v>0</v>
      </c>
      <c r="N3545" s="10">
        <v>104463</v>
      </c>
      <c r="O3545" s="7" t="s">
        <v>28</v>
      </c>
      <c r="P3545" s="14">
        <v>17.131931999999999</v>
      </c>
      <c r="Q3545" s="14">
        <v>17.131931999999999</v>
      </c>
      <c r="R3545" s="14" t="s">
        <v>3401</v>
      </c>
      <c r="S3545" s="10">
        <v>17</v>
      </c>
      <c r="T3545" s="10">
        <v>16</v>
      </c>
      <c r="U3545" s="7" t="s">
        <v>46</v>
      </c>
      <c r="V3545" s="7" t="s">
        <v>159</v>
      </c>
      <c r="W3545" s="7" t="s">
        <v>160</v>
      </c>
      <c r="X3545" s="7" t="s">
        <v>145</v>
      </c>
    </row>
    <row r="3546" spans="1:24" x14ac:dyDescent="0.25">
      <c r="A3546" s="6">
        <v>50494</v>
      </c>
      <c r="B3546" s="7" t="s">
        <v>1988</v>
      </c>
      <c r="C3546" s="8" t="s">
        <v>25</v>
      </c>
      <c r="D3546" s="8" t="s">
        <v>24</v>
      </c>
      <c r="E3546" s="9">
        <v>2</v>
      </c>
      <c r="F3546" s="8" t="s">
        <v>45</v>
      </c>
      <c r="G3546" s="8" t="s">
        <v>26</v>
      </c>
      <c r="H3546" s="8" t="s">
        <v>27</v>
      </c>
      <c r="I3546" s="10">
        <v>38562000</v>
      </c>
      <c r="J3546" s="10">
        <v>0</v>
      </c>
      <c r="K3546" s="10">
        <v>393701</v>
      </c>
      <c r="L3546" s="10">
        <v>393701</v>
      </c>
      <c r="M3546" s="10">
        <v>0</v>
      </c>
      <c r="N3546" s="10">
        <v>378559</v>
      </c>
      <c r="O3546" s="7" t="s">
        <v>28</v>
      </c>
      <c r="P3546" s="14">
        <v>62.083675999999997</v>
      </c>
      <c r="Q3546" s="14">
        <v>62.083675999999997</v>
      </c>
      <c r="R3546" s="14" t="s">
        <v>3401</v>
      </c>
      <c r="S3546" s="10">
        <v>62</v>
      </c>
      <c r="T3546" s="10">
        <v>56</v>
      </c>
      <c r="U3546" s="7" t="s">
        <v>46</v>
      </c>
      <c r="V3546" s="7" t="s">
        <v>159</v>
      </c>
      <c r="W3546" s="7" t="s">
        <v>160</v>
      </c>
      <c r="X3546" s="7" t="s">
        <v>145</v>
      </c>
    </row>
    <row r="3547" spans="1:24" x14ac:dyDescent="0.25">
      <c r="A3547" s="6">
        <v>50495</v>
      </c>
      <c r="B3547" s="7" t="s">
        <v>1989</v>
      </c>
      <c r="C3547" s="8" t="s">
        <v>25</v>
      </c>
      <c r="D3547" s="8" t="s">
        <v>24</v>
      </c>
      <c r="E3547" s="9">
        <v>3</v>
      </c>
      <c r="F3547" s="8" t="s">
        <v>45</v>
      </c>
      <c r="G3547" s="8" t="s">
        <v>26</v>
      </c>
      <c r="H3547" s="8" t="s">
        <v>27</v>
      </c>
      <c r="I3547" s="10">
        <v>10653000</v>
      </c>
      <c r="J3547" s="10">
        <v>1851</v>
      </c>
      <c r="K3547" s="10">
        <v>108487</v>
      </c>
      <c r="L3547" s="10">
        <v>103338</v>
      </c>
      <c r="M3547" s="10">
        <v>5149</v>
      </c>
      <c r="N3547" s="10">
        <v>104315</v>
      </c>
      <c r="O3547" s="7" t="s">
        <v>28</v>
      </c>
      <c r="P3547" s="14">
        <v>17.107659999999999</v>
      </c>
      <c r="Q3547" s="14">
        <v>17.107659999999999</v>
      </c>
      <c r="R3547" s="14" t="s">
        <v>3401</v>
      </c>
      <c r="S3547" s="10">
        <v>17</v>
      </c>
      <c r="T3547" s="10">
        <v>16</v>
      </c>
      <c r="U3547" s="7" t="s">
        <v>46</v>
      </c>
      <c r="V3547" s="7" t="s">
        <v>159</v>
      </c>
      <c r="W3547" s="7" t="s">
        <v>160</v>
      </c>
      <c r="X3547" s="7" t="s">
        <v>145</v>
      </c>
    </row>
    <row r="3548" spans="1:24" x14ac:dyDescent="0.25">
      <c r="A3548" s="6">
        <v>50497</v>
      </c>
      <c r="B3548" s="7" t="s">
        <v>3468</v>
      </c>
      <c r="C3548" s="8" t="s">
        <v>826</v>
      </c>
      <c r="D3548" s="8" t="s">
        <v>24</v>
      </c>
      <c r="E3548" s="9">
        <v>3</v>
      </c>
      <c r="F3548" s="8" t="s">
        <v>25</v>
      </c>
      <c r="G3548" s="8" t="s">
        <v>26</v>
      </c>
      <c r="H3548" s="8" t="s">
        <v>27</v>
      </c>
      <c r="I3548" s="10">
        <v>122983390</v>
      </c>
      <c r="J3548" s="10">
        <v>0</v>
      </c>
      <c r="K3548" s="10">
        <v>0</v>
      </c>
      <c r="L3548" s="10">
        <v>0</v>
      </c>
      <c r="M3548" s="10">
        <v>0</v>
      </c>
      <c r="N3548" s="10">
        <v>0</v>
      </c>
      <c r="O3548" s="7" t="s">
        <v>28</v>
      </c>
      <c r="P3548" s="14">
        <v>0</v>
      </c>
      <c r="Q3548" s="14">
        <v>442.86844000000002</v>
      </c>
      <c r="R3548" s="14">
        <v>58.624000000000002</v>
      </c>
      <c r="S3548" s="10">
        <v>0</v>
      </c>
      <c r="T3548" s="10">
        <v>0</v>
      </c>
      <c r="U3548" s="7" t="s">
        <v>189</v>
      </c>
      <c r="V3548" s="7" t="s">
        <v>68</v>
      </c>
      <c r="W3548" s="7" t="s">
        <v>69</v>
      </c>
      <c r="X3548" s="7" t="s">
        <v>70</v>
      </c>
    </row>
    <row r="3549" spans="1:24" x14ac:dyDescent="0.25">
      <c r="A3549" s="6">
        <v>50497</v>
      </c>
      <c r="B3549" s="7" t="s">
        <v>3468</v>
      </c>
      <c r="C3549" s="8" t="s">
        <v>826</v>
      </c>
      <c r="D3549" s="8" t="s">
        <v>24</v>
      </c>
      <c r="E3549" s="9">
        <v>3</v>
      </c>
      <c r="F3549" s="8" t="s">
        <v>33</v>
      </c>
      <c r="G3549" s="8" t="s">
        <v>26</v>
      </c>
      <c r="H3549" s="8" t="s">
        <v>27</v>
      </c>
      <c r="I3549" s="10">
        <v>254351460</v>
      </c>
      <c r="J3549" s="10">
        <v>11</v>
      </c>
      <c r="K3549" s="10">
        <v>3319921</v>
      </c>
      <c r="L3549" s="10">
        <v>3319885</v>
      </c>
      <c r="M3549" s="10">
        <v>36</v>
      </c>
      <c r="N3549" s="10">
        <v>3163346</v>
      </c>
      <c r="O3549" s="7" t="s">
        <v>28</v>
      </c>
      <c r="P3549" s="14">
        <v>442.86844000000002</v>
      </c>
      <c r="Q3549" s="14">
        <v>442.86844000000002</v>
      </c>
      <c r="R3549" s="14">
        <v>58.624000000000002</v>
      </c>
      <c r="S3549" s="10">
        <v>59</v>
      </c>
      <c r="T3549" s="10">
        <v>53</v>
      </c>
      <c r="U3549" s="7" t="s">
        <v>189</v>
      </c>
      <c r="V3549" s="7" t="s">
        <v>68</v>
      </c>
      <c r="W3549" s="7" t="s">
        <v>69</v>
      </c>
      <c r="X3549" s="7" t="s">
        <v>70</v>
      </c>
    </row>
    <row r="3550" spans="1:24" x14ac:dyDescent="0.25">
      <c r="A3550" s="6">
        <v>50498</v>
      </c>
      <c r="B3550" s="7" t="s">
        <v>1991</v>
      </c>
      <c r="C3550" s="8" t="s">
        <v>33</v>
      </c>
      <c r="D3550" s="8" t="s">
        <v>24</v>
      </c>
      <c r="E3550" s="9">
        <v>3</v>
      </c>
      <c r="F3550" s="8" t="s">
        <v>25</v>
      </c>
      <c r="G3550" s="8" t="s">
        <v>26</v>
      </c>
      <c r="H3550" s="8" t="s">
        <v>27</v>
      </c>
      <c r="I3550" s="10">
        <v>34329543</v>
      </c>
      <c r="J3550" s="10">
        <v>0</v>
      </c>
      <c r="K3550" s="10">
        <v>133337</v>
      </c>
      <c r="L3550" s="10">
        <v>133337</v>
      </c>
      <c r="M3550" s="10">
        <v>0</v>
      </c>
      <c r="N3550" s="10">
        <v>130297</v>
      </c>
      <c r="O3550" s="7" t="s">
        <v>28</v>
      </c>
      <c r="P3550" s="14">
        <v>15.505343</v>
      </c>
      <c r="Q3550" s="14">
        <v>144.51464000000001</v>
      </c>
      <c r="R3550" s="14">
        <v>38.765999999999998</v>
      </c>
      <c r="S3550" s="10">
        <v>4</v>
      </c>
      <c r="T3550" s="10">
        <v>4</v>
      </c>
      <c r="U3550" s="7" t="s">
        <v>225</v>
      </c>
      <c r="V3550" s="7" t="s">
        <v>226</v>
      </c>
      <c r="W3550" s="7" t="s">
        <v>227</v>
      </c>
      <c r="X3550" s="7" t="s">
        <v>228</v>
      </c>
    </row>
    <row r="3551" spans="1:24" x14ac:dyDescent="0.25">
      <c r="A3551" s="6">
        <v>50498</v>
      </c>
      <c r="B3551" s="7" t="s">
        <v>1991</v>
      </c>
      <c r="C3551" s="8" t="s">
        <v>33</v>
      </c>
      <c r="D3551" s="8" t="s">
        <v>24</v>
      </c>
      <c r="E3551" s="9">
        <v>3</v>
      </c>
      <c r="F3551" s="8" t="s">
        <v>25</v>
      </c>
      <c r="G3551" s="8" t="s">
        <v>40</v>
      </c>
      <c r="H3551" s="8" t="s">
        <v>41</v>
      </c>
      <c r="I3551" s="10">
        <v>224767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7" t="s">
        <v>42</v>
      </c>
      <c r="P3551" s="14">
        <v>0</v>
      </c>
      <c r="Q3551" s="14">
        <v>144.51464000000001</v>
      </c>
      <c r="R3551" s="14">
        <v>38.765999999999998</v>
      </c>
      <c r="S3551" s="10">
        <v>0</v>
      </c>
      <c r="T3551" s="10">
        <v>0</v>
      </c>
      <c r="U3551" s="7" t="s">
        <v>225</v>
      </c>
      <c r="V3551" s="7" t="s">
        <v>226</v>
      </c>
      <c r="W3551" s="7" t="s">
        <v>227</v>
      </c>
      <c r="X3551" s="7" t="s">
        <v>228</v>
      </c>
    </row>
    <row r="3552" spans="1:24" x14ac:dyDescent="0.25">
      <c r="A3552" s="6">
        <v>50498</v>
      </c>
      <c r="B3552" s="7" t="s">
        <v>1991</v>
      </c>
      <c r="C3552" s="8" t="s">
        <v>33</v>
      </c>
      <c r="D3552" s="8" t="s">
        <v>24</v>
      </c>
      <c r="E3552" s="9">
        <v>3</v>
      </c>
      <c r="F3552" s="8" t="s">
        <v>33</v>
      </c>
      <c r="G3552" s="8" t="s">
        <v>26</v>
      </c>
      <c r="H3552" s="8" t="s">
        <v>27</v>
      </c>
      <c r="I3552" s="10">
        <v>71271932</v>
      </c>
      <c r="J3552" s="10">
        <v>0</v>
      </c>
      <c r="K3552" s="10">
        <v>936223</v>
      </c>
      <c r="L3552" s="10">
        <v>936223</v>
      </c>
      <c r="M3552" s="10">
        <v>0</v>
      </c>
      <c r="N3552" s="10">
        <v>914853</v>
      </c>
      <c r="O3552" s="7" t="s">
        <v>28</v>
      </c>
      <c r="P3552" s="14">
        <v>128.07942</v>
      </c>
      <c r="Q3552" s="14">
        <v>144.51464000000001</v>
      </c>
      <c r="R3552" s="14">
        <v>38.765999999999998</v>
      </c>
      <c r="S3552" s="10">
        <v>34</v>
      </c>
      <c r="T3552" s="10">
        <v>31</v>
      </c>
      <c r="U3552" s="7" t="s">
        <v>225</v>
      </c>
      <c r="V3552" s="7" t="s">
        <v>226</v>
      </c>
      <c r="W3552" s="7" t="s">
        <v>227</v>
      </c>
      <c r="X3552" s="7" t="s">
        <v>228</v>
      </c>
    </row>
    <row r="3553" spans="1:24" x14ac:dyDescent="0.25">
      <c r="A3553" s="6">
        <v>50498</v>
      </c>
      <c r="B3553" s="7" t="s">
        <v>1991</v>
      </c>
      <c r="C3553" s="8" t="s">
        <v>33</v>
      </c>
      <c r="D3553" s="8" t="s">
        <v>24</v>
      </c>
      <c r="E3553" s="9">
        <v>3</v>
      </c>
      <c r="F3553" s="8" t="s">
        <v>33</v>
      </c>
      <c r="G3553" s="8" t="s">
        <v>40</v>
      </c>
      <c r="H3553" s="8" t="s">
        <v>41</v>
      </c>
      <c r="I3553" s="10">
        <v>824288</v>
      </c>
      <c r="J3553" s="10">
        <v>0</v>
      </c>
      <c r="K3553" s="10">
        <v>10808</v>
      </c>
      <c r="L3553" s="10">
        <v>10808</v>
      </c>
      <c r="M3553" s="10">
        <v>0</v>
      </c>
      <c r="N3553" s="10">
        <v>1845</v>
      </c>
      <c r="O3553" s="7" t="s">
        <v>42</v>
      </c>
      <c r="P3553" s="14">
        <v>0.92988000000000004</v>
      </c>
      <c r="Q3553" s="14">
        <v>144.51464000000001</v>
      </c>
      <c r="R3553" s="14">
        <v>38.765999999999998</v>
      </c>
      <c r="S3553" s="10">
        <v>0</v>
      </c>
      <c r="T3553" s="10">
        <v>0</v>
      </c>
      <c r="U3553" s="7" t="s">
        <v>225</v>
      </c>
      <c r="V3553" s="7" t="s">
        <v>226</v>
      </c>
      <c r="W3553" s="7" t="s">
        <v>227</v>
      </c>
      <c r="X3553" s="7" t="s">
        <v>228</v>
      </c>
    </row>
    <row r="3554" spans="1:24" x14ac:dyDescent="0.25">
      <c r="A3554" s="6">
        <v>50530</v>
      </c>
      <c r="B3554" s="7" t="s">
        <v>1992</v>
      </c>
      <c r="C3554" s="8" t="s">
        <v>25</v>
      </c>
      <c r="D3554" s="8" t="s">
        <v>550</v>
      </c>
      <c r="E3554" s="9">
        <v>7</v>
      </c>
      <c r="F3554" s="8" t="s">
        <v>45</v>
      </c>
      <c r="G3554" s="8" t="s">
        <v>26</v>
      </c>
      <c r="H3554" s="8" t="s">
        <v>27</v>
      </c>
      <c r="I3554" s="10">
        <v>120458007</v>
      </c>
      <c r="J3554" s="10">
        <v>755138</v>
      </c>
      <c r="K3554" s="10">
        <v>1894404</v>
      </c>
      <c r="L3554" s="10">
        <v>676438</v>
      </c>
      <c r="M3554" s="10">
        <v>1217966</v>
      </c>
      <c r="N3554" s="10">
        <v>1835382</v>
      </c>
      <c r="O3554" s="7" t="s">
        <v>28</v>
      </c>
      <c r="P3554" s="14">
        <v>301.00265000000002</v>
      </c>
      <c r="Q3554" s="14">
        <v>774.45590000000004</v>
      </c>
      <c r="R3554" s="14" t="s">
        <v>3401</v>
      </c>
      <c r="S3554" s="10">
        <v>301</v>
      </c>
      <c r="T3554" s="10">
        <v>273</v>
      </c>
      <c r="U3554" s="7" t="s">
        <v>46</v>
      </c>
      <c r="V3554" s="7" t="s">
        <v>185</v>
      </c>
      <c r="W3554" s="7" t="s">
        <v>186</v>
      </c>
      <c r="X3554" s="7" t="s">
        <v>145</v>
      </c>
    </row>
    <row r="3555" spans="1:24" x14ac:dyDescent="0.25">
      <c r="A3555" s="6">
        <v>50530</v>
      </c>
      <c r="B3555" s="7" t="s">
        <v>1992</v>
      </c>
      <c r="C3555" s="8" t="s">
        <v>25</v>
      </c>
      <c r="D3555" s="8" t="s">
        <v>550</v>
      </c>
      <c r="E3555" s="9">
        <v>7</v>
      </c>
      <c r="F3555" s="8" t="s">
        <v>45</v>
      </c>
      <c r="G3555" s="8" t="s">
        <v>3407</v>
      </c>
      <c r="H3555" s="8" t="s">
        <v>3403</v>
      </c>
      <c r="I3555" s="10">
        <v>284602453</v>
      </c>
      <c r="J3555" s="10">
        <v>1793005</v>
      </c>
      <c r="K3555" s="10">
        <v>4490138</v>
      </c>
      <c r="L3555" s="10">
        <v>1598195</v>
      </c>
      <c r="M3555" s="10">
        <v>2891943</v>
      </c>
      <c r="N3555" s="10">
        <v>3481715</v>
      </c>
      <c r="O3555" s="7" t="s">
        <v>28</v>
      </c>
      <c r="P3555" s="14">
        <v>459.27303000000001</v>
      </c>
      <c r="Q3555" s="14">
        <v>774.45590000000004</v>
      </c>
      <c r="R3555" s="14" t="s">
        <v>3401</v>
      </c>
      <c r="S3555" s="10">
        <v>459</v>
      </c>
      <c r="T3555" s="10">
        <v>417</v>
      </c>
      <c r="U3555" s="7" t="s">
        <v>46</v>
      </c>
      <c r="V3555" s="7" t="s">
        <v>185</v>
      </c>
      <c r="W3555" s="7" t="s">
        <v>186</v>
      </c>
      <c r="X3555" s="7" t="s">
        <v>145</v>
      </c>
    </row>
    <row r="3556" spans="1:24" x14ac:dyDescent="0.25">
      <c r="A3556" s="6">
        <v>50530</v>
      </c>
      <c r="B3556" s="7" t="s">
        <v>1992</v>
      </c>
      <c r="C3556" s="8" t="s">
        <v>25</v>
      </c>
      <c r="D3556" s="8" t="s">
        <v>550</v>
      </c>
      <c r="E3556" s="9">
        <v>7</v>
      </c>
      <c r="F3556" s="8" t="s">
        <v>34</v>
      </c>
      <c r="G3556" s="8" t="s">
        <v>26</v>
      </c>
      <c r="H3556" s="8" t="s">
        <v>27</v>
      </c>
      <c r="I3556" s="10">
        <v>16555500</v>
      </c>
      <c r="J3556" s="10">
        <v>89075</v>
      </c>
      <c r="K3556" s="10">
        <v>237598</v>
      </c>
      <c r="L3556" s="10">
        <v>93927</v>
      </c>
      <c r="M3556" s="10">
        <v>143671</v>
      </c>
      <c r="N3556" s="10">
        <v>230159</v>
      </c>
      <c r="O3556" s="7" t="s">
        <v>28</v>
      </c>
      <c r="P3556" s="14">
        <v>4.8333389999999996</v>
      </c>
      <c r="Q3556" s="14">
        <v>774.45590000000004</v>
      </c>
      <c r="R3556" s="14" t="s">
        <v>3401</v>
      </c>
      <c r="S3556" s="10">
        <v>5</v>
      </c>
      <c r="T3556" s="10">
        <v>4</v>
      </c>
      <c r="U3556" s="7" t="s">
        <v>46</v>
      </c>
      <c r="V3556" s="7" t="s">
        <v>185</v>
      </c>
      <c r="W3556" s="7" t="s">
        <v>186</v>
      </c>
      <c r="X3556" s="7" t="s">
        <v>145</v>
      </c>
    </row>
    <row r="3557" spans="1:24" x14ac:dyDescent="0.25">
      <c r="A3557" s="6">
        <v>50530</v>
      </c>
      <c r="B3557" s="7" t="s">
        <v>1992</v>
      </c>
      <c r="C3557" s="8" t="s">
        <v>25</v>
      </c>
      <c r="D3557" s="8" t="s">
        <v>550</v>
      </c>
      <c r="E3557" s="9">
        <v>7</v>
      </c>
      <c r="F3557" s="8" t="s">
        <v>34</v>
      </c>
      <c r="G3557" s="8" t="s">
        <v>3407</v>
      </c>
      <c r="H3557" s="8" t="s">
        <v>3403</v>
      </c>
      <c r="I3557" s="10">
        <v>73590480</v>
      </c>
      <c r="J3557" s="10">
        <v>391156</v>
      </c>
      <c r="K3557" s="10">
        <v>1048408</v>
      </c>
      <c r="L3557" s="10">
        <v>417510</v>
      </c>
      <c r="M3557" s="10">
        <v>630898</v>
      </c>
      <c r="N3557" s="10">
        <v>815503</v>
      </c>
      <c r="O3557" s="7" t="s">
        <v>28</v>
      </c>
      <c r="P3557" s="14">
        <v>9.3468876000000005</v>
      </c>
      <c r="Q3557" s="14">
        <v>774.45590000000004</v>
      </c>
      <c r="R3557" s="14" t="s">
        <v>3401</v>
      </c>
      <c r="S3557" s="10">
        <v>9</v>
      </c>
      <c r="T3557" s="10">
        <v>8</v>
      </c>
      <c r="U3557" s="7" t="s">
        <v>46</v>
      </c>
      <c r="V3557" s="7" t="s">
        <v>185</v>
      </c>
      <c r="W3557" s="7" t="s">
        <v>186</v>
      </c>
      <c r="X3557" s="7" t="s">
        <v>145</v>
      </c>
    </row>
    <row r="3558" spans="1:24" x14ac:dyDescent="0.25">
      <c r="A3558" s="6">
        <v>50537</v>
      </c>
      <c r="B3558" s="7" t="s">
        <v>1993</v>
      </c>
      <c r="C3558" s="8" t="s">
        <v>25</v>
      </c>
      <c r="D3558" s="8" t="s">
        <v>655</v>
      </c>
      <c r="E3558" s="9">
        <v>5</v>
      </c>
      <c r="F3558" s="8" t="s">
        <v>45</v>
      </c>
      <c r="G3558" s="8" t="s">
        <v>26</v>
      </c>
      <c r="H3558" s="8" t="s">
        <v>27</v>
      </c>
      <c r="I3558" s="10">
        <v>30523000</v>
      </c>
      <c r="J3558" s="10">
        <v>149229</v>
      </c>
      <c r="K3558" s="10">
        <v>462085</v>
      </c>
      <c r="L3558" s="10">
        <v>195604</v>
      </c>
      <c r="M3558" s="10">
        <v>266481</v>
      </c>
      <c r="N3558" s="10">
        <v>447325</v>
      </c>
      <c r="O3558" s="7" t="s">
        <v>28</v>
      </c>
      <c r="P3558" s="14">
        <v>73.3613</v>
      </c>
      <c r="Q3558" s="14">
        <v>73.3613</v>
      </c>
      <c r="R3558" s="14" t="s">
        <v>3401</v>
      </c>
      <c r="S3558" s="10">
        <v>73</v>
      </c>
      <c r="T3558" s="10">
        <v>67</v>
      </c>
      <c r="U3558" s="7" t="s">
        <v>46</v>
      </c>
      <c r="V3558" s="7" t="s">
        <v>159</v>
      </c>
      <c r="W3558" s="7" t="s">
        <v>160</v>
      </c>
      <c r="X3558" s="7" t="s">
        <v>145</v>
      </c>
    </row>
    <row r="3559" spans="1:24" x14ac:dyDescent="0.25">
      <c r="A3559" s="6">
        <v>50541</v>
      </c>
      <c r="B3559" s="7" t="s">
        <v>1994</v>
      </c>
      <c r="C3559" s="8" t="s">
        <v>25</v>
      </c>
      <c r="D3559" s="8" t="s">
        <v>24</v>
      </c>
      <c r="E3559" s="9">
        <v>2</v>
      </c>
      <c r="F3559" s="8" t="s">
        <v>25</v>
      </c>
      <c r="G3559" s="8" t="s">
        <v>26</v>
      </c>
      <c r="H3559" s="8" t="s">
        <v>27</v>
      </c>
      <c r="I3559" s="10">
        <v>1527000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7" t="s">
        <v>28</v>
      </c>
      <c r="P3559" s="14">
        <v>0</v>
      </c>
      <c r="Q3559" s="14">
        <v>25.432400000000001</v>
      </c>
      <c r="R3559" s="14" t="s">
        <v>3401</v>
      </c>
      <c r="S3559" s="10">
        <v>0</v>
      </c>
      <c r="T3559" s="10">
        <v>0</v>
      </c>
      <c r="U3559" s="7" t="s">
        <v>46</v>
      </c>
      <c r="V3559" s="7" t="s">
        <v>159</v>
      </c>
      <c r="W3559" s="7" t="s">
        <v>160</v>
      </c>
      <c r="X3559" s="7" t="s">
        <v>145</v>
      </c>
    </row>
    <row r="3560" spans="1:24" x14ac:dyDescent="0.25">
      <c r="A3560" s="6">
        <v>50541</v>
      </c>
      <c r="B3560" s="7" t="s">
        <v>1994</v>
      </c>
      <c r="C3560" s="8" t="s">
        <v>25</v>
      </c>
      <c r="D3560" s="8" t="s">
        <v>24</v>
      </c>
      <c r="E3560" s="9">
        <v>2</v>
      </c>
      <c r="F3560" s="8" t="s">
        <v>33</v>
      </c>
      <c r="G3560" s="8" t="s">
        <v>26</v>
      </c>
      <c r="H3560" s="8" t="s">
        <v>27</v>
      </c>
      <c r="I3560" s="10">
        <v>15875000</v>
      </c>
      <c r="J3560" s="10">
        <v>0</v>
      </c>
      <c r="K3560" s="10">
        <v>187408</v>
      </c>
      <c r="L3560" s="10">
        <v>187408</v>
      </c>
      <c r="M3560" s="10">
        <v>0</v>
      </c>
      <c r="N3560" s="10">
        <v>181660</v>
      </c>
      <c r="O3560" s="7" t="s">
        <v>28</v>
      </c>
      <c r="P3560" s="14">
        <v>25.432400000000001</v>
      </c>
      <c r="Q3560" s="14">
        <v>25.432400000000001</v>
      </c>
      <c r="R3560" s="14" t="s">
        <v>3401</v>
      </c>
      <c r="S3560" s="10">
        <v>25</v>
      </c>
      <c r="T3560" s="10">
        <v>23</v>
      </c>
      <c r="U3560" s="7" t="s">
        <v>46</v>
      </c>
      <c r="V3560" s="7" t="s">
        <v>159</v>
      </c>
      <c r="W3560" s="7" t="s">
        <v>160</v>
      </c>
      <c r="X3560" s="7" t="s">
        <v>145</v>
      </c>
    </row>
    <row r="3561" spans="1:24" x14ac:dyDescent="0.25">
      <c r="A3561" s="6">
        <v>50544</v>
      </c>
      <c r="B3561" s="7" t="s">
        <v>1995</v>
      </c>
      <c r="C3561" s="8" t="s">
        <v>106</v>
      </c>
      <c r="D3561" s="8" t="s">
        <v>550</v>
      </c>
      <c r="E3561" s="9">
        <v>7</v>
      </c>
      <c r="F3561" s="8" t="s">
        <v>34</v>
      </c>
      <c r="G3561" s="8" t="s">
        <v>26</v>
      </c>
      <c r="H3561" s="8" t="s">
        <v>27</v>
      </c>
      <c r="I3561" s="10">
        <v>592842</v>
      </c>
      <c r="J3561" s="10">
        <v>84929</v>
      </c>
      <c r="K3561" s="10">
        <v>114521</v>
      </c>
      <c r="L3561" s="10">
        <v>2772</v>
      </c>
      <c r="M3561" s="10">
        <v>111749</v>
      </c>
      <c r="N3561" s="10">
        <v>104969</v>
      </c>
      <c r="O3561" s="7" t="s">
        <v>28</v>
      </c>
      <c r="P3561" s="14">
        <v>7.4106339999999999</v>
      </c>
      <c r="Q3561" s="14">
        <v>352.60242</v>
      </c>
      <c r="R3561" s="14" t="s">
        <v>3401</v>
      </c>
      <c r="S3561" s="10">
        <v>7</v>
      </c>
      <c r="T3561" s="10">
        <v>7</v>
      </c>
      <c r="U3561" s="7" t="s">
        <v>46</v>
      </c>
      <c r="V3561" s="7" t="s">
        <v>1082</v>
      </c>
      <c r="W3561" s="7" t="s">
        <v>1083</v>
      </c>
      <c r="X3561" s="7" t="s">
        <v>98</v>
      </c>
    </row>
    <row r="3562" spans="1:24" x14ac:dyDescent="0.25">
      <c r="A3562" s="6">
        <v>50544</v>
      </c>
      <c r="B3562" s="7" t="s">
        <v>1995</v>
      </c>
      <c r="C3562" s="8" t="s">
        <v>106</v>
      </c>
      <c r="D3562" s="8" t="s">
        <v>550</v>
      </c>
      <c r="E3562" s="9">
        <v>7</v>
      </c>
      <c r="F3562" s="8" t="s">
        <v>34</v>
      </c>
      <c r="G3562" s="8" t="s">
        <v>3417</v>
      </c>
      <c r="H3562" s="8" t="s">
        <v>3403</v>
      </c>
      <c r="I3562" s="10">
        <v>18197732</v>
      </c>
      <c r="J3562" s="10">
        <v>2650503</v>
      </c>
      <c r="K3562" s="10">
        <v>3572580</v>
      </c>
      <c r="L3562" s="10">
        <v>85076</v>
      </c>
      <c r="M3562" s="10">
        <v>3487504</v>
      </c>
      <c r="N3562" s="10">
        <v>297715</v>
      </c>
      <c r="O3562" s="7" t="s">
        <v>37</v>
      </c>
      <c r="P3562" s="14">
        <v>223.28625</v>
      </c>
      <c r="Q3562" s="14">
        <v>352.60242</v>
      </c>
      <c r="R3562" s="14" t="s">
        <v>3401</v>
      </c>
      <c r="S3562" s="10">
        <v>223</v>
      </c>
      <c r="T3562" s="10">
        <v>203</v>
      </c>
      <c r="U3562" s="7" t="s">
        <v>46</v>
      </c>
      <c r="V3562" s="7" t="s">
        <v>1082</v>
      </c>
      <c r="W3562" s="7" t="s">
        <v>1083</v>
      </c>
      <c r="X3562" s="7" t="s">
        <v>98</v>
      </c>
    </row>
    <row r="3563" spans="1:24" x14ac:dyDescent="0.25">
      <c r="A3563" s="6">
        <v>50544</v>
      </c>
      <c r="B3563" s="7" t="s">
        <v>1995</v>
      </c>
      <c r="C3563" s="8" t="s">
        <v>106</v>
      </c>
      <c r="D3563" s="8" t="s">
        <v>550</v>
      </c>
      <c r="E3563" s="9">
        <v>7</v>
      </c>
      <c r="F3563" s="8" t="s">
        <v>34</v>
      </c>
      <c r="G3563" s="8" t="s">
        <v>3405</v>
      </c>
      <c r="H3563" s="8" t="s">
        <v>3403</v>
      </c>
      <c r="I3563" s="10">
        <v>10421980</v>
      </c>
      <c r="J3563" s="10">
        <v>1517798</v>
      </c>
      <c r="K3563" s="10">
        <v>2045826</v>
      </c>
      <c r="L3563" s="10">
        <v>48725</v>
      </c>
      <c r="M3563" s="10">
        <v>1997101</v>
      </c>
      <c r="N3563" s="10">
        <v>113657</v>
      </c>
      <c r="O3563" s="7" t="s">
        <v>37</v>
      </c>
      <c r="P3563" s="14">
        <v>99.847673999999998</v>
      </c>
      <c r="Q3563" s="14">
        <v>352.60242</v>
      </c>
      <c r="R3563" s="14" t="s">
        <v>3401</v>
      </c>
      <c r="S3563" s="10">
        <v>100</v>
      </c>
      <c r="T3563" s="10">
        <v>91</v>
      </c>
      <c r="U3563" s="7" t="s">
        <v>46</v>
      </c>
      <c r="V3563" s="7" t="s">
        <v>1082</v>
      </c>
      <c r="W3563" s="7" t="s">
        <v>1083</v>
      </c>
      <c r="X3563" s="7" t="s">
        <v>98</v>
      </c>
    </row>
    <row r="3564" spans="1:24" x14ac:dyDescent="0.25">
      <c r="A3564" s="6">
        <v>50544</v>
      </c>
      <c r="B3564" s="7" t="s">
        <v>1995</v>
      </c>
      <c r="C3564" s="8" t="s">
        <v>106</v>
      </c>
      <c r="D3564" s="8" t="s">
        <v>550</v>
      </c>
      <c r="E3564" s="9">
        <v>7</v>
      </c>
      <c r="F3564" s="8" t="s">
        <v>34</v>
      </c>
      <c r="G3564" s="8" t="s">
        <v>542</v>
      </c>
      <c r="H3564" s="8" t="s">
        <v>41</v>
      </c>
      <c r="I3564" s="10">
        <v>52754</v>
      </c>
      <c r="J3564" s="10">
        <v>7978</v>
      </c>
      <c r="K3564" s="10">
        <v>10745</v>
      </c>
      <c r="L3564" s="10">
        <v>246</v>
      </c>
      <c r="M3564" s="10">
        <v>10499</v>
      </c>
      <c r="N3564" s="10">
        <v>4181</v>
      </c>
      <c r="O3564" s="7" t="s">
        <v>28</v>
      </c>
      <c r="P3564" s="14">
        <v>1.0117708999999999</v>
      </c>
      <c r="Q3564" s="14">
        <v>352.60242</v>
      </c>
      <c r="R3564" s="14" t="s">
        <v>3401</v>
      </c>
      <c r="S3564" s="10">
        <v>1</v>
      </c>
      <c r="T3564" s="10">
        <v>1</v>
      </c>
      <c r="U3564" s="7" t="s">
        <v>46</v>
      </c>
      <c r="V3564" s="7" t="s">
        <v>1082</v>
      </c>
      <c r="W3564" s="7" t="s">
        <v>1083</v>
      </c>
      <c r="X3564" s="7" t="s">
        <v>98</v>
      </c>
    </row>
    <row r="3565" spans="1:24" x14ac:dyDescent="0.25">
      <c r="A3565" s="6">
        <v>50544</v>
      </c>
      <c r="B3565" s="7" t="s">
        <v>1995</v>
      </c>
      <c r="C3565" s="8" t="s">
        <v>106</v>
      </c>
      <c r="D3565" s="8" t="s">
        <v>550</v>
      </c>
      <c r="E3565" s="9">
        <v>7</v>
      </c>
      <c r="F3565" s="8" t="s">
        <v>34</v>
      </c>
      <c r="G3565" s="8" t="s">
        <v>220</v>
      </c>
      <c r="H3565" s="8" t="s">
        <v>41</v>
      </c>
      <c r="I3565" s="10">
        <v>1808080</v>
      </c>
      <c r="J3565" s="10">
        <v>264049</v>
      </c>
      <c r="K3565" s="10">
        <v>355887</v>
      </c>
      <c r="L3565" s="10">
        <v>8453</v>
      </c>
      <c r="M3565" s="10">
        <v>347434</v>
      </c>
      <c r="N3565" s="10">
        <v>62546</v>
      </c>
      <c r="O3565" s="7" t="s">
        <v>42</v>
      </c>
      <c r="P3565" s="14">
        <v>21.046092999999999</v>
      </c>
      <c r="Q3565" s="14">
        <v>352.60242</v>
      </c>
      <c r="R3565" s="14" t="s">
        <v>3401</v>
      </c>
      <c r="S3565" s="10">
        <v>21</v>
      </c>
      <c r="T3565" s="10">
        <v>19</v>
      </c>
      <c r="U3565" s="7" t="s">
        <v>46</v>
      </c>
      <c r="V3565" s="7" t="s">
        <v>1082</v>
      </c>
      <c r="W3565" s="7" t="s">
        <v>1083</v>
      </c>
      <c r="X3565" s="7" t="s">
        <v>98</v>
      </c>
    </row>
    <row r="3566" spans="1:24" x14ac:dyDescent="0.25">
      <c r="A3566" s="6">
        <v>50555</v>
      </c>
      <c r="B3566" s="7" t="s">
        <v>1996</v>
      </c>
      <c r="C3566" s="8" t="s">
        <v>390</v>
      </c>
      <c r="D3566" s="8" t="s">
        <v>24</v>
      </c>
      <c r="E3566" s="9">
        <v>1</v>
      </c>
      <c r="F3566" s="8" t="s">
        <v>33</v>
      </c>
      <c r="G3566" s="8" t="s">
        <v>26</v>
      </c>
      <c r="H3566" s="8" t="s">
        <v>27</v>
      </c>
      <c r="I3566" s="10">
        <v>74994000</v>
      </c>
      <c r="J3566" s="10">
        <v>0</v>
      </c>
      <c r="K3566" s="10">
        <v>713577</v>
      </c>
      <c r="L3566" s="10">
        <v>713577</v>
      </c>
      <c r="M3566" s="10">
        <v>0</v>
      </c>
      <c r="N3566" s="10">
        <v>682412</v>
      </c>
      <c r="O3566" s="7" t="s">
        <v>28</v>
      </c>
      <c r="P3566" s="14">
        <v>95.537679999999995</v>
      </c>
      <c r="Q3566" s="14">
        <v>95.537679999999995</v>
      </c>
      <c r="R3566" s="14">
        <v>45.905999999999999</v>
      </c>
      <c r="S3566" s="10">
        <v>46</v>
      </c>
      <c r="T3566" s="10">
        <v>42</v>
      </c>
      <c r="U3566" s="7" t="s">
        <v>29</v>
      </c>
      <c r="V3566" s="7" t="s">
        <v>68</v>
      </c>
      <c r="W3566" s="7" t="s">
        <v>69</v>
      </c>
      <c r="X3566" s="7" t="s">
        <v>70</v>
      </c>
    </row>
    <row r="3567" spans="1:24" x14ac:dyDescent="0.25">
      <c r="A3567" s="6">
        <v>50558</v>
      </c>
      <c r="B3567" s="7" t="s">
        <v>1997</v>
      </c>
      <c r="C3567" s="8" t="s">
        <v>150</v>
      </c>
      <c r="D3567" s="8" t="s">
        <v>24</v>
      </c>
      <c r="E3567" s="9">
        <v>3</v>
      </c>
      <c r="F3567" s="8" t="s">
        <v>25</v>
      </c>
      <c r="G3567" s="8" t="s">
        <v>26</v>
      </c>
      <c r="H3567" s="8" t="s">
        <v>27</v>
      </c>
      <c r="I3567" s="10">
        <v>33927000</v>
      </c>
      <c r="J3567" s="10">
        <v>0</v>
      </c>
      <c r="K3567" s="10">
        <v>10949</v>
      </c>
      <c r="L3567" s="10">
        <v>10949</v>
      </c>
      <c r="M3567" s="10">
        <v>0</v>
      </c>
      <c r="N3567" s="10">
        <v>10571</v>
      </c>
      <c r="O3567" s="7" t="s">
        <v>28</v>
      </c>
      <c r="P3567" s="14">
        <v>1.257949</v>
      </c>
      <c r="Q3567" s="14">
        <v>184.28975</v>
      </c>
      <c r="R3567" s="14">
        <v>44.750999999999998</v>
      </c>
      <c r="S3567" s="10">
        <v>0</v>
      </c>
      <c r="T3567" s="10">
        <v>0</v>
      </c>
      <c r="U3567" s="7" t="s">
        <v>65</v>
      </c>
      <c r="V3567" s="7" t="s">
        <v>77</v>
      </c>
      <c r="W3567" s="7" t="s">
        <v>78</v>
      </c>
      <c r="X3567" s="7" t="s">
        <v>79</v>
      </c>
    </row>
    <row r="3568" spans="1:24" x14ac:dyDescent="0.25">
      <c r="A3568" s="6">
        <v>50558</v>
      </c>
      <c r="B3568" s="7" t="s">
        <v>1997</v>
      </c>
      <c r="C3568" s="8" t="s">
        <v>150</v>
      </c>
      <c r="D3568" s="8" t="s">
        <v>24</v>
      </c>
      <c r="E3568" s="9">
        <v>3</v>
      </c>
      <c r="F3568" s="8" t="s">
        <v>33</v>
      </c>
      <c r="G3568" s="8" t="s">
        <v>26</v>
      </c>
      <c r="H3568" s="8" t="s">
        <v>27</v>
      </c>
      <c r="I3568" s="10">
        <v>126334000</v>
      </c>
      <c r="J3568" s="10">
        <v>385</v>
      </c>
      <c r="K3568" s="10">
        <v>1366574</v>
      </c>
      <c r="L3568" s="10">
        <v>1365561</v>
      </c>
      <c r="M3568" s="10">
        <v>1013</v>
      </c>
      <c r="N3568" s="10">
        <v>1307370</v>
      </c>
      <c r="O3568" s="7" t="s">
        <v>28</v>
      </c>
      <c r="P3568" s="14">
        <v>183.0318</v>
      </c>
      <c r="Q3568" s="14">
        <v>184.28975</v>
      </c>
      <c r="R3568" s="14">
        <v>44.750999999999998</v>
      </c>
      <c r="S3568" s="10">
        <v>44</v>
      </c>
      <c r="T3568" s="10">
        <v>40</v>
      </c>
      <c r="U3568" s="7" t="s">
        <v>65</v>
      </c>
      <c r="V3568" s="7" t="s">
        <v>77</v>
      </c>
      <c r="W3568" s="7" t="s">
        <v>78</v>
      </c>
      <c r="X3568" s="7" t="s">
        <v>79</v>
      </c>
    </row>
    <row r="3569" spans="1:24" x14ac:dyDescent="0.25">
      <c r="A3569" s="6">
        <v>50560</v>
      </c>
      <c r="B3569" s="7" t="s">
        <v>3469</v>
      </c>
      <c r="C3569" s="8" t="s">
        <v>25</v>
      </c>
      <c r="D3569" s="8" t="s">
        <v>24</v>
      </c>
      <c r="E3569" s="9">
        <v>2</v>
      </c>
      <c r="F3569" s="8" t="s">
        <v>34</v>
      </c>
      <c r="G3569" s="8" t="s">
        <v>3405</v>
      </c>
      <c r="H3569" s="8" t="s">
        <v>3403</v>
      </c>
      <c r="I3569" s="10">
        <v>110996000</v>
      </c>
      <c r="J3569" s="10">
        <v>0</v>
      </c>
      <c r="K3569" s="10">
        <v>1729045</v>
      </c>
      <c r="L3569" s="10">
        <v>1729045</v>
      </c>
      <c r="M3569" s="10">
        <v>0</v>
      </c>
      <c r="N3569" s="10">
        <v>153878</v>
      </c>
      <c r="O3569" s="7" t="s">
        <v>37</v>
      </c>
      <c r="P3569" s="14">
        <v>37.507762</v>
      </c>
      <c r="Q3569" s="14">
        <v>37.507762</v>
      </c>
      <c r="R3569" s="14" t="s">
        <v>3401</v>
      </c>
      <c r="S3569" s="10">
        <v>38</v>
      </c>
      <c r="T3569" s="10">
        <v>34</v>
      </c>
      <c r="U3569" s="7" t="s">
        <v>46</v>
      </c>
      <c r="V3569" s="7" t="s">
        <v>159</v>
      </c>
      <c r="W3569" s="7" t="s">
        <v>160</v>
      </c>
      <c r="X3569" s="7" t="s">
        <v>145</v>
      </c>
    </row>
    <row r="3570" spans="1:24" x14ac:dyDescent="0.25">
      <c r="A3570" s="6">
        <v>50561</v>
      </c>
      <c r="B3570" s="7" t="s">
        <v>1998</v>
      </c>
      <c r="C3570" s="8" t="s">
        <v>826</v>
      </c>
      <c r="D3570" s="8" t="s">
        <v>24</v>
      </c>
      <c r="E3570" s="9">
        <v>2</v>
      </c>
      <c r="F3570" s="8" t="s">
        <v>25</v>
      </c>
      <c r="G3570" s="8" t="s">
        <v>26</v>
      </c>
      <c r="H3570" s="8" t="s">
        <v>27</v>
      </c>
      <c r="I3570" s="10">
        <v>216785000</v>
      </c>
      <c r="J3570" s="10">
        <v>0</v>
      </c>
      <c r="K3570" s="10">
        <v>0</v>
      </c>
      <c r="L3570" s="10">
        <v>0</v>
      </c>
      <c r="M3570" s="10">
        <v>0</v>
      </c>
      <c r="N3570" s="10">
        <v>0</v>
      </c>
      <c r="O3570" s="7" t="s">
        <v>28</v>
      </c>
      <c r="P3570" s="14">
        <v>0</v>
      </c>
      <c r="Q3570" s="14">
        <v>902.08803999999998</v>
      </c>
      <c r="R3570" s="14">
        <v>81.272000000000006</v>
      </c>
      <c r="S3570" s="10">
        <v>0</v>
      </c>
      <c r="T3570" s="10">
        <v>0</v>
      </c>
      <c r="U3570" s="7" t="s">
        <v>189</v>
      </c>
      <c r="V3570" s="7" t="s">
        <v>68</v>
      </c>
      <c r="W3570" s="7" t="s">
        <v>69</v>
      </c>
      <c r="X3570" s="7" t="s">
        <v>70</v>
      </c>
    </row>
    <row r="3571" spans="1:24" x14ac:dyDescent="0.25">
      <c r="A3571" s="6">
        <v>50561</v>
      </c>
      <c r="B3571" s="7" t="s">
        <v>1998</v>
      </c>
      <c r="C3571" s="8" t="s">
        <v>826</v>
      </c>
      <c r="D3571" s="8" t="s">
        <v>24</v>
      </c>
      <c r="E3571" s="9">
        <v>2</v>
      </c>
      <c r="F3571" s="8" t="s">
        <v>33</v>
      </c>
      <c r="G3571" s="8" t="s">
        <v>26</v>
      </c>
      <c r="H3571" s="8" t="s">
        <v>27</v>
      </c>
      <c r="I3571" s="10">
        <v>532689000</v>
      </c>
      <c r="J3571" s="10">
        <v>0</v>
      </c>
      <c r="K3571" s="10">
        <v>6715718</v>
      </c>
      <c r="L3571" s="10">
        <v>6715718</v>
      </c>
      <c r="M3571" s="10">
        <v>0</v>
      </c>
      <c r="N3571" s="10">
        <v>6443486</v>
      </c>
      <c r="O3571" s="7" t="s">
        <v>28</v>
      </c>
      <c r="P3571" s="14">
        <v>902.08803999999998</v>
      </c>
      <c r="Q3571" s="14">
        <v>902.08803999999998</v>
      </c>
      <c r="R3571" s="14">
        <v>81.272000000000006</v>
      </c>
      <c r="S3571" s="10">
        <v>81</v>
      </c>
      <c r="T3571" s="10">
        <v>74</v>
      </c>
      <c r="U3571" s="7" t="s">
        <v>189</v>
      </c>
      <c r="V3571" s="7" t="s">
        <v>68</v>
      </c>
      <c r="W3571" s="7" t="s">
        <v>69</v>
      </c>
      <c r="X3571" s="7" t="s">
        <v>70</v>
      </c>
    </row>
    <row r="3572" spans="1:24" x14ac:dyDescent="0.25">
      <c r="A3572" s="6">
        <v>50563</v>
      </c>
      <c r="B3572" s="7" t="s">
        <v>3470</v>
      </c>
      <c r="C3572" s="8" t="s">
        <v>188</v>
      </c>
      <c r="D3572" s="8" t="s">
        <v>24</v>
      </c>
      <c r="E3572" s="9">
        <v>2</v>
      </c>
      <c r="F3572" s="8" t="s">
        <v>45</v>
      </c>
      <c r="G3572" s="8" t="s">
        <v>3402</v>
      </c>
      <c r="H3572" s="8" t="s">
        <v>3403</v>
      </c>
      <c r="I3572" s="10">
        <v>38452000</v>
      </c>
      <c r="J3572" s="10">
        <v>0</v>
      </c>
      <c r="K3572" s="10">
        <v>700024</v>
      </c>
      <c r="L3572" s="10">
        <v>700024</v>
      </c>
      <c r="M3572" s="10">
        <v>0</v>
      </c>
      <c r="N3572" s="10">
        <v>1282092</v>
      </c>
      <c r="O3572" s="7" t="s">
        <v>28</v>
      </c>
      <c r="P3572" s="14">
        <v>92.310624000000004</v>
      </c>
      <c r="Q3572" s="14">
        <v>92.310624000000004</v>
      </c>
      <c r="R3572" s="14" t="s">
        <v>3401</v>
      </c>
      <c r="S3572" s="10">
        <v>92</v>
      </c>
      <c r="T3572" s="10">
        <v>84</v>
      </c>
      <c r="U3572" s="7" t="s">
        <v>189</v>
      </c>
      <c r="V3572" s="7" t="s">
        <v>68</v>
      </c>
      <c r="W3572" s="7" t="s">
        <v>69</v>
      </c>
      <c r="X3572" s="7" t="s">
        <v>70</v>
      </c>
    </row>
    <row r="3573" spans="1:24" x14ac:dyDescent="0.25">
      <c r="A3573" s="6">
        <v>50564</v>
      </c>
      <c r="B3573" s="7" t="s">
        <v>3471</v>
      </c>
      <c r="C3573" s="8" t="s">
        <v>33</v>
      </c>
      <c r="D3573" s="8" t="s">
        <v>24</v>
      </c>
      <c r="E3573" s="9">
        <v>2</v>
      </c>
      <c r="F3573" s="8" t="s">
        <v>54</v>
      </c>
      <c r="G3573" s="8" t="s">
        <v>3402</v>
      </c>
      <c r="H3573" s="8" t="s">
        <v>3403</v>
      </c>
      <c r="I3573" s="10">
        <v>8944000</v>
      </c>
      <c r="J3573" s="10">
        <v>0</v>
      </c>
      <c r="K3573" s="10">
        <v>113175</v>
      </c>
      <c r="L3573" s="10">
        <v>113175</v>
      </c>
      <c r="M3573" s="10">
        <v>0</v>
      </c>
      <c r="N3573" s="10">
        <v>225897</v>
      </c>
      <c r="O3573" s="7" t="s">
        <v>28</v>
      </c>
      <c r="P3573" s="14">
        <v>137.25728000000001</v>
      </c>
      <c r="Q3573" s="14">
        <v>137.25728000000001</v>
      </c>
      <c r="R3573" s="14" t="s">
        <v>3401</v>
      </c>
      <c r="S3573" s="10">
        <v>137</v>
      </c>
      <c r="T3573" s="10">
        <v>125</v>
      </c>
      <c r="U3573" s="7" t="s">
        <v>225</v>
      </c>
      <c r="V3573" s="7" t="s">
        <v>226</v>
      </c>
      <c r="W3573" s="7" t="s">
        <v>227</v>
      </c>
      <c r="X3573" s="7" t="s">
        <v>228</v>
      </c>
    </row>
    <row r="3574" spans="1:24" x14ac:dyDescent="0.25">
      <c r="A3574" s="6">
        <v>50565</v>
      </c>
      <c r="B3574" s="7" t="s">
        <v>3472</v>
      </c>
      <c r="C3574" s="8" t="s">
        <v>850</v>
      </c>
      <c r="D3574" s="8" t="s">
        <v>24</v>
      </c>
      <c r="E3574" s="9">
        <v>2</v>
      </c>
      <c r="F3574" s="8" t="s">
        <v>54</v>
      </c>
      <c r="G3574" s="8" t="s">
        <v>3402</v>
      </c>
      <c r="H3574" s="8" t="s">
        <v>3403</v>
      </c>
      <c r="I3574" s="10">
        <v>6606000</v>
      </c>
      <c r="J3574" s="10">
        <v>0</v>
      </c>
      <c r="K3574" s="10">
        <v>104105</v>
      </c>
      <c r="L3574" s="10">
        <v>104105</v>
      </c>
      <c r="M3574" s="10">
        <v>0</v>
      </c>
      <c r="N3574" s="10">
        <v>193504</v>
      </c>
      <c r="O3574" s="7" t="s">
        <v>28</v>
      </c>
      <c r="P3574" s="14">
        <v>117.57496999999999</v>
      </c>
      <c r="Q3574" s="14">
        <v>117.57496999999999</v>
      </c>
      <c r="R3574" s="14" t="s">
        <v>3401</v>
      </c>
      <c r="S3574" s="10">
        <v>118</v>
      </c>
      <c r="T3574" s="10">
        <v>107</v>
      </c>
      <c r="U3574" s="7" t="s">
        <v>225</v>
      </c>
      <c r="V3574" s="7" t="s">
        <v>851</v>
      </c>
      <c r="W3574" s="7" t="s">
        <v>852</v>
      </c>
      <c r="X3574" s="7" t="s">
        <v>852</v>
      </c>
    </row>
    <row r="3575" spans="1:24" x14ac:dyDescent="0.25">
      <c r="A3575" s="6">
        <v>50566</v>
      </c>
      <c r="B3575" s="7" t="s">
        <v>1999</v>
      </c>
      <c r="C3575" s="8" t="s">
        <v>188</v>
      </c>
      <c r="D3575" s="8" t="s">
        <v>24</v>
      </c>
      <c r="E3575" s="9">
        <v>2</v>
      </c>
      <c r="F3575" s="8" t="s">
        <v>54</v>
      </c>
      <c r="G3575" s="8" t="s">
        <v>26</v>
      </c>
      <c r="H3575" s="8" t="s">
        <v>27</v>
      </c>
      <c r="I3575" s="10">
        <v>11338644</v>
      </c>
      <c r="J3575" s="10">
        <v>0</v>
      </c>
      <c r="K3575" s="10">
        <v>127999</v>
      </c>
      <c r="L3575" s="10">
        <v>127999</v>
      </c>
      <c r="M3575" s="10">
        <v>0</v>
      </c>
      <c r="N3575" s="10">
        <v>127999</v>
      </c>
      <c r="O3575" s="7" t="s">
        <v>28</v>
      </c>
      <c r="P3575" s="14">
        <v>177.15062</v>
      </c>
      <c r="Q3575" s="14">
        <v>261.06702999999999</v>
      </c>
      <c r="R3575" s="14" t="s">
        <v>3401</v>
      </c>
      <c r="S3575" s="10">
        <v>177</v>
      </c>
      <c r="T3575" s="10">
        <v>161</v>
      </c>
      <c r="U3575" s="7" t="s">
        <v>29</v>
      </c>
      <c r="V3575" s="7" t="s">
        <v>56</v>
      </c>
      <c r="W3575" s="7" t="s">
        <v>57</v>
      </c>
      <c r="X3575" s="7" t="s">
        <v>58</v>
      </c>
    </row>
    <row r="3576" spans="1:24" x14ac:dyDescent="0.25">
      <c r="A3576" s="6">
        <v>50566</v>
      </c>
      <c r="B3576" s="7" t="s">
        <v>1999</v>
      </c>
      <c r="C3576" s="8" t="s">
        <v>188</v>
      </c>
      <c r="D3576" s="8" t="s">
        <v>24</v>
      </c>
      <c r="E3576" s="9">
        <v>2</v>
      </c>
      <c r="F3576" s="8" t="s">
        <v>54</v>
      </c>
      <c r="G3576" s="8" t="s">
        <v>3402</v>
      </c>
      <c r="H3576" s="8" t="s">
        <v>3403</v>
      </c>
      <c r="I3576" s="10">
        <v>6704356</v>
      </c>
      <c r="J3576" s="10">
        <v>0</v>
      </c>
      <c r="K3576" s="10">
        <v>75683</v>
      </c>
      <c r="L3576" s="10">
        <v>75683</v>
      </c>
      <c r="M3576" s="10">
        <v>0</v>
      </c>
      <c r="N3576" s="10">
        <v>138109</v>
      </c>
      <c r="O3576" s="7" t="s">
        <v>28</v>
      </c>
      <c r="P3576" s="14">
        <v>83.916409000000002</v>
      </c>
      <c r="Q3576" s="14">
        <v>261.06702999999999</v>
      </c>
      <c r="R3576" s="14" t="s">
        <v>3401</v>
      </c>
      <c r="S3576" s="10">
        <v>84</v>
      </c>
      <c r="T3576" s="10">
        <v>76</v>
      </c>
      <c r="U3576" s="7" t="s">
        <v>29</v>
      </c>
      <c r="V3576" s="7" t="s">
        <v>56</v>
      </c>
      <c r="W3576" s="7" t="s">
        <v>57</v>
      </c>
      <c r="X3576" s="7" t="s">
        <v>58</v>
      </c>
    </row>
    <row r="3577" spans="1:24" x14ac:dyDescent="0.25">
      <c r="A3577" s="6">
        <v>50568</v>
      </c>
      <c r="B3577" s="7" t="s">
        <v>3473</v>
      </c>
      <c r="C3577" s="8" t="s">
        <v>850</v>
      </c>
      <c r="D3577" s="8" t="s">
        <v>24</v>
      </c>
      <c r="E3577" s="9">
        <v>2</v>
      </c>
      <c r="F3577" s="8" t="s">
        <v>54</v>
      </c>
      <c r="G3577" s="8" t="s">
        <v>3402</v>
      </c>
      <c r="H3577" s="8" t="s">
        <v>3403</v>
      </c>
      <c r="I3577" s="10">
        <v>79138000</v>
      </c>
      <c r="J3577" s="10">
        <v>0</v>
      </c>
      <c r="K3577" s="10">
        <v>852187</v>
      </c>
      <c r="L3577" s="10">
        <v>852187</v>
      </c>
      <c r="M3577" s="10">
        <v>0</v>
      </c>
      <c r="N3577" s="10">
        <v>1697585</v>
      </c>
      <c r="O3577" s="7" t="s">
        <v>28</v>
      </c>
      <c r="P3577" s="14">
        <v>1031.4695999999999</v>
      </c>
      <c r="Q3577" s="14">
        <v>1031.4695999999999</v>
      </c>
      <c r="R3577" s="14" t="s">
        <v>3401</v>
      </c>
      <c r="S3577" s="10">
        <v>1031</v>
      </c>
      <c r="T3577" s="10">
        <v>936</v>
      </c>
      <c r="U3577" s="7" t="s">
        <v>225</v>
      </c>
      <c r="V3577" s="7" t="s">
        <v>851</v>
      </c>
      <c r="W3577" s="7" t="s">
        <v>852</v>
      </c>
      <c r="X3577" s="7" t="s">
        <v>852</v>
      </c>
    </row>
    <row r="3578" spans="1:24" x14ac:dyDescent="0.25">
      <c r="A3578" s="6">
        <v>50569</v>
      </c>
      <c r="B3578" s="7" t="s">
        <v>3474</v>
      </c>
      <c r="C3578" s="8" t="s">
        <v>44</v>
      </c>
      <c r="D3578" s="8" t="s">
        <v>24</v>
      </c>
      <c r="E3578" s="9">
        <v>2</v>
      </c>
      <c r="F3578" s="8" t="s">
        <v>45</v>
      </c>
      <c r="G3578" s="8" t="s">
        <v>3402</v>
      </c>
      <c r="H3578" s="8" t="s">
        <v>3403</v>
      </c>
      <c r="I3578" s="10">
        <v>42804000</v>
      </c>
      <c r="J3578" s="10">
        <v>0</v>
      </c>
      <c r="K3578" s="10">
        <v>708399</v>
      </c>
      <c r="L3578" s="10">
        <v>708399</v>
      </c>
      <c r="M3578" s="10">
        <v>0</v>
      </c>
      <c r="N3578" s="10">
        <v>1324113</v>
      </c>
      <c r="O3578" s="7" t="s">
        <v>28</v>
      </c>
      <c r="P3578" s="14">
        <v>95.336135999999996</v>
      </c>
      <c r="Q3578" s="14">
        <v>685.48645999999997</v>
      </c>
      <c r="R3578" s="14" t="s">
        <v>3401</v>
      </c>
      <c r="S3578" s="10">
        <v>95</v>
      </c>
      <c r="T3578" s="10">
        <v>86</v>
      </c>
      <c r="U3578" s="7" t="s">
        <v>127</v>
      </c>
      <c r="V3578" s="7" t="s">
        <v>844</v>
      </c>
      <c r="W3578" s="7" t="s">
        <v>845</v>
      </c>
      <c r="X3578" s="7" t="s">
        <v>49</v>
      </c>
    </row>
    <row r="3579" spans="1:24" x14ac:dyDescent="0.25">
      <c r="A3579" s="6">
        <v>50569</v>
      </c>
      <c r="B3579" s="7" t="s">
        <v>3474</v>
      </c>
      <c r="C3579" s="8" t="s">
        <v>44</v>
      </c>
      <c r="D3579" s="8" t="s">
        <v>24</v>
      </c>
      <c r="E3579" s="9">
        <v>2</v>
      </c>
      <c r="F3579" s="8" t="s">
        <v>54</v>
      </c>
      <c r="G3579" s="8" t="s">
        <v>3402</v>
      </c>
      <c r="H3579" s="8" t="s">
        <v>3403</v>
      </c>
      <c r="I3579" s="10">
        <v>48624000</v>
      </c>
      <c r="J3579" s="10">
        <v>0</v>
      </c>
      <c r="K3579" s="10">
        <v>508942</v>
      </c>
      <c r="L3579" s="10">
        <v>508942</v>
      </c>
      <c r="M3579" s="10">
        <v>0</v>
      </c>
      <c r="N3579" s="10">
        <v>971265</v>
      </c>
      <c r="O3579" s="7" t="s">
        <v>28</v>
      </c>
      <c r="P3579" s="14">
        <v>590.15033000000005</v>
      </c>
      <c r="Q3579" s="14">
        <v>685.48645999999997</v>
      </c>
      <c r="R3579" s="14" t="s">
        <v>3401</v>
      </c>
      <c r="S3579" s="10">
        <v>590</v>
      </c>
      <c r="T3579" s="10">
        <v>535</v>
      </c>
      <c r="U3579" s="7" t="s">
        <v>127</v>
      </c>
      <c r="V3579" s="7" t="s">
        <v>844</v>
      </c>
      <c r="W3579" s="7" t="s">
        <v>845</v>
      </c>
      <c r="X3579" s="7" t="s">
        <v>49</v>
      </c>
    </row>
    <row r="3580" spans="1:24" x14ac:dyDescent="0.25">
      <c r="A3580" s="6">
        <v>50570</v>
      </c>
      <c r="B3580" s="7" t="s">
        <v>3475</v>
      </c>
      <c r="C3580" s="8" t="s">
        <v>1016</v>
      </c>
      <c r="D3580" s="8" t="s">
        <v>24</v>
      </c>
      <c r="E3580" s="9">
        <v>2</v>
      </c>
      <c r="F3580" s="8" t="s">
        <v>54</v>
      </c>
      <c r="G3580" s="8" t="s">
        <v>3402</v>
      </c>
      <c r="H3580" s="8" t="s">
        <v>3403</v>
      </c>
      <c r="I3580" s="10">
        <v>33938000</v>
      </c>
      <c r="J3580" s="10">
        <v>0</v>
      </c>
      <c r="K3580" s="10">
        <v>394598</v>
      </c>
      <c r="L3580" s="10">
        <v>394598</v>
      </c>
      <c r="M3580" s="10">
        <v>0</v>
      </c>
      <c r="N3580" s="10">
        <v>741720</v>
      </c>
      <c r="O3580" s="7" t="s">
        <v>28</v>
      </c>
      <c r="P3580" s="14">
        <v>450.67649</v>
      </c>
      <c r="Q3580" s="14">
        <v>450.67649</v>
      </c>
      <c r="R3580" s="14" t="s">
        <v>3401</v>
      </c>
      <c r="S3580" s="10">
        <v>451</v>
      </c>
      <c r="T3580" s="10">
        <v>409</v>
      </c>
      <c r="U3580" s="7" t="s">
        <v>29</v>
      </c>
      <c r="V3580" s="7" t="s">
        <v>60</v>
      </c>
      <c r="W3580" s="7" t="s">
        <v>61</v>
      </c>
      <c r="X3580" s="7" t="s">
        <v>61</v>
      </c>
    </row>
    <row r="3581" spans="1:24" x14ac:dyDescent="0.25">
      <c r="A3581" s="6">
        <v>50571</v>
      </c>
      <c r="B3581" s="7" t="s">
        <v>3476</v>
      </c>
      <c r="C3581" s="8" t="s">
        <v>25</v>
      </c>
      <c r="D3581" s="8" t="s">
        <v>24</v>
      </c>
      <c r="E3581" s="9">
        <v>2</v>
      </c>
      <c r="F3581" s="8" t="s">
        <v>45</v>
      </c>
      <c r="G3581" s="8" t="s">
        <v>3402</v>
      </c>
      <c r="H3581" s="8" t="s">
        <v>3403</v>
      </c>
      <c r="I3581" s="10">
        <v>44225000</v>
      </c>
      <c r="J3581" s="10">
        <v>0</v>
      </c>
      <c r="K3581" s="10">
        <v>739959</v>
      </c>
      <c r="L3581" s="10">
        <v>739959</v>
      </c>
      <c r="M3581" s="10">
        <v>0</v>
      </c>
      <c r="N3581" s="10">
        <v>1468173</v>
      </c>
      <c r="O3581" s="7" t="s">
        <v>28</v>
      </c>
      <c r="P3581" s="14">
        <v>105.70846</v>
      </c>
      <c r="Q3581" s="14">
        <v>181.74659</v>
      </c>
      <c r="R3581" s="14" t="s">
        <v>3401</v>
      </c>
      <c r="S3581" s="10">
        <v>106</v>
      </c>
      <c r="T3581" s="10">
        <v>96</v>
      </c>
      <c r="U3581" s="7" t="s">
        <v>46</v>
      </c>
      <c r="V3581" s="7" t="s">
        <v>159</v>
      </c>
      <c r="W3581" s="7" t="s">
        <v>160</v>
      </c>
      <c r="X3581" s="7" t="s">
        <v>145</v>
      </c>
    </row>
    <row r="3582" spans="1:24" x14ac:dyDescent="0.25">
      <c r="A3582" s="6">
        <v>50571</v>
      </c>
      <c r="B3582" s="7" t="s">
        <v>3476</v>
      </c>
      <c r="C3582" s="8" t="s">
        <v>25</v>
      </c>
      <c r="D3582" s="8" t="s">
        <v>24</v>
      </c>
      <c r="E3582" s="9">
        <v>2</v>
      </c>
      <c r="F3582" s="8" t="s">
        <v>54</v>
      </c>
      <c r="G3582" s="8" t="s">
        <v>3402</v>
      </c>
      <c r="H3582" s="8" t="s">
        <v>3403</v>
      </c>
      <c r="I3582" s="10">
        <v>1267000</v>
      </c>
      <c r="J3582" s="10">
        <v>0</v>
      </c>
      <c r="K3582" s="10">
        <v>66952</v>
      </c>
      <c r="L3582" s="10">
        <v>66952</v>
      </c>
      <c r="M3582" s="10">
        <v>0</v>
      </c>
      <c r="N3582" s="10">
        <v>125143</v>
      </c>
      <c r="O3582" s="7" t="s">
        <v>28</v>
      </c>
      <c r="P3582" s="14">
        <v>76.038138000000004</v>
      </c>
      <c r="Q3582" s="14">
        <v>181.74659</v>
      </c>
      <c r="R3582" s="14" t="s">
        <v>3401</v>
      </c>
      <c r="S3582" s="10">
        <v>76</v>
      </c>
      <c r="T3582" s="10">
        <v>69</v>
      </c>
      <c r="U3582" s="7" t="s">
        <v>46</v>
      </c>
      <c r="V3582" s="7" t="s">
        <v>159</v>
      </c>
      <c r="W3582" s="7" t="s">
        <v>160</v>
      </c>
      <c r="X3582" s="7" t="s">
        <v>145</v>
      </c>
    </row>
    <row r="3583" spans="1:24" x14ac:dyDescent="0.25">
      <c r="A3583" s="6">
        <v>50572</v>
      </c>
      <c r="B3583" s="7" t="s">
        <v>3477</v>
      </c>
      <c r="C3583" s="8" t="s">
        <v>133</v>
      </c>
      <c r="D3583" s="8" t="s">
        <v>24</v>
      </c>
      <c r="E3583" s="9">
        <v>2</v>
      </c>
      <c r="F3583" s="8" t="s">
        <v>33</v>
      </c>
      <c r="G3583" s="8" t="s">
        <v>3402</v>
      </c>
      <c r="H3583" s="8" t="s">
        <v>3403</v>
      </c>
      <c r="I3583" s="10">
        <v>41752000</v>
      </c>
      <c r="J3583" s="10">
        <v>0</v>
      </c>
      <c r="K3583" s="10">
        <v>897965</v>
      </c>
      <c r="L3583" s="10">
        <v>897965</v>
      </c>
      <c r="M3583" s="10">
        <v>0</v>
      </c>
      <c r="N3583" s="10">
        <v>1980130</v>
      </c>
      <c r="O3583" s="7" t="s">
        <v>28</v>
      </c>
      <c r="P3583" s="14">
        <v>71.720309</v>
      </c>
      <c r="Q3583" s="14">
        <v>71.720309</v>
      </c>
      <c r="R3583" s="14" t="s">
        <v>3401</v>
      </c>
      <c r="S3583" s="10">
        <v>72</v>
      </c>
      <c r="T3583" s="10">
        <v>65</v>
      </c>
      <c r="U3583" s="7" t="s">
        <v>134</v>
      </c>
      <c r="V3583" s="7" t="s">
        <v>259</v>
      </c>
      <c r="W3583" s="7" t="s">
        <v>260</v>
      </c>
      <c r="X3583" s="7" t="s">
        <v>137</v>
      </c>
    </row>
    <row r="3584" spans="1:24" x14ac:dyDescent="0.25">
      <c r="A3584" s="6">
        <v>50573</v>
      </c>
      <c r="B3584" s="7" t="s">
        <v>3478</v>
      </c>
      <c r="C3584" s="8" t="s">
        <v>188</v>
      </c>
      <c r="D3584" s="8" t="s">
        <v>24</v>
      </c>
      <c r="E3584" s="9">
        <v>2</v>
      </c>
      <c r="F3584" s="8" t="s">
        <v>45</v>
      </c>
      <c r="G3584" s="8" t="s">
        <v>3402</v>
      </c>
      <c r="H3584" s="8" t="s">
        <v>3403</v>
      </c>
      <c r="I3584" s="10">
        <v>21376000</v>
      </c>
      <c r="J3584" s="10">
        <v>0</v>
      </c>
      <c r="K3584" s="10">
        <v>381434</v>
      </c>
      <c r="L3584" s="10">
        <v>381434</v>
      </c>
      <c r="M3584" s="10">
        <v>0</v>
      </c>
      <c r="N3584" s="10">
        <v>687267</v>
      </c>
      <c r="O3584" s="7" t="s">
        <v>28</v>
      </c>
      <c r="P3584" s="14">
        <v>49.483224</v>
      </c>
      <c r="Q3584" s="14">
        <v>49.483224</v>
      </c>
      <c r="R3584" s="14" t="s">
        <v>3401</v>
      </c>
      <c r="S3584" s="10">
        <v>49</v>
      </c>
      <c r="T3584" s="10">
        <v>45</v>
      </c>
      <c r="U3584" s="7" t="s">
        <v>189</v>
      </c>
      <c r="V3584" s="7" t="s">
        <v>68</v>
      </c>
      <c r="W3584" s="7" t="s">
        <v>69</v>
      </c>
      <c r="X3584" s="7" t="s">
        <v>70</v>
      </c>
    </row>
    <row r="3585" spans="1:24" x14ac:dyDescent="0.25">
      <c r="A3585" s="6">
        <v>50575</v>
      </c>
      <c r="B3585" s="7" t="s">
        <v>3479</v>
      </c>
      <c r="C3585" s="8" t="s">
        <v>188</v>
      </c>
      <c r="D3585" s="8" t="s">
        <v>24</v>
      </c>
      <c r="E3585" s="9">
        <v>2</v>
      </c>
      <c r="F3585" s="8" t="s">
        <v>45</v>
      </c>
      <c r="G3585" s="8" t="s">
        <v>3402</v>
      </c>
      <c r="H3585" s="8" t="s">
        <v>3403</v>
      </c>
      <c r="I3585" s="10">
        <v>21835000</v>
      </c>
      <c r="J3585" s="10">
        <v>0</v>
      </c>
      <c r="K3585" s="10">
        <v>398809</v>
      </c>
      <c r="L3585" s="10">
        <v>398809</v>
      </c>
      <c r="M3585" s="10">
        <v>0</v>
      </c>
      <c r="N3585" s="10">
        <v>697218</v>
      </c>
      <c r="O3585" s="7" t="s">
        <v>28</v>
      </c>
      <c r="P3585" s="14">
        <v>50.199696000000003</v>
      </c>
      <c r="Q3585" s="14">
        <v>50.199696000000003</v>
      </c>
      <c r="R3585" s="14" t="s">
        <v>3401</v>
      </c>
      <c r="S3585" s="10">
        <v>50</v>
      </c>
      <c r="T3585" s="10">
        <v>46</v>
      </c>
      <c r="U3585" s="7" t="s">
        <v>189</v>
      </c>
      <c r="V3585" s="7" t="s">
        <v>68</v>
      </c>
      <c r="W3585" s="7" t="s">
        <v>69</v>
      </c>
      <c r="X3585" s="7" t="s">
        <v>70</v>
      </c>
    </row>
    <row r="3586" spans="1:24" x14ac:dyDescent="0.25">
      <c r="A3586" s="6">
        <v>50576</v>
      </c>
      <c r="B3586" s="7" t="s">
        <v>3480</v>
      </c>
      <c r="C3586" s="8" t="s">
        <v>1092</v>
      </c>
      <c r="D3586" s="8" t="s">
        <v>24</v>
      </c>
      <c r="E3586" s="9">
        <v>2</v>
      </c>
      <c r="F3586" s="8" t="s">
        <v>45</v>
      </c>
      <c r="G3586" s="8" t="s">
        <v>3402</v>
      </c>
      <c r="H3586" s="8" t="s">
        <v>3403</v>
      </c>
      <c r="I3586" s="10">
        <v>18695000</v>
      </c>
      <c r="J3586" s="10">
        <v>0</v>
      </c>
      <c r="K3586" s="10">
        <v>365533</v>
      </c>
      <c r="L3586" s="10">
        <v>365533</v>
      </c>
      <c r="M3586" s="10">
        <v>0</v>
      </c>
      <c r="N3586" s="10">
        <v>707026</v>
      </c>
      <c r="O3586" s="7" t="s">
        <v>28</v>
      </c>
      <c r="P3586" s="14">
        <v>50.905872000000002</v>
      </c>
      <c r="Q3586" s="14">
        <v>396.46764999999999</v>
      </c>
      <c r="R3586" s="14" t="s">
        <v>3401</v>
      </c>
      <c r="S3586" s="10">
        <v>51</v>
      </c>
      <c r="T3586" s="10">
        <v>46</v>
      </c>
      <c r="U3586" s="7" t="s">
        <v>189</v>
      </c>
      <c r="V3586" s="7" t="s">
        <v>56</v>
      </c>
      <c r="W3586" s="7" t="s">
        <v>57</v>
      </c>
      <c r="X3586" s="7" t="s">
        <v>58</v>
      </c>
    </row>
    <row r="3587" spans="1:24" x14ac:dyDescent="0.25">
      <c r="A3587" s="6">
        <v>50576</v>
      </c>
      <c r="B3587" s="7" t="s">
        <v>3480</v>
      </c>
      <c r="C3587" s="8" t="s">
        <v>1092</v>
      </c>
      <c r="D3587" s="8" t="s">
        <v>24</v>
      </c>
      <c r="E3587" s="9">
        <v>2</v>
      </c>
      <c r="F3587" s="8" t="s">
        <v>54</v>
      </c>
      <c r="G3587" s="8" t="s">
        <v>3402</v>
      </c>
      <c r="H3587" s="8" t="s">
        <v>3403</v>
      </c>
      <c r="I3587" s="10">
        <v>24742000</v>
      </c>
      <c r="J3587" s="10">
        <v>0</v>
      </c>
      <c r="K3587" s="10">
        <v>309955</v>
      </c>
      <c r="L3587" s="10">
        <v>309955</v>
      </c>
      <c r="M3587" s="10">
        <v>0</v>
      </c>
      <c r="N3587" s="10">
        <v>568723</v>
      </c>
      <c r="O3587" s="7" t="s">
        <v>28</v>
      </c>
      <c r="P3587" s="14">
        <v>345.56178</v>
      </c>
      <c r="Q3587" s="14">
        <v>396.46764999999999</v>
      </c>
      <c r="R3587" s="14" t="s">
        <v>3401</v>
      </c>
      <c r="S3587" s="10">
        <v>346</v>
      </c>
      <c r="T3587" s="10">
        <v>313</v>
      </c>
      <c r="U3587" s="7" t="s">
        <v>189</v>
      </c>
      <c r="V3587" s="7" t="s">
        <v>56</v>
      </c>
      <c r="W3587" s="7" t="s">
        <v>57</v>
      </c>
      <c r="X3587" s="7" t="s">
        <v>58</v>
      </c>
    </row>
    <row r="3588" spans="1:24" x14ac:dyDescent="0.25">
      <c r="A3588" s="6">
        <v>50577</v>
      </c>
      <c r="B3588" s="7" t="s">
        <v>3481</v>
      </c>
      <c r="C3588" s="8" t="s">
        <v>1092</v>
      </c>
      <c r="D3588" s="8" t="s">
        <v>24</v>
      </c>
      <c r="E3588" s="9">
        <v>2</v>
      </c>
      <c r="F3588" s="8" t="s">
        <v>45</v>
      </c>
      <c r="G3588" s="8" t="s">
        <v>3402</v>
      </c>
      <c r="H3588" s="8" t="s">
        <v>3403</v>
      </c>
      <c r="I3588" s="10">
        <v>89481000</v>
      </c>
      <c r="J3588" s="10">
        <v>0</v>
      </c>
      <c r="K3588" s="10">
        <v>1601750</v>
      </c>
      <c r="L3588" s="10">
        <v>1601750</v>
      </c>
      <c r="M3588" s="10">
        <v>0</v>
      </c>
      <c r="N3588" s="10">
        <v>3050955</v>
      </c>
      <c r="O3588" s="7" t="s">
        <v>28</v>
      </c>
      <c r="P3588" s="14">
        <v>219.66875999999999</v>
      </c>
      <c r="Q3588" s="14">
        <v>219.66875999999999</v>
      </c>
      <c r="R3588" s="14" t="s">
        <v>3401</v>
      </c>
      <c r="S3588" s="10">
        <v>220</v>
      </c>
      <c r="T3588" s="10">
        <v>199</v>
      </c>
      <c r="U3588" s="7" t="s">
        <v>189</v>
      </c>
      <c r="V3588" s="7" t="s">
        <v>56</v>
      </c>
      <c r="W3588" s="7" t="s">
        <v>57</v>
      </c>
      <c r="X3588" s="7" t="s">
        <v>58</v>
      </c>
    </row>
    <row r="3589" spans="1:24" x14ac:dyDescent="0.25">
      <c r="A3589" s="6">
        <v>50610</v>
      </c>
      <c r="B3589" s="7" t="s">
        <v>2000</v>
      </c>
      <c r="C3589" s="8" t="s">
        <v>25</v>
      </c>
      <c r="D3589" s="8" t="s">
        <v>655</v>
      </c>
      <c r="E3589" s="9">
        <v>5</v>
      </c>
      <c r="F3589" s="8" t="s">
        <v>45</v>
      </c>
      <c r="G3589" s="8" t="s">
        <v>26</v>
      </c>
      <c r="H3589" s="8" t="s">
        <v>27</v>
      </c>
      <c r="I3589" s="10">
        <v>13000</v>
      </c>
      <c r="J3589" s="10">
        <v>44</v>
      </c>
      <c r="K3589" s="10">
        <v>193</v>
      </c>
      <c r="L3589" s="10">
        <v>98</v>
      </c>
      <c r="M3589" s="10">
        <v>95</v>
      </c>
      <c r="N3589" s="10">
        <v>193</v>
      </c>
      <c r="O3589" s="7" t="s">
        <v>28</v>
      </c>
      <c r="P3589" s="14">
        <v>3.1652E-2</v>
      </c>
      <c r="Q3589" s="14">
        <v>3.1652E-2</v>
      </c>
      <c r="R3589" s="14" t="s">
        <v>3401</v>
      </c>
      <c r="S3589" s="10">
        <v>0</v>
      </c>
      <c r="T3589" s="10">
        <v>0</v>
      </c>
      <c r="U3589" s="7" t="s">
        <v>46</v>
      </c>
      <c r="V3589" s="7" t="s">
        <v>159</v>
      </c>
      <c r="W3589" s="7" t="s">
        <v>160</v>
      </c>
      <c r="X3589" s="7" t="s">
        <v>145</v>
      </c>
    </row>
    <row r="3590" spans="1:24" x14ac:dyDescent="0.25">
      <c r="A3590" s="6">
        <v>50611</v>
      </c>
      <c r="B3590" s="7" t="s">
        <v>2001</v>
      </c>
      <c r="C3590" s="8" t="s">
        <v>952</v>
      </c>
      <c r="D3590" s="8" t="s">
        <v>24</v>
      </c>
      <c r="E3590" s="9">
        <v>2</v>
      </c>
      <c r="F3590" s="8" t="s">
        <v>34</v>
      </c>
      <c r="G3590" s="8" t="s">
        <v>965</v>
      </c>
      <c r="H3590" s="8" t="s">
        <v>36</v>
      </c>
      <c r="I3590" s="10">
        <v>52539830</v>
      </c>
      <c r="J3590" s="10">
        <v>0</v>
      </c>
      <c r="K3590" s="10">
        <v>896295</v>
      </c>
      <c r="L3590" s="10">
        <v>896295</v>
      </c>
      <c r="M3590" s="10">
        <v>0</v>
      </c>
      <c r="N3590" s="10">
        <v>105353</v>
      </c>
      <c r="O3590" s="7" t="s">
        <v>37</v>
      </c>
      <c r="P3590" s="14">
        <v>189.6354</v>
      </c>
      <c r="Q3590" s="14">
        <v>191.57982999999999</v>
      </c>
      <c r="R3590" s="14">
        <v>54.097999999999999</v>
      </c>
      <c r="S3590" s="10">
        <v>54</v>
      </c>
      <c r="T3590" s="10">
        <v>49</v>
      </c>
      <c r="U3590" s="7" t="s">
        <v>189</v>
      </c>
      <c r="V3590" s="7" t="s">
        <v>68</v>
      </c>
      <c r="W3590" s="7" t="s">
        <v>69</v>
      </c>
      <c r="X3590" s="7" t="s">
        <v>70</v>
      </c>
    </row>
    <row r="3591" spans="1:24" x14ac:dyDescent="0.25">
      <c r="A3591" s="6">
        <v>50611</v>
      </c>
      <c r="B3591" s="7" t="s">
        <v>2001</v>
      </c>
      <c r="C3591" s="8" t="s">
        <v>952</v>
      </c>
      <c r="D3591" s="8" t="s">
        <v>24</v>
      </c>
      <c r="E3591" s="9">
        <v>2</v>
      </c>
      <c r="F3591" s="8" t="s">
        <v>34</v>
      </c>
      <c r="G3591" s="8" t="s">
        <v>40</v>
      </c>
      <c r="H3591" s="8" t="s">
        <v>41</v>
      </c>
      <c r="I3591" s="10">
        <v>1334170</v>
      </c>
      <c r="J3591" s="10">
        <v>0</v>
      </c>
      <c r="K3591" s="10">
        <v>22763</v>
      </c>
      <c r="L3591" s="10">
        <v>22763</v>
      </c>
      <c r="M3591" s="10">
        <v>0</v>
      </c>
      <c r="N3591" s="10">
        <v>3858</v>
      </c>
      <c r="O3591" s="7" t="s">
        <v>42</v>
      </c>
      <c r="P3591" s="14">
        <v>1.9444319999999999</v>
      </c>
      <c r="Q3591" s="14">
        <v>191.57982999999999</v>
      </c>
      <c r="R3591" s="14">
        <v>54.097999999999999</v>
      </c>
      <c r="S3591" s="10">
        <v>1</v>
      </c>
      <c r="T3591" s="10">
        <v>0</v>
      </c>
      <c r="U3591" s="7" t="s">
        <v>189</v>
      </c>
      <c r="V3591" s="7" t="s">
        <v>68</v>
      </c>
      <c r="W3591" s="7" t="s">
        <v>69</v>
      </c>
      <c r="X3591" s="7" t="s">
        <v>70</v>
      </c>
    </row>
    <row r="3592" spans="1:24" x14ac:dyDescent="0.25">
      <c r="A3592" s="6">
        <v>50612</v>
      </c>
      <c r="B3592" s="7" t="s">
        <v>2002</v>
      </c>
      <c r="C3592" s="8" t="s">
        <v>25</v>
      </c>
      <c r="D3592" s="8" t="s">
        <v>24</v>
      </c>
      <c r="E3592" s="9">
        <v>3</v>
      </c>
      <c r="F3592" s="8" t="s">
        <v>45</v>
      </c>
      <c r="G3592" s="8" t="s">
        <v>26</v>
      </c>
      <c r="H3592" s="8" t="s">
        <v>27</v>
      </c>
      <c r="I3592" s="10">
        <v>7248000</v>
      </c>
      <c r="J3592" s="10">
        <v>5392</v>
      </c>
      <c r="K3592" s="10">
        <v>67906</v>
      </c>
      <c r="L3592" s="10">
        <v>55926</v>
      </c>
      <c r="M3592" s="10">
        <v>11980</v>
      </c>
      <c r="N3592" s="10">
        <v>65295</v>
      </c>
      <c r="O3592" s="7" t="s">
        <v>28</v>
      </c>
      <c r="P3592" s="14">
        <v>10.70838</v>
      </c>
      <c r="Q3592" s="14">
        <v>10.70838</v>
      </c>
      <c r="R3592" s="14" t="s">
        <v>3401</v>
      </c>
      <c r="S3592" s="10">
        <v>11</v>
      </c>
      <c r="T3592" s="10">
        <v>10</v>
      </c>
      <c r="U3592" s="7" t="s">
        <v>46</v>
      </c>
      <c r="V3592" s="7" t="s">
        <v>159</v>
      </c>
      <c r="W3592" s="7" t="s">
        <v>160</v>
      </c>
      <c r="X3592" s="7" t="s">
        <v>145</v>
      </c>
    </row>
    <row r="3593" spans="1:24" ht="26.25" x14ac:dyDescent="0.25">
      <c r="A3593" s="6">
        <v>50614</v>
      </c>
      <c r="B3593" s="7" t="s">
        <v>3482</v>
      </c>
      <c r="C3593" s="8" t="s">
        <v>1092</v>
      </c>
      <c r="D3593" s="8" t="s">
        <v>550</v>
      </c>
      <c r="E3593" s="9">
        <v>7</v>
      </c>
      <c r="F3593" s="8" t="s">
        <v>34</v>
      </c>
      <c r="G3593" s="8" t="s">
        <v>35</v>
      </c>
      <c r="H3593" s="8" t="s">
        <v>36</v>
      </c>
      <c r="I3593" s="10">
        <v>42345535</v>
      </c>
      <c r="J3593" s="10">
        <v>832272</v>
      </c>
      <c r="K3593" s="10">
        <v>1504743</v>
      </c>
      <c r="L3593" s="10">
        <v>224328</v>
      </c>
      <c r="M3593" s="10">
        <v>1280415</v>
      </c>
      <c r="N3593" s="10">
        <v>69675</v>
      </c>
      <c r="O3593" s="7" t="s">
        <v>37</v>
      </c>
      <c r="P3593" s="14">
        <v>418.05</v>
      </c>
      <c r="Q3593" s="14">
        <v>696.23091999999997</v>
      </c>
      <c r="R3593" s="14" t="s">
        <v>3401</v>
      </c>
      <c r="S3593" s="10">
        <v>418</v>
      </c>
      <c r="T3593" s="10">
        <v>379</v>
      </c>
      <c r="U3593" s="7" t="s">
        <v>55</v>
      </c>
      <c r="V3593" s="7" t="s">
        <v>56</v>
      </c>
      <c r="W3593" s="7" t="s">
        <v>57</v>
      </c>
      <c r="X3593" s="7" t="s">
        <v>58</v>
      </c>
    </row>
    <row r="3594" spans="1:24" ht="26.25" x14ac:dyDescent="0.25">
      <c r="A3594" s="6">
        <v>50614</v>
      </c>
      <c r="B3594" s="7" t="s">
        <v>3482</v>
      </c>
      <c r="C3594" s="8" t="s">
        <v>1092</v>
      </c>
      <c r="D3594" s="8" t="s">
        <v>550</v>
      </c>
      <c r="E3594" s="9">
        <v>7</v>
      </c>
      <c r="F3594" s="8" t="s">
        <v>34</v>
      </c>
      <c r="G3594" s="8" t="s">
        <v>26</v>
      </c>
      <c r="H3594" s="8" t="s">
        <v>27</v>
      </c>
      <c r="I3594" s="10">
        <v>3067478</v>
      </c>
      <c r="J3594" s="10">
        <v>59307</v>
      </c>
      <c r="K3594" s="10">
        <v>107488</v>
      </c>
      <c r="L3594" s="10">
        <v>16247</v>
      </c>
      <c r="M3594" s="10">
        <v>91241</v>
      </c>
      <c r="N3594" s="10">
        <v>104086</v>
      </c>
      <c r="O3594" s="7" t="s">
        <v>28</v>
      </c>
      <c r="P3594" s="14">
        <v>14.572039999999999</v>
      </c>
      <c r="Q3594" s="14">
        <v>696.23091999999997</v>
      </c>
      <c r="R3594" s="14" t="s">
        <v>3401</v>
      </c>
      <c r="S3594" s="10">
        <v>15</v>
      </c>
      <c r="T3594" s="10">
        <v>13</v>
      </c>
      <c r="U3594" s="7" t="s">
        <v>55</v>
      </c>
      <c r="V3594" s="7" t="s">
        <v>56</v>
      </c>
      <c r="W3594" s="7" t="s">
        <v>57</v>
      </c>
      <c r="X3594" s="7" t="s">
        <v>58</v>
      </c>
    </row>
    <row r="3595" spans="1:24" ht="26.25" x14ac:dyDescent="0.25">
      <c r="A3595" s="6">
        <v>50614</v>
      </c>
      <c r="B3595" s="7" t="s">
        <v>3482</v>
      </c>
      <c r="C3595" s="8" t="s">
        <v>1092</v>
      </c>
      <c r="D3595" s="8" t="s">
        <v>550</v>
      </c>
      <c r="E3595" s="9">
        <v>7</v>
      </c>
      <c r="F3595" s="8" t="s">
        <v>34</v>
      </c>
      <c r="G3595" s="8" t="s">
        <v>3417</v>
      </c>
      <c r="H3595" s="8" t="s">
        <v>3403</v>
      </c>
      <c r="I3595" s="10">
        <v>55537434</v>
      </c>
      <c r="J3595" s="10">
        <v>1079134</v>
      </c>
      <c r="K3595" s="10">
        <v>1954392</v>
      </c>
      <c r="L3595" s="10">
        <v>294186</v>
      </c>
      <c r="M3595" s="10">
        <v>1660206</v>
      </c>
      <c r="N3595" s="10">
        <v>237410</v>
      </c>
      <c r="O3595" s="7" t="s">
        <v>37</v>
      </c>
      <c r="P3595" s="14">
        <v>178.0575</v>
      </c>
      <c r="Q3595" s="14">
        <v>696.23091999999997</v>
      </c>
      <c r="R3595" s="14" t="s">
        <v>3401</v>
      </c>
      <c r="S3595" s="10">
        <v>178</v>
      </c>
      <c r="T3595" s="10">
        <v>162</v>
      </c>
      <c r="U3595" s="7" t="s">
        <v>55</v>
      </c>
      <c r="V3595" s="7" t="s">
        <v>56</v>
      </c>
      <c r="W3595" s="7" t="s">
        <v>57</v>
      </c>
      <c r="X3595" s="7" t="s">
        <v>58</v>
      </c>
    </row>
    <row r="3596" spans="1:24" ht="26.25" x14ac:dyDescent="0.25">
      <c r="A3596" s="6">
        <v>50614</v>
      </c>
      <c r="B3596" s="7" t="s">
        <v>3482</v>
      </c>
      <c r="C3596" s="8" t="s">
        <v>1092</v>
      </c>
      <c r="D3596" s="8" t="s">
        <v>550</v>
      </c>
      <c r="E3596" s="9">
        <v>7</v>
      </c>
      <c r="F3596" s="8" t="s">
        <v>34</v>
      </c>
      <c r="G3596" s="8" t="s">
        <v>3418</v>
      </c>
      <c r="H3596" s="8" t="s">
        <v>3403</v>
      </c>
      <c r="I3596" s="10">
        <v>1359069</v>
      </c>
      <c r="J3596" s="10">
        <v>26165</v>
      </c>
      <c r="K3596" s="10">
        <v>47429</v>
      </c>
      <c r="L3596" s="10">
        <v>7177</v>
      </c>
      <c r="M3596" s="10">
        <v>40252</v>
      </c>
      <c r="N3596" s="10">
        <v>11357</v>
      </c>
      <c r="O3596" s="7" t="s">
        <v>37</v>
      </c>
      <c r="P3596" s="14">
        <v>28.392499999999998</v>
      </c>
      <c r="Q3596" s="14">
        <v>696.23091999999997</v>
      </c>
      <c r="R3596" s="14" t="s">
        <v>3401</v>
      </c>
      <c r="S3596" s="10">
        <v>28</v>
      </c>
      <c r="T3596" s="10">
        <v>26</v>
      </c>
      <c r="U3596" s="7" t="s">
        <v>55</v>
      </c>
      <c r="V3596" s="7" t="s">
        <v>56</v>
      </c>
      <c r="W3596" s="7" t="s">
        <v>57</v>
      </c>
      <c r="X3596" s="7" t="s">
        <v>58</v>
      </c>
    </row>
    <row r="3597" spans="1:24" ht="26.25" x14ac:dyDescent="0.25">
      <c r="A3597" s="6">
        <v>50614</v>
      </c>
      <c r="B3597" s="7" t="s">
        <v>3482</v>
      </c>
      <c r="C3597" s="8" t="s">
        <v>1092</v>
      </c>
      <c r="D3597" s="8" t="s">
        <v>550</v>
      </c>
      <c r="E3597" s="9">
        <v>7</v>
      </c>
      <c r="F3597" s="8" t="s">
        <v>34</v>
      </c>
      <c r="G3597" s="8" t="s">
        <v>3405</v>
      </c>
      <c r="H3597" s="8" t="s">
        <v>3403</v>
      </c>
      <c r="I3597" s="10">
        <v>10065523</v>
      </c>
      <c r="J3597" s="10">
        <v>195847</v>
      </c>
      <c r="K3597" s="10">
        <v>354478</v>
      </c>
      <c r="L3597" s="10">
        <v>53178</v>
      </c>
      <c r="M3597" s="10">
        <v>301300</v>
      </c>
      <c r="N3597" s="10">
        <v>43578</v>
      </c>
      <c r="O3597" s="7" t="s">
        <v>37</v>
      </c>
      <c r="P3597" s="14">
        <v>54.690390000000001</v>
      </c>
      <c r="Q3597" s="14">
        <v>696.23091999999997</v>
      </c>
      <c r="R3597" s="14" t="s">
        <v>3401</v>
      </c>
      <c r="S3597" s="10">
        <v>55</v>
      </c>
      <c r="T3597" s="10">
        <v>50</v>
      </c>
      <c r="U3597" s="7" t="s">
        <v>55</v>
      </c>
      <c r="V3597" s="7" t="s">
        <v>56</v>
      </c>
      <c r="W3597" s="7" t="s">
        <v>57</v>
      </c>
      <c r="X3597" s="7" t="s">
        <v>58</v>
      </c>
    </row>
    <row r="3598" spans="1:24" ht="26.25" x14ac:dyDescent="0.25">
      <c r="A3598" s="6">
        <v>50614</v>
      </c>
      <c r="B3598" s="7" t="s">
        <v>3482</v>
      </c>
      <c r="C3598" s="8" t="s">
        <v>1092</v>
      </c>
      <c r="D3598" s="8" t="s">
        <v>550</v>
      </c>
      <c r="E3598" s="9">
        <v>7</v>
      </c>
      <c r="F3598" s="8" t="s">
        <v>34</v>
      </c>
      <c r="G3598" s="8" t="s">
        <v>193</v>
      </c>
      <c r="H3598" s="8" t="s">
        <v>41</v>
      </c>
      <c r="I3598" s="10">
        <v>448961</v>
      </c>
      <c r="J3598" s="10">
        <v>8713</v>
      </c>
      <c r="K3598" s="10">
        <v>15777</v>
      </c>
      <c r="L3598" s="10">
        <v>2375</v>
      </c>
      <c r="M3598" s="10">
        <v>13402</v>
      </c>
      <c r="N3598" s="10">
        <v>2501</v>
      </c>
      <c r="O3598" s="7" t="s">
        <v>42</v>
      </c>
      <c r="P3598" s="14">
        <v>2.4684870000000001</v>
      </c>
      <c r="Q3598" s="14">
        <v>696.23091999999997</v>
      </c>
      <c r="R3598" s="14" t="s">
        <v>3401</v>
      </c>
      <c r="S3598" s="10">
        <v>2</v>
      </c>
      <c r="T3598" s="10">
        <v>2</v>
      </c>
      <c r="U3598" s="7" t="s">
        <v>55</v>
      </c>
      <c r="V3598" s="7" t="s">
        <v>56</v>
      </c>
      <c r="W3598" s="7" t="s">
        <v>57</v>
      </c>
      <c r="X3598" s="7" t="s">
        <v>58</v>
      </c>
    </row>
    <row r="3599" spans="1:24" x14ac:dyDescent="0.25">
      <c r="A3599" s="6">
        <v>50620</v>
      </c>
      <c r="B3599" s="7" t="s">
        <v>2004</v>
      </c>
      <c r="C3599" s="8" t="s">
        <v>1092</v>
      </c>
      <c r="D3599" s="8" t="s">
        <v>550</v>
      </c>
      <c r="E3599" s="9">
        <v>7</v>
      </c>
      <c r="F3599" s="8" t="s">
        <v>34</v>
      </c>
      <c r="G3599" s="8" t="s">
        <v>35</v>
      </c>
      <c r="H3599" s="8" t="s">
        <v>36</v>
      </c>
      <c r="I3599" s="10">
        <v>4731394</v>
      </c>
      <c r="J3599" s="10">
        <v>191428</v>
      </c>
      <c r="K3599" s="10">
        <v>268261</v>
      </c>
      <c r="L3599" s="10">
        <v>25949</v>
      </c>
      <c r="M3599" s="10">
        <v>242312</v>
      </c>
      <c r="N3599" s="10">
        <v>10200</v>
      </c>
      <c r="O3599" s="7" t="s">
        <v>37</v>
      </c>
      <c r="P3599" s="14">
        <v>61.2</v>
      </c>
      <c r="Q3599" s="14">
        <v>235.41283000000001</v>
      </c>
      <c r="R3599" s="14" t="s">
        <v>3401</v>
      </c>
      <c r="S3599" s="10">
        <v>61</v>
      </c>
      <c r="T3599" s="10">
        <v>56</v>
      </c>
      <c r="U3599" s="7" t="s">
        <v>55</v>
      </c>
      <c r="V3599" s="7" t="s">
        <v>56</v>
      </c>
      <c r="W3599" s="7" t="s">
        <v>57</v>
      </c>
      <c r="X3599" s="7" t="s">
        <v>58</v>
      </c>
    </row>
    <row r="3600" spans="1:24" x14ac:dyDescent="0.25">
      <c r="A3600" s="6">
        <v>50620</v>
      </c>
      <c r="B3600" s="7" t="s">
        <v>2004</v>
      </c>
      <c r="C3600" s="8" t="s">
        <v>1092</v>
      </c>
      <c r="D3600" s="8" t="s">
        <v>550</v>
      </c>
      <c r="E3600" s="9">
        <v>7</v>
      </c>
      <c r="F3600" s="8" t="s">
        <v>34</v>
      </c>
      <c r="G3600" s="8" t="s">
        <v>3405</v>
      </c>
      <c r="H3600" s="8" t="s">
        <v>3403</v>
      </c>
      <c r="I3600" s="10">
        <v>26931606</v>
      </c>
      <c r="J3600" s="10">
        <v>1089616</v>
      </c>
      <c r="K3600" s="10">
        <v>1526965</v>
      </c>
      <c r="L3600" s="10">
        <v>147704</v>
      </c>
      <c r="M3600" s="10">
        <v>1379261</v>
      </c>
      <c r="N3600" s="10">
        <v>138815</v>
      </c>
      <c r="O3600" s="7" t="s">
        <v>37</v>
      </c>
      <c r="P3600" s="14">
        <v>174.21281999999999</v>
      </c>
      <c r="Q3600" s="14">
        <v>235.41283000000001</v>
      </c>
      <c r="R3600" s="14" t="s">
        <v>3401</v>
      </c>
      <c r="S3600" s="10">
        <v>174</v>
      </c>
      <c r="T3600" s="10">
        <v>158</v>
      </c>
      <c r="U3600" s="7" t="s">
        <v>55</v>
      </c>
      <c r="V3600" s="7" t="s">
        <v>56</v>
      </c>
      <c r="W3600" s="7" t="s">
        <v>57</v>
      </c>
      <c r="X3600" s="7" t="s">
        <v>58</v>
      </c>
    </row>
    <row r="3601" spans="1:24" x14ac:dyDescent="0.25">
      <c r="A3601" s="6">
        <v>50621</v>
      </c>
      <c r="B3601" s="7" t="s">
        <v>2005</v>
      </c>
      <c r="C3601" s="8" t="s">
        <v>992</v>
      </c>
      <c r="D3601" s="8" t="s">
        <v>655</v>
      </c>
      <c r="E3601" s="9">
        <v>5</v>
      </c>
      <c r="F3601" s="8" t="s">
        <v>45</v>
      </c>
      <c r="G3601" s="8" t="s">
        <v>26</v>
      </c>
      <c r="H3601" s="8" t="s">
        <v>27</v>
      </c>
      <c r="I3601" s="10">
        <v>27047000</v>
      </c>
      <c r="J3601" s="10">
        <v>254974</v>
      </c>
      <c r="K3601" s="10">
        <v>464133</v>
      </c>
      <c r="L3601" s="10">
        <v>137244</v>
      </c>
      <c r="M3601" s="10">
        <v>326889</v>
      </c>
      <c r="N3601" s="10">
        <v>447142</v>
      </c>
      <c r="O3601" s="7" t="s">
        <v>28</v>
      </c>
      <c r="P3601" s="14">
        <v>73.331288000000001</v>
      </c>
      <c r="Q3601" s="14">
        <v>117.41455999999999</v>
      </c>
      <c r="R3601" s="14" t="s">
        <v>3401</v>
      </c>
      <c r="S3601" s="10">
        <v>73</v>
      </c>
      <c r="T3601" s="10">
        <v>67</v>
      </c>
      <c r="U3601" s="7" t="s">
        <v>225</v>
      </c>
      <c r="V3601" s="7" t="s">
        <v>226</v>
      </c>
      <c r="W3601" s="7" t="s">
        <v>227</v>
      </c>
      <c r="X3601" s="7" t="s">
        <v>228</v>
      </c>
    </row>
    <row r="3602" spans="1:24" x14ac:dyDescent="0.25">
      <c r="A3602" s="6">
        <v>50621</v>
      </c>
      <c r="B3602" s="7" t="s">
        <v>2005</v>
      </c>
      <c r="C3602" s="8" t="s">
        <v>992</v>
      </c>
      <c r="D3602" s="8" t="s">
        <v>655</v>
      </c>
      <c r="E3602" s="9">
        <v>5</v>
      </c>
      <c r="F3602" s="8" t="s">
        <v>54</v>
      </c>
      <c r="G3602" s="8" t="s">
        <v>26</v>
      </c>
      <c r="H3602" s="8" t="s">
        <v>27</v>
      </c>
      <c r="I3602" s="10">
        <v>1537000</v>
      </c>
      <c r="J3602" s="10">
        <v>8219</v>
      </c>
      <c r="K3602" s="10">
        <v>17261</v>
      </c>
      <c r="L3602" s="10">
        <v>6723</v>
      </c>
      <c r="M3602" s="10">
        <v>10538</v>
      </c>
      <c r="N3602" s="10">
        <v>16629</v>
      </c>
      <c r="O3602" s="7" t="s">
        <v>28</v>
      </c>
      <c r="P3602" s="14">
        <v>23.014536</v>
      </c>
      <c r="Q3602" s="14">
        <v>117.41455999999999</v>
      </c>
      <c r="R3602" s="14" t="s">
        <v>3401</v>
      </c>
      <c r="S3602" s="10">
        <v>23</v>
      </c>
      <c r="T3602" s="10">
        <v>21</v>
      </c>
      <c r="U3602" s="7" t="s">
        <v>225</v>
      </c>
      <c r="V3602" s="7" t="s">
        <v>226</v>
      </c>
      <c r="W3602" s="7" t="s">
        <v>227</v>
      </c>
      <c r="X3602" s="7" t="s">
        <v>228</v>
      </c>
    </row>
    <row r="3603" spans="1:24" x14ac:dyDescent="0.25">
      <c r="A3603" s="6">
        <v>50621</v>
      </c>
      <c r="B3603" s="7" t="s">
        <v>2005</v>
      </c>
      <c r="C3603" s="8" t="s">
        <v>992</v>
      </c>
      <c r="D3603" s="8" t="s">
        <v>655</v>
      </c>
      <c r="E3603" s="9">
        <v>5</v>
      </c>
      <c r="F3603" s="8" t="s">
        <v>34</v>
      </c>
      <c r="G3603" s="8" t="s">
        <v>26</v>
      </c>
      <c r="H3603" s="8" t="s">
        <v>27</v>
      </c>
      <c r="I3603" s="10">
        <v>0</v>
      </c>
      <c r="J3603" s="10">
        <v>121845</v>
      </c>
      <c r="K3603" s="10">
        <v>156211</v>
      </c>
      <c r="L3603" s="10">
        <v>0</v>
      </c>
      <c r="M3603" s="10">
        <v>156211</v>
      </c>
      <c r="N3603" s="10">
        <v>150491</v>
      </c>
      <c r="O3603" s="7" t="s">
        <v>28</v>
      </c>
      <c r="P3603" s="14">
        <v>21.068739999999998</v>
      </c>
      <c r="Q3603" s="14">
        <v>117.41455999999999</v>
      </c>
      <c r="R3603" s="14" t="s">
        <v>3401</v>
      </c>
      <c r="S3603" s="10">
        <v>21</v>
      </c>
      <c r="T3603" s="10">
        <v>19</v>
      </c>
      <c r="U3603" s="7" t="s">
        <v>225</v>
      </c>
      <c r="V3603" s="7" t="s">
        <v>226</v>
      </c>
      <c r="W3603" s="7" t="s">
        <v>227</v>
      </c>
      <c r="X3603" s="7" t="s">
        <v>228</v>
      </c>
    </row>
    <row r="3604" spans="1:24" x14ac:dyDescent="0.25">
      <c r="A3604" s="6">
        <v>50622</v>
      </c>
      <c r="B3604" s="7" t="s">
        <v>2006</v>
      </c>
      <c r="C3604" s="8" t="s">
        <v>25</v>
      </c>
      <c r="D3604" s="8" t="s">
        <v>550</v>
      </c>
      <c r="E3604" s="9">
        <v>7</v>
      </c>
      <c r="F3604" s="8" t="s">
        <v>45</v>
      </c>
      <c r="G3604" s="8" t="s">
        <v>26</v>
      </c>
      <c r="H3604" s="8" t="s">
        <v>27</v>
      </c>
      <c r="I3604" s="10">
        <v>135146000</v>
      </c>
      <c r="J3604" s="10">
        <v>670029</v>
      </c>
      <c r="K3604" s="10">
        <v>1735923</v>
      </c>
      <c r="L3604" s="10">
        <v>720728</v>
      </c>
      <c r="M3604" s="10">
        <v>1015195</v>
      </c>
      <c r="N3604" s="10">
        <v>1669156</v>
      </c>
      <c r="O3604" s="7" t="s">
        <v>28</v>
      </c>
      <c r="P3604" s="14">
        <v>273.74158</v>
      </c>
      <c r="Q3604" s="14">
        <v>273.74158</v>
      </c>
      <c r="R3604" s="14" t="s">
        <v>3401</v>
      </c>
      <c r="S3604" s="10">
        <v>274</v>
      </c>
      <c r="T3604" s="10">
        <v>248</v>
      </c>
      <c r="U3604" s="7" t="s">
        <v>46</v>
      </c>
      <c r="V3604" s="7" t="s">
        <v>159</v>
      </c>
      <c r="W3604" s="7" t="s">
        <v>160</v>
      </c>
      <c r="X3604" s="7" t="s">
        <v>145</v>
      </c>
    </row>
    <row r="3605" spans="1:24" x14ac:dyDescent="0.25">
      <c r="A3605" s="6">
        <v>50624</v>
      </c>
      <c r="B3605" s="7" t="s">
        <v>3483</v>
      </c>
      <c r="C3605" s="8" t="s">
        <v>25</v>
      </c>
      <c r="D3605" s="8" t="s">
        <v>550</v>
      </c>
      <c r="E3605" s="9">
        <v>7</v>
      </c>
      <c r="F3605" s="8" t="s">
        <v>45</v>
      </c>
      <c r="G3605" s="8" t="s">
        <v>3407</v>
      </c>
      <c r="H3605" s="8" t="s">
        <v>3403</v>
      </c>
      <c r="I3605" s="10">
        <v>12743000</v>
      </c>
      <c r="J3605" s="10">
        <v>103255</v>
      </c>
      <c r="K3605" s="10">
        <v>211870</v>
      </c>
      <c r="L3605" s="10">
        <v>64366</v>
      </c>
      <c r="M3605" s="10">
        <v>147504</v>
      </c>
      <c r="N3605" s="10">
        <v>190018</v>
      </c>
      <c r="O3605" s="7" t="s">
        <v>28</v>
      </c>
      <c r="P3605" s="14">
        <v>25.065273999999999</v>
      </c>
      <c r="Q3605" s="14">
        <v>25.065273999999999</v>
      </c>
      <c r="R3605" s="14" t="s">
        <v>3401</v>
      </c>
      <c r="S3605" s="10">
        <v>25</v>
      </c>
      <c r="T3605" s="10">
        <v>23</v>
      </c>
      <c r="U3605" s="7" t="s">
        <v>46</v>
      </c>
      <c r="V3605" s="7" t="s">
        <v>159</v>
      </c>
      <c r="W3605" s="7" t="s">
        <v>160</v>
      </c>
      <c r="X3605" s="7" t="s">
        <v>145</v>
      </c>
    </row>
    <row r="3606" spans="1:24" x14ac:dyDescent="0.25">
      <c r="A3606" s="6">
        <v>50625</v>
      </c>
      <c r="B3606" s="7" t="s">
        <v>2007</v>
      </c>
      <c r="C3606" s="8" t="s">
        <v>44</v>
      </c>
      <c r="D3606" s="8" t="s">
        <v>550</v>
      </c>
      <c r="E3606" s="9">
        <v>7</v>
      </c>
      <c r="F3606" s="8" t="s">
        <v>45</v>
      </c>
      <c r="G3606" s="8" t="s">
        <v>26</v>
      </c>
      <c r="H3606" s="8" t="s">
        <v>27</v>
      </c>
      <c r="I3606" s="10">
        <v>3350782000</v>
      </c>
      <c r="J3606" s="10">
        <v>0</v>
      </c>
      <c r="K3606" s="10">
        <v>22187730</v>
      </c>
      <c r="L3606" s="10">
        <v>22187730</v>
      </c>
      <c r="M3606" s="10">
        <v>0</v>
      </c>
      <c r="N3606" s="10">
        <v>21541486</v>
      </c>
      <c r="O3606" s="7" t="s">
        <v>28</v>
      </c>
      <c r="P3606" s="14">
        <v>3532.8036999999999</v>
      </c>
      <c r="Q3606" s="14">
        <v>3874.7804000000001</v>
      </c>
      <c r="R3606" s="14">
        <v>402.387</v>
      </c>
      <c r="S3606" s="10">
        <v>367</v>
      </c>
      <c r="T3606" s="10">
        <v>333</v>
      </c>
      <c r="U3606" s="7" t="s">
        <v>29</v>
      </c>
      <c r="V3606" s="7" t="s">
        <v>56</v>
      </c>
      <c r="W3606" s="7" t="s">
        <v>57</v>
      </c>
      <c r="X3606" s="7" t="s">
        <v>58</v>
      </c>
    </row>
    <row r="3607" spans="1:24" x14ac:dyDescent="0.25">
      <c r="A3607" s="6">
        <v>50625</v>
      </c>
      <c r="B3607" s="7" t="s">
        <v>2007</v>
      </c>
      <c r="C3607" s="8" t="s">
        <v>44</v>
      </c>
      <c r="D3607" s="8" t="s">
        <v>550</v>
      </c>
      <c r="E3607" s="9">
        <v>7</v>
      </c>
      <c r="F3607" s="8" t="s">
        <v>34</v>
      </c>
      <c r="G3607" s="8" t="s">
        <v>26</v>
      </c>
      <c r="H3607" s="8" t="s">
        <v>27</v>
      </c>
      <c r="I3607" s="10">
        <v>517783301</v>
      </c>
      <c r="J3607" s="10">
        <v>3134886</v>
      </c>
      <c r="K3607" s="10">
        <v>16338540</v>
      </c>
      <c r="L3607" s="10">
        <v>5888924</v>
      </c>
      <c r="M3607" s="10">
        <v>10449616</v>
      </c>
      <c r="N3607" s="10">
        <v>15862660</v>
      </c>
      <c r="O3607" s="7" t="s">
        <v>28</v>
      </c>
      <c r="P3607" s="14">
        <v>222.07723999999999</v>
      </c>
      <c r="Q3607" s="14">
        <v>3874.7804000000001</v>
      </c>
      <c r="R3607" s="14">
        <v>402.387</v>
      </c>
      <c r="S3607" s="10">
        <v>23</v>
      </c>
      <c r="T3607" s="10">
        <v>21</v>
      </c>
      <c r="U3607" s="7" t="s">
        <v>29</v>
      </c>
      <c r="V3607" s="7" t="s">
        <v>56</v>
      </c>
      <c r="W3607" s="7" t="s">
        <v>57</v>
      </c>
      <c r="X3607" s="7" t="s">
        <v>58</v>
      </c>
    </row>
    <row r="3608" spans="1:24" x14ac:dyDescent="0.25">
      <c r="A3608" s="6">
        <v>50625</v>
      </c>
      <c r="B3608" s="7" t="s">
        <v>2007</v>
      </c>
      <c r="C3608" s="8" t="s">
        <v>44</v>
      </c>
      <c r="D3608" s="8" t="s">
        <v>550</v>
      </c>
      <c r="E3608" s="9">
        <v>7</v>
      </c>
      <c r="F3608" s="8" t="s">
        <v>34</v>
      </c>
      <c r="G3608" s="8" t="s">
        <v>3407</v>
      </c>
      <c r="H3608" s="8" t="s">
        <v>3403</v>
      </c>
      <c r="I3608" s="10">
        <v>168632699</v>
      </c>
      <c r="J3608" s="10">
        <v>1005430</v>
      </c>
      <c r="K3608" s="10">
        <v>5269347</v>
      </c>
      <c r="L3608" s="10">
        <v>1917916</v>
      </c>
      <c r="M3608" s="10">
        <v>3351431</v>
      </c>
      <c r="N3608" s="10">
        <v>6511665</v>
      </c>
      <c r="O3608" s="7" t="s">
        <v>28</v>
      </c>
      <c r="P3608" s="14">
        <v>119.89946999999999</v>
      </c>
      <c r="Q3608" s="14">
        <v>3874.7804000000001</v>
      </c>
      <c r="R3608" s="14">
        <v>402.387</v>
      </c>
      <c r="S3608" s="10">
        <v>12</v>
      </c>
      <c r="T3608" s="10">
        <v>11</v>
      </c>
      <c r="U3608" s="7" t="s">
        <v>29</v>
      </c>
      <c r="V3608" s="7" t="s">
        <v>56</v>
      </c>
      <c r="W3608" s="7" t="s">
        <v>57</v>
      </c>
      <c r="X3608" s="7" t="s">
        <v>58</v>
      </c>
    </row>
    <row r="3609" spans="1:24" x14ac:dyDescent="0.25">
      <c r="A3609" s="6">
        <v>50626</v>
      </c>
      <c r="B3609" s="7" t="s">
        <v>3484</v>
      </c>
      <c r="C3609" s="8" t="s">
        <v>63</v>
      </c>
      <c r="D3609" s="8" t="s">
        <v>550</v>
      </c>
      <c r="E3609" s="9">
        <v>6</v>
      </c>
      <c r="F3609" s="8" t="s">
        <v>2009</v>
      </c>
      <c r="G3609" s="8" t="s">
        <v>3409</v>
      </c>
      <c r="H3609" s="8" t="s">
        <v>3403</v>
      </c>
      <c r="I3609" s="10">
        <v>13984490</v>
      </c>
      <c r="J3609" s="10">
        <v>0</v>
      </c>
      <c r="K3609" s="10">
        <v>5420785</v>
      </c>
      <c r="L3609" s="10">
        <v>5420785</v>
      </c>
      <c r="M3609" s="10">
        <v>0</v>
      </c>
      <c r="N3609" s="10">
        <v>173188</v>
      </c>
      <c r="O3609" s="7" t="s">
        <v>28</v>
      </c>
      <c r="P3609" s="14">
        <v>24.246320000000001</v>
      </c>
      <c r="Q3609" s="14">
        <v>24.246320000000001</v>
      </c>
      <c r="R3609" s="14" t="s">
        <v>3401</v>
      </c>
      <c r="S3609" s="10">
        <v>24</v>
      </c>
      <c r="T3609" s="10">
        <v>22</v>
      </c>
      <c r="U3609" s="7" t="s">
        <v>29</v>
      </c>
      <c r="V3609" s="7" t="s">
        <v>56</v>
      </c>
      <c r="W3609" s="7" t="s">
        <v>57</v>
      </c>
      <c r="X3609" s="7" t="s">
        <v>58</v>
      </c>
    </row>
    <row r="3610" spans="1:24" x14ac:dyDescent="0.25">
      <c r="A3610" s="6">
        <v>50627</v>
      </c>
      <c r="B3610" s="7" t="s">
        <v>3485</v>
      </c>
      <c r="C3610" s="8" t="s">
        <v>188</v>
      </c>
      <c r="D3610" s="8" t="s">
        <v>550</v>
      </c>
      <c r="E3610" s="9">
        <v>7</v>
      </c>
      <c r="F3610" s="8" t="s">
        <v>45</v>
      </c>
      <c r="G3610" s="8" t="s">
        <v>3407</v>
      </c>
      <c r="H3610" s="8" t="s">
        <v>3403</v>
      </c>
      <c r="I3610" s="10">
        <v>144875360</v>
      </c>
      <c r="J3610" s="10">
        <v>196339</v>
      </c>
      <c r="K3610" s="10">
        <v>1709133</v>
      </c>
      <c r="L3610" s="10">
        <v>1230252</v>
      </c>
      <c r="M3610" s="10">
        <v>478881</v>
      </c>
      <c r="N3610" s="10">
        <v>1721180</v>
      </c>
      <c r="O3610" s="7" t="s">
        <v>28</v>
      </c>
      <c r="P3610" s="14">
        <v>227.04085000000001</v>
      </c>
      <c r="Q3610" s="14">
        <v>1503.3391999999999</v>
      </c>
      <c r="R3610" s="14">
        <v>48.143999999999998</v>
      </c>
      <c r="S3610" s="10">
        <v>7</v>
      </c>
      <c r="T3610" s="10">
        <v>7</v>
      </c>
      <c r="U3610" s="7" t="s">
        <v>189</v>
      </c>
      <c r="V3610" s="7" t="s">
        <v>68</v>
      </c>
      <c r="W3610" s="7" t="s">
        <v>69</v>
      </c>
      <c r="X3610" s="7" t="s">
        <v>70</v>
      </c>
    </row>
    <row r="3611" spans="1:24" x14ac:dyDescent="0.25">
      <c r="A3611" s="6">
        <v>50627</v>
      </c>
      <c r="B3611" s="7" t="s">
        <v>3485</v>
      </c>
      <c r="C3611" s="8" t="s">
        <v>188</v>
      </c>
      <c r="D3611" s="8" t="s">
        <v>550</v>
      </c>
      <c r="E3611" s="9">
        <v>7</v>
      </c>
      <c r="F3611" s="8" t="s">
        <v>34</v>
      </c>
      <c r="G3611" s="8" t="s">
        <v>3407</v>
      </c>
      <c r="H3611" s="8" t="s">
        <v>3403</v>
      </c>
      <c r="I3611" s="10">
        <v>53585881</v>
      </c>
      <c r="J3611" s="10">
        <v>1821221</v>
      </c>
      <c r="K3611" s="10">
        <v>4920742</v>
      </c>
      <c r="L3611" s="10">
        <v>478739</v>
      </c>
      <c r="M3611" s="10">
        <v>4442003</v>
      </c>
      <c r="N3611" s="10">
        <v>105897109</v>
      </c>
      <c r="O3611" s="7" t="s">
        <v>28</v>
      </c>
      <c r="P3611" s="14">
        <v>1276.2982999999999</v>
      </c>
      <c r="Q3611" s="14">
        <v>1503.3391999999999</v>
      </c>
      <c r="R3611" s="14">
        <v>48.143999999999998</v>
      </c>
      <c r="S3611" s="10">
        <v>41</v>
      </c>
      <c r="T3611" s="10">
        <v>37</v>
      </c>
      <c r="U3611" s="7" t="s">
        <v>189</v>
      </c>
      <c r="V3611" s="7" t="s">
        <v>68</v>
      </c>
      <c r="W3611" s="7" t="s">
        <v>69</v>
      </c>
      <c r="X3611" s="7" t="s">
        <v>70</v>
      </c>
    </row>
    <row r="3612" spans="1:24" x14ac:dyDescent="0.25">
      <c r="A3612" s="6">
        <v>50628</v>
      </c>
      <c r="B3612" s="7" t="s">
        <v>2008</v>
      </c>
      <c r="C3612" s="8" t="s">
        <v>826</v>
      </c>
      <c r="D3612" s="8" t="s">
        <v>550</v>
      </c>
      <c r="E3612" s="9">
        <v>7</v>
      </c>
      <c r="F3612" s="8" t="s">
        <v>45</v>
      </c>
      <c r="G3612" s="8" t="s">
        <v>26</v>
      </c>
      <c r="H3612" s="8" t="s">
        <v>27</v>
      </c>
      <c r="I3612" s="10">
        <v>221458440</v>
      </c>
      <c r="J3612" s="10">
        <v>1369455</v>
      </c>
      <c r="K3612" s="10">
        <v>3147784</v>
      </c>
      <c r="L3612" s="10">
        <v>1133877</v>
      </c>
      <c r="M3612" s="10">
        <v>2013907</v>
      </c>
      <c r="N3612" s="10">
        <v>2978037</v>
      </c>
      <c r="O3612" s="7" t="s">
        <v>28</v>
      </c>
      <c r="P3612" s="14">
        <v>488.39807000000002</v>
      </c>
      <c r="Q3612" s="14">
        <v>786.22338000000002</v>
      </c>
      <c r="R3612" s="14" t="s">
        <v>3401</v>
      </c>
      <c r="S3612" s="10">
        <v>488</v>
      </c>
      <c r="T3612" s="10">
        <v>443</v>
      </c>
      <c r="U3612" s="7" t="s">
        <v>189</v>
      </c>
      <c r="V3612" s="7" t="s">
        <v>68</v>
      </c>
      <c r="W3612" s="7" t="s">
        <v>69</v>
      </c>
      <c r="X3612" s="7" t="s">
        <v>70</v>
      </c>
    </row>
    <row r="3613" spans="1:24" x14ac:dyDescent="0.25">
      <c r="A3613" s="6">
        <v>50628</v>
      </c>
      <c r="B3613" s="7" t="s">
        <v>2008</v>
      </c>
      <c r="C3613" s="8" t="s">
        <v>826</v>
      </c>
      <c r="D3613" s="8" t="s">
        <v>550</v>
      </c>
      <c r="E3613" s="9">
        <v>7</v>
      </c>
      <c r="F3613" s="8" t="s">
        <v>2009</v>
      </c>
      <c r="G3613" s="8" t="s">
        <v>289</v>
      </c>
      <c r="H3613" s="8" t="s">
        <v>41</v>
      </c>
      <c r="I3613" s="10">
        <v>65377030</v>
      </c>
      <c r="J3613" s="10">
        <v>0</v>
      </c>
      <c r="K3613" s="10">
        <v>204606</v>
      </c>
      <c r="L3613" s="10">
        <v>204606</v>
      </c>
      <c r="M3613" s="10">
        <v>0</v>
      </c>
      <c r="N3613" s="10">
        <v>6169</v>
      </c>
      <c r="O3613" s="7" t="s">
        <v>37</v>
      </c>
      <c r="P3613" s="14">
        <v>64.774500000000003</v>
      </c>
      <c r="Q3613" s="14">
        <v>786.22338000000002</v>
      </c>
      <c r="R3613" s="14" t="s">
        <v>3401</v>
      </c>
      <c r="S3613" s="10">
        <v>65</v>
      </c>
      <c r="T3613" s="10">
        <v>59</v>
      </c>
      <c r="U3613" s="7" t="s">
        <v>189</v>
      </c>
      <c r="V3613" s="7" t="s">
        <v>68</v>
      </c>
      <c r="W3613" s="7" t="s">
        <v>69</v>
      </c>
      <c r="X3613" s="7" t="s">
        <v>70</v>
      </c>
    </row>
    <row r="3614" spans="1:24" x14ac:dyDescent="0.25">
      <c r="A3614" s="6">
        <v>50628</v>
      </c>
      <c r="B3614" s="7" t="s">
        <v>2008</v>
      </c>
      <c r="C3614" s="8" t="s">
        <v>826</v>
      </c>
      <c r="D3614" s="8" t="s">
        <v>550</v>
      </c>
      <c r="E3614" s="9">
        <v>7</v>
      </c>
      <c r="F3614" s="8" t="s">
        <v>34</v>
      </c>
      <c r="G3614" s="8" t="s">
        <v>3407</v>
      </c>
      <c r="H3614" s="8" t="s">
        <v>3403</v>
      </c>
      <c r="I3614" s="10">
        <v>207167750</v>
      </c>
      <c r="J3614" s="10">
        <v>6972644</v>
      </c>
      <c r="K3614" s="10">
        <v>11325533</v>
      </c>
      <c r="L3614" s="10">
        <v>1071645</v>
      </c>
      <c r="M3614" s="10">
        <v>10253888</v>
      </c>
      <c r="N3614" s="10">
        <v>10616710</v>
      </c>
      <c r="O3614" s="7" t="s">
        <v>28</v>
      </c>
      <c r="P3614" s="14">
        <v>233.05081000000001</v>
      </c>
      <c r="Q3614" s="14">
        <v>786.22338000000002</v>
      </c>
      <c r="R3614" s="14" t="s">
        <v>3401</v>
      </c>
      <c r="S3614" s="10">
        <v>233</v>
      </c>
      <c r="T3614" s="10">
        <v>211</v>
      </c>
      <c r="U3614" s="7" t="s">
        <v>189</v>
      </c>
      <c r="V3614" s="7" t="s">
        <v>68</v>
      </c>
      <c r="W3614" s="7" t="s">
        <v>69</v>
      </c>
      <c r="X3614" s="7" t="s">
        <v>70</v>
      </c>
    </row>
    <row r="3615" spans="1:24" x14ac:dyDescent="0.25">
      <c r="A3615" s="6">
        <v>50629</v>
      </c>
      <c r="B3615" s="7" t="s">
        <v>2010</v>
      </c>
      <c r="C3615" s="8" t="s">
        <v>133</v>
      </c>
      <c r="D3615" s="8" t="s">
        <v>24</v>
      </c>
      <c r="E3615" s="9">
        <v>2</v>
      </c>
      <c r="F3615" s="8" t="s">
        <v>34</v>
      </c>
      <c r="G3615" s="8" t="s">
        <v>26</v>
      </c>
      <c r="H3615" s="8" t="s">
        <v>27</v>
      </c>
      <c r="I3615" s="10">
        <v>566052</v>
      </c>
      <c r="J3615" s="10">
        <v>0</v>
      </c>
      <c r="K3615" s="10">
        <v>11592</v>
      </c>
      <c r="L3615" s="10">
        <v>11592</v>
      </c>
      <c r="M3615" s="10">
        <v>0</v>
      </c>
      <c r="N3615" s="10">
        <v>10833</v>
      </c>
      <c r="O3615" s="7" t="s">
        <v>28</v>
      </c>
      <c r="P3615" s="14">
        <v>0.42228389999999999</v>
      </c>
      <c r="Q3615" s="14">
        <v>82.120486999999997</v>
      </c>
      <c r="R3615" s="14" t="s">
        <v>3401</v>
      </c>
      <c r="S3615" s="10">
        <v>0</v>
      </c>
      <c r="T3615" s="10">
        <v>0</v>
      </c>
      <c r="U3615" s="7" t="s">
        <v>134</v>
      </c>
      <c r="V3615" s="7" t="s">
        <v>268</v>
      </c>
      <c r="W3615" s="7" t="s">
        <v>269</v>
      </c>
      <c r="X3615" s="7" t="s">
        <v>137</v>
      </c>
    </row>
    <row r="3616" spans="1:24" x14ac:dyDescent="0.25">
      <c r="A3616" s="6">
        <v>50629</v>
      </c>
      <c r="B3616" s="7" t="s">
        <v>2010</v>
      </c>
      <c r="C3616" s="8" t="s">
        <v>133</v>
      </c>
      <c r="D3616" s="8" t="s">
        <v>24</v>
      </c>
      <c r="E3616" s="9">
        <v>2</v>
      </c>
      <c r="F3616" s="8" t="s">
        <v>34</v>
      </c>
      <c r="G3616" s="8" t="s">
        <v>541</v>
      </c>
      <c r="H3616" s="8" t="s">
        <v>3403</v>
      </c>
      <c r="I3616" s="10">
        <v>80710948</v>
      </c>
      <c r="J3616" s="10">
        <v>0</v>
      </c>
      <c r="K3616" s="10">
        <v>1628502</v>
      </c>
      <c r="L3616" s="10">
        <v>1628502</v>
      </c>
      <c r="M3616" s="10">
        <v>0</v>
      </c>
      <c r="N3616" s="10">
        <v>158445</v>
      </c>
      <c r="O3616" s="7" t="s">
        <v>37</v>
      </c>
      <c r="P3616" s="14">
        <v>81.698203000000007</v>
      </c>
      <c r="Q3616" s="14">
        <v>82.120486999999997</v>
      </c>
      <c r="R3616" s="14" t="s">
        <v>3401</v>
      </c>
      <c r="S3616" s="10">
        <v>82</v>
      </c>
      <c r="T3616" s="10">
        <v>74</v>
      </c>
      <c r="U3616" s="7" t="s">
        <v>134</v>
      </c>
      <c r="V3616" s="7" t="s">
        <v>268</v>
      </c>
      <c r="W3616" s="7" t="s">
        <v>269</v>
      </c>
      <c r="X3616" s="7" t="s">
        <v>137</v>
      </c>
    </row>
    <row r="3617" spans="1:24" x14ac:dyDescent="0.25">
      <c r="A3617" s="6">
        <v>50630</v>
      </c>
      <c r="B3617" s="7" t="s">
        <v>2011</v>
      </c>
      <c r="C3617" s="8" t="s">
        <v>1183</v>
      </c>
      <c r="D3617" s="8" t="s">
        <v>24</v>
      </c>
      <c r="E3617" s="9">
        <v>2</v>
      </c>
      <c r="F3617" s="8" t="s">
        <v>34</v>
      </c>
      <c r="G3617" s="8" t="s">
        <v>26</v>
      </c>
      <c r="H3617" s="8" t="s">
        <v>27</v>
      </c>
      <c r="I3617" s="10">
        <v>708</v>
      </c>
      <c r="J3617" s="10">
        <v>0</v>
      </c>
      <c r="K3617" s="10">
        <v>17</v>
      </c>
      <c r="L3617" s="10">
        <v>17</v>
      </c>
      <c r="M3617" s="10">
        <v>0</v>
      </c>
      <c r="N3617" s="10">
        <v>17</v>
      </c>
      <c r="O3617" s="7" t="s">
        <v>28</v>
      </c>
      <c r="P3617" s="14">
        <v>4.9700000000000005E-4</v>
      </c>
      <c r="Q3617" s="14">
        <v>68.937368000000006</v>
      </c>
      <c r="R3617" s="14" t="s">
        <v>3401</v>
      </c>
      <c r="S3617" s="10">
        <v>0</v>
      </c>
      <c r="T3617" s="10">
        <v>0</v>
      </c>
      <c r="U3617" s="7" t="s">
        <v>46</v>
      </c>
      <c r="V3617" s="7" t="s">
        <v>1612</v>
      </c>
      <c r="W3617" s="7" t="s">
        <v>1613</v>
      </c>
      <c r="X3617" s="7" t="s">
        <v>98</v>
      </c>
    </row>
    <row r="3618" spans="1:24" x14ac:dyDescent="0.25">
      <c r="A3618" s="6">
        <v>50630</v>
      </c>
      <c r="B3618" s="7" t="s">
        <v>2011</v>
      </c>
      <c r="C3618" s="8" t="s">
        <v>1183</v>
      </c>
      <c r="D3618" s="8" t="s">
        <v>24</v>
      </c>
      <c r="E3618" s="9">
        <v>2</v>
      </c>
      <c r="F3618" s="8" t="s">
        <v>34</v>
      </c>
      <c r="G3618" s="8" t="s">
        <v>541</v>
      </c>
      <c r="H3618" s="8" t="s">
        <v>3403</v>
      </c>
      <c r="I3618" s="10">
        <v>83854292</v>
      </c>
      <c r="J3618" s="10">
        <v>0</v>
      </c>
      <c r="K3618" s="10">
        <v>1604335</v>
      </c>
      <c r="L3618" s="10">
        <v>1604335</v>
      </c>
      <c r="M3618" s="10">
        <v>0</v>
      </c>
      <c r="N3618" s="10">
        <v>178261</v>
      </c>
      <c r="O3618" s="7" t="s">
        <v>37</v>
      </c>
      <c r="P3618" s="14">
        <v>68.936870999999996</v>
      </c>
      <c r="Q3618" s="14">
        <v>68.937368000000006</v>
      </c>
      <c r="R3618" s="14" t="s">
        <v>3401</v>
      </c>
      <c r="S3618" s="10">
        <v>69</v>
      </c>
      <c r="T3618" s="10">
        <v>63</v>
      </c>
      <c r="U3618" s="7" t="s">
        <v>46</v>
      </c>
      <c r="V3618" s="7" t="s">
        <v>1612</v>
      </c>
      <c r="W3618" s="7" t="s">
        <v>1613</v>
      </c>
      <c r="X3618" s="7" t="s">
        <v>98</v>
      </c>
    </row>
    <row r="3619" spans="1:24" x14ac:dyDescent="0.25">
      <c r="A3619" s="6">
        <v>50632</v>
      </c>
      <c r="B3619" s="7" t="s">
        <v>2012</v>
      </c>
      <c r="C3619" s="8" t="s">
        <v>25</v>
      </c>
      <c r="D3619" s="8" t="s">
        <v>24</v>
      </c>
      <c r="E3619" s="9">
        <v>2</v>
      </c>
      <c r="F3619" s="8" t="s">
        <v>34</v>
      </c>
      <c r="G3619" s="8" t="s">
        <v>541</v>
      </c>
      <c r="H3619" s="8" t="s">
        <v>3403</v>
      </c>
      <c r="I3619" s="10">
        <v>151328999</v>
      </c>
      <c r="J3619" s="10">
        <v>0</v>
      </c>
      <c r="K3619" s="10">
        <v>2762014</v>
      </c>
      <c r="L3619" s="10">
        <v>2762014</v>
      </c>
      <c r="M3619" s="10">
        <v>0</v>
      </c>
      <c r="N3619" s="10">
        <v>272138</v>
      </c>
      <c r="O3619" s="7" t="s">
        <v>37</v>
      </c>
      <c r="P3619" s="14">
        <v>374.18975</v>
      </c>
      <c r="Q3619" s="14">
        <v>375.46039999999999</v>
      </c>
      <c r="R3619" s="14" t="s">
        <v>3401</v>
      </c>
      <c r="S3619" s="10">
        <v>374</v>
      </c>
      <c r="T3619" s="10">
        <v>339</v>
      </c>
      <c r="U3619" s="7" t="s">
        <v>46</v>
      </c>
      <c r="V3619" s="7" t="s">
        <v>159</v>
      </c>
      <c r="W3619" s="7" t="s">
        <v>160</v>
      </c>
      <c r="X3619" s="7" t="s">
        <v>145</v>
      </c>
    </row>
    <row r="3620" spans="1:24" x14ac:dyDescent="0.25">
      <c r="A3620" s="6">
        <v>50632</v>
      </c>
      <c r="B3620" s="7" t="s">
        <v>2012</v>
      </c>
      <c r="C3620" s="8" t="s">
        <v>25</v>
      </c>
      <c r="D3620" s="8" t="s">
        <v>24</v>
      </c>
      <c r="E3620" s="9">
        <v>2</v>
      </c>
      <c r="F3620" s="8" t="s">
        <v>34</v>
      </c>
      <c r="G3620" s="8" t="s">
        <v>40</v>
      </c>
      <c r="H3620" s="8" t="s">
        <v>41</v>
      </c>
      <c r="I3620" s="10">
        <v>1203001</v>
      </c>
      <c r="J3620" s="10">
        <v>0</v>
      </c>
      <c r="K3620" s="10">
        <v>22410</v>
      </c>
      <c r="L3620" s="10">
        <v>22410</v>
      </c>
      <c r="M3620" s="10">
        <v>0</v>
      </c>
      <c r="N3620" s="10">
        <v>3735</v>
      </c>
      <c r="O3620" s="7" t="s">
        <v>42</v>
      </c>
      <c r="P3620" s="14">
        <v>1.2706470000000001</v>
      </c>
      <c r="Q3620" s="14">
        <v>375.46039999999999</v>
      </c>
      <c r="R3620" s="14" t="s">
        <v>3401</v>
      </c>
      <c r="S3620" s="10">
        <v>1</v>
      </c>
      <c r="T3620" s="10">
        <v>1</v>
      </c>
      <c r="U3620" s="7" t="s">
        <v>46</v>
      </c>
      <c r="V3620" s="7" t="s">
        <v>159</v>
      </c>
      <c r="W3620" s="7" t="s">
        <v>160</v>
      </c>
      <c r="X3620" s="7" t="s">
        <v>145</v>
      </c>
    </row>
    <row r="3621" spans="1:24" x14ac:dyDescent="0.25">
      <c r="A3621" s="6">
        <v>50637</v>
      </c>
      <c r="B3621" s="7" t="s">
        <v>2013</v>
      </c>
      <c r="C3621" s="8" t="s">
        <v>323</v>
      </c>
      <c r="D3621" s="8" t="s">
        <v>550</v>
      </c>
      <c r="E3621" s="9">
        <v>7</v>
      </c>
      <c r="F3621" s="8" t="s">
        <v>34</v>
      </c>
      <c r="G3621" s="8" t="s">
        <v>26</v>
      </c>
      <c r="H3621" s="8" t="s">
        <v>27</v>
      </c>
      <c r="I3621" s="10">
        <v>63270538</v>
      </c>
      <c r="J3621" s="10">
        <v>1916760</v>
      </c>
      <c r="K3621" s="10">
        <v>2846401</v>
      </c>
      <c r="L3621" s="10">
        <v>290725</v>
      </c>
      <c r="M3621" s="10">
        <v>2555676</v>
      </c>
      <c r="N3621" s="10">
        <v>2774270</v>
      </c>
      <c r="O3621" s="7" t="s">
        <v>28</v>
      </c>
      <c r="P3621" s="14">
        <v>315.78899999999999</v>
      </c>
      <c r="Q3621" s="14">
        <v>1168.8525999999999</v>
      </c>
      <c r="R3621" s="14" t="s">
        <v>3401</v>
      </c>
      <c r="S3621" s="10">
        <v>316</v>
      </c>
      <c r="T3621" s="10">
        <v>286</v>
      </c>
      <c r="U3621" s="7" t="s">
        <v>46</v>
      </c>
      <c r="V3621" s="7" t="s">
        <v>233</v>
      </c>
      <c r="W3621" s="7" t="s">
        <v>234</v>
      </c>
      <c r="X3621" s="7" t="s">
        <v>98</v>
      </c>
    </row>
    <row r="3622" spans="1:24" x14ac:dyDescent="0.25">
      <c r="A3622" s="6">
        <v>50637</v>
      </c>
      <c r="B3622" s="7" t="s">
        <v>2013</v>
      </c>
      <c r="C3622" s="8" t="s">
        <v>323</v>
      </c>
      <c r="D3622" s="8" t="s">
        <v>550</v>
      </c>
      <c r="E3622" s="9">
        <v>7</v>
      </c>
      <c r="F3622" s="8" t="s">
        <v>34</v>
      </c>
      <c r="G3622" s="8" t="s">
        <v>3417</v>
      </c>
      <c r="H3622" s="8" t="s">
        <v>3403</v>
      </c>
      <c r="I3622" s="10">
        <v>264326261</v>
      </c>
      <c r="J3622" s="10">
        <v>7744416</v>
      </c>
      <c r="K3622" s="10">
        <v>11539707</v>
      </c>
      <c r="L3622" s="10">
        <v>1213822</v>
      </c>
      <c r="M3622" s="10">
        <v>10325885</v>
      </c>
      <c r="N3622" s="10">
        <v>970114</v>
      </c>
      <c r="O3622" s="7" t="s">
        <v>37</v>
      </c>
      <c r="P3622" s="14">
        <v>727.58550000000002</v>
      </c>
      <c r="Q3622" s="14">
        <v>1168.8525999999999</v>
      </c>
      <c r="R3622" s="14" t="s">
        <v>3401</v>
      </c>
      <c r="S3622" s="10">
        <v>728</v>
      </c>
      <c r="T3622" s="10">
        <v>660</v>
      </c>
      <c r="U3622" s="7" t="s">
        <v>46</v>
      </c>
      <c r="V3622" s="7" t="s">
        <v>233</v>
      </c>
      <c r="W3622" s="7" t="s">
        <v>234</v>
      </c>
      <c r="X3622" s="7" t="s">
        <v>98</v>
      </c>
    </row>
    <row r="3623" spans="1:24" x14ac:dyDescent="0.25">
      <c r="A3623" s="6">
        <v>50637</v>
      </c>
      <c r="B3623" s="7" t="s">
        <v>2013</v>
      </c>
      <c r="C3623" s="8" t="s">
        <v>323</v>
      </c>
      <c r="D3623" s="8" t="s">
        <v>550</v>
      </c>
      <c r="E3623" s="9">
        <v>7</v>
      </c>
      <c r="F3623" s="8" t="s">
        <v>34</v>
      </c>
      <c r="G3623" s="8" t="s">
        <v>3405</v>
      </c>
      <c r="H3623" s="8" t="s">
        <v>3403</v>
      </c>
      <c r="I3623" s="10">
        <v>89314201</v>
      </c>
      <c r="J3623" s="10">
        <v>2596352</v>
      </c>
      <c r="K3623" s="10">
        <v>3871898</v>
      </c>
      <c r="L3623" s="10">
        <v>410098</v>
      </c>
      <c r="M3623" s="10">
        <v>3461800</v>
      </c>
      <c r="N3623" s="10">
        <v>239006</v>
      </c>
      <c r="O3623" s="7" t="s">
        <v>37</v>
      </c>
      <c r="P3623" s="14">
        <v>125.47815</v>
      </c>
      <c r="Q3623" s="14">
        <v>1168.8525999999999</v>
      </c>
      <c r="R3623" s="14" t="s">
        <v>3401</v>
      </c>
      <c r="S3623" s="10">
        <v>125</v>
      </c>
      <c r="T3623" s="10">
        <v>114</v>
      </c>
      <c r="U3623" s="7" t="s">
        <v>46</v>
      </c>
      <c r="V3623" s="7" t="s">
        <v>233</v>
      </c>
      <c r="W3623" s="7" t="s">
        <v>234</v>
      </c>
      <c r="X3623" s="7" t="s">
        <v>98</v>
      </c>
    </row>
    <row r="3624" spans="1:24" x14ac:dyDescent="0.25">
      <c r="A3624" s="6">
        <v>50638</v>
      </c>
      <c r="B3624" s="7" t="s">
        <v>3486</v>
      </c>
      <c r="C3624" s="8" t="s">
        <v>152</v>
      </c>
      <c r="D3624" s="8" t="s">
        <v>550</v>
      </c>
      <c r="E3624" s="9">
        <v>7</v>
      </c>
      <c r="F3624" s="8" t="s">
        <v>34</v>
      </c>
      <c r="G3624" s="8" t="s">
        <v>26</v>
      </c>
      <c r="H3624" s="8" t="s">
        <v>27</v>
      </c>
      <c r="I3624" s="10">
        <v>30303123</v>
      </c>
      <c r="J3624" s="10">
        <v>1787037</v>
      </c>
      <c r="K3624" s="10">
        <v>2517852</v>
      </c>
      <c r="L3624" s="10">
        <v>197024</v>
      </c>
      <c r="M3624" s="10">
        <v>2320828</v>
      </c>
      <c r="N3624" s="10">
        <v>2454047</v>
      </c>
      <c r="O3624" s="7" t="s">
        <v>28</v>
      </c>
      <c r="P3624" s="14">
        <v>343.56657999999999</v>
      </c>
      <c r="Q3624" s="14">
        <v>707.25733000000002</v>
      </c>
      <c r="R3624" s="14" t="s">
        <v>3401</v>
      </c>
      <c r="S3624" s="10">
        <v>344</v>
      </c>
      <c r="T3624" s="10">
        <v>312</v>
      </c>
      <c r="U3624" s="7" t="s">
        <v>29</v>
      </c>
      <c r="V3624" s="7" t="s">
        <v>56</v>
      </c>
      <c r="W3624" s="7" t="s">
        <v>57</v>
      </c>
      <c r="X3624" s="7" t="s">
        <v>58</v>
      </c>
    </row>
    <row r="3625" spans="1:24" x14ac:dyDescent="0.25">
      <c r="A3625" s="6">
        <v>50638</v>
      </c>
      <c r="B3625" s="7" t="s">
        <v>3486</v>
      </c>
      <c r="C3625" s="8" t="s">
        <v>152</v>
      </c>
      <c r="D3625" s="8" t="s">
        <v>550</v>
      </c>
      <c r="E3625" s="9">
        <v>7</v>
      </c>
      <c r="F3625" s="8" t="s">
        <v>34</v>
      </c>
      <c r="G3625" s="8" t="s">
        <v>3417</v>
      </c>
      <c r="H3625" s="8" t="s">
        <v>3403</v>
      </c>
      <c r="I3625" s="10">
        <v>68898877</v>
      </c>
      <c r="J3625" s="10">
        <v>4135048</v>
      </c>
      <c r="K3625" s="10">
        <v>5819052</v>
      </c>
      <c r="L3625" s="10">
        <v>448859</v>
      </c>
      <c r="M3625" s="10">
        <v>5370193</v>
      </c>
      <c r="N3625" s="10">
        <v>484921</v>
      </c>
      <c r="O3625" s="7" t="s">
        <v>37</v>
      </c>
      <c r="P3625" s="14">
        <v>363.69074999999998</v>
      </c>
      <c r="Q3625" s="14">
        <v>707.25733000000002</v>
      </c>
      <c r="R3625" s="14" t="s">
        <v>3401</v>
      </c>
      <c r="S3625" s="10">
        <v>364</v>
      </c>
      <c r="T3625" s="10">
        <v>330</v>
      </c>
      <c r="U3625" s="7" t="s">
        <v>29</v>
      </c>
      <c r="V3625" s="7" t="s">
        <v>56</v>
      </c>
      <c r="W3625" s="7" t="s">
        <v>57</v>
      </c>
      <c r="X3625" s="7" t="s">
        <v>58</v>
      </c>
    </row>
    <row r="3626" spans="1:24" x14ac:dyDescent="0.25">
      <c r="A3626" s="6">
        <v>50639</v>
      </c>
      <c r="B3626" s="7" t="s">
        <v>2015</v>
      </c>
      <c r="C3626" s="8" t="s">
        <v>53</v>
      </c>
      <c r="D3626" s="8" t="s">
        <v>550</v>
      </c>
      <c r="E3626" s="9">
        <v>7</v>
      </c>
      <c r="F3626" s="8" t="s">
        <v>34</v>
      </c>
      <c r="G3626" s="8" t="s">
        <v>26</v>
      </c>
      <c r="H3626" s="8" t="s">
        <v>27</v>
      </c>
      <c r="I3626" s="10">
        <v>25328743</v>
      </c>
      <c r="J3626" s="10">
        <v>581289</v>
      </c>
      <c r="K3626" s="10">
        <v>883271</v>
      </c>
      <c r="L3626" s="10">
        <v>118415</v>
      </c>
      <c r="M3626" s="10">
        <v>764856</v>
      </c>
      <c r="N3626" s="10">
        <v>874526</v>
      </c>
      <c r="O3626" s="7" t="s">
        <v>28</v>
      </c>
      <c r="P3626" s="14">
        <v>122.43364</v>
      </c>
      <c r="Q3626" s="14">
        <v>1301.4902</v>
      </c>
      <c r="R3626" s="14" t="s">
        <v>3401</v>
      </c>
      <c r="S3626" s="10">
        <v>122</v>
      </c>
      <c r="T3626" s="10">
        <v>111</v>
      </c>
      <c r="U3626" s="7" t="s">
        <v>55</v>
      </c>
      <c r="V3626" s="7" t="s">
        <v>56</v>
      </c>
      <c r="W3626" s="7" t="s">
        <v>57</v>
      </c>
      <c r="X3626" s="7" t="s">
        <v>58</v>
      </c>
    </row>
    <row r="3627" spans="1:24" x14ac:dyDescent="0.25">
      <c r="A3627" s="6">
        <v>50639</v>
      </c>
      <c r="B3627" s="7" t="s">
        <v>2015</v>
      </c>
      <c r="C3627" s="8" t="s">
        <v>53</v>
      </c>
      <c r="D3627" s="8" t="s">
        <v>550</v>
      </c>
      <c r="E3627" s="9">
        <v>7</v>
      </c>
      <c r="F3627" s="8" t="s">
        <v>34</v>
      </c>
      <c r="G3627" s="8" t="s">
        <v>3417</v>
      </c>
      <c r="H3627" s="8" t="s">
        <v>3403</v>
      </c>
      <c r="I3627" s="10">
        <v>277599311</v>
      </c>
      <c r="J3627" s="10">
        <v>6219775</v>
      </c>
      <c r="K3627" s="10">
        <v>9481712</v>
      </c>
      <c r="L3627" s="10">
        <v>1297798</v>
      </c>
      <c r="M3627" s="10">
        <v>8183914</v>
      </c>
      <c r="N3627" s="10">
        <v>871481</v>
      </c>
      <c r="O3627" s="7" t="s">
        <v>37</v>
      </c>
      <c r="P3627" s="14">
        <v>653.61075000000005</v>
      </c>
      <c r="Q3627" s="14">
        <v>1301.4902</v>
      </c>
      <c r="R3627" s="14" t="s">
        <v>3401</v>
      </c>
      <c r="S3627" s="10">
        <v>654</v>
      </c>
      <c r="T3627" s="10">
        <v>593</v>
      </c>
      <c r="U3627" s="7" t="s">
        <v>55</v>
      </c>
      <c r="V3627" s="7" t="s">
        <v>56</v>
      </c>
      <c r="W3627" s="7" t="s">
        <v>57</v>
      </c>
      <c r="X3627" s="7" t="s">
        <v>58</v>
      </c>
    </row>
    <row r="3628" spans="1:24" x14ac:dyDescent="0.25">
      <c r="A3628" s="6">
        <v>50639</v>
      </c>
      <c r="B3628" s="7" t="s">
        <v>2015</v>
      </c>
      <c r="C3628" s="8" t="s">
        <v>53</v>
      </c>
      <c r="D3628" s="8" t="s">
        <v>550</v>
      </c>
      <c r="E3628" s="9">
        <v>7</v>
      </c>
      <c r="F3628" s="8" t="s">
        <v>34</v>
      </c>
      <c r="G3628" s="8" t="s">
        <v>3418</v>
      </c>
      <c r="H3628" s="8" t="s">
        <v>3403</v>
      </c>
      <c r="I3628" s="10">
        <v>3916995</v>
      </c>
      <c r="J3628" s="10">
        <v>86716</v>
      </c>
      <c r="K3628" s="10">
        <v>132414</v>
      </c>
      <c r="L3628" s="10">
        <v>18312</v>
      </c>
      <c r="M3628" s="10">
        <v>114102</v>
      </c>
      <c r="N3628" s="10">
        <v>36884</v>
      </c>
      <c r="O3628" s="7" t="s">
        <v>37</v>
      </c>
      <c r="P3628" s="14">
        <v>92.21</v>
      </c>
      <c r="Q3628" s="14">
        <v>1301.4902</v>
      </c>
      <c r="R3628" s="14" t="s">
        <v>3401</v>
      </c>
      <c r="S3628" s="10">
        <v>92</v>
      </c>
      <c r="T3628" s="10">
        <v>84</v>
      </c>
      <c r="U3628" s="7" t="s">
        <v>55</v>
      </c>
      <c r="V3628" s="7" t="s">
        <v>56</v>
      </c>
      <c r="W3628" s="7" t="s">
        <v>57</v>
      </c>
      <c r="X3628" s="7" t="s">
        <v>58</v>
      </c>
    </row>
    <row r="3629" spans="1:24" x14ac:dyDescent="0.25">
      <c r="A3629" s="6">
        <v>50639</v>
      </c>
      <c r="B3629" s="7" t="s">
        <v>2015</v>
      </c>
      <c r="C3629" s="8" t="s">
        <v>53</v>
      </c>
      <c r="D3629" s="8" t="s">
        <v>550</v>
      </c>
      <c r="E3629" s="9">
        <v>7</v>
      </c>
      <c r="F3629" s="8" t="s">
        <v>34</v>
      </c>
      <c r="G3629" s="8" t="s">
        <v>3405</v>
      </c>
      <c r="H3629" s="8" t="s">
        <v>3403</v>
      </c>
      <c r="I3629" s="10">
        <v>94215312</v>
      </c>
      <c r="J3629" s="10">
        <v>2148895</v>
      </c>
      <c r="K3629" s="10">
        <v>3267959</v>
      </c>
      <c r="L3629" s="10">
        <v>440465</v>
      </c>
      <c r="M3629" s="10">
        <v>2827494</v>
      </c>
      <c r="N3629" s="10">
        <v>343634</v>
      </c>
      <c r="O3629" s="7" t="s">
        <v>37</v>
      </c>
      <c r="P3629" s="14">
        <v>431.26067</v>
      </c>
      <c r="Q3629" s="14">
        <v>1301.4902</v>
      </c>
      <c r="R3629" s="14" t="s">
        <v>3401</v>
      </c>
      <c r="S3629" s="10">
        <v>431</v>
      </c>
      <c r="T3629" s="10">
        <v>391</v>
      </c>
      <c r="U3629" s="7" t="s">
        <v>55</v>
      </c>
      <c r="V3629" s="7" t="s">
        <v>56</v>
      </c>
      <c r="W3629" s="7" t="s">
        <v>57</v>
      </c>
      <c r="X3629" s="7" t="s">
        <v>58</v>
      </c>
    </row>
    <row r="3630" spans="1:24" x14ac:dyDescent="0.25">
      <c r="A3630" s="6">
        <v>50639</v>
      </c>
      <c r="B3630" s="7" t="s">
        <v>2015</v>
      </c>
      <c r="C3630" s="8" t="s">
        <v>53</v>
      </c>
      <c r="D3630" s="8" t="s">
        <v>550</v>
      </c>
      <c r="E3630" s="9">
        <v>7</v>
      </c>
      <c r="F3630" s="8" t="s">
        <v>34</v>
      </c>
      <c r="G3630" s="8" t="s">
        <v>40</v>
      </c>
      <c r="H3630" s="8" t="s">
        <v>41</v>
      </c>
      <c r="I3630" s="10">
        <v>650414</v>
      </c>
      <c r="J3630" s="10">
        <v>15092</v>
      </c>
      <c r="K3630" s="10">
        <v>22899</v>
      </c>
      <c r="L3630" s="10">
        <v>3039</v>
      </c>
      <c r="M3630" s="10">
        <v>19860</v>
      </c>
      <c r="N3630" s="10">
        <v>3919</v>
      </c>
      <c r="O3630" s="7" t="s">
        <v>42</v>
      </c>
      <c r="P3630" s="14">
        <v>1.975176</v>
      </c>
      <c r="Q3630" s="14">
        <v>1301.4902</v>
      </c>
      <c r="R3630" s="14" t="s">
        <v>3401</v>
      </c>
      <c r="S3630" s="10">
        <v>2</v>
      </c>
      <c r="T3630" s="10">
        <v>2</v>
      </c>
      <c r="U3630" s="7" t="s">
        <v>55</v>
      </c>
      <c r="V3630" s="7" t="s">
        <v>56</v>
      </c>
      <c r="W3630" s="7" t="s">
        <v>57</v>
      </c>
      <c r="X3630" s="7" t="s">
        <v>58</v>
      </c>
    </row>
    <row r="3631" spans="1:24" x14ac:dyDescent="0.25">
      <c r="A3631" s="6">
        <v>50647</v>
      </c>
      <c r="B3631" s="7" t="s">
        <v>2016</v>
      </c>
      <c r="C3631" s="8" t="s">
        <v>369</v>
      </c>
      <c r="D3631" s="8" t="s">
        <v>655</v>
      </c>
      <c r="E3631" s="9">
        <v>5</v>
      </c>
      <c r="F3631" s="8" t="s">
        <v>34</v>
      </c>
      <c r="G3631" s="8" t="s">
        <v>26</v>
      </c>
      <c r="H3631" s="8" t="s">
        <v>27</v>
      </c>
      <c r="I3631" s="10">
        <v>665662</v>
      </c>
      <c r="J3631" s="10">
        <v>58520</v>
      </c>
      <c r="K3631" s="10">
        <v>119338</v>
      </c>
      <c r="L3631" s="10">
        <v>4591</v>
      </c>
      <c r="M3631" s="10">
        <v>114747</v>
      </c>
      <c r="N3631" s="10">
        <v>119338</v>
      </c>
      <c r="O3631" s="7" t="s">
        <v>28</v>
      </c>
      <c r="P3631" s="14">
        <v>16.707319999999999</v>
      </c>
      <c r="Q3631" s="14">
        <v>1807.5898</v>
      </c>
      <c r="R3631" s="14" t="s">
        <v>3401</v>
      </c>
      <c r="S3631" s="10">
        <v>17</v>
      </c>
      <c r="T3631" s="10">
        <v>15</v>
      </c>
      <c r="U3631" s="7" t="s">
        <v>189</v>
      </c>
      <c r="V3631" s="7" t="s">
        <v>56</v>
      </c>
      <c r="W3631" s="7" t="s">
        <v>57</v>
      </c>
      <c r="X3631" s="7" t="s">
        <v>58</v>
      </c>
    </row>
    <row r="3632" spans="1:24" x14ac:dyDescent="0.25">
      <c r="A3632" s="6">
        <v>50647</v>
      </c>
      <c r="B3632" s="7" t="s">
        <v>2016</v>
      </c>
      <c r="C3632" s="8" t="s">
        <v>369</v>
      </c>
      <c r="D3632" s="8" t="s">
        <v>655</v>
      </c>
      <c r="E3632" s="9">
        <v>5</v>
      </c>
      <c r="F3632" s="8" t="s">
        <v>34</v>
      </c>
      <c r="G3632" s="8" t="s">
        <v>541</v>
      </c>
      <c r="H3632" s="8" t="s">
        <v>3403</v>
      </c>
      <c r="I3632" s="10">
        <v>39637838</v>
      </c>
      <c r="J3632" s="10">
        <v>3484717</v>
      </c>
      <c r="K3632" s="10">
        <v>7106166</v>
      </c>
      <c r="L3632" s="10">
        <v>273386</v>
      </c>
      <c r="M3632" s="10">
        <v>6832780</v>
      </c>
      <c r="N3632" s="10">
        <v>716353</v>
      </c>
      <c r="O3632" s="7" t="s">
        <v>37</v>
      </c>
      <c r="P3632" s="14">
        <v>1790.8824999999999</v>
      </c>
      <c r="Q3632" s="14">
        <v>1807.5898</v>
      </c>
      <c r="R3632" s="14" t="s">
        <v>3401</v>
      </c>
      <c r="S3632" s="10">
        <v>1791</v>
      </c>
      <c r="T3632" s="10">
        <v>1625</v>
      </c>
      <c r="U3632" s="7" t="s">
        <v>189</v>
      </c>
      <c r="V3632" s="7" t="s">
        <v>56</v>
      </c>
      <c r="W3632" s="7" t="s">
        <v>57</v>
      </c>
      <c r="X3632" s="7" t="s">
        <v>58</v>
      </c>
    </row>
    <row r="3633" spans="1:24" x14ac:dyDescent="0.25">
      <c r="A3633" s="6">
        <v>50648</v>
      </c>
      <c r="B3633" s="7" t="s">
        <v>2017</v>
      </c>
      <c r="C3633" s="8" t="s">
        <v>33</v>
      </c>
      <c r="D3633" s="8" t="s">
        <v>24</v>
      </c>
      <c r="E3633" s="9">
        <v>2</v>
      </c>
      <c r="F3633" s="8" t="s">
        <v>34</v>
      </c>
      <c r="G3633" s="8" t="s">
        <v>541</v>
      </c>
      <c r="H3633" s="8" t="s">
        <v>3403</v>
      </c>
      <c r="I3633" s="10">
        <v>106849000</v>
      </c>
      <c r="J3633" s="10">
        <v>0</v>
      </c>
      <c r="K3633" s="10">
        <v>1939279</v>
      </c>
      <c r="L3633" s="10">
        <v>1939279</v>
      </c>
      <c r="M3633" s="10">
        <v>0</v>
      </c>
      <c r="N3633" s="10">
        <v>215476</v>
      </c>
      <c r="O3633" s="7" t="s">
        <v>37</v>
      </c>
      <c r="P3633" s="14">
        <v>111.10481</v>
      </c>
      <c r="Q3633" s="14">
        <v>111.10481</v>
      </c>
      <c r="R3633" s="14" t="s">
        <v>3401</v>
      </c>
      <c r="S3633" s="10">
        <v>111</v>
      </c>
      <c r="T3633" s="10">
        <v>101</v>
      </c>
      <c r="U3633" s="7" t="s">
        <v>225</v>
      </c>
      <c r="V3633" s="7" t="s">
        <v>226</v>
      </c>
      <c r="W3633" s="7" t="s">
        <v>227</v>
      </c>
      <c r="X3633" s="7" t="s">
        <v>228</v>
      </c>
    </row>
    <row r="3634" spans="1:24" x14ac:dyDescent="0.25">
      <c r="A3634" s="6">
        <v>50649</v>
      </c>
      <c r="B3634" s="7" t="s">
        <v>3487</v>
      </c>
      <c r="C3634" s="8" t="s">
        <v>850</v>
      </c>
      <c r="D3634" s="8" t="s">
        <v>655</v>
      </c>
      <c r="E3634" s="9">
        <v>4</v>
      </c>
      <c r="F3634" s="8" t="s">
        <v>34</v>
      </c>
      <c r="G3634" s="8" t="s">
        <v>541</v>
      </c>
      <c r="H3634" s="8" t="s">
        <v>3403</v>
      </c>
      <c r="I3634" s="10">
        <v>116095570</v>
      </c>
      <c r="J3634" s="10">
        <v>0</v>
      </c>
      <c r="K3634" s="10">
        <v>2369579</v>
      </c>
      <c r="L3634" s="10">
        <v>2369579</v>
      </c>
      <c r="M3634" s="10">
        <v>0</v>
      </c>
      <c r="N3634" s="10">
        <v>241719</v>
      </c>
      <c r="O3634" s="7" t="s">
        <v>37</v>
      </c>
      <c r="P3634" s="14">
        <v>332.36363</v>
      </c>
      <c r="Q3634" s="14">
        <v>332.70451000000003</v>
      </c>
      <c r="R3634" s="14" t="s">
        <v>3401</v>
      </c>
      <c r="S3634" s="10">
        <v>332</v>
      </c>
      <c r="T3634" s="10">
        <v>302</v>
      </c>
      <c r="U3634" s="7" t="s">
        <v>225</v>
      </c>
      <c r="V3634" s="7" t="s">
        <v>851</v>
      </c>
      <c r="W3634" s="7" t="s">
        <v>852</v>
      </c>
      <c r="X3634" s="7" t="s">
        <v>852</v>
      </c>
    </row>
    <row r="3635" spans="1:24" x14ac:dyDescent="0.25">
      <c r="A3635" s="6">
        <v>50649</v>
      </c>
      <c r="B3635" s="7" t="s">
        <v>3487</v>
      </c>
      <c r="C3635" s="8" t="s">
        <v>850</v>
      </c>
      <c r="D3635" s="8" t="s">
        <v>655</v>
      </c>
      <c r="E3635" s="9">
        <v>4</v>
      </c>
      <c r="F3635" s="8" t="s">
        <v>34</v>
      </c>
      <c r="G3635" s="8" t="s">
        <v>40</v>
      </c>
      <c r="H3635" s="8" t="s">
        <v>41</v>
      </c>
      <c r="I3635" s="10">
        <v>287430</v>
      </c>
      <c r="J3635" s="10">
        <v>0</v>
      </c>
      <c r="K3635" s="10">
        <v>5912</v>
      </c>
      <c r="L3635" s="10">
        <v>5912</v>
      </c>
      <c r="M3635" s="10">
        <v>0</v>
      </c>
      <c r="N3635" s="10">
        <v>1002</v>
      </c>
      <c r="O3635" s="7" t="s">
        <v>42</v>
      </c>
      <c r="P3635" s="14">
        <v>0.34088039999999997</v>
      </c>
      <c r="Q3635" s="14">
        <v>332.70451000000003</v>
      </c>
      <c r="R3635" s="14" t="s">
        <v>3401</v>
      </c>
      <c r="S3635" s="10">
        <v>0</v>
      </c>
      <c r="T3635" s="10">
        <v>0</v>
      </c>
      <c r="U3635" s="7" t="s">
        <v>225</v>
      </c>
      <c r="V3635" s="7" t="s">
        <v>851</v>
      </c>
      <c r="W3635" s="7" t="s">
        <v>852</v>
      </c>
      <c r="X3635" s="7" t="s">
        <v>852</v>
      </c>
    </row>
    <row r="3636" spans="1:24" x14ac:dyDescent="0.25">
      <c r="A3636" s="6">
        <v>50650</v>
      </c>
      <c r="B3636" s="7" t="s">
        <v>3488</v>
      </c>
      <c r="C3636" s="8" t="s">
        <v>568</v>
      </c>
      <c r="D3636" s="8" t="s">
        <v>24</v>
      </c>
      <c r="E3636" s="9">
        <v>2</v>
      </c>
      <c r="F3636" s="8" t="s">
        <v>34</v>
      </c>
      <c r="G3636" s="8" t="s">
        <v>3405</v>
      </c>
      <c r="H3636" s="8" t="s">
        <v>3403</v>
      </c>
      <c r="I3636" s="10">
        <v>349314000</v>
      </c>
      <c r="J3636" s="10">
        <v>0</v>
      </c>
      <c r="K3636" s="10">
        <v>4535550</v>
      </c>
      <c r="L3636" s="10">
        <v>4535550</v>
      </c>
      <c r="M3636" s="10">
        <v>0</v>
      </c>
      <c r="N3636" s="10">
        <v>577035</v>
      </c>
      <c r="O3636" s="7" t="s">
        <v>37</v>
      </c>
      <c r="P3636" s="14">
        <v>144.83578</v>
      </c>
      <c r="Q3636" s="14">
        <v>144.83578</v>
      </c>
      <c r="R3636" s="14" t="s">
        <v>3401</v>
      </c>
      <c r="S3636" s="10">
        <v>145</v>
      </c>
      <c r="T3636" s="10">
        <v>131</v>
      </c>
      <c r="U3636" s="7" t="s">
        <v>225</v>
      </c>
      <c r="V3636" s="7" t="s">
        <v>226</v>
      </c>
      <c r="W3636" s="7" t="s">
        <v>227</v>
      </c>
      <c r="X3636" s="7" t="s">
        <v>228</v>
      </c>
    </row>
    <row r="3637" spans="1:24" x14ac:dyDescent="0.25">
      <c r="A3637" s="6">
        <v>50656</v>
      </c>
      <c r="B3637" s="7" t="s">
        <v>2020</v>
      </c>
      <c r="C3637" s="8" t="s">
        <v>850</v>
      </c>
      <c r="D3637" s="8" t="s">
        <v>24</v>
      </c>
      <c r="E3637" s="9">
        <v>2</v>
      </c>
      <c r="F3637" s="8" t="s">
        <v>34</v>
      </c>
      <c r="G3637" s="8" t="s">
        <v>541</v>
      </c>
      <c r="H3637" s="8" t="s">
        <v>3403</v>
      </c>
      <c r="I3637" s="10">
        <v>194277801</v>
      </c>
      <c r="J3637" s="10">
        <v>0</v>
      </c>
      <c r="K3637" s="10">
        <v>3424049</v>
      </c>
      <c r="L3637" s="10">
        <v>3424049</v>
      </c>
      <c r="M3637" s="10">
        <v>0</v>
      </c>
      <c r="N3637" s="10">
        <v>342403</v>
      </c>
      <c r="O3637" s="7" t="s">
        <v>37</v>
      </c>
      <c r="P3637" s="14">
        <v>470.80412999999999</v>
      </c>
      <c r="Q3637" s="14">
        <v>471.32781</v>
      </c>
      <c r="R3637" s="14" t="s">
        <v>3401</v>
      </c>
      <c r="S3637" s="10">
        <v>471</v>
      </c>
      <c r="T3637" s="10">
        <v>427</v>
      </c>
      <c r="U3637" s="7" t="s">
        <v>225</v>
      </c>
      <c r="V3637" s="7" t="s">
        <v>851</v>
      </c>
      <c r="W3637" s="7" t="s">
        <v>852</v>
      </c>
      <c r="X3637" s="7" t="s">
        <v>852</v>
      </c>
    </row>
    <row r="3638" spans="1:24" x14ac:dyDescent="0.25">
      <c r="A3638" s="6">
        <v>50656</v>
      </c>
      <c r="B3638" s="7" t="s">
        <v>2020</v>
      </c>
      <c r="C3638" s="8" t="s">
        <v>850</v>
      </c>
      <c r="D3638" s="8" t="s">
        <v>24</v>
      </c>
      <c r="E3638" s="9">
        <v>2</v>
      </c>
      <c r="F3638" s="8" t="s">
        <v>34</v>
      </c>
      <c r="G3638" s="8" t="s">
        <v>542</v>
      </c>
      <c r="H3638" s="8" t="s">
        <v>41</v>
      </c>
      <c r="I3638" s="10">
        <v>420199</v>
      </c>
      <c r="J3638" s="10">
        <v>0</v>
      </c>
      <c r="K3638" s="10">
        <v>7432</v>
      </c>
      <c r="L3638" s="10">
        <v>7432</v>
      </c>
      <c r="M3638" s="10">
        <v>0</v>
      </c>
      <c r="N3638" s="10">
        <v>2971</v>
      </c>
      <c r="O3638" s="7" t="s">
        <v>28</v>
      </c>
      <c r="P3638" s="14">
        <v>0.52368159999999997</v>
      </c>
      <c r="Q3638" s="14">
        <v>471.32781</v>
      </c>
      <c r="R3638" s="14" t="s">
        <v>3401</v>
      </c>
      <c r="S3638" s="10">
        <v>1</v>
      </c>
      <c r="T3638" s="10">
        <v>0</v>
      </c>
      <c r="U3638" s="7" t="s">
        <v>225</v>
      </c>
      <c r="V3638" s="7" t="s">
        <v>851</v>
      </c>
      <c r="W3638" s="7" t="s">
        <v>852</v>
      </c>
      <c r="X3638" s="7" t="s">
        <v>852</v>
      </c>
    </row>
    <row r="3639" spans="1:24" ht="26.25" x14ac:dyDescent="0.25">
      <c r="A3639" s="6">
        <v>50657</v>
      </c>
      <c r="B3639" s="7" t="s">
        <v>2021</v>
      </c>
      <c r="C3639" s="8" t="s">
        <v>256</v>
      </c>
      <c r="D3639" s="8" t="s">
        <v>24</v>
      </c>
      <c r="E3639" s="9">
        <v>2</v>
      </c>
      <c r="F3639" s="8" t="s">
        <v>34</v>
      </c>
      <c r="G3639" s="8" t="s">
        <v>26</v>
      </c>
      <c r="H3639" s="8" t="s">
        <v>27</v>
      </c>
      <c r="I3639" s="10">
        <v>6800949</v>
      </c>
      <c r="J3639" s="10">
        <v>0</v>
      </c>
      <c r="K3639" s="10">
        <v>124679</v>
      </c>
      <c r="L3639" s="10">
        <v>124679</v>
      </c>
      <c r="M3639" s="10">
        <v>0</v>
      </c>
      <c r="N3639" s="10">
        <v>120061</v>
      </c>
      <c r="O3639" s="7" t="s">
        <v>28</v>
      </c>
      <c r="P3639" s="14">
        <v>5.6728823000000004</v>
      </c>
      <c r="Q3639" s="14">
        <v>410.03370999999999</v>
      </c>
      <c r="R3639" s="14" t="s">
        <v>3401</v>
      </c>
      <c r="S3639" s="10">
        <v>6</v>
      </c>
      <c r="T3639" s="10">
        <v>5</v>
      </c>
      <c r="U3639" s="7" t="s">
        <v>189</v>
      </c>
      <c r="V3639" s="7" t="s">
        <v>68</v>
      </c>
      <c r="W3639" s="7" t="s">
        <v>69</v>
      </c>
      <c r="X3639" s="7" t="s">
        <v>70</v>
      </c>
    </row>
    <row r="3640" spans="1:24" ht="26.25" x14ac:dyDescent="0.25">
      <c r="A3640" s="6">
        <v>50657</v>
      </c>
      <c r="B3640" s="7" t="s">
        <v>2021</v>
      </c>
      <c r="C3640" s="8" t="s">
        <v>256</v>
      </c>
      <c r="D3640" s="8" t="s">
        <v>24</v>
      </c>
      <c r="E3640" s="9">
        <v>2</v>
      </c>
      <c r="F3640" s="8" t="s">
        <v>34</v>
      </c>
      <c r="G3640" s="8" t="s">
        <v>541</v>
      </c>
      <c r="H3640" s="8" t="s">
        <v>3403</v>
      </c>
      <c r="I3640" s="10">
        <v>298380051</v>
      </c>
      <c r="J3640" s="10">
        <v>0</v>
      </c>
      <c r="K3640" s="10">
        <v>5363096</v>
      </c>
      <c r="L3640" s="10">
        <v>5363096</v>
      </c>
      <c r="M3640" s="10">
        <v>0</v>
      </c>
      <c r="N3640" s="10">
        <v>534692</v>
      </c>
      <c r="O3640" s="7" t="s">
        <v>37</v>
      </c>
      <c r="P3640" s="14">
        <v>404.36083000000002</v>
      </c>
      <c r="Q3640" s="14">
        <v>410.03370999999999</v>
      </c>
      <c r="R3640" s="14" t="s">
        <v>3401</v>
      </c>
      <c r="S3640" s="10">
        <v>404</v>
      </c>
      <c r="T3640" s="10">
        <v>367</v>
      </c>
      <c r="U3640" s="7" t="s">
        <v>189</v>
      </c>
      <c r="V3640" s="7" t="s">
        <v>68</v>
      </c>
      <c r="W3640" s="7" t="s">
        <v>69</v>
      </c>
      <c r="X3640" s="7" t="s">
        <v>70</v>
      </c>
    </row>
    <row r="3641" spans="1:24" x14ac:dyDescent="0.25">
      <c r="A3641" s="6">
        <v>50658</v>
      </c>
      <c r="B3641" s="7" t="s">
        <v>2022</v>
      </c>
      <c r="C3641" s="8" t="s">
        <v>1070</v>
      </c>
      <c r="D3641" s="8" t="s">
        <v>24</v>
      </c>
      <c r="E3641" s="9">
        <v>2</v>
      </c>
      <c r="F3641" s="8" t="s">
        <v>34</v>
      </c>
      <c r="G3641" s="8" t="s">
        <v>26</v>
      </c>
      <c r="H3641" s="8" t="s">
        <v>27</v>
      </c>
      <c r="I3641" s="10">
        <v>9420461</v>
      </c>
      <c r="J3641" s="10">
        <v>0</v>
      </c>
      <c r="K3641" s="10">
        <v>177607</v>
      </c>
      <c r="L3641" s="10">
        <v>177607</v>
      </c>
      <c r="M3641" s="10">
        <v>0</v>
      </c>
      <c r="N3641" s="10">
        <v>161461</v>
      </c>
      <c r="O3641" s="7" t="s">
        <v>28</v>
      </c>
      <c r="P3641" s="14">
        <v>15.258065</v>
      </c>
      <c r="Q3641" s="14">
        <v>1295.1754000000001</v>
      </c>
      <c r="R3641" s="14" t="s">
        <v>3401</v>
      </c>
      <c r="S3641" s="10">
        <v>15</v>
      </c>
      <c r="T3641" s="10">
        <v>14</v>
      </c>
      <c r="U3641" s="7" t="s">
        <v>29</v>
      </c>
      <c r="V3641" s="7" t="s">
        <v>68</v>
      </c>
      <c r="W3641" s="7" t="s">
        <v>69</v>
      </c>
      <c r="X3641" s="7" t="s">
        <v>70</v>
      </c>
    </row>
    <row r="3642" spans="1:24" x14ac:dyDescent="0.25">
      <c r="A3642" s="6">
        <v>50658</v>
      </c>
      <c r="B3642" s="7" t="s">
        <v>2022</v>
      </c>
      <c r="C3642" s="8" t="s">
        <v>1070</v>
      </c>
      <c r="D3642" s="8" t="s">
        <v>24</v>
      </c>
      <c r="E3642" s="9">
        <v>2</v>
      </c>
      <c r="F3642" s="8" t="s">
        <v>34</v>
      </c>
      <c r="G3642" s="8" t="s">
        <v>541</v>
      </c>
      <c r="H3642" s="8" t="s">
        <v>3403</v>
      </c>
      <c r="I3642" s="10">
        <v>524155539</v>
      </c>
      <c r="J3642" s="10">
        <v>0</v>
      </c>
      <c r="K3642" s="10">
        <v>9867117</v>
      </c>
      <c r="L3642" s="10">
        <v>9867117</v>
      </c>
      <c r="M3642" s="10">
        <v>0</v>
      </c>
      <c r="N3642" s="10">
        <v>930849</v>
      </c>
      <c r="O3642" s="7" t="s">
        <v>37</v>
      </c>
      <c r="P3642" s="14">
        <v>1279.9174</v>
      </c>
      <c r="Q3642" s="14">
        <v>1295.1754000000001</v>
      </c>
      <c r="R3642" s="14" t="s">
        <v>3401</v>
      </c>
      <c r="S3642" s="10">
        <v>1280</v>
      </c>
      <c r="T3642" s="10">
        <v>1161</v>
      </c>
      <c r="U3642" s="7" t="s">
        <v>29</v>
      </c>
      <c r="V3642" s="7" t="s">
        <v>68</v>
      </c>
      <c r="W3642" s="7" t="s">
        <v>69</v>
      </c>
      <c r="X3642" s="7" t="s">
        <v>70</v>
      </c>
    </row>
    <row r="3643" spans="1:24" x14ac:dyDescent="0.25">
      <c r="A3643" s="6">
        <v>50660</v>
      </c>
      <c r="B3643" s="7" t="s">
        <v>2023</v>
      </c>
      <c r="C3643" s="8" t="s">
        <v>150</v>
      </c>
      <c r="D3643" s="8" t="s">
        <v>550</v>
      </c>
      <c r="E3643" s="9">
        <v>7</v>
      </c>
      <c r="F3643" s="8" t="s">
        <v>34</v>
      </c>
      <c r="G3643" s="8" t="s">
        <v>26</v>
      </c>
      <c r="H3643" s="8" t="s">
        <v>27</v>
      </c>
      <c r="I3643" s="10">
        <v>39931</v>
      </c>
      <c r="J3643" s="10">
        <v>18177</v>
      </c>
      <c r="K3643" s="10">
        <v>25333</v>
      </c>
      <c r="L3643" s="10">
        <v>1101</v>
      </c>
      <c r="M3643" s="10">
        <v>24232</v>
      </c>
      <c r="N3643" s="10">
        <v>27111</v>
      </c>
      <c r="O3643" s="7" t="s">
        <v>28</v>
      </c>
      <c r="P3643" s="14">
        <v>1.0568207000000001</v>
      </c>
      <c r="Q3643" s="14">
        <v>181.40027000000001</v>
      </c>
      <c r="R3643" s="14" t="s">
        <v>3401</v>
      </c>
      <c r="S3643" s="10">
        <v>1</v>
      </c>
      <c r="T3643" s="10">
        <v>1</v>
      </c>
      <c r="U3643" s="7" t="s">
        <v>65</v>
      </c>
      <c r="V3643" s="7" t="s">
        <v>77</v>
      </c>
      <c r="W3643" s="7" t="s">
        <v>78</v>
      </c>
      <c r="X3643" s="7" t="s">
        <v>79</v>
      </c>
    </row>
    <row r="3644" spans="1:24" x14ac:dyDescent="0.25">
      <c r="A3644" s="6">
        <v>50660</v>
      </c>
      <c r="B3644" s="7" t="s">
        <v>2023</v>
      </c>
      <c r="C3644" s="8" t="s">
        <v>150</v>
      </c>
      <c r="D3644" s="8" t="s">
        <v>550</v>
      </c>
      <c r="E3644" s="9">
        <v>7</v>
      </c>
      <c r="F3644" s="8" t="s">
        <v>34</v>
      </c>
      <c r="G3644" s="8" t="s">
        <v>541</v>
      </c>
      <c r="H3644" s="8" t="s">
        <v>3403</v>
      </c>
      <c r="I3644" s="10">
        <v>11051069</v>
      </c>
      <c r="J3644" s="10">
        <v>2525200</v>
      </c>
      <c r="K3644" s="10">
        <v>3541538</v>
      </c>
      <c r="L3644" s="10">
        <v>174609</v>
      </c>
      <c r="M3644" s="10">
        <v>3366929</v>
      </c>
      <c r="N3644" s="10">
        <v>349757</v>
      </c>
      <c r="O3644" s="7" t="s">
        <v>37</v>
      </c>
      <c r="P3644" s="14">
        <v>180.34344999999999</v>
      </c>
      <c r="Q3644" s="14">
        <v>181.40027000000001</v>
      </c>
      <c r="R3644" s="14" t="s">
        <v>3401</v>
      </c>
      <c r="S3644" s="10">
        <v>180</v>
      </c>
      <c r="T3644" s="10">
        <v>164</v>
      </c>
      <c r="U3644" s="7" t="s">
        <v>65</v>
      </c>
      <c r="V3644" s="7" t="s">
        <v>77</v>
      </c>
      <c r="W3644" s="7" t="s">
        <v>78</v>
      </c>
      <c r="X3644" s="7" t="s">
        <v>79</v>
      </c>
    </row>
    <row r="3645" spans="1:24" x14ac:dyDescent="0.25">
      <c r="A3645" s="6">
        <v>50661</v>
      </c>
      <c r="B3645" s="7" t="s">
        <v>2024</v>
      </c>
      <c r="C3645" s="8" t="s">
        <v>586</v>
      </c>
      <c r="D3645" s="8" t="s">
        <v>24</v>
      </c>
      <c r="E3645" s="9">
        <v>2</v>
      </c>
      <c r="F3645" s="8" t="s">
        <v>34</v>
      </c>
      <c r="G3645" s="8" t="s">
        <v>541</v>
      </c>
      <c r="H3645" s="8" t="s">
        <v>3403</v>
      </c>
      <c r="I3645" s="10">
        <v>331177238</v>
      </c>
      <c r="J3645" s="10">
        <v>0</v>
      </c>
      <c r="K3645" s="10">
        <v>5375757</v>
      </c>
      <c r="L3645" s="10">
        <v>5375757</v>
      </c>
      <c r="M3645" s="10">
        <v>0</v>
      </c>
      <c r="N3645" s="10">
        <v>597300</v>
      </c>
      <c r="O3645" s="7" t="s">
        <v>37</v>
      </c>
      <c r="P3645" s="14">
        <v>821.28750000000002</v>
      </c>
      <c r="Q3645" s="14">
        <v>822.52990999999997</v>
      </c>
      <c r="R3645" s="14" t="s">
        <v>3401</v>
      </c>
      <c r="S3645" s="10">
        <v>821</v>
      </c>
      <c r="T3645" s="10">
        <v>745</v>
      </c>
      <c r="U3645" s="7" t="s">
        <v>225</v>
      </c>
      <c r="V3645" s="7" t="s">
        <v>226</v>
      </c>
      <c r="W3645" s="7" t="s">
        <v>227</v>
      </c>
      <c r="X3645" s="7" t="s">
        <v>228</v>
      </c>
    </row>
    <row r="3646" spans="1:24" x14ac:dyDescent="0.25">
      <c r="A3646" s="6">
        <v>50661</v>
      </c>
      <c r="B3646" s="7" t="s">
        <v>2024</v>
      </c>
      <c r="C3646" s="8" t="s">
        <v>586</v>
      </c>
      <c r="D3646" s="8" t="s">
        <v>24</v>
      </c>
      <c r="E3646" s="9">
        <v>2</v>
      </c>
      <c r="F3646" s="8" t="s">
        <v>34</v>
      </c>
      <c r="G3646" s="8" t="s">
        <v>40</v>
      </c>
      <c r="H3646" s="8" t="s">
        <v>41</v>
      </c>
      <c r="I3646" s="10">
        <v>1200762</v>
      </c>
      <c r="J3646" s="10">
        <v>0</v>
      </c>
      <c r="K3646" s="10">
        <v>21180</v>
      </c>
      <c r="L3646" s="10">
        <v>21180</v>
      </c>
      <c r="M3646" s="10">
        <v>0</v>
      </c>
      <c r="N3646" s="10">
        <v>3652</v>
      </c>
      <c r="O3646" s="7" t="s">
        <v>42</v>
      </c>
      <c r="P3646" s="14">
        <v>1.2424104</v>
      </c>
      <c r="Q3646" s="14">
        <v>822.52990999999997</v>
      </c>
      <c r="R3646" s="14" t="s">
        <v>3401</v>
      </c>
      <c r="S3646" s="10">
        <v>1</v>
      </c>
      <c r="T3646" s="10">
        <v>1</v>
      </c>
      <c r="U3646" s="7" t="s">
        <v>225</v>
      </c>
      <c r="V3646" s="7" t="s">
        <v>226</v>
      </c>
      <c r="W3646" s="7" t="s">
        <v>227</v>
      </c>
      <c r="X3646" s="7" t="s">
        <v>228</v>
      </c>
    </row>
    <row r="3647" spans="1:24" x14ac:dyDescent="0.25">
      <c r="A3647" s="6">
        <v>50662</v>
      </c>
      <c r="B3647" s="7" t="s">
        <v>2025</v>
      </c>
      <c r="C3647" s="8" t="s">
        <v>850</v>
      </c>
      <c r="D3647" s="8" t="s">
        <v>655</v>
      </c>
      <c r="E3647" s="9">
        <v>4</v>
      </c>
      <c r="F3647" s="8" t="s">
        <v>34</v>
      </c>
      <c r="G3647" s="8" t="s">
        <v>26</v>
      </c>
      <c r="H3647" s="8" t="s">
        <v>27</v>
      </c>
      <c r="I3647" s="10">
        <v>859347</v>
      </c>
      <c r="J3647" s="10">
        <v>0</v>
      </c>
      <c r="K3647" s="10">
        <v>15469</v>
      </c>
      <c r="L3647" s="10">
        <v>15469</v>
      </c>
      <c r="M3647" s="10">
        <v>0</v>
      </c>
      <c r="N3647" s="10">
        <v>15017</v>
      </c>
      <c r="O3647" s="7" t="s">
        <v>28</v>
      </c>
      <c r="P3647" s="14">
        <v>0.58538140000000005</v>
      </c>
      <c r="Q3647" s="14">
        <v>169.64232000000001</v>
      </c>
      <c r="R3647" s="14" t="s">
        <v>3401</v>
      </c>
      <c r="S3647" s="10">
        <v>1</v>
      </c>
      <c r="T3647" s="10">
        <v>1</v>
      </c>
      <c r="U3647" s="7" t="s">
        <v>225</v>
      </c>
      <c r="V3647" s="7" t="s">
        <v>851</v>
      </c>
      <c r="W3647" s="7" t="s">
        <v>852</v>
      </c>
      <c r="X3647" s="7" t="s">
        <v>852</v>
      </c>
    </row>
    <row r="3648" spans="1:24" x14ac:dyDescent="0.25">
      <c r="A3648" s="6">
        <v>50662</v>
      </c>
      <c r="B3648" s="7" t="s">
        <v>2025</v>
      </c>
      <c r="C3648" s="8" t="s">
        <v>850</v>
      </c>
      <c r="D3648" s="8" t="s">
        <v>655</v>
      </c>
      <c r="E3648" s="9">
        <v>4</v>
      </c>
      <c r="F3648" s="8" t="s">
        <v>34</v>
      </c>
      <c r="G3648" s="8" t="s">
        <v>541</v>
      </c>
      <c r="H3648" s="8" t="s">
        <v>3403</v>
      </c>
      <c r="I3648" s="10">
        <v>196920653</v>
      </c>
      <c r="J3648" s="10">
        <v>0</v>
      </c>
      <c r="K3648" s="10">
        <v>3480681</v>
      </c>
      <c r="L3648" s="10">
        <v>3480681</v>
      </c>
      <c r="M3648" s="10">
        <v>0</v>
      </c>
      <c r="N3648" s="10">
        <v>327868</v>
      </c>
      <c r="O3648" s="7" t="s">
        <v>37</v>
      </c>
      <c r="P3648" s="14">
        <v>169.05694</v>
      </c>
      <c r="Q3648" s="14">
        <v>169.64232000000001</v>
      </c>
      <c r="R3648" s="14" t="s">
        <v>3401</v>
      </c>
      <c r="S3648" s="10">
        <v>169</v>
      </c>
      <c r="T3648" s="10">
        <v>153</v>
      </c>
      <c r="U3648" s="7" t="s">
        <v>225</v>
      </c>
      <c r="V3648" s="7" t="s">
        <v>851</v>
      </c>
      <c r="W3648" s="7" t="s">
        <v>852</v>
      </c>
      <c r="X3648" s="7" t="s">
        <v>852</v>
      </c>
    </row>
    <row r="3649" spans="1:24" x14ac:dyDescent="0.25">
      <c r="A3649" s="6">
        <v>50663</v>
      </c>
      <c r="B3649" s="7" t="s">
        <v>2026</v>
      </c>
      <c r="C3649" s="8" t="s">
        <v>1070</v>
      </c>
      <c r="D3649" s="8" t="s">
        <v>655</v>
      </c>
      <c r="E3649" s="9">
        <v>4</v>
      </c>
      <c r="F3649" s="8" t="s">
        <v>34</v>
      </c>
      <c r="G3649" s="8" t="s">
        <v>541</v>
      </c>
      <c r="H3649" s="8" t="s">
        <v>3403</v>
      </c>
      <c r="I3649" s="10">
        <v>167256661</v>
      </c>
      <c r="J3649" s="10">
        <v>0</v>
      </c>
      <c r="K3649" s="10">
        <v>3461990</v>
      </c>
      <c r="L3649" s="10">
        <v>3461990</v>
      </c>
      <c r="M3649" s="10">
        <v>0</v>
      </c>
      <c r="N3649" s="10">
        <v>349961</v>
      </c>
      <c r="O3649" s="7" t="s">
        <v>37</v>
      </c>
      <c r="P3649" s="14">
        <v>180.44864000000001</v>
      </c>
      <c r="Q3649" s="14">
        <v>180.44864000000001</v>
      </c>
      <c r="R3649" s="14" t="s">
        <v>3401</v>
      </c>
      <c r="S3649" s="10">
        <v>180</v>
      </c>
      <c r="T3649" s="10">
        <v>164</v>
      </c>
      <c r="U3649" s="7" t="s">
        <v>29</v>
      </c>
      <c r="V3649" s="7" t="s">
        <v>68</v>
      </c>
      <c r="W3649" s="7" t="s">
        <v>69</v>
      </c>
      <c r="X3649" s="7" t="s">
        <v>70</v>
      </c>
    </row>
    <row r="3650" spans="1:24" ht="26.25" x14ac:dyDescent="0.25">
      <c r="A3650" s="6">
        <v>50666</v>
      </c>
      <c r="B3650" s="7" t="s">
        <v>2027</v>
      </c>
      <c r="C3650" s="8" t="s">
        <v>133</v>
      </c>
      <c r="D3650" s="8" t="s">
        <v>24</v>
      </c>
      <c r="E3650" s="9">
        <v>2</v>
      </c>
      <c r="F3650" s="8" t="s">
        <v>34</v>
      </c>
      <c r="G3650" s="8" t="s">
        <v>26</v>
      </c>
      <c r="H3650" s="8" t="s">
        <v>27</v>
      </c>
      <c r="I3650" s="10">
        <v>446917</v>
      </c>
      <c r="J3650" s="10">
        <v>0</v>
      </c>
      <c r="K3650" s="10">
        <v>8498</v>
      </c>
      <c r="L3650" s="10">
        <v>8498</v>
      </c>
      <c r="M3650" s="10">
        <v>0</v>
      </c>
      <c r="N3650" s="10">
        <v>8498</v>
      </c>
      <c r="O3650" s="7" t="s">
        <v>28</v>
      </c>
      <c r="P3650" s="14">
        <v>0.80306100000000002</v>
      </c>
      <c r="Q3650" s="14">
        <v>470.23219</v>
      </c>
      <c r="R3650" s="14" t="s">
        <v>3401</v>
      </c>
      <c r="S3650" s="10">
        <v>1</v>
      </c>
      <c r="T3650" s="10">
        <v>1</v>
      </c>
      <c r="U3650" s="7" t="s">
        <v>134</v>
      </c>
      <c r="V3650" s="7" t="s">
        <v>268</v>
      </c>
      <c r="W3650" s="7" t="s">
        <v>269</v>
      </c>
      <c r="X3650" s="7" t="s">
        <v>137</v>
      </c>
    </row>
    <row r="3651" spans="1:24" ht="26.25" x14ac:dyDescent="0.25">
      <c r="A3651" s="6">
        <v>50666</v>
      </c>
      <c r="B3651" s="7" t="s">
        <v>2027</v>
      </c>
      <c r="C3651" s="8" t="s">
        <v>133</v>
      </c>
      <c r="D3651" s="8" t="s">
        <v>24</v>
      </c>
      <c r="E3651" s="9">
        <v>2</v>
      </c>
      <c r="F3651" s="8" t="s">
        <v>34</v>
      </c>
      <c r="G3651" s="8" t="s">
        <v>541</v>
      </c>
      <c r="H3651" s="8" t="s">
        <v>3403</v>
      </c>
      <c r="I3651" s="10">
        <v>194964083</v>
      </c>
      <c r="J3651" s="10">
        <v>0</v>
      </c>
      <c r="K3651" s="10">
        <v>3491657</v>
      </c>
      <c r="L3651" s="10">
        <v>3491657</v>
      </c>
      <c r="M3651" s="10">
        <v>0</v>
      </c>
      <c r="N3651" s="10">
        <v>341403</v>
      </c>
      <c r="O3651" s="7" t="s">
        <v>37</v>
      </c>
      <c r="P3651" s="14">
        <v>469.42912999999999</v>
      </c>
      <c r="Q3651" s="14">
        <v>470.23219</v>
      </c>
      <c r="R3651" s="14" t="s">
        <v>3401</v>
      </c>
      <c r="S3651" s="10">
        <v>469</v>
      </c>
      <c r="T3651" s="10">
        <v>426</v>
      </c>
      <c r="U3651" s="7" t="s">
        <v>134</v>
      </c>
      <c r="V3651" s="7" t="s">
        <v>268</v>
      </c>
      <c r="W3651" s="7" t="s">
        <v>269</v>
      </c>
      <c r="X3651" s="7" t="s">
        <v>137</v>
      </c>
    </row>
    <row r="3652" spans="1:24" x14ac:dyDescent="0.25">
      <c r="A3652" s="6">
        <v>50674</v>
      </c>
      <c r="B3652" s="7" t="s">
        <v>2028</v>
      </c>
      <c r="C3652" s="8" t="s">
        <v>25</v>
      </c>
      <c r="D3652" s="8" t="s">
        <v>655</v>
      </c>
      <c r="E3652" s="9">
        <v>4</v>
      </c>
      <c r="F3652" s="8" t="s">
        <v>54</v>
      </c>
      <c r="G3652" s="8" t="s">
        <v>26</v>
      </c>
      <c r="H3652" s="8" t="s">
        <v>27</v>
      </c>
      <c r="I3652" s="10">
        <v>4496000</v>
      </c>
      <c r="J3652" s="10">
        <v>0</v>
      </c>
      <c r="K3652" s="10">
        <v>38393</v>
      </c>
      <c r="L3652" s="10">
        <v>38393</v>
      </c>
      <c r="M3652" s="10">
        <v>0</v>
      </c>
      <c r="N3652" s="10">
        <v>37094</v>
      </c>
      <c r="O3652" s="7" t="s">
        <v>28</v>
      </c>
      <c r="P3652" s="14">
        <v>51.338096</v>
      </c>
      <c r="Q3652" s="14">
        <v>51.338096</v>
      </c>
      <c r="R3652" s="14" t="s">
        <v>3401</v>
      </c>
      <c r="S3652" s="10">
        <v>51</v>
      </c>
      <c r="T3652" s="10">
        <v>47</v>
      </c>
      <c r="U3652" s="7" t="s">
        <v>46</v>
      </c>
      <c r="V3652" s="7" t="s">
        <v>159</v>
      </c>
      <c r="W3652" s="7" t="s">
        <v>160</v>
      </c>
      <c r="X3652" s="7" t="s">
        <v>145</v>
      </c>
    </row>
    <row r="3653" spans="1:24" x14ac:dyDescent="0.25">
      <c r="A3653" s="6">
        <v>50696</v>
      </c>
      <c r="B3653" s="7" t="s">
        <v>2029</v>
      </c>
      <c r="C3653" s="8" t="s">
        <v>25</v>
      </c>
      <c r="D3653" s="8" t="s">
        <v>655</v>
      </c>
      <c r="E3653" s="9">
        <v>5</v>
      </c>
      <c r="F3653" s="8" t="s">
        <v>54</v>
      </c>
      <c r="G3653" s="8" t="s">
        <v>26</v>
      </c>
      <c r="H3653" s="8" t="s">
        <v>27</v>
      </c>
      <c r="I3653" s="10">
        <v>2878326</v>
      </c>
      <c r="J3653" s="10">
        <v>927</v>
      </c>
      <c r="K3653" s="10">
        <v>33261</v>
      </c>
      <c r="L3653" s="10">
        <v>30531</v>
      </c>
      <c r="M3653" s="10">
        <v>2730</v>
      </c>
      <c r="N3653" s="10">
        <v>32260</v>
      </c>
      <c r="O3653" s="7" t="s">
        <v>28</v>
      </c>
      <c r="P3653" s="14">
        <v>44.647840000000002</v>
      </c>
      <c r="Q3653" s="14">
        <v>900.18998999999997</v>
      </c>
      <c r="R3653" s="14" t="s">
        <v>3401</v>
      </c>
      <c r="S3653" s="10">
        <v>45</v>
      </c>
      <c r="T3653" s="10">
        <v>41</v>
      </c>
      <c r="U3653" s="7" t="s">
        <v>46</v>
      </c>
      <c r="V3653" s="7" t="s">
        <v>159</v>
      </c>
      <c r="W3653" s="7" t="s">
        <v>160</v>
      </c>
      <c r="X3653" s="7" t="s">
        <v>145</v>
      </c>
    </row>
    <row r="3654" spans="1:24" x14ac:dyDescent="0.25">
      <c r="A3654" s="6">
        <v>50696</v>
      </c>
      <c r="B3654" s="7" t="s">
        <v>2029</v>
      </c>
      <c r="C3654" s="8" t="s">
        <v>25</v>
      </c>
      <c r="D3654" s="8" t="s">
        <v>655</v>
      </c>
      <c r="E3654" s="9">
        <v>5</v>
      </c>
      <c r="F3654" s="8" t="s">
        <v>54</v>
      </c>
      <c r="G3654" s="8" t="s">
        <v>3404</v>
      </c>
      <c r="H3654" s="8" t="s">
        <v>3403</v>
      </c>
      <c r="I3654" s="10">
        <v>35753674</v>
      </c>
      <c r="J3654" s="10">
        <v>11525</v>
      </c>
      <c r="K3654" s="10">
        <v>413146</v>
      </c>
      <c r="L3654" s="10">
        <v>379250</v>
      </c>
      <c r="M3654" s="10">
        <v>33896</v>
      </c>
      <c r="N3654" s="10">
        <v>646551</v>
      </c>
      <c r="O3654" s="7" t="s">
        <v>28</v>
      </c>
      <c r="P3654" s="14">
        <v>855.54214999999999</v>
      </c>
      <c r="Q3654" s="14">
        <v>900.18998999999997</v>
      </c>
      <c r="R3654" s="14" t="s">
        <v>3401</v>
      </c>
      <c r="S3654" s="10">
        <v>856</v>
      </c>
      <c r="T3654" s="10">
        <v>776</v>
      </c>
      <c r="U3654" s="7" t="s">
        <v>46</v>
      </c>
      <c r="V3654" s="7" t="s">
        <v>159</v>
      </c>
      <c r="W3654" s="7" t="s">
        <v>160</v>
      </c>
      <c r="X3654" s="7" t="s">
        <v>145</v>
      </c>
    </row>
    <row r="3655" spans="1:24" x14ac:dyDescent="0.25">
      <c r="A3655" s="6">
        <v>50707</v>
      </c>
      <c r="B3655" s="7" t="s">
        <v>2030</v>
      </c>
      <c r="C3655" s="8" t="s">
        <v>204</v>
      </c>
      <c r="D3655" s="8" t="s">
        <v>24</v>
      </c>
      <c r="E3655" s="9">
        <v>1</v>
      </c>
      <c r="F3655" s="8" t="s">
        <v>25</v>
      </c>
      <c r="G3655" s="8" t="s">
        <v>26</v>
      </c>
      <c r="H3655" s="8" t="s">
        <v>27</v>
      </c>
      <c r="I3655" s="10">
        <v>82758000</v>
      </c>
      <c r="J3655" s="10">
        <v>0</v>
      </c>
      <c r="K3655" s="10">
        <v>172</v>
      </c>
      <c r="L3655" s="10">
        <v>172</v>
      </c>
      <c r="M3655" s="10">
        <v>0</v>
      </c>
      <c r="N3655" s="10">
        <v>153</v>
      </c>
      <c r="O3655" s="7" t="s">
        <v>28</v>
      </c>
      <c r="P3655" s="14">
        <v>1.8207000000000001E-2</v>
      </c>
      <c r="Q3655" s="14">
        <v>659.16102999999998</v>
      </c>
      <c r="R3655" s="14">
        <v>201.66900000000001</v>
      </c>
      <c r="S3655" s="10">
        <v>0</v>
      </c>
      <c r="T3655" s="10">
        <v>0</v>
      </c>
      <c r="U3655" s="7" t="s">
        <v>46</v>
      </c>
      <c r="V3655" s="7" t="s">
        <v>205</v>
      </c>
      <c r="W3655" s="7" t="s">
        <v>206</v>
      </c>
      <c r="X3655" s="7" t="s">
        <v>98</v>
      </c>
    </row>
    <row r="3656" spans="1:24" x14ac:dyDescent="0.25">
      <c r="A3656" s="6">
        <v>50707</v>
      </c>
      <c r="B3656" s="7" t="s">
        <v>2030</v>
      </c>
      <c r="C3656" s="8" t="s">
        <v>204</v>
      </c>
      <c r="D3656" s="8" t="s">
        <v>24</v>
      </c>
      <c r="E3656" s="9">
        <v>1</v>
      </c>
      <c r="F3656" s="8" t="s">
        <v>33</v>
      </c>
      <c r="G3656" s="8" t="s">
        <v>26</v>
      </c>
      <c r="H3656" s="8" t="s">
        <v>27</v>
      </c>
      <c r="I3656" s="10">
        <v>464798000</v>
      </c>
      <c r="J3656" s="10">
        <v>0</v>
      </c>
      <c r="K3656" s="10">
        <v>5254530</v>
      </c>
      <c r="L3656" s="10">
        <v>5254530</v>
      </c>
      <c r="M3656" s="10">
        <v>0</v>
      </c>
      <c r="N3656" s="10">
        <v>4708163</v>
      </c>
      <c r="O3656" s="7" t="s">
        <v>28</v>
      </c>
      <c r="P3656" s="14">
        <v>659.14282000000003</v>
      </c>
      <c r="Q3656" s="14">
        <v>659.16102999999998</v>
      </c>
      <c r="R3656" s="14">
        <v>201.66900000000001</v>
      </c>
      <c r="S3656" s="10">
        <v>202</v>
      </c>
      <c r="T3656" s="10">
        <v>183</v>
      </c>
      <c r="U3656" s="7" t="s">
        <v>46</v>
      </c>
      <c r="V3656" s="7" t="s">
        <v>205</v>
      </c>
      <c r="W3656" s="7" t="s">
        <v>206</v>
      </c>
      <c r="X3656" s="7" t="s">
        <v>98</v>
      </c>
    </row>
    <row r="3657" spans="1:24" x14ac:dyDescent="0.25">
      <c r="A3657" s="6">
        <v>50711</v>
      </c>
      <c r="B3657" s="7" t="s">
        <v>2031</v>
      </c>
      <c r="C3657" s="8" t="s">
        <v>83</v>
      </c>
      <c r="D3657" s="8" t="s">
        <v>655</v>
      </c>
      <c r="E3657" s="9">
        <v>5</v>
      </c>
      <c r="F3657" s="8" t="s">
        <v>34</v>
      </c>
      <c r="G3657" s="8" t="s">
        <v>76</v>
      </c>
      <c r="H3657" s="8" t="s">
        <v>36</v>
      </c>
      <c r="I3657" s="10">
        <v>37330845</v>
      </c>
      <c r="J3657" s="10">
        <v>521787</v>
      </c>
      <c r="K3657" s="10">
        <v>1016355</v>
      </c>
      <c r="L3657" s="10">
        <v>225772</v>
      </c>
      <c r="M3657" s="10">
        <v>790583</v>
      </c>
      <c r="N3657" s="10">
        <v>66809</v>
      </c>
      <c r="O3657" s="7" t="s">
        <v>37</v>
      </c>
      <c r="P3657" s="14">
        <v>247.19329999999999</v>
      </c>
      <c r="Q3657" s="14">
        <v>258.61047000000002</v>
      </c>
      <c r="R3657" s="14" t="s">
        <v>3401</v>
      </c>
      <c r="S3657" s="10">
        <v>247</v>
      </c>
      <c r="T3657" s="10">
        <v>224</v>
      </c>
      <c r="U3657" s="7" t="s">
        <v>84</v>
      </c>
      <c r="V3657" s="7" t="s">
        <v>85</v>
      </c>
      <c r="W3657" s="7" t="s">
        <v>86</v>
      </c>
      <c r="X3657" s="7" t="s">
        <v>87</v>
      </c>
    </row>
    <row r="3658" spans="1:24" x14ac:dyDescent="0.25">
      <c r="A3658" s="6">
        <v>50711</v>
      </c>
      <c r="B3658" s="7" t="s">
        <v>2031</v>
      </c>
      <c r="C3658" s="8" t="s">
        <v>83</v>
      </c>
      <c r="D3658" s="8" t="s">
        <v>655</v>
      </c>
      <c r="E3658" s="9">
        <v>5</v>
      </c>
      <c r="F3658" s="8" t="s">
        <v>34</v>
      </c>
      <c r="G3658" s="8" t="s">
        <v>26</v>
      </c>
      <c r="H3658" s="8" t="s">
        <v>27</v>
      </c>
      <c r="I3658" s="10">
        <v>1129934</v>
      </c>
      <c r="J3658" s="10">
        <v>16628</v>
      </c>
      <c r="K3658" s="10">
        <v>32116</v>
      </c>
      <c r="L3658" s="10">
        <v>6921</v>
      </c>
      <c r="M3658" s="10">
        <v>25195</v>
      </c>
      <c r="N3658" s="10">
        <v>32116</v>
      </c>
      <c r="O3658" s="7" t="s">
        <v>28</v>
      </c>
      <c r="P3658" s="14">
        <v>4.4962400000000002</v>
      </c>
      <c r="Q3658" s="14">
        <v>258.61047000000002</v>
      </c>
      <c r="R3658" s="14" t="s">
        <v>3401</v>
      </c>
      <c r="S3658" s="10">
        <v>4</v>
      </c>
      <c r="T3658" s="10">
        <v>4</v>
      </c>
      <c r="U3658" s="7" t="s">
        <v>84</v>
      </c>
      <c r="V3658" s="7" t="s">
        <v>85</v>
      </c>
      <c r="W3658" s="7" t="s">
        <v>86</v>
      </c>
      <c r="X3658" s="7" t="s">
        <v>87</v>
      </c>
    </row>
    <row r="3659" spans="1:24" x14ac:dyDescent="0.25">
      <c r="A3659" s="6">
        <v>50711</v>
      </c>
      <c r="B3659" s="7" t="s">
        <v>2031</v>
      </c>
      <c r="C3659" s="8" t="s">
        <v>83</v>
      </c>
      <c r="D3659" s="8" t="s">
        <v>655</v>
      </c>
      <c r="E3659" s="9">
        <v>5</v>
      </c>
      <c r="F3659" s="8" t="s">
        <v>34</v>
      </c>
      <c r="G3659" s="8" t="s">
        <v>40</v>
      </c>
      <c r="H3659" s="8" t="s">
        <v>41</v>
      </c>
      <c r="I3659" s="10">
        <v>2603221</v>
      </c>
      <c r="J3659" s="10">
        <v>39548</v>
      </c>
      <c r="K3659" s="10">
        <v>75530</v>
      </c>
      <c r="L3659" s="10">
        <v>15608</v>
      </c>
      <c r="M3659" s="10">
        <v>59922</v>
      </c>
      <c r="N3659" s="10">
        <v>13732</v>
      </c>
      <c r="O3659" s="7" t="s">
        <v>42</v>
      </c>
      <c r="P3659" s="14">
        <v>6.920928</v>
      </c>
      <c r="Q3659" s="14">
        <v>258.61047000000002</v>
      </c>
      <c r="R3659" s="14" t="s">
        <v>3401</v>
      </c>
      <c r="S3659" s="10">
        <v>7</v>
      </c>
      <c r="T3659" s="10">
        <v>6</v>
      </c>
      <c r="U3659" s="7" t="s">
        <v>84</v>
      </c>
      <c r="V3659" s="7" t="s">
        <v>85</v>
      </c>
      <c r="W3659" s="7" t="s">
        <v>86</v>
      </c>
      <c r="X3659" s="7" t="s">
        <v>87</v>
      </c>
    </row>
    <row r="3660" spans="1:24" x14ac:dyDescent="0.25">
      <c r="A3660" s="6">
        <v>50721</v>
      </c>
      <c r="B3660" s="7" t="s">
        <v>3489</v>
      </c>
      <c r="C3660" s="8" t="s">
        <v>188</v>
      </c>
      <c r="D3660" s="8" t="s">
        <v>24</v>
      </c>
      <c r="E3660" s="9">
        <v>2</v>
      </c>
      <c r="F3660" s="8" t="s">
        <v>54</v>
      </c>
      <c r="G3660" s="8" t="s">
        <v>3402</v>
      </c>
      <c r="H3660" s="8" t="s">
        <v>3403</v>
      </c>
      <c r="I3660" s="10">
        <v>18464000</v>
      </c>
      <c r="J3660" s="10">
        <v>0</v>
      </c>
      <c r="K3660" s="10">
        <v>227059</v>
      </c>
      <c r="L3660" s="10">
        <v>227059</v>
      </c>
      <c r="M3660" s="10">
        <v>0</v>
      </c>
      <c r="N3660" s="10">
        <v>412088</v>
      </c>
      <c r="O3660" s="7" t="s">
        <v>28</v>
      </c>
      <c r="P3660" s="14">
        <v>250.38879</v>
      </c>
      <c r="Q3660" s="14">
        <v>250.38879</v>
      </c>
      <c r="R3660" s="14" t="s">
        <v>3401</v>
      </c>
      <c r="S3660" s="10">
        <v>250</v>
      </c>
      <c r="T3660" s="10">
        <v>227</v>
      </c>
      <c r="U3660" s="7" t="s">
        <v>29</v>
      </c>
      <c r="V3660" s="7" t="s">
        <v>56</v>
      </c>
      <c r="W3660" s="7" t="s">
        <v>57</v>
      </c>
      <c r="X3660" s="7" t="s">
        <v>58</v>
      </c>
    </row>
    <row r="3661" spans="1:24" x14ac:dyDescent="0.25">
      <c r="A3661" s="6">
        <v>50722</v>
      </c>
      <c r="B3661" s="7" t="s">
        <v>2032</v>
      </c>
      <c r="C3661" s="8" t="s">
        <v>188</v>
      </c>
      <c r="D3661" s="8" t="s">
        <v>550</v>
      </c>
      <c r="E3661" s="9">
        <v>7</v>
      </c>
      <c r="F3661" s="8" t="s">
        <v>45</v>
      </c>
      <c r="G3661" s="8" t="s">
        <v>26</v>
      </c>
      <c r="H3661" s="8" t="s">
        <v>27</v>
      </c>
      <c r="I3661" s="10">
        <v>34537000</v>
      </c>
      <c r="J3661" s="10">
        <v>368780</v>
      </c>
      <c r="K3661" s="10">
        <v>882630</v>
      </c>
      <c r="L3661" s="10">
        <v>340309</v>
      </c>
      <c r="M3661" s="10">
        <v>542321</v>
      </c>
      <c r="N3661" s="10">
        <v>861944</v>
      </c>
      <c r="O3661" s="7" t="s">
        <v>28</v>
      </c>
      <c r="P3661" s="14">
        <v>141.35882000000001</v>
      </c>
      <c r="Q3661" s="14">
        <v>141.35882000000001</v>
      </c>
      <c r="R3661" s="14" t="s">
        <v>3401</v>
      </c>
      <c r="S3661" s="10">
        <v>141</v>
      </c>
      <c r="T3661" s="10">
        <v>128</v>
      </c>
      <c r="U3661" s="7" t="s">
        <v>189</v>
      </c>
      <c r="V3661" s="7" t="s">
        <v>68</v>
      </c>
      <c r="W3661" s="7" t="s">
        <v>69</v>
      </c>
      <c r="X3661" s="7" t="s">
        <v>70</v>
      </c>
    </row>
    <row r="3662" spans="1:24" x14ac:dyDescent="0.25">
      <c r="A3662" s="6">
        <v>50729</v>
      </c>
      <c r="B3662" s="7" t="s">
        <v>2033</v>
      </c>
      <c r="C3662" s="8" t="s">
        <v>952</v>
      </c>
      <c r="D3662" s="8" t="s">
        <v>550</v>
      </c>
      <c r="E3662" s="9">
        <v>7</v>
      </c>
      <c r="F3662" s="8" t="s">
        <v>34</v>
      </c>
      <c r="G3662" s="8" t="s">
        <v>26</v>
      </c>
      <c r="H3662" s="8" t="s">
        <v>27</v>
      </c>
      <c r="I3662" s="10">
        <v>44023715</v>
      </c>
      <c r="J3662" s="10">
        <v>1323361</v>
      </c>
      <c r="K3662" s="10">
        <v>1889194</v>
      </c>
      <c r="L3662" s="10">
        <v>192576</v>
      </c>
      <c r="M3662" s="10">
        <v>1696618</v>
      </c>
      <c r="N3662" s="10">
        <v>1823945</v>
      </c>
      <c r="O3662" s="7" t="s">
        <v>28</v>
      </c>
      <c r="P3662" s="14">
        <v>191.51421999999999</v>
      </c>
      <c r="Q3662" s="14">
        <v>760.26599999999996</v>
      </c>
      <c r="R3662" s="14">
        <v>202.39599999999999</v>
      </c>
      <c r="S3662" s="10">
        <v>51</v>
      </c>
      <c r="T3662" s="10">
        <v>46</v>
      </c>
      <c r="U3662" s="7" t="s">
        <v>189</v>
      </c>
      <c r="V3662" s="7" t="s">
        <v>68</v>
      </c>
      <c r="W3662" s="7" t="s">
        <v>69</v>
      </c>
      <c r="X3662" s="7" t="s">
        <v>70</v>
      </c>
    </row>
    <row r="3663" spans="1:24" x14ac:dyDescent="0.25">
      <c r="A3663" s="6">
        <v>50729</v>
      </c>
      <c r="B3663" s="7" t="s">
        <v>2033</v>
      </c>
      <c r="C3663" s="8" t="s">
        <v>952</v>
      </c>
      <c r="D3663" s="8" t="s">
        <v>550</v>
      </c>
      <c r="E3663" s="9">
        <v>7</v>
      </c>
      <c r="F3663" s="8" t="s">
        <v>34</v>
      </c>
      <c r="G3663" s="8" t="s">
        <v>3407</v>
      </c>
      <c r="H3663" s="8" t="s">
        <v>3403</v>
      </c>
      <c r="I3663" s="10">
        <v>120773285</v>
      </c>
      <c r="J3663" s="10">
        <v>3566986</v>
      </c>
      <c r="K3663" s="10">
        <v>5101364</v>
      </c>
      <c r="L3663" s="10">
        <v>528305</v>
      </c>
      <c r="M3663" s="10">
        <v>4573059</v>
      </c>
      <c r="N3663" s="10">
        <v>9851548</v>
      </c>
      <c r="O3663" s="7" t="s">
        <v>28</v>
      </c>
      <c r="P3663" s="14">
        <v>568.75178000000005</v>
      </c>
      <c r="Q3663" s="14">
        <v>760.26599999999996</v>
      </c>
      <c r="R3663" s="14">
        <v>202.39599999999999</v>
      </c>
      <c r="S3663" s="10">
        <v>151</v>
      </c>
      <c r="T3663" s="10">
        <v>137</v>
      </c>
      <c r="U3663" s="7" t="s">
        <v>189</v>
      </c>
      <c r="V3663" s="7" t="s">
        <v>68</v>
      </c>
      <c r="W3663" s="7" t="s">
        <v>69</v>
      </c>
      <c r="X3663" s="7" t="s">
        <v>70</v>
      </c>
    </row>
    <row r="3664" spans="1:24" x14ac:dyDescent="0.25">
      <c r="A3664" s="6">
        <v>50730</v>
      </c>
      <c r="B3664" s="7" t="s">
        <v>2034</v>
      </c>
      <c r="C3664" s="8" t="s">
        <v>23</v>
      </c>
      <c r="D3664" s="8" t="s">
        <v>550</v>
      </c>
      <c r="E3664" s="9">
        <v>6</v>
      </c>
      <c r="F3664" s="8" t="s">
        <v>34</v>
      </c>
      <c r="G3664" s="8" t="s">
        <v>26</v>
      </c>
      <c r="H3664" s="8" t="s">
        <v>27</v>
      </c>
      <c r="I3664" s="10">
        <v>0</v>
      </c>
      <c r="J3664" s="10">
        <v>0</v>
      </c>
      <c r="K3664" s="10">
        <v>156474</v>
      </c>
      <c r="L3664" s="10">
        <v>156474</v>
      </c>
      <c r="M3664" s="10">
        <v>0</v>
      </c>
      <c r="N3664" s="10">
        <v>154313</v>
      </c>
      <c r="O3664" s="7" t="s">
        <v>28</v>
      </c>
      <c r="P3664" s="14">
        <v>21.603819999999999</v>
      </c>
      <c r="Q3664" s="14">
        <v>21.603819999999999</v>
      </c>
      <c r="R3664" s="14" t="s">
        <v>3401</v>
      </c>
      <c r="S3664" s="10">
        <v>22</v>
      </c>
      <c r="T3664" s="10">
        <v>20</v>
      </c>
      <c r="U3664" s="7" t="s">
        <v>29</v>
      </c>
      <c r="V3664" s="7" t="s">
        <v>30</v>
      </c>
      <c r="W3664" s="7" t="s">
        <v>31</v>
      </c>
      <c r="X3664" s="7" t="s">
        <v>32</v>
      </c>
    </row>
    <row r="3665" spans="1:24" x14ac:dyDescent="0.25">
      <c r="A3665" s="6">
        <v>50732</v>
      </c>
      <c r="B3665" s="7" t="s">
        <v>2035</v>
      </c>
      <c r="C3665" s="8" t="s">
        <v>952</v>
      </c>
      <c r="D3665" s="8" t="s">
        <v>550</v>
      </c>
      <c r="E3665" s="9">
        <v>7</v>
      </c>
      <c r="F3665" s="8" t="s">
        <v>34</v>
      </c>
      <c r="G3665" s="8" t="s">
        <v>26</v>
      </c>
      <c r="H3665" s="8" t="s">
        <v>27</v>
      </c>
      <c r="I3665" s="10">
        <v>18205050</v>
      </c>
      <c r="J3665" s="10">
        <v>346135</v>
      </c>
      <c r="K3665" s="10">
        <v>525399</v>
      </c>
      <c r="L3665" s="10">
        <v>81636</v>
      </c>
      <c r="M3665" s="10">
        <v>443763</v>
      </c>
      <c r="N3665" s="10">
        <v>506328</v>
      </c>
      <c r="O3665" s="7" t="s">
        <v>28</v>
      </c>
      <c r="P3665" s="14">
        <v>70.885919999999999</v>
      </c>
      <c r="Q3665" s="14">
        <v>853.35170000000005</v>
      </c>
      <c r="R3665" s="14">
        <v>52.567999999999998</v>
      </c>
      <c r="S3665" s="10">
        <v>4</v>
      </c>
      <c r="T3665" s="10">
        <v>4</v>
      </c>
      <c r="U3665" s="7" t="s">
        <v>189</v>
      </c>
      <c r="V3665" s="7" t="s">
        <v>68</v>
      </c>
      <c r="W3665" s="7" t="s">
        <v>69</v>
      </c>
      <c r="X3665" s="7" t="s">
        <v>70</v>
      </c>
    </row>
    <row r="3666" spans="1:24" x14ac:dyDescent="0.25">
      <c r="A3666" s="6">
        <v>50732</v>
      </c>
      <c r="B3666" s="7" t="s">
        <v>2035</v>
      </c>
      <c r="C3666" s="8" t="s">
        <v>952</v>
      </c>
      <c r="D3666" s="8" t="s">
        <v>550</v>
      </c>
      <c r="E3666" s="9">
        <v>7</v>
      </c>
      <c r="F3666" s="8" t="s">
        <v>34</v>
      </c>
      <c r="G3666" s="8" t="s">
        <v>3408</v>
      </c>
      <c r="H3666" s="8" t="s">
        <v>3403</v>
      </c>
      <c r="I3666" s="10">
        <v>263502555</v>
      </c>
      <c r="J3666" s="10">
        <v>5006452</v>
      </c>
      <c r="K3666" s="10">
        <v>7599258</v>
      </c>
      <c r="L3666" s="10">
        <v>1180730</v>
      </c>
      <c r="M3666" s="10">
        <v>6418528</v>
      </c>
      <c r="N3666" s="10">
        <v>78916757</v>
      </c>
      <c r="O3666" s="7" t="s">
        <v>28</v>
      </c>
      <c r="P3666" s="14">
        <v>607.65903000000003</v>
      </c>
      <c r="Q3666" s="14">
        <v>853.35170000000005</v>
      </c>
      <c r="R3666" s="14">
        <v>52.567999999999998</v>
      </c>
      <c r="S3666" s="10">
        <v>37</v>
      </c>
      <c r="T3666" s="10">
        <v>34</v>
      </c>
      <c r="U3666" s="7" t="s">
        <v>189</v>
      </c>
      <c r="V3666" s="7" t="s">
        <v>68</v>
      </c>
      <c r="W3666" s="7" t="s">
        <v>69</v>
      </c>
      <c r="X3666" s="7" t="s">
        <v>70</v>
      </c>
    </row>
    <row r="3667" spans="1:24" x14ac:dyDescent="0.25">
      <c r="A3667" s="6">
        <v>50732</v>
      </c>
      <c r="B3667" s="7" t="s">
        <v>2035</v>
      </c>
      <c r="C3667" s="8" t="s">
        <v>952</v>
      </c>
      <c r="D3667" s="8" t="s">
        <v>550</v>
      </c>
      <c r="E3667" s="9">
        <v>7</v>
      </c>
      <c r="F3667" s="8" t="s">
        <v>34</v>
      </c>
      <c r="G3667" s="8" t="s">
        <v>3407</v>
      </c>
      <c r="H3667" s="8" t="s">
        <v>3403</v>
      </c>
      <c r="I3667" s="10">
        <v>42202395</v>
      </c>
      <c r="J3667" s="10">
        <v>777390</v>
      </c>
      <c r="K3667" s="10">
        <v>1185805</v>
      </c>
      <c r="L3667" s="10">
        <v>189152</v>
      </c>
      <c r="M3667" s="10">
        <v>996653</v>
      </c>
      <c r="N3667" s="10">
        <v>2287747</v>
      </c>
      <c r="O3667" s="7" t="s">
        <v>28</v>
      </c>
      <c r="P3667" s="14">
        <v>174.80674999999999</v>
      </c>
      <c r="Q3667" s="14">
        <v>853.35170000000005</v>
      </c>
      <c r="R3667" s="14">
        <v>52.567999999999998</v>
      </c>
      <c r="S3667" s="10">
        <v>11</v>
      </c>
      <c r="T3667" s="10">
        <v>10</v>
      </c>
      <c r="U3667" s="7" t="s">
        <v>189</v>
      </c>
      <c r="V3667" s="7" t="s">
        <v>68</v>
      </c>
      <c r="W3667" s="7" t="s">
        <v>69</v>
      </c>
      <c r="X3667" s="7" t="s">
        <v>70</v>
      </c>
    </row>
    <row r="3668" spans="1:24" x14ac:dyDescent="0.25">
      <c r="A3668" s="6">
        <v>50733</v>
      </c>
      <c r="B3668" s="7" t="s">
        <v>2036</v>
      </c>
      <c r="C3668" s="8" t="s">
        <v>369</v>
      </c>
      <c r="D3668" s="8" t="s">
        <v>550</v>
      </c>
      <c r="E3668" s="9">
        <v>7</v>
      </c>
      <c r="F3668" s="8" t="s">
        <v>34</v>
      </c>
      <c r="G3668" s="8" t="s">
        <v>26</v>
      </c>
      <c r="H3668" s="8" t="s">
        <v>27</v>
      </c>
      <c r="I3668" s="10">
        <v>118105704</v>
      </c>
      <c r="J3668" s="10">
        <v>1392655</v>
      </c>
      <c r="K3668" s="10">
        <v>3045047</v>
      </c>
      <c r="L3668" s="10">
        <v>684615</v>
      </c>
      <c r="M3668" s="10">
        <v>2360432</v>
      </c>
      <c r="N3668" s="10">
        <v>2927496</v>
      </c>
      <c r="O3668" s="7" t="s">
        <v>28</v>
      </c>
      <c r="P3668" s="14">
        <v>346.97284000000002</v>
      </c>
      <c r="Q3668" s="14">
        <v>1783.5445</v>
      </c>
      <c r="R3668" s="14">
        <v>85.757000000000005</v>
      </c>
      <c r="S3668" s="10">
        <v>17</v>
      </c>
      <c r="T3668" s="10">
        <v>15</v>
      </c>
      <c r="U3668" s="7" t="s">
        <v>189</v>
      </c>
      <c r="V3668" s="7" t="s">
        <v>56</v>
      </c>
      <c r="W3668" s="7" t="s">
        <v>57</v>
      </c>
      <c r="X3668" s="7" t="s">
        <v>58</v>
      </c>
    </row>
    <row r="3669" spans="1:24" x14ac:dyDescent="0.25">
      <c r="A3669" s="6">
        <v>50733</v>
      </c>
      <c r="B3669" s="7" t="s">
        <v>2036</v>
      </c>
      <c r="C3669" s="8" t="s">
        <v>369</v>
      </c>
      <c r="D3669" s="8" t="s">
        <v>550</v>
      </c>
      <c r="E3669" s="9">
        <v>7</v>
      </c>
      <c r="F3669" s="8" t="s">
        <v>34</v>
      </c>
      <c r="G3669" s="8" t="s">
        <v>3408</v>
      </c>
      <c r="H3669" s="8" t="s">
        <v>3403</v>
      </c>
      <c r="I3669" s="10">
        <v>582994768</v>
      </c>
      <c r="J3669" s="10">
        <v>6903702</v>
      </c>
      <c r="K3669" s="10">
        <v>15080577</v>
      </c>
      <c r="L3669" s="10">
        <v>3379385</v>
      </c>
      <c r="M3669" s="10">
        <v>11701192</v>
      </c>
      <c r="N3669" s="10">
        <v>180959032</v>
      </c>
      <c r="O3669" s="7" t="s">
        <v>28</v>
      </c>
      <c r="P3669" s="14">
        <v>1393.3844999999999</v>
      </c>
      <c r="Q3669" s="14">
        <v>1783.5445</v>
      </c>
      <c r="R3669" s="14">
        <v>85.757000000000005</v>
      </c>
      <c r="S3669" s="10">
        <v>67</v>
      </c>
      <c r="T3669" s="10">
        <v>61</v>
      </c>
      <c r="U3669" s="7" t="s">
        <v>189</v>
      </c>
      <c r="V3669" s="7" t="s">
        <v>56</v>
      </c>
      <c r="W3669" s="7" t="s">
        <v>57</v>
      </c>
      <c r="X3669" s="7" t="s">
        <v>58</v>
      </c>
    </row>
    <row r="3670" spans="1:24" x14ac:dyDescent="0.25">
      <c r="A3670" s="6">
        <v>50733</v>
      </c>
      <c r="B3670" s="7" t="s">
        <v>2036</v>
      </c>
      <c r="C3670" s="8" t="s">
        <v>369</v>
      </c>
      <c r="D3670" s="8" t="s">
        <v>550</v>
      </c>
      <c r="E3670" s="9">
        <v>7</v>
      </c>
      <c r="F3670" s="8" t="s">
        <v>34</v>
      </c>
      <c r="G3670" s="8" t="s">
        <v>193</v>
      </c>
      <c r="H3670" s="8" t="s">
        <v>41</v>
      </c>
      <c r="I3670" s="10">
        <v>11462528</v>
      </c>
      <c r="J3670" s="10">
        <v>136120</v>
      </c>
      <c r="K3670" s="10">
        <v>297157</v>
      </c>
      <c r="L3670" s="10">
        <v>66445</v>
      </c>
      <c r="M3670" s="10">
        <v>230712</v>
      </c>
      <c r="N3670" s="10">
        <v>47318</v>
      </c>
      <c r="O3670" s="7" t="s">
        <v>42</v>
      </c>
      <c r="P3670" s="14">
        <v>43.187151</v>
      </c>
      <c r="Q3670" s="14">
        <v>1783.5445</v>
      </c>
      <c r="R3670" s="14">
        <v>85.757000000000005</v>
      </c>
      <c r="S3670" s="10">
        <v>2</v>
      </c>
      <c r="T3670" s="10">
        <v>2</v>
      </c>
      <c r="U3670" s="7" t="s">
        <v>189</v>
      </c>
      <c r="V3670" s="7" t="s">
        <v>56</v>
      </c>
      <c r="W3670" s="7" t="s">
        <v>57</v>
      </c>
      <c r="X3670" s="7" t="s">
        <v>58</v>
      </c>
    </row>
    <row r="3671" spans="1:24" x14ac:dyDescent="0.25">
      <c r="A3671" s="6">
        <v>50739</v>
      </c>
      <c r="B3671" s="7" t="s">
        <v>3490</v>
      </c>
      <c r="C3671" s="8" t="s">
        <v>821</v>
      </c>
      <c r="D3671" s="8" t="s">
        <v>24</v>
      </c>
      <c r="E3671" s="9">
        <v>2</v>
      </c>
      <c r="F3671" s="8" t="s">
        <v>34</v>
      </c>
      <c r="G3671" s="8" t="s">
        <v>3405</v>
      </c>
      <c r="H3671" s="8" t="s">
        <v>3403</v>
      </c>
      <c r="I3671" s="10">
        <v>119374000</v>
      </c>
      <c r="J3671" s="10">
        <v>0</v>
      </c>
      <c r="K3671" s="10">
        <v>1863342</v>
      </c>
      <c r="L3671" s="10">
        <v>1863342</v>
      </c>
      <c r="M3671" s="10">
        <v>0</v>
      </c>
      <c r="N3671" s="10">
        <v>207038</v>
      </c>
      <c r="O3671" s="7" t="s">
        <v>37</v>
      </c>
      <c r="P3671" s="14">
        <v>25.983269</v>
      </c>
      <c r="Q3671" s="14">
        <v>25.983269</v>
      </c>
      <c r="R3671" s="14" t="s">
        <v>3401</v>
      </c>
      <c r="S3671" s="10">
        <v>26</v>
      </c>
      <c r="T3671" s="10">
        <v>24</v>
      </c>
      <c r="U3671" s="7" t="s">
        <v>225</v>
      </c>
      <c r="V3671" s="7" t="s">
        <v>226</v>
      </c>
      <c r="W3671" s="7" t="s">
        <v>227</v>
      </c>
      <c r="X3671" s="7" t="s">
        <v>228</v>
      </c>
    </row>
    <row r="3672" spans="1:24" x14ac:dyDescent="0.25">
      <c r="A3672" s="6">
        <v>50744</v>
      </c>
      <c r="B3672" s="7" t="s">
        <v>2037</v>
      </c>
      <c r="C3672" s="8" t="s">
        <v>850</v>
      </c>
      <c r="D3672" s="8" t="s">
        <v>24</v>
      </c>
      <c r="E3672" s="9">
        <v>2</v>
      </c>
      <c r="F3672" s="8" t="s">
        <v>25</v>
      </c>
      <c r="G3672" s="8" t="s">
        <v>26</v>
      </c>
      <c r="H3672" s="8" t="s">
        <v>27</v>
      </c>
      <c r="I3672" s="10">
        <v>3465000</v>
      </c>
      <c r="J3672" s="10">
        <v>0</v>
      </c>
      <c r="K3672" s="10">
        <v>0</v>
      </c>
      <c r="L3672" s="10">
        <v>0</v>
      </c>
      <c r="M3672" s="10">
        <v>0</v>
      </c>
      <c r="N3672" s="10">
        <v>0</v>
      </c>
      <c r="O3672" s="7" t="s">
        <v>28</v>
      </c>
      <c r="P3672" s="14">
        <v>0</v>
      </c>
      <c r="Q3672" s="14">
        <v>14.989478999999999</v>
      </c>
      <c r="R3672" s="14">
        <v>7.1319999999999997</v>
      </c>
      <c r="S3672" s="10">
        <v>0</v>
      </c>
      <c r="T3672" s="10">
        <v>0</v>
      </c>
      <c r="U3672" s="7" t="s">
        <v>225</v>
      </c>
      <c r="V3672" s="7" t="s">
        <v>851</v>
      </c>
      <c r="W3672" s="7" t="s">
        <v>852</v>
      </c>
      <c r="X3672" s="7" t="s">
        <v>852</v>
      </c>
    </row>
    <row r="3673" spans="1:24" x14ac:dyDescent="0.25">
      <c r="A3673" s="6">
        <v>50744</v>
      </c>
      <c r="B3673" s="7" t="s">
        <v>2037</v>
      </c>
      <c r="C3673" s="8" t="s">
        <v>850</v>
      </c>
      <c r="D3673" s="8" t="s">
        <v>24</v>
      </c>
      <c r="E3673" s="9">
        <v>2</v>
      </c>
      <c r="F3673" s="8" t="s">
        <v>33</v>
      </c>
      <c r="G3673" s="8" t="s">
        <v>26</v>
      </c>
      <c r="H3673" s="8" t="s">
        <v>27</v>
      </c>
      <c r="I3673" s="10">
        <v>8165000</v>
      </c>
      <c r="J3673" s="10">
        <v>0</v>
      </c>
      <c r="K3673" s="10">
        <v>107936</v>
      </c>
      <c r="L3673" s="10">
        <v>107936</v>
      </c>
      <c r="M3673" s="10">
        <v>0</v>
      </c>
      <c r="N3673" s="10">
        <v>106868</v>
      </c>
      <c r="O3673" s="7" t="s">
        <v>28</v>
      </c>
      <c r="P3673" s="14">
        <v>14.96152</v>
      </c>
      <c r="Q3673" s="14">
        <v>14.989478999999999</v>
      </c>
      <c r="R3673" s="14">
        <v>7.1319999999999997</v>
      </c>
      <c r="S3673" s="10">
        <v>7</v>
      </c>
      <c r="T3673" s="10">
        <v>6</v>
      </c>
      <c r="U3673" s="7" t="s">
        <v>225</v>
      </c>
      <c r="V3673" s="7" t="s">
        <v>851</v>
      </c>
      <c r="W3673" s="7" t="s">
        <v>852</v>
      </c>
      <c r="X3673" s="7" t="s">
        <v>852</v>
      </c>
    </row>
    <row r="3674" spans="1:24" x14ac:dyDescent="0.25">
      <c r="A3674" s="6">
        <v>50744</v>
      </c>
      <c r="B3674" s="7" t="s">
        <v>2037</v>
      </c>
      <c r="C3674" s="8" t="s">
        <v>850</v>
      </c>
      <c r="D3674" s="8" t="s">
        <v>24</v>
      </c>
      <c r="E3674" s="9">
        <v>2</v>
      </c>
      <c r="F3674" s="8" t="s">
        <v>54</v>
      </c>
      <c r="G3674" s="8" t="s">
        <v>40</v>
      </c>
      <c r="H3674" s="8" t="s">
        <v>41</v>
      </c>
      <c r="I3674" s="10">
        <v>1000</v>
      </c>
      <c r="J3674" s="10">
        <v>0</v>
      </c>
      <c r="K3674" s="10">
        <v>17</v>
      </c>
      <c r="L3674" s="10">
        <v>17</v>
      </c>
      <c r="M3674" s="10">
        <v>0</v>
      </c>
      <c r="N3674" s="10">
        <v>3</v>
      </c>
      <c r="O3674" s="7" t="s">
        <v>42</v>
      </c>
      <c r="P3674" s="14">
        <v>2.7959399999999999E-2</v>
      </c>
      <c r="Q3674" s="14">
        <v>14.989478999999999</v>
      </c>
      <c r="R3674" s="14">
        <v>7.1319999999999997</v>
      </c>
      <c r="S3674" s="10">
        <v>0</v>
      </c>
      <c r="T3674" s="10">
        <v>0</v>
      </c>
      <c r="U3674" s="7" t="s">
        <v>225</v>
      </c>
      <c r="V3674" s="7" t="s">
        <v>851</v>
      </c>
      <c r="W3674" s="7" t="s">
        <v>852</v>
      </c>
      <c r="X3674" s="7" t="s">
        <v>852</v>
      </c>
    </row>
    <row r="3675" spans="1:24" x14ac:dyDescent="0.25">
      <c r="A3675" s="6">
        <v>50748</v>
      </c>
      <c r="B3675" s="7" t="s">
        <v>2038</v>
      </c>
      <c r="C3675" s="8" t="s">
        <v>25</v>
      </c>
      <c r="D3675" s="8" t="s">
        <v>24</v>
      </c>
      <c r="E3675" s="9">
        <v>2</v>
      </c>
      <c r="F3675" s="8" t="s">
        <v>25</v>
      </c>
      <c r="G3675" s="8" t="s">
        <v>26</v>
      </c>
      <c r="H3675" s="8" t="s">
        <v>27</v>
      </c>
      <c r="I3675" s="10">
        <v>3819000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7" t="s">
        <v>28</v>
      </c>
      <c r="P3675" s="14">
        <v>0</v>
      </c>
      <c r="Q3675" s="14">
        <v>19.70598</v>
      </c>
      <c r="R3675" s="14" t="s">
        <v>3401</v>
      </c>
      <c r="S3675" s="10">
        <v>0</v>
      </c>
      <c r="T3675" s="10">
        <v>0</v>
      </c>
      <c r="U3675" s="7" t="s">
        <v>46</v>
      </c>
      <c r="V3675" s="7" t="s">
        <v>159</v>
      </c>
      <c r="W3675" s="7" t="s">
        <v>160</v>
      </c>
      <c r="X3675" s="7" t="s">
        <v>145</v>
      </c>
    </row>
    <row r="3676" spans="1:24" x14ac:dyDescent="0.25">
      <c r="A3676" s="6">
        <v>50748</v>
      </c>
      <c r="B3676" s="7" t="s">
        <v>2038</v>
      </c>
      <c r="C3676" s="8" t="s">
        <v>25</v>
      </c>
      <c r="D3676" s="8" t="s">
        <v>24</v>
      </c>
      <c r="E3676" s="9">
        <v>2</v>
      </c>
      <c r="F3676" s="8" t="s">
        <v>33</v>
      </c>
      <c r="G3676" s="8" t="s">
        <v>26</v>
      </c>
      <c r="H3676" s="8" t="s">
        <v>27</v>
      </c>
      <c r="I3676" s="10">
        <v>12821000</v>
      </c>
      <c r="J3676" s="10">
        <v>0</v>
      </c>
      <c r="K3676" s="10">
        <v>145261</v>
      </c>
      <c r="L3676" s="10">
        <v>145261</v>
      </c>
      <c r="M3676" s="10">
        <v>0</v>
      </c>
      <c r="N3676" s="10">
        <v>140757</v>
      </c>
      <c r="O3676" s="7" t="s">
        <v>28</v>
      </c>
      <c r="P3676" s="14">
        <v>19.70598</v>
      </c>
      <c r="Q3676" s="14">
        <v>19.70598</v>
      </c>
      <c r="R3676" s="14" t="s">
        <v>3401</v>
      </c>
      <c r="S3676" s="10">
        <v>20</v>
      </c>
      <c r="T3676" s="10">
        <v>18</v>
      </c>
      <c r="U3676" s="7" t="s">
        <v>46</v>
      </c>
      <c r="V3676" s="7" t="s">
        <v>159</v>
      </c>
      <c r="W3676" s="7" t="s">
        <v>160</v>
      </c>
      <c r="X3676" s="7" t="s">
        <v>145</v>
      </c>
    </row>
    <row r="3677" spans="1:24" x14ac:dyDescent="0.25">
      <c r="A3677" s="6">
        <v>50750</v>
      </c>
      <c r="B3677" s="7" t="s">
        <v>2039</v>
      </c>
      <c r="C3677" s="8" t="s">
        <v>25</v>
      </c>
      <c r="D3677" s="8" t="s">
        <v>550</v>
      </c>
      <c r="E3677" s="9">
        <v>7</v>
      </c>
      <c r="F3677" s="8" t="s">
        <v>45</v>
      </c>
      <c r="G3677" s="8" t="s">
        <v>26</v>
      </c>
      <c r="H3677" s="8" t="s">
        <v>27</v>
      </c>
      <c r="I3677" s="10">
        <v>51620000</v>
      </c>
      <c r="J3677" s="10">
        <v>369225</v>
      </c>
      <c r="K3677" s="10">
        <v>745273</v>
      </c>
      <c r="L3677" s="10">
        <v>246319</v>
      </c>
      <c r="M3677" s="10">
        <v>498954</v>
      </c>
      <c r="N3677" s="10">
        <v>726386</v>
      </c>
      <c r="O3677" s="7" t="s">
        <v>28</v>
      </c>
      <c r="P3677" s="14">
        <v>119.12730000000001</v>
      </c>
      <c r="Q3677" s="14">
        <v>119.12730000000001</v>
      </c>
      <c r="R3677" s="14" t="s">
        <v>3401</v>
      </c>
      <c r="S3677" s="10">
        <v>119</v>
      </c>
      <c r="T3677" s="10">
        <v>108</v>
      </c>
      <c r="U3677" s="7" t="s">
        <v>46</v>
      </c>
      <c r="V3677" s="7" t="s">
        <v>159</v>
      </c>
      <c r="W3677" s="7" t="s">
        <v>160</v>
      </c>
      <c r="X3677" s="7" t="s">
        <v>145</v>
      </c>
    </row>
    <row r="3678" spans="1:24" x14ac:dyDescent="0.25">
      <c r="A3678" s="6">
        <v>50751</v>
      </c>
      <c r="B3678" s="7" t="s">
        <v>2040</v>
      </c>
      <c r="C3678" s="8" t="s">
        <v>25</v>
      </c>
      <c r="D3678" s="8" t="s">
        <v>550</v>
      </c>
      <c r="E3678" s="9">
        <v>7</v>
      </c>
      <c r="F3678" s="8" t="s">
        <v>45</v>
      </c>
      <c r="G3678" s="8" t="s">
        <v>26</v>
      </c>
      <c r="H3678" s="8" t="s">
        <v>27</v>
      </c>
      <c r="I3678" s="10">
        <v>137714000</v>
      </c>
      <c r="J3678" s="10">
        <v>608035</v>
      </c>
      <c r="K3678" s="10">
        <v>1609121</v>
      </c>
      <c r="L3678" s="10">
        <v>714954</v>
      </c>
      <c r="M3678" s="10">
        <v>894167</v>
      </c>
      <c r="N3678" s="10">
        <v>1547231</v>
      </c>
      <c r="O3678" s="7" t="s">
        <v>28</v>
      </c>
      <c r="P3678" s="14">
        <v>253.74588</v>
      </c>
      <c r="Q3678" s="14">
        <v>253.74588</v>
      </c>
      <c r="R3678" s="14" t="s">
        <v>3401</v>
      </c>
      <c r="S3678" s="10">
        <v>254</v>
      </c>
      <c r="T3678" s="10">
        <v>230</v>
      </c>
      <c r="U3678" s="7" t="s">
        <v>46</v>
      </c>
      <c r="V3678" s="7" t="s">
        <v>159</v>
      </c>
      <c r="W3678" s="7" t="s">
        <v>160</v>
      </c>
      <c r="X3678" s="7" t="s">
        <v>145</v>
      </c>
    </row>
    <row r="3679" spans="1:24" x14ac:dyDescent="0.25">
      <c r="A3679" s="6">
        <v>50752</v>
      </c>
      <c r="B3679" s="7" t="s">
        <v>2041</v>
      </c>
      <c r="C3679" s="8" t="s">
        <v>25</v>
      </c>
      <c r="D3679" s="8" t="s">
        <v>550</v>
      </c>
      <c r="E3679" s="9">
        <v>7</v>
      </c>
      <c r="F3679" s="8" t="s">
        <v>45</v>
      </c>
      <c r="G3679" s="8" t="s">
        <v>26</v>
      </c>
      <c r="H3679" s="8" t="s">
        <v>27</v>
      </c>
      <c r="I3679" s="10">
        <v>428921000</v>
      </c>
      <c r="J3679" s="10">
        <v>1475050</v>
      </c>
      <c r="K3679" s="10">
        <v>5044159</v>
      </c>
      <c r="L3679" s="10">
        <v>2544074</v>
      </c>
      <c r="M3679" s="10">
        <v>2500085</v>
      </c>
      <c r="N3679" s="10">
        <v>4897242</v>
      </c>
      <c r="O3679" s="7" t="s">
        <v>28</v>
      </c>
      <c r="P3679" s="14">
        <v>803.14769000000001</v>
      </c>
      <c r="Q3679" s="14">
        <v>803.14769000000001</v>
      </c>
      <c r="R3679" s="14" t="s">
        <v>3401</v>
      </c>
      <c r="S3679" s="10">
        <v>803</v>
      </c>
      <c r="T3679" s="10">
        <v>729</v>
      </c>
      <c r="U3679" s="7" t="s">
        <v>46</v>
      </c>
      <c r="V3679" s="7" t="s">
        <v>159</v>
      </c>
      <c r="W3679" s="7" t="s">
        <v>160</v>
      </c>
      <c r="X3679" s="7" t="s">
        <v>145</v>
      </c>
    </row>
    <row r="3680" spans="1:24" x14ac:dyDescent="0.25">
      <c r="A3680" s="6">
        <v>50770</v>
      </c>
      <c r="B3680" s="7" t="s">
        <v>2045</v>
      </c>
      <c r="C3680" s="8" t="s">
        <v>602</v>
      </c>
      <c r="D3680" s="8" t="s">
        <v>24</v>
      </c>
      <c r="E3680" s="9">
        <v>2</v>
      </c>
      <c r="F3680" s="8" t="s">
        <v>34</v>
      </c>
      <c r="G3680" s="8" t="s">
        <v>26</v>
      </c>
      <c r="H3680" s="8" t="s">
        <v>27</v>
      </c>
      <c r="I3680" s="10">
        <v>354172</v>
      </c>
      <c r="J3680" s="10">
        <v>0</v>
      </c>
      <c r="K3680" s="10">
        <v>3962</v>
      </c>
      <c r="L3680" s="10">
        <v>3962</v>
      </c>
      <c r="M3680" s="10">
        <v>0</v>
      </c>
      <c r="N3680" s="10">
        <v>3962</v>
      </c>
      <c r="O3680" s="7" t="s">
        <v>28</v>
      </c>
      <c r="P3680" s="14">
        <v>0.35360849999999999</v>
      </c>
      <c r="Q3680" s="14">
        <v>175.68226999999999</v>
      </c>
      <c r="R3680" s="14" t="s">
        <v>3401</v>
      </c>
      <c r="S3680" s="10">
        <v>0</v>
      </c>
      <c r="T3680" s="10">
        <v>0</v>
      </c>
      <c r="U3680" s="7" t="s">
        <v>189</v>
      </c>
      <c r="V3680" s="7" t="s">
        <v>56</v>
      </c>
      <c r="W3680" s="7" t="s">
        <v>57</v>
      </c>
      <c r="X3680" s="7" t="s">
        <v>58</v>
      </c>
    </row>
    <row r="3681" spans="1:24" x14ac:dyDescent="0.25">
      <c r="A3681" s="6">
        <v>50770</v>
      </c>
      <c r="B3681" s="7" t="s">
        <v>2045</v>
      </c>
      <c r="C3681" s="8" t="s">
        <v>602</v>
      </c>
      <c r="D3681" s="8" t="s">
        <v>24</v>
      </c>
      <c r="E3681" s="9">
        <v>2</v>
      </c>
      <c r="F3681" s="8" t="s">
        <v>34</v>
      </c>
      <c r="G3681" s="8" t="s">
        <v>540</v>
      </c>
      <c r="H3681" s="8" t="s">
        <v>3403</v>
      </c>
      <c r="I3681" s="10">
        <v>29864585</v>
      </c>
      <c r="J3681" s="10">
        <v>0</v>
      </c>
      <c r="K3681" s="10">
        <v>332726</v>
      </c>
      <c r="L3681" s="10">
        <v>332726</v>
      </c>
      <c r="M3681" s="10">
        <v>0</v>
      </c>
      <c r="N3681" s="10">
        <v>11990</v>
      </c>
      <c r="O3681" s="7" t="s">
        <v>37</v>
      </c>
      <c r="P3681" s="14">
        <v>45.861750000000001</v>
      </c>
      <c r="Q3681" s="14">
        <v>175.68226999999999</v>
      </c>
      <c r="R3681" s="14" t="s">
        <v>3401</v>
      </c>
      <c r="S3681" s="10">
        <v>46</v>
      </c>
      <c r="T3681" s="10">
        <v>42</v>
      </c>
      <c r="U3681" s="7" t="s">
        <v>189</v>
      </c>
      <c r="V3681" s="7" t="s">
        <v>56</v>
      </c>
      <c r="W3681" s="7" t="s">
        <v>57</v>
      </c>
      <c r="X3681" s="7" t="s">
        <v>58</v>
      </c>
    </row>
    <row r="3682" spans="1:24" x14ac:dyDescent="0.25">
      <c r="A3682" s="6">
        <v>50770</v>
      </c>
      <c r="B3682" s="7" t="s">
        <v>2045</v>
      </c>
      <c r="C3682" s="8" t="s">
        <v>602</v>
      </c>
      <c r="D3682" s="8" t="s">
        <v>24</v>
      </c>
      <c r="E3682" s="9">
        <v>2</v>
      </c>
      <c r="F3682" s="8" t="s">
        <v>34</v>
      </c>
      <c r="G3682" s="8" t="s">
        <v>3405</v>
      </c>
      <c r="H3682" s="8" t="s">
        <v>3403</v>
      </c>
      <c r="I3682" s="10">
        <v>114498243</v>
      </c>
      <c r="J3682" s="10">
        <v>0</v>
      </c>
      <c r="K3682" s="10">
        <v>1278388</v>
      </c>
      <c r="L3682" s="10">
        <v>1278388</v>
      </c>
      <c r="M3682" s="10">
        <v>0</v>
      </c>
      <c r="N3682" s="10">
        <v>161821</v>
      </c>
      <c r="O3682" s="7" t="s">
        <v>37</v>
      </c>
      <c r="P3682" s="14">
        <v>129.46691000000001</v>
      </c>
      <c r="Q3682" s="14">
        <v>175.68226999999999</v>
      </c>
      <c r="R3682" s="14" t="s">
        <v>3401</v>
      </c>
      <c r="S3682" s="10">
        <v>129</v>
      </c>
      <c r="T3682" s="10">
        <v>117</v>
      </c>
      <c r="U3682" s="7" t="s">
        <v>189</v>
      </c>
      <c r="V3682" s="7" t="s">
        <v>56</v>
      </c>
      <c r="W3682" s="7" t="s">
        <v>57</v>
      </c>
      <c r="X3682" s="7" t="s">
        <v>58</v>
      </c>
    </row>
    <row r="3683" spans="1:24" x14ac:dyDescent="0.25">
      <c r="A3683" s="6">
        <v>50772</v>
      </c>
      <c r="B3683" s="7" t="s">
        <v>2046</v>
      </c>
      <c r="C3683" s="8" t="s">
        <v>602</v>
      </c>
      <c r="D3683" s="8" t="s">
        <v>24</v>
      </c>
      <c r="E3683" s="9">
        <v>2</v>
      </c>
      <c r="F3683" s="8" t="s">
        <v>34</v>
      </c>
      <c r="G3683" s="8" t="s">
        <v>26</v>
      </c>
      <c r="H3683" s="8" t="s">
        <v>27</v>
      </c>
      <c r="I3683" s="10">
        <v>41284</v>
      </c>
      <c r="J3683" s="10">
        <v>0</v>
      </c>
      <c r="K3683" s="10">
        <v>495</v>
      </c>
      <c r="L3683" s="10">
        <v>495</v>
      </c>
      <c r="M3683" s="10">
        <v>0</v>
      </c>
      <c r="N3683" s="10">
        <v>495</v>
      </c>
      <c r="O3683" s="7" t="s">
        <v>28</v>
      </c>
      <c r="P3683" s="14">
        <v>4.4178799999999997E-2</v>
      </c>
      <c r="Q3683" s="14">
        <v>186.69942</v>
      </c>
      <c r="R3683" s="14" t="s">
        <v>3401</v>
      </c>
      <c r="S3683" s="10">
        <v>0</v>
      </c>
      <c r="T3683" s="10">
        <v>0</v>
      </c>
      <c r="U3683" s="7" t="s">
        <v>189</v>
      </c>
      <c r="V3683" s="7" t="s">
        <v>56</v>
      </c>
      <c r="W3683" s="7" t="s">
        <v>57</v>
      </c>
      <c r="X3683" s="7" t="s">
        <v>58</v>
      </c>
    </row>
    <row r="3684" spans="1:24" x14ac:dyDescent="0.25">
      <c r="A3684" s="6">
        <v>50772</v>
      </c>
      <c r="B3684" s="7" t="s">
        <v>2046</v>
      </c>
      <c r="C3684" s="8" t="s">
        <v>602</v>
      </c>
      <c r="D3684" s="8" t="s">
        <v>24</v>
      </c>
      <c r="E3684" s="9">
        <v>2</v>
      </c>
      <c r="F3684" s="8" t="s">
        <v>34</v>
      </c>
      <c r="G3684" s="8" t="s">
        <v>540</v>
      </c>
      <c r="H3684" s="8" t="s">
        <v>3403</v>
      </c>
      <c r="I3684" s="10">
        <v>25036372</v>
      </c>
      <c r="J3684" s="10">
        <v>0</v>
      </c>
      <c r="K3684" s="10">
        <v>299624</v>
      </c>
      <c r="L3684" s="10">
        <v>299624</v>
      </c>
      <c r="M3684" s="10">
        <v>0</v>
      </c>
      <c r="N3684" s="10">
        <v>11524</v>
      </c>
      <c r="O3684" s="7" t="s">
        <v>37</v>
      </c>
      <c r="P3684" s="14">
        <v>44.079300000000003</v>
      </c>
      <c r="Q3684" s="14">
        <v>186.69942</v>
      </c>
      <c r="R3684" s="14" t="s">
        <v>3401</v>
      </c>
      <c r="S3684" s="10">
        <v>44</v>
      </c>
      <c r="T3684" s="10">
        <v>40</v>
      </c>
      <c r="U3684" s="7" t="s">
        <v>189</v>
      </c>
      <c r="V3684" s="7" t="s">
        <v>56</v>
      </c>
      <c r="W3684" s="7" t="s">
        <v>57</v>
      </c>
      <c r="X3684" s="7" t="s">
        <v>58</v>
      </c>
    </row>
    <row r="3685" spans="1:24" x14ac:dyDescent="0.25">
      <c r="A3685" s="6">
        <v>50772</v>
      </c>
      <c r="B3685" s="7" t="s">
        <v>2046</v>
      </c>
      <c r="C3685" s="8" t="s">
        <v>602</v>
      </c>
      <c r="D3685" s="8" t="s">
        <v>24</v>
      </c>
      <c r="E3685" s="9">
        <v>2</v>
      </c>
      <c r="F3685" s="8" t="s">
        <v>34</v>
      </c>
      <c r="G3685" s="8" t="s">
        <v>3405</v>
      </c>
      <c r="H3685" s="8" t="s">
        <v>3403</v>
      </c>
      <c r="I3685" s="10">
        <v>119125344</v>
      </c>
      <c r="J3685" s="10">
        <v>0</v>
      </c>
      <c r="K3685" s="10">
        <v>1425648</v>
      </c>
      <c r="L3685" s="10">
        <v>1425648</v>
      </c>
      <c r="M3685" s="10">
        <v>0</v>
      </c>
      <c r="N3685" s="10">
        <v>178206</v>
      </c>
      <c r="O3685" s="7" t="s">
        <v>37</v>
      </c>
      <c r="P3685" s="14">
        <v>142.57594</v>
      </c>
      <c r="Q3685" s="14">
        <v>186.69942</v>
      </c>
      <c r="R3685" s="14" t="s">
        <v>3401</v>
      </c>
      <c r="S3685" s="10">
        <v>143</v>
      </c>
      <c r="T3685" s="10">
        <v>129</v>
      </c>
      <c r="U3685" s="7" t="s">
        <v>189</v>
      </c>
      <c r="V3685" s="7" t="s">
        <v>56</v>
      </c>
      <c r="W3685" s="7" t="s">
        <v>57</v>
      </c>
      <c r="X3685" s="7" t="s">
        <v>58</v>
      </c>
    </row>
    <row r="3686" spans="1:24" x14ac:dyDescent="0.25">
      <c r="A3686" s="6">
        <v>50774</v>
      </c>
      <c r="B3686" s="7" t="s">
        <v>3491</v>
      </c>
      <c r="C3686" s="8" t="s">
        <v>133</v>
      </c>
      <c r="D3686" s="8" t="s">
        <v>24</v>
      </c>
      <c r="E3686" s="9">
        <v>2</v>
      </c>
      <c r="F3686" s="8" t="s">
        <v>34</v>
      </c>
      <c r="G3686" s="8" t="s">
        <v>3405</v>
      </c>
      <c r="H3686" s="8" t="s">
        <v>3403</v>
      </c>
      <c r="I3686" s="10">
        <v>102074000</v>
      </c>
      <c r="J3686" s="10">
        <v>0</v>
      </c>
      <c r="K3686" s="10">
        <v>1975719</v>
      </c>
      <c r="L3686" s="10">
        <v>1975719</v>
      </c>
      <c r="M3686" s="10">
        <v>0</v>
      </c>
      <c r="N3686" s="10">
        <v>188343</v>
      </c>
      <c r="O3686" s="7" t="s">
        <v>37</v>
      </c>
      <c r="P3686" s="14">
        <v>236.37047000000001</v>
      </c>
      <c r="Q3686" s="14">
        <v>236.37047000000001</v>
      </c>
      <c r="R3686" s="14" t="s">
        <v>3401</v>
      </c>
      <c r="S3686" s="10">
        <v>236</v>
      </c>
      <c r="T3686" s="10">
        <v>214</v>
      </c>
      <c r="U3686" s="7" t="s">
        <v>134</v>
      </c>
      <c r="V3686" s="7" t="s">
        <v>268</v>
      </c>
      <c r="W3686" s="7" t="s">
        <v>269</v>
      </c>
      <c r="X3686" s="7" t="s">
        <v>137</v>
      </c>
    </row>
    <row r="3687" spans="1:24" x14ac:dyDescent="0.25">
      <c r="A3687" s="6">
        <v>50776</v>
      </c>
      <c r="B3687" s="7" t="s">
        <v>2047</v>
      </c>
      <c r="C3687" s="8" t="s">
        <v>952</v>
      </c>
      <c r="D3687" s="8" t="s">
        <v>24</v>
      </c>
      <c r="E3687" s="9">
        <v>2</v>
      </c>
      <c r="F3687" s="8" t="s">
        <v>34</v>
      </c>
      <c r="G3687" s="8" t="s">
        <v>965</v>
      </c>
      <c r="H3687" s="8" t="s">
        <v>36</v>
      </c>
      <c r="I3687" s="10">
        <v>130471474</v>
      </c>
      <c r="J3687" s="10">
        <v>0</v>
      </c>
      <c r="K3687" s="10">
        <v>1786338</v>
      </c>
      <c r="L3687" s="10">
        <v>1786338</v>
      </c>
      <c r="M3687" s="10">
        <v>0</v>
      </c>
      <c r="N3687" s="10">
        <v>146402</v>
      </c>
      <c r="O3687" s="7" t="s">
        <v>37</v>
      </c>
      <c r="P3687" s="14">
        <v>54.351742999999999</v>
      </c>
      <c r="Q3687" s="14">
        <v>54.769528999999999</v>
      </c>
      <c r="R3687" s="14">
        <v>102.84</v>
      </c>
      <c r="S3687" s="10">
        <v>102</v>
      </c>
      <c r="T3687" s="10">
        <v>93</v>
      </c>
      <c r="U3687" s="7" t="s">
        <v>189</v>
      </c>
      <c r="V3687" s="7" t="s">
        <v>68</v>
      </c>
      <c r="W3687" s="7" t="s">
        <v>69</v>
      </c>
      <c r="X3687" s="7" t="s">
        <v>70</v>
      </c>
    </row>
    <row r="3688" spans="1:24" x14ac:dyDescent="0.25">
      <c r="A3688" s="6">
        <v>50776</v>
      </c>
      <c r="B3688" s="7" t="s">
        <v>2047</v>
      </c>
      <c r="C3688" s="8" t="s">
        <v>952</v>
      </c>
      <c r="D3688" s="8" t="s">
        <v>24</v>
      </c>
      <c r="E3688" s="9">
        <v>2</v>
      </c>
      <c r="F3688" s="8" t="s">
        <v>34</v>
      </c>
      <c r="G3688" s="8" t="s">
        <v>40</v>
      </c>
      <c r="H3688" s="8" t="s">
        <v>41</v>
      </c>
      <c r="I3688" s="10">
        <v>1145526</v>
      </c>
      <c r="J3688" s="10">
        <v>0</v>
      </c>
      <c r="K3688" s="10">
        <v>17039</v>
      </c>
      <c r="L3688" s="10">
        <v>17039</v>
      </c>
      <c r="M3688" s="10">
        <v>0</v>
      </c>
      <c r="N3688" s="10">
        <v>2807</v>
      </c>
      <c r="O3688" s="7" t="s">
        <v>42</v>
      </c>
      <c r="P3688" s="14">
        <v>0.41778690000000002</v>
      </c>
      <c r="Q3688" s="14">
        <v>54.769528999999999</v>
      </c>
      <c r="R3688" s="14">
        <v>102.84</v>
      </c>
      <c r="S3688" s="10">
        <v>1</v>
      </c>
      <c r="T3688" s="10">
        <v>1</v>
      </c>
      <c r="U3688" s="7" t="s">
        <v>189</v>
      </c>
      <c r="V3688" s="7" t="s">
        <v>68</v>
      </c>
      <c r="W3688" s="7" t="s">
        <v>69</v>
      </c>
      <c r="X3688" s="7" t="s">
        <v>70</v>
      </c>
    </row>
    <row r="3689" spans="1:24" x14ac:dyDescent="0.25">
      <c r="A3689" s="6">
        <v>50799</v>
      </c>
      <c r="B3689" s="7" t="s">
        <v>2048</v>
      </c>
      <c r="C3689" s="8" t="s">
        <v>826</v>
      </c>
      <c r="D3689" s="8" t="s">
        <v>24</v>
      </c>
      <c r="E3689" s="9">
        <v>2</v>
      </c>
      <c r="F3689" s="8" t="s">
        <v>25</v>
      </c>
      <c r="G3689" s="8" t="s">
        <v>26</v>
      </c>
      <c r="H3689" s="8" t="s">
        <v>27</v>
      </c>
      <c r="I3689" s="10">
        <v>13992000</v>
      </c>
      <c r="J3689" s="10">
        <v>0</v>
      </c>
      <c r="K3689" s="10">
        <v>50378</v>
      </c>
      <c r="L3689" s="10">
        <v>50378</v>
      </c>
      <c r="M3689" s="10">
        <v>0</v>
      </c>
      <c r="N3689" s="10">
        <v>48959</v>
      </c>
      <c r="O3689" s="7" t="s">
        <v>28</v>
      </c>
      <c r="P3689" s="14">
        <v>0.94903939999999998</v>
      </c>
      <c r="Q3689" s="14">
        <v>54.815886999999996</v>
      </c>
      <c r="R3689" s="14">
        <v>13.068</v>
      </c>
      <c r="S3689" s="10">
        <v>0</v>
      </c>
      <c r="T3689" s="10">
        <v>0</v>
      </c>
      <c r="U3689" s="7" t="s">
        <v>189</v>
      </c>
      <c r="V3689" s="7" t="s">
        <v>68</v>
      </c>
      <c r="W3689" s="7" t="s">
        <v>69</v>
      </c>
      <c r="X3689" s="7" t="s">
        <v>70</v>
      </c>
    </row>
    <row r="3690" spans="1:24" x14ac:dyDescent="0.25">
      <c r="A3690" s="6">
        <v>50799</v>
      </c>
      <c r="B3690" s="7" t="s">
        <v>2048</v>
      </c>
      <c r="C3690" s="8" t="s">
        <v>826</v>
      </c>
      <c r="D3690" s="8" t="s">
        <v>24</v>
      </c>
      <c r="E3690" s="9">
        <v>2</v>
      </c>
      <c r="F3690" s="8" t="s">
        <v>33</v>
      </c>
      <c r="G3690" s="8" t="s">
        <v>26</v>
      </c>
      <c r="H3690" s="8" t="s">
        <v>27</v>
      </c>
      <c r="I3690" s="10">
        <v>29143000</v>
      </c>
      <c r="J3690" s="10">
        <v>0</v>
      </c>
      <c r="K3690" s="10">
        <v>393839</v>
      </c>
      <c r="L3690" s="10">
        <v>393839</v>
      </c>
      <c r="M3690" s="10">
        <v>0</v>
      </c>
      <c r="N3690" s="10">
        <v>382740</v>
      </c>
      <c r="O3690" s="7" t="s">
        <v>28</v>
      </c>
      <c r="P3690" s="14">
        <v>53.583599999999997</v>
      </c>
      <c r="Q3690" s="14">
        <v>54.815886999999996</v>
      </c>
      <c r="R3690" s="14">
        <v>13.068</v>
      </c>
      <c r="S3690" s="10">
        <v>13</v>
      </c>
      <c r="T3690" s="10">
        <v>12</v>
      </c>
      <c r="U3690" s="7" t="s">
        <v>189</v>
      </c>
      <c r="V3690" s="7" t="s">
        <v>68</v>
      </c>
      <c r="W3690" s="7" t="s">
        <v>69</v>
      </c>
      <c r="X3690" s="7" t="s">
        <v>70</v>
      </c>
    </row>
    <row r="3691" spans="1:24" x14ac:dyDescent="0.25">
      <c r="A3691" s="6">
        <v>50799</v>
      </c>
      <c r="B3691" s="7" t="s">
        <v>2048</v>
      </c>
      <c r="C3691" s="8" t="s">
        <v>826</v>
      </c>
      <c r="D3691" s="8" t="s">
        <v>24</v>
      </c>
      <c r="E3691" s="9">
        <v>2</v>
      </c>
      <c r="F3691" s="8" t="s">
        <v>33</v>
      </c>
      <c r="G3691" s="8" t="s">
        <v>40</v>
      </c>
      <c r="H3691" s="8" t="s">
        <v>41</v>
      </c>
      <c r="I3691" s="10">
        <v>244000</v>
      </c>
      <c r="J3691" s="10">
        <v>0</v>
      </c>
      <c r="K3691" s="10">
        <v>3257</v>
      </c>
      <c r="L3691" s="10">
        <v>3257</v>
      </c>
      <c r="M3691" s="10">
        <v>0</v>
      </c>
      <c r="N3691" s="10">
        <v>562</v>
      </c>
      <c r="O3691" s="7" t="s">
        <v>42</v>
      </c>
      <c r="P3691" s="14">
        <v>0.283248</v>
      </c>
      <c r="Q3691" s="14">
        <v>54.815886999999996</v>
      </c>
      <c r="R3691" s="14">
        <v>13.068</v>
      </c>
      <c r="S3691" s="10">
        <v>0</v>
      </c>
      <c r="T3691" s="10">
        <v>0</v>
      </c>
      <c r="U3691" s="7" t="s">
        <v>189</v>
      </c>
      <c r="V3691" s="7" t="s">
        <v>68</v>
      </c>
      <c r="W3691" s="7" t="s">
        <v>69</v>
      </c>
      <c r="X3691" s="7" t="s">
        <v>70</v>
      </c>
    </row>
    <row r="3692" spans="1:24" x14ac:dyDescent="0.25">
      <c r="A3692" s="6">
        <v>50803</v>
      </c>
      <c r="B3692" s="7" t="s">
        <v>2049</v>
      </c>
      <c r="C3692" s="8" t="s">
        <v>133</v>
      </c>
      <c r="D3692" s="8" t="s">
        <v>550</v>
      </c>
      <c r="E3692" s="9">
        <v>7</v>
      </c>
      <c r="F3692" s="8" t="s">
        <v>34</v>
      </c>
      <c r="G3692" s="8" t="s">
        <v>26</v>
      </c>
      <c r="H3692" s="8" t="s">
        <v>27</v>
      </c>
      <c r="I3692" s="10">
        <v>123458000</v>
      </c>
      <c r="J3692" s="10">
        <v>2145871</v>
      </c>
      <c r="K3692" s="10">
        <v>3422812</v>
      </c>
      <c r="L3692" s="10">
        <v>561652</v>
      </c>
      <c r="M3692" s="10">
        <v>2861160</v>
      </c>
      <c r="N3692" s="10">
        <v>3250532</v>
      </c>
      <c r="O3692" s="7" t="s">
        <v>28</v>
      </c>
      <c r="P3692" s="14">
        <v>125.14548000000001</v>
      </c>
      <c r="Q3692" s="14">
        <v>125.14548000000001</v>
      </c>
      <c r="R3692" s="14" t="s">
        <v>3401</v>
      </c>
      <c r="S3692" s="10">
        <v>125</v>
      </c>
      <c r="T3692" s="10">
        <v>114</v>
      </c>
      <c r="U3692" s="7" t="s">
        <v>134</v>
      </c>
      <c r="V3692" s="7" t="s">
        <v>157</v>
      </c>
      <c r="W3692" s="7" t="s">
        <v>157</v>
      </c>
      <c r="X3692" s="7" t="s">
        <v>137</v>
      </c>
    </row>
    <row r="3693" spans="1:24" x14ac:dyDescent="0.25">
      <c r="A3693" s="6">
        <v>50804</v>
      </c>
      <c r="B3693" s="7" t="s">
        <v>2050</v>
      </c>
      <c r="C3693" s="8" t="s">
        <v>302</v>
      </c>
      <c r="D3693" s="8" t="s">
        <v>550</v>
      </c>
      <c r="E3693" s="9">
        <v>7</v>
      </c>
      <c r="F3693" s="8" t="s">
        <v>34</v>
      </c>
      <c r="G3693" s="8" t="s">
        <v>26</v>
      </c>
      <c r="H3693" s="8" t="s">
        <v>27</v>
      </c>
      <c r="I3693" s="10">
        <v>27597660</v>
      </c>
      <c r="J3693" s="10">
        <v>75542</v>
      </c>
      <c r="K3693" s="10">
        <v>899884</v>
      </c>
      <c r="L3693" s="10">
        <v>502288</v>
      </c>
      <c r="M3693" s="10">
        <v>397596</v>
      </c>
      <c r="N3693" s="10">
        <v>873673</v>
      </c>
      <c r="O3693" s="7" t="s">
        <v>28</v>
      </c>
      <c r="P3693" s="14">
        <v>96.943987000000007</v>
      </c>
      <c r="Q3693" s="14">
        <v>757.71024</v>
      </c>
      <c r="R3693" s="14" t="s">
        <v>3401</v>
      </c>
      <c r="S3693" s="10">
        <v>97</v>
      </c>
      <c r="T3693" s="10">
        <v>88</v>
      </c>
      <c r="U3693" s="7" t="s">
        <v>29</v>
      </c>
      <c r="V3693" s="7" t="s">
        <v>30</v>
      </c>
      <c r="W3693" s="7" t="s">
        <v>31</v>
      </c>
      <c r="X3693" s="7" t="s">
        <v>32</v>
      </c>
    </row>
    <row r="3694" spans="1:24" x14ac:dyDescent="0.25">
      <c r="A3694" s="6">
        <v>50804</v>
      </c>
      <c r="B3694" s="7" t="s">
        <v>2050</v>
      </c>
      <c r="C3694" s="8" t="s">
        <v>302</v>
      </c>
      <c r="D3694" s="8" t="s">
        <v>550</v>
      </c>
      <c r="E3694" s="9">
        <v>7</v>
      </c>
      <c r="F3694" s="8" t="s">
        <v>34</v>
      </c>
      <c r="G3694" s="8" t="s">
        <v>3417</v>
      </c>
      <c r="H3694" s="8" t="s">
        <v>3403</v>
      </c>
      <c r="I3694" s="10">
        <v>179694976</v>
      </c>
      <c r="J3694" s="10">
        <v>687401</v>
      </c>
      <c r="K3694" s="10">
        <v>6962877</v>
      </c>
      <c r="L3694" s="10">
        <v>3344988</v>
      </c>
      <c r="M3694" s="10">
        <v>3617889</v>
      </c>
      <c r="N3694" s="10">
        <v>600248</v>
      </c>
      <c r="O3694" s="7" t="s">
        <v>37</v>
      </c>
      <c r="P3694" s="14">
        <v>382.65809999999999</v>
      </c>
      <c r="Q3694" s="14">
        <v>757.71024</v>
      </c>
      <c r="R3694" s="14" t="s">
        <v>3401</v>
      </c>
      <c r="S3694" s="10">
        <v>383</v>
      </c>
      <c r="T3694" s="10">
        <v>347</v>
      </c>
      <c r="U3694" s="7" t="s">
        <v>29</v>
      </c>
      <c r="V3694" s="7" t="s">
        <v>30</v>
      </c>
      <c r="W3694" s="7" t="s">
        <v>31</v>
      </c>
      <c r="X3694" s="7" t="s">
        <v>32</v>
      </c>
    </row>
    <row r="3695" spans="1:24" x14ac:dyDescent="0.25">
      <c r="A3695" s="6">
        <v>50804</v>
      </c>
      <c r="B3695" s="7" t="s">
        <v>2050</v>
      </c>
      <c r="C3695" s="8" t="s">
        <v>302</v>
      </c>
      <c r="D3695" s="8" t="s">
        <v>550</v>
      </c>
      <c r="E3695" s="9">
        <v>7</v>
      </c>
      <c r="F3695" s="8" t="s">
        <v>34</v>
      </c>
      <c r="G3695" s="8" t="s">
        <v>3404</v>
      </c>
      <c r="H3695" s="8" t="s">
        <v>3403</v>
      </c>
      <c r="I3695" s="10">
        <v>8594842</v>
      </c>
      <c r="J3695" s="10">
        <v>22973</v>
      </c>
      <c r="K3695" s="10">
        <v>276272</v>
      </c>
      <c r="L3695" s="10">
        <v>155363</v>
      </c>
      <c r="M3695" s="10">
        <v>120909</v>
      </c>
      <c r="N3695" s="10">
        <v>552537</v>
      </c>
      <c r="O3695" s="7" t="s">
        <v>28</v>
      </c>
      <c r="P3695" s="14">
        <v>26.145647</v>
      </c>
      <c r="Q3695" s="14">
        <v>757.71024</v>
      </c>
      <c r="R3695" s="14" t="s">
        <v>3401</v>
      </c>
      <c r="S3695" s="10">
        <v>26</v>
      </c>
      <c r="T3695" s="10">
        <v>24</v>
      </c>
      <c r="U3695" s="7" t="s">
        <v>29</v>
      </c>
      <c r="V3695" s="7" t="s">
        <v>30</v>
      </c>
      <c r="W3695" s="7" t="s">
        <v>31</v>
      </c>
      <c r="X3695" s="7" t="s">
        <v>32</v>
      </c>
    </row>
    <row r="3696" spans="1:24" x14ac:dyDescent="0.25">
      <c r="A3696" s="6">
        <v>50804</v>
      </c>
      <c r="B3696" s="7" t="s">
        <v>2050</v>
      </c>
      <c r="C3696" s="8" t="s">
        <v>302</v>
      </c>
      <c r="D3696" s="8" t="s">
        <v>550</v>
      </c>
      <c r="E3696" s="9">
        <v>7</v>
      </c>
      <c r="F3696" s="8" t="s">
        <v>34</v>
      </c>
      <c r="G3696" s="8" t="s">
        <v>3421</v>
      </c>
      <c r="H3696" s="8" t="s">
        <v>3403</v>
      </c>
      <c r="I3696" s="10">
        <v>4607211</v>
      </c>
      <c r="J3696" s="10">
        <v>13065</v>
      </c>
      <c r="K3696" s="10">
        <v>152040</v>
      </c>
      <c r="L3696" s="10">
        <v>83282</v>
      </c>
      <c r="M3696" s="10">
        <v>68758</v>
      </c>
      <c r="N3696" s="10">
        <v>38010</v>
      </c>
      <c r="O3696" s="7" t="s">
        <v>42</v>
      </c>
      <c r="P3696" s="14">
        <v>12.891092</v>
      </c>
      <c r="Q3696" s="14">
        <v>757.71024</v>
      </c>
      <c r="R3696" s="14" t="s">
        <v>3401</v>
      </c>
      <c r="S3696" s="10">
        <v>13</v>
      </c>
      <c r="T3696" s="10">
        <v>12</v>
      </c>
      <c r="U3696" s="7" t="s">
        <v>29</v>
      </c>
      <c r="V3696" s="7" t="s">
        <v>30</v>
      </c>
      <c r="W3696" s="7" t="s">
        <v>31</v>
      </c>
      <c r="X3696" s="7" t="s">
        <v>32</v>
      </c>
    </row>
    <row r="3697" spans="1:24" x14ac:dyDescent="0.25">
      <c r="A3697" s="6">
        <v>50804</v>
      </c>
      <c r="B3697" s="7" t="s">
        <v>2050</v>
      </c>
      <c r="C3697" s="8" t="s">
        <v>302</v>
      </c>
      <c r="D3697" s="8" t="s">
        <v>550</v>
      </c>
      <c r="E3697" s="9">
        <v>7</v>
      </c>
      <c r="F3697" s="8" t="s">
        <v>34</v>
      </c>
      <c r="G3697" s="8" t="s">
        <v>3418</v>
      </c>
      <c r="H3697" s="8" t="s">
        <v>3403</v>
      </c>
      <c r="I3697" s="10">
        <v>1323336</v>
      </c>
      <c r="J3697" s="10">
        <v>3585</v>
      </c>
      <c r="K3697" s="10">
        <v>42650</v>
      </c>
      <c r="L3697" s="10">
        <v>23781</v>
      </c>
      <c r="M3697" s="10">
        <v>18869</v>
      </c>
      <c r="N3697" s="10">
        <v>4265</v>
      </c>
      <c r="O3697" s="7" t="s">
        <v>37</v>
      </c>
      <c r="P3697" s="14">
        <v>7.9968750000000002</v>
      </c>
      <c r="Q3697" s="14">
        <v>757.71024</v>
      </c>
      <c r="R3697" s="14" t="s">
        <v>3401</v>
      </c>
      <c r="S3697" s="10">
        <v>8</v>
      </c>
      <c r="T3697" s="10">
        <v>7</v>
      </c>
      <c r="U3697" s="7" t="s">
        <v>29</v>
      </c>
      <c r="V3697" s="7" t="s">
        <v>30</v>
      </c>
      <c r="W3697" s="7" t="s">
        <v>31</v>
      </c>
      <c r="X3697" s="7" t="s">
        <v>32</v>
      </c>
    </row>
    <row r="3698" spans="1:24" x14ac:dyDescent="0.25">
      <c r="A3698" s="6">
        <v>50804</v>
      </c>
      <c r="B3698" s="7" t="s">
        <v>2050</v>
      </c>
      <c r="C3698" s="8" t="s">
        <v>302</v>
      </c>
      <c r="D3698" s="8" t="s">
        <v>550</v>
      </c>
      <c r="E3698" s="9">
        <v>7</v>
      </c>
      <c r="F3698" s="8" t="s">
        <v>34</v>
      </c>
      <c r="G3698" s="8" t="s">
        <v>3405</v>
      </c>
      <c r="H3698" s="8" t="s">
        <v>3403</v>
      </c>
      <c r="I3698" s="10">
        <v>69498929</v>
      </c>
      <c r="J3698" s="10">
        <v>183043</v>
      </c>
      <c r="K3698" s="10">
        <v>2214076</v>
      </c>
      <c r="L3698" s="10">
        <v>1250693</v>
      </c>
      <c r="M3698" s="10">
        <v>963383</v>
      </c>
      <c r="N3698" s="10">
        <v>243305</v>
      </c>
      <c r="O3698" s="7" t="s">
        <v>37</v>
      </c>
      <c r="P3698" s="14">
        <v>229.01083</v>
      </c>
      <c r="Q3698" s="14">
        <v>757.71024</v>
      </c>
      <c r="R3698" s="14" t="s">
        <v>3401</v>
      </c>
      <c r="S3698" s="10">
        <v>229</v>
      </c>
      <c r="T3698" s="10">
        <v>208</v>
      </c>
      <c r="U3698" s="7" t="s">
        <v>29</v>
      </c>
      <c r="V3698" s="7" t="s">
        <v>30</v>
      </c>
      <c r="W3698" s="7" t="s">
        <v>31</v>
      </c>
      <c r="X3698" s="7" t="s">
        <v>32</v>
      </c>
    </row>
    <row r="3699" spans="1:24" x14ac:dyDescent="0.25">
      <c r="A3699" s="6">
        <v>50804</v>
      </c>
      <c r="B3699" s="7" t="s">
        <v>2050</v>
      </c>
      <c r="C3699" s="8" t="s">
        <v>302</v>
      </c>
      <c r="D3699" s="8" t="s">
        <v>550</v>
      </c>
      <c r="E3699" s="9">
        <v>7</v>
      </c>
      <c r="F3699" s="8" t="s">
        <v>34</v>
      </c>
      <c r="G3699" s="8" t="s">
        <v>40</v>
      </c>
      <c r="H3699" s="8" t="s">
        <v>41</v>
      </c>
      <c r="I3699" s="10">
        <v>1208673</v>
      </c>
      <c r="J3699" s="10">
        <v>1506</v>
      </c>
      <c r="K3699" s="10">
        <v>30248</v>
      </c>
      <c r="L3699" s="10">
        <v>22318</v>
      </c>
      <c r="M3699" s="10">
        <v>7930</v>
      </c>
      <c r="N3699" s="10">
        <v>5075</v>
      </c>
      <c r="O3699" s="7" t="s">
        <v>42</v>
      </c>
      <c r="P3699" s="14">
        <v>2.0637036000000002</v>
      </c>
      <c r="Q3699" s="14">
        <v>757.71024</v>
      </c>
      <c r="R3699" s="14" t="s">
        <v>3401</v>
      </c>
      <c r="S3699" s="10">
        <v>2</v>
      </c>
      <c r="T3699" s="10">
        <v>2</v>
      </c>
      <c r="U3699" s="7" t="s">
        <v>29</v>
      </c>
      <c r="V3699" s="7" t="s">
        <v>30</v>
      </c>
      <c r="W3699" s="7" t="s">
        <v>31</v>
      </c>
      <c r="X3699" s="7" t="s">
        <v>32</v>
      </c>
    </row>
    <row r="3700" spans="1:24" x14ac:dyDescent="0.25">
      <c r="A3700" s="6">
        <v>50806</v>
      </c>
      <c r="B3700" s="7" t="s">
        <v>2051</v>
      </c>
      <c r="C3700" s="8" t="s">
        <v>129</v>
      </c>
      <c r="D3700" s="8" t="s">
        <v>550</v>
      </c>
      <c r="E3700" s="9">
        <v>7</v>
      </c>
      <c r="F3700" s="8" t="s">
        <v>34</v>
      </c>
      <c r="G3700" s="8" t="s">
        <v>35</v>
      </c>
      <c r="H3700" s="8" t="s">
        <v>36</v>
      </c>
      <c r="I3700" s="10">
        <v>33792914</v>
      </c>
      <c r="J3700" s="10">
        <v>740850</v>
      </c>
      <c r="K3700" s="10">
        <v>1179338</v>
      </c>
      <c r="L3700" s="10">
        <v>164477</v>
      </c>
      <c r="M3700" s="10">
        <v>1014861</v>
      </c>
      <c r="N3700" s="10">
        <v>47554</v>
      </c>
      <c r="O3700" s="7" t="s">
        <v>37</v>
      </c>
      <c r="P3700" s="14">
        <v>242.52539999999999</v>
      </c>
      <c r="Q3700" s="14">
        <v>1692.7706000000001</v>
      </c>
      <c r="R3700" s="14">
        <v>661.59199999999998</v>
      </c>
      <c r="S3700" s="10">
        <v>95</v>
      </c>
      <c r="T3700" s="10">
        <v>86</v>
      </c>
      <c r="U3700" s="7" t="s">
        <v>29</v>
      </c>
      <c r="V3700" s="7" t="s">
        <v>391</v>
      </c>
      <c r="W3700" s="7" t="s">
        <v>392</v>
      </c>
      <c r="X3700" s="7" t="s">
        <v>131</v>
      </c>
    </row>
    <row r="3701" spans="1:24" x14ac:dyDescent="0.25">
      <c r="A3701" s="6">
        <v>50806</v>
      </c>
      <c r="B3701" s="7" t="s">
        <v>2051</v>
      </c>
      <c r="C3701" s="8" t="s">
        <v>129</v>
      </c>
      <c r="D3701" s="8" t="s">
        <v>550</v>
      </c>
      <c r="E3701" s="9">
        <v>7</v>
      </c>
      <c r="F3701" s="8" t="s">
        <v>34</v>
      </c>
      <c r="G3701" s="8" t="s">
        <v>26</v>
      </c>
      <c r="H3701" s="8" t="s">
        <v>27</v>
      </c>
      <c r="I3701" s="10">
        <v>32330544</v>
      </c>
      <c r="J3701" s="10">
        <v>708853</v>
      </c>
      <c r="K3701" s="10">
        <v>1128392</v>
      </c>
      <c r="L3701" s="10">
        <v>157360</v>
      </c>
      <c r="M3701" s="10">
        <v>971032</v>
      </c>
      <c r="N3701" s="10">
        <v>1095526</v>
      </c>
      <c r="O3701" s="7" t="s">
        <v>28</v>
      </c>
      <c r="P3701" s="14">
        <v>147.79832999999999</v>
      </c>
      <c r="Q3701" s="14">
        <v>1692.7706000000001</v>
      </c>
      <c r="R3701" s="14">
        <v>661.59199999999998</v>
      </c>
      <c r="S3701" s="10">
        <v>58</v>
      </c>
      <c r="T3701" s="10">
        <v>52</v>
      </c>
      <c r="U3701" s="7" t="s">
        <v>29</v>
      </c>
      <c r="V3701" s="7" t="s">
        <v>391</v>
      </c>
      <c r="W3701" s="7" t="s">
        <v>392</v>
      </c>
      <c r="X3701" s="7" t="s">
        <v>131</v>
      </c>
    </row>
    <row r="3702" spans="1:24" x14ac:dyDescent="0.25">
      <c r="A3702" s="6">
        <v>50806</v>
      </c>
      <c r="B3702" s="7" t="s">
        <v>2051</v>
      </c>
      <c r="C3702" s="8" t="s">
        <v>129</v>
      </c>
      <c r="D3702" s="8" t="s">
        <v>550</v>
      </c>
      <c r="E3702" s="9">
        <v>7</v>
      </c>
      <c r="F3702" s="8" t="s">
        <v>34</v>
      </c>
      <c r="G3702" s="8" t="s">
        <v>3417</v>
      </c>
      <c r="H3702" s="8" t="s">
        <v>3403</v>
      </c>
      <c r="I3702" s="10">
        <v>211770242</v>
      </c>
      <c r="J3702" s="10">
        <v>4648754</v>
      </c>
      <c r="K3702" s="10">
        <v>7398884</v>
      </c>
      <c r="L3702" s="10">
        <v>1030727</v>
      </c>
      <c r="M3702" s="10">
        <v>6368157</v>
      </c>
      <c r="N3702" s="10">
        <v>584430</v>
      </c>
      <c r="O3702" s="7" t="s">
        <v>37</v>
      </c>
      <c r="P3702" s="14">
        <v>438.32249999999999</v>
      </c>
      <c r="Q3702" s="14">
        <v>1692.7706000000001</v>
      </c>
      <c r="R3702" s="14">
        <v>661.59199999999998</v>
      </c>
      <c r="S3702" s="10">
        <v>171</v>
      </c>
      <c r="T3702" s="10">
        <v>155</v>
      </c>
      <c r="U3702" s="7" t="s">
        <v>29</v>
      </c>
      <c r="V3702" s="7" t="s">
        <v>391</v>
      </c>
      <c r="W3702" s="7" t="s">
        <v>392</v>
      </c>
      <c r="X3702" s="7" t="s">
        <v>131</v>
      </c>
    </row>
    <row r="3703" spans="1:24" x14ac:dyDescent="0.25">
      <c r="A3703" s="6">
        <v>50806</v>
      </c>
      <c r="B3703" s="7" t="s">
        <v>2051</v>
      </c>
      <c r="C3703" s="8" t="s">
        <v>129</v>
      </c>
      <c r="D3703" s="8" t="s">
        <v>550</v>
      </c>
      <c r="E3703" s="9">
        <v>7</v>
      </c>
      <c r="F3703" s="8" t="s">
        <v>34</v>
      </c>
      <c r="G3703" s="8" t="s">
        <v>3405</v>
      </c>
      <c r="H3703" s="8" t="s">
        <v>3403</v>
      </c>
      <c r="I3703" s="10">
        <v>188716438</v>
      </c>
      <c r="J3703" s="10">
        <v>4101526</v>
      </c>
      <c r="K3703" s="10">
        <v>6537046</v>
      </c>
      <c r="L3703" s="10">
        <v>918519</v>
      </c>
      <c r="M3703" s="10">
        <v>5618527</v>
      </c>
      <c r="N3703" s="10">
        <v>752080</v>
      </c>
      <c r="O3703" s="7" t="s">
        <v>37</v>
      </c>
      <c r="P3703" s="14">
        <v>859.90787</v>
      </c>
      <c r="Q3703" s="14">
        <v>1692.7706000000001</v>
      </c>
      <c r="R3703" s="14">
        <v>661.59199999999998</v>
      </c>
      <c r="S3703" s="10">
        <v>336</v>
      </c>
      <c r="T3703" s="10">
        <v>305</v>
      </c>
      <c r="U3703" s="7" t="s">
        <v>29</v>
      </c>
      <c r="V3703" s="7" t="s">
        <v>391</v>
      </c>
      <c r="W3703" s="7" t="s">
        <v>392</v>
      </c>
      <c r="X3703" s="7" t="s">
        <v>131</v>
      </c>
    </row>
    <row r="3704" spans="1:24" x14ac:dyDescent="0.25">
      <c r="A3704" s="6">
        <v>50806</v>
      </c>
      <c r="B3704" s="7" t="s">
        <v>2051</v>
      </c>
      <c r="C3704" s="8" t="s">
        <v>129</v>
      </c>
      <c r="D3704" s="8" t="s">
        <v>550</v>
      </c>
      <c r="E3704" s="9">
        <v>7</v>
      </c>
      <c r="F3704" s="8" t="s">
        <v>34</v>
      </c>
      <c r="G3704" s="8" t="s">
        <v>193</v>
      </c>
      <c r="H3704" s="8" t="s">
        <v>41</v>
      </c>
      <c r="I3704" s="10">
        <v>783240</v>
      </c>
      <c r="J3704" s="10">
        <v>18418</v>
      </c>
      <c r="K3704" s="10">
        <v>29043</v>
      </c>
      <c r="L3704" s="10">
        <v>3812</v>
      </c>
      <c r="M3704" s="10">
        <v>25231</v>
      </c>
      <c r="N3704" s="10">
        <v>4610</v>
      </c>
      <c r="O3704" s="7" t="s">
        <v>42</v>
      </c>
      <c r="P3704" s="14">
        <v>4.2165134000000002</v>
      </c>
      <c r="Q3704" s="14">
        <v>1692.7706000000001</v>
      </c>
      <c r="R3704" s="14">
        <v>661.59199999999998</v>
      </c>
      <c r="S3704" s="10">
        <v>2</v>
      </c>
      <c r="T3704" s="10">
        <v>1</v>
      </c>
      <c r="U3704" s="7" t="s">
        <v>29</v>
      </c>
      <c r="V3704" s="7" t="s">
        <v>391</v>
      </c>
      <c r="W3704" s="7" t="s">
        <v>392</v>
      </c>
      <c r="X3704" s="7" t="s">
        <v>131</v>
      </c>
    </row>
    <row r="3705" spans="1:24" x14ac:dyDescent="0.25">
      <c r="A3705" s="6">
        <v>50807</v>
      </c>
      <c r="B3705" s="7" t="s">
        <v>2052</v>
      </c>
      <c r="C3705" s="8" t="s">
        <v>133</v>
      </c>
      <c r="D3705" s="8" t="s">
        <v>550</v>
      </c>
      <c r="E3705" s="9">
        <v>7</v>
      </c>
      <c r="F3705" s="8" t="s">
        <v>34</v>
      </c>
      <c r="G3705" s="8" t="s">
        <v>35</v>
      </c>
      <c r="H3705" s="8" t="s">
        <v>36</v>
      </c>
      <c r="I3705" s="10">
        <v>12371789</v>
      </c>
      <c r="J3705" s="10">
        <v>558966</v>
      </c>
      <c r="K3705" s="10">
        <v>805707</v>
      </c>
      <c r="L3705" s="10">
        <v>60422</v>
      </c>
      <c r="M3705" s="10">
        <v>745285</v>
      </c>
      <c r="N3705" s="10">
        <v>29841</v>
      </c>
      <c r="O3705" s="7" t="s">
        <v>37</v>
      </c>
      <c r="P3705" s="14">
        <v>179.04599999999999</v>
      </c>
      <c r="Q3705" s="14">
        <v>1675.4326000000001</v>
      </c>
      <c r="R3705" s="14" t="s">
        <v>3401</v>
      </c>
      <c r="S3705" s="10">
        <v>179</v>
      </c>
      <c r="T3705" s="10">
        <v>162</v>
      </c>
      <c r="U3705" s="7" t="s">
        <v>134</v>
      </c>
      <c r="V3705" s="7" t="s">
        <v>30</v>
      </c>
      <c r="W3705" s="7" t="s">
        <v>31</v>
      </c>
      <c r="X3705" s="7" t="s">
        <v>32</v>
      </c>
    </row>
    <row r="3706" spans="1:24" x14ac:dyDescent="0.25">
      <c r="A3706" s="6">
        <v>50807</v>
      </c>
      <c r="B3706" s="7" t="s">
        <v>2052</v>
      </c>
      <c r="C3706" s="8" t="s">
        <v>133</v>
      </c>
      <c r="D3706" s="8" t="s">
        <v>550</v>
      </c>
      <c r="E3706" s="9">
        <v>7</v>
      </c>
      <c r="F3706" s="8" t="s">
        <v>34</v>
      </c>
      <c r="G3706" s="8" t="s">
        <v>26</v>
      </c>
      <c r="H3706" s="8" t="s">
        <v>27</v>
      </c>
      <c r="I3706" s="10">
        <v>36250909</v>
      </c>
      <c r="J3706" s="10">
        <v>1653553</v>
      </c>
      <c r="K3706" s="10">
        <v>2381783</v>
      </c>
      <c r="L3706" s="10">
        <v>177047</v>
      </c>
      <c r="M3706" s="10">
        <v>2204736</v>
      </c>
      <c r="N3706" s="10">
        <v>2246965</v>
      </c>
      <c r="O3706" s="7" t="s">
        <v>28</v>
      </c>
      <c r="P3706" s="14">
        <v>314.57510000000002</v>
      </c>
      <c r="Q3706" s="14">
        <v>1675.4326000000001</v>
      </c>
      <c r="R3706" s="14" t="s">
        <v>3401</v>
      </c>
      <c r="S3706" s="10">
        <v>315</v>
      </c>
      <c r="T3706" s="10">
        <v>285</v>
      </c>
      <c r="U3706" s="7" t="s">
        <v>134</v>
      </c>
      <c r="V3706" s="7" t="s">
        <v>30</v>
      </c>
      <c r="W3706" s="7" t="s">
        <v>31</v>
      </c>
      <c r="X3706" s="7" t="s">
        <v>32</v>
      </c>
    </row>
    <row r="3707" spans="1:24" x14ac:dyDescent="0.25">
      <c r="A3707" s="6">
        <v>50807</v>
      </c>
      <c r="B3707" s="7" t="s">
        <v>2052</v>
      </c>
      <c r="C3707" s="8" t="s">
        <v>133</v>
      </c>
      <c r="D3707" s="8" t="s">
        <v>550</v>
      </c>
      <c r="E3707" s="9">
        <v>7</v>
      </c>
      <c r="F3707" s="8" t="s">
        <v>34</v>
      </c>
      <c r="G3707" s="8" t="s">
        <v>3417</v>
      </c>
      <c r="H3707" s="8" t="s">
        <v>3403</v>
      </c>
      <c r="I3707" s="10">
        <v>159587490</v>
      </c>
      <c r="J3707" s="10">
        <v>7228172</v>
      </c>
      <c r="K3707" s="10">
        <v>10416974</v>
      </c>
      <c r="L3707" s="10">
        <v>779413</v>
      </c>
      <c r="M3707" s="10">
        <v>9637561</v>
      </c>
      <c r="N3707" s="10">
        <v>930087</v>
      </c>
      <c r="O3707" s="7" t="s">
        <v>37</v>
      </c>
      <c r="P3707" s="14">
        <v>697.56524999999999</v>
      </c>
      <c r="Q3707" s="14">
        <v>1675.4326000000001</v>
      </c>
      <c r="R3707" s="14" t="s">
        <v>3401</v>
      </c>
      <c r="S3707" s="10">
        <v>698</v>
      </c>
      <c r="T3707" s="10">
        <v>633</v>
      </c>
      <c r="U3707" s="7" t="s">
        <v>134</v>
      </c>
      <c r="V3707" s="7" t="s">
        <v>30</v>
      </c>
      <c r="W3707" s="7" t="s">
        <v>31</v>
      </c>
      <c r="X3707" s="7" t="s">
        <v>32</v>
      </c>
    </row>
    <row r="3708" spans="1:24" x14ac:dyDescent="0.25">
      <c r="A3708" s="6">
        <v>50807</v>
      </c>
      <c r="B3708" s="7" t="s">
        <v>2052</v>
      </c>
      <c r="C3708" s="8" t="s">
        <v>133</v>
      </c>
      <c r="D3708" s="8" t="s">
        <v>550</v>
      </c>
      <c r="E3708" s="9">
        <v>7</v>
      </c>
      <c r="F3708" s="8" t="s">
        <v>34</v>
      </c>
      <c r="G3708" s="8" t="s">
        <v>3405</v>
      </c>
      <c r="H3708" s="8" t="s">
        <v>3403</v>
      </c>
      <c r="I3708" s="10">
        <v>37576751</v>
      </c>
      <c r="J3708" s="10">
        <v>1705610</v>
      </c>
      <c r="K3708" s="10">
        <v>2457669</v>
      </c>
      <c r="L3708" s="10">
        <v>183524</v>
      </c>
      <c r="M3708" s="10">
        <v>2274145</v>
      </c>
      <c r="N3708" s="10">
        <v>327689</v>
      </c>
      <c r="O3708" s="7" t="s">
        <v>37</v>
      </c>
      <c r="P3708" s="14">
        <v>411.24970000000002</v>
      </c>
      <c r="Q3708" s="14">
        <v>1675.4326000000001</v>
      </c>
      <c r="R3708" s="14" t="s">
        <v>3401</v>
      </c>
      <c r="S3708" s="10">
        <v>411</v>
      </c>
      <c r="T3708" s="10">
        <v>373</v>
      </c>
      <c r="U3708" s="7" t="s">
        <v>134</v>
      </c>
      <c r="V3708" s="7" t="s">
        <v>30</v>
      </c>
      <c r="W3708" s="7" t="s">
        <v>31</v>
      </c>
      <c r="X3708" s="7" t="s">
        <v>32</v>
      </c>
    </row>
    <row r="3709" spans="1:24" x14ac:dyDescent="0.25">
      <c r="A3709" s="6">
        <v>50807</v>
      </c>
      <c r="B3709" s="7" t="s">
        <v>2052</v>
      </c>
      <c r="C3709" s="8" t="s">
        <v>133</v>
      </c>
      <c r="D3709" s="8" t="s">
        <v>550</v>
      </c>
      <c r="E3709" s="9">
        <v>7</v>
      </c>
      <c r="F3709" s="8" t="s">
        <v>34</v>
      </c>
      <c r="G3709" s="8" t="s">
        <v>193</v>
      </c>
      <c r="H3709" s="8" t="s">
        <v>41</v>
      </c>
      <c r="I3709" s="10">
        <v>6905146</v>
      </c>
      <c r="J3709" s="10">
        <v>318615</v>
      </c>
      <c r="K3709" s="10">
        <v>458542</v>
      </c>
      <c r="L3709" s="10">
        <v>33725</v>
      </c>
      <c r="M3709" s="10">
        <v>424817</v>
      </c>
      <c r="N3709" s="10">
        <v>73958</v>
      </c>
      <c r="O3709" s="7" t="s">
        <v>42</v>
      </c>
      <c r="P3709" s="14">
        <v>72.996545999999995</v>
      </c>
      <c r="Q3709" s="14">
        <v>1675.4326000000001</v>
      </c>
      <c r="R3709" s="14" t="s">
        <v>3401</v>
      </c>
      <c r="S3709" s="10">
        <v>73</v>
      </c>
      <c r="T3709" s="10">
        <v>66</v>
      </c>
      <c r="U3709" s="7" t="s">
        <v>134</v>
      </c>
      <c r="V3709" s="7" t="s">
        <v>30</v>
      </c>
      <c r="W3709" s="7" t="s">
        <v>31</v>
      </c>
      <c r="X3709" s="7" t="s">
        <v>32</v>
      </c>
    </row>
    <row r="3710" spans="1:24" x14ac:dyDescent="0.25">
      <c r="A3710" s="6">
        <v>50810</v>
      </c>
      <c r="B3710" s="7" t="s">
        <v>2053</v>
      </c>
      <c r="C3710" s="8" t="s">
        <v>63</v>
      </c>
      <c r="D3710" s="8" t="s">
        <v>550</v>
      </c>
      <c r="E3710" s="9">
        <v>7</v>
      </c>
      <c r="F3710" s="8" t="s">
        <v>34</v>
      </c>
      <c r="G3710" s="8" t="s">
        <v>26</v>
      </c>
      <c r="H3710" s="8" t="s">
        <v>27</v>
      </c>
      <c r="I3710" s="10">
        <v>85349329</v>
      </c>
      <c r="J3710" s="10">
        <v>1687964</v>
      </c>
      <c r="K3710" s="10">
        <v>2971961</v>
      </c>
      <c r="L3710" s="10">
        <v>452613</v>
      </c>
      <c r="M3710" s="10">
        <v>2519348</v>
      </c>
      <c r="N3710" s="10">
        <v>2830438</v>
      </c>
      <c r="O3710" s="7" t="s">
        <v>28</v>
      </c>
      <c r="P3710" s="14">
        <v>396.26132000000001</v>
      </c>
      <c r="Q3710" s="14">
        <v>1461.23</v>
      </c>
      <c r="R3710" s="14" t="s">
        <v>3401</v>
      </c>
      <c r="S3710" s="10">
        <v>396</v>
      </c>
      <c r="T3710" s="10">
        <v>359</v>
      </c>
      <c r="U3710" s="7" t="s">
        <v>29</v>
      </c>
      <c r="V3710" s="7" t="s">
        <v>56</v>
      </c>
      <c r="W3710" s="7" t="s">
        <v>57</v>
      </c>
      <c r="X3710" s="7" t="s">
        <v>58</v>
      </c>
    </row>
    <row r="3711" spans="1:24" x14ac:dyDescent="0.25">
      <c r="A3711" s="6">
        <v>50810</v>
      </c>
      <c r="B3711" s="7" t="s">
        <v>2053</v>
      </c>
      <c r="C3711" s="8" t="s">
        <v>63</v>
      </c>
      <c r="D3711" s="8" t="s">
        <v>550</v>
      </c>
      <c r="E3711" s="9">
        <v>7</v>
      </c>
      <c r="F3711" s="8" t="s">
        <v>34</v>
      </c>
      <c r="G3711" s="8" t="s">
        <v>3417</v>
      </c>
      <c r="H3711" s="8" t="s">
        <v>3403</v>
      </c>
      <c r="I3711" s="10">
        <v>347064373</v>
      </c>
      <c r="J3711" s="10">
        <v>17327320</v>
      </c>
      <c r="K3711" s="10">
        <v>27702176</v>
      </c>
      <c r="L3711" s="10">
        <v>1840505</v>
      </c>
      <c r="M3711" s="10">
        <v>25861671</v>
      </c>
      <c r="N3711" s="10">
        <v>1000318</v>
      </c>
      <c r="O3711" s="7" t="s">
        <v>37</v>
      </c>
      <c r="P3711" s="14">
        <v>750.23850000000004</v>
      </c>
      <c r="Q3711" s="14">
        <v>1461.23</v>
      </c>
      <c r="R3711" s="14" t="s">
        <v>3401</v>
      </c>
      <c r="S3711" s="10">
        <v>750</v>
      </c>
      <c r="T3711" s="10">
        <v>681</v>
      </c>
      <c r="U3711" s="7" t="s">
        <v>29</v>
      </c>
      <c r="V3711" s="7" t="s">
        <v>56</v>
      </c>
      <c r="W3711" s="7" t="s">
        <v>57</v>
      </c>
      <c r="X3711" s="7" t="s">
        <v>58</v>
      </c>
    </row>
    <row r="3712" spans="1:24" x14ac:dyDescent="0.25">
      <c r="A3712" s="6">
        <v>50810</v>
      </c>
      <c r="B3712" s="7" t="s">
        <v>2053</v>
      </c>
      <c r="C3712" s="8" t="s">
        <v>63</v>
      </c>
      <c r="D3712" s="8" t="s">
        <v>550</v>
      </c>
      <c r="E3712" s="9">
        <v>7</v>
      </c>
      <c r="F3712" s="8" t="s">
        <v>34</v>
      </c>
      <c r="G3712" s="8" t="s">
        <v>3405</v>
      </c>
      <c r="H3712" s="8" t="s">
        <v>3403</v>
      </c>
      <c r="I3712" s="10">
        <v>62747707</v>
      </c>
      <c r="J3712" s="10">
        <v>1087638</v>
      </c>
      <c r="K3712" s="10">
        <v>1956093</v>
      </c>
      <c r="L3712" s="10">
        <v>332756</v>
      </c>
      <c r="M3712" s="10">
        <v>1623337</v>
      </c>
      <c r="N3712" s="10">
        <v>250781</v>
      </c>
      <c r="O3712" s="7" t="s">
        <v>37</v>
      </c>
      <c r="P3712" s="14">
        <v>314.73016000000001</v>
      </c>
      <c r="Q3712" s="14">
        <v>1461.23</v>
      </c>
      <c r="R3712" s="14" t="s">
        <v>3401</v>
      </c>
      <c r="S3712" s="10">
        <v>315</v>
      </c>
      <c r="T3712" s="10">
        <v>286</v>
      </c>
      <c r="U3712" s="7" t="s">
        <v>29</v>
      </c>
      <c r="V3712" s="7" t="s">
        <v>56</v>
      </c>
      <c r="W3712" s="7" t="s">
        <v>57</v>
      </c>
      <c r="X3712" s="7" t="s">
        <v>58</v>
      </c>
    </row>
    <row r="3713" spans="1:24" x14ac:dyDescent="0.25">
      <c r="A3713" s="6">
        <v>50813</v>
      </c>
      <c r="B3713" s="7" t="s">
        <v>2054</v>
      </c>
      <c r="C3713" s="8" t="s">
        <v>1070</v>
      </c>
      <c r="D3713" s="8" t="s">
        <v>550</v>
      </c>
      <c r="E3713" s="9">
        <v>7</v>
      </c>
      <c r="F3713" s="8" t="s">
        <v>34</v>
      </c>
      <c r="G3713" s="8" t="s">
        <v>35</v>
      </c>
      <c r="H3713" s="8" t="s">
        <v>36</v>
      </c>
      <c r="I3713" s="10">
        <v>15727548</v>
      </c>
      <c r="J3713" s="10">
        <v>107445</v>
      </c>
      <c r="K3713" s="10">
        <v>556671</v>
      </c>
      <c r="L3713" s="10">
        <v>198530</v>
      </c>
      <c r="M3713" s="10">
        <v>358141</v>
      </c>
      <c r="N3713" s="10">
        <v>21247</v>
      </c>
      <c r="O3713" s="7" t="s">
        <v>37</v>
      </c>
      <c r="P3713" s="14">
        <v>70.115099999999998</v>
      </c>
      <c r="Q3713" s="14">
        <v>631.55805999999995</v>
      </c>
      <c r="R3713" s="14" t="s">
        <v>3401</v>
      </c>
      <c r="S3713" s="10">
        <v>70</v>
      </c>
      <c r="T3713" s="10">
        <v>64</v>
      </c>
      <c r="U3713" s="7" t="s">
        <v>29</v>
      </c>
      <c r="V3713" s="7" t="s">
        <v>68</v>
      </c>
      <c r="W3713" s="7" t="s">
        <v>69</v>
      </c>
      <c r="X3713" s="7" t="s">
        <v>70</v>
      </c>
    </row>
    <row r="3714" spans="1:24" x14ac:dyDescent="0.25">
      <c r="A3714" s="6">
        <v>50813</v>
      </c>
      <c r="B3714" s="7" t="s">
        <v>2054</v>
      </c>
      <c r="C3714" s="8" t="s">
        <v>1070</v>
      </c>
      <c r="D3714" s="8" t="s">
        <v>550</v>
      </c>
      <c r="E3714" s="9">
        <v>7</v>
      </c>
      <c r="F3714" s="8" t="s">
        <v>34</v>
      </c>
      <c r="G3714" s="8" t="s">
        <v>26</v>
      </c>
      <c r="H3714" s="8" t="s">
        <v>27</v>
      </c>
      <c r="I3714" s="10">
        <v>49570071</v>
      </c>
      <c r="J3714" s="10">
        <v>287698</v>
      </c>
      <c r="K3714" s="10">
        <v>1586732</v>
      </c>
      <c r="L3714" s="10">
        <v>627742</v>
      </c>
      <c r="M3714" s="10">
        <v>958990</v>
      </c>
      <c r="N3714" s="10">
        <v>1586732</v>
      </c>
      <c r="O3714" s="7" t="s">
        <v>28</v>
      </c>
      <c r="P3714" s="14">
        <v>122.44399</v>
      </c>
      <c r="Q3714" s="14">
        <v>631.55805999999995</v>
      </c>
      <c r="R3714" s="14" t="s">
        <v>3401</v>
      </c>
      <c r="S3714" s="10">
        <v>122</v>
      </c>
      <c r="T3714" s="10">
        <v>111</v>
      </c>
      <c r="U3714" s="7" t="s">
        <v>29</v>
      </c>
      <c r="V3714" s="7" t="s">
        <v>68</v>
      </c>
      <c r="W3714" s="7" t="s">
        <v>69</v>
      </c>
      <c r="X3714" s="7" t="s">
        <v>70</v>
      </c>
    </row>
    <row r="3715" spans="1:24" x14ac:dyDescent="0.25">
      <c r="A3715" s="6">
        <v>50813</v>
      </c>
      <c r="B3715" s="7" t="s">
        <v>2054</v>
      </c>
      <c r="C3715" s="8" t="s">
        <v>1070</v>
      </c>
      <c r="D3715" s="8" t="s">
        <v>550</v>
      </c>
      <c r="E3715" s="9">
        <v>7</v>
      </c>
      <c r="F3715" s="8" t="s">
        <v>34</v>
      </c>
      <c r="G3715" s="8" t="s">
        <v>3417</v>
      </c>
      <c r="H3715" s="8" t="s">
        <v>3403</v>
      </c>
      <c r="I3715" s="10">
        <v>144177101</v>
      </c>
      <c r="J3715" s="10">
        <v>842221</v>
      </c>
      <c r="K3715" s="10">
        <v>4627880</v>
      </c>
      <c r="L3715" s="10">
        <v>1820480</v>
      </c>
      <c r="M3715" s="10">
        <v>2807400</v>
      </c>
      <c r="N3715" s="10">
        <v>402424</v>
      </c>
      <c r="O3715" s="7" t="s">
        <v>37</v>
      </c>
      <c r="P3715" s="14">
        <v>256.5453</v>
      </c>
      <c r="Q3715" s="14">
        <v>631.55805999999995</v>
      </c>
      <c r="R3715" s="14" t="s">
        <v>3401</v>
      </c>
      <c r="S3715" s="10">
        <v>257</v>
      </c>
      <c r="T3715" s="10">
        <v>233</v>
      </c>
      <c r="U3715" s="7" t="s">
        <v>29</v>
      </c>
      <c r="V3715" s="7" t="s">
        <v>68</v>
      </c>
      <c r="W3715" s="7" t="s">
        <v>69</v>
      </c>
      <c r="X3715" s="7" t="s">
        <v>70</v>
      </c>
    </row>
    <row r="3716" spans="1:24" x14ac:dyDescent="0.25">
      <c r="A3716" s="6">
        <v>50813</v>
      </c>
      <c r="B3716" s="7" t="s">
        <v>2054</v>
      </c>
      <c r="C3716" s="8" t="s">
        <v>1070</v>
      </c>
      <c r="D3716" s="8" t="s">
        <v>550</v>
      </c>
      <c r="E3716" s="9">
        <v>7</v>
      </c>
      <c r="F3716" s="8" t="s">
        <v>34</v>
      </c>
      <c r="G3716" s="8" t="s">
        <v>3405</v>
      </c>
      <c r="H3716" s="8" t="s">
        <v>3403</v>
      </c>
      <c r="I3716" s="10">
        <v>72950999</v>
      </c>
      <c r="J3716" s="10">
        <v>433144</v>
      </c>
      <c r="K3716" s="10">
        <v>2365470</v>
      </c>
      <c r="L3716" s="10">
        <v>921658</v>
      </c>
      <c r="M3716" s="10">
        <v>1443812</v>
      </c>
      <c r="N3716" s="10">
        <v>262830</v>
      </c>
      <c r="O3716" s="7" t="s">
        <v>37</v>
      </c>
      <c r="P3716" s="14">
        <v>181.41840999999999</v>
      </c>
      <c r="Q3716" s="14">
        <v>631.55805999999995</v>
      </c>
      <c r="R3716" s="14" t="s">
        <v>3401</v>
      </c>
      <c r="S3716" s="10">
        <v>181</v>
      </c>
      <c r="T3716" s="10">
        <v>165</v>
      </c>
      <c r="U3716" s="7" t="s">
        <v>29</v>
      </c>
      <c r="V3716" s="7" t="s">
        <v>68</v>
      </c>
      <c r="W3716" s="7" t="s">
        <v>69</v>
      </c>
      <c r="X3716" s="7" t="s">
        <v>70</v>
      </c>
    </row>
    <row r="3717" spans="1:24" x14ac:dyDescent="0.25">
      <c r="A3717" s="6">
        <v>50813</v>
      </c>
      <c r="B3717" s="7" t="s">
        <v>2054</v>
      </c>
      <c r="C3717" s="8" t="s">
        <v>1070</v>
      </c>
      <c r="D3717" s="8" t="s">
        <v>550</v>
      </c>
      <c r="E3717" s="9">
        <v>7</v>
      </c>
      <c r="F3717" s="8" t="s">
        <v>34</v>
      </c>
      <c r="G3717" s="8" t="s">
        <v>193</v>
      </c>
      <c r="H3717" s="8" t="s">
        <v>41</v>
      </c>
      <c r="I3717" s="10">
        <v>219281</v>
      </c>
      <c r="J3717" s="10">
        <v>1501</v>
      </c>
      <c r="K3717" s="10">
        <v>7775</v>
      </c>
      <c r="L3717" s="10">
        <v>2772</v>
      </c>
      <c r="M3717" s="10">
        <v>5003</v>
      </c>
      <c r="N3717" s="10">
        <v>1234</v>
      </c>
      <c r="O3717" s="7" t="s">
        <v>42</v>
      </c>
      <c r="P3717" s="14">
        <v>1.0352642999999999</v>
      </c>
      <c r="Q3717" s="14">
        <v>631.55805999999995</v>
      </c>
      <c r="R3717" s="14" t="s">
        <v>3401</v>
      </c>
      <c r="S3717" s="10">
        <v>1</v>
      </c>
      <c r="T3717" s="10">
        <v>1</v>
      </c>
      <c r="U3717" s="7" t="s">
        <v>29</v>
      </c>
      <c r="V3717" s="7" t="s">
        <v>68</v>
      </c>
      <c r="W3717" s="7" t="s">
        <v>69</v>
      </c>
      <c r="X3717" s="7" t="s">
        <v>70</v>
      </c>
    </row>
    <row r="3718" spans="1:24" x14ac:dyDescent="0.25">
      <c r="A3718" s="6">
        <v>50815</v>
      </c>
      <c r="B3718" s="7" t="s">
        <v>2055</v>
      </c>
      <c r="C3718" s="8" t="s">
        <v>44</v>
      </c>
      <c r="D3718" s="8" t="s">
        <v>24</v>
      </c>
      <c r="E3718" s="9">
        <v>3</v>
      </c>
      <c r="F3718" s="8" t="s">
        <v>25</v>
      </c>
      <c r="G3718" s="8" t="s">
        <v>26</v>
      </c>
      <c r="H3718" s="8" t="s">
        <v>27</v>
      </c>
      <c r="I3718" s="10">
        <v>500053000</v>
      </c>
      <c r="J3718" s="10">
        <v>0</v>
      </c>
      <c r="K3718" s="10">
        <v>741719</v>
      </c>
      <c r="L3718" s="10">
        <v>741719</v>
      </c>
      <c r="M3718" s="10">
        <v>0</v>
      </c>
      <c r="N3718" s="10">
        <v>720969</v>
      </c>
      <c r="O3718" s="7" t="s">
        <v>28</v>
      </c>
      <c r="P3718" s="14">
        <v>50.467829999999999</v>
      </c>
      <c r="Q3718" s="14">
        <v>4763.2528000000002</v>
      </c>
      <c r="R3718" s="14">
        <v>324.64299999999997</v>
      </c>
      <c r="S3718" s="10">
        <v>3</v>
      </c>
      <c r="T3718" s="10">
        <v>3</v>
      </c>
      <c r="U3718" s="7" t="s">
        <v>127</v>
      </c>
      <c r="V3718" s="7" t="s">
        <v>166</v>
      </c>
      <c r="W3718" s="7" t="s">
        <v>167</v>
      </c>
      <c r="X3718" s="7" t="s">
        <v>167</v>
      </c>
    </row>
    <row r="3719" spans="1:24" x14ac:dyDescent="0.25">
      <c r="A3719" s="6">
        <v>50815</v>
      </c>
      <c r="B3719" s="7" t="s">
        <v>2055</v>
      </c>
      <c r="C3719" s="8" t="s">
        <v>44</v>
      </c>
      <c r="D3719" s="8" t="s">
        <v>24</v>
      </c>
      <c r="E3719" s="9">
        <v>3</v>
      </c>
      <c r="F3719" s="8" t="s">
        <v>33</v>
      </c>
      <c r="G3719" s="8" t="s">
        <v>26</v>
      </c>
      <c r="H3719" s="8" t="s">
        <v>27</v>
      </c>
      <c r="I3719" s="10">
        <v>2437873000</v>
      </c>
      <c r="J3719" s="10">
        <v>13051665</v>
      </c>
      <c r="K3719" s="10">
        <v>34629357</v>
      </c>
      <c r="L3719" s="10">
        <v>14854110</v>
      </c>
      <c r="M3719" s="10">
        <v>19775247</v>
      </c>
      <c r="N3719" s="10">
        <v>33662750</v>
      </c>
      <c r="O3719" s="7" t="s">
        <v>28</v>
      </c>
      <c r="P3719" s="14">
        <v>4712.7849999999999</v>
      </c>
      <c r="Q3719" s="14">
        <v>4763.2528000000002</v>
      </c>
      <c r="R3719" s="14">
        <v>324.64299999999997</v>
      </c>
      <c r="S3719" s="10">
        <v>321</v>
      </c>
      <c r="T3719" s="10">
        <v>291</v>
      </c>
      <c r="U3719" s="7" t="s">
        <v>127</v>
      </c>
      <c r="V3719" s="7" t="s">
        <v>166</v>
      </c>
      <c r="W3719" s="7" t="s">
        <v>167</v>
      </c>
      <c r="X3719" s="7" t="s">
        <v>167</v>
      </c>
    </row>
    <row r="3720" spans="1:24" x14ac:dyDescent="0.25">
      <c r="A3720" s="6">
        <v>50831</v>
      </c>
      <c r="B3720" s="7" t="s">
        <v>3492</v>
      </c>
      <c r="C3720" s="8" t="s">
        <v>25</v>
      </c>
      <c r="D3720" s="8" t="s">
        <v>24</v>
      </c>
      <c r="E3720" s="9">
        <v>2</v>
      </c>
      <c r="F3720" s="8" t="s">
        <v>54</v>
      </c>
      <c r="G3720" s="8" t="s">
        <v>3402</v>
      </c>
      <c r="H3720" s="8" t="s">
        <v>3403</v>
      </c>
      <c r="I3720" s="10">
        <v>4761000</v>
      </c>
      <c r="J3720" s="10">
        <v>0</v>
      </c>
      <c r="K3720" s="10">
        <v>94847</v>
      </c>
      <c r="L3720" s="10">
        <v>94847</v>
      </c>
      <c r="M3720" s="10">
        <v>0</v>
      </c>
      <c r="N3720" s="10">
        <v>208000</v>
      </c>
      <c r="O3720" s="7" t="s">
        <v>28</v>
      </c>
      <c r="P3720" s="14">
        <v>126.38288</v>
      </c>
      <c r="Q3720" s="14">
        <v>126.38288</v>
      </c>
      <c r="R3720" s="14" t="s">
        <v>3401</v>
      </c>
      <c r="S3720" s="10">
        <v>126</v>
      </c>
      <c r="T3720" s="10">
        <v>115</v>
      </c>
      <c r="U3720" s="7" t="s">
        <v>46</v>
      </c>
      <c r="V3720" s="7" t="s">
        <v>159</v>
      </c>
      <c r="W3720" s="7" t="s">
        <v>160</v>
      </c>
      <c r="X3720" s="7" t="s">
        <v>145</v>
      </c>
    </row>
    <row r="3721" spans="1:24" x14ac:dyDescent="0.25">
      <c r="A3721" s="6">
        <v>50835</v>
      </c>
      <c r="B3721" s="7" t="s">
        <v>2056</v>
      </c>
      <c r="C3721" s="8" t="s">
        <v>602</v>
      </c>
      <c r="D3721" s="8" t="s">
        <v>24</v>
      </c>
      <c r="E3721" s="9">
        <v>3</v>
      </c>
      <c r="F3721" s="8" t="s">
        <v>34</v>
      </c>
      <c r="G3721" s="8" t="s">
        <v>35</v>
      </c>
      <c r="H3721" s="8" t="s">
        <v>36</v>
      </c>
      <c r="I3721" s="10">
        <v>444631997</v>
      </c>
      <c r="J3721" s="10">
        <v>255087</v>
      </c>
      <c r="K3721" s="10">
        <v>5695018</v>
      </c>
      <c r="L3721" s="10">
        <v>4922024</v>
      </c>
      <c r="M3721" s="10">
        <v>772994</v>
      </c>
      <c r="N3721" s="10">
        <v>254966</v>
      </c>
      <c r="O3721" s="7" t="s">
        <v>37</v>
      </c>
      <c r="P3721" s="14">
        <v>1529.796</v>
      </c>
      <c r="Q3721" s="14">
        <v>1698.1719000000001</v>
      </c>
      <c r="R3721" s="14">
        <v>1373.6369999999999</v>
      </c>
      <c r="S3721" s="10">
        <v>1237</v>
      </c>
      <c r="T3721" s="10">
        <v>1123</v>
      </c>
      <c r="U3721" s="7" t="s">
        <v>189</v>
      </c>
      <c r="V3721" s="7" t="s">
        <v>56</v>
      </c>
      <c r="W3721" s="7" t="s">
        <v>57</v>
      </c>
      <c r="X3721" s="7" t="s">
        <v>58</v>
      </c>
    </row>
    <row r="3722" spans="1:24" x14ac:dyDescent="0.25">
      <c r="A3722" s="6">
        <v>50835</v>
      </c>
      <c r="B3722" s="7" t="s">
        <v>2056</v>
      </c>
      <c r="C3722" s="8" t="s">
        <v>602</v>
      </c>
      <c r="D3722" s="8" t="s">
        <v>24</v>
      </c>
      <c r="E3722" s="9">
        <v>3</v>
      </c>
      <c r="F3722" s="8" t="s">
        <v>34</v>
      </c>
      <c r="G3722" s="8" t="s">
        <v>540</v>
      </c>
      <c r="H3722" s="8" t="s">
        <v>3403</v>
      </c>
      <c r="I3722" s="10">
        <v>39583512</v>
      </c>
      <c r="J3722" s="10">
        <v>24138</v>
      </c>
      <c r="K3722" s="10">
        <v>509220</v>
      </c>
      <c r="L3722" s="10">
        <v>436077</v>
      </c>
      <c r="M3722" s="10">
        <v>73143</v>
      </c>
      <c r="N3722" s="10">
        <v>19384</v>
      </c>
      <c r="O3722" s="7" t="s">
        <v>37</v>
      </c>
      <c r="P3722" s="14">
        <v>116.304</v>
      </c>
      <c r="Q3722" s="14">
        <v>1698.1719000000001</v>
      </c>
      <c r="R3722" s="14">
        <v>1373.6369999999999</v>
      </c>
      <c r="S3722" s="10">
        <v>94</v>
      </c>
      <c r="T3722" s="10">
        <v>85</v>
      </c>
      <c r="U3722" s="7" t="s">
        <v>189</v>
      </c>
      <c r="V3722" s="7" t="s">
        <v>56</v>
      </c>
      <c r="W3722" s="7" t="s">
        <v>57</v>
      </c>
      <c r="X3722" s="7" t="s">
        <v>58</v>
      </c>
    </row>
    <row r="3723" spans="1:24" x14ac:dyDescent="0.25">
      <c r="A3723" s="6">
        <v>50835</v>
      </c>
      <c r="B3723" s="7" t="s">
        <v>2056</v>
      </c>
      <c r="C3723" s="8" t="s">
        <v>602</v>
      </c>
      <c r="D3723" s="8" t="s">
        <v>24</v>
      </c>
      <c r="E3723" s="9">
        <v>3</v>
      </c>
      <c r="F3723" s="8" t="s">
        <v>34</v>
      </c>
      <c r="G3723" s="8" t="s">
        <v>3405</v>
      </c>
      <c r="H3723" s="8" t="s">
        <v>3403</v>
      </c>
      <c r="I3723" s="10">
        <v>19324201</v>
      </c>
      <c r="J3723" s="10">
        <v>10965</v>
      </c>
      <c r="K3723" s="10">
        <v>247137</v>
      </c>
      <c r="L3723" s="10">
        <v>213903</v>
      </c>
      <c r="M3723" s="10">
        <v>33234</v>
      </c>
      <c r="N3723" s="10">
        <v>28239</v>
      </c>
      <c r="O3723" s="7" t="s">
        <v>37</v>
      </c>
      <c r="P3723" s="14">
        <v>35.439945000000002</v>
      </c>
      <c r="Q3723" s="14">
        <v>1698.1719000000001</v>
      </c>
      <c r="R3723" s="14">
        <v>1373.6369999999999</v>
      </c>
      <c r="S3723" s="10">
        <v>29</v>
      </c>
      <c r="T3723" s="10">
        <v>26</v>
      </c>
      <c r="U3723" s="7" t="s">
        <v>189</v>
      </c>
      <c r="V3723" s="7" t="s">
        <v>56</v>
      </c>
      <c r="W3723" s="7" t="s">
        <v>57</v>
      </c>
      <c r="X3723" s="7" t="s">
        <v>58</v>
      </c>
    </row>
    <row r="3724" spans="1:24" x14ac:dyDescent="0.25">
      <c r="A3724" s="6">
        <v>50835</v>
      </c>
      <c r="B3724" s="7" t="s">
        <v>2056</v>
      </c>
      <c r="C3724" s="8" t="s">
        <v>602</v>
      </c>
      <c r="D3724" s="8" t="s">
        <v>24</v>
      </c>
      <c r="E3724" s="9">
        <v>3</v>
      </c>
      <c r="F3724" s="8" t="s">
        <v>34</v>
      </c>
      <c r="G3724" s="8" t="s">
        <v>289</v>
      </c>
      <c r="H3724" s="8" t="s">
        <v>41</v>
      </c>
      <c r="I3724" s="10">
        <v>2786290</v>
      </c>
      <c r="J3724" s="10">
        <v>3461</v>
      </c>
      <c r="K3724" s="10">
        <v>40978</v>
      </c>
      <c r="L3724" s="10">
        <v>30489</v>
      </c>
      <c r="M3724" s="10">
        <v>10489</v>
      </c>
      <c r="N3724" s="10">
        <v>1584</v>
      </c>
      <c r="O3724" s="7" t="s">
        <v>37</v>
      </c>
      <c r="P3724" s="14">
        <v>16.632000000000001</v>
      </c>
      <c r="Q3724" s="14">
        <v>1698.1719000000001</v>
      </c>
      <c r="R3724" s="14">
        <v>1373.6369999999999</v>
      </c>
      <c r="S3724" s="10">
        <v>13</v>
      </c>
      <c r="T3724" s="10">
        <v>12</v>
      </c>
      <c r="U3724" s="7" t="s">
        <v>189</v>
      </c>
      <c r="V3724" s="7" t="s">
        <v>56</v>
      </c>
      <c r="W3724" s="7" t="s">
        <v>57</v>
      </c>
      <c r="X3724" s="7" t="s">
        <v>58</v>
      </c>
    </row>
    <row r="3725" spans="1:24" x14ac:dyDescent="0.25">
      <c r="A3725" s="6">
        <v>50837</v>
      </c>
      <c r="B3725" s="7" t="s">
        <v>2057</v>
      </c>
      <c r="C3725" s="8" t="s">
        <v>25</v>
      </c>
      <c r="D3725" s="8" t="s">
        <v>24</v>
      </c>
      <c r="E3725" s="9">
        <v>3</v>
      </c>
      <c r="F3725" s="8" t="s">
        <v>34</v>
      </c>
      <c r="G3725" s="8" t="s">
        <v>26</v>
      </c>
      <c r="H3725" s="8" t="s">
        <v>27</v>
      </c>
      <c r="I3725" s="10">
        <v>10169916</v>
      </c>
      <c r="J3725" s="10">
        <v>8762</v>
      </c>
      <c r="K3725" s="10">
        <v>236447</v>
      </c>
      <c r="L3725" s="10">
        <v>194728</v>
      </c>
      <c r="M3725" s="10">
        <v>41719</v>
      </c>
      <c r="N3725" s="10">
        <v>227352</v>
      </c>
      <c r="O3725" s="7" t="s">
        <v>28</v>
      </c>
      <c r="P3725" s="14">
        <v>8.8624652000000008</v>
      </c>
      <c r="Q3725" s="14">
        <v>225.05628999999999</v>
      </c>
      <c r="R3725" s="14" t="s">
        <v>3401</v>
      </c>
      <c r="S3725" s="10">
        <v>9</v>
      </c>
      <c r="T3725" s="10">
        <v>8</v>
      </c>
      <c r="U3725" s="7" t="s">
        <v>46</v>
      </c>
      <c r="V3725" s="7" t="s">
        <v>159</v>
      </c>
      <c r="W3725" s="7" t="s">
        <v>160</v>
      </c>
      <c r="X3725" s="7" t="s">
        <v>145</v>
      </c>
    </row>
    <row r="3726" spans="1:24" x14ac:dyDescent="0.25">
      <c r="A3726" s="6">
        <v>50837</v>
      </c>
      <c r="B3726" s="7" t="s">
        <v>2057</v>
      </c>
      <c r="C3726" s="8" t="s">
        <v>25</v>
      </c>
      <c r="D3726" s="8" t="s">
        <v>24</v>
      </c>
      <c r="E3726" s="9">
        <v>3</v>
      </c>
      <c r="F3726" s="8" t="s">
        <v>34</v>
      </c>
      <c r="G3726" s="8" t="s">
        <v>541</v>
      </c>
      <c r="H3726" s="8" t="s">
        <v>3403</v>
      </c>
      <c r="I3726" s="10">
        <v>149728084</v>
      </c>
      <c r="J3726" s="10">
        <v>150836</v>
      </c>
      <c r="K3726" s="10">
        <v>3572390</v>
      </c>
      <c r="L3726" s="10">
        <v>2854133</v>
      </c>
      <c r="M3726" s="10">
        <v>718257</v>
      </c>
      <c r="N3726" s="10">
        <v>419285</v>
      </c>
      <c r="O3726" s="7" t="s">
        <v>37</v>
      </c>
      <c r="P3726" s="14">
        <v>216.19382999999999</v>
      </c>
      <c r="Q3726" s="14">
        <v>225.05628999999999</v>
      </c>
      <c r="R3726" s="14" t="s">
        <v>3401</v>
      </c>
      <c r="S3726" s="10">
        <v>216</v>
      </c>
      <c r="T3726" s="10">
        <v>196</v>
      </c>
      <c r="U3726" s="7" t="s">
        <v>46</v>
      </c>
      <c r="V3726" s="7" t="s">
        <v>159</v>
      </c>
      <c r="W3726" s="7" t="s">
        <v>160</v>
      </c>
      <c r="X3726" s="7" t="s">
        <v>145</v>
      </c>
    </row>
    <row r="3727" spans="1:24" x14ac:dyDescent="0.25">
      <c r="A3727" s="6">
        <v>50846</v>
      </c>
      <c r="B3727" s="7" t="s">
        <v>2058</v>
      </c>
      <c r="C3727" s="8" t="s">
        <v>63</v>
      </c>
      <c r="D3727" s="8" t="s">
        <v>550</v>
      </c>
      <c r="E3727" s="9">
        <v>7</v>
      </c>
      <c r="F3727" s="8" t="s">
        <v>45</v>
      </c>
      <c r="G3727" s="8" t="s">
        <v>26</v>
      </c>
      <c r="H3727" s="8" t="s">
        <v>27</v>
      </c>
      <c r="I3727" s="10">
        <v>130282000</v>
      </c>
      <c r="J3727" s="10">
        <v>490463</v>
      </c>
      <c r="K3727" s="10">
        <v>2397396</v>
      </c>
      <c r="L3727" s="10">
        <v>1139802</v>
      </c>
      <c r="M3727" s="10">
        <v>1257594</v>
      </c>
      <c r="N3727" s="10">
        <v>2305188</v>
      </c>
      <c r="O3727" s="7" t="s">
        <v>28</v>
      </c>
      <c r="P3727" s="14">
        <v>378.05083000000002</v>
      </c>
      <c r="Q3727" s="14">
        <v>1477.6965</v>
      </c>
      <c r="R3727" s="14" t="s">
        <v>3401</v>
      </c>
      <c r="S3727" s="10">
        <v>378</v>
      </c>
      <c r="T3727" s="10">
        <v>343</v>
      </c>
      <c r="U3727" s="7" t="s">
        <v>29</v>
      </c>
      <c r="V3727" s="7" t="s">
        <v>56</v>
      </c>
      <c r="W3727" s="7" t="s">
        <v>57</v>
      </c>
      <c r="X3727" s="7" t="s">
        <v>58</v>
      </c>
    </row>
    <row r="3728" spans="1:24" x14ac:dyDescent="0.25">
      <c r="A3728" s="6">
        <v>50846</v>
      </c>
      <c r="B3728" s="7" t="s">
        <v>2058</v>
      </c>
      <c r="C3728" s="8" t="s">
        <v>63</v>
      </c>
      <c r="D3728" s="8" t="s">
        <v>550</v>
      </c>
      <c r="E3728" s="9">
        <v>7</v>
      </c>
      <c r="F3728" s="8" t="s">
        <v>34</v>
      </c>
      <c r="G3728" s="8" t="s">
        <v>26</v>
      </c>
      <c r="H3728" s="8" t="s">
        <v>27</v>
      </c>
      <c r="I3728" s="10">
        <v>98520000</v>
      </c>
      <c r="J3728" s="10">
        <v>2849681</v>
      </c>
      <c r="K3728" s="10">
        <v>8168797</v>
      </c>
      <c r="L3728" s="10">
        <v>861925</v>
      </c>
      <c r="M3728" s="10">
        <v>7306872</v>
      </c>
      <c r="N3728" s="10">
        <v>7854612</v>
      </c>
      <c r="O3728" s="7" t="s">
        <v>28</v>
      </c>
      <c r="P3728" s="14">
        <v>1099.6457</v>
      </c>
      <c r="Q3728" s="14">
        <v>1477.6965</v>
      </c>
      <c r="R3728" s="14" t="s">
        <v>3401</v>
      </c>
      <c r="S3728" s="10">
        <v>1100</v>
      </c>
      <c r="T3728" s="10">
        <v>998</v>
      </c>
      <c r="U3728" s="7" t="s">
        <v>29</v>
      </c>
      <c r="V3728" s="7" t="s">
        <v>56</v>
      </c>
      <c r="W3728" s="7" t="s">
        <v>57</v>
      </c>
      <c r="X3728" s="7" t="s">
        <v>58</v>
      </c>
    </row>
    <row r="3729" spans="1:24" x14ac:dyDescent="0.25">
      <c r="A3729" s="6">
        <v>50849</v>
      </c>
      <c r="B3729" s="7" t="s">
        <v>2059</v>
      </c>
      <c r="C3729" s="8" t="s">
        <v>25</v>
      </c>
      <c r="D3729" s="8" t="s">
        <v>655</v>
      </c>
      <c r="E3729" s="9">
        <v>5</v>
      </c>
      <c r="F3729" s="8" t="s">
        <v>25</v>
      </c>
      <c r="G3729" s="8" t="s">
        <v>26</v>
      </c>
      <c r="H3729" s="8" t="s">
        <v>27</v>
      </c>
      <c r="I3729" s="10">
        <v>9702000</v>
      </c>
      <c r="J3729" s="10">
        <v>127985</v>
      </c>
      <c r="K3729" s="10">
        <v>273471</v>
      </c>
      <c r="L3729" s="10">
        <v>70320</v>
      </c>
      <c r="M3729" s="10">
        <v>203151</v>
      </c>
      <c r="N3729" s="10">
        <v>263714</v>
      </c>
      <c r="O3729" s="7" t="s">
        <v>28</v>
      </c>
      <c r="P3729" s="14">
        <v>36.919960000000003</v>
      </c>
      <c r="Q3729" s="14">
        <v>306.63654000000002</v>
      </c>
      <c r="R3729" s="14" t="s">
        <v>3401</v>
      </c>
      <c r="S3729" s="10">
        <v>37</v>
      </c>
      <c r="T3729" s="10">
        <v>33</v>
      </c>
      <c r="U3729" s="7" t="s">
        <v>46</v>
      </c>
      <c r="V3729" s="7" t="s">
        <v>159</v>
      </c>
      <c r="W3729" s="7" t="s">
        <v>160</v>
      </c>
      <c r="X3729" s="7" t="s">
        <v>145</v>
      </c>
    </row>
    <row r="3730" spans="1:24" x14ac:dyDescent="0.25">
      <c r="A3730" s="6">
        <v>50849</v>
      </c>
      <c r="B3730" s="7" t="s">
        <v>2059</v>
      </c>
      <c r="C3730" s="8" t="s">
        <v>25</v>
      </c>
      <c r="D3730" s="8" t="s">
        <v>655</v>
      </c>
      <c r="E3730" s="9">
        <v>5</v>
      </c>
      <c r="F3730" s="8" t="s">
        <v>33</v>
      </c>
      <c r="G3730" s="8" t="s">
        <v>26</v>
      </c>
      <c r="H3730" s="8" t="s">
        <v>27</v>
      </c>
      <c r="I3730" s="10">
        <v>187482000</v>
      </c>
      <c r="J3730" s="10">
        <v>607745</v>
      </c>
      <c r="K3730" s="10">
        <v>1997829</v>
      </c>
      <c r="L3730" s="10">
        <v>1033154</v>
      </c>
      <c r="M3730" s="10">
        <v>964675</v>
      </c>
      <c r="N3730" s="10">
        <v>1926547</v>
      </c>
      <c r="O3730" s="7" t="s">
        <v>28</v>
      </c>
      <c r="P3730" s="14">
        <v>269.71658000000002</v>
      </c>
      <c r="Q3730" s="14">
        <v>306.63654000000002</v>
      </c>
      <c r="R3730" s="14" t="s">
        <v>3401</v>
      </c>
      <c r="S3730" s="10">
        <v>270</v>
      </c>
      <c r="T3730" s="10">
        <v>245</v>
      </c>
      <c r="U3730" s="7" t="s">
        <v>46</v>
      </c>
      <c r="V3730" s="7" t="s">
        <v>159</v>
      </c>
      <c r="W3730" s="7" t="s">
        <v>160</v>
      </c>
      <c r="X3730" s="7" t="s">
        <v>145</v>
      </c>
    </row>
    <row r="3731" spans="1:24" x14ac:dyDescent="0.25">
      <c r="A3731" s="6">
        <v>50850</v>
      </c>
      <c r="B3731" s="7" t="s">
        <v>2060</v>
      </c>
      <c r="C3731" s="8" t="s">
        <v>25</v>
      </c>
      <c r="D3731" s="8" t="s">
        <v>24</v>
      </c>
      <c r="E3731" s="9">
        <v>3</v>
      </c>
      <c r="F3731" s="8" t="s">
        <v>25</v>
      </c>
      <c r="G3731" s="8" t="s">
        <v>26</v>
      </c>
      <c r="H3731" s="8" t="s">
        <v>27</v>
      </c>
      <c r="I3731" s="10">
        <v>51673000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7" t="s">
        <v>28</v>
      </c>
      <c r="P3731" s="14">
        <v>0</v>
      </c>
      <c r="Q3731" s="14">
        <v>272.87848000000002</v>
      </c>
      <c r="R3731" s="14" t="s">
        <v>3401</v>
      </c>
      <c r="S3731" s="10">
        <v>0</v>
      </c>
      <c r="T3731" s="10">
        <v>0</v>
      </c>
      <c r="U3731" s="7" t="s">
        <v>46</v>
      </c>
      <c r="V3731" s="7" t="s">
        <v>159</v>
      </c>
      <c r="W3731" s="7" t="s">
        <v>160</v>
      </c>
      <c r="X3731" s="7" t="s">
        <v>145</v>
      </c>
    </row>
    <row r="3732" spans="1:24" x14ac:dyDescent="0.25">
      <c r="A3732" s="6">
        <v>50850</v>
      </c>
      <c r="B3732" s="7" t="s">
        <v>2060</v>
      </c>
      <c r="C3732" s="8" t="s">
        <v>25</v>
      </c>
      <c r="D3732" s="8" t="s">
        <v>24</v>
      </c>
      <c r="E3732" s="9">
        <v>3</v>
      </c>
      <c r="F3732" s="8" t="s">
        <v>33</v>
      </c>
      <c r="G3732" s="8" t="s">
        <v>26</v>
      </c>
      <c r="H3732" s="8" t="s">
        <v>27</v>
      </c>
      <c r="I3732" s="10">
        <v>174311000</v>
      </c>
      <c r="J3732" s="10">
        <v>235643</v>
      </c>
      <c r="K3732" s="10">
        <v>2013454</v>
      </c>
      <c r="L3732" s="10">
        <v>1551411</v>
      </c>
      <c r="M3732" s="10">
        <v>462043</v>
      </c>
      <c r="N3732" s="10">
        <v>1949132</v>
      </c>
      <c r="O3732" s="7" t="s">
        <v>28</v>
      </c>
      <c r="P3732" s="14">
        <v>272.87848000000002</v>
      </c>
      <c r="Q3732" s="14">
        <v>272.87848000000002</v>
      </c>
      <c r="R3732" s="14" t="s">
        <v>3401</v>
      </c>
      <c r="S3732" s="10">
        <v>273</v>
      </c>
      <c r="T3732" s="10">
        <v>248</v>
      </c>
      <c r="U3732" s="7" t="s">
        <v>46</v>
      </c>
      <c r="V3732" s="7" t="s">
        <v>159</v>
      </c>
      <c r="W3732" s="7" t="s">
        <v>160</v>
      </c>
      <c r="X3732" s="7" t="s">
        <v>145</v>
      </c>
    </row>
    <row r="3733" spans="1:24" x14ac:dyDescent="0.25">
      <c r="A3733" s="6">
        <v>50851</v>
      </c>
      <c r="B3733" s="7" t="s">
        <v>2061</v>
      </c>
      <c r="C3733" s="8" t="s">
        <v>25</v>
      </c>
      <c r="D3733" s="8" t="s">
        <v>24</v>
      </c>
      <c r="E3733" s="9">
        <v>3</v>
      </c>
      <c r="F3733" s="8" t="s">
        <v>25</v>
      </c>
      <c r="G3733" s="8" t="s">
        <v>26</v>
      </c>
      <c r="H3733" s="8" t="s">
        <v>27</v>
      </c>
      <c r="I3733" s="10">
        <v>37128000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7" t="s">
        <v>28</v>
      </c>
      <c r="P3733" s="14">
        <v>0</v>
      </c>
      <c r="Q3733" s="14">
        <v>203.28504000000001</v>
      </c>
      <c r="R3733" s="14" t="s">
        <v>3401</v>
      </c>
      <c r="S3733" s="10">
        <v>0</v>
      </c>
      <c r="T3733" s="10">
        <v>0</v>
      </c>
      <c r="U3733" s="7" t="s">
        <v>46</v>
      </c>
      <c r="V3733" s="7" t="s">
        <v>159</v>
      </c>
      <c r="W3733" s="7" t="s">
        <v>160</v>
      </c>
      <c r="X3733" s="7" t="s">
        <v>145</v>
      </c>
    </row>
    <row r="3734" spans="1:24" x14ac:dyDescent="0.25">
      <c r="A3734" s="6">
        <v>50851</v>
      </c>
      <c r="B3734" s="7" t="s">
        <v>2061</v>
      </c>
      <c r="C3734" s="8" t="s">
        <v>25</v>
      </c>
      <c r="D3734" s="8" t="s">
        <v>24</v>
      </c>
      <c r="E3734" s="9">
        <v>3</v>
      </c>
      <c r="F3734" s="8" t="s">
        <v>33</v>
      </c>
      <c r="G3734" s="8" t="s">
        <v>26</v>
      </c>
      <c r="H3734" s="8" t="s">
        <v>27</v>
      </c>
      <c r="I3734" s="10">
        <v>133670000</v>
      </c>
      <c r="J3734" s="10">
        <v>129876</v>
      </c>
      <c r="K3734" s="10">
        <v>1517378</v>
      </c>
      <c r="L3734" s="10">
        <v>1246800</v>
      </c>
      <c r="M3734" s="10">
        <v>270578</v>
      </c>
      <c r="N3734" s="10">
        <v>1452036</v>
      </c>
      <c r="O3734" s="7" t="s">
        <v>28</v>
      </c>
      <c r="P3734" s="14">
        <v>203.28504000000001</v>
      </c>
      <c r="Q3734" s="14">
        <v>203.28504000000001</v>
      </c>
      <c r="R3734" s="14" t="s">
        <v>3401</v>
      </c>
      <c r="S3734" s="10">
        <v>203</v>
      </c>
      <c r="T3734" s="10">
        <v>184</v>
      </c>
      <c r="U3734" s="7" t="s">
        <v>46</v>
      </c>
      <c r="V3734" s="7" t="s">
        <v>159</v>
      </c>
      <c r="W3734" s="7" t="s">
        <v>160</v>
      </c>
      <c r="X3734" s="7" t="s">
        <v>145</v>
      </c>
    </row>
    <row r="3735" spans="1:24" x14ac:dyDescent="0.25">
      <c r="A3735" s="6">
        <v>50852</v>
      </c>
      <c r="B3735" s="7" t="s">
        <v>2062</v>
      </c>
      <c r="C3735" s="8" t="s">
        <v>826</v>
      </c>
      <c r="D3735" s="8" t="s">
        <v>24</v>
      </c>
      <c r="E3735" s="9">
        <v>2</v>
      </c>
      <c r="F3735" s="8" t="s">
        <v>25</v>
      </c>
      <c r="G3735" s="8" t="s">
        <v>26</v>
      </c>
      <c r="H3735" s="8" t="s">
        <v>27</v>
      </c>
      <c r="I3735" s="10">
        <v>8741640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7" t="s">
        <v>28</v>
      </c>
      <c r="P3735" s="14">
        <v>0</v>
      </c>
      <c r="Q3735" s="14">
        <v>44.343600000000002</v>
      </c>
      <c r="R3735" s="14">
        <v>9.3979999999999997</v>
      </c>
      <c r="S3735" s="10">
        <v>0</v>
      </c>
      <c r="T3735" s="10">
        <v>0</v>
      </c>
      <c r="U3735" s="7" t="s">
        <v>189</v>
      </c>
      <c r="V3735" s="7" t="s">
        <v>68</v>
      </c>
      <c r="W3735" s="7" t="s">
        <v>69</v>
      </c>
      <c r="X3735" s="7" t="s">
        <v>70</v>
      </c>
    </row>
    <row r="3736" spans="1:24" x14ac:dyDescent="0.25">
      <c r="A3736" s="6">
        <v>50852</v>
      </c>
      <c r="B3736" s="7" t="s">
        <v>2062</v>
      </c>
      <c r="C3736" s="8" t="s">
        <v>826</v>
      </c>
      <c r="D3736" s="8" t="s">
        <v>24</v>
      </c>
      <c r="E3736" s="9">
        <v>2</v>
      </c>
      <c r="F3736" s="8" t="s">
        <v>33</v>
      </c>
      <c r="G3736" s="8" t="s">
        <v>26</v>
      </c>
      <c r="H3736" s="8" t="s">
        <v>27</v>
      </c>
      <c r="I3736" s="10">
        <v>23771790</v>
      </c>
      <c r="J3736" s="10">
        <v>0</v>
      </c>
      <c r="K3736" s="10">
        <v>329247</v>
      </c>
      <c r="L3736" s="10">
        <v>329247</v>
      </c>
      <c r="M3736" s="10">
        <v>0</v>
      </c>
      <c r="N3736" s="10">
        <v>316740</v>
      </c>
      <c r="O3736" s="7" t="s">
        <v>28</v>
      </c>
      <c r="P3736" s="14">
        <v>44.343600000000002</v>
      </c>
      <c r="Q3736" s="14">
        <v>44.343600000000002</v>
      </c>
      <c r="R3736" s="14">
        <v>9.3979999999999997</v>
      </c>
      <c r="S3736" s="10">
        <v>9</v>
      </c>
      <c r="T3736" s="10">
        <v>9</v>
      </c>
      <c r="U3736" s="7" t="s">
        <v>189</v>
      </c>
      <c r="V3736" s="7" t="s">
        <v>68</v>
      </c>
      <c r="W3736" s="7" t="s">
        <v>69</v>
      </c>
      <c r="X3736" s="7" t="s">
        <v>70</v>
      </c>
    </row>
    <row r="3737" spans="1:24" ht="26.25" x14ac:dyDescent="0.25">
      <c r="A3737" s="6">
        <v>50858</v>
      </c>
      <c r="B3737" s="7" t="s">
        <v>2063</v>
      </c>
      <c r="C3737" s="8" t="s">
        <v>133</v>
      </c>
      <c r="D3737" s="8" t="s">
        <v>24</v>
      </c>
      <c r="E3737" s="9">
        <v>2</v>
      </c>
      <c r="F3737" s="8" t="s">
        <v>34</v>
      </c>
      <c r="G3737" s="8" t="s">
        <v>541</v>
      </c>
      <c r="H3737" s="8" t="s">
        <v>3403</v>
      </c>
      <c r="I3737" s="10">
        <v>272935000</v>
      </c>
      <c r="J3737" s="10">
        <v>0</v>
      </c>
      <c r="K3737" s="10">
        <v>5846691</v>
      </c>
      <c r="L3737" s="10">
        <v>5846691</v>
      </c>
      <c r="M3737" s="10">
        <v>0</v>
      </c>
      <c r="N3737" s="10">
        <v>575777</v>
      </c>
      <c r="O3737" s="7" t="s">
        <v>37</v>
      </c>
      <c r="P3737" s="14">
        <v>510.39848000000001</v>
      </c>
      <c r="Q3737" s="14">
        <v>510.39848000000001</v>
      </c>
      <c r="R3737" s="14" t="s">
        <v>3401</v>
      </c>
      <c r="S3737" s="10">
        <v>510</v>
      </c>
      <c r="T3737" s="10">
        <v>463</v>
      </c>
      <c r="U3737" s="7" t="s">
        <v>134</v>
      </c>
      <c r="V3737" s="7" t="s">
        <v>278</v>
      </c>
      <c r="W3737" s="7" t="s">
        <v>279</v>
      </c>
      <c r="X3737" s="7" t="s">
        <v>137</v>
      </c>
    </row>
    <row r="3738" spans="1:24" x14ac:dyDescent="0.25">
      <c r="A3738" s="6">
        <v>50859</v>
      </c>
      <c r="B3738" s="7" t="s">
        <v>2064</v>
      </c>
      <c r="C3738" s="8" t="s">
        <v>952</v>
      </c>
      <c r="D3738" s="8" t="s">
        <v>24</v>
      </c>
      <c r="E3738" s="9">
        <v>2</v>
      </c>
      <c r="F3738" s="8" t="s">
        <v>34</v>
      </c>
      <c r="G3738" s="8" t="s">
        <v>541</v>
      </c>
      <c r="H3738" s="8" t="s">
        <v>3403</v>
      </c>
      <c r="I3738" s="10">
        <v>225069312</v>
      </c>
      <c r="J3738" s="10">
        <v>0</v>
      </c>
      <c r="K3738" s="10">
        <v>4219897</v>
      </c>
      <c r="L3738" s="10">
        <v>4219897</v>
      </c>
      <c r="M3738" s="10">
        <v>0</v>
      </c>
      <c r="N3738" s="10">
        <v>405074</v>
      </c>
      <c r="O3738" s="7" t="s">
        <v>37</v>
      </c>
      <c r="P3738" s="14">
        <v>556.97675000000004</v>
      </c>
      <c r="Q3738" s="14">
        <v>557.64197000000001</v>
      </c>
      <c r="R3738" s="14" t="s">
        <v>3401</v>
      </c>
      <c r="S3738" s="10">
        <v>557</v>
      </c>
      <c r="T3738" s="10">
        <v>505</v>
      </c>
      <c r="U3738" s="7" t="s">
        <v>189</v>
      </c>
      <c r="V3738" s="7" t="s">
        <v>68</v>
      </c>
      <c r="W3738" s="7" t="s">
        <v>69</v>
      </c>
      <c r="X3738" s="7" t="s">
        <v>70</v>
      </c>
    </row>
    <row r="3739" spans="1:24" x14ac:dyDescent="0.25">
      <c r="A3739" s="6">
        <v>50859</v>
      </c>
      <c r="B3739" s="7" t="s">
        <v>2064</v>
      </c>
      <c r="C3739" s="8" t="s">
        <v>952</v>
      </c>
      <c r="D3739" s="8" t="s">
        <v>24</v>
      </c>
      <c r="E3739" s="9">
        <v>2</v>
      </c>
      <c r="F3739" s="8" t="s">
        <v>34</v>
      </c>
      <c r="G3739" s="8" t="s">
        <v>542</v>
      </c>
      <c r="H3739" s="8" t="s">
        <v>41</v>
      </c>
      <c r="I3739" s="10">
        <v>506688</v>
      </c>
      <c r="J3739" s="10">
        <v>0</v>
      </c>
      <c r="K3739" s="10">
        <v>9496</v>
      </c>
      <c r="L3739" s="10">
        <v>9496</v>
      </c>
      <c r="M3739" s="10">
        <v>0</v>
      </c>
      <c r="N3739" s="10">
        <v>3774</v>
      </c>
      <c r="O3739" s="7" t="s">
        <v>28</v>
      </c>
      <c r="P3739" s="14">
        <v>0.66522199999999998</v>
      </c>
      <c r="Q3739" s="14">
        <v>557.64197000000001</v>
      </c>
      <c r="R3739" s="14" t="s">
        <v>3401</v>
      </c>
      <c r="S3739" s="10">
        <v>1</v>
      </c>
      <c r="T3739" s="10">
        <v>1</v>
      </c>
      <c r="U3739" s="7" t="s">
        <v>189</v>
      </c>
      <c r="V3739" s="7" t="s">
        <v>68</v>
      </c>
      <c r="W3739" s="7" t="s">
        <v>69</v>
      </c>
      <c r="X3739" s="7" t="s">
        <v>70</v>
      </c>
    </row>
    <row r="3740" spans="1:24" x14ac:dyDescent="0.25">
      <c r="A3740" s="6">
        <v>50860</v>
      </c>
      <c r="B3740" s="7" t="s">
        <v>2065</v>
      </c>
      <c r="C3740" s="8" t="s">
        <v>602</v>
      </c>
      <c r="D3740" s="8" t="s">
        <v>655</v>
      </c>
      <c r="E3740" s="9">
        <v>4</v>
      </c>
      <c r="F3740" s="8" t="s">
        <v>34</v>
      </c>
      <c r="G3740" s="8" t="s">
        <v>26</v>
      </c>
      <c r="H3740" s="8" t="s">
        <v>27</v>
      </c>
      <c r="I3740" s="10">
        <v>775395</v>
      </c>
      <c r="J3740" s="10">
        <v>0</v>
      </c>
      <c r="K3740" s="10">
        <v>15623</v>
      </c>
      <c r="L3740" s="10">
        <v>15623</v>
      </c>
      <c r="M3740" s="10">
        <v>0</v>
      </c>
      <c r="N3740" s="10">
        <v>15137</v>
      </c>
      <c r="O3740" s="7" t="s">
        <v>28</v>
      </c>
      <c r="P3740" s="14">
        <v>0.4425444</v>
      </c>
      <c r="Q3740" s="14">
        <v>71.007114999999999</v>
      </c>
      <c r="R3740" s="14" t="s">
        <v>3401</v>
      </c>
      <c r="S3740" s="10">
        <v>0</v>
      </c>
      <c r="T3740" s="10">
        <v>0</v>
      </c>
      <c r="U3740" s="7" t="s">
        <v>189</v>
      </c>
      <c r="V3740" s="7" t="s">
        <v>56</v>
      </c>
      <c r="W3740" s="7" t="s">
        <v>57</v>
      </c>
      <c r="X3740" s="7" t="s">
        <v>58</v>
      </c>
    </row>
    <row r="3741" spans="1:24" x14ac:dyDescent="0.25">
      <c r="A3741" s="6">
        <v>50860</v>
      </c>
      <c r="B3741" s="7" t="s">
        <v>2065</v>
      </c>
      <c r="C3741" s="8" t="s">
        <v>602</v>
      </c>
      <c r="D3741" s="8" t="s">
        <v>655</v>
      </c>
      <c r="E3741" s="9">
        <v>4</v>
      </c>
      <c r="F3741" s="8" t="s">
        <v>34</v>
      </c>
      <c r="G3741" s="8" t="s">
        <v>541</v>
      </c>
      <c r="H3741" s="8" t="s">
        <v>3403</v>
      </c>
      <c r="I3741" s="10">
        <v>100000605</v>
      </c>
      <c r="J3741" s="10">
        <v>0</v>
      </c>
      <c r="K3741" s="10">
        <v>2003127</v>
      </c>
      <c r="L3741" s="10">
        <v>2003127</v>
      </c>
      <c r="M3741" s="10">
        <v>0</v>
      </c>
      <c r="N3741" s="10">
        <v>182470</v>
      </c>
      <c r="O3741" s="7" t="s">
        <v>37</v>
      </c>
      <c r="P3741" s="14">
        <v>70.564570000000003</v>
      </c>
      <c r="Q3741" s="14">
        <v>71.007114999999999</v>
      </c>
      <c r="R3741" s="14" t="s">
        <v>3401</v>
      </c>
      <c r="S3741" s="10">
        <v>71</v>
      </c>
      <c r="T3741" s="10">
        <v>64</v>
      </c>
      <c r="U3741" s="7" t="s">
        <v>189</v>
      </c>
      <c r="V3741" s="7" t="s">
        <v>56</v>
      </c>
      <c r="W3741" s="7" t="s">
        <v>57</v>
      </c>
      <c r="X3741" s="7" t="s">
        <v>58</v>
      </c>
    </row>
    <row r="3742" spans="1:24" x14ac:dyDescent="0.25">
      <c r="A3742" s="6">
        <v>50864</v>
      </c>
      <c r="B3742" s="7" t="s">
        <v>2066</v>
      </c>
      <c r="C3742" s="8" t="s">
        <v>25</v>
      </c>
      <c r="D3742" s="8" t="s">
        <v>24</v>
      </c>
      <c r="E3742" s="9">
        <v>3</v>
      </c>
      <c r="F3742" s="8" t="s">
        <v>45</v>
      </c>
      <c r="G3742" s="8" t="s">
        <v>26</v>
      </c>
      <c r="H3742" s="8" t="s">
        <v>27</v>
      </c>
      <c r="I3742" s="10">
        <v>296315000</v>
      </c>
      <c r="J3742" s="10">
        <v>830128</v>
      </c>
      <c r="K3742" s="10">
        <v>3789449</v>
      </c>
      <c r="L3742" s="10">
        <v>2095315</v>
      </c>
      <c r="M3742" s="10">
        <v>1694134</v>
      </c>
      <c r="N3742" s="10">
        <v>3608998</v>
      </c>
      <c r="O3742" s="7" t="s">
        <v>28</v>
      </c>
      <c r="P3742" s="14">
        <v>591.87567000000001</v>
      </c>
      <c r="Q3742" s="14">
        <v>591.87567000000001</v>
      </c>
      <c r="R3742" s="14">
        <v>16.361000000000001</v>
      </c>
      <c r="S3742" s="10">
        <v>16</v>
      </c>
      <c r="T3742" s="10">
        <v>15</v>
      </c>
      <c r="U3742" s="7" t="s">
        <v>46</v>
      </c>
      <c r="V3742" s="7" t="s">
        <v>159</v>
      </c>
      <c r="W3742" s="7" t="s">
        <v>160</v>
      </c>
      <c r="X3742" s="7" t="s">
        <v>145</v>
      </c>
    </row>
    <row r="3743" spans="1:24" x14ac:dyDescent="0.25">
      <c r="A3743" s="6">
        <v>50865</v>
      </c>
      <c r="B3743" s="7" t="s">
        <v>2067</v>
      </c>
      <c r="C3743" s="8" t="s">
        <v>25</v>
      </c>
      <c r="D3743" s="8" t="s">
        <v>24</v>
      </c>
      <c r="E3743" s="9">
        <v>3</v>
      </c>
      <c r="F3743" s="8" t="s">
        <v>45</v>
      </c>
      <c r="G3743" s="8" t="s">
        <v>26</v>
      </c>
      <c r="H3743" s="8" t="s">
        <v>27</v>
      </c>
      <c r="I3743" s="10">
        <v>295739000</v>
      </c>
      <c r="J3743" s="10">
        <v>853888</v>
      </c>
      <c r="K3743" s="10">
        <v>3858703</v>
      </c>
      <c r="L3743" s="10">
        <v>2116073</v>
      </c>
      <c r="M3743" s="10">
        <v>1742630</v>
      </c>
      <c r="N3743" s="10">
        <v>3674953</v>
      </c>
      <c r="O3743" s="7" t="s">
        <v>28</v>
      </c>
      <c r="P3743" s="14">
        <v>602.69228999999996</v>
      </c>
      <c r="Q3743" s="14">
        <v>602.69228999999996</v>
      </c>
      <c r="R3743" s="14">
        <v>10.913</v>
      </c>
      <c r="S3743" s="10">
        <v>11</v>
      </c>
      <c r="T3743" s="10">
        <v>10</v>
      </c>
      <c r="U3743" s="7" t="s">
        <v>46</v>
      </c>
      <c r="V3743" s="7" t="s">
        <v>159</v>
      </c>
      <c r="W3743" s="7" t="s">
        <v>160</v>
      </c>
      <c r="X3743" s="7" t="s">
        <v>145</v>
      </c>
    </row>
    <row r="3744" spans="1:24" x14ac:dyDescent="0.25">
      <c r="A3744" s="6">
        <v>50873</v>
      </c>
      <c r="B3744" s="7" t="s">
        <v>2068</v>
      </c>
      <c r="C3744" s="8" t="s">
        <v>821</v>
      </c>
      <c r="D3744" s="8" t="s">
        <v>24</v>
      </c>
      <c r="E3744" s="9">
        <v>2</v>
      </c>
      <c r="F3744" s="8" t="s">
        <v>34</v>
      </c>
      <c r="G3744" s="8" t="s">
        <v>541</v>
      </c>
      <c r="H3744" s="8" t="s">
        <v>3403</v>
      </c>
      <c r="I3744" s="10">
        <v>100002000</v>
      </c>
      <c r="J3744" s="10">
        <v>0</v>
      </c>
      <c r="K3744" s="10">
        <v>1982058</v>
      </c>
      <c r="L3744" s="10">
        <v>1982058</v>
      </c>
      <c r="M3744" s="10">
        <v>0</v>
      </c>
      <c r="N3744" s="10">
        <v>190583</v>
      </c>
      <c r="O3744" s="7" t="s">
        <v>37</v>
      </c>
      <c r="P3744" s="14">
        <v>262.05162999999999</v>
      </c>
      <c r="Q3744" s="14">
        <v>262.05162999999999</v>
      </c>
      <c r="R3744" s="14" t="s">
        <v>3401</v>
      </c>
      <c r="S3744" s="10">
        <v>262</v>
      </c>
      <c r="T3744" s="10">
        <v>238</v>
      </c>
      <c r="U3744" s="7" t="s">
        <v>225</v>
      </c>
      <c r="V3744" s="7" t="s">
        <v>226</v>
      </c>
      <c r="W3744" s="7" t="s">
        <v>227</v>
      </c>
      <c r="X3744" s="7" t="s">
        <v>228</v>
      </c>
    </row>
    <row r="3745" spans="1:24" x14ac:dyDescent="0.25">
      <c r="A3745" s="6">
        <v>50875</v>
      </c>
      <c r="B3745" s="7" t="s">
        <v>2069</v>
      </c>
      <c r="C3745" s="8" t="s">
        <v>133</v>
      </c>
      <c r="D3745" s="8" t="s">
        <v>24</v>
      </c>
      <c r="E3745" s="9">
        <v>2</v>
      </c>
      <c r="F3745" s="8" t="s">
        <v>34</v>
      </c>
      <c r="G3745" s="8" t="s">
        <v>541</v>
      </c>
      <c r="H3745" s="8" t="s">
        <v>3403</v>
      </c>
      <c r="I3745" s="10">
        <v>140833000</v>
      </c>
      <c r="J3745" s="10">
        <v>0</v>
      </c>
      <c r="K3745" s="10">
        <v>3115457</v>
      </c>
      <c r="L3745" s="10">
        <v>3115457</v>
      </c>
      <c r="M3745" s="10">
        <v>0</v>
      </c>
      <c r="N3745" s="10">
        <v>299563</v>
      </c>
      <c r="O3745" s="7" t="s">
        <v>37</v>
      </c>
      <c r="P3745" s="14">
        <v>411.89913000000001</v>
      </c>
      <c r="Q3745" s="14">
        <v>411.89913000000001</v>
      </c>
      <c r="R3745" s="14" t="s">
        <v>3401</v>
      </c>
      <c r="S3745" s="10">
        <v>412</v>
      </c>
      <c r="T3745" s="10">
        <v>374</v>
      </c>
      <c r="U3745" s="7" t="s">
        <v>134</v>
      </c>
      <c r="V3745" s="7" t="s">
        <v>278</v>
      </c>
      <c r="W3745" s="7" t="s">
        <v>279</v>
      </c>
      <c r="X3745" s="7" t="s">
        <v>137</v>
      </c>
    </row>
    <row r="3746" spans="1:24" x14ac:dyDescent="0.25">
      <c r="A3746" s="6">
        <v>50876</v>
      </c>
      <c r="B3746" s="7" t="s">
        <v>2070</v>
      </c>
      <c r="C3746" s="8" t="s">
        <v>25</v>
      </c>
      <c r="D3746" s="8" t="s">
        <v>24</v>
      </c>
      <c r="E3746" s="9">
        <v>3</v>
      </c>
      <c r="F3746" s="8" t="s">
        <v>25</v>
      </c>
      <c r="G3746" s="8" t="s">
        <v>26</v>
      </c>
      <c r="H3746" s="8" t="s">
        <v>27</v>
      </c>
      <c r="I3746" s="10">
        <v>6086000</v>
      </c>
      <c r="J3746" s="10">
        <v>2438</v>
      </c>
      <c r="K3746" s="10">
        <v>55898</v>
      </c>
      <c r="L3746" s="10">
        <v>50358</v>
      </c>
      <c r="M3746" s="10">
        <v>5540</v>
      </c>
      <c r="N3746" s="10">
        <v>55898</v>
      </c>
      <c r="O3746" s="7" t="s">
        <v>28</v>
      </c>
      <c r="P3746" s="14">
        <v>7.8257199999999996</v>
      </c>
      <c r="Q3746" s="14">
        <v>50.087800000000001</v>
      </c>
      <c r="R3746" s="14" t="s">
        <v>3401</v>
      </c>
      <c r="S3746" s="10">
        <v>8</v>
      </c>
      <c r="T3746" s="10">
        <v>7</v>
      </c>
      <c r="U3746" s="7" t="s">
        <v>46</v>
      </c>
      <c r="V3746" s="7" t="s">
        <v>159</v>
      </c>
      <c r="W3746" s="7" t="s">
        <v>160</v>
      </c>
      <c r="X3746" s="7" t="s">
        <v>145</v>
      </c>
    </row>
    <row r="3747" spans="1:24" x14ac:dyDescent="0.25">
      <c r="A3747" s="6">
        <v>50876</v>
      </c>
      <c r="B3747" s="7" t="s">
        <v>2070</v>
      </c>
      <c r="C3747" s="8" t="s">
        <v>25</v>
      </c>
      <c r="D3747" s="8" t="s">
        <v>24</v>
      </c>
      <c r="E3747" s="9">
        <v>3</v>
      </c>
      <c r="F3747" s="8" t="s">
        <v>33</v>
      </c>
      <c r="G3747" s="8" t="s">
        <v>26</v>
      </c>
      <c r="H3747" s="8" t="s">
        <v>27</v>
      </c>
      <c r="I3747" s="10">
        <v>32867000</v>
      </c>
      <c r="J3747" s="10">
        <v>13175</v>
      </c>
      <c r="K3747" s="10">
        <v>301872</v>
      </c>
      <c r="L3747" s="10">
        <v>271928</v>
      </c>
      <c r="M3747" s="10">
        <v>29944</v>
      </c>
      <c r="N3747" s="10">
        <v>301872</v>
      </c>
      <c r="O3747" s="7" t="s">
        <v>28</v>
      </c>
      <c r="P3747" s="14">
        <v>42.262079999999997</v>
      </c>
      <c r="Q3747" s="14">
        <v>50.087800000000001</v>
      </c>
      <c r="R3747" s="14" t="s">
        <v>3401</v>
      </c>
      <c r="S3747" s="10">
        <v>42</v>
      </c>
      <c r="T3747" s="10">
        <v>38</v>
      </c>
      <c r="U3747" s="7" t="s">
        <v>46</v>
      </c>
      <c r="V3747" s="7" t="s">
        <v>159</v>
      </c>
      <c r="W3747" s="7" t="s">
        <v>160</v>
      </c>
      <c r="X3747" s="7" t="s">
        <v>145</v>
      </c>
    </row>
    <row r="3748" spans="1:24" x14ac:dyDescent="0.25">
      <c r="A3748" s="6">
        <v>50877</v>
      </c>
      <c r="B3748" s="7" t="s">
        <v>2071</v>
      </c>
      <c r="C3748" s="8" t="s">
        <v>586</v>
      </c>
      <c r="D3748" s="8" t="s">
        <v>24</v>
      </c>
      <c r="E3748" s="9">
        <v>2</v>
      </c>
      <c r="F3748" s="8" t="s">
        <v>34</v>
      </c>
      <c r="G3748" s="8" t="s">
        <v>541</v>
      </c>
      <c r="H3748" s="8" t="s">
        <v>3403</v>
      </c>
      <c r="I3748" s="10">
        <v>250034000</v>
      </c>
      <c r="J3748" s="10">
        <v>0</v>
      </c>
      <c r="K3748" s="10">
        <v>4645723</v>
      </c>
      <c r="L3748" s="10">
        <v>4645723</v>
      </c>
      <c r="M3748" s="10">
        <v>0</v>
      </c>
      <c r="N3748" s="10">
        <v>446707</v>
      </c>
      <c r="O3748" s="7" t="s">
        <v>37</v>
      </c>
      <c r="P3748" s="14">
        <v>614.22212999999999</v>
      </c>
      <c r="Q3748" s="14">
        <v>614.22212999999999</v>
      </c>
      <c r="R3748" s="14" t="s">
        <v>3401</v>
      </c>
      <c r="S3748" s="10">
        <v>614</v>
      </c>
      <c r="T3748" s="10">
        <v>557</v>
      </c>
      <c r="U3748" s="7" t="s">
        <v>225</v>
      </c>
      <c r="V3748" s="7" t="s">
        <v>226</v>
      </c>
      <c r="W3748" s="7" t="s">
        <v>227</v>
      </c>
      <c r="X3748" s="7" t="s">
        <v>228</v>
      </c>
    </row>
    <row r="3749" spans="1:24" x14ac:dyDescent="0.25">
      <c r="A3749" s="6">
        <v>50878</v>
      </c>
      <c r="B3749" s="7" t="s">
        <v>2072</v>
      </c>
      <c r="C3749" s="8" t="s">
        <v>586</v>
      </c>
      <c r="D3749" s="8" t="s">
        <v>24</v>
      </c>
      <c r="E3749" s="9">
        <v>2</v>
      </c>
      <c r="F3749" s="8" t="s">
        <v>34</v>
      </c>
      <c r="G3749" s="8" t="s">
        <v>541</v>
      </c>
      <c r="H3749" s="8" t="s">
        <v>3403</v>
      </c>
      <c r="I3749" s="10">
        <v>314988000</v>
      </c>
      <c r="J3749" s="10">
        <v>0</v>
      </c>
      <c r="K3749" s="10">
        <v>4824221</v>
      </c>
      <c r="L3749" s="10">
        <v>4824221</v>
      </c>
      <c r="M3749" s="10">
        <v>0</v>
      </c>
      <c r="N3749" s="10">
        <v>463863</v>
      </c>
      <c r="O3749" s="7" t="s">
        <v>37</v>
      </c>
      <c r="P3749" s="14">
        <v>637.81163000000004</v>
      </c>
      <c r="Q3749" s="14">
        <v>637.81163000000004</v>
      </c>
      <c r="R3749" s="14" t="s">
        <v>3401</v>
      </c>
      <c r="S3749" s="10">
        <v>638</v>
      </c>
      <c r="T3749" s="10">
        <v>579</v>
      </c>
      <c r="U3749" s="7" t="s">
        <v>225</v>
      </c>
      <c r="V3749" s="7" t="s">
        <v>226</v>
      </c>
      <c r="W3749" s="7" t="s">
        <v>227</v>
      </c>
      <c r="X3749" s="7" t="s">
        <v>228</v>
      </c>
    </row>
    <row r="3750" spans="1:24" x14ac:dyDescent="0.25">
      <c r="A3750" s="6">
        <v>50879</v>
      </c>
      <c r="B3750" s="7" t="s">
        <v>2073</v>
      </c>
      <c r="C3750" s="8" t="s">
        <v>952</v>
      </c>
      <c r="D3750" s="8" t="s">
        <v>24</v>
      </c>
      <c r="E3750" s="9">
        <v>3</v>
      </c>
      <c r="F3750" s="8" t="s">
        <v>34</v>
      </c>
      <c r="G3750" s="8" t="s">
        <v>965</v>
      </c>
      <c r="H3750" s="8" t="s">
        <v>36</v>
      </c>
      <c r="I3750" s="10">
        <v>307659666</v>
      </c>
      <c r="J3750" s="10">
        <v>0</v>
      </c>
      <c r="K3750" s="10">
        <v>4911604</v>
      </c>
      <c r="L3750" s="10">
        <v>4911604</v>
      </c>
      <c r="M3750" s="10">
        <v>0</v>
      </c>
      <c r="N3750" s="10">
        <v>505309</v>
      </c>
      <c r="O3750" s="7" t="s">
        <v>37</v>
      </c>
      <c r="P3750" s="14">
        <v>579.84208000000001</v>
      </c>
      <c r="Q3750" s="14">
        <v>604.29975000000002</v>
      </c>
      <c r="R3750" s="14">
        <v>299.26600000000002</v>
      </c>
      <c r="S3750" s="10">
        <v>287</v>
      </c>
      <c r="T3750" s="10">
        <v>261</v>
      </c>
      <c r="U3750" s="7" t="s">
        <v>189</v>
      </c>
      <c r="V3750" s="7" t="s">
        <v>68</v>
      </c>
      <c r="W3750" s="7" t="s">
        <v>69</v>
      </c>
      <c r="X3750" s="7" t="s">
        <v>70</v>
      </c>
    </row>
    <row r="3751" spans="1:24" x14ac:dyDescent="0.25">
      <c r="A3751" s="6">
        <v>50879</v>
      </c>
      <c r="B3751" s="7" t="s">
        <v>2073</v>
      </c>
      <c r="C3751" s="8" t="s">
        <v>952</v>
      </c>
      <c r="D3751" s="8" t="s">
        <v>24</v>
      </c>
      <c r="E3751" s="9">
        <v>3</v>
      </c>
      <c r="F3751" s="8" t="s">
        <v>34</v>
      </c>
      <c r="G3751" s="8" t="s">
        <v>40</v>
      </c>
      <c r="H3751" s="8" t="s">
        <v>41</v>
      </c>
      <c r="I3751" s="10">
        <v>25003334</v>
      </c>
      <c r="J3751" s="10">
        <v>0</v>
      </c>
      <c r="K3751" s="10">
        <v>446070</v>
      </c>
      <c r="L3751" s="10">
        <v>446070</v>
      </c>
      <c r="M3751" s="10">
        <v>0</v>
      </c>
      <c r="N3751" s="10">
        <v>76121</v>
      </c>
      <c r="O3751" s="7" t="s">
        <v>42</v>
      </c>
      <c r="P3751" s="14">
        <v>24.457677</v>
      </c>
      <c r="Q3751" s="14">
        <v>604.29975000000002</v>
      </c>
      <c r="R3751" s="14">
        <v>299.26600000000002</v>
      </c>
      <c r="S3751" s="10">
        <v>12</v>
      </c>
      <c r="T3751" s="10">
        <v>11</v>
      </c>
      <c r="U3751" s="7" t="s">
        <v>189</v>
      </c>
      <c r="V3751" s="7" t="s">
        <v>68</v>
      </c>
      <c r="W3751" s="7" t="s">
        <v>69</v>
      </c>
      <c r="X3751" s="7" t="s">
        <v>70</v>
      </c>
    </row>
    <row r="3752" spans="1:24" x14ac:dyDescent="0.25">
      <c r="A3752" s="6">
        <v>50880</v>
      </c>
      <c r="B3752" s="7" t="s">
        <v>2074</v>
      </c>
      <c r="C3752" s="8" t="s">
        <v>586</v>
      </c>
      <c r="D3752" s="8" t="s">
        <v>24</v>
      </c>
      <c r="E3752" s="9">
        <v>2</v>
      </c>
      <c r="F3752" s="8" t="s">
        <v>34</v>
      </c>
      <c r="G3752" s="8" t="s">
        <v>541</v>
      </c>
      <c r="H3752" s="8" t="s">
        <v>3403</v>
      </c>
      <c r="I3752" s="10">
        <v>230592000</v>
      </c>
      <c r="J3752" s="10">
        <v>0</v>
      </c>
      <c r="K3752" s="10">
        <v>4350389</v>
      </c>
      <c r="L3752" s="10">
        <v>4350389</v>
      </c>
      <c r="M3752" s="10">
        <v>0</v>
      </c>
      <c r="N3752" s="10">
        <v>418311</v>
      </c>
      <c r="O3752" s="7" t="s">
        <v>37</v>
      </c>
      <c r="P3752" s="14">
        <v>575.17763000000002</v>
      </c>
      <c r="Q3752" s="14">
        <v>575.17763000000002</v>
      </c>
      <c r="R3752" s="14" t="s">
        <v>3401</v>
      </c>
      <c r="S3752" s="10">
        <v>575</v>
      </c>
      <c r="T3752" s="10">
        <v>522</v>
      </c>
      <c r="U3752" s="7" t="s">
        <v>225</v>
      </c>
      <c r="V3752" s="7" t="s">
        <v>226</v>
      </c>
      <c r="W3752" s="7" t="s">
        <v>227</v>
      </c>
      <c r="X3752" s="7" t="s">
        <v>228</v>
      </c>
    </row>
    <row r="3753" spans="1:24" x14ac:dyDescent="0.25">
      <c r="A3753" s="6">
        <v>50881</v>
      </c>
      <c r="B3753" s="7" t="s">
        <v>3493</v>
      </c>
      <c r="C3753" s="8" t="s">
        <v>25</v>
      </c>
      <c r="D3753" s="8" t="s">
        <v>24</v>
      </c>
      <c r="E3753" s="9">
        <v>2</v>
      </c>
      <c r="F3753" s="8" t="s">
        <v>34</v>
      </c>
      <c r="G3753" s="8" t="s">
        <v>3405</v>
      </c>
      <c r="H3753" s="8" t="s">
        <v>3403</v>
      </c>
      <c r="I3753" s="10">
        <v>326937000</v>
      </c>
      <c r="J3753" s="10">
        <v>0</v>
      </c>
      <c r="K3753" s="10">
        <v>5980430</v>
      </c>
      <c r="L3753" s="10">
        <v>5980430</v>
      </c>
      <c r="M3753" s="10">
        <v>0</v>
      </c>
      <c r="N3753" s="10">
        <v>351790</v>
      </c>
      <c r="O3753" s="7" t="s">
        <v>37</v>
      </c>
      <c r="P3753" s="14">
        <v>198.67339999999999</v>
      </c>
      <c r="Q3753" s="14">
        <v>198.67339999999999</v>
      </c>
      <c r="R3753" s="14" t="s">
        <v>3401</v>
      </c>
      <c r="S3753" s="10">
        <v>199</v>
      </c>
      <c r="T3753" s="10">
        <v>180</v>
      </c>
      <c r="U3753" s="7" t="s">
        <v>46</v>
      </c>
      <c r="V3753" s="7" t="s">
        <v>159</v>
      </c>
      <c r="W3753" s="7" t="s">
        <v>160</v>
      </c>
      <c r="X3753" s="7" t="s">
        <v>145</v>
      </c>
    </row>
    <row r="3754" spans="1:24" x14ac:dyDescent="0.25">
      <c r="A3754" s="6">
        <v>50882</v>
      </c>
      <c r="B3754" s="7" t="s">
        <v>2075</v>
      </c>
      <c r="C3754" s="8" t="s">
        <v>850</v>
      </c>
      <c r="D3754" s="8" t="s">
        <v>24</v>
      </c>
      <c r="E3754" s="9">
        <v>2</v>
      </c>
      <c r="F3754" s="8" t="s">
        <v>34</v>
      </c>
      <c r="G3754" s="8" t="s">
        <v>541</v>
      </c>
      <c r="H3754" s="8" t="s">
        <v>3403</v>
      </c>
      <c r="I3754" s="10">
        <v>387353000</v>
      </c>
      <c r="J3754" s="10">
        <v>0</v>
      </c>
      <c r="K3754" s="10">
        <v>7186763</v>
      </c>
      <c r="L3754" s="10">
        <v>7186763</v>
      </c>
      <c r="M3754" s="10">
        <v>0</v>
      </c>
      <c r="N3754" s="10">
        <v>691034</v>
      </c>
      <c r="O3754" s="7" t="s">
        <v>37</v>
      </c>
      <c r="P3754" s="14">
        <v>950.17174999999997</v>
      </c>
      <c r="Q3754" s="14">
        <v>950.17174999999997</v>
      </c>
      <c r="R3754" s="14" t="s">
        <v>3401</v>
      </c>
      <c r="S3754" s="10">
        <v>950</v>
      </c>
      <c r="T3754" s="10">
        <v>862</v>
      </c>
      <c r="U3754" s="7" t="s">
        <v>225</v>
      </c>
      <c r="V3754" s="7" t="s">
        <v>851</v>
      </c>
      <c r="W3754" s="7" t="s">
        <v>852</v>
      </c>
      <c r="X3754" s="7" t="s">
        <v>852</v>
      </c>
    </row>
    <row r="3755" spans="1:24" x14ac:dyDescent="0.25">
      <c r="A3755" s="6">
        <v>50883</v>
      </c>
      <c r="B3755" s="7" t="s">
        <v>2076</v>
      </c>
      <c r="C3755" s="8" t="s">
        <v>33</v>
      </c>
      <c r="D3755" s="8" t="s">
        <v>24</v>
      </c>
      <c r="E3755" s="9">
        <v>2</v>
      </c>
      <c r="F3755" s="8" t="s">
        <v>34</v>
      </c>
      <c r="G3755" s="8" t="s">
        <v>541</v>
      </c>
      <c r="H3755" s="8" t="s">
        <v>3403</v>
      </c>
      <c r="I3755" s="10">
        <v>487603000</v>
      </c>
      <c r="J3755" s="10">
        <v>0</v>
      </c>
      <c r="K3755" s="10">
        <v>7823298</v>
      </c>
      <c r="L3755" s="10">
        <v>7823298</v>
      </c>
      <c r="M3755" s="10">
        <v>0</v>
      </c>
      <c r="N3755" s="10">
        <v>752240</v>
      </c>
      <c r="O3755" s="7" t="s">
        <v>37</v>
      </c>
      <c r="P3755" s="14">
        <v>1034.33</v>
      </c>
      <c r="Q3755" s="14">
        <v>1034.33</v>
      </c>
      <c r="R3755" s="14" t="s">
        <v>3401</v>
      </c>
      <c r="S3755" s="10">
        <v>1034</v>
      </c>
      <c r="T3755" s="10">
        <v>938</v>
      </c>
      <c r="U3755" s="7" t="s">
        <v>225</v>
      </c>
      <c r="V3755" s="7" t="s">
        <v>226</v>
      </c>
      <c r="W3755" s="7" t="s">
        <v>227</v>
      </c>
      <c r="X3755" s="7" t="s">
        <v>228</v>
      </c>
    </row>
    <row r="3756" spans="1:24" x14ac:dyDescent="0.25">
      <c r="A3756" s="6">
        <v>50884</v>
      </c>
      <c r="B3756" s="7" t="s">
        <v>2077</v>
      </c>
      <c r="C3756" s="8" t="s">
        <v>133</v>
      </c>
      <c r="D3756" s="8" t="s">
        <v>24</v>
      </c>
      <c r="E3756" s="9">
        <v>2</v>
      </c>
      <c r="F3756" s="8" t="s">
        <v>34</v>
      </c>
      <c r="G3756" s="8" t="s">
        <v>26</v>
      </c>
      <c r="H3756" s="8" t="s">
        <v>27</v>
      </c>
      <c r="I3756" s="10">
        <v>187127</v>
      </c>
      <c r="J3756" s="10">
        <v>0</v>
      </c>
      <c r="K3756" s="10">
        <v>4230</v>
      </c>
      <c r="L3756" s="10">
        <v>4230</v>
      </c>
      <c r="M3756" s="10">
        <v>0</v>
      </c>
      <c r="N3756" s="10">
        <v>4312</v>
      </c>
      <c r="O3756" s="7" t="s">
        <v>28</v>
      </c>
      <c r="P3756" s="14">
        <v>0.40748400000000001</v>
      </c>
      <c r="Q3756" s="14">
        <v>1155.3841</v>
      </c>
      <c r="R3756" s="14" t="s">
        <v>3401</v>
      </c>
      <c r="S3756" s="10">
        <v>0</v>
      </c>
      <c r="T3756" s="10">
        <v>0</v>
      </c>
      <c r="U3756" s="7" t="s">
        <v>134</v>
      </c>
      <c r="V3756" s="7" t="s">
        <v>268</v>
      </c>
      <c r="W3756" s="7" t="s">
        <v>269</v>
      </c>
      <c r="X3756" s="7" t="s">
        <v>137</v>
      </c>
    </row>
    <row r="3757" spans="1:24" x14ac:dyDescent="0.25">
      <c r="A3757" s="6">
        <v>50884</v>
      </c>
      <c r="B3757" s="7" t="s">
        <v>2077</v>
      </c>
      <c r="C3757" s="8" t="s">
        <v>133</v>
      </c>
      <c r="D3757" s="8" t="s">
        <v>24</v>
      </c>
      <c r="E3757" s="9">
        <v>2</v>
      </c>
      <c r="F3757" s="8" t="s">
        <v>34</v>
      </c>
      <c r="G3757" s="8" t="s">
        <v>541</v>
      </c>
      <c r="H3757" s="8" t="s">
        <v>3403</v>
      </c>
      <c r="I3757" s="10">
        <v>357654873</v>
      </c>
      <c r="J3757" s="10">
        <v>0</v>
      </c>
      <c r="K3757" s="10">
        <v>7847864</v>
      </c>
      <c r="L3757" s="10">
        <v>7847864</v>
      </c>
      <c r="M3757" s="10">
        <v>0</v>
      </c>
      <c r="N3757" s="10">
        <v>839983</v>
      </c>
      <c r="O3757" s="7" t="s">
        <v>37</v>
      </c>
      <c r="P3757" s="14">
        <v>1154.9766</v>
      </c>
      <c r="Q3757" s="14">
        <v>1155.3841</v>
      </c>
      <c r="R3757" s="14" t="s">
        <v>3401</v>
      </c>
      <c r="S3757" s="10">
        <v>1155</v>
      </c>
      <c r="T3757" s="10">
        <v>1048</v>
      </c>
      <c r="U3757" s="7" t="s">
        <v>134</v>
      </c>
      <c r="V3757" s="7" t="s">
        <v>268</v>
      </c>
      <c r="W3757" s="7" t="s">
        <v>269</v>
      </c>
      <c r="X3757" s="7" t="s">
        <v>137</v>
      </c>
    </row>
    <row r="3758" spans="1:24" x14ac:dyDescent="0.25">
      <c r="A3758" s="6">
        <v>50885</v>
      </c>
      <c r="B3758" s="7" t="s">
        <v>2078</v>
      </c>
      <c r="C3758" s="8" t="s">
        <v>826</v>
      </c>
      <c r="D3758" s="8" t="s">
        <v>24</v>
      </c>
      <c r="E3758" s="9">
        <v>2</v>
      </c>
      <c r="F3758" s="8" t="s">
        <v>34</v>
      </c>
      <c r="G3758" s="8" t="s">
        <v>541</v>
      </c>
      <c r="H3758" s="8" t="s">
        <v>3403</v>
      </c>
      <c r="I3758" s="10">
        <v>87696000</v>
      </c>
      <c r="J3758" s="10">
        <v>0</v>
      </c>
      <c r="K3758" s="10">
        <v>2005610</v>
      </c>
      <c r="L3758" s="10">
        <v>2005610</v>
      </c>
      <c r="M3758" s="10">
        <v>0</v>
      </c>
      <c r="N3758" s="10">
        <v>192846</v>
      </c>
      <c r="O3758" s="7" t="s">
        <v>37</v>
      </c>
      <c r="P3758" s="14">
        <v>265.16325000000001</v>
      </c>
      <c r="Q3758" s="14">
        <v>265.16325000000001</v>
      </c>
      <c r="R3758" s="14" t="s">
        <v>3401</v>
      </c>
      <c r="S3758" s="10">
        <v>265</v>
      </c>
      <c r="T3758" s="10">
        <v>241</v>
      </c>
      <c r="U3758" s="7" t="s">
        <v>189</v>
      </c>
      <c r="V3758" s="7" t="s">
        <v>68</v>
      </c>
      <c r="W3758" s="7" t="s">
        <v>69</v>
      </c>
      <c r="X3758" s="7" t="s">
        <v>70</v>
      </c>
    </row>
    <row r="3759" spans="1:24" x14ac:dyDescent="0.25">
      <c r="A3759" s="6">
        <v>50886</v>
      </c>
      <c r="B3759" s="7" t="s">
        <v>2079</v>
      </c>
      <c r="C3759" s="8" t="s">
        <v>106</v>
      </c>
      <c r="D3759" s="8" t="s">
        <v>24</v>
      </c>
      <c r="E3759" s="9">
        <v>2</v>
      </c>
      <c r="F3759" s="8" t="s">
        <v>34</v>
      </c>
      <c r="G3759" s="8" t="s">
        <v>541</v>
      </c>
      <c r="H3759" s="8" t="s">
        <v>3403</v>
      </c>
      <c r="I3759" s="10">
        <v>122486000</v>
      </c>
      <c r="J3759" s="10">
        <v>0</v>
      </c>
      <c r="K3759" s="10">
        <v>2646603</v>
      </c>
      <c r="L3759" s="10">
        <v>2646603</v>
      </c>
      <c r="M3759" s="10">
        <v>0</v>
      </c>
      <c r="N3759" s="10">
        <v>254480</v>
      </c>
      <c r="O3759" s="7" t="s">
        <v>37</v>
      </c>
      <c r="P3759" s="14">
        <v>349.91</v>
      </c>
      <c r="Q3759" s="14">
        <v>349.91</v>
      </c>
      <c r="R3759" s="14" t="s">
        <v>3401</v>
      </c>
      <c r="S3759" s="10">
        <v>350</v>
      </c>
      <c r="T3759" s="10">
        <v>317</v>
      </c>
      <c r="U3759" s="7" t="s">
        <v>46</v>
      </c>
      <c r="V3759" s="7" t="s">
        <v>233</v>
      </c>
      <c r="W3759" s="7" t="s">
        <v>234</v>
      </c>
      <c r="X3759" s="7" t="s">
        <v>98</v>
      </c>
    </row>
    <row r="3760" spans="1:24" x14ac:dyDescent="0.25">
      <c r="A3760" s="6">
        <v>50887</v>
      </c>
      <c r="B3760" s="7" t="s">
        <v>2080</v>
      </c>
      <c r="C3760" s="8" t="s">
        <v>133</v>
      </c>
      <c r="D3760" s="8" t="s">
        <v>24</v>
      </c>
      <c r="E3760" s="9">
        <v>2</v>
      </c>
      <c r="F3760" s="8" t="s">
        <v>34</v>
      </c>
      <c r="G3760" s="8" t="s">
        <v>541</v>
      </c>
      <c r="H3760" s="8" t="s">
        <v>3403</v>
      </c>
      <c r="I3760" s="10">
        <v>407958000</v>
      </c>
      <c r="J3760" s="10">
        <v>0</v>
      </c>
      <c r="K3760" s="10">
        <v>8651293</v>
      </c>
      <c r="L3760" s="10">
        <v>8651293</v>
      </c>
      <c r="M3760" s="10">
        <v>0</v>
      </c>
      <c r="N3760" s="10">
        <v>831856</v>
      </c>
      <c r="O3760" s="7" t="s">
        <v>37</v>
      </c>
      <c r="P3760" s="14">
        <v>1143.8019999999999</v>
      </c>
      <c r="Q3760" s="14">
        <v>1143.8019999999999</v>
      </c>
      <c r="R3760" s="14" t="s">
        <v>3401</v>
      </c>
      <c r="S3760" s="10">
        <v>1144</v>
      </c>
      <c r="T3760" s="10">
        <v>1038</v>
      </c>
      <c r="U3760" s="7" t="s">
        <v>134</v>
      </c>
      <c r="V3760" s="7" t="s">
        <v>259</v>
      </c>
      <c r="W3760" s="7" t="s">
        <v>260</v>
      </c>
      <c r="X3760" s="7" t="s">
        <v>137</v>
      </c>
    </row>
    <row r="3761" spans="1:24" x14ac:dyDescent="0.25">
      <c r="A3761" s="6">
        <v>50888</v>
      </c>
      <c r="B3761" s="7" t="s">
        <v>2081</v>
      </c>
      <c r="C3761" s="8" t="s">
        <v>952</v>
      </c>
      <c r="D3761" s="8" t="s">
        <v>24</v>
      </c>
      <c r="E3761" s="9">
        <v>3</v>
      </c>
      <c r="F3761" s="8" t="s">
        <v>34</v>
      </c>
      <c r="G3761" s="8" t="s">
        <v>965</v>
      </c>
      <c r="H3761" s="8" t="s">
        <v>36</v>
      </c>
      <c r="I3761" s="10">
        <v>221921003</v>
      </c>
      <c r="J3761" s="10">
        <v>109666</v>
      </c>
      <c r="K3761" s="10">
        <v>2617068</v>
      </c>
      <c r="L3761" s="10">
        <v>2320672</v>
      </c>
      <c r="M3761" s="10">
        <v>296396</v>
      </c>
      <c r="N3761" s="10">
        <v>215944</v>
      </c>
      <c r="O3761" s="7" t="s">
        <v>37</v>
      </c>
      <c r="P3761" s="14">
        <v>213.78456</v>
      </c>
      <c r="Q3761" s="14">
        <v>250.29924</v>
      </c>
      <c r="R3761" s="14">
        <v>142.078</v>
      </c>
      <c r="S3761" s="10">
        <v>121</v>
      </c>
      <c r="T3761" s="10">
        <v>110</v>
      </c>
      <c r="U3761" s="7" t="s">
        <v>189</v>
      </c>
      <c r="V3761" s="7" t="s">
        <v>68</v>
      </c>
      <c r="W3761" s="7" t="s">
        <v>69</v>
      </c>
      <c r="X3761" s="7" t="s">
        <v>70</v>
      </c>
    </row>
    <row r="3762" spans="1:24" x14ac:dyDescent="0.25">
      <c r="A3762" s="6">
        <v>50888</v>
      </c>
      <c r="B3762" s="7" t="s">
        <v>2081</v>
      </c>
      <c r="C3762" s="8" t="s">
        <v>952</v>
      </c>
      <c r="D3762" s="8" t="s">
        <v>24</v>
      </c>
      <c r="E3762" s="9">
        <v>3</v>
      </c>
      <c r="F3762" s="8" t="s">
        <v>34</v>
      </c>
      <c r="G3762" s="8" t="s">
        <v>540</v>
      </c>
      <c r="H3762" s="8" t="s">
        <v>3403</v>
      </c>
      <c r="I3762" s="10">
        <v>49769256</v>
      </c>
      <c r="J3762" s="10">
        <v>21862</v>
      </c>
      <c r="K3762" s="10">
        <v>578600</v>
      </c>
      <c r="L3762" s="10">
        <v>519515</v>
      </c>
      <c r="M3762" s="10">
        <v>59085</v>
      </c>
      <c r="N3762" s="10">
        <v>25155</v>
      </c>
      <c r="O3762" s="7" t="s">
        <v>37</v>
      </c>
      <c r="P3762" s="14">
        <v>34.588124999999998</v>
      </c>
      <c r="Q3762" s="14">
        <v>250.29924</v>
      </c>
      <c r="R3762" s="14">
        <v>142.078</v>
      </c>
      <c r="S3762" s="10">
        <v>20</v>
      </c>
      <c r="T3762" s="10">
        <v>18</v>
      </c>
      <c r="U3762" s="7" t="s">
        <v>189</v>
      </c>
      <c r="V3762" s="7" t="s">
        <v>68</v>
      </c>
      <c r="W3762" s="7" t="s">
        <v>69</v>
      </c>
      <c r="X3762" s="7" t="s">
        <v>70</v>
      </c>
    </row>
    <row r="3763" spans="1:24" x14ac:dyDescent="0.25">
      <c r="A3763" s="6">
        <v>50888</v>
      </c>
      <c r="B3763" s="7" t="s">
        <v>2081</v>
      </c>
      <c r="C3763" s="8" t="s">
        <v>952</v>
      </c>
      <c r="D3763" s="8" t="s">
        <v>24</v>
      </c>
      <c r="E3763" s="9">
        <v>3</v>
      </c>
      <c r="F3763" s="8" t="s">
        <v>34</v>
      </c>
      <c r="G3763" s="8" t="s">
        <v>3405</v>
      </c>
      <c r="H3763" s="8" t="s">
        <v>3403</v>
      </c>
      <c r="I3763" s="10">
        <v>1468193</v>
      </c>
      <c r="J3763" s="10">
        <v>513</v>
      </c>
      <c r="K3763" s="10">
        <v>16861</v>
      </c>
      <c r="L3763" s="10">
        <v>15472</v>
      </c>
      <c r="M3763" s="10">
        <v>1389</v>
      </c>
      <c r="N3763" s="10">
        <v>1364</v>
      </c>
      <c r="O3763" s="7" t="s">
        <v>37</v>
      </c>
      <c r="P3763" s="14">
        <v>0.61380000000000001</v>
      </c>
      <c r="Q3763" s="14">
        <v>250.29924</v>
      </c>
      <c r="R3763" s="14">
        <v>142.078</v>
      </c>
      <c r="S3763" s="10">
        <v>0</v>
      </c>
      <c r="T3763" s="10">
        <v>0</v>
      </c>
      <c r="U3763" s="7" t="s">
        <v>189</v>
      </c>
      <c r="V3763" s="7" t="s">
        <v>68</v>
      </c>
      <c r="W3763" s="7" t="s">
        <v>69</v>
      </c>
      <c r="X3763" s="7" t="s">
        <v>70</v>
      </c>
    </row>
    <row r="3764" spans="1:24" x14ac:dyDescent="0.25">
      <c r="A3764" s="6">
        <v>50888</v>
      </c>
      <c r="B3764" s="7" t="s">
        <v>2081</v>
      </c>
      <c r="C3764" s="8" t="s">
        <v>952</v>
      </c>
      <c r="D3764" s="8" t="s">
        <v>24</v>
      </c>
      <c r="E3764" s="9">
        <v>3</v>
      </c>
      <c r="F3764" s="8" t="s">
        <v>34</v>
      </c>
      <c r="G3764" s="8" t="s">
        <v>289</v>
      </c>
      <c r="H3764" s="8" t="s">
        <v>41</v>
      </c>
      <c r="I3764" s="10">
        <v>670751</v>
      </c>
      <c r="J3764" s="10">
        <v>56</v>
      </c>
      <c r="K3764" s="10">
        <v>7112</v>
      </c>
      <c r="L3764" s="10">
        <v>6960</v>
      </c>
      <c r="M3764" s="10">
        <v>152</v>
      </c>
      <c r="N3764" s="10">
        <v>287</v>
      </c>
      <c r="O3764" s="7" t="s">
        <v>37</v>
      </c>
      <c r="P3764" s="14">
        <v>0.394625</v>
      </c>
      <c r="Q3764" s="14">
        <v>250.29924</v>
      </c>
      <c r="R3764" s="14">
        <v>142.078</v>
      </c>
      <c r="S3764" s="10">
        <v>0</v>
      </c>
      <c r="T3764" s="10">
        <v>0</v>
      </c>
      <c r="U3764" s="7" t="s">
        <v>189</v>
      </c>
      <c r="V3764" s="7" t="s">
        <v>68</v>
      </c>
      <c r="W3764" s="7" t="s">
        <v>69</v>
      </c>
      <c r="X3764" s="7" t="s">
        <v>70</v>
      </c>
    </row>
    <row r="3765" spans="1:24" x14ac:dyDescent="0.25">
      <c r="A3765" s="6">
        <v>50888</v>
      </c>
      <c r="B3765" s="7" t="s">
        <v>2081</v>
      </c>
      <c r="C3765" s="8" t="s">
        <v>952</v>
      </c>
      <c r="D3765" s="8" t="s">
        <v>24</v>
      </c>
      <c r="E3765" s="9">
        <v>3</v>
      </c>
      <c r="F3765" s="8" t="s">
        <v>34</v>
      </c>
      <c r="G3765" s="8" t="s">
        <v>220</v>
      </c>
      <c r="H3765" s="8" t="s">
        <v>41</v>
      </c>
      <c r="I3765" s="10">
        <v>1094797</v>
      </c>
      <c r="J3765" s="10">
        <v>648</v>
      </c>
      <c r="K3765" s="10">
        <v>13295</v>
      </c>
      <c r="L3765" s="10">
        <v>11545</v>
      </c>
      <c r="M3765" s="10">
        <v>1750</v>
      </c>
      <c r="N3765" s="10">
        <v>3409</v>
      </c>
      <c r="O3765" s="7" t="s">
        <v>42</v>
      </c>
      <c r="P3765" s="14">
        <v>0.91812890000000003</v>
      </c>
      <c r="Q3765" s="14">
        <v>250.29924</v>
      </c>
      <c r="R3765" s="14">
        <v>142.078</v>
      </c>
      <c r="S3765" s="10">
        <v>1</v>
      </c>
      <c r="T3765" s="10">
        <v>0</v>
      </c>
      <c r="U3765" s="7" t="s">
        <v>189</v>
      </c>
      <c r="V3765" s="7" t="s">
        <v>68</v>
      </c>
      <c r="W3765" s="7" t="s">
        <v>69</v>
      </c>
      <c r="X3765" s="7" t="s">
        <v>70</v>
      </c>
    </row>
    <row r="3766" spans="1:24" x14ac:dyDescent="0.25">
      <c r="A3766" s="6">
        <v>50900</v>
      </c>
      <c r="B3766" s="7" t="s">
        <v>2082</v>
      </c>
      <c r="C3766" s="8" t="s">
        <v>1070</v>
      </c>
      <c r="D3766" s="8" t="s">
        <v>550</v>
      </c>
      <c r="E3766" s="9">
        <v>7</v>
      </c>
      <c r="F3766" s="8" t="s">
        <v>34</v>
      </c>
      <c r="G3766" s="8" t="s">
        <v>35</v>
      </c>
      <c r="H3766" s="8" t="s">
        <v>36</v>
      </c>
      <c r="I3766" s="10">
        <v>209199436</v>
      </c>
      <c r="J3766" s="10">
        <v>1407563</v>
      </c>
      <c r="K3766" s="10">
        <v>7234046</v>
      </c>
      <c r="L3766" s="10">
        <v>2542175</v>
      </c>
      <c r="M3766" s="10">
        <v>4691871</v>
      </c>
      <c r="N3766" s="10">
        <v>279479</v>
      </c>
      <c r="O3766" s="7" t="s">
        <v>37</v>
      </c>
      <c r="P3766" s="14">
        <v>935.01995999999997</v>
      </c>
      <c r="Q3766" s="14">
        <v>2489.1691000000001</v>
      </c>
      <c r="R3766" s="14">
        <v>1301.0419999999999</v>
      </c>
      <c r="S3766" s="10">
        <v>489</v>
      </c>
      <c r="T3766" s="10">
        <v>443</v>
      </c>
      <c r="U3766" s="7" t="s">
        <v>29</v>
      </c>
      <c r="V3766" s="7" t="s">
        <v>68</v>
      </c>
      <c r="W3766" s="7" t="s">
        <v>69</v>
      </c>
      <c r="X3766" s="7" t="s">
        <v>70</v>
      </c>
    </row>
    <row r="3767" spans="1:24" x14ac:dyDescent="0.25">
      <c r="A3767" s="6">
        <v>50900</v>
      </c>
      <c r="B3767" s="7" t="s">
        <v>2082</v>
      </c>
      <c r="C3767" s="8" t="s">
        <v>1070</v>
      </c>
      <c r="D3767" s="8" t="s">
        <v>550</v>
      </c>
      <c r="E3767" s="9">
        <v>7</v>
      </c>
      <c r="F3767" s="8" t="s">
        <v>34</v>
      </c>
      <c r="G3767" s="8" t="s">
        <v>26</v>
      </c>
      <c r="H3767" s="8" t="s">
        <v>27</v>
      </c>
      <c r="I3767" s="10">
        <v>101963759</v>
      </c>
      <c r="J3767" s="10">
        <v>679909</v>
      </c>
      <c r="K3767" s="10">
        <v>3510410</v>
      </c>
      <c r="L3767" s="10">
        <v>1244051</v>
      </c>
      <c r="M3767" s="10">
        <v>2266359</v>
      </c>
      <c r="N3767" s="10">
        <v>3280757</v>
      </c>
      <c r="O3767" s="7" t="s">
        <v>28</v>
      </c>
      <c r="P3767" s="14">
        <v>191.93555000000001</v>
      </c>
      <c r="Q3767" s="14">
        <v>2489.1691000000001</v>
      </c>
      <c r="R3767" s="14">
        <v>1301.0419999999999</v>
      </c>
      <c r="S3767" s="10">
        <v>100</v>
      </c>
      <c r="T3767" s="10">
        <v>91</v>
      </c>
      <c r="U3767" s="7" t="s">
        <v>29</v>
      </c>
      <c r="V3767" s="7" t="s">
        <v>68</v>
      </c>
      <c r="W3767" s="7" t="s">
        <v>69</v>
      </c>
      <c r="X3767" s="7" t="s">
        <v>70</v>
      </c>
    </row>
    <row r="3768" spans="1:24" x14ac:dyDescent="0.25">
      <c r="A3768" s="6">
        <v>50900</v>
      </c>
      <c r="B3768" s="7" t="s">
        <v>2082</v>
      </c>
      <c r="C3768" s="8" t="s">
        <v>1070</v>
      </c>
      <c r="D3768" s="8" t="s">
        <v>550</v>
      </c>
      <c r="E3768" s="9">
        <v>7</v>
      </c>
      <c r="F3768" s="8" t="s">
        <v>34</v>
      </c>
      <c r="G3768" s="8" t="s">
        <v>3417</v>
      </c>
      <c r="H3768" s="8" t="s">
        <v>3403</v>
      </c>
      <c r="I3768" s="10">
        <v>456679503</v>
      </c>
      <c r="J3768" s="10">
        <v>3058950</v>
      </c>
      <c r="K3768" s="10">
        <v>15759124</v>
      </c>
      <c r="L3768" s="10">
        <v>5562622</v>
      </c>
      <c r="M3768" s="10">
        <v>10196502</v>
      </c>
      <c r="N3768" s="10">
        <v>1358545</v>
      </c>
      <c r="O3768" s="7" t="s">
        <v>37</v>
      </c>
      <c r="P3768" s="14">
        <v>1018.9088</v>
      </c>
      <c r="Q3768" s="14">
        <v>2489.1691000000001</v>
      </c>
      <c r="R3768" s="14">
        <v>1301.0419999999999</v>
      </c>
      <c r="S3768" s="10">
        <v>533</v>
      </c>
      <c r="T3768" s="10">
        <v>483</v>
      </c>
      <c r="U3768" s="7" t="s">
        <v>29</v>
      </c>
      <c r="V3768" s="7" t="s">
        <v>68</v>
      </c>
      <c r="W3768" s="7" t="s">
        <v>69</v>
      </c>
      <c r="X3768" s="7" t="s">
        <v>70</v>
      </c>
    </row>
    <row r="3769" spans="1:24" x14ac:dyDescent="0.25">
      <c r="A3769" s="6">
        <v>50900</v>
      </c>
      <c r="B3769" s="7" t="s">
        <v>2082</v>
      </c>
      <c r="C3769" s="8" t="s">
        <v>1070</v>
      </c>
      <c r="D3769" s="8" t="s">
        <v>550</v>
      </c>
      <c r="E3769" s="9">
        <v>7</v>
      </c>
      <c r="F3769" s="8" t="s">
        <v>34</v>
      </c>
      <c r="G3769" s="8" t="s">
        <v>3405</v>
      </c>
      <c r="H3769" s="8" t="s">
        <v>3403</v>
      </c>
      <c r="I3769" s="10">
        <v>190865527</v>
      </c>
      <c r="J3769" s="10">
        <v>1261781</v>
      </c>
      <c r="K3769" s="10">
        <v>6534220</v>
      </c>
      <c r="L3769" s="10">
        <v>2328288</v>
      </c>
      <c r="M3769" s="10">
        <v>4205932</v>
      </c>
      <c r="N3769" s="10">
        <v>742525</v>
      </c>
      <c r="O3769" s="7" t="s">
        <v>37</v>
      </c>
      <c r="P3769" s="14">
        <v>334.13625000000002</v>
      </c>
      <c r="Q3769" s="14">
        <v>2489.1691000000001</v>
      </c>
      <c r="R3769" s="14">
        <v>1301.0419999999999</v>
      </c>
      <c r="S3769" s="10">
        <v>175</v>
      </c>
      <c r="T3769" s="10">
        <v>158</v>
      </c>
      <c r="U3769" s="7" t="s">
        <v>29</v>
      </c>
      <c r="V3769" s="7" t="s">
        <v>68</v>
      </c>
      <c r="W3769" s="7" t="s">
        <v>69</v>
      </c>
      <c r="X3769" s="7" t="s">
        <v>70</v>
      </c>
    </row>
    <row r="3770" spans="1:24" x14ac:dyDescent="0.25">
      <c r="A3770" s="6">
        <v>50900</v>
      </c>
      <c r="B3770" s="7" t="s">
        <v>2082</v>
      </c>
      <c r="C3770" s="8" t="s">
        <v>1070</v>
      </c>
      <c r="D3770" s="8" t="s">
        <v>550</v>
      </c>
      <c r="E3770" s="9">
        <v>7</v>
      </c>
      <c r="F3770" s="8" t="s">
        <v>34</v>
      </c>
      <c r="G3770" s="8" t="s">
        <v>40</v>
      </c>
      <c r="H3770" s="8" t="s">
        <v>41</v>
      </c>
      <c r="I3770" s="10">
        <v>428212</v>
      </c>
      <c r="J3770" s="10">
        <v>2776</v>
      </c>
      <c r="K3770" s="10">
        <v>14519</v>
      </c>
      <c r="L3770" s="10">
        <v>5263</v>
      </c>
      <c r="M3770" s="10">
        <v>9256</v>
      </c>
      <c r="N3770" s="10">
        <v>2502</v>
      </c>
      <c r="O3770" s="7" t="s">
        <v>42</v>
      </c>
      <c r="P3770" s="14">
        <v>0.56763629999999998</v>
      </c>
      <c r="Q3770" s="14">
        <v>2489.1691000000001</v>
      </c>
      <c r="R3770" s="14">
        <v>1301.0419999999999</v>
      </c>
      <c r="S3770" s="10">
        <v>0</v>
      </c>
      <c r="T3770" s="10">
        <v>0</v>
      </c>
      <c r="U3770" s="7" t="s">
        <v>29</v>
      </c>
      <c r="V3770" s="7" t="s">
        <v>68</v>
      </c>
      <c r="W3770" s="7" t="s">
        <v>69</v>
      </c>
      <c r="X3770" s="7" t="s">
        <v>70</v>
      </c>
    </row>
    <row r="3771" spans="1:24" x14ac:dyDescent="0.25">
      <c r="A3771" s="6">
        <v>50900</v>
      </c>
      <c r="B3771" s="7" t="s">
        <v>2082</v>
      </c>
      <c r="C3771" s="8" t="s">
        <v>1070</v>
      </c>
      <c r="D3771" s="8" t="s">
        <v>550</v>
      </c>
      <c r="E3771" s="9">
        <v>7</v>
      </c>
      <c r="F3771" s="8" t="s">
        <v>34</v>
      </c>
      <c r="G3771" s="8" t="s">
        <v>193</v>
      </c>
      <c r="H3771" s="8" t="s">
        <v>41</v>
      </c>
      <c r="I3771" s="10">
        <v>2332563</v>
      </c>
      <c r="J3771" s="10">
        <v>15434</v>
      </c>
      <c r="K3771" s="10">
        <v>80607</v>
      </c>
      <c r="L3771" s="10">
        <v>29163</v>
      </c>
      <c r="M3771" s="10">
        <v>51444</v>
      </c>
      <c r="N3771" s="10">
        <v>12799</v>
      </c>
      <c r="O3771" s="7" t="s">
        <v>42</v>
      </c>
      <c r="P3771" s="14">
        <v>8.6009279999999997</v>
      </c>
      <c r="Q3771" s="14">
        <v>2489.1691000000001</v>
      </c>
      <c r="R3771" s="14">
        <v>1301.0419999999999</v>
      </c>
      <c r="S3771" s="10">
        <v>4</v>
      </c>
      <c r="T3771" s="10">
        <v>4</v>
      </c>
      <c r="U3771" s="7" t="s">
        <v>29</v>
      </c>
      <c r="V3771" s="7" t="s">
        <v>68</v>
      </c>
      <c r="W3771" s="7" t="s">
        <v>69</v>
      </c>
      <c r="X3771" s="7" t="s">
        <v>70</v>
      </c>
    </row>
    <row r="3772" spans="1:24" x14ac:dyDescent="0.25">
      <c r="A3772" s="6">
        <v>50903</v>
      </c>
      <c r="B3772" s="7" t="s">
        <v>2083</v>
      </c>
      <c r="C3772" s="8" t="s">
        <v>369</v>
      </c>
      <c r="D3772" s="8" t="s">
        <v>550</v>
      </c>
      <c r="E3772" s="9">
        <v>7</v>
      </c>
      <c r="F3772" s="8" t="s">
        <v>34</v>
      </c>
      <c r="G3772" s="8" t="s">
        <v>26</v>
      </c>
      <c r="H3772" s="8" t="s">
        <v>27</v>
      </c>
      <c r="I3772" s="10">
        <v>1247420</v>
      </c>
      <c r="J3772" s="10">
        <v>239073</v>
      </c>
      <c r="K3772" s="10">
        <v>1623079</v>
      </c>
      <c r="L3772" s="10">
        <v>29252</v>
      </c>
      <c r="M3772" s="10">
        <v>1593827</v>
      </c>
      <c r="N3772" s="10">
        <v>1566679</v>
      </c>
      <c r="O3772" s="7" t="s">
        <v>28</v>
      </c>
      <c r="P3772" s="14">
        <v>219.33506</v>
      </c>
      <c r="Q3772" s="14">
        <v>219.33506</v>
      </c>
      <c r="R3772" s="14" t="s">
        <v>3401</v>
      </c>
      <c r="S3772" s="10">
        <v>219</v>
      </c>
      <c r="T3772" s="10">
        <v>199</v>
      </c>
      <c r="U3772" s="7" t="s">
        <v>189</v>
      </c>
      <c r="V3772" s="7" t="s">
        <v>56</v>
      </c>
      <c r="W3772" s="7" t="s">
        <v>57</v>
      </c>
      <c r="X3772" s="7" t="s">
        <v>58</v>
      </c>
    </row>
    <row r="3773" spans="1:24" x14ac:dyDescent="0.25">
      <c r="A3773" s="6">
        <v>50904</v>
      </c>
      <c r="B3773" s="7" t="s">
        <v>2084</v>
      </c>
      <c r="C3773" s="8" t="s">
        <v>188</v>
      </c>
      <c r="D3773" s="8" t="s">
        <v>24</v>
      </c>
      <c r="E3773" s="9">
        <v>3</v>
      </c>
      <c r="F3773" s="8" t="s">
        <v>54</v>
      </c>
      <c r="G3773" s="8" t="s">
        <v>26</v>
      </c>
      <c r="H3773" s="8" t="s">
        <v>27</v>
      </c>
      <c r="I3773" s="10">
        <v>17640</v>
      </c>
      <c r="J3773" s="10">
        <v>123</v>
      </c>
      <c r="K3773" s="10">
        <v>246</v>
      </c>
      <c r="L3773" s="10">
        <v>81</v>
      </c>
      <c r="M3773" s="10">
        <v>165</v>
      </c>
      <c r="N3773" s="10">
        <v>228</v>
      </c>
      <c r="O3773" s="7" t="s">
        <v>28</v>
      </c>
      <c r="P3773" s="14">
        <v>0.315552</v>
      </c>
      <c r="Q3773" s="14">
        <v>0.315552</v>
      </c>
      <c r="R3773" s="14" t="s">
        <v>3401</v>
      </c>
      <c r="S3773" s="10">
        <v>0</v>
      </c>
      <c r="T3773" s="10">
        <v>0</v>
      </c>
      <c r="U3773" s="7" t="s">
        <v>189</v>
      </c>
      <c r="V3773" s="7" t="s">
        <v>68</v>
      </c>
      <c r="W3773" s="7" t="s">
        <v>69</v>
      </c>
      <c r="X3773" s="7" t="s">
        <v>70</v>
      </c>
    </row>
    <row r="3774" spans="1:24" x14ac:dyDescent="0.25">
      <c r="A3774" s="6">
        <v>50906</v>
      </c>
      <c r="B3774" s="7" t="s">
        <v>2085</v>
      </c>
      <c r="C3774" s="8" t="s">
        <v>95</v>
      </c>
      <c r="D3774" s="8" t="s">
        <v>655</v>
      </c>
      <c r="E3774" s="9">
        <v>5</v>
      </c>
      <c r="F3774" s="8" t="s">
        <v>45</v>
      </c>
      <c r="G3774" s="8" t="s">
        <v>26</v>
      </c>
      <c r="H3774" s="8" t="s">
        <v>27</v>
      </c>
      <c r="I3774" s="10">
        <v>76939000</v>
      </c>
      <c r="J3774" s="10">
        <v>375827</v>
      </c>
      <c r="K3774" s="10">
        <v>851121</v>
      </c>
      <c r="L3774" s="10">
        <v>350020</v>
      </c>
      <c r="M3774" s="10">
        <v>501101</v>
      </c>
      <c r="N3774" s="10">
        <v>851121</v>
      </c>
      <c r="O3774" s="7" t="s">
        <v>28</v>
      </c>
      <c r="P3774" s="14">
        <v>139.58384000000001</v>
      </c>
      <c r="Q3774" s="14">
        <v>160.36124000000001</v>
      </c>
      <c r="R3774" s="14" t="s">
        <v>3401</v>
      </c>
      <c r="S3774" s="10">
        <v>140</v>
      </c>
      <c r="T3774" s="10">
        <v>127</v>
      </c>
      <c r="U3774" s="7" t="s">
        <v>46</v>
      </c>
      <c r="V3774" s="7" t="s">
        <v>844</v>
      </c>
      <c r="W3774" s="7" t="s">
        <v>845</v>
      </c>
      <c r="X3774" s="7" t="s">
        <v>49</v>
      </c>
    </row>
    <row r="3775" spans="1:24" x14ac:dyDescent="0.25">
      <c r="A3775" s="6">
        <v>50906</v>
      </c>
      <c r="B3775" s="7" t="s">
        <v>2085</v>
      </c>
      <c r="C3775" s="8" t="s">
        <v>95</v>
      </c>
      <c r="D3775" s="8" t="s">
        <v>655</v>
      </c>
      <c r="E3775" s="9">
        <v>5</v>
      </c>
      <c r="F3775" s="8" t="s">
        <v>34</v>
      </c>
      <c r="G3775" s="8" t="s">
        <v>26</v>
      </c>
      <c r="H3775" s="8" t="s">
        <v>27</v>
      </c>
      <c r="I3775" s="10">
        <v>1830000</v>
      </c>
      <c r="J3775" s="10">
        <v>105064</v>
      </c>
      <c r="K3775" s="10">
        <v>148410</v>
      </c>
      <c r="L3775" s="10">
        <v>8326</v>
      </c>
      <c r="M3775" s="10">
        <v>140084</v>
      </c>
      <c r="N3775" s="10">
        <v>148410</v>
      </c>
      <c r="O3775" s="7" t="s">
        <v>28</v>
      </c>
      <c r="P3775" s="14">
        <v>20.7774</v>
      </c>
      <c r="Q3775" s="14">
        <v>160.36124000000001</v>
      </c>
      <c r="R3775" s="14" t="s">
        <v>3401</v>
      </c>
      <c r="S3775" s="10">
        <v>21</v>
      </c>
      <c r="T3775" s="10">
        <v>19</v>
      </c>
      <c r="U3775" s="7" t="s">
        <v>46</v>
      </c>
      <c r="V3775" s="7" t="s">
        <v>844</v>
      </c>
      <c r="W3775" s="7" t="s">
        <v>845</v>
      </c>
      <c r="X3775" s="7" t="s">
        <v>49</v>
      </c>
    </row>
    <row r="3776" spans="1:24" x14ac:dyDescent="0.25">
      <c r="A3776" s="6">
        <v>50907</v>
      </c>
      <c r="B3776" s="7" t="s">
        <v>2086</v>
      </c>
      <c r="C3776" s="8" t="s">
        <v>850</v>
      </c>
      <c r="D3776" s="8" t="s">
        <v>655</v>
      </c>
      <c r="E3776" s="9">
        <v>5</v>
      </c>
      <c r="F3776" s="8" t="s">
        <v>34</v>
      </c>
      <c r="G3776" s="8" t="s">
        <v>541</v>
      </c>
      <c r="H3776" s="8" t="s">
        <v>3403</v>
      </c>
      <c r="I3776" s="10">
        <v>11403320</v>
      </c>
      <c r="J3776" s="10">
        <v>346641</v>
      </c>
      <c r="K3776" s="10">
        <v>666813</v>
      </c>
      <c r="L3776" s="10">
        <v>69157</v>
      </c>
      <c r="M3776" s="10">
        <v>597656</v>
      </c>
      <c r="N3776" s="10">
        <v>55570</v>
      </c>
      <c r="O3776" s="7" t="s">
        <v>37</v>
      </c>
      <c r="P3776" s="14">
        <v>138.92500000000001</v>
      </c>
      <c r="Q3776" s="14">
        <v>138.92500000000001</v>
      </c>
      <c r="R3776" s="14" t="s">
        <v>3401</v>
      </c>
      <c r="S3776" s="10">
        <v>139</v>
      </c>
      <c r="T3776" s="10">
        <v>126</v>
      </c>
      <c r="U3776" s="7" t="s">
        <v>225</v>
      </c>
      <c r="V3776" s="7" t="s">
        <v>851</v>
      </c>
      <c r="W3776" s="7" t="s">
        <v>852</v>
      </c>
      <c r="X3776" s="7" t="s">
        <v>852</v>
      </c>
    </row>
    <row r="3777" spans="1:24" x14ac:dyDescent="0.25">
      <c r="A3777" s="6">
        <v>50920</v>
      </c>
      <c r="B3777" s="7" t="s">
        <v>2087</v>
      </c>
      <c r="C3777" s="8" t="s">
        <v>952</v>
      </c>
      <c r="D3777" s="8" t="s">
        <v>550</v>
      </c>
      <c r="E3777" s="9">
        <v>7</v>
      </c>
      <c r="F3777" s="8" t="s">
        <v>34</v>
      </c>
      <c r="G3777" s="8" t="s">
        <v>26</v>
      </c>
      <c r="H3777" s="8" t="s">
        <v>27</v>
      </c>
      <c r="I3777" s="10">
        <v>525659</v>
      </c>
      <c r="J3777" s="10">
        <v>91296</v>
      </c>
      <c r="K3777" s="10">
        <v>160500</v>
      </c>
      <c r="L3777" s="10">
        <v>3093</v>
      </c>
      <c r="M3777" s="10">
        <v>157407</v>
      </c>
      <c r="N3777" s="10">
        <v>157354</v>
      </c>
      <c r="O3777" s="7" t="s">
        <v>28</v>
      </c>
      <c r="P3777" s="14">
        <v>22.02956</v>
      </c>
      <c r="Q3777" s="14">
        <v>56.344068</v>
      </c>
      <c r="R3777" s="14" t="s">
        <v>3401</v>
      </c>
      <c r="S3777" s="10">
        <v>22</v>
      </c>
      <c r="T3777" s="10">
        <v>20</v>
      </c>
      <c r="U3777" s="7" t="s">
        <v>189</v>
      </c>
      <c r="V3777" s="7" t="s">
        <v>68</v>
      </c>
      <c r="W3777" s="7" t="s">
        <v>69</v>
      </c>
      <c r="X3777" s="7" t="s">
        <v>70</v>
      </c>
    </row>
    <row r="3778" spans="1:24" x14ac:dyDescent="0.25">
      <c r="A3778" s="6">
        <v>50920</v>
      </c>
      <c r="B3778" s="7" t="s">
        <v>2087</v>
      </c>
      <c r="C3778" s="8" t="s">
        <v>952</v>
      </c>
      <c r="D3778" s="8" t="s">
        <v>550</v>
      </c>
      <c r="E3778" s="9">
        <v>7</v>
      </c>
      <c r="F3778" s="8" t="s">
        <v>34</v>
      </c>
      <c r="G3778" s="8" t="s">
        <v>3407</v>
      </c>
      <c r="H3778" s="8" t="s">
        <v>3403</v>
      </c>
      <c r="I3778" s="10">
        <v>738341</v>
      </c>
      <c r="J3778" s="10">
        <v>128236</v>
      </c>
      <c r="K3778" s="10">
        <v>225439</v>
      </c>
      <c r="L3778" s="10">
        <v>4343</v>
      </c>
      <c r="M3778" s="10">
        <v>221096</v>
      </c>
      <c r="N3778" s="10">
        <v>449084</v>
      </c>
      <c r="O3778" s="7" t="s">
        <v>28</v>
      </c>
      <c r="P3778" s="14">
        <v>34.314507999999996</v>
      </c>
      <c r="Q3778" s="14">
        <v>56.344068</v>
      </c>
      <c r="R3778" s="14" t="s">
        <v>3401</v>
      </c>
      <c r="S3778" s="10">
        <v>34</v>
      </c>
      <c r="T3778" s="10">
        <v>31</v>
      </c>
      <c r="U3778" s="7" t="s">
        <v>189</v>
      </c>
      <c r="V3778" s="7" t="s">
        <v>68</v>
      </c>
      <c r="W3778" s="7" t="s">
        <v>69</v>
      </c>
      <c r="X3778" s="7" t="s">
        <v>70</v>
      </c>
    </row>
    <row r="3779" spans="1:24" x14ac:dyDescent="0.25">
      <c r="A3779" s="6">
        <v>50931</v>
      </c>
      <c r="B3779" s="7" t="s">
        <v>2088</v>
      </c>
      <c r="C3779" s="8" t="s">
        <v>759</v>
      </c>
      <c r="D3779" s="8" t="s">
        <v>24</v>
      </c>
      <c r="E3779" s="9">
        <v>3</v>
      </c>
      <c r="F3779" s="8" t="s">
        <v>34</v>
      </c>
      <c r="G3779" s="8" t="s">
        <v>3407</v>
      </c>
      <c r="H3779" s="8" t="s">
        <v>3403</v>
      </c>
      <c r="I3779" s="10">
        <v>8585720</v>
      </c>
      <c r="J3779" s="10">
        <v>24314</v>
      </c>
      <c r="K3779" s="10">
        <v>152708</v>
      </c>
      <c r="L3779" s="10">
        <v>88721</v>
      </c>
      <c r="M3779" s="10">
        <v>63987</v>
      </c>
      <c r="N3779" s="10">
        <v>8965738</v>
      </c>
      <c r="O3779" s="7" t="s">
        <v>28</v>
      </c>
      <c r="P3779" s="14">
        <v>685.07204000000002</v>
      </c>
      <c r="Q3779" s="14">
        <v>1369.0762</v>
      </c>
      <c r="R3779" s="14" t="s">
        <v>3401</v>
      </c>
      <c r="S3779" s="10">
        <v>685</v>
      </c>
      <c r="T3779" s="10">
        <v>621</v>
      </c>
      <c r="U3779" s="7" t="s">
        <v>46</v>
      </c>
      <c r="V3779" s="7" t="s">
        <v>763</v>
      </c>
      <c r="W3779" s="7" t="s">
        <v>764</v>
      </c>
      <c r="X3779" s="7" t="s">
        <v>98</v>
      </c>
    </row>
    <row r="3780" spans="1:24" x14ac:dyDescent="0.25">
      <c r="A3780" s="6">
        <v>50931</v>
      </c>
      <c r="B3780" s="7" t="s">
        <v>2088</v>
      </c>
      <c r="C3780" s="8" t="s">
        <v>759</v>
      </c>
      <c r="D3780" s="8" t="s">
        <v>24</v>
      </c>
      <c r="E3780" s="9">
        <v>3</v>
      </c>
      <c r="F3780" s="8" t="s">
        <v>34</v>
      </c>
      <c r="G3780" s="8" t="s">
        <v>40</v>
      </c>
      <c r="H3780" s="8" t="s">
        <v>41</v>
      </c>
      <c r="I3780" s="10">
        <v>831333</v>
      </c>
      <c r="J3780" s="10">
        <v>2357</v>
      </c>
      <c r="K3780" s="10">
        <v>14788</v>
      </c>
      <c r="L3780" s="10">
        <v>8584</v>
      </c>
      <c r="M3780" s="10">
        <v>6204</v>
      </c>
      <c r="N3780" s="10">
        <v>2528</v>
      </c>
      <c r="O3780" s="7" t="s">
        <v>42</v>
      </c>
      <c r="P3780" s="14">
        <v>1.2741119999999999</v>
      </c>
      <c r="Q3780" s="14">
        <v>1369.0762</v>
      </c>
      <c r="R3780" s="14" t="s">
        <v>3401</v>
      </c>
      <c r="S3780" s="10">
        <v>1</v>
      </c>
      <c r="T3780" s="10">
        <v>1</v>
      </c>
      <c r="U3780" s="7" t="s">
        <v>46</v>
      </c>
      <c r="V3780" s="7" t="s">
        <v>763</v>
      </c>
      <c r="W3780" s="7" t="s">
        <v>764</v>
      </c>
      <c r="X3780" s="7" t="s">
        <v>98</v>
      </c>
    </row>
    <row r="3781" spans="1:24" x14ac:dyDescent="0.25">
      <c r="A3781" s="6">
        <v>50931</v>
      </c>
      <c r="B3781" s="7" t="s">
        <v>2088</v>
      </c>
      <c r="C3781" s="8" t="s">
        <v>759</v>
      </c>
      <c r="D3781" s="8" t="s">
        <v>24</v>
      </c>
      <c r="E3781" s="9">
        <v>3</v>
      </c>
      <c r="F3781" s="8" t="s">
        <v>34</v>
      </c>
      <c r="G3781" s="8" t="s">
        <v>289</v>
      </c>
      <c r="H3781" s="8" t="s">
        <v>41</v>
      </c>
      <c r="I3781" s="10">
        <v>442596947</v>
      </c>
      <c r="J3781" s="10">
        <v>1233045</v>
      </c>
      <c r="K3781" s="10">
        <v>7843888</v>
      </c>
      <c r="L3781" s="10">
        <v>4599035</v>
      </c>
      <c r="M3781" s="10">
        <v>3244853</v>
      </c>
      <c r="N3781" s="10">
        <v>273092</v>
      </c>
      <c r="O3781" s="7" t="s">
        <v>37</v>
      </c>
      <c r="P3781" s="14">
        <v>682.73</v>
      </c>
      <c r="Q3781" s="14">
        <v>1369.0762</v>
      </c>
      <c r="R3781" s="14" t="s">
        <v>3401</v>
      </c>
      <c r="S3781" s="10">
        <v>683</v>
      </c>
      <c r="T3781" s="10">
        <v>619</v>
      </c>
      <c r="U3781" s="7" t="s">
        <v>46</v>
      </c>
      <c r="V3781" s="7" t="s">
        <v>763</v>
      </c>
      <c r="W3781" s="7" t="s">
        <v>764</v>
      </c>
      <c r="X3781" s="7" t="s">
        <v>98</v>
      </c>
    </row>
    <row r="3782" spans="1:24" ht="26.25" x14ac:dyDescent="0.25">
      <c r="A3782" s="6">
        <v>50932</v>
      </c>
      <c r="B3782" s="7" t="s">
        <v>3494</v>
      </c>
      <c r="C3782" s="8" t="s">
        <v>398</v>
      </c>
      <c r="D3782" s="8" t="s">
        <v>655</v>
      </c>
      <c r="E3782" s="9">
        <v>5</v>
      </c>
      <c r="F3782" s="8" t="s">
        <v>54</v>
      </c>
      <c r="G3782" s="8" t="s">
        <v>3404</v>
      </c>
      <c r="H3782" s="8" t="s">
        <v>3403</v>
      </c>
      <c r="I3782" s="10">
        <v>22337000</v>
      </c>
      <c r="J3782" s="10">
        <v>0</v>
      </c>
      <c r="K3782" s="10">
        <v>61471</v>
      </c>
      <c r="L3782" s="10">
        <v>61471</v>
      </c>
      <c r="M3782" s="10">
        <v>0</v>
      </c>
      <c r="N3782" s="10">
        <v>94569</v>
      </c>
      <c r="O3782" s="7" t="s">
        <v>28</v>
      </c>
      <c r="P3782" s="14">
        <v>125.13748</v>
      </c>
      <c r="Q3782" s="14">
        <v>125.13748</v>
      </c>
      <c r="R3782" s="14" t="s">
        <v>3401</v>
      </c>
      <c r="S3782" s="10">
        <v>125</v>
      </c>
      <c r="T3782" s="10">
        <v>114</v>
      </c>
      <c r="U3782" s="7" t="s">
        <v>55</v>
      </c>
      <c r="V3782" s="7" t="s">
        <v>56</v>
      </c>
      <c r="W3782" s="7" t="s">
        <v>57</v>
      </c>
      <c r="X3782" s="7" t="s">
        <v>58</v>
      </c>
    </row>
    <row r="3783" spans="1:24" x14ac:dyDescent="0.25">
      <c r="A3783" s="6">
        <v>50933</v>
      </c>
      <c r="B3783" s="7" t="s">
        <v>2089</v>
      </c>
      <c r="C3783" s="8" t="s">
        <v>1092</v>
      </c>
      <c r="D3783" s="8" t="s">
        <v>550</v>
      </c>
      <c r="E3783" s="9">
        <v>7</v>
      </c>
      <c r="F3783" s="8" t="s">
        <v>34</v>
      </c>
      <c r="G3783" s="8" t="s">
        <v>35</v>
      </c>
      <c r="H3783" s="8" t="s">
        <v>36</v>
      </c>
      <c r="I3783" s="10">
        <v>24410326</v>
      </c>
      <c r="J3783" s="10">
        <v>913113</v>
      </c>
      <c r="K3783" s="10">
        <v>1294027</v>
      </c>
      <c r="L3783" s="10">
        <v>108166</v>
      </c>
      <c r="M3783" s="10">
        <v>1185861</v>
      </c>
      <c r="N3783" s="10">
        <v>56946</v>
      </c>
      <c r="O3783" s="7" t="s">
        <v>37</v>
      </c>
      <c r="P3783" s="14">
        <v>341.67599999999999</v>
      </c>
      <c r="Q3783" s="14">
        <v>429.47505000000001</v>
      </c>
      <c r="R3783" s="14" t="s">
        <v>3401</v>
      </c>
      <c r="S3783" s="10">
        <v>342</v>
      </c>
      <c r="T3783" s="10">
        <v>310</v>
      </c>
      <c r="U3783" s="7" t="s">
        <v>55</v>
      </c>
      <c r="V3783" s="7" t="s">
        <v>56</v>
      </c>
      <c r="W3783" s="7" t="s">
        <v>57</v>
      </c>
      <c r="X3783" s="7" t="s">
        <v>58</v>
      </c>
    </row>
    <row r="3784" spans="1:24" x14ac:dyDescent="0.25">
      <c r="A3784" s="6">
        <v>50933</v>
      </c>
      <c r="B3784" s="7" t="s">
        <v>2089</v>
      </c>
      <c r="C3784" s="8" t="s">
        <v>1092</v>
      </c>
      <c r="D3784" s="8" t="s">
        <v>550</v>
      </c>
      <c r="E3784" s="9">
        <v>7</v>
      </c>
      <c r="F3784" s="8" t="s">
        <v>34</v>
      </c>
      <c r="G3784" s="8" t="s">
        <v>76</v>
      </c>
      <c r="H3784" s="8" t="s">
        <v>36</v>
      </c>
      <c r="I3784" s="10">
        <v>3664351</v>
      </c>
      <c r="J3784" s="10">
        <v>138819</v>
      </c>
      <c r="K3784" s="10">
        <v>196521</v>
      </c>
      <c r="L3784" s="10">
        <v>16238</v>
      </c>
      <c r="M3784" s="10">
        <v>180283</v>
      </c>
      <c r="N3784" s="10">
        <v>11166</v>
      </c>
      <c r="O3784" s="7" t="s">
        <v>37</v>
      </c>
      <c r="P3784" s="14">
        <v>41.3142</v>
      </c>
      <c r="Q3784" s="14">
        <v>429.47505000000001</v>
      </c>
      <c r="R3784" s="14" t="s">
        <v>3401</v>
      </c>
      <c r="S3784" s="10">
        <v>41</v>
      </c>
      <c r="T3784" s="10">
        <v>37</v>
      </c>
      <c r="U3784" s="7" t="s">
        <v>55</v>
      </c>
      <c r="V3784" s="7" t="s">
        <v>56</v>
      </c>
      <c r="W3784" s="7" t="s">
        <v>57</v>
      </c>
      <c r="X3784" s="7" t="s">
        <v>58</v>
      </c>
    </row>
    <row r="3785" spans="1:24" x14ac:dyDescent="0.25">
      <c r="A3785" s="6">
        <v>50933</v>
      </c>
      <c r="B3785" s="7" t="s">
        <v>2089</v>
      </c>
      <c r="C3785" s="8" t="s">
        <v>1092</v>
      </c>
      <c r="D3785" s="8" t="s">
        <v>550</v>
      </c>
      <c r="E3785" s="9">
        <v>7</v>
      </c>
      <c r="F3785" s="8" t="s">
        <v>34</v>
      </c>
      <c r="G3785" s="8" t="s">
        <v>26</v>
      </c>
      <c r="H3785" s="8" t="s">
        <v>27</v>
      </c>
      <c r="I3785" s="10">
        <v>7241290</v>
      </c>
      <c r="J3785" s="10">
        <v>450296</v>
      </c>
      <c r="K3785" s="10">
        <v>616888</v>
      </c>
      <c r="L3785" s="10">
        <v>32087</v>
      </c>
      <c r="M3785" s="10">
        <v>584801</v>
      </c>
      <c r="N3785" s="10">
        <v>597181</v>
      </c>
      <c r="O3785" s="7" t="s">
        <v>28</v>
      </c>
      <c r="P3785" s="14">
        <v>45.982937</v>
      </c>
      <c r="Q3785" s="14">
        <v>429.47505000000001</v>
      </c>
      <c r="R3785" s="14" t="s">
        <v>3401</v>
      </c>
      <c r="S3785" s="10">
        <v>46</v>
      </c>
      <c r="T3785" s="10">
        <v>42</v>
      </c>
      <c r="U3785" s="7" t="s">
        <v>55</v>
      </c>
      <c r="V3785" s="7" t="s">
        <v>56</v>
      </c>
      <c r="W3785" s="7" t="s">
        <v>57</v>
      </c>
      <c r="X3785" s="7" t="s">
        <v>58</v>
      </c>
    </row>
    <row r="3786" spans="1:24" x14ac:dyDescent="0.25">
      <c r="A3786" s="6">
        <v>50933</v>
      </c>
      <c r="B3786" s="7" t="s">
        <v>2089</v>
      </c>
      <c r="C3786" s="8" t="s">
        <v>1092</v>
      </c>
      <c r="D3786" s="8" t="s">
        <v>550</v>
      </c>
      <c r="E3786" s="9">
        <v>7</v>
      </c>
      <c r="F3786" s="8" t="s">
        <v>34</v>
      </c>
      <c r="G3786" s="8" t="s">
        <v>40</v>
      </c>
      <c r="H3786" s="8" t="s">
        <v>41</v>
      </c>
      <c r="I3786" s="10">
        <v>139033</v>
      </c>
      <c r="J3786" s="10">
        <v>6317</v>
      </c>
      <c r="K3786" s="10">
        <v>8822</v>
      </c>
      <c r="L3786" s="10">
        <v>618</v>
      </c>
      <c r="M3786" s="10">
        <v>8204</v>
      </c>
      <c r="N3786" s="10">
        <v>1521</v>
      </c>
      <c r="O3786" s="7" t="s">
        <v>42</v>
      </c>
      <c r="P3786" s="14">
        <v>0.50190840000000003</v>
      </c>
      <c r="Q3786" s="14">
        <v>429.47505000000001</v>
      </c>
      <c r="R3786" s="14" t="s">
        <v>3401</v>
      </c>
      <c r="S3786" s="10">
        <v>1</v>
      </c>
      <c r="T3786" s="10">
        <v>0</v>
      </c>
      <c r="U3786" s="7" t="s">
        <v>55</v>
      </c>
      <c r="V3786" s="7" t="s">
        <v>56</v>
      </c>
      <c r="W3786" s="7" t="s">
        <v>57</v>
      </c>
      <c r="X3786" s="7" t="s">
        <v>58</v>
      </c>
    </row>
    <row r="3787" spans="1:24" x14ac:dyDescent="0.25">
      <c r="A3787" s="6">
        <v>50935</v>
      </c>
      <c r="B3787" s="7" t="s">
        <v>2090</v>
      </c>
      <c r="C3787" s="8" t="s">
        <v>369</v>
      </c>
      <c r="D3787" s="8" t="s">
        <v>550</v>
      </c>
      <c r="E3787" s="9">
        <v>6</v>
      </c>
      <c r="F3787" s="8" t="s">
        <v>54</v>
      </c>
      <c r="G3787" s="8" t="s">
        <v>26</v>
      </c>
      <c r="H3787" s="8" t="s">
        <v>27</v>
      </c>
      <c r="I3787" s="10">
        <v>27792897</v>
      </c>
      <c r="J3787" s="10">
        <v>0</v>
      </c>
      <c r="K3787" s="10">
        <v>277421</v>
      </c>
      <c r="L3787" s="10">
        <v>277421</v>
      </c>
      <c r="M3787" s="10">
        <v>0</v>
      </c>
      <c r="N3787" s="10">
        <v>269341</v>
      </c>
      <c r="O3787" s="7" t="s">
        <v>28</v>
      </c>
      <c r="P3787" s="14">
        <v>372.76794000000001</v>
      </c>
      <c r="Q3787" s="14">
        <v>381.57515000000001</v>
      </c>
      <c r="R3787" s="14" t="s">
        <v>3401</v>
      </c>
      <c r="S3787" s="10">
        <v>373</v>
      </c>
      <c r="T3787" s="10">
        <v>338</v>
      </c>
      <c r="U3787" s="7" t="s">
        <v>189</v>
      </c>
      <c r="V3787" s="7" t="s">
        <v>56</v>
      </c>
      <c r="W3787" s="7" t="s">
        <v>57</v>
      </c>
      <c r="X3787" s="7" t="s">
        <v>58</v>
      </c>
    </row>
    <row r="3788" spans="1:24" x14ac:dyDescent="0.25">
      <c r="A3788" s="6">
        <v>50935</v>
      </c>
      <c r="B3788" s="7" t="s">
        <v>2090</v>
      </c>
      <c r="C3788" s="8" t="s">
        <v>369</v>
      </c>
      <c r="D3788" s="8" t="s">
        <v>550</v>
      </c>
      <c r="E3788" s="9">
        <v>6</v>
      </c>
      <c r="F3788" s="8" t="s">
        <v>54</v>
      </c>
      <c r="G3788" s="8" t="s">
        <v>40</v>
      </c>
      <c r="H3788" s="8" t="s">
        <v>41</v>
      </c>
      <c r="I3788" s="10">
        <v>549103</v>
      </c>
      <c r="J3788" s="10">
        <v>0</v>
      </c>
      <c r="K3788" s="10">
        <v>5483</v>
      </c>
      <c r="L3788" s="10">
        <v>5483</v>
      </c>
      <c r="M3788" s="10">
        <v>0</v>
      </c>
      <c r="N3788" s="10">
        <v>945</v>
      </c>
      <c r="O3788" s="7" t="s">
        <v>42</v>
      </c>
      <c r="P3788" s="14">
        <v>8.8072110000000006</v>
      </c>
      <c r="Q3788" s="14">
        <v>381.57515000000001</v>
      </c>
      <c r="R3788" s="14" t="s">
        <v>3401</v>
      </c>
      <c r="S3788" s="10">
        <v>9</v>
      </c>
      <c r="T3788" s="10">
        <v>8</v>
      </c>
      <c r="U3788" s="7" t="s">
        <v>189</v>
      </c>
      <c r="V3788" s="7" t="s">
        <v>56</v>
      </c>
      <c r="W3788" s="7" t="s">
        <v>57</v>
      </c>
      <c r="X3788" s="7" t="s">
        <v>58</v>
      </c>
    </row>
    <row r="3789" spans="1:24" x14ac:dyDescent="0.25">
      <c r="A3789" s="6">
        <v>50936</v>
      </c>
      <c r="B3789" s="7" t="s">
        <v>3495</v>
      </c>
      <c r="C3789" s="8" t="s">
        <v>1092</v>
      </c>
      <c r="D3789" s="8" t="s">
        <v>24</v>
      </c>
      <c r="E3789" s="9">
        <v>3</v>
      </c>
      <c r="F3789" s="8" t="s">
        <v>54</v>
      </c>
      <c r="G3789" s="8" t="s">
        <v>3402</v>
      </c>
      <c r="H3789" s="8" t="s">
        <v>3403</v>
      </c>
      <c r="I3789" s="10">
        <v>29849000</v>
      </c>
      <c r="J3789" s="10">
        <v>61845</v>
      </c>
      <c r="K3789" s="10">
        <v>338894</v>
      </c>
      <c r="L3789" s="10">
        <v>215208</v>
      </c>
      <c r="M3789" s="10">
        <v>123686</v>
      </c>
      <c r="N3789" s="10">
        <v>677780</v>
      </c>
      <c r="O3789" s="7" t="s">
        <v>28</v>
      </c>
      <c r="P3789" s="14">
        <v>411.82591000000002</v>
      </c>
      <c r="Q3789" s="14">
        <v>411.82591000000002</v>
      </c>
      <c r="R3789" s="14" t="s">
        <v>3401</v>
      </c>
      <c r="S3789" s="10">
        <v>412</v>
      </c>
      <c r="T3789" s="10">
        <v>374</v>
      </c>
      <c r="U3789" s="7" t="s">
        <v>55</v>
      </c>
      <c r="V3789" s="7" t="s">
        <v>56</v>
      </c>
      <c r="W3789" s="7" t="s">
        <v>57</v>
      </c>
      <c r="X3789" s="7" t="s">
        <v>58</v>
      </c>
    </row>
    <row r="3790" spans="1:24" x14ac:dyDescent="0.25">
      <c r="A3790" s="6">
        <v>50937</v>
      </c>
      <c r="B3790" s="7" t="s">
        <v>2091</v>
      </c>
      <c r="C3790" s="8" t="s">
        <v>602</v>
      </c>
      <c r="D3790" s="8" t="s">
        <v>655</v>
      </c>
      <c r="E3790" s="9">
        <v>4</v>
      </c>
      <c r="F3790" s="8" t="s">
        <v>54</v>
      </c>
      <c r="G3790" s="8" t="s">
        <v>26</v>
      </c>
      <c r="H3790" s="8" t="s">
        <v>27</v>
      </c>
      <c r="I3790" s="10">
        <v>15159</v>
      </c>
      <c r="J3790" s="10">
        <v>0</v>
      </c>
      <c r="K3790" s="10">
        <v>171</v>
      </c>
      <c r="L3790" s="10">
        <v>171</v>
      </c>
      <c r="M3790" s="10">
        <v>0</v>
      </c>
      <c r="N3790" s="10">
        <v>170</v>
      </c>
      <c r="O3790" s="7" t="s">
        <v>28</v>
      </c>
      <c r="P3790" s="14">
        <v>0.23527999999999999</v>
      </c>
      <c r="Q3790" s="14">
        <v>1.773047</v>
      </c>
      <c r="R3790" s="14" t="s">
        <v>3401</v>
      </c>
      <c r="S3790" s="10">
        <v>0</v>
      </c>
      <c r="T3790" s="10">
        <v>0</v>
      </c>
      <c r="U3790" s="7" t="s">
        <v>189</v>
      </c>
      <c r="V3790" s="7" t="s">
        <v>56</v>
      </c>
      <c r="W3790" s="7" t="s">
        <v>57</v>
      </c>
      <c r="X3790" s="7" t="s">
        <v>58</v>
      </c>
    </row>
    <row r="3791" spans="1:24" x14ac:dyDescent="0.25">
      <c r="A3791" s="6">
        <v>50937</v>
      </c>
      <c r="B3791" s="7" t="s">
        <v>2091</v>
      </c>
      <c r="C3791" s="8" t="s">
        <v>602</v>
      </c>
      <c r="D3791" s="8" t="s">
        <v>655</v>
      </c>
      <c r="E3791" s="9">
        <v>4</v>
      </c>
      <c r="F3791" s="8" t="s">
        <v>54</v>
      </c>
      <c r="G3791" s="8" t="s">
        <v>40</v>
      </c>
      <c r="H3791" s="8" t="s">
        <v>41</v>
      </c>
      <c r="I3791" s="10">
        <v>86841</v>
      </c>
      <c r="J3791" s="10">
        <v>0</v>
      </c>
      <c r="K3791" s="10">
        <v>1001</v>
      </c>
      <c r="L3791" s="10">
        <v>1001</v>
      </c>
      <c r="M3791" s="10">
        <v>0</v>
      </c>
      <c r="N3791" s="10">
        <v>165</v>
      </c>
      <c r="O3791" s="7" t="s">
        <v>42</v>
      </c>
      <c r="P3791" s="14">
        <v>1.5377670000000001</v>
      </c>
      <c r="Q3791" s="14">
        <v>1.773047</v>
      </c>
      <c r="R3791" s="14" t="s">
        <v>3401</v>
      </c>
      <c r="S3791" s="10">
        <v>2</v>
      </c>
      <c r="T3791" s="10">
        <v>1</v>
      </c>
      <c r="U3791" s="7" t="s">
        <v>189</v>
      </c>
      <c r="V3791" s="7" t="s">
        <v>56</v>
      </c>
      <c r="W3791" s="7" t="s">
        <v>57</v>
      </c>
      <c r="X3791" s="7" t="s">
        <v>58</v>
      </c>
    </row>
    <row r="3792" spans="1:24" x14ac:dyDescent="0.25">
      <c r="A3792" s="6">
        <v>50945</v>
      </c>
      <c r="B3792" s="7" t="s">
        <v>3496</v>
      </c>
      <c r="C3792" s="8" t="s">
        <v>1183</v>
      </c>
      <c r="D3792" s="8" t="s">
        <v>550</v>
      </c>
      <c r="E3792" s="9">
        <v>7</v>
      </c>
      <c r="F3792" s="8" t="s">
        <v>34</v>
      </c>
      <c r="G3792" s="8" t="s">
        <v>3405</v>
      </c>
      <c r="H3792" s="8" t="s">
        <v>3403</v>
      </c>
      <c r="I3792" s="10">
        <v>302000</v>
      </c>
      <c r="J3792" s="10">
        <v>16793</v>
      </c>
      <c r="K3792" s="10">
        <v>25830</v>
      </c>
      <c r="L3792" s="10">
        <v>1493</v>
      </c>
      <c r="M3792" s="10">
        <v>24337</v>
      </c>
      <c r="N3792" s="10">
        <v>1722</v>
      </c>
      <c r="O3792" s="7" t="s">
        <v>37</v>
      </c>
      <c r="P3792" s="14">
        <v>2.1611099999999999</v>
      </c>
      <c r="Q3792" s="14">
        <v>2.1611099999999999</v>
      </c>
      <c r="R3792" s="14" t="s">
        <v>3401</v>
      </c>
      <c r="S3792" s="10">
        <v>2</v>
      </c>
      <c r="T3792" s="10">
        <v>2</v>
      </c>
      <c r="U3792" s="7" t="s">
        <v>46</v>
      </c>
      <c r="V3792" s="7" t="s">
        <v>1956</v>
      </c>
      <c r="W3792" s="7" t="s">
        <v>1957</v>
      </c>
      <c r="X3792" s="7" t="s">
        <v>98</v>
      </c>
    </row>
    <row r="3793" spans="1:24" x14ac:dyDescent="0.25">
      <c r="A3793" s="6">
        <v>50951</v>
      </c>
      <c r="B3793" s="7" t="s">
        <v>2092</v>
      </c>
      <c r="C3793" s="8" t="s">
        <v>169</v>
      </c>
      <c r="D3793" s="8" t="s">
        <v>24</v>
      </c>
      <c r="E3793" s="9">
        <v>2</v>
      </c>
      <c r="F3793" s="8" t="s">
        <v>34</v>
      </c>
      <c r="G3793" s="8" t="s">
        <v>965</v>
      </c>
      <c r="H3793" s="8" t="s">
        <v>36</v>
      </c>
      <c r="I3793" s="10">
        <v>399338582</v>
      </c>
      <c r="J3793" s="10">
        <v>0</v>
      </c>
      <c r="K3793" s="10">
        <v>4840671</v>
      </c>
      <c r="L3793" s="10">
        <v>4840671</v>
      </c>
      <c r="M3793" s="10">
        <v>0</v>
      </c>
      <c r="N3793" s="10">
        <v>397132</v>
      </c>
      <c r="O3793" s="7" t="s">
        <v>37</v>
      </c>
      <c r="P3793" s="14">
        <v>273.42538000000002</v>
      </c>
      <c r="Q3793" s="14">
        <v>274.04054000000002</v>
      </c>
      <c r="R3793" s="14" t="s">
        <v>3401</v>
      </c>
      <c r="S3793" s="10">
        <v>273</v>
      </c>
      <c r="T3793" s="10">
        <v>248</v>
      </c>
      <c r="U3793" s="7" t="s">
        <v>46</v>
      </c>
      <c r="V3793" s="7" t="s">
        <v>170</v>
      </c>
      <c r="W3793" s="7" t="s">
        <v>171</v>
      </c>
      <c r="X3793" s="7" t="s">
        <v>98</v>
      </c>
    </row>
    <row r="3794" spans="1:24" x14ac:dyDescent="0.25">
      <c r="A3794" s="6">
        <v>50951</v>
      </c>
      <c r="B3794" s="7" t="s">
        <v>2092</v>
      </c>
      <c r="C3794" s="8" t="s">
        <v>169</v>
      </c>
      <c r="D3794" s="8" t="s">
        <v>24</v>
      </c>
      <c r="E3794" s="9">
        <v>2</v>
      </c>
      <c r="F3794" s="8" t="s">
        <v>34</v>
      </c>
      <c r="G3794" s="8" t="s">
        <v>40</v>
      </c>
      <c r="H3794" s="8" t="s">
        <v>41</v>
      </c>
      <c r="I3794" s="10">
        <v>1637418</v>
      </c>
      <c r="J3794" s="10">
        <v>0</v>
      </c>
      <c r="K3794" s="10">
        <v>18561</v>
      </c>
      <c r="L3794" s="10">
        <v>18561</v>
      </c>
      <c r="M3794" s="10">
        <v>0</v>
      </c>
      <c r="N3794" s="10">
        <v>3191</v>
      </c>
      <c r="O3794" s="7" t="s">
        <v>42</v>
      </c>
      <c r="P3794" s="14">
        <v>0.61516099999999996</v>
      </c>
      <c r="Q3794" s="14">
        <v>274.04054000000002</v>
      </c>
      <c r="R3794" s="14" t="s">
        <v>3401</v>
      </c>
      <c r="S3794" s="10">
        <v>1</v>
      </c>
      <c r="T3794" s="10">
        <v>1</v>
      </c>
      <c r="U3794" s="7" t="s">
        <v>46</v>
      </c>
      <c r="V3794" s="7" t="s">
        <v>170</v>
      </c>
      <c r="W3794" s="7" t="s">
        <v>171</v>
      </c>
      <c r="X3794" s="7" t="s">
        <v>98</v>
      </c>
    </row>
    <row r="3795" spans="1:24" x14ac:dyDescent="0.25">
      <c r="A3795" s="6">
        <v>50955</v>
      </c>
      <c r="B3795" s="7" t="s">
        <v>2093</v>
      </c>
      <c r="C3795" s="8" t="s">
        <v>586</v>
      </c>
      <c r="D3795" s="8" t="s">
        <v>550</v>
      </c>
      <c r="E3795" s="9">
        <v>7</v>
      </c>
      <c r="F3795" s="8" t="s">
        <v>34</v>
      </c>
      <c r="G3795" s="8" t="s">
        <v>26</v>
      </c>
      <c r="H3795" s="8" t="s">
        <v>27</v>
      </c>
      <c r="I3795" s="10">
        <v>16665252</v>
      </c>
      <c r="J3795" s="10">
        <v>552972</v>
      </c>
      <c r="K3795" s="10">
        <v>748819</v>
      </c>
      <c r="L3795" s="10">
        <v>74462</v>
      </c>
      <c r="M3795" s="10">
        <v>674357</v>
      </c>
      <c r="N3795" s="10">
        <v>680745</v>
      </c>
      <c r="O3795" s="7" t="s">
        <v>28</v>
      </c>
      <c r="P3795" s="14">
        <v>95.304299999999998</v>
      </c>
      <c r="Q3795" s="14">
        <v>95.430228999999997</v>
      </c>
      <c r="R3795" s="14" t="s">
        <v>3401</v>
      </c>
      <c r="S3795" s="10">
        <v>95</v>
      </c>
      <c r="T3795" s="10">
        <v>86</v>
      </c>
      <c r="U3795" s="7" t="s">
        <v>225</v>
      </c>
      <c r="V3795" s="7" t="s">
        <v>226</v>
      </c>
      <c r="W3795" s="7" t="s">
        <v>227</v>
      </c>
      <c r="X3795" s="7" t="s">
        <v>228</v>
      </c>
    </row>
    <row r="3796" spans="1:24" x14ac:dyDescent="0.25">
      <c r="A3796" s="6">
        <v>50955</v>
      </c>
      <c r="B3796" s="7" t="s">
        <v>2093</v>
      </c>
      <c r="C3796" s="8" t="s">
        <v>586</v>
      </c>
      <c r="D3796" s="8" t="s">
        <v>550</v>
      </c>
      <c r="E3796" s="9">
        <v>7</v>
      </c>
      <c r="F3796" s="8" t="s">
        <v>34</v>
      </c>
      <c r="G3796" s="8" t="s">
        <v>542</v>
      </c>
      <c r="H3796" s="8" t="s">
        <v>41</v>
      </c>
      <c r="I3796" s="10">
        <v>334</v>
      </c>
      <c r="J3796" s="10">
        <v>11</v>
      </c>
      <c r="K3796" s="10">
        <v>15</v>
      </c>
      <c r="L3796" s="10">
        <v>1</v>
      </c>
      <c r="M3796" s="10">
        <v>14</v>
      </c>
      <c r="N3796" s="10">
        <v>6</v>
      </c>
      <c r="O3796" s="7" t="s">
        <v>28</v>
      </c>
      <c r="P3796" s="14">
        <v>1.5667999999999999E-3</v>
      </c>
      <c r="Q3796" s="14">
        <v>95.430228999999997</v>
      </c>
      <c r="R3796" s="14" t="s">
        <v>3401</v>
      </c>
      <c r="S3796" s="10">
        <v>0</v>
      </c>
      <c r="T3796" s="10">
        <v>0</v>
      </c>
      <c r="U3796" s="7" t="s">
        <v>225</v>
      </c>
      <c r="V3796" s="7" t="s">
        <v>226</v>
      </c>
      <c r="W3796" s="7" t="s">
        <v>227</v>
      </c>
      <c r="X3796" s="7" t="s">
        <v>228</v>
      </c>
    </row>
    <row r="3797" spans="1:24" x14ac:dyDescent="0.25">
      <c r="A3797" s="6">
        <v>50955</v>
      </c>
      <c r="B3797" s="7" t="s">
        <v>2093</v>
      </c>
      <c r="C3797" s="8" t="s">
        <v>586</v>
      </c>
      <c r="D3797" s="8" t="s">
        <v>550</v>
      </c>
      <c r="E3797" s="9">
        <v>7</v>
      </c>
      <c r="F3797" s="8" t="s">
        <v>34</v>
      </c>
      <c r="G3797" s="8" t="s">
        <v>193</v>
      </c>
      <c r="H3797" s="8" t="s">
        <v>41</v>
      </c>
      <c r="I3797" s="10">
        <v>17414</v>
      </c>
      <c r="J3797" s="10">
        <v>577</v>
      </c>
      <c r="K3797" s="10">
        <v>781</v>
      </c>
      <c r="L3797" s="10">
        <v>78</v>
      </c>
      <c r="M3797" s="10">
        <v>703</v>
      </c>
      <c r="N3797" s="10">
        <v>126</v>
      </c>
      <c r="O3797" s="7" t="s">
        <v>42</v>
      </c>
      <c r="P3797" s="14">
        <v>0.124362</v>
      </c>
      <c r="Q3797" s="14">
        <v>95.430228999999997</v>
      </c>
      <c r="R3797" s="14" t="s">
        <v>3401</v>
      </c>
      <c r="S3797" s="10">
        <v>0</v>
      </c>
      <c r="T3797" s="10">
        <v>0</v>
      </c>
      <c r="U3797" s="7" t="s">
        <v>225</v>
      </c>
      <c r="V3797" s="7" t="s">
        <v>226</v>
      </c>
      <c r="W3797" s="7" t="s">
        <v>227</v>
      </c>
      <c r="X3797" s="7" t="s">
        <v>228</v>
      </c>
    </row>
    <row r="3798" spans="1:24" x14ac:dyDescent="0.25">
      <c r="A3798" s="6">
        <v>50956</v>
      </c>
      <c r="B3798" s="7" t="s">
        <v>2094</v>
      </c>
      <c r="C3798" s="8" t="s">
        <v>1016</v>
      </c>
      <c r="D3798" s="8" t="s">
        <v>550</v>
      </c>
      <c r="E3798" s="9">
        <v>7</v>
      </c>
      <c r="F3798" s="8" t="s">
        <v>34</v>
      </c>
      <c r="G3798" s="8" t="s">
        <v>26</v>
      </c>
      <c r="H3798" s="8" t="s">
        <v>27</v>
      </c>
      <c r="I3798" s="10">
        <v>44973176</v>
      </c>
      <c r="J3798" s="10">
        <v>1356337</v>
      </c>
      <c r="K3798" s="10">
        <v>2165899</v>
      </c>
      <c r="L3798" s="10">
        <v>228276</v>
      </c>
      <c r="M3798" s="10">
        <v>1937623</v>
      </c>
      <c r="N3798" s="10">
        <v>2097135</v>
      </c>
      <c r="O3798" s="7" t="s">
        <v>28</v>
      </c>
      <c r="P3798" s="14">
        <v>172.36036999999999</v>
      </c>
      <c r="Q3798" s="14">
        <v>730.02440999999999</v>
      </c>
      <c r="R3798" s="14">
        <v>41.658000000000001</v>
      </c>
      <c r="S3798" s="10">
        <v>10</v>
      </c>
      <c r="T3798" s="10">
        <v>9</v>
      </c>
      <c r="U3798" s="7" t="s">
        <v>29</v>
      </c>
      <c r="V3798" s="7" t="s">
        <v>60</v>
      </c>
      <c r="W3798" s="7" t="s">
        <v>61</v>
      </c>
      <c r="X3798" s="7" t="s">
        <v>61</v>
      </c>
    </row>
    <row r="3799" spans="1:24" x14ac:dyDescent="0.25">
      <c r="A3799" s="6">
        <v>50956</v>
      </c>
      <c r="B3799" s="7" t="s">
        <v>2094</v>
      </c>
      <c r="C3799" s="8" t="s">
        <v>1016</v>
      </c>
      <c r="D3799" s="8" t="s">
        <v>550</v>
      </c>
      <c r="E3799" s="9">
        <v>7</v>
      </c>
      <c r="F3799" s="8" t="s">
        <v>34</v>
      </c>
      <c r="G3799" s="8" t="s">
        <v>3417</v>
      </c>
      <c r="H3799" s="8" t="s">
        <v>3403</v>
      </c>
      <c r="I3799" s="10">
        <v>159621046</v>
      </c>
      <c r="J3799" s="10">
        <v>4818570</v>
      </c>
      <c r="K3799" s="10">
        <v>7693872</v>
      </c>
      <c r="L3799" s="10">
        <v>810203</v>
      </c>
      <c r="M3799" s="10">
        <v>6883669</v>
      </c>
      <c r="N3799" s="10">
        <v>641156</v>
      </c>
      <c r="O3799" s="7" t="s">
        <v>37</v>
      </c>
      <c r="P3799" s="14">
        <v>480.86700000000002</v>
      </c>
      <c r="Q3799" s="14">
        <v>730.02440999999999</v>
      </c>
      <c r="R3799" s="14">
        <v>41.658000000000001</v>
      </c>
      <c r="S3799" s="10">
        <v>27</v>
      </c>
      <c r="T3799" s="10">
        <v>25</v>
      </c>
      <c r="U3799" s="7" t="s">
        <v>29</v>
      </c>
      <c r="V3799" s="7" t="s">
        <v>60</v>
      </c>
      <c r="W3799" s="7" t="s">
        <v>61</v>
      </c>
      <c r="X3799" s="7" t="s">
        <v>61</v>
      </c>
    </row>
    <row r="3800" spans="1:24" x14ac:dyDescent="0.25">
      <c r="A3800" s="6">
        <v>50956</v>
      </c>
      <c r="B3800" s="7" t="s">
        <v>2094</v>
      </c>
      <c r="C3800" s="8" t="s">
        <v>1016</v>
      </c>
      <c r="D3800" s="8" t="s">
        <v>550</v>
      </c>
      <c r="E3800" s="9">
        <v>7</v>
      </c>
      <c r="F3800" s="8" t="s">
        <v>34</v>
      </c>
      <c r="G3800" s="8" t="s">
        <v>540</v>
      </c>
      <c r="H3800" s="8" t="s">
        <v>3403</v>
      </c>
      <c r="I3800" s="10">
        <v>2756120</v>
      </c>
      <c r="J3800" s="10">
        <v>82126</v>
      </c>
      <c r="K3800" s="10">
        <v>131312</v>
      </c>
      <c r="L3800" s="10">
        <v>13990</v>
      </c>
      <c r="M3800" s="10">
        <v>117322</v>
      </c>
      <c r="N3800" s="10">
        <v>8207</v>
      </c>
      <c r="O3800" s="7" t="s">
        <v>37</v>
      </c>
      <c r="P3800" s="14">
        <v>10.156162999999999</v>
      </c>
      <c r="Q3800" s="14">
        <v>730.02440999999999</v>
      </c>
      <c r="R3800" s="14">
        <v>41.658000000000001</v>
      </c>
      <c r="S3800" s="10">
        <v>1</v>
      </c>
      <c r="T3800" s="10">
        <v>1</v>
      </c>
      <c r="U3800" s="7" t="s">
        <v>29</v>
      </c>
      <c r="V3800" s="7" t="s">
        <v>60</v>
      </c>
      <c r="W3800" s="7" t="s">
        <v>61</v>
      </c>
      <c r="X3800" s="7" t="s">
        <v>61</v>
      </c>
    </row>
    <row r="3801" spans="1:24" x14ac:dyDescent="0.25">
      <c r="A3801" s="6">
        <v>50956</v>
      </c>
      <c r="B3801" s="7" t="s">
        <v>2094</v>
      </c>
      <c r="C3801" s="8" t="s">
        <v>1016</v>
      </c>
      <c r="D3801" s="8" t="s">
        <v>550</v>
      </c>
      <c r="E3801" s="9">
        <v>7</v>
      </c>
      <c r="F3801" s="8" t="s">
        <v>34</v>
      </c>
      <c r="G3801" s="8" t="s">
        <v>3405</v>
      </c>
      <c r="H3801" s="8" t="s">
        <v>3403</v>
      </c>
      <c r="I3801" s="10">
        <v>88539216</v>
      </c>
      <c r="J3801" s="10">
        <v>2633617</v>
      </c>
      <c r="K3801" s="10">
        <v>4211716</v>
      </c>
      <c r="L3801" s="10">
        <v>449408</v>
      </c>
      <c r="M3801" s="10">
        <v>3762308</v>
      </c>
      <c r="N3801" s="10">
        <v>363079</v>
      </c>
      <c r="O3801" s="7" t="s">
        <v>37</v>
      </c>
      <c r="P3801" s="14">
        <v>66.640880999999993</v>
      </c>
      <c r="Q3801" s="14">
        <v>730.02440999999999</v>
      </c>
      <c r="R3801" s="14">
        <v>41.658000000000001</v>
      </c>
      <c r="S3801" s="10">
        <v>4</v>
      </c>
      <c r="T3801" s="10">
        <v>3</v>
      </c>
      <c r="U3801" s="7" t="s">
        <v>29</v>
      </c>
      <c r="V3801" s="7" t="s">
        <v>60</v>
      </c>
      <c r="W3801" s="7" t="s">
        <v>61</v>
      </c>
      <c r="X3801" s="7" t="s">
        <v>61</v>
      </c>
    </row>
    <row r="3802" spans="1:24" x14ac:dyDescent="0.25">
      <c r="A3802" s="6">
        <v>50960</v>
      </c>
      <c r="B3802" s="7" t="s">
        <v>2095</v>
      </c>
      <c r="C3802" s="8" t="s">
        <v>826</v>
      </c>
      <c r="D3802" s="8" t="s">
        <v>655</v>
      </c>
      <c r="E3802" s="9">
        <v>4</v>
      </c>
      <c r="F3802" s="8" t="s">
        <v>34</v>
      </c>
      <c r="G3802" s="8" t="s">
        <v>541</v>
      </c>
      <c r="H3802" s="8" t="s">
        <v>3403</v>
      </c>
      <c r="I3802" s="10">
        <v>290873000</v>
      </c>
      <c r="J3802" s="10">
        <v>0</v>
      </c>
      <c r="K3802" s="10">
        <v>5241334</v>
      </c>
      <c r="L3802" s="10">
        <v>5241334</v>
      </c>
      <c r="M3802" s="10">
        <v>0</v>
      </c>
      <c r="N3802" s="10">
        <v>539578</v>
      </c>
      <c r="O3802" s="7" t="s">
        <v>37</v>
      </c>
      <c r="P3802" s="14">
        <v>236.48692</v>
      </c>
      <c r="Q3802" s="14">
        <v>236.48692</v>
      </c>
      <c r="R3802" s="14" t="s">
        <v>3401</v>
      </c>
      <c r="S3802" s="10">
        <v>236</v>
      </c>
      <c r="T3802" s="10">
        <v>215</v>
      </c>
      <c r="U3802" s="7" t="s">
        <v>189</v>
      </c>
      <c r="V3802" s="7" t="s">
        <v>68</v>
      </c>
      <c r="W3802" s="7" t="s">
        <v>69</v>
      </c>
      <c r="X3802" s="7" t="s">
        <v>70</v>
      </c>
    </row>
    <row r="3803" spans="1:24" x14ac:dyDescent="0.25">
      <c r="A3803" s="6">
        <v>50963</v>
      </c>
      <c r="B3803" s="7" t="s">
        <v>2096</v>
      </c>
      <c r="C3803" s="8" t="s">
        <v>25</v>
      </c>
      <c r="D3803" s="8" t="s">
        <v>655</v>
      </c>
      <c r="E3803" s="9">
        <v>5</v>
      </c>
      <c r="F3803" s="8" t="s">
        <v>45</v>
      </c>
      <c r="G3803" s="8" t="s">
        <v>26</v>
      </c>
      <c r="H3803" s="8" t="s">
        <v>27</v>
      </c>
      <c r="I3803" s="10">
        <v>4083000</v>
      </c>
      <c r="J3803" s="10">
        <v>11521</v>
      </c>
      <c r="K3803" s="10">
        <v>57266</v>
      </c>
      <c r="L3803" s="10">
        <v>32222</v>
      </c>
      <c r="M3803" s="10">
        <v>25044</v>
      </c>
      <c r="N3803" s="10">
        <v>56143</v>
      </c>
      <c r="O3803" s="7" t="s">
        <v>28</v>
      </c>
      <c r="P3803" s="14">
        <v>9.207452</v>
      </c>
      <c r="Q3803" s="14">
        <v>9.207452</v>
      </c>
      <c r="R3803" s="14" t="s">
        <v>3401</v>
      </c>
      <c r="S3803" s="10">
        <v>9</v>
      </c>
      <c r="T3803" s="10">
        <v>8</v>
      </c>
      <c r="U3803" s="7" t="s">
        <v>46</v>
      </c>
      <c r="V3803" s="7" t="s">
        <v>159</v>
      </c>
      <c r="W3803" s="7" t="s">
        <v>160</v>
      </c>
      <c r="X3803" s="7" t="s">
        <v>145</v>
      </c>
    </row>
    <row r="3804" spans="1:24" x14ac:dyDescent="0.25">
      <c r="A3804" s="6">
        <v>50965</v>
      </c>
      <c r="B3804" s="7" t="s">
        <v>2097</v>
      </c>
      <c r="C3804" s="8" t="s">
        <v>904</v>
      </c>
      <c r="D3804" s="8" t="s">
        <v>550</v>
      </c>
      <c r="E3804" s="9">
        <v>7</v>
      </c>
      <c r="F3804" s="8" t="s">
        <v>2009</v>
      </c>
      <c r="G3804" s="8" t="s">
        <v>289</v>
      </c>
      <c r="H3804" s="8" t="s">
        <v>41</v>
      </c>
      <c r="I3804" s="10">
        <v>9876540</v>
      </c>
      <c r="J3804" s="10">
        <v>6514219</v>
      </c>
      <c r="K3804" s="10">
        <v>8396103</v>
      </c>
      <c r="L3804" s="10">
        <v>44540</v>
      </c>
      <c r="M3804" s="10">
        <v>8351563</v>
      </c>
      <c r="N3804" s="10">
        <v>241198</v>
      </c>
      <c r="O3804" s="7" t="s">
        <v>37</v>
      </c>
      <c r="P3804" s="14">
        <v>2532.5790000000002</v>
      </c>
      <c r="Q3804" s="14">
        <v>2532.5790000000002</v>
      </c>
      <c r="R3804" s="14" t="s">
        <v>3401</v>
      </c>
      <c r="S3804" s="10">
        <v>2533</v>
      </c>
      <c r="T3804" s="10">
        <v>2298</v>
      </c>
      <c r="U3804" s="7" t="s">
        <v>189</v>
      </c>
      <c r="V3804" s="7" t="s">
        <v>68</v>
      </c>
      <c r="W3804" s="7" t="s">
        <v>69</v>
      </c>
      <c r="X3804" s="7" t="s">
        <v>70</v>
      </c>
    </row>
    <row r="3805" spans="1:24" x14ac:dyDescent="0.25">
      <c r="A3805" s="6">
        <v>50966</v>
      </c>
      <c r="B3805" s="7" t="s">
        <v>2098</v>
      </c>
      <c r="C3805" s="8" t="s">
        <v>1070</v>
      </c>
      <c r="D3805" s="8" t="s">
        <v>24</v>
      </c>
      <c r="E3805" s="9">
        <v>1</v>
      </c>
      <c r="F3805" s="8" t="s">
        <v>33</v>
      </c>
      <c r="G3805" s="8" t="s">
        <v>26</v>
      </c>
      <c r="H3805" s="8" t="s">
        <v>27</v>
      </c>
      <c r="I3805" s="10">
        <v>935810350</v>
      </c>
      <c r="J3805" s="10">
        <v>0</v>
      </c>
      <c r="K3805" s="10">
        <v>8180938</v>
      </c>
      <c r="L3805" s="10">
        <v>8180938</v>
      </c>
      <c r="M3805" s="10">
        <v>0</v>
      </c>
      <c r="N3805" s="10">
        <v>7604915</v>
      </c>
      <c r="O3805" s="7" t="s">
        <v>28</v>
      </c>
      <c r="P3805" s="14">
        <v>159.70321999999999</v>
      </c>
      <c r="Q3805" s="14">
        <v>159.82871</v>
      </c>
      <c r="R3805" s="14">
        <v>108.819</v>
      </c>
      <c r="S3805" s="10">
        <v>109</v>
      </c>
      <c r="T3805" s="10">
        <v>99</v>
      </c>
      <c r="U3805" s="7" t="s">
        <v>29</v>
      </c>
      <c r="V3805" s="7" t="s">
        <v>68</v>
      </c>
      <c r="W3805" s="7" t="s">
        <v>69</v>
      </c>
      <c r="X3805" s="7" t="s">
        <v>70</v>
      </c>
    </row>
    <row r="3806" spans="1:24" x14ac:dyDescent="0.25">
      <c r="A3806" s="6">
        <v>50966</v>
      </c>
      <c r="B3806" s="7" t="s">
        <v>2098</v>
      </c>
      <c r="C3806" s="8" t="s">
        <v>1070</v>
      </c>
      <c r="D3806" s="8" t="s">
        <v>24</v>
      </c>
      <c r="E3806" s="9">
        <v>1</v>
      </c>
      <c r="F3806" s="8" t="s">
        <v>33</v>
      </c>
      <c r="G3806" s="8" t="s">
        <v>40</v>
      </c>
      <c r="H3806" s="8" t="s">
        <v>41</v>
      </c>
      <c r="I3806" s="10">
        <v>796650</v>
      </c>
      <c r="J3806" s="10">
        <v>0</v>
      </c>
      <c r="K3806" s="10">
        <v>7184</v>
      </c>
      <c r="L3806" s="10">
        <v>7184</v>
      </c>
      <c r="M3806" s="10">
        <v>0</v>
      </c>
      <c r="N3806" s="10">
        <v>1245</v>
      </c>
      <c r="O3806" s="7" t="s">
        <v>42</v>
      </c>
      <c r="P3806" s="14">
        <v>0.125496</v>
      </c>
      <c r="Q3806" s="14">
        <v>159.82871</v>
      </c>
      <c r="R3806" s="14">
        <v>108.819</v>
      </c>
      <c r="S3806" s="10">
        <v>0</v>
      </c>
      <c r="T3806" s="10">
        <v>0</v>
      </c>
      <c r="U3806" s="7" t="s">
        <v>29</v>
      </c>
      <c r="V3806" s="7" t="s">
        <v>68</v>
      </c>
      <c r="W3806" s="7" t="s">
        <v>69</v>
      </c>
      <c r="X3806" s="7" t="s">
        <v>70</v>
      </c>
    </row>
    <row r="3807" spans="1:24" x14ac:dyDescent="0.25">
      <c r="A3807" s="6">
        <v>50969</v>
      </c>
      <c r="B3807" s="7" t="s">
        <v>2099</v>
      </c>
      <c r="C3807" s="8" t="s">
        <v>300</v>
      </c>
      <c r="D3807" s="8" t="s">
        <v>655</v>
      </c>
      <c r="E3807" s="9">
        <v>5</v>
      </c>
      <c r="F3807" s="8" t="s">
        <v>45</v>
      </c>
      <c r="G3807" s="8" t="s">
        <v>26</v>
      </c>
      <c r="H3807" s="8" t="s">
        <v>27</v>
      </c>
      <c r="I3807" s="10">
        <v>70219000</v>
      </c>
      <c r="J3807" s="10">
        <v>391647</v>
      </c>
      <c r="K3807" s="10">
        <v>885335</v>
      </c>
      <c r="L3807" s="10">
        <v>348833</v>
      </c>
      <c r="M3807" s="10">
        <v>536502</v>
      </c>
      <c r="N3807" s="10">
        <v>885335</v>
      </c>
      <c r="O3807" s="7" t="s">
        <v>28</v>
      </c>
      <c r="P3807" s="14">
        <v>145.19494</v>
      </c>
      <c r="Q3807" s="14">
        <v>575.79339000000004</v>
      </c>
      <c r="R3807" s="14" t="s">
        <v>3401</v>
      </c>
      <c r="S3807" s="10">
        <v>145</v>
      </c>
      <c r="T3807" s="10">
        <v>132</v>
      </c>
      <c r="U3807" s="7" t="s">
        <v>29</v>
      </c>
      <c r="V3807" s="7" t="s">
        <v>56</v>
      </c>
      <c r="W3807" s="7" t="s">
        <v>57</v>
      </c>
      <c r="X3807" s="7" t="s">
        <v>58</v>
      </c>
    </row>
    <row r="3808" spans="1:24" x14ac:dyDescent="0.25">
      <c r="A3808" s="6">
        <v>50969</v>
      </c>
      <c r="B3808" s="7" t="s">
        <v>2099</v>
      </c>
      <c r="C3808" s="8" t="s">
        <v>300</v>
      </c>
      <c r="D3808" s="8" t="s">
        <v>655</v>
      </c>
      <c r="E3808" s="9">
        <v>5</v>
      </c>
      <c r="F3808" s="8" t="s">
        <v>34</v>
      </c>
      <c r="G3808" s="8" t="s">
        <v>35</v>
      </c>
      <c r="H3808" s="8" t="s">
        <v>36</v>
      </c>
      <c r="I3808" s="10">
        <v>52506228</v>
      </c>
      <c r="J3808" s="10">
        <v>707092</v>
      </c>
      <c r="K3808" s="10">
        <v>1255909</v>
      </c>
      <c r="L3808" s="10">
        <v>287290</v>
      </c>
      <c r="M3808" s="10">
        <v>968619</v>
      </c>
      <c r="N3808" s="10">
        <v>55413</v>
      </c>
      <c r="O3808" s="7" t="s">
        <v>37</v>
      </c>
      <c r="P3808" s="14">
        <v>332.47800000000001</v>
      </c>
      <c r="Q3808" s="14">
        <v>575.79339000000004</v>
      </c>
      <c r="R3808" s="14" t="s">
        <v>3401</v>
      </c>
      <c r="S3808" s="10">
        <v>332</v>
      </c>
      <c r="T3808" s="10">
        <v>302</v>
      </c>
      <c r="U3808" s="7" t="s">
        <v>29</v>
      </c>
      <c r="V3808" s="7" t="s">
        <v>56</v>
      </c>
      <c r="W3808" s="7" t="s">
        <v>57</v>
      </c>
      <c r="X3808" s="7" t="s">
        <v>58</v>
      </c>
    </row>
    <row r="3809" spans="1:24" x14ac:dyDescent="0.25">
      <c r="A3809" s="6">
        <v>50969</v>
      </c>
      <c r="B3809" s="7" t="s">
        <v>2099</v>
      </c>
      <c r="C3809" s="8" t="s">
        <v>300</v>
      </c>
      <c r="D3809" s="8" t="s">
        <v>655</v>
      </c>
      <c r="E3809" s="9">
        <v>5</v>
      </c>
      <c r="F3809" s="8" t="s">
        <v>34</v>
      </c>
      <c r="G3809" s="8" t="s">
        <v>26</v>
      </c>
      <c r="H3809" s="8" t="s">
        <v>27</v>
      </c>
      <c r="I3809" s="10">
        <v>27138601</v>
      </c>
      <c r="J3809" s="10">
        <v>263837</v>
      </c>
      <c r="K3809" s="10">
        <v>513686</v>
      </c>
      <c r="L3809" s="10">
        <v>152267</v>
      </c>
      <c r="M3809" s="10">
        <v>361419</v>
      </c>
      <c r="N3809" s="10">
        <v>513686</v>
      </c>
      <c r="O3809" s="7" t="s">
        <v>28</v>
      </c>
      <c r="P3809" s="14">
        <v>36.620303999999997</v>
      </c>
      <c r="Q3809" s="14">
        <v>575.79339000000004</v>
      </c>
      <c r="R3809" s="14" t="s">
        <v>3401</v>
      </c>
      <c r="S3809" s="10">
        <v>37</v>
      </c>
      <c r="T3809" s="10">
        <v>33</v>
      </c>
      <c r="U3809" s="7" t="s">
        <v>29</v>
      </c>
      <c r="V3809" s="7" t="s">
        <v>56</v>
      </c>
      <c r="W3809" s="7" t="s">
        <v>57</v>
      </c>
      <c r="X3809" s="7" t="s">
        <v>58</v>
      </c>
    </row>
    <row r="3810" spans="1:24" x14ac:dyDescent="0.25">
      <c r="A3810" s="6">
        <v>50969</v>
      </c>
      <c r="B3810" s="7" t="s">
        <v>2099</v>
      </c>
      <c r="C3810" s="8" t="s">
        <v>300</v>
      </c>
      <c r="D3810" s="8" t="s">
        <v>655</v>
      </c>
      <c r="E3810" s="9">
        <v>5</v>
      </c>
      <c r="F3810" s="8" t="s">
        <v>34</v>
      </c>
      <c r="G3810" s="8" t="s">
        <v>3405</v>
      </c>
      <c r="H3810" s="8" t="s">
        <v>3403</v>
      </c>
      <c r="I3810" s="10">
        <v>47163171</v>
      </c>
      <c r="J3810" s="10">
        <v>615121</v>
      </c>
      <c r="K3810" s="10">
        <v>1107094</v>
      </c>
      <c r="L3810" s="10">
        <v>264462</v>
      </c>
      <c r="M3810" s="10">
        <v>842632</v>
      </c>
      <c r="N3810" s="10">
        <v>108898</v>
      </c>
      <c r="O3810" s="7" t="s">
        <v>37</v>
      </c>
      <c r="P3810" s="14">
        <v>61.500146000000001</v>
      </c>
      <c r="Q3810" s="14">
        <v>575.79339000000004</v>
      </c>
      <c r="R3810" s="14" t="s">
        <v>3401</v>
      </c>
      <c r="S3810" s="10">
        <v>62</v>
      </c>
      <c r="T3810" s="10">
        <v>56</v>
      </c>
      <c r="U3810" s="7" t="s">
        <v>29</v>
      </c>
      <c r="V3810" s="7" t="s">
        <v>56</v>
      </c>
      <c r="W3810" s="7" t="s">
        <v>57</v>
      </c>
      <c r="X3810" s="7" t="s">
        <v>58</v>
      </c>
    </row>
    <row r="3811" spans="1:24" x14ac:dyDescent="0.25">
      <c r="A3811" s="6">
        <v>50971</v>
      </c>
      <c r="B3811" s="7" t="s">
        <v>2100</v>
      </c>
      <c r="C3811" s="8" t="s">
        <v>133</v>
      </c>
      <c r="D3811" s="8" t="s">
        <v>550</v>
      </c>
      <c r="E3811" s="9">
        <v>7</v>
      </c>
      <c r="F3811" s="8" t="s">
        <v>45</v>
      </c>
      <c r="G3811" s="8" t="s">
        <v>26</v>
      </c>
      <c r="H3811" s="8" t="s">
        <v>27</v>
      </c>
      <c r="I3811" s="10">
        <v>187526000</v>
      </c>
      <c r="J3811" s="10">
        <v>944357</v>
      </c>
      <c r="K3811" s="10">
        <v>1931368</v>
      </c>
      <c r="L3811" s="10">
        <v>793586</v>
      </c>
      <c r="M3811" s="10">
        <v>1137782</v>
      </c>
      <c r="N3811" s="10">
        <v>1887944</v>
      </c>
      <c r="O3811" s="7" t="s">
        <v>28</v>
      </c>
      <c r="P3811" s="14">
        <v>309.62281999999999</v>
      </c>
      <c r="Q3811" s="14">
        <v>309.62281999999999</v>
      </c>
      <c r="R3811" s="14" t="s">
        <v>3401</v>
      </c>
      <c r="S3811" s="10">
        <v>310</v>
      </c>
      <c r="T3811" s="10">
        <v>281</v>
      </c>
      <c r="U3811" s="7" t="s">
        <v>134</v>
      </c>
      <c r="V3811" s="7" t="s">
        <v>259</v>
      </c>
      <c r="W3811" s="7" t="s">
        <v>260</v>
      </c>
      <c r="X3811" s="7" t="s">
        <v>137</v>
      </c>
    </row>
    <row r="3812" spans="1:24" x14ac:dyDescent="0.25">
      <c r="A3812" s="6">
        <v>50973</v>
      </c>
      <c r="B3812" s="7" t="s">
        <v>2101</v>
      </c>
      <c r="C3812" s="8" t="s">
        <v>44</v>
      </c>
      <c r="D3812" s="8" t="s">
        <v>550</v>
      </c>
      <c r="E3812" s="9">
        <v>7</v>
      </c>
      <c r="F3812" s="8" t="s">
        <v>25</v>
      </c>
      <c r="G3812" s="8" t="s">
        <v>26</v>
      </c>
      <c r="H3812" s="8" t="s">
        <v>27</v>
      </c>
      <c r="I3812" s="10">
        <v>143022960</v>
      </c>
      <c r="J3812" s="10">
        <v>0</v>
      </c>
      <c r="K3812" s="10">
        <v>0</v>
      </c>
      <c r="L3812" s="10">
        <v>0</v>
      </c>
      <c r="M3812" s="10">
        <v>0</v>
      </c>
      <c r="N3812" s="10">
        <v>0</v>
      </c>
      <c r="O3812" s="7" t="s">
        <v>28</v>
      </c>
      <c r="P3812" s="14">
        <v>0</v>
      </c>
      <c r="Q3812" s="14">
        <v>3369.0066000000002</v>
      </c>
      <c r="R3812" s="14" t="s">
        <v>3401</v>
      </c>
      <c r="S3812" s="10">
        <v>0</v>
      </c>
      <c r="T3812" s="10">
        <v>0</v>
      </c>
      <c r="U3812" s="7" t="s">
        <v>29</v>
      </c>
      <c r="V3812" s="7" t="s">
        <v>56</v>
      </c>
      <c r="W3812" s="7" t="s">
        <v>57</v>
      </c>
      <c r="X3812" s="7" t="s">
        <v>58</v>
      </c>
    </row>
    <row r="3813" spans="1:24" x14ac:dyDescent="0.25">
      <c r="A3813" s="6">
        <v>50973</v>
      </c>
      <c r="B3813" s="7" t="s">
        <v>2101</v>
      </c>
      <c r="C3813" s="8" t="s">
        <v>44</v>
      </c>
      <c r="D3813" s="8" t="s">
        <v>550</v>
      </c>
      <c r="E3813" s="9">
        <v>7</v>
      </c>
      <c r="F3813" s="8" t="s">
        <v>25</v>
      </c>
      <c r="G3813" s="8" t="s">
        <v>3407</v>
      </c>
      <c r="H3813" s="8" t="s">
        <v>3403</v>
      </c>
      <c r="I3813" s="10">
        <v>142645920</v>
      </c>
      <c r="J3813" s="10">
        <v>13629361</v>
      </c>
      <c r="K3813" s="10">
        <v>17233075</v>
      </c>
      <c r="L3813" s="10">
        <v>611904</v>
      </c>
      <c r="M3813" s="10">
        <v>16621171</v>
      </c>
      <c r="N3813" s="10">
        <v>19089583</v>
      </c>
      <c r="O3813" s="7" t="s">
        <v>28</v>
      </c>
      <c r="P3813" s="14">
        <v>573.28908999999999</v>
      </c>
      <c r="Q3813" s="14">
        <v>3369.0066000000002</v>
      </c>
      <c r="R3813" s="14" t="s">
        <v>3401</v>
      </c>
      <c r="S3813" s="10">
        <v>573</v>
      </c>
      <c r="T3813" s="10">
        <v>520</v>
      </c>
      <c r="U3813" s="7" t="s">
        <v>29</v>
      </c>
      <c r="V3813" s="7" t="s">
        <v>56</v>
      </c>
      <c r="W3813" s="7" t="s">
        <v>57</v>
      </c>
      <c r="X3813" s="7" t="s">
        <v>58</v>
      </c>
    </row>
    <row r="3814" spans="1:24" x14ac:dyDescent="0.25">
      <c r="A3814" s="6">
        <v>50973</v>
      </c>
      <c r="B3814" s="7" t="s">
        <v>2101</v>
      </c>
      <c r="C3814" s="8" t="s">
        <v>44</v>
      </c>
      <c r="D3814" s="8" t="s">
        <v>550</v>
      </c>
      <c r="E3814" s="9">
        <v>7</v>
      </c>
      <c r="F3814" s="8" t="s">
        <v>33</v>
      </c>
      <c r="G3814" s="8" t="s">
        <v>26</v>
      </c>
      <c r="H3814" s="8" t="s">
        <v>27</v>
      </c>
      <c r="I3814" s="10">
        <v>1338151860</v>
      </c>
      <c r="J3814" s="10">
        <v>8951500</v>
      </c>
      <c r="K3814" s="10">
        <v>17270208</v>
      </c>
      <c r="L3814" s="10">
        <v>6353744</v>
      </c>
      <c r="M3814" s="10">
        <v>10916464</v>
      </c>
      <c r="N3814" s="10">
        <v>17056929</v>
      </c>
      <c r="O3814" s="7" t="s">
        <v>28</v>
      </c>
      <c r="P3814" s="14">
        <v>2387.9701</v>
      </c>
      <c r="Q3814" s="14">
        <v>3369.0066000000002</v>
      </c>
      <c r="R3814" s="14" t="s">
        <v>3401</v>
      </c>
      <c r="S3814" s="10">
        <v>2388</v>
      </c>
      <c r="T3814" s="10">
        <v>2166</v>
      </c>
      <c r="U3814" s="7" t="s">
        <v>29</v>
      </c>
      <c r="V3814" s="7" t="s">
        <v>56</v>
      </c>
      <c r="W3814" s="7" t="s">
        <v>57</v>
      </c>
      <c r="X3814" s="7" t="s">
        <v>58</v>
      </c>
    </row>
    <row r="3815" spans="1:24" x14ac:dyDescent="0.25">
      <c r="A3815" s="6">
        <v>50973</v>
      </c>
      <c r="B3815" s="7" t="s">
        <v>2101</v>
      </c>
      <c r="C3815" s="8" t="s">
        <v>44</v>
      </c>
      <c r="D3815" s="8" t="s">
        <v>550</v>
      </c>
      <c r="E3815" s="9">
        <v>7</v>
      </c>
      <c r="F3815" s="8" t="s">
        <v>45</v>
      </c>
      <c r="G3815" s="8" t="s">
        <v>26</v>
      </c>
      <c r="H3815" s="8" t="s">
        <v>27</v>
      </c>
      <c r="I3815" s="10">
        <v>122032540</v>
      </c>
      <c r="J3815" s="10">
        <v>1639186</v>
      </c>
      <c r="K3815" s="10">
        <v>2517145</v>
      </c>
      <c r="L3815" s="10">
        <v>518138</v>
      </c>
      <c r="M3815" s="10">
        <v>1999007</v>
      </c>
      <c r="N3815" s="10">
        <v>2486265</v>
      </c>
      <c r="O3815" s="7" t="s">
        <v>28</v>
      </c>
      <c r="P3815" s="14">
        <v>407.74745999999999</v>
      </c>
      <c r="Q3815" s="14">
        <v>3369.0066000000002</v>
      </c>
      <c r="R3815" s="14" t="s">
        <v>3401</v>
      </c>
      <c r="S3815" s="10">
        <v>408</v>
      </c>
      <c r="T3815" s="10">
        <v>370</v>
      </c>
      <c r="U3815" s="7" t="s">
        <v>29</v>
      </c>
      <c r="V3815" s="7" t="s">
        <v>56</v>
      </c>
      <c r="W3815" s="7" t="s">
        <v>57</v>
      </c>
      <c r="X3815" s="7" t="s">
        <v>58</v>
      </c>
    </row>
    <row r="3816" spans="1:24" x14ac:dyDescent="0.25">
      <c r="A3816" s="6">
        <v>50974</v>
      </c>
      <c r="B3816" s="7" t="s">
        <v>2102</v>
      </c>
      <c r="C3816" s="8" t="s">
        <v>952</v>
      </c>
      <c r="D3816" s="8" t="s">
        <v>24</v>
      </c>
      <c r="E3816" s="9">
        <v>2</v>
      </c>
      <c r="F3816" s="8" t="s">
        <v>34</v>
      </c>
      <c r="G3816" s="8" t="s">
        <v>965</v>
      </c>
      <c r="H3816" s="8" t="s">
        <v>36</v>
      </c>
      <c r="I3816" s="10">
        <v>416194413</v>
      </c>
      <c r="J3816" s="10">
        <v>0</v>
      </c>
      <c r="K3816" s="10">
        <v>5813859</v>
      </c>
      <c r="L3816" s="10">
        <v>5813859</v>
      </c>
      <c r="M3816" s="10">
        <v>0</v>
      </c>
      <c r="N3816" s="10">
        <v>511276</v>
      </c>
      <c r="O3816" s="7" t="s">
        <v>37</v>
      </c>
      <c r="P3816" s="14">
        <v>885.78566999999998</v>
      </c>
      <c r="Q3816" s="14">
        <v>886.45858999999996</v>
      </c>
      <c r="R3816" s="14">
        <v>547.17100000000005</v>
      </c>
      <c r="S3816" s="10">
        <v>547</v>
      </c>
      <c r="T3816" s="10">
        <v>496</v>
      </c>
      <c r="U3816" s="7" t="s">
        <v>189</v>
      </c>
      <c r="V3816" s="7" t="s">
        <v>68</v>
      </c>
      <c r="W3816" s="7" t="s">
        <v>69</v>
      </c>
      <c r="X3816" s="7" t="s">
        <v>70</v>
      </c>
    </row>
    <row r="3817" spans="1:24" x14ac:dyDescent="0.25">
      <c r="A3817" s="6">
        <v>50974</v>
      </c>
      <c r="B3817" s="7" t="s">
        <v>2102</v>
      </c>
      <c r="C3817" s="8" t="s">
        <v>952</v>
      </c>
      <c r="D3817" s="8" t="s">
        <v>24</v>
      </c>
      <c r="E3817" s="9">
        <v>2</v>
      </c>
      <c r="F3817" s="8" t="s">
        <v>34</v>
      </c>
      <c r="G3817" s="8" t="s">
        <v>40</v>
      </c>
      <c r="H3817" s="8" t="s">
        <v>41</v>
      </c>
      <c r="I3817" s="10">
        <v>835587</v>
      </c>
      <c r="J3817" s="10">
        <v>0</v>
      </c>
      <c r="K3817" s="10">
        <v>11770</v>
      </c>
      <c r="L3817" s="10">
        <v>11770</v>
      </c>
      <c r="M3817" s="10">
        <v>0</v>
      </c>
      <c r="N3817" s="10">
        <v>1978</v>
      </c>
      <c r="O3817" s="7" t="s">
        <v>42</v>
      </c>
      <c r="P3817" s="14">
        <v>0.67291559999999995</v>
      </c>
      <c r="Q3817" s="14">
        <v>886.45858999999996</v>
      </c>
      <c r="R3817" s="14">
        <v>547.17100000000005</v>
      </c>
      <c r="S3817" s="10">
        <v>0</v>
      </c>
      <c r="T3817" s="10">
        <v>0</v>
      </c>
      <c r="U3817" s="7" t="s">
        <v>189</v>
      </c>
      <c r="V3817" s="7" t="s">
        <v>68</v>
      </c>
      <c r="W3817" s="7" t="s">
        <v>69</v>
      </c>
      <c r="X3817" s="7" t="s">
        <v>70</v>
      </c>
    </row>
    <row r="3818" spans="1:24" x14ac:dyDescent="0.25">
      <c r="A3818" s="6">
        <v>50976</v>
      </c>
      <c r="B3818" s="7" t="s">
        <v>2103</v>
      </c>
      <c r="C3818" s="8" t="s">
        <v>133</v>
      </c>
      <c r="D3818" s="8" t="s">
        <v>24</v>
      </c>
      <c r="E3818" s="9">
        <v>3</v>
      </c>
      <c r="F3818" s="8" t="s">
        <v>34</v>
      </c>
      <c r="G3818" s="8" t="s">
        <v>35</v>
      </c>
      <c r="H3818" s="8" t="s">
        <v>36</v>
      </c>
      <c r="I3818" s="10">
        <v>635824425</v>
      </c>
      <c r="J3818" s="10">
        <v>130590</v>
      </c>
      <c r="K3818" s="10">
        <v>7483356</v>
      </c>
      <c r="L3818" s="10">
        <v>7099268</v>
      </c>
      <c r="M3818" s="10">
        <v>384088</v>
      </c>
      <c r="N3818" s="10">
        <v>302950</v>
      </c>
      <c r="O3818" s="7" t="s">
        <v>37</v>
      </c>
      <c r="P3818" s="14">
        <v>199.947</v>
      </c>
      <c r="Q3818" s="14">
        <v>201.57353000000001</v>
      </c>
      <c r="R3818" s="14">
        <v>805.91800000000001</v>
      </c>
      <c r="S3818" s="10">
        <v>799</v>
      </c>
      <c r="T3818" s="10">
        <v>725</v>
      </c>
      <c r="U3818" s="7" t="s">
        <v>134</v>
      </c>
      <c r="V3818" s="7" t="s">
        <v>259</v>
      </c>
      <c r="W3818" s="7" t="s">
        <v>260</v>
      </c>
      <c r="X3818" s="7" t="s">
        <v>137</v>
      </c>
    </row>
    <row r="3819" spans="1:24" x14ac:dyDescent="0.25">
      <c r="A3819" s="6">
        <v>50976</v>
      </c>
      <c r="B3819" s="7" t="s">
        <v>2103</v>
      </c>
      <c r="C3819" s="8" t="s">
        <v>133</v>
      </c>
      <c r="D3819" s="8" t="s">
        <v>24</v>
      </c>
      <c r="E3819" s="9">
        <v>3</v>
      </c>
      <c r="F3819" s="8" t="s">
        <v>34</v>
      </c>
      <c r="G3819" s="8" t="s">
        <v>26</v>
      </c>
      <c r="H3819" s="8" t="s">
        <v>27</v>
      </c>
      <c r="I3819" s="10">
        <v>9584575</v>
      </c>
      <c r="J3819" s="10">
        <v>3911</v>
      </c>
      <c r="K3819" s="10">
        <v>118881</v>
      </c>
      <c r="L3819" s="10">
        <v>107382</v>
      </c>
      <c r="M3819" s="10">
        <v>11499</v>
      </c>
      <c r="N3819" s="10">
        <v>116181</v>
      </c>
      <c r="O3819" s="7" t="s">
        <v>28</v>
      </c>
      <c r="P3819" s="14">
        <v>1.6265339999999999</v>
      </c>
      <c r="Q3819" s="14">
        <v>201.57353000000001</v>
      </c>
      <c r="R3819" s="14">
        <v>805.91800000000001</v>
      </c>
      <c r="S3819" s="10">
        <v>7</v>
      </c>
      <c r="T3819" s="10">
        <v>6</v>
      </c>
      <c r="U3819" s="7" t="s">
        <v>134</v>
      </c>
      <c r="V3819" s="7" t="s">
        <v>259</v>
      </c>
      <c r="W3819" s="7" t="s">
        <v>260</v>
      </c>
      <c r="X3819" s="7" t="s">
        <v>137</v>
      </c>
    </row>
    <row r="3820" spans="1:24" x14ac:dyDescent="0.25">
      <c r="A3820" s="6">
        <v>50978</v>
      </c>
      <c r="B3820" s="7" t="s">
        <v>2104</v>
      </c>
      <c r="C3820" s="8" t="s">
        <v>850</v>
      </c>
      <c r="D3820" s="8" t="s">
        <v>24</v>
      </c>
      <c r="E3820" s="9">
        <v>2</v>
      </c>
      <c r="F3820" s="8" t="s">
        <v>25</v>
      </c>
      <c r="G3820" s="8" t="s">
        <v>26</v>
      </c>
      <c r="H3820" s="8" t="s">
        <v>27</v>
      </c>
      <c r="I3820" s="10">
        <v>41793000</v>
      </c>
      <c r="J3820" s="10">
        <v>0</v>
      </c>
      <c r="K3820" s="10">
        <v>0</v>
      </c>
      <c r="L3820" s="10">
        <v>0</v>
      </c>
      <c r="M3820" s="10">
        <v>0</v>
      </c>
      <c r="N3820" s="10">
        <v>0</v>
      </c>
      <c r="O3820" s="7" t="s">
        <v>28</v>
      </c>
      <c r="P3820" s="14">
        <v>0</v>
      </c>
      <c r="Q3820" s="14">
        <v>217.48272</v>
      </c>
      <c r="R3820" s="14">
        <v>21.542999999999999</v>
      </c>
      <c r="S3820" s="10">
        <v>0</v>
      </c>
      <c r="T3820" s="10">
        <v>0</v>
      </c>
      <c r="U3820" s="7" t="s">
        <v>225</v>
      </c>
      <c r="V3820" s="7" t="s">
        <v>851</v>
      </c>
      <c r="W3820" s="7" t="s">
        <v>852</v>
      </c>
      <c r="X3820" s="7" t="s">
        <v>852</v>
      </c>
    </row>
    <row r="3821" spans="1:24" x14ac:dyDescent="0.25">
      <c r="A3821" s="6">
        <v>50978</v>
      </c>
      <c r="B3821" s="7" t="s">
        <v>2104</v>
      </c>
      <c r="C3821" s="8" t="s">
        <v>850</v>
      </c>
      <c r="D3821" s="8" t="s">
        <v>24</v>
      </c>
      <c r="E3821" s="9">
        <v>2</v>
      </c>
      <c r="F3821" s="8" t="s">
        <v>33</v>
      </c>
      <c r="G3821" s="8" t="s">
        <v>26</v>
      </c>
      <c r="H3821" s="8" t="s">
        <v>27</v>
      </c>
      <c r="I3821" s="10">
        <v>139658000</v>
      </c>
      <c r="J3821" s="10">
        <v>0</v>
      </c>
      <c r="K3821" s="10">
        <v>1584518</v>
      </c>
      <c r="L3821" s="10">
        <v>1584518</v>
      </c>
      <c r="M3821" s="10">
        <v>0</v>
      </c>
      <c r="N3821" s="10">
        <v>1553448</v>
      </c>
      <c r="O3821" s="7" t="s">
        <v>28</v>
      </c>
      <c r="P3821" s="14">
        <v>217.48272</v>
      </c>
      <c r="Q3821" s="14">
        <v>217.48272</v>
      </c>
      <c r="R3821" s="14">
        <v>21.542999999999999</v>
      </c>
      <c r="S3821" s="10">
        <v>22</v>
      </c>
      <c r="T3821" s="10">
        <v>20</v>
      </c>
      <c r="U3821" s="7" t="s">
        <v>225</v>
      </c>
      <c r="V3821" s="7" t="s">
        <v>851</v>
      </c>
      <c r="W3821" s="7" t="s">
        <v>852</v>
      </c>
      <c r="X3821" s="7" t="s">
        <v>852</v>
      </c>
    </row>
    <row r="3822" spans="1:24" x14ac:dyDescent="0.25">
      <c r="A3822" s="6">
        <v>50985</v>
      </c>
      <c r="B3822" s="7" t="s">
        <v>2105</v>
      </c>
      <c r="C3822" s="8" t="s">
        <v>25</v>
      </c>
      <c r="D3822" s="8" t="s">
        <v>655</v>
      </c>
      <c r="E3822" s="9">
        <v>5</v>
      </c>
      <c r="F3822" s="8" t="s">
        <v>54</v>
      </c>
      <c r="G3822" s="8" t="s">
        <v>26</v>
      </c>
      <c r="H3822" s="8" t="s">
        <v>27</v>
      </c>
      <c r="I3822" s="10">
        <v>9942000</v>
      </c>
      <c r="J3822" s="10">
        <v>30899</v>
      </c>
      <c r="K3822" s="10">
        <v>132865</v>
      </c>
      <c r="L3822" s="10">
        <v>73445</v>
      </c>
      <c r="M3822" s="10">
        <v>59420</v>
      </c>
      <c r="N3822" s="10">
        <v>130260</v>
      </c>
      <c r="O3822" s="7" t="s">
        <v>28</v>
      </c>
      <c r="P3822" s="14">
        <v>180.27984000000001</v>
      </c>
      <c r="Q3822" s="14">
        <v>180.27984000000001</v>
      </c>
      <c r="R3822" s="14" t="s">
        <v>3401</v>
      </c>
      <c r="S3822" s="10">
        <v>180</v>
      </c>
      <c r="T3822" s="10">
        <v>164</v>
      </c>
      <c r="U3822" s="7" t="s">
        <v>46</v>
      </c>
      <c r="V3822" s="7" t="s">
        <v>159</v>
      </c>
      <c r="W3822" s="7" t="s">
        <v>160</v>
      </c>
      <c r="X3822" s="7" t="s">
        <v>145</v>
      </c>
    </row>
    <row r="3823" spans="1:24" x14ac:dyDescent="0.25">
      <c r="A3823" s="6">
        <v>50990</v>
      </c>
      <c r="B3823" s="7" t="s">
        <v>2106</v>
      </c>
      <c r="C3823" s="8" t="s">
        <v>1092</v>
      </c>
      <c r="D3823" s="8" t="s">
        <v>550</v>
      </c>
      <c r="E3823" s="9">
        <v>6</v>
      </c>
      <c r="F3823" s="8" t="s">
        <v>54</v>
      </c>
      <c r="G3823" s="8" t="s">
        <v>40</v>
      </c>
      <c r="H3823" s="8" t="s">
        <v>41</v>
      </c>
      <c r="I3823" s="10">
        <v>1000</v>
      </c>
      <c r="J3823" s="10">
        <v>0</v>
      </c>
      <c r="K3823" s="10">
        <v>12</v>
      </c>
      <c r="L3823" s="10">
        <v>12</v>
      </c>
      <c r="M3823" s="10">
        <v>0</v>
      </c>
      <c r="N3823" s="10">
        <v>2</v>
      </c>
      <c r="O3823" s="7" t="s">
        <v>42</v>
      </c>
      <c r="P3823" s="14">
        <v>1.8639599999999999E-2</v>
      </c>
      <c r="Q3823" s="14">
        <v>1.8639599999999999E-2</v>
      </c>
      <c r="R3823" s="14" t="s">
        <v>3401</v>
      </c>
      <c r="S3823" s="10">
        <v>0</v>
      </c>
      <c r="T3823" s="10">
        <v>0</v>
      </c>
      <c r="U3823" s="7" t="s">
        <v>55</v>
      </c>
      <c r="V3823" s="7" t="s">
        <v>56</v>
      </c>
      <c r="W3823" s="7" t="s">
        <v>57</v>
      </c>
      <c r="X3823" s="7" t="s">
        <v>58</v>
      </c>
    </row>
    <row r="3824" spans="1:24" x14ac:dyDescent="0.25">
      <c r="A3824" s="6">
        <v>51008</v>
      </c>
      <c r="B3824" s="7" t="s">
        <v>2107</v>
      </c>
      <c r="C3824" s="8" t="s">
        <v>63</v>
      </c>
      <c r="D3824" s="8" t="s">
        <v>550</v>
      </c>
      <c r="E3824" s="9">
        <v>7</v>
      </c>
      <c r="F3824" s="8" t="s">
        <v>34</v>
      </c>
      <c r="G3824" s="8" t="s">
        <v>26</v>
      </c>
      <c r="H3824" s="8" t="s">
        <v>27</v>
      </c>
      <c r="I3824" s="10">
        <v>0</v>
      </c>
      <c r="J3824" s="10">
        <v>7361</v>
      </c>
      <c r="K3824" s="10">
        <v>12269</v>
      </c>
      <c r="L3824" s="10">
        <v>0</v>
      </c>
      <c r="M3824" s="10">
        <v>12269</v>
      </c>
      <c r="N3824" s="10">
        <v>12269</v>
      </c>
      <c r="O3824" s="7" t="s">
        <v>28</v>
      </c>
      <c r="P3824" s="14">
        <v>1.71766</v>
      </c>
      <c r="Q3824" s="14">
        <v>328.11646000000002</v>
      </c>
      <c r="R3824" s="14" t="s">
        <v>3401</v>
      </c>
      <c r="S3824" s="10">
        <v>2</v>
      </c>
      <c r="T3824" s="10">
        <v>2</v>
      </c>
      <c r="U3824" s="7" t="s">
        <v>29</v>
      </c>
      <c r="V3824" s="7" t="s">
        <v>56</v>
      </c>
      <c r="W3824" s="7" t="s">
        <v>57</v>
      </c>
      <c r="X3824" s="7" t="s">
        <v>58</v>
      </c>
    </row>
    <row r="3825" spans="1:24" x14ac:dyDescent="0.25">
      <c r="A3825" s="6">
        <v>51008</v>
      </c>
      <c r="B3825" s="7" t="s">
        <v>2107</v>
      </c>
      <c r="C3825" s="8" t="s">
        <v>63</v>
      </c>
      <c r="D3825" s="8" t="s">
        <v>550</v>
      </c>
      <c r="E3825" s="9">
        <v>7</v>
      </c>
      <c r="F3825" s="8" t="s">
        <v>34</v>
      </c>
      <c r="G3825" s="8" t="s">
        <v>3440</v>
      </c>
      <c r="H3825" s="8" t="s">
        <v>3403</v>
      </c>
      <c r="I3825" s="10">
        <v>0</v>
      </c>
      <c r="J3825" s="10">
        <v>2284791</v>
      </c>
      <c r="K3825" s="10">
        <v>3807986</v>
      </c>
      <c r="L3825" s="10">
        <v>0</v>
      </c>
      <c r="M3825" s="10">
        <v>3807986</v>
      </c>
      <c r="N3825" s="10">
        <v>543998</v>
      </c>
      <c r="O3825" s="7" t="s">
        <v>37</v>
      </c>
      <c r="P3825" s="14">
        <v>326.39879999999999</v>
      </c>
      <c r="Q3825" s="14">
        <v>328.11646000000002</v>
      </c>
      <c r="R3825" s="14" t="s">
        <v>3401</v>
      </c>
      <c r="S3825" s="10">
        <v>326</v>
      </c>
      <c r="T3825" s="10">
        <v>296</v>
      </c>
      <c r="U3825" s="7" t="s">
        <v>29</v>
      </c>
      <c r="V3825" s="7" t="s">
        <v>56</v>
      </c>
      <c r="W3825" s="7" t="s">
        <v>57</v>
      </c>
      <c r="X3825" s="7" t="s">
        <v>58</v>
      </c>
    </row>
    <row r="3826" spans="1:24" x14ac:dyDescent="0.25">
      <c r="A3826" s="6">
        <v>51026</v>
      </c>
      <c r="B3826" s="7" t="s">
        <v>3497</v>
      </c>
      <c r="C3826" s="8" t="s">
        <v>247</v>
      </c>
      <c r="D3826" s="8" t="s">
        <v>24</v>
      </c>
      <c r="E3826" s="9">
        <v>2</v>
      </c>
      <c r="F3826" s="8" t="s">
        <v>34</v>
      </c>
      <c r="G3826" s="8" t="s">
        <v>3405</v>
      </c>
      <c r="H3826" s="8" t="s">
        <v>3403</v>
      </c>
      <c r="I3826" s="10">
        <v>154782000</v>
      </c>
      <c r="J3826" s="10">
        <v>0</v>
      </c>
      <c r="K3826" s="10">
        <v>2096657</v>
      </c>
      <c r="L3826" s="10">
        <v>2096657</v>
      </c>
      <c r="M3826" s="10">
        <v>0</v>
      </c>
      <c r="N3826" s="10">
        <v>246665</v>
      </c>
      <c r="O3826" s="7" t="s">
        <v>37</v>
      </c>
      <c r="P3826" s="14">
        <v>139.30405999999999</v>
      </c>
      <c r="Q3826" s="14">
        <v>139.30405999999999</v>
      </c>
      <c r="R3826" s="14" t="s">
        <v>3401</v>
      </c>
      <c r="S3826" s="10">
        <v>139</v>
      </c>
      <c r="T3826" s="10">
        <v>126</v>
      </c>
      <c r="U3826" s="7" t="s">
        <v>225</v>
      </c>
      <c r="V3826" s="7" t="s">
        <v>226</v>
      </c>
      <c r="W3826" s="7" t="s">
        <v>227</v>
      </c>
      <c r="X3826" s="7" t="s">
        <v>228</v>
      </c>
    </row>
    <row r="3827" spans="1:24" x14ac:dyDescent="0.25">
      <c r="A3827" s="6">
        <v>51030</v>
      </c>
      <c r="B3827" s="7" t="s">
        <v>2108</v>
      </c>
      <c r="C3827" s="8" t="s">
        <v>992</v>
      </c>
      <c r="D3827" s="8" t="s">
        <v>24</v>
      </c>
      <c r="E3827" s="9">
        <v>2</v>
      </c>
      <c r="F3827" s="8" t="s">
        <v>25</v>
      </c>
      <c r="G3827" s="8" t="s">
        <v>26</v>
      </c>
      <c r="H3827" s="8" t="s">
        <v>27</v>
      </c>
      <c r="I3827" s="10">
        <v>170172549</v>
      </c>
      <c r="J3827" s="10">
        <v>0</v>
      </c>
      <c r="K3827" s="10">
        <v>83085</v>
      </c>
      <c r="L3827" s="10">
        <v>83085</v>
      </c>
      <c r="M3827" s="10">
        <v>0</v>
      </c>
      <c r="N3827" s="10">
        <v>80882</v>
      </c>
      <c r="O3827" s="7" t="s">
        <v>28</v>
      </c>
      <c r="P3827" s="14">
        <v>1.1323479999999999</v>
      </c>
      <c r="Q3827" s="14">
        <v>601.40741000000003</v>
      </c>
      <c r="R3827" s="14">
        <v>47.335999999999999</v>
      </c>
      <c r="S3827" s="10">
        <v>0</v>
      </c>
      <c r="T3827" s="10">
        <v>0</v>
      </c>
      <c r="U3827" s="7" t="s">
        <v>225</v>
      </c>
      <c r="V3827" s="7" t="s">
        <v>226</v>
      </c>
      <c r="W3827" s="7" t="s">
        <v>227</v>
      </c>
      <c r="X3827" s="7" t="s">
        <v>228</v>
      </c>
    </row>
    <row r="3828" spans="1:24" x14ac:dyDescent="0.25">
      <c r="A3828" s="6">
        <v>51030</v>
      </c>
      <c r="B3828" s="7" t="s">
        <v>2108</v>
      </c>
      <c r="C3828" s="8" t="s">
        <v>992</v>
      </c>
      <c r="D3828" s="8" t="s">
        <v>24</v>
      </c>
      <c r="E3828" s="9">
        <v>2</v>
      </c>
      <c r="F3828" s="8" t="s">
        <v>25</v>
      </c>
      <c r="G3828" s="8" t="s">
        <v>40</v>
      </c>
      <c r="H3828" s="8" t="s">
        <v>41</v>
      </c>
      <c r="I3828" s="10">
        <v>244451</v>
      </c>
      <c r="J3828" s="10">
        <v>0</v>
      </c>
      <c r="K3828" s="10">
        <v>0</v>
      </c>
      <c r="L3828" s="10">
        <v>0</v>
      </c>
      <c r="M3828" s="10">
        <v>0</v>
      </c>
      <c r="N3828" s="10">
        <v>0</v>
      </c>
      <c r="O3828" s="7" t="s">
        <v>42</v>
      </c>
      <c r="P3828" s="14">
        <v>0</v>
      </c>
      <c r="Q3828" s="14">
        <v>601.40741000000003</v>
      </c>
      <c r="R3828" s="14">
        <v>47.335999999999999</v>
      </c>
      <c r="S3828" s="10">
        <v>0</v>
      </c>
      <c r="T3828" s="10">
        <v>0</v>
      </c>
      <c r="U3828" s="7" t="s">
        <v>225</v>
      </c>
      <c r="V3828" s="7" t="s">
        <v>226</v>
      </c>
      <c r="W3828" s="7" t="s">
        <v>227</v>
      </c>
      <c r="X3828" s="7" t="s">
        <v>228</v>
      </c>
    </row>
    <row r="3829" spans="1:24" x14ac:dyDescent="0.25">
      <c r="A3829" s="6">
        <v>51030</v>
      </c>
      <c r="B3829" s="7" t="s">
        <v>2108</v>
      </c>
      <c r="C3829" s="8" t="s">
        <v>992</v>
      </c>
      <c r="D3829" s="8" t="s">
        <v>24</v>
      </c>
      <c r="E3829" s="9">
        <v>2</v>
      </c>
      <c r="F3829" s="8" t="s">
        <v>33</v>
      </c>
      <c r="G3829" s="8" t="s">
        <v>26</v>
      </c>
      <c r="H3829" s="8" t="s">
        <v>27</v>
      </c>
      <c r="I3829" s="10">
        <v>316591031</v>
      </c>
      <c r="J3829" s="10">
        <v>0</v>
      </c>
      <c r="K3829" s="10">
        <v>4398171</v>
      </c>
      <c r="L3829" s="10">
        <v>4398171</v>
      </c>
      <c r="M3829" s="10">
        <v>0</v>
      </c>
      <c r="N3829" s="10">
        <v>4281487</v>
      </c>
      <c r="O3829" s="7" t="s">
        <v>28</v>
      </c>
      <c r="P3829" s="14">
        <v>599.40818000000002</v>
      </c>
      <c r="Q3829" s="14">
        <v>601.40741000000003</v>
      </c>
      <c r="R3829" s="14">
        <v>47.335999999999999</v>
      </c>
      <c r="S3829" s="10">
        <v>47</v>
      </c>
      <c r="T3829" s="10">
        <v>43</v>
      </c>
      <c r="U3829" s="7" t="s">
        <v>225</v>
      </c>
      <c r="V3829" s="7" t="s">
        <v>226</v>
      </c>
      <c r="W3829" s="7" t="s">
        <v>227</v>
      </c>
      <c r="X3829" s="7" t="s">
        <v>228</v>
      </c>
    </row>
    <row r="3830" spans="1:24" x14ac:dyDescent="0.25">
      <c r="A3830" s="6">
        <v>51030</v>
      </c>
      <c r="B3830" s="7" t="s">
        <v>2108</v>
      </c>
      <c r="C3830" s="8" t="s">
        <v>992</v>
      </c>
      <c r="D3830" s="8" t="s">
        <v>24</v>
      </c>
      <c r="E3830" s="9">
        <v>2</v>
      </c>
      <c r="F3830" s="8" t="s">
        <v>33</v>
      </c>
      <c r="G3830" s="8" t="s">
        <v>40</v>
      </c>
      <c r="H3830" s="8" t="s">
        <v>41</v>
      </c>
      <c r="I3830" s="10">
        <v>704969</v>
      </c>
      <c r="J3830" s="10">
        <v>0</v>
      </c>
      <c r="K3830" s="10">
        <v>9959</v>
      </c>
      <c r="L3830" s="10">
        <v>9959</v>
      </c>
      <c r="M3830" s="10">
        <v>0</v>
      </c>
      <c r="N3830" s="10">
        <v>1720</v>
      </c>
      <c r="O3830" s="7" t="s">
        <v>42</v>
      </c>
      <c r="P3830" s="14">
        <v>0.86687999999999998</v>
      </c>
      <c r="Q3830" s="14">
        <v>601.40741000000003</v>
      </c>
      <c r="R3830" s="14">
        <v>47.335999999999999</v>
      </c>
      <c r="S3830" s="10">
        <v>0</v>
      </c>
      <c r="T3830" s="10">
        <v>0</v>
      </c>
      <c r="U3830" s="7" t="s">
        <v>225</v>
      </c>
      <c r="V3830" s="7" t="s">
        <v>226</v>
      </c>
      <c r="W3830" s="7" t="s">
        <v>227</v>
      </c>
      <c r="X3830" s="7" t="s">
        <v>228</v>
      </c>
    </row>
    <row r="3831" spans="1:24" x14ac:dyDescent="0.25">
      <c r="A3831" s="6">
        <v>51035</v>
      </c>
      <c r="B3831" s="7" t="s">
        <v>2109</v>
      </c>
      <c r="C3831" s="8" t="s">
        <v>850</v>
      </c>
      <c r="D3831" s="8" t="s">
        <v>655</v>
      </c>
      <c r="E3831" s="9">
        <v>5</v>
      </c>
      <c r="F3831" s="8" t="s">
        <v>54</v>
      </c>
      <c r="G3831" s="8" t="s">
        <v>26</v>
      </c>
      <c r="H3831" s="8" t="s">
        <v>27</v>
      </c>
      <c r="I3831" s="10">
        <v>4716222</v>
      </c>
      <c r="J3831" s="10">
        <v>5832</v>
      </c>
      <c r="K3831" s="10">
        <v>53476</v>
      </c>
      <c r="L3831" s="10">
        <v>39249</v>
      </c>
      <c r="M3831" s="10">
        <v>14227</v>
      </c>
      <c r="N3831" s="10">
        <v>51918</v>
      </c>
      <c r="O3831" s="7" t="s">
        <v>28</v>
      </c>
      <c r="P3831" s="14">
        <v>71.854512</v>
      </c>
      <c r="Q3831" s="14">
        <v>88.630151999999995</v>
      </c>
      <c r="R3831" s="14" t="s">
        <v>3401</v>
      </c>
      <c r="S3831" s="10">
        <v>72</v>
      </c>
      <c r="T3831" s="10">
        <v>65</v>
      </c>
      <c r="U3831" s="7" t="s">
        <v>225</v>
      </c>
      <c r="V3831" s="7" t="s">
        <v>851</v>
      </c>
      <c r="W3831" s="7" t="s">
        <v>852</v>
      </c>
      <c r="X3831" s="7" t="s">
        <v>852</v>
      </c>
    </row>
    <row r="3832" spans="1:24" x14ac:dyDescent="0.25">
      <c r="A3832" s="6">
        <v>51035</v>
      </c>
      <c r="B3832" s="7" t="s">
        <v>2109</v>
      </c>
      <c r="C3832" s="8" t="s">
        <v>850</v>
      </c>
      <c r="D3832" s="8" t="s">
        <v>655</v>
      </c>
      <c r="E3832" s="9">
        <v>5</v>
      </c>
      <c r="F3832" s="8" t="s">
        <v>54</v>
      </c>
      <c r="G3832" s="8" t="s">
        <v>40</v>
      </c>
      <c r="H3832" s="8" t="s">
        <v>41</v>
      </c>
      <c r="I3832" s="10">
        <v>926778</v>
      </c>
      <c r="J3832" s="10">
        <v>1148</v>
      </c>
      <c r="K3832" s="10">
        <v>10508</v>
      </c>
      <c r="L3832" s="10">
        <v>7711</v>
      </c>
      <c r="M3832" s="10">
        <v>2797</v>
      </c>
      <c r="N3832" s="10">
        <v>1800</v>
      </c>
      <c r="O3832" s="7" t="s">
        <v>42</v>
      </c>
      <c r="P3832" s="14">
        <v>16.775639999999999</v>
      </c>
      <c r="Q3832" s="14">
        <v>88.630151999999995</v>
      </c>
      <c r="R3832" s="14" t="s">
        <v>3401</v>
      </c>
      <c r="S3832" s="10">
        <v>17</v>
      </c>
      <c r="T3832" s="10">
        <v>15</v>
      </c>
      <c r="U3832" s="7" t="s">
        <v>225</v>
      </c>
      <c r="V3832" s="7" t="s">
        <v>851</v>
      </c>
      <c r="W3832" s="7" t="s">
        <v>852</v>
      </c>
      <c r="X3832" s="7" t="s">
        <v>852</v>
      </c>
    </row>
    <row r="3833" spans="1:24" x14ac:dyDescent="0.25">
      <c r="A3833" s="6">
        <v>51038</v>
      </c>
      <c r="B3833" s="7" t="s">
        <v>2110</v>
      </c>
      <c r="C3833" s="8" t="s">
        <v>850</v>
      </c>
      <c r="D3833" s="8" t="s">
        <v>655</v>
      </c>
      <c r="E3833" s="9">
        <v>4</v>
      </c>
      <c r="F3833" s="8" t="s">
        <v>34</v>
      </c>
      <c r="G3833" s="8" t="s">
        <v>26</v>
      </c>
      <c r="H3833" s="8" t="s">
        <v>27</v>
      </c>
      <c r="I3833" s="10">
        <v>446569</v>
      </c>
      <c r="J3833" s="10">
        <v>0</v>
      </c>
      <c r="K3833" s="10">
        <v>14131</v>
      </c>
      <c r="L3833" s="10">
        <v>14131</v>
      </c>
      <c r="M3833" s="10">
        <v>0</v>
      </c>
      <c r="N3833" s="10">
        <v>14131</v>
      </c>
      <c r="O3833" s="7" t="s">
        <v>28</v>
      </c>
      <c r="P3833" s="14">
        <v>1.1665287</v>
      </c>
      <c r="Q3833" s="14">
        <v>259.04356999999999</v>
      </c>
      <c r="R3833" s="14" t="s">
        <v>3401</v>
      </c>
      <c r="S3833" s="10">
        <v>1</v>
      </c>
      <c r="T3833" s="10">
        <v>1</v>
      </c>
      <c r="U3833" s="7" t="s">
        <v>225</v>
      </c>
      <c r="V3833" s="7" t="s">
        <v>851</v>
      </c>
      <c r="W3833" s="7" t="s">
        <v>852</v>
      </c>
      <c r="X3833" s="7" t="s">
        <v>852</v>
      </c>
    </row>
    <row r="3834" spans="1:24" x14ac:dyDescent="0.25">
      <c r="A3834" s="6">
        <v>51038</v>
      </c>
      <c r="B3834" s="7" t="s">
        <v>2110</v>
      </c>
      <c r="C3834" s="8" t="s">
        <v>850</v>
      </c>
      <c r="D3834" s="8" t="s">
        <v>655</v>
      </c>
      <c r="E3834" s="9">
        <v>4</v>
      </c>
      <c r="F3834" s="8" t="s">
        <v>34</v>
      </c>
      <c r="G3834" s="8" t="s">
        <v>541</v>
      </c>
      <c r="H3834" s="8" t="s">
        <v>3403</v>
      </c>
      <c r="I3834" s="10">
        <v>56967431</v>
      </c>
      <c r="J3834" s="10">
        <v>0</v>
      </c>
      <c r="K3834" s="10">
        <v>1574455</v>
      </c>
      <c r="L3834" s="10">
        <v>1574455</v>
      </c>
      <c r="M3834" s="10">
        <v>0</v>
      </c>
      <c r="N3834" s="10">
        <v>174938</v>
      </c>
      <c r="O3834" s="7" t="s">
        <v>37</v>
      </c>
      <c r="P3834" s="14">
        <v>257.87704000000002</v>
      </c>
      <c r="Q3834" s="14">
        <v>259.04356999999999</v>
      </c>
      <c r="R3834" s="14" t="s">
        <v>3401</v>
      </c>
      <c r="S3834" s="10">
        <v>258</v>
      </c>
      <c r="T3834" s="10">
        <v>234</v>
      </c>
      <c r="U3834" s="7" t="s">
        <v>225</v>
      </c>
      <c r="V3834" s="7" t="s">
        <v>851</v>
      </c>
      <c r="W3834" s="7" t="s">
        <v>852</v>
      </c>
      <c r="X3834" s="7" t="s">
        <v>852</v>
      </c>
    </row>
    <row r="3835" spans="1:24" x14ac:dyDescent="0.25">
      <c r="A3835" s="6">
        <v>52006</v>
      </c>
      <c r="B3835" s="7" t="s">
        <v>2111</v>
      </c>
      <c r="C3835" s="8" t="s">
        <v>63</v>
      </c>
      <c r="D3835" s="8" t="s">
        <v>550</v>
      </c>
      <c r="E3835" s="9">
        <v>7</v>
      </c>
      <c r="F3835" s="8" t="s">
        <v>25</v>
      </c>
      <c r="G3835" s="8" t="s">
        <v>26</v>
      </c>
      <c r="H3835" s="8" t="s">
        <v>27</v>
      </c>
      <c r="I3835" s="10">
        <v>770444999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7" t="s">
        <v>28</v>
      </c>
      <c r="P3835" s="14">
        <v>0</v>
      </c>
      <c r="Q3835" s="14">
        <v>1583.4290000000001</v>
      </c>
      <c r="R3835" s="14" t="s">
        <v>3401</v>
      </c>
      <c r="S3835" s="10">
        <v>0</v>
      </c>
      <c r="T3835" s="10">
        <v>0</v>
      </c>
      <c r="U3835" s="7" t="s">
        <v>29</v>
      </c>
      <c r="V3835" s="7" t="s">
        <v>56</v>
      </c>
      <c r="W3835" s="7" t="s">
        <v>57</v>
      </c>
      <c r="X3835" s="7" t="s">
        <v>58</v>
      </c>
    </row>
    <row r="3836" spans="1:24" x14ac:dyDescent="0.25">
      <c r="A3836" s="6">
        <v>52006</v>
      </c>
      <c r="B3836" s="7" t="s">
        <v>2111</v>
      </c>
      <c r="C3836" s="8" t="s">
        <v>63</v>
      </c>
      <c r="D3836" s="8" t="s">
        <v>550</v>
      </c>
      <c r="E3836" s="9">
        <v>7</v>
      </c>
      <c r="F3836" s="8" t="s">
        <v>25</v>
      </c>
      <c r="G3836" s="8" t="s">
        <v>3407</v>
      </c>
      <c r="H3836" s="8" t="s">
        <v>3403</v>
      </c>
      <c r="I3836" s="10">
        <v>263842001</v>
      </c>
      <c r="J3836" s="10">
        <v>238959</v>
      </c>
      <c r="K3836" s="10">
        <v>2061241</v>
      </c>
      <c r="L3836" s="10">
        <v>1463845</v>
      </c>
      <c r="M3836" s="10">
        <v>597396</v>
      </c>
      <c r="N3836" s="10">
        <v>3081077</v>
      </c>
      <c r="O3836" s="7" t="s">
        <v>28</v>
      </c>
      <c r="P3836" s="14">
        <v>200.11133000000001</v>
      </c>
      <c r="Q3836" s="14">
        <v>1583.4290000000001</v>
      </c>
      <c r="R3836" s="14" t="s">
        <v>3401</v>
      </c>
      <c r="S3836" s="10">
        <v>200</v>
      </c>
      <c r="T3836" s="10">
        <v>182</v>
      </c>
      <c r="U3836" s="7" t="s">
        <v>29</v>
      </c>
      <c r="V3836" s="7" t="s">
        <v>56</v>
      </c>
      <c r="W3836" s="7" t="s">
        <v>57</v>
      </c>
      <c r="X3836" s="7" t="s">
        <v>58</v>
      </c>
    </row>
    <row r="3837" spans="1:24" x14ac:dyDescent="0.25">
      <c r="A3837" s="6">
        <v>52006</v>
      </c>
      <c r="B3837" s="7" t="s">
        <v>2111</v>
      </c>
      <c r="C3837" s="8" t="s">
        <v>63</v>
      </c>
      <c r="D3837" s="8" t="s">
        <v>550</v>
      </c>
      <c r="E3837" s="9">
        <v>7</v>
      </c>
      <c r="F3837" s="8" t="s">
        <v>33</v>
      </c>
      <c r="G3837" s="8" t="s">
        <v>26</v>
      </c>
      <c r="H3837" s="8" t="s">
        <v>27</v>
      </c>
      <c r="I3837" s="10">
        <v>824955731</v>
      </c>
      <c r="J3837" s="10">
        <v>0</v>
      </c>
      <c r="K3837" s="10">
        <v>9616814</v>
      </c>
      <c r="L3837" s="10">
        <v>9616814</v>
      </c>
      <c r="M3837" s="10">
        <v>0</v>
      </c>
      <c r="N3837" s="10">
        <v>9158869</v>
      </c>
      <c r="O3837" s="7" t="s">
        <v>28</v>
      </c>
      <c r="P3837" s="14">
        <v>1282.2417</v>
      </c>
      <c r="Q3837" s="14">
        <v>1583.4290000000001</v>
      </c>
      <c r="R3837" s="14" t="s">
        <v>3401</v>
      </c>
      <c r="S3837" s="10">
        <v>1282</v>
      </c>
      <c r="T3837" s="10">
        <v>1163</v>
      </c>
      <c r="U3837" s="7" t="s">
        <v>29</v>
      </c>
      <c r="V3837" s="7" t="s">
        <v>56</v>
      </c>
      <c r="W3837" s="7" t="s">
        <v>57</v>
      </c>
      <c r="X3837" s="7" t="s">
        <v>58</v>
      </c>
    </row>
    <row r="3838" spans="1:24" x14ac:dyDescent="0.25">
      <c r="A3838" s="6">
        <v>52006</v>
      </c>
      <c r="B3838" s="7" t="s">
        <v>2111</v>
      </c>
      <c r="C3838" s="8" t="s">
        <v>63</v>
      </c>
      <c r="D3838" s="8" t="s">
        <v>550</v>
      </c>
      <c r="E3838" s="9">
        <v>7</v>
      </c>
      <c r="F3838" s="8" t="s">
        <v>33</v>
      </c>
      <c r="G3838" s="8" t="s">
        <v>3407</v>
      </c>
      <c r="H3838" s="8" t="s">
        <v>3403</v>
      </c>
      <c r="I3838" s="10">
        <v>133806269</v>
      </c>
      <c r="J3838" s="10">
        <v>0</v>
      </c>
      <c r="K3838" s="10">
        <v>884960</v>
      </c>
      <c r="L3838" s="10">
        <v>884960</v>
      </c>
      <c r="M3838" s="10">
        <v>0</v>
      </c>
      <c r="N3838" s="10">
        <v>1322811</v>
      </c>
      <c r="O3838" s="7" t="s">
        <v>28</v>
      </c>
      <c r="P3838" s="14">
        <v>101.07599</v>
      </c>
      <c r="Q3838" s="14">
        <v>1583.4290000000001</v>
      </c>
      <c r="R3838" s="14" t="s">
        <v>3401</v>
      </c>
      <c r="S3838" s="10">
        <v>101</v>
      </c>
      <c r="T3838" s="10">
        <v>92</v>
      </c>
      <c r="U3838" s="7" t="s">
        <v>29</v>
      </c>
      <c r="V3838" s="7" t="s">
        <v>56</v>
      </c>
      <c r="W3838" s="7" t="s">
        <v>57</v>
      </c>
      <c r="X3838" s="7" t="s">
        <v>58</v>
      </c>
    </row>
    <row r="3839" spans="1:24" x14ac:dyDescent="0.25">
      <c r="A3839" s="6">
        <v>52007</v>
      </c>
      <c r="B3839" s="7" t="s">
        <v>2112</v>
      </c>
      <c r="C3839" s="8" t="s">
        <v>1070</v>
      </c>
      <c r="D3839" s="8" t="s">
        <v>24</v>
      </c>
      <c r="E3839" s="9">
        <v>1</v>
      </c>
      <c r="F3839" s="8" t="s">
        <v>34</v>
      </c>
      <c r="G3839" s="8" t="s">
        <v>35</v>
      </c>
      <c r="H3839" s="8" t="s">
        <v>36</v>
      </c>
      <c r="I3839" s="10">
        <v>296566160</v>
      </c>
      <c r="J3839" s="10">
        <v>0</v>
      </c>
      <c r="K3839" s="10">
        <v>3616459</v>
      </c>
      <c r="L3839" s="10">
        <v>3616459</v>
      </c>
      <c r="M3839" s="10">
        <v>0</v>
      </c>
      <c r="N3839" s="10">
        <v>145746</v>
      </c>
      <c r="O3839" s="7" t="s">
        <v>37</v>
      </c>
      <c r="P3839" s="14">
        <v>360.72134999999997</v>
      </c>
      <c r="Q3839" s="14">
        <v>362.12551000000002</v>
      </c>
      <c r="R3839" s="14">
        <v>593.65300000000002</v>
      </c>
      <c r="S3839" s="10">
        <v>591</v>
      </c>
      <c r="T3839" s="10">
        <v>536</v>
      </c>
      <c r="U3839" s="7" t="s">
        <v>29</v>
      </c>
      <c r="V3839" s="7" t="s">
        <v>68</v>
      </c>
      <c r="W3839" s="7" t="s">
        <v>69</v>
      </c>
      <c r="X3839" s="7" t="s">
        <v>70</v>
      </c>
    </row>
    <row r="3840" spans="1:24" x14ac:dyDescent="0.25">
      <c r="A3840" s="6">
        <v>52007</v>
      </c>
      <c r="B3840" s="7" t="s">
        <v>2112</v>
      </c>
      <c r="C3840" s="8" t="s">
        <v>1070</v>
      </c>
      <c r="D3840" s="8" t="s">
        <v>24</v>
      </c>
      <c r="E3840" s="9">
        <v>1</v>
      </c>
      <c r="F3840" s="8" t="s">
        <v>34</v>
      </c>
      <c r="G3840" s="8" t="s">
        <v>40</v>
      </c>
      <c r="H3840" s="8" t="s">
        <v>41</v>
      </c>
      <c r="I3840" s="10">
        <v>3149840</v>
      </c>
      <c r="J3840" s="10">
        <v>0</v>
      </c>
      <c r="K3840" s="10">
        <v>38747</v>
      </c>
      <c r="L3840" s="10">
        <v>38747</v>
      </c>
      <c r="M3840" s="10">
        <v>0</v>
      </c>
      <c r="N3840" s="10">
        <v>6754</v>
      </c>
      <c r="O3840" s="7" t="s">
        <v>42</v>
      </c>
      <c r="P3840" s="14">
        <v>1.4041566000000001</v>
      </c>
      <c r="Q3840" s="14">
        <v>362.12551000000002</v>
      </c>
      <c r="R3840" s="14">
        <v>593.65300000000002</v>
      </c>
      <c r="S3840" s="10">
        <v>2</v>
      </c>
      <c r="T3840" s="10">
        <v>2</v>
      </c>
      <c r="U3840" s="7" t="s">
        <v>29</v>
      </c>
      <c r="V3840" s="7" t="s">
        <v>68</v>
      </c>
      <c r="W3840" s="7" t="s">
        <v>69</v>
      </c>
      <c r="X3840" s="7" t="s">
        <v>70</v>
      </c>
    </row>
    <row r="3841" spans="1:24" x14ac:dyDescent="0.25">
      <c r="A3841" s="6">
        <v>52010</v>
      </c>
      <c r="B3841" s="7" t="s">
        <v>2113</v>
      </c>
      <c r="C3841" s="8" t="s">
        <v>133</v>
      </c>
      <c r="D3841" s="8" t="s">
        <v>24</v>
      </c>
      <c r="E3841" s="9">
        <v>2</v>
      </c>
      <c r="F3841" s="8" t="s">
        <v>34</v>
      </c>
      <c r="G3841" s="8" t="s">
        <v>541</v>
      </c>
      <c r="H3841" s="8" t="s">
        <v>3403</v>
      </c>
      <c r="I3841" s="10">
        <v>339993151</v>
      </c>
      <c r="J3841" s="10">
        <v>0</v>
      </c>
      <c r="K3841" s="10">
        <v>5879133</v>
      </c>
      <c r="L3841" s="10">
        <v>5879133</v>
      </c>
      <c r="M3841" s="10">
        <v>0</v>
      </c>
      <c r="N3841" s="10">
        <v>620036</v>
      </c>
      <c r="O3841" s="7" t="s">
        <v>37</v>
      </c>
      <c r="P3841" s="14">
        <v>852.54949999999997</v>
      </c>
      <c r="Q3841" s="14">
        <v>853.51665000000003</v>
      </c>
      <c r="R3841" s="14" t="s">
        <v>3401</v>
      </c>
      <c r="S3841" s="10">
        <v>853</v>
      </c>
      <c r="T3841" s="10">
        <v>773</v>
      </c>
      <c r="U3841" s="7" t="s">
        <v>134</v>
      </c>
      <c r="V3841" s="7" t="s">
        <v>259</v>
      </c>
      <c r="W3841" s="7" t="s">
        <v>260</v>
      </c>
      <c r="X3841" s="7" t="s">
        <v>137</v>
      </c>
    </row>
    <row r="3842" spans="1:24" x14ac:dyDescent="0.25">
      <c r="A3842" s="6">
        <v>52010</v>
      </c>
      <c r="B3842" s="7" t="s">
        <v>2113</v>
      </c>
      <c r="C3842" s="8" t="s">
        <v>133</v>
      </c>
      <c r="D3842" s="8" t="s">
        <v>24</v>
      </c>
      <c r="E3842" s="9">
        <v>2</v>
      </c>
      <c r="F3842" s="8" t="s">
        <v>34</v>
      </c>
      <c r="G3842" s="8" t="s">
        <v>220</v>
      </c>
      <c r="H3842" s="8" t="s">
        <v>41</v>
      </c>
      <c r="I3842" s="10">
        <v>753984</v>
      </c>
      <c r="J3842" s="10">
        <v>0</v>
      </c>
      <c r="K3842" s="10">
        <v>13646</v>
      </c>
      <c r="L3842" s="10">
        <v>13646</v>
      </c>
      <c r="M3842" s="10">
        <v>0</v>
      </c>
      <c r="N3842" s="10">
        <v>3591</v>
      </c>
      <c r="O3842" s="7" t="s">
        <v>42</v>
      </c>
      <c r="P3842" s="14">
        <v>0.96714610000000001</v>
      </c>
      <c r="Q3842" s="14">
        <v>853.51665000000003</v>
      </c>
      <c r="R3842" s="14" t="s">
        <v>3401</v>
      </c>
      <c r="S3842" s="10">
        <v>1</v>
      </c>
      <c r="T3842" s="10">
        <v>1</v>
      </c>
      <c r="U3842" s="7" t="s">
        <v>134</v>
      </c>
      <c r="V3842" s="7" t="s">
        <v>259</v>
      </c>
      <c r="W3842" s="7" t="s">
        <v>260</v>
      </c>
      <c r="X3842" s="7" t="s">
        <v>137</v>
      </c>
    </row>
    <row r="3843" spans="1:24" x14ac:dyDescent="0.25">
      <c r="A3843" s="6">
        <v>52019</v>
      </c>
      <c r="B3843" s="7" t="s">
        <v>2115</v>
      </c>
      <c r="C3843" s="8" t="s">
        <v>1070</v>
      </c>
      <c r="D3843" s="8" t="s">
        <v>24</v>
      </c>
      <c r="E3843" s="9">
        <v>2</v>
      </c>
      <c r="F3843" s="8" t="s">
        <v>25</v>
      </c>
      <c r="G3843" s="8" t="s">
        <v>26</v>
      </c>
      <c r="H3843" s="8" t="s">
        <v>27</v>
      </c>
      <c r="I3843" s="10">
        <v>1605847181</v>
      </c>
      <c r="J3843" s="10">
        <v>0</v>
      </c>
      <c r="K3843" s="10">
        <v>4041219</v>
      </c>
      <c r="L3843" s="10">
        <v>4041219</v>
      </c>
      <c r="M3843" s="10">
        <v>0</v>
      </c>
      <c r="N3843" s="10">
        <v>3864085</v>
      </c>
      <c r="O3843" s="7" t="s">
        <v>28</v>
      </c>
      <c r="P3843" s="14">
        <v>54.097189999999998</v>
      </c>
      <c r="Q3843" s="14">
        <v>4658.4763000000003</v>
      </c>
      <c r="R3843" s="14">
        <v>729.85599999999999</v>
      </c>
      <c r="S3843" s="10">
        <v>8</v>
      </c>
      <c r="T3843" s="10">
        <v>8</v>
      </c>
      <c r="U3843" s="7" t="s">
        <v>29</v>
      </c>
      <c r="V3843" s="7" t="s">
        <v>68</v>
      </c>
      <c r="W3843" s="7" t="s">
        <v>69</v>
      </c>
      <c r="X3843" s="7" t="s">
        <v>70</v>
      </c>
    </row>
    <row r="3844" spans="1:24" x14ac:dyDescent="0.25">
      <c r="A3844" s="6">
        <v>52019</v>
      </c>
      <c r="B3844" s="7" t="s">
        <v>2115</v>
      </c>
      <c r="C3844" s="8" t="s">
        <v>1070</v>
      </c>
      <c r="D3844" s="8" t="s">
        <v>24</v>
      </c>
      <c r="E3844" s="9">
        <v>2</v>
      </c>
      <c r="F3844" s="8" t="s">
        <v>25</v>
      </c>
      <c r="G3844" s="8" t="s">
        <v>40</v>
      </c>
      <c r="H3844" s="8" t="s">
        <v>41</v>
      </c>
      <c r="I3844" s="10">
        <v>3410949</v>
      </c>
      <c r="J3844" s="10">
        <v>0</v>
      </c>
      <c r="K3844" s="10">
        <v>0</v>
      </c>
      <c r="L3844" s="10">
        <v>0</v>
      </c>
      <c r="M3844" s="10">
        <v>0</v>
      </c>
      <c r="N3844" s="10">
        <v>0</v>
      </c>
      <c r="O3844" s="7" t="s">
        <v>42</v>
      </c>
      <c r="P3844" s="14">
        <v>0</v>
      </c>
      <c r="Q3844" s="14">
        <v>4658.4763000000003</v>
      </c>
      <c r="R3844" s="14">
        <v>729.85599999999999</v>
      </c>
      <c r="S3844" s="10">
        <v>0</v>
      </c>
      <c r="T3844" s="10">
        <v>0</v>
      </c>
      <c r="U3844" s="7" t="s">
        <v>29</v>
      </c>
      <c r="V3844" s="7" t="s">
        <v>68</v>
      </c>
      <c r="W3844" s="7" t="s">
        <v>69</v>
      </c>
      <c r="X3844" s="7" t="s">
        <v>70</v>
      </c>
    </row>
    <row r="3845" spans="1:24" x14ac:dyDescent="0.25">
      <c r="A3845" s="6">
        <v>52019</v>
      </c>
      <c r="B3845" s="7" t="s">
        <v>2115</v>
      </c>
      <c r="C3845" s="8" t="s">
        <v>1070</v>
      </c>
      <c r="D3845" s="8" t="s">
        <v>24</v>
      </c>
      <c r="E3845" s="9">
        <v>2</v>
      </c>
      <c r="F3845" s="8" t="s">
        <v>33</v>
      </c>
      <c r="G3845" s="8" t="s">
        <v>26</v>
      </c>
      <c r="H3845" s="8" t="s">
        <v>27</v>
      </c>
      <c r="I3845" s="10">
        <v>2672143580</v>
      </c>
      <c r="J3845" s="10">
        <v>0</v>
      </c>
      <c r="K3845" s="10">
        <v>31325535</v>
      </c>
      <c r="L3845" s="10">
        <v>31325535</v>
      </c>
      <c r="M3845" s="10">
        <v>0</v>
      </c>
      <c r="N3845" s="10">
        <v>29959031</v>
      </c>
      <c r="O3845" s="7" t="s">
        <v>28</v>
      </c>
      <c r="P3845" s="14">
        <v>4194.2642999999998</v>
      </c>
      <c r="Q3845" s="14">
        <v>4658.4763000000003</v>
      </c>
      <c r="R3845" s="14">
        <v>729.85599999999999</v>
      </c>
      <c r="S3845" s="10">
        <v>657</v>
      </c>
      <c r="T3845" s="10">
        <v>596</v>
      </c>
      <c r="U3845" s="7" t="s">
        <v>29</v>
      </c>
      <c r="V3845" s="7" t="s">
        <v>68</v>
      </c>
      <c r="W3845" s="7" t="s">
        <v>69</v>
      </c>
      <c r="X3845" s="7" t="s">
        <v>70</v>
      </c>
    </row>
    <row r="3846" spans="1:24" x14ac:dyDescent="0.25">
      <c r="A3846" s="6">
        <v>52019</v>
      </c>
      <c r="B3846" s="7" t="s">
        <v>2115</v>
      </c>
      <c r="C3846" s="8" t="s">
        <v>1070</v>
      </c>
      <c r="D3846" s="8" t="s">
        <v>24</v>
      </c>
      <c r="E3846" s="9">
        <v>2</v>
      </c>
      <c r="F3846" s="8" t="s">
        <v>33</v>
      </c>
      <c r="G3846" s="8" t="s">
        <v>40</v>
      </c>
      <c r="H3846" s="8" t="s">
        <v>41</v>
      </c>
      <c r="I3846" s="10">
        <v>6791750</v>
      </c>
      <c r="J3846" s="10">
        <v>0</v>
      </c>
      <c r="K3846" s="10">
        <v>77901</v>
      </c>
      <c r="L3846" s="10">
        <v>77901</v>
      </c>
      <c r="M3846" s="10">
        <v>0</v>
      </c>
      <c r="N3846" s="10">
        <v>13469</v>
      </c>
      <c r="O3846" s="7" t="s">
        <v>42</v>
      </c>
      <c r="P3846" s="14">
        <v>6.7883760000000004</v>
      </c>
      <c r="Q3846" s="14">
        <v>4658.4763000000003</v>
      </c>
      <c r="R3846" s="14">
        <v>729.85599999999999</v>
      </c>
      <c r="S3846" s="10">
        <v>1</v>
      </c>
      <c r="T3846" s="10">
        <v>1</v>
      </c>
      <c r="U3846" s="7" t="s">
        <v>29</v>
      </c>
      <c r="V3846" s="7" t="s">
        <v>68</v>
      </c>
      <c r="W3846" s="7" t="s">
        <v>69</v>
      </c>
      <c r="X3846" s="7" t="s">
        <v>70</v>
      </c>
    </row>
    <row r="3847" spans="1:24" x14ac:dyDescent="0.25">
      <c r="A3847" s="6">
        <v>52019</v>
      </c>
      <c r="B3847" s="7" t="s">
        <v>2115</v>
      </c>
      <c r="C3847" s="8" t="s">
        <v>1070</v>
      </c>
      <c r="D3847" s="8" t="s">
        <v>24</v>
      </c>
      <c r="E3847" s="9">
        <v>2</v>
      </c>
      <c r="F3847" s="8" t="s">
        <v>45</v>
      </c>
      <c r="G3847" s="8" t="s">
        <v>26</v>
      </c>
      <c r="H3847" s="8" t="s">
        <v>27</v>
      </c>
      <c r="I3847" s="10">
        <v>225931681</v>
      </c>
      <c r="J3847" s="10">
        <v>0</v>
      </c>
      <c r="K3847" s="10">
        <v>2481564</v>
      </c>
      <c r="L3847" s="10">
        <v>2481564</v>
      </c>
      <c r="M3847" s="10">
        <v>0</v>
      </c>
      <c r="N3847" s="10">
        <v>2373949</v>
      </c>
      <c r="O3847" s="7" t="s">
        <v>28</v>
      </c>
      <c r="P3847" s="14">
        <v>389.32763999999997</v>
      </c>
      <c r="Q3847" s="14">
        <v>4658.4763000000003</v>
      </c>
      <c r="R3847" s="14">
        <v>729.85599999999999</v>
      </c>
      <c r="S3847" s="10">
        <v>61</v>
      </c>
      <c r="T3847" s="10">
        <v>55</v>
      </c>
      <c r="U3847" s="7" t="s">
        <v>29</v>
      </c>
      <c r="V3847" s="7" t="s">
        <v>68</v>
      </c>
      <c r="W3847" s="7" t="s">
        <v>69</v>
      </c>
      <c r="X3847" s="7" t="s">
        <v>70</v>
      </c>
    </row>
    <row r="3848" spans="1:24" x14ac:dyDescent="0.25">
      <c r="A3848" s="6">
        <v>52019</v>
      </c>
      <c r="B3848" s="7" t="s">
        <v>2115</v>
      </c>
      <c r="C3848" s="8" t="s">
        <v>1070</v>
      </c>
      <c r="D3848" s="8" t="s">
        <v>24</v>
      </c>
      <c r="E3848" s="9">
        <v>2</v>
      </c>
      <c r="F3848" s="8" t="s">
        <v>45</v>
      </c>
      <c r="G3848" s="8" t="s">
        <v>40</v>
      </c>
      <c r="H3848" s="8" t="s">
        <v>41</v>
      </c>
      <c r="I3848" s="10">
        <v>2822799</v>
      </c>
      <c r="J3848" s="10">
        <v>0</v>
      </c>
      <c r="K3848" s="10">
        <v>31611</v>
      </c>
      <c r="L3848" s="10">
        <v>31611</v>
      </c>
      <c r="M3848" s="10">
        <v>0</v>
      </c>
      <c r="N3848" s="10">
        <v>5464</v>
      </c>
      <c r="O3848" s="7" t="s">
        <v>42</v>
      </c>
      <c r="P3848" s="14">
        <v>13.998768</v>
      </c>
      <c r="Q3848" s="14">
        <v>4658.4763000000003</v>
      </c>
      <c r="R3848" s="14">
        <v>729.85599999999999</v>
      </c>
      <c r="S3848" s="10">
        <v>2</v>
      </c>
      <c r="T3848" s="10">
        <v>2</v>
      </c>
      <c r="U3848" s="7" t="s">
        <v>29</v>
      </c>
      <c r="V3848" s="7" t="s">
        <v>68</v>
      </c>
      <c r="W3848" s="7" t="s">
        <v>69</v>
      </c>
      <c r="X3848" s="7" t="s">
        <v>70</v>
      </c>
    </row>
    <row r="3849" spans="1:24" x14ac:dyDescent="0.25">
      <c r="A3849" s="6">
        <v>52021</v>
      </c>
      <c r="B3849" s="7" t="s">
        <v>2116</v>
      </c>
      <c r="C3849" s="8" t="s">
        <v>188</v>
      </c>
      <c r="D3849" s="8" t="s">
        <v>655</v>
      </c>
      <c r="E3849" s="9">
        <v>5</v>
      </c>
      <c r="F3849" s="8" t="s">
        <v>45</v>
      </c>
      <c r="G3849" s="8" t="s">
        <v>26</v>
      </c>
      <c r="H3849" s="8" t="s">
        <v>27</v>
      </c>
      <c r="I3849" s="10">
        <v>26000</v>
      </c>
      <c r="J3849" s="10">
        <v>0</v>
      </c>
      <c r="K3849" s="10">
        <v>317</v>
      </c>
      <c r="L3849" s="10">
        <v>317</v>
      </c>
      <c r="M3849" s="10">
        <v>0</v>
      </c>
      <c r="N3849" s="10">
        <v>311</v>
      </c>
      <c r="O3849" s="7" t="s">
        <v>28</v>
      </c>
      <c r="P3849" s="14">
        <v>5.1004000000000001E-2</v>
      </c>
      <c r="Q3849" s="14">
        <v>5.1004000000000001E-2</v>
      </c>
      <c r="R3849" s="14" t="s">
        <v>3401</v>
      </c>
      <c r="S3849" s="10">
        <v>0</v>
      </c>
      <c r="T3849" s="10">
        <v>0</v>
      </c>
      <c r="U3849" s="7" t="s">
        <v>189</v>
      </c>
      <c r="V3849" s="7" t="s">
        <v>68</v>
      </c>
      <c r="W3849" s="7" t="s">
        <v>69</v>
      </c>
      <c r="X3849" s="7" t="s">
        <v>70</v>
      </c>
    </row>
    <row r="3850" spans="1:24" x14ac:dyDescent="0.25">
      <c r="A3850" s="6">
        <v>52024</v>
      </c>
      <c r="B3850" s="7" t="s">
        <v>2117</v>
      </c>
      <c r="C3850" s="8" t="s">
        <v>992</v>
      </c>
      <c r="D3850" s="8" t="s">
        <v>655</v>
      </c>
      <c r="E3850" s="9">
        <v>5</v>
      </c>
      <c r="F3850" s="8" t="s">
        <v>34</v>
      </c>
      <c r="G3850" s="8" t="s">
        <v>26</v>
      </c>
      <c r="H3850" s="8" t="s">
        <v>27</v>
      </c>
      <c r="I3850" s="10">
        <v>20442971</v>
      </c>
      <c r="J3850" s="10">
        <v>553314</v>
      </c>
      <c r="K3850" s="10">
        <v>958562</v>
      </c>
      <c r="L3850" s="10">
        <v>107309</v>
      </c>
      <c r="M3850" s="10">
        <v>851253</v>
      </c>
      <c r="N3850" s="10">
        <v>871420</v>
      </c>
      <c r="O3850" s="7" t="s">
        <v>28</v>
      </c>
      <c r="P3850" s="14">
        <v>57.270560000000003</v>
      </c>
      <c r="Q3850" s="14">
        <v>67.465282000000002</v>
      </c>
      <c r="R3850" s="14" t="s">
        <v>3401</v>
      </c>
      <c r="S3850" s="10">
        <v>57</v>
      </c>
      <c r="T3850" s="10">
        <v>52</v>
      </c>
      <c r="U3850" s="7" t="s">
        <v>225</v>
      </c>
      <c r="V3850" s="7" t="s">
        <v>226</v>
      </c>
      <c r="W3850" s="7" t="s">
        <v>227</v>
      </c>
      <c r="X3850" s="7" t="s">
        <v>228</v>
      </c>
    </row>
    <row r="3851" spans="1:24" x14ac:dyDescent="0.25">
      <c r="A3851" s="6">
        <v>52024</v>
      </c>
      <c r="B3851" s="7" t="s">
        <v>2117</v>
      </c>
      <c r="C3851" s="8" t="s">
        <v>992</v>
      </c>
      <c r="D3851" s="8" t="s">
        <v>655</v>
      </c>
      <c r="E3851" s="9">
        <v>5</v>
      </c>
      <c r="F3851" s="8" t="s">
        <v>34</v>
      </c>
      <c r="G3851" s="8" t="s">
        <v>193</v>
      </c>
      <c r="H3851" s="8" t="s">
        <v>41</v>
      </c>
      <c r="I3851" s="10">
        <v>2120029</v>
      </c>
      <c r="J3851" s="10">
        <v>70890</v>
      </c>
      <c r="K3851" s="10">
        <v>120191</v>
      </c>
      <c r="L3851" s="10">
        <v>11129</v>
      </c>
      <c r="M3851" s="10">
        <v>109062</v>
      </c>
      <c r="N3851" s="10">
        <v>18780</v>
      </c>
      <c r="O3851" s="7" t="s">
        <v>42</v>
      </c>
      <c r="P3851" s="14">
        <v>10.194723</v>
      </c>
      <c r="Q3851" s="14">
        <v>67.465282000000002</v>
      </c>
      <c r="R3851" s="14" t="s">
        <v>3401</v>
      </c>
      <c r="S3851" s="10">
        <v>10</v>
      </c>
      <c r="T3851" s="10">
        <v>9</v>
      </c>
      <c r="U3851" s="7" t="s">
        <v>225</v>
      </c>
      <c r="V3851" s="7" t="s">
        <v>226</v>
      </c>
      <c r="W3851" s="7" t="s">
        <v>227</v>
      </c>
      <c r="X3851" s="7" t="s">
        <v>228</v>
      </c>
    </row>
    <row r="3852" spans="1:24" x14ac:dyDescent="0.25">
      <c r="A3852" s="6">
        <v>52026</v>
      </c>
      <c r="B3852" s="7" t="s">
        <v>2118</v>
      </c>
      <c r="C3852" s="8" t="s">
        <v>586</v>
      </c>
      <c r="D3852" s="8" t="s">
        <v>24</v>
      </c>
      <c r="E3852" s="9">
        <v>2</v>
      </c>
      <c r="F3852" s="8" t="s">
        <v>25</v>
      </c>
      <c r="G3852" s="8" t="s">
        <v>26</v>
      </c>
      <c r="H3852" s="8" t="s">
        <v>27</v>
      </c>
      <c r="I3852" s="10">
        <v>0</v>
      </c>
      <c r="J3852" s="10">
        <v>0</v>
      </c>
      <c r="K3852" s="10">
        <v>7785</v>
      </c>
      <c r="L3852" s="10">
        <v>7785</v>
      </c>
      <c r="M3852" s="10">
        <v>0</v>
      </c>
      <c r="N3852" s="10">
        <v>7580</v>
      </c>
      <c r="O3852" s="7" t="s">
        <v>28</v>
      </c>
      <c r="P3852" s="14">
        <v>0.10612000000000001</v>
      </c>
      <c r="Q3852" s="14">
        <v>130.01132000000001</v>
      </c>
      <c r="R3852" s="14">
        <v>12.978999999999999</v>
      </c>
      <c r="S3852" s="10">
        <v>0</v>
      </c>
      <c r="T3852" s="10">
        <v>0</v>
      </c>
      <c r="U3852" s="7" t="s">
        <v>225</v>
      </c>
      <c r="V3852" s="7" t="s">
        <v>226</v>
      </c>
      <c r="W3852" s="7" t="s">
        <v>227</v>
      </c>
      <c r="X3852" s="7" t="s">
        <v>228</v>
      </c>
    </row>
    <row r="3853" spans="1:24" x14ac:dyDescent="0.25">
      <c r="A3853" s="6">
        <v>52026</v>
      </c>
      <c r="B3853" s="7" t="s">
        <v>2118</v>
      </c>
      <c r="C3853" s="8" t="s">
        <v>586</v>
      </c>
      <c r="D3853" s="8" t="s">
        <v>24</v>
      </c>
      <c r="E3853" s="9">
        <v>2</v>
      </c>
      <c r="F3853" s="8" t="s">
        <v>33</v>
      </c>
      <c r="G3853" s="8" t="s">
        <v>26</v>
      </c>
      <c r="H3853" s="8" t="s">
        <v>27</v>
      </c>
      <c r="I3853" s="10">
        <v>88265714</v>
      </c>
      <c r="J3853" s="10">
        <v>0</v>
      </c>
      <c r="K3853" s="10">
        <v>759234</v>
      </c>
      <c r="L3853" s="10">
        <v>759234</v>
      </c>
      <c r="M3853" s="10">
        <v>0</v>
      </c>
      <c r="N3853" s="10">
        <v>739152</v>
      </c>
      <c r="O3853" s="7" t="s">
        <v>28</v>
      </c>
      <c r="P3853" s="14">
        <v>103.48128</v>
      </c>
      <c r="Q3853" s="14">
        <v>130.01132000000001</v>
      </c>
      <c r="R3853" s="14">
        <v>12.978999999999999</v>
      </c>
      <c r="S3853" s="10">
        <v>10</v>
      </c>
      <c r="T3853" s="10">
        <v>9</v>
      </c>
      <c r="U3853" s="7" t="s">
        <v>225</v>
      </c>
      <c r="V3853" s="7" t="s">
        <v>226</v>
      </c>
      <c r="W3853" s="7" t="s">
        <v>227</v>
      </c>
      <c r="X3853" s="7" t="s">
        <v>228</v>
      </c>
    </row>
    <row r="3854" spans="1:24" x14ac:dyDescent="0.25">
      <c r="A3854" s="6">
        <v>52026</v>
      </c>
      <c r="B3854" s="7" t="s">
        <v>2118</v>
      </c>
      <c r="C3854" s="8" t="s">
        <v>586</v>
      </c>
      <c r="D3854" s="8" t="s">
        <v>24</v>
      </c>
      <c r="E3854" s="9">
        <v>2</v>
      </c>
      <c r="F3854" s="8" t="s">
        <v>33</v>
      </c>
      <c r="G3854" s="8" t="s">
        <v>40</v>
      </c>
      <c r="H3854" s="8" t="s">
        <v>41</v>
      </c>
      <c r="I3854" s="10">
        <v>81286</v>
      </c>
      <c r="J3854" s="10">
        <v>0</v>
      </c>
      <c r="K3854" s="10">
        <v>685</v>
      </c>
      <c r="L3854" s="10">
        <v>685</v>
      </c>
      <c r="M3854" s="10">
        <v>0</v>
      </c>
      <c r="N3854" s="10">
        <v>118</v>
      </c>
      <c r="O3854" s="7" t="s">
        <v>42</v>
      </c>
      <c r="P3854" s="14">
        <v>5.9471999999999997E-2</v>
      </c>
      <c r="Q3854" s="14">
        <v>130.01132000000001</v>
      </c>
      <c r="R3854" s="14">
        <v>12.978999999999999</v>
      </c>
      <c r="S3854" s="10">
        <v>0</v>
      </c>
      <c r="T3854" s="10">
        <v>0</v>
      </c>
      <c r="U3854" s="7" t="s">
        <v>225</v>
      </c>
      <c r="V3854" s="7" t="s">
        <v>226</v>
      </c>
      <c r="W3854" s="7" t="s">
        <v>227</v>
      </c>
      <c r="X3854" s="7" t="s">
        <v>228</v>
      </c>
    </row>
    <row r="3855" spans="1:24" x14ac:dyDescent="0.25">
      <c r="A3855" s="6">
        <v>52026</v>
      </c>
      <c r="B3855" s="7" t="s">
        <v>2118</v>
      </c>
      <c r="C3855" s="8" t="s">
        <v>586</v>
      </c>
      <c r="D3855" s="8" t="s">
        <v>24</v>
      </c>
      <c r="E3855" s="9">
        <v>2</v>
      </c>
      <c r="F3855" s="8" t="s">
        <v>45</v>
      </c>
      <c r="G3855" s="8" t="s">
        <v>26</v>
      </c>
      <c r="H3855" s="8" t="s">
        <v>27</v>
      </c>
      <c r="I3855" s="10">
        <v>13892520</v>
      </c>
      <c r="J3855" s="10">
        <v>0</v>
      </c>
      <c r="K3855" s="10">
        <v>164201</v>
      </c>
      <c r="L3855" s="10">
        <v>164201</v>
      </c>
      <c r="M3855" s="10">
        <v>0</v>
      </c>
      <c r="N3855" s="10">
        <v>159884</v>
      </c>
      <c r="O3855" s="7" t="s">
        <v>28</v>
      </c>
      <c r="P3855" s="14">
        <v>26.220976</v>
      </c>
      <c r="Q3855" s="14">
        <v>130.01132000000001</v>
      </c>
      <c r="R3855" s="14">
        <v>12.978999999999999</v>
      </c>
      <c r="S3855" s="10">
        <v>3</v>
      </c>
      <c r="T3855" s="10">
        <v>2</v>
      </c>
      <c r="U3855" s="7" t="s">
        <v>225</v>
      </c>
      <c r="V3855" s="7" t="s">
        <v>226</v>
      </c>
      <c r="W3855" s="7" t="s">
        <v>227</v>
      </c>
      <c r="X3855" s="7" t="s">
        <v>228</v>
      </c>
    </row>
    <row r="3856" spans="1:24" x14ac:dyDescent="0.25">
      <c r="A3856" s="6">
        <v>52026</v>
      </c>
      <c r="B3856" s="7" t="s">
        <v>2118</v>
      </c>
      <c r="C3856" s="8" t="s">
        <v>586</v>
      </c>
      <c r="D3856" s="8" t="s">
        <v>24</v>
      </c>
      <c r="E3856" s="9">
        <v>2</v>
      </c>
      <c r="F3856" s="8" t="s">
        <v>45</v>
      </c>
      <c r="G3856" s="8" t="s">
        <v>40</v>
      </c>
      <c r="H3856" s="8" t="s">
        <v>41</v>
      </c>
      <c r="I3856" s="10">
        <v>27480</v>
      </c>
      <c r="J3856" s="10">
        <v>0</v>
      </c>
      <c r="K3856" s="10">
        <v>325</v>
      </c>
      <c r="L3856" s="10">
        <v>325</v>
      </c>
      <c r="M3856" s="10">
        <v>0</v>
      </c>
      <c r="N3856" s="10">
        <v>56</v>
      </c>
      <c r="O3856" s="7" t="s">
        <v>42</v>
      </c>
      <c r="P3856" s="14">
        <v>0.14347199999999999</v>
      </c>
      <c r="Q3856" s="14">
        <v>130.01132000000001</v>
      </c>
      <c r="R3856" s="14">
        <v>12.978999999999999</v>
      </c>
      <c r="S3856" s="10">
        <v>0</v>
      </c>
      <c r="T3856" s="10">
        <v>0</v>
      </c>
      <c r="U3856" s="7" t="s">
        <v>225</v>
      </c>
      <c r="V3856" s="7" t="s">
        <v>226</v>
      </c>
      <c r="W3856" s="7" t="s">
        <v>227</v>
      </c>
      <c r="X3856" s="7" t="s">
        <v>228</v>
      </c>
    </row>
    <row r="3857" spans="1:24" x14ac:dyDescent="0.25">
      <c r="A3857" s="6">
        <v>52031</v>
      </c>
      <c r="B3857" s="7" t="s">
        <v>2120</v>
      </c>
      <c r="C3857" s="8" t="s">
        <v>63</v>
      </c>
      <c r="D3857" s="8" t="s">
        <v>550</v>
      </c>
      <c r="E3857" s="9">
        <v>6</v>
      </c>
      <c r="F3857" s="8" t="s">
        <v>34</v>
      </c>
      <c r="G3857" s="8" t="s">
        <v>26</v>
      </c>
      <c r="H3857" s="8" t="s">
        <v>27</v>
      </c>
      <c r="I3857" s="10">
        <v>17944590</v>
      </c>
      <c r="J3857" s="10">
        <v>0</v>
      </c>
      <c r="K3857" s="10">
        <v>228142</v>
      </c>
      <c r="L3857" s="10">
        <v>228142</v>
      </c>
      <c r="M3857" s="10">
        <v>0</v>
      </c>
      <c r="N3857" s="10">
        <v>206283</v>
      </c>
      <c r="O3857" s="7" t="s">
        <v>28</v>
      </c>
      <c r="P3857" s="14">
        <v>7.9418955000000002</v>
      </c>
      <c r="Q3857" s="14">
        <v>17.596938999999999</v>
      </c>
      <c r="R3857" s="14" t="s">
        <v>3401</v>
      </c>
      <c r="S3857" s="10">
        <v>8</v>
      </c>
      <c r="T3857" s="10">
        <v>7</v>
      </c>
      <c r="U3857" s="7" t="s">
        <v>29</v>
      </c>
      <c r="V3857" s="7" t="s">
        <v>56</v>
      </c>
      <c r="W3857" s="7" t="s">
        <v>57</v>
      </c>
      <c r="X3857" s="7" t="s">
        <v>58</v>
      </c>
    </row>
    <row r="3858" spans="1:24" x14ac:dyDescent="0.25">
      <c r="A3858" s="6">
        <v>52031</v>
      </c>
      <c r="B3858" s="7" t="s">
        <v>2120</v>
      </c>
      <c r="C3858" s="8" t="s">
        <v>63</v>
      </c>
      <c r="D3858" s="8" t="s">
        <v>550</v>
      </c>
      <c r="E3858" s="9">
        <v>6</v>
      </c>
      <c r="F3858" s="8" t="s">
        <v>34</v>
      </c>
      <c r="G3858" s="8" t="s">
        <v>3407</v>
      </c>
      <c r="H3858" s="8" t="s">
        <v>3403</v>
      </c>
      <c r="I3858" s="10">
        <v>36443310</v>
      </c>
      <c r="J3858" s="10">
        <v>0</v>
      </c>
      <c r="K3858" s="10">
        <v>467132</v>
      </c>
      <c r="L3858" s="10">
        <v>467132</v>
      </c>
      <c r="M3858" s="10">
        <v>0</v>
      </c>
      <c r="N3858" s="10">
        <v>459485</v>
      </c>
      <c r="O3858" s="7" t="s">
        <v>28</v>
      </c>
      <c r="P3858" s="14">
        <v>9.6550434000000003</v>
      </c>
      <c r="Q3858" s="14">
        <v>17.596938999999999</v>
      </c>
      <c r="R3858" s="14" t="s">
        <v>3401</v>
      </c>
      <c r="S3858" s="10">
        <v>10</v>
      </c>
      <c r="T3858" s="10">
        <v>9</v>
      </c>
      <c r="U3858" s="7" t="s">
        <v>29</v>
      </c>
      <c r="V3858" s="7" t="s">
        <v>56</v>
      </c>
      <c r="W3858" s="7" t="s">
        <v>57</v>
      </c>
      <c r="X3858" s="7" t="s">
        <v>58</v>
      </c>
    </row>
    <row r="3859" spans="1:24" x14ac:dyDescent="0.25">
      <c r="A3859" s="6">
        <v>52034</v>
      </c>
      <c r="B3859" s="7" t="s">
        <v>2121</v>
      </c>
      <c r="C3859" s="8" t="s">
        <v>188</v>
      </c>
      <c r="D3859" s="8" t="s">
        <v>550</v>
      </c>
      <c r="E3859" s="9">
        <v>7</v>
      </c>
      <c r="F3859" s="8" t="s">
        <v>45</v>
      </c>
      <c r="G3859" s="8" t="s">
        <v>26</v>
      </c>
      <c r="H3859" s="8" t="s">
        <v>27</v>
      </c>
      <c r="I3859" s="10">
        <v>24892000</v>
      </c>
      <c r="J3859" s="10">
        <v>106357</v>
      </c>
      <c r="K3859" s="10">
        <v>659615</v>
      </c>
      <c r="L3859" s="10">
        <v>292868</v>
      </c>
      <c r="M3859" s="10">
        <v>366747</v>
      </c>
      <c r="N3859" s="10">
        <v>659615</v>
      </c>
      <c r="O3859" s="7" t="s">
        <v>28</v>
      </c>
      <c r="P3859" s="14">
        <v>108.17686</v>
      </c>
      <c r="Q3859" s="14">
        <v>108.17686</v>
      </c>
      <c r="R3859" s="14" t="s">
        <v>3401</v>
      </c>
      <c r="S3859" s="10">
        <v>108</v>
      </c>
      <c r="T3859" s="10">
        <v>98</v>
      </c>
      <c r="U3859" s="7" t="s">
        <v>189</v>
      </c>
      <c r="V3859" s="7" t="s">
        <v>68</v>
      </c>
      <c r="W3859" s="7" t="s">
        <v>69</v>
      </c>
      <c r="X3859" s="7" t="s">
        <v>70</v>
      </c>
    </row>
    <row r="3860" spans="1:24" x14ac:dyDescent="0.25">
      <c r="A3860" s="6">
        <v>52048</v>
      </c>
      <c r="B3860" s="7" t="s">
        <v>2122</v>
      </c>
      <c r="C3860" s="8" t="s">
        <v>1016</v>
      </c>
      <c r="D3860" s="8" t="s">
        <v>655</v>
      </c>
      <c r="E3860" s="9">
        <v>5</v>
      </c>
      <c r="F3860" s="8" t="s">
        <v>45</v>
      </c>
      <c r="G3860" s="8" t="s">
        <v>26</v>
      </c>
      <c r="H3860" s="8" t="s">
        <v>27</v>
      </c>
      <c r="I3860" s="10">
        <v>86374000</v>
      </c>
      <c r="J3860" s="10">
        <v>566276</v>
      </c>
      <c r="K3860" s="10">
        <v>1086033</v>
      </c>
      <c r="L3860" s="10">
        <v>378187</v>
      </c>
      <c r="M3860" s="10">
        <v>707846</v>
      </c>
      <c r="N3860" s="10">
        <v>1054400</v>
      </c>
      <c r="O3860" s="7" t="s">
        <v>28</v>
      </c>
      <c r="P3860" s="14">
        <v>172.92160000000001</v>
      </c>
      <c r="Q3860" s="14">
        <v>172.92160000000001</v>
      </c>
      <c r="R3860" s="14" t="s">
        <v>3401</v>
      </c>
      <c r="S3860" s="10">
        <v>173</v>
      </c>
      <c r="T3860" s="10">
        <v>157</v>
      </c>
      <c r="U3860" s="7" t="s">
        <v>29</v>
      </c>
      <c r="V3860" s="7" t="s">
        <v>60</v>
      </c>
      <c r="W3860" s="7" t="s">
        <v>61</v>
      </c>
      <c r="X3860" s="7" t="s">
        <v>61</v>
      </c>
    </row>
    <row r="3861" spans="1:24" x14ac:dyDescent="0.25">
      <c r="A3861" s="6">
        <v>52051</v>
      </c>
      <c r="B3861" s="7" t="s">
        <v>3498</v>
      </c>
      <c r="C3861" s="8" t="s">
        <v>1070</v>
      </c>
      <c r="D3861" s="8" t="s">
        <v>24</v>
      </c>
      <c r="E3861" s="9">
        <v>2</v>
      </c>
      <c r="F3861" s="8" t="s">
        <v>54</v>
      </c>
      <c r="G3861" s="8" t="s">
        <v>3402</v>
      </c>
      <c r="H3861" s="8" t="s">
        <v>3403</v>
      </c>
      <c r="I3861" s="10">
        <v>13082000</v>
      </c>
      <c r="J3861" s="10">
        <v>0</v>
      </c>
      <c r="K3861" s="10">
        <v>182729</v>
      </c>
      <c r="L3861" s="10">
        <v>182729</v>
      </c>
      <c r="M3861" s="10">
        <v>0</v>
      </c>
      <c r="N3861" s="10">
        <v>350727</v>
      </c>
      <c r="O3861" s="7" t="s">
        <v>28</v>
      </c>
      <c r="P3861" s="14">
        <v>213.10523000000001</v>
      </c>
      <c r="Q3861" s="14">
        <v>213.10523000000001</v>
      </c>
      <c r="R3861" s="14" t="s">
        <v>3401</v>
      </c>
      <c r="S3861" s="10">
        <v>213</v>
      </c>
      <c r="T3861" s="10">
        <v>193</v>
      </c>
      <c r="U3861" s="7" t="s">
        <v>29</v>
      </c>
      <c r="V3861" s="7" t="s">
        <v>68</v>
      </c>
      <c r="W3861" s="7" t="s">
        <v>69</v>
      </c>
      <c r="X3861" s="7" t="s">
        <v>70</v>
      </c>
    </row>
    <row r="3862" spans="1:24" x14ac:dyDescent="0.25">
      <c r="A3862" s="6">
        <v>52056</v>
      </c>
      <c r="B3862" s="7" t="s">
        <v>2123</v>
      </c>
      <c r="C3862" s="8" t="s">
        <v>850</v>
      </c>
      <c r="D3862" s="8" t="s">
        <v>24</v>
      </c>
      <c r="E3862" s="9">
        <v>3</v>
      </c>
      <c r="F3862" s="8" t="s">
        <v>25</v>
      </c>
      <c r="G3862" s="8" t="s">
        <v>26</v>
      </c>
      <c r="H3862" s="8" t="s">
        <v>27</v>
      </c>
      <c r="I3862" s="10">
        <v>70396168</v>
      </c>
      <c r="J3862" s="10">
        <v>0</v>
      </c>
      <c r="K3862" s="10">
        <v>122821</v>
      </c>
      <c r="L3862" s="10">
        <v>122821</v>
      </c>
      <c r="M3862" s="10">
        <v>0</v>
      </c>
      <c r="N3862" s="10">
        <v>119284</v>
      </c>
      <c r="O3862" s="7" t="s">
        <v>28</v>
      </c>
      <c r="P3862" s="14">
        <v>14.194796</v>
      </c>
      <c r="Q3862" s="14">
        <v>532.45469000000003</v>
      </c>
      <c r="R3862" s="14">
        <v>278.10700000000003</v>
      </c>
      <c r="S3862" s="10">
        <v>7</v>
      </c>
      <c r="T3862" s="10">
        <v>7</v>
      </c>
      <c r="U3862" s="7" t="s">
        <v>225</v>
      </c>
      <c r="V3862" s="7" t="s">
        <v>851</v>
      </c>
      <c r="W3862" s="7" t="s">
        <v>852</v>
      </c>
      <c r="X3862" s="7" t="s">
        <v>852</v>
      </c>
    </row>
    <row r="3863" spans="1:24" x14ac:dyDescent="0.25">
      <c r="A3863" s="6">
        <v>52056</v>
      </c>
      <c r="B3863" s="7" t="s">
        <v>2123</v>
      </c>
      <c r="C3863" s="8" t="s">
        <v>850</v>
      </c>
      <c r="D3863" s="8" t="s">
        <v>24</v>
      </c>
      <c r="E3863" s="9">
        <v>3</v>
      </c>
      <c r="F3863" s="8" t="s">
        <v>25</v>
      </c>
      <c r="G3863" s="8" t="s">
        <v>40</v>
      </c>
      <c r="H3863" s="8" t="s">
        <v>41</v>
      </c>
      <c r="I3863" s="10">
        <v>2432402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7" t="s">
        <v>42</v>
      </c>
      <c r="P3863" s="14">
        <v>0</v>
      </c>
      <c r="Q3863" s="14">
        <v>532.45469000000003</v>
      </c>
      <c r="R3863" s="14">
        <v>278.10700000000003</v>
      </c>
      <c r="S3863" s="10">
        <v>0</v>
      </c>
      <c r="T3863" s="10">
        <v>0</v>
      </c>
      <c r="U3863" s="7" t="s">
        <v>225</v>
      </c>
      <c r="V3863" s="7" t="s">
        <v>851</v>
      </c>
      <c r="W3863" s="7" t="s">
        <v>852</v>
      </c>
      <c r="X3863" s="7" t="s">
        <v>852</v>
      </c>
    </row>
    <row r="3864" spans="1:24" x14ac:dyDescent="0.25">
      <c r="A3864" s="6">
        <v>52056</v>
      </c>
      <c r="B3864" s="7" t="s">
        <v>2123</v>
      </c>
      <c r="C3864" s="8" t="s">
        <v>850</v>
      </c>
      <c r="D3864" s="8" t="s">
        <v>24</v>
      </c>
      <c r="E3864" s="9">
        <v>3</v>
      </c>
      <c r="F3864" s="8" t="s">
        <v>33</v>
      </c>
      <c r="G3864" s="8" t="s">
        <v>26</v>
      </c>
      <c r="H3864" s="8" t="s">
        <v>27</v>
      </c>
      <c r="I3864" s="10">
        <v>298857835</v>
      </c>
      <c r="J3864" s="10">
        <v>1483004</v>
      </c>
      <c r="K3864" s="10">
        <v>3740878</v>
      </c>
      <c r="L3864" s="10">
        <v>1681152</v>
      </c>
      <c r="M3864" s="10">
        <v>2059726</v>
      </c>
      <c r="N3864" s="10">
        <v>3630976</v>
      </c>
      <c r="O3864" s="7" t="s">
        <v>28</v>
      </c>
      <c r="P3864" s="14">
        <v>508.33663999999999</v>
      </c>
      <c r="Q3864" s="14">
        <v>532.45469000000003</v>
      </c>
      <c r="R3864" s="14">
        <v>278.10700000000003</v>
      </c>
      <c r="S3864" s="10">
        <v>266</v>
      </c>
      <c r="T3864" s="10">
        <v>241</v>
      </c>
      <c r="U3864" s="7" t="s">
        <v>225</v>
      </c>
      <c r="V3864" s="7" t="s">
        <v>851</v>
      </c>
      <c r="W3864" s="7" t="s">
        <v>852</v>
      </c>
      <c r="X3864" s="7" t="s">
        <v>852</v>
      </c>
    </row>
    <row r="3865" spans="1:24" x14ac:dyDescent="0.25">
      <c r="A3865" s="6">
        <v>52056</v>
      </c>
      <c r="B3865" s="7" t="s">
        <v>2123</v>
      </c>
      <c r="C3865" s="8" t="s">
        <v>850</v>
      </c>
      <c r="D3865" s="8" t="s">
        <v>24</v>
      </c>
      <c r="E3865" s="9">
        <v>3</v>
      </c>
      <c r="F3865" s="8" t="s">
        <v>33</v>
      </c>
      <c r="G3865" s="8" t="s">
        <v>40</v>
      </c>
      <c r="H3865" s="8" t="s">
        <v>41</v>
      </c>
      <c r="I3865" s="10">
        <v>9287885</v>
      </c>
      <c r="J3865" s="10">
        <v>41930</v>
      </c>
      <c r="K3865" s="10">
        <v>115495</v>
      </c>
      <c r="L3865" s="10">
        <v>57258</v>
      </c>
      <c r="M3865" s="10">
        <v>58237</v>
      </c>
      <c r="N3865" s="10">
        <v>19689</v>
      </c>
      <c r="O3865" s="7" t="s">
        <v>42</v>
      </c>
      <c r="P3865" s="14">
        <v>9.9232560000000003</v>
      </c>
      <c r="Q3865" s="14">
        <v>532.45469000000003</v>
      </c>
      <c r="R3865" s="14">
        <v>278.10700000000003</v>
      </c>
      <c r="S3865" s="10">
        <v>5</v>
      </c>
      <c r="T3865" s="10">
        <v>5</v>
      </c>
      <c r="U3865" s="7" t="s">
        <v>225</v>
      </c>
      <c r="V3865" s="7" t="s">
        <v>851</v>
      </c>
      <c r="W3865" s="7" t="s">
        <v>852</v>
      </c>
      <c r="X3865" s="7" t="s">
        <v>852</v>
      </c>
    </row>
    <row r="3866" spans="1:24" x14ac:dyDescent="0.25">
      <c r="A3866" s="6">
        <v>52061</v>
      </c>
      <c r="B3866" s="7" t="s">
        <v>2124</v>
      </c>
      <c r="C3866" s="8" t="s">
        <v>33</v>
      </c>
      <c r="D3866" s="8" t="s">
        <v>655</v>
      </c>
      <c r="E3866" s="9">
        <v>5</v>
      </c>
      <c r="F3866" s="8" t="s">
        <v>25</v>
      </c>
      <c r="G3866" s="8" t="s">
        <v>26</v>
      </c>
      <c r="H3866" s="8" t="s">
        <v>27</v>
      </c>
      <c r="I3866" s="10">
        <v>502862</v>
      </c>
      <c r="J3866" s="10">
        <v>74256</v>
      </c>
      <c r="K3866" s="10">
        <v>117146</v>
      </c>
      <c r="L3866" s="10">
        <v>2908</v>
      </c>
      <c r="M3866" s="10">
        <v>114238</v>
      </c>
      <c r="N3866" s="10">
        <v>113954</v>
      </c>
      <c r="O3866" s="7" t="s">
        <v>28</v>
      </c>
      <c r="P3866" s="14">
        <v>15.95356</v>
      </c>
      <c r="Q3866" s="14">
        <v>92.351448000000005</v>
      </c>
      <c r="R3866" s="14" t="s">
        <v>3401</v>
      </c>
      <c r="S3866" s="10">
        <v>16</v>
      </c>
      <c r="T3866" s="10">
        <v>14</v>
      </c>
      <c r="U3866" s="7" t="s">
        <v>225</v>
      </c>
      <c r="V3866" s="7" t="s">
        <v>226</v>
      </c>
      <c r="W3866" s="7" t="s">
        <v>227</v>
      </c>
      <c r="X3866" s="7" t="s">
        <v>228</v>
      </c>
    </row>
    <row r="3867" spans="1:24" x14ac:dyDescent="0.25">
      <c r="A3867" s="6">
        <v>52061</v>
      </c>
      <c r="B3867" s="7" t="s">
        <v>2124</v>
      </c>
      <c r="C3867" s="8" t="s">
        <v>33</v>
      </c>
      <c r="D3867" s="8" t="s">
        <v>655</v>
      </c>
      <c r="E3867" s="9">
        <v>5</v>
      </c>
      <c r="F3867" s="8" t="s">
        <v>25</v>
      </c>
      <c r="G3867" s="8" t="s">
        <v>40</v>
      </c>
      <c r="H3867" s="8" t="s">
        <v>41</v>
      </c>
      <c r="I3867" s="10">
        <v>138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7" t="s">
        <v>42</v>
      </c>
      <c r="P3867" s="14">
        <v>0</v>
      </c>
      <c r="Q3867" s="14">
        <v>92.351448000000005</v>
      </c>
      <c r="R3867" s="14" t="s">
        <v>3401</v>
      </c>
      <c r="S3867" s="10">
        <v>0</v>
      </c>
      <c r="T3867" s="10">
        <v>0</v>
      </c>
      <c r="U3867" s="7" t="s">
        <v>225</v>
      </c>
      <c r="V3867" s="7" t="s">
        <v>226</v>
      </c>
      <c r="W3867" s="7" t="s">
        <v>227</v>
      </c>
      <c r="X3867" s="7" t="s">
        <v>228</v>
      </c>
    </row>
    <row r="3868" spans="1:24" x14ac:dyDescent="0.25">
      <c r="A3868" s="6">
        <v>52061</v>
      </c>
      <c r="B3868" s="7" t="s">
        <v>2124</v>
      </c>
      <c r="C3868" s="8" t="s">
        <v>33</v>
      </c>
      <c r="D3868" s="8" t="s">
        <v>655</v>
      </c>
      <c r="E3868" s="9">
        <v>5</v>
      </c>
      <c r="F3868" s="8" t="s">
        <v>33</v>
      </c>
      <c r="G3868" s="8" t="s">
        <v>26</v>
      </c>
      <c r="H3868" s="8" t="s">
        <v>27</v>
      </c>
      <c r="I3868" s="10">
        <v>41750184</v>
      </c>
      <c r="J3868" s="10">
        <v>207694</v>
      </c>
      <c r="K3868" s="10">
        <v>560860</v>
      </c>
      <c r="L3868" s="10">
        <v>241333</v>
      </c>
      <c r="M3868" s="10">
        <v>319527</v>
      </c>
      <c r="N3868" s="10">
        <v>545584</v>
      </c>
      <c r="O3868" s="7" t="s">
        <v>28</v>
      </c>
      <c r="P3868" s="14">
        <v>76.38176</v>
      </c>
      <c r="Q3868" s="14">
        <v>92.351448000000005</v>
      </c>
      <c r="R3868" s="14" t="s">
        <v>3401</v>
      </c>
      <c r="S3868" s="10">
        <v>76</v>
      </c>
      <c r="T3868" s="10">
        <v>69</v>
      </c>
      <c r="U3868" s="7" t="s">
        <v>225</v>
      </c>
      <c r="V3868" s="7" t="s">
        <v>226</v>
      </c>
      <c r="W3868" s="7" t="s">
        <v>227</v>
      </c>
      <c r="X3868" s="7" t="s">
        <v>228</v>
      </c>
    </row>
    <row r="3869" spans="1:24" x14ac:dyDescent="0.25">
      <c r="A3869" s="6">
        <v>52061</v>
      </c>
      <c r="B3869" s="7" t="s">
        <v>2124</v>
      </c>
      <c r="C3869" s="8" t="s">
        <v>33</v>
      </c>
      <c r="D3869" s="8" t="s">
        <v>655</v>
      </c>
      <c r="E3869" s="9">
        <v>5</v>
      </c>
      <c r="F3869" s="8" t="s">
        <v>33</v>
      </c>
      <c r="G3869" s="8" t="s">
        <v>40</v>
      </c>
      <c r="H3869" s="8" t="s">
        <v>41</v>
      </c>
      <c r="I3869" s="10">
        <v>13816</v>
      </c>
      <c r="J3869" s="10">
        <v>70</v>
      </c>
      <c r="K3869" s="10">
        <v>186</v>
      </c>
      <c r="L3869" s="10">
        <v>79</v>
      </c>
      <c r="M3869" s="10">
        <v>107</v>
      </c>
      <c r="N3869" s="10">
        <v>32</v>
      </c>
      <c r="O3869" s="7" t="s">
        <v>42</v>
      </c>
      <c r="P3869" s="14">
        <v>1.6128E-2</v>
      </c>
      <c r="Q3869" s="14">
        <v>92.351448000000005</v>
      </c>
      <c r="R3869" s="14" t="s">
        <v>3401</v>
      </c>
      <c r="S3869" s="10">
        <v>0</v>
      </c>
      <c r="T3869" s="10">
        <v>0</v>
      </c>
      <c r="U3869" s="7" t="s">
        <v>225</v>
      </c>
      <c r="V3869" s="7" t="s">
        <v>226</v>
      </c>
      <c r="W3869" s="7" t="s">
        <v>227</v>
      </c>
      <c r="X3869" s="7" t="s">
        <v>228</v>
      </c>
    </row>
    <row r="3870" spans="1:24" x14ac:dyDescent="0.25">
      <c r="A3870" s="6">
        <v>52061</v>
      </c>
      <c r="B3870" s="7" t="s">
        <v>2124</v>
      </c>
      <c r="C3870" s="8" t="s">
        <v>33</v>
      </c>
      <c r="D3870" s="8" t="s">
        <v>655</v>
      </c>
      <c r="E3870" s="9">
        <v>5</v>
      </c>
      <c r="F3870" s="8" t="s">
        <v>2125</v>
      </c>
      <c r="G3870" s="8" t="s">
        <v>26</v>
      </c>
      <c r="H3870" s="8" t="s">
        <v>27</v>
      </c>
      <c r="I3870" s="10">
        <v>9266000</v>
      </c>
      <c r="J3870" s="10">
        <v>25084</v>
      </c>
      <c r="K3870" s="10">
        <v>87989</v>
      </c>
      <c r="L3870" s="10">
        <v>49400</v>
      </c>
      <c r="M3870" s="10">
        <v>38589</v>
      </c>
      <c r="N3870" s="10">
        <v>85594</v>
      </c>
      <c r="O3870" s="7" t="s">
        <v>28</v>
      </c>
      <c r="P3870" s="14">
        <v>0</v>
      </c>
      <c r="Q3870" s="14">
        <v>92.351448000000005</v>
      </c>
      <c r="R3870" s="14" t="s">
        <v>3401</v>
      </c>
      <c r="S3870" s="10">
        <v>0</v>
      </c>
      <c r="T3870" s="10">
        <v>0</v>
      </c>
      <c r="U3870" s="7" t="s">
        <v>225</v>
      </c>
      <c r="V3870" s="7" t="s">
        <v>226</v>
      </c>
      <c r="W3870" s="7" t="s">
        <v>227</v>
      </c>
      <c r="X3870" s="7" t="s">
        <v>228</v>
      </c>
    </row>
    <row r="3871" spans="1:24" x14ac:dyDescent="0.25">
      <c r="A3871" s="6">
        <v>52069</v>
      </c>
      <c r="B3871" s="7" t="s">
        <v>2126</v>
      </c>
      <c r="C3871" s="8" t="s">
        <v>44</v>
      </c>
      <c r="D3871" s="8" t="s">
        <v>550</v>
      </c>
      <c r="E3871" s="9">
        <v>7</v>
      </c>
      <c r="F3871" s="8" t="s">
        <v>34</v>
      </c>
      <c r="G3871" s="8" t="s">
        <v>26</v>
      </c>
      <c r="H3871" s="8" t="s">
        <v>27</v>
      </c>
      <c r="I3871" s="10">
        <v>90978240</v>
      </c>
      <c r="J3871" s="10">
        <v>1728243</v>
      </c>
      <c r="K3871" s="10">
        <v>3012149</v>
      </c>
      <c r="L3871" s="10">
        <v>470616</v>
      </c>
      <c r="M3871" s="10">
        <v>2541533</v>
      </c>
      <c r="N3871" s="10">
        <v>2738317</v>
      </c>
      <c r="O3871" s="7" t="s">
        <v>28</v>
      </c>
      <c r="P3871" s="14">
        <v>383.36437999999998</v>
      </c>
      <c r="Q3871" s="14">
        <v>383.36437999999998</v>
      </c>
      <c r="R3871" s="14" t="s">
        <v>3401</v>
      </c>
      <c r="S3871" s="10">
        <v>383</v>
      </c>
      <c r="T3871" s="10">
        <v>348</v>
      </c>
      <c r="U3871" s="7" t="s">
        <v>127</v>
      </c>
      <c r="V3871" s="7" t="s">
        <v>166</v>
      </c>
      <c r="W3871" s="7" t="s">
        <v>167</v>
      </c>
      <c r="X3871" s="7" t="s">
        <v>167</v>
      </c>
    </row>
    <row r="3872" spans="1:24" x14ac:dyDescent="0.25">
      <c r="A3872" s="6">
        <v>52071</v>
      </c>
      <c r="B3872" s="7" t="s">
        <v>2127</v>
      </c>
      <c r="C3872" s="8" t="s">
        <v>44</v>
      </c>
      <c r="D3872" s="8" t="s">
        <v>24</v>
      </c>
      <c r="E3872" s="9">
        <v>2</v>
      </c>
      <c r="F3872" s="8" t="s">
        <v>34</v>
      </c>
      <c r="G3872" s="8" t="s">
        <v>64</v>
      </c>
      <c r="H3872" s="8" t="s">
        <v>36</v>
      </c>
      <c r="I3872" s="10">
        <v>4360518012</v>
      </c>
      <c r="J3872" s="10">
        <v>0</v>
      </c>
      <c r="K3872" s="10">
        <v>43744207</v>
      </c>
      <c r="L3872" s="10">
        <v>43744207</v>
      </c>
      <c r="M3872" s="10">
        <v>0</v>
      </c>
      <c r="N3872" s="10">
        <v>3538173</v>
      </c>
      <c r="O3872" s="7" t="s">
        <v>37</v>
      </c>
      <c r="P3872" s="14">
        <v>3502.7912999999999</v>
      </c>
      <c r="Q3872" s="14">
        <v>3505.2757999999999</v>
      </c>
      <c r="R3872" s="14">
        <v>1510.9960000000001</v>
      </c>
      <c r="S3872" s="10">
        <v>1510</v>
      </c>
      <c r="T3872" s="10">
        <v>1370</v>
      </c>
      <c r="U3872" s="7" t="s">
        <v>127</v>
      </c>
      <c r="V3872" s="7" t="s">
        <v>166</v>
      </c>
      <c r="W3872" s="7" t="s">
        <v>167</v>
      </c>
      <c r="X3872" s="7" t="s">
        <v>167</v>
      </c>
    </row>
    <row r="3873" spans="1:24" x14ac:dyDescent="0.25">
      <c r="A3873" s="6">
        <v>52071</v>
      </c>
      <c r="B3873" s="7" t="s">
        <v>2127</v>
      </c>
      <c r="C3873" s="8" t="s">
        <v>44</v>
      </c>
      <c r="D3873" s="8" t="s">
        <v>24</v>
      </c>
      <c r="E3873" s="9">
        <v>2</v>
      </c>
      <c r="F3873" s="8" t="s">
        <v>34</v>
      </c>
      <c r="G3873" s="8" t="s">
        <v>40</v>
      </c>
      <c r="H3873" s="8" t="s">
        <v>41</v>
      </c>
      <c r="I3873" s="10">
        <v>4051988</v>
      </c>
      <c r="J3873" s="10">
        <v>0</v>
      </c>
      <c r="K3873" s="10">
        <v>42358</v>
      </c>
      <c r="L3873" s="10">
        <v>42358</v>
      </c>
      <c r="M3873" s="10">
        <v>0</v>
      </c>
      <c r="N3873" s="10">
        <v>7303</v>
      </c>
      <c r="O3873" s="7" t="s">
        <v>42</v>
      </c>
      <c r="P3873" s="14">
        <v>2.4844805999999999</v>
      </c>
      <c r="Q3873" s="14">
        <v>3505.2757999999999</v>
      </c>
      <c r="R3873" s="14">
        <v>1510.9960000000001</v>
      </c>
      <c r="S3873" s="10">
        <v>1</v>
      </c>
      <c r="T3873" s="10">
        <v>1</v>
      </c>
      <c r="U3873" s="7" t="s">
        <v>127</v>
      </c>
      <c r="V3873" s="7" t="s">
        <v>166</v>
      </c>
      <c r="W3873" s="7" t="s">
        <v>167</v>
      </c>
      <c r="X3873" s="7" t="s">
        <v>167</v>
      </c>
    </row>
    <row r="3874" spans="1:24" x14ac:dyDescent="0.25">
      <c r="A3874" s="6">
        <v>52072</v>
      </c>
      <c r="B3874" s="7" t="s">
        <v>2128</v>
      </c>
      <c r="C3874" s="8" t="s">
        <v>1070</v>
      </c>
      <c r="D3874" s="8" t="s">
        <v>550</v>
      </c>
      <c r="E3874" s="9">
        <v>7</v>
      </c>
      <c r="F3874" s="8" t="s">
        <v>34</v>
      </c>
      <c r="G3874" s="8" t="s">
        <v>35</v>
      </c>
      <c r="H3874" s="8" t="s">
        <v>36</v>
      </c>
      <c r="I3874" s="10">
        <v>29838939</v>
      </c>
      <c r="J3874" s="10">
        <v>765476</v>
      </c>
      <c r="K3874" s="10">
        <v>3068156</v>
      </c>
      <c r="L3874" s="10">
        <v>516568</v>
      </c>
      <c r="M3874" s="10">
        <v>2551588</v>
      </c>
      <c r="N3874" s="10">
        <v>114691</v>
      </c>
      <c r="O3874" s="7" t="s">
        <v>37</v>
      </c>
      <c r="P3874" s="14">
        <v>688.14599999999996</v>
      </c>
      <c r="Q3874" s="14">
        <v>689.53300999999999</v>
      </c>
      <c r="R3874" s="14" t="s">
        <v>3401</v>
      </c>
      <c r="S3874" s="10">
        <v>688</v>
      </c>
      <c r="T3874" s="10">
        <v>624</v>
      </c>
      <c r="U3874" s="7" t="s">
        <v>189</v>
      </c>
      <c r="V3874" s="7" t="s">
        <v>68</v>
      </c>
      <c r="W3874" s="7" t="s">
        <v>69</v>
      </c>
      <c r="X3874" s="7" t="s">
        <v>70</v>
      </c>
    </row>
    <row r="3875" spans="1:24" x14ac:dyDescent="0.25">
      <c r="A3875" s="6">
        <v>52072</v>
      </c>
      <c r="B3875" s="7" t="s">
        <v>2128</v>
      </c>
      <c r="C3875" s="8" t="s">
        <v>1070</v>
      </c>
      <c r="D3875" s="8" t="s">
        <v>550</v>
      </c>
      <c r="E3875" s="9">
        <v>7</v>
      </c>
      <c r="F3875" s="8" t="s">
        <v>34</v>
      </c>
      <c r="G3875" s="8" t="s">
        <v>40</v>
      </c>
      <c r="H3875" s="8" t="s">
        <v>41</v>
      </c>
      <c r="I3875" s="10">
        <v>158061</v>
      </c>
      <c r="J3875" s="10">
        <v>4028</v>
      </c>
      <c r="K3875" s="10">
        <v>16182</v>
      </c>
      <c r="L3875" s="10">
        <v>2761</v>
      </c>
      <c r="M3875" s="10">
        <v>13421</v>
      </c>
      <c r="N3875" s="10">
        <v>2752</v>
      </c>
      <c r="O3875" s="7" t="s">
        <v>42</v>
      </c>
      <c r="P3875" s="14">
        <v>1.387008</v>
      </c>
      <c r="Q3875" s="14">
        <v>689.53300999999999</v>
      </c>
      <c r="R3875" s="14" t="s">
        <v>3401</v>
      </c>
      <c r="S3875" s="10">
        <v>1</v>
      </c>
      <c r="T3875" s="10">
        <v>1</v>
      </c>
      <c r="U3875" s="7" t="s">
        <v>189</v>
      </c>
      <c r="V3875" s="7" t="s">
        <v>68</v>
      </c>
      <c r="W3875" s="7" t="s">
        <v>69</v>
      </c>
      <c r="X3875" s="7" t="s">
        <v>70</v>
      </c>
    </row>
    <row r="3876" spans="1:24" x14ac:dyDescent="0.25">
      <c r="A3876" s="6">
        <v>52073</v>
      </c>
      <c r="B3876" s="7" t="s">
        <v>2129</v>
      </c>
      <c r="C3876" s="8" t="s">
        <v>25</v>
      </c>
      <c r="D3876" s="8" t="s">
        <v>655</v>
      </c>
      <c r="E3876" s="9">
        <v>5</v>
      </c>
      <c r="F3876" s="8" t="s">
        <v>25</v>
      </c>
      <c r="G3876" s="8" t="s">
        <v>26</v>
      </c>
      <c r="H3876" s="8" t="s">
        <v>27</v>
      </c>
      <c r="I3876" s="10">
        <v>26654651</v>
      </c>
      <c r="J3876" s="10">
        <v>855415</v>
      </c>
      <c r="K3876" s="10">
        <v>1300236</v>
      </c>
      <c r="L3876" s="10">
        <v>128437</v>
      </c>
      <c r="M3876" s="10">
        <v>1171799</v>
      </c>
      <c r="N3876" s="10">
        <v>1251420</v>
      </c>
      <c r="O3876" s="7" t="s">
        <v>28</v>
      </c>
      <c r="P3876" s="14">
        <v>26.279820000000001</v>
      </c>
      <c r="Q3876" s="14">
        <v>374.26823000000002</v>
      </c>
      <c r="R3876" s="14" t="s">
        <v>3401</v>
      </c>
      <c r="S3876" s="10">
        <v>26</v>
      </c>
      <c r="T3876" s="10">
        <v>24</v>
      </c>
      <c r="U3876" s="7" t="s">
        <v>46</v>
      </c>
      <c r="V3876" s="7" t="s">
        <v>185</v>
      </c>
      <c r="W3876" s="7" t="s">
        <v>186</v>
      </c>
      <c r="X3876" s="7" t="s">
        <v>145</v>
      </c>
    </row>
    <row r="3877" spans="1:24" x14ac:dyDescent="0.25">
      <c r="A3877" s="6">
        <v>52073</v>
      </c>
      <c r="B3877" s="7" t="s">
        <v>2129</v>
      </c>
      <c r="C3877" s="8" t="s">
        <v>25</v>
      </c>
      <c r="D3877" s="8" t="s">
        <v>655</v>
      </c>
      <c r="E3877" s="9">
        <v>5</v>
      </c>
      <c r="F3877" s="8" t="s">
        <v>25</v>
      </c>
      <c r="G3877" s="8" t="s">
        <v>3402</v>
      </c>
      <c r="H3877" s="8" t="s">
        <v>3403</v>
      </c>
      <c r="I3877" s="10">
        <v>1391929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7" t="s">
        <v>28</v>
      </c>
      <c r="P3877" s="14">
        <v>0</v>
      </c>
      <c r="Q3877" s="14">
        <v>374.26823000000002</v>
      </c>
      <c r="R3877" s="14" t="s">
        <v>3401</v>
      </c>
      <c r="S3877" s="10">
        <v>0</v>
      </c>
      <c r="T3877" s="10">
        <v>0</v>
      </c>
      <c r="U3877" s="7" t="s">
        <v>46</v>
      </c>
      <c r="V3877" s="7" t="s">
        <v>185</v>
      </c>
      <c r="W3877" s="7" t="s">
        <v>186</v>
      </c>
      <c r="X3877" s="7" t="s">
        <v>145</v>
      </c>
    </row>
    <row r="3878" spans="1:24" x14ac:dyDescent="0.25">
      <c r="A3878" s="6">
        <v>52073</v>
      </c>
      <c r="B3878" s="7" t="s">
        <v>2129</v>
      </c>
      <c r="C3878" s="8" t="s">
        <v>25</v>
      </c>
      <c r="D3878" s="8" t="s">
        <v>655</v>
      </c>
      <c r="E3878" s="9">
        <v>5</v>
      </c>
      <c r="F3878" s="8" t="s">
        <v>33</v>
      </c>
      <c r="G3878" s="8" t="s">
        <v>26</v>
      </c>
      <c r="H3878" s="8" t="s">
        <v>27</v>
      </c>
      <c r="I3878" s="10">
        <v>205961129</v>
      </c>
      <c r="J3878" s="10">
        <v>1063562</v>
      </c>
      <c r="K3878" s="10">
        <v>2449367</v>
      </c>
      <c r="L3878" s="10">
        <v>992430</v>
      </c>
      <c r="M3878" s="10">
        <v>1456937</v>
      </c>
      <c r="N3878" s="10">
        <v>2357451</v>
      </c>
      <c r="O3878" s="7" t="s">
        <v>28</v>
      </c>
      <c r="P3878" s="14">
        <v>330.04313999999999</v>
      </c>
      <c r="Q3878" s="14">
        <v>374.26823000000002</v>
      </c>
      <c r="R3878" s="14" t="s">
        <v>3401</v>
      </c>
      <c r="S3878" s="10">
        <v>330</v>
      </c>
      <c r="T3878" s="10">
        <v>299</v>
      </c>
      <c r="U3878" s="7" t="s">
        <v>46</v>
      </c>
      <c r="V3878" s="7" t="s">
        <v>185</v>
      </c>
      <c r="W3878" s="7" t="s">
        <v>186</v>
      </c>
      <c r="X3878" s="7" t="s">
        <v>145</v>
      </c>
    </row>
    <row r="3879" spans="1:24" x14ac:dyDescent="0.25">
      <c r="A3879" s="6">
        <v>52073</v>
      </c>
      <c r="B3879" s="7" t="s">
        <v>2129</v>
      </c>
      <c r="C3879" s="8" t="s">
        <v>25</v>
      </c>
      <c r="D3879" s="8" t="s">
        <v>655</v>
      </c>
      <c r="E3879" s="9">
        <v>5</v>
      </c>
      <c r="F3879" s="8" t="s">
        <v>33</v>
      </c>
      <c r="G3879" s="8" t="s">
        <v>3402</v>
      </c>
      <c r="H3879" s="8" t="s">
        <v>3403</v>
      </c>
      <c r="I3879" s="10">
        <v>16462781</v>
      </c>
      <c r="J3879" s="10">
        <v>80118</v>
      </c>
      <c r="K3879" s="10">
        <v>195786</v>
      </c>
      <c r="L3879" s="10">
        <v>86036</v>
      </c>
      <c r="M3879" s="10">
        <v>109750</v>
      </c>
      <c r="N3879" s="10">
        <v>495452</v>
      </c>
      <c r="O3879" s="7" t="s">
        <v>28</v>
      </c>
      <c r="P3879" s="14">
        <v>17.945271000000002</v>
      </c>
      <c r="Q3879" s="14">
        <v>374.26823000000002</v>
      </c>
      <c r="R3879" s="14" t="s">
        <v>3401</v>
      </c>
      <c r="S3879" s="10">
        <v>18</v>
      </c>
      <c r="T3879" s="10">
        <v>16</v>
      </c>
      <c r="U3879" s="7" t="s">
        <v>46</v>
      </c>
      <c r="V3879" s="7" t="s">
        <v>185</v>
      </c>
      <c r="W3879" s="7" t="s">
        <v>186</v>
      </c>
      <c r="X3879" s="7" t="s">
        <v>145</v>
      </c>
    </row>
    <row r="3880" spans="1:24" x14ac:dyDescent="0.25">
      <c r="A3880" s="6">
        <v>52076</v>
      </c>
      <c r="B3880" s="7" t="s">
        <v>2130</v>
      </c>
      <c r="C3880" s="8" t="s">
        <v>25</v>
      </c>
      <c r="D3880" s="8" t="s">
        <v>550</v>
      </c>
      <c r="E3880" s="9">
        <v>7</v>
      </c>
      <c r="F3880" s="8" t="s">
        <v>45</v>
      </c>
      <c r="G3880" s="8" t="s">
        <v>26</v>
      </c>
      <c r="H3880" s="8" t="s">
        <v>27</v>
      </c>
      <c r="I3880" s="10">
        <v>83181000</v>
      </c>
      <c r="J3880" s="10">
        <v>10837</v>
      </c>
      <c r="K3880" s="10">
        <v>1029997</v>
      </c>
      <c r="L3880" s="10">
        <v>993871</v>
      </c>
      <c r="M3880" s="10">
        <v>36126</v>
      </c>
      <c r="N3880" s="10">
        <v>988481</v>
      </c>
      <c r="O3880" s="7" t="s">
        <v>28</v>
      </c>
      <c r="P3880" s="14">
        <v>162.11088000000001</v>
      </c>
      <c r="Q3880" s="14">
        <v>162.11088000000001</v>
      </c>
      <c r="R3880" s="14" t="s">
        <v>3401</v>
      </c>
      <c r="S3880" s="10">
        <v>162</v>
      </c>
      <c r="T3880" s="10">
        <v>147</v>
      </c>
      <c r="U3880" s="7" t="s">
        <v>46</v>
      </c>
      <c r="V3880" s="7" t="s">
        <v>159</v>
      </c>
      <c r="W3880" s="7" t="s">
        <v>160</v>
      </c>
      <c r="X3880" s="7" t="s">
        <v>145</v>
      </c>
    </row>
    <row r="3881" spans="1:24" x14ac:dyDescent="0.25">
      <c r="A3881" s="6">
        <v>52077</v>
      </c>
      <c r="B3881" s="7" t="s">
        <v>2131</v>
      </c>
      <c r="C3881" s="8" t="s">
        <v>25</v>
      </c>
      <c r="D3881" s="8" t="s">
        <v>550</v>
      </c>
      <c r="E3881" s="9">
        <v>7</v>
      </c>
      <c r="F3881" s="8" t="s">
        <v>45</v>
      </c>
      <c r="G3881" s="8" t="s">
        <v>26</v>
      </c>
      <c r="H3881" s="8" t="s">
        <v>27</v>
      </c>
      <c r="I3881" s="10">
        <v>36543000</v>
      </c>
      <c r="J3881" s="10">
        <v>127102</v>
      </c>
      <c r="K3881" s="10">
        <v>592984</v>
      </c>
      <c r="L3881" s="10">
        <v>297401</v>
      </c>
      <c r="M3881" s="10">
        <v>295583</v>
      </c>
      <c r="N3881" s="10">
        <v>575713</v>
      </c>
      <c r="O3881" s="7" t="s">
        <v>28</v>
      </c>
      <c r="P3881" s="14">
        <v>94.416932000000003</v>
      </c>
      <c r="Q3881" s="14">
        <v>94.416932000000003</v>
      </c>
      <c r="R3881" s="14" t="s">
        <v>3401</v>
      </c>
      <c r="S3881" s="10">
        <v>94</v>
      </c>
      <c r="T3881" s="10">
        <v>86</v>
      </c>
      <c r="U3881" s="7" t="s">
        <v>46</v>
      </c>
      <c r="V3881" s="7" t="s">
        <v>159</v>
      </c>
      <c r="W3881" s="7" t="s">
        <v>160</v>
      </c>
      <c r="X3881" s="7" t="s">
        <v>145</v>
      </c>
    </row>
    <row r="3882" spans="1:24" x14ac:dyDescent="0.25">
      <c r="A3882" s="6">
        <v>52081</v>
      </c>
      <c r="B3882" s="7" t="s">
        <v>2132</v>
      </c>
      <c r="C3882" s="8" t="s">
        <v>25</v>
      </c>
      <c r="D3882" s="8" t="s">
        <v>550</v>
      </c>
      <c r="E3882" s="9">
        <v>7</v>
      </c>
      <c r="F3882" s="8" t="s">
        <v>45</v>
      </c>
      <c r="G3882" s="8" t="s">
        <v>26</v>
      </c>
      <c r="H3882" s="8" t="s">
        <v>27</v>
      </c>
      <c r="I3882" s="10">
        <v>45824000</v>
      </c>
      <c r="J3882" s="10">
        <v>396422</v>
      </c>
      <c r="K3882" s="10">
        <v>676818</v>
      </c>
      <c r="L3882" s="10">
        <v>193376</v>
      </c>
      <c r="M3882" s="10">
        <v>483442</v>
      </c>
      <c r="N3882" s="10">
        <v>652670</v>
      </c>
      <c r="O3882" s="7" t="s">
        <v>28</v>
      </c>
      <c r="P3882" s="14">
        <v>107.03788</v>
      </c>
      <c r="Q3882" s="14">
        <v>107.03788</v>
      </c>
      <c r="R3882" s="14" t="s">
        <v>3401</v>
      </c>
      <c r="S3882" s="10">
        <v>107</v>
      </c>
      <c r="T3882" s="10">
        <v>97</v>
      </c>
      <c r="U3882" s="7" t="s">
        <v>46</v>
      </c>
      <c r="V3882" s="7" t="s">
        <v>159</v>
      </c>
      <c r="W3882" s="7" t="s">
        <v>160</v>
      </c>
      <c r="X3882" s="7" t="s">
        <v>145</v>
      </c>
    </row>
    <row r="3883" spans="1:24" x14ac:dyDescent="0.25">
      <c r="A3883" s="6">
        <v>52082</v>
      </c>
      <c r="B3883" s="7" t="s">
        <v>2133</v>
      </c>
      <c r="C3883" s="8" t="s">
        <v>25</v>
      </c>
      <c r="D3883" s="8" t="s">
        <v>550</v>
      </c>
      <c r="E3883" s="9">
        <v>7</v>
      </c>
      <c r="F3883" s="8" t="s">
        <v>45</v>
      </c>
      <c r="G3883" s="8" t="s">
        <v>26</v>
      </c>
      <c r="H3883" s="8" t="s">
        <v>27</v>
      </c>
      <c r="I3883" s="10">
        <v>45643000</v>
      </c>
      <c r="J3883" s="10">
        <v>420886</v>
      </c>
      <c r="K3883" s="10">
        <v>676779</v>
      </c>
      <c r="L3883" s="10">
        <v>187377</v>
      </c>
      <c r="M3883" s="10">
        <v>489402</v>
      </c>
      <c r="N3883" s="10">
        <v>652632</v>
      </c>
      <c r="O3883" s="7" t="s">
        <v>28</v>
      </c>
      <c r="P3883" s="14">
        <v>107.03165</v>
      </c>
      <c r="Q3883" s="14">
        <v>107.03165</v>
      </c>
      <c r="R3883" s="14" t="s">
        <v>3401</v>
      </c>
      <c r="S3883" s="10">
        <v>107</v>
      </c>
      <c r="T3883" s="10">
        <v>97</v>
      </c>
      <c r="U3883" s="7" t="s">
        <v>46</v>
      </c>
      <c r="V3883" s="7" t="s">
        <v>159</v>
      </c>
      <c r="W3883" s="7" t="s">
        <v>160</v>
      </c>
      <c r="X3883" s="7" t="s">
        <v>145</v>
      </c>
    </row>
    <row r="3884" spans="1:24" x14ac:dyDescent="0.25">
      <c r="A3884" s="6">
        <v>52085</v>
      </c>
      <c r="B3884" s="7" t="s">
        <v>2134</v>
      </c>
      <c r="C3884" s="8" t="s">
        <v>25</v>
      </c>
      <c r="D3884" s="8" t="s">
        <v>550</v>
      </c>
      <c r="E3884" s="9">
        <v>7</v>
      </c>
      <c r="F3884" s="8" t="s">
        <v>45</v>
      </c>
      <c r="G3884" s="8" t="s">
        <v>26</v>
      </c>
      <c r="H3884" s="8" t="s">
        <v>27</v>
      </c>
      <c r="I3884" s="10">
        <v>78978000</v>
      </c>
      <c r="J3884" s="10">
        <v>792413</v>
      </c>
      <c r="K3884" s="10">
        <v>1251070</v>
      </c>
      <c r="L3884" s="10">
        <v>329659</v>
      </c>
      <c r="M3884" s="10">
        <v>921411</v>
      </c>
      <c r="N3884" s="10">
        <v>1216993</v>
      </c>
      <c r="O3884" s="7" t="s">
        <v>28</v>
      </c>
      <c r="P3884" s="14">
        <v>199.58685</v>
      </c>
      <c r="Q3884" s="14">
        <v>199.58685</v>
      </c>
      <c r="R3884" s="14" t="s">
        <v>3401</v>
      </c>
      <c r="S3884" s="10">
        <v>200</v>
      </c>
      <c r="T3884" s="10">
        <v>181</v>
      </c>
      <c r="U3884" s="7" t="s">
        <v>46</v>
      </c>
      <c r="V3884" s="7" t="s">
        <v>159</v>
      </c>
      <c r="W3884" s="7" t="s">
        <v>160</v>
      </c>
      <c r="X3884" s="7" t="s">
        <v>145</v>
      </c>
    </row>
    <row r="3885" spans="1:24" x14ac:dyDescent="0.25">
      <c r="A3885" s="6">
        <v>52086</v>
      </c>
      <c r="B3885" s="7" t="s">
        <v>2135</v>
      </c>
      <c r="C3885" s="8" t="s">
        <v>25</v>
      </c>
      <c r="D3885" s="8" t="s">
        <v>550</v>
      </c>
      <c r="E3885" s="9">
        <v>7</v>
      </c>
      <c r="F3885" s="8" t="s">
        <v>45</v>
      </c>
      <c r="G3885" s="8" t="s">
        <v>26</v>
      </c>
      <c r="H3885" s="8" t="s">
        <v>27</v>
      </c>
      <c r="I3885" s="10">
        <v>73836000</v>
      </c>
      <c r="J3885" s="10">
        <v>748955</v>
      </c>
      <c r="K3885" s="10">
        <v>1170701</v>
      </c>
      <c r="L3885" s="10">
        <v>299823</v>
      </c>
      <c r="M3885" s="10">
        <v>870878</v>
      </c>
      <c r="N3885" s="10">
        <v>1122434</v>
      </c>
      <c r="O3885" s="7" t="s">
        <v>28</v>
      </c>
      <c r="P3885" s="14">
        <v>184.07918000000001</v>
      </c>
      <c r="Q3885" s="14">
        <v>184.07918000000001</v>
      </c>
      <c r="R3885" s="14" t="s">
        <v>3401</v>
      </c>
      <c r="S3885" s="10">
        <v>184</v>
      </c>
      <c r="T3885" s="10">
        <v>167</v>
      </c>
      <c r="U3885" s="7" t="s">
        <v>46</v>
      </c>
      <c r="V3885" s="7" t="s">
        <v>159</v>
      </c>
      <c r="W3885" s="7" t="s">
        <v>160</v>
      </c>
      <c r="X3885" s="7" t="s">
        <v>145</v>
      </c>
    </row>
    <row r="3886" spans="1:24" x14ac:dyDescent="0.25">
      <c r="A3886" s="6">
        <v>52087</v>
      </c>
      <c r="B3886" s="7" t="s">
        <v>2136</v>
      </c>
      <c r="C3886" s="8" t="s">
        <v>1070</v>
      </c>
      <c r="D3886" s="8" t="s">
        <v>24</v>
      </c>
      <c r="E3886" s="9">
        <v>1</v>
      </c>
      <c r="F3886" s="8" t="s">
        <v>45</v>
      </c>
      <c r="G3886" s="8" t="s">
        <v>26</v>
      </c>
      <c r="H3886" s="8" t="s">
        <v>27</v>
      </c>
      <c r="I3886" s="10">
        <v>136933766</v>
      </c>
      <c r="J3886" s="10">
        <v>0</v>
      </c>
      <c r="K3886" s="10">
        <v>1667107</v>
      </c>
      <c r="L3886" s="10">
        <v>1667107</v>
      </c>
      <c r="M3886" s="10">
        <v>0</v>
      </c>
      <c r="N3886" s="10">
        <v>1595070</v>
      </c>
      <c r="O3886" s="7" t="s">
        <v>28</v>
      </c>
      <c r="P3886" s="14">
        <v>261.59147999999999</v>
      </c>
      <c r="Q3886" s="14">
        <v>325.93610999999999</v>
      </c>
      <c r="R3886" s="14">
        <v>121.38200000000001</v>
      </c>
      <c r="S3886" s="10">
        <v>97</v>
      </c>
      <c r="T3886" s="10">
        <v>88</v>
      </c>
      <c r="U3886" s="7" t="s">
        <v>29</v>
      </c>
      <c r="V3886" s="7" t="s">
        <v>68</v>
      </c>
      <c r="W3886" s="7" t="s">
        <v>69</v>
      </c>
      <c r="X3886" s="7" t="s">
        <v>70</v>
      </c>
    </row>
    <row r="3887" spans="1:24" x14ac:dyDescent="0.25">
      <c r="A3887" s="6">
        <v>52087</v>
      </c>
      <c r="B3887" s="7" t="s">
        <v>2136</v>
      </c>
      <c r="C3887" s="8" t="s">
        <v>1070</v>
      </c>
      <c r="D3887" s="8" t="s">
        <v>24</v>
      </c>
      <c r="E3887" s="9">
        <v>1</v>
      </c>
      <c r="F3887" s="8" t="s">
        <v>45</v>
      </c>
      <c r="G3887" s="8" t="s">
        <v>40</v>
      </c>
      <c r="H3887" s="8" t="s">
        <v>41</v>
      </c>
      <c r="I3887" s="10">
        <v>12046234</v>
      </c>
      <c r="J3887" s="10">
        <v>0</v>
      </c>
      <c r="K3887" s="10">
        <v>143735</v>
      </c>
      <c r="L3887" s="10">
        <v>143735</v>
      </c>
      <c r="M3887" s="10">
        <v>0</v>
      </c>
      <c r="N3887" s="10">
        <v>25115</v>
      </c>
      <c r="O3887" s="7" t="s">
        <v>42</v>
      </c>
      <c r="P3887" s="14">
        <v>64.344629999999995</v>
      </c>
      <c r="Q3887" s="14">
        <v>325.93610999999999</v>
      </c>
      <c r="R3887" s="14">
        <v>121.38200000000001</v>
      </c>
      <c r="S3887" s="10">
        <v>24</v>
      </c>
      <c r="T3887" s="10">
        <v>22</v>
      </c>
      <c r="U3887" s="7" t="s">
        <v>29</v>
      </c>
      <c r="V3887" s="7" t="s">
        <v>68</v>
      </c>
      <c r="W3887" s="7" t="s">
        <v>69</v>
      </c>
      <c r="X3887" s="7" t="s">
        <v>70</v>
      </c>
    </row>
    <row r="3888" spans="1:24" x14ac:dyDescent="0.25">
      <c r="A3888" s="6">
        <v>52088</v>
      </c>
      <c r="B3888" s="7" t="s">
        <v>2137</v>
      </c>
      <c r="C3888" s="8" t="s">
        <v>44</v>
      </c>
      <c r="D3888" s="8" t="s">
        <v>24</v>
      </c>
      <c r="E3888" s="9">
        <v>3</v>
      </c>
      <c r="F3888" s="8" t="s">
        <v>25</v>
      </c>
      <c r="G3888" s="8" t="s">
        <v>26</v>
      </c>
      <c r="H3888" s="8" t="s">
        <v>27</v>
      </c>
      <c r="I3888" s="10">
        <v>45886000</v>
      </c>
      <c r="J3888" s="10">
        <v>780381</v>
      </c>
      <c r="K3888" s="10">
        <v>1572661</v>
      </c>
      <c r="L3888" s="10">
        <v>272027</v>
      </c>
      <c r="M3888" s="10">
        <v>1300634</v>
      </c>
      <c r="N3888" s="10">
        <v>1528844</v>
      </c>
      <c r="O3888" s="7" t="s">
        <v>28</v>
      </c>
      <c r="P3888" s="14">
        <v>118.91061000000001</v>
      </c>
      <c r="Q3888" s="14">
        <v>1587.2562</v>
      </c>
      <c r="R3888" s="14">
        <v>242.14099999999999</v>
      </c>
      <c r="S3888" s="10">
        <v>18</v>
      </c>
      <c r="T3888" s="10">
        <v>16</v>
      </c>
      <c r="U3888" s="7" t="s">
        <v>127</v>
      </c>
      <c r="V3888" s="7" t="s">
        <v>166</v>
      </c>
      <c r="W3888" s="7" t="s">
        <v>167</v>
      </c>
      <c r="X3888" s="7" t="s">
        <v>167</v>
      </c>
    </row>
    <row r="3889" spans="1:24" x14ac:dyDescent="0.25">
      <c r="A3889" s="6">
        <v>52088</v>
      </c>
      <c r="B3889" s="7" t="s">
        <v>2137</v>
      </c>
      <c r="C3889" s="8" t="s">
        <v>44</v>
      </c>
      <c r="D3889" s="8" t="s">
        <v>24</v>
      </c>
      <c r="E3889" s="9">
        <v>3</v>
      </c>
      <c r="F3889" s="8" t="s">
        <v>33</v>
      </c>
      <c r="G3889" s="8" t="s">
        <v>26</v>
      </c>
      <c r="H3889" s="8" t="s">
        <v>27</v>
      </c>
      <c r="I3889" s="10">
        <v>824913000</v>
      </c>
      <c r="J3889" s="10">
        <v>3536818</v>
      </c>
      <c r="K3889" s="10">
        <v>10785800</v>
      </c>
      <c r="L3889" s="10">
        <v>4891104</v>
      </c>
      <c r="M3889" s="10">
        <v>5894696</v>
      </c>
      <c r="N3889" s="10">
        <v>10488183</v>
      </c>
      <c r="O3889" s="7" t="s">
        <v>28</v>
      </c>
      <c r="P3889" s="14">
        <v>1468.3456000000001</v>
      </c>
      <c r="Q3889" s="14">
        <v>1587.2562</v>
      </c>
      <c r="R3889" s="14">
        <v>242.14099999999999</v>
      </c>
      <c r="S3889" s="10">
        <v>224</v>
      </c>
      <c r="T3889" s="10">
        <v>203</v>
      </c>
      <c r="U3889" s="7" t="s">
        <v>127</v>
      </c>
      <c r="V3889" s="7" t="s">
        <v>166</v>
      </c>
      <c r="W3889" s="7" t="s">
        <v>167</v>
      </c>
      <c r="X3889" s="7" t="s">
        <v>167</v>
      </c>
    </row>
    <row r="3890" spans="1:24" x14ac:dyDescent="0.25">
      <c r="A3890" s="6">
        <v>52089</v>
      </c>
      <c r="B3890" s="7" t="s">
        <v>2138</v>
      </c>
      <c r="C3890" s="8" t="s">
        <v>1070</v>
      </c>
      <c r="D3890" s="8" t="s">
        <v>550</v>
      </c>
      <c r="E3890" s="9">
        <v>7</v>
      </c>
      <c r="F3890" s="8" t="s">
        <v>34</v>
      </c>
      <c r="G3890" s="8" t="s">
        <v>26</v>
      </c>
      <c r="H3890" s="8" t="s">
        <v>27</v>
      </c>
      <c r="I3890" s="10">
        <v>154180009</v>
      </c>
      <c r="J3890" s="10">
        <v>6460563</v>
      </c>
      <c r="K3890" s="10">
        <v>8652313</v>
      </c>
      <c r="L3890" s="10">
        <v>676309</v>
      </c>
      <c r="M3890" s="10">
        <v>7976004</v>
      </c>
      <c r="N3890" s="10">
        <v>8482659</v>
      </c>
      <c r="O3890" s="7" t="s">
        <v>28</v>
      </c>
      <c r="P3890" s="14">
        <v>593.78612999999996</v>
      </c>
      <c r="Q3890" s="14">
        <v>593.78612999999996</v>
      </c>
      <c r="R3890" s="14">
        <v>59.136000000000003</v>
      </c>
      <c r="S3890" s="10">
        <v>59</v>
      </c>
      <c r="T3890" s="10">
        <v>54</v>
      </c>
      <c r="U3890" s="7" t="s">
        <v>189</v>
      </c>
      <c r="V3890" s="7" t="s">
        <v>68</v>
      </c>
      <c r="W3890" s="7" t="s">
        <v>69</v>
      </c>
      <c r="X3890" s="7" t="s">
        <v>70</v>
      </c>
    </row>
    <row r="3891" spans="1:24" x14ac:dyDescent="0.25">
      <c r="A3891" s="6">
        <v>52096</v>
      </c>
      <c r="B3891" s="7" t="s">
        <v>2139</v>
      </c>
      <c r="C3891" s="8" t="s">
        <v>25</v>
      </c>
      <c r="D3891" s="8" t="s">
        <v>550</v>
      </c>
      <c r="E3891" s="9">
        <v>7</v>
      </c>
      <c r="F3891" s="8" t="s">
        <v>45</v>
      </c>
      <c r="G3891" s="8" t="s">
        <v>26</v>
      </c>
      <c r="H3891" s="8" t="s">
        <v>27</v>
      </c>
      <c r="I3891" s="10">
        <v>304058000</v>
      </c>
      <c r="J3891" s="10">
        <v>1325462</v>
      </c>
      <c r="K3891" s="10">
        <v>3725128</v>
      </c>
      <c r="L3891" s="10">
        <v>1716851</v>
      </c>
      <c r="M3891" s="10">
        <v>2008277</v>
      </c>
      <c r="N3891" s="10">
        <v>3581856</v>
      </c>
      <c r="O3891" s="7" t="s">
        <v>28</v>
      </c>
      <c r="P3891" s="14">
        <v>587.42438000000004</v>
      </c>
      <c r="Q3891" s="14">
        <v>587.42438000000004</v>
      </c>
      <c r="R3891" s="14" t="s">
        <v>3401</v>
      </c>
      <c r="S3891" s="10">
        <v>587</v>
      </c>
      <c r="T3891" s="10">
        <v>533</v>
      </c>
      <c r="U3891" s="7" t="s">
        <v>46</v>
      </c>
      <c r="V3891" s="7" t="s">
        <v>159</v>
      </c>
      <c r="W3891" s="7" t="s">
        <v>160</v>
      </c>
      <c r="X3891" s="7" t="s">
        <v>145</v>
      </c>
    </row>
    <row r="3892" spans="1:24" x14ac:dyDescent="0.25">
      <c r="A3892" s="6">
        <v>52099</v>
      </c>
      <c r="B3892" s="7" t="s">
        <v>2140</v>
      </c>
      <c r="C3892" s="8" t="s">
        <v>25</v>
      </c>
      <c r="D3892" s="8" t="s">
        <v>655</v>
      </c>
      <c r="E3892" s="9">
        <v>5</v>
      </c>
      <c r="F3892" s="8" t="s">
        <v>54</v>
      </c>
      <c r="G3892" s="8" t="s">
        <v>26</v>
      </c>
      <c r="H3892" s="8" t="s">
        <v>27</v>
      </c>
      <c r="I3892" s="10">
        <v>3506927</v>
      </c>
      <c r="J3892" s="10">
        <v>1077</v>
      </c>
      <c r="K3892" s="10">
        <v>39465</v>
      </c>
      <c r="L3892" s="10">
        <v>36387</v>
      </c>
      <c r="M3892" s="10">
        <v>3078</v>
      </c>
      <c r="N3892" s="10">
        <v>38278</v>
      </c>
      <c r="O3892" s="7" t="s">
        <v>28</v>
      </c>
      <c r="P3892" s="14">
        <v>52.976751999999998</v>
      </c>
      <c r="Q3892" s="14">
        <v>1165.2791</v>
      </c>
      <c r="R3892" s="14" t="s">
        <v>3401</v>
      </c>
      <c r="S3892" s="10">
        <v>53</v>
      </c>
      <c r="T3892" s="10">
        <v>48</v>
      </c>
      <c r="U3892" s="7" t="s">
        <v>46</v>
      </c>
      <c r="V3892" s="7" t="s">
        <v>159</v>
      </c>
      <c r="W3892" s="7" t="s">
        <v>160</v>
      </c>
      <c r="X3892" s="7" t="s">
        <v>145</v>
      </c>
    </row>
    <row r="3893" spans="1:24" x14ac:dyDescent="0.25">
      <c r="A3893" s="6">
        <v>52099</v>
      </c>
      <c r="B3893" s="7" t="s">
        <v>2140</v>
      </c>
      <c r="C3893" s="8" t="s">
        <v>25</v>
      </c>
      <c r="D3893" s="8" t="s">
        <v>655</v>
      </c>
      <c r="E3893" s="9">
        <v>5</v>
      </c>
      <c r="F3893" s="8" t="s">
        <v>54</v>
      </c>
      <c r="G3893" s="8" t="s">
        <v>3404</v>
      </c>
      <c r="H3893" s="8" t="s">
        <v>3403</v>
      </c>
      <c r="I3893" s="10">
        <v>47806073</v>
      </c>
      <c r="J3893" s="10">
        <v>14696</v>
      </c>
      <c r="K3893" s="10">
        <v>537978</v>
      </c>
      <c r="L3893" s="10">
        <v>495994</v>
      </c>
      <c r="M3893" s="10">
        <v>41984</v>
      </c>
      <c r="N3893" s="10">
        <v>840590</v>
      </c>
      <c r="O3893" s="7" t="s">
        <v>28</v>
      </c>
      <c r="P3893" s="14">
        <v>1112.3023000000001</v>
      </c>
      <c r="Q3893" s="14">
        <v>1165.2791</v>
      </c>
      <c r="R3893" s="14" t="s">
        <v>3401</v>
      </c>
      <c r="S3893" s="10">
        <v>1112</v>
      </c>
      <c r="T3893" s="10">
        <v>1009</v>
      </c>
      <c r="U3893" s="7" t="s">
        <v>46</v>
      </c>
      <c r="V3893" s="7" t="s">
        <v>159</v>
      </c>
      <c r="W3893" s="7" t="s">
        <v>160</v>
      </c>
      <c r="X3893" s="7" t="s">
        <v>145</v>
      </c>
    </row>
    <row r="3894" spans="1:24" x14ac:dyDescent="0.25">
      <c r="A3894" s="6">
        <v>52099</v>
      </c>
      <c r="B3894" s="7" t="s">
        <v>2140</v>
      </c>
      <c r="C3894" s="8" t="s">
        <v>25</v>
      </c>
      <c r="D3894" s="8" t="s">
        <v>655</v>
      </c>
      <c r="E3894" s="9">
        <v>5</v>
      </c>
      <c r="F3894" s="8" t="s">
        <v>34</v>
      </c>
      <c r="G3894" s="8" t="s">
        <v>26</v>
      </c>
      <c r="H3894" s="8" t="s">
        <v>27</v>
      </c>
      <c r="I3894" s="10">
        <v>1162000</v>
      </c>
      <c r="J3894" s="10">
        <v>0</v>
      </c>
      <c r="K3894" s="10">
        <v>0</v>
      </c>
      <c r="L3894" s="10">
        <v>0</v>
      </c>
      <c r="M3894" s="10">
        <v>0</v>
      </c>
      <c r="N3894" s="10">
        <v>0</v>
      </c>
      <c r="O3894" s="7" t="s">
        <v>28</v>
      </c>
      <c r="P3894" s="14">
        <v>0</v>
      </c>
      <c r="Q3894" s="14">
        <v>1165.2791</v>
      </c>
      <c r="R3894" s="14" t="s">
        <v>3401</v>
      </c>
      <c r="S3894" s="10">
        <v>0</v>
      </c>
      <c r="T3894" s="10">
        <v>0</v>
      </c>
      <c r="U3894" s="7" t="s">
        <v>46</v>
      </c>
      <c r="V3894" s="7" t="s">
        <v>159</v>
      </c>
      <c r="W3894" s="7" t="s">
        <v>160</v>
      </c>
      <c r="X3894" s="7" t="s">
        <v>145</v>
      </c>
    </row>
    <row r="3895" spans="1:24" x14ac:dyDescent="0.25">
      <c r="A3895" s="6">
        <v>52104</v>
      </c>
      <c r="B3895" s="7" t="s">
        <v>2141</v>
      </c>
      <c r="C3895" s="8" t="s">
        <v>25</v>
      </c>
      <c r="D3895" s="8" t="s">
        <v>550</v>
      </c>
      <c r="E3895" s="9">
        <v>7</v>
      </c>
      <c r="F3895" s="8" t="s">
        <v>45</v>
      </c>
      <c r="G3895" s="8" t="s">
        <v>26</v>
      </c>
      <c r="H3895" s="8" t="s">
        <v>27</v>
      </c>
      <c r="I3895" s="10">
        <v>75396000</v>
      </c>
      <c r="J3895" s="10">
        <v>779607</v>
      </c>
      <c r="K3895" s="10">
        <v>1280439</v>
      </c>
      <c r="L3895" s="10">
        <v>341151</v>
      </c>
      <c r="M3895" s="10">
        <v>939288</v>
      </c>
      <c r="N3895" s="10">
        <v>1234752</v>
      </c>
      <c r="O3895" s="7" t="s">
        <v>28</v>
      </c>
      <c r="P3895" s="14">
        <v>202.49932999999999</v>
      </c>
      <c r="Q3895" s="14">
        <v>202.49932999999999</v>
      </c>
      <c r="R3895" s="14" t="s">
        <v>3401</v>
      </c>
      <c r="S3895" s="10">
        <v>202</v>
      </c>
      <c r="T3895" s="10">
        <v>184</v>
      </c>
      <c r="U3895" s="7" t="s">
        <v>46</v>
      </c>
      <c r="V3895" s="7" t="s">
        <v>159</v>
      </c>
      <c r="W3895" s="7" t="s">
        <v>160</v>
      </c>
      <c r="X3895" s="7" t="s">
        <v>145</v>
      </c>
    </row>
    <row r="3896" spans="1:24" x14ac:dyDescent="0.25">
      <c r="A3896" s="6">
        <v>52106</v>
      </c>
      <c r="B3896" s="7" t="s">
        <v>3499</v>
      </c>
      <c r="C3896" s="8" t="s">
        <v>952</v>
      </c>
      <c r="D3896" s="8" t="s">
        <v>550</v>
      </c>
      <c r="E3896" s="9">
        <v>7</v>
      </c>
      <c r="F3896" s="8" t="s">
        <v>34</v>
      </c>
      <c r="G3896" s="8" t="s">
        <v>3407</v>
      </c>
      <c r="H3896" s="8" t="s">
        <v>3403</v>
      </c>
      <c r="I3896" s="10">
        <v>59452172</v>
      </c>
      <c r="J3896" s="10">
        <v>2082696</v>
      </c>
      <c r="K3896" s="10">
        <v>7646444</v>
      </c>
      <c r="L3896" s="10">
        <v>704124</v>
      </c>
      <c r="M3896" s="10">
        <v>6942320</v>
      </c>
      <c r="N3896" s="10">
        <v>7482255</v>
      </c>
      <c r="O3896" s="7" t="s">
        <v>28</v>
      </c>
      <c r="P3896" s="14">
        <v>140.99821</v>
      </c>
      <c r="Q3896" s="14">
        <v>140.99821</v>
      </c>
      <c r="R3896" s="14">
        <v>142.25700000000001</v>
      </c>
      <c r="S3896" s="10">
        <v>142</v>
      </c>
      <c r="T3896" s="10">
        <v>129</v>
      </c>
      <c r="U3896" s="7" t="s">
        <v>189</v>
      </c>
      <c r="V3896" s="7" t="s">
        <v>68</v>
      </c>
      <c r="W3896" s="7" t="s">
        <v>69</v>
      </c>
      <c r="X3896" s="7" t="s">
        <v>70</v>
      </c>
    </row>
    <row r="3897" spans="1:24" x14ac:dyDescent="0.25">
      <c r="A3897" s="6">
        <v>52107</v>
      </c>
      <c r="B3897" s="7" t="s">
        <v>2142</v>
      </c>
      <c r="C3897" s="8" t="s">
        <v>25</v>
      </c>
      <c r="D3897" s="8" t="s">
        <v>550</v>
      </c>
      <c r="E3897" s="9">
        <v>7</v>
      </c>
      <c r="F3897" s="8" t="s">
        <v>45</v>
      </c>
      <c r="G3897" s="8" t="s">
        <v>26</v>
      </c>
      <c r="H3897" s="8" t="s">
        <v>27</v>
      </c>
      <c r="I3897" s="10">
        <v>240943000</v>
      </c>
      <c r="J3897" s="10">
        <v>1611405</v>
      </c>
      <c r="K3897" s="10">
        <v>2824537</v>
      </c>
      <c r="L3897" s="10">
        <v>972349</v>
      </c>
      <c r="M3897" s="10">
        <v>1852188</v>
      </c>
      <c r="N3897" s="10">
        <v>2715901</v>
      </c>
      <c r="O3897" s="7" t="s">
        <v>28</v>
      </c>
      <c r="P3897" s="14">
        <v>445.40776</v>
      </c>
      <c r="Q3897" s="14">
        <v>445.40776</v>
      </c>
      <c r="R3897" s="14" t="s">
        <v>3401</v>
      </c>
      <c r="S3897" s="10">
        <v>445</v>
      </c>
      <c r="T3897" s="10">
        <v>404</v>
      </c>
      <c r="U3897" s="7" t="s">
        <v>46</v>
      </c>
      <c r="V3897" s="7" t="s">
        <v>159</v>
      </c>
      <c r="W3897" s="7" t="s">
        <v>160</v>
      </c>
      <c r="X3897" s="7" t="s">
        <v>145</v>
      </c>
    </row>
    <row r="3898" spans="1:24" x14ac:dyDescent="0.25">
      <c r="A3898" s="6">
        <v>52109</v>
      </c>
      <c r="B3898" s="7" t="s">
        <v>2143</v>
      </c>
      <c r="C3898" s="8" t="s">
        <v>25</v>
      </c>
      <c r="D3898" s="8" t="s">
        <v>550</v>
      </c>
      <c r="E3898" s="9">
        <v>7</v>
      </c>
      <c r="F3898" s="8" t="s">
        <v>25</v>
      </c>
      <c r="G3898" s="8" t="s">
        <v>26</v>
      </c>
      <c r="H3898" s="8" t="s">
        <v>27</v>
      </c>
      <c r="I3898" s="10">
        <v>62224318</v>
      </c>
      <c r="J3898" s="10">
        <v>0</v>
      </c>
      <c r="K3898" s="10">
        <v>0</v>
      </c>
      <c r="L3898" s="10">
        <v>0</v>
      </c>
      <c r="M3898" s="10">
        <v>0</v>
      </c>
      <c r="N3898" s="10">
        <v>0</v>
      </c>
      <c r="O3898" s="7" t="s">
        <v>28</v>
      </c>
      <c r="P3898" s="14">
        <v>0</v>
      </c>
      <c r="Q3898" s="14">
        <v>1277.8207</v>
      </c>
      <c r="R3898" s="14" t="s">
        <v>3401</v>
      </c>
      <c r="S3898" s="10">
        <v>0</v>
      </c>
      <c r="T3898" s="10">
        <v>0</v>
      </c>
      <c r="U3898" s="7" t="s">
        <v>46</v>
      </c>
      <c r="V3898" s="7" t="s">
        <v>159</v>
      </c>
      <c r="W3898" s="7" t="s">
        <v>160</v>
      </c>
      <c r="X3898" s="7" t="s">
        <v>145</v>
      </c>
    </row>
    <row r="3899" spans="1:24" x14ac:dyDescent="0.25">
      <c r="A3899" s="6">
        <v>52109</v>
      </c>
      <c r="B3899" s="7" t="s">
        <v>2143</v>
      </c>
      <c r="C3899" s="8" t="s">
        <v>25</v>
      </c>
      <c r="D3899" s="8" t="s">
        <v>550</v>
      </c>
      <c r="E3899" s="9">
        <v>7</v>
      </c>
      <c r="F3899" s="8" t="s">
        <v>25</v>
      </c>
      <c r="G3899" s="8" t="s">
        <v>3407</v>
      </c>
      <c r="H3899" s="8" t="s">
        <v>3403</v>
      </c>
      <c r="I3899" s="10">
        <v>17635682</v>
      </c>
      <c r="J3899" s="10">
        <v>1973274</v>
      </c>
      <c r="K3899" s="10">
        <v>2542418</v>
      </c>
      <c r="L3899" s="10">
        <v>75824</v>
      </c>
      <c r="M3899" s="10">
        <v>2466594</v>
      </c>
      <c r="N3899" s="10">
        <v>2460106</v>
      </c>
      <c r="O3899" s="7" t="s">
        <v>28</v>
      </c>
      <c r="P3899" s="14">
        <v>28.196504999999998</v>
      </c>
      <c r="Q3899" s="14">
        <v>1277.8207</v>
      </c>
      <c r="R3899" s="14" t="s">
        <v>3401</v>
      </c>
      <c r="S3899" s="10">
        <v>28</v>
      </c>
      <c r="T3899" s="10">
        <v>26</v>
      </c>
      <c r="U3899" s="7" t="s">
        <v>46</v>
      </c>
      <c r="V3899" s="7" t="s">
        <v>159</v>
      </c>
      <c r="W3899" s="7" t="s">
        <v>160</v>
      </c>
      <c r="X3899" s="7" t="s">
        <v>145</v>
      </c>
    </row>
    <row r="3900" spans="1:24" x14ac:dyDescent="0.25">
      <c r="A3900" s="6">
        <v>52109</v>
      </c>
      <c r="B3900" s="7" t="s">
        <v>2143</v>
      </c>
      <c r="C3900" s="8" t="s">
        <v>25</v>
      </c>
      <c r="D3900" s="8" t="s">
        <v>550</v>
      </c>
      <c r="E3900" s="9">
        <v>7</v>
      </c>
      <c r="F3900" s="8" t="s">
        <v>33</v>
      </c>
      <c r="G3900" s="8" t="s">
        <v>26</v>
      </c>
      <c r="H3900" s="8" t="s">
        <v>27</v>
      </c>
      <c r="I3900" s="10">
        <v>820712000</v>
      </c>
      <c r="J3900" s="10">
        <v>4314275</v>
      </c>
      <c r="K3900" s="10">
        <v>9216982</v>
      </c>
      <c r="L3900" s="10">
        <v>3824139</v>
      </c>
      <c r="M3900" s="10">
        <v>5392843</v>
      </c>
      <c r="N3900" s="10">
        <v>8925887</v>
      </c>
      <c r="O3900" s="7" t="s">
        <v>28</v>
      </c>
      <c r="P3900" s="14">
        <v>1249.6242</v>
      </c>
      <c r="Q3900" s="14">
        <v>1277.8207</v>
      </c>
      <c r="R3900" s="14" t="s">
        <v>3401</v>
      </c>
      <c r="S3900" s="10">
        <v>1250</v>
      </c>
      <c r="T3900" s="10">
        <v>1134</v>
      </c>
      <c r="U3900" s="7" t="s">
        <v>46</v>
      </c>
      <c r="V3900" s="7" t="s">
        <v>159</v>
      </c>
      <c r="W3900" s="7" t="s">
        <v>160</v>
      </c>
      <c r="X3900" s="7" t="s">
        <v>145</v>
      </c>
    </row>
    <row r="3901" spans="1:24" x14ac:dyDescent="0.25">
      <c r="A3901" s="6">
        <v>52115</v>
      </c>
      <c r="B3901" s="7" t="s">
        <v>2144</v>
      </c>
      <c r="C3901" s="8" t="s">
        <v>25</v>
      </c>
      <c r="D3901" s="8" t="s">
        <v>550</v>
      </c>
      <c r="E3901" s="9">
        <v>7</v>
      </c>
      <c r="F3901" s="8" t="s">
        <v>45</v>
      </c>
      <c r="G3901" s="8" t="s">
        <v>26</v>
      </c>
      <c r="H3901" s="8" t="s">
        <v>27</v>
      </c>
      <c r="I3901" s="10">
        <v>21188000</v>
      </c>
      <c r="J3901" s="10">
        <v>186342</v>
      </c>
      <c r="K3901" s="10">
        <v>345817</v>
      </c>
      <c r="L3901" s="10">
        <v>97363</v>
      </c>
      <c r="M3901" s="10">
        <v>248454</v>
      </c>
      <c r="N3901" s="10">
        <v>333799</v>
      </c>
      <c r="O3901" s="7" t="s">
        <v>28</v>
      </c>
      <c r="P3901" s="14">
        <v>54.743035999999996</v>
      </c>
      <c r="Q3901" s="14">
        <v>54.743035999999996</v>
      </c>
      <c r="R3901" s="14" t="s">
        <v>3401</v>
      </c>
      <c r="S3901" s="10">
        <v>55</v>
      </c>
      <c r="T3901" s="10">
        <v>50</v>
      </c>
      <c r="U3901" s="7" t="s">
        <v>46</v>
      </c>
      <c r="V3901" s="7" t="s">
        <v>159</v>
      </c>
      <c r="W3901" s="7" t="s">
        <v>160</v>
      </c>
      <c r="X3901" s="7" t="s">
        <v>145</v>
      </c>
    </row>
    <row r="3902" spans="1:24" x14ac:dyDescent="0.25">
      <c r="A3902" s="6">
        <v>52118</v>
      </c>
      <c r="B3902" s="7" t="s">
        <v>3500</v>
      </c>
      <c r="C3902" s="8" t="s">
        <v>1070</v>
      </c>
      <c r="D3902" s="8" t="s">
        <v>24</v>
      </c>
      <c r="E3902" s="9">
        <v>1</v>
      </c>
      <c r="F3902" s="8" t="s">
        <v>34</v>
      </c>
      <c r="G3902" s="8" t="s">
        <v>3405</v>
      </c>
      <c r="H3902" s="8" t="s">
        <v>3403</v>
      </c>
      <c r="I3902" s="10">
        <v>146658000</v>
      </c>
      <c r="J3902" s="10">
        <v>0</v>
      </c>
      <c r="K3902" s="10">
        <v>2545568</v>
      </c>
      <c r="L3902" s="10">
        <v>2545568</v>
      </c>
      <c r="M3902" s="10">
        <v>0</v>
      </c>
      <c r="N3902" s="10">
        <v>257343</v>
      </c>
      <c r="O3902" s="7" t="s">
        <v>37</v>
      </c>
      <c r="P3902" s="14">
        <v>145.33446000000001</v>
      </c>
      <c r="Q3902" s="14">
        <v>145.33446000000001</v>
      </c>
      <c r="R3902" s="14" t="s">
        <v>3401</v>
      </c>
      <c r="S3902" s="10">
        <v>145</v>
      </c>
      <c r="T3902" s="10">
        <v>132</v>
      </c>
      <c r="U3902" s="7" t="s">
        <v>29</v>
      </c>
      <c r="V3902" s="7" t="s">
        <v>68</v>
      </c>
      <c r="W3902" s="7" t="s">
        <v>69</v>
      </c>
      <c r="X3902" s="7" t="s">
        <v>70</v>
      </c>
    </row>
    <row r="3903" spans="1:24" x14ac:dyDescent="0.25">
      <c r="A3903" s="6">
        <v>52120</v>
      </c>
      <c r="B3903" s="7" t="s">
        <v>2145</v>
      </c>
      <c r="C3903" s="8" t="s">
        <v>44</v>
      </c>
      <c r="D3903" s="8" t="s">
        <v>550</v>
      </c>
      <c r="E3903" s="9">
        <v>7</v>
      </c>
      <c r="F3903" s="8" t="s">
        <v>25</v>
      </c>
      <c r="G3903" s="8" t="s">
        <v>26</v>
      </c>
      <c r="H3903" s="8" t="s">
        <v>27</v>
      </c>
      <c r="I3903" s="10">
        <v>628645360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7" t="s">
        <v>28</v>
      </c>
      <c r="P3903" s="14">
        <v>0</v>
      </c>
      <c r="Q3903" s="14">
        <v>4453.7321000000002</v>
      </c>
      <c r="R3903" s="14" t="s">
        <v>3401</v>
      </c>
      <c r="S3903" s="10">
        <v>0</v>
      </c>
      <c r="T3903" s="10">
        <v>0</v>
      </c>
      <c r="U3903" s="7" t="s">
        <v>127</v>
      </c>
      <c r="V3903" s="7" t="s">
        <v>166</v>
      </c>
      <c r="W3903" s="7" t="s">
        <v>167</v>
      </c>
      <c r="X3903" s="7" t="s">
        <v>167</v>
      </c>
    </row>
    <row r="3904" spans="1:24" x14ac:dyDescent="0.25">
      <c r="A3904" s="6">
        <v>52120</v>
      </c>
      <c r="B3904" s="7" t="s">
        <v>2145</v>
      </c>
      <c r="C3904" s="8" t="s">
        <v>44</v>
      </c>
      <c r="D3904" s="8" t="s">
        <v>550</v>
      </c>
      <c r="E3904" s="9">
        <v>7</v>
      </c>
      <c r="F3904" s="8" t="s">
        <v>33</v>
      </c>
      <c r="G3904" s="8" t="s">
        <v>26</v>
      </c>
      <c r="H3904" s="8" t="s">
        <v>27</v>
      </c>
      <c r="I3904" s="10">
        <v>2076613830</v>
      </c>
      <c r="J3904" s="10">
        <v>5856814</v>
      </c>
      <c r="K3904" s="10">
        <v>26055311</v>
      </c>
      <c r="L3904" s="10">
        <v>16128506</v>
      </c>
      <c r="M3904" s="10">
        <v>9926805</v>
      </c>
      <c r="N3904" s="10">
        <v>25296417</v>
      </c>
      <c r="O3904" s="7" t="s">
        <v>28</v>
      </c>
      <c r="P3904" s="14">
        <v>3541.4983999999999</v>
      </c>
      <c r="Q3904" s="14">
        <v>4453.7321000000002</v>
      </c>
      <c r="R3904" s="14" t="s">
        <v>3401</v>
      </c>
      <c r="S3904" s="10">
        <v>3541</v>
      </c>
      <c r="T3904" s="10">
        <v>3213</v>
      </c>
      <c r="U3904" s="7" t="s">
        <v>127</v>
      </c>
      <c r="V3904" s="7" t="s">
        <v>166</v>
      </c>
      <c r="W3904" s="7" t="s">
        <v>167</v>
      </c>
      <c r="X3904" s="7" t="s">
        <v>167</v>
      </c>
    </row>
    <row r="3905" spans="1:24" x14ac:dyDescent="0.25">
      <c r="A3905" s="6">
        <v>52120</v>
      </c>
      <c r="B3905" s="7" t="s">
        <v>2145</v>
      </c>
      <c r="C3905" s="8" t="s">
        <v>44</v>
      </c>
      <c r="D3905" s="8" t="s">
        <v>550</v>
      </c>
      <c r="E3905" s="9">
        <v>7</v>
      </c>
      <c r="F3905" s="8" t="s">
        <v>45</v>
      </c>
      <c r="G3905" s="8" t="s">
        <v>26</v>
      </c>
      <c r="H3905" s="8" t="s">
        <v>27</v>
      </c>
      <c r="I3905" s="10">
        <v>390057640</v>
      </c>
      <c r="J3905" s="10">
        <v>2022234</v>
      </c>
      <c r="K3905" s="10">
        <v>5729273</v>
      </c>
      <c r="L3905" s="10">
        <v>2301758</v>
      </c>
      <c r="M3905" s="10">
        <v>3427515</v>
      </c>
      <c r="N3905" s="10">
        <v>5562401</v>
      </c>
      <c r="O3905" s="7" t="s">
        <v>28</v>
      </c>
      <c r="P3905" s="14">
        <v>912.23375999999996</v>
      </c>
      <c r="Q3905" s="14">
        <v>4453.7321000000002</v>
      </c>
      <c r="R3905" s="14" t="s">
        <v>3401</v>
      </c>
      <c r="S3905" s="10">
        <v>912</v>
      </c>
      <c r="T3905" s="10">
        <v>828</v>
      </c>
      <c r="U3905" s="7" t="s">
        <v>127</v>
      </c>
      <c r="V3905" s="7" t="s">
        <v>166</v>
      </c>
      <c r="W3905" s="7" t="s">
        <v>167</v>
      </c>
      <c r="X3905" s="7" t="s">
        <v>167</v>
      </c>
    </row>
    <row r="3906" spans="1:24" x14ac:dyDescent="0.25">
      <c r="A3906" s="6">
        <v>52122</v>
      </c>
      <c r="B3906" s="7" t="s">
        <v>2146</v>
      </c>
      <c r="C3906" s="8" t="s">
        <v>44</v>
      </c>
      <c r="D3906" s="8" t="s">
        <v>550</v>
      </c>
      <c r="E3906" s="9">
        <v>7</v>
      </c>
      <c r="F3906" s="8" t="s">
        <v>45</v>
      </c>
      <c r="G3906" s="8" t="s">
        <v>26</v>
      </c>
      <c r="H3906" s="8" t="s">
        <v>27</v>
      </c>
      <c r="I3906" s="10">
        <v>156130000</v>
      </c>
      <c r="J3906" s="10">
        <v>226307</v>
      </c>
      <c r="K3906" s="10">
        <v>2108395</v>
      </c>
      <c r="L3906" s="10">
        <v>1479766</v>
      </c>
      <c r="M3906" s="10">
        <v>628629</v>
      </c>
      <c r="N3906" s="10">
        <v>2642100</v>
      </c>
      <c r="O3906" s="7" t="s">
        <v>28</v>
      </c>
      <c r="P3906" s="14">
        <v>433.30439999999999</v>
      </c>
      <c r="Q3906" s="14">
        <v>433.30439999999999</v>
      </c>
      <c r="R3906" s="14" t="s">
        <v>3401</v>
      </c>
      <c r="S3906" s="10">
        <v>433</v>
      </c>
      <c r="T3906" s="10">
        <v>393</v>
      </c>
      <c r="U3906" s="7" t="s">
        <v>65</v>
      </c>
      <c r="V3906" s="7" t="s">
        <v>77</v>
      </c>
      <c r="W3906" s="7" t="s">
        <v>78</v>
      </c>
      <c r="X3906" s="7" t="s">
        <v>79</v>
      </c>
    </row>
    <row r="3907" spans="1:24" x14ac:dyDescent="0.25">
      <c r="A3907" s="6">
        <v>52127</v>
      </c>
      <c r="B3907" s="7" t="s">
        <v>3501</v>
      </c>
      <c r="C3907" s="8" t="s">
        <v>762</v>
      </c>
      <c r="D3907" s="8" t="s">
        <v>550</v>
      </c>
      <c r="E3907" s="9">
        <v>7</v>
      </c>
      <c r="F3907" s="8" t="s">
        <v>34</v>
      </c>
      <c r="G3907" s="8" t="s">
        <v>3407</v>
      </c>
      <c r="H3907" s="8" t="s">
        <v>3403</v>
      </c>
      <c r="I3907" s="10">
        <v>12000</v>
      </c>
      <c r="J3907" s="10">
        <v>917</v>
      </c>
      <c r="K3907" s="10">
        <v>1243</v>
      </c>
      <c r="L3907" s="10">
        <v>54</v>
      </c>
      <c r="M3907" s="10">
        <v>1189</v>
      </c>
      <c r="N3907" s="10">
        <v>1240703</v>
      </c>
      <c r="O3907" s="7" t="s">
        <v>28</v>
      </c>
      <c r="P3907" s="14">
        <v>94.802115999999998</v>
      </c>
      <c r="Q3907" s="14">
        <v>94.802115999999998</v>
      </c>
      <c r="R3907" s="14" t="s">
        <v>3401</v>
      </c>
      <c r="S3907" s="10">
        <v>95</v>
      </c>
      <c r="T3907" s="10">
        <v>86</v>
      </c>
      <c r="U3907" s="7" t="s">
        <v>46</v>
      </c>
      <c r="V3907" s="7" t="s">
        <v>170</v>
      </c>
      <c r="W3907" s="7" t="s">
        <v>171</v>
      </c>
      <c r="X3907" s="7" t="s">
        <v>98</v>
      </c>
    </row>
    <row r="3908" spans="1:24" x14ac:dyDescent="0.25">
      <c r="A3908" s="6">
        <v>52130</v>
      </c>
      <c r="B3908" s="7" t="s">
        <v>2147</v>
      </c>
      <c r="C3908" s="8" t="s">
        <v>369</v>
      </c>
      <c r="D3908" s="8" t="s">
        <v>550</v>
      </c>
      <c r="E3908" s="9">
        <v>7</v>
      </c>
      <c r="F3908" s="8" t="s">
        <v>34</v>
      </c>
      <c r="G3908" s="8" t="s">
        <v>26</v>
      </c>
      <c r="H3908" s="8" t="s">
        <v>27</v>
      </c>
      <c r="I3908" s="10">
        <v>64914249</v>
      </c>
      <c r="J3908" s="10">
        <v>1318038</v>
      </c>
      <c r="K3908" s="10">
        <v>2238330</v>
      </c>
      <c r="L3908" s="10">
        <v>381940</v>
      </c>
      <c r="M3908" s="10">
        <v>1856390</v>
      </c>
      <c r="N3908" s="10">
        <v>2194441</v>
      </c>
      <c r="O3908" s="7" t="s">
        <v>28</v>
      </c>
      <c r="P3908" s="14">
        <v>46.083261</v>
      </c>
      <c r="Q3908" s="14">
        <v>193.66745</v>
      </c>
      <c r="R3908" s="14">
        <v>54.206000000000003</v>
      </c>
      <c r="S3908" s="10">
        <v>13</v>
      </c>
      <c r="T3908" s="10">
        <v>12</v>
      </c>
      <c r="U3908" s="7" t="s">
        <v>189</v>
      </c>
      <c r="V3908" s="7" t="s">
        <v>56</v>
      </c>
      <c r="W3908" s="7" t="s">
        <v>57</v>
      </c>
      <c r="X3908" s="7" t="s">
        <v>58</v>
      </c>
    </row>
    <row r="3909" spans="1:24" x14ac:dyDescent="0.25">
      <c r="A3909" s="6">
        <v>52130</v>
      </c>
      <c r="B3909" s="7" t="s">
        <v>2147</v>
      </c>
      <c r="C3909" s="8" t="s">
        <v>369</v>
      </c>
      <c r="D3909" s="8" t="s">
        <v>550</v>
      </c>
      <c r="E3909" s="9">
        <v>7</v>
      </c>
      <c r="F3909" s="8" t="s">
        <v>34</v>
      </c>
      <c r="G3909" s="8" t="s">
        <v>3407</v>
      </c>
      <c r="H3909" s="8" t="s">
        <v>3403</v>
      </c>
      <c r="I3909" s="10">
        <v>368739751</v>
      </c>
      <c r="J3909" s="10">
        <v>7219839</v>
      </c>
      <c r="K3909" s="10">
        <v>12323913</v>
      </c>
      <c r="L3909" s="10">
        <v>2155127</v>
      </c>
      <c r="M3909" s="10">
        <v>10168786</v>
      </c>
      <c r="N3909" s="10">
        <v>12876516</v>
      </c>
      <c r="O3909" s="7" t="s">
        <v>28</v>
      </c>
      <c r="P3909" s="14">
        <v>147.58419000000001</v>
      </c>
      <c r="Q3909" s="14">
        <v>193.66745</v>
      </c>
      <c r="R3909" s="14">
        <v>54.206000000000003</v>
      </c>
      <c r="S3909" s="10">
        <v>41</v>
      </c>
      <c r="T3909" s="10">
        <v>37</v>
      </c>
      <c r="U3909" s="7" t="s">
        <v>189</v>
      </c>
      <c r="V3909" s="7" t="s">
        <v>56</v>
      </c>
      <c r="W3909" s="7" t="s">
        <v>57</v>
      </c>
      <c r="X3909" s="7" t="s">
        <v>58</v>
      </c>
    </row>
    <row r="3910" spans="1:24" x14ac:dyDescent="0.25">
      <c r="A3910" s="6">
        <v>52132</v>
      </c>
      <c r="B3910" s="7" t="s">
        <v>2148</v>
      </c>
      <c r="C3910" s="8" t="s">
        <v>44</v>
      </c>
      <c r="D3910" s="8" t="s">
        <v>550</v>
      </c>
      <c r="E3910" s="9">
        <v>7</v>
      </c>
      <c r="F3910" s="8" t="s">
        <v>25</v>
      </c>
      <c r="G3910" s="8" t="s">
        <v>26</v>
      </c>
      <c r="H3910" s="8" t="s">
        <v>27</v>
      </c>
      <c r="I3910" s="10">
        <v>0</v>
      </c>
      <c r="J3910" s="10">
        <v>47149</v>
      </c>
      <c r="K3910" s="10">
        <v>76047</v>
      </c>
      <c r="L3910" s="10">
        <v>0</v>
      </c>
      <c r="M3910" s="10">
        <v>76047</v>
      </c>
      <c r="N3910" s="10">
        <v>73993</v>
      </c>
      <c r="O3910" s="7" t="s">
        <v>28</v>
      </c>
      <c r="P3910" s="14">
        <v>1.5538529999999999</v>
      </c>
      <c r="Q3910" s="14">
        <v>53.880533</v>
      </c>
      <c r="R3910" s="14" t="s">
        <v>3401</v>
      </c>
      <c r="S3910" s="10">
        <v>2</v>
      </c>
      <c r="T3910" s="10">
        <v>1</v>
      </c>
      <c r="U3910" s="7" t="s">
        <v>127</v>
      </c>
      <c r="V3910" s="7" t="s">
        <v>166</v>
      </c>
      <c r="W3910" s="7" t="s">
        <v>167</v>
      </c>
      <c r="X3910" s="7" t="s">
        <v>167</v>
      </c>
    </row>
    <row r="3911" spans="1:24" x14ac:dyDescent="0.25">
      <c r="A3911" s="6">
        <v>52132</v>
      </c>
      <c r="B3911" s="7" t="s">
        <v>2148</v>
      </c>
      <c r="C3911" s="8" t="s">
        <v>44</v>
      </c>
      <c r="D3911" s="8" t="s">
        <v>550</v>
      </c>
      <c r="E3911" s="9">
        <v>7</v>
      </c>
      <c r="F3911" s="8" t="s">
        <v>33</v>
      </c>
      <c r="G3911" s="8" t="s">
        <v>26</v>
      </c>
      <c r="H3911" s="8" t="s">
        <v>27</v>
      </c>
      <c r="I3911" s="10">
        <v>12118000</v>
      </c>
      <c r="J3911" s="10">
        <v>134987</v>
      </c>
      <c r="K3911" s="10">
        <v>383840</v>
      </c>
      <c r="L3911" s="10">
        <v>166121</v>
      </c>
      <c r="M3911" s="10">
        <v>217719</v>
      </c>
      <c r="N3911" s="10">
        <v>373762</v>
      </c>
      <c r="O3911" s="7" t="s">
        <v>28</v>
      </c>
      <c r="P3911" s="14">
        <v>52.326680000000003</v>
      </c>
      <c r="Q3911" s="14">
        <v>53.880533</v>
      </c>
      <c r="R3911" s="14" t="s">
        <v>3401</v>
      </c>
      <c r="S3911" s="10">
        <v>52</v>
      </c>
      <c r="T3911" s="10">
        <v>47</v>
      </c>
      <c r="U3911" s="7" t="s">
        <v>127</v>
      </c>
      <c r="V3911" s="7" t="s">
        <v>166</v>
      </c>
      <c r="W3911" s="7" t="s">
        <v>167</v>
      </c>
      <c r="X3911" s="7" t="s">
        <v>167</v>
      </c>
    </row>
    <row r="3912" spans="1:24" x14ac:dyDescent="0.25">
      <c r="A3912" s="6">
        <v>52133</v>
      </c>
      <c r="B3912" s="7" t="s">
        <v>2149</v>
      </c>
      <c r="C3912" s="8" t="s">
        <v>898</v>
      </c>
      <c r="D3912" s="8" t="s">
        <v>550</v>
      </c>
      <c r="E3912" s="9">
        <v>7</v>
      </c>
      <c r="F3912" s="8" t="s">
        <v>34</v>
      </c>
      <c r="G3912" s="8" t="s">
        <v>26</v>
      </c>
      <c r="H3912" s="8" t="s">
        <v>27</v>
      </c>
      <c r="I3912" s="10">
        <v>19727483</v>
      </c>
      <c r="J3912" s="10">
        <v>287922</v>
      </c>
      <c r="K3912" s="10">
        <v>1231683</v>
      </c>
      <c r="L3912" s="10">
        <v>271943</v>
      </c>
      <c r="M3912" s="10">
        <v>959740</v>
      </c>
      <c r="N3912" s="10">
        <v>1026402</v>
      </c>
      <c r="O3912" s="7" t="s">
        <v>28</v>
      </c>
      <c r="P3912" s="14">
        <v>143.69628</v>
      </c>
      <c r="Q3912" s="14">
        <v>359.12966</v>
      </c>
      <c r="R3912" s="14" t="s">
        <v>3401</v>
      </c>
      <c r="S3912" s="10">
        <v>144</v>
      </c>
      <c r="T3912" s="10">
        <v>130</v>
      </c>
      <c r="U3912" s="7" t="s">
        <v>55</v>
      </c>
      <c r="V3912" s="7" t="s">
        <v>77</v>
      </c>
      <c r="W3912" s="7" t="s">
        <v>78</v>
      </c>
      <c r="X3912" s="7" t="s">
        <v>79</v>
      </c>
    </row>
    <row r="3913" spans="1:24" x14ac:dyDescent="0.25">
      <c r="A3913" s="6">
        <v>52133</v>
      </c>
      <c r="B3913" s="7" t="s">
        <v>2149</v>
      </c>
      <c r="C3913" s="8" t="s">
        <v>898</v>
      </c>
      <c r="D3913" s="8" t="s">
        <v>550</v>
      </c>
      <c r="E3913" s="9">
        <v>7</v>
      </c>
      <c r="F3913" s="8" t="s">
        <v>34</v>
      </c>
      <c r="G3913" s="8" t="s">
        <v>3407</v>
      </c>
      <c r="H3913" s="8" t="s">
        <v>3403</v>
      </c>
      <c r="I3913" s="10">
        <v>40246436</v>
      </c>
      <c r="J3913" s="10">
        <v>587396</v>
      </c>
      <c r="K3913" s="10">
        <v>2512781</v>
      </c>
      <c r="L3913" s="10">
        <v>554795</v>
      </c>
      <c r="M3913" s="10">
        <v>1957986</v>
      </c>
      <c r="N3913" s="10">
        <v>2791978</v>
      </c>
      <c r="O3913" s="7" t="s">
        <v>28</v>
      </c>
      <c r="P3913" s="14">
        <v>213.33503999999999</v>
      </c>
      <c r="Q3913" s="14">
        <v>359.12966</v>
      </c>
      <c r="R3913" s="14" t="s">
        <v>3401</v>
      </c>
      <c r="S3913" s="10">
        <v>213</v>
      </c>
      <c r="T3913" s="10">
        <v>194</v>
      </c>
      <c r="U3913" s="7" t="s">
        <v>55</v>
      </c>
      <c r="V3913" s="7" t="s">
        <v>77</v>
      </c>
      <c r="W3913" s="7" t="s">
        <v>78</v>
      </c>
      <c r="X3913" s="7" t="s">
        <v>79</v>
      </c>
    </row>
    <row r="3914" spans="1:24" x14ac:dyDescent="0.25">
      <c r="A3914" s="6">
        <v>52133</v>
      </c>
      <c r="B3914" s="7" t="s">
        <v>2149</v>
      </c>
      <c r="C3914" s="8" t="s">
        <v>898</v>
      </c>
      <c r="D3914" s="8" t="s">
        <v>550</v>
      </c>
      <c r="E3914" s="9">
        <v>7</v>
      </c>
      <c r="F3914" s="8" t="s">
        <v>34</v>
      </c>
      <c r="G3914" s="8" t="s">
        <v>220</v>
      </c>
      <c r="H3914" s="8" t="s">
        <v>41</v>
      </c>
      <c r="I3914" s="10">
        <v>320081</v>
      </c>
      <c r="J3914" s="10">
        <v>4672</v>
      </c>
      <c r="K3914" s="10">
        <v>19984</v>
      </c>
      <c r="L3914" s="10">
        <v>4413</v>
      </c>
      <c r="M3914" s="10">
        <v>15571</v>
      </c>
      <c r="N3914" s="10">
        <v>5259</v>
      </c>
      <c r="O3914" s="7" t="s">
        <v>42</v>
      </c>
      <c r="P3914" s="14">
        <v>2.098341</v>
      </c>
      <c r="Q3914" s="14">
        <v>359.12966</v>
      </c>
      <c r="R3914" s="14" t="s">
        <v>3401</v>
      </c>
      <c r="S3914" s="10">
        <v>2</v>
      </c>
      <c r="T3914" s="10">
        <v>2</v>
      </c>
      <c r="U3914" s="7" t="s">
        <v>55</v>
      </c>
      <c r="V3914" s="7" t="s">
        <v>77</v>
      </c>
      <c r="W3914" s="7" t="s">
        <v>78</v>
      </c>
      <c r="X3914" s="7" t="s">
        <v>79</v>
      </c>
    </row>
    <row r="3915" spans="1:24" x14ac:dyDescent="0.25">
      <c r="A3915" s="6">
        <v>52140</v>
      </c>
      <c r="B3915" s="7" t="s">
        <v>2150</v>
      </c>
      <c r="C3915" s="8" t="s">
        <v>23</v>
      </c>
      <c r="D3915" s="8" t="s">
        <v>550</v>
      </c>
      <c r="E3915" s="9">
        <v>7</v>
      </c>
      <c r="F3915" s="8" t="s">
        <v>34</v>
      </c>
      <c r="G3915" s="8" t="s">
        <v>35</v>
      </c>
      <c r="H3915" s="8" t="s">
        <v>36</v>
      </c>
      <c r="I3915" s="10">
        <v>28608483</v>
      </c>
      <c r="J3915" s="10">
        <v>598757</v>
      </c>
      <c r="K3915" s="10">
        <v>904377</v>
      </c>
      <c r="L3915" s="10">
        <v>126770</v>
      </c>
      <c r="M3915" s="10">
        <v>777607</v>
      </c>
      <c r="N3915" s="10">
        <v>34523</v>
      </c>
      <c r="O3915" s="7" t="s">
        <v>37</v>
      </c>
      <c r="P3915" s="14">
        <v>132.05047999999999</v>
      </c>
      <c r="Q3915" s="14">
        <v>1591.5507</v>
      </c>
      <c r="R3915" s="14">
        <v>1369.5419999999999</v>
      </c>
      <c r="S3915" s="10">
        <v>114</v>
      </c>
      <c r="T3915" s="10">
        <v>103</v>
      </c>
      <c r="U3915" s="7" t="s">
        <v>29</v>
      </c>
      <c r="V3915" s="7" t="s">
        <v>30</v>
      </c>
      <c r="W3915" s="7" t="s">
        <v>31</v>
      </c>
      <c r="X3915" s="7" t="s">
        <v>32</v>
      </c>
    </row>
    <row r="3916" spans="1:24" x14ac:dyDescent="0.25">
      <c r="A3916" s="6">
        <v>52140</v>
      </c>
      <c r="B3916" s="7" t="s">
        <v>2150</v>
      </c>
      <c r="C3916" s="8" t="s">
        <v>23</v>
      </c>
      <c r="D3916" s="8" t="s">
        <v>550</v>
      </c>
      <c r="E3916" s="9">
        <v>7</v>
      </c>
      <c r="F3916" s="8" t="s">
        <v>34</v>
      </c>
      <c r="G3916" s="8" t="s">
        <v>26</v>
      </c>
      <c r="H3916" s="8" t="s">
        <v>27</v>
      </c>
      <c r="I3916" s="10">
        <v>87828341</v>
      </c>
      <c r="J3916" s="10">
        <v>1825895</v>
      </c>
      <c r="K3916" s="10">
        <v>2760476</v>
      </c>
      <c r="L3916" s="10">
        <v>389182</v>
      </c>
      <c r="M3916" s="10">
        <v>2371294</v>
      </c>
      <c r="N3916" s="10">
        <v>2665350</v>
      </c>
      <c r="O3916" s="7" t="s">
        <v>28</v>
      </c>
      <c r="P3916" s="14">
        <v>319.49448000000001</v>
      </c>
      <c r="Q3916" s="14">
        <v>1591.5507</v>
      </c>
      <c r="R3916" s="14">
        <v>1369.5419999999999</v>
      </c>
      <c r="S3916" s="10">
        <v>275</v>
      </c>
      <c r="T3916" s="10">
        <v>249</v>
      </c>
      <c r="U3916" s="7" t="s">
        <v>29</v>
      </c>
      <c r="V3916" s="7" t="s">
        <v>30</v>
      </c>
      <c r="W3916" s="7" t="s">
        <v>31</v>
      </c>
      <c r="X3916" s="7" t="s">
        <v>32</v>
      </c>
    </row>
    <row r="3917" spans="1:24" x14ac:dyDescent="0.25">
      <c r="A3917" s="6">
        <v>52140</v>
      </c>
      <c r="B3917" s="7" t="s">
        <v>2150</v>
      </c>
      <c r="C3917" s="8" t="s">
        <v>23</v>
      </c>
      <c r="D3917" s="8" t="s">
        <v>550</v>
      </c>
      <c r="E3917" s="9">
        <v>7</v>
      </c>
      <c r="F3917" s="8" t="s">
        <v>34</v>
      </c>
      <c r="G3917" s="8" t="s">
        <v>3417</v>
      </c>
      <c r="H3917" s="8" t="s">
        <v>3403</v>
      </c>
      <c r="I3917" s="10">
        <v>328692772</v>
      </c>
      <c r="J3917" s="10">
        <v>6848363</v>
      </c>
      <c r="K3917" s="10">
        <v>10350468</v>
      </c>
      <c r="L3917" s="10">
        <v>1456492</v>
      </c>
      <c r="M3917" s="10">
        <v>8893976</v>
      </c>
      <c r="N3917" s="10">
        <v>910297</v>
      </c>
      <c r="O3917" s="7" t="s">
        <v>37</v>
      </c>
      <c r="P3917" s="14">
        <v>682.72275000000002</v>
      </c>
      <c r="Q3917" s="14">
        <v>1591.5507</v>
      </c>
      <c r="R3917" s="14">
        <v>1369.5419999999999</v>
      </c>
      <c r="S3917" s="10">
        <v>587</v>
      </c>
      <c r="T3917" s="10">
        <v>533</v>
      </c>
      <c r="U3917" s="7" t="s">
        <v>29</v>
      </c>
      <c r="V3917" s="7" t="s">
        <v>30</v>
      </c>
      <c r="W3917" s="7" t="s">
        <v>31</v>
      </c>
      <c r="X3917" s="7" t="s">
        <v>32</v>
      </c>
    </row>
    <row r="3918" spans="1:24" x14ac:dyDescent="0.25">
      <c r="A3918" s="6">
        <v>52140</v>
      </c>
      <c r="B3918" s="7" t="s">
        <v>2150</v>
      </c>
      <c r="C3918" s="8" t="s">
        <v>23</v>
      </c>
      <c r="D3918" s="8" t="s">
        <v>550</v>
      </c>
      <c r="E3918" s="9">
        <v>7</v>
      </c>
      <c r="F3918" s="8" t="s">
        <v>34</v>
      </c>
      <c r="G3918" s="8" t="s">
        <v>3405</v>
      </c>
      <c r="H3918" s="8" t="s">
        <v>3403</v>
      </c>
      <c r="I3918" s="10">
        <v>125751982</v>
      </c>
      <c r="J3918" s="10">
        <v>2614393</v>
      </c>
      <c r="K3918" s="10">
        <v>3952545</v>
      </c>
      <c r="L3918" s="10">
        <v>557229</v>
      </c>
      <c r="M3918" s="10">
        <v>3395316</v>
      </c>
      <c r="N3918" s="10">
        <v>449318</v>
      </c>
      <c r="O3918" s="7" t="s">
        <v>37</v>
      </c>
      <c r="P3918" s="14">
        <v>453.18322999999998</v>
      </c>
      <c r="Q3918" s="14">
        <v>1591.5507</v>
      </c>
      <c r="R3918" s="14">
        <v>1369.5419999999999</v>
      </c>
      <c r="S3918" s="10">
        <v>390</v>
      </c>
      <c r="T3918" s="10">
        <v>354</v>
      </c>
      <c r="U3918" s="7" t="s">
        <v>29</v>
      </c>
      <c r="V3918" s="7" t="s">
        <v>30</v>
      </c>
      <c r="W3918" s="7" t="s">
        <v>31</v>
      </c>
      <c r="X3918" s="7" t="s">
        <v>32</v>
      </c>
    </row>
    <row r="3919" spans="1:24" x14ac:dyDescent="0.25">
      <c r="A3919" s="6">
        <v>52140</v>
      </c>
      <c r="B3919" s="7" t="s">
        <v>2150</v>
      </c>
      <c r="C3919" s="8" t="s">
        <v>23</v>
      </c>
      <c r="D3919" s="8" t="s">
        <v>550</v>
      </c>
      <c r="E3919" s="9">
        <v>7</v>
      </c>
      <c r="F3919" s="8" t="s">
        <v>34</v>
      </c>
      <c r="G3919" s="8" t="s">
        <v>220</v>
      </c>
      <c r="H3919" s="8" t="s">
        <v>41</v>
      </c>
      <c r="I3919" s="10">
        <v>2789422</v>
      </c>
      <c r="J3919" s="10">
        <v>57813</v>
      </c>
      <c r="K3919" s="10">
        <v>87440</v>
      </c>
      <c r="L3919" s="10">
        <v>12359</v>
      </c>
      <c r="M3919" s="10">
        <v>75081</v>
      </c>
      <c r="N3919" s="10">
        <v>15875</v>
      </c>
      <c r="O3919" s="7" t="s">
        <v>42</v>
      </c>
      <c r="P3919" s="14">
        <v>4.0997649000000003</v>
      </c>
      <c r="Q3919" s="14">
        <v>1591.5507</v>
      </c>
      <c r="R3919" s="14">
        <v>1369.5419999999999</v>
      </c>
      <c r="S3919" s="10">
        <v>4</v>
      </c>
      <c r="T3919" s="10">
        <v>3</v>
      </c>
      <c r="U3919" s="7" t="s">
        <v>29</v>
      </c>
      <c r="V3919" s="7" t="s">
        <v>30</v>
      </c>
      <c r="W3919" s="7" t="s">
        <v>31</v>
      </c>
      <c r="X3919" s="7" t="s">
        <v>32</v>
      </c>
    </row>
    <row r="3920" spans="1:24" x14ac:dyDescent="0.25">
      <c r="A3920" s="6">
        <v>52147</v>
      </c>
      <c r="B3920" s="7" t="s">
        <v>2151</v>
      </c>
      <c r="C3920" s="8" t="s">
        <v>25</v>
      </c>
      <c r="D3920" s="8" t="s">
        <v>550</v>
      </c>
      <c r="E3920" s="9">
        <v>7</v>
      </c>
      <c r="F3920" s="8" t="s">
        <v>45</v>
      </c>
      <c r="G3920" s="8" t="s">
        <v>26</v>
      </c>
      <c r="H3920" s="8" t="s">
        <v>27</v>
      </c>
      <c r="I3920" s="10">
        <v>88980000</v>
      </c>
      <c r="J3920" s="10">
        <v>401554</v>
      </c>
      <c r="K3920" s="10">
        <v>1142300</v>
      </c>
      <c r="L3920" s="10">
        <v>494631</v>
      </c>
      <c r="M3920" s="10">
        <v>647669</v>
      </c>
      <c r="N3920" s="10">
        <v>1113352</v>
      </c>
      <c r="O3920" s="7" t="s">
        <v>28</v>
      </c>
      <c r="P3920" s="14">
        <v>182.58973</v>
      </c>
      <c r="Q3920" s="14">
        <v>182.58973</v>
      </c>
      <c r="R3920" s="14" t="s">
        <v>3401</v>
      </c>
      <c r="S3920" s="10">
        <v>183</v>
      </c>
      <c r="T3920" s="10">
        <v>166</v>
      </c>
      <c r="U3920" s="7" t="s">
        <v>46</v>
      </c>
      <c r="V3920" s="7" t="s">
        <v>159</v>
      </c>
      <c r="W3920" s="7" t="s">
        <v>160</v>
      </c>
      <c r="X3920" s="7" t="s">
        <v>145</v>
      </c>
    </row>
    <row r="3921" spans="1:24" x14ac:dyDescent="0.25">
      <c r="A3921" s="6">
        <v>52148</v>
      </c>
      <c r="B3921" s="7" t="s">
        <v>2152</v>
      </c>
      <c r="C3921" s="8" t="s">
        <v>1070</v>
      </c>
      <c r="D3921" s="8" t="s">
        <v>550</v>
      </c>
      <c r="E3921" s="9">
        <v>7</v>
      </c>
      <c r="F3921" s="8" t="s">
        <v>54</v>
      </c>
      <c r="G3921" s="8" t="s">
        <v>26</v>
      </c>
      <c r="H3921" s="8" t="s">
        <v>27</v>
      </c>
      <c r="I3921" s="10">
        <v>790511</v>
      </c>
      <c r="J3921" s="10">
        <v>3321</v>
      </c>
      <c r="K3921" s="10">
        <v>8357</v>
      </c>
      <c r="L3921" s="10">
        <v>3745</v>
      </c>
      <c r="M3921" s="10">
        <v>4612</v>
      </c>
      <c r="N3921" s="10">
        <v>7795</v>
      </c>
      <c r="O3921" s="7" t="s">
        <v>28</v>
      </c>
      <c r="P3921" s="14">
        <v>10.78828</v>
      </c>
      <c r="Q3921" s="14">
        <v>115.11767</v>
      </c>
      <c r="R3921" s="14" t="s">
        <v>3401</v>
      </c>
      <c r="S3921" s="10">
        <v>11</v>
      </c>
      <c r="T3921" s="10">
        <v>10</v>
      </c>
      <c r="U3921" s="7" t="s">
        <v>29</v>
      </c>
      <c r="V3921" s="7" t="s">
        <v>68</v>
      </c>
      <c r="W3921" s="7" t="s">
        <v>69</v>
      </c>
      <c r="X3921" s="7" t="s">
        <v>70</v>
      </c>
    </row>
    <row r="3922" spans="1:24" x14ac:dyDescent="0.25">
      <c r="A3922" s="6">
        <v>52148</v>
      </c>
      <c r="B3922" s="7" t="s">
        <v>2152</v>
      </c>
      <c r="C3922" s="8" t="s">
        <v>1070</v>
      </c>
      <c r="D3922" s="8" t="s">
        <v>550</v>
      </c>
      <c r="E3922" s="9">
        <v>7</v>
      </c>
      <c r="F3922" s="8" t="s">
        <v>54</v>
      </c>
      <c r="G3922" s="8" t="s">
        <v>40</v>
      </c>
      <c r="H3922" s="8" t="s">
        <v>41</v>
      </c>
      <c r="I3922" s="10">
        <v>12489</v>
      </c>
      <c r="J3922" s="10">
        <v>54</v>
      </c>
      <c r="K3922" s="10">
        <v>132</v>
      </c>
      <c r="L3922" s="10">
        <v>57</v>
      </c>
      <c r="M3922" s="10">
        <v>75</v>
      </c>
      <c r="N3922" s="10">
        <v>23</v>
      </c>
      <c r="O3922" s="7" t="s">
        <v>42</v>
      </c>
      <c r="P3922" s="14">
        <v>0.2143554</v>
      </c>
      <c r="Q3922" s="14">
        <v>115.11767</v>
      </c>
      <c r="R3922" s="14" t="s">
        <v>3401</v>
      </c>
      <c r="S3922" s="10">
        <v>0</v>
      </c>
      <c r="T3922" s="10">
        <v>0</v>
      </c>
      <c r="U3922" s="7" t="s">
        <v>29</v>
      </c>
      <c r="V3922" s="7" t="s">
        <v>68</v>
      </c>
      <c r="W3922" s="7" t="s">
        <v>69</v>
      </c>
      <c r="X3922" s="7" t="s">
        <v>70</v>
      </c>
    </row>
    <row r="3923" spans="1:24" x14ac:dyDescent="0.25">
      <c r="A3923" s="6">
        <v>52148</v>
      </c>
      <c r="B3923" s="7" t="s">
        <v>2152</v>
      </c>
      <c r="C3923" s="8" t="s">
        <v>1070</v>
      </c>
      <c r="D3923" s="8" t="s">
        <v>550</v>
      </c>
      <c r="E3923" s="9">
        <v>7</v>
      </c>
      <c r="F3923" s="8" t="s">
        <v>34</v>
      </c>
      <c r="G3923" s="8" t="s">
        <v>26</v>
      </c>
      <c r="H3923" s="8" t="s">
        <v>27</v>
      </c>
      <c r="I3923" s="10">
        <v>11394830</v>
      </c>
      <c r="J3923" s="10">
        <v>525984</v>
      </c>
      <c r="K3923" s="10">
        <v>796978</v>
      </c>
      <c r="L3923" s="10">
        <v>66446</v>
      </c>
      <c r="M3923" s="10">
        <v>730532</v>
      </c>
      <c r="N3923" s="10">
        <v>743452</v>
      </c>
      <c r="O3923" s="7" t="s">
        <v>28</v>
      </c>
      <c r="P3923" s="14">
        <v>104.08328</v>
      </c>
      <c r="Q3923" s="14">
        <v>115.11767</v>
      </c>
      <c r="R3923" s="14" t="s">
        <v>3401</v>
      </c>
      <c r="S3923" s="10">
        <v>104</v>
      </c>
      <c r="T3923" s="10">
        <v>94</v>
      </c>
      <c r="U3923" s="7" t="s">
        <v>29</v>
      </c>
      <c r="V3923" s="7" t="s">
        <v>68</v>
      </c>
      <c r="W3923" s="7" t="s">
        <v>69</v>
      </c>
      <c r="X3923" s="7" t="s">
        <v>70</v>
      </c>
    </row>
    <row r="3924" spans="1:24" x14ac:dyDescent="0.25">
      <c r="A3924" s="6">
        <v>52148</v>
      </c>
      <c r="B3924" s="7" t="s">
        <v>2152</v>
      </c>
      <c r="C3924" s="8" t="s">
        <v>1070</v>
      </c>
      <c r="D3924" s="8" t="s">
        <v>550</v>
      </c>
      <c r="E3924" s="9">
        <v>7</v>
      </c>
      <c r="F3924" s="8" t="s">
        <v>34</v>
      </c>
      <c r="G3924" s="8" t="s">
        <v>40</v>
      </c>
      <c r="H3924" s="8" t="s">
        <v>41</v>
      </c>
      <c r="I3924" s="10">
        <v>5170</v>
      </c>
      <c r="J3924" s="10">
        <v>240</v>
      </c>
      <c r="K3924" s="10">
        <v>362</v>
      </c>
      <c r="L3924" s="10">
        <v>31</v>
      </c>
      <c r="M3924" s="10">
        <v>331</v>
      </c>
      <c r="N3924" s="10">
        <v>63</v>
      </c>
      <c r="O3924" s="7" t="s">
        <v>42</v>
      </c>
      <c r="P3924" s="14">
        <v>3.1752000000000002E-2</v>
      </c>
      <c r="Q3924" s="14">
        <v>115.11767</v>
      </c>
      <c r="R3924" s="14" t="s">
        <v>3401</v>
      </c>
      <c r="S3924" s="10">
        <v>0</v>
      </c>
      <c r="T3924" s="10">
        <v>0</v>
      </c>
      <c r="U3924" s="7" t="s">
        <v>29</v>
      </c>
      <c r="V3924" s="7" t="s">
        <v>68</v>
      </c>
      <c r="W3924" s="7" t="s">
        <v>69</v>
      </c>
      <c r="X3924" s="7" t="s">
        <v>70</v>
      </c>
    </row>
    <row r="3925" spans="1:24" x14ac:dyDescent="0.25">
      <c r="A3925" s="6">
        <v>52149</v>
      </c>
      <c r="B3925" s="7" t="s">
        <v>2153</v>
      </c>
      <c r="C3925" s="8" t="s">
        <v>952</v>
      </c>
      <c r="D3925" s="8" t="s">
        <v>550</v>
      </c>
      <c r="E3925" s="9">
        <v>7</v>
      </c>
      <c r="F3925" s="8" t="s">
        <v>45</v>
      </c>
      <c r="G3925" s="8" t="s">
        <v>26</v>
      </c>
      <c r="H3925" s="8" t="s">
        <v>27</v>
      </c>
      <c r="I3925" s="10">
        <v>302359400</v>
      </c>
      <c r="J3925" s="10">
        <v>1848944</v>
      </c>
      <c r="K3925" s="10">
        <v>4030068</v>
      </c>
      <c r="L3925" s="10">
        <v>1462089</v>
      </c>
      <c r="M3925" s="10">
        <v>2567979</v>
      </c>
      <c r="N3925" s="10">
        <v>3809139</v>
      </c>
      <c r="O3925" s="7" t="s">
        <v>28</v>
      </c>
      <c r="P3925" s="14">
        <v>624.69880000000001</v>
      </c>
      <c r="Q3925" s="14">
        <v>624.77335000000005</v>
      </c>
      <c r="R3925" s="14">
        <v>73.632999999999996</v>
      </c>
      <c r="S3925" s="10">
        <v>74</v>
      </c>
      <c r="T3925" s="10">
        <v>67</v>
      </c>
      <c r="U3925" s="7" t="s">
        <v>189</v>
      </c>
      <c r="V3925" s="7" t="s">
        <v>68</v>
      </c>
      <c r="W3925" s="7" t="s">
        <v>69</v>
      </c>
      <c r="X3925" s="7" t="s">
        <v>70</v>
      </c>
    </row>
    <row r="3926" spans="1:24" x14ac:dyDescent="0.25">
      <c r="A3926" s="6">
        <v>52149</v>
      </c>
      <c r="B3926" s="7" t="s">
        <v>2153</v>
      </c>
      <c r="C3926" s="8" t="s">
        <v>952</v>
      </c>
      <c r="D3926" s="8" t="s">
        <v>550</v>
      </c>
      <c r="E3926" s="9">
        <v>7</v>
      </c>
      <c r="F3926" s="8" t="s">
        <v>54</v>
      </c>
      <c r="G3926" s="8" t="s">
        <v>40</v>
      </c>
      <c r="H3926" s="8" t="s">
        <v>41</v>
      </c>
      <c r="I3926" s="10">
        <v>4900</v>
      </c>
      <c r="J3926" s="10">
        <v>16</v>
      </c>
      <c r="K3926" s="10">
        <v>46</v>
      </c>
      <c r="L3926" s="10">
        <v>24</v>
      </c>
      <c r="M3926" s="10">
        <v>22</v>
      </c>
      <c r="N3926" s="10">
        <v>8</v>
      </c>
      <c r="O3926" s="7" t="s">
        <v>42</v>
      </c>
      <c r="P3926" s="14">
        <v>7.4558399999999997E-2</v>
      </c>
      <c r="Q3926" s="14">
        <v>624.77335000000005</v>
      </c>
      <c r="R3926" s="14">
        <v>73.632999999999996</v>
      </c>
      <c r="S3926" s="10">
        <v>0</v>
      </c>
      <c r="T3926" s="10">
        <v>0</v>
      </c>
      <c r="U3926" s="7" t="s">
        <v>189</v>
      </c>
      <c r="V3926" s="7" t="s">
        <v>68</v>
      </c>
      <c r="W3926" s="7" t="s">
        <v>69</v>
      </c>
      <c r="X3926" s="7" t="s">
        <v>70</v>
      </c>
    </row>
    <row r="3927" spans="1:24" x14ac:dyDescent="0.25">
      <c r="A3927" s="6">
        <v>52151</v>
      </c>
      <c r="B3927" s="7" t="s">
        <v>2154</v>
      </c>
      <c r="C3927" s="8" t="s">
        <v>129</v>
      </c>
      <c r="D3927" s="8" t="s">
        <v>550</v>
      </c>
      <c r="E3927" s="9">
        <v>7</v>
      </c>
      <c r="F3927" s="8" t="s">
        <v>34</v>
      </c>
      <c r="G3927" s="8" t="s">
        <v>35</v>
      </c>
      <c r="H3927" s="8" t="s">
        <v>36</v>
      </c>
      <c r="I3927" s="10">
        <v>51517924</v>
      </c>
      <c r="J3927" s="10">
        <v>738332</v>
      </c>
      <c r="K3927" s="10">
        <v>1508945</v>
      </c>
      <c r="L3927" s="10">
        <v>373050</v>
      </c>
      <c r="M3927" s="10">
        <v>1135895</v>
      </c>
      <c r="N3927" s="10">
        <v>57157</v>
      </c>
      <c r="O3927" s="7" t="s">
        <v>37</v>
      </c>
      <c r="P3927" s="14">
        <v>157.18174999999999</v>
      </c>
      <c r="Q3927" s="14">
        <v>1135.9405999999999</v>
      </c>
      <c r="R3927" s="14">
        <v>169.095</v>
      </c>
      <c r="S3927" s="10">
        <v>23</v>
      </c>
      <c r="T3927" s="10">
        <v>21</v>
      </c>
      <c r="U3927" s="7" t="s">
        <v>29</v>
      </c>
      <c r="V3927" s="7" t="s">
        <v>996</v>
      </c>
      <c r="W3927" s="7" t="s">
        <v>997</v>
      </c>
      <c r="X3927" s="7" t="s">
        <v>131</v>
      </c>
    </row>
    <row r="3928" spans="1:24" x14ac:dyDescent="0.25">
      <c r="A3928" s="6">
        <v>52151</v>
      </c>
      <c r="B3928" s="7" t="s">
        <v>2154</v>
      </c>
      <c r="C3928" s="8" t="s">
        <v>129</v>
      </c>
      <c r="D3928" s="8" t="s">
        <v>550</v>
      </c>
      <c r="E3928" s="9">
        <v>7</v>
      </c>
      <c r="F3928" s="8" t="s">
        <v>34</v>
      </c>
      <c r="G3928" s="8" t="s">
        <v>26</v>
      </c>
      <c r="H3928" s="8" t="s">
        <v>27</v>
      </c>
      <c r="I3928" s="10">
        <v>5072557</v>
      </c>
      <c r="J3928" s="10">
        <v>98843</v>
      </c>
      <c r="K3928" s="10">
        <v>190598</v>
      </c>
      <c r="L3928" s="10">
        <v>38532</v>
      </c>
      <c r="M3928" s="10">
        <v>152066</v>
      </c>
      <c r="N3928" s="10">
        <v>185047</v>
      </c>
      <c r="O3928" s="7" t="s">
        <v>28</v>
      </c>
      <c r="P3928" s="14">
        <v>7.9452135000000004</v>
      </c>
      <c r="Q3928" s="14">
        <v>1135.9405999999999</v>
      </c>
      <c r="R3928" s="14">
        <v>169.095</v>
      </c>
      <c r="S3928" s="10">
        <v>1</v>
      </c>
      <c r="T3928" s="10">
        <v>1</v>
      </c>
      <c r="U3928" s="7" t="s">
        <v>29</v>
      </c>
      <c r="V3928" s="7" t="s">
        <v>996</v>
      </c>
      <c r="W3928" s="7" t="s">
        <v>997</v>
      </c>
      <c r="X3928" s="7" t="s">
        <v>131</v>
      </c>
    </row>
    <row r="3929" spans="1:24" x14ac:dyDescent="0.25">
      <c r="A3929" s="6">
        <v>52151</v>
      </c>
      <c r="B3929" s="7" t="s">
        <v>2154</v>
      </c>
      <c r="C3929" s="8" t="s">
        <v>129</v>
      </c>
      <c r="D3929" s="8" t="s">
        <v>550</v>
      </c>
      <c r="E3929" s="9">
        <v>7</v>
      </c>
      <c r="F3929" s="8" t="s">
        <v>34</v>
      </c>
      <c r="G3929" s="8" t="s">
        <v>3417</v>
      </c>
      <c r="H3929" s="8" t="s">
        <v>3403</v>
      </c>
      <c r="I3929" s="10">
        <v>505652359</v>
      </c>
      <c r="J3929" s="10">
        <v>7372170</v>
      </c>
      <c r="K3929" s="10">
        <v>15026757</v>
      </c>
      <c r="L3929" s="10">
        <v>3684960</v>
      </c>
      <c r="M3929" s="10">
        <v>11341797</v>
      </c>
      <c r="N3929" s="10">
        <v>1275616</v>
      </c>
      <c r="O3929" s="7" t="s">
        <v>37</v>
      </c>
      <c r="P3929" s="14">
        <v>956.71199999999999</v>
      </c>
      <c r="Q3929" s="14">
        <v>1135.9405999999999</v>
      </c>
      <c r="R3929" s="14">
        <v>169.095</v>
      </c>
      <c r="S3929" s="10">
        <v>142</v>
      </c>
      <c r="T3929" s="10">
        <v>129</v>
      </c>
      <c r="U3929" s="7" t="s">
        <v>29</v>
      </c>
      <c r="V3929" s="7" t="s">
        <v>996</v>
      </c>
      <c r="W3929" s="7" t="s">
        <v>997</v>
      </c>
      <c r="X3929" s="7" t="s">
        <v>131</v>
      </c>
    </row>
    <row r="3930" spans="1:24" x14ac:dyDescent="0.25">
      <c r="A3930" s="6">
        <v>52151</v>
      </c>
      <c r="B3930" s="7" t="s">
        <v>2154</v>
      </c>
      <c r="C3930" s="8" t="s">
        <v>129</v>
      </c>
      <c r="D3930" s="8" t="s">
        <v>550</v>
      </c>
      <c r="E3930" s="9">
        <v>7</v>
      </c>
      <c r="F3930" s="8" t="s">
        <v>34</v>
      </c>
      <c r="G3930" s="8" t="s">
        <v>40</v>
      </c>
      <c r="H3930" s="8" t="s">
        <v>41</v>
      </c>
      <c r="I3930" s="10">
        <v>550617</v>
      </c>
      <c r="J3930" s="10">
        <v>8111</v>
      </c>
      <c r="K3930" s="10">
        <v>16502</v>
      </c>
      <c r="L3930" s="10">
        <v>4022</v>
      </c>
      <c r="M3930" s="10">
        <v>12480</v>
      </c>
      <c r="N3930" s="10">
        <v>2895</v>
      </c>
      <c r="O3930" s="7" t="s">
        <v>42</v>
      </c>
      <c r="P3930" s="14">
        <v>0.51158990000000004</v>
      </c>
      <c r="Q3930" s="14">
        <v>1135.9405999999999</v>
      </c>
      <c r="R3930" s="14">
        <v>169.095</v>
      </c>
      <c r="S3930" s="10">
        <v>0</v>
      </c>
      <c r="T3930" s="10">
        <v>0</v>
      </c>
      <c r="U3930" s="7" t="s">
        <v>29</v>
      </c>
      <c r="V3930" s="7" t="s">
        <v>996</v>
      </c>
      <c r="W3930" s="7" t="s">
        <v>997</v>
      </c>
      <c r="X3930" s="7" t="s">
        <v>131</v>
      </c>
    </row>
    <row r="3931" spans="1:24" x14ac:dyDescent="0.25">
      <c r="A3931" s="6">
        <v>52151</v>
      </c>
      <c r="B3931" s="7" t="s">
        <v>2154</v>
      </c>
      <c r="C3931" s="8" t="s">
        <v>129</v>
      </c>
      <c r="D3931" s="8" t="s">
        <v>550</v>
      </c>
      <c r="E3931" s="9">
        <v>7</v>
      </c>
      <c r="F3931" s="8" t="s">
        <v>34</v>
      </c>
      <c r="G3931" s="8" t="s">
        <v>220</v>
      </c>
      <c r="H3931" s="8" t="s">
        <v>41</v>
      </c>
      <c r="I3931" s="10">
        <v>11242543</v>
      </c>
      <c r="J3931" s="10">
        <v>171399</v>
      </c>
      <c r="K3931" s="10">
        <v>345924</v>
      </c>
      <c r="L3931" s="10">
        <v>82233</v>
      </c>
      <c r="M3931" s="10">
        <v>263691</v>
      </c>
      <c r="N3931" s="10">
        <v>59642</v>
      </c>
      <c r="O3931" s="7" t="s">
        <v>42</v>
      </c>
      <c r="P3931" s="14">
        <v>13.590004</v>
      </c>
      <c r="Q3931" s="14">
        <v>1135.9405999999999</v>
      </c>
      <c r="R3931" s="14">
        <v>169.095</v>
      </c>
      <c r="S3931" s="10">
        <v>2</v>
      </c>
      <c r="T3931" s="10">
        <v>2</v>
      </c>
      <c r="U3931" s="7" t="s">
        <v>29</v>
      </c>
      <c r="V3931" s="7" t="s">
        <v>996</v>
      </c>
      <c r="W3931" s="7" t="s">
        <v>997</v>
      </c>
      <c r="X3931" s="7" t="s">
        <v>131</v>
      </c>
    </row>
    <row r="3932" spans="1:24" x14ac:dyDescent="0.25">
      <c r="A3932" s="6">
        <v>52152</v>
      </c>
      <c r="B3932" s="7" t="s">
        <v>2155</v>
      </c>
      <c r="C3932" s="8" t="s">
        <v>1070</v>
      </c>
      <c r="D3932" s="8" t="s">
        <v>550</v>
      </c>
      <c r="E3932" s="9">
        <v>7</v>
      </c>
      <c r="F3932" s="8" t="s">
        <v>34</v>
      </c>
      <c r="G3932" s="8" t="s">
        <v>26</v>
      </c>
      <c r="H3932" s="8" t="s">
        <v>27</v>
      </c>
      <c r="I3932" s="10">
        <v>24105654</v>
      </c>
      <c r="J3932" s="10">
        <v>269242</v>
      </c>
      <c r="K3932" s="10">
        <v>585817</v>
      </c>
      <c r="L3932" s="10">
        <v>137081</v>
      </c>
      <c r="M3932" s="10">
        <v>448736</v>
      </c>
      <c r="N3932" s="10">
        <v>568754</v>
      </c>
      <c r="O3932" s="7" t="s">
        <v>28</v>
      </c>
      <c r="P3932" s="14">
        <v>7.9625560000000002</v>
      </c>
      <c r="Q3932" s="14">
        <v>44.950755999999998</v>
      </c>
      <c r="R3932" s="14">
        <v>2.6230000000000002</v>
      </c>
      <c r="S3932" s="10">
        <v>0</v>
      </c>
      <c r="T3932" s="10">
        <v>0</v>
      </c>
      <c r="U3932" s="7" t="s">
        <v>29</v>
      </c>
      <c r="V3932" s="7" t="s">
        <v>68</v>
      </c>
      <c r="W3932" s="7" t="s">
        <v>69</v>
      </c>
      <c r="X3932" s="7" t="s">
        <v>70</v>
      </c>
    </row>
    <row r="3933" spans="1:24" x14ac:dyDescent="0.25">
      <c r="A3933" s="6">
        <v>52152</v>
      </c>
      <c r="B3933" s="7" t="s">
        <v>2155</v>
      </c>
      <c r="C3933" s="8" t="s">
        <v>1070</v>
      </c>
      <c r="D3933" s="8" t="s">
        <v>550</v>
      </c>
      <c r="E3933" s="9">
        <v>7</v>
      </c>
      <c r="F3933" s="8" t="s">
        <v>34</v>
      </c>
      <c r="G3933" s="8" t="s">
        <v>3417</v>
      </c>
      <c r="H3933" s="8" t="s">
        <v>3403</v>
      </c>
      <c r="I3933" s="10">
        <v>219067346</v>
      </c>
      <c r="J3933" s="10">
        <v>2812287</v>
      </c>
      <c r="K3933" s="10">
        <v>5932906</v>
      </c>
      <c r="L3933" s="10">
        <v>1245763</v>
      </c>
      <c r="M3933" s="10">
        <v>4687143</v>
      </c>
      <c r="N3933" s="10">
        <v>493176</v>
      </c>
      <c r="O3933" s="7" t="s">
        <v>37</v>
      </c>
      <c r="P3933" s="14">
        <v>36.988199999999999</v>
      </c>
      <c r="Q3933" s="14">
        <v>44.950755999999998</v>
      </c>
      <c r="R3933" s="14">
        <v>2.6230000000000002</v>
      </c>
      <c r="S3933" s="10">
        <v>2</v>
      </c>
      <c r="T3933" s="10">
        <v>2</v>
      </c>
      <c r="U3933" s="7" t="s">
        <v>29</v>
      </c>
      <c r="V3933" s="7" t="s">
        <v>68</v>
      </c>
      <c r="W3933" s="7" t="s">
        <v>69</v>
      </c>
      <c r="X3933" s="7" t="s">
        <v>70</v>
      </c>
    </row>
    <row r="3934" spans="1:24" x14ac:dyDescent="0.25">
      <c r="A3934" s="6">
        <v>52168</v>
      </c>
      <c r="B3934" s="7" t="s">
        <v>2157</v>
      </c>
      <c r="C3934" s="8" t="s">
        <v>850</v>
      </c>
      <c r="D3934" s="8" t="s">
        <v>655</v>
      </c>
      <c r="E3934" s="9">
        <v>5</v>
      </c>
      <c r="F3934" s="8" t="s">
        <v>45</v>
      </c>
      <c r="G3934" s="8" t="s">
        <v>26</v>
      </c>
      <c r="H3934" s="8" t="s">
        <v>27</v>
      </c>
      <c r="I3934" s="10">
        <v>81373109</v>
      </c>
      <c r="J3934" s="10">
        <v>385021</v>
      </c>
      <c r="K3934" s="10">
        <v>1035417</v>
      </c>
      <c r="L3934" s="10">
        <v>433823</v>
      </c>
      <c r="M3934" s="10">
        <v>601594</v>
      </c>
      <c r="N3934" s="10">
        <v>1004283</v>
      </c>
      <c r="O3934" s="7" t="s">
        <v>28</v>
      </c>
      <c r="P3934" s="14">
        <v>164.70240999999999</v>
      </c>
      <c r="Q3934" s="14">
        <v>243.66766000000001</v>
      </c>
      <c r="R3934" s="14">
        <v>184.95699999999999</v>
      </c>
      <c r="S3934" s="10">
        <v>125</v>
      </c>
      <c r="T3934" s="10">
        <v>113</v>
      </c>
      <c r="U3934" s="7" t="s">
        <v>225</v>
      </c>
      <c r="V3934" s="7" t="s">
        <v>851</v>
      </c>
      <c r="W3934" s="7" t="s">
        <v>852</v>
      </c>
      <c r="X3934" s="7" t="s">
        <v>852</v>
      </c>
    </row>
    <row r="3935" spans="1:24" x14ac:dyDescent="0.25">
      <c r="A3935" s="6">
        <v>52168</v>
      </c>
      <c r="B3935" s="7" t="s">
        <v>2157</v>
      </c>
      <c r="C3935" s="8" t="s">
        <v>850</v>
      </c>
      <c r="D3935" s="8" t="s">
        <v>655</v>
      </c>
      <c r="E3935" s="9">
        <v>5</v>
      </c>
      <c r="F3935" s="8" t="s">
        <v>45</v>
      </c>
      <c r="G3935" s="8" t="s">
        <v>40</v>
      </c>
      <c r="H3935" s="8" t="s">
        <v>41</v>
      </c>
      <c r="I3935" s="10">
        <v>730891</v>
      </c>
      <c r="J3935" s="10">
        <v>3457</v>
      </c>
      <c r="K3935" s="10">
        <v>9299</v>
      </c>
      <c r="L3935" s="10">
        <v>3898</v>
      </c>
      <c r="M3935" s="10">
        <v>5401</v>
      </c>
      <c r="N3935" s="10">
        <v>1616</v>
      </c>
      <c r="O3935" s="7" t="s">
        <v>42</v>
      </c>
      <c r="P3935" s="14">
        <v>4.1401919999999999</v>
      </c>
      <c r="Q3935" s="14">
        <v>243.66766000000001</v>
      </c>
      <c r="R3935" s="14">
        <v>184.95699999999999</v>
      </c>
      <c r="S3935" s="10">
        <v>3</v>
      </c>
      <c r="T3935" s="10">
        <v>3</v>
      </c>
      <c r="U3935" s="7" t="s">
        <v>225</v>
      </c>
      <c r="V3935" s="7" t="s">
        <v>851</v>
      </c>
      <c r="W3935" s="7" t="s">
        <v>852</v>
      </c>
      <c r="X3935" s="7" t="s">
        <v>852</v>
      </c>
    </row>
    <row r="3936" spans="1:24" x14ac:dyDescent="0.25">
      <c r="A3936" s="6">
        <v>52168</v>
      </c>
      <c r="B3936" s="7" t="s">
        <v>2157</v>
      </c>
      <c r="C3936" s="8" t="s">
        <v>850</v>
      </c>
      <c r="D3936" s="8" t="s">
        <v>655</v>
      </c>
      <c r="E3936" s="9">
        <v>5</v>
      </c>
      <c r="F3936" s="8" t="s">
        <v>54</v>
      </c>
      <c r="G3936" s="8" t="s">
        <v>40</v>
      </c>
      <c r="H3936" s="8" t="s">
        <v>41</v>
      </c>
      <c r="I3936" s="10">
        <v>10000</v>
      </c>
      <c r="J3936" s="10">
        <v>89</v>
      </c>
      <c r="K3936" s="10">
        <v>191</v>
      </c>
      <c r="L3936" s="10">
        <v>51</v>
      </c>
      <c r="M3936" s="10">
        <v>140</v>
      </c>
      <c r="N3936" s="10">
        <v>33</v>
      </c>
      <c r="O3936" s="7" t="s">
        <v>42</v>
      </c>
      <c r="P3936" s="14">
        <v>0.30755339999999998</v>
      </c>
      <c r="Q3936" s="14">
        <v>243.66766000000001</v>
      </c>
      <c r="R3936" s="14">
        <v>184.95699999999999</v>
      </c>
      <c r="S3936" s="10">
        <v>0</v>
      </c>
      <c r="T3936" s="10">
        <v>0</v>
      </c>
      <c r="U3936" s="7" t="s">
        <v>225</v>
      </c>
      <c r="V3936" s="7" t="s">
        <v>851</v>
      </c>
      <c r="W3936" s="7" t="s">
        <v>852</v>
      </c>
      <c r="X3936" s="7" t="s">
        <v>852</v>
      </c>
    </row>
    <row r="3937" spans="1:24" x14ac:dyDescent="0.25">
      <c r="A3937" s="6">
        <v>52168</v>
      </c>
      <c r="B3937" s="7" t="s">
        <v>2157</v>
      </c>
      <c r="C3937" s="8" t="s">
        <v>850</v>
      </c>
      <c r="D3937" s="8" t="s">
        <v>655</v>
      </c>
      <c r="E3937" s="9">
        <v>5</v>
      </c>
      <c r="F3937" s="8" t="s">
        <v>34</v>
      </c>
      <c r="G3937" s="8" t="s">
        <v>26</v>
      </c>
      <c r="H3937" s="8" t="s">
        <v>27</v>
      </c>
      <c r="I3937" s="10">
        <v>40010723</v>
      </c>
      <c r="J3937" s="10">
        <v>1017533</v>
      </c>
      <c r="K3937" s="10">
        <v>1820143</v>
      </c>
      <c r="L3937" s="10">
        <v>230248</v>
      </c>
      <c r="M3937" s="10">
        <v>1589895</v>
      </c>
      <c r="N3937" s="10">
        <v>1762278</v>
      </c>
      <c r="O3937" s="7" t="s">
        <v>28</v>
      </c>
      <c r="P3937" s="14">
        <v>74.149201000000005</v>
      </c>
      <c r="Q3937" s="14">
        <v>243.66766000000001</v>
      </c>
      <c r="R3937" s="14">
        <v>184.95699999999999</v>
      </c>
      <c r="S3937" s="10">
        <v>56</v>
      </c>
      <c r="T3937" s="10">
        <v>51</v>
      </c>
      <c r="U3937" s="7" t="s">
        <v>225</v>
      </c>
      <c r="V3937" s="7" t="s">
        <v>851</v>
      </c>
      <c r="W3937" s="7" t="s">
        <v>852</v>
      </c>
      <c r="X3937" s="7" t="s">
        <v>852</v>
      </c>
    </row>
    <row r="3938" spans="1:24" x14ac:dyDescent="0.25">
      <c r="A3938" s="6">
        <v>52168</v>
      </c>
      <c r="B3938" s="7" t="s">
        <v>2157</v>
      </c>
      <c r="C3938" s="8" t="s">
        <v>850</v>
      </c>
      <c r="D3938" s="8" t="s">
        <v>655</v>
      </c>
      <c r="E3938" s="9">
        <v>5</v>
      </c>
      <c r="F3938" s="8" t="s">
        <v>34</v>
      </c>
      <c r="G3938" s="8" t="s">
        <v>40</v>
      </c>
      <c r="H3938" s="8" t="s">
        <v>41</v>
      </c>
      <c r="I3938" s="10">
        <v>301507</v>
      </c>
      <c r="J3938" s="10">
        <v>7621</v>
      </c>
      <c r="K3938" s="10">
        <v>13564</v>
      </c>
      <c r="L3938" s="10">
        <v>1657</v>
      </c>
      <c r="M3938" s="10">
        <v>11907</v>
      </c>
      <c r="N3938" s="10">
        <v>2357</v>
      </c>
      <c r="O3938" s="7" t="s">
        <v>42</v>
      </c>
      <c r="P3938" s="14">
        <v>0.36829800000000001</v>
      </c>
      <c r="Q3938" s="14">
        <v>243.66766000000001</v>
      </c>
      <c r="R3938" s="14">
        <v>184.95699999999999</v>
      </c>
      <c r="S3938" s="10">
        <v>0</v>
      </c>
      <c r="T3938" s="10">
        <v>0</v>
      </c>
      <c r="U3938" s="7" t="s">
        <v>225</v>
      </c>
      <c r="V3938" s="7" t="s">
        <v>851</v>
      </c>
      <c r="W3938" s="7" t="s">
        <v>852</v>
      </c>
      <c r="X3938" s="7" t="s">
        <v>852</v>
      </c>
    </row>
    <row r="3939" spans="1:24" x14ac:dyDescent="0.25">
      <c r="A3939" s="6">
        <v>52169</v>
      </c>
      <c r="B3939" s="7" t="s">
        <v>2158</v>
      </c>
      <c r="C3939" s="8" t="s">
        <v>25</v>
      </c>
      <c r="D3939" s="8" t="s">
        <v>24</v>
      </c>
      <c r="E3939" s="9">
        <v>3</v>
      </c>
      <c r="F3939" s="8" t="s">
        <v>45</v>
      </c>
      <c r="G3939" s="8" t="s">
        <v>26</v>
      </c>
      <c r="H3939" s="8" t="s">
        <v>27</v>
      </c>
      <c r="I3939" s="10">
        <v>910688000</v>
      </c>
      <c r="J3939" s="10">
        <v>5588450</v>
      </c>
      <c r="K3939" s="10">
        <v>10927477</v>
      </c>
      <c r="L3939" s="10">
        <v>3941914</v>
      </c>
      <c r="M3939" s="10">
        <v>6985563</v>
      </c>
      <c r="N3939" s="10">
        <v>10508256</v>
      </c>
      <c r="O3939" s="7" t="s">
        <v>28</v>
      </c>
      <c r="P3939" s="14">
        <v>1723.354</v>
      </c>
      <c r="Q3939" s="14">
        <v>1723.354</v>
      </c>
      <c r="R3939" s="14" t="s">
        <v>3401</v>
      </c>
      <c r="S3939" s="10">
        <v>1723</v>
      </c>
      <c r="T3939" s="10">
        <v>1563</v>
      </c>
      <c r="U3939" s="7" t="s">
        <v>46</v>
      </c>
      <c r="V3939" s="7" t="s">
        <v>159</v>
      </c>
      <c r="W3939" s="7" t="s">
        <v>160</v>
      </c>
      <c r="X3939" s="7" t="s">
        <v>145</v>
      </c>
    </row>
    <row r="3940" spans="1:24" x14ac:dyDescent="0.25">
      <c r="A3940" s="6">
        <v>52175</v>
      </c>
      <c r="B3940" s="7" t="s">
        <v>2160</v>
      </c>
      <c r="C3940" s="8" t="s">
        <v>63</v>
      </c>
      <c r="D3940" s="8" t="s">
        <v>550</v>
      </c>
      <c r="E3940" s="9">
        <v>7</v>
      </c>
      <c r="F3940" s="8" t="s">
        <v>34</v>
      </c>
      <c r="G3940" s="8" t="s">
        <v>26</v>
      </c>
      <c r="H3940" s="8" t="s">
        <v>27</v>
      </c>
      <c r="I3940" s="10">
        <v>29656780</v>
      </c>
      <c r="J3940" s="10">
        <v>1719168</v>
      </c>
      <c r="K3940" s="10">
        <v>2048861</v>
      </c>
      <c r="L3940" s="10">
        <v>117212</v>
      </c>
      <c r="M3940" s="10">
        <v>1931649</v>
      </c>
      <c r="N3940" s="10">
        <v>2030804</v>
      </c>
      <c r="O3940" s="7" t="s">
        <v>28</v>
      </c>
      <c r="P3940" s="14">
        <v>78.185953999999995</v>
      </c>
      <c r="Q3940" s="14">
        <v>356.22104999999999</v>
      </c>
      <c r="R3940" s="14" t="s">
        <v>3401</v>
      </c>
      <c r="S3940" s="10">
        <v>78</v>
      </c>
      <c r="T3940" s="10">
        <v>71</v>
      </c>
      <c r="U3940" s="7" t="s">
        <v>29</v>
      </c>
      <c r="V3940" s="7" t="s">
        <v>56</v>
      </c>
      <c r="W3940" s="7" t="s">
        <v>57</v>
      </c>
      <c r="X3940" s="7" t="s">
        <v>58</v>
      </c>
    </row>
    <row r="3941" spans="1:24" x14ac:dyDescent="0.25">
      <c r="A3941" s="6">
        <v>52175</v>
      </c>
      <c r="B3941" s="7" t="s">
        <v>2160</v>
      </c>
      <c r="C3941" s="8" t="s">
        <v>63</v>
      </c>
      <c r="D3941" s="8" t="s">
        <v>550</v>
      </c>
      <c r="E3941" s="9">
        <v>7</v>
      </c>
      <c r="F3941" s="8" t="s">
        <v>34</v>
      </c>
      <c r="G3941" s="8" t="s">
        <v>3407</v>
      </c>
      <c r="H3941" s="8" t="s">
        <v>3403</v>
      </c>
      <c r="I3941" s="10">
        <v>201710530</v>
      </c>
      <c r="J3941" s="10">
        <v>11184842</v>
      </c>
      <c r="K3941" s="10">
        <v>13364454</v>
      </c>
      <c r="L3941" s="10">
        <v>797217</v>
      </c>
      <c r="M3941" s="10">
        <v>12567237</v>
      </c>
      <c r="N3941" s="10">
        <v>13231733</v>
      </c>
      <c r="O3941" s="7" t="s">
        <v>28</v>
      </c>
      <c r="P3941" s="14">
        <v>278.0351</v>
      </c>
      <c r="Q3941" s="14">
        <v>356.22104999999999</v>
      </c>
      <c r="R3941" s="14" t="s">
        <v>3401</v>
      </c>
      <c r="S3941" s="10">
        <v>278</v>
      </c>
      <c r="T3941" s="10">
        <v>252</v>
      </c>
      <c r="U3941" s="7" t="s">
        <v>29</v>
      </c>
      <c r="V3941" s="7" t="s">
        <v>56</v>
      </c>
      <c r="W3941" s="7" t="s">
        <v>57</v>
      </c>
      <c r="X3941" s="7" t="s">
        <v>58</v>
      </c>
    </row>
    <row r="3942" spans="1:24" x14ac:dyDescent="0.25">
      <c r="A3942" s="6">
        <v>52176</v>
      </c>
      <c r="B3942" s="7" t="s">
        <v>2161</v>
      </c>
      <c r="C3942" s="8" t="s">
        <v>44</v>
      </c>
      <c r="D3942" s="8" t="s">
        <v>24</v>
      </c>
      <c r="E3942" s="9">
        <v>3</v>
      </c>
      <c r="F3942" s="8" t="s">
        <v>25</v>
      </c>
      <c r="G3942" s="8" t="s">
        <v>26</v>
      </c>
      <c r="H3942" s="8" t="s">
        <v>27</v>
      </c>
      <c r="I3942" s="10">
        <v>54674000</v>
      </c>
      <c r="J3942" s="10">
        <v>0</v>
      </c>
      <c r="K3942" s="10">
        <v>38435</v>
      </c>
      <c r="L3942" s="10">
        <v>38435</v>
      </c>
      <c r="M3942" s="10">
        <v>0</v>
      </c>
      <c r="N3942" s="10">
        <v>36825</v>
      </c>
      <c r="O3942" s="7" t="s">
        <v>28</v>
      </c>
      <c r="P3942" s="14">
        <v>4.3821750000000002</v>
      </c>
      <c r="Q3942" s="14">
        <v>232.0051</v>
      </c>
      <c r="R3942" s="14">
        <v>122.955</v>
      </c>
      <c r="S3942" s="10">
        <v>2</v>
      </c>
      <c r="T3942" s="10">
        <v>2</v>
      </c>
      <c r="U3942" s="7" t="s">
        <v>127</v>
      </c>
      <c r="V3942" s="7" t="s">
        <v>166</v>
      </c>
      <c r="W3942" s="7" t="s">
        <v>167</v>
      </c>
      <c r="X3942" s="7" t="s">
        <v>167</v>
      </c>
    </row>
    <row r="3943" spans="1:24" x14ac:dyDescent="0.25">
      <c r="A3943" s="6">
        <v>52176</v>
      </c>
      <c r="B3943" s="7" t="s">
        <v>2161</v>
      </c>
      <c r="C3943" s="8" t="s">
        <v>44</v>
      </c>
      <c r="D3943" s="8" t="s">
        <v>24</v>
      </c>
      <c r="E3943" s="9">
        <v>3</v>
      </c>
      <c r="F3943" s="8" t="s">
        <v>33</v>
      </c>
      <c r="G3943" s="8" t="s">
        <v>26</v>
      </c>
      <c r="H3943" s="8" t="s">
        <v>27</v>
      </c>
      <c r="I3943" s="10">
        <v>127619000</v>
      </c>
      <c r="J3943" s="10">
        <v>35858</v>
      </c>
      <c r="K3943" s="10">
        <v>1699647</v>
      </c>
      <c r="L3943" s="10">
        <v>1607704</v>
      </c>
      <c r="M3943" s="10">
        <v>91943</v>
      </c>
      <c r="N3943" s="10">
        <v>1625878</v>
      </c>
      <c r="O3943" s="7" t="s">
        <v>28</v>
      </c>
      <c r="P3943" s="14">
        <v>227.62291999999999</v>
      </c>
      <c r="Q3943" s="14">
        <v>232.0051</v>
      </c>
      <c r="R3943" s="14">
        <v>122.955</v>
      </c>
      <c r="S3943" s="10">
        <v>121</v>
      </c>
      <c r="T3943" s="10">
        <v>109</v>
      </c>
      <c r="U3943" s="7" t="s">
        <v>127</v>
      </c>
      <c r="V3943" s="7" t="s">
        <v>166</v>
      </c>
      <c r="W3943" s="7" t="s">
        <v>167</v>
      </c>
      <c r="X3943" s="7" t="s">
        <v>167</v>
      </c>
    </row>
    <row r="3944" spans="1:24" x14ac:dyDescent="0.25">
      <c r="A3944" s="6">
        <v>52184</v>
      </c>
      <c r="B3944" s="7" t="s">
        <v>2162</v>
      </c>
      <c r="C3944" s="8" t="s">
        <v>83</v>
      </c>
      <c r="D3944" s="8" t="s">
        <v>550</v>
      </c>
      <c r="E3944" s="9">
        <v>7</v>
      </c>
      <c r="F3944" s="8" t="s">
        <v>45</v>
      </c>
      <c r="G3944" s="8" t="s">
        <v>26</v>
      </c>
      <c r="H3944" s="8" t="s">
        <v>27</v>
      </c>
      <c r="I3944" s="10">
        <v>62679000</v>
      </c>
      <c r="J3944" s="10">
        <v>439676</v>
      </c>
      <c r="K3944" s="10">
        <v>742888</v>
      </c>
      <c r="L3944" s="10">
        <v>243259</v>
      </c>
      <c r="M3944" s="10">
        <v>499629</v>
      </c>
      <c r="N3944" s="10">
        <v>816358</v>
      </c>
      <c r="O3944" s="7" t="s">
        <v>28</v>
      </c>
      <c r="P3944" s="14">
        <v>133.88271</v>
      </c>
      <c r="Q3944" s="14">
        <v>133.88271</v>
      </c>
      <c r="R3944" s="14" t="s">
        <v>3401</v>
      </c>
      <c r="S3944" s="10">
        <v>134</v>
      </c>
      <c r="T3944" s="10">
        <v>121</v>
      </c>
      <c r="U3944" s="7" t="s">
        <v>84</v>
      </c>
      <c r="V3944" s="7" t="s">
        <v>85</v>
      </c>
      <c r="W3944" s="7" t="s">
        <v>86</v>
      </c>
      <c r="X3944" s="7" t="s">
        <v>87</v>
      </c>
    </row>
    <row r="3945" spans="1:24" x14ac:dyDescent="0.25">
      <c r="A3945" s="6">
        <v>52186</v>
      </c>
      <c r="B3945" s="7" t="s">
        <v>2163</v>
      </c>
      <c r="C3945" s="8" t="s">
        <v>25</v>
      </c>
      <c r="D3945" s="8" t="s">
        <v>24</v>
      </c>
      <c r="E3945" s="9">
        <v>3</v>
      </c>
      <c r="F3945" s="8" t="s">
        <v>45</v>
      </c>
      <c r="G3945" s="8" t="s">
        <v>26</v>
      </c>
      <c r="H3945" s="8" t="s">
        <v>27</v>
      </c>
      <c r="I3945" s="10">
        <v>14245000</v>
      </c>
      <c r="J3945" s="10">
        <v>10043</v>
      </c>
      <c r="K3945" s="10">
        <v>139141</v>
      </c>
      <c r="L3945" s="10">
        <v>115785</v>
      </c>
      <c r="M3945" s="10">
        <v>23356</v>
      </c>
      <c r="N3945" s="10">
        <v>136814</v>
      </c>
      <c r="O3945" s="7" t="s">
        <v>28</v>
      </c>
      <c r="P3945" s="14">
        <v>22.437495999999999</v>
      </c>
      <c r="Q3945" s="14">
        <v>22.437495999999999</v>
      </c>
      <c r="R3945" s="14" t="s">
        <v>3401</v>
      </c>
      <c r="S3945" s="10">
        <v>22</v>
      </c>
      <c r="T3945" s="10">
        <v>20</v>
      </c>
      <c r="U3945" s="7" t="s">
        <v>46</v>
      </c>
      <c r="V3945" s="7" t="s">
        <v>159</v>
      </c>
      <c r="W3945" s="7" t="s">
        <v>160</v>
      </c>
      <c r="X3945" s="7" t="s">
        <v>145</v>
      </c>
    </row>
    <row r="3946" spans="1:24" x14ac:dyDescent="0.25">
      <c r="A3946" s="6">
        <v>52193</v>
      </c>
      <c r="B3946" s="7" t="s">
        <v>2164</v>
      </c>
      <c r="C3946" s="8" t="s">
        <v>249</v>
      </c>
      <c r="D3946" s="8" t="s">
        <v>550</v>
      </c>
      <c r="E3946" s="9">
        <v>7</v>
      </c>
      <c r="F3946" s="8" t="s">
        <v>45</v>
      </c>
      <c r="G3946" s="8" t="s">
        <v>26</v>
      </c>
      <c r="H3946" s="8" t="s">
        <v>27</v>
      </c>
      <c r="I3946" s="10">
        <v>893836000</v>
      </c>
      <c r="J3946" s="10">
        <v>4964601</v>
      </c>
      <c r="K3946" s="10">
        <v>12051363</v>
      </c>
      <c r="L3946" s="10">
        <v>4750478</v>
      </c>
      <c r="M3946" s="10">
        <v>7300885</v>
      </c>
      <c r="N3946" s="10">
        <v>11447529</v>
      </c>
      <c r="O3946" s="7" t="s">
        <v>28</v>
      </c>
      <c r="P3946" s="14">
        <v>1877.3948</v>
      </c>
      <c r="Q3946" s="14">
        <v>2386.3438000000001</v>
      </c>
      <c r="R3946" s="14">
        <v>83.983999999999995</v>
      </c>
      <c r="S3946" s="10">
        <v>66</v>
      </c>
      <c r="T3946" s="10">
        <v>60</v>
      </c>
      <c r="U3946" s="7" t="s">
        <v>189</v>
      </c>
      <c r="V3946" s="7" t="s">
        <v>68</v>
      </c>
      <c r="W3946" s="7" t="s">
        <v>69</v>
      </c>
      <c r="X3946" s="7" t="s">
        <v>70</v>
      </c>
    </row>
    <row r="3947" spans="1:24" x14ac:dyDescent="0.25">
      <c r="A3947" s="6">
        <v>52193</v>
      </c>
      <c r="B3947" s="7" t="s">
        <v>2164</v>
      </c>
      <c r="C3947" s="8" t="s">
        <v>249</v>
      </c>
      <c r="D3947" s="8" t="s">
        <v>550</v>
      </c>
      <c r="E3947" s="9">
        <v>7</v>
      </c>
      <c r="F3947" s="8" t="s">
        <v>34</v>
      </c>
      <c r="G3947" s="8" t="s">
        <v>26</v>
      </c>
      <c r="H3947" s="8" t="s">
        <v>27</v>
      </c>
      <c r="I3947" s="10">
        <v>101255688</v>
      </c>
      <c r="J3947" s="10">
        <v>1394166</v>
      </c>
      <c r="K3947" s="10">
        <v>2587070</v>
      </c>
      <c r="L3947" s="10">
        <v>536824</v>
      </c>
      <c r="M3947" s="10">
        <v>2050246</v>
      </c>
      <c r="N3947" s="10">
        <v>2458637</v>
      </c>
      <c r="O3947" s="7" t="s">
        <v>28</v>
      </c>
      <c r="P3947" s="14">
        <v>165.30495999999999</v>
      </c>
      <c r="Q3947" s="14">
        <v>2386.3438000000001</v>
      </c>
      <c r="R3947" s="14">
        <v>83.983999999999995</v>
      </c>
      <c r="S3947" s="10">
        <v>6</v>
      </c>
      <c r="T3947" s="10">
        <v>5</v>
      </c>
      <c r="U3947" s="7" t="s">
        <v>189</v>
      </c>
      <c r="V3947" s="7" t="s">
        <v>68</v>
      </c>
      <c r="W3947" s="7" t="s">
        <v>69</v>
      </c>
      <c r="X3947" s="7" t="s">
        <v>70</v>
      </c>
    </row>
    <row r="3948" spans="1:24" x14ac:dyDescent="0.25">
      <c r="A3948" s="6">
        <v>52193</v>
      </c>
      <c r="B3948" s="7" t="s">
        <v>2164</v>
      </c>
      <c r="C3948" s="8" t="s">
        <v>249</v>
      </c>
      <c r="D3948" s="8" t="s">
        <v>550</v>
      </c>
      <c r="E3948" s="9">
        <v>7</v>
      </c>
      <c r="F3948" s="8" t="s">
        <v>34</v>
      </c>
      <c r="G3948" s="8" t="s">
        <v>3407</v>
      </c>
      <c r="H3948" s="8" t="s">
        <v>3403</v>
      </c>
      <c r="I3948" s="10">
        <v>277477312</v>
      </c>
      <c r="J3948" s="10">
        <v>3523001</v>
      </c>
      <c r="K3948" s="10">
        <v>6649496</v>
      </c>
      <c r="L3948" s="10">
        <v>1468612</v>
      </c>
      <c r="M3948" s="10">
        <v>5180884</v>
      </c>
      <c r="N3948" s="10">
        <v>6318083</v>
      </c>
      <c r="O3948" s="7" t="s">
        <v>28</v>
      </c>
      <c r="P3948" s="14">
        <v>343.64407999999997</v>
      </c>
      <c r="Q3948" s="14">
        <v>2386.3438000000001</v>
      </c>
      <c r="R3948" s="14">
        <v>83.983999999999995</v>
      </c>
      <c r="S3948" s="10">
        <v>12</v>
      </c>
      <c r="T3948" s="10">
        <v>11</v>
      </c>
      <c r="U3948" s="7" t="s">
        <v>189</v>
      </c>
      <c r="V3948" s="7" t="s">
        <v>68</v>
      </c>
      <c r="W3948" s="7" t="s">
        <v>69</v>
      </c>
      <c r="X3948" s="7" t="s">
        <v>70</v>
      </c>
    </row>
    <row r="3949" spans="1:24" x14ac:dyDescent="0.25">
      <c r="A3949" s="6">
        <v>52204</v>
      </c>
      <c r="B3949" s="7" t="s">
        <v>3502</v>
      </c>
      <c r="C3949" s="8" t="s">
        <v>25</v>
      </c>
      <c r="D3949" s="8" t="s">
        <v>24</v>
      </c>
      <c r="E3949" s="9">
        <v>2</v>
      </c>
      <c r="F3949" s="8" t="s">
        <v>54</v>
      </c>
      <c r="G3949" s="8" t="s">
        <v>3402</v>
      </c>
      <c r="H3949" s="8" t="s">
        <v>3403</v>
      </c>
      <c r="I3949" s="10">
        <v>43814000</v>
      </c>
      <c r="J3949" s="10">
        <v>0</v>
      </c>
      <c r="K3949" s="10">
        <v>637453</v>
      </c>
      <c r="L3949" s="10">
        <v>637453</v>
      </c>
      <c r="M3949" s="10">
        <v>0</v>
      </c>
      <c r="N3949" s="10">
        <v>1435704</v>
      </c>
      <c r="O3949" s="7" t="s">
        <v>28</v>
      </c>
      <c r="P3949" s="14">
        <v>872.34811000000002</v>
      </c>
      <c r="Q3949" s="14">
        <v>872.34811000000002</v>
      </c>
      <c r="R3949" s="14" t="s">
        <v>3401</v>
      </c>
      <c r="S3949" s="10">
        <v>872</v>
      </c>
      <c r="T3949" s="10">
        <v>791</v>
      </c>
      <c r="U3949" s="7" t="s">
        <v>46</v>
      </c>
      <c r="V3949" s="7" t="s">
        <v>159</v>
      </c>
      <c r="W3949" s="7" t="s">
        <v>160</v>
      </c>
      <c r="X3949" s="7" t="s">
        <v>145</v>
      </c>
    </row>
    <row r="3950" spans="1:24" x14ac:dyDescent="0.25">
      <c r="A3950" s="6">
        <v>54004</v>
      </c>
      <c r="B3950" s="7" t="s">
        <v>2165</v>
      </c>
      <c r="C3950" s="8" t="s">
        <v>302</v>
      </c>
      <c r="D3950" s="8" t="s">
        <v>550</v>
      </c>
      <c r="E3950" s="9">
        <v>7</v>
      </c>
      <c r="F3950" s="8" t="s">
        <v>45</v>
      </c>
      <c r="G3950" s="8" t="s">
        <v>26</v>
      </c>
      <c r="H3950" s="8" t="s">
        <v>27</v>
      </c>
      <c r="I3950" s="10">
        <v>10556560</v>
      </c>
      <c r="J3950" s="10">
        <v>110222</v>
      </c>
      <c r="K3950" s="10">
        <v>182054</v>
      </c>
      <c r="L3950" s="10">
        <v>52383</v>
      </c>
      <c r="M3950" s="10">
        <v>129671</v>
      </c>
      <c r="N3950" s="10">
        <v>177101</v>
      </c>
      <c r="O3950" s="7" t="s">
        <v>28</v>
      </c>
      <c r="P3950" s="14">
        <v>29.044564000000001</v>
      </c>
      <c r="Q3950" s="14">
        <v>965.10028</v>
      </c>
      <c r="R3950" s="14" t="s">
        <v>3401</v>
      </c>
      <c r="S3950" s="10">
        <v>29</v>
      </c>
      <c r="T3950" s="10">
        <v>26</v>
      </c>
      <c r="U3950" s="7" t="s">
        <v>29</v>
      </c>
      <c r="V3950" s="7" t="s">
        <v>30</v>
      </c>
      <c r="W3950" s="7" t="s">
        <v>31</v>
      </c>
      <c r="X3950" s="7" t="s">
        <v>32</v>
      </c>
    </row>
    <row r="3951" spans="1:24" x14ac:dyDescent="0.25">
      <c r="A3951" s="6">
        <v>54004</v>
      </c>
      <c r="B3951" s="7" t="s">
        <v>2165</v>
      </c>
      <c r="C3951" s="8" t="s">
        <v>302</v>
      </c>
      <c r="D3951" s="8" t="s">
        <v>550</v>
      </c>
      <c r="E3951" s="9">
        <v>7</v>
      </c>
      <c r="F3951" s="8" t="s">
        <v>34</v>
      </c>
      <c r="G3951" s="8" t="s">
        <v>35</v>
      </c>
      <c r="H3951" s="8" t="s">
        <v>36</v>
      </c>
      <c r="I3951" s="10">
        <v>1423106</v>
      </c>
      <c r="J3951" s="10">
        <v>31480</v>
      </c>
      <c r="K3951" s="10">
        <v>44588</v>
      </c>
      <c r="L3951" s="10">
        <v>7554</v>
      </c>
      <c r="M3951" s="10">
        <v>37034</v>
      </c>
      <c r="N3951" s="10">
        <v>1950</v>
      </c>
      <c r="O3951" s="7" t="s">
        <v>37</v>
      </c>
      <c r="P3951" s="14">
        <v>11.7</v>
      </c>
      <c r="Q3951" s="14">
        <v>965.10028</v>
      </c>
      <c r="R3951" s="14" t="s">
        <v>3401</v>
      </c>
      <c r="S3951" s="10">
        <v>12</v>
      </c>
      <c r="T3951" s="10">
        <v>11</v>
      </c>
      <c r="U3951" s="7" t="s">
        <v>29</v>
      </c>
      <c r="V3951" s="7" t="s">
        <v>30</v>
      </c>
      <c r="W3951" s="7" t="s">
        <v>31</v>
      </c>
      <c r="X3951" s="7" t="s">
        <v>32</v>
      </c>
    </row>
    <row r="3952" spans="1:24" x14ac:dyDescent="0.25">
      <c r="A3952" s="6">
        <v>54004</v>
      </c>
      <c r="B3952" s="7" t="s">
        <v>2165</v>
      </c>
      <c r="C3952" s="8" t="s">
        <v>302</v>
      </c>
      <c r="D3952" s="8" t="s">
        <v>550</v>
      </c>
      <c r="E3952" s="9">
        <v>7</v>
      </c>
      <c r="F3952" s="8" t="s">
        <v>34</v>
      </c>
      <c r="G3952" s="8" t="s">
        <v>26</v>
      </c>
      <c r="H3952" s="8" t="s">
        <v>27</v>
      </c>
      <c r="I3952" s="10">
        <v>2918111</v>
      </c>
      <c r="J3952" s="10">
        <v>61923</v>
      </c>
      <c r="K3952" s="10">
        <v>88294</v>
      </c>
      <c r="L3952" s="10">
        <v>15443</v>
      </c>
      <c r="M3952" s="10">
        <v>72851</v>
      </c>
      <c r="N3952" s="10">
        <v>86528</v>
      </c>
      <c r="O3952" s="7" t="s">
        <v>28</v>
      </c>
      <c r="P3952" s="14">
        <v>12.11392</v>
      </c>
      <c r="Q3952" s="14">
        <v>965.10028</v>
      </c>
      <c r="R3952" s="14" t="s">
        <v>3401</v>
      </c>
      <c r="S3952" s="10">
        <v>12</v>
      </c>
      <c r="T3952" s="10">
        <v>11</v>
      </c>
      <c r="U3952" s="7" t="s">
        <v>29</v>
      </c>
      <c r="V3952" s="7" t="s">
        <v>30</v>
      </c>
      <c r="W3952" s="7" t="s">
        <v>31</v>
      </c>
      <c r="X3952" s="7" t="s">
        <v>32</v>
      </c>
    </row>
    <row r="3953" spans="1:24" x14ac:dyDescent="0.25">
      <c r="A3953" s="6">
        <v>54004</v>
      </c>
      <c r="B3953" s="7" t="s">
        <v>2165</v>
      </c>
      <c r="C3953" s="8" t="s">
        <v>302</v>
      </c>
      <c r="D3953" s="8" t="s">
        <v>550</v>
      </c>
      <c r="E3953" s="9">
        <v>7</v>
      </c>
      <c r="F3953" s="8" t="s">
        <v>34</v>
      </c>
      <c r="G3953" s="8" t="s">
        <v>3406</v>
      </c>
      <c r="H3953" s="8" t="s">
        <v>3403</v>
      </c>
      <c r="I3953" s="10">
        <v>18188665</v>
      </c>
      <c r="J3953" s="10">
        <v>386223</v>
      </c>
      <c r="K3953" s="10">
        <v>550755</v>
      </c>
      <c r="L3953" s="10">
        <v>96377</v>
      </c>
      <c r="M3953" s="10">
        <v>454378</v>
      </c>
      <c r="N3953" s="10">
        <v>87448</v>
      </c>
      <c r="O3953" s="7" t="s">
        <v>37</v>
      </c>
      <c r="P3953" s="14">
        <v>87.447999999999993</v>
      </c>
      <c r="Q3953" s="14">
        <v>965.10028</v>
      </c>
      <c r="R3953" s="14" t="s">
        <v>3401</v>
      </c>
      <c r="S3953" s="10">
        <v>87</v>
      </c>
      <c r="T3953" s="10">
        <v>79</v>
      </c>
      <c r="U3953" s="7" t="s">
        <v>29</v>
      </c>
      <c r="V3953" s="7" t="s">
        <v>30</v>
      </c>
      <c r="W3953" s="7" t="s">
        <v>31</v>
      </c>
      <c r="X3953" s="7" t="s">
        <v>32</v>
      </c>
    </row>
    <row r="3954" spans="1:24" x14ac:dyDescent="0.25">
      <c r="A3954" s="6">
        <v>54004</v>
      </c>
      <c r="B3954" s="7" t="s">
        <v>2165</v>
      </c>
      <c r="C3954" s="8" t="s">
        <v>302</v>
      </c>
      <c r="D3954" s="8" t="s">
        <v>550</v>
      </c>
      <c r="E3954" s="9">
        <v>7</v>
      </c>
      <c r="F3954" s="8" t="s">
        <v>34</v>
      </c>
      <c r="G3954" s="8" t="s">
        <v>3418</v>
      </c>
      <c r="H3954" s="8" t="s">
        <v>3403</v>
      </c>
      <c r="I3954" s="10">
        <v>12701292</v>
      </c>
      <c r="J3954" s="10">
        <v>269052</v>
      </c>
      <c r="K3954" s="10">
        <v>383615</v>
      </c>
      <c r="L3954" s="10">
        <v>67087</v>
      </c>
      <c r="M3954" s="10">
        <v>316528</v>
      </c>
      <c r="N3954" s="10">
        <v>31069</v>
      </c>
      <c r="O3954" s="7" t="s">
        <v>37</v>
      </c>
      <c r="P3954" s="14">
        <v>77.672499999999999</v>
      </c>
      <c r="Q3954" s="14">
        <v>965.10028</v>
      </c>
      <c r="R3954" s="14" t="s">
        <v>3401</v>
      </c>
      <c r="S3954" s="10">
        <v>78</v>
      </c>
      <c r="T3954" s="10">
        <v>70</v>
      </c>
      <c r="U3954" s="7" t="s">
        <v>29</v>
      </c>
      <c r="V3954" s="7" t="s">
        <v>30</v>
      </c>
      <c r="W3954" s="7" t="s">
        <v>31</v>
      </c>
      <c r="X3954" s="7" t="s">
        <v>32</v>
      </c>
    </row>
    <row r="3955" spans="1:24" x14ac:dyDescent="0.25">
      <c r="A3955" s="6">
        <v>54004</v>
      </c>
      <c r="B3955" s="7" t="s">
        <v>2165</v>
      </c>
      <c r="C3955" s="8" t="s">
        <v>302</v>
      </c>
      <c r="D3955" s="8" t="s">
        <v>550</v>
      </c>
      <c r="E3955" s="9">
        <v>7</v>
      </c>
      <c r="F3955" s="8" t="s">
        <v>34</v>
      </c>
      <c r="G3955" s="8" t="s">
        <v>540</v>
      </c>
      <c r="H3955" s="8" t="s">
        <v>3403</v>
      </c>
      <c r="I3955" s="10">
        <v>78814016</v>
      </c>
      <c r="J3955" s="10">
        <v>1711426</v>
      </c>
      <c r="K3955" s="10">
        <v>2433297</v>
      </c>
      <c r="L3955" s="10">
        <v>419856</v>
      </c>
      <c r="M3955" s="10">
        <v>2013441</v>
      </c>
      <c r="N3955" s="10">
        <v>79244</v>
      </c>
      <c r="O3955" s="7" t="s">
        <v>37</v>
      </c>
      <c r="P3955" s="14">
        <v>475.464</v>
      </c>
      <c r="Q3955" s="14">
        <v>965.10028</v>
      </c>
      <c r="R3955" s="14" t="s">
        <v>3401</v>
      </c>
      <c r="S3955" s="10">
        <v>475</v>
      </c>
      <c r="T3955" s="10">
        <v>431</v>
      </c>
      <c r="U3955" s="7" t="s">
        <v>29</v>
      </c>
      <c r="V3955" s="7" t="s">
        <v>30</v>
      </c>
      <c r="W3955" s="7" t="s">
        <v>31</v>
      </c>
      <c r="X3955" s="7" t="s">
        <v>32</v>
      </c>
    </row>
    <row r="3956" spans="1:24" x14ac:dyDescent="0.25">
      <c r="A3956" s="6">
        <v>54004</v>
      </c>
      <c r="B3956" s="7" t="s">
        <v>2165</v>
      </c>
      <c r="C3956" s="8" t="s">
        <v>302</v>
      </c>
      <c r="D3956" s="8" t="s">
        <v>550</v>
      </c>
      <c r="E3956" s="9">
        <v>7</v>
      </c>
      <c r="F3956" s="8" t="s">
        <v>34</v>
      </c>
      <c r="G3956" s="8" t="s">
        <v>3405</v>
      </c>
      <c r="H3956" s="8" t="s">
        <v>3403</v>
      </c>
      <c r="I3956" s="10">
        <v>68176810</v>
      </c>
      <c r="J3956" s="10">
        <v>1496502</v>
      </c>
      <c r="K3956" s="10">
        <v>2124284</v>
      </c>
      <c r="L3956" s="10">
        <v>363695</v>
      </c>
      <c r="M3956" s="10">
        <v>1760589</v>
      </c>
      <c r="N3956" s="10">
        <v>216460</v>
      </c>
      <c r="O3956" s="7" t="s">
        <v>37</v>
      </c>
      <c r="P3956" s="14">
        <v>271.65730000000002</v>
      </c>
      <c r="Q3956" s="14">
        <v>965.10028</v>
      </c>
      <c r="R3956" s="14" t="s">
        <v>3401</v>
      </c>
      <c r="S3956" s="10">
        <v>272</v>
      </c>
      <c r="T3956" s="10">
        <v>246</v>
      </c>
      <c r="U3956" s="7" t="s">
        <v>29</v>
      </c>
      <c r="V3956" s="7" t="s">
        <v>30</v>
      </c>
      <c r="W3956" s="7" t="s">
        <v>31</v>
      </c>
      <c r="X3956" s="7" t="s">
        <v>32</v>
      </c>
    </row>
    <row r="3957" spans="1:24" x14ac:dyDescent="0.25">
      <c r="A3957" s="6">
        <v>54015</v>
      </c>
      <c r="B3957" s="7" t="s">
        <v>3503</v>
      </c>
      <c r="C3957" s="8" t="s">
        <v>25</v>
      </c>
      <c r="D3957" s="8" t="s">
        <v>24</v>
      </c>
      <c r="E3957" s="9">
        <v>2</v>
      </c>
      <c r="F3957" s="8" t="s">
        <v>34</v>
      </c>
      <c r="G3957" s="8" t="s">
        <v>3402</v>
      </c>
      <c r="H3957" s="8" t="s">
        <v>3403</v>
      </c>
      <c r="I3957" s="10">
        <v>47791000</v>
      </c>
      <c r="J3957" s="10">
        <v>0</v>
      </c>
      <c r="K3957" s="10">
        <v>839731</v>
      </c>
      <c r="L3957" s="10">
        <v>839731</v>
      </c>
      <c r="M3957" s="10">
        <v>0</v>
      </c>
      <c r="N3957" s="10">
        <v>2895623</v>
      </c>
      <c r="O3957" s="7" t="s">
        <v>28</v>
      </c>
      <c r="P3957" s="14">
        <v>104.87947</v>
      </c>
      <c r="Q3957" s="14">
        <v>104.87947</v>
      </c>
      <c r="R3957" s="14" t="s">
        <v>3401</v>
      </c>
      <c r="S3957" s="10">
        <v>105</v>
      </c>
      <c r="T3957" s="10">
        <v>95</v>
      </c>
      <c r="U3957" s="7" t="s">
        <v>46</v>
      </c>
      <c r="V3957" s="7" t="s">
        <v>159</v>
      </c>
      <c r="W3957" s="7" t="s">
        <v>160</v>
      </c>
      <c r="X3957" s="7" t="s">
        <v>145</v>
      </c>
    </row>
    <row r="3958" spans="1:24" x14ac:dyDescent="0.25">
      <c r="A3958" s="6">
        <v>54034</v>
      </c>
      <c r="B3958" s="7" t="s">
        <v>2166</v>
      </c>
      <c r="C3958" s="8" t="s">
        <v>850</v>
      </c>
      <c r="D3958" s="8" t="s">
        <v>24</v>
      </c>
      <c r="E3958" s="9">
        <v>2</v>
      </c>
      <c r="F3958" s="8" t="s">
        <v>25</v>
      </c>
      <c r="G3958" s="8" t="s">
        <v>26</v>
      </c>
      <c r="H3958" s="8" t="s">
        <v>27</v>
      </c>
      <c r="I3958" s="10">
        <v>11512000</v>
      </c>
      <c r="J3958" s="10">
        <v>0</v>
      </c>
      <c r="K3958" s="10">
        <v>41704</v>
      </c>
      <c r="L3958" s="10">
        <v>41704</v>
      </c>
      <c r="M3958" s="10">
        <v>0</v>
      </c>
      <c r="N3958" s="10">
        <v>40582</v>
      </c>
      <c r="O3958" s="7" t="s">
        <v>28</v>
      </c>
      <c r="P3958" s="14">
        <v>0.7243887</v>
      </c>
      <c r="Q3958" s="14">
        <v>33.972009</v>
      </c>
      <c r="R3958" s="14">
        <v>4.5289999999999999</v>
      </c>
      <c r="S3958" s="10">
        <v>0</v>
      </c>
      <c r="T3958" s="10">
        <v>0</v>
      </c>
      <c r="U3958" s="7" t="s">
        <v>225</v>
      </c>
      <c r="V3958" s="7" t="s">
        <v>851</v>
      </c>
      <c r="W3958" s="7" t="s">
        <v>852</v>
      </c>
      <c r="X3958" s="7" t="s">
        <v>852</v>
      </c>
    </row>
    <row r="3959" spans="1:24" x14ac:dyDescent="0.25">
      <c r="A3959" s="6">
        <v>54034</v>
      </c>
      <c r="B3959" s="7" t="s">
        <v>2166</v>
      </c>
      <c r="C3959" s="8" t="s">
        <v>850</v>
      </c>
      <c r="D3959" s="8" t="s">
        <v>24</v>
      </c>
      <c r="E3959" s="9">
        <v>2</v>
      </c>
      <c r="F3959" s="8" t="s">
        <v>33</v>
      </c>
      <c r="G3959" s="8" t="s">
        <v>26</v>
      </c>
      <c r="H3959" s="8" t="s">
        <v>27</v>
      </c>
      <c r="I3959" s="10">
        <v>19624000</v>
      </c>
      <c r="J3959" s="10">
        <v>0</v>
      </c>
      <c r="K3959" s="10">
        <v>244080</v>
      </c>
      <c r="L3959" s="10">
        <v>244080</v>
      </c>
      <c r="M3959" s="10">
        <v>0</v>
      </c>
      <c r="N3959" s="10">
        <v>237483</v>
      </c>
      <c r="O3959" s="7" t="s">
        <v>28</v>
      </c>
      <c r="P3959" s="14">
        <v>33.247619999999998</v>
      </c>
      <c r="Q3959" s="14">
        <v>33.972009</v>
      </c>
      <c r="R3959" s="14">
        <v>4.5289999999999999</v>
      </c>
      <c r="S3959" s="10">
        <v>4</v>
      </c>
      <c r="T3959" s="10">
        <v>4</v>
      </c>
      <c r="U3959" s="7" t="s">
        <v>225</v>
      </c>
      <c r="V3959" s="7" t="s">
        <v>851</v>
      </c>
      <c r="W3959" s="7" t="s">
        <v>852</v>
      </c>
      <c r="X3959" s="7" t="s">
        <v>852</v>
      </c>
    </row>
    <row r="3960" spans="1:24" x14ac:dyDescent="0.25">
      <c r="A3960" s="6">
        <v>54035</v>
      </c>
      <c r="B3960" s="7" t="s">
        <v>2167</v>
      </c>
      <c r="C3960" s="8" t="s">
        <v>390</v>
      </c>
      <c r="D3960" s="8" t="s">
        <v>24</v>
      </c>
      <c r="E3960" s="9">
        <v>3</v>
      </c>
      <c r="F3960" s="8" t="s">
        <v>34</v>
      </c>
      <c r="G3960" s="8" t="s">
        <v>35</v>
      </c>
      <c r="H3960" s="8" t="s">
        <v>36</v>
      </c>
      <c r="I3960" s="10">
        <v>50857102</v>
      </c>
      <c r="J3960" s="10">
        <v>16022</v>
      </c>
      <c r="K3960" s="10">
        <v>591429</v>
      </c>
      <c r="L3960" s="10">
        <v>546927</v>
      </c>
      <c r="M3960" s="10">
        <v>44502</v>
      </c>
      <c r="N3960" s="10">
        <v>23993</v>
      </c>
      <c r="O3960" s="7" t="s">
        <v>37</v>
      </c>
      <c r="P3960" s="14">
        <v>79.176900000000003</v>
      </c>
      <c r="Q3960" s="14">
        <v>80.754722000000001</v>
      </c>
      <c r="R3960" s="14">
        <v>92.971000000000004</v>
      </c>
      <c r="S3960" s="10">
        <v>91</v>
      </c>
      <c r="T3960" s="10">
        <v>83</v>
      </c>
      <c r="U3960" s="7" t="s">
        <v>29</v>
      </c>
      <c r="V3960" s="7" t="s">
        <v>68</v>
      </c>
      <c r="W3960" s="7" t="s">
        <v>69</v>
      </c>
      <c r="X3960" s="7" t="s">
        <v>70</v>
      </c>
    </row>
    <row r="3961" spans="1:24" x14ac:dyDescent="0.25">
      <c r="A3961" s="6">
        <v>54035</v>
      </c>
      <c r="B3961" s="7" t="s">
        <v>2167</v>
      </c>
      <c r="C3961" s="8" t="s">
        <v>390</v>
      </c>
      <c r="D3961" s="8" t="s">
        <v>24</v>
      </c>
      <c r="E3961" s="9">
        <v>3</v>
      </c>
      <c r="F3961" s="8" t="s">
        <v>34</v>
      </c>
      <c r="G3961" s="8" t="s">
        <v>40</v>
      </c>
      <c r="H3961" s="8" t="s">
        <v>41</v>
      </c>
      <c r="I3961" s="10">
        <v>2681898</v>
      </c>
      <c r="J3961" s="10">
        <v>1139</v>
      </c>
      <c r="K3961" s="10">
        <v>32216</v>
      </c>
      <c r="L3961" s="10">
        <v>29055</v>
      </c>
      <c r="M3961" s="10">
        <v>3161</v>
      </c>
      <c r="N3961" s="10">
        <v>5692</v>
      </c>
      <c r="O3961" s="7" t="s">
        <v>42</v>
      </c>
      <c r="P3961" s="14">
        <v>1.5778224000000001</v>
      </c>
      <c r="Q3961" s="14">
        <v>80.754722000000001</v>
      </c>
      <c r="R3961" s="14">
        <v>92.971000000000004</v>
      </c>
      <c r="S3961" s="10">
        <v>2</v>
      </c>
      <c r="T3961" s="10">
        <v>2</v>
      </c>
      <c r="U3961" s="7" t="s">
        <v>29</v>
      </c>
      <c r="V3961" s="7" t="s">
        <v>68</v>
      </c>
      <c r="W3961" s="7" t="s">
        <v>69</v>
      </c>
      <c r="X3961" s="7" t="s">
        <v>70</v>
      </c>
    </row>
    <row r="3962" spans="1:24" x14ac:dyDescent="0.25">
      <c r="A3962" s="6">
        <v>54041</v>
      </c>
      <c r="B3962" s="7" t="s">
        <v>2169</v>
      </c>
      <c r="C3962" s="8" t="s">
        <v>850</v>
      </c>
      <c r="D3962" s="8" t="s">
        <v>24</v>
      </c>
      <c r="E3962" s="9">
        <v>3</v>
      </c>
      <c r="F3962" s="8" t="s">
        <v>25</v>
      </c>
      <c r="G3962" s="8" t="s">
        <v>26</v>
      </c>
      <c r="H3962" s="8" t="s">
        <v>27</v>
      </c>
      <c r="I3962" s="10">
        <v>191278180</v>
      </c>
      <c r="J3962" s="10">
        <v>0</v>
      </c>
      <c r="K3962" s="10">
        <v>0</v>
      </c>
      <c r="L3962" s="10">
        <v>0</v>
      </c>
      <c r="M3962" s="10">
        <v>0</v>
      </c>
      <c r="N3962" s="10">
        <v>0</v>
      </c>
      <c r="O3962" s="7" t="s">
        <v>28</v>
      </c>
      <c r="P3962" s="14">
        <v>0</v>
      </c>
      <c r="Q3962" s="14">
        <v>665.42154000000005</v>
      </c>
      <c r="R3962" s="14">
        <v>587.28200000000004</v>
      </c>
      <c r="S3962" s="10">
        <v>0</v>
      </c>
      <c r="T3962" s="10">
        <v>0</v>
      </c>
      <c r="U3962" s="7" t="s">
        <v>225</v>
      </c>
      <c r="V3962" s="7" t="s">
        <v>851</v>
      </c>
      <c r="W3962" s="7" t="s">
        <v>852</v>
      </c>
      <c r="X3962" s="7" t="s">
        <v>852</v>
      </c>
    </row>
    <row r="3963" spans="1:24" x14ac:dyDescent="0.25">
      <c r="A3963" s="6">
        <v>54041</v>
      </c>
      <c r="B3963" s="7" t="s">
        <v>2169</v>
      </c>
      <c r="C3963" s="8" t="s">
        <v>850</v>
      </c>
      <c r="D3963" s="8" t="s">
        <v>24</v>
      </c>
      <c r="E3963" s="9">
        <v>3</v>
      </c>
      <c r="F3963" s="8" t="s">
        <v>33</v>
      </c>
      <c r="G3963" s="8" t="s">
        <v>26</v>
      </c>
      <c r="H3963" s="8" t="s">
        <v>27</v>
      </c>
      <c r="I3963" s="10">
        <v>425521540</v>
      </c>
      <c r="J3963" s="10">
        <v>0</v>
      </c>
      <c r="K3963" s="10">
        <v>4787185</v>
      </c>
      <c r="L3963" s="10">
        <v>4787185</v>
      </c>
      <c r="M3963" s="10">
        <v>0</v>
      </c>
      <c r="N3963" s="10">
        <v>4753011</v>
      </c>
      <c r="O3963" s="7" t="s">
        <v>28</v>
      </c>
      <c r="P3963" s="14">
        <v>665.42154000000005</v>
      </c>
      <c r="Q3963" s="14">
        <v>665.42154000000005</v>
      </c>
      <c r="R3963" s="14">
        <v>587.28200000000004</v>
      </c>
      <c r="S3963" s="10">
        <v>587</v>
      </c>
      <c r="T3963" s="10">
        <v>533</v>
      </c>
      <c r="U3963" s="7" t="s">
        <v>225</v>
      </c>
      <c r="V3963" s="7" t="s">
        <v>851</v>
      </c>
      <c r="W3963" s="7" t="s">
        <v>852</v>
      </c>
      <c r="X3963" s="7" t="s">
        <v>852</v>
      </c>
    </row>
    <row r="3964" spans="1:24" x14ac:dyDescent="0.25">
      <c r="A3964" s="6">
        <v>54044</v>
      </c>
      <c r="B3964" s="7" t="s">
        <v>2170</v>
      </c>
      <c r="C3964" s="8" t="s">
        <v>188</v>
      </c>
      <c r="D3964" s="8" t="s">
        <v>655</v>
      </c>
      <c r="E3964" s="9">
        <v>5</v>
      </c>
      <c r="F3964" s="8" t="s">
        <v>45</v>
      </c>
      <c r="G3964" s="8" t="s">
        <v>26</v>
      </c>
      <c r="H3964" s="8" t="s">
        <v>27</v>
      </c>
      <c r="I3964" s="10">
        <v>73631320</v>
      </c>
      <c r="J3964" s="10">
        <v>393540</v>
      </c>
      <c r="K3964" s="10">
        <v>928425</v>
      </c>
      <c r="L3964" s="10">
        <v>366225</v>
      </c>
      <c r="M3964" s="10">
        <v>562200</v>
      </c>
      <c r="N3964" s="10">
        <v>896822</v>
      </c>
      <c r="O3964" s="7" t="s">
        <v>28</v>
      </c>
      <c r="P3964" s="14">
        <v>147.07881</v>
      </c>
      <c r="Q3964" s="14">
        <v>226.92953</v>
      </c>
      <c r="R3964" s="14" t="s">
        <v>3401</v>
      </c>
      <c r="S3964" s="10">
        <v>147</v>
      </c>
      <c r="T3964" s="10">
        <v>133</v>
      </c>
      <c r="U3964" s="7" t="s">
        <v>189</v>
      </c>
      <c r="V3964" s="7" t="s">
        <v>68</v>
      </c>
      <c r="W3964" s="7" t="s">
        <v>69</v>
      </c>
      <c r="X3964" s="7" t="s">
        <v>70</v>
      </c>
    </row>
    <row r="3965" spans="1:24" x14ac:dyDescent="0.25">
      <c r="A3965" s="6">
        <v>54044</v>
      </c>
      <c r="B3965" s="7" t="s">
        <v>2170</v>
      </c>
      <c r="C3965" s="8" t="s">
        <v>188</v>
      </c>
      <c r="D3965" s="8" t="s">
        <v>655</v>
      </c>
      <c r="E3965" s="9">
        <v>5</v>
      </c>
      <c r="F3965" s="8" t="s">
        <v>54</v>
      </c>
      <c r="G3965" s="8" t="s">
        <v>26</v>
      </c>
      <c r="H3965" s="8" t="s">
        <v>27</v>
      </c>
      <c r="I3965" s="10">
        <v>5302416</v>
      </c>
      <c r="J3965" s="10">
        <v>22772</v>
      </c>
      <c r="K3965" s="10">
        <v>58901</v>
      </c>
      <c r="L3965" s="10">
        <v>26372</v>
      </c>
      <c r="M3965" s="10">
        <v>32529</v>
      </c>
      <c r="N3965" s="10">
        <v>56901</v>
      </c>
      <c r="O3965" s="7" t="s">
        <v>28</v>
      </c>
      <c r="P3965" s="14">
        <v>78.750984000000003</v>
      </c>
      <c r="Q3965" s="14">
        <v>226.92953</v>
      </c>
      <c r="R3965" s="14" t="s">
        <v>3401</v>
      </c>
      <c r="S3965" s="10">
        <v>79</v>
      </c>
      <c r="T3965" s="10">
        <v>71</v>
      </c>
      <c r="U3965" s="7" t="s">
        <v>189</v>
      </c>
      <c r="V3965" s="7" t="s">
        <v>68</v>
      </c>
      <c r="W3965" s="7" t="s">
        <v>69</v>
      </c>
      <c r="X3965" s="7" t="s">
        <v>70</v>
      </c>
    </row>
    <row r="3966" spans="1:24" x14ac:dyDescent="0.25">
      <c r="A3966" s="6">
        <v>54044</v>
      </c>
      <c r="B3966" s="7" t="s">
        <v>2170</v>
      </c>
      <c r="C3966" s="8" t="s">
        <v>188</v>
      </c>
      <c r="D3966" s="8" t="s">
        <v>655</v>
      </c>
      <c r="E3966" s="9">
        <v>5</v>
      </c>
      <c r="F3966" s="8" t="s">
        <v>54</v>
      </c>
      <c r="G3966" s="8" t="s">
        <v>40</v>
      </c>
      <c r="H3966" s="8" t="s">
        <v>41</v>
      </c>
      <c r="I3966" s="10">
        <v>64064</v>
      </c>
      <c r="J3966" s="10">
        <v>270</v>
      </c>
      <c r="K3966" s="10">
        <v>703</v>
      </c>
      <c r="L3966" s="10">
        <v>317</v>
      </c>
      <c r="M3966" s="10">
        <v>386</v>
      </c>
      <c r="N3966" s="10">
        <v>118</v>
      </c>
      <c r="O3966" s="7" t="s">
        <v>42</v>
      </c>
      <c r="P3966" s="14">
        <v>1.0997364000000001</v>
      </c>
      <c r="Q3966" s="14">
        <v>226.92953</v>
      </c>
      <c r="R3966" s="14" t="s">
        <v>3401</v>
      </c>
      <c r="S3966" s="10">
        <v>1</v>
      </c>
      <c r="T3966" s="10">
        <v>1</v>
      </c>
      <c r="U3966" s="7" t="s">
        <v>189</v>
      </c>
      <c r="V3966" s="7" t="s">
        <v>68</v>
      </c>
      <c r="W3966" s="7" t="s">
        <v>69</v>
      </c>
      <c r="X3966" s="7" t="s">
        <v>70</v>
      </c>
    </row>
    <row r="3967" spans="1:24" x14ac:dyDescent="0.25">
      <c r="A3967" s="6">
        <v>54056</v>
      </c>
      <c r="B3967" s="7" t="s">
        <v>2171</v>
      </c>
      <c r="C3967" s="8" t="s">
        <v>992</v>
      </c>
      <c r="D3967" s="8" t="s">
        <v>24</v>
      </c>
      <c r="E3967" s="9">
        <v>2</v>
      </c>
      <c r="F3967" s="8" t="s">
        <v>25</v>
      </c>
      <c r="G3967" s="8" t="s">
        <v>26</v>
      </c>
      <c r="H3967" s="8" t="s">
        <v>27</v>
      </c>
      <c r="I3967" s="10">
        <v>383748</v>
      </c>
      <c r="J3967" s="10">
        <v>0</v>
      </c>
      <c r="K3967" s="10">
        <v>3860</v>
      </c>
      <c r="L3967" s="10">
        <v>3860</v>
      </c>
      <c r="M3967" s="10">
        <v>0</v>
      </c>
      <c r="N3967" s="10">
        <v>3765</v>
      </c>
      <c r="O3967" s="7" t="s">
        <v>28</v>
      </c>
      <c r="P3967" s="14">
        <v>6.7205200000000007E-2</v>
      </c>
      <c r="Q3967" s="14">
        <v>20.654540999999998</v>
      </c>
      <c r="R3967" s="14">
        <v>2.5539999999999998</v>
      </c>
      <c r="S3967" s="10">
        <v>0</v>
      </c>
      <c r="T3967" s="10">
        <v>0</v>
      </c>
      <c r="U3967" s="7" t="s">
        <v>225</v>
      </c>
      <c r="V3967" s="7" t="s">
        <v>226</v>
      </c>
      <c r="W3967" s="7" t="s">
        <v>227</v>
      </c>
      <c r="X3967" s="7" t="s">
        <v>228</v>
      </c>
    </row>
    <row r="3968" spans="1:24" x14ac:dyDescent="0.25">
      <c r="A3968" s="6">
        <v>54056</v>
      </c>
      <c r="B3968" s="7" t="s">
        <v>2171</v>
      </c>
      <c r="C3968" s="8" t="s">
        <v>992</v>
      </c>
      <c r="D3968" s="8" t="s">
        <v>24</v>
      </c>
      <c r="E3968" s="9">
        <v>2</v>
      </c>
      <c r="F3968" s="8" t="s">
        <v>25</v>
      </c>
      <c r="G3968" s="8" t="s">
        <v>40</v>
      </c>
      <c r="H3968" s="8" t="s">
        <v>41</v>
      </c>
      <c r="I3968" s="10">
        <v>252</v>
      </c>
      <c r="J3968" s="10">
        <v>0</v>
      </c>
      <c r="K3968" s="10">
        <v>0</v>
      </c>
      <c r="L3968" s="10">
        <v>0</v>
      </c>
      <c r="M3968" s="10">
        <v>0</v>
      </c>
      <c r="N3968" s="10">
        <v>0</v>
      </c>
      <c r="O3968" s="7" t="s">
        <v>42</v>
      </c>
      <c r="P3968" s="14">
        <v>0</v>
      </c>
      <c r="Q3968" s="14">
        <v>20.654540999999998</v>
      </c>
      <c r="R3968" s="14">
        <v>2.5539999999999998</v>
      </c>
      <c r="S3968" s="10">
        <v>0</v>
      </c>
      <c r="T3968" s="10">
        <v>0</v>
      </c>
      <c r="U3968" s="7" t="s">
        <v>225</v>
      </c>
      <c r="V3968" s="7" t="s">
        <v>226</v>
      </c>
      <c r="W3968" s="7" t="s">
        <v>227</v>
      </c>
      <c r="X3968" s="7" t="s">
        <v>228</v>
      </c>
    </row>
    <row r="3969" spans="1:24" x14ac:dyDescent="0.25">
      <c r="A3969" s="6">
        <v>54056</v>
      </c>
      <c r="B3969" s="7" t="s">
        <v>2171</v>
      </c>
      <c r="C3969" s="8" t="s">
        <v>992</v>
      </c>
      <c r="D3969" s="8" t="s">
        <v>24</v>
      </c>
      <c r="E3969" s="9">
        <v>2</v>
      </c>
      <c r="F3969" s="8" t="s">
        <v>33</v>
      </c>
      <c r="G3969" s="8" t="s">
        <v>26</v>
      </c>
      <c r="H3969" s="8" t="s">
        <v>27</v>
      </c>
      <c r="I3969" s="10">
        <v>17600965</v>
      </c>
      <c r="J3969" s="10">
        <v>0</v>
      </c>
      <c r="K3969" s="10">
        <v>148464</v>
      </c>
      <c r="L3969" s="10">
        <v>148464</v>
      </c>
      <c r="M3969" s="10">
        <v>0</v>
      </c>
      <c r="N3969" s="10">
        <v>144842</v>
      </c>
      <c r="O3969" s="7" t="s">
        <v>28</v>
      </c>
      <c r="P3969" s="14">
        <v>20.27788</v>
      </c>
      <c r="Q3969" s="14">
        <v>20.654540999999998</v>
      </c>
      <c r="R3969" s="14">
        <v>2.5539999999999998</v>
      </c>
      <c r="S3969" s="10">
        <v>3</v>
      </c>
      <c r="T3969" s="10">
        <v>2</v>
      </c>
      <c r="U3969" s="7" t="s">
        <v>225</v>
      </c>
      <c r="V3969" s="7" t="s">
        <v>226</v>
      </c>
      <c r="W3969" s="7" t="s">
        <v>227</v>
      </c>
      <c r="X3969" s="7" t="s">
        <v>228</v>
      </c>
    </row>
    <row r="3970" spans="1:24" x14ac:dyDescent="0.25">
      <c r="A3970" s="6">
        <v>54056</v>
      </c>
      <c r="B3970" s="7" t="s">
        <v>2171</v>
      </c>
      <c r="C3970" s="8" t="s">
        <v>992</v>
      </c>
      <c r="D3970" s="8" t="s">
        <v>24</v>
      </c>
      <c r="E3970" s="9">
        <v>2</v>
      </c>
      <c r="F3970" s="8" t="s">
        <v>33</v>
      </c>
      <c r="G3970" s="8" t="s">
        <v>40</v>
      </c>
      <c r="H3970" s="8" t="s">
        <v>41</v>
      </c>
      <c r="I3970" s="10">
        <v>372035</v>
      </c>
      <c r="J3970" s="10">
        <v>0</v>
      </c>
      <c r="K3970" s="10">
        <v>3531</v>
      </c>
      <c r="L3970" s="10">
        <v>3531</v>
      </c>
      <c r="M3970" s="10">
        <v>0</v>
      </c>
      <c r="N3970" s="10">
        <v>614</v>
      </c>
      <c r="O3970" s="7" t="s">
        <v>42</v>
      </c>
      <c r="P3970" s="14">
        <v>0.30945600000000001</v>
      </c>
      <c r="Q3970" s="14">
        <v>20.654540999999998</v>
      </c>
      <c r="R3970" s="14">
        <v>2.5539999999999998</v>
      </c>
      <c r="S3970" s="10">
        <v>0</v>
      </c>
      <c r="T3970" s="10">
        <v>0</v>
      </c>
      <c r="U3970" s="7" t="s">
        <v>225</v>
      </c>
      <c r="V3970" s="7" t="s">
        <v>226</v>
      </c>
      <c r="W3970" s="7" t="s">
        <v>227</v>
      </c>
      <c r="X3970" s="7" t="s">
        <v>228</v>
      </c>
    </row>
    <row r="3971" spans="1:24" x14ac:dyDescent="0.25">
      <c r="A3971" s="6">
        <v>54057</v>
      </c>
      <c r="B3971" s="7" t="s">
        <v>3504</v>
      </c>
      <c r="C3971" s="8" t="s">
        <v>602</v>
      </c>
      <c r="D3971" s="8" t="s">
        <v>24</v>
      </c>
      <c r="E3971" s="9">
        <v>2</v>
      </c>
      <c r="F3971" s="8" t="s">
        <v>45</v>
      </c>
      <c r="G3971" s="8" t="s">
        <v>3402</v>
      </c>
      <c r="H3971" s="8" t="s">
        <v>3403</v>
      </c>
      <c r="I3971" s="10">
        <v>38492000</v>
      </c>
      <c r="J3971" s="10">
        <v>0</v>
      </c>
      <c r="K3971" s="10">
        <v>841949</v>
      </c>
      <c r="L3971" s="10">
        <v>841949</v>
      </c>
      <c r="M3971" s="10">
        <v>0</v>
      </c>
      <c r="N3971" s="10">
        <v>1680538</v>
      </c>
      <c r="O3971" s="7" t="s">
        <v>28</v>
      </c>
      <c r="P3971" s="14">
        <v>120.99874</v>
      </c>
      <c r="Q3971" s="14">
        <v>120.99874</v>
      </c>
      <c r="R3971" s="14" t="s">
        <v>3401</v>
      </c>
      <c r="S3971" s="10">
        <v>121</v>
      </c>
      <c r="T3971" s="10">
        <v>110</v>
      </c>
      <c r="U3971" s="7" t="s">
        <v>189</v>
      </c>
      <c r="V3971" s="7" t="s">
        <v>56</v>
      </c>
      <c r="W3971" s="7" t="s">
        <v>57</v>
      </c>
      <c r="X3971" s="7" t="s">
        <v>58</v>
      </c>
    </row>
    <row r="3972" spans="1:24" x14ac:dyDescent="0.25">
      <c r="A3972" s="6">
        <v>54076</v>
      </c>
      <c r="B3972" s="7" t="s">
        <v>2172</v>
      </c>
      <c r="C3972" s="8" t="s">
        <v>850</v>
      </c>
      <c r="D3972" s="8" t="s">
        <v>24</v>
      </c>
      <c r="E3972" s="9">
        <v>3</v>
      </c>
      <c r="F3972" s="8" t="s">
        <v>25</v>
      </c>
      <c r="G3972" s="8" t="s">
        <v>26</v>
      </c>
      <c r="H3972" s="8" t="s">
        <v>27</v>
      </c>
      <c r="I3972" s="10">
        <v>54632178</v>
      </c>
      <c r="J3972" s="10">
        <v>0</v>
      </c>
      <c r="K3972" s="10">
        <v>268336</v>
      </c>
      <c r="L3972" s="10">
        <v>268336</v>
      </c>
      <c r="M3972" s="10">
        <v>0</v>
      </c>
      <c r="N3972" s="10">
        <v>247489</v>
      </c>
      <c r="O3972" s="7" t="s">
        <v>28</v>
      </c>
      <c r="P3972" s="14">
        <v>4.4176786000000003</v>
      </c>
      <c r="Q3972" s="14">
        <v>112.28967</v>
      </c>
      <c r="R3972" s="14">
        <v>20.731999999999999</v>
      </c>
      <c r="S3972" s="10">
        <v>1</v>
      </c>
      <c r="T3972" s="10">
        <v>1</v>
      </c>
      <c r="U3972" s="7" t="s">
        <v>225</v>
      </c>
      <c r="V3972" s="7" t="s">
        <v>851</v>
      </c>
      <c r="W3972" s="7" t="s">
        <v>852</v>
      </c>
      <c r="X3972" s="7" t="s">
        <v>852</v>
      </c>
    </row>
    <row r="3973" spans="1:24" x14ac:dyDescent="0.25">
      <c r="A3973" s="6">
        <v>54076</v>
      </c>
      <c r="B3973" s="7" t="s">
        <v>2172</v>
      </c>
      <c r="C3973" s="8" t="s">
        <v>850</v>
      </c>
      <c r="D3973" s="8" t="s">
        <v>24</v>
      </c>
      <c r="E3973" s="9">
        <v>3</v>
      </c>
      <c r="F3973" s="8" t="s">
        <v>25</v>
      </c>
      <c r="G3973" s="8" t="s">
        <v>40</v>
      </c>
      <c r="H3973" s="8" t="s">
        <v>41</v>
      </c>
      <c r="I3973" s="10">
        <v>10822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7" t="s">
        <v>42</v>
      </c>
      <c r="P3973" s="14">
        <v>0</v>
      </c>
      <c r="Q3973" s="14">
        <v>112.28967</v>
      </c>
      <c r="R3973" s="14">
        <v>20.731999999999999</v>
      </c>
      <c r="S3973" s="10">
        <v>0</v>
      </c>
      <c r="T3973" s="10">
        <v>0</v>
      </c>
      <c r="U3973" s="7" t="s">
        <v>225</v>
      </c>
      <c r="V3973" s="7" t="s">
        <v>851</v>
      </c>
      <c r="W3973" s="7" t="s">
        <v>852</v>
      </c>
      <c r="X3973" s="7" t="s">
        <v>852</v>
      </c>
    </row>
    <row r="3974" spans="1:24" x14ac:dyDescent="0.25">
      <c r="A3974" s="6">
        <v>54076</v>
      </c>
      <c r="B3974" s="7" t="s">
        <v>2172</v>
      </c>
      <c r="C3974" s="8" t="s">
        <v>850</v>
      </c>
      <c r="D3974" s="8" t="s">
        <v>24</v>
      </c>
      <c r="E3974" s="9">
        <v>3</v>
      </c>
      <c r="F3974" s="8" t="s">
        <v>33</v>
      </c>
      <c r="G3974" s="8" t="s">
        <v>26</v>
      </c>
      <c r="H3974" s="8" t="s">
        <v>27</v>
      </c>
      <c r="I3974" s="10">
        <v>66036027</v>
      </c>
      <c r="J3974" s="10">
        <v>2171</v>
      </c>
      <c r="K3974" s="10">
        <v>835541</v>
      </c>
      <c r="L3974" s="10">
        <v>829824</v>
      </c>
      <c r="M3974" s="10">
        <v>5717</v>
      </c>
      <c r="N3974" s="10">
        <v>770363</v>
      </c>
      <c r="O3974" s="7" t="s">
        <v>28</v>
      </c>
      <c r="P3974" s="14">
        <v>107.85082</v>
      </c>
      <c r="Q3974" s="14">
        <v>112.28967</v>
      </c>
      <c r="R3974" s="14">
        <v>20.731999999999999</v>
      </c>
      <c r="S3974" s="10">
        <v>20</v>
      </c>
      <c r="T3974" s="10">
        <v>18</v>
      </c>
      <c r="U3974" s="7" t="s">
        <v>225</v>
      </c>
      <c r="V3974" s="7" t="s">
        <v>851</v>
      </c>
      <c r="W3974" s="7" t="s">
        <v>852</v>
      </c>
      <c r="X3974" s="7" t="s">
        <v>852</v>
      </c>
    </row>
    <row r="3975" spans="1:24" x14ac:dyDescent="0.25">
      <c r="A3975" s="6">
        <v>54076</v>
      </c>
      <c r="B3975" s="7" t="s">
        <v>2172</v>
      </c>
      <c r="C3975" s="8" t="s">
        <v>850</v>
      </c>
      <c r="D3975" s="8" t="s">
        <v>24</v>
      </c>
      <c r="E3975" s="9">
        <v>3</v>
      </c>
      <c r="F3975" s="8" t="s">
        <v>33</v>
      </c>
      <c r="G3975" s="8" t="s">
        <v>40</v>
      </c>
      <c r="H3975" s="8" t="s">
        <v>41</v>
      </c>
      <c r="I3975" s="10">
        <v>17973</v>
      </c>
      <c r="J3975" s="10">
        <v>0</v>
      </c>
      <c r="K3975" s="10">
        <v>248</v>
      </c>
      <c r="L3975" s="10">
        <v>248</v>
      </c>
      <c r="M3975" s="10">
        <v>0</v>
      </c>
      <c r="N3975" s="10">
        <v>42</v>
      </c>
      <c r="O3975" s="7" t="s">
        <v>42</v>
      </c>
      <c r="P3975" s="14">
        <v>2.1167999999999999E-2</v>
      </c>
      <c r="Q3975" s="14">
        <v>112.28967</v>
      </c>
      <c r="R3975" s="14">
        <v>20.731999999999999</v>
      </c>
      <c r="S3975" s="10">
        <v>0</v>
      </c>
      <c r="T3975" s="10">
        <v>0</v>
      </c>
      <c r="U3975" s="7" t="s">
        <v>225</v>
      </c>
      <c r="V3975" s="7" t="s">
        <v>851</v>
      </c>
      <c r="W3975" s="7" t="s">
        <v>852</v>
      </c>
      <c r="X3975" s="7" t="s">
        <v>852</v>
      </c>
    </row>
    <row r="3976" spans="1:24" x14ac:dyDescent="0.25">
      <c r="A3976" s="6">
        <v>54081</v>
      </c>
      <c r="B3976" s="7" t="s">
        <v>2173</v>
      </c>
      <c r="C3976" s="8" t="s">
        <v>1070</v>
      </c>
      <c r="D3976" s="8" t="s">
        <v>24</v>
      </c>
      <c r="E3976" s="9">
        <v>3</v>
      </c>
      <c r="F3976" s="8" t="s">
        <v>34</v>
      </c>
      <c r="G3976" s="8" t="s">
        <v>35</v>
      </c>
      <c r="H3976" s="8" t="s">
        <v>36</v>
      </c>
      <c r="I3976" s="10">
        <v>134978000</v>
      </c>
      <c r="J3976" s="10">
        <v>3921121</v>
      </c>
      <c r="K3976" s="10">
        <v>8350298</v>
      </c>
      <c r="L3976" s="10">
        <v>1220987</v>
      </c>
      <c r="M3976" s="10">
        <v>7129311</v>
      </c>
      <c r="N3976" s="10">
        <v>324688</v>
      </c>
      <c r="O3976" s="7" t="s">
        <v>37</v>
      </c>
      <c r="P3976" s="14">
        <v>687.52683999999999</v>
      </c>
      <c r="Q3976" s="14">
        <v>687.52683999999999</v>
      </c>
      <c r="R3976" s="14">
        <v>1319.105</v>
      </c>
      <c r="S3976" s="10">
        <v>1319</v>
      </c>
      <c r="T3976" s="10">
        <v>1197</v>
      </c>
      <c r="U3976" s="7" t="s">
        <v>29</v>
      </c>
      <c r="V3976" s="7" t="s">
        <v>68</v>
      </c>
      <c r="W3976" s="7" t="s">
        <v>69</v>
      </c>
      <c r="X3976" s="7" t="s">
        <v>70</v>
      </c>
    </row>
    <row r="3977" spans="1:24" x14ac:dyDescent="0.25">
      <c r="A3977" s="6">
        <v>54085</v>
      </c>
      <c r="B3977" s="7" t="s">
        <v>2174</v>
      </c>
      <c r="C3977" s="8" t="s">
        <v>568</v>
      </c>
      <c r="D3977" s="8" t="s">
        <v>550</v>
      </c>
      <c r="E3977" s="9">
        <v>7</v>
      </c>
      <c r="F3977" s="8" t="s">
        <v>34</v>
      </c>
      <c r="G3977" s="8" t="s">
        <v>26</v>
      </c>
      <c r="H3977" s="8" t="s">
        <v>27</v>
      </c>
      <c r="I3977" s="10">
        <v>50697847</v>
      </c>
      <c r="J3977" s="10">
        <v>921179</v>
      </c>
      <c r="K3977" s="10">
        <v>1609055</v>
      </c>
      <c r="L3977" s="10">
        <v>254383</v>
      </c>
      <c r="M3977" s="10">
        <v>1354672</v>
      </c>
      <c r="N3977" s="10">
        <v>1609055</v>
      </c>
      <c r="O3977" s="7" t="s">
        <v>28</v>
      </c>
      <c r="P3977" s="14">
        <v>168.95078000000001</v>
      </c>
      <c r="Q3977" s="14">
        <v>679.59412999999995</v>
      </c>
      <c r="R3977" s="14" t="s">
        <v>3401</v>
      </c>
      <c r="S3977" s="10">
        <v>169</v>
      </c>
      <c r="T3977" s="10">
        <v>153</v>
      </c>
      <c r="U3977" s="7" t="s">
        <v>225</v>
      </c>
      <c r="V3977" s="7" t="s">
        <v>226</v>
      </c>
      <c r="W3977" s="7" t="s">
        <v>227</v>
      </c>
      <c r="X3977" s="7" t="s">
        <v>228</v>
      </c>
    </row>
    <row r="3978" spans="1:24" x14ac:dyDescent="0.25">
      <c r="A3978" s="6">
        <v>54085</v>
      </c>
      <c r="B3978" s="7" t="s">
        <v>2174</v>
      </c>
      <c r="C3978" s="8" t="s">
        <v>568</v>
      </c>
      <c r="D3978" s="8" t="s">
        <v>550</v>
      </c>
      <c r="E3978" s="9">
        <v>7</v>
      </c>
      <c r="F3978" s="8" t="s">
        <v>34</v>
      </c>
      <c r="G3978" s="8" t="s">
        <v>3417</v>
      </c>
      <c r="H3978" s="8" t="s">
        <v>3403</v>
      </c>
      <c r="I3978" s="10">
        <v>201224405</v>
      </c>
      <c r="J3978" s="10">
        <v>3636811</v>
      </c>
      <c r="K3978" s="10">
        <v>6357923</v>
      </c>
      <c r="L3978" s="10">
        <v>1009672</v>
      </c>
      <c r="M3978" s="10">
        <v>5348251</v>
      </c>
      <c r="N3978" s="10">
        <v>577993</v>
      </c>
      <c r="O3978" s="7" t="s">
        <v>37</v>
      </c>
      <c r="P3978" s="14">
        <v>325.12106</v>
      </c>
      <c r="Q3978" s="14">
        <v>679.59412999999995</v>
      </c>
      <c r="R3978" s="14" t="s">
        <v>3401</v>
      </c>
      <c r="S3978" s="10">
        <v>325</v>
      </c>
      <c r="T3978" s="10">
        <v>295</v>
      </c>
      <c r="U3978" s="7" t="s">
        <v>225</v>
      </c>
      <c r="V3978" s="7" t="s">
        <v>226</v>
      </c>
      <c r="W3978" s="7" t="s">
        <v>227</v>
      </c>
      <c r="X3978" s="7" t="s">
        <v>228</v>
      </c>
    </row>
    <row r="3979" spans="1:24" x14ac:dyDescent="0.25">
      <c r="A3979" s="6">
        <v>54085</v>
      </c>
      <c r="B3979" s="7" t="s">
        <v>2174</v>
      </c>
      <c r="C3979" s="8" t="s">
        <v>568</v>
      </c>
      <c r="D3979" s="8" t="s">
        <v>550</v>
      </c>
      <c r="E3979" s="9">
        <v>7</v>
      </c>
      <c r="F3979" s="8" t="s">
        <v>34</v>
      </c>
      <c r="G3979" s="8" t="s">
        <v>3418</v>
      </c>
      <c r="H3979" s="8" t="s">
        <v>3403</v>
      </c>
      <c r="I3979" s="10">
        <v>6920586</v>
      </c>
      <c r="J3979" s="10">
        <v>126053</v>
      </c>
      <c r="K3979" s="10">
        <v>220099</v>
      </c>
      <c r="L3979" s="10">
        <v>34724</v>
      </c>
      <c r="M3979" s="10">
        <v>185375</v>
      </c>
      <c r="N3979" s="10">
        <v>20009</v>
      </c>
      <c r="O3979" s="7" t="s">
        <v>37</v>
      </c>
      <c r="P3979" s="14">
        <v>37.516874999999999</v>
      </c>
      <c r="Q3979" s="14">
        <v>679.59412999999995</v>
      </c>
      <c r="R3979" s="14" t="s">
        <v>3401</v>
      </c>
      <c r="S3979" s="10">
        <v>38</v>
      </c>
      <c r="T3979" s="10">
        <v>34</v>
      </c>
      <c r="U3979" s="7" t="s">
        <v>225</v>
      </c>
      <c r="V3979" s="7" t="s">
        <v>226</v>
      </c>
      <c r="W3979" s="7" t="s">
        <v>227</v>
      </c>
      <c r="X3979" s="7" t="s">
        <v>228</v>
      </c>
    </row>
    <row r="3980" spans="1:24" x14ac:dyDescent="0.25">
      <c r="A3980" s="6">
        <v>54085</v>
      </c>
      <c r="B3980" s="7" t="s">
        <v>2174</v>
      </c>
      <c r="C3980" s="8" t="s">
        <v>568</v>
      </c>
      <c r="D3980" s="8" t="s">
        <v>550</v>
      </c>
      <c r="E3980" s="9">
        <v>7</v>
      </c>
      <c r="F3980" s="8" t="s">
        <v>34</v>
      </c>
      <c r="G3980" s="8" t="s">
        <v>3405</v>
      </c>
      <c r="H3980" s="8" t="s">
        <v>3403</v>
      </c>
      <c r="I3980" s="10">
        <v>78711443</v>
      </c>
      <c r="J3980" s="10">
        <v>1438162</v>
      </c>
      <c r="K3980" s="10">
        <v>2509888</v>
      </c>
      <c r="L3980" s="10">
        <v>394945</v>
      </c>
      <c r="M3980" s="10">
        <v>2114943</v>
      </c>
      <c r="N3980" s="10">
        <v>156868</v>
      </c>
      <c r="O3980" s="7" t="s">
        <v>37</v>
      </c>
      <c r="P3980" s="14">
        <v>147.65200999999999</v>
      </c>
      <c r="Q3980" s="14">
        <v>679.59412999999995</v>
      </c>
      <c r="R3980" s="14" t="s">
        <v>3401</v>
      </c>
      <c r="S3980" s="10">
        <v>148</v>
      </c>
      <c r="T3980" s="10">
        <v>134</v>
      </c>
      <c r="U3980" s="7" t="s">
        <v>225</v>
      </c>
      <c r="V3980" s="7" t="s">
        <v>226</v>
      </c>
      <c r="W3980" s="7" t="s">
        <v>227</v>
      </c>
      <c r="X3980" s="7" t="s">
        <v>228</v>
      </c>
    </row>
    <row r="3981" spans="1:24" x14ac:dyDescent="0.25">
      <c r="A3981" s="6">
        <v>54085</v>
      </c>
      <c r="B3981" s="7" t="s">
        <v>2174</v>
      </c>
      <c r="C3981" s="8" t="s">
        <v>568</v>
      </c>
      <c r="D3981" s="8" t="s">
        <v>550</v>
      </c>
      <c r="E3981" s="9">
        <v>7</v>
      </c>
      <c r="F3981" s="8" t="s">
        <v>34</v>
      </c>
      <c r="G3981" s="8" t="s">
        <v>220</v>
      </c>
      <c r="H3981" s="8" t="s">
        <v>41</v>
      </c>
      <c r="I3981" s="10">
        <v>216719</v>
      </c>
      <c r="J3981" s="10">
        <v>3813</v>
      </c>
      <c r="K3981" s="10">
        <v>6696</v>
      </c>
      <c r="L3981" s="10">
        <v>1088</v>
      </c>
      <c r="M3981" s="10">
        <v>5608</v>
      </c>
      <c r="N3981" s="10">
        <v>1181</v>
      </c>
      <c r="O3981" s="7" t="s">
        <v>42</v>
      </c>
      <c r="P3981" s="14">
        <v>0.35341430000000001</v>
      </c>
      <c r="Q3981" s="14">
        <v>679.59412999999995</v>
      </c>
      <c r="R3981" s="14" t="s">
        <v>3401</v>
      </c>
      <c r="S3981" s="10">
        <v>0</v>
      </c>
      <c r="T3981" s="10">
        <v>0</v>
      </c>
      <c r="U3981" s="7" t="s">
        <v>225</v>
      </c>
      <c r="V3981" s="7" t="s">
        <v>226</v>
      </c>
      <c r="W3981" s="7" t="s">
        <v>227</v>
      </c>
      <c r="X3981" s="7" t="s">
        <v>228</v>
      </c>
    </row>
    <row r="3982" spans="1:24" x14ac:dyDescent="0.25">
      <c r="A3982" s="6">
        <v>54087</v>
      </c>
      <c r="B3982" s="7" t="s">
        <v>2175</v>
      </c>
      <c r="C3982" s="8" t="s">
        <v>129</v>
      </c>
      <c r="D3982" s="8" t="s">
        <v>550</v>
      </c>
      <c r="E3982" s="9">
        <v>7</v>
      </c>
      <c r="F3982" s="8" t="s">
        <v>34</v>
      </c>
      <c r="G3982" s="8" t="s">
        <v>35</v>
      </c>
      <c r="H3982" s="8" t="s">
        <v>36</v>
      </c>
      <c r="I3982" s="10">
        <v>4217762</v>
      </c>
      <c r="J3982" s="10">
        <v>79064</v>
      </c>
      <c r="K3982" s="10">
        <v>175068</v>
      </c>
      <c r="L3982" s="10">
        <v>28654</v>
      </c>
      <c r="M3982" s="10">
        <v>146414</v>
      </c>
      <c r="N3982" s="10">
        <v>6893</v>
      </c>
      <c r="O3982" s="7" t="s">
        <v>37</v>
      </c>
      <c r="P3982" s="14">
        <v>14.501149</v>
      </c>
      <c r="Q3982" s="14">
        <v>1318.2861</v>
      </c>
      <c r="R3982" s="14" t="s">
        <v>3401</v>
      </c>
      <c r="S3982" s="10">
        <v>15</v>
      </c>
      <c r="T3982" s="10">
        <v>13</v>
      </c>
      <c r="U3982" s="7" t="s">
        <v>29</v>
      </c>
      <c r="V3982" s="7" t="s">
        <v>129</v>
      </c>
      <c r="W3982" s="7" t="s">
        <v>130</v>
      </c>
      <c r="X3982" s="7" t="s">
        <v>131</v>
      </c>
    </row>
    <row r="3983" spans="1:24" x14ac:dyDescent="0.25">
      <c r="A3983" s="6">
        <v>54087</v>
      </c>
      <c r="B3983" s="7" t="s">
        <v>2175</v>
      </c>
      <c r="C3983" s="8" t="s">
        <v>129</v>
      </c>
      <c r="D3983" s="8" t="s">
        <v>550</v>
      </c>
      <c r="E3983" s="9">
        <v>7</v>
      </c>
      <c r="F3983" s="8" t="s">
        <v>34</v>
      </c>
      <c r="G3983" s="8" t="s">
        <v>26</v>
      </c>
      <c r="H3983" s="8" t="s">
        <v>27</v>
      </c>
      <c r="I3983" s="10">
        <v>18528868</v>
      </c>
      <c r="J3983" s="10">
        <v>360950</v>
      </c>
      <c r="K3983" s="10">
        <v>794300</v>
      </c>
      <c r="L3983" s="10">
        <v>125874</v>
      </c>
      <c r="M3983" s="10">
        <v>668426</v>
      </c>
      <c r="N3983" s="10">
        <v>756476</v>
      </c>
      <c r="O3983" s="7" t="s">
        <v>28</v>
      </c>
      <c r="P3983" s="14">
        <v>33.757742</v>
      </c>
      <c r="Q3983" s="14">
        <v>1318.2861</v>
      </c>
      <c r="R3983" s="14" t="s">
        <v>3401</v>
      </c>
      <c r="S3983" s="10">
        <v>34</v>
      </c>
      <c r="T3983" s="10">
        <v>31</v>
      </c>
      <c r="U3983" s="7" t="s">
        <v>29</v>
      </c>
      <c r="V3983" s="7" t="s">
        <v>129</v>
      </c>
      <c r="W3983" s="7" t="s">
        <v>130</v>
      </c>
      <c r="X3983" s="7" t="s">
        <v>131</v>
      </c>
    </row>
    <row r="3984" spans="1:24" x14ac:dyDescent="0.25">
      <c r="A3984" s="6">
        <v>54087</v>
      </c>
      <c r="B3984" s="7" t="s">
        <v>2175</v>
      </c>
      <c r="C3984" s="8" t="s">
        <v>129</v>
      </c>
      <c r="D3984" s="8" t="s">
        <v>550</v>
      </c>
      <c r="E3984" s="9">
        <v>7</v>
      </c>
      <c r="F3984" s="8" t="s">
        <v>34</v>
      </c>
      <c r="G3984" s="8" t="s">
        <v>3417</v>
      </c>
      <c r="H3984" s="8" t="s">
        <v>3403</v>
      </c>
      <c r="I3984" s="10">
        <v>328265018</v>
      </c>
      <c r="J3984" s="10">
        <v>6124621</v>
      </c>
      <c r="K3984" s="10">
        <v>13572024</v>
      </c>
      <c r="L3984" s="10">
        <v>2230134</v>
      </c>
      <c r="M3984" s="10">
        <v>11341890</v>
      </c>
      <c r="N3984" s="10">
        <v>1170002</v>
      </c>
      <c r="O3984" s="7" t="s">
        <v>37</v>
      </c>
      <c r="P3984" s="14">
        <v>877.50149999999996</v>
      </c>
      <c r="Q3984" s="14">
        <v>1318.2861</v>
      </c>
      <c r="R3984" s="14" t="s">
        <v>3401</v>
      </c>
      <c r="S3984" s="10">
        <v>878</v>
      </c>
      <c r="T3984" s="10">
        <v>796</v>
      </c>
      <c r="U3984" s="7" t="s">
        <v>29</v>
      </c>
      <c r="V3984" s="7" t="s">
        <v>129</v>
      </c>
      <c r="W3984" s="7" t="s">
        <v>130</v>
      </c>
      <c r="X3984" s="7" t="s">
        <v>131</v>
      </c>
    </row>
    <row r="3985" spans="1:24" x14ac:dyDescent="0.25">
      <c r="A3985" s="6">
        <v>54087</v>
      </c>
      <c r="B3985" s="7" t="s">
        <v>2175</v>
      </c>
      <c r="C3985" s="8" t="s">
        <v>129</v>
      </c>
      <c r="D3985" s="8" t="s">
        <v>550</v>
      </c>
      <c r="E3985" s="9">
        <v>7</v>
      </c>
      <c r="F3985" s="8" t="s">
        <v>34</v>
      </c>
      <c r="G3985" s="8" t="s">
        <v>540</v>
      </c>
      <c r="H3985" s="8" t="s">
        <v>3403</v>
      </c>
      <c r="I3985" s="10">
        <v>40835973</v>
      </c>
      <c r="J3985" s="10">
        <v>769278</v>
      </c>
      <c r="K3985" s="10">
        <v>1702024</v>
      </c>
      <c r="L3985" s="10">
        <v>277435</v>
      </c>
      <c r="M3985" s="10">
        <v>1424589</v>
      </c>
      <c r="N3985" s="10">
        <v>54904</v>
      </c>
      <c r="O3985" s="7" t="s">
        <v>37</v>
      </c>
      <c r="P3985" s="14">
        <v>115.50429</v>
      </c>
      <c r="Q3985" s="14">
        <v>1318.2861</v>
      </c>
      <c r="R3985" s="14" t="s">
        <v>3401</v>
      </c>
      <c r="S3985" s="10">
        <v>116</v>
      </c>
      <c r="T3985" s="10">
        <v>105</v>
      </c>
      <c r="U3985" s="7" t="s">
        <v>29</v>
      </c>
      <c r="V3985" s="7" t="s">
        <v>129</v>
      </c>
      <c r="W3985" s="7" t="s">
        <v>130</v>
      </c>
      <c r="X3985" s="7" t="s">
        <v>131</v>
      </c>
    </row>
    <row r="3986" spans="1:24" x14ac:dyDescent="0.25">
      <c r="A3986" s="6">
        <v>54087</v>
      </c>
      <c r="B3986" s="7" t="s">
        <v>2175</v>
      </c>
      <c r="C3986" s="8" t="s">
        <v>129</v>
      </c>
      <c r="D3986" s="8" t="s">
        <v>550</v>
      </c>
      <c r="E3986" s="9">
        <v>7</v>
      </c>
      <c r="F3986" s="8" t="s">
        <v>34</v>
      </c>
      <c r="G3986" s="8" t="s">
        <v>3405</v>
      </c>
      <c r="H3986" s="8" t="s">
        <v>3403</v>
      </c>
      <c r="I3986" s="10">
        <v>109665099</v>
      </c>
      <c r="J3986" s="10">
        <v>2064313</v>
      </c>
      <c r="K3986" s="10">
        <v>4567835</v>
      </c>
      <c r="L3986" s="10">
        <v>745033</v>
      </c>
      <c r="M3986" s="10">
        <v>3822802</v>
      </c>
      <c r="N3986" s="10">
        <v>584421</v>
      </c>
      <c r="O3986" s="7" t="s">
        <v>37</v>
      </c>
      <c r="P3986" s="14">
        <v>257.16532999999998</v>
      </c>
      <c r="Q3986" s="14">
        <v>1318.2861</v>
      </c>
      <c r="R3986" s="14" t="s">
        <v>3401</v>
      </c>
      <c r="S3986" s="10">
        <v>257</v>
      </c>
      <c r="T3986" s="10">
        <v>233</v>
      </c>
      <c r="U3986" s="7" t="s">
        <v>29</v>
      </c>
      <c r="V3986" s="7" t="s">
        <v>129</v>
      </c>
      <c r="W3986" s="7" t="s">
        <v>130</v>
      </c>
      <c r="X3986" s="7" t="s">
        <v>131</v>
      </c>
    </row>
    <row r="3987" spans="1:24" x14ac:dyDescent="0.25">
      <c r="A3987" s="6">
        <v>54087</v>
      </c>
      <c r="B3987" s="7" t="s">
        <v>2175</v>
      </c>
      <c r="C3987" s="8" t="s">
        <v>129</v>
      </c>
      <c r="D3987" s="8" t="s">
        <v>550</v>
      </c>
      <c r="E3987" s="9">
        <v>7</v>
      </c>
      <c r="F3987" s="8" t="s">
        <v>34</v>
      </c>
      <c r="G3987" s="8" t="s">
        <v>193</v>
      </c>
      <c r="H3987" s="8" t="s">
        <v>41</v>
      </c>
      <c r="I3987" s="10">
        <v>4246280</v>
      </c>
      <c r="J3987" s="10">
        <v>81002</v>
      </c>
      <c r="K3987" s="10">
        <v>178845</v>
      </c>
      <c r="L3987" s="10">
        <v>28842</v>
      </c>
      <c r="M3987" s="10">
        <v>150003</v>
      </c>
      <c r="N3987" s="10">
        <v>28442</v>
      </c>
      <c r="O3987" s="7" t="s">
        <v>42</v>
      </c>
      <c r="P3987" s="14">
        <v>19.856131999999999</v>
      </c>
      <c r="Q3987" s="14">
        <v>1318.2861</v>
      </c>
      <c r="R3987" s="14" t="s">
        <v>3401</v>
      </c>
      <c r="S3987" s="10">
        <v>20</v>
      </c>
      <c r="T3987" s="10">
        <v>18</v>
      </c>
      <c r="U3987" s="7" t="s">
        <v>29</v>
      </c>
      <c r="V3987" s="7" t="s">
        <v>129</v>
      </c>
      <c r="W3987" s="7" t="s">
        <v>130</v>
      </c>
      <c r="X3987" s="7" t="s">
        <v>131</v>
      </c>
    </row>
    <row r="3988" spans="1:24" x14ac:dyDescent="0.25">
      <c r="A3988" s="6">
        <v>54091</v>
      </c>
      <c r="B3988" s="7" t="s">
        <v>2176</v>
      </c>
      <c r="C3988" s="8" t="s">
        <v>63</v>
      </c>
      <c r="D3988" s="8" t="s">
        <v>550</v>
      </c>
      <c r="E3988" s="9">
        <v>7</v>
      </c>
      <c r="F3988" s="8" t="s">
        <v>45</v>
      </c>
      <c r="G3988" s="8" t="s">
        <v>26</v>
      </c>
      <c r="H3988" s="8" t="s">
        <v>27</v>
      </c>
      <c r="I3988" s="10">
        <v>163752000</v>
      </c>
      <c r="J3988" s="10">
        <v>1383580</v>
      </c>
      <c r="K3988" s="10">
        <v>2610995</v>
      </c>
      <c r="L3988" s="10">
        <v>790494</v>
      </c>
      <c r="M3988" s="10">
        <v>1820501</v>
      </c>
      <c r="N3988" s="10">
        <v>2428833</v>
      </c>
      <c r="O3988" s="7" t="s">
        <v>28</v>
      </c>
      <c r="P3988" s="14">
        <v>398.32861000000003</v>
      </c>
      <c r="Q3988" s="14">
        <v>987.81421</v>
      </c>
      <c r="R3988" s="14" t="s">
        <v>3401</v>
      </c>
      <c r="S3988" s="10">
        <v>398</v>
      </c>
      <c r="T3988" s="10">
        <v>361</v>
      </c>
      <c r="U3988" s="7" t="s">
        <v>65</v>
      </c>
      <c r="V3988" s="7" t="s">
        <v>56</v>
      </c>
      <c r="W3988" s="7" t="s">
        <v>57</v>
      </c>
      <c r="X3988" s="7" t="s">
        <v>58</v>
      </c>
    </row>
    <row r="3989" spans="1:24" x14ac:dyDescent="0.25">
      <c r="A3989" s="6">
        <v>54091</v>
      </c>
      <c r="B3989" s="7" t="s">
        <v>2176</v>
      </c>
      <c r="C3989" s="8" t="s">
        <v>63</v>
      </c>
      <c r="D3989" s="8" t="s">
        <v>550</v>
      </c>
      <c r="E3989" s="9">
        <v>7</v>
      </c>
      <c r="F3989" s="8" t="s">
        <v>34</v>
      </c>
      <c r="G3989" s="8" t="s">
        <v>26</v>
      </c>
      <c r="H3989" s="8" t="s">
        <v>27</v>
      </c>
      <c r="I3989" s="10">
        <v>174516858</v>
      </c>
      <c r="J3989" s="10">
        <v>582440</v>
      </c>
      <c r="K3989" s="10">
        <v>1608823</v>
      </c>
      <c r="L3989" s="10">
        <v>842456</v>
      </c>
      <c r="M3989" s="10">
        <v>766367</v>
      </c>
      <c r="N3989" s="10">
        <v>1496578</v>
      </c>
      <c r="O3989" s="7" t="s">
        <v>28</v>
      </c>
      <c r="P3989" s="14">
        <v>184.82801000000001</v>
      </c>
      <c r="Q3989" s="14">
        <v>987.81421</v>
      </c>
      <c r="R3989" s="14" t="s">
        <v>3401</v>
      </c>
      <c r="S3989" s="10">
        <v>185</v>
      </c>
      <c r="T3989" s="10">
        <v>168</v>
      </c>
      <c r="U3989" s="7" t="s">
        <v>65</v>
      </c>
      <c r="V3989" s="7" t="s">
        <v>56</v>
      </c>
      <c r="W3989" s="7" t="s">
        <v>57</v>
      </c>
      <c r="X3989" s="7" t="s">
        <v>58</v>
      </c>
    </row>
    <row r="3990" spans="1:24" x14ac:dyDescent="0.25">
      <c r="A3990" s="6">
        <v>54091</v>
      </c>
      <c r="B3990" s="7" t="s">
        <v>2176</v>
      </c>
      <c r="C3990" s="8" t="s">
        <v>63</v>
      </c>
      <c r="D3990" s="8" t="s">
        <v>550</v>
      </c>
      <c r="E3990" s="9">
        <v>7</v>
      </c>
      <c r="F3990" s="8" t="s">
        <v>34</v>
      </c>
      <c r="G3990" s="8" t="s">
        <v>3417</v>
      </c>
      <c r="H3990" s="8" t="s">
        <v>3403</v>
      </c>
      <c r="I3990" s="10">
        <v>297431059</v>
      </c>
      <c r="J3990" s="10">
        <v>968341</v>
      </c>
      <c r="K3990" s="10">
        <v>2709939</v>
      </c>
      <c r="L3990" s="10">
        <v>1435808</v>
      </c>
      <c r="M3990" s="10">
        <v>1274131</v>
      </c>
      <c r="N3990" s="10">
        <v>241959</v>
      </c>
      <c r="O3990" s="7" t="s">
        <v>37</v>
      </c>
      <c r="P3990" s="14">
        <v>181.46924999999999</v>
      </c>
      <c r="Q3990" s="14">
        <v>987.81421</v>
      </c>
      <c r="R3990" s="14" t="s">
        <v>3401</v>
      </c>
      <c r="S3990" s="10">
        <v>181</v>
      </c>
      <c r="T3990" s="10">
        <v>165</v>
      </c>
      <c r="U3990" s="7" t="s">
        <v>65</v>
      </c>
      <c r="V3990" s="7" t="s">
        <v>56</v>
      </c>
      <c r="W3990" s="7" t="s">
        <v>57</v>
      </c>
      <c r="X3990" s="7" t="s">
        <v>58</v>
      </c>
    </row>
    <row r="3991" spans="1:24" x14ac:dyDescent="0.25">
      <c r="A3991" s="6">
        <v>54091</v>
      </c>
      <c r="B3991" s="7" t="s">
        <v>2176</v>
      </c>
      <c r="C3991" s="8" t="s">
        <v>63</v>
      </c>
      <c r="D3991" s="8" t="s">
        <v>550</v>
      </c>
      <c r="E3991" s="9">
        <v>7</v>
      </c>
      <c r="F3991" s="8" t="s">
        <v>34</v>
      </c>
      <c r="G3991" s="8" t="s">
        <v>540</v>
      </c>
      <c r="H3991" s="8" t="s">
        <v>3403</v>
      </c>
      <c r="I3991" s="10">
        <v>32742983</v>
      </c>
      <c r="J3991" s="10">
        <v>107162</v>
      </c>
      <c r="K3991" s="10">
        <v>299065</v>
      </c>
      <c r="L3991" s="10">
        <v>158062</v>
      </c>
      <c r="M3991" s="10">
        <v>141003</v>
      </c>
      <c r="N3991" s="10">
        <v>10490</v>
      </c>
      <c r="O3991" s="7" t="s">
        <v>37</v>
      </c>
      <c r="P3991" s="14">
        <v>58.107900000000001</v>
      </c>
      <c r="Q3991" s="14">
        <v>987.81421</v>
      </c>
      <c r="R3991" s="14" t="s">
        <v>3401</v>
      </c>
      <c r="S3991" s="10">
        <v>58</v>
      </c>
      <c r="T3991" s="10">
        <v>53</v>
      </c>
      <c r="U3991" s="7" t="s">
        <v>65</v>
      </c>
      <c r="V3991" s="7" t="s">
        <v>56</v>
      </c>
      <c r="W3991" s="7" t="s">
        <v>57</v>
      </c>
      <c r="X3991" s="7" t="s">
        <v>58</v>
      </c>
    </row>
    <row r="3992" spans="1:24" x14ac:dyDescent="0.25">
      <c r="A3992" s="6">
        <v>54091</v>
      </c>
      <c r="B3992" s="7" t="s">
        <v>2176</v>
      </c>
      <c r="C3992" s="8" t="s">
        <v>63</v>
      </c>
      <c r="D3992" s="8" t="s">
        <v>550</v>
      </c>
      <c r="E3992" s="9">
        <v>7</v>
      </c>
      <c r="F3992" s="8" t="s">
        <v>34</v>
      </c>
      <c r="G3992" s="8" t="s">
        <v>3405</v>
      </c>
      <c r="H3992" s="8" t="s">
        <v>3403</v>
      </c>
      <c r="I3992" s="10">
        <v>137638100</v>
      </c>
      <c r="J3992" s="10">
        <v>447764</v>
      </c>
      <c r="K3992" s="10">
        <v>1253595</v>
      </c>
      <c r="L3992" s="10">
        <v>664430</v>
      </c>
      <c r="M3992" s="10">
        <v>589165</v>
      </c>
      <c r="N3992" s="10">
        <v>142454</v>
      </c>
      <c r="O3992" s="7" t="s">
        <v>37</v>
      </c>
      <c r="P3992" s="14">
        <v>165.08044000000001</v>
      </c>
      <c r="Q3992" s="14">
        <v>987.81421</v>
      </c>
      <c r="R3992" s="14" t="s">
        <v>3401</v>
      </c>
      <c r="S3992" s="10">
        <v>165</v>
      </c>
      <c r="T3992" s="10">
        <v>150</v>
      </c>
      <c r="U3992" s="7" t="s">
        <v>65</v>
      </c>
      <c r="V3992" s="7" t="s">
        <v>56</v>
      </c>
      <c r="W3992" s="7" t="s">
        <v>57</v>
      </c>
      <c r="X3992" s="7" t="s">
        <v>58</v>
      </c>
    </row>
    <row r="3993" spans="1:24" x14ac:dyDescent="0.25">
      <c r="A3993" s="6">
        <v>54096</v>
      </c>
      <c r="B3993" s="7" t="s">
        <v>2177</v>
      </c>
      <c r="C3993" s="8" t="s">
        <v>23</v>
      </c>
      <c r="D3993" s="8" t="s">
        <v>550</v>
      </c>
      <c r="E3993" s="9">
        <v>7</v>
      </c>
      <c r="F3993" s="8" t="s">
        <v>25</v>
      </c>
      <c r="G3993" s="8" t="s">
        <v>26</v>
      </c>
      <c r="H3993" s="8" t="s">
        <v>27</v>
      </c>
      <c r="I3993" s="10">
        <v>60328783</v>
      </c>
      <c r="J3993" s="10">
        <v>88310</v>
      </c>
      <c r="K3993" s="10">
        <v>406012</v>
      </c>
      <c r="L3993" s="10">
        <v>270150</v>
      </c>
      <c r="M3993" s="10">
        <v>135862</v>
      </c>
      <c r="N3993" s="10">
        <v>394186</v>
      </c>
      <c r="O3993" s="7" t="s">
        <v>28</v>
      </c>
      <c r="P3993" s="14">
        <v>46.908133999999997</v>
      </c>
      <c r="Q3993" s="14">
        <v>1504.1886</v>
      </c>
      <c r="R3993" s="14">
        <v>88.12</v>
      </c>
      <c r="S3993" s="10">
        <v>3</v>
      </c>
      <c r="T3993" s="10">
        <v>2</v>
      </c>
      <c r="U3993" s="7" t="s">
        <v>29</v>
      </c>
      <c r="V3993" s="7" t="s">
        <v>30</v>
      </c>
      <c r="W3993" s="7" t="s">
        <v>31</v>
      </c>
      <c r="X3993" s="7" t="s">
        <v>32</v>
      </c>
    </row>
    <row r="3994" spans="1:24" x14ac:dyDescent="0.25">
      <c r="A3994" s="6">
        <v>54096</v>
      </c>
      <c r="B3994" s="7" t="s">
        <v>2177</v>
      </c>
      <c r="C3994" s="8" t="s">
        <v>23</v>
      </c>
      <c r="D3994" s="8" t="s">
        <v>550</v>
      </c>
      <c r="E3994" s="9">
        <v>7</v>
      </c>
      <c r="F3994" s="8" t="s">
        <v>33</v>
      </c>
      <c r="G3994" s="8" t="s">
        <v>26</v>
      </c>
      <c r="H3994" s="8" t="s">
        <v>27</v>
      </c>
      <c r="I3994" s="10">
        <v>233708110</v>
      </c>
      <c r="J3994" s="10">
        <v>1049053</v>
      </c>
      <c r="K3994" s="10">
        <v>2897532</v>
      </c>
      <c r="L3994" s="10">
        <v>1283606</v>
      </c>
      <c r="M3994" s="10">
        <v>1613926</v>
      </c>
      <c r="N3994" s="10">
        <v>2813137</v>
      </c>
      <c r="O3994" s="7" t="s">
        <v>28</v>
      </c>
      <c r="P3994" s="14">
        <v>393.83918</v>
      </c>
      <c r="Q3994" s="14">
        <v>1504.1886</v>
      </c>
      <c r="R3994" s="14">
        <v>88.12</v>
      </c>
      <c r="S3994" s="10">
        <v>23</v>
      </c>
      <c r="T3994" s="10">
        <v>21</v>
      </c>
      <c r="U3994" s="7" t="s">
        <v>29</v>
      </c>
      <c r="V3994" s="7" t="s">
        <v>30</v>
      </c>
      <c r="W3994" s="7" t="s">
        <v>31</v>
      </c>
      <c r="X3994" s="7" t="s">
        <v>32</v>
      </c>
    </row>
    <row r="3995" spans="1:24" x14ac:dyDescent="0.25">
      <c r="A3995" s="6">
        <v>54096</v>
      </c>
      <c r="B3995" s="7" t="s">
        <v>2177</v>
      </c>
      <c r="C3995" s="8" t="s">
        <v>23</v>
      </c>
      <c r="D3995" s="8" t="s">
        <v>550</v>
      </c>
      <c r="E3995" s="9">
        <v>7</v>
      </c>
      <c r="F3995" s="8" t="s">
        <v>34</v>
      </c>
      <c r="G3995" s="8" t="s">
        <v>26</v>
      </c>
      <c r="H3995" s="8" t="s">
        <v>27</v>
      </c>
      <c r="I3995" s="10">
        <v>51279499</v>
      </c>
      <c r="J3995" s="10">
        <v>1307617</v>
      </c>
      <c r="K3995" s="10">
        <v>2281866</v>
      </c>
      <c r="L3995" s="10">
        <v>270147</v>
      </c>
      <c r="M3995" s="10">
        <v>2011719</v>
      </c>
      <c r="N3995" s="10">
        <v>2215404</v>
      </c>
      <c r="O3995" s="7" t="s">
        <v>28</v>
      </c>
      <c r="P3995" s="14">
        <v>270.12101000000001</v>
      </c>
      <c r="Q3995" s="14">
        <v>1504.1886</v>
      </c>
      <c r="R3995" s="14">
        <v>88.12</v>
      </c>
      <c r="S3995" s="10">
        <v>16</v>
      </c>
      <c r="T3995" s="10">
        <v>14</v>
      </c>
      <c r="U3995" s="7" t="s">
        <v>29</v>
      </c>
      <c r="V3995" s="7" t="s">
        <v>30</v>
      </c>
      <c r="W3995" s="7" t="s">
        <v>31</v>
      </c>
      <c r="X3995" s="7" t="s">
        <v>32</v>
      </c>
    </row>
    <row r="3996" spans="1:24" x14ac:dyDescent="0.25">
      <c r="A3996" s="6">
        <v>54096</v>
      </c>
      <c r="B3996" s="7" t="s">
        <v>2177</v>
      </c>
      <c r="C3996" s="8" t="s">
        <v>23</v>
      </c>
      <c r="D3996" s="8" t="s">
        <v>550</v>
      </c>
      <c r="E3996" s="9">
        <v>7</v>
      </c>
      <c r="F3996" s="8" t="s">
        <v>34</v>
      </c>
      <c r="G3996" s="8" t="s">
        <v>3417</v>
      </c>
      <c r="H3996" s="8" t="s">
        <v>3403</v>
      </c>
      <c r="I3996" s="10">
        <v>187649060</v>
      </c>
      <c r="J3996" s="10">
        <v>4661503</v>
      </c>
      <c r="K3996" s="10">
        <v>8160227</v>
      </c>
      <c r="L3996" s="10">
        <v>988683</v>
      </c>
      <c r="M3996" s="10">
        <v>7171544</v>
      </c>
      <c r="N3996" s="10">
        <v>668871</v>
      </c>
      <c r="O3996" s="7" t="s">
        <v>37</v>
      </c>
      <c r="P3996" s="14">
        <v>501.65325000000001</v>
      </c>
      <c r="Q3996" s="14">
        <v>1504.1886</v>
      </c>
      <c r="R3996" s="14">
        <v>88.12</v>
      </c>
      <c r="S3996" s="10">
        <v>29</v>
      </c>
      <c r="T3996" s="10">
        <v>27</v>
      </c>
      <c r="U3996" s="7" t="s">
        <v>29</v>
      </c>
      <c r="V3996" s="7" t="s">
        <v>30</v>
      </c>
      <c r="W3996" s="7" t="s">
        <v>31</v>
      </c>
      <c r="X3996" s="7" t="s">
        <v>32</v>
      </c>
    </row>
    <row r="3997" spans="1:24" x14ac:dyDescent="0.25">
      <c r="A3997" s="6">
        <v>54096</v>
      </c>
      <c r="B3997" s="7" t="s">
        <v>2177</v>
      </c>
      <c r="C3997" s="8" t="s">
        <v>23</v>
      </c>
      <c r="D3997" s="8" t="s">
        <v>550</v>
      </c>
      <c r="E3997" s="9">
        <v>7</v>
      </c>
      <c r="F3997" s="8" t="s">
        <v>34</v>
      </c>
      <c r="G3997" s="8" t="s">
        <v>3405</v>
      </c>
      <c r="H3997" s="8" t="s">
        <v>3403</v>
      </c>
      <c r="I3997" s="10">
        <v>44003853</v>
      </c>
      <c r="J3997" s="10">
        <v>1088007</v>
      </c>
      <c r="K3997" s="10">
        <v>1905712</v>
      </c>
      <c r="L3997" s="10">
        <v>231856</v>
      </c>
      <c r="M3997" s="10">
        <v>1673856</v>
      </c>
      <c r="N3997" s="10">
        <v>232404</v>
      </c>
      <c r="O3997" s="7" t="s">
        <v>37</v>
      </c>
      <c r="P3997" s="14">
        <v>291.66701999999998</v>
      </c>
      <c r="Q3997" s="14">
        <v>1504.1886</v>
      </c>
      <c r="R3997" s="14">
        <v>88.12</v>
      </c>
      <c r="S3997" s="10">
        <v>17</v>
      </c>
      <c r="T3997" s="10">
        <v>16</v>
      </c>
      <c r="U3997" s="7" t="s">
        <v>29</v>
      </c>
      <c r="V3997" s="7" t="s">
        <v>30</v>
      </c>
      <c r="W3997" s="7" t="s">
        <v>31</v>
      </c>
      <c r="X3997" s="7" t="s">
        <v>32</v>
      </c>
    </row>
    <row r="3998" spans="1:24" x14ac:dyDescent="0.25">
      <c r="A3998" s="6">
        <v>54097</v>
      </c>
      <c r="B3998" s="7" t="s">
        <v>2178</v>
      </c>
      <c r="C3998" s="8" t="s">
        <v>44</v>
      </c>
      <c r="D3998" s="8" t="s">
        <v>550</v>
      </c>
      <c r="E3998" s="9">
        <v>7</v>
      </c>
      <c r="F3998" s="8" t="s">
        <v>34</v>
      </c>
      <c r="G3998" s="8" t="s">
        <v>26</v>
      </c>
      <c r="H3998" s="8" t="s">
        <v>27</v>
      </c>
      <c r="I3998" s="10">
        <v>44393361</v>
      </c>
      <c r="J3998" s="10">
        <v>1217837</v>
      </c>
      <c r="K3998" s="10">
        <v>2320858</v>
      </c>
      <c r="L3998" s="10">
        <v>256729</v>
      </c>
      <c r="M3998" s="10">
        <v>2064129</v>
      </c>
      <c r="N3998" s="10">
        <v>2144969</v>
      </c>
      <c r="O3998" s="7" t="s">
        <v>28</v>
      </c>
      <c r="P3998" s="14">
        <v>184.26553000000001</v>
      </c>
      <c r="Q3998" s="14">
        <v>1125.0310999999999</v>
      </c>
      <c r="R3998" s="14" t="s">
        <v>3401</v>
      </c>
      <c r="S3998" s="10">
        <v>184</v>
      </c>
      <c r="T3998" s="10">
        <v>167</v>
      </c>
      <c r="U3998" s="7" t="s">
        <v>65</v>
      </c>
      <c r="V3998" s="7" t="s">
        <v>77</v>
      </c>
      <c r="W3998" s="7" t="s">
        <v>78</v>
      </c>
      <c r="X3998" s="7" t="s">
        <v>79</v>
      </c>
    </row>
    <row r="3999" spans="1:24" x14ac:dyDescent="0.25">
      <c r="A3999" s="6">
        <v>54097</v>
      </c>
      <c r="B3999" s="7" t="s">
        <v>2178</v>
      </c>
      <c r="C3999" s="8" t="s">
        <v>44</v>
      </c>
      <c r="D3999" s="8" t="s">
        <v>550</v>
      </c>
      <c r="E3999" s="9">
        <v>7</v>
      </c>
      <c r="F3999" s="8" t="s">
        <v>34</v>
      </c>
      <c r="G3999" s="8" t="s">
        <v>3417</v>
      </c>
      <c r="H3999" s="8" t="s">
        <v>3403</v>
      </c>
      <c r="I3999" s="10">
        <v>239923158</v>
      </c>
      <c r="J3999" s="10">
        <v>6313142</v>
      </c>
      <c r="K3999" s="10">
        <v>12087729</v>
      </c>
      <c r="L3999" s="10">
        <v>1387488</v>
      </c>
      <c r="M3999" s="10">
        <v>10700241</v>
      </c>
      <c r="N3999" s="10">
        <v>1039894</v>
      </c>
      <c r="O3999" s="7" t="s">
        <v>37</v>
      </c>
      <c r="P3999" s="14">
        <v>654.44967999999994</v>
      </c>
      <c r="Q3999" s="14">
        <v>1125.0310999999999</v>
      </c>
      <c r="R3999" s="14" t="s">
        <v>3401</v>
      </c>
      <c r="S3999" s="10">
        <v>654</v>
      </c>
      <c r="T3999" s="10">
        <v>594</v>
      </c>
      <c r="U3999" s="7" t="s">
        <v>65</v>
      </c>
      <c r="V3999" s="7" t="s">
        <v>77</v>
      </c>
      <c r="W3999" s="7" t="s">
        <v>78</v>
      </c>
      <c r="X3999" s="7" t="s">
        <v>79</v>
      </c>
    </row>
    <row r="4000" spans="1:24" x14ac:dyDescent="0.25">
      <c r="A4000" s="6">
        <v>54097</v>
      </c>
      <c r="B4000" s="7" t="s">
        <v>2178</v>
      </c>
      <c r="C4000" s="8" t="s">
        <v>44</v>
      </c>
      <c r="D4000" s="8" t="s">
        <v>550</v>
      </c>
      <c r="E4000" s="9">
        <v>7</v>
      </c>
      <c r="F4000" s="8" t="s">
        <v>34</v>
      </c>
      <c r="G4000" s="8" t="s">
        <v>3406</v>
      </c>
      <c r="H4000" s="8" t="s">
        <v>3403</v>
      </c>
      <c r="I4000" s="10">
        <v>111621481</v>
      </c>
      <c r="J4000" s="10">
        <v>2915874</v>
      </c>
      <c r="K4000" s="10">
        <v>5587671</v>
      </c>
      <c r="L4000" s="10">
        <v>645512</v>
      </c>
      <c r="M4000" s="10">
        <v>4942159</v>
      </c>
      <c r="N4000" s="10">
        <v>528380</v>
      </c>
      <c r="O4000" s="7" t="s">
        <v>37</v>
      </c>
      <c r="P4000" s="14">
        <v>286.31590999999997</v>
      </c>
      <c r="Q4000" s="14">
        <v>1125.0310999999999</v>
      </c>
      <c r="R4000" s="14" t="s">
        <v>3401</v>
      </c>
      <c r="S4000" s="10">
        <v>286</v>
      </c>
      <c r="T4000" s="10">
        <v>260</v>
      </c>
      <c r="U4000" s="7" t="s">
        <v>65</v>
      </c>
      <c r="V4000" s="7" t="s">
        <v>77</v>
      </c>
      <c r="W4000" s="7" t="s">
        <v>78</v>
      </c>
      <c r="X4000" s="7" t="s">
        <v>79</v>
      </c>
    </row>
    <row r="4001" spans="1:24" x14ac:dyDescent="0.25">
      <c r="A4001" s="6">
        <v>54098</v>
      </c>
      <c r="B4001" s="7" t="s">
        <v>2179</v>
      </c>
      <c r="C4001" s="8" t="s">
        <v>1092</v>
      </c>
      <c r="D4001" s="8" t="s">
        <v>550</v>
      </c>
      <c r="E4001" s="9">
        <v>7</v>
      </c>
      <c r="F4001" s="8" t="s">
        <v>34</v>
      </c>
      <c r="G4001" s="8" t="s">
        <v>35</v>
      </c>
      <c r="H4001" s="8" t="s">
        <v>36</v>
      </c>
      <c r="I4001" s="10">
        <v>54903545</v>
      </c>
      <c r="J4001" s="10">
        <v>1268750</v>
      </c>
      <c r="K4001" s="10">
        <v>2151416</v>
      </c>
      <c r="L4001" s="10">
        <v>285606</v>
      </c>
      <c r="M4001" s="10">
        <v>1865810</v>
      </c>
      <c r="N4001" s="10">
        <v>94139</v>
      </c>
      <c r="O4001" s="7" t="s">
        <v>37</v>
      </c>
      <c r="P4001" s="14">
        <v>564.83399999999995</v>
      </c>
      <c r="Q4001" s="14">
        <v>1239.0311999999999</v>
      </c>
      <c r="R4001" s="14" t="s">
        <v>3401</v>
      </c>
      <c r="S4001" s="10">
        <v>565</v>
      </c>
      <c r="T4001" s="10">
        <v>512</v>
      </c>
      <c r="U4001" s="7" t="s">
        <v>55</v>
      </c>
      <c r="V4001" s="7" t="s">
        <v>56</v>
      </c>
      <c r="W4001" s="7" t="s">
        <v>57</v>
      </c>
      <c r="X4001" s="7" t="s">
        <v>58</v>
      </c>
    </row>
    <row r="4002" spans="1:24" x14ac:dyDescent="0.25">
      <c r="A4002" s="6">
        <v>54098</v>
      </c>
      <c r="B4002" s="7" t="s">
        <v>2179</v>
      </c>
      <c r="C4002" s="8" t="s">
        <v>1092</v>
      </c>
      <c r="D4002" s="8" t="s">
        <v>550</v>
      </c>
      <c r="E4002" s="9">
        <v>7</v>
      </c>
      <c r="F4002" s="8" t="s">
        <v>34</v>
      </c>
      <c r="G4002" s="8" t="s">
        <v>26</v>
      </c>
      <c r="H4002" s="8" t="s">
        <v>27</v>
      </c>
      <c r="I4002" s="10">
        <v>22285548</v>
      </c>
      <c r="J4002" s="10">
        <v>526579</v>
      </c>
      <c r="K4002" s="10">
        <v>890302</v>
      </c>
      <c r="L4002" s="10">
        <v>115919</v>
      </c>
      <c r="M4002" s="10">
        <v>774383</v>
      </c>
      <c r="N4002" s="10">
        <v>890302</v>
      </c>
      <c r="O4002" s="7" t="s">
        <v>28</v>
      </c>
      <c r="P4002" s="14">
        <v>124.64228</v>
      </c>
      <c r="Q4002" s="14">
        <v>1239.0311999999999</v>
      </c>
      <c r="R4002" s="14" t="s">
        <v>3401</v>
      </c>
      <c r="S4002" s="10">
        <v>125</v>
      </c>
      <c r="T4002" s="10">
        <v>113</v>
      </c>
      <c r="U4002" s="7" t="s">
        <v>55</v>
      </c>
      <c r="V4002" s="7" t="s">
        <v>56</v>
      </c>
      <c r="W4002" s="7" t="s">
        <v>57</v>
      </c>
      <c r="X4002" s="7" t="s">
        <v>58</v>
      </c>
    </row>
    <row r="4003" spans="1:24" x14ac:dyDescent="0.25">
      <c r="A4003" s="6">
        <v>54098</v>
      </c>
      <c r="B4003" s="7" t="s">
        <v>2179</v>
      </c>
      <c r="C4003" s="8" t="s">
        <v>1092</v>
      </c>
      <c r="D4003" s="8" t="s">
        <v>550</v>
      </c>
      <c r="E4003" s="9">
        <v>7</v>
      </c>
      <c r="F4003" s="8" t="s">
        <v>34</v>
      </c>
      <c r="G4003" s="8" t="s">
        <v>3417</v>
      </c>
      <c r="H4003" s="8" t="s">
        <v>3403</v>
      </c>
      <c r="I4003" s="10">
        <v>84975543</v>
      </c>
      <c r="J4003" s="10">
        <v>1993369</v>
      </c>
      <c r="K4003" s="10">
        <v>3373452</v>
      </c>
      <c r="L4003" s="10">
        <v>442025</v>
      </c>
      <c r="M4003" s="10">
        <v>2931427</v>
      </c>
      <c r="N4003" s="10">
        <v>281121</v>
      </c>
      <c r="O4003" s="7" t="s">
        <v>37</v>
      </c>
      <c r="P4003" s="14">
        <v>210.84075000000001</v>
      </c>
      <c r="Q4003" s="14">
        <v>1239.0311999999999</v>
      </c>
      <c r="R4003" s="14" t="s">
        <v>3401</v>
      </c>
      <c r="S4003" s="10">
        <v>211</v>
      </c>
      <c r="T4003" s="10">
        <v>191</v>
      </c>
      <c r="U4003" s="7" t="s">
        <v>55</v>
      </c>
      <c r="V4003" s="7" t="s">
        <v>56</v>
      </c>
      <c r="W4003" s="7" t="s">
        <v>57</v>
      </c>
      <c r="X4003" s="7" t="s">
        <v>58</v>
      </c>
    </row>
    <row r="4004" spans="1:24" x14ac:dyDescent="0.25">
      <c r="A4004" s="6">
        <v>54098</v>
      </c>
      <c r="B4004" s="7" t="s">
        <v>2179</v>
      </c>
      <c r="C4004" s="8" t="s">
        <v>1092</v>
      </c>
      <c r="D4004" s="8" t="s">
        <v>550</v>
      </c>
      <c r="E4004" s="9">
        <v>7</v>
      </c>
      <c r="F4004" s="8" t="s">
        <v>34</v>
      </c>
      <c r="G4004" s="8" t="s">
        <v>540</v>
      </c>
      <c r="H4004" s="8" t="s">
        <v>3403</v>
      </c>
      <c r="I4004" s="10">
        <v>2317666</v>
      </c>
      <c r="J4004" s="10">
        <v>52977</v>
      </c>
      <c r="K4004" s="10">
        <v>89966</v>
      </c>
      <c r="L4004" s="10">
        <v>12056</v>
      </c>
      <c r="M4004" s="10">
        <v>77910</v>
      </c>
      <c r="N4004" s="10">
        <v>2847</v>
      </c>
      <c r="O4004" s="7" t="s">
        <v>37</v>
      </c>
      <c r="P4004" s="14">
        <v>17.082000000000001</v>
      </c>
      <c r="Q4004" s="14">
        <v>1239.0311999999999</v>
      </c>
      <c r="R4004" s="14" t="s">
        <v>3401</v>
      </c>
      <c r="S4004" s="10">
        <v>17</v>
      </c>
      <c r="T4004" s="10">
        <v>15</v>
      </c>
      <c r="U4004" s="7" t="s">
        <v>55</v>
      </c>
      <c r="V4004" s="7" t="s">
        <v>56</v>
      </c>
      <c r="W4004" s="7" t="s">
        <v>57</v>
      </c>
      <c r="X4004" s="7" t="s">
        <v>58</v>
      </c>
    </row>
    <row r="4005" spans="1:24" x14ac:dyDescent="0.25">
      <c r="A4005" s="6">
        <v>54098</v>
      </c>
      <c r="B4005" s="7" t="s">
        <v>2179</v>
      </c>
      <c r="C4005" s="8" t="s">
        <v>1092</v>
      </c>
      <c r="D4005" s="8" t="s">
        <v>550</v>
      </c>
      <c r="E4005" s="9">
        <v>7</v>
      </c>
      <c r="F4005" s="8" t="s">
        <v>34</v>
      </c>
      <c r="G4005" s="8" t="s">
        <v>3405</v>
      </c>
      <c r="H4005" s="8" t="s">
        <v>3403</v>
      </c>
      <c r="I4005" s="10">
        <v>12711712</v>
      </c>
      <c r="J4005" s="10">
        <v>293608</v>
      </c>
      <c r="K4005" s="10">
        <v>497902</v>
      </c>
      <c r="L4005" s="10">
        <v>66126</v>
      </c>
      <c r="M4005" s="10">
        <v>431776</v>
      </c>
      <c r="N4005" s="10">
        <v>58139</v>
      </c>
      <c r="O4005" s="7" t="s">
        <v>37</v>
      </c>
      <c r="P4005" s="14">
        <v>72.964444999999998</v>
      </c>
      <c r="Q4005" s="14">
        <v>1239.0311999999999</v>
      </c>
      <c r="R4005" s="14" t="s">
        <v>3401</v>
      </c>
      <c r="S4005" s="10">
        <v>73</v>
      </c>
      <c r="T4005" s="10">
        <v>66</v>
      </c>
      <c r="U4005" s="7" t="s">
        <v>55</v>
      </c>
      <c r="V4005" s="7" t="s">
        <v>56</v>
      </c>
      <c r="W4005" s="7" t="s">
        <v>57</v>
      </c>
      <c r="X4005" s="7" t="s">
        <v>58</v>
      </c>
    </row>
    <row r="4006" spans="1:24" x14ac:dyDescent="0.25">
      <c r="A4006" s="6">
        <v>54098</v>
      </c>
      <c r="B4006" s="7" t="s">
        <v>2179</v>
      </c>
      <c r="C4006" s="8" t="s">
        <v>1092</v>
      </c>
      <c r="D4006" s="8" t="s">
        <v>550</v>
      </c>
      <c r="E4006" s="9">
        <v>7</v>
      </c>
      <c r="F4006" s="8" t="s">
        <v>34</v>
      </c>
      <c r="G4006" s="8" t="s">
        <v>289</v>
      </c>
      <c r="H4006" s="8" t="s">
        <v>41</v>
      </c>
      <c r="I4006" s="10">
        <v>13726588</v>
      </c>
      <c r="J4006" s="10">
        <v>317205</v>
      </c>
      <c r="K4006" s="10">
        <v>537885</v>
      </c>
      <c r="L4006" s="10">
        <v>71407</v>
      </c>
      <c r="M4006" s="10">
        <v>466478</v>
      </c>
      <c r="N4006" s="10">
        <v>23536</v>
      </c>
      <c r="O4006" s="7" t="s">
        <v>37</v>
      </c>
      <c r="P4006" s="14">
        <v>247.12799999999999</v>
      </c>
      <c r="Q4006" s="14">
        <v>1239.0311999999999</v>
      </c>
      <c r="R4006" s="14" t="s">
        <v>3401</v>
      </c>
      <c r="S4006" s="10">
        <v>247</v>
      </c>
      <c r="T4006" s="10">
        <v>224</v>
      </c>
      <c r="U4006" s="7" t="s">
        <v>55</v>
      </c>
      <c r="V4006" s="7" t="s">
        <v>56</v>
      </c>
      <c r="W4006" s="7" t="s">
        <v>57</v>
      </c>
      <c r="X4006" s="7" t="s">
        <v>58</v>
      </c>
    </row>
    <row r="4007" spans="1:24" x14ac:dyDescent="0.25">
      <c r="A4007" s="6">
        <v>54098</v>
      </c>
      <c r="B4007" s="7" t="s">
        <v>2179</v>
      </c>
      <c r="C4007" s="8" t="s">
        <v>1092</v>
      </c>
      <c r="D4007" s="8" t="s">
        <v>550</v>
      </c>
      <c r="E4007" s="9">
        <v>7</v>
      </c>
      <c r="F4007" s="8" t="s">
        <v>34</v>
      </c>
      <c r="G4007" s="8" t="s">
        <v>193</v>
      </c>
      <c r="H4007" s="8" t="s">
        <v>41</v>
      </c>
      <c r="I4007" s="10">
        <v>234398</v>
      </c>
      <c r="J4007" s="10">
        <v>6269</v>
      </c>
      <c r="K4007" s="10">
        <v>10436</v>
      </c>
      <c r="L4007" s="10">
        <v>1218</v>
      </c>
      <c r="M4007" s="10">
        <v>9218</v>
      </c>
      <c r="N4007" s="10">
        <v>1560</v>
      </c>
      <c r="O4007" s="7" t="s">
        <v>42</v>
      </c>
      <c r="P4007" s="14">
        <v>1.53972</v>
      </c>
      <c r="Q4007" s="14">
        <v>1239.0311999999999</v>
      </c>
      <c r="R4007" s="14" t="s">
        <v>3401</v>
      </c>
      <c r="S4007" s="10">
        <v>2</v>
      </c>
      <c r="T4007" s="10">
        <v>1</v>
      </c>
      <c r="U4007" s="7" t="s">
        <v>55</v>
      </c>
      <c r="V4007" s="7" t="s">
        <v>56</v>
      </c>
      <c r="W4007" s="7" t="s">
        <v>57</v>
      </c>
      <c r="X4007" s="7" t="s">
        <v>58</v>
      </c>
    </row>
    <row r="4008" spans="1:24" x14ac:dyDescent="0.25">
      <c r="A4008" s="6">
        <v>54099</v>
      </c>
      <c r="B4008" s="7" t="s">
        <v>2180</v>
      </c>
      <c r="C4008" s="8" t="s">
        <v>850</v>
      </c>
      <c r="D4008" s="8" t="s">
        <v>550</v>
      </c>
      <c r="E4008" s="9">
        <v>7</v>
      </c>
      <c r="F4008" s="8" t="s">
        <v>34</v>
      </c>
      <c r="G4008" s="8" t="s">
        <v>26</v>
      </c>
      <c r="H4008" s="8" t="s">
        <v>27</v>
      </c>
      <c r="I4008" s="10">
        <v>88361026</v>
      </c>
      <c r="J4008" s="10">
        <v>730079</v>
      </c>
      <c r="K4008" s="10">
        <v>1646470</v>
      </c>
      <c r="L4008" s="10">
        <v>505721</v>
      </c>
      <c r="M4008" s="10">
        <v>1140749</v>
      </c>
      <c r="N4008" s="10">
        <v>1626897</v>
      </c>
      <c r="O4008" s="7" t="s">
        <v>28</v>
      </c>
      <c r="P4008" s="14">
        <v>85.412092999999999</v>
      </c>
      <c r="Q4008" s="14">
        <v>294.65798999999998</v>
      </c>
      <c r="R4008" s="14">
        <v>343.34699999999998</v>
      </c>
      <c r="S4008" s="10">
        <v>100</v>
      </c>
      <c r="T4008" s="10">
        <v>90</v>
      </c>
      <c r="U4008" s="7" t="s">
        <v>225</v>
      </c>
      <c r="V4008" s="7" t="s">
        <v>851</v>
      </c>
      <c r="W4008" s="7" t="s">
        <v>852</v>
      </c>
      <c r="X4008" s="7" t="s">
        <v>852</v>
      </c>
    </row>
    <row r="4009" spans="1:24" x14ac:dyDescent="0.25">
      <c r="A4009" s="6">
        <v>54099</v>
      </c>
      <c r="B4009" s="7" t="s">
        <v>2180</v>
      </c>
      <c r="C4009" s="8" t="s">
        <v>850</v>
      </c>
      <c r="D4009" s="8" t="s">
        <v>550</v>
      </c>
      <c r="E4009" s="9">
        <v>7</v>
      </c>
      <c r="F4009" s="8" t="s">
        <v>34</v>
      </c>
      <c r="G4009" s="8" t="s">
        <v>3417</v>
      </c>
      <c r="H4009" s="8" t="s">
        <v>3403</v>
      </c>
      <c r="I4009" s="10">
        <v>95943746</v>
      </c>
      <c r="J4009" s="10">
        <v>793768</v>
      </c>
      <c r="K4009" s="10">
        <v>1789383</v>
      </c>
      <c r="L4009" s="10">
        <v>549120</v>
      </c>
      <c r="M4009" s="10">
        <v>1240263</v>
      </c>
      <c r="N4009" s="10">
        <v>211338</v>
      </c>
      <c r="O4009" s="7" t="s">
        <v>37</v>
      </c>
      <c r="P4009" s="14">
        <v>158.5035</v>
      </c>
      <c r="Q4009" s="14">
        <v>294.65798999999998</v>
      </c>
      <c r="R4009" s="14">
        <v>343.34699999999998</v>
      </c>
      <c r="S4009" s="10">
        <v>185</v>
      </c>
      <c r="T4009" s="10">
        <v>168</v>
      </c>
      <c r="U4009" s="7" t="s">
        <v>225</v>
      </c>
      <c r="V4009" s="7" t="s">
        <v>851</v>
      </c>
      <c r="W4009" s="7" t="s">
        <v>852</v>
      </c>
      <c r="X4009" s="7" t="s">
        <v>852</v>
      </c>
    </row>
    <row r="4010" spans="1:24" x14ac:dyDescent="0.25">
      <c r="A4010" s="6">
        <v>54099</v>
      </c>
      <c r="B4010" s="7" t="s">
        <v>2180</v>
      </c>
      <c r="C4010" s="8" t="s">
        <v>850</v>
      </c>
      <c r="D4010" s="8" t="s">
        <v>550</v>
      </c>
      <c r="E4010" s="9">
        <v>7</v>
      </c>
      <c r="F4010" s="8" t="s">
        <v>34</v>
      </c>
      <c r="G4010" s="8" t="s">
        <v>3405</v>
      </c>
      <c r="H4010" s="8" t="s">
        <v>3403</v>
      </c>
      <c r="I4010" s="10">
        <v>8090190</v>
      </c>
      <c r="J4010" s="10">
        <v>66240</v>
      </c>
      <c r="K4010" s="10">
        <v>149805</v>
      </c>
      <c r="L4010" s="10">
        <v>46305</v>
      </c>
      <c r="M4010" s="10">
        <v>103500</v>
      </c>
      <c r="N4010" s="10">
        <v>17695</v>
      </c>
      <c r="O4010" s="7" t="s">
        <v>37</v>
      </c>
      <c r="P4010" s="14">
        <v>9.1604802999999997</v>
      </c>
      <c r="Q4010" s="14">
        <v>294.65798999999998</v>
      </c>
      <c r="R4010" s="14">
        <v>343.34699999999998</v>
      </c>
      <c r="S4010" s="10">
        <v>11</v>
      </c>
      <c r="T4010" s="10">
        <v>10</v>
      </c>
      <c r="U4010" s="7" t="s">
        <v>225</v>
      </c>
      <c r="V4010" s="7" t="s">
        <v>851</v>
      </c>
      <c r="W4010" s="7" t="s">
        <v>852</v>
      </c>
      <c r="X4010" s="7" t="s">
        <v>852</v>
      </c>
    </row>
    <row r="4011" spans="1:24" x14ac:dyDescent="0.25">
      <c r="A4011" s="6">
        <v>54099</v>
      </c>
      <c r="B4011" s="7" t="s">
        <v>2180</v>
      </c>
      <c r="C4011" s="8" t="s">
        <v>850</v>
      </c>
      <c r="D4011" s="8" t="s">
        <v>550</v>
      </c>
      <c r="E4011" s="9">
        <v>7</v>
      </c>
      <c r="F4011" s="8" t="s">
        <v>34</v>
      </c>
      <c r="G4011" s="8" t="s">
        <v>193</v>
      </c>
      <c r="H4011" s="8" t="s">
        <v>41</v>
      </c>
      <c r="I4011" s="10">
        <v>29809422</v>
      </c>
      <c r="J4011" s="10">
        <v>244300</v>
      </c>
      <c r="K4011" s="10">
        <v>552328</v>
      </c>
      <c r="L4011" s="10">
        <v>170611</v>
      </c>
      <c r="M4011" s="10">
        <v>381717</v>
      </c>
      <c r="N4011" s="10">
        <v>87118</v>
      </c>
      <c r="O4011" s="7" t="s">
        <v>42</v>
      </c>
      <c r="P4011" s="14">
        <v>41.581915000000002</v>
      </c>
      <c r="Q4011" s="14">
        <v>294.65798999999998</v>
      </c>
      <c r="R4011" s="14">
        <v>343.34699999999998</v>
      </c>
      <c r="S4011" s="10">
        <v>48</v>
      </c>
      <c r="T4011" s="10">
        <v>44</v>
      </c>
      <c r="U4011" s="7" t="s">
        <v>225</v>
      </c>
      <c r="V4011" s="7" t="s">
        <v>851</v>
      </c>
      <c r="W4011" s="7" t="s">
        <v>852</v>
      </c>
      <c r="X4011" s="7" t="s">
        <v>852</v>
      </c>
    </row>
    <row r="4012" spans="1:24" x14ac:dyDescent="0.25">
      <c r="A4012" s="6">
        <v>54100</v>
      </c>
      <c r="B4012" s="7" t="s">
        <v>2181</v>
      </c>
      <c r="C4012" s="8" t="s">
        <v>713</v>
      </c>
      <c r="D4012" s="8" t="s">
        <v>550</v>
      </c>
      <c r="E4012" s="9">
        <v>7</v>
      </c>
      <c r="F4012" s="8" t="s">
        <v>34</v>
      </c>
      <c r="G4012" s="8" t="s">
        <v>26</v>
      </c>
      <c r="H4012" s="8" t="s">
        <v>27</v>
      </c>
      <c r="I4012" s="10">
        <v>44435248</v>
      </c>
      <c r="J4012" s="10">
        <v>859166</v>
      </c>
      <c r="K4012" s="10">
        <v>1657012</v>
      </c>
      <c r="L4012" s="10">
        <v>248545</v>
      </c>
      <c r="M4012" s="10">
        <v>1408467</v>
      </c>
      <c r="N4012" s="10">
        <v>1587176</v>
      </c>
      <c r="O4012" s="7" t="s">
        <v>28</v>
      </c>
      <c r="P4012" s="14">
        <v>222.20464000000001</v>
      </c>
      <c r="Q4012" s="14">
        <v>1018.1122</v>
      </c>
      <c r="R4012" s="14" t="s">
        <v>3401</v>
      </c>
      <c r="S4012" s="10">
        <v>222</v>
      </c>
      <c r="T4012" s="10">
        <v>202</v>
      </c>
      <c r="U4012" s="7" t="s">
        <v>29</v>
      </c>
      <c r="V4012" s="7" t="s">
        <v>56</v>
      </c>
      <c r="W4012" s="7" t="s">
        <v>57</v>
      </c>
      <c r="X4012" s="7" t="s">
        <v>58</v>
      </c>
    </row>
    <row r="4013" spans="1:24" x14ac:dyDescent="0.25">
      <c r="A4013" s="6">
        <v>54100</v>
      </c>
      <c r="B4013" s="7" t="s">
        <v>2181</v>
      </c>
      <c r="C4013" s="8" t="s">
        <v>713</v>
      </c>
      <c r="D4013" s="8" t="s">
        <v>550</v>
      </c>
      <c r="E4013" s="9">
        <v>7</v>
      </c>
      <c r="F4013" s="8" t="s">
        <v>34</v>
      </c>
      <c r="G4013" s="8" t="s">
        <v>3440</v>
      </c>
      <c r="H4013" s="8" t="s">
        <v>3403</v>
      </c>
      <c r="I4013" s="10">
        <v>1191309</v>
      </c>
      <c r="J4013" s="10">
        <v>23441</v>
      </c>
      <c r="K4013" s="10">
        <v>45093</v>
      </c>
      <c r="L4013" s="10">
        <v>6663</v>
      </c>
      <c r="M4013" s="10">
        <v>38430</v>
      </c>
      <c r="N4013" s="10">
        <v>5183</v>
      </c>
      <c r="O4013" s="7" t="s">
        <v>37</v>
      </c>
      <c r="P4013" s="14">
        <v>3.1097999999999999</v>
      </c>
      <c r="Q4013" s="14">
        <v>1018.1122</v>
      </c>
      <c r="R4013" s="14" t="s">
        <v>3401</v>
      </c>
      <c r="S4013" s="10">
        <v>3</v>
      </c>
      <c r="T4013" s="10">
        <v>3</v>
      </c>
      <c r="U4013" s="7" t="s">
        <v>29</v>
      </c>
      <c r="V4013" s="7" t="s">
        <v>56</v>
      </c>
      <c r="W4013" s="7" t="s">
        <v>57</v>
      </c>
      <c r="X4013" s="7" t="s">
        <v>58</v>
      </c>
    </row>
    <row r="4014" spans="1:24" x14ac:dyDescent="0.25">
      <c r="A4014" s="6">
        <v>54100</v>
      </c>
      <c r="B4014" s="7" t="s">
        <v>2181</v>
      </c>
      <c r="C4014" s="8" t="s">
        <v>713</v>
      </c>
      <c r="D4014" s="8" t="s">
        <v>550</v>
      </c>
      <c r="E4014" s="9">
        <v>7</v>
      </c>
      <c r="F4014" s="8" t="s">
        <v>34</v>
      </c>
      <c r="G4014" s="8" t="s">
        <v>3417</v>
      </c>
      <c r="H4014" s="8" t="s">
        <v>3403</v>
      </c>
      <c r="I4014" s="10">
        <v>151802695</v>
      </c>
      <c r="J4014" s="10">
        <v>2985827</v>
      </c>
      <c r="K4014" s="10">
        <v>5743899</v>
      </c>
      <c r="L4014" s="10">
        <v>849101</v>
      </c>
      <c r="M4014" s="10">
        <v>4894798</v>
      </c>
      <c r="N4014" s="10">
        <v>523553</v>
      </c>
      <c r="O4014" s="7" t="s">
        <v>37</v>
      </c>
      <c r="P4014" s="14">
        <v>392.66475000000003</v>
      </c>
      <c r="Q4014" s="14">
        <v>1018.1122</v>
      </c>
      <c r="R4014" s="14" t="s">
        <v>3401</v>
      </c>
      <c r="S4014" s="10">
        <v>393</v>
      </c>
      <c r="T4014" s="10">
        <v>356</v>
      </c>
      <c r="U4014" s="7" t="s">
        <v>29</v>
      </c>
      <c r="V4014" s="7" t="s">
        <v>56</v>
      </c>
      <c r="W4014" s="7" t="s">
        <v>57</v>
      </c>
      <c r="X4014" s="7" t="s">
        <v>58</v>
      </c>
    </row>
    <row r="4015" spans="1:24" x14ac:dyDescent="0.25">
      <c r="A4015" s="6">
        <v>54100</v>
      </c>
      <c r="B4015" s="7" t="s">
        <v>2181</v>
      </c>
      <c r="C4015" s="8" t="s">
        <v>713</v>
      </c>
      <c r="D4015" s="8" t="s">
        <v>550</v>
      </c>
      <c r="E4015" s="9">
        <v>7</v>
      </c>
      <c r="F4015" s="8" t="s">
        <v>34</v>
      </c>
      <c r="G4015" s="8" t="s">
        <v>540</v>
      </c>
      <c r="H4015" s="8" t="s">
        <v>3403</v>
      </c>
      <c r="I4015" s="10">
        <v>5272354</v>
      </c>
      <c r="J4015" s="10">
        <v>102350</v>
      </c>
      <c r="K4015" s="10">
        <v>197280</v>
      </c>
      <c r="L4015" s="10">
        <v>29491</v>
      </c>
      <c r="M4015" s="10">
        <v>167789</v>
      </c>
      <c r="N4015" s="10">
        <v>6576</v>
      </c>
      <c r="O4015" s="7" t="s">
        <v>37</v>
      </c>
      <c r="P4015" s="14">
        <v>39.456000000000003</v>
      </c>
      <c r="Q4015" s="14">
        <v>1018.1122</v>
      </c>
      <c r="R4015" s="14" t="s">
        <v>3401</v>
      </c>
      <c r="S4015" s="10">
        <v>39</v>
      </c>
      <c r="T4015" s="10">
        <v>36</v>
      </c>
      <c r="U4015" s="7" t="s">
        <v>29</v>
      </c>
      <c r="V4015" s="7" t="s">
        <v>56</v>
      </c>
      <c r="W4015" s="7" t="s">
        <v>57</v>
      </c>
      <c r="X4015" s="7" t="s">
        <v>58</v>
      </c>
    </row>
    <row r="4016" spans="1:24" x14ac:dyDescent="0.25">
      <c r="A4016" s="6">
        <v>54100</v>
      </c>
      <c r="B4016" s="7" t="s">
        <v>2181</v>
      </c>
      <c r="C4016" s="8" t="s">
        <v>713</v>
      </c>
      <c r="D4016" s="8" t="s">
        <v>550</v>
      </c>
      <c r="E4016" s="9">
        <v>7</v>
      </c>
      <c r="F4016" s="8" t="s">
        <v>34</v>
      </c>
      <c r="G4016" s="8" t="s">
        <v>3405</v>
      </c>
      <c r="H4016" s="8" t="s">
        <v>3403</v>
      </c>
      <c r="I4016" s="10">
        <v>65994394</v>
      </c>
      <c r="J4016" s="10">
        <v>1300019</v>
      </c>
      <c r="K4016" s="10">
        <v>2500312</v>
      </c>
      <c r="L4016" s="10">
        <v>369134</v>
      </c>
      <c r="M4016" s="10">
        <v>2131178</v>
      </c>
      <c r="N4016" s="10">
        <v>287392</v>
      </c>
      <c r="O4016" s="7" t="s">
        <v>37</v>
      </c>
      <c r="P4016" s="14">
        <v>360.67696000000001</v>
      </c>
      <c r="Q4016" s="14">
        <v>1018.1122</v>
      </c>
      <c r="R4016" s="14" t="s">
        <v>3401</v>
      </c>
      <c r="S4016" s="10">
        <v>361</v>
      </c>
      <c r="T4016" s="10">
        <v>327</v>
      </c>
      <c r="U4016" s="7" t="s">
        <v>29</v>
      </c>
      <c r="V4016" s="7" t="s">
        <v>56</v>
      </c>
      <c r="W4016" s="7" t="s">
        <v>57</v>
      </c>
      <c r="X4016" s="7" t="s">
        <v>58</v>
      </c>
    </row>
    <row r="4017" spans="1:24" x14ac:dyDescent="0.25">
      <c r="A4017" s="6">
        <v>54101</v>
      </c>
      <c r="B4017" s="7" t="s">
        <v>2182</v>
      </c>
      <c r="C4017" s="8" t="s">
        <v>302</v>
      </c>
      <c r="D4017" s="8" t="s">
        <v>550</v>
      </c>
      <c r="E4017" s="9">
        <v>7</v>
      </c>
      <c r="F4017" s="8" t="s">
        <v>34</v>
      </c>
      <c r="G4017" s="8" t="s">
        <v>35</v>
      </c>
      <c r="H4017" s="8" t="s">
        <v>36</v>
      </c>
      <c r="I4017" s="10">
        <v>87133355</v>
      </c>
      <c r="J4017" s="10">
        <v>1886448</v>
      </c>
      <c r="K4017" s="10">
        <v>3359607</v>
      </c>
      <c r="L4017" s="10">
        <v>457382</v>
      </c>
      <c r="M4017" s="10">
        <v>2902225</v>
      </c>
      <c r="N4017" s="10">
        <v>133968</v>
      </c>
      <c r="O4017" s="7" t="s">
        <v>37</v>
      </c>
      <c r="P4017" s="14">
        <v>442.09440000000001</v>
      </c>
      <c r="Q4017" s="14">
        <v>1816.4448</v>
      </c>
      <c r="R4017" s="14" t="s">
        <v>3401</v>
      </c>
      <c r="S4017" s="10">
        <v>442</v>
      </c>
      <c r="T4017" s="10">
        <v>401</v>
      </c>
      <c r="U4017" s="7" t="s">
        <v>29</v>
      </c>
      <c r="V4017" s="7" t="s">
        <v>30</v>
      </c>
      <c r="W4017" s="7" t="s">
        <v>31</v>
      </c>
      <c r="X4017" s="7" t="s">
        <v>32</v>
      </c>
    </row>
    <row r="4018" spans="1:24" x14ac:dyDescent="0.25">
      <c r="A4018" s="6">
        <v>54101</v>
      </c>
      <c r="B4018" s="7" t="s">
        <v>2182</v>
      </c>
      <c r="C4018" s="8" t="s">
        <v>302</v>
      </c>
      <c r="D4018" s="8" t="s">
        <v>550</v>
      </c>
      <c r="E4018" s="9">
        <v>7</v>
      </c>
      <c r="F4018" s="8" t="s">
        <v>34</v>
      </c>
      <c r="G4018" s="8" t="s">
        <v>26</v>
      </c>
      <c r="H4018" s="8" t="s">
        <v>27</v>
      </c>
      <c r="I4018" s="10">
        <v>39370000</v>
      </c>
      <c r="J4018" s="10">
        <v>848071</v>
      </c>
      <c r="K4018" s="10">
        <v>1511389</v>
      </c>
      <c r="L4018" s="10">
        <v>206663</v>
      </c>
      <c r="M4018" s="10">
        <v>1304726</v>
      </c>
      <c r="N4018" s="10">
        <v>1511389</v>
      </c>
      <c r="O4018" s="7" t="s">
        <v>28</v>
      </c>
      <c r="P4018" s="14">
        <v>134.82832999999999</v>
      </c>
      <c r="Q4018" s="14">
        <v>1816.4448</v>
      </c>
      <c r="R4018" s="14" t="s">
        <v>3401</v>
      </c>
      <c r="S4018" s="10">
        <v>135</v>
      </c>
      <c r="T4018" s="10">
        <v>122</v>
      </c>
      <c r="U4018" s="7" t="s">
        <v>29</v>
      </c>
      <c r="V4018" s="7" t="s">
        <v>30</v>
      </c>
      <c r="W4018" s="7" t="s">
        <v>31</v>
      </c>
      <c r="X4018" s="7" t="s">
        <v>32</v>
      </c>
    </row>
    <row r="4019" spans="1:24" x14ac:dyDescent="0.25">
      <c r="A4019" s="6">
        <v>54101</v>
      </c>
      <c r="B4019" s="7" t="s">
        <v>2182</v>
      </c>
      <c r="C4019" s="8" t="s">
        <v>302</v>
      </c>
      <c r="D4019" s="8" t="s">
        <v>550</v>
      </c>
      <c r="E4019" s="9">
        <v>7</v>
      </c>
      <c r="F4019" s="8" t="s">
        <v>34</v>
      </c>
      <c r="G4019" s="8" t="s">
        <v>3417</v>
      </c>
      <c r="H4019" s="8" t="s">
        <v>3403</v>
      </c>
      <c r="I4019" s="10">
        <v>316748590</v>
      </c>
      <c r="J4019" s="10">
        <v>6810504</v>
      </c>
      <c r="K4019" s="10">
        <v>12140385</v>
      </c>
      <c r="L4019" s="10">
        <v>1662687</v>
      </c>
      <c r="M4019" s="10">
        <v>10477698</v>
      </c>
      <c r="N4019" s="10">
        <v>1052939</v>
      </c>
      <c r="O4019" s="7" t="s">
        <v>37</v>
      </c>
      <c r="P4019" s="14">
        <v>789.70425</v>
      </c>
      <c r="Q4019" s="14">
        <v>1816.4448</v>
      </c>
      <c r="R4019" s="14" t="s">
        <v>3401</v>
      </c>
      <c r="S4019" s="10">
        <v>790</v>
      </c>
      <c r="T4019" s="10">
        <v>716</v>
      </c>
      <c r="U4019" s="7" t="s">
        <v>29</v>
      </c>
      <c r="V4019" s="7" t="s">
        <v>30</v>
      </c>
      <c r="W4019" s="7" t="s">
        <v>31</v>
      </c>
      <c r="X4019" s="7" t="s">
        <v>32</v>
      </c>
    </row>
    <row r="4020" spans="1:24" x14ac:dyDescent="0.25">
      <c r="A4020" s="6">
        <v>54101</v>
      </c>
      <c r="B4020" s="7" t="s">
        <v>2182</v>
      </c>
      <c r="C4020" s="8" t="s">
        <v>302</v>
      </c>
      <c r="D4020" s="8" t="s">
        <v>550</v>
      </c>
      <c r="E4020" s="9">
        <v>7</v>
      </c>
      <c r="F4020" s="8" t="s">
        <v>34</v>
      </c>
      <c r="G4020" s="8" t="s">
        <v>3405</v>
      </c>
      <c r="H4020" s="8" t="s">
        <v>3403</v>
      </c>
      <c r="I4020" s="10">
        <v>132581950</v>
      </c>
      <c r="J4020" s="10">
        <v>2863397</v>
      </c>
      <c r="K4020" s="10">
        <v>5101179</v>
      </c>
      <c r="L4020" s="10">
        <v>695953</v>
      </c>
      <c r="M4020" s="10">
        <v>4405226</v>
      </c>
      <c r="N4020" s="10">
        <v>574457</v>
      </c>
      <c r="O4020" s="7" t="s">
        <v>37</v>
      </c>
      <c r="P4020" s="14">
        <v>396.51893999999999</v>
      </c>
      <c r="Q4020" s="14">
        <v>1816.4448</v>
      </c>
      <c r="R4020" s="14" t="s">
        <v>3401</v>
      </c>
      <c r="S4020" s="10">
        <v>397</v>
      </c>
      <c r="T4020" s="10">
        <v>360</v>
      </c>
      <c r="U4020" s="7" t="s">
        <v>29</v>
      </c>
      <c r="V4020" s="7" t="s">
        <v>30</v>
      </c>
      <c r="W4020" s="7" t="s">
        <v>31</v>
      </c>
      <c r="X4020" s="7" t="s">
        <v>32</v>
      </c>
    </row>
    <row r="4021" spans="1:24" x14ac:dyDescent="0.25">
      <c r="A4021" s="6">
        <v>54101</v>
      </c>
      <c r="B4021" s="7" t="s">
        <v>2182</v>
      </c>
      <c r="C4021" s="8" t="s">
        <v>302</v>
      </c>
      <c r="D4021" s="8" t="s">
        <v>550</v>
      </c>
      <c r="E4021" s="9">
        <v>7</v>
      </c>
      <c r="F4021" s="8" t="s">
        <v>34</v>
      </c>
      <c r="G4021" s="8" t="s">
        <v>40</v>
      </c>
      <c r="H4021" s="8" t="s">
        <v>41</v>
      </c>
      <c r="I4021" s="10">
        <v>1698750</v>
      </c>
      <c r="J4021" s="10">
        <v>36493</v>
      </c>
      <c r="K4021" s="10">
        <v>65060</v>
      </c>
      <c r="L4021" s="10">
        <v>8917</v>
      </c>
      <c r="M4021" s="10">
        <v>56143</v>
      </c>
      <c r="N4021" s="10">
        <v>11225</v>
      </c>
      <c r="O4021" s="7" t="s">
        <v>42</v>
      </c>
      <c r="P4021" s="14">
        <v>5.6574</v>
      </c>
      <c r="Q4021" s="14">
        <v>1816.4448</v>
      </c>
      <c r="R4021" s="14" t="s">
        <v>3401</v>
      </c>
      <c r="S4021" s="10">
        <v>6</v>
      </c>
      <c r="T4021" s="10">
        <v>5</v>
      </c>
      <c r="U4021" s="7" t="s">
        <v>29</v>
      </c>
      <c r="V4021" s="7" t="s">
        <v>30</v>
      </c>
      <c r="W4021" s="7" t="s">
        <v>31</v>
      </c>
      <c r="X4021" s="7" t="s">
        <v>32</v>
      </c>
    </row>
    <row r="4022" spans="1:24" x14ac:dyDescent="0.25">
      <c r="A4022" s="6">
        <v>54101</v>
      </c>
      <c r="B4022" s="7" t="s">
        <v>2182</v>
      </c>
      <c r="C4022" s="8" t="s">
        <v>302</v>
      </c>
      <c r="D4022" s="8" t="s">
        <v>550</v>
      </c>
      <c r="E4022" s="9">
        <v>7</v>
      </c>
      <c r="F4022" s="8" t="s">
        <v>34</v>
      </c>
      <c r="G4022" s="8" t="s">
        <v>193</v>
      </c>
      <c r="H4022" s="8" t="s">
        <v>41</v>
      </c>
      <c r="I4022" s="10">
        <v>7927355</v>
      </c>
      <c r="J4022" s="10">
        <v>170520</v>
      </c>
      <c r="K4022" s="10">
        <v>303951</v>
      </c>
      <c r="L4022" s="10">
        <v>41613</v>
      </c>
      <c r="M4022" s="10">
        <v>262338</v>
      </c>
      <c r="N4022" s="10">
        <v>48269</v>
      </c>
      <c r="O4022" s="7" t="s">
        <v>42</v>
      </c>
      <c r="P4022" s="14">
        <v>47.641503</v>
      </c>
      <c r="Q4022" s="14">
        <v>1816.4448</v>
      </c>
      <c r="R4022" s="14" t="s">
        <v>3401</v>
      </c>
      <c r="S4022" s="10">
        <v>48</v>
      </c>
      <c r="T4022" s="10">
        <v>43</v>
      </c>
      <c r="U4022" s="7" t="s">
        <v>29</v>
      </c>
      <c r="V4022" s="7" t="s">
        <v>30</v>
      </c>
      <c r="W4022" s="7" t="s">
        <v>31</v>
      </c>
      <c r="X4022" s="7" t="s">
        <v>32</v>
      </c>
    </row>
    <row r="4023" spans="1:24" x14ac:dyDescent="0.25">
      <c r="A4023" s="6">
        <v>54104</v>
      </c>
      <c r="B4023" s="7" t="s">
        <v>2183</v>
      </c>
      <c r="C4023" s="8" t="s">
        <v>152</v>
      </c>
      <c r="D4023" s="8" t="s">
        <v>550</v>
      </c>
      <c r="E4023" s="9">
        <v>7</v>
      </c>
      <c r="F4023" s="8" t="s">
        <v>34</v>
      </c>
      <c r="G4023" s="8" t="s">
        <v>35</v>
      </c>
      <c r="H4023" s="8" t="s">
        <v>36</v>
      </c>
      <c r="I4023" s="10">
        <v>49894886</v>
      </c>
      <c r="J4023" s="10">
        <v>1206961</v>
      </c>
      <c r="K4023" s="10">
        <v>1694784</v>
      </c>
      <c r="L4023" s="10">
        <v>222879</v>
      </c>
      <c r="M4023" s="10">
        <v>1471905</v>
      </c>
      <c r="N4023" s="10">
        <v>70616</v>
      </c>
      <c r="O4023" s="7" t="s">
        <v>37</v>
      </c>
      <c r="P4023" s="14">
        <v>360.14159999999998</v>
      </c>
      <c r="Q4023" s="14">
        <v>1637.3162</v>
      </c>
      <c r="R4023" s="14" t="s">
        <v>3401</v>
      </c>
      <c r="S4023" s="10">
        <v>360</v>
      </c>
      <c r="T4023" s="10">
        <v>327</v>
      </c>
      <c r="U4023" s="7" t="s">
        <v>65</v>
      </c>
      <c r="V4023" s="7" t="s">
        <v>77</v>
      </c>
      <c r="W4023" s="7" t="s">
        <v>78</v>
      </c>
      <c r="X4023" s="7" t="s">
        <v>79</v>
      </c>
    </row>
    <row r="4024" spans="1:24" x14ac:dyDescent="0.25">
      <c r="A4024" s="6">
        <v>54104</v>
      </c>
      <c r="B4024" s="7" t="s">
        <v>2183</v>
      </c>
      <c r="C4024" s="8" t="s">
        <v>152</v>
      </c>
      <c r="D4024" s="8" t="s">
        <v>550</v>
      </c>
      <c r="E4024" s="9">
        <v>7</v>
      </c>
      <c r="F4024" s="8" t="s">
        <v>34</v>
      </c>
      <c r="G4024" s="8" t="s">
        <v>26</v>
      </c>
      <c r="H4024" s="8" t="s">
        <v>27</v>
      </c>
      <c r="I4024" s="10">
        <v>69778689</v>
      </c>
      <c r="J4024" s="10">
        <v>1667122</v>
      </c>
      <c r="K4024" s="10">
        <v>2344779</v>
      </c>
      <c r="L4024" s="10">
        <v>311704</v>
      </c>
      <c r="M4024" s="10">
        <v>2033075</v>
      </c>
      <c r="N4024" s="10">
        <v>2258289</v>
      </c>
      <c r="O4024" s="7" t="s">
        <v>28</v>
      </c>
      <c r="P4024" s="14">
        <v>275.70294999999999</v>
      </c>
      <c r="Q4024" s="14">
        <v>1637.3162</v>
      </c>
      <c r="R4024" s="14" t="s">
        <v>3401</v>
      </c>
      <c r="S4024" s="10">
        <v>276</v>
      </c>
      <c r="T4024" s="10">
        <v>250</v>
      </c>
      <c r="U4024" s="7" t="s">
        <v>65</v>
      </c>
      <c r="V4024" s="7" t="s">
        <v>77</v>
      </c>
      <c r="W4024" s="7" t="s">
        <v>78</v>
      </c>
      <c r="X4024" s="7" t="s">
        <v>79</v>
      </c>
    </row>
    <row r="4025" spans="1:24" x14ac:dyDescent="0.25">
      <c r="A4025" s="6">
        <v>54104</v>
      </c>
      <c r="B4025" s="7" t="s">
        <v>2183</v>
      </c>
      <c r="C4025" s="8" t="s">
        <v>152</v>
      </c>
      <c r="D4025" s="8" t="s">
        <v>550</v>
      </c>
      <c r="E4025" s="9">
        <v>7</v>
      </c>
      <c r="F4025" s="8" t="s">
        <v>34</v>
      </c>
      <c r="G4025" s="8" t="s">
        <v>3417</v>
      </c>
      <c r="H4025" s="8" t="s">
        <v>3403</v>
      </c>
      <c r="I4025" s="10">
        <v>398984319</v>
      </c>
      <c r="J4025" s="10">
        <v>9655178</v>
      </c>
      <c r="K4025" s="10">
        <v>13556872</v>
      </c>
      <c r="L4025" s="10">
        <v>1782264</v>
      </c>
      <c r="M4025" s="10">
        <v>11774608</v>
      </c>
      <c r="N4025" s="10">
        <v>1111219</v>
      </c>
      <c r="O4025" s="7" t="s">
        <v>37</v>
      </c>
      <c r="P4025" s="14">
        <v>708.40210999999999</v>
      </c>
      <c r="Q4025" s="14">
        <v>1637.3162</v>
      </c>
      <c r="R4025" s="14" t="s">
        <v>3401</v>
      </c>
      <c r="S4025" s="10">
        <v>708</v>
      </c>
      <c r="T4025" s="10">
        <v>643</v>
      </c>
      <c r="U4025" s="7" t="s">
        <v>65</v>
      </c>
      <c r="V4025" s="7" t="s">
        <v>77</v>
      </c>
      <c r="W4025" s="7" t="s">
        <v>78</v>
      </c>
      <c r="X4025" s="7" t="s">
        <v>79</v>
      </c>
    </row>
    <row r="4026" spans="1:24" x14ac:dyDescent="0.25">
      <c r="A4026" s="6">
        <v>54104</v>
      </c>
      <c r="B4026" s="7" t="s">
        <v>2183</v>
      </c>
      <c r="C4026" s="8" t="s">
        <v>152</v>
      </c>
      <c r="D4026" s="8" t="s">
        <v>550</v>
      </c>
      <c r="E4026" s="9">
        <v>7</v>
      </c>
      <c r="F4026" s="8" t="s">
        <v>34</v>
      </c>
      <c r="G4026" s="8" t="s">
        <v>540</v>
      </c>
      <c r="H4026" s="8" t="s">
        <v>3403</v>
      </c>
      <c r="I4026" s="10">
        <v>5056132</v>
      </c>
      <c r="J4026" s="10">
        <v>116563</v>
      </c>
      <c r="K4026" s="10">
        <v>164737</v>
      </c>
      <c r="L4026" s="10">
        <v>22587</v>
      </c>
      <c r="M4026" s="10">
        <v>142150</v>
      </c>
      <c r="N4026" s="10">
        <v>5632</v>
      </c>
      <c r="O4026" s="7" t="s">
        <v>37</v>
      </c>
      <c r="P4026" s="14">
        <v>28.815899999999999</v>
      </c>
      <c r="Q4026" s="14">
        <v>1637.3162</v>
      </c>
      <c r="R4026" s="14" t="s">
        <v>3401</v>
      </c>
      <c r="S4026" s="10">
        <v>29</v>
      </c>
      <c r="T4026" s="10">
        <v>26</v>
      </c>
      <c r="U4026" s="7" t="s">
        <v>65</v>
      </c>
      <c r="V4026" s="7" t="s">
        <v>77</v>
      </c>
      <c r="W4026" s="7" t="s">
        <v>78</v>
      </c>
      <c r="X4026" s="7" t="s">
        <v>79</v>
      </c>
    </row>
    <row r="4027" spans="1:24" x14ac:dyDescent="0.25">
      <c r="A4027" s="6">
        <v>54104</v>
      </c>
      <c r="B4027" s="7" t="s">
        <v>2183</v>
      </c>
      <c r="C4027" s="8" t="s">
        <v>152</v>
      </c>
      <c r="D4027" s="8" t="s">
        <v>550</v>
      </c>
      <c r="E4027" s="9">
        <v>7</v>
      </c>
      <c r="F4027" s="8" t="s">
        <v>34</v>
      </c>
      <c r="G4027" s="8" t="s">
        <v>3405</v>
      </c>
      <c r="H4027" s="8" t="s">
        <v>3403</v>
      </c>
      <c r="I4027" s="10">
        <v>49703974</v>
      </c>
      <c r="J4027" s="10">
        <v>1234074</v>
      </c>
      <c r="K4027" s="10">
        <v>1726998</v>
      </c>
      <c r="L4027" s="10">
        <v>222029</v>
      </c>
      <c r="M4027" s="10">
        <v>1504969</v>
      </c>
      <c r="N4027" s="10">
        <v>246714</v>
      </c>
      <c r="O4027" s="7" t="s">
        <v>37</v>
      </c>
      <c r="P4027" s="14">
        <v>264.25367999999997</v>
      </c>
      <c r="Q4027" s="14">
        <v>1637.3162</v>
      </c>
      <c r="R4027" s="14" t="s">
        <v>3401</v>
      </c>
      <c r="S4027" s="10">
        <v>264</v>
      </c>
      <c r="T4027" s="10">
        <v>240</v>
      </c>
      <c r="U4027" s="7" t="s">
        <v>65</v>
      </c>
      <c r="V4027" s="7" t="s">
        <v>77</v>
      </c>
      <c r="W4027" s="7" t="s">
        <v>78</v>
      </c>
      <c r="X4027" s="7" t="s">
        <v>79</v>
      </c>
    </row>
    <row r="4028" spans="1:24" x14ac:dyDescent="0.25">
      <c r="A4028" s="6">
        <v>54114</v>
      </c>
      <c r="B4028" s="7" t="s">
        <v>2185</v>
      </c>
      <c r="C4028" s="8" t="s">
        <v>850</v>
      </c>
      <c r="D4028" s="8" t="s">
        <v>24</v>
      </c>
      <c r="E4028" s="9">
        <v>3</v>
      </c>
      <c r="F4028" s="8" t="s">
        <v>25</v>
      </c>
      <c r="G4028" s="8" t="s">
        <v>26</v>
      </c>
      <c r="H4028" s="8" t="s">
        <v>27</v>
      </c>
      <c r="I4028" s="10">
        <v>136733000</v>
      </c>
      <c r="J4028" s="10">
        <v>0</v>
      </c>
      <c r="K4028" s="10">
        <v>0</v>
      </c>
      <c r="L4028" s="10">
        <v>0</v>
      </c>
      <c r="M4028" s="10">
        <v>0</v>
      </c>
      <c r="N4028" s="10">
        <v>0</v>
      </c>
      <c r="O4028" s="7" t="s">
        <v>28</v>
      </c>
      <c r="P4028" s="14">
        <v>0</v>
      </c>
      <c r="Q4028" s="14">
        <v>808.10058000000004</v>
      </c>
      <c r="R4028" s="14">
        <v>77.683999999999997</v>
      </c>
      <c r="S4028" s="10">
        <v>0</v>
      </c>
      <c r="T4028" s="10">
        <v>0</v>
      </c>
      <c r="U4028" s="7" t="s">
        <v>225</v>
      </c>
      <c r="V4028" s="7" t="s">
        <v>851</v>
      </c>
      <c r="W4028" s="7" t="s">
        <v>852</v>
      </c>
      <c r="X4028" s="7" t="s">
        <v>852</v>
      </c>
    </row>
    <row r="4029" spans="1:24" x14ac:dyDescent="0.25">
      <c r="A4029" s="6">
        <v>54114</v>
      </c>
      <c r="B4029" s="7" t="s">
        <v>2185</v>
      </c>
      <c r="C4029" s="8" t="s">
        <v>850</v>
      </c>
      <c r="D4029" s="8" t="s">
        <v>24</v>
      </c>
      <c r="E4029" s="9">
        <v>3</v>
      </c>
      <c r="F4029" s="8" t="s">
        <v>33</v>
      </c>
      <c r="G4029" s="8" t="s">
        <v>26</v>
      </c>
      <c r="H4029" s="8" t="s">
        <v>27</v>
      </c>
      <c r="I4029" s="10">
        <v>552204000</v>
      </c>
      <c r="J4029" s="10">
        <v>0</v>
      </c>
      <c r="K4029" s="10">
        <v>5983624</v>
      </c>
      <c r="L4029" s="10">
        <v>5983624</v>
      </c>
      <c r="M4029" s="10">
        <v>0</v>
      </c>
      <c r="N4029" s="10">
        <v>5772147</v>
      </c>
      <c r="O4029" s="7" t="s">
        <v>28</v>
      </c>
      <c r="P4029" s="14">
        <v>808.10058000000004</v>
      </c>
      <c r="Q4029" s="14">
        <v>808.10058000000004</v>
      </c>
      <c r="R4029" s="14">
        <v>77.683999999999997</v>
      </c>
      <c r="S4029" s="10">
        <v>78</v>
      </c>
      <c r="T4029" s="10">
        <v>70</v>
      </c>
      <c r="U4029" s="7" t="s">
        <v>225</v>
      </c>
      <c r="V4029" s="7" t="s">
        <v>851</v>
      </c>
      <c r="W4029" s="7" t="s">
        <v>852</v>
      </c>
      <c r="X4029" s="7" t="s">
        <v>852</v>
      </c>
    </row>
    <row r="4030" spans="1:24" x14ac:dyDescent="0.25">
      <c r="A4030" s="6">
        <v>54131</v>
      </c>
      <c r="B4030" s="7" t="s">
        <v>2186</v>
      </c>
      <c r="C4030" s="8" t="s">
        <v>850</v>
      </c>
      <c r="D4030" s="8" t="s">
        <v>24</v>
      </c>
      <c r="E4030" s="9">
        <v>3</v>
      </c>
      <c r="F4030" s="8" t="s">
        <v>25</v>
      </c>
      <c r="G4030" s="8" t="s">
        <v>26</v>
      </c>
      <c r="H4030" s="8" t="s">
        <v>27</v>
      </c>
      <c r="I4030" s="10">
        <v>25115000</v>
      </c>
      <c r="J4030" s="10">
        <v>0</v>
      </c>
      <c r="K4030" s="10">
        <v>0</v>
      </c>
      <c r="L4030" s="10">
        <v>0</v>
      </c>
      <c r="M4030" s="10">
        <v>0</v>
      </c>
      <c r="N4030" s="10">
        <v>0</v>
      </c>
      <c r="O4030" s="7" t="s">
        <v>28</v>
      </c>
      <c r="P4030" s="14">
        <v>0</v>
      </c>
      <c r="Q4030" s="14">
        <v>103.19526</v>
      </c>
      <c r="R4030" s="14">
        <v>28.699000000000002</v>
      </c>
      <c r="S4030" s="10">
        <v>0</v>
      </c>
      <c r="T4030" s="10">
        <v>0</v>
      </c>
      <c r="U4030" s="7" t="s">
        <v>225</v>
      </c>
      <c r="V4030" s="7" t="s">
        <v>851</v>
      </c>
      <c r="W4030" s="7" t="s">
        <v>852</v>
      </c>
      <c r="X4030" s="7" t="s">
        <v>852</v>
      </c>
    </row>
    <row r="4031" spans="1:24" x14ac:dyDescent="0.25">
      <c r="A4031" s="6">
        <v>54131</v>
      </c>
      <c r="B4031" s="7" t="s">
        <v>2186</v>
      </c>
      <c r="C4031" s="8" t="s">
        <v>850</v>
      </c>
      <c r="D4031" s="8" t="s">
        <v>24</v>
      </c>
      <c r="E4031" s="9">
        <v>3</v>
      </c>
      <c r="F4031" s="8" t="s">
        <v>33</v>
      </c>
      <c r="G4031" s="8" t="s">
        <v>26</v>
      </c>
      <c r="H4031" s="8" t="s">
        <v>27</v>
      </c>
      <c r="I4031" s="10">
        <v>59234000</v>
      </c>
      <c r="J4031" s="10">
        <v>39627</v>
      </c>
      <c r="K4031" s="10">
        <v>743006</v>
      </c>
      <c r="L4031" s="10">
        <v>654945</v>
      </c>
      <c r="M4031" s="10">
        <v>88061</v>
      </c>
      <c r="N4031" s="10">
        <v>737109</v>
      </c>
      <c r="O4031" s="7" t="s">
        <v>28</v>
      </c>
      <c r="P4031" s="14">
        <v>103.19526</v>
      </c>
      <c r="Q4031" s="14">
        <v>103.19526</v>
      </c>
      <c r="R4031" s="14">
        <v>28.699000000000002</v>
      </c>
      <c r="S4031" s="10">
        <v>29</v>
      </c>
      <c r="T4031" s="10">
        <v>26</v>
      </c>
      <c r="U4031" s="7" t="s">
        <v>225</v>
      </c>
      <c r="V4031" s="7" t="s">
        <v>851</v>
      </c>
      <c r="W4031" s="7" t="s">
        <v>852</v>
      </c>
      <c r="X4031" s="7" t="s">
        <v>852</v>
      </c>
    </row>
    <row r="4032" spans="1:24" x14ac:dyDescent="0.25">
      <c r="A4032" s="6">
        <v>54149</v>
      </c>
      <c r="B4032" s="7" t="s">
        <v>2187</v>
      </c>
      <c r="C4032" s="8" t="s">
        <v>850</v>
      </c>
      <c r="D4032" s="8" t="s">
        <v>24</v>
      </c>
      <c r="E4032" s="9">
        <v>3</v>
      </c>
      <c r="F4032" s="8" t="s">
        <v>45</v>
      </c>
      <c r="G4032" s="8" t="s">
        <v>26</v>
      </c>
      <c r="H4032" s="8" t="s">
        <v>27</v>
      </c>
      <c r="I4032" s="10">
        <v>285095000</v>
      </c>
      <c r="J4032" s="10">
        <v>999412</v>
      </c>
      <c r="K4032" s="10">
        <v>3064503</v>
      </c>
      <c r="L4032" s="10">
        <v>1572844</v>
      </c>
      <c r="M4032" s="10">
        <v>1491659</v>
      </c>
      <c r="N4032" s="10">
        <v>2989758</v>
      </c>
      <c r="O4032" s="7" t="s">
        <v>28</v>
      </c>
      <c r="P4032" s="14">
        <v>490.32031000000001</v>
      </c>
      <c r="Q4032" s="14">
        <v>490.32031000000001</v>
      </c>
      <c r="R4032" s="14">
        <v>120.959</v>
      </c>
      <c r="S4032" s="10">
        <v>121</v>
      </c>
      <c r="T4032" s="10">
        <v>110</v>
      </c>
      <c r="U4032" s="7" t="s">
        <v>225</v>
      </c>
      <c r="V4032" s="7" t="s">
        <v>851</v>
      </c>
      <c r="W4032" s="7" t="s">
        <v>852</v>
      </c>
      <c r="X4032" s="7" t="s">
        <v>852</v>
      </c>
    </row>
    <row r="4033" spans="1:24" x14ac:dyDescent="0.25">
      <c r="A4033" s="6">
        <v>54201</v>
      </c>
      <c r="B4033" s="7" t="s">
        <v>2188</v>
      </c>
      <c r="C4033" s="8" t="s">
        <v>398</v>
      </c>
      <c r="D4033" s="8" t="s">
        <v>655</v>
      </c>
      <c r="E4033" s="9">
        <v>5</v>
      </c>
      <c r="F4033" s="8" t="s">
        <v>34</v>
      </c>
      <c r="G4033" s="8" t="s">
        <v>35</v>
      </c>
      <c r="H4033" s="8" t="s">
        <v>36</v>
      </c>
      <c r="I4033" s="10">
        <v>59393670</v>
      </c>
      <c r="J4033" s="10">
        <v>821654</v>
      </c>
      <c r="K4033" s="10">
        <v>1703622</v>
      </c>
      <c r="L4033" s="10">
        <v>356648</v>
      </c>
      <c r="M4033" s="10">
        <v>1346974</v>
      </c>
      <c r="N4033" s="10">
        <v>74471</v>
      </c>
      <c r="O4033" s="7" t="s">
        <v>37</v>
      </c>
      <c r="P4033" s="14">
        <v>186.17750000000001</v>
      </c>
      <c r="Q4033" s="14">
        <v>239.97266999999999</v>
      </c>
      <c r="R4033" s="14" t="s">
        <v>3401</v>
      </c>
      <c r="S4033" s="10">
        <v>186</v>
      </c>
      <c r="T4033" s="10">
        <v>169</v>
      </c>
      <c r="U4033" s="7" t="s">
        <v>55</v>
      </c>
      <c r="V4033" s="7" t="s">
        <v>56</v>
      </c>
      <c r="W4033" s="7" t="s">
        <v>57</v>
      </c>
      <c r="X4033" s="7" t="s">
        <v>58</v>
      </c>
    </row>
    <row r="4034" spans="1:24" x14ac:dyDescent="0.25">
      <c r="A4034" s="6">
        <v>54201</v>
      </c>
      <c r="B4034" s="7" t="s">
        <v>2188</v>
      </c>
      <c r="C4034" s="8" t="s">
        <v>398</v>
      </c>
      <c r="D4034" s="8" t="s">
        <v>655</v>
      </c>
      <c r="E4034" s="9">
        <v>5</v>
      </c>
      <c r="F4034" s="8" t="s">
        <v>34</v>
      </c>
      <c r="G4034" s="8" t="s">
        <v>26</v>
      </c>
      <c r="H4034" s="8" t="s">
        <v>27</v>
      </c>
      <c r="I4034" s="10">
        <v>40504064</v>
      </c>
      <c r="J4034" s="10">
        <v>595476</v>
      </c>
      <c r="K4034" s="10">
        <v>1219411</v>
      </c>
      <c r="L4034" s="10">
        <v>243220</v>
      </c>
      <c r="M4034" s="10">
        <v>976191</v>
      </c>
      <c r="N4034" s="10">
        <v>1153617</v>
      </c>
      <c r="O4034" s="7" t="s">
        <v>28</v>
      </c>
      <c r="P4034" s="14">
        <v>53.659483999999999</v>
      </c>
      <c r="Q4034" s="14">
        <v>239.97266999999999</v>
      </c>
      <c r="R4034" s="14" t="s">
        <v>3401</v>
      </c>
      <c r="S4034" s="10">
        <v>54</v>
      </c>
      <c r="T4034" s="10">
        <v>49</v>
      </c>
      <c r="U4034" s="7" t="s">
        <v>55</v>
      </c>
      <c r="V4034" s="7" t="s">
        <v>56</v>
      </c>
      <c r="W4034" s="7" t="s">
        <v>57</v>
      </c>
      <c r="X4034" s="7" t="s">
        <v>58</v>
      </c>
    </row>
    <row r="4035" spans="1:24" x14ac:dyDescent="0.25">
      <c r="A4035" s="6">
        <v>54201</v>
      </c>
      <c r="B4035" s="7" t="s">
        <v>2188</v>
      </c>
      <c r="C4035" s="8" t="s">
        <v>398</v>
      </c>
      <c r="D4035" s="8" t="s">
        <v>655</v>
      </c>
      <c r="E4035" s="9">
        <v>5</v>
      </c>
      <c r="F4035" s="8" t="s">
        <v>34</v>
      </c>
      <c r="G4035" s="8" t="s">
        <v>40</v>
      </c>
      <c r="H4035" s="8" t="s">
        <v>41</v>
      </c>
      <c r="I4035" s="10">
        <v>195630</v>
      </c>
      <c r="J4035" s="10">
        <v>2433</v>
      </c>
      <c r="K4035" s="10">
        <v>5162</v>
      </c>
      <c r="L4035" s="10">
        <v>1174</v>
      </c>
      <c r="M4035" s="10">
        <v>3988</v>
      </c>
      <c r="N4035" s="10">
        <v>890</v>
      </c>
      <c r="O4035" s="7" t="s">
        <v>42</v>
      </c>
      <c r="P4035" s="14">
        <v>0.13568939999999999</v>
      </c>
      <c r="Q4035" s="14">
        <v>239.97266999999999</v>
      </c>
      <c r="R4035" s="14" t="s">
        <v>3401</v>
      </c>
      <c r="S4035" s="10">
        <v>0</v>
      </c>
      <c r="T4035" s="10">
        <v>0</v>
      </c>
      <c r="U4035" s="7" t="s">
        <v>55</v>
      </c>
      <c r="V4035" s="7" t="s">
        <v>56</v>
      </c>
      <c r="W4035" s="7" t="s">
        <v>57</v>
      </c>
      <c r="X4035" s="7" t="s">
        <v>58</v>
      </c>
    </row>
    <row r="4036" spans="1:24" x14ac:dyDescent="0.25">
      <c r="A4036" s="6">
        <v>54207</v>
      </c>
      <c r="B4036" s="7" t="s">
        <v>2189</v>
      </c>
      <c r="C4036" s="8" t="s">
        <v>904</v>
      </c>
      <c r="D4036" s="8" t="s">
        <v>550</v>
      </c>
      <c r="E4036" s="9">
        <v>7</v>
      </c>
      <c r="F4036" s="8" t="s">
        <v>34</v>
      </c>
      <c r="G4036" s="8" t="s">
        <v>26</v>
      </c>
      <c r="H4036" s="8" t="s">
        <v>27</v>
      </c>
      <c r="I4036" s="10">
        <v>7941389</v>
      </c>
      <c r="J4036" s="10">
        <v>424166</v>
      </c>
      <c r="K4036" s="10">
        <v>631622</v>
      </c>
      <c r="L4036" s="10">
        <v>50574</v>
      </c>
      <c r="M4036" s="10">
        <v>581048</v>
      </c>
      <c r="N4036" s="10">
        <v>613224</v>
      </c>
      <c r="O4036" s="7" t="s">
        <v>28</v>
      </c>
      <c r="P4036" s="14">
        <v>52.723466000000002</v>
      </c>
      <c r="Q4036" s="14">
        <v>236.88346000000001</v>
      </c>
      <c r="R4036" s="14">
        <v>79.91</v>
      </c>
      <c r="S4036" s="10">
        <v>18</v>
      </c>
      <c r="T4036" s="10">
        <v>16</v>
      </c>
      <c r="U4036" s="7" t="s">
        <v>189</v>
      </c>
      <c r="V4036" s="7" t="s">
        <v>68</v>
      </c>
      <c r="W4036" s="7" t="s">
        <v>69</v>
      </c>
      <c r="X4036" s="7" t="s">
        <v>70</v>
      </c>
    </row>
    <row r="4037" spans="1:24" x14ac:dyDescent="0.25">
      <c r="A4037" s="6">
        <v>54207</v>
      </c>
      <c r="B4037" s="7" t="s">
        <v>2189</v>
      </c>
      <c r="C4037" s="8" t="s">
        <v>904</v>
      </c>
      <c r="D4037" s="8" t="s">
        <v>550</v>
      </c>
      <c r="E4037" s="9">
        <v>7</v>
      </c>
      <c r="F4037" s="8" t="s">
        <v>34</v>
      </c>
      <c r="G4037" s="8" t="s">
        <v>3407</v>
      </c>
      <c r="H4037" s="8" t="s">
        <v>3403</v>
      </c>
      <c r="I4037" s="10">
        <v>28679611</v>
      </c>
      <c r="J4037" s="10">
        <v>1386123</v>
      </c>
      <c r="K4037" s="10">
        <v>2080003</v>
      </c>
      <c r="L4037" s="10">
        <v>181204</v>
      </c>
      <c r="M4037" s="10">
        <v>1898799</v>
      </c>
      <c r="N4037" s="10">
        <v>3924536</v>
      </c>
      <c r="O4037" s="7" t="s">
        <v>28</v>
      </c>
      <c r="P4037" s="14">
        <v>184.15998999999999</v>
      </c>
      <c r="Q4037" s="14">
        <v>236.88346000000001</v>
      </c>
      <c r="R4037" s="14">
        <v>79.91</v>
      </c>
      <c r="S4037" s="10">
        <v>62</v>
      </c>
      <c r="T4037" s="10">
        <v>56</v>
      </c>
      <c r="U4037" s="7" t="s">
        <v>189</v>
      </c>
      <c r="V4037" s="7" t="s">
        <v>68</v>
      </c>
      <c r="W4037" s="7" t="s">
        <v>69</v>
      </c>
      <c r="X4037" s="7" t="s">
        <v>70</v>
      </c>
    </row>
    <row r="4038" spans="1:24" x14ac:dyDescent="0.25">
      <c r="A4038" s="6">
        <v>54210</v>
      </c>
      <c r="B4038" s="7" t="s">
        <v>2190</v>
      </c>
      <c r="C4038" s="8" t="s">
        <v>898</v>
      </c>
      <c r="D4038" s="8" t="s">
        <v>550</v>
      </c>
      <c r="E4038" s="9">
        <v>7</v>
      </c>
      <c r="F4038" s="8" t="s">
        <v>34</v>
      </c>
      <c r="G4038" s="8" t="s">
        <v>76</v>
      </c>
      <c r="H4038" s="8" t="s">
        <v>36</v>
      </c>
      <c r="I4038" s="10">
        <v>74798727</v>
      </c>
      <c r="J4038" s="10">
        <v>878953</v>
      </c>
      <c r="K4038" s="10">
        <v>1907862</v>
      </c>
      <c r="L4038" s="10">
        <v>442940</v>
      </c>
      <c r="M4038" s="10">
        <v>1464922</v>
      </c>
      <c r="N4038" s="10">
        <v>101482</v>
      </c>
      <c r="O4038" s="7" t="s">
        <v>37</v>
      </c>
      <c r="P4038" s="14">
        <v>281.61255</v>
      </c>
      <c r="Q4038" s="14">
        <v>281.61255</v>
      </c>
      <c r="R4038" s="14" t="s">
        <v>3401</v>
      </c>
      <c r="S4038" s="10">
        <v>282</v>
      </c>
      <c r="T4038" s="10">
        <v>255</v>
      </c>
      <c r="U4038" s="7" t="s">
        <v>55</v>
      </c>
      <c r="V4038" s="7" t="s">
        <v>56</v>
      </c>
      <c r="W4038" s="7" t="s">
        <v>57</v>
      </c>
      <c r="X4038" s="7" t="s">
        <v>58</v>
      </c>
    </row>
    <row r="4039" spans="1:24" x14ac:dyDescent="0.25">
      <c r="A4039" s="6">
        <v>54211</v>
      </c>
      <c r="B4039" s="7" t="s">
        <v>2191</v>
      </c>
      <c r="C4039" s="8" t="s">
        <v>53</v>
      </c>
      <c r="D4039" s="8" t="s">
        <v>550</v>
      </c>
      <c r="E4039" s="9">
        <v>7</v>
      </c>
      <c r="F4039" s="8" t="s">
        <v>34</v>
      </c>
      <c r="G4039" s="8" t="s">
        <v>76</v>
      </c>
      <c r="H4039" s="8" t="s">
        <v>36</v>
      </c>
      <c r="I4039" s="10">
        <v>38803880</v>
      </c>
      <c r="J4039" s="10">
        <v>910968</v>
      </c>
      <c r="K4039" s="10">
        <v>1745769</v>
      </c>
      <c r="L4039" s="10">
        <v>227488</v>
      </c>
      <c r="M4039" s="10">
        <v>1518281</v>
      </c>
      <c r="N4039" s="10">
        <v>92860</v>
      </c>
      <c r="O4039" s="7" t="s">
        <v>37</v>
      </c>
      <c r="P4039" s="14">
        <v>343.58199999999999</v>
      </c>
      <c r="Q4039" s="14">
        <v>343.58199999999999</v>
      </c>
      <c r="R4039" s="14" t="s">
        <v>3401</v>
      </c>
      <c r="S4039" s="10">
        <v>344</v>
      </c>
      <c r="T4039" s="10">
        <v>312</v>
      </c>
      <c r="U4039" s="7" t="s">
        <v>55</v>
      </c>
      <c r="V4039" s="7" t="s">
        <v>77</v>
      </c>
      <c r="W4039" s="7" t="s">
        <v>78</v>
      </c>
      <c r="X4039" s="7" t="s">
        <v>79</v>
      </c>
    </row>
    <row r="4040" spans="1:24" x14ac:dyDescent="0.25">
      <c r="A4040" s="6">
        <v>54212</v>
      </c>
      <c r="B4040" s="7" t="s">
        <v>2192</v>
      </c>
      <c r="C4040" s="8" t="s">
        <v>53</v>
      </c>
      <c r="D4040" s="8" t="s">
        <v>550</v>
      </c>
      <c r="E4040" s="9">
        <v>7</v>
      </c>
      <c r="F4040" s="8" t="s">
        <v>34</v>
      </c>
      <c r="G4040" s="8" t="s">
        <v>76</v>
      </c>
      <c r="H4040" s="8" t="s">
        <v>36</v>
      </c>
      <c r="I4040" s="10">
        <v>41438400</v>
      </c>
      <c r="J4040" s="10">
        <v>997159</v>
      </c>
      <c r="K4040" s="10">
        <v>1904866</v>
      </c>
      <c r="L4040" s="10">
        <v>242934</v>
      </c>
      <c r="M4040" s="10">
        <v>1661932</v>
      </c>
      <c r="N4040" s="10">
        <v>101215</v>
      </c>
      <c r="O4040" s="7" t="s">
        <v>37</v>
      </c>
      <c r="P4040" s="14">
        <v>374.49549999999999</v>
      </c>
      <c r="Q4040" s="14">
        <v>374.49549999999999</v>
      </c>
      <c r="R4040" s="14" t="s">
        <v>3401</v>
      </c>
      <c r="S4040" s="10">
        <v>374</v>
      </c>
      <c r="T4040" s="10">
        <v>340</v>
      </c>
      <c r="U4040" s="7" t="s">
        <v>55</v>
      </c>
      <c r="V4040" s="7" t="s">
        <v>56</v>
      </c>
      <c r="W4040" s="7" t="s">
        <v>57</v>
      </c>
      <c r="X4040" s="7" t="s">
        <v>58</v>
      </c>
    </row>
    <row r="4041" spans="1:24" x14ac:dyDescent="0.25">
      <c r="A4041" s="6">
        <v>54213</v>
      </c>
      <c r="B4041" s="7" t="s">
        <v>2193</v>
      </c>
      <c r="C4041" s="8" t="s">
        <v>898</v>
      </c>
      <c r="D4041" s="8" t="s">
        <v>550</v>
      </c>
      <c r="E4041" s="9">
        <v>7</v>
      </c>
      <c r="F4041" s="8" t="s">
        <v>34</v>
      </c>
      <c r="G4041" s="8" t="s">
        <v>76</v>
      </c>
      <c r="H4041" s="8" t="s">
        <v>36</v>
      </c>
      <c r="I4041" s="10">
        <v>33852030</v>
      </c>
      <c r="J4041" s="10">
        <v>894770</v>
      </c>
      <c r="K4041" s="10">
        <v>1689744</v>
      </c>
      <c r="L4041" s="10">
        <v>198459</v>
      </c>
      <c r="M4041" s="10">
        <v>1491285</v>
      </c>
      <c r="N4041" s="10">
        <v>89880</v>
      </c>
      <c r="O4041" s="7" t="s">
        <v>37</v>
      </c>
      <c r="P4041" s="14">
        <v>332.55599999999998</v>
      </c>
      <c r="Q4041" s="14">
        <v>332.55599999999998</v>
      </c>
      <c r="R4041" s="14" t="s">
        <v>3401</v>
      </c>
      <c r="S4041" s="10">
        <v>333</v>
      </c>
      <c r="T4041" s="10">
        <v>302</v>
      </c>
      <c r="U4041" s="7" t="s">
        <v>55</v>
      </c>
      <c r="V4041" s="7" t="s">
        <v>56</v>
      </c>
      <c r="W4041" s="7" t="s">
        <v>57</v>
      </c>
      <c r="X4041" s="7" t="s">
        <v>58</v>
      </c>
    </row>
    <row r="4042" spans="1:24" ht="26.25" x14ac:dyDescent="0.25">
      <c r="A4042" s="6">
        <v>54214</v>
      </c>
      <c r="B4042" s="7" t="s">
        <v>2194</v>
      </c>
      <c r="C4042" s="8" t="s">
        <v>53</v>
      </c>
      <c r="D4042" s="8" t="s">
        <v>550</v>
      </c>
      <c r="E4042" s="9">
        <v>7</v>
      </c>
      <c r="F4042" s="8" t="s">
        <v>34</v>
      </c>
      <c r="G4042" s="8" t="s">
        <v>76</v>
      </c>
      <c r="H4042" s="8" t="s">
        <v>36</v>
      </c>
      <c r="I4042" s="10">
        <v>40687620</v>
      </c>
      <c r="J4042" s="10">
        <v>2003623</v>
      </c>
      <c r="K4042" s="10">
        <v>3577904</v>
      </c>
      <c r="L4042" s="10">
        <v>238534</v>
      </c>
      <c r="M4042" s="10">
        <v>3339370</v>
      </c>
      <c r="N4042" s="10">
        <v>190314</v>
      </c>
      <c r="O4042" s="7" t="s">
        <v>37</v>
      </c>
      <c r="P4042" s="14">
        <v>704.16179999999997</v>
      </c>
      <c r="Q4042" s="14">
        <v>704.16179999999997</v>
      </c>
      <c r="R4042" s="14" t="s">
        <v>3401</v>
      </c>
      <c r="S4042" s="10">
        <v>704</v>
      </c>
      <c r="T4042" s="10">
        <v>639</v>
      </c>
      <c r="U4042" s="7" t="s">
        <v>55</v>
      </c>
      <c r="V4042" s="7" t="s">
        <v>56</v>
      </c>
      <c r="W4042" s="7" t="s">
        <v>57</v>
      </c>
      <c r="X4042" s="7" t="s">
        <v>58</v>
      </c>
    </row>
    <row r="4043" spans="1:24" x14ac:dyDescent="0.25">
      <c r="A4043" s="6">
        <v>54216</v>
      </c>
      <c r="B4043" s="7" t="s">
        <v>2195</v>
      </c>
      <c r="C4043" s="8" t="s">
        <v>23</v>
      </c>
      <c r="D4043" s="8" t="s">
        <v>550</v>
      </c>
      <c r="E4043" s="9">
        <v>7</v>
      </c>
      <c r="F4043" s="8" t="s">
        <v>34</v>
      </c>
      <c r="G4043" s="8" t="s">
        <v>26</v>
      </c>
      <c r="H4043" s="8" t="s">
        <v>27</v>
      </c>
      <c r="I4043" s="10">
        <v>38931463</v>
      </c>
      <c r="J4043" s="10">
        <v>2269086</v>
      </c>
      <c r="K4043" s="10">
        <v>2792931</v>
      </c>
      <c r="L4043" s="10">
        <v>154459</v>
      </c>
      <c r="M4043" s="10">
        <v>2638472</v>
      </c>
      <c r="N4043" s="10">
        <v>2716860</v>
      </c>
      <c r="O4043" s="7" t="s">
        <v>28</v>
      </c>
      <c r="P4043" s="14">
        <v>92.787792999999994</v>
      </c>
      <c r="Q4043" s="14">
        <v>385.13141999999999</v>
      </c>
      <c r="R4043" s="14" t="s">
        <v>3401</v>
      </c>
      <c r="S4043" s="10">
        <v>93</v>
      </c>
      <c r="T4043" s="10">
        <v>84</v>
      </c>
      <c r="U4043" s="7" t="s">
        <v>29</v>
      </c>
      <c r="V4043" s="7" t="s">
        <v>30</v>
      </c>
      <c r="W4043" s="7" t="s">
        <v>31</v>
      </c>
      <c r="X4043" s="7" t="s">
        <v>32</v>
      </c>
    </row>
    <row r="4044" spans="1:24" x14ac:dyDescent="0.25">
      <c r="A4044" s="6">
        <v>54216</v>
      </c>
      <c r="B4044" s="7" t="s">
        <v>2195</v>
      </c>
      <c r="C4044" s="8" t="s">
        <v>23</v>
      </c>
      <c r="D4044" s="8" t="s">
        <v>550</v>
      </c>
      <c r="E4044" s="9">
        <v>7</v>
      </c>
      <c r="F4044" s="8" t="s">
        <v>34</v>
      </c>
      <c r="G4044" s="8" t="s">
        <v>3417</v>
      </c>
      <c r="H4044" s="8" t="s">
        <v>3403</v>
      </c>
      <c r="I4044" s="10">
        <v>95851537</v>
      </c>
      <c r="J4044" s="10">
        <v>5611150</v>
      </c>
      <c r="K4044" s="10">
        <v>6904879</v>
      </c>
      <c r="L4044" s="10">
        <v>380286</v>
      </c>
      <c r="M4044" s="10">
        <v>6524593</v>
      </c>
      <c r="N4044" s="10">
        <v>556845</v>
      </c>
      <c r="O4044" s="7" t="s">
        <v>37</v>
      </c>
      <c r="P4044" s="14">
        <v>292.34363000000002</v>
      </c>
      <c r="Q4044" s="14">
        <v>385.13141999999999</v>
      </c>
      <c r="R4044" s="14" t="s">
        <v>3401</v>
      </c>
      <c r="S4044" s="10">
        <v>292</v>
      </c>
      <c r="T4044" s="10">
        <v>265</v>
      </c>
      <c r="U4044" s="7" t="s">
        <v>29</v>
      </c>
      <c r="V4044" s="7" t="s">
        <v>30</v>
      </c>
      <c r="W4044" s="7" t="s">
        <v>31</v>
      </c>
      <c r="X4044" s="7" t="s">
        <v>32</v>
      </c>
    </row>
    <row r="4045" spans="1:24" x14ac:dyDescent="0.25">
      <c r="A4045" s="6">
        <v>54224</v>
      </c>
      <c r="B4045" s="7" t="s">
        <v>2196</v>
      </c>
      <c r="C4045" s="8" t="s">
        <v>53</v>
      </c>
      <c r="D4045" s="8" t="s">
        <v>655</v>
      </c>
      <c r="E4045" s="9">
        <v>5</v>
      </c>
      <c r="F4045" s="8" t="s">
        <v>54</v>
      </c>
      <c r="G4045" s="8" t="s">
        <v>26</v>
      </c>
      <c r="H4045" s="8" t="s">
        <v>27</v>
      </c>
      <c r="I4045" s="10">
        <v>103655</v>
      </c>
      <c r="J4045" s="10">
        <v>439</v>
      </c>
      <c r="K4045" s="10">
        <v>1025</v>
      </c>
      <c r="L4045" s="10">
        <v>463</v>
      </c>
      <c r="M4045" s="10">
        <v>562</v>
      </c>
      <c r="N4045" s="10">
        <v>1025</v>
      </c>
      <c r="O4045" s="7" t="s">
        <v>28</v>
      </c>
      <c r="P4045" s="14">
        <v>1.4186000000000001</v>
      </c>
      <c r="Q4045" s="14">
        <v>189.27759</v>
      </c>
      <c r="R4045" s="14" t="s">
        <v>3401</v>
      </c>
      <c r="S4045" s="10">
        <v>1</v>
      </c>
      <c r="T4045" s="10">
        <v>1</v>
      </c>
      <c r="U4045" s="7" t="s">
        <v>55</v>
      </c>
      <c r="V4045" s="7" t="s">
        <v>56</v>
      </c>
      <c r="W4045" s="7" t="s">
        <v>57</v>
      </c>
      <c r="X4045" s="7" t="s">
        <v>58</v>
      </c>
    </row>
    <row r="4046" spans="1:24" x14ac:dyDescent="0.25">
      <c r="A4046" s="6">
        <v>54224</v>
      </c>
      <c r="B4046" s="7" t="s">
        <v>2196</v>
      </c>
      <c r="C4046" s="8" t="s">
        <v>53</v>
      </c>
      <c r="D4046" s="8" t="s">
        <v>655</v>
      </c>
      <c r="E4046" s="9">
        <v>5</v>
      </c>
      <c r="F4046" s="8" t="s">
        <v>54</v>
      </c>
      <c r="G4046" s="8" t="s">
        <v>40</v>
      </c>
      <c r="H4046" s="8" t="s">
        <v>41</v>
      </c>
      <c r="I4046" s="10">
        <v>302065</v>
      </c>
      <c r="J4046" s="10">
        <v>1279</v>
      </c>
      <c r="K4046" s="10">
        <v>2987</v>
      </c>
      <c r="L4046" s="10">
        <v>1349</v>
      </c>
      <c r="M4046" s="10">
        <v>1638</v>
      </c>
      <c r="N4046" s="10">
        <v>515</v>
      </c>
      <c r="O4046" s="7" t="s">
        <v>42</v>
      </c>
      <c r="P4046" s="14">
        <v>4.7996970000000001</v>
      </c>
      <c r="Q4046" s="14">
        <v>189.27759</v>
      </c>
      <c r="R4046" s="14" t="s">
        <v>3401</v>
      </c>
      <c r="S4046" s="10">
        <v>5</v>
      </c>
      <c r="T4046" s="10">
        <v>4</v>
      </c>
      <c r="U4046" s="7" t="s">
        <v>55</v>
      </c>
      <c r="V4046" s="7" t="s">
        <v>56</v>
      </c>
      <c r="W4046" s="7" t="s">
        <v>57</v>
      </c>
      <c r="X4046" s="7" t="s">
        <v>58</v>
      </c>
    </row>
    <row r="4047" spans="1:24" x14ac:dyDescent="0.25">
      <c r="A4047" s="6">
        <v>54224</v>
      </c>
      <c r="B4047" s="7" t="s">
        <v>2196</v>
      </c>
      <c r="C4047" s="8" t="s">
        <v>53</v>
      </c>
      <c r="D4047" s="8" t="s">
        <v>655</v>
      </c>
      <c r="E4047" s="9">
        <v>5</v>
      </c>
      <c r="F4047" s="8" t="s">
        <v>34</v>
      </c>
      <c r="G4047" s="8" t="s">
        <v>26</v>
      </c>
      <c r="H4047" s="8" t="s">
        <v>27</v>
      </c>
      <c r="I4047" s="10">
        <v>49679251</v>
      </c>
      <c r="J4047" s="10">
        <v>842337</v>
      </c>
      <c r="K4047" s="10">
        <v>1306220</v>
      </c>
      <c r="L4047" s="10">
        <v>226299</v>
      </c>
      <c r="M4047" s="10">
        <v>1079921</v>
      </c>
      <c r="N4047" s="10">
        <v>1306220</v>
      </c>
      <c r="O4047" s="7" t="s">
        <v>28</v>
      </c>
      <c r="P4047" s="14">
        <v>182.8708</v>
      </c>
      <c r="Q4047" s="14">
        <v>189.27759</v>
      </c>
      <c r="R4047" s="14" t="s">
        <v>3401</v>
      </c>
      <c r="S4047" s="10">
        <v>183</v>
      </c>
      <c r="T4047" s="10">
        <v>166</v>
      </c>
      <c r="U4047" s="7" t="s">
        <v>55</v>
      </c>
      <c r="V4047" s="7" t="s">
        <v>56</v>
      </c>
      <c r="W4047" s="7" t="s">
        <v>57</v>
      </c>
      <c r="X4047" s="7" t="s">
        <v>58</v>
      </c>
    </row>
    <row r="4048" spans="1:24" x14ac:dyDescent="0.25">
      <c r="A4048" s="6">
        <v>54224</v>
      </c>
      <c r="B4048" s="7" t="s">
        <v>2196</v>
      </c>
      <c r="C4048" s="8" t="s">
        <v>53</v>
      </c>
      <c r="D4048" s="8" t="s">
        <v>655</v>
      </c>
      <c r="E4048" s="9">
        <v>5</v>
      </c>
      <c r="F4048" s="8" t="s">
        <v>34</v>
      </c>
      <c r="G4048" s="8" t="s">
        <v>3432</v>
      </c>
      <c r="H4048" s="8" t="s">
        <v>3403</v>
      </c>
      <c r="I4048" s="10">
        <v>17609021</v>
      </c>
      <c r="J4048" s="10">
        <v>0</v>
      </c>
      <c r="K4048" s="10">
        <v>162566</v>
      </c>
      <c r="L4048" s="10">
        <v>162566</v>
      </c>
      <c r="M4048" s="10">
        <v>0</v>
      </c>
      <c r="N4048" s="10">
        <v>0</v>
      </c>
      <c r="O4048" s="7" t="s">
        <v>28</v>
      </c>
      <c r="P4048" s="14">
        <v>0</v>
      </c>
      <c r="Q4048" s="14">
        <v>189.27759</v>
      </c>
      <c r="R4048" s="14" t="s">
        <v>3401</v>
      </c>
      <c r="S4048" s="10">
        <v>0</v>
      </c>
      <c r="T4048" s="10">
        <v>0</v>
      </c>
      <c r="U4048" s="7" t="s">
        <v>55</v>
      </c>
      <c r="V4048" s="7" t="s">
        <v>56</v>
      </c>
      <c r="W4048" s="7" t="s">
        <v>57</v>
      </c>
      <c r="X4048" s="7" t="s">
        <v>58</v>
      </c>
    </row>
    <row r="4049" spans="1:24" x14ac:dyDescent="0.25">
      <c r="A4049" s="6">
        <v>54224</v>
      </c>
      <c r="B4049" s="7" t="s">
        <v>2196</v>
      </c>
      <c r="C4049" s="8" t="s">
        <v>53</v>
      </c>
      <c r="D4049" s="8" t="s">
        <v>655</v>
      </c>
      <c r="E4049" s="9">
        <v>5</v>
      </c>
      <c r="F4049" s="8" t="s">
        <v>34</v>
      </c>
      <c r="G4049" s="8" t="s">
        <v>40</v>
      </c>
      <c r="H4049" s="8" t="s">
        <v>41</v>
      </c>
      <c r="I4049" s="10">
        <v>85418</v>
      </c>
      <c r="J4049" s="10">
        <v>1389</v>
      </c>
      <c r="K4049" s="10">
        <v>2170</v>
      </c>
      <c r="L4049" s="10">
        <v>389</v>
      </c>
      <c r="M4049" s="10">
        <v>1781</v>
      </c>
      <c r="N4049" s="10">
        <v>374</v>
      </c>
      <c r="O4049" s="7" t="s">
        <v>42</v>
      </c>
      <c r="P4049" s="14">
        <v>0.188496</v>
      </c>
      <c r="Q4049" s="14">
        <v>189.27759</v>
      </c>
      <c r="R4049" s="14" t="s">
        <v>3401</v>
      </c>
      <c r="S4049" s="10">
        <v>0</v>
      </c>
      <c r="T4049" s="10">
        <v>0</v>
      </c>
      <c r="U4049" s="7" t="s">
        <v>55</v>
      </c>
      <c r="V4049" s="7" t="s">
        <v>56</v>
      </c>
      <c r="W4049" s="7" t="s">
        <v>57</v>
      </c>
      <c r="X4049" s="7" t="s">
        <v>58</v>
      </c>
    </row>
    <row r="4050" spans="1:24" x14ac:dyDescent="0.25">
      <c r="A4050" s="6">
        <v>54225</v>
      </c>
      <c r="B4050" s="7" t="s">
        <v>2197</v>
      </c>
      <c r="C4050" s="8" t="s">
        <v>586</v>
      </c>
      <c r="D4050" s="8" t="s">
        <v>550</v>
      </c>
      <c r="E4050" s="9">
        <v>7</v>
      </c>
      <c r="F4050" s="8" t="s">
        <v>45</v>
      </c>
      <c r="G4050" s="8" t="s">
        <v>26</v>
      </c>
      <c r="H4050" s="8" t="s">
        <v>27</v>
      </c>
      <c r="I4050" s="10">
        <v>54137390</v>
      </c>
      <c r="J4050" s="10">
        <v>638465</v>
      </c>
      <c r="K4050" s="10">
        <v>991786</v>
      </c>
      <c r="L4050" s="10">
        <v>222550</v>
      </c>
      <c r="M4050" s="10">
        <v>769236</v>
      </c>
      <c r="N4050" s="10">
        <v>981966</v>
      </c>
      <c r="O4050" s="7" t="s">
        <v>28</v>
      </c>
      <c r="P4050" s="14">
        <v>161.04241999999999</v>
      </c>
      <c r="Q4050" s="14">
        <v>161.24793</v>
      </c>
      <c r="R4050" s="14" t="s">
        <v>3401</v>
      </c>
      <c r="S4050" s="10">
        <v>161</v>
      </c>
      <c r="T4050" s="10">
        <v>146</v>
      </c>
      <c r="U4050" s="7" t="s">
        <v>225</v>
      </c>
      <c r="V4050" s="7" t="s">
        <v>226</v>
      </c>
      <c r="W4050" s="7" t="s">
        <v>227</v>
      </c>
      <c r="X4050" s="7" t="s">
        <v>228</v>
      </c>
    </row>
    <row r="4051" spans="1:24" x14ac:dyDescent="0.25">
      <c r="A4051" s="6">
        <v>54225</v>
      </c>
      <c r="B4051" s="7" t="s">
        <v>2197</v>
      </c>
      <c r="C4051" s="8" t="s">
        <v>586</v>
      </c>
      <c r="D4051" s="8" t="s">
        <v>550</v>
      </c>
      <c r="E4051" s="9">
        <v>7</v>
      </c>
      <c r="F4051" s="8" t="s">
        <v>45</v>
      </c>
      <c r="G4051" s="8" t="s">
        <v>40</v>
      </c>
      <c r="H4051" s="8" t="s">
        <v>41</v>
      </c>
      <c r="I4051" s="10">
        <v>1610</v>
      </c>
      <c r="J4051" s="10">
        <v>21</v>
      </c>
      <c r="K4051" s="10">
        <v>30</v>
      </c>
      <c r="L4051" s="10">
        <v>4</v>
      </c>
      <c r="M4051" s="10">
        <v>26</v>
      </c>
      <c r="N4051" s="10">
        <v>5</v>
      </c>
      <c r="O4051" s="7" t="s">
        <v>42</v>
      </c>
      <c r="P4051" s="14">
        <v>1.281E-2</v>
      </c>
      <c r="Q4051" s="14">
        <v>161.24793</v>
      </c>
      <c r="R4051" s="14" t="s">
        <v>3401</v>
      </c>
      <c r="S4051" s="10">
        <v>0</v>
      </c>
      <c r="T4051" s="10">
        <v>0</v>
      </c>
      <c r="U4051" s="7" t="s">
        <v>225</v>
      </c>
      <c r="V4051" s="7" t="s">
        <v>226</v>
      </c>
      <c r="W4051" s="7" t="s">
        <v>227</v>
      </c>
      <c r="X4051" s="7" t="s">
        <v>228</v>
      </c>
    </row>
    <row r="4052" spans="1:24" x14ac:dyDescent="0.25">
      <c r="A4052" s="6">
        <v>54225</v>
      </c>
      <c r="B4052" s="7" t="s">
        <v>2197</v>
      </c>
      <c r="C4052" s="8" t="s">
        <v>586</v>
      </c>
      <c r="D4052" s="8" t="s">
        <v>550</v>
      </c>
      <c r="E4052" s="9">
        <v>7</v>
      </c>
      <c r="F4052" s="8" t="s">
        <v>54</v>
      </c>
      <c r="G4052" s="8" t="s">
        <v>40</v>
      </c>
      <c r="H4052" s="8" t="s">
        <v>41</v>
      </c>
      <c r="I4052" s="10">
        <v>0</v>
      </c>
      <c r="J4052" s="10">
        <v>99</v>
      </c>
      <c r="K4052" s="10">
        <v>119</v>
      </c>
      <c r="L4052" s="10">
        <v>0</v>
      </c>
      <c r="M4052" s="10">
        <v>119</v>
      </c>
      <c r="N4052" s="10">
        <v>20</v>
      </c>
      <c r="O4052" s="7" t="s">
        <v>42</v>
      </c>
      <c r="P4052" s="14">
        <v>0.18639600000000001</v>
      </c>
      <c r="Q4052" s="14">
        <v>161.24793</v>
      </c>
      <c r="R4052" s="14" t="s">
        <v>3401</v>
      </c>
      <c r="S4052" s="10">
        <v>0</v>
      </c>
      <c r="T4052" s="10">
        <v>0</v>
      </c>
      <c r="U4052" s="7" t="s">
        <v>225</v>
      </c>
      <c r="V4052" s="7" t="s">
        <v>226</v>
      </c>
      <c r="W4052" s="7" t="s">
        <v>227</v>
      </c>
      <c r="X4052" s="7" t="s">
        <v>228</v>
      </c>
    </row>
    <row r="4053" spans="1:24" x14ac:dyDescent="0.25">
      <c r="A4053" s="6">
        <v>54225</v>
      </c>
      <c r="B4053" s="7" t="s">
        <v>2197</v>
      </c>
      <c r="C4053" s="8" t="s">
        <v>586</v>
      </c>
      <c r="D4053" s="8" t="s">
        <v>550</v>
      </c>
      <c r="E4053" s="9">
        <v>7</v>
      </c>
      <c r="F4053" s="8" t="s">
        <v>34</v>
      </c>
      <c r="G4053" s="8" t="s">
        <v>26</v>
      </c>
      <c r="H4053" s="8" t="s">
        <v>27</v>
      </c>
      <c r="I4053" s="10">
        <v>14427000</v>
      </c>
      <c r="J4053" s="10">
        <v>0</v>
      </c>
      <c r="K4053" s="10">
        <v>45</v>
      </c>
      <c r="L4053" s="10">
        <v>45</v>
      </c>
      <c r="M4053" s="10">
        <v>0</v>
      </c>
      <c r="N4053" s="10">
        <v>45</v>
      </c>
      <c r="O4053" s="7" t="s">
        <v>28</v>
      </c>
      <c r="P4053" s="14">
        <v>6.3E-3</v>
      </c>
      <c r="Q4053" s="14">
        <v>161.24793</v>
      </c>
      <c r="R4053" s="14" t="s">
        <v>3401</v>
      </c>
      <c r="S4053" s="10">
        <v>0</v>
      </c>
      <c r="T4053" s="10">
        <v>0</v>
      </c>
      <c r="U4053" s="7" t="s">
        <v>225</v>
      </c>
      <c r="V4053" s="7" t="s">
        <v>226</v>
      </c>
      <c r="W4053" s="7" t="s">
        <v>227</v>
      </c>
      <c r="X4053" s="7" t="s">
        <v>228</v>
      </c>
    </row>
    <row r="4054" spans="1:24" x14ac:dyDescent="0.25">
      <c r="A4054" s="6">
        <v>54228</v>
      </c>
      <c r="B4054" s="7" t="s">
        <v>2198</v>
      </c>
      <c r="C4054" s="8" t="s">
        <v>586</v>
      </c>
      <c r="D4054" s="8" t="s">
        <v>550</v>
      </c>
      <c r="E4054" s="9">
        <v>7</v>
      </c>
      <c r="F4054" s="8" t="s">
        <v>45</v>
      </c>
      <c r="G4054" s="8" t="s">
        <v>26</v>
      </c>
      <c r="H4054" s="8" t="s">
        <v>27</v>
      </c>
      <c r="I4054" s="10">
        <v>39125783</v>
      </c>
      <c r="J4054" s="10">
        <v>236641</v>
      </c>
      <c r="K4054" s="10">
        <v>513132</v>
      </c>
      <c r="L4054" s="10">
        <v>188966</v>
      </c>
      <c r="M4054" s="10">
        <v>324166</v>
      </c>
      <c r="N4054" s="10">
        <v>508052</v>
      </c>
      <c r="O4054" s="7" t="s">
        <v>28</v>
      </c>
      <c r="P4054" s="14">
        <v>83.320527999999996</v>
      </c>
      <c r="Q4054" s="14">
        <v>86.948319999999995</v>
      </c>
      <c r="R4054" s="14" t="s">
        <v>3401</v>
      </c>
      <c r="S4054" s="10">
        <v>83</v>
      </c>
      <c r="T4054" s="10">
        <v>76</v>
      </c>
      <c r="U4054" s="7" t="s">
        <v>225</v>
      </c>
      <c r="V4054" s="7" t="s">
        <v>226</v>
      </c>
      <c r="W4054" s="7" t="s">
        <v>227</v>
      </c>
      <c r="X4054" s="7" t="s">
        <v>228</v>
      </c>
    </row>
    <row r="4055" spans="1:24" x14ac:dyDescent="0.25">
      <c r="A4055" s="6">
        <v>54228</v>
      </c>
      <c r="B4055" s="7" t="s">
        <v>2198</v>
      </c>
      <c r="C4055" s="8" t="s">
        <v>586</v>
      </c>
      <c r="D4055" s="8" t="s">
        <v>550</v>
      </c>
      <c r="E4055" s="9">
        <v>7</v>
      </c>
      <c r="F4055" s="8" t="s">
        <v>45</v>
      </c>
      <c r="G4055" s="8" t="s">
        <v>40</v>
      </c>
      <c r="H4055" s="8" t="s">
        <v>41</v>
      </c>
      <c r="I4055" s="10">
        <v>626217</v>
      </c>
      <c r="J4055" s="10">
        <v>3787</v>
      </c>
      <c r="K4055" s="10">
        <v>8211</v>
      </c>
      <c r="L4055" s="10">
        <v>3023</v>
      </c>
      <c r="M4055" s="10">
        <v>5188</v>
      </c>
      <c r="N4055" s="10">
        <v>1416</v>
      </c>
      <c r="O4055" s="7" t="s">
        <v>42</v>
      </c>
      <c r="P4055" s="14">
        <v>3.6277919999999999</v>
      </c>
      <c r="Q4055" s="14">
        <v>86.948319999999995</v>
      </c>
      <c r="R4055" s="14" t="s">
        <v>3401</v>
      </c>
      <c r="S4055" s="10">
        <v>4</v>
      </c>
      <c r="T4055" s="10">
        <v>3</v>
      </c>
      <c r="U4055" s="7" t="s">
        <v>225</v>
      </c>
      <c r="V4055" s="7" t="s">
        <v>226</v>
      </c>
      <c r="W4055" s="7" t="s">
        <v>227</v>
      </c>
      <c r="X4055" s="7" t="s">
        <v>228</v>
      </c>
    </row>
    <row r="4056" spans="1:24" x14ac:dyDescent="0.25">
      <c r="A4056" s="6">
        <v>54228</v>
      </c>
      <c r="B4056" s="7" t="s">
        <v>2198</v>
      </c>
      <c r="C4056" s="8" t="s">
        <v>586</v>
      </c>
      <c r="D4056" s="8" t="s">
        <v>550</v>
      </c>
      <c r="E4056" s="9">
        <v>7</v>
      </c>
      <c r="F4056" s="8" t="s">
        <v>34</v>
      </c>
      <c r="G4056" s="8" t="s">
        <v>26</v>
      </c>
      <c r="H4056" s="8" t="s">
        <v>27</v>
      </c>
      <c r="I4056" s="10">
        <v>2345460</v>
      </c>
      <c r="J4056" s="10">
        <v>0</v>
      </c>
      <c r="K4056" s="10">
        <v>0</v>
      </c>
      <c r="L4056" s="10">
        <v>0</v>
      </c>
      <c r="M4056" s="10">
        <v>0</v>
      </c>
      <c r="N4056" s="10">
        <v>0</v>
      </c>
      <c r="O4056" s="7" t="s">
        <v>28</v>
      </c>
      <c r="P4056" s="14">
        <v>0</v>
      </c>
      <c r="Q4056" s="14">
        <v>86.948319999999995</v>
      </c>
      <c r="R4056" s="14" t="s">
        <v>3401</v>
      </c>
      <c r="S4056" s="10">
        <v>0</v>
      </c>
      <c r="T4056" s="10">
        <v>0</v>
      </c>
      <c r="U4056" s="7" t="s">
        <v>225</v>
      </c>
      <c r="V4056" s="7" t="s">
        <v>226</v>
      </c>
      <c r="W4056" s="7" t="s">
        <v>227</v>
      </c>
      <c r="X4056" s="7" t="s">
        <v>228</v>
      </c>
    </row>
    <row r="4057" spans="1:24" x14ac:dyDescent="0.25">
      <c r="A4057" s="6">
        <v>54236</v>
      </c>
      <c r="B4057" s="7" t="s">
        <v>2199</v>
      </c>
      <c r="C4057" s="8" t="s">
        <v>33</v>
      </c>
      <c r="D4057" s="8" t="s">
        <v>550</v>
      </c>
      <c r="E4057" s="9">
        <v>7</v>
      </c>
      <c r="F4057" s="8" t="s">
        <v>45</v>
      </c>
      <c r="G4057" s="8" t="s">
        <v>26</v>
      </c>
      <c r="H4057" s="8" t="s">
        <v>27</v>
      </c>
      <c r="I4057" s="10">
        <v>50344426</v>
      </c>
      <c r="J4057" s="10">
        <v>385190</v>
      </c>
      <c r="K4057" s="10">
        <v>732848</v>
      </c>
      <c r="L4057" s="10">
        <v>226020</v>
      </c>
      <c r="M4057" s="10">
        <v>506828</v>
      </c>
      <c r="N4057" s="10">
        <v>713583</v>
      </c>
      <c r="O4057" s="7" t="s">
        <v>28</v>
      </c>
      <c r="P4057" s="14">
        <v>117.02761</v>
      </c>
      <c r="Q4057" s="14">
        <v>195.5154</v>
      </c>
      <c r="R4057" s="14" t="s">
        <v>3401</v>
      </c>
      <c r="S4057" s="10">
        <v>117</v>
      </c>
      <c r="T4057" s="10">
        <v>106</v>
      </c>
      <c r="U4057" s="7" t="s">
        <v>225</v>
      </c>
      <c r="V4057" s="7" t="s">
        <v>226</v>
      </c>
      <c r="W4057" s="7" t="s">
        <v>227</v>
      </c>
      <c r="X4057" s="7" t="s">
        <v>228</v>
      </c>
    </row>
    <row r="4058" spans="1:24" x14ac:dyDescent="0.25">
      <c r="A4058" s="6">
        <v>54236</v>
      </c>
      <c r="B4058" s="7" t="s">
        <v>2199</v>
      </c>
      <c r="C4058" s="8" t="s">
        <v>33</v>
      </c>
      <c r="D4058" s="8" t="s">
        <v>550</v>
      </c>
      <c r="E4058" s="9">
        <v>7</v>
      </c>
      <c r="F4058" s="8" t="s">
        <v>45</v>
      </c>
      <c r="G4058" s="8" t="s">
        <v>40</v>
      </c>
      <c r="H4058" s="8" t="s">
        <v>41</v>
      </c>
      <c r="I4058" s="10">
        <v>640574</v>
      </c>
      <c r="J4058" s="10">
        <v>4900</v>
      </c>
      <c r="K4058" s="10">
        <v>9324</v>
      </c>
      <c r="L4058" s="10">
        <v>2876</v>
      </c>
      <c r="M4058" s="10">
        <v>6448</v>
      </c>
      <c r="N4058" s="10">
        <v>1603</v>
      </c>
      <c r="O4058" s="7" t="s">
        <v>42</v>
      </c>
      <c r="P4058" s="14">
        <v>4.1068860000000003</v>
      </c>
      <c r="Q4058" s="14">
        <v>195.5154</v>
      </c>
      <c r="R4058" s="14" t="s">
        <v>3401</v>
      </c>
      <c r="S4058" s="10">
        <v>4</v>
      </c>
      <c r="T4058" s="10">
        <v>4</v>
      </c>
      <c r="U4058" s="7" t="s">
        <v>225</v>
      </c>
      <c r="V4058" s="7" t="s">
        <v>226</v>
      </c>
      <c r="W4058" s="7" t="s">
        <v>227</v>
      </c>
      <c r="X4058" s="7" t="s">
        <v>228</v>
      </c>
    </row>
    <row r="4059" spans="1:24" x14ac:dyDescent="0.25">
      <c r="A4059" s="6">
        <v>54236</v>
      </c>
      <c r="B4059" s="7" t="s">
        <v>2199</v>
      </c>
      <c r="C4059" s="8" t="s">
        <v>33</v>
      </c>
      <c r="D4059" s="8" t="s">
        <v>550</v>
      </c>
      <c r="E4059" s="9">
        <v>7</v>
      </c>
      <c r="F4059" s="8" t="s">
        <v>34</v>
      </c>
      <c r="G4059" s="8" t="s">
        <v>26</v>
      </c>
      <c r="H4059" s="8" t="s">
        <v>27</v>
      </c>
      <c r="I4059" s="10">
        <v>39272501</v>
      </c>
      <c r="J4059" s="10">
        <v>775937</v>
      </c>
      <c r="K4059" s="10">
        <v>1197281</v>
      </c>
      <c r="L4059" s="10">
        <v>176311</v>
      </c>
      <c r="M4059" s="10">
        <v>1020970</v>
      </c>
      <c r="N4059" s="10">
        <v>1165745</v>
      </c>
      <c r="O4059" s="7" t="s">
        <v>28</v>
      </c>
      <c r="P4059" s="14">
        <v>73.810702000000006</v>
      </c>
      <c r="Q4059" s="14">
        <v>195.5154</v>
      </c>
      <c r="R4059" s="14" t="s">
        <v>3401</v>
      </c>
      <c r="S4059" s="10">
        <v>74</v>
      </c>
      <c r="T4059" s="10">
        <v>67</v>
      </c>
      <c r="U4059" s="7" t="s">
        <v>225</v>
      </c>
      <c r="V4059" s="7" t="s">
        <v>226</v>
      </c>
      <c r="W4059" s="7" t="s">
        <v>227</v>
      </c>
      <c r="X4059" s="7" t="s">
        <v>228</v>
      </c>
    </row>
    <row r="4060" spans="1:24" x14ac:dyDescent="0.25">
      <c r="A4060" s="6">
        <v>54236</v>
      </c>
      <c r="B4060" s="7" t="s">
        <v>2199</v>
      </c>
      <c r="C4060" s="8" t="s">
        <v>33</v>
      </c>
      <c r="D4060" s="8" t="s">
        <v>550</v>
      </c>
      <c r="E4060" s="9">
        <v>7</v>
      </c>
      <c r="F4060" s="8" t="s">
        <v>34</v>
      </c>
      <c r="G4060" s="8" t="s">
        <v>40</v>
      </c>
      <c r="H4060" s="8" t="s">
        <v>41</v>
      </c>
      <c r="I4060" s="10">
        <v>399499</v>
      </c>
      <c r="J4060" s="10">
        <v>7731</v>
      </c>
      <c r="K4060" s="10">
        <v>11966</v>
      </c>
      <c r="L4060" s="10">
        <v>1794</v>
      </c>
      <c r="M4060" s="10">
        <v>10172</v>
      </c>
      <c r="N4060" s="10">
        <v>2057</v>
      </c>
      <c r="O4060" s="7" t="s">
        <v>42</v>
      </c>
      <c r="P4060" s="14">
        <v>0.57020040000000005</v>
      </c>
      <c r="Q4060" s="14">
        <v>195.5154</v>
      </c>
      <c r="R4060" s="14" t="s">
        <v>3401</v>
      </c>
      <c r="S4060" s="10">
        <v>1</v>
      </c>
      <c r="T4060" s="10">
        <v>1</v>
      </c>
      <c r="U4060" s="7" t="s">
        <v>225</v>
      </c>
      <c r="V4060" s="7" t="s">
        <v>226</v>
      </c>
      <c r="W4060" s="7" t="s">
        <v>227</v>
      </c>
      <c r="X4060" s="7" t="s">
        <v>228</v>
      </c>
    </row>
    <row r="4061" spans="1:24" x14ac:dyDescent="0.25">
      <c r="A4061" s="6">
        <v>54238</v>
      </c>
      <c r="B4061" s="7" t="s">
        <v>2200</v>
      </c>
      <c r="C4061" s="8" t="s">
        <v>25</v>
      </c>
      <c r="D4061" s="8" t="s">
        <v>24</v>
      </c>
      <c r="E4061" s="9">
        <v>3</v>
      </c>
      <c r="F4061" s="8" t="s">
        <v>34</v>
      </c>
      <c r="G4061" s="8" t="s">
        <v>26</v>
      </c>
      <c r="H4061" s="8" t="s">
        <v>27</v>
      </c>
      <c r="I4061" s="10">
        <v>613382</v>
      </c>
      <c r="J4061" s="10">
        <v>1782</v>
      </c>
      <c r="K4061" s="10">
        <v>9168</v>
      </c>
      <c r="L4061" s="10">
        <v>5118</v>
      </c>
      <c r="M4061" s="10">
        <v>4050</v>
      </c>
      <c r="N4061" s="10">
        <v>8861</v>
      </c>
      <c r="O4061" s="7" t="s">
        <v>28</v>
      </c>
      <c r="P4061" s="14">
        <v>0.186081</v>
      </c>
      <c r="Q4061" s="14">
        <v>84.234937000000002</v>
      </c>
      <c r="R4061" s="14">
        <v>120.258</v>
      </c>
      <c r="S4061" s="10">
        <v>0</v>
      </c>
      <c r="T4061" s="10">
        <v>0</v>
      </c>
      <c r="U4061" s="7" t="s">
        <v>46</v>
      </c>
      <c r="V4061" s="7" t="s">
        <v>159</v>
      </c>
      <c r="W4061" s="7" t="s">
        <v>160</v>
      </c>
      <c r="X4061" s="7" t="s">
        <v>145</v>
      </c>
    </row>
    <row r="4062" spans="1:24" x14ac:dyDescent="0.25">
      <c r="A4062" s="6">
        <v>54238</v>
      </c>
      <c r="B4062" s="7" t="s">
        <v>2200</v>
      </c>
      <c r="C4062" s="8" t="s">
        <v>25</v>
      </c>
      <c r="D4062" s="8" t="s">
        <v>24</v>
      </c>
      <c r="E4062" s="9">
        <v>3</v>
      </c>
      <c r="F4062" s="8" t="s">
        <v>34</v>
      </c>
      <c r="G4062" s="8" t="s">
        <v>3405</v>
      </c>
      <c r="H4062" s="8" t="s">
        <v>3403</v>
      </c>
      <c r="I4062" s="10">
        <v>349022618</v>
      </c>
      <c r="J4062" s="10">
        <v>1091031</v>
      </c>
      <c r="K4062" s="10">
        <v>5384678</v>
      </c>
      <c r="L4062" s="10">
        <v>2905062</v>
      </c>
      <c r="M4062" s="10">
        <v>2479616</v>
      </c>
      <c r="N4062" s="10">
        <v>334856</v>
      </c>
      <c r="O4062" s="7" t="s">
        <v>37</v>
      </c>
      <c r="P4062" s="14">
        <v>84.048856000000001</v>
      </c>
      <c r="Q4062" s="14">
        <v>84.234937000000002</v>
      </c>
      <c r="R4062" s="14">
        <v>120.258</v>
      </c>
      <c r="S4062" s="10">
        <v>120</v>
      </c>
      <c r="T4062" s="10">
        <v>109</v>
      </c>
      <c r="U4062" s="7" t="s">
        <v>46</v>
      </c>
      <c r="V4062" s="7" t="s">
        <v>159</v>
      </c>
      <c r="W4062" s="7" t="s">
        <v>160</v>
      </c>
      <c r="X4062" s="7" t="s">
        <v>145</v>
      </c>
    </row>
    <row r="4063" spans="1:24" x14ac:dyDescent="0.25">
      <c r="A4063" s="6">
        <v>54239</v>
      </c>
      <c r="B4063" s="7" t="s">
        <v>2201</v>
      </c>
      <c r="C4063" s="8" t="s">
        <v>302</v>
      </c>
      <c r="D4063" s="8" t="s">
        <v>655</v>
      </c>
      <c r="E4063" s="9">
        <v>4</v>
      </c>
      <c r="F4063" s="8" t="s">
        <v>54</v>
      </c>
      <c r="G4063" s="8" t="s">
        <v>40</v>
      </c>
      <c r="H4063" s="8" t="s">
        <v>41</v>
      </c>
      <c r="I4063" s="10">
        <v>1496000</v>
      </c>
      <c r="J4063" s="10">
        <v>0</v>
      </c>
      <c r="K4063" s="10">
        <v>14482</v>
      </c>
      <c r="L4063" s="10">
        <v>14482</v>
      </c>
      <c r="M4063" s="10">
        <v>0</v>
      </c>
      <c r="N4063" s="10">
        <v>2497</v>
      </c>
      <c r="O4063" s="7" t="s">
        <v>42</v>
      </c>
      <c r="P4063" s="14">
        <v>23.271540999999999</v>
      </c>
      <c r="Q4063" s="14">
        <v>23.271540999999999</v>
      </c>
      <c r="R4063" s="14" t="s">
        <v>3401</v>
      </c>
      <c r="S4063" s="10">
        <v>23</v>
      </c>
      <c r="T4063" s="10">
        <v>21</v>
      </c>
      <c r="U4063" s="7" t="s">
        <v>29</v>
      </c>
      <c r="V4063" s="7" t="s">
        <v>30</v>
      </c>
      <c r="W4063" s="7" t="s">
        <v>31</v>
      </c>
      <c r="X4063" s="7" t="s">
        <v>32</v>
      </c>
    </row>
    <row r="4064" spans="1:24" x14ac:dyDescent="0.25">
      <c r="A4064" s="6">
        <v>54240</v>
      </c>
      <c r="B4064" s="7" t="s">
        <v>2202</v>
      </c>
      <c r="C4064" s="8" t="s">
        <v>63</v>
      </c>
      <c r="D4064" s="8" t="s">
        <v>655</v>
      </c>
      <c r="E4064" s="9">
        <v>5</v>
      </c>
      <c r="F4064" s="8" t="s">
        <v>45</v>
      </c>
      <c r="G4064" s="8" t="s">
        <v>26</v>
      </c>
      <c r="H4064" s="8" t="s">
        <v>27</v>
      </c>
      <c r="I4064" s="10">
        <v>46607000</v>
      </c>
      <c r="J4064" s="10">
        <v>303396</v>
      </c>
      <c r="K4064" s="10">
        <v>624892</v>
      </c>
      <c r="L4064" s="10">
        <v>214896</v>
      </c>
      <c r="M4064" s="10">
        <v>409996</v>
      </c>
      <c r="N4064" s="10">
        <v>606691</v>
      </c>
      <c r="O4064" s="7" t="s">
        <v>28</v>
      </c>
      <c r="P4064" s="14">
        <v>99.497324000000006</v>
      </c>
      <c r="Q4064" s="14">
        <v>99.497324000000006</v>
      </c>
      <c r="R4064" s="14" t="s">
        <v>3401</v>
      </c>
      <c r="S4064" s="10">
        <v>99</v>
      </c>
      <c r="T4064" s="10">
        <v>90</v>
      </c>
      <c r="U4064" s="7" t="s">
        <v>29</v>
      </c>
      <c r="V4064" s="7" t="s">
        <v>56</v>
      </c>
      <c r="W4064" s="7" t="s">
        <v>57</v>
      </c>
      <c r="X4064" s="7" t="s">
        <v>58</v>
      </c>
    </row>
    <row r="4065" spans="1:24" x14ac:dyDescent="0.25">
      <c r="A4065" s="6">
        <v>54250</v>
      </c>
      <c r="B4065" s="7" t="s">
        <v>2203</v>
      </c>
      <c r="C4065" s="8" t="s">
        <v>952</v>
      </c>
      <c r="D4065" s="8" t="s">
        <v>550</v>
      </c>
      <c r="E4065" s="9">
        <v>7</v>
      </c>
      <c r="F4065" s="8" t="s">
        <v>34</v>
      </c>
      <c r="G4065" s="8" t="s">
        <v>26</v>
      </c>
      <c r="H4065" s="8" t="s">
        <v>27</v>
      </c>
      <c r="I4065" s="10">
        <v>11147581</v>
      </c>
      <c r="J4065" s="10">
        <v>413994</v>
      </c>
      <c r="K4065" s="10">
        <v>572189</v>
      </c>
      <c r="L4065" s="10">
        <v>48146</v>
      </c>
      <c r="M4065" s="10">
        <v>524043</v>
      </c>
      <c r="N4065" s="10">
        <v>552840</v>
      </c>
      <c r="O4065" s="7" t="s">
        <v>28</v>
      </c>
      <c r="P4065" s="14">
        <v>77.397599999999997</v>
      </c>
      <c r="Q4065" s="14">
        <v>77.433132000000001</v>
      </c>
      <c r="R4065" s="14" t="s">
        <v>3401</v>
      </c>
      <c r="S4065" s="10">
        <v>77</v>
      </c>
      <c r="T4065" s="10">
        <v>70</v>
      </c>
      <c r="U4065" s="7" t="s">
        <v>189</v>
      </c>
      <c r="V4065" s="7" t="s">
        <v>68</v>
      </c>
      <c r="W4065" s="7" t="s">
        <v>69</v>
      </c>
      <c r="X4065" s="7" t="s">
        <v>70</v>
      </c>
    </row>
    <row r="4066" spans="1:24" x14ac:dyDescent="0.25">
      <c r="A4066" s="6">
        <v>54250</v>
      </c>
      <c r="B4066" s="7" t="s">
        <v>2203</v>
      </c>
      <c r="C4066" s="8" t="s">
        <v>952</v>
      </c>
      <c r="D4066" s="8" t="s">
        <v>550</v>
      </c>
      <c r="E4066" s="9">
        <v>7</v>
      </c>
      <c r="F4066" s="8" t="s">
        <v>34</v>
      </c>
      <c r="G4066" s="8" t="s">
        <v>193</v>
      </c>
      <c r="H4066" s="8" t="s">
        <v>41</v>
      </c>
      <c r="I4066" s="10">
        <v>4419</v>
      </c>
      <c r="J4066" s="10">
        <v>160</v>
      </c>
      <c r="K4066" s="10">
        <v>228</v>
      </c>
      <c r="L4066" s="10">
        <v>20</v>
      </c>
      <c r="M4066" s="10">
        <v>208</v>
      </c>
      <c r="N4066" s="10">
        <v>36</v>
      </c>
      <c r="O4066" s="7" t="s">
        <v>42</v>
      </c>
      <c r="P4066" s="14">
        <v>3.5532000000000001E-2</v>
      </c>
      <c r="Q4066" s="14">
        <v>77.433132000000001</v>
      </c>
      <c r="R4066" s="14" t="s">
        <v>3401</v>
      </c>
      <c r="S4066" s="10">
        <v>0</v>
      </c>
      <c r="T4066" s="10">
        <v>0</v>
      </c>
      <c r="U4066" s="7" t="s">
        <v>189</v>
      </c>
      <c r="V4066" s="7" t="s">
        <v>68</v>
      </c>
      <c r="W4066" s="7" t="s">
        <v>69</v>
      </c>
      <c r="X4066" s="7" t="s">
        <v>70</v>
      </c>
    </row>
    <row r="4067" spans="1:24" x14ac:dyDescent="0.25">
      <c r="A4067" s="6">
        <v>54262</v>
      </c>
      <c r="B4067" s="7" t="s">
        <v>2204</v>
      </c>
      <c r="C4067" s="8" t="s">
        <v>53</v>
      </c>
      <c r="D4067" s="8" t="s">
        <v>655</v>
      </c>
      <c r="E4067" s="9">
        <v>5</v>
      </c>
      <c r="F4067" s="8" t="s">
        <v>25</v>
      </c>
      <c r="G4067" s="8" t="s">
        <v>26</v>
      </c>
      <c r="H4067" s="8" t="s">
        <v>27</v>
      </c>
      <c r="I4067" s="10">
        <v>14875920</v>
      </c>
      <c r="J4067" s="10">
        <v>269661</v>
      </c>
      <c r="K4067" s="10">
        <v>407577</v>
      </c>
      <c r="L4067" s="10">
        <v>66236</v>
      </c>
      <c r="M4067" s="10">
        <v>341341</v>
      </c>
      <c r="N4067" s="10">
        <v>407577</v>
      </c>
      <c r="O4067" s="7" t="s">
        <v>28</v>
      </c>
      <c r="P4067" s="14">
        <v>57.060780000000001</v>
      </c>
      <c r="Q4067" s="14">
        <v>123.31716</v>
      </c>
      <c r="R4067" s="14" t="s">
        <v>3401</v>
      </c>
      <c r="S4067" s="10">
        <v>57</v>
      </c>
      <c r="T4067" s="10">
        <v>52</v>
      </c>
      <c r="U4067" s="7" t="s">
        <v>55</v>
      </c>
      <c r="V4067" s="7" t="s">
        <v>56</v>
      </c>
      <c r="W4067" s="7" t="s">
        <v>57</v>
      </c>
      <c r="X4067" s="7" t="s">
        <v>58</v>
      </c>
    </row>
    <row r="4068" spans="1:24" x14ac:dyDescent="0.25">
      <c r="A4068" s="6">
        <v>54262</v>
      </c>
      <c r="B4068" s="7" t="s">
        <v>2204</v>
      </c>
      <c r="C4068" s="8" t="s">
        <v>53</v>
      </c>
      <c r="D4068" s="8" t="s">
        <v>655</v>
      </c>
      <c r="E4068" s="9">
        <v>5</v>
      </c>
      <c r="F4068" s="8" t="s">
        <v>33</v>
      </c>
      <c r="G4068" s="8" t="s">
        <v>26</v>
      </c>
      <c r="H4068" s="8" t="s">
        <v>27</v>
      </c>
      <c r="I4068" s="10">
        <v>37184950</v>
      </c>
      <c r="J4068" s="10">
        <v>221409</v>
      </c>
      <c r="K4068" s="10">
        <v>445833</v>
      </c>
      <c r="L4068" s="10">
        <v>165568</v>
      </c>
      <c r="M4068" s="10">
        <v>280265</v>
      </c>
      <c r="N4068" s="10">
        <v>445833</v>
      </c>
      <c r="O4068" s="7" t="s">
        <v>28</v>
      </c>
      <c r="P4068" s="14">
        <v>62.416620000000002</v>
      </c>
      <c r="Q4068" s="14">
        <v>123.31716</v>
      </c>
      <c r="R4068" s="14" t="s">
        <v>3401</v>
      </c>
      <c r="S4068" s="10">
        <v>62</v>
      </c>
      <c r="T4068" s="10">
        <v>57</v>
      </c>
      <c r="U4068" s="7" t="s">
        <v>55</v>
      </c>
      <c r="V4068" s="7" t="s">
        <v>56</v>
      </c>
      <c r="W4068" s="7" t="s">
        <v>57</v>
      </c>
      <c r="X4068" s="7" t="s">
        <v>58</v>
      </c>
    </row>
    <row r="4069" spans="1:24" x14ac:dyDescent="0.25">
      <c r="A4069" s="6">
        <v>54262</v>
      </c>
      <c r="B4069" s="7" t="s">
        <v>2204</v>
      </c>
      <c r="C4069" s="8" t="s">
        <v>53</v>
      </c>
      <c r="D4069" s="8" t="s">
        <v>655</v>
      </c>
      <c r="E4069" s="9">
        <v>5</v>
      </c>
      <c r="F4069" s="8" t="s">
        <v>54</v>
      </c>
      <c r="G4069" s="8" t="s">
        <v>40</v>
      </c>
      <c r="H4069" s="8" t="s">
        <v>41</v>
      </c>
      <c r="I4069" s="10">
        <v>254800</v>
      </c>
      <c r="J4069" s="10">
        <v>1000</v>
      </c>
      <c r="K4069" s="10">
        <v>2389</v>
      </c>
      <c r="L4069" s="10">
        <v>1122</v>
      </c>
      <c r="M4069" s="10">
        <v>1267</v>
      </c>
      <c r="N4069" s="10">
        <v>412</v>
      </c>
      <c r="O4069" s="7" t="s">
        <v>42</v>
      </c>
      <c r="P4069" s="14">
        <v>3.8397576</v>
      </c>
      <c r="Q4069" s="14">
        <v>123.31716</v>
      </c>
      <c r="R4069" s="14" t="s">
        <v>3401</v>
      </c>
      <c r="S4069" s="10">
        <v>4</v>
      </c>
      <c r="T4069" s="10">
        <v>3</v>
      </c>
      <c r="U4069" s="7" t="s">
        <v>55</v>
      </c>
      <c r="V4069" s="7" t="s">
        <v>56</v>
      </c>
      <c r="W4069" s="7" t="s">
        <v>57</v>
      </c>
      <c r="X4069" s="7" t="s">
        <v>58</v>
      </c>
    </row>
    <row r="4070" spans="1:24" x14ac:dyDescent="0.25">
      <c r="A4070" s="6">
        <v>54268</v>
      </c>
      <c r="B4070" s="7" t="s">
        <v>2205</v>
      </c>
      <c r="C4070" s="8" t="s">
        <v>106</v>
      </c>
      <c r="D4070" s="8" t="s">
        <v>24</v>
      </c>
      <c r="E4070" s="9">
        <v>3</v>
      </c>
      <c r="F4070" s="8" t="s">
        <v>45</v>
      </c>
      <c r="G4070" s="8" t="s">
        <v>26</v>
      </c>
      <c r="H4070" s="8" t="s">
        <v>27</v>
      </c>
      <c r="I4070" s="10">
        <v>624623702</v>
      </c>
      <c r="J4070" s="10">
        <v>2554969</v>
      </c>
      <c r="K4070" s="10">
        <v>7848212</v>
      </c>
      <c r="L4070" s="10">
        <v>3589930</v>
      </c>
      <c r="M4070" s="10">
        <v>4258282</v>
      </c>
      <c r="N4070" s="10">
        <v>7546357</v>
      </c>
      <c r="O4070" s="7" t="s">
        <v>28</v>
      </c>
      <c r="P4070" s="14">
        <v>1237.6025</v>
      </c>
      <c r="Q4070" s="14">
        <v>1868.41</v>
      </c>
      <c r="R4070" s="14" t="s">
        <v>3401</v>
      </c>
      <c r="S4070" s="10">
        <v>1238</v>
      </c>
      <c r="T4070" s="10">
        <v>1123</v>
      </c>
      <c r="U4070" s="7" t="s">
        <v>46</v>
      </c>
      <c r="V4070" s="7" t="s">
        <v>107</v>
      </c>
      <c r="W4070" s="7" t="s">
        <v>108</v>
      </c>
      <c r="X4070" s="7" t="s">
        <v>98</v>
      </c>
    </row>
    <row r="4071" spans="1:24" x14ac:dyDescent="0.25">
      <c r="A4071" s="6">
        <v>54268</v>
      </c>
      <c r="B4071" s="7" t="s">
        <v>2205</v>
      </c>
      <c r="C4071" s="8" t="s">
        <v>106</v>
      </c>
      <c r="D4071" s="8" t="s">
        <v>24</v>
      </c>
      <c r="E4071" s="9">
        <v>3</v>
      </c>
      <c r="F4071" s="8" t="s">
        <v>45</v>
      </c>
      <c r="G4071" s="8" t="s">
        <v>3407</v>
      </c>
      <c r="H4071" s="8" t="s">
        <v>3403</v>
      </c>
      <c r="I4071" s="10">
        <v>401642298</v>
      </c>
      <c r="J4071" s="10">
        <v>1656250</v>
      </c>
      <c r="K4071" s="10">
        <v>5069032</v>
      </c>
      <c r="L4071" s="10">
        <v>2308616</v>
      </c>
      <c r="M4071" s="10">
        <v>2760416</v>
      </c>
      <c r="N4071" s="10">
        <v>4782105</v>
      </c>
      <c r="O4071" s="7" t="s">
        <v>28</v>
      </c>
      <c r="P4071" s="14">
        <v>630.80746999999997</v>
      </c>
      <c r="Q4071" s="14">
        <v>1868.41</v>
      </c>
      <c r="R4071" s="14" t="s">
        <v>3401</v>
      </c>
      <c r="S4071" s="10">
        <v>631</v>
      </c>
      <c r="T4071" s="10">
        <v>572</v>
      </c>
      <c r="U4071" s="7" t="s">
        <v>46</v>
      </c>
      <c r="V4071" s="7" t="s">
        <v>107</v>
      </c>
      <c r="W4071" s="7" t="s">
        <v>108</v>
      </c>
      <c r="X4071" s="7" t="s">
        <v>98</v>
      </c>
    </row>
    <row r="4072" spans="1:24" x14ac:dyDescent="0.25">
      <c r="A4072" s="6">
        <v>54271</v>
      </c>
      <c r="B4072" s="7" t="s">
        <v>2206</v>
      </c>
      <c r="C4072" s="8" t="s">
        <v>814</v>
      </c>
      <c r="D4072" s="8" t="s">
        <v>24</v>
      </c>
      <c r="E4072" s="9">
        <v>3</v>
      </c>
      <c r="F4072" s="8" t="s">
        <v>25</v>
      </c>
      <c r="G4072" s="8" t="s">
        <v>26</v>
      </c>
      <c r="H4072" s="8" t="s">
        <v>27</v>
      </c>
      <c r="I4072" s="10">
        <v>212832648</v>
      </c>
      <c r="J4072" s="10">
        <v>0</v>
      </c>
      <c r="K4072" s="10">
        <v>587</v>
      </c>
      <c r="L4072" s="10">
        <v>587</v>
      </c>
      <c r="M4072" s="10">
        <v>0</v>
      </c>
      <c r="N4072" s="10">
        <v>564</v>
      </c>
      <c r="O4072" s="7" t="s">
        <v>28</v>
      </c>
      <c r="P4072" s="14">
        <v>1.0067400000000001E-2</v>
      </c>
      <c r="Q4072" s="14">
        <v>928.8356</v>
      </c>
      <c r="R4072" s="14" t="s">
        <v>3401</v>
      </c>
      <c r="S4072" s="10">
        <v>0</v>
      </c>
      <c r="T4072" s="10">
        <v>0</v>
      </c>
      <c r="U4072" s="7" t="s">
        <v>46</v>
      </c>
      <c r="V4072" s="7" t="s">
        <v>815</v>
      </c>
      <c r="W4072" s="7" t="s">
        <v>816</v>
      </c>
      <c r="X4072" s="7" t="s">
        <v>98</v>
      </c>
    </row>
    <row r="4073" spans="1:24" x14ac:dyDescent="0.25">
      <c r="A4073" s="6">
        <v>54271</v>
      </c>
      <c r="B4073" s="7" t="s">
        <v>2206</v>
      </c>
      <c r="C4073" s="8" t="s">
        <v>814</v>
      </c>
      <c r="D4073" s="8" t="s">
        <v>24</v>
      </c>
      <c r="E4073" s="9">
        <v>3</v>
      </c>
      <c r="F4073" s="8" t="s">
        <v>25</v>
      </c>
      <c r="G4073" s="8" t="s">
        <v>3407</v>
      </c>
      <c r="H4073" s="8" t="s">
        <v>3403</v>
      </c>
      <c r="I4073" s="10">
        <v>742456</v>
      </c>
      <c r="J4073" s="10">
        <v>10775</v>
      </c>
      <c r="K4073" s="10">
        <v>26614</v>
      </c>
      <c r="L4073" s="10">
        <v>5067</v>
      </c>
      <c r="M4073" s="10">
        <v>21547</v>
      </c>
      <c r="N4073" s="10">
        <v>81889</v>
      </c>
      <c r="O4073" s="7" t="s">
        <v>28</v>
      </c>
      <c r="P4073" s="14">
        <v>0.79778519999999997</v>
      </c>
      <c r="Q4073" s="14">
        <v>928.8356</v>
      </c>
      <c r="R4073" s="14" t="s">
        <v>3401</v>
      </c>
      <c r="S4073" s="10">
        <v>1</v>
      </c>
      <c r="T4073" s="10">
        <v>1</v>
      </c>
      <c r="U4073" s="7" t="s">
        <v>46</v>
      </c>
      <c r="V4073" s="7" t="s">
        <v>815</v>
      </c>
      <c r="W4073" s="7" t="s">
        <v>816</v>
      </c>
      <c r="X4073" s="7" t="s">
        <v>98</v>
      </c>
    </row>
    <row r="4074" spans="1:24" x14ac:dyDescent="0.25">
      <c r="A4074" s="6">
        <v>54271</v>
      </c>
      <c r="B4074" s="7" t="s">
        <v>2206</v>
      </c>
      <c r="C4074" s="8" t="s">
        <v>814</v>
      </c>
      <c r="D4074" s="8" t="s">
        <v>24</v>
      </c>
      <c r="E4074" s="9">
        <v>3</v>
      </c>
      <c r="F4074" s="8" t="s">
        <v>25</v>
      </c>
      <c r="G4074" s="8" t="s">
        <v>40</v>
      </c>
      <c r="H4074" s="8" t="s">
        <v>41</v>
      </c>
      <c r="I4074" s="10">
        <v>5896</v>
      </c>
      <c r="J4074" s="10">
        <v>0</v>
      </c>
      <c r="K4074" s="10">
        <v>0</v>
      </c>
      <c r="L4074" s="10">
        <v>0</v>
      </c>
      <c r="M4074" s="10">
        <v>0</v>
      </c>
      <c r="N4074" s="10">
        <v>0</v>
      </c>
      <c r="O4074" s="7" t="s">
        <v>42</v>
      </c>
      <c r="P4074" s="14">
        <v>0</v>
      </c>
      <c r="Q4074" s="14">
        <v>928.8356</v>
      </c>
      <c r="R4074" s="14" t="s">
        <v>3401</v>
      </c>
      <c r="S4074" s="10">
        <v>0</v>
      </c>
      <c r="T4074" s="10">
        <v>0</v>
      </c>
      <c r="U4074" s="7" t="s">
        <v>46</v>
      </c>
      <c r="V4074" s="7" t="s">
        <v>815</v>
      </c>
      <c r="W4074" s="7" t="s">
        <v>816</v>
      </c>
      <c r="X4074" s="7" t="s">
        <v>98</v>
      </c>
    </row>
    <row r="4075" spans="1:24" x14ac:dyDescent="0.25">
      <c r="A4075" s="6">
        <v>54271</v>
      </c>
      <c r="B4075" s="7" t="s">
        <v>2206</v>
      </c>
      <c r="C4075" s="8" t="s">
        <v>814</v>
      </c>
      <c r="D4075" s="8" t="s">
        <v>24</v>
      </c>
      <c r="E4075" s="9">
        <v>3</v>
      </c>
      <c r="F4075" s="8" t="s">
        <v>33</v>
      </c>
      <c r="G4075" s="8" t="s">
        <v>26</v>
      </c>
      <c r="H4075" s="8" t="s">
        <v>27</v>
      </c>
      <c r="I4075" s="10">
        <v>540590736</v>
      </c>
      <c r="J4075" s="10">
        <v>876474</v>
      </c>
      <c r="K4075" s="10">
        <v>6893715</v>
      </c>
      <c r="L4075" s="10">
        <v>5140774</v>
      </c>
      <c r="M4075" s="10">
        <v>1752941</v>
      </c>
      <c r="N4075" s="10">
        <v>6628658</v>
      </c>
      <c r="O4075" s="7" t="s">
        <v>28</v>
      </c>
      <c r="P4075" s="14">
        <v>928.01211999999998</v>
      </c>
      <c r="Q4075" s="14">
        <v>928.8356</v>
      </c>
      <c r="R4075" s="14" t="s">
        <v>3401</v>
      </c>
      <c r="S4075" s="10">
        <v>928</v>
      </c>
      <c r="T4075" s="10">
        <v>842</v>
      </c>
      <c r="U4075" s="7" t="s">
        <v>46</v>
      </c>
      <c r="V4075" s="7" t="s">
        <v>815</v>
      </c>
      <c r="W4075" s="7" t="s">
        <v>816</v>
      </c>
      <c r="X4075" s="7" t="s">
        <v>98</v>
      </c>
    </row>
    <row r="4076" spans="1:24" x14ac:dyDescent="0.25">
      <c r="A4076" s="6">
        <v>54271</v>
      </c>
      <c r="B4076" s="7" t="s">
        <v>2206</v>
      </c>
      <c r="C4076" s="8" t="s">
        <v>814</v>
      </c>
      <c r="D4076" s="8" t="s">
        <v>24</v>
      </c>
      <c r="E4076" s="9">
        <v>3</v>
      </c>
      <c r="F4076" s="8" t="s">
        <v>33</v>
      </c>
      <c r="G4076" s="8" t="s">
        <v>40</v>
      </c>
      <c r="H4076" s="8" t="s">
        <v>41</v>
      </c>
      <c r="I4076" s="10">
        <v>14264</v>
      </c>
      <c r="J4076" s="10">
        <v>24</v>
      </c>
      <c r="K4076" s="10">
        <v>183</v>
      </c>
      <c r="L4076" s="10">
        <v>137</v>
      </c>
      <c r="M4076" s="10">
        <v>46</v>
      </c>
      <c r="N4076" s="10">
        <v>31</v>
      </c>
      <c r="O4076" s="7" t="s">
        <v>42</v>
      </c>
      <c r="P4076" s="14">
        <v>1.5624000000000001E-2</v>
      </c>
      <c r="Q4076" s="14">
        <v>928.8356</v>
      </c>
      <c r="R4076" s="14" t="s">
        <v>3401</v>
      </c>
      <c r="S4076" s="10">
        <v>0</v>
      </c>
      <c r="T4076" s="10">
        <v>0</v>
      </c>
      <c r="U4076" s="7" t="s">
        <v>46</v>
      </c>
      <c r="V4076" s="7" t="s">
        <v>815</v>
      </c>
      <c r="W4076" s="7" t="s">
        <v>816</v>
      </c>
      <c r="X4076" s="7" t="s">
        <v>98</v>
      </c>
    </row>
    <row r="4077" spans="1:24" x14ac:dyDescent="0.25">
      <c r="A4077" s="6">
        <v>54276</v>
      </c>
      <c r="B4077" s="7" t="s">
        <v>2207</v>
      </c>
      <c r="C4077" s="8" t="s">
        <v>390</v>
      </c>
      <c r="D4077" s="8" t="s">
        <v>655</v>
      </c>
      <c r="E4077" s="9">
        <v>5</v>
      </c>
      <c r="F4077" s="8" t="s">
        <v>34</v>
      </c>
      <c r="G4077" s="8" t="s">
        <v>35</v>
      </c>
      <c r="H4077" s="8" t="s">
        <v>36</v>
      </c>
      <c r="I4077" s="10">
        <v>44874048</v>
      </c>
      <c r="J4077" s="10">
        <v>1095152</v>
      </c>
      <c r="K4077" s="10">
        <v>1824652</v>
      </c>
      <c r="L4077" s="10">
        <v>303610</v>
      </c>
      <c r="M4077" s="10">
        <v>1521042</v>
      </c>
      <c r="N4077" s="10">
        <v>70474</v>
      </c>
      <c r="O4077" s="7" t="s">
        <v>37</v>
      </c>
      <c r="P4077" s="14">
        <v>176.185</v>
      </c>
      <c r="Q4077" s="14">
        <v>246.69767999999999</v>
      </c>
      <c r="R4077" s="14">
        <v>82.491</v>
      </c>
      <c r="S4077" s="10">
        <v>59</v>
      </c>
      <c r="T4077" s="10">
        <v>53</v>
      </c>
      <c r="U4077" s="7" t="s">
        <v>29</v>
      </c>
      <c r="V4077" s="7" t="s">
        <v>890</v>
      </c>
      <c r="W4077" s="7" t="s">
        <v>891</v>
      </c>
      <c r="X4077" s="7" t="s">
        <v>131</v>
      </c>
    </row>
    <row r="4078" spans="1:24" x14ac:dyDescent="0.25">
      <c r="A4078" s="6">
        <v>54276</v>
      </c>
      <c r="B4078" s="7" t="s">
        <v>2207</v>
      </c>
      <c r="C4078" s="8" t="s">
        <v>390</v>
      </c>
      <c r="D4078" s="8" t="s">
        <v>655</v>
      </c>
      <c r="E4078" s="9">
        <v>5</v>
      </c>
      <c r="F4078" s="8" t="s">
        <v>34</v>
      </c>
      <c r="G4078" s="8" t="s">
        <v>26</v>
      </c>
      <c r="H4078" s="8" t="s">
        <v>27</v>
      </c>
      <c r="I4078" s="10">
        <v>11591952</v>
      </c>
      <c r="J4078" s="10">
        <v>315764</v>
      </c>
      <c r="K4078" s="10">
        <v>521289</v>
      </c>
      <c r="L4078" s="10">
        <v>82730</v>
      </c>
      <c r="M4078" s="10">
        <v>438559</v>
      </c>
      <c r="N4078" s="10">
        <v>503662</v>
      </c>
      <c r="O4078" s="7" t="s">
        <v>28</v>
      </c>
      <c r="P4078" s="14">
        <v>70.512680000000003</v>
      </c>
      <c r="Q4078" s="14">
        <v>246.69767999999999</v>
      </c>
      <c r="R4078" s="14">
        <v>82.491</v>
      </c>
      <c r="S4078" s="10">
        <v>24</v>
      </c>
      <c r="T4078" s="10">
        <v>21</v>
      </c>
      <c r="U4078" s="7" t="s">
        <v>29</v>
      </c>
      <c r="V4078" s="7" t="s">
        <v>890</v>
      </c>
      <c r="W4078" s="7" t="s">
        <v>891</v>
      </c>
      <c r="X4078" s="7" t="s">
        <v>131</v>
      </c>
    </row>
    <row r="4079" spans="1:24" x14ac:dyDescent="0.25">
      <c r="A4079" s="6">
        <v>54281</v>
      </c>
      <c r="B4079" s="7" t="s">
        <v>2208</v>
      </c>
      <c r="C4079" s="8" t="s">
        <v>302</v>
      </c>
      <c r="D4079" s="8" t="s">
        <v>550</v>
      </c>
      <c r="E4079" s="9">
        <v>7</v>
      </c>
      <c r="F4079" s="8" t="s">
        <v>34</v>
      </c>
      <c r="G4079" s="8" t="s">
        <v>26</v>
      </c>
      <c r="H4079" s="8" t="s">
        <v>27</v>
      </c>
      <c r="I4079" s="10">
        <v>4578993</v>
      </c>
      <c r="J4079" s="10">
        <v>118705</v>
      </c>
      <c r="K4079" s="10">
        <v>239870</v>
      </c>
      <c r="L4079" s="10">
        <v>27901</v>
      </c>
      <c r="M4079" s="10">
        <v>211969</v>
      </c>
      <c r="N4079" s="10">
        <v>239870</v>
      </c>
      <c r="O4079" s="7" t="s">
        <v>28</v>
      </c>
      <c r="P4079" s="14">
        <v>29.509353999999998</v>
      </c>
      <c r="Q4079" s="14">
        <v>365.44112000000001</v>
      </c>
      <c r="R4079" s="14" t="s">
        <v>3401</v>
      </c>
      <c r="S4079" s="10">
        <v>30</v>
      </c>
      <c r="T4079" s="10">
        <v>27</v>
      </c>
      <c r="U4079" s="7" t="s">
        <v>29</v>
      </c>
      <c r="V4079" s="7" t="s">
        <v>30</v>
      </c>
      <c r="W4079" s="7" t="s">
        <v>31</v>
      </c>
      <c r="X4079" s="7" t="s">
        <v>32</v>
      </c>
    </row>
    <row r="4080" spans="1:24" x14ac:dyDescent="0.25">
      <c r="A4080" s="6">
        <v>54281</v>
      </c>
      <c r="B4080" s="7" t="s">
        <v>2208</v>
      </c>
      <c r="C4080" s="8" t="s">
        <v>302</v>
      </c>
      <c r="D4080" s="8" t="s">
        <v>550</v>
      </c>
      <c r="E4080" s="9">
        <v>7</v>
      </c>
      <c r="F4080" s="8" t="s">
        <v>34</v>
      </c>
      <c r="G4080" s="8" t="s">
        <v>3417</v>
      </c>
      <c r="H4080" s="8" t="s">
        <v>3403</v>
      </c>
      <c r="I4080" s="10">
        <v>63254113</v>
      </c>
      <c r="J4080" s="10">
        <v>1634746</v>
      </c>
      <c r="K4080" s="10">
        <v>3304584</v>
      </c>
      <c r="L4080" s="10">
        <v>385399</v>
      </c>
      <c r="M4080" s="10">
        <v>2919185</v>
      </c>
      <c r="N4080" s="10">
        <v>275382</v>
      </c>
      <c r="O4080" s="7" t="s">
        <v>37</v>
      </c>
      <c r="P4080" s="14">
        <v>206.53649999999999</v>
      </c>
      <c r="Q4080" s="14">
        <v>365.44112000000001</v>
      </c>
      <c r="R4080" s="14" t="s">
        <v>3401</v>
      </c>
      <c r="S4080" s="10">
        <v>207</v>
      </c>
      <c r="T4080" s="10">
        <v>187</v>
      </c>
      <c r="U4080" s="7" t="s">
        <v>29</v>
      </c>
      <c r="V4080" s="7" t="s">
        <v>30</v>
      </c>
      <c r="W4080" s="7" t="s">
        <v>31</v>
      </c>
      <c r="X4080" s="7" t="s">
        <v>32</v>
      </c>
    </row>
    <row r="4081" spans="1:24" x14ac:dyDescent="0.25">
      <c r="A4081" s="6">
        <v>54281</v>
      </c>
      <c r="B4081" s="7" t="s">
        <v>2208</v>
      </c>
      <c r="C4081" s="8" t="s">
        <v>302</v>
      </c>
      <c r="D4081" s="8" t="s">
        <v>550</v>
      </c>
      <c r="E4081" s="9">
        <v>7</v>
      </c>
      <c r="F4081" s="8" t="s">
        <v>34</v>
      </c>
      <c r="G4081" s="8" t="s">
        <v>3405</v>
      </c>
      <c r="H4081" s="8" t="s">
        <v>3403</v>
      </c>
      <c r="I4081" s="10">
        <v>44528774</v>
      </c>
      <c r="J4081" s="10">
        <v>1155822</v>
      </c>
      <c r="K4081" s="10">
        <v>2335270</v>
      </c>
      <c r="L4081" s="10">
        <v>271308</v>
      </c>
      <c r="M4081" s="10">
        <v>2063962</v>
      </c>
      <c r="N4081" s="10">
        <v>233527</v>
      </c>
      <c r="O4081" s="7" t="s">
        <v>37</v>
      </c>
      <c r="P4081" s="14">
        <v>128.43985000000001</v>
      </c>
      <c r="Q4081" s="14">
        <v>365.44112000000001</v>
      </c>
      <c r="R4081" s="14" t="s">
        <v>3401</v>
      </c>
      <c r="S4081" s="10">
        <v>128</v>
      </c>
      <c r="T4081" s="10">
        <v>117</v>
      </c>
      <c r="U4081" s="7" t="s">
        <v>29</v>
      </c>
      <c r="V4081" s="7" t="s">
        <v>30</v>
      </c>
      <c r="W4081" s="7" t="s">
        <v>31</v>
      </c>
      <c r="X4081" s="7" t="s">
        <v>32</v>
      </c>
    </row>
    <row r="4082" spans="1:24" x14ac:dyDescent="0.25">
      <c r="A4082" s="6">
        <v>54281</v>
      </c>
      <c r="B4082" s="7" t="s">
        <v>2208</v>
      </c>
      <c r="C4082" s="8" t="s">
        <v>302</v>
      </c>
      <c r="D4082" s="8" t="s">
        <v>550</v>
      </c>
      <c r="E4082" s="9">
        <v>7</v>
      </c>
      <c r="F4082" s="8" t="s">
        <v>34</v>
      </c>
      <c r="G4082" s="8" t="s">
        <v>193</v>
      </c>
      <c r="H4082" s="8" t="s">
        <v>41</v>
      </c>
      <c r="I4082" s="10">
        <v>213120</v>
      </c>
      <c r="J4082" s="10">
        <v>5186</v>
      </c>
      <c r="K4082" s="10">
        <v>10560</v>
      </c>
      <c r="L4082" s="10">
        <v>1299</v>
      </c>
      <c r="M4082" s="10">
        <v>9261</v>
      </c>
      <c r="N4082" s="10">
        <v>1760</v>
      </c>
      <c r="O4082" s="7" t="s">
        <v>42</v>
      </c>
      <c r="P4082" s="14">
        <v>0.95541600000000004</v>
      </c>
      <c r="Q4082" s="14">
        <v>365.44112000000001</v>
      </c>
      <c r="R4082" s="14" t="s">
        <v>3401</v>
      </c>
      <c r="S4082" s="10">
        <v>1</v>
      </c>
      <c r="T4082" s="10">
        <v>1</v>
      </c>
      <c r="U4082" s="7" t="s">
        <v>29</v>
      </c>
      <c r="V4082" s="7" t="s">
        <v>30</v>
      </c>
      <c r="W4082" s="7" t="s">
        <v>31</v>
      </c>
      <c r="X4082" s="7" t="s">
        <v>32</v>
      </c>
    </row>
    <row r="4083" spans="1:24" x14ac:dyDescent="0.25">
      <c r="A4083" s="6">
        <v>54286</v>
      </c>
      <c r="B4083" s="7" t="s">
        <v>2209</v>
      </c>
      <c r="C4083" s="8" t="s">
        <v>369</v>
      </c>
      <c r="D4083" s="8" t="s">
        <v>550</v>
      </c>
      <c r="E4083" s="9">
        <v>7</v>
      </c>
      <c r="F4083" s="8" t="s">
        <v>45</v>
      </c>
      <c r="G4083" s="8" t="s">
        <v>26</v>
      </c>
      <c r="H4083" s="8" t="s">
        <v>27</v>
      </c>
      <c r="I4083" s="10">
        <v>76604</v>
      </c>
      <c r="J4083" s="10">
        <v>1228</v>
      </c>
      <c r="K4083" s="10">
        <v>2567</v>
      </c>
      <c r="L4083" s="10">
        <v>451</v>
      </c>
      <c r="M4083" s="10">
        <v>2116</v>
      </c>
      <c r="N4083" s="10">
        <v>2567</v>
      </c>
      <c r="O4083" s="7" t="s">
        <v>28</v>
      </c>
      <c r="P4083" s="14">
        <v>0.42098799999999997</v>
      </c>
      <c r="Q4083" s="14">
        <v>5.1614680000000002</v>
      </c>
      <c r="R4083" s="14" t="s">
        <v>3401</v>
      </c>
      <c r="S4083" s="10">
        <v>0</v>
      </c>
      <c r="T4083" s="10">
        <v>0</v>
      </c>
      <c r="U4083" s="7" t="s">
        <v>189</v>
      </c>
      <c r="V4083" s="7" t="s">
        <v>56</v>
      </c>
      <c r="W4083" s="7" t="s">
        <v>57</v>
      </c>
      <c r="X4083" s="7" t="s">
        <v>58</v>
      </c>
    </row>
    <row r="4084" spans="1:24" x14ac:dyDescent="0.25">
      <c r="A4084" s="6">
        <v>54286</v>
      </c>
      <c r="B4084" s="7" t="s">
        <v>2209</v>
      </c>
      <c r="C4084" s="8" t="s">
        <v>369</v>
      </c>
      <c r="D4084" s="8" t="s">
        <v>550</v>
      </c>
      <c r="E4084" s="9">
        <v>7</v>
      </c>
      <c r="F4084" s="8" t="s">
        <v>45</v>
      </c>
      <c r="G4084" s="8" t="s">
        <v>3402</v>
      </c>
      <c r="H4084" s="8" t="s">
        <v>3403</v>
      </c>
      <c r="I4084" s="10">
        <v>982396</v>
      </c>
      <c r="J4084" s="10">
        <v>15743</v>
      </c>
      <c r="K4084" s="10">
        <v>32922</v>
      </c>
      <c r="L4084" s="10">
        <v>5780</v>
      </c>
      <c r="M4084" s="10">
        <v>27142</v>
      </c>
      <c r="N4084" s="10">
        <v>65840</v>
      </c>
      <c r="O4084" s="7" t="s">
        <v>28</v>
      </c>
      <c r="P4084" s="14">
        <v>4.7404799999999998</v>
      </c>
      <c r="Q4084" s="14">
        <v>5.1614680000000002</v>
      </c>
      <c r="R4084" s="14" t="s">
        <v>3401</v>
      </c>
      <c r="S4084" s="10">
        <v>5</v>
      </c>
      <c r="T4084" s="10">
        <v>4</v>
      </c>
      <c r="U4084" s="7" t="s">
        <v>189</v>
      </c>
      <c r="V4084" s="7" t="s">
        <v>56</v>
      </c>
      <c r="W4084" s="7" t="s">
        <v>57</v>
      </c>
      <c r="X4084" s="7" t="s">
        <v>58</v>
      </c>
    </row>
    <row r="4085" spans="1:24" x14ac:dyDescent="0.25">
      <c r="A4085" s="6">
        <v>54290</v>
      </c>
      <c r="B4085" s="7" t="s">
        <v>2210</v>
      </c>
      <c r="C4085" s="8" t="s">
        <v>302</v>
      </c>
      <c r="D4085" s="8" t="s">
        <v>655</v>
      </c>
      <c r="E4085" s="9">
        <v>4</v>
      </c>
      <c r="F4085" s="8" t="s">
        <v>54</v>
      </c>
      <c r="G4085" s="8" t="s">
        <v>40</v>
      </c>
      <c r="H4085" s="8" t="s">
        <v>41</v>
      </c>
      <c r="I4085" s="10">
        <v>0</v>
      </c>
      <c r="J4085" s="10">
        <v>0</v>
      </c>
      <c r="K4085" s="10">
        <v>93</v>
      </c>
      <c r="L4085" s="10">
        <v>93</v>
      </c>
      <c r="M4085" s="10">
        <v>0</v>
      </c>
      <c r="N4085" s="10">
        <v>16</v>
      </c>
      <c r="O4085" s="7" t="s">
        <v>42</v>
      </c>
      <c r="P4085" s="14">
        <v>0.14911679999999999</v>
      </c>
      <c r="Q4085" s="14">
        <v>0.14911679999999999</v>
      </c>
      <c r="R4085" s="14" t="s">
        <v>3401</v>
      </c>
      <c r="S4085" s="10">
        <v>0</v>
      </c>
      <c r="T4085" s="10">
        <v>0</v>
      </c>
      <c r="U4085" s="7" t="s">
        <v>29</v>
      </c>
      <c r="V4085" s="7" t="s">
        <v>30</v>
      </c>
      <c r="W4085" s="7" t="s">
        <v>31</v>
      </c>
      <c r="X4085" s="7" t="s">
        <v>32</v>
      </c>
    </row>
    <row r="4086" spans="1:24" x14ac:dyDescent="0.25">
      <c r="A4086" s="6">
        <v>54294</v>
      </c>
      <c r="B4086" s="7" t="s">
        <v>2211</v>
      </c>
      <c r="C4086" s="8" t="s">
        <v>53</v>
      </c>
      <c r="D4086" s="8" t="s">
        <v>655</v>
      </c>
      <c r="E4086" s="9">
        <v>4</v>
      </c>
      <c r="F4086" s="8" t="s">
        <v>54</v>
      </c>
      <c r="G4086" s="8" t="s">
        <v>40</v>
      </c>
      <c r="H4086" s="8" t="s">
        <v>41</v>
      </c>
      <c r="I4086" s="10">
        <v>202000</v>
      </c>
      <c r="J4086" s="10">
        <v>0</v>
      </c>
      <c r="K4086" s="10">
        <v>1782</v>
      </c>
      <c r="L4086" s="10">
        <v>1782</v>
      </c>
      <c r="M4086" s="10">
        <v>0</v>
      </c>
      <c r="N4086" s="10">
        <v>302</v>
      </c>
      <c r="O4086" s="7" t="s">
        <v>42</v>
      </c>
      <c r="P4086" s="14">
        <v>2.8145796000000001</v>
      </c>
      <c r="Q4086" s="14">
        <v>2.8145796000000001</v>
      </c>
      <c r="R4086" s="14" t="s">
        <v>3401</v>
      </c>
      <c r="S4086" s="10">
        <v>3</v>
      </c>
      <c r="T4086" s="10">
        <v>3</v>
      </c>
      <c r="U4086" s="7" t="s">
        <v>55</v>
      </c>
      <c r="V4086" s="7" t="s">
        <v>56</v>
      </c>
      <c r="W4086" s="7" t="s">
        <v>57</v>
      </c>
      <c r="X4086" s="7" t="s">
        <v>58</v>
      </c>
    </row>
    <row r="4087" spans="1:24" x14ac:dyDescent="0.25">
      <c r="A4087" s="6">
        <v>54296</v>
      </c>
      <c r="B4087" s="7" t="s">
        <v>2212</v>
      </c>
      <c r="C4087" s="8" t="s">
        <v>25</v>
      </c>
      <c r="D4087" s="8" t="s">
        <v>655</v>
      </c>
      <c r="E4087" s="9">
        <v>5</v>
      </c>
      <c r="F4087" s="8" t="s">
        <v>54</v>
      </c>
      <c r="G4087" s="8" t="s">
        <v>26</v>
      </c>
      <c r="H4087" s="8" t="s">
        <v>27</v>
      </c>
      <c r="I4087" s="10">
        <v>12885000</v>
      </c>
      <c r="J4087" s="10">
        <v>65862</v>
      </c>
      <c r="K4087" s="10">
        <v>146431</v>
      </c>
      <c r="L4087" s="10">
        <v>58617</v>
      </c>
      <c r="M4087" s="10">
        <v>87814</v>
      </c>
      <c r="N4087" s="10">
        <v>141480</v>
      </c>
      <c r="O4087" s="7" t="s">
        <v>28</v>
      </c>
      <c r="P4087" s="14">
        <v>195.80832000000001</v>
      </c>
      <c r="Q4087" s="14">
        <v>195.80832000000001</v>
      </c>
      <c r="R4087" s="14" t="s">
        <v>3401</v>
      </c>
      <c r="S4087" s="10">
        <v>196</v>
      </c>
      <c r="T4087" s="10">
        <v>178</v>
      </c>
      <c r="U4087" s="7" t="s">
        <v>46</v>
      </c>
      <c r="V4087" s="7" t="s">
        <v>159</v>
      </c>
      <c r="W4087" s="7" t="s">
        <v>160</v>
      </c>
      <c r="X4087" s="7" t="s">
        <v>145</v>
      </c>
    </row>
    <row r="4088" spans="1:24" x14ac:dyDescent="0.25">
      <c r="A4088" s="6">
        <v>54304</v>
      </c>
      <c r="B4088" s="7" t="s">
        <v>2213</v>
      </c>
      <c r="C4088" s="8" t="s">
        <v>1070</v>
      </c>
      <c r="D4088" s="8" t="s">
        <v>24</v>
      </c>
      <c r="E4088" s="9">
        <v>2</v>
      </c>
      <c r="F4088" s="8" t="s">
        <v>34</v>
      </c>
      <c r="G4088" s="8" t="s">
        <v>35</v>
      </c>
      <c r="H4088" s="8" t="s">
        <v>36</v>
      </c>
      <c r="I4088" s="10">
        <v>435896931</v>
      </c>
      <c r="J4088" s="10">
        <v>0</v>
      </c>
      <c r="K4088" s="10">
        <v>4755341</v>
      </c>
      <c r="L4088" s="10">
        <v>4755341</v>
      </c>
      <c r="M4088" s="10">
        <v>0</v>
      </c>
      <c r="N4088" s="10">
        <v>197499</v>
      </c>
      <c r="O4088" s="7" t="s">
        <v>37</v>
      </c>
      <c r="P4088" s="14">
        <v>98.749499999999998</v>
      </c>
      <c r="Q4088" s="14">
        <v>99.418509999999998</v>
      </c>
      <c r="R4088" s="14">
        <v>228.89400000000001</v>
      </c>
      <c r="S4088" s="10">
        <v>227</v>
      </c>
      <c r="T4088" s="10">
        <v>206</v>
      </c>
      <c r="U4088" s="7" t="s">
        <v>29</v>
      </c>
      <c r="V4088" s="7" t="s">
        <v>68</v>
      </c>
      <c r="W4088" s="7" t="s">
        <v>69</v>
      </c>
      <c r="X4088" s="7" t="s">
        <v>70</v>
      </c>
    </row>
    <row r="4089" spans="1:24" x14ac:dyDescent="0.25">
      <c r="A4089" s="6">
        <v>54304</v>
      </c>
      <c r="B4089" s="7" t="s">
        <v>2213</v>
      </c>
      <c r="C4089" s="8" t="s">
        <v>1070</v>
      </c>
      <c r="D4089" s="8" t="s">
        <v>24</v>
      </c>
      <c r="E4089" s="9">
        <v>2</v>
      </c>
      <c r="F4089" s="8" t="s">
        <v>34</v>
      </c>
      <c r="G4089" s="8" t="s">
        <v>40</v>
      </c>
      <c r="H4089" s="8" t="s">
        <v>41</v>
      </c>
      <c r="I4089" s="10">
        <v>6716069</v>
      </c>
      <c r="J4089" s="10">
        <v>0</v>
      </c>
      <c r="K4089" s="10">
        <v>78051</v>
      </c>
      <c r="L4089" s="10">
        <v>78051</v>
      </c>
      <c r="M4089" s="10">
        <v>0</v>
      </c>
      <c r="N4089" s="10">
        <v>13274</v>
      </c>
      <c r="O4089" s="7" t="s">
        <v>42</v>
      </c>
      <c r="P4089" s="14">
        <v>0.66900959999999998</v>
      </c>
      <c r="Q4089" s="14">
        <v>99.418509999999998</v>
      </c>
      <c r="R4089" s="14">
        <v>228.89400000000001</v>
      </c>
      <c r="S4089" s="10">
        <v>2</v>
      </c>
      <c r="T4089" s="10">
        <v>1</v>
      </c>
      <c r="U4089" s="7" t="s">
        <v>29</v>
      </c>
      <c r="V4089" s="7" t="s">
        <v>68</v>
      </c>
      <c r="W4089" s="7" t="s">
        <v>69</v>
      </c>
      <c r="X4089" s="7" t="s">
        <v>70</v>
      </c>
    </row>
    <row r="4090" spans="1:24" x14ac:dyDescent="0.25">
      <c r="A4090" s="6">
        <v>54305</v>
      </c>
      <c r="B4090" s="7" t="s">
        <v>2214</v>
      </c>
      <c r="C4090" s="8" t="s">
        <v>83</v>
      </c>
      <c r="D4090" s="8" t="s">
        <v>550</v>
      </c>
      <c r="E4090" s="9">
        <v>7</v>
      </c>
      <c r="F4090" s="8" t="s">
        <v>54</v>
      </c>
      <c r="G4090" s="8" t="s">
        <v>40</v>
      </c>
      <c r="H4090" s="8" t="s">
        <v>41</v>
      </c>
      <c r="I4090" s="10">
        <v>18455000</v>
      </c>
      <c r="J4090" s="10">
        <v>10836</v>
      </c>
      <c r="K4090" s="10">
        <v>92274</v>
      </c>
      <c r="L4090" s="10">
        <v>78731</v>
      </c>
      <c r="M4090" s="10">
        <v>13543</v>
      </c>
      <c r="N4090" s="10">
        <v>15909</v>
      </c>
      <c r="O4090" s="7" t="s">
        <v>42</v>
      </c>
      <c r="P4090" s="14">
        <v>148.2687</v>
      </c>
      <c r="Q4090" s="14">
        <v>148.2687</v>
      </c>
      <c r="R4090" s="14" t="s">
        <v>3401</v>
      </c>
      <c r="S4090" s="10">
        <v>148</v>
      </c>
      <c r="T4090" s="10">
        <v>135</v>
      </c>
      <c r="U4090" s="7" t="s">
        <v>84</v>
      </c>
      <c r="V4090" s="7" t="s">
        <v>85</v>
      </c>
      <c r="W4090" s="7" t="s">
        <v>86</v>
      </c>
      <c r="X4090" s="7" t="s">
        <v>87</v>
      </c>
    </row>
    <row r="4091" spans="1:24" x14ac:dyDescent="0.25">
      <c r="A4091" s="6">
        <v>54316</v>
      </c>
      <c r="B4091" s="7" t="s">
        <v>2215</v>
      </c>
      <c r="C4091" s="8" t="s">
        <v>390</v>
      </c>
      <c r="D4091" s="8" t="s">
        <v>550</v>
      </c>
      <c r="E4091" s="9">
        <v>7</v>
      </c>
      <c r="F4091" s="8" t="s">
        <v>45</v>
      </c>
      <c r="G4091" s="8" t="s">
        <v>26</v>
      </c>
      <c r="H4091" s="8" t="s">
        <v>27</v>
      </c>
      <c r="I4091" s="10">
        <v>1284291</v>
      </c>
      <c r="J4091" s="10">
        <v>40</v>
      </c>
      <c r="K4091" s="10">
        <v>40216</v>
      </c>
      <c r="L4091" s="10">
        <v>39838</v>
      </c>
      <c r="M4091" s="10">
        <v>378</v>
      </c>
      <c r="N4091" s="10">
        <v>40216</v>
      </c>
      <c r="O4091" s="7" t="s">
        <v>28</v>
      </c>
      <c r="P4091" s="14">
        <v>6.5954240000000004</v>
      </c>
      <c r="Q4091" s="14">
        <v>6.992534</v>
      </c>
      <c r="R4091" s="14" t="s">
        <v>3401</v>
      </c>
      <c r="S4091" s="10">
        <v>7</v>
      </c>
      <c r="T4091" s="10">
        <v>6</v>
      </c>
      <c r="U4091" s="7" t="s">
        <v>29</v>
      </c>
      <c r="V4091" s="7" t="s">
        <v>391</v>
      </c>
      <c r="W4091" s="7" t="s">
        <v>392</v>
      </c>
      <c r="X4091" s="7" t="s">
        <v>131</v>
      </c>
    </row>
    <row r="4092" spans="1:24" x14ac:dyDescent="0.25">
      <c r="A4092" s="6">
        <v>54316</v>
      </c>
      <c r="B4092" s="7" t="s">
        <v>2215</v>
      </c>
      <c r="C4092" s="8" t="s">
        <v>390</v>
      </c>
      <c r="D4092" s="8" t="s">
        <v>550</v>
      </c>
      <c r="E4092" s="9">
        <v>7</v>
      </c>
      <c r="F4092" s="8" t="s">
        <v>45</v>
      </c>
      <c r="G4092" s="8" t="s">
        <v>40</v>
      </c>
      <c r="H4092" s="8" t="s">
        <v>41</v>
      </c>
      <c r="I4092" s="10">
        <v>28709</v>
      </c>
      <c r="J4092" s="10">
        <v>2</v>
      </c>
      <c r="K4092" s="10">
        <v>899</v>
      </c>
      <c r="L4092" s="10">
        <v>880</v>
      </c>
      <c r="M4092" s="10">
        <v>19</v>
      </c>
      <c r="N4092" s="10">
        <v>155</v>
      </c>
      <c r="O4092" s="7" t="s">
        <v>42</v>
      </c>
      <c r="P4092" s="14">
        <v>0.39711000000000002</v>
      </c>
      <c r="Q4092" s="14">
        <v>6.992534</v>
      </c>
      <c r="R4092" s="14" t="s">
        <v>3401</v>
      </c>
      <c r="S4092" s="10">
        <v>0</v>
      </c>
      <c r="T4092" s="10">
        <v>0</v>
      </c>
      <c r="U4092" s="7" t="s">
        <v>29</v>
      </c>
      <c r="V4092" s="7" t="s">
        <v>391</v>
      </c>
      <c r="W4092" s="7" t="s">
        <v>392</v>
      </c>
      <c r="X4092" s="7" t="s">
        <v>131</v>
      </c>
    </row>
    <row r="4093" spans="1:24" x14ac:dyDescent="0.25">
      <c r="A4093" s="6">
        <v>54318</v>
      </c>
      <c r="B4093" s="7" t="s">
        <v>2216</v>
      </c>
      <c r="C4093" s="8" t="s">
        <v>762</v>
      </c>
      <c r="D4093" s="8" t="s">
        <v>550</v>
      </c>
      <c r="E4093" s="9">
        <v>7</v>
      </c>
      <c r="F4093" s="8" t="s">
        <v>34</v>
      </c>
      <c r="G4093" s="8" t="s">
        <v>35</v>
      </c>
      <c r="H4093" s="8" t="s">
        <v>36</v>
      </c>
      <c r="I4093" s="10">
        <v>176824944</v>
      </c>
      <c r="J4093" s="10">
        <v>7191014</v>
      </c>
      <c r="K4093" s="10">
        <v>9829392</v>
      </c>
      <c r="L4093" s="10">
        <v>840624</v>
      </c>
      <c r="M4093" s="10">
        <v>8988768</v>
      </c>
      <c r="N4093" s="10">
        <v>491428</v>
      </c>
      <c r="O4093" s="7" t="s">
        <v>37</v>
      </c>
      <c r="P4093" s="14">
        <v>851.39900999999998</v>
      </c>
      <c r="Q4093" s="14">
        <v>916.81296999999995</v>
      </c>
      <c r="R4093" s="14" t="s">
        <v>3401</v>
      </c>
      <c r="S4093" s="10">
        <v>851</v>
      </c>
      <c r="T4093" s="10">
        <v>772</v>
      </c>
      <c r="U4093" s="7" t="s">
        <v>46</v>
      </c>
      <c r="V4093" s="7" t="s">
        <v>170</v>
      </c>
      <c r="W4093" s="7" t="s">
        <v>171</v>
      </c>
      <c r="X4093" s="7" t="s">
        <v>98</v>
      </c>
    </row>
    <row r="4094" spans="1:24" x14ac:dyDescent="0.25">
      <c r="A4094" s="6">
        <v>54318</v>
      </c>
      <c r="B4094" s="7" t="s">
        <v>2216</v>
      </c>
      <c r="C4094" s="8" t="s">
        <v>762</v>
      </c>
      <c r="D4094" s="8" t="s">
        <v>550</v>
      </c>
      <c r="E4094" s="9">
        <v>7</v>
      </c>
      <c r="F4094" s="8" t="s">
        <v>34</v>
      </c>
      <c r="G4094" s="8" t="s">
        <v>26</v>
      </c>
      <c r="H4094" s="8" t="s">
        <v>27</v>
      </c>
      <c r="I4094" s="10">
        <v>32017712</v>
      </c>
      <c r="J4094" s="10">
        <v>1305331</v>
      </c>
      <c r="K4094" s="10">
        <v>1783927</v>
      </c>
      <c r="L4094" s="10">
        <v>152263</v>
      </c>
      <c r="M4094" s="10">
        <v>1631664</v>
      </c>
      <c r="N4094" s="10">
        <v>1713373</v>
      </c>
      <c r="O4094" s="7" t="s">
        <v>28</v>
      </c>
      <c r="P4094" s="14">
        <v>49.513643000000002</v>
      </c>
      <c r="Q4094" s="14">
        <v>916.81296999999995</v>
      </c>
      <c r="R4094" s="14" t="s">
        <v>3401</v>
      </c>
      <c r="S4094" s="10">
        <v>50</v>
      </c>
      <c r="T4094" s="10">
        <v>45</v>
      </c>
      <c r="U4094" s="7" t="s">
        <v>46</v>
      </c>
      <c r="V4094" s="7" t="s">
        <v>170</v>
      </c>
      <c r="W4094" s="7" t="s">
        <v>171</v>
      </c>
      <c r="X4094" s="7" t="s">
        <v>98</v>
      </c>
    </row>
    <row r="4095" spans="1:24" x14ac:dyDescent="0.25">
      <c r="A4095" s="6">
        <v>54318</v>
      </c>
      <c r="B4095" s="7" t="s">
        <v>2216</v>
      </c>
      <c r="C4095" s="8" t="s">
        <v>762</v>
      </c>
      <c r="D4095" s="8" t="s">
        <v>550</v>
      </c>
      <c r="E4095" s="9">
        <v>7</v>
      </c>
      <c r="F4095" s="8" t="s">
        <v>34</v>
      </c>
      <c r="G4095" s="8" t="s">
        <v>40</v>
      </c>
      <c r="H4095" s="8" t="s">
        <v>41</v>
      </c>
      <c r="I4095" s="10">
        <v>10654344</v>
      </c>
      <c r="J4095" s="10">
        <v>440303</v>
      </c>
      <c r="K4095" s="10">
        <v>600921</v>
      </c>
      <c r="L4095" s="10">
        <v>50543</v>
      </c>
      <c r="M4095" s="10">
        <v>550378</v>
      </c>
      <c r="N4095" s="10">
        <v>109258</v>
      </c>
      <c r="O4095" s="7" t="s">
        <v>42</v>
      </c>
      <c r="P4095" s="14">
        <v>15.900316999999999</v>
      </c>
      <c r="Q4095" s="14">
        <v>916.81296999999995</v>
      </c>
      <c r="R4095" s="14" t="s">
        <v>3401</v>
      </c>
      <c r="S4095" s="10">
        <v>16</v>
      </c>
      <c r="T4095" s="10">
        <v>14</v>
      </c>
      <c r="U4095" s="7" t="s">
        <v>46</v>
      </c>
      <c r="V4095" s="7" t="s">
        <v>170</v>
      </c>
      <c r="W4095" s="7" t="s">
        <v>171</v>
      </c>
      <c r="X4095" s="7" t="s">
        <v>98</v>
      </c>
    </row>
    <row r="4096" spans="1:24" x14ac:dyDescent="0.25">
      <c r="A4096" s="6">
        <v>54321</v>
      </c>
      <c r="B4096" s="7" t="s">
        <v>2217</v>
      </c>
      <c r="C4096" s="8" t="s">
        <v>44</v>
      </c>
      <c r="D4096" s="8" t="s">
        <v>550</v>
      </c>
      <c r="E4096" s="9">
        <v>7</v>
      </c>
      <c r="F4096" s="8" t="s">
        <v>45</v>
      </c>
      <c r="G4096" s="8" t="s">
        <v>26</v>
      </c>
      <c r="H4096" s="8" t="s">
        <v>27</v>
      </c>
      <c r="I4096" s="10">
        <v>149166000</v>
      </c>
      <c r="J4096" s="10">
        <v>1049154</v>
      </c>
      <c r="K4096" s="10">
        <v>2077474</v>
      </c>
      <c r="L4096" s="10">
        <v>678605</v>
      </c>
      <c r="M4096" s="10">
        <v>1398869</v>
      </c>
      <c r="N4096" s="10">
        <v>2036738</v>
      </c>
      <c r="O4096" s="7" t="s">
        <v>28</v>
      </c>
      <c r="P4096" s="14">
        <v>334.02503000000002</v>
      </c>
      <c r="Q4096" s="14">
        <v>768.71664999999996</v>
      </c>
      <c r="R4096" s="14" t="s">
        <v>3401</v>
      </c>
      <c r="S4096" s="10">
        <v>334</v>
      </c>
      <c r="T4096" s="10">
        <v>303</v>
      </c>
      <c r="U4096" s="7" t="s">
        <v>65</v>
      </c>
      <c r="V4096" s="7" t="s">
        <v>56</v>
      </c>
      <c r="W4096" s="7" t="s">
        <v>57</v>
      </c>
      <c r="X4096" s="7" t="s">
        <v>58</v>
      </c>
    </row>
    <row r="4097" spans="1:24" x14ac:dyDescent="0.25">
      <c r="A4097" s="6">
        <v>54321</v>
      </c>
      <c r="B4097" s="7" t="s">
        <v>2217</v>
      </c>
      <c r="C4097" s="8" t="s">
        <v>44</v>
      </c>
      <c r="D4097" s="8" t="s">
        <v>550</v>
      </c>
      <c r="E4097" s="9">
        <v>7</v>
      </c>
      <c r="F4097" s="8" t="s">
        <v>34</v>
      </c>
      <c r="G4097" s="8" t="s">
        <v>26</v>
      </c>
      <c r="H4097" s="8" t="s">
        <v>27</v>
      </c>
      <c r="I4097" s="10">
        <v>79364062</v>
      </c>
      <c r="J4097" s="10">
        <v>4046477</v>
      </c>
      <c r="K4097" s="10">
        <v>5756355</v>
      </c>
      <c r="L4097" s="10">
        <v>361052</v>
      </c>
      <c r="M4097" s="10">
        <v>5395303</v>
      </c>
      <c r="N4097" s="10">
        <v>5573671</v>
      </c>
      <c r="O4097" s="7" t="s">
        <v>28</v>
      </c>
      <c r="P4097" s="14">
        <v>429.17266999999998</v>
      </c>
      <c r="Q4097" s="14">
        <v>768.71664999999996</v>
      </c>
      <c r="R4097" s="14" t="s">
        <v>3401</v>
      </c>
      <c r="S4097" s="10">
        <v>429</v>
      </c>
      <c r="T4097" s="10">
        <v>389</v>
      </c>
      <c r="U4097" s="7" t="s">
        <v>65</v>
      </c>
      <c r="V4097" s="7" t="s">
        <v>56</v>
      </c>
      <c r="W4097" s="7" t="s">
        <v>57</v>
      </c>
      <c r="X4097" s="7" t="s">
        <v>58</v>
      </c>
    </row>
    <row r="4098" spans="1:24" x14ac:dyDescent="0.25">
      <c r="A4098" s="6">
        <v>54321</v>
      </c>
      <c r="B4098" s="7" t="s">
        <v>2217</v>
      </c>
      <c r="C4098" s="8" t="s">
        <v>44</v>
      </c>
      <c r="D4098" s="8" t="s">
        <v>550</v>
      </c>
      <c r="E4098" s="9">
        <v>7</v>
      </c>
      <c r="F4098" s="8" t="s">
        <v>34</v>
      </c>
      <c r="G4098" s="8" t="s">
        <v>220</v>
      </c>
      <c r="H4098" s="8" t="s">
        <v>41</v>
      </c>
      <c r="I4098" s="10">
        <v>1994938</v>
      </c>
      <c r="J4098" s="10">
        <v>102594</v>
      </c>
      <c r="K4098" s="10">
        <v>145865</v>
      </c>
      <c r="L4098" s="10">
        <v>9075</v>
      </c>
      <c r="M4098" s="10">
        <v>136790</v>
      </c>
      <c r="N4098" s="10">
        <v>25149</v>
      </c>
      <c r="O4098" s="7" t="s">
        <v>42</v>
      </c>
      <c r="P4098" s="14">
        <v>5.5189481000000002</v>
      </c>
      <c r="Q4098" s="14">
        <v>768.71664999999996</v>
      </c>
      <c r="R4098" s="14" t="s">
        <v>3401</v>
      </c>
      <c r="S4098" s="10">
        <v>6</v>
      </c>
      <c r="T4098" s="10">
        <v>5</v>
      </c>
      <c r="U4098" s="7" t="s">
        <v>65</v>
      </c>
      <c r="V4098" s="7" t="s">
        <v>56</v>
      </c>
      <c r="W4098" s="7" t="s">
        <v>57</v>
      </c>
      <c r="X4098" s="7" t="s">
        <v>58</v>
      </c>
    </row>
    <row r="4099" spans="1:24" x14ac:dyDescent="0.25">
      <c r="A4099" s="6">
        <v>54323</v>
      </c>
      <c r="B4099" s="7" t="s">
        <v>2218</v>
      </c>
      <c r="C4099" s="8" t="s">
        <v>302</v>
      </c>
      <c r="D4099" s="8" t="s">
        <v>655</v>
      </c>
      <c r="E4099" s="9">
        <v>4</v>
      </c>
      <c r="F4099" s="8" t="s">
        <v>54</v>
      </c>
      <c r="G4099" s="8" t="s">
        <v>40</v>
      </c>
      <c r="H4099" s="8" t="s">
        <v>41</v>
      </c>
      <c r="I4099" s="10">
        <v>147000</v>
      </c>
      <c r="J4099" s="10">
        <v>0</v>
      </c>
      <c r="K4099" s="10">
        <v>1494</v>
      </c>
      <c r="L4099" s="10">
        <v>1494</v>
      </c>
      <c r="M4099" s="10">
        <v>0</v>
      </c>
      <c r="N4099" s="10">
        <v>253</v>
      </c>
      <c r="O4099" s="7" t="s">
        <v>42</v>
      </c>
      <c r="P4099" s="14">
        <v>2.3579094</v>
      </c>
      <c r="Q4099" s="14">
        <v>2.3579094</v>
      </c>
      <c r="R4099" s="14" t="s">
        <v>3401</v>
      </c>
      <c r="S4099" s="10">
        <v>2</v>
      </c>
      <c r="T4099" s="10">
        <v>2</v>
      </c>
      <c r="U4099" s="7" t="s">
        <v>29</v>
      </c>
      <c r="V4099" s="7" t="s">
        <v>30</v>
      </c>
      <c r="W4099" s="7" t="s">
        <v>31</v>
      </c>
      <c r="X4099" s="7" t="s">
        <v>32</v>
      </c>
    </row>
    <row r="4100" spans="1:24" x14ac:dyDescent="0.25">
      <c r="A4100" s="6">
        <v>54324</v>
      </c>
      <c r="B4100" s="7" t="s">
        <v>2219</v>
      </c>
      <c r="C4100" s="8" t="s">
        <v>992</v>
      </c>
      <c r="D4100" s="8" t="s">
        <v>24</v>
      </c>
      <c r="E4100" s="9">
        <v>2</v>
      </c>
      <c r="F4100" s="8" t="s">
        <v>25</v>
      </c>
      <c r="G4100" s="8" t="s">
        <v>26</v>
      </c>
      <c r="H4100" s="8" t="s">
        <v>27</v>
      </c>
      <c r="I4100" s="10">
        <v>96448409</v>
      </c>
      <c r="J4100" s="10">
        <v>0</v>
      </c>
      <c r="K4100" s="10">
        <v>93533</v>
      </c>
      <c r="L4100" s="10">
        <v>93533</v>
      </c>
      <c r="M4100" s="10">
        <v>0</v>
      </c>
      <c r="N4100" s="10">
        <v>91052</v>
      </c>
      <c r="O4100" s="7" t="s">
        <v>28</v>
      </c>
      <c r="P4100" s="14">
        <v>1.2747280000000001</v>
      </c>
      <c r="Q4100" s="14">
        <v>335.71618999999998</v>
      </c>
      <c r="R4100" s="14">
        <v>30.353000000000002</v>
      </c>
      <c r="S4100" s="10">
        <v>0</v>
      </c>
      <c r="T4100" s="10">
        <v>0</v>
      </c>
      <c r="U4100" s="7" t="s">
        <v>225</v>
      </c>
      <c r="V4100" s="7" t="s">
        <v>226</v>
      </c>
      <c r="W4100" s="7" t="s">
        <v>227</v>
      </c>
      <c r="X4100" s="7" t="s">
        <v>228</v>
      </c>
    </row>
    <row r="4101" spans="1:24" x14ac:dyDescent="0.25">
      <c r="A4101" s="6">
        <v>54324</v>
      </c>
      <c r="B4101" s="7" t="s">
        <v>2219</v>
      </c>
      <c r="C4101" s="8" t="s">
        <v>992</v>
      </c>
      <c r="D4101" s="8" t="s">
        <v>24</v>
      </c>
      <c r="E4101" s="9">
        <v>2</v>
      </c>
      <c r="F4101" s="8" t="s">
        <v>25</v>
      </c>
      <c r="G4101" s="8" t="s">
        <v>40</v>
      </c>
      <c r="H4101" s="8" t="s">
        <v>41</v>
      </c>
      <c r="I4101" s="10">
        <v>2099591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7" t="s">
        <v>42</v>
      </c>
      <c r="P4101" s="14">
        <v>0</v>
      </c>
      <c r="Q4101" s="14">
        <v>335.71618999999998</v>
      </c>
      <c r="R4101" s="14">
        <v>30.353000000000002</v>
      </c>
      <c r="S4101" s="10">
        <v>0</v>
      </c>
      <c r="T4101" s="10">
        <v>0</v>
      </c>
      <c r="U4101" s="7" t="s">
        <v>225</v>
      </c>
      <c r="V4101" s="7" t="s">
        <v>226</v>
      </c>
      <c r="W4101" s="7" t="s">
        <v>227</v>
      </c>
      <c r="X4101" s="7" t="s">
        <v>228</v>
      </c>
    </row>
    <row r="4102" spans="1:24" x14ac:dyDescent="0.25">
      <c r="A4102" s="6">
        <v>54324</v>
      </c>
      <c r="B4102" s="7" t="s">
        <v>2219</v>
      </c>
      <c r="C4102" s="8" t="s">
        <v>992</v>
      </c>
      <c r="D4102" s="8" t="s">
        <v>24</v>
      </c>
      <c r="E4102" s="9">
        <v>2</v>
      </c>
      <c r="F4102" s="8" t="s">
        <v>33</v>
      </c>
      <c r="G4102" s="8" t="s">
        <v>26</v>
      </c>
      <c r="H4102" s="8" t="s">
        <v>27</v>
      </c>
      <c r="I4102" s="10">
        <v>180524442</v>
      </c>
      <c r="J4102" s="10">
        <v>0</v>
      </c>
      <c r="K4102" s="10">
        <v>2404778</v>
      </c>
      <c r="L4102" s="10">
        <v>2404778</v>
      </c>
      <c r="M4102" s="10">
        <v>0</v>
      </c>
      <c r="N4102" s="10">
        <v>2341452</v>
      </c>
      <c r="O4102" s="7" t="s">
        <v>28</v>
      </c>
      <c r="P4102" s="14">
        <v>327.80327999999997</v>
      </c>
      <c r="Q4102" s="14">
        <v>335.71618999999998</v>
      </c>
      <c r="R4102" s="14">
        <v>30.353000000000002</v>
      </c>
      <c r="S4102" s="10">
        <v>30</v>
      </c>
      <c r="T4102" s="10">
        <v>27</v>
      </c>
      <c r="U4102" s="7" t="s">
        <v>225</v>
      </c>
      <c r="V4102" s="7" t="s">
        <v>226</v>
      </c>
      <c r="W4102" s="7" t="s">
        <v>227</v>
      </c>
      <c r="X4102" s="7" t="s">
        <v>228</v>
      </c>
    </row>
    <row r="4103" spans="1:24" x14ac:dyDescent="0.25">
      <c r="A4103" s="6">
        <v>54324</v>
      </c>
      <c r="B4103" s="7" t="s">
        <v>2219</v>
      </c>
      <c r="C4103" s="8" t="s">
        <v>992</v>
      </c>
      <c r="D4103" s="8" t="s">
        <v>24</v>
      </c>
      <c r="E4103" s="9">
        <v>2</v>
      </c>
      <c r="F4103" s="8" t="s">
        <v>33</v>
      </c>
      <c r="G4103" s="8" t="s">
        <v>40</v>
      </c>
      <c r="H4103" s="8" t="s">
        <v>41</v>
      </c>
      <c r="I4103" s="10">
        <v>5363558</v>
      </c>
      <c r="J4103" s="10">
        <v>0</v>
      </c>
      <c r="K4103" s="10">
        <v>76260</v>
      </c>
      <c r="L4103" s="10">
        <v>76260</v>
      </c>
      <c r="M4103" s="10">
        <v>0</v>
      </c>
      <c r="N4103" s="10">
        <v>13171</v>
      </c>
      <c r="O4103" s="7" t="s">
        <v>42</v>
      </c>
      <c r="P4103" s="14">
        <v>6.6381839999999999</v>
      </c>
      <c r="Q4103" s="14">
        <v>335.71618999999998</v>
      </c>
      <c r="R4103" s="14">
        <v>30.353000000000002</v>
      </c>
      <c r="S4103" s="10">
        <v>1</v>
      </c>
      <c r="T4103" s="10">
        <v>1</v>
      </c>
      <c r="U4103" s="7" t="s">
        <v>225</v>
      </c>
      <c r="V4103" s="7" t="s">
        <v>226</v>
      </c>
      <c r="W4103" s="7" t="s">
        <v>227</v>
      </c>
      <c r="X4103" s="7" t="s">
        <v>228</v>
      </c>
    </row>
    <row r="4104" spans="1:24" x14ac:dyDescent="0.25">
      <c r="A4104" s="6">
        <v>54330</v>
      </c>
      <c r="B4104" s="7" t="s">
        <v>2220</v>
      </c>
      <c r="C4104" s="8" t="s">
        <v>44</v>
      </c>
      <c r="D4104" s="8" t="s">
        <v>550</v>
      </c>
      <c r="E4104" s="9">
        <v>7</v>
      </c>
      <c r="F4104" s="8" t="s">
        <v>45</v>
      </c>
      <c r="G4104" s="8" t="s">
        <v>26</v>
      </c>
      <c r="H4104" s="8" t="s">
        <v>27</v>
      </c>
      <c r="I4104" s="10">
        <v>25556440</v>
      </c>
      <c r="J4104" s="10">
        <v>0</v>
      </c>
      <c r="K4104" s="10">
        <v>343</v>
      </c>
      <c r="L4104" s="10">
        <v>343</v>
      </c>
      <c r="M4104" s="10">
        <v>0</v>
      </c>
      <c r="N4104" s="10">
        <v>331</v>
      </c>
      <c r="O4104" s="7" t="s">
        <v>28</v>
      </c>
      <c r="P4104" s="14">
        <v>5.4283999999999999E-2</v>
      </c>
      <c r="Q4104" s="14">
        <v>5.4283999999999999E-2</v>
      </c>
      <c r="R4104" s="14" t="s">
        <v>3401</v>
      </c>
      <c r="S4104" s="10">
        <v>0</v>
      </c>
      <c r="T4104" s="10">
        <v>0</v>
      </c>
      <c r="U4104" s="7" t="s">
        <v>127</v>
      </c>
      <c r="V4104" s="7" t="s">
        <v>166</v>
      </c>
      <c r="W4104" s="7" t="s">
        <v>167</v>
      </c>
      <c r="X4104" s="7" t="s">
        <v>167</v>
      </c>
    </row>
    <row r="4105" spans="1:24" x14ac:dyDescent="0.25">
      <c r="A4105" s="6">
        <v>54333</v>
      </c>
      <c r="B4105" s="7" t="s">
        <v>2221</v>
      </c>
      <c r="C4105" s="8" t="s">
        <v>952</v>
      </c>
      <c r="D4105" s="8" t="s">
        <v>655</v>
      </c>
      <c r="E4105" s="9">
        <v>5</v>
      </c>
      <c r="F4105" s="8" t="s">
        <v>25</v>
      </c>
      <c r="G4105" s="8" t="s">
        <v>26</v>
      </c>
      <c r="H4105" s="8" t="s">
        <v>27</v>
      </c>
      <c r="I4105" s="10">
        <v>2363270</v>
      </c>
      <c r="J4105" s="10">
        <v>27690</v>
      </c>
      <c r="K4105" s="10">
        <v>48669</v>
      </c>
      <c r="L4105" s="10">
        <v>11251</v>
      </c>
      <c r="M4105" s="10">
        <v>37418</v>
      </c>
      <c r="N4105" s="10">
        <v>46798</v>
      </c>
      <c r="O4105" s="7" t="s">
        <v>28</v>
      </c>
      <c r="P4105" s="14">
        <v>6.5517200000000004</v>
      </c>
      <c r="Q4105" s="14">
        <v>51.776760000000003</v>
      </c>
      <c r="R4105" s="14" t="s">
        <v>3401</v>
      </c>
      <c r="S4105" s="10">
        <v>7</v>
      </c>
      <c r="T4105" s="10">
        <v>6</v>
      </c>
      <c r="U4105" s="7" t="s">
        <v>189</v>
      </c>
      <c r="V4105" s="7" t="s">
        <v>68</v>
      </c>
      <c r="W4105" s="7" t="s">
        <v>69</v>
      </c>
      <c r="X4105" s="7" t="s">
        <v>70</v>
      </c>
    </row>
    <row r="4106" spans="1:24" x14ac:dyDescent="0.25">
      <c r="A4106" s="6">
        <v>54333</v>
      </c>
      <c r="B4106" s="7" t="s">
        <v>2221</v>
      </c>
      <c r="C4106" s="8" t="s">
        <v>952</v>
      </c>
      <c r="D4106" s="8" t="s">
        <v>655</v>
      </c>
      <c r="E4106" s="9">
        <v>5</v>
      </c>
      <c r="F4106" s="8" t="s">
        <v>25</v>
      </c>
      <c r="G4106" s="8" t="s">
        <v>40</v>
      </c>
      <c r="H4106" s="8" t="s">
        <v>41</v>
      </c>
      <c r="I4106" s="10">
        <v>730</v>
      </c>
      <c r="J4106" s="10">
        <v>46</v>
      </c>
      <c r="K4106" s="10">
        <v>65</v>
      </c>
      <c r="L4106" s="10">
        <v>3</v>
      </c>
      <c r="M4106" s="10">
        <v>62</v>
      </c>
      <c r="N4106" s="10">
        <v>11</v>
      </c>
      <c r="O4106" s="7" t="s">
        <v>42</v>
      </c>
      <c r="P4106" s="14">
        <v>5.5440000000000003E-3</v>
      </c>
      <c r="Q4106" s="14">
        <v>51.776760000000003</v>
      </c>
      <c r="R4106" s="14" t="s">
        <v>3401</v>
      </c>
      <c r="S4106" s="10">
        <v>0</v>
      </c>
      <c r="T4106" s="10">
        <v>0</v>
      </c>
      <c r="U4106" s="7" t="s">
        <v>189</v>
      </c>
      <c r="V4106" s="7" t="s">
        <v>68</v>
      </c>
      <c r="W4106" s="7" t="s">
        <v>69</v>
      </c>
      <c r="X4106" s="7" t="s">
        <v>70</v>
      </c>
    </row>
    <row r="4107" spans="1:24" x14ac:dyDescent="0.25">
      <c r="A4107" s="6">
        <v>54333</v>
      </c>
      <c r="B4107" s="7" t="s">
        <v>2221</v>
      </c>
      <c r="C4107" s="8" t="s">
        <v>952</v>
      </c>
      <c r="D4107" s="8" t="s">
        <v>655</v>
      </c>
      <c r="E4107" s="9">
        <v>5</v>
      </c>
      <c r="F4107" s="8" t="s">
        <v>33</v>
      </c>
      <c r="G4107" s="8" t="s">
        <v>26</v>
      </c>
      <c r="H4107" s="8" t="s">
        <v>27</v>
      </c>
      <c r="I4107" s="10">
        <v>32142884</v>
      </c>
      <c r="J4107" s="10">
        <v>135310</v>
      </c>
      <c r="K4107" s="10">
        <v>335882</v>
      </c>
      <c r="L4107" s="10">
        <v>153032</v>
      </c>
      <c r="M4107" s="10">
        <v>182850</v>
      </c>
      <c r="N4107" s="10">
        <v>322964</v>
      </c>
      <c r="O4107" s="7" t="s">
        <v>28</v>
      </c>
      <c r="P4107" s="14">
        <v>45.214959999999998</v>
      </c>
      <c r="Q4107" s="14">
        <v>51.776760000000003</v>
      </c>
      <c r="R4107" s="14" t="s">
        <v>3401</v>
      </c>
      <c r="S4107" s="10">
        <v>45</v>
      </c>
      <c r="T4107" s="10">
        <v>41</v>
      </c>
      <c r="U4107" s="7" t="s">
        <v>189</v>
      </c>
      <c r="V4107" s="7" t="s">
        <v>68</v>
      </c>
      <c r="W4107" s="7" t="s">
        <v>69</v>
      </c>
      <c r="X4107" s="7" t="s">
        <v>70</v>
      </c>
    </row>
    <row r="4108" spans="1:24" x14ac:dyDescent="0.25">
      <c r="A4108" s="6">
        <v>54333</v>
      </c>
      <c r="B4108" s="7" t="s">
        <v>2221</v>
      </c>
      <c r="C4108" s="8" t="s">
        <v>952</v>
      </c>
      <c r="D4108" s="8" t="s">
        <v>655</v>
      </c>
      <c r="E4108" s="9">
        <v>5</v>
      </c>
      <c r="F4108" s="8" t="s">
        <v>33</v>
      </c>
      <c r="G4108" s="8" t="s">
        <v>40</v>
      </c>
      <c r="H4108" s="8" t="s">
        <v>41</v>
      </c>
      <c r="I4108" s="10">
        <v>5116</v>
      </c>
      <c r="J4108" s="10">
        <v>21</v>
      </c>
      <c r="K4108" s="10">
        <v>53</v>
      </c>
      <c r="L4108" s="10">
        <v>24</v>
      </c>
      <c r="M4108" s="10">
        <v>29</v>
      </c>
      <c r="N4108" s="10">
        <v>9</v>
      </c>
      <c r="O4108" s="7" t="s">
        <v>42</v>
      </c>
      <c r="P4108" s="14">
        <v>4.5360000000000001E-3</v>
      </c>
      <c r="Q4108" s="14">
        <v>51.776760000000003</v>
      </c>
      <c r="R4108" s="14" t="s">
        <v>3401</v>
      </c>
      <c r="S4108" s="10">
        <v>0</v>
      </c>
      <c r="T4108" s="10">
        <v>0</v>
      </c>
      <c r="U4108" s="7" t="s">
        <v>189</v>
      </c>
      <c r="V4108" s="7" t="s">
        <v>68</v>
      </c>
      <c r="W4108" s="7" t="s">
        <v>69</v>
      </c>
      <c r="X4108" s="7" t="s">
        <v>70</v>
      </c>
    </row>
    <row r="4109" spans="1:24" x14ac:dyDescent="0.25">
      <c r="A4109" s="6">
        <v>54335</v>
      </c>
      <c r="B4109" s="7" t="s">
        <v>2222</v>
      </c>
      <c r="C4109" s="8" t="s">
        <v>904</v>
      </c>
      <c r="D4109" s="8" t="s">
        <v>550</v>
      </c>
      <c r="E4109" s="9">
        <v>7</v>
      </c>
      <c r="F4109" s="8" t="s">
        <v>34</v>
      </c>
      <c r="G4109" s="8" t="s">
        <v>35</v>
      </c>
      <c r="H4109" s="8" t="s">
        <v>36</v>
      </c>
      <c r="I4109" s="10">
        <v>2594462</v>
      </c>
      <c r="J4109" s="10">
        <v>314615</v>
      </c>
      <c r="K4109" s="10">
        <v>399680</v>
      </c>
      <c r="L4109" s="10">
        <v>11267</v>
      </c>
      <c r="M4109" s="10">
        <v>388413</v>
      </c>
      <c r="N4109" s="10">
        <v>16009</v>
      </c>
      <c r="O4109" s="7" t="s">
        <v>37</v>
      </c>
      <c r="P4109" s="14">
        <v>96.054000000000002</v>
      </c>
      <c r="Q4109" s="14">
        <v>195.36846</v>
      </c>
      <c r="R4109" s="14" t="s">
        <v>3401</v>
      </c>
      <c r="S4109" s="10">
        <v>96</v>
      </c>
      <c r="T4109" s="10">
        <v>87</v>
      </c>
      <c r="U4109" s="7" t="s">
        <v>189</v>
      </c>
      <c r="V4109" s="7" t="s">
        <v>68</v>
      </c>
      <c r="W4109" s="7" t="s">
        <v>69</v>
      </c>
      <c r="X4109" s="7" t="s">
        <v>70</v>
      </c>
    </row>
    <row r="4110" spans="1:24" x14ac:dyDescent="0.25">
      <c r="A4110" s="6">
        <v>54335</v>
      </c>
      <c r="B4110" s="7" t="s">
        <v>2222</v>
      </c>
      <c r="C4110" s="8" t="s">
        <v>904</v>
      </c>
      <c r="D4110" s="8" t="s">
        <v>550</v>
      </c>
      <c r="E4110" s="9">
        <v>7</v>
      </c>
      <c r="F4110" s="8" t="s">
        <v>34</v>
      </c>
      <c r="G4110" s="8" t="s">
        <v>26</v>
      </c>
      <c r="H4110" s="8" t="s">
        <v>27</v>
      </c>
      <c r="I4110" s="10">
        <v>5042348</v>
      </c>
      <c r="J4110" s="10">
        <v>611457</v>
      </c>
      <c r="K4110" s="10">
        <v>776782</v>
      </c>
      <c r="L4110" s="10">
        <v>21897</v>
      </c>
      <c r="M4110" s="10">
        <v>754885</v>
      </c>
      <c r="N4110" s="10">
        <v>709389</v>
      </c>
      <c r="O4110" s="7" t="s">
        <v>28</v>
      </c>
      <c r="P4110" s="14">
        <v>99.314459999999997</v>
      </c>
      <c r="Q4110" s="14">
        <v>195.36846</v>
      </c>
      <c r="R4110" s="14" t="s">
        <v>3401</v>
      </c>
      <c r="S4110" s="10">
        <v>99</v>
      </c>
      <c r="T4110" s="10">
        <v>90</v>
      </c>
      <c r="U4110" s="7" t="s">
        <v>189</v>
      </c>
      <c r="V4110" s="7" t="s">
        <v>68</v>
      </c>
      <c r="W4110" s="7" t="s">
        <v>69</v>
      </c>
      <c r="X4110" s="7" t="s">
        <v>70</v>
      </c>
    </row>
    <row r="4111" spans="1:24" x14ac:dyDescent="0.25">
      <c r="A4111" s="6">
        <v>54337</v>
      </c>
      <c r="B4111" s="7" t="s">
        <v>2223</v>
      </c>
      <c r="C4111" s="8" t="s">
        <v>25</v>
      </c>
      <c r="D4111" s="8" t="s">
        <v>24</v>
      </c>
      <c r="E4111" s="9">
        <v>3</v>
      </c>
      <c r="F4111" s="8" t="s">
        <v>54</v>
      </c>
      <c r="G4111" s="8" t="s">
        <v>26</v>
      </c>
      <c r="H4111" s="8" t="s">
        <v>27</v>
      </c>
      <c r="I4111" s="10">
        <v>1294000</v>
      </c>
      <c r="J4111" s="10">
        <v>5686</v>
      </c>
      <c r="K4111" s="10">
        <v>18402</v>
      </c>
      <c r="L4111" s="10">
        <v>8250</v>
      </c>
      <c r="M4111" s="10">
        <v>10152</v>
      </c>
      <c r="N4111" s="10">
        <v>17866</v>
      </c>
      <c r="O4111" s="7" t="s">
        <v>28</v>
      </c>
      <c r="P4111" s="14">
        <v>24.726544000000001</v>
      </c>
      <c r="Q4111" s="14">
        <v>24.726544000000001</v>
      </c>
      <c r="R4111" s="14" t="s">
        <v>3401</v>
      </c>
      <c r="S4111" s="10">
        <v>25</v>
      </c>
      <c r="T4111" s="10">
        <v>22</v>
      </c>
      <c r="U4111" s="7" t="s">
        <v>46</v>
      </c>
      <c r="V4111" s="7" t="s">
        <v>159</v>
      </c>
      <c r="W4111" s="7" t="s">
        <v>160</v>
      </c>
      <c r="X4111" s="7" t="s">
        <v>145</v>
      </c>
    </row>
    <row r="4112" spans="1:24" x14ac:dyDescent="0.25">
      <c r="A4112" s="6">
        <v>54338</v>
      </c>
      <c r="B4112" s="7" t="s">
        <v>2224</v>
      </c>
      <c r="C4112" s="8" t="s">
        <v>44</v>
      </c>
      <c r="D4112" s="8" t="s">
        <v>550</v>
      </c>
      <c r="E4112" s="9">
        <v>7</v>
      </c>
      <c r="F4112" s="8" t="s">
        <v>54</v>
      </c>
      <c r="G4112" s="8" t="s">
        <v>40</v>
      </c>
      <c r="H4112" s="8" t="s">
        <v>41</v>
      </c>
      <c r="I4112" s="10">
        <v>25000</v>
      </c>
      <c r="J4112" s="10">
        <v>863</v>
      </c>
      <c r="K4112" s="10">
        <v>4533</v>
      </c>
      <c r="L4112" s="10">
        <v>3077</v>
      </c>
      <c r="M4112" s="10">
        <v>1456</v>
      </c>
      <c r="N4112" s="10">
        <v>778</v>
      </c>
      <c r="O4112" s="7" t="s">
        <v>42</v>
      </c>
      <c r="P4112" s="14">
        <v>7.2508043999999998</v>
      </c>
      <c r="Q4112" s="14">
        <v>236.25989999999999</v>
      </c>
      <c r="R4112" s="14" t="s">
        <v>3401</v>
      </c>
      <c r="S4112" s="10">
        <v>7</v>
      </c>
      <c r="T4112" s="10">
        <v>7</v>
      </c>
      <c r="U4112" s="7" t="s">
        <v>127</v>
      </c>
      <c r="V4112" s="7" t="s">
        <v>166</v>
      </c>
      <c r="W4112" s="7" t="s">
        <v>167</v>
      </c>
      <c r="X4112" s="7" t="s">
        <v>167</v>
      </c>
    </row>
    <row r="4113" spans="1:24" x14ac:dyDescent="0.25">
      <c r="A4113" s="6">
        <v>54338</v>
      </c>
      <c r="B4113" s="7" t="s">
        <v>2224</v>
      </c>
      <c r="C4113" s="8" t="s">
        <v>44</v>
      </c>
      <c r="D4113" s="8" t="s">
        <v>550</v>
      </c>
      <c r="E4113" s="9">
        <v>7</v>
      </c>
      <c r="F4113" s="8" t="s">
        <v>34</v>
      </c>
      <c r="G4113" s="8" t="s">
        <v>26</v>
      </c>
      <c r="H4113" s="8" t="s">
        <v>27</v>
      </c>
      <c r="I4113" s="10">
        <v>91587</v>
      </c>
      <c r="J4113" s="10">
        <v>75032</v>
      </c>
      <c r="K4113" s="10">
        <v>134635</v>
      </c>
      <c r="L4113" s="10">
        <v>7461</v>
      </c>
      <c r="M4113" s="10">
        <v>127174</v>
      </c>
      <c r="N4113" s="10">
        <v>134635</v>
      </c>
      <c r="O4113" s="7" t="s">
        <v>28</v>
      </c>
      <c r="P4113" s="14">
        <v>18.8489</v>
      </c>
      <c r="Q4113" s="14">
        <v>236.25989999999999</v>
      </c>
      <c r="R4113" s="14" t="s">
        <v>3401</v>
      </c>
      <c r="S4113" s="10">
        <v>19</v>
      </c>
      <c r="T4113" s="10">
        <v>17</v>
      </c>
      <c r="U4113" s="7" t="s">
        <v>127</v>
      </c>
      <c r="V4113" s="7" t="s">
        <v>166</v>
      </c>
      <c r="W4113" s="7" t="s">
        <v>167</v>
      </c>
      <c r="X4113" s="7" t="s">
        <v>167</v>
      </c>
    </row>
    <row r="4114" spans="1:24" x14ac:dyDescent="0.25">
      <c r="A4114" s="6">
        <v>54338</v>
      </c>
      <c r="B4114" s="7" t="s">
        <v>2224</v>
      </c>
      <c r="C4114" s="8" t="s">
        <v>44</v>
      </c>
      <c r="D4114" s="8" t="s">
        <v>550</v>
      </c>
      <c r="E4114" s="9">
        <v>7</v>
      </c>
      <c r="F4114" s="8" t="s">
        <v>34</v>
      </c>
      <c r="G4114" s="8" t="s">
        <v>3440</v>
      </c>
      <c r="H4114" s="8" t="s">
        <v>3403</v>
      </c>
      <c r="I4114" s="10">
        <v>2075413</v>
      </c>
      <c r="J4114" s="10">
        <v>1363859</v>
      </c>
      <c r="K4114" s="10">
        <v>2451869</v>
      </c>
      <c r="L4114" s="10">
        <v>140244</v>
      </c>
      <c r="M4114" s="10">
        <v>2311625</v>
      </c>
      <c r="N4114" s="10">
        <v>350267</v>
      </c>
      <c r="O4114" s="7" t="s">
        <v>37</v>
      </c>
      <c r="P4114" s="14">
        <v>210.1602</v>
      </c>
      <c r="Q4114" s="14">
        <v>236.25989999999999</v>
      </c>
      <c r="R4114" s="14" t="s">
        <v>3401</v>
      </c>
      <c r="S4114" s="10">
        <v>210</v>
      </c>
      <c r="T4114" s="10">
        <v>191</v>
      </c>
      <c r="U4114" s="7" t="s">
        <v>127</v>
      </c>
      <c r="V4114" s="7" t="s">
        <v>166</v>
      </c>
      <c r="W4114" s="7" t="s">
        <v>167</v>
      </c>
      <c r="X4114" s="7" t="s">
        <v>167</v>
      </c>
    </row>
    <row r="4115" spans="1:24" ht="26.25" x14ac:dyDescent="0.25">
      <c r="A4115" s="6">
        <v>54347</v>
      </c>
      <c r="B4115" s="7" t="s">
        <v>3505</v>
      </c>
      <c r="C4115" s="8" t="s">
        <v>133</v>
      </c>
      <c r="D4115" s="8" t="s">
        <v>655</v>
      </c>
      <c r="E4115" s="9">
        <v>4</v>
      </c>
      <c r="F4115" s="8" t="s">
        <v>54</v>
      </c>
      <c r="G4115" s="8" t="s">
        <v>3404</v>
      </c>
      <c r="H4115" s="8" t="s">
        <v>3403</v>
      </c>
      <c r="I4115" s="10">
        <v>2736160</v>
      </c>
      <c r="J4115" s="10">
        <v>0</v>
      </c>
      <c r="K4115" s="10">
        <v>28739</v>
      </c>
      <c r="L4115" s="10">
        <v>28739</v>
      </c>
      <c r="M4115" s="10">
        <v>0</v>
      </c>
      <c r="N4115" s="10">
        <v>44214</v>
      </c>
      <c r="O4115" s="7" t="s">
        <v>28</v>
      </c>
      <c r="P4115" s="14">
        <v>58.505732999999999</v>
      </c>
      <c r="Q4115" s="14">
        <v>58.505732999999999</v>
      </c>
      <c r="R4115" s="14" t="s">
        <v>3401</v>
      </c>
      <c r="S4115" s="10">
        <v>59</v>
      </c>
      <c r="T4115" s="10">
        <v>53</v>
      </c>
      <c r="U4115" s="7" t="s">
        <v>134</v>
      </c>
      <c r="V4115" s="7" t="s">
        <v>278</v>
      </c>
      <c r="W4115" s="7" t="s">
        <v>279</v>
      </c>
      <c r="X4115" s="7" t="s">
        <v>137</v>
      </c>
    </row>
    <row r="4116" spans="1:24" ht="26.25" x14ac:dyDescent="0.25">
      <c r="A4116" s="6">
        <v>54349</v>
      </c>
      <c r="B4116" s="7" t="s">
        <v>2225</v>
      </c>
      <c r="C4116" s="8" t="s">
        <v>814</v>
      </c>
      <c r="D4116" s="8" t="s">
        <v>24</v>
      </c>
      <c r="E4116" s="9">
        <v>3</v>
      </c>
      <c r="F4116" s="8" t="s">
        <v>25</v>
      </c>
      <c r="G4116" s="8" t="s">
        <v>26</v>
      </c>
      <c r="H4116" s="8" t="s">
        <v>27</v>
      </c>
      <c r="I4116" s="10">
        <v>188367000</v>
      </c>
      <c r="J4116" s="10">
        <v>0</v>
      </c>
      <c r="K4116" s="10">
        <v>1085374</v>
      </c>
      <c r="L4116" s="10">
        <v>1085374</v>
      </c>
      <c r="M4116" s="10">
        <v>0</v>
      </c>
      <c r="N4116" s="10">
        <v>1041100</v>
      </c>
      <c r="O4116" s="7" t="s">
        <v>28</v>
      </c>
      <c r="P4116" s="14">
        <v>14.5754</v>
      </c>
      <c r="Q4116" s="14">
        <v>797.97816</v>
      </c>
      <c r="R4116" s="14" t="s">
        <v>3401</v>
      </c>
      <c r="S4116" s="10">
        <v>15</v>
      </c>
      <c r="T4116" s="10">
        <v>13</v>
      </c>
      <c r="U4116" s="7" t="s">
        <v>46</v>
      </c>
      <c r="V4116" s="7" t="s">
        <v>815</v>
      </c>
      <c r="W4116" s="7" t="s">
        <v>816</v>
      </c>
      <c r="X4116" s="7" t="s">
        <v>98</v>
      </c>
    </row>
    <row r="4117" spans="1:24" ht="26.25" x14ac:dyDescent="0.25">
      <c r="A4117" s="6">
        <v>54349</v>
      </c>
      <c r="B4117" s="7" t="s">
        <v>2225</v>
      </c>
      <c r="C4117" s="8" t="s">
        <v>814</v>
      </c>
      <c r="D4117" s="8" t="s">
        <v>24</v>
      </c>
      <c r="E4117" s="9">
        <v>3</v>
      </c>
      <c r="F4117" s="8" t="s">
        <v>33</v>
      </c>
      <c r="G4117" s="8" t="s">
        <v>26</v>
      </c>
      <c r="H4117" s="8" t="s">
        <v>27</v>
      </c>
      <c r="I4117" s="10">
        <v>539692000</v>
      </c>
      <c r="J4117" s="10">
        <v>718990</v>
      </c>
      <c r="K4117" s="10">
        <v>5832680</v>
      </c>
      <c r="L4117" s="10">
        <v>4302909</v>
      </c>
      <c r="M4117" s="10">
        <v>1529771</v>
      </c>
      <c r="N4117" s="10">
        <v>5595734</v>
      </c>
      <c r="O4117" s="7" t="s">
        <v>28</v>
      </c>
      <c r="P4117" s="14">
        <v>783.40275999999994</v>
      </c>
      <c r="Q4117" s="14">
        <v>797.97816</v>
      </c>
      <c r="R4117" s="14" t="s">
        <v>3401</v>
      </c>
      <c r="S4117" s="10">
        <v>783</v>
      </c>
      <c r="T4117" s="10">
        <v>711</v>
      </c>
      <c r="U4117" s="7" t="s">
        <v>46</v>
      </c>
      <c r="V4117" s="7" t="s">
        <v>815</v>
      </c>
      <c r="W4117" s="7" t="s">
        <v>816</v>
      </c>
      <c r="X4117" s="7" t="s">
        <v>98</v>
      </c>
    </row>
    <row r="4118" spans="1:24" x14ac:dyDescent="0.25">
      <c r="A4118" s="6">
        <v>54350</v>
      </c>
      <c r="B4118" s="7" t="s">
        <v>2226</v>
      </c>
      <c r="C4118" s="8" t="s">
        <v>814</v>
      </c>
      <c r="D4118" s="8" t="s">
        <v>24</v>
      </c>
      <c r="E4118" s="9">
        <v>3</v>
      </c>
      <c r="F4118" s="8" t="s">
        <v>25</v>
      </c>
      <c r="G4118" s="8" t="s">
        <v>26</v>
      </c>
      <c r="H4118" s="8" t="s">
        <v>27</v>
      </c>
      <c r="I4118" s="10">
        <v>178692000</v>
      </c>
      <c r="J4118" s="10">
        <v>0</v>
      </c>
      <c r="K4118" s="10">
        <v>692878</v>
      </c>
      <c r="L4118" s="10">
        <v>692878</v>
      </c>
      <c r="M4118" s="10">
        <v>0</v>
      </c>
      <c r="N4118" s="10">
        <v>666859</v>
      </c>
      <c r="O4118" s="7" t="s">
        <v>28</v>
      </c>
      <c r="P4118" s="14">
        <v>9.3360260000000004</v>
      </c>
      <c r="Q4118" s="14">
        <v>801.04358999999999</v>
      </c>
      <c r="R4118" s="14" t="s">
        <v>3401</v>
      </c>
      <c r="S4118" s="10">
        <v>9</v>
      </c>
      <c r="T4118" s="10">
        <v>8</v>
      </c>
      <c r="U4118" s="7" t="s">
        <v>46</v>
      </c>
      <c r="V4118" s="7" t="s">
        <v>815</v>
      </c>
      <c r="W4118" s="7" t="s">
        <v>816</v>
      </c>
      <c r="X4118" s="7" t="s">
        <v>98</v>
      </c>
    </row>
    <row r="4119" spans="1:24" x14ac:dyDescent="0.25">
      <c r="A4119" s="6">
        <v>54350</v>
      </c>
      <c r="B4119" s="7" t="s">
        <v>2226</v>
      </c>
      <c r="C4119" s="8" t="s">
        <v>814</v>
      </c>
      <c r="D4119" s="8" t="s">
        <v>24</v>
      </c>
      <c r="E4119" s="9">
        <v>3</v>
      </c>
      <c r="F4119" s="8" t="s">
        <v>33</v>
      </c>
      <c r="G4119" s="8" t="s">
        <v>26</v>
      </c>
      <c r="H4119" s="8" t="s">
        <v>27</v>
      </c>
      <c r="I4119" s="10">
        <v>546861000</v>
      </c>
      <c r="J4119" s="10">
        <v>495568</v>
      </c>
      <c r="K4119" s="10">
        <v>5876924</v>
      </c>
      <c r="L4119" s="10">
        <v>4799605</v>
      </c>
      <c r="M4119" s="10">
        <v>1077319</v>
      </c>
      <c r="N4119" s="10">
        <v>5655054</v>
      </c>
      <c r="O4119" s="7" t="s">
        <v>28</v>
      </c>
      <c r="P4119" s="14">
        <v>791.70755999999994</v>
      </c>
      <c r="Q4119" s="14">
        <v>801.04358999999999</v>
      </c>
      <c r="R4119" s="14" t="s">
        <v>3401</v>
      </c>
      <c r="S4119" s="10">
        <v>792</v>
      </c>
      <c r="T4119" s="10">
        <v>718</v>
      </c>
      <c r="U4119" s="7" t="s">
        <v>46</v>
      </c>
      <c r="V4119" s="7" t="s">
        <v>815</v>
      </c>
      <c r="W4119" s="7" t="s">
        <v>816</v>
      </c>
      <c r="X4119" s="7" t="s">
        <v>98</v>
      </c>
    </row>
    <row r="4120" spans="1:24" x14ac:dyDescent="0.25">
      <c r="A4120" s="6">
        <v>54358</v>
      </c>
      <c r="B4120" s="7" t="s">
        <v>2227</v>
      </c>
      <c r="C4120" s="8" t="s">
        <v>302</v>
      </c>
      <c r="D4120" s="8" t="s">
        <v>550</v>
      </c>
      <c r="E4120" s="9">
        <v>7</v>
      </c>
      <c r="F4120" s="8" t="s">
        <v>34</v>
      </c>
      <c r="G4120" s="8" t="s">
        <v>35</v>
      </c>
      <c r="H4120" s="8" t="s">
        <v>36</v>
      </c>
      <c r="I4120" s="10">
        <v>4963133</v>
      </c>
      <c r="J4120" s="10">
        <v>111888</v>
      </c>
      <c r="K4120" s="10">
        <v>200104</v>
      </c>
      <c r="L4120" s="10">
        <v>27970</v>
      </c>
      <c r="M4120" s="10">
        <v>172134</v>
      </c>
      <c r="N4120" s="10">
        <v>7768</v>
      </c>
      <c r="O4120" s="7" t="s">
        <v>37</v>
      </c>
      <c r="P4120" s="14">
        <v>46.607999999999997</v>
      </c>
      <c r="Q4120" s="14">
        <v>1392.7519</v>
      </c>
      <c r="R4120" s="14" t="s">
        <v>3401</v>
      </c>
      <c r="S4120" s="10">
        <v>47</v>
      </c>
      <c r="T4120" s="10">
        <v>42</v>
      </c>
      <c r="U4120" s="7" t="s">
        <v>29</v>
      </c>
      <c r="V4120" s="7" t="s">
        <v>30</v>
      </c>
      <c r="W4120" s="7" t="s">
        <v>31</v>
      </c>
      <c r="X4120" s="7" t="s">
        <v>32</v>
      </c>
    </row>
    <row r="4121" spans="1:24" x14ac:dyDescent="0.25">
      <c r="A4121" s="6">
        <v>54358</v>
      </c>
      <c r="B4121" s="7" t="s">
        <v>2227</v>
      </c>
      <c r="C4121" s="8" t="s">
        <v>302</v>
      </c>
      <c r="D4121" s="8" t="s">
        <v>550</v>
      </c>
      <c r="E4121" s="9">
        <v>7</v>
      </c>
      <c r="F4121" s="8" t="s">
        <v>34</v>
      </c>
      <c r="G4121" s="8" t="s">
        <v>26</v>
      </c>
      <c r="H4121" s="8" t="s">
        <v>27</v>
      </c>
      <c r="I4121" s="10">
        <v>62533842</v>
      </c>
      <c r="J4121" s="10">
        <v>1434790</v>
      </c>
      <c r="K4121" s="10">
        <v>2559765</v>
      </c>
      <c r="L4121" s="10">
        <v>352397</v>
      </c>
      <c r="M4121" s="10">
        <v>2207368</v>
      </c>
      <c r="N4121" s="10">
        <v>2481489</v>
      </c>
      <c r="O4121" s="7" t="s">
        <v>28</v>
      </c>
      <c r="P4121" s="14">
        <v>347.40845999999999</v>
      </c>
      <c r="Q4121" s="14">
        <v>1392.7519</v>
      </c>
      <c r="R4121" s="14" t="s">
        <v>3401</v>
      </c>
      <c r="S4121" s="10">
        <v>347</v>
      </c>
      <c r="T4121" s="10">
        <v>315</v>
      </c>
      <c r="U4121" s="7" t="s">
        <v>29</v>
      </c>
      <c r="V4121" s="7" t="s">
        <v>30</v>
      </c>
      <c r="W4121" s="7" t="s">
        <v>31</v>
      </c>
      <c r="X4121" s="7" t="s">
        <v>32</v>
      </c>
    </row>
    <row r="4122" spans="1:24" x14ac:dyDescent="0.25">
      <c r="A4122" s="6">
        <v>54358</v>
      </c>
      <c r="B4122" s="7" t="s">
        <v>2227</v>
      </c>
      <c r="C4122" s="8" t="s">
        <v>302</v>
      </c>
      <c r="D4122" s="8" t="s">
        <v>550</v>
      </c>
      <c r="E4122" s="9">
        <v>7</v>
      </c>
      <c r="F4122" s="8" t="s">
        <v>34</v>
      </c>
      <c r="G4122" s="8" t="s">
        <v>3417</v>
      </c>
      <c r="H4122" s="8" t="s">
        <v>3403</v>
      </c>
      <c r="I4122" s="10">
        <v>262918680</v>
      </c>
      <c r="J4122" s="10">
        <v>5927762</v>
      </c>
      <c r="K4122" s="10">
        <v>10601259</v>
      </c>
      <c r="L4122" s="10">
        <v>1481625</v>
      </c>
      <c r="M4122" s="10">
        <v>9119634</v>
      </c>
      <c r="N4122" s="10">
        <v>923598</v>
      </c>
      <c r="O4122" s="7" t="s">
        <v>37</v>
      </c>
      <c r="P4122" s="14">
        <v>692.69849999999997</v>
      </c>
      <c r="Q4122" s="14">
        <v>1392.7519</v>
      </c>
      <c r="R4122" s="14" t="s">
        <v>3401</v>
      </c>
      <c r="S4122" s="10">
        <v>693</v>
      </c>
      <c r="T4122" s="10">
        <v>628</v>
      </c>
      <c r="U4122" s="7" t="s">
        <v>29</v>
      </c>
      <c r="V4122" s="7" t="s">
        <v>30</v>
      </c>
      <c r="W4122" s="7" t="s">
        <v>31</v>
      </c>
      <c r="X4122" s="7" t="s">
        <v>32</v>
      </c>
    </row>
    <row r="4123" spans="1:24" x14ac:dyDescent="0.25">
      <c r="A4123" s="6">
        <v>54358</v>
      </c>
      <c r="B4123" s="7" t="s">
        <v>2227</v>
      </c>
      <c r="C4123" s="8" t="s">
        <v>302</v>
      </c>
      <c r="D4123" s="8" t="s">
        <v>550</v>
      </c>
      <c r="E4123" s="9">
        <v>7</v>
      </c>
      <c r="F4123" s="8" t="s">
        <v>34</v>
      </c>
      <c r="G4123" s="8" t="s">
        <v>3405</v>
      </c>
      <c r="H4123" s="8" t="s">
        <v>3403</v>
      </c>
      <c r="I4123" s="10">
        <v>46527544</v>
      </c>
      <c r="J4123" s="10">
        <v>1051154</v>
      </c>
      <c r="K4123" s="10">
        <v>1879355</v>
      </c>
      <c r="L4123" s="10">
        <v>262196</v>
      </c>
      <c r="M4123" s="10">
        <v>1617159</v>
      </c>
      <c r="N4123" s="10">
        <v>240943</v>
      </c>
      <c r="O4123" s="7" t="s">
        <v>37</v>
      </c>
      <c r="P4123" s="14">
        <v>302.38346000000001</v>
      </c>
      <c r="Q4123" s="14">
        <v>1392.7519</v>
      </c>
      <c r="R4123" s="14" t="s">
        <v>3401</v>
      </c>
      <c r="S4123" s="10">
        <v>302</v>
      </c>
      <c r="T4123" s="10">
        <v>274</v>
      </c>
      <c r="U4123" s="7" t="s">
        <v>29</v>
      </c>
      <c r="V4123" s="7" t="s">
        <v>30</v>
      </c>
      <c r="W4123" s="7" t="s">
        <v>31</v>
      </c>
      <c r="X4123" s="7" t="s">
        <v>32</v>
      </c>
    </row>
    <row r="4124" spans="1:24" x14ac:dyDescent="0.25">
      <c r="A4124" s="6">
        <v>54358</v>
      </c>
      <c r="B4124" s="7" t="s">
        <v>2227</v>
      </c>
      <c r="C4124" s="8" t="s">
        <v>302</v>
      </c>
      <c r="D4124" s="8" t="s">
        <v>550</v>
      </c>
      <c r="E4124" s="9">
        <v>7</v>
      </c>
      <c r="F4124" s="8" t="s">
        <v>34</v>
      </c>
      <c r="G4124" s="8" t="s">
        <v>40</v>
      </c>
      <c r="H4124" s="8" t="s">
        <v>41</v>
      </c>
      <c r="I4124" s="10">
        <v>966425</v>
      </c>
      <c r="J4124" s="10">
        <v>22517</v>
      </c>
      <c r="K4124" s="10">
        <v>40087</v>
      </c>
      <c r="L4124" s="10">
        <v>5446</v>
      </c>
      <c r="M4124" s="10">
        <v>34641</v>
      </c>
      <c r="N4124" s="10">
        <v>7249</v>
      </c>
      <c r="O4124" s="7" t="s">
        <v>42</v>
      </c>
      <c r="P4124" s="14">
        <v>3.6534960000000001</v>
      </c>
      <c r="Q4124" s="14">
        <v>1392.7519</v>
      </c>
      <c r="R4124" s="14" t="s">
        <v>3401</v>
      </c>
      <c r="S4124" s="10">
        <v>4</v>
      </c>
      <c r="T4124" s="10">
        <v>3</v>
      </c>
      <c r="U4124" s="7" t="s">
        <v>29</v>
      </c>
      <c r="V4124" s="7" t="s">
        <v>30</v>
      </c>
      <c r="W4124" s="7" t="s">
        <v>31</v>
      </c>
      <c r="X4124" s="7" t="s">
        <v>32</v>
      </c>
    </row>
    <row r="4125" spans="1:24" x14ac:dyDescent="0.25">
      <c r="A4125" s="6">
        <v>54360</v>
      </c>
      <c r="B4125" s="7" t="s">
        <v>2228</v>
      </c>
      <c r="C4125" s="8" t="s">
        <v>188</v>
      </c>
      <c r="D4125" s="8" t="s">
        <v>550</v>
      </c>
      <c r="E4125" s="9">
        <v>6</v>
      </c>
      <c r="F4125" s="8" t="s">
        <v>54</v>
      </c>
      <c r="G4125" s="8" t="s">
        <v>40</v>
      </c>
      <c r="H4125" s="8" t="s">
        <v>41</v>
      </c>
      <c r="I4125" s="10">
        <v>6000</v>
      </c>
      <c r="J4125" s="10">
        <v>0</v>
      </c>
      <c r="K4125" s="10">
        <v>1032</v>
      </c>
      <c r="L4125" s="10">
        <v>1032</v>
      </c>
      <c r="M4125" s="10">
        <v>0</v>
      </c>
      <c r="N4125" s="10">
        <v>172</v>
      </c>
      <c r="O4125" s="7" t="s">
        <v>42</v>
      </c>
      <c r="P4125" s="14">
        <v>1.6030055999999999</v>
      </c>
      <c r="Q4125" s="14">
        <v>1.6030055999999999</v>
      </c>
      <c r="R4125" s="14" t="s">
        <v>3401</v>
      </c>
      <c r="S4125" s="10">
        <v>2</v>
      </c>
      <c r="T4125" s="10">
        <v>1</v>
      </c>
      <c r="U4125" s="7" t="s">
        <v>29</v>
      </c>
      <c r="V4125" s="7" t="s">
        <v>56</v>
      </c>
      <c r="W4125" s="7" t="s">
        <v>57</v>
      </c>
      <c r="X4125" s="7" t="s">
        <v>58</v>
      </c>
    </row>
    <row r="4126" spans="1:24" x14ac:dyDescent="0.25">
      <c r="A4126" s="6">
        <v>54363</v>
      </c>
      <c r="B4126" s="7" t="s">
        <v>2229</v>
      </c>
      <c r="C4126" s="8" t="s">
        <v>390</v>
      </c>
      <c r="D4126" s="8" t="s">
        <v>550</v>
      </c>
      <c r="E4126" s="9">
        <v>6</v>
      </c>
      <c r="F4126" s="8" t="s">
        <v>54</v>
      </c>
      <c r="G4126" s="8" t="s">
        <v>40</v>
      </c>
      <c r="H4126" s="8" t="s">
        <v>41</v>
      </c>
      <c r="I4126" s="10">
        <v>0</v>
      </c>
      <c r="J4126" s="10">
        <v>0</v>
      </c>
      <c r="K4126" s="10">
        <v>216</v>
      </c>
      <c r="L4126" s="10">
        <v>216</v>
      </c>
      <c r="M4126" s="10">
        <v>0</v>
      </c>
      <c r="N4126" s="10">
        <v>37</v>
      </c>
      <c r="O4126" s="7" t="s">
        <v>42</v>
      </c>
      <c r="P4126" s="14">
        <v>0.34483259999999999</v>
      </c>
      <c r="Q4126" s="14">
        <v>0.34483259999999999</v>
      </c>
      <c r="R4126" s="14" t="s">
        <v>3401</v>
      </c>
      <c r="S4126" s="10">
        <v>0</v>
      </c>
      <c r="T4126" s="10">
        <v>0</v>
      </c>
      <c r="U4126" s="7" t="s">
        <v>29</v>
      </c>
      <c r="V4126" s="7" t="s">
        <v>890</v>
      </c>
      <c r="W4126" s="7" t="s">
        <v>891</v>
      </c>
      <c r="X4126" s="7" t="s">
        <v>131</v>
      </c>
    </row>
    <row r="4127" spans="1:24" x14ac:dyDescent="0.25">
      <c r="A4127" s="6">
        <v>54364</v>
      </c>
      <c r="B4127" s="7" t="s">
        <v>2230</v>
      </c>
      <c r="C4127" s="8" t="s">
        <v>44</v>
      </c>
      <c r="D4127" s="8" t="s">
        <v>550</v>
      </c>
      <c r="E4127" s="9">
        <v>6</v>
      </c>
      <c r="F4127" s="8" t="s">
        <v>54</v>
      </c>
      <c r="G4127" s="8" t="s">
        <v>40</v>
      </c>
      <c r="H4127" s="8" t="s">
        <v>41</v>
      </c>
      <c r="I4127" s="10">
        <v>146000</v>
      </c>
      <c r="J4127" s="10">
        <v>0</v>
      </c>
      <c r="K4127" s="10">
        <v>1009</v>
      </c>
      <c r="L4127" s="10">
        <v>1009</v>
      </c>
      <c r="M4127" s="10">
        <v>0</v>
      </c>
      <c r="N4127" s="10">
        <v>173</v>
      </c>
      <c r="O4127" s="7" t="s">
        <v>42</v>
      </c>
      <c r="P4127" s="14">
        <v>1.6123254</v>
      </c>
      <c r="Q4127" s="14">
        <v>1.6123254</v>
      </c>
      <c r="R4127" s="14" t="s">
        <v>3401</v>
      </c>
      <c r="S4127" s="10">
        <v>2</v>
      </c>
      <c r="T4127" s="10">
        <v>1</v>
      </c>
      <c r="U4127" s="7" t="s">
        <v>127</v>
      </c>
      <c r="V4127" s="7" t="s">
        <v>166</v>
      </c>
      <c r="W4127" s="7" t="s">
        <v>167</v>
      </c>
      <c r="X4127" s="7" t="s">
        <v>167</v>
      </c>
    </row>
    <row r="4128" spans="1:24" x14ac:dyDescent="0.25">
      <c r="A4128" s="6">
        <v>54365</v>
      </c>
      <c r="B4128" s="7" t="s">
        <v>2231</v>
      </c>
      <c r="C4128" s="8" t="s">
        <v>133</v>
      </c>
      <c r="D4128" s="8" t="s">
        <v>24</v>
      </c>
      <c r="E4128" s="9">
        <v>3</v>
      </c>
      <c r="F4128" s="8" t="s">
        <v>25</v>
      </c>
      <c r="G4128" s="8" t="s">
        <v>26</v>
      </c>
      <c r="H4128" s="8" t="s">
        <v>27</v>
      </c>
      <c r="I4128" s="10">
        <v>95811750</v>
      </c>
      <c r="J4128" s="10">
        <v>0</v>
      </c>
      <c r="K4128" s="10">
        <v>0</v>
      </c>
      <c r="L4128" s="10">
        <v>0</v>
      </c>
      <c r="M4128" s="10">
        <v>0</v>
      </c>
      <c r="N4128" s="10">
        <v>0</v>
      </c>
      <c r="O4128" s="7" t="s">
        <v>28</v>
      </c>
      <c r="P4128" s="14">
        <v>0</v>
      </c>
      <c r="Q4128" s="14">
        <v>491.45614</v>
      </c>
      <c r="R4128" s="14">
        <v>87.950999999999993</v>
      </c>
      <c r="S4128" s="10">
        <v>0</v>
      </c>
      <c r="T4128" s="10">
        <v>0</v>
      </c>
      <c r="U4128" s="7" t="s">
        <v>134</v>
      </c>
      <c r="V4128" s="7" t="s">
        <v>268</v>
      </c>
      <c r="W4128" s="7" t="s">
        <v>269</v>
      </c>
      <c r="X4128" s="7" t="s">
        <v>137</v>
      </c>
    </row>
    <row r="4129" spans="1:24" x14ac:dyDescent="0.25">
      <c r="A4129" s="6">
        <v>54365</v>
      </c>
      <c r="B4129" s="7" t="s">
        <v>2231</v>
      </c>
      <c r="C4129" s="8" t="s">
        <v>133</v>
      </c>
      <c r="D4129" s="8" t="s">
        <v>24</v>
      </c>
      <c r="E4129" s="9">
        <v>3</v>
      </c>
      <c r="F4129" s="8" t="s">
        <v>33</v>
      </c>
      <c r="G4129" s="8" t="s">
        <v>26</v>
      </c>
      <c r="H4129" s="8" t="s">
        <v>27</v>
      </c>
      <c r="I4129" s="10">
        <v>343768000</v>
      </c>
      <c r="J4129" s="10">
        <v>175828</v>
      </c>
      <c r="K4129" s="10">
        <v>3587630</v>
      </c>
      <c r="L4129" s="10">
        <v>3221319</v>
      </c>
      <c r="M4129" s="10">
        <v>366311</v>
      </c>
      <c r="N4129" s="10">
        <v>3510401</v>
      </c>
      <c r="O4129" s="7" t="s">
        <v>28</v>
      </c>
      <c r="P4129" s="14">
        <v>491.45614</v>
      </c>
      <c r="Q4129" s="14">
        <v>491.45614</v>
      </c>
      <c r="R4129" s="14">
        <v>87.950999999999993</v>
      </c>
      <c r="S4129" s="10">
        <v>88</v>
      </c>
      <c r="T4129" s="10">
        <v>80</v>
      </c>
      <c r="U4129" s="7" t="s">
        <v>134</v>
      </c>
      <c r="V4129" s="7" t="s">
        <v>268</v>
      </c>
      <c r="W4129" s="7" t="s">
        <v>269</v>
      </c>
      <c r="X4129" s="7" t="s">
        <v>137</v>
      </c>
    </row>
    <row r="4130" spans="1:24" x14ac:dyDescent="0.25">
      <c r="A4130" s="6">
        <v>54372</v>
      </c>
      <c r="B4130" s="7" t="s">
        <v>2232</v>
      </c>
      <c r="C4130" s="8" t="s">
        <v>204</v>
      </c>
      <c r="D4130" s="8" t="s">
        <v>655</v>
      </c>
      <c r="E4130" s="9">
        <v>5</v>
      </c>
      <c r="F4130" s="8" t="s">
        <v>33</v>
      </c>
      <c r="G4130" s="8" t="s">
        <v>26</v>
      </c>
      <c r="H4130" s="8" t="s">
        <v>27</v>
      </c>
      <c r="I4130" s="10">
        <v>2067000</v>
      </c>
      <c r="J4130" s="10">
        <v>17723</v>
      </c>
      <c r="K4130" s="10">
        <v>41993</v>
      </c>
      <c r="L4130" s="10">
        <v>11954</v>
      </c>
      <c r="M4130" s="10">
        <v>30039</v>
      </c>
      <c r="N4130" s="10">
        <v>42374</v>
      </c>
      <c r="O4130" s="7" t="s">
        <v>28</v>
      </c>
      <c r="P4130" s="14">
        <v>5.9323600000000001</v>
      </c>
      <c r="Q4130" s="14">
        <v>5.9323600000000001</v>
      </c>
      <c r="R4130" s="14" t="s">
        <v>3401</v>
      </c>
      <c r="S4130" s="10">
        <v>6</v>
      </c>
      <c r="T4130" s="10">
        <v>5</v>
      </c>
      <c r="U4130" s="7" t="s">
        <v>46</v>
      </c>
      <c r="V4130" s="7" t="s">
        <v>205</v>
      </c>
      <c r="W4130" s="7" t="s">
        <v>206</v>
      </c>
      <c r="X4130" s="7" t="s">
        <v>98</v>
      </c>
    </row>
    <row r="4131" spans="1:24" x14ac:dyDescent="0.25">
      <c r="A4131" s="6">
        <v>54374</v>
      </c>
      <c r="B4131" s="7" t="s">
        <v>2233</v>
      </c>
      <c r="C4131" s="8" t="s">
        <v>762</v>
      </c>
      <c r="D4131" s="8" t="s">
        <v>550</v>
      </c>
      <c r="E4131" s="9">
        <v>7</v>
      </c>
      <c r="F4131" s="8" t="s">
        <v>54</v>
      </c>
      <c r="G4131" s="8" t="s">
        <v>26</v>
      </c>
      <c r="H4131" s="8" t="s">
        <v>27</v>
      </c>
      <c r="I4131" s="10">
        <v>8425091</v>
      </c>
      <c r="J4131" s="10">
        <v>16276</v>
      </c>
      <c r="K4131" s="10">
        <v>152026</v>
      </c>
      <c r="L4131" s="10">
        <v>97778</v>
      </c>
      <c r="M4131" s="10">
        <v>54248</v>
      </c>
      <c r="N4131" s="10">
        <v>150820</v>
      </c>
      <c r="O4131" s="7" t="s">
        <v>28</v>
      </c>
      <c r="P4131" s="14">
        <v>208.73488</v>
      </c>
      <c r="Q4131" s="14">
        <v>375.40541000000002</v>
      </c>
      <c r="R4131" s="14" t="s">
        <v>3401</v>
      </c>
      <c r="S4131" s="10">
        <v>209</v>
      </c>
      <c r="T4131" s="10">
        <v>189</v>
      </c>
      <c r="U4131" s="7" t="s">
        <v>46</v>
      </c>
      <c r="V4131" s="7" t="s">
        <v>170</v>
      </c>
      <c r="W4131" s="7" t="s">
        <v>171</v>
      </c>
      <c r="X4131" s="7" t="s">
        <v>98</v>
      </c>
    </row>
    <row r="4132" spans="1:24" x14ac:dyDescent="0.25">
      <c r="A4132" s="6">
        <v>54374</v>
      </c>
      <c r="B4132" s="7" t="s">
        <v>2233</v>
      </c>
      <c r="C4132" s="8" t="s">
        <v>762</v>
      </c>
      <c r="D4132" s="8" t="s">
        <v>550</v>
      </c>
      <c r="E4132" s="9">
        <v>7</v>
      </c>
      <c r="F4132" s="8" t="s">
        <v>54</v>
      </c>
      <c r="G4132" s="8" t="s">
        <v>40</v>
      </c>
      <c r="H4132" s="8" t="s">
        <v>41</v>
      </c>
      <c r="I4132" s="10">
        <v>151869</v>
      </c>
      <c r="J4132" s="10">
        <v>295</v>
      </c>
      <c r="K4132" s="10">
        <v>2740</v>
      </c>
      <c r="L4132" s="10">
        <v>1761</v>
      </c>
      <c r="M4132" s="10">
        <v>979</v>
      </c>
      <c r="N4132" s="10">
        <v>442</v>
      </c>
      <c r="O4132" s="7" t="s">
        <v>42</v>
      </c>
      <c r="P4132" s="14">
        <v>4.1193515999999999</v>
      </c>
      <c r="Q4132" s="14">
        <v>375.40541000000002</v>
      </c>
      <c r="R4132" s="14" t="s">
        <v>3401</v>
      </c>
      <c r="S4132" s="10">
        <v>4</v>
      </c>
      <c r="T4132" s="10">
        <v>4</v>
      </c>
      <c r="U4132" s="7" t="s">
        <v>46</v>
      </c>
      <c r="V4132" s="7" t="s">
        <v>170</v>
      </c>
      <c r="W4132" s="7" t="s">
        <v>171</v>
      </c>
      <c r="X4132" s="7" t="s">
        <v>98</v>
      </c>
    </row>
    <row r="4133" spans="1:24" x14ac:dyDescent="0.25">
      <c r="A4133" s="6">
        <v>54374</v>
      </c>
      <c r="B4133" s="7" t="s">
        <v>2233</v>
      </c>
      <c r="C4133" s="8" t="s">
        <v>762</v>
      </c>
      <c r="D4133" s="8" t="s">
        <v>550</v>
      </c>
      <c r="E4133" s="9">
        <v>7</v>
      </c>
      <c r="F4133" s="8" t="s">
        <v>34</v>
      </c>
      <c r="G4133" s="8" t="s">
        <v>26</v>
      </c>
      <c r="H4133" s="8" t="s">
        <v>27</v>
      </c>
      <c r="I4133" s="10">
        <v>247934</v>
      </c>
      <c r="J4133" s="10">
        <v>43151</v>
      </c>
      <c r="K4133" s="10">
        <v>146746</v>
      </c>
      <c r="L4133" s="10">
        <v>2906</v>
      </c>
      <c r="M4133" s="10">
        <v>143840</v>
      </c>
      <c r="N4133" s="10">
        <v>145580</v>
      </c>
      <c r="O4133" s="7" t="s">
        <v>28</v>
      </c>
      <c r="P4133" s="14">
        <v>20.3812</v>
      </c>
      <c r="Q4133" s="14">
        <v>375.40541000000002</v>
      </c>
      <c r="R4133" s="14" t="s">
        <v>3401</v>
      </c>
      <c r="S4133" s="10">
        <v>20</v>
      </c>
      <c r="T4133" s="10">
        <v>18</v>
      </c>
      <c r="U4133" s="7" t="s">
        <v>46</v>
      </c>
      <c r="V4133" s="7" t="s">
        <v>170</v>
      </c>
      <c r="W4133" s="7" t="s">
        <v>171</v>
      </c>
      <c r="X4133" s="7" t="s">
        <v>98</v>
      </c>
    </row>
    <row r="4134" spans="1:24" x14ac:dyDescent="0.25">
      <c r="A4134" s="6">
        <v>54374</v>
      </c>
      <c r="B4134" s="7" t="s">
        <v>2233</v>
      </c>
      <c r="C4134" s="8" t="s">
        <v>762</v>
      </c>
      <c r="D4134" s="8" t="s">
        <v>550</v>
      </c>
      <c r="E4134" s="9">
        <v>7</v>
      </c>
      <c r="F4134" s="8" t="s">
        <v>34</v>
      </c>
      <c r="G4134" s="8" t="s">
        <v>3407</v>
      </c>
      <c r="H4134" s="8" t="s">
        <v>3403</v>
      </c>
      <c r="I4134" s="10">
        <v>3646616</v>
      </c>
      <c r="J4134" s="10">
        <v>634672</v>
      </c>
      <c r="K4134" s="10">
        <v>2158321</v>
      </c>
      <c r="L4134" s="10">
        <v>42755</v>
      </c>
      <c r="M4134" s="10">
        <v>2115566</v>
      </c>
      <c r="N4134" s="10">
        <v>1860620</v>
      </c>
      <c r="O4134" s="7" t="s">
        <v>28</v>
      </c>
      <c r="P4134" s="14">
        <v>142.16997000000001</v>
      </c>
      <c r="Q4134" s="14">
        <v>375.40541000000002</v>
      </c>
      <c r="R4134" s="14" t="s">
        <v>3401</v>
      </c>
      <c r="S4134" s="10">
        <v>142</v>
      </c>
      <c r="T4134" s="10">
        <v>129</v>
      </c>
      <c r="U4134" s="7" t="s">
        <v>46</v>
      </c>
      <c r="V4134" s="7" t="s">
        <v>170</v>
      </c>
      <c r="W4134" s="7" t="s">
        <v>171</v>
      </c>
      <c r="X4134" s="7" t="s">
        <v>98</v>
      </c>
    </row>
    <row r="4135" spans="1:24" x14ac:dyDescent="0.25">
      <c r="A4135" s="6">
        <v>54392</v>
      </c>
      <c r="B4135" s="7" t="s">
        <v>3506</v>
      </c>
      <c r="C4135" s="8" t="s">
        <v>302</v>
      </c>
      <c r="D4135" s="8" t="s">
        <v>24</v>
      </c>
      <c r="E4135" s="9">
        <v>2</v>
      </c>
      <c r="F4135" s="8" t="s">
        <v>54</v>
      </c>
      <c r="G4135" s="8" t="s">
        <v>3402</v>
      </c>
      <c r="H4135" s="8" t="s">
        <v>3403</v>
      </c>
      <c r="I4135" s="10">
        <v>8633000</v>
      </c>
      <c r="J4135" s="10">
        <v>0</v>
      </c>
      <c r="K4135" s="10">
        <v>118387</v>
      </c>
      <c r="L4135" s="10">
        <v>118387</v>
      </c>
      <c r="M4135" s="10">
        <v>0</v>
      </c>
      <c r="N4135" s="10">
        <v>224216</v>
      </c>
      <c r="O4135" s="7" t="s">
        <v>28</v>
      </c>
      <c r="P4135" s="14">
        <v>136.23588000000001</v>
      </c>
      <c r="Q4135" s="14">
        <v>136.23588000000001</v>
      </c>
      <c r="R4135" s="14" t="s">
        <v>3401</v>
      </c>
      <c r="S4135" s="10">
        <v>136</v>
      </c>
      <c r="T4135" s="10">
        <v>124</v>
      </c>
      <c r="U4135" s="7" t="s">
        <v>29</v>
      </c>
      <c r="V4135" s="7" t="s">
        <v>30</v>
      </c>
      <c r="W4135" s="7" t="s">
        <v>31</v>
      </c>
      <c r="X4135" s="7" t="s">
        <v>32</v>
      </c>
    </row>
    <row r="4136" spans="1:24" ht="26.25" x14ac:dyDescent="0.25">
      <c r="A4136" s="6">
        <v>54407</v>
      </c>
      <c r="B4136" s="7" t="s">
        <v>2234</v>
      </c>
      <c r="C4136" s="8" t="s">
        <v>1092</v>
      </c>
      <c r="D4136" s="8" t="s">
        <v>655</v>
      </c>
      <c r="E4136" s="9">
        <v>5</v>
      </c>
      <c r="F4136" s="8" t="s">
        <v>34</v>
      </c>
      <c r="G4136" s="8" t="s">
        <v>26</v>
      </c>
      <c r="H4136" s="8" t="s">
        <v>27</v>
      </c>
      <c r="I4136" s="10">
        <v>0</v>
      </c>
      <c r="J4136" s="10">
        <v>168134</v>
      </c>
      <c r="K4136" s="10">
        <v>226440</v>
      </c>
      <c r="L4136" s="10">
        <v>16273</v>
      </c>
      <c r="M4136" s="10">
        <v>210167</v>
      </c>
      <c r="N4136" s="10">
        <v>222000</v>
      </c>
      <c r="O4136" s="7" t="s">
        <v>28</v>
      </c>
      <c r="P4136" s="14">
        <v>31.08</v>
      </c>
      <c r="Q4136" s="14">
        <v>31.08</v>
      </c>
      <c r="R4136" s="14" t="s">
        <v>3401</v>
      </c>
      <c r="S4136" s="10">
        <v>31</v>
      </c>
      <c r="T4136" s="10">
        <v>28</v>
      </c>
      <c r="U4136" s="7" t="s">
        <v>55</v>
      </c>
      <c r="V4136" s="7" t="s">
        <v>56</v>
      </c>
      <c r="W4136" s="7" t="s">
        <v>57</v>
      </c>
      <c r="X4136" s="7" t="s">
        <v>58</v>
      </c>
    </row>
    <row r="4137" spans="1:24" x14ac:dyDescent="0.25">
      <c r="A4137" s="6">
        <v>54408</v>
      </c>
      <c r="B4137" s="7" t="s">
        <v>2235</v>
      </c>
      <c r="C4137" s="8" t="s">
        <v>1092</v>
      </c>
      <c r="D4137" s="8" t="s">
        <v>655</v>
      </c>
      <c r="E4137" s="9">
        <v>5</v>
      </c>
      <c r="F4137" s="8" t="s">
        <v>34</v>
      </c>
      <c r="G4137" s="8" t="s">
        <v>26</v>
      </c>
      <c r="H4137" s="8" t="s">
        <v>27</v>
      </c>
      <c r="I4137" s="10">
        <v>36733525</v>
      </c>
      <c r="J4137" s="10">
        <v>1948599</v>
      </c>
      <c r="K4137" s="10">
        <v>2533917</v>
      </c>
      <c r="L4137" s="10">
        <v>157577</v>
      </c>
      <c r="M4137" s="10">
        <v>2376340</v>
      </c>
      <c r="N4137" s="10">
        <v>2484232</v>
      </c>
      <c r="O4137" s="7" t="s">
        <v>28</v>
      </c>
      <c r="P4137" s="14">
        <v>347.79248000000001</v>
      </c>
      <c r="Q4137" s="14">
        <v>347.86455000000001</v>
      </c>
      <c r="R4137" s="14" t="s">
        <v>3401</v>
      </c>
      <c r="S4137" s="10">
        <v>348</v>
      </c>
      <c r="T4137" s="10">
        <v>316</v>
      </c>
      <c r="U4137" s="7" t="s">
        <v>55</v>
      </c>
      <c r="V4137" s="7" t="s">
        <v>56</v>
      </c>
      <c r="W4137" s="7" t="s">
        <v>57</v>
      </c>
      <c r="X4137" s="7" t="s">
        <v>58</v>
      </c>
    </row>
    <row r="4138" spans="1:24" x14ac:dyDescent="0.25">
      <c r="A4138" s="6">
        <v>54408</v>
      </c>
      <c r="B4138" s="7" t="s">
        <v>2235</v>
      </c>
      <c r="C4138" s="8" t="s">
        <v>1092</v>
      </c>
      <c r="D4138" s="8" t="s">
        <v>655</v>
      </c>
      <c r="E4138" s="9">
        <v>5</v>
      </c>
      <c r="F4138" s="8" t="s">
        <v>34</v>
      </c>
      <c r="G4138" s="8" t="s">
        <v>40</v>
      </c>
      <c r="H4138" s="8" t="s">
        <v>41</v>
      </c>
      <c r="I4138" s="10">
        <v>12015</v>
      </c>
      <c r="J4138" s="10">
        <v>635</v>
      </c>
      <c r="K4138" s="10">
        <v>830</v>
      </c>
      <c r="L4138" s="10">
        <v>52</v>
      </c>
      <c r="M4138" s="10">
        <v>778</v>
      </c>
      <c r="N4138" s="10">
        <v>143</v>
      </c>
      <c r="O4138" s="7" t="s">
        <v>42</v>
      </c>
      <c r="P4138" s="14">
        <v>7.2071999999999997E-2</v>
      </c>
      <c r="Q4138" s="14">
        <v>347.86455000000001</v>
      </c>
      <c r="R4138" s="14" t="s">
        <v>3401</v>
      </c>
      <c r="S4138" s="10">
        <v>0</v>
      </c>
      <c r="T4138" s="10">
        <v>0</v>
      </c>
      <c r="U4138" s="7" t="s">
        <v>55</v>
      </c>
      <c r="V4138" s="7" t="s">
        <v>56</v>
      </c>
      <c r="W4138" s="7" t="s">
        <v>57</v>
      </c>
      <c r="X4138" s="7" t="s">
        <v>58</v>
      </c>
    </row>
    <row r="4139" spans="1:24" x14ac:dyDescent="0.25">
      <c r="A4139" s="6">
        <v>54409</v>
      </c>
      <c r="B4139" s="7" t="s">
        <v>2236</v>
      </c>
      <c r="C4139" s="8" t="s">
        <v>821</v>
      </c>
      <c r="D4139" s="8" t="s">
        <v>655</v>
      </c>
      <c r="E4139" s="9">
        <v>5</v>
      </c>
      <c r="F4139" s="8" t="s">
        <v>34</v>
      </c>
      <c r="G4139" s="8" t="s">
        <v>193</v>
      </c>
      <c r="H4139" s="8" t="s">
        <v>41</v>
      </c>
      <c r="I4139" s="10">
        <v>12576050</v>
      </c>
      <c r="J4139" s="10">
        <v>255810</v>
      </c>
      <c r="K4139" s="10">
        <v>526397</v>
      </c>
      <c r="L4139" s="10">
        <v>77608</v>
      </c>
      <c r="M4139" s="10">
        <v>448789</v>
      </c>
      <c r="N4139" s="10">
        <v>83555</v>
      </c>
      <c r="O4139" s="7" t="s">
        <v>42</v>
      </c>
      <c r="P4139" s="14">
        <v>82.468784999999997</v>
      </c>
      <c r="Q4139" s="14">
        <v>82.468784999999997</v>
      </c>
      <c r="R4139" s="14" t="s">
        <v>3401</v>
      </c>
      <c r="S4139" s="10">
        <v>82</v>
      </c>
      <c r="T4139" s="10">
        <v>75</v>
      </c>
      <c r="U4139" s="7" t="s">
        <v>225</v>
      </c>
      <c r="V4139" s="7" t="s">
        <v>226</v>
      </c>
      <c r="W4139" s="7" t="s">
        <v>227</v>
      </c>
      <c r="X4139" s="7" t="s">
        <v>228</v>
      </c>
    </row>
    <row r="4140" spans="1:24" x14ac:dyDescent="0.25">
      <c r="A4140" s="6">
        <v>54410</v>
      </c>
      <c r="B4140" s="7" t="s">
        <v>2237</v>
      </c>
      <c r="C4140" s="8" t="s">
        <v>25</v>
      </c>
      <c r="D4140" s="8" t="s">
        <v>550</v>
      </c>
      <c r="E4140" s="9">
        <v>7</v>
      </c>
      <c r="F4140" s="8" t="s">
        <v>45</v>
      </c>
      <c r="G4140" s="8" t="s">
        <v>26</v>
      </c>
      <c r="H4140" s="8" t="s">
        <v>27</v>
      </c>
      <c r="I4140" s="10">
        <v>157575000</v>
      </c>
      <c r="J4140" s="10">
        <v>256334</v>
      </c>
      <c r="K4140" s="10">
        <v>1893817</v>
      </c>
      <c r="L4140" s="10">
        <v>1297694</v>
      </c>
      <c r="M4140" s="10">
        <v>596123</v>
      </c>
      <c r="N4140" s="10">
        <v>1820978</v>
      </c>
      <c r="O4140" s="7" t="s">
        <v>28</v>
      </c>
      <c r="P4140" s="14">
        <v>298.64039000000002</v>
      </c>
      <c r="Q4140" s="14">
        <v>298.64039000000002</v>
      </c>
      <c r="R4140" s="14" t="s">
        <v>3401</v>
      </c>
      <c r="S4140" s="10">
        <v>299</v>
      </c>
      <c r="T4140" s="10">
        <v>271</v>
      </c>
      <c r="U4140" s="7" t="s">
        <v>46</v>
      </c>
      <c r="V4140" s="7" t="s">
        <v>159</v>
      </c>
      <c r="W4140" s="7" t="s">
        <v>160</v>
      </c>
      <c r="X4140" s="7" t="s">
        <v>145</v>
      </c>
    </row>
    <row r="4141" spans="1:24" x14ac:dyDescent="0.25">
      <c r="A4141" s="6">
        <v>54414</v>
      </c>
      <c r="B4141" s="7" t="s">
        <v>2238</v>
      </c>
      <c r="C4141" s="8" t="s">
        <v>398</v>
      </c>
      <c r="D4141" s="8" t="s">
        <v>550</v>
      </c>
      <c r="E4141" s="9">
        <v>6</v>
      </c>
      <c r="F4141" s="8" t="s">
        <v>54</v>
      </c>
      <c r="G4141" s="8" t="s">
        <v>40</v>
      </c>
      <c r="H4141" s="8" t="s">
        <v>41</v>
      </c>
      <c r="I4141" s="10">
        <v>0</v>
      </c>
      <c r="J4141" s="10">
        <v>0</v>
      </c>
      <c r="K4141" s="10">
        <v>634</v>
      </c>
      <c r="L4141" s="10">
        <v>634</v>
      </c>
      <c r="M4141" s="10">
        <v>0</v>
      </c>
      <c r="N4141" s="10">
        <v>112</v>
      </c>
      <c r="O4141" s="7" t="s">
        <v>42</v>
      </c>
      <c r="P4141" s="14">
        <v>1.0438175999999999</v>
      </c>
      <c r="Q4141" s="14">
        <v>1.0438175999999999</v>
      </c>
      <c r="R4141" s="14" t="s">
        <v>3401</v>
      </c>
      <c r="S4141" s="10">
        <v>1</v>
      </c>
      <c r="T4141" s="10">
        <v>1</v>
      </c>
      <c r="U4141" s="7" t="s">
        <v>55</v>
      </c>
      <c r="V4141" s="7" t="s">
        <v>56</v>
      </c>
      <c r="W4141" s="7" t="s">
        <v>57</v>
      </c>
      <c r="X4141" s="7" t="s">
        <v>58</v>
      </c>
    </row>
    <row r="4142" spans="1:24" x14ac:dyDescent="0.25">
      <c r="A4142" s="6">
        <v>54415</v>
      </c>
      <c r="B4142" s="7" t="s">
        <v>2239</v>
      </c>
      <c r="C4142" s="8" t="s">
        <v>602</v>
      </c>
      <c r="D4142" s="8" t="s">
        <v>24</v>
      </c>
      <c r="E4142" s="9">
        <v>2</v>
      </c>
      <c r="F4142" s="8" t="s">
        <v>34</v>
      </c>
      <c r="G4142" s="8" t="s">
        <v>26</v>
      </c>
      <c r="H4142" s="8" t="s">
        <v>27</v>
      </c>
      <c r="I4142" s="10">
        <v>67291</v>
      </c>
      <c r="J4142" s="10">
        <v>0</v>
      </c>
      <c r="K4142" s="10">
        <v>1136</v>
      </c>
      <c r="L4142" s="10">
        <v>1136</v>
      </c>
      <c r="M4142" s="10">
        <v>0</v>
      </c>
      <c r="N4142" s="10">
        <v>1114</v>
      </c>
      <c r="O4142" s="7" t="s">
        <v>28</v>
      </c>
      <c r="P4142" s="14">
        <v>0.10527300000000001</v>
      </c>
      <c r="Q4142" s="14">
        <v>145.94291999999999</v>
      </c>
      <c r="R4142" s="14">
        <v>166.54900000000001</v>
      </c>
      <c r="S4142" s="10">
        <v>0</v>
      </c>
      <c r="T4142" s="10">
        <v>0</v>
      </c>
      <c r="U4142" s="7" t="s">
        <v>189</v>
      </c>
      <c r="V4142" s="7" t="s">
        <v>56</v>
      </c>
      <c r="W4142" s="7" t="s">
        <v>57</v>
      </c>
      <c r="X4142" s="7" t="s">
        <v>58</v>
      </c>
    </row>
    <row r="4143" spans="1:24" x14ac:dyDescent="0.25">
      <c r="A4143" s="6">
        <v>54415</v>
      </c>
      <c r="B4143" s="7" t="s">
        <v>2239</v>
      </c>
      <c r="C4143" s="8" t="s">
        <v>602</v>
      </c>
      <c r="D4143" s="8" t="s">
        <v>24</v>
      </c>
      <c r="E4143" s="9">
        <v>2</v>
      </c>
      <c r="F4143" s="8" t="s">
        <v>34</v>
      </c>
      <c r="G4143" s="8" t="s">
        <v>3405</v>
      </c>
      <c r="H4143" s="8" t="s">
        <v>3403</v>
      </c>
      <c r="I4143" s="10">
        <v>137064709</v>
      </c>
      <c r="J4143" s="10">
        <v>0</v>
      </c>
      <c r="K4143" s="10">
        <v>2291299</v>
      </c>
      <c r="L4143" s="10">
        <v>2291299</v>
      </c>
      <c r="M4143" s="10">
        <v>0</v>
      </c>
      <c r="N4143" s="10">
        <v>258234</v>
      </c>
      <c r="O4143" s="7" t="s">
        <v>37</v>
      </c>
      <c r="P4143" s="14">
        <v>145.83765</v>
      </c>
      <c r="Q4143" s="14">
        <v>145.94291999999999</v>
      </c>
      <c r="R4143" s="14">
        <v>166.54900000000001</v>
      </c>
      <c r="S4143" s="10">
        <v>166</v>
      </c>
      <c r="T4143" s="10">
        <v>151</v>
      </c>
      <c r="U4143" s="7" t="s">
        <v>189</v>
      </c>
      <c r="V4143" s="7" t="s">
        <v>56</v>
      </c>
      <c r="W4143" s="7" t="s">
        <v>57</v>
      </c>
      <c r="X4143" s="7" t="s">
        <v>58</v>
      </c>
    </row>
    <row r="4144" spans="1:24" x14ac:dyDescent="0.25">
      <c r="A4144" s="6">
        <v>54422</v>
      </c>
      <c r="B4144" s="7" t="s">
        <v>2240</v>
      </c>
      <c r="C4144" s="8" t="s">
        <v>83</v>
      </c>
      <c r="D4144" s="8" t="s">
        <v>550</v>
      </c>
      <c r="E4144" s="9">
        <v>6</v>
      </c>
      <c r="F4144" s="8" t="s">
        <v>54</v>
      </c>
      <c r="G4144" s="8" t="s">
        <v>3421</v>
      </c>
      <c r="H4144" s="8" t="s">
        <v>3403</v>
      </c>
      <c r="I4144" s="10">
        <v>501780</v>
      </c>
      <c r="J4144" s="10">
        <v>0</v>
      </c>
      <c r="K4144" s="10">
        <v>5332</v>
      </c>
      <c r="L4144" s="10">
        <v>5332</v>
      </c>
      <c r="M4144" s="10">
        <v>0</v>
      </c>
      <c r="N4144" s="10">
        <v>1333</v>
      </c>
      <c r="O4144" s="7" t="s">
        <v>42</v>
      </c>
      <c r="P4144" s="14">
        <v>11.429542</v>
      </c>
      <c r="Q4144" s="14">
        <v>519.40524000000005</v>
      </c>
      <c r="R4144" s="14" t="s">
        <v>3401</v>
      </c>
      <c r="S4144" s="10">
        <v>11</v>
      </c>
      <c r="T4144" s="10">
        <v>10</v>
      </c>
      <c r="U4144" s="7" t="s">
        <v>84</v>
      </c>
      <c r="V4144" s="7" t="s">
        <v>85</v>
      </c>
      <c r="W4144" s="7" t="s">
        <v>86</v>
      </c>
      <c r="X4144" s="7" t="s">
        <v>87</v>
      </c>
    </row>
    <row r="4145" spans="1:24" x14ac:dyDescent="0.25">
      <c r="A4145" s="6">
        <v>54422</v>
      </c>
      <c r="B4145" s="7" t="s">
        <v>2240</v>
      </c>
      <c r="C4145" s="8" t="s">
        <v>83</v>
      </c>
      <c r="D4145" s="8" t="s">
        <v>550</v>
      </c>
      <c r="E4145" s="9">
        <v>6</v>
      </c>
      <c r="F4145" s="8" t="s">
        <v>54</v>
      </c>
      <c r="G4145" s="8" t="s">
        <v>40</v>
      </c>
      <c r="H4145" s="8" t="s">
        <v>41</v>
      </c>
      <c r="I4145" s="10">
        <v>29837220</v>
      </c>
      <c r="J4145" s="10">
        <v>0</v>
      </c>
      <c r="K4145" s="10">
        <v>317056</v>
      </c>
      <c r="L4145" s="10">
        <v>317056</v>
      </c>
      <c r="M4145" s="10">
        <v>0</v>
      </c>
      <c r="N4145" s="10">
        <v>54505</v>
      </c>
      <c r="O4145" s="7" t="s">
        <v>42</v>
      </c>
      <c r="P4145" s="14">
        <v>507.97570000000002</v>
      </c>
      <c r="Q4145" s="14">
        <v>519.40524000000005</v>
      </c>
      <c r="R4145" s="14" t="s">
        <v>3401</v>
      </c>
      <c r="S4145" s="10">
        <v>508</v>
      </c>
      <c r="T4145" s="10">
        <v>461</v>
      </c>
      <c r="U4145" s="7" t="s">
        <v>84</v>
      </c>
      <c r="V4145" s="7" t="s">
        <v>85</v>
      </c>
      <c r="W4145" s="7" t="s">
        <v>86</v>
      </c>
      <c r="X4145" s="7" t="s">
        <v>87</v>
      </c>
    </row>
    <row r="4146" spans="1:24" x14ac:dyDescent="0.25">
      <c r="A4146" s="6">
        <v>54424</v>
      </c>
      <c r="B4146" s="7" t="s">
        <v>2241</v>
      </c>
      <c r="C4146" s="8" t="s">
        <v>133</v>
      </c>
      <c r="D4146" s="8" t="s">
        <v>24</v>
      </c>
      <c r="E4146" s="9">
        <v>3</v>
      </c>
      <c r="F4146" s="8" t="s">
        <v>25</v>
      </c>
      <c r="G4146" s="8" t="s">
        <v>26</v>
      </c>
      <c r="H4146" s="8" t="s">
        <v>27</v>
      </c>
      <c r="I4146" s="10">
        <v>34244000</v>
      </c>
      <c r="J4146" s="10">
        <v>0</v>
      </c>
      <c r="K4146" s="10">
        <v>4491</v>
      </c>
      <c r="L4146" s="10">
        <v>4491</v>
      </c>
      <c r="M4146" s="10">
        <v>0</v>
      </c>
      <c r="N4146" s="10">
        <v>4392</v>
      </c>
      <c r="O4146" s="7" t="s">
        <v>28</v>
      </c>
      <c r="P4146" s="14">
        <v>0.522648</v>
      </c>
      <c r="Q4146" s="14">
        <v>203.99851000000001</v>
      </c>
      <c r="R4146" s="14">
        <v>68.203999999999994</v>
      </c>
      <c r="S4146" s="10">
        <v>0</v>
      </c>
      <c r="T4146" s="10">
        <v>0</v>
      </c>
      <c r="U4146" s="7" t="s">
        <v>134</v>
      </c>
      <c r="V4146" s="7" t="s">
        <v>278</v>
      </c>
      <c r="W4146" s="7" t="s">
        <v>279</v>
      </c>
      <c r="X4146" s="7" t="s">
        <v>137</v>
      </c>
    </row>
    <row r="4147" spans="1:24" x14ac:dyDescent="0.25">
      <c r="A4147" s="6">
        <v>54424</v>
      </c>
      <c r="B4147" s="7" t="s">
        <v>2241</v>
      </c>
      <c r="C4147" s="8" t="s">
        <v>133</v>
      </c>
      <c r="D4147" s="8" t="s">
        <v>24</v>
      </c>
      <c r="E4147" s="9">
        <v>3</v>
      </c>
      <c r="F4147" s="8" t="s">
        <v>33</v>
      </c>
      <c r="G4147" s="8" t="s">
        <v>26</v>
      </c>
      <c r="H4147" s="8" t="s">
        <v>27</v>
      </c>
      <c r="I4147" s="10">
        <v>136934000</v>
      </c>
      <c r="J4147" s="10">
        <v>5333</v>
      </c>
      <c r="K4147" s="10">
        <v>1486865</v>
      </c>
      <c r="L4147" s="10">
        <v>1474170</v>
      </c>
      <c r="M4147" s="10">
        <v>12695</v>
      </c>
      <c r="N4147" s="10">
        <v>1453399</v>
      </c>
      <c r="O4147" s="7" t="s">
        <v>28</v>
      </c>
      <c r="P4147" s="14">
        <v>203.47586000000001</v>
      </c>
      <c r="Q4147" s="14">
        <v>203.99851000000001</v>
      </c>
      <c r="R4147" s="14">
        <v>68.203999999999994</v>
      </c>
      <c r="S4147" s="10">
        <v>68</v>
      </c>
      <c r="T4147" s="10">
        <v>62</v>
      </c>
      <c r="U4147" s="7" t="s">
        <v>134</v>
      </c>
      <c r="V4147" s="7" t="s">
        <v>278</v>
      </c>
      <c r="W4147" s="7" t="s">
        <v>279</v>
      </c>
      <c r="X4147" s="7" t="s">
        <v>137</v>
      </c>
    </row>
    <row r="4148" spans="1:24" x14ac:dyDescent="0.25">
      <c r="A4148" s="6">
        <v>54426</v>
      </c>
      <c r="B4148" s="7" t="s">
        <v>2242</v>
      </c>
      <c r="C4148" s="8" t="s">
        <v>133</v>
      </c>
      <c r="D4148" s="8" t="s">
        <v>24</v>
      </c>
      <c r="E4148" s="9">
        <v>3</v>
      </c>
      <c r="F4148" s="8" t="s">
        <v>25</v>
      </c>
      <c r="G4148" s="8" t="s">
        <v>26</v>
      </c>
      <c r="H4148" s="8" t="s">
        <v>27</v>
      </c>
      <c r="I4148" s="10">
        <v>121653000</v>
      </c>
      <c r="J4148" s="10">
        <v>0</v>
      </c>
      <c r="K4148" s="10">
        <v>0</v>
      </c>
      <c r="L4148" s="10">
        <v>0</v>
      </c>
      <c r="M4148" s="10">
        <v>0</v>
      </c>
      <c r="N4148" s="10">
        <v>0</v>
      </c>
      <c r="O4148" s="7" t="s">
        <v>28</v>
      </c>
      <c r="P4148" s="14">
        <v>0</v>
      </c>
      <c r="Q4148" s="14">
        <v>440.10694000000001</v>
      </c>
      <c r="R4148" s="14">
        <v>70.271000000000001</v>
      </c>
      <c r="S4148" s="10">
        <v>0</v>
      </c>
      <c r="T4148" s="10">
        <v>0</v>
      </c>
      <c r="U4148" s="7" t="s">
        <v>134</v>
      </c>
      <c r="V4148" s="7" t="s">
        <v>268</v>
      </c>
      <c r="W4148" s="7" t="s">
        <v>269</v>
      </c>
      <c r="X4148" s="7" t="s">
        <v>137</v>
      </c>
    </row>
    <row r="4149" spans="1:24" x14ac:dyDescent="0.25">
      <c r="A4149" s="6">
        <v>54426</v>
      </c>
      <c r="B4149" s="7" t="s">
        <v>2242</v>
      </c>
      <c r="C4149" s="8" t="s">
        <v>133</v>
      </c>
      <c r="D4149" s="8" t="s">
        <v>24</v>
      </c>
      <c r="E4149" s="9">
        <v>3</v>
      </c>
      <c r="F4149" s="8" t="s">
        <v>33</v>
      </c>
      <c r="G4149" s="8" t="s">
        <v>26</v>
      </c>
      <c r="H4149" s="8" t="s">
        <v>27</v>
      </c>
      <c r="I4149" s="10">
        <v>245037000</v>
      </c>
      <c r="J4149" s="10">
        <v>153141</v>
      </c>
      <c r="K4149" s="10">
        <v>3212781</v>
      </c>
      <c r="L4149" s="10">
        <v>2872464</v>
      </c>
      <c r="M4149" s="10">
        <v>340317</v>
      </c>
      <c r="N4149" s="10">
        <v>3143621</v>
      </c>
      <c r="O4149" s="7" t="s">
        <v>28</v>
      </c>
      <c r="P4149" s="14">
        <v>440.10694000000001</v>
      </c>
      <c r="Q4149" s="14">
        <v>440.10694000000001</v>
      </c>
      <c r="R4149" s="14">
        <v>70.271000000000001</v>
      </c>
      <c r="S4149" s="10">
        <v>70</v>
      </c>
      <c r="T4149" s="10">
        <v>64</v>
      </c>
      <c r="U4149" s="7" t="s">
        <v>134</v>
      </c>
      <c r="V4149" s="7" t="s">
        <v>268</v>
      </c>
      <c r="W4149" s="7" t="s">
        <v>269</v>
      </c>
      <c r="X4149" s="7" t="s">
        <v>137</v>
      </c>
    </row>
    <row r="4150" spans="1:24" x14ac:dyDescent="0.25">
      <c r="A4150" s="6">
        <v>54427</v>
      </c>
      <c r="B4150" s="7" t="s">
        <v>2243</v>
      </c>
      <c r="C4150" s="8" t="s">
        <v>63</v>
      </c>
      <c r="D4150" s="8" t="s">
        <v>550</v>
      </c>
      <c r="E4150" s="9">
        <v>7</v>
      </c>
      <c r="F4150" s="8" t="s">
        <v>34</v>
      </c>
      <c r="G4150" s="8" t="s">
        <v>26</v>
      </c>
      <c r="H4150" s="8" t="s">
        <v>27</v>
      </c>
      <c r="I4150" s="10">
        <v>18827801</v>
      </c>
      <c r="J4150" s="10">
        <v>421285</v>
      </c>
      <c r="K4150" s="10">
        <v>687579</v>
      </c>
      <c r="L4150" s="10">
        <v>94222</v>
      </c>
      <c r="M4150" s="10">
        <v>593357</v>
      </c>
      <c r="N4150" s="10">
        <v>687579</v>
      </c>
      <c r="O4150" s="7" t="s">
        <v>28</v>
      </c>
      <c r="P4150" s="14">
        <v>81.821900999999997</v>
      </c>
      <c r="Q4150" s="14">
        <v>1675.2049</v>
      </c>
      <c r="R4150" s="14" t="s">
        <v>3401</v>
      </c>
      <c r="S4150" s="10">
        <v>82</v>
      </c>
      <c r="T4150" s="10">
        <v>74</v>
      </c>
      <c r="U4150" s="7" t="s">
        <v>29</v>
      </c>
      <c r="V4150" s="7" t="s">
        <v>56</v>
      </c>
      <c r="W4150" s="7" t="s">
        <v>57</v>
      </c>
      <c r="X4150" s="7" t="s">
        <v>58</v>
      </c>
    </row>
    <row r="4151" spans="1:24" x14ac:dyDescent="0.25">
      <c r="A4151" s="6">
        <v>54427</v>
      </c>
      <c r="B4151" s="7" t="s">
        <v>2243</v>
      </c>
      <c r="C4151" s="8" t="s">
        <v>63</v>
      </c>
      <c r="D4151" s="8" t="s">
        <v>550</v>
      </c>
      <c r="E4151" s="9">
        <v>7</v>
      </c>
      <c r="F4151" s="8" t="s">
        <v>34</v>
      </c>
      <c r="G4151" s="8" t="s">
        <v>3417</v>
      </c>
      <c r="H4151" s="8" t="s">
        <v>3403</v>
      </c>
      <c r="I4151" s="10">
        <v>288585054</v>
      </c>
      <c r="J4151" s="10">
        <v>6511273</v>
      </c>
      <c r="K4151" s="10">
        <v>10614976</v>
      </c>
      <c r="L4151" s="10">
        <v>1444168</v>
      </c>
      <c r="M4151" s="10">
        <v>9170808</v>
      </c>
      <c r="N4151" s="10">
        <v>941044</v>
      </c>
      <c r="O4151" s="7" t="s">
        <v>37</v>
      </c>
      <c r="P4151" s="14">
        <v>599.91555000000005</v>
      </c>
      <c r="Q4151" s="14">
        <v>1675.2049</v>
      </c>
      <c r="R4151" s="14" t="s">
        <v>3401</v>
      </c>
      <c r="S4151" s="10">
        <v>600</v>
      </c>
      <c r="T4151" s="10">
        <v>544</v>
      </c>
      <c r="U4151" s="7" t="s">
        <v>29</v>
      </c>
      <c r="V4151" s="7" t="s">
        <v>56</v>
      </c>
      <c r="W4151" s="7" t="s">
        <v>57</v>
      </c>
      <c r="X4151" s="7" t="s">
        <v>58</v>
      </c>
    </row>
    <row r="4152" spans="1:24" x14ac:dyDescent="0.25">
      <c r="A4152" s="6">
        <v>54427</v>
      </c>
      <c r="B4152" s="7" t="s">
        <v>2243</v>
      </c>
      <c r="C4152" s="8" t="s">
        <v>63</v>
      </c>
      <c r="D4152" s="8" t="s">
        <v>550</v>
      </c>
      <c r="E4152" s="9">
        <v>7</v>
      </c>
      <c r="F4152" s="8" t="s">
        <v>34</v>
      </c>
      <c r="G4152" s="8" t="s">
        <v>3405</v>
      </c>
      <c r="H4152" s="8" t="s">
        <v>3403</v>
      </c>
      <c r="I4152" s="10">
        <v>221235178</v>
      </c>
      <c r="J4152" s="10">
        <v>4966599</v>
      </c>
      <c r="K4152" s="10">
        <v>8102336</v>
      </c>
      <c r="L4152" s="10">
        <v>1107127</v>
      </c>
      <c r="M4152" s="10">
        <v>6995209</v>
      </c>
      <c r="N4152" s="10">
        <v>931303</v>
      </c>
      <c r="O4152" s="7" t="s">
        <v>37</v>
      </c>
      <c r="P4152" s="14">
        <v>993.46748000000002</v>
      </c>
      <c r="Q4152" s="14">
        <v>1675.2049</v>
      </c>
      <c r="R4152" s="14" t="s">
        <v>3401</v>
      </c>
      <c r="S4152" s="10">
        <v>993</v>
      </c>
      <c r="T4152" s="10">
        <v>901</v>
      </c>
      <c r="U4152" s="7" t="s">
        <v>29</v>
      </c>
      <c r="V4152" s="7" t="s">
        <v>56</v>
      </c>
      <c r="W4152" s="7" t="s">
        <v>57</v>
      </c>
      <c r="X4152" s="7" t="s">
        <v>58</v>
      </c>
    </row>
    <row r="4153" spans="1:24" x14ac:dyDescent="0.25">
      <c r="A4153" s="6">
        <v>54429</v>
      </c>
      <c r="B4153" s="7" t="s">
        <v>2244</v>
      </c>
      <c r="C4153" s="8" t="s">
        <v>23</v>
      </c>
      <c r="D4153" s="8" t="s">
        <v>550</v>
      </c>
      <c r="E4153" s="9">
        <v>7</v>
      </c>
      <c r="F4153" s="8" t="s">
        <v>34</v>
      </c>
      <c r="G4153" s="8" t="s">
        <v>26</v>
      </c>
      <c r="H4153" s="8" t="s">
        <v>27</v>
      </c>
      <c r="I4153" s="10">
        <v>17924138</v>
      </c>
      <c r="J4153" s="10">
        <v>108631</v>
      </c>
      <c r="K4153" s="10">
        <v>574390</v>
      </c>
      <c r="L4153" s="10">
        <v>212286</v>
      </c>
      <c r="M4153" s="10">
        <v>362104</v>
      </c>
      <c r="N4153" s="10">
        <v>574390</v>
      </c>
      <c r="O4153" s="7" t="s">
        <v>28</v>
      </c>
      <c r="P4153" s="14">
        <v>57.331988000000003</v>
      </c>
      <c r="Q4153" s="14">
        <v>762.38751000000002</v>
      </c>
      <c r="R4153" s="14" t="s">
        <v>3401</v>
      </c>
      <c r="S4153" s="10">
        <v>57</v>
      </c>
      <c r="T4153" s="10">
        <v>52</v>
      </c>
      <c r="U4153" s="7" t="s">
        <v>29</v>
      </c>
      <c r="V4153" s="7" t="s">
        <v>30</v>
      </c>
      <c r="W4153" s="7" t="s">
        <v>31</v>
      </c>
      <c r="X4153" s="7" t="s">
        <v>32</v>
      </c>
    </row>
    <row r="4154" spans="1:24" x14ac:dyDescent="0.25">
      <c r="A4154" s="6">
        <v>54429</v>
      </c>
      <c r="B4154" s="7" t="s">
        <v>2244</v>
      </c>
      <c r="C4154" s="8" t="s">
        <v>23</v>
      </c>
      <c r="D4154" s="8" t="s">
        <v>550</v>
      </c>
      <c r="E4154" s="9">
        <v>7</v>
      </c>
      <c r="F4154" s="8" t="s">
        <v>34</v>
      </c>
      <c r="G4154" s="8" t="s">
        <v>3417</v>
      </c>
      <c r="H4154" s="8" t="s">
        <v>3403</v>
      </c>
      <c r="I4154" s="10">
        <v>408860839</v>
      </c>
      <c r="J4154" s="10">
        <v>2364125</v>
      </c>
      <c r="K4154" s="10">
        <v>12722764</v>
      </c>
      <c r="L4154" s="10">
        <v>4842351</v>
      </c>
      <c r="M4154" s="10">
        <v>7880413</v>
      </c>
      <c r="N4154" s="10">
        <v>1051468</v>
      </c>
      <c r="O4154" s="7" t="s">
        <v>37</v>
      </c>
      <c r="P4154" s="14">
        <v>670.31084999999996</v>
      </c>
      <c r="Q4154" s="14">
        <v>762.38751000000002</v>
      </c>
      <c r="R4154" s="14" t="s">
        <v>3401</v>
      </c>
      <c r="S4154" s="10">
        <v>670</v>
      </c>
      <c r="T4154" s="10">
        <v>608</v>
      </c>
      <c r="U4154" s="7" t="s">
        <v>29</v>
      </c>
      <c r="V4154" s="7" t="s">
        <v>30</v>
      </c>
      <c r="W4154" s="7" t="s">
        <v>31</v>
      </c>
      <c r="X4154" s="7" t="s">
        <v>32</v>
      </c>
    </row>
    <row r="4155" spans="1:24" x14ac:dyDescent="0.25">
      <c r="A4155" s="6">
        <v>54429</v>
      </c>
      <c r="B4155" s="7" t="s">
        <v>2244</v>
      </c>
      <c r="C4155" s="8" t="s">
        <v>23</v>
      </c>
      <c r="D4155" s="8" t="s">
        <v>550</v>
      </c>
      <c r="E4155" s="9">
        <v>7</v>
      </c>
      <c r="F4155" s="8" t="s">
        <v>34</v>
      </c>
      <c r="G4155" s="8" t="s">
        <v>3405</v>
      </c>
      <c r="H4155" s="8" t="s">
        <v>3403</v>
      </c>
      <c r="I4155" s="10">
        <v>12286710</v>
      </c>
      <c r="J4155" s="10">
        <v>77407</v>
      </c>
      <c r="K4155" s="10">
        <v>403539</v>
      </c>
      <c r="L4155" s="10">
        <v>145518</v>
      </c>
      <c r="M4155" s="10">
        <v>258021</v>
      </c>
      <c r="N4155" s="10">
        <v>49212</v>
      </c>
      <c r="O4155" s="7" t="s">
        <v>37</v>
      </c>
      <c r="P4155" s="14">
        <v>33.968583000000002</v>
      </c>
      <c r="Q4155" s="14">
        <v>762.38751000000002</v>
      </c>
      <c r="R4155" s="14" t="s">
        <v>3401</v>
      </c>
      <c r="S4155" s="10">
        <v>34</v>
      </c>
      <c r="T4155" s="10">
        <v>31</v>
      </c>
      <c r="U4155" s="7" t="s">
        <v>29</v>
      </c>
      <c r="V4155" s="7" t="s">
        <v>30</v>
      </c>
      <c r="W4155" s="7" t="s">
        <v>31</v>
      </c>
      <c r="X4155" s="7" t="s">
        <v>32</v>
      </c>
    </row>
    <row r="4156" spans="1:24" x14ac:dyDescent="0.25">
      <c r="A4156" s="6">
        <v>54429</v>
      </c>
      <c r="B4156" s="7" t="s">
        <v>2244</v>
      </c>
      <c r="C4156" s="8" t="s">
        <v>23</v>
      </c>
      <c r="D4156" s="8" t="s">
        <v>550</v>
      </c>
      <c r="E4156" s="9">
        <v>7</v>
      </c>
      <c r="F4156" s="8" t="s">
        <v>34</v>
      </c>
      <c r="G4156" s="8" t="s">
        <v>40</v>
      </c>
      <c r="H4156" s="8" t="s">
        <v>41</v>
      </c>
      <c r="I4156" s="10">
        <v>340466</v>
      </c>
      <c r="J4156" s="10">
        <v>1891</v>
      </c>
      <c r="K4156" s="10">
        <v>10335</v>
      </c>
      <c r="L4156" s="10">
        <v>4032</v>
      </c>
      <c r="M4156" s="10">
        <v>6303</v>
      </c>
      <c r="N4156" s="10">
        <v>1813</v>
      </c>
      <c r="O4156" s="7" t="s">
        <v>42</v>
      </c>
      <c r="P4156" s="14">
        <v>0.77608440000000001</v>
      </c>
      <c r="Q4156" s="14">
        <v>762.38751000000002</v>
      </c>
      <c r="R4156" s="14" t="s">
        <v>3401</v>
      </c>
      <c r="S4156" s="10">
        <v>1</v>
      </c>
      <c r="T4156" s="10">
        <v>1</v>
      </c>
      <c r="U4156" s="7" t="s">
        <v>29</v>
      </c>
      <c r="V4156" s="7" t="s">
        <v>30</v>
      </c>
      <c r="W4156" s="7" t="s">
        <v>31</v>
      </c>
      <c r="X4156" s="7" t="s">
        <v>32</v>
      </c>
    </row>
    <row r="4157" spans="1:24" x14ac:dyDescent="0.25">
      <c r="A4157" s="6">
        <v>54447</v>
      </c>
      <c r="B4157" s="7" t="s">
        <v>2245</v>
      </c>
      <c r="C4157" s="8" t="s">
        <v>25</v>
      </c>
      <c r="D4157" s="8" t="s">
        <v>550</v>
      </c>
      <c r="E4157" s="9">
        <v>7</v>
      </c>
      <c r="F4157" s="8" t="s">
        <v>45</v>
      </c>
      <c r="G4157" s="8" t="s">
        <v>26</v>
      </c>
      <c r="H4157" s="8" t="s">
        <v>27</v>
      </c>
      <c r="I4157" s="10">
        <v>31916000</v>
      </c>
      <c r="J4157" s="10">
        <v>167277</v>
      </c>
      <c r="K4157" s="10">
        <v>572394</v>
      </c>
      <c r="L4157" s="10">
        <v>231014</v>
      </c>
      <c r="M4157" s="10">
        <v>341380</v>
      </c>
      <c r="N4157" s="10">
        <v>550378</v>
      </c>
      <c r="O4157" s="7" t="s">
        <v>28</v>
      </c>
      <c r="P4157" s="14">
        <v>90.261992000000006</v>
      </c>
      <c r="Q4157" s="14">
        <v>90.261992000000006</v>
      </c>
      <c r="R4157" s="14" t="s">
        <v>3401</v>
      </c>
      <c r="S4157" s="10">
        <v>90</v>
      </c>
      <c r="T4157" s="10">
        <v>82</v>
      </c>
      <c r="U4157" s="7" t="s">
        <v>46</v>
      </c>
      <c r="V4157" s="7" t="s">
        <v>159</v>
      </c>
      <c r="W4157" s="7" t="s">
        <v>160</v>
      </c>
      <c r="X4157" s="7" t="s">
        <v>145</v>
      </c>
    </row>
    <row r="4158" spans="1:24" x14ac:dyDescent="0.25">
      <c r="A4158" s="6">
        <v>54449</v>
      </c>
      <c r="B4158" s="7" t="s">
        <v>2246</v>
      </c>
      <c r="C4158" s="8" t="s">
        <v>25</v>
      </c>
      <c r="D4158" s="8" t="s">
        <v>550</v>
      </c>
      <c r="E4158" s="9">
        <v>7</v>
      </c>
      <c r="F4158" s="8" t="s">
        <v>45</v>
      </c>
      <c r="G4158" s="8" t="s">
        <v>26</v>
      </c>
      <c r="H4158" s="8" t="s">
        <v>27</v>
      </c>
      <c r="I4158" s="10">
        <v>49238000</v>
      </c>
      <c r="J4158" s="10">
        <v>267977</v>
      </c>
      <c r="K4158" s="10">
        <v>985782</v>
      </c>
      <c r="L4158" s="10">
        <v>390279</v>
      </c>
      <c r="M4158" s="10">
        <v>595503</v>
      </c>
      <c r="N4158" s="10">
        <v>948779</v>
      </c>
      <c r="O4158" s="7" t="s">
        <v>28</v>
      </c>
      <c r="P4158" s="14">
        <v>155.59976</v>
      </c>
      <c r="Q4158" s="14">
        <v>155.59976</v>
      </c>
      <c r="R4158" s="14" t="s">
        <v>3401</v>
      </c>
      <c r="S4158" s="10">
        <v>156</v>
      </c>
      <c r="T4158" s="10">
        <v>141</v>
      </c>
      <c r="U4158" s="7" t="s">
        <v>46</v>
      </c>
      <c r="V4158" s="7" t="s">
        <v>159</v>
      </c>
      <c r="W4158" s="7" t="s">
        <v>160</v>
      </c>
      <c r="X4158" s="7" t="s">
        <v>145</v>
      </c>
    </row>
    <row r="4159" spans="1:24" x14ac:dyDescent="0.25">
      <c r="A4159" s="6">
        <v>54451</v>
      </c>
      <c r="B4159" s="7" t="s">
        <v>2247</v>
      </c>
      <c r="C4159" s="8" t="s">
        <v>25</v>
      </c>
      <c r="D4159" s="8" t="s">
        <v>550</v>
      </c>
      <c r="E4159" s="9">
        <v>7</v>
      </c>
      <c r="F4159" s="8" t="s">
        <v>45</v>
      </c>
      <c r="G4159" s="8" t="s">
        <v>26</v>
      </c>
      <c r="H4159" s="8" t="s">
        <v>27</v>
      </c>
      <c r="I4159" s="10">
        <v>89682384</v>
      </c>
      <c r="J4159" s="10">
        <v>493869</v>
      </c>
      <c r="K4159" s="10">
        <v>1097377</v>
      </c>
      <c r="L4159" s="10">
        <v>420844</v>
      </c>
      <c r="M4159" s="10">
        <v>676533</v>
      </c>
      <c r="N4159" s="10">
        <v>1062745</v>
      </c>
      <c r="O4159" s="7" t="s">
        <v>28</v>
      </c>
      <c r="P4159" s="14">
        <v>174.29017999999999</v>
      </c>
      <c r="Q4159" s="14">
        <v>546.46686</v>
      </c>
      <c r="R4159" s="14" t="s">
        <v>3401</v>
      </c>
      <c r="S4159" s="10">
        <v>174</v>
      </c>
      <c r="T4159" s="10">
        <v>158</v>
      </c>
      <c r="U4159" s="7" t="s">
        <v>46</v>
      </c>
      <c r="V4159" s="7" t="s">
        <v>185</v>
      </c>
      <c r="W4159" s="7" t="s">
        <v>186</v>
      </c>
      <c r="X4159" s="7" t="s">
        <v>145</v>
      </c>
    </row>
    <row r="4160" spans="1:24" x14ac:dyDescent="0.25">
      <c r="A4160" s="6">
        <v>54451</v>
      </c>
      <c r="B4160" s="7" t="s">
        <v>2247</v>
      </c>
      <c r="C4160" s="8" t="s">
        <v>25</v>
      </c>
      <c r="D4160" s="8" t="s">
        <v>550</v>
      </c>
      <c r="E4160" s="9">
        <v>7</v>
      </c>
      <c r="F4160" s="8" t="s">
        <v>45</v>
      </c>
      <c r="G4160" s="8" t="s">
        <v>3407</v>
      </c>
      <c r="H4160" s="8" t="s">
        <v>3403</v>
      </c>
      <c r="I4160" s="10">
        <v>284032616</v>
      </c>
      <c r="J4160" s="10">
        <v>1549303</v>
      </c>
      <c r="K4160" s="10">
        <v>3455127</v>
      </c>
      <c r="L4160" s="10">
        <v>1332793</v>
      </c>
      <c r="M4160" s="10">
        <v>2122334</v>
      </c>
      <c r="N4160" s="10">
        <v>2821444</v>
      </c>
      <c r="O4160" s="7" t="s">
        <v>28</v>
      </c>
      <c r="P4160" s="14">
        <v>372.17667999999998</v>
      </c>
      <c r="Q4160" s="14">
        <v>546.46686</v>
      </c>
      <c r="R4160" s="14" t="s">
        <v>3401</v>
      </c>
      <c r="S4160" s="10">
        <v>372</v>
      </c>
      <c r="T4160" s="10">
        <v>338</v>
      </c>
      <c r="U4160" s="7" t="s">
        <v>46</v>
      </c>
      <c r="V4160" s="7" t="s">
        <v>185</v>
      </c>
      <c r="W4160" s="7" t="s">
        <v>186</v>
      </c>
      <c r="X4160" s="7" t="s">
        <v>145</v>
      </c>
    </row>
    <row r="4161" spans="1:24" x14ac:dyDescent="0.25">
      <c r="A4161" s="6">
        <v>54464</v>
      </c>
      <c r="B4161" s="7" t="s">
        <v>2248</v>
      </c>
      <c r="C4161" s="8" t="s">
        <v>302</v>
      </c>
      <c r="D4161" s="8" t="s">
        <v>550</v>
      </c>
      <c r="E4161" s="9">
        <v>7</v>
      </c>
      <c r="F4161" s="8" t="s">
        <v>34</v>
      </c>
      <c r="G4161" s="8" t="s">
        <v>26</v>
      </c>
      <c r="H4161" s="8" t="s">
        <v>27</v>
      </c>
      <c r="I4161" s="10">
        <v>11604472</v>
      </c>
      <c r="J4161" s="10">
        <v>237360</v>
      </c>
      <c r="K4161" s="10">
        <v>373153</v>
      </c>
      <c r="L4161" s="10">
        <v>56674</v>
      </c>
      <c r="M4161" s="10">
        <v>316479</v>
      </c>
      <c r="N4161" s="10">
        <v>358802</v>
      </c>
      <c r="O4161" s="7" t="s">
        <v>28</v>
      </c>
      <c r="P4161" s="14">
        <v>50.232280000000003</v>
      </c>
      <c r="Q4161" s="14">
        <v>1533.2599</v>
      </c>
      <c r="R4161" s="14" t="s">
        <v>3401</v>
      </c>
      <c r="S4161" s="10">
        <v>50</v>
      </c>
      <c r="T4161" s="10">
        <v>46</v>
      </c>
      <c r="U4161" s="7" t="s">
        <v>29</v>
      </c>
      <c r="V4161" s="7" t="s">
        <v>30</v>
      </c>
      <c r="W4161" s="7" t="s">
        <v>31</v>
      </c>
      <c r="X4161" s="7" t="s">
        <v>32</v>
      </c>
    </row>
    <row r="4162" spans="1:24" x14ac:dyDescent="0.25">
      <c r="A4162" s="6">
        <v>54464</v>
      </c>
      <c r="B4162" s="7" t="s">
        <v>2248</v>
      </c>
      <c r="C4162" s="8" t="s">
        <v>302</v>
      </c>
      <c r="D4162" s="8" t="s">
        <v>550</v>
      </c>
      <c r="E4162" s="9">
        <v>7</v>
      </c>
      <c r="F4162" s="8" t="s">
        <v>34</v>
      </c>
      <c r="G4162" s="8" t="s">
        <v>3417</v>
      </c>
      <c r="H4162" s="8" t="s">
        <v>3403</v>
      </c>
      <c r="I4162" s="10">
        <v>244439850</v>
      </c>
      <c r="J4162" s="10">
        <v>4884520</v>
      </c>
      <c r="K4162" s="10">
        <v>7706520</v>
      </c>
      <c r="L4162" s="10">
        <v>1193827</v>
      </c>
      <c r="M4162" s="10">
        <v>6512693</v>
      </c>
      <c r="N4162" s="10">
        <v>642210</v>
      </c>
      <c r="O4162" s="7" t="s">
        <v>37</v>
      </c>
      <c r="P4162" s="14">
        <v>481.65750000000003</v>
      </c>
      <c r="Q4162" s="14">
        <v>1533.2599</v>
      </c>
      <c r="R4162" s="14" t="s">
        <v>3401</v>
      </c>
      <c r="S4162" s="10">
        <v>482</v>
      </c>
      <c r="T4162" s="10">
        <v>437</v>
      </c>
      <c r="U4162" s="7" t="s">
        <v>29</v>
      </c>
      <c r="V4162" s="7" t="s">
        <v>30</v>
      </c>
      <c r="W4162" s="7" t="s">
        <v>31</v>
      </c>
      <c r="X4162" s="7" t="s">
        <v>32</v>
      </c>
    </row>
    <row r="4163" spans="1:24" x14ac:dyDescent="0.25">
      <c r="A4163" s="6">
        <v>54464</v>
      </c>
      <c r="B4163" s="7" t="s">
        <v>2248</v>
      </c>
      <c r="C4163" s="8" t="s">
        <v>302</v>
      </c>
      <c r="D4163" s="8" t="s">
        <v>550</v>
      </c>
      <c r="E4163" s="9">
        <v>7</v>
      </c>
      <c r="F4163" s="8" t="s">
        <v>34</v>
      </c>
      <c r="G4163" s="8" t="s">
        <v>3418</v>
      </c>
      <c r="H4163" s="8" t="s">
        <v>3403</v>
      </c>
      <c r="I4163" s="10">
        <v>5715461</v>
      </c>
      <c r="J4163" s="10">
        <v>114816</v>
      </c>
      <c r="K4163" s="10">
        <v>181000</v>
      </c>
      <c r="L4163" s="10">
        <v>27913</v>
      </c>
      <c r="M4163" s="10">
        <v>153087</v>
      </c>
      <c r="N4163" s="10">
        <v>18100</v>
      </c>
      <c r="O4163" s="7" t="s">
        <v>37</v>
      </c>
      <c r="P4163" s="14">
        <v>45.25</v>
      </c>
      <c r="Q4163" s="14">
        <v>1533.2599</v>
      </c>
      <c r="R4163" s="14" t="s">
        <v>3401</v>
      </c>
      <c r="S4163" s="10">
        <v>45</v>
      </c>
      <c r="T4163" s="10">
        <v>41</v>
      </c>
      <c r="U4163" s="7" t="s">
        <v>29</v>
      </c>
      <c r="V4163" s="7" t="s">
        <v>30</v>
      </c>
      <c r="W4163" s="7" t="s">
        <v>31</v>
      </c>
      <c r="X4163" s="7" t="s">
        <v>32</v>
      </c>
    </row>
    <row r="4164" spans="1:24" x14ac:dyDescent="0.25">
      <c r="A4164" s="6">
        <v>54464</v>
      </c>
      <c r="B4164" s="7" t="s">
        <v>2248</v>
      </c>
      <c r="C4164" s="8" t="s">
        <v>302</v>
      </c>
      <c r="D4164" s="8" t="s">
        <v>550</v>
      </c>
      <c r="E4164" s="9">
        <v>7</v>
      </c>
      <c r="F4164" s="8" t="s">
        <v>34</v>
      </c>
      <c r="G4164" s="8" t="s">
        <v>3405</v>
      </c>
      <c r="H4164" s="8" t="s">
        <v>3403</v>
      </c>
      <c r="I4164" s="10">
        <v>206021877</v>
      </c>
      <c r="J4164" s="10">
        <v>4096093</v>
      </c>
      <c r="K4164" s="10">
        <v>6467650</v>
      </c>
      <c r="L4164" s="10">
        <v>1006196</v>
      </c>
      <c r="M4164" s="10">
        <v>5461454</v>
      </c>
      <c r="N4164" s="10">
        <v>760900</v>
      </c>
      <c r="O4164" s="7" t="s">
        <v>37</v>
      </c>
      <c r="P4164" s="14">
        <v>954.92949999999996</v>
      </c>
      <c r="Q4164" s="14">
        <v>1533.2599</v>
      </c>
      <c r="R4164" s="14" t="s">
        <v>3401</v>
      </c>
      <c r="S4164" s="10">
        <v>955</v>
      </c>
      <c r="T4164" s="10">
        <v>866</v>
      </c>
      <c r="U4164" s="7" t="s">
        <v>29</v>
      </c>
      <c r="V4164" s="7" t="s">
        <v>30</v>
      </c>
      <c r="W4164" s="7" t="s">
        <v>31</v>
      </c>
      <c r="X4164" s="7" t="s">
        <v>32</v>
      </c>
    </row>
    <row r="4165" spans="1:24" x14ac:dyDescent="0.25">
      <c r="A4165" s="6">
        <v>54464</v>
      </c>
      <c r="B4165" s="7" t="s">
        <v>2248</v>
      </c>
      <c r="C4165" s="8" t="s">
        <v>302</v>
      </c>
      <c r="D4165" s="8" t="s">
        <v>550</v>
      </c>
      <c r="E4165" s="9">
        <v>7</v>
      </c>
      <c r="F4165" s="8" t="s">
        <v>34</v>
      </c>
      <c r="G4165" s="8" t="s">
        <v>220</v>
      </c>
      <c r="H4165" s="8" t="s">
        <v>41</v>
      </c>
      <c r="I4165" s="10">
        <v>543136</v>
      </c>
      <c r="J4165" s="10">
        <v>10880</v>
      </c>
      <c r="K4165" s="10">
        <v>17159</v>
      </c>
      <c r="L4165" s="10">
        <v>2654</v>
      </c>
      <c r="M4165" s="10">
        <v>14505</v>
      </c>
      <c r="N4165" s="10">
        <v>2984</v>
      </c>
      <c r="O4165" s="7" t="s">
        <v>42</v>
      </c>
      <c r="P4165" s="14">
        <v>1.1906159999999999</v>
      </c>
      <c r="Q4165" s="14">
        <v>1533.2599</v>
      </c>
      <c r="R4165" s="14" t="s">
        <v>3401</v>
      </c>
      <c r="S4165" s="10">
        <v>1</v>
      </c>
      <c r="T4165" s="10">
        <v>1</v>
      </c>
      <c r="U4165" s="7" t="s">
        <v>29</v>
      </c>
      <c r="V4165" s="7" t="s">
        <v>30</v>
      </c>
      <c r="W4165" s="7" t="s">
        <v>31</v>
      </c>
      <c r="X4165" s="7" t="s">
        <v>32</v>
      </c>
    </row>
    <row r="4166" spans="1:24" x14ac:dyDescent="0.25">
      <c r="A4166" s="6">
        <v>54466</v>
      </c>
      <c r="B4166" s="7" t="s">
        <v>2249</v>
      </c>
      <c r="C4166" s="8" t="s">
        <v>133</v>
      </c>
      <c r="D4166" s="8" t="s">
        <v>24</v>
      </c>
      <c r="E4166" s="9">
        <v>3</v>
      </c>
      <c r="F4166" s="8" t="s">
        <v>119</v>
      </c>
      <c r="G4166" s="8" t="s">
        <v>26</v>
      </c>
      <c r="H4166" s="8" t="s">
        <v>27</v>
      </c>
      <c r="I4166" s="10">
        <v>1025590000</v>
      </c>
      <c r="J4166" s="10">
        <v>205968</v>
      </c>
      <c r="K4166" s="10">
        <v>8351672</v>
      </c>
      <c r="L4166" s="10">
        <v>7893967</v>
      </c>
      <c r="M4166" s="10">
        <v>457705</v>
      </c>
      <c r="N4166" s="10">
        <v>8151775</v>
      </c>
      <c r="O4166" s="7" t="s">
        <v>28</v>
      </c>
      <c r="P4166" s="14">
        <v>1141.2484999999999</v>
      </c>
      <c r="Q4166" s="14">
        <v>1141.2484999999999</v>
      </c>
      <c r="R4166" s="14">
        <v>207.24199999999999</v>
      </c>
      <c r="S4166" s="10">
        <v>207</v>
      </c>
      <c r="T4166" s="10">
        <v>188</v>
      </c>
      <c r="U4166" s="7" t="s">
        <v>134</v>
      </c>
      <c r="V4166" s="7" t="s">
        <v>268</v>
      </c>
      <c r="W4166" s="7" t="s">
        <v>269</v>
      </c>
      <c r="X4166" s="7" t="s">
        <v>137</v>
      </c>
    </row>
    <row r="4167" spans="1:24" x14ac:dyDescent="0.25">
      <c r="A4167" s="6">
        <v>54472</v>
      </c>
      <c r="B4167" s="7" t="s">
        <v>2250</v>
      </c>
      <c r="C4167" s="8" t="s">
        <v>762</v>
      </c>
      <c r="D4167" s="8" t="s">
        <v>550</v>
      </c>
      <c r="E4167" s="9">
        <v>7</v>
      </c>
      <c r="F4167" s="8" t="s">
        <v>34</v>
      </c>
      <c r="G4167" s="8" t="s">
        <v>26</v>
      </c>
      <c r="H4167" s="8" t="s">
        <v>27</v>
      </c>
      <c r="I4167" s="10">
        <v>6099102</v>
      </c>
      <c r="J4167" s="10">
        <v>220921</v>
      </c>
      <c r="K4167" s="10">
        <v>281832</v>
      </c>
      <c r="L4167" s="10">
        <v>24948</v>
      </c>
      <c r="M4167" s="10">
        <v>256884</v>
      </c>
      <c r="N4167" s="10">
        <v>274156</v>
      </c>
      <c r="O4167" s="7" t="s">
        <v>28</v>
      </c>
      <c r="P4167" s="14">
        <v>38.381839999999997</v>
      </c>
      <c r="Q4167" s="14">
        <v>91.344539999999995</v>
      </c>
      <c r="R4167" s="14" t="s">
        <v>3401</v>
      </c>
      <c r="S4167" s="10">
        <v>38</v>
      </c>
      <c r="T4167" s="10">
        <v>35</v>
      </c>
      <c r="U4167" s="7" t="s">
        <v>46</v>
      </c>
      <c r="V4167" s="7" t="s">
        <v>170</v>
      </c>
      <c r="W4167" s="7" t="s">
        <v>171</v>
      </c>
      <c r="X4167" s="7" t="s">
        <v>98</v>
      </c>
    </row>
    <row r="4168" spans="1:24" x14ac:dyDescent="0.25">
      <c r="A4168" s="6">
        <v>54472</v>
      </c>
      <c r="B4168" s="7" t="s">
        <v>2250</v>
      </c>
      <c r="C4168" s="8" t="s">
        <v>762</v>
      </c>
      <c r="D4168" s="8" t="s">
        <v>550</v>
      </c>
      <c r="E4168" s="9">
        <v>7</v>
      </c>
      <c r="F4168" s="8" t="s">
        <v>34</v>
      </c>
      <c r="G4168" s="8" t="s">
        <v>3409</v>
      </c>
      <c r="H4168" s="8" t="s">
        <v>3403</v>
      </c>
      <c r="I4168" s="10">
        <v>65013538</v>
      </c>
      <c r="J4168" s="10">
        <v>2367548</v>
      </c>
      <c r="K4168" s="10">
        <v>3018875</v>
      </c>
      <c r="L4168" s="10">
        <v>265914</v>
      </c>
      <c r="M4168" s="10">
        <v>2752961</v>
      </c>
      <c r="N4168" s="10">
        <v>378305</v>
      </c>
      <c r="O4168" s="7" t="s">
        <v>28</v>
      </c>
      <c r="P4168" s="14">
        <v>52.962699999999998</v>
      </c>
      <c r="Q4168" s="14">
        <v>91.344539999999995</v>
      </c>
      <c r="R4168" s="14" t="s">
        <v>3401</v>
      </c>
      <c r="S4168" s="10">
        <v>53</v>
      </c>
      <c r="T4168" s="10">
        <v>48</v>
      </c>
      <c r="U4168" s="7" t="s">
        <v>46</v>
      </c>
      <c r="V4168" s="7" t="s">
        <v>170</v>
      </c>
      <c r="W4168" s="7" t="s">
        <v>171</v>
      </c>
      <c r="X4168" s="7" t="s">
        <v>98</v>
      </c>
    </row>
    <row r="4169" spans="1:24" x14ac:dyDescent="0.25">
      <c r="A4169" s="6">
        <v>54476</v>
      </c>
      <c r="B4169" s="7" t="s">
        <v>2251</v>
      </c>
      <c r="C4169" s="8" t="s">
        <v>106</v>
      </c>
      <c r="D4169" s="8" t="s">
        <v>24</v>
      </c>
      <c r="E4169" s="9">
        <v>1</v>
      </c>
      <c r="F4169" s="8" t="s">
        <v>25</v>
      </c>
      <c r="G4169" s="8" t="s">
        <v>26</v>
      </c>
      <c r="H4169" s="8" t="s">
        <v>27</v>
      </c>
      <c r="I4169" s="10">
        <v>118434000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7" t="s">
        <v>28</v>
      </c>
      <c r="P4169" s="14">
        <v>0</v>
      </c>
      <c r="Q4169" s="14">
        <v>470.58479999999997</v>
      </c>
      <c r="R4169" s="14">
        <v>33.83</v>
      </c>
      <c r="S4169" s="10">
        <v>0</v>
      </c>
      <c r="T4169" s="10">
        <v>0</v>
      </c>
      <c r="U4169" s="7" t="s">
        <v>46</v>
      </c>
      <c r="V4169" s="7" t="s">
        <v>107</v>
      </c>
      <c r="W4169" s="7" t="s">
        <v>108</v>
      </c>
      <c r="X4169" s="7" t="s">
        <v>98</v>
      </c>
    </row>
    <row r="4170" spans="1:24" x14ac:dyDescent="0.25">
      <c r="A4170" s="6">
        <v>54476</v>
      </c>
      <c r="B4170" s="7" t="s">
        <v>2251</v>
      </c>
      <c r="C4170" s="8" t="s">
        <v>106</v>
      </c>
      <c r="D4170" s="8" t="s">
        <v>24</v>
      </c>
      <c r="E4170" s="9">
        <v>1</v>
      </c>
      <c r="F4170" s="8" t="s">
        <v>33</v>
      </c>
      <c r="G4170" s="8" t="s">
        <v>26</v>
      </c>
      <c r="H4170" s="8" t="s">
        <v>27</v>
      </c>
      <c r="I4170" s="10">
        <v>276561000</v>
      </c>
      <c r="J4170" s="10">
        <v>35336</v>
      </c>
      <c r="K4170" s="10">
        <v>3445355</v>
      </c>
      <c r="L4170" s="10">
        <v>3359170</v>
      </c>
      <c r="M4170" s="10">
        <v>86185</v>
      </c>
      <c r="N4170" s="10">
        <v>3361320</v>
      </c>
      <c r="O4170" s="7" t="s">
        <v>28</v>
      </c>
      <c r="P4170" s="14">
        <v>470.58479999999997</v>
      </c>
      <c r="Q4170" s="14">
        <v>470.58479999999997</v>
      </c>
      <c r="R4170" s="14">
        <v>33.83</v>
      </c>
      <c r="S4170" s="10">
        <v>34</v>
      </c>
      <c r="T4170" s="10">
        <v>31</v>
      </c>
      <c r="U4170" s="7" t="s">
        <v>46</v>
      </c>
      <c r="V4170" s="7" t="s">
        <v>107</v>
      </c>
      <c r="W4170" s="7" t="s">
        <v>108</v>
      </c>
      <c r="X4170" s="7" t="s">
        <v>98</v>
      </c>
    </row>
    <row r="4171" spans="1:24" x14ac:dyDescent="0.25">
      <c r="A4171" s="6">
        <v>54477</v>
      </c>
      <c r="B4171" s="7" t="s">
        <v>2252</v>
      </c>
      <c r="C4171" s="8" t="s">
        <v>25</v>
      </c>
      <c r="D4171" s="8" t="s">
        <v>550</v>
      </c>
      <c r="E4171" s="9">
        <v>7</v>
      </c>
      <c r="F4171" s="8" t="s">
        <v>54</v>
      </c>
      <c r="G4171" s="8" t="s">
        <v>26</v>
      </c>
      <c r="H4171" s="8" t="s">
        <v>27</v>
      </c>
      <c r="I4171" s="10">
        <v>135000</v>
      </c>
      <c r="J4171" s="10">
        <v>995</v>
      </c>
      <c r="K4171" s="10">
        <v>2176</v>
      </c>
      <c r="L4171" s="10">
        <v>690</v>
      </c>
      <c r="M4171" s="10">
        <v>1486</v>
      </c>
      <c r="N4171" s="10">
        <v>2176</v>
      </c>
      <c r="O4171" s="7" t="s">
        <v>28</v>
      </c>
      <c r="P4171" s="14">
        <v>3.011584</v>
      </c>
      <c r="Q4171" s="14">
        <v>3.011584</v>
      </c>
      <c r="R4171" s="14" t="s">
        <v>3401</v>
      </c>
      <c r="S4171" s="10">
        <v>3</v>
      </c>
      <c r="T4171" s="10">
        <v>3</v>
      </c>
      <c r="U4171" s="7" t="s">
        <v>46</v>
      </c>
      <c r="V4171" s="7" t="s">
        <v>159</v>
      </c>
      <c r="W4171" s="7" t="s">
        <v>160</v>
      </c>
      <c r="X4171" s="7" t="s">
        <v>145</v>
      </c>
    </row>
    <row r="4172" spans="1:24" x14ac:dyDescent="0.25">
      <c r="A4172" s="6">
        <v>54512</v>
      </c>
      <c r="B4172" s="7" t="s">
        <v>2253</v>
      </c>
      <c r="C4172" s="8" t="s">
        <v>63</v>
      </c>
      <c r="D4172" s="8" t="s">
        <v>550</v>
      </c>
      <c r="E4172" s="9">
        <v>7</v>
      </c>
      <c r="F4172" s="8" t="s">
        <v>34</v>
      </c>
      <c r="G4172" s="8" t="s">
        <v>26</v>
      </c>
      <c r="H4172" s="8" t="s">
        <v>27</v>
      </c>
      <c r="I4172" s="10">
        <v>42809980</v>
      </c>
      <c r="J4172" s="10">
        <v>1202995</v>
      </c>
      <c r="K4172" s="10">
        <v>1804772</v>
      </c>
      <c r="L4172" s="10">
        <v>200779</v>
      </c>
      <c r="M4172" s="10">
        <v>1603993</v>
      </c>
      <c r="N4172" s="10">
        <v>1771467</v>
      </c>
      <c r="O4172" s="7" t="s">
        <v>28</v>
      </c>
      <c r="P4172" s="14">
        <v>210.80457000000001</v>
      </c>
      <c r="Q4172" s="14">
        <v>210.80457000000001</v>
      </c>
      <c r="R4172" s="14" t="s">
        <v>3401</v>
      </c>
      <c r="S4172" s="10">
        <v>211</v>
      </c>
      <c r="T4172" s="10">
        <v>191</v>
      </c>
      <c r="U4172" s="7" t="s">
        <v>29</v>
      </c>
      <c r="V4172" s="7" t="s">
        <v>56</v>
      </c>
      <c r="W4172" s="7" t="s">
        <v>57</v>
      </c>
      <c r="X4172" s="7" t="s">
        <v>58</v>
      </c>
    </row>
    <row r="4173" spans="1:24" x14ac:dyDescent="0.25">
      <c r="A4173" s="6">
        <v>54513</v>
      </c>
      <c r="B4173" s="7" t="s">
        <v>2254</v>
      </c>
      <c r="C4173" s="8" t="s">
        <v>188</v>
      </c>
      <c r="D4173" s="8" t="s">
        <v>550</v>
      </c>
      <c r="E4173" s="9">
        <v>6</v>
      </c>
      <c r="F4173" s="8" t="s">
        <v>54</v>
      </c>
      <c r="G4173" s="8" t="s">
        <v>26</v>
      </c>
      <c r="H4173" s="8" t="s">
        <v>27</v>
      </c>
      <c r="I4173" s="10">
        <v>8000</v>
      </c>
      <c r="J4173" s="10">
        <v>0</v>
      </c>
      <c r="K4173" s="10">
        <v>91</v>
      </c>
      <c r="L4173" s="10">
        <v>91</v>
      </c>
      <c r="M4173" s="10">
        <v>0</v>
      </c>
      <c r="N4173" s="10">
        <v>91</v>
      </c>
      <c r="O4173" s="7" t="s">
        <v>28</v>
      </c>
      <c r="P4173" s="14">
        <v>0.125944</v>
      </c>
      <c r="Q4173" s="14">
        <v>0.125944</v>
      </c>
      <c r="R4173" s="14" t="s">
        <v>3401</v>
      </c>
      <c r="S4173" s="10">
        <v>0</v>
      </c>
      <c r="T4173" s="10">
        <v>0</v>
      </c>
      <c r="U4173" s="7" t="s">
        <v>189</v>
      </c>
      <c r="V4173" s="7" t="s">
        <v>68</v>
      </c>
      <c r="W4173" s="7" t="s">
        <v>69</v>
      </c>
      <c r="X4173" s="7" t="s">
        <v>70</v>
      </c>
    </row>
    <row r="4174" spans="1:24" ht="26.25" x14ac:dyDescent="0.25">
      <c r="A4174" s="6">
        <v>54515</v>
      </c>
      <c r="B4174" s="7" t="s">
        <v>2255</v>
      </c>
      <c r="C4174" s="8" t="s">
        <v>821</v>
      </c>
      <c r="D4174" s="8" t="s">
        <v>655</v>
      </c>
      <c r="E4174" s="9">
        <v>5</v>
      </c>
      <c r="F4174" s="8" t="s">
        <v>54</v>
      </c>
      <c r="G4174" s="8" t="s">
        <v>40</v>
      </c>
      <c r="H4174" s="8" t="s">
        <v>41</v>
      </c>
      <c r="I4174" s="10">
        <v>99000</v>
      </c>
      <c r="J4174" s="10">
        <v>1</v>
      </c>
      <c r="K4174" s="10">
        <v>366</v>
      </c>
      <c r="L4174" s="10">
        <v>365</v>
      </c>
      <c r="M4174" s="10">
        <v>1</v>
      </c>
      <c r="N4174" s="10">
        <v>61</v>
      </c>
      <c r="O4174" s="7" t="s">
        <v>42</v>
      </c>
      <c r="P4174" s="14">
        <v>0.56850780000000001</v>
      </c>
      <c r="Q4174" s="14">
        <v>0.56850780000000001</v>
      </c>
      <c r="R4174" s="14" t="s">
        <v>3401</v>
      </c>
      <c r="S4174" s="10">
        <v>1</v>
      </c>
      <c r="T4174" s="10">
        <v>1</v>
      </c>
      <c r="U4174" s="7" t="s">
        <v>225</v>
      </c>
      <c r="V4174" s="7" t="s">
        <v>226</v>
      </c>
      <c r="W4174" s="7" t="s">
        <v>227</v>
      </c>
      <c r="X4174" s="7" t="s">
        <v>228</v>
      </c>
    </row>
    <row r="4175" spans="1:24" x14ac:dyDescent="0.25">
      <c r="A4175" s="6">
        <v>54517</v>
      </c>
      <c r="B4175" s="7" t="s">
        <v>3507</v>
      </c>
      <c r="C4175" s="8" t="s">
        <v>25</v>
      </c>
      <c r="D4175" s="8" t="s">
        <v>550</v>
      </c>
      <c r="E4175" s="9">
        <v>7</v>
      </c>
      <c r="F4175" s="8" t="s">
        <v>34</v>
      </c>
      <c r="G4175" s="8" t="s">
        <v>3405</v>
      </c>
      <c r="H4175" s="8" t="s">
        <v>3403</v>
      </c>
      <c r="I4175" s="10">
        <v>28438000</v>
      </c>
      <c r="J4175" s="10">
        <v>845145</v>
      </c>
      <c r="K4175" s="10">
        <v>1311570</v>
      </c>
      <c r="L4175" s="10">
        <v>169484</v>
      </c>
      <c r="M4175" s="10">
        <v>1142086</v>
      </c>
      <c r="N4175" s="10">
        <v>72865</v>
      </c>
      <c r="O4175" s="7" t="s">
        <v>37</v>
      </c>
      <c r="P4175" s="14">
        <v>91.445575000000005</v>
      </c>
      <c r="Q4175" s="14">
        <v>91.445575000000005</v>
      </c>
      <c r="R4175" s="14" t="s">
        <v>3401</v>
      </c>
      <c r="S4175" s="10">
        <v>91</v>
      </c>
      <c r="T4175" s="10">
        <v>83</v>
      </c>
      <c r="U4175" s="7" t="s">
        <v>46</v>
      </c>
      <c r="V4175" s="7" t="s">
        <v>159</v>
      </c>
      <c r="W4175" s="7" t="s">
        <v>160</v>
      </c>
      <c r="X4175" s="7" t="s">
        <v>145</v>
      </c>
    </row>
    <row r="4176" spans="1:24" x14ac:dyDescent="0.25">
      <c r="A4176" s="6">
        <v>54518</v>
      </c>
      <c r="B4176" s="7" t="s">
        <v>2256</v>
      </c>
      <c r="C4176" s="8" t="s">
        <v>63</v>
      </c>
      <c r="D4176" s="8" t="s">
        <v>550</v>
      </c>
      <c r="E4176" s="9">
        <v>7</v>
      </c>
      <c r="F4176" s="8" t="s">
        <v>45</v>
      </c>
      <c r="G4176" s="8" t="s">
        <v>26</v>
      </c>
      <c r="H4176" s="8" t="s">
        <v>27</v>
      </c>
      <c r="I4176" s="10">
        <v>293869000</v>
      </c>
      <c r="J4176" s="10">
        <v>902031</v>
      </c>
      <c r="K4176" s="10">
        <v>3593558</v>
      </c>
      <c r="L4176" s="10">
        <v>2011049</v>
      </c>
      <c r="M4176" s="10">
        <v>1582509</v>
      </c>
      <c r="N4176" s="10">
        <v>3124833</v>
      </c>
      <c r="O4176" s="7" t="s">
        <v>28</v>
      </c>
      <c r="P4176" s="14">
        <v>512.47261000000003</v>
      </c>
      <c r="Q4176" s="14">
        <v>560.59915000000001</v>
      </c>
      <c r="R4176" s="14" t="s">
        <v>3401</v>
      </c>
      <c r="S4176" s="10">
        <v>512</v>
      </c>
      <c r="T4176" s="10">
        <v>465</v>
      </c>
      <c r="U4176" s="7" t="s">
        <v>29</v>
      </c>
      <c r="V4176" s="7" t="s">
        <v>56</v>
      </c>
      <c r="W4176" s="7" t="s">
        <v>57</v>
      </c>
      <c r="X4176" s="7" t="s">
        <v>58</v>
      </c>
    </row>
    <row r="4177" spans="1:24" x14ac:dyDescent="0.25">
      <c r="A4177" s="6">
        <v>54518</v>
      </c>
      <c r="B4177" s="7" t="s">
        <v>2256</v>
      </c>
      <c r="C4177" s="8" t="s">
        <v>63</v>
      </c>
      <c r="D4177" s="8" t="s">
        <v>550</v>
      </c>
      <c r="E4177" s="9">
        <v>7</v>
      </c>
      <c r="F4177" s="8" t="s">
        <v>34</v>
      </c>
      <c r="G4177" s="8" t="s">
        <v>26</v>
      </c>
      <c r="H4177" s="8" t="s">
        <v>27</v>
      </c>
      <c r="I4177" s="10">
        <v>90044000</v>
      </c>
      <c r="J4177" s="10">
        <v>51829</v>
      </c>
      <c r="K4177" s="10">
        <v>697597</v>
      </c>
      <c r="L4177" s="10">
        <v>606671</v>
      </c>
      <c r="M4177" s="10">
        <v>90926</v>
      </c>
      <c r="N4177" s="10">
        <v>687522</v>
      </c>
      <c r="O4177" s="7" t="s">
        <v>28</v>
      </c>
      <c r="P4177" s="14">
        <v>48.126539999999999</v>
      </c>
      <c r="Q4177" s="14">
        <v>560.59915000000001</v>
      </c>
      <c r="R4177" s="14" t="s">
        <v>3401</v>
      </c>
      <c r="S4177" s="10">
        <v>48</v>
      </c>
      <c r="T4177" s="10">
        <v>44</v>
      </c>
      <c r="U4177" s="7" t="s">
        <v>29</v>
      </c>
      <c r="V4177" s="7" t="s">
        <v>56</v>
      </c>
      <c r="W4177" s="7" t="s">
        <v>57</v>
      </c>
      <c r="X4177" s="7" t="s">
        <v>58</v>
      </c>
    </row>
    <row r="4178" spans="1:24" ht="26.25" x14ac:dyDescent="0.25">
      <c r="A4178" s="6">
        <v>54520</v>
      </c>
      <c r="B4178" s="7" t="s">
        <v>2257</v>
      </c>
      <c r="C4178" s="8" t="s">
        <v>44</v>
      </c>
      <c r="D4178" s="8" t="s">
        <v>655</v>
      </c>
      <c r="E4178" s="9">
        <v>5</v>
      </c>
      <c r="F4178" s="8" t="s">
        <v>45</v>
      </c>
      <c r="G4178" s="8" t="s">
        <v>26</v>
      </c>
      <c r="H4178" s="8" t="s">
        <v>27</v>
      </c>
      <c r="I4178" s="10">
        <v>172495</v>
      </c>
      <c r="J4178" s="10">
        <v>100</v>
      </c>
      <c r="K4178" s="10">
        <v>2394</v>
      </c>
      <c r="L4178" s="10">
        <v>2065</v>
      </c>
      <c r="M4178" s="10">
        <v>329</v>
      </c>
      <c r="N4178" s="10">
        <v>2605</v>
      </c>
      <c r="O4178" s="7" t="s">
        <v>28</v>
      </c>
      <c r="P4178" s="14">
        <v>0.42721999999999999</v>
      </c>
      <c r="Q4178" s="14">
        <v>92.991902999999994</v>
      </c>
      <c r="R4178" s="14" t="s">
        <v>3401</v>
      </c>
      <c r="S4178" s="10">
        <v>0</v>
      </c>
      <c r="T4178" s="10">
        <v>0</v>
      </c>
      <c r="U4178" s="7" t="s">
        <v>127</v>
      </c>
      <c r="V4178" s="7" t="s">
        <v>166</v>
      </c>
      <c r="W4178" s="7" t="s">
        <v>167</v>
      </c>
      <c r="X4178" s="7" t="s">
        <v>167</v>
      </c>
    </row>
    <row r="4179" spans="1:24" ht="26.25" x14ac:dyDescent="0.25">
      <c r="A4179" s="6">
        <v>54520</v>
      </c>
      <c r="B4179" s="7" t="s">
        <v>2257</v>
      </c>
      <c r="C4179" s="8" t="s">
        <v>44</v>
      </c>
      <c r="D4179" s="8" t="s">
        <v>655</v>
      </c>
      <c r="E4179" s="9">
        <v>5</v>
      </c>
      <c r="F4179" s="8" t="s">
        <v>45</v>
      </c>
      <c r="G4179" s="8" t="s">
        <v>3402</v>
      </c>
      <c r="H4179" s="8" t="s">
        <v>3403</v>
      </c>
      <c r="I4179" s="10">
        <v>22631754</v>
      </c>
      <c r="J4179" s="10">
        <v>12922</v>
      </c>
      <c r="K4179" s="10">
        <v>314099</v>
      </c>
      <c r="L4179" s="10">
        <v>271029</v>
      </c>
      <c r="M4179" s="10">
        <v>43070</v>
      </c>
      <c r="N4179" s="10">
        <v>659871</v>
      </c>
      <c r="O4179" s="7" t="s">
        <v>28</v>
      </c>
      <c r="P4179" s="14">
        <v>47.510711999999998</v>
      </c>
      <c r="Q4179" s="14">
        <v>92.991902999999994</v>
      </c>
      <c r="R4179" s="14" t="s">
        <v>3401</v>
      </c>
      <c r="S4179" s="10">
        <v>48</v>
      </c>
      <c r="T4179" s="10">
        <v>43</v>
      </c>
      <c r="U4179" s="7" t="s">
        <v>127</v>
      </c>
      <c r="V4179" s="7" t="s">
        <v>166</v>
      </c>
      <c r="W4179" s="7" t="s">
        <v>167</v>
      </c>
      <c r="X4179" s="7" t="s">
        <v>167</v>
      </c>
    </row>
    <row r="4180" spans="1:24" ht="26.25" x14ac:dyDescent="0.25">
      <c r="A4180" s="6">
        <v>54520</v>
      </c>
      <c r="B4180" s="7" t="s">
        <v>2257</v>
      </c>
      <c r="C4180" s="8" t="s">
        <v>44</v>
      </c>
      <c r="D4180" s="8" t="s">
        <v>655</v>
      </c>
      <c r="E4180" s="9">
        <v>5</v>
      </c>
      <c r="F4180" s="8" t="s">
        <v>45</v>
      </c>
      <c r="G4180" s="8" t="s">
        <v>3404</v>
      </c>
      <c r="H4180" s="8" t="s">
        <v>3403</v>
      </c>
      <c r="I4180" s="10">
        <v>12297751</v>
      </c>
      <c r="J4180" s="10">
        <v>7023</v>
      </c>
      <c r="K4180" s="10">
        <v>170676</v>
      </c>
      <c r="L4180" s="10">
        <v>147275</v>
      </c>
      <c r="M4180" s="10">
        <v>23401</v>
      </c>
      <c r="N4180" s="10">
        <v>287334</v>
      </c>
      <c r="O4180" s="7" t="s">
        <v>28</v>
      </c>
      <c r="P4180" s="14">
        <v>45.053970999999997</v>
      </c>
      <c r="Q4180" s="14">
        <v>92.991902999999994</v>
      </c>
      <c r="R4180" s="14" t="s">
        <v>3401</v>
      </c>
      <c r="S4180" s="10">
        <v>45</v>
      </c>
      <c r="T4180" s="10">
        <v>41</v>
      </c>
      <c r="U4180" s="7" t="s">
        <v>127</v>
      </c>
      <c r="V4180" s="7" t="s">
        <v>166</v>
      </c>
      <c r="W4180" s="7" t="s">
        <v>167</v>
      </c>
      <c r="X4180" s="7" t="s">
        <v>167</v>
      </c>
    </row>
    <row r="4181" spans="1:24" x14ac:dyDescent="0.25">
      <c r="A4181" s="6">
        <v>54523</v>
      </c>
      <c r="B4181" s="7" t="s">
        <v>2258</v>
      </c>
      <c r="C4181" s="8" t="s">
        <v>188</v>
      </c>
      <c r="D4181" s="8" t="s">
        <v>550</v>
      </c>
      <c r="E4181" s="9">
        <v>6</v>
      </c>
      <c r="F4181" s="8" t="s">
        <v>54</v>
      </c>
      <c r="G4181" s="8" t="s">
        <v>26</v>
      </c>
      <c r="H4181" s="8" t="s">
        <v>27</v>
      </c>
      <c r="I4181" s="10">
        <v>930000</v>
      </c>
      <c r="J4181" s="10">
        <v>0</v>
      </c>
      <c r="K4181" s="10">
        <v>25233</v>
      </c>
      <c r="L4181" s="10">
        <v>25233</v>
      </c>
      <c r="M4181" s="10">
        <v>0</v>
      </c>
      <c r="N4181" s="10">
        <v>25233</v>
      </c>
      <c r="O4181" s="7" t="s">
        <v>28</v>
      </c>
      <c r="P4181" s="14">
        <v>34.922471999999999</v>
      </c>
      <c r="Q4181" s="14">
        <v>34.922471999999999</v>
      </c>
      <c r="R4181" s="14" t="s">
        <v>3401</v>
      </c>
      <c r="S4181" s="10">
        <v>35</v>
      </c>
      <c r="T4181" s="10">
        <v>32</v>
      </c>
      <c r="U4181" s="7" t="s">
        <v>189</v>
      </c>
      <c r="V4181" s="7" t="s">
        <v>68</v>
      </c>
      <c r="W4181" s="7" t="s">
        <v>69</v>
      </c>
      <c r="X4181" s="7" t="s">
        <v>70</v>
      </c>
    </row>
    <row r="4182" spans="1:24" x14ac:dyDescent="0.25">
      <c r="A4182" s="6">
        <v>54526</v>
      </c>
      <c r="B4182" s="7" t="s">
        <v>3508</v>
      </c>
      <c r="C4182" s="8" t="s">
        <v>850</v>
      </c>
      <c r="D4182" s="8" t="s">
        <v>24</v>
      </c>
      <c r="E4182" s="9">
        <v>3</v>
      </c>
      <c r="F4182" s="8" t="s">
        <v>34</v>
      </c>
      <c r="G4182" s="8" t="s">
        <v>3405</v>
      </c>
      <c r="H4182" s="8" t="s">
        <v>3403</v>
      </c>
      <c r="I4182" s="10">
        <v>130148000</v>
      </c>
      <c r="J4182" s="10">
        <v>874349</v>
      </c>
      <c r="K4182" s="10">
        <v>1993883</v>
      </c>
      <c r="L4182" s="10">
        <v>708075</v>
      </c>
      <c r="M4182" s="10">
        <v>1285808</v>
      </c>
      <c r="N4182" s="10">
        <v>214396</v>
      </c>
      <c r="O4182" s="7" t="s">
        <v>37</v>
      </c>
      <c r="P4182" s="14">
        <v>269.06698</v>
      </c>
      <c r="Q4182" s="14">
        <v>269.06698</v>
      </c>
      <c r="R4182" s="14" t="s">
        <v>3401</v>
      </c>
      <c r="S4182" s="10">
        <v>269</v>
      </c>
      <c r="T4182" s="10">
        <v>244</v>
      </c>
      <c r="U4182" s="7" t="s">
        <v>225</v>
      </c>
      <c r="V4182" s="7" t="s">
        <v>851</v>
      </c>
      <c r="W4182" s="7" t="s">
        <v>852</v>
      </c>
      <c r="X4182" s="7" t="s">
        <v>852</v>
      </c>
    </row>
    <row r="4183" spans="1:24" x14ac:dyDescent="0.25">
      <c r="A4183" s="6">
        <v>54529</v>
      </c>
      <c r="B4183" s="7" t="s">
        <v>2259</v>
      </c>
      <c r="C4183" s="8" t="s">
        <v>133</v>
      </c>
      <c r="D4183" s="8" t="s">
        <v>24</v>
      </c>
      <c r="E4183" s="9">
        <v>2</v>
      </c>
      <c r="F4183" s="8" t="s">
        <v>34</v>
      </c>
      <c r="G4183" s="8" t="s">
        <v>3402</v>
      </c>
      <c r="H4183" s="8" t="s">
        <v>3403</v>
      </c>
      <c r="I4183" s="10">
        <v>2852331</v>
      </c>
      <c r="J4183" s="10">
        <v>0</v>
      </c>
      <c r="K4183" s="10">
        <v>92003</v>
      </c>
      <c r="L4183" s="10">
        <v>92003</v>
      </c>
      <c r="M4183" s="10">
        <v>0</v>
      </c>
      <c r="N4183" s="10">
        <v>184002</v>
      </c>
      <c r="O4183" s="7" t="s">
        <v>28</v>
      </c>
      <c r="P4183" s="14">
        <v>4.4985729000000001</v>
      </c>
      <c r="Q4183" s="14">
        <v>264.38808999999998</v>
      </c>
      <c r="R4183" s="14" t="s">
        <v>3401</v>
      </c>
      <c r="S4183" s="10">
        <v>4</v>
      </c>
      <c r="T4183" s="10">
        <v>4</v>
      </c>
      <c r="U4183" s="7" t="s">
        <v>134</v>
      </c>
      <c r="V4183" s="7" t="s">
        <v>241</v>
      </c>
      <c r="W4183" s="7" t="s">
        <v>242</v>
      </c>
      <c r="X4183" s="7" t="s">
        <v>137</v>
      </c>
    </row>
    <row r="4184" spans="1:24" x14ac:dyDescent="0.25">
      <c r="A4184" s="6">
        <v>54529</v>
      </c>
      <c r="B4184" s="7" t="s">
        <v>2259</v>
      </c>
      <c r="C4184" s="8" t="s">
        <v>133</v>
      </c>
      <c r="D4184" s="8" t="s">
        <v>24</v>
      </c>
      <c r="E4184" s="9">
        <v>2</v>
      </c>
      <c r="F4184" s="8" t="s">
        <v>34</v>
      </c>
      <c r="G4184" s="8" t="s">
        <v>540</v>
      </c>
      <c r="H4184" s="8" t="s">
        <v>3403</v>
      </c>
      <c r="I4184" s="10">
        <v>16884763</v>
      </c>
      <c r="J4184" s="10">
        <v>0</v>
      </c>
      <c r="K4184" s="10">
        <v>554020</v>
      </c>
      <c r="L4184" s="10">
        <v>554020</v>
      </c>
      <c r="M4184" s="10">
        <v>0</v>
      </c>
      <c r="N4184" s="10">
        <v>27701</v>
      </c>
      <c r="O4184" s="7" t="s">
        <v>37</v>
      </c>
      <c r="P4184" s="14">
        <v>91.413300000000007</v>
      </c>
      <c r="Q4184" s="14">
        <v>264.38808999999998</v>
      </c>
      <c r="R4184" s="14" t="s">
        <v>3401</v>
      </c>
      <c r="S4184" s="10">
        <v>91</v>
      </c>
      <c r="T4184" s="10">
        <v>83</v>
      </c>
      <c r="U4184" s="7" t="s">
        <v>134</v>
      </c>
      <c r="V4184" s="7" t="s">
        <v>241</v>
      </c>
      <c r="W4184" s="7" t="s">
        <v>242</v>
      </c>
      <c r="X4184" s="7" t="s">
        <v>137</v>
      </c>
    </row>
    <row r="4185" spans="1:24" x14ac:dyDescent="0.25">
      <c r="A4185" s="6">
        <v>54529</v>
      </c>
      <c r="B4185" s="7" t="s">
        <v>2259</v>
      </c>
      <c r="C4185" s="8" t="s">
        <v>133</v>
      </c>
      <c r="D4185" s="8" t="s">
        <v>24</v>
      </c>
      <c r="E4185" s="9">
        <v>2</v>
      </c>
      <c r="F4185" s="8" t="s">
        <v>34</v>
      </c>
      <c r="G4185" s="8" t="s">
        <v>3405</v>
      </c>
      <c r="H4185" s="8" t="s">
        <v>3403</v>
      </c>
      <c r="I4185" s="10">
        <v>155706906</v>
      </c>
      <c r="J4185" s="10">
        <v>0</v>
      </c>
      <c r="K4185" s="10">
        <v>5071440</v>
      </c>
      <c r="L4185" s="10">
        <v>5071440</v>
      </c>
      <c r="M4185" s="10">
        <v>0</v>
      </c>
      <c r="N4185" s="10">
        <v>298320</v>
      </c>
      <c r="O4185" s="7" t="s">
        <v>37</v>
      </c>
      <c r="P4185" s="14">
        <v>168.47622000000001</v>
      </c>
      <c r="Q4185" s="14">
        <v>264.38808999999998</v>
      </c>
      <c r="R4185" s="14" t="s">
        <v>3401</v>
      </c>
      <c r="S4185" s="10">
        <v>168</v>
      </c>
      <c r="T4185" s="10">
        <v>153</v>
      </c>
      <c r="U4185" s="7" t="s">
        <v>134</v>
      </c>
      <c r="V4185" s="7" t="s">
        <v>241</v>
      </c>
      <c r="W4185" s="7" t="s">
        <v>242</v>
      </c>
      <c r="X4185" s="7" t="s">
        <v>137</v>
      </c>
    </row>
    <row r="4186" spans="1:24" x14ac:dyDescent="0.25">
      <c r="A4186" s="6">
        <v>54531</v>
      </c>
      <c r="B4186" s="7" t="s">
        <v>2260</v>
      </c>
      <c r="C4186" s="8" t="s">
        <v>63</v>
      </c>
      <c r="D4186" s="8" t="s">
        <v>550</v>
      </c>
      <c r="E4186" s="9">
        <v>6</v>
      </c>
      <c r="F4186" s="8" t="s">
        <v>45</v>
      </c>
      <c r="G4186" s="8" t="s">
        <v>26</v>
      </c>
      <c r="H4186" s="8" t="s">
        <v>27</v>
      </c>
      <c r="I4186" s="10">
        <v>10780</v>
      </c>
      <c r="J4186" s="10">
        <v>0</v>
      </c>
      <c r="K4186" s="10">
        <v>240</v>
      </c>
      <c r="L4186" s="10">
        <v>240</v>
      </c>
      <c r="M4186" s="10">
        <v>0</v>
      </c>
      <c r="N4186" s="10">
        <v>216</v>
      </c>
      <c r="O4186" s="7" t="s">
        <v>28</v>
      </c>
      <c r="P4186" s="14">
        <v>3.5423999999999997E-2</v>
      </c>
      <c r="Q4186" s="14">
        <v>3.5423999999999997E-2</v>
      </c>
      <c r="R4186" s="14" t="s">
        <v>3401</v>
      </c>
      <c r="S4186" s="10">
        <v>0</v>
      </c>
      <c r="T4186" s="10">
        <v>0</v>
      </c>
      <c r="U4186" s="7" t="s">
        <v>29</v>
      </c>
      <c r="V4186" s="7" t="s">
        <v>56</v>
      </c>
      <c r="W4186" s="7" t="s">
        <v>57</v>
      </c>
      <c r="X4186" s="7" t="s">
        <v>58</v>
      </c>
    </row>
    <row r="4187" spans="1:24" x14ac:dyDescent="0.25">
      <c r="A4187" s="6">
        <v>54533</v>
      </c>
      <c r="B4187" s="7" t="s">
        <v>2261</v>
      </c>
      <c r="C4187" s="8" t="s">
        <v>53</v>
      </c>
      <c r="D4187" s="8" t="s">
        <v>550</v>
      </c>
      <c r="E4187" s="9">
        <v>7</v>
      </c>
      <c r="F4187" s="8" t="s">
        <v>34</v>
      </c>
      <c r="G4187" s="8" t="s">
        <v>76</v>
      </c>
      <c r="H4187" s="8" t="s">
        <v>36</v>
      </c>
      <c r="I4187" s="10">
        <v>12609755</v>
      </c>
      <c r="J4187" s="10">
        <v>2437586</v>
      </c>
      <c r="K4187" s="10">
        <v>2787202</v>
      </c>
      <c r="L4187" s="10">
        <v>48341</v>
      </c>
      <c r="M4187" s="10">
        <v>2738861</v>
      </c>
      <c r="N4187" s="10">
        <v>148889</v>
      </c>
      <c r="O4187" s="7" t="s">
        <v>37</v>
      </c>
      <c r="P4187" s="14">
        <v>550.88930000000005</v>
      </c>
      <c r="Q4187" s="14">
        <v>694.28706999999997</v>
      </c>
      <c r="R4187" s="14" t="s">
        <v>3401</v>
      </c>
      <c r="S4187" s="10">
        <v>551</v>
      </c>
      <c r="T4187" s="10">
        <v>500</v>
      </c>
      <c r="U4187" s="7" t="s">
        <v>55</v>
      </c>
      <c r="V4187" s="7" t="s">
        <v>56</v>
      </c>
      <c r="W4187" s="7" t="s">
        <v>57</v>
      </c>
      <c r="X4187" s="7" t="s">
        <v>58</v>
      </c>
    </row>
    <row r="4188" spans="1:24" x14ac:dyDescent="0.25">
      <c r="A4188" s="6">
        <v>54533</v>
      </c>
      <c r="B4188" s="7" t="s">
        <v>2261</v>
      </c>
      <c r="C4188" s="8" t="s">
        <v>53</v>
      </c>
      <c r="D4188" s="8" t="s">
        <v>550</v>
      </c>
      <c r="E4188" s="9">
        <v>7</v>
      </c>
      <c r="F4188" s="8" t="s">
        <v>34</v>
      </c>
      <c r="G4188" s="8" t="s">
        <v>26</v>
      </c>
      <c r="H4188" s="8" t="s">
        <v>27</v>
      </c>
      <c r="I4188" s="10">
        <v>4566452</v>
      </c>
      <c r="J4188" s="10">
        <v>882738</v>
      </c>
      <c r="K4188" s="10">
        <v>1009347</v>
      </c>
      <c r="L4188" s="10">
        <v>17507</v>
      </c>
      <c r="M4188" s="10">
        <v>991840</v>
      </c>
      <c r="N4188" s="10">
        <v>978050</v>
      </c>
      <c r="O4188" s="7" t="s">
        <v>28</v>
      </c>
      <c r="P4188" s="14">
        <v>136.92699999999999</v>
      </c>
      <c r="Q4188" s="14">
        <v>694.28706999999997</v>
      </c>
      <c r="R4188" s="14" t="s">
        <v>3401</v>
      </c>
      <c r="S4188" s="10">
        <v>137</v>
      </c>
      <c r="T4188" s="10">
        <v>124</v>
      </c>
      <c r="U4188" s="7" t="s">
        <v>55</v>
      </c>
      <c r="V4188" s="7" t="s">
        <v>56</v>
      </c>
      <c r="W4188" s="7" t="s">
        <v>57</v>
      </c>
      <c r="X4188" s="7" t="s">
        <v>58</v>
      </c>
    </row>
    <row r="4189" spans="1:24" x14ac:dyDescent="0.25">
      <c r="A4189" s="6">
        <v>54533</v>
      </c>
      <c r="B4189" s="7" t="s">
        <v>2261</v>
      </c>
      <c r="C4189" s="8" t="s">
        <v>53</v>
      </c>
      <c r="D4189" s="8" t="s">
        <v>550</v>
      </c>
      <c r="E4189" s="9">
        <v>7</v>
      </c>
      <c r="F4189" s="8" t="s">
        <v>34</v>
      </c>
      <c r="G4189" s="8" t="s">
        <v>193</v>
      </c>
      <c r="H4189" s="8" t="s">
        <v>41</v>
      </c>
      <c r="I4189" s="10">
        <v>192793</v>
      </c>
      <c r="J4189" s="10">
        <v>37270</v>
      </c>
      <c r="K4189" s="10">
        <v>42617</v>
      </c>
      <c r="L4189" s="10">
        <v>739</v>
      </c>
      <c r="M4189" s="10">
        <v>41878</v>
      </c>
      <c r="N4189" s="10">
        <v>6556</v>
      </c>
      <c r="O4189" s="7" t="s">
        <v>42</v>
      </c>
      <c r="P4189" s="14">
        <v>6.4707720000000002</v>
      </c>
      <c r="Q4189" s="14">
        <v>694.28706999999997</v>
      </c>
      <c r="R4189" s="14" t="s">
        <v>3401</v>
      </c>
      <c r="S4189" s="10">
        <v>6</v>
      </c>
      <c r="T4189" s="10">
        <v>6</v>
      </c>
      <c r="U4189" s="7" t="s">
        <v>55</v>
      </c>
      <c r="V4189" s="7" t="s">
        <v>56</v>
      </c>
      <c r="W4189" s="7" t="s">
        <v>57</v>
      </c>
      <c r="X4189" s="7" t="s">
        <v>58</v>
      </c>
    </row>
    <row r="4190" spans="1:24" x14ac:dyDescent="0.25">
      <c r="A4190" s="6">
        <v>54534</v>
      </c>
      <c r="B4190" s="7" t="s">
        <v>2262</v>
      </c>
      <c r="C4190" s="8" t="s">
        <v>133</v>
      </c>
      <c r="D4190" s="8" t="s">
        <v>655</v>
      </c>
      <c r="E4190" s="9">
        <v>5</v>
      </c>
      <c r="F4190" s="8" t="s">
        <v>54</v>
      </c>
      <c r="G4190" s="8" t="s">
        <v>26</v>
      </c>
      <c r="H4190" s="8" t="s">
        <v>27</v>
      </c>
      <c r="I4190" s="10">
        <v>8669000</v>
      </c>
      <c r="J4190" s="10">
        <v>42037</v>
      </c>
      <c r="K4190" s="10">
        <v>83276</v>
      </c>
      <c r="L4190" s="10">
        <v>34394</v>
      </c>
      <c r="M4190" s="10">
        <v>48882</v>
      </c>
      <c r="N4190" s="10">
        <v>83276</v>
      </c>
      <c r="O4190" s="7" t="s">
        <v>28</v>
      </c>
      <c r="P4190" s="14">
        <v>115.25398</v>
      </c>
      <c r="Q4190" s="14">
        <v>115.25398</v>
      </c>
      <c r="R4190" s="14" t="s">
        <v>3401</v>
      </c>
      <c r="S4190" s="10">
        <v>115</v>
      </c>
      <c r="T4190" s="10">
        <v>105</v>
      </c>
      <c r="U4190" s="7" t="s">
        <v>134</v>
      </c>
      <c r="V4190" s="7" t="s">
        <v>278</v>
      </c>
      <c r="W4190" s="7" t="s">
        <v>279</v>
      </c>
      <c r="X4190" s="7" t="s">
        <v>137</v>
      </c>
    </row>
    <row r="4191" spans="1:24" x14ac:dyDescent="0.25">
      <c r="A4191" s="6">
        <v>54536</v>
      </c>
      <c r="B4191" s="7" t="s">
        <v>3509</v>
      </c>
      <c r="C4191" s="8" t="s">
        <v>602</v>
      </c>
      <c r="D4191" s="8" t="s">
        <v>24</v>
      </c>
      <c r="E4191" s="9">
        <v>2</v>
      </c>
      <c r="F4191" s="8" t="s">
        <v>54</v>
      </c>
      <c r="G4191" s="8" t="s">
        <v>3402</v>
      </c>
      <c r="H4191" s="8" t="s">
        <v>3403</v>
      </c>
      <c r="I4191" s="10">
        <v>5938000</v>
      </c>
      <c r="J4191" s="10">
        <v>0</v>
      </c>
      <c r="K4191" s="10">
        <v>84405</v>
      </c>
      <c r="L4191" s="10">
        <v>84405</v>
      </c>
      <c r="M4191" s="10">
        <v>0</v>
      </c>
      <c r="N4191" s="10">
        <v>160165</v>
      </c>
      <c r="O4191" s="7" t="s">
        <v>28</v>
      </c>
      <c r="P4191" s="14">
        <v>97.317856000000006</v>
      </c>
      <c r="Q4191" s="14">
        <v>97.317856000000006</v>
      </c>
      <c r="R4191" s="14" t="s">
        <v>3401</v>
      </c>
      <c r="S4191" s="10">
        <v>97</v>
      </c>
      <c r="T4191" s="10">
        <v>88</v>
      </c>
      <c r="U4191" s="7" t="s">
        <v>189</v>
      </c>
      <c r="V4191" s="7" t="s">
        <v>56</v>
      </c>
      <c r="W4191" s="7" t="s">
        <v>57</v>
      </c>
      <c r="X4191" s="7" t="s">
        <v>58</v>
      </c>
    </row>
    <row r="4192" spans="1:24" x14ac:dyDescent="0.25">
      <c r="A4192" s="6">
        <v>54537</v>
      </c>
      <c r="B4192" s="7" t="s">
        <v>2263</v>
      </c>
      <c r="C4192" s="8" t="s">
        <v>106</v>
      </c>
      <c r="D4192" s="8" t="s">
        <v>24</v>
      </c>
      <c r="E4192" s="9">
        <v>1</v>
      </c>
      <c r="F4192" s="8" t="s">
        <v>25</v>
      </c>
      <c r="G4192" s="8" t="s">
        <v>26</v>
      </c>
      <c r="H4192" s="8" t="s">
        <v>27</v>
      </c>
      <c r="I4192" s="10">
        <v>247175540</v>
      </c>
      <c r="J4192" s="10">
        <v>0</v>
      </c>
      <c r="K4192" s="10">
        <v>168747</v>
      </c>
      <c r="L4192" s="10">
        <v>168747</v>
      </c>
      <c r="M4192" s="10">
        <v>0</v>
      </c>
      <c r="N4192" s="10">
        <v>155135</v>
      </c>
      <c r="O4192" s="7" t="s">
        <v>28</v>
      </c>
      <c r="P4192" s="14">
        <v>3.257835</v>
      </c>
      <c r="Q4192" s="14">
        <v>805.43691999999999</v>
      </c>
      <c r="R4192" s="14">
        <v>82.555000000000007</v>
      </c>
      <c r="S4192" s="10">
        <v>0</v>
      </c>
      <c r="T4192" s="10">
        <v>0</v>
      </c>
      <c r="U4192" s="7" t="s">
        <v>46</v>
      </c>
      <c r="V4192" s="7" t="s">
        <v>107</v>
      </c>
      <c r="W4192" s="7" t="s">
        <v>108</v>
      </c>
      <c r="X4192" s="7" t="s">
        <v>98</v>
      </c>
    </row>
    <row r="4193" spans="1:24" x14ac:dyDescent="0.25">
      <c r="A4193" s="6">
        <v>54537</v>
      </c>
      <c r="B4193" s="7" t="s">
        <v>2263</v>
      </c>
      <c r="C4193" s="8" t="s">
        <v>106</v>
      </c>
      <c r="D4193" s="8" t="s">
        <v>24</v>
      </c>
      <c r="E4193" s="9">
        <v>1</v>
      </c>
      <c r="F4193" s="8" t="s">
        <v>25</v>
      </c>
      <c r="G4193" s="8" t="s">
        <v>40</v>
      </c>
      <c r="H4193" s="8" t="s">
        <v>41</v>
      </c>
      <c r="I4193" s="10">
        <v>45460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7" t="s">
        <v>42</v>
      </c>
      <c r="P4193" s="14">
        <v>0</v>
      </c>
      <c r="Q4193" s="14">
        <v>805.43691999999999</v>
      </c>
      <c r="R4193" s="14">
        <v>82.555000000000007</v>
      </c>
      <c r="S4193" s="10">
        <v>0</v>
      </c>
      <c r="T4193" s="10">
        <v>0</v>
      </c>
      <c r="U4193" s="7" t="s">
        <v>46</v>
      </c>
      <c r="V4193" s="7" t="s">
        <v>107</v>
      </c>
      <c r="W4193" s="7" t="s">
        <v>108</v>
      </c>
      <c r="X4193" s="7" t="s">
        <v>98</v>
      </c>
    </row>
    <row r="4194" spans="1:24" x14ac:dyDescent="0.25">
      <c r="A4194" s="6">
        <v>54537</v>
      </c>
      <c r="B4194" s="7" t="s">
        <v>2263</v>
      </c>
      <c r="C4194" s="8" t="s">
        <v>106</v>
      </c>
      <c r="D4194" s="8" t="s">
        <v>24</v>
      </c>
      <c r="E4194" s="9">
        <v>1</v>
      </c>
      <c r="F4194" s="8" t="s">
        <v>33</v>
      </c>
      <c r="G4194" s="8" t="s">
        <v>26</v>
      </c>
      <c r="H4194" s="8" t="s">
        <v>27</v>
      </c>
      <c r="I4194" s="10">
        <v>495031228</v>
      </c>
      <c r="J4194" s="10">
        <v>352629</v>
      </c>
      <c r="K4194" s="10">
        <v>6239978</v>
      </c>
      <c r="L4194" s="10">
        <v>5473393</v>
      </c>
      <c r="M4194" s="10">
        <v>766585</v>
      </c>
      <c r="N4194" s="10">
        <v>5729127</v>
      </c>
      <c r="O4194" s="7" t="s">
        <v>28</v>
      </c>
      <c r="P4194" s="14">
        <v>802.07777999999996</v>
      </c>
      <c r="Q4194" s="14">
        <v>805.43691999999999</v>
      </c>
      <c r="R4194" s="14">
        <v>82.555000000000007</v>
      </c>
      <c r="S4194" s="10">
        <v>82</v>
      </c>
      <c r="T4194" s="10">
        <v>75</v>
      </c>
      <c r="U4194" s="7" t="s">
        <v>46</v>
      </c>
      <c r="V4194" s="7" t="s">
        <v>107</v>
      </c>
      <c r="W4194" s="7" t="s">
        <v>108</v>
      </c>
      <c r="X4194" s="7" t="s">
        <v>98</v>
      </c>
    </row>
    <row r="4195" spans="1:24" x14ac:dyDescent="0.25">
      <c r="A4195" s="6">
        <v>54537</v>
      </c>
      <c r="B4195" s="7" t="s">
        <v>2263</v>
      </c>
      <c r="C4195" s="8" t="s">
        <v>106</v>
      </c>
      <c r="D4195" s="8" t="s">
        <v>24</v>
      </c>
      <c r="E4195" s="9">
        <v>1</v>
      </c>
      <c r="F4195" s="8" t="s">
        <v>33</v>
      </c>
      <c r="G4195" s="8" t="s">
        <v>40</v>
      </c>
      <c r="H4195" s="8" t="s">
        <v>41</v>
      </c>
      <c r="I4195" s="10">
        <v>94772</v>
      </c>
      <c r="J4195" s="10">
        <v>59</v>
      </c>
      <c r="K4195" s="10">
        <v>1189</v>
      </c>
      <c r="L4195" s="10">
        <v>1064</v>
      </c>
      <c r="M4195" s="10">
        <v>125</v>
      </c>
      <c r="N4195" s="10">
        <v>201</v>
      </c>
      <c r="O4195" s="7" t="s">
        <v>42</v>
      </c>
      <c r="P4195" s="14">
        <v>0.10130400000000001</v>
      </c>
      <c r="Q4195" s="14">
        <v>805.43691999999999</v>
      </c>
      <c r="R4195" s="14">
        <v>82.555000000000007</v>
      </c>
      <c r="S4195" s="10">
        <v>0</v>
      </c>
      <c r="T4195" s="10">
        <v>0</v>
      </c>
      <c r="U4195" s="7" t="s">
        <v>46</v>
      </c>
      <c r="V4195" s="7" t="s">
        <v>107</v>
      </c>
      <c r="W4195" s="7" t="s">
        <v>108</v>
      </c>
      <c r="X4195" s="7" t="s">
        <v>98</v>
      </c>
    </row>
    <row r="4196" spans="1:24" x14ac:dyDescent="0.25">
      <c r="A4196" s="6">
        <v>54538</v>
      </c>
      <c r="B4196" s="7" t="s">
        <v>2264</v>
      </c>
      <c r="C4196" s="8" t="s">
        <v>302</v>
      </c>
      <c r="D4196" s="8" t="s">
        <v>24</v>
      </c>
      <c r="E4196" s="9">
        <v>1</v>
      </c>
      <c r="F4196" s="8" t="s">
        <v>45</v>
      </c>
      <c r="G4196" s="8" t="s">
        <v>26</v>
      </c>
      <c r="H4196" s="8" t="s">
        <v>27</v>
      </c>
      <c r="I4196" s="10">
        <v>39901489</v>
      </c>
      <c r="J4196" s="10">
        <v>0</v>
      </c>
      <c r="K4196" s="10">
        <v>503036</v>
      </c>
      <c r="L4196" s="10">
        <v>503036</v>
      </c>
      <c r="M4196" s="10">
        <v>0</v>
      </c>
      <c r="N4196" s="10">
        <v>486970</v>
      </c>
      <c r="O4196" s="7" t="s">
        <v>28</v>
      </c>
      <c r="P4196" s="14">
        <v>79.863079999999997</v>
      </c>
      <c r="Q4196" s="14">
        <v>80.367794000000004</v>
      </c>
      <c r="R4196" s="14" t="s">
        <v>3401</v>
      </c>
      <c r="S4196" s="10">
        <v>80</v>
      </c>
      <c r="T4196" s="10">
        <v>72</v>
      </c>
      <c r="U4196" s="7" t="s">
        <v>29</v>
      </c>
      <c r="V4196" s="7" t="s">
        <v>30</v>
      </c>
      <c r="W4196" s="7" t="s">
        <v>31</v>
      </c>
      <c r="X4196" s="7" t="s">
        <v>32</v>
      </c>
    </row>
    <row r="4197" spans="1:24" x14ac:dyDescent="0.25">
      <c r="A4197" s="6">
        <v>54538</v>
      </c>
      <c r="B4197" s="7" t="s">
        <v>2264</v>
      </c>
      <c r="C4197" s="8" t="s">
        <v>302</v>
      </c>
      <c r="D4197" s="8" t="s">
        <v>24</v>
      </c>
      <c r="E4197" s="9">
        <v>1</v>
      </c>
      <c r="F4197" s="8" t="s">
        <v>45</v>
      </c>
      <c r="G4197" s="8" t="s">
        <v>40</v>
      </c>
      <c r="H4197" s="8" t="s">
        <v>41</v>
      </c>
      <c r="I4197" s="10">
        <v>81511</v>
      </c>
      <c r="J4197" s="10">
        <v>0</v>
      </c>
      <c r="K4197" s="10">
        <v>1144</v>
      </c>
      <c r="L4197" s="10">
        <v>1144</v>
      </c>
      <c r="M4197" s="10">
        <v>0</v>
      </c>
      <c r="N4197" s="10">
        <v>197</v>
      </c>
      <c r="O4197" s="7" t="s">
        <v>42</v>
      </c>
      <c r="P4197" s="14">
        <v>0.504714</v>
      </c>
      <c r="Q4197" s="14">
        <v>80.367794000000004</v>
      </c>
      <c r="R4197" s="14" t="s">
        <v>3401</v>
      </c>
      <c r="S4197" s="10">
        <v>1</v>
      </c>
      <c r="T4197" s="10">
        <v>0</v>
      </c>
      <c r="U4197" s="7" t="s">
        <v>29</v>
      </c>
      <c r="V4197" s="7" t="s">
        <v>30</v>
      </c>
      <c r="W4197" s="7" t="s">
        <v>31</v>
      </c>
      <c r="X4197" s="7" t="s">
        <v>32</v>
      </c>
    </row>
    <row r="4198" spans="1:24" x14ac:dyDescent="0.25">
      <c r="A4198" s="6">
        <v>54539</v>
      </c>
      <c r="B4198" s="7" t="s">
        <v>3510</v>
      </c>
      <c r="C4198" s="8" t="s">
        <v>602</v>
      </c>
      <c r="D4198" s="8" t="s">
        <v>24</v>
      </c>
      <c r="E4198" s="9">
        <v>2</v>
      </c>
      <c r="F4198" s="8" t="s">
        <v>54</v>
      </c>
      <c r="G4198" s="8" t="s">
        <v>3402</v>
      </c>
      <c r="H4198" s="8" t="s">
        <v>3403</v>
      </c>
      <c r="I4198" s="10">
        <v>12618000</v>
      </c>
      <c r="J4198" s="10">
        <v>0</v>
      </c>
      <c r="K4198" s="10">
        <v>160964</v>
      </c>
      <c r="L4198" s="10">
        <v>160964</v>
      </c>
      <c r="M4198" s="10">
        <v>0</v>
      </c>
      <c r="N4198" s="10">
        <v>312550</v>
      </c>
      <c r="O4198" s="7" t="s">
        <v>28</v>
      </c>
      <c r="P4198" s="14">
        <v>189.90851000000001</v>
      </c>
      <c r="Q4198" s="14">
        <v>189.90851000000001</v>
      </c>
      <c r="R4198" s="14" t="s">
        <v>3401</v>
      </c>
      <c r="S4198" s="10">
        <v>190</v>
      </c>
      <c r="T4198" s="10">
        <v>172</v>
      </c>
      <c r="U4198" s="7" t="s">
        <v>189</v>
      </c>
      <c r="V4198" s="7" t="s">
        <v>56</v>
      </c>
      <c r="W4198" s="7" t="s">
        <v>57</v>
      </c>
      <c r="X4198" s="7" t="s">
        <v>58</v>
      </c>
    </row>
    <row r="4199" spans="1:24" x14ac:dyDescent="0.25">
      <c r="A4199" s="6">
        <v>54547</v>
      </c>
      <c r="B4199" s="7" t="s">
        <v>2265</v>
      </c>
      <c r="C4199" s="8" t="s">
        <v>850</v>
      </c>
      <c r="D4199" s="8" t="s">
        <v>24</v>
      </c>
      <c r="E4199" s="9">
        <v>3</v>
      </c>
      <c r="F4199" s="8" t="s">
        <v>25</v>
      </c>
      <c r="G4199" s="8" t="s">
        <v>26</v>
      </c>
      <c r="H4199" s="8" t="s">
        <v>27</v>
      </c>
      <c r="I4199" s="10">
        <v>1832330970</v>
      </c>
      <c r="J4199" s="10">
        <v>0</v>
      </c>
      <c r="K4199" s="10">
        <v>1410826</v>
      </c>
      <c r="L4199" s="10">
        <v>1410826</v>
      </c>
      <c r="M4199" s="10">
        <v>0</v>
      </c>
      <c r="N4199" s="10">
        <v>1371066</v>
      </c>
      <c r="O4199" s="7" t="s">
        <v>28</v>
      </c>
      <c r="P4199" s="14">
        <v>28.792386</v>
      </c>
      <c r="Q4199" s="14">
        <v>4832.6153000000004</v>
      </c>
      <c r="R4199" s="14">
        <v>243.07</v>
      </c>
      <c r="S4199" s="10">
        <v>1</v>
      </c>
      <c r="T4199" s="10">
        <v>1</v>
      </c>
      <c r="U4199" s="7" t="s">
        <v>225</v>
      </c>
      <c r="V4199" s="7" t="s">
        <v>851</v>
      </c>
      <c r="W4199" s="7" t="s">
        <v>852</v>
      </c>
      <c r="X4199" s="7" t="s">
        <v>852</v>
      </c>
    </row>
    <row r="4200" spans="1:24" x14ac:dyDescent="0.25">
      <c r="A4200" s="6">
        <v>54547</v>
      </c>
      <c r="B4200" s="7" t="s">
        <v>2265</v>
      </c>
      <c r="C4200" s="8" t="s">
        <v>850</v>
      </c>
      <c r="D4200" s="8" t="s">
        <v>24</v>
      </c>
      <c r="E4200" s="9">
        <v>3</v>
      </c>
      <c r="F4200" s="8" t="s">
        <v>33</v>
      </c>
      <c r="G4200" s="8" t="s">
        <v>26</v>
      </c>
      <c r="H4200" s="8" t="s">
        <v>27</v>
      </c>
      <c r="I4200" s="10">
        <v>2915920880</v>
      </c>
      <c r="J4200" s="10">
        <v>2462102</v>
      </c>
      <c r="K4200" s="10">
        <v>35308098</v>
      </c>
      <c r="L4200" s="10">
        <v>30573286</v>
      </c>
      <c r="M4200" s="10">
        <v>4734812</v>
      </c>
      <c r="N4200" s="10">
        <v>34313021</v>
      </c>
      <c r="O4200" s="7" t="s">
        <v>28</v>
      </c>
      <c r="P4200" s="14">
        <v>4803.8229000000001</v>
      </c>
      <c r="Q4200" s="14">
        <v>4832.6153000000004</v>
      </c>
      <c r="R4200" s="14">
        <v>243.07</v>
      </c>
      <c r="S4200" s="10">
        <v>242</v>
      </c>
      <c r="T4200" s="10">
        <v>219</v>
      </c>
      <c r="U4200" s="7" t="s">
        <v>225</v>
      </c>
      <c r="V4200" s="7" t="s">
        <v>851</v>
      </c>
      <c r="W4200" s="7" t="s">
        <v>852</v>
      </c>
      <c r="X4200" s="7" t="s">
        <v>852</v>
      </c>
    </row>
    <row r="4201" spans="1:24" x14ac:dyDescent="0.25">
      <c r="A4201" s="6">
        <v>54549</v>
      </c>
      <c r="B4201" s="7" t="s">
        <v>3511</v>
      </c>
      <c r="C4201" s="8" t="s">
        <v>602</v>
      </c>
      <c r="D4201" s="8" t="s">
        <v>24</v>
      </c>
      <c r="E4201" s="9">
        <v>2</v>
      </c>
      <c r="F4201" s="8" t="s">
        <v>54</v>
      </c>
      <c r="G4201" s="8" t="s">
        <v>3402</v>
      </c>
      <c r="H4201" s="8" t="s">
        <v>3403</v>
      </c>
      <c r="I4201" s="10">
        <v>66592000</v>
      </c>
      <c r="J4201" s="10">
        <v>0</v>
      </c>
      <c r="K4201" s="10">
        <v>715593</v>
      </c>
      <c r="L4201" s="10">
        <v>715593</v>
      </c>
      <c r="M4201" s="10">
        <v>0</v>
      </c>
      <c r="N4201" s="10">
        <v>1431179</v>
      </c>
      <c r="O4201" s="7" t="s">
        <v>28</v>
      </c>
      <c r="P4201" s="14">
        <v>869.59866999999997</v>
      </c>
      <c r="Q4201" s="14">
        <v>869.59866999999997</v>
      </c>
      <c r="R4201" s="14" t="s">
        <v>3401</v>
      </c>
      <c r="S4201" s="10">
        <v>870</v>
      </c>
      <c r="T4201" s="10">
        <v>789</v>
      </c>
      <c r="U4201" s="7" t="s">
        <v>189</v>
      </c>
      <c r="V4201" s="7" t="s">
        <v>56</v>
      </c>
      <c r="W4201" s="7" t="s">
        <v>57</v>
      </c>
      <c r="X4201" s="7" t="s">
        <v>58</v>
      </c>
    </row>
    <row r="4202" spans="1:24" x14ac:dyDescent="0.25">
      <c r="A4202" s="6">
        <v>54550</v>
      </c>
      <c r="B4202" s="7" t="s">
        <v>2266</v>
      </c>
      <c r="C4202" s="8" t="s">
        <v>23</v>
      </c>
      <c r="D4202" s="8" t="s">
        <v>550</v>
      </c>
      <c r="E4202" s="9">
        <v>7</v>
      </c>
      <c r="F4202" s="8" t="s">
        <v>25</v>
      </c>
      <c r="G4202" s="8" t="s">
        <v>26</v>
      </c>
      <c r="H4202" s="8" t="s">
        <v>27</v>
      </c>
      <c r="I4202" s="10">
        <v>4433000</v>
      </c>
      <c r="J4202" s="10">
        <v>0</v>
      </c>
      <c r="K4202" s="10">
        <v>0</v>
      </c>
      <c r="L4202" s="10">
        <v>0</v>
      </c>
      <c r="M4202" s="10">
        <v>0</v>
      </c>
      <c r="N4202" s="10">
        <v>0</v>
      </c>
      <c r="O4202" s="7" t="s">
        <v>28</v>
      </c>
      <c r="P4202" s="14">
        <v>0</v>
      </c>
      <c r="Q4202" s="14">
        <v>139.58055999999999</v>
      </c>
      <c r="R4202" s="14" t="s">
        <v>3401</v>
      </c>
      <c r="S4202" s="10">
        <v>0</v>
      </c>
      <c r="T4202" s="10">
        <v>0</v>
      </c>
      <c r="U4202" s="7" t="s">
        <v>29</v>
      </c>
      <c r="V4202" s="7" t="s">
        <v>30</v>
      </c>
      <c r="W4202" s="7" t="s">
        <v>31</v>
      </c>
      <c r="X4202" s="7" t="s">
        <v>32</v>
      </c>
    </row>
    <row r="4203" spans="1:24" x14ac:dyDescent="0.25">
      <c r="A4203" s="6">
        <v>54550</v>
      </c>
      <c r="B4203" s="7" t="s">
        <v>2266</v>
      </c>
      <c r="C4203" s="8" t="s">
        <v>23</v>
      </c>
      <c r="D4203" s="8" t="s">
        <v>550</v>
      </c>
      <c r="E4203" s="9">
        <v>7</v>
      </c>
      <c r="F4203" s="8" t="s">
        <v>33</v>
      </c>
      <c r="G4203" s="8" t="s">
        <v>26</v>
      </c>
      <c r="H4203" s="8" t="s">
        <v>27</v>
      </c>
      <c r="I4203" s="10">
        <v>78852000</v>
      </c>
      <c r="J4203" s="10">
        <v>479832</v>
      </c>
      <c r="K4203" s="10">
        <v>1036884</v>
      </c>
      <c r="L4203" s="10">
        <v>388462</v>
      </c>
      <c r="M4203" s="10">
        <v>648422</v>
      </c>
      <c r="N4203" s="10">
        <v>997004</v>
      </c>
      <c r="O4203" s="7" t="s">
        <v>28</v>
      </c>
      <c r="P4203" s="14">
        <v>139.58055999999999</v>
      </c>
      <c r="Q4203" s="14">
        <v>139.58055999999999</v>
      </c>
      <c r="R4203" s="14" t="s">
        <v>3401</v>
      </c>
      <c r="S4203" s="10">
        <v>140</v>
      </c>
      <c r="T4203" s="10">
        <v>127</v>
      </c>
      <c r="U4203" s="7" t="s">
        <v>29</v>
      </c>
      <c r="V4203" s="7" t="s">
        <v>30</v>
      </c>
      <c r="W4203" s="7" t="s">
        <v>31</v>
      </c>
      <c r="X4203" s="7" t="s">
        <v>32</v>
      </c>
    </row>
    <row r="4204" spans="1:24" x14ac:dyDescent="0.25">
      <c r="A4204" s="6">
        <v>54556</v>
      </c>
      <c r="B4204" s="7" t="s">
        <v>2267</v>
      </c>
      <c r="C4204" s="8" t="s">
        <v>188</v>
      </c>
      <c r="D4204" s="8" t="s">
        <v>550</v>
      </c>
      <c r="E4204" s="9">
        <v>7</v>
      </c>
      <c r="F4204" s="8" t="s">
        <v>45</v>
      </c>
      <c r="G4204" s="8" t="s">
        <v>26</v>
      </c>
      <c r="H4204" s="8" t="s">
        <v>27</v>
      </c>
      <c r="I4204" s="10">
        <v>1822000</v>
      </c>
      <c r="J4204" s="10">
        <v>6918</v>
      </c>
      <c r="K4204" s="10">
        <v>43783</v>
      </c>
      <c r="L4204" s="10">
        <v>20724</v>
      </c>
      <c r="M4204" s="10">
        <v>23059</v>
      </c>
      <c r="N4204" s="10">
        <v>42098</v>
      </c>
      <c r="O4204" s="7" t="s">
        <v>28</v>
      </c>
      <c r="P4204" s="14">
        <v>6.9040720000000002</v>
      </c>
      <c r="Q4204" s="14">
        <v>1182.7106000000001</v>
      </c>
      <c r="R4204" s="14">
        <v>423.56099999999998</v>
      </c>
      <c r="S4204" s="10">
        <v>2</v>
      </c>
      <c r="T4204" s="10">
        <v>2</v>
      </c>
      <c r="U4204" s="7" t="s">
        <v>189</v>
      </c>
      <c r="V4204" s="7" t="s">
        <v>68</v>
      </c>
      <c r="W4204" s="7" t="s">
        <v>69</v>
      </c>
      <c r="X4204" s="7" t="s">
        <v>70</v>
      </c>
    </row>
    <row r="4205" spans="1:24" x14ac:dyDescent="0.25">
      <c r="A4205" s="6">
        <v>54556</v>
      </c>
      <c r="B4205" s="7" t="s">
        <v>2267</v>
      </c>
      <c r="C4205" s="8" t="s">
        <v>188</v>
      </c>
      <c r="D4205" s="8" t="s">
        <v>550</v>
      </c>
      <c r="E4205" s="9">
        <v>7</v>
      </c>
      <c r="F4205" s="8" t="s">
        <v>34</v>
      </c>
      <c r="G4205" s="8" t="s">
        <v>35</v>
      </c>
      <c r="H4205" s="8" t="s">
        <v>36</v>
      </c>
      <c r="I4205" s="10">
        <v>200108224</v>
      </c>
      <c r="J4205" s="10">
        <v>1488155</v>
      </c>
      <c r="K4205" s="10">
        <v>7236417</v>
      </c>
      <c r="L4205" s="10">
        <v>2275898</v>
      </c>
      <c r="M4205" s="10">
        <v>4960519</v>
      </c>
      <c r="N4205" s="10">
        <v>334066</v>
      </c>
      <c r="O4205" s="7" t="s">
        <v>37</v>
      </c>
      <c r="P4205" s="14">
        <v>1102.4177999999999</v>
      </c>
      <c r="Q4205" s="14">
        <v>1182.7106000000001</v>
      </c>
      <c r="R4205" s="14">
        <v>423.56099999999998</v>
      </c>
      <c r="S4205" s="10">
        <v>395</v>
      </c>
      <c r="T4205" s="10">
        <v>358</v>
      </c>
      <c r="U4205" s="7" t="s">
        <v>189</v>
      </c>
      <c r="V4205" s="7" t="s">
        <v>68</v>
      </c>
      <c r="W4205" s="7" t="s">
        <v>69</v>
      </c>
      <c r="X4205" s="7" t="s">
        <v>70</v>
      </c>
    </row>
    <row r="4206" spans="1:24" x14ac:dyDescent="0.25">
      <c r="A4206" s="6">
        <v>54556</v>
      </c>
      <c r="B4206" s="7" t="s">
        <v>2267</v>
      </c>
      <c r="C4206" s="8" t="s">
        <v>188</v>
      </c>
      <c r="D4206" s="8" t="s">
        <v>550</v>
      </c>
      <c r="E4206" s="9">
        <v>7</v>
      </c>
      <c r="F4206" s="8" t="s">
        <v>34</v>
      </c>
      <c r="G4206" s="8" t="s">
        <v>26</v>
      </c>
      <c r="H4206" s="8" t="s">
        <v>27</v>
      </c>
      <c r="I4206" s="10">
        <v>47011776</v>
      </c>
      <c r="J4206" s="10">
        <v>334452</v>
      </c>
      <c r="K4206" s="10">
        <v>1649519</v>
      </c>
      <c r="L4206" s="10">
        <v>534681</v>
      </c>
      <c r="M4206" s="10">
        <v>1114838</v>
      </c>
      <c r="N4206" s="10">
        <v>1591034</v>
      </c>
      <c r="O4206" s="7" t="s">
        <v>28</v>
      </c>
      <c r="P4206" s="14">
        <v>73.3887</v>
      </c>
      <c r="Q4206" s="14">
        <v>1182.7106000000001</v>
      </c>
      <c r="R4206" s="14">
        <v>423.56099999999998</v>
      </c>
      <c r="S4206" s="10">
        <v>26</v>
      </c>
      <c r="T4206" s="10">
        <v>24</v>
      </c>
      <c r="U4206" s="7" t="s">
        <v>189</v>
      </c>
      <c r="V4206" s="7" t="s">
        <v>68</v>
      </c>
      <c r="W4206" s="7" t="s">
        <v>69</v>
      </c>
      <c r="X4206" s="7" t="s">
        <v>70</v>
      </c>
    </row>
    <row r="4207" spans="1:24" x14ac:dyDescent="0.25">
      <c r="A4207" s="6">
        <v>54561</v>
      </c>
      <c r="B4207" s="7" t="s">
        <v>2268</v>
      </c>
      <c r="C4207" s="8" t="s">
        <v>25</v>
      </c>
      <c r="D4207" s="8" t="s">
        <v>24</v>
      </c>
      <c r="E4207" s="9">
        <v>3</v>
      </c>
      <c r="F4207" s="8" t="s">
        <v>25</v>
      </c>
      <c r="G4207" s="8" t="s">
        <v>26</v>
      </c>
      <c r="H4207" s="8" t="s">
        <v>27</v>
      </c>
      <c r="I4207" s="10">
        <v>17508000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7" t="s">
        <v>28</v>
      </c>
      <c r="P4207" s="14">
        <v>0</v>
      </c>
      <c r="Q4207" s="14">
        <v>305.68664000000001</v>
      </c>
      <c r="R4207" s="14" t="s">
        <v>3401</v>
      </c>
      <c r="S4207" s="10">
        <v>0</v>
      </c>
      <c r="T4207" s="10">
        <v>0</v>
      </c>
      <c r="U4207" s="7" t="s">
        <v>46</v>
      </c>
      <c r="V4207" s="7" t="s">
        <v>159</v>
      </c>
      <c r="W4207" s="7" t="s">
        <v>160</v>
      </c>
      <c r="X4207" s="7" t="s">
        <v>145</v>
      </c>
    </row>
    <row r="4208" spans="1:24" x14ac:dyDescent="0.25">
      <c r="A4208" s="6">
        <v>54561</v>
      </c>
      <c r="B4208" s="7" t="s">
        <v>2268</v>
      </c>
      <c r="C4208" s="8" t="s">
        <v>25</v>
      </c>
      <c r="D4208" s="8" t="s">
        <v>24</v>
      </c>
      <c r="E4208" s="9">
        <v>3</v>
      </c>
      <c r="F4208" s="8" t="s">
        <v>33</v>
      </c>
      <c r="G4208" s="8" t="s">
        <v>26</v>
      </c>
      <c r="H4208" s="8" t="s">
        <v>27</v>
      </c>
      <c r="I4208" s="10">
        <v>194571000</v>
      </c>
      <c r="J4208" s="10">
        <v>277950</v>
      </c>
      <c r="K4208" s="10">
        <v>2211859</v>
      </c>
      <c r="L4208" s="10">
        <v>1607620</v>
      </c>
      <c r="M4208" s="10">
        <v>604239</v>
      </c>
      <c r="N4208" s="10">
        <v>2183476</v>
      </c>
      <c r="O4208" s="7" t="s">
        <v>28</v>
      </c>
      <c r="P4208" s="14">
        <v>305.68664000000001</v>
      </c>
      <c r="Q4208" s="14">
        <v>305.68664000000001</v>
      </c>
      <c r="R4208" s="14" t="s">
        <v>3401</v>
      </c>
      <c r="S4208" s="10">
        <v>306</v>
      </c>
      <c r="T4208" s="10">
        <v>277</v>
      </c>
      <c r="U4208" s="7" t="s">
        <v>46</v>
      </c>
      <c r="V4208" s="7" t="s">
        <v>159</v>
      </c>
      <c r="W4208" s="7" t="s">
        <v>160</v>
      </c>
      <c r="X4208" s="7" t="s">
        <v>145</v>
      </c>
    </row>
    <row r="4209" spans="1:24" x14ac:dyDescent="0.25">
      <c r="A4209" s="6">
        <v>54562</v>
      </c>
      <c r="B4209" s="7" t="s">
        <v>2269</v>
      </c>
      <c r="C4209" s="8" t="s">
        <v>106</v>
      </c>
      <c r="D4209" s="8" t="s">
        <v>550</v>
      </c>
      <c r="E4209" s="9">
        <v>7</v>
      </c>
      <c r="F4209" s="8" t="s">
        <v>34</v>
      </c>
      <c r="G4209" s="8" t="s">
        <v>26</v>
      </c>
      <c r="H4209" s="8" t="s">
        <v>27</v>
      </c>
      <c r="I4209" s="10">
        <v>29205589</v>
      </c>
      <c r="J4209" s="10">
        <v>1015719</v>
      </c>
      <c r="K4209" s="10">
        <v>1858948</v>
      </c>
      <c r="L4209" s="10">
        <v>166083</v>
      </c>
      <c r="M4209" s="10">
        <v>1692865</v>
      </c>
      <c r="N4209" s="10">
        <v>1749361</v>
      </c>
      <c r="O4209" s="7" t="s">
        <v>28</v>
      </c>
      <c r="P4209" s="14">
        <v>175.20263</v>
      </c>
      <c r="Q4209" s="14">
        <v>1127.7281</v>
      </c>
      <c r="R4209" s="14" t="s">
        <v>3401</v>
      </c>
      <c r="S4209" s="10">
        <v>175</v>
      </c>
      <c r="T4209" s="10">
        <v>159</v>
      </c>
      <c r="U4209" s="7" t="s">
        <v>46</v>
      </c>
      <c r="V4209" s="7" t="s">
        <v>1082</v>
      </c>
      <c r="W4209" s="7" t="s">
        <v>1083</v>
      </c>
      <c r="X4209" s="7" t="s">
        <v>98</v>
      </c>
    </row>
    <row r="4210" spans="1:24" x14ac:dyDescent="0.25">
      <c r="A4210" s="6">
        <v>54562</v>
      </c>
      <c r="B4210" s="7" t="s">
        <v>2269</v>
      </c>
      <c r="C4210" s="8" t="s">
        <v>106</v>
      </c>
      <c r="D4210" s="8" t="s">
        <v>550</v>
      </c>
      <c r="E4210" s="9">
        <v>7</v>
      </c>
      <c r="F4210" s="8" t="s">
        <v>34</v>
      </c>
      <c r="G4210" s="8" t="s">
        <v>3417</v>
      </c>
      <c r="H4210" s="8" t="s">
        <v>3403</v>
      </c>
      <c r="I4210" s="10">
        <v>217402643</v>
      </c>
      <c r="J4210" s="10">
        <v>7509035</v>
      </c>
      <c r="K4210" s="10">
        <v>13751352</v>
      </c>
      <c r="L4210" s="10">
        <v>1236295</v>
      </c>
      <c r="M4210" s="10">
        <v>12515057</v>
      </c>
      <c r="N4210" s="10">
        <v>1108980</v>
      </c>
      <c r="O4210" s="7" t="s">
        <v>37</v>
      </c>
      <c r="P4210" s="14">
        <v>831.73500000000001</v>
      </c>
      <c r="Q4210" s="14">
        <v>1127.7281</v>
      </c>
      <c r="R4210" s="14" t="s">
        <v>3401</v>
      </c>
      <c r="S4210" s="10">
        <v>832</v>
      </c>
      <c r="T4210" s="10">
        <v>755</v>
      </c>
      <c r="U4210" s="7" t="s">
        <v>46</v>
      </c>
      <c r="V4210" s="7" t="s">
        <v>1082</v>
      </c>
      <c r="W4210" s="7" t="s">
        <v>1083</v>
      </c>
      <c r="X4210" s="7" t="s">
        <v>98</v>
      </c>
    </row>
    <row r="4211" spans="1:24" x14ac:dyDescent="0.25">
      <c r="A4211" s="6">
        <v>54562</v>
      </c>
      <c r="B4211" s="7" t="s">
        <v>2269</v>
      </c>
      <c r="C4211" s="8" t="s">
        <v>106</v>
      </c>
      <c r="D4211" s="8" t="s">
        <v>550</v>
      </c>
      <c r="E4211" s="9">
        <v>7</v>
      </c>
      <c r="F4211" s="8" t="s">
        <v>34</v>
      </c>
      <c r="G4211" s="8" t="s">
        <v>3405</v>
      </c>
      <c r="H4211" s="8" t="s">
        <v>3403</v>
      </c>
      <c r="I4211" s="10">
        <v>52549768</v>
      </c>
      <c r="J4211" s="10">
        <v>1794412</v>
      </c>
      <c r="K4211" s="10">
        <v>3289520</v>
      </c>
      <c r="L4211" s="10">
        <v>298832</v>
      </c>
      <c r="M4211" s="10">
        <v>2990688</v>
      </c>
      <c r="N4211" s="10">
        <v>213883</v>
      </c>
      <c r="O4211" s="7" t="s">
        <v>37</v>
      </c>
      <c r="P4211" s="14">
        <v>120.79042</v>
      </c>
      <c r="Q4211" s="14">
        <v>1127.7281</v>
      </c>
      <c r="R4211" s="14" t="s">
        <v>3401</v>
      </c>
      <c r="S4211" s="10">
        <v>121</v>
      </c>
      <c r="T4211" s="10">
        <v>110</v>
      </c>
      <c r="U4211" s="7" t="s">
        <v>46</v>
      </c>
      <c r="V4211" s="7" t="s">
        <v>1082</v>
      </c>
      <c r="W4211" s="7" t="s">
        <v>1083</v>
      </c>
      <c r="X4211" s="7" t="s">
        <v>98</v>
      </c>
    </row>
    <row r="4212" spans="1:24" x14ac:dyDescent="0.25">
      <c r="A4212" s="6">
        <v>54564</v>
      </c>
      <c r="B4212" s="7" t="s">
        <v>2270</v>
      </c>
      <c r="C4212" s="8" t="s">
        <v>850</v>
      </c>
      <c r="D4212" s="8" t="s">
        <v>550</v>
      </c>
      <c r="E4212" s="9">
        <v>7</v>
      </c>
      <c r="F4212" s="8" t="s">
        <v>45</v>
      </c>
      <c r="G4212" s="8" t="s">
        <v>26</v>
      </c>
      <c r="H4212" s="8" t="s">
        <v>27</v>
      </c>
      <c r="I4212" s="10">
        <v>7476000</v>
      </c>
      <c r="J4212" s="10">
        <v>52260</v>
      </c>
      <c r="K4212" s="10">
        <v>117105</v>
      </c>
      <c r="L4212" s="10">
        <v>40251</v>
      </c>
      <c r="M4212" s="10">
        <v>76854</v>
      </c>
      <c r="N4212" s="10">
        <v>106459</v>
      </c>
      <c r="O4212" s="7" t="s">
        <v>28</v>
      </c>
      <c r="P4212" s="14">
        <v>17.459275999999999</v>
      </c>
      <c r="Q4212" s="14">
        <v>17.459275999999999</v>
      </c>
      <c r="R4212" s="14" t="s">
        <v>3401</v>
      </c>
      <c r="S4212" s="10">
        <v>17</v>
      </c>
      <c r="T4212" s="10">
        <v>16</v>
      </c>
      <c r="U4212" s="7" t="s">
        <v>225</v>
      </c>
      <c r="V4212" s="7" t="s">
        <v>851</v>
      </c>
      <c r="W4212" s="7" t="s">
        <v>852</v>
      </c>
      <c r="X4212" s="7" t="s">
        <v>852</v>
      </c>
    </row>
    <row r="4213" spans="1:24" x14ac:dyDescent="0.25">
      <c r="A4213" s="6">
        <v>54567</v>
      </c>
      <c r="B4213" s="7" t="s">
        <v>3512</v>
      </c>
      <c r="C4213" s="8" t="s">
        <v>25</v>
      </c>
      <c r="D4213" s="8" t="s">
        <v>24</v>
      </c>
      <c r="E4213" s="9">
        <v>2</v>
      </c>
      <c r="F4213" s="8" t="s">
        <v>54</v>
      </c>
      <c r="G4213" s="8" t="s">
        <v>3402</v>
      </c>
      <c r="H4213" s="8" t="s">
        <v>3403</v>
      </c>
      <c r="I4213" s="10">
        <v>17222000</v>
      </c>
      <c r="J4213" s="10">
        <v>0</v>
      </c>
      <c r="K4213" s="10">
        <v>213107</v>
      </c>
      <c r="L4213" s="10">
        <v>213107</v>
      </c>
      <c r="M4213" s="10">
        <v>0</v>
      </c>
      <c r="N4213" s="10">
        <v>409821</v>
      </c>
      <c r="O4213" s="7" t="s">
        <v>28</v>
      </c>
      <c r="P4213" s="14">
        <v>249.01133999999999</v>
      </c>
      <c r="Q4213" s="14">
        <v>249.01133999999999</v>
      </c>
      <c r="R4213" s="14" t="s">
        <v>3401</v>
      </c>
      <c r="S4213" s="10">
        <v>249</v>
      </c>
      <c r="T4213" s="10">
        <v>226</v>
      </c>
      <c r="U4213" s="7" t="s">
        <v>46</v>
      </c>
      <c r="V4213" s="7" t="s">
        <v>159</v>
      </c>
      <c r="W4213" s="7" t="s">
        <v>160</v>
      </c>
      <c r="X4213" s="7" t="s">
        <v>145</v>
      </c>
    </row>
    <row r="4214" spans="1:24" x14ac:dyDescent="0.25">
      <c r="A4214" s="6">
        <v>54569</v>
      </c>
      <c r="B4214" s="7" t="s">
        <v>2271</v>
      </c>
      <c r="C4214" s="8" t="s">
        <v>826</v>
      </c>
      <c r="D4214" s="8" t="s">
        <v>655</v>
      </c>
      <c r="E4214" s="9">
        <v>5</v>
      </c>
      <c r="F4214" s="8" t="s">
        <v>54</v>
      </c>
      <c r="G4214" s="8" t="s">
        <v>26</v>
      </c>
      <c r="H4214" s="8" t="s">
        <v>27</v>
      </c>
      <c r="I4214" s="10">
        <v>509929</v>
      </c>
      <c r="J4214" s="10">
        <v>1651</v>
      </c>
      <c r="K4214" s="10">
        <v>5191</v>
      </c>
      <c r="L4214" s="10">
        <v>2689</v>
      </c>
      <c r="M4214" s="10">
        <v>2502</v>
      </c>
      <c r="N4214" s="10">
        <v>5191</v>
      </c>
      <c r="O4214" s="7" t="s">
        <v>28</v>
      </c>
      <c r="P4214" s="14">
        <v>7.1843440000000003</v>
      </c>
      <c r="Q4214" s="14">
        <v>128.55858000000001</v>
      </c>
      <c r="R4214" s="14" t="s">
        <v>3401</v>
      </c>
      <c r="S4214" s="10">
        <v>7</v>
      </c>
      <c r="T4214" s="10">
        <v>7</v>
      </c>
      <c r="U4214" s="7" t="s">
        <v>189</v>
      </c>
      <c r="V4214" s="7" t="s">
        <v>68</v>
      </c>
      <c r="W4214" s="7" t="s">
        <v>69</v>
      </c>
      <c r="X4214" s="7" t="s">
        <v>70</v>
      </c>
    </row>
    <row r="4215" spans="1:24" x14ac:dyDescent="0.25">
      <c r="A4215" s="6">
        <v>54569</v>
      </c>
      <c r="B4215" s="7" t="s">
        <v>2271</v>
      </c>
      <c r="C4215" s="8" t="s">
        <v>826</v>
      </c>
      <c r="D4215" s="8" t="s">
        <v>655</v>
      </c>
      <c r="E4215" s="9">
        <v>5</v>
      </c>
      <c r="F4215" s="8" t="s">
        <v>54</v>
      </c>
      <c r="G4215" s="8" t="s">
        <v>3404</v>
      </c>
      <c r="H4215" s="8" t="s">
        <v>3403</v>
      </c>
      <c r="I4215" s="10">
        <v>5165498</v>
      </c>
      <c r="J4215" s="10">
        <v>16720</v>
      </c>
      <c r="K4215" s="10">
        <v>52583</v>
      </c>
      <c r="L4215" s="10">
        <v>27248</v>
      </c>
      <c r="M4215" s="10">
        <v>25335</v>
      </c>
      <c r="N4215" s="10">
        <v>87640</v>
      </c>
      <c r="O4215" s="7" t="s">
        <v>28</v>
      </c>
      <c r="P4215" s="14">
        <v>115.96875</v>
      </c>
      <c r="Q4215" s="14">
        <v>128.55858000000001</v>
      </c>
      <c r="R4215" s="14" t="s">
        <v>3401</v>
      </c>
      <c r="S4215" s="10">
        <v>116</v>
      </c>
      <c r="T4215" s="10">
        <v>105</v>
      </c>
      <c r="U4215" s="7" t="s">
        <v>189</v>
      </c>
      <c r="V4215" s="7" t="s">
        <v>68</v>
      </c>
      <c r="W4215" s="7" t="s">
        <v>69</v>
      </c>
      <c r="X4215" s="7" t="s">
        <v>70</v>
      </c>
    </row>
    <row r="4216" spans="1:24" x14ac:dyDescent="0.25">
      <c r="A4216" s="6">
        <v>54569</v>
      </c>
      <c r="B4216" s="7" t="s">
        <v>2271</v>
      </c>
      <c r="C4216" s="8" t="s">
        <v>826</v>
      </c>
      <c r="D4216" s="8" t="s">
        <v>655</v>
      </c>
      <c r="E4216" s="9">
        <v>5</v>
      </c>
      <c r="F4216" s="8" t="s">
        <v>54</v>
      </c>
      <c r="G4216" s="8" t="s">
        <v>40</v>
      </c>
      <c r="H4216" s="8" t="s">
        <v>41</v>
      </c>
      <c r="I4216" s="10">
        <v>339573</v>
      </c>
      <c r="J4216" s="10">
        <v>1101</v>
      </c>
      <c r="K4216" s="10">
        <v>3459</v>
      </c>
      <c r="L4216" s="10">
        <v>1793</v>
      </c>
      <c r="M4216" s="10">
        <v>1666</v>
      </c>
      <c r="N4216" s="10">
        <v>580</v>
      </c>
      <c r="O4216" s="7" t="s">
        <v>42</v>
      </c>
      <c r="P4216" s="14">
        <v>5.4054840000000004</v>
      </c>
      <c r="Q4216" s="14">
        <v>128.55858000000001</v>
      </c>
      <c r="R4216" s="14" t="s">
        <v>3401</v>
      </c>
      <c r="S4216" s="10">
        <v>5</v>
      </c>
      <c r="T4216" s="10">
        <v>5</v>
      </c>
      <c r="U4216" s="7" t="s">
        <v>189</v>
      </c>
      <c r="V4216" s="7" t="s">
        <v>68</v>
      </c>
      <c r="W4216" s="7" t="s">
        <v>69</v>
      </c>
      <c r="X4216" s="7" t="s">
        <v>70</v>
      </c>
    </row>
    <row r="4217" spans="1:24" x14ac:dyDescent="0.25">
      <c r="A4217" s="6">
        <v>54574</v>
      </c>
      <c r="B4217" s="7" t="s">
        <v>2272</v>
      </c>
      <c r="C4217" s="8" t="s">
        <v>850</v>
      </c>
      <c r="D4217" s="8" t="s">
        <v>24</v>
      </c>
      <c r="E4217" s="9">
        <v>2</v>
      </c>
      <c r="F4217" s="8" t="s">
        <v>25</v>
      </c>
      <c r="G4217" s="8" t="s">
        <v>26</v>
      </c>
      <c r="H4217" s="8" t="s">
        <v>27</v>
      </c>
      <c r="I4217" s="10">
        <v>29800000</v>
      </c>
      <c r="J4217" s="10">
        <v>0</v>
      </c>
      <c r="K4217" s="10">
        <v>23910</v>
      </c>
      <c r="L4217" s="10">
        <v>23910</v>
      </c>
      <c r="M4217" s="10">
        <v>0</v>
      </c>
      <c r="N4217" s="10">
        <v>23280</v>
      </c>
      <c r="O4217" s="7" t="s">
        <v>28</v>
      </c>
      <c r="P4217" s="14">
        <v>0.32591999999999999</v>
      </c>
      <c r="Q4217" s="14">
        <v>105.96516</v>
      </c>
      <c r="R4217" s="14">
        <v>13.507</v>
      </c>
      <c r="S4217" s="10">
        <v>0</v>
      </c>
      <c r="T4217" s="10">
        <v>0</v>
      </c>
      <c r="U4217" s="7" t="s">
        <v>225</v>
      </c>
      <c r="V4217" s="7" t="s">
        <v>851</v>
      </c>
      <c r="W4217" s="7" t="s">
        <v>852</v>
      </c>
      <c r="X4217" s="7" t="s">
        <v>852</v>
      </c>
    </row>
    <row r="4218" spans="1:24" x14ac:dyDescent="0.25">
      <c r="A4218" s="6">
        <v>54574</v>
      </c>
      <c r="B4218" s="7" t="s">
        <v>2272</v>
      </c>
      <c r="C4218" s="8" t="s">
        <v>850</v>
      </c>
      <c r="D4218" s="8" t="s">
        <v>24</v>
      </c>
      <c r="E4218" s="9">
        <v>2</v>
      </c>
      <c r="F4218" s="8" t="s">
        <v>33</v>
      </c>
      <c r="G4218" s="8" t="s">
        <v>26</v>
      </c>
      <c r="H4218" s="8" t="s">
        <v>27</v>
      </c>
      <c r="I4218" s="10">
        <v>58779000</v>
      </c>
      <c r="J4218" s="10">
        <v>0</v>
      </c>
      <c r="K4218" s="10">
        <v>774279</v>
      </c>
      <c r="L4218" s="10">
        <v>774279</v>
      </c>
      <c r="M4218" s="10">
        <v>0</v>
      </c>
      <c r="N4218" s="10">
        <v>754566</v>
      </c>
      <c r="O4218" s="7" t="s">
        <v>28</v>
      </c>
      <c r="P4218" s="14">
        <v>105.63924</v>
      </c>
      <c r="Q4218" s="14">
        <v>105.96516</v>
      </c>
      <c r="R4218" s="14">
        <v>13.507</v>
      </c>
      <c r="S4218" s="10">
        <v>13</v>
      </c>
      <c r="T4218" s="10">
        <v>12</v>
      </c>
      <c r="U4218" s="7" t="s">
        <v>225</v>
      </c>
      <c r="V4218" s="7" t="s">
        <v>851</v>
      </c>
      <c r="W4218" s="7" t="s">
        <v>852</v>
      </c>
      <c r="X4218" s="7" t="s">
        <v>852</v>
      </c>
    </row>
    <row r="4219" spans="1:24" x14ac:dyDescent="0.25">
      <c r="A4219" s="6">
        <v>54579</v>
      </c>
      <c r="B4219" s="7" t="s">
        <v>2273</v>
      </c>
      <c r="C4219" s="8" t="s">
        <v>323</v>
      </c>
      <c r="D4219" s="8" t="s">
        <v>24</v>
      </c>
      <c r="E4219" s="9">
        <v>3</v>
      </c>
      <c r="F4219" s="8" t="s">
        <v>119</v>
      </c>
      <c r="G4219" s="8" t="s">
        <v>26</v>
      </c>
      <c r="H4219" s="8" t="s">
        <v>27</v>
      </c>
      <c r="I4219" s="10">
        <v>65841000</v>
      </c>
      <c r="J4219" s="10">
        <v>8426</v>
      </c>
      <c r="K4219" s="10">
        <v>753124</v>
      </c>
      <c r="L4219" s="10">
        <v>725944</v>
      </c>
      <c r="M4219" s="10">
        <v>27180</v>
      </c>
      <c r="N4219" s="10">
        <v>753124</v>
      </c>
      <c r="O4219" s="7" t="s">
        <v>28</v>
      </c>
      <c r="P4219" s="14">
        <v>105.43736</v>
      </c>
      <c r="Q4219" s="14">
        <v>105.43736</v>
      </c>
      <c r="R4219" s="14" t="s">
        <v>3401</v>
      </c>
      <c r="S4219" s="10">
        <v>105</v>
      </c>
      <c r="T4219" s="10">
        <v>96</v>
      </c>
      <c r="U4219" s="7" t="s">
        <v>46</v>
      </c>
      <c r="V4219" s="7" t="s">
        <v>1082</v>
      </c>
      <c r="W4219" s="7" t="s">
        <v>1083</v>
      </c>
      <c r="X4219" s="7" t="s">
        <v>98</v>
      </c>
    </row>
    <row r="4220" spans="1:24" x14ac:dyDescent="0.25">
      <c r="A4220" s="6">
        <v>54586</v>
      </c>
      <c r="B4220" s="7" t="s">
        <v>2274</v>
      </c>
      <c r="C4220" s="8" t="s">
        <v>586</v>
      </c>
      <c r="D4220" s="8" t="s">
        <v>24</v>
      </c>
      <c r="E4220" s="9">
        <v>2</v>
      </c>
      <c r="F4220" s="8" t="s">
        <v>25</v>
      </c>
      <c r="G4220" s="8" t="s">
        <v>26</v>
      </c>
      <c r="H4220" s="8" t="s">
        <v>27</v>
      </c>
      <c r="I4220" s="10">
        <v>19246502</v>
      </c>
      <c r="J4220" s="10">
        <v>0</v>
      </c>
      <c r="K4220" s="10">
        <v>70288</v>
      </c>
      <c r="L4220" s="10">
        <v>70288</v>
      </c>
      <c r="M4220" s="10">
        <v>0</v>
      </c>
      <c r="N4220" s="10">
        <v>68370</v>
      </c>
      <c r="O4220" s="7" t="s">
        <v>28</v>
      </c>
      <c r="P4220" s="14">
        <v>0.95718000000000003</v>
      </c>
      <c r="Q4220" s="14">
        <v>95.490387999999996</v>
      </c>
      <c r="R4220" s="14">
        <v>9.0660000000000007</v>
      </c>
      <c r="S4220" s="10">
        <v>0</v>
      </c>
      <c r="T4220" s="10">
        <v>0</v>
      </c>
      <c r="U4220" s="7" t="s">
        <v>225</v>
      </c>
      <c r="V4220" s="7" t="s">
        <v>226</v>
      </c>
      <c r="W4220" s="7" t="s">
        <v>227</v>
      </c>
      <c r="X4220" s="7" t="s">
        <v>228</v>
      </c>
    </row>
    <row r="4221" spans="1:24" x14ac:dyDescent="0.25">
      <c r="A4221" s="6">
        <v>54586</v>
      </c>
      <c r="B4221" s="7" t="s">
        <v>2274</v>
      </c>
      <c r="C4221" s="8" t="s">
        <v>586</v>
      </c>
      <c r="D4221" s="8" t="s">
        <v>24</v>
      </c>
      <c r="E4221" s="9">
        <v>2</v>
      </c>
      <c r="F4221" s="8" t="s">
        <v>25</v>
      </c>
      <c r="G4221" s="8" t="s">
        <v>40</v>
      </c>
      <c r="H4221" s="8" t="s">
        <v>41</v>
      </c>
      <c r="I4221" s="10">
        <v>121498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7" t="s">
        <v>42</v>
      </c>
      <c r="P4221" s="14">
        <v>0</v>
      </c>
      <c r="Q4221" s="14">
        <v>95.490387999999996</v>
      </c>
      <c r="R4221" s="14">
        <v>9.0660000000000007</v>
      </c>
      <c r="S4221" s="10">
        <v>0</v>
      </c>
      <c r="T4221" s="10">
        <v>0</v>
      </c>
      <c r="U4221" s="7" t="s">
        <v>225</v>
      </c>
      <c r="V4221" s="7" t="s">
        <v>226</v>
      </c>
      <c r="W4221" s="7" t="s">
        <v>227</v>
      </c>
      <c r="X4221" s="7" t="s">
        <v>228</v>
      </c>
    </row>
    <row r="4222" spans="1:24" x14ac:dyDescent="0.25">
      <c r="A4222" s="6">
        <v>54586</v>
      </c>
      <c r="B4222" s="7" t="s">
        <v>2274</v>
      </c>
      <c r="C4222" s="8" t="s">
        <v>586</v>
      </c>
      <c r="D4222" s="8" t="s">
        <v>24</v>
      </c>
      <c r="E4222" s="9">
        <v>2</v>
      </c>
      <c r="F4222" s="8" t="s">
        <v>33</v>
      </c>
      <c r="G4222" s="8" t="s">
        <v>26</v>
      </c>
      <c r="H4222" s="8" t="s">
        <v>27</v>
      </c>
      <c r="I4222" s="10">
        <v>70770540</v>
      </c>
      <c r="J4222" s="10">
        <v>0</v>
      </c>
      <c r="K4222" s="10">
        <v>688901</v>
      </c>
      <c r="L4222" s="10">
        <v>688901</v>
      </c>
      <c r="M4222" s="10">
        <v>0</v>
      </c>
      <c r="N4222" s="10">
        <v>670136</v>
      </c>
      <c r="O4222" s="7" t="s">
        <v>28</v>
      </c>
      <c r="P4222" s="14">
        <v>93.819040000000001</v>
      </c>
      <c r="Q4222" s="14">
        <v>95.490387999999996</v>
      </c>
      <c r="R4222" s="14">
        <v>9.0660000000000007</v>
      </c>
      <c r="S4222" s="10">
        <v>9</v>
      </c>
      <c r="T4222" s="10">
        <v>8</v>
      </c>
      <c r="U4222" s="7" t="s">
        <v>225</v>
      </c>
      <c r="V4222" s="7" t="s">
        <v>226</v>
      </c>
      <c r="W4222" s="7" t="s">
        <v>227</v>
      </c>
      <c r="X4222" s="7" t="s">
        <v>228</v>
      </c>
    </row>
    <row r="4223" spans="1:24" x14ac:dyDescent="0.25">
      <c r="A4223" s="6">
        <v>54586</v>
      </c>
      <c r="B4223" s="7" t="s">
        <v>2274</v>
      </c>
      <c r="C4223" s="8" t="s">
        <v>586</v>
      </c>
      <c r="D4223" s="8" t="s">
        <v>24</v>
      </c>
      <c r="E4223" s="9">
        <v>2</v>
      </c>
      <c r="F4223" s="8" t="s">
        <v>33</v>
      </c>
      <c r="G4223" s="8" t="s">
        <v>40</v>
      </c>
      <c r="H4223" s="8" t="s">
        <v>41</v>
      </c>
      <c r="I4223" s="10">
        <v>852460</v>
      </c>
      <c r="J4223" s="10">
        <v>0</v>
      </c>
      <c r="K4223" s="10">
        <v>8219</v>
      </c>
      <c r="L4223" s="10">
        <v>8219</v>
      </c>
      <c r="M4223" s="10">
        <v>0</v>
      </c>
      <c r="N4223" s="10">
        <v>1417</v>
      </c>
      <c r="O4223" s="7" t="s">
        <v>42</v>
      </c>
      <c r="P4223" s="14">
        <v>0.71416800000000003</v>
      </c>
      <c r="Q4223" s="14">
        <v>95.490387999999996</v>
      </c>
      <c r="R4223" s="14">
        <v>9.0660000000000007</v>
      </c>
      <c r="S4223" s="10">
        <v>0</v>
      </c>
      <c r="T4223" s="10">
        <v>0</v>
      </c>
      <c r="U4223" s="7" t="s">
        <v>225</v>
      </c>
      <c r="V4223" s="7" t="s">
        <v>226</v>
      </c>
      <c r="W4223" s="7" t="s">
        <v>227</v>
      </c>
      <c r="X4223" s="7" t="s">
        <v>228</v>
      </c>
    </row>
    <row r="4224" spans="1:24" x14ac:dyDescent="0.25">
      <c r="A4224" s="6">
        <v>54592</v>
      </c>
      <c r="B4224" s="7" t="s">
        <v>2275</v>
      </c>
      <c r="C4224" s="8" t="s">
        <v>850</v>
      </c>
      <c r="D4224" s="8" t="s">
        <v>24</v>
      </c>
      <c r="E4224" s="9">
        <v>2</v>
      </c>
      <c r="F4224" s="8" t="s">
        <v>25</v>
      </c>
      <c r="G4224" s="8" t="s">
        <v>26</v>
      </c>
      <c r="H4224" s="8" t="s">
        <v>27</v>
      </c>
      <c r="I4224" s="10">
        <v>1500000</v>
      </c>
      <c r="J4224" s="10">
        <v>0</v>
      </c>
      <c r="K4224" s="10">
        <v>6398</v>
      </c>
      <c r="L4224" s="10">
        <v>6398</v>
      </c>
      <c r="M4224" s="10">
        <v>0</v>
      </c>
      <c r="N4224" s="10">
        <v>6240</v>
      </c>
      <c r="O4224" s="7" t="s">
        <v>28</v>
      </c>
      <c r="P4224" s="14">
        <v>0.111384</v>
      </c>
      <c r="Q4224" s="14">
        <v>4.4184840000000003</v>
      </c>
      <c r="R4224" s="14">
        <v>2.98</v>
      </c>
      <c r="S4224" s="10">
        <v>0</v>
      </c>
      <c r="T4224" s="10">
        <v>0</v>
      </c>
      <c r="U4224" s="7" t="s">
        <v>225</v>
      </c>
      <c r="V4224" s="7" t="s">
        <v>851</v>
      </c>
      <c r="W4224" s="7" t="s">
        <v>852</v>
      </c>
      <c r="X4224" s="7" t="s">
        <v>852</v>
      </c>
    </row>
    <row r="4225" spans="1:24" x14ac:dyDescent="0.25">
      <c r="A4225" s="6">
        <v>54592</v>
      </c>
      <c r="B4225" s="7" t="s">
        <v>2275</v>
      </c>
      <c r="C4225" s="8" t="s">
        <v>850</v>
      </c>
      <c r="D4225" s="8" t="s">
        <v>24</v>
      </c>
      <c r="E4225" s="9">
        <v>2</v>
      </c>
      <c r="F4225" s="8" t="s">
        <v>33</v>
      </c>
      <c r="G4225" s="8" t="s">
        <v>26</v>
      </c>
      <c r="H4225" s="8" t="s">
        <v>27</v>
      </c>
      <c r="I4225" s="10">
        <v>2409000</v>
      </c>
      <c r="J4225" s="10">
        <v>0</v>
      </c>
      <c r="K4225" s="10">
        <v>31531</v>
      </c>
      <c r="L4225" s="10">
        <v>31531</v>
      </c>
      <c r="M4225" s="10">
        <v>0</v>
      </c>
      <c r="N4225" s="10">
        <v>30765</v>
      </c>
      <c r="O4225" s="7" t="s">
        <v>28</v>
      </c>
      <c r="P4225" s="14">
        <v>4.3071000000000002</v>
      </c>
      <c r="Q4225" s="14">
        <v>4.4184840000000003</v>
      </c>
      <c r="R4225" s="14">
        <v>2.98</v>
      </c>
      <c r="S4225" s="10">
        <v>3</v>
      </c>
      <c r="T4225" s="10">
        <v>3</v>
      </c>
      <c r="U4225" s="7" t="s">
        <v>225</v>
      </c>
      <c r="V4225" s="7" t="s">
        <v>851</v>
      </c>
      <c r="W4225" s="7" t="s">
        <v>852</v>
      </c>
      <c r="X4225" s="7" t="s">
        <v>852</v>
      </c>
    </row>
    <row r="4226" spans="1:24" x14ac:dyDescent="0.25">
      <c r="A4226" s="6">
        <v>54593</v>
      </c>
      <c r="B4226" s="7" t="s">
        <v>2276</v>
      </c>
      <c r="C4226" s="8" t="s">
        <v>850</v>
      </c>
      <c r="D4226" s="8" t="s">
        <v>24</v>
      </c>
      <c r="E4226" s="9">
        <v>2</v>
      </c>
      <c r="F4226" s="8" t="s">
        <v>25</v>
      </c>
      <c r="G4226" s="8" t="s">
        <v>26</v>
      </c>
      <c r="H4226" s="8" t="s">
        <v>27</v>
      </c>
      <c r="I4226" s="10">
        <v>13886000</v>
      </c>
      <c r="J4226" s="10">
        <v>0</v>
      </c>
      <c r="K4226" s="10">
        <v>0</v>
      </c>
      <c r="L4226" s="10">
        <v>0</v>
      </c>
      <c r="M4226" s="10">
        <v>0</v>
      </c>
      <c r="N4226" s="10">
        <v>0</v>
      </c>
      <c r="O4226" s="7" t="s">
        <v>28</v>
      </c>
      <c r="P4226" s="14">
        <v>0</v>
      </c>
      <c r="Q4226" s="14">
        <v>59.790520000000001</v>
      </c>
      <c r="R4226" s="14">
        <v>24.629000000000001</v>
      </c>
      <c r="S4226" s="10">
        <v>0</v>
      </c>
      <c r="T4226" s="10">
        <v>0</v>
      </c>
      <c r="U4226" s="7" t="s">
        <v>225</v>
      </c>
      <c r="V4226" s="7" t="s">
        <v>851</v>
      </c>
      <c r="W4226" s="7" t="s">
        <v>852</v>
      </c>
      <c r="X4226" s="7" t="s">
        <v>852</v>
      </c>
    </row>
    <row r="4227" spans="1:24" x14ac:dyDescent="0.25">
      <c r="A4227" s="6">
        <v>54593</v>
      </c>
      <c r="B4227" s="7" t="s">
        <v>2276</v>
      </c>
      <c r="C4227" s="8" t="s">
        <v>850</v>
      </c>
      <c r="D4227" s="8" t="s">
        <v>24</v>
      </c>
      <c r="E4227" s="9">
        <v>2</v>
      </c>
      <c r="F4227" s="8" t="s">
        <v>33</v>
      </c>
      <c r="G4227" s="8" t="s">
        <v>26</v>
      </c>
      <c r="H4227" s="8" t="s">
        <v>27</v>
      </c>
      <c r="I4227" s="10">
        <v>34705000</v>
      </c>
      <c r="J4227" s="10">
        <v>0</v>
      </c>
      <c r="K4227" s="10">
        <v>439750</v>
      </c>
      <c r="L4227" s="10">
        <v>439750</v>
      </c>
      <c r="M4227" s="10">
        <v>0</v>
      </c>
      <c r="N4227" s="10">
        <v>426942</v>
      </c>
      <c r="O4227" s="7" t="s">
        <v>28</v>
      </c>
      <c r="P4227" s="14">
        <v>59.771880000000003</v>
      </c>
      <c r="Q4227" s="14">
        <v>59.790520000000001</v>
      </c>
      <c r="R4227" s="14">
        <v>24.629000000000001</v>
      </c>
      <c r="S4227" s="10">
        <v>25</v>
      </c>
      <c r="T4227" s="10">
        <v>22</v>
      </c>
      <c r="U4227" s="7" t="s">
        <v>225</v>
      </c>
      <c r="V4227" s="7" t="s">
        <v>851</v>
      </c>
      <c r="W4227" s="7" t="s">
        <v>852</v>
      </c>
      <c r="X4227" s="7" t="s">
        <v>852</v>
      </c>
    </row>
    <row r="4228" spans="1:24" x14ac:dyDescent="0.25">
      <c r="A4228" s="6">
        <v>54593</v>
      </c>
      <c r="B4228" s="7" t="s">
        <v>2276</v>
      </c>
      <c r="C4228" s="8" t="s">
        <v>850</v>
      </c>
      <c r="D4228" s="8" t="s">
        <v>24</v>
      </c>
      <c r="E4228" s="9">
        <v>2</v>
      </c>
      <c r="F4228" s="8" t="s">
        <v>54</v>
      </c>
      <c r="G4228" s="8" t="s">
        <v>40</v>
      </c>
      <c r="H4228" s="8" t="s">
        <v>41</v>
      </c>
      <c r="I4228" s="10">
        <v>0</v>
      </c>
      <c r="J4228" s="10">
        <v>0</v>
      </c>
      <c r="K4228" s="10">
        <v>12</v>
      </c>
      <c r="L4228" s="10">
        <v>12</v>
      </c>
      <c r="M4228" s="10">
        <v>0</v>
      </c>
      <c r="N4228" s="10">
        <v>2</v>
      </c>
      <c r="O4228" s="7" t="s">
        <v>42</v>
      </c>
      <c r="P4228" s="14">
        <v>1.8639599999999999E-2</v>
      </c>
      <c r="Q4228" s="14">
        <v>59.790520000000001</v>
      </c>
      <c r="R4228" s="14">
        <v>24.629000000000001</v>
      </c>
      <c r="S4228" s="10">
        <v>0</v>
      </c>
      <c r="T4228" s="10">
        <v>0</v>
      </c>
      <c r="U4228" s="7" t="s">
        <v>225</v>
      </c>
      <c r="V4228" s="7" t="s">
        <v>851</v>
      </c>
      <c r="W4228" s="7" t="s">
        <v>852</v>
      </c>
      <c r="X4228" s="7" t="s">
        <v>852</v>
      </c>
    </row>
    <row r="4229" spans="1:24" x14ac:dyDescent="0.25">
      <c r="A4229" s="6">
        <v>54594</v>
      </c>
      <c r="B4229" s="7" t="s">
        <v>2277</v>
      </c>
      <c r="C4229" s="8" t="s">
        <v>113</v>
      </c>
      <c r="D4229" s="8" t="s">
        <v>655</v>
      </c>
      <c r="E4229" s="9">
        <v>4</v>
      </c>
      <c r="F4229" s="8" t="s">
        <v>54</v>
      </c>
      <c r="G4229" s="8" t="s">
        <v>26</v>
      </c>
      <c r="H4229" s="8" t="s">
        <v>27</v>
      </c>
      <c r="I4229" s="10">
        <v>22504</v>
      </c>
      <c r="J4229" s="10">
        <v>0</v>
      </c>
      <c r="K4229" s="10">
        <v>448</v>
      </c>
      <c r="L4229" s="10">
        <v>448</v>
      </c>
      <c r="M4229" s="10">
        <v>0</v>
      </c>
      <c r="N4229" s="10">
        <v>435</v>
      </c>
      <c r="O4229" s="7" t="s">
        <v>28</v>
      </c>
      <c r="P4229" s="14">
        <v>0.60204000000000002</v>
      </c>
      <c r="Q4229" s="14">
        <v>1.440822</v>
      </c>
      <c r="R4229" s="14" t="s">
        <v>3401</v>
      </c>
      <c r="S4229" s="10">
        <v>1</v>
      </c>
      <c r="T4229" s="10">
        <v>1</v>
      </c>
      <c r="U4229" s="7" t="s">
        <v>46</v>
      </c>
      <c r="V4229" s="7" t="s">
        <v>147</v>
      </c>
      <c r="W4229" s="7" t="s">
        <v>148</v>
      </c>
      <c r="X4229" s="7" t="s">
        <v>49</v>
      </c>
    </row>
    <row r="4230" spans="1:24" x14ac:dyDescent="0.25">
      <c r="A4230" s="6">
        <v>54594</v>
      </c>
      <c r="B4230" s="7" t="s">
        <v>2277</v>
      </c>
      <c r="C4230" s="8" t="s">
        <v>113</v>
      </c>
      <c r="D4230" s="8" t="s">
        <v>655</v>
      </c>
      <c r="E4230" s="9">
        <v>4</v>
      </c>
      <c r="F4230" s="8" t="s">
        <v>54</v>
      </c>
      <c r="G4230" s="8" t="s">
        <v>40</v>
      </c>
      <c r="H4230" s="8" t="s">
        <v>41</v>
      </c>
      <c r="I4230" s="10">
        <v>26496</v>
      </c>
      <c r="J4230" s="10">
        <v>0</v>
      </c>
      <c r="K4230" s="10">
        <v>527</v>
      </c>
      <c r="L4230" s="10">
        <v>527</v>
      </c>
      <c r="M4230" s="10">
        <v>0</v>
      </c>
      <c r="N4230" s="10">
        <v>90</v>
      </c>
      <c r="O4230" s="7" t="s">
        <v>42</v>
      </c>
      <c r="P4230" s="14">
        <v>0.83878200000000003</v>
      </c>
      <c r="Q4230" s="14">
        <v>1.440822</v>
      </c>
      <c r="R4230" s="14" t="s">
        <v>3401</v>
      </c>
      <c r="S4230" s="10">
        <v>1</v>
      </c>
      <c r="T4230" s="10">
        <v>1</v>
      </c>
      <c r="U4230" s="7" t="s">
        <v>46</v>
      </c>
      <c r="V4230" s="7" t="s">
        <v>147</v>
      </c>
      <c r="W4230" s="7" t="s">
        <v>148</v>
      </c>
      <c r="X4230" s="7" t="s">
        <v>49</v>
      </c>
    </row>
    <row r="4231" spans="1:24" x14ac:dyDescent="0.25">
      <c r="A4231" s="6">
        <v>54604</v>
      </c>
      <c r="B4231" s="7" t="s">
        <v>2278</v>
      </c>
      <c r="C4231" s="8" t="s">
        <v>602</v>
      </c>
      <c r="D4231" s="8" t="s">
        <v>655</v>
      </c>
      <c r="E4231" s="9">
        <v>5</v>
      </c>
      <c r="F4231" s="8" t="s">
        <v>45</v>
      </c>
      <c r="G4231" s="8" t="s">
        <v>26</v>
      </c>
      <c r="H4231" s="8" t="s">
        <v>27</v>
      </c>
      <c r="I4231" s="10">
        <v>24947860</v>
      </c>
      <c r="J4231" s="10">
        <v>189644</v>
      </c>
      <c r="K4231" s="10">
        <v>354494</v>
      </c>
      <c r="L4231" s="10">
        <v>111359</v>
      </c>
      <c r="M4231" s="10">
        <v>243135</v>
      </c>
      <c r="N4231" s="10">
        <v>337614</v>
      </c>
      <c r="O4231" s="7" t="s">
        <v>28</v>
      </c>
      <c r="P4231" s="14">
        <v>55.368696</v>
      </c>
      <c r="Q4231" s="14">
        <v>56.272717</v>
      </c>
      <c r="R4231" s="14" t="s">
        <v>3401</v>
      </c>
      <c r="S4231" s="10">
        <v>55</v>
      </c>
      <c r="T4231" s="10">
        <v>50</v>
      </c>
      <c r="U4231" s="7" t="s">
        <v>189</v>
      </c>
      <c r="V4231" s="7" t="s">
        <v>56</v>
      </c>
      <c r="W4231" s="7" t="s">
        <v>57</v>
      </c>
      <c r="X4231" s="7" t="s">
        <v>58</v>
      </c>
    </row>
    <row r="4232" spans="1:24" x14ac:dyDescent="0.25">
      <c r="A4232" s="6">
        <v>54604</v>
      </c>
      <c r="B4232" s="7" t="s">
        <v>2278</v>
      </c>
      <c r="C4232" s="8" t="s">
        <v>602</v>
      </c>
      <c r="D4232" s="8" t="s">
        <v>655</v>
      </c>
      <c r="E4232" s="9">
        <v>5</v>
      </c>
      <c r="F4232" s="8" t="s">
        <v>54</v>
      </c>
      <c r="G4232" s="8" t="s">
        <v>40</v>
      </c>
      <c r="H4232" s="8" t="s">
        <v>41</v>
      </c>
      <c r="I4232" s="10">
        <v>19600</v>
      </c>
      <c r="J4232" s="10">
        <v>375</v>
      </c>
      <c r="K4232" s="10">
        <v>567</v>
      </c>
      <c r="L4232" s="10">
        <v>87</v>
      </c>
      <c r="M4232" s="10">
        <v>480</v>
      </c>
      <c r="N4232" s="10">
        <v>97</v>
      </c>
      <c r="O4232" s="7" t="s">
        <v>42</v>
      </c>
      <c r="P4232" s="14">
        <v>0.90402059999999995</v>
      </c>
      <c r="Q4232" s="14">
        <v>56.272717</v>
      </c>
      <c r="R4232" s="14" t="s">
        <v>3401</v>
      </c>
      <c r="S4232" s="10">
        <v>1</v>
      </c>
      <c r="T4232" s="10">
        <v>1</v>
      </c>
      <c r="U4232" s="7" t="s">
        <v>189</v>
      </c>
      <c r="V4232" s="7" t="s">
        <v>56</v>
      </c>
      <c r="W4232" s="7" t="s">
        <v>57</v>
      </c>
      <c r="X4232" s="7" t="s">
        <v>58</v>
      </c>
    </row>
    <row r="4233" spans="1:24" x14ac:dyDescent="0.25">
      <c r="A4233" s="6">
        <v>54605</v>
      </c>
      <c r="B4233" s="7" t="s">
        <v>2279</v>
      </c>
      <c r="C4233" s="8" t="s">
        <v>33</v>
      </c>
      <c r="D4233" s="8" t="s">
        <v>550</v>
      </c>
      <c r="E4233" s="9">
        <v>7</v>
      </c>
      <c r="F4233" s="8" t="s">
        <v>45</v>
      </c>
      <c r="G4233" s="8" t="s">
        <v>26</v>
      </c>
      <c r="H4233" s="8" t="s">
        <v>27</v>
      </c>
      <c r="I4233" s="10">
        <v>1981561</v>
      </c>
      <c r="J4233" s="10">
        <v>11577</v>
      </c>
      <c r="K4233" s="10">
        <v>25146</v>
      </c>
      <c r="L4233" s="10">
        <v>9502</v>
      </c>
      <c r="M4233" s="10">
        <v>15644</v>
      </c>
      <c r="N4233" s="10">
        <v>24318</v>
      </c>
      <c r="O4233" s="7" t="s">
        <v>28</v>
      </c>
      <c r="P4233" s="14">
        <v>3.9881519999999999</v>
      </c>
      <c r="Q4233" s="14">
        <v>9.2197560000000003</v>
      </c>
      <c r="R4233" s="14">
        <v>0.51700000000000002</v>
      </c>
      <c r="S4233" s="10">
        <v>0</v>
      </c>
      <c r="T4233" s="10">
        <v>0</v>
      </c>
      <c r="U4233" s="7" t="s">
        <v>225</v>
      </c>
      <c r="V4233" s="7" t="s">
        <v>226</v>
      </c>
      <c r="W4233" s="7" t="s">
        <v>227</v>
      </c>
      <c r="X4233" s="7" t="s">
        <v>228</v>
      </c>
    </row>
    <row r="4234" spans="1:24" x14ac:dyDescent="0.25">
      <c r="A4234" s="6">
        <v>54605</v>
      </c>
      <c r="B4234" s="7" t="s">
        <v>2279</v>
      </c>
      <c r="C4234" s="8" t="s">
        <v>33</v>
      </c>
      <c r="D4234" s="8" t="s">
        <v>550</v>
      </c>
      <c r="E4234" s="9">
        <v>7</v>
      </c>
      <c r="F4234" s="8" t="s">
        <v>45</v>
      </c>
      <c r="G4234" s="8" t="s">
        <v>40</v>
      </c>
      <c r="H4234" s="8" t="s">
        <v>41</v>
      </c>
      <c r="I4234" s="10">
        <v>949439</v>
      </c>
      <c r="J4234" s="10">
        <v>5548</v>
      </c>
      <c r="K4234" s="10">
        <v>12050</v>
      </c>
      <c r="L4234" s="10">
        <v>4553</v>
      </c>
      <c r="M4234" s="10">
        <v>7497</v>
      </c>
      <c r="N4234" s="10">
        <v>2042</v>
      </c>
      <c r="O4234" s="7" t="s">
        <v>42</v>
      </c>
      <c r="P4234" s="14">
        <v>5.2316039999999999</v>
      </c>
      <c r="Q4234" s="14">
        <v>9.2197560000000003</v>
      </c>
      <c r="R4234" s="14">
        <v>0.51700000000000002</v>
      </c>
      <c r="S4234" s="10">
        <v>0</v>
      </c>
      <c r="T4234" s="10">
        <v>0</v>
      </c>
      <c r="U4234" s="7" t="s">
        <v>225</v>
      </c>
      <c r="V4234" s="7" t="s">
        <v>226</v>
      </c>
      <c r="W4234" s="7" t="s">
        <v>227</v>
      </c>
      <c r="X4234" s="7" t="s">
        <v>228</v>
      </c>
    </row>
    <row r="4235" spans="1:24" x14ac:dyDescent="0.25">
      <c r="A4235" s="6">
        <v>54607</v>
      </c>
      <c r="B4235" s="7" t="s">
        <v>2280</v>
      </c>
      <c r="C4235" s="8" t="s">
        <v>44</v>
      </c>
      <c r="D4235" s="8" t="s">
        <v>655</v>
      </c>
      <c r="E4235" s="9">
        <v>5</v>
      </c>
      <c r="F4235" s="8" t="s">
        <v>54</v>
      </c>
      <c r="G4235" s="8" t="s">
        <v>26</v>
      </c>
      <c r="H4235" s="8" t="s">
        <v>27</v>
      </c>
      <c r="I4235" s="10">
        <v>584</v>
      </c>
      <c r="J4235" s="10">
        <v>15</v>
      </c>
      <c r="K4235" s="10">
        <v>15</v>
      </c>
      <c r="L4235" s="10">
        <v>0</v>
      </c>
      <c r="M4235" s="10">
        <v>15</v>
      </c>
      <c r="N4235" s="10">
        <v>15</v>
      </c>
      <c r="O4235" s="7" t="s">
        <v>28</v>
      </c>
      <c r="P4235" s="14">
        <v>2.0760000000000001E-2</v>
      </c>
      <c r="Q4235" s="14">
        <v>0.12327780000000001</v>
      </c>
      <c r="R4235" s="14" t="s">
        <v>3401</v>
      </c>
      <c r="S4235" s="10">
        <v>0</v>
      </c>
      <c r="T4235" s="10">
        <v>0</v>
      </c>
      <c r="U4235" s="7" t="s">
        <v>127</v>
      </c>
      <c r="V4235" s="7" t="s">
        <v>166</v>
      </c>
      <c r="W4235" s="7" t="s">
        <v>167</v>
      </c>
      <c r="X4235" s="7" t="s">
        <v>167</v>
      </c>
    </row>
    <row r="4236" spans="1:24" x14ac:dyDescent="0.25">
      <c r="A4236" s="6">
        <v>54607</v>
      </c>
      <c r="B4236" s="7" t="s">
        <v>2280</v>
      </c>
      <c r="C4236" s="8" t="s">
        <v>44</v>
      </c>
      <c r="D4236" s="8" t="s">
        <v>655</v>
      </c>
      <c r="E4236" s="9">
        <v>5</v>
      </c>
      <c r="F4236" s="8" t="s">
        <v>54</v>
      </c>
      <c r="G4236" s="8" t="s">
        <v>40</v>
      </c>
      <c r="H4236" s="8" t="s">
        <v>41</v>
      </c>
      <c r="I4236" s="10">
        <v>2416</v>
      </c>
      <c r="J4236" s="10">
        <v>52</v>
      </c>
      <c r="K4236" s="10">
        <v>68</v>
      </c>
      <c r="L4236" s="10">
        <v>9</v>
      </c>
      <c r="M4236" s="10">
        <v>59</v>
      </c>
      <c r="N4236" s="10">
        <v>11</v>
      </c>
      <c r="O4236" s="7" t="s">
        <v>42</v>
      </c>
      <c r="P4236" s="14">
        <v>0.10251780000000001</v>
      </c>
      <c r="Q4236" s="14">
        <v>0.12327780000000001</v>
      </c>
      <c r="R4236" s="14" t="s">
        <v>3401</v>
      </c>
      <c r="S4236" s="10">
        <v>0</v>
      </c>
      <c r="T4236" s="10">
        <v>0</v>
      </c>
      <c r="U4236" s="7" t="s">
        <v>127</v>
      </c>
      <c r="V4236" s="7" t="s">
        <v>166</v>
      </c>
      <c r="W4236" s="7" t="s">
        <v>167</v>
      </c>
      <c r="X4236" s="7" t="s">
        <v>167</v>
      </c>
    </row>
    <row r="4237" spans="1:24" x14ac:dyDescent="0.25">
      <c r="A4237" s="6">
        <v>54618</v>
      </c>
      <c r="B4237" s="7" t="s">
        <v>2281</v>
      </c>
      <c r="C4237" s="8" t="s">
        <v>390</v>
      </c>
      <c r="D4237" s="8" t="s">
        <v>550</v>
      </c>
      <c r="E4237" s="9">
        <v>7</v>
      </c>
      <c r="F4237" s="8" t="s">
        <v>34</v>
      </c>
      <c r="G4237" s="8" t="s">
        <v>35</v>
      </c>
      <c r="H4237" s="8" t="s">
        <v>36</v>
      </c>
      <c r="I4237" s="10">
        <v>3574694</v>
      </c>
      <c r="J4237" s="10">
        <v>133189</v>
      </c>
      <c r="K4237" s="10">
        <v>201924</v>
      </c>
      <c r="L4237" s="10">
        <v>16940</v>
      </c>
      <c r="M4237" s="10">
        <v>184984</v>
      </c>
      <c r="N4237" s="10">
        <v>7240</v>
      </c>
      <c r="O4237" s="7" t="s">
        <v>37</v>
      </c>
      <c r="P4237" s="14">
        <v>43.44</v>
      </c>
      <c r="Q4237" s="14">
        <v>324.76161000000002</v>
      </c>
      <c r="R4237" s="14" t="s">
        <v>3401</v>
      </c>
      <c r="S4237" s="10">
        <v>43</v>
      </c>
      <c r="T4237" s="10">
        <v>39</v>
      </c>
      <c r="U4237" s="7" t="s">
        <v>29</v>
      </c>
      <c r="V4237" s="7" t="s">
        <v>890</v>
      </c>
      <c r="W4237" s="7" t="s">
        <v>891</v>
      </c>
      <c r="X4237" s="7" t="s">
        <v>131</v>
      </c>
    </row>
    <row r="4238" spans="1:24" x14ac:dyDescent="0.25">
      <c r="A4238" s="6">
        <v>54618</v>
      </c>
      <c r="B4238" s="7" t="s">
        <v>2281</v>
      </c>
      <c r="C4238" s="8" t="s">
        <v>390</v>
      </c>
      <c r="D4238" s="8" t="s">
        <v>550</v>
      </c>
      <c r="E4238" s="9">
        <v>7</v>
      </c>
      <c r="F4238" s="8" t="s">
        <v>34</v>
      </c>
      <c r="G4238" s="8" t="s">
        <v>26</v>
      </c>
      <c r="H4238" s="8" t="s">
        <v>27</v>
      </c>
      <c r="I4238" s="10">
        <v>5238000</v>
      </c>
      <c r="J4238" s="10">
        <v>195159</v>
      </c>
      <c r="K4238" s="10">
        <v>295879</v>
      </c>
      <c r="L4238" s="10">
        <v>24824</v>
      </c>
      <c r="M4238" s="10">
        <v>271055</v>
      </c>
      <c r="N4238" s="10">
        <v>288100</v>
      </c>
      <c r="O4238" s="7" t="s">
        <v>28</v>
      </c>
      <c r="P4238" s="14">
        <v>40.334000000000003</v>
      </c>
      <c r="Q4238" s="14">
        <v>324.76161000000002</v>
      </c>
      <c r="R4238" s="14" t="s">
        <v>3401</v>
      </c>
      <c r="S4238" s="10">
        <v>40</v>
      </c>
      <c r="T4238" s="10">
        <v>37</v>
      </c>
      <c r="U4238" s="7" t="s">
        <v>29</v>
      </c>
      <c r="V4238" s="7" t="s">
        <v>890</v>
      </c>
      <c r="W4238" s="7" t="s">
        <v>891</v>
      </c>
      <c r="X4238" s="7" t="s">
        <v>131</v>
      </c>
    </row>
    <row r="4239" spans="1:24" x14ac:dyDescent="0.25">
      <c r="A4239" s="6">
        <v>54618</v>
      </c>
      <c r="B4239" s="7" t="s">
        <v>2281</v>
      </c>
      <c r="C4239" s="8" t="s">
        <v>390</v>
      </c>
      <c r="D4239" s="8" t="s">
        <v>550</v>
      </c>
      <c r="E4239" s="9">
        <v>7</v>
      </c>
      <c r="F4239" s="8" t="s">
        <v>34</v>
      </c>
      <c r="G4239" s="8" t="s">
        <v>3405</v>
      </c>
      <c r="H4239" s="8" t="s">
        <v>3403</v>
      </c>
      <c r="I4239" s="10">
        <v>32464306</v>
      </c>
      <c r="J4239" s="10">
        <v>1209572</v>
      </c>
      <c r="K4239" s="10">
        <v>1833810</v>
      </c>
      <c r="L4239" s="10">
        <v>153846</v>
      </c>
      <c r="M4239" s="10">
        <v>1679964</v>
      </c>
      <c r="N4239" s="10">
        <v>192022</v>
      </c>
      <c r="O4239" s="7" t="s">
        <v>37</v>
      </c>
      <c r="P4239" s="14">
        <v>240.98760999999999</v>
      </c>
      <c r="Q4239" s="14">
        <v>324.76161000000002</v>
      </c>
      <c r="R4239" s="14" t="s">
        <v>3401</v>
      </c>
      <c r="S4239" s="10">
        <v>241</v>
      </c>
      <c r="T4239" s="10">
        <v>219</v>
      </c>
      <c r="U4239" s="7" t="s">
        <v>29</v>
      </c>
      <c r="V4239" s="7" t="s">
        <v>890</v>
      </c>
      <c r="W4239" s="7" t="s">
        <v>891</v>
      </c>
      <c r="X4239" s="7" t="s">
        <v>131</v>
      </c>
    </row>
    <row r="4240" spans="1:24" x14ac:dyDescent="0.25">
      <c r="A4240" s="6">
        <v>54620</v>
      </c>
      <c r="B4240" s="7" t="s">
        <v>3513</v>
      </c>
      <c r="C4240" s="8" t="s">
        <v>586</v>
      </c>
      <c r="D4240" s="8" t="s">
        <v>24</v>
      </c>
      <c r="E4240" s="9">
        <v>2</v>
      </c>
      <c r="F4240" s="8" t="s">
        <v>34</v>
      </c>
      <c r="G4240" s="8" t="s">
        <v>26</v>
      </c>
      <c r="H4240" s="8" t="s">
        <v>27</v>
      </c>
      <c r="I4240" s="10">
        <v>253046</v>
      </c>
      <c r="J4240" s="10">
        <v>0</v>
      </c>
      <c r="K4240" s="10">
        <v>4293</v>
      </c>
      <c r="L4240" s="10">
        <v>4293</v>
      </c>
      <c r="M4240" s="10">
        <v>0</v>
      </c>
      <c r="N4240" s="10">
        <v>4207</v>
      </c>
      <c r="O4240" s="7" t="s">
        <v>28</v>
      </c>
      <c r="P4240" s="14">
        <v>5.8897999999999999E-2</v>
      </c>
      <c r="Q4240" s="14">
        <v>29.915474</v>
      </c>
      <c r="R4240" s="14" t="s">
        <v>3401</v>
      </c>
      <c r="S4240" s="10">
        <v>0</v>
      </c>
      <c r="T4240" s="10">
        <v>0</v>
      </c>
      <c r="U4240" s="7" t="s">
        <v>225</v>
      </c>
      <c r="V4240" s="7" t="s">
        <v>226</v>
      </c>
      <c r="W4240" s="7" t="s">
        <v>227</v>
      </c>
      <c r="X4240" s="7" t="s">
        <v>228</v>
      </c>
    </row>
    <row r="4241" spans="1:24" x14ac:dyDescent="0.25">
      <c r="A4241" s="6">
        <v>54620</v>
      </c>
      <c r="B4241" s="7" t="s">
        <v>3513</v>
      </c>
      <c r="C4241" s="8" t="s">
        <v>586</v>
      </c>
      <c r="D4241" s="8" t="s">
        <v>24</v>
      </c>
      <c r="E4241" s="9">
        <v>2</v>
      </c>
      <c r="F4241" s="8" t="s">
        <v>34</v>
      </c>
      <c r="G4241" s="8" t="s">
        <v>3405</v>
      </c>
      <c r="H4241" s="8" t="s">
        <v>3403</v>
      </c>
      <c r="I4241" s="10">
        <v>128239954</v>
      </c>
      <c r="J4241" s="10">
        <v>0</v>
      </c>
      <c r="K4241" s="10">
        <v>2243817</v>
      </c>
      <c r="L4241" s="10">
        <v>2243817</v>
      </c>
      <c r="M4241" s="10">
        <v>0</v>
      </c>
      <c r="N4241" s="10">
        <v>237901</v>
      </c>
      <c r="O4241" s="7" t="s">
        <v>37</v>
      </c>
      <c r="P4241" s="14">
        <v>29.856574999999999</v>
      </c>
      <c r="Q4241" s="14">
        <v>29.915474</v>
      </c>
      <c r="R4241" s="14" t="s">
        <v>3401</v>
      </c>
      <c r="S4241" s="10">
        <v>30</v>
      </c>
      <c r="T4241" s="10">
        <v>27</v>
      </c>
      <c r="U4241" s="7" t="s">
        <v>225</v>
      </c>
      <c r="V4241" s="7" t="s">
        <v>226</v>
      </c>
      <c r="W4241" s="7" t="s">
        <v>227</v>
      </c>
      <c r="X4241" s="7" t="s">
        <v>228</v>
      </c>
    </row>
    <row r="4242" spans="1:24" x14ac:dyDescent="0.25">
      <c r="A4242" s="6">
        <v>54623</v>
      </c>
      <c r="B4242" s="7" t="s">
        <v>3514</v>
      </c>
      <c r="C4242" s="8" t="s">
        <v>133</v>
      </c>
      <c r="D4242" s="8" t="s">
        <v>655</v>
      </c>
      <c r="E4242" s="9">
        <v>5</v>
      </c>
      <c r="F4242" s="8" t="s">
        <v>54</v>
      </c>
      <c r="G4242" s="8" t="s">
        <v>3404</v>
      </c>
      <c r="H4242" s="8" t="s">
        <v>3403</v>
      </c>
      <c r="I4242" s="10">
        <v>14679000</v>
      </c>
      <c r="J4242" s="10">
        <v>62333</v>
      </c>
      <c r="K4242" s="10">
        <v>216189</v>
      </c>
      <c r="L4242" s="10">
        <v>96316</v>
      </c>
      <c r="M4242" s="10">
        <v>119873</v>
      </c>
      <c r="N4242" s="10">
        <v>308840</v>
      </c>
      <c r="O4242" s="7" t="s">
        <v>28</v>
      </c>
      <c r="P4242" s="14">
        <v>408.66944000000001</v>
      </c>
      <c r="Q4242" s="14">
        <v>408.66944000000001</v>
      </c>
      <c r="R4242" s="14" t="s">
        <v>3401</v>
      </c>
      <c r="S4242" s="10">
        <v>409</v>
      </c>
      <c r="T4242" s="10">
        <v>371</v>
      </c>
      <c r="U4242" s="7" t="s">
        <v>134</v>
      </c>
      <c r="V4242" s="7" t="s">
        <v>259</v>
      </c>
      <c r="W4242" s="7" t="s">
        <v>260</v>
      </c>
      <c r="X4242" s="7" t="s">
        <v>137</v>
      </c>
    </row>
    <row r="4243" spans="1:24" ht="26.25" x14ac:dyDescent="0.25">
      <c r="A4243" s="6">
        <v>54624</v>
      </c>
      <c r="B4243" s="7" t="s">
        <v>2283</v>
      </c>
      <c r="C4243" s="8" t="s">
        <v>133</v>
      </c>
      <c r="D4243" s="8" t="s">
        <v>655</v>
      </c>
      <c r="E4243" s="9">
        <v>5</v>
      </c>
      <c r="F4243" s="8" t="s">
        <v>54</v>
      </c>
      <c r="G4243" s="8" t="s">
        <v>26</v>
      </c>
      <c r="H4243" s="8" t="s">
        <v>27</v>
      </c>
      <c r="I4243" s="10">
        <v>6328551</v>
      </c>
      <c r="J4243" s="10">
        <v>23469</v>
      </c>
      <c r="K4243" s="10">
        <v>80469</v>
      </c>
      <c r="L4243" s="10">
        <v>38559</v>
      </c>
      <c r="M4243" s="10">
        <v>41910</v>
      </c>
      <c r="N4243" s="10">
        <v>76638</v>
      </c>
      <c r="O4243" s="7" t="s">
        <v>28</v>
      </c>
      <c r="P4243" s="14">
        <v>106.06699</v>
      </c>
      <c r="Q4243" s="14">
        <v>420.12828999999999</v>
      </c>
      <c r="R4243" s="14" t="s">
        <v>3401</v>
      </c>
      <c r="S4243" s="10">
        <v>106</v>
      </c>
      <c r="T4243" s="10">
        <v>96</v>
      </c>
      <c r="U4243" s="7" t="s">
        <v>134</v>
      </c>
      <c r="V4243" s="7" t="s">
        <v>259</v>
      </c>
      <c r="W4243" s="7" t="s">
        <v>260</v>
      </c>
      <c r="X4243" s="7" t="s">
        <v>137</v>
      </c>
    </row>
    <row r="4244" spans="1:24" ht="26.25" x14ac:dyDescent="0.25">
      <c r="A4244" s="6">
        <v>54624</v>
      </c>
      <c r="B4244" s="7" t="s">
        <v>2283</v>
      </c>
      <c r="C4244" s="8" t="s">
        <v>133</v>
      </c>
      <c r="D4244" s="8" t="s">
        <v>655</v>
      </c>
      <c r="E4244" s="9">
        <v>5</v>
      </c>
      <c r="F4244" s="8" t="s">
        <v>54</v>
      </c>
      <c r="G4244" s="8" t="s">
        <v>3402</v>
      </c>
      <c r="H4244" s="8" t="s">
        <v>3403</v>
      </c>
      <c r="I4244" s="10">
        <v>769761</v>
      </c>
      <c r="J4244" s="10">
        <v>2855</v>
      </c>
      <c r="K4244" s="10">
        <v>9787</v>
      </c>
      <c r="L4244" s="10">
        <v>4689</v>
      </c>
      <c r="M4244" s="10">
        <v>5098</v>
      </c>
      <c r="N4244" s="10">
        <v>16313</v>
      </c>
      <c r="O4244" s="7" t="s">
        <v>28</v>
      </c>
      <c r="P4244" s="14">
        <v>9.9119419000000004</v>
      </c>
      <c r="Q4244" s="14">
        <v>420.12828999999999</v>
      </c>
      <c r="R4244" s="14" t="s">
        <v>3401</v>
      </c>
      <c r="S4244" s="10">
        <v>10</v>
      </c>
      <c r="T4244" s="10">
        <v>9</v>
      </c>
      <c r="U4244" s="7" t="s">
        <v>134</v>
      </c>
      <c r="V4244" s="7" t="s">
        <v>259</v>
      </c>
      <c r="W4244" s="7" t="s">
        <v>260</v>
      </c>
      <c r="X4244" s="7" t="s">
        <v>137</v>
      </c>
    </row>
    <row r="4245" spans="1:24" ht="26.25" x14ac:dyDescent="0.25">
      <c r="A4245" s="6">
        <v>54624</v>
      </c>
      <c r="B4245" s="7" t="s">
        <v>2283</v>
      </c>
      <c r="C4245" s="8" t="s">
        <v>133</v>
      </c>
      <c r="D4245" s="8" t="s">
        <v>655</v>
      </c>
      <c r="E4245" s="9">
        <v>5</v>
      </c>
      <c r="F4245" s="8" t="s">
        <v>54</v>
      </c>
      <c r="G4245" s="8" t="s">
        <v>3404</v>
      </c>
      <c r="H4245" s="8" t="s">
        <v>3403</v>
      </c>
      <c r="I4245" s="10">
        <v>12653688</v>
      </c>
      <c r="J4245" s="10">
        <v>46927</v>
      </c>
      <c r="K4245" s="10">
        <v>160895</v>
      </c>
      <c r="L4245" s="10">
        <v>77097</v>
      </c>
      <c r="M4245" s="10">
        <v>83798</v>
      </c>
      <c r="N4245" s="10">
        <v>229852</v>
      </c>
      <c r="O4245" s="7" t="s">
        <v>28</v>
      </c>
      <c r="P4245" s="14">
        <v>304.14936</v>
      </c>
      <c r="Q4245" s="14">
        <v>420.12828999999999</v>
      </c>
      <c r="R4245" s="14" t="s">
        <v>3401</v>
      </c>
      <c r="S4245" s="10">
        <v>304</v>
      </c>
      <c r="T4245" s="10">
        <v>276</v>
      </c>
      <c r="U4245" s="7" t="s">
        <v>134</v>
      </c>
      <c r="V4245" s="7" t="s">
        <v>259</v>
      </c>
      <c r="W4245" s="7" t="s">
        <v>260</v>
      </c>
      <c r="X4245" s="7" t="s">
        <v>137</v>
      </c>
    </row>
    <row r="4246" spans="1:24" x14ac:dyDescent="0.25">
      <c r="A4246" s="6">
        <v>54625</v>
      </c>
      <c r="B4246" s="7" t="s">
        <v>2284</v>
      </c>
      <c r="C4246" s="8" t="s">
        <v>952</v>
      </c>
      <c r="D4246" s="8" t="s">
        <v>655</v>
      </c>
      <c r="E4246" s="9">
        <v>4</v>
      </c>
      <c r="F4246" s="8" t="s">
        <v>34</v>
      </c>
      <c r="G4246" s="8" t="s">
        <v>541</v>
      </c>
      <c r="H4246" s="8" t="s">
        <v>3403</v>
      </c>
      <c r="I4246" s="10">
        <v>82834886</v>
      </c>
      <c r="J4246" s="10">
        <v>0</v>
      </c>
      <c r="K4246" s="10">
        <v>3415853</v>
      </c>
      <c r="L4246" s="10">
        <v>3415853</v>
      </c>
      <c r="M4246" s="10">
        <v>0</v>
      </c>
      <c r="N4246" s="10">
        <v>377477</v>
      </c>
      <c r="O4246" s="7" t="s">
        <v>37</v>
      </c>
      <c r="P4246" s="14">
        <v>519.03088000000002</v>
      </c>
      <c r="Q4246" s="14">
        <v>521.59054000000003</v>
      </c>
      <c r="R4246" s="14" t="s">
        <v>3401</v>
      </c>
      <c r="S4246" s="10">
        <v>519</v>
      </c>
      <c r="T4246" s="10">
        <v>471</v>
      </c>
      <c r="U4246" s="7" t="s">
        <v>189</v>
      </c>
      <c r="V4246" s="7" t="s">
        <v>68</v>
      </c>
      <c r="W4246" s="7" t="s">
        <v>69</v>
      </c>
      <c r="X4246" s="7" t="s">
        <v>70</v>
      </c>
    </row>
    <row r="4247" spans="1:24" x14ac:dyDescent="0.25">
      <c r="A4247" s="6">
        <v>54625</v>
      </c>
      <c r="B4247" s="7" t="s">
        <v>2284</v>
      </c>
      <c r="C4247" s="8" t="s">
        <v>952</v>
      </c>
      <c r="D4247" s="8" t="s">
        <v>655</v>
      </c>
      <c r="E4247" s="9">
        <v>4</v>
      </c>
      <c r="F4247" s="8" t="s">
        <v>34</v>
      </c>
      <c r="G4247" s="8" t="s">
        <v>40</v>
      </c>
      <c r="H4247" s="8" t="s">
        <v>41</v>
      </c>
      <c r="I4247" s="10">
        <v>695114</v>
      </c>
      <c r="J4247" s="10">
        <v>0</v>
      </c>
      <c r="K4247" s="10">
        <v>44767</v>
      </c>
      <c r="L4247" s="10">
        <v>44767</v>
      </c>
      <c r="M4247" s="10">
        <v>0</v>
      </c>
      <c r="N4247" s="10">
        <v>7524</v>
      </c>
      <c r="O4247" s="7" t="s">
        <v>42</v>
      </c>
      <c r="P4247" s="14">
        <v>2.5596648000000002</v>
      </c>
      <c r="Q4247" s="14">
        <v>521.59054000000003</v>
      </c>
      <c r="R4247" s="14" t="s">
        <v>3401</v>
      </c>
      <c r="S4247" s="10">
        <v>3</v>
      </c>
      <c r="T4247" s="10">
        <v>2</v>
      </c>
      <c r="U4247" s="7" t="s">
        <v>189</v>
      </c>
      <c r="V4247" s="7" t="s">
        <v>68</v>
      </c>
      <c r="W4247" s="7" t="s">
        <v>69</v>
      </c>
      <c r="X4247" s="7" t="s">
        <v>70</v>
      </c>
    </row>
    <row r="4248" spans="1:24" x14ac:dyDescent="0.25">
      <c r="A4248" s="6">
        <v>54626</v>
      </c>
      <c r="B4248" s="7" t="s">
        <v>2285</v>
      </c>
      <c r="C4248" s="8" t="s">
        <v>25</v>
      </c>
      <c r="D4248" s="8" t="s">
        <v>24</v>
      </c>
      <c r="E4248" s="9">
        <v>3</v>
      </c>
      <c r="F4248" s="8" t="s">
        <v>34</v>
      </c>
      <c r="G4248" s="8" t="s">
        <v>26</v>
      </c>
      <c r="H4248" s="8" t="s">
        <v>27</v>
      </c>
      <c r="I4248" s="10">
        <v>7717833</v>
      </c>
      <c r="J4248" s="10">
        <v>1223</v>
      </c>
      <c r="K4248" s="10">
        <v>130152</v>
      </c>
      <c r="L4248" s="10">
        <v>125258</v>
      </c>
      <c r="M4248" s="10">
        <v>4894</v>
      </c>
      <c r="N4248" s="10">
        <v>126731</v>
      </c>
      <c r="O4248" s="7" t="s">
        <v>28</v>
      </c>
      <c r="P4248" s="14">
        <v>6.2209079999999997</v>
      </c>
      <c r="Q4248" s="14">
        <v>81.275270000000006</v>
      </c>
      <c r="R4248" s="14" t="s">
        <v>3401</v>
      </c>
      <c r="S4248" s="10">
        <v>6</v>
      </c>
      <c r="T4248" s="10">
        <v>6</v>
      </c>
      <c r="U4248" s="7" t="s">
        <v>46</v>
      </c>
      <c r="V4248" s="7" t="s">
        <v>159</v>
      </c>
      <c r="W4248" s="7" t="s">
        <v>160</v>
      </c>
      <c r="X4248" s="7" t="s">
        <v>145</v>
      </c>
    </row>
    <row r="4249" spans="1:24" x14ac:dyDescent="0.25">
      <c r="A4249" s="6">
        <v>54626</v>
      </c>
      <c r="B4249" s="7" t="s">
        <v>2285</v>
      </c>
      <c r="C4249" s="8" t="s">
        <v>25</v>
      </c>
      <c r="D4249" s="8" t="s">
        <v>24</v>
      </c>
      <c r="E4249" s="9">
        <v>3</v>
      </c>
      <c r="F4249" s="8" t="s">
        <v>34</v>
      </c>
      <c r="G4249" s="8" t="s">
        <v>3405</v>
      </c>
      <c r="H4249" s="8" t="s">
        <v>3403</v>
      </c>
      <c r="I4249" s="10">
        <v>250485167</v>
      </c>
      <c r="J4249" s="10">
        <v>27001</v>
      </c>
      <c r="K4249" s="10">
        <v>4138530</v>
      </c>
      <c r="L4249" s="10">
        <v>4030528</v>
      </c>
      <c r="M4249" s="10">
        <v>108002</v>
      </c>
      <c r="N4249" s="10">
        <v>271690</v>
      </c>
      <c r="O4249" s="7" t="s">
        <v>37</v>
      </c>
      <c r="P4249" s="14">
        <v>75.054361999999998</v>
      </c>
      <c r="Q4249" s="14">
        <v>81.275270000000006</v>
      </c>
      <c r="R4249" s="14" t="s">
        <v>3401</v>
      </c>
      <c r="S4249" s="10">
        <v>75</v>
      </c>
      <c r="T4249" s="10">
        <v>68</v>
      </c>
      <c r="U4249" s="7" t="s">
        <v>46</v>
      </c>
      <c r="V4249" s="7" t="s">
        <v>159</v>
      </c>
      <c r="W4249" s="7" t="s">
        <v>160</v>
      </c>
      <c r="X4249" s="7" t="s">
        <v>145</v>
      </c>
    </row>
    <row r="4250" spans="1:24" x14ac:dyDescent="0.25">
      <c r="A4250" s="6">
        <v>54627</v>
      </c>
      <c r="B4250" s="7" t="s">
        <v>2286</v>
      </c>
      <c r="C4250" s="8" t="s">
        <v>133</v>
      </c>
      <c r="D4250" s="8" t="s">
        <v>24</v>
      </c>
      <c r="E4250" s="9">
        <v>3</v>
      </c>
      <c r="F4250" s="8" t="s">
        <v>34</v>
      </c>
      <c r="G4250" s="8" t="s">
        <v>26</v>
      </c>
      <c r="H4250" s="8" t="s">
        <v>27</v>
      </c>
      <c r="I4250" s="10">
        <v>23164061</v>
      </c>
      <c r="J4250" s="10">
        <v>835393</v>
      </c>
      <c r="K4250" s="10">
        <v>1382779</v>
      </c>
      <c r="L4250" s="10">
        <v>172063</v>
      </c>
      <c r="M4250" s="10">
        <v>1210716</v>
      </c>
      <c r="N4250" s="10">
        <v>1345117</v>
      </c>
      <c r="O4250" s="7" t="s">
        <v>28</v>
      </c>
      <c r="P4250" s="14">
        <v>47.667583999999998</v>
      </c>
      <c r="Q4250" s="14">
        <v>195.03294</v>
      </c>
      <c r="R4250" s="14" t="s">
        <v>3401</v>
      </c>
      <c r="S4250" s="10">
        <v>48</v>
      </c>
      <c r="T4250" s="10">
        <v>43</v>
      </c>
      <c r="U4250" s="7" t="s">
        <v>134</v>
      </c>
      <c r="V4250" s="7" t="s">
        <v>259</v>
      </c>
      <c r="W4250" s="7" t="s">
        <v>260</v>
      </c>
      <c r="X4250" s="7" t="s">
        <v>137</v>
      </c>
    </row>
    <row r="4251" spans="1:24" x14ac:dyDescent="0.25">
      <c r="A4251" s="6">
        <v>54627</v>
      </c>
      <c r="B4251" s="7" t="s">
        <v>2286</v>
      </c>
      <c r="C4251" s="8" t="s">
        <v>133</v>
      </c>
      <c r="D4251" s="8" t="s">
        <v>24</v>
      </c>
      <c r="E4251" s="9">
        <v>3</v>
      </c>
      <c r="F4251" s="8" t="s">
        <v>34</v>
      </c>
      <c r="G4251" s="8" t="s">
        <v>3440</v>
      </c>
      <c r="H4251" s="8" t="s">
        <v>3403</v>
      </c>
      <c r="I4251" s="10">
        <v>111644284</v>
      </c>
      <c r="J4251" s="10">
        <v>4127701</v>
      </c>
      <c r="K4251" s="10">
        <v>6888350</v>
      </c>
      <c r="L4251" s="10">
        <v>906176</v>
      </c>
      <c r="M4251" s="10">
        <v>5982174</v>
      </c>
      <c r="N4251" s="10">
        <v>956715</v>
      </c>
      <c r="O4251" s="7" t="s">
        <v>37</v>
      </c>
      <c r="P4251" s="14">
        <v>130.23283000000001</v>
      </c>
      <c r="Q4251" s="14">
        <v>195.03294</v>
      </c>
      <c r="R4251" s="14" t="s">
        <v>3401</v>
      </c>
      <c r="S4251" s="10">
        <v>130</v>
      </c>
      <c r="T4251" s="10">
        <v>118</v>
      </c>
      <c r="U4251" s="7" t="s">
        <v>134</v>
      </c>
      <c r="V4251" s="7" t="s">
        <v>259</v>
      </c>
      <c r="W4251" s="7" t="s">
        <v>260</v>
      </c>
      <c r="X4251" s="7" t="s">
        <v>137</v>
      </c>
    </row>
    <row r="4252" spans="1:24" x14ac:dyDescent="0.25">
      <c r="A4252" s="6">
        <v>54627</v>
      </c>
      <c r="B4252" s="7" t="s">
        <v>2286</v>
      </c>
      <c r="C4252" s="8" t="s">
        <v>133</v>
      </c>
      <c r="D4252" s="8" t="s">
        <v>24</v>
      </c>
      <c r="E4252" s="9">
        <v>3</v>
      </c>
      <c r="F4252" s="8" t="s">
        <v>34</v>
      </c>
      <c r="G4252" s="8" t="s">
        <v>3405</v>
      </c>
      <c r="H4252" s="8" t="s">
        <v>3403</v>
      </c>
      <c r="I4252" s="10">
        <v>11910655</v>
      </c>
      <c r="J4252" s="10">
        <v>365019</v>
      </c>
      <c r="K4252" s="10">
        <v>625117</v>
      </c>
      <c r="L4252" s="10">
        <v>96105</v>
      </c>
      <c r="M4252" s="10">
        <v>529012</v>
      </c>
      <c r="N4252" s="10">
        <v>73543</v>
      </c>
      <c r="O4252" s="7" t="s">
        <v>37</v>
      </c>
      <c r="P4252" s="14">
        <v>17.132531</v>
      </c>
      <c r="Q4252" s="14">
        <v>195.03294</v>
      </c>
      <c r="R4252" s="14" t="s">
        <v>3401</v>
      </c>
      <c r="S4252" s="10">
        <v>17</v>
      </c>
      <c r="T4252" s="10">
        <v>16</v>
      </c>
      <c r="U4252" s="7" t="s">
        <v>134</v>
      </c>
      <c r="V4252" s="7" t="s">
        <v>259</v>
      </c>
      <c r="W4252" s="7" t="s">
        <v>260</v>
      </c>
      <c r="X4252" s="7" t="s">
        <v>137</v>
      </c>
    </row>
    <row r="4253" spans="1:24" x14ac:dyDescent="0.25">
      <c r="A4253" s="6">
        <v>54628</v>
      </c>
      <c r="B4253" s="7" t="s">
        <v>2287</v>
      </c>
      <c r="C4253" s="8" t="s">
        <v>44</v>
      </c>
      <c r="D4253" s="8" t="s">
        <v>550</v>
      </c>
      <c r="E4253" s="9">
        <v>7</v>
      </c>
      <c r="F4253" s="8" t="s">
        <v>45</v>
      </c>
      <c r="G4253" s="8" t="s">
        <v>26</v>
      </c>
      <c r="H4253" s="8" t="s">
        <v>27</v>
      </c>
      <c r="I4253" s="10">
        <v>32170000</v>
      </c>
      <c r="J4253" s="10">
        <v>259247</v>
      </c>
      <c r="K4253" s="10">
        <v>527158</v>
      </c>
      <c r="L4253" s="10">
        <v>156805</v>
      </c>
      <c r="M4253" s="10">
        <v>370353</v>
      </c>
      <c r="N4253" s="10">
        <v>516822</v>
      </c>
      <c r="O4253" s="7" t="s">
        <v>28</v>
      </c>
      <c r="P4253" s="14">
        <v>84.758808000000002</v>
      </c>
      <c r="Q4253" s="14">
        <v>84.758808000000002</v>
      </c>
      <c r="R4253" s="14" t="s">
        <v>3401</v>
      </c>
      <c r="S4253" s="10">
        <v>85</v>
      </c>
      <c r="T4253" s="10">
        <v>77</v>
      </c>
      <c r="U4253" s="7" t="s">
        <v>46</v>
      </c>
      <c r="V4253" s="7" t="s">
        <v>47</v>
      </c>
      <c r="W4253" s="7" t="s">
        <v>48</v>
      </c>
      <c r="X4253" s="7" t="s">
        <v>49</v>
      </c>
    </row>
    <row r="4254" spans="1:24" x14ac:dyDescent="0.25">
      <c r="A4254" s="6">
        <v>54630</v>
      </c>
      <c r="B4254" s="7" t="s">
        <v>2288</v>
      </c>
      <c r="C4254" s="8" t="s">
        <v>204</v>
      </c>
      <c r="D4254" s="8" t="s">
        <v>550</v>
      </c>
      <c r="E4254" s="9">
        <v>7</v>
      </c>
      <c r="F4254" s="8" t="s">
        <v>45</v>
      </c>
      <c r="G4254" s="8" t="s">
        <v>26</v>
      </c>
      <c r="H4254" s="8" t="s">
        <v>27</v>
      </c>
      <c r="I4254" s="10">
        <v>19520000</v>
      </c>
      <c r="J4254" s="10">
        <v>0</v>
      </c>
      <c r="K4254" s="10">
        <v>342679</v>
      </c>
      <c r="L4254" s="10">
        <v>342679</v>
      </c>
      <c r="M4254" s="10">
        <v>0</v>
      </c>
      <c r="N4254" s="10">
        <v>323281</v>
      </c>
      <c r="O4254" s="7" t="s">
        <v>28</v>
      </c>
      <c r="P4254" s="14">
        <v>53.018084000000002</v>
      </c>
      <c r="Q4254" s="14">
        <v>53.521352999999998</v>
      </c>
      <c r="R4254" s="14" t="s">
        <v>3401</v>
      </c>
      <c r="S4254" s="10">
        <v>53</v>
      </c>
      <c r="T4254" s="10">
        <v>48</v>
      </c>
      <c r="U4254" s="7" t="s">
        <v>46</v>
      </c>
      <c r="V4254" s="7" t="s">
        <v>205</v>
      </c>
      <c r="W4254" s="7" t="s">
        <v>206</v>
      </c>
      <c r="X4254" s="7" t="s">
        <v>98</v>
      </c>
    </row>
    <row r="4255" spans="1:24" x14ac:dyDescent="0.25">
      <c r="A4255" s="6">
        <v>54630</v>
      </c>
      <c r="B4255" s="7" t="s">
        <v>2288</v>
      </c>
      <c r="C4255" s="8" t="s">
        <v>204</v>
      </c>
      <c r="D4255" s="8" t="s">
        <v>550</v>
      </c>
      <c r="E4255" s="9">
        <v>7</v>
      </c>
      <c r="F4255" s="8" t="s">
        <v>54</v>
      </c>
      <c r="G4255" s="8" t="s">
        <v>40</v>
      </c>
      <c r="H4255" s="8" t="s">
        <v>41</v>
      </c>
      <c r="I4255" s="10">
        <v>15000</v>
      </c>
      <c r="J4255" s="10">
        <v>9</v>
      </c>
      <c r="K4255" s="10">
        <v>306</v>
      </c>
      <c r="L4255" s="10">
        <v>265</v>
      </c>
      <c r="M4255" s="10">
        <v>41</v>
      </c>
      <c r="N4255" s="10">
        <v>54</v>
      </c>
      <c r="O4255" s="7" t="s">
        <v>42</v>
      </c>
      <c r="P4255" s="14">
        <v>0.50326919999999997</v>
      </c>
      <c r="Q4255" s="14">
        <v>53.521352999999998</v>
      </c>
      <c r="R4255" s="14" t="s">
        <v>3401</v>
      </c>
      <c r="S4255" s="10">
        <v>1</v>
      </c>
      <c r="T4255" s="10">
        <v>0</v>
      </c>
      <c r="U4255" s="7" t="s">
        <v>46</v>
      </c>
      <c r="V4255" s="7" t="s">
        <v>205</v>
      </c>
      <c r="W4255" s="7" t="s">
        <v>206</v>
      </c>
      <c r="X4255" s="7" t="s">
        <v>98</v>
      </c>
    </row>
    <row r="4256" spans="1:24" x14ac:dyDescent="0.25">
      <c r="A4256" s="6">
        <v>54634</v>
      </c>
      <c r="B4256" s="7" t="s">
        <v>2289</v>
      </c>
      <c r="C4256" s="8" t="s">
        <v>952</v>
      </c>
      <c r="D4256" s="8" t="s">
        <v>24</v>
      </c>
      <c r="E4256" s="9">
        <v>3</v>
      </c>
      <c r="F4256" s="8" t="s">
        <v>34</v>
      </c>
      <c r="G4256" s="8" t="s">
        <v>965</v>
      </c>
      <c r="H4256" s="8" t="s">
        <v>36</v>
      </c>
      <c r="I4256" s="10">
        <v>652974642</v>
      </c>
      <c r="J4256" s="10">
        <v>47248</v>
      </c>
      <c r="K4256" s="10">
        <v>10109347</v>
      </c>
      <c r="L4256" s="10">
        <v>9927630</v>
      </c>
      <c r="M4256" s="10">
        <v>181717</v>
      </c>
      <c r="N4256" s="10">
        <v>1478011</v>
      </c>
      <c r="O4256" s="7" t="s">
        <v>37</v>
      </c>
      <c r="P4256" s="14">
        <v>3491.8009999999999</v>
      </c>
      <c r="Q4256" s="14">
        <v>3495.7559999999999</v>
      </c>
      <c r="R4256" s="14">
        <v>212.71199999999999</v>
      </c>
      <c r="S4256" s="10">
        <v>212</v>
      </c>
      <c r="T4256" s="10">
        <v>193</v>
      </c>
      <c r="U4256" s="7" t="s">
        <v>189</v>
      </c>
      <c r="V4256" s="7" t="s">
        <v>68</v>
      </c>
      <c r="W4256" s="7" t="s">
        <v>69</v>
      </c>
      <c r="X4256" s="7" t="s">
        <v>70</v>
      </c>
    </row>
    <row r="4257" spans="1:24" x14ac:dyDescent="0.25">
      <c r="A4257" s="6">
        <v>54634</v>
      </c>
      <c r="B4257" s="7" t="s">
        <v>2289</v>
      </c>
      <c r="C4257" s="8" t="s">
        <v>952</v>
      </c>
      <c r="D4257" s="8" t="s">
        <v>24</v>
      </c>
      <c r="E4257" s="9">
        <v>3</v>
      </c>
      <c r="F4257" s="8" t="s">
        <v>34</v>
      </c>
      <c r="G4257" s="8" t="s">
        <v>40</v>
      </c>
      <c r="H4257" s="8" t="s">
        <v>41</v>
      </c>
      <c r="I4257" s="10">
        <v>3994358</v>
      </c>
      <c r="J4257" s="10">
        <v>226</v>
      </c>
      <c r="K4257" s="10">
        <v>61523</v>
      </c>
      <c r="L4257" s="10">
        <v>60659</v>
      </c>
      <c r="M4257" s="10">
        <v>864</v>
      </c>
      <c r="N4257" s="10">
        <v>10463</v>
      </c>
      <c r="O4257" s="7" t="s">
        <v>42</v>
      </c>
      <c r="P4257" s="14">
        <v>3.9550139999999998</v>
      </c>
      <c r="Q4257" s="14">
        <v>3495.7559999999999</v>
      </c>
      <c r="R4257" s="14">
        <v>212.71199999999999</v>
      </c>
      <c r="S4257" s="10">
        <v>0</v>
      </c>
      <c r="T4257" s="10">
        <v>0</v>
      </c>
      <c r="U4257" s="7" t="s">
        <v>189</v>
      </c>
      <c r="V4257" s="7" t="s">
        <v>68</v>
      </c>
      <c r="W4257" s="7" t="s">
        <v>69</v>
      </c>
      <c r="X4257" s="7" t="s">
        <v>70</v>
      </c>
    </row>
    <row r="4258" spans="1:24" x14ac:dyDescent="0.25">
      <c r="A4258" s="6">
        <v>54637</v>
      </c>
      <c r="B4258" s="7" t="s">
        <v>2290</v>
      </c>
      <c r="C4258" s="8" t="s">
        <v>44</v>
      </c>
      <c r="D4258" s="8" t="s">
        <v>550</v>
      </c>
      <c r="E4258" s="9">
        <v>7</v>
      </c>
      <c r="F4258" s="8" t="s">
        <v>45</v>
      </c>
      <c r="G4258" s="8" t="s">
        <v>26</v>
      </c>
      <c r="H4258" s="8" t="s">
        <v>27</v>
      </c>
      <c r="I4258" s="10">
        <v>502658000</v>
      </c>
      <c r="J4258" s="10">
        <v>3477147</v>
      </c>
      <c r="K4258" s="10">
        <v>6255683</v>
      </c>
      <c r="L4258" s="10">
        <v>2066349</v>
      </c>
      <c r="M4258" s="10">
        <v>4189334</v>
      </c>
      <c r="N4258" s="10">
        <v>6115040</v>
      </c>
      <c r="O4258" s="7" t="s">
        <v>28</v>
      </c>
      <c r="P4258" s="14">
        <v>1002.8665999999999</v>
      </c>
      <c r="Q4258" s="14">
        <v>1002.8665999999999</v>
      </c>
      <c r="R4258" s="14" t="s">
        <v>3401</v>
      </c>
      <c r="S4258" s="10">
        <v>1003</v>
      </c>
      <c r="T4258" s="10">
        <v>910</v>
      </c>
      <c r="U4258" s="7" t="s">
        <v>29</v>
      </c>
      <c r="V4258" s="7" t="s">
        <v>56</v>
      </c>
      <c r="W4258" s="7" t="s">
        <v>57</v>
      </c>
      <c r="X4258" s="7" t="s">
        <v>58</v>
      </c>
    </row>
    <row r="4259" spans="1:24" x14ac:dyDescent="0.25">
      <c r="A4259" s="6">
        <v>54638</v>
      </c>
      <c r="B4259" s="7" t="s">
        <v>2291</v>
      </c>
      <c r="C4259" s="8" t="s">
        <v>952</v>
      </c>
      <c r="D4259" s="8" t="s">
        <v>550</v>
      </c>
      <c r="E4259" s="9">
        <v>7</v>
      </c>
      <c r="F4259" s="8" t="s">
        <v>34</v>
      </c>
      <c r="G4259" s="8" t="s">
        <v>35</v>
      </c>
      <c r="H4259" s="8" t="s">
        <v>36</v>
      </c>
      <c r="I4259" s="10">
        <v>66744302</v>
      </c>
      <c r="J4259" s="10">
        <v>1207911</v>
      </c>
      <c r="K4259" s="10">
        <v>2196486</v>
      </c>
      <c r="L4259" s="10">
        <v>420148</v>
      </c>
      <c r="M4259" s="10">
        <v>1776338</v>
      </c>
      <c r="N4259" s="10">
        <v>88762</v>
      </c>
      <c r="O4259" s="7" t="s">
        <v>37</v>
      </c>
      <c r="P4259" s="14">
        <v>292.91460000000001</v>
      </c>
      <c r="Q4259" s="14">
        <v>582.01279</v>
      </c>
      <c r="R4259" s="14">
        <v>270.40600000000001</v>
      </c>
      <c r="S4259" s="10">
        <v>136</v>
      </c>
      <c r="T4259" s="10">
        <v>123</v>
      </c>
      <c r="U4259" s="7" t="s">
        <v>189</v>
      </c>
      <c r="V4259" s="7" t="s">
        <v>68</v>
      </c>
      <c r="W4259" s="7" t="s">
        <v>69</v>
      </c>
      <c r="X4259" s="7" t="s">
        <v>70</v>
      </c>
    </row>
    <row r="4260" spans="1:24" x14ac:dyDescent="0.25">
      <c r="A4260" s="6">
        <v>54638</v>
      </c>
      <c r="B4260" s="7" t="s">
        <v>2291</v>
      </c>
      <c r="C4260" s="8" t="s">
        <v>952</v>
      </c>
      <c r="D4260" s="8" t="s">
        <v>550</v>
      </c>
      <c r="E4260" s="9">
        <v>7</v>
      </c>
      <c r="F4260" s="8" t="s">
        <v>34</v>
      </c>
      <c r="G4260" s="8" t="s">
        <v>26</v>
      </c>
      <c r="H4260" s="8" t="s">
        <v>27</v>
      </c>
      <c r="I4260" s="10">
        <v>19068178</v>
      </c>
      <c r="J4260" s="10">
        <v>437225</v>
      </c>
      <c r="K4260" s="10">
        <v>761126</v>
      </c>
      <c r="L4260" s="10">
        <v>118146</v>
      </c>
      <c r="M4260" s="10">
        <v>642980</v>
      </c>
      <c r="N4260" s="10">
        <v>738955</v>
      </c>
      <c r="O4260" s="7" t="s">
        <v>28</v>
      </c>
      <c r="P4260" s="14">
        <v>57.654764999999998</v>
      </c>
      <c r="Q4260" s="14">
        <v>582.01279</v>
      </c>
      <c r="R4260" s="14">
        <v>270.40600000000001</v>
      </c>
      <c r="S4260" s="10">
        <v>27</v>
      </c>
      <c r="T4260" s="10">
        <v>24</v>
      </c>
      <c r="U4260" s="7" t="s">
        <v>189</v>
      </c>
      <c r="V4260" s="7" t="s">
        <v>68</v>
      </c>
      <c r="W4260" s="7" t="s">
        <v>69</v>
      </c>
      <c r="X4260" s="7" t="s">
        <v>70</v>
      </c>
    </row>
    <row r="4261" spans="1:24" x14ac:dyDescent="0.25">
      <c r="A4261" s="6">
        <v>54638</v>
      </c>
      <c r="B4261" s="7" t="s">
        <v>2291</v>
      </c>
      <c r="C4261" s="8" t="s">
        <v>952</v>
      </c>
      <c r="D4261" s="8" t="s">
        <v>550</v>
      </c>
      <c r="E4261" s="9">
        <v>7</v>
      </c>
      <c r="F4261" s="8" t="s">
        <v>34</v>
      </c>
      <c r="G4261" s="8" t="s">
        <v>3417</v>
      </c>
      <c r="H4261" s="8" t="s">
        <v>3403</v>
      </c>
      <c r="I4261" s="10">
        <v>130863839</v>
      </c>
      <c r="J4261" s="10">
        <v>2520680</v>
      </c>
      <c r="K4261" s="10">
        <v>4529228</v>
      </c>
      <c r="L4261" s="10">
        <v>822344</v>
      </c>
      <c r="M4261" s="10">
        <v>3706884</v>
      </c>
      <c r="N4261" s="10">
        <v>402932</v>
      </c>
      <c r="O4261" s="7" t="s">
        <v>37</v>
      </c>
      <c r="P4261" s="14">
        <v>226.64924999999999</v>
      </c>
      <c r="Q4261" s="14">
        <v>582.01279</v>
      </c>
      <c r="R4261" s="14">
        <v>270.40600000000001</v>
      </c>
      <c r="S4261" s="10">
        <v>105</v>
      </c>
      <c r="T4261" s="10">
        <v>96</v>
      </c>
      <c r="U4261" s="7" t="s">
        <v>189</v>
      </c>
      <c r="V4261" s="7" t="s">
        <v>68</v>
      </c>
      <c r="W4261" s="7" t="s">
        <v>69</v>
      </c>
      <c r="X4261" s="7" t="s">
        <v>70</v>
      </c>
    </row>
    <row r="4262" spans="1:24" x14ac:dyDescent="0.25">
      <c r="A4262" s="6">
        <v>54638</v>
      </c>
      <c r="B4262" s="7" t="s">
        <v>2291</v>
      </c>
      <c r="C4262" s="8" t="s">
        <v>952</v>
      </c>
      <c r="D4262" s="8" t="s">
        <v>550</v>
      </c>
      <c r="E4262" s="9">
        <v>7</v>
      </c>
      <c r="F4262" s="8" t="s">
        <v>34</v>
      </c>
      <c r="G4262" s="8" t="s">
        <v>40</v>
      </c>
      <c r="H4262" s="8" t="s">
        <v>41</v>
      </c>
      <c r="I4262" s="10">
        <v>2532681</v>
      </c>
      <c r="J4262" s="10">
        <v>56765</v>
      </c>
      <c r="K4262" s="10">
        <v>99447</v>
      </c>
      <c r="L4262" s="10">
        <v>15968</v>
      </c>
      <c r="M4262" s="10">
        <v>83479</v>
      </c>
      <c r="N4262" s="10">
        <v>17295</v>
      </c>
      <c r="O4262" s="7" t="s">
        <v>42</v>
      </c>
      <c r="P4262" s="14">
        <v>4.7941739999999999</v>
      </c>
      <c r="Q4262" s="14">
        <v>582.01279</v>
      </c>
      <c r="R4262" s="14">
        <v>270.40600000000001</v>
      </c>
      <c r="S4262" s="10">
        <v>2</v>
      </c>
      <c r="T4262" s="10">
        <v>2</v>
      </c>
      <c r="U4262" s="7" t="s">
        <v>189</v>
      </c>
      <c r="V4262" s="7" t="s">
        <v>68</v>
      </c>
      <c r="W4262" s="7" t="s">
        <v>69</v>
      </c>
      <c r="X4262" s="7" t="s">
        <v>70</v>
      </c>
    </row>
    <row r="4263" spans="1:24" x14ac:dyDescent="0.25">
      <c r="A4263" s="6">
        <v>54640</v>
      </c>
      <c r="B4263" s="7" t="s">
        <v>2292</v>
      </c>
      <c r="C4263" s="8" t="s">
        <v>826</v>
      </c>
      <c r="D4263" s="8" t="s">
        <v>24</v>
      </c>
      <c r="E4263" s="9">
        <v>2</v>
      </c>
      <c r="F4263" s="8" t="s">
        <v>25</v>
      </c>
      <c r="G4263" s="8" t="s">
        <v>26</v>
      </c>
      <c r="H4263" s="8" t="s">
        <v>27</v>
      </c>
      <c r="I4263" s="10">
        <v>376298234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7" t="s">
        <v>28</v>
      </c>
      <c r="P4263" s="14">
        <v>0</v>
      </c>
      <c r="Q4263" s="14">
        <v>1287.8097</v>
      </c>
      <c r="R4263" s="14">
        <v>90.381</v>
      </c>
      <c r="S4263" s="10">
        <v>0</v>
      </c>
      <c r="T4263" s="10">
        <v>0</v>
      </c>
      <c r="U4263" s="7" t="s">
        <v>189</v>
      </c>
      <c r="V4263" s="7" t="s">
        <v>68</v>
      </c>
      <c r="W4263" s="7" t="s">
        <v>69</v>
      </c>
      <c r="X4263" s="7" t="s">
        <v>70</v>
      </c>
    </row>
    <row r="4264" spans="1:24" x14ac:dyDescent="0.25">
      <c r="A4264" s="6">
        <v>54640</v>
      </c>
      <c r="B4264" s="7" t="s">
        <v>2292</v>
      </c>
      <c r="C4264" s="8" t="s">
        <v>826</v>
      </c>
      <c r="D4264" s="8" t="s">
        <v>24</v>
      </c>
      <c r="E4264" s="9">
        <v>2</v>
      </c>
      <c r="F4264" s="8" t="s">
        <v>25</v>
      </c>
      <c r="G4264" s="8" t="s">
        <v>40</v>
      </c>
      <c r="H4264" s="8" t="s">
        <v>41</v>
      </c>
      <c r="I4264" s="10">
        <v>527766</v>
      </c>
      <c r="J4264" s="10">
        <v>0</v>
      </c>
      <c r="K4264" s="10">
        <v>0</v>
      </c>
      <c r="L4264" s="10">
        <v>0</v>
      </c>
      <c r="M4264" s="10">
        <v>0</v>
      </c>
      <c r="N4264" s="10">
        <v>0</v>
      </c>
      <c r="O4264" s="7" t="s">
        <v>42</v>
      </c>
      <c r="P4264" s="14">
        <v>0</v>
      </c>
      <c r="Q4264" s="14">
        <v>1287.8097</v>
      </c>
      <c r="R4264" s="14">
        <v>90.381</v>
      </c>
      <c r="S4264" s="10">
        <v>0</v>
      </c>
      <c r="T4264" s="10">
        <v>0</v>
      </c>
      <c r="U4264" s="7" t="s">
        <v>189</v>
      </c>
      <c r="V4264" s="7" t="s">
        <v>68</v>
      </c>
      <c r="W4264" s="7" t="s">
        <v>69</v>
      </c>
      <c r="X4264" s="7" t="s">
        <v>70</v>
      </c>
    </row>
    <row r="4265" spans="1:24" x14ac:dyDescent="0.25">
      <c r="A4265" s="6">
        <v>54640</v>
      </c>
      <c r="B4265" s="7" t="s">
        <v>2292</v>
      </c>
      <c r="C4265" s="8" t="s">
        <v>826</v>
      </c>
      <c r="D4265" s="8" t="s">
        <v>24</v>
      </c>
      <c r="E4265" s="9">
        <v>2</v>
      </c>
      <c r="F4265" s="8" t="s">
        <v>33</v>
      </c>
      <c r="G4265" s="8" t="s">
        <v>26</v>
      </c>
      <c r="H4265" s="8" t="s">
        <v>27</v>
      </c>
      <c r="I4265" s="10">
        <v>802720740</v>
      </c>
      <c r="J4265" s="10">
        <v>0</v>
      </c>
      <c r="K4265" s="10">
        <v>9519652</v>
      </c>
      <c r="L4265" s="10">
        <v>9519652</v>
      </c>
      <c r="M4265" s="10">
        <v>0</v>
      </c>
      <c r="N4265" s="10">
        <v>9188852</v>
      </c>
      <c r="O4265" s="7" t="s">
        <v>28</v>
      </c>
      <c r="P4265" s="14">
        <v>1286.4393</v>
      </c>
      <c r="Q4265" s="14">
        <v>1287.8097</v>
      </c>
      <c r="R4265" s="14">
        <v>90.381</v>
      </c>
      <c r="S4265" s="10">
        <v>90</v>
      </c>
      <c r="T4265" s="10">
        <v>82</v>
      </c>
      <c r="U4265" s="7" t="s">
        <v>189</v>
      </c>
      <c r="V4265" s="7" t="s">
        <v>68</v>
      </c>
      <c r="W4265" s="7" t="s">
        <v>69</v>
      </c>
      <c r="X4265" s="7" t="s">
        <v>70</v>
      </c>
    </row>
    <row r="4266" spans="1:24" x14ac:dyDescent="0.25">
      <c r="A4266" s="6">
        <v>54640</v>
      </c>
      <c r="B4266" s="7" t="s">
        <v>2292</v>
      </c>
      <c r="C4266" s="8" t="s">
        <v>826</v>
      </c>
      <c r="D4266" s="8" t="s">
        <v>24</v>
      </c>
      <c r="E4266" s="9">
        <v>2</v>
      </c>
      <c r="F4266" s="8" t="s">
        <v>33</v>
      </c>
      <c r="G4266" s="8" t="s">
        <v>40</v>
      </c>
      <c r="H4266" s="8" t="s">
        <v>41</v>
      </c>
      <c r="I4266" s="10">
        <v>1303260</v>
      </c>
      <c r="J4266" s="10">
        <v>0</v>
      </c>
      <c r="K4266" s="10">
        <v>15770</v>
      </c>
      <c r="L4266" s="10">
        <v>15770</v>
      </c>
      <c r="M4266" s="10">
        <v>0</v>
      </c>
      <c r="N4266" s="10">
        <v>2719</v>
      </c>
      <c r="O4266" s="7" t="s">
        <v>42</v>
      </c>
      <c r="P4266" s="14">
        <v>1.370376</v>
      </c>
      <c r="Q4266" s="14">
        <v>1287.8097</v>
      </c>
      <c r="R4266" s="14">
        <v>90.381</v>
      </c>
      <c r="S4266" s="10">
        <v>0</v>
      </c>
      <c r="T4266" s="10">
        <v>0</v>
      </c>
      <c r="U4266" s="7" t="s">
        <v>189</v>
      </c>
      <c r="V4266" s="7" t="s">
        <v>68</v>
      </c>
      <c r="W4266" s="7" t="s">
        <v>69</v>
      </c>
      <c r="X4266" s="7" t="s">
        <v>70</v>
      </c>
    </row>
    <row r="4267" spans="1:24" x14ac:dyDescent="0.25">
      <c r="A4267" s="6">
        <v>54646</v>
      </c>
      <c r="B4267" s="7" t="s">
        <v>2293</v>
      </c>
      <c r="C4267" s="8" t="s">
        <v>313</v>
      </c>
      <c r="D4267" s="8" t="s">
        <v>24</v>
      </c>
      <c r="E4267" s="9">
        <v>3</v>
      </c>
      <c r="F4267" s="8" t="s">
        <v>25</v>
      </c>
      <c r="G4267" s="8" t="s">
        <v>40</v>
      </c>
      <c r="H4267" s="8" t="s">
        <v>41</v>
      </c>
      <c r="I4267" s="10">
        <v>2212887</v>
      </c>
      <c r="J4267" s="10">
        <v>23751</v>
      </c>
      <c r="K4267" s="10">
        <v>69929</v>
      </c>
      <c r="L4267" s="10">
        <v>14696</v>
      </c>
      <c r="M4267" s="10">
        <v>55233</v>
      </c>
      <c r="N4267" s="10">
        <v>12744</v>
      </c>
      <c r="O4267" s="7" t="s">
        <v>42</v>
      </c>
      <c r="P4267" s="14">
        <v>5.4595295999999998</v>
      </c>
      <c r="Q4267" s="14">
        <v>1873.2211</v>
      </c>
      <c r="R4267" s="14" t="s">
        <v>3401</v>
      </c>
      <c r="S4267" s="10">
        <v>5</v>
      </c>
      <c r="T4267" s="10">
        <v>5</v>
      </c>
      <c r="U4267" s="7" t="s">
        <v>314</v>
      </c>
      <c r="V4267" s="7" t="s">
        <v>85</v>
      </c>
      <c r="W4267" s="7" t="s">
        <v>86</v>
      </c>
      <c r="X4267" s="7" t="s">
        <v>315</v>
      </c>
    </row>
    <row r="4268" spans="1:24" x14ac:dyDescent="0.25">
      <c r="A4268" s="6">
        <v>54646</v>
      </c>
      <c r="B4268" s="7" t="s">
        <v>2293</v>
      </c>
      <c r="C4268" s="8" t="s">
        <v>313</v>
      </c>
      <c r="D4268" s="8" t="s">
        <v>24</v>
      </c>
      <c r="E4268" s="9">
        <v>3</v>
      </c>
      <c r="F4268" s="8" t="s">
        <v>25</v>
      </c>
      <c r="G4268" s="8" t="s">
        <v>193</v>
      </c>
      <c r="H4268" s="8" t="s">
        <v>41</v>
      </c>
      <c r="I4268" s="10">
        <v>292028113</v>
      </c>
      <c r="J4268" s="10">
        <v>0</v>
      </c>
      <c r="K4268" s="10">
        <v>0</v>
      </c>
      <c r="L4268" s="10">
        <v>0</v>
      </c>
      <c r="M4268" s="10">
        <v>0</v>
      </c>
      <c r="N4268" s="10">
        <v>0</v>
      </c>
      <c r="O4268" s="7" t="s">
        <v>42</v>
      </c>
      <c r="P4268" s="14">
        <v>0</v>
      </c>
      <c r="Q4268" s="14">
        <v>1873.2211</v>
      </c>
      <c r="R4268" s="14" t="s">
        <v>3401</v>
      </c>
      <c r="S4268" s="10">
        <v>0</v>
      </c>
      <c r="T4268" s="10">
        <v>0</v>
      </c>
      <c r="U4268" s="7" t="s">
        <v>314</v>
      </c>
      <c r="V4268" s="7" t="s">
        <v>85</v>
      </c>
      <c r="W4268" s="7" t="s">
        <v>86</v>
      </c>
      <c r="X4268" s="7" t="s">
        <v>315</v>
      </c>
    </row>
    <row r="4269" spans="1:24" x14ac:dyDescent="0.25">
      <c r="A4269" s="6">
        <v>54646</v>
      </c>
      <c r="B4269" s="7" t="s">
        <v>2293</v>
      </c>
      <c r="C4269" s="8" t="s">
        <v>313</v>
      </c>
      <c r="D4269" s="8" t="s">
        <v>24</v>
      </c>
      <c r="E4269" s="9">
        <v>3</v>
      </c>
      <c r="F4269" s="8" t="s">
        <v>33</v>
      </c>
      <c r="G4269" s="8" t="s">
        <v>40</v>
      </c>
      <c r="H4269" s="8" t="s">
        <v>41</v>
      </c>
      <c r="I4269" s="10">
        <v>1444991</v>
      </c>
      <c r="J4269" s="10">
        <v>897</v>
      </c>
      <c r="K4269" s="10">
        <v>16416</v>
      </c>
      <c r="L4269" s="10">
        <v>14329</v>
      </c>
      <c r="M4269" s="10">
        <v>2087</v>
      </c>
      <c r="N4269" s="10">
        <v>2989</v>
      </c>
      <c r="O4269" s="7" t="s">
        <v>42</v>
      </c>
      <c r="P4269" s="14">
        <v>1.506456</v>
      </c>
      <c r="Q4269" s="14">
        <v>1873.2211</v>
      </c>
      <c r="R4269" s="14" t="s">
        <v>3401</v>
      </c>
      <c r="S4269" s="10">
        <v>2</v>
      </c>
      <c r="T4269" s="10">
        <v>1</v>
      </c>
      <c r="U4269" s="7" t="s">
        <v>314</v>
      </c>
      <c r="V4269" s="7" t="s">
        <v>85</v>
      </c>
      <c r="W4269" s="7" t="s">
        <v>86</v>
      </c>
      <c r="X4269" s="7" t="s">
        <v>315</v>
      </c>
    </row>
    <row r="4270" spans="1:24" x14ac:dyDescent="0.25">
      <c r="A4270" s="6">
        <v>54646</v>
      </c>
      <c r="B4270" s="7" t="s">
        <v>2293</v>
      </c>
      <c r="C4270" s="8" t="s">
        <v>313</v>
      </c>
      <c r="D4270" s="8" t="s">
        <v>24</v>
      </c>
      <c r="E4270" s="9">
        <v>3</v>
      </c>
      <c r="F4270" s="8" t="s">
        <v>33</v>
      </c>
      <c r="G4270" s="8" t="s">
        <v>193</v>
      </c>
      <c r="H4270" s="8" t="s">
        <v>41</v>
      </c>
      <c r="I4270" s="10">
        <v>999730009</v>
      </c>
      <c r="J4270" s="10">
        <v>348255</v>
      </c>
      <c r="K4270" s="10">
        <v>11059843</v>
      </c>
      <c r="L4270" s="10">
        <v>10249950</v>
      </c>
      <c r="M4270" s="10">
        <v>809893</v>
      </c>
      <c r="N4270" s="10">
        <v>1890836</v>
      </c>
      <c r="O4270" s="7" t="s">
        <v>42</v>
      </c>
      <c r="P4270" s="14">
        <v>1866.2551000000001</v>
      </c>
      <c r="Q4270" s="14">
        <v>1873.2211</v>
      </c>
      <c r="R4270" s="14" t="s">
        <v>3401</v>
      </c>
      <c r="S4270" s="10">
        <v>1866</v>
      </c>
      <c r="T4270" s="10">
        <v>1693</v>
      </c>
      <c r="U4270" s="7" t="s">
        <v>314</v>
      </c>
      <c r="V4270" s="7" t="s">
        <v>85</v>
      </c>
      <c r="W4270" s="7" t="s">
        <v>86</v>
      </c>
      <c r="X4270" s="7" t="s">
        <v>315</v>
      </c>
    </row>
    <row r="4271" spans="1:24" x14ac:dyDescent="0.25">
      <c r="A4271" s="6">
        <v>54656</v>
      </c>
      <c r="B4271" s="7" t="s">
        <v>2294</v>
      </c>
      <c r="C4271" s="8" t="s">
        <v>390</v>
      </c>
      <c r="D4271" s="8" t="s">
        <v>550</v>
      </c>
      <c r="E4271" s="9">
        <v>7</v>
      </c>
      <c r="F4271" s="8" t="s">
        <v>34</v>
      </c>
      <c r="G4271" s="8" t="s">
        <v>26</v>
      </c>
      <c r="H4271" s="8" t="s">
        <v>27</v>
      </c>
      <c r="I4271" s="10">
        <v>47445472</v>
      </c>
      <c r="J4271" s="10">
        <v>1183712</v>
      </c>
      <c r="K4271" s="10">
        <v>2225413</v>
      </c>
      <c r="L4271" s="10">
        <v>284901</v>
      </c>
      <c r="M4271" s="10">
        <v>1940512</v>
      </c>
      <c r="N4271" s="10">
        <v>2225413</v>
      </c>
      <c r="O4271" s="7" t="s">
        <v>28</v>
      </c>
      <c r="P4271" s="14">
        <v>265.58546000000001</v>
      </c>
      <c r="Q4271" s="14">
        <v>1010.1664</v>
      </c>
      <c r="R4271" s="14" t="s">
        <v>3401</v>
      </c>
      <c r="S4271" s="10">
        <v>266</v>
      </c>
      <c r="T4271" s="10">
        <v>241</v>
      </c>
      <c r="U4271" s="7" t="s">
        <v>29</v>
      </c>
      <c r="V4271" s="7" t="s">
        <v>391</v>
      </c>
      <c r="W4271" s="7" t="s">
        <v>392</v>
      </c>
      <c r="X4271" s="7" t="s">
        <v>131</v>
      </c>
    </row>
    <row r="4272" spans="1:24" x14ac:dyDescent="0.25">
      <c r="A4272" s="6">
        <v>54656</v>
      </c>
      <c r="B4272" s="7" t="s">
        <v>2294</v>
      </c>
      <c r="C4272" s="8" t="s">
        <v>390</v>
      </c>
      <c r="D4272" s="8" t="s">
        <v>550</v>
      </c>
      <c r="E4272" s="9">
        <v>7</v>
      </c>
      <c r="F4272" s="8" t="s">
        <v>34</v>
      </c>
      <c r="G4272" s="8" t="s">
        <v>3417</v>
      </c>
      <c r="H4272" s="8" t="s">
        <v>3403</v>
      </c>
      <c r="I4272" s="10">
        <v>280545363</v>
      </c>
      <c r="J4272" s="10">
        <v>6881543</v>
      </c>
      <c r="K4272" s="10">
        <v>12965844</v>
      </c>
      <c r="L4272" s="10">
        <v>1684626</v>
      </c>
      <c r="M4272" s="10">
        <v>11281218</v>
      </c>
      <c r="N4272" s="10">
        <v>1080487</v>
      </c>
      <c r="O4272" s="7" t="s">
        <v>37</v>
      </c>
      <c r="P4272" s="14">
        <v>713.00989000000004</v>
      </c>
      <c r="Q4272" s="14">
        <v>1010.1664</v>
      </c>
      <c r="R4272" s="14" t="s">
        <v>3401</v>
      </c>
      <c r="S4272" s="10">
        <v>713</v>
      </c>
      <c r="T4272" s="10">
        <v>647</v>
      </c>
      <c r="U4272" s="7" t="s">
        <v>29</v>
      </c>
      <c r="V4272" s="7" t="s">
        <v>391</v>
      </c>
      <c r="W4272" s="7" t="s">
        <v>392</v>
      </c>
      <c r="X4272" s="7" t="s">
        <v>131</v>
      </c>
    </row>
    <row r="4273" spans="1:24" x14ac:dyDescent="0.25">
      <c r="A4273" s="6">
        <v>54656</v>
      </c>
      <c r="B4273" s="7" t="s">
        <v>2294</v>
      </c>
      <c r="C4273" s="8" t="s">
        <v>390</v>
      </c>
      <c r="D4273" s="8" t="s">
        <v>550</v>
      </c>
      <c r="E4273" s="9">
        <v>7</v>
      </c>
      <c r="F4273" s="8" t="s">
        <v>34</v>
      </c>
      <c r="G4273" s="8" t="s">
        <v>3418</v>
      </c>
      <c r="H4273" s="8" t="s">
        <v>3403</v>
      </c>
      <c r="I4273" s="10">
        <v>1029220</v>
      </c>
      <c r="J4273" s="10">
        <v>25402</v>
      </c>
      <c r="K4273" s="10">
        <v>47823</v>
      </c>
      <c r="L4273" s="10">
        <v>6179</v>
      </c>
      <c r="M4273" s="10">
        <v>41644</v>
      </c>
      <c r="N4273" s="10">
        <v>9720</v>
      </c>
      <c r="O4273" s="7" t="s">
        <v>37</v>
      </c>
      <c r="P4273" s="14">
        <v>20.655000000000001</v>
      </c>
      <c r="Q4273" s="14">
        <v>1010.1664</v>
      </c>
      <c r="R4273" s="14" t="s">
        <v>3401</v>
      </c>
      <c r="S4273" s="10">
        <v>21</v>
      </c>
      <c r="T4273" s="10">
        <v>19</v>
      </c>
      <c r="U4273" s="7" t="s">
        <v>29</v>
      </c>
      <c r="V4273" s="7" t="s">
        <v>391</v>
      </c>
      <c r="W4273" s="7" t="s">
        <v>392</v>
      </c>
      <c r="X4273" s="7" t="s">
        <v>131</v>
      </c>
    </row>
    <row r="4274" spans="1:24" x14ac:dyDescent="0.25">
      <c r="A4274" s="6">
        <v>54656</v>
      </c>
      <c r="B4274" s="7" t="s">
        <v>2294</v>
      </c>
      <c r="C4274" s="8" t="s">
        <v>390</v>
      </c>
      <c r="D4274" s="8" t="s">
        <v>550</v>
      </c>
      <c r="E4274" s="9">
        <v>7</v>
      </c>
      <c r="F4274" s="8" t="s">
        <v>34</v>
      </c>
      <c r="G4274" s="8" t="s">
        <v>3405</v>
      </c>
      <c r="H4274" s="8" t="s">
        <v>3403</v>
      </c>
      <c r="I4274" s="10">
        <v>1784075</v>
      </c>
      <c r="J4274" s="10">
        <v>49645</v>
      </c>
      <c r="K4274" s="10">
        <v>92097</v>
      </c>
      <c r="L4274" s="10">
        <v>10714</v>
      </c>
      <c r="M4274" s="10">
        <v>81383</v>
      </c>
      <c r="N4274" s="10">
        <v>10233</v>
      </c>
      <c r="O4274" s="7" t="s">
        <v>37</v>
      </c>
      <c r="P4274" s="14">
        <v>10.916053</v>
      </c>
      <c r="Q4274" s="14">
        <v>1010.1664</v>
      </c>
      <c r="R4274" s="14" t="s">
        <v>3401</v>
      </c>
      <c r="S4274" s="10">
        <v>11</v>
      </c>
      <c r="T4274" s="10">
        <v>10</v>
      </c>
      <c r="U4274" s="7" t="s">
        <v>29</v>
      </c>
      <c r="V4274" s="7" t="s">
        <v>391</v>
      </c>
      <c r="W4274" s="7" t="s">
        <v>392</v>
      </c>
      <c r="X4274" s="7" t="s">
        <v>131</v>
      </c>
    </row>
    <row r="4275" spans="1:24" x14ac:dyDescent="0.25">
      <c r="A4275" s="6">
        <v>54659</v>
      </c>
      <c r="B4275" s="7" t="s">
        <v>3515</v>
      </c>
      <c r="C4275" s="8" t="s">
        <v>188</v>
      </c>
      <c r="D4275" s="8" t="s">
        <v>24</v>
      </c>
      <c r="E4275" s="9">
        <v>2</v>
      </c>
      <c r="F4275" s="8" t="s">
        <v>54</v>
      </c>
      <c r="G4275" s="8" t="s">
        <v>3402</v>
      </c>
      <c r="H4275" s="8" t="s">
        <v>3403</v>
      </c>
      <c r="I4275" s="10">
        <v>6781000</v>
      </c>
      <c r="J4275" s="10">
        <v>0</v>
      </c>
      <c r="K4275" s="10">
        <v>84971</v>
      </c>
      <c r="L4275" s="10">
        <v>84971</v>
      </c>
      <c r="M4275" s="10">
        <v>0</v>
      </c>
      <c r="N4275" s="10">
        <v>145004</v>
      </c>
      <c r="O4275" s="7" t="s">
        <v>28</v>
      </c>
      <c r="P4275" s="14">
        <v>88.105879999999999</v>
      </c>
      <c r="Q4275" s="14">
        <v>88.105879999999999</v>
      </c>
      <c r="R4275" s="14" t="s">
        <v>3401</v>
      </c>
      <c r="S4275" s="10">
        <v>88</v>
      </c>
      <c r="T4275" s="10">
        <v>80</v>
      </c>
      <c r="U4275" s="7" t="s">
        <v>189</v>
      </c>
      <c r="V4275" s="7" t="s">
        <v>68</v>
      </c>
      <c r="W4275" s="7" t="s">
        <v>69</v>
      </c>
      <c r="X4275" s="7" t="s">
        <v>70</v>
      </c>
    </row>
    <row r="4276" spans="1:24" x14ac:dyDescent="0.25">
      <c r="A4276" s="6">
        <v>54661</v>
      </c>
      <c r="B4276" s="7" t="s">
        <v>3516</v>
      </c>
      <c r="C4276" s="8" t="s">
        <v>1092</v>
      </c>
      <c r="D4276" s="8" t="s">
        <v>24</v>
      </c>
      <c r="E4276" s="9">
        <v>2</v>
      </c>
      <c r="F4276" s="8" t="s">
        <v>54</v>
      </c>
      <c r="G4276" s="8" t="s">
        <v>3402</v>
      </c>
      <c r="H4276" s="8" t="s">
        <v>3403</v>
      </c>
      <c r="I4276" s="10">
        <v>63525000</v>
      </c>
      <c r="J4276" s="10">
        <v>0</v>
      </c>
      <c r="K4276" s="10">
        <v>790587</v>
      </c>
      <c r="L4276" s="10">
        <v>790587</v>
      </c>
      <c r="M4276" s="10">
        <v>0</v>
      </c>
      <c r="N4276" s="10">
        <v>1532146</v>
      </c>
      <c r="O4276" s="7" t="s">
        <v>28</v>
      </c>
      <c r="P4276" s="14">
        <v>930.94722999999999</v>
      </c>
      <c r="Q4276" s="14">
        <v>930.94722999999999</v>
      </c>
      <c r="R4276" s="14" t="s">
        <v>3401</v>
      </c>
      <c r="S4276" s="10">
        <v>931</v>
      </c>
      <c r="T4276" s="10">
        <v>845</v>
      </c>
      <c r="U4276" s="7" t="s">
        <v>189</v>
      </c>
      <c r="V4276" s="7" t="s">
        <v>56</v>
      </c>
      <c r="W4276" s="7" t="s">
        <v>57</v>
      </c>
      <c r="X4276" s="7" t="s">
        <v>58</v>
      </c>
    </row>
    <row r="4277" spans="1:24" x14ac:dyDescent="0.25">
      <c r="A4277" s="6">
        <v>54662</v>
      </c>
      <c r="B4277" s="7" t="s">
        <v>3517</v>
      </c>
      <c r="C4277" s="8" t="s">
        <v>188</v>
      </c>
      <c r="D4277" s="8" t="s">
        <v>24</v>
      </c>
      <c r="E4277" s="9">
        <v>2</v>
      </c>
      <c r="F4277" s="8" t="s">
        <v>54</v>
      </c>
      <c r="G4277" s="8" t="s">
        <v>3402</v>
      </c>
      <c r="H4277" s="8" t="s">
        <v>3403</v>
      </c>
      <c r="I4277" s="10">
        <v>12410000</v>
      </c>
      <c r="J4277" s="10">
        <v>0</v>
      </c>
      <c r="K4277" s="10">
        <v>388116</v>
      </c>
      <c r="L4277" s="10">
        <v>388116</v>
      </c>
      <c r="M4277" s="10">
        <v>0</v>
      </c>
      <c r="N4277" s="10">
        <v>676156</v>
      </c>
      <c r="O4277" s="7" t="s">
        <v>28</v>
      </c>
      <c r="P4277" s="14">
        <v>410.83915000000002</v>
      </c>
      <c r="Q4277" s="14">
        <v>410.83915000000002</v>
      </c>
      <c r="R4277" s="14" t="s">
        <v>3401</v>
      </c>
      <c r="S4277" s="10">
        <v>411</v>
      </c>
      <c r="T4277" s="10">
        <v>373</v>
      </c>
      <c r="U4277" s="7" t="s">
        <v>189</v>
      </c>
      <c r="V4277" s="7" t="s">
        <v>68</v>
      </c>
      <c r="W4277" s="7" t="s">
        <v>69</v>
      </c>
      <c r="X4277" s="7" t="s">
        <v>70</v>
      </c>
    </row>
    <row r="4278" spans="1:24" x14ac:dyDescent="0.25">
      <c r="A4278" s="6">
        <v>54663</v>
      </c>
      <c r="B4278" s="7" t="s">
        <v>3518</v>
      </c>
      <c r="C4278" s="8" t="s">
        <v>821</v>
      </c>
      <c r="D4278" s="8" t="s">
        <v>24</v>
      </c>
      <c r="E4278" s="9">
        <v>2</v>
      </c>
      <c r="F4278" s="8" t="s">
        <v>45</v>
      </c>
      <c r="G4278" s="8" t="s">
        <v>3402</v>
      </c>
      <c r="H4278" s="8" t="s">
        <v>3403</v>
      </c>
      <c r="I4278" s="10">
        <v>19740000</v>
      </c>
      <c r="J4278" s="10">
        <v>0</v>
      </c>
      <c r="K4278" s="10">
        <v>390094</v>
      </c>
      <c r="L4278" s="10">
        <v>390094</v>
      </c>
      <c r="M4278" s="10">
        <v>0</v>
      </c>
      <c r="N4278" s="10">
        <v>799377</v>
      </c>
      <c r="O4278" s="7" t="s">
        <v>28</v>
      </c>
      <c r="P4278" s="14">
        <v>57.555143999999999</v>
      </c>
      <c r="Q4278" s="14">
        <v>160.97583</v>
      </c>
      <c r="R4278" s="14" t="s">
        <v>3401</v>
      </c>
      <c r="S4278" s="10">
        <v>58</v>
      </c>
      <c r="T4278" s="10">
        <v>52</v>
      </c>
      <c r="U4278" s="7" t="s">
        <v>225</v>
      </c>
      <c r="V4278" s="7" t="s">
        <v>226</v>
      </c>
      <c r="W4278" s="7" t="s">
        <v>227</v>
      </c>
      <c r="X4278" s="7" t="s">
        <v>228</v>
      </c>
    </row>
    <row r="4279" spans="1:24" x14ac:dyDescent="0.25">
      <c r="A4279" s="6">
        <v>54663</v>
      </c>
      <c r="B4279" s="7" t="s">
        <v>3518</v>
      </c>
      <c r="C4279" s="8" t="s">
        <v>821</v>
      </c>
      <c r="D4279" s="8" t="s">
        <v>24</v>
      </c>
      <c r="E4279" s="9">
        <v>2</v>
      </c>
      <c r="F4279" s="8" t="s">
        <v>54</v>
      </c>
      <c r="G4279" s="8" t="s">
        <v>3402</v>
      </c>
      <c r="H4279" s="8" t="s">
        <v>3403</v>
      </c>
      <c r="I4279" s="10">
        <v>6570000</v>
      </c>
      <c r="J4279" s="10">
        <v>0</v>
      </c>
      <c r="K4279" s="10">
        <v>85785</v>
      </c>
      <c r="L4279" s="10">
        <v>85785</v>
      </c>
      <c r="M4279" s="10">
        <v>0</v>
      </c>
      <c r="N4279" s="10">
        <v>170209</v>
      </c>
      <c r="O4279" s="7" t="s">
        <v>28</v>
      </c>
      <c r="P4279" s="14">
        <v>103.42068999999999</v>
      </c>
      <c r="Q4279" s="14">
        <v>160.97583</v>
      </c>
      <c r="R4279" s="14" t="s">
        <v>3401</v>
      </c>
      <c r="S4279" s="10">
        <v>103</v>
      </c>
      <c r="T4279" s="10">
        <v>94</v>
      </c>
      <c r="U4279" s="7" t="s">
        <v>225</v>
      </c>
      <c r="V4279" s="7" t="s">
        <v>226</v>
      </c>
      <c r="W4279" s="7" t="s">
        <v>227</v>
      </c>
      <c r="X4279" s="7" t="s">
        <v>228</v>
      </c>
    </row>
    <row r="4280" spans="1:24" x14ac:dyDescent="0.25">
      <c r="A4280" s="6">
        <v>54667</v>
      </c>
      <c r="B4280" s="7" t="s">
        <v>2297</v>
      </c>
      <c r="C4280" s="8" t="s">
        <v>95</v>
      </c>
      <c r="D4280" s="8" t="s">
        <v>550</v>
      </c>
      <c r="E4280" s="9">
        <v>6</v>
      </c>
      <c r="F4280" s="8" t="s">
        <v>33</v>
      </c>
      <c r="G4280" s="8" t="s">
        <v>26</v>
      </c>
      <c r="H4280" s="8" t="s">
        <v>27</v>
      </c>
      <c r="I4280" s="10">
        <v>1120000</v>
      </c>
      <c r="J4280" s="10">
        <v>0</v>
      </c>
      <c r="K4280" s="10">
        <v>17003</v>
      </c>
      <c r="L4280" s="10">
        <v>17003</v>
      </c>
      <c r="M4280" s="10">
        <v>0</v>
      </c>
      <c r="N4280" s="10">
        <v>16191</v>
      </c>
      <c r="O4280" s="7" t="s">
        <v>28</v>
      </c>
      <c r="P4280" s="14">
        <v>1.13337</v>
      </c>
      <c r="Q4280" s="14">
        <v>1.13337</v>
      </c>
      <c r="R4280" s="14" t="s">
        <v>3401</v>
      </c>
      <c r="S4280" s="10">
        <v>1</v>
      </c>
      <c r="T4280" s="10">
        <v>1</v>
      </c>
      <c r="U4280" s="7" t="s">
        <v>46</v>
      </c>
      <c r="V4280" s="7" t="s">
        <v>844</v>
      </c>
      <c r="W4280" s="7" t="s">
        <v>845</v>
      </c>
      <c r="X4280" s="7" t="s">
        <v>49</v>
      </c>
    </row>
    <row r="4281" spans="1:24" x14ac:dyDescent="0.25">
      <c r="A4281" s="6">
        <v>54675</v>
      </c>
      <c r="B4281" s="7" t="s">
        <v>2298</v>
      </c>
      <c r="C4281" s="8" t="s">
        <v>129</v>
      </c>
      <c r="D4281" s="8" t="s">
        <v>655</v>
      </c>
      <c r="E4281" s="9">
        <v>4</v>
      </c>
      <c r="F4281" s="8" t="s">
        <v>54</v>
      </c>
      <c r="G4281" s="8" t="s">
        <v>40</v>
      </c>
      <c r="H4281" s="8" t="s">
        <v>41</v>
      </c>
      <c r="I4281" s="10">
        <v>153000</v>
      </c>
      <c r="J4281" s="10">
        <v>0</v>
      </c>
      <c r="K4281" s="10">
        <v>1251</v>
      </c>
      <c r="L4281" s="10">
        <v>1251</v>
      </c>
      <c r="M4281" s="10">
        <v>0</v>
      </c>
      <c r="N4281" s="10">
        <v>217</v>
      </c>
      <c r="O4281" s="7" t="s">
        <v>42</v>
      </c>
      <c r="P4281" s="14">
        <v>2.0223966</v>
      </c>
      <c r="Q4281" s="14">
        <v>2.0223966</v>
      </c>
      <c r="R4281" s="14" t="s">
        <v>3401</v>
      </c>
      <c r="S4281" s="10">
        <v>2</v>
      </c>
      <c r="T4281" s="10">
        <v>2</v>
      </c>
      <c r="U4281" s="7" t="s">
        <v>29</v>
      </c>
      <c r="V4281" s="7" t="s">
        <v>890</v>
      </c>
      <c r="W4281" s="7" t="s">
        <v>891</v>
      </c>
      <c r="X4281" s="7" t="s">
        <v>131</v>
      </c>
    </row>
    <row r="4282" spans="1:24" x14ac:dyDescent="0.25">
      <c r="A4282" s="6">
        <v>54676</v>
      </c>
      <c r="B4282" s="7" t="s">
        <v>2299</v>
      </c>
      <c r="C4282" s="8" t="s">
        <v>44</v>
      </c>
      <c r="D4282" s="8" t="s">
        <v>24</v>
      </c>
      <c r="E4282" s="9">
        <v>3</v>
      </c>
      <c r="F4282" s="8" t="s">
        <v>25</v>
      </c>
      <c r="G4282" s="8" t="s">
        <v>26</v>
      </c>
      <c r="H4282" s="8" t="s">
        <v>27</v>
      </c>
      <c r="I4282" s="10">
        <v>555688161</v>
      </c>
      <c r="J4282" s="10">
        <v>22094</v>
      </c>
      <c r="K4282" s="10">
        <v>1712987</v>
      </c>
      <c r="L4282" s="10">
        <v>1673534</v>
      </c>
      <c r="M4282" s="10">
        <v>39453</v>
      </c>
      <c r="N4282" s="10">
        <v>1691086</v>
      </c>
      <c r="O4282" s="7" t="s">
        <v>28</v>
      </c>
      <c r="P4282" s="14">
        <v>236.75203999999999</v>
      </c>
      <c r="Q4282" s="14">
        <v>3446.9295000000002</v>
      </c>
      <c r="R4282" s="14" t="s">
        <v>3401</v>
      </c>
      <c r="S4282" s="10">
        <v>237</v>
      </c>
      <c r="T4282" s="10">
        <v>215</v>
      </c>
      <c r="U4282" s="7" t="s">
        <v>127</v>
      </c>
      <c r="V4282" s="7" t="s">
        <v>166</v>
      </c>
      <c r="W4282" s="7" t="s">
        <v>167</v>
      </c>
      <c r="X4282" s="7" t="s">
        <v>167</v>
      </c>
    </row>
    <row r="4283" spans="1:24" x14ac:dyDescent="0.25">
      <c r="A4283" s="6">
        <v>54676</v>
      </c>
      <c r="B4283" s="7" t="s">
        <v>2299</v>
      </c>
      <c r="C4283" s="8" t="s">
        <v>44</v>
      </c>
      <c r="D4283" s="8" t="s">
        <v>24</v>
      </c>
      <c r="E4283" s="9">
        <v>3</v>
      </c>
      <c r="F4283" s="8" t="s">
        <v>25</v>
      </c>
      <c r="G4283" s="8" t="s">
        <v>3407</v>
      </c>
      <c r="H4283" s="8" t="s">
        <v>3403</v>
      </c>
      <c r="I4283" s="10">
        <v>56496839</v>
      </c>
      <c r="J4283" s="10">
        <v>1100808</v>
      </c>
      <c r="K4283" s="10">
        <v>2314571</v>
      </c>
      <c r="L4283" s="10">
        <v>348842</v>
      </c>
      <c r="M4283" s="10">
        <v>1965729</v>
      </c>
      <c r="N4283" s="10">
        <v>3388922</v>
      </c>
      <c r="O4283" s="7" t="s">
        <v>28</v>
      </c>
      <c r="P4283" s="14">
        <v>258.94752999999997</v>
      </c>
      <c r="Q4283" s="14">
        <v>3446.9295000000002</v>
      </c>
      <c r="R4283" s="14" t="s">
        <v>3401</v>
      </c>
      <c r="S4283" s="10">
        <v>259</v>
      </c>
      <c r="T4283" s="10">
        <v>235</v>
      </c>
      <c r="U4283" s="7" t="s">
        <v>127</v>
      </c>
      <c r="V4283" s="7" t="s">
        <v>166</v>
      </c>
      <c r="W4283" s="7" t="s">
        <v>167</v>
      </c>
      <c r="X4283" s="7" t="s">
        <v>167</v>
      </c>
    </row>
    <row r="4284" spans="1:24" x14ac:dyDescent="0.25">
      <c r="A4284" s="6">
        <v>54676</v>
      </c>
      <c r="B4284" s="7" t="s">
        <v>2299</v>
      </c>
      <c r="C4284" s="8" t="s">
        <v>44</v>
      </c>
      <c r="D4284" s="8" t="s">
        <v>24</v>
      </c>
      <c r="E4284" s="9">
        <v>3</v>
      </c>
      <c r="F4284" s="8" t="s">
        <v>33</v>
      </c>
      <c r="G4284" s="8" t="s">
        <v>26</v>
      </c>
      <c r="H4284" s="8" t="s">
        <v>27</v>
      </c>
      <c r="I4284" s="10">
        <v>1775886000</v>
      </c>
      <c r="J4284" s="10">
        <v>4667163</v>
      </c>
      <c r="K4284" s="10">
        <v>21316073</v>
      </c>
      <c r="L4284" s="10">
        <v>12981854</v>
      </c>
      <c r="M4284" s="10">
        <v>8334219</v>
      </c>
      <c r="N4284" s="10">
        <v>21080214</v>
      </c>
      <c r="O4284" s="7" t="s">
        <v>28</v>
      </c>
      <c r="P4284" s="14">
        <v>2951.23</v>
      </c>
      <c r="Q4284" s="14">
        <v>3446.9295000000002</v>
      </c>
      <c r="R4284" s="14" t="s">
        <v>3401</v>
      </c>
      <c r="S4284" s="10">
        <v>2951</v>
      </c>
      <c r="T4284" s="10">
        <v>2677</v>
      </c>
      <c r="U4284" s="7" t="s">
        <v>127</v>
      </c>
      <c r="V4284" s="7" t="s">
        <v>166</v>
      </c>
      <c r="W4284" s="7" t="s">
        <v>167</v>
      </c>
      <c r="X4284" s="7" t="s">
        <v>167</v>
      </c>
    </row>
    <row r="4285" spans="1:24" x14ac:dyDescent="0.25">
      <c r="A4285" s="6">
        <v>54690</v>
      </c>
      <c r="B4285" s="7" t="s">
        <v>2301</v>
      </c>
      <c r="C4285" s="8" t="s">
        <v>323</v>
      </c>
      <c r="D4285" s="8" t="s">
        <v>550</v>
      </c>
      <c r="E4285" s="9">
        <v>7</v>
      </c>
      <c r="F4285" s="8" t="s">
        <v>34</v>
      </c>
      <c r="G4285" s="8" t="s">
        <v>26</v>
      </c>
      <c r="H4285" s="8" t="s">
        <v>27</v>
      </c>
      <c r="I4285" s="10">
        <v>53793000</v>
      </c>
      <c r="J4285" s="10">
        <v>2285051</v>
      </c>
      <c r="K4285" s="10">
        <v>3307076</v>
      </c>
      <c r="L4285" s="10">
        <v>260345</v>
      </c>
      <c r="M4285" s="10">
        <v>3046731</v>
      </c>
      <c r="N4285" s="10">
        <v>3217000</v>
      </c>
      <c r="O4285" s="7" t="s">
        <v>28</v>
      </c>
      <c r="P4285" s="14">
        <v>450.38</v>
      </c>
      <c r="Q4285" s="14">
        <v>450.38</v>
      </c>
      <c r="R4285" s="14" t="s">
        <v>3401</v>
      </c>
      <c r="S4285" s="10">
        <v>450</v>
      </c>
      <c r="T4285" s="10">
        <v>409</v>
      </c>
      <c r="U4285" s="7" t="s">
        <v>46</v>
      </c>
      <c r="V4285" s="7" t="s">
        <v>324</v>
      </c>
      <c r="W4285" s="7" t="s">
        <v>325</v>
      </c>
      <c r="X4285" s="7" t="s">
        <v>98</v>
      </c>
    </row>
    <row r="4286" spans="1:24" x14ac:dyDescent="0.25">
      <c r="A4286" s="6">
        <v>54693</v>
      </c>
      <c r="B4286" s="7" t="s">
        <v>3519</v>
      </c>
      <c r="C4286" s="8" t="s">
        <v>952</v>
      </c>
      <c r="D4286" s="8" t="s">
        <v>24</v>
      </c>
      <c r="E4286" s="9">
        <v>2</v>
      </c>
      <c r="F4286" s="8" t="s">
        <v>25</v>
      </c>
      <c r="G4286" s="8" t="s">
        <v>26</v>
      </c>
      <c r="H4286" s="8" t="s">
        <v>27</v>
      </c>
      <c r="I4286" s="10">
        <v>8937580</v>
      </c>
      <c r="J4286" s="10">
        <v>0</v>
      </c>
      <c r="K4286" s="10">
        <v>13407</v>
      </c>
      <c r="L4286" s="10">
        <v>13407</v>
      </c>
      <c r="M4286" s="10">
        <v>0</v>
      </c>
      <c r="N4286" s="10">
        <v>12769</v>
      </c>
      <c r="O4286" s="7" t="s">
        <v>28</v>
      </c>
      <c r="P4286" s="14">
        <v>0.89383000000000001</v>
      </c>
      <c r="Q4286" s="14">
        <v>46.014150000000001</v>
      </c>
      <c r="R4286" s="14" t="s">
        <v>3401</v>
      </c>
      <c r="S4286" s="10">
        <v>1</v>
      </c>
      <c r="T4286" s="10">
        <v>1</v>
      </c>
      <c r="U4286" s="7" t="s">
        <v>189</v>
      </c>
      <c r="V4286" s="7" t="s">
        <v>68</v>
      </c>
      <c r="W4286" s="7" t="s">
        <v>69</v>
      </c>
      <c r="X4286" s="7" t="s">
        <v>70</v>
      </c>
    </row>
    <row r="4287" spans="1:24" x14ac:dyDescent="0.25">
      <c r="A4287" s="6">
        <v>54693</v>
      </c>
      <c r="B4287" s="7" t="s">
        <v>3519</v>
      </c>
      <c r="C4287" s="8" t="s">
        <v>952</v>
      </c>
      <c r="D4287" s="8" t="s">
        <v>24</v>
      </c>
      <c r="E4287" s="9">
        <v>2</v>
      </c>
      <c r="F4287" s="8" t="s">
        <v>33</v>
      </c>
      <c r="G4287" s="8" t="s">
        <v>26</v>
      </c>
      <c r="H4287" s="8" t="s">
        <v>27</v>
      </c>
      <c r="I4287" s="10">
        <v>26525620</v>
      </c>
      <c r="J4287" s="10">
        <v>0</v>
      </c>
      <c r="K4287" s="10">
        <v>338402</v>
      </c>
      <c r="L4287" s="10">
        <v>338402</v>
      </c>
      <c r="M4287" s="10">
        <v>0</v>
      </c>
      <c r="N4287" s="10">
        <v>322288</v>
      </c>
      <c r="O4287" s="7" t="s">
        <v>28</v>
      </c>
      <c r="P4287" s="14">
        <v>45.12032</v>
      </c>
      <c r="Q4287" s="14">
        <v>46.014150000000001</v>
      </c>
      <c r="R4287" s="14" t="s">
        <v>3401</v>
      </c>
      <c r="S4287" s="10">
        <v>45</v>
      </c>
      <c r="T4287" s="10">
        <v>41</v>
      </c>
      <c r="U4287" s="7" t="s">
        <v>189</v>
      </c>
      <c r="V4287" s="7" t="s">
        <v>68</v>
      </c>
      <c r="W4287" s="7" t="s">
        <v>69</v>
      </c>
      <c r="X4287" s="7" t="s">
        <v>70</v>
      </c>
    </row>
    <row r="4288" spans="1:24" x14ac:dyDescent="0.25">
      <c r="A4288" s="6">
        <v>54694</v>
      </c>
      <c r="B4288" s="7" t="s">
        <v>2303</v>
      </c>
      <c r="C4288" s="8" t="s">
        <v>113</v>
      </c>
      <c r="D4288" s="8" t="s">
        <v>24</v>
      </c>
      <c r="E4288" s="9">
        <v>3</v>
      </c>
      <c r="F4288" s="8" t="s">
        <v>25</v>
      </c>
      <c r="G4288" s="8" t="s">
        <v>26</v>
      </c>
      <c r="H4288" s="8" t="s">
        <v>27</v>
      </c>
      <c r="I4288" s="10">
        <v>2851000</v>
      </c>
      <c r="J4288" s="10">
        <v>0</v>
      </c>
      <c r="K4288" s="10">
        <v>1272</v>
      </c>
      <c r="L4288" s="10">
        <v>1272</v>
      </c>
      <c r="M4288" s="10">
        <v>0</v>
      </c>
      <c r="N4288" s="10">
        <v>1230</v>
      </c>
      <c r="O4288" s="7" t="s">
        <v>28</v>
      </c>
      <c r="P4288" s="14">
        <v>0.14637</v>
      </c>
      <c r="Q4288" s="14">
        <v>15.58417</v>
      </c>
      <c r="R4288" s="14">
        <v>2.3069999999999999</v>
      </c>
      <c r="S4288" s="10">
        <v>0</v>
      </c>
      <c r="T4288" s="10">
        <v>0</v>
      </c>
      <c r="U4288" s="7" t="s">
        <v>46</v>
      </c>
      <c r="V4288" s="7" t="s">
        <v>114</v>
      </c>
      <c r="W4288" s="7" t="s">
        <v>115</v>
      </c>
      <c r="X4288" s="7" t="s">
        <v>49</v>
      </c>
    </row>
    <row r="4289" spans="1:24" x14ac:dyDescent="0.25">
      <c r="A4289" s="6">
        <v>54694</v>
      </c>
      <c r="B4289" s="7" t="s">
        <v>2303</v>
      </c>
      <c r="C4289" s="8" t="s">
        <v>113</v>
      </c>
      <c r="D4289" s="8" t="s">
        <v>24</v>
      </c>
      <c r="E4289" s="9">
        <v>3</v>
      </c>
      <c r="F4289" s="8" t="s">
        <v>33</v>
      </c>
      <c r="G4289" s="8" t="s">
        <v>26</v>
      </c>
      <c r="H4289" s="8" t="s">
        <v>27</v>
      </c>
      <c r="I4289" s="10">
        <v>8355000</v>
      </c>
      <c r="J4289" s="10">
        <v>11713</v>
      </c>
      <c r="K4289" s="10">
        <v>114108</v>
      </c>
      <c r="L4289" s="10">
        <v>87487</v>
      </c>
      <c r="M4289" s="10">
        <v>26621</v>
      </c>
      <c r="N4289" s="10">
        <v>110270</v>
      </c>
      <c r="O4289" s="7" t="s">
        <v>28</v>
      </c>
      <c r="P4289" s="14">
        <v>15.437799999999999</v>
      </c>
      <c r="Q4289" s="14">
        <v>15.58417</v>
      </c>
      <c r="R4289" s="14">
        <v>2.3069999999999999</v>
      </c>
      <c r="S4289" s="10">
        <v>2</v>
      </c>
      <c r="T4289" s="10">
        <v>2</v>
      </c>
      <c r="U4289" s="7" t="s">
        <v>46</v>
      </c>
      <c r="V4289" s="7" t="s">
        <v>114</v>
      </c>
      <c r="W4289" s="7" t="s">
        <v>115</v>
      </c>
      <c r="X4289" s="7" t="s">
        <v>49</v>
      </c>
    </row>
    <row r="4290" spans="1:24" x14ac:dyDescent="0.25">
      <c r="A4290" s="6">
        <v>54700</v>
      </c>
      <c r="B4290" s="7" t="s">
        <v>3520</v>
      </c>
      <c r="C4290" s="8" t="s">
        <v>398</v>
      </c>
      <c r="D4290" s="8" t="s">
        <v>24</v>
      </c>
      <c r="E4290" s="9">
        <v>2</v>
      </c>
      <c r="F4290" s="8" t="s">
        <v>54</v>
      </c>
      <c r="G4290" s="8" t="s">
        <v>3402</v>
      </c>
      <c r="H4290" s="8" t="s">
        <v>3403</v>
      </c>
      <c r="I4290" s="10">
        <v>94576000</v>
      </c>
      <c r="J4290" s="10">
        <v>0</v>
      </c>
      <c r="K4290" s="10">
        <v>1087393</v>
      </c>
      <c r="L4290" s="10">
        <v>1087393</v>
      </c>
      <c r="M4290" s="10">
        <v>0</v>
      </c>
      <c r="N4290" s="10">
        <v>2024937</v>
      </c>
      <c r="O4290" s="7" t="s">
        <v>28</v>
      </c>
      <c r="P4290" s="14">
        <v>1230.3720000000001</v>
      </c>
      <c r="Q4290" s="14">
        <v>1230.3720000000001</v>
      </c>
      <c r="R4290" s="14" t="s">
        <v>3401</v>
      </c>
      <c r="S4290" s="10">
        <v>1230</v>
      </c>
      <c r="T4290" s="10">
        <v>1116</v>
      </c>
      <c r="U4290" s="7" t="s">
        <v>55</v>
      </c>
      <c r="V4290" s="7" t="s">
        <v>56</v>
      </c>
      <c r="W4290" s="7" t="s">
        <v>57</v>
      </c>
      <c r="X4290" s="7" t="s">
        <v>58</v>
      </c>
    </row>
    <row r="4291" spans="1:24" x14ac:dyDescent="0.25">
      <c r="A4291" s="6">
        <v>54707</v>
      </c>
      <c r="B4291" s="7" t="s">
        <v>2304</v>
      </c>
      <c r="C4291" s="8" t="s">
        <v>826</v>
      </c>
      <c r="D4291" s="8" t="s">
        <v>655</v>
      </c>
      <c r="E4291" s="9">
        <v>5</v>
      </c>
      <c r="F4291" s="8" t="s">
        <v>45</v>
      </c>
      <c r="G4291" s="8" t="s">
        <v>26</v>
      </c>
      <c r="H4291" s="8" t="s">
        <v>27</v>
      </c>
      <c r="I4291" s="10">
        <v>24000</v>
      </c>
      <c r="J4291" s="10">
        <v>126</v>
      </c>
      <c r="K4291" s="10">
        <v>593</v>
      </c>
      <c r="L4291" s="10">
        <v>302</v>
      </c>
      <c r="M4291" s="10">
        <v>291</v>
      </c>
      <c r="N4291" s="10">
        <v>581</v>
      </c>
      <c r="O4291" s="7" t="s">
        <v>28</v>
      </c>
      <c r="P4291" s="14">
        <v>9.5283999999999994E-2</v>
      </c>
      <c r="Q4291" s="14">
        <v>9.5283999999999994E-2</v>
      </c>
      <c r="R4291" s="14" t="s">
        <v>3401</v>
      </c>
      <c r="S4291" s="10">
        <v>0</v>
      </c>
      <c r="T4291" s="10">
        <v>0</v>
      </c>
      <c r="U4291" s="7" t="s">
        <v>189</v>
      </c>
      <c r="V4291" s="7" t="s">
        <v>68</v>
      </c>
      <c r="W4291" s="7" t="s">
        <v>69</v>
      </c>
      <c r="X4291" s="7" t="s">
        <v>70</v>
      </c>
    </row>
    <row r="4292" spans="1:24" x14ac:dyDescent="0.25">
      <c r="A4292" s="6">
        <v>54710</v>
      </c>
      <c r="B4292" s="7" t="s">
        <v>2305</v>
      </c>
      <c r="C4292" s="8" t="s">
        <v>398</v>
      </c>
      <c r="D4292" s="8" t="s">
        <v>24</v>
      </c>
      <c r="E4292" s="9">
        <v>2</v>
      </c>
      <c r="F4292" s="8" t="s">
        <v>54</v>
      </c>
      <c r="G4292" s="8" t="s">
        <v>40</v>
      </c>
      <c r="H4292" s="8" t="s">
        <v>41</v>
      </c>
      <c r="I4292" s="10">
        <v>0</v>
      </c>
      <c r="J4292" s="10">
        <v>0</v>
      </c>
      <c r="K4292" s="10">
        <v>255</v>
      </c>
      <c r="L4292" s="10">
        <v>255</v>
      </c>
      <c r="M4292" s="10">
        <v>0</v>
      </c>
      <c r="N4292" s="10">
        <v>43</v>
      </c>
      <c r="O4292" s="7" t="s">
        <v>42</v>
      </c>
      <c r="P4292" s="14">
        <v>0.40075139999999998</v>
      </c>
      <c r="Q4292" s="14">
        <v>0.40075139999999998</v>
      </c>
      <c r="R4292" s="14" t="s">
        <v>3401</v>
      </c>
      <c r="S4292" s="10">
        <v>0</v>
      </c>
      <c r="T4292" s="10">
        <v>0</v>
      </c>
      <c r="U4292" s="7" t="s">
        <v>55</v>
      </c>
      <c r="V4292" s="7" t="s">
        <v>56</v>
      </c>
      <c r="W4292" s="7" t="s">
        <v>57</v>
      </c>
      <c r="X4292" s="7" t="s">
        <v>58</v>
      </c>
    </row>
    <row r="4293" spans="1:24" x14ac:dyDescent="0.25">
      <c r="A4293" s="6">
        <v>54712</v>
      </c>
      <c r="B4293" s="7" t="s">
        <v>2306</v>
      </c>
      <c r="C4293" s="8" t="s">
        <v>398</v>
      </c>
      <c r="D4293" s="8" t="s">
        <v>24</v>
      </c>
      <c r="E4293" s="9">
        <v>2</v>
      </c>
      <c r="F4293" s="8" t="s">
        <v>54</v>
      </c>
      <c r="G4293" s="8" t="s">
        <v>40</v>
      </c>
      <c r="H4293" s="8" t="s">
        <v>41</v>
      </c>
      <c r="I4293" s="10">
        <v>0</v>
      </c>
      <c r="J4293" s="10">
        <v>0</v>
      </c>
      <c r="K4293" s="10">
        <v>1524</v>
      </c>
      <c r="L4293" s="10">
        <v>1524</v>
      </c>
      <c r="M4293" s="10">
        <v>0</v>
      </c>
      <c r="N4293" s="10">
        <v>259</v>
      </c>
      <c r="O4293" s="7" t="s">
        <v>42</v>
      </c>
      <c r="P4293" s="14">
        <v>2.4138282000000002</v>
      </c>
      <c r="Q4293" s="14">
        <v>2.4138282000000002</v>
      </c>
      <c r="R4293" s="14" t="s">
        <v>3401</v>
      </c>
      <c r="S4293" s="10">
        <v>2</v>
      </c>
      <c r="T4293" s="10">
        <v>2</v>
      </c>
      <c r="U4293" s="7" t="s">
        <v>55</v>
      </c>
      <c r="V4293" s="7" t="s">
        <v>56</v>
      </c>
      <c r="W4293" s="7" t="s">
        <v>57</v>
      </c>
      <c r="X4293" s="7" t="s">
        <v>58</v>
      </c>
    </row>
    <row r="4294" spans="1:24" x14ac:dyDescent="0.25">
      <c r="A4294" s="6">
        <v>54714</v>
      </c>
      <c r="B4294" s="7" t="s">
        <v>2307</v>
      </c>
      <c r="C4294" s="8" t="s">
        <v>398</v>
      </c>
      <c r="D4294" s="8" t="s">
        <v>24</v>
      </c>
      <c r="E4294" s="9">
        <v>2</v>
      </c>
      <c r="F4294" s="8" t="s">
        <v>54</v>
      </c>
      <c r="G4294" s="8" t="s">
        <v>40</v>
      </c>
      <c r="H4294" s="8" t="s">
        <v>41</v>
      </c>
      <c r="I4294" s="10">
        <v>0</v>
      </c>
      <c r="J4294" s="10">
        <v>0</v>
      </c>
      <c r="K4294" s="10">
        <v>132</v>
      </c>
      <c r="L4294" s="10">
        <v>132</v>
      </c>
      <c r="M4294" s="10">
        <v>0</v>
      </c>
      <c r="N4294" s="10">
        <v>22</v>
      </c>
      <c r="O4294" s="7" t="s">
        <v>42</v>
      </c>
      <c r="P4294" s="14">
        <v>0.20503560000000001</v>
      </c>
      <c r="Q4294" s="14">
        <v>0.20503560000000001</v>
      </c>
      <c r="R4294" s="14" t="s">
        <v>3401</v>
      </c>
      <c r="S4294" s="10">
        <v>0</v>
      </c>
      <c r="T4294" s="10">
        <v>0</v>
      </c>
      <c r="U4294" s="7" t="s">
        <v>55</v>
      </c>
      <c r="V4294" s="7" t="s">
        <v>56</v>
      </c>
      <c r="W4294" s="7" t="s">
        <v>57</v>
      </c>
      <c r="X4294" s="7" t="s">
        <v>58</v>
      </c>
    </row>
    <row r="4295" spans="1:24" x14ac:dyDescent="0.25">
      <c r="A4295" s="6">
        <v>54715</v>
      </c>
      <c r="B4295" s="7" t="s">
        <v>2308</v>
      </c>
      <c r="C4295" s="8" t="s">
        <v>398</v>
      </c>
      <c r="D4295" s="8" t="s">
        <v>24</v>
      </c>
      <c r="E4295" s="9">
        <v>2</v>
      </c>
      <c r="F4295" s="8" t="s">
        <v>54</v>
      </c>
      <c r="G4295" s="8" t="s">
        <v>40</v>
      </c>
      <c r="H4295" s="8" t="s">
        <v>41</v>
      </c>
      <c r="I4295" s="10">
        <v>0</v>
      </c>
      <c r="J4295" s="10">
        <v>0</v>
      </c>
      <c r="K4295" s="10">
        <v>1500</v>
      </c>
      <c r="L4295" s="10">
        <v>1500</v>
      </c>
      <c r="M4295" s="10">
        <v>0</v>
      </c>
      <c r="N4295" s="10">
        <v>255</v>
      </c>
      <c r="O4295" s="7" t="s">
        <v>42</v>
      </c>
      <c r="P4295" s="14">
        <v>2.3765489999999998</v>
      </c>
      <c r="Q4295" s="14">
        <v>2.3765489999999998</v>
      </c>
      <c r="R4295" s="14" t="s">
        <v>3401</v>
      </c>
      <c r="S4295" s="10">
        <v>2</v>
      </c>
      <c r="T4295" s="10">
        <v>2</v>
      </c>
      <c r="U4295" s="7" t="s">
        <v>55</v>
      </c>
      <c r="V4295" s="7" t="s">
        <v>56</v>
      </c>
      <c r="W4295" s="7" t="s">
        <v>57</v>
      </c>
      <c r="X4295" s="7" t="s">
        <v>58</v>
      </c>
    </row>
    <row r="4296" spans="1:24" x14ac:dyDescent="0.25">
      <c r="A4296" s="6">
        <v>54716</v>
      </c>
      <c r="B4296" s="7" t="s">
        <v>2309</v>
      </c>
      <c r="C4296" s="8" t="s">
        <v>398</v>
      </c>
      <c r="D4296" s="8" t="s">
        <v>24</v>
      </c>
      <c r="E4296" s="9">
        <v>2</v>
      </c>
      <c r="F4296" s="8" t="s">
        <v>54</v>
      </c>
      <c r="G4296" s="8" t="s">
        <v>40</v>
      </c>
      <c r="H4296" s="8" t="s">
        <v>41</v>
      </c>
      <c r="I4296" s="10">
        <v>11000</v>
      </c>
      <c r="J4296" s="10">
        <v>0</v>
      </c>
      <c r="K4296" s="10">
        <v>174</v>
      </c>
      <c r="L4296" s="10">
        <v>174</v>
      </c>
      <c r="M4296" s="10">
        <v>0</v>
      </c>
      <c r="N4296" s="10">
        <v>29</v>
      </c>
      <c r="O4296" s="7" t="s">
        <v>42</v>
      </c>
      <c r="P4296" s="14">
        <v>0.27027420000000002</v>
      </c>
      <c r="Q4296" s="14">
        <v>0.27027420000000002</v>
      </c>
      <c r="R4296" s="14" t="s">
        <v>3401</v>
      </c>
      <c r="S4296" s="10">
        <v>0</v>
      </c>
      <c r="T4296" s="10">
        <v>0</v>
      </c>
      <c r="U4296" s="7" t="s">
        <v>55</v>
      </c>
      <c r="V4296" s="7" t="s">
        <v>56</v>
      </c>
      <c r="W4296" s="7" t="s">
        <v>57</v>
      </c>
      <c r="X4296" s="7" t="s">
        <v>58</v>
      </c>
    </row>
    <row r="4297" spans="1:24" x14ac:dyDescent="0.25">
      <c r="A4297" s="6">
        <v>54717</v>
      </c>
      <c r="B4297" s="7" t="s">
        <v>2310</v>
      </c>
      <c r="C4297" s="8" t="s">
        <v>398</v>
      </c>
      <c r="D4297" s="8" t="s">
        <v>24</v>
      </c>
      <c r="E4297" s="9">
        <v>2</v>
      </c>
      <c r="F4297" s="8" t="s">
        <v>54</v>
      </c>
      <c r="G4297" s="8" t="s">
        <v>40</v>
      </c>
      <c r="H4297" s="8" t="s">
        <v>41</v>
      </c>
      <c r="I4297" s="10">
        <v>165620</v>
      </c>
      <c r="J4297" s="10">
        <v>0</v>
      </c>
      <c r="K4297" s="10">
        <v>2534</v>
      </c>
      <c r="L4297" s="10">
        <v>2534</v>
      </c>
      <c r="M4297" s="10">
        <v>0</v>
      </c>
      <c r="N4297" s="10">
        <v>431</v>
      </c>
      <c r="O4297" s="7" t="s">
        <v>42</v>
      </c>
      <c r="P4297" s="14">
        <v>4.0168337999999997</v>
      </c>
      <c r="Q4297" s="14">
        <v>4.0168337999999997</v>
      </c>
      <c r="R4297" s="14" t="s">
        <v>3401</v>
      </c>
      <c r="S4297" s="10">
        <v>4</v>
      </c>
      <c r="T4297" s="10">
        <v>4</v>
      </c>
      <c r="U4297" s="7" t="s">
        <v>55</v>
      </c>
      <c r="V4297" s="7" t="s">
        <v>56</v>
      </c>
      <c r="W4297" s="7" t="s">
        <v>57</v>
      </c>
      <c r="X4297" s="7" t="s">
        <v>58</v>
      </c>
    </row>
    <row r="4298" spans="1:24" x14ac:dyDescent="0.25">
      <c r="A4298" s="6">
        <v>54718</v>
      </c>
      <c r="B4298" s="7" t="s">
        <v>2311</v>
      </c>
      <c r="C4298" s="8" t="s">
        <v>398</v>
      </c>
      <c r="D4298" s="8" t="s">
        <v>24</v>
      </c>
      <c r="E4298" s="9">
        <v>2</v>
      </c>
      <c r="F4298" s="8" t="s">
        <v>54</v>
      </c>
      <c r="G4298" s="8" t="s">
        <v>40</v>
      </c>
      <c r="H4298" s="8" t="s">
        <v>41</v>
      </c>
      <c r="I4298" s="10">
        <v>7840</v>
      </c>
      <c r="J4298" s="10">
        <v>0</v>
      </c>
      <c r="K4298" s="10">
        <v>120</v>
      </c>
      <c r="L4298" s="10">
        <v>120</v>
      </c>
      <c r="M4298" s="10">
        <v>0</v>
      </c>
      <c r="N4298" s="10">
        <v>20</v>
      </c>
      <c r="O4298" s="7" t="s">
        <v>42</v>
      </c>
      <c r="P4298" s="14">
        <v>0.18639600000000001</v>
      </c>
      <c r="Q4298" s="14">
        <v>0.18639600000000001</v>
      </c>
      <c r="R4298" s="14" t="s">
        <v>3401</v>
      </c>
      <c r="S4298" s="10">
        <v>0</v>
      </c>
      <c r="T4298" s="10">
        <v>0</v>
      </c>
      <c r="U4298" s="7" t="s">
        <v>55</v>
      </c>
      <c r="V4298" s="7" t="s">
        <v>56</v>
      </c>
      <c r="W4298" s="7" t="s">
        <v>57</v>
      </c>
      <c r="X4298" s="7" t="s">
        <v>58</v>
      </c>
    </row>
    <row r="4299" spans="1:24" x14ac:dyDescent="0.25">
      <c r="A4299" s="6">
        <v>54719</v>
      </c>
      <c r="B4299" s="7" t="s">
        <v>2312</v>
      </c>
      <c r="C4299" s="8" t="s">
        <v>398</v>
      </c>
      <c r="D4299" s="8" t="s">
        <v>24</v>
      </c>
      <c r="E4299" s="9">
        <v>2</v>
      </c>
      <c r="F4299" s="8" t="s">
        <v>54</v>
      </c>
      <c r="G4299" s="8" t="s">
        <v>40</v>
      </c>
      <c r="H4299" s="8" t="s">
        <v>41</v>
      </c>
      <c r="I4299" s="10">
        <v>295960</v>
      </c>
      <c r="J4299" s="10">
        <v>0</v>
      </c>
      <c r="K4299" s="10">
        <v>3187</v>
      </c>
      <c r="L4299" s="10">
        <v>3187</v>
      </c>
      <c r="M4299" s="10">
        <v>0</v>
      </c>
      <c r="N4299" s="10">
        <v>514</v>
      </c>
      <c r="O4299" s="7" t="s">
        <v>42</v>
      </c>
      <c r="P4299" s="14">
        <v>4.7903772</v>
      </c>
      <c r="Q4299" s="14">
        <v>4.7903772</v>
      </c>
      <c r="R4299" s="14" t="s">
        <v>3401</v>
      </c>
      <c r="S4299" s="10">
        <v>5</v>
      </c>
      <c r="T4299" s="10">
        <v>4</v>
      </c>
      <c r="U4299" s="7" t="s">
        <v>55</v>
      </c>
      <c r="V4299" s="7" t="s">
        <v>56</v>
      </c>
      <c r="W4299" s="7" t="s">
        <v>57</v>
      </c>
      <c r="X4299" s="7" t="s">
        <v>58</v>
      </c>
    </row>
    <row r="4300" spans="1:24" x14ac:dyDescent="0.25">
      <c r="A4300" s="6">
        <v>54723</v>
      </c>
      <c r="B4300" s="7" t="s">
        <v>3521</v>
      </c>
      <c r="C4300" s="8" t="s">
        <v>1070</v>
      </c>
      <c r="D4300" s="8" t="s">
        <v>24</v>
      </c>
      <c r="E4300" s="9">
        <v>2</v>
      </c>
      <c r="F4300" s="8" t="s">
        <v>54</v>
      </c>
      <c r="G4300" s="8" t="s">
        <v>3402</v>
      </c>
      <c r="H4300" s="8" t="s">
        <v>3403</v>
      </c>
      <c r="I4300" s="10">
        <v>17426000</v>
      </c>
      <c r="J4300" s="10">
        <v>0</v>
      </c>
      <c r="K4300" s="10">
        <v>212685</v>
      </c>
      <c r="L4300" s="10">
        <v>212685</v>
      </c>
      <c r="M4300" s="10">
        <v>0</v>
      </c>
      <c r="N4300" s="10">
        <v>412179</v>
      </c>
      <c r="O4300" s="7" t="s">
        <v>28</v>
      </c>
      <c r="P4300" s="14">
        <v>250.44408000000001</v>
      </c>
      <c r="Q4300" s="14">
        <v>250.44408000000001</v>
      </c>
      <c r="R4300" s="14" t="s">
        <v>3401</v>
      </c>
      <c r="S4300" s="10">
        <v>250</v>
      </c>
      <c r="T4300" s="10">
        <v>227</v>
      </c>
      <c r="U4300" s="7" t="s">
        <v>29</v>
      </c>
      <c r="V4300" s="7" t="s">
        <v>68</v>
      </c>
      <c r="W4300" s="7" t="s">
        <v>69</v>
      </c>
      <c r="X4300" s="7" t="s">
        <v>70</v>
      </c>
    </row>
    <row r="4301" spans="1:24" x14ac:dyDescent="0.25">
      <c r="A4301" s="6">
        <v>54730</v>
      </c>
      <c r="B4301" s="7" t="s">
        <v>2314</v>
      </c>
      <c r="C4301" s="8" t="s">
        <v>23</v>
      </c>
      <c r="D4301" s="8" t="s">
        <v>550</v>
      </c>
      <c r="E4301" s="9">
        <v>6</v>
      </c>
      <c r="F4301" s="8" t="s">
        <v>45</v>
      </c>
      <c r="G4301" s="8" t="s">
        <v>26</v>
      </c>
      <c r="H4301" s="8" t="s">
        <v>27</v>
      </c>
      <c r="I4301" s="10">
        <v>17476000</v>
      </c>
      <c r="J4301" s="10">
        <v>0</v>
      </c>
      <c r="K4301" s="10">
        <v>300931</v>
      </c>
      <c r="L4301" s="10">
        <v>300931</v>
      </c>
      <c r="M4301" s="10">
        <v>0</v>
      </c>
      <c r="N4301" s="10">
        <v>273575</v>
      </c>
      <c r="O4301" s="7" t="s">
        <v>28</v>
      </c>
      <c r="P4301" s="14">
        <v>44.866300000000003</v>
      </c>
      <c r="Q4301" s="14">
        <v>44.866300000000003</v>
      </c>
      <c r="R4301" s="14" t="s">
        <v>3401</v>
      </c>
      <c r="S4301" s="10">
        <v>45</v>
      </c>
      <c r="T4301" s="10">
        <v>41</v>
      </c>
      <c r="U4301" s="7" t="s">
        <v>29</v>
      </c>
      <c r="V4301" s="7" t="s">
        <v>30</v>
      </c>
      <c r="W4301" s="7" t="s">
        <v>31</v>
      </c>
      <c r="X4301" s="7" t="s">
        <v>32</v>
      </c>
    </row>
    <row r="4302" spans="1:24" x14ac:dyDescent="0.25">
      <c r="A4302" s="6">
        <v>54731</v>
      </c>
      <c r="B4302" s="7" t="s">
        <v>2315</v>
      </c>
      <c r="C4302" s="8" t="s">
        <v>369</v>
      </c>
      <c r="D4302" s="8" t="s">
        <v>655</v>
      </c>
      <c r="E4302" s="9">
        <v>4</v>
      </c>
      <c r="F4302" s="8" t="s">
        <v>54</v>
      </c>
      <c r="G4302" s="8" t="s">
        <v>40</v>
      </c>
      <c r="H4302" s="8" t="s">
        <v>41</v>
      </c>
      <c r="I4302" s="10">
        <v>17000</v>
      </c>
      <c r="J4302" s="10">
        <v>0</v>
      </c>
      <c r="K4302" s="10">
        <v>280</v>
      </c>
      <c r="L4302" s="10">
        <v>280</v>
      </c>
      <c r="M4302" s="10">
        <v>0</v>
      </c>
      <c r="N4302" s="10">
        <v>48</v>
      </c>
      <c r="O4302" s="7" t="s">
        <v>42</v>
      </c>
      <c r="P4302" s="14">
        <v>0.44735039999999998</v>
      </c>
      <c r="Q4302" s="14">
        <v>0.44735039999999998</v>
      </c>
      <c r="R4302" s="14" t="s">
        <v>3401</v>
      </c>
      <c r="S4302" s="10">
        <v>0</v>
      </c>
      <c r="T4302" s="10">
        <v>0</v>
      </c>
      <c r="U4302" s="7" t="s">
        <v>189</v>
      </c>
      <c r="V4302" s="7" t="s">
        <v>56</v>
      </c>
      <c r="W4302" s="7" t="s">
        <v>57</v>
      </c>
      <c r="X4302" s="7" t="s">
        <v>58</v>
      </c>
    </row>
    <row r="4303" spans="1:24" x14ac:dyDescent="0.25">
      <c r="A4303" s="6">
        <v>54734</v>
      </c>
      <c r="B4303" s="7" t="s">
        <v>2316</v>
      </c>
      <c r="C4303" s="8" t="s">
        <v>95</v>
      </c>
      <c r="D4303" s="8" t="s">
        <v>550</v>
      </c>
      <c r="E4303" s="9">
        <v>6</v>
      </c>
      <c r="F4303" s="8" t="s">
        <v>54</v>
      </c>
      <c r="G4303" s="8" t="s">
        <v>40</v>
      </c>
      <c r="H4303" s="8" t="s">
        <v>41</v>
      </c>
      <c r="I4303" s="10">
        <v>11000</v>
      </c>
      <c r="J4303" s="10">
        <v>0</v>
      </c>
      <c r="K4303" s="10">
        <v>114</v>
      </c>
      <c r="L4303" s="10">
        <v>114</v>
      </c>
      <c r="M4303" s="10">
        <v>0</v>
      </c>
      <c r="N4303" s="10">
        <v>19</v>
      </c>
      <c r="O4303" s="7" t="s">
        <v>42</v>
      </c>
      <c r="P4303" s="14">
        <v>0.17707619999999999</v>
      </c>
      <c r="Q4303" s="14">
        <v>0.17707619999999999</v>
      </c>
      <c r="R4303" s="14" t="s">
        <v>3401</v>
      </c>
      <c r="S4303" s="10">
        <v>0</v>
      </c>
      <c r="T4303" s="10">
        <v>0</v>
      </c>
      <c r="U4303" s="7" t="s">
        <v>46</v>
      </c>
      <c r="V4303" s="7" t="s">
        <v>844</v>
      </c>
      <c r="W4303" s="7" t="s">
        <v>845</v>
      </c>
      <c r="X4303" s="7" t="s">
        <v>49</v>
      </c>
    </row>
    <row r="4304" spans="1:24" x14ac:dyDescent="0.25">
      <c r="A4304" s="6">
        <v>54735</v>
      </c>
      <c r="B4304" s="7" t="s">
        <v>2317</v>
      </c>
      <c r="C4304" s="8" t="s">
        <v>398</v>
      </c>
      <c r="D4304" s="8" t="s">
        <v>24</v>
      </c>
      <c r="E4304" s="9">
        <v>2</v>
      </c>
      <c r="F4304" s="8" t="s">
        <v>54</v>
      </c>
      <c r="G4304" s="8" t="s">
        <v>40</v>
      </c>
      <c r="H4304" s="8" t="s">
        <v>41</v>
      </c>
      <c r="I4304" s="10">
        <v>29400</v>
      </c>
      <c r="J4304" s="10">
        <v>0</v>
      </c>
      <c r="K4304" s="10">
        <v>454</v>
      </c>
      <c r="L4304" s="10">
        <v>454</v>
      </c>
      <c r="M4304" s="10">
        <v>0</v>
      </c>
      <c r="N4304" s="10">
        <v>77</v>
      </c>
      <c r="O4304" s="7" t="s">
        <v>42</v>
      </c>
      <c r="P4304" s="14">
        <v>0.71762459999999995</v>
      </c>
      <c r="Q4304" s="14">
        <v>0.71762459999999995</v>
      </c>
      <c r="R4304" s="14" t="s">
        <v>3401</v>
      </c>
      <c r="S4304" s="10">
        <v>1</v>
      </c>
      <c r="T4304" s="10">
        <v>1</v>
      </c>
      <c r="U4304" s="7" t="s">
        <v>55</v>
      </c>
      <c r="V4304" s="7" t="s">
        <v>56</v>
      </c>
      <c r="W4304" s="7" t="s">
        <v>57</v>
      </c>
      <c r="X4304" s="7" t="s">
        <v>58</v>
      </c>
    </row>
    <row r="4305" spans="1:24" x14ac:dyDescent="0.25">
      <c r="A4305" s="6">
        <v>54746</v>
      </c>
      <c r="B4305" s="7" t="s">
        <v>2318</v>
      </c>
      <c r="C4305" s="8" t="s">
        <v>952</v>
      </c>
      <c r="D4305" s="8" t="s">
        <v>24</v>
      </c>
      <c r="E4305" s="9">
        <v>2</v>
      </c>
      <c r="F4305" s="8" t="s">
        <v>34</v>
      </c>
      <c r="G4305" s="8" t="s">
        <v>541</v>
      </c>
      <c r="H4305" s="8" t="s">
        <v>3403</v>
      </c>
      <c r="I4305" s="10">
        <v>330622000</v>
      </c>
      <c r="J4305" s="10">
        <v>0</v>
      </c>
      <c r="K4305" s="10">
        <v>5363944</v>
      </c>
      <c r="L4305" s="10">
        <v>5363944</v>
      </c>
      <c r="M4305" s="10">
        <v>0</v>
      </c>
      <c r="N4305" s="10">
        <v>515760</v>
      </c>
      <c r="O4305" s="7" t="s">
        <v>37</v>
      </c>
      <c r="P4305" s="14">
        <v>603.06428000000005</v>
      </c>
      <c r="Q4305" s="14">
        <v>603.06428000000005</v>
      </c>
      <c r="R4305" s="14" t="s">
        <v>3401</v>
      </c>
      <c r="S4305" s="10">
        <v>603</v>
      </c>
      <c r="T4305" s="10">
        <v>547</v>
      </c>
      <c r="U4305" s="7" t="s">
        <v>189</v>
      </c>
      <c r="V4305" s="7" t="s">
        <v>68</v>
      </c>
      <c r="W4305" s="7" t="s">
        <v>69</v>
      </c>
      <c r="X4305" s="7" t="s">
        <v>70</v>
      </c>
    </row>
    <row r="4306" spans="1:24" x14ac:dyDescent="0.25">
      <c r="A4306" s="6">
        <v>54748</v>
      </c>
      <c r="B4306" s="7" t="s">
        <v>2319</v>
      </c>
      <c r="C4306" s="8" t="s">
        <v>44</v>
      </c>
      <c r="D4306" s="8" t="s">
        <v>550</v>
      </c>
      <c r="E4306" s="9">
        <v>7</v>
      </c>
      <c r="F4306" s="8" t="s">
        <v>45</v>
      </c>
      <c r="G4306" s="8" t="s">
        <v>26</v>
      </c>
      <c r="H4306" s="8" t="s">
        <v>27</v>
      </c>
      <c r="I4306" s="10">
        <v>263917000</v>
      </c>
      <c r="J4306" s="10">
        <v>1954028</v>
      </c>
      <c r="K4306" s="10">
        <v>3618668</v>
      </c>
      <c r="L4306" s="10">
        <v>1176134</v>
      </c>
      <c r="M4306" s="10">
        <v>2442534</v>
      </c>
      <c r="N4306" s="10">
        <v>3551193</v>
      </c>
      <c r="O4306" s="7" t="s">
        <v>28</v>
      </c>
      <c r="P4306" s="14">
        <v>582.39565000000005</v>
      </c>
      <c r="Q4306" s="14">
        <v>582.39565000000005</v>
      </c>
      <c r="R4306" s="14" t="s">
        <v>3401</v>
      </c>
      <c r="S4306" s="10">
        <v>582</v>
      </c>
      <c r="T4306" s="10">
        <v>528</v>
      </c>
      <c r="U4306" s="7" t="s">
        <v>29</v>
      </c>
      <c r="V4306" s="7" t="s">
        <v>56</v>
      </c>
      <c r="W4306" s="7" t="s">
        <v>57</v>
      </c>
      <c r="X4306" s="7" t="s">
        <v>58</v>
      </c>
    </row>
    <row r="4307" spans="1:24" x14ac:dyDescent="0.25">
      <c r="A4307" s="6">
        <v>54749</v>
      </c>
      <c r="B4307" s="7" t="s">
        <v>2320</v>
      </c>
      <c r="C4307" s="8" t="s">
        <v>25</v>
      </c>
      <c r="D4307" s="8" t="s">
        <v>24</v>
      </c>
      <c r="E4307" s="9">
        <v>3</v>
      </c>
      <c r="F4307" s="8" t="s">
        <v>25</v>
      </c>
      <c r="G4307" s="8" t="s">
        <v>26</v>
      </c>
      <c r="H4307" s="8" t="s">
        <v>27</v>
      </c>
      <c r="I4307" s="10">
        <v>4152000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7" t="s">
        <v>28</v>
      </c>
      <c r="P4307" s="14">
        <v>0</v>
      </c>
      <c r="Q4307" s="14">
        <v>27.686959999999999</v>
      </c>
      <c r="R4307" s="14">
        <v>1.093</v>
      </c>
      <c r="S4307" s="10">
        <v>0</v>
      </c>
      <c r="T4307" s="10">
        <v>0</v>
      </c>
      <c r="U4307" s="7" t="s">
        <v>46</v>
      </c>
      <c r="V4307" s="7" t="s">
        <v>159</v>
      </c>
      <c r="W4307" s="7" t="s">
        <v>160</v>
      </c>
      <c r="X4307" s="7" t="s">
        <v>145</v>
      </c>
    </row>
    <row r="4308" spans="1:24" x14ac:dyDescent="0.25">
      <c r="A4308" s="6">
        <v>54749</v>
      </c>
      <c r="B4308" s="7" t="s">
        <v>2320</v>
      </c>
      <c r="C4308" s="8" t="s">
        <v>25</v>
      </c>
      <c r="D4308" s="8" t="s">
        <v>24</v>
      </c>
      <c r="E4308" s="9">
        <v>3</v>
      </c>
      <c r="F4308" s="8" t="s">
        <v>33</v>
      </c>
      <c r="G4308" s="8" t="s">
        <v>26</v>
      </c>
      <c r="H4308" s="8" t="s">
        <v>27</v>
      </c>
      <c r="I4308" s="10">
        <v>18841000</v>
      </c>
      <c r="J4308" s="10">
        <v>12350</v>
      </c>
      <c r="K4308" s="10">
        <v>204696</v>
      </c>
      <c r="L4308" s="10">
        <v>177847</v>
      </c>
      <c r="M4308" s="10">
        <v>26849</v>
      </c>
      <c r="N4308" s="10">
        <v>197764</v>
      </c>
      <c r="O4308" s="7" t="s">
        <v>28</v>
      </c>
      <c r="P4308" s="14">
        <v>27.686959999999999</v>
      </c>
      <c r="Q4308" s="14">
        <v>27.686959999999999</v>
      </c>
      <c r="R4308" s="14">
        <v>1.093</v>
      </c>
      <c r="S4308" s="10">
        <v>1</v>
      </c>
      <c r="T4308" s="10">
        <v>1</v>
      </c>
      <c r="U4308" s="7" t="s">
        <v>46</v>
      </c>
      <c r="V4308" s="7" t="s">
        <v>159</v>
      </c>
      <c r="W4308" s="7" t="s">
        <v>160</v>
      </c>
      <c r="X4308" s="7" t="s">
        <v>145</v>
      </c>
    </row>
    <row r="4309" spans="1:24" x14ac:dyDescent="0.25">
      <c r="A4309" s="6">
        <v>54751</v>
      </c>
      <c r="B4309" s="7" t="s">
        <v>2321</v>
      </c>
      <c r="C4309" s="8" t="s">
        <v>602</v>
      </c>
      <c r="D4309" s="8" t="s">
        <v>24</v>
      </c>
      <c r="E4309" s="9">
        <v>2</v>
      </c>
      <c r="F4309" s="8" t="s">
        <v>34</v>
      </c>
      <c r="G4309" s="8" t="s">
        <v>26</v>
      </c>
      <c r="H4309" s="8" t="s">
        <v>27</v>
      </c>
      <c r="I4309" s="10">
        <v>100812</v>
      </c>
      <c r="J4309" s="10">
        <v>0</v>
      </c>
      <c r="K4309" s="10">
        <v>1933</v>
      </c>
      <c r="L4309" s="10">
        <v>1933</v>
      </c>
      <c r="M4309" s="10">
        <v>0</v>
      </c>
      <c r="N4309" s="10">
        <v>1880</v>
      </c>
      <c r="O4309" s="7" t="s">
        <v>28</v>
      </c>
      <c r="P4309" s="14">
        <v>0.17766000000000001</v>
      </c>
      <c r="Q4309" s="14">
        <v>91.339454000000003</v>
      </c>
      <c r="R4309" s="14">
        <v>127.633</v>
      </c>
      <c r="S4309" s="10">
        <v>0</v>
      </c>
      <c r="T4309" s="10">
        <v>0</v>
      </c>
      <c r="U4309" s="7" t="s">
        <v>189</v>
      </c>
      <c r="V4309" s="7" t="s">
        <v>56</v>
      </c>
      <c r="W4309" s="7" t="s">
        <v>57</v>
      </c>
      <c r="X4309" s="7" t="s">
        <v>58</v>
      </c>
    </row>
    <row r="4310" spans="1:24" x14ac:dyDescent="0.25">
      <c r="A4310" s="6">
        <v>54751</v>
      </c>
      <c r="B4310" s="7" t="s">
        <v>2321</v>
      </c>
      <c r="C4310" s="8" t="s">
        <v>602</v>
      </c>
      <c r="D4310" s="8" t="s">
        <v>24</v>
      </c>
      <c r="E4310" s="9">
        <v>2</v>
      </c>
      <c r="F4310" s="8" t="s">
        <v>34</v>
      </c>
      <c r="G4310" s="8" t="s">
        <v>540</v>
      </c>
      <c r="H4310" s="8" t="s">
        <v>3403</v>
      </c>
      <c r="I4310" s="10">
        <v>6976139</v>
      </c>
      <c r="J4310" s="10">
        <v>0</v>
      </c>
      <c r="K4310" s="10">
        <v>101872</v>
      </c>
      <c r="L4310" s="10">
        <v>101872</v>
      </c>
      <c r="M4310" s="10">
        <v>0</v>
      </c>
      <c r="N4310" s="10">
        <v>3186</v>
      </c>
      <c r="O4310" s="7" t="s">
        <v>37</v>
      </c>
      <c r="P4310" s="14">
        <v>10.5138</v>
      </c>
      <c r="Q4310" s="14">
        <v>91.339454000000003</v>
      </c>
      <c r="R4310" s="14">
        <v>127.633</v>
      </c>
      <c r="S4310" s="10">
        <v>15</v>
      </c>
      <c r="T4310" s="10">
        <v>13</v>
      </c>
      <c r="U4310" s="7" t="s">
        <v>189</v>
      </c>
      <c r="V4310" s="7" t="s">
        <v>56</v>
      </c>
      <c r="W4310" s="7" t="s">
        <v>57</v>
      </c>
      <c r="X4310" s="7" t="s">
        <v>58</v>
      </c>
    </row>
    <row r="4311" spans="1:24" x14ac:dyDescent="0.25">
      <c r="A4311" s="6">
        <v>54751</v>
      </c>
      <c r="B4311" s="7" t="s">
        <v>2321</v>
      </c>
      <c r="C4311" s="8" t="s">
        <v>602</v>
      </c>
      <c r="D4311" s="8" t="s">
        <v>24</v>
      </c>
      <c r="E4311" s="9">
        <v>2</v>
      </c>
      <c r="F4311" s="8" t="s">
        <v>34</v>
      </c>
      <c r="G4311" s="8" t="s">
        <v>3405</v>
      </c>
      <c r="H4311" s="8" t="s">
        <v>3403</v>
      </c>
      <c r="I4311" s="10">
        <v>103182049</v>
      </c>
      <c r="J4311" s="10">
        <v>0</v>
      </c>
      <c r="K4311" s="10">
        <v>1546507</v>
      </c>
      <c r="L4311" s="10">
        <v>1546507</v>
      </c>
      <c r="M4311" s="10">
        <v>0</v>
      </c>
      <c r="N4311" s="10">
        <v>142803</v>
      </c>
      <c r="O4311" s="7" t="s">
        <v>37</v>
      </c>
      <c r="P4311" s="14">
        <v>80.647993999999997</v>
      </c>
      <c r="Q4311" s="14">
        <v>91.339454000000003</v>
      </c>
      <c r="R4311" s="14">
        <v>127.633</v>
      </c>
      <c r="S4311" s="10">
        <v>113</v>
      </c>
      <c r="T4311" s="10">
        <v>102</v>
      </c>
      <c r="U4311" s="7" t="s">
        <v>189</v>
      </c>
      <c r="V4311" s="7" t="s">
        <v>56</v>
      </c>
      <c r="W4311" s="7" t="s">
        <v>57</v>
      </c>
      <c r="X4311" s="7" t="s">
        <v>58</v>
      </c>
    </row>
    <row r="4312" spans="1:24" x14ac:dyDescent="0.25">
      <c r="A4312" s="6">
        <v>54752</v>
      </c>
      <c r="B4312" s="7" t="s">
        <v>2322</v>
      </c>
      <c r="C4312" s="8" t="s">
        <v>23</v>
      </c>
      <c r="D4312" s="8" t="s">
        <v>550</v>
      </c>
      <c r="E4312" s="9">
        <v>7</v>
      </c>
      <c r="F4312" s="8" t="s">
        <v>34</v>
      </c>
      <c r="G4312" s="8" t="s">
        <v>35</v>
      </c>
      <c r="H4312" s="8" t="s">
        <v>36</v>
      </c>
      <c r="I4312" s="10">
        <v>154753</v>
      </c>
      <c r="J4312" s="10">
        <v>2222</v>
      </c>
      <c r="K4312" s="10">
        <v>5016</v>
      </c>
      <c r="L4312" s="10">
        <v>1048</v>
      </c>
      <c r="M4312" s="10">
        <v>3968</v>
      </c>
      <c r="N4312" s="10">
        <v>209</v>
      </c>
      <c r="O4312" s="7" t="s">
        <v>37</v>
      </c>
      <c r="P4312" s="14">
        <v>1.0659000000000001</v>
      </c>
      <c r="Q4312" s="14">
        <v>1058.0524</v>
      </c>
      <c r="R4312" s="14" t="s">
        <v>3401</v>
      </c>
      <c r="S4312" s="10">
        <v>1</v>
      </c>
      <c r="T4312" s="10">
        <v>1</v>
      </c>
      <c r="U4312" s="7" t="s">
        <v>29</v>
      </c>
      <c r="V4312" s="7" t="s">
        <v>30</v>
      </c>
      <c r="W4312" s="7" t="s">
        <v>31</v>
      </c>
      <c r="X4312" s="7" t="s">
        <v>32</v>
      </c>
    </row>
    <row r="4313" spans="1:24" x14ac:dyDescent="0.25">
      <c r="A4313" s="6">
        <v>54752</v>
      </c>
      <c r="B4313" s="7" t="s">
        <v>2322</v>
      </c>
      <c r="C4313" s="8" t="s">
        <v>23</v>
      </c>
      <c r="D4313" s="8" t="s">
        <v>550</v>
      </c>
      <c r="E4313" s="9">
        <v>7</v>
      </c>
      <c r="F4313" s="8" t="s">
        <v>34</v>
      </c>
      <c r="G4313" s="8" t="s">
        <v>26</v>
      </c>
      <c r="H4313" s="8" t="s">
        <v>27</v>
      </c>
      <c r="I4313" s="10">
        <v>48493914</v>
      </c>
      <c r="J4313" s="10">
        <v>691400</v>
      </c>
      <c r="K4313" s="10">
        <v>1562942</v>
      </c>
      <c r="L4313" s="10">
        <v>328298</v>
      </c>
      <c r="M4313" s="10">
        <v>1234644</v>
      </c>
      <c r="N4313" s="10">
        <v>1517419</v>
      </c>
      <c r="O4313" s="7" t="s">
        <v>28</v>
      </c>
      <c r="P4313" s="14">
        <v>197.83654000000001</v>
      </c>
      <c r="Q4313" s="14">
        <v>1058.0524</v>
      </c>
      <c r="R4313" s="14" t="s">
        <v>3401</v>
      </c>
      <c r="S4313" s="10">
        <v>198</v>
      </c>
      <c r="T4313" s="10">
        <v>179</v>
      </c>
      <c r="U4313" s="7" t="s">
        <v>29</v>
      </c>
      <c r="V4313" s="7" t="s">
        <v>30</v>
      </c>
      <c r="W4313" s="7" t="s">
        <v>31</v>
      </c>
      <c r="X4313" s="7" t="s">
        <v>32</v>
      </c>
    </row>
    <row r="4314" spans="1:24" x14ac:dyDescent="0.25">
      <c r="A4314" s="6">
        <v>54752</v>
      </c>
      <c r="B4314" s="7" t="s">
        <v>2322</v>
      </c>
      <c r="C4314" s="8" t="s">
        <v>23</v>
      </c>
      <c r="D4314" s="8" t="s">
        <v>550</v>
      </c>
      <c r="E4314" s="9">
        <v>7</v>
      </c>
      <c r="F4314" s="8" t="s">
        <v>34</v>
      </c>
      <c r="G4314" s="8" t="s">
        <v>3417</v>
      </c>
      <c r="H4314" s="8" t="s">
        <v>3403</v>
      </c>
      <c r="I4314" s="10">
        <v>228426149</v>
      </c>
      <c r="J4314" s="10">
        <v>3232586</v>
      </c>
      <c r="K4314" s="10">
        <v>7318888</v>
      </c>
      <c r="L4314" s="10">
        <v>1546413</v>
      </c>
      <c r="M4314" s="10">
        <v>5772475</v>
      </c>
      <c r="N4314" s="10">
        <v>679663</v>
      </c>
      <c r="O4314" s="7" t="s">
        <v>37</v>
      </c>
      <c r="P4314" s="14">
        <v>433.28516000000002</v>
      </c>
      <c r="Q4314" s="14">
        <v>1058.0524</v>
      </c>
      <c r="R4314" s="14" t="s">
        <v>3401</v>
      </c>
      <c r="S4314" s="10">
        <v>433</v>
      </c>
      <c r="T4314" s="10">
        <v>393</v>
      </c>
      <c r="U4314" s="7" t="s">
        <v>29</v>
      </c>
      <c r="V4314" s="7" t="s">
        <v>30</v>
      </c>
      <c r="W4314" s="7" t="s">
        <v>31</v>
      </c>
      <c r="X4314" s="7" t="s">
        <v>32</v>
      </c>
    </row>
    <row r="4315" spans="1:24" x14ac:dyDescent="0.25">
      <c r="A4315" s="6">
        <v>54752</v>
      </c>
      <c r="B4315" s="7" t="s">
        <v>2322</v>
      </c>
      <c r="C4315" s="8" t="s">
        <v>23</v>
      </c>
      <c r="D4315" s="8" t="s">
        <v>550</v>
      </c>
      <c r="E4315" s="9">
        <v>7</v>
      </c>
      <c r="F4315" s="8" t="s">
        <v>34</v>
      </c>
      <c r="G4315" s="8" t="s">
        <v>3405</v>
      </c>
      <c r="H4315" s="8" t="s">
        <v>3403</v>
      </c>
      <c r="I4315" s="10">
        <v>197634708</v>
      </c>
      <c r="J4315" s="10">
        <v>2803302</v>
      </c>
      <c r="K4315" s="10">
        <v>6343856</v>
      </c>
      <c r="L4315" s="10">
        <v>1337958</v>
      </c>
      <c r="M4315" s="10">
        <v>5005898</v>
      </c>
      <c r="N4315" s="10">
        <v>373168</v>
      </c>
      <c r="O4315" s="7" t="s">
        <v>37</v>
      </c>
      <c r="P4315" s="14">
        <v>419.90737999999999</v>
      </c>
      <c r="Q4315" s="14">
        <v>1058.0524</v>
      </c>
      <c r="R4315" s="14" t="s">
        <v>3401</v>
      </c>
      <c r="S4315" s="10">
        <v>420</v>
      </c>
      <c r="T4315" s="10">
        <v>381</v>
      </c>
      <c r="U4315" s="7" t="s">
        <v>29</v>
      </c>
      <c r="V4315" s="7" t="s">
        <v>30</v>
      </c>
      <c r="W4315" s="7" t="s">
        <v>31</v>
      </c>
      <c r="X4315" s="7" t="s">
        <v>32</v>
      </c>
    </row>
    <row r="4316" spans="1:24" x14ac:dyDescent="0.25">
      <c r="A4316" s="6">
        <v>54752</v>
      </c>
      <c r="B4316" s="7" t="s">
        <v>2322</v>
      </c>
      <c r="C4316" s="8" t="s">
        <v>23</v>
      </c>
      <c r="D4316" s="8" t="s">
        <v>550</v>
      </c>
      <c r="E4316" s="9">
        <v>7</v>
      </c>
      <c r="F4316" s="8" t="s">
        <v>34</v>
      </c>
      <c r="G4316" s="8" t="s">
        <v>193</v>
      </c>
      <c r="H4316" s="8" t="s">
        <v>41</v>
      </c>
      <c r="I4316" s="10">
        <v>1335476</v>
      </c>
      <c r="J4316" s="10">
        <v>19992</v>
      </c>
      <c r="K4316" s="10">
        <v>44738</v>
      </c>
      <c r="L4316" s="10">
        <v>9041</v>
      </c>
      <c r="M4316" s="10">
        <v>35697</v>
      </c>
      <c r="N4316" s="10">
        <v>7101</v>
      </c>
      <c r="O4316" s="7" t="s">
        <v>42</v>
      </c>
      <c r="P4316" s="14">
        <v>5.9573840000000002</v>
      </c>
      <c r="Q4316" s="14">
        <v>1058.0524</v>
      </c>
      <c r="R4316" s="14" t="s">
        <v>3401</v>
      </c>
      <c r="S4316" s="10">
        <v>6</v>
      </c>
      <c r="T4316" s="10">
        <v>5</v>
      </c>
      <c r="U4316" s="7" t="s">
        <v>29</v>
      </c>
      <c r="V4316" s="7" t="s">
        <v>30</v>
      </c>
      <c r="W4316" s="7" t="s">
        <v>31</v>
      </c>
      <c r="X4316" s="7" t="s">
        <v>32</v>
      </c>
    </row>
    <row r="4317" spans="1:24" x14ac:dyDescent="0.25">
      <c r="A4317" s="6">
        <v>54755</v>
      </c>
      <c r="B4317" s="7" t="s">
        <v>2323</v>
      </c>
      <c r="C4317" s="8" t="s">
        <v>390</v>
      </c>
      <c r="D4317" s="8" t="s">
        <v>24</v>
      </c>
      <c r="E4317" s="9">
        <v>3</v>
      </c>
      <c r="F4317" s="8" t="s">
        <v>34</v>
      </c>
      <c r="G4317" s="8" t="s">
        <v>35</v>
      </c>
      <c r="H4317" s="8" t="s">
        <v>36</v>
      </c>
      <c r="I4317" s="10">
        <v>7549362</v>
      </c>
      <c r="J4317" s="10">
        <v>2727</v>
      </c>
      <c r="K4317" s="10">
        <v>108015</v>
      </c>
      <c r="L4317" s="10">
        <v>99220</v>
      </c>
      <c r="M4317" s="10">
        <v>8795</v>
      </c>
      <c r="N4317" s="10">
        <v>4382</v>
      </c>
      <c r="O4317" s="7" t="s">
        <v>37</v>
      </c>
      <c r="P4317" s="14">
        <v>2.9824988000000001</v>
      </c>
      <c r="Q4317" s="14">
        <v>3.0781938000000002</v>
      </c>
      <c r="R4317" s="14">
        <v>8.68</v>
      </c>
      <c r="S4317" s="10">
        <v>8</v>
      </c>
      <c r="T4317" s="10">
        <v>8</v>
      </c>
      <c r="U4317" s="7" t="s">
        <v>29</v>
      </c>
      <c r="V4317" s="7" t="s">
        <v>68</v>
      </c>
      <c r="W4317" s="7" t="s">
        <v>69</v>
      </c>
      <c r="X4317" s="7" t="s">
        <v>70</v>
      </c>
    </row>
    <row r="4318" spans="1:24" x14ac:dyDescent="0.25">
      <c r="A4318" s="6">
        <v>54755</v>
      </c>
      <c r="B4318" s="7" t="s">
        <v>2323</v>
      </c>
      <c r="C4318" s="8" t="s">
        <v>390</v>
      </c>
      <c r="D4318" s="8" t="s">
        <v>24</v>
      </c>
      <c r="E4318" s="9">
        <v>3</v>
      </c>
      <c r="F4318" s="8" t="s">
        <v>34</v>
      </c>
      <c r="G4318" s="8" t="s">
        <v>40</v>
      </c>
      <c r="H4318" s="8" t="s">
        <v>41</v>
      </c>
      <c r="I4318" s="10">
        <v>455638</v>
      </c>
      <c r="J4318" s="10">
        <v>190</v>
      </c>
      <c r="K4318" s="10">
        <v>6617</v>
      </c>
      <c r="L4318" s="10">
        <v>6002</v>
      </c>
      <c r="M4318" s="10">
        <v>615</v>
      </c>
      <c r="N4318" s="10">
        <v>1169</v>
      </c>
      <c r="O4318" s="7" t="s">
        <v>42</v>
      </c>
      <c r="P4318" s="14">
        <v>9.5695100000000005E-2</v>
      </c>
      <c r="Q4318" s="14">
        <v>3.0781938000000002</v>
      </c>
      <c r="R4318" s="14">
        <v>8.68</v>
      </c>
      <c r="S4318" s="10">
        <v>0</v>
      </c>
      <c r="T4318" s="10">
        <v>0</v>
      </c>
      <c r="U4318" s="7" t="s">
        <v>29</v>
      </c>
      <c r="V4318" s="7" t="s">
        <v>68</v>
      </c>
      <c r="W4318" s="7" t="s">
        <v>69</v>
      </c>
      <c r="X4318" s="7" t="s">
        <v>70</v>
      </c>
    </row>
    <row r="4319" spans="1:24" x14ac:dyDescent="0.25">
      <c r="A4319" s="6">
        <v>54756</v>
      </c>
      <c r="B4319" s="7" t="s">
        <v>3522</v>
      </c>
      <c r="C4319" s="8" t="s">
        <v>602</v>
      </c>
      <c r="D4319" s="8" t="s">
        <v>24</v>
      </c>
      <c r="E4319" s="9">
        <v>2</v>
      </c>
      <c r="F4319" s="8" t="s">
        <v>54</v>
      </c>
      <c r="G4319" s="8" t="s">
        <v>3402</v>
      </c>
      <c r="H4319" s="8" t="s">
        <v>3403</v>
      </c>
      <c r="I4319" s="10">
        <v>42228000</v>
      </c>
      <c r="J4319" s="10">
        <v>0</v>
      </c>
      <c r="K4319" s="10">
        <v>475899</v>
      </c>
      <c r="L4319" s="10">
        <v>475899</v>
      </c>
      <c r="M4319" s="10">
        <v>0</v>
      </c>
      <c r="N4319" s="10">
        <v>951794</v>
      </c>
      <c r="O4319" s="7" t="s">
        <v>28</v>
      </c>
      <c r="P4319" s="14">
        <v>578.31955000000005</v>
      </c>
      <c r="Q4319" s="14">
        <v>578.31955000000005</v>
      </c>
      <c r="R4319" s="14" t="s">
        <v>3401</v>
      </c>
      <c r="S4319" s="10">
        <v>578</v>
      </c>
      <c r="T4319" s="10">
        <v>525</v>
      </c>
      <c r="U4319" s="7" t="s">
        <v>189</v>
      </c>
      <c r="V4319" s="7" t="s">
        <v>56</v>
      </c>
      <c r="W4319" s="7" t="s">
        <v>57</v>
      </c>
      <c r="X4319" s="7" t="s">
        <v>58</v>
      </c>
    </row>
    <row r="4320" spans="1:24" x14ac:dyDescent="0.25">
      <c r="A4320" s="6">
        <v>54757</v>
      </c>
      <c r="B4320" s="7" t="s">
        <v>3523</v>
      </c>
      <c r="C4320" s="8" t="s">
        <v>602</v>
      </c>
      <c r="D4320" s="8" t="s">
        <v>24</v>
      </c>
      <c r="E4320" s="9">
        <v>2</v>
      </c>
      <c r="F4320" s="8" t="s">
        <v>54</v>
      </c>
      <c r="G4320" s="8" t="s">
        <v>3402</v>
      </c>
      <c r="H4320" s="8" t="s">
        <v>3403</v>
      </c>
      <c r="I4320" s="10">
        <v>53806000</v>
      </c>
      <c r="J4320" s="10">
        <v>0</v>
      </c>
      <c r="K4320" s="10">
        <v>629667</v>
      </c>
      <c r="L4320" s="10">
        <v>629667</v>
      </c>
      <c r="M4320" s="10">
        <v>0</v>
      </c>
      <c r="N4320" s="10">
        <v>1259329</v>
      </c>
      <c r="O4320" s="7" t="s">
        <v>28</v>
      </c>
      <c r="P4320" s="14">
        <v>765.18088999999998</v>
      </c>
      <c r="Q4320" s="14">
        <v>765.18088999999998</v>
      </c>
      <c r="R4320" s="14" t="s">
        <v>3401</v>
      </c>
      <c r="S4320" s="10">
        <v>765</v>
      </c>
      <c r="T4320" s="10">
        <v>694</v>
      </c>
      <c r="U4320" s="7" t="s">
        <v>189</v>
      </c>
      <c r="V4320" s="7" t="s">
        <v>56</v>
      </c>
      <c r="W4320" s="7" t="s">
        <v>57</v>
      </c>
      <c r="X4320" s="7" t="s">
        <v>58</v>
      </c>
    </row>
    <row r="4321" spans="1:24" x14ac:dyDescent="0.25">
      <c r="A4321" s="6">
        <v>54758</v>
      </c>
      <c r="B4321" s="7" t="s">
        <v>2324</v>
      </c>
      <c r="C4321" s="8" t="s">
        <v>33</v>
      </c>
      <c r="D4321" s="8" t="s">
        <v>24</v>
      </c>
      <c r="E4321" s="9">
        <v>2</v>
      </c>
      <c r="F4321" s="8" t="s">
        <v>34</v>
      </c>
      <c r="G4321" s="8" t="s">
        <v>541</v>
      </c>
      <c r="H4321" s="8" t="s">
        <v>3403</v>
      </c>
      <c r="I4321" s="10">
        <v>111433000</v>
      </c>
      <c r="J4321" s="10">
        <v>0</v>
      </c>
      <c r="K4321" s="10">
        <v>1986508</v>
      </c>
      <c r="L4321" s="10">
        <v>1986508</v>
      </c>
      <c r="M4321" s="10">
        <v>0</v>
      </c>
      <c r="N4321" s="10">
        <v>191012</v>
      </c>
      <c r="O4321" s="7" t="s">
        <v>37</v>
      </c>
      <c r="P4321" s="14">
        <v>262.64150000000001</v>
      </c>
      <c r="Q4321" s="14">
        <v>262.64150000000001</v>
      </c>
      <c r="R4321" s="14" t="s">
        <v>3401</v>
      </c>
      <c r="S4321" s="10">
        <v>263</v>
      </c>
      <c r="T4321" s="10">
        <v>238</v>
      </c>
      <c r="U4321" s="7" t="s">
        <v>225</v>
      </c>
      <c r="V4321" s="7" t="s">
        <v>226</v>
      </c>
      <c r="W4321" s="7" t="s">
        <v>227</v>
      </c>
      <c r="X4321" s="7" t="s">
        <v>228</v>
      </c>
    </row>
    <row r="4322" spans="1:24" x14ac:dyDescent="0.25">
      <c r="A4322" s="6">
        <v>54761</v>
      </c>
      <c r="B4322" s="7" t="s">
        <v>2325</v>
      </c>
      <c r="C4322" s="8" t="s">
        <v>1183</v>
      </c>
      <c r="D4322" s="8" t="s">
        <v>24</v>
      </c>
      <c r="E4322" s="9">
        <v>3</v>
      </c>
      <c r="F4322" s="8" t="s">
        <v>25</v>
      </c>
      <c r="G4322" s="8" t="s">
        <v>26</v>
      </c>
      <c r="H4322" s="8" t="s">
        <v>27</v>
      </c>
      <c r="I4322" s="10">
        <v>695034000</v>
      </c>
      <c r="J4322" s="10">
        <v>0</v>
      </c>
      <c r="K4322" s="10">
        <v>0</v>
      </c>
      <c r="L4322" s="10">
        <v>0</v>
      </c>
      <c r="M4322" s="10">
        <v>0</v>
      </c>
      <c r="N4322" s="10">
        <v>0</v>
      </c>
      <c r="O4322" s="7" t="s">
        <v>28</v>
      </c>
      <c r="P4322" s="14">
        <v>0</v>
      </c>
      <c r="Q4322" s="14">
        <v>2042.4228000000001</v>
      </c>
      <c r="R4322" s="14">
        <v>125.872</v>
      </c>
      <c r="S4322" s="10">
        <v>0</v>
      </c>
      <c r="T4322" s="10">
        <v>0</v>
      </c>
      <c r="U4322" s="7" t="s">
        <v>46</v>
      </c>
      <c r="V4322" s="7" t="s">
        <v>1956</v>
      </c>
      <c r="W4322" s="7" t="s">
        <v>1957</v>
      </c>
      <c r="X4322" s="7" t="s">
        <v>98</v>
      </c>
    </row>
    <row r="4323" spans="1:24" x14ac:dyDescent="0.25">
      <c r="A4323" s="6">
        <v>54761</v>
      </c>
      <c r="B4323" s="7" t="s">
        <v>2325</v>
      </c>
      <c r="C4323" s="8" t="s">
        <v>1183</v>
      </c>
      <c r="D4323" s="8" t="s">
        <v>24</v>
      </c>
      <c r="E4323" s="9">
        <v>3</v>
      </c>
      <c r="F4323" s="8" t="s">
        <v>33</v>
      </c>
      <c r="G4323" s="8" t="s">
        <v>26</v>
      </c>
      <c r="H4323" s="8" t="s">
        <v>27</v>
      </c>
      <c r="I4323" s="10">
        <v>1261227000</v>
      </c>
      <c r="J4323" s="10">
        <v>154153</v>
      </c>
      <c r="K4323" s="10">
        <v>15089839</v>
      </c>
      <c r="L4323" s="10">
        <v>14754724</v>
      </c>
      <c r="M4323" s="10">
        <v>335115</v>
      </c>
      <c r="N4323" s="10">
        <v>14588734</v>
      </c>
      <c r="O4323" s="7" t="s">
        <v>28</v>
      </c>
      <c r="P4323" s="14">
        <v>2042.4228000000001</v>
      </c>
      <c r="Q4323" s="14">
        <v>2042.4228000000001</v>
      </c>
      <c r="R4323" s="14">
        <v>125.872</v>
      </c>
      <c r="S4323" s="10">
        <v>126</v>
      </c>
      <c r="T4323" s="10">
        <v>114</v>
      </c>
      <c r="U4323" s="7" t="s">
        <v>46</v>
      </c>
      <c r="V4323" s="7" t="s">
        <v>1956</v>
      </c>
      <c r="W4323" s="7" t="s">
        <v>1957</v>
      </c>
      <c r="X4323" s="7" t="s">
        <v>98</v>
      </c>
    </row>
    <row r="4324" spans="1:24" x14ac:dyDescent="0.25">
      <c r="A4324" s="6">
        <v>54763</v>
      </c>
      <c r="B4324" s="7" t="s">
        <v>2326</v>
      </c>
      <c r="C4324" s="8" t="s">
        <v>23</v>
      </c>
      <c r="D4324" s="8" t="s">
        <v>550</v>
      </c>
      <c r="E4324" s="9">
        <v>7</v>
      </c>
      <c r="F4324" s="8" t="s">
        <v>34</v>
      </c>
      <c r="G4324" s="8" t="s">
        <v>35</v>
      </c>
      <c r="H4324" s="8" t="s">
        <v>36</v>
      </c>
      <c r="I4324" s="10">
        <v>16208915</v>
      </c>
      <c r="J4324" s="10">
        <v>555502</v>
      </c>
      <c r="K4324" s="10">
        <v>904227</v>
      </c>
      <c r="L4324" s="10">
        <v>87312</v>
      </c>
      <c r="M4324" s="10">
        <v>816915</v>
      </c>
      <c r="N4324" s="10">
        <v>33321</v>
      </c>
      <c r="O4324" s="7" t="s">
        <v>37</v>
      </c>
      <c r="P4324" s="14">
        <v>199.92599999999999</v>
      </c>
      <c r="Q4324" s="14">
        <v>740.50446999999997</v>
      </c>
      <c r="R4324" s="14" t="s">
        <v>3401</v>
      </c>
      <c r="S4324" s="10">
        <v>200</v>
      </c>
      <c r="T4324" s="10">
        <v>181</v>
      </c>
      <c r="U4324" s="7" t="s">
        <v>29</v>
      </c>
      <c r="V4324" s="7" t="s">
        <v>30</v>
      </c>
      <c r="W4324" s="7" t="s">
        <v>31</v>
      </c>
      <c r="X4324" s="7" t="s">
        <v>32</v>
      </c>
    </row>
    <row r="4325" spans="1:24" x14ac:dyDescent="0.25">
      <c r="A4325" s="6">
        <v>54763</v>
      </c>
      <c r="B4325" s="7" t="s">
        <v>2326</v>
      </c>
      <c r="C4325" s="8" t="s">
        <v>23</v>
      </c>
      <c r="D4325" s="8" t="s">
        <v>550</v>
      </c>
      <c r="E4325" s="9">
        <v>7</v>
      </c>
      <c r="F4325" s="8" t="s">
        <v>34</v>
      </c>
      <c r="G4325" s="8" t="s">
        <v>26</v>
      </c>
      <c r="H4325" s="8" t="s">
        <v>27</v>
      </c>
      <c r="I4325" s="10">
        <v>16025164</v>
      </c>
      <c r="J4325" s="10">
        <v>503956</v>
      </c>
      <c r="K4325" s="10">
        <v>827435</v>
      </c>
      <c r="L4325" s="10">
        <v>86321</v>
      </c>
      <c r="M4325" s="10">
        <v>741114</v>
      </c>
      <c r="N4325" s="10">
        <v>799251</v>
      </c>
      <c r="O4325" s="7" t="s">
        <v>28</v>
      </c>
      <c r="P4325" s="14">
        <v>30.443203</v>
      </c>
      <c r="Q4325" s="14">
        <v>740.50446999999997</v>
      </c>
      <c r="R4325" s="14" t="s">
        <v>3401</v>
      </c>
      <c r="S4325" s="10">
        <v>30</v>
      </c>
      <c r="T4325" s="10">
        <v>28</v>
      </c>
      <c r="U4325" s="7" t="s">
        <v>29</v>
      </c>
      <c r="V4325" s="7" t="s">
        <v>30</v>
      </c>
      <c r="W4325" s="7" t="s">
        <v>31</v>
      </c>
      <c r="X4325" s="7" t="s">
        <v>32</v>
      </c>
    </row>
    <row r="4326" spans="1:24" x14ac:dyDescent="0.25">
      <c r="A4326" s="6">
        <v>54763</v>
      </c>
      <c r="B4326" s="7" t="s">
        <v>2326</v>
      </c>
      <c r="C4326" s="8" t="s">
        <v>23</v>
      </c>
      <c r="D4326" s="8" t="s">
        <v>550</v>
      </c>
      <c r="E4326" s="9">
        <v>7</v>
      </c>
      <c r="F4326" s="8" t="s">
        <v>34</v>
      </c>
      <c r="G4326" s="8" t="s">
        <v>3417</v>
      </c>
      <c r="H4326" s="8" t="s">
        <v>3403</v>
      </c>
      <c r="I4326" s="10">
        <v>185183054</v>
      </c>
      <c r="J4326" s="10">
        <v>5331424</v>
      </c>
      <c r="K4326" s="10">
        <v>8837852</v>
      </c>
      <c r="L4326" s="10">
        <v>997522</v>
      </c>
      <c r="M4326" s="10">
        <v>7840330</v>
      </c>
      <c r="N4326" s="10">
        <v>730401</v>
      </c>
      <c r="O4326" s="7" t="s">
        <v>37</v>
      </c>
      <c r="P4326" s="14">
        <v>410.85055999999997</v>
      </c>
      <c r="Q4326" s="14">
        <v>740.50446999999997</v>
      </c>
      <c r="R4326" s="14" t="s">
        <v>3401</v>
      </c>
      <c r="S4326" s="10">
        <v>411</v>
      </c>
      <c r="T4326" s="10">
        <v>373</v>
      </c>
      <c r="U4326" s="7" t="s">
        <v>29</v>
      </c>
      <c r="V4326" s="7" t="s">
        <v>30</v>
      </c>
      <c r="W4326" s="7" t="s">
        <v>31</v>
      </c>
      <c r="X4326" s="7" t="s">
        <v>32</v>
      </c>
    </row>
    <row r="4327" spans="1:24" x14ac:dyDescent="0.25">
      <c r="A4327" s="6">
        <v>54763</v>
      </c>
      <c r="B4327" s="7" t="s">
        <v>2326</v>
      </c>
      <c r="C4327" s="8" t="s">
        <v>23</v>
      </c>
      <c r="D4327" s="8" t="s">
        <v>550</v>
      </c>
      <c r="E4327" s="9">
        <v>7</v>
      </c>
      <c r="F4327" s="8" t="s">
        <v>34</v>
      </c>
      <c r="G4327" s="8" t="s">
        <v>3405</v>
      </c>
      <c r="H4327" s="8" t="s">
        <v>3403</v>
      </c>
      <c r="I4327" s="10">
        <v>11178091</v>
      </c>
      <c r="J4327" s="10">
        <v>424110</v>
      </c>
      <c r="K4327" s="10">
        <v>683906</v>
      </c>
      <c r="L4327" s="10">
        <v>60212</v>
      </c>
      <c r="M4327" s="10">
        <v>623694</v>
      </c>
      <c r="N4327" s="10">
        <v>78250</v>
      </c>
      <c r="O4327" s="7" t="s">
        <v>37</v>
      </c>
      <c r="P4327" s="14">
        <v>98.203749999999999</v>
      </c>
      <c r="Q4327" s="14">
        <v>740.50446999999997</v>
      </c>
      <c r="R4327" s="14" t="s">
        <v>3401</v>
      </c>
      <c r="S4327" s="10">
        <v>98</v>
      </c>
      <c r="T4327" s="10">
        <v>89</v>
      </c>
      <c r="U4327" s="7" t="s">
        <v>29</v>
      </c>
      <c r="V4327" s="7" t="s">
        <v>30</v>
      </c>
      <c r="W4327" s="7" t="s">
        <v>31</v>
      </c>
      <c r="X4327" s="7" t="s">
        <v>32</v>
      </c>
    </row>
    <row r="4328" spans="1:24" x14ac:dyDescent="0.25">
      <c r="A4328" s="6">
        <v>54763</v>
      </c>
      <c r="B4328" s="7" t="s">
        <v>2326</v>
      </c>
      <c r="C4328" s="8" t="s">
        <v>23</v>
      </c>
      <c r="D4328" s="8" t="s">
        <v>550</v>
      </c>
      <c r="E4328" s="9">
        <v>7</v>
      </c>
      <c r="F4328" s="8" t="s">
        <v>34</v>
      </c>
      <c r="G4328" s="8" t="s">
        <v>40</v>
      </c>
      <c r="H4328" s="8" t="s">
        <v>41</v>
      </c>
      <c r="I4328" s="10">
        <v>264662</v>
      </c>
      <c r="J4328" s="10">
        <v>9822</v>
      </c>
      <c r="K4328" s="10">
        <v>15870</v>
      </c>
      <c r="L4328" s="10">
        <v>1426</v>
      </c>
      <c r="M4328" s="10">
        <v>14444</v>
      </c>
      <c r="N4328" s="10">
        <v>2699</v>
      </c>
      <c r="O4328" s="7" t="s">
        <v>42</v>
      </c>
      <c r="P4328" s="14">
        <v>1.080954</v>
      </c>
      <c r="Q4328" s="14">
        <v>740.50446999999997</v>
      </c>
      <c r="R4328" s="14" t="s">
        <v>3401</v>
      </c>
      <c r="S4328" s="10">
        <v>1</v>
      </c>
      <c r="T4328" s="10">
        <v>1</v>
      </c>
      <c r="U4328" s="7" t="s">
        <v>29</v>
      </c>
      <c r="V4328" s="7" t="s">
        <v>30</v>
      </c>
      <c r="W4328" s="7" t="s">
        <v>31</v>
      </c>
      <c r="X4328" s="7" t="s">
        <v>32</v>
      </c>
    </row>
    <row r="4329" spans="1:24" x14ac:dyDescent="0.25">
      <c r="A4329" s="6">
        <v>54766</v>
      </c>
      <c r="B4329" s="7" t="s">
        <v>2327</v>
      </c>
      <c r="C4329" s="8" t="s">
        <v>1070</v>
      </c>
      <c r="D4329" s="8" t="s">
        <v>24</v>
      </c>
      <c r="E4329" s="9">
        <v>2</v>
      </c>
      <c r="F4329" s="8" t="s">
        <v>54</v>
      </c>
      <c r="G4329" s="8" t="s">
        <v>40</v>
      </c>
      <c r="H4329" s="8" t="s">
        <v>41</v>
      </c>
      <c r="I4329" s="10">
        <v>94000</v>
      </c>
      <c r="J4329" s="10">
        <v>0</v>
      </c>
      <c r="K4329" s="10">
        <v>1260</v>
      </c>
      <c r="L4329" s="10">
        <v>1260</v>
      </c>
      <c r="M4329" s="10">
        <v>0</v>
      </c>
      <c r="N4329" s="10">
        <v>218</v>
      </c>
      <c r="O4329" s="7" t="s">
        <v>42</v>
      </c>
      <c r="P4329" s="14">
        <v>2.0317164000000001</v>
      </c>
      <c r="Q4329" s="14">
        <v>2.0317164000000001</v>
      </c>
      <c r="R4329" s="14" t="s">
        <v>3401</v>
      </c>
      <c r="S4329" s="10">
        <v>2</v>
      </c>
      <c r="T4329" s="10">
        <v>2</v>
      </c>
      <c r="U4329" s="7" t="s">
        <v>29</v>
      </c>
      <c r="V4329" s="7" t="s">
        <v>68</v>
      </c>
      <c r="W4329" s="7" t="s">
        <v>69</v>
      </c>
      <c r="X4329" s="7" t="s">
        <v>70</v>
      </c>
    </row>
    <row r="4330" spans="1:24" x14ac:dyDescent="0.25">
      <c r="A4330" s="6">
        <v>54768</v>
      </c>
      <c r="B4330" s="7" t="s">
        <v>2328</v>
      </c>
      <c r="C4330" s="8" t="s">
        <v>25</v>
      </c>
      <c r="D4330" s="8" t="s">
        <v>24</v>
      </c>
      <c r="E4330" s="9">
        <v>3</v>
      </c>
      <c r="F4330" s="8" t="s">
        <v>45</v>
      </c>
      <c r="G4330" s="8" t="s">
        <v>26</v>
      </c>
      <c r="H4330" s="8" t="s">
        <v>27</v>
      </c>
      <c r="I4330" s="10">
        <v>10434000</v>
      </c>
      <c r="J4330" s="10">
        <v>7267</v>
      </c>
      <c r="K4330" s="10">
        <v>96817</v>
      </c>
      <c r="L4330" s="10">
        <v>80667</v>
      </c>
      <c r="M4330" s="10">
        <v>16150</v>
      </c>
      <c r="N4330" s="10">
        <v>93094</v>
      </c>
      <c r="O4330" s="7" t="s">
        <v>28</v>
      </c>
      <c r="P4330" s="14">
        <v>15.267416000000001</v>
      </c>
      <c r="Q4330" s="14">
        <v>15.267416000000001</v>
      </c>
      <c r="R4330" s="14" t="s">
        <v>3401</v>
      </c>
      <c r="S4330" s="10">
        <v>15</v>
      </c>
      <c r="T4330" s="10">
        <v>14</v>
      </c>
      <c r="U4330" s="7" t="s">
        <v>46</v>
      </c>
      <c r="V4330" s="7" t="s">
        <v>159</v>
      </c>
      <c r="W4330" s="7" t="s">
        <v>160</v>
      </c>
      <c r="X4330" s="7" t="s">
        <v>145</v>
      </c>
    </row>
    <row r="4331" spans="1:24" x14ac:dyDescent="0.25">
      <c r="A4331" s="6">
        <v>54775</v>
      </c>
      <c r="B4331" s="7" t="s">
        <v>2329</v>
      </c>
      <c r="C4331" s="8" t="s">
        <v>398</v>
      </c>
      <c r="D4331" s="8" t="s">
        <v>655</v>
      </c>
      <c r="E4331" s="9">
        <v>5</v>
      </c>
      <c r="F4331" s="8" t="s">
        <v>54</v>
      </c>
      <c r="G4331" s="8" t="s">
        <v>26</v>
      </c>
      <c r="H4331" s="8" t="s">
        <v>27</v>
      </c>
      <c r="I4331" s="10">
        <v>925429</v>
      </c>
      <c r="J4331" s="10">
        <v>4322</v>
      </c>
      <c r="K4331" s="10">
        <v>11256</v>
      </c>
      <c r="L4331" s="10">
        <v>4808</v>
      </c>
      <c r="M4331" s="10">
        <v>6448</v>
      </c>
      <c r="N4331" s="10">
        <v>10668</v>
      </c>
      <c r="O4331" s="7" t="s">
        <v>28</v>
      </c>
      <c r="P4331" s="14">
        <v>14.764512</v>
      </c>
      <c r="Q4331" s="14">
        <v>317.27917000000002</v>
      </c>
      <c r="R4331" s="14" t="s">
        <v>3401</v>
      </c>
      <c r="S4331" s="10">
        <v>15</v>
      </c>
      <c r="T4331" s="10">
        <v>13</v>
      </c>
      <c r="U4331" s="7" t="s">
        <v>55</v>
      </c>
      <c r="V4331" s="7" t="s">
        <v>56</v>
      </c>
      <c r="W4331" s="7" t="s">
        <v>57</v>
      </c>
      <c r="X4331" s="7" t="s">
        <v>58</v>
      </c>
    </row>
    <row r="4332" spans="1:24" x14ac:dyDescent="0.25">
      <c r="A4332" s="6">
        <v>54775</v>
      </c>
      <c r="B4332" s="7" t="s">
        <v>2329</v>
      </c>
      <c r="C4332" s="8" t="s">
        <v>398</v>
      </c>
      <c r="D4332" s="8" t="s">
        <v>655</v>
      </c>
      <c r="E4332" s="9">
        <v>5</v>
      </c>
      <c r="F4332" s="8" t="s">
        <v>54</v>
      </c>
      <c r="G4332" s="8" t="s">
        <v>40</v>
      </c>
      <c r="H4332" s="8" t="s">
        <v>41</v>
      </c>
      <c r="I4332" s="10">
        <v>29091</v>
      </c>
      <c r="J4332" s="10">
        <v>133</v>
      </c>
      <c r="K4332" s="10">
        <v>352</v>
      </c>
      <c r="L4332" s="10">
        <v>151</v>
      </c>
      <c r="M4332" s="10">
        <v>201</v>
      </c>
      <c r="N4332" s="10">
        <v>61</v>
      </c>
      <c r="O4332" s="7" t="s">
        <v>42</v>
      </c>
      <c r="P4332" s="14">
        <v>0.56850780000000001</v>
      </c>
      <c r="Q4332" s="14">
        <v>317.27917000000002</v>
      </c>
      <c r="R4332" s="14" t="s">
        <v>3401</v>
      </c>
      <c r="S4332" s="10">
        <v>1</v>
      </c>
      <c r="T4332" s="10">
        <v>1</v>
      </c>
      <c r="U4332" s="7" t="s">
        <v>55</v>
      </c>
      <c r="V4332" s="7" t="s">
        <v>56</v>
      </c>
      <c r="W4332" s="7" t="s">
        <v>57</v>
      </c>
      <c r="X4332" s="7" t="s">
        <v>58</v>
      </c>
    </row>
    <row r="4333" spans="1:24" x14ac:dyDescent="0.25">
      <c r="A4333" s="6">
        <v>54775</v>
      </c>
      <c r="B4333" s="7" t="s">
        <v>2329</v>
      </c>
      <c r="C4333" s="8" t="s">
        <v>398</v>
      </c>
      <c r="D4333" s="8" t="s">
        <v>655</v>
      </c>
      <c r="E4333" s="9">
        <v>5</v>
      </c>
      <c r="F4333" s="8" t="s">
        <v>34</v>
      </c>
      <c r="G4333" s="8" t="s">
        <v>35</v>
      </c>
      <c r="H4333" s="8" t="s">
        <v>36</v>
      </c>
      <c r="I4333" s="10">
        <v>20746107</v>
      </c>
      <c r="J4333" s="10">
        <v>626332</v>
      </c>
      <c r="K4333" s="10">
        <v>1044844</v>
      </c>
      <c r="L4333" s="10">
        <v>110017</v>
      </c>
      <c r="M4333" s="10">
        <v>934827</v>
      </c>
      <c r="N4333" s="10">
        <v>41756</v>
      </c>
      <c r="O4333" s="7" t="s">
        <v>37</v>
      </c>
      <c r="P4333" s="14">
        <v>152.19999999999999</v>
      </c>
      <c r="Q4333" s="14">
        <v>317.27917000000002</v>
      </c>
      <c r="R4333" s="14" t="s">
        <v>3401</v>
      </c>
      <c r="S4333" s="10">
        <v>152</v>
      </c>
      <c r="T4333" s="10">
        <v>138</v>
      </c>
      <c r="U4333" s="7" t="s">
        <v>55</v>
      </c>
      <c r="V4333" s="7" t="s">
        <v>56</v>
      </c>
      <c r="W4333" s="7" t="s">
        <v>57</v>
      </c>
      <c r="X4333" s="7" t="s">
        <v>58</v>
      </c>
    </row>
    <row r="4334" spans="1:24" x14ac:dyDescent="0.25">
      <c r="A4334" s="6">
        <v>54775</v>
      </c>
      <c r="B4334" s="7" t="s">
        <v>2329</v>
      </c>
      <c r="C4334" s="8" t="s">
        <v>398</v>
      </c>
      <c r="D4334" s="8" t="s">
        <v>655</v>
      </c>
      <c r="E4334" s="9">
        <v>5</v>
      </c>
      <c r="F4334" s="8" t="s">
        <v>34</v>
      </c>
      <c r="G4334" s="8" t="s">
        <v>26</v>
      </c>
      <c r="H4334" s="8" t="s">
        <v>27</v>
      </c>
      <c r="I4334" s="10">
        <v>22332577</v>
      </c>
      <c r="J4334" s="10">
        <v>676067</v>
      </c>
      <c r="K4334" s="10">
        <v>1127487</v>
      </c>
      <c r="L4334" s="10">
        <v>118431</v>
      </c>
      <c r="M4334" s="10">
        <v>1009056</v>
      </c>
      <c r="N4334" s="10">
        <v>1068924</v>
      </c>
      <c r="O4334" s="7" t="s">
        <v>28</v>
      </c>
      <c r="P4334" s="14">
        <v>98.330568</v>
      </c>
      <c r="Q4334" s="14">
        <v>317.27917000000002</v>
      </c>
      <c r="R4334" s="14" t="s">
        <v>3401</v>
      </c>
      <c r="S4334" s="10">
        <v>98</v>
      </c>
      <c r="T4334" s="10">
        <v>89</v>
      </c>
      <c r="U4334" s="7" t="s">
        <v>55</v>
      </c>
      <c r="V4334" s="7" t="s">
        <v>56</v>
      </c>
      <c r="W4334" s="7" t="s">
        <v>57</v>
      </c>
      <c r="X4334" s="7" t="s">
        <v>58</v>
      </c>
    </row>
    <row r="4335" spans="1:24" x14ac:dyDescent="0.25">
      <c r="A4335" s="6">
        <v>54775</v>
      </c>
      <c r="B4335" s="7" t="s">
        <v>2329</v>
      </c>
      <c r="C4335" s="8" t="s">
        <v>398</v>
      </c>
      <c r="D4335" s="8" t="s">
        <v>655</v>
      </c>
      <c r="E4335" s="9">
        <v>5</v>
      </c>
      <c r="F4335" s="8" t="s">
        <v>34</v>
      </c>
      <c r="G4335" s="8" t="s">
        <v>3406</v>
      </c>
      <c r="H4335" s="8" t="s">
        <v>3403</v>
      </c>
      <c r="I4335" s="10">
        <v>15370731</v>
      </c>
      <c r="J4335" s="10">
        <v>459127</v>
      </c>
      <c r="K4335" s="10">
        <v>766777</v>
      </c>
      <c r="L4335" s="10">
        <v>81513</v>
      </c>
      <c r="M4335" s="10">
        <v>685264</v>
      </c>
      <c r="N4335" s="10">
        <v>48149</v>
      </c>
      <c r="O4335" s="7" t="s">
        <v>37</v>
      </c>
      <c r="P4335" s="14">
        <v>48.149000000000001</v>
      </c>
      <c r="Q4335" s="14">
        <v>317.27917000000002</v>
      </c>
      <c r="R4335" s="14" t="s">
        <v>3401</v>
      </c>
      <c r="S4335" s="10">
        <v>48</v>
      </c>
      <c r="T4335" s="10">
        <v>44</v>
      </c>
      <c r="U4335" s="7" t="s">
        <v>55</v>
      </c>
      <c r="V4335" s="7" t="s">
        <v>56</v>
      </c>
      <c r="W4335" s="7" t="s">
        <v>57</v>
      </c>
      <c r="X4335" s="7" t="s">
        <v>58</v>
      </c>
    </row>
    <row r="4336" spans="1:24" x14ac:dyDescent="0.25">
      <c r="A4336" s="6">
        <v>54775</v>
      </c>
      <c r="B4336" s="7" t="s">
        <v>2329</v>
      </c>
      <c r="C4336" s="8" t="s">
        <v>398</v>
      </c>
      <c r="D4336" s="8" t="s">
        <v>655</v>
      </c>
      <c r="E4336" s="9">
        <v>5</v>
      </c>
      <c r="F4336" s="8" t="s">
        <v>34</v>
      </c>
      <c r="G4336" s="8" t="s">
        <v>3405</v>
      </c>
      <c r="H4336" s="8" t="s">
        <v>3403</v>
      </c>
      <c r="I4336" s="10">
        <v>1045012</v>
      </c>
      <c r="J4336" s="10">
        <v>31307</v>
      </c>
      <c r="K4336" s="10">
        <v>52272</v>
      </c>
      <c r="L4336" s="10">
        <v>5543</v>
      </c>
      <c r="M4336" s="10">
        <v>46729</v>
      </c>
      <c r="N4336" s="10">
        <v>3071</v>
      </c>
      <c r="O4336" s="7" t="s">
        <v>37</v>
      </c>
      <c r="P4336" s="14">
        <v>3.2665850000000001</v>
      </c>
      <c r="Q4336" s="14">
        <v>317.27917000000002</v>
      </c>
      <c r="R4336" s="14" t="s">
        <v>3401</v>
      </c>
      <c r="S4336" s="10">
        <v>3</v>
      </c>
      <c r="T4336" s="10">
        <v>3</v>
      </c>
      <c r="U4336" s="7" t="s">
        <v>55</v>
      </c>
      <c r="V4336" s="7" t="s">
        <v>56</v>
      </c>
      <c r="W4336" s="7" t="s">
        <v>57</v>
      </c>
      <c r="X4336" s="7" t="s">
        <v>58</v>
      </c>
    </row>
    <row r="4337" spans="1:24" x14ac:dyDescent="0.25">
      <c r="A4337" s="6">
        <v>54779</v>
      </c>
      <c r="B4337" s="7" t="s">
        <v>2330</v>
      </c>
      <c r="C4337" s="8" t="s">
        <v>150</v>
      </c>
      <c r="D4337" s="8" t="s">
        <v>655</v>
      </c>
      <c r="E4337" s="9">
        <v>5</v>
      </c>
      <c r="F4337" s="8" t="s">
        <v>34</v>
      </c>
      <c r="G4337" s="8" t="s">
        <v>26</v>
      </c>
      <c r="H4337" s="8" t="s">
        <v>27</v>
      </c>
      <c r="I4337" s="10">
        <v>0</v>
      </c>
      <c r="J4337" s="10">
        <v>296774</v>
      </c>
      <c r="K4337" s="10">
        <v>401046</v>
      </c>
      <c r="L4337" s="10">
        <v>0</v>
      </c>
      <c r="M4337" s="10">
        <v>401046</v>
      </c>
      <c r="N4337" s="10">
        <v>379059</v>
      </c>
      <c r="O4337" s="7" t="s">
        <v>28</v>
      </c>
      <c r="P4337" s="14">
        <v>53.068260000000002</v>
      </c>
      <c r="Q4337" s="14">
        <v>53.068260000000002</v>
      </c>
      <c r="R4337" s="14" t="s">
        <v>3401</v>
      </c>
      <c r="S4337" s="10">
        <v>53</v>
      </c>
      <c r="T4337" s="10">
        <v>48</v>
      </c>
      <c r="U4337" s="7" t="s">
        <v>65</v>
      </c>
      <c r="V4337" s="7" t="s">
        <v>77</v>
      </c>
      <c r="W4337" s="7" t="s">
        <v>78</v>
      </c>
      <c r="X4337" s="7" t="s">
        <v>79</v>
      </c>
    </row>
    <row r="4338" spans="1:24" x14ac:dyDescent="0.25">
      <c r="A4338" s="6">
        <v>54780</v>
      </c>
      <c r="B4338" s="7" t="s">
        <v>2331</v>
      </c>
      <c r="C4338" s="8" t="s">
        <v>188</v>
      </c>
      <c r="D4338" s="8" t="s">
        <v>655</v>
      </c>
      <c r="E4338" s="9">
        <v>5</v>
      </c>
      <c r="F4338" s="8" t="s">
        <v>45</v>
      </c>
      <c r="G4338" s="8" t="s">
        <v>26</v>
      </c>
      <c r="H4338" s="8" t="s">
        <v>27</v>
      </c>
      <c r="I4338" s="10">
        <v>139589240</v>
      </c>
      <c r="J4338" s="10">
        <v>483741</v>
      </c>
      <c r="K4338" s="10">
        <v>1589735</v>
      </c>
      <c r="L4338" s="10">
        <v>796719</v>
      </c>
      <c r="M4338" s="10">
        <v>793016</v>
      </c>
      <c r="N4338" s="10">
        <v>1542187</v>
      </c>
      <c r="O4338" s="7" t="s">
        <v>28</v>
      </c>
      <c r="P4338" s="14">
        <v>252.91866999999999</v>
      </c>
      <c r="Q4338" s="14">
        <v>493.28086000000002</v>
      </c>
      <c r="R4338" s="14" t="s">
        <v>3401</v>
      </c>
      <c r="S4338" s="10">
        <v>253</v>
      </c>
      <c r="T4338" s="10">
        <v>229</v>
      </c>
      <c r="U4338" s="7" t="s">
        <v>29</v>
      </c>
      <c r="V4338" s="7" t="s">
        <v>56</v>
      </c>
      <c r="W4338" s="7" t="s">
        <v>57</v>
      </c>
      <c r="X4338" s="7" t="s">
        <v>58</v>
      </c>
    </row>
    <row r="4339" spans="1:24" x14ac:dyDescent="0.25">
      <c r="A4339" s="6">
        <v>54780</v>
      </c>
      <c r="B4339" s="7" t="s">
        <v>2331</v>
      </c>
      <c r="C4339" s="8" t="s">
        <v>188</v>
      </c>
      <c r="D4339" s="8" t="s">
        <v>655</v>
      </c>
      <c r="E4339" s="9">
        <v>5</v>
      </c>
      <c r="F4339" s="8" t="s">
        <v>34</v>
      </c>
      <c r="G4339" s="8" t="s">
        <v>35</v>
      </c>
      <c r="H4339" s="8" t="s">
        <v>36</v>
      </c>
      <c r="I4339" s="10">
        <v>20379613</v>
      </c>
      <c r="J4339" s="10">
        <v>355115</v>
      </c>
      <c r="K4339" s="10">
        <v>704531</v>
      </c>
      <c r="L4339" s="10">
        <v>122376</v>
      </c>
      <c r="M4339" s="10">
        <v>582155</v>
      </c>
      <c r="N4339" s="10">
        <v>31010</v>
      </c>
      <c r="O4339" s="7" t="s">
        <v>37</v>
      </c>
      <c r="P4339" s="14">
        <v>158.15100000000001</v>
      </c>
      <c r="Q4339" s="14">
        <v>493.28086000000002</v>
      </c>
      <c r="R4339" s="14" t="s">
        <v>3401</v>
      </c>
      <c r="S4339" s="10">
        <v>158</v>
      </c>
      <c r="T4339" s="10">
        <v>143</v>
      </c>
      <c r="U4339" s="7" t="s">
        <v>29</v>
      </c>
      <c r="V4339" s="7" t="s">
        <v>56</v>
      </c>
      <c r="W4339" s="7" t="s">
        <v>57</v>
      </c>
      <c r="X4339" s="7" t="s">
        <v>58</v>
      </c>
    </row>
    <row r="4340" spans="1:24" x14ac:dyDescent="0.25">
      <c r="A4340" s="6">
        <v>54780</v>
      </c>
      <c r="B4340" s="7" t="s">
        <v>2331</v>
      </c>
      <c r="C4340" s="8" t="s">
        <v>188</v>
      </c>
      <c r="D4340" s="8" t="s">
        <v>655</v>
      </c>
      <c r="E4340" s="9">
        <v>5</v>
      </c>
      <c r="F4340" s="8" t="s">
        <v>34</v>
      </c>
      <c r="G4340" s="8" t="s">
        <v>26</v>
      </c>
      <c r="H4340" s="8" t="s">
        <v>27</v>
      </c>
      <c r="I4340" s="10">
        <v>47725656</v>
      </c>
      <c r="J4340" s="10">
        <v>547422</v>
      </c>
      <c r="K4340" s="10">
        <v>1183999</v>
      </c>
      <c r="L4340" s="10">
        <v>286585</v>
      </c>
      <c r="M4340" s="10">
        <v>897414</v>
      </c>
      <c r="N4340" s="10">
        <v>1148175</v>
      </c>
      <c r="O4340" s="7" t="s">
        <v>28</v>
      </c>
      <c r="P4340" s="14">
        <v>80.372249999999994</v>
      </c>
      <c r="Q4340" s="14">
        <v>493.28086000000002</v>
      </c>
      <c r="R4340" s="14" t="s">
        <v>3401</v>
      </c>
      <c r="S4340" s="10">
        <v>80</v>
      </c>
      <c r="T4340" s="10">
        <v>73</v>
      </c>
      <c r="U4340" s="7" t="s">
        <v>29</v>
      </c>
      <c r="V4340" s="7" t="s">
        <v>56</v>
      </c>
      <c r="W4340" s="7" t="s">
        <v>57</v>
      </c>
      <c r="X4340" s="7" t="s">
        <v>58</v>
      </c>
    </row>
    <row r="4341" spans="1:24" x14ac:dyDescent="0.25">
      <c r="A4341" s="6">
        <v>54780</v>
      </c>
      <c r="B4341" s="7" t="s">
        <v>2331</v>
      </c>
      <c r="C4341" s="8" t="s">
        <v>188</v>
      </c>
      <c r="D4341" s="8" t="s">
        <v>655</v>
      </c>
      <c r="E4341" s="9">
        <v>5</v>
      </c>
      <c r="F4341" s="8" t="s">
        <v>34</v>
      </c>
      <c r="G4341" s="8" t="s">
        <v>40</v>
      </c>
      <c r="H4341" s="8" t="s">
        <v>41</v>
      </c>
      <c r="I4341" s="10">
        <v>1003912</v>
      </c>
      <c r="J4341" s="10">
        <v>19834</v>
      </c>
      <c r="K4341" s="10">
        <v>38544</v>
      </c>
      <c r="L4341" s="10">
        <v>6029</v>
      </c>
      <c r="M4341" s="10">
        <v>32515</v>
      </c>
      <c r="N4341" s="10">
        <v>6634</v>
      </c>
      <c r="O4341" s="7" t="s">
        <v>42</v>
      </c>
      <c r="P4341" s="14">
        <v>1.8389447999999999</v>
      </c>
      <c r="Q4341" s="14">
        <v>493.28086000000002</v>
      </c>
      <c r="R4341" s="14" t="s">
        <v>3401</v>
      </c>
      <c r="S4341" s="10">
        <v>2</v>
      </c>
      <c r="T4341" s="10">
        <v>2</v>
      </c>
      <c r="U4341" s="7" t="s">
        <v>29</v>
      </c>
      <c r="V4341" s="7" t="s">
        <v>56</v>
      </c>
      <c r="W4341" s="7" t="s">
        <v>57</v>
      </c>
      <c r="X4341" s="7" t="s">
        <v>58</v>
      </c>
    </row>
    <row r="4342" spans="1:24" x14ac:dyDescent="0.25">
      <c r="A4342" s="6">
        <v>54781</v>
      </c>
      <c r="B4342" s="7" t="s">
        <v>3524</v>
      </c>
      <c r="C4342" s="8" t="s">
        <v>1070</v>
      </c>
      <c r="D4342" s="8" t="s">
        <v>24</v>
      </c>
      <c r="E4342" s="9">
        <v>2</v>
      </c>
      <c r="F4342" s="8" t="s">
        <v>54</v>
      </c>
      <c r="G4342" s="8" t="s">
        <v>3402</v>
      </c>
      <c r="H4342" s="8" t="s">
        <v>3403</v>
      </c>
      <c r="I4342" s="10">
        <v>21468000</v>
      </c>
      <c r="J4342" s="10">
        <v>0</v>
      </c>
      <c r="K4342" s="10">
        <v>261782</v>
      </c>
      <c r="L4342" s="10">
        <v>261782</v>
      </c>
      <c r="M4342" s="10">
        <v>0</v>
      </c>
      <c r="N4342" s="10">
        <v>523560</v>
      </c>
      <c r="O4342" s="7" t="s">
        <v>28</v>
      </c>
      <c r="P4342" s="14">
        <v>318.12029000000001</v>
      </c>
      <c r="Q4342" s="14">
        <v>318.12029000000001</v>
      </c>
      <c r="R4342" s="14" t="s">
        <v>3401</v>
      </c>
      <c r="S4342" s="10">
        <v>318</v>
      </c>
      <c r="T4342" s="10">
        <v>289</v>
      </c>
      <c r="U4342" s="7" t="s">
        <v>29</v>
      </c>
      <c r="V4342" s="7" t="s">
        <v>68</v>
      </c>
      <c r="W4342" s="7" t="s">
        <v>69</v>
      </c>
      <c r="X4342" s="7" t="s">
        <v>70</v>
      </c>
    </row>
    <row r="4343" spans="1:24" x14ac:dyDescent="0.25">
      <c r="A4343" s="6">
        <v>54782</v>
      </c>
      <c r="B4343" s="7" t="s">
        <v>3525</v>
      </c>
      <c r="C4343" s="8" t="s">
        <v>850</v>
      </c>
      <c r="D4343" s="8" t="s">
        <v>24</v>
      </c>
      <c r="E4343" s="9">
        <v>2</v>
      </c>
      <c r="F4343" s="8" t="s">
        <v>54</v>
      </c>
      <c r="G4343" s="8" t="s">
        <v>3402</v>
      </c>
      <c r="H4343" s="8" t="s">
        <v>3403</v>
      </c>
      <c r="I4343" s="10">
        <v>133523000</v>
      </c>
      <c r="J4343" s="10">
        <v>0</v>
      </c>
      <c r="K4343" s="10">
        <v>1397306</v>
      </c>
      <c r="L4343" s="10">
        <v>1397306</v>
      </c>
      <c r="M4343" s="10">
        <v>0</v>
      </c>
      <c r="N4343" s="10">
        <v>2811481</v>
      </c>
      <c r="O4343" s="7" t="s">
        <v>28</v>
      </c>
      <c r="P4343" s="14">
        <v>1708.2840000000001</v>
      </c>
      <c r="Q4343" s="14">
        <v>1708.2840000000001</v>
      </c>
      <c r="R4343" s="14" t="s">
        <v>3401</v>
      </c>
      <c r="S4343" s="10">
        <v>1708</v>
      </c>
      <c r="T4343" s="10">
        <v>1550</v>
      </c>
      <c r="U4343" s="7" t="s">
        <v>225</v>
      </c>
      <c r="V4343" s="7" t="s">
        <v>851</v>
      </c>
      <c r="W4343" s="7" t="s">
        <v>852</v>
      </c>
      <c r="X4343" s="7" t="s">
        <v>852</v>
      </c>
    </row>
    <row r="4344" spans="1:24" x14ac:dyDescent="0.25">
      <c r="A4344" s="6">
        <v>54785</v>
      </c>
      <c r="B4344" s="7" t="s">
        <v>2332</v>
      </c>
      <c r="C4344" s="8" t="s">
        <v>952</v>
      </c>
      <c r="D4344" s="8" t="s">
        <v>24</v>
      </c>
      <c r="E4344" s="9">
        <v>3</v>
      </c>
      <c r="F4344" s="8" t="s">
        <v>25</v>
      </c>
      <c r="G4344" s="8" t="s">
        <v>26</v>
      </c>
      <c r="H4344" s="8" t="s">
        <v>27</v>
      </c>
      <c r="I4344" s="10">
        <v>289771000</v>
      </c>
      <c r="J4344" s="10">
        <v>2777578</v>
      </c>
      <c r="K4344" s="10">
        <v>5590851</v>
      </c>
      <c r="L4344" s="10">
        <v>1506177</v>
      </c>
      <c r="M4344" s="10">
        <v>4084674</v>
      </c>
      <c r="N4344" s="10">
        <v>5540984</v>
      </c>
      <c r="O4344" s="7" t="s">
        <v>28</v>
      </c>
      <c r="P4344" s="14">
        <v>351.54739000000001</v>
      </c>
      <c r="Q4344" s="14">
        <v>1212.5902000000001</v>
      </c>
      <c r="R4344" s="14">
        <v>225.50800000000001</v>
      </c>
      <c r="S4344" s="10">
        <v>65</v>
      </c>
      <c r="T4344" s="10">
        <v>59</v>
      </c>
      <c r="U4344" s="7" t="s">
        <v>189</v>
      </c>
      <c r="V4344" s="7" t="s">
        <v>68</v>
      </c>
      <c r="W4344" s="7" t="s">
        <v>69</v>
      </c>
      <c r="X4344" s="7" t="s">
        <v>70</v>
      </c>
    </row>
    <row r="4345" spans="1:24" x14ac:dyDescent="0.25">
      <c r="A4345" s="6">
        <v>54785</v>
      </c>
      <c r="B4345" s="7" t="s">
        <v>2332</v>
      </c>
      <c r="C4345" s="8" t="s">
        <v>952</v>
      </c>
      <c r="D4345" s="8" t="s">
        <v>24</v>
      </c>
      <c r="E4345" s="9">
        <v>3</v>
      </c>
      <c r="F4345" s="8" t="s">
        <v>33</v>
      </c>
      <c r="G4345" s="8" t="s">
        <v>26</v>
      </c>
      <c r="H4345" s="8" t="s">
        <v>27</v>
      </c>
      <c r="I4345" s="10">
        <v>695590000</v>
      </c>
      <c r="J4345" s="10">
        <v>1792637</v>
      </c>
      <c r="K4345" s="10">
        <v>6250302</v>
      </c>
      <c r="L4345" s="10">
        <v>3614071</v>
      </c>
      <c r="M4345" s="10">
        <v>2636231</v>
      </c>
      <c r="N4345" s="10">
        <v>6150306</v>
      </c>
      <c r="O4345" s="7" t="s">
        <v>28</v>
      </c>
      <c r="P4345" s="14">
        <v>861.04283999999996</v>
      </c>
      <c r="Q4345" s="14">
        <v>1212.5902000000001</v>
      </c>
      <c r="R4345" s="14">
        <v>225.50800000000001</v>
      </c>
      <c r="S4345" s="10">
        <v>160</v>
      </c>
      <c r="T4345" s="10">
        <v>145</v>
      </c>
      <c r="U4345" s="7" t="s">
        <v>189</v>
      </c>
      <c r="V4345" s="7" t="s">
        <v>68</v>
      </c>
      <c r="W4345" s="7" t="s">
        <v>69</v>
      </c>
      <c r="X4345" s="7" t="s">
        <v>70</v>
      </c>
    </row>
    <row r="4346" spans="1:24" x14ac:dyDescent="0.25">
      <c r="A4346" s="6">
        <v>54789</v>
      </c>
      <c r="B4346" s="7" t="s">
        <v>2333</v>
      </c>
      <c r="C4346" s="8" t="s">
        <v>23</v>
      </c>
      <c r="D4346" s="8" t="s">
        <v>550</v>
      </c>
      <c r="E4346" s="9">
        <v>7</v>
      </c>
      <c r="F4346" s="8" t="s">
        <v>34</v>
      </c>
      <c r="G4346" s="8" t="s">
        <v>26</v>
      </c>
      <c r="H4346" s="8" t="s">
        <v>27</v>
      </c>
      <c r="I4346" s="10">
        <v>98627437</v>
      </c>
      <c r="J4346" s="10">
        <v>3245295</v>
      </c>
      <c r="K4346" s="10">
        <v>5448066</v>
      </c>
      <c r="L4346" s="10">
        <v>530953</v>
      </c>
      <c r="M4346" s="10">
        <v>4917113</v>
      </c>
      <c r="N4346" s="10">
        <v>5289386</v>
      </c>
      <c r="O4346" s="7" t="s">
        <v>28</v>
      </c>
      <c r="P4346" s="14">
        <v>521.32726000000002</v>
      </c>
      <c r="Q4346" s="14">
        <v>901.31474000000003</v>
      </c>
      <c r="R4346" s="14" t="s">
        <v>3401</v>
      </c>
      <c r="S4346" s="10">
        <v>521</v>
      </c>
      <c r="T4346" s="10">
        <v>473</v>
      </c>
      <c r="U4346" s="7" t="s">
        <v>29</v>
      </c>
      <c r="V4346" s="7" t="s">
        <v>30</v>
      </c>
      <c r="W4346" s="7" t="s">
        <v>31</v>
      </c>
      <c r="X4346" s="7" t="s">
        <v>32</v>
      </c>
    </row>
    <row r="4347" spans="1:24" x14ac:dyDescent="0.25">
      <c r="A4347" s="6">
        <v>54789</v>
      </c>
      <c r="B4347" s="7" t="s">
        <v>2333</v>
      </c>
      <c r="C4347" s="8" t="s">
        <v>23</v>
      </c>
      <c r="D4347" s="8" t="s">
        <v>550</v>
      </c>
      <c r="E4347" s="9">
        <v>7</v>
      </c>
      <c r="F4347" s="8" t="s">
        <v>34</v>
      </c>
      <c r="G4347" s="8" t="s">
        <v>3417</v>
      </c>
      <c r="H4347" s="8" t="s">
        <v>3403</v>
      </c>
      <c r="I4347" s="10">
        <v>111154147</v>
      </c>
      <c r="J4347" s="10">
        <v>3719946</v>
      </c>
      <c r="K4347" s="10">
        <v>6234672</v>
      </c>
      <c r="L4347" s="10">
        <v>598390</v>
      </c>
      <c r="M4347" s="10">
        <v>5636282</v>
      </c>
      <c r="N4347" s="10">
        <v>519556</v>
      </c>
      <c r="O4347" s="7" t="s">
        <v>37</v>
      </c>
      <c r="P4347" s="14">
        <v>287.14765999999997</v>
      </c>
      <c r="Q4347" s="14">
        <v>901.31474000000003</v>
      </c>
      <c r="R4347" s="14" t="s">
        <v>3401</v>
      </c>
      <c r="S4347" s="10">
        <v>287</v>
      </c>
      <c r="T4347" s="10">
        <v>260</v>
      </c>
      <c r="U4347" s="7" t="s">
        <v>29</v>
      </c>
      <c r="V4347" s="7" t="s">
        <v>30</v>
      </c>
      <c r="W4347" s="7" t="s">
        <v>31</v>
      </c>
      <c r="X4347" s="7" t="s">
        <v>32</v>
      </c>
    </row>
    <row r="4348" spans="1:24" x14ac:dyDescent="0.25">
      <c r="A4348" s="6">
        <v>54789</v>
      </c>
      <c r="B4348" s="7" t="s">
        <v>2333</v>
      </c>
      <c r="C4348" s="8" t="s">
        <v>23</v>
      </c>
      <c r="D4348" s="8" t="s">
        <v>550</v>
      </c>
      <c r="E4348" s="9">
        <v>7</v>
      </c>
      <c r="F4348" s="8" t="s">
        <v>34</v>
      </c>
      <c r="G4348" s="8" t="s">
        <v>3405</v>
      </c>
      <c r="H4348" s="8" t="s">
        <v>3403</v>
      </c>
      <c r="I4348" s="10">
        <v>9441479</v>
      </c>
      <c r="J4348" s="10">
        <v>308846</v>
      </c>
      <c r="K4348" s="10">
        <v>518776</v>
      </c>
      <c r="L4348" s="10">
        <v>50828</v>
      </c>
      <c r="M4348" s="10">
        <v>467948</v>
      </c>
      <c r="N4348" s="10">
        <v>68260</v>
      </c>
      <c r="O4348" s="7" t="s">
        <v>37</v>
      </c>
      <c r="P4348" s="14">
        <v>35.337349000000003</v>
      </c>
      <c r="Q4348" s="14">
        <v>901.31474000000003</v>
      </c>
      <c r="R4348" s="14" t="s">
        <v>3401</v>
      </c>
      <c r="S4348" s="10">
        <v>35</v>
      </c>
      <c r="T4348" s="10">
        <v>32</v>
      </c>
      <c r="U4348" s="7" t="s">
        <v>29</v>
      </c>
      <c r="V4348" s="7" t="s">
        <v>30</v>
      </c>
      <c r="W4348" s="7" t="s">
        <v>31</v>
      </c>
      <c r="X4348" s="7" t="s">
        <v>32</v>
      </c>
    </row>
    <row r="4349" spans="1:24" x14ac:dyDescent="0.25">
      <c r="A4349" s="6">
        <v>54789</v>
      </c>
      <c r="B4349" s="7" t="s">
        <v>2333</v>
      </c>
      <c r="C4349" s="8" t="s">
        <v>23</v>
      </c>
      <c r="D4349" s="8" t="s">
        <v>550</v>
      </c>
      <c r="E4349" s="9">
        <v>7</v>
      </c>
      <c r="F4349" s="8" t="s">
        <v>34</v>
      </c>
      <c r="G4349" s="8" t="s">
        <v>193</v>
      </c>
      <c r="H4349" s="8" t="s">
        <v>41</v>
      </c>
      <c r="I4349" s="10">
        <v>7354921</v>
      </c>
      <c r="J4349" s="10">
        <v>256167</v>
      </c>
      <c r="K4349" s="10">
        <v>427727</v>
      </c>
      <c r="L4349" s="10">
        <v>39595</v>
      </c>
      <c r="M4349" s="10">
        <v>388132</v>
      </c>
      <c r="N4349" s="10">
        <v>67893</v>
      </c>
      <c r="O4349" s="7" t="s">
        <v>42</v>
      </c>
      <c r="P4349" s="14">
        <v>57.502471999999997</v>
      </c>
      <c r="Q4349" s="14">
        <v>901.31474000000003</v>
      </c>
      <c r="R4349" s="14" t="s">
        <v>3401</v>
      </c>
      <c r="S4349" s="10">
        <v>58</v>
      </c>
      <c r="T4349" s="10">
        <v>52</v>
      </c>
      <c r="U4349" s="7" t="s">
        <v>29</v>
      </c>
      <c r="V4349" s="7" t="s">
        <v>30</v>
      </c>
      <c r="W4349" s="7" t="s">
        <v>31</v>
      </c>
      <c r="X4349" s="7" t="s">
        <v>32</v>
      </c>
    </row>
    <row r="4350" spans="1:24" x14ac:dyDescent="0.25">
      <c r="A4350" s="6">
        <v>54790</v>
      </c>
      <c r="B4350" s="7" t="s">
        <v>2334</v>
      </c>
      <c r="C4350" s="8" t="s">
        <v>188</v>
      </c>
      <c r="D4350" s="8" t="s">
        <v>550</v>
      </c>
      <c r="E4350" s="9">
        <v>7</v>
      </c>
      <c r="F4350" s="8" t="s">
        <v>45</v>
      </c>
      <c r="G4350" s="8" t="s">
        <v>26</v>
      </c>
      <c r="H4350" s="8" t="s">
        <v>27</v>
      </c>
      <c r="I4350" s="10">
        <v>30135000</v>
      </c>
      <c r="J4350" s="10">
        <v>2287</v>
      </c>
      <c r="K4350" s="10">
        <v>456996</v>
      </c>
      <c r="L4350" s="10">
        <v>447046</v>
      </c>
      <c r="M4350" s="10">
        <v>9950</v>
      </c>
      <c r="N4350" s="10">
        <v>441116</v>
      </c>
      <c r="O4350" s="7" t="s">
        <v>28</v>
      </c>
      <c r="P4350" s="14">
        <v>72.343024</v>
      </c>
      <c r="Q4350" s="14">
        <v>72.343024</v>
      </c>
      <c r="R4350" s="14" t="s">
        <v>3401</v>
      </c>
      <c r="S4350" s="10">
        <v>72</v>
      </c>
      <c r="T4350" s="10">
        <v>66</v>
      </c>
      <c r="U4350" s="7" t="s">
        <v>189</v>
      </c>
      <c r="V4350" s="7" t="s">
        <v>68</v>
      </c>
      <c r="W4350" s="7" t="s">
        <v>69</v>
      </c>
      <c r="X4350" s="7" t="s">
        <v>70</v>
      </c>
    </row>
    <row r="4351" spans="1:24" x14ac:dyDescent="0.25">
      <c r="A4351" s="6">
        <v>54795</v>
      </c>
      <c r="B4351" s="7" t="s">
        <v>2335</v>
      </c>
      <c r="C4351" s="8" t="s">
        <v>256</v>
      </c>
      <c r="D4351" s="8" t="s">
        <v>550</v>
      </c>
      <c r="E4351" s="9">
        <v>7</v>
      </c>
      <c r="F4351" s="8" t="s">
        <v>34</v>
      </c>
      <c r="G4351" s="8" t="s">
        <v>26</v>
      </c>
      <c r="H4351" s="8" t="s">
        <v>27</v>
      </c>
      <c r="I4351" s="10">
        <v>45443366</v>
      </c>
      <c r="J4351" s="10">
        <v>1278346</v>
      </c>
      <c r="K4351" s="10">
        <v>1999733</v>
      </c>
      <c r="L4351" s="10">
        <v>224253</v>
      </c>
      <c r="M4351" s="10">
        <v>1775480</v>
      </c>
      <c r="N4351" s="10">
        <v>1873205</v>
      </c>
      <c r="O4351" s="7" t="s">
        <v>28</v>
      </c>
      <c r="P4351" s="14">
        <v>131.12434999999999</v>
      </c>
      <c r="Q4351" s="14">
        <v>131.65526</v>
      </c>
      <c r="R4351" s="14" t="s">
        <v>3401</v>
      </c>
      <c r="S4351" s="10">
        <v>131</v>
      </c>
      <c r="T4351" s="10">
        <v>119</v>
      </c>
      <c r="U4351" s="7" t="s">
        <v>189</v>
      </c>
      <c r="V4351" s="7" t="s">
        <v>68</v>
      </c>
      <c r="W4351" s="7" t="s">
        <v>69</v>
      </c>
      <c r="X4351" s="7" t="s">
        <v>70</v>
      </c>
    </row>
    <row r="4352" spans="1:24" x14ac:dyDescent="0.25">
      <c r="A4352" s="6">
        <v>54795</v>
      </c>
      <c r="B4352" s="7" t="s">
        <v>2335</v>
      </c>
      <c r="C4352" s="8" t="s">
        <v>256</v>
      </c>
      <c r="D4352" s="8" t="s">
        <v>550</v>
      </c>
      <c r="E4352" s="9">
        <v>7</v>
      </c>
      <c r="F4352" s="8" t="s">
        <v>34</v>
      </c>
      <c r="G4352" s="8" t="s">
        <v>193</v>
      </c>
      <c r="H4352" s="8" t="s">
        <v>41</v>
      </c>
      <c r="I4352" s="10">
        <v>140155</v>
      </c>
      <c r="J4352" s="10">
        <v>3636</v>
      </c>
      <c r="K4352" s="10">
        <v>5741</v>
      </c>
      <c r="L4352" s="10">
        <v>691</v>
      </c>
      <c r="M4352" s="10">
        <v>5050</v>
      </c>
      <c r="N4352" s="10">
        <v>978</v>
      </c>
      <c r="O4352" s="7" t="s">
        <v>42</v>
      </c>
      <c r="P4352" s="14">
        <v>0.53090729999999997</v>
      </c>
      <c r="Q4352" s="14">
        <v>131.65526</v>
      </c>
      <c r="R4352" s="14" t="s">
        <v>3401</v>
      </c>
      <c r="S4352" s="10">
        <v>1</v>
      </c>
      <c r="T4352" s="10">
        <v>0</v>
      </c>
      <c r="U4352" s="7" t="s">
        <v>189</v>
      </c>
      <c r="V4352" s="7" t="s">
        <v>68</v>
      </c>
      <c r="W4352" s="7" t="s">
        <v>69</v>
      </c>
      <c r="X4352" s="7" t="s">
        <v>70</v>
      </c>
    </row>
    <row r="4353" spans="1:24" x14ac:dyDescent="0.25">
      <c r="A4353" s="6">
        <v>54800</v>
      </c>
      <c r="B4353" s="7" t="s">
        <v>2336</v>
      </c>
      <c r="C4353" s="8" t="s">
        <v>25</v>
      </c>
      <c r="D4353" s="8" t="s">
        <v>655</v>
      </c>
      <c r="E4353" s="9">
        <v>5</v>
      </c>
      <c r="F4353" s="8" t="s">
        <v>45</v>
      </c>
      <c r="G4353" s="8" t="s">
        <v>26</v>
      </c>
      <c r="H4353" s="8" t="s">
        <v>27</v>
      </c>
      <c r="I4353" s="10">
        <v>27057000</v>
      </c>
      <c r="J4353" s="10">
        <v>257307</v>
      </c>
      <c r="K4353" s="10">
        <v>410758</v>
      </c>
      <c r="L4353" s="10">
        <v>111563</v>
      </c>
      <c r="M4353" s="10">
        <v>299195</v>
      </c>
      <c r="N4353" s="10">
        <v>397636</v>
      </c>
      <c r="O4353" s="7" t="s">
        <v>28</v>
      </c>
      <c r="P4353" s="14">
        <v>65.212304000000003</v>
      </c>
      <c r="Q4353" s="14">
        <v>65.212304000000003</v>
      </c>
      <c r="R4353" s="14" t="s">
        <v>3401</v>
      </c>
      <c r="S4353" s="10">
        <v>65</v>
      </c>
      <c r="T4353" s="10">
        <v>59</v>
      </c>
      <c r="U4353" s="7" t="s">
        <v>46</v>
      </c>
      <c r="V4353" s="7" t="s">
        <v>159</v>
      </c>
      <c r="W4353" s="7" t="s">
        <v>160</v>
      </c>
      <c r="X4353" s="7" t="s">
        <v>145</v>
      </c>
    </row>
    <row r="4354" spans="1:24" x14ac:dyDescent="0.25">
      <c r="A4354" s="6">
        <v>54802</v>
      </c>
      <c r="B4354" s="7" t="s">
        <v>2337</v>
      </c>
      <c r="C4354" s="8" t="s">
        <v>23</v>
      </c>
      <c r="D4354" s="8" t="s">
        <v>550</v>
      </c>
      <c r="E4354" s="9">
        <v>7</v>
      </c>
      <c r="F4354" s="8" t="s">
        <v>45</v>
      </c>
      <c r="G4354" s="8" t="s">
        <v>26</v>
      </c>
      <c r="H4354" s="8" t="s">
        <v>27</v>
      </c>
      <c r="I4354" s="10">
        <v>154252000</v>
      </c>
      <c r="J4354" s="10">
        <v>1145084</v>
      </c>
      <c r="K4354" s="10">
        <v>2289575</v>
      </c>
      <c r="L4354" s="10">
        <v>720968</v>
      </c>
      <c r="M4354" s="10">
        <v>1568607</v>
      </c>
      <c r="N4354" s="10">
        <v>2244681</v>
      </c>
      <c r="O4354" s="7" t="s">
        <v>28</v>
      </c>
      <c r="P4354" s="14">
        <v>368.12768</v>
      </c>
      <c r="Q4354" s="14">
        <v>2154.4119999999998</v>
      </c>
      <c r="R4354" s="14">
        <v>1362.19</v>
      </c>
      <c r="S4354" s="10">
        <v>233</v>
      </c>
      <c r="T4354" s="10">
        <v>211</v>
      </c>
      <c r="U4354" s="7" t="s">
        <v>29</v>
      </c>
      <c r="V4354" s="7" t="s">
        <v>30</v>
      </c>
      <c r="W4354" s="7" t="s">
        <v>31</v>
      </c>
      <c r="X4354" s="7" t="s">
        <v>32</v>
      </c>
    </row>
    <row r="4355" spans="1:24" x14ac:dyDescent="0.25">
      <c r="A4355" s="6">
        <v>54802</v>
      </c>
      <c r="B4355" s="7" t="s">
        <v>2337</v>
      </c>
      <c r="C4355" s="8" t="s">
        <v>23</v>
      </c>
      <c r="D4355" s="8" t="s">
        <v>550</v>
      </c>
      <c r="E4355" s="9">
        <v>7</v>
      </c>
      <c r="F4355" s="8" t="s">
        <v>34</v>
      </c>
      <c r="G4355" s="8" t="s">
        <v>26</v>
      </c>
      <c r="H4355" s="8" t="s">
        <v>27</v>
      </c>
      <c r="I4355" s="10">
        <v>29743225</v>
      </c>
      <c r="J4355" s="10">
        <v>682330</v>
      </c>
      <c r="K4355" s="10">
        <v>1073718</v>
      </c>
      <c r="L4355" s="10">
        <v>139020</v>
      </c>
      <c r="M4355" s="10">
        <v>934698</v>
      </c>
      <c r="N4355" s="10">
        <v>1052665</v>
      </c>
      <c r="O4355" s="7" t="s">
        <v>28</v>
      </c>
      <c r="P4355" s="14">
        <v>141.93662</v>
      </c>
      <c r="Q4355" s="14">
        <v>2154.4119999999998</v>
      </c>
      <c r="R4355" s="14">
        <v>1362.19</v>
      </c>
      <c r="S4355" s="10">
        <v>90</v>
      </c>
      <c r="T4355" s="10">
        <v>81</v>
      </c>
      <c r="U4355" s="7" t="s">
        <v>29</v>
      </c>
      <c r="V4355" s="7" t="s">
        <v>30</v>
      </c>
      <c r="W4355" s="7" t="s">
        <v>31</v>
      </c>
      <c r="X4355" s="7" t="s">
        <v>32</v>
      </c>
    </row>
    <row r="4356" spans="1:24" x14ac:dyDescent="0.25">
      <c r="A4356" s="6">
        <v>54802</v>
      </c>
      <c r="B4356" s="7" t="s">
        <v>2337</v>
      </c>
      <c r="C4356" s="8" t="s">
        <v>23</v>
      </c>
      <c r="D4356" s="8" t="s">
        <v>550</v>
      </c>
      <c r="E4356" s="9">
        <v>7</v>
      </c>
      <c r="F4356" s="8" t="s">
        <v>34</v>
      </c>
      <c r="G4356" s="8" t="s">
        <v>3417</v>
      </c>
      <c r="H4356" s="8" t="s">
        <v>3403</v>
      </c>
      <c r="I4356" s="10">
        <v>319368595</v>
      </c>
      <c r="J4356" s="10">
        <v>7222096</v>
      </c>
      <c r="K4356" s="10">
        <v>11386001</v>
      </c>
      <c r="L4356" s="10">
        <v>1492719</v>
      </c>
      <c r="M4356" s="10">
        <v>9893282</v>
      </c>
      <c r="N4356" s="10">
        <v>1035091</v>
      </c>
      <c r="O4356" s="7" t="s">
        <v>37</v>
      </c>
      <c r="P4356" s="14">
        <v>582.23869000000002</v>
      </c>
      <c r="Q4356" s="14">
        <v>2154.4119999999998</v>
      </c>
      <c r="R4356" s="14">
        <v>1362.19</v>
      </c>
      <c r="S4356" s="10">
        <v>368</v>
      </c>
      <c r="T4356" s="10">
        <v>334</v>
      </c>
      <c r="U4356" s="7" t="s">
        <v>29</v>
      </c>
      <c r="V4356" s="7" t="s">
        <v>30</v>
      </c>
      <c r="W4356" s="7" t="s">
        <v>31</v>
      </c>
      <c r="X4356" s="7" t="s">
        <v>32</v>
      </c>
    </row>
    <row r="4357" spans="1:24" x14ac:dyDescent="0.25">
      <c r="A4357" s="6">
        <v>54802</v>
      </c>
      <c r="B4357" s="7" t="s">
        <v>2337</v>
      </c>
      <c r="C4357" s="8" t="s">
        <v>23</v>
      </c>
      <c r="D4357" s="8" t="s">
        <v>550</v>
      </c>
      <c r="E4357" s="9">
        <v>7</v>
      </c>
      <c r="F4357" s="8" t="s">
        <v>34</v>
      </c>
      <c r="G4357" s="8" t="s">
        <v>3405</v>
      </c>
      <c r="H4357" s="8" t="s">
        <v>3403</v>
      </c>
      <c r="I4357" s="10">
        <v>273892180</v>
      </c>
      <c r="J4357" s="10">
        <v>6173161</v>
      </c>
      <c r="K4357" s="10">
        <v>9736551</v>
      </c>
      <c r="L4357" s="10">
        <v>1280165</v>
      </c>
      <c r="M4357" s="10">
        <v>8456386</v>
      </c>
      <c r="N4357" s="10">
        <v>1075183</v>
      </c>
      <c r="O4357" s="7" t="s">
        <v>37</v>
      </c>
      <c r="P4357" s="14">
        <v>1062.1089999999999</v>
      </c>
      <c r="Q4357" s="14">
        <v>2154.4119999999998</v>
      </c>
      <c r="R4357" s="14">
        <v>1362.19</v>
      </c>
      <c r="S4357" s="10">
        <v>672</v>
      </c>
      <c r="T4357" s="10">
        <v>609</v>
      </c>
      <c r="U4357" s="7" t="s">
        <v>29</v>
      </c>
      <c r="V4357" s="7" t="s">
        <v>30</v>
      </c>
      <c r="W4357" s="7" t="s">
        <v>31</v>
      </c>
      <c r="X4357" s="7" t="s">
        <v>32</v>
      </c>
    </row>
    <row r="4358" spans="1:24" x14ac:dyDescent="0.25">
      <c r="A4358" s="6">
        <v>54805</v>
      </c>
      <c r="B4358" s="7" t="s">
        <v>2338</v>
      </c>
      <c r="C4358" s="8" t="s">
        <v>586</v>
      </c>
      <c r="D4358" s="8" t="s">
        <v>24</v>
      </c>
      <c r="E4358" s="9">
        <v>2</v>
      </c>
      <c r="F4358" s="8" t="s">
        <v>25</v>
      </c>
      <c r="G4358" s="8" t="s">
        <v>26</v>
      </c>
      <c r="H4358" s="8" t="s">
        <v>27</v>
      </c>
      <c r="I4358" s="10">
        <v>25657000</v>
      </c>
      <c r="J4358" s="10">
        <v>0</v>
      </c>
      <c r="K4358" s="10">
        <v>0</v>
      </c>
      <c r="L4358" s="10">
        <v>0</v>
      </c>
      <c r="M4358" s="10">
        <v>0</v>
      </c>
      <c r="N4358" s="10">
        <v>0</v>
      </c>
      <c r="O4358" s="7" t="s">
        <v>28</v>
      </c>
      <c r="P4358" s="14">
        <v>0</v>
      </c>
      <c r="Q4358" s="14">
        <v>108.276</v>
      </c>
      <c r="R4358" s="14">
        <v>19.448</v>
      </c>
      <c r="S4358" s="10">
        <v>0</v>
      </c>
      <c r="T4358" s="10">
        <v>0</v>
      </c>
      <c r="U4358" s="7" t="s">
        <v>225</v>
      </c>
      <c r="V4358" s="7" t="s">
        <v>226</v>
      </c>
      <c r="W4358" s="7" t="s">
        <v>227</v>
      </c>
      <c r="X4358" s="7" t="s">
        <v>228</v>
      </c>
    </row>
    <row r="4359" spans="1:24" x14ac:dyDescent="0.25">
      <c r="A4359" s="6">
        <v>54805</v>
      </c>
      <c r="B4359" s="7" t="s">
        <v>2338</v>
      </c>
      <c r="C4359" s="8" t="s">
        <v>586</v>
      </c>
      <c r="D4359" s="8" t="s">
        <v>24</v>
      </c>
      <c r="E4359" s="9">
        <v>2</v>
      </c>
      <c r="F4359" s="8" t="s">
        <v>33</v>
      </c>
      <c r="G4359" s="8" t="s">
        <v>26</v>
      </c>
      <c r="H4359" s="8" t="s">
        <v>27</v>
      </c>
      <c r="I4359" s="10">
        <v>67561000</v>
      </c>
      <c r="J4359" s="10">
        <v>0</v>
      </c>
      <c r="K4359" s="10">
        <v>795056</v>
      </c>
      <c r="L4359" s="10">
        <v>795056</v>
      </c>
      <c r="M4359" s="10">
        <v>0</v>
      </c>
      <c r="N4359" s="10">
        <v>773400</v>
      </c>
      <c r="O4359" s="7" t="s">
        <v>28</v>
      </c>
      <c r="P4359" s="14">
        <v>108.276</v>
      </c>
      <c r="Q4359" s="14">
        <v>108.276</v>
      </c>
      <c r="R4359" s="14">
        <v>19.448</v>
      </c>
      <c r="S4359" s="10">
        <v>19</v>
      </c>
      <c r="T4359" s="10">
        <v>18</v>
      </c>
      <c r="U4359" s="7" t="s">
        <v>225</v>
      </c>
      <c r="V4359" s="7" t="s">
        <v>226</v>
      </c>
      <c r="W4359" s="7" t="s">
        <v>227</v>
      </c>
      <c r="X4359" s="7" t="s">
        <v>228</v>
      </c>
    </row>
    <row r="4360" spans="1:24" x14ac:dyDescent="0.25">
      <c r="A4360" s="6">
        <v>54808</v>
      </c>
      <c r="B4360" s="7" t="s">
        <v>2339</v>
      </c>
      <c r="C4360" s="8" t="s">
        <v>850</v>
      </c>
      <c r="D4360" s="8" t="s">
        <v>655</v>
      </c>
      <c r="E4360" s="9">
        <v>5</v>
      </c>
      <c r="F4360" s="8" t="s">
        <v>25</v>
      </c>
      <c r="G4360" s="8" t="s">
        <v>26</v>
      </c>
      <c r="H4360" s="8" t="s">
        <v>27</v>
      </c>
      <c r="I4360" s="10">
        <v>10945431</v>
      </c>
      <c r="J4360" s="10">
        <v>0</v>
      </c>
      <c r="K4360" s="10">
        <v>0</v>
      </c>
      <c r="L4360" s="10">
        <v>0</v>
      </c>
      <c r="M4360" s="10">
        <v>0</v>
      </c>
      <c r="N4360" s="10">
        <v>0</v>
      </c>
      <c r="O4360" s="7" t="s">
        <v>28</v>
      </c>
      <c r="P4360" s="14">
        <v>0</v>
      </c>
      <c r="Q4360" s="14">
        <v>149.44818000000001</v>
      </c>
      <c r="R4360" s="14" t="s">
        <v>3401</v>
      </c>
      <c r="S4360" s="10">
        <v>0</v>
      </c>
      <c r="T4360" s="10">
        <v>0</v>
      </c>
      <c r="U4360" s="7" t="s">
        <v>225</v>
      </c>
      <c r="V4360" s="7" t="s">
        <v>851</v>
      </c>
      <c r="W4360" s="7" t="s">
        <v>852</v>
      </c>
      <c r="X4360" s="7" t="s">
        <v>852</v>
      </c>
    </row>
    <row r="4361" spans="1:24" x14ac:dyDescent="0.25">
      <c r="A4361" s="6">
        <v>54808</v>
      </c>
      <c r="B4361" s="7" t="s">
        <v>2339</v>
      </c>
      <c r="C4361" s="8" t="s">
        <v>850</v>
      </c>
      <c r="D4361" s="8" t="s">
        <v>655</v>
      </c>
      <c r="E4361" s="9">
        <v>5</v>
      </c>
      <c r="F4361" s="8" t="s">
        <v>25</v>
      </c>
      <c r="G4361" s="8" t="s">
        <v>40</v>
      </c>
      <c r="H4361" s="8" t="s">
        <v>41</v>
      </c>
      <c r="I4361" s="10">
        <v>232569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7" t="s">
        <v>42</v>
      </c>
      <c r="P4361" s="14">
        <v>0</v>
      </c>
      <c r="Q4361" s="14">
        <v>149.44818000000001</v>
      </c>
      <c r="R4361" s="14" t="s">
        <v>3401</v>
      </c>
      <c r="S4361" s="10">
        <v>0</v>
      </c>
      <c r="T4361" s="10">
        <v>0</v>
      </c>
      <c r="U4361" s="7" t="s">
        <v>225</v>
      </c>
      <c r="V4361" s="7" t="s">
        <v>851</v>
      </c>
      <c r="W4361" s="7" t="s">
        <v>852</v>
      </c>
      <c r="X4361" s="7" t="s">
        <v>852</v>
      </c>
    </row>
    <row r="4362" spans="1:24" x14ac:dyDescent="0.25">
      <c r="A4362" s="6">
        <v>54808</v>
      </c>
      <c r="B4362" s="7" t="s">
        <v>2339</v>
      </c>
      <c r="C4362" s="8" t="s">
        <v>850</v>
      </c>
      <c r="D4362" s="8" t="s">
        <v>655</v>
      </c>
      <c r="E4362" s="9">
        <v>5</v>
      </c>
      <c r="F4362" s="8" t="s">
        <v>33</v>
      </c>
      <c r="G4362" s="8" t="s">
        <v>26</v>
      </c>
      <c r="H4362" s="8" t="s">
        <v>27</v>
      </c>
      <c r="I4362" s="10">
        <v>82936178</v>
      </c>
      <c r="J4362" s="10">
        <v>0</v>
      </c>
      <c r="K4362" s="10">
        <v>907713</v>
      </c>
      <c r="L4362" s="10">
        <v>907713</v>
      </c>
      <c r="M4362" s="10">
        <v>0</v>
      </c>
      <c r="N4362" s="10">
        <v>1048281</v>
      </c>
      <c r="O4362" s="7" t="s">
        <v>28</v>
      </c>
      <c r="P4362" s="14">
        <v>146.75934000000001</v>
      </c>
      <c r="Q4362" s="14">
        <v>149.44818000000001</v>
      </c>
      <c r="R4362" s="14" t="s">
        <v>3401</v>
      </c>
      <c r="S4362" s="10">
        <v>147</v>
      </c>
      <c r="T4362" s="10">
        <v>133</v>
      </c>
      <c r="U4362" s="7" t="s">
        <v>225</v>
      </c>
      <c r="V4362" s="7" t="s">
        <v>851</v>
      </c>
      <c r="W4362" s="7" t="s">
        <v>852</v>
      </c>
      <c r="X4362" s="7" t="s">
        <v>852</v>
      </c>
    </row>
    <row r="4363" spans="1:24" x14ac:dyDescent="0.25">
      <c r="A4363" s="6">
        <v>54808</v>
      </c>
      <c r="B4363" s="7" t="s">
        <v>2339</v>
      </c>
      <c r="C4363" s="8" t="s">
        <v>850</v>
      </c>
      <c r="D4363" s="8" t="s">
        <v>655</v>
      </c>
      <c r="E4363" s="9">
        <v>5</v>
      </c>
      <c r="F4363" s="8" t="s">
        <v>33</v>
      </c>
      <c r="G4363" s="8" t="s">
        <v>40</v>
      </c>
      <c r="H4363" s="8" t="s">
        <v>41</v>
      </c>
      <c r="I4363" s="10">
        <v>2894822</v>
      </c>
      <c r="J4363" s="10">
        <v>0</v>
      </c>
      <c r="K4363" s="10">
        <v>31591</v>
      </c>
      <c r="L4363" s="10">
        <v>31591</v>
      </c>
      <c r="M4363" s="10">
        <v>0</v>
      </c>
      <c r="N4363" s="10">
        <v>5335</v>
      </c>
      <c r="O4363" s="7" t="s">
        <v>42</v>
      </c>
      <c r="P4363" s="14">
        <v>2.6888399999999999</v>
      </c>
      <c r="Q4363" s="14">
        <v>149.44818000000001</v>
      </c>
      <c r="R4363" s="14" t="s">
        <v>3401</v>
      </c>
      <c r="S4363" s="10">
        <v>3</v>
      </c>
      <c r="T4363" s="10">
        <v>2</v>
      </c>
      <c r="U4363" s="7" t="s">
        <v>225</v>
      </c>
      <c r="V4363" s="7" t="s">
        <v>851</v>
      </c>
      <c r="W4363" s="7" t="s">
        <v>852</v>
      </c>
      <c r="X4363" s="7" t="s">
        <v>852</v>
      </c>
    </row>
    <row r="4364" spans="1:24" x14ac:dyDescent="0.25">
      <c r="A4364" s="6">
        <v>54809</v>
      </c>
      <c r="B4364" s="7" t="s">
        <v>2340</v>
      </c>
      <c r="C4364" s="8" t="s">
        <v>106</v>
      </c>
      <c r="D4364" s="8" t="s">
        <v>655</v>
      </c>
      <c r="E4364" s="9">
        <v>5</v>
      </c>
      <c r="F4364" s="8" t="s">
        <v>54</v>
      </c>
      <c r="G4364" s="8" t="s">
        <v>40</v>
      </c>
      <c r="H4364" s="8" t="s">
        <v>41</v>
      </c>
      <c r="I4364" s="10">
        <v>111720</v>
      </c>
      <c r="J4364" s="10">
        <v>515</v>
      </c>
      <c r="K4364" s="10">
        <v>1128</v>
      </c>
      <c r="L4364" s="10">
        <v>485</v>
      </c>
      <c r="M4364" s="10">
        <v>643</v>
      </c>
      <c r="N4364" s="10">
        <v>193</v>
      </c>
      <c r="O4364" s="7" t="s">
        <v>42</v>
      </c>
      <c r="P4364" s="14">
        <v>1.7987214</v>
      </c>
      <c r="Q4364" s="14">
        <v>202.84012000000001</v>
      </c>
      <c r="R4364" s="14" t="s">
        <v>3401</v>
      </c>
      <c r="S4364" s="10">
        <v>2</v>
      </c>
      <c r="T4364" s="10">
        <v>2</v>
      </c>
      <c r="U4364" s="7" t="s">
        <v>46</v>
      </c>
      <c r="V4364" s="7" t="s">
        <v>2341</v>
      </c>
      <c r="W4364" s="7" t="s">
        <v>2342</v>
      </c>
      <c r="X4364" s="7" t="s">
        <v>98</v>
      </c>
    </row>
    <row r="4365" spans="1:24" x14ac:dyDescent="0.25">
      <c r="A4365" s="6">
        <v>54809</v>
      </c>
      <c r="B4365" s="7" t="s">
        <v>2340</v>
      </c>
      <c r="C4365" s="8" t="s">
        <v>106</v>
      </c>
      <c r="D4365" s="8" t="s">
        <v>655</v>
      </c>
      <c r="E4365" s="9">
        <v>5</v>
      </c>
      <c r="F4365" s="8" t="s">
        <v>34</v>
      </c>
      <c r="G4365" s="8" t="s">
        <v>26</v>
      </c>
      <c r="H4365" s="8" t="s">
        <v>27</v>
      </c>
      <c r="I4365" s="10">
        <v>19812250</v>
      </c>
      <c r="J4365" s="10">
        <v>1181363</v>
      </c>
      <c r="K4365" s="10">
        <v>1563815</v>
      </c>
      <c r="L4365" s="10">
        <v>87112</v>
      </c>
      <c r="M4365" s="10">
        <v>1476703</v>
      </c>
      <c r="N4365" s="10">
        <v>1436010</v>
      </c>
      <c r="O4365" s="7" t="s">
        <v>28</v>
      </c>
      <c r="P4365" s="14">
        <v>201.04140000000001</v>
      </c>
      <c r="Q4365" s="14">
        <v>202.84012000000001</v>
      </c>
      <c r="R4365" s="14" t="s">
        <v>3401</v>
      </c>
      <c r="S4365" s="10">
        <v>201</v>
      </c>
      <c r="T4365" s="10">
        <v>182</v>
      </c>
      <c r="U4365" s="7" t="s">
        <v>46</v>
      </c>
      <c r="V4365" s="7" t="s">
        <v>2341</v>
      </c>
      <c r="W4365" s="7" t="s">
        <v>2342</v>
      </c>
      <c r="X4365" s="7" t="s">
        <v>98</v>
      </c>
    </row>
    <row r="4366" spans="1:24" x14ac:dyDescent="0.25">
      <c r="A4366" s="6">
        <v>54813</v>
      </c>
      <c r="B4366" s="7" t="s">
        <v>2343</v>
      </c>
      <c r="C4366" s="8" t="s">
        <v>302</v>
      </c>
      <c r="D4366" s="8" t="s">
        <v>24</v>
      </c>
      <c r="E4366" s="9">
        <v>2</v>
      </c>
      <c r="F4366" s="8" t="s">
        <v>54</v>
      </c>
      <c r="G4366" s="8" t="s">
        <v>40</v>
      </c>
      <c r="H4366" s="8" t="s">
        <v>41</v>
      </c>
      <c r="I4366" s="10">
        <v>0</v>
      </c>
      <c r="J4366" s="10">
        <v>0</v>
      </c>
      <c r="K4366" s="10">
        <v>478</v>
      </c>
      <c r="L4366" s="10">
        <v>478</v>
      </c>
      <c r="M4366" s="10">
        <v>0</v>
      </c>
      <c r="N4366" s="10">
        <v>82</v>
      </c>
      <c r="O4366" s="7" t="s">
        <v>42</v>
      </c>
      <c r="P4366" s="14">
        <v>0.7642236</v>
      </c>
      <c r="Q4366" s="14">
        <v>0.7642236</v>
      </c>
      <c r="R4366" s="14" t="s">
        <v>3401</v>
      </c>
      <c r="S4366" s="10">
        <v>1</v>
      </c>
      <c r="T4366" s="10">
        <v>1</v>
      </c>
      <c r="U4366" s="7" t="s">
        <v>29</v>
      </c>
      <c r="V4366" s="7" t="s">
        <v>30</v>
      </c>
      <c r="W4366" s="7" t="s">
        <v>31</v>
      </c>
      <c r="X4366" s="7" t="s">
        <v>32</v>
      </c>
    </row>
    <row r="4367" spans="1:24" x14ac:dyDescent="0.25">
      <c r="A4367" s="6">
        <v>54817</v>
      </c>
      <c r="B4367" s="7" t="s">
        <v>2344</v>
      </c>
      <c r="C4367" s="8" t="s">
        <v>44</v>
      </c>
      <c r="D4367" s="8" t="s">
        <v>24</v>
      </c>
      <c r="E4367" s="9">
        <v>1</v>
      </c>
      <c r="F4367" s="8" t="s">
        <v>25</v>
      </c>
      <c r="G4367" s="8" t="s">
        <v>26</v>
      </c>
      <c r="H4367" s="8" t="s">
        <v>27</v>
      </c>
      <c r="I4367" s="10">
        <v>150866337</v>
      </c>
      <c r="J4367" s="10">
        <v>0</v>
      </c>
      <c r="K4367" s="10">
        <v>144576</v>
      </c>
      <c r="L4367" s="10">
        <v>144576</v>
      </c>
      <c r="M4367" s="10">
        <v>0</v>
      </c>
      <c r="N4367" s="10">
        <v>143551</v>
      </c>
      <c r="O4367" s="7" t="s">
        <v>28</v>
      </c>
      <c r="P4367" s="14">
        <v>3.0145710000000001</v>
      </c>
      <c r="Q4367" s="14">
        <v>466.67198000000002</v>
      </c>
      <c r="R4367" s="14">
        <v>60.091999999999999</v>
      </c>
      <c r="S4367" s="10">
        <v>0</v>
      </c>
      <c r="T4367" s="10">
        <v>0</v>
      </c>
      <c r="U4367" s="7" t="s">
        <v>127</v>
      </c>
      <c r="V4367" s="7" t="s">
        <v>166</v>
      </c>
      <c r="W4367" s="7" t="s">
        <v>167</v>
      </c>
      <c r="X4367" s="7" t="s">
        <v>167</v>
      </c>
    </row>
    <row r="4368" spans="1:24" x14ac:dyDescent="0.25">
      <c r="A4368" s="6">
        <v>54817</v>
      </c>
      <c r="B4368" s="7" t="s">
        <v>2344</v>
      </c>
      <c r="C4368" s="8" t="s">
        <v>44</v>
      </c>
      <c r="D4368" s="8" t="s">
        <v>24</v>
      </c>
      <c r="E4368" s="9">
        <v>1</v>
      </c>
      <c r="F4368" s="8" t="s">
        <v>25</v>
      </c>
      <c r="G4368" s="8" t="s">
        <v>40</v>
      </c>
      <c r="H4368" s="8" t="s">
        <v>41</v>
      </c>
      <c r="I4368" s="10">
        <v>15663</v>
      </c>
      <c r="J4368" s="10">
        <v>0</v>
      </c>
      <c r="K4368" s="10">
        <v>0</v>
      </c>
      <c r="L4368" s="10">
        <v>0</v>
      </c>
      <c r="M4368" s="10">
        <v>0</v>
      </c>
      <c r="N4368" s="10">
        <v>0</v>
      </c>
      <c r="O4368" s="7" t="s">
        <v>42</v>
      </c>
      <c r="P4368" s="14">
        <v>0</v>
      </c>
      <c r="Q4368" s="14">
        <v>466.67198000000002</v>
      </c>
      <c r="R4368" s="14">
        <v>60.091999999999999</v>
      </c>
      <c r="S4368" s="10">
        <v>0</v>
      </c>
      <c r="T4368" s="10">
        <v>0</v>
      </c>
      <c r="U4368" s="7" t="s">
        <v>127</v>
      </c>
      <c r="V4368" s="7" t="s">
        <v>166</v>
      </c>
      <c r="W4368" s="7" t="s">
        <v>167</v>
      </c>
      <c r="X4368" s="7" t="s">
        <v>167</v>
      </c>
    </row>
    <row r="4369" spans="1:24" x14ac:dyDescent="0.25">
      <c r="A4369" s="6">
        <v>54817</v>
      </c>
      <c r="B4369" s="7" t="s">
        <v>2344</v>
      </c>
      <c r="C4369" s="8" t="s">
        <v>44</v>
      </c>
      <c r="D4369" s="8" t="s">
        <v>24</v>
      </c>
      <c r="E4369" s="9">
        <v>1</v>
      </c>
      <c r="F4369" s="8" t="s">
        <v>33</v>
      </c>
      <c r="G4369" s="8" t="s">
        <v>26</v>
      </c>
      <c r="H4369" s="8" t="s">
        <v>27</v>
      </c>
      <c r="I4369" s="10">
        <v>273130501</v>
      </c>
      <c r="J4369" s="10">
        <v>0</v>
      </c>
      <c r="K4369" s="10">
        <v>3329846</v>
      </c>
      <c r="L4369" s="10">
        <v>3329846</v>
      </c>
      <c r="M4369" s="10">
        <v>0</v>
      </c>
      <c r="N4369" s="10">
        <v>3311601</v>
      </c>
      <c r="O4369" s="7" t="s">
        <v>28</v>
      </c>
      <c r="P4369" s="14">
        <v>463.62414000000001</v>
      </c>
      <c r="Q4369" s="14">
        <v>466.67198000000002</v>
      </c>
      <c r="R4369" s="14">
        <v>60.091999999999999</v>
      </c>
      <c r="S4369" s="10">
        <v>60</v>
      </c>
      <c r="T4369" s="10">
        <v>54</v>
      </c>
      <c r="U4369" s="7" t="s">
        <v>127</v>
      </c>
      <c r="V4369" s="7" t="s">
        <v>166</v>
      </c>
      <c r="W4369" s="7" t="s">
        <v>167</v>
      </c>
      <c r="X4369" s="7" t="s">
        <v>167</v>
      </c>
    </row>
    <row r="4370" spans="1:24" x14ac:dyDescent="0.25">
      <c r="A4370" s="6">
        <v>54817</v>
      </c>
      <c r="B4370" s="7" t="s">
        <v>2344</v>
      </c>
      <c r="C4370" s="8" t="s">
        <v>44</v>
      </c>
      <c r="D4370" s="8" t="s">
        <v>24</v>
      </c>
      <c r="E4370" s="9">
        <v>1</v>
      </c>
      <c r="F4370" s="8" t="s">
        <v>33</v>
      </c>
      <c r="G4370" s="8" t="s">
        <v>40</v>
      </c>
      <c r="H4370" s="8" t="s">
        <v>41</v>
      </c>
      <c r="I4370" s="10">
        <v>31499</v>
      </c>
      <c r="J4370" s="10">
        <v>0</v>
      </c>
      <c r="K4370" s="10">
        <v>388</v>
      </c>
      <c r="L4370" s="10">
        <v>388</v>
      </c>
      <c r="M4370" s="10">
        <v>0</v>
      </c>
      <c r="N4370" s="10">
        <v>66</v>
      </c>
      <c r="O4370" s="7" t="s">
        <v>42</v>
      </c>
      <c r="P4370" s="14">
        <v>3.3264000000000002E-2</v>
      </c>
      <c r="Q4370" s="14">
        <v>466.67198000000002</v>
      </c>
      <c r="R4370" s="14">
        <v>60.091999999999999</v>
      </c>
      <c r="S4370" s="10">
        <v>0</v>
      </c>
      <c r="T4370" s="10">
        <v>0</v>
      </c>
      <c r="U4370" s="7" t="s">
        <v>127</v>
      </c>
      <c r="V4370" s="7" t="s">
        <v>166</v>
      </c>
      <c r="W4370" s="7" t="s">
        <v>167</v>
      </c>
      <c r="X4370" s="7" t="s">
        <v>167</v>
      </c>
    </row>
    <row r="4371" spans="1:24" x14ac:dyDescent="0.25">
      <c r="A4371" s="6">
        <v>54823</v>
      </c>
      <c r="B4371" s="7" t="s">
        <v>2345</v>
      </c>
      <c r="C4371" s="8" t="s">
        <v>390</v>
      </c>
      <c r="D4371" s="8" t="s">
        <v>550</v>
      </c>
      <c r="E4371" s="9">
        <v>6</v>
      </c>
      <c r="F4371" s="8" t="s">
        <v>54</v>
      </c>
      <c r="G4371" s="8" t="s">
        <v>40</v>
      </c>
      <c r="H4371" s="8" t="s">
        <v>41</v>
      </c>
      <c r="I4371" s="10">
        <v>101000</v>
      </c>
      <c r="J4371" s="10">
        <v>0</v>
      </c>
      <c r="K4371" s="10">
        <v>925</v>
      </c>
      <c r="L4371" s="10">
        <v>925</v>
      </c>
      <c r="M4371" s="10">
        <v>0</v>
      </c>
      <c r="N4371" s="10">
        <v>160</v>
      </c>
      <c r="O4371" s="7" t="s">
        <v>42</v>
      </c>
      <c r="P4371" s="14">
        <v>1.491168</v>
      </c>
      <c r="Q4371" s="14">
        <v>1.491168</v>
      </c>
      <c r="R4371" s="14" t="s">
        <v>3401</v>
      </c>
      <c r="S4371" s="10">
        <v>1</v>
      </c>
      <c r="T4371" s="10">
        <v>1</v>
      </c>
      <c r="U4371" s="7" t="s">
        <v>29</v>
      </c>
      <c r="V4371" s="7" t="s">
        <v>391</v>
      </c>
      <c r="W4371" s="7" t="s">
        <v>392</v>
      </c>
      <c r="X4371" s="7" t="s">
        <v>131</v>
      </c>
    </row>
    <row r="4372" spans="1:24" x14ac:dyDescent="0.25">
      <c r="A4372" s="6">
        <v>54829</v>
      </c>
      <c r="B4372" s="7" t="s">
        <v>2346</v>
      </c>
      <c r="C4372" s="8" t="s">
        <v>826</v>
      </c>
      <c r="D4372" s="8" t="s">
        <v>550</v>
      </c>
      <c r="E4372" s="9">
        <v>7</v>
      </c>
      <c r="F4372" s="8" t="s">
        <v>45</v>
      </c>
      <c r="G4372" s="8" t="s">
        <v>26</v>
      </c>
      <c r="H4372" s="8" t="s">
        <v>27</v>
      </c>
      <c r="I4372" s="10">
        <v>58888306</v>
      </c>
      <c r="J4372" s="10">
        <v>357524</v>
      </c>
      <c r="K4372" s="10">
        <v>789514</v>
      </c>
      <c r="L4372" s="10">
        <v>285959</v>
      </c>
      <c r="M4372" s="10">
        <v>503555</v>
      </c>
      <c r="N4372" s="10">
        <v>751917</v>
      </c>
      <c r="O4372" s="7" t="s">
        <v>28</v>
      </c>
      <c r="P4372" s="14">
        <v>123.31439</v>
      </c>
      <c r="Q4372" s="14">
        <v>124.24515</v>
      </c>
      <c r="R4372" s="14" t="s">
        <v>3401</v>
      </c>
      <c r="S4372" s="10">
        <v>123</v>
      </c>
      <c r="T4372" s="10">
        <v>112</v>
      </c>
      <c r="U4372" s="7" t="s">
        <v>189</v>
      </c>
      <c r="V4372" s="7" t="s">
        <v>68</v>
      </c>
      <c r="W4372" s="7" t="s">
        <v>69</v>
      </c>
      <c r="X4372" s="7" t="s">
        <v>70</v>
      </c>
    </row>
    <row r="4373" spans="1:24" x14ac:dyDescent="0.25">
      <c r="A4373" s="6">
        <v>54829</v>
      </c>
      <c r="B4373" s="7" t="s">
        <v>2346</v>
      </c>
      <c r="C4373" s="8" t="s">
        <v>826</v>
      </c>
      <c r="D4373" s="8" t="s">
        <v>550</v>
      </c>
      <c r="E4373" s="9">
        <v>7</v>
      </c>
      <c r="F4373" s="8" t="s">
        <v>45</v>
      </c>
      <c r="G4373" s="8" t="s">
        <v>40</v>
      </c>
      <c r="H4373" s="8" t="s">
        <v>41</v>
      </c>
      <c r="I4373" s="10">
        <v>43694</v>
      </c>
      <c r="J4373" s="10">
        <v>265</v>
      </c>
      <c r="K4373" s="10">
        <v>588</v>
      </c>
      <c r="L4373" s="10">
        <v>213</v>
      </c>
      <c r="M4373" s="10">
        <v>375</v>
      </c>
      <c r="N4373" s="10">
        <v>101</v>
      </c>
      <c r="O4373" s="7" t="s">
        <v>42</v>
      </c>
      <c r="P4373" s="14">
        <v>0.25876199999999999</v>
      </c>
      <c r="Q4373" s="14">
        <v>124.24515</v>
      </c>
      <c r="R4373" s="14" t="s">
        <v>3401</v>
      </c>
      <c r="S4373" s="10">
        <v>0</v>
      </c>
      <c r="T4373" s="10">
        <v>0</v>
      </c>
      <c r="U4373" s="7" t="s">
        <v>189</v>
      </c>
      <c r="V4373" s="7" t="s">
        <v>68</v>
      </c>
      <c r="W4373" s="7" t="s">
        <v>69</v>
      </c>
      <c r="X4373" s="7" t="s">
        <v>70</v>
      </c>
    </row>
    <row r="4374" spans="1:24" x14ac:dyDescent="0.25">
      <c r="A4374" s="6">
        <v>54829</v>
      </c>
      <c r="B4374" s="7" t="s">
        <v>2346</v>
      </c>
      <c r="C4374" s="8" t="s">
        <v>826</v>
      </c>
      <c r="D4374" s="8" t="s">
        <v>550</v>
      </c>
      <c r="E4374" s="9">
        <v>7</v>
      </c>
      <c r="F4374" s="8" t="s">
        <v>34</v>
      </c>
      <c r="G4374" s="8" t="s">
        <v>26</v>
      </c>
      <c r="H4374" s="8" t="s">
        <v>27</v>
      </c>
      <c r="I4374" s="10">
        <v>317000</v>
      </c>
      <c r="J4374" s="10">
        <v>2496</v>
      </c>
      <c r="K4374" s="10">
        <v>5040</v>
      </c>
      <c r="L4374" s="10">
        <v>1524</v>
      </c>
      <c r="M4374" s="10">
        <v>3516</v>
      </c>
      <c r="N4374" s="10">
        <v>4800</v>
      </c>
      <c r="O4374" s="7" t="s">
        <v>28</v>
      </c>
      <c r="P4374" s="14">
        <v>0.67200000000000004</v>
      </c>
      <c r="Q4374" s="14">
        <v>124.24515</v>
      </c>
      <c r="R4374" s="14" t="s">
        <v>3401</v>
      </c>
      <c r="S4374" s="10">
        <v>1</v>
      </c>
      <c r="T4374" s="10">
        <v>1</v>
      </c>
      <c r="U4374" s="7" t="s">
        <v>189</v>
      </c>
      <c r="V4374" s="7" t="s">
        <v>68</v>
      </c>
      <c r="W4374" s="7" t="s">
        <v>69</v>
      </c>
      <c r="X4374" s="7" t="s">
        <v>70</v>
      </c>
    </row>
    <row r="4375" spans="1:24" x14ac:dyDescent="0.25">
      <c r="A4375" s="6">
        <v>54830</v>
      </c>
      <c r="B4375" s="7" t="s">
        <v>2347</v>
      </c>
      <c r="C4375" s="8" t="s">
        <v>302</v>
      </c>
      <c r="D4375" s="8" t="s">
        <v>655</v>
      </c>
      <c r="E4375" s="9">
        <v>4</v>
      </c>
      <c r="F4375" s="8" t="s">
        <v>54</v>
      </c>
      <c r="G4375" s="8" t="s">
        <v>40</v>
      </c>
      <c r="H4375" s="8" t="s">
        <v>41</v>
      </c>
      <c r="I4375" s="10">
        <v>10000</v>
      </c>
      <c r="J4375" s="10">
        <v>0</v>
      </c>
      <c r="K4375" s="10">
        <v>115</v>
      </c>
      <c r="L4375" s="10">
        <v>115</v>
      </c>
      <c r="M4375" s="10">
        <v>0</v>
      </c>
      <c r="N4375" s="10">
        <v>20</v>
      </c>
      <c r="O4375" s="7" t="s">
        <v>42</v>
      </c>
      <c r="P4375" s="14">
        <v>0.18639600000000001</v>
      </c>
      <c r="Q4375" s="14">
        <v>0.18639600000000001</v>
      </c>
      <c r="R4375" s="14" t="s">
        <v>3401</v>
      </c>
      <c r="S4375" s="10">
        <v>0</v>
      </c>
      <c r="T4375" s="10">
        <v>0</v>
      </c>
      <c r="U4375" s="7" t="s">
        <v>29</v>
      </c>
      <c r="V4375" s="7" t="s">
        <v>30</v>
      </c>
      <c r="W4375" s="7" t="s">
        <v>31</v>
      </c>
      <c r="X4375" s="7" t="s">
        <v>32</v>
      </c>
    </row>
    <row r="4376" spans="1:24" x14ac:dyDescent="0.25">
      <c r="A4376" s="6">
        <v>54832</v>
      </c>
      <c r="B4376" s="7" t="s">
        <v>2348</v>
      </c>
      <c r="C4376" s="8" t="s">
        <v>256</v>
      </c>
      <c r="D4376" s="8" t="s">
        <v>24</v>
      </c>
      <c r="E4376" s="9">
        <v>3</v>
      </c>
      <c r="F4376" s="8" t="s">
        <v>25</v>
      </c>
      <c r="G4376" s="8" t="s">
        <v>26</v>
      </c>
      <c r="H4376" s="8" t="s">
        <v>27</v>
      </c>
      <c r="I4376" s="10">
        <v>500281625</v>
      </c>
      <c r="J4376" s="10">
        <v>0</v>
      </c>
      <c r="K4376" s="10">
        <v>0</v>
      </c>
      <c r="L4376" s="10">
        <v>0</v>
      </c>
      <c r="M4376" s="10">
        <v>0</v>
      </c>
      <c r="N4376" s="10">
        <v>0</v>
      </c>
      <c r="O4376" s="7" t="s">
        <v>28</v>
      </c>
      <c r="P4376" s="14">
        <v>0</v>
      </c>
      <c r="Q4376" s="14">
        <v>1460.1829</v>
      </c>
      <c r="R4376" s="14">
        <v>135.79900000000001</v>
      </c>
      <c r="S4376" s="10">
        <v>0</v>
      </c>
      <c r="T4376" s="10">
        <v>0</v>
      </c>
      <c r="U4376" s="7" t="s">
        <v>189</v>
      </c>
      <c r="V4376" s="7" t="s">
        <v>68</v>
      </c>
      <c r="W4376" s="7" t="s">
        <v>69</v>
      </c>
      <c r="X4376" s="7" t="s">
        <v>70</v>
      </c>
    </row>
    <row r="4377" spans="1:24" x14ac:dyDescent="0.25">
      <c r="A4377" s="6">
        <v>54832</v>
      </c>
      <c r="B4377" s="7" t="s">
        <v>2348</v>
      </c>
      <c r="C4377" s="8" t="s">
        <v>256</v>
      </c>
      <c r="D4377" s="8" t="s">
        <v>24</v>
      </c>
      <c r="E4377" s="9">
        <v>3</v>
      </c>
      <c r="F4377" s="8" t="s">
        <v>25</v>
      </c>
      <c r="G4377" s="8" t="s">
        <v>40</v>
      </c>
      <c r="H4377" s="8" t="s">
        <v>41</v>
      </c>
      <c r="I4377" s="10">
        <v>742375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7" t="s">
        <v>42</v>
      </c>
      <c r="P4377" s="14">
        <v>0</v>
      </c>
      <c r="Q4377" s="14">
        <v>1460.1829</v>
      </c>
      <c r="R4377" s="14">
        <v>135.79900000000001</v>
      </c>
      <c r="S4377" s="10">
        <v>0</v>
      </c>
      <c r="T4377" s="10">
        <v>0</v>
      </c>
      <c r="U4377" s="7" t="s">
        <v>189</v>
      </c>
      <c r="V4377" s="7" t="s">
        <v>68</v>
      </c>
      <c r="W4377" s="7" t="s">
        <v>69</v>
      </c>
      <c r="X4377" s="7" t="s">
        <v>70</v>
      </c>
    </row>
    <row r="4378" spans="1:24" x14ac:dyDescent="0.25">
      <c r="A4378" s="6">
        <v>54832</v>
      </c>
      <c r="B4378" s="7" t="s">
        <v>2348</v>
      </c>
      <c r="C4378" s="8" t="s">
        <v>256</v>
      </c>
      <c r="D4378" s="8" t="s">
        <v>24</v>
      </c>
      <c r="E4378" s="9">
        <v>3</v>
      </c>
      <c r="F4378" s="8" t="s">
        <v>33</v>
      </c>
      <c r="G4378" s="8" t="s">
        <v>26</v>
      </c>
      <c r="H4378" s="8" t="s">
        <v>27</v>
      </c>
      <c r="I4378" s="10">
        <v>850900196</v>
      </c>
      <c r="J4378" s="10">
        <v>0</v>
      </c>
      <c r="K4378" s="10">
        <v>11075083</v>
      </c>
      <c r="L4378" s="10">
        <v>11075083</v>
      </c>
      <c r="M4378" s="10">
        <v>0</v>
      </c>
      <c r="N4378" s="10">
        <v>10419733</v>
      </c>
      <c r="O4378" s="7" t="s">
        <v>28</v>
      </c>
      <c r="P4378" s="14">
        <v>1458.7626</v>
      </c>
      <c r="Q4378" s="14">
        <v>1460.1829</v>
      </c>
      <c r="R4378" s="14">
        <v>135.79900000000001</v>
      </c>
      <c r="S4378" s="10">
        <v>136</v>
      </c>
      <c r="T4378" s="10">
        <v>123</v>
      </c>
      <c r="U4378" s="7" t="s">
        <v>189</v>
      </c>
      <c r="V4378" s="7" t="s">
        <v>68</v>
      </c>
      <c r="W4378" s="7" t="s">
        <v>69</v>
      </c>
      <c r="X4378" s="7" t="s">
        <v>70</v>
      </c>
    </row>
    <row r="4379" spans="1:24" x14ac:dyDescent="0.25">
      <c r="A4379" s="6">
        <v>54832</v>
      </c>
      <c r="B4379" s="7" t="s">
        <v>2348</v>
      </c>
      <c r="C4379" s="8" t="s">
        <v>256</v>
      </c>
      <c r="D4379" s="8" t="s">
        <v>24</v>
      </c>
      <c r="E4379" s="9">
        <v>3</v>
      </c>
      <c r="F4379" s="8" t="s">
        <v>33</v>
      </c>
      <c r="G4379" s="8" t="s">
        <v>40</v>
      </c>
      <c r="H4379" s="8" t="s">
        <v>41</v>
      </c>
      <c r="I4379" s="10">
        <v>1261804</v>
      </c>
      <c r="J4379" s="10">
        <v>0</v>
      </c>
      <c r="K4379" s="10">
        <v>16458</v>
      </c>
      <c r="L4379" s="10">
        <v>16458</v>
      </c>
      <c r="M4379" s="10">
        <v>0</v>
      </c>
      <c r="N4379" s="10">
        <v>2818</v>
      </c>
      <c r="O4379" s="7" t="s">
        <v>42</v>
      </c>
      <c r="P4379" s="14">
        <v>1.420272</v>
      </c>
      <c r="Q4379" s="14">
        <v>1460.1829</v>
      </c>
      <c r="R4379" s="14">
        <v>135.79900000000001</v>
      </c>
      <c r="S4379" s="10">
        <v>0</v>
      </c>
      <c r="T4379" s="10">
        <v>0</v>
      </c>
      <c r="U4379" s="7" t="s">
        <v>189</v>
      </c>
      <c r="V4379" s="7" t="s">
        <v>68</v>
      </c>
      <c r="W4379" s="7" t="s">
        <v>69</v>
      </c>
      <c r="X4379" s="7" t="s">
        <v>70</v>
      </c>
    </row>
    <row r="4380" spans="1:24" x14ac:dyDescent="0.25">
      <c r="A4380" s="6">
        <v>54834</v>
      </c>
      <c r="B4380" s="7" t="s">
        <v>2349</v>
      </c>
      <c r="C4380" s="8" t="s">
        <v>83</v>
      </c>
      <c r="D4380" s="8" t="s">
        <v>655</v>
      </c>
      <c r="E4380" s="9">
        <v>4</v>
      </c>
      <c r="F4380" s="8" t="s">
        <v>54</v>
      </c>
      <c r="G4380" s="8" t="s">
        <v>40</v>
      </c>
      <c r="H4380" s="8" t="s">
        <v>41</v>
      </c>
      <c r="I4380" s="10">
        <v>107800</v>
      </c>
      <c r="J4380" s="10">
        <v>0</v>
      </c>
      <c r="K4380" s="10">
        <v>1091</v>
      </c>
      <c r="L4380" s="10">
        <v>1091</v>
      </c>
      <c r="M4380" s="10">
        <v>0</v>
      </c>
      <c r="N4380" s="10">
        <v>188</v>
      </c>
      <c r="O4380" s="7" t="s">
        <v>42</v>
      </c>
      <c r="P4380" s="14">
        <v>1.7521224</v>
      </c>
      <c r="Q4380" s="14">
        <v>1.7521224</v>
      </c>
      <c r="R4380" s="14" t="s">
        <v>3401</v>
      </c>
      <c r="S4380" s="10">
        <v>2</v>
      </c>
      <c r="T4380" s="10">
        <v>2</v>
      </c>
      <c r="U4380" s="7" t="s">
        <v>84</v>
      </c>
      <c r="V4380" s="7" t="s">
        <v>85</v>
      </c>
      <c r="W4380" s="7" t="s">
        <v>86</v>
      </c>
      <c r="X4380" s="7" t="s">
        <v>87</v>
      </c>
    </row>
    <row r="4381" spans="1:24" x14ac:dyDescent="0.25">
      <c r="A4381" s="6">
        <v>54835</v>
      </c>
      <c r="B4381" s="7" t="s">
        <v>2350</v>
      </c>
      <c r="C4381" s="8" t="s">
        <v>369</v>
      </c>
      <c r="D4381" s="8" t="s">
        <v>550</v>
      </c>
      <c r="E4381" s="9">
        <v>6</v>
      </c>
      <c r="F4381" s="8" t="s">
        <v>54</v>
      </c>
      <c r="G4381" s="8" t="s">
        <v>40</v>
      </c>
      <c r="H4381" s="8" t="s">
        <v>41</v>
      </c>
      <c r="I4381" s="10">
        <v>-4000</v>
      </c>
      <c r="J4381" s="10">
        <v>0</v>
      </c>
      <c r="K4381" s="10">
        <v>120</v>
      </c>
      <c r="L4381" s="10">
        <v>120</v>
      </c>
      <c r="M4381" s="10">
        <v>0</v>
      </c>
      <c r="N4381" s="10">
        <v>20</v>
      </c>
      <c r="O4381" s="7" t="s">
        <v>42</v>
      </c>
      <c r="P4381" s="14">
        <v>0.18639600000000001</v>
      </c>
      <c r="Q4381" s="14">
        <v>0.18639600000000001</v>
      </c>
      <c r="R4381" s="14" t="s">
        <v>3401</v>
      </c>
      <c r="S4381" s="10">
        <v>0</v>
      </c>
      <c r="T4381" s="10">
        <v>0</v>
      </c>
      <c r="U4381" s="7" t="s">
        <v>189</v>
      </c>
      <c r="V4381" s="7" t="s">
        <v>56</v>
      </c>
      <c r="W4381" s="7" t="s">
        <v>57</v>
      </c>
      <c r="X4381" s="7" t="s">
        <v>58</v>
      </c>
    </row>
    <row r="4382" spans="1:24" x14ac:dyDescent="0.25">
      <c r="A4382" s="6">
        <v>54841</v>
      </c>
      <c r="B4382" s="7" t="s">
        <v>2351</v>
      </c>
      <c r="C4382" s="8" t="s">
        <v>302</v>
      </c>
      <c r="D4382" s="8" t="s">
        <v>550</v>
      </c>
      <c r="E4382" s="9">
        <v>6</v>
      </c>
      <c r="F4382" s="8" t="s">
        <v>54</v>
      </c>
      <c r="G4382" s="8" t="s">
        <v>40</v>
      </c>
      <c r="H4382" s="8" t="s">
        <v>41</v>
      </c>
      <c r="I4382" s="10">
        <v>3000</v>
      </c>
      <c r="J4382" s="10">
        <v>0</v>
      </c>
      <c r="K4382" s="10">
        <v>29</v>
      </c>
      <c r="L4382" s="10">
        <v>29</v>
      </c>
      <c r="M4382" s="10">
        <v>0</v>
      </c>
      <c r="N4382" s="10">
        <v>5</v>
      </c>
      <c r="O4382" s="7" t="s">
        <v>42</v>
      </c>
      <c r="P4382" s="14">
        <v>4.6599000000000002E-2</v>
      </c>
      <c r="Q4382" s="14">
        <v>4.6599000000000002E-2</v>
      </c>
      <c r="R4382" s="14" t="s">
        <v>3401</v>
      </c>
      <c r="S4382" s="10">
        <v>0</v>
      </c>
      <c r="T4382" s="10">
        <v>0</v>
      </c>
      <c r="U4382" s="7" t="s">
        <v>29</v>
      </c>
      <c r="V4382" s="7" t="s">
        <v>30</v>
      </c>
      <c r="W4382" s="7" t="s">
        <v>31</v>
      </c>
      <c r="X4382" s="7" t="s">
        <v>32</v>
      </c>
    </row>
    <row r="4383" spans="1:24" ht="26.25" x14ac:dyDescent="0.25">
      <c r="A4383" s="6">
        <v>54842</v>
      </c>
      <c r="B4383" s="7" t="s">
        <v>3526</v>
      </c>
      <c r="C4383" s="8" t="s">
        <v>1092</v>
      </c>
      <c r="D4383" s="8" t="s">
        <v>24</v>
      </c>
      <c r="E4383" s="9">
        <v>3</v>
      </c>
      <c r="F4383" s="8" t="s">
        <v>54</v>
      </c>
      <c r="G4383" s="8" t="s">
        <v>3402</v>
      </c>
      <c r="H4383" s="8" t="s">
        <v>3403</v>
      </c>
      <c r="I4383" s="10">
        <v>43359000</v>
      </c>
      <c r="J4383" s="10">
        <v>63</v>
      </c>
      <c r="K4383" s="10">
        <v>380736</v>
      </c>
      <c r="L4383" s="10">
        <v>380580</v>
      </c>
      <c r="M4383" s="10">
        <v>156</v>
      </c>
      <c r="N4383" s="10">
        <v>780194</v>
      </c>
      <c r="O4383" s="7" t="s">
        <v>28</v>
      </c>
      <c r="P4383" s="14">
        <v>474.05367999999999</v>
      </c>
      <c r="Q4383" s="14">
        <v>474.05367999999999</v>
      </c>
      <c r="R4383" s="14" t="s">
        <v>3401</v>
      </c>
      <c r="S4383" s="10">
        <v>474</v>
      </c>
      <c r="T4383" s="10">
        <v>430</v>
      </c>
      <c r="U4383" s="7" t="s">
        <v>189</v>
      </c>
      <c r="V4383" s="7" t="s">
        <v>56</v>
      </c>
      <c r="W4383" s="7" t="s">
        <v>57</v>
      </c>
      <c r="X4383" s="7" t="s">
        <v>58</v>
      </c>
    </row>
    <row r="4384" spans="1:24" x14ac:dyDescent="0.25">
      <c r="A4384" s="6">
        <v>54844</v>
      </c>
      <c r="B4384" s="7" t="s">
        <v>2352</v>
      </c>
      <c r="C4384" s="8" t="s">
        <v>1070</v>
      </c>
      <c r="D4384" s="8" t="s">
        <v>24</v>
      </c>
      <c r="E4384" s="9">
        <v>1</v>
      </c>
      <c r="F4384" s="8" t="s">
        <v>33</v>
      </c>
      <c r="G4384" s="8" t="s">
        <v>26</v>
      </c>
      <c r="H4384" s="8" t="s">
        <v>27</v>
      </c>
      <c r="I4384" s="10">
        <v>916501519</v>
      </c>
      <c r="J4384" s="10">
        <v>0</v>
      </c>
      <c r="K4384" s="10">
        <v>7482740</v>
      </c>
      <c r="L4384" s="10">
        <v>7482740</v>
      </c>
      <c r="M4384" s="10">
        <v>0</v>
      </c>
      <c r="N4384" s="10">
        <v>6966424</v>
      </c>
      <c r="O4384" s="7" t="s">
        <v>28</v>
      </c>
      <c r="P4384" s="14">
        <v>975.29935999999998</v>
      </c>
      <c r="Q4384" s="14">
        <v>977.12081999999998</v>
      </c>
      <c r="R4384" s="14">
        <v>108.014</v>
      </c>
      <c r="S4384" s="10">
        <v>108</v>
      </c>
      <c r="T4384" s="10">
        <v>98</v>
      </c>
      <c r="U4384" s="7" t="s">
        <v>29</v>
      </c>
      <c r="V4384" s="7" t="s">
        <v>68</v>
      </c>
      <c r="W4384" s="7" t="s">
        <v>69</v>
      </c>
      <c r="X4384" s="7" t="s">
        <v>70</v>
      </c>
    </row>
    <row r="4385" spans="1:24" x14ac:dyDescent="0.25">
      <c r="A4385" s="6">
        <v>54844</v>
      </c>
      <c r="B4385" s="7" t="s">
        <v>2352</v>
      </c>
      <c r="C4385" s="8" t="s">
        <v>1070</v>
      </c>
      <c r="D4385" s="8" t="s">
        <v>24</v>
      </c>
      <c r="E4385" s="9">
        <v>1</v>
      </c>
      <c r="F4385" s="8" t="s">
        <v>33</v>
      </c>
      <c r="G4385" s="8" t="s">
        <v>40</v>
      </c>
      <c r="H4385" s="8" t="s">
        <v>41</v>
      </c>
      <c r="I4385" s="10">
        <v>2543481</v>
      </c>
      <c r="J4385" s="10">
        <v>0</v>
      </c>
      <c r="K4385" s="10">
        <v>20855</v>
      </c>
      <c r="L4385" s="10">
        <v>20855</v>
      </c>
      <c r="M4385" s="10">
        <v>0</v>
      </c>
      <c r="N4385" s="10">
        <v>3614</v>
      </c>
      <c r="O4385" s="7" t="s">
        <v>42</v>
      </c>
      <c r="P4385" s="14">
        <v>1.821456</v>
      </c>
      <c r="Q4385" s="14">
        <v>977.12081999999998</v>
      </c>
      <c r="R4385" s="14">
        <v>108.014</v>
      </c>
      <c r="S4385" s="10">
        <v>0</v>
      </c>
      <c r="T4385" s="10">
        <v>0</v>
      </c>
      <c r="U4385" s="7" t="s">
        <v>29</v>
      </c>
      <c r="V4385" s="7" t="s">
        <v>68</v>
      </c>
      <c r="W4385" s="7" t="s">
        <v>69</v>
      </c>
      <c r="X4385" s="7" t="s">
        <v>70</v>
      </c>
    </row>
    <row r="4386" spans="1:24" x14ac:dyDescent="0.25">
      <c r="A4386" s="6">
        <v>54845</v>
      </c>
      <c r="B4386" s="7" t="s">
        <v>2353</v>
      </c>
      <c r="C4386" s="8" t="s">
        <v>302</v>
      </c>
      <c r="D4386" s="8" t="s">
        <v>655</v>
      </c>
      <c r="E4386" s="9">
        <v>4</v>
      </c>
      <c r="F4386" s="8" t="s">
        <v>54</v>
      </c>
      <c r="G4386" s="8" t="s">
        <v>40</v>
      </c>
      <c r="H4386" s="8" t="s">
        <v>41</v>
      </c>
      <c r="I4386" s="10">
        <v>31360</v>
      </c>
      <c r="J4386" s="10">
        <v>0</v>
      </c>
      <c r="K4386" s="10">
        <v>72</v>
      </c>
      <c r="L4386" s="10">
        <v>72</v>
      </c>
      <c r="M4386" s="10">
        <v>0</v>
      </c>
      <c r="N4386" s="10">
        <v>12</v>
      </c>
      <c r="O4386" s="7" t="s">
        <v>42</v>
      </c>
      <c r="P4386" s="14">
        <v>0.1118376</v>
      </c>
      <c r="Q4386" s="14">
        <v>0.1118376</v>
      </c>
      <c r="R4386" s="14" t="s">
        <v>3401</v>
      </c>
      <c r="S4386" s="10">
        <v>0</v>
      </c>
      <c r="T4386" s="10">
        <v>0</v>
      </c>
      <c r="U4386" s="7" t="s">
        <v>29</v>
      </c>
      <c r="V4386" s="7" t="s">
        <v>30</v>
      </c>
      <c r="W4386" s="7" t="s">
        <v>31</v>
      </c>
      <c r="X4386" s="7" t="s">
        <v>32</v>
      </c>
    </row>
    <row r="4387" spans="1:24" x14ac:dyDescent="0.25">
      <c r="A4387" s="6">
        <v>54850</v>
      </c>
      <c r="B4387" s="7" t="s">
        <v>3527</v>
      </c>
      <c r="C4387" s="8" t="s">
        <v>67</v>
      </c>
      <c r="D4387" s="8" t="s">
        <v>550</v>
      </c>
      <c r="E4387" s="9">
        <v>7</v>
      </c>
      <c r="F4387" s="8" t="s">
        <v>34</v>
      </c>
      <c r="G4387" s="8" t="s">
        <v>3405</v>
      </c>
      <c r="H4387" s="8" t="s">
        <v>3403</v>
      </c>
      <c r="I4387" s="10">
        <v>13152230</v>
      </c>
      <c r="J4387" s="10">
        <v>522440</v>
      </c>
      <c r="K4387" s="10">
        <v>812430</v>
      </c>
      <c r="L4387" s="10">
        <v>66089</v>
      </c>
      <c r="M4387" s="10">
        <v>746341</v>
      </c>
      <c r="N4387" s="10">
        <v>81243</v>
      </c>
      <c r="O4387" s="7" t="s">
        <v>37</v>
      </c>
      <c r="P4387" s="14">
        <v>101.95997</v>
      </c>
      <c r="Q4387" s="14">
        <v>101.95997</v>
      </c>
      <c r="R4387" s="14" t="s">
        <v>3401</v>
      </c>
      <c r="S4387" s="10">
        <v>102</v>
      </c>
      <c r="T4387" s="10">
        <v>92</v>
      </c>
      <c r="U4387" s="7" t="s">
        <v>29</v>
      </c>
      <c r="V4387" s="7" t="s">
        <v>68</v>
      </c>
      <c r="W4387" s="7" t="s">
        <v>69</v>
      </c>
      <c r="X4387" s="7" t="s">
        <v>70</v>
      </c>
    </row>
    <row r="4388" spans="1:24" x14ac:dyDescent="0.25">
      <c r="A4388" s="6">
        <v>54851</v>
      </c>
      <c r="B4388" s="7" t="s">
        <v>2354</v>
      </c>
      <c r="C4388" s="8" t="s">
        <v>1092</v>
      </c>
      <c r="D4388" s="8" t="s">
        <v>655</v>
      </c>
      <c r="E4388" s="9">
        <v>5</v>
      </c>
      <c r="F4388" s="8" t="s">
        <v>45</v>
      </c>
      <c r="G4388" s="8" t="s">
        <v>26</v>
      </c>
      <c r="H4388" s="8" t="s">
        <v>27</v>
      </c>
      <c r="I4388" s="10">
        <v>76547678</v>
      </c>
      <c r="J4388" s="10">
        <v>427153</v>
      </c>
      <c r="K4388" s="10">
        <v>1032587</v>
      </c>
      <c r="L4388" s="10">
        <v>395044</v>
      </c>
      <c r="M4388" s="10">
        <v>637543</v>
      </c>
      <c r="N4388" s="10">
        <v>981547</v>
      </c>
      <c r="O4388" s="7" t="s">
        <v>28</v>
      </c>
      <c r="P4388" s="14">
        <v>160.97371000000001</v>
      </c>
      <c r="Q4388" s="14">
        <v>188.65683999999999</v>
      </c>
      <c r="R4388" s="14" t="s">
        <v>3401</v>
      </c>
      <c r="S4388" s="10">
        <v>161</v>
      </c>
      <c r="T4388" s="10">
        <v>146</v>
      </c>
      <c r="U4388" s="7" t="s">
        <v>189</v>
      </c>
      <c r="V4388" s="7" t="s">
        <v>56</v>
      </c>
      <c r="W4388" s="7" t="s">
        <v>57</v>
      </c>
      <c r="X4388" s="7" t="s">
        <v>58</v>
      </c>
    </row>
    <row r="4389" spans="1:24" x14ac:dyDescent="0.25">
      <c r="A4389" s="6">
        <v>54851</v>
      </c>
      <c r="B4389" s="7" t="s">
        <v>2354</v>
      </c>
      <c r="C4389" s="8" t="s">
        <v>1092</v>
      </c>
      <c r="D4389" s="8" t="s">
        <v>655</v>
      </c>
      <c r="E4389" s="9">
        <v>5</v>
      </c>
      <c r="F4389" s="8" t="s">
        <v>45</v>
      </c>
      <c r="G4389" s="8" t="s">
        <v>3402</v>
      </c>
      <c r="H4389" s="8" t="s">
        <v>3403</v>
      </c>
      <c r="I4389" s="10">
        <v>14266045</v>
      </c>
      <c r="J4389" s="10">
        <v>79607</v>
      </c>
      <c r="K4389" s="10">
        <v>192442</v>
      </c>
      <c r="L4389" s="10">
        <v>73623</v>
      </c>
      <c r="M4389" s="10">
        <v>118819</v>
      </c>
      <c r="N4389" s="10">
        <v>381072</v>
      </c>
      <c r="O4389" s="7" t="s">
        <v>28</v>
      </c>
      <c r="P4389" s="14">
        <v>27.437183999999998</v>
      </c>
      <c r="Q4389" s="14">
        <v>188.65683999999999</v>
      </c>
      <c r="R4389" s="14" t="s">
        <v>3401</v>
      </c>
      <c r="S4389" s="10">
        <v>27</v>
      </c>
      <c r="T4389" s="10">
        <v>25</v>
      </c>
      <c r="U4389" s="7" t="s">
        <v>189</v>
      </c>
      <c r="V4389" s="7" t="s">
        <v>56</v>
      </c>
      <c r="W4389" s="7" t="s">
        <v>57</v>
      </c>
      <c r="X4389" s="7" t="s">
        <v>58</v>
      </c>
    </row>
    <row r="4390" spans="1:24" x14ac:dyDescent="0.25">
      <c r="A4390" s="6">
        <v>54851</v>
      </c>
      <c r="B4390" s="7" t="s">
        <v>2354</v>
      </c>
      <c r="C4390" s="8" t="s">
        <v>1092</v>
      </c>
      <c r="D4390" s="8" t="s">
        <v>655</v>
      </c>
      <c r="E4390" s="9">
        <v>5</v>
      </c>
      <c r="F4390" s="8" t="s">
        <v>45</v>
      </c>
      <c r="G4390" s="8" t="s">
        <v>40</v>
      </c>
      <c r="H4390" s="8" t="s">
        <v>41</v>
      </c>
      <c r="I4390" s="10">
        <v>41277</v>
      </c>
      <c r="J4390" s="10">
        <v>231</v>
      </c>
      <c r="K4390" s="10">
        <v>555</v>
      </c>
      <c r="L4390" s="10">
        <v>212</v>
      </c>
      <c r="M4390" s="10">
        <v>343</v>
      </c>
      <c r="N4390" s="10">
        <v>96</v>
      </c>
      <c r="O4390" s="7" t="s">
        <v>42</v>
      </c>
      <c r="P4390" s="14">
        <v>0.245952</v>
      </c>
      <c r="Q4390" s="14">
        <v>188.65683999999999</v>
      </c>
      <c r="R4390" s="14" t="s">
        <v>3401</v>
      </c>
      <c r="S4390" s="10">
        <v>0</v>
      </c>
      <c r="T4390" s="10">
        <v>0</v>
      </c>
      <c r="U4390" s="7" t="s">
        <v>189</v>
      </c>
      <c r="V4390" s="7" t="s">
        <v>56</v>
      </c>
      <c r="W4390" s="7" t="s">
        <v>57</v>
      </c>
      <c r="X4390" s="7" t="s">
        <v>58</v>
      </c>
    </row>
    <row r="4391" spans="1:24" x14ac:dyDescent="0.25">
      <c r="A4391" s="6">
        <v>54854</v>
      </c>
      <c r="B4391" s="7" t="s">
        <v>2355</v>
      </c>
      <c r="C4391" s="8" t="s">
        <v>814</v>
      </c>
      <c r="D4391" s="8" t="s">
        <v>24</v>
      </c>
      <c r="E4391" s="9">
        <v>1</v>
      </c>
      <c r="F4391" s="8" t="s">
        <v>45</v>
      </c>
      <c r="G4391" s="8" t="s">
        <v>26</v>
      </c>
      <c r="H4391" s="8" t="s">
        <v>27</v>
      </c>
      <c r="I4391" s="10">
        <v>20192000</v>
      </c>
      <c r="J4391" s="10">
        <v>0</v>
      </c>
      <c r="K4391" s="10">
        <v>257612</v>
      </c>
      <c r="L4391" s="10">
        <v>257612</v>
      </c>
      <c r="M4391" s="10">
        <v>0</v>
      </c>
      <c r="N4391" s="10">
        <v>247463</v>
      </c>
      <c r="O4391" s="7" t="s">
        <v>28</v>
      </c>
      <c r="P4391" s="14">
        <v>40.583931999999997</v>
      </c>
      <c r="Q4391" s="14">
        <v>40.583931999999997</v>
      </c>
      <c r="R4391" s="14">
        <v>18.677</v>
      </c>
      <c r="S4391" s="10">
        <v>19</v>
      </c>
      <c r="T4391" s="10">
        <v>17</v>
      </c>
      <c r="U4391" s="7" t="s">
        <v>46</v>
      </c>
      <c r="V4391" s="7" t="s">
        <v>815</v>
      </c>
      <c r="W4391" s="7" t="s">
        <v>816</v>
      </c>
      <c r="X4391" s="7" t="s">
        <v>98</v>
      </c>
    </row>
    <row r="4392" spans="1:24" x14ac:dyDescent="0.25">
      <c r="A4392" s="6">
        <v>54855</v>
      </c>
      <c r="B4392" s="7" t="s">
        <v>1647</v>
      </c>
      <c r="C4392" s="8" t="s">
        <v>188</v>
      </c>
      <c r="D4392" s="8" t="s">
        <v>550</v>
      </c>
      <c r="E4392" s="9">
        <v>7</v>
      </c>
      <c r="F4392" s="8" t="s">
        <v>45</v>
      </c>
      <c r="G4392" s="8" t="s">
        <v>26</v>
      </c>
      <c r="H4392" s="8" t="s">
        <v>27</v>
      </c>
      <c r="I4392" s="10">
        <v>27632080</v>
      </c>
      <c r="J4392" s="10">
        <v>169945</v>
      </c>
      <c r="K4392" s="10">
        <v>458876</v>
      </c>
      <c r="L4392" s="10">
        <v>165871</v>
      </c>
      <c r="M4392" s="10">
        <v>293005</v>
      </c>
      <c r="N4392" s="10">
        <v>443359</v>
      </c>
      <c r="O4392" s="7" t="s">
        <v>28</v>
      </c>
      <c r="P4392" s="14">
        <v>72.710875999999999</v>
      </c>
      <c r="Q4392" s="14">
        <v>72.710875999999999</v>
      </c>
      <c r="R4392" s="14" t="s">
        <v>3401</v>
      </c>
      <c r="S4392" s="10">
        <v>73</v>
      </c>
      <c r="T4392" s="10">
        <v>66</v>
      </c>
      <c r="U4392" s="7" t="s">
        <v>189</v>
      </c>
      <c r="V4392" s="7" t="s">
        <v>68</v>
      </c>
      <c r="W4392" s="7" t="s">
        <v>69</v>
      </c>
      <c r="X4392" s="7" t="s">
        <v>70</v>
      </c>
    </row>
    <row r="4393" spans="1:24" x14ac:dyDescent="0.25">
      <c r="A4393" s="6">
        <v>54858</v>
      </c>
      <c r="B4393" s="7" t="s">
        <v>2356</v>
      </c>
      <c r="C4393" s="8" t="s">
        <v>300</v>
      </c>
      <c r="D4393" s="8" t="s">
        <v>655</v>
      </c>
      <c r="E4393" s="9">
        <v>5</v>
      </c>
      <c r="F4393" s="8" t="s">
        <v>54</v>
      </c>
      <c r="G4393" s="8" t="s">
        <v>40</v>
      </c>
      <c r="H4393" s="8" t="s">
        <v>41</v>
      </c>
      <c r="I4393" s="10">
        <v>20000</v>
      </c>
      <c r="J4393" s="10">
        <v>6</v>
      </c>
      <c r="K4393" s="10">
        <v>372</v>
      </c>
      <c r="L4393" s="10">
        <v>340</v>
      </c>
      <c r="M4393" s="10">
        <v>32</v>
      </c>
      <c r="N4393" s="10">
        <v>65</v>
      </c>
      <c r="O4393" s="7" t="s">
        <v>42</v>
      </c>
      <c r="P4393" s="14">
        <v>0.60578699999999996</v>
      </c>
      <c r="Q4393" s="14">
        <v>0.60578699999999996</v>
      </c>
      <c r="R4393" s="14" t="s">
        <v>3401</v>
      </c>
      <c r="S4393" s="10">
        <v>1</v>
      </c>
      <c r="T4393" s="10">
        <v>1</v>
      </c>
      <c r="U4393" s="7" t="s">
        <v>29</v>
      </c>
      <c r="V4393" s="7" t="s">
        <v>56</v>
      </c>
      <c r="W4393" s="7" t="s">
        <v>57</v>
      </c>
      <c r="X4393" s="7" t="s">
        <v>58</v>
      </c>
    </row>
    <row r="4394" spans="1:24" x14ac:dyDescent="0.25">
      <c r="A4394" s="6">
        <v>54863</v>
      </c>
      <c r="B4394" s="7" t="s">
        <v>2357</v>
      </c>
      <c r="C4394" s="8" t="s">
        <v>850</v>
      </c>
      <c r="D4394" s="8" t="s">
        <v>655</v>
      </c>
      <c r="E4394" s="9">
        <v>4</v>
      </c>
      <c r="F4394" s="8" t="s">
        <v>54</v>
      </c>
      <c r="G4394" s="8" t="s">
        <v>40</v>
      </c>
      <c r="H4394" s="8" t="s">
        <v>41</v>
      </c>
      <c r="I4394" s="10">
        <v>30000</v>
      </c>
      <c r="J4394" s="10">
        <v>0</v>
      </c>
      <c r="K4394" s="10">
        <v>300</v>
      </c>
      <c r="L4394" s="10">
        <v>300</v>
      </c>
      <c r="M4394" s="10">
        <v>0</v>
      </c>
      <c r="N4394" s="10">
        <v>51</v>
      </c>
      <c r="O4394" s="7" t="s">
        <v>42</v>
      </c>
      <c r="P4394" s="14">
        <v>0.4753098</v>
      </c>
      <c r="Q4394" s="14">
        <v>0.4753098</v>
      </c>
      <c r="R4394" s="14" t="s">
        <v>3401</v>
      </c>
      <c r="S4394" s="10">
        <v>0</v>
      </c>
      <c r="T4394" s="10">
        <v>0</v>
      </c>
      <c r="U4394" s="7" t="s">
        <v>225</v>
      </c>
      <c r="V4394" s="7" t="s">
        <v>851</v>
      </c>
      <c r="W4394" s="7" t="s">
        <v>852</v>
      </c>
      <c r="X4394" s="7" t="s">
        <v>852</v>
      </c>
    </row>
    <row r="4395" spans="1:24" x14ac:dyDescent="0.25">
      <c r="A4395" s="6">
        <v>54867</v>
      </c>
      <c r="B4395" s="7" t="s">
        <v>2358</v>
      </c>
      <c r="C4395" s="8" t="s">
        <v>602</v>
      </c>
      <c r="D4395" s="8" t="s">
        <v>550</v>
      </c>
      <c r="E4395" s="9">
        <v>7</v>
      </c>
      <c r="F4395" s="8" t="s">
        <v>34</v>
      </c>
      <c r="G4395" s="8" t="s">
        <v>35</v>
      </c>
      <c r="H4395" s="8" t="s">
        <v>36</v>
      </c>
      <c r="I4395" s="10">
        <v>31248260</v>
      </c>
      <c r="J4395" s="10">
        <v>598282</v>
      </c>
      <c r="K4395" s="10">
        <v>1303179</v>
      </c>
      <c r="L4395" s="10">
        <v>215393</v>
      </c>
      <c r="M4395" s="10">
        <v>1087786</v>
      </c>
      <c r="N4395" s="10">
        <v>47911</v>
      </c>
      <c r="O4395" s="7" t="s">
        <v>37</v>
      </c>
      <c r="P4395" s="14">
        <v>287.46600000000001</v>
      </c>
      <c r="Q4395" s="14">
        <v>302.63891999999998</v>
      </c>
      <c r="R4395" s="14" t="s">
        <v>3401</v>
      </c>
      <c r="S4395" s="10">
        <v>287</v>
      </c>
      <c r="T4395" s="10">
        <v>261</v>
      </c>
      <c r="U4395" s="7" t="s">
        <v>55</v>
      </c>
      <c r="V4395" s="7" t="s">
        <v>56</v>
      </c>
      <c r="W4395" s="7" t="s">
        <v>57</v>
      </c>
      <c r="X4395" s="7" t="s">
        <v>58</v>
      </c>
    </row>
    <row r="4396" spans="1:24" x14ac:dyDescent="0.25">
      <c r="A4396" s="6">
        <v>54867</v>
      </c>
      <c r="B4396" s="7" t="s">
        <v>2358</v>
      </c>
      <c r="C4396" s="8" t="s">
        <v>602</v>
      </c>
      <c r="D4396" s="8" t="s">
        <v>550</v>
      </c>
      <c r="E4396" s="9">
        <v>7</v>
      </c>
      <c r="F4396" s="8" t="s">
        <v>34</v>
      </c>
      <c r="G4396" s="8" t="s">
        <v>26</v>
      </c>
      <c r="H4396" s="8" t="s">
        <v>27</v>
      </c>
      <c r="I4396" s="10">
        <v>2598740</v>
      </c>
      <c r="J4396" s="10">
        <v>49757</v>
      </c>
      <c r="K4396" s="10">
        <v>108378</v>
      </c>
      <c r="L4396" s="10">
        <v>17913</v>
      </c>
      <c r="M4396" s="10">
        <v>90465</v>
      </c>
      <c r="N4396" s="10">
        <v>108378</v>
      </c>
      <c r="O4396" s="7" t="s">
        <v>28</v>
      </c>
      <c r="P4396" s="14">
        <v>15.17292</v>
      </c>
      <c r="Q4396" s="14">
        <v>302.63891999999998</v>
      </c>
      <c r="R4396" s="14" t="s">
        <v>3401</v>
      </c>
      <c r="S4396" s="10">
        <v>15</v>
      </c>
      <c r="T4396" s="10">
        <v>14</v>
      </c>
      <c r="U4396" s="7" t="s">
        <v>55</v>
      </c>
      <c r="V4396" s="7" t="s">
        <v>56</v>
      </c>
      <c r="W4396" s="7" t="s">
        <v>57</v>
      </c>
      <c r="X4396" s="7" t="s">
        <v>58</v>
      </c>
    </row>
    <row r="4397" spans="1:24" x14ac:dyDescent="0.25">
      <c r="A4397" s="6">
        <v>54877</v>
      </c>
      <c r="B4397" s="7" t="s">
        <v>2359</v>
      </c>
      <c r="C4397" s="8" t="s">
        <v>302</v>
      </c>
      <c r="D4397" s="8" t="s">
        <v>655</v>
      </c>
      <c r="E4397" s="9">
        <v>4</v>
      </c>
      <c r="F4397" s="8" t="s">
        <v>54</v>
      </c>
      <c r="G4397" s="8" t="s">
        <v>40</v>
      </c>
      <c r="H4397" s="8" t="s">
        <v>41</v>
      </c>
      <c r="I4397" s="10">
        <v>0</v>
      </c>
      <c r="J4397" s="10">
        <v>0</v>
      </c>
      <c r="K4397" s="10">
        <v>23</v>
      </c>
      <c r="L4397" s="10">
        <v>23</v>
      </c>
      <c r="M4397" s="10">
        <v>0</v>
      </c>
      <c r="N4397" s="10">
        <v>4</v>
      </c>
      <c r="O4397" s="7" t="s">
        <v>42</v>
      </c>
      <c r="P4397" s="14">
        <v>3.7279199999999998E-2</v>
      </c>
      <c r="Q4397" s="14">
        <v>3.7279199999999998E-2</v>
      </c>
      <c r="R4397" s="14" t="s">
        <v>3401</v>
      </c>
      <c r="S4397" s="10">
        <v>0</v>
      </c>
      <c r="T4397" s="10">
        <v>0</v>
      </c>
      <c r="U4397" s="7" t="s">
        <v>29</v>
      </c>
      <c r="V4397" s="7" t="s">
        <v>30</v>
      </c>
      <c r="W4397" s="7" t="s">
        <v>31</v>
      </c>
      <c r="X4397" s="7" t="s">
        <v>32</v>
      </c>
    </row>
    <row r="4398" spans="1:24" x14ac:dyDescent="0.25">
      <c r="A4398" s="6">
        <v>54880</v>
      </c>
      <c r="B4398" s="7" t="s">
        <v>2360</v>
      </c>
      <c r="C4398" s="8" t="s">
        <v>302</v>
      </c>
      <c r="D4398" s="8" t="s">
        <v>550</v>
      </c>
      <c r="E4398" s="9">
        <v>7</v>
      </c>
      <c r="F4398" s="8" t="s">
        <v>45</v>
      </c>
      <c r="G4398" s="8" t="s">
        <v>26</v>
      </c>
      <c r="H4398" s="8" t="s">
        <v>27</v>
      </c>
      <c r="I4398" s="10">
        <v>2570000</v>
      </c>
      <c r="J4398" s="10">
        <v>6454</v>
      </c>
      <c r="K4398" s="10">
        <v>50733</v>
      </c>
      <c r="L4398" s="10">
        <v>29229</v>
      </c>
      <c r="M4398" s="10">
        <v>21504</v>
      </c>
      <c r="N4398" s="10">
        <v>49208</v>
      </c>
      <c r="O4398" s="7" t="s">
        <v>28</v>
      </c>
      <c r="P4398" s="14">
        <v>8.070112</v>
      </c>
      <c r="Q4398" s="14">
        <v>8.070112</v>
      </c>
      <c r="R4398" s="14" t="s">
        <v>3401</v>
      </c>
      <c r="S4398" s="10">
        <v>8</v>
      </c>
      <c r="T4398" s="10">
        <v>7</v>
      </c>
      <c r="U4398" s="7" t="s">
        <v>29</v>
      </c>
      <c r="V4398" s="7" t="s">
        <v>30</v>
      </c>
      <c r="W4398" s="7" t="s">
        <v>31</v>
      </c>
      <c r="X4398" s="7" t="s">
        <v>32</v>
      </c>
    </row>
    <row r="4399" spans="1:24" ht="26.25" x14ac:dyDescent="0.25">
      <c r="A4399" s="6">
        <v>54886</v>
      </c>
      <c r="B4399" s="7" t="s">
        <v>2361</v>
      </c>
      <c r="C4399" s="8" t="s">
        <v>188</v>
      </c>
      <c r="D4399" s="8" t="s">
        <v>655</v>
      </c>
      <c r="E4399" s="9">
        <v>4</v>
      </c>
      <c r="F4399" s="8" t="s">
        <v>54</v>
      </c>
      <c r="G4399" s="8" t="s">
        <v>26</v>
      </c>
      <c r="H4399" s="8" t="s">
        <v>27</v>
      </c>
      <c r="I4399" s="10">
        <v>0</v>
      </c>
      <c r="J4399" s="10">
        <v>0</v>
      </c>
      <c r="K4399" s="10">
        <v>549</v>
      </c>
      <c r="L4399" s="10">
        <v>549</v>
      </c>
      <c r="M4399" s="10">
        <v>0</v>
      </c>
      <c r="N4399" s="10">
        <v>549</v>
      </c>
      <c r="O4399" s="7" t="s">
        <v>28</v>
      </c>
      <c r="P4399" s="14">
        <v>0.75981600000000005</v>
      </c>
      <c r="Q4399" s="14">
        <v>0.75981600000000005</v>
      </c>
      <c r="R4399" s="14" t="s">
        <v>3401</v>
      </c>
      <c r="S4399" s="10">
        <v>1</v>
      </c>
      <c r="T4399" s="10">
        <v>1</v>
      </c>
      <c r="U4399" s="7" t="s">
        <v>189</v>
      </c>
      <c r="V4399" s="7" t="s">
        <v>68</v>
      </c>
      <c r="W4399" s="7" t="s">
        <v>69</v>
      </c>
      <c r="X4399" s="7" t="s">
        <v>70</v>
      </c>
    </row>
    <row r="4400" spans="1:24" x14ac:dyDescent="0.25">
      <c r="A4400" s="6">
        <v>54887</v>
      </c>
      <c r="B4400" s="7" t="s">
        <v>2362</v>
      </c>
      <c r="C4400" s="8" t="s">
        <v>390</v>
      </c>
      <c r="D4400" s="8" t="s">
        <v>550</v>
      </c>
      <c r="E4400" s="9">
        <v>7</v>
      </c>
      <c r="F4400" s="8" t="s">
        <v>45</v>
      </c>
      <c r="G4400" s="8" t="s">
        <v>26</v>
      </c>
      <c r="H4400" s="8" t="s">
        <v>27</v>
      </c>
      <c r="I4400" s="10">
        <v>414386</v>
      </c>
      <c r="J4400" s="10">
        <v>1716</v>
      </c>
      <c r="K4400" s="10">
        <v>7784</v>
      </c>
      <c r="L4400" s="10">
        <v>3699</v>
      </c>
      <c r="M4400" s="10">
        <v>4085</v>
      </c>
      <c r="N4400" s="10">
        <v>7075</v>
      </c>
      <c r="O4400" s="7" t="s">
        <v>28</v>
      </c>
      <c r="P4400" s="14">
        <v>1.1603000000000001</v>
      </c>
      <c r="Q4400" s="14">
        <v>17.699287000000002</v>
      </c>
      <c r="R4400" s="14" t="s">
        <v>3401</v>
      </c>
      <c r="S4400" s="10">
        <v>1</v>
      </c>
      <c r="T4400" s="10">
        <v>1</v>
      </c>
      <c r="U4400" s="7" t="s">
        <v>29</v>
      </c>
      <c r="V4400" s="7" t="s">
        <v>391</v>
      </c>
      <c r="W4400" s="7" t="s">
        <v>392</v>
      </c>
      <c r="X4400" s="7" t="s">
        <v>131</v>
      </c>
    </row>
    <row r="4401" spans="1:24" x14ac:dyDescent="0.25">
      <c r="A4401" s="6">
        <v>54887</v>
      </c>
      <c r="B4401" s="7" t="s">
        <v>2362</v>
      </c>
      <c r="C4401" s="8" t="s">
        <v>390</v>
      </c>
      <c r="D4401" s="8" t="s">
        <v>550</v>
      </c>
      <c r="E4401" s="9">
        <v>7</v>
      </c>
      <c r="F4401" s="8" t="s">
        <v>45</v>
      </c>
      <c r="G4401" s="8" t="s">
        <v>40</v>
      </c>
      <c r="H4401" s="8" t="s">
        <v>41</v>
      </c>
      <c r="I4401" s="10">
        <v>382614</v>
      </c>
      <c r="J4401" s="10">
        <v>1583</v>
      </c>
      <c r="K4401" s="10">
        <v>7186</v>
      </c>
      <c r="L4401" s="10">
        <v>3417</v>
      </c>
      <c r="M4401" s="10">
        <v>3769</v>
      </c>
      <c r="N4401" s="10">
        <v>1159</v>
      </c>
      <c r="O4401" s="7" t="s">
        <v>42</v>
      </c>
      <c r="P4401" s="14">
        <v>2.9693580000000002</v>
      </c>
      <c r="Q4401" s="14">
        <v>17.699287000000002</v>
      </c>
      <c r="R4401" s="14" t="s">
        <v>3401</v>
      </c>
      <c r="S4401" s="10">
        <v>3</v>
      </c>
      <c r="T4401" s="10">
        <v>3</v>
      </c>
      <c r="U4401" s="7" t="s">
        <v>29</v>
      </c>
      <c r="V4401" s="7" t="s">
        <v>391</v>
      </c>
      <c r="W4401" s="7" t="s">
        <v>392</v>
      </c>
      <c r="X4401" s="7" t="s">
        <v>131</v>
      </c>
    </row>
    <row r="4402" spans="1:24" x14ac:dyDescent="0.25">
      <c r="A4402" s="6">
        <v>54887</v>
      </c>
      <c r="B4402" s="7" t="s">
        <v>2362</v>
      </c>
      <c r="C4402" s="8" t="s">
        <v>390</v>
      </c>
      <c r="D4402" s="8" t="s">
        <v>550</v>
      </c>
      <c r="E4402" s="9">
        <v>7</v>
      </c>
      <c r="F4402" s="8" t="s">
        <v>54</v>
      </c>
      <c r="G4402" s="8" t="s">
        <v>40</v>
      </c>
      <c r="H4402" s="8" t="s">
        <v>41</v>
      </c>
      <c r="I4402" s="10">
        <v>805000</v>
      </c>
      <c r="J4402" s="10">
        <v>1045</v>
      </c>
      <c r="K4402" s="10">
        <v>9026</v>
      </c>
      <c r="L4402" s="10">
        <v>6541</v>
      </c>
      <c r="M4402" s="10">
        <v>2485</v>
      </c>
      <c r="N4402" s="10">
        <v>1456</v>
      </c>
      <c r="O4402" s="7" t="s">
        <v>42</v>
      </c>
      <c r="P4402" s="14">
        <v>13.569629000000001</v>
      </c>
      <c r="Q4402" s="14">
        <v>17.699287000000002</v>
      </c>
      <c r="R4402" s="14" t="s">
        <v>3401</v>
      </c>
      <c r="S4402" s="10">
        <v>14</v>
      </c>
      <c r="T4402" s="10">
        <v>12</v>
      </c>
      <c r="U4402" s="7" t="s">
        <v>29</v>
      </c>
      <c r="V4402" s="7" t="s">
        <v>391</v>
      </c>
      <c r="W4402" s="7" t="s">
        <v>392</v>
      </c>
      <c r="X4402" s="7" t="s">
        <v>131</v>
      </c>
    </row>
    <row r="4403" spans="1:24" x14ac:dyDescent="0.25">
      <c r="A4403" s="6">
        <v>54890</v>
      </c>
      <c r="B4403" s="7" t="s">
        <v>3528</v>
      </c>
      <c r="C4403" s="8" t="s">
        <v>602</v>
      </c>
      <c r="D4403" s="8" t="s">
        <v>24</v>
      </c>
      <c r="E4403" s="9">
        <v>2</v>
      </c>
      <c r="F4403" s="8" t="s">
        <v>54</v>
      </c>
      <c r="G4403" s="8" t="s">
        <v>3402</v>
      </c>
      <c r="H4403" s="8" t="s">
        <v>3403</v>
      </c>
      <c r="I4403" s="10">
        <v>25826000</v>
      </c>
      <c r="J4403" s="10">
        <v>0</v>
      </c>
      <c r="K4403" s="10">
        <v>168988</v>
      </c>
      <c r="L4403" s="10">
        <v>168988</v>
      </c>
      <c r="M4403" s="10">
        <v>0</v>
      </c>
      <c r="N4403" s="10">
        <v>337971</v>
      </c>
      <c r="O4403" s="7" t="s">
        <v>28</v>
      </c>
      <c r="P4403" s="14">
        <v>205.35455999999999</v>
      </c>
      <c r="Q4403" s="14">
        <v>205.35455999999999</v>
      </c>
      <c r="R4403" s="14" t="s">
        <v>3401</v>
      </c>
      <c r="S4403" s="10">
        <v>205</v>
      </c>
      <c r="T4403" s="10">
        <v>186</v>
      </c>
      <c r="U4403" s="7" t="s">
        <v>189</v>
      </c>
      <c r="V4403" s="7" t="s">
        <v>56</v>
      </c>
      <c r="W4403" s="7" t="s">
        <v>57</v>
      </c>
      <c r="X4403" s="7" t="s">
        <v>58</v>
      </c>
    </row>
    <row r="4404" spans="1:24" x14ac:dyDescent="0.25">
      <c r="A4404" s="6">
        <v>54903</v>
      </c>
      <c r="B4404" s="7" t="s">
        <v>3529</v>
      </c>
      <c r="C4404" s="8" t="s">
        <v>602</v>
      </c>
      <c r="D4404" s="8" t="s">
        <v>24</v>
      </c>
      <c r="E4404" s="9">
        <v>2</v>
      </c>
      <c r="F4404" s="8" t="s">
        <v>54</v>
      </c>
      <c r="G4404" s="8" t="s">
        <v>3402</v>
      </c>
      <c r="H4404" s="8" t="s">
        <v>3403</v>
      </c>
      <c r="I4404" s="10">
        <v>17903000</v>
      </c>
      <c r="J4404" s="10">
        <v>0</v>
      </c>
      <c r="K4404" s="10">
        <v>239940</v>
      </c>
      <c r="L4404" s="10">
        <v>239940</v>
      </c>
      <c r="M4404" s="10">
        <v>0</v>
      </c>
      <c r="N4404" s="10">
        <v>476072</v>
      </c>
      <c r="O4404" s="7" t="s">
        <v>28</v>
      </c>
      <c r="P4404" s="14">
        <v>289.26611000000003</v>
      </c>
      <c r="Q4404" s="14">
        <v>289.26611000000003</v>
      </c>
      <c r="R4404" s="14" t="s">
        <v>3401</v>
      </c>
      <c r="S4404" s="10">
        <v>289</v>
      </c>
      <c r="T4404" s="10">
        <v>262</v>
      </c>
      <c r="U4404" s="7" t="s">
        <v>189</v>
      </c>
      <c r="V4404" s="7" t="s">
        <v>56</v>
      </c>
      <c r="W4404" s="7" t="s">
        <v>57</v>
      </c>
      <c r="X4404" s="7" t="s">
        <v>58</v>
      </c>
    </row>
    <row r="4405" spans="1:24" x14ac:dyDescent="0.25">
      <c r="A4405" s="6">
        <v>54906</v>
      </c>
      <c r="B4405" s="7" t="s">
        <v>2363</v>
      </c>
      <c r="C4405" s="8" t="s">
        <v>302</v>
      </c>
      <c r="D4405" s="8" t="s">
        <v>655</v>
      </c>
      <c r="E4405" s="9">
        <v>4</v>
      </c>
      <c r="F4405" s="8" t="s">
        <v>54</v>
      </c>
      <c r="G4405" s="8" t="s">
        <v>40</v>
      </c>
      <c r="H4405" s="8" t="s">
        <v>41</v>
      </c>
      <c r="I4405" s="10">
        <v>0</v>
      </c>
      <c r="J4405" s="10">
        <v>0</v>
      </c>
      <c r="K4405" s="10">
        <v>60</v>
      </c>
      <c r="L4405" s="10">
        <v>60</v>
      </c>
      <c r="M4405" s="10">
        <v>0</v>
      </c>
      <c r="N4405" s="10">
        <v>10</v>
      </c>
      <c r="O4405" s="7" t="s">
        <v>42</v>
      </c>
      <c r="P4405" s="14">
        <v>9.3198000000000003E-2</v>
      </c>
      <c r="Q4405" s="14">
        <v>9.3198000000000003E-2</v>
      </c>
      <c r="R4405" s="14" t="s">
        <v>3401</v>
      </c>
      <c r="S4405" s="10">
        <v>0</v>
      </c>
      <c r="T4405" s="10">
        <v>0</v>
      </c>
      <c r="U4405" s="7" t="s">
        <v>29</v>
      </c>
      <c r="V4405" s="7" t="s">
        <v>30</v>
      </c>
      <c r="W4405" s="7" t="s">
        <v>31</v>
      </c>
      <c r="X4405" s="7" t="s">
        <v>32</v>
      </c>
    </row>
    <row r="4406" spans="1:24" ht="26.25" x14ac:dyDescent="0.25">
      <c r="A4406" s="6">
        <v>54907</v>
      </c>
      <c r="B4406" s="7" t="s">
        <v>2364</v>
      </c>
      <c r="C4406" s="8" t="s">
        <v>586</v>
      </c>
      <c r="D4406" s="8" t="s">
        <v>655</v>
      </c>
      <c r="E4406" s="9">
        <v>5</v>
      </c>
      <c r="F4406" s="8" t="s">
        <v>45</v>
      </c>
      <c r="G4406" s="8" t="s">
        <v>26</v>
      </c>
      <c r="H4406" s="8" t="s">
        <v>27</v>
      </c>
      <c r="I4406" s="10">
        <v>105435239</v>
      </c>
      <c r="J4406" s="10">
        <v>720018</v>
      </c>
      <c r="K4406" s="10">
        <v>1420743</v>
      </c>
      <c r="L4406" s="10">
        <v>473349</v>
      </c>
      <c r="M4406" s="10">
        <v>947394</v>
      </c>
      <c r="N4406" s="10">
        <v>1366099</v>
      </c>
      <c r="O4406" s="7" t="s">
        <v>28</v>
      </c>
      <c r="P4406" s="14">
        <v>224.04024000000001</v>
      </c>
      <c r="Q4406" s="14">
        <v>224.31949</v>
      </c>
      <c r="R4406" s="14">
        <v>48.445999999999998</v>
      </c>
      <c r="S4406" s="10">
        <v>48</v>
      </c>
      <c r="T4406" s="10">
        <v>44</v>
      </c>
      <c r="U4406" s="7" t="s">
        <v>225</v>
      </c>
      <c r="V4406" s="7" t="s">
        <v>226</v>
      </c>
      <c r="W4406" s="7" t="s">
        <v>227</v>
      </c>
      <c r="X4406" s="7" t="s">
        <v>228</v>
      </c>
    </row>
    <row r="4407" spans="1:24" ht="26.25" x14ac:dyDescent="0.25">
      <c r="A4407" s="6">
        <v>54907</v>
      </c>
      <c r="B4407" s="7" t="s">
        <v>2364</v>
      </c>
      <c r="C4407" s="8" t="s">
        <v>586</v>
      </c>
      <c r="D4407" s="8" t="s">
        <v>655</v>
      </c>
      <c r="E4407" s="9">
        <v>5</v>
      </c>
      <c r="F4407" s="8" t="s">
        <v>45</v>
      </c>
      <c r="G4407" s="8" t="s">
        <v>40</v>
      </c>
      <c r="H4407" s="8" t="s">
        <v>41</v>
      </c>
      <c r="I4407" s="10">
        <v>49761</v>
      </c>
      <c r="J4407" s="10">
        <v>344</v>
      </c>
      <c r="K4407" s="10">
        <v>676</v>
      </c>
      <c r="L4407" s="10">
        <v>223</v>
      </c>
      <c r="M4407" s="10">
        <v>453</v>
      </c>
      <c r="N4407" s="10">
        <v>109</v>
      </c>
      <c r="O4407" s="7" t="s">
        <v>42</v>
      </c>
      <c r="P4407" s="14">
        <v>0.27925800000000001</v>
      </c>
      <c r="Q4407" s="14">
        <v>224.31949</v>
      </c>
      <c r="R4407" s="14">
        <v>48.445999999999998</v>
      </c>
      <c r="S4407" s="10">
        <v>0</v>
      </c>
      <c r="T4407" s="10">
        <v>0</v>
      </c>
      <c r="U4407" s="7" t="s">
        <v>225</v>
      </c>
      <c r="V4407" s="7" t="s">
        <v>226</v>
      </c>
      <c r="W4407" s="7" t="s">
        <v>227</v>
      </c>
      <c r="X4407" s="7" t="s">
        <v>228</v>
      </c>
    </row>
    <row r="4408" spans="1:24" x14ac:dyDescent="0.25">
      <c r="A4408" s="6">
        <v>54908</v>
      </c>
      <c r="B4408" s="7" t="s">
        <v>3530</v>
      </c>
      <c r="C4408" s="8" t="s">
        <v>898</v>
      </c>
      <c r="D4408" s="8" t="s">
        <v>550</v>
      </c>
      <c r="E4408" s="9">
        <v>7</v>
      </c>
      <c r="F4408" s="8" t="s">
        <v>34</v>
      </c>
      <c r="G4408" s="8" t="s">
        <v>3440</v>
      </c>
      <c r="H4408" s="8" t="s">
        <v>3403</v>
      </c>
      <c r="I4408" s="10">
        <v>5606000</v>
      </c>
      <c r="J4408" s="10">
        <v>520689</v>
      </c>
      <c r="K4408" s="10">
        <v>886596</v>
      </c>
      <c r="L4408" s="10">
        <v>33006</v>
      </c>
      <c r="M4408" s="10">
        <v>853590</v>
      </c>
      <c r="N4408" s="10">
        <v>56833</v>
      </c>
      <c r="O4408" s="7" t="s">
        <v>37</v>
      </c>
      <c r="P4408" s="14">
        <v>34.099800000000002</v>
      </c>
      <c r="Q4408" s="14">
        <v>34.099800000000002</v>
      </c>
      <c r="R4408" s="14" t="s">
        <v>3401</v>
      </c>
      <c r="S4408" s="10">
        <v>34</v>
      </c>
      <c r="T4408" s="10">
        <v>31</v>
      </c>
      <c r="U4408" s="7" t="s">
        <v>55</v>
      </c>
      <c r="V4408" s="7" t="s">
        <v>56</v>
      </c>
      <c r="W4408" s="7" t="s">
        <v>57</v>
      </c>
      <c r="X4408" s="7" t="s">
        <v>58</v>
      </c>
    </row>
    <row r="4409" spans="1:24" x14ac:dyDescent="0.25">
      <c r="A4409" s="6">
        <v>54910</v>
      </c>
      <c r="B4409" s="7" t="s">
        <v>3531</v>
      </c>
      <c r="C4409" s="8" t="s">
        <v>602</v>
      </c>
      <c r="D4409" s="8" t="s">
        <v>24</v>
      </c>
      <c r="E4409" s="9">
        <v>2</v>
      </c>
      <c r="F4409" s="8" t="s">
        <v>54</v>
      </c>
      <c r="G4409" s="8" t="s">
        <v>3402</v>
      </c>
      <c r="H4409" s="8" t="s">
        <v>3403</v>
      </c>
      <c r="I4409" s="10">
        <v>43988000</v>
      </c>
      <c r="J4409" s="10">
        <v>0</v>
      </c>
      <c r="K4409" s="10">
        <v>474187</v>
      </c>
      <c r="L4409" s="10">
        <v>474187</v>
      </c>
      <c r="M4409" s="10">
        <v>0</v>
      </c>
      <c r="N4409" s="10">
        <v>948366</v>
      </c>
      <c r="O4409" s="7" t="s">
        <v>28</v>
      </c>
      <c r="P4409" s="14">
        <v>576.23667</v>
      </c>
      <c r="Q4409" s="14">
        <v>576.23667</v>
      </c>
      <c r="R4409" s="14" t="s">
        <v>3401</v>
      </c>
      <c r="S4409" s="10">
        <v>576</v>
      </c>
      <c r="T4409" s="10">
        <v>523</v>
      </c>
      <c r="U4409" s="7" t="s">
        <v>189</v>
      </c>
      <c r="V4409" s="7" t="s">
        <v>56</v>
      </c>
      <c r="W4409" s="7" t="s">
        <v>57</v>
      </c>
      <c r="X4409" s="7" t="s">
        <v>58</v>
      </c>
    </row>
    <row r="4410" spans="1:24" x14ac:dyDescent="0.25">
      <c r="A4410" s="6">
        <v>54912</v>
      </c>
      <c r="B4410" s="7" t="s">
        <v>2365</v>
      </c>
      <c r="C4410" s="8" t="s">
        <v>25</v>
      </c>
      <c r="D4410" s="8" t="s">
        <v>550</v>
      </c>
      <c r="E4410" s="9">
        <v>7</v>
      </c>
      <c r="F4410" s="8" t="s">
        <v>25</v>
      </c>
      <c r="G4410" s="8" t="s">
        <v>26</v>
      </c>
      <c r="H4410" s="8" t="s">
        <v>27</v>
      </c>
      <c r="I4410" s="10">
        <v>114327432</v>
      </c>
      <c r="J4410" s="10">
        <v>0</v>
      </c>
      <c r="K4410" s="10">
        <v>0</v>
      </c>
      <c r="L4410" s="10">
        <v>0</v>
      </c>
      <c r="M4410" s="10">
        <v>0</v>
      </c>
      <c r="N4410" s="10">
        <v>0</v>
      </c>
      <c r="O4410" s="7" t="s">
        <v>28</v>
      </c>
      <c r="P4410" s="14">
        <v>0</v>
      </c>
      <c r="Q4410" s="14">
        <v>1158.0659000000001</v>
      </c>
      <c r="R4410" s="14" t="s">
        <v>3401</v>
      </c>
      <c r="S4410" s="10">
        <v>0</v>
      </c>
      <c r="T4410" s="10">
        <v>0</v>
      </c>
      <c r="U4410" s="7" t="s">
        <v>46</v>
      </c>
      <c r="V4410" s="7" t="s">
        <v>159</v>
      </c>
      <c r="W4410" s="7" t="s">
        <v>160</v>
      </c>
      <c r="X4410" s="7" t="s">
        <v>145</v>
      </c>
    </row>
    <row r="4411" spans="1:24" x14ac:dyDescent="0.25">
      <c r="A4411" s="6">
        <v>54912</v>
      </c>
      <c r="B4411" s="7" t="s">
        <v>2365</v>
      </c>
      <c r="C4411" s="8" t="s">
        <v>25</v>
      </c>
      <c r="D4411" s="8" t="s">
        <v>550</v>
      </c>
      <c r="E4411" s="9">
        <v>7</v>
      </c>
      <c r="F4411" s="8" t="s">
        <v>25</v>
      </c>
      <c r="G4411" s="8" t="s">
        <v>3407</v>
      </c>
      <c r="H4411" s="8" t="s">
        <v>3403</v>
      </c>
      <c r="I4411" s="10">
        <v>31378568</v>
      </c>
      <c r="J4411" s="10">
        <v>1075639</v>
      </c>
      <c r="K4411" s="10">
        <v>2281295</v>
      </c>
      <c r="L4411" s="10">
        <v>212758</v>
      </c>
      <c r="M4411" s="10">
        <v>2068537</v>
      </c>
      <c r="N4411" s="10">
        <v>2993326</v>
      </c>
      <c r="O4411" s="7" t="s">
        <v>28</v>
      </c>
      <c r="P4411" s="14">
        <v>34.308005999999999</v>
      </c>
      <c r="Q4411" s="14">
        <v>1158.0659000000001</v>
      </c>
      <c r="R4411" s="14" t="s">
        <v>3401</v>
      </c>
      <c r="S4411" s="10">
        <v>34</v>
      </c>
      <c r="T4411" s="10">
        <v>31</v>
      </c>
      <c r="U4411" s="7" t="s">
        <v>46</v>
      </c>
      <c r="V4411" s="7" t="s">
        <v>159</v>
      </c>
      <c r="W4411" s="7" t="s">
        <v>160</v>
      </c>
      <c r="X4411" s="7" t="s">
        <v>145</v>
      </c>
    </row>
    <row r="4412" spans="1:24" x14ac:dyDescent="0.25">
      <c r="A4412" s="6">
        <v>54912</v>
      </c>
      <c r="B4412" s="7" t="s">
        <v>2365</v>
      </c>
      <c r="C4412" s="8" t="s">
        <v>25</v>
      </c>
      <c r="D4412" s="8" t="s">
        <v>550</v>
      </c>
      <c r="E4412" s="9">
        <v>7</v>
      </c>
      <c r="F4412" s="8" t="s">
        <v>33</v>
      </c>
      <c r="G4412" s="8" t="s">
        <v>26</v>
      </c>
      <c r="H4412" s="8" t="s">
        <v>27</v>
      </c>
      <c r="I4412" s="10">
        <v>680483000</v>
      </c>
      <c r="J4412" s="10">
        <v>1501366</v>
      </c>
      <c r="K4412" s="10">
        <v>8196546</v>
      </c>
      <c r="L4412" s="10">
        <v>5309302</v>
      </c>
      <c r="M4412" s="10">
        <v>2887244</v>
      </c>
      <c r="N4412" s="10">
        <v>8026842</v>
      </c>
      <c r="O4412" s="7" t="s">
        <v>28</v>
      </c>
      <c r="P4412" s="14">
        <v>1123.7579000000001</v>
      </c>
      <c r="Q4412" s="14">
        <v>1158.0659000000001</v>
      </c>
      <c r="R4412" s="14" t="s">
        <v>3401</v>
      </c>
      <c r="S4412" s="10">
        <v>1124</v>
      </c>
      <c r="T4412" s="10">
        <v>1019</v>
      </c>
      <c r="U4412" s="7" t="s">
        <v>46</v>
      </c>
      <c r="V4412" s="7" t="s">
        <v>159</v>
      </c>
      <c r="W4412" s="7" t="s">
        <v>160</v>
      </c>
      <c r="X4412" s="7" t="s">
        <v>145</v>
      </c>
    </row>
    <row r="4413" spans="1:24" x14ac:dyDescent="0.25">
      <c r="A4413" s="6">
        <v>54914</v>
      </c>
      <c r="B4413" s="7" t="s">
        <v>2366</v>
      </c>
      <c r="C4413" s="8" t="s">
        <v>850</v>
      </c>
      <c r="D4413" s="8" t="s">
        <v>24</v>
      </c>
      <c r="E4413" s="9">
        <v>3</v>
      </c>
      <c r="F4413" s="8" t="s">
        <v>25</v>
      </c>
      <c r="G4413" s="8" t="s">
        <v>26</v>
      </c>
      <c r="H4413" s="8" t="s">
        <v>27</v>
      </c>
      <c r="I4413" s="10">
        <v>397067776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7" t="s">
        <v>28</v>
      </c>
      <c r="P4413" s="14">
        <v>0</v>
      </c>
      <c r="Q4413" s="14">
        <v>2666.0677000000001</v>
      </c>
      <c r="R4413" s="14">
        <v>74.617000000000004</v>
      </c>
      <c r="S4413" s="10">
        <v>0</v>
      </c>
      <c r="T4413" s="10">
        <v>0</v>
      </c>
      <c r="U4413" s="7" t="s">
        <v>225</v>
      </c>
      <c r="V4413" s="7" t="s">
        <v>851</v>
      </c>
      <c r="W4413" s="7" t="s">
        <v>852</v>
      </c>
      <c r="X4413" s="7" t="s">
        <v>852</v>
      </c>
    </row>
    <row r="4414" spans="1:24" x14ac:dyDescent="0.25">
      <c r="A4414" s="6">
        <v>54914</v>
      </c>
      <c r="B4414" s="7" t="s">
        <v>2366</v>
      </c>
      <c r="C4414" s="8" t="s">
        <v>850</v>
      </c>
      <c r="D4414" s="8" t="s">
        <v>24</v>
      </c>
      <c r="E4414" s="9">
        <v>3</v>
      </c>
      <c r="F4414" s="8" t="s">
        <v>25</v>
      </c>
      <c r="G4414" s="8" t="s">
        <v>40</v>
      </c>
      <c r="H4414" s="8" t="s">
        <v>41</v>
      </c>
      <c r="I4414" s="10">
        <v>1886224</v>
      </c>
      <c r="J4414" s="10">
        <v>0</v>
      </c>
      <c r="K4414" s="10">
        <v>0</v>
      </c>
      <c r="L4414" s="10">
        <v>0</v>
      </c>
      <c r="M4414" s="10">
        <v>0</v>
      </c>
      <c r="N4414" s="10">
        <v>0</v>
      </c>
      <c r="O4414" s="7" t="s">
        <v>42</v>
      </c>
      <c r="P4414" s="14">
        <v>0</v>
      </c>
      <c r="Q4414" s="14">
        <v>2666.0677000000001</v>
      </c>
      <c r="R4414" s="14">
        <v>74.617000000000004</v>
      </c>
      <c r="S4414" s="10">
        <v>0</v>
      </c>
      <c r="T4414" s="10">
        <v>0</v>
      </c>
      <c r="U4414" s="7" t="s">
        <v>225</v>
      </c>
      <c r="V4414" s="7" t="s">
        <v>851</v>
      </c>
      <c r="W4414" s="7" t="s">
        <v>852</v>
      </c>
      <c r="X4414" s="7" t="s">
        <v>852</v>
      </c>
    </row>
    <row r="4415" spans="1:24" x14ac:dyDescent="0.25">
      <c r="A4415" s="6">
        <v>54914</v>
      </c>
      <c r="B4415" s="7" t="s">
        <v>2366</v>
      </c>
      <c r="C4415" s="8" t="s">
        <v>850</v>
      </c>
      <c r="D4415" s="8" t="s">
        <v>24</v>
      </c>
      <c r="E4415" s="9">
        <v>3</v>
      </c>
      <c r="F4415" s="8" t="s">
        <v>33</v>
      </c>
      <c r="G4415" s="8" t="s">
        <v>26</v>
      </c>
      <c r="H4415" s="8" t="s">
        <v>27</v>
      </c>
      <c r="I4415" s="10">
        <v>1677835808</v>
      </c>
      <c r="J4415" s="10">
        <v>4314766</v>
      </c>
      <c r="K4415" s="10">
        <v>19645407</v>
      </c>
      <c r="L4415" s="10">
        <v>12206157</v>
      </c>
      <c r="M4415" s="10">
        <v>7439250</v>
      </c>
      <c r="N4415" s="10">
        <v>18956307</v>
      </c>
      <c r="O4415" s="7" t="s">
        <v>28</v>
      </c>
      <c r="P4415" s="14">
        <v>2653.8829999999998</v>
      </c>
      <c r="Q4415" s="14">
        <v>2666.0677000000001</v>
      </c>
      <c r="R4415" s="14">
        <v>74.617000000000004</v>
      </c>
      <c r="S4415" s="10">
        <v>74</v>
      </c>
      <c r="T4415" s="10">
        <v>67</v>
      </c>
      <c r="U4415" s="7" t="s">
        <v>225</v>
      </c>
      <c r="V4415" s="7" t="s">
        <v>851</v>
      </c>
      <c r="W4415" s="7" t="s">
        <v>852</v>
      </c>
      <c r="X4415" s="7" t="s">
        <v>852</v>
      </c>
    </row>
    <row r="4416" spans="1:24" x14ac:dyDescent="0.25">
      <c r="A4416" s="6">
        <v>54914</v>
      </c>
      <c r="B4416" s="7" t="s">
        <v>2366</v>
      </c>
      <c r="C4416" s="8" t="s">
        <v>850</v>
      </c>
      <c r="D4416" s="8" t="s">
        <v>24</v>
      </c>
      <c r="E4416" s="9">
        <v>3</v>
      </c>
      <c r="F4416" s="8" t="s">
        <v>33</v>
      </c>
      <c r="G4416" s="8" t="s">
        <v>40</v>
      </c>
      <c r="H4416" s="8" t="s">
        <v>41</v>
      </c>
      <c r="I4416" s="10">
        <v>12197192</v>
      </c>
      <c r="J4416" s="10">
        <v>33276</v>
      </c>
      <c r="K4416" s="10">
        <v>140222</v>
      </c>
      <c r="L4416" s="10">
        <v>82850</v>
      </c>
      <c r="M4416" s="10">
        <v>57372</v>
      </c>
      <c r="N4416" s="10">
        <v>24176</v>
      </c>
      <c r="O4416" s="7" t="s">
        <v>42</v>
      </c>
      <c r="P4416" s="14">
        <v>12.184704</v>
      </c>
      <c r="Q4416" s="14">
        <v>2666.0677000000001</v>
      </c>
      <c r="R4416" s="14">
        <v>74.617000000000004</v>
      </c>
      <c r="S4416" s="10">
        <v>0</v>
      </c>
      <c r="T4416" s="10">
        <v>0</v>
      </c>
      <c r="U4416" s="7" t="s">
        <v>225</v>
      </c>
      <c r="V4416" s="7" t="s">
        <v>851</v>
      </c>
      <c r="W4416" s="7" t="s">
        <v>852</v>
      </c>
      <c r="X4416" s="7" t="s">
        <v>852</v>
      </c>
    </row>
    <row r="4417" spans="1:24" x14ac:dyDescent="0.25">
      <c r="A4417" s="6">
        <v>54915</v>
      </c>
      <c r="B4417" s="7" t="s">
        <v>2367</v>
      </c>
      <c r="C4417" s="8" t="s">
        <v>602</v>
      </c>
      <c r="D4417" s="8" t="s">
        <v>24</v>
      </c>
      <c r="E4417" s="9">
        <v>3</v>
      </c>
      <c r="F4417" s="8" t="s">
        <v>25</v>
      </c>
      <c r="G4417" s="8" t="s">
        <v>26</v>
      </c>
      <c r="H4417" s="8" t="s">
        <v>27</v>
      </c>
      <c r="I4417" s="10">
        <v>331690000</v>
      </c>
      <c r="J4417" s="10">
        <v>0</v>
      </c>
      <c r="K4417" s="10">
        <v>1178259</v>
      </c>
      <c r="L4417" s="10">
        <v>1178259</v>
      </c>
      <c r="M4417" s="10">
        <v>0</v>
      </c>
      <c r="N4417" s="10">
        <v>1136347</v>
      </c>
      <c r="O4417" s="7" t="s">
        <v>28</v>
      </c>
      <c r="P4417" s="14">
        <v>43.749360000000003</v>
      </c>
      <c r="Q4417" s="14">
        <v>1185.6512</v>
      </c>
      <c r="R4417" s="14">
        <v>121.325</v>
      </c>
      <c r="S4417" s="10">
        <v>4</v>
      </c>
      <c r="T4417" s="10">
        <v>4</v>
      </c>
      <c r="U4417" s="7" t="s">
        <v>189</v>
      </c>
      <c r="V4417" s="7" t="s">
        <v>56</v>
      </c>
      <c r="W4417" s="7" t="s">
        <v>57</v>
      </c>
      <c r="X4417" s="7" t="s">
        <v>58</v>
      </c>
    </row>
    <row r="4418" spans="1:24" x14ac:dyDescent="0.25">
      <c r="A4418" s="6">
        <v>54915</v>
      </c>
      <c r="B4418" s="7" t="s">
        <v>2367</v>
      </c>
      <c r="C4418" s="8" t="s">
        <v>602</v>
      </c>
      <c r="D4418" s="8" t="s">
        <v>24</v>
      </c>
      <c r="E4418" s="9">
        <v>3</v>
      </c>
      <c r="F4418" s="8" t="s">
        <v>33</v>
      </c>
      <c r="G4418" s="8" t="s">
        <v>26</v>
      </c>
      <c r="H4418" s="8" t="s">
        <v>27</v>
      </c>
      <c r="I4418" s="10">
        <v>723499000</v>
      </c>
      <c r="J4418" s="10">
        <v>1681142</v>
      </c>
      <c r="K4418" s="10">
        <v>8450588</v>
      </c>
      <c r="L4418" s="10">
        <v>5448550</v>
      </c>
      <c r="M4418" s="10">
        <v>3002038</v>
      </c>
      <c r="N4418" s="10">
        <v>8156442</v>
      </c>
      <c r="O4418" s="7" t="s">
        <v>28</v>
      </c>
      <c r="P4418" s="14">
        <v>1141.9019000000001</v>
      </c>
      <c r="Q4418" s="14">
        <v>1185.6512</v>
      </c>
      <c r="R4418" s="14">
        <v>121.325</v>
      </c>
      <c r="S4418" s="10">
        <v>117</v>
      </c>
      <c r="T4418" s="10">
        <v>106</v>
      </c>
      <c r="U4418" s="7" t="s">
        <v>189</v>
      </c>
      <c r="V4418" s="7" t="s">
        <v>56</v>
      </c>
      <c r="W4418" s="7" t="s">
        <v>57</v>
      </c>
      <c r="X4418" s="7" t="s">
        <v>58</v>
      </c>
    </row>
    <row r="4419" spans="1:24" x14ac:dyDescent="0.25">
      <c r="A4419" s="6">
        <v>54918</v>
      </c>
      <c r="B4419" s="7" t="s">
        <v>2368</v>
      </c>
      <c r="C4419" s="8" t="s">
        <v>713</v>
      </c>
      <c r="D4419" s="8" t="s">
        <v>550</v>
      </c>
      <c r="E4419" s="9">
        <v>7</v>
      </c>
      <c r="F4419" s="8" t="s">
        <v>45</v>
      </c>
      <c r="G4419" s="8" t="s">
        <v>26</v>
      </c>
      <c r="H4419" s="8" t="s">
        <v>27</v>
      </c>
      <c r="I4419" s="10">
        <v>38350000</v>
      </c>
      <c r="J4419" s="10">
        <v>211005</v>
      </c>
      <c r="K4419" s="10">
        <v>460355</v>
      </c>
      <c r="L4419" s="10">
        <v>179016</v>
      </c>
      <c r="M4419" s="10">
        <v>281339</v>
      </c>
      <c r="N4419" s="10">
        <v>445217</v>
      </c>
      <c r="O4419" s="7" t="s">
        <v>28</v>
      </c>
      <c r="P4419" s="14">
        <v>73.015587999999994</v>
      </c>
      <c r="Q4419" s="14">
        <v>73.015587999999994</v>
      </c>
      <c r="R4419" s="14" t="s">
        <v>3401</v>
      </c>
      <c r="S4419" s="10">
        <v>73</v>
      </c>
      <c r="T4419" s="10">
        <v>66</v>
      </c>
      <c r="U4419" s="7" t="s">
        <v>29</v>
      </c>
      <c r="V4419" s="7" t="s">
        <v>56</v>
      </c>
      <c r="W4419" s="7" t="s">
        <v>57</v>
      </c>
      <c r="X4419" s="7" t="s">
        <v>58</v>
      </c>
    </row>
    <row r="4420" spans="1:24" x14ac:dyDescent="0.25">
      <c r="A4420" s="6">
        <v>54925</v>
      </c>
      <c r="B4420" s="7" t="s">
        <v>3532</v>
      </c>
      <c r="C4420" s="8" t="s">
        <v>369</v>
      </c>
      <c r="D4420" s="8" t="s">
        <v>24</v>
      </c>
      <c r="E4420" s="9">
        <v>1</v>
      </c>
      <c r="F4420" s="8" t="s">
        <v>54</v>
      </c>
      <c r="G4420" s="8" t="s">
        <v>3402</v>
      </c>
      <c r="H4420" s="8" t="s">
        <v>3403</v>
      </c>
      <c r="I4420" s="10">
        <v>67721000</v>
      </c>
      <c r="J4420" s="10">
        <v>0</v>
      </c>
      <c r="K4420" s="10">
        <v>794209</v>
      </c>
      <c r="L4420" s="10">
        <v>794209</v>
      </c>
      <c r="M4420" s="10">
        <v>0</v>
      </c>
      <c r="N4420" s="10">
        <v>1444013</v>
      </c>
      <c r="O4420" s="7" t="s">
        <v>28</v>
      </c>
      <c r="P4420" s="14">
        <v>877.39674000000002</v>
      </c>
      <c r="Q4420" s="14">
        <v>877.39674000000002</v>
      </c>
      <c r="R4420" s="14" t="s">
        <v>3401</v>
      </c>
      <c r="S4420" s="10">
        <v>877</v>
      </c>
      <c r="T4420" s="10">
        <v>796</v>
      </c>
      <c r="U4420" s="7" t="s">
        <v>189</v>
      </c>
      <c r="V4420" s="7" t="s">
        <v>56</v>
      </c>
      <c r="W4420" s="7" t="s">
        <v>57</v>
      </c>
      <c r="X4420" s="7" t="s">
        <v>58</v>
      </c>
    </row>
    <row r="4421" spans="1:24" x14ac:dyDescent="0.25">
      <c r="A4421" s="6">
        <v>54926</v>
      </c>
      <c r="B4421" s="7" t="s">
        <v>3533</v>
      </c>
      <c r="C4421" s="8" t="s">
        <v>369</v>
      </c>
      <c r="D4421" s="8" t="s">
        <v>24</v>
      </c>
      <c r="E4421" s="9">
        <v>1</v>
      </c>
      <c r="F4421" s="8" t="s">
        <v>54</v>
      </c>
      <c r="G4421" s="8" t="s">
        <v>3402</v>
      </c>
      <c r="H4421" s="8" t="s">
        <v>3403</v>
      </c>
      <c r="I4421" s="10">
        <v>44771000</v>
      </c>
      <c r="J4421" s="10">
        <v>0</v>
      </c>
      <c r="K4421" s="10">
        <v>554044</v>
      </c>
      <c r="L4421" s="10">
        <v>554044</v>
      </c>
      <c r="M4421" s="10">
        <v>0</v>
      </c>
      <c r="N4421" s="10">
        <v>1007353</v>
      </c>
      <c r="O4421" s="7" t="s">
        <v>28</v>
      </c>
      <c r="P4421" s="14">
        <v>612.07776000000001</v>
      </c>
      <c r="Q4421" s="14">
        <v>612.07776000000001</v>
      </c>
      <c r="R4421" s="14" t="s">
        <v>3401</v>
      </c>
      <c r="S4421" s="10">
        <v>612</v>
      </c>
      <c r="T4421" s="10">
        <v>555</v>
      </c>
      <c r="U4421" s="7" t="s">
        <v>189</v>
      </c>
      <c r="V4421" s="7" t="s">
        <v>56</v>
      </c>
      <c r="W4421" s="7" t="s">
        <v>57</v>
      </c>
      <c r="X4421" s="7" t="s">
        <v>58</v>
      </c>
    </row>
    <row r="4422" spans="1:24" x14ac:dyDescent="0.25">
      <c r="A4422" s="6">
        <v>54927</v>
      </c>
      <c r="B4422" s="7" t="s">
        <v>2369</v>
      </c>
      <c r="C4422" s="8" t="s">
        <v>63</v>
      </c>
      <c r="D4422" s="8" t="s">
        <v>550</v>
      </c>
      <c r="E4422" s="9">
        <v>6</v>
      </c>
      <c r="F4422" s="8" t="s">
        <v>54</v>
      </c>
      <c r="G4422" s="8" t="s">
        <v>26</v>
      </c>
      <c r="H4422" s="8" t="s">
        <v>27</v>
      </c>
      <c r="I4422" s="10">
        <v>3000</v>
      </c>
      <c r="J4422" s="10">
        <v>0</v>
      </c>
      <c r="K4422" s="10">
        <v>48</v>
      </c>
      <c r="L4422" s="10">
        <v>48</v>
      </c>
      <c r="M4422" s="10">
        <v>0</v>
      </c>
      <c r="N4422" s="10">
        <v>48</v>
      </c>
      <c r="O4422" s="7" t="s">
        <v>28</v>
      </c>
      <c r="P4422" s="14">
        <v>6.6432000000000005E-2</v>
      </c>
      <c r="Q4422" s="14">
        <v>6.6432000000000005E-2</v>
      </c>
      <c r="R4422" s="14" t="s">
        <v>3401</v>
      </c>
      <c r="S4422" s="10">
        <v>0</v>
      </c>
      <c r="T4422" s="10">
        <v>0</v>
      </c>
      <c r="U4422" s="7" t="s">
        <v>29</v>
      </c>
      <c r="V4422" s="7" t="s">
        <v>56</v>
      </c>
      <c r="W4422" s="7" t="s">
        <v>57</v>
      </c>
      <c r="X4422" s="7" t="s">
        <v>58</v>
      </c>
    </row>
    <row r="4423" spans="1:24" x14ac:dyDescent="0.25">
      <c r="A4423" s="6">
        <v>54929</v>
      </c>
      <c r="B4423" s="7" t="s">
        <v>2370</v>
      </c>
      <c r="C4423" s="8" t="s">
        <v>398</v>
      </c>
      <c r="D4423" s="8" t="s">
        <v>24</v>
      </c>
      <c r="E4423" s="9">
        <v>2</v>
      </c>
      <c r="F4423" s="8" t="s">
        <v>54</v>
      </c>
      <c r="G4423" s="8" t="s">
        <v>40</v>
      </c>
      <c r="H4423" s="8" t="s">
        <v>41</v>
      </c>
      <c r="I4423" s="10">
        <v>10780</v>
      </c>
      <c r="J4423" s="10">
        <v>0</v>
      </c>
      <c r="K4423" s="10">
        <v>162</v>
      </c>
      <c r="L4423" s="10">
        <v>162</v>
      </c>
      <c r="M4423" s="10">
        <v>0</v>
      </c>
      <c r="N4423" s="10">
        <v>27</v>
      </c>
      <c r="O4423" s="7" t="s">
        <v>42</v>
      </c>
      <c r="P4423" s="14">
        <v>0.25163459999999999</v>
      </c>
      <c r="Q4423" s="14">
        <v>0.25163459999999999</v>
      </c>
      <c r="R4423" s="14" t="s">
        <v>3401</v>
      </c>
      <c r="S4423" s="10">
        <v>0</v>
      </c>
      <c r="T4423" s="10">
        <v>0</v>
      </c>
      <c r="U4423" s="7" t="s">
        <v>55</v>
      </c>
      <c r="V4423" s="7" t="s">
        <v>56</v>
      </c>
      <c r="W4423" s="7" t="s">
        <v>57</v>
      </c>
      <c r="X4423" s="7" t="s">
        <v>58</v>
      </c>
    </row>
    <row r="4424" spans="1:24" x14ac:dyDescent="0.25">
      <c r="A4424" s="6">
        <v>54932</v>
      </c>
      <c r="B4424" s="7" t="s">
        <v>2371</v>
      </c>
      <c r="C4424" s="8" t="s">
        <v>188</v>
      </c>
      <c r="D4424" s="8" t="s">
        <v>550</v>
      </c>
      <c r="E4424" s="9">
        <v>6</v>
      </c>
      <c r="F4424" s="8" t="s">
        <v>54</v>
      </c>
      <c r="G4424" s="8" t="s">
        <v>26</v>
      </c>
      <c r="H4424" s="8" t="s">
        <v>27</v>
      </c>
      <c r="I4424" s="10">
        <v>0</v>
      </c>
      <c r="J4424" s="10">
        <v>0</v>
      </c>
      <c r="K4424" s="10">
        <v>1978</v>
      </c>
      <c r="L4424" s="10">
        <v>1978</v>
      </c>
      <c r="M4424" s="10">
        <v>0</v>
      </c>
      <c r="N4424" s="10">
        <v>1798</v>
      </c>
      <c r="O4424" s="7" t="s">
        <v>28</v>
      </c>
      <c r="P4424" s="14">
        <v>2.488432</v>
      </c>
      <c r="Q4424" s="14">
        <v>2.488432</v>
      </c>
      <c r="R4424" s="14" t="s">
        <v>3401</v>
      </c>
      <c r="S4424" s="10">
        <v>2</v>
      </c>
      <c r="T4424" s="10">
        <v>2</v>
      </c>
      <c r="U4424" s="7" t="s">
        <v>189</v>
      </c>
      <c r="V4424" s="7" t="s">
        <v>68</v>
      </c>
      <c r="W4424" s="7" t="s">
        <v>69</v>
      </c>
      <c r="X4424" s="7" t="s">
        <v>70</v>
      </c>
    </row>
    <row r="4425" spans="1:24" x14ac:dyDescent="0.25">
      <c r="A4425" s="6">
        <v>54933</v>
      </c>
      <c r="B4425" s="7" t="s">
        <v>2372</v>
      </c>
      <c r="C4425" s="8" t="s">
        <v>188</v>
      </c>
      <c r="D4425" s="8" t="s">
        <v>550</v>
      </c>
      <c r="E4425" s="9">
        <v>7</v>
      </c>
      <c r="F4425" s="8" t="s">
        <v>45</v>
      </c>
      <c r="G4425" s="8" t="s">
        <v>26</v>
      </c>
      <c r="H4425" s="8" t="s">
        <v>27</v>
      </c>
      <c r="I4425" s="10">
        <v>1427000</v>
      </c>
      <c r="J4425" s="10">
        <v>4313</v>
      </c>
      <c r="K4425" s="10">
        <v>20406</v>
      </c>
      <c r="L4425" s="10">
        <v>10819</v>
      </c>
      <c r="M4425" s="10">
        <v>9587</v>
      </c>
      <c r="N4425" s="10">
        <v>18385</v>
      </c>
      <c r="O4425" s="7" t="s">
        <v>28</v>
      </c>
      <c r="P4425" s="14">
        <v>3.0151400000000002</v>
      </c>
      <c r="Q4425" s="14">
        <v>3.0151400000000002</v>
      </c>
      <c r="R4425" s="14" t="s">
        <v>3401</v>
      </c>
      <c r="S4425" s="10">
        <v>3</v>
      </c>
      <c r="T4425" s="10">
        <v>3</v>
      </c>
      <c r="U4425" s="7" t="s">
        <v>189</v>
      </c>
      <c r="V4425" s="7" t="s">
        <v>68</v>
      </c>
      <c r="W4425" s="7" t="s">
        <v>69</v>
      </c>
      <c r="X4425" s="7" t="s">
        <v>70</v>
      </c>
    </row>
    <row r="4426" spans="1:24" x14ac:dyDescent="0.25">
      <c r="A4426" s="6">
        <v>54934</v>
      </c>
      <c r="B4426" s="7" t="s">
        <v>3534</v>
      </c>
      <c r="C4426" s="8" t="s">
        <v>952</v>
      </c>
      <c r="D4426" s="8" t="s">
        <v>24</v>
      </c>
      <c r="E4426" s="9">
        <v>2</v>
      </c>
      <c r="F4426" s="8" t="s">
        <v>54</v>
      </c>
      <c r="G4426" s="8" t="s">
        <v>3402</v>
      </c>
      <c r="H4426" s="8" t="s">
        <v>3403</v>
      </c>
      <c r="I4426" s="10">
        <v>41655000</v>
      </c>
      <c r="J4426" s="10">
        <v>0</v>
      </c>
      <c r="K4426" s="10">
        <v>581048</v>
      </c>
      <c r="L4426" s="10">
        <v>581048</v>
      </c>
      <c r="M4426" s="10">
        <v>0</v>
      </c>
      <c r="N4426" s="10">
        <v>1254967</v>
      </c>
      <c r="O4426" s="7" t="s">
        <v>28</v>
      </c>
      <c r="P4426" s="14">
        <v>762.53049999999996</v>
      </c>
      <c r="Q4426" s="14">
        <v>762.53049999999996</v>
      </c>
      <c r="R4426" s="14" t="s">
        <v>3401</v>
      </c>
      <c r="S4426" s="10">
        <v>763</v>
      </c>
      <c r="T4426" s="10">
        <v>692</v>
      </c>
      <c r="U4426" s="7" t="s">
        <v>189</v>
      </c>
      <c r="V4426" s="7" t="s">
        <v>68</v>
      </c>
      <c r="W4426" s="7" t="s">
        <v>69</v>
      </c>
      <c r="X4426" s="7" t="s">
        <v>70</v>
      </c>
    </row>
    <row r="4427" spans="1:24" x14ac:dyDescent="0.25">
      <c r="A4427" s="6">
        <v>54935</v>
      </c>
      <c r="B4427" s="7" t="s">
        <v>2373</v>
      </c>
      <c r="C4427" s="8" t="s">
        <v>256</v>
      </c>
      <c r="D4427" s="8" t="s">
        <v>655</v>
      </c>
      <c r="E4427" s="9">
        <v>5</v>
      </c>
      <c r="F4427" s="8" t="s">
        <v>34</v>
      </c>
      <c r="G4427" s="8" t="s">
        <v>541</v>
      </c>
      <c r="H4427" s="8" t="s">
        <v>3403</v>
      </c>
      <c r="I4427" s="10">
        <v>0</v>
      </c>
      <c r="J4427" s="10">
        <v>45674</v>
      </c>
      <c r="K4427" s="10">
        <v>110739</v>
      </c>
      <c r="L4427" s="10">
        <v>1990</v>
      </c>
      <c r="M4427" s="10">
        <v>108749</v>
      </c>
      <c r="N4427" s="10">
        <v>10160</v>
      </c>
      <c r="O4427" s="7" t="s">
        <v>37</v>
      </c>
      <c r="P4427" s="14">
        <v>25.4</v>
      </c>
      <c r="Q4427" s="14">
        <v>25.4</v>
      </c>
      <c r="R4427" s="14" t="s">
        <v>3401</v>
      </c>
      <c r="S4427" s="10">
        <v>25</v>
      </c>
      <c r="T4427" s="10">
        <v>23</v>
      </c>
      <c r="U4427" s="7" t="s">
        <v>189</v>
      </c>
      <c r="V4427" s="7" t="s">
        <v>68</v>
      </c>
      <c r="W4427" s="7" t="s">
        <v>69</v>
      </c>
      <c r="X4427" s="7" t="s">
        <v>70</v>
      </c>
    </row>
    <row r="4428" spans="1:24" x14ac:dyDescent="0.25">
      <c r="A4428" s="6">
        <v>54936</v>
      </c>
      <c r="B4428" s="7" t="s">
        <v>2374</v>
      </c>
      <c r="C4428" s="8" t="s">
        <v>25</v>
      </c>
      <c r="D4428" s="8" t="s">
        <v>655</v>
      </c>
      <c r="E4428" s="9">
        <v>5</v>
      </c>
      <c r="F4428" s="8" t="s">
        <v>45</v>
      </c>
      <c r="G4428" s="8" t="s">
        <v>26</v>
      </c>
      <c r="H4428" s="8" t="s">
        <v>27</v>
      </c>
      <c r="I4428" s="10">
        <v>6697320</v>
      </c>
      <c r="J4428" s="10">
        <v>186977</v>
      </c>
      <c r="K4428" s="10">
        <v>269608</v>
      </c>
      <c r="L4428" s="10">
        <v>29895</v>
      </c>
      <c r="M4428" s="10">
        <v>239713</v>
      </c>
      <c r="N4428" s="10">
        <v>269608</v>
      </c>
      <c r="O4428" s="7" t="s">
        <v>28</v>
      </c>
      <c r="P4428" s="14">
        <v>44.215712000000003</v>
      </c>
      <c r="Q4428" s="14">
        <v>44.215712000000003</v>
      </c>
      <c r="R4428" s="14" t="s">
        <v>3401</v>
      </c>
      <c r="S4428" s="10">
        <v>44</v>
      </c>
      <c r="T4428" s="10">
        <v>40</v>
      </c>
      <c r="U4428" s="7" t="s">
        <v>46</v>
      </c>
      <c r="V4428" s="7" t="s">
        <v>159</v>
      </c>
      <c r="W4428" s="7" t="s">
        <v>160</v>
      </c>
      <c r="X4428" s="7" t="s">
        <v>145</v>
      </c>
    </row>
    <row r="4429" spans="1:24" x14ac:dyDescent="0.25">
      <c r="A4429" s="6">
        <v>54937</v>
      </c>
      <c r="B4429" s="7" t="s">
        <v>2375</v>
      </c>
      <c r="C4429" s="8" t="s">
        <v>586</v>
      </c>
      <c r="D4429" s="8" t="s">
        <v>655</v>
      </c>
      <c r="E4429" s="9">
        <v>5</v>
      </c>
      <c r="F4429" s="8" t="s">
        <v>54</v>
      </c>
      <c r="G4429" s="8" t="s">
        <v>26</v>
      </c>
      <c r="H4429" s="8" t="s">
        <v>27</v>
      </c>
      <c r="I4429" s="10">
        <v>18431840</v>
      </c>
      <c r="J4429" s="10">
        <v>41823</v>
      </c>
      <c r="K4429" s="10">
        <v>225524</v>
      </c>
      <c r="L4429" s="10">
        <v>136539</v>
      </c>
      <c r="M4429" s="10">
        <v>88985</v>
      </c>
      <c r="N4429" s="10">
        <v>219381</v>
      </c>
      <c r="O4429" s="7" t="s">
        <v>28</v>
      </c>
      <c r="P4429" s="14">
        <v>303.62329999999997</v>
      </c>
      <c r="Q4429" s="14">
        <v>303.62329999999997</v>
      </c>
      <c r="R4429" s="14" t="s">
        <v>3401</v>
      </c>
      <c r="S4429" s="10">
        <v>304</v>
      </c>
      <c r="T4429" s="10">
        <v>275</v>
      </c>
      <c r="U4429" s="7" t="s">
        <v>225</v>
      </c>
      <c r="V4429" s="7" t="s">
        <v>226</v>
      </c>
      <c r="W4429" s="7" t="s">
        <v>227</v>
      </c>
      <c r="X4429" s="7" t="s">
        <v>228</v>
      </c>
    </row>
    <row r="4430" spans="1:24" x14ac:dyDescent="0.25">
      <c r="A4430" s="6">
        <v>54939</v>
      </c>
      <c r="B4430" s="7" t="s">
        <v>3535</v>
      </c>
      <c r="C4430" s="8" t="s">
        <v>53</v>
      </c>
      <c r="D4430" s="8" t="s">
        <v>24</v>
      </c>
      <c r="E4430" s="9">
        <v>2</v>
      </c>
      <c r="F4430" s="8" t="s">
        <v>54</v>
      </c>
      <c r="G4430" s="8" t="s">
        <v>3402</v>
      </c>
      <c r="H4430" s="8" t="s">
        <v>3403</v>
      </c>
      <c r="I4430" s="10">
        <v>38492000</v>
      </c>
      <c r="J4430" s="10">
        <v>0</v>
      </c>
      <c r="K4430" s="10">
        <v>456496</v>
      </c>
      <c r="L4430" s="10">
        <v>456496</v>
      </c>
      <c r="M4430" s="10">
        <v>0</v>
      </c>
      <c r="N4430" s="10">
        <v>819560</v>
      </c>
      <c r="O4430" s="7" t="s">
        <v>28</v>
      </c>
      <c r="P4430" s="14">
        <v>497.97284999999999</v>
      </c>
      <c r="Q4430" s="14">
        <v>497.97284999999999</v>
      </c>
      <c r="R4430" s="14" t="s">
        <v>3401</v>
      </c>
      <c r="S4430" s="10">
        <v>498</v>
      </c>
      <c r="T4430" s="10">
        <v>452</v>
      </c>
      <c r="U4430" s="7" t="s">
        <v>55</v>
      </c>
      <c r="V4430" s="7" t="s">
        <v>56</v>
      </c>
      <c r="W4430" s="7" t="s">
        <v>57</v>
      </c>
      <c r="X4430" s="7" t="s">
        <v>58</v>
      </c>
    </row>
    <row r="4431" spans="1:24" x14ac:dyDescent="0.25">
      <c r="A4431" s="6">
        <v>54945</v>
      </c>
      <c r="B4431" s="7" t="s">
        <v>2376</v>
      </c>
      <c r="C4431" s="8" t="s">
        <v>33</v>
      </c>
      <c r="D4431" s="8" t="s">
        <v>24</v>
      </c>
      <c r="E4431" s="9">
        <v>2</v>
      </c>
      <c r="F4431" s="8" t="s">
        <v>34</v>
      </c>
      <c r="G4431" s="8" t="s">
        <v>26</v>
      </c>
      <c r="H4431" s="8" t="s">
        <v>27</v>
      </c>
      <c r="I4431" s="10">
        <v>1189523</v>
      </c>
      <c r="J4431" s="10">
        <v>0</v>
      </c>
      <c r="K4431" s="10">
        <v>27088</v>
      </c>
      <c r="L4431" s="10">
        <v>27088</v>
      </c>
      <c r="M4431" s="10">
        <v>0</v>
      </c>
      <c r="N4431" s="10">
        <v>26427</v>
      </c>
      <c r="O4431" s="7" t="s">
        <v>28</v>
      </c>
      <c r="P4431" s="14">
        <v>2.4973515000000002</v>
      </c>
      <c r="Q4431" s="14">
        <v>897.05723</v>
      </c>
      <c r="R4431" s="14" t="s">
        <v>3401</v>
      </c>
      <c r="S4431" s="10">
        <v>2</v>
      </c>
      <c r="T4431" s="10">
        <v>2</v>
      </c>
      <c r="U4431" s="7" t="s">
        <v>225</v>
      </c>
      <c r="V4431" s="7" t="s">
        <v>226</v>
      </c>
      <c r="W4431" s="7" t="s">
        <v>227</v>
      </c>
      <c r="X4431" s="7" t="s">
        <v>228</v>
      </c>
    </row>
    <row r="4432" spans="1:24" x14ac:dyDescent="0.25">
      <c r="A4432" s="6">
        <v>54945</v>
      </c>
      <c r="B4432" s="7" t="s">
        <v>2376</v>
      </c>
      <c r="C4432" s="8" t="s">
        <v>33</v>
      </c>
      <c r="D4432" s="8" t="s">
        <v>24</v>
      </c>
      <c r="E4432" s="9">
        <v>2</v>
      </c>
      <c r="F4432" s="8" t="s">
        <v>34</v>
      </c>
      <c r="G4432" s="8" t="s">
        <v>541</v>
      </c>
      <c r="H4432" s="8" t="s">
        <v>3403</v>
      </c>
      <c r="I4432" s="10">
        <v>336910477</v>
      </c>
      <c r="J4432" s="10">
        <v>0</v>
      </c>
      <c r="K4432" s="10">
        <v>7533299</v>
      </c>
      <c r="L4432" s="10">
        <v>7533299</v>
      </c>
      <c r="M4432" s="10">
        <v>0</v>
      </c>
      <c r="N4432" s="10">
        <v>650589</v>
      </c>
      <c r="O4432" s="7" t="s">
        <v>37</v>
      </c>
      <c r="P4432" s="14">
        <v>894.55988000000002</v>
      </c>
      <c r="Q4432" s="14">
        <v>897.05723</v>
      </c>
      <c r="R4432" s="14" t="s">
        <v>3401</v>
      </c>
      <c r="S4432" s="10">
        <v>895</v>
      </c>
      <c r="T4432" s="10">
        <v>812</v>
      </c>
      <c r="U4432" s="7" t="s">
        <v>225</v>
      </c>
      <c r="V4432" s="7" t="s">
        <v>226</v>
      </c>
      <c r="W4432" s="7" t="s">
        <v>227</v>
      </c>
      <c r="X4432" s="7" t="s">
        <v>228</v>
      </c>
    </row>
    <row r="4433" spans="1:24" x14ac:dyDescent="0.25">
      <c r="A4433" s="6">
        <v>54950</v>
      </c>
      <c r="B4433" s="7" t="s">
        <v>2377</v>
      </c>
      <c r="C4433" s="8" t="s">
        <v>1183</v>
      </c>
      <c r="D4433" s="8" t="s">
        <v>655</v>
      </c>
      <c r="E4433" s="9">
        <v>5</v>
      </c>
      <c r="F4433" s="8" t="s">
        <v>25</v>
      </c>
      <c r="G4433" s="8" t="s">
        <v>26</v>
      </c>
      <c r="H4433" s="8" t="s">
        <v>27</v>
      </c>
      <c r="I4433" s="10">
        <v>40740</v>
      </c>
      <c r="J4433" s="10">
        <v>9</v>
      </c>
      <c r="K4433" s="10">
        <v>457</v>
      </c>
      <c r="L4433" s="10">
        <v>435</v>
      </c>
      <c r="M4433" s="10">
        <v>22</v>
      </c>
      <c r="N4433" s="10">
        <v>457</v>
      </c>
      <c r="O4433" s="7" t="s">
        <v>28</v>
      </c>
      <c r="P4433" s="14">
        <v>6.3979999999999995E-2</v>
      </c>
      <c r="Q4433" s="14">
        <v>3.0622199999999999</v>
      </c>
      <c r="R4433" s="14" t="s">
        <v>3401</v>
      </c>
      <c r="S4433" s="10">
        <v>0</v>
      </c>
      <c r="T4433" s="10">
        <v>0</v>
      </c>
      <c r="U4433" s="7" t="s">
        <v>46</v>
      </c>
      <c r="V4433" s="7" t="s">
        <v>1082</v>
      </c>
      <c r="W4433" s="7" t="s">
        <v>1083</v>
      </c>
      <c r="X4433" s="7" t="s">
        <v>98</v>
      </c>
    </row>
    <row r="4434" spans="1:24" x14ac:dyDescent="0.25">
      <c r="A4434" s="6">
        <v>54950</v>
      </c>
      <c r="B4434" s="7" t="s">
        <v>2377</v>
      </c>
      <c r="C4434" s="8" t="s">
        <v>1183</v>
      </c>
      <c r="D4434" s="8" t="s">
        <v>655</v>
      </c>
      <c r="E4434" s="9">
        <v>5</v>
      </c>
      <c r="F4434" s="8" t="s">
        <v>33</v>
      </c>
      <c r="G4434" s="8" t="s">
        <v>26</v>
      </c>
      <c r="H4434" s="8" t="s">
        <v>27</v>
      </c>
      <c r="I4434" s="10">
        <v>1827480</v>
      </c>
      <c r="J4434" s="10">
        <v>639</v>
      </c>
      <c r="K4434" s="10">
        <v>21416</v>
      </c>
      <c r="L4434" s="10">
        <v>19479</v>
      </c>
      <c r="M4434" s="10">
        <v>1937</v>
      </c>
      <c r="N4434" s="10">
        <v>21416</v>
      </c>
      <c r="O4434" s="7" t="s">
        <v>28</v>
      </c>
      <c r="P4434" s="14">
        <v>2.99824</v>
      </c>
      <c r="Q4434" s="14">
        <v>3.0622199999999999</v>
      </c>
      <c r="R4434" s="14" t="s">
        <v>3401</v>
      </c>
      <c r="S4434" s="10">
        <v>3</v>
      </c>
      <c r="T4434" s="10">
        <v>3</v>
      </c>
      <c r="U4434" s="7" t="s">
        <v>46</v>
      </c>
      <c r="V4434" s="7" t="s">
        <v>1082</v>
      </c>
      <c r="W4434" s="7" t="s">
        <v>1083</v>
      </c>
      <c r="X4434" s="7" t="s">
        <v>98</v>
      </c>
    </row>
    <row r="4435" spans="1:24" ht="26.25" x14ac:dyDescent="0.25">
      <c r="A4435" s="6">
        <v>54951</v>
      </c>
      <c r="B4435" s="7" t="s">
        <v>2378</v>
      </c>
      <c r="C4435" s="8" t="s">
        <v>25</v>
      </c>
      <c r="D4435" s="8" t="s">
        <v>655</v>
      </c>
      <c r="E4435" s="9">
        <v>5</v>
      </c>
      <c r="F4435" s="8" t="s">
        <v>54</v>
      </c>
      <c r="G4435" s="8" t="s">
        <v>26</v>
      </c>
      <c r="H4435" s="8" t="s">
        <v>27</v>
      </c>
      <c r="I4435" s="10">
        <v>2678348</v>
      </c>
      <c r="J4435" s="10">
        <v>11569</v>
      </c>
      <c r="K4435" s="10">
        <v>33399</v>
      </c>
      <c r="L4435" s="10">
        <v>14738</v>
      </c>
      <c r="M4435" s="10">
        <v>18661</v>
      </c>
      <c r="N4435" s="10">
        <v>33399</v>
      </c>
      <c r="O4435" s="7" t="s">
        <v>28</v>
      </c>
      <c r="P4435" s="14">
        <v>46.224215999999998</v>
      </c>
      <c r="Q4435" s="14">
        <v>221.97694999999999</v>
      </c>
      <c r="R4435" s="14" t="s">
        <v>3401</v>
      </c>
      <c r="S4435" s="10">
        <v>46</v>
      </c>
      <c r="T4435" s="10">
        <v>42</v>
      </c>
      <c r="U4435" s="7" t="s">
        <v>46</v>
      </c>
      <c r="V4435" s="7" t="s">
        <v>159</v>
      </c>
      <c r="W4435" s="7" t="s">
        <v>160</v>
      </c>
      <c r="X4435" s="7" t="s">
        <v>145</v>
      </c>
    </row>
    <row r="4436" spans="1:24" ht="26.25" x14ac:dyDescent="0.25">
      <c r="A4436" s="6">
        <v>54951</v>
      </c>
      <c r="B4436" s="7" t="s">
        <v>2378</v>
      </c>
      <c r="C4436" s="8" t="s">
        <v>25</v>
      </c>
      <c r="D4436" s="8" t="s">
        <v>655</v>
      </c>
      <c r="E4436" s="9">
        <v>5</v>
      </c>
      <c r="F4436" s="8" t="s">
        <v>54</v>
      </c>
      <c r="G4436" s="8" t="s">
        <v>3404</v>
      </c>
      <c r="H4436" s="8" t="s">
        <v>3403</v>
      </c>
      <c r="I4436" s="10">
        <v>5964652</v>
      </c>
      <c r="J4436" s="10">
        <v>25764</v>
      </c>
      <c r="K4436" s="10">
        <v>74379</v>
      </c>
      <c r="L4436" s="10">
        <v>32825</v>
      </c>
      <c r="M4436" s="10">
        <v>41554</v>
      </c>
      <c r="N4436" s="10">
        <v>132820</v>
      </c>
      <c r="O4436" s="7" t="s">
        <v>28</v>
      </c>
      <c r="P4436" s="14">
        <v>175.75273999999999</v>
      </c>
      <c r="Q4436" s="14">
        <v>221.97694999999999</v>
      </c>
      <c r="R4436" s="14" t="s">
        <v>3401</v>
      </c>
      <c r="S4436" s="10">
        <v>176</v>
      </c>
      <c r="T4436" s="10">
        <v>159</v>
      </c>
      <c r="U4436" s="7" t="s">
        <v>46</v>
      </c>
      <c r="V4436" s="7" t="s">
        <v>159</v>
      </c>
      <c r="W4436" s="7" t="s">
        <v>160</v>
      </c>
      <c r="X4436" s="7" t="s">
        <v>145</v>
      </c>
    </row>
    <row r="4437" spans="1:24" x14ac:dyDescent="0.25">
      <c r="A4437" s="6">
        <v>54956</v>
      </c>
      <c r="B4437" s="7" t="s">
        <v>3536</v>
      </c>
      <c r="C4437" s="8" t="s">
        <v>369</v>
      </c>
      <c r="D4437" s="8" t="s">
        <v>24</v>
      </c>
      <c r="E4437" s="9">
        <v>1</v>
      </c>
      <c r="F4437" s="8" t="s">
        <v>54</v>
      </c>
      <c r="G4437" s="8" t="s">
        <v>3402</v>
      </c>
      <c r="H4437" s="8" t="s">
        <v>3403</v>
      </c>
      <c r="I4437" s="10">
        <v>25170000</v>
      </c>
      <c r="J4437" s="10">
        <v>0</v>
      </c>
      <c r="K4437" s="10">
        <v>311478</v>
      </c>
      <c r="L4437" s="10">
        <v>311478</v>
      </c>
      <c r="M4437" s="10">
        <v>0</v>
      </c>
      <c r="N4437" s="10">
        <v>566320</v>
      </c>
      <c r="O4437" s="7" t="s">
        <v>28</v>
      </c>
      <c r="P4437" s="14">
        <v>344.10169999999999</v>
      </c>
      <c r="Q4437" s="14">
        <v>344.10169999999999</v>
      </c>
      <c r="R4437" s="14" t="s">
        <v>3401</v>
      </c>
      <c r="S4437" s="10">
        <v>344</v>
      </c>
      <c r="T4437" s="10">
        <v>312</v>
      </c>
      <c r="U4437" s="7" t="s">
        <v>189</v>
      </c>
      <c r="V4437" s="7" t="s">
        <v>56</v>
      </c>
      <c r="W4437" s="7" t="s">
        <v>57</v>
      </c>
      <c r="X4437" s="7" t="s">
        <v>58</v>
      </c>
    </row>
    <row r="4438" spans="1:24" x14ac:dyDescent="0.25">
      <c r="A4438" s="6">
        <v>54965</v>
      </c>
      <c r="B4438" s="7" t="s">
        <v>2379</v>
      </c>
      <c r="C4438" s="8" t="s">
        <v>602</v>
      </c>
      <c r="D4438" s="8" t="s">
        <v>550</v>
      </c>
      <c r="E4438" s="9">
        <v>7</v>
      </c>
      <c r="F4438" s="8" t="s">
        <v>34</v>
      </c>
      <c r="G4438" s="8" t="s">
        <v>26</v>
      </c>
      <c r="H4438" s="8" t="s">
        <v>27</v>
      </c>
      <c r="I4438" s="10">
        <v>0</v>
      </c>
      <c r="J4438" s="10">
        <v>755042</v>
      </c>
      <c r="K4438" s="10">
        <v>1217810</v>
      </c>
      <c r="L4438" s="10">
        <v>0</v>
      </c>
      <c r="M4438" s="10">
        <v>1217810</v>
      </c>
      <c r="N4438" s="10">
        <v>1217810</v>
      </c>
      <c r="O4438" s="7" t="s">
        <v>28</v>
      </c>
      <c r="P4438" s="14">
        <v>170.49340000000001</v>
      </c>
      <c r="Q4438" s="14">
        <v>170.49340000000001</v>
      </c>
      <c r="R4438" s="14" t="s">
        <v>3401</v>
      </c>
      <c r="S4438" s="10">
        <v>170</v>
      </c>
      <c r="T4438" s="10">
        <v>155</v>
      </c>
      <c r="U4438" s="7" t="s">
        <v>189</v>
      </c>
      <c r="V4438" s="7" t="s">
        <v>56</v>
      </c>
      <c r="W4438" s="7" t="s">
        <v>57</v>
      </c>
      <c r="X4438" s="7" t="s">
        <v>58</v>
      </c>
    </row>
    <row r="4439" spans="1:24" x14ac:dyDescent="0.25">
      <c r="A4439" s="6">
        <v>54967</v>
      </c>
      <c r="B4439" s="7" t="s">
        <v>2380</v>
      </c>
      <c r="C4439" s="8" t="s">
        <v>398</v>
      </c>
      <c r="D4439" s="8" t="s">
        <v>24</v>
      </c>
      <c r="E4439" s="9">
        <v>2</v>
      </c>
      <c r="F4439" s="8" t="s">
        <v>54</v>
      </c>
      <c r="G4439" s="8" t="s">
        <v>40</v>
      </c>
      <c r="H4439" s="8" t="s">
        <v>41</v>
      </c>
      <c r="I4439" s="10">
        <v>2940</v>
      </c>
      <c r="J4439" s="10">
        <v>0</v>
      </c>
      <c r="K4439" s="10">
        <v>53</v>
      </c>
      <c r="L4439" s="10">
        <v>53</v>
      </c>
      <c r="M4439" s="10">
        <v>0</v>
      </c>
      <c r="N4439" s="10">
        <v>9</v>
      </c>
      <c r="O4439" s="7" t="s">
        <v>42</v>
      </c>
      <c r="P4439" s="14">
        <v>8.38782E-2</v>
      </c>
      <c r="Q4439" s="14">
        <v>8.38782E-2</v>
      </c>
      <c r="R4439" s="14" t="s">
        <v>3401</v>
      </c>
      <c r="S4439" s="10">
        <v>0</v>
      </c>
      <c r="T4439" s="10">
        <v>0</v>
      </c>
      <c r="U4439" s="7" t="s">
        <v>55</v>
      </c>
      <c r="V4439" s="7" t="s">
        <v>56</v>
      </c>
      <c r="W4439" s="7" t="s">
        <v>57</v>
      </c>
      <c r="X4439" s="7" t="s">
        <v>58</v>
      </c>
    </row>
    <row r="4440" spans="1:24" x14ac:dyDescent="0.25">
      <c r="A4440" s="6">
        <v>54968</v>
      </c>
      <c r="B4440" s="7" t="s">
        <v>2381</v>
      </c>
      <c r="C4440" s="8" t="s">
        <v>398</v>
      </c>
      <c r="D4440" s="8" t="s">
        <v>24</v>
      </c>
      <c r="E4440" s="9">
        <v>2</v>
      </c>
      <c r="F4440" s="8" t="s">
        <v>54</v>
      </c>
      <c r="G4440" s="8" t="s">
        <v>40</v>
      </c>
      <c r="H4440" s="8" t="s">
        <v>41</v>
      </c>
      <c r="I4440" s="10">
        <v>54880</v>
      </c>
      <c r="J4440" s="10">
        <v>0</v>
      </c>
      <c r="K4440" s="10">
        <v>846</v>
      </c>
      <c r="L4440" s="10">
        <v>846</v>
      </c>
      <c r="M4440" s="10">
        <v>0</v>
      </c>
      <c r="N4440" s="10">
        <v>144</v>
      </c>
      <c r="O4440" s="7" t="s">
        <v>42</v>
      </c>
      <c r="P4440" s="14">
        <v>1.3420512</v>
      </c>
      <c r="Q4440" s="14">
        <v>1.3420512</v>
      </c>
      <c r="R4440" s="14" t="s">
        <v>3401</v>
      </c>
      <c r="S4440" s="10">
        <v>1</v>
      </c>
      <c r="T4440" s="10">
        <v>1</v>
      </c>
      <c r="U4440" s="7" t="s">
        <v>55</v>
      </c>
      <c r="V4440" s="7" t="s">
        <v>56</v>
      </c>
      <c r="W4440" s="7" t="s">
        <v>57</v>
      </c>
      <c r="X4440" s="7" t="s">
        <v>58</v>
      </c>
    </row>
    <row r="4441" spans="1:24" x14ac:dyDescent="0.25">
      <c r="A4441" s="6">
        <v>54974</v>
      </c>
      <c r="B4441" s="7" t="s">
        <v>2382</v>
      </c>
      <c r="C4441" s="8" t="s">
        <v>904</v>
      </c>
      <c r="D4441" s="8" t="s">
        <v>24</v>
      </c>
      <c r="E4441" s="9">
        <v>3</v>
      </c>
      <c r="F4441" s="8" t="s">
        <v>34</v>
      </c>
      <c r="G4441" s="8" t="s">
        <v>26</v>
      </c>
      <c r="H4441" s="8" t="s">
        <v>27</v>
      </c>
      <c r="I4441" s="10">
        <v>198374</v>
      </c>
      <c r="J4441" s="10">
        <v>4879</v>
      </c>
      <c r="K4441" s="10">
        <v>6755</v>
      </c>
      <c r="L4441" s="10">
        <v>1014</v>
      </c>
      <c r="M4441" s="10">
        <v>5741</v>
      </c>
      <c r="N4441" s="10">
        <v>6140</v>
      </c>
      <c r="O4441" s="7" t="s">
        <v>28</v>
      </c>
      <c r="P4441" s="14">
        <v>0.85960000000000003</v>
      </c>
      <c r="Q4441" s="14">
        <v>73.844125000000005</v>
      </c>
      <c r="R4441" s="14" t="s">
        <v>3401</v>
      </c>
      <c r="S4441" s="10">
        <v>1</v>
      </c>
      <c r="T4441" s="10">
        <v>1</v>
      </c>
      <c r="U4441" s="7" t="s">
        <v>189</v>
      </c>
      <c r="V4441" s="7" t="s">
        <v>68</v>
      </c>
      <c r="W4441" s="7" t="s">
        <v>69</v>
      </c>
      <c r="X4441" s="7" t="s">
        <v>70</v>
      </c>
    </row>
    <row r="4442" spans="1:24" x14ac:dyDescent="0.25">
      <c r="A4442" s="6">
        <v>54974</v>
      </c>
      <c r="B4442" s="7" t="s">
        <v>2382</v>
      </c>
      <c r="C4442" s="8" t="s">
        <v>904</v>
      </c>
      <c r="D4442" s="8" t="s">
        <v>24</v>
      </c>
      <c r="E4442" s="9">
        <v>3</v>
      </c>
      <c r="F4442" s="8" t="s">
        <v>34</v>
      </c>
      <c r="G4442" s="8" t="s">
        <v>3405</v>
      </c>
      <c r="H4442" s="8" t="s">
        <v>3403</v>
      </c>
      <c r="I4442" s="10">
        <v>30745626</v>
      </c>
      <c r="J4442" s="10">
        <v>756413</v>
      </c>
      <c r="K4442" s="10">
        <v>1046790</v>
      </c>
      <c r="L4442" s="10">
        <v>156894</v>
      </c>
      <c r="M4442" s="10">
        <v>889896</v>
      </c>
      <c r="N4442" s="10">
        <v>58155</v>
      </c>
      <c r="O4442" s="7" t="s">
        <v>37</v>
      </c>
      <c r="P4442" s="14">
        <v>72.984525000000005</v>
      </c>
      <c r="Q4442" s="14">
        <v>73.844125000000005</v>
      </c>
      <c r="R4442" s="14" t="s">
        <v>3401</v>
      </c>
      <c r="S4442" s="10">
        <v>73</v>
      </c>
      <c r="T4442" s="10">
        <v>66</v>
      </c>
      <c r="U4442" s="7" t="s">
        <v>189</v>
      </c>
      <c r="V4442" s="7" t="s">
        <v>68</v>
      </c>
      <c r="W4442" s="7" t="s">
        <v>69</v>
      </c>
      <c r="X4442" s="7" t="s">
        <v>70</v>
      </c>
    </row>
    <row r="4443" spans="1:24" x14ac:dyDescent="0.25">
      <c r="A4443" s="6">
        <v>54975</v>
      </c>
      <c r="B4443" s="7" t="s">
        <v>2383</v>
      </c>
      <c r="C4443" s="8" t="s">
        <v>95</v>
      </c>
      <c r="D4443" s="8" t="s">
        <v>655</v>
      </c>
      <c r="E4443" s="9">
        <v>5</v>
      </c>
      <c r="F4443" s="8" t="s">
        <v>45</v>
      </c>
      <c r="G4443" s="8" t="s">
        <v>26</v>
      </c>
      <c r="H4443" s="8" t="s">
        <v>27</v>
      </c>
      <c r="I4443" s="10">
        <v>37689000</v>
      </c>
      <c r="J4443" s="10">
        <v>136120</v>
      </c>
      <c r="K4443" s="10">
        <v>509067</v>
      </c>
      <c r="L4443" s="10">
        <v>247296</v>
      </c>
      <c r="M4443" s="10">
        <v>261771</v>
      </c>
      <c r="N4443" s="10">
        <v>485751</v>
      </c>
      <c r="O4443" s="7" t="s">
        <v>28</v>
      </c>
      <c r="P4443" s="14">
        <v>79.663163999999995</v>
      </c>
      <c r="Q4443" s="14">
        <v>79.663163999999995</v>
      </c>
      <c r="R4443" s="14" t="s">
        <v>3401</v>
      </c>
      <c r="S4443" s="10">
        <v>80</v>
      </c>
      <c r="T4443" s="10">
        <v>72</v>
      </c>
      <c r="U4443" s="7" t="s">
        <v>46</v>
      </c>
      <c r="V4443" s="7" t="s">
        <v>47</v>
      </c>
      <c r="W4443" s="7" t="s">
        <v>48</v>
      </c>
      <c r="X4443" s="7" t="s">
        <v>49</v>
      </c>
    </row>
    <row r="4444" spans="1:24" x14ac:dyDescent="0.25">
      <c r="A4444" s="6">
        <v>54980</v>
      </c>
      <c r="B4444" s="7" t="s">
        <v>3537</v>
      </c>
      <c r="C4444" s="8" t="s">
        <v>826</v>
      </c>
      <c r="D4444" s="8" t="s">
        <v>24</v>
      </c>
      <c r="E4444" s="9">
        <v>2</v>
      </c>
      <c r="F4444" s="8" t="s">
        <v>54</v>
      </c>
      <c r="G4444" s="8" t="s">
        <v>3402</v>
      </c>
      <c r="H4444" s="8" t="s">
        <v>3403</v>
      </c>
      <c r="I4444" s="10">
        <v>115202000</v>
      </c>
      <c r="J4444" s="10">
        <v>0</v>
      </c>
      <c r="K4444" s="10">
        <v>1248472</v>
      </c>
      <c r="L4444" s="10">
        <v>1248472</v>
      </c>
      <c r="M4444" s="10">
        <v>0</v>
      </c>
      <c r="N4444" s="10">
        <v>2299212</v>
      </c>
      <c r="O4444" s="7" t="s">
        <v>28</v>
      </c>
      <c r="P4444" s="14">
        <v>1397.0242000000001</v>
      </c>
      <c r="Q4444" s="14">
        <v>1397.0242000000001</v>
      </c>
      <c r="R4444" s="14" t="s">
        <v>3401</v>
      </c>
      <c r="S4444" s="10">
        <v>1397</v>
      </c>
      <c r="T4444" s="10">
        <v>1267</v>
      </c>
      <c r="U4444" s="7" t="s">
        <v>189</v>
      </c>
      <c r="V4444" s="7" t="s">
        <v>68</v>
      </c>
      <c r="W4444" s="7" t="s">
        <v>69</v>
      </c>
      <c r="X4444" s="7" t="s">
        <v>70</v>
      </c>
    </row>
    <row r="4445" spans="1:24" x14ac:dyDescent="0.25">
      <c r="A4445" s="6">
        <v>54984</v>
      </c>
      <c r="B4445" s="7" t="s">
        <v>3538</v>
      </c>
      <c r="C4445" s="8" t="s">
        <v>390</v>
      </c>
      <c r="D4445" s="8" t="s">
        <v>24</v>
      </c>
      <c r="E4445" s="9">
        <v>2</v>
      </c>
      <c r="F4445" s="8" t="s">
        <v>45</v>
      </c>
      <c r="G4445" s="8" t="s">
        <v>3402</v>
      </c>
      <c r="H4445" s="8" t="s">
        <v>3403</v>
      </c>
      <c r="I4445" s="10">
        <v>26076000</v>
      </c>
      <c r="J4445" s="10">
        <v>0</v>
      </c>
      <c r="K4445" s="10">
        <v>423035</v>
      </c>
      <c r="L4445" s="10">
        <v>423035</v>
      </c>
      <c r="M4445" s="10">
        <v>0</v>
      </c>
      <c r="N4445" s="10">
        <v>776209</v>
      </c>
      <c r="O4445" s="7" t="s">
        <v>28</v>
      </c>
      <c r="P4445" s="14">
        <v>55.887048</v>
      </c>
      <c r="Q4445" s="14">
        <v>55.887048</v>
      </c>
      <c r="R4445" s="14" t="s">
        <v>3401</v>
      </c>
      <c r="S4445" s="10">
        <v>56</v>
      </c>
      <c r="T4445" s="10">
        <v>51</v>
      </c>
      <c r="U4445" s="7" t="s">
        <v>29</v>
      </c>
      <c r="V4445" s="7" t="s">
        <v>890</v>
      </c>
      <c r="W4445" s="7" t="s">
        <v>891</v>
      </c>
      <c r="X4445" s="7" t="s">
        <v>131</v>
      </c>
    </row>
    <row r="4446" spans="1:24" x14ac:dyDescent="0.25">
      <c r="A4446" s="6">
        <v>54985</v>
      </c>
      <c r="B4446" s="7" t="s">
        <v>2384</v>
      </c>
      <c r="C4446" s="8" t="s">
        <v>23</v>
      </c>
      <c r="D4446" s="8" t="s">
        <v>24</v>
      </c>
      <c r="E4446" s="9">
        <v>2</v>
      </c>
      <c r="F4446" s="8" t="s">
        <v>54</v>
      </c>
      <c r="G4446" s="8" t="s">
        <v>40</v>
      </c>
      <c r="H4446" s="8" t="s">
        <v>41</v>
      </c>
      <c r="I4446" s="10">
        <v>695000</v>
      </c>
      <c r="J4446" s="10">
        <v>0</v>
      </c>
      <c r="K4446" s="10">
        <v>7351</v>
      </c>
      <c r="L4446" s="10">
        <v>7351</v>
      </c>
      <c r="M4446" s="10">
        <v>0</v>
      </c>
      <c r="N4446" s="10">
        <v>1205</v>
      </c>
      <c r="O4446" s="7" t="s">
        <v>42</v>
      </c>
      <c r="P4446" s="14">
        <v>11.230359</v>
      </c>
      <c r="Q4446" s="14">
        <v>11.230359</v>
      </c>
      <c r="R4446" s="14" t="s">
        <v>3401</v>
      </c>
      <c r="S4446" s="10">
        <v>11</v>
      </c>
      <c r="T4446" s="10">
        <v>10</v>
      </c>
      <c r="U4446" s="7" t="s">
        <v>29</v>
      </c>
      <c r="V4446" s="7" t="s">
        <v>30</v>
      </c>
      <c r="W4446" s="7" t="s">
        <v>31</v>
      </c>
      <c r="X4446" s="7" t="s">
        <v>32</v>
      </c>
    </row>
    <row r="4447" spans="1:24" ht="26.25" x14ac:dyDescent="0.25">
      <c r="A4447" s="6">
        <v>54987</v>
      </c>
      <c r="B4447" s="7" t="s">
        <v>2385</v>
      </c>
      <c r="C4447" s="8" t="s">
        <v>188</v>
      </c>
      <c r="D4447" s="8" t="s">
        <v>655</v>
      </c>
      <c r="E4447" s="9">
        <v>5</v>
      </c>
      <c r="F4447" s="8" t="s">
        <v>54</v>
      </c>
      <c r="G4447" s="8" t="s">
        <v>26</v>
      </c>
      <c r="H4447" s="8" t="s">
        <v>27</v>
      </c>
      <c r="I4447" s="10">
        <v>20275</v>
      </c>
      <c r="J4447" s="10">
        <v>25</v>
      </c>
      <c r="K4447" s="10">
        <v>220</v>
      </c>
      <c r="L4447" s="10">
        <v>161</v>
      </c>
      <c r="M4447" s="10">
        <v>59</v>
      </c>
      <c r="N4447" s="10">
        <v>219</v>
      </c>
      <c r="O4447" s="7" t="s">
        <v>28</v>
      </c>
      <c r="P4447" s="14">
        <v>0.30309599999999998</v>
      </c>
      <c r="Q4447" s="14">
        <v>0.36833460000000001</v>
      </c>
      <c r="R4447" s="14" t="s">
        <v>3401</v>
      </c>
      <c r="S4447" s="10">
        <v>0</v>
      </c>
      <c r="T4447" s="10">
        <v>0</v>
      </c>
      <c r="U4447" s="7" t="s">
        <v>189</v>
      </c>
      <c r="V4447" s="7" t="s">
        <v>68</v>
      </c>
      <c r="W4447" s="7" t="s">
        <v>69</v>
      </c>
      <c r="X4447" s="7" t="s">
        <v>70</v>
      </c>
    </row>
    <row r="4448" spans="1:24" ht="26.25" x14ac:dyDescent="0.25">
      <c r="A4448" s="6">
        <v>54987</v>
      </c>
      <c r="B4448" s="7" t="s">
        <v>2385</v>
      </c>
      <c r="C4448" s="8" t="s">
        <v>188</v>
      </c>
      <c r="D4448" s="8" t="s">
        <v>655</v>
      </c>
      <c r="E4448" s="9">
        <v>5</v>
      </c>
      <c r="F4448" s="8" t="s">
        <v>54</v>
      </c>
      <c r="G4448" s="8" t="s">
        <v>40</v>
      </c>
      <c r="H4448" s="8" t="s">
        <v>41</v>
      </c>
      <c r="I4448" s="10">
        <v>3725</v>
      </c>
      <c r="J4448" s="10">
        <v>8</v>
      </c>
      <c r="K4448" s="10">
        <v>42</v>
      </c>
      <c r="L4448" s="10">
        <v>22</v>
      </c>
      <c r="M4448" s="10">
        <v>20</v>
      </c>
      <c r="N4448" s="10">
        <v>7</v>
      </c>
      <c r="O4448" s="7" t="s">
        <v>42</v>
      </c>
      <c r="P4448" s="14">
        <v>6.5238599999999994E-2</v>
      </c>
      <c r="Q4448" s="14">
        <v>0.36833460000000001</v>
      </c>
      <c r="R4448" s="14" t="s">
        <v>3401</v>
      </c>
      <c r="S4448" s="10">
        <v>0</v>
      </c>
      <c r="T4448" s="10">
        <v>0</v>
      </c>
      <c r="U4448" s="7" t="s">
        <v>189</v>
      </c>
      <c r="V4448" s="7" t="s">
        <v>68</v>
      </c>
      <c r="W4448" s="7" t="s">
        <v>69</v>
      </c>
      <c r="X4448" s="7" t="s">
        <v>70</v>
      </c>
    </row>
    <row r="4449" spans="1:24" x14ac:dyDescent="0.25">
      <c r="A4449" s="6">
        <v>54989</v>
      </c>
      <c r="B4449" s="7" t="s">
        <v>3539</v>
      </c>
      <c r="C4449" s="8" t="s">
        <v>602</v>
      </c>
      <c r="D4449" s="8" t="s">
        <v>24</v>
      </c>
      <c r="E4449" s="9">
        <v>2</v>
      </c>
      <c r="F4449" s="8" t="s">
        <v>54</v>
      </c>
      <c r="G4449" s="8" t="s">
        <v>3402</v>
      </c>
      <c r="H4449" s="8" t="s">
        <v>3403</v>
      </c>
      <c r="I4449" s="10">
        <v>72065000</v>
      </c>
      <c r="J4449" s="10">
        <v>0</v>
      </c>
      <c r="K4449" s="10">
        <v>800393</v>
      </c>
      <c r="L4449" s="10">
        <v>800393</v>
      </c>
      <c r="M4449" s="10">
        <v>0</v>
      </c>
      <c r="N4449" s="10">
        <v>1657128</v>
      </c>
      <c r="O4449" s="7" t="s">
        <v>28</v>
      </c>
      <c r="P4449" s="14">
        <v>1006.8875</v>
      </c>
      <c r="Q4449" s="14">
        <v>1006.8875</v>
      </c>
      <c r="R4449" s="14" t="s">
        <v>3401</v>
      </c>
      <c r="S4449" s="10">
        <v>1007</v>
      </c>
      <c r="T4449" s="10">
        <v>913</v>
      </c>
      <c r="U4449" s="7" t="s">
        <v>189</v>
      </c>
      <c r="V4449" s="7" t="s">
        <v>56</v>
      </c>
      <c r="W4449" s="7" t="s">
        <v>57</v>
      </c>
      <c r="X4449" s="7" t="s">
        <v>58</v>
      </c>
    </row>
    <row r="4450" spans="1:24" x14ac:dyDescent="0.25">
      <c r="A4450" s="6">
        <v>54995</v>
      </c>
      <c r="B4450" s="7" t="s">
        <v>2386</v>
      </c>
      <c r="C4450" s="8" t="s">
        <v>369</v>
      </c>
      <c r="D4450" s="8" t="s">
        <v>550</v>
      </c>
      <c r="E4450" s="9">
        <v>7</v>
      </c>
      <c r="F4450" s="8" t="s">
        <v>34</v>
      </c>
      <c r="G4450" s="8" t="s">
        <v>26</v>
      </c>
      <c r="H4450" s="8" t="s">
        <v>27</v>
      </c>
      <c r="I4450" s="10">
        <v>69757215</v>
      </c>
      <c r="J4450" s="10">
        <v>1043185</v>
      </c>
      <c r="K4450" s="10">
        <v>1515972</v>
      </c>
      <c r="L4450" s="10">
        <v>288699</v>
      </c>
      <c r="M4450" s="10">
        <v>1227273</v>
      </c>
      <c r="N4450" s="10">
        <v>1515972</v>
      </c>
      <c r="O4450" s="7" t="s">
        <v>28</v>
      </c>
      <c r="P4450" s="14">
        <v>212.23607999999999</v>
      </c>
      <c r="Q4450" s="14">
        <v>1147.0094999999999</v>
      </c>
      <c r="R4450" s="14" t="s">
        <v>3401</v>
      </c>
      <c r="S4450" s="10">
        <v>212</v>
      </c>
      <c r="T4450" s="10">
        <v>193</v>
      </c>
      <c r="U4450" s="7" t="s">
        <v>189</v>
      </c>
      <c r="V4450" s="7" t="s">
        <v>56</v>
      </c>
      <c r="W4450" s="7" t="s">
        <v>57</v>
      </c>
      <c r="X4450" s="7" t="s">
        <v>58</v>
      </c>
    </row>
    <row r="4451" spans="1:24" x14ac:dyDescent="0.25">
      <c r="A4451" s="6">
        <v>54995</v>
      </c>
      <c r="B4451" s="7" t="s">
        <v>2386</v>
      </c>
      <c r="C4451" s="8" t="s">
        <v>369</v>
      </c>
      <c r="D4451" s="8" t="s">
        <v>550</v>
      </c>
      <c r="E4451" s="9">
        <v>7</v>
      </c>
      <c r="F4451" s="8" t="s">
        <v>34</v>
      </c>
      <c r="G4451" s="8" t="s">
        <v>3408</v>
      </c>
      <c r="H4451" s="8" t="s">
        <v>3403</v>
      </c>
      <c r="I4451" s="10">
        <v>551735785</v>
      </c>
      <c r="J4451" s="10">
        <v>8378606</v>
      </c>
      <c r="K4451" s="10">
        <v>12139915</v>
      </c>
      <c r="L4451" s="10">
        <v>2282732</v>
      </c>
      <c r="M4451" s="10">
        <v>9857183</v>
      </c>
      <c r="N4451" s="10">
        <v>121399149</v>
      </c>
      <c r="O4451" s="7" t="s">
        <v>28</v>
      </c>
      <c r="P4451" s="14">
        <v>934.77345000000003</v>
      </c>
      <c r="Q4451" s="14">
        <v>1147.0094999999999</v>
      </c>
      <c r="R4451" s="14" t="s">
        <v>3401</v>
      </c>
      <c r="S4451" s="10">
        <v>935</v>
      </c>
      <c r="T4451" s="10">
        <v>848</v>
      </c>
      <c r="U4451" s="7" t="s">
        <v>189</v>
      </c>
      <c r="V4451" s="7" t="s">
        <v>56</v>
      </c>
      <c r="W4451" s="7" t="s">
        <v>57</v>
      </c>
      <c r="X4451" s="7" t="s">
        <v>58</v>
      </c>
    </row>
    <row r="4452" spans="1:24" x14ac:dyDescent="0.25">
      <c r="A4452" s="6">
        <v>54998</v>
      </c>
      <c r="B4452" s="7" t="s">
        <v>2388</v>
      </c>
      <c r="C4452" s="8" t="s">
        <v>1070</v>
      </c>
      <c r="D4452" s="8" t="s">
        <v>655</v>
      </c>
      <c r="E4452" s="9">
        <v>5</v>
      </c>
      <c r="F4452" s="8" t="s">
        <v>34</v>
      </c>
      <c r="G4452" s="8" t="s">
        <v>541</v>
      </c>
      <c r="H4452" s="8" t="s">
        <v>3403</v>
      </c>
      <c r="I4452" s="10">
        <v>251091232</v>
      </c>
      <c r="J4452" s="10">
        <v>357495</v>
      </c>
      <c r="K4452" s="10">
        <v>6391855</v>
      </c>
      <c r="L4452" s="10">
        <v>4837519</v>
      </c>
      <c r="M4452" s="10">
        <v>1554336</v>
      </c>
      <c r="N4452" s="10">
        <v>686555</v>
      </c>
      <c r="O4452" s="7" t="s">
        <v>37</v>
      </c>
      <c r="P4452" s="14">
        <v>1287.2906</v>
      </c>
      <c r="Q4452" s="14">
        <v>1288.6823999999999</v>
      </c>
      <c r="R4452" s="14" t="s">
        <v>3401</v>
      </c>
      <c r="S4452" s="10">
        <v>1287</v>
      </c>
      <c r="T4452" s="10">
        <v>1168</v>
      </c>
      <c r="U4452" s="7" t="s">
        <v>29</v>
      </c>
      <c r="V4452" s="7" t="s">
        <v>68</v>
      </c>
      <c r="W4452" s="7" t="s">
        <v>69</v>
      </c>
      <c r="X4452" s="7" t="s">
        <v>70</v>
      </c>
    </row>
    <row r="4453" spans="1:24" x14ac:dyDescent="0.25">
      <c r="A4453" s="6">
        <v>54998</v>
      </c>
      <c r="B4453" s="7" t="s">
        <v>2388</v>
      </c>
      <c r="C4453" s="8" t="s">
        <v>1070</v>
      </c>
      <c r="D4453" s="8" t="s">
        <v>655</v>
      </c>
      <c r="E4453" s="9">
        <v>5</v>
      </c>
      <c r="F4453" s="8" t="s">
        <v>34</v>
      </c>
      <c r="G4453" s="8" t="s">
        <v>40</v>
      </c>
      <c r="H4453" s="8" t="s">
        <v>41</v>
      </c>
      <c r="I4453" s="10">
        <v>808768</v>
      </c>
      <c r="J4453" s="10">
        <v>1343</v>
      </c>
      <c r="K4453" s="10">
        <v>21539</v>
      </c>
      <c r="L4453" s="10">
        <v>15707</v>
      </c>
      <c r="M4453" s="10">
        <v>5832</v>
      </c>
      <c r="N4453" s="10">
        <v>3682</v>
      </c>
      <c r="O4453" s="7" t="s">
        <v>42</v>
      </c>
      <c r="P4453" s="14">
        <v>1.391796</v>
      </c>
      <c r="Q4453" s="14">
        <v>1288.6823999999999</v>
      </c>
      <c r="R4453" s="14" t="s">
        <v>3401</v>
      </c>
      <c r="S4453" s="10">
        <v>1</v>
      </c>
      <c r="T4453" s="10">
        <v>1</v>
      </c>
      <c r="U4453" s="7" t="s">
        <v>29</v>
      </c>
      <c r="V4453" s="7" t="s">
        <v>68</v>
      </c>
      <c r="W4453" s="7" t="s">
        <v>69</v>
      </c>
      <c r="X4453" s="7" t="s">
        <v>70</v>
      </c>
    </row>
    <row r="4454" spans="1:24" x14ac:dyDescent="0.25">
      <c r="A4454" s="6">
        <v>55002</v>
      </c>
      <c r="B4454" s="7" t="s">
        <v>2389</v>
      </c>
      <c r="C4454" s="8" t="s">
        <v>390</v>
      </c>
      <c r="D4454" s="8" t="s">
        <v>550</v>
      </c>
      <c r="E4454" s="9">
        <v>6</v>
      </c>
      <c r="F4454" s="8" t="s">
        <v>54</v>
      </c>
      <c r="G4454" s="8" t="s">
        <v>40</v>
      </c>
      <c r="H4454" s="8" t="s">
        <v>41</v>
      </c>
      <c r="I4454" s="10">
        <v>122000</v>
      </c>
      <c r="J4454" s="10">
        <v>0</v>
      </c>
      <c r="K4454" s="10">
        <v>1037</v>
      </c>
      <c r="L4454" s="10">
        <v>1037</v>
      </c>
      <c r="M4454" s="10">
        <v>0</v>
      </c>
      <c r="N4454" s="10">
        <v>167</v>
      </c>
      <c r="O4454" s="7" t="s">
        <v>42</v>
      </c>
      <c r="P4454" s="14">
        <v>1.5564066000000001</v>
      </c>
      <c r="Q4454" s="14">
        <v>1.5564066000000001</v>
      </c>
      <c r="R4454" s="14" t="s">
        <v>3401</v>
      </c>
      <c r="S4454" s="10">
        <v>2</v>
      </c>
      <c r="T4454" s="10">
        <v>1</v>
      </c>
      <c r="U4454" s="7" t="s">
        <v>29</v>
      </c>
      <c r="V4454" s="7" t="s">
        <v>391</v>
      </c>
      <c r="W4454" s="7" t="s">
        <v>392</v>
      </c>
      <c r="X4454" s="7" t="s">
        <v>131</v>
      </c>
    </row>
    <row r="4455" spans="1:24" x14ac:dyDescent="0.25">
      <c r="A4455" s="6">
        <v>55004</v>
      </c>
      <c r="B4455" s="7" t="s">
        <v>2390</v>
      </c>
      <c r="C4455" s="8" t="s">
        <v>188</v>
      </c>
      <c r="D4455" s="8" t="s">
        <v>655</v>
      </c>
      <c r="E4455" s="9">
        <v>4</v>
      </c>
      <c r="F4455" s="8" t="s">
        <v>54</v>
      </c>
      <c r="G4455" s="8" t="s">
        <v>26</v>
      </c>
      <c r="H4455" s="8" t="s">
        <v>27</v>
      </c>
      <c r="I4455" s="10">
        <v>6000</v>
      </c>
      <c r="J4455" s="10">
        <v>0</v>
      </c>
      <c r="K4455" s="10">
        <v>234</v>
      </c>
      <c r="L4455" s="10">
        <v>234</v>
      </c>
      <c r="M4455" s="10">
        <v>0</v>
      </c>
      <c r="N4455" s="10">
        <v>222</v>
      </c>
      <c r="O4455" s="7" t="s">
        <v>28</v>
      </c>
      <c r="P4455" s="14">
        <v>0.30724800000000002</v>
      </c>
      <c r="Q4455" s="14">
        <v>0.30724800000000002</v>
      </c>
      <c r="R4455" s="14" t="s">
        <v>3401</v>
      </c>
      <c r="S4455" s="10">
        <v>0</v>
      </c>
      <c r="T4455" s="10">
        <v>0</v>
      </c>
      <c r="U4455" s="7" t="s">
        <v>189</v>
      </c>
      <c r="V4455" s="7" t="s">
        <v>68</v>
      </c>
      <c r="W4455" s="7" t="s">
        <v>69</v>
      </c>
      <c r="X4455" s="7" t="s">
        <v>70</v>
      </c>
    </row>
    <row r="4456" spans="1:24" x14ac:dyDescent="0.25">
      <c r="A4456" s="6">
        <v>55005</v>
      </c>
      <c r="B4456" s="7" t="s">
        <v>2391</v>
      </c>
      <c r="C4456" s="8" t="s">
        <v>188</v>
      </c>
      <c r="D4456" s="8" t="s">
        <v>655</v>
      </c>
      <c r="E4456" s="9">
        <v>4</v>
      </c>
      <c r="F4456" s="8" t="s">
        <v>54</v>
      </c>
      <c r="G4456" s="8" t="s">
        <v>26</v>
      </c>
      <c r="H4456" s="8" t="s">
        <v>27</v>
      </c>
      <c r="I4456" s="10">
        <v>1000</v>
      </c>
      <c r="J4456" s="10">
        <v>0</v>
      </c>
      <c r="K4456" s="10">
        <v>77</v>
      </c>
      <c r="L4456" s="10">
        <v>77</v>
      </c>
      <c r="M4456" s="10">
        <v>0</v>
      </c>
      <c r="N4456" s="10">
        <v>77</v>
      </c>
      <c r="O4456" s="7" t="s">
        <v>28</v>
      </c>
      <c r="P4456" s="14">
        <v>0.106568</v>
      </c>
      <c r="Q4456" s="14">
        <v>0.106568</v>
      </c>
      <c r="R4456" s="14" t="s">
        <v>3401</v>
      </c>
      <c r="S4456" s="10">
        <v>0</v>
      </c>
      <c r="T4456" s="10">
        <v>0</v>
      </c>
      <c r="U4456" s="7" t="s">
        <v>189</v>
      </c>
      <c r="V4456" s="7" t="s">
        <v>68</v>
      </c>
      <c r="W4456" s="7" t="s">
        <v>69</v>
      </c>
      <c r="X4456" s="7" t="s">
        <v>70</v>
      </c>
    </row>
    <row r="4457" spans="1:24" x14ac:dyDescent="0.25">
      <c r="A4457" s="6">
        <v>55006</v>
      </c>
      <c r="B4457" s="7" t="s">
        <v>3540</v>
      </c>
      <c r="C4457" s="8" t="s">
        <v>821</v>
      </c>
      <c r="D4457" s="8" t="s">
        <v>24</v>
      </c>
      <c r="E4457" s="9">
        <v>2</v>
      </c>
      <c r="F4457" s="8" t="s">
        <v>54</v>
      </c>
      <c r="G4457" s="8" t="s">
        <v>3402</v>
      </c>
      <c r="H4457" s="8" t="s">
        <v>3403</v>
      </c>
      <c r="I4457" s="10">
        <v>11001000</v>
      </c>
      <c r="J4457" s="10">
        <v>0</v>
      </c>
      <c r="K4457" s="10">
        <v>112327</v>
      </c>
      <c r="L4457" s="10">
        <v>112327</v>
      </c>
      <c r="M4457" s="10">
        <v>0</v>
      </c>
      <c r="N4457" s="10">
        <v>265545</v>
      </c>
      <c r="O4457" s="7" t="s">
        <v>28</v>
      </c>
      <c r="P4457" s="14">
        <v>161.34780000000001</v>
      </c>
      <c r="Q4457" s="14">
        <v>161.34780000000001</v>
      </c>
      <c r="R4457" s="14" t="s">
        <v>3401</v>
      </c>
      <c r="S4457" s="10">
        <v>161</v>
      </c>
      <c r="T4457" s="10">
        <v>146</v>
      </c>
      <c r="U4457" s="7" t="s">
        <v>225</v>
      </c>
      <c r="V4457" s="7" t="s">
        <v>226</v>
      </c>
      <c r="W4457" s="7" t="s">
        <v>227</v>
      </c>
      <c r="X4457" s="7" t="s">
        <v>228</v>
      </c>
    </row>
    <row r="4458" spans="1:24" x14ac:dyDescent="0.25">
      <c r="A4458" s="6">
        <v>55010</v>
      </c>
      <c r="B4458" s="7" t="s">
        <v>2392</v>
      </c>
      <c r="C4458" s="8" t="s">
        <v>53</v>
      </c>
      <c r="D4458" s="8" t="s">
        <v>24</v>
      </c>
      <c r="E4458" s="9">
        <v>3</v>
      </c>
      <c r="F4458" s="8" t="s">
        <v>25</v>
      </c>
      <c r="G4458" s="8" t="s">
        <v>26</v>
      </c>
      <c r="H4458" s="8" t="s">
        <v>27</v>
      </c>
      <c r="I4458" s="10">
        <v>125893238</v>
      </c>
      <c r="J4458" s="10">
        <v>0</v>
      </c>
      <c r="K4458" s="10">
        <v>133691</v>
      </c>
      <c r="L4458" s="10">
        <v>133691</v>
      </c>
      <c r="M4458" s="10">
        <v>0</v>
      </c>
      <c r="N4458" s="10">
        <v>126048</v>
      </c>
      <c r="O4458" s="7" t="s">
        <v>28</v>
      </c>
      <c r="P4458" s="14">
        <v>1.764672</v>
      </c>
      <c r="Q4458" s="14">
        <v>414.16118999999998</v>
      </c>
      <c r="R4458" s="14">
        <v>20.588000000000001</v>
      </c>
      <c r="S4458" s="10">
        <v>0</v>
      </c>
      <c r="T4458" s="10">
        <v>0</v>
      </c>
      <c r="U4458" s="7" t="s">
        <v>55</v>
      </c>
      <c r="V4458" s="7" t="s">
        <v>56</v>
      </c>
      <c r="W4458" s="7" t="s">
        <v>57</v>
      </c>
      <c r="X4458" s="7" t="s">
        <v>58</v>
      </c>
    </row>
    <row r="4459" spans="1:24" x14ac:dyDescent="0.25">
      <c r="A4459" s="6">
        <v>55010</v>
      </c>
      <c r="B4459" s="7" t="s">
        <v>2392</v>
      </c>
      <c r="C4459" s="8" t="s">
        <v>53</v>
      </c>
      <c r="D4459" s="8" t="s">
        <v>24</v>
      </c>
      <c r="E4459" s="9">
        <v>3</v>
      </c>
      <c r="F4459" s="8" t="s">
        <v>25</v>
      </c>
      <c r="G4459" s="8" t="s">
        <v>40</v>
      </c>
      <c r="H4459" s="8" t="s">
        <v>41</v>
      </c>
      <c r="I4459" s="10">
        <v>1911762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7" t="s">
        <v>42</v>
      </c>
      <c r="P4459" s="14">
        <v>0</v>
      </c>
      <c r="Q4459" s="14">
        <v>414.16118999999998</v>
      </c>
      <c r="R4459" s="14">
        <v>20.588000000000001</v>
      </c>
      <c r="S4459" s="10">
        <v>0</v>
      </c>
      <c r="T4459" s="10">
        <v>0</v>
      </c>
      <c r="U4459" s="7" t="s">
        <v>55</v>
      </c>
      <c r="V4459" s="7" t="s">
        <v>56</v>
      </c>
      <c r="W4459" s="7" t="s">
        <v>57</v>
      </c>
      <c r="X4459" s="7" t="s">
        <v>58</v>
      </c>
    </row>
    <row r="4460" spans="1:24" x14ac:dyDescent="0.25">
      <c r="A4460" s="6">
        <v>55010</v>
      </c>
      <c r="B4460" s="7" t="s">
        <v>2392</v>
      </c>
      <c r="C4460" s="8" t="s">
        <v>53</v>
      </c>
      <c r="D4460" s="8" t="s">
        <v>24</v>
      </c>
      <c r="E4460" s="9">
        <v>3</v>
      </c>
      <c r="F4460" s="8" t="s">
        <v>33</v>
      </c>
      <c r="G4460" s="8" t="s">
        <v>26</v>
      </c>
      <c r="H4460" s="8" t="s">
        <v>27</v>
      </c>
      <c r="I4460" s="10">
        <v>238545133</v>
      </c>
      <c r="J4460" s="10">
        <v>270790</v>
      </c>
      <c r="K4460" s="10">
        <v>3103067</v>
      </c>
      <c r="L4460" s="10">
        <v>2550435</v>
      </c>
      <c r="M4460" s="10">
        <v>552632</v>
      </c>
      <c r="N4460" s="10">
        <v>2928755</v>
      </c>
      <c r="O4460" s="7" t="s">
        <v>28</v>
      </c>
      <c r="P4460" s="14">
        <v>410.02569999999997</v>
      </c>
      <c r="Q4460" s="14">
        <v>414.16118999999998</v>
      </c>
      <c r="R4460" s="14">
        <v>20.588000000000001</v>
      </c>
      <c r="S4460" s="10">
        <v>20</v>
      </c>
      <c r="T4460" s="10">
        <v>18</v>
      </c>
      <c r="U4460" s="7" t="s">
        <v>55</v>
      </c>
      <c r="V4460" s="7" t="s">
        <v>56</v>
      </c>
      <c r="W4460" s="7" t="s">
        <v>57</v>
      </c>
      <c r="X4460" s="7" t="s">
        <v>58</v>
      </c>
    </row>
    <row r="4461" spans="1:24" x14ac:dyDescent="0.25">
      <c r="A4461" s="6">
        <v>55010</v>
      </c>
      <c r="B4461" s="7" t="s">
        <v>2392</v>
      </c>
      <c r="C4461" s="8" t="s">
        <v>53</v>
      </c>
      <c r="D4461" s="8" t="s">
        <v>24</v>
      </c>
      <c r="E4461" s="9">
        <v>3</v>
      </c>
      <c r="F4461" s="8" t="s">
        <v>33</v>
      </c>
      <c r="G4461" s="8" t="s">
        <v>40</v>
      </c>
      <c r="H4461" s="8" t="s">
        <v>41</v>
      </c>
      <c r="I4461" s="10">
        <v>1296867</v>
      </c>
      <c r="J4461" s="10">
        <v>1822</v>
      </c>
      <c r="K4461" s="10">
        <v>27453</v>
      </c>
      <c r="L4461" s="10">
        <v>23735</v>
      </c>
      <c r="M4461" s="10">
        <v>3718</v>
      </c>
      <c r="N4461" s="10">
        <v>4704</v>
      </c>
      <c r="O4461" s="7" t="s">
        <v>42</v>
      </c>
      <c r="P4461" s="14">
        <v>2.370816</v>
      </c>
      <c r="Q4461" s="14">
        <v>414.16118999999998</v>
      </c>
      <c r="R4461" s="14">
        <v>20.588000000000001</v>
      </c>
      <c r="S4461" s="10">
        <v>0</v>
      </c>
      <c r="T4461" s="10">
        <v>0</v>
      </c>
      <c r="U4461" s="7" t="s">
        <v>55</v>
      </c>
      <c r="V4461" s="7" t="s">
        <v>56</v>
      </c>
      <c r="W4461" s="7" t="s">
        <v>57</v>
      </c>
      <c r="X4461" s="7" t="s">
        <v>58</v>
      </c>
    </row>
    <row r="4462" spans="1:24" x14ac:dyDescent="0.25">
      <c r="A4462" s="6">
        <v>55011</v>
      </c>
      <c r="B4462" s="7" t="s">
        <v>2393</v>
      </c>
      <c r="C4462" s="8" t="s">
        <v>1092</v>
      </c>
      <c r="D4462" s="8" t="s">
        <v>24</v>
      </c>
      <c r="E4462" s="9">
        <v>3</v>
      </c>
      <c r="F4462" s="8" t="s">
        <v>25</v>
      </c>
      <c r="G4462" s="8" t="s">
        <v>26</v>
      </c>
      <c r="H4462" s="8" t="s">
        <v>27</v>
      </c>
      <c r="I4462" s="10">
        <v>293848193</v>
      </c>
      <c r="J4462" s="10">
        <v>242053</v>
      </c>
      <c r="K4462" s="10">
        <v>871654</v>
      </c>
      <c r="L4462" s="10">
        <v>387548</v>
      </c>
      <c r="M4462" s="10">
        <v>484106</v>
      </c>
      <c r="N4462" s="10">
        <v>819566</v>
      </c>
      <c r="O4462" s="7" t="s">
        <v>28</v>
      </c>
      <c r="P4462" s="14">
        <v>20.115223</v>
      </c>
      <c r="Q4462" s="14">
        <v>847.02404999999999</v>
      </c>
      <c r="R4462" s="14">
        <v>51.506999999999998</v>
      </c>
      <c r="S4462" s="10">
        <v>1</v>
      </c>
      <c r="T4462" s="10">
        <v>1</v>
      </c>
      <c r="U4462" s="7" t="s">
        <v>189</v>
      </c>
      <c r="V4462" s="7" t="s">
        <v>56</v>
      </c>
      <c r="W4462" s="7" t="s">
        <v>57</v>
      </c>
      <c r="X4462" s="7" t="s">
        <v>58</v>
      </c>
    </row>
    <row r="4463" spans="1:24" x14ac:dyDescent="0.25">
      <c r="A4463" s="6">
        <v>55011</v>
      </c>
      <c r="B4463" s="7" t="s">
        <v>2393</v>
      </c>
      <c r="C4463" s="8" t="s">
        <v>1092</v>
      </c>
      <c r="D4463" s="8" t="s">
        <v>24</v>
      </c>
      <c r="E4463" s="9">
        <v>3</v>
      </c>
      <c r="F4463" s="8" t="s">
        <v>25</v>
      </c>
      <c r="G4463" s="8" t="s">
        <v>40</v>
      </c>
      <c r="H4463" s="8" t="s">
        <v>41</v>
      </c>
      <c r="I4463" s="10">
        <v>792807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7" t="s">
        <v>42</v>
      </c>
      <c r="P4463" s="14">
        <v>0</v>
      </c>
      <c r="Q4463" s="14">
        <v>847.02404999999999</v>
      </c>
      <c r="R4463" s="14">
        <v>51.506999999999998</v>
      </c>
      <c r="S4463" s="10">
        <v>0</v>
      </c>
      <c r="T4463" s="10">
        <v>0</v>
      </c>
      <c r="U4463" s="7" t="s">
        <v>189</v>
      </c>
      <c r="V4463" s="7" t="s">
        <v>56</v>
      </c>
      <c r="W4463" s="7" t="s">
        <v>57</v>
      </c>
      <c r="X4463" s="7" t="s">
        <v>58</v>
      </c>
    </row>
    <row r="4464" spans="1:24" x14ac:dyDescent="0.25">
      <c r="A4464" s="6">
        <v>55011</v>
      </c>
      <c r="B4464" s="7" t="s">
        <v>2393</v>
      </c>
      <c r="C4464" s="8" t="s">
        <v>1092</v>
      </c>
      <c r="D4464" s="8" t="s">
        <v>24</v>
      </c>
      <c r="E4464" s="9">
        <v>3</v>
      </c>
      <c r="F4464" s="8" t="s">
        <v>33</v>
      </c>
      <c r="G4464" s="8" t="s">
        <v>26</v>
      </c>
      <c r="H4464" s="8" t="s">
        <v>27</v>
      </c>
      <c r="I4464" s="10">
        <v>576684395</v>
      </c>
      <c r="J4464" s="10">
        <v>446951</v>
      </c>
      <c r="K4464" s="10">
        <v>6233429</v>
      </c>
      <c r="L4464" s="10">
        <v>5339534</v>
      </c>
      <c r="M4464" s="10">
        <v>893895</v>
      </c>
      <c r="N4464" s="10">
        <v>5892880</v>
      </c>
      <c r="O4464" s="7" t="s">
        <v>28</v>
      </c>
      <c r="P4464" s="14">
        <v>825.00319999999999</v>
      </c>
      <c r="Q4464" s="14">
        <v>847.02404999999999</v>
      </c>
      <c r="R4464" s="14">
        <v>51.506999999999998</v>
      </c>
      <c r="S4464" s="10">
        <v>50</v>
      </c>
      <c r="T4464" s="10">
        <v>46</v>
      </c>
      <c r="U4464" s="7" t="s">
        <v>189</v>
      </c>
      <c r="V4464" s="7" t="s">
        <v>56</v>
      </c>
      <c r="W4464" s="7" t="s">
        <v>57</v>
      </c>
      <c r="X4464" s="7" t="s">
        <v>58</v>
      </c>
    </row>
    <row r="4465" spans="1:24" x14ac:dyDescent="0.25">
      <c r="A4465" s="6">
        <v>55011</v>
      </c>
      <c r="B4465" s="7" t="s">
        <v>2393</v>
      </c>
      <c r="C4465" s="8" t="s">
        <v>1092</v>
      </c>
      <c r="D4465" s="8" t="s">
        <v>24</v>
      </c>
      <c r="E4465" s="9">
        <v>3</v>
      </c>
      <c r="F4465" s="8" t="s">
        <v>33</v>
      </c>
      <c r="G4465" s="8" t="s">
        <v>40</v>
      </c>
      <c r="H4465" s="8" t="s">
        <v>41</v>
      </c>
      <c r="I4465" s="10">
        <v>1710605</v>
      </c>
      <c r="J4465" s="10">
        <v>1846</v>
      </c>
      <c r="K4465" s="10">
        <v>21699</v>
      </c>
      <c r="L4465" s="10">
        <v>18008</v>
      </c>
      <c r="M4465" s="10">
        <v>3691</v>
      </c>
      <c r="N4465" s="10">
        <v>3781</v>
      </c>
      <c r="O4465" s="7" t="s">
        <v>42</v>
      </c>
      <c r="P4465" s="14">
        <v>1.905624</v>
      </c>
      <c r="Q4465" s="14">
        <v>847.02404999999999</v>
      </c>
      <c r="R4465" s="14">
        <v>51.506999999999998</v>
      </c>
      <c r="S4465" s="10">
        <v>0</v>
      </c>
      <c r="T4465" s="10">
        <v>0</v>
      </c>
      <c r="U4465" s="7" t="s">
        <v>189</v>
      </c>
      <c r="V4465" s="7" t="s">
        <v>56</v>
      </c>
      <c r="W4465" s="7" t="s">
        <v>57</v>
      </c>
      <c r="X4465" s="7" t="s">
        <v>58</v>
      </c>
    </row>
    <row r="4466" spans="1:24" x14ac:dyDescent="0.25">
      <c r="A4466" s="6">
        <v>55014</v>
      </c>
      <c r="B4466" s="7" t="s">
        <v>3541</v>
      </c>
      <c r="C4466" s="8" t="s">
        <v>188</v>
      </c>
      <c r="D4466" s="8" t="s">
        <v>24</v>
      </c>
      <c r="E4466" s="9">
        <v>2</v>
      </c>
      <c r="F4466" s="8" t="s">
        <v>45</v>
      </c>
      <c r="G4466" s="8" t="s">
        <v>3402</v>
      </c>
      <c r="H4466" s="8" t="s">
        <v>3403</v>
      </c>
      <c r="I4466" s="10">
        <v>39834000</v>
      </c>
      <c r="J4466" s="10">
        <v>0</v>
      </c>
      <c r="K4466" s="10">
        <v>738100</v>
      </c>
      <c r="L4466" s="10">
        <v>738100</v>
      </c>
      <c r="M4466" s="10">
        <v>0</v>
      </c>
      <c r="N4466" s="10">
        <v>1369388</v>
      </c>
      <c r="O4466" s="7" t="s">
        <v>28</v>
      </c>
      <c r="P4466" s="14">
        <v>98.595935999999995</v>
      </c>
      <c r="Q4466" s="14">
        <v>98.595935999999995</v>
      </c>
      <c r="R4466" s="14" t="s">
        <v>3401</v>
      </c>
      <c r="S4466" s="10">
        <v>99</v>
      </c>
      <c r="T4466" s="10">
        <v>89</v>
      </c>
      <c r="U4466" s="7" t="s">
        <v>189</v>
      </c>
      <c r="V4466" s="7" t="s">
        <v>68</v>
      </c>
      <c r="W4466" s="7" t="s">
        <v>69</v>
      </c>
      <c r="X4466" s="7" t="s">
        <v>70</v>
      </c>
    </row>
    <row r="4467" spans="1:24" x14ac:dyDescent="0.25">
      <c r="A4467" s="6">
        <v>55015</v>
      </c>
      <c r="B4467" s="7" t="s">
        <v>2394</v>
      </c>
      <c r="C4467" s="8" t="s">
        <v>44</v>
      </c>
      <c r="D4467" s="8" t="s">
        <v>24</v>
      </c>
      <c r="E4467" s="9">
        <v>3</v>
      </c>
      <c r="F4467" s="8" t="s">
        <v>45</v>
      </c>
      <c r="G4467" s="8" t="s">
        <v>26</v>
      </c>
      <c r="H4467" s="8" t="s">
        <v>27</v>
      </c>
      <c r="I4467" s="10">
        <v>2270536862</v>
      </c>
      <c r="J4467" s="10">
        <v>13837635</v>
      </c>
      <c r="K4467" s="10">
        <v>30242197</v>
      </c>
      <c r="L4467" s="10">
        <v>11023261</v>
      </c>
      <c r="M4467" s="10">
        <v>19218936</v>
      </c>
      <c r="N4467" s="10">
        <v>29694283</v>
      </c>
      <c r="O4467" s="7" t="s">
        <v>28</v>
      </c>
      <c r="P4467" s="14">
        <v>4869.8624</v>
      </c>
      <c r="Q4467" s="14">
        <v>6494.8638000000001</v>
      </c>
      <c r="R4467" s="14">
        <v>479.38799999999998</v>
      </c>
      <c r="S4467" s="10">
        <v>359</v>
      </c>
      <c r="T4467" s="10">
        <v>326</v>
      </c>
      <c r="U4467" s="7" t="s">
        <v>127</v>
      </c>
      <c r="V4467" s="7" t="s">
        <v>166</v>
      </c>
      <c r="W4467" s="7" t="s">
        <v>167</v>
      </c>
      <c r="X4467" s="7" t="s">
        <v>167</v>
      </c>
    </row>
    <row r="4468" spans="1:24" x14ac:dyDescent="0.25">
      <c r="A4468" s="6">
        <v>55015</v>
      </c>
      <c r="B4468" s="7" t="s">
        <v>2394</v>
      </c>
      <c r="C4468" s="8" t="s">
        <v>44</v>
      </c>
      <c r="D4468" s="8" t="s">
        <v>24</v>
      </c>
      <c r="E4468" s="9">
        <v>3</v>
      </c>
      <c r="F4468" s="8" t="s">
        <v>45</v>
      </c>
      <c r="G4468" s="8" t="s">
        <v>3407</v>
      </c>
      <c r="H4468" s="8" t="s">
        <v>3403</v>
      </c>
      <c r="I4468" s="10">
        <v>773009138</v>
      </c>
      <c r="J4468" s="10">
        <v>4731176</v>
      </c>
      <c r="K4468" s="10">
        <v>10324369</v>
      </c>
      <c r="L4468" s="10">
        <v>3753292</v>
      </c>
      <c r="M4468" s="10">
        <v>6571077</v>
      </c>
      <c r="N4468" s="10">
        <v>12319016</v>
      </c>
      <c r="O4468" s="7" t="s">
        <v>28</v>
      </c>
      <c r="P4468" s="14">
        <v>1625.0014000000001</v>
      </c>
      <c r="Q4468" s="14">
        <v>6494.8638000000001</v>
      </c>
      <c r="R4468" s="14">
        <v>479.38799999999998</v>
      </c>
      <c r="S4468" s="10">
        <v>120</v>
      </c>
      <c r="T4468" s="10">
        <v>109</v>
      </c>
      <c r="U4468" s="7" t="s">
        <v>127</v>
      </c>
      <c r="V4468" s="7" t="s">
        <v>166</v>
      </c>
      <c r="W4468" s="7" t="s">
        <v>167</v>
      </c>
      <c r="X4468" s="7" t="s">
        <v>167</v>
      </c>
    </row>
    <row r="4469" spans="1:24" x14ac:dyDescent="0.25">
      <c r="A4469" s="6">
        <v>55025</v>
      </c>
      <c r="B4469" s="7" t="s">
        <v>2395</v>
      </c>
      <c r="C4469" s="8" t="s">
        <v>44</v>
      </c>
      <c r="D4469" s="8" t="s">
        <v>550</v>
      </c>
      <c r="E4469" s="9">
        <v>7</v>
      </c>
      <c r="F4469" s="8" t="s">
        <v>45</v>
      </c>
      <c r="G4469" s="8" t="s">
        <v>26</v>
      </c>
      <c r="H4469" s="8" t="s">
        <v>27</v>
      </c>
      <c r="I4469" s="10">
        <v>21653100</v>
      </c>
      <c r="J4469" s="10">
        <v>103011</v>
      </c>
      <c r="K4469" s="10">
        <v>262351</v>
      </c>
      <c r="L4469" s="10">
        <v>110865</v>
      </c>
      <c r="M4469" s="10">
        <v>151486</v>
      </c>
      <c r="N4469" s="10">
        <v>291500</v>
      </c>
      <c r="O4469" s="7" t="s">
        <v>28</v>
      </c>
      <c r="P4469" s="14">
        <v>47.805999999999997</v>
      </c>
      <c r="Q4469" s="14">
        <v>47.805999999999997</v>
      </c>
      <c r="R4469" s="14" t="s">
        <v>3401</v>
      </c>
      <c r="S4469" s="10">
        <v>48</v>
      </c>
      <c r="T4469" s="10">
        <v>43</v>
      </c>
      <c r="U4469" s="7" t="s">
        <v>127</v>
      </c>
      <c r="V4469" s="7" t="s">
        <v>166</v>
      </c>
      <c r="W4469" s="7" t="s">
        <v>167</v>
      </c>
      <c r="X4469" s="7" t="s">
        <v>167</v>
      </c>
    </row>
    <row r="4470" spans="1:24" x14ac:dyDescent="0.25">
      <c r="A4470" s="6">
        <v>55026</v>
      </c>
      <c r="B4470" s="7" t="s">
        <v>2396</v>
      </c>
      <c r="C4470" s="8" t="s">
        <v>586</v>
      </c>
      <c r="D4470" s="8" t="s">
        <v>24</v>
      </c>
      <c r="E4470" s="9">
        <v>2</v>
      </c>
      <c r="F4470" s="8" t="s">
        <v>119</v>
      </c>
      <c r="G4470" s="8" t="s">
        <v>26</v>
      </c>
      <c r="H4470" s="8" t="s">
        <v>27</v>
      </c>
      <c r="I4470" s="10">
        <v>594216000</v>
      </c>
      <c r="J4470" s="10">
        <v>0</v>
      </c>
      <c r="K4470" s="10">
        <v>4731501</v>
      </c>
      <c r="L4470" s="10">
        <v>4731501</v>
      </c>
      <c r="M4470" s="10">
        <v>0</v>
      </c>
      <c r="N4470" s="10">
        <v>4607109</v>
      </c>
      <c r="O4470" s="7" t="s">
        <v>28</v>
      </c>
      <c r="P4470" s="14">
        <v>644.99526000000003</v>
      </c>
      <c r="Q4470" s="14">
        <v>644.99526000000003</v>
      </c>
      <c r="R4470" s="14">
        <v>28.565999999999999</v>
      </c>
      <c r="S4470" s="10">
        <v>29</v>
      </c>
      <c r="T4470" s="10">
        <v>26</v>
      </c>
      <c r="U4470" s="7" t="s">
        <v>225</v>
      </c>
      <c r="V4470" s="7" t="s">
        <v>226</v>
      </c>
      <c r="W4470" s="7" t="s">
        <v>227</v>
      </c>
      <c r="X4470" s="7" t="s">
        <v>228</v>
      </c>
    </row>
    <row r="4471" spans="1:24" x14ac:dyDescent="0.25">
      <c r="A4471" s="6">
        <v>55027</v>
      </c>
      <c r="B4471" s="7" t="s">
        <v>2397</v>
      </c>
      <c r="C4471" s="8" t="s">
        <v>75</v>
      </c>
      <c r="D4471" s="8" t="s">
        <v>655</v>
      </c>
      <c r="E4471" s="9">
        <v>5</v>
      </c>
      <c r="F4471" s="8" t="s">
        <v>54</v>
      </c>
      <c r="G4471" s="8" t="s">
        <v>26</v>
      </c>
      <c r="H4471" s="8" t="s">
        <v>27</v>
      </c>
      <c r="I4471" s="10">
        <v>830111</v>
      </c>
      <c r="J4471" s="10">
        <v>1186</v>
      </c>
      <c r="K4471" s="10">
        <v>9797</v>
      </c>
      <c r="L4471" s="10">
        <v>6906</v>
      </c>
      <c r="M4471" s="10">
        <v>2891</v>
      </c>
      <c r="N4471" s="10">
        <v>9797</v>
      </c>
      <c r="O4471" s="7" t="s">
        <v>28</v>
      </c>
      <c r="P4471" s="14">
        <v>13.559048000000001</v>
      </c>
      <c r="Q4471" s="14">
        <v>198.61680999999999</v>
      </c>
      <c r="R4471" s="14" t="s">
        <v>3401</v>
      </c>
      <c r="S4471" s="10">
        <v>14</v>
      </c>
      <c r="T4471" s="10">
        <v>12</v>
      </c>
      <c r="U4471" s="7" t="s">
        <v>55</v>
      </c>
      <c r="V4471" s="7" t="s">
        <v>77</v>
      </c>
      <c r="W4471" s="7" t="s">
        <v>78</v>
      </c>
      <c r="X4471" s="7" t="s">
        <v>79</v>
      </c>
    </row>
    <row r="4472" spans="1:24" x14ac:dyDescent="0.25">
      <c r="A4472" s="6">
        <v>55027</v>
      </c>
      <c r="B4472" s="7" t="s">
        <v>2397</v>
      </c>
      <c r="C4472" s="8" t="s">
        <v>75</v>
      </c>
      <c r="D4472" s="8" t="s">
        <v>655</v>
      </c>
      <c r="E4472" s="9">
        <v>5</v>
      </c>
      <c r="F4472" s="8" t="s">
        <v>54</v>
      </c>
      <c r="G4472" s="8" t="s">
        <v>3404</v>
      </c>
      <c r="H4472" s="8" t="s">
        <v>3403</v>
      </c>
      <c r="I4472" s="10">
        <v>7109889</v>
      </c>
      <c r="J4472" s="10">
        <v>10145</v>
      </c>
      <c r="K4472" s="10">
        <v>83913</v>
      </c>
      <c r="L4472" s="10">
        <v>59170</v>
      </c>
      <c r="M4472" s="10">
        <v>24743</v>
      </c>
      <c r="N4472" s="10">
        <v>139852</v>
      </c>
      <c r="O4472" s="7" t="s">
        <v>28</v>
      </c>
      <c r="P4472" s="14">
        <v>185.05776</v>
      </c>
      <c r="Q4472" s="14">
        <v>198.61680999999999</v>
      </c>
      <c r="R4472" s="14" t="s">
        <v>3401</v>
      </c>
      <c r="S4472" s="10">
        <v>185</v>
      </c>
      <c r="T4472" s="10">
        <v>168</v>
      </c>
      <c r="U4472" s="7" t="s">
        <v>55</v>
      </c>
      <c r="V4472" s="7" t="s">
        <v>77</v>
      </c>
      <c r="W4472" s="7" t="s">
        <v>78</v>
      </c>
      <c r="X4472" s="7" t="s">
        <v>79</v>
      </c>
    </row>
    <row r="4473" spans="1:24" x14ac:dyDescent="0.25">
      <c r="A4473" s="6">
        <v>55029</v>
      </c>
      <c r="B4473" s="7" t="s">
        <v>2398</v>
      </c>
      <c r="C4473" s="8" t="s">
        <v>1092</v>
      </c>
      <c r="D4473" s="8" t="s">
        <v>24</v>
      </c>
      <c r="E4473" s="9">
        <v>1</v>
      </c>
      <c r="F4473" s="8" t="s">
        <v>45</v>
      </c>
      <c r="G4473" s="8" t="s">
        <v>26</v>
      </c>
      <c r="H4473" s="8" t="s">
        <v>27</v>
      </c>
      <c r="I4473" s="10">
        <v>76913865</v>
      </c>
      <c r="J4473" s="10">
        <v>0</v>
      </c>
      <c r="K4473" s="10">
        <v>1101128</v>
      </c>
      <c r="L4473" s="10">
        <v>1101128</v>
      </c>
      <c r="M4473" s="10">
        <v>0</v>
      </c>
      <c r="N4473" s="10">
        <v>1059794</v>
      </c>
      <c r="O4473" s="7" t="s">
        <v>28</v>
      </c>
      <c r="P4473" s="14">
        <v>173.80622</v>
      </c>
      <c r="Q4473" s="14">
        <v>175.57142999999999</v>
      </c>
      <c r="R4473" s="14">
        <v>46.226999999999997</v>
      </c>
      <c r="S4473" s="10">
        <v>46</v>
      </c>
      <c r="T4473" s="10">
        <v>42</v>
      </c>
      <c r="U4473" s="7" t="s">
        <v>55</v>
      </c>
      <c r="V4473" s="7" t="s">
        <v>56</v>
      </c>
      <c r="W4473" s="7" t="s">
        <v>57</v>
      </c>
      <c r="X4473" s="7" t="s">
        <v>58</v>
      </c>
    </row>
    <row r="4474" spans="1:24" x14ac:dyDescent="0.25">
      <c r="A4474" s="6">
        <v>55029</v>
      </c>
      <c r="B4474" s="7" t="s">
        <v>2398</v>
      </c>
      <c r="C4474" s="8" t="s">
        <v>1092</v>
      </c>
      <c r="D4474" s="8" t="s">
        <v>24</v>
      </c>
      <c r="E4474" s="9">
        <v>1</v>
      </c>
      <c r="F4474" s="8" t="s">
        <v>45</v>
      </c>
      <c r="G4474" s="8" t="s">
        <v>40</v>
      </c>
      <c r="H4474" s="8" t="s">
        <v>41</v>
      </c>
      <c r="I4474" s="10">
        <v>279135</v>
      </c>
      <c r="J4474" s="10">
        <v>0</v>
      </c>
      <c r="K4474" s="10">
        <v>3996</v>
      </c>
      <c r="L4474" s="10">
        <v>3996</v>
      </c>
      <c r="M4474" s="10">
        <v>0</v>
      </c>
      <c r="N4474" s="10">
        <v>689</v>
      </c>
      <c r="O4474" s="7" t="s">
        <v>42</v>
      </c>
      <c r="P4474" s="14">
        <v>1.765218</v>
      </c>
      <c r="Q4474" s="14">
        <v>175.57142999999999</v>
      </c>
      <c r="R4474" s="14">
        <v>46.226999999999997</v>
      </c>
      <c r="S4474" s="10">
        <v>0</v>
      </c>
      <c r="T4474" s="10">
        <v>0</v>
      </c>
      <c r="U4474" s="7" t="s">
        <v>55</v>
      </c>
      <c r="V4474" s="7" t="s">
        <v>56</v>
      </c>
      <c r="W4474" s="7" t="s">
        <v>57</v>
      </c>
      <c r="X4474" s="7" t="s">
        <v>58</v>
      </c>
    </row>
    <row r="4475" spans="1:24" x14ac:dyDescent="0.25">
      <c r="A4475" s="6">
        <v>55031</v>
      </c>
      <c r="B4475" s="7" t="s">
        <v>2399</v>
      </c>
      <c r="C4475" s="8" t="s">
        <v>568</v>
      </c>
      <c r="D4475" s="8" t="s">
        <v>550</v>
      </c>
      <c r="E4475" s="9">
        <v>7</v>
      </c>
      <c r="F4475" s="8" t="s">
        <v>45</v>
      </c>
      <c r="G4475" s="8" t="s">
        <v>26</v>
      </c>
      <c r="H4475" s="8" t="s">
        <v>27</v>
      </c>
      <c r="I4475" s="10">
        <v>169982153</v>
      </c>
      <c r="J4475" s="10">
        <v>1040700</v>
      </c>
      <c r="K4475" s="10">
        <v>2235749</v>
      </c>
      <c r="L4475" s="10">
        <v>810133</v>
      </c>
      <c r="M4475" s="10">
        <v>1425616</v>
      </c>
      <c r="N4475" s="10">
        <v>2235749</v>
      </c>
      <c r="O4475" s="7" t="s">
        <v>28</v>
      </c>
      <c r="P4475" s="14">
        <v>366.66284000000002</v>
      </c>
      <c r="Q4475" s="14">
        <v>368.70357999999999</v>
      </c>
      <c r="R4475" s="14">
        <v>16.263999999999999</v>
      </c>
      <c r="S4475" s="10">
        <v>16</v>
      </c>
      <c r="T4475" s="10">
        <v>15</v>
      </c>
      <c r="U4475" s="7" t="s">
        <v>225</v>
      </c>
      <c r="V4475" s="7" t="s">
        <v>226</v>
      </c>
      <c r="W4475" s="7" t="s">
        <v>227</v>
      </c>
      <c r="X4475" s="7" t="s">
        <v>228</v>
      </c>
    </row>
    <row r="4476" spans="1:24" x14ac:dyDescent="0.25">
      <c r="A4476" s="6">
        <v>55031</v>
      </c>
      <c r="B4476" s="7" t="s">
        <v>2399</v>
      </c>
      <c r="C4476" s="8" t="s">
        <v>568</v>
      </c>
      <c r="D4476" s="8" t="s">
        <v>550</v>
      </c>
      <c r="E4476" s="9">
        <v>7</v>
      </c>
      <c r="F4476" s="8" t="s">
        <v>45</v>
      </c>
      <c r="G4476" s="8" t="s">
        <v>224</v>
      </c>
      <c r="H4476" s="8" t="s">
        <v>41</v>
      </c>
      <c r="I4476" s="10">
        <v>358847</v>
      </c>
      <c r="J4476" s="10">
        <v>2195</v>
      </c>
      <c r="K4476" s="10">
        <v>4721</v>
      </c>
      <c r="L4476" s="10">
        <v>1711</v>
      </c>
      <c r="M4476" s="10">
        <v>3010</v>
      </c>
      <c r="N4476" s="10">
        <v>818</v>
      </c>
      <c r="O4476" s="7" t="s">
        <v>42</v>
      </c>
      <c r="P4476" s="14">
        <v>2.0407464000000002</v>
      </c>
      <c r="Q4476" s="14">
        <v>368.70357999999999</v>
      </c>
      <c r="R4476" s="14">
        <v>16.263999999999999</v>
      </c>
      <c r="S4476" s="10">
        <v>0</v>
      </c>
      <c r="T4476" s="10">
        <v>0</v>
      </c>
      <c r="U4476" s="7" t="s">
        <v>225</v>
      </c>
      <c r="V4476" s="7" t="s">
        <v>226</v>
      </c>
      <c r="W4476" s="7" t="s">
        <v>227</v>
      </c>
      <c r="X4476" s="7" t="s">
        <v>228</v>
      </c>
    </row>
    <row r="4477" spans="1:24" x14ac:dyDescent="0.25">
      <c r="A4477" s="6">
        <v>55033</v>
      </c>
      <c r="B4477" s="7" t="s">
        <v>2400</v>
      </c>
      <c r="C4477" s="8" t="s">
        <v>75</v>
      </c>
      <c r="D4477" s="8" t="s">
        <v>655</v>
      </c>
      <c r="E4477" s="9">
        <v>5</v>
      </c>
      <c r="F4477" s="8" t="s">
        <v>54</v>
      </c>
      <c r="G4477" s="8" t="s">
        <v>26</v>
      </c>
      <c r="H4477" s="8" t="s">
        <v>27</v>
      </c>
      <c r="I4477" s="10">
        <v>530112</v>
      </c>
      <c r="J4477" s="10">
        <v>88</v>
      </c>
      <c r="K4477" s="10">
        <v>6321</v>
      </c>
      <c r="L4477" s="10">
        <v>6028</v>
      </c>
      <c r="M4477" s="10">
        <v>293</v>
      </c>
      <c r="N4477" s="10">
        <v>6321</v>
      </c>
      <c r="O4477" s="7" t="s">
        <v>28</v>
      </c>
      <c r="P4477" s="14">
        <v>8.7482640000000007</v>
      </c>
      <c r="Q4477" s="14">
        <v>291.70064000000002</v>
      </c>
      <c r="R4477" s="14" t="s">
        <v>3401</v>
      </c>
      <c r="S4477" s="10">
        <v>9</v>
      </c>
      <c r="T4477" s="10">
        <v>8</v>
      </c>
      <c r="U4477" s="7" t="s">
        <v>55</v>
      </c>
      <c r="V4477" s="7" t="s">
        <v>77</v>
      </c>
      <c r="W4477" s="7" t="s">
        <v>78</v>
      </c>
      <c r="X4477" s="7" t="s">
        <v>79</v>
      </c>
    </row>
    <row r="4478" spans="1:24" x14ac:dyDescent="0.25">
      <c r="A4478" s="6">
        <v>55033</v>
      </c>
      <c r="B4478" s="7" t="s">
        <v>2400</v>
      </c>
      <c r="C4478" s="8" t="s">
        <v>75</v>
      </c>
      <c r="D4478" s="8" t="s">
        <v>655</v>
      </c>
      <c r="E4478" s="9">
        <v>5</v>
      </c>
      <c r="F4478" s="8" t="s">
        <v>54</v>
      </c>
      <c r="G4478" s="8" t="s">
        <v>3404</v>
      </c>
      <c r="H4478" s="8" t="s">
        <v>3403</v>
      </c>
      <c r="I4478" s="10">
        <v>10759888</v>
      </c>
      <c r="J4478" s="10">
        <v>1776</v>
      </c>
      <c r="K4478" s="10">
        <v>128300</v>
      </c>
      <c r="L4478" s="10">
        <v>122376</v>
      </c>
      <c r="M4478" s="10">
        <v>5924</v>
      </c>
      <c r="N4478" s="10">
        <v>213833</v>
      </c>
      <c r="O4478" s="7" t="s">
        <v>28</v>
      </c>
      <c r="P4478" s="14">
        <v>282.95238000000001</v>
      </c>
      <c r="Q4478" s="14">
        <v>291.70064000000002</v>
      </c>
      <c r="R4478" s="14" t="s">
        <v>3401</v>
      </c>
      <c r="S4478" s="10">
        <v>283</v>
      </c>
      <c r="T4478" s="10">
        <v>257</v>
      </c>
      <c r="U4478" s="7" t="s">
        <v>55</v>
      </c>
      <c r="V4478" s="7" t="s">
        <v>77</v>
      </c>
      <c r="W4478" s="7" t="s">
        <v>78</v>
      </c>
      <c r="X4478" s="7" t="s">
        <v>79</v>
      </c>
    </row>
    <row r="4479" spans="1:24" ht="26.25" x14ac:dyDescent="0.25">
      <c r="A4479" s="6">
        <v>55035</v>
      </c>
      <c r="B4479" s="7" t="s">
        <v>2401</v>
      </c>
      <c r="C4479" s="8" t="s">
        <v>398</v>
      </c>
      <c r="D4479" s="8" t="s">
        <v>655</v>
      </c>
      <c r="E4479" s="9">
        <v>5</v>
      </c>
      <c r="F4479" s="8" t="s">
        <v>54</v>
      </c>
      <c r="G4479" s="8" t="s">
        <v>26</v>
      </c>
      <c r="H4479" s="8" t="s">
        <v>27</v>
      </c>
      <c r="I4479" s="10">
        <v>52454</v>
      </c>
      <c r="J4479" s="10">
        <v>121</v>
      </c>
      <c r="K4479" s="10">
        <v>505</v>
      </c>
      <c r="L4479" s="10">
        <v>302</v>
      </c>
      <c r="M4479" s="10">
        <v>203</v>
      </c>
      <c r="N4479" s="10">
        <v>458</v>
      </c>
      <c r="O4479" s="7" t="s">
        <v>28</v>
      </c>
      <c r="P4479" s="14">
        <v>0.63387199999999999</v>
      </c>
      <c r="Q4479" s="14">
        <v>175.84276</v>
      </c>
      <c r="R4479" s="14" t="s">
        <v>3401</v>
      </c>
      <c r="S4479" s="10">
        <v>1</v>
      </c>
      <c r="T4479" s="10">
        <v>1</v>
      </c>
      <c r="U4479" s="7" t="s">
        <v>55</v>
      </c>
      <c r="V4479" s="7" t="s">
        <v>56</v>
      </c>
      <c r="W4479" s="7" t="s">
        <v>57</v>
      </c>
      <c r="X4479" s="7" t="s">
        <v>58</v>
      </c>
    </row>
    <row r="4480" spans="1:24" ht="26.25" x14ac:dyDescent="0.25">
      <c r="A4480" s="6">
        <v>55035</v>
      </c>
      <c r="B4480" s="7" t="s">
        <v>2401</v>
      </c>
      <c r="C4480" s="8" t="s">
        <v>398</v>
      </c>
      <c r="D4480" s="8" t="s">
        <v>655</v>
      </c>
      <c r="E4480" s="9">
        <v>5</v>
      </c>
      <c r="F4480" s="8" t="s">
        <v>54</v>
      </c>
      <c r="G4480" s="8" t="s">
        <v>3404</v>
      </c>
      <c r="H4480" s="8" t="s">
        <v>3403</v>
      </c>
      <c r="I4480" s="10">
        <v>8271666</v>
      </c>
      <c r="J4480" s="10">
        <v>18869</v>
      </c>
      <c r="K4480" s="10">
        <v>79446</v>
      </c>
      <c r="L4480" s="10">
        <v>47997</v>
      </c>
      <c r="M4480" s="10">
        <v>31449</v>
      </c>
      <c r="N4480" s="10">
        <v>132409</v>
      </c>
      <c r="O4480" s="7" t="s">
        <v>28</v>
      </c>
      <c r="P4480" s="14">
        <v>175.20889</v>
      </c>
      <c r="Q4480" s="14">
        <v>175.84276</v>
      </c>
      <c r="R4480" s="14" t="s">
        <v>3401</v>
      </c>
      <c r="S4480" s="10">
        <v>175</v>
      </c>
      <c r="T4480" s="10">
        <v>159</v>
      </c>
      <c r="U4480" s="7" t="s">
        <v>55</v>
      </c>
      <c r="V4480" s="7" t="s">
        <v>56</v>
      </c>
      <c r="W4480" s="7" t="s">
        <v>57</v>
      </c>
      <c r="X4480" s="7" t="s">
        <v>58</v>
      </c>
    </row>
    <row r="4481" spans="1:24" x14ac:dyDescent="0.25">
      <c r="A4481" s="6">
        <v>55036</v>
      </c>
      <c r="B4481" s="7" t="s">
        <v>2402</v>
      </c>
      <c r="C4481" s="8" t="s">
        <v>1016</v>
      </c>
      <c r="D4481" s="8" t="s">
        <v>655</v>
      </c>
      <c r="E4481" s="9">
        <v>5</v>
      </c>
      <c r="F4481" s="8" t="s">
        <v>45</v>
      </c>
      <c r="G4481" s="8" t="s">
        <v>26</v>
      </c>
      <c r="H4481" s="8" t="s">
        <v>27</v>
      </c>
      <c r="I4481" s="10">
        <v>33362000</v>
      </c>
      <c r="J4481" s="10">
        <v>169525</v>
      </c>
      <c r="K4481" s="10">
        <v>435928</v>
      </c>
      <c r="L4481" s="10">
        <v>175124</v>
      </c>
      <c r="M4481" s="10">
        <v>260804</v>
      </c>
      <c r="N4481" s="10">
        <v>411252</v>
      </c>
      <c r="O4481" s="7" t="s">
        <v>28</v>
      </c>
      <c r="P4481" s="14">
        <v>67.445328000000003</v>
      </c>
      <c r="Q4481" s="14">
        <v>67.445328000000003</v>
      </c>
      <c r="R4481" s="14" t="s">
        <v>3401</v>
      </c>
      <c r="S4481" s="10">
        <v>67</v>
      </c>
      <c r="T4481" s="10">
        <v>61</v>
      </c>
      <c r="U4481" s="7" t="s">
        <v>29</v>
      </c>
      <c r="V4481" s="7" t="s">
        <v>60</v>
      </c>
      <c r="W4481" s="7" t="s">
        <v>61</v>
      </c>
      <c r="X4481" s="7" t="s">
        <v>61</v>
      </c>
    </row>
    <row r="4482" spans="1:24" x14ac:dyDescent="0.25">
      <c r="A4482" s="6">
        <v>55037</v>
      </c>
      <c r="B4482" s="7" t="s">
        <v>2403</v>
      </c>
      <c r="C4482" s="8" t="s">
        <v>1016</v>
      </c>
      <c r="D4482" s="8" t="s">
        <v>655</v>
      </c>
      <c r="E4482" s="9">
        <v>5</v>
      </c>
      <c r="F4482" s="8" t="s">
        <v>45</v>
      </c>
      <c r="G4482" s="8" t="s">
        <v>26</v>
      </c>
      <c r="H4482" s="8" t="s">
        <v>27</v>
      </c>
      <c r="I4482" s="10">
        <v>32305000</v>
      </c>
      <c r="J4482" s="10">
        <v>285564</v>
      </c>
      <c r="K4482" s="10">
        <v>485007</v>
      </c>
      <c r="L4482" s="10">
        <v>149048</v>
      </c>
      <c r="M4482" s="10">
        <v>335959</v>
      </c>
      <c r="N4482" s="10">
        <v>440916</v>
      </c>
      <c r="O4482" s="7" t="s">
        <v>28</v>
      </c>
      <c r="P4482" s="14">
        <v>72.310224000000005</v>
      </c>
      <c r="Q4482" s="14">
        <v>72.310224000000005</v>
      </c>
      <c r="R4482" s="14" t="s">
        <v>3401</v>
      </c>
      <c r="S4482" s="10">
        <v>72</v>
      </c>
      <c r="T4482" s="10">
        <v>66</v>
      </c>
      <c r="U4482" s="7" t="s">
        <v>29</v>
      </c>
      <c r="V4482" s="7" t="s">
        <v>60</v>
      </c>
      <c r="W4482" s="7" t="s">
        <v>61</v>
      </c>
      <c r="X4482" s="7" t="s">
        <v>61</v>
      </c>
    </row>
    <row r="4483" spans="1:24" x14ac:dyDescent="0.25">
      <c r="A4483" s="6">
        <v>55039</v>
      </c>
      <c r="B4483" s="7" t="s">
        <v>2404</v>
      </c>
      <c r="C4483" s="8" t="s">
        <v>95</v>
      </c>
      <c r="D4483" s="8" t="s">
        <v>24</v>
      </c>
      <c r="E4483" s="9">
        <v>1</v>
      </c>
      <c r="F4483" s="8" t="s">
        <v>45</v>
      </c>
      <c r="G4483" s="8" t="s">
        <v>26</v>
      </c>
      <c r="H4483" s="8" t="s">
        <v>27</v>
      </c>
      <c r="I4483" s="10">
        <v>108135510</v>
      </c>
      <c r="J4483" s="10">
        <v>0</v>
      </c>
      <c r="K4483" s="10">
        <v>1029492</v>
      </c>
      <c r="L4483" s="10">
        <v>1029492</v>
      </c>
      <c r="M4483" s="10">
        <v>0</v>
      </c>
      <c r="N4483" s="10">
        <v>997572</v>
      </c>
      <c r="O4483" s="7" t="s">
        <v>28</v>
      </c>
      <c r="P4483" s="14">
        <v>163.60181</v>
      </c>
      <c r="Q4483" s="14">
        <v>179.26588000000001</v>
      </c>
      <c r="R4483" s="14">
        <v>22.678000000000001</v>
      </c>
      <c r="S4483" s="10">
        <v>21</v>
      </c>
      <c r="T4483" s="10">
        <v>19</v>
      </c>
      <c r="U4483" s="7" t="s">
        <v>46</v>
      </c>
      <c r="V4483" s="7" t="s">
        <v>844</v>
      </c>
      <c r="W4483" s="7" t="s">
        <v>845</v>
      </c>
      <c r="X4483" s="7" t="s">
        <v>49</v>
      </c>
    </row>
    <row r="4484" spans="1:24" x14ac:dyDescent="0.25">
      <c r="A4484" s="6">
        <v>55039</v>
      </c>
      <c r="B4484" s="7" t="s">
        <v>2404</v>
      </c>
      <c r="C4484" s="8" t="s">
        <v>95</v>
      </c>
      <c r="D4484" s="8" t="s">
        <v>24</v>
      </c>
      <c r="E4484" s="9">
        <v>1</v>
      </c>
      <c r="F4484" s="8" t="s">
        <v>45</v>
      </c>
      <c r="G4484" s="8" t="s">
        <v>40</v>
      </c>
      <c r="H4484" s="8" t="s">
        <v>41</v>
      </c>
      <c r="I4484" s="10">
        <v>3705490</v>
      </c>
      <c r="J4484" s="10">
        <v>0</v>
      </c>
      <c r="K4484" s="10">
        <v>35278</v>
      </c>
      <c r="L4484" s="10">
        <v>35278</v>
      </c>
      <c r="M4484" s="10">
        <v>0</v>
      </c>
      <c r="N4484" s="10">
        <v>6114</v>
      </c>
      <c r="O4484" s="7" t="s">
        <v>42</v>
      </c>
      <c r="P4484" s="14">
        <v>15.664068</v>
      </c>
      <c r="Q4484" s="14">
        <v>179.26588000000001</v>
      </c>
      <c r="R4484" s="14">
        <v>22.678000000000001</v>
      </c>
      <c r="S4484" s="10">
        <v>2</v>
      </c>
      <c r="T4484" s="10">
        <v>2</v>
      </c>
      <c r="U4484" s="7" t="s">
        <v>46</v>
      </c>
      <c r="V4484" s="7" t="s">
        <v>844</v>
      </c>
      <c r="W4484" s="7" t="s">
        <v>845</v>
      </c>
      <c r="X4484" s="7" t="s">
        <v>49</v>
      </c>
    </row>
    <row r="4485" spans="1:24" x14ac:dyDescent="0.25">
      <c r="A4485" s="6">
        <v>55040</v>
      </c>
      <c r="B4485" s="7" t="s">
        <v>2405</v>
      </c>
      <c r="C4485" s="8" t="s">
        <v>302</v>
      </c>
      <c r="D4485" s="8" t="s">
        <v>24</v>
      </c>
      <c r="E4485" s="9">
        <v>3</v>
      </c>
      <c r="F4485" s="8" t="s">
        <v>25</v>
      </c>
      <c r="G4485" s="8" t="s">
        <v>26</v>
      </c>
      <c r="H4485" s="8" t="s">
        <v>27</v>
      </c>
      <c r="I4485" s="10">
        <v>148767849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7" t="s">
        <v>28</v>
      </c>
      <c r="P4485" s="14">
        <v>0</v>
      </c>
      <c r="Q4485" s="14">
        <v>547.87197000000003</v>
      </c>
      <c r="R4485" s="14">
        <v>108.988</v>
      </c>
      <c r="S4485" s="10">
        <v>0</v>
      </c>
      <c r="T4485" s="10">
        <v>0</v>
      </c>
      <c r="U4485" s="7" t="s">
        <v>29</v>
      </c>
      <c r="V4485" s="7" t="s">
        <v>30</v>
      </c>
      <c r="W4485" s="7" t="s">
        <v>31</v>
      </c>
      <c r="X4485" s="7" t="s">
        <v>32</v>
      </c>
    </row>
    <row r="4486" spans="1:24" x14ac:dyDescent="0.25">
      <c r="A4486" s="6">
        <v>55040</v>
      </c>
      <c r="B4486" s="7" t="s">
        <v>2405</v>
      </c>
      <c r="C4486" s="8" t="s">
        <v>302</v>
      </c>
      <c r="D4486" s="8" t="s">
        <v>24</v>
      </c>
      <c r="E4486" s="9">
        <v>3</v>
      </c>
      <c r="F4486" s="8" t="s">
        <v>25</v>
      </c>
      <c r="G4486" s="8" t="s">
        <v>40</v>
      </c>
      <c r="H4486" s="8" t="s">
        <v>41</v>
      </c>
      <c r="I4486" s="10">
        <v>1268151</v>
      </c>
      <c r="J4486" s="10">
        <v>0</v>
      </c>
      <c r="K4486" s="10">
        <v>0</v>
      </c>
      <c r="L4486" s="10">
        <v>0</v>
      </c>
      <c r="M4486" s="10">
        <v>0</v>
      </c>
      <c r="N4486" s="10">
        <v>0</v>
      </c>
      <c r="O4486" s="7" t="s">
        <v>42</v>
      </c>
      <c r="P4486" s="14">
        <v>0</v>
      </c>
      <c r="Q4486" s="14">
        <v>547.87197000000003</v>
      </c>
      <c r="R4486" s="14">
        <v>108.988</v>
      </c>
      <c r="S4486" s="10">
        <v>0</v>
      </c>
      <c r="T4486" s="10">
        <v>0</v>
      </c>
      <c r="U4486" s="7" t="s">
        <v>29</v>
      </c>
      <c r="V4486" s="7" t="s">
        <v>30</v>
      </c>
      <c r="W4486" s="7" t="s">
        <v>31</v>
      </c>
      <c r="X4486" s="7" t="s">
        <v>32</v>
      </c>
    </row>
    <row r="4487" spans="1:24" x14ac:dyDescent="0.25">
      <c r="A4487" s="6">
        <v>55040</v>
      </c>
      <c r="B4487" s="7" t="s">
        <v>2405</v>
      </c>
      <c r="C4487" s="8" t="s">
        <v>302</v>
      </c>
      <c r="D4487" s="8" t="s">
        <v>24</v>
      </c>
      <c r="E4487" s="9">
        <v>3</v>
      </c>
      <c r="F4487" s="8" t="s">
        <v>33</v>
      </c>
      <c r="G4487" s="8" t="s">
        <v>26</v>
      </c>
      <c r="H4487" s="8" t="s">
        <v>27</v>
      </c>
      <c r="I4487" s="10">
        <v>327974628</v>
      </c>
      <c r="J4487" s="10">
        <v>451289</v>
      </c>
      <c r="K4487" s="10">
        <v>4005067</v>
      </c>
      <c r="L4487" s="10">
        <v>3153576</v>
      </c>
      <c r="M4487" s="10">
        <v>851491</v>
      </c>
      <c r="N4487" s="10">
        <v>3885662</v>
      </c>
      <c r="O4487" s="7" t="s">
        <v>28</v>
      </c>
      <c r="P4487" s="14">
        <v>543.99267999999995</v>
      </c>
      <c r="Q4487" s="14">
        <v>547.87197000000003</v>
      </c>
      <c r="R4487" s="14">
        <v>108.988</v>
      </c>
      <c r="S4487" s="10">
        <v>108</v>
      </c>
      <c r="T4487" s="10">
        <v>98</v>
      </c>
      <c r="U4487" s="7" t="s">
        <v>29</v>
      </c>
      <c r="V4487" s="7" t="s">
        <v>30</v>
      </c>
      <c r="W4487" s="7" t="s">
        <v>31</v>
      </c>
      <c r="X4487" s="7" t="s">
        <v>32</v>
      </c>
    </row>
    <row r="4488" spans="1:24" x14ac:dyDescent="0.25">
      <c r="A4488" s="6">
        <v>55040</v>
      </c>
      <c r="B4488" s="7" t="s">
        <v>2405</v>
      </c>
      <c r="C4488" s="8" t="s">
        <v>302</v>
      </c>
      <c r="D4488" s="8" t="s">
        <v>24</v>
      </c>
      <c r="E4488" s="9">
        <v>3</v>
      </c>
      <c r="F4488" s="8" t="s">
        <v>33</v>
      </c>
      <c r="G4488" s="8" t="s">
        <v>40</v>
      </c>
      <c r="H4488" s="8" t="s">
        <v>41</v>
      </c>
      <c r="I4488" s="10">
        <v>3593372</v>
      </c>
      <c r="J4488" s="10">
        <v>6227</v>
      </c>
      <c r="K4488" s="10">
        <v>43892</v>
      </c>
      <c r="L4488" s="10">
        <v>32143</v>
      </c>
      <c r="M4488" s="10">
        <v>11749</v>
      </c>
      <c r="N4488" s="10">
        <v>7697</v>
      </c>
      <c r="O4488" s="7" t="s">
        <v>42</v>
      </c>
      <c r="P4488" s="14">
        <v>3.8792879999999998</v>
      </c>
      <c r="Q4488" s="14">
        <v>547.87197000000003</v>
      </c>
      <c r="R4488" s="14">
        <v>108.988</v>
      </c>
      <c r="S4488" s="10">
        <v>1</v>
      </c>
      <c r="T4488" s="10">
        <v>1</v>
      </c>
      <c r="U4488" s="7" t="s">
        <v>29</v>
      </c>
      <c r="V4488" s="7" t="s">
        <v>30</v>
      </c>
      <c r="W4488" s="7" t="s">
        <v>31</v>
      </c>
      <c r="X4488" s="7" t="s">
        <v>32</v>
      </c>
    </row>
    <row r="4489" spans="1:24" x14ac:dyDescent="0.25">
      <c r="A4489" s="6">
        <v>55041</v>
      </c>
      <c r="B4489" s="7" t="s">
        <v>2406</v>
      </c>
      <c r="C4489" s="8" t="s">
        <v>586</v>
      </c>
      <c r="D4489" s="8" t="s">
        <v>24</v>
      </c>
      <c r="E4489" s="9">
        <v>2</v>
      </c>
      <c r="F4489" s="8" t="s">
        <v>119</v>
      </c>
      <c r="G4489" s="8" t="s">
        <v>26</v>
      </c>
      <c r="H4489" s="8" t="s">
        <v>27</v>
      </c>
      <c r="I4489" s="10">
        <v>822149000</v>
      </c>
      <c r="J4489" s="10">
        <v>0</v>
      </c>
      <c r="K4489" s="10">
        <v>6212151</v>
      </c>
      <c r="L4489" s="10">
        <v>6212151</v>
      </c>
      <c r="M4489" s="10">
        <v>0</v>
      </c>
      <c r="N4489" s="10">
        <v>6035867</v>
      </c>
      <c r="O4489" s="7" t="s">
        <v>28</v>
      </c>
      <c r="P4489" s="14">
        <v>845.02138000000002</v>
      </c>
      <c r="Q4489" s="14">
        <v>845.02138000000002</v>
      </c>
      <c r="R4489" s="14">
        <v>49.887999999999998</v>
      </c>
      <c r="S4489" s="10">
        <v>50</v>
      </c>
      <c r="T4489" s="10">
        <v>45</v>
      </c>
      <c r="U4489" s="7" t="s">
        <v>225</v>
      </c>
      <c r="V4489" s="7" t="s">
        <v>226</v>
      </c>
      <c r="W4489" s="7" t="s">
        <v>227</v>
      </c>
      <c r="X4489" s="7" t="s">
        <v>228</v>
      </c>
    </row>
    <row r="4490" spans="1:24" x14ac:dyDescent="0.25">
      <c r="A4490" s="6">
        <v>55042</v>
      </c>
      <c r="B4490" s="7" t="s">
        <v>2407</v>
      </c>
      <c r="C4490" s="8" t="s">
        <v>33</v>
      </c>
      <c r="D4490" s="8" t="s">
        <v>24</v>
      </c>
      <c r="E4490" s="9">
        <v>2</v>
      </c>
      <c r="F4490" s="8" t="s">
        <v>25</v>
      </c>
      <c r="G4490" s="8" t="s">
        <v>26</v>
      </c>
      <c r="H4490" s="8" t="s">
        <v>27</v>
      </c>
      <c r="I4490" s="10">
        <v>1247838000</v>
      </c>
      <c r="J4490" s="10">
        <v>0</v>
      </c>
      <c r="K4490" s="10">
        <v>0</v>
      </c>
      <c r="L4490" s="10">
        <v>0</v>
      </c>
      <c r="M4490" s="10">
        <v>0</v>
      </c>
      <c r="N4490" s="10">
        <v>0</v>
      </c>
      <c r="O4490" s="7" t="s">
        <v>28</v>
      </c>
      <c r="P4490" s="14">
        <v>0</v>
      </c>
      <c r="Q4490" s="14">
        <v>3538.2512000000002</v>
      </c>
      <c r="R4490" s="14">
        <v>209.899</v>
      </c>
      <c r="S4490" s="10">
        <v>0</v>
      </c>
      <c r="T4490" s="10">
        <v>0</v>
      </c>
      <c r="U4490" s="7" t="s">
        <v>225</v>
      </c>
      <c r="V4490" s="7" t="s">
        <v>226</v>
      </c>
      <c r="W4490" s="7" t="s">
        <v>227</v>
      </c>
      <c r="X4490" s="7" t="s">
        <v>228</v>
      </c>
    </row>
    <row r="4491" spans="1:24" x14ac:dyDescent="0.25">
      <c r="A4491" s="6">
        <v>55042</v>
      </c>
      <c r="B4491" s="7" t="s">
        <v>2407</v>
      </c>
      <c r="C4491" s="8" t="s">
        <v>33</v>
      </c>
      <c r="D4491" s="8" t="s">
        <v>24</v>
      </c>
      <c r="E4491" s="9">
        <v>2</v>
      </c>
      <c r="F4491" s="8" t="s">
        <v>33</v>
      </c>
      <c r="G4491" s="8" t="s">
        <v>26</v>
      </c>
      <c r="H4491" s="8" t="s">
        <v>27</v>
      </c>
      <c r="I4491" s="10">
        <v>2424348000</v>
      </c>
      <c r="J4491" s="10">
        <v>0</v>
      </c>
      <c r="K4491" s="10">
        <v>25915188</v>
      </c>
      <c r="L4491" s="10">
        <v>25915188</v>
      </c>
      <c r="M4491" s="10">
        <v>0</v>
      </c>
      <c r="N4491" s="10">
        <v>25273223</v>
      </c>
      <c r="O4491" s="7" t="s">
        <v>28</v>
      </c>
      <c r="P4491" s="14">
        <v>3538.2512000000002</v>
      </c>
      <c r="Q4491" s="14">
        <v>3538.2512000000002</v>
      </c>
      <c r="R4491" s="14">
        <v>209.899</v>
      </c>
      <c r="S4491" s="10">
        <v>210</v>
      </c>
      <c r="T4491" s="10">
        <v>190</v>
      </c>
      <c r="U4491" s="7" t="s">
        <v>225</v>
      </c>
      <c r="V4491" s="7" t="s">
        <v>226</v>
      </c>
      <c r="W4491" s="7" t="s">
        <v>227</v>
      </c>
      <c r="X4491" s="7" t="s">
        <v>228</v>
      </c>
    </row>
    <row r="4492" spans="1:24" x14ac:dyDescent="0.25">
      <c r="A4492" s="6">
        <v>55043</v>
      </c>
      <c r="B4492" s="7" t="s">
        <v>2408</v>
      </c>
      <c r="C4492" s="8" t="s">
        <v>129</v>
      </c>
      <c r="D4492" s="8" t="s">
        <v>24</v>
      </c>
      <c r="E4492" s="9">
        <v>3</v>
      </c>
      <c r="F4492" s="8" t="s">
        <v>25</v>
      </c>
      <c r="G4492" s="8" t="s">
        <v>26</v>
      </c>
      <c r="H4492" s="8" t="s">
        <v>27</v>
      </c>
      <c r="I4492" s="10">
        <v>208918600</v>
      </c>
      <c r="J4492" s="10">
        <v>0</v>
      </c>
      <c r="K4492" s="10">
        <v>0</v>
      </c>
      <c r="L4492" s="10">
        <v>0</v>
      </c>
      <c r="M4492" s="10">
        <v>0</v>
      </c>
      <c r="N4492" s="10">
        <v>0</v>
      </c>
      <c r="O4492" s="7" t="s">
        <v>28</v>
      </c>
      <c r="P4492" s="14">
        <v>0</v>
      </c>
      <c r="Q4492" s="14">
        <v>673.41638</v>
      </c>
      <c r="R4492" s="14">
        <v>63.302</v>
      </c>
      <c r="S4492" s="10">
        <v>0</v>
      </c>
      <c r="T4492" s="10">
        <v>0</v>
      </c>
      <c r="U4492" s="7" t="s">
        <v>29</v>
      </c>
      <c r="V4492" s="7" t="s">
        <v>890</v>
      </c>
      <c r="W4492" s="7" t="s">
        <v>891</v>
      </c>
      <c r="X4492" s="7" t="s">
        <v>131</v>
      </c>
    </row>
    <row r="4493" spans="1:24" x14ac:dyDescent="0.25">
      <c r="A4493" s="6">
        <v>55043</v>
      </c>
      <c r="B4493" s="7" t="s">
        <v>2408</v>
      </c>
      <c r="C4493" s="8" t="s">
        <v>129</v>
      </c>
      <c r="D4493" s="8" t="s">
        <v>24</v>
      </c>
      <c r="E4493" s="9">
        <v>3</v>
      </c>
      <c r="F4493" s="8" t="s">
        <v>33</v>
      </c>
      <c r="G4493" s="8" t="s">
        <v>26</v>
      </c>
      <c r="H4493" s="8" t="s">
        <v>27</v>
      </c>
      <c r="I4493" s="10">
        <v>388019400</v>
      </c>
      <c r="J4493" s="10">
        <v>180967</v>
      </c>
      <c r="K4493" s="10">
        <v>4958069</v>
      </c>
      <c r="L4493" s="10">
        <v>4564664</v>
      </c>
      <c r="M4493" s="10">
        <v>393405</v>
      </c>
      <c r="N4493" s="10">
        <v>4810117</v>
      </c>
      <c r="O4493" s="7" t="s">
        <v>28</v>
      </c>
      <c r="P4493" s="14">
        <v>673.41638</v>
      </c>
      <c r="Q4493" s="14">
        <v>673.41638</v>
      </c>
      <c r="R4493" s="14">
        <v>63.302</v>
      </c>
      <c r="S4493" s="10">
        <v>63</v>
      </c>
      <c r="T4493" s="10">
        <v>57</v>
      </c>
      <c r="U4493" s="7" t="s">
        <v>29</v>
      </c>
      <c r="V4493" s="7" t="s">
        <v>890</v>
      </c>
      <c r="W4493" s="7" t="s">
        <v>891</v>
      </c>
      <c r="X4493" s="7" t="s">
        <v>131</v>
      </c>
    </row>
    <row r="4494" spans="1:24" x14ac:dyDescent="0.25">
      <c r="A4494" s="6">
        <v>55044</v>
      </c>
      <c r="B4494" s="7" t="s">
        <v>2409</v>
      </c>
      <c r="C4494" s="8" t="s">
        <v>23</v>
      </c>
      <c r="D4494" s="8" t="s">
        <v>550</v>
      </c>
      <c r="E4494" s="9">
        <v>7</v>
      </c>
      <c r="F4494" s="8" t="s">
        <v>34</v>
      </c>
      <c r="G4494" s="8" t="s">
        <v>26</v>
      </c>
      <c r="H4494" s="8" t="s">
        <v>27</v>
      </c>
      <c r="I4494" s="10">
        <v>47166270</v>
      </c>
      <c r="J4494" s="10">
        <v>2097388</v>
      </c>
      <c r="K4494" s="10">
        <v>3484571</v>
      </c>
      <c r="L4494" s="10">
        <v>257822</v>
      </c>
      <c r="M4494" s="10">
        <v>3226749</v>
      </c>
      <c r="N4494" s="10">
        <v>3320995</v>
      </c>
      <c r="O4494" s="7" t="s">
        <v>28</v>
      </c>
      <c r="P4494" s="14">
        <v>127.85831</v>
      </c>
      <c r="Q4494" s="14">
        <v>472.94855000000001</v>
      </c>
      <c r="R4494" s="14" t="s">
        <v>3401</v>
      </c>
      <c r="S4494" s="10">
        <v>128</v>
      </c>
      <c r="T4494" s="10">
        <v>116</v>
      </c>
      <c r="U4494" s="7" t="s">
        <v>29</v>
      </c>
      <c r="V4494" s="7" t="s">
        <v>30</v>
      </c>
      <c r="W4494" s="7" t="s">
        <v>31</v>
      </c>
      <c r="X4494" s="7" t="s">
        <v>32</v>
      </c>
    </row>
    <row r="4495" spans="1:24" x14ac:dyDescent="0.25">
      <c r="A4495" s="6">
        <v>55044</v>
      </c>
      <c r="B4495" s="7" t="s">
        <v>2409</v>
      </c>
      <c r="C4495" s="8" t="s">
        <v>23</v>
      </c>
      <c r="D4495" s="8" t="s">
        <v>550</v>
      </c>
      <c r="E4495" s="9">
        <v>7</v>
      </c>
      <c r="F4495" s="8" t="s">
        <v>34</v>
      </c>
      <c r="G4495" s="8" t="s">
        <v>3417</v>
      </c>
      <c r="H4495" s="8" t="s">
        <v>3403</v>
      </c>
      <c r="I4495" s="10">
        <v>77001403</v>
      </c>
      <c r="J4495" s="10">
        <v>3431142</v>
      </c>
      <c r="K4495" s="10">
        <v>5699587</v>
      </c>
      <c r="L4495" s="10">
        <v>420909</v>
      </c>
      <c r="M4495" s="10">
        <v>5278678</v>
      </c>
      <c r="N4495" s="10">
        <v>458904</v>
      </c>
      <c r="O4495" s="7" t="s">
        <v>37</v>
      </c>
      <c r="P4495" s="14">
        <v>344.178</v>
      </c>
      <c r="Q4495" s="14">
        <v>472.94855000000001</v>
      </c>
      <c r="R4495" s="14" t="s">
        <v>3401</v>
      </c>
      <c r="S4495" s="10">
        <v>344</v>
      </c>
      <c r="T4495" s="10">
        <v>312</v>
      </c>
      <c r="U4495" s="7" t="s">
        <v>29</v>
      </c>
      <c r="V4495" s="7" t="s">
        <v>30</v>
      </c>
      <c r="W4495" s="7" t="s">
        <v>31</v>
      </c>
      <c r="X4495" s="7" t="s">
        <v>32</v>
      </c>
    </row>
    <row r="4496" spans="1:24" x14ac:dyDescent="0.25">
      <c r="A4496" s="6">
        <v>55044</v>
      </c>
      <c r="B4496" s="7" t="s">
        <v>2409</v>
      </c>
      <c r="C4496" s="8" t="s">
        <v>23</v>
      </c>
      <c r="D4496" s="8" t="s">
        <v>550</v>
      </c>
      <c r="E4496" s="9">
        <v>7</v>
      </c>
      <c r="F4496" s="8" t="s">
        <v>34</v>
      </c>
      <c r="G4496" s="8" t="s">
        <v>40</v>
      </c>
      <c r="H4496" s="8" t="s">
        <v>41</v>
      </c>
      <c r="I4496" s="10">
        <v>144124</v>
      </c>
      <c r="J4496" s="10">
        <v>6430</v>
      </c>
      <c r="K4496" s="10">
        <v>10681</v>
      </c>
      <c r="L4496" s="10">
        <v>787</v>
      </c>
      <c r="M4496" s="10">
        <v>9894</v>
      </c>
      <c r="N4496" s="10">
        <v>1810</v>
      </c>
      <c r="O4496" s="7" t="s">
        <v>42</v>
      </c>
      <c r="P4496" s="14">
        <v>0.91224000000000005</v>
      </c>
      <c r="Q4496" s="14">
        <v>472.94855000000001</v>
      </c>
      <c r="R4496" s="14" t="s">
        <v>3401</v>
      </c>
      <c r="S4496" s="10">
        <v>1</v>
      </c>
      <c r="T4496" s="10">
        <v>1</v>
      </c>
      <c r="U4496" s="7" t="s">
        <v>29</v>
      </c>
      <c r="V4496" s="7" t="s">
        <v>30</v>
      </c>
      <c r="W4496" s="7" t="s">
        <v>31</v>
      </c>
      <c r="X4496" s="7" t="s">
        <v>32</v>
      </c>
    </row>
    <row r="4497" spans="1:24" x14ac:dyDescent="0.25">
      <c r="A4497" s="6">
        <v>55047</v>
      </c>
      <c r="B4497" s="7" t="s">
        <v>2410</v>
      </c>
      <c r="C4497" s="8" t="s">
        <v>44</v>
      </c>
      <c r="D4497" s="8" t="s">
        <v>24</v>
      </c>
      <c r="E4497" s="9">
        <v>3</v>
      </c>
      <c r="F4497" s="8" t="s">
        <v>25</v>
      </c>
      <c r="G4497" s="8" t="s">
        <v>26</v>
      </c>
      <c r="H4497" s="8" t="s">
        <v>27</v>
      </c>
      <c r="I4497" s="10">
        <v>1660955000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7" t="s">
        <v>28</v>
      </c>
      <c r="P4497" s="14">
        <v>0</v>
      </c>
      <c r="Q4497" s="14">
        <v>4928.4948000000004</v>
      </c>
      <c r="R4497" s="14">
        <v>381.59500000000003</v>
      </c>
      <c r="S4497" s="10">
        <v>0</v>
      </c>
      <c r="T4497" s="10">
        <v>0</v>
      </c>
      <c r="U4497" s="7" t="s">
        <v>127</v>
      </c>
      <c r="V4497" s="7" t="s">
        <v>166</v>
      </c>
      <c r="W4497" s="7" t="s">
        <v>167</v>
      </c>
      <c r="X4497" s="7" t="s">
        <v>167</v>
      </c>
    </row>
    <row r="4498" spans="1:24" x14ac:dyDescent="0.25">
      <c r="A4498" s="6">
        <v>55047</v>
      </c>
      <c r="B4498" s="7" t="s">
        <v>2410</v>
      </c>
      <c r="C4498" s="8" t="s">
        <v>44</v>
      </c>
      <c r="D4498" s="8" t="s">
        <v>24</v>
      </c>
      <c r="E4498" s="9">
        <v>3</v>
      </c>
      <c r="F4498" s="8" t="s">
        <v>33</v>
      </c>
      <c r="G4498" s="8" t="s">
        <v>26</v>
      </c>
      <c r="H4498" s="8" t="s">
        <v>27</v>
      </c>
      <c r="I4498" s="10">
        <v>3179589000</v>
      </c>
      <c r="J4498" s="10">
        <v>911748</v>
      </c>
      <c r="K4498" s="10">
        <v>36293933</v>
      </c>
      <c r="L4498" s="10">
        <v>34433224</v>
      </c>
      <c r="M4498" s="10">
        <v>1860709</v>
      </c>
      <c r="N4498" s="10">
        <v>35203534</v>
      </c>
      <c r="O4498" s="7" t="s">
        <v>28</v>
      </c>
      <c r="P4498" s="14">
        <v>4928.4948000000004</v>
      </c>
      <c r="Q4498" s="14">
        <v>4928.4948000000004</v>
      </c>
      <c r="R4498" s="14">
        <v>381.59500000000003</v>
      </c>
      <c r="S4498" s="10">
        <v>382</v>
      </c>
      <c r="T4498" s="10">
        <v>346</v>
      </c>
      <c r="U4498" s="7" t="s">
        <v>127</v>
      </c>
      <c r="V4498" s="7" t="s">
        <v>166</v>
      </c>
      <c r="W4498" s="7" t="s">
        <v>167</v>
      </c>
      <c r="X4498" s="7" t="s">
        <v>167</v>
      </c>
    </row>
    <row r="4499" spans="1:24" x14ac:dyDescent="0.25">
      <c r="A4499" s="6">
        <v>55048</v>
      </c>
      <c r="B4499" s="7" t="s">
        <v>2411</v>
      </c>
      <c r="C4499" s="8" t="s">
        <v>992</v>
      </c>
      <c r="D4499" s="8" t="s">
        <v>24</v>
      </c>
      <c r="E4499" s="9">
        <v>2</v>
      </c>
      <c r="F4499" s="8" t="s">
        <v>25</v>
      </c>
      <c r="G4499" s="8" t="s">
        <v>26</v>
      </c>
      <c r="H4499" s="8" t="s">
        <v>27</v>
      </c>
      <c r="I4499" s="10">
        <v>403773000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7" t="s">
        <v>28</v>
      </c>
      <c r="P4499" s="14">
        <v>0</v>
      </c>
      <c r="Q4499" s="14">
        <v>1133.5726</v>
      </c>
      <c r="R4499" s="14">
        <v>53.972000000000001</v>
      </c>
      <c r="S4499" s="10">
        <v>0</v>
      </c>
      <c r="T4499" s="10">
        <v>0</v>
      </c>
      <c r="U4499" s="7" t="s">
        <v>225</v>
      </c>
      <c r="V4499" s="7" t="s">
        <v>226</v>
      </c>
      <c r="W4499" s="7" t="s">
        <v>227</v>
      </c>
      <c r="X4499" s="7" t="s">
        <v>228</v>
      </c>
    </row>
    <row r="4500" spans="1:24" x14ac:dyDescent="0.25">
      <c r="A4500" s="6">
        <v>55048</v>
      </c>
      <c r="B4500" s="7" t="s">
        <v>2411</v>
      </c>
      <c r="C4500" s="8" t="s">
        <v>992</v>
      </c>
      <c r="D4500" s="8" t="s">
        <v>24</v>
      </c>
      <c r="E4500" s="9">
        <v>2</v>
      </c>
      <c r="F4500" s="8" t="s">
        <v>33</v>
      </c>
      <c r="G4500" s="8" t="s">
        <v>26</v>
      </c>
      <c r="H4500" s="8" t="s">
        <v>27</v>
      </c>
      <c r="I4500" s="10">
        <v>732026000</v>
      </c>
      <c r="J4500" s="10">
        <v>0</v>
      </c>
      <c r="K4500" s="10">
        <v>8316173</v>
      </c>
      <c r="L4500" s="10">
        <v>8316173</v>
      </c>
      <c r="M4500" s="10">
        <v>0</v>
      </c>
      <c r="N4500" s="10">
        <v>8096947</v>
      </c>
      <c r="O4500" s="7" t="s">
        <v>28</v>
      </c>
      <c r="P4500" s="14">
        <v>1133.5726</v>
      </c>
      <c r="Q4500" s="14">
        <v>1133.5726</v>
      </c>
      <c r="R4500" s="14">
        <v>53.972000000000001</v>
      </c>
      <c r="S4500" s="10">
        <v>54</v>
      </c>
      <c r="T4500" s="10">
        <v>49</v>
      </c>
      <c r="U4500" s="7" t="s">
        <v>225</v>
      </c>
      <c r="V4500" s="7" t="s">
        <v>226</v>
      </c>
      <c r="W4500" s="7" t="s">
        <v>227</v>
      </c>
      <c r="X4500" s="7" t="s">
        <v>228</v>
      </c>
    </row>
    <row r="4501" spans="1:24" x14ac:dyDescent="0.25">
      <c r="A4501" s="6">
        <v>55051</v>
      </c>
      <c r="B4501" s="7" t="s">
        <v>2412</v>
      </c>
      <c r="C4501" s="8" t="s">
        <v>63</v>
      </c>
      <c r="D4501" s="8" t="s">
        <v>550</v>
      </c>
      <c r="E4501" s="9">
        <v>7</v>
      </c>
      <c r="F4501" s="8" t="s">
        <v>45</v>
      </c>
      <c r="G4501" s="8" t="s">
        <v>26</v>
      </c>
      <c r="H4501" s="8" t="s">
        <v>27</v>
      </c>
      <c r="I4501" s="10">
        <v>1436834560</v>
      </c>
      <c r="J4501" s="10">
        <v>8826941</v>
      </c>
      <c r="K4501" s="10">
        <v>18197599</v>
      </c>
      <c r="L4501" s="10">
        <v>6583203</v>
      </c>
      <c r="M4501" s="10">
        <v>11614396</v>
      </c>
      <c r="N4501" s="10">
        <v>17947807</v>
      </c>
      <c r="O4501" s="7" t="s">
        <v>28</v>
      </c>
      <c r="P4501" s="14">
        <v>2943.4403000000002</v>
      </c>
      <c r="Q4501" s="14">
        <v>3256.1428999999998</v>
      </c>
      <c r="R4501" s="14" t="s">
        <v>3401</v>
      </c>
      <c r="S4501" s="10">
        <v>2943</v>
      </c>
      <c r="T4501" s="10">
        <v>2670</v>
      </c>
      <c r="U4501" s="7" t="s">
        <v>29</v>
      </c>
      <c r="V4501" s="7" t="s">
        <v>56</v>
      </c>
      <c r="W4501" s="7" t="s">
        <v>57</v>
      </c>
      <c r="X4501" s="7" t="s">
        <v>58</v>
      </c>
    </row>
    <row r="4502" spans="1:24" x14ac:dyDescent="0.25">
      <c r="A4502" s="6">
        <v>55051</v>
      </c>
      <c r="B4502" s="7" t="s">
        <v>2412</v>
      </c>
      <c r="C4502" s="8" t="s">
        <v>63</v>
      </c>
      <c r="D4502" s="8" t="s">
        <v>550</v>
      </c>
      <c r="E4502" s="9">
        <v>7</v>
      </c>
      <c r="F4502" s="8" t="s">
        <v>45</v>
      </c>
      <c r="G4502" s="8" t="s">
        <v>3407</v>
      </c>
      <c r="H4502" s="8" t="s">
        <v>3403</v>
      </c>
      <c r="I4502" s="10">
        <v>60977440</v>
      </c>
      <c r="J4502" s="10">
        <v>372696</v>
      </c>
      <c r="K4502" s="10">
        <v>770437</v>
      </c>
      <c r="L4502" s="10">
        <v>280048</v>
      </c>
      <c r="M4502" s="10">
        <v>490389</v>
      </c>
      <c r="N4502" s="10">
        <v>2370575</v>
      </c>
      <c r="O4502" s="7" t="s">
        <v>28</v>
      </c>
      <c r="P4502" s="14">
        <v>312.70254999999997</v>
      </c>
      <c r="Q4502" s="14">
        <v>3256.1428999999998</v>
      </c>
      <c r="R4502" s="14" t="s">
        <v>3401</v>
      </c>
      <c r="S4502" s="10">
        <v>313</v>
      </c>
      <c r="T4502" s="10">
        <v>284</v>
      </c>
      <c r="U4502" s="7" t="s">
        <v>29</v>
      </c>
      <c r="V4502" s="7" t="s">
        <v>56</v>
      </c>
      <c r="W4502" s="7" t="s">
        <v>57</v>
      </c>
      <c r="X4502" s="7" t="s">
        <v>58</v>
      </c>
    </row>
    <row r="4503" spans="1:24" x14ac:dyDescent="0.25">
      <c r="A4503" s="6">
        <v>55052</v>
      </c>
      <c r="B4503" s="7" t="s">
        <v>2413</v>
      </c>
      <c r="C4503" s="8" t="s">
        <v>44</v>
      </c>
      <c r="D4503" s="8" t="s">
        <v>550</v>
      </c>
      <c r="E4503" s="9">
        <v>6</v>
      </c>
      <c r="F4503" s="8" t="s">
        <v>54</v>
      </c>
      <c r="G4503" s="8" t="s">
        <v>26</v>
      </c>
      <c r="H4503" s="8" t="s">
        <v>27</v>
      </c>
      <c r="I4503" s="10">
        <v>10534000</v>
      </c>
      <c r="J4503" s="10">
        <v>0</v>
      </c>
      <c r="K4503" s="10">
        <v>102980</v>
      </c>
      <c r="L4503" s="10">
        <v>102980</v>
      </c>
      <c r="M4503" s="10">
        <v>0</v>
      </c>
      <c r="N4503" s="10">
        <v>105512</v>
      </c>
      <c r="O4503" s="7" t="s">
        <v>28</v>
      </c>
      <c r="P4503" s="14">
        <v>146.02860999999999</v>
      </c>
      <c r="Q4503" s="14">
        <v>146.02860999999999</v>
      </c>
      <c r="R4503" s="14" t="s">
        <v>3401</v>
      </c>
      <c r="S4503" s="10">
        <v>146</v>
      </c>
      <c r="T4503" s="10">
        <v>132</v>
      </c>
      <c r="U4503" s="7" t="s">
        <v>127</v>
      </c>
      <c r="V4503" s="7" t="s">
        <v>166</v>
      </c>
      <c r="W4503" s="7" t="s">
        <v>167</v>
      </c>
      <c r="X4503" s="7" t="s">
        <v>167</v>
      </c>
    </row>
    <row r="4504" spans="1:24" x14ac:dyDescent="0.25">
      <c r="A4504" s="6">
        <v>55053</v>
      </c>
      <c r="B4504" s="7" t="s">
        <v>2414</v>
      </c>
      <c r="C4504" s="8" t="s">
        <v>44</v>
      </c>
      <c r="D4504" s="8" t="s">
        <v>550</v>
      </c>
      <c r="E4504" s="9">
        <v>6</v>
      </c>
      <c r="F4504" s="8" t="s">
        <v>54</v>
      </c>
      <c r="G4504" s="8" t="s">
        <v>26</v>
      </c>
      <c r="H4504" s="8" t="s">
        <v>27</v>
      </c>
      <c r="I4504" s="10">
        <v>56755720</v>
      </c>
      <c r="J4504" s="10">
        <v>0</v>
      </c>
      <c r="K4504" s="10">
        <v>578381</v>
      </c>
      <c r="L4504" s="10">
        <v>578381</v>
      </c>
      <c r="M4504" s="10">
        <v>0</v>
      </c>
      <c r="N4504" s="10">
        <v>584223</v>
      </c>
      <c r="O4504" s="7" t="s">
        <v>28</v>
      </c>
      <c r="P4504" s="14">
        <v>808.56462999999997</v>
      </c>
      <c r="Q4504" s="14">
        <v>808.56462999999997</v>
      </c>
      <c r="R4504" s="14" t="s">
        <v>3401</v>
      </c>
      <c r="S4504" s="10">
        <v>809</v>
      </c>
      <c r="T4504" s="10">
        <v>734</v>
      </c>
      <c r="U4504" s="7" t="s">
        <v>127</v>
      </c>
      <c r="V4504" s="7" t="s">
        <v>166</v>
      </c>
      <c r="W4504" s="7" t="s">
        <v>167</v>
      </c>
      <c r="X4504" s="7" t="s">
        <v>167</v>
      </c>
    </row>
    <row r="4505" spans="1:24" x14ac:dyDescent="0.25">
      <c r="A4505" s="6">
        <v>55061</v>
      </c>
      <c r="B4505" s="7" t="s">
        <v>2415</v>
      </c>
      <c r="C4505" s="8" t="s">
        <v>302</v>
      </c>
      <c r="D4505" s="8" t="s">
        <v>24</v>
      </c>
      <c r="E4505" s="9">
        <v>2</v>
      </c>
      <c r="F4505" s="8" t="s">
        <v>45</v>
      </c>
      <c r="G4505" s="8" t="s">
        <v>26</v>
      </c>
      <c r="H4505" s="8" t="s">
        <v>27</v>
      </c>
      <c r="I4505" s="10">
        <v>88838855</v>
      </c>
      <c r="J4505" s="10">
        <v>0</v>
      </c>
      <c r="K4505" s="10">
        <v>964162</v>
      </c>
      <c r="L4505" s="10">
        <v>964162</v>
      </c>
      <c r="M4505" s="10">
        <v>0</v>
      </c>
      <c r="N4505" s="10">
        <v>935339</v>
      </c>
      <c r="O4505" s="7" t="s">
        <v>28</v>
      </c>
      <c r="P4505" s="14">
        <v>153.3956</v>
      </c>
      <c r="Q4505" s="14">
        <v>164.46343999999999</v>
      </c>
      <c r="R4505" s="14">
        <v>28.829000000000001</v>
      </c>
      <c r="S4505" s="10">
        <v>27</v>
      </c>
      <c r="T4505" s="10">
        <v>24</v>
      </c>
      <c r="U4505" s="7" t="s">
        <v>29</v>
      </c>
      <c r="V4505" s="7" t="s">
        <v>30</v>
      </c>
      <c r="W4505" s="7" t="s">
        <v>31</v>
      </c>
      <c r="X4505" s="7" t="s">
        <v>32</v>
      </c>
    </row>
    <row r="4506" spans="1:24" x14ac:dyDescent="0.25">
      <c r="A4506" s="6">
        <v>55061</v>
      </c>
      <c r="B4506" s="7" t="s">
        <v>2415</v>
      </c>
      <c r="C4506" s="8" t="s">
        <v>302</v>
      </c>
      <c r="D4506" s="8" t="s">
        <v>24</v>
      </c>
      <c r="E4506" s="9">
        <v>2</v>
      </c>
      <c r="F4506" s="8" t="s">
        <v>45</v>
      </c>
      <c r="G4506" s="8" t="s">
        <v>40</v>
      </c>
      <c r="H4506" s="8" t="s">
        <v>41</v>
      </c>
      <c r="I4506" s="10">
        <v>2141145</v>
      </c>
      <c r="J4506" s="10">
        <v>0</v>
      </c>
      <c r="K4506" s="10">
        <v>25164</v>
      </c>
      <c r="L4506" s="10">
        <v>25164</v>
      </c>
      <c r="M4506" s="10">
        <v>0</v>
      </c>
      <c r="N4506" s="10">
        <v>4320</v>
      </c>
      <c r="O4506" s="7" t="s">
        <v>42</v>
      </c>
      <c r="P4506" s="14">
        <v>11.06784</v>
      </c>
      <c r="Q4506" s="14">
        <v>164.46343999999999</v>
      </c>
      <c r="R4506" s="14">
        <v>28.829000000000001</v>
      </c>
      <c r="S4506" s="10">
        <v>2</v>
      </c>
      <c r="T4506" s="10">
        <v>2</v>
      </c>
      <c r="U4506" s="7" t="s">
        <v>29</v>
      </c>
      <c r="V4506" s="7" t="s">
        <v>30</v>
      </c>
      <c r="W4506" s="7" t="s">
        <v>31</v>
      </c>
      <c r="X4506" s="7" t="s">
        <v>32</v>
      </c>
    </row>
    <row r="4507" spans="1:24" x14ac:dyDescent="0.25">
      <c r="A4507" s="6">
        <v>55062</v>
      </c>
      <c r="B4507" s="7" t="s">
        <v>2416</v>
      </c>
      <c r="C4507" s="8" t="s">
        <v>44</v>
      </c>
      <c r="D4507" s="8" t="s">
        <v>24</v>
      </c>
      <c r="E4507" s="9">
        <v>2</v>
      </c>
      <c r="F4507" s="8" t="s">
        <v>25</v>
      </c>
      <c r="G4507" s="8" t="s">
        <v>26</v>
      </c>
      <c r="H4507" s="8" t="s">
        <v>27</v>
      </c>
      <c r="I4507" s="10">
        <v>1682498000</v>
      </c>
      <c r="J4507" s="10">
        <v>0</v>
      </c>
      <c r="K4507" s="10">
        <v>2359486</v>
      </c>
      <c r="L4507" s="10">
        <v>2359486</v>
      </c>
      <c r="M4507" s="10">
        <v>0</v>
      </c>
      <c r="N4507" s="10">
        <v>2318140</v>
      </c>
      <c r="O4507" s="7" t="s">
        <v>28</v>
      </c>
      <c r="P4507" s="14">
        <v>162.2698</v>
      </c>
      <c r="Q4507" s="14">
        <v>3845.6316000000002</v>
      </c>
      <c r="R4507" s="14">
        <v>592.58100000000002</v>
      </c>
      <c r="S4507" s="10">
        <v>25</v>
      </c>
      <c r="T4507" s="10">
        <v>23</v>
      </c>
      <c r="U4507" s="7" t="s">
        <v>29</v>
      </c>
      <c r="V4507" s="7" t="s">
        <v>166</v>
      </c>
      <c r="W4507" s="7" t="s">
        <v>167</v>
      </c>
      <c r="X4507" s="7" t="s">
        <v>167</v>
      </c>
    </row>
    <row r="4508" spans="1:24" x14ac:dyDescent="0.25">
      <c r="A4508" s="6">
        <v>55062</v>
      </c>
      <c r="B4508" s="7" t="s">
        <v>2416</v>
      </c>
      <c r="C4508" s="8" t="s">
        <v>44</v>
      </c>
      <c r="D4508" s="8" t="s">
        <v>24</v>
      </c>
      <c r="E4508" s="9">
        <v>2</v>
      </c>
      <c r="F4508" s="8" t="s">
        <v>33</v>
      </c>
      <c r="G4508" s="8" t="s">
        <v>26</v>
      </c>
      <c r="H4508" s="8" t="s">
        <v>27</v>
      </c>
      <c r="I4508" s="10">
        <v>2409470000</v>
      </c>
      <c r="J4508" s="10">
        <v>0</v>
      </c>
      <c r="K4508" s="10">
        <v>26787635</v>
      </c>
      <c r="L4508" s="10">
        <v>26787635</v>
      </c>
      <c r="M4508" s="10">
        <v>0</v>
      </c>
      <c r="N4508" s="10">
        <v>26309727</v>
      </c>
      <c r="O4508" s="7" t="s">
        <v>28</v>
      </c>
      <c r="P4508" s="14">
        <v>3683.3618000000001</v>
      </c>
      <c r="Q4508" s="14">
        <v>3845.6316000000002</v>
      </c>
      <c r="R4508" s="14">
        <v>592.58100000000002</v>
      </c>
      <c r="S4508" s="10">
        <v>568</v>
      </c>
      <c r="T4508" s="10">
        <v>515</v>
      </c>
      <c r="U4508" s="7" t="s">
        <v>29</v>
      </c>
      <c r="V4508" s="7" t="s">
        <v>166</v>
      </c>
      <c r="W4508" s="7" t="s">
        <v>167</v>
      </c>
      <c r="X4508" s="7" t="s">
        <v>167</v>
      </c>
    </row>
    <row r="4509" spans="1:24" x14ac:dyDescent="0.25">
      <c r="A4509" s="6">
        <v>55063</v>
      </c>
      <c r="B4509" s="7" t="s">
        <v>2417</v>
      </c>
      <c r="C4509" s="8" t="s">
        <v>713</v>
      </c>
      <c r="D4509" s="8" t="s">
        <v>24</v>
      </c>
      <c r="E4509" s="9">
        <v>1</v>
      </c>
      <c r="F4509" s="8" t="s">
        <v>25</v>
      </c>
      <c r="G4509" s="8" t="s">
        <v>26</v>
      </c>
      <c r="H4509" s="8" t="s">
        <v>27</v>
      </c>
      <c r="I4509" s="10">
        <v>1559943000</v>
      </c>
      <c r="J4509" s="10">
        <v>0</v>
      </c>
      <c r="K4509" s="10">
        <v>1044019</v>
      </c>
      <c r="L4509" s="10">
        <v>1044019</v>
      </c>
      <c r="M4509" s="10">
        <v>0</v>
      </c>
      <c r="N4509" s="10">
        <v>990321</v>
      </c>
      <c r="O4509" s="7" t="s">
        <v>28</v>
      </c>
      <c r="P4509" s="14">
        <v>13.864494000000001</v>
      </c>
      <c r="Q4509" s="14">
        <v>4083.4888999999998</v>
      </c>
      <c r="R4509" s="14">
        <v>416.96499999999997</v>
      </c>
      <c r="S4509" s="10">
        <v>1</v>
      </c>
      <c r="T4509" s="10">
        <v>1</v>
      </c>
      <c r="U4509" s="7" t="s">
        <v>29</v>
      </c>
      <c r="V4509" s="7" t="s">
        <v>60</v>
      </c>
      <c r="W4509" s="7" t="s">
        <v>61</v>
      </c>
      <c r="X4509" s="7" t="s">
        <v>61</v>
      </c>
    </row>
    <row r="4510" spans="1:24" x14ac:dyDescent="0.25">
      <c r="A4510" s="6">
        <v>55063</v>
      </c>
      <c r="B4510" s="7" t="s">
        <v>2417</v>
      </c>
      <c r="C4510" s="8" t="s">
        <v>713</v>
      </c>
      <c r="D4510" s="8" t="s">
        <v>24</v>
      </c>
      <c r="E4510" s="9">
        <v>1</v>
      </c>
      <c r="F4510" s="8" t="s">
        <v>33</v>
      </c>
      <c r="G4510" s="8" t="s">
        <v>26</v>
      </c>
      <c r="H4510" s="8" t="s">
        <v>27</v>
      </c>
      <c r="I4510" s="10">
        <v>2761856000</v>
      </c>
      <c r="J4510" s="10">
        <v>0</v>
      </c>
      <c r="K4510" s="10">
        <v>30543083</v>
      </c>
      <c r="L4510" s="10">
        <v>30543083</v>
      </c>
      <c r="M4510" s="10">
        <v>0</v>
      </c>
      <c r="N4510" s="10">
        <v>29068746</v>
      </c>
      <c r="O4510" s="7" t="s">
        <v>28</v>
      </c>
      <c r="P4510" s="14">
        <v>4069.6244000000002</v>
      </c>
      <c r="Q4510" s="14">
        <v>4083.4888999999998</v>
      </c>
      <c r="R4510" s="14">
        <v>416.96499999999997</v>
      </c>
      <c r="S4510" s="10">
        <v>416</v>
      </c>
      <c r="T4510" s="10">
        <v>377</v>
      </c>
      <c r="U4510" s="7" t="s">
        <v>29</v>
      </c>
      <c r="V4510" s="7" t="s">
        <v>60</v>
      </c>
      <c r="W4510" s="7" t="s">
        <v>61</v>
      </c>
      <c r="X4510" s="7" t="s">
        <v>61</v>
      </c>
    </row>
    <row r="4511" spans="1:24" x14ac:dyDescent="0.25">
      <c r="A4511" s="6">
        <v>55064</v>
      </c>
      <c r="B4511" s="7" t="s">
        <v>2418</v>
      </c>
      <c r="C4511" s="8" t="s">
        <v>44</v>
      </c>
      <c r="D4511" s="8" t="s">
        <v>24</v>
      </c>
      <c r="E4511" s="9">
        <v>3</v>
      </c>
      <c r="F4511" s="8" t="s">
        <v>45</v>
      </c>
      <c r="G4511" s="8" t="s">
        <v>26</v>
      </c>
      <c r="H4511" s="8" t="s">
        <v>27</v>
      </c>
      <c r="I4511" s="10">
        <v>1421467095</v>
      </c>
      <c r="J4511" s="10">
        <v>10204478</v>
      </c>
      <c r="K4511" s="10">
        <v>18842809</v>
      </c>
      <c r="L4511" s="10">
        <v>6244690</v>
      </c>
      <c r="M4511" s="10">
        <v>12598119</v>
      </c>
      <c r="N4511" s="10">
        <v>18187060</v>
      </c>
      <c r="O4511" s="7" t="s">
        <v>28</v>
      </c>
      <c r="P4511" s="14">
        <v>2982.6777999999999</v>
      </c>
      <c r="Q4511" s="14">
        <v>3276.2139999999999</v>
      </c>
      <c r="R4511" s="14">
        <v>517.06500000000005</v>
      </c>
      <c r="S4511" s="10">
        <v>471</v>
      </c>
      <c r="T4511" s="10">
        <v>427</v>
      </c>
      <c r="U4511" s="7" t="s">
        <v>65</v>
      </c>
      <c r="V4511" s="7" t="s">
        <v>77</v>
      </c>
      <c r="W4511" s="7" t="s">
        <v>78</v>
      </c>
      <c r="X4511" s="7" t="s">
        <v>79</v>
      </c>
    </row>
    <row r="4512" spans="1:24" x14ac:dyDescent="0.25">
      <c r="A4512" s="6">
        <v>55064</v>
      </c>
      <c r="B4512" s="7" t="s">
        <v>2418</v>
      </c>
      <c r="C4512" s="8" t="s">
        <v>44</v>
      </c>
      <c r="D4512" s="8" t="s">
        <v>24</v>
      </c>
      <c r="E4512" s="9">
        <v>3</v>
      </c>
      <c r="F4512" s="8" t="s">
        <v>45</v>
      </c>
      <c r="G4512" s="8" t="s">
        <v>3407</v>
      </c>
      <c r="H4512" s="8" t="s">
        <v>3403</v>
      </c>
      <c r="I4512" s="10">
        <v>172411905</v>
      </c>
      <c r="J4512" s="10">
        <v>1237082</v>
      </c>
      <c r="K4512" s="10">
        <v>2284612</v>
      </c>
      <c r="L4512" s="10">
        <v>757351</v>
      </c>
      <c r="M4512" s="10">
        <v>1527261</v>
      </c>
      <c r="N4512" s="10">
        <v>2225276</v>
      </c>
      <c r="O4512" s="7" t="s">
        <v>28</v>
      </c>
      <c r="P4512" s="14">
        <v>293.53616</v>
      </c>
      <c r="Q4512" s="14">
        <v>3276.2139999999999</v>
      </c>
      <c r="R4512" s="14">
        <v>517.06500000000005</v>
      </c>
      <c r="S4512" s="10">
        <v>46</v>
      </c>
      <c r="T4512" s="10">
        <v>42</v>
      </c>
      <c r="U4512" s="7" t="s">
        <v>65</v>
      </c>
      <c r="V4512" s="7" t="s">
        <v>77</v>
      </c>
      <c r="W4512" s="7" t="s">
        <v>78</v>
      </c>
      <c r="X4512" s="7" t="s">
        <v>79</v>
      </c>
    </row>
    <row r="4513" spans="1:24" x14ac:dyDescent="0.25">
      <c r="A4513" s="6">
        <v>55065</v>
      </c>
      <c r="B4513" s="7" t="s">
        <v>2419</v>
      </c>
      <c r="C4513" s="8" t="s">
        <v>44</v>
      </c>
      <c r="D4513" s="8" t="s">
        <v>24</v>
      </c>
      <c r="E4513" s="9">
        <v>1</v>
      </c>
      <c r="F4513" s="8" t="s">
        <v>25</v>
      </c>
      <c r="G4513" s="8" t="s">
        <v>26</v>
      </c>
      <c r="H4513" s="8" t="s">
        <v>27</v>
      </c>
      <c r="I4513" s="10">
        <v>578822000</v>
      </c>
      <c r="J4513" s="10">
        <v>0</v>
      </c>
      <c r="K4513" s="10">
        <v>4870</v>
      </c>
      <c r="L4513" s="10">
        <v>4870</v>
      </c>
      <c r="M4513" s="10">
        <v>0</v>
      </c>
      <c r="N4513" s="10">
        <v>4678</v>
      </c>
      <c r="O4513" s="7" t="s">
        <v>28</v>
      </c>
      <c r="P4513" s="14">
        <v>0.65491999999999995</v>
      </c>
      <c r="Q4513" s="14">
        <v>2093.7069000000001</v>
      </c>
      <c r="R4513" s="14">
        <v>310.35199999999998</v>
      </c>
      <c r="S4513" s="10">
        <v>0</v>
      </c>
      <c r="T4513" s="10">
        <v>0</v>
      </c>
      <c r="U4513" s="7" t="s">
        <v>65</v>
      </c>
      <c r="V4513" s="7" t="s">
        <v>77</v>
      </c>
      <c r="W4513" s="7" t="s">
        <v>78</v>
      </c>
      <c r="X4513" s="7" t="s">
        <v>79</v>
      </c>
    </row>
    <row r="4514" spans="1:24" x14ac:dyDescent="0.25">
      <c r="A4514" s="6">
        <v>55065</v>
      </c>
      <c r="B4514" s="7" t="s">
        <v>2419</v>
      </c>
      <c r="C4514" s="8" t="s">
        <v>44</v>
      </c>
      <c r="D4514" s="8" t="s">
        <v>24</v>
      </c>
      <c r="E4514" s="9">
        <v>1</v>
      </c>
      <c r="F4514" s="8" t="s">
        <v>33</v>
      </c>
      <c r="G4514" s="8" t="s">
        <v>26</v>
      </c>
      <c r="H4514" s="8" t="s">
        <v>27</v>
      </c>
      <c r="I4514" s="10">
        <v>1385927000</v>
      </c>
      <c r="J4514" s="10">
        <v>0</v>
      </c>
      <c r="K4514" s="10">
        <v>15628579</v>
      </c>
      <c r="L4514" s="10">
        <v>15628579</v>
      </c>
      <c r="M4514" s="10">
        <v>0</v>
      </c>
      <c r="N4514" s="10">
        <v>14950371</v>
      </c>
      <c r="O4514" s="7" t="s">
        <v>28</v>
      </c>
      <c r="P4514" s="14">
        <v>2093.0518999999999</v>
      </c>
      <c r="Q4514" s="14">
        <v>2093.7069000000001</v>
      </c>
      <c r="R4514" s="14">
        <v>310.35199999999998</v>
      </c>
      <c r="S4514" s="10">
        <v>310</v>
      </c>
      <c r="T4514" s="10">
        <v>281</v>
      </c>
      <c r="U4514" s="7" t="s">
        <v>65</v>
      </c>
      <c r="V4514" s="7" t="s">
        <v>77</v>
      </c>
      <c r="W4514" s="7" t="s">
        <v>78</v>
      </c>
      <c r="X4514" s="7" t="s">
        <v>79</v>
      </c>
    </row>
    <row r="4515" spans="1:24" x14ac:dyDescent="0.25">
      <c r="A4515" s="6">
        <v>55068</v>
      </c>
      <c r="B4515" s="7" t="s">
        <v>2420</v>
      </c>
      <c r="C4515" s="8" t="s">
        <v>568</v>
      </c>
      <c r="D4515" s="8" t="s">
        <v>24</v>
      </c>
      <c r="E4515" s="9">
        <v>2</v>
      </c>
      <c r="F4515" s="8" t="s">
        <v>25</v>
      </c>
      <c r="G4515" s="8" t="s">
        <v>26</v>
      </c>
      <c r="H4515" s="8" t="s">
        <v>27</v>
      </c>
      <c r="I4515" s="10">
        <v>222129000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7" t="s">
        <v>28</v>
      </c>
      <c r="P4515" s="14">
        <v>0</v>
      </c>
      <c r="Q4515" s="14">
        <v>566.36929999999995</v>
      </c>
      <c r="R4515" s="14">
        <v>37.518000000000001</v>
      </c>
      <c r="S4515" s="10">
        <v>0</v>
      </c>
      <c r="T4515" s="10">
        <v>0</v>
      </c>
      <c r="U4515" s="7" t="s">
        <v>225</v>
      </c>
      <c r="V4515" s="7" t="s">
        <v>226</v>
      </c>
      <c r="W4515" s="7" t="s">
        <v>227</v>
      </c>
      <c r="X4515" s="7" t="s">
        <v>228</v>
      </c>
    </row>
    <row r="4516" spans="1:24" x14ac:dyDescent="0.25">
      <c r="A4516" s="6">
        <v>55068</v>
      </c>
      <c r="B4516" s="7" t="s">
        <v>2420</v>
      </c>
      <c r="C4516" s="8" t="s">
        <v>568</v>
      </c>
      <c r="D4516" s="8" t="s">
        <v>24</v>
      </c>
      <c r="E4516" s="9">
        <v>2</v>
      </c>
      <c r="F4516" s="8" t="s">
        <v>33</v>
      </c>
      <c r="G4516" s="8" t="s">
        <v>26</v>
      </c>
      <c r="H4516" s="8" t="s">
        <v>27</v>
      </c>
      <c r="I4516" s="10">
        <v>329058000</v>
      </c>
      <c r="J4516" s="10">
        <v>0</v>
      </c>
      <c r="K4516" s="10">
        <v>4227823</v>
      </c>
      <c r="L4516" s="10">
        <v>4227823</v>
      </c>
      <c r="M4516" s="10">
        <v>0</v>
      </c>
      <c r="N4516" s="10">
        <v>4045495</v>
      </c>
      <c r="O4516" s="7" t="s">
        <v>28</v>
      </c>
      <c r="P4516" s="14">
        <v>566.36929999999995</v>
      </c>
      <c r="Q4516" s="14">
        <v>566.36929999999995</v>
      </c>
      <c r="R4516" s="14">
        <v>37.518000000000001</v>
      </c>
      <c r="S4516" s="10">
        <v>38</v>
      </c>
      <c r="T4516" s="10">
        <v>34</v>
      </c>
      <c r="U4516" s="7" t="s">
        <v>225</v>
      </c>
      <c r="V4516" s="7" t="s">
        <v>226</v>
      </c>
      <c r="W4516" s="7" t="s">
        <v>227</v>
      </c>
      <c r="X4516" s="7" t="s">
        <v>228</v>
      </c>
    </row>
    <row r="4517" spans="1:24" x14ac:dyDescent="0.25">
      <c r="A4517" s="6">
        <v>55074</v>
      </c>
      <c r="B4517" s="7" t="s">
        <v>3542</v>
      </c>
      <c r="C4517" s="8" t="s">
        <v>952</v>
      </c>
      <c r="D4517" s="8" t="s">
        <v>24</v>
      </c>
      <c r="E4517" s="9">
        <v>2</v>
      </c>
      <c r="F4517" s="8" t="s">
        <v>54</v>
      </c>
      <c r="G4517" s="8" t="s">
        <v>3402</v>
      </c>
      <c r="H4517" s="8" t="s">
        <v>3403</v>
      </c>
      <c r="I4517" s="10">
        <v>42866000</v>
      </c>
      <c r="J4517" s="10">
        <v>0</v>
      </c>
      <c r="K4517" s="10">
        <v>483551</v>
      </c>
      <c r="L4517" s="10">
        <v>483551</v>
      </c>
      <c r="M4517" s="10">
        <v>0</v>
      </c>
      <c r="N4517" s="10">
        <v>872835</v>
      </c>
      <c r="O4517" s="7" t="s">
        <v>28</v>
      </c>
      <c r="P4517" s="14">
        <v>530.34326999999996</v>
      </c>
      <c r="Q4517" s="14">
        <v>530.34326999999996</v>
      </c>
      <c r="R4517" s="14" t="s">
        <v>3401</v>
      </c>
      <c r="S4517" s="10">
        <v>530</v>
      </c>
      <c r="T4517" s="10">
        <v>481</v>
      </c>
      <c r="U4517" s="7" t="s">
        <v>189</v>
      </c>
      <c r="V4517" s="7" t="s">
        <v>68</v>
      </c>
      <c r="W4517" s="7" t="s">
        <v>69</v>
      </c>
      <c r="X4517" s="7" t="s">
        <v>70</v>
      </c>
    </row>
    <row r="4518" spans="1:24" x14ac:dyDescent="0.25">
      <c r="A4518" s="6">
        <v>55075</v>
      </c>
      <c r="B4518" s="7" t="s">
        <v>2421</v>
      </c>
      <c r="C4518" s="8" t="s">
        <v>152</v>
      </c>
      <c r="D4518" s="8" t="s">
        <v>24</v>
      </c>
      <c r="E4518" s="9">
        <v>3</v>
      </c>
      <c r="F4518" s="8" t="s">
        <v>25</v>
      </c>
      <c r="G4518" s="8" t="s">
        <v>26</v>
      </c>
      <c r="H4518" s="8" t="s">
        <v>27</v>
      </c>
      <c r="I4518" s="10">
        <v>213364000</v>
      </c>
      <c r="J4518" s="10">
        <v>0</v>
      </c>
      <c r="K4518" s="10">
        <v>453295</v>
      </c>
      <c r="L4518" s="10">
        <v>453295</v>
      </c>
      <c r="M4518" s="10">
        <v>0</v>
      </c>
      <c r="N4518" s="10">
        <v>446595</v>
      </c>
      <c r="O4518" s="7" t="s">
        <v>28</v>
      </c>
      <c r="P4518" s="14">
        <v>31.261649999999999</v>
      </c>
      <c r="Q4518" s="14">
        <v>1680.6222</v>
      </c>
      <c r="R4518" s="14">
        <v>213.339</v>
      </c>
      <c r="S4518" s="10">
        <v>4</v>
      </c>
      <c r="T4518" s="10">
        <v>4</v>
      </c>
      <c r="U4518" s="7" t="s">
        <v>29</v>
      </c>
      <c r="V4518" s="7" t="s">
        <v>56</v>
      </c>
      <c r="W4518" s="7" t="s">
        <v>57</v>
      </c>
      <c r="X4518" s="7" t="s">
        <v>58</v>
      </c>
    </row>
    <row r="4519" spans="1:24" x14ac:dyDescent="0.25">
      <c r="A4519" s="6">
        <v>55075</v>
      </c>
      <c r="B4519" s="7" t="s">
        <v>2421</v>
      </c>
      <c r="C4519" s="8" t="s">
        <v>152</v>
      </c>
      <c r="D4519" s="8" t="s">
        <v>24</v>
      </c>
      <c r="E4519" s="9">
        <v>3</v>
      </c>
      <c r="F4519" s="8" t="s">
        <v>33</v>
      </c>
      <c r="G4519" s="8" t="s">
        <v>26</v>
      </c>
      <c r="H4519" s="8" t="s">
        <v>27</v>
      </c>
      <c r="I4519" s="10">
        <v>999607000</v>
      </c>
      <c r="J4519" s="10">
        <v>3530775</v>
      </c>
      <c r="K4519" s="10">
        <v>11957864</v>
      </c>
      <c r="L4519" s="10">
        <v>6353458</v>
      </c>
      <c r="M4519" s="10">
        <v>5604406</v>
      </c>
      <c r="N4519" s="10">
        <v>11781147</v>
      </c>
      <c r="O4519" s="7" t="s">
        <v>28</v>
      </c>
      <c r="P4519" s="14">
        <v>1649.3606</v>
      </c>
      <c r="Q4519" s="14">
        <v>1680.6222</v>
      </c>
      <c r="R4519" s="14">
        <v>213.339</v>
      </c>
      <c r="S4519" s="10">
        <v>209</v>
      </c>
      <c r="T4519" s="10">
        <v>190</v>
      </c>
      <c r="U4519" s="7" t="s">
        <v>29</v>
      </c>
      <c r="V4519" s="7" t="s">
        <v>56</v>
      </c>
      <c r="W4519" s="7" t="s">
        <v>57</v>
      </c>
      <c r="X4519" s="7" t="s">
        <v>58</v>
      </c>
    </row>
    <row r="4520" spans="1:24" x14ac:dyDescent="0.25">
      <c r="A4520" s="6">
        <v>55076</v>
      </c>
      <c r="B4520" s="7" t="s">
        <v>2422</v>
      </c>
      <c r="C4520" s="8" t="s">
        <v>713</v>
      </c>
      <c r="D4520" s="8" t="s">
        <v>24</v>
      </c>
      <c r="E4520" s="9">
        <v>2</v>
      </c>
      <c r="F4520" s="8" t="s">
        <v>34</v>
      </c>
      <c r="G4520" s="8" t="s">
        <v>81</v>
      </c>
      <c r="H4520" s="8" t="s">
        <v>36</v>
      </c>
      <c r="I4520" s="10">
        <v>2895115197</v>
      </c>
      <c r="J4520" s="10">
        <v>0</v>
      </c>
      <c r="K4520" s="10">
        <v>32198051</v>
      </c>
      <c r="L4520" s="10">
        <v>32198051</v>
      </c>
      <c r="M4520" s="10">
        <v>0</v>
      </c>
      <c r="N4520" s="10">
        <v>3055814</v>
      </c>
      <c r="O4520" s="7" t="s">
        <v>37</v>
      </c>
      <c r="P4520" s="14">
        <v>6493.6048000000001</v>
      </c>
      <c r="Q4520" s="14">
        <v>6499.7066000000004</v>
      </c>
      <c r="R4520" s="14">
        <v>1840.0609999999999</v>
      </c>
      <c r="S4520" s="10">
        <v>1838</v>
      </c>
      <c r="T4520" s="10">
        <v>1668</v>
      </c>
      <c r="U4520" s="7" t="s">
        <v>29</v>
      </c>
      <c r="V4520" s="7" t="s">
        <v>60</v>
      </c>
      <c r="W4520" s="7" t="s">
        <v>61</v>
      </c>
      <c r="X4520" s="7" t="s">
        <v>61</v>
      </c>
    </row>
    <row r="4521" spans="1:24" x14ac:dyDescent="0.25">
      <c r="A4521" s="6">
        <v>55076</v>
      </c>
      <c r="B4521" s="7" t="s">
        <v>2422</v>
      </c>
      <c r="C4521" s="8" t="s">
        <v>713</v>
      </c>
      <c r="D4521" s="8" t="s">
        <v>24</v>
      </c>
      <c r="E4521" s="9">
        <v>2</v>
      </c>
      <c r="F4521" s="8" t="s">
        <v>34</v>
      </c>
      <c r="G4521" s="8" t="s">
        <v>26</v>
      </c>
      <c r="H4521" s="8" t="s">
        <v>27</v>
      </c>
      <c r="I4521" s="10">
        <v>4681803</v>
      </c>
      <c r="J4521" s="10">
        <v>0</v>
      </c>
      <c r="K4521" s="10">
        <v>53328</v>
      </c>
      <c r="L4521" s="10">
        <v>53328</v>
      </c>
      <c r="M4521" s="10">
        <v>0</v>
      </c>
      <c r="N4521" s="10">
        <v>51276</v>
      </c>
      <c r="O4521" s="7" t="s">
        <v>28</v>
      </c>
      <c r="P4521" s="14">
        <v>6.1018439999999998</v>
      </c>
      <c r="Q4521" s="14">
        <v>6499.7066000000004</v>
      </c>
      <c r="R4521" s="14">
        <v>1840.0609999999999</v>
      </c>
      <c r="S4521" s="10">
        <v>2</v>
      </c>
      <c r="T4521" s="10">
        <v>2</v>
      </c>
      <c r="U4521" s="7" t="s">
        <v>29</v>
      </c>
      <c r="V4521" s="7" t="s">
        <v>60</v>
      </c>
      <c r="W4521" s="7" t="s">
        <v>61</v>
      </c>
      <c r="X4521" s="7" t="s">
        <v>61</v>
      </c>
    </row>
    <row r="4522" spans="1:24" x14ac:dyDescent="0.25">
      <c r="A4522" s="6">
        <v>55077</v>
      </c>
      <c r="B4522" s="7" t="s">
        <v>2423</v>
      </c>
      <c r="C4522" s="8" t="s">
        <v>814</v>
      </c>
      <c r="D4522" s="8" t="s">
        <v>24</v>
      </c>
      <c r="E4522" s="9">
        <v>1</v>
      </c>
      <c r="F4522" s="8" t="s">
        <v>25</v>
      </c>
      <c r="G4522" s="8" t="s">
        <v>26</v>
      </c>
      <c r="H4522" s="8" t="s">
        <v>27</v>
      </c>
      <c r="I4522" s="10">
        <v>455069000</v>
      </c>
      <c r="J4522" s="10">
        <v>0</v>
      </c>
      <c r="K4522" s="10">
        <v>148199</v>
      </c>
      <c r="L4522" s="10">
        <v>148199</v>
      </c>
      <c r="M4522" s="10">
        <v>0</v>
      </c>
      <c r="N4522" s="10">
        <v>142089</v>
      </c>
      <c r="O4522" s="7" t="s">
        <v>28</v>
      </c>
      <c r="P4522" s="14">
        <v>1.9892460000000001</v>
      </c>
      <c r="Q4522" s="14">
        <v>1232.7348</v>
      </c>
      <c r="R4522" s="14">
        <v>59.668999999999997</v>
      </c>
      <c r="S4522" s="10">
        <v>0</v>
      </c>
      <c r="T4522" s="10">
        <v>0</v>
      </c>
      <c r="U4522" s="7" t="s">
        <v>46</v>
      </c>
      <c r="V4522" s="7" t="s">
        <v>159</v>
      </c>
      <c r="W4522" s="7" t="s">
        <v>160</v>
      </c>
      <c r="X4522" s="7" t="s">
        <v>145</v>
      </c>
    </row>
    <row r="4523" spans="1:24" x14ac:dyDescent="0.25">
      <c r="A4523" s="6">
        <v>55077</v>
      </c>
      <c r="B4523" s="7" t="s">
        <v>2423</v>
      </c>
      <c r="C4523" s="8" t="s">
        <v>814</v>
      </c>
      <c r="D4523" s="8" t="s">
        <v>24</v>
      </c>
      <c r="E4523" s="9">
        <v>1</v>
      </c>
      <c r="F4523" s="8" t="s">
        <v>33</v>
      </c>
      <c r="G4523" s="8" t="s">
        <v>26</v>
      </c>
      <c r="H4523" s="8" t="s">
        <v>27</v>
      </c>
      <c r="I4523" s="10">
        <v>767965000</v>
      </c>
      <c r="J4523" s="10">
        <v>0</v>
      </c>
      <c r="K4523" s="10">
        <v>9169056</v>
      </c>
      <c r="L4523" s="10">
        <v>9169056</v>
      </c>
      <c r="M4523" s="10">
        <v>0</v>
      </c>
      <c r="N4523" s="10">
        <v>8791040</v>
      </c>
      <c r="O4523" s="7" t="s">
        <v>28</v>
      </c>
      <c r="P4523" s="14">
        <v>1230.7456</v>
      </c>
      <c r="Q4523" s="14">
        <v>1232.7348</v>
      </c>
      <c r="R4523" s="14">
        <v>59.668999999999997</v>
      </c>
      <c r="S4523" s="10">
        <v>60</v>
      </c>
      <c r="T4523" s="10">
        <v>54</v>
      </c>
      <c r="U4523" s="7" t="s">
        <v>46</v>
      </c>
      <c r="V4523" s="7" t="s">
        <v>159</v>
      </c>
      <c r="W4523" s="7" t="s">
        <v>160</v>
      </c>
      <c r="X4523" s="7" t="s">
        <v>145</v>
      </c>
    </row>
    <row r="4524" spans="1:24" x14ac:dyDescent="0.25">
      <c r="A4524" s="6">
        <v>55079</v>
      </c>
      <c r="B4524" s="7" t="s">
        <v>2424</v>
      </c>
      <c r="C4524" s="8" t="s">
        <v>586</v>
      </c>
      <c r="D4524" s="8" t="s">
        <v>24</v>
      </c>
      <c r="E4524" s="9">
        <v>2</v>
      </c>
      <c r="F4524" s="8" t="s">
        <v>25</v>
      </c>
      <c r="G4524" s="8" t="s">
        <v>26</v>
      </c>
      <c r="H4524" s="8" t="s">
        <v>27</v>
      </c>
      <c r="I4524" s="10">
        <v>624898000</v>
      </c>
      <c r="J4524" s="10">
        <v>0</v>
      </c>
      <c r="K4524" s="10">
        <v>0</v>
      </c>
      <c r="L4524" s="10">
        <v>0</v>
      </c>
      <c r="M4524" s="10">
        <v>0</v>
      </c>
      <c r="N4524" s="10">
        <v>0</v>
      </c>
      <c r="O4524" s="7" t="s">
        <v>28</v>
      </c>
      <c r="P4524" s="14">
        <v>0</v>
      </c>
      <c r="Q4524" s="14">
        <v>1750.7725</v>
      </c>
      <c r="R4524" s="14">
        <v>82.414000000000001</v>
      </c>
      <c r="S4524" s="10">
        <v>0</v>
      </c>
      <c r="T4524" s="10">
        <v>0</v>
      </c>
      <c r="U4524" s="7" t="s">
        <v>225</v>
      </c>
      <c r="V4524" s="7" t="s">
        <v>226</v>
      </c>
      <c r="W4524" s="7" t="s">
        <v>227</v>
      </c>
      <c r="X4524" s="7" t="s">
        <v>228</v>
      </c>
    </row>
    <row r="4525" spans="1:24" x14ac:dyDescent="0.25">
      <c r="A4525" s="6">
        <v>55079</v>
      </c>
      <c r="B4525" s="7" t="s">
        <v>2424</v>
      </c>
      <c r="C4525" s="8" t="s">
        <v>586</v>
      </c>
      <c r="D4525" s="8" t="s">
        <v>24</v>
      </c>
      <c r="E4525" s="9">
        <v>2</v>
      </c>
      <c r="F4525" s="8" t="s">
        <v>33</v>
      </c>
      <c r="G4525" s="8" t="s">
        <v>26</v>
      </c>
      <c r="H4525" s="8" t="s">
        <v>27</v>
      </c>
      <c r="I4525" s="10">
        <v>1158338000</v>
      </c>
      <c r="J4525" s="10">
        <v>0</v>
      </c>
      <c r="K4525" s="10">
        <v>12873501</v>
      </c>
      <c r="L4525" s="10">
        <v>12873501</v>
      </c>
      <c r="M4525" s="10">
        <v>0</v>
      </c>
      <c r="N4525" s="10">
        <v>12505518</v>
      </c>
      <c r="O4525" s="7" t="s">
        <v>28</v>
      </c>
      <c r="P4525" s="14">
        <v>1750.7725</v>
      </c>
      <c r="Q4525" s="14">
        <v>1750.7725</v>
      </c>
      <c r="R4525" s="14">
        <v>82.414000000000001</v>
      </c>
      <c r="S4525" s="10">
        <v>82</v>
      </c>
      <c r="T4525" s="10">
        <v>75</v>
      </c>
      <c r="U4525" s="7" t="s">
        <v>225</v>
      </c>
      <c r="V4525" s="7" t="s">
        <v>226</v>
      </c>
      <c r="W4525" s="7" t="s">
        <v>227</v>
      </c>
      <c r="X4525" s="7" t="s">
        <v>228</v>
      </c>
    </row>
    <row r="4526" spans="1:24" x14ac:dyDescent="0.25">
      <c r="A4526" s="6">
        <v>55081</v>
      </c>
      <c r="B4526" s="7" t="s">
        <v>2425</v>
      </c>
      <c r="C4526" s="8" t="s">
        <v>1016</v>
      </c>
      <c r="D4526" s="8" t="s">
        <v>24</v>
      </c>
      <c r="E4526" s="9">
        <v>1</v>
      </c>
      <c r="F4526" s="8" t="s">
        <v>45</v>
      </c>
      <c r="G4526" s="8" t="s">
        <v>26</v>
      </c>
      <c r="H4526" s="8" t="s">
        <v>27</v>
      </c>
      <c r="I4526" s="10">
        <v>498836000</v>
      </c>
      <c r="J4526" s="10">
        <v>0</v>
      </c>
      <c r="K4526" s="10">
        <v>5495925</v>
      </c>
      <c r="L4526" s="10">
        <v>5495925</v>
      </c>
      <c r="M4526" s="10">
        <v>0</v>
      </c>
      <c r="N4526" s="10">
        <v>5441510</v>
      </c>
      <c r="O4526" s="7" t="s">
        <v>28</v>
      </c>
      <c r="P4526" s="14">
        <v>892.40764000000001</v>
      </c>
      <c r="Q4526" s="14">
        <v>892.40764000000001</v>
      </c>
      <c r="R4526" s="14">
        <v>233.63</v>
      </c>
      <c r="S4526" s="10">
        <v>234</v>
      </c>
      <c r="T4526" s="10">
        <v>212</v>
      </c>
      <c r="U4526" s="7" t="s">
        <v>29</v>
      </c>
      <c r="V4526" s="7" t="s">
        <v>60</v>
      </c>
      <c r="W4526" s="7" t="s">
        <v>61</v>
      </c>
      <c r="X4526" s="7" t="s">
        <v>61</v>
      </c>
    </row>
    <row r="4527" spans="1:24" x14ac:dyDescent="0.25">
      <c r="A4527" s="6">
        <v>55084</v>
      </c>
      <c r="B4527" s="7" t="s">
        <v>2426</v>
      </c>
      <c r="C4527" s="8" t="s">
        <v>25</v>
      </c>
      <c r="D4527" s="8" t="s">
        <v>24</v>
      </c>
      <c r="E4527" s="9">
        <v>3</v>
      </c>
      <c r="F4527" s="8" t="s">
        <v>119</v>
      </c>
      <c r="G4527" s="8" t="s">
        <v>26</v>
      </c>
      <c r="H4527" s="8" t="s">
        <v>27</v>
      </c>
      <c r="I4527" s="10">
        <v>1399248000</v>
      </c>
      <c r="J4527" s="10">
        <v>2255650</v>
      </c>
      <c r="K4527" s="10">
        <v>12551108</v>
      </c>
      <c r="L4527" s="10">
        <v>8593829</v>
      </c>
      <c r="M4527" s="10">
        <v>3957279</v>
      </c>
      <c r="N4527" s="10">
        <v>12206367</v>
      </c>
      <c r="O4527" s="7" t="s">
        <v>28</v>
      </c>
      <c r="P4527" s="14">
        <v>1708.8914</v>
      </c>
      <c r="Q4527" s="14">
        <v>1708.8914</v>
      </c>
      <c r="R4527" s="14" t="s">
        <v>3401</v>
      </c>
      <c r="S4527" s="10">
        <v>1709</v>
      </c>
      <c r="T4527" s="10">
        <v>1550</v>
      </c>
      <c r="U4527" s="7" t="s">
        <v>46</v>
      </c>
      <c r="V4527" s="7" t="s">
        <v>159</v>
      </c>
      <c r="W4527" s="7" t="s">
        <v>160</v>
      </c>
      <c r="X4527" s="7" t="s">
        <v>145</v>
      </c>
    </row>
    <row r="4528" spans="1:24" x14ac:dyDescent="0.25">
      <c r="A4528" s="6">
        <v>55086</v>
      </c>
      <c r="B4528" s="7" t="s">
        <v>2427</v>
      </c>
      <c r="C4528" s="8" t="s">
        <v>44</v>
      </c>
      <c r="D4528" s="8" t="s">
        <v>24</v>
      </c>
      <c r="E4528" s="9">
        <v>3</v>
      </c>
      <c r="F4528" s="8" t="s">
        <v>25</v>
      </c>
      <c r="G4528" s="8" t="s">
        <v>26</v>
      </c>
      <c r="H4528" s="8" t="s">
        <v>27</v>
      </c>
      <c r="I4528" s="10">
        <v>411616000</v>
      </c>
      <c r="J4528" s="10">
        <v>614266</v>
      </c>
      <c r="K4528" s="10">
        <v>2867323</v>
      </c>
      <c r="L4528" s="10">
        <v>2025864</v>
      </c>
      <c r="M4528" s="10">
        <v>841459</v>
      </c>
      <c r="N4528" s="10">
        <v>2742861</v>
      </c>
      <c r="O4528" s="7" t="s">
        <v>28</v>
      </c>
      <c r="P4528" s="14">
        <v>192.00027</v>
      </c>
      <c r="Q4528" s="14">
        <v>2811.2031999999999</v>
      </c>
      <c r="R4528" s="14">
        <v>379.077</v>
      </c>
      <c r="S4528" s="10">
        <v>26</v>
      </c>
      <c r="T4528" s="10">
        <v>23</v>
      </c>
      <c r="U4528" s="7" t="s">
        <v>127</v>
      </c>
      <c r="V4528" s="7" t="s">
        <v>166</v>
      </c>
      <c r="W4528" s="7" t="s">
        <v>167</v>
      </c>
      <c r="X4528" s="7" t="s">
        <v>167</v>
      </c>
    </row>
    <row r="4529" spans="1:24" x14ac:dyDescent="0.25">
      <c r="A4529" s="6">
        <v>55086</v>
      </c>
      <c r="B4529" s="7" t="s">
        <v>2427</v>
      </c>
      <c r="C4529" s="8" t="s">
        <v>44</v>
      </c>
      <c r="D4529" s="8" t="s">
        <v>24</v>
      </c>
      <c r="E4529" s="9">
        <v>3</v>
      </c>
      <c r="F4529" s="8" t="s">
        <v>33</v>
      </c>
      <c r="G4529" s="8" t="s">
        <v>26</v>
      </c>
      <c r="H4529" s="8" t="s">
        <v>27</v>
      </c>
      <c r="I4529" s="10">
        <v>1694127000</v>
      </c>
      <c r="J4529" s="10">
        <v>8340318</v>
      </c>
      <c r="K4529" s="10">
        <v>19581486</v>
      </c>
      <c r="L4529" s="10">
        <v>8156391</v>
      </c>
      <c r="M4529" s="10">
        <v>11425095</v>
      </c>
      <c r="N4529" s="10">
        <v>18708592</v>
      </c>
      <c r="O4529" s="7" t="s">
        <v>28</v>
      </c>
      <c r="P4529" s="14">
        <v>2619.2029000000002</v>
      </c>
      <c r="Q4529" s="14">
        <v>2811.2031999999999</v>
      </c>
      <c r="R4529" s="14">
        <v>379.077</v>
      </c>
      <c r="S4529" s="10">
        <v>353</v>
      </c>
      <c r="T4529" s="10">
        <v>320</v>
      </c>
      <c r="U4529" s="7" t="s">
        <v>127</v>
      </c>
      <c r="V4529" s="7" t="s">
        <v>166</v>
      </c>
      <c r="W4529" s="7" t="s">
        <v>167</v>
      </c>
      <c r="X4529" s="7" t="s">
        <v>167</v>
      </c>
    </row>
    <row r="4530" spans="1:24" x14ac:dyDescent="0.25">
      <c r="A4530" s="6">
        <v>55087</v>
      </c>
      <c r="B4530" s="7" t="s">
        <v>2428</v>
      </c>
      <c r="C4530" s="8" t="s">
        <v>602</v>
      </c>
      <c r="D4530" s="8" t="s">
        <v>24</v>
      </c>
      <c r="E4530" s="9">
        <v>1</v>
      </c>
      <c r="F4530" s="8" t="s">
        <v>25</v>
      </c>
      <c r="G4530" s="8" t="s">
        <v>26</v>
      </c>
      <c r="H4530" s="8" t="s">
        <v>27</v>
      </c>
      <c r="I4530" s="10">
        <v>1293685000</v>
      </c>
      <c r="J4530" s="10">
        <v>0</v>
      </c>
      <c r="K4530" s="10">
        <v>771824</v>
      </c>
      <c r="L4530" s="10">
        <v>771824</v>
      </c>
      <c r="M4530" s="10">
        <v>0</v>
      </c>
      <c r="N4530" s="10">
        <v>753735</v>
      </c>
      <c r="O4530" s="7" t="s">
        <v>28</v>
      </c>
      <c r="P4530" s="14">
        <v>10.552289999999999</v>
      </c>
      <c r="Q4530" s="14">
        <v>944.59387000000004</v>
      </c>
      <c r="R4530" s="14">
        <v>193.52199999999999</v>
      </c>
      <c r="S4530" s="10">
        <v>2</v>
      </c>
      <c r="T4530" s="10">
        <v>2</v>
      </c>
      <c r="U4530" s="7" t="s">
        <v>189</v>
      </c>
      <c r="V4530" s="7" t="s">
        <v>56</v>
      </c>
      <c r="W4530" s="7" t="s">
        <v>57</v>
      </c>
      <c r="X4530" s="7" t="s">
        <v>58</v>
      </c>
    </row>
    <row r="4531" spans="1:24" x14ac:dyDescent="0.25">
      <c r="A4531" s="6">
        <v>55087</v>
      </c>
      <c r="B4531" s="7" t="s">
        <v>2428</v>
      </c>
      <c r="C4531" s="8" t="s">
        <v>602</v>
      </c>
      <c r="D4531" s="8" t="s">
        <v>24</v>
      </c>
      <c r="E4531" s="9">
        <v>1</v>
      </c>
      <c r="F4531" s="8" t="s">
        <v>33</v>
      </c>
      <c r="G4531" s="8" t="s">
        <v>26</v>
      </c>
      <c r="H4531" s="8" t="s">
        <v>27</v>
      </c>
      <c r="I4531" s="10">
        <v>2398776000</v>
      </c>
      <c r="J4531" s="10">
        <v>0</v>
      </c>
      <c r="K4531" s="10">
        <v>25955499</v>
      </c>
      <c r="L4531" s="10">
        <v>25955499</v>
      </c>
      <c r="M4531" s="10">
        <v>0</v>
      </c>
      <c r="N4531" s="10">
        <v>25347166</v>
      </c>
      <c r="O4531" s="7" t="s">
        <v>28</v>
      </c>
      <c r="P4531" s="14">
        <v>354.86032</v>
      </c>
      <c r="Q4531" s="14">
        <v>944.59387000000004</v>
      </c>
      <c r="R4531" s="14">
        <v>193.52199999999999</v>
      </c>
      <c r="S4531" s="10">
        <v>73</v>
      </c>
      <c r="T4531" s="10">
        <v>66</v>
      </c>
      <c r="U4531" s="7" t="s">
        <v>189</v>
      </c>
      <c r="V4531" s="7" t="s">
        <v>56</v>
      </c>
      <c r="W4531" s="7" t="s">
        <v>57</v>
      </c>
      <c r="X4531" s="7" t="s">
        <v>58</v>
      </c>
    </row>
    <row r="4532" spans="1:24" x14ac:dyDescent="0.25">
      <c r="A4532" s="6">
        <v>55087</v>
      </c>
      <c r="B4532" s="7" t="s">
        <v>2428</v>
      </c>
      <c r="C4532" s="8" t="s">
        <v>602</v>
      </c>
      <c r="D4532" s="8" t="s">
        <v>24</v>
      </c>
      <c r="E4532" s="9">
        <v>1</v>
      </c>
      <c r="F4532" s="8" t="s">
        <v>45</v>
      </c>
      <c r="G4532" s="8" t="s">
        <v>26</v>
      </c>
      <c r="H4532" s="8" t="s">
        <v>27</v>
      </c>
      <c r="I4532" s="10">
        <v>308331000</v>
      </c>
      <c r="J4532" s="10">
        <v>0</v>
      </c>
      <c r="K4532" s="10">
        <v>3616350</v>
      </c>
      <c r="L4532" s="10">
        <v>3616350</v>
      </c>
      <c r="M4532" s="10">
        <v>0</v>
      </c>
      <c r="N4532" s="10">
        <v>3531593</v>
      </c>
      <c r="O4532" s="7" t="s">
        <v>28</v>
      </c>
      <c r="P4532" s="14">
        <v>579.18124999999998</v>
      </c>
      <c r="Q4532" s="14">
        <v>944.59387000000004</v>
      </c>
      <c r="R4532" s="14">
        <v>193.52199999999999</v>
      </c>
      <c r="S4532" s="10">
        <v>119</v>
      </c>
      <c r="T4532" s="10">
        <v>108</v>
      </c>
      <c r="U4532" s="7" t="s">
        <v>189</v>
      </c>
      <c r="V4532" s="7" t="s">
        <v>56</v>
      </c>
      <c r="W4532" s="7" t="s">
        <v>57</v>
      </c>
      <c r="X4532" s="7" t="s">
        <v>58</v>
      </c>
    </row>
    <row r="4533" spans="1:24" x14ac:dyDescent="0.25">
      <c r="A4533" s="6">
        <v>55088</v>
      </c>
      <c r="B4533" s="7" t="s">
        <v>2429</v>
      </c>
      <c r="C4533" s="8" t="s">
        <v>602</v>
      </c>
      <c r="D4533" s="8" t="s">
        <v>24</v>
      </c>
      <c r="E4533" s="9">
        <v>3</v>
      </c>
      <c r="F4533" s="8" t="s">
        <v>45</v>
      </c>
      <c r="G4533" s="8" t="s">
        <v>26</v>
      </c>
      <c r="H4533" s="8" t="s">
        <v>27</v>
      </c>
      <c r="I4533" s="10">
        <v>3356004000</v>
      </c>
      <c r="J4533" s="10">
        <v>3154562</v>
      </c>
      <c r="K4533" s="10">
        <v>31750539</v>
      </c>
      <c r="L4533" s="10">
        <v>24892795</v>
      </c>
      <c r="M4533" s="10">
        <v>6857744</v>
      </c>
      <c r="N4533" s="10">
        <v>31312169</v>
      </c>
      <c r="O4533" s="7" t="s">
        <v>28</v>
      </c>
      <c r="P4533" s="14">
        <v>5135.1957000000002</v>
      </c>
      <c r="Q4533" s="14">
        <v>5491.3895000000002</v>
      </c>
      <c r="R4533" s="14">
        <v>497.89800000000002</v>
      </c>
      <c r="S4533" s="10">
        <v>466</v>
      </c>
      <c r="T4533" s="10">
        <v>422</v>
      </c>
      <c r="U4533" s="7" t="s">
        <v>189</v>
      </c>
      <c r="V4533" s="7" t="s">
        <v>56</v>
      </c>
      <c r="W4533" s="7" t="s">
        <v>57</v>
      </c>
      <c r="X4533" s="7" t="s">
        <v>58</v>
      </c>
    </row>
    <row r="4534" spans="1:24" x14ac:dyDescent="0.25">
      <c r="A4534" s="6">
        <v>55088</v>
      </c>
      <c r="B4534" s="7" t="s">
        <v>2429</v>
      </c>
      <c r="C4534" s="8" t="s">
        <v>602</v>
      </c>
      <c r="D4534" s="8" t="s">
        <v>24</v>
      </c>
      <c r="E4534" s="9">
        <v>3</v>
      </c>
      <c r="F4534" s="8" t="s">
        <v>34</v>
      </c>
      <c r="G4534" s="8" t="s">
        <v>26</v>
      </c>
      <c r="H4534" s="8" t="s">
        <v>27</v>
      </c>
      <c r="I4534" s="10">
        <v>168787602</v>
      </c>
      <c r="J4534" s="10">
        <v>0</v>
      </c>
      <c r="K4534" s="10">
        <v>824021</v>
      </c>
      <c r="L4534" s="10">
        <v>824021</v>
      </c>
      <c r="M4534" s="10">
        <v>0</v>
      </c>
      <c r="N4534" s="10">
        <v>812643</v>
      </c>
      <c r="O4534" s="7" t="s">
        <v>28</v>
      </c>
      <c r="P4534" s="14">
        <v>62.573511000000003</v>
      </c>
      <c r="Q4534" s="14">
        <v>5491.3895000000002</v>
      </c>
      <c r="R4534" s="14">
        <v>497.89800000000002</v>
      </c>
      <c r="S4534" s="10">
        <v>6</v>
      </c>
      <c r="T4534" s="10">
        <v>5</v>
      </c>
      <c r="U4534" s="7" t="s">
        <v>189</v>
      </c>
      <c r="V4534" s="7" t="s">
        <v>56</v>
      </c>
      <c r="W4534" s="7" t="s">
        <v>57</v>
      </c>
      <c r="X4534" s="7" t="s">
        <v>58</v>
      </c>
    </row>
    <row r="4535" spans="1:24" x14ac:dyDescent="0.25">
      <c r="A4535" s="6">
        <v>55088</v>
      </c>
      <c r="B4535" s="7" t="s">
        <v>2429</v>
      </c>
      <c r="C4535" s="8" t="s">
        <v>602</v>
      </c>
      <c r="D4535" s="8" t="s">
        <v>24</v>
      </c>
      <c r="E4535" s="9">
        <v>3</v>
      </c>
      <c r="F4535" s="8" t="s">
        <v>34</v>
      </c>
      <c r="G4535" s="8" t="s">
        <v>3408</v>
      </c>
      <c r="H4535" s="8" t="s">
        <v>3403</v>
      </c>
      <c r="I4535" s="10">
        <v>1469995398</v>
      </c>
      <c r="J4535" s="10">
        <v>0</v>
      </c>
      <c r="K4535" s="10">
        <v>7195947</v>
      </c>
      <c r="L4535" s="10">
        <v>7195947</v>
      </c>
      <c r="M4535" s="10">
        <v>0</v>
      </c>
      <c r="N4535" s="10">
        <v>69331812</v>
      </c>
      <c r="O4535" s="7" t="s">
        <v>28</v>
      </c>
      <c r="P4535" s="14">
        <v>293.62022000000002</v>
      </c>
      <c r="Q4535" s="14">
        <v>5491.3895000000002</v>
      </c>
      <c r="R4535" s="14">
        <v>497.89800000000002</v>
      </c>
      <c r="S4535" s="10">
        <v>27</v>
      </c>
      <c r="T4535" s="10">
        <v>24</v>
      </c>
      <c r="U4535" s="7" t="s">
        <v>189</v>
      </c>
      <c r="V4535" s="7" t="s">
        <v>56</v>
      </c>
      <c r="W4535" s="7" t="s">
        <v>57</v>
      </c>
      <c r="X4535" s="7" t="s">
        <v>58</v>
      </c>
    </row>
    <row r="4536" spans="1:24" x14ac:dyDescent="0.25">
      <c r="A4536" s="6">
        <v>55089</v>
      </c>
      <c r="B4536" s="7" t="s">
        <v>2430</v>
      </c>
      <c r="C4536" s="8" t="s">
        <v>63</v>
      </c>
      <c r="D4536" s="8" t="s">
        <v>550</v>
      </c>
      <c r="E4536" s="9">
        <v>7</v>
      </c>
      <c r="F4536" s="8" t="s">
        <v>25</v>
      </c>
      <c r="G4536" s="8" t="s">
        <v>26</v>
      </c>
      <c r="H4536" s="8" t="s">
        <v>27</v>
      </c>
      <c r="I4536" s="10">
        <v>2104263415</v>
      </c>
      <c r="J4536" s="10">
        <v>0</v>
      </c>
      <c r="K4536" s="10">
        <v>1579973</v>
      </c>
      <c r="L4536" s="10">
        <v>1579973</v>
      </c>
      <c r="M4536" s="10">
        <v>0</v>
      </c>
      <c r="N4536" s="10">
        <v>1533954</v>
      </c>
      <c r="O4536" s="7" t="s">
        <v>28</v>
      </c>
      <c r="P4536" s="14">
        <v>107.37678</v>
      </c>
      <c r="Q4536" s="14">
        <v>5861.7963</v>
      </c>
      <c r="R4536" s="14">
        <v>618.899</v>
      </c>
      <c r="S4536" s="10">
        <v>11</v>
      </c>
      <c r="T4536" s="10">
        <v>10</v>
      </c>
      <c r="U4536" s="7" t="s">
        <v>29</v>
      </c>
      <c r="V4536" s="7" t="s">
        <v>56</v>
      </c>
      <c r="W4536" s="7" t="s">
        <v>57</v>
      </c>
      <c r="X4536" s="7" t="s">
        <v>58</v>
      </c>
    </row>
    <row r="4537" spans="1:24" x14ac:dyDescent="0.25">
      <c r="A4537" s="6">
        <v>55089</v>
      </c>
      <c r="B4537" s="7" t="s">
        <v>2430</v>
      </c>
      <c r="C4537" s="8" t="s">
        <v>63</v>
      </c>
      <c r="D4537" s="8" t="s">
        <v>550</v>
      </c>
      <c r="E4537" s="9">
        <v>7</v>
      </c>
      <c r="F4537" s="8" t="s">
        <v>25</v>
      </c>
      <c r="G4537" s="8" t="s">
        <v>3407</v>
      </c>
      <c r="H4537" s="8" t="s">
        <v>3403</v>
      </c>
      <c r="I4537" s="10">
        <v>35032585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7" t="s">
        <v>28</v>
      </c>
      <c r="P4537" s="14">
        <v>0</v>
      </c>
      <c r="Q4537" s="14">
        <v>5861.7963</v>
      </c>
      <c r="R4537" s="14">
        <v>618.899</v>
      </c>
      <c r="S4537" s="10">
        <v>0</v>
      </c>
      <c r="T4537" s="10">
        <v>0</v>
      </c>
      <c r="U4537" s="7" t="s">
        <v>29</v>
      </c>
      <c r="V4537" s="7" t="s">
        <v>56</v>
      </c>
      <c r="W4537" s="7" t="s">
        <v>57</v>
      </c>
      <c r="X4537" s="7" t="s">
        <v>58</v>
      </c>
    </row>
    <row r="4538" spans="1:24" x14ac:dyDescent="0.25">
      <c r="A4538" s="6">
        <v>55089</v>
      </c>
      <c r="B4538" s="7" t="s">
        <v>2430</v>
      </c>
      <c r="C4538" s="8" t="s">
        <v>63</v>
      </c>
      <c r="D4538" s="8" t="s">
        <v>550</v>
      </c>
      <c r="E4538" s="9">
        <v>7</v>
      </c>
      <c r="F4538" s="8" t="s">
        <v>33</v>
      </c>
      <c r="G4538" s="8" t="s">
        <v>26</v>
      </c>
      <c r="H4538" s="8" t="s">
        <v>27</v>
      </c>
      <c r="I4538" s="10">
        <v>3609725246</v>
      </c>
      <c r="J4538" s="10">
        <v>2114527</v>
      </c>
      <c r="K4538" s="10">
        <v>41062705</v>
      </c>
      <c r="L4538" s="10">
        <v>36996310</v>
      </c>
      <c r="M4538" s="10">
        <v>4066395</v>
      </c>
      <c r="N4538" s="10">
        <v>39866704</v>
      </c>
      <c r="O4538" s="7" t="s">
        <v>28</v>
      </c>
      <c r="P4538" s="14">
        <v>5581.3386</v>
      </c>
      <c r="Q4538" s="14">
        <v>5861.7963</v>
      </c>
      <c r="R4538" s="14">
        <v>618.899</v>
      </c>
      <c r="S4538" s="10">
        <v>589</v>
      </c>
      <c r="T4538" s="10">
        <v>535</v>
      </c>
      <c r="U4538" s="7" t="s">
        <v>29</v>
      </c>
      <c r="V4538" s="7" t="s">
        <v>56</v>
      </c>
      <c r="W4538" s="7" t="s">
        <v>57</v>
      </c>
      <c r="X4538" s="7" t="s">
        <v>58</v>
      </c>
    </row>
    <row r="4539" spans="1:24" x14ac:dyDescent="0.25">
      <c r="A4539" s="6">
        <v>55089</v>
      </c>
      <c r="B4539" s="7" t="s">
        <v>2430</v>
      </c>
      <c r="C4539" s="8" t="s">
        <v>63</v>
      </c>
      <c r="D4539" s="8" t="s">
        <v>550</v>
      </c>
      <c r="E4539" s="9">
        <v>7</v>
      </c>
      <c r="F4539" s="8" t="s">
        <v>33</v>
      </c>
      <c r="G4539" s="8" t="s">
        <v>3407</v>
      </c>
      <c r="H4539" s="8" t="s">
        <v>3403</v>
      </c>
      <c r="I4539" s="10">
        <v>61827754</v>
      </c>
      <c r="J4539" s="10">
        <v>29931</v>
      </c>
      <c r="K4539" s="10">
        <v>711532</v>
      </c>
      <c r="L4539" s="10">
        <v>653972</v>
      </c>
      <c r="M4539" s="10">
        <v>57560</v>
      </c>
      <c r="N4539" s="10">
        <v>2265161</v>
      </c>
      <c r="O4539" s="7" t="s">
        <v>28</v>
      </c>
      <c r="P4539" s="14">
        <v>173.08095</v>
      </c>
      <c r="Q4539" s="14">
        <v>5861.7963</v>
      </c>
      <c r="R4539" s="14">
        <v>618.899</v>
      </c>
      <c r="S4539" s="10">
        <v>18</v>
      </c>
      <c r="T4539" s="10">
        <v>17</v>
      </c>
      <c r="U4539" s="7" t="s">
        <v>29</v>
      </c>
      <c r="V4539" s="7" t="s">
        <v>56</v>
      </c>
      <c r="W4539" s="7" t="s">
        <v>57</v>
      </c>
      <c r="X4539" s="7" t="s">
        <v>58</v>
      </c>
    </row>
    <row r="4540" spans="1:24" x14ac:dyDescent="0.25">
      <c r="A4540" s="6">
        <v>55090</v>
      </c>
      <c r="B4540" s="7" t="s">
        <v>3543</v>
      </c>
      <c r="C4540" s="8" t="s">
        <v>323</v>
      </c>
      <c r="D4540" s="8" t="s">
        <v>24</v>
      </c>
      <c r="E4540" s="9">
        <v>3</v>
      </c>
      <c r="F4540" s="8" t="s">
        <v>34</v>
      </c>
      <c r="G4540" s="8" t="s">
        <v>3405</v>
      </c>
      <c r="H4540" s="8" t="s">
        <v>3403</v>
      </c>
      <c r="I4540" s="10">
        <v>33199000</v>
      </c>
      <c r="J4540" s="10">
        <v>364879</v>
      </c>
      <c r="K4540" s="10">
        <v>758976</v>
      </c>
      <c r="L4540" s="10">
        <v>179802</v>
      </c>
      <c r="M4540" s="10">
        <v>579174</v>
      </c>
      <c r="N4540" s="10">
        <v>47436</v>
      </c>
      <c r="O4540" s="7" t="s">
        <v>37</v>
      </c>
      <c r="P4540" s="14">
        <v>59.532179999999997</v>
      </c>
      <c r="Q4540" s="14">
        <v>59.532179999999997</v>
      </c>
      <c r="R4540" s="14" t="s">
        <v>3401</v>
      </c>
      <c r="S4540" s="10">
        <v>60</v>
      </c>
      <c r="T4540" s="10">
        <v>54</v>
      </c>
      <c r="U4540" s="7" t="s">
        <v>46</v>
      </c>
      <c r="V4540" s="7" t="s">
        <v>233</v>
      </c>
      <c r="W4540" s="7" t="s">
        <v>234</v>
      </c>
      <c r="X4540" s="7" t="s">
        <v>98</v>
      </c>
    </row>
    <row r="4541" spans="1:24" x14ac:dyDescent="0.25">
      <c r="A4541" s="6">
        <v>55091</v>
      </c>
      <c r="B4541" s="7" t="s">
        <v>2431</v>
      </c>
      <c r="C4541" s="8" t="s">
        <v>44</v>
      </c>
      <c r="D4541" s="8" t="s">
        <v>24</v>
      </c>
      <c r="E4541" s="9">
        <v>2</v>
      </c>
      <c r="F4541" s="8" t="s">
        <v>119</v>
      </c>
      <c r="G4541" s="8" t="s">
        <v>26</v>
      </c>
      <c r="H4541" s="8" t="s">
        <v>27</v>
      </c>
      <c r="I4541" s="10">
        <v>5875636000</v>
      </c>
      <c r="J4541" s="10">
        <v>0</v>
      </c>
      <c r="K4541" s="10">
        <v>45357624</v>
      </c>
      <c r="L4541" s="10">
        <v>45357624</v>
      </c>
      <c r="M4541" s="10">
        <v>0</v>
      </c>
      <c r="N4541" s="10">
        <v>44805339</v>
      </c>
      <c r="O4541" s="7" t="s">
        <v>28</v>
      </c>
      <c r="P4541" s="14">
        <v>6272.7475000000004</v>
      </c>
      <c r="Q4541" s="14">
        <v>6272.7475000000004</v>
      </c>
      <c r="R4541" s="14">
        <v>300.48899999999998</v>
      </c>
      <c r="S4541" s="10">
        <v>300</v>
      </c>
      <c r="T4541" s="10">
        <v>273</v>
      </c>
      <c r="U4541" s="7" t="s">
        <v>127</v>
      </c>
      <c r="V4541" s="7" t="s">
        <v>166</v>
      </c>
      <c r="W4541" s="7" t="s">
        <v>167</v>
      </c>
      <c r="X4541" s="7" t="s">
        <v>167</v>
      </c>
    </row>
    <row r="4542" spans="1:24" x14ac:dyDescent="0.25">
      <c r="A4542" s="6">
        <v>55093</v>
      </c>
      <c r="B4542" s="7" t="s">
        <v>3544</v>
      </c>
      <c r="C4542" s="8" t="s">
        <v>586</v>
      </c>
      <c r="D4542" s="8" t="s">
        <v>24</v>
      </c>
      <c r="E4542" s="9">
        <v>2</v>
      </c>
      <c r="F4542" s="8" t="s">
        <v>54</v>
      </c>
      <c r="G4542" s="8" t="s">
        <v>3402</v>
      </c>
      <c r="H4542" s="8" t="s">
        <v>3403</v>
      </c>
      <c r="I4542" s="10">
        <v>15649000</v>
      </c>
      <c r="J4542" s="10">
        <v>0</v>
      </c>
      <c r="K4542" s="10">
        <v>185111</v>
      </c>
      <c r="L4542" s="10">
        <v>185111</v>
      </c>
      <c r="M4542" s="10">
        <v>0</v>
      </c>
      <c r="N4542" s="10">
        <v>402415</v>
      </c>
      <c r="O4542" s="7" t="s">
        <v>28</v>
      </c>
      <c r="P4542" s="14">
        <v>244.51138</v>
      </c>
      <c r="Q4542" s="14">
        <v>244.51138</v>
      </c>
      <c r="R4542" s="14" t="s">
        <v>3401</v>
      </c>
      <c r="S4542" s="10">
        <v>245</v>
      </c>
      <c r="T4542" s="10">
        <v>222</v>
      </c>
      <c r="U4542" s="7" t="s">
        <v>225</v>
      </c>
      <c r="V4542" s="7" t="s">
        <v>226</v>
      </c>
      <c r="W4542" s="7" t="s">
        <v>227</v>
      </c>
      <c r="X4542" s="7" t="s">
        <v>228</v>
      </c>
    </row>
    <row r="4543" spans="1:24" x14ac:dyDescent="0.25">
      <c r="A4543" s="6">
        <v>55094</v>
      </c>
      <c r="B4543" s="7" t="s">
        <v>3545</v>
      </c>
      <c r="C4543" s="8" t="s">
        <v>25</v>
      </c>
      <c r="D4543" s="8" t="s">
        <v>24</v>
      </c>
      <c r="E4543" s="9">
        <v>3</v>
      </c>
      <c r="F4543" s="8" t="s">
        <v>54</v>
      </c>
      <c r="G4543" s="8" t="s">
        <v>3402</v>
      </c>
      <c r="H4543" s="8" t="s">
        <v>3403</v>
      </c>
      <c r="I4543" s="10">
        <v>47102801</v>
      </c>
      <c r="J4543" s="10">
        <v>78018</v>
      </c>
      <c r="K4543" s="10">
        <v>705052</v>
      </c>
      <c r="L4543" s="10">
        <v>482141</v>
      </c>
      <c r="M4543" s="10">
        <v>222911</v>
      </c>
      <c r="N4543" s="10">
        <v>1410095</v>
      </c>
      <c r="O4543" s="7" t="s">
        <v>28</v>
      </c>
      <c r="P4543" s="14">
        <v>856.78782000000001</v>
      </c>
      <c r="Q4543" s="14">
        <v>981.74401999999998</v>
      </c>
      <c r="R4543" s="14" t="s">
        <v>3401</v>
      </c>
      <c r="S4543" s="10">
        <v>857</v>
      </c>
      <c r="T4543" s="10">
        <v>777</v>
      </c>
      <c r="U4543" s="7" t="s">
        <v>46</v>
      </c>
      <c r="V4543" s="7" t="s">
        <v>159</v>
      </c>
      <c r="W4543" s="7" t="s">
        <v>160</v>
      </c>
      <c r="X4543" s="7" t="s">
        <v>145</v>
      </c>
    </row>
    <row r="4544" spans="1:24" x14ac:dyDescent="0.25">
      <c r="A4544" s="6">
        <v>55094</v>
      </c>
      <c r="B4544" s="7" t="s">
        <v>3545</v>
      </c>
      <c r="C4544" s="8" t="s">
        <v>25</v>
      </c>
      <c r="D4544" s="8" t="s">
        <v>24</v>
      </c>
      <c r="E4544" s="9">
        <v>3</v>
      </c>
      <c r="F4544" s="8" t="s">
        <v>54</v>
      </c>
      <c r="G4544" s="8" t="s">
        <v>3404</v>
      </c>
      <c r="H4544" s="8" t="s">
        <v>3403</v>
      </c>
      <c r="I4544" s="10">
        <v>3722199</v>
      </c>
      <c r="J4544" s="10">
        <v>6166</v>
      </c>
      <c r="K4544" s="10">
        <v>55716</v>
      </c>
      <c r="L4544" s="10">
        <v>38098</v>
      </c>
      <c r="M4544" s="10">
        <v>17618</v>
      </c>
      <c r="N4544" s="10">
        <v>94432</v>
      </c>
      <c r="O4544" s="7" t="s">
        <v>28</v>
      </c>
      <c r="P4544" s="14">
        <v>124.9562</v>
      </c>
      <c r="Q4544" s="14">
        <v>981.74401999999998</v>
      </c>
      <c r="R4544" s="14" t="s">
        <v>3401</v>
      </c>
      <c r="S4544" s="10">
        <v>125</v>
      </c>
      <c r="T4544" s="10">
        <v>113</v>
      </c>
      <c r="U4544" s="7" t="s">
        <v>46</v>
      </c>
      <c r="V4544" s="7" t="s">
        <v>159</v>
      </c>
      <c r="W4544" s="7" t="s">
        <v>160</v>
      </c>
      <c r="X4544" s="7" t="s">
        <v>145</v>
      </c>
    </row>
    <row r="4545" spans="1:24" x14ac:dyDescent="0.25">
      <c r="A4545" s="6">
        <v>55096</v>
      </c>
      <c r="B4545" s="7" t="s">
        <v>2432</v>
      </c>
      <c r="C4545" s="8" t="s">
        <v>369</v>
      </c>
      <c r="D4545" s="8" t="s">
        <v>24</v>
      </c>
      <c r="E4545" s="9">
        <v>3</v>
      </c>
      <c r="F4545" s="8" t="s">
        <v>45</v>
      </c>
      <c r="G4545" s="8" t="s">
        <v>26</v>
      </c>
      <c r="H4545" s="8" t="s">
        <v>27</v>
      </c>
      <c r="I4545" s="10">
        <v>252138000</v>
      </c>
      <c r="J4545" s="10">
        <v>16803519</v>
      </c>
      <c r="K4545" s="10">
        <v>20826295</v>
      </c>
      <c r="L4545" s="10">
        <v>1057449</v>
      </c>
      <c r="M4545" s="10">
        <v>19768846</v>
      </c>
      <c r="N4545" s="10">
        <v>20025284</v>
      </c>
      <c r="O4545" s="7" t="s">
        <v>28</v>
      </c>
      <c r="P4545" s="14">
        <v>3284.1466</v>
      </c>
      <c r="Q4545" s="14">
        <v>3327.1266000000001</v>
      </c>
      <c r="R4545" s="14">
        <v>25.454000000000001</v>
      </c>
      <c r="S4545" s="10">
        <v>25</v>
      </c>
      <c r="T4545" s="10">
        <v>23</v>
      </c>
      <c r="U4545" s="7" t="s">
        <v>189</v>
      </c>
      <c r="V4545" s="7" t="s">
        <v>56</v>
      </c>
      <c r="W4545" s="7" t="s">
        <v>57</v>
      </c>
      <c r="X4545" s="7" t="s">
        <v>58</v>
      </c>
    </row>
    <row r="4546" spans="1:24" x14ac:dyDescent="0.25">
      <c r="A4546" s="6">
        <v>55096</v>
      </c>
      <c r="B4546" s="7" t="s">
        <v>2432</v>
      </c>
      <c r="C4546" s="8" t="s">
        <v>369</v>
      </c>
      <c r="D4546" s="8" t="s">
        <v>24</v>
      </c>
      <c r="E4546" s="9">
        <v>3</v>
      </c>
      <c r="F4546" s="8" t="s">
        <v>34</v>
      </c>
      <c r="G4546" s="8" t="s">
        <v>26</v>
      </c>
      <c r="H4546" s="8" t="s">
        <v>27</v>
      </c>
      <c r="I4546" s="10">
        <v>39246000</v>
      </c>
      <c r="J4546" s="10">
        <v>144227</v>
      </c>
      <c r="K4546" s="10">
        <v>318432</v>
      </c>
      <c r="L4546" s="10">
        <v>148753</v>
      </c>
      <c r="M4546" s="10">
        <v>169679</v>
      </c>
      <c r="N4546" s="10">
        <v>307000</v>
      </c>
      <c r="O4546" s="7" t="s">
        <v>28</v>
      </c>
      <c r="P4546" s="14">
        <v>42.98</v>
      </c>
      <c r="Q4546" s="14">
        <v>3327.1266000000001</v>
      </c>
      <c r="R4546" s="14">
        <v>25.454000000000001</v>
      </c>
      <c r="S4546" s="10">
        <v>0</v>
      </c>
      <c r="T4546" s="10">
        <v>0</v>
      </c>
      <c r="U4546" s="7" t="s">
        <v>189</v>
      </c>
      <c r="V4546" s="7" t="s">
        <v>56</v>
      </c>
      <c r="W4546" s="7" t="s">
        <v>57</v>
      </c>
      <c r="X4546" s="7" t="s">
        <v>58</v>
      </c>
    </row>
    <row r="4547" spans="1:24" x14ac:dyDescent="0.25">
      <c r="A4547" s="6">
        <v>55097</v>
      </c>
      <c r="B4547" s="7" t="s">
        <v>2433</v>
      </c>
      <c r="C4547" s="8" t="s">
        <v>44</v>
      </c>
      <c r="D4547" s="8" t="s">
        <v>24</v>
      </c>
      <c r="E4547" s="9">
        <v>2</v>
      </c>
      <c r="F4547" s="8" t="s">
        <v>25</v>
      </c>
      <c r="G4547" s="8" t="s">
        <v>26</v>
      </c>
      <c r="H4547" s="8" t="s">
        <v>27</v>
      </c>
      <c r="I4547" s="10">
        <v>2243378000</v>
      </c>
      <c r="J4547" s="10">
        <v>0</v>
      </c>
      <c r="K4547" s="10">
        <v>1323197</v>
      </c>
      <c r="L4547" s="10">
        <v>1323197</v>
      </c>
      <c r="M4547" s="10">
        <v>0</v>
      </c>
      <c r="N4547" s="10">
        <v>1278539</v>
      </c>
      <c r="O4547" s="7" t="s">
        <v>28</v>
      </c>
      <c r="P4547" s="14">
        <v>89.497730000000004</v>
      </c>
      <c r="Q4547" s="14">
        <v>5782.0348000000004</v>
      </c>
      <c r="R4547" s="14">
        <v>688.803</v>
      </c>
      <c r="S4547" s="10">
        <v>11</v>
      </c>
      <c r="T4547" s="10">
        <v>10</v>
      </c>
      <c r="U4547" s="7" t="s">
        <v>127</v>
      </c>
      <c r="V4547" s="7" t="s">
        <v>166</v>
      </c>
      <c r="W4547" s="7" t="s">
        <v>167</v>
      </c>
      <c r="X4547" s="7" t="s">
        <v>167</v>
      </c>
    </row>
    <row r="4548" spans="1:24" x14ac:dyDescent="0.25">
      <c r="A4548" s="6">
        <v>55097</v>
      </c>
      <c r="B4548" s="7" t="s">
        <v>2433</v>
      </c>
      <c r="C4548" s="8" t="s">
        <v>44</v>
      </c>
      <c r="D4548" s="8" t="s">
        <v>24</v>
      </c>
      <c r="E4548" s="9">
        <v>2</v>
      </c>
      <c r="F4548" s="8" t="s">
        <v>33</v>
      </c>
      <c r="G4548" s="8" t="s">
        <v>26</v>
      </c>
      <c r="H4548" s="8" t="s">
        <v>27</v>
      </c>
      <c r="I4548" s="10">
        <v>3810505000</v>
      </c>
      <c r="J4548" s="10">
        <v>0</v>
      </c>
      <c r="K4548" s="10">
        <v>42114028</v>
      </c>
      <c r="L4548" s="10">
        <v>42114028</v>
      </c>
      <c r="M4548" s="10">
        <v>0</v>
      </c>
      <c r="N4548" s="10">
        <v>40660979</v>
      </c>
      <c r="O4548" s="7" t="s">
        <v>28</v>
      </c>
      <c r="P4548" s="14">
        <v>5692.5370999999996</v>
      </c>
      <c r="Q4548" s="14">
        <v>5782.0348000000004</v>
      </c>
      <c r="R4548" s="14">
        <v>688.803</v>
      </c>
      <c r="S4548" s="10">
        <v>678</v>
      </c>
      <c r="T4548" s="10">
        <v>615</v>
      </c>
      <c r="U4548" s="7" t="s">
        <v>127</v>
      </c>
      <c r="V4548" s="7" t="s">
        <v>166</v>
      </c>
      <c r="W4548" s="7" t="s">
        <v>167</v>
      </c>
      <c r="X4548" s="7" t="s">
        <v>167</v>
      </c>
    </row>
    <row r="4549" spans="1:24" x14ac:dyDescent="0.25">
      <c r="A4549" s="6">
        <v>55099</v>
      </c>
      <c r="B4549" s="7" t="s">
        <v>2434</v>
      </c>
      <c r="C4549" s="8" t="s">
        <v>63</v>
      </c>
      <c r="D4549" s="8" t="s">
        <v>24</v>
      </c>
      <c r="E4549" s="9">
        <v>2</v>
      </c>
      <c r="F4549" s="8" t="s">
        <v>45</v>
      </c>
      <c r="G4549" s="8" t="s">
        <v>26</v>
      </c>
      <c r="H4549" s="8" t="s">
        <v>27</v>
      </c>
      <c r="I4549" s="10">
        <v>1849000</v>
      </c>
      <c r="J4549" s="10">
        <v>0</v>
      </c>
      <c r="K4549" s="10">
        <v>33209</v>
      </c>
      <c r="L4549" s="10">
        <v>33209</v>
      </c>
      <c r="M4549" s="10">
        <v>0</v>
      </c>
      <c r="N4549" s="10">
        <v>32216</v>
      </c>
      <c r="O4549" s="7" t="s">
        <v>28</v>
      </c>
      <c r="P4549" s="14">
        <v>5.2834240000000001</v>
      </c>
      <c r="Q4549" s="14">
        <v>5.2834240000000001</v>
      </c>
      <c r="R4549" s="14" t="s">
        <v>3401</v>
      </c>
      <c r="S4549" s="10">
        <v>5</v>
      </c>
      <c r="T4549" s="10">
        <v>5</v>
      </c>
      <c r="U4549" s="7" t="s">
        <v>29</v>
      </c>
      <c r="V4549" s="7" t="s">
        <v>56</v>
      </c>
      <c r="W4549" s="7" t="s">
        <v>57</v>
      </c>
      <c r="X4549" s="7" t="s">
        <v>58</v>
      </c>
    </row>
    <row r="4550" spans="1:24" x14ac:dyDescent="0.25">
      <c r="A4550" s="6">
        <v>55100</v>
      </c>
      <c r="B4550" s="7" t="s">
        <v>2435</v>
      </c>
      <c r="C4550" s="8" t="s">
        <v>568</v>
      </c>
      <c r="D4550" s="8" t="s">
        <v>24</v>
      </c>
      <c r="E4550" s="9">
        <v>2</v>
      </c>
      <c r="F4550" s="8" t="s">
        <v>25</v>
      </c>
      <c r="G4550" s="8" t="s">
        <v>26</v>
      </c>
      <c r="H4550" s="8" t="s">
        <v>27</v>
      </c>
      <c r="I4550" s="10">
        <v>149305000</v>
      </c>
      <c r="J4550" s="10">
        <v>0</v>
      </c>
      <c r="K4550" s="10">
        <v>0</v>
      </c>
      <c r="L4550" s="10">
        <v>0</v>
      </c>
      <c r="M4550" s="10">
        <v>0</v>
      </c>
      <c r="N4550" s="10">
        <v>0</v>
      </c>
      <c r="O4550" s="7" t="s">
        <v>28</v>
      </c>
      <c r="P4550" s="14">
        <v>0</v>
      </c>
      <c r="Q4550" s="14">
        <v>428.33573999999999</v>
      </c>
      <c r="R4550" s="14">
        <v>29.58</v>
      </c>
      <c r="S4550" s="10">
        <v>0</v>
      </c>
      <c r="T4550" s="10">
        <v>0</v>
      </c>
      <c r="U4550" s="7" t="s">
        <v>225</v>
      </c>
      <c r="V4550" s="7" t="s">
        <v>226</v>
      </c>
      <c r="W4550" s="7" t="s">
        <v>227</v>
      </c>
      <c r="X4550" s="7" t="s">
        <v>228</v>
      </c>
    </row>
    <row r="4551" spans="1:24" x14ac:dyDescent="0.25">
      <c r="A4551" s="6">
        <v>55100</v>
      </c>
      <c r="B4551" s="7" t="s">
        <v>2435</v>
      </c>
      <c r="C4551" s="8" t="s">
        <v>568</v>
      </c>
      <c r="D4551" s="8" t="s">
        <v>24</v>
      </c>
      <c r="E4551" s="9">
        <v>2</v>
      </c>
      <c r="F4551" s="8" t="s">
        <v>33</v>
      </c>
      <c r="G4551" s="8" t="s">
        <v>26</v>
      </c>
      <c r="H4551" s="8" t="s">
        <v>27</v>
      </c>
      <c r="I4551" s="10">
        <v>263928000</v>
      </c>
      <c r="J4551" s="10">
        <v>0</v>
      </c>
      <c r="K4551" s="10">
        <v>3118760</v>
      </c>
      <c r="L4551" s="10">
        <v>3118760</v>
      </c>
      <c r="M4551" s="10">
        <v>0</v>
      </c>
      <c r="N4551" s="10">
        <v>3059541</v>
      </c>
      <c r="O4551" s="7" t="s">
        <v>28</v>
      </c>
      <c r="P4551" s="14">
        <v>428.33573999999999</v>
      </c>
      <c r="Q4551" s="14">
        <v>428.33573999999999</v>
      </c>
      <c r="R4551" s="14">
        <v>29.58</v>
      </c>
      <c r="S4551" s="10">
        <v>30</v>
      </c>
      <c r="T4551" s="10">
        <v>27</v>
      </c>
      <c r="U4551" s="7" t="s">
        <v>225</v>
      </c>
      <c r="V4551" s="7" t="s">
        <v>226</v>
      </c>
      <c r="W4551" s="7" t="s">
        <v>227</v>
      </c>
      <c r="X4551" s="7" t="s">
        <v>228</v>
      </c>
    </row>
    <row r="4552" spans="1:24" x14ac:dyDescent="0.25">
      <c r="A4552" s="6">
        <v>55101</v>
      </c>
      <c r="B4552" s="7" t="s">
        <v>2436</v>
      </c>
      <c r="C4552" s="8" t="s">
        <v>602</v>
      </c>
      <c r="D4552" s="8" t="s">
        <v>24</v>
      </c>
      <c r="E4552" s="9">
        <v>2</v>
      </c>
      <c r="F4552" s="8" t="s">
        <v>45</v>
      </c>
      <c r="G4552" s="8" t="s">
        <v>26</v>
      </c>
      <c r="H4552" s="8" t="s">
        <v>27</v>
      </c>
      <c r="I4552" s="10">
        <v>7080000</v>
      </c>
      <c r="J4552" s="10">
        <v>0</v>
      </c>
      <c r="K4552" s="10">
        <v>92764</v>
      </c>
      <c r="L4552" s="10">
        <v>92764</v>
      </c>
      <c r="M4552" s="10">
        <v>0</v>
      </c>
      <c r="N4552" s="10">
        <v>91484</v>
      </c>
      <c r="O4552" s="7" t="s">
        <v>28</v>
      </c>
      <c r="P4552" s="14">
        <v>15.003375999999999</v>
      </c>
      <c r="Q4552" s="14">
        <v>15.003375999999999</v>
      </c>
      <c r="R4552" s="14">
        <v>2.0230000000000001</v>
      </c>
      <c r="S4552" s="10">
        <v>2</v>
      </c>
      <c r="T4552" s="10">
        <v>2</v>
      </c>
      <c r="U4552" s="7" t="s">
        <v>189</v>
      </c>
      <c r="V4552" s="7" t="s">
        <v>56</v>
      </c>
      <c r="W4552" s="7" t="s">
        <v>57</v>
      </c>
      <c r="X4552" s="7" t="s">
        <v>58</v>
      </c>
    </row>
    <row r="4553" spans="1:24" x14ac:dyDescent="0.25">
      <c r="A4553" s="6">
        <v>55102</v>
      </c>
      <c r="B4553" s="7" t="s">
        <v>2437</v>
      </c>
      <c r="C4553" s="8" t="s">
        <v>602</v>
      </c>
      <c r="D4553" s="8" t="s">
        <v>24</v>
      </c>
      <c r="E4553" s="9">
        <v>2</v>
      </c>
      <c r="F4553" s="8" t="s">
        <v>45</v>
      </c>
      <c r="G4553" s="8" t="s">
        <v>26</v>
      </c>
      <c r="H4553" s="8" t="s">
        <v>27</v>
      </c>
      <c r="I4553" s="10">
        <v>7757000</v>
      </c>
      <c r="J4553" s="10">
        <v>0</v>
      </c>
      <c r="K4553" s="10">
        <v>119240</v>
      </c>
      <c r="L4553" s="10">
        <v>119240</v>
      </c>
      <c r="M4553" s="10">
        <v>0</v>
      </c>
      <c r="N4553" s="10">
        <v>117595</v>
      </c>
      <c r="O4553" s="7" t="s">
        <v>28</v>
      </c>
      <c r="P4553" s="14">
        <v>19.28558</v>
      </c>
      <c r="Q4553" s="14">
        <v>19.28558</v>
      </c>
      <c r="R4553" s="14">
        <v>15.117000000000001</v>
      </c>
      <c r="S4553" s="10">
        <v>15</v>
      </c>
      <c r="T4553" s="10">
        <v>14</v>
      </c>
      <c r="U4553" s="7" t="s">
        <v>189</v>
      </c>
      <c r="V4553" s="7" t="s">
        <v>56</v>
      </c>
      <c r="W4553" s="7" t="s">
        <v>57</v>
      </c>
      <c r="X4553" s="7" t="s">
        <v>58</v>
      </c>
    </row>
    <row r="4554" spans="1:24" x14ac:dyDescent="0.25">
      <c r="A4554" s="6">
        <v>55103</v>
      </c>
      <c r="B4554" s="7" t="s">
        <v>2438</v>
      </c>
      <c r="C4554" s="8" t="s">
        <v>1183</v>
      </c>
      <c r="D4554" s="8" t="s">
        <v>24</v>
      </c>
      <c r="E4554" s="9">
        <v>3</v>
      </c>
      <c r="F4554" s="8" t="s">
        <v>25</v>
      </c>
      <c r="G4554" s="8" t="s">
        <v>26</v>
      </c>
      <c r="H4554" s="8" t="s">
        <v>27</v>
      </c>
      <c r="I4554" s="10">
        <v>854704830</v>
      </c>
      <c r="J4554" s="10">
        <v>0</v>
      </c>
      <c r="K4554" s="10">
        <v>213340</v>
      </c>
      <c r="L4554" s="10">
        <v>213340</v>
      </c>
      <c r="M4554" s="10">
        <v>0</v>
      </c>
      <c r="N4554" s="10">
        <v>206636</v>
      </c>
      <c r="O4554" s="7" t="s">
        <v>28</v>
      </c>
      <c r="P4554" s="14">
        <v>2.8929040000000001</v>
      </c>
      <c r="Q4554" s="14">
        <v>2412.4598999999998</v>
      </c>
      <c r="R4554" s="14">
        <v>144.86600000000001</v>
      </c>
      <c r="S4554" s="10">
        <v>0</v>
      </c>
      <c r="T4554" s="10">
        <v>0</v>
      </c>
      <c r="U4554" s="7" t="s">
        <v>46</v>
      </c>
      <c r="V4554" s="7" t="s">
        <v>1956</v>
      </c>
      <c r="W4554" s="7" t="s">
        <v>1957</v>
      </c>
      <c r="X4554" s="7" t="s">
        <v>98</v>
      </c>
    </row>
    <row r="4555" spans="1:24" x14ac:dyDescent="0.25">
      <c r="A4555" s="6">
        <v>55103</v>
      </c>
      <c r="B4555" s="7" t="s">
        <v>2438</v>
      </c>
      <c r="C4555" s="8" t="s">
        <v>1183</v>
      </c>
      <c r="D4555" s="8" t="s">
        <v>24</v>
      </c>
      <c r="E4555" s="9">
        <v>3</v>
      </c>
      <c r="F4555" s="8" t="s">
        <v>33</v>
      </c>
      <c r="G4555" s="8" t="s">
        <v>26</v>
      </c>
      <c r="H4555" s="8" t="s">
        <v>27</v>
      </c>
      <c r="I4555" s="10">
        <v>1572914170</v>
      </c>
      <c r="J4555" s="10">
        <v>31089</v>
      </c>
      <c r="K4555" s="10">
        <v>17763153</v>
      </c>
      <c r="L4555" s="10">
        <v>17697005</v>
      </c>
      <c r="M4555" s="10">
        <v>66148</v>
      </c>
      <c r="N4555" s="10">
        <v>17211193</v>
      </c>
      <c r="O4555" s="7" t="s">
        <v>28</v>
      </c>
      <c r="P4555" s="14">
        <v>2409.567</v>
      </c>
      <c r="Q4555" s="14">
        <v>2412.4598999999998</v>
      </c>
      <c r="R4555" s="14">
        <v>144.86600000000001</v>
      </c>
      <c r="S4555" s="10">
        <v>145</v>
      </c>
      <c r="T4555" s="10">
        <v>131</v>
      </c>
      <c r="U4555" s="7" t="s">
        <v>46</v>
      </c>
      <c r="V4555" s="7" t="s">
        <v>1956</v>
      </c>
      <c r="W4555" s="7" t="s">
        <v>1957</v>
      </c>
      <c r="X4555" s="7" t="s">
        <v>98</v>
      </c>
    </row>
    <row r="4556" spans="1:24" x14ac:dyDescent="0.25">
      <c r="A4556" s="6">
        <v>55104</v>
      </c>
      <c r="B4556" s="7" t="s">
        <v>2439</v>
      </c>
      <c r="C4556" s="8" t="s">
        <v>44</v>
      </c>
      <c r="D4556" s="8" t="s">
        <v>24</v>
      </c>
      <c r="E4556" s="9">
        <v>3</v>
      </c>
      <c r="F4556" s="8" t="s">
        <v>25</v>
      </c>
      <c r="G4556" s="8" t="s">
        <v>26</v>
      </c>
      <c r="H4556" s="8" t="s">
        <v>27</v>
      </c>
      <c r="I4556" s="10">
        <v>110525000</v>
      </c>
      <c r="J4556" s="10">
        <v>0</v>
      </c>
      <c r="K4556" s="10">
        <v>813813</v>
      </c>
      <c r="L4556" s="10">
        <v>813813</v>
      </c>
      <c r="M4556" s="10">
        <v>0</v>
      </c>
      <c r="N4556" s="10">
        <v>801171</v>
      </c>
      <c r="O4556" s="7" t="s">
        <v>28</v>
      </c>
      <c r="P4556" s="14">
        <v>11.216393999999999</v>
      </c>
      <c r="Q4556" s="14">
        <v>845.87315000000001</v>
      </c>
      <c r="R4556" s="14">
        <v>66.703000000000003</v>
      </c>
      <c r="S4556" s="10">
        <v>1</v>
      </c>
      <c r="T4556" s="10">
        <v>1</v>
      </c>
      <c r="U4556" s="7" t="s">
        <v>29</v>
      </c>
      <c r="V4556" s="7" t="s">
        <v>56</v>
      </c>
      <c r="W4556" s="7" t="s">
        <v>57</v>
      </c>
      <c r="X4556" s="7" t="s">
        <v>58</v>
      </c>
    </row>
    <row r="4557" spans="1:24" x14ac:dyDescent="0.25">
      <c r="A4557" s="6">
        <v>55104</v>
      </c>
      <c r="B4557" s="7" t="s">
        <v>2439</v>
      </c>
      <c r="C4557" s="8" t="s">
        <v>44</v>
      </c>
      <c r="D4557" s="8" t="s">
        <v>24</v>
      </c>
      <c r="E4557" s="9">
        <v>3</v>
      </c>
      <c r="F4557" s="8" t="s">
        <v>33</v>
      </c>
      <c r="G4557" s="8" t="s">
        <v>26</v>
      </c>
      <c r="H4557" s="8" t="s">
        <v>27</v>
      </c>
      <c r="I4557" s="10">
        <v>506853000</v>
      </c>
      <c r="J4557" s="10">
        <v>21107</v>
      </c>
      <c r="K4557" s="10">
        <v>6070020</v>
      </c>
      <c r="L4557" s="10">
        <v>5999661</v>
      </c>
      <c r="M4557" s="10">
        <v>70359</v>
      </c>
      <c r="N4557" s="10">
        <v>5961834</v>
      </c>
      <c r="O4557" s="7" t="s">
        <v>28</v>
      </c>
      <c r="P4557" s="14">
        <v>834.65675999999996</v>
      </c>
      <c r="Q4557" s="14">
        <v>845.87315000000001</v>
      </c>
      <c r="R4557" s="14">
        <v>66.703000000000003</v>
      </c>
      <c r="S4557" s="10">
        <v>66</v>
      </c>
      <c r="T4557" s="10">
        <v>60</v>
      </c>
      <c r="U4557" s="7" t="s">
        <v>29</v>
      </c>
      <c r="V4557" s="7" t="s">
        <v>56</v>
      </c>
      <c r="W4557" s="7" t="s">
        <v>57</v>
      </c>
      <c r="X4557" s="7" t="s">
        <v>58</v>
      </c>
    </row>
    <row r="4558" spans="1:24" x14ac:dyDescent="0.25">
      <c r="A4558" s="6">
        <v>55107</v>
      </c>
      <c r="B4558" s="7" t="s">
        <v>2440</v>
      </c>
      <c r="C4558" s="8" t="s">
        <v>992</v>
      </c>
      <c r="D4558" s="8" t="s">
        <v>24</v>
      </c>
      <c r="E4558" s="9">
        <v>2</v>
      </c>
      <c r="F4558" s="8" t="s">
        <v>25</v>
      </c>
      <c r="G4558" s="8" t="s">
        <v>26</v>
      </c>
      <c r="H4558" s="8" t="s">
        <v>27</v>
      </c>
      <c r="I4558" s="10">
        <v>821411000</v>
      </c>
      <c r="J4558" s="10">
        <v>0</v>
      </c>
      <c r="K4558" s="10">
        <v>55707</v>
      </c>
      <c r="L4558" s="10">
        <v>55707</v>
      </c>
      <c r="M4558" s="10">
        <v>0</v>
      </c>
      <c r="N4558" s="10">
        <v>54132</v>
      </c>
      <c r="O4558" s="7" t="s">
        <v>28</v>
      </c>
      <c r="P4558" s="14">
        <v>1.1367719999999999</v>
      </c>
      <c r="Q4558" s="14">
        <v>2232.7107000000001</v>
      </c>
      <c r="R4558" s="14">
        <v>58.753</v>
      </c>
      <c r="S4558" s="10">
        <v>0</v>
      </c>
      <c r="T4558" s="10">
        <v>0</v>
      </c>
      <c r="U4558" s="7" t="s">
        <v>225</v>
      </c>
      <c r="V4558" s="7" t="s">
        <v>226</v>
      </c>
      <c r="W4558" s="7" t="s">
        <v>227</v>
      </c>
      <c r="X4558" s="7" t="s">
        <v>228</v>
      </c>
    </row>
    <row r="4559" spans="1:24" x14ac:dyDescent="0.25">
      <c r="A4559" s="6">
        <v>55107</v>
      </c>
      <c r="B4559" s="7" t="s">
        <v>2440</v>
      </c>
      <c r="C4559" s="8" t="s">
        <v>992</v>
      </c>
      <c r="D4559" s="8" t="s">
        <v>24</v>
      </c>
      <c r="E4559" s="9">
        <v>2</v>
      </c>
      <c r="F4559" s="8" t="s">
        <v>33</v>
      </c>
      <c r="G4559" s="8" t="s">
        <v>26</v>
      </c>
      <c r="H4559" s="8" t="s">
        <v>27</v>
      </c>
      <c r="I4559" s="10">
        <v>1462547000</v>
      </c>
      <c r="J4559" s="10">
        <v>0</v>
      </c>
      <c r="K4559" s="10">
        <v>16385497</v>
      </c>
      <c r="L4559" s="10">
        <v>16385497</v>
      </c>
      <c r="M4559" s="10">
        <v>0</v>
      </c>
      <c r="N4559" s="10">
        <v>15939814</v>
      </c>
      <c r="O4559" s="7" t="s">
        <v>28</v>
      </c>
      <c r="P4559" s="14">
        <v>2231.5740000000001</v>
      </c>
      <c r="Q4559" s="14">
        <v>2232.7107000000001</v>
      </c>
      <c r="R4559" s="14">
        <v>58.753</v>
      </c>
      <c r="S4559" s="10">
        <v>59</v>
      </c>
      <c r="T4559" s="10">
        <v>53</v>
      </c>
      <c r="U4559" s="7" t="s">
        <v>225</v>
      </c>
      <c r="V4559" s="7" t="s">
        <v>226</v>
      </c>
      <c r="W4559" s="7" t="s">
        <v>227</v>
      </c>
      <c r="X4559" s="7" t="s">
        <v>228</v>
      </c>
    </row>
    <row r="4560" spans="1:24" x14ac:dyDescent="0.25">
      <c r="A4560" s="6">
        <v>55109</v>
      </c>
      <c r="B4560" s="7" t="s">
        <v>2441</v>
      </c>
      <c r="C4560" s="8" t="s">
        <v>188</v>
      </c>
      <c r="D4560" s="8" t="s">
        <v>24</v>
      </c>
      <c r="E4560" s="9">
        <v>2</v>
      </c>
      <c r="F4560" s="8" t="s">
        <v>45</v>
      </c>
      <c r="G4560" s="8" t="s">
        <v>26</v>
      </c>
      <c r="H4560" s="8" t="s">
        <v>27</v>
      </c>
      <c r="I4560" s="10">
        <v>75128000</v>
      </c>
      <c r="J4560" s="10">
        <v>0</v>
      </c>
      <c r="K4560" s="10">
        <v>923620</v>
      </c>
      <c r="L4560" s="10">
        <v>923620</v>
      </c>
      <c r="M4560" s="10">
        <v>0</v>
      </c>
      <c r="N4560" s="10">
        <v>888626</v>
      </c>
      <c r="O4560" s="7" t="s">
        <v>28</v>
      </c>
      <c r="P4560" s="14">
        <v>145.73465999999999</v>
      </c>
      <c r="Q4560" s="14">
        <v>145.73465999999999</v>
      </c>
      <c r="R4560" s="14">
        <v>43.698999999999998</v>
      </c>
      <c r="S4560" s="10">
        <v>44</v>
      </c>
      <c r="T4560" s="10">
        <v>40</v>
      </c>
      <c r="U4560" s="7" t="s">
        <v>189</v>
      </c>
      <c r="V4560" s="7" t="s">
        <v>68</v>
      </c>
      <c r="W4560" s="7" t="s">
        <v>69</v>
      </c>
      <c r="X4560" s="7" t="s">
        <v>70</v>
      </c>
    </row>
    <row r="4561" spans="1:24" x14ac:dyDescent="0.25">
      <c r="A4561" s="6">
        <v>55110</v>
      </c>
      <c r="B4561" s="7" t="s">
        <v>2442</v>
      </c>
      <c r="C4561" s="8" t="s">
        <v>904</v>
      </c>
      <c r="D4561" s="8" t="s">
        <v>24</v>
      </c>
      <c r="E4561" s="9">
        <v>1</v>
      </c>
      <c r="F4561" s="8" t="s">
        <v>45</v>
      </c>
      <c r="G4561" s="8" t="s">
        <v>26</v>
      </c>
      <c r="H4561" s="8" t="s">
        <v>27</v>
      </c>
      <c r="I4561" s="10">
        <v>446422000</v>
      </c>
      <c r="J4561" s="10">
        <v>0</v>
      </c>
      <c r="K4561" s="10">
        <v>5967979</v>
      </c>
      <c r="L4561" s="10">
        <v>5967979</v>
      </c>
      <c r="M4561" s="10">
        <v>0</v>
      </c>
      <c r="N4561" s="10">
        <v>5805426</v>
      </c>
      <c r="O4561" s="7" t="s">
        <v>28</v>
      </c>
      <c r="P4561" s="14">
        <v>952.08986000000004</v>
      </c>
      <c r="Q4561" s="14">
        <v>952.08986000000004</v>
      </c>
      <c r="R4561" s="14">
        <v>101.999</v>
      </c>
      <c r="S4561" s="10">
        <v>102</v>
      </c>
      <c r="T4561" s="10">
        <v>93</v>
      </c>
      <c r="U4561" s="7" t="s">
        <v>189</v>
      </c>
      <c r="V4561" s="7" t="s">
        <v>68</v>
      </c>
      <c r="W4561" s="7" t="s">
        <v>69</v>
      </c>
      <c r="X4561" s="7" t="s">
        <v>70</v>
      </c>
    </row>
    <row r="4562" spans="1:24" x14ac:dyDescent="0.25">
      <c r="A4562" s="6">
        <v>55111</v>
      </c>
      <c r="B4562" s="7" t="s">
        <v>2443</v>
      </c>
      <c r="C4562" s="8" t="s">
        <v>369</v>
      </c>
      <c r="D4562" s="8" t="s">
        <v>24</v>
      </c>
      <c r="E4562" s="9">
        <v>1</v>
      </c>
      <c r="F4562" s="8" t="s">
        <v>45</v>
      </c>
      <c r="G4562" s="8" t="s">
        <v>26</v>
      </c>
      <c r="H4562" s="8" t="s">
        <v>27</v>
      </c>
      <c r="I4562" s="10">
        <v>147883000</v>
      </c>
      <c r="J4562" s="10">
        <v>0</v>
      </c>
      <c r="K4562" s="10">
        <v>1965763</v>
      </c>
      <c r="L4562" s="10">
        <v>1965763</v>
      </c>
      <c r="M4562" s="10">
        <v>0</v>
      </c>
      <c r="N4562" s="10">
        <v>1912222</v>
      </c>
      <c r="O4562" s="7" t="s">
        <v>28</v>
      </c>
      <c r="P4562" s="14">
        <v>313.60440999999997</v>
      </c>
      <c r="Q4562" s="14">
        <v>313.60440999999997</v>
      </c>
      <c r="R4562" s="14">
        <v>31.875</v>
      </c>
      <c r="S4562" s="10">
        <v>32</v>
      </c>
      <c r="T4562" s="10">
        <v>29</v>
      </c>
      <c r="U4562" s="7" t="s">
        <v>189</v>
      </c>
      <c r="V4562" s="7" t="s">
        <v>56</v>
      </c>
      <c r="W4562" s="7" t="s">
        <v>57</v>
      </c>
      <c r="X4562" s="7" t="s">
        <v>58</v>
      </c>
    </row>
    <row r="4563" spans="1:24" x14ac:dyDescent="0.25">
      <c r="A4563" s="6">
        <v>55112</v>
      </c>
      <c r="B4563" s="7" t="s">
        <v>2444</v>
      </c>
      <c r="C4563" s="8" t="s">
        <v>25</v>
      </c>
      <c r="D4563" s="8" t="s">
        <v>24</v>
      </c>
      <c r="E4563" s="9">
        <v>2</v>
      </c>
      <c r="F4563" s="8" t="s">
        <v>33</v>
      </c>
      <c r="G4563" s="8" t="s">
        <v>26</v>
      </c>
      <c r="H4563" s="8" t="s">
        <v>27</v>
      </c>
      <c r="I4563" s="10">
        <v>120000</v>
      </c>
      <c r="J4563" s="10">
        <v>0</v>
      </c>
      <c r="K4563" s="10">
        <v>2935</v>
      </c>
      <c r="L4563" s="10">
        <v>2935</v>
      </c>
      <c r="M4563" s="10">
        <v>0</v>
      </c>
      <c r="N4563" s="10">
        <v>2844</v>
      </c>
      <c r="O4563" s="7" t="s">
        <v>28</v>
      </c>
      <c r="P4563" s="14">
        <v>0.39816000000000001</v>
      </c>
      <c r="Q4563" s="14">
        <v>0.39816000000000001</v>
      </c>
      <c r="R4563" s="14">
        <v>0.14699999999999999</v>
      </c>
      <c r="S4563" s="10">
        <v>0</v>
      </c>
      <c r="T4563" s="10">
        <v>0</v>
      </c>
      <c r="U4563" s="7" t="s">
        <v>46</v>
      </c>
      <c r="V4563" s="7" t="s">
        <v>147</v>
      </c>
      <c r="W4563" s="7" t="s">
        <v>148</v>
      </c>
      <c r="X4563" s="7" t="s">
        <v>49</v>
      </c>
    </row>
    <row r="4564" spans="1:24" x14ac:dyDescent="0.25">
      <c r="A4564" s="6">
        <v>55116</v>
      </c>
      <c r="B4564" s="7" t="s">
        <v>2445</v>
      </c>
      <c r="C4564" s="8" t="s">
        <v>390</v>
      </c>
      <c r="D4564" s="8" t="s">
        <v>24</v>
      </c>
      <c r="E4564" s="9">
        <v>1</v>
      </c>
      <c r="F4564" s="8" t="s">
        <v>45</v>
      </c>
      <c r="G4564" s="8" t="s">
        <v>26</v>
      </c>
      <c r="H4564" s="8" t="s">
        <v>27</v>
      </c>
      <c r="I4564" s="10">
        <v>1288275702</v>
      </c>
      <c r="J4564" s="10">
        <v>0</v>
      </c>
      <c r="K4564" s="10">
        <v>14050511</v>
      </c>
      <c r="L4564" s="10">
        <v>14050511</v>
      </c>
      <c r="M4564" s="10">
        <v>0</v>
      </c>
      <c r="N4564" s="10">
        <v>13497321</v>
      </c>
      <c r="O4564" s="7" t="s">
        <v>28</v>
      </c>
      <c r="P4564" s="14">
        <v>2213.5605999999998</v>
      </c>
      <c r="Q4564" s="14">
        <v>2224.5747000000001</v>
      </c>
      <c r="R4564" s="14">
        <v>301.93900000000002</v>
      </c>
      <c r="S4564" s="10">
        <v>300</v>
      </c>
      <c r="T4564" s="10">
        <v>273</v>
      </c>
      <c r="U4564" s="7" t="s">
        <v>29</v>
      </c>
      <c r="V4564" s="7" t="s">
        <v>890</v>
      </c>
      <c r="W4564" s="7" t="s">
        <v>891</v>
      </c>
      <c r="X4564" s="7" t="s">
        <v>131</v>
      </c>
    </row>
    <row r="4565" spans="1:24" x14ac:dyDescent="0.25">
      <c r="A4565" s="6">
        <v>55116</v>
      </c>
      <c r="B4565" s="7" t="s">
        <v>2445</v>
      </c>
      <c r="C4565" s="8" t="s">
        <v>390</v>
      </c>
      <c r="D4565" s="8" t="s">
        <v>24</v>
      </c>
      <c r="E4565" s="9">
        <v>1</v>
      </c>
      <c r="F4565" s="8" t="s">
        <v>45</v>
      </c>
      <c r="G4565" s="8" t="s">
        <v>40</v>
      </c>
      <c r="H4565" s="8" t="s">
        <v>41</v>
      </c>
      <c r="I4565" s="10">
        <v>2191298</v>
      </c>
      <c r="J4565" s="10">
        <v>0</v>
      </c>
      <c r="K4565" s="10">
        <v>24719</v>
      </c>
      <c r="L4565" s="10">
        <v>24719</v>
      </c>
      <c r="M4565" s="10">
        <v>0</v>
      </c>
      <c r="N4565" s="10">
        <v>4299</v>
      </c>
      <c r="O4565" s="7" t="s">
        <v>42</v>
      </c>
      <c r="P4565" s="14">
        <v>11.014037999999999</v>
      </c>
      <c r="Q4565" s="14">
        <v>2224.5747000000001</v>
      </c>
      <c r="R4565" s="14">
        <v>301.93900000000002</v>
      </c>
      <c r="S4565" s="10">
        <v>1</v>
      </c>
      <c r="T4565" s="10">
        <v>1</v>
      </c>
      <c r="U4565" s="7" t="s">
        <v>29</v>
      </c>
      <c r="V4565" s="7" t="s">
        <v>890</v>
      </c>
      <c r="W4565" s="7" t="s">
        <v>891</v>
      </c>
      <c r="X4565" s="7" t="s">
        <v>131</v>
      </c>
    </row>
    <row r="4566" spans="1:24" x14ac:dyDescent="0.25">
      <c r="A4566" s="6">
        <v>55117</v>
      </c>
      <c r="B4566" s="7" t="s">
        <v>2446</v>
      </c>
      <c r="C4566" s="8" t="s">
        <v>63</v>
      </c>
      <c r="D4566" s="8" t="s">
        <v>550</v>
      </c>
      <c r="E4566" s="9">
        <v>7</v>
      </c>
      <c r="F4566" s="8" t="s">
        <v>25</v>
      </c>
      <c r="G4566" s="8" t="s">
        <v>26</v>
      </c>
      <c r="H4566" s="8" t="s">
        <v>27</v>
      </c>
      <c r="I4566" s="10">
        <v>578390630</v>
      </c>
      <c r="J4566" s="10">
        <v>0</v>
      </c>
      <c r="K4566" s="10">
        <v>0</v>
      </c>
      <c r="L4566" s="10">
        <v>0</v>
      </c>
      <c r="M4566" s="10">
        <v>0</v>
      </c>
      <c r="N4566" s="10">
        <v>0</v>
      </c>
      <c r="O4566" s="7" t="s">
        <v>28</v>
      </c>
      <c r="P4566" s="14">
        <v>0</v>
      </c>
      <c r="Q4566" s="14">
        <v>3941.1795000000002</v>
      </c>
      <c r="R4566" s="14">
        <v>803.66399999999999</v>
      </c>
      <c r="S4566" s="10">
        <v>0</v>
      </c>
      <c r="T4566" s="10">
        <v>0</v>
      </c>
      <c r="U4566" s="7" t="s">
        <v>29</v>
      </c>
      <c r="V4566" s="7" t="s">
        <v>56</v>
      </c>
      <c r="W4566" s="7" t="s">
        <v>57</v>
      </c>
      <c r="X4566" s="7" t="s">
        <v>58</v>
      </c>
    </row>
    <row r="4567" spans="1:24" x14ac:dyDescent="0.25">
      <c r="A4567" s="6">
        <v>55117</v>
      </c>
      <c r="B4567" s="7" t="s">
        <v>2446</v>
      </c>
      <c r="C4567" s="8" t="s">
        <v>63</v>
      </c>
      <c r="D4567" s="8" t="s">
        <v>550</v>
      </c>
      <c r="E4567" s="9">
        <v>7</v>
      </c>
      <c r="F4567" s="8" t="s">
        <v>33</v>
      </c>
      <c r="G4567" s="8" t="s">
        <v>26</v>
      </c>
      <c r="H4567" s="8" t="s">
        <v>27</v>
      </c>
      <c r="I4567" s="10">
        <v>2483640380</v>
      </c>
      <c r="J4567" s="10">
        <v>4453443</v>
      </c>
      <c r="K4567" s="10">
        <v>29277333</v>
      </c>
      <c r="L4567" s="10">
        <v>20713022</v>
      </c>
      <c r="M4567" s="10">
        <v>8564311</v>
      </c>
      <c r="N4567" s="10">
        <v>28151282</v>
      </c>
      <c r="O4567" s="7" t="s">
        <v>28</v>
      </c>
      <c r="P4567" s="14">
        <v>3941.1795000000002</v>
      </c>
      <c r="Q4567" s="14">
        <v>3941.1795000000002</v>
      </c>
      <c r="R4567" s="14">
        <v>803.66399999999999</v>
      </c>
      <c r="S4567" s="10">
        <v>804</v>
      </c>
      <c r="T4567" s="10">
        <v>729</v>
      </c>
      <c r="U4567" s="7" t="s">
        <v>29</v>
      </c>
      <c r="V4567" s="7" t="s">
        <v>56</v>
      </c>
      <c r="W4567" s="7" t="s">
        <v>57</v>
      </c>
      <c r="X4567" s="7" t="s">
        <v>58</v>
      </c>
    </row>
    <row r="4568" spans="1:24" ht="26.25" x14ac:dyDescent="0.25">
      <c r="A4568" s="6">
        <v>55122</v>
      </c>
      <c r="B4568" s="7" t="s">
        <v>2447</v>
      </c>
      <c r="C4568" s="8" t="s">
        <v>44</v>
      </c>
      <c r="D4568" s="8" t="s">
        <v>550</v>
      </c>
      <c r="E4568" s="9">
        <v>7</v>
      </c>
      <c r="F4568" s="8" t="s">
        <v>45</v>
      </c>
      <c r="G4568" s="8" t="s">
        <v>26</v>
      </c>
      <c r="H4568" s="8" t="s">
        <v>27</v>
      </c>
      <c r="I4568" s="10">
        <v>527461480</v>
      </c>
      <c r="J4568" s="10">
        <v>3136037</v>
      </c>
      <c r="K4568" s="10">
        <v>7103518</v>
      </c>
      <c r="L4568" s="10">
        <v>2623467</v>
      </c>
      <c r="M4568" s="10">
        <v>4480051</v>
      </c>
      <c r="N4568" s="10">
        <v>6977917</v>
      </c>
      <c r="O4568" s="7" t="s">
        <v>28</v>
      </c>
      <c r="P4568" s="14">
        <v>1144.3784000000001</v>
      </c>
      <c r="Q4568" s="14">
        <v>1144.3784000000001</v>
      </c>
      <c r="R4568" s="14" t="s">
        <v>3401</v>
      </c>
      <c r="S4568" s="10">
        <v>1144</v>
      </c>
      <c r="T4568" s="10">
        <v>1038</v>
      </c>
      <c r="U4568" s="7" t="s">
        <v>29</v>
      </c>
      <c r="V4568" s="7" t="s">
        <v>56</v>
      </c>
      <c r="W4568" s="7" t="s">
        <v>57</v>
      </c>
      <c r="X4568" s="7" t="s">
        <v>58</v>
      </c>
    </row>
    <row r="4569" spans="1:24" x14ac:dyDescent="0.25">
      <c r="A4569" s="6">
        <v>55123</v>
      </c>
      <c r="B4569" s="7" t="s">
        <v>2448</v>
      </c>
      <c r="C4569" s="8" t="s">
        <v>44</v>
      </c>
      <c r="D4569" s="8" t="s">
        <v>24</v>
      </c>
      <c r="E4569" s="9">
        <v>2</v>
      </c>
      <c r="F4569" s="8" t="s">
        <v>25</v>
      </c>
      <c r="G4569" s="8" t="s">
        <v>26</v>
      </c>
      <c r="H4569" s="8" t="s">
        <v>27</v>
      </c>
      <c r="I4569" s="10">
        <v>1146300000</v>
      </c>
      <c r="J4569" s="10">
        <v>0</v>
      </c>
      <c r="K4569" s="10">
        <v>53406</v>
      </c>
      <c r="L4569" s="10">
        <v>53406</v>
      </c>
      <c r="M4569" s="10">
        <v>0</v>
      </c>
      <c r="N4569" s="10">
        <v>51896</v>
      </c>
      <c r="O4569" s="7" t="s">
        <v>28</v>
      </c>
      <c r="P4569" s="14">
        <v>0.72654399999999997</v>
      </c>
      <c r="Q4569" s="14">
        <v>3144.2563</v>
      </c>
      <c r="R4569" s="14">
        <v>152.69800000000001</v>
      </c>
      <c r="S4569" s="10">
        <v>0</v>
      </c>
      <c r="T4569" s="10">
        <v>0</v>
      </c>
      <c r="U4569" s="7" t="s">
        <v>127</v>
      </c>
      <c r="V4569" s="7" t="s">
        <v>166</v>
      </c>
      <c r="W4569" s="7" t="s">
        <v>167</v>
      </c>
      <c r="X4569" s="7" t="s">
        <v>167</v>
      </c>
    </row>
    <row r="4570" spans="1:24" x14ac:dyDescent="0.25">
      <c r="A4570" s="6">
        <v>55123</v>
      </c>
      <c r="B4570" s="7" t="s">
        <v>2448</v>
      </c>
      <c r="C4570" s="8" t="s">
        <v>44</v>
      </c>
      <c r="D4570" s="8" t="s">
        <v>24</v>
      </c>
      <c r="E4570" s="9">
        <v>2</v>
      </c>
      <c r="F4570" s="8" t="s">
        <v>33</v>
      </c>
      <c r="G4570" s="8" t="s">
        <v>26</v>
      </c>
      <c r="H4570" s="8" t="s">
        <v>27</v>
      </c>
      <c r="I4570" s="10">
        <v>2032613000</v>
      </c>
      <c r="J4570" s="10">
        <v>0</v>
      </c>
      <c r="K4570" s="10">
        <v>23092034</v>
      </c>
      <c r="L4570" s="10">
        <v>23092034</v>
      </c>
      <c r="M4570" s="10">
        <v>0</v>
      </c>
      <c r="N4570" s="10">
        <v>22453784</v>
      </c>
      <c r="O4570" s="7" t="s">
        <v>28</v>
      </c>
      <c r="P4570" s="14">
        <v>3143.5297999999998</v>
      </c>
      <c r="Q4570" s="14">
        <v>3144.2563</v>
      </c>
      <c r="R4570" s="14">
        <v>152.69800000000001</v>
      </c>
      <c r="S4570" s="10">
        <v>153</v>
      </c>
      <c r="T4570" s="10">
        <v>138</v>
      </c>
      <c r="U4570" s="7" t="s">
        <v>127</v>
      </c>
      <c r="V4570" s="7" t="s">
        <v>166</v>
      </c>
      <c r="W4570" s="7" t="s">
        <v>167</v>
      </c>
      <c r="X4570" s="7" t="s">
        <v>167</v>
      </c>
    </row>
    <row r="4571" spans="1:24" x14ac:dyDescent="0.25">
      <c r="A4571" s="6">
        <v>55124</v>
      </c>
      <c r="B4571" s="7" t="s">
        <v>2449</v>
      </c>
      <c r="C4571" s="8" t="s">
        <v>113</v>
      </c>
      <c r="D4571" s="8" t="s">
        <v>24</v>
      </c>
      <c r="E4571" s="9">
        <v>2</v>
      </c>
      <c r="F4571" s="8" t="s">
        <v>25</v>
      </c>
      <c r="G4571" s="8" t="s">
        <v>26</v>
      </c>
      <c r="H4571" s="8" t="s">
        <v>27</v>
      </c>
      <c r="I4571" s="10">
        <v>864595000</v>
      </c>
      <c r="J4571" s="10">
        <v>0</v>
      </c>
      <c r="K4571" s="10">
        <v>1855861</v>
      </c>
      <c r="L4571" s="10">
        <v>1855861</v>
      </c>
      <c r="M4571" s="10">
        <v>0</v>
      </c>
      <c r="N4571" s="10">
        <v>1823589</v>
      </c>
      <c r="O4571" s="7" t="s">
        <v>28</v>
      </c>
      <c r="P4571" s="14">
        <v>38.295369000000001</v>
      </c>
      <c r="Q4571" s="14">
        <v>1911.8811000000001</v>
      </c>
      <c r="R4571" s="14">
        <v>72.754999999999995</v>
      </c>
      <c r="S4571" s="10">
        <v>1</v>
      </c>
      <c r="T4571" s="10">
        <v>1</v>
      </c>
      <c r="U4571" s="7" t="s">
        <v>46</v>
      </c>
      <c r="V4571" s="7" t="s">
        <v>2450</v>
      </c>
      <c r="W4571" s="7" t="s">
        <v>2451</v>
      </c>
      <c r="X4571" s="7" t="s">
        <v>49</v>
      </c>
    </row>
    <row r="4572" spans="1:24" x14ac:dyDescent="0.25">
      <c r="A4572" s="6">
        <v>55124</v>
      </c>
      <c r="B4572" s="7" t="s">
        <v>2449</v>
      </c>
      <c r="C4572" s="8" t="s">
        <v>113</v>
      </c>
      <c r="D4572" s="8" t="s">
        <v>24</v>
      </c>
      <c r="E4572" s="9">
        <v>2</v>
      </c>
      <c r="F4572" s="8" t="s">
        <v>33</v>
      </c>
      <c r="G4572" s="8" t="s">
        <v>26</v>
      </c>
      <c r="H4572" s="8" t="s">
        <v>27</v>
      </c>
      <c r="I4572" s="10">
        <v>1222137000</v>
      </c>
      <c r="J4572" s="10">
        <v>0</v>
      </c>
      <c r="K4572" s="10">
        <v>13593066</v>
      </c>
      <c r="L4572" s="10">
        <v>13593066</v>
      </c>
      <c r="M4572" s="10">
        <v>0</v>
      </c>
      <c r="N4572" s="10">
        <v>13382755</v>
      </c>
      <c r="O4572" s="7" t="s">
        <v>28</v>
      </c>
      <c r="P4572" s="14">
        <v>1873.5857000000001</v>
      </c>
      <c r="Q4572" s="14">
        <v>1911.8811000000001</v>
      </c>
      <c r="R4572" s="14">
        <v>72.754999999999995</v>
      </c>
      <c r="S4572" s="10">
        <v>71</v>
      </c>
      <c r="T4572" s="10">
        <v>65</v>
      </c>
      <c r="U4572" s="7" t="s">
        <v>46</v>
      </c>
      <c r="V4572" s="7" t="s">
        <v>2450</v>
      </c>
      <c r="W4572" s="7" t="s">
        <v>2451</v>
      </c>
      <c r="X4572" s="7" t="s">
        <v>49</v>
      </c>
    </row>
    <row r="4573" spans="1:24" x14ac:dyDescent="0.25">
      <c r="A4573" s="6">
        <v>55126</v>
      </c>
      <c r="B4573" s="7" t="s">
        <v>2452</v>
      </c>
      <c r="C4573" s="8" t="s">
        <v>33</v>
      </c>
      <c r="D4573" s="8" t="s">
        <v>24</v>
      </c>
      <c r="E4573" s="9">
        <v>2</v>
      </c>
      <c r="F4573" s="8" t="s">
        <v>119</v>
      </c>
      <c r="G4573" s="8" t="s">
        <v>26</v>
      </c>
      <c r="H4573" s="8" t="s">
        <v>27</v>
      </c>
      <c r="I4573" s="10">
        <v>3168354000</v>
      </c>
      <c r="J4573" s="10">
        <v>0</v>
      </c>
      <c r="K4573" s="10">
        <v>23020456</v>
      </c>
      <c r="L4573" s="10">
        <v>23020456</v>
      </c>
      <c r="M4573" s="10">
        <v>0</v>
      </c>
      <c r="N4573" s="10">
        <v>22460368</v>
      </c>
      <c r="O4573" s="7" t="s">
        <v>28</v>
      </c>
      <c r="P4573" s="14">
        <v>3144.4515000000001</v>
      </c>
      <c r="Q4573" s="14">
        <v>3144.4515000000001</v>
      </c>
      <c r="R4573" s="14">
        <v>80.739999999999995</v>
      </c>
      <c r="S4573" s="10">
        <v>81</v>
      </c>
      <c r="T4573" s="10">
        <v>73</v>
      </c>
      <c r="U4573" s="7" t="s">
        <v>225</v>
      </c>
      <c r="V4573" s="7" t="s">
        <v>226</v>
      </c>
      <c r="W4573" s="7" t="s">
        <v>227</v>
      </c>
      <c r="X4573" s="7" t="s">
        <v>228</v>
      </c>
    </row>
    <row r="4574" spans="1:24" x14ac:dyDescent="0.25">
      <c r="A4574" s="6">
        <v>55127</v>
      </c>
      <c r="B4574" s="7" t="s">
        <v>2453</v>
      </c>
      <c r="C4574" s="8" t="s">
        <v>204</v>
      </c>
      <c r="D4574" s="8" t="s">
        <v>24</v>
      </c>
      <c r="E4574" s="9">
        <v>2</v>
      </c>
      <c r="F4574" s="8" t="s">
        <v>45</v>
      </c>
      <c r="G4574" s="8" t="s">
        <v>26</v>
      </c>
      <c r="H4574" s="8" t="s">
        <v>27</v>
      </c>
      <c r="I4574" s="10">
        <v>77211000</v>
      </c>
      <c r="J4574" s="10">
        <v>0</v>
      </c>
      <c r="K4574" s="10">
        <v>803261</v>
      </c>
      <c r="L4574" s="10">
        <v>803261</v>
      </c>
      <c r="M4574" s="10">
        <v>0</v>
      </c>
      <c r="N4574" s="10">
        <v>736330</v>
      </c>
      <c r="O4574" s="7" t="s">
        <v>28</v>
      </c>
      <c r="P4574" s="14">
        <v>120.75812000000001</v>
      </c>
      <c r="Q4574" s="14">
        <v>120.75812000000001</v>
      </c>
      <c r="R4574" s="14">
        <v>26.39</v>
      </c>
      <c r="S4574" s="10">
        <v>26</v>
      </c>
      <c r="T4574" s="10">
        <v>24</v>
      </c>
      <c r="U4574" s="7" t="s">
        <v>46</v>
      </c>
      <c r="V4574" s="7" t="s">
        <v>205</v>
      </c>
      <c r="W4574" s="7" t="s">
        <v>206</v>
      </c>
      <c r="X4574" s="7" t="s">
        <v>98</v>
      </c>
    </row>
    <row r="4575" spans="1:24" x14ac:dyDescent="0.25">
      <c r="A4575" s="6">
        <v>55128</v>
      </c>
      <c r="B4575" s="7" t="s">
        <v>2454</v>
      </c>
      <c r="C4575" s="8" t="s">
        <v>302</v>
      </c>
      <c r="D4575" s="8" t="s">
        <v>24</v>
      </c>
      <c r="E4575" s="9">
        <v>2</v>
      </c>
      <c r="F4575" s="8" t="s">
        <v>45</v>
      </c>
      <c r="G4575" s="8" t="s">
        <v>26</v>
      </c>
      <c r="H4575" s="8" t="s">
        <v>27</v>
      </c>
      <c r="I4575" s="10">
        <v>352285000</v>
      </c>
      <c r="J4575" s="10">
        <v>0</v>
      </c>
      <c r="K4575" s="10">
        <v>3636454</v>
      </c>
      <c r="L4575" s="10">
        <v>3636454</v>
      </c>
      <c r="M4575" s="10">
        <v>0</v>
      </c>
      <c r="N4575" s="10">
        <v>3530829</v>
      </c>
      <c r="O4575" s="7" t="s">
        <v>28</v>
      </c>
      <c r="P4575" s="14">
        <v>579.05596000000003</v>
      </c>
      <c r="Q4575" s="14">
        <v>579.05596000000003</v>
      </c>
      <c r="R4575" s="14">
        <v>100.55200000000001</v>
      </c>
      <c r="S4575" s="10">
        <v>101</v>
      </c>
      <c r="T4575" s="10">
        <v>91</v>
      </c>
      <c r="U4575" s="7" t="s">
        <v>29</v>
      </c>
      <c r="V4575" s="7" t="s">
        <v>30</v>
      </c>
      <c r="W4575" s="7" t="s">
        <v>31</v>
      </c>
      <c r="X4575" s="7" t="s">
        <v>32</v>
      </c>
    </row>
    <row r="4576" spans="1:24" x14ac:dyDescent="0.25">
      <c r="A4576" s="6">
        <v>55129</v>
      </c>
      <c r="B4576" s="7" t="s">
        <v>2455</v>
      </c>
      <c r="C4576" s="8" t="s">
        <v>113</v>
      </c>
      <c r="D4576" s="8" t="s">
        <v>24</v>
      </c>
      <c r="E4576" s="9">
        <v>1</v>
      </c>
      <c r="F4576" s="8" t="s">
        <v>25</v>
      </c>
      <c r="G4576" s="8" t="s">
        <v>26</v>
      </c>
      <c r="H4576" s="8" t="s">
        <v>27</v>
      </c>
      <c r="I4576" s="10">
        <v>480792000</v>
      </c>
      <c r="J4576" s="10">
        <v>0</v>
      </c>
      <c r="K4576" s="10">
        <v>712373</v>
      </c>
      <c r="L4576" s="10">
        <v>712373</v>
      </c>
      <c r="M4576" s="10">
        <v>0</v>
      </c>
      <c r="N4576" s="10">
        <v>676159</v>
      </c>
      <c r="O4576" s="7" t="s">
        <v>28</v>
      </c>
      <c r="P4576" s="14">
        <v>9.4662260000000007</v>
      </c>
      <c r="Q4576" s="14">
        <v>1071.2147</v>
      </c>
      <c r="R4576" s="14">
        <v>52.122</v>
      </c>
      <c r="S4576" s="10">
        <v>0</v>
      </c>
      <c r="T4576" s="10">
        <v>0</v>
      </c>
      <c r="U4576" s="7" t="s">
        <v>46</v>
      </c>
      <c r="V4576" s="7" t="s">
        <v>139</v>
      </c>
      <c r="W4576" s="7" t="s">
        <v>140</v>
      </c>
      <c r="X4576" s="7" t="s">
        <v>49</v>
      </c>
    </row>
    <row r="4577" spans="1:24" x14ac:dyDescent="0.25">
      <c r="A4577" s="6">
        <v>55129</v>
      </c>
      <c r="B4577" s="7" t="s">
        <v>2455</v>
      </c>
      <c r="C4577" s="8" t="s">
        <v>113</v>
      </c>
      <c r="D4577" s="8" t="s">
        <v>24</v>
      </c>
      <c r="E4577" s="9">
        <v>1</v>
      </c>
      <c r="F4577" s="8" t="s">
        <v>33</v>
      </c>
      <c r="G4577" s="8" t="s">
        <v>26</v>
      </c>
      <c r="H4577" s="8" t="s">
        <v>27</v>
      </c>
      <c r="I4577" s="10">
        <v>673936000</v>
      </c>
      <c r="J4577" s="10">
        <v>0</v>
      </c>
      <c r="K4577" s="10">
        <v>7995813</v>
      </c>
      <c r="L4577" s="10">
        <v>7995813</v>
      </c>
      <c r="M4577" s="10">
        <v>0</v>
      </c>
      <c r="N4577" s="10">
        <v>7583918</v>
      </c>
      <c r="O4577" s="7" t="s">
        <v>28</v>
      </c>
      <c r="P4577" s="14">
        <v>1061.7484999999999</v>
      </c>
      <c r="Q4577" s="14">
        <v>1071.2147</v>
      </c>
      <c r="R4577" s="14">
        <v>52.122</v>
      </c>
      <c r="S4577" s="10">
        <v>52</v>
      </c>
      <c r="T4577" s="10">
        <v>47</v>
      </c>
      <c r="U4577" s="7" t="s">
        <v>46</v>
      </c>
      <c r="V4577" s="7" t="s">
        <v>139</v>
      </c>
      <c r="W4577" s="7" t="s">
        <v>140</v>
      </c>
      <c r="X4577" s="7" t="s">
        <v>49</v>
      </c>
    </row>
    <row r="4578" spans="1:24" x14ac:dyDescent="0.25">
      <c r="A4578" s="6">
        <v>55131</v>
      </c>
      <c r="B4578" s="7" t="s">
        <v>2456</v>
      </c>
      <c r="C4578" s="8" t="s">
        <v>188</v>
      </c>
      <c r="D4578" s="8" t="s">
        <v>24</v>
      </c>
      <c r="E4578" s="9">
        <v>2</v>
      </c>
      <c r="F4578" s="8" t="s">
        <v>25</v>
      </c>
      <c r="G4578" s="8" t="s">
        <v>26</v>
      </c>
      <c r="H4578" s="8" t="s">
        <v>27</v>
      </c>
      <c r="I4578" s="10">
        <v>2412736000</v>
      </c>
      <c r="J4578" s="10">
        <v>0</v>
      </c>
      <c r="K4578" s="10">
        <v>2143222</v>
      </c>
      <c r="L4578" s="10">
        <v>2143222</v>
      </c>
      <c r="M4578" s="10">
        <v>0</v>
      </c>
      <c r="N4578" s="10">
        <v>2143222</v>
      </c>
      <c r="O4578" s="7" t="s">
        <v>28</v>
      </c>
      <c r="P4578" s="14">
        <v>30.005108</v>
      </c>
      <c r="Q4578" s="14">
        <v>7278.6517000000003</v>
      </c>
      <c r="R4578" s="14">
        <v>274.83</v>
      </c>
      <c r="S4578" s="10">
        <v>1</v>
      </c>
      <c r="T4578" s="10">
        <v>1</v>
      </c>
      <c r="U4578" s="7" t="s">
        <v>189</v>
      </c>
      <c r="V4578" s="7" t="s">
        <v>68</v>
      </c>
      <c r="W4578" s="7" t="s">
        <v>69</v>
      </c>
      <c r="X4578" s="7" t="s">
        <v>70</v>
      </c>
    </row>
    <row r="4579" spans="1:24" x14ac:dyDescent="0.25">
      <c r="A4579" s="6">
        <v>55131</v>
      </c>
      <c r="B4579" s="7" t="s">
        <v>2456</v>
      </c>
      <c r="C4579" s="8" t="s">
        <v>188</v>
      </c>
      <c r="D4579" s="8" t="s">
        <v>24</v>
      </c>
      <c r="E4579" s="9">
        <v>2</v>
      </c>
      <c r="F4579" s="8" t="s">
        <v>33</v>
      </c>
      <c r="G4579" s="8" t="s">
        <v>26</v>
      </c>
      <c r="H4579" s="8" t="s">
        <v>27</v>
      </c>
      <c r="I4579" s="10">
        <v>4782555000</v>
      </c>
      <c r="J4579" s="10">
        <v>0</v>
      </c>
      <c r="K4579" s="10">
        <v>51776047</v>
      </c>
      <c r="L4579" s="10">
        <v>51776047</v>
      </c>
      <c r="M4579" s="10">
        <v>0</v>
      </c>
      <c r="N4579" s="10">
        <v>51776047</v>
      </c>
      <c r="O4579" s="7" t="s">
        <v>28</v>
      </c>
      <c r="P4579" s="14">
        <v>7248.6466</v>
      </c>
      <c r="Q4579" s="14">
        <v>7278.6517000000003</v>
      </c>
      <c r="R4579" s="14">
        <v>274.83</v>
      </c>
      <c r="S4579" s="10">
        <v>274</v>
      </c>
      <c r="T4579" s="10">
        <v>248</v>
      </c>
      <c r="U4579" s="7" t="s">
        <v>189</v>
      </c>
      <c r="V4579" s="7" t="s">
        <v>68</v>
      </c>
      <c r="W4579" s="7" t="s">
        <v>69</v>
      </c>
      <c r="X4579" s="7" t="s">
        <v>70</v>
      </c>
    </row>
    <row r="4580" spans="1:24" x14ac:dyDescent="0.25">
      <c r="A4580" s="6">
        <v>55132</v>
      </c>
      <c r="B4580" s="7" t="s">
        <v>2457</v>
      </c>
      <c r="C4580" s="8" t="s">
        <v>44</v>
      </c>
      <c r="D4580" s="8" t="s">
        <v>24</v>
      </c>
      <c r="E4580" s="9">
        <v>2</v>
      </c>
      <c r="F4580" s="8" t="s">
        <v>25</v>
      </c>
      <c r="G4580" s="8" t="s">
        <v>26</v>
      </c>
      <c r="H4580" s="8" t="s">
        <v>27</v>
      </c>
      <c r="I4580" s="10">
        <v>1518190000</v>
      </c>
      <c r="J4580" s="10">
        <v>0</v>
      </c>
      <c r="K4580" s="10">
        <v>2246187</v>
      </c>
      <c r="L4580" s="10">
        <v>2246187</v>
      </c>
      <c r="M4580" s="10">
        <v>0</v>
      </c>
      <c r="N4580" s="10">
        <v>2171697</v>
      </c>
      <c r="O4580" s="7" t="s">
        <v>28</v>
      </c>
      <c r="P4580" s="14">
        <v>152.01879</v>
      </c>
      <c r="Q4580" s="14">
        <v>3616.7584000000002</v>
      </c>
      <c r="R4580" s="14">
        <v>452.31200000000001</v>
      </c>
      <c r="S4580" s="10">
        <v>19</v>
      </c>
      <c r="T4580" s="10">
        <v>17</v>
      </c>
      <c r="U4580" s="7" t="s">
        <v>127</v>
      </c>
      <c r="V4580" s="7" t="s">
        <v>166</v>
      </c>
      <c r="W4580" s="7" t="s">
        <v>167</v>
      </c>
      <c r="X4580" s="7" t="s">
        <v>167</v>
      </c>
    </row>
    <row r="4581" spans="1:24" x14ac:dyDescent="0.25">
      <c r="A4581" s="6">
        <v>55132</v>
      </c>
      <c r="B4581" s="7" t="s">
        <v>2457</v>
      </c>
      <c r="C4581" s="8" t="s">
        <v>44</v>
      </c>
      <c r="D4581" s="8" t="s">
        <v>24</v>
      </c>
      <c r="E4581" s="9">
        <v>2</v>
      </c>
      <c r="F4581" s="8" t="s">
        <v>33</v>
      </c>
      <c r="G4581" s="8" t="s">
        <v>26</v>
      </c>
      <c r="H4581" s="8" t="s">
        <v>27</v>
      </c>
      <c r="I4581" s="10">
        <v>2253129000</v>
      </c>
      <c r="J4581" s="10">
        <v>0</v>
      </c>
      <c r="K4581" s="10">
        <v>25591371</v>
      </c>
      <c r="L4581" s="10">
        <v>25591371</v>
      </c>
      <c r="M4581" s="10">
        <v>0</v>
      </c>
      <c r="N4581" s="10">
        <v>24748140</v>
      </c>
      <c r="O4581" s="7" t="s">
        <v>28</v>
      </c>
      <c r="P4581" s="14">
        <v>3464.7395999999999</v>
      </c>
      <c r="Q4581" s="14">
        <v>3616.7584000000002</v>
      </c>
      <c r="R4581" s="14">
        <v>452.31200000000001</v>
      </c>
      <c r="S4581" s="10">
        <v>433</v>
      </c>
      <c r="T4581" s="10">
        <v>393</v>
      </c>
      <c r="U4581" s="7" t="s">
        <v>127</v>
      </c>
      <c r="V4581" s="7" t="s">
        <v>166</v>
      </c>
      <c r="W4581" s="7" t="s">
        <v>167</v>
      </c>
      <c r="X4581" s="7" t="s">
        <v>167</v>
      </c>
    </row>
    <row r="4582" spans="1:24" x14ac:dyDescent="0.25">
      <c r="A4582" s="6">
        <v>55133</v>
      </c>
      <c r="B4582" s="7" t="s">
        <v>2458</v>
      </c>
      <c r="C4582" s="8" t="s">
        <v>53</v>
      </c>
      <c r="D4582" s="8" t="s">
        <v>550</v>
      </c>
      <c r="E4582" s="9">
        <v>6</v>
      </c>
      <c r="F4582" s="8" t="s">
        <v>54</v>
      </c>
      <c r="G4582" s="8" t="s">
        <v>40</v>
      </c>
      <c r="H4582" s="8" t="s">
        <v>41</v>
      </c>
      <c r="I4582" s="10">
        <v>223000</v>
      </c>
      <c r="J4582" s="10">
        <v>0</v>
      </c>
      <c r="K4582" s="10">
        <v>1806</v>
      </c>
      <c r="L4582" s="10">
        <v>1806</v>
      </c>
      <c r="M4582" s="10">
        <v>0</v>
      </c>
      <c r="N4582" s="10">
        <v>306</v>
      </c>
      <c r="O4582" s="7" t="s">
        <v>42</v>
      </c>
      <c r="P4582" s="14">
        <v>2.8518588</v>
      </c>
      <c r="Q4582" s="14">
        <v>2.8518588</v>
      </c>
      <c r="R4582" s="14" t="s">
        <v>3401</v>
      </c>
      <c r="S4582" s="10">
        <v>3</v>
      </c>
      <c r="T4582" s="10">
        <v>3</v>
      </c>
      <c r="U4582" s="7" t="s">
        <v>55</v>
      </c>
      <c r="V4582" s="7" t="s">
        <v>56</v>
      </c>
      <c r="W4582" s="7" t="s">
        <v>57</v>
      </c>
      <c r="X4582" s="7" t="s">
        <v>58</v>
      </c>
    </row>
    <row r="4583" spans="1:24" x14ac:dyDescent="0.25">
      <c r="A4583" s="6">
        <v>55135</v>
      </c>
      <c r="B4583" s="7" t="s">
        <v>2459</v>
      </c>
      <c r="C4583" s="8" t="s">
        <v>1092</v>
      </c>
      <c r="D4583" s="8" t="s">
        <v>24</v>
      </c>
      <c r="E4583" s="9">
        <v>1</v>
      </c>
      <c r="F4583" s="8" t="s">
        <v>45</v>
      </c>
      <c r="G4583" s="8" t="s">
        <v>26</v>
      </c>
      <c r="H4583" s="8" t="s">
        <v>27</v>
      </c>
      <c r="I4583" s="10">
        <v>275003000</v>
      </c>
      <c r="J4583" s="10">
        <v>0</v>
      </c>
      <c r="K4583" s="10">
        <v>2961827</v>
      </c>
      <c r="L4583" s="10">
        <v>2961827</v>
      </c>
      <c r="M4583" s="10">
        <v>0</v>
      </c>
      <c r="N4583" s="10">
        <v>2961827</v>
      </c>
      <c r="O4583" s="7" t="s">
        <v>28</v>
      </c>
      <c r="P4583" s="14">
        <v>485.73962999999998</v>
      </c>
      <c r="Q4583" s="14">
        <v>485.73962999999998</v>
      </c>
      <c r="R4583" s="14">
        <v>56.398000000000003</v>
      </c>
      <c r="S4583" s="10">
        <v>56</v>
      </c>
      <c r="T4583" s="10">
        <v>51</v>
      </c>
      <c r="U4583" s="7" t="s">
        <v>189</v>
      </c>
      <c r="V4583" s="7" t="s">
        <v>56</v>
      </c>
      <c r="W4583" s="7" t="s">
        <v>57</v>
      </c>
      <c r="X4583" s="7" t="s">
        <v>58</v>
      </c>
    </row>
    <row r="4584" spans="1:24" x14ac:dyDescent="0.25">
      <c r="A4584" s="6">
        <v>55137</v>
      </c>
      <c r="B4584" s="7" t="s">
        <v>2460</v>
      </c>
      <c r="C4584" s="8" t="s">
        <v>44</v>
      </c>
      <c r="D4584" s="8" t="s">
        <v>24</v>
      </c>
      <c r="E4584" s="9">
        <v>1</v>
      </c>
      <c r="F4584" s="8" t="s">
        <v>25</v>
      </c>
      <c r="G4584" s="8" t="s">
        <v>26</v>
      </c>
      <c r="H4584" s="8" t="s">
        <v>27</v>
      </c>
      <c r="I4584" s="10">
        <v>1170876000</v>
      </c>
      <c r="J4584" s="10">
        <v>0</v>
      </c>
      <c r="K4584" s="10">
        <v>88545</v>
      </c>
      <c r="L4584" s="10">
        <v>88545</v>
      </c>
      <c r="M4584" s="10">
        <v>0</v>
      </c>
      <c r="N4584" s="10">
        <v>86079</v>
      </c>
      <c r="O4584" s="7" t="s">
        <v>28</v>
      </c>
      <c r="P4584" s="14">
        <v>6.0255299999999998</v>
      </c>
      <c r="Q4584" s="14">
        <v>2874.2446</v>
      </c>
      <c r="R4584" s="14">
        <v>324.74400000000003</v>
      </c>
      <c r="S4584" s="10">
        <v>1</v>
      </c>
      <c r="T4584" s="10">
        <v>1</v>
      </c>
      <c r="U4584" s="7" t="s">
        <v>127</v>
      </c>
      <c r="V4584" s="7" t="s">
        <v>166</v>
      </c>
      <c r="W4584" s="7" t="s">
        <v>167</v>
      </c>
      <c r="X4584" s="7" t="s">
        <v>167</v>
      </c>
    </row>
    <row r="4585" spans="1:24" x14ac:dyDescent="0.25">
      <c r="A4585" s="6">
        <v>55137</v>
      </c>
      <c r="B4585" s="7" t="s">
        <v>2460</v>
      </c>
      <c r="C4585" s="8" t="s">
        <v>44</v>
      </c>
      <c r="D4585" s="8" t="s">
        <v>24</v>
      </c>
      <c r="E4585" s="9">
        <v>1</v>
      </c>
      <c r="F4585" s="8" t="s">
        <v>33</v>
      </c>
      <c r="G4585" s="8" t="s">
        <v>26</v>
      </c>
      <c r="H4585" s="8" t="s">
        <v>27</v>
      </c>
      <c r="I4585" s="10">
        <v>1908310000</v>
      </c>
      <c r="J4585" s="10">
        <v>0</v>
      </c>
      <c r="K4585" s="10">
        <v>21071770</v>
      </c>
      <c r="L4585" s="10">
        <v>21071770</v>
      </c>
      <c r="M4585" s="10">
        <v>0</v>
      </c>
      <c r="N4585" s="10">
        <v>20487279</v>
      </c>
      <c r="O4585" s="7" t="s">
        <v>28</v>
      </c>
      <c r="P4585" s="14">
        <v>2868.2190999999998</v>
      </c>
      <c r="Q4585" s="14">
        <v>2874.2446</v>
      </c>
      <c r="R4585" s="14">
        <v>324.74400000000003</v>
      </c>
      <c r="S4585" s="10">
        <v>324</v>
      </c>
      <c r="T4585" s="10">
        <v>294</v>
      </c>
      <c r="U4585" s="7" t="s">
        <v>127</v>
      </c>
      <c r="V4585" s="7" t="s">
        <v>166</v>
      </c>
      <c r="W4585" s="7" t="s">
        <v>167</v>
      </c>
      <c r="X4585" s="7" t="s">
        <v>167</v>
      </c>
    </row>
    <row r="4586" spans="1:24" x14ac:dyDescent="0.25">
      <c r="A4586" s="6">
        <v>55138</v>
      </c>
      <c r="B4586" s="7" t="s">
        <v>2461</v>
      </c>
      <c r="C4586" s="8" t="s">
        <v>23</v>
      </c>
      <c r="D4586" s="8" t="s">
        <v>24</v>
      </c>
      <c r="E4586" s="9">
        <v>2</v>
      </c>
      <c r="F4586" s="8" t="s">
        <v>45</v>
      </c>
      <c r="G4586" s="8" t="s">
        <v>26</v>
      </c>
      <c r="H4586" s="8" t="s">
        <v>27</v>
      </c>
      <c r="I4586" s="10">
        <v>19268000</v>
      </c>
      <c r="J4586" s="10">
        <v>0</v>
      </c>
      <c r="K4586" s="10">
        <v>212146</v>
      </c>
      <c r="L4586" s="10">
        <v>212146</v>
      </c>
      <c r="M4586" s="10">
        <v>0</v>
      </c>
      <c r="N4586" s="10">
        <v>235716</v>
      </c>
      <c r="O4586" s="7" t="s">
        <v>28</v>
      </c>
      <c r="P4586" s="14">
        <v>38.657423999999999</v>
      </c>
      <c r="Q4586" s="14">
        <v>38.657423999999999</v>
      </c>
      <c r="R4586" s="14">
        <v>25.962</v>
      </c>
      <c r="S4586" s="10">
        <v>26</v>
      </c>
      <c r="T4586" s="10">
        <v>24</v>
      </c>
      <c r="U4586" s="7" t="s">
        <v>29</v>
      </c>
      <c r="V4586" s="7" t="s">
        <v>30</v>
      </c>
      <c r="W4586" s="7" t="s">
        <v>31</v>
      </c>
      <c r="X4586" s="7" t="s">
        <v>32</v>
      </c>
    </row>
    <row r="4587" spans="1:24" x14ac:dyDescent="0.25">
      <c r="A4587" s="6">
        <v>55139</v>
      </c>
      <c r="B4587" s="7" t="s">
        <v>2462</v>
      </c>
      <c r="C4587" s="8" t="s">
        <v>44</v>
      </c>
      <c r="D4587" s="8" t="s">
        <v>24</v>
      </c>
      <c r="E4587" s="9">
        <v>2</v>
      </c>
      <c r="F4587" s="8" t="s">
        <v>25</v>
      </c>
      <c r="G4587" s="8" t="s">
        <v>26</v>
      </c>
      <c r="H4587" s="8" t="s">
        <v>27</v>
      </c>
      <c r="I4587" s="10">
        <v>1111136000</v>
      </c>
      <c r="J4587" s="10">
        <v>0</v>
      </c>
      <c r="K4587" s="10">
        <v>9007454</v>
      </c>
      <c r="L4587" s="10">
        <v>9007454</v>
      </c>
      <c r="M4587" s="10">
        <v>0</v>
      </c>
      <c r="N4587" s="10">
        <v>8982312</v>
      </c>
      <c r="O4587" s="7" t="s">
        <v>28</v>
      </c>
      <c r="P4587" s="14">
        <v>125.75237</v>
      </c>
      <c r="Q4587" s="14">
        <v>2300.5016999999998</v>
      </c>
      <c r="R4587" s="14">
        <v>293.39800000000002</v>
      </c>
      <c r="S4587" s="10">
        <v>16</v>
      </c>
      <c r="T4587" s="10">
        <v>15</v>
      </c>
      <c r="U4587" s="7" t="s">
        <v>127</v>
      </c>
      <c r="V4587" s="7" t="s">
        <v>166</v>
      </c>
      <c r="W4587" s="7" t="s">
        <v>167</v>
      </c>
      <c r="X4587" s="7" t="s">
        <v>167</v>
      </c>
    </row>
    <row r="4588" spans="1:24" x14ac:dyDescent="0.25">
      <c r="A4588" s="6">
        <v>55139</v>
      </c>
      <c r="B4588" s="7" t="s">
        <v>2462</v>
      </c>
      <c r="C4588" s="8" t="s">
        <v>44</v>
      </c>
      <c r="D4588" s="8" t="s">
        <v>24</v>
      </c>
      <c r="E4588" s="9">
        <v>2</v>
      </c>
      <c r="F4588" s="8" t="s">
        <v>33</v>
      </c>
      <c r="G4588" s="8" t="s">
        <v>26</v>
      </c>
      <c r="H4588" s="8" t="s">
        <v>27</v>
      </c>
      <c r="I4588" s="10">
        <v>1919158000</v>
      </c>
      <c r="J4588" s="10">
        <v>0</v>
      </c>
      <c r="K4588" s="10">
        <v>15576687</v>
      </c>
      <c r="L4588" s="10">
        <v>15576687</v>
      </c>
      <c r="M4588" s="10">
        <v>0</v>
      </c>
      <c r="N4588" s="10">
        <v>15533924</v>
      </c>
      <c r="O4588" s="7" t="s">
        <v>28</v>
      </c>
      <c r="P4588" s="14">
        <v>2174.7494000000002</v>
      </c>
      <c r="Q4588" s="14">
        <v>2300.5016999999998</v>
      </c>
      <c r="R4588" s="14">
        <v>293.39800000000002</v>
      </c>
      <c r="S4588" s="10">
        <v>277</v>
      </c>
      <c r="T4588" s="10">
        <v>252</v>
      </c>
      <c r="U4588" s="7" t="s">
        <v>127</v>
      </c>
      <c r="V4588" s="7" t="s">
        <v>166</v>
      </c>
      <c r="W4588" s="7" t="s">
        <v>167</v>
      </c>
      <c r="X4588" s="7" t="s">
        <v>167</v>
      </c>
    </row>
    <row r="4589" spans="1:24" x14ac:dyDescent="0.25">
      <c r="A4589" s="6">
        <v>55141</v>
      </c>
      <c r="B4589" s="7" t="s">
        <v>2463</v>
      </c>
      <c r="C4589" s="8" t="s">
        <v>302</v>
      </c>
      <c r="D4589" s="8" t="s">
        <v>24</v>
      </c>
      <c r="E4589" s="9">
        <v>1</v>
      </c>
      <c r="F4589" s="8" t="s">
        <v>45</v>
      </c>
      <c r="G4589" s="8" t="s">
        <v>26</v>
      </c>
      <c r="H4589" s="8" t="s">
        <v>27</v>
      </c>
      <c r="I4589" s="10">
        <v>896632000</v>
      </c>
      <c r="J4589" s="10">
        <v>0</v>
      </c>
      <c r="K4589" s="10">
        <v>9799389</v>
      </c>
      <c r="L4589" s="10">
        <v>9799389</v>
      </c>
      <c r="M4589" s="10">
        <v>0</v>
      </c>
      <c r="N4589" s="10">
        <v>9509746</v>
      </c>
      <c r="O4589" s="7" t="s">
        <v>28</v>
      </c>
      <c r="P4589" s="14">
        <v>1559.5983000000001</v>
      </c>
      <c r="Q4589" s="14">
        <v>1559.5983000000001</v>
      </c>
      <c r="R4589" s="14">
        <v>223.58699999999999</v>
      </c>
      <c r="S4589" s="10">
        <v>224</v>
      </c>
      <c r="T4589" s="10">
        <v>203</v>
      </c>
      <c r="U4589" s="7" t="s">
        <v>29</v>
      </c>
      <c r="V4589" s="7" t="s">
        <v>30</v>
      </c>
      <c r="W4589" s="7" t="s">
        <v>31</v>
      </c>
      <c r="X4589" s="7" t="s">
        <v>32</v>
      </c>
    </row>
    <row r="4590" spans="1:24" x14ac:dyDescent="0.25">
      <c r="A4590" s="6">
        <v>55144</v>
      </c>
      <c r="B4590" s="7" t="s">
        <v>2464</v>
      </c>
      <c r="C4590" s="8" t="s">
        <v>44</v>
      </c>
      <c r="D4590" s="8" t="s">
        <v>24</v>
      </c>
      <c r="E4590" s="9">
        <v>2</v>
      </c>
      <c r="F4590" s="8" t="s">
        <v>119</v>
      </c>
      <c r="G4590" s="8" t="s">
        <v>26</v>
      </c>
      <c r="H4590" s="8" t="s">
        <v>27</v>
      </c>
      <c r="I4590" s="10">
        <v>3964130000</v>
      </c>
      <c r="J4590" s="10">
        <v>0</v>
      </c>
      <c r="K4590" s="10">
        <v>29783676</v>
      </c>
      <c r="L4590" s="10">
        <v>29783676</v>
      </c>
      <c r="M4590" s="10">
        <v>0</v>
      </c>
      <c r="N4590" s="10">
        <v>28781999</v>
      </c>
      <c r="O4590" s="7" t="s">
        <v>28</v>
      </c>
      <c r="P4590" s="14">
        <v>4029.4798999999998</v>
      </c>
      <c r="Q4590" s="14">
        <v>4029.4798999999998</v>
      </c>
      <c r="R4590" s="14">
        <v>192.03899999999999</v>
      </c>
      <c r="S4590" s="10">
        <v>192</v>
      </c>
      <c r="T4590" s="10">
        <v>174</v>
      </c>
      <c r="U4590" s="7" t="s">
        <v>127</v>
      </c>
      <c r="V4590" s="7" t="s">
        <v>166</v>
      </c>
      <c r="W4590" s="7" t="s">
        <v>167</v>
      </c>
      <c r="X4590" s="7" t="s">
        <v>167</v>
      </c>
    </row>
    <row r="4591" spans="1:24" x14ac:dyDescent="0.25">
      <c r="A4591" s="6">
        <v>55146</v>
      </c>
      <c r="B4591" s="7" t="s">
        <v>2465</v>
      </c>
      <c r="C4591" s="8" t="s">
        <v>150</v>
      </c>
      <c r="D4591" s="8" t="s">
        <v>24</v>
      </c>
      <c r="E4591" s="9">
        <v>2</v>
      </c>
      <c r="F4591" s="8" t="s">
        <v>25</v>
      </c>
      <c r="G4591" s="8" t="s">
        <v>26</v>
      </c>
      <c r="H4591" s="8" t="s">
        <v>27</v>
      </c>
      <c r="I4591" s="10">
        <v>1496151000</v>
      </c>
      <c r="J4591" s="10">
        <v>0</v>
      </c>
      <c r="K4591" s="10">
        <v>1307366</v>
      </c>
      <c r="L4591" s="10">
        <v>1307366</v>
      </c>
      <c r="M4591" s="10">
        <v>0</v>
      </c>
      <c r="N4591" s="10">
        <v>1239467</v>
      </c>
      <c r="O4591" s="7" t="s">
        <v>28</v>
      </c>
      <c r="P4591" s="14">
        <v>17.352537999999999</v>
      </c>
      <c r="Q4591" s="14">
        <v>3608.2008999999998</v>
      </c>
      <c r="R4591" s="14">
        <v>337.49400000000003</v>
      </c>
      <c r="S4591" s="10">
        <v>2</v>
      </c>
      <c r="T4591" s="10">
        <v>1</v>
      </c>
      <c r="U4591" s="7" t="s">
        <v>65</v>
      </c>
      <c r="V4591" s="7" t="s">
        <v>77</v>
      </c>
      <c r="W4591" s="7" t="s">
        <v>78</v>
      </c>
      <c r="X4591" s="7" t="s">
        <v>79</v>
      </c>
    </row>
    <row r="4592" spans="1:24" x14ac:dyDescent="0.25">
      <c r="A4592" s="6">
        <v>55146</v>
      </c>
      <c r="B4592" s="7" t="s">
        <v>2465</v>
      </c>
      <c r="C4592" s="8" t="s">
        <v>150</v>
      </c>
      <c r="D4592" s="8" t="s">
        <v>24</v>
      </c>
      <c r="E4592" s="9">
        <v>2</v>
      </c>
      <c r="F4592" s="8" t="s">
        <v>33</v>
      </c>
      <c r="G4592" s="8" t="s">
        <v>26</v>
      </c>
      <c r="H4592" s="8" t="s">
        <v>27</v>
      </c>
      <c r="I4592" s="10">
        <v>2432225000</v>
      </c>
      <c r="J4592" s="10">
        <v>0</v>
      </c>
      <c r="K4592" s="10">
        <v>27060381</v>
      </c>
      <c r="L4592" s="10">
        <v>27060381</v>
      </c>
      <c r="M4592" s="10">
        <v>0</v>
      </c>
      <c r="N4592" s="10">
        <v>25648917</v>
      </c>
      <c r="O4592" s="7" t="s">
        <v>28</v>
      </c>
      <c r="P4592" s="14">
        <v>3590.8483999999999</v>
      </c>
      <c r="Q4592" s="14">
        <v>3608.2008999999998</v>
      </c>
      <c r="R4592" s="14">
        <v>337.49400000000003</v>
      </c>
      <c r="S4592" s="10">
        <v>336</v>
      </c>
      <c r="T4592" s="10">
        <v>305</v>
      </c>
      <c r="U4592" s="7" t="s">
        <v>65</v>
      </c>
      <c r="V4592" s="7" t="s">
        <v>77</v>
      </c>
      <c r="W4592" s="7" t="s">
        <v>78</v>
      </c>
      <c r="X4592" s="7" t="s">
        <v>79</v>
      </c>
    </row>
    <row r="4593" spans="1:24" x14ac:dyDescent="0.25">
      <c r="A4593" s="6">
        <v>55148</v>
      </c>
      <c r="B4593" s="7" t="s">
        <v>2466</v>
      </c>
      <c r="C4593" s="8" t="s">
        <v>369</v>
      </c>
      <c r="D4593" s="8" t="s">
        <v>24</v>
      </c>
      <c r="E4593" s="9">
        <v>1</v>
      </c>
      <c r="F4593" s="8" t="s">
        <v>45</v>
      </c>
      <c r="G4593" s="8" t="s">
        <v>26</v>
      </c>
      <c r="H4593" s="8" t="s">
        <v>27</v>
      </c>
      <c r="I4593" s="10">
        <v>52725000</v>
      </c>
      <c r="J4593" s="10">
        <v>0</v>
      </c>
      <c r="K4593" s="10">
        <v>586812</v>
      </c>
      <c r="L4593" s="10">
        <v>586812</v>
      </c>
      <c r="M4593" s="10">
        <v>0</v>
      </c>
      <c r="N4593" s="10">
        <v>576052</v>
      </c>
      <c r="O4593" s="7" t="s">
        <v>28</v>
      </c>
      <c r="P4593" s="14">
        <v>94.472527999999997</v>
      </c>
      <c r="Q4593" s="14">
        <v>94.472527999999997</v>
      </c>
      <c r="R4593" s="14">
        <v>24.475999999999999</v>
      </c>
      <c r="S4593" s="10">
        <v>24</v>
      </c>
      <c r="T4593" s="10">
        <v>22</v>
      </c>
      <c r="U4593" s="7" t="s">
        <v>189</v>
      </c>
      <c r="V4593" s="7" t="s">
        <v>56</v>
      </c>
      <c r="W4593" s="7" t="s">
        <v>57</v>
      </c>
      <c r="X4593" s="7" t="s">
        <v>58</v>
      </c>
    </row>
    <row r="4594" spans="1:24" x14ac:dyDescent="0.25">
      <c r="A4594" s="6">
        <v>55149</v>
      </c>
      <c r="B4594" s="7" t="s">
        <v>2467</v>
      </c>
      <c r="C4594" s="8" t="s">
        <v>33</v>
      </c>
      <c r="D4594" s="8" t="s">
        <v>24</v>
      </c>
      <c r="E4594" s="9">
        <v>2</v>
      </c>
      <c r="F4594" s="8" t="s">
        <v>119</v>
      </c>
      <c r="G4594" s="8" t="s">
        <v>26</v>
      </c>
      <c r="H4594" s="8" t="s">
        <v>27</v>
      </c>
      <c r="I4594" s="10">
        <v>5254358000</v>
      </c>
      <c r="J4594" s="10">
        <v>0</v>
      </c>
      <c r="K4594" s="10">
        <v>38802078</v>
      </c>
      <c r="L4594" s="10">
        <v>38802078</v>
      </c>
      <c r="M4594" s="10">
        <v>0</v>
      </c>
      <c r="N4594" s="10">
        <v>37778890</v>
      </c>
      <c r="O4594" s="7" t="s">
        <v>28</v>
      </c>
      <c r="P4594" s="14">
        <v>5289.0446000000002</v>
      </c>
      <c r="Q4594" s="14">
        <v>5289.0446000000002</v>
      </c>
      <c r="R4594" s="14">
        <v>117.11499999999999</v>
      </c>
      <c r="S4594" s="10">
        <v>117</v>
      </c>
      <c r="T4594" s="10">
        <v>106</v>
      </c>
      <c r="U4594" s="7" t="s">
        <v>225</v>
      </c>
      <c r="V4594" s="7" t="s">
        <v>226</v>
      </c>
      <c r="W4594" s="7" t="s">
        <v>227</v>
      </c>
      <c r="X4594" s="7" t="s">
        <v>228</v>
      </c>
    </row>
    <row r="4595" spans="1:24" x14ac:dyDescent="0.25">
      <c r="A4595" s="6">
        <v>55151</v>
      </c>
      <c r="B4595" s="7" t="s">
        <v>2468</v>
      </c>
      <c r="C4595" s="8" t="s">
        <v>25</v>
      </c>
      <c r="D4595" s="8" t="s">
        <v>24</v>
      </c>
      <c r="E4595" s="9">
        <v>2</v>
      </c>
      <c r="F4595" s="8" t="s">
        <v>119</v>
      </c>
      <c r="G4595" s="8" t="s">
        <v>26</v>
      </c>
      <c r="H4595" s="8" t="s">
        <v>27</v>
      </c>
      <c r="I4595" s="10">
        <v>4236172000</v>
      </c>
      <c r="J4595" s="10">
        <v>0</v>
      </c>
      <c r="K4595" s="10">
        <v>31249133</v>
      </c>
      <c r="L4595" s="10">
        <v>31249133</v>
      </c>
      <c r="M4595" s="10">
        <v>0</v>
      </c>
      <c r="N4595" s="10">
        <v>30018301</v>
      </c>
      <c r="O4595" s="7" t="s">
        <v>28</v>
      </c>
      <c r="P4595" s="14">
        <v>4202.5621000000001</v>
      </c>
      <c r="Q4595" s="14">
        <v>4202.5621000000001</v>
      </c>
      <c r="R4595" s="14">
        <v>109.946</v>
      </c>
      <c r="S4595" s="10">
        <v>110</v>
      </c>
      <c r="T4595" s="10">
        <v>100</v>
      </c>
      <c r="U4595" s="7" t="s">
        <v>46</v>
      </c>
      <c r="V4595" s="7" t="s">
        <v>159</v>
      </c>
      <c r="W4595" s="7" t="s">
        <v>160</v>
      </c>
      <c r="X4595" s="7" t="s">
        <v>145</v>
      </c>
    </row>
    <row r="4596" spans="1:24" x14ac:dyDescent="0.25">
      <c r="A4596" s="6">
        <v>55153</v>
      </c>
      <c r="B4596" s="7" t="s">
        <v>2469</v>
      </c>
      <c r="C4596" s="8" t="s">
        <v>44</v>
      </c>
      <c r="D4596" s="8" t="s">
        <v>24</v>
      </c>
      <c r="E4596" s="9">
        <v>2</v>
      </c>
      <c r="F4596" s="8" t="s">
        <v>25</v>
      </c>
      <c r="G4596" s="8" t="s">
        <v>26</v>
      </c>
      <c r="H4596" s="8" t="s">
        <v>27</v>
      </c>
      <c r="I4596" s="10">
        <v>2001163000</v>
      </c>
      <c r="J4596" s="10">
        <v>0</v>
      </c>
      <c r="K4596" s="10">
        <v>511001</v>
      </c>
      <c r="L4596" s="10">
        <v>511001</v>
      </c>
      <c r="M4596" s="10">
        <v>0</v>
      </c>
      <c r="N4596" s="10">
        <v>492939</v>
      </c>
      <c r="O4596" s="7" t="s">
        <v>28</v>
      </c>
      <c r="P4596" s="14">
        <v>34.50573</v>
      </c>
      <c r="Q4596" s="14">
        <v>5109.4148999999998</v>
      </c>
      <c r="R4596" s="14">
        <v>676.93100000000004</v>
      </c>
      <c r="S4596" s="10">
        <v>5</v>
      </c>
      <c r="T4596" s="10">
        <v>4</v>
      </c>
      <c r="U4596" s="7" t="s">
        <v>127</v>
      </c>
      <c r="V4596" s="7" t="s">
        <v>166</v>
      </c>
      <c r="W4596" s="7" t="s">
        <v>167</v>
      </c>
      <c r="X4596" s="7" t="s">
        <v>167</v>
      </c>
    </row>
    <row r="4597" spans="1:24" x14ac:dyDescent="0.25">
      <c r="A4597" s="6">
        <v>55153</v>
      </c>
      <c r="B4597" s="7" t="s">
        <v>2469</v>
      </c>
      <c r="C4597" s="8" t="s">
        <v>44</v>
      </c>
      <c r="D4597" s="8" t="s">
        <v>24</v>
      </c>
      <c r="E4597" s="9">
        <v>2</v>
      </c>
      <c r="F4597" s="8" t="s">
        <v>33</v>
      </c>
      <c r="G4597" s="8" t="s">
        <v>26</v>
      </c>
      <c r="H4597" s="8" t="s">
        <v>27</v>
      </c>
      <c r="I4597" s="10">
        <v>3282229000</v>
      </c>
      <c r="J4597" s="10">
        <v>0</v>
      </c>
      <c r="K4597" s="10">
        <v>37579658</v>
      </c>
      <c r="L4597" s="10">
        <v>37579658</v>
      </c>
      <c r="M4597" s="10">
        <v>0</v>
      </c>
      <c r="N4597" s="10">
        <v>36249351</v>
      </c>
      <c r="O4597" s="7" t="s">
        <v>28</v>
      </c>
      <c r="P4597" s="14">
        <v>5074.9090999999999</v>
      </c>
      <c r="Q4597" s="14">
        <v>5109.4148999999998</v>
      </c>
      <c r="R4597" s="14">
        <v>676.93100000000004</v>
      </c>
      <c r="S4597" s="10">
        <v>672</v>
      </c>
      <c r="T4597" s="10">
        <v>610</v>
      </c>
      <c r="U4597" s="7" t="s">
        <v>127</v>
      </c>
      <c r="V4597" s="7" t="s">
        <v>166</v>
      </c>
      <c r="W4597" s="7" t="s">
        <v>167</v>
      </c>
      <c r="X4597" s="7" t="s">
        <v>167</v>
      </c>
    </row>
    <row r="4598" spans="1:24" x14ac:dyDescent="0.25">
      <c r="A4598" s="6">
        <v>55154</v>
      </c>
      <c r="B4598" s="7" t="s">
        <v>2470</v>
      </c>
      <c r="C4598" s="8" t="s">
        <v>44</v>
      </c>
      <c r="D4598" s="8" t="s">
        <v>24</v>
      </c>
      <c r="E4598" s="9">
        <v>1</v>
      </c>
      <c r="F4598" s="8" t="s">
        <v>25</v>
      </c>
      <c r="G4598" s="8" t="s">
        <v>26</v>
      </c>
      <c r="H4598" s="8" t="s">
        <v>27</v>
      </c>
      <c r="I4598" s="10">
        <v>892303000</v>
      </c>
      <c r="J4598" s="10">
        <v>0</v>
      </c>
      <c r="K4598" s="10">
        <v>0</v>
      </c>
      <c r="L4598" s="10">
        <v>0</v>
      </c>
      <c r="M4598" s="10">
        <v>0</v>
      </c>
      <c r="N4598" s="10">
        <v>0</v>
      </c>
      <c r="O4598" s="7" t="s">
        <v>28</v>
      </c>
      <c r="P4598" s="14">
        <v>0</v>
      </c>
      <c r="Q4598" s="14">
        <v>2475.6644000000001</v>
      </c>
      <c r="R4598" s="14">
        <v>173.27600000000001</v>
      </c>
      <c r="S4598" s="10">
        <v>0</v>
      </c>
      <c r="T4598" s="10">
        <v>0</v>
      </c>
      <c r="U4598" s="7" t="s">
        <v>127</v>
      </c>
      <c r="V4598" s="7" t="s">
        <v>166</v>
      </c>
      <c r="W4598" s="7" t="s">
        <v>167</v>
      </c>
      <c r="X4598" s="7" t="s">
        <v>167</v>
      </c>
    </row>
    <row r="4599" spans="1:24" x14ac:dyDescent="0.25">
      <c r="A4599" s="6">
        <v>55154</v>
      </c>
      <c r="B4599" s="7" t="s">
        <v>2470</v>
      </c>
      <c r="C4599" s="8" t="s">
        <v>44</v>
      </c>
      <c r="D4599" s="8" t="s">
        <v>24</v>
      </c>
      <c r="E4599" s="9">
        <v>1</v>
      </c>
      <c r="F4599" s="8" t="s">
        <v>33</v>
      </c>
      <c r="G4599" s="8" t="s">
        <v>26</v>
      </c>
      <c r="H4599" s="8" t="s">
        <v>27</v>
      </c>
      <c r="I4599" s="10">
        <v>1619236000</v>
      </c>
      <c r="J4599" s="10">
        <v>0</v>
      </c>
      <c r="K4599" s="10">
        <v>18316941</v>
      </c>
      <c r="L4599" s="10">
        <v>18316941</v>
      </c>
      <c r="M4599" s="10">
        <v>0</v>
      </c>
      <c r="N4599" s="10">
        <v>17683317</v>
      </c>
      <c r="O4599" s="7" t="s">
        <v>28</v>
      </c>
      <c r="P4599" s="14">
        <v>2475.6644000000001</v>
      </c>
      <c r="Q4599" s="14">
        <v>2475.6644000000001</v>
      </c>
      <c r="R4599" s="14">
        <v>173.27600000000001</v>
      </c>
      <c r="S4599" s="10">
        <v>173</v>
      </c>
      <c r="T4599" s="10">
        <v>157</v>
      </c>
      <c r="U4599" s="7" t="s">
        <v>127</v>
      </c>
      <c r="V4599" s="7" t="s">
        <v>166</v>
      </c>
      <c r="W4599" s="7" t="s">
        <v>167</v>
      </c>
      <c r="X4599" s="7" t="s">
        <v>167</v>
      </c>
    </row>
    <row r="4600" spans="1:24" x14ac:dyDescent="0.25">
      <c r="A4600" s="6">
        <v>55155</v>
      </c>
      <c r="B4600" s="7" t="s">
        <v>3546</v>
      </c>
      <c r="C4600" s="8" t="s">
        <v>850</v>
      </c>
      <c r="D4600" s="8" t="s">
        <v>24</v>
      </c>
      <c r="E4600" s="9">
        <v>2</v>
      </c>
      <c r="F4600" s="8" t="s">
        <v>54</v>
      </c>
      <c r="G4600" s="8" t="s">
        <v>3402</v>
      </c>
      <c r="H4600" s="8" t="s">
        <v>3403</v>
      </c>
      <c r="I4600" s="10">
        <v>28614000</v>
      </c>
      <c r="J4600" s="10">
        <v>0</v>
      </c>
      <c r="K4600" s="10">
        <v>286992</v>
      </c>
      <c r="L4600" s="10">
        <v>286992</v>
      </c>
      <c r="M4600" s="10">
        <v>0</v>
      </c>
      <c r="N4600" s="10">
        <v>597899</v>
      </c>
      <c r="O4600" s="7" t="s">
        <v>28</v>
      </c>
      <c r="P4600" s="14">
        <v>363.28940999999998</v>
      </c>
      <c r="Q4600" s="14">
        <v>363.28940999999998</v>
      </c>
      <c r="R4600" s="14" t="s">
        <v>3401</v>
      </c>
      <c r="S4600" s="10">
        <v>363</v>
      </c>
      <c r="T4600" s="10">
        <v>330</v>
      </c>
      <c r="U4600" s="7" t="s">
        <v>225</v>
      </c>
      <c r="V4600" s="7" t="s">
        <v>851</v>
      </c>
      <c r="W4600" s="7" t="s">
        <v>852</v>
      </c>
      <c r="X4600" s="7" t="s">
        <v>852</v>
      </c>
    </row>
    <row r="4601" spans="1:24" x14ac:dyDescent="0.25">
      <c r="A4601" s="6">
        <v>55156</v>
      </c>
      <c r="B4601" s="7" t="s">
        <v>3547</v>
      </c>
      <c r="C4601" s="8" t="s">
        <v>1070</v>
      </c>
      <c r="D4601" s="8" t="s">
        <v>24</v>
      </c>
      <c r="E4601" s="9">
        <v>2</v>
      </c>
      <c r="F4601" s="8" t="s">
        <v>54</v>
      </c>
      <c r="G4601" s="8" t="s">
        <v>3402</v>
      </c>
      <c r="H4601" s="8" t="s">
        <v>3403</v>
      </c>
      <c r="I4601" s="10">
        <v>51675000</v>
      </c>
      <c r="J4601" s="10">
        <v>0</v>
      </c>
      <c r="K4601" s="10">
        <v>589817</v>
      </c>
      <c r="L4601" s="10">
        <v>589817</v>
      </c>
      <c r="M4601" s="10">
        <v>0</v>
      </c>
      <c r="N4601" s="10">
        <v>1092252</v>
      </c>
      <c r="O4601" s="7" t="s">
        <v>28</v>
      </c>
      <c r="P4601" s="14">
        <v>663.66323999999997</v>
      </c>
      <c r="Q4601" s="14">
        <v>663.66323999999997</v>
      </c>
      <c r="R4601" s="14" t="s">
        <v>3401</v>
      </c>
      <c r="S4601" s="10">
        <v>664</v>
      </c>
      <c r="T4601" s="10">
        <v>602</v>
      </c>
      <c r="U4601" s="7" t="s">
        <v>29</v>
      </c>
      <c r="V4601" s="7" t="s">
        <v>68</v>
      </c>
      <c r="W4601" s="7" t="s">
        <v>69</v>
      </c>
      <c r="X4601" s="7" t="s">
        <v>70</v>
      </c>
    </row>
    <row r="4602" spans="1:24" x14ac:dyDescent="0.25">
      <c r="A4602" s="6">
        <v>55161</v>
      </c>
      <c r="B4602" s="7" t="s">
        <v>3548</v>
      </c>
      <c r="C4602" s="8" t="s">
        <v>25</v>
      </c>
      <c r="D4602" s="8" t="s">
        <v>24</v>
      </c>
      <c r="E4602" s="9">
        <v>2</v>
      </c>
      <c r="F4602" s="8" t="s">
        <v>54</v>
      </c>
      <c r="G4602" s="8" t="s">
        <v>3402</v>
      </c>
      <c r="H4602" s="8" t="s">
        <v>3403</v>
      </c>
      <c r="I4602" s="10">
        <v>39949000</v>
      </c>
      <c r="J4602" s="10">
        <v>0</v>
      </c>
      <c r="K4602" s="10">
        <v>396690</v>
      </c>
      <c r="L4602" s="10">
        <v>396690</v>
      </c>
      <c r="M4602" s="10">
        <v>0</v>
      </c>
      <c r="N4602" s="10">
        <v>862369</v>
      </c>
      <c r="O4602" s="7" t="s">
        <v>28</v>
      </c>
      <c r="P4602" s="14">
        <v>523.98402999999996</v>
      </c>
      <c r="Q4602" s="14">
        <v>523.98402999999996</v>
      </c>
      <c r="R4602" s="14" t="s">
        <v>3401</v>
      </c>
      <c r="S4602" s="10">
        <v>524</v>
      </c>
      <c r="T4602" s="10">
        <v>475</v>
      </c>
      <c r="U4602" s="7" t="s">
        <v>46</v>
      </c>
      <c r="V4602" s="7" t="s">
        <v>159</v>
      </c>
      <c r="W4602" s="7" t="s">
        <v>160</v>
      </c>
      <c r="X4602" s="7" t="s">
        <v>145</v>
      </c>
    </row>
    <row r="4603" spans="1:24" x14ac:dyDescent="0.25">
      <c r="A4603" s="6">
        <v>55163</v>
      </c>
      <c r="B4603" s="7" t="s">
        <v>3549</v>
      </c>
      <c r="C4603" s="8" t="s">
        <v>33</v>
      </c>
      <c r="D4603" s="8" t="s">
        <v>24</v>
      </c>
      <c r="E4603" s="9">
        <v>2</v>
      </c>
      <c r="F4603" s="8" t="s">
        <v>54</v>
      </c>
      <c r="G4603" s="8" t="s">
        <v>3402</v>
      </c>
      <c r="H4603" s="8" t="s">
        <v>3403</v>
      </c>
      <c r="I4603" s="10">
        <v>7867000</v>
      </c>
      <c r="J4603" s="10">
        <v>0</v>
      </c>
      <c r="K4603" s="10">
        <v>99999</v>
      </c>
      <c r="L4603" s="10">
        <v>99999</v>
      </c>
      <c r="M4603" s="10">
        <v>0</v>
      </c>
      <c r="N4603" s="10">
        <v>250000</v>
      </c>
      <c r="O4603" s="7" t="s">
        <v>28</v>
      </c>
      <c r="P4603" s="14">
        <v>151.9025</v>
      </c>
      <c r="Q4603" s="14">
        <v>151.9025</v>
      </c>
      <c r="R4603" s="14" t="s">
        <v>3401</v>
      </c>
      <c r="S4603" s="10">
        <v>152</v>
      </c>
      <c r="T4603" s="10">
        <v>138</v>
      </c>
      <c r="U4603" s="7" t="s">
        <v>225</v>
      </c>
      <c r="V4603" s="7" t="s">
        <v>226</v>
      </c>
      <c r="W4603" s="7" t="s">
        <v>227</v>
      </c>
      <c r="X4603" s="7" t="s">
        <v>228</v>
      </c>
    </row>
    <row r="4604" spans="1:24" ht="26.25" x14ac:dyDescent="0.25">
      <c r="A4604" s="6">
        <v>55164</v>
      </c>
      <c r="B4604" s="7" t="s">
        <v>2471</v>
      </c>
      <c r="C4604" s="8" t="s">
        <v>67</v>
      </c>
      <c r="D4604" s="8" t="s">
        <v>24</v>
      </c>
      <c r="E4604" s="9">
        <v>1</v>
      </c>
      <c r="F4604" s="8" t="s">
        <v>45</v>
      </c>
      <c r="G4604" s="8" t="s">
        <v>26</v>
      </c>
      <c r="H4604" s="8" t="s">
        <v>27</v>
      </c>
      <c r="I4604" s="10">
        <v>52268000</v>
      </c>
      <c r="J4604" s="10">
        <v>0</v>
      </c>
      <c r="K4604" s="10">
        <v>588260</v>
      </c>
      <c r="L4604" s="10">
        <v>588260</v>
      </c>
      <c r="M4604" s="10">
        <v>0</v>
      </c>
      <c r="N4604" s="10">
        <v>569501</v>
      </c>
      <c r="O4604" s="7" t="s">
        <v>28</v>
      </c>
      <c r="P4604" s="14">
        <v>93.398163999999994</v>
      </c>
      <c r="Q4604" s="14">
        <v>93.398163999999994</v>
      </c>
      <c r="R4604" s="14">
        <v>19.428000000000001</v>
      </c>
      <c r="S4604" s="10">
        <v>19</v>
      </c>
      <c r="T4604" s="10">
        <v>18</v>
      </c>
      <c r="U4604" s="7" t="s">
        <v>29</v>
      </c>
      <c r="V4604" s="7" t="s">
        <v>531</v>
      </c>
      <c r="W4604" s="7" t="s">
        <v>532</v>
      </c>
      <c r="X4604" s="7" t="s">
        <v>58</v>
      </c>
    </row>
    <row r="4605" spans="1:24" x14ac:dyDescent="0.25">
      <c r="A4605" s="6">
        <v>55165</v>
      </c>
      <c r="B4605" s="7" t="s">
        <v>2472</v>
      </c>
      <c r="C4605" s="8" t="s">
        <v>63</v>
      </c>
      <c r="D4605" s="8" t="s">
        <v>24</v>
      </c>
      <c r="E4605" s="9">
        <v>1</v>
      </c>
      <c r="F4605" s="8" t="s">
        <v>45</v>
      </c>
      <c r="G4605" s="8" t="s">
        <v>26</v>
      </c>
      <c r="H4605" s="8" t="s">
        <v>27</v>
      </c>
      <c r="I4605" s="10">
        <v>423094000</v>
      </c>
      <c r="J4605" s="10">
        <v>0</v>
      </c>
      <c r="K4605" s="10">
        <v>4709609</v>
      </c>
      <c r="L4605" s="10">
        <v>4709609</v>
      </c>
      <c r="M4605" s="10">
        <v>0</v>
      </c>
      <c r="N4605" s="10">
        <v>4592681</v>
      </c>
      <c r="O4605" s="7" t="s">
        <v>28</v>
      </c>
      <c r="P4605" s="14">
        <v>753.19967999999994</v>
      </c>
      <c r="Q4605" s="14">
        <v>753.19967999999994</v>
      </c>
      <c r="R4605" s="14">
        <v>202.68100000000001</v>
      </c>
      <c r="S4605" s="10">
        <v>203</v>
      </c>
      <c r="T4605" s="10">
        <v>184</v>
      </c>
      <c r="U4605" s="7" t="s">
        <v>29</v>
      </c>
      <c r="V4605" s="7" t="s">
        <v>56</v>
      </c>
      <c r="W4605" s="7" t="s">
        <v>57</v>
      </c>
      <c r="X4605" s="7" t="s">
        <v>58</v>
      </c>
    </row>
    <row r="4606" spans="1:24" x14ac:dyDescent="0.25">
      <c r="A4606" s="6">
        <v>55166</v>
      </c>
      <c r="B4606" s="7" t="s">
        <v>2473</v>
      </c>
      <c r="C4606" s="8" t="s">
        <v>129</v>
      </c>
      <c r="D4606" s="8" t="s">
        <v>24</v>
      </c>
      <c r="E4606" s="9">
        <v>2</v>
      </c>
      <c r="F4606" s="8" t="s">
        <v>45</v>
      </c>
      <c r="G4606" s="8" t="s">
        <v>26</v>
      </c>
      <c r="H4606" s="8" t="s">
        <v>27</v>
      </c>
      <c r="I4606" s="10">
        <v>1256277859</v>
      </c>
      <c r="J4606" s="10">
        <v>0</v>
      </c>
      <c r="K4606" s="10">
        <v>13490166</v>
      </c>
      <c r="L4606" s="10">
        <v>13490166</v>
      </c>
      <c r="M4606" s="10">
        <v>0</v>
      </c>
      <c r="N4606" s="10">
        <v>13324360</v>
      </c>
      <c r="O4606" s="7" t="s">
        <v>28</v>
      </c>
      <c r="P4606" s="14">
        <v>2185.1950000000002</v>
      </c>
      <c r="Q4606" s="14">
        <v>2188.5436</v>
      </c>
      <c r="R4606" s="14">
        <v>229.476</v>
      </c>
      <c r="S4606" s="10">
        <v>229</v>
      </c>
      <c r="T4606" s="10">
        <v>208</v>
      </c>
      <c r="U4606" s="7" t="s">
        <v>29</v>
      </c>
      <c r="V4606" s="7" t="s">
        <v>890</v>
      </c>
      <c r="W4606" s="7" t="s">
        <v>891</v>
      </c>
      <c r="X4606" s="7" t="s">
        <v>131</v>
      </c>
    </row>
    <row r="4607" spans="1:24" x14ac:dyDescent="0.25">
      <c r="A4607" s="6">
        <v>55166</v>
      </c>
      <c r="B4607" s="7" t="s">
        <v>2473</v>
      </c>
      <c r="C4607" s="8" t="s">
        <v>129</v>
      </c>
      <c r="D4607" s="8" t="s">
        <v>24</v>
      </c>
      <c r="E4607" s="9">
        <v>2</v>
      </c>
      <c r="F4607" s="8" t="s">
        <v>45</v>
      </c>
      <c r="G4607" s="8" t="s">
        <v>40</v>
      </c>
      <c r="H4607" s="8" t="s">
        <v>41</v>
      </c>
      <c r="I4607" s="10">
        <v>704141</v>
      </c>
      <c r="J4607" s="10">
        <v>0</v>
      </c>
      <c r="K4607" s="10">
        <v>7567</v>
      </c>
      <c r="L4607" s="10">
        <v>7567</v>
      </c>
      <c r="M4607" s="10">
        <v>0</v>
      </c>
      <c r="N4607" s="10">
        <v>1307</v>
      </c>
      <c r="O4607" s="7" t="s">
        <v>42</v>
      </c>
      <c r="P4607" s="14">
        <v>3.3485339999999999</v>
      </c>
      <c r="Q4607" s="14">
        <v>2188.5436</v>
      </c>
      <c r="R4607" s="14">
        <v>229.476</v>
      </c>
      <c r="S4607" s="10">
        <v>0</v>
      </c>
      <c r="T4607" s="10">
        <v>0</v>
      </c>
      <c r="U4607" s="7" t="s">
        <v>29</v>
      </c>
      <c r="V4607" s="7" t="s">
        <v>890</v>
      </c>
      <c r="W4607" s="7" t="s">
        <v>891</v>
      </c>
      <c r="X4607" s="7" t="s">
        <v>131</v>
      </c>
    </row>
    <row r="4608" spans="1:24" x14ac:dyDescent="0.25">
      <c r="A4608" s="6">
        <v>55168</v>
      </c>
      <c r="B4608" s="7" t="s">
        <v>2474</v>
      </c>
      <c r="C4608" s="8" t="s">
        <v>44</v>
      </c>
      <c r="D4608" s="8" t="s">
        <v>24</v>
      </c>
      <c r="E4608" s="9">
        <v>2</v>
      </c>
      <c r="F4608" s="8" t="s">
        <v>25</v>
      </c>
      <c r="G4608" s="8" t="s">
        <v>26</v>
      </c>
      <c r="H4608" s="8" t="s">
        <v>27</v>
      </c>
      <c r="I4608" s="10">
        <v>788321000</v>
      </c>
      <c r="J4608" s="10">
        <v>0</v>
      </c>
      <c r="K4608" s="10">
        <v>1288395</v>
      </c>
      <c r="L4608" s="10">
        <v>1288395</v>
      </c>
      <c r="M4608" s="10">
        <v>0</v>
      </c>
      <c r="N4608" s="10">
        <v>1238700</v>
      </c>
      <c r="O4608" s="7" t="s">
        <v>28</v>
      </c>
      <c r="P4608" s="14">
        <v>86.709000000000003</v>
      </c>
      <c r="Q4608" s="14">
        <v>2912.6965</v>
      </c>
      <c r="R4608" s="14">
        <v>313.50599999999997</v>
      </c>
      <c r="S4608" s="10">
        <v>9</v>
      </c>
      <c r="T4608" s="10">
        <v>8</v>
      </c>
      <c r="U4608" s="7" t="s">
        <v>127</v>
      </c>
      <c r="V4608" s="7" t="s">
        <v>166</v>
      </c>
      <c r="W4608" s="7" t="s">
        <v>167</v>
      </c>
      <c r="X4608" s="7" t="s">
        <v>167</v>
      </c>
    </row>
    <row r="4609" spans="1:24" x14ac:dyDescent="0.25">
      <c r="A4609" s="6">
        <v>55168</v>
      </c>
      <c r="B4609" s="7" t="s">
        <v>2474</v>
      </c>
      <c r="C4609" s="8" t="s">
        <v>44</v>
      </c>
      <c r="D4609" s="8" t="s">
        <v>24</v>
      </c>
      <c r="E4609" s="9">
        <v>2</v>
      </c>
      <c r="F4609" s="8" t="s">
        <v>33</v>
      </c>
      <c r="G4609" s="8" t="s">
        <v>26</v>
      </c>
      <c r="H4609" s="8" t="s">
        <v>27</v>
      </c>
      <c r="I4609" s="10">
        <v>1997430000</v>
      </c>
      <c r="J4609" s="10">
        <v>0</v>
      </c>
      <c r="K4609" s="10">
        <v>20964272</v>
      </c>
      <c r="L4609" s="10">
        <v>20964272</v>
      </c>
      <c r="M4609" s="10">
        <v>0</v>
      </c>
      <c r="N4609" s="10">
        <v>20185625</v>
      </c>
      <c r="O4609" s="7" t="s">
        <v>28</v>
      </c>
      <c r="P4609" s="14">
        <v>2825.9875000000002</v>
      </c>
      <c r="Q4609" s="14">
        <v>2912.6965</v>
      </c>
      <c r="R4609" s="14">
        <v>313.50599999999997</v>
      </c>
      <c r="S4609" s="10">
        <v>304</v>
      </c>
      <c r="T4609" s="10">
        <v>276</v>
      </c>
      <c r="U4609" s="7" t="s">
        <v>127</v>
      </c>
      <c r="V4609" s="7" t="s">
        <v>166</v>
      </c>
      <c r="W4609" s="7" t="s">
        <v>167</v>
      </c>
      <c r="X4609" s="7" t="s">
        <v>167</v>
      </c>
    </row>
    <row r="4610" spans="1:24" x14ac:dyDescent="0.25">
      <c r="A4610" s="6">
        <v>55170</v>
      </c>
      <c r="B4610" s="7" t="s">
        <v>2475</v>
      </c>
      <c r="C4610" s="8" t="s">
        <v>821</v>
      </c>
      <c r="D4610" s="8" t="s">
        <v>24</v>
      </c>
      <c r="E4610" s="9">
        <v>2</v>
      </c>
      <c r="F4610" s="8" t="s">
        <v>25</v>
      </c>
      <c r="G4610" s="8" t="s">
        <v>26</v>
      </c>
      <c r="H4610" s="8" t="s">
        <v>27</v>
      </c>
      <c r="I4610" s="10">
        <v>1209895000</v>
      </c>
      <c r="J4610" s="10">
        <v>0</v>
      </c>
      <c r="K4610" s="10">
        <v>0</v>
      </c>
      <c r="L4610" s="10">
        <v>0</v>
      </c>
      <c r="M4610" s="10">
        <v>0</v>
      </c>
      <c r="N4610" s="10">
        <v>0</v>
      </c>
      <c r="O4610" s="7" t="s">
        <v>28</v>
      </c>
      <c r="P4610" s="14">
        <v>0</v>
      </c>
      <c r="Q4610" s="14">
        <v>3363.4708999999998</v>
      </c>
      <c r="R4610" s="14">
        <v>100.486</v>
      </c>
      <c r="S4610" s="10">
        <v>0</v>
      </c>
      <c r="T4610" s="10">
        <v>0</v>
      </c>
      <c r="U4610" s="7" t="s">
        <v>225</v>
      </c>
      <c r="V4610" s="7" t="s">
        <v>226</v>
      </c>
      <c r="W4610" s="7" t="s">
        <v>227</v>
      </c>
      <c r="X4610" s="7" t="s">
        <v>228</v>
      </c>
    </row>
    <row r="4611" spans="1:24" x14ac:dyDescent="0.25">
      <c r="A4611" s="6">
        <v>55170</v>
      </c>
      <c r="B4611" s="7" t="s">
        <v>2475</v>
      </c>
      <c r="C4611" s="8" t="s">
        <v>821</v>
      </c>
      <c r="D4611" s="8" t="s">
        <v>24</v>
      </c>
      <c r="E4611" s="9">
        <v>2</v>
      </c>
      <c r="F4611" s="8" t="s">
        <v>33</v>
      </c>
      <c r="G4611" s="8" t="s">
        <v>26</v>
      </c>
      <c r="H4611" s="8" t="s">
        <v>27</v>
      </c>
      <c r="I4611" s="10">
        <v>2157699000</v>
      </c>
      <c r="J4611" s="10">
        <v>0</v>
      </c>
      <c r="K4611" s="10">
        <v>24739321</v>
      </c>
      <c r="L4611" s="10">
        <v>24739321</v>
      </c>
      <c r="M4611" s="10">
        <v>0</v>
      </c>
      <c r="N4611" s="10">
        <v>24024792</v>
      </c>
      <c r="O4611" s="7" t="s">
        <v>28</v>
      </c>
      <c r="P4611" s="14">
        <v>3363.4708999999998</v>
      </c>
      <c r="Q4611" s="14">
        <v>3363.4708999999998</v>
      </c>
      <c r="R4611" s="14">
        <v>100.486</v>
      </c>
      <c r="S4611" s="10">
        <v>100</v>
      </c>
      <c r="T4611" s="10">
        <v>91</v>
      </c>
      <c r="U4611" s="7" t="s">
        <v>225</v>
      </c>
      <c r="V4611" s="7" t="s">
        <v>226</v>
      </c>
      <c r="W4611" s="7" t="s">
        <v>227</v>
      </c>
      <c r="X4611" s="7" t="s">
        <v>228</v>
      </c>
    </row>
    <row r="4612" spans="1:24" x14ac:dyDescent="0.25">
      <c r="A4612" s="6">
        <v>55172</v>
      </c>
      <c r="B4612" s="7" t="s">
        <v>2476</v>
      </c>
      <c r="C4612" s="8" t="s">
        <v>44</v>
      </c>
      <c r="D4612" s="8" t="s">
        <v>24</v>
      </c>
      <c r="E4612" s="9">
        <v>2</v>
      </c>
      <c r="F4612" s="8" t="s">
        <v>25</v>
      </c>
      <c r="G4612" s="8" t="s">
        <v>26</v>
      </c>
      <c r="H4612" s="8" t="s">
        <v>27</v>
      </c>
      <c r="I4612" s="10">
        <v>1657159000</v>
      </c>
      <c r="J4612" s="10">
        <v>0</v>
      </c>
      <c r="K4612" s="10">
        <v>151994</v>
      </c>
      <c r="L4612" s="10">
        <v>151994</v>
      </c>
      <c r="M4612" s="10">
        <v>0</v>
      </c>
      <c r="N4612" s="10">
        <v>147138</v>
      </c>
      <c r="O4612" s="7" t="s">
        <v>28</v>
      </c>
      <c r="P4612" s="14">
        <v>2.0599319999999999</v>
      </c>
      <c r="Q4612" s="14">
        <v>4370.0790999999999</v>
      </c>
      <c r="R4612" s="14">
        <v>240.12</v>
      </c>
      <c r="S4612" s="10">
        <v>0</v>
      </c>
      <c r="T4612" s="10">
        <v>0</v>
      </c>
      <c r="U4612" s="7" t="s">
        <v>127</v>
      </c>
      <c r="V4612" s="7" t="s">
        <v>166</v>
      </c>
      <c r="W4612" s="7" t="s">
        <v>167</v>
      </c>
      <c r="X4612" s="7" t="s">
        <v>167</v>
      </c>
    </row>
    <row r="4613" spans="1:24" x14ac:dyDescent="0.25">
      <c r="A4613" s="6">
        <v>55172</v>
      </c>
      <c r="B4613" s="7" t="s">
        <v>2476</v>
      </c>
      <c r="C4613" s="8" t="s">
        <v>44</v>
      </c>
      <c r="D4613" s="8" t="s">
        <v>24</v>
      </c>
      <c r="E4613" s="9">
        <v>2</v>
      </c>
      <c r="F4613" s="8" t="s">
        <v>33</v>
      </c>
      <c r="G4613" s="8" t="s">
        <v>26</v>
      </c>
      <c r="H4613" s="8" t="s">
        <v>27</v>
      </c>
      <c r="I4613" s="10">
        <v>2929413000</v>
      </c>
      <c r="J4613" s="10">
        <v>0</v>
      </c>
      <c r="K4613" s="10">
        <v>32230974</v>
      </c>
      <c r="L4613" s="10">
        <v>32230974</v>
      </c>
      <c r="M4613" s="10">
        <v>0</v>
      </c>
      <c r="N4613" s="10">
        <v>31200137</v>
      </c>
      <c r="O4613" s="7" t="s">
        <v>28</v>
      </c>
      <c r="P4613" s="14">
        <v>4368.0191999999997</v>
      </c>
      <c r="Q4613" s="14">
        <v>4370.0790999999999</v>
      </c>
      <c r="R4613" s="14">
        <v>240.12</v>
      </c>
      <c r="S4613" s="10">
        <v>240</v>
      </c>
      <c r="T4613" s="10">
        <v>218</v>
      </c>
      <c r="U4613" s="7" t="s">
        <v>127</v>
      </c>
      <c r="V4613" s="7" t="s">
        <v>166</v>
      </c>
      <c r="W4613" s="7" t="s">
        <v>167</v>
      </c>
      <c r="X4613" s="7" t="s">
        <v>167</v>
      </c>
    </row>
    <row r="4614" spans="1:24" x14ac:dyDescent="0.25">
      <c r="A4614" s="6">
        <v>55173</v>
      </c>
      <c r="B4614" s="7" t="s">
        <v>2477</v>
      </c>
      <c r="C4614" s="8" t="s">
        <v>63</v>
      </c>
      <c r="D4614" s="8" t="s">
        <v>24</v>
      </c>
      <c r="E4614" s="9">
        <v>1</v>
      </c>
      <c r="F4614" s="8" t="s">
        <v>25</v>
      </c>
      <c r="G4614" s="8" t="s">
        <v>26</v>
      </c>
      <c r="H4614" s="8" t="s">
        <v>27</v>
      </c>
      <c r="I4614" s="10">
        <v>2501269000</v>
      </c>
      <c r="J4614" s="10">
        <v>0</v>
      </c>
      <c r="K4614" s="10">
        <v>561437</v>
      </c>
      <c r="L4614" s="10">
        <v>561437</v>
      </c>
      <c r="M4614" s="10">
        <v>0</v>
      </c>
      <c r="N4614" s="10">
        <v>545081</v>
      </c>
      <c r="O4614" s="7" t="s">
        <v>28</v>
      </c>
      <c r="P4614" s="14">
        <v>7.6311340000000003</v>
      </c>
      <c r="Q4614" s="14">
        <v>6574.0441000000001</v>
      </c>
      <c r="R4614" s="14">
        <v>229.422</v>
      </c>
      <c r="S4614" s="10">
        <v>0</v>
      </c>
      <c r="T4614" s="10">
        <v>0</v>
      </c>
      <c r="U4614" s="7" t="s">
        <v>65</v>
      </c>
      <c r="V4614" s="7" t="s">
        <v>56</v>
      </c>
      <c r="W4614" s="7" t="s">
        <v>57</v>
      </c>
      <c r="X4614" s="7" t="s">
        <v>58</v>
      </c>
    </row>
    <row r="4615" spans="1:24" x14ac:dyDescent="0.25">
      <c r="A4615" s="6">
        <v>55173</v>
      </c>
      <c r="B4615" s="7" t="s">
        <v>2477</v>
      </c>
      <c r="C4615" s="8" t="s">
        <v>63</v>
      </c>
      <c r="D4615" s="8" t="s">
        <v>24</v>
      </c>
      <c r="E4615" s="9">
        <v>1</v>
      </c>
      <c r="F4615" s="8" t="s">
        <v>33</v>
      </c>
      <c r="G4615" s="8" t="s">
        <v>26</v>
      </c>
      <c r="H4615" s="8" t="s">
        <v>27</v>
      </c>
      <c r="I4615" s="10">
        <v>4166279000</v>
      </c>
      <c r="J4615" s="10">
        <v>0</v>
      </c>
      <c r="K4615" s="10">
        <v>48313959</v>
      </c>
      <c r="L4615" s="10">
        <v>48313959</v>
      </c>
      <c r="M4615" s="10">
        <v>0</v>
      </c>
      <c r="N4615" s="10">
        <v>46902950</v>
      </c>
      <c r="O4615" s="7" t="s">
        <v>28</v>
      </c>
      <c r="P4615" s="14">
        <v>6566.4129999999996</v>
      </c>
      <c r="Q4615" s="14">
        <v>6574.0441000000001</v>
      </c>
      <c r="R4615" s="14">
        <v>229.422</v>
      </c>
      <c r="S4615" s="10">
        <v>229</v>
      </c>
      <c r="T4615" s="10">
        <v>208</v>
      </c>
      <c r="U4615" s="7" t="s">
        <v>65</v>
      </c>
      <c r="V4615" s="7" t="s">
        <v>56</v>
      </c>
      <c r="W4615" s="7" t="s">
        <v>57</v>
      </c>
      <c r="X4615" s="7" t="s">
        <v>58</v>
      </c>
    </row>
    <row r="4616" spans="1:24" x14ac:dyDescent="0.25">
      <c r="A4616" s="6">
        <v>55176</v>
      </c>
      <c r="B4616" s="7" t="s">
        <v>2478</v>
      </c>
      <c r="C4616" s="8" t="s">
        <v>44</v>
      </c>
      <c r="D4616" s="8" t="s">
        <v>24</v>
      </c>
      <c r="E4616" s="9">
        <v>3</v>
      </c>
      <c r="F4616" s="8" t="s">
        <v>25</v>
      </c>
      <c r="G4616" s="8" t="s">
        <v>26</v>
      </c>
      <c r="H4616" s="8" t="s">
        <v>27</v>
      </c>
      <c r="I4616" s="10">
        <v>543081660</v>
      </c>
      <c r="J4616" s="10">
        <v>0</v>
      </c>
      <c r="K4616" s="10">
        <v>791949</v>
      </c>
      <c r="L4616" s="10">
        <v>791949</v>
      </c>
      <c r="M4616" s="10">
        <v>0</v>
      </c>
      <c r="N4616" s="10">
        <v>779910</v>
      </c>
      <c r="O4616" s="7" t="s">
        <v>28</v>
      </c>
      <c r="P4616" s="14">
        <v>54.593699999999998</v>
      </c>
      <c r="Q4616" s="14">
        <v>3089.9315999999999</v>
      </c>
      <c r="R4616" s="14">
        <v>290.45999999999998</v>
      </c>
      <c r="S4616" s="10">
        <v>5</v>
      </c>
      <c r="T4616" s="10">
        <v>5</v>
      </c>
      <c r="U4616" s="7" t="s">
        <v>65</v>
      </c>
      <c r="V4616" s="7" t="s">
        <v>77</v>
      </c>
      <c r="W4616" s="7" t="s">
        <v>78</v>
      </c>
      <c r="X4616" s="7" t="s">
        <v>79</v>
      </c>
    </row>
    <row r="4617" spans="1:24" x14ac:dyDescent="0.25">
      <c r="A4617" s="6">
        <v>55176</v>
      </c>
      <c r="B4617" s="7" t="s">
        <v>2478</v>
      </c>
      <c r="C4617" s="8" t="s">
        <v>44</v>
      </c>
      <c r="D4617" s="8" t="s">
        <v>24</v>
      </c>
      <c r="E4617" s="9">
        <v>3</v>
      </c>
      <c r="F4617" s="8" t="s">
        <v>33</v>
      </c>
      <c r="G4617" s="8" t="s">
        <v>26</v>
      </c>
      <c r="H4617" s="8" t="s">
        <v>27</v>
      </c>
      <c r="I4617" s="10">
        <v>1815246360</v>
      </c>
      <c r="J4617" s="10">
        <v>5844230</v>
      </c>
      <c r="K4617" s="10">
        <v>22014032</v>
      </c>
      <c r="L4617" s="10">
        <v>12587855</v>
      </c>
      <c r="M4617" s="10">
        <v>9426177</v>
      </c>
      <c r="N4617" s="10">
        <v>21680985</v>
      </c>
      <c r="O4617" s="7" t="s">
        <v>28</v>
      </c>
      <c r="P4617" s="14">
        <v>3035.3379</v>
      </c>
      <c r="Q4617" s="14">
        <v>3089.9315999999999</v>
      </c>
      <c r="R4617" s="14">
        <v>290.45999999999998</v>
      </c>
      <c r="S4617" s="10">
        <v>285</v>
      </c>
      <c r="T4617" s="10">
        <v>259</v>
      </c>
      <c r="U4617" s="7" t="s">
        <v>65</v>
      </c>
      <c r="V4617" s="7" t="s">
        <v>77</v>
      </c>
      <c r="W4617" s="7" t="s">
        <v>78</v>
      </c>
      <c r="X4617" s="7" t="s">
        <v>79</v>
      </c>
    </row>
    <row r="4618" spans="1:24" x14ac:dyDescent="0.25">
      <c r="A4618" s="6">
        <v>55177</v>
      </c>
      <c r="B4618" s="7" t="s">
        <v>2479</v>
      </c>
      <c r="C4618" s="8" t="s">
        <v>113</v>
      </c>
      <c r="D4618" s="8" t="s">
        <v>24</v>
      </c>
      <c r="E4618" s="9">
        <v>2</v>
      </c>
      <c r="F4618" s="8" t="s">
        <v>25</v>
      </c>
      <c r="G4618" s="8" t="s">
        <v>26</v>
      </c>
      <c r="H4618" s="8" t="s">
        <v>27</v>
      </c>
      <c r="I4618" s="10">
        <v>30911000</v>
      </c>
      <c r="J4618" s="10">
        <v>0</v>
      </c>
      <c r="K4618" s="10">
        <v>10528</v>
      </c>
      <c r="L4618" s="10">
        <v>10528</v>
      </c>
      <c r="M4618" s="10">
        <v>0</v>
      </c>
      <c r="N4618" s="10">
        <v>10221</v>
      </c>
      <c r="O4618" s="7" t="s">
        <v>28</v>
      </c>
      <c r="P4618" s="14">
        <v>0.214641</v>
      </c>
      <c r="Q4618" s="14">
        <v>109.15522</v>
      </c>
      <c r="R4618" s="14">
        <v>3.6629999999999998</v>
      </c>
      <c r="S4618" s="10">
        <v>0</v>
      </c>
      <c r="T4618" s="10">
        <v>0</v>
      </c>
      <c r="U4618" s="7" t="s">
        <v>46</v>
      </c>
      <c r="V4618" s="7" t="s">
        <v>147</v>
      </c>
      <c r="W4618" s="7" t="s">
        <v>148</v>
      </c>
      <c r="X4618" s="7" t="s">
        <v>49</v>
      </c>
    </row>
    <row r="4619" spans="1:24" x14ac:dyDescent="0.25">
      <c r="A4619" s="6">
        <v>55177</v>
      </c>
      <c r="B4619" s="7" t="s">
        <v>2479</v>
      </c>
      <c r="C4619" s="8" t="s">
        <v>113</v>
      </c>
      <c r="D4619" s="8" t="s">
        <v>24</v>
      </c>
      <c r="E4619" s="9">
        <v>2</v>
      </c>
      <c r="F4619" s="8" t="s">
        <v>33</v>
      </c>
      <c r="G4619" s="8" t="s">
        <v>26</v>
      </c>
      <c r="H4619" s="8" t="s">
        <v>27</v>
      </c>
      <c r="I4619" s="10">
        <v>69493000</v>
      </c>
      <c r="J4619" s="10">
        <v>0</v>
      </c>
      <c r="K4619" s="10">
        <v>801492</v>
      </c>
      <c r="L4619" s="10">
        <v>801492</v>
      </c>
      <c r="M4619" s="10">
        <v>0</v>
      </c>
      <c r="N4619" s="10">
        <v>778147</v>
      </c>
      <c r="O4619" s="7" t="s">
        <v>28</v>
      </c>
      <c r="P4619" s="14">
        <v>108.94058</v>
      </c>
      <c r="Q4619" s="14">
        <v>109.15522</v>
      </c>
      <c r="R4619" s="14">
        <v>3.6629999999999998</v>
      </c>
      <c r="S4619" s="10">
        <v>4</v>
      </c>
      <c r="T4619" s="10">
        <v>3</v>
      </c>
      <c r="U4619" s="7" t="s">
        <v>46</v>
      </c>
      <c r="V4619" s="7" t="s">
        <v>147</v>
      </c>
      <c r="W4619" s="7" t="s">
        <v>148</v>
      </c>
      <c r="X4619" s="7" t="s">
        <v>49</v>
      </c>
    </row>
    <row r="4620" spans="1:24" x14ac:dyDescent="0.25">
      <c r="A4620" s="6">
        <v>55178</v>
      </c>
      <c r="B4620" s="7" t="s">
        <v>2480</v>
      </c>
      <c r="C4620" s="8" t="s">
        <v>300</v>
      </c>
      <c r="D4620" s="8" t="s">
        <v>24</v>
      </c>
      <c r="E4620" s="9">
        <v>2</v>
      </c>
      <c r="F4620" s="8" t="s">
        <v>25</v>
      </c>
      <c r="G4620" s="8" t="s">
        <v>26</v>
      </c>
      <c r="H4620" s="8" t="s">
        <v>27</v>
      </c>
      <c r="I4620" s="10">
        <v>639028000</v>
      </c>
      <c r="J4620" s="10">
        <v>0</v>
      </c>
      <c r="K4620" s="10">
        <v>687564</v>
      </c>
      <c r="L4620" s="10">
        <v>687564</v>
      </c>
      <c r="M4620" s="10">
        <v>0</v>
      </c>
      <c r="N4620" s="10">
        <v>672622</v>
      </c>
      <c r="O4620" s="7" t="s">
        <v>28</v>
      </c>
      <c r="P4620" s="14">
        <v>9.4167079999999999</v>
      </c>
      <c r="Q4620" s="14">
        <v>1662.1741999999999</v>
      </c>
      <c r="R4620" s="14">
        <v>100.628</v>
      </c>
      <c r="S4620" s="10">
        <v>1</v>
      </c>
      <c r="T4620" s="10">
        <v>1</v>
      </c>
      <c r="U4620" s="7" t="s">
        <v>65</v>
      </c>
      <c r="V4620" s="7" t="s">
        <v>77</v>
      </c>
      <c r="W4620" s="7" t="s">
        <v>78</v>
      </c>
      <c r="X4620" s="7" t="s">
        <v>79</v>
      </c>
    </row>
    <row r="4621" spans="1:24" x14ac:dyDescent="0.25">
      <c r="A4621" s="6">
        <v>55178</v>
      </c>
      <c r="B4621" s="7" t="s">
        <v>2480</v>
      </c>
      <c r="C4621" s="8" t="s">
        <v>300</v>
      </c>
      <c r="D4621" s="8" t="s">
        <v>24</v>
      </c>
      <c r="E4621" s="9">
        <v>2</v>
      </c>
      <c r="F4621" s="8" t="s">
        <v>33</v>
      </c>
      <c r="G4621" s="8" t="s">
        <v>26</v>
      </c>
      <c r="H4621" s="8" t="s">
        <v>27</v>
      </c>
      <c r="I4621" s="10">
        <v>1021797000</v>
      </c>
      <c r="J4621" s="10">
        <v>0</v>
      </c>
      <c r="K4621" s="10">
        <v>12086930</v>
      </c>
      <c r="L4621" s="10">
        <v>12086930</v>
      </c>
      <c r="M4621" s="10">
        <v>0</v>
      </c>
      <c r="N4621" s="10">
        <v>11805411</v>
      </c>
      <c r="O4621" s="7" t="s">
        <v>28</v>
      </c>
      <c r="P4621" s="14">
        <v>1652.7574999999999</v>
      </c>
      <c r="Q4621" s="14">
        <v>1662.1741999999999</v>
      </c>
      <c r="R4621" s="14">
        <v>100.628</v>
      </c>
      <c r="S4621" s="10">
        <v>100</v>
      </c>
      <c r="T4621" s="10">
        <v>91</v>
      </c>
      <c r="U4621" s="7" t="s">
        <v>65</v>
      </c>
      <c r="V4621" s="7" t="s">
        <v>77</v>
      </c>
      <c r="W4621" s="7" t="s">
        <v>78</v>
      </c>
      <c r="X4621" s="7" t="s">
        <v>79</v>
      </c>
    </row>
    <row r="4622" spans="1:24" x14ac:dyDescent="0.25">
      <c r="A4622" s="6">
        <v>55179</v>
      </c>
      <c r="B4622" s="7" t="s">
        <v>2481</v>
      </c>
      <c r="C4622" s="8" t="s">
        <v>323</v>
      </c>
      <c r="D4622" s="8" t="s">
        <v>24</v>
      </c>
      <c r="E4622" s="9">
        <v>2</v>
      </c>
      <c r="F4622" s="8" t="s">
        <v>25</v>
      </c>
      <c r="G4622" s="8" t="s">
        <v>26</v>
      </c>
      <c r="H4622" s="8" t="s">
        <v>27</v>
      </c>
      <c r="I4622" s="10">
        <v>468215000</v>
      </c>
      <c r="J4622" s="10">
        <v>0</v>
      </c>
      <c r="K4622" s="10">
        <v>319587</v>
      </c>
      <c r="L4622" s="10">
        <v>319587</v>
      </c>
      <c r="M4622" s="10">
        <v>0</v>
      </c>
      <c r="N4622" s="10">
        <v>308139</v>
      </c>
      <c r="O4622" s="7" t="s">
        <v>28</v>
      </c>
      <c r="P4622" s="14">
        <v>4.3139459999999996</v>
      </c>
      <c r="Q4622" s="14">
        <v>1202.2090000000001</v>
      </c>
      <c r="R4622" s="14">
        <v>62.598999999999997</v>
      </c>
      <c r="S4622" s="10">
        <v>0</v>
      </c>
      <c r="T4622" s="10">
        <v>0</v>
      </c>
      <c r="U4622" s="7" t="s">
        <v>46</v>
      </c>
      <c r="V4622" s="7" t="s">
        <v>233</v>
      </c>
      <c r="W4622" s="7" t="s">
        <v>234</v>
      </c>
      <c r="X4622" s="7" t="s">
        <v>98</v>
      </c>
    </row>
    <row r="4623" spans="1:24" x14ac:dyDescent="0.25">
      <c r="A4623" s="6">
        <v>55179</v>
      </c>
      <c r="B4623" s="7" t="s">
        <v>2481</v>
      </c>
      <c r="C4623" s="8" t="s">
        <v>323</v>
      </c>
      <c r="D4623" s="8" t="s">
        <v>24</v>
      </c>
      <c r="E4623" s="9">
        <v>2</v>
      </c>
      <c r="F4623" s="8" t="s">
        <v>33</v>
      </c>
      <c r="G4623" s="8" t="s">
        <v>26</v>
      </c>
      <c r="H4623" s="8" t="s">
        <v>27</v>
      </c>
      <c r="I4623" s="10">
        <v>845889000</v>
      </c>
      <c r="J4623" s="10">
        <v>0</v>
      </c>
      <c r="K4623" s="10">
        <v>8858342</v>
      </c>
      <c r="L4623" s="10">
        <v>8858342</v>
      </c>
      <c r="M4623" s="10">
        <v>0</v>
      </c>
      <c r="N4623" s="10">
        <v>8556393</v>
      </c>
      <c r="O4623" s="7" t="s">
        <v>28</v>
      </c>
      <c r="P4623" s="14">
        <v>1197.895</v>
      </c>
      <c r="Q4623" s="14">
        <v>1202.2090000000001</v>
      </c>
      <c r="R4623" s="14">
        <v>62.598999999999997</v>
      </c>
      <c r="S4623" s="10">
        <v>62</v>
      </c>
      <c r="T4623" s="10">
        <v>57</v>
      </c>
      <c r="U4623" s="7" t="s">
        <v>46</v>
      </c>
      <c r="V4623" s="7" t="s">
        <v>233</v>
      </c>
      <c r="W4623" s="7" t="s">
        <v>234</v>
      </c>
      <c r="X4623" s="7" t="s">
        <v>98</v>
      </c>
    </row>
    <row r="4624" spans="1:24" x14ac:dyDescent="0.25">
      <c r="A4624" s="6">
        <v>55182</v>
      </c>
      <c r="B4624" s="7" t="s">
        <v>2482</v>
      </c>
      <c r="C4624" s="8" t="s">
        <v>25</v>
      </c>
      <c r="D4624" s="8" t="s">
        <v>24</v>
      </c>
      <c r="E4624" s="9">
        <v>2</v>
      </c>
      <c r="F4624" s="8" t="s">
        <v>25</v>
      </c>
      <c r="G4624" s="8" t="s">
        <v>26</v>
      </c>
      <c r="H4624" s="8" t="s">
        <v>27</v>
      </c>
      <c r="I4624" s="10">
        <v>1408286000</v>
      </c>
      <c r="J4624" s="10">
        <v>0</v>
      </c>
      <c r="K4624" s="10">
        <v>1379489</v>
      </c>
      <c r="L4624" s="10">
        <v>1379489</v>
      </c>
      <c r="M4624" s="10">
        <v>0</v>
      </c>
      <c r="N4624" s="10">
        <v>1325572</v>
      </c>
      <c r="O4624" s="7" t="s">
        <v>28</v>
      </c>
      <c r="P4624" s="14">
        <v>18.558008000000001</v>
      </c>
      <c r="Q4624" s="14">
        <v>3163.2988</v>
      </c>
      <c r="R4624" s="14">
        <v>54.558</v>
      </c>
      <c r="S4624" s="10">
        <v>0</v>
      </c>
      <c r="T4624" s="10">
        <v>0</v>
      </c>
      <c r="U4624" s="7" t="s">
        <v>46</v>
      </c>
      <c r="V4624" s="7" t="s">
        <v>159</v>
      </c>
      <c r="W4624" s="7" t="s">
        <v>160</v>
      </c>
      <c r="X4624" s="7" t="s">
        <v>145</v>
      </c>
    </row>
    <row r="4625" spans="1:24" x14ac:dyDescent="0.25">
      <c r="A4625" s="6">
        <v>55182</v>
      </c>
      <c r="B4625" s="7" t="s">
        <v>2482</v>
      </c>
      <c r="C4625" s="8" t="s">
        <v>25</v>
      </c>
      <c r="D4625" s="8" t="s">
        <v>24</v>
      </c>
      <c r="E4625" s="9">
        <v>2</v>
      </c>
      <c r="F4625" s="8" t="s">
        <v>33</v>
      </c>
      <c r="G4625" s="8" t="s">
        <v>26</v>
      </c>
      <c r="H4625" s="8" t="s">
        <v>27</v>
      </c>
      <c r="I4625" s="10">
        <v>2109664000</v>
      </c>
      <c r="J4625" s="10">
        <v>0</v>
      </c>
      <c r="K4625" s="10">
        <v>23349485</v>
      </c>
      <c r="L4625" s="10">
        <v>23349485</v>
      </c>
      <c r="M4625" s="10">
        <v>0</v>
      </c>
      <c r="N4625" s="10">
        <v>22462434</v>
      </c>
      <c r="O4625" s="7" t="s">
        <v>28</v>
      </c>
      <c r="P4625" s="14">
        <v>3144.7408</v>
      </c>
      <c r="Q4625" s="14">
        <v>3163.2988</v>
      </c>
      <c r="R4625" s="14">
        <v>54.558</v>
      </c>
      <c r="S4625" s="10">
        <v>54</v>
      </c>
      <c r="T4625" s="10">
        <v>49</v>
      </c>
      <c r="U4625" s="7" t="s">
        <v>46</v>
      </c>
      <c r="V4625" s="7" t="s">
        <v>159</v>
      </c>
      <c r="W4625" s="7" t="s">
        <v>160</v>
      </c>
      <c r="X4625" s="7" t="s">
        <v>145</v>
      </c>
    </row>
    <row r="4626" spans="1:24" x14ac:dyDescent="0.25">
      <c r="A4626" s="6">
        <v>55183</v>
      </c>
      <c r="B4626" s="7" t="s">
        <v>2483</v>
      </c>
      <c r="C4626" s="8" t="s">
        <v>188</v>
      </c>
      <c r="D4626" s="8" t="s">
        <v>24</v>
      </c>
      <c r="E4626" s="9">
        <v>2</v>
      </c>
      <c r="F4626" s="8" t="s">
        <v>33</v>
      </c>
      <c r="G4626" s="8" t="s">
        <v>26</v>
      </c>
      <c r="H4626" s="8" t="s">
        <v>27</v>
      </c>
      <c r="I4626" s="10">
        <v>1053862000</v>
      </c>
      <c r="J4626" s="10">
        <v>0</v>
      </c>
      <c r="K4626" s="10">
        <v>7761892</v>
      </c>
      <c r="L4626" s="10">
        <v>7761892</v>
      </c>
      <c r="M4626" s="10">
        <v>0</v>
      </c>
      <c r="N4626" s="10">
        <v>7414708</v>
      </c>
      <c r="O4626" s="7" t="s">
        <v>28</v>
      </c>
      <c r="P4626" s="14">
        <v>1038.0590999999999</v>
      </c>
      <c r="Q4626" s="14">
        <v>1038.0590999999999</v>
      </c>
      <c r="R4626" s="14">
        <v>78.191000000000003</v>
      </c>
      <c r="S4626" s="10">
        <v>78</v>
      </c>
      <c r="T4626" s="10">
        <v>71</v>
      </c>
      <c r="U4626" s="7" t="s">
        <v>189</v>
      </c>
      <c r="V4626" s="7" t="s">
        <v>68</v>
      </c>
      <c r="W4626" s="7" t="s">
        <v>69</v>
      </c>
      <c r="X4626" s="7" t="s">
        <v>70</v>
      </c>
    </row>
    <row r="4627" spans="1:24" x14ac:dyDescent="0.25">
      <c r="A4627" s="6">
        <v>55184</v>
      </c>
      <c r="B4627" s="7" t="s">
        <v>2484</v>
      </c>
      <c r="C4627" s="8" t="s">
        <v>25</v>
      </c>
      <c r="D4627" s="8" t="s">
        <v>550</v>
      </c>
      <c r="E4627" s="9">
        <v>7</v>
      </c>
      <c r="F4627" s="8" t="s">
        <v>45</v>
      </c>
      <c r="G4627" s="8" t="s">
        <v>26</v>
      </c>
      <c r="H4627" s="8" t="s">
        <v>27</v>
      </c>
      <c r="I4627" s="10">
        <v>48917000</v>
      </c>
      <c r="J4627" s="10">
        <v>316255</v>
      </c>
      <c r="K4627" s="10">
        <v>735840</v>
      </c>
      <c r="L4627" s="10">
        <v>263818</v>
      </c>
      <c r="M4627" s="10">
        <v>472022</v>
      </c>
      <c r="N4627" s="10">
        <v>713024</v>
      </c>
      <c r="O4627" s="7" t="s">
        <v>28</v>
      </c>
      <c r="P4627" s="14">
        <v>116.93594</v>
      </c>
      <c r="Q4627" s="14">
        <v>116.93594</v>
      </c>
      <c r="R4627" s="14" t="s">
        <v>3401</v>
      </c>
      <c r="S4627" s="10">
        <v>117</v>
      </c>
      <c r="T4627" s="10">
        <v>106</v>
      </c>
      <c r="U4627" s="7" t="s">
        <v>46</v>
      </c>
      <c r="V4627" s="7" t="s">
        <v>159</v>
      </c>
      <c r="W4627" s="7" t="s">
        <v>160</v>
      </c>
      <c r="X4627" s="7" t="s">
        <v>145</v>
      </c>
    </row>
    <row r="4628" spans="1:24" x14ac:dyDescent="0.25">
      <c r="A4628" s="6">
        <v>55187</v>
      </c>
      <c r="B4628" s="7" t="s">
        <v>2485</v>
      </c>
      <c r="C4628" s="8" t="s">
        <v>44</v>
      </c>
      <c r="D4628" s="8" t="s">
        <v>24</v>
      </c>
      <c r="E4628" s="9">
        <v>3</v>
      </c>
      <c r="F4628" s="8" t="s">
        <v>25</v>
      </c>
      <c r="G4628" s="8" t="s">
        <v>26</v>
      </c>
      <c r="H4628" s="8" t="s">
        <v>27</v>
      </c>
      <c r="I4628" s="10">
        <v>860696000</v>
      </c>
      <c r="J4628" s="10">
        <v>63431</v>
      </c>
      <c r="K4628" s="10">
        <v>2340039</v>
      </c>
      <c r="L4628" s="10">
        <v>2228756</v>
      </c>
      <c r="M4628" s="10">
        <v>111283</v>
      </c>
      <c r="N4628" s="10">
        <v>2283279</v>
      </c>
      <c r="O4628" s="7" t="s">
        <v>28</v>
      </c>
      <c r="P4628" s="14">
        <v>47.948858999999999</v>
      </c>
      <c r="Q4628" s="14">
        <v>7856.9228999999996</v>
      </c>
      <c r="R4628" s="14">
        <v>328.423</v>
      </c>
      <c r="S4628" s="10">
        <v>2</v>
      </c>
      <c r="T4628" s="10">
        <v>2</v>
      </c>
      <c r="U4628" s="7" t="s">
        <v>127</v>
      </c>
      <c r="V4628" s="7" t="s">
        <v>166</v>
      </c>
      <c r="W4628" s="7" t="s">
        <v>167</v>
      </c>
      <c r="X4628" s="7" t="s">
        <v>167</v>
      </c>
    </row>
    <row r="4629" spans="1:24" x14ac:dyDescent="0.25">
      <c r="A4629" s="6">
        <v>55187</v>
      </c>
      <c r="B4629" s="7" t="s">
        <v>2485</v>
      </c>
      <c r="C4629" s="8" t="s">
        <v>44</v>
      </c>
      <c r="D4629" s="8" t="s">
        <v>24</v>
      </c>
      <c r="E4629" s="9">
        <v>3</v>
      </c>
      <c r="F4629" s="8" t="s">
        <v>33</v>
      </c>
      <c r="G4629" s="8" t="s">
        <v>26</v>
      </c>
      <c r="H4629" s="8" t="s">
        <v>27</v>
      </c>
      <c r="I4629" s="10">
        <v>4962332000</v>
      </c>
      <c r="J4629" s="10">
        <v>13502494</v>
      </c>
      <c r="K4629" s="10">
        <v>57182624</v>
      </c>
      <c r="L4629" s="10">
        <v>33494039</v>
      </c>
      <c r="M4629" s="10">
        <v>23688585</v>
      </c>
      <c r="N4629" s="10">
        <v>55778386</v>
      </c>
      <c r="O4629" s="7" t="s">
        <v>28</v>
      </c>
      <c r="P4629" s="14">
        <v>7808.9740000000002</v>
      </c>
      <c r="Q4629" s="14">
        <v>7856.9228999999996</v>
      </c>
      <c r="R4629" s="14">
        <v>328.423</v>
      </c>
      <c r="S4629" s="10">
        <v>326</v>
      </c>
      <c r="T4629" s="10">
        <v>296</v>
      </c>
      <c r="U4629" s="7" t="s">
        <v>127</v>
      </c>
      <c r="V4629" s="7" t="s">
        <v>166</v>
      </c>
      <c r="W4629" s="7" t="s">
        <v>167</v>
      </c>
      <c r="X4629" s="7" t="s">
        <v>167</v>
      </c>
    </row>
    <row r="4630" spans="1:24" x14ac:dyDescent="0.25">
      <c r="A4630" s="6">
        <v>55188</v>
      </c>
      <c r="B4630" s="7" t="s">
        <v>2486</v>
      </c>
      <c r="C4630" s="8" t="s">
        <v>188</v>
      </c>
      <c r="D4630" s="8" t="s">
        <v>24</v>
      </c>
      <c r="E4630" s="9">
        <v>2</v>
      </c>
      <c r="F4630" s="8" t="s">
        <v>25</v>
      </c>
      <c r="G4630" s="8" t="s">
        <v>26</v>
      </c>
      <c r="H4630" s="8" t="s">
        <v>27</v>
      </c>
      <c r="I4630" s="10">
        <v>14886000</v>
      </c>
      <c r="J4630" s="10">
        <v>0</v>
      </c>
      <c r="K4630" s="10">
        <v>0</v>
      </c>
      <c r="L4630" s="10">
        <v>0</v>
      </c>
      <c r="M4630" s="10">
        <v>0</v>
      </c>
      <c r="N4630" s="10">
        <v>0</v>
      </c>
      <c r="O4630" s="7" t="s">
        <v>28</v>
      </c>
      <c r="P4630" s="14">
        <v>0</v>
      </c>
      <c r="Q4630" s="14">
        <v>45.701740000000001</v>
      </c>
      <c r="R4630" s="14">
        <v>2.0529999999999999</v>
      </c>
      <c r="S4630" s="10">
        <v>0</v>
      </c>
      <c r="T4630" s="10">
        <v>0</v>
      </c>
      <c r="U4630" s="7" t="s">
        <v>189</v>
      </c>
      <c r="V4630" s="7" t="s">
        <v>68</v>
      </c>
      <c r="W4630" s="7" t="s">
        <v>69</v>
      </c>
      <c r="X4630" s="7" t="s">
        <v>70</v>
      </c>
    </row>
    <row r="4631" spans="1:24" x14ac:dyDescent="0.25">
      <c r="A4631" s="6">
        <v>55188</v>
      </c>
      <c r="B4631" s="7" t="s">
        <v>2486</v>
      </c>
      <c r="C4631" s="8" t="s">
        <v>188</v>
      </c>
      <c r="D4631" s="8" t="s">
        <v>24</v>
      </c>
      <c r="E4631" s="9">
        <v>2</v>
      </c>
      <c r="F4631" s="8" t="s">
        <v>33</v>
      </c>
      <c r="G4631" s="8" t="s">
        <v>26</v>
      </c>
      <c r="H4631" s="8" t="s">
        <v>27</v>
      </c>
      <c r="I4631" s="10">
        <v>31024000</v>
      </c>
      <c r="J4631" s="10">
        <v>0</v>
      </c>
      <c r="K4631" s="10">
        <v>343532</v>
      </c>
      <c r="L4631" s="10">
        <v>343532</v>
      </c>
      <c r="M4631" s="10">
        <v>0</v>
      </c>
      <c r="N4631" s="10">
        <v>326441</v>
      </c>
      <c r="O4631" s="7" t="s">
        <v>28</v>
      </c>
      <c r="P4631" s="14">
        <v>45.701740000000001</v>
      </c>
      <c r="Q4631" s="14">
        <v>45.701740000000001</v>
      </c>
      <c r="R4631" s="14">
        <v>2.0529999999999999</v>
      </c>
      <c r="S4631" s="10">
        <v>2</v>
      </c>
      <c r="T4631" s="10">
        <v>2</v>
      </c>
      <c r="U4631" s="7" t="s">
        <v>189</v>
      </c>
      <c r="V4631" s="7" t="s">
        <v>68</v>
      </c>
      <c r="W4631" s="7" t="s">
        <v>69</v>
      </c>
      <c r="X4631" s="7" t="s">
        <v>70</v>
      </c>
    </row>
    <row r="4632" spans="1:24" x14ac:dyDescent="0.25">
      <c r="A4632" s="6">
        <v>55193</v>
      </c>
      <c r="B4632" s="7" t="s">
        <v>2487</v>
      </c>
      <c r="C4632" s="8" t="s">
        <v>952</v>
      </c>
      <c r="D4632" s="8" t="s">
        <v>24</v>
      </c>
      <c r="E4632" s="9">
        <v>2</v>
      </c>
      <c r="F4632" s="8" t="s">
        <v>25</v>
      </c>
      <c r="G4632" s="8" t="s">
        <v>26</v>
      </c>
      <c r="H4632" s="8" t="s">
        <v>27</v>
      </c>
      <c r="I4632" s="10">
        <v>1500667000</v>
      </c>
      <c r="J4632" s="10">
        <v>0</v>
      </c>
      <c r="K4632" s="10">
        <v>0</v>
      </c>
      <c r="L4632" s="10">
        <v>0</v>
      </c>
      <c r="M4632" s="10">
        <v>0</v>
      </c>
      <c r="N4632" s="10">
        <v>0</v>
      </c>
      <c r="O4632" s="7" t="s">
        <v>28</v>
      </c>
      <c r="P4632" s="14">
        <v>0</v>
      </c>
      <c r="Q4632" s="14">
        <v>3827.6927000000001</v>
      </c>
      <c r="R4632" s="14">
        <v>101.76900000000001</v>
      </c>
      <c r="S4632" s="10">
        <v>0</v>
      </c>
      <c r="T4632" s="10">
        <v>0</v>
      </c>
      <c r="U4632" s="7" t="s">
        <v>189</v>
      </c>
      <c r="V4632" s="7" t="s">
        <v>68</v>
      </c>
      <c r="W4632" s="7" t="s">
        <v>69</v>
      </c>
      <c r="X4632" s="7" t="s">
        <v>70</v>
      </c>
    </row>
    <row r="4633" spans="1:24" x14ac:dyDescent="0.25">
      <c r="A4633" s="6">
        <v>55193</v>
      </c>
      <c r="B4633" s="7" t="s">
        <v>2487</v>
      </c>
      <c r="C4633" s="8" t="s">
        <v>952</v>
      </c>
      <c r="D4633" s="8" t="s">
        <v>24</v>
      </c>
      <c r="E4633" s="9">
        <v>2</v>
      </c>
      <c r="F4633" s="8" t="s">
        <v>33</v>
      </c>
      <c r="G4633" s="8" t="s">
        <v>26</v>
      </c>
      <c r="H4633" s="8" t="s">
        <v>27</v>
      </c>
      <c r="I4633" s="10">
        <v>2675526000</v>
      </c>
      <c r="J4633" s="10">
        <v>0</v>
      </c>
      <c r="K4633" s="10">
        <v>28890637</v>
      </c>
      <c r="L4633" s="10">
        <v>28890637</v>
      </c>
      <c r="M4633" s="10">
        <v>0</v>
      </c>
      <c r="N4633" s="10">
        <v>27340662</v>
      </c>
      <c r="O4633" s="7" t="s">
        <v>28</v>
      </c>
      <c r="P4633" s="14">
        <v>3827.6927000000001</v>
      </c>
      <c r="Q4633" s="14">
        <v>3827.6927000000001</v>
      </c>
      <c r="R4633" s="14">
        <v>101.76900000000001</v>
      </c>
      <c r="S4633" s="10">
        <v>102</v>
      </c>
      <c r="T4633" s="10">
        <v>92</v>
      </c>
      <c r="U4633" s="7" t="s">
        <v>189</v>
      </c>
      <c r="V4633" s="7" t="s">
        <v>68</v>
      </c>
      <c r="W4633" s="7" t="s">
        <v>69</v>
      </c>
      <c r="X4633" s="7" t="s">
        <v>70</v>
      </c>
    </row>
    <row r="4634" spans="1:24" x14ac:dyDescent="0.25">
      <c r="A4634" s="6">
        <v>55196</v>
      </c>
      <c r="B4634" s="7" t="s">
        <v>2488</v>
      </c>
      <c r="C4634" s="8" t="s">
        <v>952</v>
      </c>
      <c r="D4634" s="8" t="s">
        <v>24</v>
      </c>
      <c r="E4634" s="9">
        <v>2</v>
      </c>
      <c r="F4634" s="8" t="s">
        <v>45</v>
      </c>
      <c r="G4634" s="8" t="s">
        <v>26</v>
      </c>
      <c r="H4634" s="8" t="s">
        <v>27</v>
      </c>
      <c r="I4634" s="10">
        <v>87384000</v>
      </c>
      <c r="J4634" s="10">
        <v>0</v>
      </c>
      <c r="K4634" s="10">
        <v>909009</v>
      </c>
      <c r="L4634" s="10">
        <v>909009</v>
      </c>
      <c r="M4634" s="10">
        <v>0</v>
      </c>
      <c r="N4634" s="10">
        <v>870697</v>
      </c>
      <c r="O4634" s="7" t="s">
        <v>28</v>
      </c>
      <c r="P4634" s="14">
        <v>142.79431</v>
      </c>
      <c r="Q4634" s="14">
        <v>142.79431</v>
      </c>
      <c r="R4634" s="14">
        <v>33.058999999999997</v>
      </c>
      <c r="S4634" s="10">
        <v>33</v>
      </c>
      <c r="T4634" s="10">
        <v>30</v>
      </c>
      <c r="U4634" s="7" t="s">
        <v>189</v>
      </c>
      <c r="V4634" s="7" t="s">
        <v>68</v>
      </c>
      <c r="W4634" s="7" t="s">
        <v>69</v>
      </c>
      <c r="X4634" s="7" t="s">
        <v>70</v>
      </c>
    </row>
    <row r="4635" spans="1:24" x14ac:dyDescent="0.25">
      <c r="A4635" s="6">
        <v>55197</v>
      </c>
      <c r="B4635" s="7" t="s">
        <v>2489</v>
      </c>
      <c r="C4635" s="8" t="s">
        <v>713</v>
      </c>
      <c r="D4635" s="8" t="s">
        <v>24</v>
      </c>
      <c r="E4635" s="9">
        <v>1</v>
      </c>
      <c r="F4635" s="8" t="s">
        <v>25</v>
      </c>
      <c r="G4635" s="8" t="s">
        <v>26</v>
      </c>
      <c r="H4635" s="8" t="s">
        <v>27</v>
      </c>
      <c r="I4635" s="10">
        <v>1757733000</v>
      </c>
      <c r="J4635" s="10">
        <v>0</v>
      </c>
      <c r="K4635" s="10">
        <v>1275812</v>
      </c>
      <c r="L4635" s="10">
        <v>1275812</v>
      </c>
      <c r="M4635" s="10">
        <v>0</v>
      </c>
      <c r="N4635" s="10">
        <v>1217639</v>
      </c>
      <c r="O4635" s="7" t="s">
        <v>28</v>
      </c>
      <c r="P4635" s="14">
        <v>25.570419000000001</v>
      </c>
      <c r="Q4635" s="14">
        <v>4464.7642999999998</v>
      </c>
      <c r="R4635" s="14">
        <v>178.452</v>
      </c>
      <c r="S4635" s="10">
        <v>1</v>
      </c>
      <c r="T4635" s="10">
        <v>1</v>
      </c>
      <c r="U4635" s="7" t="s">
        <v>29</v>
      </c>
      <c r="V4635" s="7" t="s">
        <v>60</v>
      </c>
      <c r="W4635" s="7" t="s">
        <v>61</v>
      </c>
      <c r="X4635" s="7" t="s">
        <v>61</v>
      </c>
    </row>
    <row r="4636" spans="1:24" x14ac:dyDescent="0.25">
      <c r="A4636" s="6">
        <v>55197</v>
      </c>
      <c r="B4636" s="7" t="s">
        <v>2489</v>
      </c>
      <c r="C4636" s="8" t="s">
        <v>713</v>
      </c>
      <c r="D4636" s="8" t="s">
        <v>24</v>
      </c>
      <c r="E4636" s="9">
        <v>1</v>
      </c>
      <c r="F4636" s="8" t="s">
        <v>33</v>
      </c>
      <c r="G4636" s="8" t="s">
        <v>26</v>
      </c>
      <c r="H4636" s="8" t="s">
        <v>27</v>
      </c>
      <c r="I4636" s="10">
        <v>3015663000</v>
      </c>
      <c r="J4636" s="10">
        <v>0</v>
      </c>
      <c r="K4636" s="10">
        <v>33294047</v>
      </c>
      <c r="L4636" s="10">
        <v>33294047</v>
      </c>
      <c r="M4636" s="10">
        <v>0</v>
      </c>
      <c r="N4636" s="10">
        <v>31708528</v>
      </c>
      <c r="O4636" s="7" t="s">
        <v>28</v>
      </c>
      <c r="P4636" s="14">
        <v>4439.1939000000002</v>
      </c>
      <c r="Q4636" s="14">
        <v>4464.7642999999998</v>
      </c>
      <c r="R4636" s="14">
        <v>178.452</v>
      </c>
      <c r="S4636" s="10">
        <v>177</v>
      </c>
      <c r="T4636" s="10">
        <v>161</v>
      </c>
      <c r="U4636" s="7" t="s">
        <v>29</v>
      </c>
      <c r="V4636" s="7" t="s">
        <v>60</v>
      </c>
      <c r="W4636" s="7" t="s">
        <v>61</v>
      </c>
      <c r="X4636" s="7" t="s">
        <v>61</v>
      </c>
    </row>
    <row r="4637" spans="1:24" x14ac:dyDescent="0.25">
      <c r="A4637" s="6">
        <v>55198</v>
      </c>
      <c r="B4637" s="7" t="s">
        <v>2490</v>
      </c>
      <c r="C4637" s="8" t="s">
        <v>67</v>
      </c>
      <c r="D4637" s="8" t="s">
        <v>24</v>
      </c>
      <c r="E4637" s="9">
        <v>2</v>
      </c>
      <c r="F4637" s="8" t="s">
        <v>45</v>
      </c>
      <c r="G4637" s="8" t="s">
        <v>26</v>
      </c>
      <c r="H4637" s="8" t="s">
        <v>27</v>
      </c>
      <c r="I4637" s="10">
        <v>523302000</v>
      </c>
      <c r="J4637" s="10">
        <v>0</v>
      </c>
      <c r="K4637" s="10">
        <v>5849348</v>
      </c>
      <c r="L4637" s="10">
        <v>5849348</v>
      </c>
      <c r="M4637" s="10">
        <v>0</v>
      </c>
      <c r="N4637" s="10">
        <v>5511986</v>
      </c>
      <c r="O4637" s="7" t="s">
        <v>28</v>
      </c>
      <c r="P4637" s="14">
        <v>903.96569999999997</v>
      </c>
      <c r="Q4637" s="14">
        <v>903.96569999999997</v>
      </c>
      <c r="R4637" s="14">
        <v>168.88900000000001</v>
      </c>
      <c r="S4637" s="10">
        <v>169</v>
      </c>
      <c r="T4637" s="10">
        <v>153</v>
      </c>
      <c r="U4637" s="7" t="s">
        <v>189</v>
      </c>
      <c r="V4637" s="7" t="s">
        <v>68</v>
      </c>
      <c r="W4637" s="7" t="s">
        <v>69</v>
      </c>
      <c r="X4637" s="7" t="s">
        <v>70</v>
      </c>
    </row>
    <row r="4638" spans="1:24" x14ac:dyDescent="0.25">
      <c r="A4638" s="6">
        <v>55199</v>
      </c>
      <c r="B4638" s="7" t="s">
        <v>2491</v>
      </c>
      <c r="C4638" s="8" t="s">
        <v>188</v>
      </c>
      <c r="D4638" s="8" t="s">
        <v>24</v>
      </c>
      <c r="E4638" s="9">
        <v>2</v>
      </c>
      <c r="F4638" s="8" t="s">
        <v>45</v>
      </c>
      <c r="G4638" s="8" t="s">
        <v>26</v>
      </c>
      <c r="H4638" s="8" t="s">
        <v>27</v>
      </c>
      <c r="I4638" s="10">
        <v>1196164000</v>
      </c>
      <c r="J4638" s="10">
        <v>0</v>
      </c>
      <c r="K4638" s="10">
        <v>13576991</v>
      </c>
      <c r="L4638" s="10">
        <v>13576991</v>
      </c>
      <c r="M4638" s="10">
        <v>0</v>
      </c>
      <c r="N4638" s="10">
        <v>12794710</v>
      </c>
      <c r="O4638" s="7" t="s">
        <v>28</v>
      </c>
      <c r="P4638" s="14">
        <v>2098.3323999999998</v>
      </c>
      <c r="Q4638" s="14">
        <v>2098.3323999999998</v>
      </c>
      <c r="R4638" s="14">
        <v>225.702</v>
      </c>
      <c r="S4638" s="10">
        <v>226</v>
      </c>
      <c r="T4638" s="10">
        <v>205</v>
      </c>
      <c r="U4638" s="7" t="s">
        <v>189</v>
      </c>
      <c r="V4638" s="7" t="s">
        <v>68</v>
      </c>
      <c r="W4638" s="7" t="s">
        <v>69</v>
      </c>
      <c r="X4638" s="7" t="s">
        <v>70</v>
      </c>
    </row>
    <row r="4639" spans="1:24" x14ac:dyDescent="0.25">
      <c r="A4639" s="6">
        <v>55200</v>
      </c>
      <c r="B4639" s="7" t="s">
        <v>2492</v>
      </c>
      <c r="C4639" s="8" t="s">
        <v>204</v>
      </c>
      <c r="D4639" s="8" t="s">
        <v>24</v>
      </c>
      <c r="E4639" s="9">
        <v>2</v>
      </c>
      <c r="F4639" s="8" t="s">
        <v>25</v>
      </c>
      <c r="G4639" s="8" t="s">
        <v>26</v>
      </c>
      <c r="H4639" s="8" t="s">
        <v>27</v>
      </c>
      <c r="I4639" s="10">
        <v>12808000</v>
      </c>
      <c r="J4639" s="10">
        <v>0</v>
      </c>
      <c r="K4639" s="10">
        <v>26373</v>
      </c>
      <c r="L4639" s="10">
        <v>26373</v>
      </c>
      <c r="M4639" s="10">
        <v>0</v>
      </c>
      <c r="N4639" s="10">
        <v>25418</v>
      </c>
      <c r="O4639" s="7" t="s">
        <v>28</v>
      </c>
      <c r="P4639" s="14">
        <v>0.53377799999999997</v>
      </c>
      <c r="Q4639" s="14">
        <v>71.709918000000002</v>
      </c>
      <c r="R4639" s="14">
        <v>9.9139999999999997</v>
      </c>
      <c r="S4639" s="10">
        <v>0</v>
      </c>
      <c r="T4639" s="10">
        <v>0</v>
      </c>
      <c r="U4639" s="7" t="s">
        <v>46</v>
      </c>
      <c r="V4639" s="7" t="s">
        <v>205</v>
      </c>
      <c r="W4639" s="7" t="s">
        <v>206</v>
      </c>
      <c r="X4639" s="7" t="s">
        <v>98</v>
      </c>
    </row>
    <row r="4640" spans="1:24" x14ac:dyDescent="0.25">
      <c r="A4640" s="6">
        <v>55200</v>
      </c>
      <c r="B4640" s="7" t="s">
        <v>2492</v>
      </c>
      <c r="C4640" s="8" t="s">
        <v>204</v>
      </c>
      <c r="D4640" s="8" t="s">
        <v>24</v>
      </c>
      <c r="E4640" s="9">
        <v>2</v>
      </c>
      <c r="F4640" s="8" t="s">
        <v>33</v>
      </c>
      <c r="G4640" s="8" t="s">
        <v>26</v>
      </c>
      <c r="H4640" s="8" t="s">
        <v>27</v>
      </c>
      <c r="I4640" s="10">
        <v>46469000</v>
      </c>
      <c r="J4640" s="10">
        <v>0</v>
      </c>
      <c r="K4640" s="10">
        <v>527458</v>
      </c>
      <c r="L4640" s="10">
        <v>527458</v>
      </c>
      <c r="M4640" s="10">
        <v>0</v>
      </c>
      <c r="N4640" s="10">
        <v>508401</v>
      </c>
      <c r="O4640" s="7" t="s">
        <v>28</v>
      </c>
      <c r="P4640" s="14">
        <v>71.176140000000004</v>
      </c>
      <c r="Q4640" s="14">
        <v>71.709918000000002</v>
      </c>
      <c r="R4640" s="14">
        <v>9.9139999999999997</v>
      </c>
      <c r="S4640" s="10">
        <v>10</v>
      </c>
      <c r="T4640" s="10">
        <v>9</v>
      </c>
      <c r="U4640" s="7" t="s">
        <v>46</v>
      </c>
      <c r="V4640" s="7" t="s">
        <v>205</v>
      </c>
      <c r="W4640" s="7" t="s">
        <v>206</v>
      </c>
      <c r="X4640" s="7" t="s">
        <v>98</v>
      </c>
    </row>
    <row r="4641" spans="1:24" x14ac:dyDescent="0.25">
      <c r="A4641" s="6">
        <v>55201</v>
      </c>
      <c r="B4641" s="7" t="s">
        <v>2493</v>
      </c>
      <c r="C4641" s="8" t="s">
        <v>188</v>
      </c>
      <c r="D4641" s="8" t="s">
        <v>24</v>
      </c>
      <c r="E4641" s="9">
        <v>2</v>
      </c>
      <c r="F4641" s="8" t="s">
        <v>45</v>
      </c>
      <c r="G4641" s="8" t="s">
        <v>26</v>
      </c>
      <c r="H4641" s="8" t="s">
        <v>27</v>
      </c>
      <c r="I4641" s="10">
        <v>113401000</v>
      </c>
      <c r="J4641" s="10">
        <v>0</v>
      </c>
      <c r="K4641" s="10">
        <v>1432267</v>
      </c>
      <c r="L4641" s="10">
        <v>1432267</v>
      </c>
      <c r="M4641" s="10">
        <v>0</v>
      </c>
      <c r="N4641" s="10">
        <v>1390622</v>
      </c>
      <c r="O4641" s="7" t="s">
        <v>28</v>
      </c>
      <c r="P4641" s="14">
        <v>228.06200999999999</v>
      </c>
      <c r="Q4641" s="14">
        <v>228.06200999999999</v>
      </c>
      <c r="R4641" s="14">
        <v>56.968000000000004</v>
      </c>
      <c r="S4641" s="10">
        <v>57</v>
      </c>
      <c r="T4641" s="10">
        <v>52</v>
      </c>
      <c r="U4641" s="7" t="s">
        <v>29</v>
      </c>
      <c r="V4641" s="7" t="s">
        <v>56</v>
      </c>
      <c r="W4641" s="7" t="s">
        <v>57</v>
      </c>
      <c r="X4641" s="7" t="s">
        <v>58</v>
      </c>
    </row>
    <row r="4642" spans="1:24" x14ac:dyDescent="0.25">
      <c r="A4642" s="6">
        <v>55202</v>
      </c>
      <c r="B4642" s="7" t="s">
        <v>2494</v>
      </c>
      <c r="C4642" s="8" t="s">
        <v>188</v>
      </c>
      <c r="D4642" s="8" t="s">
        <v>24</v>
      </c>
      <c r="E4642" s="9">
        <v>1</v>
      </c>
      <c r="F4642" s="8" t="s">
        <v>45</v>
      </c>
      <c r="G4642" s="8" t="s">
        <v>26</v>
      </c>
      <c r="H4642" s="8" t="s">
        <v>27</v>
      </c>
      <c r="I4642" s="10">
        <v>95213000</v>
      </c>
      <c r="J4642" s="10">
        <v>0</v>
      </c>
      <c r="K4642" s="10">
        <v>1047941</v>
      </c>
      <c r="L4642" s="10">
        <v>1047941</v>
      </c>
      <c r="M4642" s="10">
        <v>0</v>
      </c>
      <c r="N4642" s="10">
        <v>1017975</v>
      </c>
      <c r="O4642" s="7" t="s">
        <v>28</v>
      </c>
      <c r="P4642" s="14">
        <v>166.9479</v>
      </c>
      <c r="Q4642" s="14">
        <v>166.9479</v>
      </c>
      <c r="R4642" s="14">
        <v>48.396000000000001</v>
      </c>
      <c r="S4642" s="10">
        <v>48</v>
      </c>
      <c r="T4642" s="10">
        <v>44</v>
      </c>
      <c r="U4642" s="7" t="s">
        <v>29</v>
      </c>
      <c r="V4642" s="7" t="s">
        <v>56</v>
      </c>
      <c r="W4642" s="7" t="s">
        <v>57</v>
      </c>
      <c r="X4642" s="7" t="s">
        <v>58</v>
      </c>
    </row>
    <row r="4643" spans="1:24" x14ac:dyDescent="0.25">
      <c r="A4643" s="6">
        <v>55204</v>
      </c>
      <c r="B4643" s="7" t="s">
        <v>2495</v>
      </c>
      <c r="C4643" s="8" t="s">
        <v>188</v>
      </c>
      <c r="D4643" s="8" t="s">
        <v>24</v>
      </c>
      <c r="E4643" s="9">
        <v>1</v>
      </c>
      <c r="F4643" s="8" t="s">
        <v>45</v>
      </c>
      <c r="G4643" s="8" t="s">
        <v>26</v>
      </c>
      <c r="H4643" s="8" t="s">
        <v>27</v>
      </c>
      <c r="I4643" s="10">
        <v>5535000</v>
      </c>
      <c r="J4643" s="10">
        <v>0</v>
      </c>
      <c r="K4643" s="10">
        <v>100676</v>
      </c>
      <c r="L4643" s="10">
        <v>100676</v>
      </c>
      <c r="M4643" s="10">
        <v>0</v>
      </c>
      <c r="N4643" s="10">
        <v>97840</v>
      </c>
      <c r="O4643" s="7" t="s">
        <v>28</v>
      </c>
      <c r="P4643" s="14">
        <v>16.045760000000001</v>
      </c>
      <c r="Q4643" s="14">
        <v>16.045760000000001</v>
      </c>
      <c r="R4643" s="14">
        <v>3.1539999999999999</v>
      </c>
      <c r="S4643" s="10">
        <v>3</v>
      </c>
      <c r="T4643" s="10">
        <v>3</v>
      </c>
      <c r="U4643" s="7" t="s">
        <v>29</v>
      </c>
      <c r="V4643" s="7" t="s">
        <v>56</v>
      </c>
      <c r="W4643" s="7" t="s">
        <v>57</v>
      </c>
      <c r="X4643" s="7" t="s">
        <v>58</v>
      </c>
    </row>
    <row r="4644" spans="1:24" x14ac:dyDescent="0.25">
      <c r="A4644" s="6">
        <v>55206</v>
      </c>
      <c r="B4644" s="7" t="s">
        <v>2496</v>
      </c>
      <c r="C4644" s="8" t="s">
        <v>44</v>
      </c>
      <c r="D4644" s="8" t="s">
        <v>24</v>
      </c>
      <c r="E4644" s="9">
        <v>3</v>
      </c>
      <c r="F4644" s="8" t="s">
        <v>25</v>
      </c>
      <c r="G4644" s="8" t="s">
        <v>26</v>
      </c>
      <c r="H4644" s="8" t="s">
        <v>27</v>
      </c>
      <c r="I4644" s="10">
        <v>597645544</v>
      </c>
      <c r="J4644" s="10">
        <v>18403</v>
      </c>
      <c r="K4644" s="10">
        <v>1405132</v>
      </c>
      <c r="L4644" s="10">
        <v>1375921</v>
      </c>
      <c r="M4644" s="10">
        <v>29211</v>
      </c>
      <c r="N4644" s="10">
        <v>1367998</v>
      </c>
      <c r="O4644" s="7" t="s">
        <v>28</v>
      </c>
      <c r="P4644" s="14">
        <v>95.759860000000003</v>
      </c>
      <c r="Q4644" s="14">
        <v>3015.3959</v>
      </c>
      <c r="R4644" s="14">
        <v>455.42500000000001</v>
      </c>
      <c r="S4644" s="10">
        <v>14</v>
      </c>
      <c r="T4644" s="10">
        <v>13</v>
      </c>
      <c r="U4644" s="7" t="s">
        <v>127</v>
      </c>
      <c r="V4644" s="7" t="s">
        <v>166</v>
      </c>
      <c r="W4644" s="7" t="s">
        <v>167</v>
      </c>
      <c r="X4644" s="7" t="s">
        <v>167</v>
      </c>
    </row>
    <row r="4645" spans="1:24" x14ac:dyDescent="0.25">
      <c r="A4645" s="6">
        <v>55206</v>
      </c>
      <c r="B4645" s="7" t="s">
        <v>2496</v>
      </c>
      <c r="C4645" s="8" t="s">
        <v>44</v>
      </c>
      <c r="D4645" s="8" t="s">
        <v>24</v>
      </c>
      <c r="E4645" s="9">
        <v>3</v>
      </c>
      <c r="F4645" s="8" t="s">
        <v>25</v>
      </c>
      <c r="G4645" s="8" t="s">
        <v>3407</v>
      </c>
      <c r="H4645" s="8" t="s">
        <v>3403</v>
      </c>
      <c r="I4645" s="10">
        <v>3971456</v>
      </c>
      <c r="J4645" s="10">
        <v>63435</v>
      </c>
      <c r="K4645" s="10">
        <v>122198</v>
      </c>
      <c r="L4645" s="10">
        <v>21508</v>
      </c>
      <c r="M4645" s="10">
        <v>100690</v>
      </c>
      <c r="N4645" s="10">
        <v>129682</v>
      </c>
      <c r="O4645" s="7" t="s">
        <v>28</v>
      </c>
      <c r="P4645" s="14">
        <v>4.9545007999999999</v>
      </c>
      <c r="Q4645" s="14">
        <v>3015.3959</v>
      </c>
      <c r="R4645" s="14">
        <v>455.42500000000001</v>
      </c>
      <c r="S4645" s="10">
        <v>1</v>
      </c>
      <c r="T4645" s="10">
        <v>1</v>
      </c>
      <c r="U4645" s="7" t="s">
        <v>127</v>
      </c>
      <c r="V4645" s="7" t="s">
        <v>166</v>
      </c>
      <c r="W4645" s="7" t="s">
        <v>167</v>
      </c>
      <c r="X4645" s="7" t="s">
        <v>167</v>
      </c>
    </row>
    <row r="4646" spans="1:24" x14ac:dyDescent="0.25">
      <c r="A4646" s="6">
        <v>55206</v>
      </c>
      <c r="B4646" s="7" t="s">
        <v>2496</v>
      </c>
      <c r="C4646" s="8" t="s">
        <v>44</v>
      </c>
      <c r="D4646" s="8" t="s">
        <v>24</v>
      </c>
      <c r="E4646" s="9">
        <v>3</v>
      </c>
      <c r="F4646" s="8" t="s">
        <v>33</v>
      </c>
      <c r="G4646" s="8" t="s">
        <v>26</v>
      </c>
      <c r="H4646" s="8" t="s">
        <v>27</v>
      </c>
      <c r="I4646" s="10">
        <v>1815084000</v>
      </c>
      <c r="J4646" s="10">
        <v>5792240</v>
      </c>
      <c r="K4646" s="10">
        <v>21392561</v>
      </c>
      <c r="L4646" s="10">
        <v>12198527</v>
      </c>
      <c r="M4646" s="10">
        <v>9194034</v>
      </c>
      <c r="N4646" s="10">
        <v>20819154</v>
      </c>
      <c r="O4646" s="7" t="s">
        <v>28</v>
      </c>
      <c r="P4646" s="14">
        <v>2914.6815999999999</v>
      </c>
      <c r="Q4646" s="14">
        <v>3015.3959</v>
      </c>
      <c r="R4646" s="14">
        <v>455.42500000000001</v>
      </c>
      <c r="S4646" s="10">
        <v>440</v>
      </c>
      <c r="T4646" s="10">
        <v>399</v>
      </c>
      <c r="U4646" s="7" t="s">
        <v>127</v>
      </c>
      <c r="V4646" s="7" t="s">
        <v>166</v>
      </c>
      <c r="W4646" s="7" t="s">
        <v>167</v>
      </c>
      <c r="X4646" s="7" t="s">
        <v>167</v>
      </c>
    </row>
    <row r="4647" spans="1:24" x14ac:dyDescent="0.25">
      <c r="A4647" s="6">
        <v>55210</v>
      </c>
      <c r="B4647" s="7" t="s">
        <v>2497</v>
      </c>
      <c r="C4647" s="8" t="s">
        <v>95</v>
      </c>
      <c r="D4647" s="8" t="s">
        <v>24</v>
      </c>
      <c r="E4647" s="9">
        <v>1</v>
      </c>
      <c r="F4647" s="8" t="s">
        <v>33</v>
      </c>
      <c r="G4647" s="8" t="s">
        <v>26</v>
      </c>
      <c r="H4647" s="8" t="s">
        <v>27</v>
      </c>
      <c r="I4647" s="10">
        <v>598085000</v>
      </c>
      <c r="J4647" s="10">
        <v>0</v>
      </c>
      <c r="K4647" s="10">
        <v>4727565</v>
      </c>
      <c r="L4647" s="10">
        <v>4727565</v>
      </c>
      <c r="M4647" s="10">
        <v>0</v>
      </c>
      <c r="N4647" s="10">
        <v>4488389</v>
      </c>
      <c r="O4647" s="7" t="s">
        <v>28</v>
      </c>
      <c r="P4647" s="14">
        <v>628.37446</v>
      </c>
      <c r="Q4647" s="14">
        <v>628.37446</v>
      </c>
      <c r="R4647" s="14">
        <v>39.832000000000001</v>
      </c>
      <c r="S4647" s="10">
        <v>40</v>
      </c>
      <c r="T4647" s="10">
        <v>36</v>
      </c>
      <c r="U4647" s="7" t="s">
        <v>46</v>
      </c>
      <c r="V4647" s="7" t="s">
        <v>844</v>
      </c>
      <c r="W4647" s="7" t="s">
        <v>845</v>
      </c>
      <c r="X4647" s="7" t="s">
        <v>49</v>
      </c>
    </row>
    <row r="4648" spans="1:24" x14ac:dyDescent="0.25">
      <c r="A4648" s="6">
        <v>55211</v>
      </c>
      <c r="B4648" s="7" t="s">
        <v>2498</v>
      </c>
      <c r="C4648" s="8" t="s">
        <v>586</v>
      </c>
      <c r="D4648" s="8" t="s">
        <v>24</v>
      </c>
      <c r="E4648" s="9">
        <v>2</v>
      </c>
      <c r="F4648" s="8" t="s">
        <v>119</v>
      </c>
      <c r="G4648" s="8" t="s">
        <v>26</v>
      </c>
      <c r="H4648" s="8" t="s">
        <v>27</v>
      </c>
      <c r="I4648" s="10">
        <v>2226285000</v>
      </c>
      <c r="J4648" s="10">
        <v>0</v>
      </c>
      <c r="K4648" s="10">
        <v>17123370</v>
      </c>
      <c r="L4648" s="10">
        <v>17123370</v>
      </c>
      <c r="M4648" s="10">
        <v>0</v>
      </c>
      <c r="N4648" s="10">
        <v>16654948</v>
      </c>
      <c r="O4648" s="7" t="s">
        <v>28</v>
      </c>
      <c r="P4648" s="14">
        <v>2331.6927000000001</v>
      </c>
      <c r="Q4648" s="14">
        <v>2331.6927000000001</v>
      </c>
      <c r="R4648" s="14">
        <v>56.55</v>
      </c>
      <c r="S4648" s="10">
        <v>57</v>
      </c>
      <c r="T4648" s="10">
        <v>51</v>
      </c>
      <c r="U4648" s="7" t="s">
        <v>225</v>
      </c>
      <c r="V4648" s="7" t="s">
        <v>226</v>
      </c>
      <c r="W4648" s="7" t="s">
        <v>227</v>
      </c>
      <c r="X4648" s="7" t="s">
        <v>228</v>
      </c>
    </row>
    <row r="4649" spans="1:24" x14ac:dyDescent="0.25">
      <c r="A4649" s="6">
        <v>55212</v>
      </c>
      <c r="B4649" s="7" t="s">
        <v>2499</v>
      </c>
      <c r="C4649" s="8" t="s">
        <v>586</v>
      </c>
      <c r="D4649" s="8" t="s">
        <v>24</v>
      </c>
      <c r="E4649" s="9">
        <v>2</v>
      </c>
      <c r="F4649" s="8" t="s">
        <v>119</v>
      </c>
      <c r="G4649" s="8" t="s">
        <v>26</v>
      </c>
      <c r="H4649" s="8" t="s">
        <v>27</v>
      </c>
      <c r="I4649" s="10">
        <v>1524228000</v>
      </c>
      <c r="J4649" s="10">
        <v>0</v>
      </c>
      <c r="K4649" s="10">
        <v>12472342</v>
      </c>
      <c r="L4649" s="10">
        <v>12472342</v>
      </c>
      <c r="M4649" s="10">
        <v>0</v>
      </c>
      <c r="N4649" s="10">
        <v>12109069</v>
      </c>
      <c r="O4649" s="7" t="s">
        <v>28</v>
      </c>
      <c r="P4649" s="14">
        <v>1695.2697000000001</v>
      </c>
      <c r="Q4649" s="14">
        <v>1695.2697000000001</v>
      </c>
      <c r="R4649" s="14">
        <v>40.94</v>
      </c>
      <c r="S4649" s="10">
        <v>41</v>
      </c>
      <c r="T4649" s="10">
        <v>37</v>
      </c>
      <c r="U4649" s="7" t="s">
        <v>225</v>
      </c>
      <c r="V4649" s="7" t="s">
        <v>226</v>
      </c>
      <c r="W4649" s="7" t="s">
        <v>227</v>
      </c>
      <c r="X4649" s="7" t="s">
        <v>228</v>
      </c>
    </row>
    <row r="4650" spans="1:24" x14ac:dyDescent="0.25">
      <c r="A4650" s="6">
        <v>55215</v>
      </c>
      <c r="B4650" s="7" t="s">
        <v>2500</v>
      </c>
      <c r="C4650" s="8" t="s">
        <v>44</v>
      </c>
      <c r="D4650" s="8" t="s">
        <v>24</v>
      </c>
      <c r="E4650" s="9">
        <v>2</v>
      </c>
      <c r="F4650" s="8" t="s">
        <v>25</v>
      </c>
      <c r="G4650" s="8" t="s">
        <v>26</v>
      </c>
      <c r="H4650" s="8" t="s">
        <v>27</v>
      </c>
      <c r="I4650" s="10">
        <v>1521025000</v>
      </c>
      <c r="J4650" s="10">
        <v>0</v>
      </c>
      <c r="K4650" s="10">
        <v>1801153</v>
      </c>
      <c r="L4650" s="10">
        <v>1801153</v>
      </c>
      <c r="M4650" s="10">
        <v>0</v>
      </c>
      <c r="N4650" s="10">
        <v>1720574</v>
      </c>
      <c r="O4650" s="7" t="s">
        <v>28</v>
      </c>
      <c r="P4650" s="14">
        <v>240.88036</v>
      </c>
      <c r="Q4650" s="14">
        <v>3955.1351</v>
      </c>
      <c r="R4650" s="14">
        <v>493.39400000000001</v>
      </c>
      <c r="S4650" s="10">
        <v>30</v>
      </c>
      <c r="T4650" s="10">
        <v>27</v>
      </c>
      <c r="U4650" s="7" t="s">
        <v>127</v>
      </c>
      <c r="V4650" s="7" t="s">
        <v>166</v>
      </c>
      <c r="W4650" s="7" t="s">
        <v>167</v>
      </c>
      <c r="X4650" s="7" t="s">
        <v>167</v>
      </c>
    </row>
    <row r="4651" spans="1:24" x14ac:dyDescent="0.25">
      <c r="A4651" s="6">
        <v>55215</v>
      </c>
      <c r="B4651" s="7" t="s">
        <v>2500</v>
      </c>
      <c r="C4651" s="8" t="s">
        <v>44</v>
      </c>
      <c r="D4651" s="8" t="s">
        <v>24</v>
      </c>
      <c r="E4651" s="9">
        <v>2</v>
      </c>
      <c r="F4651" s="8" t="s">
        <v>33</v>
      </c>
      <c r="G4651" s="8" t="s">
        <v>26</v>
      </c>
      <c r="H4651" s="8" t="s">
        <v>27</v>
      </c>
      <c r="I4651" s="10">
        <v>2540451000</v>
      </c>
      <c r="J4651" s="10">
        <v>0</v>
      </c>
      <c r="K4651" s="10">
        <v>27784573</v>
      </c>
      <c r="L4651" s="10">
        <v>27784573</v>
      </c>
      <c r="M4651" s="10">
        <v>0</v>
      </c>
      <c r="N4651" s="10">
        <v>26530391</v>
      </c>
      <c r="O4651" s="7" t="s">
        <v>28</v>
      </c>
      <c r="P4651" s="14">
        <v>3714.2547</v>
      </c>
      <c r="Q4651" s="14">
        <v>3955.1351</v>
      </c>
      <c r="R4651" s="14">
        <v>493.39400000000001</v>
      </c>
      <c r="S4651" s="10">
        <v>463</v>
      </c>
      <c r="T4651" s="10">
        <v>420</v>
      </c>
      <c r="U4651" s="7" t="s">
        <v>127</v>
      </c>
      <c r="V4651" s="7" t="s">
        <v>166</v>
      </c>
      <c r="W4651" s="7" t="s">
        <v>167</v>
      </c>
      <c r="X4651" s="7" t="s">
        <v>167</v>
      </c>
    </row>
    <row r="4652" spans="1:24" x14ac:dyDescent="0.25">
      <c r="A4652" s="6">
        <v>55216</v>
      </c>
      <c r="B4652" s="7" t="s">
        <v>2501</v>
      </c>
      <c r="C4652" s="8" t="s">
        <v>188</v>
      </c>
      <c r="D4652" s="8" t="s">
        <v>24</v>
      </c>
      <c r="E4652" s="9">
        <v>3</v>
      </c>
      <c r="F4652" s="8" t="s">
        <v>25</v>
      </c>
      <c r="G4652" s="8" t="s">
        <v>26</v>
      </c>
      <c r="H4652" s="8" t="s">
        <v>27</v>
      </c>
      <c r="I4652" s="10">
        <v>89944220</v>
      </c>
      <c r="J4652" s="10">
        <v>167169</v>
      </c>
      <c r="K4652" s="10">
        <v>979661</v>
      </c>
      <c r="L4652" s="10">
        <v>638498</v>
      </c>
      <c r="M4652" s="10">
        <v>341163</v>
      </c>
      <c r="N4652" s="10">
        <v>962794</v>
      </c>
      <c r="O4652" s="7" t="s">
        <v>28</v>
      </c>
      <c r="P4652" s="14">
        <v>67.395579999999995</v>
      </c>
      <c r="Q4652" s="14">
        <v>889.36407999999994</v>
      </c>
      <c r="R4652" s="14">
        <v>215.61799999999999</v>
      </c>
      <c r="S4652" s="10">
        <v>16</v>
      </c>
      <c r="T4652" s="10">
        <v>15</v>
      </c>
      <c r="U4652" s="7" t="s">
        <v>189</v>
      </c>
      <c r="V4652" s="7" t="s">
        <v>68</v>
      </c>
      <c r="W4652" s="7" t="s">
        <v>69</v>
      </c>
      <c r="X4652" s="7" t="s">
        <v>70</v>
      </c>
    </row>
    <row r="4653" spans="1:24" x14ac:dyDescent="0.25">
      <c r="A4653" s="6">
        <v>55216</v>
      </c>
      <c r="B4653" s="7" t="s">
        <v>2501</v>
      </c>
      <c r="C4653" s="8" t="s">
        <v>188</v>
      </c>
      <c r="D4653" s="8" t="s">
        <v>24</v>
      </c>
      <c r="E4653" s="9">
        <v>3</v>
      </c>
      <c r="F4653" s="8" t="s">
        <v>25</v>
      </c>
      <c r="G4653" s="8" t="s">
        <v>3407</v>
      </c>
      <c r="H4653" s="8" t="s">
        <v>3403</v>
      </c>
      <c r="I4653" s="10">
        <v>703780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7" t="s">
        <v>28</v>
      </c>
      <c r="P4653" s="14">
        <v>0</v>
      </c>
      <c r="Q4653" s="14">
        <v>889.36407999999994</v>
      </c>
      <c r="R4653" s="14">
        <v>215.61799999999999</v>
      </c>
      <c r="S4653" s="10">
        <v>0</v>
      </c>
      <c r="T4653" s="10">
        <v>0</v>
      </c>
      <c r="U4653" s="7" t="s">
        <v>189</v>
      </c>
      <c r="V4653" s="7" t="s">
        <v>68</v>
      </c>
      <c r="W4653" s="7" t="s">
        <v>69</v>
      </c>
      <c r="X4653" s="7" t="s">
        <v>70</v>
      </c>
    </row>
    <row r="4654" spans="1:24" x14ac:dyDescent="0.25">
      <c r="A4654" s="6">
        <v>55216</v>
      </c>
      <c r="B4654" s="7" t="s">
        <v>2501</v>
      </c>
      <c r="C4654" s="8" t="s">
        <v>188</v>
      </c>
      <c r="D4654" s="8" t="s">
        <v>24</v>
      </c>
      <c r="E4654" s="9">
        <v>3</v>
      </c>
      <c r="F4654" s="8" t="s">
        <v>33</v>
      </c>
      <c r="G4654" s="8" t="s">
        <v>26</v>
      </c>
      <c r="H4654" s="8" t="s">
        <v>27</v>
      </c>
      <c r="I4654" s="10">
        <v>487541817</v>
      </c>
      <c r="J4654" s="10">
        <v>1215708</v>
      </c>
      <c r="K4654" s="10">
        <v>5933073</v>
      </c>
      <c r="L4654" s="10">
        <v>3452036</v>
      </c>
      <c r="M4654" s="10">
        <v>2481037</v>
      </c>
      <c r="N4654" s="10">
        <v>5832366</v>
      </c>
      <c r="O4654" s="7" t="s">
        <v>28</v>
      </c>
      <c r="P4654" s="14">
        <v>816.53124000000003</v>
      </c>
      <c r="Q4654" s="14">
        <v>889.36407999999994</v>
      </c>
      <c r="R4654" s="14">
        <v>215.61799999999999</v>
      </c>
      <c r="S4654" s="10">
        <v>198</v>
      </c>
      <c r="T4654" s="10">
        <v>180</v>
      </c>
      <c r="U4654" s="7" t="s">
        <v>189</v>
      </c>
      <c r="V4654" s="7" t="s">
        <v>68</v>
      </c>
      <c r="W4654" s="7" t="s">
        <v>69</v>
      </c>
      <c r="X4654" s="7" t="s">
        <v>70</v>
      </c>
    </row>
    <row r="4655" spans="1:24" x14ac:dyDescent="0.25">
      <c r="A4655" s="6">
        <v>55216</v>
      </c>
      <c r="B4655" s="7" t="s">
        <v>2501</v>
      </c>
      <c r="C4655" s="8" t="s">
        <v>188</v>
      </c>
      <c r="D4655" s="8" t="s">
        <v>24</v>
      </c>
      <c r="E4655" s="9">
        <v>3</v>
      </c>
      <c r="F4655" s="8" t="s">
        <v>33</v>
      </c>
      <c r="G4655" s="8" t="s">
        <v>3407</v>
      </c>
      <c r="H4655" s="8" t="s">
        <v>3403</v>
      </c>
      <c r="I4655" s="10">
        <v>4988183</v>
      </c>
      <c r="J4655" s="10">
        <v>9973</v>
      </c>
      <c r="K4655" s="10">
        <v>60741</v>
      </c>
      <c r="L4655" s="10">
        <v>40387</v>
      </c>
      <c r="M4655" s="10">
        <v>20354</v>
      </c>
      <c r="N4655" s="10">
        <v>71159</v>
      </c>
      <c r="O4655" s="7" t="s">
        <v>28</v>
      </c>
      <c r="P4655" s="14">
        <v>5.4372591999999997</v>
      </c>
      <c r="Q4655" s="14">
        <v>889.36407999999994</v>
      </c>
      <c r="R4655" s="14">
        <v>215.61799999999999</v>
      </c>
      <c r="S4655" s="10">
        <v>1</v>
      </c>
      <c r="T4655" s="10">
        <v>1</v>
      </c>
      <c r="U4655" s="7" t="s">
        <v>189</v>
      </c>
      <c r="V4655" s="7" t="s">
        <v>68</v>
      </c>
      <c r="W4655" s="7" t="s">
        <v>69</v>
      </c>
      <c r="X4655" s="7" t="s">
        <v>70</v>
      </c>
    </row>
    <row r="4656" spans="1:24" x14ac:dyDescent="0.25">
      <c r="A4656" s="6">
        <v>55217</v>
      </c>
      <c r="B4656" s="7" t="s">
        <v>2502</v>
      </c>
      <c r="C4656" s="8" t="s">
        <v>25</v>
      </c>
      <c r="D4656" s="8" t="s">
        <v>24</v>
      </c>
      <c r="E4656" s="9">
        <v>3</v>
      </c>
      <c r="F4656" s="8" t="s">
        <v>25</v>
      </c>
      <c r="G4656" s="8" t="s">
        <v>26</v>
      </c>
      <c r="H4656" s="8" t="s">
        <v>27</v>
      </c>
      <c r="I4656" s="10">
        <v>966051000</v>
      </c>
      <c r="J4656" s="10">
        <v>0</v>
      </c>
      <c r="K4656" s="10">
        <v>671385</v>
      </c>
      <c r="L4656" s="10">
        <v>671385</v>
      </c>
      <c r="M4656" s="10">
        <v>0</v>
      </c>
      <c r="N4656" s="10">
        <v>648181</v>
      </c>
      <c r="O4656" s="7" t="s">
        <v>28</v>
      </c>
      <c r="P4656" s="14">
        <v>9.0745339999999999</v>
      </c>
      <c r="Q4656" s="14">
        <v>2877.8582000000001</v>
      </c>
      <c r="R4656" s="14">
        <v>174.99299999999999</v>
      </c>
      <c r="S4656" s="10">
        <v>1</v>
      </c>
      <c r="T4656" s="10">
        <v>1</v>
      </c>
      <c r="U4656" s="7" t="s">
        <v>46</v>
      </c>
      <c r="V4656" s="7" t="s">
        <v>159</v>
      </c>
      <c r="W4656" s="7" t="s">
        <v>160</v>
      </c>
      <c r="X4656" s="7" t="s">
        <v>145</v>
      </c>
    </row>
    <row r="4657" spans="1:24" x14ac:dyDescent="0.25">
      <c r="A4657" s="6">
        <v>55217</v>
      </c>
      <c r="B4657" s="7" t="s">
        <v>2502</v>
      </c>
      <c r="C4657" s="8" t="s">
        <v>25</v>
      </c>
      <c r="D4657" s="8" t="s">
        <v>24</v>
      </c>
      <c r="E4657" s="9">
        <v>3</v>
      </c>
      <c r="F4657" s="8" t="s">
        <v>33</v>
      </c>
      <c r="G4657" s="8" t="s">
        <v>26</v>
      </c>
      <c r="H4657" s="8" t="s">
        <v>27</v>
      </c>
      <c r="I4657" s="10">
        <v>1886420000</v>
      </c>
      <c r="J4657" s="10">
        <v>1321562</v>
      </c>
      <c r="K4657" s="10">
        <v>21233463</v>
      </c>
      <c r="L4657" s="10">
        <v>18691997</v>
      </c>
      <c r="M4657" s="10">
        <v>2541466</v>
      </c>
      <c r="N4657" s="10">
        <v>20491312</v>
      </c>
      <c r="O4657" s="7" t="s">
        <v>28</v>
      </c>
      <c r="P4657" s="14">
        <v>2868.7837</v>
      </c>
      <c r="Q4657" s="14">
        <v>2877.8582000000001</v>
      </c>
      <c r="R4657" s="14">
        <v>174.99299999999999</v>
      </c>
      <c r="S4657" s="10">
        <v>174</v>
      </c>
      <c r="T4657" s="10">
        <v>158</v>
      </c>
      <c r="U4657" s="7" t="s">
        <v>46</v>
      </c>
      <c r="V4657" s="7" t="s">
        <v>159</v>
      </c>
      <c r="W4657" s="7" t="s">
        <v>160</v>
      </c>
      <c r="X4657" s="7" t="s">
        <v>145</v>
      </c>
    </row>
    <row r="4658" spans="1:24" x14ac:dyDescent="0.25">
      <c r="A4658" s="6">
        <v>55218</v>
      </c>
      <c r="B4658" s="7" t="s">
        <v>2503</v>
      </c>
      <c r="C4658" s="8" t="s">
        <v>713</v>
      </c>
      <c r="D4658" s="8" t="s">
        <v>24</v>
      </c>
      <c r="E4658" s="9">
        <v>1</v>
      </c>
      <c r="F4658" s="8" t="s">
        <v>25</v>
      </c>
      <c r="G4658" s="8" t="s">
        <v>26</v>
      </c>
      <c r="H4658" s="8" t="s">
        <v>27</v>
      </c>
      <c r="I4658" s="10">
        <v>1156479000</v>
      </c>
      <c r="J4658" s="10">
        <v>0</v>
      </c>
      <c r="K4658" s="10">
        <v>0</v>
      </c>
      <c r="L4658" s="10">
        <v>0</v>
      </c>
      <c r="M4658" s="10">
        <v>0</v>
      </c>
      <c r="N4658" s="10">
        <v>0</v>
      </c>
      <c r="O4658" s="7" t="s">
        <v>28</v>
      </c>
      <c r="P4658" s="14">
        <v>0</v>
      </c>
      <c r="Q4658" s="14">
        <v>3015.5068000000001</v>
      </c>
      <c r="R4658" s="14">
        <v>119.61799999999999</v>
      </c>
      <c r="S4658" s="10">
        <v>0</v>
      </c>
      <c r="T4658" s="10">
        <v>0</v>
      </c>
      <c r="U4658" s="7" t="s">
        <v>29</v>
      </c>
      <c r="V4658" s="7" t="s">
        <v>56</v>
      </c>
      <c r="W4658" s="7" t="s">
        <v>57</v>
      </c>
      <c r="X4658" s="7" t="s">
        <v>58</v>
      </c>
    </row>
    <row r="4659" spans="1:24" x14ac:dyDescent="0.25">
      <c r="A4659" s="6">
        <v>55218</v>
      </c>
      <c r="B4659" s="7" t="s">
        <v>2503</v>
      </c>
      <c r="C4659" s="8" t="s">
        <v>713</v>
      </c>
      <c r="D4659" s="8" t="s">
        <v>24</v>
      </c>
      <c r="E4659" s="9">
        <v>1</v>
      </c>
      <c r="F4659" s="8" t="s">
        <v>33</v>
      </c>
      <c r="G4659" s="8" t="s">
        <v>26</v>
      </c>
      <c r="H4659" s="8" t="s">
        <v>27</v>
      </c>
      <c r="I4659" s="10">
        <v>2114807000</v>
      </c>
      <c r="J4659" s="10">
        <v>0</v>
      </c>
      <c r="K4659" s="10">
        <v>22942588</v>
      </c>
      <c r="L4659" s="10">
        <v>22942588</v>
      </c>
      <c r="M4659" s="10">
        <v>0</v>
      </c>
      <c r="N4659" s="10">
        <v>21539334</v>
      </c>
      <c r="O4659" s="7" t="s">
        <v>28</v>
      </c>
      <c r="P4659" s="14">
        <v>3015.5068000000001</v>
      </c>
      <c r="Q4659" s="14">
        <v>3015.5068000000001</v>
      </c>
      <c r="R4659" s="14">
        <v>119.61799999999999</v>
      </c>
      <c r="S4659" s="10">
        <v>120</v>
      </c>
      <c r="T4659" s="10">
        <v>109</v>
      </c>
      <c r="U4659" s="7" t="s">
        <v>29</v>
      </c>
      <c r="V4659" s="7" t="s">
        <v>56</v>
      </c>
      <c r="W4659" s="7" t="s">
        <v>57</v>
      </c>
      <c r="X4659" s="7" t="s">
        <v>58</v>
      </c>
    </row>
    <row r="4660" spans="1:24" x14ac:dyDescent="0.25">
      <c r="A4660" s="6">
        <v>55220</v>
      </c>
      <c r="B4660" s="7" t="s">
        <v>2504</v>
      </c>
      <c r="C4660" s="8" t="s">
        <v>713</v>
      </c>
      <c r="D4660" s="8" t="s">
        <v>24</v>
      </c>
      <c r="E4660" s="9">
        <v>1</v>
      </c>
      <c r="F4660" s="8" t="s">
        <v>25</v>
      </c>
      <c r="G4660" s="8" t="s">
        <v>26</v>
      </c>
      <c r="H4660" s="8" t="s">
        <v>27</v>
      </c>
      <c r="I4660" s="10">
        <v>1069069000</v>
      </c>
      <c r="J4660" s="10">
        <v>0</v>
      </c>
      <c r="K4660" s="10">
        <v>0</v>
      </c>
      <c r="L4660" s="10">
        <v>0</v>
      </c>
      <c r="M4660" s="10">
        <v>0</v>
      </c>
      <c r="N4660" s="10">
        <v>0</v>
      </c>
      <c r="O4660" s="7" t="s">
        <v>28</v>
      </c>
      <c r="P4660" s="14">
        <v>0</v>
      </c>
      <c r="Q4660" s="14">
        <v>2866.5430999999999</v>
      </c>
      <c r="R4660" s="14">
        <v>117.63200000000001</v>
      </c>
      <c r="S4660" s="10">
        <v>0</v>
      </c>
      <c r="T4660" s="10">
        <v>0</v>
      </c>
      <c r="U4660" s="7" t="s">
        <v>29</v>
      </c>
      <c r="V4660" s="7" t="s">
        <v>56</v>
      </c>
      <c r="W4660" s="7" t="s">
        <v>57</v>
      </c>
      <c r="X4660" s="7" t="s">
        <v>58</v>
      </c>
    </row>
    <row r="4661" spans="1:24" x14ac:dyDescent="0.25">
      <c r="A4661" s="6">
        <v>55220</v>
      </c>
      <c r="B4661" s="7" t="s">
        <v>2504</v>
      </c>
      <c r="C4661" s="8" t="s">
        <v>713</v>
      </c>
      <c r="D4661" s="8" t="s">
        <v>24</v>
      </c>
      <c r="E4661" s="9">
        <v>1</v>
      </c>
      <c r="F4661" s="8" t="s">
        <v>33</v>
      </c>
      <c r="G4661" s="8" t="s">
        <v>26</v>
      </c>
      <c r="H4661" s="8" t="s">
        <v>27</v>
      </c>
      <c r="I4661" s="10">
        <v>1990799000</v>
      </c>
      <c r="J4661" s="10">
        <v>0</v>
      </c>
      <c r="K4661" s="10">
        <v>21659771</v>
      </c>
      <c r="L4661" s="10">
        <v>21659771</v>
      </c>
      <c r="M4661" s="10">
        <v>0</v>
      </c>
      <c r="N4661" s="10">
        <v>20475308</v>
      </c>
      <c r="O4661" s="7" t="s">
        <v>28</v>
      </c>
      <c r="P4661" s="14">
        <v>2866.5430999999999</v>
      </c>
      <c r="Q4661" s="14">
        <v>2866.5430999999999</v>
      </c>
      <c r="R4661" s="14">
        <v>117.63200000000001</v>
      </c>
      <c r="S4661" s="10">
        <v>118</v>
      </c>
      <c r="T4661" s="10">
        <v>107</v>
      </c>
      <c r="U4661" s="7" t="s">
        <v>29</v>
      </c>
      <c r="V4661" s="7" t="s">
        <v>56</v>
      </c>
      <c r="W4661" s="7" t="s">
        <v>57</v>
      </c>
      <c r="X4661" s="7" t="s">
        <v>58</v>
      </c>
    </row>
    <row r="4662" spans="1:24" x14ac:dyDescent="0.25">
      <c r="A4662" s="6">
        <v>55221</v>
      </c>
      <c r="B4662" s="7" t="s">
        <v>2505</v>
      </c>
      <c r="C4662" s="8" t="s">
        <v>152</v>
      </c>
      <c r="D4662" s="8" t="s">
        <v>24</v>
      </c>
      <c r="E4662" s="9">
        <v>1</v>
      </c>
      <c r="F4662" s="8" t="s">
        <v>25</v>
      </c>
      <c r="G4662" s="8" t="s">
        <v>26</v>
      </c>
      <c r="H4662" s="8" t="s">
        <v>27</v>
      </c>
      <c r="I4662" s="10">
        <v>106243000</v>
      </c>
      <c r="J4662" s="10">
        <v>0</v>
      </c>
      <c r="K4662" s="10">
        <v>0</v>
      </c>
      <c r="L4662" s="10">
        <v>0</v>
      </c>
      <c r="M4662" s="10">
        <v>0</v>
      </c>
      <c r="N4662" s="10">
        <v>0</v>
      </c>
      <c r="O4662" s="7" t="s">
        <v>28</v>
      </c>
      <c r="P4662" s="14">
        <v>0</v>
      </c>
      <c r="Q4662" s="14">
        <v>593.96974</v>
      </c>
      <c r="R4662" s="14">
        <v>228.04599999999999</v>
      </c>
      <c r="S4662" s="10">
        <v>0</v>
      </c>
      <c r="T4662" s="10">
        <v>0</v>
      </c>
      <c r="U4662" s="7" t="s">
        <v>29</v>
      </c>
      <c r="V4662" s="7" t="s">
        <v>56</v>
      </c>
      <c r="W4662" s="7" t="s">
        <v>57</v>
      </c>
      <c r="X4662" s="7" t="s">
        <v>58</v>
      </c>
    </row>
    <row r="4663" spans="1:24" x14ac:dyDescent="0.25">
      <c r="A4663" s="6">
        <v>55221</v>
      </c>
      <c r="B4663" s="7" t="s">
        <v>2505</v>
      </c>
      <c r="C4663" s="8" t="s">
        <v>152</v>
      </c>
      <c r="D4663" s="8" t="s">
        <v>24</v>
      </c>
      <c r="E4663" s="9">
        <v>1</v>
      </c>
      <c r="F4663" s="8" t="s">
        <v>33</v>
      </c>
      <c r="G4663" s="8" t="s">
        <v>26</v>
      </c>
      <c r="H4663" s="8" t="s">
        <v>27</v>
      </c>
      <c r="I4663" s="10">
        <v>413236000</v>
      </c>
      <c r="J4663" s="10">
        <v>0</v>
      </c>
      <c r="K4663" s="10">
        <v>4362965</v>
      </c>
      <c r="L4663" s="10">
        <v>4362965</v>
      </c>
      <c r="M4663" s="10">
        <v>0</v>
      </c>
      <c r="N4663" s="10">
        <v>4242641</v>
      </c>
      <c r="O4663" s="7" t="s">
        <v>28</v>
      </c>
      <c r="P4663" s="14">
        <v>593.96974</v>
      </c>
      <c r="Q4663" s="14">
        <v>593.96974</v>
      </c>
      <c r="R4663" s="14">
        <v>228.04599999999999</v>
      </c>
      <c r="S4663" s="10">
        <v>228</v>
      </c>
      <c r="T4663" s="10">
        <v>207</v>
      </c>
      <c r="U4663" s="7" t="s">
        <v>29</v>
      </c>
      <c r="V4663" s="7" t="s">
        <v>56</v>
      </c>
      <c r="W4663" s="7" t="s">
        <v>57</v>
      </c>
      <c r="X4663" s="7" t="s">
        <v>58</v>
      </c>
    </row>
    <row r="4664" spans="1:24" x14ac:dyDescent="0.25">
      <c r="A4664" s="6">
        <v>55222</v>
      </c>
      <c r="B4664" s="7" t="s">
        <v>2506</v>
      </c>
      <c r="C4664" s="8" t="s">
        <v>188</v>
      </c>
      <c r="D4664" s="8" t="s">
        <v>24</v>
      </c>
      <c r="E4664" s="9">
        <v>2</v>
      </c>
      <c r="F4664" s="8" t="s">
        <v>45</v>
      </c>
      <c r="G4664" s="8" t="s">
        <v>26</v>
      </c>
      <c r="H4664" s="8" t="s">
        <v>27</v>
      </c>
      <c r="I4664" s="10">
        <v>63299000</v>
      </c>
      <c r="J4664" s="10">
        <v>0</v>
      </c>
      <c r="K4664" s="10">
        <v>838054</v>
      </c>
      <c r="L4664" s="10">
        <v>838054</v>
      </c>
      <c r="M4664" s="10">
        <v>0</v>
      </c>
      <c r="N4664" s="10">
        <v>791423</v>
      </c>
      <c r="O4664" s="7" t="s">
        <v>28</v>
      </c>
      <c r="P4664" s="14">
        <v>129.79337000000001</v>
      </c>
      <c r="Q4664" s="14">
        <v>129.79337000000001</v>
      </c>
      <c r="R4664" s="14">
        <v>14.273999999999999</v>
      </c>
      <c r="S4664" s="10">
        <v>14</v>
      </c>
      <c r="T4664" s="10">
        <v>13</v>
      </c>
      <c r="U4664" s="7" t="s">
        <v>189</v>
      </c>
      <c r="V4664" s="7" t="s">
        <v>68</v>
      </c>
      <c r="W4664" s="7" t="s">
        <v>69</v>
      </c>
      <c r="X4664" s="7" t="s">
        <v>70</v>
      </c>
    </row>
    <row r="4665" spans="1:24" x14ac:dyDescent="0.25">
      <c r="A4665" s="6">
        <v>55223</v>
      </c>
      <c r="B4665" s="7" t="s">
        <v>2507</v>
      </c>
      <c r="C4665" s="8" t="s">
        <v>44</v>
      </c>
      <c r="D4665" s="8" t="s">
        <v>24</v>
      </c>
      <c r="E4665" s="9">
        <v>2</v>
      </c>
      <c r="F4665" s="8" t="s">
        <v>25</v>
      </c>
      <c r="G4665" s="8" t="s">
        <v>26</v>
      </c>
      <c r="H4665" s="8" t="s">
        <v>27</v>
      </c>
      <c r="I4665" s="10">
        <v>486130000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7" t="s">
        <v>28</v>
      </c>
      <c r="P4665" s="14">
        <v>0</v>
      </c>
      <c r="Q4665" s="14">
        <v>1316.7298000000001</v>
      </c>
      <c r="R4665" s="14">
        <v>124.914</v>
      </c>
      <c r="S4665" s="10">
        <v>0</v>
      </c>
      <c r="T4665" s="10">
        <v>0</v>
      </c>
      <c r="U4665" s="7" t="s">
        <v>127</v>
      </c>
      <c r="V4665" s="7" t="s">
        <v>166</v>
      </c>
      <c r="W4665" s="7" t="s">
        <v>167</v>
      </c>
      <c r="X4665" s="7" t="s">
        <v>167</v>
      </c>
    </row>
    <row r="4666" spans="1:24" x14ac:dyDescent="0.25">
      <c r="A4666" s="6">
        <v>55223</v>
      </c>
      <c r="B4666" s="7" t="s">
        <v>2507</v>
      </c>
      <c r="C4666" s="8" t="s">
        <v>44</v>
      </c>
      <c r="D4666" s="8" t="s">
        <v>24</v>
      </c>
      <c r="E4666" s="9">
        <v>2</v>
      </c>
      <c r="F4666" s="8" t="s">
        <v>33</v>
      </c>
      <c r="G4666" s="8" t="s">
        <v>26</v>
      </c>
      <c r="H4666" s="8" t="s">
        <v>27</v>
      </c>
      <c r="I4666" s="10">
        <v>786606000</v>
      </c>
      <c r="J4666" s="10">
        <v>0</v>
      </c>
      <c r="K4666" s="10">
        <v>9478545</v>
      </c>
      <c r="L4666" s="10">
        <v>9478545</v>
      </c>
      <c r="M4666" s="10">
        <v>0</v>
      </c>
      <c r="N4666" s="10">
        <v>9405213</v>
      </c>
      <c r="O4666" s="7" t="s">
        <v>28</v>
      </c>
      <c r="P4666" s="14">
        <v>1316.7298000000001</v>
      </c>
      <c r="Q4666" s="14">
        <v>1316.7298000000001</v>
      </c>
      <c r="R4666" s="14">
        <v>124.914</v>
      </c>
      <c r="S4666" s="10">
        <v>125</v>
      </c>
      <c r="T4666" s="10">
        <v>113</v>
      </c>
      <c r="U4666" s="7" t="s">
        <v>127</v>
      </c>
      <c r="V4666" s="7" t="s">
        <v>166</v>
      </c>
      <c r="W4666" s="7" t="s">
        <v>167</v>
      </c>
      <c r="X4666" s="7" t="s">
        <v>167</v>
      </c>
    </row>
    <row r="4667" spans="1:24" x14ac:dyDescent="0.25">
      <c r="A4667" s="6">
        <v>55224</v>
      </c>
      <c r="B4667" s="7" t="s">
        <v>2508</v>
      </c>
      <c r="C4667" s="8" t="s">
        <v>369</v>
      </c>
      <c r="D4667" s="8" t="s">
        <v>24</v>
      </c>
      <c r="E4667" s="9">
        <v>1</v>
      </c>
      <c r="F4667" s="8" t="s">
        <v>45</v>
      </c>
      <c r="G4667" s="8" t="s">
        <v>26</v>
      </c>
      <c r="H4667" s="8" t="s">
        <v>27</v>
      </c>
      <c r="I4667" s="10">
        <v>108586000</v>
      </c>
      <c r="J4667" s="10">
        <v>0</v>
      </c>
      <c r="K4667" s="10">
        <v>1454473</v>
      </c>
      <c r="L4667" s="10">
        <v>1454473</v>
      </c>
      <c r="M4667" s="10">
        <v>0</v>
      </c>
      <c r="N4667" s="10">
        <v>1414858</v>
      </c>
      <c r="O4667" s="7" t="s">
        <v>28</v>
      </c>
      <c r="P4667" s="14">
        <v>232.03671</v>
      </c>
      <c r="Q4667" s="14">
        <v>232.03671</v>
      </c>
      <c r="R4667" s="14">
        <v>92.89</v>
      </c>
      <c r="S4667" s="10">
        <v>93</v>
      </c>
      <c r="T4667" s="10">
        <v>84</v>
      </c>
      <c r="U4667" s="7" t="s">
        <v>189</v>
      </c>
      <c r="V4667" s="7" t="s">
        <v>56</v>
      </c>
      <c r="W4667" s="7" t="s">
        <v>57</v>
      </c>
      <c r="X4667" s="7" t="s">
        <v>58</v>
      </c>
    </row>
    <row r="4668" spans="1:24" x14ac:dyDescent="0.25">
      <c r="A4668" s="6">
        <v>55225</v>
      </c>
      <c r="B4668" s="7" t="s">
        <v>2509</v>
      </c>
      <c r="C4668" s="8" t="s">
        <v>150</v>
      </c>
      <c r="D4668" s="8" t="s">
        <v>24</v>
      </c>
      <c r="E4668" s="9">
        <v>2</v>
      </c>
      <c r="F4668" s="8" t="s">
        <v>25</v>
      </c>
      <c r="G4668" s="8" t="s">
        <v>26</v>
      </c>
      <c r="H4668" s="8" t="s">
        <v>27</v>
      </c>
      <c r="I4668" s="10">
        <v>2360749000</v>
      </c>
      <c r="J4668" s="10">
        <v>0</v>
      </c>
      <c r="K4668" s="10">
        <v>2022099</v>
      </c>
      <c r="L4668" s="10">
        <v>2022099</v>
      </c>
      <c r="M4668" s="10">
        <v>0</v>
      </c>
      <c r="N4668" s="10">
        <v>1920777</v>
      </c>
      <c r="O4668" s="7" t="s">
        <v>28</v>
      </c>
      <c r="P4668" s="14">
        <v>134.45438999999999</v>
      </c>
      <c r="Q4668" s="14">
        <v>5755.7286999999997</v>
      </c>
      <c r="R4668" s="14">
        <v>762.38400000000001</v>
      </c>
      <c r="S4668" s="10">
        <v>18</v>
      </c>
      <c r="T4668" s="10">
        <v>16</v>
      </c>
      <c r="U4668" s="7" t="s">
        <v>65</v>
      </c>
      <c r="V4668" s="7" t="s">
        <v>77</v>
      </c>
      <c r="W4668" s="7" t="s">
        <v>78</v>
      </c>
      <c r="X4668" s="7" t="s">
        <v>79</v>
      </c>
    </row>
    <row r="4669" spans="1:24" x14ac:dyDescent="0.25">
      <c r="A4669" s="6">
        <v>55225</v>
      </c>
      <c r="B4669" s="7" t="s">
        <v>2509</v>
      </c>
      <c r="C4669" s="8" t="s">
        <v>150</v>
      </c>
      <c r="D4669" s="8" t="s">
        <v>24</v>
      </c>
      <c r="E4669" s="9">
        <v>2</v>
      </c>
      <c r="F4669" s="8" t="s">
        <v>33</v>
      </c>
      <c r="G4669" s="8" t="s">
        <v>26</v>
      </c>
      <c r="H4669" s="8" t="s">
        <v>27</v>
      </c>
      <c r="I4669" s="10">
        <v>3788364000</v>
      </c>
      <c r="J4669" s="10">
        <v>0</v>
      </c>
      <c r="K4669" s="10">
        <v>42273414</v>
      </c>
      <c r="L4669" s="10">
        <v>42273414</v>
      </c>
      <c r="M4669" s="10">
        <v>0</v>
      </c>
      <c r="N4669" s="10">
        <v>40151959</v>
      </c>
      <c r="O4669" s="7" t="s">
        <v>28</v>
      </c>
      <c r="P4669" s="14">
        <v>5621.2743</v>
      </c>
      <c r="Q4669" s="14">
        <v>5755.7286999999997</v>
      </c>
      <c r="R4669" s="14">
        <v>762.38400000000001</v>
      </c>
      <c r="S4669" s="10">
        <v>745</v>
      </c>
      <c r="T4669" s="10">
        <v>675</v>
      </c>
      <c r="U4669" s="7" t="s">
        <v>65</v>
      </c>
      <c r="V4669" s="7" t="s">
        <v>77</v>
      </c>
      <c r="W4669" s="7" t="s">
        <v>78</v>
      </c>
      <c r="X4669" s="7" t="s">
        <v>79</v>
      </c>
    </row>
    <row r="4670" spans="1:24" x14ac:dyDescent="0.25">
      <c r="A4670" s="6">
        <v>55226</v>
      </c>
      <c r="B4670" s="7" t="s">
        <v>2510</v>
      </c>
      <c r="C4670" s="8" t="s">
        <v>44</v>
      </c>
      <c r="D4670" s="8" t="s">
        <v>24</v>
      </c>
      <c r="E4670" s="9">
        <v>2</v>
      </c>
      <c r="F4670" s="8" t="s">
        <v>25</v>
      </c>
      <c r="G4670" s="8" t="s">
        <v>26</v>
      </c>
      <c r="H4670" s="8" t="s">
        <v>27</v>
      </c>
      <c r="I4670" s="10">
        <v>2220445000</v>
      </c>
      <c r="J4670" s="10">
        <v>0</v>
      </c>
      <c r="K4670" s="10">
        <v>0</v>
      </c>
      <c r="L4670" s="10">
        <v>0</v>
      </c>
      <c r="M4670" s="10">
        <v>0</v>
      </c>
      <c r="N4670" s="10">
        <v>0</v>
      </c>
      <c r="O4670" s="7" t="s">
        <v>28</v>
      </c>
      <c r="P4670" s="14">
        <v>0</v>
      </c>
      <c r="Q4670" s="14">
        <v>5857.6859999999997</v>
      </c>
      <c r="R4670" s="14">
        <v>648.29600000000005</v>
      </c>
      <c r="S4670" s="10">
        <v>0</v>
      </c>
      <c r="T4670" s="10">
        <v>0</v>
      </c>
      <c r="U4670" s="7" t="s">
        <v>127</v>
      </c>
      <c r="V4670" s="7" t="s">
        <v>166</v>
      </c>
      <c r="W4670" s="7" t="s">
        <v>167</v>
      </c>
      <c r="X4670" s="7" t="s">
        <v>167</v>
      </c>
    </row>
    <row r="4671" spans="1:24" x14ac:dyDescent="0.25">
      <c r="A4671" s="6">
        <v>55226</v>
      </c>
      <c r="B4671" s="7" t="s">
        <v>2510</v>
      </c>
      <c r="C4671" s="8" t="s">
        <v>44</v>
      </c>
      <c r="D4671" s="8" t="s">
        <v>24</v>
      </c>
      <c r="E4671" s="9">
        <v>2</v>
      </c>
      <c r="F4671" s="8" t="s">
        <v>33</v>
      </c>
      <c r="G4671" s="8" t="s">
        <v>26</v>
      </c>
      <c r="H4671" s="8" t="s">
        <v>27</v>
      </c>
      <c r="I4671" s="10">
        <v>3735475000</v>
      </c>
      <c r="J4671" s="10">
        <v>0</v>
      </c>
      <c r="K4671" s="10">
        <v>43045062</v>
      </c>
      <c r="L4671" s="10">
        <v>43045062</v>
      </c>
      <c r="M4671" s="10">
        <v>0</v>
      </c>
      <c r="N4671" s="10">
        <v>41840614</v>
      </c>
      <c r="O4671" s="7" t="s">
        <v>28</v>
      </c>
      <c r="P4671" s="14">
        <v>5857.6859999999997</v>
      </c>
      <c r="Q4671" s="14">
        <v>5857.6859999999997</v>
      </c>
      <c r="R4671" s="14">
        <v>648.29600000000005</v>
      </c>
      <c r="S4671" s="10">
        <v>648</v>
      </c>
      <c r="T4671" s="10">
        <v>588</v>
      </c>
      <c r="U4671" s="7" t="s">
        <v>127</v>
      </c>
      <c r="V4671" s="7" t="s">
        <v>166</v>
      </c>
      <c r="W4671" s="7" t="s">
        <v>167</v>
      </c>
      <c r="X4671" s="7" t="s">
        <v>167</v>
      </c>
    </row>
    <row r="4672" spans="1:24" x14ac:dyDescent="0.25">
      <c r="A4672" s="6">
        <v>55228</v>
      </c>
      <c r="B4672" s="7" t="s">
        <v>2511</v>
      </c>
      <c r="C4672" s="8" t="s">
        <v>904</v>
      </c>
      <c r="D4672" s="8" t="s">
        <v>24</v>
      </c>
      <c r="E4672" s="9">
        <v>1</v>
      </c>
      <c r="F4672" s="8" t="s">
        <v>45</v>
      </c>
      <c r="G4672" s="8" t="s">
        <v>26</v>
      </c>
      <c r="H4672" s="8" t="s">
        <v>27</v>
      </c>
      <c r="I4672" s="10">
        <v>86166000</v>
      </c>
      <c r="J4672" s="10">
        <v>0</v>
      </c>
      <c r="K4672" s="10">
        <v>891335</v>
      </c>
      <c r="L4672" s="10">
        <v>891335</v>
      </c>
      <c r="M4672" s="10">
        <v>0</v>
      </c>
      <c r="N4672" s="10">
        <v>854919</v>
      </c>
      <c r="O4672" s="7" t="s">
        <v>28</v>
      </c>
      <c r="P4672" s="14">
        <v>140.20671999999999</v>
      </c>
      <c r="Q4672" s="14">
        <v>140.20671999999999</v>
      </c>
      <c r="R4672" s="14">
        <v>37.645000000000003</v>
      </c>
      <c r="S4672" s="10">
        <v>38</v>
      </c>
      <c r="T4672" s="10">
        <v>34</v>
      </c>
      <c r="U4672" s="7" t="s">
        <v>189</v>
      </c>
      <c r="V4672" s="7" t="s">
        <v>68</v>
      </c>
      <c r="W4672" s="7" t="s">
        <v>69</v>
      </c>
      <c r="X4672" s="7" t="s">
        <v>70</v>
      </c>
    </row>
    <row r="4673" spans="1:24" x14ac:dyDescent="0.25">
      <c r="A4673" s="6">
        <v>55229</v>
      </c>
      <c r="B4673" s="7" t="s">
        <v>2512</v>
      </c>
      <c r="C4673" s="8" t="s">
        <v>369</v>
      </c>
      <c r="D4673" s="8" t="s">
        <v>24</v>
      </c>
      <c r="E4673" s="9">
        <v>2</v>
      </c>
      <c r="F4673" s="8" t="s">
        <v>45</v>
      </c>
      <c r="G4673" s="8" t="s">
        <v>26</v>
      </c>
      <c r="H4673" s="8" t="s">
        <v>27</v>
      </c>
      <c r="I4673" s="10">
        <v>188440000</v>
      </c>
      <c r="J4673" s="10">
        <v>0</v>
      </c>
      <c r="K4673" s="10">
        <v>2112525</v>
      </c>
      <c r="L4673" s="10">
        <v>2112525</v>
      </c>
      <c r="M4673" s="10">
        <v>0</v>
      </c>
      <c r="N4673" s="10">
        <v>2016416</v>
      </c>
      <c r="O4673" s="7" t="s">
        <v>28</v>
      </c>
      <c r="P4673" s="14">
        <v>330.69222000000002</v>
      </c>
      <c r="Q4673" s="14">
        <v>330.69222000000002</v>
      </c>
      <c r="R4673" s="14">
        <v>142.09299999999999</v>
      </c>
      <c r="S4673" s="10">
        <v>142</v>
      </c>
      <c r="T4673" s="10">
        <v>129</v>
      </c>
      <c r="U4673" s="7" t="s">
        <v>189</v>
      </c>
      <c r="V4673" s="7" t="s">
        <v>56</v>
      </c>
      <c r="W4673" s="7" t="s">
        <v>57</v>
      </c>
      <c r="X4673" s="7" t="s">
        <v>58</v>
      </c>
    </row>
    <row r="4674" spans="1:24" x14ac:dyDescent="0.25">
      <c r="A4674" s="6">
        <v>55230</v>
      </c>
      <c r="B4674" s="7" t="s">
        <v>2513</v>
      </c>
      <c r="C4674" s="8" t="s">
        <v>44</v>
      </c>
      <c r="D4674" s="8" t="s">
        <v>24</v>
      </c>
      <c r="E4674" s="9">
        <v>1</v>
      </c>
      <c r="F4674" s="8" t="s">
        <v>25</v>
      </c>
      <c r="G4674" s="8" t="s">
        <v>26</v>
      </c>
      <c r="H4674" s="8" t="s">
        <v>27</v>
      </c>
      <c r="I4674" s="10">
        <v>2253919000</v>
      </c>
      <c r="J4674" s="10">
        <v>0</v>
      </c>
      <c r="K4674" s="10">
        <v>2230874</v>
      </c>
      <c r="L4674" s="10">
        <v>2230874</v>
      </c>
      <c r="M4674" s="10">
        <v>0</v>
      </c>
      <c r="N4674" s="10">
        <v>2172324</v>
      </c>
      <c r="O4674" s="7" t="s">
        <v>28</v>
      </c>
      <c r="P4674" s="14">
        <v>45.618803999999997</v>
      </c>
      <c r="Q4674" s="14">
        <v>5083.9354000000003</v>
      </c>
      <c r="R4674" s="14">
        <v>228.44300000000001</v>
      </c>
      <c r="S4674" s="10">
        <v>2</v>
      </c>
      <c r="T4674" s="10">
        <v>2</v>
      </c>
      <c r="U4674" s="7" t="s">
        <v>127</v>
      </c>
      <c r="V4674" s="7" t="s">
        <v>166</v>
      </c>
      <c r="W4674" s="7" t="s">
        <v>167</v>
      </c>
      <c r="X4674" s="7" t="s">
        <v>167</v>
      </c>
    </row>
    <row r="4675" spans="1:24" x14ac:dyDescent="0.25">
      <c r="A4675" s="6">
        <v>55230</v>
      </c>
      <c r="B4675" s="7" t="s">
        <v>2513</v>
      </c>
      <c r="C4675" s="8" t="s">
        <v>44</v>
      </c>
      <c r="D4675" s="8" t="s">
        <v>24</v>
      </c>
      <c r="E4675" s="9">
        <v>1</v>
      </c>
      <c r="F4675" s="8" t="s">
        <v>33</v>
      </c>
      <c r="G4675" s="8" t="s">
        <v>26</v>
      </c>
      <c r="H4675" s="8" t="s">
        <v>27</v>
      </c>
      <c r="I4675" s="10">
        <v>3093154000</v>
      </c>
      <c r="J4675" s="10">
        <v>0</v>
      </c>
      <c r="K4675" s="10">
        <v>36926677</v>
      </c>
      <c r="L4675" s="10">
        <v>36926677</v>
      </c>
      <c r="M4675" s="10">
        <v>0</v>
      </c>
      <c r="N4675" s="10">
        <v>35987976</v>
      </c>
      <c r="O4675" s="7" t="s">
        <v>28</v>
      </c>
      <c r="P4675" s="14">
        <v>5038.3166000000001</v>
      </c>
      <c r="Q4675" s="14">
        <v>5083.9354000000003</v>
      </c>
      <c r="R4675" s="14">
        <v>228.44300000000001</v>
      </c>
      <c r="S4675" s="10">
        <v>226</v>
      </c>
      <c r="T4675" s="10">
        <v>205</v>
      </c>
      <c r="U4675" s="7" t="s">
        <v>127</v>
      </c>
      <c r="V4675" s="7" t="s">
        <v>166</v>
      </c>
      <c r="W4675" s="7" t="s">
        <v>167</v>
      </c>
      <c r="X4675" s="7" t="s">
        <v>167</v>
      </c>
    </row>
    <row r="4676" spans="1:24" x14ac:dyDescent="0.25">
      <c r="A4676" s="6">
        <v>55231</v>
      </c>
      <c r="B4676" s="7" t="s">
        <v>2514</v>
      </c>
      <c r="C4676" s="8" t="s">
        <v>952</v>
      </c>
      <c r="D4676" s="8" t="s">
        <v>24</v>
      </c>
      <c r="E4676" s="9">
        <v>2</v>
      </c>
      <c r="F4676" s="8" t="s">
        <v>25</v>
      </c>
      <c r="G4676" s="8" t="s">
        <v>26</v>
      </c>
      <c r="H4676" s="8" t="s">
        <v>27</v>
      </c>
      <c r="I4676" s="10">
        <v>1579982000</v>
      </c>
      <c r="J4676" s="10">
        <v>0</v>
      </c>
      <c r="K4676" s="10">
        <v>1621239</v>
      </c>
      <c r="L4676" s="10">
        <v>1621239</v>
      </c>
      <c r="M4676" s="10">
        <v>0</v>
      </c>
      <c r="N4676" s="10">
        <v>1533426</v>
      </c>
      <c r="O4676" s="7" t="s">
        <v>28</v>
      </c>
      <c r="P4676" s="14">
        <v>21.467963999999998</v>
      </c>
      <c r="Q4676" s="14">
        <v>3767.3868000000002</v>
      </c>
      <c r="R4676" s="14">
        <v>163.99799999999999</v>
      </c>
      <c r="S4676" s="10">
        <v>1</v>
      </c>
      <c r="T4676" s="10">
        <v>1</v>
      </c>
      <c r="U4676" s="7" t="s">
        <v>189</v>
      </c>
      <c r="V4676" s="7" t="s">
        <v>68</v>
      </c>
      <c r="W4676" s="7" t="s">
        <v>69</v>
      </c>
      <c r="X4676" s="7" t="s">
        <v>70</v>
      </c>
    </row>
    <row r="4677" spans="1:24" x14ac:dyDescent="0.25">
      <c r="A4677" s="6">
        <v>55231</v>
      </c>
      <c r="B4677" s="7" t="s">
        <v>2514</v>
      </c>
      <c r="C4677" s="8" t="s">
        <v>952</v>
      </c>
      <c r="D4677" s="8" t="s">
        <v>24</v>
      </c>
      <c r="E4677" s="9">
        <v>2</v>
      </c>
      <c r="F4677" s="8" t="s">
        <v>33</v>
      </c>
      <c r="G4677" s="8" t="s">
        <v>26</v>
      </c>
      <c r="H4677" s="8" t="s">
        <v>27</v>
      </c>
      <c r="I4677" s="10">
        <v>2556558000</v>
      </c>
      <c r="J4677" s="10">
        <v>0</v>
      </c>
      <c r="K4677" s="10">
        <v>28291477</v>
      </c>
      <c r="L4677" s="10">
        <v>28291477</v>
      </c>
      <c r="M4677" s="10">
        <v>0</v>
      </c>
      <c r="N4677" s="10">
        <v>26756563</v>
      </c>
      <c r="O4677" s="7" t="s">
        <v>28</v>
      </c>
      <c r="P4677" s="14">
        <v>3745.9187999999999</v>
      </c>
      <c r="Q4677" s="14">
        <v>3767.3868000000002</v>
      </c>
      <c r="R4677" s="14">
        <v>163.99799999999999</v>
      </c>
      <c r="S4677" s="10">
        <v>163</v>
      </c>
      <c r="T4677" s="10">
        <v>148</v>
      </c>
      <c r="U4677" s="7" t="s">
        <v>189</v>
      </c>
      <c r="V4677" s="7" t="s">
        <v>68</v>
      </c>
      <c r="W4677" s="7" t="s">
        <v>69</v>
      </c>
      <c r="X4677" s="7" t="s">
        <v>70</v>
      </c>
    </row>
    <row r="4678" spans="1:24" x14ac:dyDescent="0.25">
      <c r="A4678" s="6">
        <v>55232</v>
      </c>
      <c r="B4678" s="7" t="s">
        <v>2515</v>
      </c>
      <c r="C4678" s="8" t="s">
        <v>67</v>
      </c>
      <c r="D4678" s="8" t="s">
        <v>24</v>
      </c>
      <c r="E4678" s="9">
        <v>1</v>
      </c>
      <c r="F4678" s="8" t="s">
        <v>45</v>
      </c>
      <c r="G4678" s="8" t="s">
        <v>26</v>
      </c>
      <c r="H4678" s="8" t="s">
        <v>27</v>
      </c>
      <c r="I4678" s="10">
        <v>200386698</v>
      </c>
      <c r="J4678" s="10">
        <v>0</v>
      </c>
      <c r="K4678" s="10">
        <v>2472715</v>
      </c>
      <c r="L4678" s="10">
        <v>2472715</v>
      </c>
      <c r="M4678" s="10">
        <v>0</v>
      </c>
      <c r="N4678" s="10">
        <v>2463490</v>
      </c>
      <c r="O4678" s="7" t="s">
        <v>28</v>
      </c>
      <c r="P4678" s="14">
        <v>404.01236</v>
      </c>
      <c r="Q4678" s="14">
        <v>412.69242000000003</v>
      </c>
      <c r="R4678" s="14">
        <v>32.253</v>
      </c>
      <c r="S4678" s="10">
        <v>32</v>
      </c>
      <c r="T4678" s="10">
        <v>29</v>
      </c>
      <c r="U4678" s="7" t="s">
        <v>29</v>
      </c>
      <c r="V4678" s="7" t="s">
        <v>60</v>
      </c>
      <c r="W4678" s="7" t="s">
        <v>61</v>
      </c>
      <c r="X4678" s="7" t="s">
        <v>61</v>
      </c>
    </row>
    <row r="4679" spans="1:24" x14ac:dyDescent="0.25">
      <c r="A4679" s="6">
        <v>55232</v>
      </c>
      <c r="B4679" s="7" t="s">
        <v>2515</v>
      </c>
      <c r="C4679" s="8" t="s">
        <v>67</v>
      </c>
      <c r="D4679" s="8" t="s">
        <v>24</v>
      </c>
      <c r="E4679" s="9">
        <v>1</v>
      </c>
      <c r="F4679" s="8" t="s">
        <v>45</v>
      </c>
      <c r="G4679" s="8" t="s">
        <v>40</v>
      </c>
      <c r="H4679" s="8" t="s">
        <v>41</v>
      </c>
      <c r="I4679" s="10">
        <v>1464302</v>
      </c>
      <c r="J4679" s="10">
        <v>0</v>
      </c>
      <c r="K4679" s="10">
        <v>19499</v>
      </c>
      <c r="L4679" s="10">
        <v>19499</v>
      </c>
      <c r="M4679" s="10">
        <v>0</v>
      </c>
      <c r="N4679" s="10">
        <v>3388</v>
      </c>
      <c r="O4679" s="7" t="s">
        <v>42</v>
      </c>
      <c r="P4679" s="14">
        <v>8.6800560000000004</v>
      </c>
      <c r="Q4679" s="14">
        <v>412.69242000000003</v>
      </c>
      <c r="R4679" s="14">
        <v>32.253</v>
      </c>
      <c r="S4679" s="10">
        <v>1</v>
      </c>
      <c r="T4679" s="10">
        <v>1</v>
      </c>
      <c r="U4679" s="7" t="s">
        <v>29</v>
      </c>
      <c r="V4679" s="7" t="s">
        <v>60</v>
      </c>
      <c r="W4679" s="7" t="s">
        <v>61</v>
      </c>
      <c r="X4679" s="7" t="s">
        <v>61</v>
      </c>
    </row>
    <row r="4680" spans="1:24" x14ac:dyDescent="0.25">
      <c r="A4680" s="6">
        <v>55233</v>
      </c>
      <c r="B4680" s="7" t="s">
        <v>2516</v>
      </c>
      <c r="C4680" s="8" t="s">
        <v>952</v>
      </c>
      <c r="D4680" s="8" t="s">
        <v>24</v>
      </c>
      <c r="E4680" s="9">
        <v>2</v>
      </c>
      <c r="F4680" s="8" t="s">
        <v>45</v>
      </c>
      <c r="G4680" s="8" t="s">
        <v>26</v>
      </c>
      <c r="H4680" s="8" t="s">
        <v>27</v>
      </c>
      <c r="I4680" s="10">
        <v>158396000</v>
      </c>
      <c r="J4680" s="10">
        <v>0</v>
      </c>
      <c r="K4680" s="10">
        <v>1720961</v>
      </c>
      <c r="L4680" s="10">
        <v>1720961</v>
      </c>
      <c r="M4680" s="10">
        <v>0</v>
      </c>
      <c r="N4680" s="10">
        <v>1667597</v>
      </c>
      <c r="O4680" s="7" t="s">
        <v>28</v>
      </c>
      <c r="P4680" s="14">
        <v>273.48590999999999</v>
      </c>
      <c r="Q4680" s="14">
        <v>273.48590999999999</v>
      </c>
      <c r="R4680" s="14">
        <v>90.203000000000003</v>
      </c>
      <c r="S4680" s="10">
        <v>90</v>
      </c>
      <c r="T4680" s="10">
        <v>82</v>
      </c>
      <c r="U4680" s="7" t="s">
        <v>189</v>
      </c>
      <c r="V4680" s="7" t="s">
        <v>68</v>
      </c>
      <c r="W4680" s="7" t="s">
        <v>69</v>
      </c>
      <c r="X4680" s="7" t="s">
        <v>70</v>
      </c>
    </row>
    <row r="4681" spans="1:24" x14ac:dyDescent="0.25">
      <c r="A4681" s="6">
        <v>55234</v>
      </c>
      <c r="B4681" s="7" t="s">
        <v>2517</v>
      </c>
      <c r="C4681" s="8" t="s">
        <v>300</v>
      </c>
      <c r="D4681" s="8" t="s">
        <v>24</v>
      </c>
      <c r="E4681" s="9">
        <v>1</v>
      </c>
      <c r="F4681" s="8" t="s">
        <v>45</v>
      </c>
      <c r="G4681" s="8" t="s">
        <v>26</v>
      </c>
      <c r="H4681" s="8" t="s">
        <v>27</v>
      </c>
      <c r="I4681" s="10">
        <v>20022000</v>
      </c>
      <c r="J4681" s="10">
        <v>0</v>
      </c>
      <c r="K4681" s="10">
        <v>255179</v>
      </c>
      <c r="L4681" s="10">
        <v>255179</v>
      </c>
      <c r="M4681" s="10">
        <v>0</v>
      </c>
      <c r="N4681" s="10">
        <v>246430</v>
      </c>
      <c r="O4681" s="7" t="s">
        <v>28</v>
      </c>
      <c r="P4681" s="14">
        <v>40.414520000000003</v>
      </c>
      <c r="Q4681" s="14">
        <v>40.414520000000003</v>
      </c>
      <c r="R4681" s="14">
        <v>3.3889999999999998</v>
      </c>
      <c r="S4681" s="10">
        <v>3</v>
      </c>
      <c r="T4681" s="10">
        <v>3</v>
      </c>
      <c r="U4681" s="7" t="s">
        <v>29</v>
      </c>
      <c r="V4681" s="7" t="s">
        <v>56</v>
      </c>
      <c r="W4681" s="7" t="s">
        <v>57</v>
      </c>
      <c r="X4681" s="7" t="s">
        <v>58</v>
      </c>
    </row>
    <row r="4682" spans="1:24" x14ac:dyDescent="0.25">
      <c r="A4682" s="6">
        <v>55236</v>
      </c>
      <c r="B4682" s="7" t="s">
        <v>2518</v>
      </c>
      <c r="C4682" s="8" t="s">
        <v>188</v>
      </c>
      <c r="D4682" s="8" t="s">
        <v>24</v>
      </c>
      <c r="E4682" s="9">
        <v>2</v>
      </c>
      <c r="F4682" s="8" t="s">
        <v>45</v>
      </c>
      <c r="G4682" s="8" t="s">
        <v>26</v>
      </c>
      <c r="H4682" s="8" t="s">
        <v>27</v>
      </c>
      <c r="I4682" s="10">
        <v>54965000</v>
      </c>
      <c r="J4682" s="10">
        <v>0</v>
      </c>
      <c r="K4682" s="10">
        <v>686670</v>
      </c>
      <c r="L4682" s="10">
        <v>686670</v>
      </c>
      <c r="M4682" s="10">
        <v>0</v>
      </c>
      <c r="N4682" s="10">
        <v>655894</v>
      </c>
      <c r="O4682" s="7" t="s">
        <v>28</v>
      </c>
      <c r="P4682" s="14">
        <v>107.56662</v>
      </c>
      <c r="Q4682" s="14">
        <v>107.56662</v>
      </c>
      <c r="R4682" s="14">
        <v>11.263999999999999</v>
      </c>
      <c r="S4682" s="10">
        <v>11</v>
      </c>
      <c r="T4682" s="10">
        <v>10</v>
      </c>
      <c r="U4682" s="7" t="s">
        <v>189</v>
      </c>
      <c r="V4682" s="7" t="s">
        <v>68</v>
      </c>
      <c r="W4682" s="7" t="s">
        <v>69</v>
      </c>
      <c r="X4682" s="7" t="s">
        <v>70</v>
      </c>
    </row>
    <row r="4683" spans="1:24" x14ac:dyDescent="0.25">
      <c r="A4683" s="6">
        <v>55237</v>
      </c>
      <c r="B4683" s="7" t="s">
        <v>2519</v>
      </c>
      <c r="C4683" s="8" t="s">
        <v>188</v>
      </c>
      <c r="D4683" s="8" t="s">
        <v>24</v>
      </c>
      <c r="E4683" s="9">
        <v>2</v>
      </c>
      <c r="F4683" s="8" t="s">
        <v>45</v>
      </c>
      <c r="G4683" s="8" t="s">
        <v>26</v>
      </c>
      <c r="H4683" s="8" t="s">
        <v>27</v>
      </c>
      <c r="I4683" s="10">
        <v>159198000</v>
      </c>
      <c r="J4683" s="10">
        <v>0</v>
      </c>
      <c r="K4683" s="10">
        <v>1659317</v>
      </c>
      <c r="L4683" s="10">
        <v>1659317</v>
      </c>
      <c r="M4683" s="10">
        <v>0</v>
      </c>
      <c r="N4683" s="10">
        <v>1648068</v>
      </c>
      <c r="O4683" s="7" t="s">
        <v>28</v>
      </c>
      <c r="P4683" s="14">
        <v>270.28314999999998</v>
      </c>
      <c r="Q4683" s="14">
        <v>270.28314999999998</v>
      </c>
      <c r="R4683" s="14">
        <v>58.988</v>
      </c>
      <c r="S4683" s="10">
        <v>59</v>
      </c>
      <c r="T4683" s="10">
        <v>54</v>
      </c>
      <c r="U4683" s="7" t="s">
        <v>29</v>
      </c>
      <c r="V4683" s="7" t="s">
        <v>56</v>
      </c>
      <c r="W4683" s="7" t="s">
        <v>57</v>
      </c>
      <c r="X4683" s="7" t="s">
        <v>58</v>
      </c>
    </row>
    <row r="4684" spans="1:24" x14ac:dyDescent="0.25">
      <c r="A4684" s="6">
        <v>55238</v>
      </c>
      <c r="B4684" s="7" t="s">
        <v>2520</v>
      </c>
      <c r="C4684" s="8" t="s">
        <v>188</v>
      </c>
      <c r="D4684" s="8" t="s">
        <v>24</v>
      </c>
      <c r="E4684" s="9">
        <v>2</v>
      </c>
      <c r="F4684" s="8" t="s">
        <v>45</v>
      </c>
      <c r="G4684" s="8" t="s">
        <v>26</v>
      </c>
      <c r="H4684" s="8" t="s">
        <v>27</v>
      </c>
      <c r="I4684" s="10">
        <v>164918000</v>
      </c>
      <c r="J4684" s="10">
        <v>0</v>
      </c>
      <c r="K4684" s="10">
        <v>1800872</v>
      </c>
      <c r="L4684" s="10">
        <v>1800872</v>
      </c>
      <c r="M4684" s="10">
        <v>0</v>
      </c>
      <c r="N4684" s="10">
        <v>1702560</v>
      </c>
      <c r="O4684" s="7" t="s">
        <v>28</v>
      </c>
      <c r="P4684" s="14">
        <v>279.21983999999998</v>
      </c>
      <c r="Q4684" s="14">
        <v>279.21983999999998</v>
      </c>
      <c r="R4684" s="14">
        <v>42.28</v>
      </c>
      <c r="S4684" s="10">
        <v>42</v>
      </c>
      <c r="T4684" s="10">
        <v>38</v>
      </c>
      <c r="U4684" s="7" t="s">
        <v>189</v>
      </c>
      <c r="V4684" s="7" t="s">
        <v>68</v>
      </c>
      <c r="W4684" s="7" t="s">
        <v>69</v>
      </c>
      <c r="X4684" s="7" t="s">
        <v>70</v>
      </c>
    </row>
    <row r="4685" spans="1:24" x14ac:dyDescent="0.25">
      <c r="A4685" s="6">
        <v>55239</v>
      </c>
      <c r="B4685" s="7" t="s">
        <v>2521</v>
      </c>
      <c r="C4685" s="8" t="s">
        <v>826</v>
      </c>
      <c r="D4685" s="8" t="s">
        <v>24</v>
      </c>
      <c r="E4685" s="9">
        <v>2</v>
      </c>
      <c r="F4685" s="8" t="s">
        <v>25</v>
      </c>
      <c r="G4685" s="8" t="s">
        <v>26</v>
      </c>
      <c r="H4685" s="8" t="s">
        <v>27</v>
      </c>
      <c r="I4685" s="10">
        <v>2099873000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7" t="s">
        <v>28</v>
      </c>
      <c r="P4685" s="14">
        <v>0</v>
      </c>
      <c r="Q4685" s="14">
        <v>5723.8062</v>
      </c>
      <c r="R4685" s="14">
        <v>218.01499999999999</v>
      </c>
      <c r="S4685" s="10">
        <v>0</v>
      </c>
      <c r="T4685" s="10">
        <v>0</v>
      </c>
      <c r="U4685" s="7" t="s">
        <v>189</v>
      </c>
      <c r="V4685" s="7" t="s">
        <v>68</v>
      </c>
      <c r="W4685" s="7" t="s">
        <v>69</v>
      </c>
      <c r="X4685" s="7" t="s">
        <v>70</v>
      </c>
    </row>
    <row r="4686" spans="1:24" x14ac:dyDescent="0.25">
      <c r="A4686" s="6">
        <v>55239</v>
      </c>
      <c r="B4686" s="7" t="s">
        <v>2521</v>
      </c>
      <c r="C4686" s="8" t="s">
        <v>826</v>
      </c>
      <c r="D4686" s="8" t="s">
        <v>24</v>
      </c>
      <c r="E4686" s="9">
        <v>2</v>
      </c>
      <c r="F4686" s="8" t="s">
        <v>33</v>
      </c>
      <c r="G4686" s="8" t="s">
        <v>26</v>
      </c>
      <c r="H4686" s="8" t="s">
        <v>27</v>
      </c>
      <c r="I4686" s="10">
        <v>3855385000</v>
      </c>
      <c r="J4686" s="10">
        <v>0</v>
      </c>
      <c r="K4686" s="10">
        <v>43012635</v>
      </c>
      <c r="L4686" s="10">
        <v>43012635</v>
      </c>
      <c r="M4686" s="10">
        <v>0</v>
      </c>
      <c r="N4686" s="10">
        <v>40884330</v>
      </c>
      <c r="O4686" s="7" t="s">
        <v>28</v>
      </c>
      <c r="P4686" s="14">
        <v>5723.8062</v>
      </c>
      <c r="Q4686" s="14">
        <v>5723.8062</v>
      </c>
      <c r="R4686" s="14">
        <v>218.01499999999999</v>
      </c>
      <c r="S4686" s="10">
        <v>218</v>
      </c>
      <c r="T4686" s="10">
        <v>198</v>
      </c>
      <c r="U4686" s="7" t="s">
        <v>189</v>
      </c>
      <c r="V4686" s="7" t="s">
        <v>68</v>
      </c>
      <c r="W4686" s="7" t="s">
        <v>69</v>
      </c>
      <c r="X4686" s="7" t="s">
        <v>70</v>
      </c>
    </row>
    <row r="4687" spans="1:24" x14ac:dyDescent="0.25">
      <c r="A4687" s="6">
        <v>55241</v>
      </c>
      <c r="B4687" s="7" t="s">
        <v>2522</v>
      </c>
      <c r="C4687" s="8" t="s">
        <v>23</v>
      </c>
      <c r="D4687" s="8" t="s">
        <v>24</v>
      </c>
      <c r="E4687" s="9">
        <v>2</v>
      </c>
      <c r="F4687" s="8" t="s">
        <v>25</v>
      </c>
      <c r="G4687" s="8" t="s">
        <v>26</v>
      </c>
      <c r="H4687" s="8" t="s">
        <v>27</v>
      </c>
      <c r="I4687" s="10">
        <v>490090000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7" t="s">
        <v>28</v>
      </c>
      <c r="P4687" s="14">
        <v>0</v>
      </c>
      <c r="Q4687" s="14">
        <v>1537.1829</v>
      </c>
      <c r="R4687" s="14">
        <v>62.253999999999998</v>
      </c>
      <c r="S4687" s="10">
        <v>0</v>
      </c>
      <c r="T4687" s="10">
        <v>0</v>
      </c>
      <c r="U4687" s="7" t="s">
        <v>29</v>
      </c>
      <c r="V4687" s="7" t="s">
        <v>30</v>
      </c>
      <c r="W4687" s="7" t="s">
        <v>31</v>
      </c>
      <c r="X4687" s="7" t="s">
        <v>32</v>
      </c>
    </row>
    <row r="4688" spans="1:24" x14ac:dyDescent="0.25">
      <c r="A4688" s="6">
        <v>55241</v>
      </c>
      <c r="B4688" s="7" t="s">
        <v>2522</v>
      </c>
      <c r="C4688" s="8" t="s">
        <v>23</v>
      </c>
      <c r="D4688" s="8" t="s">
        <v>24</v>
      </c>
      <c r="E4688" s="9">
        <v>2</v>
      </c>
      <c r="F4688" s="8" t="s">
        <v>33</v>
      </c>
      <c r="G4688" s="8" t="s">
        <v>26</v>
      </c>
      <c r="H4688" s="8" t="s">
        <v>27</v>
      </c>
      <c r="I4688" s="10">
        <v>1011159000</v>
      </c>
      <c r="J4688" s="10">
        <v>0</v>
      </c>
      <c r="K4688" s="10">
        <v>11217714</v>
      </c>
      <c r="L4688" s="10">
        <v>11217714</v>
      </c>
      <c r="M4688" s="10">
        <v>0</v>
      </c>
      <c r="N4688" s="10">
        <v>10979878</v>
      </c>
      <c r="O4688" s="7" t="s">
        <v>28</v>
      </c>
      <c r="P4688" s="14">
        <v>1537.1829</v>
      </c>
      <c r="Q4688" s="14">
        <v>1537.1829</v>
      </c>
      <c r="R4688" s="14">
        <v>62.253999999999998</v>
      </c>
      <c r="S4688" s="10">
        <v>62</v>
      </c>
      <c r="T4688" s="10">
        <v>56</v>
      </c>
      <c r="U4688" s="7" t="s">
        <v>29</v>
      </c>
      <c r="V4688" s="7" t="s">
        <v>30</v>
      </c>
      <c r="W4688" s="7" t="s">
        <v>31</v>
      </c>
      <c r="X4688" s="7" t="s">
        <v>32</v>
      </c>
    </row>
    <row r="4689" spans="1:24" x14ac:dyDescent="0.25">
      <c r="A4689" s="6">
        <v>55242</v>
      </c>
      <c r="B4689" s="7" t="s">
        <v>2523</v>
      </c>
      <c r="C4689" s="8" t="s">
        <v>133</v>
      </c>
      <c r="D4689" s="8" t="s">
        <v>24</v>
      </c>
      <c r="E4689" s="9">
        <v>3</v>
      </c>
      <c r="F4689" s="8" t="s">
        <v>25</v>
      </c>
      <c r="G4689" s="8" t="s">
        <v>26</v>
      </c>
      <c r="H4689" s="8" t="s">
        <v>27</v>
      </c>
      <c r="I4689" s="10">
        <v>481894000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7" t="s">
        <v>28</v>
      </c>
      <c r="P4689" s="14">
        <v>0</v>
      </c>
      <c r="Q4689" s="14">
        <v>1550.4181000000001</v>
      </c>
      <c r="R4689" s="14">
        <v>167.482</v>
      </c>
      <c r="S4689" s="10">
        <v>0</v>
      </c>
      <c r="T4689" s="10">
        <v>0</v>
      </c>
      <c r="U4689" s="7" t="s">
        <v>29</v>
      </c>
      <c r="V4689" s="7" t="s">
        <v>30</v>
      </c>
      <c r="W4689" s="7" t="s">
        <v>31</v>
      </c>
      <c r="X4689" s="7" t="s">
        <v>32</v>
      </c>
    </row>
    <row r="4690" spans="1:24" x14ac:dyDescent="0.25">
      <c r="A4690" s="6">
        <v>55242</v>
      </c>
      <c r="B4690" s="7" t="s">
        <v>2523</v>
      </c>
      <c r="C4690" s="8" t="s">
        <v>133</v>
      </c>
      <c r="D4690" s="8" t="s">
        <v>24</v>
      </c>
      <c r="E4690" s="9">
        <v>3</v>
      </c>
      <c r="F4690" s="8" t="s">
        <v>33</v>
      </c>
      <c r="G4690" s="8" t="s">
        <v>26</v>
      </c>
      <c r="H4690" s="8" t="s">
        <v>27</v>
      </c>
      <c r="I4690" s="10">
        <v>998483000</v>
      </c>
      <c r="J4690" s="10">
        <v>11931</v>
      </c>
      <c r="K4690" s="10">
        <v>11302020</v>
      </c>
      <c r="L4690" s="10">
        <v>11275507</v>
      </c>
      <c r="M4690" s="10">
        <v>26513</v>
      </c>
      <c r="N4690" s="10">
        <v>11074415</v>
      </c>
      <c r="O4690" s="7" t="s">
        <v>28</v>
      </c>
      <c r="P4690" s="14">
        <v>1550.4181000000001</v>
      </c>
      <c r="Q4690" s="14">
        <v>1550.4181000000001</v>
      </c>
      <c r="R4690" s="14">
        <v>167.482</v>
      </c>
      <c r="S4690" s="10">
        <v>167</v>
      </c>
      <c r="T4690" s="10">
        <v>152</v>
      </c>
      <c r="U4690" s="7" t="s">
        <v>29</v>
      </c>
      <c r="V4690" s="7" t="s">
        <v>30</v>
      </c>
      <c r="W4690" s="7" t="s">
        <v>31</v>
      </c>
      <c r="X4690" s="7" t="s">
        <v>32</v>
      </c>
    </row>
    <row r="4691" spans="1:24" x14ac:dyDescent="0.25">
      <c r="A4691" s="6">
        <v>55243</v>
      </c>
      <c r="B4691" s="7" t="s">
        <v>2524</v>
      </c>
      <c r="C4691" s="8" t="s">
        <v>850</v>
      </c>
      <c r="D4691" s="8" t="s">
        <v>24</v>
      </c>
      <c r="E4691" s="9">
        <v>2</v>
      </c>
      <c r="F4691" s="8" t="s">
        <v>45</v>
      </c>
      <c r="G4691" s="8" t="s">
        <v>26</v>
      </c>
      <c r="H4691" s="8" t="s">
        <v>27</v>
      </c>
      <c r="I4691" s="10">
        <v>46184531</v>
      </c>
      <c r="J4691" s="10">
        <v>0</v>
      </c>
      <c r="K4691" s="10">
        <v>687448</v>
      </c>
      <c r="L4691" s="10">
        <v>687448</v>
      </c>
      <c r="M4691" s="10">
        <v>0</v>
      </c>
      <c r="N4691" s="10">
        <v>667932</v>
      </c>
      <c r="O4691" s="7" t="s">
        <v>28</v>
      </c>
      <c r="P4691" s="14">
        <v>109.54085000000001</v>
      </c>
      <c r="Q4691" s="14">
        <v>122.09967</v>
      </c>
      <c r="R4691" s="14">
        <v>181.535</v>
      </c>
      <c r="S4691" s="10">
        <v>163</v>
      </c>
      <c r="T4691" s="10">
        <v>148</v>
      </c>
      <c r="U4691" s="7" t="s">
        <v>225</v>
      </c>
      <c r="V4691" s="7" t="s">
        <v>851</v>
      </c>
      <c r="W4691" s="7" t="s">
        <v>852</v>
      </c>
      <c r="X4691" s="7" t="s">
        <v>852</v>
      </c>
    </row>
    <row r="4692" spans="1:24" x14ac:dyDescent="0.25">
      <c r="A4692" s="6">
        <v>55243</v>
      </c>
      <c r="B4692" s="7" t="s">
        <v>2524</v>
      </c>
      <c r="C4692" s="8" t="s">
        <v>850</v>
      </c>
      <c r="D4692" s="8" t="s">
        <v>24</v>
      </c>
      <c r="E4692" s="9">
        <v>2</v>
      </c>
      <c r="F4692" s="8" t="s">
        <v>45</v>
      </c>
      <c r="G4692" s="8" t="s">
        <v>224</v>
      </c>
      <c r="H4692" s="8" t="s">
        <v>41</v>
      </c>
      <c r="I4692" s="10">
        <v>1959469</v>
      </c>
      <c r="J4692" s="10">
        <v>0</v>
      </c>
      <c r="K4692" s="10">
        <v>28190</v>
      </c>
      <c r="L4692" s="10">
        <v>28190</v>
      </c>
      <c r="M4692" s="10">
        <v>0</v>
      </c>
      <c r="N4692" s="10">
        <v>5034</v>
      </c>
      <c r="O4692" s="7" t="s">
        <v>42</v>
      </c>
      <c r="P4692" s="14">
        <v>12.558823</v>
      </c>
      <c r="Q4692" s="14">
        <v>122.09967</v>
      </c>
      <c r="R4692" s="14">
        <v>181.535</v>
      </c>
      <c r="S4692" s="10">
        <v>19</v>
      </c>
      <c r="T4692" s="10">
        <v>17</v>
      </c>
      <c r="U4692" s="7" t="s">
        <v>225</v>
      </c>
      <c r="V4692" s="7" t="s">
        <v>851</v>
      </c>
      <c r="W4692" s="7" t="s">
        <v>852</v>
      </c>
      <c r="X4692" s="7" t="s">
        <v>852</v>
      </c>
    </row>
    <row r="4693" spans="1:24" x14ac:dyDescent="0.25">
      <c r="A4693" s="6">
        <v>55244</v>
      </c>
      <c r="B4693" s="7" t="s">
        <v>2525</v>
      </c>
      <c r="C4693" s="8" t="s">
        <v>302</v>
      </c>
      <c r="D4693" s="8" t="s">
        <v>24</v>
      </c>
      <c r="E4693" s="9">
        <v>1</v>
      </c>
      <c r="F4693" s="8" t="s">
        <v>45</v>
      </c>
      <c r="G4693" s="8" t="s">
        <v>26</v>
      </c>
      <c r="H4693" s="8" t="s">
        <v>27</v>
      </c>
      <c r="I4693" s="10">
        <v>133232000</v>
      </c>
      <c r="J4693" s="10">
        <v>0</v>
      </c>
      <c r="K4693" s="10">
        <v>1635910</v>
      </c>
      <c r="L4693" s="10">
        <v>1635910</v>
      </c>
      <c r="M4693" s="10">
        <v>0</v>
      </c>
      <c r="N4693" s="10">
        <v>1603834</v>
      </c>
      <c r="O4693" s="7" t="s">
        <v>28</v>
      </c>
      <c r="P4693" s="14">
        <v>263.02877999999998</v>
      </c>
      <c r="Q4693" s="14">
        <v>263.02877999999998</v>
      </c>
      <c r="R4693" s="14">
        <v>44.735999999999997</v>
      </c>
      <c r="S4693" s="10">
        <v>45</v>
      </c>
      <c r="T4693" s="10">
        <v>41</v>
      </c>
      <c r="U4693" s="7" t="s">
        <v>29</v>
      </c>
      <c r="V4693" s="7" t="s">
        <v>30</v>
      </c>
      <c r="W4693" s="7" t="s">
        <v>31</v>
      </c>
      <c r="X4693" s="7" t="s">
        <v>32</v>
      </c>
    </row>
    <row r="4694" spans="1:24" x14ac:dyDescent="0.25">
      <c r="A4694" s="6">
        <v>55245</v>
      </c>
      <c r="B4694" s="7" t="s">
        <v>2526</v>
      </c>
      <c r="C4694" s="8" t="s">
        <v>188</v>
      </c>
      <c r="D4694" s="8" t="s">
        <v>550</v>
      </c>
      <c r="E4694" s="9">
        <v>7</v>
      </c>
      <c r="F4694" s="8" t="s">
        <v>34</v>
      </c>
      <c r="G4694" s="8" t="s">
        <v>26</v>
      </c>
      <c r="H4694" s="8" t="s">
        <v>27</v>
      </c>
      <c r="I4694" s="10">
        <v>41404074</v>
      </c>
      <c r="J4694" s="10">
        <v>2271698</v>
      </c>
      <c r="K4694" s="10">
        <v>3047914</v>
      </c>
      <c r="L4694" s="10">
        <v>277550</v>
      </c>
      <c r="M4694" s="10">
        <v>2770364</v>
      </c>
      <c r="N4694" s="10">
        <v>2958075</v>
      </c>
      <c r="O4694" s="7" t="s">
        <v>28</v>
      </c>
      <c r="P4694" s="14">
        <v>393.45607999999999</v>
      </c>
      <c r="Q4694" s="14">
        <v>393.45607999999999</v>
      </c>
      <c r="R4694" s="14">
        <v>137.41999999999999</v>
      </c>
      <c r="S4694" s="10">
        <v>137</v>
      </c>
      <c r="T4694" s="10">
        <v>125</v>
      </c>
      <c r="U4694" s="7" t="s">
        <v>29</v>
      </c>
      <c r="V4694" s="7" t="s">
        <v>56</v>
      </c>
      <c r="W4694" s="7" t="s">
        <v>57</v>
      </c>
      <c r="X4694" s="7" t="s">
        <v>58</v>
      </c>
    </row>
    <row r="4695" spans="1:24" x14ac:dyDescent="0.25">
      <c r="A4695" s="6">
        <v>55247</v>
      </c>
      <c r="B4695" s="7" t="s">
        <v>2527</v>
      </c>
      <c r="C4695" s="8" t="s">
        <v>904</v>
      </c>
      <c r="D4695" s="8" t="s">
        <v>24</v>
      </c>
      <c r="E4695" s="9">
        <v>2</v>
      </c>
      <c r="F4695" s="8" t="s">
        <v>45</v>
      </c>
      <c r="G4695" s="8" t="s">
        <v>26</v>
      </c>
      <c r="H4695" s="8" t="s">
        <v>27</v>
      </c>
      <c r="I4695" s="10">
        <v>62732584</v>
      </c>
      <c r="J4695" s="10">
        <v>0</v>
      </c>
      <c r="K4695" s="10">
        <v>766708</v>
      </c>
      <c r="L4695" s="10">
        <v>766708</v>
      </c>
      <c r="M4695" s="10">
        <v>0</v>
      </c>
      <c r="N4695" s="10">
        <v>714512</v>
      </c>
      <c r="O4695" s="7" t="s">
        <v>28</v>
      </c>
      <c r="P4695" s="14">
        <v>117.17997</v>
      </c>
      <c r="Q4695" s="14">
        <v>148.17504</v>
      </c>
      <c r="R4695" s="14">
        <v>87.225999999999999</v>
      </c>
      <c r="S4695" s="10">
        <v>69</v>
      </c>
      <c r="T4695" s="10">
        <v>63</v>
      </c>
      <c r="U4695" s="7" t="s">
        <v>189</v>
      </c>
      <c r="V4695" s="7" t="s">
        <v>68</v>
      </c>
      <c r="W4695" s="7" t="s">
        <v>69</v>
      </c>
      <c r="X4695" s="7" t="s">
        <v>70</v>
      </c>
    </row>
    <row r="4696" spans="1:24" x14ac:dyDescent="0.25">
      <c r="A4696" s="6">
        <v>55247</v>
      </c>
      <c r="B4696" s="7" t="s">
        <v>2527</v>
      </c>
      <c r="C4696" s="8" t="s">
        <v>904</v>
      </c>
      <c r="D4696" s="8" t="s">
        <v>24</v>
      </c>
      <c r="E4696" s="9">
        <v>2</v>
      </c>
      <c r="F4696" s="8" t="s">
        <v>45</v>
      </c>
      <c r="G4696" s="8" t="s">
        <v>40</v>
      </c>
      <c r="H4696" s="8" t="s">
        <v>41</v>
      </c>
      <c r="I4696" s="10">
        <v>5368416</v>
      </c>
      <c r="J4696" s="10">
        <v>0</v>
      </c>
      <c r="K4696" s="10">
        <v>69345</v>
      </c>
      <c r="L4696" s="10">
        <v>69345</v>
      </c>
      <c r="M4696" s="10">
        <v>0</v>
      </c>
      <c r="N4696" s="10">
        <v>12098</v>
      </c>
      <c r="O4696" s="7" t="s">
        <v>42</v>
      </c>
      <c r="P4696" s="14">
        <v>30.995076000000001</v>
      </c>
      <c r="Q4696" s="14">
        <v>148.17504</v>
      </c>
      <c r="R4696" s="14">
        <v>87.225999999999999</v>
      </c>
      <c r="S4696" s="10">
        <v>18</v>
      </c>
      <c r="T4696" s="10">
        <v>17</v>
      </c>
      <c r="U4696" s="7" t="s">
        <v>189</v>
      </c>
      <c r="V4696" s="7" t="s">
        <v>68</v>
      </c>
      <c r="W4696" s="7" t="s">
        <v>69</v>
      </c>
      <c r="X4696" s="7" t="s">
        <v>70</v>
      </c>
    </row>
    <row r="4697" spans="1:24" x14ac:dyDescent="0.25">
      <c r="A4697" s="6">
        <v>55248</v>
      </c>
      <c r="B4697" s="7" t="s">
        <v>2528</v>
      </c>
      <c r="C4697" s="8" t="s">
        <v>904</v>
      </c>
      <c r="D4697" s="8" t="s">
        <v>24</v>
      </c>
      <c r="E4697" s="9">
        <v>2</v>
      </c>
      <c r="F4697" s="8" t="s">
        <v>45</v>
      </c>
      <c r="G4697" s="8" t="s">
        <v>26</v>
      </c>
      <c r="H4697" s="8" t="s">
        <v>27</v>
      </c>
      <c r="I4697" s="10">
        <v>403620352</v>
      </c>
      <c r="J4697" s="10">
        <v>0</v>
      </c>
      <c r="K4697" s="10">
        <v>5098824</v>
      </c>
      <c r="L4697" s="10">
        <v>5098824</v>
      </c>
      <c r="M4697" s="10">
        <v>0</v>
      </c>
      <c r="N4697" s="10">
        <v>4759557</v>
      </c>
      <c r="O4697" s="7" t="s">
        <v>28</v>
      </c>
      <c r="P4697" s="14">
        <v>780.56735000000003</v>
      </c>
      <c r="Q4697" s="14">
        <v>827.98996999999997</v>
      </c>
      <c r="R4697" s="14">
        <v>168.791</v>
      </c>
      <c r="S4697" s="10">
        <v>159</v>
      </c>
      <c r="T4697" s="10">
        <v>144</v>
      </c>
      <c r="U4697" s="7" t="s">
        <v>189</v>
      </c>
      <c r="V4697" s="7" t="s">
        <v>68</v>
      </c>
      <c r="W4697" s="7" t="s">
        <v>69</v>
      </c>
      <c r="X4697" s="7" t="s">
        <v>70</v>
      </c>
    </row>
    <row r="4698" spans="1:24" x14ac:dyDescent="0.25">
      <c r="A4698" s="6">
        <v>55248</v>
      </c>
      <c r="B4698" s="7" t="s">
        <v>2528</v>
      </c>
      <c r="C4698" s="8" t="s">
        <v>904</v>
      </c>
      <c r="D4698" s="8" t="s">
        <v>24</v>
      </c>
      <c r="E4698" s="9">
        <v>2</v>
      </c>
      <c r="F4698" s="8" t="s">
        <v>45</v>
      </c>
      <c r="G4698" s="8" t="s">
        <v>40</v>
      </c>
      <c r="H4698" s="8" t="s">
        <v>41</v>
      </c>
      <c r="I4698" s="10">
        <v>7493648</v>
      </c>
      <c r="J4698" s="10">
        <v>0</v>
      </c>
      <c r="K4698" s="10">
        <v>108376</v>
      </c>
      <c r="L4698" s="10">
        <v>108376</v>
      </c>
      <c r="M4698" s="10">
        <v>0</v>
      </c>
      <c r="N4698" s="10">
        <v>18510</v>
      </c>
      <c r="O4698" s="7" t="s">
        <v>42</v>
      </c>
      <c r="P4698" s="14">
        <v>47.422620000000002</v>
      </c>
      <c r="Q4698" s="14">
        <v>827.98996999999997</v>
      </c>
      <c r="R4698" s="14">
        <v>168.791</v>
      </c>
      <c r="S4698" s="10">
        <v>10</v>
      </c>
      <c r="T4698" s="10">
        <v>9</v>
      </c>
      <c r="U4698" s="7" t="s">
        <v>189</v>
      </c>
      <c r="V4698" s="7" t="s">
        <v>68</v>
      </c>
      <c r="W4698" s="7" t="s">
        <v>69</v>
      </c>
      <c r="X4698" s="7" t="s">
        <v>70</v>
      </c>
    </row>
    <row r="4699" spans="1:24" x14ac:dyDescent="0.25">
      <c r="A4699" s="6">
        <v>55250</v>
      </c>
      <c r="B4699" s="7" t="s">
        <v>2529</v>
      </c>
      <c r="C4699" s="8" t="s">
        <v>188</v>
      </c>
      <c r="D4699" s="8" t="s">
        <v>24</v>
      </c>
      <c r="E4699" s="9">
        <v>2</v>
      </c>
      <c r="F4699" s="8" t="s">
        <v>45</v>
      </c>
      <c r="G4699" s="8" t="s">
        <v>26</v>
      </c>
      <c r="H4699" s="8" t="s">
        <v>27</v>
      </c>
      <c r="I4699" s="10">
        <v>207434000</v>
      </c>
      <c r="J4699" s="10">
        <v>0</v>
      </c>
      <c r="K4699" s="10">
        <v>2365250</v>
      </c>
      <c r="L4699" s="10">
        <v>2365250</v>
      </c>
      <c r="M4699" s="10">
        <v>0</v>
      </c>
      <c r="N4699" s="10">
        <v>2244491</v>
      </c>
      <c r="O4699" s="7" t="s">
        <v>28</v>
      </c>
      <c r="P4699" s="14">
        <v>368.09652</v>
      </c>
      <c r="Q4699" s="14">
        <v>368.09652</v>
      </c>
      <c r="R4699" s="14">
        <v>102.048</v>
      </c>
      <c r="S4699" s="10">
        <v>102</v>
      </c>
      <c r="T4699" s="10">
        <v>93</v>
      </c>
      <c r="U4699" s="7" t="s">
        <v>189</v>
      </c>
      <c r="V4699" s="7" t="s">
        <v>68</v>
      </c>
      <c r="W4699" s="7" t="s">
        <v>69</v>
      </c>
      <c r="X4699" s="7" t="s">
        <v>70</v>
      </c>
    </row>
    <row r="4700" spans="1:24" x14ac:dyDescent="0.25">
      <c r="A4700" s="6">
        <v>55251</v>
      </c>
      <c r="B4700" s="7" t="s">
        <v>2530</v>
      </c>
      <c r="C4700" s="8" t="s">
        <v>1016</v>
      </c>
      <c r="D4700" s="8" t="s">
        <v>24</v>
      </c>
      <c r="E4700" s="9">
        <v>1</v>
      </c>
      <c r="F4700" s="8" t="s">
        <v>45</v>
      </c>
      <c r="G4700" s="8" t="s">
        <v>26</v>
      </c>
      <c r="H4700" s="8" t="s">
        <v>27</v>
      </c>
      <c r="I4700" s="10">
        <v>468396000</v>
      </c>
      <c r="J4700" s="10">
        <v>0</v>
      </c>
      <c r="K4700" s="10">
        <v>5284742</v>
      </c>
      <c r="L4700" s="10">
        <v>5284742</v>
      </c>
      <c r="M4700" s="10">
        <v>0</v>
      </c>
      <c r="N4700" s="10">
        <v>5232418</v>
      </c>
      <c r="O4700" s="7" t="s">
        <v>28</v>
      </c>
      <c r="P4700" s="14">
        <v>858.11654999999996</v>
      </c>
      <c r="Q4700" s="14">
        <v>858.11654999999996</v>
      </c>
      <c r="R4700" s="14">
        <v>198.84899999999999</v>
      </c>
      <c r="S4700" s="10">
        <v>199</v>
      </c>
      <c r="T4700" s="10">
        <v>180</v>
      </c>
      <c r="U4700" s="7" t="s">
        <v>29</v>
      </c>
      <c r="V4700" s="7" t="s">
        <v>60</v>
      </c>
      <c r="W4700" s="7" t="s">
        <v>61</v>
      </c>
      <c r="X4700" s="7" t="s">
        <v>61</v>
      </c>
    </row>
    <row r="4701" spans="1:24" x14ac:dyDescent="0.25">
      <c r="A4701" s="6">
        <v>55253</v>
      </c>
      <c r="B4701" s="7" t="s">
        <v>2531</v>
      </c>
      <c r="C4701" s="8" t="s">
        <v>188</v>
      </c>
      <c r="D4701" s="8" t="s">
        <v>24</v>
      </c>
      <c r="E4701" s="9">
        <v>2</v>
      </c>
      <c r="F4701" s="8" t="s">
        <v>45</v>
      </c>
      <c r="G4701" s="8" t="s">
        <v>26</v>
      </c>
      <c r="H4701" s="8" t="s">
        <v>27</v>
      </c>
      <c r="I4701" s="10">
        <v>93734000</v>
      </c>
      <c r="J4701" s="10">
        <v>0</v>
      </c>
      <c r="K4701" s="10">
        <v>1188974</v>
      </c>
      <c r="L4701" s="10">
        <v>1188974</v>
      </c>
      <c r="M4701" s="10">
        <v>0</v>
      </c>
      <c r="N4701" s="10">
        <v>1134684</v>
      </c>
      <c r="O4701" s="7" t="s">
        <v>28</v>
      </c>
      <c r="P4701" s="14">
        <v>186.08817999999999</v>
      </c>
      <c r="Q4701" s="14">
        <v>186.08817999999999</v>
      </c>
      <c r="R4701" s="14">
        <v>16.259</v>
      </c>
      <c r="S4701" s="10">
        <v>16</v>
      </c>
      <c r="T4701" s="10">
        <v>15</v>
      </c>
      <c r="U4701" s="7" t="s">
        <v>189</v>
      </c>
      <c r="V4701" s="7" t="s">
        <v>68</v>
      </c>
      <c r="W4701" s="7" t="s">
        <v>69</v>
      </c>
      <c r="X4701" s="7" t="s">
        <v>70</v>
      </c>
    </row>
    <row r="4702" spans="1:24" x14ac:dyDescent="0.25">
      <c r="A4702" s="6">
        <v>55259</v>
      </c>
      <c r="B4702" s="7" t="s">
        <v>2532</v>
      </c>
      <c r="C4702" s="8" t="s">
        <v>369</v>
      </c>
      <c r="D4702" s="8" t="s">
        <v>24</v>
      </c>
      <c r="E4702" s="9">
        <v>3</v>
      </c>
      <c r="F4702" s="8" t="s">
        <v>25</v>
      </c>
      <c r="G4702" s="8" t="s">
        <v>26</v>
      </c>
      <c r="H4702" s="8" t="s">
        <v>27</v>
      </c>
      <c r="I4702" s="10">
        <v>711398000</v>
      </c>
      <c r="J4702" s="10">
        <v>0</v>
      </c>
      <c r="K4702" s="10">
        <v>1521224</v>
      </c>
      <c r="L4702" s="10">
        <v>1521224</v>
      </c>
      <c r="M4702" s="10">
        <v>0</v>
      </c>
      <c r="N4702" s="10">
        <v>1462127</v>
      </c>
      <c r="O4702" s="7" t="s">
        <v>28</v>
      </c>
      <c r="P4702" s="14">
        <v>20.469778000000002</v>
      </c>
      <c r="Q4702" s="14">
        <v>3198.6381000000001</v>
      </c>
      <c r="R4702" s="14">
        <v>110.95099999999999</v>
      </c>
      <c r="S4702" s="10">
        <v>1</v>
      </c>
      <c r="T4702" s="10">
        <v>1</v>
      </c>
      <c r="U4702" s="7" t="s">
        <v>189</v>
      </c>
      <c r="V4702" s="7" t="s">
        <v>56</v>
      </c>
      <c r="W4702" s="7" t="s">
        <v>57</v>
      </c>
      <c r="X4702" s="7" t="s">
        <v>58</v>
      </c>
    </row>
    <row r="4703" spans="1:24" x14ac:dyDescent="0.25">
      <c r="A4703" s="6">
        <v>55259</v>
      </c>
      <c r="B4703" s="7" t="s">
        <v>2532</v>
      </c>
      <c r="C4703" s="8" t="s">
        <v>369</v>
      </c>
      <c r="D4703" s="8" t="s">
        <v>24</v>
      </c>
      <c r="E4703" s="9">
        <v>3</v>
      </c>
      <c r="F4703" s="8" t="s">
        <v>33</v>
      </c>
      <c r="G4703" s="8" t="s">
        <v>26</v>
      </c>
      <c r="H4703" s="8" t="s">
        <v>27</v>
      </c>
      <c r="I4703" s="10">
        <v>2057751000</v>
      </c>
      <c r="J4703" s="10">
        <v>1273868</v>
      </c>
      <c r="K4703" s="10">
        <v>23596207</v>
      </c>
      <c r="L4703" s="10">
        <v>20701049</v>
      </c>
      <c r="M4703" s="10">
        <v>2895158</v>
      </c>
      <c r="N4703" s="10">
        <v>22701202</v>
      </c>
      <c r="O4703" s="7" t="s">
        <v>28</v>
      </c>
      <c r="P4703" s="14">
        <v>3178.1682999999998</v>
      </c>
      <c r="Q4703" s="14">
        <v>3198.6381000000001</v>
      </c>
      <c r="R4703" s="14">
        <v>110.95099999999999</v>
      </c>
      <c r="S4703" s="10">
        <v>110</v>
      </c>
      <c r="T4703" s="10">
        <v>100</v>
      </c>
      <c r="U4703" s="7" t="s">
        <v>189</v>
      </c>
      <c r="V4703" s="7" t="s">
        <v>56</v>
      </c>
      <c r="W4703" s="7" t="s">
        <v>57</v>
      </c>
      <c r="X4703" s="7" t="s">
        <v>58</v>
      </c>
    </row>
    <row r="4704" spans="1:24" x14ac:dyDescent="0.25">
      <c r="A4704" s="6">
        <v>55262</v>
      </c>
      <c r="B4704" s="7" t="s">
        <v>2533</v>
      </c>
      <c r="C4704" s="8" t="s">
        <v>904</v>
      </c>
      <c r="D4704" s="8" t="s">
        <v>24</v>
      </c>
      <c r="E4704" s="9">
        <v>1</v>
      </c>
      <c r="F4704" s="8" t="s">
        <v>45</v>
      </c>
      <c r="G4704" s="8" t="s">
        <v>26</v>
      </c>
      <c r="H4704" s="8" t="s">
        <v>27</v>
      </c>
      <c r="I4704" s="10">
        <v>2622000</v>
      </c>
      <c r="J4704" s="10">
        <v>0</v>
      </c>
      <c r="K4704" s="10">
        <v>40001</v>
      </c>
      <c r="L4704" s="10">
        <v>40001</v>
      </c>
      <c r="M4704" s="10">
        <v>0</v>
      </c>
      <c r="N4704" s="10">
        <v>38837</v>
      </c>
      <c r="O4704" s="7" t="s">
        <v>28</v>
      </c>
      <c r="P4704" s="14">
        <v>6.3692679999999999</v>
      </c>
      <c r="Q4704" s="14">
        <v>6.3692679999999999</v>
      </c>
      <c r="R4704" s="14">
        <v>0.105</v>
      </c>
      <c r="S4704" s="10">
        <v>0</v>
      </c>
      <c r="T4704" s="10">
        <v>0</v>
      </c>
      <c r="U4704" s="7" t="s">
        <v>189</v>
      </c>
      <c r="V4704" s="7" t="s">
        <v>68</v>
      </c>
      <c r="W4704" s="7" t="s">
        <v>69</v>
      </c>
      <c r="X4704" s="7" t="s">
        <v>70</v>
      </c>
    </row>
    <row r="4705" spans="1:24" x14ac:dyDescent="0.25">
      <c r="A4705" s="6">
        <v>55263</v>
      </c>
      <c r="B4705" s="7" t="s">
        <v>2534</v>
      </c>
      <c r="C4705" s="8" t="s">
        <v>904</v>
      </c>
      <c r="D4705" s="8" t="s">
        <v>24</v>
      </c>
      <c r="E4705" s="9">
        <v>1</v>
      </c>
      <c r="F4705" s="8" t="s">
        <v>45</v>
      </c>
      <c r="G4705" s="8" t="s">
        <v>26</v>
      </c>
      <c r="H4705" s="8" t="s">
        <v>27</v>
      </c>
      <c r="I4705" s="10">
        <v>3400000</v>
      </c>
      <c r="J4705" s="10">
        <v>0</v>
      </c>
      <c r="K4705" s="10">
        <v>50912</v>
      </c>
      <c r="L4705" s="10">
        <v>50912</v>
      </c>
      <c r="M4705" s="10">
        <v>0</v>
      </c>
      <c r="N4705" s="10">
        <v>49428</v>
      </c>
      <c r="O4705" s="7" t="s">
        <v>28</v>
      </c>
      <c r="P4705" s="14">
        <v>8.1061920000000001</v>
      </c>
      <c r="Q4705" s="14">
        <v>8.1061920000000001</v>
      </c>
      <c r="R4705" s="14">
        <v>2.3330000000000002</v>
      </c>
      <c r="S4705" s="10">
        <v>2</v>
      </c>
      <c r="T4705" s="10">
        <v>2</v>
      </c>
      <c r="U4705" s="7" t="s">
        <v>189</v>
      </c>
      <c r="V4705" s="7" t="s">
        <v>68</v>
      </c>
      <c r="W4705" s="7" t="s">
        <v>69</v>
      </c>
      <c r="X4705" s="7" t="s">
        <v>70</v>
      </c>
    </row>
    <row r="4706" spans="1:24" x14ac:dyDescent="0.25">
      <c r="A4706" s="6">
        <v>55264</v>
      </c>
      <c r="B4706" s="7" t="s">
        <v>2535</v>
      </c>
      <c r="C4706" s="8" t="s">
        <v>904</v>
      </c>
      <c r="D4706" s="8" t="s">
        <v>24</v>
      </c>
      <c r="E4706" s="9">
        <v>1</v>
      </c>
      <c r="F4706" s="8" t="s">
        <v>45</v>
      </c>
      <c r="G4706" s="8" t="s">
        <v>26</v>
      </c>
      <c r="H4706" s="8" t="s">
        <v>27</v>
      </c>
      <c r="I4706" s="10">
        <v>3077000</v>
      </c>
      <c r="J4706" s="10">
        <v>0</v>
      </c>
      <c r="K4706" s="10">
        <v>50008</v>
      </c>
      <c r="L4706" s="10">
        <v>50008</v>
      </c>
      <c r="M4706" s="10">
        <v>0</v>
      </c>
      <c r="N4706" s="10">
        <v>48552</v>
      </c>
      <c r="O4706" s="7" t="s">
        <v>28</v>
      </c>
      <c r="P4706" s="14">
        <v>7.9625279999999998</v>
      </c>
      <c r="Q4706" s="14">
        <v>7.9625279999999998</v>
      </c>
      <c r="R4706" s="14">
        <v>2.5569999999999999</v>
      </c>
      <c r="S4706" s="10">
        <v>3</v>
      </c>
      <c r="T4706" s="10">
        <v>2</v>
      </c>
      <c r="U4706" s="7" t="s">
        <v>189</v>
      </c>
      <c r="V4706" s="7" t="s">
        <v>68</v>
      </c>
      <c r="W4706" s="7" t="s">
        <v>69</v>
      </c>
      <c r="X4706" s="7" t="s">
        <v>70</v>
      </c>
    </row>
    <row r="4707" spans="1:24" x14ac:dyDescent="0.25">
      <c r="A4707" s="6">
        <v>55267</v>
      </c>
      <c r="B4707" s="7" t="s">
        <v>2536</v>
      </c>
      <c r="C4707" s="8" t="s">
        <v>302</v>
      </c>
      <c r="D4707" s="8" t="s">
        <v>24</v>
      </c>
      <c r="E4707" s="9">
        <v>2</v>
      </c>
      <c r="F4707" s="8" t="s">
        <v>45</v>
      </c>
      <c r="G4707" s="8" t="s">
        <v>26</v>
      </c>
      <c r="H4707" s="8" t="s">
        <v>27</v>
      </c>
      <c r="I4707" s="10">
        <v>396844435</v>
      </c>
      <c r="J4707" s="10">
        <v>0</v>
      </c>
      <c r="K4707" s="10">
        <v>4433760</v>
      </c>
      <c r="L4707" s="10">
        <v>4433760</v>
      </c>
      <c r="M4707" s="10">
        <v>0</v>
      </c>
      <c r="N4707" s="10">
        <v>4299241</v>
      </c>
      <c r="O4707" s="7" t="s">
        <v>28</v>
      </c>
      <c r="P4707" s="14">
        <v>705.07551999999998</v>
      </c>
      <c r="Q4707" s="14">
        <v>740.55665999999997</v>
      </c>
      <c r="R4707" s="14">
        <v>85.522000000000006</v>
      </c>
      <c r="S4707" s="10">
        <v>81</v>
      </c>
      <c r="T4707" s="10">
        <v>74</v>
      </c>
      <c r="U4707" s="7" t="s">
        <v>29</v>
      </c>
      <c r="V4707" s="7" t="s">
        <v>30</v>
      </c>
      <c r="W4707" s="7" t="s">
        <v>31</v>
      </c>
      <c r="X4707" s="7" t="s">
        <v>32</v>
      </c>
    </row>
    <row r="4708" spans="1:24" x14ac:dyDescent="0.25">
      <c r="A4708" s="6">
        <v>55267</v>
      </c>
      <c r="B4708" s="7" t="s">
        <v>2536</v>
      </c>
      <c r="C4708" s="8" t="s">
        <v>302</v>
      </c>
      <c r="D4708" s="8" t="s">
        <v>24</v>
      </c>
      <c r="E4708" s="9">
        <v>2</v>
      </c>
      <c r="F4708" s="8" t="s">
        <v>45</v>
      </c>
      <c r="G4708" s="8" t="s">
        <v>40</v>
      </c>
      <c r="H4708" s="8" t="s">
        <v>41</v>
      </c>
      <c r="I4708" s="10">
        <v>6745565</v>
      </c>
      <c r="J4708" s="10">
        <v>0</v>
      </c>
      <c r="K4708" s="10">
        <v>80559</v>
      </c>
      <c r="L4708" s="10">
        <v>80559</v>
      </c>
      <c r="M4708" s="10">
        <v>0</v>
      </c>
      <c r="N4708" s="10">
        <v>13849</v>
      </c>
      <c r="O4708" s="7" t="s">
        <v>42</v>
      </c>
      <c r="P4708" s="14">
        <v>35.481138000000001</v>
      </c>
      <c r="Q4708" s="14">
        <v>740.55665999999997</v>
      </c>
      <c r="R4708" s="14">
        <v>85.522000000000006</v>
      </c>
      <c r="S4708" s="10">
        <v>4</v>
      </c>
      <c r="T4708" s="10">
        <v>4</v>
      </c>
      <c r="U4708" s="7" t="s">
        <v>29</v>
      </c>
      <c r="V4708" s="7" t="s">
        <v>30</v>
      </c>
      <c r="W4708" s="7" t="s">
        <v>31</v>
      </c>
      <c r="X4708" s="7" t="s">
        <v>32</v>
      </c>
    </row>
    <row r="4709" spans="1:24" x14ac:dyDescent="0.25">
      <c r="A4709" s="6">
        <v>55269</v>
      </c>
      <c r="B4709" s="7" t="s">
        <v>2537</v>
      </c>
      <c r="C4709" s="8" t="s">
        <v>713</v>
      </c>
      <c r="D4709" s="8" t="s">
        <v>24</v>
      </c>
      <c r="E4709" s="9">
        <v>1</v>
      </c>
      <c r="F4709" s="8" t="s">
        <v>25</v>
      </c>
      <c r="G4709" s="8" t="s">
        <v>26</v>
      </c>
      <c r="H4709" s="8" t="s">
        <v>27</v>
      </c>
      <c r="I4709" s="10">
        <v>1766293000</v>
      </c>
      <c r="J4709" s="10">
        <v>0</v>
      </c>
      <c r="K4709" s="10">
        <v>1920909</v>
      </c>
      <c r="L4709" s="10">
        <v>1920909</v>
      </c>
      <c r="M4709" s="10">
        <v>0</v>
      </c>
      <c r="N4709" s="10">
        <v>1917593</v>
      </c>
      <c r="O4709" s="7" t="s">
        <v>28</v>
      </c>
      <c r="P4709" s="14">
        <v>35.926772</v>
      </c>
      <c r="Q4709" s="14">
        <v>4692.7650000000003</v>
      </c>
      <c r="R4709" s="14">
        <v>193.613</v>
      </c>
      <c r="S4709" s="10">
        <v>1</v>
      </c>
      <c r="T4709" s="10">
        <v>1</v>
      </c>
      <c r="U4709" s="7" t="s">
        <v>29</v>
      </c>
      <c r="V4709" s="7" t="s">
        <v>60</v>
      </c>
      <c r="W4709" s="7" t="s">
        <v>61</v>
      </c>
      <c r="X4709" s="7" t="s">
        <v>61</v>
      </c>
    </row>
    <row r="4710" spans="1:24" x14ac:dyDescent="0.25">
      <c r="A4710" s="6">
        <v>55269</v>
      </c>
      <c r="B4710" s="7" t="s">
        <v>2537</v>
      </c>
      <c r="C4710" s="8" t="s">
        <v>713</v>
      </c>
      <c r="D4710" s="8" t="s">
        <v>24</v>
      </c>
      <c r="E4710" s="9">
        <v>1</v>
      </c>
      <c r="F4710" s="8" t="s">
        <v>33</v>
      </c>
      <c r="G4710" s="8" t="s">
        <v>26</v>
      </c>
      <c r="H4710" s="8" t="s">
        <v>27</v>
      </c>
      <c r="I4710" s="10">
        <v>3143531000</v>
      </c>
      <c r="J4710" s="10">
        <v>0</v>
      </c>
      <c r="K4710" s="10">
        <v>33396266</v>
      </c>
      <c r="L4710" s="10">
        <v>33396266</v>
      </c>
      <c r="M4710" s="10">
        <v>0</v>
      </c>
      <c r="N4710" s="10">
        <v>33263130</v>
      </c>
      <c r="O4710" s="7" t="s">
        <v>28</v>
      </c>
      <c r="P4710" s="14">
        <v>4656.8382000000001</v>
      </c>
      <c r="Q4710" s="14">
        <v>4692.7650000000003</v>
      </c>
      <c r="R4710" s="14">
        <v>193.613</v>
      </c>
      <c r="S4710" s="10">
        <v>192</v>
      </c>
      <c r="T4710" s="10">
        <v>174</v>
      </c>
      <c r="U4710" s="7" t="s">
        <v>29</v>
      </c>
      <c r="V4710" s="7" t="s">
        <v>60</v>
      </c>
      <c r="W4710" s="7" t="s">
        <v>61</v>
      </c>
      <c r="X4710" s="7" t="s">
        <v>61</v>
      </c>
    </row>
    <row r="4711" spans="1:24" x14ac:dyDescent="0.25">
      <c r="A4711" s="6">
        <v>55270</v>
      </c>
      <c r="B4711" s="7" t="s">
        <v>2538</v>
      </c>
      <c r="C4711" s="8" t="s">
        <v>602</v>
      </c>
      <c r="D4711" s="8" t="s">
        <v>24</v>
      </c>
      <c r="E4711" s="9">
        <v>1</v>
      </c>
      <c r="F4711" s="8" t="s">
        <v>25</v>
      </c>
      <c r="G4711" s="8" t="s">
        <v>26</v>
      </c>
      <c r="H4711" s="8" t="s">
        <v>27</v>
      </c>
      <c r="I4711" s="10">
        <v>472594000</v>
      </c>
      <c r="J4711" s="10">
        <v>0</v>
      </c>
      <c r="K4711" s="10">
        <v>776898</v>
      </c>
      <c r="L4711" s="10">
        <v>776898</v>
      </c>
      <c r="M4711" s="10">
        <v>0</v>
      </c>
      <c r="N4711" s="10">
        <v>731914</v>
      </c>
      <c r="O4711" s="7" t="s">
        <v>28</v>
      </c>
      <c r="P4711" s="14">
        <v>80.175535999999994</v>
      </c>
      <c r="Q4711" s="14">
        <v>2264.0666000000001</v>
      </c>
      <c r="R4711" s="14">
        <v>497.57799999999997</v>
      </c>
      <c r="S4711" s="10">
        <v>18</v>
      </c>
      <c r="T4711" s="10">
        <v>16</v>
      </c>
      <c r="U4711" s="7" t="s">
        <v>189</v>
      </c>
      <c r="V4711" s="7" t="s">
        <v>56</v>
      </c>
      <c r="W4711" s="7" t="s">
        <v>57</v>
      </c>
      <c r="X4711" s="7" t="s">
        <v>58</v>
      </c>
    </row>
    <row r="4712" spans="1:24" x14ac:dyDescent="0.25">
      <c r="A4712" s="6">
        <v>55270</v>
      </c>
      <c r="B4712" s="7" t="s">
        <v>2538</v>
      </c>
      <c r="C4712" s="8" t="s">
        <v>602</v>
      </c>
      <c r="D4712" s="8" t="s">
        <v>24</v>
      </c>
      <c r="E4712" s="9">
        <v>1</v>
      </c>
      <c r="F4712" s="8" t="s">
        <v>33</v>
      </c>
      <c r="G4712" s="8" t="s">
        <v>26</v>
      </c>
      <c r="H4712" s="8" t="s">
        <v>27</v>
      </c>
      <c r="I4712" s="10">
        <v>1645689000</v>
      </c>
      <c r="J4712" s="10">
        <v>0</v>
      </c>
      <c r="K4712" s="10">
        <v>16474618</v>
      </c>
      <c r="L4712" s="10">
        <v>16474618</v>
      </c>
      <c r="M4712" s="10">
        <v>0</v>
      </c>
      <c r="N4712" s="10">
        <v>15599222</v>
      </c>
      <c r="O4712" s="7" t="s">
        <v>28</v>
      </c>
      <c r="P4712" s="14">
        <v>2183.8910999999998</v>
      </c>
      <c r="Q4712" s="14">
        <v>2264.0666000000001</v>
      </c>
      <c r="R4712" s="14">
        <v>497.57799999999997</v>
      </c>
      <c r="S4712" s="10">
        <v>480</v>
      </c>
      <c r="T4712" s="10">
        <v>435</v>
      </c>
      <c r="U4712" s="7" t="s">
        <v>189</v>
      </c>
      <c r="V4712" s="7" t="s">
        <v>56</v>
      </c>
      <c r="W4712" s="7" t="s">
        <v>57</v>
      </c>
      <c r="X4712" s="7" t="s">
        <v>58</v>
      </c>
    </row>
    <row r="4713" spans="1:24" ht="26.25" x14ac:dyDescent="0.25">
      <c r="A4713" s="6">
        <v>55271</v>
      </c>
      <c r="B4713" s="7" t="s">
        <v>2539</v>
      </c>
      <c r="C4713" s="8" t="s">
        <v>23</v>
      </c>
      <c r="D4713" s="8" t="s">
        <v>24</v>
      </c>
      <c r="E4713" s="9">
        <v>2</v>
      </c>
      <c r="F4713" s="8" t="s">
        <v>25</v>
      </c>
      <c r="G4713" s="8" t="s">
        <v>26</v>
      </c>
      <c r="H4713" s="8" t="s">
        <v>27</v>
      </c>
      <c r="I4713" s="10">
        <v>1114862000</v>
      </c>
      <c r="J4713" s="10">
        <v>0</v>
      </c>
      <c r="K4713" s="10">
        <v>1122410</v>
      </c>
      <c r="L4713" s="10">
        <v>1122410</v>
      </c>
      <c r="M4713" s="10">
        <v>0</v>
      </c>
      <c r="N4713" s="10">
        <v>1090524</v>
      </c>
      <c r="O4713" s="7" t="s">
        <v>28</v>
      </c>
      <c r="P4713" s="14">
        <v>22.901004</v>
      </c>
      <c r="Q4713" s="14">
        <v>2711.3897000000002</v>
      </c>
      <c r="R4713" s="14">
        <v>88.284999999999997</v>
      </c>
      <c r="S4713" s="10">
        <v>1</v>
      </c>
      <c r="T4713" s="10">
        <v>1</v>
      </c>
      <c r="U4713" s="7" t="s">
        <v>29</v>
      </c>
      <c r="V4713" s="7" t="s">
        <v>30</v>
      </c>
      <c r="W4713" s="7" t="s">
        <v>31</v>
      </c>
      <c r="X4713" s="7" t="s">
        <v>32</v>
      </c>
    </row>
    <row r="4714" spans="1:24" ht="26.25" x14ac:dyDescent="0.25">
      <c r="A4714" s="6">
        <v>55271</v>
      </c>
      <c r="B4714" s="7" t="s">
        <v>2539</v>
      </c>
      <c r="C4714" s="8" t="s">
        <v>23</v>
      </c>
      <c r="D4714" s="8" t="s">
        <v>24</v>
      </c>
      <c r="E4714" s="9">
        <v>2</v>
      </c>
      <c r="F4714" s="8" t="s">
        <v>33</v>
      </c>
      <c r="G4714" s="8" t="s">
        <v>26</v>
      </c>
      <c r="H4714" s="8" t="s">
        <v>27</v>
      </c>
      <c r="I4714" s="10">
        <v>1790655000</v>
      </c>
      <c r="J4714" s="10">
        <v>0</v>
      </c>
      <c r="K4714" s="10">
        <v>19769736</v>
      </c>
      <c r="L4714" s="10">
        <v>19769736</v>
      </c>
      <c r="M4714" s="10">
        <v>0</v>
      </c>
      <c r="N4714" s="10">
        <v>19203491</v>
      </c>
      <c r="O4714" s="7" t="s">
        <v>28</v>
      </c>
      <c r="P4714" s="14">
        <v>2688.4886999999999</v>
      </c>
      <c r="Q4714" s="14">
        <v>2711.3897000000002</v>
      </c>
      <c r="R4714" s="14">
        <v>88.284999999999997</v>
      </c>
      <c r="S4714" s="10">
        <v>88</v>
      </c>
      <c r="T4714" s="10">
        <v>79</v>
      </c>
      <c r="U4714" s="7" t="s">
        <v>29</v>
      </c>
      <c r="V4714" s="7" t="s">
        <v>30</v>
      </c>
      <c r="W4714" s="7" t="s">
        <v>31</v>
      </c>
      <c r="X4714" s="7" t="s">
        <v>32</v>
      </c>
    </row>
    <row r="4715" spans="1:24" x14ac:dyDescent="0.25">
      <c r="A4715" s="6">
        <v>55274</v>
      </c>
      <c r="B4715" s="7" t="s">
        <v>2540</v>
      </c>
      <c r="C4715" s="8" t="s">
        <v>302</v>
      </c>
      <c r="D4715" s="8" t="s">
        <v>655</v>
      </c>
      <c r="E4715" s="9">
        <v>4</v>
      </c>
      <c r="F4715" s="8" t="s">
        <v>54</v>
      </c>
      <c r="G4715" s="8" t="s">
        <v>40</v>
      </c>
      <c r="H4715" s="8" t="s">
        <v>41</v>
      </c>
      <c r="I4715" s="10">
        <v>0</v>
      </c>
      <c r="J4715" s="10">
        <v>0</v>
      </c>
      <c r="K4715" s="10">
        <v>1352</v>
      </c>
      <c r="L4715" s="10">
        <v>1352</v>
      </c>
      <c r="M4715" s="10">
        <v>0</v>
      </c>
      <c r="N4715" s="10">
        <v>229</v>
      </c>
      <c r="O4715" s="7" t="s">
        <v>42</v>
      </c>
      <c r="P4715" s="14">
        <v>2.1342341999999999</v>
      </c>
      <c r="Q4715" s="14">
        <v>2.1342341999999999</v>
      </c>
      <c r="R4715" s="14" t="s">
        <v>3401</v>
      </c>
      <c r="S4715" s="10">
        <v>2</v>
      </c>
      <c r="T4715" s="10">
        <v>2</v>
      </c>
      <c r="U4715" s="7" t="s">
        <v>29</v>
      </c>
      <c r="V4715" s="7" t="s">
        <v>30</v>
      </c>
      <c r="W4715" s="7" t="s">
        <v>31</v>
      </c>
      <c r="X4715" s="7" t="s">
        <v>32</v>
      </c>
    </row>
    <row r="4716" spans="1:24" x14ac:dyDescent="0.25">
      <c r="A4716" s="6">
        <v>55276</v>
      </c>
      <c r="B4716" s="7" t="s">
        <v>2541</v>
      </c>
      <c r="C4716" s="8" t="s">
        <v>1086</v>
      </c>
      <c r="D4716" s="8" t="s">
        <v>24</v>
      </c>
      <c r="E4716" s="9">
        <v>1</v>
      </c>
      <c r="F4716" s="8" t="s">
        <v>45</v>
      </c>
      <c r="G4716" s="8" t="s">
        <v>26</v>
      </c>
      <c r="H4716" s="8" t="s">
        <v>27</v>
      </c>
      <c r="I4716" s="10">
        <v>110627000</v>
      </c>
      <c r="J4716" s="10">
        <v>0</v>
      </c>
      <c r="K4716" s="10">
        <v>1340513</v>
      </c>
      <c r="L4716" s="10">
        <v>1340513</v>
      </c>
      <c r="M4716" s="10">
        <v>0</v>
      </c>
      <c r="N4716" s="10">
        <v>1235928</v>
      </c>
      <c r="O4716" s="7" t="s">
        <v>28</v>
      </c>
      <c r="P4716" s="14">
        <v>202.69219000000001</v>
      </c>
      <c r="Q4716" s="14">
        <v>202.69219000000001</v>
      </c>
      <c r="R4716" s="14">
        <v>20.811</v>
      </c>
      <c r="S4716" s="10">
        <v>21</v>
      </c>
      <c r="T4716" s="10">
        <v>19</v>
      </c>
      <c r="U4716" s="7" t="s">
        <v>189</v>
      </c>
      <c r="V4716" s="7" t="s">
        <v>68</v>
      </c>
      <c r="W4716" s="7" t="s">
        <v>69</v>
      </c>
      <c r="X4716" s="7" t="s">
        <v>70</v>
      </c>
    </row>
    <row r="4717" spans="1:24" x14ac:dyDescent="0.25">
      <c r="A4717" s="6">
        <v>55278</v>
      </c>
      <c r="B4717" s="7" t="s">
        <v>2542</v>
      </c>
      <c r="C4717" s="8" t="s">
        <v>762</v>
      </c>
      <c r="D4717" s="8" t="s">
        <v>550</v>
      </c>
      <c r="E4717" s="9">
        <v>7</v>
      </c>
      <c r="F4717" s="8" t="s">
        <v>45</v>
      </c>
      <c r="G4717" s="8" t="s">
        <v>26</v>
      </c>
      <c r="H4717" s="8" t="s">
        <v>27</v>
      </c>
      <c r="I4717" s="10">
        <v>25788000</v>
      </c>
      <c r="J4717" s="10">
        <v>123364</v>
      </c>
      <c r="K4717" s="10">
        <v>422700</v>
      </c>
      <c r="L4717" s="10">
        <v>175977</v>
      </c>
      <c r="M4717" s="10">
        <v>246723</v>
      </c>
      <c r="N4717" s="10">
        <v>410387</v>
      </c>
      <c r="O4717" s="7" t="s">
        <v>28</v>
      </c>
      <c r="P4717" s="14">
        <v>67.303467999999995</v>
      </c>
      <c r="Q4717" s="14">
        <v>67.303467999999995</v>
      </c>
      <c r="R4717" s="14" t="s">
        <v>3401</v>
      </c>
      <c r="S4717" s="10">
        <v>67</v>
      </c>
      <c r="T4717" s="10">
        <v>61</v>
      </c>
      <c r="U4717" s="7" t="s">
        <v>46</v>
      </c>
      <c r="V4717" s="7" t="s">
        <v>96</v>
      </c>
      <c r="W4717" s="7" t="s">
        <v>97</v>
      </c>
      <c r="X4717" s="7" t="s">
        <v>98</v>
      </c>
    </row>
    <row r="4718" spans="1:24" x14ac:dyDescent="0.25">
      <c r="A4718" s="6">
        <v>55279</v>
      </c>
      <c r="B4718" s="7" t="s">
        <v>2543</v>
      </c>
      <c r="C4718" s="8" t="s">
        <v>188</v>
      </c>
      <c r="D4718" s="8" t="s">
        <v>24</v>
      </c>
      <c r="E4718" s="9">
        <v>2</v>
      </c>
      <c r="F4718" s="8" t="s">
        <v>45</v>
      </c>
      <c r="G4718" s="8" t="s">
        <v>26</v>
      </c>
      <c r="H4718" s="8" t="s">
        <v>27</v>
      </c>
      <c r="I4718" s="10">
        <v>382098000</v>
      </c>
      <c r="J4718" s="10">
        <v>0</v>
      </c>
      <c r="K4718" s="10">
        <v>4160973</v>
      </c>
      <c r="L4718" s="10">
        <v>4160973</v>
      </c>
      <c r="M4718" s="10">
        <v>0</v>
      </c>
      <c r="N4718" s="10">
        <v>4106140</v>
      </c>
      <c r="O4718" s="7" t="s">
        <v>28</v>
      </c>
      <c r="P4718" s="14">
        <v>673.40696000000003</v>
      </c>
      <c r="Q4718" s="14">
        <v>673.40696000000003</v>
      </c>
      <c r="R4718" s="14">
        <v>110.566</v>
      </c>
      <c r="S4718" s="10">
        <v>111</v>
      </c>
      <c r="T4718" s="10">
        <v>100</v>
      </c>
      <c r="U4718" s="7" t="s">
        <v>189</v>
      </c>
      <c r="V4718" s="7" t="s">
        <v>68</v>
      </c>
      <c r="W4718" s="7" t="s">
        <v>69</v>
      </c>
      <c r="X4718" s="7" t="s">
        <v>70</v>
      </c>
    </row>
    <row r="4719" spans="1:24" x14ac:dyDescent="0.25">
      <c r="A4719" s="6">
        <v>55281</v>
      </c>
      <c r="B4719" s="7" t="s">
        <v>2544</v>
      </c>
      <c r="C4719" s="8" t="s">
        <v>188</v>
      </c>
      <c r="D4719" s="8" t="s">
        <v>24</v>
      </c>
      <c r="E4719" s="9">
        <v>2</v>
      </c>
      <c r="F4719" s="8" t="s">
        <v>45</v>
      </c>
      <c r="G4719" s="8" t="s">
        <v>26</v>
      </c>
      <c r="H4719" s="8" t="s">
        <v>27</v>
      </c>
      <c r="I4719" s="10">
        <v>39778000</v>
      </c>
      <c r="J4719" s="10">
        <v>0</v>
      </c>
      <c r="K4719" s="10">
        <v>597337</v>
      </c>
      <c r="L4719" s="10">
        <v>597337</v>
      </c>
      <c r="M4719" s="10">
        <v>0</v>
      </c>
      <c r="N4719" s="10">
        <v>580609</v>
      </c>
      <c r="O4719" s="7" t="s">
        <v>28</v>
      </c>
      <c r="P4719" s="14">
        <v>95.219875999999999</v>
      </c>
      <c r="Q4719" s="14">
        <v>95.219875999999999</v>
      </c>
      <c r="R4719" s="14">
        <v>53.698999999999998</v>
      </c>
      <c r="S4719" s="10">
        <v>54</v>
      </c>
      <c r="T4719" s="10">
        <v>49</v>
      </c>
      <c r="U4719" s="7" t="s">
        <v>189</v>
      </c>
      <c r="V4719" s="7" t="s">
        <v>68</v>
      </c>
      <c r="W4719" s="7" t="s">
        <v>69</v>
      </c>
      <c r="X4719" s="7" t="s">
        <v>70</v>
      </c>
    </row>
    <row r="4720" spans="1:24" x14ac:dyDescent="0.25">
      <c r="A4720" s="6">
        <v>55282</v>
      </c>
      <c r="B4720" s="7" t="s">
        <v>2545</v>
      </c>
      <c r="C4720" s="8" t="s">
        <v>113</v>
      </c>
      <c r="D4720" s="8" t="s">
        <v>24</v>
      </c>
      <c r="E4720" s="9">
        <v>2</v>
      </c>
      <c r="F4720" s="8" t="s">
        <v>25</v>
      </c>
      <c r="G4720" s="8" t="s">
        <v>26</v>
      </c>
      <c r="H4720" s="8" t="s">
        <v>27</v>
      </c>
      <c r="I4720" s="10">
        <v>746587000</v>
      </c>
      <c r="J4720" s="10">
        <v>0</v>
      </c>
      <c r="K4720" s="10">
        <v>992366</v>
      </c>
      <c r="L4720" s="10">
        <v>992366</v>
      </c>
      <c r="M4720" s="10">
        <v>0</v>
      </c>
      <c r="N4720" s="10">
        <v>952284</v>
      </c>
      <c r="O4720" s="7" t="s">
        <v>28</v>
      </c>
      <c r="P4720" s="14">
        <v>19.997964</v>
      </c>
      <c r="Q4720" s="14">
        <v>1761.1775</v>
      </c>
      <c r="R4720" s="14">
        <v>55.206000000000003</v>
      </c>
      <c r="S4720" s="10">
        <v>1</v>
      </c>
      <c r="T4720" s="10">
        <v>1</v>
      </c>
      <c r="U4720" s="7" t="s">
        <v>46</v>
      </c>
      <c r="V4720" s="7" t="s">
        <v>2546</v>
      </c>
      <c r="W4720" s="7" t="s">
        <v>2547</v>
      </c>
      <c r="X4720" s="7" t="s">
        <v>49</v>
      </c>
    </row>
    <row r="4721" spans="1:24" x14ac:dyDescent="0.25">
      <c r="A4721" s="6">
        <v>55282</v>
      </c>
      <c r="B4721" s="7" t="s">
        <v>2545</v>
      </c>
      <c r="C4721" s="8" t="s">
        <v>113</v>
      </c>
      <c r="D4721" s="8" t="s">
        <v>24</v>
      </c>
      <c r="E4721" s="9">
        <v>2</v>
      </c>
      <c r="F4721" s="8" t="s">
        <v>33</v>
      </c>
      <c r="G4721" s="8" t="s">
        <v>26</v>
      </c>
      <c r="H4721" s="8" t="s">
        <v>27</v>
      </c>
      <c r="I4721" s="10">
        <v>1139242000</v>
      </c>
      <c r="J4721" s="10">
        <v>0</v>
      </c>
      <c r="K4721" s="10">
        <v>12959610</v>
      </c>
      <c r="L4721" s="10">
        <v>12959610</v>
      </c>
      <c r="M4721" s="10">
        <v>0</v>
      </c>
      <c r="N4721" s="10">
        <v>12436997</v>
      </c>
      <c r="O4721" s="7" t="s">
        <v>28</v>
      </c>
      <c r="P4721" s="14">
        <v>1741.1795999999999</v>
      </c>
      <c r="Q4721" s="14">
        <v>1761.1775</v>
      </c>
      <c r="R4721" s="14">
        <v>55.206000000000003</v>
      </c>
      <c r="S4721" s="10">
        <v>55</v>
      </c>
      <c r="T4721" s="10">
        <v>50</v>
      </c>
      <c r="U4721" s="7" t="s">
        <v>46</v>
      </c>
      <c r="V4721" s="7" t="s">
        <v>2546</v>
      </c>
      <c r="W4721" s="7" t="s">
        <v>2547</v>
      </c>
      <c r="X4721" s="7" t="s">
        <v>49</v>
      </c>
    </row>
    <row r="4722" spans="1:24" x14ac:dyDescent="0.25">
      <c r="A4722" s="6">
        <v>55283</v>
      </c>
      <c r="B4722" s="7" t="s">
        <v>2548</v>
      </c>
      <c r="C4722" s="8" t="s">
        <v>204</v>
      </c>
      <c r="D4722" s="8" t="s">
        <v>24</v>
      </c>
      <c r="E4722" s="9">
        <v>1</v>
      </c>
      <c r="F4722" s="8" t="s">
        <v>25</v>
      </c>
      <c r="G4722" s="8" t="s">
        <v>26</v>
      </c>
      <c r="H4722" s="8" t="s">
        <v>27</v>
      </c>
      <c r="I4722" s="10">
        <v>810354000</v>
      </c>
      <c r="J4722" s="10">
        <v>0</v>
      </c>
      <c r="K4722" s="10">
        <v>350529</v>
      </c>
      <c r="L4722" s="10">
        <v>350529</v>
      </c>
      <c r="M4722" s="10">
        <v>0</v>
      </c>
      <c r="N4722" s="10">
        <v>316189</v>
      </c>
      <c r="O4722" s="7" t="s">
        <v>28</v>
      </c>
      <c r="P4722" s="14">
        <v>22.133230000000001</v>
      </c>
      <c r="Q4722" s="14">
        <v>2146.9798999999998</v>
      </c>
      <c r="R4722" s="14">
        <v>287.83699999999999</v>
      </c>
      <c r="S4722" s="10">
        <v>3</v>
      </c>
      <c r="T4722" s="10">
        <v>3</v>
      </c>
      <c r="U4722" s="7" t="s">
        <v>46</v>
      </c>
      <c r="V4722" s="7" t="s">
        <v>96</v>
      </c>
      <c r="W4722" s="7" t="s">
        <v>97</v>
      </c>
      <c r="X4722" s="7" t="s">
        <v>98</v>
      </c>
    </row>
    <row r="4723" spans="1:24" x14ac:dyDescent="0.25">
      <c r="A4723" s="6">
        <v>55283</v>
      </c>
      <c r="B4723" s="7" t="s">
        <v>2548</v>
      </c>
      <c r="C4723" s="8" t="s">
        <v>204</v>
      </c>
      <c r="D4723" s="8" t="s">
        <v>24</v>
      </c>
      <c r="E4723" s="9">
        <v>1</v>
      </c>
      <c r="F4723" s="8" t="s">
        <v>33</v>
      </c>
      <c r="G4723" s="8" t="s">
        <v>26</v>
      </c>
      <c r="H4723" s="8" t="s">
        <v>27</v>
      </c>
      <c r="I4723" s="10">
        <v>1466606000</v>
      </c>
      <c r="J4723" s="10">
        <v>0</v>
      </c>
      <c r="K4723" s="10">
        <v>16819031</v>
      </c>
      <c r="L4723" s="10">
        <v>16819031</v>
      </c>
      <c r="M4723" s="10">
        <v>0</v>
      </c>
      <c r="N4723" s="10">
        <v>15177476</v>
      </c>
      <c r="O4723" s="7" t="s">
        <v>28</v>
      </c>
      <c r="P4723" s="14">
        <v>2124.8465999999999</v>
      </c>
      <c r="Q4723" s="14">
        <v>2146.9798999999998</v>
      </c>
      <c r="R4723" s="14">
        <v>287.83699999999999</v>
      </c>
      <c r="S4723" s="10">
        <v>285</v>
      </c>
      <c r="T4723" s="10">
        <v>258</v>
      </c>
      <c r="U4723" s="7" t="s">
        <v>46</v>
      </c>
      <c r="V4723" s="7" t="s">
        <v>96</v>
      </c>
      <c r="W4723" s="7" t="s">
        <v>97</v>
      </c>
      <c r="X4723" s="7" t="s">
        <v>98</v>
      </c>
    </row>
    <row r="4724" spans="1:24" x14ac:dyDescent="0.25">
      <c r="A4724" s="6">
        <v>55284</v>
      </c>
      <c r="B4724" s="7" t="s">
        <v>2549</v>
      </c>
      <c r="C4724" s="8" t="s">
        <v>1086</v>
      </c>
      <c r="D4724" s="8" t="s">
        <v>24</v>
      </c>
      <c r="E4724" s="9">
        <v>2</v>
      </c>
      <c r="F4724" s="8" t="s">
        <v>45</v>
      </c>
      <c r="G4724" s="8" t="s">
        <v>26</v>
      </c>
      <c r="H4724" s="8" t="s">
        <v>27</v>
      </c>
      <c r="I4724" s="10">
        <v>114396000</v>
      </c>
      <c r="J4724" s="10">
        <v>0</v>
      </c>
      <c r="K4724" s="10">
        <v>1267254</v>
      </c>
      <c r="L4724" s="10">
        <v>1267254</v>
      </c>
      <c r="M4724" s="10">
        <v>0</v>
      </c>
      <c r="N4724" s="10">
        <v>1158808</v>
      </c>
      <c r="O4724" s="7" t="s">
        <v>28</v>
      </c>
      <c r="P4724" s="14">
        <v>190.04451</v>
      </c>
      <c r="Q4724" s="14">
        <v>190.04451</v>
      </c>
      <c r="R4724" s="14">
        <v>93.451999999999998</v>
      </c>
      <c r="S4724" s="10">
        <v>93</v>
      </c>
      <c r="T4724" s="10">
        <v>85</v>
      </c>
      <c r="U4724" s="7" t="s">
        <v>189</v>
      </c>
      <c r="V4724" s="7" t="s">
        <v>68</v>
      </c>
      <c r="W4724" s="7" t="s">
        <v>69</v>
      </c>
      <c r="X4724" s="7" t="s">
        <v>70</v>
      </c>
    </row>
    <row r="4725" spans="1:24" x14ac:dyDescent="0.25">
      <c r="A4725" s="6">
        <v>55285</v>
      </c>
      <c r="B4725" s="7" t="s">
        <v>2550</v>
      </c>
      <c r="C4725" s="8" t="s">
        <v>1070</v>
      </c>
      <c r="D4725" s="8" t="s">
        <v>24</v>
      </c>
      <c r="E4725" s="9">
        <v>2</v>
      </c>
      <c r="F4725" s="8" t="s">
        <v>45</v>
      </c>
      <c r="G4725" s="8" t="s">
        <v>26</v>
      </c>
      <c r="H4725" s="8" t="s">
        <v>27</v>
      </c>
      <c r="I4725" s="10">
        <v>100688000</v>
      </c>
      <c r="J4725" s="10">
        <v>0</v>
      </c>
      <c r="K4725" s="10">
        <v>1125134</v>
      </c>
      <c r="L4725" s="10">
        <v>1125134</v>
      </c>
      <c r="M4725" s="10">
        <v>0</v>
      </c>
      <c r="N4725" s="10">
        <v>1061446</v>
      </c>
      <c r="O4725" s="7" t="s">
        <v>28</v>
      </c>
      <c r="P4725" s="14">
        <v>174.07714000000001</v>
      </c>
      <c r="Q4725" s="14">
        <v>174.07714000000001</v>
      </c>
      <c r="R4725" s="14">
        <v>55.637999999999998</v>
      </c>
      <c r="S4725" s="10">
        <v>56</v>
      </c>
      <c r="T4725" s="10">
        <v>50</v>
      </c>
      <c r="U4725" s="7" t="s">
        <v>189</v>
      </c>
      <c r="V4725" s="7" t="s">
        <v>68</v>
      </c>
      <c r="W4725" s="7" t="s">
        <v>69</v>
      </c>
      <c r="X4725" s="7" t="s">
        <v>70</v>
      </c>
    </row>
    <row r="4726" spans="1:24" x14ac:dyDescent="0.25">
      <c r="A4726" s="6">
        <v>55286</v>
      </c>
      <c r="B4726" s="7" t="s">
        <v>2551</v>
      </c>
      <c r="C4726" s="8" t="s">
        <v>133</v>
      </c>
      <c r="D4726" s="8" t="s">
        <v>24</v>
      </c>
      <c r="E4726" s="9">
        <v>2</v>
      </c>
      <c r="F4726" s="8" t="s">
        <v>45</v>
      </c>
      <c r="G4726" s="8" t="s">
        <v>26</v>
      </c>
      <c r="H4726" s="8" t="s">
        <v>27</v>
      </c>
      <c r="I4726" s="10">
        <v>141082920</v>
      </c>
      <c r="J4726" s="10">
        <v>0</v>
      </c>
      <c r="K4726" s="10">
        <v>1527926</v>
      </c>
      <c r="L4726" s="10">
        <v>1527926</v>
      </c>
      <c r="M4726" s="10">
        <v>0</v>
      </c>
      <c r="N4726" s="10">
        <v>1483422</v>
      </c>
      <c r="O4726" s="7" t="s">
        <v>28</v>
      </c>
      <c r="P4726" s="14">
        <v>243.28120999999999</v>
      </c>
      <c r="Q4726" s="14">
        <v>243.63476</v>
      </c>
      <c r="R4726" s="14">
        <v>27.376000000000001</v>
      </c>
      <c r="S4726" s="10">
        <v>27</v>
      </c>
      <c r="T4726" s="10">
        <v>25</v>
      </c>
      <c r="U4726" s="7" t="s">
        <v>134</v>
      </c>
      <c r="V4726" s="7" t="s">
        <v>259</v>
      </c>
      <c r="W4726" s="7" t="s">
        <v>260</v>
      </c>
      <c r="X4726" s="7" t="s">
        <v>137</v>
      </c>
    </row>
    <row r="4727" spans="1:24" x14ac:dyDescent="0.25">
      <c r="A4727" s="6">
        <v>55286</v>
      </c>
      <c r="B4727" s="7" t="s">
        <v>2551</v>
      </c>
      <c r="C4727" s="8" t="s">
        <v>133</v>
      </c>
      <c r="D4727" s="8" t="s">
        <v>24</v>
      </c>
      <c r="E4727" s="9">
        <v>2</v>
      </c>
      <c r="F4727" s="8" t="s">
        <v>45</v>
      </c>
      <c r="G4727" s="8" t="s">
        <v>40</v>
      </c>
      <c r="H4727" s="8" t="s">
        <v>41</v>
      </c>
      <c r="I4727" s="10">
        <v>90080</v>
      </c>
      <c r="J4727" s="10">
        <v>0</v>
      </c>
      <c r="K4727" s="10">
        <v>803</v>
      </c>
      <c r="L4727" s="10">
        <v>803</v>
      </c>
      <c r="M4727" s="10">
        <v>0</v>
      </c>
      <c r="N4727" s="10">
        <v>138</v>
      </c>
      <c r="O4727" s="7" t="s">
        <v>42</v>
      </c>
      <c r="P4727" s="14">
        <v>0.35355599999999998</v>
      </c>
      <c r="Q4727" s="14">
        <v>243.63476</v>
      </c>
      <c r="R4727" s="14">
        <v>27.376000000000001</v>
      </c>
      <c r="S4727" s="10">
        <v>0</v>
      </c>
      <c r="T4727" s="10">
        <v>0</v>
      </c>
      <c r="U4727" s="7" t="s">
        <v>134</v>
      </c>
      <c r="V4727" s="7" t="s">
        <v>259</v>
      </c>
      <c r="W4727" s="7" t="s">
        <v>260</v>
      </c>
      <c r="X4727" s="7" t="s">
        <v>137</v>
      </c>
    </row>
    <row r="4728" spans="1:24" x14ac:dyDescent="0.25">
      <c r="A4728" s="6">
        <v>55292</v>
      </c>
      <c r="B4728" s="7" t="s">
        <v>2552</v>
      </c>
      <c r="C4728" s="8" t="s">
        <v>23</v>
      </c>
      <c r="D4728" s="8" t="s">
        <v>24</v>
      </c>
      <c r="E4728" s="9">
        <v>2</v>
      </c>
      <c r="F4728" s="8" t="s">
        <v>25</v>
      </c>
      <c r="G4728" s="8" t="s">
        <v>26</v>
      </c>
      <c r="H4728" s="8" t="s">
        <v>27</v>
      </c>
      <c r="I4728" s="10">
        <v>928565000</v>
      </c>
      <c r="J4728" s="10">
        <v>0</v>
      </c>
      <c r="K4728" s="10">
        <v>0</v>
      </c>
      <c r="L4728" s="10">
        <v>0</v>
      </c>
      <c r="M4728" s="10">
        <v>0</v>
      </c>
      <c r="N4728" s="10">
        <v>0</v>
      </c>
      <c r="O4728" s="7" t="s">
        <v>28</v>
      </c>
      <c r="P4728" s="14">
        <v>0</v>
      </c>
      <c r="Q4728" s="14">
        <v>2696.4175</v>
      </c>
      <c r="R4728" s="14">
        <v>90.596999999999994</v>
      </c>
      <c r="S4728" s="10">
        <v>0</v>
      </c>
      <c r="T4728" s="10">
        <v>0</v>
      </c>
      <c r="U4728" s="7" t="s">
        <v>29</v>
      </c>
      <c r="V4728" s="7" t="s">
        <v>60</v>
      </c>
      <c r="W4728" s="7" t="s">
        <v>61</v>
      </c>
      <c r="X4728" s="7" t="s">
        <v>61</v>
      </c>
    </row>
    <row r="4729" spans="1:24" x14ac:dyDescent="0.25">
      <c r="A4729" s="6">
        <v>55292</v>
      </c>
      <c r="B4729" s="7" t="s">
        <v>2552</v>
      </c>
      <c r="C4729" s="8" t="s">
        <v>23</v>
      </c>
      <c r="D4729" s="8" t="s">
        <v>24</v>
      </c>
      <c r="E4729" s="9">
        <v>2</v>
      </c>
      <c r="F4729" s="8" t="s">
        <v>33</v>
      </c>
      <c r="G4729" s="8" t="s">
        <v>26</v>
      </c>
      <c r="H4729" s="8" t="s">
        <v>27</v>
      </c>
      <c r="I4729" s="10">
        <v>1671893000</v>
      </c>
      <c r="J4729" s="10">
        <v>0</v>
      </c>
      <c r="K4729" s="10">
        <v>20419747</v>
      </c>
      <c r="L4729" s="10">
        <v>20419747</v>
      </c>
      <c r="M4729" s="10">
        <v>0</v>
      </c>
      <c r="N4729" s="10">
        <v>19260125</v>
      </c>
      <c r="O4729" s="7" t="s">
        <v>28</v>
      </c>
      <c r="P4729" s="14">
        <v>2696.4175</v>
      </c>
      <c r="Q4729" s="14">
        <v>2696.4175</v>
      </c>
      <c r="R4729" s="14">
        <v>90.596999999999994</v>
      </c>
      <c r="S4729" s="10">
        <v>91</v>
      </c>
      <c r="T4729" s="10">
        <v>82</v>
      </c>
      <c r="U4729" s="7" t="s">
        <v>29</v>
      </c>
      <c r="V4729" s="7" t="s">
        <v>60</v>
      </c>
      <c r="W4729" s="7" t="s">
        <v>61</v>
      </c>
      <c r="X4729" s="7" t="s">
        <v>61</v>
      </c>
    </row>
    <row r="4730" spans="1:24" x14ac:dyDescent="0.25">
      <c r="A4730" s="6">
        <v>55293</v>
      </c>
      <c r="B4730" s="7" t="s">
        <v>2553</v>
      </c>
      <c r="C4730" s="8" t="s">
        <v>23</v>
      </c>
      <c r="D4730" s="8" t="s">
        <v>24</v>
      </c>
      <c r="E4730" s="9">
        <v>3</v>
      </c>
      <c r="F4730" s="8" t="s">
        <v>25</v>
      </c>
      <c r="G4730" s="8" t="s">
        <v>26</v>
      </c>
      <c r="H4730" s="8" t="s">
        <v>27</v>
      </c>
      <c r="I4730" s="10">
        <v>1444849000</v>
      </c>
      <c r="J4730" s="10">
        <v>0</v>
      </c>
      <c r="K4730" s="10">
        <v>875724</v>
      </c>
      <c r="L4730" s="10">
        <v>875724</v>
      </c>
      <c r="M4730" s="10">
        <v>0</v>
      </c>
      <c r="N4730" s="10">
        <v>826077</v>
      </c>
      <c r="O4730" s="7" t="s">
        <v>28</v>
      </c>
      <c r="P4730" s="14">
        <v>17.347617</v>
      </c>
      <c r="Q4730" s="14">
        <v>4251.1781000000001</v>
      </c>
      <c r="R4730" s="14">
        <v>120.301</v>
      </c>
      <c r="S4730" s="10">
        <v>0</v>
      </c>
      <c r="T4730" s="10">
        <v>0</v>
      </c>
      <c r="U4730" s="7" t="s">
        <v>29</v>
      </c>
      <c r="V4730" s="7" t="s">
        <v>60</v>
      </c>
      <c r="W4730" s="7" t="s">
        <v>61</v>
      </c>
      <c r="X4730" s="7" t="s">
        <v>61</v>
      </c>
    </row>
    <row r="4731" spans="1:24" x14ac:dyDescent="0.25">
      <c r="A4731" s="6">
        <v>55293</v>
      </c>
      <c r="B4731" s="7" t="s">
        <v>2553</v>
      </c>
      <c r="C4731" s="8" t="s">
        <v>23</v>
      </c>
      <c r="D4731" s="8" t="s">
        <v>24</v>
      </c>
      <c r="E4731" s="9">
        <v>3</v>
      </c>
      <c r="F4731" s="8" t="s">
        <v>33</v>
      </c>
      <c r="G4731" s="8" t="s">
        <v>26</v>
      </c>
      <c r="H4731" s="8" t="s">
        <v>27</v>
      </c>
      <c r="I4731" s="10">
        <v>2670424000</v>
      </c>
      <c r="J4731" s="10">
        <v>2030032</v>
      </c>
      <c r="K4731" s="10">
        <v>32066364</v>
      </c>
      <c r="L4731" s="10">
        <v>28006308</v>
      </c>
      <c r="M4731" s="10">
        <v>4060056</v>
      </c>
      <c r="N4731" s="10">
        <v>30241646</v>
      </c>
      <c r="O4731" s="7" t="s">
        <v>28</v>
      </c>
      <c r="P4731" s="14">
        <v>4233.8303999999998</v>
      </c>
      <c r="Q4731" s="14">
        <v>4251.1781000000001</v>
      </c>
      <c r="R4731" s="14">
        <v>120.301</v>
      </c>
      <c r="S4731" s="10">
        <v>120</v>
      </c>
      <c r="T4731" s="10">
        <v>109</v>
      </c>
      <c r="U4731" s="7" t="s">
        <v>29</v>
      </c>
      <c r="V4731" s="7" t="s">
        <v>60</v>
      </c>
      <c r="W4731" s="7" t="s">
        <v>61</v>
      </c>
      <c r="X4731" s="7" t="s">
        <v>61</v>
      </c>
    </row>
    <row r="4732" spans="1:24" x14ac:dyDescent="0.25">
      <c r="A4732" s="6">
        <v>55294</v>
      </c>
      <c r="B4732" s="7" t="s">
        <v>2554</v>
      </c>
      <c r="C4732" s="8" t="s">
        <v>568</v>
      </c>
      <c r="D4732" s="8" t="s">
        <v>24</v>
      </c>
      <c r="E4732" s="9">
        <v>2</v>
      </c>
      <c r="F4732" s="8" t="s">
        <v>25</v>
      </c>
      <c r="G4732" s="8" t="s">
        <v>26</v>
      </c>
      <c r="H4732" s="8" t="s">
        <v>27</v>
      </c>
      <c r="I4732" s="10">
        <v>782542000</v>
      </c>
      <c r="J4732" s="10">
        <v>0</v>
      </c>
      <c r="K4732" s="10">
        <v>0</v>
      </c>
      <c r="L4732" s="10">
        <v>0</v>
      </c>
      <c r="M4732" s="10">
        <v>0</v>
      </c>
      <c r="N4732" s="10">
        <v>0</v>
      </c>
      <c r="O4732" s="7" t="s">
        <v>28</v>
      </c>
      <c r="P4732" s="14">
        <v>0</v>
      </c>
      <c r="Q4732" s="14">
        <v>2116.5063</v>
      </c>
      <c r="R4732" s="14">
        <v>116.658</v>
      </c>
      <c r="S4732" s="10">
        <v>0</v>
      </c>
      <c r="T4732" s="10">
        <v>0</v>
      </c>
      <c r="U4732" s="7" t="s">
        <v>225</v>
      </c>
      <c r="V4732" s="7" t="s">
        <v>226</v>
      </c>
      <c r="W4732" s="7" t="s">
        <v>227</v>
      </c>
      <c r="X4732" s="7" t="s">
        <v>228</v>
      </c>
    </row>
    <row r="4733" spans="1:24" x14ac:dyDescent="0.25">
      <c r="A4733" s="6">
        <v>55294</v>
      </c>
      <c r="B4733" s="7" t="s">
        <v>2554</v>
      </c>
      <c r="C4733" s="8" t="s">
        <v>568</v>
      </c>
      <c r="D4733" s="8" t="s">
        <v>24</v>
      </c>
      <c r="E4733" s="9">
        <v>2</v>
      </c>
      <c r="F4733" s="8" t="s">
        <v>33</v>
      </c>
      <c r="G4733" s="8" t="s">
        <v>26</v>
      </c>
      <c r="H4733" s="8" t="s">
        <v>27</v>
      </c>
      <c r="I4733" s="10">
        <v>1400525000</v>
      </c>
      <c r="J4733" s="10">
        <v>0</v>
      </c>
      <c r="K4733" s="10">
        <v>15334907</v>
      </c>
      <c r="L4733" s="10">
        <v>15334907</v>
      </c>
      <c r="M4733" s="10">
        <v>0</v>
      </c>
      <c r="N4733" s="10">
        <v>15117902</v>
      </c>
      <c r="O4733" s="7" t="s">
        <v>28</v>
      </c>
      <c r="P4733" s="14">
        <v>2116.5063</v>
      </c>
      <c r="Q4733" s="14">
        <v>2116.5063</v>
      </c>
      <c r="R4733" s="14">
        <v>116.658</v>
      </c>
      <c r="S4733" s="10">
        <v>117</v>
      </c>
      <c r="T4733" s="10">
        <v>106</v>
      </c>
      <c r="U4733" s="7" t="s">
        <v>225</v>
      </c>
      <c r="V4733" s="7" t="s">
        <v>226</v>
      </c>
      <c r="W4733" s="7" t="s">
        <v>227</v>
      </c>
      <c r="X4733" s="7" t="s">
        <v>228</v>
      </c>
    </row>
    <row r="4734" spans="1:24" x14ac:dyDescent="0.25">
      <c r="A4734" s="6">
        <v>55295</v>
      </c>
      <c r="B4734" s="7" t="s">
        <v>2555</v>
      </c>
      <c r="C4734" s="8" t="s">
        <v>25</v>
      </c>
      <c r="D4734" s="8" t="s">
        <v>24</v>
      </c>
      <c r="E4734" s="9">
        <v>2</v>
      </c>
      <c r="F4734" s="8" t="s">
        <v>25</v>
      </c>
      <c r="G4734" s="8" t="s">
        <v>26</v>
      </c>
      <c r="H4734" s="8" t="s">
        <v>27</v>
      </c>
      <c r="I4734" s="10">
        <v>297240000</v>
      </c>
      <c r="J4734" s="10">
        <v>0</v>
      </c>
      <c r="K4734" s="10">
        <v>0</v>
      </c>
      <c r="L4734" s="10">
        <v>0</v>
      </c>
      <c r="M4734" s="10">
        <v>0</v>
      </c>
      <c r="N4734" s="10">
        <v>0</v>
      </c>
      <c r="O4734" s="7" t="s">
        <v>28</v>
      </c>
      <c r="P4734" s="14">
        <v>0</v>
      </c>
      <c r="Q4734" s="14">
        <v>864.22825999999998</v>
      </c>
      <c r="R4734" s="14">
        <v>35.542000000000002</v>
      </c>
      <c r="S4734" s="10">
        <v>0</v>
      </c>
      <c r="T4734" s="10">
        <v>0</v>
      </c>
      <c r="U4734" s="7" t="s">
        <v>46</v>
      </c>
      <c r="V4734" s="7" t="s">
        <v>159</v>
      </c>
      <c r="W4734" s="7" t="s">
        <v>160</v>
      </c>
      <c r="X4734" s="7" t="s">
        <v>145</v>
      </c>
    </row>
    <row r="4735" spans="1:24" x14ac:dyDescent="0.25">
      <c r="A4735" s="6">
        <v>55295</v>
      </c>
      <c r="B4735" s="7" t="s">
        <v>2555</v>
      </c>
      <c r="C4735" s="8" t="s">
        <v>25</v>
      </c>
      <c r="D4735" s="8" t="s">
        <v>24</v>
      </c>
      <c r="E4735" s="9">
        <v>2</v>
      </c>
      <c r="F4735" s="8" t="s">
        <v>33</v>
      </c>
      <c r="G4735" s="8" t="s">
        <v>26</v>
      </c>
      <c r="H4735" s="8" t="s">
        <v>27</v>
      </c>
      <c r="I4735" s="10">
        <v>565484000</v>
      </c>
      <c r="J4735" s="10">
        <v>0</v>
      </c>
      <c r="K4735" s="10">
        <v>6390839</v>
      </c>
      <c r="L4735" s="10">
        <v>6390839</v>
      </c>
      <c r="M4735" s="10">
        <v>0</v>
      </c>
      <c r="N4735" s="10">
        <v>6173059</v>
      </c>
      <c r="O4735" s="7" t="s">
        <v>28</v>
      </c>
      <c r="P4735" s="14">
        <v>864.22825999999998</v>
      </c>
      <c r="Q4735" s="14">
        <v>864.22825999999998</v>
      </c>
      <c r="R4735" s="14">
        <v>35.542000000000002</v>
      </c>
      <c r="S4735" s="10">
        <v>36</v>
      </c>
      <c r="T4735" s="10">
        <v>32</v>
      </c>
      <c r="U4735" s="7" t="s">
        <v>46</v>
      </c>
      <c r="V4735" s="7" t="s">
        <v>159</v>
      </c>
      <c r="W4735" s="7" t="s">
        <v>160</v>
      </c>
      <c r="X4735" s="7" t="s">
        <v>145</v>
      </c>
    </row>
    <row r="4736" spans="1:24" x14ac:dyDescent="0.25">
      <c r="A4736" s="6">
        <v>55296</v>
      </c>
      <c r="B4736" s="7" t="s">
        <v>2556</v>
      </c>
      <c r="C4736" s="8" t="s">
        <v>188</v>
      </c>
      <c r="D4736" s="8" t="s">
        <v>24</v>
      </c>
      <c r="E4736" s="9">
        <v>2</v>
      </c>
      <c r="F4736" s="8" t="s">
        <v>45</v>
      </c>
      <c r="G4736" s="8" t="s">
        <v>26</v>
      </c>
      <c r="H4736" s="8" t="s">
        <v>27</v>
      </c>
      <c r="I4736" s="10">
        <v>20164000</v>
      </c>
      <c r="J4736" s="10">
        <v>0</v>
      </c>
      <c r="K4736" s="10">
        <v>211619</v>
      </c>
      <c r="L4736" s="10">
        <v>211619</v>
      </c>
      <c r="M4736" s="10">
        <v>0</v>
      </c>
      <c r="N4736" s="10">
        <v>203480</v>
      </c>
      <c r="O4736" s="7" t="s">
        <v>28</v>
      </c>
      <c r="P4736" s="14">
        <v>33.370719999999999</v>
      </c>
      <c r="Q4736" s="14">
        <v>33.370719999999999</v>
      </c>
      <c r="R4736" s="14">
        <v>8.1560000000000006</v>
      </c>
      <c r="S4736" s="10">
        <v>8</v>
      </c>
      <c r="T4736" s="10">
        <v>7</v>
      </c>
      <c r="U4736" s="7" t="s">
        <v>189</v>
      </c>
      <c r="V4736" s="7" t="s">
        <v>68</v>
      </c>
      <c r="W4736" s="7" t="s">
        <v>69</v>
      </c>
      <c r="X4736" s="7" t="s">
        <v>70</v>
      </c>
    </row>
    <row r="4737" spans="1:24" x14ac:dyDescent="0.25">
      <c r="A4737" s="6">
        <v>55297</v>
      </c>
      <c r="B4737" s="7" t="s">
        <v>2557</v>
      </c>
      <c r="C4737" s="8" t="s">
        <v>602</v>
      </c>
      <c r="D4737" s="8" t="s">
        <v>24</v>
      </c>
      <c r="E4737" s="9">
        <v>2</v>
      </c>
      <c r="F4737" s="8" t="s">
        <v>25</v>
      </c>
      <c r="G4737" s="8" t="s">
        <v>26</v>
      </c>
      <c r="H4737" s="8" t="s">
        <v>27</v>
      </c>
      <c r="I4737" s="10">
        <v>2116772000</v>
      </c>
      <c r="J4737" s="10">
        <v>0</v>
      </c>
      <c r="K4737" s="10">
        <v>245227</v>
      </c>
      <c r="L4737" s="10">
        <v>245227</v>
      </c>
      <c r="M4737" s="10">
        <v>0</v>
      </c>
      <c r="N4737" s="10">
        <v>231730</v>
      </c>
      <c r="O4737" s="7" t="s">
        <v>28</v>
      </c>
      <c r="P4737" s="14">
        <v>3.2442199999999999</v>
      </c>
      <c r="Q4737" s="14">
        <v>5593.4655000000002</v>
      </c>
      <c r="R4737" s="14">
        <v>175.042</v>
      </c>
      <c r="S4737" s="10">
        <v>0</v>
      </c>
      <c r="T4737" s="10">
        <v>0</v>
      </c>
      <c r="U4737" s="7" t="s">
        <v>189</v>
      </c>
      <c r="V4737" s="7" t="s">
        <v>56</v>
      </c>
      <c r="W4737" s="7" t="s">
        <v>57</v>
      </c>
      <c r="X4737" s="7" t="s">
        <v>58</v>
      </c>
    </row>
    <row r="4738" spans="1:24" x14ac:dyDescent="0.25">
      <c r="A4738" s="6">
        <v>55297</v>
      </c>
      <c r="B4738" s="7" t="s">
        <v>2557</v>
      </c>
      <c r="C4738" s="8" t="s">
        <v>602</v>
      </c>
      <c r="D4738" s="8" t="s">
        <v>24</v>
      </c>
      <c r="E4738" s="9">
        <v>2</v>
      </c>
      <c r="F4738" s="8" t="s">
        <v>33</v>
      </c>
      <c r="G4738" s="8" t="s">
        <v>26</v>
      </c>
      <c r="H4738" s="8" t="s">
        <v>27</v>
      </c>
      <c r="I4738" s="10">
        <v>3866207000</v>
      </c>
      <c r="J4738" s="10">
        <v>0</v>
      </c>
      <c r="K4738" s="10">
        <v>42068627</v>
      </c>
      <c r="L4738" s="10">
        <v>42068627</v>
      </c>
      <c r="M4738" s="10">
        <v>0</v>
      </c>
      <c r="N4738" s="10">
        <v>39930152</v>
      </c>
      <c r="O4738" s="7" t="s">
        <v>28</v>
      </c>
      <c r="P4738" s="14">
        <v>5590.2213000000002</v>
      </c>
      <c r="Q4738" s="14">
        <v>5593.4655000000002</v>
      </c>
      <c r="R4738" s="14">
        <v>175.042</v>
      </c>
      <c r="S4738" s="10">
        <v>175</v>
      </c>
      <c r="T4738" s="10">
        <v>159</v>
      </c>
      <c r="U4738" s="7" t="s">
        <v>189</v>
      </c>
      <c r="V4738" s="7" t="s">
        <v>56</v>
      </c>
      <c r="W4738" s="7" t="s">
        <v>57</v>
      </c>
      <c r="X4738" s="7" t="s">
        <v>58</v>
      </c>
    </row>
    <row r="4739" spans="1:24" x14ac:dyDescent="0.25">
      <c r="A4739" s="6">
        <v>55298</v>
      </c>
      <c r="B4739" s="7" t="s">
        <v>2558</v>
      </c>
      <c r="C4739" s="8" t="s">
        <v>952</v>
      </c>
      <c r="D4739" s="8" t="s">
        <v>24</v>
      </c>
      <c r="E4739" s="9">
        <v>2</v>
      </c>
      <c r="F4739" s="8" t="s">
        <v>25</v>
      </c>
      <c r="G4739" s="8" t="s">
        <v>26</v>
      </c>
      <c r="H4739" s="8" t="s">
        <v>27</v>
      </c>
      <c r="I4739" s="10">
        <v>3225104000</v>
      </c>
      <c r="J4739" s="10">
        <v>0</v>
      </c>
      <c r="K4739" s="10">
        <v>3781891</v>
      </c>
      <c r="L4739" s="10">
        <v>3781891</v>
      </c>
      <c r="M4739" s="10">
        <v>0</v>
      </c>
      <c r="N4739" s="10">
        <v>3692989</v>
      </c>
      <c r="O4739" s="7" t="s">
        <v>28</v>
      </c>
      <c r="P4739" s="14">
        <v>51.701846000000003</v>
      </c>
      <c r="Q4739" s="14">
        <v>7951.3060999999998</v>
      </c>
      <c r="R4739" s="14">
        <v>224.453</v>
      </c>
      <c r="S4739" s="10">
        <v>1</v>
      </c>
      <c r="T4739" s="10">
        <v>1</v>
      </c>
      <c r="U4739" s="7" t="s">
        <v>189</v>
      </c>
      <c r="V4739" s="7" t="s">
        <v>68</v>
      </c>
      <c r="W4739" s="7" t="s">
        <v>69</v>
      </c>
      <c r="X4739" s="7" t="s">
        <v>70</v>
      </c>
    </row>
    <row r="4740" spans="1:24" x14ac:dyDescent="0.25">
      <c r="A4740" s="6">
        <v>55298</v>
      </c>
      <c r="B4740" s="7" t="s">
        <v>2558</v>
      </c>
      <c r="C4740" s="8" t="s">
        <v>952</v>
      </c>
      <c r="D4740" s="8" t="s">
        <v>24</v>
      </c>
      <c r="E4740" s="9">
        <v>2</v>
      </c>
      <c r="F4740" s="8" t="s">
        <v>33</v>
      </c>
      <c r="G4740" s="8" t="s">
        <v>26</v>
      </c>
      <c r="H4740" s="8" t="s">
        <v>27</v>
      </c>
      <c r="I4740" s="10">
        <v>5353919000</v>
      </c>
      <c r="J4740" s="10">
        <v>0</v>
      </c>
      <c r="K4740" s="10">
        <v>57806402</v>
      </c>
      <c r="L4740" s="10">
        <v>57806402</v>
      </c>
      <c r="M4740" s="10">
        <v>0</v>
      </c>
      <c r="N4740" s="10">
        <v>56425745</v>
      </c>
      <c r="O4740" s="7" t="s">
        <v>28</v>
      </c>
      <c r="P4740" s="14">
        <v>7899.6043</v>
      </c>
      <c r="Q4740" s="14">
        <v>7951.3060999999998</v>
      </c>
      <c r="R4740" s="14">
        <v>224.453</v>
      </c>
      <c r="S4740" s="10">
        <v>223</v>
      </c>
      <c r="T4740" s="10">
        <v>202</v>
      </c>
      <c r="U4740" s="7" t="s">
        <v>189</v>
      </c>
      <c r="V4740" s="7" t="s">
        <v>68</v>
      </c>
      <c r="W4740" s="7" t="s">
        <v>69</v>
      </c>
      <c r="X4740" s="7" t="s">
        <v>70</v>
      </c>
    </row>
    <row r="4741" spans="1:24" x14ac:dyDescent="0.25">
      <c r="A4741" s="6">
        <v>55299</v>
      </c>
      <c r="B4741" s="7" t="s">
        <v>2559</v>
      </c>
      <c r="C4741" s="8" t="s">
        <v>44</v>
      </c>
      <c r="D4741" s="8" t="s">
        <v>24</v>
      </c>
      <c r="E4741" s="9">
        <v>3</v>
      </c>
      <c r="F4741" s="8" t="s">
        <v>25</v>
      </c>
      <c r="G4741" s="8" t="s">
        <v>26</v>
      </c>
      <c r="H4741" s="8" t="s">
        <v>27</v>
      </c>
      <c r="I4741" s="10">
        <v>834092290</v>
      </c>
      <c r="J4741" s="10">
        <v>389990</v>
      </c>
      <c r="K4741" s="10">
        <v>1840707</v>
      </c>
      <c r="L4741" s="10">
        <v>1267192</v>
      </c>
      <c r="M4741" s="10">
        <v>573515</v>
      </c>
      <c r="N4741" s="10">
        <v>1790569</v>
      </c>
      <c r="O4741" s="7" t="s">
        <v>28</v>
      </c>
      <c r="P4741" s="14">
        <v>37.387791</v>
      </c>
      <c r="Q4741" s="14">
        <v>5195.3096999999998</v>
      </c>
      <c r="R4741" s="14">
        <v>180.29400000000001</v>
      </c>
      <c r="S4741" s="10">
        <v>1</v>
      </c>
      <c r="T4741" s="10">
        <v>1</v>
      </c>
      <c r="U4741" s="7" t="s">
        <v>127</v>
      </c>
      <c r="V4741" s="7" t="s">
        <v>166</v>
      </c>
      <c r="W4741" s="7" t="s">
        <v>167</v>
      </c>
      <c r="X4741" s="7" t="s">
        <v>167</v>
      </c>
    </row>
    <row r="4742" spans="1:24" x14ac:dyDescent="0.25">
      <c r="A4742" s="6">
        <v>55299</v>
      </c>
      <c r="B4742" s="7" t="s">
        <v>2559</v>
      </c>
      <c r="C4742" s="8" t="s">
        <v>44</v>
      </c>
      <c r="D4742" s="8" t="s">
        <v>24</v>
      </c>
      <c r="E4742" s="9">
        <v>3</v>
      </c>
      <c r="F4742" s="8" t="s">
        <v>25</v>
      </c>
      <c r="G4742" s="8" t="s">
        <v>3407</v>
      </c>
      <c r="H4742" s="8" t="s">
        <v>3403</v>
      </c>
      <c r="I4742" s="10">
        <v>65327710</v>
      </c>
      <c r="J4742" s="10">
        <v>0</v>
      </c>
      <c r="K4742" s="10">
        <v>0</v>
      </c>
      <c r="L4742" s="10">
        <v>0</v>
      </c>
      <c r="M4742" s="10">
        <v>0</v>
      </c>
      <c r="N4742" s="10">
        <v>0</v>
      </c>
      <c r="O4742" s="7" t="s">
        <v>28</v>
      </c>
      <c r="P4742" s="14">
        <v>0</v>
      </c>
      <c r="Q4742" s="14">
        <v>5195.3096999999998</v>
      </c>
      <c r="R4742" s="14">
        <v>180.29400000000001</v>
      </c>
      <c r="S4742" s="10">
        <v>0</v>
      </c>
      <c r="T4742" s="10">
        <v>0</v>
      </c>
      <c r="U4742" s="7" t="s">
        <v>127</v>
      </c>
      <c r="V4742" s="7" t="s">
        <v>166</v>
      </c>
      <c r="W4742" s="7" t="s">
        <v>167</v>
      </c>
      <c r="X4742" s="7" t="s">
        <v>167</v>
      </c>
    </row>
    <row r="4743" spans="1:24" x14ac:dyDescent="0.25">
      <c r="A4743" s="6">
        <v>55299</v>
      </c>
      <c r="B4743" s="7" t="s">
        <v>2559</v>
      </c>
      <c r="C4743" s="8" t="s">
        <v>44</v>
      </c>
      <c r="D4743" s="8" t="s">
        <v>24</v>
      </c>
      <c r="E4743" s="9">
        <v>3</v>
      </c>
      <c r="F4743" s="8" t="s">
        <v>33</v>
      </c>
      <c r="G4743" s="8" t="s">
        <v>26</v>
      </c>
      <c r="H4743" s="8" t="s">
        <v>27</v>
      </c>
      <c r="I4743" s="10">
        <v>3128338577</v>
      </c>
      <c r="J4743" s="10">
        <v>11354719</v>
      </c>
      <c r="K4743" s="10">
        <v>36232839</v>
      </c>
      <c r="L4743" s="10">
        <v>19534723</v>
      </c>
      <c r="M4743" s="10">
        <v>16698116</v>
      </c>
      <c r="N4743" s="10">
        <v>34972131</v>
      </c>
      <c r="O4743" s="7" t="s">
        <v>28</v>
      </c>
      <c r="P4743" s="14">
        <v>4896.0982999999997</v>
      </c>
      <c r="Q4743" s="14">
        <v>5195.3096999999998</v>
      </c>
      <c r="R4743" s="14">
        <v>180.29400000000001</v>
      </c>
      <c r="S4743" s="10">
        <v>170</v>
      </c>
      <c r="T4743" s="10">
        <v>154</v>
      </c>
      <c r="U4743" s="7" t="s">
        <v>127</v>
      </c>
      <c r="V4743" s="7" t="s">
        <v>166</v>
      </c>
      <c r="W4743" s="7" t="s">
        <v>167</v>
      </c>
      <c r="X4743" s="7" t="s">
        <v>167</v>
      </c>
    </row>
    <row r="4744" spans="1:24" x14ac:dyDescent="0.25">
      <c r="A4744" s="6">
        <v>55299</v>
      </c>
      <c r="B4744" s="7" t="s">
        <v>2559</v>
      </c>
      <c r="C4744" s="8" t="s">
        <v>44</v>
      </c>
      <c r="D4744" s="8" t="s">
        <v>24</v>
      </c>
      <c r="E4744" s="9">
        <v>3</v>
      </c>
      <c r="F4744" s="8" t="s">
        <v>33</v>
      </c>
      <c r="G4744" s="8" t="s">
        <v>3407</v>
      </c>
      <c r="H4744" s="8" t="s">
        <v>3403</v>
      </c>
      <c r="I4744" s="10">
        <v>246749423</v>
      </c>
      <c r="J4744" s="10">
        <v>837409</v>
      </c>
      <c r="K4744" s="10">
        <v>2869822</v>
      </c>
      <c r="L4744" s="10">
        <v>1638337</v>
      </c>
      <c r="M4744" s="10">
        <v>1231485</v>
      </c>
      <c r="N4744" s="10">
        <v>3426561</v>
      </c>
      <c r="O4744" s="7" t="s">
        <v>28</v>
      </c>
      <c r="P4744" s="14">
        <v>261.82353000000001</v>
      </c>
      <c r="Q4744" s="14">
        <v>5195.3096999999998</v>
      </c>
      <c r="R4744" s="14">
        <v>180.29400000000001</v>
      </c>
      <c r="S4744" s="10">
        <v>9</v>
      </c>
      <c r="T4744" s="10">
        <v>8</v>
      </c>
      <c r="U4744" s="7" t="s">
        <v>127</v>
      </c>
      <c r="V4744" s="7" t="s">
        <v>166</v>
      </c>
      <c r="W4744" s="7" t="s">
        <v>167</v>
      </c>
      <c r="X4744" s="7" t="s">
        <v>167</v>
      </c>
    </row>
    <row r="4745" spans="1:24" ht="26.25" x14ac:dyDescent="0.25">
      <c r="A4745" s="6">
        <v>55302</v>
      </c>
      <c r="B4745" s="7" t="s">
        <v>2560</v>
      </c>
      <c r="C4745" s="8" t="s">
        <v>169</v>
      </c>
      <c r="D4745" s="8" t="s">
        <v>24</v>
      </c>
      <c r="E4745" s="9">
        <v>3</v>
      </c>
      <c r="F4745" s="8" t="s">
        <v>34</v>
      </c>
      <c r="G4745" s="8" t="s">
        <v>26</v>
      </c>
      <c r="H4745" s="8" t="s">
        <v>27</v>
      </c>
      <c r="I4745" s="10">
        <v>52333</v>
      </c>
      <c r="J4745" s="10">
        <v>3569</v>
      </c>
      <c r="K4745" s="10">
        <v>5858</v>
      </c>
      <c r="L4745" s="10">
        <v>280</v>
      </c>
      <c r="M4745" s="10">
        <v>5578</v>
      </c>
      <c r="N4745" s="10">
        <v>6508</v>
      </c>
      <c r="O4745" s="7" t="s">
        <v>28</v>
      </c>
      <c r="P4745" s="14">
        <v>0.91112000000000004</v>
      </c>
      <c r="Q4745" s="14">
        <v>253.16862</v>
      </c>
      <c r="R4745" s="14" t="s">
        <v>3401</v>
      </c>
      <c r="S4745" s="10">
        <v>1</v>
      </c>
      <c r="T4745" s="10">
        <v>1</v>
      </c>
      <c r="U4745" s="7" t="s">
        <v>46</v>
      </c>
      <c r="V4745" s="7" t="s">
        <v>170</v>
      </c>
      <c r="W4745" s="7" t="s">
        <v>171</v>
      </c>
      <c r="X4745" s="7" t="s">
        <v>98</v>
      </c>
    </row>
    <row r="4746" spans="1:24" ht="26.25" x14ac:dyDescent="0.25">
      <c r="A4746" s="6">
        <v>55302</v>
      </c>
      <c r="B4746" s="7" t="s">
        <v>2560</v>
      </c>
      <c r="C4746" s="8" t="s">
        <v>169</v>
      </c>
      <c r="D4746" s="8" t="s">
        <v>24</v>
      </c>
      <c r="E4746" s="9">
        <v>3</v>
      </c>
      <c r="F4746" s="8" t="s">
        <v>34</v>
      </c>
      <c r="G4746" s="8" t="s">
        <v>541</v>
      </c>
      <c r="H4746" s="8" t="s">
        <v>3403</v>
      </c>
      <c r="I4746" s="10">
        <v>9736667</v>
      </c>
      <c r="J4746" s="10">
        <v>664213</v>
      </c>
      <c r="K4746" s="10">
        <v>1089739</v>
      </c>
      <c r="L4746" s="10">
        <v>51909</v>
      </c>
      <c r="M4746" s="10">
        <v>1037830</v>
      </c>
      <c r="N4746" s="10">
        <v>100903</v>
      </c>
      <c r="O4746" s="7" t="s">
        <v>37</v>
      </c>
      <c r="P4746" s="14">
        <v>252.25749999999999</v>
      </c>
      <c r="Q4746" s="14">
        <v>253.16862</v>
      </c>
      <c r="R4746" s="14" t="s">
        <v>3401</v>
      </c>
      <c r="S4746" s="10">
        <v>252</v>
      </c>
      <c r="T4746" s="10">
        <v>229</v>
      </c>
      <c r="U4746" s="7" t="s">
        <v>46</v>
      </c>
      <c r="V4746" s="7" t="s">
        <v>170</v>
      </c>
      <c r="W4746" s="7" t="s">
        <v>171</v>
      </c>
      <c r="X4746" s="7" t="s">
        <v>98</v>
      </c>
    </row>
    <row r="4747" spans="1:24" x14ac:dyDescent="0.25">
      <c r="A4747" s="6">
        <v>55304</v>
      </c>
      <c r="B4747" s="7" t="s">
        <v>2561</v>
      </c>
      <c r="C4747" s="8" t="s">
        <v>302</v>
      </c>
      <c r="D4747" s="8" t="s">
        <v>24</v>
      </c>
      <c r="E4747" s="9">
        <v>2</v>
      </c>
      <c r="F4747" s="8" t="s">
        <v>45</v>
      </c>
      <c r="G4747" s="8" t="s">
        <v>26</v>
      </c>
      <c r="H4747" s="8" t="s">
        <v>27</v>
      </c>
      <c r="I4747" s="10">
        <v>71897846</v>
      </c>
      <c r="J4747" s="10">
        <v>0</v>
      </c>
      <c r="K4747" s="10">
        <v>710343</v>
      </c>
      <c r="L4747" s="10">
        <v>710343</v>
      </c>
      <c r="M4747" s="10">
        <v>0</v>
      </c>
      <c r="N4747" s="10">
        <v>684870</v>
      </c>
      <c r="O4747" s="7" t="s">
        <v>28</v>
      </c>
      <c r="P4747" s="14">
        <v>112.31868</v>
      </c>
      <c r="Q4747" s="14">
        <v>112.45447</v>
      </c>
      <c r="R4747" s="14">
        <v>37.749000000000002</v>
      </c>
      <c r="S4747" s="10">
        <v>38</v>
      </c>
      <c r="T4747" s="10">
        <v>34</v>
      </c>
      <c r="U4747" s="7" t="s">
        <v>29</v>
      </c>
      <c r="V4747" s="7" t="s">
        <v>30</v>
      </c>
      <c r="W4747" s="7" t="s">
        <v>31</v>
      </c>
      <c r="X4747" s="7" t="s">
        <v>32</v>
      </c>
    </row>
    <row r="4748" spans="1:24" x14ac:dyDescent="0.25">
      <c r="A4748" s="6">
        <v>55304</v>
      </c>
      <c r="B4748" s="7" t="s">
        <v>2561</v>
      </c>
      <c r="C4748" s="8" t="s">
        <v>302</v>
      </c>
      <c r="D4748" s="8" t="s">
        <v>24</v>
      </c>
      <c r="E4748" s="9">
        <v>2</v>
      </c>
      <c r="F4748" s="8" t="s">
        <v>45</v>
      </c>
      <c r="G4748" s="8" t="s">
        <v>40</v>
      </c>
      <c r="H4748" s="8" t="s">
        <v>41</v>
      </c>
      <c r="I4748" s="10">
        <v>20154</v>
      </c>
      <c r="J4748" s="10">
        <v>0</v>
      </c>
      <c r="K4748" s="10">
        <v>309</v>
      </c>
      <c r="L4748" s="10">
        <v>309</v>
      </c>
      <c r="M4748" s="10">
        <v>0</v>
      </c>
      <c r="N4748" s="10">
        <v>53</v>
      </c>
      <c r="O4748" s="7" t="s">
        <v>42</v>
      </c>
      <c r="P4748" s="14">
        <v>0.13578599999999999</v>
      </c>
      <c r="Q4748" s="14">
        <v>112.45447</v>
      </c>
      <c r="R4748" s="14">
        <v>37.749000000000002</v>
      </c>
      <c r="S4748" s="10">
        <v>0</v>
      </c>
      <c r="T4748" s="10">
        <v>0</v>
      </c>
      <c r="U4748" s="7" t="s">
        <v>29</v>
      </c>
      <c r="V4748" s="7" t="s">
        <v>30</v>
      </c>
      <c r="W4748" s="7" t="s">
        <v>31</v>
      </c>
      <c r="X4748" s="7" t="s">
        <v>32</v>
      </c>
    </row>
    <row r="4749" spans="1:24" x14ac:dyDescent="0.25">
      <c r="A4749" s="6">
        <v>55306</v>
      </c>
      <c r="B4749" s="7" t="s">
        <v>2562</v>
      </c>
      <c r="C4749" s="8" t="s">
        <v>113</v>
      </c>
      <c r="D4749" s="8" t="s">
        <v>24</v>
      </c>
      <c r="E4749" s="9">
        <v>2</v>
      </c>
      <c r="F4749" s="8" t="s">
        <v>25</v>
      </c>
      <c r="G4749" s="8" t="s">
        <v>26</v>
      </c>
      <c r="H4749" s="8" t="s">
        <v>27</v>
      </c>
      <c r="I4749" s="10">
        <v>1124831000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7" t="s">
        <v>28</v>
      </c>
      <c r="P4749" s="14">
        <v>0</v>
      </c>
      <c r="Q4749" s="14">
        <v>2867.6361999999999</v>
      </c>
      <c r="R4749" s="14">
        <v>229.77799999999999</v>
      </c>
      <c r="S4749" s="10">
        <v>0</v>
      </c>
      <c r="T4749" s="10">
        <v>0</v>
      </c>
      <c r="U4749" s="7" t="s">
        <v>46</v>
      </c>
      <c r="V4749" s="7" t="s">
        <v>2563</v>
      </c>
      <c r="W4749" s="7" t="s">
        <v>2564</v>
      </c>
      <c r="X4749" s="7" t="s">
        <v>49</v>
      </c>
    </row>
    <row r="4750" spans="1:24" x14ac:dyDescent="0.25">
      <c r="A4750" s="6">
        <v>55306</v>
      </c>
      <c r="B4750" s="7" t="s">
        <v>2562</v>
      </c>
      <c r="C4750" s="8" t="s">
        <v>113</v>
      </c>
      <c r="D4750" s="8" t="s">
        <v>24</v>
      </c>
      <c r="E4750" s="9">
        <v>2</v>
      </c>
      <c r="F4750" s="8" t="s">
        <v>33</v>
      </c>
      <c r="G4750" s="8" t="s">
        <v>26</v>
      </c>
      <c r="H4750" s="8" t="s">
        <v>27</v>
      </c>
      <c r="I4750" s="10">
        <v>1716393000</v>
      </c>
      <c r="J4750" s="10">
        <v>0</v>
      </c>
      <c r="K4750" s="10">
        <v>21031186</v>
      </c>
      <c r="L4750" s="10">
        <v>21031186</v>
      </c>
      <c r="M4750" s="10">
        <v>0</v>
      </c>
      <c r="N4750" s="10">
        <v>20483116</v>
      </c>
      <c r="O4750" s="7" t="s">
        <v>28</v>
      </c>
      <c r="P4750" s="14">
        <v>2867.6361999999999</v>
      </c>
      <c r="Q4750" s="14">
        <v>2867.6361999999999</v>
      </c>
      <c r="R4750" s="14">
        <v>229.77799999999999</v>
      </c>
      <c r="S4750" s="10">
        <v>230</v>
      </c>
      <c r="T4750" s="10">
        <v>208</v>
      </c>
      <c r="U4750" s="7" t="s">
        <v>46</v>
      </c>
      <c r="V4750" s="7" t="s">
        <v>2563</v>
      </c>
      <c r="W4750" s="7" t="s">
        <v>2564</v>
      </c>
      <c r="X4750" s="7" t="s">
        <v>49</v>
      </c>
    </row>
    <row r="4751" spans="1:24" x14ac:dyDescent="0.25">
      <c r="A4751" s="6">
        <v>55308</v>
      </c>
      <c r="B4751" s="7" t="s">
        <v>2565</v>
      </c>
      <c r="C4751" s="8" t="s">
        <v>67</v>
      </c>
      <c r="D4751" s="8" t="s">
        <v>550</v>
      </c>
      <c r="E4751" s="9">
        <v>7</v>
      </c>
      <c r="F4751" s="8" t="s">
        <v>45</v>
      </c>
      <c r="G4751" s="8" t="s">
        <v>26</v>
      </c>
      <c r="H4751" s="8" t="s">
        <v>27</v>
      </c>
      <c r="I4751" s="10">
        <v>222640320</v>
      </c>
      <c r="J4751" s="10">
        <v>2737235</v>
      </c>
      <c r="K4751" s="10">
        <v>4132219</v>
      </c>
      <c r="L4751" s="10">
        <v>911943</v>
      </c>
      <c r="M4751" s="10">
        <v>3220276</v>
      </c>
      <c r="N4751" s="10">
        <v>4039314</v>
      </c>
      <c r="O4751" s="7" t="s">
        <v>28</v>
      </c>
      <c r="P4751" s="14">
        <v>662.44749999999999</v>
      </c>
      <c r="Q4751" s="14">
        <v>662.44749999999999</v>
      </c>
      <c r="R4751" s="14">
        <v>71.960999999999999</v>
      </c>
      <c r="S4751" s="10">
        <v>72</v>
      </c>
      <c r="T4751" s="10">
        <v>65</v>
      </c>
      <c r="U4751" s="7" t="s">
        <v>29</v>
      </c>
      <c r="V4751" s="7" t="s">
        <v>60</v>
      </c>
      <c r="W4751" s="7" t="s">
        <v>61</v>
      </c>
      <c r="X4751" s="7" t="s">
        <v>61</v>
      </c>
    </row>
    <row r="4752" spans="1:24" x14ac:dyDescent="0.25">
      <c r="A4752" s="6">
        <v>55309</v>
      </c>
      <c r="B4752" s="7" t="s">
        <v>2566</v>
      </c>
      <c r="C4752" s="8" t="s">
        <v>44</v>
      </c>
      <c r="D4752" s="8" t="s">
        <v>550</v>
      </c>
      <c r="E4752" s="9">
        <v>7</v>
      </c>
      <c r="F4752" s="8" t="s">
        <v>45</v>
      </c>
      <c r="G4752" s="8" t="s">
        <v>26</v>
      </c>
      <c r="H4752" s="8" t="s">
        <v>27</v>
      </c>
      <c r="I4752" s="10">
        <v>743214000</v>
      </c>
      <c r="J4752" s="10">
        <v>2041816</v>
      </c>
      <c r="K4752" s="10">
        <v>8975811</v>
      </c>
      <c r="L4752" s="10">
        <v>4972248</v>
      </c>
      <c r="M4752" s="10">
        <v>4003563</v>
      </c>
      <c r="N4752" s="10">
        <v>8756889</v>
      </c>
      <c r="O4752" s="7" t="s">
        <v>28</v>
      </c>
      <c r="P4752" s="14">
        <v>1436.1297999999999</v>
      </c>
      <c r="Q4752" s="14">
        <v>1465.0618999999999</v>
      </c>
      <c r="R4752" s="14" t="s">
        <v>3401</v>
      </c>
      <c r="S4752" s="10">
        <v>1436</v>
      </c>
      <c r="T4752" s="10">
        <v>1303</v>
      </c>
      <c r="U4752" s="7" t="s">
        <v>29</v>
      </c>
      <c r="V4752" s="7" t="s">
        <v>56</v>
      </c>
      <c r="W4752" s="7" t="s">
        <v>57</v>
      </c>
      <c r="X4752" s="7" t="s">
        <v>58</v>
      </c>
    </row>
    <row r="4753" spans="1:24" x14ac:dyDescent="0.25">
      <c r="A4753" s="6">
        <v>55309</v>
      </c>
      <c r="B4753" s="7" t="s">
        <v>2566</v>
      </c>
      <c r="C4753" s="8" t="s">
        <v>44</v>
      </c>
      <c r="D4753" s="8" t="s">
        <v>550</v>
      </c>
      <c r="E4753" s="9">
        <v>7</v>
      </c>
      <c r="F4753" s="8" t="s">
        <v>34</v>
      </c>
      <c r="G4753" s="8" t="s">
        <v>26</v>
      </c>
      <c r="H4753" s="8" t="s">
        <v>27</v>
      </c>
      <c r="I4753" s="10">
        <v>38269333</v>
      </c>
      <c r="J4753" s="10">
        <v>430251</v>
      </c>
      <c r="K4753" s="10">
        <v>1099660</v>
      </c>
      <c r="L4753" s="10">
        <v>256029</v>
      </c>
      <c r="M4753" s="10">
        <v>843631</v>
      </c>
      <c r="N4753" s="10">
        <v>1073159</v>
      </c>
      <c r="O4753" s="7" t="s">
        <v>28</v>
      </c>
      <c r="P4753" s="14">
        <v>15.024226000000001</v>
      </c>
      <c r="Q4753" s="14">
        <v>1465.0618999999999</v>
      </c>
      <c r="R4753" s="14" t="s">
        <v>3401</v>
      </c>
      <c r="S4753" s="10">
        <v>15</v>
      </c>
      <c r="T4753" s="10">
        <v>14</v>
      </c>
      <c r="U4753" s="7" t="s">
        <v>29</v>
      </c>
      <c r="V4753" s="7" t="s">
        <v>56</v>
      </c>
      <c r="W4753" s="7" t="s">
        <v>57</v>
      </c>
      <c r="X4753" s="7" t="s">
        <v>58</v>
      </c>
    </row>
    <row r="4754" spans="1:24" x14ac:dyDescent="0.25">
      <c r="A4754" s="6">
        <v>55309</v>
      </c>
      <c r="B4754" s="7" t="s">
        <v>2566</v>
      </c>
      <c r="C4754" s="8" t="s">
        <v>44</v>
      </c>
      <c r="D4754" s="8" t="s">
        <v>550</v>
      </c>
      <c r="E4754" s="9">
        <v>7</v>
      </c>
      <c r="F4754" s="8" t="s">
        <v>34</v>
      </c>
      <c r="G4754" s="8" t="s">
        <v>3407</v>
      </c>
      <c r="H4754" s="8" t="s">
        <v>3403</v>
      </c>
      <c r="I4754" s="10">
        <v>49156667</v>
      </c>
      <c r="J4754" s="10">
        <v>579221</v>
      </c>
      <c r="K4754" s="10">
        <v>1464595</v>
      </c>
      <c r="L4754" s="10">
        <v>328869</v>
      </c>
      <c r="M4754" s="10">
        <v>1135726</v>
      </c>
      <c r="N4754" s="10">
        <v>1820170</v>
      </c>
      <c r="O4754" s="7" t="s">
        <v>28</v>
      </c>
      <c r="P4754" s="14">
        <v>13.907919</v>
      </c>
      <c r="Q4754" s="14">
        <v>1465.0618999999999</v>
      </c>
      <c r="R4754" s="14" t="s">
        <v>3401</v>
      </c>
      <c r="S4754" s="10">
        <v>14</v>
      </c>
      <c r="T4754" s="10">
        <v>13</v>
      </c>
      <c r="U4754" s="7" t="s">
        <v>29</v>
      </c>
      <c r="V4754" s="7" t="s">
        <v>56</v>
      </c>
      <c r="W4754" s="7" t="s">
        <v>57</v>
      </c>
      <c r="X4754" s="7" t="s">
        <v>58</v>
      </c>
    </row>
    <row r="4755" spans="1:24" x14ac:dyDescent="0.25">
      <c r="A4755" s="6">
        <v>55311</v>
      </c>
      <c r="B4755" s="7" t="s">
        <v>2567</v>
      </c>
      <c r="C4755" s="8" t="s">
        <v>44</v>
      </c>
      <c r="D4755" s="8" t="s">
        <v>550</v>
      </c>
      <c r="E4755" s="9">
        <v>7</v>
      </c>
      <c r="F4755" s="8" t="s">
        <v>45</v>
      </c>
      <c r="G4755" s="8" t="s">
        <v>26</v>
      </c>
      <c r="H4755" s="8" t="s">
        <v>27</v>
      </c>
      <c r="I4755" s="10">
        <v>525825000</v>
      </c>
      <c r="J4755" s="10">
        <v>3360703</v>
      </c>
      <c r="K4755" s="10">
        <v>7983209</v>
      </c>
      <c r="L4755" s="10">
        <v>2812894</v>
      </c>
      <c r="M4755" s="10">
        <v>5170315</v>
      </c>
      <c r="N4755" s="10">
        <v>7758219</v>
      </c>
      <c r="O4755" s="7" t="s">
        <v>28</v>
      </c>
      <c r="P4755" s="14">
        <v>1272.3479</v>
      </c>
      <c r="Q4755" s="14">
        <v>1327.7256</v>
      </c>
      <c r="R4755" s="14" t="s">
        <v>3401</v>
      </c>
      <c r="S4755" s="10">
        <v>1272</v>
      </c>
      <c r="T4755" s="10">
        <v>1154</v>
      </c>
      <c r="U4755" s="7" t="s">
        <v>127</v>
      </c>
      <c r="V4755" s="7" t="s">
        <v>166</v>
      </c>
      <c r="W4755" s="7" t="s">
        <v>167</v>
      </c>
      <c r="X4755" s="7" t="s">
        <v>167</v>
      </c>
    </row>
    <row r="4756" spans="1:24" x14ac:dyDescent="0.25">
      <c r="A4756" s="6">
        <v>55311</v>
      </c>
      <c r="B4756" s="7" t="s">
        <v>2567</v>
      </c>
      <c r="C4756" s="8" t="s">
        <v>44</v>
      </c>
      <c r="D4756" s="8" t="s">
        <v>550</v>
      </c>
      <c r="E4756" s="9">
        <v>7</v>
      </c>
      <c r="F4756" s="8" t="s">
        <v>34</v>
      </c>
      <c r="G4756" s="8" t="s">
        <v>26</v>
      </c>
      <c r="H4756" s="8" t="s">
        <v>27</v>
      </c>
      <c r="I4756" s="10">
        <v>42687000</v>
      </c>
      <c r="J4756" s="10">
        <v>383282</v>
      </c>
      <c r="K4756" s="10">
        <v>813738</v>
      </c>
      <c r="L4756" s="10">
        <v>224073</v>
      </c>
      <c r="M4756" s="10">
        <v>589665</v>
      </c>
      <c r="N4756" s="10">
        <v>791110</v>
      </c>
      <c r="O4756" s="7" t="s">
        <v>28</v>
      </c>
      <c r="P4756" s="14">
        <v>55.377699999999997</v>
      </c>
      <c r="Q4756" s="14">
        <v>1327.7256</v>
      </c>
      <c r="R4756" s="14" t="s">
        <v>3401</v>
      </c>
      <c r="S4756" s="10">
        <v>55</v>
      </c>
      <c r="T4756" s="10">
        <v>50</v>
      </c>
      <c r="U4756" s="7" t="s">
        <v>127</v>
      </c>
      <c r="V4756" s="7" t="s">
        <v>166</v>
      </c>
      <c r="W4756" s="7" t="s">
        <v>167</v>
      </c>
      <c r="X4756" s="7" t="s">
        <v>167</v>
      </c>
    </row>
    <row r="4757" spans="1:24" x14ac:dyDescent="0.25">
      <c r="A4757" s="6">
        <v>55313</v>
      </c>
      <c r="B4757" s="7" t="s">
        <v>2568</v>
      </c>
      <c r="C4757" s="8" t="s">
        <v>44</v>
      </c>
      <c r="D4757" s="8" t="s">
        <v>550</v>
      </c>
      <c r="E4757" s="9">
        <v>7</v>
      </c>
      <c r="F4757" s="8" t="s">
        <v>25</v>
      </c>
      <c r="G4757" s="8" t="s">
        <v>26</v>
      </c>
      <c r="H4757" s="8" t="s">
        <v>27</v>
      </c>
      <c r="I4757" s="10">
        <v>739699641</v>
      </c>
      <c r="J4757" s="10">
        <v>0</v>
      </c>
      <c r="K4757" s="10">
        <v>234863</v>
      </c>
      <c r="L4757" s="10">
        <v>234863</v>
      </c>
      <c r="M4757" s="10">
        <v>0</v>
      </c>
      <c r="N4757" s="10">
        <v>228022</v>
      </c>
      <c r="O4757" s="7" t="s">
        <v>28</v>
      </c>
      <c r="P4757" s="14">
        <v>31.923079999999999</v>
      </c>
      <c r="Q4757" s="14">
        <v>3891.4303</v>
      </c>
      <c r="R4757" s="14" t="s">
        <v>3401</v>
      </c>
      <c r="S4757" s="10">
        <v>32</v>
      </c>
      <c r="T4757" s="10">
        <v>29</v>
      </c>
      <c r="U4757" s="7" t="s">
        <v>127</v>
      </c>
      <c r="V4757" s="7" t="s">
        <v>166</v>
      </c>
      <c r="W4757" s="7" t="s">
        <v>167</v>
      </c>
      <c r="X4757" s="7" t="s">
        <v>167</v>
      </c>
    </row>
    <row r="4758" spans="1:24" x14ac:dyDescent="0.25">
      <c r="A4758" s="6">
        <v>55313</v>
      </c>
      <c r="B4758" s="7" t="s">
        <v>2568</v>
      </c>
      <c r="C4758" s="8" t="s">
        <v>44</v>
      </c>
      <c r="D4758" s="8" t="s">
        <v>550</v>
      </c>
      <c r="E4758" s="9">
        <v>7</v>
      </c>
      <c r="F4758" s="8" t="s">
        <v>25</v>
      </c>
      <c r="G4758" s="8" t="s">
        <v>3407</v>
      </c>
      <c r="H4758" s="8" t="s">
        <v>3403</v>
      </c>
      <c r="I4758" s="10">
        <v>49917359</v>
      </c>
      <c r="J4758" s="10">
        <v>1009035</v>
      </c>
      <c r="K4758" s="10">
        <v>1734735</v>
      </c>
      <c r="L4758" s="10">
        <v>250859</v>
      </c>
      <c r="M4758" s="10">
        <v>1483876</v>
      </c>
      <c r="N4758" s="10">
        <v>5619275</v>
      </c>
      <c r="O4758" s="7" t="s">
        <v>28</v>
      </c>
      <c r="P4758" s="14">
        <v>429.36880000000002</v>
      </c>
      <c r="Q4758" s="14">
        <v>3891.4303</v>
      </c>
      <c r="R4758" s="14" t="s">
        <v>3401</v>
      </c>
      <c r="S4758" s="10">
        <v>429</v>
      </c>
      <c r="T4758" s="10">
        <v>390</v>
      </c>
      <c r="U4758" s="7" t="s">
        <v>127</v>
      </c>
      <c r="V4758" s="7" t="s">
        <v>166</v>
      </c>
      <c r="W4758" s="7" t="s">
        <v>167</v>
      </c>
      <c r="X4758" s="7" t="s">
        <v>167</v>
      </c>
    </row>
    <row r="4759" spans="1:24" x14ac:dyDescent="0.25">
      <c r="A4759" s="6">
        <v>55313</v>
      </c>
      <c r="B4759" s="7" t="s">
        <v>2568</v>
      </c>
      <c r="C4759" s="8" t="s">
        <v>44</v>
      </c>
      <c r="D4759" s="8" t="s">
        <v>550</v>
      </c>
      <c r="E4759" s="9">
        <v>7</v>
      </c>
      <c r="F4759" s="8" t="s">
        <v>33</v>
      </c>
      <c r="G4759" s="8" t="s">
        <v>26</v>
      </c>
      <c r="H4759" s="8" t="s">
        <v>27</v>
      </c>
      <c r="I4759" s="10">
        <v>2218233000</v>
      </c>
      <c r="J4759" s="10">
        <v>6926118</v>
      </c>
      <c r="K4759" s="10">
        <v>25236018</v>
      </c>
      <c r="L4759" s="10">
        <v>15050550</v>
      </c>
      <c r="M4759" s="10">
        <v>10185468</v>
      </c>
      <c r="N4759" s="10">
        <v>24500989</v>
      </c>
      <c r="O4759" s="7" t="s">
        <v>28</v>
      </c>
      <c r="P4759" s="14">
        <v>3430.1385</v>
      </c>
      <c r="Q4759" s="14">
        <v>3891.4303</v>
      </c>
      <c r="R4759" s="14" t="s">
        <v>3401</v>
      </c>
      <c r="S4759" s="10">
        <v>3430</v>
      </c>
      <c r="T4759" s="10">
        <v>3112</v>
      </c>
      <c r="U4759" s="7" t="s">
        <v>127</v>
      </c>
      <c r="V4759" s="7" t="s">
        <v>166</v>
      </c>
      <c r="W4759" s="7" t="s">
        <v>167</v>
      </c>
      <c r="X4759" s="7" t="s">
        <v>167</v>
      </c>
    </row>
    <row r="4760" spans="1:24" x14ac:dyDescent="0.25">
      <c r="A4760" s="6">
        <v>55317</v>
      </c>
      <c r="B4760" s="7" t="s">
        <v>2569</v>
      </c>
      <c r="C4760" s="8" t="s">
        <v>586</v>
      </c>
      <c r="D4760" s="8" t="s">
        <v>24</v>
      </c>
      <c r="E4760" s="9">
        <v>2</v>
      </c>
      <c r="F4760" s="8" t="s">
        <v>25</v>
      </c>
      <c r="G4760" s="8" t="s">
        <v>26</v>
      </c>
      <c r="H4760" s="8" t="s">
        <v>27</v>
      </c>
      <c r="I4760" s="10">
        <v>1292745163</v>
      </c>
      <c r="J4760" s="10">
        <v>0</v>
      </c>
      <c r="K4760" s="10">
        <v>12455709</v>
      </c>
      <c r="L4760" s="10">
        <v>12455709</v>
      </c>
      <c r="M4760" s="10">
        <v>0</v>
      </c>
      <c r="N4760" s="10">
        <v>12110576</v>
      </c>
      <c r="O4760" s="7" t="s">
        <v>28</v>
      </c>
      <c r="P4760" s="14">
        <v>169.54805999999999</v>
      </c>
      <c r="Q4760" s="14">
        <v>2375.6945999999998</v>
      </c>
      <c r="R4760" s="14">
        <v>113.44799999999999</v>
      </c>
      <c r="S4760" s="10">
        <v>8</v>
      </c>
      <c r="T4760" s="10">
        <v>7</v>
      </c>
      <c r="U4760" s="7" t="s">
        <v>225</v>
      </c>
      <c r="V4760" s="7" t="s">
        <v>226</v>
      </c>
      <c r="W4760" s="7" t="s">
        <v>227</v>
      </c>
      <c r="X4760" s="7" t="s">
        <v>228</v>
      </c>
    </row>
    <row r="4761" spans="1:24" x14ac:dyDescent="0.25">
      <c r="A4761" s="6">
        <v>55317</v>
      </c>
      <c r="B4761" s="7" t="s">
        <v>2569</v>
      </c>
      <c r="C4761" s="8" t="s">
        <v>586</v>
      </c>
      <c r="D4761" s="8" t="s">
        <v>24</v>
      </c>
      <c r="E4761" s="9">
        <v>2</v>
      </c>
      <c r="F4761" s="8" t="s">
        <v>25</v>
      </c>
      <c r="G4761" s="8" t="s">
        <v>40</v>
      </c>
      <c r="H4761" s="8" t="s">
        <v>41</v>
      </c>
      <c r="I4761" s="10">
        <v>817837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7" t="s">
        <v>42</v>
      </c>
      <c r="P4761" s="14">
        <v>0</v>
      </c>
      <c r="Q4761" s="14">
        <v>2375.6945999999998</v>
      </c>
      <c r="R4761" s="14">
        <v>113.44799999999999</v>
      </c>
      <c r="S4761" s="10">
        <v>0</v>
      </c>
      <c r="T4761" s="10">
        <v>0</v>
      </c>
      <c r="U4761" s="7" t="s">
        <v>225</v>
      </c>
      <c r="V4761" s="7" t="s">
        <v>226</v>
      </c>
      <c r="W4761" s="7" t="s">
        <v>227</v>
      </c>
      <c r="X4761" s="7" t="s">
        <v>228</v>
      </c>
    </row>
    <row r="4762" spans="1:24" x14ac:dyDescent="0.25">
      <c r="A4762" s="6">
        <v>55317</v>
      </c>
      <c r="B4762" s="7" t="s">
        <v>2569</v>
      </c>
      <c r="C4762" s="8" t="s">
        <v>586</v>
      </c>
      <c r="D4762" s="8" t="s">
        <v>24</v>
      </c>
      <c r="E4762" s="9">
        <v>2</v>
      </c>
      <c r="F4762" s="8" t="s">
        <v>33</v>
      </c>
      <c r="G4762" s="8" t="s">
        <v>26</v>
      </c>
      <c r="H4762" s="8" t="s">
        <v>27</v>
      </c>
      <c r="I4762" s="10">
        <v>2421030744</v>
      </c>
      <c r="J4762" s="10">
        <v>0</v>
      </c>
      <c r="K4762" s="10">
        <v>16197664</v>
      </c>
      <c r="L4762" s="10">
        <v>16197664</v>
      </c>
      <c r="M4762" s="10">
        <v>0</v>
      </c>
      <c r="N4762" s="10">
        <v>15746684</v>
      </c>
      <c r="O4762" s="7" t="s">
        <v>28</v>
      </c>
      <c r="P4762" s="14">
        <v>2204.5358000000001</v>
      </c>
      <c r="Q4762" s="14">
        <v>2375.6945999999998</v>
      </c>
      <c r="R4762" s="14">
        <v>113.44799999999999</v>
      </c>
      <c r="S4762" s="10">
        <v>105</v>
      </c>
      <c r="T4762" s="10">
        <v>96</v>
      </c>
      <c r="U4762" s="7" t="s">
        <v>225</v>
      </c>
      <c r="V4762" s="7" t="s">
        <v>226</v>
      </c>
      <c r="W4762" s="7" t="s">
        <v>227</v>
      </c>
      <c r="X4762" s="7" t="s">
        <v>228</v>
      </c>
    </row>
    <row r="4763" spans="1:24" x14ac:dyDescent="0.25">
      <c r="A4763" s="6">
        <v>55317</v>
      </c>
      <c r="B4763" s="7" t="s">
        <v>2569</v>
      </c>
      <c r="C4763" s="8" t="s">
        <v>586</v>
      </c>
      <c r="D4763" s="8" t="s">
        <v>24</v>
      </c>
      <c r="E4763" s="9">
        <v>2</v>
      </c>
      <c r="F4763" s="8" t="s">
        <v>33</v>
      </c>
      <c r="G4763" s="8" t="s">
        <v>40</v>
      </c>
      <c r="H4763" s="8" t="s">
        <v>41</v>
      </c>
      <c r="I4763" s="10">
        <v>126125256</v>
      </c>
      <c r="J4763" s="10">
        <v>0</v>
      </c>
      <c r="K4763" s="10">
        <v>18524</v>
      </c>
      <c r="L4763" s="10">
        <v>18524</v>
      </c>
      <c r="M4763" s="10">
        <v>0</v>
      </c>
      <c r="N4763" s="10">
        <v>3196</v>
      </c>
      <c r="O4763" s="7" t="s">
        <v>42</v>
      </c>
      <c r="P4763" s="14">
        <v>1.610784</v>
      </c>
      <c r="Q4763" s="14">
        <v>2375.6945999999998</v>
      </c>
      <c r="R4763" s="14">
        <v>113.44799999999999</v>
      </c>
      <c r="S4763" s="10">
        <v>0</v>
      </c>
      <c r="T4763" s="10">
        <v>0</v>
      </c>
      <c r="U4763" s="7" t="s">
        <v>225</v>
      </c>
      <c r="V4763" s="7" t="s">
        <v>226</v>
      </c>
      <c r="W4763" s="7" t="s">
        <v>227</v>
      </c>
      <c r="X4763" s="7" t="s">
        <v>228</v>
      </c>
    </row>
    <row r="4764" spans="1:24" x14ac:dyDescent="0.25">
      <c r="A4764" s="6">
        <v>55319</v>
      </c>
      <c r="B4764" s="7" t="s">
        <v>2570</v>
      </c>
      <c r="C4764" s="8" t="s">
        <v>302</v>
      </c>
      <c r="D4764" s="8" t="s">
        <v>655</v>
      </c>
      <c r="E4764" s="9">
        <v>4</v>
      </c>
      <c r="F4764" s="8" t="s">
        <v>54</v>
      </c>
      <c r="G4764" s="8" t="s">
        <v>40</v>
      </c>
      <c r="H4764" s="8" t="s">
        <v>41</v>
      </c>
      <c r="I4764" s="10">
        <v>0</v>
      </c>
      <c r="J4764" s="10">
        <v>0</v>
      </c>
      <c r="K4764" s="10">
        <v>912</v>
      </c>
      <c r="L4764" s="10">
        <v>912</v>
      </c>
      <c r="M4764" s="10">
        <v>0</v>
      </c>
      <c r="N4764" s="10">
        <v>152</v>
      </c>
      <c r="O4764" s="7" t="s">
        <v>42</v>
      </c>
      <c r="P4764" s="14">
        <v>1.4166095999999999</v>
      </c>
      <c r="Q4764" s="14">
        <v>1.4166095999999999</v>
      </c>
      <c r="R4764" s="14" t="s">
        <v>3401</v>
      </c>
      <c r="S4764" s="10">
        <v>1</v>
      </c>
      <c r="T4764" s="10">
        <v>1</v>
      </c>
      <c r="U4764" s="7" t="s">
        <v>29</v>
      </c>
      <c r="V4764" s="7" t="s">
        <v>30</v>
      </c>
      <c r="W4764" s="7" t="s">
        <v>31</v>
      </c>
      <c r="X4764" s="7" t="s">
        <v>32</v>
      </c>
    </row>
    <row r="4765" spans="1:24" x14ac:dyDescent="0.25">
      <c r="A4765" s="6">
        <v>55320</v>
      </c>
      <c r="B4765" s="7" t="s">
        <v>2571</v>
      </c>
      <c r="C4765" s="8" t="s">
        <v>44</v>
      </c>
      <c r="D4765" s="8" t="s">
        <v>24</v>
      </c>
      <c r="E4765" s="9">
        <v>2</v>
      </c>
      <c r="F4765" s="8" t="s">
        <v>25</v>
      </c>
      <c r="G4765" s="8" t="s">
        <v>26</v>
      </c>
      <c r="H4765" s="8" t="s">
        <v>27</v>
      </c>
      <c r="I4765" s="10">
        <v>962650310</v>
      </c>
      <c r="J4765" s="10">
        <v>0</v>
      </c>
      <c r="K4765" s="10">
        <v>9972</v>
      </c>
      <c r="L4765" s="10">
        <v>9972</v>
      </c>
      <c r="M4765" s="10">
        <v>0</v>
      </c>
      <c r="N4765" s="10">
        <v>9923</v>
      </c>
      <c r="O4765" s="7" t="s">
        <v>28</v>
      </c>
      <c r="P4765" s="14">
        <v>0.13892199999999999</v>
      </c>
      <c r="Q4765" s="14">
        <v>2661.6008000000002</v>
      </c>
      <c r="R4765" s="14">
        <v>180.54</v>
      </c>
      <c r="S4765" s="10">
        <v>0</v>
      </c>
      <c r="T4765" s="10">
        <v>0</v>
      </c>
      <c r="U4765" s="7" t="s">
        <v>127</v>
      </c>
      <c r="V4765" s="7" t="s">
        <v>166</v>
      </c>
      <c r="W4765" s="7" t="s">
        <v>167</v>
      </c>
      <c r="X4765" s="7" t="s">
        <v>167</v>
      </c>
    </row>
    <row r="4766" spans="1:24" x14ac:dyDescent="0.25">
      <c r="A4766" s="6">
        <v>55320</v>
      </c>
      <c r="B4766" s="7" t="s">
        <v>2571</v>
      </c>
      <c r="C4766" s="8" t="s">
        <v>44</v>
      </c>
      <c r="D4766" s="8" t="s">
        <v>24</v>
      </c>
      <c r="E4766" s="9">
        <v>2</v>
      </c>
      <c r="F4766" s="8" t="s">
        <v>33</v>
      </c>
      <c r="G4766" s="8" t="s">
        <v>26</v>
      </c>
      <c r="H4766" s="8" t="s">
        <v>27</v>
      </c>
      <c r="I4766" s="10">
        <v>1666382400</v>
      </c>
      <c r="J4766" s="10">
        <v>0</v>
      </c>
      <c r="K4766" s="10">
        <v>19115621</v>
      </c>
      <c r="L4766" s="10">
        <v>19115621</v>
      </c>
      <c r="M4766" s="10">
        <v>0</v>
      </c>
      <c r="N4766" s="10">
        <v>19010442</v>
      </c>
      <c r="O4766" s="7" t="s">
        <v>28</v>
      </c>
      <c r="P4766" s="14">
        <v>2661.4618999999998</v>
      </c>
      <c r="Q4766" s="14">
        <v>2661.6008000000002</v>
      </c>
      <c r="R4766" s="14">
        <v>180.54</v>
      </c>
      <c r="S4766" s="10">
        <v>181</v>
      </c>
      <c r="T4766" s="10">
        <v>164</v>
      </c>
      <c r="U4766" s="7" t="s">
        <v>127</v>
      </c>
      <c r="V4766" s="7" t="s">
        <v>166</v>
      </c>
      <c r="W4766" s="7" t="s">
        <v>167</v>
      </c>
      <c r="X4766" s="7" t="s">
        <v>167</v>
      </c>
    </row>
    <row r="4767" spans="1:24" x14ac:dyDescent="0.25">
      <c r="A4767" s="6">
        <v>55322</v>
      </c>
      <c r="B4767" s="7" t="s">
        <v>2572</v>
      </c>
      <c r="C4767" s="8" t="s">
        <v>814</v>
      </c>
      <c r="D4767" s="8" t="s">
        <v>24</v>
      </c>
      <c r="E4767" s="9">
        <v>1</v>
      </c>
      <c r="F4767" s="8" t="s">
        <v>25</v>
      </c>
      <c r="G4767" s="8" t="s">
        <v>26</v>
      </c>
      <c r="H4767" s="8" t="s">
        <v>27</v>
      </c>
      <c r="I4767" s="10">
        <v>2215263000</v>
      </c>
      <c r="J4767" s="10">
        <v>0</v>
      </c>
      <c r="K4767" s="10">
        <v>731204</v>
      </c>
      <c r="L4767" s="10">
        <v>731204</v>
      </c>
      <c r="M4767" s="10">
        <v>0</v>
      </c>
      <c r="N4767" s="10">
        <v>702160</v>
      </c>
      <c r="O4767" s="7" t="s">
        <v>28</v>
      </c>
      <c r="P4767" s="14">
        <v>14.74536</v>
      </c>
      <c r="Q4767" s="14">
        <v>6078.6423999999997</v>
      </c>
      <c r="R4767" s="14">
        <v>234.47</v>
      </c>
      <c r="S4767" s="10">
        <v>1</v>
      </c>
      <c r="T4767" s="10">
        <v>1</v>
      </c>
      <c r="U4767" s="7" t="s">
        <v>46</v>
      </c>
      <c r="V4767" s="7" t="s">
        <v>815</v>
      </c>
      <c r="W4767" s="7" t="s">
        <v>816</v>
      </c>
      <c r="X4767" s="7" t="s">
        <v>98</v>
      </c>
    </row>
    <row r="4768" spans="1:24" x14ac:dyDescent="0.25">
      <c r="A4768" s="6">
        <v>55322</v>
      </c>
      <c r="B4768" s="7" t="s">
        <v>2572</v>
      </c>
      <c r="C4768" s="8" t="s">
        <v>814</v>
      </c>
      <c r="D4768" s="8" t="s">
        <v>24</v>
      </c>
      <c r="E4768" s="9">
        <v>1</v>
      </c>
      <c r="F4768" s="8" t="s">
        <v>33</v>
      </c>
      <c r="G4768" s="8" t="s">
        <v>26</v>
      </c>
      <c r="H4768" s="8" t="s">
        <v>27</v>
      </c>
      <c r="I4768" s="10">
        <v>4129619000</v>
      </c>
      <c r="J4768" s="10">
        <v>0</v>
      </c>
      <c r="K4768" s="10">
        <v>45127732</v>
      </c>
      <c r="L4768" s="10">
        <v>45127732</v>
      </c>
      <c r="M4768" s="10">
        <v>0</v>
      </c>
      <c r="N4768" s="10">
        <v>43313550</v>
      </c>
      <c r="O4768" s="7" t="s">
        <v>28</v>
      </c>
      <c r="P4768" s="14">
        <v>6063.8969999999999</v>
      </c>
      <c r="Q4768" s="14">
        <v>6078.6423999999997</v>
      </c>
      <c r="R4768" s="14">
        <v>234.47</v>
      </c>
      <c r="S4768" s="10">
        <v>234</v>
      </c>
      <c r="T4768" s="10">
        <v>212</v>
      </c>
      <c r="U4768" s="7" t="s">
        <v>46</v>
      </c>
      <c r="V4768" s="7" t="s">
        <v>815</v>
      </c>
      <c r="W4768" s="7" t="s">
        <v>816</v>
      </c>
      <c r="X4768" s="7" t="s">
        <v>98</v>
      </c>
    </row>
    <row r="4769" spans="1:24" x14ac:dyDescent="0.25">
      <c r="A4769" s="6">
        <v>55327</v>
      </c>
      <c r="B4769" s="7" t="s">
        <v>2573</v>
      </c>
      <c r="C4769" s="8" t="s">
        <v>44</v>
      </c>
      <c r="D4769" s="8" t="s">
        <v>24</v>
      </c>
      <c r="E4769" s="9">
        <v>3</v>
      </c>
      <c r="F4769" s="8" t="s">
        <v>25</v>
      </c>
      <c r="G4769" s="8" t="s">
        <v>26</v>
      </c>
      <c r="H4769" s="8" t="s">
        <v>27</v>
      </c>
      <c r="I4769" s="10">
        <v>1258744000</v>
      </c>
      <c r="J4769" s="10">
        <v>0</v>
      </c>
      <c r="K4769" s="10">
        <v>11449</v>
      </c>
      <c r="L4769" s="10">
        <v>11449</v>
      </c>
      <c r="M4769" s="10">
        <v>0</v>
      </c>
      <c r="N4769" s="10">
        <v>11157</v>
      </c>
      <c r="O4769" s="7" t="s">
        <v>28</v>
      </c>
      <c r="P4769" s="14">
        <v>0.23429700000000001</v>
      </c>
      <c r="Q4769" s="14">
        <v>5145.8456999999999</v>
      </c>
      <c r="R4769" s="14">
        <v>186.88300000000001</v>
      </c>
      <c r="S4769" s="10">
        <v>0</v>
      </c>
      <c r="T4769" s="10">
        <v>0</v>
      </c>
      <c r="U4769" s="7" t="s">
        <v>127</v>
      </c>
      <c r="V4769" s="7" t="s">
        <v>166</v>
      </c>
      <c r="W4769" s="7" t="s">
        <v>167</v>
      </c>
      <c r="X4769" s="7" t="s">
        <v>167</v>
      </c>
    </row>
    <row r="4770" spans="1:24" x14ac:dyDescent="0.25">
      <c r="A4770" s="6">
        <v>55327</v>
      </c>
      <c r="B4770" s="7" t="s">
        <v>2573</v>
      </c>
      <c r="C4770" s="8" t="s">
        <v>44</v>
      </c>
      <c r="D4770" s="8" t="s">
        <v>24</v>
      </c>
      <c r="E4770" s="9">
        <v>3</v>
      </c>
      <c r="F4770" s="8" t="s">
        <v>33</v>
      </c>
      <c r="G4770" s="8" t="s">
        <v>26</v>
      </c>
      <c r="H4770" s="8" t="s">
        <v>27</v>
      </c>
      <c r="I4770" s="10">
        <v>3306327000</v>
      </c>
      <c r="J4770" s="10">
        <v>3874548</v>
      </c>
      <c r="K4770" s="10">
        <v>37663131</v>
      </c>
      <c r="L4770" s="10">
        <v>30352662</v>
      </c>
      <c r="M4770" s="10">
        <v>7310469</v>
      </c>
      <c r="N4770" s="10">
        <v>36754367</v>
      </c>
      <c r="O4770" s="7" t="s">
        <v>28</v>
      </c>
      <c r="P4770" s="14">
        <v>5145.6113999999998</v>
      </c>
      <c r="Q4770" s="14">
        <v>5145.8456999999999</v>
      </c>
      <c r="R4770" s="14">
        <v>186.88300000000001</v>
      </c>
      <c r="S4770" s="10">
        <v>187</v>
      </c>
      <c r="T4770" s="10">
        <v>170</v>
      </c>
      <c r="U4770" s="7" t="s">
        <v>127</v>
      </c>
      <c r="V4770" s="7" t="s">
        <v>166</v>
      </c>
      <c r="W4770" s="7" t="s">
        <v>167</v>
      </c>
      <c r="X4770" s="7" t="s">
        <v>167</v>
      </c>
    </row>
    <row r="4771" spans="1:24" x14ac:dyDescent="0.25">
      <c r="A4771" s="6">
        <v>55328</v>
      </c>
      <c r="B4771" s="7" t="s">
        <v>2574</v>
      </c>
      <c r="C4771" s="8" t="s">
        <v>1183</v>
      </c>
      <c r="D4771" s="8" t="s">
        <v>24</v>
      </c>
      <c r="E4771" s="9">
        <v>2</v>
      </c>
      <c r="F4771" s="8" t="s">
        <v>25</v>
      </c>
      <c r="G4771" s="8" t="s">
        <v>26</v>
      </c>
      <c r="H4771" s="8" t="s">
        <v>27</v>
      </c>
      <c r="I4771" s="10">
        <v>1198109000</v>
      </c>
      <c r="J4771" s="10">
        <v>0</v>
      </c>
      <c r="K4771" s="10">
        <v>1060164</v>
      </c>
      <c r="L4771" s="10">
        <v>1060164</v>
      </c>
      <c r="M4771" s="10">
        <v>0</v>
      </c>
      <c r="N4771" s="10">
        <v>1024796</v>
      </c>
      <c r="O4771" s="7" t="s">
        <v>28</v>
      </c>
      <c r="P4771" s="14">
        <v>14.347144</v>
      </c>
      <c r="Q4771" s="14">
        <v>2976.7723000000001</v>
      </c>
      <c r="R4771" s="14">
        <v>184.00899999999999</v>
      </c>
      <c r="S4771" s="10">
        <v>1</v>
      </c>
      <c r="T4771" s="10">
        <v>1</v>
      </c>
      <c r="U4771" s="7" t="s">
        <v>46</v>
      </c>
      <c r="V4771" s="7" t="s">
        <v>2575</v>
      </c>
      <c r="W4771" s="7" t="s">
        <v>2576</v>
      </c>
      <c r="X4771" s="7" t="s">
        <v>98</v>
      </c>
    </row>
    <row r="4772" spans="1:24" x14ac:dyDescent="0.25">
      <c r="A4772" s="6">
        <v>55328</v>
      </c>
      <c r="B4772" s="7" t="s">
        <v>2574</v>
      </c>
      <c r="C4772" s="8" t="s">
        <v>1183</v>
      </c>
      <c r="D4772" s="8" t="s">
        <v>24</v>
      </c>
      <c r="E4772" s="9">
        <v>2</v>
      </c>
      <c r="F4772" s="8" t="s">
        <v>33</v>
      </c>
      <c r="G4772" s="8" t="s">
        <v>26</v>
      </c>
      <c r="H4772" s="8" t="s">
        <v>27</v>
      </c>
      <c r="I4772" s="10">
        <v>1981625000</v>
      </c>
      <c r="J4772" s="10">
        <v>0</v>
      </c>
      <c r="K4772" s="10">
        <v>21885490</v>
      </c>
      <c r="L4772" s="10">
        <v>21885490</v>
      </c>
      <c r="M4772" s="10">
        <v>0</v>
      </c>
      <c r="N4772" s="10">
        <v>21160180</v>
      </c>
      <c r="O4772" s="7" t="s">
        <v>28</v>
      </c>
      <c r="P4772" s="14">
        <v>2962.4252000000001</v>
      </c>
      <c r="Q4772" s="14">
        <v>2976.7723000000001</v>
      </c>
      <c r="R4772" s="14">
        <v>184.00899999999999</v>
      </c>
      <c r="S4772" s="10">
        <v>183</v>
      </c>
      <c r="T4772" s="10">
        <v>166</v>
      </c>
      <c r="U4772" s="7" t="s">
        <v>46</v>
      </c>
      <c r="V4772" s="7" t="s">
        <v>2575</v>
      </c>
      <c r="W4772" s="7" t="s">
        <v>2576</v>
      </c>
      <c r="X4772" s="7" t="s">
        <v>98</v>
      </c>
    </row>
    <row r="4773" spans="1:24" x14ac:dyDescent="0.25">
      <c r="A4773" s="6">
        <v>55332</v>
      </c>
      <c r="B4773" s="7" t="s">
        <v>2577</v>
      </c>
      <c r="C4773" s="8" t="s">
        <v>302</v>
      </c>
      <c r="D4773" s="8" t="s">
        <v>24</v>
      </c>
      <c r="E4773" s="9">
        <v>2</v>
      </c>
      <c r="F4773" s="8" t="s">
        <v>45</v>
      </c>
      <c r="G4773" s="8" t="s">
        <v>26</v>
      </c>
      <c r="H4773" s="8" t="s">
        <v>27</v>
      </c>
      <c r="I4773" s="10">
        <v>128929000</v>
      </c>
      <c r="J4773" s="10">
        <v>0</v>
      </c>
      <c r="K4773" s="10">
        <v>1337934</v>
      </c>
      <c r="L4773" s="10">
        <v>1337934</v>
      </c>
      <c r="M4773" s="10">
        <v>0</v>
      </c>
      <c r="N4773" s="10">
        <v>1297949</v>
      </c>
      <c r="O4773" s="7" t="s">
        <v>28</v>
      </c>
      <c r="P4773" s="14">
        <v>212.86364</v>
      </c>
      <c r="Q4773" s="14">
        <v>212.86364</v>
      </c>
      <c r="R4773" s="14">
        <v>33.823</v>
      </c>
      <c r="S4773" s="10">
        <v>34</v>
      </c>
      <c r="T4773" s="10">
        <v>31</v>
      </c>
      <c r="U4773" s="7" t="s">
        <v>29</v>
      </c>
      <c r="V4773" s="7" t="s">
        <v>30</v>
      </c>
      <c r="W4773" s="7" t="s">
        <v>31</v>
      </c>
      <c r="X4773" s="7" t="s">
        <v>32</v>
      </c>
    </row>
    <row r="4774" spans="1:24" x14ac:dyDescent="0.25">
      <c r="A4774" s="6">
        <v>55333</v>
      </c>
      <c r="B4774" s="7" t="s">
        <v>2578</v>
      </c>
      <c r="C4774" s="8" t="s">
        <v>25</v>
      </c>
      <c r="D4774" s="8" t="s">
        <v>24</v>
      </c>
      <c r="E4774" s="9">
        <v>2</v>
      </c>
      <c r="F4774" s="8" t="s">
        <v>25</v>
      </c>
      <c r="G4774" s="8" t="s">
        <v>26</v>
      </c>
      <c r="H4774" s="8" t="s">
        <v>27</v>
      </c>
      <c r="I4774" s="10">
        <v>1244788000</v>
      </c>
      <c r="J4774" s="10">
        <v>0</v>
      </c>
      <c r="K4774" s="10">
        <v>239519</v>
      </c>
      <c r="L4774" s="10">
        <v>239519</v>
      </c>
      <c r="M4774" s="10">
        <v>0</v>
      </c>
      <c r="N4774" s="10">
        <v>231426</v>
      </c>
      <c r="O4774" s="7" t="s">
        <v>28</v>
      </c>
      <c r="P4774" s="14">
        <v>3.2399640000000001</v>
      </c>
      <c r="Q4774" s="14">
        <v>3438.1644999999999</v>
      </c>
      <c r="R4774" s="14">
        <v>103.736</v>
      </c>
      <c r="S4774" s="10">
        <v>0</v>
      </c>
      <c r="T4774" s="10">
        <v>0</v>
      </c>
      <c r="U4774" s="7" t="s">
        <v>46</v>
      </c>
      <c r="V4774" s="7" t="s">
        <v>159</v>
      </c>
      <c r="W4774" s="7" t="s">
        <v>160</v>
      </c>
      <c r="X4774" s="7" t="s">
        <v>145</v>
      </c>
    </row>
    <row r="4775" spans="1:24" x14ac:dyDescent="0.25">
      <c r="A4775" s="6">
        <v>55333</v>
      </c>
      <c r="B4775" s="7" t="s">
        <v>2578</v>
      </c>
      <c r="C4775" s="8" t="s">
        <v>25</v>
      </c>
      <c r="D4775" s="8" t="s">
        <v>24</v>
      </c>
      <c r="E4775" s="9">
        <v>2</v>
      </c>
      <c r="F4775" s="8" t="s">
        <v>33</v>
      </c>
      <c r="G4775" s="8" t="s">
        <v>26</v>
      </c>
      <c r="H4775" s="8" t="s">
        <v>27</v>
      </c>
      <c r="I4775" s="10">
        <v>2176765000</v>
      </c>
      <c r="J4775" s="10">
        <v>0</v>
      </c>
      <c r="K4775" s="10">
        <v>25377941</v>
      </c>
      <c r="L4775" s="10">
        <v>25377941</v>
      </c>
      <c r="M4775" s="10">
        <v>0</v>
      </c>
      <c r="N4775" s="10">
        <v>24535175</v>
      </c>
      <c r="O4775" s="7" t="s">
        <v>28</v>
      </c>
      <c r="P4775" s="14">
        <v>3434.9245000000001</v>
      </c>
      <c r="Q4775" s="14">
        <v>3438.1644999999999</v>
      </c>
      <c r="R4775" s="14">
        <v>103.736</v>
      </c>
      <c r="S4775" s="10">
        <v>104</v>
      </c>
      <c r="T4775" s="10">
        <v>94</v>
      </c>
      <c r="U4775" s="7" t="s">
        <v>46</v>
      </c>
      <c r="V4775" s="7" t="s">
        <v>159</v>
      </c>
      <c r="W4775" s="7" t="s">
        <v>160</v>
      </c>
      <c r="X4775" s="7" t="s">
        <v>145</v>
      </c>
    </row>
    <row r="4776" spans="1:24" x14ac:dyDescent="0.25">
      <c r="A4776" s="6">
        <v>55334</v>
      </c>
      <c r="B4776" s="7" t="s">
        <v>2579</v>
      </c>
      <c r="C4776" s="8" t="s">
        <v>188</v>
      </c>
      <c r="D4776" s="8" t="s">
        <v>24</v>
      </c>
      <c r="E4776" s="9">
        <v>1</v>
      </c>
      <c r="F4776" s="8" t="s">
        <v>25</v>
      </c>
      <c r="G4776" s="8" t="s">
        <v>26</v>
      </c>
      <c r="H4776" s="8" t="s">
        <v>27</v>
      </c>
      <c r="I4776" s="10">
        <v>528708000</v>
      </c>
      <c r="J4776" s="10">
        <v>0</v>
      </c>
      <c r="K4776" s="10">
        <v>384355</v>
      </c>
      <c r="L4776" s="10">
        <v>384355</v>
      </c>
      <c r="M4776" s="10">
        <v>0</v>
      </c>
      <c r="N4776" s="10">
        <v>373596</v>
      </c>
      <c r="O4776" s="7" t="s">
        <v>28</v>
      </c>
      <c r="P4776" s="14">
        <v>7.8455159999999999</v>
      </c>
      <c r="Q4776" s="14">
        <v>1372.1249</v>
      </c>
      <c r="R4776" s="14">
        <v>79.611000000000004</v>
      </c>
      <c r="S4776" s="10">
        <v>0</v>
      </c>
      <c r="T4776" s="10">
        <v>0</v>
      </c>
      <c r="U4776" s="7" t="s">
        <v>29</v>
      </c>
      <c r="V4776" s="7" t="s">
        <v>56</v>
      </c>
      <c r="W4776" s="7" t="s">
        <v>57</v>
      </c>
      <c r="X4776" s="7" t="s">
        <v>58</v>
      </c>
    </row>
    <row r="4777" spans="1:24" x14ac:dyDescent="0.25">
      <c r="A4777" s="6">
        <v>55334</v>
      </c>
      <c r="B4777" s="7" t="s">
        <v>2579</v>
      </c>
      <c r="C4777" s="8" t="s">
        <v>188</v>
      </c>
      <c r="D4777" s="8" t="s">
        <v>24</v>
      </c>
      <c r="E4777" s="9">
        <v>1</v>
      </c>
      <c r="F4777" s="8" t="s">
        <v>33</v>
      </c>
      <c r="G4777" s="8" t="s">
        <v>26</v>
      </c>
      <c r="H4777" s="8" t="s">
        <v>27</v>
      </c>
      <c r="I4777" s="10">
        <v>844198000</v>
      </c>
      <c r="J4777" s="10">
        <v>0</v>
      </c>
      <c r="K4777" s="10">
        <v>10023486</v>
      </c>
      <c r="L4777" s="10">
        <v>10023486</v>
      </c>
      <c r="M4777" s="10">
        <v>0</v>
      </c>
      <c r="N4777" s="10">
        <v>9744853</v>
      </c>
      <c r="O4777" s="7" t="s">
        <v>28</v>
      </c>
      <c r="P4777" s="14">
        <v>1364.2793999999999</v>
      </c>
      <c r="Q4777" s="14">
        <v>1372.1249</v>
      </c>
      <c r="R4777" s="14">
        <v>79.611000000000004</v>
      </c>
      <c r="S4777" s="10">
        <v>79</v>
      </c>
      <c r="T4777" s="10">
        <v>72</v>
      </c>
      <c r="U4777" s="7" t="s">
        <v>29</v>
      </c>
      <c r="V4777" s="7" t="s">
        <v>56</v>
      </c>
      <c r="W4777" s="7" t="s">
        <v>57</v>
      </c>
      <c r="X4777" s="7" t="s">
        <v>58</v>
      </c>
    </row>
    <row r="4778" spans="1:24" x14ac:dyDescent="0.25">
      <c r="A4778" s="6">
        <v>55337</v>
      </c>
      <c r="B4778" s="7" t="s">
        <v>2580</v>
      </c>
      <c r="C4778" s="8" t="s">
        <v>952</v>
      </c>
      <c r="D4778" s="8" t="s">
        <v>24</v>
      </c>
      <c r="E4778" s="9">
        <v>2</v>
      </c>
      <c r="F4778" s="8" t="s">
        <v>25</v>
      </c>
      <c r="G4778" s="8" t="s">
        <v>26</v>
      </c>
      <c r="H4778" s="8" t="s">
        <v>27</v>
      </c>
      <c r="I4778" s="10">
        <v>1821459000</v>
      </c>
      <c r="J4778" s="10">
        <v>0</v>
      </c>
      <c r="K4778" s="10">
        <v>0</v>
      </c>
      <c r="L4778" s="10">
        <v>0</v>
      </c>
      <c r="M4778" s="10">
        <v>0</v>
      </c>
      <c r="N4778" s="10">
        <v>0</v>
      </c>
      <c r="O4778" s="7" t="s">
        <v>28</v>
      </c>
      <c r="P4778" s="14">
        <v>0</v>
      </c>
      <c r="Q4778" s="14">
        <v>5343.7658000000001</v>
      </c>
      <c r="R4778" s="14">
        <v>270.45999999999998</v>
      </c>
      <c r="S4778" s="10">
        <v>0</v>
      </c>
      <c r="T4778" s="10">
        <v>0</v>
      </c>
      <c r="U4778" s="7" t="s">
        <v>189</v>
      </c>
      <c r="V4778" s="7" t="s">
        <v>68</v>
      </c>
      <c r="W4778" s="7" t="s">
        <v>69</v>
      </c>
      <c r="X4778" s="7" t="s">
        <v>70</v>
      </c>
    </row>
    <row r="4779" spans="1:24" x14ac:dyDescent="0.25">
      <c r="A4779" s="6">
        <v>55337</v>
      </c>
      <c r="B4779" s="7" t="s">
        <v>2580</v>
      </c>
      <c r="C4779" s="8" t="s">
        <v>952</v>
      </c>
      <c r="D4779" s="8" t="s">
        <v>24</v>
      </c>
      <c r="E4779" s="9">
        <v>2</v>
      </c>
      <c r="F4779" s="8" t="s">
        <v>33</v>
      </c>
      <c r="G4779" s="8" t="s">
        <v>26</v>
      </c>
      <c r="H4779" s="8" t="s">
        <v>27</v>
      </c>
      <c r="I4779" s="10">
        <v>3576171000</v>
      </c>
      <c r="J4779" s="10">
        <v>0</v>
      </c>
      <c r="K4779" s="10">
        <v>39314849</v>
      </c>
      <c r="L4779" s="10">
        <v>39314849</v>
      </c>
      <c r="M4779" s="10">
        <v>0</v>
      </c>
      <c r="N4779" s="10">
        <v>38169756</v>
      </c>
      <c r="O4779" s="7" t="s">
        <v>28</v>
      </c>
      <c r="P4779" s="14">
        <v>5343.7658000000001</v>
      </c>
      <c r="Q4779" s="14">
        <v>5343.7658000000001</v>
      </c>
      <c r="R4779" s="14">
        <v>270.45999999999998</v>
      </c>
      <c r="S4779" s="10">
        <v>270</v>
      </c>
      <c r="T4779" s="10">
        <v>245</v>
      </c>
      <c r="U4779" s="7" t="s">
        <v>189</v>
      </c>
      <c r="V4779" s="7" t="s">
        <v>68</v>
      </c>
      <c r="W4779" s="7" t="s">
        <v>69</v>
      </c>
      <c r="X4779" s="7" t="s">
        <v>70</v>
      </c>
    </row>
    <row r="4780" spans="1:24" x14ac:dyDescent="0.25">
      <c r="A4780" s="6">
        <v>55340</v>
      </c>
      <c r="B4780" s="7" t="s">
        <v>2581</v>
      </c>
      <c r="C4780" s="8" t="s">
        <v>152</v>
      </c>
      <c r="D4780" s="8" t="s">
        <v>24</v>
      </c>
      <c r="E4780" s="9">
        <v>1</v>
      </c>
      <c r="F4780" s="8" t="s">
        <v>25</v>
      </c>
      <c r="G4780" s="8" t="s">
        <v>26</v>
      </c>
      <c r="H4780" s="8" t="s">
        <v>27</v>
      </c>
      <c r="I4780" s="10">
        <v>263896473</v>
      </c>
      <c r="J4780" s="10">
        <v>0</v>
      </c>
      <c r="K4780" s="10">
        <v>0</v>
      </c>
      <c r="L4780" s="10">
        <v>0</v>
      </c>
      <c r="M4780" s="10">
        <v>0</v>
      </c>
      <c r="N4780" s="10">
        <v>0</v>
      </c>
      <c r="O4780" s="7" t="s">
        <v>28</v>
      </c>
      <c r="P4780" s="14">
        <v>0</v>
      </c>
      <c r="Q4780" s="14">
        <v>760.54286000000002</v>
      </c>
      <c r="R4780" s="14">
        <v>31.481000000000002</v>
      </c>
      <c r="S4780" s="10">
        <v>0</v>
      </c>
      <c r="T4780" s="10">
        <v>0</v>
      </c>
      <c r="U4780" s="7" t="s">
        <v>29</v>
      </c>
      <c r="V4780" s="7" t="s">
        <v>419</v>
      </c>
      <c r="W4780" s="7" t="s">
        <v>420</v>
      </c>
      <c r="X4780" s="7" t="s">
        <v>58</v>
      </c>
    </row>
    <row r="4781" spans="1:24" x14ac:dyDescent="0.25">
      <c r="A4781" s="6">
        <v>55340</v>
      </c>
      <c r="B4781" s="7" t="s">
        <v>2581</v>
      </c>
      <c r="C4781" s="8" t="s">
        <v>152</v>
      </c>
      <c r="D4781" s="8" t="s">
        <v>24</v>
      </c>
      <c r="E4781" s="9">
        <v>1</v>
      </c>
      <c r="F4781" s="8" t="s">
        <v>25</v>
      </c>
      <c r="G4781" s="8" t="s">
        <v>40</v>
      </c>
      <c r="H4781" s="8" t="s">
        <v>41</v>
      </c>
      <c r="I4781" s="10">
        <v>432527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7" t="s">
        <v>42</v>
      </c>
      <c r="P4781" s="14">
        <v>0</v>
      </c>
      <c r="Q4781" s="14">
        <v>760.54286000000002</v>
      </c>
      <c r="R4781" s="14">
        <v>31.481000000000002</v>
      </c>
      <c r="S4781" s="10">
        <v>0</v>
      </c>
      <c r="T4781" s="10">
        <v>0</v>
      </c>
      <c r="U4781" s="7" t="s">
        <v>29</v>
      </c>
      <c r="V4781" s="7" t="s">
        <v>419</v>
      </c>
      <c r="W4781" s="7" t="s">
        <v>420</v>
      </c>
      <c r="X4781" s="7" t="s">
        <v>58</v>
      </c>
    </row>
    <row r="4782" spans="1:24" x14ac:dyDescent="0.25">
      <c r="A4782" s="6">
        <v>55340</v>
      </c>
      <c r="B4782" s="7" t="s">
        <v>2581</v>
      </c>
      <c r="C4782" s="8" t="s">
        <v>152</v>
      </c>
      <c r="D4782" s="8" t="s">
        <v>24</v>
      </c>
      <c r="E4782" s="9">
        <v>1</v>
      </c>
      <c r="F4782" s="8" t="s">
        <v>33</v>
      </c>
      <c r="G4782" s="8" t="s">
        <v>26</v>
      </c>
      <c r="H4782" s="8" t="s">
        <v>27</v>
      </c>
      <c r="I4782" s="10">
        <v>470383664</v>
      </c>
      <c r="J4782" s="10">
        <v>0</v>
      </c>
      <c r="K4782" s="10">
        <v>5574106</v>
      </c>
      <c r="L4782" s="10">
        <v>5574106</v>
      </c>
      <c r="M4782" s="10">
        <v>0</v>
      </c>
      <c r="N4782" s="10">
        <v>5426743</v>
      </c>
      <c r="O4782" s="7" t="s">
        <v>28</v>
      </c>
      <c r="P4782" s="14">
        <v>759.74401999999998</v>
      </c>
      <c r="Q4782" s="14">
        <v>760.54286000000002</v>
      </c>
      <c r="R4782" s="14">
        <v>31.481000000000002</v>
      </c>
      <c r="S4782" s="10">
        <v>31</v>
      </c>
      <c r="T4782" s="10">
        <v>29</v>
      </c>
      <c r="U4782" s="7" t="s">
        <v>29</v>
      </c>
      <c r="V4782" s="7" t="s">
        <v>419</v>
      </c>
      <c r="W4782" s="7" t="s">
        <v>420</v>
      </c>
      <c r="X4782" s="7" t="s">
        <v>58</v>
      </c>
    </row>
    <row r="4783" spans="1:24" x14ac:dyDescent="0.25">
      <c r="A4783" s="6">
        <v>55340</v>
      </c>
      <c r="B4783" s="7" t="s">
        <v>2581</v>
      </c>
      <c r="C4783" s="8" t="s">
        <v>152</v>
      </c>
      <c r="D4783" s="8" t="s">
        <v>24</v>
      </c>
      <c r="E4783" s="9">
        <v>1</v>
      </c>
      <c r="F4783" s="8" t="s">
        <v>33</v>
      </c>
      <c r="G4783" s="8" t="s">
        <v>40</v>
      </c>
      <c r="H4783" s="8" t="s">
        <v>41</v>
      </c>
      <c r="I4783" s="10">
        <v>802336</v>
      </c>
      <c r="J4783" s="10">
        <v>0</v>
      </c>
      <c r="K4783" s="10">
        <v>9320</v>
      </c>
      <c r="L4783" s="10">
        <v>9320</v>
      </c>
      <c r="M4783" s="10">
        <v>0</v>
      </c>
      <c r="N4783" s="10">
        <v>1585</v>
      </c>
      <c r="O4783" s="7" t="s">
        <v>42</v>
      </c>
      <c r="P4783" s="14">
        <v>0.79883999999999999</v>
      </c>
      <c r="Q4783" s="14">
        <v>760.54286000000002</v>
      </c>
      <c r="R4783" s="14">
        <v>31.481000000000002</v>
      </c>
      <c r="S4783" s="10">
        <v>0</v>
      </c>
      <c r="T4783" s="10">
        <v>0</v>
      </c>
      <c r="U4783" s="7" t="s">
        <v>29</v>
      </c>
      <c r="V4783" s="7" t="s">
        <v>419</v>
      </c>
      <c r="W4783" s="7" t="s">
        <v>420</v>
      </c>
      <c r="X4783" s="7" t="s">
        <v>58</v>
      </c>
    </row>
    <row r="4784" spans="1:24" x14ac:dyDescent="0.25">
      <c r="A4784" s="6">
        <v>55343</v>
      </c>
      <c r="B4784" s="7" t="s">
        <v>2582</v>
      </c>
      <c r="C4784" s="8" t="s">
        <v>95</v>
      </c>
      <c r="D4784" s="8" t="s">
        <v>24</v>
      </c>
      <c r="E4784" s="9">
        <v>1</v>
      </c>
      <c r="F4784" s="8" t="s">
        <v>25</v>
      </c>
      <c r="G4784" s="8" t="s">
        <v>26</v>
      </c>
      <c r="H4784" s="8" t="s">
        <v>27</v>
      </c>
      <c r="I4784" s="10">
        <v>860383000</v>
      </c>
      <c r="J4784" s="10">
        <v>0</v>
      </c>
      <c r="K4784" s="10">
        <v>0</v>
      </c>
      <c r="L4784" s="10">
        <v>0</v>
      </c>
      <c r="M4784" s="10">
        <v>0</v>
      </c>
      <c r="N4784" s="10">
        <v>0</v>
      </c>
      <c r="O4784" s="7" t="s">
        <v>28</v>
      </c>
      <c r="P4784" s="14">
        <v>0</v>
      </c>
      <c r="Q4784" s="14">
        <v>2333.8303999999998</v>
      </c>
      <c r="R4784" s="14">
        <v>111.926</v>
      </c>
      <c r="S4784" s="10">
        <v>0</v>
      </c>
      <c r="T4784" s="10">
        <v>0</v>
      </c>
      <c r="U4784" s="7" t="s">
        <v>46</v>
      </c>
      <c r="V4784" s="7" t="s">
        <v>844</v>
      </c>
      <c r="W4784" s="7" t="s">
        <v>845</v>
      </c>
      <c r="X4784" s="7" t="s">
        <v>49</v>
      </c>
    </row>
    <row r="4785" spans="1:24" x14ac:dyDescent="0.25">
      <c r="A4785" s="6">
        <v>55343</v>
      </c>
      <c r="B4785" s="7" t="s">
        <v>2582</v>
      </c>
      <c r="C4785" s="8" t="s">
        <v>95</v>
      </c>
      <c r="D4785" s="8" t="s">
        <v>24</v>
      </c>
      <c r="E4785" s="9">
        <v>1</v>
      </c>
      <c r="F4785" s="8" t="s">
        <v>33</v>
      </c>
      <c r="G4785" s="8" t="s">
        <v>26</v>
      </c>
      <c r="H4785" s="8" t="s">
        <v>27</v>
      </c>
      <c r="I4785" s="10">
        <v>1458789000</v>
      </c>
      <c r="J4785" s="10">
        <v>0</v>
      </c>
      <c r="K4785" s="10">
        <v>17558523</v>
      </c>
      <c r="L4785" s="10">
        <v>17558523</v>
      </c>
      <c r="M4785" s="10">
        <v>0</v>
      </c>
      <c r="N4785" s="10">
        <v>16670217</v>
      </c>
      <c r="O4785" s="7" t="s">
        <v>28</v>
      </c>
      <c r="P4785" s="14">
        <v>2333.8303999999998</v>
      </c>
      <c r="Q4785" s="14">
        <v>2333.8303999999998</v>
      </c>
      <c r="R4785" s="14">
        <v>111.926</v>
      </c>
      <c r="S4785" s="10">
        <v>112</v>
      </c>
      <c r="T4785" s="10">
        <v>102</v>
      </c>
      <c r="U4785" s="7" t="s">
        <v>46</v>
      </c>
      <c r="V4785" s="7" t="s">
        <v>844</v>
      </c>
      <c r="W4785" s="7" t="s">
        <v>845</v>
      </c>
      <c r="X4785" s="7" t="s">
        <v>49</v>
      </c>
    </row>
    <row r="4786" spans="1:24" x14ac:dyDescent="0.25">
      <c r="A4786" s="6">
        <v>55345</v>
      </c>
      <c r="B4786" s="7" t="s">
        <v>2583</v>
      </c>
      <c r="C4786" s="8" t="s">
        <v>25</v>
      </c>
      <c r="D4786" s="8" t="s">
        <v>24</v>
      </c>
      <c r="E4786" s="9">
        <v>2</v>
      </c>
      <c r="F4786" s="8" t="s">
        <v>25</v>
      </c>
      <c r="G4786" s="8" t="s">
        <v>26</v>
      </c>
      <c r="H4786" s="8" t="s">
        <v>27</v>
      </c>
      <c r="I4786" s="10">
        <v>996728000</v>
      </c>
      <c r="J4786" s="10">
        <v>0</v>
      </c>
      <c r="K4786" s="10">
        <v>824843</v>
      </c>
      <c r="L4786" s="10">
        <v>824843</v>
      </c>
      <c r="M4786" s="10">
        <v>0</v>
      </c>
      <c r="N4786" s="10">
        <v>795240</v>
      </c>
      <c r="O4786" s="7" t="s">
        <v>28</v>
      </c>
      <c r="P4786" s="14">
        <v>11.13336</v>
      </c>
      <c r="Q4786" s="14">
        <v>2469.0124000000001</v>
      </c>
      <c r="R4786" s="14">
        <v>50.79</v>
      </c>
      <c r="S4786" s="10">
        <v>0</v>
      </c>
      <c r="T4786" s="10">
        <v>0</v>
      </c>
      <c r="U4786" s="7" t="s">
        <v>46</v>
      </c>
      <c r="V4786" s="7" t="s">
        <v>159</v>
      </c>
      <c r="W4786" s="7" t="s">
        <v>160</v>
      </c>
      <c r="X4786" s="7" t="s">
        <v>145</v>
      </c>
    </row>
    <row r="4787" spans="1:24" x14ac:dyDescent="0.25">
      <c r="A4787" s="6">
        <v>55345</v>
      </c>
      <c r="B4787" s="7" t="s">
        <v>2583</v>
      </c>
      <c r="C4787" s="8" t="s">
        <v>25</v>
      </c>
      <c r="D4787" s="8" t="s">
        <v>24</v>
      </c>
      <c r="E4787" s="9">
        <v>2</v>
      </c>
      <c r="F4787" s="8" t="s">
        <v>33</v>
      </c>
      <c r="G4787" s="8" t="s">
        <v>26</v>
      </c>
      <c r="H4787" s="8" t="s">
        <v>27</v>
      </c>
      <c r="I4787" s="10">
        <v>1657454000</v>
      </c>
      <c r="J4787" s="10">
        <v>0</v>
      </c>
      <c r="K4787" s="10">
        <v>18204077</v>
      </c>
      <c r="L4787" s="10">
        <v>18204077</v>
      </c>
      <c r="M4787" s="10">
        <v>0</v>
      </c>
      <c r="N4787" s="10">
        <v>17556279</v>
      </c>
      <c r="O4787" s="7" t="s">
        <v>28</v>
      </c>
      <c r="P4787" s="14">
        <v>2457.8791000000001</v>
      </c>
      <c r="Q4787" s="14">
        <v>2469.0124000000001</v>
      </c>
      <c r="R4787" s="14">
        <v>50.79</v>
      </c>
      <c r="S4787" s="10">
        <v>51</v>
      </c>
      <c r="T4787" s="10">
        <v>46</v>
      </c>
      <c r="U4787" s="7" t="s">
        <v>46</v>
      </c>
      <c r="V4787" s="7" t="s">
        <v>159</v>
      </c>
      <c r="W4787" s="7" t="s">
        <v>160</v>
      </c>
      <c r="X4787" s="7" t="s">
        <v>145</v>
      </c>
    </row>
    <row r="4788" spans="1:24" x14ac:dyDescent="0.25">
      <c r="A4788" s="6">
        <v>55347</v>
      </c>
      <c r="B4788" s="7" t="s">
        <v>2584</v>
      </c>
      <c r="C4788" s="8" t="s">
        <v>952</v>
      </c>
      <c r="D4788" s="8" t="s">
        <v>24</v>
      </c>
      <c r="E4788" s="9">
        <v>2</v>
      </c>
      <c r="F4788" s="8" t="s">
        <v>45</v>
      </c>
      <c r="G4788" s="8" t="s">
        <v>26</v>
      </c>
      <c r="H4788" s="8" t="s">
        <v>27</v>
      </c>
      <c r="I4788" s="10">
        <v>1170161796</v>
      </c>
      <c r="J4788" s="10">
        <v>0</v>
      </c>
      <c r="K4788" s="10">
        <v>12189525</v>
      </c>
      <c r="L4788" s="10">
        <v>12189525</v>
      </c>
      <c r="M4788" s="10">
        <v>0</v>
      </c>
      <c r="N4788" s="10">
        <v>11834488</v>
      </c>
      <c r="O4788" s="7" t="s">
        <v>28</v>
      </c>
      <c r="P4788" s="14">
        <v>1940.856</v>
      </c>
      <c r="Q4788" s="14">
        <v>1948.8982000000001</v>
      </c>
      <c r="R4788" s="14">
        <v>181.24199999999999</v>
      </c>
      <c r="S4788" s="10">
        <v>180</v>
      </c>
      <c r="T4788" s="10">
        <v>164</v>
      </c>
      <c r="U4788" s="7" t="s">
        <v>189</v>
      </c>
      <c r="V4788" s="7" t="s">
        <v>68</v>
      </c>
      <c r="W4788" s="7" t="s">
        <v>69</v>
      </c>
      <c r="X4788" s="7" t="s">
        <v>70</v>
      </c>
    </row>
    <row r="4789" spans="1:24" x14ac:dyDescent="0.25">
      <c r="A4789" s="6">
        <v>55347</v>
      </c>
      <c r="B4789" s="7" t="s">
        <v>2584</v>
      </c>
      <c r="C4789" s="8" t="s">
        <v>952</v>
      </c>
      <c r="D4789" s="8" t="s">
        <v>24</v>
      </c>
      <c r="E4789" s="9">
        <v>2</v>
      </c>
      <c r="F4789" s="8" t="s">
        <v>45</v>
      </c>
      <c r="G4789" s="8" t="s">
        <v>40</v>
      </c>
      <c r="H4789" s="8" t="s">
        <v>41</v>
      </c>
      <c r="I4789" s="10">
        <v>1748204</v>
      </c>
      <c r="J4789" s="10">
        <v>0</v>
      </c>
      <c r="K4789" s="10">
        <v>18053</v>
      </c>
      <c r="L4789" s="10">
        <v>18053</v>
      </c>
      <c r="M4789" s="10">
        <v>0</v>
      </c>
      <c r="N4789" s="10">
        <v>3139</v>
      </c>
      <c r="O4789" s="7" t="s">
        <v>42</v>
      </c>
      <c r="P4789" s="14">
        <v>8.0421180000000003</v>
      </c>
      <c r="Q4789" s="14">
        <v>1948.8982000000001</v>
      </c>
      <c r="R4789" s="14">
        <v>181.24199999999999</v>
      </c>
      <c r="S4789" s="10">
        <v>1</v>
      </c>
      <c r="T4789" s="10">
        <v>1</v>
      </c>
      <c r="U4789" s="7" t="s">
        <v>189</v>
      </c>
      <c r="V4789" s="7" t="s">
        <v>68</v>
      </c>
      <c r="W4789" s="7" t="s">
        <v>69</v>
      </c>
      <c r="X4789" s="7" t="s">
        <v>70</v>
      </c>
    </row>
    <row r="4790" spans="1:24" x14ac:dyDescent="0.25">
      <c r="A4790" s="6">
        <v>55348</v>
      </c>
      <c r="B4790" s="7" t="s">
        <v>2585</v>
      </c>
      <c r="C4790" s="8" t="s">
        <v>904</v>
      </c>
      <c r="D4790" s="8" t="s">
        <v>24</v>
      </c>
      <c r="E4790" s="9">
        <v>2</v>
      </c>
      <c r="F4790" s="8" t="s">
        <v>45</v>
      </c>
      <c r="G4790" s="8" t="s">
        <v>26</v>
      </c>
      <c r="H4790" s="8" t="s">
        <v>27</v>
      </c>
      <c r="I4790" s="10">
        <v>185971968</v>
      </c>
      <c r="J4790" s="10">
        <v>0</v>
      </c>
      <c r="K4790" s="10">
        <v>1831710</v>
      </c>
      <c r="L4790" s="10">
        <v>1831710</v>
      </c>
      <c r="M4790" s="10">
        <v>0</v>
      </c>
      <c r="N4790" s="10">
        <v>1743915</v>
      </c>
      <c r="O4790" s="7" t="s">
        <v>28</v>
      </c>
      <c r="P4790" s="14">
        <v>286.00205999999997</v>
      </c>
      <c r="Q4790" s="14">
        <v>300.52091000000001</v>
      </c>
      <c r="R4790" s="14">
        <v>37.511000000000003</v>
      </c>
      <c r="S4790" s="10">
        <v>36</v>
      </c>
      <c r="T4790" s="10">
        <v>32</v>
      </c>
      <c r="U4790" s="7" t="s">
        <v>189</v>
      </c>
      <c r="V4790" s="7" t="s">
        <v>68</v>
      </c>
      <c r="W4790" s="7" t="s">
        <v>69</v>
      </c>
      <c r="X4790" s="7" t="s">
        <v>70</v>
      </c>
    </row>
    <row r="4791" spans="1:24" x14ac:dyDescent="0.25">
      <c r="A4791" s="6">
        <v>55348</v>
      </c>
      <c r="B4791" s="7" t="s">
        <v>2585</v>
      </c>
      <c r="C4791" s="8" t="s">
        <v>904</v>
      </c>
      <c r="D4791" s="8" t="s">
        <v>24</v>
      </c>
      <c r="E4791" s="9">
        <v>2</v>
      </c>
      <c r="F4791" s="8" t="s">
        <v>45</v>
      </c>
      <c r="G4791" s="8" t="s">
        <v>40</v>
      </c>
      <c r="H4791" s="8" t="s">
        <v>41</v>
      </c>
      <c r="I4791" s="10">
        <v>3835032</v>
      </c>
      <c r="J4791" s="10">
        <v>0</v>
      </c>
      <c r="K4791" s="10">
        <v>32867</v>
      </c>
      <c r="L4791" s="10">
        <v>32867</v>
      </c>
      <c r="M4791" s="10">
        <v>0</v>
      </c>
      <c r="N4791" s="10">
        <v>5667</v>
      </c>
      <c r="O4791" s="7" t="s">
        <v>42</v>
      </c>
      <c r="P4791" s="14">
        <v>14.518853999999999</v>
      </c>
      <c r="Q4791" s="14">
        <v>300.52091000000001</v>
      </c>
      <c r="R4791" s="14">
        <v>37.511000000000003</v>
      </c>
      <c r="S4791" s="10">
        <v>2</v>
      </c>
      <c r="T4791" s="10">
        <v>2</v>
      </c>
      <c r="U4791" s="7" t="s">
        <v>189</v>
      </c>
      <c r="V4791" s="7" t="s">
        <v>68</v>
      </c>
      <c r="W4791" s="7" t="s">
        <v>69</v>
      </c>
      <c r="X4791" s="7" t="s">
        <v>70</v>
      </c>
    </row>
    <row r="4792" spans="1:24" x14ac:dyDescent="0.25">
      <c r="A4792" s="6">
        <v>55349</v>
      </c>
      <c r="B4792" s="7" t="s">
        <v>2586</v>
      </c>
      <c r="C4792" s="8" t="s">
        <v>1086</v>
      </c>
      <c r="D4792" s="8" t="s">
        <v>24</v>
      </c>
      <c r="E4792" s="9">
        <v>2</v>
      </c>
      <c r="F4792" s="8" t="s">
        <v>45</v>
      </c>
      <c r="G4792" s="8" t="s">
        <v>26</v>
      </c>
      <c r="H4792" s="8" t="s">
        <v>27</v>
      </c>
      <c r="I4792" s="10">
        <v>481545492</v>
      </c>
      <c r="J4792" s="10">
        <v>0</v>
      </c>
      <c r="K4792" s="10">
        <v>5119193</v>
      </c>
      <c r="L4792" s="10">
        <v>5119193</v>
      </c>
      <c r="M4792" s="10">
        <v>0</v>
      </c>
      <c r="N4792" s="10">
        <v>4770680</v>
      </c>
      <c r="O4792" s="7" t="s">
        <v>28</v>
      </c>
      <c r="P4792" s="14">
        <v>782.39152000000001</v>
      </c>
      <c r="Q4792" s="14">
        <v>804.92430999999999</v>
      </c>
      <c r="R4792" s="14">
        <v>83.525999999999996</v>
      </c>
      <c r="S4792" s="10">
        <v>81</v>
      </c>
      <c r="T4792" s="10">
        <v>74</v>
      </c>
      <c r="U4792" s="7" t="s">
        <v>189</v>
      </c>
      <c r="V4792" s="7" t="s">
        <v>68</v>
      </c>
      <c r="W4792" s="7" t="s">
        <v>69</v>
      </c>
      <c r="X4792" s="7" t="s">
        <v>70</v>
      </c>
    </row>
    <row r="4793" spans="1:24" x14ac:dyDescent="0.25">
      <c r="A4793" s="6">
        <v>55349</v>
      </c>
      <c r="B4793" s="7" t="s">
        <v>2586</v>
      </c>
      <c r="C4793" s="8" t="s">
        <v>1086</v>
      </c>
      <c r="D4793" s="8" t="s">
        <v>24</v>
      </c>
      <c r="E4793" s="9">
        <v>2</v>
      </c>
      <c r="F4793" s="8" t="s">
        <v>45</v>
      </c>
      <c r="G4793" s="8" t="s">
        <v>40</v>
      </c>
      <c r="H4793" s="8" t="s">
        <v>41</v>
      </c>
      <c r="I4793" s="10">
        <v>4513508</v>
      </c>
      <c r="J4793" s="10">
        <v>0</v>
      </c>
      <c r="K4793" s="10">
        <v>50219</v>
      </c>
      <c r="L4793" s="10">
        <v>50219</v>
      </c>
      <c r="M4793" s="10">
        <v>0</v>
      </c>
      <c r="N4793" s="10">
        <v>8795</v>
      </c>
      <c r="O4793" s="7" t="s">
        <v>42</v>
      </c>
      <c r="P4793" s="14">
        <v>22.532789999999999</v>
      </c>
      <c r="Q4793" s="14">
        <v>804.92430999999999</v>
      </c>
      <c r="R4793" s="14">
        <v>83.525999999999996</v>
      </c>
      <c r="S4793" s="10">
        <v>2</v>
      </c>
      <c r="T4793" s="10">
        <v>2</v>
      </c>
      <c r="U4793" s="7" t="s">
        <v>189</v>
      </c>
      <c r="V4793" s="7" t="s">
        <v>68</v>
      </c>
      <c r="W4793" s="7" t="s">
        <v>69</v>
      </c>
      <c r="X4793" s="7" t="s">
        <v>70</v>
      </c>
    </row>
    <row r="4794" spans="1:24" x14ac:dyDescent="0.25">
      <c r="A4794" s="6">
        <v>55350</v>
      </c>
      <c r="B4794" s="7" t="s">
        <v>2587</v>
      </c>
      <c r="C4794" s="8" t="s">
        <v>904</v>
      </c>
      <c r="D4794" s="8" t="s">
        <v>24</v>
      </c>
      <c r="E4794" s="9">
        <v>1</v>
      </c>
      <c r="F4794" s="8" t="s">
        <v>25</v>
      </c>
      <c r="G4794" s="8" t="s">
        <v>26</v>
      </c>
      <c r="H4794" s="8" t="s">
        <v>27</v>
      </c>
      <c r="I4794" s="10">
        <v>1461198000</v>
      </c>
      <c r="J4794" s="10">
        <v>0</v>
      </c>
      <c r="K4794" s="10">
        <v>0</v>
      </c>
      <c r="L4794" s="10">
        <v>0</v>
      </c>
      <c r="M4794" s="10">
        <v>0</v>
      </c>
      <c r="N4794" s="10">
        <v>0</v>
      </c>
      <c r="O4794" s="7" t="s">
        <v>28</v>
      </c>
      <c r="P4794" s="14">
        <v>0</v>
      </c>
      <c r="Q4794" s="14">
        <v>354.00921</v>
      </c>
      <c r="R4794" s="14">
        <v>146.626</v>
      </c>
      <c r="S4794" s="10">
        <v>0</v>
      </c>
      <c r="T4794" s="10">
        <v>0</v>
      </c>
      <c r="U4794" s="7" t="s">
        <v>189</v>
      </c>
      <c r="V4794" s="7" t="s">
        <v>68</v>
      </c>
      <c r="W4794" s="7" t="s">
        <v>69</v>
      </c>
      <c r="X4794" s="7" t="s">
        <v>70</v>
      </c>
    </row>
    <row r="4795" spans="1:24" x14ac:dyDescent="0.25">
      <c r="A4795" s="6">
        <v>55350</v>
      </c>
      <c r="B4795" s="7" t="s">
        <v>2587</v>
      </c>
      <c r="C4795" s="8" t="s">
        <v>904</v>
      </c>
      <c r="D4795" s="8" t="s">
        <v>24</v>
      </c>
      <c r="E4795" s="9">
        <v>1</v>
      </c>
      <c r="F4795" s="8" t="s">
        <v>33</v>
      </c>
      <c r="G4795" s="8" t="s">
        <v>26</v>
      </c>
      <c r="H4795" s="8" t="s">
        <v>27</v>
      </c>
      <c r="I4795" s="10">
        <v>2495275000</v>
      </c>
      <c r="J4795" s="10">
        <v>0</v>
      </c>
      <c r="K4795" s="10">
        <v>27108915</v>
      </c>
      <c r="L4795" s="10">
        <v>27108915</v>
      </c>
      <c r="M4795" s="10">
        <v>0</v>
      </c>
      <c r="N4795" s="10">
        <v>25286372</v>
      </c>
      <c r="O4795" s="7" t="s">
        <v>28</v>
      </c>
      <c r="P4795" s="14">
        <v>354.00921</v>
      </c>
      <c r="Q4795" s="14">
        <v>354.00921</v>
      </c>
      <c r="R4795" s="14">
        <v>146.626</v>
      </c>
      <c r="S4795" s="10">
        <v>147</v>
      </c>
      <c r="T4795" s="10">
        <v>133</v>
      </c>
      <c r="U4795" s="7" t="s">
        <v>189</v>
      </c>
      <c r="V4795" s="7" t="s">
        <v>68</v>
      </c>
      <c r="W4795" s="7" t="s">
        <v>69</v>
      </c>
      <c r="X4795" s="7" t="s">
        <v>70</v>
      </c>
    </row>
    <row r="4796" spans="1:24" x14ac:dyDescent="0.25">
      <c r="A4796" s="6">
        <v>55357</v>
      </c>
      <c r="B4796" s="7" t="s">
        <v>2588</v>
      </c>
      <c r="C4796" s="8" t="s">
        <v>44</v>
      </c>
      <c r="D4796" s="8" t="s">
        <v>24</v>
      </c>
      <c r="E4796" s="9">
        <v>2</v>
      </c>
      <c r="F4796" s="8" t="s">
        <v>25</v>
      </c>
      <c r="G4796" s="8" t="s">
        <v>26</v>
      </c>
      <c r="H4796" s="8" t="s">
        <v>27</v>
      </c>
      <c r="I4796" s="10">
        <v>1048179000</v>
      </c>
      <c r="J4796" s="10">
        <v>0</v>
      </c>
      <c r="K4796" s="10">
        <v>487937</v>
      </c>
      <c r="L4796" s="10">
        <v>487937</v>
      </c>
      <c r="M4796" s="10">
        <v>0</v>
      </c>
      <c r="N4796" s="10">
        <v>473458</v>
      </c>
      <c r="O4796" s="7" t="s">
        <v>28</v>
      </c>
      <c r="P4796" s="14">
        <v>5.1291450000000003</v>
      </c>
      <c r="Q4796" s="14">
        <v>2830.4675000000002</v>
      </c>
      <c r="R4796" s="14">
        <v>135.14500000000001</v>
      </c>
      <c r="S4796" s="10">
        <v>0</v>
      </c>
      <c r="T4796" s="10">
        <v>0</v>
      </c>
      <c r="U4796" s="7" t="s">
        <v>127</v>
      </c>
      <c r="V4796" s="7" t="s">
        <v>56</v>
      </c>
      <c r="W4796" s="7" t="s">
        <v>57</v>
      </c>
      <c r="X4796" s="7" t="s">
        <v>58</v>
      </c>
    </row>
    <row r="4797" spans="1:24" x14ac:dyDescent="0.25">
      <c r="A4797" s="6">
        <v>55357</v>
      </c>
      <c r="B4797" s="7" t="s">
        <v>2588</v>
      </c>
      <c r="C4797" s="8" t="s">
        <v>44</v>
      </c>
      <c r="D4797" s="8" t="s">
        <v>24</v>
      </c>
      <c r="E4797" s="9">
        <v>2</v>
      </c>
      <c r="F4797" s="8" t="s">
        <v>33</v>
      </c>
      <c r="G4797" s="8" t="s">
        <v>26</v>
      </c>
      <c r="H4797" s="8" t="s">
        <v>27</v>
      </c>
      <c r="I4797" s="10">
        <v>1810563000</v>
      </c>
      <c r="J4797" s="10">
        <v>0</v>
      </c>
      <c r="K4797" s="10">
        <v>20832761</v>
      </c>
      <c r="L4797" s="10">
        <v>20832761</v>
      </c>
      <c r="M4797" s="10">
        <v>0</v>
      </c>
      <c r="N4797" s="10">
        <v>20180988</v>
      </c>
      <c r="O4797" s="7" t="s">
        <v>28</v>
      </c>
      <c r="P4797" s="14">
        <v>2825.3382999999999</v>
      </c>
      <c r="Q4797" s="14">
        <v>2830.4675000000002</v>
      </c>
      <c r="R4797" s="14">
        <v>135.14500000000001</v>
      </c>
      <c r="S4797" s="10">
        <v>135</v>
      </c>
      <c r="T4797" s="10">
        <v>122</v>
      </c>
      <c r="U4797" s="7" t="s">
        <v>127</v>
      </c>
      <c r="V4797" s="7" t="s">
        <v>56</v>
      </c>
      <c r="W4797" s="7" t="s">
        <v>57</v>
      </c>
      <c r="X4797" s="7" t="s">
        <v>58</v>
      </c>
    </row>
    <row r="4798" spans="1:24" x14ac:dyDescent="0.25">
      <c r="A4798" s="6">
        <v>55358</v>
      </c>
      <c r="B4798" s="7" t="s">
        <v>2589</v>
      </c>
      <c r="C4798" s="8" t="s">
        <v>44</v>
      </c>
      <c r="D4798" s="8" t="s">
        <v>24</v>
      </c>
      <c r="E4798" s="9">
        <v>2</v>
      </c>
      <c r="F4798" s="8" t="s">
        <v>25</v>
      </c>
      <c r="G4798" s="8" t="s">
        <v>26</v>
      </c>
      <c r="H4798" s="8" t="s">
        <v>27</v>
      </c>
      <c r="I4798" s="10">
        <v>1922670000</v>
      </c>
      <c r="J4798" s="10">
        <v>0</v>
      </c>
      <c r="K4798" s="10">
        <v>4272393</v>
      </c>
      <c r="L4798" s="10">
        <v>4272393</v>
      </c>
      <c r="M4798" s="10">
        <v>0</v>
      </c>
      <c r="N4798" s="10">
        <v>4075257</v>
      </c>
      <c r="O4798" s="7" t="s">
        <v>28</v>
      </c>
      <c r="P4798" s="14">
        <v>85.580397000000005</v>
      </c>
      <c r="Q4798" s="14">
        <v>4189.2429000000002</v>
      </c>
      <c r="R4798" s="14">
        <v>219.49600000000001</v>
      </c>
      <c r="S4798" s="10">
        <v>4</v>
      </c>
      <c r="T4798" s="10">
        <v>4</v>
      </c>
      <c r="U4798" s="7" t="s">
        <v>29</v>
      </c>
      <c r="V4798" s="7" t="s">
        <v>56</v>
      </c>
      <c r="W4798" s="7" t="s">
        <v>57</v>
      </c>
      <c r="X4798" s="7" t="s">
        <v>58</v>
      </c>
    </row>
    <row r="4799" spans="1:24" x14ac:dyDescent="0.25">
      <c r="A4799" s="6">
        <v>55358</v>
      </c>
      <c r="B4799" s="7" t="s">
        <v>2589</v>
      </c>
      <c r="C4799" s="8" t="s">
        <v>44</v>
      </c>
      <c r="D4799" s="8" t="s">
        <v>24</v>
      </c>
      <c r="E4799" s="9">
        <v>2</v>
      </c>
      <c r="F4799" s="8" t="s">
        <v>33</v>
      </c>
      <c r="G4799" s="8" t="s">
        <v>26</v>
      </c>
      <c r="H4799" s="8" t="s">
        <v>27</v>
      </c>
      <c r="I4799" s="10">
        <v>2820280000</v>
      </c>
      <c r="J4799" s="10">
        <v>0</v>
      </c>
      <c r="K4799" s="10">
        <v>30764128</v>
      </c>
      <c r="L4799" s="10">
        <v>30764128</v>
      </c>
      <c r="M4799" s="10">
        <v>0</v>
      </c>
      <c r="N4799" s="10">
        <v>29311875</v>
      </c>
      <c r="O4799" s="7" t="s">
        <v>28</v>
      </c>
      <c r="P4799" s="14">
        <v>4103.6625000000004</v>
      </c>
      <c r="Q4799" s="14">
        <v>4189.2429000000002</v>
      </c>
      <c r="R4799" s="14">
        <v>219.49600000000001</v>
      </c>
      <c r="S4799" s="10">
        <v>215</v>
      </c>
      <c r="T4799" s="10">
        <v>195</v>
      </c>
      <c r="U4799" s="7" t="s">
        <v>29</v>
      </c>
      <c r="V4799" s="7" t="s">
        <v>56</v>
      </c>
      <c r="W4799" s="7" t="s">
        <v>57</v>
      </c>
      <c r="X4799" s="7" t="s">
        <v>58</v>
      </c>
    </row>
    <row r="4800" spans="1:24" x14ac:dyDescent="0.25">
      <c r="A4800" s="6">
        <v>55364</v>
      </c>
      <c r="B4800" s="7" t="s">
        <v>2590</v>
      </c>
      <c r="C4800" s="8" t="s">
        <v>369</v>
      </c>
      <c r="D4800" s="8" t="s">
        <v>24</v>
      </c>
      <c r="E4800" s="9">
        <v>1</v>
      </c>
      <c r="F4800" s="8" t="s">
        <v>25</v>
      </c>
      <c r="G4800" s="8" t="s">
        <v>26</v>
      </c>
      <c r="H4800" s="8" t="s">
        <v>27</v>
      </c>
      <c r="I4800" s="10">
        <v>1293181000</v>
      </c>
      <c r="J4800" s="10">
        <v>0</v>
      </c>
      <c r="K4800" s="10">
        <v>1961223</v>
      </c>
      <c r="L4800" s="10">
        <v>1961223</v>
      </c>
      <c r="M4800" s="10">
        <v>0</v>
      </c>
      <c r="N4800" s="10">
        <v>1874892</v>
      </c>
      <c r="O4800" s="7" t="s">
        <v>28</v>
      </c>
      <c r="P4800" s="14">
        <v>26.248487999999998</v>
      </c>
      <c r="Q4800" s="14">
        <v>3374.3497000000002</v>
      </c>
      <c r="R4800" s="14">
        <v>110.408</v>
      </c>
      <c r="S4800" s="10">
        <v>1</v>
      </c>
      <c r="T4800" s="10">
        <v>1</v>
      </c>
      <c r="U4800" s="7" t="s">
        <v>189</v>
      </c>
      <c r="V4800" s="7" t="s">
        <v>56</v>
      </c>
      <c r="W4800" s="7" t="s">
        <v>57</v>
      </c>
      <c r="X4800" s="7" t="s">
        <v>58</v>
      </c>
    </row>
    <row r="4801" spans="1:24" x14ac:dyDescent="0.25">
      <c r="A4801" s="6">
        <v>55364</v>
      </c>
      <c r="B4801" s="7" t="s">
        <v>2590</v>
      </c>
      <c r="C4801" s="8" t="s">
        <v>369</v>
      </c>
      <c r="D4801" s="8" t="s">
        <v>24</v>
      </c>
      <c r="E4801" s="9">
        <v>1</v>
      </c>
      <c r="F4801" s="8" t="s">
        <v>33</v>
      </c>
      <c r="G4801" s="8" t="s">
        <v>26</v>
      </c>
      <c r="H4801" s="8" t="s">
        <v>27</v>
      </c>
      <c r="I4801" s="10">
        <v>2542079000</v>
      </c>
      <c r="J4801" s="10">
        <v>0</v>
      </c>
      <c r="K4801" s="10">
        <v>25321769</v>
      </c>
      <c r="L4801" s="10">
        <v>25321769</v>
      </c>
      <c r="M4801" s="10">
        <v>0</v>
      </c>
      <c r="N4801" s="10">
        <v>23915009</v>
      </c>
      <c r="O4801" s="7" t="s">
        <v>28</v>
      </c>
      <c r="P4801" s="14">
        <v>3348.1012999999998</v>
      </c>
      <c r="Q4801" s="14">
        <v>3374.3497000000002</v>
      </c>
      <c r="R4801" s="14">
        <v>110.408</v>
      </c>
      <c r="S4801" s="10">
        <v>110</v>
      </c>
      <c r="T4801" s="10">
        <v>99</v>
      </c>
      <c r="U4801" s="7" t="s">
        <v>189</v>
      </c>
      <c r="V4801" s="7" t="s">
        <v>56</v>
      </c>
      <c r="W4801" s="7" t="s">
        <v>57</v>
      </c>
      <c r="X4801" s="7" t="s">
        <v>58</v>
      </c>
    </row>
    <row r="4802" spans="1:24" x14ac:dyDescent="0.25">
      <c r="A4802" s="6">
        <v>55365</v>
      </c>
      <c r="B4802" s="7" t="s">
        <v>2591</v>
      </c>
      <c r="C4802" s="8" t="s">
        <v>44</v>
      </c>
      <c r="D4802" s="8" t="s">
        <v>24</v>
      </c>
      <c r="E4802" s="9">
        <v>2</v>
      </c>
      <c r="F4802" s="8" t="s">
        <v>45</v>
      </c>
      <c r="G4802" s="8" t="s">
        <v>26</v>
      </c>
      <c r="H4802" s="8" t="s">
        <v>27</v>
      </c>
      <c r="I4802" s="10">
        <v>94657000</v>
      </c>
      <c r="J4802" s="10">
        <v>0</v>
      </c>
      <c r="K4802" s="10">
        <v>1209921</v>
      </c>
      <c r="L4802" s="10">
        <v>1209921</v>
      </c>
      <c r="M4802" s="10">
        <v>0</v>
      </c>
      <c r="N4802" s="10">
        <v>1185709</v>
      </c>
      <c r="O4802" s="7" t="s">
        <v>28</v>
      </c>
      <c r="P4802" s="14">
        <v>194.45627999999999</v>
      </c>
      <c r="Q4802" s="14">
        <v>194.45627999999999</v>
      </c>
      <c r="R4802" s="14">
        <v>122.47799999999999</v>
      </c>
      <c r="S4802" s="10">
        <v>122</v>
      </c>
      <c r="T4802" s="10">
        <v>111</v>
      </c>
      <c r="U4802" s="7" t="s">
        <v>127</v>
      </c>
      <c r="V4802" s="7" t="s">
        <v>166</v>
      </c>
      <c r="W4802" s="7" t="s">
        <v>167</v>
      </c>
      <c r="X4802" s="7" t="s">
        <v>167</v>
      </c>
    </row>
    <row r="4803" spans="1:24" x14ac:dyDescent="0.25">
      <c r="A4803" s="6">
        <v>55369</v>
      </c>
      <c r="B4803" s="7" t="s">
        <v>2592</v>
      </c>
      <c r="C4803" s="8" t="s">
        <v>313</v>
      </c>
      <c r="D4803" s="8" t="s">
        <v>24</v>
      </c>
      <c r="E4803" s="9">
        <v>2</v>
      </c>
      <c r="F4803" s="8" t="s">
        <v>25</v>
      </c>
      <c r="G4803" s="8" t="s">
        <v>40</v>
      </c>
      <c r="H4803" s="8" t="s">
        <v>41</v>
      </c>
      <c r="I4803" s="10">
        <v>433126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7" t="s">
        <v>42</v>
      </c>
      <c r="P4803" s="14">
        <v>0</v>
      </c>
      <c r="Q4803" s="14">
        <v>96.516650999999996</v>
      </c>
      <c r="R4803" s="14" t="s">
        <v>3401</v>
      </c>
      <c r="S4803" s="10">
        <v>0</v>
      </c>
      <c r="T4803" s="10">
        <v>0</v>
      </c>
      <c r="U4803" s="7" t="s">
        <v>314</v>
      </c>
      <c r="V4803" s="7" t="s">
        <v>85</v>
      </c>
      <c r="W4803" s="7" t="s">
        <v>86</v>
      </c>
      <c r="X4803" s="7" t="s">
        <v>315</v>
      </c>
    </row>
    <row r="4804" spans="1:24" x14ac:dyDescent="0.25">
      <c r="A4804" s="6">
        <v>55369</v>
      </c>
      <c r="B4804" s="7" t="s">
        <v>2592</v>
      </c>
      <c r="C4804" s="8" t="s">
        <v>313</v>
      </c>
      <c r="D4804" s="8" t="s">
        <v>24</v>
      </c>
      <c r="E4804" s="9">
        <v>2</v>
      </c>
      <c r="F4804" s="8" t="s">
        <v>25</v>
      </c>
      <c r="G4804" s="8" t="s">
        <v>220</v>
      </c>
      <c r="H4804" s="8" t="s">
        <v>41</v>
      </c>
      <c r="I4804" s="10">
        <v>34732874</v>
      </c>
      <c r="J4804" s="10">
        <v>0</v>
      </c>
      <c r="K4804" s="10">
        <v>0</v>
      </c>
      <c r="L4804" s="10">
        <v>0</v>
      </c>
      <c r="M4804" s="10">
        <v>0</v>
      </c>
      <c r="N4804" s="10">
        <v>0</v>
      </c>
      <c r="O4804" s="7" t="s">
        <v>42</v>
      </c>
      <c r="P4804" s="14">
        <v>0</v>
      </c>
      <c r="Q4804" s="14">
        <v>96.516650999999996</v>
      </c>
      <c r="R4804" s="14" t="s">
        <v>3401</v>
      </c>
      <c r="S4804" s="10">
        <v>0</v>
      </c>
      <c r="T4804" s="10">
        <v>0</v>
      </c>
      <c r="U4804" s="7" t="s">
        <v>314</v>
      </c>
      <c r="V4804" s="7" t="s">
        <v>85</v>
      </c>
      <c r="W4804" s="7" t="s">
        <v>86</v>
      </c>
      <c r="X4804" s="7" t="s">
        <v>315</v>
      </c>
    </row>
    <row r="4805" spans="1:24" x14ac:dyDescent="0.25">
      <c r="A4805" s="6">
        <v>55369</v>
      </c>
      <c r="B4805" s="7" t="s">
        <v>2592</v>
      </c>
      <c r="C4805" s="8" t="s">
        <v>313</v>
      </c>
      <c r="D4805" s="8" t="s">
        <v>24</v>
      </c>
      <c r="E4805" s="9">
        <v>2</v>
      </c>
      <c r="F4805" s="8" t="s">
        <v>33</v>
      </c>
      <c r="G4805" s="8" t="s">
        <v>40</v>
      </c>
      <c r="H4805" s="8" t="s">
        <v>41</v>
      </c>
      <c r="I4805" s="10">
        <v>1210858</v>
      </c>
      <c r="J4805" s="10">
        <v>0</v>
      </c>
      <c r="K4805" s="10">
        <v>15760</v>
      </c>
      <c r="L4805" s="10">
        <v>15760</v>
      </c>
      <c r="M4805" s="10">
        <v>0</v>
      </c>
      <c r="N4805" s="10">
        <v>2764</v>
      </c>
      <c r="O4805" s="7" t="s">
        <v>42</v>
      </c>
      <c r="P4805" s="14">
        <v>1.3930560000000001</v>
      </c>
      <c r="Q4805" s="14">
        <v>96.516650999999996</v>
      </c>
      <c r="R4805" s="14" t="s">
        <v>3401</v>
      </c>
      <c r="S4805" s="10">
        <v>1</v>
      </c>
      <c r="T4805" s="10">
        <v>1</v>
      </c>
      <c r="U4805" s="7" t="s">
        <v>314</v>
      </c>
      <c r="V4805" s="7" t="s">
        <v>85</v>
      </c>
      <c r="W4805" s="7" t="s">
        <v>86</v>
      </c>
      <c r="X4805" s="7" t="s">
        <v>315</v>
      </c>
    </row>
    <row r="4806" spans="1:24" x14ac:dyDescent="0.25">
      <c r="A4806" s="6">
        <v>55369</v>
      </c>
      <c r="B4806" s="7" t="s">
        <v>2592</v>
      </c>
      <c r="C4806" s="8" t="s">
        <v>313</v>
      </c>
      <c r="D4806" s="8" t="s">
        <v>24</v>
      </c>
      <c r="E4806" s="9">
        <v>2</v>
      </c>
      <c r="F4806" s="8" t="s">
        <v>33</v>
      </c>
      <c r="G4806" s="8" t="s">
        <v>220</v>
      </c>
      <c r="H4806" s="8" t="s">
        <v>41</v>
      </c>
      <c r="I4806" s="10">
        <v>94783142</v>
      </c>
      <c r="J4806" s="10">
        <v>0</v>
      </c>
      <c r="K4806" s="10">
        <v>1221826</v>
      </c>
      <c r="L4806" s="10">
        <v>1221826</v>
      </c>
      <c r="M4806" s="10">
        <v>0</v>
      </c>
      <c r="N4806" s="10">
        <v>238405</v>
      </c>
      <c r="O4806" s="7" t="s">
        <v>42</v>
      </c>
      <c r="P4806" s="14">
        <v>95.123594999999995</v>
      </c>
      <c r="Q4806" s="14">
        <v>96.516650999999996</v>
      </c>
      <c r="R4806" s="14" t="s">
        <v>3401</v>
      </c>
      <c r="S4806" s="10">
        <v>95</v>
      </c>
      <c r="T4806" s="10">
        <v>86</v>
      </c>
      <c r="U4806" s="7" t="s">
        <v>314</v>
      </c>
      <c r="V4806" s="7" t="s">
        <v>85</v>
      </c>
      <c r="W4806" s="7" t="s">
        <v>86</v>
      </c>
      <c r="X4806" s="7" t="s">
        <v>315</v>
      </c>
    </row>
    <row r="4807" spans="1:24" x14ac:dyDescent="0.25">
      <c r="A4807" s="6">
        <v>55372</v>
      </c>
      <c r="B4807" s="7" t="s">
        <v>2593</v>
      </c>
      <c r="C4807" s="8" t="s">
        <v>113</v>
      </c>
      <c r="D4807" s="8" t="s">
        <v>24</v>
      </c>
      <c r="E4807" s="9">
        <v>2</v>
      </c>
      <c r="F4807" s="8" t="s">
        <v>25</v>
      </c>
      <c r="G4807" s="8" t="s">
        <v>26</v>
      </c>
      <c r="H4807" s="8" t="s">
        <v>27</v>
      </c>
      <c r="I4807" s="10">
        <v>1147144000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7" t="s">
        <v>28</v>
      </c>
      <c r="P4807" s="14">
        <v>0</v>
      </c>
      <c r="Q4807" s="14">
        <v>3197.8175999999999</v>
      </c>
      <c r="R4807" s="14">
        <v>126.41500000000001</v>
      </c>
      <c r="S4807" s="10">
        <v>0</v>
      </c>
      <c r="T4807" s="10">
        <v>0</v>
      </c>
      <c r="U4807" s="7" t="s">
        <v>46</v>
      </c>
      <c r="V4807" s="7" t="s">
        <v>2594</v>
      </c>
      <c r="W4807" s="7" t="s">
        <v>2595</v>
      </c>
      <c r="X4807" s="7" t="s">
        <v>49</v>
      </c>
    </row>
    <row r="4808" spans="1:24" x14ac:dyDescent="0.25">
      <c r="A4808" s="6">
        <v>55372</v>
      </c>
      <c r="B4808" s="7" t="s">
        <v>2593</v>
      </c>
      <c r="C4808" s="8" t="s">
        <v>113</v>
      </c>
      <c r="D4808" s="8" t="s">
        <v>24</v>
      </c>
      <c r="E4808" s="9">
        <v>2</v>
      </c>
      <c r="F4808" s="8" t="s">
        <v>33</v>
      </c>
      <c r="G4808" s="8" t="s">
        <v>26</v>
      </c>
      <c r="H4808" s="8" t="s">
        <v>27</v>
      </c>
      <c r="I4808" s="10">
        <v>2226588000</v>
      </c>
      <c r="J4808" s="10">
        <v>0</v>
      </c>
      <c r="K4808" s="10">
        <v>23734284</v>
      </c>
      <c r="L4808" s="10">
        <v>23734284</v>
      </c>
      <c r="M4808" s="10">
        <v>0</v>
      </c>
      <c r="N4808" s="10">
        <v>22841554</v>
      </c>
      <c r="O4808" s="7" t="s">
        <v>28</v>
      </c>
      <c r="P4808" s="14">
        <v>3197.8175999999999</v>
      </c>
      <c r="Q4808" s="14">
        <v>3197.8175999999999</v>
      </c>
      <c r="R4808" s="14">
        <v>126.41500000000001</v>
      </c>
      <c r="S4808" s="10">
        <v>126</v>
      </c>
      <c r="T4808" s="10">
        <v>115</v>
      </c>
      <c r="U4808" s="7" t="s">
        <v>46</v>
      </c>
      <c r="V4808" s="7" t="s">
        <v>2594</v>
      </c>
      <c r="W4808" s="7" t="s">
        <v>2595</v>
      </c>
      <c r="X4808" s="7" t="s">
        <v>49</v>
      </c>
    </row>
    <row r="4809" spans="1:24" x14ac:dyDescent="0.25">
      <c r="A4809" s="6">
        <v>55375</v>
      </c>
      <c r="B4809" s="7" t="s">
        <v>2596</v>
      </c>
      <c r="C4809" s="8" t="s">
        <v>850</v>
      </c>
      <c r="D4809" s="8" t="s">
        <v>24</v>
      </c>
      <c r="E4809" s="9">
        <v>2</v>
      </c>
      <c r="F4809" s="8" t="s">
        <v>25</v>
      </c>
      <c r="G4809" s="8" t="s">
        <v>26</v>
      </c>
      <c r="H4809" s="8" t="s">
        <v>27</v>
      </c>
      <c r="I4809" s="10">
        <v>1252730911</v>
      </c>
      <c r="J4809" s="10">
        <v>0</v>
      </c>
      <c r="K4809" s="10">
        <v>817309</v>
      </c>
      <c r="L4809" s="10">
        <v>817309</v>
      </c>
      <c r="M4809" s="10">
        <v>0</v>
      </c>
      <c r="N4809" s="10">
        <v>794617</v>
      </c>
      <c r="O4809" s="7" t="s">
        <v>28</v>
      </c>
      <c r="P4809" s="14">
        <v>14.183913</v>
      </c>
      <c r="Q4809" s="14">
        <v>3259.6532000000002</v>
      </c>
      <c r="R4809" s="14">
        <v>161.577</v>
      </c>
      <c r="S4809" s="10">
        <v>1</v>
      </c>
      <c r="T4809" s="10">
        <v>1</v>
      </c>
      <c r="U4809" s="7" t="s">
        <v>225</v>
      </c>
      <c r="V4809" s="7" t="s">
        <v>851</v>
      </c>
      <c r="W4809" s="7" t="s">
        <v>852</v>
      </c>
      <c r="X4809" s="7" t="s">
        <v>852</v>
      </c>
    </row>
    <row r="4810" spans="1:24" x14ac:dyDescent="0.25">
      <c r="A4810" s="6">
        <v>55375</v>
      </c>
      <c r="B4810" s="7" t="s">
        <v>2596</v>
      </c>
      <c r="C4810" s="8" t="s">
        <v>850</v>
      </c>
      <c r="D4810" s="8" t="s">
        <v>24</v>
      </c>
      <c r="E4810" s="9">
        <v>2</v>
      </c>
      <c r="F4810" s="8" t="s">
        <v>25</v>
      </c>
      <c r="G4810" s="8" t="s">
        <v>40</v>
      </c>
      <c r="H4810" s="8" t="s">
        <v>41</v>
      </c>
      <c r="I4810" s="10">
        <v>8177089</v>
      </c>
      <c r="J4810" s="10">
        <v>0</v>
      </c>
      <c r="K4810" s="10">
        <v>0</v>
      </c>
      <c r="L4810" s="10">
        <v>0</v>
      </c>
      <c r="M4810" s="10">
        <v>0</v>
      </c>
      <c r="N4810" s="10">
        <v>0</v>
      </c>
      <c r="O4810" s="7" t="s">
        <v>42</v>
      </c>
      <c r="P4810" s="14">
        <v>0</v>
      </c>
      <c r="Q4810" s="14">
        <v>3259.6532000000002</v>
      </c>
      <c r="R4810" s="14">
        <v>161.577</v>
      </c>
      <c r="S4810" s="10">
        <v>0</v>
      </c>
      <c r="T4810" s="10">
        <v>0</v>
      </c>
      <c r="U4810" s="7" t="s">
        <v>225</v>
      </c>
      <c r="V4810" s="7" t="s">
        <v>851</v>
      </c>
      <c r="W4810" s="7" t="s">
        <v>852</v>
      </c>
      <c r="X4810" s="7" t="s">
        <v>852</v>
      </c>
    </row>
    <row r="4811" spans="1:24" x14ac:dyDescent="0.25">
      <c r="A4811" s="6">
        <v>55375</v>
      </c>
      <c r="B4811" s="7" t="s">
        <v>2596</v>
      </c>
      <c r="C4811" s="8" t="s">
        <v>850</v>
      </c>
      <c r="D4811" s="8" t="s">
        <v>24</v>
      </c>
      <c r="E4811" s="9">
        <v>2</v>
      </c>
      <c r="F4811" s="8" t="s">
        <v>33</v>
      </c>
      <c r="G4811" s="8" t="s">
        <v>26</v>
      </c>
      <c r="H4811" s="8" t="s">
        <v>27</v>
      </c>
      <c r="I4811" s="10">
        <v>2094194553</v>
      </c>
      <c r="J4811" s="10">
        <v>0</v>
      </c>
      <c r="K4811" s="10">
        <v>23770489</v>
      </c>
      <c r="L4811" s="10">
        <v>23770489</v>
      </c>
      <c r="M4811" s="10">
        <v>0</v>
      </c>
      <c r="N4811" s="10">
        <v>23076238</v>
      </c>
      <c r="O4811" s="7" t="s">
        <v>28</v>
      </c>
      <c r="P4811" s="14">
        <v>3230.6732999999999</v>
      </c>
      <c r="Q4811" s="14">
        <v>3259.6532000000002</v>
      </c>
      <c r="R4811" s="14">
        <v>161.577</v>
      </c>
      <c r="S4811" s="10">
        <v>160</v>
      </c>
      <c r="T4811" s="10">
        <v>145</v>
      </c>
      <c r="U4811" s="7" t="s">
        <v>225</v>
      </c>
      <c r="V4811" s="7" t="s">
        <v>851</v>
      </c>
      <c r="W4811" s="7" t="s">
        <v>852</v>
      </c>
      <c r="X4811" s="7" t="s">
        <v>852</v>
      </c>
    </row>
    <row r="4812" spans="1:24" x14ac:dyDescent="0.25">
      <c r="A4812" s="6">
        <v>55375</v>
      </c>
      <c r="B4812" s="7" t="s">
        <v>2596</v>
      </c>
      <c r="C4812" s="8" t="s">
        <v>850</v>
      </c>
      <c r="D4812" s="8" t="s">
        <v>24</v>
      </c>
      <c r="E4812" s="9">
        <v>2</v>
      </c>
      <c r="F4812" s="8" t="s">
        <v>33</v>
      </c>
      <c r="G4812" s="8" t="s">
        <v>40</v>
      </c>
      <c r="H4812" s="8" t="s">
        <v>41</v>
      </c>
      <c r="I4812" s="10">
        <v>14609447</v>
      </c>
      <c r="J4812" s="10">
        <v>0</v>
      </c>
      <c r="K4812" s="10">
        <v>170154</v>
      </c>
      <c r="L4812" s="10">
        <v>170154</v>
      </c>
      <c r="M4812" s="10">
        <v>0</v>
      </c>
      <c r="N4812" s="10">
        <v>29357</v>
      </c>
      <c r="O4812" s="7" t="s">
        <v>42</v>
      </c>
      <c r="P4812" s="14">
        <v>14.795928</v>
      </c>
      <c r="Q4812" s="14">
        <v>3259.6532000000002</v>
      </c>
      <c r="R4812" s="14">
        <v>161.577</v>
      </c>
      <c r="S4812" s="10">
        <v>1</v>
      </c>
      <c r="T4812" s="10">
        <v>1</v>
      </c>
      <c r="U4812" s="7" t="s">
        <v>225</v>
      </c>
      <c r="V4812" s="7" t="s">
        <v>851</v>
      </c>
      <c r="W4812" s="7" t="s">
        <v>852</v>
      </c>
      <c r="X4812" s="7" t="s">
        <v>852</v>
      </c>
    </row>
    <row r="4813" spans="1:24" x14ac:dyDescent="0.25">
      <c r="A4813" s="6">
        <v>55377</v>
      </c>
      <c r="B4813" s="7" t="s">
        <v>2597</v>
      </c>
      <c r="C4813" s="8" t="s">
        <v>952</v>
      </c>
      <c r="D4813" s="8" t="s">
        <v>24</v>
      </c>
      <c r="E4813" s="9">
        <v>2</v>
      </c>
      <c r="F4813" s="8" t="s">
        <v>45</v>
      </c>
      <c r="G4813" s="8" t="s">
        <v>26</v>
      </c>
      <c r="H4813" s="8" t="s">
        <v>27</v>
      </c>
      <c r="I4813" s="10">
        <v>47126000</v>
      </c>
      <c r="J4813" s="10">
        <v>0</v>
      </c>
      <c r="K4813" s="10">
        <v>532467</v>
      </c>
      <c r="L4813" s="10">
        <v>532467</v>
      </c>
      <c r="M4813" s="10">
        <v>0</v>
      </c>
      <c r="N4813" s="10">
        <v>502801</v>
      </c>
      <c r="O4813" s="7" t="s">
        <v>28</v>
      </c>
      <c r="P4813" s="14">
        <v>82.459363999999994</v>
      </c>
      <c r="Q4813" s="14">
        <v>82.459363999999994</v>
      </c>
      <c r="R4813" s="14">
        <v>19.981000000000002</v>
      </c>
      <c r="S4813" s="10">
        <v>20</v>
      </c>
      <c r="T4813" s="10">
        <v>18</v>
      </c>
      <c r="U4813" s="7" t="s">
        <v>189</v>
      </c>
      <c r="V4813" s="7" t="s">
        <v>68</v>
      </c>
      <c r="W4813" s="7" t="s">
        <v>69</v>
      </c>
      <c r="X4813" s="7" t="s">
        <v>70</v>
      </c>
    </row>
    <row r="4814" spans="1:24" x14ac:dyDescent="0.25">
      <c r="A4814" s="6">
        <v>55380</v>
      </c>
      <c r="B4814" s="7" t="s">
        <v>2598</v>
      </c>
      <c r="C4814" s="8" t="s">
        <v>152</v>
      </c>
      <c r="D4814" s="8" t="s">
        <v>24</v>
      </c>
      <c r="E4814" s="9">
        <v>2</v>
      </c>
      <c r="F4814" s="8" t="s">
        <v>25</v>
      </c>
      <c r="G4814" s="8" t="s">
        <v>26</v>
      </c>
      <c r="H4814" s="8" t="s">
        <v>27</v>
      </c>
      <c r="I4814" s="10">
        <v>3811468000</v>
      </c>
      <c r="J4814" s="10">
        <v>0</v>
      </c>
      <c r="K4814" s="10">
        <v>0</v>
      </c>
      <c r="L4814" s="10">
        <v>0</v>
      </c>
      <c r="M4814" s="10">
        <v>0</v>
      </c>
      <c r="N4814" s="10">
        <v>0</v>
      </c>
      <c r="O4814" s="7" t="s">
        <v>28</v>
      </c>
      <c r="P4814" s="14">
        <v>0</v>
      </c>
      <c r="Q4814" s="14">
        <v>9558.5080999999991</v>
      </c>
      <c r="R4814" s="14">
        <v>396.58800000000002</v>
      </c>
      <c r="S4814" s="10">
        <v>0</v>
      </c>
      <c r="T4814" s="10">
        <v>0</v>
      </c>
      <c r="U4814" s="7" t="s">
        <v>29</v>
      </c>
      <c r="V4814" s="7" t="s">
        <v>56</v>
      </c>
      <c r="W4814" s="7" t="s">
        <v>57</v>
      </c>
      <c r="X4814" s="7" t="s">
        <v>58</v>
      </c>
    </row>
    <row r="4815" spans="1:24" x14ac:dyDescent="0.25">
      <c r="A4815" s="6">
        <v>55380</v>
      </c>
      <c r="B4815" s="7" t="s">
        <v>2598</v>
      </c>
      <c r="C4815" s="8" t="s">
        <v>152</v>
      </c>
      <c r="D4815" s="8" t="s">
        <v>24</v>
      </c>
      <c r="E4815" s="9">
        <v>2</v>
      </c>
      <c r="F4815" s="8" t="s">
        <v>33</v>
      </c>
      <c r="G4815" s="8" t="s">
        <v>26</v>
      </c>
      <c r="H4815" s="8" t="s">
        <v>27</v>
      </c>
      <c r="I4815" s="10">
        <v>5647977000</v>
      </c>
      <c r="J4815" s="10">
        <v>0</v>
      </c>
      <c r="K4815" s="10">
        <v>70289251</v>
      </c>
      <c r="L4815" s="10">
        <v>70289251</v>
      </c>
      <c r="M4815" s="10">
        <v>0</v>
      </c>
      <c r="N4815" s="10">
        <v>68275058</v>
      </c>
      <c r="O4815" s="7" t="s">
        <v>28</v>
      </c>
      <c r="P4815" s="14">
        <v>9558.5080999999991</v>
      </c>
      <c r="Q4815" s="14">
        <v>9558.5080999999991</v>
      </c>
      <c r="R4815" s="14">
        <v>396.58800000000002</v>
      </c>
      <c r="S4815" s="10">
        <v>397</v>
      </c>
      <c r="T4815" s="10">
        <v>360</v>
      </c>
      <c r="U4815" s="7" t="s">
        <v>29</v>
      </c>
      <c r="V4815" s="7" t="s">
        <v>56</v>
      </c>
      <c r="W4815" s="7" t="s">
        <v>57</v>
      </c>
      <c r="X4815" s="7" t="s">
        <v>58</v>
      </c>
    </row>
    <row r="4816" spans="1:24" x14ac:dyDescent="0.25">
      <c r="A4816" s="6">
        <v>55381</v>
      </c>
      <c r="B4816" s="7" t="s">
        <v>2599</v>
      </c>
      <c r="C4816" s="8" t="s">
        <v>1070</v>
      </c>
      <c r="D4816" s="8" t="s">
        <v>24</v>
      </c>
      <c r="E4816" s="9">
        <v>2</v>
      </c>
      <c r="F4816" s="8" t="s">
        <v>45</v>
      </c>
      <c r="G4816" s="8" t="s">
        <v>40</v>
      </c>
      <c r="H4816" s="8" t="s">
        <v>41</v>
      </c>
      <c r="I4816" s="10">
        <v>100476000</v>
      </c>
      <c r="J4816" s="10">
        <v>0</v>
      </c>
      <c r="K4816" s="10">
        <v>1015487</v>
      </c>
      <c r="L4816" s="10">
        <v>1015487</v>
      </c>
      <c r="M4816" s="10">
        <v>0</v>
      </c>
      <c r="N4816" s="10">
        <v>177821</v>
      </c>
      <c r="O4816" s="7" t="s">
        <v>42</v>
      </c>
      <c r="P4816" s="14">
        <v>455.57740000000001</v>
      </c>
      <c r="Q4816" s="14">
        <v>455.57740000000001</v>
      </c>
      <c r="R4816" s="14">
        <v>116.34399999999999</v>
      </c>
      <c r="S4816" s="10">
        <v>116</v>
      </c>
      <c r="T4816" s="10">
        <v>106</v>
      </c>
      <c r="U4816" s="7" t="s">
        <v>189</v>
      </c>
      <c r="V4816" s="7" t="s">
        <v>68</v>
      </c>
      <c r="W4816" s="7" t="s">
        <v>69</v>
      </c>
      <c r="X4816" s="7" t="s">
        <v>70</v>
      </c>
    </row>
    <row r="4817" spans="1:24" x14ac:dyDescent="0.25">
      <c r="A4817" s="6">
        <v>55382</v>
      </c>
      <c r="B4817" s="7" t="s">
        <v>2600</v>
      </c>
      <c r="C4817" s="8" t="s">
        <v>302</v>
      </c>
      <c r="D4817" s="8" t="s">
        <v>24</v>
      </c>
      <c r="E4817" s="9">
        <v>1</v>
      </c>
      <c r="F4817" s="8" t="s">
        <v>25</v>
      </c>
      <c r="G4817" s="8" t="s">
        <v>26</v>
      </c>
      <c r="H4817" s="8" t="s">
        <v>27</v>
      </c>
      <c r="I4817" s="10">
        <v>2507049000</v>
      </c>
      <c r="J4817" s="10">
        <v>0</v>
      </c>
      <c r="K4817" s="10">
        <v>2500242</v>
      </c>
      <c r="L4817" s="10">
        <v>2500242</v>
      </c>
      <c r="M4817" s="10">
        <v>0</v>
      </c>
      <c r="N4817" s="10">
        <v>2392275</v>
      </c>
      <c r="O4817" s="7" t="s">
        <v>28</v>
      </c>
      <c r="P4817" s="14">
        <v>50.237774999999999</v>
      </c>
      <c r="Q4817" s="14">
        <v>5952.0501000000004</v>
      </c>
      <c r="R4817" s="14">
        <v>197.22399999999999</v>
      </c>
      <c r="S4817" s="10">
        <v>2</v>
      </c>
      <c r="T4817" s="10">
        <v>2</v>
      </c>
      <c r="U4817" s="7" t="s">
        <v>29</v>
      </c>
      <c r="V4817" s="7" t="s">
        <v>30</v>
      </c>
      <c r="W4817" s="7" t="s">
        <v>31</v>
      </c>
      <c r="X4817" s="7" t="s">
        <v>32</v>
      </c>
    </row>
    <row r="4818" spans="1:24" x14ac:dyDescent="0.25">
      <c r="A4818" s="6">
        <v>55382</v>
      </c>
      <c r="B4818" s="7" t="s">
        <v>2600</v>
      </c>
      <c r="C4818" s="8" t="s">
        <v>302</v>
      </c>
      <c r="D4818" s="8" t="s">
        <v>24</v>
      </c>
      <c r="E4818" s="9">
        <v>1</v>
      </c>
      <c r="F4818" s="8" t="s">
        <v>33</v>
      </c>
      <c r="G4818" s="8" t="s">
        <v>26</v>
      </c>
      <c r="H4818" s="8" t="s">
        <v>27</v>
      </c>
      <c r="I4818" s="10">
        <v>3894259000</v>
      </c>
      <c r="J4818" s="10">
        <v>0</v>
      </c>
      <c r="K4818" s="10">
        <v>44102817</v>
      </c>
      <c r="L4818" s="10">
        <v>44102817</v>
      </c>
      <c r="M4818" s="10">
        <v>0</v>
      </c>
      <c r="N4818" s="10">
        <v>42155802</v>
      </c>
      <c r="O4818" s="7" t="s">
        <v>28</v>
      </c>
      <c r="P4818" s="14">
        <v>5901.8122999999996</v>
      </c>
      <c r="Q4818" s="14">
        <v>5952.0501000000004</v>
      </c>
      <c r="R4818" s="14">
        <v>197.22399999999999</v>
      </c>
      <c r="S4818" s="10">
        <v>196</v>
      </c>
      <c r="T4818" s="10">
        <v>177</v>
      </c>
      <c r="U4818" s="7" t="s">
        <v>29</v>
      </c>
      <c r="V4818" s="7" t="s">
        <v>30</v>
      </c>
      <c r="W4818" s="7" t="s">
        <v>31</v>
      </c>
      <c r="X4818" s="7" t="s">
        <v>32</v>
      </c>
    </row>
    <row r="4819" spans="1:24" x14ac:dyDescent="0.25">
      <c r="A4819" s="6">
        <v>55386</v>
      </c>
      <c r="B4819" s="7" t="s">
        <v>2601</v>
      </c>
      <c r="C4819" s="8" t="s">
        <v>129</v>
      </c>
      <c r="D4819" s="8" t="s">
        <v>24</v>
      </c>
      <c r="E4819" s="9">
        <v>3</v>
      </c>
      <c r="F4819" s="8" t="s">
        <v>25</v>
      </c>
      <c r="G4819" s="8" t="s">
        <v>26</v>
      </c>
      <c r="H4819" s="8" t="s">
        <v>27</v>
      </c>
      <c r="I4819" s="10">
        <v>366760579</v>
      </c>
      <c r="J4819" s="10">
        <v>0</v>
      </c>
      <c r="K4819" s="10">
        <v>152617</v>
      </c>
      <c r="L4819" s="10">
        <v>152617</v>
      </c>
      <c r="M4819" s="10">
        <v>0</v>
      </c>
      <c r="N4819" s="10">
        <v>147973</v>
      </c>
      <c r="O4819" s="7" t="s">
        <v>28</v>
      </c>
      <c r="P4819" s="14">
        <v>2.0716220000000001</v>
      </c>
      <c r="Q4819" s="14">
        <v>1277.8333</v>
      </c>
      <c r="R4819" s="14">
        <v>76.119</v>
      </c>
      <c r="S4819" s="10">
        <v>0</v>
      </c>
      <c r="T4819" s="10">
        <v>0</v>
      </c>
      <c r="U4819" s="7" t="s">
        <v>29</v>
      </c>
      <c r="V4819" s="7" t="s">
        <v>996</v>
      </c>
      <c r="W4819" s="7" t="s">
        <v>997</v>
      </c>
      <c r="X4819" s="7" t="s">
        <v>131</v>
      </c>
    </row>
    <row r="4820" spans="1:24" x14ac:dyDescent="0.25">
      <c r="A4820" s="6">
        <v>55386</v>
      </c>
      <c r="B4820" s="7" t="s">
        <v>2601</v>
      </c>
      <c r="C4820" s="8" t="s">
        <v>129</v>
      </c>
      <c r="D4820" s="8" t="s">
        <v>24</v>
      </c>
      <c r="E4820" s="9">
        <v>3</v>
      </c>
      <c r="F4820" s="8" t="s">
        <v>25</v>
      </c>
      <c r="G4820" s="8" t="s">
        <v>40</v>
      </c>
      <c r="H4820" s="8" t="s">
        <v>41</v>
      </c>
      <c r="I4820" s="10">
        <v>52681</v>
      </c>
      <c r="J4820" s="10">
        <v>0</v>
      </c>
      <c r="K4820" s="10">
        <v>0</v>
      </c>
      <c r="L4820" s="10">
        <v>0</v>
      </c>
      <c r="M4820" s="10">
        <v>0</v>
      </c>
      <c r="N4820" s="10">
        <v>0</v>
      </c>
      <c r="O4820" s="7" t="s">
        <v>42</v>
      </c>
      <c r="P4820" s="14">
        <v>0</v>
      </c>
      <c r="Q4820" s="14">
        <v>1277.8333</v>
      </c>
      <c r="R4820" s="14">
        <v>76.119</v>
      </c>
      <c r="S4820" s="10">
        <v>0</v>
      </c>
      <c r="T4820" s="10">
        <v>0</v>
      </c>
      <c r="U4820" s="7" t="s">
        <v>29</v>
      </c>
      <c r="V4820" s="7" t="s">
        <v>996</v>
      </c>
      <c r="W4820" s="7" t="s">
        <v>997</v>
      </c>
      <c r="X4820" s="7" t="s">
        <v>131</v>
      </c>
    </row>
    <row r="4821" spans="1:24" x14ac:dyDescent="0.25">
      <c r="A4821" s="6">
        <v>55386</v>
      </c>
      <c r="B4821" s="7" t="s">
        <v>2601</v>
      </c>
      <c r="C4821" s="8" t="s">
        <v>129</v>
      </c>
      <c r="D4821" s="8" t="s">
        <v>24</v>
      </c>
      <c r="E4821" s="9">
        <v>3</v>
      </c>
      <c r="F4821" s="8" t="s">
        <v>33</v>
      </c>
      <c r="G4821" s="8" t="s">
        <v>26</v>
      </c>
      <c r="H4821" s="8" t="s">
        <v>27</v>
      </c>
      <c r="I4821" s="10">
        <v>929662792</v>
      </c>
      <c r="J4821" s="10">
        <v>1267174</v>
      </c>
      <c r="K4821" s="10">
        <v>9400458</v>
      </c>
      <c r="L4821" s="10">
        <v>7323125</v>
      </c>
      <c r="M4821" s="10">
        <v>2077333</v>
      </c>
      <c r="N4821" s="10">
        <v>9111536</v>
      </c>
      <c r="O4821" s="7" t="s">
        <v>28</v>
      </c>
      <c r="P4821" s="14">
        <v>1275.615</v>
      </c>
      <c r="Q4821" s="14">
        <v>1277.8333</v>
      </c>
      <c r="R4821" s="14">
        <v>76.119</v>
      </c>
      <c r="S4821" s="10">
        <v>76</v>
      </c>
      <c r="T4821" s="10">
        <v>69</v>
      </c>
      <c r="U4821" s="7" t="s">
        <v>29</v>
      </c>
      <c r="V4821" s="7" t="s">
        <v>996</v>
      </c>
      <c r="W4821" s="7" t="s">
        <v>997</v>
      </c>
      <c r="X4821" s="7" t="s">
        <v>131</v>
      </c>
    </row>
    <row r="4822" spans="1:24" x14ac:dyDescent="0.25">
      <c r="A4822" s="6">
        <v>55386</v>
      </c>
      <c r="B4822" s="7" t="s">
        <v>2601</v>
      </c>
      <c r="C4822" s="8" t="s">
        <v>129</v>
      </c>
      <c r="D4822" s="8" t="s">
        <v>24</v>
      </c>
      <c r="E4822" s="9">
        <v>3</v>
      </c>
      <c r="F4822" s="8" t="s">
        <v>33</v>
      </c>
      <c r="G4822" s="8" t="s">
        <v>40</v>
      </c>
      <c r="H4822" s="8" t="s">
        <v>41</v>
      </c>
      <c r="I4822" s="10">
        <v>164658</v>
      </c>
      <c r="J4822" s="10">
        <v>260</v>
      </c>
      <c r="K4822" s="10">
        <v>1679</v>
      </c>
      <c r="L4822" s="10">
        <v>1253</v>
      </c>
      <c r="M4822" s="10">
        <v>426</v>
      </c>
      <c r="N4822" s="10">
        <v>291</v>
      </c>
      <c r="O4822" s="7" t="s">
        <v>42</v>
      </c>
      <c r="P4822" s="14">
        <v>0.14666399999999999</v>
      </c>
      <c r="Q4822" s="14">
        <v>1277.8333</v>
      </c>
      <c r="R4822" s="14">
        <v>76.119</v>
      </c>
      <c r="S4822" s="10">
        <v>0</v>
      </c>
      <c r="T4822" s="10">
        <v>0</v>
      </c>
      <c r="U4822" s="7" t="s">
        <v>29</v>
      </c>
      <c r="V4822" s="7" t="s">
        <v>996</v>
      </c>
      <c r="W4822" s="7" t="s">
        <v>997</v>
      </c>
      <c r="X4822" s="7" t="s">
        <v>131</v>
      </c>
    </row>
    <row r="4823" spans="1:24" ht="26.25" x14ac:dyDescent="0.25">
      <c r="A4823" s="6">
        <v>55390</v>
      </c>
      <c r="B4823" s="7" t="s">
        <v>2602</v>
      </c>
      <c r="C4823" s="8" t="s">
        <v>44</v>
      </c>
      <c r="D4823" s="8" t="s">
        <v>655</v>
      </c>
      <c r="E4823" s="9">
        <v>4</v>
      </c>
      <c r="F4823" s="8" t="s">
        <v>54</v>
      </c>
      <c r="G4823" s="8" t="s">
        <v>40</v>
      </c>
      <c r="H4823" s="8" t="s">
        <v>41</v>
      </c>
      <c r="I4823" s="10">
        <v>401000</v>
      </c>
      <c r="J4823" s="10">
        <v>0</v>
      </c>
      <c r="K4823" s="10">
        <v>4542</v>
      </c>
      <c r="L4823" s="10">
        <v>4542</v>
      </c>
      <c r="M4823" s="10">
        <v>0</v>
      </c>
      <c r="N4823" s="10">
        <v>783</v>
      </c>
      <c r="O4823" s="7" t="s">
        <v>42</v>
      </c>
      <c r="P4823" s="14">
        <v>7.2974034000000003</v>
      </c>
      <c r="Q4823" s="14">
        <v>7.2974034000000003</v>
      </c>
      <c r="R4823" s="14" t="s">
        <v>3401</v>
      </c>
      <c r="S4823" s="10">
        <v>7</v>
      </c>
      <c r="T4823" s="10">
        <v>7</v>
      </c>
      <c r="U4823" s="7" t="s">
        <v>127</v>
      </c>
      <c r="V4823" s="7" t="s">
        <v>166</v>
      </c>
      <c r="W4823" s="7" t="s">
        <v>167</v>
      </c>
      <c r="X4823" s="7" t="s">
        <v>167</v>
      </c>
    </row>
    <row r="4824" spans="1:24" x14ac:dyDescent="0.25">
      <c r="A4824" s="6">
        <v>55391</v>
      </c>
      <c r="B4824" s="7" t="s">
        <v>2603</v>
      </c>
      <c r="C4824" s="8" t="s">
        <v>1092</v>
      </c>
      <c r="D4824" s="8" t="s">
        <v>24</v>
      </c>
      <c r="E4824" s="9">
        <v>2</v>
      </c>
      <c r="F4824" s="8" t="s">
        <v>45</v>
      </c>
      <c r="G4824" s="8" t="s">
        <v>26</v>
      </c>
      <c r="H4824" s="8" t="s">
        <v>27</v>
      </c>
      <c r="I4824" s="10">
        <v>395145000</v>
      </c>
      <c r="J4824" s="10">
        <v>0</v>
      </c>
      <c r="K4824" s="10">
        <v>4358406</v>
      </c>
      <c r="L4824" s="10">
        <v>4358406</v>
      </c>
      <c r="M4824" s="10">
        <v>0</v>
      </c>
      <c r="N4824" s="10">
        <v>4310985</v>
      </c>
      <c r="O4824" s="7" t="s">
        <v>28</v>
      </c>
      <c r="P4824" s="14">
        <v>707.00153999999998</v>
      </c>
      <c r="Q4824" s="14">
        <v>707.00153999999998</v>
      </c>
      <c r="R4824" s="14">
        <v>80.543000000000006</v>
      </c>
      <c r="S4824" s="10">
        <v>81</v>
      </c>
      <c r="T4824" s="10">
        <v>73</v>
      </c>
      <c r="U4824" s="7" t="s">
        <v>55</v>
      </c>
      <c r="V4824" s="7" t="s">
        <v>56</v>
      </c>
      <c r="W4824" s="7" t="s">
        <v>57</v>
      </c>
      <c r="X4824" s="7" t="s">
        <v>58</v>
      </c>
    </row>
    <row r="4825" spans="1:24" x14ac:dyDescent="0.25">
      <c r="A4825" s="6">
        <v>55392</v>
      </c>
      <c r="B4825" s="7" t="s">
        <v>2604</v>
      </c>
      <c r="C4825" s="8" t="s">
        <v>188</v>
      </c>
      <c r="D4825" s="8" t="s">
        <v>24</v>
      </c>
      <c r="E4825" s="9">
        <v>2</v>
      </c>
      <c r="F4825" s="8" t="s">
        <v>45</v>
      </c>
      <c r="G4825" s="8" t="s">
        <v>26</v>
      </c>
      <c r="H4825" s="8" t="s">
        <v>27</v>
      </c>
      <c r="I4825" s="10">
        <v>435382781</v>
      </c>
      <c r="J4825" s="10">
        <v>0</v>
      </c>
      <c r="K4825" s="10">
        <v>4889749</v>
      </c>
      <c r="L4825" s="10">
        <v>4889749</v>
      </c>
      <c r="M4825" s="10">
        <v>0</v>
      </c>
      <c r="N4825" s="10">
        <v>4836547</v>
      </c>
      <c r="O4825" s="7" t="s">
        <v>28</v>
      </c>
      <c r="P4825" s="14">
        <v>793.19371000000001</v>
      </c>
      <c r="Q4825" s="14">
        <v>793.77783999999997</v>
      </c>
      <c r="R4825" s="14">
        <v>76.828999999999994</v>
      </c>
      <c r="S4825" s="10">
        <v>77</v>
      </c>
      <c r="T4825" s="10">
        <v>70</v>
      </c>
      <c r="U4825" s="7" t="s">
        <v>189</v>
      </c>
      <c r="V4825" s="7" t="s">
        <v>68</v>
      </c>
      <c r="W4825" s="7" t="s">
        <v>69</v>
      </c>
      <c r="X4825" s="7" t="s">
        <v>70</v>
      </c>
    </row>
    <row r="4826" spans="1:24" x14ac:dyDescent="0.25">
      <c r="A4826" s="6">
        <v>55392</v>
      </c>
      <c r="B4826" s="7" t="s">
        <v>2604</v>
      </c>
      <c r="C4826" s="8" t="s">
        <v>188</v>
      </c>
      <c r="D4826" s="8" t="s">
        <v>24</v>
      </c>
      <c r="E4826" s="9">
        <v>2</v>
      </c>
      <c r="F4826" s="8" t="s">
        <v>45</v>
      </c>
      <c r="G4826" s="8" t="s">
        <v>40</v>
      </c>
      <c r="H4826" s="8" t="s">
        <v>41</v>
      </c>
      <c r="I4826" s="10">
        <v>111219</v>
      </c>
      <c r="J4826" s="10">
        <v>0</v>
      </c>
      <c r="K4826" s="10">
        <v>1328</v>
      </c>
      <c r="L4826" s="10">
        <v>1328</v>
      </c>
      <c r="M4826" s="10">
        <v>0</v>
      </c>
      <c r="N4826" s="10">
        <v>228</v>
      </c>
      <c r="O4826" s="7" t="s">
        <v>42</v>
      </c>
      <c r="P4826" s="14">
        <v>0.58413599999999999</v>
      </c>
      <c r="Q4826" s="14">
        <v>793.77783999999997</v>
      </c>
      <c r="R4826" s="14">
        <v>76.828999999999994</v>
      </c>
      <c r="S4826" s="10">
        <v>0</v>
      </c>
      <c r="T4826" s="10">
        <v>0</v>
      </c>
      <c r="U4826" s="7" t="s">
        <v>189</v>
      </c>
      <c r="V4826" s="7" t="s">
        <v>68</v>
      </c>
      <c r="W4826" s="7" t="s">
        <v>69</v>
      </c>
      <c r="X4826" s="7" t="s">
        <v>70</v>
      </c>
    </row>
    <row r="4827" spans="1:24" x14ac:dyDescent="0.25">
      <c r="A4827" s="6">
        <v>55393</v>
      </c>
      <c r="B4827" s="7" t="s">
        <v>2605</v>
      </c>
      <c r="C4827" s="8" t="s">
        <v>25</v>
      </c>
      <c r="D4827" s="8" t="s">
        <v>24</v>
      </c>
      <c r="E4827" s="9">
        <v>2</v>
      </c>
      <c r="F4827" s="8" t="s">
        <v>25</v>
      </c>
      <c r="G4827" s="8" t="s">
        <v>26</v>
      </c>
      <c r="H4827" s="8" t="s">
        <v>27</v>
      </c>
      <c r="I4827" s="10">
        <v>1021309000</v>
      </c>
      <c r="J4827" s="10">
        <v>0</v>
      </c>
      <c r="K4827" s="10">
        <v>316719</v>
      </c>
      <c r="L4827" s="10">
        <v>316719</v>
      </c>
      <c r="M4827" s="10">
        <v>0</v>
      </c>
      <c r="N4827" s="10">
        <v>306473</v>
      </c>
      <c r="O4827" s="7" t="s">
        <v>28</v>
      </c>
      <c r="P4827" s="14">
        <v>6.4359330000000003</v>
      </c>
      <c r="Q4827" s="14">
        <v>2739.8485999999998</v>
      </c>
      <c r="R4827" s="14">
        <v>76.349000000000004</v>
      </c>
      <c r="S4827" s="10">
        <v>0</v>
      </c>
      <c r="T4827" s="10">
        <v>0</v>
      </c>
      <c r="U4827" s="7" t="s">
        <v>46</v>
      </c>
      <c r="V4827" s="7" t="s">
        <v>159</v>
      </c>
      <c r="W4827" s="7" t="s">
        <v>160</v>
      </c>
      <c r="X4827" s="7" t="s">
        <v>145</v>
      </c>
    </row>
    <row r="4828" spans="1:24" x14ac:dyDescent="0.25">
      <c r="A4828" s="6">
        <v>55393</v>
      </c>
      <c r="B4828" s="7" t="s">
        <v>2605</v>
      </c>
      <c r="C4828" s="8" t="s">
        <v>25</v>
      </c>
      <c r="D4828" s="8" t="s">
        <v>24</v>
      </c>
      <c r="E4828" s="9">
        <v>2</v>
      </c>
      <c r="F4828" s="8" t="s">
        <v>33</v>
      </c>
      <c r="G4828" s="8" t="s">
        <v>26</v>
      </c>
      <c r="H4828" s="8" t="s">
        <v>27</v>
      </c>
      <c r="I4828" s="10">
        <v>1665293000</v>
      </c>
      <c r="J4828" s="10">
        <v>0</v>
      </c>
      <c r="K4828" s="10">
        <v>20171339</v>
      </c>
      <c r="L4828" s="10">
        <v>20171339</v>
      </c>
      <c r="M4828" s="10">
        <v>0</v>
      </c>
      <c r="N4828" s="10">
        <v>19524376</v>
      </c>
      <c r="O4828" s="7" t="s">
        <v>28</v>
      </c>
      <c r="P4828" s="14">
        <v>2733.4126000000001</v>
      </c>
      <c r="Q4828" s="14">
        <v>2739.8485999999998</v>
      </c>
      <c r="R4828" s="14">
        <v>76.349000000000004</v>
      </c>
      <c r="S4828" s="10">
        <v>76</v>
      </c>
      <c r="T4828" s="10">
        <v>69</v>
      </c>
      <c r="U4828" s="7" t="s">
        <v>46</v>
      </c>
      <c r="V4828" s="7" t="s">
        <v>159</v>
      </c>
      <c r="W4828" s="7" t="s">
        <v>160</v>
      </c>
      <c r="X4828" s="7" t="s">
        <v>145</v>
      </c>
    </row>
    <row r="4829" spans="1:24" x14ac:dyDescent="0.25">
      <c r="A4829" s="6">
        <v>55395</v>
      </c>
      <c r="B4829" s="7" t="s">
        <v>2606</v>
      </c>
      <c r="C4829" s="8" t="s">
        <v>713</v>
      </c>
      <c r="D4829" s="8" t="s">
        <v>24</v>
      </c>
      <c r="E4829" s="9">
        <v>1</v>
      </c>
      <c r="F4829" s="8" t="s">
        <v>45</v>
      </c>
      <c r="G4829" s="8" t="s">
        <v>26</v>
      </c>
      <c r="H4829" s="8" t="s">
        <v>27</v>
      </c>
      <c r="I4829" s="10">
        <v>23137000</v>
      </c>
      <c r="J4829" s="10">
        <v>0</v>
      </c>
      <c r="K4829" s="10">
        <v>304088</v>
      </c>
      <c r="L4829" s="10">
        <v>304088</v>
      </c>
      <c r="M4829" s="10">
        <v>0</v>
      </c>
      <c r="N4829" s="10">
        <v>300313</v>
      </c>
      <c r="O4829" s="7" t="s">
        <v>28</v>
      </c>
      <c r="P4829" s="14">
        <v>49.251331999999998</v>
      </c>
      <c r="Q4829" s="14">
        <v>49.251331999999998</v>
      </c>
      <c r="R4829" s="14">
        <v>5.24</v>
      </c>
      <c r="S4829" s="10">
        <v>5</v>
      </c>
      <c r="T4829" s="10">
        <v>5</v>
      </c>
      <c r="U4829" s="7" t="s">
        <v>29</v>
      </c>
      <c r="V4829" s="7" t="s">
        <v>56</v>
      </c>
      <c r="W4829" s="7" t="s">
        <v>57</v>
      </c>
      <c r="X4829" s="7" t="s">
        <v>58</v>
      </c>
    </row>
    <row r="4830" spans="1:24" x14ac:dyDescent="0.25">
      <c r="A4830" s="6">
        <v>55397</v>
      </c>
      <c r="B4830" s="7" t="s">
        <v>2607</v>
      </c>
      <c r="C4830" s="8" t="s">
        <v>904</v>
      </c>
      <c r="D4830" s="8" t="s">
        <v>24</v>
      </c>
      <c r="E4830" s="9">
        <v>2</v>
      </c>
      <c r="F4830" s="8" t="s">
        <v>25</v>
      </c>
      <c r="G4830" s="8" t="s">
        <v>26</v>
      </c>
      <c r="H4830" s="8" t="s">
        <v>27</v>
      </c>
      <c r="I4830" s="10">
        <v>1897868000</v>
      </c>
      <c r="J4830" s="10">
        <v>0</v>
      </c>
      <c r="K4830" s="10">
        <v>5385664</v>
      </c>
      <c r="L4830" s="10">
        <v>5385664</v>
      </c>
      <c r="M4830" s="10">
        <v>0</v>
      </c>
      <c r="N4830" s="10">
        <v>5050215</v>
      </c>
      <c r="O4830" s="7" t="s">
        <v>28</v>
      </c>
      <c r="P4830" s="14">
        <v>70.703010000000006</v>
      </c>
      <c r="Q4830" s="14">
        <v>3599.402</v>
      </c>
      <c r="R4830" s="14">
        <v>164.773</v>
      </c>
      <c r="S4830" s="10">
        <v>3</v>
      </c>
      <c r="T4830" s="10">
        <v>3</v>
      </c>
      <c r="U4830" s="7" t="s">
        <v>189</v>
      </c>
      <c r="V4830" s="7" t="s">
        <v>68</v>
      </c>
      <c r="W4830" s="7" t="s">
        <v>69</v>
      </c>
      <c r="X4830" s="7" t="s">
        <v>70</v>
      </c>
    </row>
    <row r="4831" spans="1:24" x14ac:dyDescent="0.25">
      <c r="A4831" s="6">
        <v>55397</v>
      </c>
      <c r="B4831" s="7" t="s">
        <v>2607</v>
      </c>
      <c r="C4831" s="8" t="s">
        <v>904</v>
      </c>
      <c r="D4831" s="8" t="s">
        <v>24</v>
      </c>
      <c r="E4831" s="9">
        <v>2</v>
      </c>
      <c r="F4831" s="8" t="s">
        <v>33</v>
      </c>
      <c r="G4831" s="8" t="s">
        <v>26</v>
      </c>
      <c r="H4831" s="8" t="s">
        <v>27</v>
      </c>
      <c r="I4831" s="10">
        <v>2478473000</v>
      </c>
      <c r="J4831" s="10">
        <v>0</v>
      </c>
      <c r="K4831" s="10">
        <v>26864816</v>
      </c>
      <c r="L4831" s="10">
        <v>26864816</v>
      </c>
      <c r="M4831" s="10">
        <v>0</v>
      </c>
      <c r="N4831" s="10">
        <v>25204993</v>
      </c>
      <c r="O4831" s="7" t="s">
        <v>28</v>
      </c>
      <c r="P4831" s="14">
        <v>3528.6990000000001</v>
      </c>
      <c r="Q4831" s="14">
        <v>3599.402</v>
      </c>
      <c r="R4831" s="14">
        <v>164.773</v>
      </c>
      <c r="S4831" s="10">
        <v>162</v>
      </c>
      <c r="T4831" s="10">
        <v>147</v>
      </c>
      <c r="U4831" s="7" t="s">
        <v>189</v>
      </c>
      <c r="V4831" s="7" t="s">
        <v>68</v>
      </c>
      <c r="W4831" s="7" t="s">
        <v>69</v>
      </c>
      <c r="X4831" s="7" t="s">
        <v>70</v>
      </c>
    </row>
    <row r="4832" spans="1:24" x14ac:dyDescent="0.25">
      <c r="A4832" s="6">
        <v>55400</v>
      </c>
      <c r="B4832" s="7" t="s">
        <v>2608</v>
      </c>
      <c r="C4832" s="8" t="s">
        <v>25</v>
      </c>
      <c r="D4832" s="8" t="s">
        <v>24</v>
      </c>
      <c r="E4832" s="9">
        <v>3</v>
      </c>
      <c r="F4832" s="8" t="s">
        <v>25</v>
      </c>
      <c r="G4832" s="8" t="s">
        <v>26</v>
      </c>
      <c r="H4832" s="8" t="s">
        <v>27</v>
      </c>
      <c r="I4832" s="10">
        <v>1226611000</v>
      </c>
      <c r="J4832" s="10">
        <v>0</v>
      </c>
      <c r="K4832" s="10">
        <v>577310</v>
      </c>
      <c r="L4832" s="10">
        <v>577310</v>
      </c>
      <c r="M4832" s="10">
        <v>0</v>
      </c>
      <c r="N4832" s="10">
        <v>564636</v>
      </c>
      <c r="O4832" s="7" t="s">
        <v>28</v>
      </c>
      <c r="P4832" s="14">
        <v>7.9049040000000002</v>
      </c>
      <c r="Q4832" s="14">
        <v>3293.4933999999998</v>
      </c>
      <c r="R4832" s="14">
        <v>67.957999999999998</v>
      </c>
      <c r="S4832" s="10">
        <v>0</v>
      </c>
      <c r="T4832" s="10">
        <v>0</v>
      </c>
      <c r="U4832" s="7" t="s">
        <v>46</v>
      </c>
      <c r="V4832" s="7" t="s">
        <v>159</v>
      </c>
      <c r="W4832" s="7" t="s">
        <v>160</v>
      </c>
      <c r="X4832" s="7" t="s">
        <v>145</v>
      </c>
    </row>
    <row r="4833" spans="1:24" x14ac:dyDescent="0.25">
      <c r="A4833" s="6">
        <v>55400</v>
      </c>
      <c r="B4833" s="7" t="s">
        <v>2608</v>
      </c>
      <c r="C4833" s="8" t="s">
        <v>25</v>
      </c>
      <c r="D4833" s="8" t="s">
        <v>24</v>
      </c>
      <c r="E4833" s="9">
        <v>3</v>
      </c>
      <c r="F4833" s="8" t="s">
        <v>33</v>
      </c>
      <c r="G4833" s="8" t="s">
        <v>26</v>
      </c>
      <c r="H4833" s="8" t="s">
        <v>27</v>
      </c>
      <c r="I4833" s="10">
        <v>2216236000</v>
      </c>
      <c r="J4833" s="10">
        <v>1159727</v>
      </c>
      <c r="K4833" s="10">
        <v>23917569</v>
      </c>
      <c r="L4833" s="10">
        <v>21769926</v>
      </c>
      <c r="M4833" s="10">
        <v>2147643</v>
      </c>
      <c r="N4833" s="10">
        <v>23468489</v>
      </c>
      <c r="O4833" s="7" t="s">
        <v>28</v>
      </c>
      <c r="P4833" s="14">
        <v>3285.5884999999998</v>
      </c>
      <c r="Q4833" s="14">
        <v>3293.4933999999998</v>
      </c>
      <c r="R4833" s="14">
        <v>67.957999999999998</v>
      </c>
      <c r="S4833" s="10">
        <v>68</v>
      </c>
      <c r="T4833" s="10">
        <v>62</v>
      </c>
      <c r="U4833" s="7" t="s">
        <v>46</v>
      </c>
      <c r="V4833" s="7" t="s">
        <v>159</v>
      </c>
      <c r="W4833" s="7" t="s">
        <v>160</v>
      </c>
      <c r="X4833" s="7" t="s">
        <v>145</v>
      </c>
    </row>
    <row r="4834" spans="1:24" x14ac:dyDescent="0.25">
      <c r="A4834" s="6">
        <v>55401</v>
      </c>
      <c r="B4834" s="7" t="s">
        <v>2609</v>
      </c>
      <c r="C4834" s="8" t="s">
        <v>904</v>
      </c>
      <c r="D4834" s="8" t="s">
        <v>24</v>
      </c>
      <c r="E4834" s="9">
        <v>2</v>
      </c>
      <c r="F4834" s="8" t="s">
        <v>45</v>
      </c>
      <c r="G4834" s="8" t="s">
        <v>26</v>
      </c>
      <c r="H4834" s="8" t="s">
        <v>27</v>
      </c>
      <c r="I4834" s="10">
        <v>410668000</v>
      </c>
      <c r="J4834" s="10">
        <v>0</v>
      </c>
      <c r="K4834" s="10">
        <v>4586240</v>
      </c>
      <c r="L4834" s="10">
        <v>4586240</v>
      </c>
      <c r="M4834" s="10">
        <v>0</v>
      </c>
      <c r="N4834" s="10">
        <v>4444073</v>
      </c>
      <c r="O4834" s="7" t="s">
        <v>28</v>
      </c>
      <c r="P4834" s="14">
        <v>728.82797000000005</v>
      </c>
      <c r="Q4834" s="14">
        <v>728.82797000000005</v>
      </c>
      <c r="R4834" s="14">
        <v>104.514</v>
      </c>
      <c r="S4834" s="10">
        <v>105</v>
      </c>
      <c r="T4834" s="10">
        <v>95</v>
      </c>
      <c r="U4834" s="7" t="s">
        <v>189</v>
      </c>
      <c r="V4834" s="7" t="s">
        <v>68</v>
      </c>
      <c r="W4834" s="7" t="s">
        <v>69</v>
      </c>
      <c r="X4834" s="7" t="s">
        <v>70</v>
      </c>
    </row>
    <row r="4835" spans="1:24" x14ac:dyDescent="0.25">
      <c r="A4835" s="6">
        <v>55402</v>
      </c>
      <c r="B4835" s="7" t="s">
        <v>2610</v>
      </c>
      <c r="C4835" s="8" t="s">
        <v>602</v>
      </c>
      <c r="D4835" s="8" t="s">
        <v>24</v>
      </c>
      <c r="E4835" s="9">
        <v>1</v>
      </c>
      <c r="F4835" s="8" t="s">
        <v>45</v>
      </c>
      <c r="G4835" s="8" t="s">
        <v>26</v>
      </c>
      <c r="H4835" s="8" t="s">
        <v>27</v>
      </c>
      <c r="I4835" s="10">
        <v>1041855000</v>
      </c>
      <c r="J4835" s="10">
        <v>0</v>
      </c>
      <c r="K4835" s="10">
        <v>11437157</v>
      </c>
      <c r="L4835" s="10">
        <v>11437157</v>
      </c>
      <c r="M4835" s="10">
        <v>0</v>
      </c>
      <c r="N4835" s="10">
        <v>10944648</v>
      </c>
      <c r="O4835" s="7" t="s">
        <v>28</v>
      </c>
      <c r="P4835" s="14">
        <v>1794.9223</v>
      </c>
      <c r="Q4835" s="14">
        <v>1794.9223</v>
      </c>
      <c r="R4835" s="14">
        <v>252.76</v>
      </c>
      <c r="S4835" s="10">
        <v>253</v>
      </c>
      <c r="T4835" s="10">
        <v>229</v>
      </c>
      <c r="U4835" s="7" t="s">
        <v>189</v>
      </c>
      <c r="V4835" s="7" t="s">
        <v>56</v>
      </c>
      <c r="W4835" s="7" t="s">
        <v>57</v>
      </c>
      <c r="X4835" s="7" t="s">
        <v>58</v>
      </c>
    </row>
    <row r="4836" spans="1:24" x14ac:dyDescent="0.25">
      <c r="A4836" s="6">
        <v>55404</v>
      </c>
      <c r="B4836" s="7" t="s">
        <v>2611</v>
      </c>
      <c r="C4836" s="8" t="s">
        <v>63</v>
      </c>
      <c r="D4836" s="8" t="s">
        <v>24</v>
      </c>
      <c r="E4836" s="9">
        <v>3</v>
      </c>
      <c r="F4836" s="8" t="s">
        <v>25</v>
      </c>
      <c r="G4836" s="8" t="s">
        <v>26</v>
      </c>
      <c r="H4836" s="8" t="s">
        <v>27</v>
      </c>
      <c r="I4836" s="10">
        <v>542342000</v>
      </c>
      <c r="J4836" s="10">
        <v>0</v>
      </c>
      <c r="K4836" s="10">
        <v>507481</v>
      </c>
      <c r="L4836" s="10">
        <v>507481</v>
      </c>
      <c r="M4836" s="10">
        <v>0</v>
      </c>
      <c r="N4836" s="10">
        <v>496562</v>
      </c>
      <c r="O4836" s="7" t="s">
        <v>28</v>
      </c>
      <c r="P4836" s="14">
        <v>34.759340000000002</v>
      </c>
      <c r="Q4836" s="14">
        <v>2971.4167000000002</v>
      </c>
      <c r="R4836" s="14">
        <v>344.62</v>
      </c>
      <c r="S4836" s="10">
        <v>4</v>
      </c>
      <c r="T4836" s="10">
        <v>4</v>
      </c>
      <c r="U4836" s="7" t="s">
        <v>29</v>
      </c>
      <c r="V4836" s="7" t="s">
        <v>56</v>
      </c>
      <c r="W4836" s="7" t="s">
        <v>57</v>
      </c>
      <c r="X4836" s="7" t="s">
        <v>58</v>
      </c>
    </row>
    <row r="4837" spans="1:24" x14ac:dyDescent="0.25">
      <c r="A4837" s="6">
        <v>55404</v>
      </c>
      <c r="B4837" s="7" t="s">
        <v>2611</v>
      </c>
      <c r="C4837" s="8" t="s">
        <v>63</v>
      </c>
      <c r="D4837" s="8" t="s">
        <v>24</v>
      </c>
      <c r="E4837" s="9">
        <v>3</v>
      </c>
      <c r="F4837" s="8" t="s">
        <v>33</v>
      </c>
      <c r="G4837" s="8" t="s">
        <v>26</v>
      </c>
      <c r="H4837" s="8" t="s">
        <v>27</v>
      </c>
      <c r="I4837" s="10">
        <v>1953237000</v>
      </c>
      <c r="J4837" s="10">
        <v>2971438</v>
      </c>
      <c r="K4837" s="10">
        <v>21469506</v>
      </c>
      <c r="L4837" s="10">
        <v>15863019</v>
      </c>
      <c r="M4837" s="10">
        <v>5606487</v>
      </c>
      <c r="N4837" s="10">
        <v>20976124</v>
      </c>
      <c r="O4837" s="7" t="s">
        <v>28</v>
      </c>
      <c r="P4837" s="14">
        <v>2936.6574000000001</v>
      </c>
      <c r="Q4837" s="14">
        <v>2971.4167000000002</v>
      </c>
      <c r="R4837" s="14">
        <v>344.62</v>
      </c>
      <c r="S4837" s="10">
        <v>341</v>
      </c>
      <c r="T4837" s="10">
        <v>309</v>
      </c>
      <c r="U4837" s="7" t="s">
        <v>29</v>
      </c>
      <c r="V4837" s="7" t="s">
        <v>56</v>
      </c>
      <c r="W4837" s="7" t="s">
        <v>57</v>
      </c>
      <c r="X4837" s="7" t="s">
        <v>58</v>
      </c>
    </row>
    <row r="4838" spans="1:24" x14ac:dyDescent="0.25">
      <c r="A4838" s="6">
        <v>55405</v>
      </c>
      <c r="B4838" s="7" t="s">
        <v>2612</v>
      </c>
      <c r="C4838" s="8" t="s">
        <v>850</v>
      </c>
      <c r="D4838" s="8" t="s">
        <v>24</v>
      </c>
      <c r="E4838" s="9">
        <v>2</v>
      </c>
      <c r="F4838" s="8" t="s">
        <v>25</v>
      </c>
      <c r="G4838" s="8" t="s">
        <v>26</v>
      </c>
      <c r="H4838" s="8" t="s">
        <v>27</v>
      </c>
      <c r="I4838" s="10">
        <v>1374899000</v>
      </c>
      <c r="J4838" s="10">
        <v>0</v>
      </c>
      <c r="K4838" s="10">
        <v>0</v>
      </c>
      <c r="L4838" s="10">
        <v>0</v>
      </c>
      <c r="M4838" s="10">
        <v>0</v>
      </c>
      <c r="N4838" s="10">
        <v>0</v>
      </c>
      <c r="O4838" s="7" t="s">
        <v>28</v>
      </c>
      <c r="P4838" s="14">
        <v>0</v>
      </c>
      <c r="Q4838" s="14">
        <v>3911.8741</v>
      </c>
      <c r="R4838" s="14">
        <v>127.43300000000001</v>
      </c>
      <c r="S4838" s="10">
        <v>0</v>
      </c>
      <c r="T4838" s="10">
        <v>0</v>
      </c>
      <c r="U4838" s="7" t="s">
        <v>225</v>
      </c>
      <c r="V4838" s="7" t="s">
        <v>851</v>
      </c>
      <c r="W4838" s="7" t="s">
        <v>852</v>
      </c>
      <c r="X4838" s="7" t="s">
        <v>852</v>
      </c>
    </row>
    <row r="4839" spans="1:24" x14ac:dyDescent="0.25">
      <c r="A4839" s="6">
        <v>55405</v>
      </c>
      <c r="B4839" s="7" t="s">
        <v>2612</v>
      </c>
      <c r="C4839" s="8" t="s">
        <v>850</v>
      </c>
      <c r="D4839" s="8" t="s">
        <v>24</v>
      </c>
      <c r="E4839" s="9">
        <v>2</v>
      </c>
      <c r="F4839" s="8" t="s">
        <v>33</v>
      </c>
      <c r="G4839" s="8" t="s">
        <v>26</v>
      </c>
      <c r="H4839" s="8" t="s">
        <v>27</v>
      </c>
      <c r="I4839" s="10">
        <v>2595584000</v>
      </c>
      <c r="J4839" s="10">
        <v>0</v>
      </c>
      <c r="K4839" s="10">
        <v>28595303</v>
      </c>
      <c r="L4839" s="10">
        <v>28595303</v>
      </c>
      <c r="M4839" s="10">
        <v>0</v>
      </c>
      <c r="N4839" s="10">
        <v>27941958</v>
      </c>
      <c r="O4839" s="7" t="s">
        <v>28</v>
      </c>
      <c r="P4839" s="14">
        <v>3911.8741</v>
      </c>
      <c r="Q4839" s="14">
        <v>3911.8741</v>
      </c>
      <c r="R4839" s="14">
        <v>127.43300000000001</v>
      </c>
      <c r="S4839" s="10">
        <v>127</v>
      </c>
      <c r="T4839" s="10">
        <v>116</v>
      </c>
      <c r="U4839" s="7" t="s">
        <v>225</v>
      </c>
      <c r="V4839" s="7" t="s">
        <v>851</v>
      </c>
      <c r="W4839" s="7" t="s">
        <v>852</v>
      </c>
      <c r="X4839" s="7" t="s">
        <v>852</v>
      </c>
    </row>
    <row r="4840" spans="1:24" x14ac:dyDescent="0.25">
      <c r="A4840" s="6">
        <v>55406</v>
      </c>
      <c r="B4840" s="7" t="s">
        <v>2613</v>
      </c>
      <c r="C4840" s="8" t="s">
        <v>302</v>
      </c>
      <c r="D4840" s="8" t="s">
        <v>24</v>
      </c>
      <c r="E4840" s="9">
        <v>2</v>
      </c>
      <c r="F4840" s="8" t="s">
        <v>25</v>
      </c>
      <c r="G4840" s="8" t="s">
        <v>26</v>
      </c>
      <c r="H4840" s="8" t="s">
        <v>27</v>
      </c>
      <c r="I4840" s="10">
        <v>645922000</v>
      </c>
      <c r="J4840" s="10">
        <v>0</v>
      </c>
      <c r="K4840" s="10">
        <v>0</v>
      </c>
      <c r="L4840" s="10">
        <v>0</v>
      </c>
      <c r="M4840" s="10">
        <v>0</v>
      </c>
      <c r="N4840" s="10">
        <v>0</v>
      </c>
      <c r="O4840" s="7" t="s">
        <v>28</v>
      </c>
      <c r="P4840" s="14">
        <v>0</v>
      </c>
      <c r="Q4840" s="14">
        <v>1752.0845999999999</v>
      </c>
      <c r="R4840" s="14">
        <v>66.676000000000002</v>
      </c>
      <c r="S4840" s="10">
        <v>0</v>
      </c>
      <c r="T4840" s="10">
        <v>0</v>
      </c>
      <c r="U4840" s="7" t="s">
        <v>29</v>
      </c>
      <c r="V4840" s="7" t="s">
        <v>30</v>
      </c>
      <c r="W4840" s="7" t="s">
        <v>31</v>
      </c>
      <c r="X4840" s="7" t="s">
        <v>32</v>
      </c>
    </row>
    <row r="4841" spans="1:24" x14ac:dyDescent="0.25">
      <c r="A4841" s="6">
        <v>55406</v>
      </c>
      <c r="B4841" s="7" t="s">
        <v>2613</v>
      </c>
      <c r="C4841" s="8" t="s">
        <v>302</v>
      </c>
      <c r="D4841" s="8" t="s">
        <v>24</v>
      </c>
      <c r="E4841" s="9">
        <v>2</v>
      </c>
      <c r="F4841" s="8" t="s">
        <v>33</v>
      </c>
      <c r="G4841" s="8" t="s">
        <v>26</v>
      </c>
      <c r="H4841" s="8" t="s">
        <v>27</v>
      </c>
      <c r="I4841" s="10">
        <v>1174185000</v>
      </c>
      <c r="J4841" s="10">
        <v>0</v>
      </c>
      <c r="K4841" s="10">
        <v>12895612</v>
      </c>
      <c r="L4841" s="10">
        <v>12895612</v>
      </c>
      <c r="M4841" s="10">
        <v>0</v>
      </c>
      <c r="N4841" s="10">
        <v>12514890</v>
      </c>
      <c r="O4841" s="7" t="s">
        <v>28</v>
      </c>
      <c r="P4841" s="14">
        <v>1752.0845999999999</v>
      </c>
      <c r="Q4841" s="14">
        <v>1752.0845999999999</v>
      </c>
      <c r="R4841" s="14">
        <v>66.676000000000002</v>
      </c>
      <c r="S4841" s="10">
        <v>67</v>
      </c>
      <c r="T4841" s="10">
        <v>60</v>
      </c>
      <c r="U4841" s="7" t="s">
        <v>29</v>
      </c>
      <c r="V4841" s="7" t="s">
        <v>30</v>
      </c>
      <c r="W4841" s="7" t="s">
        <v>31</v>
      </c>
      <c r="X4841" s="7" t="s">
        <v>32</v>
      </c>
    </row>
    <row r="4842" spans="1:24" x14ac:dyDescent="0.25">
      <c r="A4842" s="6">
        <v>55409</v>
      </c>
      <c r="B4842" s="7" t="s">
        <v>2614</v>
      </c>
      <c r="C4842" s="8" t="s">
        <v>23</v>
      </c>
      <c r="D4842" s="8" t="s">
        <v>24</v>
      </c>
      <c r="E4842" s="9">
        <v>2</v>
      </c>
      <c r="F4842" s="8" t="s">
        <v>45</v>
      </c>
      <c r="G4842" s="8" t="s">
        <v>26</v>
      </c>
      <c r="H4842" s="8" t="s">
        <v>27</v>
      </c>
      <c r="I4842" s="10">
        <v>190430254</v>
      </c>
      <c r="J4842" s="10">
        <v>0</v>
      </c>
      <c r="K4842" s="10">
        <v>2047357</v>
      </c>
      <c r="L4842" s="10">
        <v>2047357</v>
      </c>
      <c r="M4842" s="10">
        <v>0</v>
      </c>
      <c r="N4842" s="10">
        <v>2018589</v>
      </c>
      <c r="O4842" s="7" t="s">
        <v>28</v>
      </c>
      <c r="P4842" s="14">
        <v>331.04860000000002</v>
      </c>
      <c r="Q4842" s="14">
        <v>359.15629999999999</v>
      </c>
      <c r="R4842" s="14">
        <v>40.75</v>
      </c>
      <c r="S4842" s="10">
        <v>38</v>
      </c>
      <c r="T4842" s="10">
        <v>34</v>
      </c>
      <c r="U4842" s="7" t="s">
        <v>29</v>
      </c>
      <c r="V4842" s="7" t="s">
        <v>30</v>
      </c>
      <c r="W4842" s="7" t="s">
        <v>31</v>
      </c>
      <c r="X4842" s="7" t="s">
        <v>32</v>
      </c>
    </row>
    <row r="4843" spans="1:24" x14ac:dyDescent="0.25">
      <c r="A4843" s="6">
        <v>55409</v>
      </c>
      <c r="B4843" s="7" t="s">
        <v>2614</v>
      </c>
      <c r="C4843" s="8" t="s">
        <v>23</v>
      </c>
      <c r="D4843" s="8" t="s">
        <v>24</v>
      </c>
      <c r="E4843" s="9">
        <v>2</v>
      </c>
      <c r="F4843" s="8" t="s">
        <v>45</v>
      </c>
      <c r="G4843" s="8" t="s">
        <v>40</v>
      </c>
      <c r="H4843" s="8" t="s">
        <v>41</v>
      </c>
      <c r="I4843" s="10">
        <v>4694746</v>
      </c>
      <c r="J4843" s="10">
        <v>0</v>
      </c>
      <c r="K4843" s="10">
        <v>63156</v>
      </c>
      <c r="L4843" s="10">
        <v>63156</v>
      </c>
      <c r="M4843" s="10">
        <v>0</v>
      </c>
      <c r="N4843" s="10">
        <v>10971</v>
      </c>
      <c r="O4843" s="7" t="s">
        <v>42</v>
      </c>
      <c r="P4843" s="14">
        <v>28.107702</v>
      </c>
      <c r="Q4843" s="14">
        <v>359.15629999999999</v>
      </c>
      <c r="R4843" s="14">
        <v>40.75</v>
      </c>
      <c r="S4843" s="10">
        <v>3</v>
      </c>
      <c r="T4843" s="10">
        <v>3</v>
      </c>
      <c r="U4843" s="7" t="s">
        <v>29</v>
      </c>
      <c r="V4843" s="7" t="s">
        <v>30</v>
      </c>
      <c r="W4843" s="7" t="s">
        <v>31</v>
      </c>
      <c r="X4843" s="7" t="s">
        <v>32</v>
      </c>
    </row>
    <row r="4844" spans="1:24" x14ac:dyDescent="0.25">
      <c r="A4844" s="6">
        <v>55411</v>
      </c>
      <c r="B4844" s="7" t="s">
        <v>2615</v>
      </c>
      <c r="C4844" s="8" t="s">
        <v>23</v>
      </c>
      <c r="D4844" s="8" t="s">
        <v>24</v>
      </c>
      <c r="E4844" s="9">
        <v>2</v>
      </c>
      <c r="F4844" s="8" t="s">
        <v>25</v>
      </c>
      <c r="G4844" s="8" t="s">
        <v>26</v>
      </c>
      <c r="H4844" s="8" t="s">
        <v>27</v>
      </c>
      <c r="I4844" s="10">
        <v>1946750000</v>
      </c>
      <c r="J4844" s="10">
        <v>0</v>
      </c>
      <c r="K4844" s="10">
        <v>354709</v>
      </c>
      <c r="L4844" s="10">
        <v>354709</v>
      </c>
      <c r="M4844" s="10">
        <v>0</v>
      </c>
      <c r="N4844" s="10">
        <v>345101</v>
      </c>
      <c r="O4844" s="7" t="s">
        <v>28</v>
      </c>
      <c r="P4844" s="14">
        <v>7.2471209999999999</v>
      </c>
      <c r="Q4844" s="14">
        <v>4991.2889999999998</v>
      </c>
      <c r="R4844" s="14">
        <v>149.251</v>
      </c>
      <c r="S4844" s="10">
        <v>0</v>
      </c>
      <c r="T4844" s="10">
        <v>0</v>
      </c>
      <c r="U4844" s="7" t="s">
        <v>29</v>
      </c>
      <c r="V4844" s="7" t="s">
        <v>30</v>
      </c>
      <c r="W4844" s="7" t="s">
        <v>31</v>
      </c>
      <c r="X4844" s="7" t="s">
        <v>32</v>
      </c>
    </row>
    <row r="4845" spans="1:24" x14ac:dyDescent="0.25">
      <c r="A4845" s="6">
        <v>55411</v>
      </c>
      <c r="B4845" s="7" t="s">
        <v>2615</v>
      </c>
      <c r="C4845" s="8" t="s">
        <v>23</v>
      </c>
      <c r="D4845" s="8" t="s">
        <v>24</v>
      </c>
      <c r="E4845" s="9">
        <v>2</v>
      </c>
      <c r="F4845" s="8" t="s">
        <v>33</v>
      </c>
      <c r="G4845" s="8" t="s">
        <v>26</v>
      </c>
      <c r="H4845" s="8" t="s">
        <v>27</v>
      </c>
      <c r="I4845" s="10">
        <v>3440351000</v>
      </c>
      <c r="J4845" s="10">
        <v>0</v>
      </c>
      <c r="K4845" s="10">
        <v>36553089</v>
      </c>
      <c r="L4845" s="10">
        <v>36553089</v>
      </c>
      <c r="M4845" s="10">
        <v>0</v>
      </c>
      <c r="N4845" s="10">
        <v>35600299</v>
      </c>
      <c r="O4845" s="7" t="s">
        <v>28</v>
      </c>
      <c r="P4845" s="14">
        <v>4984.0419000000002</v>
      </c>
      <c r="Q4845" s="14">
        <v>4991.2889999999998</v>
      </c>
      <c r="R4845" s="14">
        <v>149.251</v>
      </c>
      <c r="S4845" s="10">
        <v>149</v>
      </c>
      <c r="T4845" s="10">
        <v>135</v>
      </c>
      <c r="U4845" s="7" t="s">
        <v>29</v>
      </c>
      <c r="V4845" s="7" t="s">
        <v>30</v>
      </c>
      <c r="W4845" s="7" t="s">
        <v>31</v>
      </c>
      <c r="X4845" s="7" t="s">
        <v>32</v>
      </c>
    </row>
    <row r="4846" spans="1:24" x14ac:dyDescent="0.25">
      <c r="A4846" s="6">
        <v>55412</v>
      </c>
      <c r="B4846" s="7" t="s">
        <v>2616</v>
      </c>
      <c r="C4846" s="8" t="s">
        <v>133</v>
      </c>
      <c r="D4846" s="8" t="s">
        <v>24</v>
      </c>
      <c r="E4846" s="9">
        <v>2</v>
      </c>
      <c r="F4846" s="8" t="s">
        <v>25</v>
      </c>
      <c r="G4846" s="8" t="s">
        <v>26</v>
      </c>
      <c r="H4846" s="8" t="s">
        <v>27</v>
      </c>
      <c r="I4846" s="10">
        <v>1160585000</v>
      </c>
      <c r="J4846" s="10">
        <v>0</v>
      </c>
      <c r="K4846" s="10">
        <v>708062</v>
      </c>
      <c r="L4846" s="10">
        <v>708062</v>
      </c>
      <c r="M4846" s="10">
        <v>0</v>
      </c>
      <c r="N4846" s="10">
        <v>692403</v>
      </c>
      <c r="O4846" s="7" t="s">
        <v>28</v>
      </c>
      <c r="P4846" s="14">
        <v>9.6936420000000005</v>
      </c>
      <c r="Q4846" s="14">
        <v>2858.6507000000001</v>
      </c>
      <c r="R4846" s="14">
        <v>123.479</v>
      </c>
      <c r="S4846" s="10">
        <v>0</v>
      </c>
      <c r="T4846" s="10">
        <v>0</v>
      </c>
      <c r="U4846" s="7" t="s">
        <v>134</v>
      </c>
      <c r="V4846" s="7" t="s">
        <v>278</v>
      </c>
      <c r="W4846" s="7" t="s">
        <v>279</v>
      </c>
      <c r="X4846" s="7" t="s">
        <v>137</v>
      </c>
    </row>
    <row r="4847" spans="1:24" x14ac:dyDescent="0.25">
      <c r="A4847" s="6">
        <v>55412</v>
      </c>
      <c r="B4847" s="7" t="s">
        <v>2616</v>
      </c>
      <c r="C4847" s="8" t="s">
        <v>133</v>
      </c>
      <c r="D4847" s="8" t="s">
        <v>24</v>
      </c>
      <c r="E4847" s="9">
        <v>2</v>
      </c>
      <c r="F4847" s="8" t="s">
        <v>33</v>
      </c>
      <c r="G4847" s="8" t="s">
        <v>26</v>
      </c>
      <c r="H4847" s="8" t="s">
        <v>27</v>
      </c>
      <c r="I4847" s="10">
        <v>1793318000</v>
      </c>
      <c r="J4847" s="10">
        <v>0</v>
      </c>
      <c r="K4847" s="10">
        <v>20810237</v>
      </c>
      <c r="L4847" s="10">
        <v>20810237</v>
      </c>
      <c r="M4847" s="10">
        <v>0</v>
      </c>
      <c r="N4847" s="10">
        <v>20349693</v>
      </c>
      <c r="O4847" s="7" t="s">
        <v>28</v>
      </c>
      <c r="P4847" s="14">
        <v>2848.9569999999999</v>
      </c>
      <c r="Q4847" s="14">
        <v>2858.6507000000001</v>
      </c>
      <c r="R4847" s="14">
        <v>123.479</v>
      </c>
      <c r="S4847" s="10">
        <v>123</v>
      </c>
      <c r="T4847" s="10">
        <v>112</v>
      </c>
      <c r="U4847" s="7" t="s">
        <v>134</v>
      </c>
      <c r="V4847" s="7" t="s">
        <v>278</v>
      </c>
      <c r="W4847" s="7" t="s">
        <v>279</v>
      </c>
      <c r="X4847" s="7" t="s">
        <v>137</v>
      </c>
    </row>
    <row r="4848" spans="1:24" x14ac:dyDescent="0.25">
      <c r="A4848" s="6">
        <v>55414</v>
      </c>
      <c r="B4848" s="7" t="s">
        <v>2617</v>
      </c>
      <c r="C4848" s="8" t="s">
        <v>133</v>
      </c>
      <c r="D4848" s="8" t="s">
        <v>24</v>
      </c>
      <c r="E4848" s="9">
        <v>2</v>
      </c>
      <c r="F4848" s="8" t="s">
        <v>45</v>
      </c>
      <c r="G4848" s="8" t="s">
        <v>26</v>
      </c>
      <c r="H4848" s="8" t="s">
        <v>27</v>
      </c>
      <c r="I4848" s="10">
        <v>1021707000</v>
      </c>
      <c r="J4848" s="10">
        <v>0</v>
      </c>
      <c r="K4848" s="10">
        <v>11180605</v>
      </c>
      <c r="L4848" s="10">
        <v>11180605</v>
      </c>
      <c r="M4848" s="10">
        <v>0</v>
      </c>
      <c r="N4848" s="10">
        <v>10945936</v>
      </c>
      <c r="O4848" s="7" t="s">
        <v>28</v>
      </c>
      <c r="P4848" s="14">
        <v>1795.1334999999999</v>
      </c>
      <c r="Q4848" s="14">
        <v>1795.1334999999999</v>
      </c>
      <c r="R4848" s="14">
        <v>158.191</v>
      </c>
      <c r="S4848" s="10">
        <v>158</v>
      </c>
      <c r="T4848" s="10">
        <v>144</v>
      </c>
      <c r="U4848" s="7" t="s">
        <v>134</v>
      </c>
      <c r="V4848" s="7" t="s">
        <v>268</v>
      </c>
      <c r="W4848" s="7" t="s">
        <v>269</v>
      </c>
      <c r="X4848" s="7" t="s">
        <v>137</v>
      </c>
    </row>
    <row r="4849" spans="1:24" x14ac:dyDescent="0.25">
      <c r="A4849" s="6">
        <v>55415</v>
      </c>
      <c r="B4849" s="7" t="s">
        <v>2618</v>
      </c>
      <c r="C4849" s="8" t="s">
        <v>133</v>
      </c>
      <c r="D4849" s="8" t="s">
        <v>24</v>
      </c>
      <c r="E4849" s="9">
        <v>2</v>
      </c>
      <c r="F4849" s="8" t="s">
        <v>45</v>
      </c>
      <c r="G4849" s="8" t="s">
        <v>26</v>
      </c>
      <c r="H4849" s="8" t="s">
        <v>27</v>
      </c>
      <c r="I4849" s="10">
        <v>1727604465</v>
      </c>
      <c r="J4849" s="10">
        <v>0</v>
      </c>
      <c r="K4849" s="10">
        <v>18315011</v>
      </c>
      <c r="L4849" s="10">
        <v>18315011</v>
      </c>
      <c r="M4849" s="10">
        <v>0</v>
      </c>
      <c r="N4849" s="10">
        <v>17926535</v>
      </c>
      <c r="O4849" s="7" t="s">
        <v>28</v>
      </c>
      <c r="P4849" s="14">
        <v>2939.9517000000001</v>
      </c>
      <c r="Q4849" s="14">
        <v>2945.3243000000002</v>
      </c>
      <c r="R4849" s="14">
        <v>271.47800000000001</v>
      </c>
      <c r="S4849" s="10">
        <v>271</v>
      </c>
      <c r="T4849" s="10">
        <v>246</v>
      </c>
      <c r="U4849" s="7" t="s">
        <v>134</v>
      </c>
      <c r="V4849" s="7" t="s">
        <v>268</v>
      </c>
      <c r="W4849" s="7" t="s">
        <v>269</v>
      </c>
      <c r="X4849" s="7" t="s">
        <v>137</v>
      </c>
    </row>
    <row r="4850" spans="1:24" x14ac:dyDescent="0.25">
      <c r="A4850" s="6">
        <v>55415</v>
      </c>
      <c r="B4850" s="7" t="s">
        <v>2618</v>
      </c>
      <c r="C4850" s="8" t="s">
        <v>133</v>
      </c>
      <c r="D4850" s="8" t="s">
        <v>24</v>
      </c>
      <c r="E4850" s="9">
        <v>2</v>
      </c>
      <c r="F4850" s="8" t="s">
        <v>45</v>
      </c>
      <c r="G4850" s="8" t="s">
        <v>40</v>
      </c>
      <c r="H4850" s="8" t="s">
        <v>41</v>
      </c>
      <c r="I4850" s="10">
        <v>1156535</v>
      </c>
      <c r="J4850" s="10">
        <v>0</v>
      </c>
      <c r="K4850" s="10">
        <v>12197</v>
      </c>
      <c r="L4850" s="10">
        <v>12197</v>
      </c>
      <c r="M4850" s="10">
        <v>0</v>
      </c>
      <c r="N4850" s="10">
        <v>2097</v>
      </c>
      <c r="O4850" s="7" t="s">
        <v>42</v>
      </c>
      <c r="P4850" s="14">
        <v>5.3725139999999998</v>
      </c>
      <c r="Q4850" s="14">
        <v>2945.3243000000002</v>
      </c>
      <c r="R4850" s="14">
        <v>271.47800000000001</v>
      </c>
      <c r="S4850" s="10">
        <v>0</v>
      </c>
      <c r="T4850" s="10">
        <v>0</v>
      </c>
      <c r="U4850" s="7" t="s">
        <v>134</v>
      </c>
      <c r="V4850" s="7" t="s">
        <v>268</v>
      </c>
      <c r="W4850" s="7" t="s">
        <v>269</v>
      </c>
      <c r="X4850" s="7" t="s">
        <v>137</v>
      </c>
    </row>
    <row r="4851" spans="1:24" x14ac:dyDescent="0.25">
      <c r="A4851" s="6">
        <v>55417</v>
      </c>
      <c r="B4851" s="7" t="s">
        <v>2619</v>
      </c>
      <c r="C4851" s="8" t="s">
        <v>188</v>
      </c>
      <c r="D4851" s="8" t="s">
        <v>24</v>
      </c>
      <c r="E4851" s="9">
        <v>1</v>
      </c>
      <c r="F4851" s="8" t="s">
        <v>45</v>
      </c>
      <c r="G4851" s="8" t="s">
        <v>26</v>
      </c>
      <c r="H4851" s="8" t="s">
        <v>27</v>
      </c>
      <c r="I4851" s="10">
        <v>7220000</v>
      </c>
      <c r="J4851" s="10">
        <v>0</v>
      </c>
      <c r="K4851" s="10">
        <v>96028</v>
      </c>
      <c r="L4851" s="10">
        <v>96028</v>
      </c>
      <c r="M4851" s="10">
        <v>0</v>
      </c>
      <c r="N4851" s="10">
        <v>92790</v>
      </c>
      <c r="O4851" s="7" t="s">
        <v>28</v>
      </c>
      <c r="P4851" s="14">
        <v>15.217560000000001</v>
      </c>
      <c r="Q4851" s="14">
        <v>15.217560000000001</v>
      </c>
      <c r="R4851" s="14">
        <v>1.34</v>
      </c>
      <c r="S4851" s="10">
        <v>1</v>
      </c>
      <c r="T4851" s="10">
        <v>1</v>
      </c>
      <c r="U4851" s="7" t="s">
        <v>29</v>
      </c>
      <c r="V4851" s="7" t="s">
        <v>56</v>
      </c>
      <c r="W4851" s="7" t="s">
        <v>57</v>
      </c>
      <c r="X4851" s="7" t="s">
        <v>58</v>
      </c>
    </row>
    <row r="4852" spans="1:24" x14ac:dyDescent="0.25">
      <c r="A4852" s="6">
        <v>55418</v>
      </c>
      <c r="B4852" s="7" t="s">
        <v>2620</v>
      </c>
      <c r="C4852" s="8" t="s">
        <v>152</v>
      </c>
      <c r="D4852" s="8" t="s">
        <v>24</v>
      </c>
      <c r="E4852" s="9">
        <v>1</v>
      </c>
      <c r="F4852" s="8" t="s">
        <v>25</v>
      </c>
      <c r="G4852" s="8" t="s">
        <v>26</v>
      </c>
      <c r="H4852" s="8" t="s">
        <v>27</v>
      </c>
      <c r="I4852" s="10">
        <v>1241828000</v>
      </c>
      <c r="J4852" s="10">
        <v>0</v>
      </c>
      <c r="K4852" s="10">
        <v>2221851</v>
      </c>
      <c r="L4852" s="10">
        <v>2221851</v>
      </c>
      <c r="M4852" s="10">
        <v>0</v>
      </c>
      <c r="N4852" s="10">
        <v>2168683</v>
      </c>
      <c r="O4852" s="7" t="s">
        <v>28</v>
      </c>
      <c r="P4852" s="14">
        <v>45.542343000000002</v>
      </c>
      <c r="Q4852" s="14">
        <v>2712.6394</v>
      </c>
      <c r="R4852" s="14">
        <v>86.388999999999996</v>
      </c>
      <c r="S4852" s="10">
        <v>1</v>
      </c>
      <c r="T4852" s="10">
        <v>1</v>
      </c>
      <c r="U4852" s="7" t="s">
        <v>29</v>
      </c>
      <c r="V4852" s="7" t="s">
        <v>56</v>
      </c>
      <c r="W4852" s="7" t="s">
        <v>57</v>
      </c>
      <c r="X4852" s="7" t="s">
        <v>58</v>
      </c>
    </row>
    <row r="4853" spans="1:24" x14ac:dyDescent="0.25">
      <c r="A4853" s="6">
        <v>55418</v>
      </c>
      <c r="B4853" s="7" t="s">
        <v>2620</v>
      </c>
      <c r="C4853" s="8" t="s">
        <v>152</v>
      </c>
      <c r="D4853" s="8" t="s">
        <v>24</v>
      </c>
      <c r="E4853" s="9">
        <v>1</v>
      </c>
      <c r="F4853" s="8" t="s">
        <v>33</v>
      </c>
      <c r="G4853" s="8" t="s">
        <v>26</v>
      </c>
      <c r="H4853" s="8" t="s">
        <v>27</v>
      </c>
      <c r="I4853" s="10">
        <v>1722413000</v>
      </c>
      <c r="J4853" s="10">
        <v>0</v>
      </c>
      <c r="K4853" s="10">
        <v>19531276</v>
      </c>
      <c r="L4853" s="10">
        <v>19531276</v>
      </c>
      <c r="M4853" s="10">
        <v>0</v>
      </c>
      <c r="N4853" s="10">
        <v>19050693</v>
      </c>
      <c r="O4853" s="7" t="s">
        <v>28</v>
      </c>
      <c r="P4853" s="14">
        <v>2667.0970000000002</v>
      </c>
      <c r="Q4853" s="14">
        <v>2712.6394</v>
      </c>
      <c r="R4853" s="14">
        <v>86.388999999999996</v>
      </c>
      <c r="S4853" s="10">
        <v>85</v>
      </c>
      <c r="T4853" s="10">
        <v>77</v>
      </c>
      <c r="U4853" s="7" t="s">
        <v>29</v>
      </c>
      <c r="V4853" s="7" t="s">
        <v>56</v>
      </c>
      <c r="W4853" s="7" t="s">
        <v>57</v>
      </c>
      <c r="X4853" s="7" t="s">
        <v>58</v>
      </c>
    </row>
    <row r="4854" spans="1:24" x14ac:dyDescent="0.25">
      <c r="A4854" s="6">
        <v>55419</v>
      </c>
      <c r="B4854" s="7" t="s">
        <v>2621</v>
      </c>
      <c r="C4854" s="8" t="s">
        <v>63</v>
      </c>
      <c r="D4854" s="8" t="s">
        <v>550</v>
      </c>
      <c r="E4854" s="9">
        <v>7</v>
      </c>
      <c r="F4854" s="8" t="s">
        <v>25</v>
      </c>
      <c r="G4854" s="8" t="s">
        <v>26</v>
      </c>
      <c r="H4854" s="8" t="s">
        <v>27</v>
      </c>
      <c r="I4854" s="10">
        <v>287459359</v>
      </c>
      <c r="J4854" s="10">
        <v>0</v>
      </c>
      <c r="K4854" s="10">
        <v>0</v>
      </c>
      <c r="L4854" s="10">
        <v>0</v>
      </c>
      <c r="M4854" s="10">
        <v>0</v>
      </c>
      <c r="N4854" s="10">
        <v>0</v>
      </c>
      <c r="O4854" s="7" t="s">
        <v>28</v>
      </c>
      <c r="P4854" s="14">
        <v>0</v>
      </c>
      <c r="Q4854" s="14">
        <v>6785.8365999999996</v>
      </c>
      <c r="R4854" s="14">
        <v>455.46699999999998</v>
      </c>
      <c r="S4854" s="10">
        <v>0</v>
      </c>
      <c r="T4854" s="10">
        <v>0</v>
      </c>
      <c r="U4854" s="7" t="s">
        <v>29</v>
      </c>
      <c r="V4854" s="7" t="s">
        <v>56</v>
      </c>
      <c r="W4854" s="7" t="s">
        <v>57</v>
      </c>
      <c r="X4854" s="7" t="s">
        <v>58</v>
      </c>
    </row>
    <row r="4855" spans="1:24" x14ac:dyDescent="0.25">
      <c r="A4855" s="6">
        <v>55419</v>
      </c>
      <c r="B4855" s="7" t="s">
        <v>2621</v>
      </c>
      <c r="C4855" s="8" t="s">
        <v>63</v>
      </c>
      <c r="D4855" s="8" t="s">
        <v>550</v>
      </c>
      <c r="E4855" s="9">
        <v>7</v>
      </c>
      <c r="F4855" s="8" t="s">
        <v>25</v>
      </c>
      <c r="G4855" s="8" t="s">
        <v>3407</v>
      </c>
      <c r="H4855" s="8" t="s">
        <v>3403</v>
      </c>
      <c r="I4855" s="10">
        <v>56349641</v>
      </c>
      <c r="J4855" s="10">
        <v>3754473</v>
      </c>
      <c r="K4855" s="10">
        <v>8619882</v>
      </c>
      <c r="L4855" s="10">
        <v>457981</v>
      </c>
      <c r="M4855" s="10">
        <v>8161901</v>
      </c>
      <c r="N4855" s="10">
        <v>12787147</v>
      </c>
      <c r="O4855" s="7" t="s">
        <v>28</v>
      </c>
      <c r="P4855" s="14">
        <v>146.55989</v>
      </c>
      <c r="Q4855" s="14">
        <v>6785.8365999999996</v>
      </c>
      <c r="R4855" s="14">
        <v>455.46699999999998</v>
      </c>
      <c r="S4855" s="10">
        <v>10</v>
      </c>
      <c r="T4855" s="10">
        <v>9</v>
      </c>
      <c r="U4855" s="7" t="s">
        <v>29</v>
      </c>
      <c r="V4855" s="7" t="s">
        <v>56</v>
      </c>
      <c r="W4855" s="7" t="s">
        <v>57</v>
      </c>
      <c r="X4855" s="7" t="s">
        <v>58</v>
      </c>
    </row>
    <row r="4856" spans="1:24" x14ac:dyDescent="0.25">
      <c r="A4856" s="6">
        <v>55419</v>
      </c>
      <c r="B4856" s="7" t="s">
        <v>2621</v>
      </c>
      <c r="C4856" s="8" t="s">
        <v>63</v>
      </c>
      <c r="D4856" s="8" t="s">
        <v>550</v>
      </c>
      <c r="E4856" s="9">
        <v>7</v>
      </c>
      <c r="F4856" s="8" t="s">
        <v>33</v>
      </c>
      <c r="G4856" s="8" t="s">
        <v>26</v>
      </c>
      <c r="H4856" s="8" t="s">
        <v>27</v>
      </c>
      <c r="I4856" s="10">
        <v>4455702043</v>
      </c>
      <c r="J4856" s="10">
        <v>5800111</v>
      </c>
      <c r="K4856" s="10">
        <v>48945518</v>
      </c>
      <c r="L4856" s="10">
        <v>36336578</v>
      </c>
      <c r="M4856" s="10">
        <v>12608940</v>
      </c>
      <c r="N4856" s="10">
        <v>46614778</v>
      </c>
      <c r="O4856" s="7" t="s">
        <v>28</v>
      </c>
      <c r="P4856" s="14">
        <v>6526.0689000000002</v>
      </c>
      <c r="Q4856" s="14">
        <v>6785.8365999999996</v>
      </c>
      <c r="R4856" s="14">
        <v>455.46699999999998</v>
      </c>
      <c r="S4856" s="10">
        <v>438</v>
      </c>
      <c r="T4856" s="10">
        <v>397</v>
      </c>
      <c r="U4856" s="7" t="s">
        <v>29</v>
      </c>
      <c r="V4856" s="7" t="s">
        <v>56</v>
      </c>
      <c r="W4856" s="7" t="s">
        <v>57</v>
      </c>
      <c r="X4856" s="7" t="s">
        <v>58</v>
      </c>
    </row>
    <row r="4857" spans="1:24" x14ac:dyDescent="0.25">
      <c r="A4857" s="6">
        <v>55419</v>
      </c>
      <c r="B4857" s="7" t="s">
        <v>2621</v>
      </c>
      <c r="C4857" s="8" t="s">
        <v>63</v>
      </c>
      <c r="D4857" s="8" t="s">
        <v>550</v>
      </c>
      <c r="E4857" s="9">
        <v>7</v>
      </c>
      <c r="F4857" s="8" t="s">
        <v>33</v>
      </c>
      <c r="G4857" s="8" t="s">
        <v>3407</v>
      </c>
      <c r="H4857" s="8" t="s">
        <v>3403</v>
      </c>
      <c r="I4857" s="10">
        <v>88711957</v>
      </c>
      <c r="J4857" s="10">
        <v>143729</v>
      </c>
      <c r="K4857" s="10">
        <v>991180</v>
      </c>
      <c r="L4857" s="10">
        <v>678724</v>
      </c>
      <c r="M4857" s="10">
        <v>312456</v>
      </c>
      <c r="N4857" s="10">
        <v>1481583</v>
      </c>
      <c r="O4857" s="7" t="s">
        <v>28</v>
      </c>
      <c r="P4857" s="14">
        <v>113.20775999999999</v>
      </c>
      <c r="Q4857" s="14">
        <v>6785.8365999999996</v>
      </c>
      <c r="R4857" s="14">
        <v>455.46699999999998</v>
      </c>
      <c r="S4857" s="10">
        <v>8</v>
      </c>
      <c r="T4857" s="10">
        <v>7</v>
      </c>
      <c r="U4857" s="7" t="s">
        <v>29</v>
      </c>
      <c r="V4857" s="7" t="s">
        <v>56</v>
      </c>
      <c r="W4857" s="7" t="s">
        <v>57</v>
      </c>
      <c r="X4857" s="7" t="s">
        <v>58</v>
      </c>
    </row>
    <row r="4858" spans="1:24" x14ac:dyDescent="0.25">
      <c r="A4858" s="6">
        <v>55429</v>
      </c>
      <c r="B4858" s="7" t="s">
        <v>2622</v>
      </c>
      <c r="C4858" s="8" t="s">
        <v>67</v>
      </c>
      <c r="D4858" s="8" t="s">
        <v>550</v>
      </c>
      <c r="E4858" s="9">
        <v>7</v>
      </c>
      <c r="F4858" s="8" t="s">
        <v>34</v>
      </c>
      <c r="G4858" s="8" t="s">
        <v>26</v>
      </c>
      <c r="H4858" s="8" t="s">
        <v>27</v>
      </c>
      <c r="I4858" s="10">
        <v>30472610</v>
      </c>
      <c r="J4858" s="10">
        <v>831950</v>
      </c>
      <c r="K4858" s="10">
        <v>1247894</v>
      </c>
      <c r="L4858" s="10">
        <v>138630</v>
      </c>
      <c r="M4858" s="10">
        <v>1109264</v>
      </c>
      <c r="N4858" s="10">
        <v>1217458</v>
      </c>
      <c r="O4858" s="7" t="s">
        <v>28</v>
      </c>
      <c r="P4858" s="14">
        <v>85.491979999999998</v>
      </c>
      <c r="Q4858" s="14">
        <v>827.16296999999997</v>
      </c>
      <c r="R4858" s="14" t="s">
        <v>3401</v>
      </c>
      <c r="S4858" s="10">
        <v>85</v>
      </c>
      <c r="T4858" s="10">
        <v>78</v>
      </c>
      <c r="U4858" s="7" t="s">
        <v>29</v>
      </c>
      <c r="V4858" s="7" t="s">
        <v>56</v>
      </c>
      <c r="W4858" s="7" t="s">
        <v>57</v>
      </c>
      <c r="X4858" s="7" t="s">
        <v>58</v>
      </c>
    </row>
    <row r="4859" spans="1:24" x14ac:dyDescent="0.25">
      <c r="A4859" s="6">
        <v>55429</v>
      </c>
      <c r="B4859" s="7" t="s">
        <v>2622</v>
      </c>
      <c r="C4859" s="8" t="s">
        <v>67</v>
      </c>
      <c r="D4859" s="8" t="s">
        <v>550</v>
      </c>
      <c r="E4859" s="9">
        <v>7</v>
      </c>
      <c r="F4859" s="8" t="s">
        <v>34</v>
      </c>
      <c r="G4859" s="8" t="s">
        <v>3417</v>
      </c>
      <c r="H4859" s="8" t="s">
        <v>3403</v>
      </c>
      <c r="I4859" s="10">
        <v>272839260</v>
      </c>
      <c r="J4859" s="10">
        <v>7416557</v>
      </c>
      <c r="K4859" s="10">
        <v>11129976</v>
      </c>
      <c r="L4859" s="10">
        <v>1241236</v>
      </c>
      <c r="M4859" s="10">
        <v>9888740</v>
      </c>
      <c r="N4859" s="10">
        <v>927498</v>
      </c>
      <c r="O4859" s="7" t="s">
        <v>37</v>
      </c>
      <c r="P4859" s="14">
        <v>591.27998000000002</v>
      </c>
      <c r="Q4859" s="14">
        <v>827.16296999999997</v>
      </c>
      <c r="R4859" s="14" t="s">
        <v>3401</v>
      </c>
      <c r="S4859" s="10">
        <v>591</v>
      </c>
      <c r="T4859" s="10">
        <v>536</v>
      </c>
      <c r="U4859" s="7" t="s">
        <v>29</v>
      </c>
      <c r="V4859" s="7" t="s">
        <v>56</v>
      </c>
      <c r="W4859" s="7" t="s">
        <v>57</v>
      </c>
      <c r="X4859" s="7" t="s">
        <v>58</v>
      </c>
    </row>
    <row r="4860" spans="1:24" x14ac:dyDescent="0.25">
      <c r="A4860" s="6">
        <v>55429</v>
      </c>
      <c r="B4860" s="7" t="s">
        <v>2622</v>
      </c>
      <c r="C4860" s="8" t="s">
        <v>67</v>
      </c>
      <c r="D4860" s="8" t="s">
        <v>550</v>
      </c>
      <c r="E4860" s="9">
        <v>7</v>
      </c>
      <c r="F4860" s="8" t="s">
        <v>34</v>
      </c>
      <c r="G4860" s="8" t="s">
        <v>3405</v>
      </c>
      <c r="H4860" s="8" t="s">
        <v>3403</v>
      </c>
      <c r="I4860" s="10">
        <v>74127130</v>
      </c>
      <c r="J4860" s="10">
        <v>1987055</v>
      </c>
      <c r="K4860" s="10">
        <v>2986635</v>
      </c>
      <c r="L4860" s="10">
        <v>337229</v>
      </c>
      <c r="M4860" s="10">
        <v>2649406</v>
      </c>
      <c r="N4860" s="10">
        <v>321692</v>
      </c>
      <c r="O4860" s="7" t="s">
        <v>37</v>
      </c>
      <c r="P4860" s="14">
        <v>150.39100999999999</v>
      </c>
      <c r="Q4860" s="14">
        <v>827.16296999999997</v>
      </c>
      <c r="R4860" s="14" t="s">
        <v>3401</v>
      </c>
      <c r="S4860" s="10">
        <v>150</v>
      </c>
      <c r="T4860" s="10">
        <v>136</v>
      </c>
      <c r="U4860" s="7" t="s">
        <v>29</v>
      </c>
      <c r="V4860" s="7" t="s">
        <v>56</v>
      </c>
      <c r="W4860" s="7" t="s">
        <v>57</v>
      </c>
      <c r="X4860" s="7" t="s">
        <v>58</v>
      </c>
    </row>
    <row r="4861" spans="1:24" x14ac:dyDescent="0.25">
      <c r="A4861" s="6">
        <v>55433</v>
      </c>
      <c r="B4861" s="7" t="s">
        <v>2623</v>
      </c>
      <c r="C4861" s="8" t="s">
        <v>63</v>
      </c>
      <c r="D4861" s="8" t="s">
        <v>24</v>
      </c>
      <c r="E4861" s="9">
        <v>2</v>
      </c>
      <c r="F4861" s="8" t="s">
        <v>45</v>
      </c>
      <c r="G4861" s="8" t="s">
        <v>26</v>
      </c>
      <c r="H4861" s="8" t="s">
        <v>27</v>
      </c>
      <c r="I4861" s="10">
        <v>123163000</v>
      </c>
      <c r="J4861" s="10">
        <v>0</v>
      </c>
      <c r="K4861" s="10">
        <v>1574294</v>
      </c>
      <c r="L4861" s="10">
        <v>1574294</v>
      </c>
      <c r="M4861" s="10">
        <v>0</v>
      </c>
      <c r="N4861" s="10">
        <v>1513745</v>
      </c>
      <c r="O4861" s="7" t="s">
        <v>28</v>
      </c>
      <c r="P4861" s="14">
        <v>248.25417999999999</v>
      </c>
      <c r="Q4861" s="14">
        <v>248.25417999999999</v>
      </c>
      <c r="R4861" s="14">
        <v>18.353000000000002</v>
      </c>
      <c r="S4861" s="10">
        <v>18</v>
      </c>
      <c r="T4861" s="10">
        <v>17</v>
      </c>
      <c r="U4861" s="7" t="s">
        <v>29</v>
      </c>
      <c r="V4861" s="7" t="s">
        <v>56</v>
      </c>
      <c r="W4861" s="7" t="s">
        <v>57</v>
      </c>
      <c r="X4861" s="7" t="s">
        <v>58</v>
      </c>
    </row>
    <row r="4862" spans="1:24" x14ac:dyDescent="0.25">
      <c r="A4862" s="6">
        <v>55438</v>
      </c>
      <c r="B4862" s="7" t="s">
        <v>2624</v>
      </c>
      <c r="C4862" s="8" t="s">
        <v>188</v>
      </c>
      <c r="D4862" s="8" t="s">
        <v>24</v>
      </c>
      <c r="E4862" s="9">
        <v>2</v>
      </c>
      <c r="F4862" s="8" t="s">
        <v>45</v>
      </c>
      <c r="G4862" s="8" t="s">
        <v>26</v>
      </c>
      <c r="H4862" s="8" t="s">
        <v>27</v>
      </c>
      <c r="I4862" s="10">
        <v>231282000</v>
      </c>
      <c r="J4862" s="10">
        <v>0</v>
      </c>
      <c r="K4862" s="10">
        <v>2814094</v>
      </c>
      <c r="L4862" s="10">
        <v>2814094</v>
      </c>
      <c r="M4862" s="10">
        <v>0</v>
      </c>
      <c r="N4862" s="10">
        <v>2692942</v>
      </c>
      <c r="O4862" s="7" t="s">
        <v>28</v>
      </c>
      <c r="P4862" s="14">
        <v>441.64249000000001</v>
      </c>
      <c r="Q4862" s="14">
        <v>441.64249000000001</v>
      </c>
      <c r="R4862" s="14">
        <v>80.02</v>
      </c>
      <c r="S4862" s="10">
        <v>80</v>
      </c>
      <c r="T4862" s="10">
        <v>73</v>
      </c>
      <c r="U4862" s="7" t="s">
        <v>189</v>
      </c>
      <c r="V4862" s="7" t="s">
        <v>68</v>
      </c>
      <c r="W4862" s="7" t="s">
        <v>69</v>
      </c>
      <c r="X4862" s="7" t="s">
        <v>70</v>
      </c>
    </row>
    <row r="4863" spans="1:24" x14ac:dyDescent="0.25">
      <c r="A4863" s="6">
        <v>55439</v>
      </c>
      <c r="B4863" s="7" t="s">
        <v>2625</v>
      </c>
      <c r="C4863" s="8" t="s">
        <v>1070</v>
      </c>
      <c r="D4863" s="8" t="s">
        <v>24</v>
      </c>
      <c r="E4863" s="9">
        <v>2</v>
      </c>
      <c r="F4863" s="8" t="s">
        <v>25</v>
      </c>
      <c r="G4863" s="8" t="s">
        <v>26</v>
      </c>
      <c r="H4863" s="8" t="s">
        <v>27</v>
      </c>
      <c r="I4863" s="10">
        <v>2092810000</v>
      </c>
      <c r="J4863" s="10">
        <v>0</v>
      </c>
      <c r="K4863" s="10">
        <v>4677352</v>
      </c>
      <c r="L4863" s="10">
        <v>4677352</v>
      </c>
      <c r="M4863" s="10">
        <v>0</v>
      </c>
      <c r="N4863" s="10">
        <v>4428260</v>
      </c>
      <c r="O4863" s="7" t="s">
        <v>28</v>
      </c>
      <c r="P4863" s="14">
        <v>61.995640000000002</v>
      </c>
      <c r="Q4863" s="14">
        <v>4409.0775000000003</v>
      </c>
      <c r="R4863" s="14">
        <v>124.556</v>
      </c>
      <c r="S4863" s="10">
        <v>2</v>
      </c>
      <c r="T4863" s="10">
        <v>2</v>
      </c>
      <c r="U4863" s="7" t="s">
        <v>29</v>
      </c>
      <c r="V4863" s="7" t="s">
        <v>68</v>
      </c>
      <c r="W4863" s="7" t="s">
        <v>69</v>
      </c>
      <c r="X4863" s="7" t="s">
        <v>70</v>
      </c>
    </row>
    <row r="4864" spans="1:24" x14ac:dyDescent="0.25">
      <c r="A4864" s="6">
        <v>55439</v>
      </c>
      <c r="B4864" s="7" t="s">
        <v>2625</v>
      </c>
      <c r="C4864" s="8" t="s">
        <v>1070</v>
      </c>
      <c r="D4864" s="8" t="s">
        <v>24</v>
      </c>
      <c r="E4864" s="9">
        <v>2</v>
      </c>
      <c r="F4864" s="8" t="s">
        <v>33</v>
      </c>
      <c r="G4864" s="8" t="s">
        <v>26</v>
      </c>
      <c r="H4864" s="8" t="s">
        <v>27</v>
      </c>
      <c r="I4864" s="10">
        <v>3114394000</v>
      </c>
      <c r="J4864" s="10">
        <v>0</v>
      </c>
      <c r="K4864" s="10">
        <v>32787816</v>
      </c>
      <c r="L4864" s="10">
        <v>32787816</v>
      </c>
      <c r="M4864" s="10">
        <v>0</v>
      </c>
      <c r="N4864" s="10">
        <v>31050585</v>
      </c>
      <c r="O4864" s="7" t="s">
        <v>28</v>
      </c>
      <c r="P4864" s="14">
        <v>4347.0819000000001</v>
      </c>
      <c r="Q4864" s="14">
        <v>4409.0775000000003</v>
      </c>
      <c r="R4864" s="14">
        <v>124.556</v>
      </c>
      <c r="S4864" s="10">
        <v>123</v>
      </c>
      <c r="T4864" s="10">
        <v>111</v>
      </c>
      <c r="U4864" s="7" t="s">
        <v>29</v>
      </c>
      <c r="V4864" s="7" t="s">
        <v>68</v>
      </c>
      <c r="W4864" s="7" t="s">
        <v>69</v>
      </c>
      <c r="X4864" s="7" t="s">
        <v>70</v>
      </c>
    </row>
    <row r="4865" spans="1:24" ht="26.25" x14ac:dyDescent="0.25">
      <c r="A4865" s="6">
        <v>55440</v>
      </c>
      <c r="B4865" s="7" t="s">
        <v>2626</v>
      </c>
      <c r="C4865" s="8" t="s">
        <v>23</v>
      </c>
      <c r="D4865" s="8" t="s">
        <v>24</v>
      </c>
      <c r="E4865" s="9">
        <v>2</v>
      </c>
      <c r="F4865" s="8" t="s">
        <v>25</v>
      </c>
      <c r="G4865" s="8" t="s">
        <v>26</v>
      </c>
      <c r="H4865" s="8" t="s">
        <v>27</v>
      </c>
      <c r="I4865" s="10">
        <v>2140440000</v>
      </c>
      <c r="J4865" s="10">
        <v>0</v>
      </c>
      <c r="K4865" s="10">
        <v>3435468</v>
      </c>
      <c r="L4865" s="10">
        <v>3435468</v>
      </c>
      <c r="M4865" s="10">
        <v>0</v>
      </c>
      <c r="N4865" s="10">
        <v>3339798</v>
      </c>
      <c r="O4865" s="7" t="s">
        <v>28</v>
      </c>
      <c r="P4865" s="14">
        <v>46.757171999999997</v>
      </c>
      <c r="Q4865" s="14">
        <v>4784.6985000000004</v>
      </c>
      <c r="R4865" s="14">
        <v>180.83699999999999</v>
      </c>
      <c r="S4865" s="10">
        <v>2</v>
      </c>
      <c r="T4865" s="10">
        <v>2</v>
      </c>
      <c r="U4865" s="7" t="s">
        <v>29</v>
      </c>
      <c r="V4865" s="7" t="s">
        <v>30</v>
      </c>
      <c r="W4865" s="7" t="s">
        <v>31</v>
      </c>
      <c r="X4865" s="7" t="s">
        <v>32</v>
      </c>
    </row>
    <row r="4866" spans="1:24" ht="26.25" x14ac:dyDescent="0.25">
      <c r="A4866" s="6">
        <v>55440</v>
      </c>
      <c r="B4866" s="7" t="s">
        <v>2626</v>
      </c>
      <c r="C4866" s="8" t="s">
        <v>23</v>
      </c>
      <c r="D4866" s="8" t="s">
        <v>24</v>
      </c>
      <c r="E4866" s="9">
        <v>2</v>
      </c>
      <c r="F4866" s="8" t="s">
        <v>33</v>
      </c>
      <c r="G4866" s="8" t="s">
        <v>26</v>
      </c>
      <c r="H4866" s="8" t="s">
        <v>27</v>
      </c>
      <c r="I4866" s="10">
        <v>3045201000</v>
      </c>
      <c r="J4866" s="10">
        <v>0</v>
      </c>
      <c r="K4866" s="10">
        <v>34843951</v>
      </c>
      <c r="L4866" s="10">
        <v>34843951</v>
      </c>
      <c r="M4866" s="10">
        <v>0</v>
      </c>
      <c r="N4866" s="10">
        <v>33842438</v>
      </c>
      <c r="O4866" s="7" t="s">
        <v>28</v>
      </c>
      <c r="P4866" s="14">
        <v>4737.9413000000004</v>
      </c>
      <c r="Q4866" s="14">
        <v>4784.6985000000004</v>
      </c>
      <c r="R4866" s="14">
        <v>180.83699999999999</v>
      </c>
      <c r="S4866" s="10">
        <v>179</v>
      </c>
      <c r="T4866" s="10">
        <v>162</v>
      </c>
      <c r="U4866" s="7" t="s">
        <v>29</v>
      </c>
      <c r="V4866" s="7" t="s">
        <v>30</v>
      </c>
      <c r="W4866" s="7" t="s">
        <v>31</v>
      </c>
      <c r="X4866" s="7" t="s">
        <v>32</v>
      </c>
    </row>
    <row r="4867" spans="1:24" x14ac:dyDescent="0.25">
      <c r="A4867" s="6">
        <v>55447</v>
      </c>
      <c r="B4867" s="7" t="s">
        <v>2627</v>
      </c>
      <c r="C4867" s="8" t="s">
        <v>300</v>
      </c>
      <c r="D4867" s="8" t="s">
        <v>24</v>
      </c>
      <c r="E4867" s="9">
        <v>1</v>
      </c>
      <c r="F4867" s="8" t="s">
        <v>45</v>
      </c>
      <c r="G4867" s="8" t="s">
        <v>26</v>
      </c>
      <c r="H4867" s="8" t="s">
        <v>27</v>
      </c>
      <c r="I4867" s="10">
        <v>2729000</v>
      </c>
      <c r="J4867" s="10">
        <v>0</v>
      </c>
      <c r="K4867" s="10">
        <v>41576</v>
      </c>
      <c r="L4867" s="10">
        <v>41576</v>
      </c>
      <c r="M4867" s="10">
        <v>0</v>
      </c>
      <c r="N4867" s="10">
        <v>41576</v>
      </c>
      <c r="O4867" s="7" t="s">
        <v>28</v>
      </c>
      <c r="P4867" s="14">
        <v>6.8184639999999996</v>
      </c>
      <c r="Q4867" s="14">
        <v>6.8184639999999996</v>
      </c>
      <c r="R4867" s="14">
        <v>0.53100000000000003</v>
      </c>
      <c r="S4867" s="10">
        <v>1</v>
      </c>
      <c r="T4867" s="10">
        <v>0</v>
      </c>
      <c r="U4867" s="7" t="s">
        <v>29</v>
      </c>
      <c r="V4867" s="7" t="s">
        <v>56</v>
      </c>
      <c r="W4867" s="7" t="s">
        <v>57</v>
      </c>
      <c r="X4867" s="7" t="s">
        <v>58</v>
      </c>
    </row>
    <row r="4868" spans="1:24" x14ac:dyDescent="0.25">
      <c r="A4868" s="6">
        <v>55451</v>
      </c>
      <c r="B4868" s="7" t="s">
        <v>2628</v>
      </c>
      <c r="C4868" s="8" t="s">
        <v>713</v>
      </c>
      <c r="D4868" s="8" t="s">
        <v>24</v>
      </c>
      <c r="E4868" s="9">
        <v>1</v>
      </c>
      <c r="F4868" s="8" t="s">
        <v>25</v>
      </c>
      <c r="G4868" s="8" t="s">
        <v>26</v>
      </c>
      <c r="H4868" s="8" t="s">
        <v>27</v>
      </c>
      <c r="I4868" s="10">
        <v>2351721000</v>
      </c>
      <c r="J4868" s="10">
        <v>0</v>
      </c>
      <c r="K4868" s="10">
        <v>16724148</v>
      </c>
      <c r="L4868" s="10">
        <v>16724148</v>
      </c>
      <c r="M4868" s="10">
        <v>0</v>
      </c>
      <c r="N4868" s="10">
        <v>16408468</v>
      </c>
      <c r="O4868" s="7" t="s">
        <v>28</v>
      </c>
      <c r="P4868" s="14">
        <v>344.57783000000001</v>
      </c>
      <c r="Q4868" s="14">
        <v>3753.4290999999998</v>
      </c>
      <c r="R4868" s="14">
        <v>262.95100000000002</v>
      </c>
      <c r="S4868" s="10">
        <v>24</v>
      </c>
      <c r="T4868" s="10">
        <v>22</v>
      </c>
      <c r="U4868" s="7" t="s">
        <v>29</v>
      </c>
      <c r="V4868" s="7" t="s">
        <v>60</v>
      </c>
      <c r="W4868" s="7" t="s">
        <v>61</v>
      </c>
      <c r="X4868" s="7" t="s">
        <v>61</v>
      </c>
    </row>
    <row r="4869" spans="1:24" x14ac:dyDescent="0.25">
      <c r="A4869" s="6">
        <v>55451</v>
      </c>
      <c r="B4869" s="7" t="s">
        <v>2628</v>
      </c>
      <c r="C4869" s="8" t="s">
        <v>713</v>
      </c>
      <c r="D4869" s="8" t="s">
        <v>24</v>
      </c>
      <c r="E4869" s="9">
        <v>1</v>
      </c>
      <c r="F4869" s="8" t="s">
        <v>33</v>
      </c>
      <c r="G4869" s="8" t="s">
        <v>26</v>
      </c>
      <c r="H4869" s="8" t="s">
        <v>27</v>
      </c>
      <c r="I4869" s="10">
        <v>3380117000</v>
      </c>
      <c r="J4869" s="10">
        <v>0</v>
      </c>
      <c r="K4869" s="10">
        <v>24817818</v>
      </c>
      <c r="L4869" s="10">
        <v>24817818</v>
      </c>
      <c r="M4869" s="10">
        <v>0</v>
      </c>
      <c r="N4869" s="10">
        <v>24348938</v>
      </c>
      <c r="O4869" s="7" t="s">
        <v>28</v>
      </c>
      <c r="P4869" s="14">
        <v>3408.8512999999998</v>
      </c>
      <c r="Q4869" s="14">
        <v>3753.4290999999998</v>
      </c>
      <c r="R4869" s="14">
        <v>262.95100000000002</v>
      </c>
      <c r="S4869" s="10">
        <v>239</v>
      </c>
      <c r="T4869" s="10">
        <v>217</v>
      </c>
      <c r="U4869" s="7" t="s">
        <v>29</v>
      </c>
      <c r="V4869" s="7" t="s">
        <v>60</v>
      </c>
      <c r="W4869" s="7" t="s">
        <v>61</v>
      </c>
      <c r="X4869" s="7" t="s">
        <v>61</v>
      </c>
    </row>
    <row r="4870" spans="1:24" x14ac:dyDescent="0.25">
      <c r="A4870" s="6">
        <v>55453</v>
      </c>
      <c r="B4870" s="7" t="s">
        <v>2629</v>
      </c>
      <c r="C4870" s="8" t="s">
        <v>204</v>
      </c>
      <c r="D4870" s="8" t="s">
        <v>24</v>
      </c>
      <c r="E4870" s="9">
        <v>2</v>
      </c>
      <c r="F4870" s="8" t="s">
        <v>45</v>
      </c>
      <c r="G4870" s="8" t="s">
        <v>26</v>
      </c>
      <c r="H4870" s="8" t="s">
        <v>27</v>
      </c>
      <c r="I4870" s="10">
        <v>140376000</v>
      </c>
      <c r="J4870" s="10">
        <v>0</v>
      </c>
      <c r="K4870" s="10">
        <v>1576969</v>
      </c>
      <c r="L4870" s="10">
        <v>1576969</v>
      </c>
      <c r="M4870" s="10">
        <v>0</v>
      </c>
      <c r="N4870" s="10">
        <v>1536518</v>
      </c>
      <c r="O4870" s="7" t="s">
        <v>28</v>
      </c>
      <c r="P4870" s="14">
        <v>251.98894999999999</v>
      </c>
      <c r="Q4870" s="14">
        <v>251.98894999999999</v>
      </c>
      <c r="R4870" s="14">
        <v>84.811000000000007</v>
      </c>
      <c r="S4870" s="10">
        <v>85</v>
      </c>
      <c r="T4870" s="10">
        <v>77</v>
      </c>
      <c r="U4870" s="7" t="s">
        <v>46</v>
      </c>
      <c r="V4870" s="7" t="s">
        <v>205</v>
      </c>
      <c r="W4870" s="7" t="s">
        <v>206</v>
      </c>
      <c r="X4870" s="7" t="s">
        <v>98</v>
      </c>
    </row>
    <row r="4871" spans="1:24" x14ac:dyDescent="0.25">
      <c r="A4871" s="6">
        <v>55455</v>
      </c>
      <c r="B4871" s="7" t="s">
        <v>2630</v>
      </c>
      <c r="C4871" s="8" t="s">
        <v>113</v>
      </c>
      <c r="D4871" s="8" t="s">
        <v>24</v>
      </c>
      <c r="E4871" s="9">
        <v>1</v>
      </c>
      <c r="F4871" s="8" t="s">
        <v>25</v>
      </c>
      <c r="G4871" s="8" t="s">
        <v>26</v>
      </c>
      <c r="H4871" s="8" t="s">
        <v>27</v>
      </c>
      <c r="I4871" s="10">
        <v>1980938000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7" t="s">
        <v>28</v>
      </c>
      <c r="P4871" s="14">
        <v>0</v>
      </c>
      <c r="Q4871" s="14">
        <v>5162.4597000000003</v>
      </c>
      <c r="R4871" s="14">
        <v>200.37299999999999</v>
      </c>
      <c r="S4871" s="10">
        <v>0</v>
      </c>
      <c r="T4871" s="10">
        <v>0</v>
      </c>
      <c r="U4871" s="7" t="s">
        <v>46</v>
      </c>
      <c r="V4871" s="7" t="s">
        <v>139</v>
      </c>
      <c r="W4871" s="7" t="s">
        <v>140</v>
      </c>
      <c r="X4871" s="7" t="s">
        <v>49</v>
      </c>
    </row>
    <row r="4872" spans="1:24" x14ac:dyDescent="0.25">
      <c r="A4872" s="6">
        <v>55455</v>
      </c>
      <c r="B4872" s="7" t="s">
        <v>2630</v>
      </c>
      <c r="C4872" s="8" t="s">
        <v>113</v>
      </c>
      <c r="D4872" s="8" t="s">
        <v>24</v>
      </c>
      <c r="E4872" s="9">
        <v>1</v>
      </c>
      <c r="F4872" s="8" t="s">
        <v>33</v>
      </c>
      <c r="G4872" s="8" t="s">
        <v>26</v>
      </c>
      <c r="H4872" s="8" t="s">
        <v>27</v>
      </c>
      <c r="I4872" s="10">
        <v>3177961000</v>
      </c>
      <c r="J4872" s="10">
        <v>0</v>
      </c>
      <c r="K4872" s="10">
        <v>38428227</v>
      </c>
      <c r="L4872" s="10">
        <v>38428227</v>
      </c>
      <c r="M4872" s="10">
        <v>0</v>
      </c>
      <c r="N4872" s="10">
        <v>36874712</v>
      </c>
      <c r="O4872" s="7" t="s">
        <v>28</v>
      </c>
      <c r="P4872" s="14">
        <v>5162.4597000000003</v>
      </c>
      <c r="Q4872" s="14">
        <v>5162.4597000000003</v>
      </c>
      <c r="R4872" s="14">
        <v>200.37299999999999</v>
      </c>
      <c r="S4872" s="10">
        <v>200</v>
      </c>
      <c r="T4872" s="10">
        <v>182</v>
      </c>
      <c r="U4872" s="7" t="s">
        <v>46</v>
      </c>
      <c r="V4872" s="7" t="s">
        <v>139</v>
      </c>
      <c r="W4872" s="7" t="s">
        <v>140</v>
      </c>
      <c r="X4872" s="7" t="s">
        <v>49</v>
      </c>
    </row>
    <row r="4873" spans="1:24" x14ac:dyDescent="0.25">
      <c r="A4873" s="6">
        <v>55457</v>
      </c>
      <c r="B4873" s="7" t="s">
        <v>2631</v>
      </c>
      <c r="C4873" s="8" t="s">
        <v>150</v>
      </c>
      <c r="D4873" s="8" t="s">
        <v>24</v>
      </c>
      <c r="E4873" s="9">
        <v>1</v>
      </c>
      <c r="F4873" s="8" t="s">
        <v>25</v>
      </c>
      <c r="G4873" s="8" t="s">
        <v>26</v>
      </c>
      <c r="H4873" s="8" t="s">
        <v>27</v>
      </c>
      <c r="I4873" s="10">
        <v>1253766000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7" t="s">
        <v>28</v>
      </c>
      <c r="P4873" s="14">
        <v>0</v>
      </c>
      <c r="Q4873" s="14">
        <v>3298.4209000000001</v>
      </c>
      <c r="R4873" s="14">
        <v>358.86</v>
      </c>
      <c r="S4873" s="10">
        <v>0</v>
      </c>
      <c r="T4873" s="10">
        <v>0</v>
      </c>
      <c r="U4873" s="7" t="s">
        <v>65</v>
      </c>
      <c r="V4873" s="7" t="s">
        <v>77</v>
      </c>
      <c r="W4873" s="7" t="s">
        <v>78</v>
      </c>
      <c r="X4873" s="7" t="s">
        <v>79</v>
      </c>
    </row>
    <row r="4874" spans="1:24" x14ac:dyDescent="0.25">
      <c r="A4874" s="6">
        <v>55457</v>
      </c>
      <c r="B4874" s="7" t="s">
        <v>2631</v>
      </c>
      <c r="C4874" s="8" t="s">
        <v>150</v>
      </c>
      <c r="D4874" s="8" t="s">
        <v>24</v>
      </c>
      <c r="E4874" s="9">
        <v>1</v>
      </c>
      <c r="F4874" s="8" t="s">
        <v>33</v>
      </c>
      <c r="G4874" s="8" t="s">
        <v>26</v>
      </c>
      <c r="H4874" s="8" t="s">
        <v>27</v>
      </c>
      <c r="I4874" s="10">
        <v>2357499000</v>
      </c>
      <c r="J4874" s="10">
        <v>0</v>
      </c>
      <c r="K4874" s="10">
        <v>24813930</v>
      </c>
      <c r="L4874" s="10">
        <v>24813930</v>
      </c>
      <c r="M4874" s="10">
        <v>0</v>
      </c>
      <c r="N4874" s="10">
        <v>23560149</v>
      </c>
      <c r="O4874" s="7" t="s">
        <v>28</v>
      </c>
      <c r="P4874" s="14">
        <v>3298.4209000000001</v>
      </c>
      <c r="Q4874" s="14">
        <v>3298.4209000000001</v>
      </c>
      <c r="R4874" s="14">
        <v>358.86</v>
      </c>
      <c r="S4874" s="10">
        <v>359</v>
      </c>
      <c r="T4874" s="10">
        <v>326</v>
      </c>
      <c r="U4874" s="7" t="s">
        <v>65</v>
      </c>
      <c r="V4874" s="7" t="s">
        <v>77</v>
      </c>
      <c r="W4874" s="7" t="s">
        <v>78</v>
      </c>
      <c r="X4874" s="7" t="s">
        <v>79</v>
      </c>
    </row>
    <row r="4875" spans="1:24" x14ac:dyDescent="0.25">
      <c r="A4875" s="6">
        <v>55463</v>
      </c>
      <c r="B4875" s="7" t="s">
        <v>2632</v>
      </c>
      <c r="C4875" s="8" t="s">
        <v>150</v>
      </c>
      <c r="D4875" s="8" t="s">
        <v>24</v>
      </c>
      <c r="E4875" s="9">
        <v>1</v>
      </c>
      <c r="F4875" s="8" t="s">
        <v>25</v>
      </c>
      <c r="G4875" s="8" t="s">
        <v>26</v>
      </c>
      <c r="H4875" s="8" t="s">
        <v>27</v>
      </c>
      <c r="I4875" s="10">
        <v>2891187000</v>
      </c>
      <c r="J4875" s="10">
        <v>0</v>
      </c>
      <c r="K4875" s="10">
        <v>6849932</v>
      </c>
      <c r="L4875" s="10">
        <v>6849932</v>
      </c>
      <c r="M4875" s="10">
        <v>0</v>
      </c>
      <c r="N4875" s="10">
        <v>6450134</v>
      </c>
      <c r="O4875" s="7" t="s">
        <v>28</v>
      </c>
      <c r="P4875" s="14">
        <v>135.45281</v>
      </c>
      <c r="Q4875" s="14">
        <v>6098.0756000000001</v>
      </c>
      <c r="R4875" s="14">
        <v>317.892</v>
      </c>
      <c r="S4875" s="10">
        <v>7</v>
      </c>
      <c r="T4875" s="10">
        <v>6</v>
      </c>
      <c r="U4875" s="7" t="s">
        <v>65</v>
      </c>
      <c r="V4875" s="7" t="s">
        <v>77</v>
      </c>
      <c r="W4875" s="7" t="s">
        <v>78</v>
      </c>
      <c r="X4875" s="7" t="s">
        <v>79</v>
      </c>
    </row>
    <row r="4876" spans="1:24" x14ac:dyDescent="0.25">
      <c r="A4876" s="6">
        <v>55463</v>
      </c>
      <c r="B4876" s="7" t="s">
        <v>2632</v>
      </c>
      <c r="C4876" s="8" t="s">
        <v>150</v>
      </c>
      <c r="D4876" s="8" t="s">
        <v>24</v>
      </c>
      <c r="E4876" s="9">
        <v>1</v>
      </c>
      <c r="F4876" s="8" t="s">
        <v>33</v>
      </c>
      <c r="G4876" s="8" t="s">
        <v>26</v>
      </c>
      <c r="H4876" s="8" t="s">
        <v>27</v>
      </c>
      <c r="I4876" s="10">
        <v>4403186000</v>
      </c>
      <c r="J4876" s="10">
        <v>0</v>
      </c>
      <c r="K4876" s="10">
        <v>45231425</v>
      </c>
      <c r="L4876" s="10">
        <v>45231425</v>
      </c>
      <c r="M4876" s="10">
        <v>0</v>
      </c>
      <c r="N4876" s="10">
        <v>42590163</v>
      </c>
      <c r="O4876" s="7" t="s">
        <v>28</v>
      </c>
      <c r="P4876" s="14">
        <v>5962.6228000000001</v>
      </c>
      <c r="Q4876" s="14">
        <v>6098.0756000000001</v>
      </c>
      <c r="R4876" s="14">
        <v>317.892</v>
      </c>
      <c r="S4876" s="10">
        <v>311</v>
      </c>
      <c r="T4876" s="10">
        <v>282</v>
      </c>
      <c r="U4876" s="7" t="s">
        <v>65</v>
      </c>
      <c r="V4876" s="7" t="s">
        <v>77</v>
      </c>
      <c r="W4876" s="7" t="s">
        <v>78</v>
      </c>
      <c r="X4876" s="7" t="s">
        <v>79</v>
      </c>
    </row>
    <row r="4877" spans="1:24" x14ac:dyDescent="0.25">
      <c r="A4877" s="6">
        <v>55464</v>
      </c>
      <c r="B4877" s="7" t="s">
        <v>2633</v>
      </c>
      <c r="C4877" s="8" t="s">
        <v>44</v>
      </c>
      <c r="D4877" s="8" t="s">
        <v>24</v>
      </c>
      <c r="E4877" s="9">
        <v>3</v>
      </c>
      <c r="F4877" s="8" t="s">
        <v>25</v>
      </c>
      <c r="G4877" s="8" t="s">
        <v>26</v>
      </c>
      <c r="H4877" s="8" t="s">
        <v>27</v>
      </c>
      <c r="I4877" s="10">
        <v>763792000</v>
      </c>
      <c r="J4877" s="10">
        <v>754235</v>
      </c>
      <c r="K4877" s="10">
        <v>6116341</v>
      </c>
      <c r="L4877" s="10">
        <v>4719610</v>
      </c>
      <c r="M4877" s="10">
        <v>1396731</v>
      </c>
      <c r="N4877" s="10">
        <v>5932672</v>
      </c>
      <c r="O4877" s="7" t="s">
        <v>28</v>
      </c>
      <c r="P4877" s="14">
        <v>124.58611000000001</v>
      </c>
      <c r="Q4877" s="14">
        <v>9148.0517999999993</v>
      </c>
      <c r="R4877" s="14">
        <v>288.87099999999998</v>
      </c>
      <c r="S4877" s="10">
        <v>4</v>
      </c>
      <c r="T4877" s="10">
        <v>4</v>
      </c>
      <c r="U4877" s="7" t="s">
        <v>127</v>
      </c>
      <c r="V4877" s="7" t="s">
        <v>166</v>
      </c>
      <c r="W4877" s="7" t="s">
        <v>167</v>
      </c>
      <c r="X4877" s="7" t="s">
        <v>167</v>
      </c>
    </row>
    <row r="4878" spans="1:24" x14ac:dyDescent="0.25">
      <c r="A4878" s="6">
        <v>55464</v>
      </c>
      <c r="B4878" s="7" t="s">
        <v>2633</v>
      </c>
      <c r="C4878" s="8" t="s">
        <v>44</v>
      </c>
      <c r="D4878" s="8" t="s">
        <v>24</v>
      </c>
      <c r="E4878" s="9">
        <v>3</v>
      </c>
      <c r="F4878" s="8" t="s">
        <v>33</v>
      </c>
      <c r="G4878" s="8" t="s">
        <v>26</v>
      </c>
      <c r="H4878" s="8" t="s">
        <v>27</v>
      </c>
      <c r="I4878" s="10">
        <v>5964028000</v>
      </c>
      <c r="J4878" s="10">
        <v>14899704</v>
      </c>
      <c r="K4878" s="10">
        <v>66476568</v>
      </c>
      <c r="L4878" s="10">
        <v>38884523</v>
      </c>
      <c r="M4878" s="10">
        <v>27592045</v>
      </c>
      <c r="N4878" s="10">
        <v>64453326</v>
      </c>
      <c r="O4878" s="7" t="s">
        <v>28</v>
      </c>
      <c r="P4878" s="14">
        <v>9023.4655999999995</v>
      </c>
      <c r="Q4878" s="14">
        <v>9148.0517999999993</v>
      </c>
      <c r="R4878" s="14">
        <v>288.87099999999998</v>
      </c>
      <c r="S4878" s="10">
        <v>285</v>
      </c>
      <c r="T4878" s="10">
        <v>258</v>
      </c>
      <c r="U4878" s="7" t="s">
        <v>127</v>
      </c>
      <c r="V4878" s="7" t="s">
        <v>166</v>
      </c>
      <c r="W4878" s="7" t="s">
        <v>167</v>
      </c>
      <c r="X4878" s="7" t="s">
        <v>167</v>
      </c>
    </row>
    <row r="4879" spans="1:24" x14ac:dyDescent="0.25">
      <c r="A4879" s="6">
        <v>55467</v>
      </c>
      <c r="B4879" s="7" t="s">
        <v>2634</v>
      </c>
      <c r="C4879" s="8" t="s">
        <v>63</v>
      </c>
      <c r="D4879" s="8" t="s">
        <v>24</v>
      </c>
      <c r="E4879" s="9">
        <v>1</v>
      </c>
      <c r="F4879" s="8" t="s">
        <v>25</v>
      </c>
      <c r="G4879" s="8" t="s">
        <v>26</v>
      </c>
      <c r="H4879" s="8" t="s">
        <v>27</v>
      </c>
      <c r="I4879" s="10">
        <v>1441970000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7" t="s">
        <v>28</v>
      </c>
      <c r="P4879" s="14">
        <v>0</v>
      </c>
      <c r="Q4879" s="14">
        <v>3803.1853000000001</v>
      </c>
      <c r="R4879" s="14">
        <v>195.25399999999999</v>
      </c>
      <c r="S4879" s="10">
        <v>0</v>
      </c>
      <c r="T4879" s="10">
        <v>0</v>
      </c>
      <c r="U4879" s="7" t="s">
        <v>29</v>
      </c>
      <c r="V4879" s="7" t="s">
        <v>56</v>
      </c>
      <c r="W4879" s="7" t="s">
        <v>57</v>
      </c>
      <c r="X4879" s="7" t="s">
        <v>58</v>
      </c>
    </row>
    <row r="4880" spans="1:24" x14ac:dyDescent="0.25">
      <c r="A4880" s="6">
        <v>55467</v>
      </c>
      <c r="B4880" s="7" t="s">
        <v>2634</v>
      </c>
      <c r="C4880" s="8" t="s">
        <v>63</v>
      </c>
      <c r="D4880" s="8" t="s">
        <v>24</v>
      </c>
      <c r="E4880" s="9">
        <v>1</v>
      </c>
      <c r="F4880" s="8" t="s">
        <v>33</v>
      </c>
      <c r="G4880" s="8" t="s">
        <v>26</v>
      </c>
      <c r="H4880" s="8" t="s">
        <v>27</v>
      </c>
      <c r="I4880" s="10">
        <v>2461008000</v>
      </c>
      <c r="J4880" s="10">
        <v>0</v>
      </c>
      <c r="K4880" s="10">
        <v>28251627</v>
      </c>
      <c r="L4880" s="10">
        <v>28251627</v>
      </c>
      <c r="M4880" s="10">
        <v>0</v>
      </c>
      <c r="N4880" s="10">
        <v>27165609</v>
      </c>
      <c r="O4880" s="7" t="s">
        <v>28</v>
      </c>
      <c r="P4880" s="14">
        <v>3803.1853000000001</v>
      </c>
      <c r="Q4880" s="14">
        <v>3803.1853000000001</v>
      </c>
      <c r="R4880" s="14">
        <v>195.25399999999999</v>
      </c>
      <c r="S4880" s="10">
        <v>195</v>
      </c>
      <c r="T4880" s="10">
        <v>177</v>
      </c>
      <c r="U4880" s="7" t="s">
        <v>29</v>
      </c>
      <c r="V4880" s="7" t="s">
        <v>56</v>
      </c>
      <c r="W4880" s="7" t="s">
        <v>57</v>
      </c>
      <c r="X4880" s="7" t="s">
        <v>58</v>
      </c>
    </row>
    <row r="4881" spans="1:24" x14ac:dyDescent="0.25">
      <c r="A4881" s="6">
        <v>55470</v>
      </c>
      <c r="B4881" s="7" t="s">
        <v>2635</v>
      </c>
      <c r="C4881" s="8" t="s">
        <v>44</v>
      </c>
      <c r="D4881" s="8" t="s">
        <v>550</v>
      </c>
      <c r="E4881" s="9">
        <v>7</v>
      </c>
      <c r="F4881" s="8" t="s">
        <v>25</v>
      </c>
      <c r="G4881" s="8" t="s">
        <v>26</v>
      </c>
      <c r="H4881" s="8" t="s">
        <v>27</v>
      </c>
      <c r="I4881" s="10">
        <v>490517242</v>
      </c>
      <c r="J4881" s="10">
        <v>182882</v>
      </c>
      <c r="K4881" s="10">
        <v>1841503</v>
      </c>
      <c r="L4881" s="10">
        <v>1583924</v>
      </c>
      <c r="M4881" s="10">
        <v>257579</v>
      </c>
      <c r="N4881" s="10">
        <v>1788793</v>
      </c>
      <c r="O4881" s="7" t="s">
        <v>28</v>
      </c>
      <c r="P4881" s="14">
        <v>37.564653</v>
      </c>
      <c r="Q4881" s="14">
        <v>6112.8923999999997</v>
      </c>
      <c r="R4881" s="14">
        <v>265.608</v>
      </c>
      <c r="S4881" s="10">
        <v>2</v>
      </c>
      <c r="T4881" s="10">
        <v>1</v>
      </c>
      <c r="U4881" s="7" t="s">
        <v>127</v>
      </c>
      <c r="V4881" s="7" t="s">
        <v>166</v>
      </c>
      <c r="W4881" s="7" t="s">
        <v>167</v>
      </c>
      <c r="X4881" s="7" t="s">
        <v>167</v>
      </c>
    </row>
    <row r="4882" spans="1:24" x14ac:dyDescent="0.25">
      <c r="A4882" s="6">
        <v>55470</v>
      </c>
      <c r="B4882" s="7" t="s">
        <v>2635</v>
      </c>
      <c r="C4882" s="8" t="s">
        <v>44</v>
      </c>
      <c r="D4882" s="8" t="s">
        <v>550</v>
      </c>
      <c r="E4882" s="9">
        <v>7</v>
      </c>
      <c r="F4882" s="8" t="s">
        <v>25</v>
      </c>
      <c r="G4882" s="8" t="s">
        <v>3407</v>
      </c>
      <c r="H4882" s="8" t="s">
        <v>3403</v>
      </c>
      <c r="I4882" s="10">
        <v>67333758</v>
      </c>
      <c r="J4882" s="10">
        <v>3977420</v>
      </c>
      <c r="K4882" s="10">
        <v>5933148</v>
      </c>
      <c r="L4882" s="10">
        <v>331150</v>
      </c>
      <c r="M4882" s="10">
        <v>5601998</v>
      </c>
      <c r="N4882" s="10">
        <v>5565792</v>
      </c>
      <c r="O4882" s="7" t="s">
        <v>28</v>
      </c>
      <c r="P4882" s="14">
        <v>63.792324999999998</v>
      </c>
      <c r="Q4882" s="14">
        <v>6112.8923999999997</v>
      </c>
      <c r="R4882" s="14">
        <v>265.608</v>
      </c>
      <c r="S4882" s="10">
        <v>3</v>
      </c>
      <c r="T4882" s="10">
        <v>3</v>
      </c>
      <c r="U4882" s="7" t="s">
        <v>127</v>
      </c>
      <c r="V4882" s="7" t="s">
        <v>166</v>
      </c>
      <c r="W4882" s="7" t="s">
        <v>167</v>
      </c>
      <c r="X4882" s="7" t="s">
        <v>167</v>
      </c>
    </row>
    <row r="4883" spans="1:24" x14ac:dyDescent="0.25">
      <c r="A4883" s="6">
        <v>55470</v>
      </c>
      <c r="B4883" s="7" t="s">
        <v>2635</v>
      </c>
      <c r="C4883" s="8" t="s">
        <v>44</v>
      </c>
      <c r="D4883" s="8" t="s">
        <v>550</v>
      </c>
      <c r="E4883" s="9">
        <v>7</v>
      </c>
      <c r="F4883" s="8" t="s">
        <v>33</v>
      </c>
      <c r="G4883" s="8" t="s">
        <v>26</v>
      </c>
      <c r="H4883" s="8" t="s">
        <v>27</v>
      </c>
      <c r="I4883" s="10">
        <v>3916729000</v>
      </c>
      <c r="J4883" s="10">
        <v>16839876</v>
      </c>
      <c r="K4883" s="10">
        <v>44191187</v>
      </c>
      <c r="L4883" s="10">
        <v>20473052</v>
      </c>
      <c r="M4883" s="10">
        <v>23718135</v>
      </c>
      <c r="N4883" s="10">
        <v>42939539</v>
      </c>
      <c r="O4883" s="7" t="s">
        <v>28</v>
      </c>
      <c r="P4883" s="14">
        <v>6011.5355</v>
      </c>
      <c r="Q4883" s="14">
        <v>6112.8923999999997</v>
      </c>
      <c r="R4883" s="14">
        <v>265.608</v>
      </c>
      <c r="S4883" s="10">
        <v>261</v>
      </c>
      <c r="T4883" s="10">
        <v>237</v>
      </c>
      <c r="U4883" s="7" t="s">
        <v>127</v>
      </c>
      <c r="V4883" s="7" t="s">
        <v>166</v>
      </c>
      <c r="W4883" s="7" t="s">
        <v>167</v>
      </c>
      <c r="X4883" s="7" t="s">
        <v>167</v>
      </c>
    </row>
    <row r="4884" spans="1:24" x14ac:dyDescent="0.25">
      <c r="A4884" s="6">
        <v>55477</v>
      </c>
      <c r="B4884" s="7" t="s">
        <v>2636</v>
      </c>
      <c r="C4884" s="8" t="s">
        <v>762</v>
      </c>
      <c r="D4884" s="8" t="s">
        <v>24</v>
      </c>
      <c r="E4884" s="9">
        <v>1</v>
      </c>
      <c r="F4884" s="8" t="s">
        <v>45</v>
      </c>
      <c r="G4884" s="8" t="s">
        <v>26</v>
      </c>
      <c r="H4884" s="8" t="s">
        <v>27</v>
      </c>
      <c r="I4884" s="10">
        <v>5309000</v>
      </c>
      <c r="J4884" s="10">
        <v>0</v>
      </c>
      <c r="K4884" s="10">
        <v>73435</v>
      </c>
      <c r="L4884" s="10">
        <v>73435</v>
      </c>
      <c r="M4884" s="10">
        <v>0</v>
      </c>
      <c r="N4884" s="10">
        <v>70814</v>
      </c>
      <c r="O4884" s="7" t="s">
        <v>28</v>
      </c>
      <c r="P4884" s="14">
        <v>11.613496</v>
      </c>
      <c r="Q4884" s="14">
        <v>11.613496</v>
      </c>
      <c r="R4884" s="14">
        <v>1.756</v>
      </c>
      <c r="S4884" s="10">
        <v>2</v>
      </c>
      <c r="T4884" s="10">
        <v>2</v>
      </c>
      <c r="U4884" s="7" t="s">
        <v>46</v>
      </c>
      <c r="V4884" s="7" t="s">
        <v>96</v>
      </c>
      <c r="W4884" s="7" t="s">
        <v>97</v>
      </c>
      <c r="X4884" s="7" t="s">
        <v>98</v>
      </c>
    </row>
    <row r="4885" spans="1:24" x14ac:dyDescent="0.25">
      <c r="A4885" s="6">
        <v>55478</v>
      </c>
      <c r="B4885" s="7" t="s">
        <v>2637</v>
      </c>
      <c r="C4885" s="8" t="s">
        <v>1008</v>
      </c>
      <c r="D4885" s="8" t="s">
        <v>24</v>
      </c>
      <c r="E4885" s="9">
        <v>1</v>
      </c>
      <c r="F4885" s="8" t="s">
        <v>45</v>
      </c>
      <c r="G4885" s="8" t="s">
        <v>26</v>
      </c>
      <c r="H4885" s="8" t="s">
        <v>27</v>
      </c>
      <c r="I4885" s="10">
        <v>11657000</v>
      </c>
      <c r="J4885" s="10">
        <v>0</v>
      </c>
      <c r="K4885" s="10">
        <v>143891</v>
      </c>
      <c r="L4885" s="10">
        <v>143891</v>
      </c>
      <c r="M4885" s="10">
        <v>0</v>
      </c>
      <c r="N4885" s="10">
        <v>138891</v>
      </c>
      <c r="O4885" s="7" t="s">
        <v>28</v>
      </c>
      <c r="P4885" s="14">
        <v>22.778123999999998</v>
      </c>
      <c r="Q4885" s="14">
        <v>22.778123999999998</v>
      </c>
      <c r="R4885" s="14">
        <v>4.3620000000000001</v>
      </c>
      <c r="S4885" s="10">
        <v>4</v>
      </c>
      <c r="T4885" s="10">
        <v>4</v>
      </c>
      <c r="U4885" s="7" t="s">
        <v>46</v>
      </c>
      <c r="V4885" s="7" t="s">
        <v>96</v>
      </c>
      <c r="W4885" s="7" t="s">
        <v>97</v>
      </c>
      <c r="X4885" s="7" t="s">
        <v>98</v>
      </c>
    </row>
    <row r="4886" spans="1:24" x14ac:dyDescent="0.25">
      <c r="A4886" s="6">
        <v>55479</v>
      </c>
      <c r="B4886" s="7" t="s">
        <v>2638</v>
      </c>
      <c r="C4886" s="8" t="s">
        <v>762</v>
      </c>
      <c r="D4886" s="8" t="s">
        <v>24</v>
      </c>
      <c r="E4886" s="9">
        <v>2</v>
      </c>
      <c r="F4886" s="8" t="s">
        <v>34</v>
      </c>
      <c r="G4886" s="8" t="s">
        <v>76</v>
      </c>
      <c r="H4886" s="8" t="s">
        <v>36</v>
      </c>
      <c r="I4886" s="10">
        <v>709475871</v>
      </c>
      <c r="J4886" s="10">
        <v>0</v>
      </c>
      <c r="K4886" s="10">
        <v>8393580</v>
      </c>
      <c r="L4886" s="10">
        <v>8393580</v>
      </c>
      <c r="M4886" s="10">
        <v>0</v>
      </c>
      <c r="N4886" s="10">
        <v>522947</v>
      </c>
      <c r="O4886" s="7" t="s">
        <v>37</v>
      </c>
      <c r="P4886" s="14">
        <v>193.49038999999999</v>
      </c>
      <c r="Q4886" s="14">
        <v>193.65994000000001</v>
      </c>
      <c r="R4886" s="14">
        <v>592.28800000000001</v>
      </c>
      <c r="S4886" s="10">
        <v>592</v>
      </c>
      <c r="T4886" s="10">
        <v>537</v>
      </c>
      <c r="U4886" s="7" t="s">
        <v>46</v>
      </c>
      <c r="V4886" s="7" t="s">
        <v>96</v>
      </c>
      <c r="W4886" s="7" t="s">
        <v>97</v>
      </c>
      <c r="X4886" s="7" t="s">
        <v>98</v>
      </c>
    </row>
    <row r="4887" spans="1:24" x14ac:dyDescent="0.25">
      <c r="A4887" s="6">
        <v>55479</v>
      </c>
      <c r="B4887" s="7" t="s">
        <v>2638</v>
      </c>
      <c r="C4887" s="8" t="s">
        <v>762</v>
      </c>
      <c r="D4887" s="8" t="s">
        <v>24</v>
      </c>
      <c r="E4887" s="9">
        <v>2</v>
      </c>
      <c r="F4887" s="8" t="s">
        <v>34</v>
      </c>
      <c r="G4887" s="8" t="s">
        <v>26</v>
      </c>
      <c r="H4887" s="8" t="s">
        <v>27</v>
      </c>
      <c r="I4887" s="10">
        <v>1048129</v>
      </c>
      <c r="J4887" s="10">
        <v>0</v>
      </c>
      <c r="K4887" s="10">
        <v>12468</v>
      </c>
      <c r="L4887" s="10">
        <v>12468</v>
      </c>
      <c r="M4887" s="10">
        <v>0</v>
      </c>
      <c r="N4887" s="10">
        <v>12111</v>
      </c>
      <c r="O4887" s="7" t="s">
        <v>28</v>
      </c>
      <c r="P4887" s="14">
        <v>0.16955400000000001</v>
      </c>
      <c r="Q4887" s="14">
        <v>193.65994000000001</v>
      </c>
      <c r="R4887" s="14">
        <v>592.28800000000001</v>
      </c>
      <c r="S4887" s="10">
        <v>1</v>
      </c>
      <c r="T4887" s="10">
        <v>0</v>
      </c>
      <c r="U4887" s="7" t="s">
        <v>46</v>
      </c>
      <c r="V4887" s="7" t="s">
        <v>96</v>
      </c>
      <c r="W4887" s="7" t="s">
        <v>97</v>
      </c>
      <c r="X4887" s="7" t="s">
        <v>98</v>
      </c>
    </row>
    <row r="4888" spans="1:24" x14ac:dyDescent="0.25">
      <c r="A4888" s="6">
        <v>55480</v>
      </c>
      <c r="B4888" s="7" t="s">
        <v>2639</v>
      </c>
      <c r="C4888" s="8" t="s">
        <v>44</v>
      </c>
      <c r="D4888" s="8" t="s">
        <v>24</v>
      </c>
      <c r="E4888" s="9">
        <v>2</v>
      </c>
      <c r="F4888" s="8" t="s">
        <v>25</v>
      </c>
      <c r="G4888" s="8" t="s">
        <v>26</v>
      </c>
      <c r="H4888" s="8" t="s">
        <v>27</v>
      </c>
      <c r="I4888" s="10">
        <v>3919331000</v>
      </c>
      <c r="J4888" s="10">
        <v>0</v>
      </c>
      <c r="K4888" s="10">
        <v>7418322</v>
      </c>
      <c r="L4888" s="10">
        <v>7418322</v>
      </c>
      <c r="M4888" s="10">
        <v>0</v>
      </c>
      <c r="N4888" s="10">
        <v>7190847</v>
      </c>
      <c r="O4888" s="7" t="s">
        <v>28</v>
      </c>
      <c r="P4888" s="14">
        <v>503.35928999999999</v>
      </c>
      <c r="Q4888" s="14">
        <v>9021.0355999999992</v>
      </c>
      <c r="R4888" s="14">
        <v>1198.8869999999999</v>
      </c>
      <c r="S4888" s="10">
        <v>67</v>
      </c>
      <c r="T4888" s="10">
        <v>61</v>
      </c>
      <c r="U4888" s="7" t="s">
        <v>127</v>
      </c>
      <c r="V4888" s="7" t="s">
        <v>166</v>
      </c>
      <c r="W4888" s="7" t="s">
        <v>167</v>
      </c>
      <c r="X4888" s="7" t="s">
        <v>167</v>
      </c>
    </row>
    <row r="4889" spans="1:24" x14ac:dyDescent="0.25">
      <c r="A4889" s="6">
        <v>55480</v>
      </c>
      <c r="B4889" s="7" t="s">
        <v>2639</v>
      </c>
      <c r="C4889" s="8" t="s">
        <v>44</v>
      </c>
      <c r="D4889" s="8" t="s">
        <v>24</v>
      </c>
      <c r="E4889" s="9">
        <v>2</v>
      </c>
      <c r="F4889" s="8" t="s">
        <v>33</v>
      </c>
      <c r="G4889" s="8" t="s">
        <v>26</v>
      </c>
      <c r="H4889" s="8" t="s">
        <v>27</v>
      </c>
      <c r="I4889" s="10">
        <v>5573315000</v>
      </c>
      <c r="J4889" s="10">
        <v>0</v>
      </c>
      <c r="K4889" s="10">
        <v>62801723</v>
      </c>
      <c r="L4889" s="10">
        <v>62801723</v>
      </c>
      <c r="M4889" s="10">
        <v>0</v>
      </c>
      <c r="N4889" s="10">
        <v>60840545</v>
      </c>
      <c r="O4889" s="7" t="s">
        <v>28</v>
      </c>
      <c r="P4889" s="14">
        <v>8517.6762999999992</v>
      </c>
      <c r="Q4889" s="14">
        <v>9021.0355999999992</v>
      </c>
      <c r="R4889" s="14">
        <v>1198.8869999999999</v>
      </c>
      <c r="S4889" s="10">
        <v>1132</v>
      </c>
      <c r="T4889" s="10">
        <v>1027</v>
      </c>
      <c r="U4889" s="7" t="s">
        <v>127</v>
      </c>
      <c r="V4889" s="7" t="s">
        <v>166</v>
      </c>
      <c r="W4889" s="7" t="s">
        <v>167</v>
      </c>
      <c r="X4889" s="7" t="s">
        <v>167</v>
      </c>
    </row>
    <row r="4890" spans="1:24" x14ac:dyDescent="0.25">
      <c r="A4890" s="6">
        <v>55481</v>
      </c>
      <c r="B4890" s="7" t="s">
        <v>2640</v>
      </c>
      <c r="C4890" s="8" t="s">
        <v>113</v>
      </c>
      <c r="D4890" s="8" t="s">
        <v>24</v>
      </c>
      <c r="E4890" s="9">
        <v>2</v>
      </c>
      <c r="F4890" s="8" t="s">
        <v>25</v>
      </c>
      <c r="G4890" s="8" t="s">
        <v>26</v>
      </c>
      <c r="H4890" s="8" t="s">
        <v>27</v>
      </c>
      <c r="I4890" s="10">
        <v>1055713000</v>
      </c>
      <c r="J4890" s="10">
        <v>0</v>
      </c>
      <c r="K4890" s="10">
        <v>1689827</v>
      </c>
      <c r="L4890" s="10">
        <v>1689827</v>
      </c>
      <c r="M4890" s="10">
        <v>0</v>
      </c>
      <c r="N4890" s="10">
        <v>1652133</v>
      </c>
      <c r="O4890" s="7" t="s">
        <v>28</v>
      </c>
      <c r="P4890" s="14">
        <v>23.129861999999999</v>
      </c>
      <c r="Q4890" s="14">
        <v>2337.6961999999999</v>
      </c>
      <c r="R4890" s="14">
        <v>160.70099999999999</v>
      </c>
      <c r="S4890" s="10">
        <v>2</v>
      </c>
      <c r="T4890" s="10">
        <v>1</v>
      </c>
      <c r="U4890" s="7" t="s">
        <v>46</v>
      </c>
      <c r="V4890" s="7" t="s">
        <v>139</v>
      </c>
      <c r="W4890" s="7" t="s">
        <v>140</v>
      </c>
      <c r="X4890" s="7" t="s">
        <v>49</v>
      </c>
    </row>
    <row r="4891" spans="1:24" x14ac:dyDescent="0.25">
      <c r="A4891" s="6">
        <v>55481</v>
      </c>
      <c r="B4891" s="7" t="s">
        <v>2640</v>
      </c>
      <c r="C4891" s="8" t="s">
        <v>113</v>
      </c>
      <c r="D4891" s="8" t="s">
        <v>24</v>
      </c>
      <c r="E4891" s="9">
        <v>2</v>
      </c>
      <c r="F4891" s="8" t="s">
        <v>33</v>
      </c>
      <c r="G4891" s="8" t="s">
        <v>26</v>
      </c>
      <c r="H4891" s="8" t="s">
        <v>27</v>
      </c>
      <c r="I4891" s="10">
        <v>1451979000</v>
      </c>
      <c r="J4891" s="10">
        <v>0</v>
      </c>
      <c r="K4891" s="10">
        <v>16916968</v>
      </c>
      <c r="L4891" s="10">
        <v>16916968</v>
      </c>
      <c r="M4891" s="10">
        <v>0</v>
      </c>
      <c r="N4891" s="10">
        <v>16532617</v>
      </c>
      <c r="O4891" s="7" t="s">
        <v>28</v>
      </c>
      <c r="P4891" s="14">
        <v>2314.5664000000002</v>
      </c>
      <c r="Q4891" s="14">
        <v>2337.6961999999999</v>
      </c>
      <c r="R4891" s="14">
        <v>160.70099999999999</v>
      </c>
      <c r="S4891" s="10">
        <v>159</v>
      </c>
      <c r="T4891" s="10">
        <v>144</v>
      </c>
      <c r="U4891" s="7" t="s">
        <v>46</v>
      </c>
      <c r="V4891" s="7" t="s">
        <v>139</v>
      </c>
      <c r="W4891" s="7" t="s">
        <v>140</v>
      </c>
      <c r="X4891" s="7" t="s">
        <v>49</v>
      </c>
    </row>
    <row r="4892" spans="1:24" x14ac:dyDescent="0.25">
      <c r="A4892" s="6">
        <v>55482</v>
      </c>
      <c r="B4892" s="7" t="s">
        <v>2641</v>
      </c>
      <c r="C4892" s="8" t="s">
        <v>106</v>
      </c>
      <c r="D4892" s="8" t="s">
        <v>24</v>
      </c>
      <c r="E4892" s="9">
        <v>1</v>
      </c>
      <c r="F4892" s="8" t="s">
        <v>25</v>
      </c>
      <c r="G4892" s="8" t="s">
        <v>26</v>
      </c>
      <c r="H4892" s="8" t="s">
        <v>27</v>
      </c>
      <c r="I4892" s="10">
        <v>357388000</v>
      </c>
      <c r="J4892" s="10">
        <v>0</v>
      </c>
      <c r="K4892" s="10">
        <v>190499</v>
      </c>
      <c r="L4892" s="10">
        <v>190499</v>
      </c>
      <c r="M4892" s="10">
        <v>0</v>
      </c>
      <c r="N4892" s="10">
        <v>176682</v>
      </c>
      <c r="O4892" s="7" t="s">
        <v>28</v>
      </c>
      <c r="P4892" s="14">
        <v>2.4735480000000001</v>
      </c>
      <c r="Q4892" s="14">
        <v>901.34858999999994</v>
      </c>
      <c r="R4892" s="14">
        <v>30.768999999999998</v>
      </c>
      <c r="S4892" s="10">
        <v>0</v>
      </c>
      <c r="T4892" s="10">
        <v>0</v>
      </c>
      <c r="U4892" s="7" t="s">
        <v>46</v>
      </c>
      <c r="V4892" s="7" t="s">
        <v>1082</v>
      </c>
      <c r="W4892" s="7" t="s">
        <v>1083</v>
      </c>
      <c r="X4892" s="7" t="s">
        <v>98</v>
      </c>
    </row>
    <row r="4893" spans="1:24" x14ac:dyDescent="0.25">
      <c r="A4893" s="6">
        <v>55482</v>
      </c>
      <c r="B4893" s="7" t="s">
        <v>2641</v>
      </c>
      <c r="C4893" s="8" t="s">
        <v>106</v>
      </c>
      <c r="D4893" s="8" t="s">
        <v>24</v>
      </c>
      <c r="E4893" s="9">
        <v>1</v>
      </c>
      <c r="F4893" s="8" t="s">
        <v>33</v>
      </c>
      <c r="G4893" s="8" t="s">
        <v>26</v>
      </c>
      <c r="H4893" s="8" t="s">
        <v>27</v>
      </c>
      <c r="I4893" s="10">
        <v>646659000</v>
      </c>
      <c r="J4893" s="10">
        <v>0</v>
      </c>
      <c r="K4893" s="10">
        <v>6905709</v>
      </c>
      <c r="L4893" s="10">
        <v>6905709</v>
      </c>
      <c r="M4893" s="10">
        <v>0</v>
      </c>
      <c r="N4893" s="10">
        <v>6420536</v>
      </c>
      <c r="O4893" s="7" t="s">
        <v>28</v>
      </c>
      <c r="P4893" s="14">
        <v>898.87504000000001</v>
      </c>
      <c r="Q4893" s="14">
        <v>901.34858999999994</v>
      </c>
      <c r="R4893" s="14">
        <v>30.768999999999998</v>
      </c>
      <c r="S4893" s="10">
        <v>31</v>
      </c>
      <c r="T4893" s="10">
        <v>28</v>
      </c>
      <c r="U4893" s="7" t="s">
        <v>46</v>
      </c>
      <c r="V4893" s="7" t="s">
        <v>1082</v>
      </c>
      <c r="W4893" s="7" t="s">
        <v>1083</v>
      </c>
      <c r="X4893" s="7" t="s">
        <v>98</v>
      </c>
    </row>
    <row r="4894" spans="1:24" x14ac:dyDescent="0.25">
      <c r="A4894" s="6">
        <v>55488</v>
      </c>
      <c r="B4894" s="7" t="s">
        <v>3550</v>
      </c>
      <c r="C4894" s="8" t="s">
        <v>390</v>
      </c>
      <c r="D4894" s="8" t="s">
        <v>24</v>
      </c>
      <c r="E4894" s="9">
        <v>3</v>
      </c>
      <c r="F4894" s="8" t="s">
        <v>54</v>
      </c>
      <c r="G4894" s="8" t="s">
        <v>3402</v>
      </c>
      <c r="H4894" s="8" t="s">
        <v>3403</v>
      </c>
      <c r="I4894" s="10">
        <v>16623000</v>
      </c>
      <c r="J4894" s="10">
        <v>126317</v>
      </c>
      <c r="K4894" s="10">
        <v>220944</v>
      </c>
      <c r="L4894" s="10">
        <v>72334</v>
      </c>
      <c r="M4894" s="10">
        <v>148610</v>
      </c>
      <c r="N4894" s="10">
        <v>441879</v>
      </c>
      <c r="O4894" s="7" t="s">
        <v>28</v>
      </c>
      <c r="P4894" s="14">
        <v>268.49009999999998</v>
      </c>
      <c r="Q4894" s="14">
        <v>268.49009999999998</v>
      </c>
      <c r="R4894" s="14" t="s">
        <v>3401</v>
      </c>
      <c r="S4894" s="10">
        <v>268</v>
      </c>
      <c r="T4894" s="10">
        <v>244</v>
      </c>
      <c r="U4894" s="7" t="s">
        <v>29</v>
      </c>
      <c r="V4894" s="7" t="s">
        <v>890</v>
      </c>
      <c r="W4894" s="7" t="s">
        <v>891</v>
      </c>
      <c r="X4894" s="7" t="s">
        <v>131</v>
      </c>
    </row>
    <row r="4895" spans="1:24" x14ac:dyDescent="0.25">
      <c r="A4895" s="6">
        <v>55496</v>
      </c>
      <c r="B4895" s="7" t="s">
        <v>2642</v>
      </c>
      <c r="C4895" s="8" t="s">
        <v>188</v>
      </c>
      <c r="D4895" s="8" t="s">
        <v>24</v>
      </c>
      <c r="E4895" s="9">
        <v>1</v>
      </c>
      <c r="F4895" s="8" t="s">
        <v>45</v>
      </c>
      <c r="G4895" s="8" t="s">
        <v>26</v>
      </c>
      <c r="H4895" s="8" t="s">
        <v>27</v>
      </c>
      <c r="I4895" s="10">
        <v>27657000</v>
      </c>
      <c r="J4895" s="10">
        <v>0</v>
      </c>
      <c r="K4895" s="10">
        <v>370838</v>
      </c>
      <c r="L4895" s="10">
        <v>370838</v>
      </c>
      <c r="M4895" s="10">
        <v>0</v>
      </c>
      <c r="N4895" s="10">
        <v>358324</v>
      </c>
      <c r="O4895" s="7" t="s">
        <v>28</v>
      </c>
      <c r="P4895" s="14">
        <v>58.765135999999998</v>
      </c>
      <c r="Q4895" s="14">
        <v>58.765135999999998</v>
      </c>
      <c r="R4895" s="14">
        <v>4.0220000000000002</v>
      </c>
      <c r="S4895" s="10">
        <v>4</v>
      </c>
      <c r="T4895" s="10">
        <v>4</v>
      </c>
      <c r="U4895" s="7" t="s">
        <v>29</v>
      </c>
      <c r="V4895" s="7" t="s">
        <v>56</v>
      </c>
      <c r="W4895" s="7" t="s">
        <v>57</v>
      </c>
      <c r="X4895" s="7" t="s">
        <v>58</v>
      </c>
    </row>
    <row r="4896" spans="1:24" ht="26.25" x14ac:dyDescent="0.25">
      <c r="A4896" s="6">
        <v>55499</v>
      </c>
      <c r="B4896" s="7" t="s">
        <v>2643</v>
      </c>
      <c r="C4896" s="8" t="s">
        <v>25</v>
      </c>
      <c r="D4896" s="8" t="s">
        <v>24</v>
      </c>
      <c r="E4896" s="9">
        <v>2</v>
      </c>
      <c r="F4896" s="8" t="s">
        <v>45</v>
      </c>
      <c r="G4896" s="8" t="s">
        <v>26</v>
      </c>
      <c r="H4896" s="8" t="s">
        <v>27</v>
      </c>
      <c r="I4896" s="10">
        <v>13758000</v>
      </c>
      <c r="J4896" s="10">
        <v>0</v>
      </c>
      <c r="K4896" s="10">
        <v>150697</v>
      </c>
      <c r="L4896" s="10">
        <v>150697</v>
      </c>
      <c r="M4896" s="10">
        <v>0</v>
      </c>
      <c r="N4896" s="10">
        <v>145319</v>
      </c>
      <c r="O4896" s="7" t="s">
        <v>28</v>
      </c>
      <c r="P4896" s="14">
        <v>23.832315999999999</v>
      </c>
      <c r="Q4896" s="14">
        <v>23.832315999999999</v>
      </c>
      <c r="R4896" s="14">
        <v>0.73099999999999998</v>
      </c>
      <c r="S4896" s="10">
        <v>1</v>
      </c>
      <c r="T4896" s="10">
        <v>1</v>
      </c>
      <c r="U4896" s="7" t="s">
        <v>46</v>
      </c>
      <c r="V4896" s="7" t="s">
        <v>159</v>
      </c>
      <c r="W4896" s="7" t="s">
        <v>160</v>
      </c>
      <c r="X4896" s="7" t="s">
        <v>145</v>
      </c>
    </row>
    <row r="4897" spans="1:24" x14ac:dyDescent="0.25">
      <c r="A4897" s="6">
        <v>55501</v>
      </c>
      <c r="B4897" s="7" t="s">
        <v>2644</v>
      </c>
      <c r="C4897" s="8" t="s">
        <v>150</v>
      </c>
      <c r="D4897" s="8" t="s">
        <v>24</v>
      </c>
      <c r="E4897" s="9">
        <v>2</v>
      </c>
      <c r="F4897" s="8" t="s">
        <v>25</v>
      </c>
      <c r="G4897" s="8" t="s">
        <v>26</v>
      </c>
      <c r="H4897" s="8" t="s">
        <v>27</v>
      </c>
      <c r="I4897" s="10">
        <v>732696000</v>
      </c>
      <c r="J4897" s="10">
        <v>0</v>
      </c>
      <c r="K4897" s="10">
        <v>1394944</v>
      </c>
      <c r="L4897" s="10">
        <v>1394944</v>
      </c>
      <c r="M4897" s="10">
        <v>0</v>
      </c>
      <c r="N4897" s="10">
        <v>1331119</v>
      </c>
      <c r="O4897" s="7" t="s">
        <v>28</v>
      </c>
      <c r="P4897" s="14">
        <v>93.178330000000003</v>
      </c>
      <c r="Q4897" s="14">
        <v>1654.4336000000001</v>
      </c>
      <c r="R4897" s="14">
        <v>230.11199999999999</v>
      </c>
      <c r="S4897" s="10">
        <v>13</v>
      </c>
      <c r="T4897" s="10">
        <v>12</v>
      </c>
      <c r="U4897" s="7" t="s">
        <v>65</v>
      </c>
      <c r="V4897" s="7" t="s">
        <v>166</v>
      </c>
      <c r="W4897" s="7" t="s">
        <v>167</v>
      </c>
      <c r="X4897" s="7" t="s">
        <v>167</v>
      </c>
    </row>
    <row r="4898" spans="1:24" x14ac:dyDescent="0.25">
      <c r="A4898" s="6">
        <v>55501</v>
      </c>
      <c r="B4898" s="7" t="s">
        <v>2644</v>
      </c>
      <c r="C4898" s="8" t="s">
        <v>150</v>
      </c>
      <c r="D4898" s="8" t="s">
        <v>24</v>
      </c>
      <c r="E4898" s="9">
        <v>2</v>
      </c>
      <c r="F4898" s="8" t="s">
        <v>33</v>
      </c>
      <c r="G4898" s="8" t="s">
        <v>26</v>
      </c>
      <c r="H4898" s="8" t="s">
        <v>27</v>
      </c>
      <c r="I4898" s="10">
        <v>962744000</v>
      </c>
      <c r="J4898" s="10">
        <v>0</v>
      </c>
      <c r="K4898" s="10">
        <v>11723985</v>
      </c>
      <c r="L4898" s="10">
        <v>11723985</v>
      </c>
      <c r="M4898" s="10">
        <v>0</v>
      </c>
      <c r="N4898" s="10">
        <v>11151823</v>
      </c>
      <c r="O4898" s="7" t="s">
        <v>28</v>
      </c>
      <c r="P4898" s="14">
        <v>1561.2552000000001</v>
      </c>
      <c r="Q4898" s="14">
        <v>1654.4336000000001</v>
      </c>
      <c r="R4898" s="14">
        <v>230.11199999999999</v>
      </c>
      <c r="S4898" s="10">
        <v>217</v>
      </c>
      <c r="T4898" s="10">
        <v>197</v>
      </c>
      <c r="U4898" s="7" t="s">
        <v>65</v>
      </c>
      <c r="V4898" s="7" t="s">
        <v>166</v>
      </c>
      <c r="W4898" s="7" t="s">
        <v>167</v>
      </c>
      <c r="X4898" s="7" t="s">
        <v>167</v>
      </c>
    </row>
    <row r="4899" spans="1:24" x14ac:dyDescent="0.25">
      <c r="A4899" s="6">
        <v>55502</v>
      </c>
      <c r="B4899" s="7" t="s">
        <v>2645</v>
      </c>
      <c r="C4899" s="8" t="s">
        <v>369</v>
      </c>
      <c r="D4899" s="8" t="s">
        <v>24</v>
      </c>
      <c r="E4899" s="9">
        <v>1</v>
      </c>
      <c r="F4899" s="8" t="s">
        <v>25</v>
      </c>
      <c r="G4899" s="8" t="s">
        <v>26</v>
      </c>
      <c r="H4899" s="8" t="s">
        <v>27</v>
      </c>
      <c r="I4899" s="10">
        <v>2492904000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7" t="s">
        <v>28</v>
      </c>
      <c r="P4899" s="14">
        <v>0</v>
      </c>
      <c r="Q4899" s="14">
        <v>7145.9623000000001</v>
      </c>
      <c r="R4899" s="14">
        <v>329.24</v>
      </c>
      <c r="S4899" s="10">
        <v>0</v>
      </c>
      <c r="T4899" s="10">
        <v>0</v>
      </c>
      <c r="U4899" s="7" t="s">
        <v>189</v>
      </c>
      <c r="V4899" s="7" t="s">
        <v>68</v>
      </c>
      <c r="W4899" s="7" t="s">
        <v>69</v>
      </c>
      <c r="X4899" s="7" t="s">
        <v>70</v>
      </c>
    </row>
    <row r="4900" spans="1:24" x14ac:dyDescent="0.25">
      <c r="A4900" s="6">
        <v>55502</v>
      </c>
      <c r="B4900" s="7" t="s">
        <v>2645</v>
      </c>
      <c r="C4900" s="8" t="s">
        <v>369</v>
      </c>
      <c r="D4900" s="8" t="s">
        <v>24</v>
      </c>
      <c r="E4900" s="9">
        <v>1</v>
      </c>
      <c r="F4900" s="8" t="s">
        <v>33</v>
      </c>
      <c r="G4900" s="8" t="s">
        <v>26</v>
      </c>
      <c r="H4900" s="8" t="s">
        <v>27</v>
      </c>
      <c r="I4900" s="10">
        <v>5118058000</v>
      </c>
      <c r="J4900" s="10">
        <v>0</v>
      </c>
      <c r="K4900" s="10">
        <v>53978994</v>
      </c>
      <c r="L4900" s="10">
        <v>53978994</v>
      </c>
      <c r="M4900" s="10">
        <v>0</v>
      </c>
      <c r="N4900" s="10">
        <v>51042588</v>
      </c>
      <c r="O4900" s="7" t="s">
        <v>28</v>
      </c>
      <c r="P4900" s="14">
        <v>7145.9623000000001</v>
      </c>
      <c r="Q4900" s="14">
        <v>7145.9623000000001</v>
      </c>
      <c r="R4900" s="14">
        <v>329.24</v>
      </c>
      <c r="S4900" s="10">
        <v>329</v>
      </c>
      <c r="T4900" s="10">
        <v>299</v>
      </c>
      <c r="U4900" s="7" t="s">
        <v>189</v>
      </c>
      <c r="V4900" s="7" t="s">
        <v>68</v>
      </c>
      <c r="W4900" s="7" t="s">
        <v>69</v>
      </c>
      <c r="X4900" s="7" t="s">
        <v>70</v>
      </c>
    </row>
    <row r="4901" spans="1:24" x14ac:dyDescent="0.25">
      <c r="A4901" s="6">
        <v>55503</v>
      </c>
      <c r="B4901" s="7" t="s">
        <v>2646</v>
      </c>
      <c r="C4901" s="8" t="s">
        <v>904</v>
      </c>
      <c r="D4901" s="8" t="s">
        <v>24</v>
      </c>
      <c r="E4901" s="9">
        <v>2</v>
      </c>
      <c r="F4901" s="8" t="s">
        <v>25</v>
      </c>
      <c r="G4901" s="8" t="s">
        <v>26</v>
      </c>
      <c r="H4901" s="8" t="s">
        <v>27</v>
      </c>
      <c r="I4901" s="10">
        <v>2485632000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7" t="s">
        <v>28</v>
      </c>
      <c r="P4901" s="14">
        <v>0</v>
      </c>
      <c r="Q4901" s="14">
        <v>5908.8879999999999</v>
      </c>
      <c r="R4901" s="14">
        <v>191.458</v>
      </c>
      <c r="S4901" s="10">
        <v>0</v>
      </c>
      <c r="T4901" s="10">
        <v>0</v>
      </c>
      <c r="U4901" s="7" t="s">
        <v>189</v>
      </c>
      <c r="V4901" s="7" t="s">
        <v>68</v>
      </c>
      <c r="W4901" s="7" t="s">
        <v>69</v>
      </c>
      <c r="X4901" s="7" t="s">
        <v>70</v>
      </c>
    </row>
    <row r="4902" spans="1:24" x14ac:dyDescent="0.25">
      <c r="A4902" s="6">
        <v>55503</v>
      </c>
      <c r="B4902" s="7" t="s">
        <v>2646</v>
      </c>
      <c r="C4902" s="8" t="s">
        <v>904</v>
      </c>
      <c r="D4902" s="8" t="s">
        <v>24</v>
      </c>
      <c r="E4902" s="9">
        <v>2</v>
      </c>
      <c r="F4902" s="8" t="s">
        <v>33</v>
      </c>
      <c r="G4902" s="8" t="s">
        <v>26</v>
      </c>
      <c r="H4902" s="8" t="s">
        <v>27</v>
      </c>
      <c r="I4902" s="10">
        <v>4057743000</v>
      </c>
      <c r="J4902" s="10">
        <v>0</v>
      </c>
      <c r="K4902" s="10">
        <v>44928940</v>
      </c>
      <c r="L4902" s="10">
        <v>44928940</v>
      </c>
      <c r="M4902" s="10">
        <v>0</v>
      </c>
      <c r="N4902" s="10">
        <v>42206343</v>
      </c>
      <c r="O4902" s="7" t="s">
        <v>28</v>
      </c>
      <c r="P4902" s="14">
        <v>5908.8879999999999</v>
      </c>
      <c r="Q4902" s="14">
        <v>5908.8879999999999</v>
      </c>
      <c r="R4902" s="14">
        <v>191.458</v>
      </c>
      <c r="S4902" s="10">
        <v>191</v>
      </c>
      <c r="T4902" s="10">
        <v>174</v>
      </c>
      <c r="U4902" s="7" t="s">
        <v>189</v>
      </c>
      <c r="V4902" s="7" t="s">
        <v>68</v>
      </c>
      <c r="W4902" s="7" t="s">
        <v>69</v>
      </c>
      <c r="X4902" s="7" t="s">
        <v>70</v>
      </c>
    </row>
    <row r="4903" spans="1:24" x14ac:dyDescent="0.25">
      <c r="A4903" s="6">
        <v>55504</v>
      </c>
      <c r="B4903" s="7" t="s">
        <v>2647</v>
      </c>
      <c r="C4903" s="8" t="s">
        <v>204</v>
      </c>
      <c r="D4903" s="8" t="s">
        <v>24</v>
      </c>
      <c r="E4903" s="9">
        <v>1</v>
      </c>
      <c r="F4903" s="8" t="s">
        <v>45</v>
      </c>
      <c r="G4903" s="8" t="s">
        <v>26</v>
      </c>
      <c r="H4903" s="8" t="s">
        <v>27</v>
      </c>
      <c r="I4903" s="10">
        <v>51149250</v>
      </c>
      <c r="J4903" s="10">
        <v>0</v>
      </c>
      <c r="K4903" s="10">
        <v>637475</v>
      </c>
      <c r="L4903" s="10">
        <v>637475</v>
      </c>
      <c r="M4903" s="10">
        <v>0</v>
      </c>
      <c r="N4903" s="10">
        <v>573268</v>
      </c>
      <c r="O4903" s="7" t="s">
        <v>28</v>
      </c>
      <c r="P4903" s="14">
        <v>94.015951999999999</v>
      </c>
      <c r="Q4903" s="14">
        <v>94.310581999999997</v>
      </c>
      <c r="R4903" s="14">
        <v>8.3729999999999993</v>
      </c>
      <c r="S4903" s="10">
        <v>8</v>
      </c>
      <c r="T4903" s="10">
        <v>8</v>
      </c>
      <c r="U4903" s="7" t="s">
        <v>46</v>
      </c>
      <c r="V4903" s="7" t="s">
        <v>96</v>
      </c>
      <c r="W4903" s="7" t="s">
        <v>97</v>
      </c>
      <c r="X4903" s="7" t="s">
        <v>98</v>
      </c>
    </row>
    <row r="4904" spans="1:24" x14ac:dyDescent="0.25">
      <c r="A4904" s="6">
        <v>55504</v>
      </c>
      <c r="B4904" s="7" t="s">
        <v>2647</v>
      </c>
      <c r="C4904" s="8" t="s">
        <v>204</v>
      </c>
      <c r="D4904" s="8" t="s">
        <v>24</v>
      </c>
      <c r="E4904" s="9">
        <v>1</v>
      </c>
      <c r="F4904" s="8" t="s">
        <v>45</v>
      </c>
      <c r="G4904" s="8" t="s">
        <v>40</v>
      </c>
      <c r="H4904" s="8" t="s">
        <v>41</v>
      </c>
      <c r="I4904" s="10">
        <v>50750</v>
      </c>
      <c r="J4904" s="10">
        <v>0</v>
      </c>
      <c r="K4904" s="10">
        <v>637</v>
      </c>
      <c r="L4904" s="10">
        <v>637</v>
      </c>
      <c r="M4904" s="10">
        <v>0</v>
      </c>
      <c r="N4904" s="10">
        <v>115</v>
      </c>
      <c r="O4904" s="7" t="s">
        <v>42</v>
      </c>
      <c r="P4904" s="14">
        <v>0.29463</v>
      </c>
      <c r="Q4904" s="14">
        <v>94.310581999999997</v>
      </c>
      <c r="R4904" s="14">
        <v>8.3729999999999993</v>
      </c>
      <c r="S4904" s="10">
        <v>0</v>
      </c>
      <c r="T4904" s="10">
        <v>0</v>
      </c>
      <c r="U4904" s="7" t="s">
        <v>46</v>
      </c>
      <c r="V4904" s="7" t="s">
        <v>96</v>
      </c>
      <c r="W4904" s="7" t="s">
        <v>97</v>
      </c>
      <c r="X4904" s="7" t="s">
        <v>98</v>
      </c>
    </row>
    <row r="4905" spans="1:24" x14ac:dyDescent="0.25">
      <c r="A4905" s="6">
        <v>55505</v>
      </c>
      <c r="B4905" s="7" t="s">
        <v>2648</v>
      </c>
      <c r="C4905" s="8" t="s">
        <v>204</v>
      </c>
      <c r="D4905" s="8" t="s">
        <v>24</v>
      </c>
      <c r="E4905" s="9">
        <v>1</v>
      </c>
      <c r="F4905" s="8" t="s">
        <v>45</v>
      </c>
      <c r="G4905" s="8" t="s">
        <v>26</v>
      </c>
      <c r="H4905" s="8" t="s">
        <v>27</v>
      </c>
      <c r="I4905" s="10">
        <v>15478945</v>
      </c>
      <c r="J4905" s="10">
        <v>0</v>
      </c>
      <c r="K4905" s="10">
        <v>218146</v>
      </c>
      <c r="L4905" s="10">
        <v>218146</v>
      </c>
      <c r="M4905" s="10">
        <v>0</v>
      </c>
      <c r="N4905" s="10">
        <v>196175</v>
      </c>
      <c r="O4905" s="7" t="s">
        <v>28</v>
      </c>
      <c r="P4905" s="14">
        <v>32.172699999999999</v>
      </c>
      <c r="Q4905" s="14">
        <v>33.105268000000002</v>
      </c>
      <c r="R4905" s="14">
        <v>3.1030000000000002</v>
      </c>
      <c r="S4905" s="10">
        <v>3</v>
      </c>
      <c r="T4905" s="10">
        <v>3</v>
      </c>
      <c r="U4905" s="7" t="s">
        <v>46</v>
      </c>
      <c r="V4905" s="7" t="s">
        <v>205</v>
      </c>
      <c r="W4905" s="7" t="s">
        <v>206</v>
      </c>
      <c r="X4905" s="7" t="s">
        <v>98</v>
      </c>
    </row>
    <row r="4906" spans="1:24" x14ac:dyDescent="0.25">
      <c r="A4906" s="6">
        <v>55505</v>
      </c>
      <c r="B4906" s="7" t="s">
        <v>2648</v>
      </c>
      <c r="C4906" s="8" t="s">
        <v>204</v>
      </c>
      <c r="D4906" s="8" t="s">
        <v>24</v>
      </c>
      <c r="E4906" s="9">
        <v>1</v>
      </c>
      <c r="F4906" s="8" t="s">
        <v>45</v>
      </c>
      <c r="G4906" s="8" t="s">
        <v>40</v>
      </c>
      <c r="H4906" s="8" t="s">
        <v>41</v>
      </c>
      <c r="I4906" s="10">
        <v>142055</v>
      </c>
      <c r="J4906" s="10">
        <v>0</v>
      </c>
      <c r="K4906" s="10">
        <v>2003</v>
      </c>
      <c r="L4906" s="10">
        <v>2003</v>
      </c>
      <c r="M4906" s="10">
        <v>0</v>
      </c>
      <c r="N4906" s="10">
        <v>364</v>
      </c>
      <c r="O4906" s="7" t="s">
        <v>42</v>
      </c>
      <c r="P4906" s="14">
        <v>0.93256799999999995</v>
      </c>
      <c r="Q4906" s="14">
        <v>33.105268000000002</v>
      </c>
      <c r="R4906" s="14">
        <v>3.1030000000000002</v>
      </c>
      <c r="S4906" s="10">
        <v>0</v>
      </c>
      <c r="T4906" s="10">
        <v>0</v>
      </c>
      <c r="U4906" s="7" t="s">
        <v>46</v>
      </c>
      <c r="V4906" s="7" t="s">
        <v>205</v>
      </c>
      <c r="W4906" s="7" t="s">
        <v>206</v>
      </c>
      <c r="X4906" s="7" t="s">
        <v>98</v>
      </c>
    </row>
    <row r="4907" spans="1:24" x14ac:dyDescent="0.25">
      <c r="A4907" s="6">
        <v>55508</v>
      </c>
      <c r="B4907" s="7" t="s">
        <v>2649</v>
      </c>
      <c r="C4907" s="8" t="s">
        <v>25</v>
      </c>
      <c r="D4907" s="8" t="s">
        <v>24</v>
      </c>
      <c r="E4907" s="9">
        <v>2</v>
      </c>
      <c r="F4907" s="8" t="s">
        <v>45</v>
      </c>
      <c r="G4907" s="8" t="s">
        <v>26</v>
      </c>
      <c r="H4907" s="8" t="s">
        <v>27</v>
      </c>
      <c r="I4907" s="10">
        <v>17941000</v>
      </c>
      <c r="J4907" s="10">
        <v>0</v>
      </c>
      <c r="K4907" s="10">
        <v>200861</v>
      </c>
      <c r="L4907" s="10">
        <v>200861</v>
      </c>
      <c r="M4907" s="10">
        <v>0</v>
      </c>
      <c r="N4907" s="10">
        <v>194258</v>
      </c>
      <c r="O4907" s="7" t="s">
        <v>28</v>
      </c>
      <c r="P4907" s="14">
        <v>31.858312000000002</v>
      </c>
      <c r="Q4907" s="14">
        <v>31.858312000000002</v>
      </c>
      <c r="R4907" s="14">
        <v>1.028</v>
      </c>
      <c r="S4907" s="10">
        <v>1</v>
      </c>
      <c r="T4907" s="10">
        <v>1</v>
      </c>
      <c r="U4907" s="7" t="s">
        <v>46</v>
      </c>
      <c r="V4907" s="7" t="s">
        <v>159</v>
      </c>
      <c r="W4907" s="7" t="s">
        <v>160</v>
      </c>
      <c r="X4907" s="7" t="s">
        <v>145</v>
      </c>
    </row>
    <row r="4908" spans="1:24" x14ac:dyDescent="0.25">
      <c r="A4908" s="6">
        <v>55510</v>
      </c>
      <c r="B4908" s="7" t="s">
        <v>2650</v>
      </c>
      <c r="C4908" s="8" t="s">
        <v>25</v>
      </c>
      <c r="D4908" s="8" t="s">
        <v>24</v>
      </c>
      <c r="E4908" s="9">
        <v>2</v>
      </c>
      <c r="F4908" s="8" t="s">
        <v>45</v>
      </c>
      <c r="G4908" s="8" t="s">
        <v>26</v>
      </c>
      <c r="H4908" s="8" t="s">
        <v>27</v>
      </c>
      <c r="I4908" s="10">
        <v>11404000</v>
      </c>
      <c r="J4908" s="10">
        <v>0</v>
      </c>
      <c r="K4908" s="10">
        <v>126662</v>
      </c>
      <c r="L4908" s="10">
        <v>126662</v>
      </c>
      <c r="M4908" s="10">
        <v>0</v>
      </c>
      <c r="N4908" s="10">
        <v>122261</v>
      </c>
      <c r="O4908" s="7" t="s">
        <v>28</v>
      </c>
      <c r="P4908" s="14">
        <v>20.050803999999999</v>
      </c>
      <c r="Q4908" s="14">
        <v>20.050803999999999</v>
      </c>
      <c r="R4908" s="14">
        <v>0.65200000000000002</v>
      </c>
      <c r="S4908" s="10">
        <v>1</v>
      </c>
      <c r="T4908" s="10">
        <v>1</v>
      </c>
      <c r="U4908" s="7" t="s">
        <v>46</v>
      </c>
      <c r="V4908" s="7" t="s">
        <v>159</v>
      </c>
      <c r="W4908" s="7" t="s">
        <v>160</v>
      </c>
      <c r="X4908" s="7" t="s">
        <v>145</v>
      </c>
    </row>
    <row r="4909" spans="1:24" x14ac:dyDescent="0.25">
      <c r="A4909" s="6">
        <v>55512</v>
      </c>
      <c r="B4909" s="7" t="s">
        <v>2651</v>
      </c>
      <c r="C4909" s="8" t="s">
        <v>25</v>
      </c>
      <c r="D4909" s="8" t="s">
        <v>24</v>
      </c>
      <c r="E4909" s="9">
        <v>1</v>
      </c>
      <c r="F4909" s="8" t="s">
        <v>45</v>
      </c>
      <c r="G4909" s="8" t="s">
        <v>26</v>
      </c>
      <c r="H4909" s="8" t="s">
        <v>27</v>
      </c>
      <c r="I4909" s="10">
        <v>8176000</v>
      </c>
      <c r="J4909" s="10">
        <v>0</v>
      </c>
      <c r="K4909" s="10">
        <v>94361</v>
      </c>
      <c r="L4909" s="10">
        <v>94361</v>
      </c>
      <c r="M4909" s="10">
        <v>0</v>
      </c>
      <c r="N4909" s="10">
        <v>91082</v>
      </c>
      <c r="O4909" s="7" t="s">
        <v>28</v>
      </c>
      <c r="P4909" s="14">
        <v>14.937448</v>
      </c>
      <c r="Q4909" s="14">
        <v>14.937448</v>
      </c>
      <c r="R4909" s="14">
        <v>0.5</v>
      </c>
      <c r="S4909" s="10">
        <v>1</v>
      </c>
      <c r="T4909" s="10">
        <v>0</v>
      </c>
      <c r="U4909" s="7" t="s">
        <v>46</v>
      </c>
      <c r="V4909" s="7" t="s">
        <v>159</v>
      </c>
      <c r="W4909" s="7" t="s">
        <v>160</v>
      </c>
      <c r="X4909" s="7" t="s">
        <v>145</v>
      </c>
    </row>
    <row r="4910" spans="1:24" ht="26.25" x14ac:dyDescent="0.25">
      <c r="A4910" s="6">
        <v>55513</v>
      </c>
      <c r="B4910" s="7" t="s">
        <v>2652</v>
      </c>
      <c r="C4910" s="8" t="s">
        <v>25</v>
      </c>
      <c r="D4910" s="8" t="s">
        <v>24</v>
      </c>
      <c r="E4910" s="9">
        <v>2</v>
      </c>
      <c r="F4910" s="8" t="s">
        <v>45</v>
      </c>
      <c r="G4910" s="8" t="s">
        <v>26</v>
      </c>
      <c r="H4910" s="8" t="s">
        <v>27</v>
      </c>
      <c r="I4910" s="10">
        <v>12176000</v>
      </c>
      <c r="J4910" s="10">
        <v>0</v>
      </c>
      <c r="K4910" s="10">
        <v>133356</v>
      </c>
      <c r="L4910" s="10">
        <v>133356</v>
      </c>
      <c r="M4910" s="10">
        <v>0</v>
      </c>
      <c r="N4910" s="10">
        <v>128598</v>
      </c>
      <c r="O4910" s="7" t="s">
        <v>28</v>
      </c>
      <c r="P4910" s="14">
        <v>21.090071999999999</v>
      </c>
      <c r="Q4910" s="14">
        <v>21.090071999999999</v>
      </c>
      <c r="R4910" s="14">
        <v>1.0289999999999999</v>
      </c>
      <c r="S4910" s="10">
        <v>1</v>
      </c>
      <c r="T4910" s="10">
        <v>1</v>
      </c>
      <c r="U4910" s="7" t="s">
        <v>46</v>
      </c>
      <c r="V4910" s="7" t="s">
        <v>159</v>
      </c>
      <c r="W4910" s="7" t="s">
        <v>160</v>
      </c>
      <c r="X4910" s="7" t="s">
        <v>145</v>
      </c>
    </row>
    <row r="4911" spans="1:24" x14ac:dyDescent="0.25">
      <c r="A4911" s="6">
        <v>55514</v>
      </c>
      <c r="B4911" s="7" t="s">
        <v>2653</v>
      </c>
      <c r="C4911" s="8" t="s">
        <v>814</v>
      </c>
      <c r="D4911" s="8" t="s">
        <v>24</v>
      </c>
      <c r="E4911" s="9">
        <v>1</v>
      </c>
      <c r="F4911" s="8" t="s">
        <v>25</v>
      </c>
      <c r="G4911" s="8" t="s">
        <v>26</v>
      </c>
      <c r="H4911" s="8" t="s">
        <v>27</v>
      </c>
      <c r="I4911" s="10">
        <v>1203552000</v>
      </c>
      <c r="J4911" s="10">
        <v>0</v>
      </c>
      <c r="K4911" s="10">
        <v>677333</v>
      </c>
      <c r="L4911" s="10">
        <v>677333</v>
      </c>
      <c r="M4911" s="10">
        <v>0</v>
      </c>
      <c r="N4911" s="10">
        <v>649979</v>
      </c>
      <c r="O4911" s="7" t="s">
        <v>28</v>
      </c>
      <c r="P4911" s="14">
        <v>13.649559</v>
      </c>
      <c r="Q4911" s="14">
        <v>3179.0149999999999</v>
      </c>
      <c r="R4911" s="14">
        <v>124.54</v>
      </c>
      <c r="S4911" s="10">
        <v>1</v>
      </c>
      <c r="T4911" s="10">
        <v>0</v>
      </c>
      <c r="U4911" s="7" t="s">
        <v>46</v>
      </c>
      <c r="V4911" s="7" t="s">
        <v>815</v>
      </c>
      <c r="W4911" s="7" t="s">
        <v>816</v>
      </c>
      <c r="X4911" s="7" t="s">
        <v>98</v>
      </c>
    </row>
    <row r="4912" spans="1:24" x14ac:dyDescent="0.25">
      <c r="A4912" s="6">
        <v>55514</v>
      </c>
      <c r="B4912" s="7" t="s">
        <v>2653</v>
      </c>
      <c r="C4912" s="8" t="s">
        <v>814</v>
      </c>
      <c r="D4912" s="8" t="s">
        <v>24</v>
      </c>
      <c r="E4912" s="9">
        <v>1</v>
      </c>
      <c r="F4912" s="8" t="s">
        <v>33</v>
      </c>
      <c r="G4912" s="8" t="s">
        <v>26</v>
      </c>
      <c r="H4912" s="8" t="s">
        <v>27</v>
      </c>
      <c r="I4912" s="10">
        <v>2220203000</v>
      </c>
      <c r="J4912" s="10">
        <v>0</v>
      </c>
      <c r="K4912" s="10">
        <v>23553420</v>
      </c>
      <c r="L4912" s="10">
        <v>23553420</v>
      </c>
      <c r="M4912" s="10">
        <v>0</v>
      </c>
      <c r="N4912" s="10">
        <v>22609753</v>
      </c>
      <c r="O4912" s="7" t="s">
        <v>28</v>
      </c>
      <c r="P4912" s="14">
        <v>3165.3654000000001</v>
      </c>
      <c r="Q4912" s="14">
        <v>3179.0149999999999</v>
      </c>
      <c r="R4912" s="14">
        <v>124.54</v>
      </c>
      <c r="S4912" s="10">
        <v>124</v>
      </c>
      <c r="T4912" s="10">
        <v>112</v>
      </c>
      <c r="U4912" s="7" t="s">
        <v>46</v>
      </c>
      <c r="V4912" s="7" t="s">
        <v>815</v>
      </c>
      <c r="W4912" s="7" t="s">
        <v>816</v>
      </c>
      <c r="X4912" s="7" t="s">
        <v>98</v>
      </c>
    </row>
    <row r="4913" spans="1:24" x14ac:dyDescent="0.25">
      <c r="A4913" s="6">
        <v>55516</v>
      </c>
      <c r="B4913" s="7" t="s">
        <v>2654</v>
      </c>
      <c r="C4913" s="8" t="s">
        <v>952</v>
      </c>
      <c r="D4913" s="8" t="s">
        <v>24</v>
      </c>
      <c r="E4913" s="9">
        <v>2</v>
      </c>
      <c r="F4913" s="8" t="s">
        <v>25</v>
      </c>
      <c r="G4913" s="8" t="s">
        <v>26</v>
      </c>
      <c r="H4913" s="8" t="s">
        <v>27</v>
      </c>
      <c r="I4913" s="10">
        <v>2059914000</v>
      </c>
      <c r="J4913" s="10">
        <v>0</v>
      </c>
      <c r="K4913" s="10">
        <v>6325433</v>
      </c>
      <c r="L4913" s="10">
        <v>6325433</v>
      </c>
      <c r="M4913" s="10">
        <v>0</v>
      </c>
      <c r="N4913" s="10">
        <v>5902601</v>
      </c>
      <c r="O4913" s="7" t="s">
        <v>28</v>
      </c>
      <c r="P4913" s="14">
        <v>82.636414000000002</v>
      </c>
      <c r="Q4913" s="14">
        <v>3620.8816000000002</v>
      </c>
      <c r="R4913" s="14">
        <v>118.61799999999999</v>
      </c>
      <c r="S4913" s="10">
        <v>3</v>
      </c>
      <c r="T4913" s="10">
        <v>2</v>
      </c>
      <c r="U4913" s="7" t="s">
        <v>189</v>
      </c>
      <c r="V4913" s="7" t="s">
        <v>68</v>
      </c>
      <c r="W4913" s="7" t="s">
        <v>69</v>
      </c>
      <c r="X4913" s="7" t="s">
        <v>70</v>
      </c>
    </row>
    <row r="4914" spans="1:24" x14ac:dyDescent="0.25">
      <c r="A4914" s="6">
        <v>55516</v>
      </c>
      <c r="B4914" s="7" t="s">
        <v>2654</v>
      </c>
      <c r="C4914" s="8" t="s">
        <v>952</v>
      </c>
      <c r="D4914" s="8" t="s">
        <v>24</v>
      </c>
      <c r="E4914" s="9">
        <v>2</v>
      </c>
      <c r="F4914" s="8" t="s">
        <v>33</v>
      </c>
      <c r="G4914" s="8" t="s">
        <v>26</v>
      </c>
      <c r="H4914" s="8" t="s">
        <v>27</v>
      </c>
      <c r="I4914" s="10">
        <v>2546964000</v>
      </c>
      <c r="J4914" s="10">
        <v>0</v>
      </c>
      <c r="K4914" s="10">
        <v>27046628</v>
      </c>
      <c r="L4914" s="10">
        <v>27046628</v>
      </c>
      <c r="M4914" s="10">
        <v>0</v>
      </c>
      <c r="N4914" s="10">
        <v>25273180</v>
      </c>
      <c r="O4914" s="7" t="s">
        <v>28</v>
      </c>
      <c r="P4914" s="14">
        <v>3538.2451999999998</v>
      </c>
      <c r="Q4914" s="14">
        <v>3620.8816000000002</v>
      </c>
      <c r="R4914" s="14">
        <v>118.61799999999999</v>
      </c>
      <c r="S4914" s="10">
        <v>116</v>
      </c>
      <c r="T4914" s="10">
        <v>105</v>
      </c>
      <c r="U4914" s="7" t="s">
        <v>189</v>
      </c>
      <c r="V4914" s="7" t="s">
        <v>68</v>
      </c>
      <c r="W4914" s="7" t="s">
        <v>69</v>
      </c>
      <c r="X4914" s="7" t="s">
        <v>70</v>
      </c>
    </row>
    <row r="4915" spans="1:24" x14ac:dyDescent="0.25">
      <c r="A4915" s="6">
        <v>55517</v>
      </c>
      <c r="B4915" s="7" t="s">
        <v>2655</v>
      </c>
      <c r="C4915" s="8" t="s">
        <v>33</v>
      </c>
      <c r="D4915" s="8" t="s">
        <v>24</v>
      </c>
      <c r="E4915" s="9">
        <v>2</v>
      </c>
      <c r="F4915" s="8" t="s">
        <v>45</v>
      </c>
      <c r="G4915" s="8" t="s">
        <v>26</v>
      </c>
      <c r="H4915" s="8" t="s">
        <v>27</v>
      </c>
      <c r="I4915" s="10">
        <v>205857000</v>
      </c>
      <c r="J4915" s="10">
        <v>0</v>
      </c>
      <c r="K4915" s="10">
        <v>2156857</v>
      </c>
      <c r="L4915" s="10">
        <v>2156857</v>
      </c>
      <c r="M4915" s="10">
        <v>0</v>
      </c>
      <c r="N4915" s="10">
        <v>2102555</v>
      </c>
      <c r="O4915" s="7" t="s">
        <v>28</v>
      </c>
      <c r="P4915" s="14">
        <v>344.81902000000002</v>
      </c>
      <c r="Q4915" s="14">
        <v>344.81902000000002</v>
      </c>
      <c r="R4915" s="14">
        <v>9.1739999999999995</v>
      </c>
      <c r="S4915" s="10">
        <v>9</v>
      </c>
      <c r="T4915" s="10">
        <v>8</v>
      </c>
      <c r="U4915" s="7" t="s">
        <v>225</v>
      </c>
      <c r="V4915" s="7" t="s">
        <v>226</v>
      </c>
      <c r="W4915" s="7" t="s">
        <v>227</v>
      </c>
      <c r="X4915" s="7" t="s">
        <v>228</v>
      </c>
    </row>
    <row r="4916" spans="1:24" x14ac:dyDescent="0.25">
      <c r="A4916" s="6">
        <v>55518</v>
      </c>
      <c r="B4916" s="7" t="s">
        <v>2656</v>
      </c>
      <c r="C4916" s="8" t="s">
        <v>25</v>
      </c>
      <c r="D4916" s="8" t="s">
        <v>24</v>
      </c>
      <c r="E4916" s="9">
        <v>2</v>
      </c>
      <c r="F4916" s="8" t="s">
        <v>25</v>
      </c>
      <c r="G4916" s="8" t="s">
        <v>26</v>
      </c>
      <c r="H4916" s="8" t="s">
        <v>27</v>
      </c>
      <c r="I4916" s="10">
        <v>1112283000</v>
      </c>
      <c r="J4916" s="10">
        <v>0</v>
      </c>
      <c r="K4916" s="10">
        <v>5601262</v>
      </c>
      <c r="L4916" s="10">
        <v>5601262</v>
      </c>
      <c r="M4916" s="10">
        <v>0</v>
      </c>
      <c r="N4916" s="10">
        <v>5383328</v>
      </c>
      <c r="O4916" s="7" t="s">
        <v>28</v>
      </c>
      <c r="P4916" s="14">
        <v>75.366591999999997</v>
      </c>
      <c r="Q4916" s="14">
        <v>2470.6212999999998</v>
      </c>
      <c r="R4916" s="14">
        <v>100.533</v>
      </c>
      <c r="S4916" s="10">
        <v>3</v>
      </c>
      <c r="T4916" s="10">
        <v>3</v>
      </c>
      <c r="U4916" s="7" t="s">
        <v>46</v>
      </c>
      <c r="V4916" s="7" t="s">
        <v>159</v>
      </c>
      <c r="W4916" s="7" t="s">
        <v>160</v>
      </c>
      <c r="X4916" s="7" t="s">
        <v>145</v>
      </c>
    </row>
    <row r="4917" spans="1:24" x14ac:dyDescent="0.25">
      <c r="A4917" s="6">
        <v>55518</v>
      </c>
      <c r="B4917" s="7" t="s">
        <v>2656</v>
      </c>
      <c r="C4917" s="8" t="s">
        <v>25</v>
      </c>
      <c r="D4917" s="8" t="s">
        <v>24</v>
      </c>
      <c r="E4917" s="9">
        <v>2</v>
      </c>
      <c r="F4917" s="8" t="s">
        <v>33</v>
      </c>
      <c r="G4917" s="8" t="s">
        <v>26</v>
      </c>
      <c r="H4917" s="8" t="s">
        <v>27</v>
      </c>
      <c r="I4917" s="10">
        <v>1977558000</v>
      </c>
      <c r="J4917" s="10">
        <v>0</v>
      </c>
      <c r="K4917" s="10">
        <v>17710741</v>
      </c>
      <c r="L4917" s="10">
        <v>17710741</v>
      </c>
      <c r="M4917" s="10">
        <v>0</v>
      </c>
      <c r="N4917" s="10">
        <v>17108962</v>
      </c>
      <c r="O4917" s="7" t="s">
        <v>28</v>
      </c>
      <c r="P4917" s="14">
        <v>2395.2547</v>
      </c>
      <c r="Q4917" s="14">
        <v>2470.6212999999998</v>
      </c>
      <c r="R4917" s="14">
        <v>100.533</v>
      </c>
      <c r="S4917" s="10">
        <v>97</v>
      </c>
      <c r="T4917" s="10">
        <v>88</v>
      </c>
      <c r="U4917" s="7" t="s">
        <v>46</v>
      </c>
      <c r="V4917" s="7" t="s">
        <v>159</v>
      </c>
      <c r="W4917" s="7" t="s">
        <v>160</v>
      </c>
      <c r="X4917" s="7" t="s">
        <v>145</v>
      </c>
    </row>
    <row r="4918" spans="1:24" x14ac:dyDescent="0.25">
      <c r="A4918" s="6">
        <v>55522</v>
      </c>
      <c r="B4918" s="7" t="s">
        <v>2657</v>
      </c>
      <c r="C4918" s="8" t="s">
        <v>113</v>
      </c>
      <c r="D4918" s="8" t="s">
        <v>24</v>
      </c>
      <c r="E4918" s="9">
        <v>1</v>
      </c>
      <c r="F4918" s="8" t="s">
        <v>45</v>
      </c>
      <c r="G4918" s="8" t="s">
        <v>26</v>
      </c>
      <c r="H4918" s="8" t="s">
        <v>27</v>
      </c>
      <c r="I4918" s="10">
        <v>234372000</v>
      </c>
      <c r="J4918" s="10">
        <v>0</v>
      </c>
      <c r="K4918" s="10">
        <v>2577229</v>
      </c>
      <c r="L4918" s="10">
        <v>2577229</v>
      </c>
      <c r="M4918" s="10">
        <v>0</v>
      </c>
      <c r="N4918" s="10">
        <v>2486867</v>
      </c>
      <c r="O4918" s="7" t="s">
        <v>28</v>
      </c>
      <c r="P4918" s="14">
        <v>407.84618999999998</v>
      </c>
      <c r="Q4918" s="14">
        <v>407.84618999999998</v>
      </c>
      <c r="R4918" s="14">
        <v>21.167999999999999</v>
      </c>
      <c r="S4918" s="10">
        <v>21</v>
      </c>
      <c r="T4918" s="10">
        <v>19</v>
      </c>
      <c r="U4918" s="7" t="s">
        <v>46</v>
      </c>
      <c r="V4918" s="7" t="s">
        <v>147</v>
      </c>
      <c r="W4918" s="7" t="s">
        <v>148</v>
      </c>
      <c r="X4918" s="7" t="s">
        <v>49</v>
      </c>
    </row>
    <row r="4919" spans="1:24" x14ac:dyDescent="0.25">
      <c r="A4919" s="6">
        <v>55524</v>
      </c>
      <c r="B4919" s="7" t="s">
        <v>2658</v>
      </c>
      <c r="C4919" s="8" t="s">
        <v>952</v>
      </c>
      <c r="D4919" s="8" t="s">
        <v>24</v>
      </c>
      <c r="E4919" s="9">
        <v>2</v>
      </c>
      <c r="F4919" s="8" t="s">
        <v>25</v>
      </c>
      <c r="G4919" s="8" t="s">
        <v>26</v>
      </c>
      <c r="H4919" s="8" t="s">
        <v>27</v>
      </c>
      <c r="I4919" s="10">
        <v>534069420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7" t="s">
        <v>28</v>
      </c>
      <c r="P4919" s="14">
        <v>0</v>
      </c>
      <c r="Q4919" s="14">
        <v>1649.9468999999999</v>
      </c>
      <c r="R4919" s="14">
        <v>40.930999999999997</v>
      </c>
      <c r="S4919" s="10">
        <v>0</v>
      </c>
      <c r="T4919" s="10">
        <v>0</v>
      </c>
      <c r="U4919" s="7" t="s">
        <v>189</v>
      </c>
      <c r="V4919" s="7" t="s">
        <v>68</v>
      </c>
      <c r="W4919" s="7" t="s">
        <v>69</v>
      </c>
      <c r="X4919" s="7" t="s">
        <v>70</v>
      </c>
    </row>
    <row r="4920" spans="1:24" x14ac:dyDescent="0.25">
      <c r="A4920" s="6">
        <v>55524</v>
      </c>
      <c r="B4920" s="7" t="s">
        <v>2658</v>
      </c>
      <c r="C4920" s="8" t="s">
        <v>952</v>
      </c>
      <c r="D4920" s="8" t="s">
        <v>24</v>
      </c>
      <c r="E4920" s="9">
        <v>2</v>
      </c>
      <c r="F4920" s="8" t="s">
        <v>25</v>
      </c>
      <c r="G4920" s="8" t="s">
        <v>40</v>
      </c>
      <c r="H4920" s="8" t="s">
        <v>41</v>
      </c>
      <c r="I4920" s="10">
        <v>1378580</v>
      </c>
      <c r="J4920" s="10">
        <v>0</v>
      </c>
      <c r="K4920" s="10">
        <v>0</v>
      </c>
      <c r="L4920" s="10">
        <v>0</v>
      </c>
      <c r="M4920" s="10">
        <v>0</v>
      </c>
      <c r="N4920" s="10">
        <v>0</v>
      </c>
      <c r="O4920" s="7" t="s">
        <v>42</v>
      </c>
      <c r="P4920" s="14">
        <v>0</v>
      </c>
      <c r="Q4920" s="14">
        <v>1649.9468999999999</v>
      </c>
      <c r="R4920" s="14">
        <v>40.930999999999997</v>
      </c>
      <c r="S4920" s="10">
        <v>0</v>
      </c>
      <c r="T4920" s="10">
        <v>0</v>
      </c>
      <c r="U4920" s="7" t="s">
        <v>189</v>
      </c>
      <c r="V4920" s="7" t="s">
        <v>68</v>
      </c>
      <c r="W4920" s="7" t="s">
        <v>69</v>
      </c>
      <c r="X4920" s="7" t="s">
        <v>70</v>
      </c>
    </row>
    <row r="4921" spans="1:24" x14ac:dyDescent="0.25">
      <c r="A4921" s="6">
        <v>55524</v>
      </c>
      <c r="B4921" s="7" t="s">
        <v>2658</v>
      </c>
      <c r="C4921" s="8" t="s">
        <v>952</v>
      </c>
      <c r="D4921" s="8" t="s">
        <v>24</v>
      </c>
      <c r="E4921" s="9">
        <v>2</v>
      </c>
      <c r="F4921" s="8" t="s">
        <v>33</v>
      </c>
      <c r="G4921" s="8" t="s">
        <v>26</v>
      </c>
      <c r="H4921" s="8" t="s">
        <v>27</v>
      </c>
      <c r="I4921" s="10">
        <v>1014281361</v>
      </c>
      <c r="J4921" s="10">
        <v>0</v>
      </c>
      <c r="K4921" s="10">
        <v>12430534</v>
      </c>
      <c r="L4921" s="10">
        <v>12430534</v>
      </c>
      <c r="M4921" s="10">
        <v>0</v>
      </c>
      <c r="N4921" s="10">
        <v>11765272</v>
      </c>
      <c r="O4921" s="7" t="s">
        <v>28</v>
      </c>
      <c r="P4921" s="14">
        <v>1647.1380999999999</v>
      </c>
      <c r="Q4921" s="14">
        <v>1649.9468999999999</v>
      </c>
      <c r="R4921" s="14">
        <v>40.930999999999997</v>
      </c>
      <c r="S4921" s="10">
        <v>41</v>
      </c>
      <c r="T4921" s="10">
        <v>37</v>
      </c>
      <c r="U4921" s="7" t="s">
        <v>189</v>
      </c>
      <c r="V4921" s="7" t="s">
        <v>68</v>
      </c>
      <c r="W4921" s="7" t="s">
        <v>69</v>
      </c>
      <c r="X4921" s="7" t="s">
        <v>70</v>
      </c>
    </row>
    <row r="4922" spans="1:24" x14ac:dyDescent="0.25">
      <c r="A4922" s="6">
        <v>55524</v>
      </c>
      <c r="B4922" s="7" t="s">
        <v>2658</v>
      </c>
      <c r="C4922" s="8" t="s">
        <v>952</v>
      </c>
      <c r="D4922" s="8" t="s">
        <v>24</v>
      </c>
      <c r="E4922" s="9">
        <v>2</v>
      </c>
      <c r="F4922" s="8" t="s">
        <v>33</v>
      </c>
      <c r="G4922" s="8" t="s">
        <v>40</v>
      </c>
      <c r="H4922" s="8" t="s">
        <v>41</v>
      </c>
      <c r="I4922" s="10">
        <v>2671639</v>
      </c>
      <c r="J4922" s="10">
        <v>0</v>
      </c>
      <c r="K4922" s="10">
        <v>32245</v>
      </c>
      <c r="L4922" s="10">
        <v>32245</v>
      </c>
      <c r="M4922" s="10">
        <v>0</v>
      </c>
      <c r="N4922" s="10">
        <v>5573</v>
      </c>
      <c r="O4922" s="7" t="s">
        <v>42</v>
      </c>
      <c r="P4922" s="14">
        <v>2.808792</v>
      </c>
      <c r="Q4922" s="14">
        <v>1649.9468999999999</v>
      </c>
      <c r="R4922" s="14">
        <v>40.930999999999997</v>
      </c>
      <c r="S4922" s="10">
        <v>0</v>
      </c>
      <c r="T4922" s="10">
        <v>0</v>
      </c>
      <c r="U4922" s="7" t="s">
        <v>189</v>
      </c>
      <c r="V4922" s="7" t="s">
        <v>68</v>
      </c>
      <c r="W4922" s="7" t="s">
        <v>69</v>
      </c>
      <c r="X4922" s="7" t="s">
        <v>70</v>
      </c>
    </row>
    <row r="4923" spans="1:24" x14ac:dyDescent="0.25">
      <c r="A4923" s="6">
        <v>55525</v>
      </c>
      <c r="B4923" s="7" t="s">
        <v>2659</v>
      </c>
      <c r="C4923" s="8" t="s">
        <v>1092</v>
      </c>
      <c r="D4923" s="8" t="s">
        <v>655</v>
      </c>
      <c r="E4923" s="9">
        <v>5</v>
      </c>
      <c r="F4923" s="8" t="s">
        <v>54</v>
      </c>
      <c r="G4923" s="8" t="s">
        <v>26</v>
      </c>
      <c r="H4923" s="8" t="s">
        <v>27</v>
      </c>
      <c r="I4923" s="10">
        <v>8714530</v>
      </c>
      <c r="J4923" s="10">
        <v>33395</v>
      </c>
      <c r="K4923" s="10">
        <v>97632</v>
      </c>
      <c r="L4923" s="10">
        <v>46258</v>
      </c>
      <c r="M4923" s="10">
        <v>51374</v>
      </c>
      <c r="N4923" s="10">
        <v>92983</v>
      </c>
      <c r="O4923" s="7" t="s">
        <v>28</v>
      </c>
      <c r="P4923" s="14">
        <v>128.68847</v>
      </c>
      <c r="Q4923" s="14">
        <v>698.32212000000004</v>
      </c>
      <c r="R4923" s="14" t="s">
        <v>3401</v>
      </c>
      <c r="S4923" s="10">
        <v>129</v>
      </c>
      <c r="T4923" s="10">
        <v>117</v>
      </c>
      <c r="U4923" s="7" t="s">
        <v>189</v>
      </c>
      <c r="V4923" s="7" t="s">
        <v>56</v>
      </c>
      <c r="W4923" s="7" t="s">
        <v>57</v>
      </c>
      <c r="X4923" s="7" t="s">
        <v>58</v>
      </c>
    </row>
    <row r="4924" spans="1:24" x14ac:dyDescent="0.25">
      <c r="A4924" s="6">
        <v>55525</v>
      </c>
      <c r="B4924" s="7" t="s">
        <v>2659</v>
      </c>
      <c r="C4924" s="8" t="s">
        <v>1092</v>
      </c>
      <c r="D4924" s="8" t="s">
        <v>655</v>
      </c>
      <c r="E4924" s="9">
        <v>5</v>
      </c>
      <c r="F4924" s="8" t="s">
        <v>54</v>
      </c>
      <c r="G4924" s="8" t="s">
        <v>3404</v>
      </c>
      <c r="H4924" s="8" t="s">
        <v>3403</v>
      </c>
      <c r="I4924" s="10">
        <v>21133470</v>
      </c>
      <c r="J4924" s="10">
        <v>80987</v>
      </c>
      <c r="K4924" s="10">
        <v>236767</v>
      </c>
      <c r="L4924" s="10">
        <v>112173</v>
      </c>
      <c r="M4924" s="10">
        <v>124594</v>
      </c>
      <c r="N4924" s="10">
        <v>430484</v>
      </c>
      <c r="O4924" s="7" t="s">
        <v>28</v>
      </c>
      <c r="P4924" s="14">
        <v>569.63364999999999</v>
      </c>
      <c r="Q4924" s="14">
        <v>698.32212000000004</v>
      </c>
      <c r="R4924" s="14" t="s">
        <v>3401</v>
      </c>
      <c r="S4924" s="10">
        <v>570</v>
      </c>
      <c r="T4924" s="10">
        <v>517</v>
      </c>
      <c r="U4924" s="7" t="s">
        <v>189</v>
      </c>
      <c r="V4924" s="7" t="s">
        <v>56</v>
      </c>
      <c r="W4924" s="7" t="s">
        <v>57</v>
      </c>
      <c r="X4924" s="7" t="s">
        <v>58</v>
      </c>
    </row>
    <row r="4925" spans="1:24" x14ac:dyDescent="0.25">
      <c r="A4925" s="6">
        <v>55526</v>
      </c>
      <c r="B4925" s="7" t="s">
        <v>3551</v>
      </c>
      <c r="C4925" s="8" t="s">
        <v>44</v>
      </c>
      <c r="D4925" s="8" t="s">
        <v>24</v>
      </c>
      <c r="E4925" s="9">
        <v>2</v>
      </c>
      <c r="F4925" s="8" t="s">
        <v>54</v>
      </c>
      <c r="G4925" s="8" t="s">
        <v>3402</v>
      </c>
      <c r="H4925" s="8" t="s">
        <v>3403</v>
      </c>
      <c r="I4925" s="10">
        <v>65790000</v>
      </c>
      <c r="J4925" s="10">
        <v>0</v>
      </c>
      <c r="K4925" s="10">
        <v>704277</v>
      </c>
      <c r="L4925" s="10">
        <v>704277</v>
      </c>
      <c r="M4925" s="10">
        <v>0</v>
      </c>
      <c r="N4925" s="10">
        <v>1391851</v>
      </c>
      <c r="O4925" s="7" t="s">
        <v>28</v>
      </c>
      <c r="P4925" s="14">
        <v>845.70258999999999</v>
      </c>
      <c r="Q4925" s="14">
        <v>845.70258999999999</v>
      </c>
      <c r="R4925" s="14" t="s">
        <v>3401</v>
      </c>
      <c r="S4925" s="10">
        <v>846</v>
      </c>
      <c r="T4925" s="10">
        <v>767</v>
      </c>
      <c r="U4925" s="7" t="s">
        <v>127</v>
      </c>
      <c r="V4925" s="7" t="s">
        <v>166</v>
      </c>
      <c r="W4925" s="7" t="s">
        <v>167</v>
      </c>
      <c r="X4925" s="7" t="s">
        <v>167</v>
      </c>
    </row>
    <row r="4926" spans="1:24" x14ac:dyDescent="0.25">
      <c r="A4926" s="6">
        <v>55534</v>
      </c>
      <c r="B4926" s="7" t="s">
        <v>2660</v>
      </c>
      <c r="C4926" s="8" t="s">
        <v>390</v>
      </c>
      <c r="D4926" s="8" t="s">
        <v>24</v>
      </c>
      <c r="E4926" s="9">
        <v>1</v>
      </c>
      <c r="F4926" s="8" t="s">
        <v>54</v>
      </c>
      <c r="G4926" s="8" t="s">
        <v>40</v>
      </c>
      <c r="H4926" s="8" t="s">
        <v>41</v>
      </c>
      <c r="I4926" s="10">
        <v>52000</v>
      </c>
      <c r="J4926" s="10">
        <v>0</v>
      </c>
      <c r="K4926" s="10">
        <v>808</v>
      </c>
      <c r="L4926" s="10">
        <v>808</v>
      </c>
      <c r="M4926" s="10">
        <v>0</v>
      </c>
      <c r="N4926" s="10">
        <v>141</v>
      </c>
      <c r="O4926" s="7" t="s">
        <v>42</v>
      </c>
      <c r="P4926" s="14">
        <v>1.3140917999999999</v>
      </c>
      <c r="Q4926" s="14">
        <v>1.3140917999999999</v>
      </c>
      <c r="R4926" s="14" t="s">
        <v>3401</v>
      </c>
      <c r="S4926" s="10">
        <v>1</v>
      </c>
      <c r="T4926" s="10">
        <v>1</v>
      </c>
      <c r="U4926" s="7" t="s">
        <v>29</v>
      </c>
      <c r="V4926" s="7" t="s">
        <v>890</v>
      </c>
      <c r="W4926" s="7" t="s">
        <v>891</v>
      </c>
      <c r="X4926" s="7" t="s">
        <v>131</v>
      </c>
    </row>
    <row r="4927" spans="1:24" x14ac:dyDescent="0.25">
      <c r="A4927" s="6">
        <v>55538</v>
      </c>
      <c r="B4927" s="7" t="s">
        <v>2661</v>
      </c>
      <c r="C4927" s="8" t="s">
        <v>25</v>
      </c>
      <c r="D4927" s="8" t="s">
        <v>24</v>
      </c>
      <c r="E4927" s="9">
        <v>2</v>
      </c>
      <c r="F4927" s="8" t="s">
        <v>45</v>
      </c>
      <c r="G4927" s="8" t="s">
        <v>26</v>
      </c>
      <c r="H4927" s="8" t="s">
        <v>27</v>
      </c>
      <c r="I4927" s="10">
        <v>31846000</v>
      </c>
      <c r="J4927" s="10">
        <v>0</v>
      </c>
      <c r="K4927" s="10">
        <v>330659</v>
      </c>
      <c r="L4927" s="10">
        <v>330659</v>
      </c>
      <c r="M4927" s="10">
        <v>0</v>
      </c>
      <c r="N4927" s="10">
        <v>318861</v>
      </c>
      <c r="O4927" s="7" t="s">
        <v>28</v>
      </c>
      <c r="P4927" s="14">
        <v>52.293204000000003</v>
      </c>
      <c r="Q4927" s="14">
        <v>52.293204000000003</v>
      </c>
      <c r="R4927" s="14">
        <v>1.476</v>
      </c>
      <c r="S4927" s="10">
        <v>1</v>
      </c>
      <c r="T4927" s="10">
        <v>1</v>
      </c>
      <c r="U4927" s="7" t="s">
        <v>46</v>
      </c>
      <c r="V4927" s="7" t="s">
        <v>159</v>
      </c>
      <c r="W4927" s="7" t="s">
        <v>160</v>
      </c>
      <c r="X4927" s="7" t="s">
        <v>145</v>
      </c>
    </row>
    <row r="4928" spans="1:24" x14ac:dyDescent="0.25">
      <c r="A4928" s="6">
        <v>55540</v>
      </c>
      <c r="B4928" s="7" t="s">
        <v>2662</v>
      </c>
      <c r="C4928" s="8" t="s">
        <v>25</v>
      </c>
      <c r="D4928" s="8" t="s">
        <v>24</v>
      </c>
      <c r="E4928" s="9">
        <v>2</v>
      </c>
      <c r="F4928" s="8" t="s">
        <v>45</v>
      </c>
      <c r="G4928" s="8" t="s">
        <v>26</v>
      </c>
      <c r="H4928" s="8" t="s">
        <v>27</v>
      </c>
      <c r="I4928" s="10">
        <v>4847000</v>
      </c>
      <c r="J4928" s="10">
        <v>0</v>
      </c>
      <c r="K4928" s="10">
        <v>81207</v>
      </c>
      <c r="L4928" s="10">
        <v>81207</v>
      </c>
      <c r="M4928" s="10">
        <v>0</v>
      </c>
      <c r="N4928" s="10">
        <v>78310</v>
      </c>
      <c r="O4928" s="7" t="s">
        <v>28</v>
      </c>
      <c r="P4928" s="14">
        <v>12.842840000000001</v>
      </c>
      <c r="Q4928" s="14">
        <v>12.842840000000001</v>
      </c>
      <c r="R4928" s="14">
        <v>0.70799999999999996</v>
      </c>
      <c r="S4928" s="10">
        <v>1</v>
      </c>
      <c r="T4928" s="10">
        <v>1</v>
      </c>
      <c r="U4928" s="7" t="s">
        <v>46</v>
      </c>
      <c r="V4928" s="7" t="s">
        <v>159</v>
      </c>
      <c r="W4928" s="7" t="s">
        <v>160</v>
      </c>
      <c r="X4928" s="7" t="s">
        <v>145</v>
      </c>
    </row>
    <row r="4929" spans="1:24" x14ac:dyDescent="0.25">
      <c r="A4929" s="6">
        <v>55541</v>
      </c>
      <c r="B4929" s="7" t="s">
        <v>2663</v>
      </c>
      <c r="C4929" s="8" t="s">
        <v>25</v>
      </c>
      <c r="D4929" s="8" t="s">
        <v>24</v>
      </c>
      <c r="E4929" s="9">
        <v>2</v>
      </c>
      <c r="F4929" s="8" t="s">
        <v>45</v>
      </c>
      <c r="G4929" s="8" t="s">
        <v>26</v>
      </c>
      <c r="H4929" s="8" t="s">
        <v>27</v>
      </c>
      <c r="I4929" s="10">
        <v>34464000</v>
      </c>
      <c r="J4929" s="10">
        <v>0</v>
      </c>
      <c r="K4929" s="10">
        <v>363916</v>
      </c>
      <c r="L4929" s="10">
        <v>363916</v>
      </c>
      <c r="M4929" s="10">
        <v>0</v>
      </c>
      <c r="N4929" s="10">
        <v>351272</v>
      </c>
      <c r="O4929" s="7" t="s">
        <v>28</v>
      </c>
      <c r="P4929" s="14">
        <v>57.608607999999997</v>
      </c>
      <c r="Q4929" s="14">
        <v>57.608607999999997</v>
      </c>
      <c r="R4929" s="14">
        <v>4.8520000000000003</v>
      </c>
      <c r="S4929" s="10">
        <v>5</v>
      </c>
      <c r="T4929" s="10">
        <v>4</v>
      </c>
      <c r="U4929" s="7" t="s">
        <v>46</v>
      </c>
      <c r="V4929" s="7" t="s">
        <v>159</v>
      </c>
      <c r="W4929" s="7" t="s">
        <v>160</v>
      </c>
      <c r="X4929" s="7" t="s">
        <v>145</v>
      </c>
    </row>
    <row r="4930" spans="1:24" x14ac:dyDescent="0.25">
      <c r="A4930" s="6">
        <v>55542</v>
      </c>
      <c r="B4930" s="7" t="s">
        <v>2664</v>
      </c>
      <c r="C4930" s="8" t="s">
        <v>25</v>
      </c>
      <c r="D4930" s="8" t="s">
        <v>24</v>
      </c>
      <c r="E4930" s="9">
        <v>2</v>
      </c>
      <c r="F4930" s="8" t="s">
        <v>45</v>
      </c>
      <c r="G4930" s="8" t="s">
        <v>26</v>
      </c>
      <c r="H4930" s="8" t="s">
        <v>27</v>
      </c>
      <c r="I4930" s="10">
        <v>46403000</v>
      </c>
      <c r="J4930" s="10">
        <v>0</v>
      </c>
      <c r="K4930" s="10">
        <v>474177</v>
      </c>
      <c r="L4930" s="10">
        <v>474177</v>
      </c>
      <c r="M4930" s="10">
        <v>0</v>
      </c>
      <c r="N4930" s="10">
        <v>457259</v>
      </c>
      <c r="O4930" s="7" t="s">
        <v>28</v>
      </c>
      <c r="P4930" s="14">
        <v>74.990476000000001</v>
      </c>
      <c r="Q4930" s="14">
        <v>74.990476000000001</v>
      </c>
      <c r="R4930" s="14">
        <v>5.0149999999999997</v>
      </c>
      <c r="S4930" s="10">
        <v>5</v>
      </c>
      <c r="T4930" s="10">
        <v>5</v>
      </c>
      <c r="U4930" s="7" t="s">
        <v>46</v>
      </c>
      <c r="V4930" s="7" t="s">
        <v>159</v>
      </c>
      <c r="W4930" s="7" t="s">
        <v>160</v>
      </c>
      <c r="X4930" s="7" t="s">
        <v>145</v>
      </c>
    </row>
    <row r="4931" spans="1:24" x14ac:dyDescent="0.25">
      <c r="A4931" s="6">
        <v>55544</v>
      </c>
      <c r="B4931" s="7" t="s">
        <v>2665</v>
      </c>
      <c r="C4931" s="8" t="s">
        <v>1183</v>
      </c>
      <c r="D4931" s="8" t="s">
        <v>24</v>
      </c>
      <c r="E4931" s="9">
        <v>2</v>
      </c>
      <c r="F4931" s="8" t="s">
        <v>45</v>
      </c>
      <c r="G4931" s="8" t="s">
        <v>26</v>
      </c>
      <c r="H4931" s="8" t="s">
        <v>27</v>
      </c>
      <c r="I4931" s="10">
        <v>48603000</v>
      </c>
      <c r="J4931" s="10">
        <v>0</v>
      </c>
      <c r="K4931" s="10">
        <v>550028</v>
      </c>
      <c r="L4931" s="10">
        <v>550028</v>
      </c>
      <c r="M4931" s="10">
        <v>0</v>
      </c>
      <c r="N4931" s="10">
        <v>535568</v>
      </c>
      <c r="O4931" s="7" t="s">
        <v>28</v>
      </c>
      <c r="P4931" s="14">
        <v>87.833151999999998</v>
      </c>
      <c r="Q4931" s="14">
        <v>87.833151999999998</v>
      </c>
      <c r="R4931" s="14">
        <v>7.2679999999999998</v>
      </c>
      <c r="S4931" s="10">
        <v>7</v>
      </c>
      <c r="T4931" s="10">
        <v>7</v>
      </c>
      <c r="U4931" s="7" t="s">
        <v>46</v>
      </c>
      <c r="V4931" s="7" t="s">
        <v>1956</v>
      </c>
      <c r="W4931" s="7" t="s">
        <v>1957</v>
      </c>
      <c r="X4931" s="7" t="s">
        <v>98</v>
      </c>
    </row>
    <row r="4932" spans="1:24" x14ac:dyDescent="0.25">
      <c r="A4932" s="6">
        <v>55545</v>
      </c>
      <c r="B4932" s="7" t="s">
        <v>2666</v>
      </c>
      <c r="C4932" s="8" t="s">
        <v>44</v>
      </c>
      <c r="D4932" s="8" t="s">
        <v>24</v>
      </c>
      <c r="E4932" s="9">
        <v>2</v>
      </c>
      <c r="F4932" s="8" t="s">
        <v>25</v>
      </c>
      <c r="G4932" s="8" t="s">
        <v>26</v>
      </c>
      <c r="H4932" s="8" t="s">
        <v>27</v>
      </c>
      <c r="I4932" s="10">
        <v>1043226000</v>
      </c>
      <c r="J4932" s="10">
        <v>0</v>
      </c>
      <c r="K4932" s="10">
        <v>0</v>
      </c>
      <c r="L4932" s="10">
        <v>0</v>
      </c>
      <c r="M4932" s="10">
        <v>0</v>
      </c>
      <c r="N4932" s="10">
        <v>0</v>
      </c>
      <c r="O4932" s="7" t="s">
        <v>28</v>
      </c>
      <c r="P4932" s="14">
        <v>0</v>
      </c>
      <c r="Q4932" s="14">
        <v>2732.8240999999998</v>
      </c>
      <c r="R4932" s="14" t="s">
        <v>3401</v>
      </c>
      <c r="S4932" s="10">
        <v>0</v>
      </c>
      <c r="T4932" s="10">
        <v>0</v>
      </c>
      <c r="U4932" s="7" t="s">
        <v>127</v>
      </c>
      <c r="V4932" s="7" t="s">
        <v>166</v>
      </c>
      <c r="W4932" s="7" t="s">
        <v>167</v>
      </c>
      <c r="X4932" s="7" t="s">
        <v>167</v>
      </c>
    </row>
    <row r="4933" spans="1:24" x14ac:dyDescent="0.25">
      <c r="A4933" s="6">
        <v>55545</v>
      </c>
      <c r="B4933" s="7" t="s">
        <v>2666</v>
      </c>
      <c r="C4933" s="8" t="s">
        <v>44</v>
      </c>
      <c r="D4933" s="8" t="s">
        <v>24</v>
      </c>
      <c r="E4933" s="9">
        <v>2</v>
      </c>
      <c r="F4933" s="8" t="s">
        <v>33</v>
      </c>
      <c r="G4933" s="8" t="s">
        <v>26</v>
      </c>
      <c r="H4933" s="8" t="s">
        <v>27</v>
      </c>
      <c r="I4933" s="10">
        <v>1717940000</v>
      </c>
      <c r="J4933" s="10">
        <v>0</v>
      </c>
      <c r="K4933" s="10">
        <v>20246078</v>
      </c>
      <c r="L4933" s="10">
        <v>20246078</v>
      </c>
      <c r="M4933" s="10">
        <v>0</v>
      </c>
      <c r="N4933" s="10">
        <v>19520172</v>
      </c>
      <c r="O4933" s="7" t="s">
        <v>28</v>
      </c>
      <c r="P4933" s="14">
        <v>2732.8240999999998</v>
      </c>
      <c r="Q4933" s="14">
        <v>2732.8240999999998</v>
      </c>
      <c r="R4933" s="14" t="s">
        <v>3401</v>
      </c>
      <c r="S4933" s="10">
        <v>2733</v>
      </c>
      <c r="T4933" s="10">
        <v>2479</v>
      </c>
      <c r="U4933" s="7" t="s">
        <v>127</v>
      </c>
      <c r="V4933" s="7" t="s">
        <v>166</v>
      </c>
      <c r="W4933" s="7" t="s">
        <v>167</v>
      </c>
      <c r="X4933" s="7" t="s">
        <v>167</v>
      </c>
    </row>
    <row r="4934" spans="1:24" x14ac:dyDescent="0.25">
      <c r="A4934" s="6">
        <v>55551</v>
      </c>
      <c r="B4934" s="7" t="s">
        <v>3552</v>
      </c>
      <c r="C4934" s="8" t="s">
        <v>44</v>
      </c>
      <c r="D4934" s="8" t="s">
        <v>24</v>
      </c>
      <c r="E4934" s="9">
        <v>2</v>
      </c>
      <c r="F4934" s="8" t="s">
        <v>54</v>
      </c>
      <c r="G4934" s="8" t="s">
        <v>3402</v>
      </c>
      <c r="H4934" s="8" t="s">
        <v>3403</v>
      </c>
      <c r="I4934" s="10">
        <v>4053000</v>
      </c>
      <c r="J4934" s="10">
        <v>0</v>
      </c>
      <c r="K4934" s="10">
        <v>58459</v>
      </c>
      <c r="L4934" s="10">
        <v>58459</v>
      </c>
      <c r="M4934" s="10">
        <v>0</v>
      </c>
      <c r="N4934" s="10">
        <v>113956</v>
      </c>
      <c r="O4934" s="7" t="s">
        <v>28</v>
      </c>
      <c r="P4934" s="14">
        <v>69.240804999999995</v>
      </c>
      <c r="Q4934" s="14">
        <v>69.240804999999995</v>
      </c>
      <c r="R4934" s="14" t="s">
        <v>3401</v>
      </c>
      <c r="S4934" s="10">
        <v>69</v>
      </c>
      <c r="T4934" s="10">
        <v>63</v>
      </c>
      <c r="U4934" s="7" t="s">
        <v>127</v>
      </c>
      <c r="V4934" s="7" t="s">
        <v>166</v>
      </c>
      <c r="W4934" s="7" t="s">
        <v>167</v>
      </c>
      <c r="X4934" s="7" t="s">
        <v>167</v>
      </c>
    </row>
    <row r="4935" spans="1:24" x14ac:dyDescent="0.25">
      <c r="A4935" s="6">
        <v>55552</v>
      </c>
      <c r="B4935" s="7" t="s">
        <v>3553</v>
      </c>
      <c r="C4935" s="8" t="s">
        <v>44</v>
      </c>
      <c r="D4935" s="8" t="s">
        <v>24</v>
      </c>
      <c r="E4935" s="9">
        <v>2</v>
      </c>
      <c r="F4935" s="8" t="s">
        <v>54</v>
      </c>
      <c r="G4935" s="8" t="s">
        <v>3402</v>
      </c>
      <c r="H4935" s="8" t="s">
        <v>3403</v>
      </c>
      <c r="I4935" s="10">
        <v>1720000</v>
      </c>
      <c r="J4935" s="10">
        <v>0</v>
      </c>
      <c r="K4935" s="10">
        <v>22040</v>
      </c>
      <c r="L4935" s="10">
        <v>22040</v>
      </c>
      <c r="M4935" s="10">
        <v>0</v>
      </c>
      <c r="N4935" s="10">
        <v>43557</v>
      </c>
      <c r="O4935" s="7" t="s">
        <v>28</v>
      </c>
      <c r="P4935" s="14">
        <v>26.465668999999998</v>
      </c>
      <c r="Q4935" s="14">
        <v>26.465668999999998</v>
      </c>
      <c r="R4935" s="14" t="s">
        <v>3401</v>
      </c>
      <c r="S4935" s="10">
        <v>26</v>
      </c>
      <c r="T4935" s="10">
        <v>24</v>
      </c>
      <c r="U4935" s="7" t="s">
        <v>127</v>
      </c>
      <c r="V4935" s="7" t="s">
        <v>166</v>
      </c>
      <c r="W4935" s="7" t="s">
        <v>167</v>
      </c>
      <c r="X4935" s="7" t="s">
        <v>167</v>
      </c>
    </row>
    <row r="4936" spans="1:24" x14ac:dyDescent="0.25">
      <c r="A4936" s="6">
        <v>55554</v>
      </c>
      <c r="B4936" s="7" t="s">
        <v>3554</v>
      </c>
      <c r="C4936" s="8" t="s">
        <v>44</v>
      </c>
      <c r="D4936" s="8" t="s">
        <v>24</v>
      </c>
      <c r="E4936" s="9">
        <v>2</v>
      </c>
      <c r="F4936" s="8" t="s">
        <v>54</v>
      </c>
      <c r="G4936" s="8" t="s">
        <v>3402</v>
      </c>
      <c r="H4936" s="8" t="s">
        <v>3403</v>
      </c>
      <c r="I4936" s="10">
        <v>31596000</v>
      </c>
      <c r="J4936" s="10">
        <v>0</v>
      </c>
      <c r="K4936" s="10">
        <v>431626</v>
      </c>
      <c r="L4936" s="10">
        <v>431626</v>
      </c>
      <c r="M4936" s="10">
        <v>0</v>
      </c>
      <c r="N4936" s="10">
        <v>758570</v>
      </c>
      <c r="O4936" s="7" t="s">
        <v>28</v>
      </c>
      <c r="P4936" s="14">
        <v>460.91471999999999</v>
      </c>
      <c r="Q4936" s="14">
        <v>460.91471999999999</v>
      </c>
      <c r="R4936" s="14" t="s">
        <v>3401</v>
      </c>
      <c r="S4936" s="10">
        <v>461</v>
      </c>
      <c r="T4936" s="10">
        <v>418</v>
      </c>
      <c r="U4936" s="7" t="s">
        <v>127</v>
      </c>
      <c r="V4936" s="7" t="s">
        <v>166</v>
      </c>
      <c r="W4936" s="7" t="s">
        <v>167</v>
      </c>
      <c r="X4936" s="7" t="s">
        <v>167</v>
      </c>
    </row>
    <row r="4937" spans="1:24" x14ac:dyDescent="0.25">
      <c r="A4937" s="6">
        <v>55556</v>
      </c>
      <c r="B4937" s="7" t="s">
        <v>3555</v>
      </c>
      <c r="C4937" s="8" t="s">
        <v>44</v>
      </c>
      <c r="D4937" s="8" t="s">
        <v>24</v>
      </c>
      <c r="E4937" s="9">
        <v>2</v>
      </c>
      <c r="F4937" s="8" t="s">
        <v>54</v>
      </c>
      <c r="G4937" s="8" t="s">
        <v>3402</v>
      </c>
      <c r="H4937" s="8" t="s">
        <v>3403</v>
      </c>
      <c r="I4937" s="10">
        <v>24072000</v>
      </c>
      <c r="J4937" s="10">
        <v>0</v>
      </c>
      <c r="K4937" s="10">
        <v>274397</v>
      </c>
      <c r="L4937" s="10">
        <v>274397</v>
      </c>
      <c r="M4937" s="10">
        <v>0</v>
      </c>
      <c r="N4937" s="10">
        <v>487382</v>
      </c>
      <c r="O4937" s="7" t="s">
        <v>28</v>
      </c>
      <c r="P4937" s="14">
        <v>296.13817999999998</v>
      </c>
      <c r="Q4937" s="14">
        <v>296.13817999999998</v>
      </c>
      <c r="R4937" s="14" t="s">
        <v>3401</v>
      </c>
      <c r="S4937" s="10">
        <v>296</v>
      </c>
      <c r="T4937" s="10">
        <v>269</v>
      </c>
      <c r="U4937" s="7" t="s">
        <v>29</v>
      </c>
      <c r="V4937" s="7" t="s">
        <v>56</v>
      </c>
      <c r="W4937" s="7" t="s">
        <v>57</v>
      </c>
      <c r="X4937" s="7" t="s">
        <v>58</v>
      </c>
    </row>
    <row r="4938" spans="1:24" x14ac:dyDescent="0.25">
      <c r="A4938" s="6">
        <v>55558</v>
      </c>
      <c r="B4938" s="7" t="s">
        <v>2667</v>
      </c>
      <c r="C4938" s="8" t="s">
        <v>1092</v>
      </c>
      <c r="D4938" s="8" t="s">
        <v>550</v>
      </c>
      <c r="E4938" s="9">
        <v>7</v>
      </c>
      <c r="F4938" s="8" t="s">
        <v>33</v>
      </c>
      <c r="G4938" s="8" t="s">
        <v>26</v>
      </c>
      <c r="H4938" s="8" t="s">
        <v>27</v>
      </c>
      <c r="I4938" s="10">
        <v>0</v>
      </c>
      <c r="J4938" s="10">
        <v>0</v>
      </c>
      <c r="K4938" s="10">
        <v>1</v>
      </c>
      <c r="L4938" s="10">
        <v>0</v>
      </c>
      <c r="M4938" s="10">
        <v>1</v>
      </c>
      <c r="N4938" s="10">
        <v>1</v>
      </c>
      <c r="O4938" s="7" t="s">
        <v>28</v>
      </c>
      <c r="P4938" s="14">
        <v>1.3999999999999999E-4</v>
      </c>
      <c r="Q4938" s="14">
        <v>1.3999999999999999E-4</v>
      </c>
      <c r="R4938" s="14">
        <v>5.0000000000000001E-3</v>
      </c>
      <c r="S4938" s="10">
        <v>0</v>
      </c>
      <c r="T4938" s="10">
        <v>0</v>
      </c>
      <c r="U4938" s="7" t="s">
        <v>189</v>
      </c>
      <c r="V4938" s="7" t="s">
        <v>56</v>
      </c>
      <c r="W4938" s="7" t="s">
        <v>57</v>
      </c>
      <c r="X4938" s="7" t="s">
        <v>58</v>
      </c>
    </row>
    <row r="4939" spans="1:24" x14ac:dyDescent="0.25">
      <c r="A4939" s="6">
        <v>55588</v>
      </c>
      <c r="B4939" s="7" t="s">
        <v>3556</v>
      </c>
      <c r="C4939" s="8" t="s">
        <v>44</v>
      </c>
      <c r="D4939" s="8" t="s">
        <v>24</v>
      </c>
      <c r="E4939" s="9">
        <v>2</v>
      </c>
      <c r="F4939" s="8" t="s">
        <v>54</v>
      </c>
      <c r="G4939" s="8" t="s">
        <v>3402</v>
      </c>
      <c r="H4939" s="8" t="s">
        <v>3403</v>
      </c>
      <c r="I4939" s="10">
        <v>6129000</v>
      </c>
      <c r="J4939" s="10">
        <v>0</v>
      </c>
      <c r="K4939" s="10">
        <v>82429</v>
      </c>
      <c r="L4939" s="10">
        <v>82429</v>
      </c>
      <c r="M4939" s="10">
        <v>0</v>
      </c>
      <c r="N4939" s="10">
        <v>164851</v>
      </c>
      <c r="O4939" s="7" t="s">
        <v>28</v>
      </c>
      <c r="P4939" s="14">
        <v>100.16512</v>
      </c>
      <c r="Q4939" s="14">
        <v>100.16512</v>
      </c>
      <c r="R4939" s="14" t="s">
        <v>3401</v>
      </c>
      <c r="S4939" s="10">
        <v>100</v>
      </c>
      <c r="T4939" s="10">
        <v>91</v>
      </c>
      <c r="U4939" s="7" t="s">
        <v>127</v>
      </c>
      <c r="V4939" s="7" t="s">
        <v>166</v>
      </c>
      <c r="W4939" s="7" t="s">
        <v>167</v>
      </c>
      <c r="X4939" s="7" t="s">
        <v>167</v>
      </c>
    </row>
    <row r="4940" spans="1:24" x14ac:dyDescent="0.25">
      <c r="A4940" s="6">
        <v>55589</v>
      </c>
      <c r="B4940" s="7" t="s">
        <v>3557</v>
      </c>
      <c r="C4940" s="8" t="s">
        <v>586</v>
      </c>
      <c r="D4940" s="8" t="s">
        <v>24</v>
      </c>
      <c r="E4940" s="9">
        <v>2</v>
      </c>
      <c r="F4940" s="8" t="s">
        <v>45</v>
      </c>
      <c r="G4940" s="8" t="s">
        <v>3402</v>
      </c>
      <c r="H4940" s="8" t="s">
        <v>3403</v>
      </c>
      <c r="I4940" s="10">
        <v>27808000</v>
      </c>
      <c r="J4940" s="10">
        <v>0</v>
      </c>
      <c r="K4940" s="10">
        <v>574769</v>
      </c>
      <c r="L4940" s="10">
        <v>574769</v>
      </c>
      <c r="M4940" s="10">
        <v>0</v>
      </c>
      <c r="N4940" s="10">
        <v>1084467</v>
      </c>
      <c r="O4940" s="7" t="s">
        <v>28</v>
      </c>
      <c r="P4940" s="14">
        <v>78.081624000000005</v>
      </c>
      <c r="Q4940" s="14">
        <v>78.081624000000005</v>
      </c>
      <c r="R4940" s="14" t="s">
        <v>3401</v>
      </c>
      <c r="S4940" s="10">
        <v>78</v>
      </c>
      <c r="T4940" s="10">
        <v>71</v>
      </c>
      <c r="U4940" s="7" t="s">
        <v>225</v>
      </c>
      <c r="V4940" s="7" t="s">
        <v>226</v>
      </c>
      <c r="W4940" s="7" t="s">
        <v>227</v>
      </c>
      <c r="X4940" s="7" t="s">
        <v>228</v>
      </c>
    </row>
    <row r="4941" spans="1:24" x14ac:dyDescent="0.25">
      <c r="A4941" s="6">
        <v>55592</v>
      </c>
      <c r="B4941" s="7" t="s">
        <v>3558</v>
      </c>
      <c r="C4941" s="8" t="s">
        <v>188</v>
      </c>
      <c r="D4941" s="8" t="s">
        <v>24</v>
      </c>
      <c r="E4941" s="9">
        <v>2</v>
      </c>
      <c r="F4941" s="8" t="s">
        <v>25</v>
      </c>
      <c r="G4941" s="8" t="s">
        <v>3402</v>
      </c>
      <c r="H4941" s="8" t="s">
        <v>3403</v>
      </c>
      <c r="I4941" s="10">
        <v>13364000</v>
      </c>
      <c r="J4941" s="10">
        <v>0</v>
      </c>
      <c r="K4941" s="10">
        <v>40020</v>
      </c>
      <c r="L4941" s="10">
        <v>40020</v>
      </c>
      <c r="M4941" s="10">
        <v>0</v>
      </c>
      <c r="N4941" s="10">
        <v>88127</v>
      </c>
      <c r="O4941" s="7" t="s">
        <v>28</v>
      </c>
      <c r="P4941" s="14">
        <v>3.1919599000000001</v>
      </c>
      <c r="Q4941" s="14">
        <v>61.943914999999997</v>
      </c>
      <c r="R4941" s="14" t="s">
        <v>3401</v>
      </c>
      <c r="S4941" s="10">
        <v>3</v>
      </c>
      <c r="T4941" s="10">
        <v>3</v>
      </c>
      <c r="U4941" s="7" t="s">
        <v>189</v>
      </c>
      <c r="V4941" s="7" t="s">
        <v>68</v>
      </c>
      <c r="W4941" s="7" t="s">
        <v>69</v>
      </c>
      <c r="X4941" s="7" t="s">
        <v>70</v>
      </c>
    </row>
    <row r="4942" spans="1:24" x14ac:dyDescent="0.25">
      <c r="A4942" s="6">
        <v>55592</v>
      </c>
      <c r="B4942" s="7" t="s">
        <v>3558</v>
      </c>
      <c r="C4942" s="8" t="s">
        <v>188</v>
      </c>
      <c r="D4942" s="8" t="s">
        <v>24</v>
      </c>
      <c r="E4942" s="9">
        <v>2</v>
      </c>
      <c r="F4942" s="8" t="s">
        <v>33</v>
      </c>
      <c r="G4942" s="8" t="s">
        <v>3402</v>
      </c>
      <c r="H4942" s="8" t="s">
        <v>3403</v>
      </c>
      <c r="I4942" s="10">
        <v>41326000</v>
      </c>
      <c r="J4942" s="10">
        <v>0</v>
      </c>
      <c r="K4942" s="10">
        <v>786709</v>
      </c>
      <c r="L4942" s="10">
        <v>786709</v>
      </c>
      <c r="M4942" s="10">
        <v>0</v>
      </c>
      <c r="N4942" s="10">
        <v>1622086</v>
      </c>
      <c r="O4942" s="7" t="s">
        <v>28</v>
      </c>
      <c r="P4942" s="14">
        <v>58.751955000000002</v>
      </c>
      <c r="Q4942" s="14">
        <v>61.943914999999997</v>
      </c>
      <c r="R4942" s="14" t="s">
        <v>3401</v>
      </c>
      <c r="S4942" s="10">
        <v>59</v>
      </c>
      <c r="T4942" s="10">
        <v>53</v>
      </c>
      <c r="U4942" s="7" t="s">
        <v>189</v>
      </c>
      <c r="V4942" s="7" t="s">
        <v>68</v>
      </c>
      <c r="W4942" s="7" t="s">
        <v>69</v>
      </c>
      <c r="X4942" s="7" t="s">
        <v>70</v>
      </c>
    </row>
    <row r="4943" spans="1:24" x14ac:dyDescent="0.25">
      <c r="A4943" s="6">
        <v>55596</v>
      </c>
      <c r="B4943" s="7" t="s">
        <v>3559</v>
      </c>
      <c r="C4943" s="8" t="s">
        <v>602</v>
      </c>
      <c r="D4943" s="8" t="s">
        <v>24</v>
      </c>
      <c r="E4943" s="9">
        <v>2</v>
      </c>
      <c r="F4943" s="8" t="s">
        <v>25</v>
      </c>
      <c r="G4943" s="8" t="s">
        <v>3402</v>
      </c>
      <c r="H4943" s="8" t="s">
        <v>3403</v>
      </c>
      <c r="I4943" s="10">
        <v>23908000</v>
      </c>
      <c r="J4943" s="10">
        <v>0</v>
      </c>
      <c r="K4943" s="10">
        <v>187538</v>
      </c>
      <c r="L4943" s="10">
        <v>187538</v>
      </c>
      <c r="M4943" s="10">
        <v>0</v>
      </c>
      <c r="N4943" s="10">
        <v>391389</v>
      </c>
      <c r="O4943" s="7" t="s">
        <v>28</v>
      </c>
      <c r="P4943" s="14">
        <v>12.049693</v>
      </c>
      <c r="Q4943" s="14">
        <v>126.86065000000001</v>
      </c>
      <c r="R4943" s="14" t="s">
        <v>3401</v>
      </c>
      <c r="S4943" s="10">
        <v>12</v>
      </c>
      <c r="T4943" s="10">
        <v>11</v>
      </c>
      <c r="U4943" s="7" t="s">
        <v>189</v>
      </c>
      <c r="V4943" s="7" t="s">
        <v>56</v>
      </c>
      <c r="W4943" s="7" t="s">
        <v>57</v>
      </c>
      <c r="X4943" s="7" t="s">
        <v>58</v>
      </c>
    </row>
    <row r="4944" spans="1:24" x14ac:dyDescent="0.25">
      <c r="A4944" s="6">
        <v>55596</v>
      </c>
      <c r="B4944" s="7" t="s">
        <v>3559</v>
      </c>
      <c r="C4944" s="8" t="s">
        <v>602</v>
      </c>
      <c r="D4944" s="8" t="s">
        <v>24</v>
      </c>
      <c r="E4944" s="9">
        <v>2</v>
      </c>
      <c r="F4944" s="8" t="s">
        <v>33</v>
      </c>
      <c r="G4944" s="8" t="s">
        <v>3402</v>
      </c>
      <c r="H4944" s="8" t="s">
        <v>3403</v>
      </c>
      <c r="I4944" s="10">
        <v>89618000</v>
      </c>
      <c r="J4944" s="10">
        <v>0</v>
      </c>
      <c r="K4944" s="10">
        <v>1521482</v>
      </c>
      <c r="L4944" s="10">
        <v>1521482</v>
      </c>
      <c r="M4944" s="10">
        <v>0</v>
      </c>
      <c r="N4944" s="10">
        <v>3169822</v>
      </c>
      <c r="O4944" s="7" t="s">
        <v>28</v>
      </c>
      <c r="P4944" s="14">
        <v>114.81095000000001</v>
      </c>
      <c r="Q4944" s="14">
        <v>126.86065000000001</v>
      </c>
      <c r="R4944" s="14" t="s">
        <v>3401</v>
      </c>
      <c r="S4944" s="10">
        <v>115</v>
      </c>
      <c r="T4944" s="10">
        <v>104</v>
      </c>
      <c r="U4944" s="7" t="s">
        <v>189</v>
      </c>
      <c r="V4944" s="7" t="s">
        <v>56</v>
      </c>
      <c r="W4944" s="7" t="s">
        <v>57</v>
      </c>
      <c r="X4944" s="7" t="s">
        <v>58</v>
      </c>
    </row>
    <row r="4945" spans="1:24" x14ac:dyDescent="0.25">
      <c r="A4945" s="6">
        <v>55597</v>
      </c>
      <c r="B4945" s="7" t="s">
        <v>3560</v>
      </c>
      <c r="C4945" s="8" t="s">
        <v>602</v>
      </c>
      <c r="D4945" s="8" t="s">
        <v>24</v>
      </c>
      <c r="E4945" s="9">
        <v>2</v>
      </c>
      <c r="F4945" s="8" t="s">
        <v>45</v>
      </c>
      <c r="G4945" s="8" t="s">
        <v>3402</v>
      </c>
      <c r="H4945" s="8" t="s">
        <v>3403</v>
      </c>
      <c r="I4945" s="10">
        <v>19529000</v>
      </c>
      <c r="J4945" s="10">
        <v>0</v>
      </c>
      <c r="K4945" s="10">
        <v>365224</v>
      </c>
      <c r="L4945" s="10">
        <v>365224</v>
      </c>
      <c r="M4945" s="10">
        <v>0</v>
      </c>
      <c r="N4945" s="10">
        <v>689100</v>
      </c>
      <c r="O4945" s="7" t="s">
        <v>28</v>
      </c>
      <c r="P4945" s="14">
        <v>49.615200000000002</v>
      </c>
      <c r="Q4945" s="14">
        <v>238.36196000000001</v>
      </c>
      <c r="R4945" s="14" t="s">
        <v>3401</v>
      </c>
      <c r="S4945" s="10">
        <v>50</v>
      </c>
      <c r="T4945" s="10">
        <v>45</v>
      </c>
      <c r="U4945" s="7" t="s">
        <v>189</v>
      </c>
      <c r="V4945" s="7" t="s">
        <v>56</v>
      </c>
      <c r="W4945" s="7" t="s">
        <v>57</v>
      </c>
      <c r="X4945" s="7" t="s">
        <v>58</v>
      </c>
    </row>
    <row r="4946" spans="1:24" x14ac:dyDescent="0.25">
      <c r="A4946" s="6">
        <v>55597</v>
      </c>
      <c r="B4946" s="7" t="s">
        <v>3560</v>
      </c>
      <c r="C4946" s="8" t="s">
        <v>602</v>
      </c>
      <c r="D4946" s="8" t="s">
        <v>24</v>
      </c>
      <c r="E4946" s="9">
        <v>2</v>
      </c>
      <c r="F4946" s="8" t="s">
        <v>54</v>
      </c>
      <c r="G4946" s="8" t="s">
        <v>3402</v>
      </c>
      <c r="H4946" s="8" t="s">
        <v>3403</v>
      </c>
      <c r="I4946" s="10">
        <v>12953000</v>
      </c>
      <c r="J4946" s="10">
        <v>0</v>
      </c>
      <c r="K4946" s="10">
        <v>164639</v>
      </c>
      <c r="L4946" s="10">
        <v>164639</v>
      </c>
      <c r="M4946" s="10">
        <v>0</v>
      </c>
      <c r="N4946" s="10">
        <v>310638</v>
      </c>
      <c r="O4946" s="7" t="s">
        <v>28</v>
      </c>
      <c r="P4946" s="14">
        <v>188.74675999999999</v>
      </c>
      <c r="Q4946" s="14">
        <v>238.36196000000001</v>
      </c>
      <c r="R4946" s="14" t="s">
        <v>3401</v>
      </c>
      <c r="S4946" s="10">
        <v>189</v>
      </c>
      <c r="T4946" s="10">
        <v>171</v>
      </c>
      <c r="U4946" s="7" t="s">
        <v>189</v>
      </c>
      <c r="V4946" s="7" t="s">
        <v>56</v>
      </c>
      <c r="W4946" s="7" t="s">
        <v>57</v>
      </c>
      <c r="X4946" s="7" t="s">
        <v>58</v>
      </c>
    </row>
    <row r="4947" spans="1:24" x14ac:dyDescent="0.25">
      <c r="A4947" s="6">
        <v>55598</v>
      </c>
      <c r="B4947" s="7" t="s">
        <v>3561</v>
      </c>
      <c r="C4947" s="8" t="s">
        <v>53</v>
      </c>
      <c r="D4947" s="8" t="s">
        <v>24</v>
      </c>
      <c r="E4947" s="9">
        <v>2</v>
      </c>
      <c r="F4947" s="8" t="s">
        <v>33</v>
      </c>
      <c r="G4947" s="8" t="s">
        <v>3402</v>
      </c>
      <c r="H4947" s="8" t="s">
        <v>3403</v>
      </c>
      <c r="I4947" s="10">
        <v>34976000</v>
      </c>
      <c r="J4947" s="10">
        <v>0</v>
      </c>
      <c r="K4947" s="10">
        <v>728171</v>
      </c>
      <c r="L4947" s="10">
        <v>728171</v>
      </c>
      <c r="M4947" s="10">
        <v>0</v>
      </c>
      <c r="N4947" s="10">
        <v>1448326</v>
      </c>
      <c r="O4947" s="7" t="s">
        <v>28</v>
      </c>
      <c r="P4947" s="14">
        <v>52.458368</v>
      </c>
      <c r="Q4947" s="14">
        <v>52.458368</v>
      </c>
      <c r="R4947" s="14" t="s">
        <v>3401</v>
      </c>
      <c r="S4947" s="10">
        <v>52</v>
      </c>
      <c r="T4947" s="10">
        <v>48</v>
      </c>
      <c r="U4947" s="7" t="s">
        <v>55</v>
      </c>
      <c r="V4947" s="7" t="s">
        <v>56</v>
      </c>
      <c r="W4947" s="7" t="s">
        <v>57</v>
      </c>
      <c r="X4947" s="7" t="s">
        <v>58</v>
      </c>
    </row>
    <row r="4948" spans="1:24" x14ac:dyDescent="0.25">
      <c r="A4948" s="6">
        <v>55599</v>
      </c>
      <c r="B4948" s="7" t="s">
        <v>3562</v>
      </c>
      <c r="C4948" s="8" t="s">
        <v>390</v>
      </c>
      <c r="D4948" s="8" t="s">
        <v>24</v>
      </c>
      <c r="E4948" s="9">
        <v>2</v>
      </c>
      <c r="F4948" s="8" t="s">
        <v>45</v>
      </c>
      <c r="G4948" s="8" t="s">
        <v>3402</v>
      </c>
      <c r="H4948" s="8" t="s">
        <v>3403</v>
      </c>
      <c r="I4948" s="10">
        <v>29909000</v>
      </c>
      <c r="J4948" s="10">
        <v>0</v>
      </c>
      <c r="K4948" s="10">
        <v>463181</v>
      </c>
      <c r="L4948" s="10">
        <v>463181</v>
      </c>
      <c r="M4948" s="10">
        <v>0</v>
      </c>
      <c r="N4948" s="10">
        <v>908196</v>
      </c>
      <c r="O4948" s="7" t="s">
        <v>28</v>
      </c>
      <c r="P4948" s="14">
        <v>65.390112000000002</v>
      </c>
      <c r="Q4948" s="14">
        <v>65.390112000000002</v>
      </c>
      <c r="R4948" s="14" t="s">
        <v>3401</v>
      </c>
      <c r="S4948" s="10">
        <v>65</v>
      </c>
      <c r="T4948" s="10">
        <v>59</v>
      </c>
      <c r="U4948" s="7" t="s">
        <v>29</v>
      </c>
      <c r="V4948" s="7" t="s">
        <v>890</v>
      </c>
      <c r="W4948" s="7" t="s">
        <v>891</v>
      </c>
      <c r="X4948" s="7" t="s">
        <v>131</v>
      </c>
    </row>
    <row r="4949" spans="1:24" x14ac:dyDescent="0.25">
      <c r="A4949" s="6">
        <v>55600</v>
      </c>
      <c r="B4949" s="7" t="s">
        <v>2668</v>
      </c>
      <c r="C4949" s="8" t="s">
        <v>850</v>
      </c>
      <c r="D4949" s="8" t="s">
        <v>24</v>
      </c>
      <c r="E4949" s="9">
        <v>3</v>
      </c>
      <c r="F4949" s="8" t="s">
        <v>45</v>
      </c>
      <c r="G4949" s="8" t="s">
        <v>26</v>
      </c>
      <c r="H4949" s="8" t="s">
        <v>27</v>
      </c>
      <c r="I4949" s="10">
        <v>30366000</v>
      </c>
      <c r="J4949" s="10">
        <v>0</v>
      </c>
      <c r="K4949" s="10">
        <v>299426</v>
      </c>
      <c r="L4949" s="10">
        <v>299426</v>
      </c>
      <c r="M4949" s="10">
        <v>0</v>
      </c>
      <c r="N4949" s="10">
        <v>291554</v>
      </c>
      <c r="O4949" s="7" t="s">
        <v>28</v>
      </c>
      <c r="P4949" s="14">
        <v>47.814855999999999</v>
      </c>
      <c r="Q4949" s="14">
        <v>47.814855999999999</v>
      </c>
      <c r="R4949" s="14">
        <v>15.555</v>
      </c>
      <c r="S4949" s="10">
        <v>16</v>
      </c>
      <c r="T4949" s="10">
        <v>14</v>
      </c>
      <c r="U4949" s="7" t="s">
        <v>225</v>
      </c>
      <c r="V4949" s="7" t="s">
        <v>851</v>
      </c>
      <c r="W4949" s="7" t="s">
        <v>852</v>
      </c>
      <c r="X4949" s="7" t="s">
        <v>852</v>
      </c>
    </row>
    <row r="4950" spans="1:24" x14ac:dyDescent="0.25">
      <c r="A4950" s="6">
        <v>55601</v>
      </c>
      <c r="B4950" s="7" t="s">
        <v>3563</v>
      </c>
      <c r="C4950" s="8" t="s">
        <v>25</v>
      </c>
      <c r="D4950" s="8" t="s">
        <v>24</v>
      </c>
      <c r="E4950" s="9">
        <v>2</v>
      </c>
      <c r="F4950" s="8" t="s">
        <v>54</v>
      </c>
      <c r="G4950" s="8" t="s">
        <v>3402</v>
      </c>
      <c r="H4950" s="8" t="s">
        <v>3403</v>
      </c>
      <c r="I4950" s="10">
        <v>48673000</v>
      </c>
      <c r="J4950" s="10">
        <v>0</v>
      </c>
      <c r="K4950" s="10">
        <v>533005</v>
      </c>
      <c r="L4950" s="10">
        <v>533005</v>
      </c>
      <c r="M4950" s="10">
        <v>0</v>
      </c>
      <c r="N4950" s="10">
        <v>1066006</v>
      </c>
      <c r="O4950" s="7" t="s">
        <v>28</v>
      </c>
      <c r="P4950" s="14">
        <v>647.71591000000001</v>
      </c>
      <c r="Q4950" s="14">
        <v>647.71591000000001</v>
      </c>
      <c r="R4950" s="14" t="s">
        <v>3401</v>
      </c>
      <c r="S4950" s="10">
        <v>648</v>
      </c>
      <c r="T4950" s="10">
        <v>588</v>
      </c>
      <c r="U4950" s="7" t="s">
        <v>46</v>
      </c>
      <c r="V4950" s="7" t="s">
        <v>159</v>
      </c>
      <c r="W4950" s="7" t="s">
        <v>160</v>
      </c>
      <c r="X4950" s="7" t="s">
        <v>145</v>
      </c>
    </row>
    <row r="4951" spans="1:24" x14ac:dyDescent="0.25">
      <c r="A4951" s="6">
        <v>55602</v>
      </c>
      <c r="B4951" s="7" t="s">
        <v>2669</v>
      </c>
      <c r="C4951" s="8" t="s">
        <v>25</v>
      </c>
      <c r="D4951" s="8" t="s">
        <v>24</v>
      </c>
      <c r="E4951" s="9">
        <v>2</v>
      </c>
      <c r="F4951" s="8" t="s">
        <v>54</v>
      </c>
      <c r="G4951" s="8" t="s">
        <v>26</v>
      </c>
      <c r="H4951" s="8" t="s">
        <v>27</v>
      </c>
      <c r="I4951" s="10">
        <v>44233</v>
      </c>
      <c r="J4951" s="10">
        <v>0</v>
      </c>
      <c r="K4951" s="10">
        <v>505</v>
      </c>
      <c r="L4951" s="10">
        <v>505</v>
      </c>
      <c r="M4951" s="10">
        <v>0</v>
      </c>
      <c r="N4951" s="10">
        <v>505</v>
      </c>
      <c r="O4951" s="7" t="s">
        <v>28</v>
      </c>
      <c r="P4951" s="14">
        <v>0.69891999999999999</v>
      </c>
      <c r="Q4951" s="14">
        <v>387.99135999999999</v>
      </c>
      <c r="R4951" s="14" t="s">
        <v>3401</v>
      </c>
      <c r="S4951" s="10">
        <v>1</v>
      </c>
      <c r="T4951" s="10">
        <v>1</v>
      </c>
      <c r="U4951" s="7" t="s">
        <v>46</v>
      </c>
      <c r="V4951" s="7" t="s">
        <v>159</v>
      </c>
      <c r="W4951" s="7" t="s">
        <v>160</v>
      </c>
      <c r="X4951" s="7" t="s">
        <v>145</v>
      </c>
    </row>
    <row r="4952" spans="1:24" x14ac:dyDescent="0.25">
      <c r="A4952" s="6">
        <v>55602</v>
      </c>
      <c r="B4952" s="7" t="s">
        <v>2669</v>
      </c>
      <c r="C4952" s="8" t="s">
        <v>25</v>
      </c>
      <c r="D4952" s="8" t="s">
        <v>24</v>
      </c>
      <c r="E4952" s="9">
        <v>2</v>
      </c>
      <c r="F4952" s="8" t="s">
        <v>54</v>
      </c>
      <c r="G4952" s="8" t="s">
        <v>3402</v>
      </c>
      <c r="H4952" s="8" t="s">
        <v>3403</v>
      </c>
      <c r="I4952" s="10">
        <v>29031767</v>
      </c>
      <c r="J4952" s="10">
        <v>0</v>
      </c>
      <c r="K4952" s="10">
        <v>331449</v>
      </c>
      <c r="L4952" s="10">
        <v>331449</v>
      </c>
      <c r="M4952" s="10">
        <v>0</v>
      </c>
      <c r="N4952" s="10">
        <v>637403</v>
      </c>
      <c r="O4952" s="7" t="s">
        <v>28</v>
      </c>
      <c r="P4952" s="14">
        <v>387.29244</v>
      </c>
      <c r="Q4952" s="14">
        <v>387.99135999999999</v>
      </c>
      <c r="R4952" s="14" t="s">
        <v>3401</v>
      </c>
      <c r="S4952" s="10">
        <v>387</v>
      </c>
      <c r="T4952" s="10">
        <v>351</v>
      </c>
      <c r="U4952" s="7" t="s">
        <v>46</v>
      </c>
      <c r="V4952" s="7" t="s">
        <v>159</v>
      </c>
      <c r="W4952" s="7" t="s">
        <v>160</v>
      </c>
      <c r="X4952" s="7" t="s">
        <v>145</v>
      </c>
    </row>
    <row r="4953" spans="1:24" x14ac:dyDescent="0.25">
      <c r="A4953" s="6">
        <v>55603</v>
      </c>
      <c r="B4953" s="7" t="s">
        <v>3564</v>
      </c>
      <c r="C4953" s="8" t="s">
        <v>25</v>
      </c>
      <c r="D4953" s="8" t="s">
        <v>24</v>
      </c>
      <c r="E4953" s="9">
        <v>2</v>
      </c>
      <c r="F4953" s="8" t="s">
        <v>54</v>
      </c>
      <c r="G4953" s="8" t="s">
        <v>3402</v>
      </c>
      <c r="H4953" s="8" t="s">
        <v>3403</v>
      </c>
      <c r="I4953" s="10">
        <v>24829000</v>
      </c>
      <c r="J4953" s="10">
        <v>0</v>
      </c>
      <c r="K4953" s="10">
        <v>258478</v>
      </c>
      <c r="L4953" s="10">
        <v>258478</v>
      </c>
      <c r="M4953" s="10">
        <v>0</v>
      </c>
      <c r="N4953" s="10">
        <v>497076</v>
      </c>
      <c r="O4953" s="7" t="s">
        <v>28</v>
      </c>
      <c r="P4953" s="14">
        <v>302.02834999999999</v>
      </c>
      <c r="Q4953" s="14">
        <v>302.02834999999999</v>
      </c>
      <c r="R4953" s="14" t="s">
        <v>3401</v>
      </c>
      <c r="S4953" s="10">
        <v>302</v>
      </c>
      <c r="T4953" s="10">
        <v>274</v>
      </c>
      <c r="U4953" s="7" t="s">
        <v>46</v>
      </c>
      <c r="V4953" s="7" t="s">
        <v>159</v>
      </c>
      <c r="W4953" s="7" t="s">
        <v>160</v>
      </c>
      <c r="X4953" s="7" t="s">
        <v>145</v>
      </c>
    </row>
    <row r="4954" spans="1:24" x14ac:dyDescent="0.25">
      <c r="A4954" s="6">
        <v>55618</v>
      </c>
      <c r="B4954" s="7" t="s">
        <v>3565</v>
      </c>
      <c r="C4954" s="8" t="s">
        <v>826</v>
      </c>
      <c r="D4954" s="8" t="s">
        <v>24</v>
      </c>
      <c r="E4954" s="9">
        <v>2</v>
      </c>
      <c r="F4954" s="8" t="s">
        <v>45</v>
      </c>
      <c r="G4954" s="8" t="s">
        <v>3402</v>
      </c>
      <c r="H4954" s="8" t="s">
        <v>3403</v>
      </c>
      <c r="I4954" s="10">
        <v>31749000</v>
      </c>
      <c r="J4954" s="10">
        <v>0</v>
      </c>
      <c r="K4954" s="10">
        <v>571440</v>
      </c>
      <c r="L4954" s="10">
        <v>571440</v>
      </c>
      <c r="M4954" s="10">
        <v>0</v>
      </c>
      <c r="N4954" s="10">
        <v>1029620</v>
      </c>
      <c r="O4954" s="7" t="s">
        <v>28</v>
      </c>
      <c r="P4954" s="14">
        <v>74.132639999999995</v>
      </c>
      <c r="Q4954" s="14">
        <v>74.132639999999995</v>
      </c>
      <c r="R4954" s="14" t="s">
        <v>3401</v>
      </c>
      <c r="S4954" s="10">
        <v>74</v>
      </c>
      <c r="T4954" s="10">
        <v>67</v>
      </c>
      <c r="U4954" s="7" t="s">
        <v>189</v>
      </c>
      <c r="V4954" s="7" t="s">
        <v>68</v>
      </c>
      <c r="W4954" s="7" t="s">
        <v>69</v>
      </c>
      <c r="X4954" s="7" t="s">
        <v>70</v>
      </c>
    </row>
    <row r="4955" spans="1:24" x14ac:dyDescent="0.25">
      <c r="A4955" s="6">
        <v>55622</v>
      </c>
      <c r="B4955" s="7" t="s">
        <v>2670</v>
      </c>
      <c r="C4955" s="8" t="s">
        <v>169</v>
      </c>
      <c r="D4955" s="8" t="s">
        <v>24</v>
      </c>
      <c r="E4955" s="9">
        <v>2</v>
      </c>
      <c r="F4955" s="8" t="s">
        <v>45</v>
      </c>
      <c r="G4955" s="8" t="s">
        <v>26</v>
      </c>
      <c r="H4955" s="8" t="s">
        <v>27</v>
      </c>
      <c r="I4955" s="10">
        <v>102210000</v>
      </c>
      <c r="J4955" s="10">
        <v>0</v>
      </c>
      <c r="K4955" s="10">
        <v>1145932</v>
      </c>
      <c r="L4955" s="10">
        <v>1145932</v>
      </c>
      <c r="M4955" s="10">
        <v>0</v>
      </c>
      <c r="N4955" s="10">
        <v>1123463</v>
      </c>
      <c r="O4955" s="7" t="s">
        <v>28</v>
      </c>
      <c r="P4955" s="14">
        <v>184.24793</v>
      </c>
      <c r="Q4955" s="14">
        <v>184.24793</v>
      </c>
      <c r="R4955" s="14">
        <v>10.342000000000001</v>
      </c>
      <c r="S4955" s="10">
        <v>10</v>
      </c>
      <c r="T4955" s="10">
        <v>9</v>
      </c>
      <c r="U4955" s="7" t="s">
        <v>46</v>
      </c>
      <c r="V4955" s="7" t="s">
        <v>170</v>
      </c>
      <c r="W4955" s="7" t="s">
        <v>171</v>
      </c>
      <c r="X4955" s="7" t="s">
        <v>98</v>
      </c>
    </row>
    <row r="4956" spans="1:24" x14ac:dyDescent="0.25">
      <c r="A4956" s="6">
        <v>55625</v>
      </c>
      <c r="B4956" s="7" t="s">
        <v>2671</v>
      </c>
      <c r="C4956" s="8" t="s">
        <v>25</v>
      </c>
      <c r="D4956" s="8" t="s">
        <v>24</v>
      </c>
      <c r="E4956" s="9">
        <v>2</v>
      </c>
      <c r="F4956" s="8" t="s">
        <v>45</v>
      </c>
      <c r="G4956" s="8" t="s">
        <v>26</v>
      </c>
      <c r="H4956" s="8" t="s">
        <v>27</v>
      </c>
      <c r="I4956" s="10">
        <v>8501000</v>
      </c>
      <c r="J4956" s="10">
        <v>0</v>
      </c>
      <c r="K4956" s="10">
        <v>95992</v>
      </c>
      <c r="L4956" s="10">
        <v>95992</v>
      </c>
      <c r="M4956" s="10">
        <v>0</v>
      </c>
      <c r="N4956" s="10">
        <v>93016</v>
      </c>
      <c r="O4956" s="7" t="s">
        <v>28</v>
      </c>
      <c r="P4956" s="14">
        <v>15.254624</v>
      </c>
      <c r="Q4956" s="14">
        <v>15.254624</v>
      </c>
      <c r="R4956" s="14">
        <v>1.1859999999999999</v>
      </c>
      <c r="S4956" s="10">
        <v>1</v>
      </c>
      <c r="T4956" s="10">
        <v>1</v>
      </c>
      <c r="U4956" s="7" t="s">
        <v>46</v>
      </c>
      <c r="V4956" s="7" t="s">
        <v>159</v>
      </c>
      <c r="W4956" s="7" t="s">
        <v>160</v>
      </c>
      <c r="X4956" s="7" t="s">
        <v>145</v>
      </c>
    </row>
    <row r="4957" spans="1:24" x14ac:dyDescent="0.25">
      <c r="A4957" s="6">
        <v>55626</v>
      </c>
      <c r="B4957" s="7" t="s">
        <v>2672</v>
      </c>
      <c r="C4957" s="8" t="s">
        <v>25</v>
      </c>
      <c r="D4957" s="8" t="s">
        <v>24</v>
      </c>
      <c r="E4957" s="9">
        <v>2</v>
      </c>
      <c r="F4957" s="8" t="s">
        <v>45</v>
      </c>
      <c r="G4957" s="8" t="s">
        <v>26</v>
      </c>
      <c r="H4957" s="8" t="s">
        <v>27</v>
      </c>
      <c r="I4957" s="10">
        <v>9366000</v>
      </c>
      <c r="J4957" s="10">
        <v>0</v>
      </c>
      <c r="K4957" s="10">
        <v>104968</v>
      </c>
      <c r="L4957" s="10">
        <v>104968</v>
      </c>
      <c r="M4957" s="10">
        <v>0</v>
      </c>
      <c r="N4957" s="10">
        <v>101713</v>
      </c>
      <c r="O4957" s="7" t="s">
        <v>28</v>
      </c>
      <c r="P4957" s="14">
        <v>16.680931999999999</v>
      </c>
      <c r="Q4957" s="14">
        <v>16.680931999999999</v>
      </c>
      <c r="R4957" s="14">
        <v>1.2010000000000001</v>
      </c>
      <c r="S4957" s="10">
        <v>1</v>
      </c>
      <c r="T4957" s="10">
        <v>1</v>
      </c>
      <c r="U4957" s="7" t="s">
        <v>46</v>
      </c>
      <c r="V4957" s="7" t="s">
        <v>159</v>
      </c>
      <c r="W4957" s="7" t="s">
        <v>160</v>
      </c>
      <c r="X4957" s="7" t="s">
        <v>145</v>
      </c>
    </row>
    <row r="4958" spans="1:24" x14ac:dyDescent="0.25">
      <c r="A4958" s="6">
        <v>55627</v>
      </c>
      <c r="B4958" s="7" t="s">
        <v>2673</v>
      </c>
      <c r="C4958" s="8" t="s">
        <v>25</v>
      </c>
      <c r="D4958" s="8" t="s">
        <v>24</v>
      </c>
      <c r="E4958" s="9">
        <v>2</v>
      </c>
      <c r="F4958" s="8" t="s">
        <v>45</v>
      </c>
      <c r="G4958" s="8" t="s">
        <v>26</v>
      </c>
      <c r="H4958" s="8" t="s">
        <v>27</v>
      </c>
      <c r="I4958" s="10">
        <v>8760000</v>
      </c>
      <c r="J4958" s="10">
        <v>0</v>
      </c>
      <c r="K4958" s="10">
        <v>99508</v>
      </c>
      <c r="L4958" s="10">
        <v>99508</v>
      </c>
      <c r="M4958" s="10">
        <v>0</v>
      </c>
      <c r="N4958" s="10">
        <v>96423</v>
      </c>
      <c r="O4958" s="7" t="s">
        <v>28</v>
      </c>
      <c r="P4958" s="14">
        <v>15.813371999999999</v>
      </c>
      <c r="Q4958" s="14">
        <v>15.813371999999999</v>
      </c>
      <c r="R4958" s="14">
        <v>1.2390000000000001</v>
      </c>
      <c r="S4958" s="10">
        <v>1</v>
      </c>
      <c r="T4958" s="10">
        <v>1</v>
      </c>
      <c r="U4958" s="7" t="s">
        <v>46</v>
      </c>
      <c r="V4958" s="7" t="s">
        <v>159</v>
      </c>
      <c r="W4958" s="7" t="s">
        <v>160</v>
      </c>
      <c r="X4958" s="7" t="s">
        <v>145</v>
      </c>
    </row>
    <row r="4959" spans="1:24" x14ac:dyDescent="0.25">
      <c r="A4959" s="6">
        <v>55640</v>
      </c>
      <c r="B4959" s="7" t="s">
        <v>2674</v>
      </c>
      <c r="C4959" s="8" t="s">
        <v>188</v>
      </c>
      <c r="D4959" s="8" t="s">
        <v>24</v>
      </c>
      <c r="E4959" s="9">
        <v>2</v>
      </c>
      <c r="F4959" s="8" t="s">
        <v>45</v>
      </c>
      <c r="G4959" s="8" t="s">
        <v>26</v>
      </c>
      <c r="H4959" s="8" t="s">
        <v>27</v>
      </c>
      <c r="I4959" s="10">
        <v>848299000</v>
      </c>
      <c r="J4959" s="10">
        <v>0</v>
      </c>
      <c r="K4959" s="10">
        <v>8686103</v>
      </c>
      <c r="L4959" s="10">
        <v>8686103</v>
      </c>
      <c r="M4959" s="10">
        <v>0</v>
      </c>
      <c r="N4959" s="10">
        <v>8424594</v>
      </c>
      <c r="O4959" s="7" t="s">
        <v>28</v>
      </c>
      <c r="P4959" s="14">
        <v>1381.6333999999999</v>
      </c>
      <c r="Q4959" s="14">
        <v>1381.6333999999999</v>
      </c>
      <c r="R4959" s="14">
        <v>83.272000000000006</v>
      </c>
      <c r="S4959" s="10">
        <v>83</v>
      </c>
      <c r="T4959" s="10">
        <v>76</v>
      </c>
      <c r="U4959" s="7" t="s">
        <v>189</v>
      </c>
      <c r="V4959" s="7" t="s">
        <v>68</v>
      </c>
      <c r="W4959" s="7" t="s">
        <v>69</v>
      </c>
      <c r="X4959" s="7" t="s">
        <v>70</v>
      </c>
    </row>
    <row r="4960" spans="1:24" x14ac:dyDescent="0.25">
      <c r="A4960" s="6">
        <v>55641</v>
      </c>
      <c r="B4960" s="7" t="s">
        <v>2675</v>
      </c>
      <c r="C4960" s="8" t="s">
        <v>1092</v>
      </c>
      <c r="D4960" s="8" t="s">
        <v>24</v>
      </c>
      <c r="E4960" s="9">
        <v>1</v>
      </c>
      <c r="F4960" s="8" t="s">
        <v>25</v>
      </c>
      <c r="G4960" s="8" t="s">
        <v>26</v>
      </c>
      <c r="H4960" s="8" t="s">
        <v>27</v>
      </c>
      <c r="I4960" s="10">
        <v>981090000</v>
      </c>
      <c r="J4960" s="10">
        <v>0</v>
      </c>
      <c r="K4960" s="10">
        <v>1891890</v>
      </c>
      <c r="L4960" s="10">
        <v>1891890</v>
      </c>
      <c r="M4960" s="10">
        <v>0</v>
      </c>
      <c r="N4960" s="10">
        <v>1891890</v>
      </c>
      <c r="O4960" s="7" t="s">
        <v>28</v>
      </c>
      <c r="P4960" s="14">
        <v>26.486460000000001</v>
      </c>
      <c r="Q4960" s="14">
        <v>2058.5506</v>
      </c>
      <c r="R4960" s="14">
        <v>51.305</v>
      </c>
      <c r="S4960" s="10">
        <v>1</v>
      </c>
      <c r="T4960" s="10">
        <v>1</v>
      </c>
      <c r="U4960" s="7" t="s">
        <v>55</v>
      </c>
      <c r="V4960" s="7" t="s">
        <v>56</v>
      </c>
      <c r="W4960" s="7" t="s">
        <v>57</v>
      </c>
      <c r="X4960" s="7" t="s">
        <v>58</v>
      </c>
    </row>
    <row r="4961" spans="1:24" x14ac:dyDescent="0.25">
      <c r="A4961" s="6">
        <v>55641</v>
      </c>
      <c r="B4961" s="7" t="s">
        <v>2675</v>
      </c>
      <c r="C4961" s="8" t="s">
        <v>1092</v>
      </c>
      <c r="D4961" s="8" t="s">
        <v>24</v>
      </c>
      <c r="E4961" s="9">
        <v>1</v>
      </c>
      <c r="F4961" s="8" t="s">
        <v>33</v>
      </c>
      <c r="G4961" s="8" t="s">
        <v>26</v>
      </c>
      <c r="H4961" s="8" t="s">
        <v>27</v>
      </c>
      <c r="I4961" s="10">
        <v>1309571000</v>
      </c>
      <c r="J4961" s="10">
        <v>0</v>
      </c>
      <c r="K4961" s="10">
        <v>14514744</v>
      </c>
      <c r="L4961" s="10">
        <v>14514744</v>
      </c>
      <c r="M4961" s="10">
        <v>0</v>
      </c>
      <c r="N4961" s="10">
        <v>14514744</v>
      </c>
      <c r="O4961" s="7" t="s">
        <v>28</v>
      </c>
      <c r="P4961" s="14">
        <v>2032.0642</v>
      </c>
      <c r="Q4961" s="14">
        <v>2058.5506</v>
      </c>
      <c r="R4961" s="14">
        <v>51.305</v>
      </c>
      <c r="S4961" s="10">
        <v>51</v>
      </c>
      <c r="T4961" s="10">
        <v>46</v>
      </c>
      <c r="U4961" s="7" t="s">
        <v>55</v>
      </c>
      <c r="V4961" s="7" t="s">
        <v>56</v>
      </c>
      <c r="W4961" s="7" t="s">
        <v>57</v>
      </c>
      <c r="X4961" s="7" t="s">
        <v>58</v>
      </c>
    </row>
    <row r="4962" spans="1:24" x14ac:dyDescent="0.25">
      <c r="A4962" s="6">
        <v>55645</v>
      </c>
      <c r="B4962" s="7" t="s">
        <v>2676</v>
      </c>
      <c r="C4962" s="8" t="s">
        <v>204</v>
      </c>
      <c r="D4962" s="8" t="s">
        <v>24</v>
      </c>
      <c r="E4962" s="9">
        <v>1</v>
      </c>
      <c r="F4962" s="8" t="s">
        <v>45</v>
      </c>
      <c r="G4962" s="8" t="s">
        <v>26</v>
      </c>
      <c r="H4962" s="8" t="s">
        <v>27</v>
      </c>
      <c r="I4962" s="10">
        <v>181671624</v>
      </c>
      <c r="J4962" s="10">
        <v>0</v>
      </c>
      <c r="K4962" s="10">
        <v>2118855</v>
      </c>
      <c r="L4962" s="10">
        <v>2118855</v>
      </c>
      <c r="M4962" s="10">
        <v>0</v>
      </c>
      <c r="N4962" s="10">
        <v>1915202</v>
      </c>
      <c r="O4962" s="7" t="s">
        <v>28</v>
      </c>
      <c r="P4962" s="14">
        <v>314.09312999999997</v>
      </c>
      <c r="Q4962" s="14">
        <v>315.64569999999998</v>
      </c>
      <c r="R4962" s="14">
        <v>37.433999999999997</v>
      </c>
      <c r="S4962" s="10">
        <v>37</v>
      </c>
      <c r="T4962" s="10">
        <v>34</v>
      </c>
      <c r="U4962" s="7" t="s">
        <v>46</v>
      </c>
      <c r="V4962" s="7" t="s">
        <v>205</v>
      </c>
      <c r="W4962" s="7" t="s">
        <v>206</v>
      </c>
      <c r="X4962" s="7" t="s">
        <v>98</v>
      </c>
    </row>
    <row r="4963" spans="1:24" x14ac:dyDescent="0.25">
      <c r="A4963" s="6">
        <v>55645</v>
      </c>
      <c r="B4963" s="7" t="s">
        <v>2676</v>
      </c>
      <c r="C4963" s="8" t="s">
        <v>204</v>
      </c>
      <c r="D4963" s="8" t="s">
        <v>24</v>
      </c>
      <c r="E4963" s="9">
        <v>1</v>
      </c>
      <c r="F4963" s="8" t="s">
        <v>45</v>
      </c>
      <c r="G4963" s="8" t="s">
        <v>40</v>
      </c>
      <c r="H4963" s="8" t="s">
        <v>41</v>
      </c>
      <c r="I4963" s="10">
        <v>273376</v>
      </c>
      <c r="J4963" s="10">
        <v>0</v>
      </c>
      <c r="K4963" s="10">
        <v>3513</v>
      </c>
      <c r="L4963" s="10">
        <v>3513</v>
      </c>
      <c r="M4963" s="10">
        <v>0</v>
      </c>
      <c r="N4963" s="10">
        <v>606</v>
      </c>
      <c r="O4963" s="7" t="s">
        <v>42</v>
      </c>
      <c r="P4963" s="14">
        <v>1.5525720000000001</v>
      </c>
      <c r="Q4963" s="14">
        <v>315.64569999999998</v>
      </c>
      <c r="R4963" s="14">
        <v>37.433999999999997</v>
      </c>
      <c r="S4963" s="10">
        <v>0</v>
      </c>
      <c r="T4963" s="10">
        <v>0</v>
      </c>
      <c r="U4963" s="7" t="s">
        <v>46</v>
      </c>
      <c r="V4963" s="7" t="s">
        <v>205</v>
      </c>
      <c r="W4963" s="7" t="s">
        <v>206</v>
      </c>
      <c r="X4963" s="7" t="s">
        <v>98</v>
      </c>
    </row>
    <row r="4964" spans="1:24" x14ac:dyDescent="0.25">
      <c r="A4964" s="6">
        <v>55650</v>
      </c>
      <c r="B4964" s="7" t="s">
        <v>2677</v>
      </c>
      <c r="C4964" s="8" t="s">
        <v>204</v>
      </c>
      <c r="D4964" s="8" t="s">
        <v>24</v>
      </c>
      <c r="E4964" s="9">
        <v>2</v>
      </c>
      <c r="F4964" s="8" t="s">
        <v>54</v>
      </c>
      <c r="G4964" s="8" t="s">
        <v>26</v>
      </c>
      <c r="H4964" s="8" t="s">
        <v>27</v>
      </c>
      <c r="I4964" s="10">
        <v>8028000</v>
      </c>
      <c r="J4964" s="10">
        <v>0</v>
      </c>
      <c r="K4964" s="10">
        <v>82489</v>
      </c>
      <c r="L4964" s="10">
        <v>82489</v>
      </c>
      <c r="M4964" s="10">
        <v>0</v>
      </c>
      <c r="N4964" s="10">
        <v>79392</v>
      </c>
      <c r="O4964" s="7" t="s">
        <v>28</v>
      </c>
      <c r="P4964" s="14">
        <v>109.87853</v>
      </c>
      <c r="Q4964" s="14">
        <v>109.87853</v>
      </c>
      <c r="R4964" s="14" t="s">
        <v>3401</v>
      </c>
      <c r="S4964" s="10">
        <v>110</v>
      </c>
      <c r="T4964" s="10">
        <v>100</v>
      </c>
      <c r="U4964" s="7" t="s">
        <v>46</v>
      </c>
      <c r="V4964" s="7" t="s">
        <v>205</v>
      </c>
      <c r="W4964" s="7" t="s">
        <v>206</v>
      </c>
      <c r="X4964" s="7" t="s">
        <v>98</v>
      </c>
    </row>
    <row r="4965" spans="1:24" x14ac:dyDescent="0.25">
      <c r="A4965" s="6">
        <v>55651</v>
      </c>
      <c r="B4965" s="7" t="s">
        <v>2678</v>
      </c>
      <c r="C4965" s="8" t="s">
        <v>150</v>
      </c>
      <c r="D4965" s="8" t="s">
        <v>24</v>
      </c>
      <c r="E4965" s="9">
        <v>1</v>
      </c>
      <c r="F4965" s="8" t="s">
        <v>45</v>
      </c>
      <c r="G4965" s="8" t="s">
        <v>26</v>
      </c>
      <c r="H4965" s="8" t="s">
        <v>27</v>
      </c>
      <c r="I4965" s="10">
        <v>25662000</v>
      </c>
      <c r="J4965" s="10">
        <v>0</v>
      </c>
      <c r="K4965" s="10">
        <v>360110</v>
      </c>
      <c r="L4965" s="10">
        <v>360110</v>
      </c>
      <c r="M4965" s="10">
        <v>0</v>
      </c>
      <c r="N4965" s="10">
        <v>350643</v>
      </c>
      <c r="O4965" s="7" t="s">
        <v>28</v>
      </c>
      <c r="P4965" s="14">
        <v>57.505451999999998</v>
      </c>
      <c r="Q4965" s="14">
        <v>57.505451999999998</v>
      </c>
      <c r="R4965" s="14">
        <v>3.7850000000000001</v>
      </c>
      <c r="S4965" s="10">
        <v>4</v>
      </c>
      <c r="T4965" s="10">
        <v>3</v>
      </c>
      <c r="U4965" s="7" t="s">
        <v>65</v>
      </c>
      <c r="V4965" s="7" t="s">
        <v>77</v>
      </c>
      <c r="W4965" s="7" t="s">
        <v>78</v>
      </c>
      <c r="X4965" s="7" t="s">
        <v>79</v>
      </c>
    </row>
    <row r="4966" spans="1:24" x14ac:dyDescent="0.25">
      <c r="A4966" s="6">
        <v>55654</v>
      </c>
      <c r="B4966" s="7" t="s">
        <v>2679</v>
      </c>
      <c r="C4966" s="8" t="s">
        <v>952</v>
      </c>
      <c r="D4966" s="8" t="s">
        <v>24</v>
      </c>
      <c r="E4966" s="9">
        <v>2</v>
      </c>
      <c r="F4966" s="8" t="s">
        <v>45</v>
      </c>
      <c r="G4966" s="8" t="s">
        <v>26</v>
      </c>
      <c r="H4966" s="8" t="s">
        <v>27</v>
      </c>
      <c r="I4966" s="10">
        <v>189966000</v>
      </c>
      <c r="J4966" s="10">
        <v>0</v>
      </c>
      <c r="K4966" s="10">
        <v>1886410</v>
      </c>
      <c r="L4966" s="10">
        <v>1886410</v>
      </c>
      <c r="M4966" s="10">
        <v>0</v>
      </c>
      <c r="N4966" s="10">
        <v>1782997</v>
      </c>
      <c r="O4966" s="7" t="s">
        <v>28</v>
      </c>
      <c r="P4966" s="14">
        <v>292.41151000000002</v>
      </c>
      <c r="Q4966" s="14">
        <v>292.41151000000002</v>
      </c>
      <c r="R4966" s="14">
        <v>77.825999999999993</v>
      </c>
      <c r="S4966" s="10">
        <v>78</v>
      </c>
      <c r="T4966" s="10">
        <v>71</v>
      </c>
      <c r="U4966" s="7" t="s">
        <v>189</v>
      </c>
      <c r="V4966" s="7" t="s">
        <v>68</v>
      </c>
      <c r="W4966" s="7" t="s">
        <v>69</v>
      </c>
      <c r="X4966" s="7" t="s">
        <v>70</v>
      </c>
    </row>
    <row r="4967" spans="1:24" x14ac:dyDescent="0.25">
      <c r="A4967" s="6">
        <v>55655</v>
      </c>
      <c r="B4967" s="7" t="s">
        <v>2680</v>
      </c>
      <c r="C4967" s="8" t="s">
        <v>150</v>
      </c>
      <c r="D4967" s="8" t="s">
        <v>24</v>
      </c>
      <c r="E4967" s="9">
        <v>1</v>
      </c>
      <c r="F4967" s="8" t="s">
        <v>45</v>
      </c>
      <c r="G4967" s="8" t="s">
        <v>26</v>
      </c>
      <c r="H4967" s="8" t="s">
        <v>27</v>
      </c>
      <c r="I4967" s="10">
        <v>185352000</v>
      </c>
      <c r="J4967" s="10">
        <v>0</v>
      </c>
      <c r="K4967" s="10">
        <v>1856043</v>
      </c>
      <c r="L4967" s="10">
        <v>1856043</v>
      </c>
      <c r="M4967" s="10">
        <v>0</v>
      </c>
      <c r="N4967" s="10">
        <v>1771034</v>
      </c>
      <c r="O4967" s="7" t="s">
        <v>28</v>
      </c>
      <c r="P4967" s="14">
        <v>290.44958000000003</v>
      </c>
      <c r="Q4967" s="14">
        <v>290.44958000000003</v>
      </c>
      <c r="R4967" s="14" t="s">
        <v>3401</v>
      </c>
      <c r="S4967" s="10">
        <v>290</v>
      </c>
      <c r="T4967" s="10">
        <v>263</v>
      </c>
      <c r="U4967" s="7" t="s">
        <v>65</v>
      </c>
      <c r="V4967" s="7" t="s">
        <v>77</v>
      </c>
      <c r="W4967" s="7" t="s">
        <v>78</v>
      </c>
      <c r="X4967" s="7" t="s">
        <v>79</v>
      </c>
    </row>
    <row r="4968" spans="1:24" x14ac:dyDescent="0.25">
      <c r="A4968" s="6">
        <v>55656</v>
      </c>
      <c r="B4968" s="7" t="s">
        <v>2681</v>
      </c>
      <c r="C4968" s="8" t="s">
        <v>25</v>
      </c>
      <c r="D4968" s="8" t="s">
        <v>24</v>
      </c>
      <c r="E4968" s="9">
        <v>2</v>
      </c>
      <c r="F4968" s="8" t="s">
        <v>25</v>
      </c>
      <c r="G4968" s="8" t="s">
        <v>26</v>
      </c>
      <c r="H4968" s="8" t="s">
        <v>27</v>
      </c>
      <c r="I4968" s="10">
        <v>1548219000</v>
      </c>
      <c r="J4968" s="10">
        <v>0</v>
      </c>
      <c r="K4968" s="10">
        <v>0</v>
      </c>
      <c r="L4968" s="10">
        <v>0</v>
      </c>
      <c r="M4968" s="10">
        <v>0</v>
      </c>
      <c r="N4968" s="10">
        <v>0</v>
      </c>
      <c r="O4968" s="7" t="s">
        <v>28</v>
      </c>
      <c r="P4968" s="14">
        <v>0</v>
      </c>
      <c r="Q4968" s="14">
        <v>4170.1386000000002</v>
      </c>
      <c r="R4968" s="14">
        <v>105.068</v>
      </c>
      <c r="S4968" s="10">
        <v>0</v>
      </c>
      <c r="T4968" s="10">
        <v>0</v>
      </c>
      <c r="U4968" s="7" t="s">
        <v>46</v>
      </c>
      <c r="V4968" s="7" t="s">
        <v>159</v>
      </c>
      <c r="W4968" s="7" t="s">
        <v>160</v>
      </c>
      <c r="X4968" s="7" t="s">
        <v>145</v>
      </c>
    </row>
    <row r="4969" spans="1:24" x14ac:dyDescent="0.25">
      <c r="A4969" s="6">
        <v>55656</v>
      </c>
      <c r="B4969" s="7" t="s">
        <v>2681</v>
      </c>
      <c r="C4969" s="8" t="s">
        <v>25</v>
      </c>
      <c r="D4969" s="8" t="s">
        <v>24</v>
      </c>
      <c r="E4969" s="9">
        <v>2</v>
      </c>
      <c r="F4969" s="8" t="s">
        <v>33</v>
      </c>
      <c r="G4969" s="8" t="s">
        <v>26</v>
      </c>
      <c r="H4969" s="8" t="s">
        <v>27</v>
      </c>
      <c r="I4969" s="10">
        <v>2817465000</v>
      </c>
      <c r="J4969" s="10">
        <v>0</v>
      </c>
      <c r="K4969" s="10">
        <v>31010223</v>
      </c>
      <c r="L4969" s="10">
        <v>31010223</v>
      </c>
      <c r="M4969" s="10">
        <v>0</v>
      </c>
      <c r="N4969" s="10">
        <v>29786704</v>
      </c>
      <c r="O4969" s="7" t="s">
        <v>28</v>
      </c>
      <c r="P4969" s="14">
        <v>4170.1386000000002</v>
      </c>
      <c r="Q4969" s="14">
        <v>4170.1386000000002</v>
      </c>
      <c r="R4969" s="14">
        <v>105.068</v>
      </c>
      <c r="S4969" s="10">
        <v>105</v>
      </c>
      <c r="T4969" s="10">
        <v>95</v>
      </c>
      <c r="U4969" s="7" t="s">
        <v>46</v>
      </c>
      <c r="V4969" s="7" t="s">
        <v>159</v>
      </c>
      <c r="W4969" s="7" t="s">
        <v>160</v>
      </c>
      <c r="X4969" s="7" t="s">
        <v>145</v>
      </c>
    </row>
    <row r="4970" spans="1:24" x14ac:dyDescent="0.25">
      <c r="A4970" s="6">
        <v>55661</v>
      </c>
      <c r="B4970" s="7" t="s">
        <v>2682</v>
      </c>
      <c r="C4970" s="8" t="s">
        <v>821</v>
      </c>
      <c r="D4970" s="8" t="s">
        <v>24</v>
      </c>
      <c r="E4970" s="9">
        <v>2</v>
      </c>
      <c r="F4970" s="8" t="s">
        <v>25</v>
      </c>
      <c r="G4970" s="8" t="s">
        <v>26</v>
      </c>
      <c r="H4970" s="8" t="s">
        <v>27</v>
      </c>
      <c r="I4970" s="10">
        <v>478479808</v>
      </c>
      <c r="J4970" s="10">
        <v>0</v>
      </c>
      <c r="K4970" s="10">
        <v>187488</v>
      </c>
      <c r="L4970" s="10">
        <v>187488</v>
      </c>
      <c r="M4970" s="10">
        <v>0</v>
      </c>
      <c r="N4970" s="10">
        <v>183636</v>
      </c>
      <c r="O4970" s="7" t="s">
        <v>28</v>
      </c>
      <c r="P4970" s="14">
        <v>2.5709040000000001</v>
      </c>
      <c r="Q4970" s="14">
        <v>1285.5616</v>
      </c>
      <c r="R4970" s="14">
        <v>57.347999999999999</v>
      </c>
      <c r="S4970" s="10">
        <v>0</v>
      </c>
      <c r="T4970" s="10">
        <v>0</v>
      </c>
      <c r="U4970" s="7" t="s">
        <v>225</v>
      </c>
      <c r="V4970" s="7" t="s">
        <v>226</v>
      </c>
      <c r="W4970" s="7" t="s">
        <v>227</v>
      </c>
      <c r="X4970" s="7" t="s">
        <v>228</v>
      </c>
    </row>
    <row r="4971" spans="1:24" x14ac:dyDescent="0.25">
      <c r="A4971" s="6">
        <v>55661</v>
      </c>
      <c r="B4971" s="7" t="s">
        <v>2682</v>
      </c>
      <c r="C4971" s="8" t="s">
        <v>821</v>
      </c>
      <c r="D4971" s="8" t="s">
        <v>24</v>
      </c>
      <c r="E4971" s="9">
        <v>2</v>
      </c>
      <c r="F4971" s="8" t="s">
        <v>25</v>
      </c>
      <c r="G4971" s="8" t="s">
        <v>40</v>
      </c>
      <c r="H4971" s="8" t="s">
        <v>41</v>
      </c>
      <c r="I4971" s="10">
        <v>588192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7" t="s">
        <v>42</v>
      </c>
      <c r="P4971" s="14">
        <v>0</v>
      </c>
      <c r="Q4971" s="14">
        <v>1285.5616</v>
      </c>
      <c r="R4971" s="14">
        <v>57.347999999999999</v>
      </c>
      <c r="S4971" s="10">
        <v>0</v>
      </c>
      <c r="T4971" s="10">
        <v>0</v>
      </c>
      <c r="U4971" s="7" t="s">
        <v>225</v>
      </c>
      <c r="V4971" s="7" t="s">
        <v>226</v>
      </c>
      <c r="W4971" s="7" t="s">
        <v>227</v>
      </c>
      <c r="X4971" s="7" t="s">
        <v>228</v>
      </c>
    </row>
    <row r="4972" spans="1:24" x14ac:dyDescent="0.25">
      <c r="A4972" s="6">
        <v>55661</v>
      </c>
      <c r="B4972" s="7" t="s">
        <v>2682</v>
      </c>
      <c r="C4972" s="8" t="s">
        <v>821</v>
      </c>
      <c r="D4972" s="8" t="s">
        <v>24</v>
      </c>
      <c r="E4972" s="9">
        <v>2</v>
      </c>
      <c r="F4972" s="8" t="s">
        <v>33</v>
      </c>
      <c r="G4972" s="8" t="s">
        <v>26</v>
      </c>
      <c r="H4972" s="8" t="s">
        <v>27</v>
      </c>
      <c r="I4972" s="10">
        <v>806369125</v>
      </c>
      <c r="J4972" s="10">
        <v>0</v>
      </c>
      <c r="K4972" s="10">
        <v>9380178</v>
      </c>
      <c r="L4972" s="10">
        <v>9380178</v>
      </c>
      <c r="M4972" s="10">
        <v>0</v>
      </c>
      <c r="N4972" s="10">
        <v>9156645</v>
      </c>
      <c r="O4972" s="7" t="s">
        <v>28</v>
      </c>
      <c r="P4972" s="14">
        <v>1281.9303</v>
      </c>
      <c r="Q4972" s="14">
        <v>1285.5616</v>
      </c>
      <c r="R4972" s="14">
        <v>57.347999999999999</v>
      </c>
      <c r="S4972" s="10">
        <v>57</v>
      </c>
      <c r="T4972" s="10">
        <v>52</v>
      </c>
      <c r="U4972" s="7" t="s">
        <v>225</v>
      </c>
      <c r="V4972" s="7" t="s">
        <v>226</v>
      </c>
      <c r="W4972" s="7" t="s">
        <v>227</v>
      </c>
      <c r="X4972" s="7" t="s">
        <v>228</v>
      </c>
    </row>
    <row r="4973" spans="1:24" x14ac:dyDescent="0.25">
      <c r="A4973" s="6">
        <v>55661</v>
      </c>
      <c r="B4973" s="7" t="s">
        <v>2682</v>
      </c>
      <c r="C4973" s="8" t="s">
        <v>821</v>
      </c>
      <c r="D4973" s="8" t="s">
        <v>24</v>
      </c>
      <c r="E4973" s="9">
        <v>2</v>
      </c>
      <c r="F4973" s="8" t="s">
        <v>33</v>
      </c>
      <c r="G4973" s="8" t="s">
        <v>40</v>
      </c>
      <c r="H4973" s="8" t="s">
        <v>41</v>
      </c>
      <c r="I4973" s="10">
        <v>1035875</v>
      </c>
      <c r="J4973" s="10">
        <v>0</v>
      </c>
      <c r="K4973" s="10">
        <v>12167</v>
      </c>
      <c r="L4973" s="10">
        <v>12167</v>
      </c>
      <c r="M4973" s="10">
        <v>0</v>
      </c>
      <c r="N4973" s="10">
        <v>2104</v>
      </c>
      <c r="O4973" s="7" t="s">
        <v>42</v>
      </c>
      <c r="P4973" s="14">
        <v>1.060416</v>
      </c>
      <c r="Q4973" s="14">
        <v>1285.5616</v>
      </c>
      <c r="R4973" s="14">
        <v>57.347999999999999</v>
      </c>
      <c r="S4973" s="10">
        <v>0</v>
      </c>
      <c r="T4973" s="10">
        <v>0</v>
      </c>
      <c r="U4973" s="7" t="s">
        <v>225</v>
      </c>
      <c r="V4973" s="7" t="s">
        <v>226</v>
      </c>
      <c r="W4973" s="7" t="s">
        <v>227</v>
      </c>
      <c r="X4973" s="7" t="s">
        <v>228</v>
      </c>
    </row>
    <row r="4974" spans="1:24" x14ac:dyDescent="0.25">
      <c r="A4974" s="6">
        <v>55662</v>
      </c>
      <c r="B4974" s="7" t="s">
        <v>2683</v>
      </c>
      <c r="C4974" s="8" t="s">
        <v>106</v>
      </c>
      <c r="D4974" s="8" t="s">
        <v>24</v>
      </c>
      <c r="E4974" s="9">
        <v>1</v>
      </c>
      <c r="F4974" s="8" t="s">
        <v>25</v>
      </c>
      <c r="G4974" s="8" t="s">
        <v>26</v>
      </c>
      <c r="H4974" s="8" t="s">
        <v>27</v>
      </c>
      <c r="I4974" s="10">
        <v>507357000</v>
      </c>
      <c r="J4974" s="10">
        <v>0</v>
      </c>
      <c r="K4974" s="10">
        <v>0</v>
      </c>
      <c r="L4974" s="10">
        <v>0</v>
      </c>
      <c r="M4974" s="10">
        <v>0</v>
      </c>
      <c r="N4974" s="10">
        <v>0</v>
      </c>
      <c r="O4974" s="7" t="s">
        <v>28</v>
      </c>
      <c r="P4974" s="14">
        <v>0</v>
      </c>
      <c r="Q4974" s="14">
        <v>1411.4825000000001</v>
      </c>
      <c r="R4974" s="14">
        <v>67.335999999999999</v>
      </c>
      <c r="S4974" s="10">
        <v>0</v>
      </c>
      <c r="T4974" s="10">
        <v>0</v>
      </c>
      <c r="U4974" s="7" t="s">
        <v>46</v>
      </c>
      <c r="V4974" s="7" t="s">
        <v>1082</v>
      </c>
      <c r="W4974" s="7" t="s">
        <v>1083</v>
      </c>
      <c r="X4974" s="7" t="s">
        <v>98</v>
      </c>
    </row>
    <row r="4975" spans="1:24" x14ac:dyDescent="0.25">
      <c r="A4975" s="6">
        <v>55662</v>
      </c>
      <c r="B4975" s="7" t="s">
        <v>2683</v>
      </c>
      <c r="C4975" s="8" t="s">
        <v>106</v>
      </c>
      <c r="D4975" s="8" t="s">
        <v>24</v>
      </c>
      <c r="E4975" s="9">
        <v>1</v>
      </c>
      <c r="F4975" s="8" t="s">
        <v>33</v>
      </c>
      <c r="G4975" s="8" t="s">
        <v>26</v>
      </c>
      <c r="H4975" s="8" t="s">
        <v>27</v>
      </c>
      <c r="I4975" s="10">
        <v>912671000</v>
      </c>
      <c r="J4975" s="10">
        <v>0</v>
      </c>
      <c r="K4975" s="10">
        <v>10961390</v>
      </c>
      <c r="L4975" s="10">
        <v>10961390</v>
      </c>
      <c r="M4975" s="10">
        <v>0</v>
      </c>
      <c r="N4975" s="10">
        <v>10082018</v>
      </c>
      <c r="O4975" s="7" t="s">
        <v>28</v>
      </c>
      <c r="P4975" s="14">
        <v>1411.4825000000001</v>
      </c>
      <c r="Q4975" s="14">
        <v>1411.4825000000001</v>
      </c>
      <c r="R4975" s="14">
        <v>67.335999999999999</v>
      </c>
      <c r="S4975" s="10">
        <v>67</v>
      </c>
      <c r="T4975" s="10">
        <v>61</v>
      </c>
      <c r="U4975" s="7" t="s">
        <v>46</v>
      </c>
      <c r="V4975" s="7" t="s">
        <v>1082</v>
      </c>
      <c r="W4975" s="7" t="s">
        <v>1083</v>
      </c>
      <c r="X4975" s="7" t="s">
        <v>98</v>
      </c>
    </row>
    <row r="4976" spans="1:24" x14ac:dyDescent="0.25">
      <c r="A4976" s="6">
        <v>55664</v>
      </c>
      <c r="B4976" s="7" t="s">
        <v>2684</v>
      </c>
      <c r="C4976" s="8" t="s">
        <v>44</v>
      </c>
      <c r="D4976" s="8" t="s">
        <v>24</v>
      </c>
      <c r="E4976" s="9">
        <v>1</v>
      </c>
      <c r="F4976" s="8" t="s">
        <v>25</v>
      </c>
      <c r="G4976" s="8" t="s">
        <v>26</v>
      </c>
      <c r="H4976" s="8" t="s">
        <v>27</v>
      </c>
      <c r="I4976" s="10">
        <v>924077000</v>
      </c>
      <c r="J4976" s="10">
        <v>0</v>
      </c>
      <c r="K4976" s="10">
        <v>623090</v>
      </c>
      <c r="L4976" s="10">
        <v>623090</v>
      </c>
      <c r="M4976" s="10">
        <v>0</v>
      </c>
      <c r="N4976" s="10">
        <v>615641</v>
      </c>
      <c r="O4976" s="7" t="s">
        <v>28</v>
      </c>
      <c r="P4976" s="14">
        <v>12.928461</v>
      </c>
      <c r="Q4976" s="14">
        <v>2378.1374999999998</v>
      </c>
      <c r="R4976" s="14">
        <v>137.77099999999999</v>
      </c>
      <c r="S4976" s="10">
        <v>1</v>
      </c>
      <c r="T4976" s="10">
        <v>1</v>
      </c>
      <c r="U4976" s="7" t="s">
        <v>65</v>
      </c>
      <c r="V4976" s="7" t="s">
        <v>77</v>
      </c>
      <c r="W4976" s="7" t="s">
        <v>78</v>
      </c>
      <c r="X4976" s="7" t="s">
        <v>79</v>
      </c>
    </row>
    <row r="4977" spans="1:24" x14ac:dyDescent="0.25">
      <c r="A4977" s="6">
        <v>55664</v>
      </c>
      <c r="B4977" s="7" t="s">
        <v>2684</v>
      </c>
      <c r="C4977" s="8" t="s">
        <v>44</v>
      </c>
      <c r="D4977" s="8" t="s">
        <v>24</v>
      </c>
      <c r="E4977" s="9">
        <v>1</v>
      </c>
      <c r="F4977" s="8" t="s">
        <v>33</v>
      </c>
      <c r="G4977" s="8" t="s">
        <v>26</v>
      </c>
      <c r="H4977" s="8" t="s">
        <v>27</v>
      </c>
      <c r="I4977" s="10">
        <v>1497693000</v>
      </c>
      <c r="J4977" s="10">
        <v>0</v>
      </c>
      <c r="K4977" s="10">
        <v>17082535</v>
      </c>
      <c r="L4977" s="10">
        <v>17082535</v>
      </c>
      <c r="M4977" s="10">
        <v>0</v>
      </c>
      <c r="N4977" s="10">
        <v>16894350</v>
      </c>
      <c r="O4977" s="7" t="s">
        <v>28</v>
      </c>
      <c r="P4977" s="14">
        <v>2365.2089999999998</v>
      </c>
      <c r="Q4977" s="14">
        <v>2378.1374999999998</v>
      </c>
      <c r="R4977" s="14">
        <v>137.77099999999999</v>
      </c>
      <c r="S4977" s="10">
        <v>137</v>
      </c>
      <c r="T4977" s="10">
        <v>124</v>
      </c>
      <c r="U4977" s="7" t="s">
        <v>65</v>
      </c>
      <c r="V4977" s="7" t="s">
        <v>77</v>
      </c>
      <c r="W4977" s="7" t="s">
        <v>78</v>
      </c>
      <c r="X4977" s="7" t="s">
        <v>79</v>
      </c>
    </row>
    <row r="4978" spans="1:24" x14ac:dyDescent="0.25">
      <c r="A4978" s="6">
        <v>55667</v>
      </c>
      <c r="B4978" s="7" t="s">
        <v>2685</v>
      </c>
      <c r="C4978" s="8" t="s">
        <v>952</v>
      </c>
      <c r="D4978" s="8" t="s">
        <v>24</v>
      </c>
      <c r="E4978" s="9">
        <v>2</v>
      </c>
      <c r="F4978" s="8" t="s">
        <v>25</v>
      </c>
      <c r="G4978" s="8" t="s">
        <v>26</v>
      </c>
      <c r="H4978" s="8" t="s">
        <v>27</v>
      </c>
      <c r="I4978" s="10">
        <v>1470712000</v>
      </c>
      <c r="J4978" s="10">
        <v>0</v>
      </c>
      <c r="K4978" s="10">
        <v>0</v>
      </c>
      <c r="L4978" s="10">
        <v>0</v>
      </c>
      <c r="M4978" s="10">
        <v>0</v>
      </c>
      <c r="N4978" s="10">
        <v>0</v>
      </c>
      <c r="O4978" s="7" t="s">
        <v>28</v>
      </c>
      <c r="P4978" s="14">
        <v>0</v>
      </c>
      <c r="Q4978" s="14">
        <v>4026.5057000000002</v>
      </c>
      <c r="R4978" s="14">
        <v>145.93100000000001</v>
      </c>
      <c r="S4978" s="10">
        <v>0</v>
      </c>
      <c r="T4978" s="10">
        <v>0</v>
      </c>
      <c r="U4978" s="7" t="s">
        <v>189</v>
      </c>
      <c r="V4978" s="7" t="s">
        <v>68</v>
      </c>
      <c r="W4978" s="7" t="s">
        <v>69</v>
      </c>
      <c r="X4978" s="7" t="s">
        <v>70</v>
      </c>
    </row>
    <row r="4979" spans="1:24" x14ac:dyDescent="0.25">
      <c r="A4979" s="6">
        <v>55667</v>
      </c>
      <c r="B4979" s="7" t="s">
        <v>2685</v>
      </c>
      <c r="C4979" s="8" t="s">
        <v>952</v>
      </c>
      <c r="D4979" s="8" t="s">
        <v>24</v>
      </c>
      <c r="E4979" s="9">
        <v>2</v>
      </c>
      <c r="F4979" s="8" t="s">
        <v>33</v>
      </c>
      <c r="G4979" s="8" t="s">
        <v>26</v>
      </c>
      <c r="H4979" s="8" t="s">
        <v>27</v>
      </c>
      <c r="I4979" s="10">
        <v>2468932000</v>
      </c>
      <c r="J4979" s="10">
        <v>0</v>
      </c>
      <c r="K4979" s="10">
        <v>29623578</v>
      </c>
      <c r="L4979" s="10">
        <v>29623578</v>
      </c>
      <c r="M4979" s="10">
        <v>0</v>
      </c>
      <c r="N4979" s="10">
        <v>28760755</v>
      </c>
      <c r="O4979" s="7" t="s">
        <v>28</v>
      </c>
      <c r="P4979" s="14">
        <v>4026.5057000000002</v>
      </c>
      <c r="Q4979" s="14">
        <v>4026.5057000000002</v>
      </c>
      <c r="R4979" s="14">
        <v>145.93100000000001</v>
      </c>
      <c r="S4979" s="10">
        <v>146</v>
      </c>
      <c r="T4979" s="10">
        <v>132</v>
      </c>
      <c r="U4979" s="7" t="s">
        <v>189</v>
      </c>
      <c r="V4979" s="7" t="s">
        <v>68</v>
      </c>
      <c r="W4979" s="7" t="s">
        <v>69</v>
      </c>
      <c r="X4979" s="7" t="s">
        <v>70</v>
      </c>
    </row>
    <row r="4980" spans="1:24" x14ac:dyDescent="0.25">
      <c r="A4980" s="6">
        <v>55672</v>
      </c>
      <c r="B4980" s="7" t="s">
        <v>2686</v>
      </c>
      <c r="C4980" s="8" t="s">
        <v>302</v>
      </c>
      <c r="D4980" s="8" t="s">
        <v>24</v>
      </c>
      <c r="E4980" s="9">
        <v>2</v>
      </c>
      <c r="F4980" s="8" t="s">
        <v>45</v>
      </c>
      <c r="G4980" s="8" t="s">
        <v>26</v>
      </c>
      <c r="H4980" s="8" t="s">
        <v>27</v>
      </c>
      <c r="I4980" s="10">
        <v>6974000</v>
      </c>
      <c r="J4980" s="10">
        <v>0</v>
      </c>
      <c r="K4980" s="10">
        <v>85470</v>
      </c>
      <c r="L4980" s="10">
        <v>85470</v>
      </c>
      <c r="M4980" s="10">
        <v>0</v>
      </c>
      <c r="N4980" s="10">
        <v>82861</v>
      </c>
      <c r="O4980" s="7" t="s">
        <v>28</v>
      </c>
      <c r="P4980" s="14">
        <v>13.589204000000001</v>
      </c>
      <c r="Q4980" s="14">
        <v>13.589204000000001</v>
      </c>
      <c r="R4980" s="14">
        <v>1.954</v>
      </c>
      <c r="S4980" s="10">
        <v>2</v>
      </c>
      <c r="T4980" s="10">
        <v>2</v>
      </c>
      <c r="U4980" s="7" t="s">
        <v>29</v>
      </c>
      <c r="V4980" s="7" t="s">
        <v>30</v>
      </c>
      <c r="W4980" s="7" t="s">
        <v>31</v>
      </c>
      <c r="X4980" s="7" t="s">
        <v>32</v>
      </c>
    </row>
    <row r="4981" spans="1:24" x14ac:dyDescent="0.25">
      <c r="A4981" s="6">
        <v>55687</v>
      </c>
      <c r="B4981" s="7" t="s">
        <v>2687</v>
      </c>
      <c r="C4981" s="8" t="s">
        <v>814</v>
      </c>
      <c r="D4981" s="8" t="s">
        <v>24</v>
      </c>
      <c r="E4981" s="9">
        <v>1</v>
      </c>
      <c r="F4981" s="8" t="s">
        <v>25</v>
      </c>
      <c r="G4981" s="8" t="s">
        <v>26</v>
      </c>
      <c r="H4981" s="8" t="s">
        <v>27</v>
      </c>
      <c r="I4981" s="10">
        <v>1277973000</v>
      </c>
      <c r="J4981" s="10">
        <v>0</v>
      </c>
      <c r="K4981" s="10">
        <v>753037</v>
      </c>
      <c r="L4981" s="10">
        <v>753037</v>
      </c>
      <c r="M4981" s="10">
        <v>0</v>
      </c>
      <c r="N4981" s="10">
        <v>723340</v>
      </c>
      <c r="O4981" s="7" t="s">
        <v>28</v>
      </c>
      <c r="P4981" s="14">
        <v>15.19014</v>
      </c>
      <c r="Q4981" s="14">
        <v>3363.8598999999999</v>
      </c>
      <c r="R4981" s="14">
        <v>102.809</v>
      </c>
      <c r="S4981" s="10">
        <v>0</v>
      </c>
      <c r="T4981" s="10">
        <v>0</v>
      </c>
      <c r="U4981" s="7" t="s">
        <v>46</v>
      </c>
      <c r="V4981" s="7" t="s">
        <v>815</v>
      </c>
      <c r="W4981" s="7" t="s">
        <v>816</v>
      </c>
      <c r="X4981" s="7" t="s">
        <v>98</v>
      </c>
    </row>
    <row r="4982" spans="1:24" x14ac:dyDescent="0.25">
      <c r="A4982" s="6">
        <v>55687</v>
      </c>
      <c r="B4982" s="7" t="s">
        <v>2687</v>
      </c>
      <c r="C4982" s="8" t="s">
        <v>814</v>
      </c>
      <c r="D4982" s="8" t="s">
        <v>24</v>
      </c>
      <c r="E4982" s="9">
        <v>1</v>
      </c>
      <c r="F4982" s="8" t="s">
        <v>33</v>
      </c>
      <c r="G4982" s="8" t="s">
        <v>26</v>
      </c>
      <c r="H4982" s="8" t="s">
        <v>27</v>
      </c>
      <c r="I4982" s="10">
        <v>2234592000</v>
      </c>
      <c r="J4982" s="10">
        <v>0</v>
      </c>
      <c r="K4982" s="10">
        <v>24915699</v>
      </c>
      <c r="L4982" s="10">
        <v>24915699</v>
      </c>
      <c r="M4982" s="10">
        <v>0</v>
      </c>
      <c r="N4982" s="10">
        <v>23919070</v>
      </c>
      <c r="O4982" s="7" t="s">
        <v>28</v>
      </c>
      <c r="P4982" s="14">
        <v>3348.6698000000001</v>
      </c>
      <c r="Q4982" s="14">
        <v>3363.8598999999999</v>
      </c>
      <c r="R4982" s="14">
        <v>102.809</v>
      </c>
      <c r="S4982" s="10">
        <v>102</v>
      </c>
      <c r="T4982" s="10">
        <v>93</v>
      </c>
      <c r="U4982" s="7" t="s">
        <v>46</v>
      </c>
      <c r="V4982" s="7" t="s">
        <v>815</v>
      </c>
      <c r="W4982" s="7" t="s">
        <v>816</v>
      </c>
      <c r="X4982" s="7" t="s">
        <v>98</v>
      </c>
    </row>
    <row r="4983" spans="1:24" x14ac:dyDescent="0.25">
      <c r="A4983" s="6">
        <v>55690</v>
      </c>
      <c r="B4983" s="7" t="s">
        <v>2688</v>
      </c>
      <c r="C4983" s="8" t="s">
        <v>952</v>
      </c>
      <c r="D4983" s="8" t="s">
        <v>24</v>
      </c>
      <c r="E4983" s="9">
        <v>2</v>
      </c>
      <c r="F4983" s="8" t="s">
        <v>25</v>
      </c>
      <c r="G4983" s="8" t="s">
        <v>26</v>
      </c>
      <c r="H4983" s="8" t="s">
        <v>27</v>
      </c>
      <c r="I4983" s="10">
        <v>1953200020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7" t="s">
        <v>28</v>
      </c>
      <c r="P4983" s="14">
        <v>0</v>
      </c>
      <c r="Q4983" s="14">
        <v>5868.0424999999996</v>
      </c>
      <c r="R4983" s="14">
        <v>125.239</v>
      </c>
      <c r="S4983" s="10">
        <v>0</v>
      </c>
      <c r="T4983" s="10">
        <v>0</v>
      </c>
      <c r="U4983" s="7" t="s">
        <v>189</v>
      </c>
      <c r="V4983" s="7" t="s">
        <v>68</v>
      </c>
      <c r="W4983" s="7" t="s">
        <v>69</v>
      </c>
      <c r="X4983" s="7" t="s">
        <v>70</v>
      </c>
    </row>
    <row r="4984" spans="1:24" x14ac:dyDescent="0.25">
      <c r="A4984" s="6">
        <v>55690</v>
      </c>
      <c r="B4984" s="7" t="s">
        <v>2688</v>
      </c>
      <c r="C4984" s="8" t="s">
        <v>952</v>
      </c>
      <c r="D4984" s="8" t="s">
        <v>24</v>
      </c>
      <c r="E4984" s="9">
        <v>2</v>
      </c>
      <c r="F4984" s="8" t="s">
        <v>25</v>
      </c>
      <c r="G4984" s="8" t="s">
        <v>40</v>
      </c>
      <c r="H4984" s="8" t="s">
        <v>41</v>
      </c>
      <c r="I4984" s="10">
        <v>4704980</v>
      </c>
      <c r="J4984" s="10">
        <v>0</v>
      </c>
      <c r="K4984" s="10">
        <v>0</v>
      </c>
      <c r="L4984" s="10">
        <v>0</v>
      </c>
      <c r="M4984" s="10">
        <v>0</v>
      </c>
      <c r="N4984" s="10">
        <v>0</v>
      </c>
      <c r="O4984" s="7" t="s">
        <v>42</v>
      </c>
      <c r="P4984" s="14">
        <v>0</v>
      </c>
      <c r="Q4984" s="14">
        <v>5868.0424999999996</v>
      </c>
      <c r="R4984" s="14">
        <v>125.239</v>
      </c>
      <c r="S4984" s="10">
        <v>0</v>
      </c>
      <c r="T4984" s="10">
        <v>0</v>
      </c>
      <c r="U4984" s="7" t="s">
        <v>189</v>
      </c>
      <c r="V4984" s="7" t="s">
        <v>68</v>
      </c>
      <c r="W4984" s="7" t="s">
        <v>69</v>
      </c>
      <c r="X4984" s="7" t="s">
        <v>70</v>
      </c>
    </row>
    <row r="4985" spans="1:24" x14ac:dyDescent="0.25">
      <c r="A4985" s="6">
        <v>55690</v>
      </c>
      <c r="B4985" s="7" t="s">
        <v>2688</v>
      </c>
      <c r="C4985" s="8" t="s">
        <v>952</v>
      </c>
      <c r="D4985" s="8" t="s">
        <v>24</v>
      </c>
      <c r="E4985" s="9">
        <v>2</v>
      </c>
      <c r="F4985" s="8" t="s">
        <v>33</v>
      </c>
      <c r="G4985" s="8" t="s">
        <v>26</v>
      </c>
      <c r="H4985" s="8" t="s">
        <v>27</v>
      </c>
      <c r="I4985" s="10">
        <v>3376366835</v>
      </c>
      <c r="J4985" s="10">
        <v>0</v>
      </c>
      <c r="K4985" s="10">
        <v>43180152</v>
      </c>
      <c r="L4985" s="10">
        <v>43180152</v>
      </c>
      <c r="M4985" s="10">
        <v>0</v>
      </c>
      <c r="N4985" s="10">
        <v>41847287</v>
      </c>
      <c r="O4985" s="7" t="s">
        <v>28</v>
      </c>
      <c r="P4985" s="14">
        <v>5858.6202000000003</v>
      </c>
      <c r="Q4985" s="14">
        <v>5868.0424999999996</v>
      </c>
      <c r="R4985" s="14">
        <v>125.239</v>
      </c>
      <c r="S4985" s="10">
        <v>125</v>
      </c>
      <c r="T4985" s="10">
        <v>113</v>
      </c>
      <c r="U4985" s="7" t="s">
        <v>189</v>
      </c>
      <c r="V4985" s="7" t="s">
        <v>68</v>
      </c>
      <c r="W4985" s="7" t="s">
        <v>69</v>
      </c>
      <c r="X4985" s="7" t="s">
        <v>70</v>
      </c>
    </row>
    <row r="4986" spans="1:24" x14ac:dyDescent="0.25">
      <c r="A4986" s="6">
        <v>55690</v>
      </c>
      <c r="B4986" s="7" t="s">
        <v>2688</v>
      </c>
      <c r="C4986" s="8" t="s">
        <v>952</v>
      </c>
      <c r="D4986" s="8" t="s">
        <v>24</v>
      </c>
      <c r="E4986" s="9">
        <v>2</v>
      </c>
      <c r="F4986" s="8" t="s">
        <v>33</v>
      </c>
      <c r="G4986" s="8" t="s">
        <v>40</v>
      </c>
      <c r="H4986" s="8" t="s">
        <v>41</v>
      </c>
      <c r="I4986" s="10">
        <v>8737165</v>
      </c>
      <c r="J4986" s="10">
        <v>0</v>
      </c>
      <c r="K4986" s="10">
        <v>108674</v>
      </c>
      <c r="L4986" s="10">
        <v>108674</v>
      </c>
      <c r="M4986" s="10">
        <v>0</v>
      </c>
      <c r="N4986" s="10">
        <v>18695</v>
      </c>
      <c r="O4986" s="7" t="s">
        <v>42</v>
      </c>
      <c r="P4986" s="14">
        <v>9.4222800000000007</v>
      </c>
      <c r="Q4986" s="14">
        <v>5868.0424999999996</v>
      </c>
      <c r="R4986" s="14">
        <v>125.239</v>
      </c>
      <c r="S4986" s="10">
        <v>0</v>
      </c>
      <c r="T4986" s="10">
        <v>0</v>
      </c>
      <c r="U4986" s="7" t="s">
        <v>189</v>
      </c>
      <c r="V4986" s="7" t="s">
        <v>68</v>
      </c>
      <c r="W4986" s="7" t="s">
        <v>69</v>
      </c>
      <c r="X4986" s="7" t="s">
        <v>70</v>
      </c>
    </row>
    <row r="4987" spans="1:24" x14ac:dyDescent="0.25">
      <c r="A4987" s="6">
        <v>55694</v>
      </c>
      <c r="B4987" s="7" t="s">
        <v>2689</v>
      </c>
      <c r="C4987" s="8" t="s">
        <v>713</v>
      </c>
      <c r="D4987" s="8" t="s">
        <v>24</v>
      </c>
      <c r="E4987" s="9">
        <v>1</v>
      </c>
      <c r="F4987" s="8" t="s">
        <v>25</v>
      </c>
      <c r="G4987" s="8" t="s">
        <v>26</v>
      </c>
      <c r="H4987" s="8" t="s">
        <v>27</v>
      </c>
      <c r="I4987" s="10">
        <v>1232425000</v>
      </c>
      <c r="J4987" s="10">
        <v>0</v>
      </c>
      <c r="K4987" s="10">
        <v>85454</v>
      </c>
      <c r="L4987" s="10">
        <v>85454</v>
      </c>
      <c r="M4987" s="10">
        <v>0</v>
      </c>
      <c r="N4987" s="10">
        <v>80032</v>
      </c>
      <c r="O4987" s="7" t="s">
        <v>28</v>
      </c>
      <c r="P4987" s="14">
        <v>1.1204480000000001</v>
      </c>
      <c r="Q4987" s="14">
        <v>3370.9081000000001</v>
      </c>
      <c r="R4987" s="14">
        <v>141.45500000000001</v>
      </c>
      <c r="S4987" s="10">
        <v>0</v>
      </c>
      <c r="T4987" s="10">
        <v>0</v>
      </c>
      <c r="U4987" s="7" t="s">
        <v>29</v>
      </c>
      <c r="V4987" s="7" t="s">
        <v>60</v>
      </c>
      <c r="W4987" s="7" t="s">
        <v>61</v>
      </c>
      <c r="X4987" s="7" t="s">
        <v>61</v>
      </c>
    </row>
    <row r="4988" spans="1:24" x14ac:dyDescent="0.25">
      <c r="A4988" s="6">
        <v>55694</v>
      </c>
      <c r="B4988" s="7" t="s">
        <v>2689</v>
      </c>
      <c r="C4988" s="8" t="s">
        <v>713</v>
      </c>
      <c r="D4988" s="8" t="s">
        <v>24</v>
      </c>
      <c r="E4988" s="9">
        <v>1</v>
      </c>
      <c r="F4988" s="8" t="s">
        <v>33</v>
      </c>
      <c r="G4988" s="8" t="s">
        <v>26</v>
      </c>
      <c r="H4988" s="8" t="s">
        <v>27</v>
      </c>
      <c r="I4988" s="10">
        <v>2245526000</v>
      </c>
      <c r="J4988" s="10">
        <v>0</v>
      </c>
      <c r="K4988" s="10">
        <v>24607079</v>
      </c>
      <c r="L4988" s="10">
        <v>24607079</v>
      </c>
      <c r="M4988" s="10">
        <v>0</v>
      </c>
      <c r="N4988" s="10">
        <v>24069912</v>
      </c>
      <c r="O4988" s="7" t="s">
        <v>28</v>
      </c>
      <c r="P4988" s="14">
        <v>3369.7876999999999</v>
      </c>
      <c r="Q4988" s="14">
        <v>3370.9081000000001</v>
      </c>
      <c r="R4988" s="14">
        <v>141.45500000000001</v>
      </c>
      <c r="S4988" s="10">
        <v>141</v>
      </c>
      <c r="T4988" s="10">
        <v>128</v>
      </c>
      <c r="U4988" s="7" t="s">
        <v>29</v>
      </c>
      <c r="V4988" s="7" t="s">
        <v>60</v>
      </c>
      <c r="W4988" s="7" t="s">
        <v>61</v>
      </c>
      <c r="X4988" s="7" t="s">
        <v>61</v>
      </c>
    </row>
    <row r="4989" spans="1:24" x14ac:dyDescent="0.25">
      <c r="A4989" s="6">
        <v>55698</v>
      </c>
      <c r="B4989" s="7" t="s">
        <v>2690</v>
      </c>
      <c r="C4989" s="8" t="s">
        <v>25</v>
      </c>
      <c r="D4989" s="8" t="s">
        <v>24</v>
      </c>
      <c r="E4989" s="9">
        <v>2</v>
      </c>
      <c r="F4989" s="8" t="s">
        <v>45</v>
      </c>
      <c r="G4989" s="8" t="s">
        <v>26</v>
      </c>
      <c r="H4989" s="8" t="s">
        <v>27</v>
      </c>
      <c r="I4989" s="10">
        <v>25634000</v>
      </c>
      <c r="J4989" s="10">
        <v>0</v>
      </c>
      <c r="K4989" s="10">
        <v>293988</v>
      </c>
      <c r="L4989" s="10">
        <v>293988</v>
      </c>
      <c r="M4989" s="10">
        <v>0</v>
      </c>
      <c r="N4989" s="10">
        <v>283773</v>
      </c>
      <c r="O4989" s="7" t="s">
        <v>28</v>
      </c>
      <c r="P4989" s="14">
        <v>46.538772000000002</v>
      </c>
      <c r="Q4989" s="14">
        <v>46.538772000000002</v>
      </c>
      <c r="R4989" s="14">
        <v>2.2770000000000001</v>
      </c>
      <c r="S4989" s="10">
        <v>2</v>
      </c>
      <c r="T4989" s="10">
        <v>2</v>
      </c>
      <c r="U4989" s="7" t="s">
        <v>46</v>
      </c>
      <c r="V4989" s="7" t="s">
        <v>159</v>
      </c>
      <c r="W4989" s="7" t="s">
        <v>160</v>
      </c>
      <c r="X4989" s="7" t="s">
        <v>145</v>
      </c>
    </row>
    <row r="4990" spans="1:24" x14ac:dyDescent="0.25">
      <c r="A4990" s="6">
        <v>55699</v>
      </c>
      <c r="B4990" s="7" t="s">
        <v>2691</v>
      </c>
      <c r="C4990" s="8" t="s">
        <v>850</v>
      </c>
      <c r="D4990" s="8" t="s">
        <v>24</v>
      </c>
      <c r="E4990" s="9">
        <v>2</v>
      </c>
      <c r="F4990" s="8" t="s">
        <v>45</v>
      </c>
      <c r="G4990" s="8" t="s">
        <v>26</v>
      </c>
      <c r="H4990" s="8" t="s">
        <v>27</v>
      </c>
      <c r="I4990" s="10">
        <v>226511000</v>
      </c>
      <c r="J4990" s="10">
        <v>0</v>
      </c>
      <c r="K4990" s="10">
        <v>2393578</v>
      </c>
      <c r="L4990" s="10">
        <v>2393578</v>
      </c>
      <c r="M4990" s="10">
        <v>0</v>
      </c>
      <c r="N4990" s="10">
        <v>2393578</v>
      </c>
      <c r="O4990" s="7" t="s">
        <v>28</v>
      </c>
      <c r="P4990" s="14">
        <v>392.54678999999999</v>
      </c>
      <c r="Q4990" s="14">
        <v>392.54678999999999</v>
      </c>
      <c r="R4990" s="14">
        <v>11.412000000000001</v>
      </c>
      <c r="S4990" s="10">
        <v>11</v>
      </c>
      <c r="T4990" s="10">
        <v>10</v>
      </c>
      <c r="U4990" s="7" t="s">
        <v>225</v>
      </c>
      <c r="V4990" s="7" t="s">
        <v>851</v>
      </c>
      <c r="W4990" s="7" t="s">
        <v>852</v>
      </c>
      <c r="X4990" s="7" t="s">
        <v>852</v>
      </c>
    </row>
    <row r="4991" spans="1:24" x14ac:dyDescent="0.25">
      <c r="A4991" s="6">
        <v>55700</v>
      </c>
      <c r="B4991" s="7" t="s">
        <v>2692</v>
      </c>
      <c r="C4991" s="8" t="s">
        <v>106</v>
      </c>
      <c r="D4991" s="8" t="s">
        <v>24</v>
      </c>
      <c r="E4991" s="9">
        <v>1</v>
      </c>
      <c r="F4991" s="8" t="s">
        <v>25</v>
      </c>
      <c r="G4991" s="8" t="s">
        <v>26</v>
      </c>
      <c r="H4991" s="8" t="s">
        <v>27</v>
      </c>
      <c r="I4991" s="10">
        <v>440542000</v>
      </c>
      <c r="J4991" s="10">
        <v>0</v>
      </c>
      <c r="K4991" s="10">
        <v>442972</v>
      </c>
      <c r="L4991" s="10">
        <v>442972</v>
      </c>
      <c r="M4991" s="10">
        <v>0</v>
      </c>
      <c r="N4991" s="10">
        <v>407580</v>
      </c>
      <c r="O4991" s="7" t="s">
        <v>28</v>
      </c>
      <c r="P4991" s="14">
        <v>5.7061200000000003</v>
      </c>
      <c r="Q4991" s="14">
        <v>975.18848000000003</v>
      </c>
      <c r="R4991" s="14">
        <v>34.651000000000003</v>
      </c>
      <c r="S4991" s="10">
        <v>0</v>
      </c>
      <c r="T4991" s="10">
        <v>0</v>
      </c>
      <c r="U4991" s="7" t="s">
        <v>46</v>
      </c>
      <c r="V4991" s="7" t="s">
        <v>1082</v>
      </c>
      <c r="W4991" s="7" t="s">
        <v>1083</v>
      </c>
      <c r="X4991" s="7" t="s">
        <v>98</v>
      </c>
    </row>
    <row r="4992" spans="1:24" x14ac:dyDescent="0.25">
      <c r="A4992" s="6">
        <v>55700</v>
      </c>
      <c r="B4992" s="7" t="s">
        <v>2692</v>
      </c>
      <c r="C4992" s="8" t="s">
        <v>106</v>
      </c>
      <c r="D4992" s="8" t="s">
        <v>24</v>
      </c>
      <c r="E4992" s="9">
        <v>1</v>
      </c>
      <c r="F4992" s="8" t="s">
        <v>33</v>
      </c>
      <c r="G4992" s="8" t="s">
        <v>26</v>
      </c>
      <c r="H4992" s="8" t="s">
        <v>27</v>
      </c>
      <c r="I4992" s="10">
        <v>617406000</v>
      </c>
      <c r="J4992" s="10">
        <v>0</v>
      </c>
      <c r="K4992" s="10">
        <v>7529635</v>
      </c>
      <c r="L4992" s="10">
        <v>7529635</v>
      </c>
      <c r="M4992" s="10">
        <v>0</v>
      </c>
      <c r="N4992" s="10">
        <v>6924874</v>
      </c>
      <c r="O4992" s="7" t="s">
        <v>28</v>
      </c>
      <c r="P4992" s="14">
        <v>969.48235999999997</v>
      </c>
      <c r="Q4992" s="14">
        <v>975.18848000000003</v>
      </c>
      <c r="R4992" s="14">
        <v>34.651000000000003</v>
      </c>
      <c r="S4992" s="10">
        <v>34</v>
      </c>
      <c r="T4992" s="10">
        <v>31</v>
      </c>
      <c r="U4992" s="7" t="s">
        <v>46</v>
      </c>
      <c r="V4992" s="7" t="s">
        <v>1082</v>
      </c>
      <c r="W4992" s="7" t="s">
        <v>1083</v>
      </c>
      <c r="X4992" s="7" t="s">
        <v>98</v>
      </c>
    </row>
    <row r="4993" spans="1:24" x14ac:dyDescent="0.25">
      <c r="A4993" s="6">
        <v>55701</v>
      </c>
      <c r="B4993" s="7" t="s">
        <v>2693</v>
      </c>
      <c r="C4993" s="8" t="s">
        <v>904</v>
      </c>
      <c r="D4993" s="8" t="s">
        <v>24</v>
      </c>
      <c r="E4993" s="9">
        <v>1</v>
      </c>
      <c r="F4993" s="8" t="s">
        <v>25</v>
      </c>
      <c r="G4993" s="8" t="s">
        <v>26</v>
      </c>
      <c r="H4993" s="8" t="s">
        <v>27</v>
      </c>
      <c r="I4993" s="10">
        <v>120490000</v>
      </c>
      <c r="J4993" s="10">
        <v>0</v>
      </c>
      <c r="K4993" s="10">
        <v>1775925</v>
      </c>
      <c r="L4993" s="10">
        <v>1775925</v>
      </c>
      <c r="M4993" s="10">
        <v>0</v>
      </c>
      <c r="N4993" s="10">
        <v>1692818</v>
      </c>
      <c r="O4993" s="7" t="s">
        <v>28</v>
      </c>
      <c r="P4993" s="14">
        <v>35.549177999999998</v>
      </c>
      <c r="Q4993" s="14">
        <v>2419.1686</v>
      </c>
      <c r="R4993" s="14">
        <v>102.039</v>
      </c>
      <c r="S4993" s="10">
        <v>1</v>
      </c>
      <c r="T4993" s="10">
        <v>1</v>
      </c>
      <c r="U4993" s="7" t="s">
        <v>189</v>
      </c>
      <c r="V4993" s="7" t="s">
        <v>68</v>
      </c>
      <c r="W4993" s="7" t="s">
        <v>69</v>
      </c>
      <c r="X4993" s="7" t="s">
        <v>70</v>
      </c>
    </row>
    <row r="4994" spans="1:24" x14ac:dyDescent="0.25">
      <c r="A4994" s="6">
        <v>55701</v>
      </c>
      <c r="B4994" s="7" t="s">
        <v>2693</v>
      </c>
      <c r="C4994" s="8" t="s">
        <v>904</v>
      </c>
      <c r="D4994" s="8" t="s">
        <v>24</v>
      </c>
      <c r="E4994" s="9">
        <v>1</v>
      </c>
      <c r="F4994" s="8" t="s">
        <v>33</v>
      </c>
      <c r="G4994" s="8" t="s">
        <v>26</v>
      </c>
      <c r="H4994" s="8" t="s">
        <v>27</v>
      </c>
      <c r="I4994" s="10">
        <v>1597882000</v>
      </c>
      <c r="J4994" s="10">
        <v>0</v>
      </c>
      <c r="K4994" s="10">
        <v>17890114</v>
      </c>
      <c r="L4994" s="10">
        <v>17890114</v>
      </c>
      <c r="M4994" s="10">
        <v>0</v>
      </c>
      <c r="N4994" s="10">
        <v>17025853</v>
      </c>
      <c r="O4994" s="7" t="s">
        <v>28</v>
      </c>
      <c r="P4994" s="14">
        <v>2383.6194</v>
      </c>
      <c r="Q4994" s="14">
        <v>2419.1686</v>
      </c>
      <c r="R4994" s="14">
        <v>102.039</v>
      </c>
      <c r="S4994" s="10">
        <v>101</v>
      </c>
      <c r="T4994" s="10">
        <v>91</v>
      </c>
      <c r="U4994" s="7" t="s">
        <v>189</v>
      </c>
      <c r="V4994" s="7" t="s">
        <v>68</v>
      </c>
      <c r="W4994" s="7" t="s">
        <v>69</v>
      </c>
      <c r="X4994" s="7" t="s">
        <v>70</v>
      </c>
    </row>
    <row r="4995" spans="1:24" x14ac:dyDescent="0.25">
      <c r="A4995" s="6">
        <v>55706</v>
      </c>
      <c r="B4995" s="7" t="s">
        <v>2694</v>
      </c>
      <c r="C4995" s="8" t="s">
        <v>713</v>
      </c>
      <c r="D4995" s="8" t="s">
        <v>24</v>
      </c>
      <c r="E4995" s="9">
        <v>2</v>
      </c>
      <c r="F4995" s="8" t="s">
        <v>25</v>
      </c>
      <c r="G4995" s="8" t="s">
        <v>26</v>
      </c>
      <c r="H4995" s="8" t="s">
        <v>27</v>
      </c>
      <c r="I4995" s="10">
        <v>1195164000</v>
      </c>
      <c r="J4995" s="10">
        <v>0</v>
      </c>
      <c r="K4995" s="10">
        <v>549367</v>
      </c>
      <c r="L4995" s="10">
        <v>549367</v>
      </c>
      <c r="M4995" s="10">
        <v>0</v>
      </c>
      <c r="N4995" s="10">
        <v>514524</v>
      </c>
      <c r="O4995" s="7" t="s">
        <v>28</v>
      </c>
      <c r="P4995" s="14">
        <v>10.805004</v>
      </c>
      <c r="Q4995" s="14">
        <v>3036.0916999999999</v>
      </c>
      <c r="R4995" s="14">
        <v>122.39400000000001</v>
      </c>
      <c r="S4995" s="10">
        <v>0</v>
      </c>
      <c r="T4995" s="10">
        <v>0</v>
      </c>
      <c r="U4995" s="7" t="s">
        <v>29</v>
      </c>
      <c r="V4995" s="7" t="s">
        <v>60</v>
      </c>
      <c r="W4995" s="7" t="s">
        <v>61</v>
      </c>
      <c r="X4995" s="7" t="s">
        <v>61</v>
      </c>
    </row>
    <row r="4996" spans="1:24" x14ac:dyDescent="0.25">
      <c r="A4996" s="6">
        <v>55706</v>
      </c>
      <c r="B4996" s="7" t="s">
        <v>2694</v>
      </c>
      <c r="C4996" s="8" t="s">
        <v>713</v>
      </c>
      <c r="D4996" s="8" t="s">
        <v>24</v>
      </c>
      <c r="E4996" s="9">
        <v>2</v>
      </c>
      <c r="F4996" s="8" t="s">
        <v>33</v>
      </c>
      <c r="G4996" s="8" t="s">
        <v>26</v>
      </c>
      <c r="H4996" s="8" t="s">
        <v>27</v>
      </c>
      <c r="I4996" s="10">
        <v>2079703000</v>
      </c>
      <c r="J4996" s="10">
        <v>0</v>
      </c>
      <c r="K4996" s="10">
        <v>23062805</v>
      </c>
      <c r="L4996" s="10">
        <v>23062805</v>
      </c>
      <c r="M4996" s="10">
        <v>0</v>
      </c>
      <c r="N4996" s="10">
        <v>21609191</v>
      </c>
      <c r="O4996" s="7" t="s">
        <v>28</v>
      </c>
      <c r="P4996" s="14">
        <v>3025.2867000000001</v>
      </c>
      <c r="Q4996" s="14">
        <v>3036.0916999999999</v>
      </c>
      <c r="R4996" s="14">
        <v>122.39400000000001</v>
      </c>
      <c r="S4996" s="10">
        <v>122</v>
      </c>
      <c r="T4996" s="10">
        <v>111</v>
      </c>
      <c r="U4996" s="7" t="s">
        <v>29</v>
      </c>
      <c r="V4996" s="7" t="s">
        <v>60</v>
      </c>
      <c r="W4996" s="7" t="s">
        <v>61</v>
      </c>
      <c r="X4996" s="7" t="s">
        <v>61</v>
      </c>
    </row>
    <row r="4997" spans="1:24" x14ac:dyDescent="0.25">
      <c r="A4997" s="6">
        <v>55708</v>
      </c>
      <c r="B4997" s="7" t="s">
        <v>3566</v>
      </c>
      <c r="C4997" s="8" t="s">
        <v>44</v>
      </c>
      <c r="D4997" s="8" t="s">
        <v>24</v>
      </c>
      <c r="E4997" s="9">
        <v>2</v>
      </c>
      <c r="F4997" s="8" t="s">
        <v>34</v>
      </c>
      <c r="G4997" s="8" t="s">
        <v>3405</v>
      </c>
      <c r="H4997" s="8" t="s">
        <v>3403</v>
      </c>
      <c r="I4997" s="10">
        <v>98651000</v>
      </c>
      <c r="J4997" s="10">
        <v>0</v>
      </c>
      <c r="K4997" s="10">
        <v>1625011</v>
      </c>
      <c r="L4997" s="10">
        <v>1625011</v>
      </c>
      <c r="M4997" s="10">
        <v>0</v>
      </c>
      <c r="N4997" s="10">
        <v>171665</v>
      </c>
      <c r="O4997" s="7" t="s">
        <v>37</v>
      </c>
      <c r="P4997" s="14">
        <v>77.249250000000004</v>
      </c>
      <c r="Q4997" s="14">
        <v>77.249250000000004</v>
      </c>
      <c r="R4997" s="14">
        <v>61.808</v>
      </c>
      <c r="S4997" s="10">
        <v>62</v>
      </c>
      <c r="T4997" s="10">
        <v>56</v>
      </c>
      <c r="U4997" s="7" t="s">
        <v>127</v>
      </c>
      <c r="V4997" s="7" t="s">
        <v>166</v>
      </c>
      <c r="W4997" s="7" t="s">
        <v>167</v>
      </c>
      <c r="X4997" s="7" t="s">
        <v>167</v>
      </c>
    </row>
    <row r="4998" spans="1:24" ht="26.25" x14ac:dyDescent="0.25">
      <c r="A4998" s="6">
        <v>55710</v>
      </c>
      <c r="B4998" s="7" t="s">
        <v>3567</v>
      </c>
      <c r="C4998" s="8" t="s">
        <v>952</v>
      </c>
      <c r="D4998" s="8" t="s">
        <v>24</v>
      </c>
      <c r="E4998" s="9">
        <v>2</v>
      </c>
      <c r="F4998" s="8" t="s">
        <v>25</v>
      </c>
      <c r="G4998" s="8" t="s">
        <v>26</v>
      </c>
      <c r="H4998" s="8" t="s">
        <v>27</v>
      </c>
      <c r="I4998" s="10">
        <v>1450588000</v>
      </c>
      <c r="J4998" s="10">
        <v>0</v>
      </c>
      <c r="K4998" s="10">
        <v>1394509</v>
      </c>
      <c r="L4998" s="10">
        <v>1394509</v>
      </c>
      <c r="M4998" s="10">
        <v>0</v>
      </c>
      <c r="N4998" s="10">
        <v>1349960</v>
      </c>
      <c r="O4998" s="7" t="s">
        <v>28</v>
      </c>
      <c r="P4998" s="14">
        <v>188.99440000000001</v>
      </c>
      <c r="Q4998" s="14">
        <v>4254.1580000000004</v>
      </c>
      <c r="R4998" s="14">
        <v>120.18300000000001</v>
      </c>
      <c r="S4998" s="10">
        <v>5</v>
      </c>
      <c r="T4998" s="10">
        <v>5</v>
      </c>
      <c r="U4998" s="7" t="s">
        <v>189</v>
      </c>
      <c r="V4998" s="7" t="s">
        <v>68</v>
      </c>
      <c r="W4998" s="7" t="s">
        <v>69</v>
      </c>
      <c r="X4998" s="7" t="s">
        <v>70</v>
      </c>
    </row>
    <row r="4999" spans="1:24" ht="26.25" x14ac:dyDescent="0.25">
      <c r="A4999" s="6">
        <v>55710</v>
      </c>
      <c r="B4999" s="7" t="s">
        <v>3567</v>
      </c>
      <c r="C4999" s="8" t="s">
        <v>952</v>
      </c>
      <c r="D4999" s="8" t="s">
        <v>24</v>
      </c>
      <c r="E4999" s="9">
        <v>2</v>
      </c>
      <c r="F4999" s="8" t="s">
        <v>33</v>
      </c>
      <c r="G4999" s="8" t="s">
        <v>26</v>
      </c>
      <c r="H4999" s="8" t="s">
        <v>27</v>
      </c>
      <c r="I4999" s="10">
        <v>2951481000</v>
      </c>
      <c r="J4999" s="10">
        <v>0</v>
      </c>
      <c r="K4999" s="10">
        <v>30252365</v>
      </c>
      <c r="L4999" s="10">
        <v>30252365</v>
      </c>
      <c r="M4999" s="10">
        <v>0</v>
      </c>
      <c r="N4999" s="10">
        <v>29036883</v>
      </c>
      <c r="O4999" s="7" t="s">
        <v>28</v>
      </c>
      <c r="P4999" s="14">
        <v>4065.1635999999999</v>
      </c>
      <c r="Q4999" s="14">
        <v>4254.1580000000004</v>
      </c>
      <c r="R4999" s="14">
        <v>120.18300000000001</v>
      </c>
      <c r="S4999" s="10">
        <v>115</v>
      </c>
      <c r="T4999" s="10">
        <v>104</v>
      </c>
      <c r="U4999" s="7" t="s">
        <v>189</v>
      </c>
      <c r="V4999" s="7" t="s">
        <v>68</v>
      </c>
      <c r="W4999" s="7" t="s">
        <v>69</v>
      </c>
      <c r="X4999" s="7" t="s">
        <v>70</v>
      </c>
    </row>
    <row r="5000" spans="1:24" x14ac:dyDescent="0.25">
      <c r="A5000" s="6">
        <v>55714</v>
      </c>
      <c r="B5000" s="7" t="s">
        <v>2696</v>
      </c>
      <c r="C5000" s="8" t="s">
        <v>152</v>
      </c>
      <c r="D5000" s="8" t="s">
        <v>24</v>
      </c>
      <c r="E5000" s="9">
        <v>1</v>
      </c>
      <c r="F5000" s="8" t="s">
        <v>25</v>
      </c>
      <c r="G5000" s="8" t="s">
        <v>26</v>
      </c>
      <c r="H5000" s="8" t="s">
        <v>27</v>
      </c>
      <c r="I5000" s="10">
        <v>708115000</v>
      </c>
      <c r="J5000" s="10">
        <v>0</v>
      </c>
      <c r="K5000" s="10">
        <v>87048</v>
      </c>
      <c r="L5000" s="10">
        <v>87048</v>
      </c>
      <c r="M5000" s="10">
        <v>0</v>
      </c>
      <c r="N5000" s="10">
        <v>84397</v>
      </c>
      <c r="O5000" s="7" t="s">
        <v>28</v>
      </c>
      <c r="P5000" s="14">
        <v>1.1815580000000001</v>
      </c>
      <c r="Q5000" s="14">
        <v>1969.3608999999999</v>
      </c>
      <c r="R5000" s="14">
        <v>93.022999999999996</v>
      </c>
      <c r="S5000" s="10">
        <v>0</v>
      </c>
      <c r="T5000" s="10">
        <v>0</v>
      </c>
      <c r="U5000" s="7" t="s">
        <v>29</v>
      </c>
      <c r="V5000" s="7" t="s">
        <v>56</v>
      </c>
      <c r="W5000" s="7" t="s">
        <v>57</v>
      </c>
      <c r="X5000" s="7" t="s">
        <v>58</v>
      </c>
    </row>
    <row r="5001" spans="1:24" x14ac:dyDescent="0.25">
      <c r="A5001" s="6">
        <v>55714</v>
      </c>
      <c r="B5001" s="7" t="s">
        <v>2696</v>
      </c>
      <c r="C5001" s="8" t="s">
        <v>152</v>
      </c>
      <c r="D5001" s="8" t="s">
        <v>24</v>
      </c>
      <c r="E5001" s="9">
        <v>1</v>
      </c>
      <c r="F5001" s="8" t="s">
        <v>33</v>
      </c>
      <c r="G5001" s="8" t="s">
        <v>26</v>
      </c>
      <c r="H5001" s="8" t="s">
        <v>27</v>
      </c>
      <c r="I5001" s="10">
        <v>1338879000</v>
      </c>
      <c r="J5001" s="10">
        <v>0</v>
      </c>
      <c r="K5001" s="10">
        <v>14509367</v>
      </c>
      <c r="L5001" s="10">
        <v>14509367</v>
      </c>
      <c r="M5001" s="10">
        <v>0</v>
      </c>
      <c r="N5001" s="10">
        <v>14058424</v>
      </c>
      <c r="O5001" s="7" t="s">
        <v>28</v>
      </c>
      <c r="P5001" s="14">
        <v>1968.1794</v>
      </c>
      <c r="Q5001" s="14">
        <v>1969.3608999999999</v>
      </c>
      <c r="R5001" s="14">
        <v>93.022999999999996</v>
      </c>
      <c r="S5001" s="10">
        <v>93</v>
      </c>
      <c r="T5001" s="10">
        <v>84</v>
      </c>
      <c r="U5001" s="7" t="s">
        <v>29</v>
      </c>
      <c r="V5001" s="7" t="s">
        <v>56</v>
      </c>
      <c r="W5001" s="7" t="s">
        <v>57</v>
      </c>
      <c r="X5001" s="7" t="s">
        <v>58</v>
      </c>
    </row>
    <row r="5002" spans="1:24" x14ac:dyDescent="0.25">
      <c r="A5002" s="6">
        <v>55718</v>
      </c>
      <c r="B5002" s="7" t="s">
        <v>2697</v>
      </c>
      <c r="C5002" s="8" t="s">
        <v>602</v>
      </c>
      <c r="D5002" s="8" t="s">
        <v>24</v>
      </c>
      <c r="E5002" s="9">
        <v>1</v>
      </c>
      <c r="F5002" s="8" t="s">
        <v>45</v>
      </c>
      <c r="G5002" s="8" t="s">
        <v>26</v>
      </c>
      <c r="H5002" s="8" t="s">
        <v>27</v>
      </c>
      <c r="I5002" s="10">
        <v>293125000</v>
      </c>
      <c r="J5002" s="10">
        <v>0</v>
      </c>
      <c r="K5002" s="10">
        <v>3481384</v>
      </c>
      <c r="L5002" s="10">
        <v>3481384</v>
      </c>
      <c r="M5002" s="10">
        <v>0</v>
      </c>
      <c r="N5002" s="10">
        <v>3306585</v>
      </c>
      <c r="O5002" s="7" t="s">
        <v>28</v>
      </c>
      <c r="P5002" s="14">
        <v>542.27994000000001</v>
      </c>
      <c r="Q5002" s="14">
        <v>542.27994000000001</v>
      </c>
      <c r="R5002" s="14">
        <v>47.043999999999997</v>
      </c>
      <c r="S5002" s="10">
        <v>47</v>
      </c>
      <c r="T5002" s="10">
        <v>43</v>
      </c>
      <c r="U5002" s="7" t="s">
        <v>189</v>
      </c>
      <c r="V5002" s="7" t="s">
        <v>56</v>
      </c>
      <c r="W5002" s="7" t="s">
        <v>57</v>
      </c>
      <c r="X5002" s="7" t="s">
        <v>58</v>
      </c>
    </row>
    <row r="5003" spans="1:24" x14ac:dyDescent="0.25">
      <c r="A5003" s="6">
        <v>55733</v>
      </c>
      <c r="B5003" s="7" t="s">
        <v>2698</v>
      </c>
      <c r="C5003" s="8" t="s">
        <v>323</v>
      </c>
      <c r="D5003" s="8" t="s">
        <v>24</v>
      </c>
      <c r="E5003" s="9">
        <v>1</v>
      </c>
      <c r="F5003" s="8" t="s">
        <v>45</v>
      </c>
      <c r="G5003" s="8" t="s">
        <v>26</v>
      </c>
      <c r="H5003" s="8" t="s">
        <v>27</v>
      </c>
      <c r="I5003" s="10">
        <v>103240000</v>
      </c>
      <c r="J5003" s="10">
        <v>0</v>
      </c>
      <c r="K5003" s="10">
        <v>1086499</v>
      </c>
      <c r="L5003" s="10">
        <v>1086499</v>
      </c>
      <c r="M5003" s="10">
        <v>0</v>
      </c>
      <c r="N5003" s="10">
        <v>1086499</v>
      </c>
      <c r="O5003" s="7" t="s">
        <v>28</v>
      </c>
      <c r="P5003" s="14">
        <v>178.18584000000001</v>
      </c>
      <c r="Q5003" s="14">
        <v>178.18584000000001</v>
      </c>
      <c r="R5003" s="14">
        <v>43.823</v>
      </c>
      <c r="S5003" s="10">
        <v>44</v>
      </c>
      <c r="T5003" s="10">
        <v>40</v>
      </c>
      <c r="U5003" s="7" t="s">
        <v>46</v>
      </c>
      <c r="V5003" s="7" t="s">
        <v>324</v>
      </c>
      <c r="W5003" s="7" t="s">
        <v>325</v>
      </c>
      <c r="X5003" s="7" t="s">
        <v>98</v>
      </c>
    </row>
    <row r="5004" spans="1:24" x14ac:dyDescent="0.25">
      <c r="A5004" s="6">
        <v>55736</v>
      </c>
      <c r="B5004" s="7" t="s">
        <v>2699</v>
      </c>
      <c r="C5004" s="8" t="s">
        <v>904</v>
      </c>
      <c r="D5004" s="8" t="s">
        <v>24</v>
      </c>
      <c r="E5004" s="9">
        <v>2</v>
      </c>
      <c r="F5004" s="8" t="s">
        <v>25</v>
      </c>
      <c r="G5004" s="8" t="s">
        <v>26</v>
      </c>
      <c r="H5004" s="8" t="s">
        <v>27</v>
      </c>
      <c r="I5004" s="10">
        <v>4185393350</v>
      </c>
      <c r="J5004" s="10">
        <v>0</v>
      </c>
      <c r="K5004" s="10">
        <v>11597231</v>
      </c>
      <c r="L5004" s="10">
        <v>11597231</v>
      </c>
      <c r="M5004" s="10">
        <v>0</v>
      </c>
      <c r="N5004" s="10">
        <v>10940813</v>
      </c>
      <c r="O5004" s="7" t="s">
        <v>28</v>
      </c>
      <c r="P5004" s="14">
        <v>229.75707</v>
      </c>
      <c r="Q5004" s="14">
        <v>8026.0969999999998</v>
      </c>
      <c r="R5004" s="14">
        <v>351.60599999999999</v>
      </c>
      <c r="S5004" s="10">
        <v>10</v>
      </c>
      <c r="T5004" s="10">
        <v>9</v>
      </c>
      <c r="U5004" s="7" t="s">
        <v>189</v>
      </c>
      <c r="V5004" s="7" t="s">
        <v>68</v>
      </c>
      <c r="W5004" s="7" t="s">
        <v>69</v>
      </c>
      <c r="X5004" s="7" t="s">
        <v>70</v>
      </c>
    </row>
    <row r="5005" spans="1:24" x14ac:dyDescent="0.25">
      <c r="A5005" s="6">
        <v>55736</v>
      </c>
      <c r="B5005" s="7" t="s">
        <v>2699</v>
      </c>
      <c r="C5005" s="8" t="s">
        <v>904</v>
      </c>
      <c r="D5005" s="8" t="s">
        <v>24</v>
      </c>
      <c r="E5005" s="9">
        <v>2</v>
      </c>
      <c r="F5005" s="8" t="s">
        <v>33</v>
      </c>
      <c r="G5005" s="8" t="s">
        <v>26</v>
      </c>
      <c r="H5005" s="8" t="s">
        <v>27</v>
      </c>
      <c r="I5005" s="10">
        <v>5531578770</v>
      </c>
      <c r="J5005" s="10">
        <v>0</v>
      </c>
      <c r="K5005" s="10">
        <v>58865091</v>
      </c>
      <c r="L5005" s="10">
        <v>58865091</v>
      </c>
      <c r="M5005" s="10">
        <v>0</v>
      </c>
      <c r="N5005" s="10">
        <v>55688142</v>
      </c>
      <c r="O5005" s="7" t="s">
        <v>28</v>
      </c>
      <c r="P5005" s="14">
        <v>7796.3398999999999</v>
      </c>
      <c r="Q5005" s="14">
        <v>8026.0969999999998</v>
      </c>
      <c r="R5005" s="14">
        <v>351.60599999999999</v>
      </c>
      <c r="S5005" s="10">
        <v>342</v>
      </c>
      <c r="T5005" s="10">
        <v>310</v>
      </c>
      <c r="U5005" s="7" t="s">
        <v>189</v>
      </c>
      <c r="V5005" s="7" t="s">
        <v>68</v>
      </c>
      <c r="W5005" s="7" t="s">
        <v>69</v>
      </c>
      <c r="X5005" s="7" t="s">
        <v>70</v>
      </c>
    </row>
    <row r="5006" spans="1:24" x14ac:dyDescent="0.25">
      <c r="A5006" s="6">
        <v>55738</v>
      </c>
      <c r="B5006" s="7" t="s">
        <v>2700</v>
      </c>
      <c r="C5006" s="8" t="s">
        <v>1070</v>
      </c>
      <c r="D5006" s="8" t="s">
        <v>24</v>
      </c>
      <c r="E5006" s="9">
        <v>2</v>
      </c>
      <c r="F5006" s="8" t="s">
        <v>45</v>
      </c>
      <c r="G5006" s="8" t="s">
        <v>26</v>
      </c>
      <c r="H5006" s="8" t="s">
        <v>27</v>
      </c>
      <c r="I5006" s="10">
        <v>233782000</v>
      </c>
      <c r="J5006" s="10">
        <v>0</v>
      </c>
      <c r="K5006" s="10">
        <v>2328228</v>
      </c>
      <c r="L5006" s="10">
        <v>2328228</v>
      </c>
      <c r="M5006" s="10">
        <v>0</v>
      </c>
      <c r="N5006" s="10">
        <v>2461129</v>
      </c>
      <c r="O5006" s="7" t="s">
        <v>28</v>
      </c>
      <c r="P5006" s="14">
        <v>403.62515999999999</v>
      </c>
      <c r="Q5006" s="14">
        <v>403.62515999999999</v>
      </c>
      <c r="R5006" s="14">
        <v>89.352000000000004</v>
      </c>
      <c r="S5006" s="10">
        <v>89</v>
      </c>
      <c r="T5006" s="10">
        <v>81</v>
      </c>
      <c r="U5006" s="7" t="s">
        <v>189</v>
      </c>
      <c r="V5006" s="7" t="s">
        <v>68</v>
      </c>
      <c r="W5006" s="7" t="s">
        <v>69</v>
      </c>
      <c r="X5006" s="7" t="s">
        <v>70</v>
      </c>
    </row>
    <row r="5007" spans="1:24" x14ac:dyDescent="0.25">
      <c r="A5007" s="6">
        <v>55748</v>
      </c>
      <c r="B5007" s="7" t="s">
        <v>2701</v>
      </c>
      <c r="C5007" s="8" t="s">
        <v>25</v>
      </c>
      <c r="D5007" s="8" t="s">
        <v>24</v>
      </c>
      <c r="E5007" s="9">
        <v>2</v>
      </c>
      <c r="F5007" s="8" t="s">
        <v>25</v>
      </c>
      <c r="G5007" s="8" t="s">
        <v>26</v>
      </c>
      <c r="H5007" s="8" t="s">
        <v>27</v>
      </c>
      <c r="I5007" s="10">
        <v>36801000</v>
      </c>
      <c r="J5007" s="10">
        <v>0</v>
      </c>
      <c r="K5007" s="10">
        <v>79038</v>
      </c>
      <c r="L5007" s="10">
        <v>79038</v>
      </c>
      <c r="M5007" s="10">
        <v>0</v>
      </c>
      <c r="N5007" s="10">
        <v>76527</v>
      </c>
      <c r="O5007" s="7" t="s">
        <v>28</v>
      </c>
      <c r="P5007" s="14">
        <v>1.607067</v>
      </c>
      <c r="Q5007" s="14">
        <v>172.29927000000001</v>
      </c>
      <c r="R5007" s="14">
        <v>5.4889999999999999</v>
      </c>
      <c r="S5007" s="10">
        <v>0</v>
      </c>
      <c r="T5007" s="10">
        <v>0</v>
      </c>
      <c r="U5007" s="7" t="s">
        <v>46</v>
      </c>
      <c r="V5007" s="7" t="s">
        <v>159</v>
      </c>
      <c r="W5007" s="7" t="s">
        <v>160</v>
      </c>
      <c r="X5007" s="7" t="s">
        <v>145</v>
      </c>
    </row>
    <row r="5008" spans="1:24" x14ac:dyDescent="0.25">
      <c r="A5008" s="6">
        <v>55748</v>
      </c>
      <c r="B5008" s="7" t="s">
        <v>2701</v>
      </c>
      <c r="C5008" s="8" t="s">
        <v>25</v>
      </c>
      <c r="D5008" s="8" t="s">
        <v>24</v>
      </c>
      <c r="E5008" s="9">
        <v>2</v>
      </c>
      <c r="F5008" s="8" t="s">
        <v>33</v>
      </c>
      <c r="G5008" s="8" t="s">
        <v>26</v>
      </c>
      <c r="H5008" s="8" t="s">
        <v>27</v>
      </c>
      <c r="I5008" s="10">
        <v>117132000</v>
      </c>
      <c r="J5008" s="10">
        <v>0</v>
      </c>
      <c r="K5008" s="10">
        <v>1258379</v>
      </c>
      <c r="L5008" s="10">
        <v>1258379</v>
      </c>
      <c r="M5008" s="10">
        <v>0</v>
      </c>
      <c r="N5008" s="10">
        <v>1219230</v>
      </c>
      <c r="O5008" s="7" t="s">
        <v>28</v>
      </c>
      <c r="P5008" s="14">
        <v>170.69220000000001</v>
      </c>
      <c r="Q5008" s="14">
        <v>172.29927000000001</v>
      </c>
      <c r="R5008" s="14">
        <v>5.4889999999999999</v>
      </c>
      <c r="S5008" s="10">
        <v>5</v>
      </c>
      <c r="T5008" s="10">
        <v>5</v>
      </c>
      <c r="U5008" s="7" t="s">
        <v>46</v>
      </c>
      <c r="V5008" s="7" t="s">
        <v>159</v>
      </c>
      <c r="W5008" s="7" t="s">
        <v>160</v>
      </c>
      <c r="X5008" s="7" t="s">
        <v>145</v>
      </c>
    </row>
    <row r="5009" spans="1:24" x14ac:dyDescent="0.25">
      <c r="A5009" s="6">
        <v>55749</v>
      </c>
      <c r="B5009" s="7" t="s">
        <v>2702</v>
      </c>
      <c r="C5009" s="8" t="s">
        <v>759</v>
      </c>
      <c r="D5009" s="8" t="s">
        <v>24</v>
      </c>
      <c r="E5009" s="9">
        <v>2</v>
      </c>
      <c r="F5009" s="8" t="s">
        <v>34</v>
      </c>
      <c r="G5009" s="8" t="s">
        <v>76</v>
      </c>
      <c r="H5009" s="8" t="s">
        <v>36</v>
      </c>
      <c r="I5009" s="10">
        <v>347566883</v>
      </c>
      <c r="J5009" s="10">
        <v>0</v>
      </c>
      <c r="K5009" s="10">
        <v>4193228</v>
      </c>
      <c r="L5009" s="10">
        <v>4193228</v>
      </c>
      <c r="M5009" s="10">
        <v>0</v>
      </c>
      <c r="N5009" s="10">
        <v>245218</v>
      </c>
      <c r="O5009" s="7" t="s">
        <v>37</v>
      </c>
      <c r="P5009" s="14">
        <v>159.06218999999999</v>
      </c>
      <c r="Q5009" s="14">
        <v>159.51298</v>
      </c>
      <c r="R5009" s="14">
        <v>185.15199999999999</v>
      </c>
      <c r="S5009" s="10">
        <v>185</v>
      </c>
      <c r="T5009" s="10">
        <v>167</v>
      </c>
      <c r="U5009" s="7" t="s">
        <v>46</v>
      </c>
      <c r="V5009" s="7" t="s">
        <v>763</v>
      </c>
      <c r="W5009" s="7" t="s">
        <v>764</v>
      </c>
      <c r="X5009" s="7" t="s">
        <v>98</v>
      </c>
    </row>
    <row r="5010" spans="1:24" x14ac:dyDescent="0.25">
      <c r="A5010" s="6">
        <v>55749</v>
      </c>
      <c r="B5010" s="7" t="s">
        <v>2702</v>
      </c>
      <c r="C5010" s="8" t="s">
        <v>759</v>
      </c>
      <c r="D5010" s="8" t="s">
        <v>24</v>
      </c>
      <c r="E5010" s="9">
        <v>2</v>
      </c>
      <c r="F5010" s="8" t="s">
        <v>34</v>
      </c>
      <c r="G5010" s="8" t="s">
        <v>26</v>
      </c>
      <c r="H5010" s="8" t="s">
        <v>27</v>
      </c>
      <c r="I5010" s="10">
        <v>1542117</v>
      </c>
      <c r="J5010" s="10">
        <v>0</v>
      </c>
      <c r="K5010" s="10">
        <v>19101</v>
      </c>
      <c r="L5010" s="10">
        <v>19101</v>
      </c>
      <c r="M5010" s="10">
        <v>0</v>
      </c>
      <c r="N5010" s="10">
        <v>18367</v>
      </c>
      <c r="O5010" s="7" t="s">
        <v>28</v>
      </c>
      <c r="P5010" s="14">
        <v>0.4507951</v>
      </c>
      <c r="Q5010" s="14">
        <v>159.51298</v>
      </c>
      <c r="R5010" s="14">
        <v>185.15199999999999</v>
      </c>
      <c r="S5010" s="10">
        <v>1</v>
      </c>
      <c r="T5010" s="10">
        <v>0</v>
      </c>
      <c r="U5010" s="7" t="s">
        <v>46</v>
      </c>
      <c r="V5010" s="7" t="s">
        <v>763</v>
      </c>
      <c r="W5010" s="7" t="s">
        <v>764</v>
      </c>
      <c r="X5010" s="7" t="s">
        <v>98</v>
      </c>
    </row>
    <row r="5011" spans="1:24" x14ac:dyDescent="0.25">
      <c r="A5011" s="6">
        <v>55752</v>
      </c>
      <c r="B5011" s="7" t="s">
        <v>3568</v>
      </c>
      <c r="C5011" s="8" t="s">
        <v>25</v>
      </c>
      <c r="D5011" s="8" t="s">
        <v>655</v>
      </c>
      <c r="E5011" s="9">
        <v>4</v>
      </c>
      <c r="F5011" s="8" t="s">
        <v>54</v>
      </c>
      <c r="G5011" s="8" t="s">
        <v>3402</v>
      </c>
      <c r="H5011" s="8" t="s">
        <v>3403</v>
      </c>
      <c r="I5011" s="10">
        <v>15849000</v>
      </c>
      <c r="J5011" s="10">
        <v>0</v>
      </c>
      <c r="K5011" s="10">
        <v>172341</v>
      </c>
      <c r="L5011" s="10">
        <v>172341</v>
      </c>
      <c r="M5011" s="10">
        <v>0</v>
      </c>
      <c r="N5011" s="10">
        <v>377938</v>
      </c>
      <c r="O5011" s="7" t="s">
        <v>28</v>
      </c>
      <c r="P5011" s="14">
        <v>229.63891000000001</v>
      </c>
      <c r="Q5011" s="14">
        <v>229.63891000000001</v>
      </c>
      <c r="R5011" s="14" t="s">
        <v>3401</v>
      </c>
      <c r="S5011" s="10">
        <v>230</v>
      </c>
      <c r="T5011" s="10">
        <v>208</v>
      </c>
      <c r="U5011" s="7" t="s">
        <v>46</v>
      </c>
      <c r="V5011" s="7" t="s">
        <v>159</v>
      </c>
      <c r="W5011" s="7" t="s">
        <v>160</v>
      </c>
      <c r="X5011" s="7" t="s">
        <v>145</v>
      </c>
    </row>
    <row r="5012" spans="1:24" x14ac:dyDescent="0.25">
      <c r="A5012" s="6">
        <v>55753</v>
      </c>
      <c r="B5012" s="7" t="s">
        <v>3569</v>
      </c>
      <c r="C5012" s="8" t="s">
        <v>25</v>
      </c>
      <c r="D5012" s="8" t="s">
        <v>655</v>
      </c>
      <c r="E5012" s="9">
        <v>4</v>
      </c>
      <c r="F5012" s="8" t="s">
        <v>54</v>
      </c>
      <c r="G5012" s="8" t="s">
        <v>3402</v>
      </c>
      <c r="H5012" s="8" t="s">
        <v>3403</v>
      </c>
      <c r="I5012" s="10">
        <v>15460000</v>
      </c>
      <c r="J5012" s="10">
        <v>0</v>
      </c>
      <c r="K5012" s="10">
        <v>181393</v>
      </c>
      <c r="L5012" s="10">
        <v>181393</v>
      </c>
      <c r="M5012" s="10">
        <v>0</v>
      </c>
      <c r="N5012" s="10">
        <v>397792</v>
      </c>
      <c r="O5012" s="7" t="s">
        <v>28</v>
      </c>
      <c r="P5012" s="14">
        <v>241.70240000000001</v>
      </c>
      <c r="Q5012" s="14">
        <v>241.70240000000001</v>
      </c>
      <c r="R5012" s="14" t="s">
        <v>3401</v>
      </c>
      <c r="S5012" s="10">
        <v>242</v>
      </c>
      <c r="T5012" s="10">
        <v>219</v>
      </c>
      <c r="U5012" s="7" t="s">
        <v>46</v>
      </c>
      <c r="V5012" s="7" t="s">
        <v>159</v>
      </c>
      <c r="W5012" s="7" t="s">
        <v>160</v>
      </c>
      <c r="X5012" s="7" t="s">
        <v>145</v>
      </c>
    </row>
    <row r="5013" spans="1:24" x14ac:dyDescent="0.25">
      <c r="A5013" s="6">
        <v>55757</v>
      </c>
      <c r="B5013" s="7" t="s">
        <v>3570</v>
      </c>
      <c r="C5013" s="8" t="s">
        <v>850</v>
      </c>
      <c r="D5013" s="8" t="s">
        <v>24</v>
      </c>
      <c r="E5013" s="9">
        <v>2</v>
      </c>
      <c r="F5013" s="8" t="s">
        <v>54</v>
      </c>
      <c r="G5013" s="8" t="s">
        <v>3402</v>
      </c>
      <c r="H5013" s="8" t="s">
        <v>3403</v>
      </c>
      <c r="I5013" s="10">
        <v>38216000</v>
      </c>
      <c r="J5013" s="10">
        <v>0</v>
      </c>
      <c r="K5013" s="10">
        <v>602335</v>
      </c>
      <c r="L5013" s="10">
        <v>602335</v>
      </c>
      <c r="M5013" s="10">
        <v>0</v>
      </c>
      <c r="N5013" s="10">
        <v>1077523</v>
      </c>
      <c r="O5013" s="7" t="s">
        <v>28</v>
      </c>
      <c r="P5013" s="14">
        <v>654.71375</v>
      </c>
      <c r="Q5013" s="14">
        <v>654.71375</v>
      </c>
      <c r="R5013" s="14" t="s">
        <v>3401</v>
      </c>
      <c r="S5013" s="10">
        <v>655</v>
      </c>
      <c r="T5013" s="10">
        <v>594</v>
      </c>
      <c r="U5013" s="7" t="s">
        <v>225</v>
      </c>
      <c r="V5013" s="7" t="s">
        <v>851</v>
      </c>
      <c r="W5013" s="7" t="s">
        <v>852</v>
      </c>
      <c r="X5013" s="7" t="s">
        <v>852</v>
      </c>
    </row>
    <row r="5014" spans="1:24" x14ac:dyDescent="0.25">
      <c r="A5014" s="6">
        <v>55760</v>
      </c>
      <c r="B5014" s="7" t="s">
        <v>3571</v>
      </c>
      <c r="C5014" s="8" t="s">
        <v>188</v>
      </c>
      <c r="D5014" s="8" t="s">
        <v>24</v>
      </c>
      <c r="E5014" s="9">
        <v>2</v>
      </c>
      <c r="F5014" s="8" t="s">
        <v>54</v>
      </c>
      <c r="G5014" s="8" t="s">
        <v>3402</v>
      </c>
      <c r="H5014" s="8" t="s">
        <v>3403</v>
      </c>
      <c r="I5014" s="10">
        <v>5465000</v>
      </c>
      <c r="J5014" s="10">
        <v>0</v>
      </c>
      <c r="K5014" s="10">
        <v>70560</v>
      </c>
      <c r="L5014" s="10">
        <v>70560</v>
      </c>
      <c r="M5014" s="10">
        <v>0</v>
      </c>
      <c r="N5014" s="10">
        <v>141114</v>
      </c>
      <c r="O5014" s="7" t="s">
        <v>28</v>
      </c>
      <c r="P5014" s="14">
        <v>85.742277999999999</v>
      </c>
      <c r="Q5014" s="14">
        <v>85.742277999999999</v>
      </c>
      <c r="R5014" s="14" t="s">
        <v>3401</v>
      </c>
      <c r="S5014" s="10">
        <v>86</v>
      </c>
      <c r="T5014" s="10">
        <v>78</v>
      </c>
      <c r="U5014" s="7" t="s">
        <v>189</v>
      </c>
      <c r="V5014" s="7" t="s">
        <v>68</v>
      </c>
      <c r="W5014" s="7" t="s">
        <v>69</v>
      </c>
      <c r="X5014" s="7" t="s">
        <v>70</v>
      </c>
    </row>
    <row r="5015" spans="1:24" x14ac:dyDescent="0.25">
      <c r="A5015" s="6">
        <v>55763</v>
      </c>
      <c r="B5015" s="7" t="s">
        <v>3572</v>
      </c>
      <c r="C5015" s="8" t="s">
        <v>188</v>
      </c>
      <c r="D5015" s="8" t="s">
        <v>24</v>
      </c>
      <c r="E5015" s="9">
        <v>2</v>
      </c>
      <c r="F5015" s="8" t="s">
        <v>54</v>
      </c>
      <c r="G5015" s="8" t="s">
        <v>3402</v>
      </c>
      <c r="H5015" s="8" t="s">
        <v>3403</v>
      </c>
      <c r="I5015" s="10">
        <v>25664000</v>
      </c>
      <c r="J5015" s="10">
        <v>0</v>
      </c>
      <c r="K5015" s="10">
        <v>264446</v>
      </c>
      <c r="L5015" s="10">
        <v>264446</v>
      </c>
      <c r="M5015" s="10">
        <v>0</v>
      </c>
      <c r="N5015" s="10">
        <v>528888</v>
      </c>
      <c r="O5015" s="7" t="s">
        <v>28</v>
      </c>
      <c r="P5015" s="14">
        <v>321.35764</v>
      </c>
      <c r="Q5015" s="14">
        <v>321.35764</v>
      </c>
      <c r="R5015" s="14" t="s">
        <v>3401</v>
      </c>
      <c r="S5015" s="10">
        <v>321</v>
      </c>
      <c r="T5015" s="10">
        <v>292</v>
      </c>
      <c r="U5015" s="7" t="s">
        <v>189</v>
      </c>
      <c r="V5015" s="7" t="s">
        <v>68</v>
      </c>
      <c r="W5015" s="7" t="s">
        <v>69</v>
      </c>
      <c r="X5015" s="7" t="s">
        <v>70</v>
      </c>
    </row>
    <row r="5016" spans="1:24" x14ac:dyDescent="0.25">
      <c r="A5016" s="6">
        <v>55765</v>
      </c>
      <c r="B5016" s="7" t="s">
        <v>3573</v>
      </c>
      <c r="C5016" s="8" t="s">
        <v>952</v>
      </c>
      <c r="D5016" s="8" t="s">
        <v>24</v>
      </c>
      <c r="E5016" s="9">
        <v>2</v>
      </c>
      <c r="F5016" s="8" t="s">
        <v>45</v>
      </c>
      <c r="G5016" s="8" t="s">
        <v>3402</v>
      </c>
      <c r="H5016" s="8" t="s">
        <v>3403</v>
      </c>
      <c r="I5016" s="10">
        <v>31024000</v>
      </c>
      <c r="J5016" s="10">
        <v>0</v>
      </c>
      <c r="K5016" s="10">
        <v>681786</v>
      </c>
      <c r="L5016" s="10">
        <v>681786</v>
      </c>
      <c r="M5016" s="10">
        <v>0</v>
      </c>
      <c r="N5016" s="10">
        <v>1498432</v>
      </c>
      <c r="O5016" s="7" t="s">
        <v>28</v>
      </c>
      <c r="P5016" s="14">
        <v>107.8871</v>
      </c>
      <c r="Q5016" s="14">
        <v>107.8871</v>
      </c>
      <c r="R5016" s="14" t="s">
        <v>3401</v>
      </c>
      <c r="S5016" s="10">
        <v>108</v>
      </c>
      <c r="T5016" s="10">
        <v>98</v>
      </c>
      <c r="U5016" s="7" t="s">
        <v>189</v>
      </c>
      <c r="V5016" s="7" t="s">
        <v>68</v>
      </c>
      <c r="W5016" s="7" t="s">
        <v>69</v>
      </c>
      <c r="X5016" s="7" t="s">
        <v>70</v>
      </c>
    </row>
    <row r="5017" spans="1:24" x14ac:dyDescent="0.25">
      <c r="A5017" s="6">
        <v>55766</v>
      </c>
      <c r="B5017" s="7" t="s">
        <v>3574</v>
      </c>
      <c r="C5017" s="8" t="s">
        <v>25</v>
      </c>
      <c r="D5017" s="8" t="s">
        <v>655</v>
      </c>
      <c r="E5017" s="9">
        <v>4</v>
      </c>
      <c r="F5017" s="8" t="s">
        <v>54</v>
      </c>
      <c r="G5017" s="8" t="s">
        <v>3402</v>
      </c>
      <c r="H5017" s="8" t="s">
        <v>3403</v>
      </c>
      <c r="I5017" s="10">
        <v>54140000</v>
      </c>
      <c r="J5017" s="10">
        <v>0</v>
      </c>
      <c r="K5017" s="10">
        <v>695595</v>
      </c>
      <c r="L5017" s="10">
        <v>695595</v>
      </c>
      <c r="M5017" s="10">
        <v>0</v>
      </c>
      <c r="N5017" s="10">
        <v>1363911</v>
      </c>
      <c r="O5017" s="7" t="s">
        <v>28</v>
      </c>
      <c r="P5017" s="14">
        <v>828.72595999999999</v>
      </c>
      <c r="Q5017" s="14">
        <v>828.72595999999999</v>
      </c>
      <c r="R5017" s="14" t="s">
        <v>3401</v>
      </c>
      <c r="S5017" s="10">
        <v>829</v>
      </c>
      <c r="T5017" s="10">
        <v>752</v>
      </c>
      <c r="U5017" s="7" t="s">
        <v>46</v>
      </c>
      <c r="V5017" s="7" t="s">
        <v>143</v>
      </c>
      <c r="W5017" s="7" t="s">
        <v>144</v>
      </c>
      <c r="X5017" s="7" t="s">
        <v>145</v>
      </c>
    </row>
    <row r="5018" spans="1:24" x14ac:dyDescent="0.25">
      <c r="A5018" s="6">
        <v>55770</v>
      </c>
      <c r="B5018" s="7" t="s">
        <v>3575</v>
      </c>
      <c r="C5018" s="8" t="s">
        <v>1092</v>
      </c>
      <c r="D5018" s="8" t="s">
        <v>24</v>
      </c>
      <c r="E5018" s="9">
        <v>2</v>
      </c>
      <c r="F5018" s="8" t="s">
        <v>54</v>
      </c>
      <c r="G5018" s="8" t="s">
        <v>3402</v>
      </c>
      <c r="H5018" s="8" t="s">
        <v>3403</v>
      </c>
      <c r="I5018" s="10">
        <v>31166000</v>
      </c>
      <c r="J5018" s="10">
        <v>0</v>
      </c>
      <c r="K5018" s="10">
        <v>341068</v>
      </c>
      <c r="L5018" s="10">
        <v>341068</v>
      </c>
      <c r="M5018" s="10">
        <v>0</v>
      </c>
      <c r="N5018" s="10">
        <v>682131</v>
      </c>
      <c r="O5018" s="7" t="s">
        <v>28</v>
      </c>
      <c r="P5018" s="14">
        <v>414.46962000000002</v>
      </c>
      <c r="Q5018" s="14">
        <v>414.46962000000002</v>
      </c>
      <c r="R5018" s="14" t="s">
        <v>3401</v>
      </c>
      <c r="S5018" s="10">
        <v>414</v>
      </c>
      <c r="T5018" s="10">
        <v>376</v>
      </c>
      <c r="U5018" s="7" t="s">
        <v>55</v>
      </c>
      <c r="V5018" s="7" t="s">
        <v>56</v>
      </c>
      <c r="W5018" s="7" t="s">
        <v>57</v>
      </c>
      <c r="X5018" s="7" t="s">
        <v>58</v>
      </c>
    </row>
    <row r="5019" spans="1:24" x14ac:dyDescent="0.25">
      <c r="A5019" s="6">
        <v>55773</v>
      </c>
      <c r="B5019" s="7" t="s">
        <v>3576</v>
      </c>
      <c r="C5019" s="8" t="s">
        <v>188</v>
      </c>
      <c r="D5019" s="8" t="s">
        <v>24</v>
      </c>
      <c r="E5019" s="9">
        <v>2</v>
      </c>
      <c r="F5019" s="8" t="s">
        <v>45</v>
      </c>
      <c r="G5019" s="8" t="s">
        <v>3402</v>
      </c>
      <c r="H5019" s="8" t="s">
        <v>3403</v>
      </c>
      <c r="I5019" s="10">
        <v>20863000</v>
      </c>
      <c r="J5019" s="10">
        <v>0</v>
      </c>
      <c r="K5019" s="10">
        <v>433450</v>
      </c>
      <c r="L5019" s="10">
        <v>433450</v>
      </c>
      <c r="M5019" s="10">
        <v>0</v>
      </c>
      <c r="N5019" s="10">
        <v>866892</v>
      </c>
      <c r="O5019" s="7" t="s">
        <v>28</v>
      </c>
      <c r="P5019" s="14">
        <v>62.416224</v>
      </c>
      <c r="Q5019" s="14">
        <v>62.416224</v>
      </c>
      <c r="R5019" s="14" t="s">
        <v>3401</v>
      </c>
      <c r="S5019" s="10">
        <v>62</v>
      </c>
      <c r="T5019" s="10">
        <v>57</v>
      </c>
      <c r="U5019" s="7" t="s">
        <v>189</v>
      </c>
      <c r="V5019" s="7" t="s">
        <v>68</v>
      </c>
      <c r="W5019" s="7" t="s">
        <v>69</v>
      </c>
      <c r="X5019" s="7" t="s">
        <v>70</v>
      </c>
    </row>
    <row r="5020" spans="1:24" x14ac:dyDescent="0.25">
      <c r="A5020" s="6">
        <v>55774</v>
      </c>
      <c r="B5020" s="7" t="s">
        <v>3577</v>
      </c>
      <c r="C5020" s="8" t="s">
        <v>188</v>
      </c>
      <c r="D5020" s="8" t="s">
        <v>24</v>
      </c>
      <c r="E5020" s="9">
        <v>2</v>
      </c>
      <c r="F5020" s="8" t="s">
        <v>54</v>
      </c>
      <c r="G5020" s="8" t="s">
        <v>3402</v>
      </c>
      <c r="H5020" s="8" t="s">
        <v>3403</v>
      </c>
      <c r="I5020" s="10">
        <v>12447000</v>
      </c>
      <c r="J5020" s="10">
        <v>0</v>
      </c>
      <c r="K5020" s="10">
        <v>143139</v>
      </c>
      <c r="L5020" s="10">
        <v>143139</v>
      </c>
      <c r="M5020" s="10">
        <v>0</v>
      </c>
      <c r="N5020" s="10">
        <v>286272</v>
      </c>
      <c r="O5020" s="7" t="s">
        <v>28</v>
      </c>
      <c r="P5020" s="14">
        <v>173.94173000000001</v>
      </c>
      <c r="Q5020" s="14">
        <v>173.94173000000001</v>
      </c>
      <c r="R5020" s="14" t="s">
        <v>3401</v>
      </c>
      <c r="S5020" s="10">
        <v>174</v>
      </c>
      <c r="T5020" s="10">
        <v>158</v>
      </c>
      <c r="U5020" s="7" t="s">
        <v>189</v>
      </c>
      <c r="V5020" s="7" t="s">
        <v>68</v>
      </c>
      <c r="W5020" s="7" t="s">
        <v>69</v>
      </c>
      <c r="X5020" s="7" t="s">
        <v>70</v>
      </c>
    </row>
    <row r="5021" spans="1:24" x14ac:dyDescent="0.25">
      <c r="A5021" s="6">
        <v>55776</v>
      </c>
      <c r="B5021" s="7" t="s">
        <v>3578</v>
      </c>
      <c r="C5021" s="8" t="s">
        <v>586</v>
      </c>
      <c r="D5021" s="8" t="s">
        <v>24</v>
      </c>
      <c r="E5021" s="9">
        <v>2</v>
      </c>
      <c r="F5021" s="8" t="s">
        <v>54</v>
      </c>
      <c r="G5021" s="8" t="s">
        <v>3402</v>
      </c>
      <c r="H5021" s="8" t="s">
        <v>3403</v>
      </c>
      <c r="I5021" s="10">
        <v>4161000</v>
      </c>
      <c r="J5021" s="10">
        <v>0</v>
      </c>
      <c r="K5021" s="10">
        <v>71326</v>
      </c>
      <c r="L5021" s="10">
        <v>71326</v>
      </c>
      <c r="M5021" s="10">
        <v>0</v>
      </c>
      <c r="N5021" s="10">
        <v>142644</v>
      </c>
      <c r="O5021" s="7" t="s">
        <v>28</v>
      </c>
      <c r="P5021" s="14">
        <v>86.671920999999998</v>
      </c>
      <c r="Q5021" s="14">
        <v>86.671920999999998</v>
      </c>
      <c r="R5021" s="14" t="s">
        <v>3401</v>
      </c>
      <c r="S5021" s="10">
        <v>87</v>
      </c>
      <c r="T5021" s="10">
        <v>79</v>
      </c>
      <c r="U5021" s="7" t="s">
        <v>225</v>
      </c>
      <c r="V5021" s="7" t="s">
        <v>226</v>
      </c>
      <c r="W5021" s="7" t="s">
        <v>227</v>
      </c>
      <c r="X5021" s="7" t="s">
        <v>228</v>
      </c>
    </row>
    <row r="5022" spans="1:24" x14ac:dyDescent="0.25">
      <c r="A5022" s="6">
        <v>55786</v>
      </c>
      <c r="B5022" s="7" t="s">
        <v>2703</v>
      </c>
      <c r="C5022" s="8" t="s">
        <v>850</v>
      </c>
      <c r="D5022" s="8" t="s">
        <v>24</v>
      </c>
      <c r="E5022" s="9">
        <v>2</v>
      </c>
      <c r="F5022" s="8" t="s">
        <v>45</v>
      </c>
      <c r="G5022" s="8" t="s">
        <v>26</v>
      </c>
      <c r="H5022" s="8" t="s">
        <v>27</v>
      </c>
      <c r="I5022" s="10">
        <v>105033000</v>
      </c>
      <c r="J5022" s="10">
        <v>0</v>
      </c>
      <c r="K5022" s="10">
        <v>1093550</v>
      </c>
      <c r="L5022" s="10">
        <v>1093550</v>
      </c>
      <c r="M5022" s="10">
        <v>0</v>
      </c>
      <c r="N5022" s="10">
        <v>1061699</v>
      </c>
      <c r="O5022" s="7" t="s">
        <v>28</v>
      </c>
      <c r="P5022" s="14">
        <v>174.11864</v>
      </c>
      <c r="Q5022" s="14">
        <v>174.11864</v>
      </c>
      <c r="R5022" s="14">
        <v>5.7919999999999998</v>
      </c>
      <c r="S5022" s="10">
        <v>6</v>
      </c>
      <c r="T5022" s="10">
        <v>5</v>
      </c>
      <c r="U5022" s="7" t="s">
        <v>225</v>
      </c>
      <c r="V5022" s="7" t="s">
        <v>851</v>
      </c>
      <c r="W5022" s="7" t="s">
        <v>852</v>
      </c>
      <c r="X5022" s="7" t="s">
        <v>852</v>
      </c>
    </row>
    <row r="5023" spans="1:24" x14ac:dyDescent="0.25">
      <c r="A5023" s="6">
        <v>55787</v>
      </c>
      <c r="B5023" s="7" t="s">
        <v>2704</v>
      </c>
      <c r="C5023" s="8" t="s">
        <v>850</v>
      </c>
      <c r="D5023" s="8" t="s">
        <v>24</v>
      </c>
      <c r="E5023" s="9">
        <v>2</v>
      </c>
      <c r="F5023" s="8" t="s">
        <v>45</v>
      </c>
      <c r="G5023" s="8" t="s">
        <v>224</v>
      </c>
      <c r="H5023" s="8" t="s">
        <v>41</v>
      </c>
      <c r="I5023" s="10">
        <v>6184000</v>
      </c>
      <c r="J5023" s="10">
        <v>0</v>
      </c>
      <c r="K5023" s="10">
        <v>62919</v>
      </c>
      <c r="L5023" s="10">
        <v>62919</v>
      </c>
      <c r="M5023" s="10">
        <v>0</v>
      </c>
      <c r="N5023" s="10">
        <v>11156</v>
      </c>
      <c r="O5023" s="7" t="s">
        <v>42</v>
      </c>
      <c r="P5023" s="14">
        <v>27.831989</v>
      </c>
      <c r="Q5023" s="14">
        <v>27.831989</v>
      </c>
      <c r="R5023" s="14">
        <v>1.2270000000000001</v>
      </c>
      <c r="S5023" s="10">
        <v>1</v>
      </c>
      <c r="T5023" s="10">
        <v>1</v>
      </c>
      <c r="U5023" s="7" t="s">
        <v>225</v>
      </c>
      <c r="V5023" s="7" t="s">
        <v>851</v>
      </c>
      <c r="W5023" s="7" t="s">
        <v>852</v>
      </c>
      <c r="X5023" s="7" t="s">
        <v>852</v>
      </c>
    </row>
    <row r="5024" spans="1:24" x14ac:dyDescent="0.25">
      <c r="A5024" s="6">
        <v>55799</v>
      </c>
      <c r="B5024" s="7" t="s">
        <v>2705</v>
      </c>
      <c r="C5024" s="8" t="s">
        <v>602</v>
      </c>
      <c r="D5024" s="8" t="s">
        <v>550</v>
      </c>
      <c r="E5024" s="9">
        <v>7</v>
      </c>
      <c r="F5024" s="8" t="s">
        <v>45</v>
      </c>
      <c r="G5024" s="8" t="s">
        <v>26</v>
      </c>
      <c r="H5024" s="8" t="s">
        <v>27</v>
      </c>
      <c r="I5024" s="10">
        <v>114118000</v>
      </c>
      <c r="J5024" s="10">
        <v>620761</v>
      </c>
      <c r="K5024" s="10">
        <v>1385793</v>
      </c>
      <c r="L5024" s="10">
        <v>546925</v>
      </c>
      <c r="M5024" s="10">
        <v>838868</v>
      </c>
      <c r="N5024" s="10">
        <v>1329936</v>
      </c>
      <c r="O5024" s="7" t="s">
        <v>28</v>
      </c>
      <c r="P5024" s="14">
        <v>218.1095</v>
      </c>
      <c r="Q5024" s="14">
        <v>218.1095</v>
      </c>
      <c r="R5024" s="14">
        <v>18.806999999999999</v>
      </c>
      <c r="S5024" s="10">
        <v>19</v>
      </c>
      <c r="T5024" s="10">
        <v>17</v>
      </c>
      <c r="U5024" s="7" t="s">
        <v>189</v>
      </c>
      <c r="V5024" s="7" t="s">
        <v>56</v>
      </c>
      <c r="W5024" s="7" t="s">
        <v>57</v>
      </c>
      <c r="X5024" s="7" t="s">
        <v>58</v>
      </c>
    </row>
    <row r="5025" spans="1:24" x14ac:dyDescent="0.25">
      <c r="A5025" s="6">
        <v>55801</v>
      </c>
      <c r="B5025" s="7" t="s">
        <v>2706</v>
      </c>
      <c r="C5025" s="8" t="s">
        <v>952</v>
      </c>
      <c r="D5025" s="8" t="s">
        <v>24</v>
      </c>
      <c r="E5025" s="9">
        <v>3</v>
      </c>
      <c r="F5025" s="8" t="s">
        <v>25</v>
      </c>
      <c r="G5025" s="8" t="s">
        <v>26</v>
      </c>
      <c r="H5025" s="8" t="s">
        <v>27</v>
      </c>
      <c r="I5025" s="10">
        <v>1671433717</v>
      </c>
      <c r="J5025" s="10">
        <v>0</v>
      </c>
      <c r="K5025" s="10">
        <v>212136</v>
      </c>
      <c r="L5025" s="10">
        <v>212136</v>
      </c>
      <c r="M5025" s="10">
        <v>0</v>
      </c>
      <c r="N5025" s="10">
        <v>205821</v>
      </c>
      <c r="O5025" s="7" t="s">
        <v>28</v>
      </c>
      <c r="P5025" s="14">
        <v>4.322241</v>
      </c>
      <c r="Q5025" s="14">
        <v>4960.2223999999997</v>
      </c>
      <c r="R5025" s="14">
        <v>240.03700000000001</v>
      </c>
      <c r="S5025" s="10">
        <v>0</v>
      </c>
      <c r="T5025" s="10">
        <v>0</v>
      </c>
      <c r="U5025" s="7" t="s">
        <v>189</v>
      </c>
      <c r="V5025" s="7" t="s">
        <v>68</v>
      </c>
      <c r="W5025" s="7" t="s">
        <v>69</v>
      </c>
      <c r="X5025" s="7" t="s">
        <v>70</v>
      </c>
    </row>
    <row r="5026" spans="1:24" x14ac:dyDescent="0.25">
      <c r="A5026" s="6">
        <v>55801</v>
      </c>
      <c r="B5026" s="7" t="s">
        <v>2706</v>
      </c>
      <c r="C5026" s="8" t="s">
        <v>952</v>
      </c>
      <c r="D5026" s="8" t="s">
        <v>24</v>
      </c>
      <c r="E5026" s="9">
        <v>3</v>
      </c>
      <c r="F5026" s="8" t="s">
        <v>25</v>
      </c>
      <c r="G5026" s="8" t="s">
        <v>3407</v>
      </c>
      <c r="H5026" s="8" t="s">
        <v>3403</v>
      </c>
      <c r="I5026" s="10">
        <v>956283</v>
      </c>
      <c r="J5026" s="10">
        <v>7308</v>
      </c>
      <c r="K5026" s="10">
        <v>22023</v>
      </c>
      <c r="L5026" s="10">
        <v>6798</v>
      </c>
      <c r="M5026" s="10">
        <v>15225</v>
      </c>
      <c r="N5026" s="10">
        <v>21279</v>
      </c>
      <c r="O5026" s="7" t="s">
        <v>28</v>
      </c>
      <c r="P5026" s="14">
        <v>0.2438893</v>
      </c>
      <c r="Q5026" s="14">
        <v>4960.2223999999997</v>
      </c>
      <c r="R5026" s="14">
        <v>240.03700000000001</v>
      </c>
      <c r="S5026" s="10">
        <v>0</v>
      </c>
      <c r="T5026" s="10">
        <v>0</v>
      </c>
      <c r="U5026" s="7" t="s">
        <v>189</v>
      </c>
      <c r="V5026" s="7" t="s">
        <v>68</v>
      </c>
      <c r="W5026" s="7" t="s">
        <v>69</v>
      </c>
      <c r="X5026" s="7" t="s">
        <v>70</v>
      </c>
    </row>
    <row r="5027" spans="1:24" x14ac:dyDescent="0.25">
      <c r="A5027" s="6">
        <v>55801</v>
      </c>
      <c r="B5027" s="7" t="s">
        <v>2706</v>
      </c>
      <c r="C5027" s="8" t="s">
        <v>952</v>
      </c>
      <c r="D5027" s="8" t="s">
        <v>24</v>
      </c>
      <c r="E5027" s="9">
        <v>3</v>
      </c>
      <c r="F5027" s="8" t="s">
        <v>33</v>
      </c>
      <c r="G5027" s="8" t="s">
        <v>26</v>
      </c>
      <c r="H5027" s="8" t="s">
        <v>27</v>
      </c>
      <c r="I5027" s="10">
        <v>3357942000</v>
      </c>
      <c r="J5027" s="10">
        <v>141551</v>
      </c>
      <c r="K5027" s="10">
        <v>36592628</v>
      </c>
      <c r="L5027" s="10">
        <v>36297730</v>
      </c>
      <c r="M5027" s="10">
        <v>294898</v>
      </c>
      <c r="N5027" s="10">
        <v>35397545</v>
      </c>
      <c r="O5027" s="7" t="s">
        <v>28</v>
      </c>
      <c r="P5027" s="14">
        <v>4955.6562999999996</v>
      </c>
      <c r="Q5027" s="14">
        <v>4960.2223999999997</v>
      </c>
      <c r="R5027" s="14">
        <v>240.03700000000001</v>
      </c>
      <c r="S5027" s="10">
        <v>240</v>
      </c>
      <c r="T5027" s="10">
        <v>218</v>
      </c>
      <c r="U5027" s="7" t="s">
        <v>189</v>
      </c>
      <c r="V5027" s="7" t="s">
        <v>68</v>
      </c>
      <c r="W5027" s="7" t="s">
        <v>69</v>
      </c>
      <c r="X5027" s="7" t="s">
        <v>70</v>
      </c>
    </row>
    <row r="5028" spans="1:24" x14ac:dyDescent="0.25">
      <c r="A5028" s="6">
        <v>55802</v>
      </c>
      <c r="B5028" s="7" t="s">
        <v>2707</v>
      </c>
      <c r="C5028" s="8" t="s">
        <v>95</v>
      </c>
      <c r="D5028" s="8" t="s">
        <v>24</v>
      </c>
      <c r="E5028" s="9">
        <v>2</v>
      </c>
      <c r="F5028" s="8" t="s">
        <v>45</v>
      </c>
      <c r="G5028" s="8" t="s">
        <v>26</v>
      </c>
      <c r="H5028" s="8" t="s">
        <v>27</v>
      </c>
      <c r="I5028" s="10">
        <v>60911000</v>
      </c>
      <c r="J5028" s="10">
        <v>0</v>
      </c>
      <c r="K5028" s="10">
        <v>735860</v>
      </c>
      <c r="L5028" s="10">
        <v>735860</v>
      </c>
      <c r="M5028" s="10">
        <v>0</v>
      </c>
      <c r="N5028" s="10">
        <v>699134</v>
      </c>
      <c r="O5028" s="7" t="s">
        <v>28</v>
      </c>
      <c r="P5028" s="14">
        <v>114.65797999999999</v>
      </c>
      <c r="Q5028" s="14">
        <v>114.65797999999999</v>
      </c>
      <c r="R5028" s="14">
        <v>12.872999999999999</v>
      </c>
      <c r="S5028" s="10">
        <v>13</v>
      </c>
      <c r="T5028" s="10">
        <v>12</v>
      </c>
      <c r="U5028" s="7" t="s">
        <v>46</v>
      </c>
      <c r="V5028" s="7" t="s">
        <v>844</v>
      </c>
      <c r="W5028" s="7" t="s">
        <v>845</v>
      </c>
      <c r="X5028" s="7" t="s">
        <v>49</v>
      </c>
    </row>
    <row r="5029" spans="1:24" x14ac:dyDescent="0.25">
      <c r="A5029" s="6">
        <v>55807</v>
      </c>
      <c r="B5029" s="7" t="s">
        <v>2708</v>
      </c>
      <c r="C5029" s="8" t="s">
        <v>25</v>
      </c>
      <c r="D5029" s="8" t="s">
        <v>24</v>
      </c>
      <c r="E5029" s="9">
        <v>2</v>
      </c>
      <c r="F5029" s="8" t="s">
        <v>45</v>
      </c>
      <c r="G5029" s="8" t="s">
        <v>26</v>
      </c>
      <c r="H5029" s="8" t="s">
        <v>27</v>
      </c>
      <c r="I5029" s="10">
        <v>32522000</v>
      </c>
      <c r="J5029" s="10">
        <v>0</v>
      </c>
      <c r="K5029" s="10">
        <v>34522</v>
      </c>
      <c r="L5029" s="10">
        <v>34522</v>
      </c>
      <c r="M5029" s="10">
        <v>0</v>
      </c>
      <c r="N5029" s="10">
        <v>33227</v>
      </c>
      <c r="O5029" s="7" t="s">
        <v>28</v>
      </c>
      <c r="P5029" s="14">
        <v>5.4492279999999997</v>
      </c>
      <c r="Q5029" s="14">
        <v>5.4492279999999997</v>
      </c>
      <c r="R5029" s="14">
        <v>2.319</v>
      </c>
      <c r="S5029" s="10">
        <v>2</v>
      </c>
      <c r="T5029" s="10">
        <v>2</v>
      </c>
      <c r="U5029" s="7" t="s">
        <v>46</v>
      </c>
      <c r="V5029" s="7" t="s">
        <v>159</v>
      </c>
      <c r="W5029" s="7" t="s">
        <v>160</v>
      </c>
      <c r="X5029" s="7" t="s">
        <v>145</v>
      </c>
    </row>
    <row r="5030" spans="1:24" x14ac:dyDescent="0.25">
      <c r="A5030" s="6">
        <v>55810</v>
      </c>
      <c r="B5030" s="7" t="s">
        <v>2709</v>
      </c>
      <c r="C5030" s="8" t="s">
        <v>25</v>
      </c>
      <c r="D5030" s="8" t="s">
        <v>24</v>
      </c>
      <c r="E5030" s="9">
        <v>2</v>
      </c>
      <c r="F5030" s="8" t="s">
        <v>45</v>
      </c>
      <c r="G5030" s="8" t="s">
        <v>26</v>
      </c>
      <c r="H5030" s="8" t="s">
        <v>27</v>
      </c>
      <c r="I5030" s="10">
        <v>18168000</v>
      </c>
      <c r="J5030" s="10">
        <v>0</v>
      </c>
      <c r="K5030" s="10">
        <v>203951</v>
      </c>
      <c r="L5030" s="10">
        <v>203951</v>
      </c>
      <c r="M5030" s="10">
        <v>0</v>
      </c>
      <c r="N5030" s="10">
        <v>197243</v>
      </c>
      <c r="O5030" s="7" t="s">
        <v>28</v>
      </c>
      <c r="P5030" s="14">
        <v>32.347852000000003</v>
      </c>
      <c r="Q5030" s="14">
        <v>32.347852000000003</v>
      </c>
      <c r="R5030" s="14">
        <v>3.7349999999999999</v>
      </c>
      <c r="S5030" s="10">
        <v>4</v>
      </c>
      <c r="T5030" s="10">
        <v>3</v>
      </c>
      <c r="U5030" s="7" t="s">
        <v>46</v>
      </c>
      <c r="V5030" s="7" t="s">
        <v>159</v>
      </c>
      <c r="W5030" s="7" t="s">
        <v>160</v>
      </c>
      <c r="X5030" s="7" t="s">
        <v>145</v>
      </c>
    </row>
    <row r="5031" spans="1:24" x14ac:dyDescent="0.25">
      <c r="A5031" s="6">
        <v>55811</v>
      </c>
      <c r="B5031" s="7" t="s">
        <v>2710</v>
      </c>
      <c r="C5031" s="8" t="s">
        <v>25</v>
      </c>
      <c r="D5031" s="8" t="s">
        <v>24</v>
      </c>
      <c r="E5031" s="9">
        <v>2</v>
      </c>
      <c r="F5031" s="8" t="s">
        <v>45</v>
      </c>
      <c r="G5031" s="8" t="s">
        <v>26</v>
      </c>
      <c r="H5031" s="8" t="s">
        <v>27</v>
      </c>
      <c r="I5031" s="10">
        <v>4391000</v>
      </c>
      <c r="J5031" s="10">
        <v>0</v>
      </c>
      <c r="K5031" s="10">
        <v>51252</v>
      </c>
      <c r="L5031" s="10">
        <v>51252</v>
      </c>
      <c r="M5031" s="10">
        <v>0</v>
      </c>
      <c r="N5031" s="10">
        <v>49613</v>
      </c>
      <c r="O5031" s="7" t="s">
        <v>28</v>
      </c>
      <c r="P5031" s="14">
        <v>8.1365320000000008</v>
      </c>
      <c r="Q5031" s="14">
        <v>8.1365320000000008</v>
      </c>
      <c r="R5031" s="14" t="s">
        <v>3401</v>
      </c>
      <c r="S5031" s="10">
        <v>8</v>
      </c>
      <c r="T5031" s="10">
        <v>7</v>
      </c>
      <c r="U5031" s="7" t="s">
        <v>46</v>
      </c>
      <c r="V5031" s="7" t="s">
        <v>159</v>
      </c>
      <c r="W5031" s="7" t="s">
        <v>160</v>
      </c>
      <c r="X5031" s="7" t="s">
        <v>145</v>
      </c>
    </row>
    <row r="5032" spans="1:24" x14ac:dyDescent="0.25">
      <c r="A5032" s="6">
        <v>55813</v>
      </c>
      <c r="B5032" s="7" t="s">
        <v>2711</v>
      </c>
      <c r="C5032" s="8" t="s">
        <v>25</v>
      </c>
      <c r="D5032" s="8" t="s">
        <v>24</v>
      </c>
      <c r="E5032" s="9">
        <v>2</v>
      </c>
      <c r="F5032" s="8" t="s">
        <v>45</v>
      </c>
      <c r="G5032" s="8" t="s">
        <v>26</v>
      </c>
      <c r="H5032" s="8" t="s">
        <v>27</v>
      </c>
      <c r="I5032" s="10">
        <v>30446000</v>
      </c>
      <c r="J5032" s="10">
        <v>0</v>
      </c>
      <c r="K5032" s="10">
        <v>366372</v>
      </c>
      <c r="L5032" s="10">
        <v>366372</v>
      </c>
      <c r="M5032" s="10">
        <v>0</v>
      </c>
      <c r="N5032" s="10">
        <v>355011</v>
      </c>
      <c r="O5032" s="7" t="s">
        <v>28</v>
      </c>
      <c r="P5032" s="14">
        <v>58.221803999999999</v>
      </c>
      <c r="Q5032" s="14">
        <v>58.221803999999999</v>
      </c>
      <c r="R5032" s="14" t="s">
        <v>3401</v>
      </c>
      <c r="S5032" s="10">
        <v>58</v>
      </c>
      <c r="T5032" s="10">
        <v>53</v>
      </c>
      <c r="U5032" s="7" t="s">
        <v>46</v>
      </c>
      <c r="V5032" s="7" t="s">
        <v>159</v>
      </c>
      <c r="W5032" s="7" t="s">
        <v>160</v>
      </c>
      <c r="X5032" s="7" t="s">
        <v>145</v>
      </c>
    </row>
    <row r="5033" spans="1:24" x14ac:dyDescent="0.25">
      <c r="A5033" s="6">
        <v>55818</v>
      </c>
      <c r="B5033" s="7" t="s">
        <v>2712</v>
      </c>
      <c r="C5033" s="8" t="s">
        <v>106</v>
      </c>
      <c r="D5033" s="8" t="s">
        <v>24</v>
      </c>
      <c r="E5033" s="9">
        <v>2</v>
      </c>
      <c r="F5033" s="8" t="s">
        <v>25</v>
      </c>
      <c r="G5033" s="8" t="s">
        <v>26</v>
      </c>
      <c r="H5033" s="8" t="s">
        <v>27</v>
      </c>
      <c r="I5033" s="10">
        <v>297856000</v>
      </c>
      <c r="J5033" s="10">
        <v>0</v>
      </c>
      <c r="K5033" s="10">
        <v>115501</v>
      </c>
      <c r="L5033" s="10">
        <v>115501</v>
      </c>
      <c r="M5033" s="10">
        <v>0</v>
      </c>
      <c r="N5033" s="10">
        <v>106270</v>
      </c>
      <c r="O5033" s="7" t="s">
        <v>28</v>
      </c>
      <c r="P5033" s="14">
        <v>1.4877800000000001</v>
      </c>
      <c r="Q5033" s="14">
        <v>758.27556000000004</v>
      </c>
      <c r="R5033" s="14">
        <v>34.201000000000001</v>
      </c>
      <c r="S5033" s="10">
        <v>0</v>
      </c>
      <c r="T5033" s="10">
        <v>0</v>
      </c>
      <c r="U5033" s="7" t="s">
        <v>46</v>
      </c>
      <c r="V5033" s="7" t="s">
        <v>1082</v>
      </c>
      <c r="W5033" s="7" t="s">
        <v>1083</v>
      </c>
      <c r="X5033" s="7" t="s">
        <v>98</v>
      </c>
    </row>
    <row r="5034" spans="1:24" x14ac:dyDescent="0.25">
      <c r="A5034" s="6">
        <v>55818</v>
      </c>
      <c r="B5034" s="7" t="s">
        <v>2712</v>
      </c>
      <c r="C5034" s="8" t="s">
        <v>106</v>
      </c>
      <c r="D5034" s="8" t="s">
        <v>24</v>
      </c>
      <c r="E5034" s="9">
        <v>2</v>
      </c>
      <c r="F5034" s="8" t="s">
        <v>33</v>
      </c>
      <c r="G5034" s="8" t="s">
        <v>26</v>
      </c>
      <c r="H5034" s="8" t="s">
        <v>27</v>
      </c>
      <c r="I5034" s="10">
        <v>539706000</v>
      </c>
      <c r="J5034" s="10">
        <v>0</v>
      </c>
      <c r="K5034" s="10">
        <v>5873449</v>
      </c>
      <c r="L5034" s="10">
        <v>5873449</v>
      </c>
      <c r="M5034" s="10">
        <v>0</v>
      </c>
      <c r="N5034" s="10">
        <v>5405627</v>
      </c>
      <c r="O5034" s="7" t="s">
        <v>28</v>
      </c>
      <c r="P5034" s="14">
        <v>756.78778</v>
      </c>
      <c r="Q5034" s="14">
        <v>758.27556000000004</v>
      </c>
      <c r="R5034" s="14">
        <v>34.201000000000001</v>
      </c>
      <c r="S5034" s="10">
        <v>34</v>
      </c>
      <c r="T5034" s="10">
        <v>31</v>
      </c>
      <c r="U5034" s="7" t="s">
        <v>46</v>
      </c>
      <c r="V5034" s="7" t="s">
        <v>1082</v>
      </c>
      <c r="W5034" s="7" t="s">
        <v>1083</v>
      </c>
      <c r="X5034" s="7" t="s">
        <v>98</v>
      </c>
    </row>
    <row r="5035" spans="1:24" x14ac:dyDescent="0.25">
      <c r="A5035" s="6">
        <v>55820</v>
      </c>
      <c r="B5035" s="7" t="s">
        <v>3579</v>
      </c>
      <c r="C5035" s="8" t="s">
        <v>25</v>
      </c>
      <c r="D5035" s="8" t="s">
        <v>655</v>
      </c>
      <c r="E5035" s="9">
        <v>4</v>
      </c>
      <c r="F5035" s="8" t="s">
        <v>54</v>
      </c>
      <c r="G5035" s="8" t="s">
        <v>3402</v>
      </c>
      <c r="H5035" s="8" t="s">
        <v>3403</v>
      </c>
      <c r="I5035" s="10">
        <v>6208000</v>
      </c>
      <c r="J5035" s="10">
        <v>0</v>
      </c>
      <c r="K5035" s="10">
        <v>95249</v>
      </c>
      <c r="L5035" s="10">
        <v>95249</v>
      </c>
      <c r="M5035" s="10">
        <v>0</v>
      </c>
      <c r="N5035" s="10">
        <v>215008</v>
      </c>
      <c r="O5035" s="7" t="s">
        <v>28</v>
      </c>
      <c r="P5035" s="14">
        <v>130.64100999999999</v>
      </c>
      <c r="Q5035" s="14">
        <v>130.64100999999999</v>
      </c>
      <c r="R5035" s="14" t="s">
        <v>3401</v>
      </c>
      <c r="S5035" s="10">
        <v>131</v>
      </c>
      <c r="T5035" s="10">
        <v>119</v>
      </c>
      <c r="U5035" s="7" t="s">
        <v>46</v>
      </c>
      <c r="V5035" s="7" t="s">
        <v>159</v>
      </c>
      <c r="W5035" s="7" t="s">
        <v>160</v>
      </c>
      <c r="X5035" s="7" t="s">
        <v>145</v>
      </c>
    </row>
    <row r="5036" spans="1:24" x14ac:dyDescent="0.25">
      <c r="A5036" s="6">
        <v>55821</v>
      </c>
      <c r="B5036" s="7" t="s">
        <v>2713</v>
      </c>
      <c r="C5036" s="8" t="s">
        <v>133</v>
      </c>
      <c r="D5036" s="8" t="s">
        <v>24</v>
      </c>
      <c r="E5036" s="9">
        <v>2</v>
      </c>
      <c r="F5036" s="8" t="s">
        <v>25</v>
      </c>
      <c r="G5036" s="8" t="s">
        <v>26</v>
      </c>
      <c r="H5036" s="8" t="s">
        <v>27</v>
      </c>
      <c r="I5036" s="10">
        <v>645525000</v>
      </c>
      <c r="J5036" s="10">
        <v>0</v>
      </c>
      <c r="K5036" s="10">
        <v>444173</v>
      </c>
      <c r="L5036" s="10">
        <v>444173</v>
      </c>
      <c r="M5036" s="10">
        <v>0</v>
      </c>
      <c r="N5036" s="10">
        <v>434690</v>
      </c>
      <c r="O5036" s="7" t="s">
        <v>28</v>
      </c>
      <c r="P5036" s="14">
        <v>9.1284899999999993</v>
      </c>
      <c r="Q5036" s="14">
        <v>1734.0275999999999</v>
      </c>
      <c r="R5036" s="14">
        <v>81.759</v>
      </c>
      <c r="S5036" s="10">
        <v>0</v>
      </c>
      <c r="T5036" s="10">
        <v>0</v>
      </c>
      <c r="U5036" s="7" t="s">
        <v>134</v>
      </c>
      <c r="V5036" s="7" t="s">
        <v>268</v>
      </c>
      <c r="W5036" s="7" t="s">
        <v>269</v>
      </c>
      <c r="X5036" s="7" t="s">
        <v>137</v>
      </c>
    </row>
    <row r="5037" spans="1:24" x14ac:dyDescent="0.25">
      <c r="A5037" s="6">
        <v>55821</v>
      </c>
      <c r="B5037" s="7" t="s">
        <v>2713</v>
      </c>
      <c r="C5037" s="8" t="s">
        <v>133</v>
      </c>
      <c r="D5037" s="8" t="s">
        <v>24</v>
      </c>
      <c r="E5037" s="9">
        <v>2</v>
      </c>
      <c r="F5037" s="8" t="s">
        <v>33</v>
      </c>
      <c r="G5037" s="8" t="s">
        <v>26</v>
      </c>
      <c r="H5037" s="8" t="s">
        <v>27</v>
      </c>
      <c r="I5037" s="10">
        <v>1093172000</v>
      </c>
      <c r="J5037" s="10">
        <v>0</v>
      </c>
      <c r="K5037" s="10">
        <v>12602781</v>
      </c>
      <c r="L5037" s="10">
        <v>12602781</v>
      </c>
      <c r="M5037" s="10">
        <v>0</v>
      </c>
      <c r="N5037" s="10">
        <v>12320708</v>
      </c>
      <c r="O5037" s="7" t="s">
        <v>28</v>
      </c>
      <c r="P5037" s="14">
        <v>1724.8991000000001</v>
      </c>
      <c r="Q5037" s="14">
        <v>1734.0275999999999</v>
      </c>
      <c r="R5037" s="14">
        <v>81.759</v>
      </c>
      <c r="S5037" s="10">
        <v>81</v>
      </c>
      <c r="T5037" s="10">
        <v>74</v>
      </c>
      <c r="U5037" s="7" t="s">
        <v>134</v>
      </c>
      <c r="V5037" s="7" t="s">
        <v>268</v>
      </c>
      <c r="W5037" s="7" t="s">
        <v>269</v>
      </c>
      <c r="X5037" s="7" t="s">
        <v>137</v>
      </c>
    </row>
    <row r="5038" spans="1:24" x14ac:dyDescent="0.25">
      <c r="A5038" s="6">
        <v>55824</v>
      </c>
      <c r="B5038" s="7" t="s">
        <v>2714</v>
      </c>
      <c r="C5038" s="8" t="s">
        <v>53</v>
      </c>
      <c r="D5038" s="8" t="s">
        <v>655</v>
      </c>
      <c r="E5038" s="9">
        <v>4</v>
      </c>
      <c r="F5038" s="8" t="s">
        <v>54</v>
      </c>
      <c r="G5038" s="8" t="s">
        <v>40</v>
      </c>
      <c r="H5038" s="8" t="s">
        <v>41</v>
      </c>
      <c r="I5038" s="10">
        <v>48000</v>
      </c>
      <c r="J5038" s="10">
        <v>0</v>
      </c>
      <c r="K5038" s="10">
        <v>403</v>
      </c>
      <c r="L5038" s="10">
        <v>403</v>
      </c>
      <c r="M5038" s="10">
        <v>0</v>
      </c>
      <c r="N5038" s="10">
        <v>65</v>
      </c>
      <c r="O5038" s="7" t="s">
        <v>42</v>
      </c>
      <c r="P5038" s="14">
        <v>0.60578699999999996</v>
      </c>
      <c r="Q5038" s="14">
        <v>0.60578699999999996</v>
      </c>
      <c r="R5038" s="14" t="s">
        <v>3401</v>
      </c>
      <c r="S5038" s="10">
        <v>1</v>
      </c>
      <c r="T5038" s="10">
        <v>1</v>
      </c>
      <c r="U5038" s="7" t="s">
        <v>55</v>
      </c>
      <c r="V5038" s="7" t="s">
        <v>56</v>
      </c>
      <c r="W5038" s="7" t="s">
        <v>57</v>
      </c>
      <c r="X5038" s="7" t="s">
        <v>58</v>
      </c>
    </row>
    <row r="5039" spans="1:24" x14ac:dyDescent="0.25">
      <c r="A5039" s="6">
        <v>55833</v>
      </c>
      <c r="B5039" s="7" t="s">
        <v>2715</v>
      </c>
      <c r="C5039" s="8" t="s">
        <v>133</v>
      </c>
      <c r="D5039" s="8" t="s">
        <v>24</v>
      </c>
      <c r="E5039" s="9">
        <v>2</v>
      </c>
      <c r="F5039" s="8" t="s">
        <v>45</v>
      </c>
      <c r="G5039" s="8" t="s">
        <v>26</v>
      </c>
      <c r="H5039" s="8" t="s">
        <v>27</v>
      </c>
      <c r="I5039" s="10">
        <v>22004000</v>
      </c>
      <c r="J5039" s="10">
        <v>0</v>
      </c>
      <c r="K5039" s="10">
        <v>264522</v>
      </c>
      <c r="L5039" s="10">
        <v>264522</v>
      </c>
      <c r="M5039" s="10">
        <v>0</v>
      </c>
      <c r="N5039" s="10">
        <v>258574</v>
      </c>
      <c r="O5039" s="7" t="s">
        <v>28</v>
      </c>
      <c r="P5039" s="14">
        <v>42.406135999999996</v>
      </c>
      <c r="Q5039" s="14">
        <v>42.406135999999996</v>
      </c>
      <c r="R5039" s="14">
        <v>11.47</v>
      </c>
      <c r="S5039" s="10">
        <v>11</v>
      </c>
      <c r="T5039" s="10">
        <v>10</v>
      </c>
      <c r="U5039" s="7" t="s">
        <v>134</v>
      </c>
      <c r="V5039" s="7" t="s">
        <v>278</v>
      </c>
      <c r="W5039" s="7" t="s">
        <v>279</v>
      </c>
      <c r="X5039" s="7" t="s">
        <v>137</v>
      </c>
    </row>
    <row r="5040" spans="1:24" x14ac:dyDescent="0.25">
      <c r="A5040" s="6">
        <v>55835</v>
      </c>
      <c r="B5040" s="7" t="s">
        <v>2716</v>
      </c>
      <c r="C5040" s="8" t="s">
        <v>204</v>
      </c>
      <c r="D5040" s="8" t="s">
        <v>24</v>
      </c>
      <c r="E5040" s="9">
        <v>1</v>
      </c>
      <c r="F5040" s="8" t="s">
        <v>25</v>
      </c>
      <c r="G5040" s="8" t="s">
        <v>26</v>
      </c>
      <c r="H5040" s="8" t="s">
        <v>27</v>
      </c>
      <c r="I5040" s="10">
        <v>732657000</v>
      </c>
      <c r="J5040" s="10">
        <v>0</v>
      </c>
      <c r="K5040" s="10">
        <v>985650</v>
      </c>
      <c r="L5040" s="10">
        <v>985650</v>
      </c>
      <c r="M5040" s="10">
        <v>0</v>
      </c>
      <c r="N5040" s="10">
        <v>890111</v>
      </c>
      <c r="O5040" s="7" t="s">
        <v>28</v>
      </c>
      <c r="P5040" s="14">
        <v>18.692330999999999</v>
      </c>
      <c r="Q5040" s="14">
        <v>1723.0808999999999</v>
      </c>
      <c r="R5040" s="14">
        <v>79.546000000000006</v>
      </c>
      <c r="S5040" s="10">
        <v>1</v>
      </c>
      <c r="T5040" s="10">
        <v>1</v>
      </c>
      <c r="U5040" s="7" t="s">
        <v>46</v>
      </c>
      <c r="V5040" s="7" t="s">
        <v>205</v>
      </c>
      <c r="W5040" s="7" t="s">
        <v>206</v>
      </c>
      <c r="X5040" s="7" t="s">
        <v>98</v>
      </c>
    </row>
    <row r="5041" spans="1:24" x14ac:dyDescent="0.25">
      <c r="A5041" s="6">
        <v>55835</v>
      </c>
      <c r="B5041" s="7" t="s">
        <v>2716</v>
      </c>
      <c r="C5041" s="8" t="s">
        <v>204</v>
      </c>
      <c r="D5041" s="8" t="s">
        <v>24</v>
      </c>
      <c r="E5041" s="9">
        <v>1</v>
      </c>
      <c r="F5041" s="8" t="s">
        <v>33</v>
      </c>
      <c r="G5041" s="8" t="s">
        <v>26</v>
      </c>
      <c r="H5041" s="8" t="s">
        <v>27</v>
      </c>
      <c r="I5041" s="10">
        <v>1127868000</v>
      </c>
      <c r="J5041" s="10">
        <v>0</v>
      </c>
      <c r="K5041" s="10">
        <v>13469226</v>
      </c>
      <c r="L5041" s="10">
        <v>13469226</v>
      </c>
      <c r="M5041" s="10">
        <v>0</v>
      </c>
      <c r="N5041" s="10">
        <v>12174204</v>
      </c>
      <c r="O5041" s="7" t="s">
        <v>28</v>
      </c>
      <c r="P5041" s="14">
        <v>1704.3886</v>
      </c>
      <c r="Q5041" s="14">
        <v>1723.0808999999999</v>
      </c>
      <c r="R5041" s="14">
        <v>79.546000000000006</v>
      </c>
      <c r="S5041" s="10">
        <v>79</v>
      </c>
      <c r="T5041" s="10">
        <v>71</v>
      </c>
      <c r="U5041" s="7" t="s">
        <v>46</v>
      </c>
      <c r="V5041" s="7" t="s">
        <v>205</v>
      </c>
      <c r="W5041" s="7" t="s">
        <v>206</v>
      </c>
      <c r="X5041" s="7" t="s">
        <v>98</v>
      </c>
    </row>
    <row r="5042" spans="1:24" x14ac:dyDescent="0.25">
      <c r="A5042" s="6">
        <v>55836</v>
      </c>
      <c r="B5042" s="7" t="s">
        <v>2717</v>
      </c>
      <c r="C5042" s="8" t="s">
        <v>1092</v>
      </c>
      <c r="D5042" s="8" t="s">
        <v>24</v>
      </c>
      <c r="E5042" s="9">
        <v>1</v>
      </c>
      <c r="F5042" s="8" t="s">
        <v>45</v>
      </c>
      <c r="G5042" s="8" t="s">
        <v>26</v>
      </c>
      <c r="H5042" s="8" t="s">
        <v>27</v>
      </c>
      <c r="I5042" s="10">
        <v>10053000</v>
      </c>
      <c r="J5042" s="10">
        <v>0</v>
      </c>
      <c r="K5042" s="10">
        <v>128323</v>
      </c>
      <c r="L5042" s="10">
        <v>128323</v>
      </c>
      <c r="M5042" s="10">
        <v>0</v>
      </c>
      <c r="N5042" s="10">
        <v>122913</v>
      </c>
      <c r="O5042" s="7" t="s">
        <v>28</v>
      </c>
      <c r="P5042" s="14">
        <v>20.157731999999999</v>
      </c>
      <c r="Q5042" s="14">
        <v>20.157731999999999</v>
      </c>
      <c r="R5042" s="14">
        <v>5.5579999999999998</v>
      </c>
      <c r="S5042" s="10">
        <v>6</v>
      </c>
      <c r="T5042" s="10">
        <v>5</v>
      </c>
      <c r="U5042" s="7" t="s">
        <v>55</v>
      </c>
      <c r="V5042" s="7" t="s">
        <v>56</v>
      </c>
      <c r="W5042" s="7" t="s">
        <v>57</v>
      </c>
      <c r="X5042" s="7" t="s">
        <v>58</v>
      </c>
    </row>
    <row r="5043" spans="1:24" x14ac:dyDescent="0.25">
      <c r="A5043" s="6">
        <v>55841</v>
      </c>
      <c r="B5043" s="7" t="s">
        <v>2718</v>
      </c>
      <c r="C5043" s="8" t="s">
        <v>814</v>
      </c>
      <c r="D5043" s="8" t="s">
        <v>24</v>
      </c>
      <c r="E5043" s="9">
        <v>1</v>
      </c>
      <c r="F5043" s="8" t="s">
        <v>25</v>
      </c>
      <c r="G5043" s="8" t="s">
        <v>26</v>
      </c>
      <c r="H5043" s="8" t="s">
        <v>27</v>
      </c>
      <c r="I5043" s="10">
        <v>970091000</v>
      </c>
      <c r="J5043" s="10">
        <v>0</v>
      </c>
      <c r="K5043" s="10">
        <v>473112</v>
      </c>
      <c r="L5043" s="10">
        <v>473112</v>
      </c>
      <c r="M5043" s="10">
        <v>0</v>
      </c>
      <c r="N5043" s="10">
        <v>453880</v>
      </c>
      <c r="O5043" s="7" t="s">
        <v>28</v>
      </c>
      <c r="P5043" s="14">
        <v>9.5314800000000002</v>
      </c>
      <c r="Q5043" s="14">
        <v>2709.0787</v>
      </c>
      <c r="R5043" s="14">
        <v>95.222999999999999</v>
      </c>
      <c r="S5043" s="10">
        <v>0</v>
      </c>
      <c r="T5043" s="10">
        <v>0</v>
      </c>
      <c r="U5043" s="7" t="s">
        <v>46</v>
      </c>
      <c r="V5043" s="7" t="s">
        <v>815</v>
      </c>
      <c r="W5043" s="7" t="s">
        <v>816</v>
      </c>
      <c r="X5043" s="7" t="s">
        <v>98</v>
      </c>
    </row>
    <row r="5044" spans="1:24" x14ac:dyDescent="0.25">
      <c r="A5044" s="6">
        <v>55841</v>
      </c>
      <c r="B5044" s="7" t="s">
        <v>2718</v>
      </c>
      <c r="C5044" s="8" t="s">
        <v>814</v>
      </c>
      <c r="D5044" s="8" t="s">
        <v>24</v>
      </c>
      <c r="E5044" s="9">
        <v>1</v>
      </c>
      <c r="F5044" s="8" t="s">
        <v>33</v>
      </c>
      <c r="G5044" s="8" t="s">
        <v>26</v>
      </c>
      <c r="H5044" s="8" t="s">
        <v>27</v>
      </c>
      <c r="I5044" s="10">
        <v>1734611000</v>
      </c>
      <c r="J5044" s="10">
        <v>0</v>
      </c>
      <c r="K5044" s="10">
        <v>20085920</v>
      </c>
      <c r="L5044" s="10">
        <v>20085920</v>
      </c>
      <c r="M5044" s="10">
        <v>0</v>
      </c>
      <c r="N5044" s="10">
        <v>19282480</v>
      </c>
      <c r="O5044" s="7" t="s">
        <v>28</v>
      </c>
      <c r="P5044" s="14">
        <v>2699.5472</v>
      </c>
      <c r="Q5044" s="14">
        <v>2709.0787</v>
      </c>
      <c r="R5044" s="14">
        <v>95.222999999999999</v>
      </c>
      <c r="S5044" s="10">
        <v>95</v>
      </c>
      <c r="T5044" s="10">
        <v>86</v>
      </c>
      <c r="U5044" s="7" t="s">
        <v>46</v>
      </c>
      <c r="V5044" s="7" t="s">
        <v>815</v>
      </c>
      <c r="W5044" s="7" t="s">
        <v>816</v>
      </c>
      <c r="X5044" s="7" t="s">
        <v>98</v>
      </c>
    </row>
    <row r="5045" spans="1:24" x14ac:dyDescent="0.25">
      <c r="A5045" s="6">
        <v>55847</v>
      </c>
      <c r="B5045" s="7" t="s">
        <v>2719</v>
      </c>
      <c r="C5045" s="8" t="s">
        <v>25</v>
      </c>
      <c r="D5045" s="8" t="s">
        <v>24</v>
      </c>
      <c r="E5045" s="9">
        <v>2</v>
      </c>
      <c r="F5045" s="8" t="s">
        <v>45</v>
      </c>
      <c r="G5045" s="8" t="s">
        <v>26</v>
      </c>
      <c r="H5045" s="8" t="s">
        <v>27</v>
      </c>
      <c r="I5045" s="10">
        <v>26059000</v>
      </c>
      <c r="J5045" s="10">
        <v>0</v>
      </c>
      <c r="K5045" s="10">
        <v>311290</v>
      </c>
      <c r="L5045" s="10">
        <v>311290</v>
      </c>
      <c r="M5045" s="10">
        <v>0</v>
      </c>
      <c r="N5045" s="10">
        <v>327672</v>
      </c>
      <c r="O5045" s="7" t="s">
        <v>28</v>
      </c>
      <c r="P5045" s="14">
        <v>53.738208</v>
      </c>
      <c r="Q5045" s="14">
        <v>53.738208</v>
      </c>
      <c r="R5045" s="14">
        <v>10.353999999999999</v>
      </c>
      <c r="S5045" s="10">
        <v>10</v>
      </c>
      <c r="T5045" s="10">
        <v>9</v>
      </c>
      <c r="U5045" s="7" t="s">
        <v>46</v>
      </c>
      <c r="V5045" s="7" t="s">
        <v>159</v>
      </c>
      <c r="W5045" s="7" t="s">
        <v>160</v>
      </c>
      <c r="X5045" s="7" t="s">
        <v>145</v>
      </c>
    </row>
    <row r="5046" spans="1:24" x14ac:dyDescent="0.25">
      <c r="A5046" s="6">
        <v>55851</v>
      </c>
      <c r="B5046" s="7" t="s">
        <v>2720</v>
      </c>
      <c r="C5046" s="8" t="s">
        <v>25</v>
      </c>
      <c r="D5046" s="8" t="s">
        <v>550</v>
      </c>
      <c r="E5046" s="9">
        <v>7</v>
      </c>
      <c r="F5046" s="8" t="s">
        <v>45</v>
      </c>
      <c r="G5046" s="8" t="s">
        <v>26</v>
      </c>
      <c r="H5046" s="8" t="s">
        <v>27</v>
      </c>
      <c r="I5046" s="10">
        <v>265639824</v>
      </c>
      <c r="J5046" s="10">
        <v>1103438</v>
      </c>
      <c r="K5046" s="10">
        <v>2619999</v>
      </c>
      <c r="L5046" s="10">
        <v>1205336</v>
      </c>
      <c r="M5046" s="10">
        <v>1414663</v>
      </c>
      <c r="N5046" s="10">
        <v>2526519</v>
      </c>
      <c r="O5046" s="7" t="s">
        <v>28</v>
      </c>
      <c r="P5046" s="14">
        <v>414.34912000000003</v>
      </c>
      <c r="Q5046" s="14">
        <v>463.20461999999998</v>
      </c>
      <c r="R5046" s="14" t="s">
        <v>3401</v>
      </c>
      <c r="S5046" s="10">
        <v>414</v>
      </c>
      <c r="T5046" s="10">
        <v>376</v>
      </c>
      <c r="U5046" s="7" t="s">
        <v>46</v>
      </c>
      <c r="V5046" s="7" t="s">
        <v>159</v>
      </c>
      <c r="W5046" s="7" t="s">
        <v>160</v>
      </c>
      <c r="X5046" s="7" t="s">
        <v>145</v>
      </c>
    </row>
    <row r="5047" spans="1:24" x14ac:dyDescent="0.25">
      <c r="A5047" s="6">
        <v>55851</v>
      </c>
      <c r="B5047" s="7" t="s">
        <v>2720</v>
      </c>
      <c r="C5047" s="8" t="s">
        <v>25</v>
      </c>
      <c r="D5047" s="8" t="s">
        <v>550</v>
      </c>
      <c r="E5047" s="9">
        <v>7</v>
      </c>
      <c r="F5047" s="8" t="s">
        <v>45</v>
      </c>
      <c r="G5047" s="8" t="s">
        <v>3407</v>
      </c>
      <c r="H5047" s="8" t="s">
        <v>3403</v>
      </c>
      <c r="I5047" s="10">
        <v>26361176</v>
      </c>
      <c r="J5047" s="10">
        <v>109502</v>
      </c>
      <c r="K5047" s="10">
        <v>259999</v>
      </c>
      <c r="L5047" s="10">
        <v>119613</v>
      </c>
      <c r="M5047" s="10">
        <v>140386</v>
      </c>
      <c r="N5047" s="10">
        <v>370370</v>
      </c>
      <c r="O5047" s="7" t="s">
        <v>28</v>
      </c>
      <c r="P5047" s="14">
        <v>48.855507000000003</v>
      </c>
      <c r="Q5047" s="14">
        <v>463.20461999999998</v>
      </c>
      <c r="R5047" s="14" t="s">
        <v>3401</v>
      </c>
      <c r="S5047" s="10">
        <v>49</v>
      </c>
      <c r="T5047" s="10">
        <v>44</v>
      </c>
      <c r="U5047" s="7" t="s">
        <v>46</v>
      </c>
      <c r="V5047" s="7" t="s">
        <v>159</v>
      </c>
      <c r="W5047" s="7" t="s">
        <v>160</v>
      </c>
      <c r="X5047" s="7" t="s">
        <v>145</v>
      </c>
    </row>
    <row r="5048" spans="1:24" x14ac:dyDescent="0.25">
      <c r="A5048" s="6">
        <v>55853</v>
      </c>
      <c r="B5048" s="7" t="s">
        <v>2721</v>
      </c>
      <c r="C5048" s="8" t="s">
        <v>25</v>
      </c>
      <c r="D5048" s="8" t="s">
        <v>24</v>
      </c>
      <c r="E5048" s="9">
        <v>2</v>
      </c>
      <c r="F5048" s="8" t="s">
        <v>119</v>
      </c>
      <c r="G5048" s="8" t="s">
        <v>26</v>
      </c>
      <c r="H5048" s="8" t="s">
        <v>27</v>
      </c>
      <c r="I5048" s="10">
        <v>383868000</v>
      </c>
      <c r="J5048" s="10">
        <v>0</v>
      </c>
      <c r="K5048" s="10">
        <v>2735748</v>
      </c>
      <c r="L5048" s="10">
        <v>2735748</v>
      </c>
      <c r="M5048" s="10">
        <v>0</v>
      </c>
      <c r="N5048" s="10">
        <v>2643497</v>
      </c>
      <c r="O5048" s="7" t="s">
        <v>28</v>
      </c>
      <c r="P5048" s="14">
        <v>37.008958</v>
      </c>
      <c r="Q5048" s="14">
        <v>37.008958</v>
      </c>
      <c r="R5048" s="14">
        <v>8.1150000000000002</v>
      </c>
      <c r="S5048" s="10">
        <v>8</v>
      </c>
      <c r="T5048" s="10">
        <v>7</v>
      </c>
      <c r="U5048" s="7" t="s">
        <v>46</v>
      </c>
      <c r="V5048" s="7" t="s">
        <v>159</v>
      </c>
      <c r="W5048" s="7" t="s">
        <v>160</v>
      </c>
      <c r="X5048" s="7" t="s">
        <v>145</v>
      </c>
    </row>
    <row r="5049" spans="1:24" x14ac:dyDescent="0.25">
      <c r="A5049" s="6">
        <v>55855</v>
      </c>
      <c r="B5049" s="7" t="s">
        <v>2722</v>
      </c>
      <c r="C5049" s="8" t="s">
        <v>25</v>
      </c>
      <c r="D5049" s="8" t="s">
        <v>24</v>
      </c>
      <c r="E5049" s="9">
        <v>2</v>
      </c>
      <c r="F5049" s="8" t="s">
        <v>45</v>
      </c>
      <c r="G5049" s="8" t="s">
        <v>26</v>
      </c>
      <c r="H5049" s="8" t="s">
        <v>27</v>
      </c>
      <c r="I5049" s="10">
        <v>16450000</v>
      </c>
      <c r="J5049" s="10">
        <v>0</v>
      </c>
      <c r="K5049" s="10">
        <v>181911</v>
      </c>
      <c r="L5049" s="10">
        <v>181911</v>
      </c>
      <c r="M5049" s="10">
        <v>0</v>
      </c>
      <c r="N5049" s="10">
        <v>176270</v>
      </c>
      <c r="O5049" s="7" t="s">
        <v>28</v>
      </c>
      <c r="P5049" s="14">
        <v>28.908280000000001</v>
      </c>
      <c r="Q5049" s="14">
        <v>28.908280000000001</v>
      </c>
      <c r="R5049" s="14">
        <v>1.7170000000000001</v>
      </c>
      <c r="S5049" s="10">
        <v>2</v>
      </c>
      <c r="T5049" s="10">
        <v>2</v>
      </c>
      <c r="U5049" s="7" t="s">
        <v>46</v>
      </c>
      <c r="V5049" s="7" t="s">
        <v>159</v>
      </c>
      <c r="W5049" s="7" t="s">
        <v>160</v>
      </c>
      <c r="X5049" s="7" t="s">
        <v>145</v>
      </c>
    </row>
    <row r="5050" spans="1:24" x14ac:dyDescent="0.25">
      <c r="A5050" s="6">
        <v>55856</v>
      </c>
      <c r="B5050" s="7" t="s">
        <v>2723</v>
      </c>
      <c r="C5050" s="8" t="s">
        <v>188</v>
      </c>
      <c r="D5050" s="8" t="s">
        <v>24</v>
      </c>
      <c r="E5050" s="9">
        <v>2</v>
      </c>
      <c r="F5050" s="8" t="s">
        <v>34</v>
      </c>
      <c r="G5050" s="8" t="s">
        <v>35</v>
      </c>
      <c r="H5050" s="8" t="s">
        <v>36</v>
      </c>
      <c r="I5050" s="10">
        <v>10587579352</v>
      </c>
      <c r="J5050" s="10">
        <v>0</v>
      </c>
      <c r="K5050" s="10">
        <v>99245477</v>
      </c>
      <c r="L5050" s="10">
        <v>99245477</v>
      </c>
      <c r="M5050" s="10">
        <v>0</v>
      </c>
      <c r="N5050" s="10">
        <v>5910150</v>
      </c>
      <c r="O5050" s="7" t="s">
        <v>37</v>
      </c>
      <c r="P5050" s="14">
        <v>3900.6990000000001</v>
      </c>
      <c r="Q5050" s="14">
        <v>3904.7705000000001</v>
      </c>
      <c r="R5050" s="14">
        <v>3547.3470000000002</v>
      </c>
      <c r="S5050" s="10">
        <v>3544</v>
      </c>
      <c r="T5050" s="10">
        <v>3215</v>
      </c>
      <c r="U5050" s="7" t="s">
        <v>29</v>
      </c>
      <c r="V5050" s="7" t="s">
        <v>56</v>
      </c>
      <c r="W5050" s="7" t="s">
        <v>57</v>
      </c>
      <c r="X5050" s="7" t="s">
        <v>58</v>
      </c>
    </row>
    <row r="5051" spans="1:24" x14ac:dyDescent="0.25">
      <c r="A5051" s="6">
        <v>55856</v>
      </c>
      <c r="B5051" s="7" t="s">
        <v>2723</v>
      </c>
      <c r="C5051" s="8" t="s">
        <v>188</v>
      </c>
      <c r="D5051" s="8" t="s">
        <v>24</v>
      </c>
      <c r="E5051" s="9">
        <v>2</v>
      </c>
      <c r="F5051" s="8" t="s">
        <v>34</v>
      </c>
      <c r="G5051" s="8" t="s">
        <v>26</v>
      </c>
      <c r="H5051" s="8" t="s">
        <v>27</v>
      </c>
      <c r="I5051" s="10">
        <v>31577648</v>
      </c>
      <c r="J5051" s="10">
        <v>0</v>
      </c>
      <c r="K5051" s="10">
        <v>296635</v>
      </c>
      <c r="L5051" s="10">
        <v>296635</v>
      </c>
      <c r="M5051" s="10">
        <v>0</v>
      </c>
      <c r="N5051" s="10">
        <v>290820</v>
      </c>
      <c r="O5051" s="7" t="s">
        <v>28</v>
      </c>
      <c r="P5051" s="14">
        <v>4.0714800000000002</v>
      </c>
      <c r="Q5051" s="14">
        <v>3904.7705000000001</v>
      </c>
      <c r="R5051" s="14">
        <v>3547.3470000000002</v>
      </c>
      <c r="S5051" s="10">
        <v>4</v>
      </c>
      <c r="T5051" s="10">
        <v>3</v>
      </c>
      <c r="U5051" s="7" t="s">
        <v>29</v>
      </c>
      <c r="V5051" s="7" t="s">
        <v>56</v>
      </c>
      <c r="W5051" s="7" t="s">
        <v>57</v>
      </c>
      <c r="X5051" s="7" t="s">
        <v>58</v>
      </c>
    </row>
    <row r="5052" spans="1:24" x14ac:dyDescent="0.25">
      <c r="A5052" s="6">
        <v>55857</v>
      </c>
      <c r="B5052" s="7" t="s">
        <v>2724</v>
      </c>
      <c r="C5052" s="8" t="s">
        <v>63</v>
      </c>
      <c r="D5052" s="8" t="s">
        <v>550</v>
      </c>
      <c r="E5052" s="9">
        <v>7</v>
      </c>
      <c r="F5052" s="8" t="s">
        <v>45</v>
      </c>
      <c r="G5052" s="8" t="s">
        <v>26</v>
      </c>
      <c r="H5052" s="8" t="s">
        <v>27</v>
      </c>
      <c r="I5052" s="10">
        <v>95337000</v>
      </c>
      <c r="J5052" s="10">
        <v>1309479</v>
      </c>
      <c r="K5052" s="10">
        <v>1923457</v>
      </c>
      <c r="L5052" s="10">
        <v>382894</v>
      </c>
      <c r="M5052" s="10">
        <v>1540563</v>
      </c>
      <c r="N5052" s="10">
        <v>1896900</v>
      </c>
      <c r="O5052" s="7" t="s">
        <v>28</v>
      </c>
      <c r="P5052" s="14">
        <v>311.09160000000003</v>
      </c>
      <c r="Q5052" s="14">
        <v>311.09160000000003</v>
      </c>
      <c r="R5052" s="14" t="s">
        <v>3401</v>
      </c>
      <c r="S5052" s="10">
        <v>311</v>
      </c>
      <c r="T5052" s="10">
        <v>282</v>
      </c>
      <c r="U5052" s="7" t="s">
        <v>29</v>
      </c>
      <c r="V5052" s="7" t="s">
        <v>56</v>
      </c>
      <c r="W5052" s="7" t="s">
        <v>57</v>
      </c>
      <c r="X5052" s="7" t="s">
        <v>58</v>
      </c>
    </row>
    <row r="5053" spans="1:24" x14ac:dyDescent="0.25">
      <c r="A5053" s="6">
        <v>55861</v>
      </c>
      <c r="B5053" s="7" t="s">
        <v>2725</v>
      </c>
      <c r="C5053" s="8" t="s">
        <v>1092</v>
      </c>
      <c r="D5053" s="8" t="s">
        <v>550</v>
      </c>
      <c r="E5053" s="9">
        <v>7</v>
      </c>
      <c r="F5053" s="8" t="s">
        <v>34</v>
      </c>
      <c r="G5053" s="8" t="s">
        <v>26</v>
      </c>
      <c r="H5053" s="8" t="s">
        <v>27</v>
      </c>
      <c r="I5053" s="10">
        <v>11989000</v>
      </c>
      <c r="J5053" s="10">
        <v>299897</v>
      </c>
      <c r="K5053" s="10">
        <v>1136018</v>
      </c>
      <c r="L5053" s="10">
        <v>136355</v>
      </c>
      <c r="M5053" s="10">
        <v>999663</v>
      </c>
      <c r="N5053" s="10">
        <v>1136018</v>
      </c>
      <c r="O5053" s="7" t="s">
        <v>28</v>
      </c>
      <c r="P5053" s="14">
        <v>159.04252</v>
      </c>
      <c r="Q5053" s="14">
        <v>159.04252</v>
      </c>
      <c r="R5053" s="14" t="s">
        <v>3401</v>
      </c>
      <c r="S5053" s="10">
        <v>159</v>
      </c>
      <c r="T5053" s="10">
        <v>144</v>
      </c>
      <c r="U5053" s="7" t="s">
        <v>189</v>
      </c>
      <c r="V5053" s="7" t="s">
        <v>56</v>
      </c>
      <c r="W5053" s="7" t="s">
        <v>57</v>
      </c>
      <c r="X5053" s="7" t="s">
        <v>58</v>
      </c>
    </row>
    <row r="5054" spans="1:24" x14ac:dyDescent="0.25">
      <c r="A5054" s="6">
        <v>55866</v>
      </c>
      <c r="B5054" s="7" t="s">
        <v>2726</v>
      </c>
      <c r="C5054" s="8" t="s">
        <v>759</v>
      </c>
      <c r="D5054" s="8" t="s">
        <v>24</v>
      </c>
      <c r="E5054" s="9">
        <v>2</v>
      </c>
      <c r="F5054" s="8" t="s">
        <v>54</v>
      </c>
      <c r="G5054" s="8" t="s">
        <v>26</v>
      </c>
      <c r="H5054" s="8" t="s">
        <v>27</v>
      </c>
      <c r="I5054" s="10">
        <v>92242000</v>
      </c>
      <c r="J5054" s="10">
        <v>0</v>
      </c>
      <c r="K5054" s="10">
        <v>863853</v>
      </c>
      <c r="L5054" s="10">
        <v>863853</v>
      </c>
      <c r="M5054" s="10">
        <v>0</v>
      </c>
      <c r="N5054" s="10">
        <v>845257</v>
      </c>
      <c r="O5054" s="7" t="s">
        <v>28</v>
      </c>
      <c r="P5054" s="14">
        <v>1169.8357000000001</v>
      </c>
      <c r="Q5054" s="14">
        <v>1169.8357000000001</v>
      </c>
      <c r="R5054" s="14" t="s">
        <v>3401</v>
      </c>
      <c r="S5054" s="10">
        <v>1170</v>
      </c>
      <c r="T5054" s="10">
        <v>1061</v>
      </c>
      <c r="U5054" s="7" t="s">
        <v>46</v>
      </c>
      <c r="V5054" s="7" t="s">
        <v>763</v>
      </c>
      <c r="W5054" s="7" t="s">
        <v>764</v>
      </c>
      <c r="X5054" s="7" t="s">
        <v>98</v>
      </c>
    </row>
    <row r="5055" spans="1:24" x14ac:dyDescent="0.25">
      <c r="A5055" s="6">
        <v>55867</v>
      </c>
      <c r="B5055" s="7" t="s">
        <v>2727</v>
      </c>
      <c r="C5055" s="8" t="s">
        <v>53</v>
      </c>
      <c r="D5055" s="8" t="s">
        <v>24</v>
      </c>
      <c r="E5055" s="9">
        <v>2</v>
      </c>
      <c r="F5055" s="8" t="s">
        <v>34</v>
      </c>
      <c r="G5055" s="8" t="s">
        <v>3440</v>
      </c>
      <c r="H5055" s="8" t="s">
        <v>3403</v>
      </c>
      <c r="I5055" s="10">
        <v>137714789</v>
      </c>
      <c r="J5055" s="10">
        <v>0</v>
      </c>
      <c r="K5055" s="10">
        <v>2204980</v>
      </c>
      <c r="L5055" s="10">
        <v>2204980</v>
      </c>
      <c r="M5055" s="10">
        <v>0</v>
      </c>
      <c r="N5055" s="10">
        <v>256992</v>
      </c>
      <c r="O5055" s="7" t="s">
        <v>37</v>
      </c>
      <c r="P5055" s="14">
        <v>31.802759999999999</v>
      </c>
      <c r="Q5055" s="14">
        <v>93.000093000000007</v>
      </c>
      <c r="R5055" s="14">
        <v>375.84899999999999</v>
      </c>
      <c r="S5055" s="10">
        <v>129</v>
      </c>
      <c r="T5055" s="10">
        <v>117</v>
      </c>
      <c r="U5055" s="7" t="s">
        <v>55</v>
      </c>
      <c r="V5055" s="7" t="s">
        <v>56</v>
      </c>
      <c r="W5055" s="7" t="s">
        <v>57</v>
      </c>
      <c r="X5055" s="7" t="s">
        <v>58</v>
      </c>
    </row>
    <row r="5056" spans="1:24" x14ac:dyDescent="0.25">
      <c r="A5056" s="6">
        <v>55867</v>
      </c>
      <c r="B5056" s="7" t="s">
        <v>2727</v>
      </c>
      <c r="C5056" s="8" t="s">
        <v>53</v>
      </c>
      <c r="D5056" s="8" t="s">
        <v>24</v>
      </c>
      <c r="E5056" s="9">
        <v>2</v>
      </c>
      <c r="F5056" s="8" t="s">
        <v>34</v>
      </c>
      <c r="G5056" s="8" t="s">
        <v>3405</v>
      </c>
      <c r="H5056" s="8" t="s">
        <v>3403</v>
      </c>
      <c r="I5056" s="10">
        <v>205027181</v>
      </c>
      <c r="J5056" s="10">
        <v>0</v>
      </c>
      <c r="K5056" s="10">
        <v>3243823</v>
      </c>
      <c r="L5056" s="10">
        <v>3243823</v>
      </c>
      <c r="M5056" s="10">
        <v>0</v>
      </c>
      <c r="N5056" s="10">
        <v>329977</v>
      </c>
      <c r="O5056" s="7" t="s">
        <v>37</v>
      </c>
      <c r="P5056" s="14">
        <v>60.565215999999999</v>
      </c>
      <c r="Q5056" s="14">
        <v>93.000093000000007</v>
      </c>
      <c r="R5056" s="14">
        <v>375.84899999999999</v>
      </c>
      <c r="S5056" s="10">
        <v>245</v>
      </c>
      <c r="T5056" s="10">
        <v>222</v>
      </c>
      <c r="U5056" s="7" t="s">
        <v>55</v>
      </c>
      <c r="V5056" s="7" t="s">
        <v>56</v>
      </c>
      <c r="W5056" s="7" t="s">
        <v>57</v>
      </c>
      <c r="X5056" s="7" t="s">
        <v>58</v>
      </c>
    </row>
    <row r="5057" spans="1:24" x14ac:dyDescent="0.25">
      <c r="A5057" s="6">
        <v>55867</v>
      </c>
      <c r="B5057" s="7" t="s">
        <v>2727</v>
      </c>
      <c r="C5057" s="8" t="s">
        <v>53</v>
      </c>
      <c r="D5057" s="8" t="s">
        <v>24</v>
      </c>
      <c r="E5057" s="9">
        <v>2</v>
      </c>
      <c r="F5057" s="8" t="s">
        <v>34</v>
      </c>
      <c r="G5057" s="8" t="s">
        <v>542</v>
      </c>
      <c r="H5057" s="8" t="s">
        <v>41</v>
      </c>
      <c r="I5057" s="10">
        <v>1322030</v>
      </c>
      <c r="J5057" s="10">
        <v>0</v>
      </c>
      <c r="K5057" s="10">
        <v>20901</v>
      </c>
      <c r="L5057" s="10">
        <v>20901</v>
      </c>
      <c r="M5057" s="10">
        <v>0</v>
      </c>
      <c r="N5057" s="10">
        <v>8197</v>
      </c>
      <c r="O5057" s="7" t="s">
        <v>28</v>
      </c>
      <c r="P5057" s="14">
        <v>0.63211729999999999</v>
      </c>
      <c r="Q5057" s="14">
        <v>93.000093000000007</v>
      </c>
      <c r="R5057" s="14">
        <v>375.84899999999999</v>
      </c>
      <c r="S5057" s="10">
        <v>3</v>
      </c>
      <c r="T5057" s="10">
        <v>2</v>
      </c>
      <c r="U5057" s="7" t="s">
        <v>55</v>
      </c>
      <c r="V5057" s="7" t="s">
        <v>56</v>
      </c>
      <c r="W5057" s="7" t="s">
        <v>57</v>
      </c>
      <c r="X5057" s="7" t="s">
        <v>58</v>
      </c>
    </row>
    <row r="5058" spans="1:24" x14ac:dyDescent="0.25">
      <c r="A5058" s="6">
        <v>55874</v>
      </c>
      <c r="B5058" s="7" t="s">
        <v>2728</v>
      </c>
      <c r="C5058" s="8" t="s">
        <v>25</v>
      </c>
      <c r="D5058" s="8" t="s">
        <v>24</v>
      </c>
      <c r="E5058" s="9">
        <v>2</v>
      </c>
      <c r="F5058" s="8" t="s">
        <v>45</v>
      </c>
      <c r="G5058" s="8" t="s">
        <v>26</v>
      </c>
      <c r="H5058" s="8" t="s">
        <v>27</v>
      </c>
      <c r="I5058" s="10">
        <v>8135000</v>
      </c>
      <c r="J5058" s="10">
        <v>0</v>
      </c>
      <c r="K5058" s="10">
        <v>130471</v>
      </c>
      <c r="L5058" s="10">
        <v>130471</v>
      </c>
      <c r="M5058" s="10">
        <v>0</v>
      </c>
      <c r="N5058" s="10">
        <v>126546</v>
      </c>
      <c r="O5058" s="7" t="s">
        <v>28</v>
      </c>
      <c r="P5058" s="14">
        <v>20.753544000000002</v>
      </c>
      <c r="Q5058" s="14">
        <v>20.753544000000002</v>
      </c>
      <c r="R5058" s="14" t="s">
        <v>3401</v>
      </c>
      <c r="S5058" s="10">
        <v>21</v>
      </c>
      <c r="T5058" s="10">
        <v>19</v>
      </c>
      <c r="U5058" s="7" t="s">
        <v>46</v>
      </c>
      <c r="V5058" s="7" t="s">
        <v>159</v>
      </c>
      <c r="W5058" s="7" t="s">
        <v>160</v>
      </c>
      <c r="X5058" s="7" t="s">
        <v>145</v>
      </c>
    </row>
    <row r="5059" spans="1:24" x14ac:dyDescent="0.25">
      <c r="A5059" s="6">
        <v>55882</v>
      </c>
      <c r="B5059" s="7" t="s">
        <v>3580</v>
      </c>
      <c r="C5059" s="8" t="s">
        <v>106</v>
      </c>
      <c r="D5059" s="8" t="s">
        <v>550</v>
      </c>
      <c r="E5059" s="9">
        <v>7</v>
      </c>
      <c r="F5059" s="8" t="s">
        <v>34</v>
      </c>
      <c r="G5059" s="8" t="s">
        <v>3405</v>
      </c>
      <c r="H5059" s="8" t="s">
        <v>3403</v>
      </c>
      <c r="I5059" s="10">
        <v>118696000</v>
      </c>
      <c r="J5059" s="10">
        <v>1545808</v>
      </c>
      <c r="K5059" s="10">
        <v>2405826</v>
      </c>
      <c r="L5059" s="10">
        <v>543407</v>
      </c>
      <c r="M5059" s="10">
        <v>1862419</v>
      </c>
      <c r="N5059" s="10">
        <v>133657</v>
      </c>
      <c r="O5059" s="7" t="s">
        <v>37</v>
      </c>
      <c r="P5059" s="14">
        <v>75.482791000000006</v>
      </c>
      <c r="Q5059" s="14">
        <v>75.482791000000006</v>
      </c>
      <c r="R5059" s="14" t="s">
        <v>3401</v>
      </c>
      <c r="S5059" s="10">
        <v>75</v>
      </c>
      <c r="T5059" s="10">
        <v>68</v>
      </c>
      <c r="U5059" s="7" t="s">
        <v>46</v>
      </c>
      <c r="V5059" s="7" t="s">
        <v>1082</v>
      </c>
      <c r="W5059" s="7" t="s">
        <v>1083</v>
      </c>
      <c r="X5059" s="7" t="s">
        <v>98</v>
      </c>
    </row>
    <row r="5060" spans="1:24" x14ac:dyDescent="0.25">
      <c r="A5060" s="6">
        <v>55885</v>
      </c>
      <c r="B5060" s="7" t="s">
        <v>3581</v>
      </c>
      <c r="C5060" s="8" t="s">
        <v>256</v>
      </c>
      <c r="D5060" s="8" t="s">
        <v>24</v>
      </c>
      <c r="E5060" s="9">
        <v>2</v>
      </c>
      <c r="F5060" s="8" t="s">
        <v>54</v>
      </c>
      <c r="G5060" s="8" t="s">
        <v>3402</v>
      </c>
      <c r="H5060" s="8" t="s">
        <v>3403</v>
      </c>
      <c r="I5060" s="10">
        <v>12601000</v>
      </c>
      <c r="J5060" s="10">
        <v>0</v>
      </c>
      <c r="K5060" s="10">
        <v>175049</v>
      </c>
      <c r="L5060" s="10">
        <v>175049</v>
      </c>
      <c r="M5060" s="10">
        <v>0</v>
      </c>
      <c r="N5060" s="10">
        <v>387280</v>
      </c>
      <c r="O5060" s="7" t="s">
        <v>28</v>
      </c>
      <c r="P5060" s="14">
        <v>235.3152</v>
      </c>
      <c r="Q5060" s="14">
        <v>235.3152</v>
      </c>
      <c r="R5060" s="14" t="s">
        <v>3401</v>
      </c>
      <c r="S5060" s="10">
        <v>235</v>
      </c>
      <c r="T5060" s="10">
        <v>213</v>
      </c>
      <c r="U5060" s="7" t="s">
        <v>189</v>
      </c>
      <c r="V5060" s="7" t="s">
        <v>68</v>
      </c>
      <c r="W5060" s="7" t="s">
        <v>69</v>
      </c>
      <c r="X5060" s="7" t="s">
        <v>70</v>
      </c>
    </row>
    <row r="5061" spans="1:24" x14ac:dyDescent="0.25">
      <c r="A5061" s="6">
        <v>55925</v>
      </c>
      <c r="B5061" s="7" t="s">
        <v>3582</v>
      </c>
      <c r="C5061" s="8" t="s">
        <v>1092</v>
      </c>
      <c r="D5061" s="8" t="s">
        <v>24</v>
      </c>
      <c r="E5061" s="9">
        <v>2</v>
      </c>
      <c r="F5061" s="8" t="s">
        <v>54</v>
      </c>
      <c r="G5061" s="8" t="s">
        <v>3402</v>
      </c>
      <c r="H5061" s="8" t="s">
        <v>3403</v>
      </c>
      <c r="I5061" s="10">
        <v>32199000</v>
      </c>
      <c r="J5061" s="10">
        <v>0</v>
      </c>
      <c r="K5061" s="10">
        <v>397991</v>
      </c>
      <c r="L5061" s="10">
        <v>397991</v>
      </c>
      <c r="M5061" s="10">
        <v>0</v>
      </c>
      <c r="N5061" s="10">
        <v>774299</v>
      </c>
      <c r="O5061" s="7" t="s">
        <v>28</v>
      </c>
      <c r="P5061" s="14">
        <v>470.47181999999998</v>
      </c>
      <c r="Q5061" s="14">
        <v>470.47181999999998</v>
      </c>
      <c r="R5061" s="14" t="s">
        <v>3401</v>
      </c>
      <c r="S5061" s="10">
        <v>470</v>
      </c>
      <c r="T5061" s="10">
        <v>427</v>
      </c>
      <c r="U5061" s="7" t="s">
        <v>55</v>
      </c>
      <c r="V5061" s="7" t="s">
        <v>56</v>
      </c>
      <c r="W5061" s="7" t="s">
        <v>57</v>
      </c>
      <c r="X5061" s="7" t="s">
        <v>58</v>
      </c>
    </row>
    <row r="5062" spans="1:24" x14ac:dyDescent="0.25">
      <c r="A5062" s="6">
        <v>55927</v>
      </c>
      <c r="B5062" s="7" t="s">
        <v>2729</v>
      </c>
      <c r="C5062" s="8" t="s">
        <v>129</v>
      </c>
      <c r="D5062" s="8" t="s">
        <v>24</v>
      </c>
      <c r="E5062" s="9">
        <v>1</v>
      </c>
      <c r="F5062" s="8" t="s">
        <v>25</v>
      </c>
      <c r="G5062" s="8" t="s">
        <v>26</v>
      </c>
      <c r="H5062" s="8" t="s">
        <v>27</v>
      </c>
      <c r="I5062" s="10">
        <v>1881777312</v>
      </c>
      <c r="J5062" s="10">
        <v>0</v>
      </c>
      <c r="K5062" s="10">
        <v>0</v>
      </c>
      <c r="L5062" s="10">
        <v>0</v>
      </c>
      <c r="M5062" s="10">
        <v>0</v>
      </c>
      <c r="N5062" s="10">
        <v>0</v>
      </c>
      <c r="O5062" s="7" t="s">
        <v>28</v>
      </c>
      <c r="P5062" s="14">
        <v>0</v>
      </c>
      <c r="Q5062" s="14">
        <v>4848.4975000000004</v>
      </c>
      <c r="R5062" s="14">
        <v>139.83600000000001</v>
      </c>
      <c r="S5062" s="10">
        <v>0</v>
      </c>
      <c r="T5062" s="10">
        <v>0</v>
      </c>
      <c r="U5062" s="7" t="s">
        <v>29</v>
      </c>
      <c r="V5062" s="7" t="s">
        <v>996</v>
      </c>
      <c r="W5062" s="7" t="s">
        <v>997</v>
      </c>
      <c r="X5062" s="7" t="s">
        <v>131</v>
      </c>
    </row>
    <row r="5063" spans="1:24" x14ac:dyDescent="0.25">
      <c r="A5063" s="6">
        <v>55927</v>
      </c>
      <c r="B5063" s="7" t="s">
        <v>2729</v>
      </c>
      <c r="C5063" s="8" t="s">
        <v>129</v>
      </c>
      <c r="D5063" s="8" t="s">
        <v>24</v>
      </c>
      <c r="E5063" s="9">
        <v>1</v>
      </c>
      <c r="F5063" s="8" t="s">
        <v>25</v>
      </c>
      <c r="G5063" s="8" t="s">
        <v>40</v>
      </c>
      <c r="H5063" s="8" t="s">
        <v>41</v>
      </c>
      <c r="I5063" s="10">
        <v>210688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7" t="s">
        <v>42</v>
      </c>
      <c r="P5063" s="14">
        <v>0</v>
      </c>
      <c r="Q5063" s="14">
        <v>4848.4975000000004</v>
      </c>
      <c r="R5063" s="14">
        <v>139.83600000000001</v>
      </c>
      <c r="S5063" s="10">
        <v>0</v>
      </c>
      <c r="T5063" s="10">
        <v>0</v>
      </c>
      <c r="U5063" s="7" t="s">
        <v>29</v>
      </c>
      <c r="V5063" s="7" t="s">
        <v>996</v>
      </c>
      <c r="W5063" s="7" t="s">
        <v>997</v>
      </c>
      <c r="X5063" s="7" t="s">
        <v>131</v>
      </c>
    </row>
    <row r="5064" spans="1:24" x14ac:dyDescent="0.25">
      <c r="A5064" s="6">
        <v>55927</v>
      </c>
      <c r="B5064" s="7" t="s">
        <v>2729</v>
      </c>
      <c r="C5064" s="8" t="s">
        <v>129</v>
      </c>
      <c r="D5064" s="8" t="s">
        <v>24</v>
      </c>
      <c r="E5064" s="9">
        <v>1</v>
      </c>
      <c r="F5064" s="8" t="s">
        <v>33</v>
      </c>
      <c r="G5064" s="8" t="s">
        <v>26</v>
      </c>
      <c r="H5064" s="8" t="s">
        <v>27</v>
      </c>
      <c r="I5064" s="10">
        <v>2901930087</v>
      </c>
      <c r="J5064" s="10">
        <v>0</v>
      </c>
      <c r="K5064" s="10">
        <v>35668438</v>
      </c>
      <c r="L5064" s="10">
        <v>35668438</v>
      </c>
      <c r="M5064" s="10">
        <v>0</v>
      </c>
      <c r="N5064" s="10">
        <v>34629551</v>
      </c>
      <c r="O5064" s="7" t="s">
        <v>28</v>
      </c>
      <c r="P5064" s="14">
        <v>4848.1370999999999</v>
      </c>
      <c r="Q5064" s="14">
        <v>4848.4975000000004</v>
      </c>
      <c r="R5064" s="14">
        <v>139.83600000000001</v>
      </c>
      <c r="S5064" s="10">
        <v>140</v>
      </c>
      <c r="T5064" s="10">
        <v>127</v>
      </c>
      <c r="U5064" s="7" t="s">
        <v>29</v>
      </c>
      <c r="V5064" s="7" t="s">
        <v>996</v>
      </c>
      <c r="W5064" s="7" t="s">
        <v>997</v>
      </c>
      <c r="X5064" s="7" t="s">
        <v>131</v>
      </c>
    </row>
    <row r="5065" spans="1:24" x14ac:dyDescent="0.25">
      <c r="A5065" s="6">
        <v>55927</v>
      </c>
      <c r="B5065" s="7" t="s">
        <v>2729</v>
      </c>
      <c r="C5065" s="8" t="s">
        <v>129</v>
      </c>
      <c r="D5065" s="8" t="s">
        <v>24</v>
      </c>
      <c r="E5065" s="9">
        <v>1</v>
      </c>
      <c r="F5065" s="8" t="s">
        <v>33</v>
      </c>
      <c r="G5065" s="8" t="s">
        <v>40</v>
      </c>
      <c r="H5065" s="8" t="s">
        <v>41</v>
      </c>
      <c r="I5065" s="10">
        <v>341913</v>
      </c>
      <c r="J5065" s="10">
        <v>0</v>
      </c>
      <c r="K5065" s="10">
        <v>4120</v>
      </c>
      <c r="L5065" s="10">
        <v>4120</v>
      </c>
      <c r="M5065" s="10">
        <v>0</v>
      </c>
      <c r="N5065" s="10">
        <v>715</v>
      </c>
      <c r="O5065" s="7" t="s">
        <v>42</v>
      </c>
      <c r="P5065" s="14">
        <v>0.36036000000000001</v>
      </c>
      <c r="Q5065" s="14">
        <v>4848.4975000000004</v>
      </c>
      <c r="R5065" s="14">
        <v>139.83600000000001</v>
      </c>
      <c r="S5065" s="10">
        <v>0</v>
      </c>
      <c r="T5065" s="10">
        <v>0</v>
      </c>
      <c r="U5065" s="7" t="s">
        <v>29</v>
      </c>
      <c r="V5065" s="7" t="s">
        <v>996</v>
      </c>
      <c r="W5065" s="7" t="s">
        <v>997</v>
      </c>
      <c r="X5065" s="7" t="s">
        <v>131</v>
      </c>
    </row>
    <row r="5066" spans="1:24" x14ac:dyDescent="0.25">
      <c r="A5066" s="6">
        <v>55928</v>
      </c>
      <c r="B5066" s="7" t="s">
        <v>2730</v>
      </c>
      <c r="C5066" s="8" t="s">
        <v>1016</v>
      </c>
      <c r="D5066" s="8" t="s">
        <v>24</v>
      </c>
      <c r="E5066" s="9">
        <v>1</v>
      </c>
      <c r="F5066" s="8" t="s">
        <v>54</v>
      </c>
      <c r="G5066" s="8" t="s">
        <v>40</v>
      </c>
      <c r="H5066" s="8" t="s">
        <v>41</v>
      </c>
      <c r="I5066" s="10">
        <v>143000</v>
      </c>
      <c r="J5066" s="10">
        <v>0</v>
      </c>
      <c r="K5066" s="10">
        <v>1363</v>
      </c>
      <c r="L5066" s="10">
        <v>1363</v>
      </c>
      <c r="M5066" s="10">
        <v>0</v>
      </c>
      <c r="N5066" s="10">
        <v>235</v>
      </c>
      <c r="O5066" s="7" t="s">
        <v>42</v>
      </c>
      <c r="P5066" s="14">
        <v>2.190153</v>
      </c>
      <c r="Q5066" s="14">
        <v>2.190153</v>
      </c>
      <c r="R5066" s="14" t="s">
        <v>3401</v>
      </c>
      <c r="S5066" s="10">
        <v>2</v>
      </c>
      <c r="T5066" s="10">
        <v>2</v>
      </c>
      <c r="U5066" s="7" t="s">
        <v>29</v>
      </c>
      <c r="V5066" s="7" t="s">
        <v>60</v>
      </c>
      <c r="W5066" s="7" t="s">
        <v>61</v>
      </c>
      <c r="X5066" s="7" t="s">
        <v>61</v>
      </c>
    </row>
    <row r="5067" spans="1:24" x14ac:dyDescent="0.25">
      <c r="A5067" s="6">
        <v>55933</v>
      </c>
      <c r="B5067" s="7" t="s">
        <v>2731</v>
      </c>
      <c r="C5067" s="8" t="s">
        <v>25</v>
      </c>
      <c r="D5067" s="8" t="s">
        <v>24</v>
      </c>
      <c r="E5067" s="9">
        <v>2</v>
      </c>
      <c r="F5067" s="8" t="s">
        <v>25</v>
      </c>
      <c r="G5067" s="8" t="s">
        <v>26</v>
      </c>
      <c r="H5067" s="8" t="s">
        <v>27</v>
      </c>
      <c r="I5067" s="10">
        <v>123038000</v>
      </c>
      <c r="J5067" s="10">
        <v>0</v>
      </c>
      <c r="K5067" s="10">
        <v>105211</v>
      </c>
      <c r="L5067" s="10">
        <v>105211</v>
      </c>
      <c r="M5067" s="10">
        <v>0</v>
      </c>
      <c r="N5067" s="10">
        <v>101466</v>
      </c>
      <c r="O5067" s="7" t="s">
        <v>28</v>
      </c>
      <c r="P5067" s="14">
        <v>1.4205239999999999</v>
      </c>
      <c r="Q5067" s="14">
        <v>355.97514000000001</v>
      </c>
      <c r="R5067" s="14">
        <v>19.632999999999999</v>
      </c>
      <c r="S5067" s="10">
        <v>0</v>
      </c>
      <c r="T5067" s="10">
        <v>0</v>
      </c>
      <c r="U5067" s="7" t="s">
        <v>46</v>
      </c>
      <c r="V5067" s="7" t="s">
        <v>159</v>
      </c>
      <c r="W5067" s="7" t="s">
        <v>160</v>
      </c>
      <c r="X5067" s="7" t="s">
        <v>145</v>
      </c>
    </row>
    <row r="5068" spans="1:24" x14ac:dyDescent="0.25">
      <c r="A5068" s="6">
        <v>55933</v>
      </c>
      <c r="B5068" s="7" t="s">
        <v>2731</v>
      </c>
      <c r="C5068" s="8" t="s">
        <v>25</v>
      </c>
      <c r="D5068" s="8" t="s">
        <v>24</v>
      </c>
      <c r="E5068" s="9">
        <v>2</v>
      </c>
      <c r="F5068" s="8" t="s">
        <v>33</v>
      </c>
      <c r="G5068" s="8" t="s">
        <v>26</v>
      </c>
      <c r="H5068" s="8" t="s">
        <v>27</v>
      </c>
      <c r="I5068" s="10">
        <v>203380000</v>
      </c>
      <c r="J5068" s="10">
        <v>0</v>
      </c>
      <c r="K5068" s="10">
        <v>2624755</v>
      </c>
      <c r="L5068" s="10">
        <v>2624755</v>
      </c>
      <c r="M5068" s="10">
        <v>0</v>
      </c>
      <c r="N5068" s="10">
        <v>2532533</v>
      </c>
      <c r="O5068" s="7" t="s">
        <v>28</v>
      </c>
      <c r="P5068" s="14">
        <v>354.55462</v>
      </c>
      <c r="Q5068" s="14">
        <v>355.97514000000001</v>
      </c>
      <c r="R5068" s="14">
        <v>19.632999999999999</v>
      </c>
      <c r="S5068" s="10">
        <v>20</v>
      </c>
      <c r="T5068" s="10">
        <v>18</v>
      </c>
      <c r="U5068" s="7" t="s">
        <v>46</v>
      </c>
      <c r="V5068" s="7" t="s">
        <v>159</v>
      </c>
      <c r="W5068" s="7" t="s">
        <v>160</v>
      </c>
      <c r="X5068" s="7" t="s">
        <v>145</v>
      </c>
    </row>
    <row r="5069" spans="1:24" x14ac:dyDescent="0.25">
      <c r="A5069" s="6">
        <v>55934</v>
      </c>
      <c r="B5069" s="7" t="s">
        <v>2732</v>
      </c>
      <c r="C5069" s="8" t="s">
        <v>25</v>
      </c>
      <c r="D5069" s="8" t="s">
        <v>24</v>
      </c>
      <c r="E5069" s="9">
        <v>2</v>
      </c>
      <c r="F5069" s="8" t="s">
        <v>45</v>
      </c>
      <c r="G5069" s="8" t="s">
        <v>26</v>
      </c>
      <c r="H5069" s="8" t="s">
        <v>27</v>
      </c>
      <c r="I5069" s="10">
        <v>1060000</v>
      </c>
      <c r="J5069" s="10">
        <v>0</v>
      </c>
      <c r="K5069" s="10">
        <v>15858</v>
      </c>
      <c r="L5069" s="10">
        <v>15858</v>
      </c>
      <c r="M5069" s="10">
        <v>0</v>
      </c>
      <c r="N5069" s="10">
        <v>15610</v>
      </c>
      <c r="O5069" s="7" t="s">
        <v>28</v>
      </c>
      <c r="P5069" s="14">
        <v>2.5600399999999999</v>
      </c>
      <c r="Q5069" s="14">
        <v>2.5600399999999999</v>
      </c>
      <c r="R5069" s="14" t="s">
        <v>3401</v>
      </c>
      <c r="S5069" s="10">
        <v>3</v>
      </c>
      <c r="T5069" s="10">
        <v>2</v>
      </c>
      <c r="U5069" s="7" t="s">
        <v>46</v>
      </c>
      <c r="V5069" s="7" t="s">
        <v>159</v>
      </c>
      <c r="W5069" s="7" t="s">
        <v>160</v>
      </c>
      <c r="X5069" s="7" t="s">
        <v>145</v>
      </c>
    </row>
    <row r="5070" spans="1:24" x14ac:dyDescent="0.25">
      <c r="A5070" s="6">
        <v>55935</v>
      </c>
      <c r="B5070" s="7" t="s">
        <v>2733</v>
      </c>
      <c r="C5070" s="8" t="s">
        <v>25</v>
      </c>
      <c r="D5070" s="8" t="s">
        <v>24</v>
      </c>
      <c r="E5070" s="9">
        <v>2</v>
      </c>
      <c r="F5070" s="8" t="s">
        <v>45</v>
      </c>
      <c r="G5070" s="8" t="s">
        <v>26</v>
      </c>
      <c r="H5070" s="8" t="s">
        <v>27</v>
      </c>
      <c r="I5070" s="10">
        <v>1515000</v>
      </c>
      <c r="J5070" s="10">
        <v>0</v>
      </c>
      <c r="K5070" s="10">
        <v>22597</v>
      </c>
      <c r="L5070" s="10">
        <v>22597</v>
      </c>
      <c r="M5070" s="10">
        <v>0</v>
      </c>
      <c r="N5070" s="10">
        <v>22241</v>
      </c>
      <c r="O5070" s="7" t="s">
        <v>28</v>
      </c>
      <c r="P5070" s="14">
        <v>3.6475240000000002</v>
      </c>
      <c r="Q5070" s="14">
        <v>3.6475240000000002</v>
      </c>
      <c r="R5070" s="14" t="s">
        <v>3401</v>
      </c>
      <c r="S5070" s="10">
        <v>4</v>
      </c>
      <c r="T5070" s="10">
        <v>3</v>
      </c>
      <c r="U5070" s="7" t="s">
        <v>46</v>
      </c>
      <c r="V5070" s="7" t="s">
        <v>159</v>
      </c>
      <c r="W5070" s="7" t="s">
        <v>160</v>
      </c>
      <c r="X5070" s="7" t="s">
        <v>145</v>
      </c>
    </row>
    <row r="5071" spans="1:24" x14ac:dyDescent="0.25">
      <c r="A5071" s="6">
        <v>55936</v>
      </c>
      <c r="B5071" s="7" t="s">
        <v>2734</v>
      </c>
      <c r="C5071" s="8" t="s">
        <v>188</v>
      </c>
      <c r="D5071" s="8" t="s">
        <v>24</v>
      </c>
      <c r="E5071" s="9">
        <v>2</v>
      </c>
      <c r="F5071" s="8" t="s">
        <v>45</v>
      </c>
      <c r="G5071" s="8" t="s">
        <v>26</v>
      </c>
      <c r="H5071" s="8" t="s">
        <v>27</v>
      </c>
      <c r="I5071" s="10">
        <v>118207000</v>
      </c>
      <c r="J5071" s="10">
        <v>0</v>
      </c>
      <c r="K5071" s="10">
        <v>1254255</v>
      </c>
      <c r="L5071" s="10">
        <v>1254255</v>
      </c>
      <c r="M5071" s="10">
        <v>0</v>
      </c>
      <c r="N5071" s="10">
        <v>1184375</v>
      </c>
      <c r="O5071" s="7" t="s">
        <v>28</v>
      </c>
      <c r="P5071" s="14">
        <v>194.23750000000001</v>
      </c>
      <c r="Q5071" s="14">
        <v>194.23750000000001</v>
      </c>
      <c r="R5071" s="14">
        <v>30.637</v>
      </c>
      <c r="S5071" s="10">
        <v>31</v>
      </c>
      <c r="T5071" s="10">
        <v>28</v>
      </c>
      <c r="U5071" s="7" t="s">
        <v>189</v>
      </c>
      <c r="V5071" s="7" t="s">
        <v>68</v>
      </c>
      <c r="W5071" s="7" t="s">
        <v>69</v>
      </c>
      <c r="X5071" s="7" t="s">
        <v>70</v>
      </c>
    </row>
    <row r="5072" spans="1:24" x14ac:dyDescent="0.25">
      <c r="A5072" s="6">
        <v>55938</v>
      </c>
      <c r="B5072" s="7" t="s">
        <v>2735</v>
      </c>
      <c r="C5072" s="8" t="s">
        <v>826</v>
      </c>
      <c r="D5072" s="8" t="s">
        <v>24</v>
      </c>
      <c r="E5072" s="9">
        <v>2</v>
      </c>
      <c r="F5072" s="8" t="s">
        <v>45</v>
      </c>
      <c r="G5072" s="8" t="s">
        <v>26</v>
      </c>
      <c r="H5072" s="8" t="s">
        <v>27</v>
      </c>
      <c r="I5072" s="10">
        <v>355191920</v>
      </c>
      <c r="J5072" s="10">
        <v>0</v>
      </c>
      <c r="K5072" s="10">
        <v>3792816</v>
      </c>
      <c r="L5072" s="10">
        <v>3792816</v>
      </c>
      <c r="M5072" s="10">
        <v>0</v>
      </c>
      <c r="N5072" s="10">
        <v>3661018</v>
      </c>
      <c r="O5072" s="7" t="s">
        <v>28</v>
      </c>
      <c r="P5072" s="14">
        <v>600.40695000000005</v>
      </c>
      <c r="Q5072" s="14">
        <v>600.40695000000005</v>
      </c>
      <c r="R5072" s="14">
        <v>58.387999999999998</v>
      </c>
      <c r="S5072" s="10">
        <v>58</v>
      </c>
      <c r="T5072" s="10">
        <v>53</v>
      </c>
      <c r="U5072" s="7" t="s">
        <v>189</v>
      </c>
      <c r="V5072" s="7" t="s">
        <v>68</v>
      </c>
      <c r="W5072" s="7" t="s">
        <v>69</v>
      </c>
      <c r="X5072" s="7" t="s">
        <v>70</v>
      </c>
    </row>
    <row r="5073" spans="1:24" x14ac:dyDescent="0.25">
      <c r="A5073" s="6">
        <v>55939</v>
      </c>
      <c r="B5073" s="7" t="s">
        <v>2736</v>
      </c>
      <c r="C5073" s="8" t="s">
        <v>1070</v>
      </c>
      <c r="D5073" s="8" t="s">
        <v>24</v>
      </c>
      <c r="E5073" s="9">
        <v>1</v>
      </c>
      <c r="F5073" s="8" t="s">
        <v>33</v>
      </c>
      <c r="G5073" s="8" t="s">
        <v>26</v>
      </c>
      <c r="H5073" s="8" t="s">
        <v>27</v>
      </c>
      <c r="I5073" s="10">
        <v>8526840000</v>
      </c>
      <c r="J5073" s="10">
        <v>0</v>
      </c>
      <c r="K5073" s="10">
        <v>58893128</v>
      </c>
      <c r="L5073" s="10">
        <v>58893128</v>
      </c>
      <c r="M5073" s="10">
        <v>0</v>
      </c>
      <c r="N5073" s="10">
        <v>54885067</v>
      </c>
      <c r="O5073" s="7" t="s">
        <v>28</v>
      </c>
      <c r="P5073" s="14">
        <v>768.39094</v>
      </c>
      <c r="Q5073" s="14">
        <v>768.39094</v>
      </c>
      <c r="R5073" s="14">
        <v>167.09100000000001</v>
      </c>
      <c r="S5073" s="10">
        <v>167</v>
      </c>
      <c r="T5073" s="10">
        <v>152</v>
      </c>
      <c r="U5073" s="7" t="s">
        <v>29</v>
      </c>
      <c r="V5073" s="7" t="s">
        <v>68</v>
      </c>
      <c r="W5073" s="7" t="s">
        <v>69</v>
      </c>
      <c r="X5073" s="7" t="s">
        <v>70</v>
      </c>
    </row>
    <row r="5074" spans="1:24" x14ac:dyDescent="0.25">
      <c r="A5074" s="6">
        <v>55950</v>
      </c>
      <c r="B5074" s="7" t="s">
        <v>2737</v>
      </c>
      <c r="C5074" s="8" t="s">
        <v>25</v>
      </c>
      <c r="D5074" s="8" t="s">
        <v>550</v>
      </c>
      <c r="E5074" s="9">
        <v>7</v>
      </c>
      <c r="F5074" s="8" t="s">
        <v>45</v>
      </c>
      <c r="G5074" s="8" t="s">
        <v>26</v>
      </c>
      <c r="H5074" s="8" t="s">
        <v>27</v>
      </c>
      <c r="I5074" s="10">
        <v>53543000</v>
      </c>
      <c r="J5074" s="10">
        <v>103324</v>
      </c>
      <c r="K5074" s="10">
        <v>726417</v>
      </c>
      <c r="L5074" s="10">
        <v>474408</v>
      </c>
      <c r="M5074" s="10">
        <v>252009</v>
      </c>
      <c r="N5074" s="10">
        <v>674481</v>
      </c>
      <c r="O5074" s="7" t="s">
        <v>28</v>
      </c>
      <c r="P5074" s="14">
        <v>110.61488</v>
      </c>
      <c r="Q5074" s="14">
        <v>110.61488</v>
      </c>
      <c r="R5074" s="14" t="s">
        <v>3401</v>
      </c>
      <c r="S5074" s="10">
        <v>111</v>
      </c>
      <c r="T5074" s="10">
        <v>100</v>
      </c>
      <c r="U5074" s="7" t="s">
        <v>46</v>
      </c>
      <c r="V5074" s="7" t="s">
        <v>159</v>
      </c>
      <c r="W5074" s="7" t="s">
        <v>160</v>
      </c>
      <c r="X5074" s="7" t="s">
        <v>145</v>
      </c>
    </row>
    <row r="5075" spans="1:24" x14ac:dyDescent="0.25">
      <c r="A5075" s="6">
        <v>55951</v>
      </c>
      <c r="B5075" s="7" t="s">
        <v>2738</v>
      </c>
      <c r="C5075" s="8" t="s">
        <v>25</v>
      </c>
      <c r="D5075" s="8" t="s">
        <v>24</v>
      </c>
      <c r="E5075" s="9">
        <v>1</v>
      </c>
      <c r="F5075" s="8" t="s">
        <v>45</v>
      </c>
      <c r="G5075" s="8" t="s">
        <v>26</v>
      </c>
      <c r="H5075" s="8" t="s">
        <v>27</v>
      </c>
      <c r="I5075" s="10">
        <v>6466000</v>
      </c>
      <c r="J5075" s="10">
        <v>0</v>
      </c>
      <c r="K5075" s="10">
        <v>66930</v>
      </c>
      <c r="L5075" s="10">
        <v>66930</v>
      </c>
      <c r="M5075" s="10">
        <v>0</v>
      </c>
      <c r="N5075" s="10">
        <v>64729</v>
      </c>
      <c r="O5075" s="7" t="s">
        <v>28</v>
      </c>
      <c r="P5075" s="14">
        <v>10.615556</v>
      </c>
      <c r="Q5075" s="14">
        <v>10.615556</v>
      </c>
      <c r="R5075" s="14">
        <v>0.57599999999999996</v>
      </c>
      <c r="S5075" s="10">
        <v>1</v>
      </c>
      <c r="T5075" s="10">
        <v>1</v>
      </c>
      <c r="U5075" s="7" t="s">
        <v>46</v>
      </c>
      <c r="V5075" s="7" t="s">
        <v>159</v>
      </c>
      <c r="W5075" s="7" t="s">
        <v>160</v>
      </c>
      <c r="X5075" s="7" t="s">
        <v>145</v>
      </c>
    </row>
    <row r="5076" spans="1:24" x14ac:dyDescent="0.25">
      <c r="A5076" s="6">
        <v>55953</v>
      </c>
      <c r="B5076" s="7" t="s">
        <v>2739</v>
      </c>
      <c r="C5076" s="8" t="s">
        <v>1070</v>
      </c>
      <c r="D5076" s="8" t="s">
        <v>24</v>
      </c>
      <c r="E5076" s="9">
        <v>1</v>
      </c>
      <c r="F5076" s="8" t="s">
        <v>54</v>
      </c>
      <c r="G5076" s="8" t="s">
        <v>40</v>
      </c>
      <c r="H5076" s="8" t="s">
        <v>41</v>
      </c>
      <c r="I5076" s="10">
        <v>31000</v>
      </c>
      <c r="J5076" s="10">
        <v>0</v>
      </c>
      <c r="K5076" s="10">
        <v>276</v>
      </c>
      <c r="L5076" s="10">
        <v>276</v>
      </c>
      <c r="M5076" s="10">
        <v>0</v>
      </c>
      <c r="N5076" s="10">
        <v>46</v>
      </c>
      <c r="O5076" s="7" t="s">
        <v>42</v>
      </c>
      <c r="P5076" s="14">
        <v>0.4287108</v>
      </c>
      <c r="Q5076" s="14">
        <v>0.4287108</v>
      </c>
      <c r="R5076" s="14" t="s">
        <v>3401</v>
      </c>
      <c r="S5076" s="10">
        <v>0</v>
      </c>
      <c r="T5076" s="10">
        <v>0</v>
      </c>
      <c r="U5076" s="7" t="s">
        <v>29</v>
      </c>
      <c r="V5076" s="7" t="s">
        <v>68</v>
      </c>
      <c r="W5076" s="7" t="s">
        <v>69</v>
      </c>
      <c r="X5076" s="7" t="s">
        <v>70</v>
      </c>
    </row>
    <row r="5077" spans="1:24" x14ac:dyDescent="0.25">
      <c r="A5077" s="6">
        <v>55954</v>
      </c>
      <c r="B5077" s="7" t="s">
        <v>2740</v>
      </c>
      <c r="C5077" s="8" t="s">
        <v>1070</v>
      </c>
      <c r="D5077" s="8" t="s">
        <v>24</v>
      </c>
      <c r="E5077" s="9">
        <v>1</v>
      </c>
      <c r="F5077" s="8" t="s">
        <v>54</v>
      </c>
      <c r="G5077" s="8" t="s">
        <v>40</v>
      </c>
      <c r="H5077" s="8" t="s">
        <v>41</v>
      </c>
      <c r="I5077" s="10">
        <v>32000</v>
      </c>
      <c r="J5077" s="10">
        <v>0</v>
      </c>
      <c r="K5077" s="10">
        <v>240</v>
      </c>
      <c r="L5077" s="10">
        <v>240</v>
      </c>
      <c r="M5077" s="10">
        <v>0</v>
      </c>
      <c r="N5077" s="10">
        <v>40</v>
      </c>
      <c r="O5077" s="7" t="s">
        <v>42</v>
      </c>
      <c r="P5077" s="14">
        <v>0.37279200000000001</v>
      </c>
      <c r="Q5077" s="14">
        <v>0.37279200000000001</v>
      </c>
      <c r="R5077" s="14" t="s">
        <v>3401</v>
      </c>
      <c r="S5077" s="10">
        <v>0</v>
      </c>
      <c r="T5077" s="10">
        <v>0</v>
      </c>
      <c r="U5077" s="7" t="s">
        <v>29</v>
      </c>
      <c r="V5077" s="7" t="s">
        <v>68</v>
      </c>
      <c r="W5077" s="7" t="s">
        <v>69</v>
      </c>
      <c r="X5077" s="7" t="s">
        <v>70</v>
      </c>
    </row>
    <row r="5078" spans="1:24" x14ac:dyDescent="0.25">
      <c r="A5078" s="6">
        <v>55963</v>
      </c>
      <c r="B5078" s="7" t="s">
        <v>2741</v>
      </c>
      <c r="C5078" s="8" t="s">
        <v>25</v>
      </c>
      <c r="D5078" s="8" t="s">
        <v>24</v>
      </c>
      <c r="E5078" s="9">
        <v>2</v>
      </c>
      <c r="F5078" s="8" t="s">
        <v>45</v>
      </c>
      <c r="G5078" s="8" t="s">
        <v>26</v>
      </c>
      <c r="H5078" s="8" t="s">
        <v>27</v>
      </c>
      <c r="I5078" s="10">
        <v>18119000</v>
      </c>
      <c r="J5078" s="10">
        <v>0</v>
      </c>
      <c r="K5078" s="10">
        <v>203942</v>
      </c>
      <c r="L5078" s="10">
        <v>203942</v>
      </c>
      <c r="M5078" s="10">
        <v>0</v>
      </c>
      <c r="N5078" s="10">
        <v>197619</v>
      </c>
      <c r="O5078" s="7" t="s">
        <v>28</v>
      </c>
      <c r="P5078" s="14">
        <v>32.409516000000004</v>
      </c>
      <c r="Q5078" s="14">
        <v>32.409516000000004</v>
      </c>
      <c r="R5078" s="14">
        <v>2.085</v>
      </c>
      <c r="S5078" s="10">
        <v>2</v>
      </c>
      <c r="T5078" s="10">
        <v>2</v>
      </c>
      <c r="U5078" s="7" t="s">
        <v>46</v>
      </c>
      <c r="V5078" s="7" t="s">
        <v>159</v>
      </c>
      <c r="W5078" s="7" t="s">
        <v>160</v>
      </c>
      <c r="X5078" s="7" t="s">
        <v>145</v>
      </c>
    </row>
    <row r="5079" spans="1:24" x14ac:dyDescent="0.25">
      <c r="A5079" s="6">
        <v>55964</v>
      </c>
      <c r="B5079" s="7" t="s">
        <v>3583</v>
      </c>
      <c r="C5079" s="8" t="s">
        <v>256</v>
      </c>
      <c r="D5079" s="8" t="s">
        <v>655</v>
      </c>
      <c r="E5079" s="9">
        <v>4</v>
      </c>
      <c r="F5079" s="8" t="s">
        <v>54</v>
      </c>
      <c r="G5079" s="8" t="s">
        <v>3402</v>
      </c>
      <c r="H5079" s="8" t="s">
        <v>3403</v>
      </c>
      <c r="I5079" s="10">
        <v>4538000</v>
      </c>
      <c r="J5079" s="10">
        <v>0</v>
      </c>
      <c r="K5079" s="10">
        <v>390054</v>
      </c>
      <c r="L5079" s="10">
        <v>390054</v>
      </c>
      <c r="M5079" s="10">
        <v>0</v>
      </c>
      <c r="N5079" s="10">
        <v>780101</v>
      </c>
      <c r="O5079" s="7" t="s">
        <v>28</v>
      </c>
      <c r="P5079" s="14">
        <v>473.99716999999998</v>
      </c>
      <c r="Q5079" s="14">
        <v>473.99716999999998</v>
      </c>
      <c r="R5079" s="14" t="s">
        <v>3401</v>
      </c>
      <c r="S5079" s="10">
        <v>474</v>
      </c>
      <c r="T5079" s="10">
        <v>430</v>
      </c>
      <c r="U5079" s="7" t="s">
        <v>189</v>
      </c>
      <c r="V5079" s="7" t="s">
        <v>68</v>
      </c>
      <c r="W5079" s="7" t="s">
        <v>69</v>
      </c>
      <c r="X5079" s="7" t="s">
        <v>70</v>
      </c>
    </row>
    <row r="5080" spans="1:24" x14ac:dyDescent="0.25">
      <c r="A5080" s="6">
        <v>55965</v>
      </c>
      <c r="B5080" s="7" t="s">
        <v>2742</v>
      </c>
      <c r="C5080" s="8" t="s">
        <v>302</v>
      </c>
      <c r="D5080" s="8" t="s">
        <v>24</v>
      </c>
      <c r="E5080" s="9">
        <v>2</v>
      </c>
      <c r="F5080" s="8" t="s">
        <v>25</v>
      </c>
      <c r="G5080" s="8" t="s">
        <v>26</v>
      </c>
      <c r="H5080" s="8" t="s">
        <v>27</v>
      </c>
      <c r="I5080" s="10">
        <v>2651719000</v>
      </c>
      <c r="J5080" s="10">
        <v>0</v>
      </c>
      <c r="K5080" s="10">
        <v>2926392</v>
      </c>
      <c r="L5080" s="10">
        <v>2926392</v>
      </c>
      <c r="M5080" s="10">
        <v>0</v>
      </c>
      <c r="N5080" s="10">
        <v>2842376</v>
      </c>
      <c r="O5080" s="7" t="s">
        <v>28</v>
      </c>
      <c r="P5080" s="14">
        <v>59.689895999999997</v>
      </c>
      <c r="Q5080" s="14">
        <v>6455.1580999999996</v>
      </c>
      <c r="R5080" s="14">
        <v>226.822</v>
      </c>
      <c r="S5080" s="10">
        <v>2</v>
      </c>
      <c r="T5080" s="10">
        <v>2</v>
      </c>
      <c r="U5080" s="7" t="s">
        <v>29</v>
      </c>
      <c r="V5080" s="7" t="s">
        <v>30</v>
      </c>
      <c r="W5080" s="7" t="s">
        <v>31</v>
      </c>
      <c r="X5080" s="7" t="s">
        <v>32</v>
      </c>
    </row>
    <row r="5081" spans="1:24" x14ac:dyDescent="0.25">
      <c r="A5081" s="6">
        <v>55965</v>
      </c>
      <c r="B5081" s="7" t="s">
        <v>2742</v>
      </c>
      <c r="C5081" s="8" t="s">
        <v>302</v>
      </c>
      <c r="D5081" s="8" t="s">
        <v>24</v>
      </c>
      <c r="E5081" s="9">
        <v>2</v>
      </c>
      <c r="F5081" s="8" t="s">
        <v>33</v>
      </c>
      <c r="G5081" s="8" t="s">
        <v>26</v>
      </c>
      <c r="H5081" s="8" t="s">
        <v>27</v>
      </c>
      <c r="I5081" s="10">
        <v>4420316000</v>
      </c>
      <c r="J5081" s="10">
        <v>0</v>
      </c>
      <c r="K5081" s="10">
        <v>47053237</v>
      </c>
      <c r="L5081" s="10">
        <v>47053237</v>
      </c>
      <c r="M5081" s="10">
        <v>0</v>
      </c>
      <c r="N5081" s="10">
        <v>45681916</v>
      </c>
      <c r="O5081" s="7" t="s">
        <v>28</v>
      </c>
      <c r="P5081" s="14">
        <v>6395.4682000000003</v>
      </c>
      <c r="Q5081" s="14">
        <v>6455.1580999999996</v>
      </c>
      <c r="R5081" s="14">
        <v>226.822</v>
      </c>
      <c r="S5081" s="10">
        <v>225</v>
      </c>
      <c r="T5081" s="10">
        <v>204</v>
      </c>
      <c r="U5081" s="7" t="s">
        <v>29</v>
      </c>
      <c r="V5081" s="7" t="s">
        <v>30</v>
      </c>
      <c r="W5081" s="7" t="s">
        <v>31</v>
      </c>
      <c r="X5081" s="7" t="s">
        <v>32</v>
      </c>
    </row>
    <row r="5082" spans="1:24" x14ac:dyDescent="0.25">
      <c r="A5082" s="6">
        <v>55966</v>
      </c>
      <c r="B5082" s="7" t="s">
        <v>2743</v>
      </c>
      <c r="C5082" s="8" t="s">
        <v>83</v>
      </c>
      <c r="D5082" s="8" t="s">
        <v>24</v>
      </c>
      <c r="E5082" s="9">
        <v>1</v>
      </c>
      <c r="F5082" s="8" t="s">
        <v>25</v>
      </c>
      <c r="G5082" s="8" t="s">
        <v>26</v>
      </c>
      <c r="H5082" s="8" t="s">
        <v>27</v>
      </c>
      <c r="I5082" s="10">
        <v>147381000</v>
      </c>
      <c r="J5082" s="10">
        <v>0</v>
      </c>
      <c r="K5082" s="10">
        <v>205261</v>
      </c>
      <c r="L5082" s="10">
        <v>205261</v>
      </c>
      <c r="M5082" s="10">
        <v>0</v>
      </c>
      <c r="N5082" s="10">
        <v>204037</v>
      </c>
      <c r="O5082" s="7" t="s">
        <v>28</v>
      </c>
      <c r="P5082" s="14">
        <v>24.280403</v>
      </c>
      <c r="Q5082" s="14">
        <v>482.40156000000002</v>
      </c>
      <c r="R5082" s="14" t="s">
        <v>3401</v>
      </c>
      <c r="S5082" s="10">
        <v>24</v>
      </c>
      <c r="T5082" s="10">
        <v>22</v>
      </c>
      <c r="U5082" s="7" t="s">
        <v>84</v>
      </c>
      <c r="V5082" s="7" t="s">
        <v>85</v>
      </c>
      <c r="W5082" s="7" t="s">
        <v>104</v>
      </c>
      <c r="X5082" s="7" t="s">
        <v>87</v>
      </c>
    </row>
    <row r="5083" spans="1:24" x14ac:dyDescent="0.25">
      <c r="A5083" s="6">
        <v>55966</v>
      </c>
      <c r="B5083" s="7" t="s">
        <v>2743</v>
      </c>
      <c r="C5083" s="8" t="s">
        <v>83</v>
      </c>
      <c r="D5083" s="8" t="s">
        <v>24</v>
      </c>
      <c r="E5083" s="9">
        <v>1</v>
      </c>
      <c r="F5083" s="8" t="s">
        <v>33</v>
      </c>
      <c r="G5083" s="8" t="s">
        <v>26</v>
      </c>
      <c r="H5083" s="8" t="s">
        <v>27</v>
      </c>
      <c r="I5083" s="10">
        <v>251517000</v>
      </c>
      <c r="J5083" s="10">
        <v>0</v>
      </c>
      <c r="K5083" s="10">
        <v>3291929</v>
      </c>
      <c r="L5083" s="10">
        <v>3291929</v>
      </c>
      <c r="M5083" s="10">
        <v>0</v>
      </c>
      <c r="N5083" s="10">
        <v>3272294</v>
      </c>
      <c r="O5083" s="7" t="s">
        <v>28</v>
      </c>
      <c r="P5083" s="14">
        <v>458.12115999999997</v>
      </c>
      <c r="Q5083" s="14">
        <v>482.40156000000002</v>
      </c>
      <c r="R5083" s="14" t="s">
        <v>3401</v>
      </c>
      <c r="S5083" s="10">
        <v>458</v>
      </c>
      <c r="T5083" s="10">
        <v>416</v>
      </c>
      <c r="U5083" s="7" t="s">
        <v>84</v>
      </c>
      <c r="V5083" s="7" t="s">
        <v>85</v>
      </c>
      <c r="W5083" s="7" t="s">
        <v>104</v>
      </c>
      <c r="X5083" s="7" t="s">
        <v>87</v>
      </c>
    </row>
    <row r="5084" spans="1:24" x14ac:dyDescent="0.25">
      <c r="A5084" s="6">
        <v>55969</v>
      </c>
      <c r="B5084" s="7" t="s">
        <v>2744</v>
      </c>
      <c r="C5084" s="8" t="s">
        <v>850</v>
      </c>
      <c r="D5084" s="8" t="s">
        <v>24</v>
      </c>
      <c r="E5084" s="9">
        <v>2</v>
      </c>
      <c r="F5084" s="8" t="s">
        <v>45</v>
      </c>
      <c r="G5084" s="8" t="s">
        <v>224</v>
      </c>
      <c r="H5084" s="8" t="s">
        <v>41</v>
      </c>
      <c r="I5084" s="10">
        <v>12579000</v>
      </c>
      <c r="J5084" s="10">
        <v>0</v>
      </c>
      <c r="K5084" s="10">
        <v>150528</v>
      </c>
      <c r="L5084" s="10">
        <v>150528</v>
      </c>
      <c r="M5084" s="10">
        <v>0</v>
      </c>
      <c r="N5084" s="10">
        <v>26270</v>
      </c>
      <c r="O5084" s="7" t="s">
        <v>42</v>
      </c>
      <c r="P5084" s="14">
        <v>65.538396000000006</v>
      </c>
      <c r="Q5084" s="14">
        <v>65.538396000000006</v>
      </c>
      <c r="R5084" s="14">
        <v>1.8149999999999999</v>
      </c>
      <c r="S5084" s="10">
        <v>2</v>
      </c>
      <c r="T5084" s="10">
        <v>2</v>
      </c>
      <c r="U5084" s="7" t="s">
        <v>225</v>
      </c>
      <c r="V5084" s="7" t="s">
        <v>851</v>
      </c>
      <c r="W5084" s="7" t="s">
        <v>852</v>
      </c>
      <c r="X5084" s="7" t="s">
        <v>852</v>
      </c>
    </row>
    <row r="5085" spans="1:24" x14ac:dyDescent="0.25">
      <c r="A5085" s="6">
        <v>55970</v>
      </c>
      <c r="B5085" s="7" t="s">
        <v>2745</v>
      </c>
      <c r="C5085" s="8" t="s">
        <v>25</v>
      </c>
      <c r="D5085" s="8" t="s">
        <v>24</v>
      </c>
      <c r="E5085" s="9">
        <v>1</v>
      </c>
      <c r="F5085" s="8" t="s">
        <v>25</v>
      </c>
      <c r="G5085" s="8" t="s">
        <v>26</v>
      </c>
      <c r="H5085" s="8" t="s">
        <v>27</v>
      </c>
      <c r="I5085" s="10">
        <v>1293630220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7" t="s">
        <v>28</v>
      </c>
      <c r="P5085" s="14">
        <v>0</v>
      </c>
      <c r="Q5085" s="14">
        <v>3578.8416999999999</v>
      </c>
      <c r="R5085" s="14">
        <v>70.906000000000006</v>
      </c>
      <c r="S5085" s="10">
        <v>0</v>
      </c>
      <c r="T5085" s="10">
        <v>0</v>
      </c>
      <c r="U5085" s="7" t="s">
        <v>46</v>
      </c>
      <c r="V5085" s="7" t="s">
        <v>143</v>
      </c>
      <c r="W5085" s="7" t="s">
        <v>144</v>
      </c>
      <c r="X5085" s="7" t="s">
        <v>145</v>
      </c>
    </row>
    <row r="5086" spans="1:24" x14ac:dyDescent="0.25">
      <c r="A5086" s="6">
        <v>55970</v>
      </c>
      <c r="B5086" s="7" t="s">
        <v>2745</v>
      </c>
      <c r="C5086" s="8" t="s">
        <v>25</v>
      </c>
      <c r="D5086" s="8" t="s">
        <v>24</v>
      </c>
      <c r="E5086" s="9">
        <v>1</v>
      </c>
      <c r="F5086" s="8" t="s">
        <v>25</v>
      </c>
      <c r="G5086" s="8" t="s">
        <v>3404</v>
      </c>
      <c r="H5086" s="8" t="s">
        <v>3403</v>
      </c>
      <c r="I5086" s="10">
        <v>28888780</v>
      </c>
      <c r="J5086" s="10">
        <v>0</v>
      </c>
      <c r="K5086" s="10">
        <v>0</v>
      </c>
      <c r="L5086" s="10">
        <v>0</v>
      </c>
      <c r="M5086" s="10">
        <v>0</v>
      </c>
      <c r="N5086" s="10">
        <v>0</v>
      </c>
      <c r="O5086" s="7" t="s">
        <v>28</v>
      </c>
      <c r="P5086" s="14">
        <v>0</v>
      </c>
      <c r="Q5086" s="14">
        <v>3578.8416999999999</v>
      </c>
      <c r="R5086" s="14">
        <v>70.906000000000006</v>
      </c>
      <c r="S5086" s="10">
        <v>0</v>
      </c>
      <c r="T5086" s="10">
        <v>0</v>
      </c>
      <c r="U5086" s="7" t="s">
        <v>46</v>
      </c>
      <c r="V5086" s="7" t="s">
        <v>143</v>
      </c>
      <c r="W5086" s="7" t="s">
        <v>144</v>
      </c>
      <c r="X5086" s="7" t="s">
        <v>145</v>
      </c>
    </row>
    <row r="5087" spans="1:24" x14ac:dyDescent="0.25">
      <c r="A5087" s="6">
        <v>55970</v>
      </c>
      <c r="B5087" s="7" t="s">
        <v>2745</v>
      </c>
      <c r="C5087" s="8" t="s">
        <v>25</v>
      </c>
      <c r="D5087" s="8" t="s">
        <v>24</v>
      </c>
      <c r="E5087" s="9">
        <v>1</v>
      </c>
      <c r="F5087" s="8" t="s">
        <v>33</v>
      </c>
      <c r="G5087" s="8" t="s">
        <v>26</v>
      </c>
      <c r="H5087" s="8" t="s">
        <v>27</v>
      </c>
      <c r="I5087" s="10">
        <v>2481020281</v>
      </c>
      <c r="J5087" s="10">
        <v>0</v>
      </c>
      <c r="K5087" s="10">
        <v>25841520</v>
      </c>
      <c r="L5087" s="10">
        <v>25841520</v>
      </c>
      <c r="M5087" s="10">
        <v>0</v>
      </c>
      <c r="N5087" s="10">
        <v>25334824</v>
      </c>
      <c r="O5087" s="7" t="s">
        <v>28</v>
      </c>
      <c r="P5087" s="14">
        <v>3546.8753999999999</v>
      </c>
      <c r="Q5087" s="14">
        <v>3578.8416999999999</v>
      </c>
      <c r="R5087" s="14">
        <v>70.906000000000006</v>
      </c>
      <c r="S5087" s="10">
        <v>70</v>
      </c>
      <c r="T5087" s="10">
        <v>64</v>
      </c>
      <c r="U5087" s="7" t="s">
        <v>46</v>
      </c>
      <c r="V5087" s="7" t="s">
        <v>143</v>
      </c>
      <c r="W5087" s="7" t="s">
        <v>144</v>
      </c>
      <c r="X5087" s="7" t="s">
        <v>145</v>
      </c>
    </row>
    <row r="5088" spans="1:24" x14ac:dyDescent="0.25">
      <c r="A5088" s="6">
        <v>55970</v>
      </c>
      <c r="B5088" s="7" t="s">
        <v>2745</v>
      </c>
      <c r="C5088" s="8" t="s">
        <v>25</v>
      </c>
      <c r="D5088" s="8" t="s">
        <v>24</v>
      </c>
      <c r="E5088" s="9">
        <v>1</v>
      </c>
      <c r="F5088" s="8" t="s">
        <v>33</v>
      </c>
      <c r="G5088" s="8" t="s">
        <v>3404</v>
      </c>
      <c r="H5088" s="8" t="s">
        <v>3403</v>
      </c>
      <c r="I5088" s="10">
        <v>55546719</v>
      </c>
      <c r="J5088" s="10">
        <v>0</v>
      </c>
      <c r="K5088" s="10">
        <v>577961</v>
      </c>
      <c r="L5088" s="10">
        <v>577961</v>
      </c>
      <c r="M5088" s="10">
        <v>0</v>
      </c>
      <c r="N5088" s="10">
        <v>566629</v>
      </c>
      <c r="O5088" s="7" t="s">
        <v>28</v>
      </c>
      <c r="P5088" s="14">
        <v>31.966374999999999</v>
      </c>
      <c r="Q5088" s="14">
        <v>3578.8416999999999</v>
      </c>
      <c r="R5088" s="14">
        <v>70.906000000000006</v>
      </c>
      <c r="S5088" s="10">
        <v>1</v>
      </c>
      <c r="T5088" s="10">
        <v>1</v>
      </c>
      <c r="U5088" s="7" t="s">
        <v>46</v>
      </c>
      <c r="V5088" s="7" t="s">
        <v>143</v>
      </c>
      <c r="W5088" s="7" t="s">
        <v>144</v>
      </c>
      <c r="X5088" s="7" t="s">
        <v>145</v>
      </c>
    </row>
    <row r="5089" spans="1:24" x14ac:dyDescent="0.25">
      <c r="A5089" s="6">
        <v>55972</v>
      </c>
      <c r="B5089" s="7" t="s">
        <v>2746</v>
      </c>
      <c r="C5089" s="8" t="s">
        <v>75</v>
      </c>
      <c r="D5089" s="8" t="s">
        <v>24</v>
      </c>
      <c r="E5089" s="9">
        <v>1</v>
      </c>
      <c r="F5089" s="8" t="s">
        <v>45</v>
      </c>
      <c r="G5089" s="8" t="s">
        <v>26</v>
      </c>
      <c r="H5089" s="8" t="s">
        <v>27</v>
      </c>
      <c r="I5089" s="10">
        <v>28252000</v>
      </c>
      <c r="J5089" s="10">
        <v>0</v>
      </c>
      <c r="K5089" s="10">
        <v>356657</v>
      </c>
      <c r="L5089" s="10">
        <v>356657</v>
      </c>
      <c r="M5089" s="10">
        <v>0</v>
      </c>
      <c r="N5089" s="10">
        <v>339255</v>
      </c>
      <c r="O5089" s="7" t="s">
        <v>28</v>
      </c>
      <c r="P5089" s="14">
        <v>55.637819999999998</v>
      </c>
      <c r="Q5089" s="14">
        <v>55.637819999999998</v>
      </c>
      <c r="R5089" s="14">
        <v>10.456</v>
      </c>
      <c r="S5089" s="10">
        <v>10</v>
      </c>
      <c r="T5089" s="10">
        <v>9</v>
      </c>
      <c r="U5089" s="7" t="s">
        <v>55</v>
      </c>
      <c r="V5089" s="7" t="s">
        <v>77</v>
      </c>
      <c r="W5089" s="7" t="s">
        <v>78</v>
      </c>
      <c r="X5089" s="7" t="s">
        <v>79</v>
      </c>
    </row>
    <row r="5090" spans="1:24" x14ac:dyDescent="0.25">
      <c r="A5090" s="6">
        <v>55976</v>
      </c>
      <c r="B5090" s="7" t="s">
        <v>2747</v>
      </c>
      <c r="C5090" s="8" t="s">
        <v>952</v>
      </c>
      <c r="D5090" s="8" t="s">
        <v>24</v>
      </c>
      <c r="E5090" s="9">
        <v>2</v>
      </c>
      <c r="F5090" s="8" t="s">
        <v>25</v>
      </c>
      <c r="G5090" s="8" t="s">
        <v>26</v>
      </c>
      <c r="H5090" s="8" t="s">
        <v>27</v>
      </c>
      <c r="I5090" s="10">
        <v>1599391000</v>
      </c>
      <c r="J5090" s="10">
        <v>0</v>
      </c>
      <c r="K5090" s="10">
        <v>734265</v>
      </c>
      <c r="L5090" s="10">
        <v>734265</v>
      </c>
      <c r="M5090" s="10">
        <v>0</v>
      </c>
      <c r="N5090" s="10">
        <v>699049</v>
      </c>
      <c r="O5090" s="7" t="s">
        <v>28</v>
      </c>
      <c r="P5090" s="14">
        <v>9.7866859999999996</v>
      </c>
      <c r="Q5090" s="14">
        <v>430.36428000000001</v>
      </c>
      <c r="R5090" s="14">
        <v>72.034999999999997</v>
      </c>
      <c r="S5090" s="10">
        <v>2</v>
      </c>
      <c r="T5090" s="10">
        <v>1</v>
      </c>
      <c r="U5090" s="7" t="s">
        <v>189</v>
      </c>
      <c r="V5090" s="7" t="s">
        <v>68</v>
      </c>
      <c r="W5090" s="7" t="s">
        <v>69</v>
      </c>
      <c r="X5090" s="7" t="s">
        <v>70</v>
      </c>
    </row>
    <row r="5091" spans="1:24" x14ac:dyDescent="0.25">
      <c r="A5091" s="6">
        <v>55976</v>
      </c>
      <c r="B5091" s="7" t="s">
        <v>2747</v>
      </c>
      <c r="C5091" s="8" t="s">
        <v>952</v>
      </c>
      <c r="D5091" s="8" t="s">
        <v>24</v>
      </c>
      <c r="E5091" s="9">
        <v>2</v>
      </c>
      <c r="F5091" s="8" t="s">
        <v>33</v>
      </c>
      <c r="G5091" s="8" t="s">
        <v>26</v>
      </c>
      <c r="H5091" s="8" t="s">
        <v>27</v>
      </c>
      <c r="I5091" s="10">
        <v>2978071000</v>
      </c>
      <c r="J5091" s="10">
        <v>0</v>
      </c>
      <c r="K5091" s="10">
        <v>31647690</v>
      </c>
      <c r="L5091" s="10">
        <v>31647690</v>
      </c>
      <c r="M5091" s="10">
        <v>0</v>
      </c>
      <c r="N5091" s="10">
        <v>30041257</v>
      </c>
      <c r="O5091" s="7" t="s">
        <v>28</v>
      </c>
      <c r="P5091" s="14">
        <v>420.57760000000002</v>
      </c>
      <c r="Q5091" s="14">
        <v>430.36428000000001</v>
      </c>
      <c r="R5091" s="14">
        <v>72.034999999999997</v>
      </c>
      <c r="S5091" s="10">
        <v>70</v>
      </c>
      <c r="T5091" s="10">
        <v>64</v>
      </c>
      <c r="U5091" s="7" t="s">
        <v>189</v>
      </c>
      <c r="V5091" s="7" t="s">
        <v>68</v>
      </c>
      <c r="W5091" s="7" t="s">
        <v>69</v>
      </c>
      <c r="X5091" s="7" t="s">
        <v>70</v>
      </c>
    </row>
    <row r="5092" spans="1:24" x14ac:dyDescent="0.25">
      <c r="A5092" s="6">
        <v>55977</v>
      </c>
      <c r="B5092" s="7" t="s">
        <v>2748</v>
      </c>
      <c r="C5092" s="8" t="s">
        <v>95</v>
      </c>
      <c r="D5092" s="8" t="s">
        <v>24</v>
      </c>
      <c r="E5092" s="9">
        <v>1</v>
      </c>
      <c r="F5092" s="8" t="s">
        <v>25</v>
      </c>
      <c r="G5092" s="8" t="s">
        <v>26</v>
      </c>
      <c r="H5092" s="8" t="s">
        <v>27</v>
      </c>
      <c r="I5092" s="10">
        <v>148055000</v>
      </c>
      <c r="J5092" s="10">
        <v>0</v>
      </c>
      <c r="K5092" s="10">
        <v>642088</v>
      </c>
      <c r="L5092" s="10">
        <v>642088</v>
      </c>
      <c r="M5092" s="10">
        <v>0</v>
      </c>
      <c r="N5092" s="10">
        <v>628041</v>
      </c>
      <c r="O5092" s="7" t="s">
        <v>28</v>
      </c>
      <c r="P5092" s="14">
        <v>8.7925740000000001</v>
      </c>
      <c r="Q5092" s="14">
        <v>362.75988999999998</v>
      </c>
      <c r="R5092" s="14">
        <v>68.864999999999995</v>
      </c>
      <c r="S5092" s="10">
        <v>2</v>
      </c>
      <c r="T5092" s="10">
        <v>2</v>
      </c>
      <c r="U5092" s="7" t="s">
        <v>46</v>
      </c>
      <c r="V5092" s="7" t="s">
        <v>96</v>
      </c>
      <c r="W5092" s="7" t="s">
        <v>97</v>
      </c>
      <c r="X5092" s="7" t="s">
        <v>98</v>
      </c>
    </row>
    <row r="5093" spans="1:24" x14ac:dyDescent="0.25">
      <c r="A5093" s="6">
        <v>55977</v>
      </c>
      <c r="B5093" s="7" t="s">
        <v>2748</v>
      </c>
      <c r="C5093" s="8" t="s">
        <v>95</v>
      </c>
      <c r="D5093" s="8" t="s">
        <v>24</v>
      </c>
      <c r="E5093" s="9">
        <v>1</v>
      </c>
      <c r="F5093" s="8" t="s">
        <v>33</v>
      </c>
      <c r="G5093" s="8" t="s">
        <v>26</v>
      </c>
      <c r="H5093" s="8" t="s">
        <v>27</v>
      </c>
      <c r="I5093" s="10">
        <v>274667000</v>
      </c>
      <c r="J5093" s="10">
        <v>0</v>
      </c>
      <c r="K5093" s="10">
        <v>2584243</v>
      </c>
      <c r="L5093" s="10">
        <v>2584243</v>
      </c>
      <c r="M5093" s="10">
        <v>0</v>
      </c>
      <c r="N5093" s="10">
        <v>2528338</v>
      </c>
      <c r="O5093" s="7" t="s">
        <v>28</v>
      </c>
      <c r="P5093" s="14">
        <v>353.96731999999997</v>
      </c>
      <c r="Q5093" s="14">
        <v>362.75988999999998</v>
      </c>
      <c r="R5093" s="14">
        <v>68.864999999999995</v>
      </c>
      <c r="S5093" s="10">
        <v>67</v>
      </c>
      <c r="T5093" s="10">
        <v>61</v>
      </c>
      <c r="U5093" s="7" t="s">
        <v>46</v>
      </c>
      <c r="V5093" s="7" t="s">
        <v>96</v>
      </c>
      <c r="W5093" s="7" t="s">
        <v>97</v>
      </c>
      <c r="X5093" s="7" t="s">
        <v>98</v>
      </c>
    </row>
    <row r="5094" spans="1:24" x14ac:dyDescent="0.25">
      <c r="A5094" s="6">
        <v>55985</v>
      </c>
      <c r="B5094" s="7" t="s">
        <v>2751</v>
      </c>
      <c r="C5094" s="8" t="s">
        <v>25</v>
      </c>
      <c r="D5094" s="8" t="s">
        <v>24</v>
      </c>
      <c r="E5094" s="9">
        <v>1</v>
      </c>
      <c r="F5094" s="8" t="s">
        <v>25</v>
      </c>
      <c r="G5094" s="8" t="s">
        <v>26</v>
      </c>
      <c r="H5094" s="8" t="s">
        <v>27</v>
      </c>
      <c r="I5094" s="10">
        <v>871393000</v>
      </c>
      <c r="J5094" s="10">
        <v>0</v>
      </c>
      <c r="K5094" s="10">
        <v>437089</v>
      </c>
      <c r="L5094" s="10">
        <v>437089</v>
      </c>
      <c r="M5094" s="10">
        <v>0</v>
      </c>
      <c r="N5094" s="10">
        <v>421608</v>
      </c>
      <c r="O5094" s="7" t="s">
        <v>28</v>
      </c>
      <c r="P5094" s="14">
        <v>5.9025119999999998</v>
      </c>
      <c r="Q5094" s="14">
        <v>2145.5066999999999</v>
      </c>
      <c r="R5094" s="14">
        <v>47.692</v>
      </c>
      <c r="S5094" s="10">
        <v>0</v>
      </c>
      <c r="T5094" s="10">
        <v>0</v>
      </c>
      <c r="U5094" s="7" t="s">
        <v>46</v>
      </c>
      <c r="V5094" s="7" t="s">
        <v>159</v>
      </c>
      <c r="W5094" s="7" t="s">
        <v>160</v>
      </c>
      <c r="X5094" s="7" t="s">
        <v>145</v>
      </c>
    </row>
    <row r="5095" spans="1:24" x14ac:dyDescent="0.25">
      <c r="A5095" s="6">
        <v>55985</v>
      </c>
      <c r="B5095" s="7" t="s">
        <v>2751</v>
      </c>
      <c r="C5095" s="8" t="s">
        <v>25</v>
      </c>
      <c r="D5095" s="8" t="s">
        <v>24</v>
      </c>
      <c r="E5095" s="9">
        <v>1</v>
      </c>
      <c r="F5095" s="8" t="s">
        <v>33</v>
      </c>
      <c r="G5095" s="8" t="s">
        <v>26</v>
      </c>
      <c r="H5095" s="8" t="s">
        <v>27</v>
      </c>
      <c r="I5095" s="10">
        <v>1427659000</v>
      </c>
      <c r="J5095" s="10">
        <v>0</v>
      </c>
      <c r="K5095" s="10">
        <v>15851990</v>
      </c>
      <c r="L5095" s="10">
        <v>15851990</v>
      </c>
      <c r="M5095" s="10">
        <v>0</v>
      </c>
      <c r="N5095" s="10">
        <v>15282887</v>
      </c>
      <c r="O5095" s="7" t="s">
        <v>28</v>
      </c>
      <c r="P5095" s="14">
        <v>2139.6042000000002</v>
      </c>
      <c r="Q5095" s="14">
        <v>2145.5066999999999</v>
      </c>
      <c r="R5095" s="14">
        <v>47.692</v>
      </c>
      <c r="S5095" s="10">
        <v>48</v>
      </c>
      <c r="T5095" s="10">
        <v>43</v>
      </c>
      <c r="U5095" s="7" t="s">
        <v>46</v>
      </c>
      <c r="V5095" s="7" t="s">
        <v>159</v>
      </c>
      <c r="W5095" s="7" t="s">
        <v>160</v>
      </c>
      <c r="X5095" s="7" t="s">
        <v>145</v>
      </c>
    </row>
    <row r="5096" spans="1:24" x14ac:dyDescent="0.25">
      <c r="A5096" s="6">
        <v>55987</v>
      </c>
      <c r="B5096" s="7" t="s">
        <v>2752</v>
      </c>
      <c r="C5096" s="8" t="s">
        <v>150</v>
      </c>
      <c r="D5096" s="8" t="s">
        <v>24</v>
      </c>
      <c r="E5096" s="9">
        <v>1</v>
      </c>
      <c r="F5096" s="8" t="s">
        <v>54</v>
      </c>
      <c r="G5096" s="8" t="s">
        <v>40</v>
      </c>
      <c r="H5096" s="8" t="s">
        <v>41</v>
      </c>
      <c r="I5096" s="10">
        <v>7000</v>
      </c>
      <c r="J5096" s="10">
        <v>0</v>
      </c>
      <c r="K5096" s="10">
        <v>72</v>
      </c>
      <c r="L5096" s="10">
        <v>72</v>
      </c>
      <c r="M5096" s="10">
        <v>0</v>
      </c>
      <c r="N5096" s="10">
        <v>12</v>
      </c>
      <c r="O5096" s="7" t="s">
        <v>42</v>
      </c>
      <c r="P5096" s="14">
        <v>0.1118376</v>
      </c>
      <c r="Q5096" s="14">
        <v>0.1118376</v>
      </c>
      <c r="R5096" s="14" t="s">
        <v>3401</v>
      </c>
      <c r="S5096" s="10">
        <v>0</v>
      </c>
      <c r="T5096" s="10">
        <v>0</v>
      </c>
      <c r="U5096" s="7" t="s">
        <v>65</v>
      </c>
      <c r="V5096" s="7" t="s">
        <v>77</v>
      </c>
      <c r="W5096" s="7" t="s">
        <v>78</v>
      </c>
      <c r="X5096" s="7" t="s">
        <v>79</v>
      </c>
    </row>
    <row r="5097" spans="1:24" x14ac:dyDescent="0.25">
      <c r="A5097" s="6">
        <v>55990</v>
      </c>
      <c r="B5097" s="7" t="s">
        <v>2754</v>
      </c>
      <c r="C5097" s="8" t="s">
        <v>904</v>
      </c>
      <c r="D5097" s="8" t="s">
        <v>24</v>
      </c>
      <c r="E5097" s="9">
        <v>3</v>
      </c>
      <c r="F5097" s="8" t="s">
        <v>25</v>
      </c>
      <c r="G5097" s="8" t="s">
        <v>26</v>
      </c>
      <c r="H5097" s="8" t="s">
        <v>27</v>
      </c>
      <c r="I5097" s="10">
        <v>2314000</v>
      </c>
      <c r="J5097" s="10">
        <v>982006</v>
      </c>
      <c r="K5097" s="10">
        <v>1164889</v>
      </c>
      <c r="L5097" s="10">
        <v>9587</v>
      </c>
      <c r="M5097" s="10">
        <v>1155302</v>
      </c>
      <c r="N5097" s="10">
        <v>1119008</v>
      </c>
      <c r="O5097" s="7" t="s">
        <v>28</v>
      </c>
      <c r="P5097" s="14">
        <v>156.66112000000001</v>
      </c>
      <c r="Q5097" s="14">
        <v>393.11678000000001</v>
      </c>
      <c r="R5097" s="14" t="s">
        <v>3401</v>
      </c>
      <c r="S5097" s="10">
        <v>157</v>
      </c>
      <c r="T5097" s="10">
        <v>142</v>
      </c>
      <c r="U5097" s="7" t="s">
        <v>189</v>
      </c>
      <c r="V5097" s="7" t="s">
        <v>68</v>
      </c>
      <c r="W5097" s="7" t="s">
        <v>69</v>
      </c>
      <c r="X5097" s="7" t="s">
        <v>70</v>
      </c>
    </row>
    <row r="5098" spans="1:24" x14ac:dyDescent="0.25">
      <c r="A5098" s="6">
        <v>55990</v>
      </c>
      <c r="B5098" s="7" t="s">
        <v>2754</v>
      </c>
      <c r="C5098" s="8" t="s">
        <v>904</v>
      </c>
      <c r="D5098" s="8" t="s">
        <v>24</v>
      </c>
      <c r="E5098" s="9">
        <v>3</v>
      </c>
      <c r="F5098" s="8" t="s">
        <v>33</v>
      </c>
      <c r="G5098" s="8" t="s">
        <v>26</v>
      </c>
      <c r="H5098" s="8" t="s">
        <v>27</v>
      </c>
      <c r="I5098" s="10">
        <v>148259000</v>
      </c>
      <c r="J5098" s="10">
        <v>973046</v>
      </c>
      <c r="K5098" s="10">
        <v>1758218</v>
      </c>
      <c r="L5098" s="10">
        <v>613458</v>
      </c>
      <c r="M5098" s="10">
        <v>1144760</v>
      </c>
      <c r="N5098" s="10">
        <v>1688969</v>
      </c>
      <c r="O5098" s="7" t="s">
        <v>28</v>
      </c>
      <c r="P5098" s="14">
        <v>236.45565999999999</v>
      </c>
      <c r="Q5098" s="14">
        <v>393.11678000000001</v>
      </c>
      <c r="R5098" s="14" t="s">
        <v>3401</v>
      </c>
      <c r="S5098" s="10">
        <v>236</v>
      </c>
      <c r="T5098" s="10">
        <v>215</v>
      </c>
      <c r="U5098" s="7" t="s">
        <v>189</v>
      </c>
      <c r="V5098" s="7" t="s">
        <v>68</v>
      </c>
      <c r="W5098" s="7" t="s">
        <v>69</v>
      </c>
      <c r="X5098" s="7" t="s">
        <v>70</v>
      </c>
    </row>
    <row r="5099" spans="1:24" x14ac:dyDescent="0.25">
      <c r="A5099" s="6">
        <v>55996</v>
      </c>
      <c r="B5099" s="7" t="s">
        <v>2756</v>
      </c>
      <c r="C5099" s="8" t="s">
        <v>398</v>
      </c>
      <c r="D5099" s="8" t="s">
        <v>24</v>
      </c>
      <c r="E5099" s="9">
        <v>2</v>
      </c>
      <c r="F5099" s="8" t="s">
        <v>54</v>
      </c>
      <c r="G5099" s="8" t="s">
        <v>40</v>
      </c>
      <c r="H5099" s="8" t="s">
        <v>41</v>
      </c>
      <c r="I5099" s="10">
        <v>75460</v>
      </c>
      <c r="J5099" s="10">
        <v>0</v>
      </c>
      <c r="K5099" s="10">
        <v>1161</v>
      </c>
      <c r="L5099" s="10">
        <v>1161</v>
      </c>
      <c r="M5099" s="10">
        <v>0</v>
      </c>
      <c r="N5099" s="10">
        <v>197</v>
      </c>
      <c r="O5099" s="7" t="s">
        <v>42</v>
      </c>
      <c r="P5099" s="14">
        <v>1.8360006</v>
      </c>
      <c r="Q5099" s="14">
        <v>1.8360006</v>
      </c>
      <c r="R5099" s="14" t="s">
        <v>3401</v>
      </c>
      <c r="S5099" s="10">
        <v>2</v>
      </c>
      <c r="T5099" s="10">
        <v>2</v>
      </c>
      <c r="U5099" s="7" t="s">
        <v>55</v>
      </c>
      <c r="V5099" s="7" t="s">
        <v>56</v>
      </c>
      <c r="W5099" s="7" t="s">
        <v>57</v>
      </c>
      <c r="X5099" s="7" t="s">
        <v>58</v>
      </c>
    </row>
    <row r="5100" spans="1:24" x14ac:dyDescent="0.25">
      <c r="A5100" s="6">
        <v>55997</v>
      </c>
      <c r="B5100" s="7" t="s">
        <v>2757</v>
      </c>
      <c r="C5100" s="8" t="s">
        <v>952</v>
      </c>
      <c r="D5100" s="8" t="s">
        <v>24</v>
      </c>
      <c r="E5100" s="9">
        <v>1</v>
      </c>
      <c r="F5100" s="8" t="s">
        <v>54</v>
      </c>
      <c r="G5100" s="8" t="s">
        <v>26</v>
      </c>
      <c r="H5100" s="8" t="s">
        <v>27</v>
      </c>
      <c r="I5100" s="10">
        <v>11292319</v>
      </c>
      <c r="J5100" s="10">
        <v>0</v>
      </c>
      <c r="K5100" s="10">
        <v>103112</v>
      </c>
      <c r="L5100" s="10">
        <v>103112</v>
      </c>
      <c r="M5100" s="10">
        <v>0</v>
      </c>
      <c r="N5100" s="10">
        <v>97830</v>
      </c>
      <c r="O5100" s="7" t="s">
        <v>28</v>
      </c>
      <c r="P5100" s="14">
        <v>135.39671999999999</v>
      </c>
      <c r="Q5100" s="14">
        <v>146.46863999999999</v>
      </c>
      <c r="R5100" s="14" t="s">
        <v>3401</v>
      </c>
      <c r="S5100" s="10">
        <v>135</v>
      </c>
      <c r="T5100" s="10">
        <v>123</v>
      </c>
      <c r="U5100" s="7" t="s">
        <v>189</v>
      </c>
      <c r="V5100" s="7" t="s">
        <v>68</v>
      </c>
      <c r="W5100" s="7" t="s">
        <v>69</v>
      </c>
      <c r="X5100" s="7" t="s">
        <v>70</v>
      </c>
    </row>
    <row r="5101" spans="1:24" x14ac:dyDescent="0.25">
      <c r="A5101" s="6">
        <v>55997</v>
      </c>
      <c r="B5101" s="7" t="s">
        <v>2757</v>
      </c>
      <c r="C5101" s="8" t="s">
        <v>952</v>
      </c>
      <c r="D5101" s="8" t="s">
        <v>24</v>
      </c>
      <c r="E5101" s="9">
        <v>1</v>
      </c>
      <c r="F5101" s="8" t="s">
        <v>54</v>
      </c>
      <c r="G5101" s="8" t="s">
        <v>40</v>
      </c>
      <c r="H5101" s="8" t="s">
        <v>41</v>
      </c>
      <c r="I5101" s="10">
        <v>772681</v>
      </c>
      <c r="J5101" s="10">
        <v>0</v>
      </c>
      <c r="K5101" s="10">
        <v>7056</v>
      </c>
      <c r="L5101" s="10">
        <v>7056</v>
      </c>
      <c r="M5101" s="10">
        <v>0</v>
      </c>
      <c r="N5101" s="10">
        <v>1188</v>
      </c>
      <c r="O5101" s="7" t="s">
        <v>42</v>
      </c>
      <c r="P5101" s="14">
        <v>11.071922000000001</v>
      </c>
      <c r="Q5101" s="14">
        <v>146.46863999999999</v>
      </c>
      <c r="R5101" s="14" t="s">
        <v>3401</v>
      </c>
      <c r="S5101" s="10">
        <v>11</v>
      </c>
      <c r="T5101" s="10">
        <v>10</v>
      </c>
      <c r="U5101" s="7" t="s">
        <v>189</v>
      </c>
      <c r="V5101" s="7" t="s">
        <v>68</v>
      </c>
      <c r="W5101" s="7" t="s">
        <v>69</v>
      </c>
      <c r="X5101" s="7" t="s">
        <v>70</v>
      </c>
    </row>
    <row r="5102" spans="1:24" x14ac:dyDescent="0.25">
      <c r="A5102" s="6">
        <v>55998</v>
      </c>
      <c r="B5102" s="7" t="s">
        <v>2758</v>
      </c>
      <c r="C5102" s="8" t="s">
        <v>1092</v>
      </c>
      <c r="D5102" s="8" t="s">
        <v>24</v>
      </c>
      <c r="E5102" s="9">
        <v>1</v>
      </c>
      <c r="F5102" s="8" t="s">
        <v>45</v>
      </c>
      <c r="G5102" s="8" t="s">
        <v>40</v>
      </c>
      <c r="H5102" s="8" t="s">
        <v>41</v>
      </c>
      <c r="I5102" s="10">
        <v>-212000</v>
      </c>
      <c r="J5102" s="10">
        <v>0</v>
      </c>
      <c r="K5102" s="10">
        <v>341</v>
      </c>
      <c r="L5102" s="10">
        <v>341</v>
      </c>
      <c r="M5102" s="10">
        <v>0</v>
      </c>
      <c r="N5102" s="10">
        <v>59</v>
      </c>
      <c r="O5102" s="7" t="s">
        <v>42</v>
      </c>
      <c r="P5102" s="14">
        <v>0.15115799999999999</v>
      </c>
      <c r="Q5102" s="14">
        <v>0.15115799999999999</v>
      </c>
      <c r="R5102" s="14" t="s">
        <v>3401</v>
      </c>
      <c r="S5102" s="10">
        <v>0</v>
      </c>
      <c r="T5102" s="10">
        <v>0</v>
      </c>
      <c r="U5102" s="7" t="s">
        <v>55</v>
      </c>
      <c r="V5102" s="7" t="s">
        <v>56</v>
      </c>
      <c r="W5102" s="7" t="s">
        <v>57</v>
      </c>
      <c r="X5102" s="7" t="s">
        <v>58</v>
      </c>
    </row>
    <row r="5103" spans="1:24" x14ac:dyDescent="0.25">
      <c r="A5103" s="6">
        <v>55998</v>
      </c>
      <c r="B5103" s="7" t="s">
        <v>2758</v>
      </c>
      <c r="C5103" s="8" t="s">
        <v>1092</v>
      </c>
      <c r="D5103" s="8" t="s">
        <v>24</v>
      </c>
      <c r="E5103" s="9">
        <v>1</v>
      </c>
      <c r="F5103" s="8" t="s">
        <v>54</v>
      </c>
      <c r="G5103" s="8" t="s">
        <v>40</v>
      </c>
      <c r="H5103" s="8" t="s">
        <v>41</v>
      </c>
      <c r="I5103" s="10">
        <v>-37000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7" t="s">
        <v>42</v>
      </c>
      <c r="P5103" s="14">
        <v>0</v>
      </c>
      <c r="Q5103" s="14">
        <v>0.15115799999999999</v>
      </c>
      <c r="R5103" s="14" t="s">
        <v>3401</v>
      </c>
      <c r="S5103" s="10">
        <v>0</v>
      </c>
      <c r="T5103" s="10">
        <v>0</v>
      </c>
      <c r="U5103" s="7" t="s">
        <v>55</v>
      </c>
      <c r="V5103" s="7" t="s">
        <v>56</v>
      </c>
      <c r="W5103" s="7" t="s">
        <v>57</v>
      </c>
      <c r="X5103" s="7" t="s">
        <v>58</v>
      </c>
    </row>
    <row r="5104" spans="1:24" x14ac:dyDescent="0.25">
      <c r="A5104" s="6">
        <v>55999</v>
      </c>
      <c r="B5104" s="7" t="s">
        <v>2759</v>
      </c>
      <c r="C5104" s="8" t="s">
        <v>586</v>
      </c>
      <c r="D5104" s="8" t="s">
        <v>24</v>
      </c>
      <c r="E5104" s="9">
        <v>3</v>
      </c>
      <c r="F5104" s="8" t="s">
        <v>54</v>
      </c>
      <c r="G5104" s="8" t="s">
        <v>26</v>
      </c>
      <c r="H5104" s="8" t="s">
        <v>27</v>
      </c>
      <c r="I5104" s="10">
        <v>13229000</v>
      </c>
      <c r="J5104" s="10">
        <v>110816</v>
      </c>
      <c r="K5104" s="10">
        <v>200053</v>
      </c>
      <c r="L5104" s="10">
        <v>57983</v>
      </c>
      <c r="M5104" s="10">
        <v>142070</v>
      </c>
      <c r="N5104" s="10">
        <v>191989</v>
      </c>
      <c r="O5104" s="7" t="s">
        <v>28</v>
      </c>
      <c r="P5104" s="14">
        <v>265.71278000000001</v>
      </c>
      <c r="Q5104" s="14">
        <v>265.71278000000001</v>
      </c>
      <c r="R5104" s="14" t="s">
        <v>3401</v>
      </c>
      <c r="S5104" s="10">
        <v>266</v>
      </c>
      <c r="T5104" s="10">
        <v>241</v>
      </c>
      <c r="U5104" s="7" t="s">
        <v>225</v>
      </c>
      <c r="V5104" s="7" t="s">
        <v>226</v>
      </c>
      <c r="W5104" s="7" t="s">
        <v>227</v>
      </c>
      <c r="X5104" s="7" t="s">
        <v>228</v>
      </c>
    </row>
    <row r="5105" spans="1:24" x14ac:dyDescent="0.25">
      <c r="A5105" s="6">
        <v>56004</v>
      </c>
      <c r="B5105" s="7" t="s">
        <v>2760</v>
      </c>
      <c r="C5105" s="8" t="s">
        <v>1070</v>
      </c>
      <c r="D5105" s="8" t="s">
        <v>24</v>
      </c>
      <c r="E5105" s="9">
        <v>1</v>
      </c>
      <c r="F5105" s="8" t="s">
        <v>45</v>
      </c>
      <c r="G5105" s="8" t="s">
        <v>40</v>
      </c>
      <c r="H5105" s="8" t="s">
        <v>41</v>
      </c>
      <c r="I5105" s="10">
        <v>60760</v>
      </c>
      <c r="J5105" s="10">
        <v>0</v>
      </c>
      <c r="K5105" s="10">
        <v>978</v>
      </c>
      <c r="L5105" s="10">
        <v>978</v>
      </c>
      <c r="M5105" s="10">
        <v>0</v>
      </c>
      <c r="N5105" s="10">
        <v>169</v>
      </c>
      <c r="O5105" s="7" t="s">
        <v>42</v>
      </c>
      <c r="P5105" s="14">
        <v>0.43297799999999997</v>
      </c>
      <c r="Q5105" s="14">
        <v>1.8682272</v>
      </c>
      <c r="R5105" s="14" t="s">
        <v>3401</v>
      </c>
      <c r="S5105" s="10">
        <v>0</v>
      </c>
      <c r="T5105" s="10">
        <v>0</v>
      </c>
      <c r="U5105" s="7" t="s">
        <v>29</v>
      </c>
      <c r="V5105" s="7" t="s">
        <v>68</v>
      </c>
      <c r="W5105" s="7" t="s">
        <v>69</v>
      </c>
      <c r="X5105" s="7" t="s">
        <v>70</v>
      </c>
    </row>
    <row r="5106" spans="1:24" x14ac:dyDescent="0.25">
      <c r="A5106" s="6">
        <v>56004</v>
      </c>
      <c r="B5106" s="7" t="s">
        <v>2760</v>
      </c>
      <c r="C5106" s="8" t="s">
        <v>1070</v>
      </c>
      <c r="D5106" s="8" t="s">
        <v>24</v>
      </c>
      <c r="E5106" s="9">
        <v>1</v>
      </c>
      <c r="F5106" s="8" t="s">
        <v>54</v>
      </c>
      <c r="G5106" s="8" t="s">
        <v>40</v>
      </c>
      <c r="H5106" s="8" t="s">
        <v>41</v>
      </c>
      <c r="I5106" s="10">
        <v>85260</v>
      </c>
      <c r="J5106" s="10">
        <v>0</v>
      </c>
      <c r="K5106" s="10">
        <v>892</v>
      </c>
      <c r="L5106" s="10">
        <v>892</v>
      </c>
      <c r="M5106" s="10">
        <v>0</v>
      </c>
      <c r="N5106" s="10">
        <v>154</v>
      </c>
      <c r="O5106" s="7" t="s">
        <v>42</v>
      </c>
      <c r="P5106" s="14">
        <v>1.4352491999999999</v>
      </c>
      <c r="Q5106" s="14">
        <v>1.8682272</v>
      </c>
      <c r="R5106" s="14" t="s">
        <v>3401</v>
      </c>
      <c r="S5106" s="10">
        <v>1</v>
      </c>
      <c r="T5106" s="10">
        <v>1</v>
      </c>
      <c r="U5106" s="7" t="s">
        <v>29</v>
      </c>
      <c r="V5106" s="7" t="s">
        <v>68</v>
      </c>
      <c r="W5106" s="7" t="s">
        <v>69</v>
      </c>
      <c r="X5106" s="7" t="s">
        <v>70</v>
      </c>
    </row>
    <row r="5107" spans="1:24" x14ac:dyDescent="0.25">
      <c r="A5107" s="6">
        <v>56005</v>
      </c>
      <c r="B5107" s="7" t="s">
        <v>2761</v>
      </c>
      <c r="C5107" s="8" t="s">
        <v>1070</v>
      </c>
      <c r="D5107" s="8" t="s">
        <v>24</v>
      </c>
      <c r="E5107" s="9">
        <v>1</v>
      </c>
      <c r="F5107" s="8" t="s">
        <v>45</v>
      </c>
      <c r="G5107" s="8" t="s">
        <v>40</v>
      </c>
      <c r="H5107" s="8" t="s">
        <v>41</v>
      </c>
      <c r="I5107" s="10">
        <v>134260</v>
      </c>
      <c r="J5107" s="10">
        <v>0</v>
      </c>
      <c r="K5107" s="10">
        <v>2151</v>
      </c>
      <c r="L5107" s="10">
        <v>2151</v>
      </c>
      <c r="M5107" s="10">
        <v>0</v>
      </c>
      <c r="N5107" s="10">
        <v>371</v>
      </c>
      <c r="O5107" s="7" t="s">
        <v>42</v>
      </c>
      <c r="P5107" s="14">
        <v>0.95050199999999996</v>
      </c>
      <c r="Q5107" s="14">
        <v>1.6494869999999999</v>
      </c>
      <c r="R5107" s="14" t="s">
        <v>3401</v>
      </c>
      <c r="S5107" s="10">
        <v>1</v>
      </c>
      <c r="T5107" s="10">
        <v>1</v>
      </c>
      <c r="U5107" s="7" t="s">
        <v>29</v>
      </c>
      <c r="V5107" s="7" t="s">
        <v>68</v>
      </c>
      <c r="W5107" s="7" t="s">
        <v>69</v>
      </c>
      <c r="X5107" s="7" t="s">
        <v>70</v>
      </c>
    </row>
    <row r="5108" spans="1:24" x14ac:dyDescent="0.25">
      <c r="A5108" s="6">
        <v>56005</v>
      </c>
      <c r="B5108" s="7" t="s">
        <v>2761</v>
      </c>
      <c r="C5108" s="8" t="s">
        <v>1070</v>
      </c>
      <c r="D5108" s="8" t="s">
        <v>24</v>
      </c>
      <c r="E5108" s="9">
        <v>1</v>
      </c>
      <c r="F5108" s="8" t="s">
        <v>54</v>
      </c>
      <c r="G5108" s="8" t="s">
        <v>40</v>
      </c>
      <c r="H5108" s="8" t="s">
        <v>41</v>
      </c>
      <c r="I5108" s="10">
        <v>41160</v>
      </c>
      <c r="J5108" s="10">
        <v>0</v>
      </c>
      <c r="K5108" s="10">
        <v>435</v>
      </c>
      <c r="L5108" s="10">
        <v>435</v>
      </c>
      <c r="M5108" s="10">
        <v>0</v>
      </c>
      <c r="N5108" s="10">
        <v>75</v>
      </c>
      <c r="O5108" s="7" t="s">
        <v>42</v>
      </c>
      <c r="P5108" s="14">
        <v>0.69898499999999997</v>
      </c>
      <c r="Q5108" s="14">
        <v>1.6494869999999999</v>
      </c>
      <c r="R5108" s="14" t="s">
        <v>3401</v>
      </c>
      <c r="S5108" s="10">
        <v>1</v>
      </c>
      <c r="T5108" s="10">
        <v>1</v>
      </c>
      <c r="U5108" s="7" t="s">
        <v>29</v>
      </c>
      <c r="V5108" s="7" t="s">
        <v>68</v>
      </c>
      <c r="W5108" s="7" t="s">
        <v>69</v>
      </c>
      <c r="X5108" s="7" t="s">
        <v>70</v>
      </c>
    </row>
    <row r="5109" spans="1:24" x14ac:dyDescent="0.25">
      <c r="A5109" s="6">
        <v>56013</v>
      </c>
      <c r="B5109" s="7" t="s">
        <v>2762</v>
      </c>
      <c r="C5109" s="8" t="s">
        <v>398</v>
      </c>
      <c r="D5109" s="8" t="s">
        <v>24</v>
      </c>
      <c r="E5109" s="9">
        <v>1</v>
      </c>
      <c r="F5109" s="8" t="s">
        <v>45</v>
      </c>
      <c r="G5109" s="8" t="s">
        <v>26</v>
      </c>
      <c r="H5109" s="8" t="s">
        <v>27</v>
      </c>
      <c r="I5109" s="10">
        <v>4011875</v>
      </c>
      <c r="J5109" s="10">
        <v>0</v>
      </c>
      <c r="K5109" s="10">
        <v>393</v>
      </c>
      <c r="L5109" s="10">
        <v>393</v>
      </c>
      <c r="M5109" s="10">
        <v>0</v>
      </c>
      <c r="N5109" s="10">
        <v>393</v>
      </c>
      <c r="O5109" s="7" t="s">
        <v>28</v>
      </c>
      <c r="P5109" s="14">
        <v>6.4451999999999995E-2</v>
      </c>
      <c r="Q5109" s="14">
        <v>1.5862799999999999</v>
      </c>
      <c r="R5109" s="14">
        <v>19.818000000000001</v>
      </c>
      <c r="S5109" s="10">
        <v>1</v>
      </c>
      <c r="T5109" s="10">
        <v>1</v>
      </c>
      <c r="U5109" s="7" t="s">
        <v>55</v>
      </c>
      <c r="V5109" s="7" t="s">
        <v>56</v>
      </c>
      <c r="W5109" s="7" t="s">
        <v>57</v>
      </c>
      <c r="X5109" s="7" t="s">
        <v>58</v>
      </c>
    </row>
    <row r="5110" spans="1:24" x14ac:dyDescent="0.25">
      <c r="A5110" s="6">
        <v>56013</v>
      </c>
      <c r="B5110" s="7" t="s">
        <v>2762</v>
      </c>
      <c r="C5110" s="8" t="s">
        <v>398</v>
      </c>
      <c r="D5110" s="8" t="s">
        <v>24</v>
      </c>
      <c r="E5110" s="9">
        <v>1</v>
      </c>
      <c r="F5110" s="8" t="s">
        <v>45</v>
      </c>
      <c r="G5110" s="8" t="s">
        <v>40</v>
      </c>
      <c r="H5110" s="8" t="s">
        <v>41</v>
      </c>
      <c r="I5110" s="10">
        <v>35776125</v>
      </c>
      <c r="J5110" s="10">
        <v>0</v>
      </c>
      <c r="K5110" s="10">
        <v>3504</v>
      </c>
      <c r="L5110" s="10">
        <v>3504</v>
      </c>
      <c r="M5110" s="10">
        <v>0</v>
      </c>
      <c r="N5110" s="10">
        <v>594</v>
      </c>
      <c r="O5110" s="7" t="s">
        <v>42</v>
      </c>
      <c r="P5110" s="14">
        <v>1.521828</v>
      </c>
      <c r="Q5110" s="14">
        <v>1.5862799999999999</v>
      </c>
      <c r="R5110" s="14">
        <v>19.818000000000001</v>
      </c>
      <c r="S5110" s="10">
        <v>19</v>
      </c>
      <c r="T5110" s="10">
        <v>17</v>
      </c>
      <c r="U5110" s="7" t="s">
        <v>55</v>
      </c>
      <c r="V5110" s="7" t="s">
        <v>56</v>
      </c>
      <c r="W5110" s="7" t="s">
        <v>57</v>
      </c>
      <c r="X5110" s="7" t="s">
        <v>58</v>
      </c>
    </row>
    <row r="5111" spans="1:24" x14ac:dyDescent="0.25">
      <c r="A5111" s="6">
        <v>56015</v>
      </c>
      <c r="B5111" s="7" t="s">
        <v>2763</v>
      </c>
      <c r="C5111" s="8" t="s">
        <v>302</v>
      </c>
      <c r="D5111" s="8" t="s">
        <v>24</v>
      </c>
      <c r="E5111" s="9">
        <v>2</v>
      </c>
      <c r="F5111" s="8" t="s">
        <v>45</v>
      </c>
      <c r="G5111" s="8" t="s">
        <v>40</v>
      </c>
      <c r="H5111" s="8" t="s">
        <v>41</v>
      </c>
      <c r="I5111" s="10">
        <v>737000</v>
      </c>
      <c r="J5111" s="10">
        <v>0</v>
      </c>
      <c r="K5111" s="10">
        <v>15916</v>
      </c>
      <c r="L5111" s="10">
        <v>15916</v>
      </c>
      <c r="M5111" s="10">
        <v>0</v>
      </c>
      <c r="N5111" s="10">
        <v>2744</v>
      </c>
      <c r="O5111" s="7" t="s">
        <v>42</v>
      </c>
      <c r="P5111" s="14">
        <v>7.0301280000000004</v>
      </c>
      <c r="Q5111" s="14">
        <v>7.0301280000000004</v>
      </c>
      <c r="R5111" s="14">
        <v>1.4259999999999999</v>
      </c>
      <c r="S5111" s="10">
        <v>1</v>
      </c>
      <c r="T5111" s="10">
        <v>1</v>
      </c>
      <c r="U5111" s="7" t="s">
        <v>29</v>
      </c>
      <c r="V5111" s="7" t="s">
        <v>30</v>
      </c>
      <c r="W5111" s="7" t="s">
        <v>31</v>
      </c>
      <c r="X5111" s="7" t="s">
        <v>32</v>
      </c>
    </row>
    <row r="5112" spans="1:24" x14ac:dyDescent="0.25">
      <c r="A5112" s="6">
        <v>56016</v>
      </c>
      <c r="B5112" s="7" t="s">
        <v>2764</v>
      </c>
      <c r="C5112" s="8" t="s">
        <v>106</v>
      </c>
      <c r="D5112" s="8" t="s">
        <v>655</v>
      </c>
      <c r="E5112" s="9">
        <v>4</v>
      </c>
      <c r="F5112" s="8" t="s">
        <v>54</v>
      </c>
      <c r="G5112" s="8" t="s">
        <v>26</v>
      </c>
      <c r="H5112" s="8" t="s">
        <v>27</v>
      </c>
      <c r="I5112" s="10">
        <v>254396</v>
      </c>
      <c r="J5112" s="10">
        <v>0</v>
      </c>
      <c r="K5112" s="10">
        <v>2926</v>
      </c>
      <c r="L5112" s="10">
        <v>2926</v>
      </c>
      <c r="M5112" s="10">
        <v>0</v>
      </c>
      <c r="N5112" s="10">
        <v>2826</v>
      </c>
      <c r="O5112" s="7" t="s">
        <v>28</v>
      </c>
      <c r="P5112" s="14">
        <v>3.911184</v>
      </c>
      <c r="Q5112" s="14">
        <v>6.9680783999999996</v>
      </c>
      <c r="R5112" s="14" t="s">
        <v>3401</v>
      </c>
      <c r="S5112" s="10">
        <v>4</v>
      </c>
      <c r="T5112" s="10">
        <v>4</v>
      </c>
      <c r="U5112" s="7" t="s">
        <v>46</v>
      </c>
      <c r="V5112" s="7" t="s">
        <v>233</v>
      </c>
      <c r="W5112" s="7" t="s">
        <v>234</v>
      </c>
      <c r="X5112" s="7" t="s">
        <v>98</v>
      </c>
    </row>
    <row r="5113" spans="1:24" x14ac:dyDescent="0.25">
      <c r="A5113" s="6">
        <v>56016</v>
      </c>
      <c r="B5113" s="7" t="s">
        <v>2764</v>
      </c>
      <c r="C5113" s="8" t="s">
        <v>106</v>
      </c>
      <c r="D5113" s="8" t="s">
        <v>655</v>
      </c>
      <c r="E5113" s="9">
        <v>4</v>
      </c>
      <c r="F5113" s="8" t="s">
        <v>54</v>
      </c>
      <c r="G5113" s="8" t="s">
        <v>40</v>
      </c>
      <c r="H5113" s="8" t="s">
        <v>41</v>
      </c>
      <c r="I5113" s="10">
        <v>166604</v>
      </c>
      <c r="J5113" s="10">
        <v>0</v>
      </c>
      <c r="K5113" s="10">
        <v>1916</v>
      </c>
      <c r="L5113" s="10">
        <v>1916</v>
      </c>
      <c r="M5113" s="10">
        <v>0</v>
      </c>
      <c r="N5113" s="10">
        <v>328</v>
      </c>
      <c r="O5113" s="7" t="s">
        <v>42</v>
      </c>
      <c r="P5113" s="14">
        <v>3.0568944</v>
      </c>
      <c r="Q5113" s="14">
        <v>6.9680783999999996</v>
      </c>
      <c r="R5113" s="14" t="s">
        <v>3401</v>
      </c>
      <c r="S5113" s="10">
        <v>3</v>
      </c>
      <c r="T5113" s="10">
        <v>3</v>
      </c>
      <c r="U5113" s="7" t="s">
        <v>46</v>
      </c>
      <c r="V5113" s="7" t="s">
        <v>233</v>
      </c>
      <c r="W5113" s="7" t="s">
        <v>234</v>
      </c>
      <c r="X5113" s="7" t="s">
        <v>98</v>
      </c>
    </row>
    <row r="5114" spans="1:24" x14ac:dyDescent="0.25">
      <c r="A5114" s="6">
        <v>56018</v>
      </c>
      <c r="B5114" s="7" t="s">
        <v>2765</v>
      </c>
      <c r="C5114" s="8" t="s">
        <v>23</v>
      </c>
      <c r="D5114" s="8" t="s">
        <v>24</v>
      </c>
      <c r="E5114" s="9">
        <v>1</v>
      </c>
      <c r="F5114" s="8" t="s">
        <v>45</v>
      </c>
      <c r="G5114" s="8" t="s">
        <v>26</v>
      </c>
      <c r="H5114" s="8" t="s">
        <v>27</v>
      </c>
      <c r="I5114" s="10">
        <v>46242000</v>
      </c>
      <c r="J5114" s="10">
        <v>0</v>
      </c>
      <c r="K5114" s="10">
        <v>527189</v>
      </c>
      <c r="L5114" s="10">
        <v>527189</v>
      </c>
      <c r="M5114" s="10">
        <v>0</v>
      </c>
      <c r="N5114" s="10">
        <v>511835</v>
      </c>
      <c r="O5114" s="7" t="s">
        <v>28</v>
      </c>
      <c r="P5114" s="14">
        <v>83.940939999999998</v>
      </c>
      <c r="Q5114" s="14">
        <v>83.940939999999998</v>
      </c>
      <c r="R5114" s="14">
        <v>20.85</v>
      </c>
      <c r="S5114" s="10">
        <v>21</v>
      </c>
      <c r="T5114" s="10">
        <v>19</v>
      </c>
      <c r="U5114" s="7" t="s">
        <v>29</v>
      </c>
      <c r="V5114" s="7" t="s">
        <v>30</v>
      </c>
      <c r="W5114" s="7" t="s">
        <v>31</v>
      </c>
      <c r="X5114" s="7" t="s">
        <v>32</v>
      </c>
    </row>
    <row r="5115" spans="1:24" x14ac:dyDescent="0.25">
      <c r="A5115" s="6">
        <v>56025</v>
      </c>
      <c r="B5115" s="7" t="s">
        <v>2766</v>
      </c>
      <c r="C5115" s="8" t="s">
        <v>398</v>
      </c>
      <c r="D5115" s="8" t="s">
        <v>24</v>
      </c>
      <c r="E5115" s="9">
        <v>1</v>
      </c>
      <c r="F5115" s="8" t="s">
        <v>54</v>
      </c>
      <c r="G5115" s="8" t="s">
        <v>40</v>
      </c>
      <c r="H5115" s="8" t="s">
        <v>41</v>
      </c>
      <c r="I5115" s="10">
        <v>-134000</v>
      </c>
      <c r="J5115" s="10">
        <v>0</v>
      </c>
      <c r="K5115" s="10">
        <v>262</v>
      </c>
      <c r="L5115" s="10">
        <v>262</v>
      </c>
      <c r="M5115" s="10">
        <v>0</v>
      </c>
      <c r="N5115" s="10">
        <v>45</v>
      </c>
      <c r="O5115" s="7" t="s">
        <v>42</v>
      </c>
      <c r="P5115" s="14">
        <v>0.41939100000000001</v>
      </c>
      <c r="Q5115" s="14">
        <v>0.41939100000000001</v>
      </c>
      <c r="R5115" s="14" t="s">
        <v>3401</v>
      </c>
      <c r="S5115" s="10">
        <v>0</v>
      </c>
      <c r="T5115" s="10">
        <v>0</v>
      </c>
      <c r="U5115" s="7" t="s">
        <v>55</v>
      </c>
      <c r="V5115" s="7" t="s">
        <v>56</v>
      </c>
      <c r="W5115" s="7" t="s">
        <v>57</v>
      </c>
      <c r="X5115" s="7" t="s">
        <v>58</v>
      </c>
    </row>
    <row r="5116" spans="1:24" x14ac:dyDescent="0.25">
      <c r="A5116" s="6">
        <v>56026</v>
      </c>
      <c r="B5116" s="7" t="s">
        <v>2767</v>
      </c>
      <c r="C5116" s="8" t="s">
        <v>25</v>
      </c>
      <c r="D5116" s="8" t="s">
        <v>24</v>
      </c>
      <c r="E5116" s="9">
        <v>1</v>
      </c>
      <c r="F5116" s="8" t="s">
        <v>25</v>
      </c>
      <c r="G5116" s="8" t="s">
        <v>26</v>
      </c>
      <c r="H5116" s="8" t="s">
        <v>27</v>
      </c>
      <c r="I5116" s="10">
        <v>211099000</v>
      </c>
      <c r="J5116" s="10">
        <v>0</v>
      </c>
      <c r="K5116" s="10">
        <v>5134</v>
      </c>
      <c r="L5116" s="10">
        <v>5134</v>
      </c>
      <c r="M5116" s="10">
        <v>0</v>
      </c>
      <c r="N5116" s="10">
        <v>5134</v>
      </c>
      <c r="O5116" s="7" t="s">
        <v>28</v>
      </c>
      <c r="P5116" s="14">
        <v>7.1875999999999995E-2</v>
      </c>
      <c r="Q5116" s="14">
        <v>1009.0838</v>
      </c>
      <c r="R5116" s="14">
        <v>25.428999999999998</v>
      </c>
      <c r="S5116" s="10">
        <v>0</v>
      </c>
      <c r="T5116" s="10">
        <v>0</v>
      </c>
      <c r="U5116" s="7" t="s">
        <v>46</v>
      </c>
      <c r="V5116" s="7" t="s">
        <v>159</v>
      </c>
      <c r="W5116" s="7" t="s">
        <v>160</v>
      </c>
      <c r="X5116" s="7" t="s">
        <v>145</v>
      </c>
    </row>
    <row r="5117" spans="1:24" x14ac:dyDescent="0.25">
      <c r="A5117" s="6">
        <v>56026</v>
      </c>
      <c r="B5117" s="7" t="s">
        <v>2767</v>
      </c>
      <c r="C5117" s="8" t="s">
        <v>25</v>
      </c>
      <c r="D5117" s="8" t="s">
        <v>24</v>
      </c>
      <c r="E5117" s="9">
        <v>1</v>
      </c>
      <c r="F5117" s="8" t="s">
        <v>33</v>
      </c>
      <c r="G5117" s="8" t="s">
        <v>26</v>
      </c>
      <c r="H5117" s="8" t="s">
        <v>27</v>
      </c>
      <c r="I5117" s="10">
        <v>723438000</v>
      </c>
      <c r="J5117" s="10">
        <v>0</v>
      </c>
      <c r="K5117" s="10">
        <v>7207228</v>
      </c>
      <c r="L5117" s="10">
        <v>7207228</v>
      </c>
      <c r="M5117" s="10">
        <v>0</v>
      </c>
      <c r="N5117" s="10">
        <v>7207228</v>
      </c>
      <c r="O5117" s="7" t="s">
        <v>28</v>
      </c>
      <c r="P5117" s="14">
        <v>1009.0119</v>
      </c>
      <c r="Q5117" s="14">
        <v>1009.0838</v>
      </c>
      <c r="R5117" s="14">
        <v>25.428999999999998</v>
      </c>
      <c r="S5117" s="10">
        <v>25</v>
      </c>
      <c r="T5117" s="10">
        <v>23</v>
      </c>
      <c r="U5117" s="7" t="s">
        <v>46</v>
      </c>
      <c r="V5117" s="7" t="s">
        <v>159</v>
      </c>
      <c r="W5117" s="7" t="s">
        <v>160</v>
      </c>
      <c r="X5117" s="7" t="s">
        <v>145</v>
      </c>
    </row>
    <row r="5118" spans="1:24" x14ac:dyDescent="0.25">
      <c r="A5118" s="6">
        <v>56031</v>
      </c>
      <c r="B5118" s="7" t="s">
        <v>2768</v>
      </c>
      <c r="C5118" s="8" t="s">
        <v>1092</v>
      </c>
      <c r="D5118" s="8" t="s">
        <v>24</v>
      </c>
      <c r="E5118" s="9">
        <v>1</v>
      </c>
      <c r="F5118" s="8" t="s">
        <v>25</v>
      </c>
      <c r="G5118" s="8" t="s">
        <v>26</v>
      </c>
      <c r="H5118" s="8" t="s">
        <v>27</v>
      </c>
      <c r="I5118" s="10">
        <v>1353227841</v>
      </c>
      <c r="J5118" s="10">
        <v>0</v>
      </c>
      <c r="K5118" s="10">
        <v>1265372</v>
      </c>
      <c r="L5118" s="10">
        <v>1265372</v>
      </c>
      <c r="M5118" s="10">
        <v>0</v>
      </c>
      <c r="N5118" s="10">
        <v>1225216</v>
      </c>
      <c r="O5118" s="7" t="s">
        <v>28</v>
      </c>
      <c r="P5118" s="14">
        <v>25.729536</v>
      </c>
      <c r="Q5118" s="14">
        <v>3231.6752999999999</v>
      </c>
      <c r="R5118" s="14">
        <v>97.49</v>
      </c>
      <c r="S5118" s="10">
        <v>1</v>
      </c>
      <c r="T5118" s="10">
        <v>1</v>
      </c>
      <c r="U5118" s="7" t="s">
        <v>189</v>
      </c>
      <c r="V5118" s="7" t="s">
        <v>56</v>
      </c>
      <c r="W5118" s="7" t="s">
        <v>57</v>
      </c>
      <c r="X5118" s="7" t="s">
        <v>58</v>
      </c>
    </row>
    <row r="5119" spans="1:24" x14ac:dyDescent="0.25">
      <c r="A5119" s="6">
        <v>56031</v>
      </c>
      <c r="B5119" s="7" t="s">
        <v>2768</v>
      </c>
      <c r="C5119" s="8" t="s">
        <v>1092</v>
      </c>
      <c r="D5119" s="8" t="s">
        <v>24</v>
      </c>
      <c r="E5119" s="9">
        <v>1</v>
      </c>
      <c r="F5119" s="8" t="s">
        <v>25</v>
      </c>
      <c r="G5119" s="8" t="s">
        <v>40</v>
      </c>
      <c r="H5119" s="8" t="s">
        <v>41</v>
      </c>
      <c r="I5119" s="10">
        <v>6159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7" t="s">
        <v>42</v>
      </c>
      <c r="P5119" s="14">
        <v>0</v>
      </c>
      <c r="Q5119" s="14">
        <v>3231.6752999999999</v>
      </c>
      <c r="R5119" s="14">
        <v>97.49</v>
      </c>
      <c r="S5119" s="10">
        <v>0</v>
      </c>
      <c r="T5119" s="10">
        <v>0</v>
      </c>
      <c r="U5119" s="7" t="s">
        <v>189</v>
      </c>
      <c r="V5119" s="7" t="s">
        <v>56</v>
      </c>
      <c r="W5119" s="7" t="s">
        <v>57</v>
      </c>
      <c r="X5119" s="7" t="s">
        <v>58</v>
      </c>
    </row>
    <row r="5120" spans="1:24" x14ac:dyDescent="0.25">
      <c r="A5120" s="6">
        <v>56031</v>
      </c>
      <c r="B5120" s="7" t="s">
        <v>2768</v>
      </c>
      <c r="C5120" s="8" t="s">
        <v>1092</v>
      </c>
      <c r="D5120" s="8" t="s">
        <v>24</v>
      </c>
      <c r="E5120" s="9">
        <v>1</v>
      </c>
      <c r="F5120" s="8" t="s">
        <v>33</v>
      </c>
      <c r="G5120" s="8" t="s">
        <v>26</v>
      </c>
      <c r="H5120" s="8" t="s">
        <v>27</v>
      </c>
      <c r="I5120" s="10">
        <v>2203590840</v>
      </c>
      <c r="J5120" s="10">
        <v>0</v>
      </c>
      <c r="K5120" s="10">
        <v>23603522</v>
      </c>
      <c r="L5120" s="10">
        <v>23603522</v>
      </c>
      <c r="M5120" s="10">
        <v>0</v>
      </c>
      <c r="N5120" s="10">
        <v>22899544</v>
      </c>
      <c r="O5120" s="7" t="s">
        <v>28</v>
      </c>
      <c r="P5120" s="14">
        <v>3205.9362000000001</v>
      </c>
      <c r="Q5120" s="14">
        <v>3231.6752999999999</v>
      </c>
      <c r="R5120" s="14">
        <v>97.49</v>
      </c>
      <c r="S5120" s="10">
        <v>97</v>
      </c>
      <c r="T5120" s="10">
        <v>88</v>
      </c>
      <c r="U5120" s="7" t="s">
        <v>189</v>
      </c>
      <c r="V5120" s="7" t="s">
        <v>56</v>
      </c>
      <c r="W5120" s="7" t="s">
        <v>57</v>
      </c>
      <c r="X5120" s="7" t="s">
        <v>58</v>
      </c>
    </row>
    <row r="5121" spans="1:24" x14ac:dyDescent="0.25">
      <c r="A5121" s="6">
        <v>56031</v>
      </c>
      <c r="B5121" s="7" t="s">
        <v>2768</v>
      </c>
      <c r="C5121" s="8" t="s">
        <v>1092</v>
      </c>
      <c r="D5121" s="8" t="s">
        <v>24</v>
      </c>
      <c r="E5121" s="9">
        <v>1</v>
      </c>
      <c r="F5121" s="8" t="s">
        <v>33</v>
      </c>
      <c r="G5121" s="8" t="s">
        <v>40</v>
      </c>
      <c r="H5121" s="8" t="s">
        <v>41</v>
      </c>
      <c r="I5121" s="10">
        <v>10160</v>
      </c>
      <c r="J5121" s="10">
        <v>0</v>
      </c>
      <c r="K5121" s="10">
        <v>110</v>
      </c>
      <c r="L5121" s="10">
        <v>110</v>
      </c>
      <c r="M5121" s="10">
        <v>0</v>
      </c>
      <c r="N5121" s="10">
        <v>19</v>
      </c>
      <c r="O5121" s="7" t="s">
        <v>42</v>
      </c>
      <c r="P5121" s="14">
        <v>9.5759999999999994E-3</v>
      </c>
      <c r="Q5121" s="14">
        <v>3231.6752999999999</v>
      </c>
      <c r="R5121" s="14">
        <v>97.49</v>
      </c>
      <c r="S5121" s="10">
        <v>0</v>
      </c>
      <c r="T5121" s="10">
        <v>0</v>
      </c>
      <c r="U5121" s="7" t="s">
        <v>189</v>
      </c>
      <c r="V5121" s="7" t="s">
        <v>56</v>
      </c>
      <c r="W5121" s="7" t="s">
        <v>57</v>
      </c>
      <c r="X5121" s="7" t="s">
        <v>58</v>
      </c>
    </row>
    <row r="5122" spans="1:24" x14ac:dyDescent="0.25">
      <c r="A5122" s="6">
        <v>56032</v>
      </c>
      <c r="B5122" s="7" t="s">
        <v>2769</v>
      </c>
      <c r="C5122" s="8" t="s">
        <v>850</v>
      </c>
      <c r="D5122" s="8" t="s">
        <v>24</v>
      </c>
      <c r="E5122" s="9">
        <v>2</v>
      </c>
      <c r="F5122" s="8" t="s">
        <v>45</v>
      </c>
      <c r="G5122" s="8" t="s">
        <v>26</v>
      </c>
      <c r="H5122" s="8" t="s">
        <v>27</v>
      </c>
      <c r="I5122" s="10">
        <v>117071631</v>
      </c>
      <c r="J5122" s="10">
        <v>0</v>
      </c>
      <c r="K5122" s="10">
        <v>1177673</v>
      </c>
      <c r="L5122" s="10">
        <v>1177673</v>
      </c>
      <c r="M5122" s="10">
        <v>0</v>
      </c>
      <c r="N5122" s="10">
        <v>1177673</v>
      </c>
      <c r="O5122" s="7" t="s">
        <v>28</v>
      </c>
      <c r="P5122" s="14">
        <v>193.13837000000001</v>
      </c>
      <c r="Q5122" s="14">
        <v>193.70469</v>
      </c>
      <c r="R5122" s="14">
        <v>7.2279999999999998</v>
      </c>
      <c r="S5122" s="10">
        <v>7</v>
      </c>
      <c r="T5122" s="10">
        <v>7</v>
      </c>
      <c r="U5122" s="7" t="s">
        <v>225</v>
      </c>
      <c r="V5122" s="7" t="s">
        <v>851</v>
      </c>
      <c r="W5122" s="7" t="s">
        <v>852</v>
      </c>
      <c r="X5122" s="7" t="s">
        <v>852</v>
      </c>
    </row>
    <row r="5123" spans="1:24" x14ac:dyDescent="0.25">
      <c r="A5123" s="6">
        <v>56032</v>
      </c>
      <c r="B5123" s="7" t="s">
        <v>2769</v>
      </c>
      <c r="C5123" s="8" t="s">
        <v>850</v>
      </c>
      <c r="D5123" s="8" t="s">
        <v>24</v>
      </c>
      <c r="E5123" s="9">
        <v>2</v>
      </c>
      <c r="F5123" s="8" t="s">
        <v>45</v>
      </c>
      <c r="G5123" s="8" t="s">
        <v>224</v>
      </c>
      <c r="H5123" s="8" t="s">
        <v>41</v>
      </c>
      <c r="I5123" s="10">
        <v>126369</v>
      </c>
      <c r="J5123" s="10">
        <v>0</v>
      </c>
      <c r="K5123" s="10">
        <v>1271</v>
      </c>
      <c r="L5123" s="10">
        <v>1271</v>
      </c>
      <c r="M5123" s="10">
        <v>0</v>
      </c>
      <c r="N5123" s="10">
        <v>227</v>
      </c>
      <c r="O5123" s="7" t="s">
        <v>42</v>
      </c>
      <c r="P5123" s="14">
        <v>0.56631960000000003</v>
      </c>
      <c r="Q5123" s="14">
        <v>193.70469</v>
      </c>
      <c r="R5123" s="14">
        <v>7.2279999999999998</v>
      </c>
      <c r="S5123" s="10">
        <v>0</v>
      </c>
      <c r="T5123" s="10">
        <v>0</v>
      </c>
      <c r="U5123" s="7" t="s">
        <v>225</v>
      </c>
      <c r="V5123" s="7" t="s">
        <v>851</v>
      </c>
      <c r="W5123" s="7" t="s">
        <v>852</v>
      </c>
      <c r="X5123" s="7" t="s">
        <v>852</v>
      </c>
    </row>
    <row r="5124" spans="1:24" x14ac:dyDescent="0.25">
      <c r="A5124" s="6">
        <v>56035</v>
      </c>
      <c r="B5124" s="7" t="s">
        <v>2770</v>
      </c>
      <c r="C5124" s="8" t="s">
        <v>390</v>
      </c>
      <c r="D5124" s="8" t="s">
        <v>24</v>
      </c>
      <c r="E5124" s="9">
        <v>3</v>
      </c>
      <c r="F5124" s="8" t="s">
        <v>54</v>
      </c>
      <c r="G5124" s="8" t="s">
        <v>40</v>
      </c>
      <c r="H5124" s="8" t="s">
        <v>41</v>
      </c>
      <c r="I5124" s="10">
        <v>343000</v>
      </c>
      <c r="J5124" s="10">
        <v>192</v>
      </c>
      <c r="K5124" s="10">
        <v>3401</v>
      </c>
      <c r="L5124" s="10">
        <v>2926</v>
      </c>
      <c r="M5124" s="10">
        <v>475</v>
      </c>
      <c r="N5124" s="10">
        <v>580</v>
      </c>
      <c r="O5124" s="7" t="s">
        <v>42</v>
      </c>
      <c r="P5124" s="14">
        <v>5.4054840000000004</v>
      </c>
      <c r="Q5124" s="14">
        <v>5.4054840000000004</v>
      </c>
      <c r="R5124" s="14" t="s">
        <v>3401</v>
      </c>
      <c r="S5124" s="10">
        <v>5</v>
      </c>
      <c r="T5124" s="10">
        <v>5</v>
      </c>
      <c r="U5124" s="7" t="s">
        <v>29</v>
      </c>
      <c r="V5124" s="7" t="s">
        <v>391</v>
      </c>
      <c r="W5124" s="7" t="s">
        <v>392</v>
      </c>
      <c r="X5124" s="7" t="s">
        <v>131</v>
      </c>
    </row>
    <row r="5125" spans="1:24" x14ac:dyDescent="0.25">
      <c r="A5125" s="6">
        <v>56036</v>
      </c>
      <c r="B5125" s="7" t="s">
        <v>2771</v>
      </c>
      <c r="C5125" s="8" t="s">
        <v>25</v>
      </c>
      <c r="D5125" s="8" t="s">
        <v>655</v>
      </c>
      <c r="E5125" s="9">
        <v>5</v>
      </c>
      <c r="F5125" s="8" t="s">
        <v>54</v>
      </c>
      <c r="G5125" s="8" t="s">
        <v>3404</v>
      </c>
      <c r="H5125" s="8" t="s">
        <v>3403</v>
      </c>
      <c r="I5125" s="10">
        <v>20418179</v>
      </c>
      <c r="J5125" s="10">
        <v>95450</v>
      </c>
      <c r="K5125" s="10">
        <v>264895</v>
      </c>
      <c r="L5125" s="10">
        <v>120272</v>
      </c>
      <c r="M5125" s="10">
        <v>144623</v>
      </c>
      <c r="N5125" s="10">
        <v>411324</v>
      </c>
      <c r="O5125" s="7" t="s">
        <v>28</v>
      </c>
      <c r="P5125" s="14">
        <v>544.28036999999995</v>
      </c>
      <c r="Q5125" s="14">
        <v>548.86571000000004</v>
      </c>
      <c r="R5125" s="14" t="s">
        <v>3401</v>
      </c>
      <c r="S5125" s="10">
        <v>544</v>
      </c>
      <c r="T5125" s="10">
        <v>494</v>
      </c>
      <c r="U5125" s="7" t="s">
        <v>46</v>
      </c>
      <c r="V5125" s="7" t="s">
        <v>159</v>
      </c>
      <c r="W5125" s="7" t="s">
        <v>160</v>
      </c>
      <c r="X5125" s="7" t="s">
        <v>145</v>
      </c>
    </row>
    <row r="5126" spans="1:24" x14ac:dyDescent="0.25">
      <c r="A5126" s="6">
        <v>56036</v>
      </c>
      <c r="B5126" s="7" t="s">
        <v>2771</v>
      </c>
      <c r="C5126" s="8" t="s">
        <v>25</v>
      </c>
      <c r="D5126" s="8" t="s">
        <v>655</v>
      </c>
      <c r="E5126" s="9">
        <v>5</v>
      </c>
      <c r="F5126" s="8" t="s">
        <v>54</v>
      </c>
      <c r="G5126" s="8" t="s">
        <v>40</v>
      </c>
      <c r="H5126" s="8" t="s">
        <v>41</v>
      </c>
      <c r="I5126" s="10">
        <v>218821</v>
      </c>
      <c r="J5126" s="10">
        <v>1023</v>
      </c>
      <c r="K5126" s="10">
        <v>2841</v>
      </c>
      <c r="L5126" s="10">
        <v>1288</v>
      </c>
      <c r="M5126" s="10">
        <v>1553</v>
      </c>
      <c r="N5126" s="10">
        <v>492</v>
      </c>
      <c r="O5126" s="7" t="s">
        <v>42</v>
      </c>
      <c r="P5126" s="14">
        <v>4.5853415999999996</v>
      </c>
      <c r="Q5126" s="14">
        <v>548.86571000000004</v>
      </c>
      <c r="R5126" s="14" t="s">
        <v>3401</v>
      </c>
      <c r="S5126" s="10">
        <v>5</v>
      </c>
      <c r="T5126" s="10">
        <v>4</v>
      </c>
      <c r="U5126" s="7" t="s">
        <v>46</v>
      </c>
      <c r="V5126" s="7" t="s">
        <v>159</v>
      </c>
      <c r="W5126" s="7" t="s">
        <v>160</v>
      </c>
      <c r="X5126" s="7" t="s">
        <v>145</v>
      </c>
    </row>
    <row r="5127" spans="1:24" x14ac:dyDescent="0.25">
      <c r="A5127" s="6">
        <v>56038</v>
      </c>
      <c r="B5127" s="7" t="s">
        <v>2772</v>
      </c>
      <c r="C5127" s="8" t="s">
        <v>256</v>
      </c>
      <c r="D5127" s="8" t="s">
        <v>24</v>
      </c>
      <c r="E5127" s="9">
        <v>3</v>
      </c>
      <c r="F5127" s="8" t="s">
        <v>45</v>
      </c>
      <c r="G5127" s="8" t="s">
        <v>26</v>
      </c>
      <c r="H5127" s="8" t="s">
        <v>27</v>
      </c>
      <c r="I5127" s="10">
        <v>140183510</v>
      </c>
      <c r="J5127" s="10">
        <v>1165194</v>
      </c>
      <c r="K5127" s="10">
        <v>1889082</v>
      </c>
      <c r="L5127" s="10">
        <v>549778</v>
      </c>
      <c r="M5127" s="10">
        <v>1339304</v>
      </c>
      <c r="N5127" s="10">
        <v>2031271</v>
      </c>
      <c r="O5127" s="7" t="s">
        <v>28</v>
      </c>
      <c r="P5127" s="14">
        <v>333.12844000000001</v>
      </c>
      <c r="Q5127" s="14">
        <v>364.12864000000002</v>
      </c>
      <c r="R5127" s="14" t="s">
        <v>3401</v>
      </c>
      <c r="S5127" s="10">
        <v>333</v>
      </c>
      <c r="T5127" s="10">
        <v>302</v>
      </c>
      <c r="U5127" s="7" t="s">
        <v>189</v>
      </c>
      <c r="V5127" s="7" t="s">
        <v>68</v>
      </c>
      <c r="W5127" s="7" t="s">
        <v>69</v>
      </c>
      <c r="X5127" s="7" t="s">
        <v>70</v>
      </c>
    </row>
    <row r="5128" spans="1:24" x14ac:dyDescent="0.25">
      <c r="A5128" s="6">
        <v>56038</v>
      </c>
      <c r="B5128" s="7" t="s">
        <v>2772</v>
      </c>
      <c r="C5128" s="8" t="s">
        <v>256</v>
      </c>
      <c r="D5128" s="8" t="s">
        <v>24</v>
      </c>
      <c r="E5128" s="9">
        <v>3</v>
      </c>
      <c r="F5128" s="8" t="s">
        <v>45</v>
      </c>
      <c r="G5128" s="8" t="s">
        <v>40</v>
      </c>
      <c r="H5128" s="8" t="s">
        <v>41</v>
      </c>
      <c r="I5128" s="10">
        <v>4938490</v>
      </c>
      <c r="J5128" s="10">
        <v>41050</v>
      </c>
      <c r="K5128" s="10">
        <v>66552</v>
      </c>
      <c r="L5128" s="10">
        <v>19368</v>
      </c>
      <c r="M5128" s="10">
        <v>47184</v>
      </c>
      <c r="N5128" s="10">
        <v>12100</v>
      </c>
      <c r="O5128" s="7" t="s">
        <v>42</v>
      </c>
      <c r="P5128" s="14">
        <v>31.0002</v>
      </c>
      <c r="Q5128" s="14">
        <v>364.12864000000002</v>
      </c>
      <c r="R5128" s="14" t="s">
        <v>3401</v>
      </c>
      <c r="S5128" s="10">
        <v>31</v>
      </c>
      <c r="T5128" s="10">
        <v>28</v>
      </c>
      <c r="U5128" s="7" t="s">
        <v>189</v>
      </c>
      <c r="V5128" s="7" t="s">
        <v>68</v>
      </c>
      <c r="W5128" s="7" t="s">
        <v>69</v>
      </c>
      <c r="X5128" s="7" t="s">
        <v>70</v>
      </c>
    </row>
    <row r="5129" spans="1:24" x14ac:dyDescent="0.25">
      <c r="A5129" s="6">
        <v>56038</v>
      </c>
      <c r="B5129" s="7" t="s">
        <v>2772</v>
      </c>
      <c r="C5129" s="8" t="s">
        <v>256</v>
      </c>
      <c r="D5129" s="8" t="s">
        <v>24</v>
      </c>
      <c r="E5129" s="9">
        <v>3</v>
      </c>
      <c r="F5129" s="8" t="s">
        <v>34</v>
      </c>
      <c r="G5129" s="8" t="s">
        <v>26</v>
      </c>
      <c r="H5129" s="8" t="s">
        <v>27</v>
      </c>
      <c r="I5129" s="10">
        <v>10616000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7" t="s">
        <v>28</v>
      </c>
      <c r="P5129" s="14">
        <v>0</v>
      </c>
      <c r="Q5129" s="14">
        <v>364.12864000000002</v>
      </c>
      <c r="R5129" s="14" t="s">
        <v>3401</v>
      </c>
      <c r="S5129" s="10">
        <v>0</v>
      </c>
      <c r="T5129" s="10">
        <v>0</v>
      </c>
      <c r="U5129" s="7" t="s">
        <v>189</v>
      </c>
      <c r="V5129" s="7" t="s">
        <v>68</v>
      </c>
      <c r="W5129" s="7" t="s">
        <v>69</v>
      </c>
      <c r="X5129" s="7" t="s">
        <v>70</v>
      </c>
    </row>
    <row r="5130" spans="1:24" x14ac:dyDescent="0.25">
      <c r="A5130" s="6">
        <v>56039</v>
      </c>
      <c r="B5130" s="7" t="s">
        <v>2773</v>
      </c>
      <c r="C5130" s="8" t="s">
        <v>25</v>
      </c>
      <c r="D5130" s="8" t="s">
        <v>24</v>
      </c>
      <c r="E5130" s="9">
        <v>1</v>
      </c>
      <c r="F5130" s="8" t="s">
        <v>45</v>
      </c>
      <c r="G5130" s="8" t="s">
        <v>26</v>
      </c>
      <c r="H5130" s="8" t="s">
        <v>27</v>
      </c>
      <c r="I5130" s="10">
        <v>311640</v>
      </c>
      <c r="J5130" s="10">
        <v>0</v>
      </c>
      <c r="K5130" s="10">
        <v>4161</v>
      </c>
      <c r="L5130" s="10">
        <v>4161</v>
      </c>
      <c r="M5130" s="10">
        <v>0</v>
      </c>
      <c r="N5130" s="10">
        <v>4027</v>
      </c>
      <c r="O5130" s="7" t="s">
        <v>28</v>
      </c>
      <c r="P5130" s="14">
        <v>0.66042800000000002</v>
      </c>
      <c r="Q5130" s="14">
        <v>0.66042800000000002</v>
      </c>
      <c r="R5130" s="14" t="s">
        <v>3401</v>
      </c>
      <c r="S5130" s="10">
        <v>1</v>
      </c>
      <c r="T5130" s="10">
        <v>1</v>
      </c>
      <c r="U5130" s="7" t="s">
        <v>46</v>
      </c>
      <c r="V5130" s="7" t="s">
        <v>159</v>
      </c>
      <c r="W5130" s="7" t="s">
        <v>160</v>
      </c>
      <c r="X5130" s="7" t="s">
        <v>145</v>
      </c>
    </row>
    <row r="5131" spans="1:24" x14ac:dyDescent="0.25">
      <c r="A5131" s="6">
        <v>56041</v>
      </c>
      <c r="B5131" s="7" t="s">
        <v>2774</v>
      </c>
      <c r="C5131" s="8" t="s">
        <v>25</v>
      </c>
      <c r="D5131" s="8" t="s">
        <v>24</v>
      </c>
      <c r="E5131" s="9">
        <v>2</v>
      </c>
      <c r="F5131" s="8" t="s">
        <v>25</v>
      </c>
      <c r="G5131" s="8" t="s">
        <v>26</v>
      </c>
      <c r="H5131" s="8" t="s">
        <v>27</v>
      </c>
      <c r="I5131" s="10">
        <v>235698419</v>
      </c>
      <c r="J5131" s="10">
        <v>0</v>
      </c>
      <c r="K5131" s="10">
        <v>31453</v>
      </c>
      <c r="L5131" s="10">
        <v>31453</v>
      </c>
      <c r="M5131" s="10">
        <v>0</v>
      </c>
      <c r="N5131" s="10">
        <v>30690</v>
      </c>
      <c r="O5131" s="7" t="s">
        <v>28</v>
      </c>
      <c r="P5131" s="14">
        <v>0.42965999999999999</v>
      </c>
      <c r="Q5131" s="14">
        <v>73.868328000000005</v>
      </c>
      <c r="R5131" s="14">
        <v>18.126000000000001</v>
      </c>
      <c r="S5131" s="10">
        <v>0</v>
      </c>
      <c r="T5131" s="10">
        <v>0</v>
      </c>
      <c r="U5131" s="7" t="s">
        <v>46</v>
      </c>
      <c r="V5131" s="7" t="s">
        <v>159</v>
      </c>
      <c r="W5131" s="7" t="s">
        <v>160</v>
      </c>
      <c r="X5131" s="7" t="s">
        <v>145</v>
      </c>
    </row>
    <row r="5132" spans="1:24" x14ac:dyDescent="0.25">
      <c r="A5132" s="6">
        <v>56041</v>
      </c>
      <c r="B5132" s="7" t="s">
        <v>2774</v>
      </c>
      <c r="C5132" s="8" t="s">
        <v>25</v>
      </c>
      <c r="D5132" s="8" t="s">
        <v>24</v>
      </c>
      <c r="E5132" s="9">
        <v>2</v>
      </c>
      <c r="F5132" s="8" t="s">
        <v>25</v>
      </c>
      <c r="G5132" s="8" t="s">
        <v>3404</v>
      </c>
      <c r="H5132" s="8" t="s">
        <v>3403</v>
      </c>
      <c r="I5132" s="10">
        <v>10776581</v>
      </c>
      <c r="J5132" s="10">
        <v>0</v>
      </c>
      <c r="K5132" s="10">
        <v>840</v>
      </c>
      <c r="L5132" s="10">
        <v>840</v>
      </c>
      <c r="M5132" s="10">
        <v>0</v>
      </c>
      <c r="N5132" s="10">
        <v>813</v>
      </c>
      <c r="O5132" s="7" t="s">
        <v>28</v>
      </c>
      <c r="P5132" s="14">
        <v>4.5865000000000003E-3</v>
      </c>
      <c r="Q5132" s="14">
        <v>73.868328000000005</v>
      </c>
      <c r="R5132" s="14">
        <v>18.126000000000001</v>
      </c>
      <c r="S5132" s="10">
        <v>0</v>
      </c>
      <c r="T5132" s="10">
        <v>0</v>
      </c>
      <c r="U5132" s="7" t="s">
        <v>46</v>
      </c>
      <c r="V5132" s="7" t="s">
        <v>159</v>
      </c>
      <c r="W5132" s="7" t="s">
        <v>160</v>
      </c>
      <c r="X5132" s="7" t="s">
        <v>145</v>
      </c>
    </row>
    <row r="5133" spans="1:24" x14ac:dyDescent="0.25">
      <c r="A5133" s="6">
        <v>56041</v>
      </c>
      <c r="B5133" s="7" t="s">
        <v>2774</v>
      </c>
      <c r="C5133" s="8" t="s">
        <v>25</v>
      </c>
      <c r="D5133" s="8" t="s">
        <v>24</v>
      </c>
      <c r="E5133" s="9">
        <v>2</v>
      </c>
      <c r="F5133" s="8" t="s">
        <v>33</v>
      </c>
      <c r="G5133" s="8" t="s">
        <v>26</v>
      </c>
      <c r="H5133" s="8" t="s">
        <v>27</v>
      </c>
      <c r="I5133" s="10">
        <v>461773700</v>
      </c>
      <c r="J5133" s="10">
        <v>0</v>
      </c>
      <c r="K5133" s="10">
        <v>5330189</v>
      </c>
      <c r="L5133" s="10">
        <v>5330189</v>
      </c>
      <c r="M5133" s="10">
        <v>0</v>
      </c>
      <c r="N5133" s="10">
        <v>5150418</v>
      </c>
      <c r="O5133" s="7" t="s">
        <v>28</v>
      </c>
      <c r="P5133" s="14">
        <v>72.105851999999999</v>
      </c>
      <c r="Q5133" s="14">
        <v>73.868328000000005</v>
      </c>
      <c r="R5133" s="14">
        <v>18.126000000000001</v>
      </c>
      <c r="S5133" s="10">
        <v>18</v>
      </c>
      <c r="T5133" s="10">
        <v>16</v>
      </c>
      <c r="U5133" s="7" t="s">
        <v>46</v>
      </c>
      <c r="V5133" s="7" t="s">
        <v>159</v>
      </c>
      <c r="W5133" s="7" t="s">
        <v>160</v>
      </c>
      <c r="X5133" s="7" t="s">
        <v>145</v>
      </c>
    </row>
    <row r="5134" spans="1:24" x14ac:dyDescent="0.25">
      <c r="A5134" s="6">
        <v>56041</v>
      </c>
      <c r="B5134" s="7" t="s">
        <v>2774</v>
      </c>
      <c r="C5134" s="8" t="s">
        <v>25</v>
      </c>
      <c r="D5134" s="8" t="s">
        <v>24</v>
      </c>
      <c r="E5134" s="9">
        <v>2</v>
      </c>
      <c r="F5134" s="8" t="s">
        <v>33</v>
      </c>
      <c r="G5134" s="8" t="s">
        <v>3404</v>
      </c>
      <c r="H5134" s="8" t="s">
        <v>3403</v>
      </c>
      <c r="I5134" s="10">
        <v>20871300</v>
      </c>
      <c r="J5134" s="10">
        <v>0</v>
      </c>
      <c r="K5134" s="10">
        <v>246988</v>
      </c>
      <c r="L5134" s="10">
        <v>246988</v>
      </c>
      <c r="M5134" s="10">
        <v>0</v>
      </c>
      <c r="N5134" s="10">
        <v>235439</v>
      </c>
      <c r="O5134" s="7" t="s">
        <v>28</v>
      </c>
      <c r="P5134" s="14">
        <v>1.3282290999999999</v>
      </c>
      <c r="Q5134" s="14">
        <v>73.868328000000005</v>
      </c>
      <c r="R5134" s="14">
        <v>18.126000000000001</v>
      </c>
      <c r="S5134" s="10">
        <v>0</v>
      </c>
      <c r="T5134" s="10">
        <v>0</v>
      </c>
      <c r="U5134" s="7" t="s">
        <v>46</v>
      </c>
      <c r="V5134" s="7" t="s">
        <v>159</v>
      </c>
      <c r="W5134" s="7" t="s">
        <v>160</v>
      </c>
      <c r="X5134" s="7" t="s">
        <v>145</v>
      </c>
    </row>
    <row r="5135" spans="1:24" x14ac:dyDescent="0.25">
      <c r="A5135" s="6">
        <v>56046</v>
      </c>
      <c r="B5135" s="7" t="s">
        <v>2775</v>
      </c>
      <c r="C5135" s="8" t="s">
        <v>25</v>
      </c>
      <c r="D5135" s="8" t="s">
        <v>24</v>
      </c>
      <c r="E5135" s="9">
        <v>1</v>
      </c>
      <c r="F5135" s="8" t="s">
        <v>25</v>
      </c>
      <c r="G5135" s="8" t="s">
        <v>26</v>
      </c>
      <c r="H5135" s="8" t="s">
        <v>27</v>
      </c>
      <c r="I5135" s="10">
        <v>635266000</v>
      </c>
      <c r="J5135" s="10">
        <v>0</v>
      </c>
      <c r="K5135" s="10">
        <v>58</v>
      </c>
      <c r="L5135" s="10">
        <v>58</v>
      </c>
      <c r="M5135" s="10">
        <v>0</v>
      </c>
      <c r="N5135" s="10">
        <v>57</v>
      </c>
      <c r="O5135" s="7" t="s">
        <v>28</v>
      </c>
      <c r="P5135" s="14">
        <v>1.1969999999999999E-3</v>
      </c>
      <c r="Q5135" s="14">
        <v>1599.1673000000001</v>
      </c>
      <c r="R5135" s="14">
        <v>29.986000000000001</v>
      </c>
      <c r="S5135" s="10">
        <v>0</v>
      </c>
      <c r="T5135" s="10">
        <v>0</v>
      </c>
      <c r="U5135" s="7" t="s">
        <v>46</v>
      </c>
      <c r="V5135" s="7" t="s">
        <v>185</v>
      </c>
      <c r="W5135" s="7" t="s">
        <v>186</v>
      </c>
      <c r="X5135" s="7" t="s">
        <v>145</v>
      </c>
    </row>
    <row r="5136" spans="1:24" x14ac:dyDescent="0.25">
      <c r="A5136" s="6">
        <v>56046</v>
      </c>
      <c r="B5136" s="7" t="s">
        <v>2775</v>
      </c>
      <c r="C5136" s="8" t="s">
        <v>25</v>
      </c>
      <c r="D5136" s="8" t="s">
        <v>24</v>
      </c>
      <c r="E5136" s="9">
        <v>1</v>
      </c>
      <c r="F5136" s="8" t="s">
        <v>33</v>
      </c>
      <c r="G5136" s="8" t="s">
        <v>26</v>
      </c>
      <c r="H5136" s="8" t="s">
        <v>27</v>
      </c>
      <c r="I5136" s="10">
        <v>993203000</v>
      </c>
      <c r="J5136" s="10">
        <v>0</v>
      </c>
      <c r="K5136" s="10">
        <v>11742448</v>
      </c>
      <c r="L5136" s="10">
        <v>11742448</v>
      </c>
      <c r="M5136" s="10">
        <v>0</v>
      </c>
      <c r="N5136" s="10">
        <v>11422615</v>
      </c>
      <c r="O5136" s="7" t="s">
        <v>28</v>
      </c>
      <c r="P5136" s="14">
        <v>1599.1660999999999</v>
      </c>
      <c r="Q5136" s="14">
        <v>1599.1673000000001</v>
      </c>
      <c r="R5136" s="14">
        <v>29.986000000000001</v>
      </c>
      <c r="S5136" s="10">
        <v>30</v>
      </c>
      <c r="T5136" s="10">
        <v>27</v>
      </c>
      <c r="U5136" s="7" t="s">
        <v>46</v>
      </c>
      <c r="V5136" s="7" t="s">
        <v>185</v>
      </c>
      <c r="W5136" s="7" t="s">
        <v>186</v>
      </c>
      <c r="X5136" s="7" t="s">
        <v>145</v>
      </c>
    </row>
    <row r="5137" spans="1:24" x14ac:dyDescent="0.25">
      <c r="A5137" s="6">
        <v>56051</v>
      </c>
      <c r="B5137" s="7" t="s">
        <v>2776</v>
      </c>
      <c r="C5137" s="8" t="s">
        <v>25</v>
      </c>
      <c r="D5137" s="8" t="s">
        <v>550</v>
      </c>
      <c r="E5137" s="9">
        <v>6</v>
      </c>
      <c r="F5137" s="8" t="s">
        <v>45</v>
      </c>
      <c r="G5137" s="8" t="s">
        <v>26</v>
      </c>
      <c r="H5137" s="8" t="s">
        <v>27</v>
      </c>
      <c r="I5137" s="10">
        <v>379218000</v>
      </c>
      <c r="J5137" s="10">
        <v>0</v>
      </c>
      <c r="K5137" s="10">
        <v>3879540</v>
      </c>
      <c r="L5137" s="10">
        <v>3879540</v>
      </c>
      <c r="M5137" s="10">
        <v>0</v>
      </c>
      <c r="N5137" s="10">
        <v>3653051</v>
      </c>
      <c r="O5137" s="7" t="s">
        <v>28</v>
      </c>
      <c r="P5137" s="14">
        <v>599.10036000000002</v>
      </c>
      <c r="Q5137" s="14">
        <v>599.10036000000002</v>
      </c>
      <c r="R5137" s="14" t="s">
        <v>3401</v>
      </c>
      <c r="S5137" s="10">
        <v>599</v>
      </c>
      <c r="T5137" s="10">
        <v>544</v>
      </c>
      <c r="U5137" s="7" t="s">
        <v>46</v>
      </c>
      <c r="V5137" s="7" t="s">
        <v>159</v>
      </c>
      <c r="W5137" s="7" t="s">
        <v>160</v>
      </c>
      <c r="X5137" s="7" t="s">
        <v>145</v>
      </c>
    </row>
    <row r="5138" spans="1:24" x14ac:dyDescent="0.25">
      <c r="A5138" s="6">
        <v>56053</v>
      </c>
      <c r="B5138" s="7" t="s">
        <v>2777</v>
      </c>
      <c r="C5138" s="8" t="s">
        <v>188</v>
      </c>
      <c r="D5138" s="8" t="s">
        <v>24</v>
      </c>
      <c r="E5138" s="9">
        <v>1</v>
      </c>
      <c r="F5138" s="8" t="s">
        <v>54</v>
      </c>
      <c r="G5138" s="8" t="s">
        <v>40</v>
      </c>
      <c r="H5138" s="8" t="s">
        <v>41</v>
      </c>
      <c r="I5138" s="10">
        <v>47000</v>
      </c>
      <c r="J5138" s="10">
        <v>0</v>
      </c>
      <c r="K5138" s="10">
        <v>504</v>
      </c>
      <c r="L5138" s="10">
        <v>504</v>
      </c>
      <c r="M5138" s="10">
        <v>0</v>
      </c>
      <c r="N5138" s="10">
        <v>87</v>
      </c>
      <c r="O5138" s="7" t="s">
        <v>42</v>
      </c>
      <c r="P5138" s="14">
        <v>0.81082259999999995</v>
      </c>
      <c r="Q5138" s="14">
        <v>0.81082259999999995</v>
      </c>
      <c r="R5138" s="14" t="s">
        <v>3401</v>
      </c>
      <c r="S5138" s="10">
        <v>1</v>
      </c>
      <c r="T5138" s="10">
        <v>1</v>
      </c>
      <c r="U5138" s="7" t="s">
        <v>29</v>
      </c>
      <c r="V5138" s="7" t="s">
        <v>56</v>
      </c>
      <c r="W5138" s="7" t="s">
        <v>57</v>
      </c>
      <c r="X5138" s="7" t="s">
        <v>58</v>
      </c>
    </row>
    <row r="5139" spans="1:24" x14ac:dyDescent="0.25">
      <c r="A5139" s="6">
        <v>56055</v>
      </c>
      <c r="B5139" s="7" t="s">
        <v>2778</v>
      </c>
      <c r="C5139" s="8" t="s">
        <v>313</v>
      </c>
      <c r="D5139" s="8" t="s">
        <v>24</v>
      </c>
      <c r="E5139" s="9">
        <v>1</v>
      </c>
      <c r="F5139" s="8" t="s">
        <v>54</v>
      </c>
      <c r="G5139" s="8" t="s">
        <v>40</v>
      </c>
      <c r="H5139" s="8" t="s">
        <v>41</v>
      </c>
      <c r="I5139" s="10">
        <v>73000</v>
      </c>
      <c r="J5139" s="10">
        <v>0</v>
      </c>
      <c r="K5139" s="10">
        <v>809</v>
      </c>
      <c r="L5139" s="10">
        <v>809</v>
      </c>
      <c r="M5139" s="10">
        <v>0</v>
      </c>
      <c r="N5139" s="10">
        <v>142</v>
      </c>
      <c r="O5139" s="7" t="s">
        <v>42</v>
      </c>
      <c r="P5139" s="14">
        <v>1.3234116</v>
      </c>
      <c r="Q5139" s="14">
        <v>1.3234116</v>
      </c>
      <c r="R5139" s="14" t="s">
        <v>3401</v>
      </c>
      <c r="S5139" s="10">
        <v>1</v>
      </c>
      <c r="T5139" s="10">
        <v>1</v>
      </c>
      <c r="U5139" s="7" t="s">
        <v>314</v>
      </c>
      <c r="V5139" s="7" t="s">
        <v>85</v>
      </c>
      <c r="W5139" s="7" t="s">
        <v>86</v>
      </c>
      <c r="X5139" s="7" t="s">
        <v>315</v>
      </c>
    </row>
    <row r="5140" spans="1:24" x14ac:dyDescent="0.25">
      <c r="A5140" s="6">
        <v>56059</v>
      </c>
      <c r="B5140" s="7" t="s">
        <v>2779</v>
      </c>
      <c r="C5140" s="8" t="s">
        <v>390</v>
      </c>
      <c r="D5140" s="8" t="s">
        <v>24</v>
      </c>
      <c r="E5140" s="9">
        <v>1</v>
      </c>
      <c r="F5140" s="8" t="s">
        <v>54</v>
      </c>
      <c r="G5140" s="8" t="s">
        <v>40</v>
      </c>
      <c r="H5140" s="8" t="s">
        <v>41</v>
      </c>
      <c r="I5140" s="10">
        <v>-46000</v>
      </c>
      <c r="J5140" s="10">
        <v>0</v>
      </c>
      <c r="K5140" s="10">
        <v>68</v>
      </c>
      <c r="L5140" s="10">
        <v>68</v>
      </c>
      <c r="M5140" s="10">
        <v>0</v>
      </c>
      <c r="N5140" s="10">
        <v>11</v>
      </c>
      <c r="O5140" s="7" t="s">
        <v>42</v>
      </c>
      <c r="P5140" s="14">
        <v>0.10251780000000001</v>
      </c>
      <c r="Q5140" s="14">
        <v>0.10251780000000001</v>
      </c>
      <c r="R5140" s="14" t="s">
        <v>3401</v>
      </c>
      <c r="S5140" s="10">
        <v>0</v>
      </c>
      <c r="T5140" s="10">
        <v>0</v>
      </c>
      <c r="U5140" s="7" t="s">
        <v>29</v>
      </c>
      <c r="V5140" s="7" t="s">
        <v>890</v>
      </c>
      <c r="W5140" s="7" t="s">
        <v>891</v>
      </c>
      <c r="X5140" s="7" t="s">
        <v>131</v>
      </c>
    </row>
    <row r="5141" spans="1:24" x14ac:dyDescent="0.25">
      <c r="A5141" s="6">
        <v>56062</v>
      </c>
      <c r="B5141" s="7" t="s">
        <v>2780</v>
      </c>
      <c r="C5141" s="8" t="s">
        <v>390</v>
      </c>
      <c r="D5141" s="8" t="s">
        <v>24</v>
      </c>
      <c r="E5141" s="9">
        <v>1</v>
      </c>
      <c r="F5141" s="8" t="s">
        <v>54</v>
      </c>
      <c r="G5141" s="8" t="s">
        <v>40</v>
      </c>
      <c r="H5141" s="8" t="s">
        <v>41</v>
      </c>
      <c r="I5141" s="10">
        <v>-47000</v>
      </c>
      <c r="J5141" s="10">
        <v>0</v>
      </c>
      <c r="K5141" s="10">
        <v>37</v>
      </c>
      <c r="L5141" s="10">
        <v>37</v>
      </c>
      <c r="M5141" s="10">
        <v>0</v>
      </c>
      <c r="N5141" s="10">
        <v>6</v>
      </c>
      <c r="O5141" s="7" t="s">
        <v>42</v>
      </c>
      <c r="P5141" s="14">
        <v>5.5918799999999998E-2</v>
      </c>
      <c r="Q5141" s="14">
        <v>5.5918799999999998E-2</v>
      </c>
      <c r="R5141" s="14" t="s">
        <v>3401</v>
      </c>
      <c r="S5141" s="10">
        <v>0</v>
      </c>
      <c r="T5141" s="10">
        <v>0</v>
      </c>
      <c r="U5141" s="7" t="s">
        <v>29</v>
      </c>
      <c r="V5141" s="7" t="s">
        <v>890</v>
      </c>
      <c r="W5141" s="7" t="s">
        <v>891</v>
      </c>
      <c r="X5141" s="7" t="s">
        <v>131</v>
      </c>
    </row>
    <row r="5142" spans="1:24" x14ac:dyDescent="0.25">
      <c r="A5142" s="6">
        <v>56063</v>
      </c>
      <c r="B5142" s="7" t="s">
        <v>2781</v>
      </c>
      <c r="C5142" s="8" t="s">
        <v>390</v>
      </c>
      <c r="D5142" s="8" t="s">
        <v>24</v>
      </c>
      <c r="E5142" s="9">
        <v>1</v>
      </c>
      <c r="F5142" s="8" t="s">
        <v>54</v>
      </c>
      <c r="G5142" s="8" t="s">
        <v>40</v>
      </c>
      <c r="H5142" s="8" t="s">
        <v>41</v>
      </c>
      <c r="I5142" s="10">
        <v>-38000</v>
      </c>
      <c r="J5142" s="10">
        <v>0</v>
      </c>
      <c r="K5142" s="10">
        <v>50</v>
      </c>
      <c r="L5142" s="10">
        <v>50</v>
      </c>
      <c r="M5142" s="10">
        <v>0</v>
      </c>
      <c r="N5142" s="10">
        <v>8</v>
      </c>
      <c r="O5142" s="7" t="s">
        <v>42</v>
      </c>
      <c r="P5142" s="14">
        <v>7.4558399999999997E-2</v>
      </c>
      <c r="Q5142" s="14">
        <v>7.4558399999999997E-2</v>
      </c>
      <c r="R5142" s="14" t="s">
        <v>3401</v>
      </c>
      <c r="S5142" s="10">
        <v>0</v>
      </c>
      <c r="T5142" s="10">
        <v>0</v>
      </c>
      <c r="U5142" s="7" t="s">
        <v>29</v>
      </c>
      <c r="V5142" s="7" t="s">
        <v>890</v>
      </c>
      <c r="W5142" s="7" t="s">
        <v>891</v>
      </c>
      <c r="X5142" s="7" t="s">
        <v>131</v>
      </c>
    </row>
    <row r="5143" spans="1:24" x14ac:dyDescent="0.25">
      <c r="A5143" s="6">
        <v>56064</v>
      </c>
      <c r="B5143" s="7" t="s">
        <v>2782</v>
      </c>
      <c r="C5143" s="8" t="s">
        <v>390</v>
      </c>
      <c r="D5143" s="8" t="s">
        <v>24</v>
      </c>
      <c r="E5143" s="9">
        <v>1</v>
      </c>
      <c r="F5143" s="8" t="s">
        <v>54</v>
      </c>
      <c r="G5143" s="8" t="s">
        <v>40</v>
      </c>
      <c r="H5143" s="8" t="s">
        <v>41</v>
      </c>
      <c r="I5143" s="10">
        <v>-35000</v>
      </c>
      <c r="J5143" s="10">
        <v>0</v>
      </c>
      <c r="K5143" s="10">
        <v>60</v>
      </c>
      <c r="L5143" s="10">
        <v>60</v>
      </c>
      <c r="M5143" s="10">
        <v>0</v>
      </c>
      <c r="N5143" s="10">
        <v>10</v>
      </c>
      <c r="O5143" s="7" t="s">
        <v>42</v>
      </c>
      <c r="P5143" s="14">
        <v>9.3198000000000003E-2</v>
      </c>
      <c r="Q5143" s="14">
        <v>9.3198000000000003E-2</v>
      </c>
      <c r="R5143" s="14" t="s">
        <v>3401</v>
      </c>
      <c r="S5143" s="10">
        <v>0</v>
      </c>
      <c r="T5143" s="10">
        <v>0</v>
      </c>
      <c r="U5143" s="7" t="s">
        <v>29</v>
      </c>
      <c r="V5143" s="7" t="s">
        <v>890</v>
      </c>
      <c r="W5143" s="7" t="s">
        <v>891</v>
      </c>
      <c r="X5143" s="7" t="s">
        <v>131</v>
      </c>
    </row>
    <row r="5144" spans="1:24" x14ac:dyDescent="0.25">
      <c r="A5144" s="6">
        <v>56067</v>
      </c>
      <c r="B5144" s="7" t="s">
        <v>2783</v>
      </c>
      <c r="C5144" s="8" t="s">
        <v>390</v>
      </c>
      <c r="D5144" s="8" t="s">
        <v>24</v>
      </c>
      <c r="E5144" s="9">
        <v>1</v>
      </c>
      <c r="F5144" s="8" t="s">
        <v>54</v>
      </c>
      <c r="G5144" s="8" t="s">
        <v>40</v>
      </c>
      <c r="H5144" s="8" t="s">
        <v>41</v>
      </c>
      <c r="I5144" s="10">
        <v>-30000</v>
      </c>
      <c r="J5144" s="10">
        <v>0</v>
      </c>
      <c r="K5144" s="10">
        <v>55</v>
      </c>
      <c r="L5144" s="10">
        <v>55</v>
      </c>
      <c r="M5144" s="10">
        <v>0</v>
      </c>
      <c r="N5144" s="10">
        <v>9</v>
      </c>
      <c r="O5144" s="7" t="s">
        <v>42</v>
      </c>
      <c r="P5144" s="14">
        <v>8.38782E-2</v>
      </c>
      <c r="Q5144" s="14">
        <v>8.38782E-2</v>
      </c>
      <c r="R5144" s="14" t="s">
        <v>3401</v>
      </c>
      <c r="S5144" s="10">
        <v>0</v>
      </c>
      <c r="T5144" s="10">
        <v>0</v>
      </c>
      <c r="U5144" s="7" t="s">
        <v>29</v>
      </c>
      <c r="V5144" s="7" t="s">
        <v>890</v>
      </c>
      <c r="W5144" s="7" t="s">
        <v>891</v>
      </c>
      <c r="X5144" s="7" t="s">
        <v>131</v>
      </c>
    </row>
    <row r="5145" spans="1:24" x14ac:dyDescent="0.25">
      <c r="A5145" s="6">
        <v>56068</v>
      </c>
      <c r="B5145" s="7" t="s">
        <v>2784</v>
      </c>
      <c r="C5145" s="8" t="s">
        <v>1092</v>
      </c>
      <c r="D5145" s="8" t="s">
        <v>24</v>
      </c>
      <c r="E5145" s="9">
        <v>1</v>
      </c>
      <c r="F5145" s="8" t="s">
        <v>34</v>
      </c>
      <c r="G5145" s="8" t="s">
        <v>81</v>
      </c>
      <c r="H5145" s="8" t="s">
        <v>36</v>
      </c>
      <c r="I5145" s="10">
        <v>7812486067</v>
      </c>
      <c r="J5145" s="10">
        <v>0</v>
      </c>
      <c r="K5145" s="10">
        <v>71972159</v>
      </c>
      <c r="L5145" s="10">
        <v>71972159</v>
      </c>
      <c r="M5145" s="10">
        <v>0</v>
      </c>
      <c r="N5145" s="10">
        <v>3573803</v>
      </c>
      <c r="O5145" s="7" t="s">
        <v>37</v>
      </c>
      <c r="P5145" s="14">
        <v>6093.3341</v>
      </c>
      <c r="Q5145" s="14">
        <v>6096.2635</v>
      </c>
      <c r="R5145" s="14">
        <v>2217.761</v>
      </c>
      <c r="S5145" s="10">
        <v>2217</v>
      </c>
      <c r="T5145" s="10">
        <v>2011</v>
      </c>
      <c r="U5145" s="7" t="s">
        <v>189</v>
      </c>
      <c r="V5145" s="7" t="s">
        <v>56</v>
      </c>
      <c r="W5145" s="7" t="s">
        <v>57</v>
      </c>
      <c r="X5145" s="7" t="s">
        <v>58</v>
      </c>
    </row>
    <row r="5146" spans="1:24" x14ac:dyDescent="0.25">
      <c r="A5146" s="6">
        <v>56068</v>
      </c>
      <c r="B5146" s="7" t="s">
        <v>2784</v>
      </c>
      <c r="C5146" s="8" t="s">
        <v>1092</v>
      </c>
      <c r="D5146" s="8" t="s">
        <v>24</v>
      </c>
      <c r="E5146" s="9">
        <v>1</v>
      </c>
      <c r="F5146" s="8" t="s">
        <v>34</v>
      </c>
      <c r="G5146" s="8" t="s">
        <v>26</v>
      </c>
      <c r="H5146" s="8" t="s">
        <v>27</v>
      </c>
      <c r="I5146" s="10">
        <v>22761933</v>
      </c>
      <c r="J5146" s="10">
        <v>0</v>
      </c>
      <c r="K5146" s="10">
        <v>211790</v>
      </c>
      <c r="L5146" s="10">
        <v>211790</v>
      </c>
      <c r="M5146" s="10">
        <v>0</v>
      </c>
      <c r="N5146" s="10">
        <v>209240</v>
      </c>
      <c r="O5146" s="7" t="s">
        <v>28</v>
      </c>
      <c r="P5146" s="14">
        <v>2.92936</v>
      </c>
      <c r="Q5146" s="14">
        <v>6096.2635</v>
      </c>
      <c r="R5146" s="14">
        <v>2217.761</v>
      </c>
      <c r="S5146" s="10">
        <v>1</v>
      </c>
      <c r="T5146" s="10">
        <v>1</v>
      </c>
      <c r="U5146" s="7" t="s">
        <v>189</v>
      </c>
      <c r="V5146" s="7" t="s">
        <v>56</v>
      </c>
      <c r="W5146" s="7" t="s">
        <v>57</v>
      </c>
      <c r="X5146" s="7" t="s">
        <v>58</v>
      </c>
    </row>
    <row r="5147" spans="1:24" x14ac:dyDescent="0.25">
      <c r="A5147" s="6">
        <v>56069</v>
      </c>
      <c r="B5147" s="7" t="s">
        <v>3584</v>
      </c>
      <c r="C5147" s="8" t="s">
        <v>1092</v>
      </c>
      <c r="D5147" s="8" t="s">
        <v>24</v>
      </c>
      <c r="E5147" s="9">
        <v>2</v>
      </c>
      <c r="F5147" s="8" t="s">
        <v>54</v>
      </c>
      <c r="G5147" s="8" t="s">
        <v>3402</v>
      </c>
      <c r="H5147" s="8" t="s">
        <v>3403</v>
      </c>
      <c r="I5147" s="10">
        <v>20408000</v>
      </c>
      <c r="J5147" s="10">
        <v>0</v>
      </c>
      <c r="K5147" s="10">
        <v>236021</v>
      </c>
      <c r="L5147" s="10">
        <v>236021</v>
      </c>
      <c r="M5147" s="10">
        <v>0</v>
      </c>
      <c r="N5147" s="10">
        <v>430696</v>
      </c>
      <c r="O5147" s="7" t="s">
        <v>28</v>
      </c>
      <c r="P5147" s="14">
        <v>261.6952</v>
      </c>
      <c r="Q5147" s="14">
        <v>261.6952</v>
      </c>
      <c r="R5147" s="14" t="s">
        <v>3401</v>
      </c>
      <c r="S5147" s="10">
        <v>262</v>
      </c>
      <c r="T5147" s="10">
        <v>237</v>
      </c>
      <c r="U5147" s="7" t="s">
        <v>55</v>
      </c>
      <c r="V5147" s="7" t="s">
        <v>56</v>
      </c>
      <c r="W5147" s="7" t="s">
        <v>57</v>
      </c>
      <c r="X5147" s="7" t="s">
        <v>58</v>
      </c>
    </row>
    <row r="5148" spans="1:24" x14ac:dyDescent="0.25">
      <c r="A5148" s="6">
        <v>56070</v>
      </c>
      <c r="B5148" s="7" t="s">
        <v>2785</v>
      </c>
      <c r="C5148" s="8" t="s">
        <v>1092</v>
      </c>
      <c r="D5148" s="8" t="s">
        <v>24</v>
      </c>
      <c r="E5148" s="9">
        <v>1</v>
      </c>
      <c r="F5148" s="8" t="s">
        <v>54</v>
      </c>
      <c r="G5148" s="8" t="s">
        <v>40</v>
      </c>
      <c r="H5148" s="8" t="s">
        <v>41</v>
      </c>
      <c r="I5148" s="10">
        <v>527000</v>
      </c>
      <c r="J5148" s="10">
        <v>0</v>
      </c>
      <c r="K5148" s="10">
        <v>5370</v>
      </c>
      <c r="L5148" s="10">
        <v>5370</v>
      </c>
      <c r="M5148" s="10">
        <v>0</v>
      </c>
      <c r="N5148" s="10">
        <v>942</v>
      </c>
      <c r="O5148" s="7" t="s">
        <v>42</v>
      </c>
      <c r="P5148" s="14">
        <v>8.7792516000000003</v>
      </c>
      <c r="Q5148" s="14">
        <v>8.7792516000000003</v>
      </c>
      <c r="R5148" s="14" t="s">
        <v>3401</v>
      </c>
      <c r="S5148" s="10">
        <v>9</v>
      </c>
      <c r="T5148" s="10">
        <v>8</v>
      </c>
      <c r="U5148" s="7" t="s">
        <v>55</v>
      </c>
      <c r="V5148" s="7" t="s">
        <v>56</v>
      </c>
      <c r="W5148" s="7" t="s">
        <v>57</v>
      </c>
      <c r="X5148" s="7" t="s">
        <v>58</v>
      </c>
    </row>
    <row r="5149" spans="1:24" x14ac:dyDescent="0.25">
      <c r="A5149" s="6">
        <v>56073</v>
      </c>
      <c r="B5149" s="7" t="s">
        <v>2786</v>
      </c>
      <c r="C5149" s="8" t="s">
        <v>398</v>
      </c>
      <c r="D5149" s="8" t="s">
        <v>24</v>
      </c>
      <c r="E5149" s="9">
        <v>2</v>
      </c>
      <c r="F5149" s="8" t="s">
        <v>54</v>
      </c>
      <c r="G5149" s="8" t="s">
        <v>26</v>
      </c>
      <c r="H5149" s="8" t="s">
        <v>27</v>
      </c>
      <c r="I5149" s="10">
        <v>20580</v>
      </c>
      <c r="J5149" s="10">
        <v>0</v>
      </c>
      <c r="K5149" s="10">
        <v>199</v>
      </c>
      <c r="L5149" s="10">
        <v>199</v>
      </c>
      <c r="M5149" s="10">
        <v>0</v>
      </c>
      <c r="N5149" s="10">
        <v>199</v>
      </c>
      <c r="O5149" s="7" t="s">
        <v>28</v>
      </c>
      <c r="P5149" s="14">
        <v>0.27541599999999999</v>
      </c>
      <c r="Q5149" s="14">
        <v>0.27541599999999999</v>
      </c>
      <c r="R5149" s="14" t="s">
        <v>3401</v>
      </c>
      <c r="S5149" s="10">
        <v>0</v>
      </c>
      <c r="T5149" s="10">
        <v>0</v>
      </c>
      <c r="U5149" s="7" t="s">
        <v>55</v>
      </c>
      <c r="V5149" s="7" t="s">
        <v>56</v>
      </c>
      <c r="W5149" s="7" t="s">
        <v>57</v>
      </c>
      <c r="X5149" s="7" t="s">
        <v>58</v>
      </c>
    </row>
    <row r="5150" spans="1:24" x14ac:dyDescent="0.25">
      <c r="A5150" s="6">
        <v>56074</v>
      </c>
      <c r="B5150" s="7" t="s">
        <v>2787</v>
      </c>
      <c r="C5150" s="8" t="s">
        <v>398</v>
      </c>
      <c r="D5150" s="8" t="s">
        <v>24</v>
      </c>
      <c r="E5150" s="9">
        <v>2</v>
      </c>
      <c r="F5150" s="8" t="s">
        <v>54</v>
      </c>
      <c r="G5150" s="8" t="s">
        <v>40</v>
      </c>
      <c r="H5150" s="8" t="s">
        <v>41</v>
      </c>
      <c r="I5150" s="10">
        <v>980</v>
      </c>
      <c r="J5150" s="10">
        <v>0</v>
      </c>
      <c r="K5150" s="10">
        <v>18</v>
      </c>
      <c r="L5150" s="10">
        <v>18</v>
      </c>
      <c r="M5150" s="10">
        <v>0</v>
      </c>
      <c r="N5150" s="10">
        <v>3</v>
      </c>
      <c r="O5150" s="7" t="s">
        <v>42</v>
      </c>
      <c r="P5150" s="14">
        <v>2.7959399999999999E-2</v>
      </c>
      <c r="Q5150" s="14">
        <v>2.7959399999999999E-2</v>
      </c>
      <c r="R5150" s="14" t="s">
        <v>3401</v>
      </c>
      <c r="S5150" s="10">
        <v>0</v>
      </c>
      <c r="T5150" s="10">
        <v>0</v>
      </c>
      <c r="U5150" s="7" t="s">
        <v>55</v>
      </c>
      <c r="V5150" s="7" t="s">
        <v>56</v>
      </c>
      <c r="W5150" s="7" t="s">
        <v>57</v>
      </c>
      <c r="X5150" s="7" t="s">
        <v>58</v>
      </c>
    </row>
    <row r="5151" spans="1:24" x14ac:dyDescent="0.25">
      <c r="A5151" s="6">
        <v>56076</v>
      </c>
      <c r="B5151" s="7" t="s">
        <v>2788</v>
      </c>
      <c r="C5151" s="8" t="s">
        <v>23</v>
      </c>
      <c r="D5151" s="8" t="s">
        <v>550</v>
      </c>
      <c r="E5151" s="9">
        <v>7</v>
      </c>
      <c r="F5151" s="8" t="s">
        <v>34</v>
      </c>
      <c r="G5151" s="8" t="s">
        <v>26</v>
      </c>
      <c r="H5151" s="8" t="s">
        <v>27</v>
      </c>
      <c r="I5151" s="10">
        <v>181356</v>
      </c>
      <c r="J5151" s="10">
        <v>52312</v>
      </c>
      <c r="K5151" s="10">
        <v>80196</v>
      </c>
      <c r="L5151" s="10">
        <v>937</v>
      </c>
      <c r="M5151" s="10">
        <v>79259</v>
      </c>
      <c r="N5151" s="10">
        <v>77860</v>
      </c>
      <c r="O5151" s="7" t="s">
        <v>28</v>
      </c>
      <c r="P5151" s="14">
        <v>10.900399999999999</v>
      </c>
      <c r="Q5151" s="14">
        <v>191.59766999999999</v>
      </c>
      <c r="R5151" s="14" t="s">
        <v>3401</v>
      </c>
      <c r="S5151" s="10">
        <v>11</v>
      </c>
      <c r="T5151" s="10">
        <v>10</v>
      </c>
      <c r="U5151" s="7" t="s">
        <v>29</v>
      </c>
      <c r="V5151" s="7" t="s">
        <v>30</v>
      </c>
      <c r="W5151" s="7" t="s">
        <v>31</v>
      </c>
      <c r="X5151" s="7" t="s">
        <v>32</v>
      </c>
    </row>
    <row r="5152" spans="1:24" x14ac:dyDescent="0.25">
      <c r="A5152" s="6">
        <v>56076</v>
      </c>
      <c r="B5152" s="7" t="s">
        <v>2788</v>
      </c>
      <c r="C5152" s="8" t="s">
        <v>23</v>
      </c>
      <c r="D5152" s="8" t="s">
        <v>550</v>
      </c>
      <c r="E5152" s="9">
        <v>7</v>
      </c>
      <c r="F5152" s="8" t="s">
        <v>34</v>
      </c>
      <c r="G5152" s="8" t="s">
        <v>3407</v>
      </c>
      <c r="H5152" s="8" t="s">
        <v>3403</v>
      </c>
      <c r="I5152" s="10">
        <v>2807644</v>
      </c>
      <c r="J5152" s="10">
        <v>809835</v>
      </c>
      <c r="K5152" s="10">
        <v>1241538</v>
      </c>
      <c r="L5152" s="10">
        <v>14514</v>
      </c>
      <c r="M5152" s="10">
        <v>1227024</v>
      </c>
      <c r="N5152" s="10">
        <v>2364838</v>
      </c>
      <c r="O5152" s="7" t="s">
        <v>28</v>
      </c>
      <c r="P5152" s="14">
        <v>180.69727</v>
      </c>
      <c r="Q5152" s="14">
        <v>191.59766999999999</v>
      </c>
      <c r="R5152" s="14" t="s">
        <v>3401</v>
      </c>
      <c r="S5152" s="10">
        <v>181</v>
      </c>
      <c r="T5152" s="10">
        <v>164</v>
      </c>
      <c r="U5152" s="7" t="s">
        <v>29</v>
      </c>
      <c r="V5152" s="7" t="s">
        <v>30</v>
      </c>
      <c r="W5152" s="7" t="s">
        <v>31</v>
      </c>
      <c r="X5152" s="7" t="s">
        <v>32</v>
      </c>
    </row>
    <row r="5153" spans="1:24" x14ac:dyDescent="0.25">
      <c r="A5153" s="6">
        <v>56078</v>
      </c>
      <c r="B5153" s="7" t="s">
        <v>2789</v>
      </c>
      <c r="C5153" s="8" t="s">
        <v>25</v>
      </c>
      <c r="D5153" s="8" t="s">
        <v>24</v>
      </c>
      <c r="E5153" s="9">
        <v>1</v>
      </c>
      <c r="F5153" s="8" t="s">
        <v>25</v>
      </c>
      <c r="G5153" s="8" t="s">
        <v>26</v>
      </c>
      <c r="H5153" s="8" t="s">
        <v>27</v>
      </c>
      <c r="I5153" s="10">
        <v>496800000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7" t="s">
        <v>28</v>
      </c>
      <c r="P5153" s="14">
        <v>0</v>
      </c>
      <c r="Q5153" s="14">
        <v>1275.4136000000001</v>
      </c>
      <c r="R5153" s="14">
        <v>35.893999999999998</v>
      </c>
      <c r="S5153" s="10">
        <v>0</v>
      </c>
      <c r="T5153" s="10">
        <v>0</v>
      </c>
      <c r="U5153" s="7" t="s">
        <v>46</v>
      </c>
      <c r="V5153" s="7" t="s">
        <v>1127</v>
      </c>
      <c r="W5153" s="7" t="s">
        <v>1128</v>
      </c>
      <c r="X5153" s="7" t="s">
        <v>145</v>
      </c>
    </row>
    <row r="5154" spans="1:24" x14ac:dyDescent="0.25">
      <c r="A5154" s="6">
        <v>56078</v>
      </c>
      <c r="B5154" s="7" t="s">
        <v>2789</v>
      </c>
      <c r="C5154" s="8" t="s">
        <v>25</v>
      </c>
      <c r="D5154" s="8" t="s">
        <v>24</v>
      </c>
      <c r="E5154" s="9">
        <v>1</v>
      </c>
      <c r="F5154" s="8" t="s">
        <v>33</v>
      </c>
      <c r="G5154" s="8" t="s">
        <v>26</v>
      </c>
      <c r="H5154" s="8" t="s">
        <v>27</v>
      </c>
      <c r="I5154" s="10">
        <v>708795000</v>
      </c>
      <c r="J5154" s="10">
        <v>0</v>
      </c>
      <c r="K5154" s="10">
        <v>9440325</v>
      </c>
      <c r="L5154" s="10">
        <v>9440325</v>
      </c>
      <c r="M5154" s="10">
        <v>0</v>
      </c>
      <c r="N5154" s="10">
        <v>9110097</v>
      </c>
      <c r="O5154" s="7" t="s">
        <v>28</v>
      </c>
      <c r="P5154" s="14">
        <v>1275.4136000000001</v>
      </c>
      <c r="Q5154" s="14">
        <v>1275.4136000000001</v>
      </c>
      <c r="R5154" s="14">
        <v>35.893999999999998</v>
      </c>
      <c r="S5154" s="10">
        <v>36</v>
      </c>
      <c r="T5154" s="10">
        <v>33</v>
      </c>
      <c r="U5154" s="7" t="s">
        <v>46</v>
      </c>
      <c r="V5154" s="7" t="s">
        <v>1127</v>
      </c>
      <c r="W5154" s="7" t="s">
        <v>1128</v>
      </c>
      <c r="X5154" s="7" t="s">
        <v>145</v>
      </c>
    </row>
    <row r="5155" spans="1:24" x14ac:dyDescent="0.25">
      <c r="A5155" s="6">
        <v>56079</v>
      </c>
      <c r="B5155" s="7" t="s">
        <v>3585</v>
      </c>
      <c r="C5155" s="8" t="s">
        <v>152</v>
      </c>
      <c r="D5155" s="8" t="s">
        <v>24</v>
      </c>
      <c r="E5155" s="9">
        <v>3</v>
      </c>
      <c r="F5155" s="8" t="s">
        <v>34</v>
      </c>
      <c r="G5155" s="8" t="s">
        <v>3406</v>
      </c>
      <c r="H5155" s="8" t="s">
        <v>3403</v>
      </c>
      <c r="I5155" s="10">
        <v>43440000</v>
      </c>
      <c r="J5155" s="10">
        <v>1323632</v>
      </c>
      <c r="K5155" s="10">
        <v>3195005</v>
      </c>
      <c r="L5155" s="10">
        <v>378769</v>
      </c>
      <c r="M5155" s="10">
        <v>2816236</v>
      </c>
      <c r="N5155" s="10">
        <v>141586</v>
      </c>
      <c r="O5155" s="7" t="s">
        <v>37</v>
      </c>
      <c r="P5155" s="14">
        <v>63.713700000000003</v>
      </c>
      <c r="Q5155" s="14">
        <v>63.713700000000003</v>
      </c>
      <c r="R5155" s="14" t="s">
        <v>3401</v>
      </c>
      <c r="S5155" s="10">
        <v>64</v>
      </c>
      <c r="T5155" s="10">
        <v>58</v>
      </c>
      <c r="U5155" s="7" t="s">
        <v>29</v>
      </c>
      <c r="V5155" s="7" t="s">
        <v>56</v>
      </c>
      <c r="W5155" s="7" t="s">
        <v>57</v>
      </c>
      <c r="X5155" s="7" t="s">
        <v>58</v>
      </c>
    </row>
    <row r="5156" spans="1:24" x14ac:dyDescent="0.25">
      <c r="A5156" s="6">
        <v>56080</v>
      </c>
      <c r="B5156" s="7" t="s">
        <v>2790</v>
      </c>
      <c r="C5156" s="8" t="s">
        <v>25</v>
      </c>
      <c r="D5156" s="8" t="s">
        <v>655</v>
      </c>
      <c r="E5156" s="9">
        <v>5</v>
      </c>
      <c r="F5156" s="8" t="s">
        <v>54</v>
      </c>
      <c r="G5156" s="8" t="s">
        <v>26</v>
      </c>
      <c r="H5156" s="8" t="s">
        <v>27</v>
      </c>
      <c r="I5156" s="10">
        <v>10140983</v>
      </c>
      <c r="J5156" s="10">
        <v>123854</v>
      </c>
      <c r="K5156" s="10">
        <v>382342</v>
      </c>
      <c r="L5156" s="10">
        <v>87447</v>
      </c>
      <c r="M5156" s="10">
        <v>294895</v>
      </c>
      <c r="N5156" s="10">
        <v>374843</v>
      </c>
      <c r="O5156" s="7" t="s">
        <v>28</v>
      </c>
      <c r="P5156" s="14">
        <v>518.78270999999995</v>
      </c>
      <c r="Q5156" s="14">
        <v>1204.2402</v>
      </c>
      <c r="R5156" s="14" t="s">
        <v>3401</v>
      </c>
      <c r="S5156" s="10">
        <v>519</v>
      </c>
      <c r="T5156" s="10">
        <v>471</v>
      </c>
      <c r="U5156" s="7" t="s">
        <v>46</v>
      </c>
      <c r="V5156" s="7" t="s">
        <v>159</v>
      </c>
      <c r="W5156" s="7" t="s">
        <v>160</v>
      </c>
      <c r="X5156" s="7" t="s">
        <v>145</v>
      </c>
    </row>
    <row r="5157" spans="1:24" x14ac:dyDescent="0.25">
      <c r="A5157" s="6">
        <v>56080</v>
      </c>
      <c r="B5157" s="7" t="s">
        <v>2790</v>
      </c>
      <c r="C5157" s="8" t="s">
        <v>25</v>
      </c>
      <c r="D5157" s="8" t="s">
        <v>655</v>
      </c>
      <c r="E5157" s="9">
        <v>5</v>
      </c>
      <c r="F5157" s="8" t="s">
        <v>54</v>
      </c>
      <c r="G5157" s="8" t="s">
        <v>3404</v>
      </c>
      <c r="H5157" s="8" t="s">
        <v>3403</v>
      </c>
      <c r="I5157" s="10">
        <v>21813800</v>
      </c>
      <c r="J5157" s="10">
        <v>266418</v>
      </c>
      <c r="K5157" s="10">
        <v>822434</v>
      </c>
      <c r="L5157" s="10">
        <v>188103</v>
      </c>
      <c r="M5157" s="10">
        <v>634331</v>
      </c>
      <c r="N5157" s="10">
        <v>514021</v>
      </c>
      <c r="O5157" s="7" t="s">
        <v>28</v>
      </c>
      <c r="P5157" s="14">
        <v>680.17314999999996</v>
      </c>
      <c r="Q5157" s="14">
        <v>1204.2402</v>
      </c>
      <c r="R5157" s="14" t="s">
        <v>3401</v>
      </c>
      <c r="S5157" s="10">
        <v>680</v>
      </c>
      <c r="T5157" s="10">
        <v>617</v>
      </c>
      <c r="U5157" s="7" t="s">
        <v>46</v>
      </c>
      <c r="V5157" s="7" t="s">
        <v>159</v>
      </c>
      <c r="W5157" s="7" t="s">
        <v>160</v>
      </c>
      <c r="X5157" s="7" t="s">
        <v>145</v>
      </c>
    </row>
    <row r="5158" spans="1:24" x14ac:dyDescent="0.25">
      <c r="A5158" s="6">
        <v>56080</v>
      </c>
      <c r="B5158" s="7" t="s">
        <v>2790</v>
      </c>
      <c r="C5158" s="8" t="s">
        <v>25</v>
      </c>
      <c r="D5158" s="8" t="s">
        <v>655</v>
      </c>
      <c r="E5158" s="9">
        <v>5</v>
      </c>
      <c r="F5158" s="8" t="s">
        <v>54</v>
      </c>
      <c r="G5158" s="8" t="s">
        <v>40</v>
      </c>
      <c r="H5158" s="8" t="s">
        <v>41</v>
      </c>
      <c r="I5158" s="10">
        <v>84217</v>
      </c>
      <c r="J5158" s="10">
        <v>1031</v>
      </c>
      <c r="K5158" s="10">
        <v>3176</v>
      </c>
      <c r="L5158" s="10">
        <v>725</v>
      </c>
      <c r="M5158" s="10">
        <v>2451</v>
      </c>
      <c r="N5158" s="10">
        <v>567</v>
      </c>
      <c r="O5158" s="7" t="s">
        <v>42</v>
      </c>
      <c r="P5158" s="14">
        <v>5.2843266</v>
      </c>
      <c r="Q5158" s="14">
        <v>1204.2402</v>
      </c>
      <c r="R5158" s="14" t="s">
        <v>3401</v>
      </c>
      <c r="S5158" s="10">
        <v>5</v>
      </c>
      <c r="T5158" s="10">
        <v>5</v>
      </c>
      <c r="U5158" s="7" t="s">
        <v>46</v>
      </c>
      <c r="V5158" s="7" t="s">
        <v>159</v>
      </c>
      <c r="W5158" s="7" t="s">
        <v>160</v>
      </c>
      <c r="X5158" s="7" t="s">
        <v>145</v>
      </c>
    </row>
    <row r="5159" spans="1:24" x14ac:dyDescent="0.25">
      <c r="A5159" s="6">
        <v>56090</v>
      </c>
      <c r="B5159" s="7" t="s">
        <v>3586</v>
      </c>
      <c r="C5159" s="8" t="s">
        <v>25</v>
      </c>
      <c r="D5159" s="8" t="s">
        <v>550</v>
      </c>
      <c r="E5159" s="9">
        <v>6</v>
      </c>
      <c r="F5159" s="8" t="s">
        <v>45</v>
      </c>
      <c r="G5159" s="8" t="s">
        <v>3407</v>
      </c>
      <c r="H5159" s="8" t="s">
        <v>3403</v>
      </c>
      <c r="I5159" s="10">
        <v>28518000</v>
      </c>
      <c r="J5159" s="10">
        <v>0</v>
      </c>
      <c r="K5159" s="10">
        <v>449575</v>
      </c>
      <c r="L5159" s="10">
        <v>449575</v>
      </c>
      <c r="M5159" s="10">
        <v>0</v>
      </c>
      <c r="N5159" s="10">
        <v>461101</v>
      </c>
      <c r="O5159" s="7" t="s">
        <v>28</v>
      </c>
      <c r="P5159" s="14">
        <v>60.823833</v>
      </c>
      <c r="Q5159" s="14">
        <v>60.823833</v>
      </c>
      <c r="R5159" s="14" t="s">
        <v>3401</v>
      </c>
      <c r="S5159" s="10">
        <v>61</v>
      </c>
      <c r="T5159" s="10">
        <v>55</v>
      </c>
      <c r="U5159" s="7" t="s">
        <v>46</v>
      </c>
      <c r="V5159" s="7" t="s">
        <v>159</v>
      </c>
      <c r="W5159" s="7" t="s">
        <v>160</v>
      </c>
      <c r="X5159" s="7" t="s">
        <v>145</v>
      </c>
    </row>
    <row r="5160" spans="1:24" x14ac:dyDescent="0.25">
      <c r="A5160" s="6">
        <v>56098</v>
      </c>
      <c r="B5160" s="7" t="s">
        <v>2791</v>
      </c>
      <c r="C5160" s="8" t="s">
        <v>898</v>
      </c>
      <c r="D5160" s="8" t="s">
        <v>24</v>
      </c>
      <c r="E5160" s="9">
        <v>1</v>
      </c>
      <c r="F5160" s="8" t="s">
        <v>54</v>
      </c>
      <c r="G5160" s="8" t="s">
        <v>40</v>
      </c>
      <c r="H5160" s="8" t="s">
        <v>41</v>
      </c>
      <c r="I5160" s="10">
        <v>37000</v>
      </c>
      <c r="J5160" s="10">
        <v>0</v>
      </c>
      <c r="K5160" s="10">
        <v>383</v>
      </c>
      <c r="L5160" s="10">
        <v>383</v>
      </c>
      <c r="M5160" s="10">
        <v>0</v>
      </c>
      <c r="N5160" s="10">
        <v>66</v>
      </c>
      <c r="O5160" s="7" t="s">
        <v>42</v>
      </c>
      <c r="P5160" s="14">
        <v>0.61510679999999995</v>
      </c>
      <c r="Q5160" s="14">
        <v>0.61510679999999995</v>
      </c>
      <c r="R5160" s="14" t="s">
        <v>3401</v>
      </c>
      <c r="S5160" s="10">
        <v>1</v>
      </c>
      <c r="T5160" s="10">
        <v>1</v>
      </c>
      <c r="U5160" s="7" t="s">
        <v>55</v>
      </c>
      <c r="V5160" s="7" t="s">
        <v>56</v>
      </c>
      <c r="W5160" s="7" t="s">
        <v>57</v>
      </c>
      <c r="X5160" s="7" t="s">
        <v>58</v>
      </c>
    </row>
    <row r="5161" spans="1:24" x14ac:dyDescent="0.25">
      <c r="A5161" s="6">
        <v>56100</v>
      </c>
      <c r="B5161" s="7" t="s">
        <v>2792</v>
      </c>
      <c r="C5161" s="8" t="s">
        <v>53</v>
      </c>
      <c r="D5161" s="8" t="s">
        <v>24</v>
      </c>
      <c r="E5161" s="9">
        <v>1</v>
      </c>
      <c r="F5161" s="8" t="s">
        <v>54</v>
      </c>
      <c r="G5161" s="8" t="s">
        <v>40</v>
      </c>
      <c r="H5161" s="8" t="s">
        <v>41</v>
      </c>
      <c r="I5161" s="10">
        <v>102000</v>
      </c>
      <c r="J5161" s="10">
        <v>0</v>
      </c>
      <c r="K5161" s="10">
        <v>864</v>
      </c>
      <c r="L5161" s="10">
        <v>864</v>
      </c>
      <c r="M5161" s="10">
        <v>0</v>
      </c>
      <c r="N5161" s="10">
        <v>149</v>
      </c>
      <c r="O5161" s="7" t="s">
        <v>42</v>
      </c>
      <c r="P5161" s="14">
        <v>1.3886502000000001</v>
      </c>
      <c r="Q5161" s="14">
        <v>1.3886502000000001</v>
      </c>
      <c r="R5161" s="14" t="s">
        <v>3401</v>
      </c>
      <c r="S5161" s="10">
        <v>1</v>
      </c>
      <c r="T5161" s="10">
        <v>1</v>
      </c>
      <c r="U5161" s="7" t="s">
        <v>55</v>
      </c>
      <c r="V5161" s="7" t="s">
        <v>56</v>
      </c>
      <c r="W5161" s="7" t="s">
        <v>57</v>
      </c>
      <c r="X5161" s="7" t="s">
        <v>58</v>
      </c>
    </row>
    <row r="5162" spans="1:24" x14ac:dyDescent="0.25">
      <c r="A5162" s="6">
        <v>56102</v>
      </c>
      <c r="B5162" s="7" t="s">
        <v>2793</v>
      </c>
      <c r="C5162" s="8" t="s">
        <v>169</v>
      </c>
      <c r="D5162" s="8" t="s">
        <v>24</v>
      </c>
      <c r="E5162" s="9">
        <v>1</v>
      </c>
      <c r="F5162" s="8" t="s">
        <v>25</v>
      </c>
      <c r="G5162" s="8" t="s">
        <v>26</v>
      </c>
      <c r="H5162" s="8" t="s">
        <v>27</v>
      </c>
      <c r="I5162" s="10">
        <v>521406000</v>
      </c>
      <c r="J5162" s="10">
        <v>0</v>
      </c>
      <c r="K5162" s="10">
        <v>0</v>
      </c>
      <c r="L5162" s="10">
        <v>0</v>
      </c>
      <c r="M5162" s="10">
        <v>0</v>
      </c>
      <c r="N5162" s="10">
        <v>0</v>
      </c>
      <c r="O5162" s="7" t="s">
        <v>28</v>
      </c>
      <c r="P5162" s="14">
        <v>0</v>
      </c>
      <c r="Q5162" s="14">
        <v>1516.9377999999999</v>
      </c>
      <c r="R5162" s="14">
        <v>71.111000000000004</v>
      </c>
      <c r="S5162" s="10">
        <v>0</v>
      </c>
      <c r="T5162" s="10">
        <v>0</v>
      </c>
      <c r="U5162" s="7" t="s">
        <v>46</v>
      </c>
      <c r="V5162" s="7" t="s">
        <v>170</v>
      </c>
      <c r="W5162" s="7" t="s">
        <v>171</v>
      </c>
      <c r="X5162" s="7" t="s">
        <v>98</v>
      </c>
    </row>
    <row r="5163" spans="1:24" x14ac:dyDescent="0.25">
      <c r="A5163" s="6">
        <v>56102</v>
      </c>
      <c r="B5163" s="7" t="s">
        <v>2793</v>
      </c>
      <c r="C5163" s="8" t="s">
        <v>169</v>
      </c>
      <c r="D5163" s="8" t="s">
        <v>24</v>
      </c>
      <c r="E5163" s="9">
        <v>1</v>
      </c>
      <c r="F5163" s="8" t="s">
        <v>33</v>
      </c>
      <c r="G5163" s="8" t="s">
        <v>26</v>
      </c>
      <c r="H5163" s="8" t="s">
        <v>27</v>
      </c>
      <c r="I5163" s="10">
        <v>953644000</v>
      </c>
      <c r="J5163" s="10">
        <v>0</v>
      </c>
      <c r="K5163" s="10">
        <v>11238603</v>
      </c>
      <c r="L5163" s="10">
        <v>11238603</v>
      </c>
      <c r="M5163" s="10">
        <v>0</v>
      </c>
      <c r="N5163" s="10">
        <v>10835270</v>
      </c>
      <c r="O5163" s="7" t="s">
        <v>28</v>
      </c>
      <c r="P5163" s="14">
        <v>1516.9377999999999</v>
      </c>
      <c r="Q5163" s="14">
        <v>1516.9377999999999</v>
      </c>
      <c r="R5163" s="14">
        <v>71.111000000000004</v>
      </c>
      <c r="S5163" s="10">
        <v>71</v>
      </c>
      <c r="T5163" s="10">
        <v>65</v>
      </c>
      <c r="U5163" s="7" t="s">
        <v>46</v>
      </c>
      <c r="V5163" s="7" t="s">
        <v>170</v>
      </c>
      <c r="W5163" s="7" t="s">
        <v>171</v>
      </c>
      <c r="X5163" s="7" t="s">
        <v>98</v>
      </c>
    </row>
    <row r="5164" spans="1:24" x14ac:dyDescent="0.25">
      <c r="A5164" s="6">
        <v>56104</v>
      </c>
      <c r="B5164" s="7" t="s">
        <v>2794</v>
      </c>
      <c r="C5164" s="8" t="s">
        <v>53</v>
      </c>
      <c r="D5164" s="8" t="s">
        <v>24</v>
      </c>
      <c r="E5164" s="9">
        <v>2</v>
      </c>
      <c r="F5164" s="8" t="s">
        <v>25</v>
      </c>
      <c r="G5164" s="8" t="s">
        <v>26</v>
      </c>
      <c r="H5164" s="8" t="s">
        <v>27</v>
      </c>
      <c r="I5164" s="10">
        <v>305447587</v>
      </c>
      <c r="J5164" s="10">
        <v>0</v>
      </c>
      <c r="K5164" s="10">
        <v>239196</v>
      </c>
      <c r="L5164" s="10">
        <v>239196</v>
      </c>
      <c r="M5164" s="10">
        <v>0</v>
      </c>
      <c r="N5164" s="10">
        <v>233158</v>
      </c>
      <c r="O5164" s="7" t="s">
        <v>28</v>
      </c>
      <c r="P5164" s="14">
        <v>3.2642120000000001</v>
      </c>
      <c r="Q5164" s="14">
        <v>867.66791999999998</v>
      </c>
      <c r="R5164" s="14">
        <v>26.536999999999999</v>
      </c>
      <c r="S5164" s="10">
        <v>0</v>
      </c>
      <c r="T5164" s="10">
        <v>0</v>
      </c>
      <c r="U5164" s="7" t="s">
        <v>55</v>
      </c>
      <c r="V5164" s="7" t="s">
        <v>56</v>
      </c>
      <c r="W5164" s="7" t="s">
        <v>57</v>
      </c>
      <c r="X5164" s="7" t="s">
        <v>58</v>
      </c>
    </row>
    <row r="5165" spans="1:24" x14ac:dyDescent="0.25">
      <c r="A5165" s="6">
        <v>56104</v>
      </c>
      <c r="B5165" s="7" t="s">
        <v>2794</v>
      </c>
      <c r="C5165" s="8" t="s">
        <v>53</v>
      </c>
      <c r="D5165" s="8" t="s">
        <v>24</v>
      </c>
      <c r="E5165" s="9">
        <v>2</v>
      </c>
      <c r="F5165" s="8" t="s">
        <v>25</v>
      </c>
      <c r="G5165" s="8" t="s">
        <v>40</v>
      </c>
      <c r="H5165" s="8" t="s">
        <v>41</v>
      </c>
      <c r="I5165" s="10">
        <v>63413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7" t="s">
        <v>42</v>
      </c>
      <c r="P5165" s="14">
        <v>0</v>
      </c>
      <c r="Q5165" s="14">
        <v>867.66791999999998</v>
      </c>
      <c r="R5165" s="14">
        <v>26.536999999999999</v>
      </c>
      <c r="S5165" s="10">
        <v>0</v>
      </c>
      <c r="T5165" s="10">
        <v>0</v>
      </c>
      <c r="U5165" s="7" t="s">
        <v>55</v>
      </c>
      <c r="V5165" s="7" t="s">
        <v>56</v>
      </c>
      <c r="W5165" s="7" t="s">
        <v>57</v>
      </c>
      <c r="X5165" s="7" t="s">
        <v>58</v>
      </c>
    </row>
    <row r="5166" spans="1:24" x14ac:dyDescent="0.25">
      <c r="A5166" s="6">
        <v>56104</v>
      </c>
      <c r="B5166" s="7" t="s">
        <v>2794</v>
      </c>
      <c r="C5166" s="8" t="s">
        <v>53</v>
      </c>
      <c r="D5166" s="8" t="s">
        <v>24</v>
      </c>
      <c r="E5166" s="9">
        <v>2</v>
      </c>
      <c r="F5166" s="8" t="s">
        <v>33</v>
      </c>
      <c r="G5166" s="8" t="s">
        <v>26</v>
      </c>
      <c r="H5166" s="8" t="s">
        <v>27</v>
      </c>
      <c r="I5166" s="10">
        <v>555322473</v>
      </c>
      <c r="J5166" s="10">
        <v>0</v>
      </c>
      <c r="K5166" s="10">
        <v>6360365</v>
      </c>
      <c r="L5166" s="10">
        <v>6360365</v>
      </c>
      <c r="M5166" s="10">
        <v>0</v>
      </c>
      <c r="N5166" s="10">
        <v>6173351</v>
      </c>
      <c r="O5166" s="7" t="s">
        <v>28</v>
      </c>
      <c r="P5166" s="14">
        <v>864.26913999999999</v>
      </c>
      <c r="Q5166" s="14">
        <v>867.66791999999998</v>
      </c>
      <c r="R5166" s="14">
        <v>26.536999999999999</v>
      </c>
      <c r="S5166" s="10">
        <v>26</v>
      </c>
      <c r="T5166" s="10">
        <v>24</v>
      </c>
      <c r="U5166" s="7" t="s">
        <v>55</v>
      </c>
      <c r="V5166" s="7" t="s">
        <v>56</v>
      </c>
      <c r="W5166" s="7" t="s">
        <v>57</v>
      </c>
      <c r="X5166" s="7" t="s">
        <v>58</v>
      </c>
    </row>
    <row r="5167" spans="1:24" x14ac:dyDescent="0.25">
      <c r="A5167" s="6">
        <v>56104</v>
      </c>
      <c r="B5167" s="7" t="s">
        <v>2794</v>
      </c>
      <c r="C5167" s="8" t="s">
        <v>53</v>
      </c>
      <c r="D5167" s="8" t="s">
        <v>24</v>
      </c>
      <c r="E5167" s="9">
        <v>2</v>
      </c>
      <c r="F5167" s="8" t="s">
        <v>33</v>
      </c>
      <c r="G5167" s="8" t="s">
        <v>40</v>
      </c>
      <c r="H5167" s="8" t="s">
        <v>41</v>
      </c>
      <c r="I5167" s="10">
        <v>134527</v>
      </c>
      <c r="J5167" s="10">
        <v>0</v>
      </c>
      <c r="K5167" s="10">
        <v>1495</v>
      </c>
      <c r="L5167" s="10">
        <v>1495</v>
      </c>
      <c r="M5167" s="10">
        <v>0</v>
      </c>
      <c r="N5167" s="10">
        <v>267</v>
      </c>
      <c r="O5167" s="7" t="s">
        <v>42</v>
      </c>
      <c r="P5167" s="14">
        <v>0.13456799999999999</v>
      </c>
      <c r="Q5167" s="14">
        <v>867.66791999999998</v>
      </c>
      <c r="R5167" s="14">
        <v>26.536999999999999</v>
      </c>
      <c r="S5167" s="10">
        <v>0</v>
      </c>
      <c r="T5167" s="10">
        <v>0</v>
      </c>
      <c r="U5167" s="7" t="s">
        <v>55</v>
      </c>
      <c r="V5167" s="7" t="s">
        <v>56</v>
      </c>
      <c r="W5167" s="7" t="s">
        <v>57</v>
      </c>
      <c r="X5167" s="7" t="s">
        <v>58</v>
      </c>
    </row>
    <row r="5168" spans="1:24" x14ac:dyDescent="0.25">
      <c r="A5168" s="6">
        <v>56108</v>
      </c>
      <c r="B5168" s="7" t="s">
        <v>2795</v>
      </c>
      <c r="C5168" s="8" t="s">
        <v>63</v>
      </c>
      <c r="D5168" s="8" t="s">
        <v>24</v>
      </c>
      <c r="E5168" s="9">
        <v>1</v>
      </c>
      <c r="F5168" s="8" t="s">
        <v>45</v>
      </c>
      <c r="G5168" s="8" t="s">
        <v>26</v>
      </c>
      <c r="H5168" s="8" t="s">
        <v>27</v>
      </c>
      <c r="I5168" s="10">
        <v>12352000</v>
      </c>
      <c r="J5168" s="10">
        <v>0</v>
      </c>
      <c r="K5168" s="10">
        <v>163037</v>
      </c>
      <c r="L5168" s="10">
        <v>163037</v>
      </c>
      <c r="M5168" s="10">
        <v>0</v>
      </c>
      <c r="N5168" s="10">
        <v>157220</v>
      </c>
      <c r="O5168" s="7" t="s">
        <v>28</v>
      </c>
      <c r="P5168" s="14">
        <v>25.784079999999999</v>
      </c>
      <c r="Q5168" s="14">
        <v>25.784079999999999</v>
      </c>
      <c r="R5168" s="14">
        <v>7.5620000000000003</v>
      </c>
      <c r="S5168" s="10">
        <v>8</v>
      </c>
      <c r="T5168" s="10">
        <v>7</v>
      </c>
      <c r="U5168" s="7" t="s">
        <v>65</v>
      </c>
      <c r="V5168" s="7" t="s">
        <v>56</v>
      </c>
      <c r="W5168" s="7" t="s">
        <v>57</v>
      </c>
      <c r="X5168" s="7" t="s">
        <v>58</v>
      </c>
    </row>
    <row r="5169" spans="1:24" x14ac:dyDescent="0.25">
      <c r="A5169" s="6">
        <v>56113</v>
      </c>
      <c r="B5169" s="7" t="s">
        <v>3587</v>
      </c>
      <c r="C5169" s="8" t="s">
        <v>44</v>
      </c>
      <c r="D5169" s="8" t="s">
        <v>24</v>
      </c>
      <c r="E5169" s="9">
        <v>2</v>
      </c>
      <c r="F5169" s="8" t="s">
        <v>54</v>
      </c>
      <c r="G5169" s="8" t="s">
        <v>3402</v>
      </c>
      <c r="H5169" s="8" t="s">
        <v>3403</v>
      </c>
      <c r="I5169" s="10">
        <v>58045000</v>
      </c>
      <c r="J5169" s="10">
        <v>0</v>
      </c>
      <c r="K5169" s="10">
        <v>664775</v>
      </c>
      <c r="L5169" s="10">
        <v>664775</v>
      </c>
      <c r="M5169" s="10">
        <v>0</v>
      </c>
      <c r="N5169" s="10">
        <v>1329544</v>
      </c>
      <c r="O5169" s="7" t="s">
        <v>28</v>
      </c>
      <c r="P5169" s="14">
        <v>807.84423000000004</v>
      </c>
      <c r="Q5169" s="14">
        <v>807.84423000000004</v>
      </c>
      <c r="R5169" s="14" t="s">
        <v>3401</v>
      </c>
      <c r="S5169" s="10">
        <v>808</v>
      </c>
      <c r="T5169" s="10">
        <v>733</v>
      </c>
      <c r="U5169" s="7" t="s">
        <v>127</v>
      </c>
      <c r="V5169" s="7" t="s">
        <v>166</v>
      </c>
      <c r="W5169" s="7" t="s">
        <v>167</v>
      </c>
      <c r="X5169" s="7" t="s">
        <v>167</v>
      </c>
    </row>
    <row r="5170" spans="1:24" x14ac:dyDescent="0.25">
      <c r="A5170" s="6">
        <v>56116</v>
      </c>
      <c r="B5170" s="7" t="s">
        <v>2796</v>
      </c>
      <c r="C5170" s="8" t="s">
        <v>188</v>
      </c>
      <c r="D5170" s="8" t="s">
        <v>24</v>
      </c>
      <c r="E5170" s="9">
        <v>1</v>
      </c>
      <c r="F5170" s="8" t="s">
        <v>54</v>
      </c>
      <c r="G5170" s="8" t="s">
        <v>40</v>
      </c>
      <c r="H5170" s="8" t="s">
        <v>41</v>
      </c>
      <c r="I5170" s="10">
        <v>61000</v>
      </c>
      <c r="J5170" s="10">
        <v>0</v>
      </c>
      <c r="K5170" s="10">
        <v>708</v>
      </c>
      <c r="L5170" s="10">
        <v>708</v>
      </c>
      <c r="M5170" s="10">
        <v>0</v>
      </c>
      <c r="N5170" s="10">
        <v>122</v>
      </c>
      <c r="O5170" s="7" t="s">
        <v>42</v>
      </c>
      <c r="P5170" s="14">
        <v>1.1370156</v>
      </c>
      <c r="Q5170" s="14">
        <v>1.1370156</v>
      </c>
      <c r="R5170" s="14" t="s">
        <v>3401</v>
      </c>
      <c r="S5170" s="10">
        <v>1</v>
      </c>
      <c r="T5170" s="10">
        <v>1</v>
      </c>
      <c r="U5170" s="7" t="s">
        <v>29</v>
      </c>
      <c r="V5170" s="7" t="s">
        <v>56</v>
      </c>
      <c r="W5170" s="7" t="s">
        <v>57</v>
      </c>
      <c r="X5170" s="7" t="s">
        <v>58</v>
      </c>
    </row>
    <row r="5171" spans="1:24" x14ac:dyDescent="0.25">
      <c r="A5171" s="6">
        <v>56117</v>
      </c>
      <c r="B5171" s="7" t="s">
        <v>2797</v>
      </c>
      <c r="C5171" s="8" t="s">
        <v>188</v>
      </c>
      <c r="D5171" s="8" t="s">
        <v>24</v>
      </c>
      <c r="E5171" s="9">
        <v>1</v>
      </c>
      <c r="F5171" s="8" t="s">
        <v>54</v>
      </c>
      <c r="G5171" s="8" t="s">
        <v>40</v>
      </c>
      <c r="H5171" s="8" t="s">
        <v>41</v>
      </c>
      <c r="I5171" s="10">
        <v>33000</v>
      </c>
      <c r="J5171" s="10">
        <v>0</v>
      </c>
      <c r="K5171" s="10">
        <v>365</v>
      </c>
      <c r="L5171" s="10">
        <v>365</v>
      </c>
      <c r="M5171" s="10">
        <v>0</v>
      </c>
      <c r="N5171" s="10">
        <v>63</v>
      </c>
      <c r="O5171" s="7" t="s">
        <v>42</v>
      </c>
      <c r="P5171" s="14">
        <v>0.58714739999999999</v>
      </c>
      <c r="Q5171" s="14">
        <v>0.58714739999999999</v>
      </c>
      <c r="R5171" s="14" t="s">
        <v>3401</v>
      </c>
      <c r="S5171" s="10">
        <v>1</v>
      </c>
      <c r="T5171" s="10">
        <v>1</v>
      </c>
      <c r="U5171" s="7" t="s">
        <v>29</v>
      </c>
      <c r="V5171" s="7" t="s">
        <v>56</v>
      </c>
      <c r="W5171" s="7" t="s">
        <v>57</v>
      </c>
      <c r="X5171" s="7" t="s">
        <v>58</v>
      </c>
    </row>
    <row r="5172" spans="1:24" x14ac:dyDescent="0.25">
      <c r="A5172" s="6">
        <v>56118</v>
      </c>
      <c r="B5172" s="7" t="s">
        <v>2798</v>
      </c>
      <c r="C5172" s="8" t="s">
        <v>188</v>
      </c>
      <c r="D5172" s="8" t="s">
        <v>24</v>
      </c>
      <c r="E5172" s="9">
        <v>1</v>
      </c>
      <c r="F5172" s="8" t="s">
        <v>54</v>
      </c>
      <c r="G5172" s="8" t="s">
        <v>40</v>
      </c>
      <c r="H5172" s="8" t="s">
        <v>41</v>
      </c>
      <c r="I5172" s="10">
        <v>22000</v>
      </c>
      <c r="J5172" s="10">
        <v>0</v>
      </c>
      <c r="K5172" s="10">
        <v>248</v>
      </c>
      <c r="L5172" s="10">
        <v>248</v>
      </c>
      <c r="M5172" s="10">
        <v>0</v>
      </c>
      <c r="N5172" s="10">
        <v>43</v>
      </c>
      <c r="O5172" s="7" t="s">
        <v>42</v>
      </c>
      <c r="P5172" s="14">
        <v>0.40075139999999998</v>
      </c>
      <c r="Q5172" s="14">
        <v>0.40075139999999998</v>
      </c>
      <c r="R5172" s="14" t="s">
        <v>3401</v>
      </c>
      <c r="S5172" s="10">
        <v>0</v>
      </c>
      <c r="T5172" s="10">
        <v>0</v>
      </c>
      <c r="U5172" s="7" t="s">
        <v>29</v>
      </c>
      <c r="V5172" s="7" t="s">
        <v>56</v>
      </c>
      <c r="W5172" s="7" t="s">
        <v>57</v>
      </c>
      <c r="X5172" s="7" t="s">
        <v>58</v>
      </c>
    </row>
    <row r="5173" spans="1:24" x14ac:dyDescent="0.25">
      <c r="A5173" s="6">
        <v>56119</v>
      </c>
      <c r="B5173" s="7" t="s">
        <v>3588</v>
      </c>
      <c r="C5173" s="8" t="s">
        <v>826</v>
      </c>
      <c r="D5173" s="8" t="s">
        <v>24</v>
      </c>
      <c r="E5173" s="9">
        <v>3</v>
      </c>
      <c r="F5173" s="8" t="s">
        <v>25</v>
      </c>
      <c r="G5173" s="8" t="s">
        <v>3402</v>
      </c>
      <c r="H5173" s="8" t="s">
        <v>3403</v>
      </c>
      <c r="I5173" s="10">
        <v>41892000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7" t="s">
        <v>28</v>
      </c>
      <c r="P5173" s="14">
        <v>0</v>
      </c>
      <c r="Q5173" s="14">
        <v>83.806596999999996</v>
      </c>
      <c r="R5173" s="14" t="s">
        <v>3401</v>
      </c>
      <c r="S5173" s="10">
        <v>0</v>
      </c>
      <c r="T5173" s="10">
        <v>0</v>
      </c>
      <c r="U5173" s="7" t="s">
        <v>189</v>
      </c>
      <c r="V5173" s="7" t="s">
        <v>68</v>
      </c>
      <c r="W5173" s="7" t="s">
        <v>69</v>
      </c>
      <c r="X5173" s="7" t="s">
        <v>70</v>
      </c>
    </row>
    <row r="5174" spans="1:24" x14ac:dyDescent="0.25">
      <c r="A5174" s="6">
        <v>56119</v>
      </c>
      <c r="B5174" s="7" t="s">
        <v>3588</v>
      </c>
      <c r="C5174" s="8" t="s">
        <v>826</v>
      </c>
      <c r="D5174" s="8" t="s">
        <v>24</v>
      </c>
      <c r="E5174" s="9">
        <v>3</v>
      </c>
      <c r="F5174" s="8" t="s">
        <v>33</v>
      </c>
      <c r="G5174" s="8" t="s">
        <v>3402</v>
      </c>
      <c r="H5174" s="8" t="s">
        <v>3403</v>
      </c>
      <c r="I5174" s="10">
        <v>72155000</v>
      </c>
      <c r="J5174" s="10">
        <v>272624</v>
      </c>
      <c r="K5174" s="10">
        <v>1203188</v>
      </c>
      <c r="L5174" s="10">
        <v>707506</v>
      </c>
      <c r="M5174" s="10">
        <v>495682</v>
      </c>
      <c r="N5174" s="10">
        <v>2313821</v>
      </c>
      <c r="O5174" s="7" t="s">
        <v>28</v>
      </c>
      <c r="P5174" s="14">
        <v>83.806596999999996</v>
      </c>
      <c r="Q5174" s="14">
        <v>83.806596999999996</v>
      </c>
      <c r="R5174" s="14" t="s">
        <v>3401</v>
      </c>
      <c r="S5174" s="10">
        <v>84</v>
      </c>
      <c r="T5174" s="10">
        <v>76</v>
      </c>
      <c r="U5174" s="7" t="s">
        <v>189</v>
      </c>
      <c r="V5174" s="7" t="s">
        <v>68</v>
      </c>
      <c r="W5174" s="7" t="s">
        <v>69</v>
      </c>
      <c r="X5174" s="7" t="s">
        <v>70</v>
      </c>
    </row>
    <row r="5175" spans="1:24" x14ac:dyDescent="0.25">
      <c r="A5175" s="6">
        <v>56120</v>
      </c>
      <c r="B5175" s="7" t="s">
        <v>3589</v>
      </c>
      <c r="C5175" s="8" t="s">
        <v>129</v>
      </c>
      <c r="D5175" s="8" t="s">
        <v>24</v>
      </c>
      <c r="E5175" s="9">
        <v>1</v>
      </c>
      <c r="F5175" s="8" t="s">
        <v>45</v>
      </c>
      <c r="G5175" s="8" t="s">
        <v>3402</v>
      </c>
      <c r="H5175" s="8" t="s">
        <v>3403</v>
      </c>
      <c r="I5175" s="10">
        <v>7140000</v>
      </c>
      <c r="J5175" s="10">
        <v>0</v>
      </c>
      <c r="K5175" s="10">
        <v>99139</v>
      </c>
      <c r="L5175" s="10">
        <v>99139</v>
      </c>
      <c r="M5175" s="10">
        <v>0</v>
      </c>
      <c r="N5175" s="10">
        <v>198273</v>
      </c>
      <c r="O5175" s="7" t="s">
        <v>28</v>
      </c>
      <c r="P5175" s="14">
        <v>14.275656</v>
      </c>
      <c r="Q5175" s="14">
        <v>422.06824999999998</v>
      </c>
      <c r="R5175" s="14" t="s">
        <v>3401</v>
      </c>
      <c r="S5175" s="10">
        <v>14</v>
      </c>
      <c r="T5175" s="10">
        <v>13</v>
      </c>
      <c r="U5175" s="7" t="s">
        <v>29</v>
      </c>
      <c r="V5175" s="7" t="s">
        <v>129</v>
      </c>
      <c r="W5175" s="7" t="s">
        <v>130</v>
      </c>
      <c r="X5175" s="7" t="s">
        <v>131</v>
      </c>
    </row>
    <row r="5176" spans="1:24" x14ac:dyDescent="0.25">
      <c r="A5176" s="6">
        <v>56120</v>
      </c>
      <c r="B5176" s="7" t="s">
        <v>3589</v>
      </c>
      <c r="C5176" s="8" t="s">
        <v>129</v>
      </c>
      <c r="D5176" s="8" t="s">
        <v>24</v>
      </c>
      <c r="E5176" s="9">
        <v>1</v>
      </c>
      <c r="F5176" s="8" t="s">
        <v>54</v>
      </c>
      <c r="G5176" s="8" t="s">
        <v>3402</v>
      </c>
      <c r="H5176" s="8" t="s">
        <v>3403</v>
      </c>
      <c r="I5176" s="10">
        <v>25419000</v>
      </c>
      <c r="J5176" s="10">
        <v>0</v>
      </c>
      <c r="K5176" s="10">
        <v>335574</v>
      </c>
      <c r="L5176" s="10">
        <v>335574</v>
      </c>
      <c r="M5176" s="10">
        <v>0</v>
      </c>
      <c r="N5176" s="10">
        <v>671142</v>
      </c>
      <c r="O5176" s="7" t="s">
        <v>28</v>
      </c>
      <c r="P5176" s="14">
        <v>407.79259000000002</v>
      </c>
      <c r="Q5176" s="14">
        <v>422.06824999999998</v>
      </c>
      <c r="R5176" s="14" t="s">
        <v>3401</v>
      </c>
      <c r="S5176" s="10">
        <v>408</v>
      </c>
      <c r="T5176" s="10">
        <v>370</v>
      </c>
      <c r="U5176" s="7" t="s">
        <v>29</v>
      </c>
      <c r="V5176" s="7" t="s">
        <v>129</v>
      </c>
      <c r="W5176" s="7" t="s">
        <v>130</v>
      </c>
      <c r="X5176" s="7" t="s">
        <v>131</v>
      </c>
    </row>
    <row r="5177" spans="1:24" x14ac:dyDescent="0.25">
      <c r="A5177" s="6">
        <v>56121</v>
      </c>
      <c r="B5177" s="7" t="s">
        <v>3590</v>
      </c>
      <c r="C5177" s="8" t="s">
        <v>129</v>
      </c>
      <c r="D5177" s="8" t="s">
        <v>24</v>
      </c>
      <c r="E5177" s="9">
        <v>1</v>
      </c>
      <c r="F5177" s="8" t="s">
        <v>54</v>
      </c>
      <c r="G5177" s="8" t="s">
        <v>3402</v>
      </c>
      <c r="H5177" s="8" t="s">
        <v>3403</v>
      </c>
      <c r="I5177" s="10">
        <v>9440000</v>
      </c>
      <c r="J5177" s="10">
        <v>0</v>
      </c>
      <c r="K5177" s="10">
        <v>103007</v>
      </c>
      <c r="L5177" s="10">
        <v>103007</v>
      </c>
      <c r="M5177" s="10">
        <v>0</v>
      </c>
      <c r="N5177" s="10">
        <v>206008</v>
      </c>
      <c r="O5177" s="7" t="s">
        <v>28</v>
      </c>
      <c r="P5177" s="14">
        <v>125.17252000000001</v>
      </c>
      <c r="Q5177" s="14">
        <v>125.17252000000001</v>
      </c>
      <c r="R5177" s="14" t="s">
        <v>3401</v>
      </c>
      <c r="S5177" s="10">
        <v>125</v>
      </c>
      <c r="T5177" s="10">
        <v>114</v>
      </c>
      <c r="U5177" s="7" t="s">
        <v>29</v>
      </c>
      <c r="V5177" s="7" t="s">
        <v>890</v>
      </c>
      <c r="W5177" s="7" t="s">
        <v>891</v>
      </c>
      <c r="X5177" s="7" t="s">
        <v>131</v>
      </c>
    </row>
    <row r="5178" spans="1:24" x14ac:dyDescent="0.25">
      <c r="A5178" s="6">
        <v>56122</v>
      </c>
      <c r="B5178" s="7" t="s">
        <v>3591</v>
      </c>
      <c r="C5178" s="8" t="s">
        <v>129</v>
      </c>
      <c r="D5178" s="8" t="s">
        <v>24</v>
      </c>
      <c r="E5178" s="9">
        <v>1</v>
      </c>
      <c r="F5178" s="8" t="s">
        <v>45</v>
      </c>
      <c r="G5178" s="8" t="s">
        <v>3402</v>
      </c>
      <c r="H5178" s="8" t="s">
        <v>3403</v>
      </c>
      <c r="I5178" s="10">
        <v>18595000</v>
      </c>
      <c r="J5178" s="10">
        <v>0</v>
      </c>
      <c r="K5178" s="10">
        <v>295577</v>
      </c>
      <c r="L5178" s="10">
        <v>295577</v>
      </c>
      <c r="M5178" s="10">
        <v>0</v>
      </c>
      <c r="N5178" s="10">
        <v>591147</v>
      </c>
      <c r="O5178" s="7" t="s">
        <v>28</v>
      </c>
      <c r="P5178" s="14">
        <v>42.562584000000001</v>
      </c>
      <c r="Q5178" s="14">
        <v>169.87754000000001</v>
      </c>
      <c r="R5178" s="14" t="s">
        <v>3401</v>
      </c>
      <c r="S5178" s="10">
        <v>43</v>
      </c>
      <c r="T5178" s="10">
        <v>39</v>
      </c>
      <c r="U5178" s="7" t="s">
        <v>29</v>
      </c>
      <c r="V5178" s="7" t="s">
        <v>129</v>
      </c>
      <c r="W5178" s="7" t="s">
        <v>130</v>
      </c>
      <c r="X5178" s="7" t="s">
        <v>131</v>
      </c>
    </row>
    <row r="5179" spans="1:24" x14ac:dyDescent="0.25">
      <c r="A5179" s="6">
        <v>56122</v>
      </c>
      <c r="B5179" s="7" t="s">
        <v>3591</v>
      </c>
      <c r="C5179" s="8" t="s">
        <v>129</v>
      </c>
      <c r="D5179" s="8" t="s">
        <v>24</v>
      </c>
      <c r="E5179" s="9">
        <v>1</v>
      </c>
      <c r="F5179" s="8" t="s">
        <v>54</v>
      </c>
      <c r="G5179" s="8" t="s">
        <v>3402</v>
      </c>
      <c r="H5179" s="8" t="s">
        <v>3403</v>
      </c>
      <c r="I5179" s="10">
        <v>6561000</v>
      </c>
      <c r="J5179" s="10">
        <v>0</v>
      </c>
      <c r="K5179" s="10">
        <v>104771</v>
      </c>
      <c r="L5179" s="10">
        <v>104771</v>
      </c>
      <c r="M5179" s="10">
        <v>0</v>
      </c>
      <c r="N5179" s="10">
        <v>209534</v>
      </c>
      <c r="O5179" s="7" t="s">
        <v>28</v>
      </c>
      <c r="P5179" s="14">
        <v>127.31495</v>
      </c>
      <c r="Q5179" s="14">
        <v>169.87754000000001</v>
      </c>
      <c r="R5179" s="14" t="s">
        <v>3401</v>
      </c>
      <c r="S5179" s="10">
        <v>127</v>
      </c>
      <c r="T5179" s="10">
        <v>115</v>
      </c>
      <c r="U5179" s="7" t="s">
        <v>29</v>
      </c>
      <c r="V5179" s="7" t="s">
        <v>129</v>
      </c>
      <c r="W5179" s="7" t="s">
        <v>130</v>
      </c>
      <c r="X5179" s="7" t="s">
        <v>131</v>
      </c>
    </row>
    <row r="5180" spans="1:24" x14ac:dyDescent="0.25">
      <c r="A5180" s="6">
        <v>56124</v>
      </c>
      <c r="B5180" s="7" t="s">
        <v>2799</v>
      </c>
      <c r="C5180" s="8" t="s">
        <v>1183</v>
      </c>
      <c r="D5180" s="8" t="s">
        <v>550</v>
      </c>
      <c r="E5180" s="9">
        <v>7</v>
      </c>
      <c r="F5180" s="8" t="s">
        <v>34</v>
      </c>
      <c r="G5180" s="8" t="s">
        <v>26</v>
      </c>
      <c r="H5180" s="8" t="s">
        <v>27</v>
      </c>
      <c r="I5180" s="10">
        <v>11044</v>
      </c>
      <c r="J5180" s="10">
        <v>401</v>
      </c>
      <c r="K5180" s="10">
        <v>677</v>
      </c>
      <c r="L5180" s="10">
        <v>60</v>
      </c>
      <c r="M5180" s="10">
        <v>617</v>
      </c>
      <c r="N5180" s="10">
        <v>677</v>
      </c>
      <c r="O5180" s="7" t="s">
        <v>28</v>
      </c>
      <c r="P5180" s="14">
        <v>3.3173000000000001E-2</v>
      </c>
      <c r="Q5180" s="14">
        <v>2.4273050999999999</v>
      </c>
      <c r="R5180" s="14" t="s">
        <v>3401</v>
      </c>
      <c r="S5180" s="10">
        <v>0</v>
      </c>
      <c r="T5180" s="10">
        <v>0</v>
      </c>
      <c r="U5180" s="7" t="s">
        <v>46</v>
      </c>
      <c r="V5180" s="7" t="s">
        <v>1612</v>
      </c>
      <c r="W5180" s="7" t="s">
        <v>1613</v>
      </c>
      <c r="X5180" s="7" t="s">
        <v>98</v>
      </c>
    </row>
    <row r="5181" spans="1:24" x14ac:dyDescent="0.25">
      <c r="A5181" s="6">
        <v>56124</v>
      </c>
      <c r="B5181" s="7" t="s">
        <v>2799</v>
      </c>
      <c r="C5181" s="8" t="s">
        <v>1183</v>
      </c>
      <c r="D5181" s="8" t="s">
        <v>550</v>
      </c>
      <c r="E5181" s="9">
        <v>7</v>
      </c>
      <c r="F5181" s="8" t="s">
        <v>34</v>
      </c>
      <c r="G5181" s="8" t="s">
        <v>3405</v>
      </c>
      <c r="H5181" s="8" t="s">
        <v>3403</v>
      </c>
      <c r="I5181" s="10">
        <v>1325694</v>
      </c>
      <c r="J5181" s="10">
        <v>48110</v>
      </c>
      <c r="K5181" s="10">
        <v>81262</v>
      </c>
      <c r="L5181" s="10">
        <v>7247</v>
      </c>
      <c r="M5181" s="10">
        <v>74015</v>
      </c>
      <c r="N5181" s="10">
        <v>4955</v>
      </c>
      <c r="O5181" s="7" t="s">
        <v>37</v>
      </c>
      <c r="P5181" s="14">
        <v>2.3941321000000002</v>
      </c>
      <c r="Q5181" s="14">
        <v>2.4273050999999999</v>
      </c>
      <c r="R5181" s="14" t="s">
        <v>3401</v>
      </c>
      <c r="S5181" s="10">
        <v>2</v>
      </c>
      <c r="T5181" s="10">
        <v>2</v>
      </c>
      <c r="U5181" s="7" t="s">
        <v>46</v>
      </c>
      <c r="V5181" s="7" t="s">
        <v>1612</v>
      </c>
      <c r="W5181" s="7" t="s">
        <v>1613</v>
      </c>
      <c r="X5181" s="7" t="s">
        <v>98</v>
      </c>
    </row>
    <row r="5182" spans="1:24" x14ac:dyDescent="0.25">
      <c r="A5182" s="6">
        <v>56127</v>
      </c>
      <c r="B5182" s="7" t="s">
        <v>2800</v>
      </c>
      <c r="C5182" s="8" t="s">
        <v>300</v>
      </c>
      <c r="D5182" s="8" t="s">
        <v>24</v>
      </c>
      <c r="E5182" s="9">
        <v>1</v>
      </c>
      <c r="F5182" s="8" t="s">
        <v>45</v>
      </c>
      <c r="G5182" s="8" t="s">
        <v>26</v>
      </c>
      <c r="H5182" s="8" t="s">
        <v>27</v>
      </c>
      <c r="I5182" s="10">
        <v>76097000</v>
      </c>
      <c r="J5182" s="10">
        <v>396403</v>
      </c>
      <c r="K5182" s="10">
        <v>986561</v>
      </c>
      <c r="L5182" s="10">
        <v>394916</v>
      </c>
      <c r="M5182" s="10">
        <v>591645</v>
      </c>
      <c r="N5182" s="10">
        <v>896873</v>
      </c>
      <c r="O5182" s="7" t="s">
        <v>28</v>
      </c>
      <c r="P5182" s="14">
        <v>147.08716999999999</v>
      </c>
      <c r="Q5182" s="14">
        <v>147.08716999999999</v>
      </c>
      <c r="R5182" s="14" t="s">
        <v>3401</v>
      </c>
      <c r="S5182" s="10">
        <v>147</v>
      </c>
      <c r="T5182" s="10">
        <v>133</v>
      </c>
      <c r="U5182" s="7" t="s">
        <v>29</v>
      </c>
      <c r="V5182" s="7" t="s">
        <v>419</v>
      </c>
      <c r="W5182" s="7" t="s">
        <v>420</v>
      </c>
      <c r="X5182" s="7" t="s">
        <v>58</v>
      </c>
    </row>
    <row r="5183" spans="1:24" x14ac:dyDescent="0.25">
      <c r="A5183" s="6">
        <v>56129</v>
      </c>
      <c r="B5183" s="7" t="s">
        <v>2801</v>
      </c>
      <c r="C5183" s="8" t="s">
        <v>129</v>
      </c>
      <c r="D5183" s="8" t="s">
        <v>24</v>
      </c>
      <c r="E5183" s="9">
        <v>1</v>
      </c>
      <c r="F5183" s="8" t="s">
        <v>54</v>
      </c>
      <c r="G5183" s="8" t="s">
        <v>40</v>
      </c>
      <c r="H5183" s="8" t="s">
        <v>41</v>
      </c>
      <c r="I5183" s="10">
        <v>177000</v>
      </c>
      <c r="J5183" s="10">
        <v>0</v>
      </c>
      <c r="K5183" s="10">
        <v>1653</v>
      </c>
      <c r="L5183" s="10">
        <v>1653</v>
      </c>
      <c r="M5183" s="10">
        <v>0</v>
      </c>
      <c r="N5183" s="10">
        <v>280</v>
      </c>
      <c r="O5183" s="7" t="s">
        <v>42</v>
      </c>
      <c r="P5183" s="14">
        <v>2.6095440000000001</v>
      </c>
      <c r="Q5183" s="14">
        <v>2.6095440000000001</v>
      </c>
      <c r="R5183" s="14" t="s">
        <v>3401</v>
      </c>
      <c r="S5183" s="10">
        <v>3</v>
      </c>
      <c r="T5183" s="10">
        <v>2</v>
      </c>
      <c r="U5183" s="7" t="s">
        <v>29</v>
      </c>
      <c r="V5183" s="7" t="s">
        <v>890</v>
      </c>
      <c r="W5183" s="7" t="s">
        <v>891</v>
      </c>
      <c r="X5183" s="7" t="s">
        <v>131</v>
      </c>
    </row>
    <row r="5184" spans="1:24" x14ac:dyDescent="0.25">
      <c r="A5184" s="6">
        <v>56131</v>
      </c>
      <c r="B5184" s="7" t="s">
        <v>2802</v>
      </c>
      <c r="C5184" s="8" t="s">
        <v>129</v>
      </c>
      <c r="D5184" s="8" t="s">
        <v>24</v>
      </c>
      <c r="E5184" s="9">
        <v>1</v>
      </c>
      <c r="F5184" s="8" t="s">
        <v>54</v>
      </c>
      <c r="G5184" s="8" t="s">
        <v>40</v>
      </c>
      <c r="H5184" s="8" t="s">
        <v>41</v>
      </c>
      <c r="I5184" s="10">
        <v>165000</v>
      </c>
      <c r="J5184" s="10">
        <v>0</v>
      </c>
      <c r="K5184" s="10">
        <v>1547</v>
      </c>
      <c r="L5184" s="10">
        <v>1547</v>
      </c>
      <c r="M5184" s="10">
        <v>0</v>
      </c>
      <c r="N5184" s="10">
        <v>262</v>
      </c>
      <c r="O5184" s="7" t="s">
        <v>42</v>
      </c>
      <c r="P5184" s="14">
        <v>2.4417876000000001</v>
      </c>
      <c r="Q5184" s="14">
        <v>2.4417876000000001</v>
      </c>
      <c r="R5184" s="14" t="s">
        <v>3401</v>
      </c>
      <c r="S5184" s="10">
        <v>2</v>
      </c>
      <c r="T5184" s="10">
        <v>2</v>
      </c>
      <c r="U5184" s="7" t="s">
        <v>29</v>
      </c>
      <c r="V5184" s="7" t="s">
        <v>890</v>
      </c>
      <c r="W5184" s="7" t="s">
        <v>891</v>
      </c>
      <c r="X5184" s="7" t="s">
        <v>131</v>
      </c>
    </row>
    <row r="5185" spans="1:24" x14ac:dyDescent="0.25">
      <c r="A5185" s="6">
        <v>56132</v>
      </c>
      <c r="B5185" s="7" t="s">
        <v>2803</v>
      </c>
      <c r="C5185" s="8" t="s">
        <v>129</v>
      </c>
      <c r="D5185" s="8" t="s">
        <v>24</v>
      </c>
      <c r="E5185" s="9">
        <v>1</v>
      </c>
      <c r="F5185" s="8" t="s">
        <v>54</v>
      </c>
      <c r="G5185" s="8" t="s">
        <v>40</v>
      </c>
      <c r="H5185" s="8" t="s">
        <v>41</v>
      </c>
      <c r="I5185" s="10">
        <v>156000</v>
      </c>
      <c r="J5185" s="10">
        <v>0</v>
      </c>
      <c r="K5185" s="10">
        <v>1458</v>
      </c>
      <c r="L5185" s="10">
        <v>1458</v>
      </c>
      <c r="M5185" s="10">
        <v>0</v>
      </c>
      <c r="N5185" s="10">
        <v>247</v>
      </c>
      <c r="O5185" s="7" t="s">
        <v>42</v>
      </c>
      <c r="P5185" s="14">
        <v>2.3019905999999999</v>
      </c>
      <c r="Q5185" s="14">
        <v>2.3019905999999999</v>
      </c>
      <c r="R5185" s="14" t="s">
        <v>3401</v>
      </c>
      <c r="S5185" s="10">
        <v>2</v>
      </c>
      <c r="T5185" s="10">
        <v>2</v>
      </c>
      <c r="U5185" s="7" t="s">
        <v>29</v>
      </c>
      <c r="V5185" s="7" t="s">
        <v>890</v>
      </c>
      <c r="W5185" s="7" t="s">
        <v>891</v>
      </c>
      <c r="X5185" s="7" t="s">
        <v>131</v>
      </c>
    </row>
    <row r="5186" spans="1:24" x14ac:dyDescent="0.25">
      <c r="A5186" s="6">
        <v>56134</v>
      </c>
      <c r="B5186" s="7" t="s">
        <v>2804</v>
      </c>
      <c r="C5186" s="8" t="s">
        <v>25</v>
      </c>
      <c r="D5186" s="8" t="s">
        <v>655</v>
      </c>
      <c r="E5186" s="9">
        <v>5</v>
      </c>
      <c r="F5186" s="8" t="s">
        <v>54</v>
      </c>
      <c r="G5186" s="8" t="s">
        <v>26</v>
      </c>
      <c r="H5186" s="8" t="s">
        <v>27</v>
      </c>
      <c r="I5186" s="10">
        <v>4102979</v>
      </c>
      <c r="J5186" s="10">
        <v>0</v>
      </c>
      <c r="K5186" s="10">
        <v>56375</v>
      </c>
      <c r="L5186" s="10">
        <v>56375</v>
      </c>
      <c r="M5186" s="10">
        <v>0</v>
      </c>
      <c r="N5186" s="10">
        <v>56375</v>
      </c>
      <c r="O5186" s="7" t="s">
        <v>28</v>
      </c>
      <c r="P5186" s="14">
        <v>78.022999999999996</v>
      </c>
      <c r="Q5186" s="14">
        <v>317.88434000000001</v>
      </c>
      <c r="R5186" s="14" t="s">
        <v>3401</v>
      </c>
      <c r="S5186" s="10">
        <v>78</v>
      </c>
      <c r="T5186" s="10">
        <v>71</v>
      </c>
      <c r="U5186" s="7" t="s">
        <v>46</v>
      </c>
      <c r="V5186" s="7" t="s">
        <v>159</v>
      </c>
      <c r="W5186" s="7" t="s">
        <v>160</v>
      </c>
      <c r="X5186" s="7" t="s">
        <v>145</v>
      </c>
    </row>
    <row r="5187" spans="1:24" x14ac:dyDescent="0.25">
      <c r="A5187" s="6">
        <v>56134</v>
      </c>
      <c r="B5187" s="7" t="s">
        <v>2804</v>
      </c>
      <c r="C5187" s="8" t="s">
        <v>25</v>
      </c>
      <c r="D5187" s="8" t="s">
        <v>655</v>
      </c>
      <c r="E5187" s="9">
        <v>5</v>
      </c>
      <c r="F5187" s="8" t="s">
        <v>54</v>
      </c>
      <c r="G5187" s="8" t="s">
        <v>3404</v>
      </c>
      <c r="H5187" s="8" t="s">
        <v>3403</v>
      </c>
      <c r="I5187" s="10">
        <v>8697722</v>
      </c>
      <c r="J5187" s="10">
        <v>0</v>
      </c>
      <c r="K5187" s="10">
        <v>119508</v>
      </c>
      <c r="L5187" s="10">
        <v>119508</v>
      </c>
      <c r="M5187" s="10">
        <v>0</v>
      </c>
      <c r="N5187" s="10">
        <v>181071</v>
      </c>
      <c r="O5187" s="7" t="s">
        <v>28</v>
      </c>
      <c r="P5187" s="14">
        <v>239.60039</v>
      </c>
      <c r="Q5187" s="14">
        <v>317.88434000000001</v>
      </c>
      <c r="R5187" s="14" t="s">
        <v>3401</v>
      </c>
      <c r="S5187" s="10">
        <v>240</v>
      </c>
      <c r="T5187" s="10">
        <v>217</v>
      </c>
      <c r="U5187" s="7" t="s">
        <v>46</v>
      </c>
      <c r="V5187" s="7" t="s">
        <v>159</v>
      </c>
      <c r="W5187" s="7" t="s">
        <v>160</v>
      </c>
      <c r="X5187" s="7" t="s">
        <v>145</v>
      </c>
    </row>
    <row r="5188" spans="1:24" x14ac:dyDescent="0.25">
      <c r="A5188" s="6">
        <v>56134</v>
      </c>
      <c r="B5188" s="7" t="s">
        <v>2804</v>
      </c>
      <c r="C5188" s="8" t="s">
        <v>25</v>
      </c>
      <c r="D5188" s="8" t="s">
        <v>655</v>
      </c>
      <c r="E5188" s="9">
        <v>5</v>
      </c>
      <c r="F5188" s="8" t="s">
        <v>54</v>
      </c>
      <c r="G5188" s="8" t="s">
        <v>40</v>
      </c>
      <c r="H5188" s="8" t="s">
        <v>41</v>
      </c>
      <c r="I5188" s="10">
        <v>11819</v>
      </c>
      <c r="J5188" s="10">
        <v>0</v>
      </c>
      <c r="K5188" s="10">
        <v>164</v>
      </c>
      <c r="L5188" s="10">
        <v>159</v>
      </c>
      <c r="M5188" s="10">
        <v>5</v>
      </c>
      <c r="N5188" s="10">
        <v>28</v>
      </c>
      <c r="O5188" s="7" t="s">
        <v>42</v>
      </c>
      <c r="P5188" s="14">
        <v>0.26095439999999998</v>
      </c>
      <c r="Q5188" s="14">
        <v>317.88434000000001</v>
      </c>
      <c r="R5188" s="14" t="s">
        <v>3401</v>
      </c>
      <c r="S5188" s="10">
        <v>0</v>
      </c>
      <c r="T5188" s="10">
        <v>0</v>
      </c>
      <c r="U5188" s="7" t="s">
        <v>46</v>
      </c>
      <c r="V5188" s="7" t="s">
        <v>159</v>
      </c>
      <c r="W5188" s="7" t="s">
        <v>160</v>
      </c>
      <c r="X5188" s="7" t="s">
        <v>145</v>
      </c>
    </row>
    <row r="5189" spans="1:24" x14ac:dyDescent="0.25">
      <c r="A5189" s="6">
        <v>56135</v>
      </c>
      <c r="B5189" s="7" t="s">
        <v>2805</v>
      </c>
      <c r="C5189" s="8" t="s">
        <v>25</v>
      </c>
      <c r="D5189" s="8" t="s">
        <v>24</v>
      </c>
      <c r="E5189" s="9">
        <v>1</v>
      </c>
      <c r="F5189" s="8" t="s">
        <v>45</v>
      </c>
      <c r="G5189" s="8" t="s">
        <v>26</v>
      </c>
      <c r="H5189" s="8" t="s">
        <v>27</v>
      </c>
      <c r="I5189" s="10">
        <v>69163000</v>
      </c>
      <c r="J5189" s="10">
        <v>0</v>
      </c>
      <c r="K5189" s="10">
        <v>728239</v>
      </c>
      <c r="L5189" s="10">
        <v>728239</v>
      </c>
      <c r="M5189" s="10">
        <v>0</v>
      </c>
      <c r="N5189" s="10">
        <v>703611</v>
      </c>
      <c r="O5189" s="7" t="s">
        <v>28</v>
      </c>
      <c r="P5189" s="14">
        <v>115.3922</v>
      </c>
      <c r="Q5189" s="14">
        <v>115.3922</v>
      </c>
      <c r="R5189" s="14">
        <v>3.218</v>
      </c>
      <c r="S5189" s="10">
        <v>3</v>
      </c>
      <c r="T5189" s="10">
        <v>3</v>
      </c>
      <c r="U5189" s="7" t="s">
        <v>46</v>
      </c>
      <c r="V5189" s="7" t="s">
        <v>143</v>
      </c>
      <c r="W5189" s="7" t="s">
        <v>144</v>
      </c>
      <c r="X5189" s="7" t="s">
        <v>145</v>
      </c>
    </row>
    <row r="5190" spans="1:24" x14ac:dyDescent="0.25">
      <c r="A5190" s="6">
        <v>56138</v>
      </c>
      <c r="B5190" s="7" t="s">
        <v>2806</v>
      </c>
      <c r="C5190" s="8" t="s">
        <v>398</v>
      </c>
      <c r="D5190" s="8" t="s">
        <v>24</v>
      </c>
      <c r="E5190" s="9">
        <v>1</v>
      </c>
      <c r="F5190" s="8" t="s">
        <v>54</v>
      </c>
      <c r="G5190" s="8" t="s">
        <v>40</v>
      </c>
      <c r="H5190" s="8" t="s">
        <v>41</v>
      </c>
      <c r="I5190" s="10">
        <v>8000</v>
      </c>
      <c r="J5190" s="10">
        <v>0</v>
      </c>
      <c r="K5190" s="10">
        <v>74</v>
      </c>
      <c r="L5190" s="10">
        <v>74</v>
      </c>
      <c r="M5190" s="10">
        <v>0</v>
      </c>
      <c r="N5190" s="10">
        <v>13</v>
      </c>
      <c r="O5190" s="7" t="s">
        <v>42</v>
      </c>
      <c r="P5190" s="14">
        <v>0.1211574</v>
      </c>
      <c r="Q5190" s="14">
        <v>0.1211574</v>
      </c>
      <c r="R5190" s="14" t="s">
        <v>3401</v>
      </c>
      <c r="S5190" s="10">
        <v>0</v>
      </c>
      <c r="T5190" s="10">
        <v>0</v>
      </c>
      <c r="U5190" s="7" t="s">
        <v>55</v>
      </c>
      <c r="V5190" s="7" t="s">
        <v>56</v>
      </c>
      <c r="W5190" s="7" t="s">
        <v>57</v>
      </c>
      <c r="X5190" s="7" t="s">
        <v>58</v>
      </c>
    </row>
    <row r="5191" spans="1:24" x14ac:dyDescent="0.25">
      <c r="A5191" s="6">
        <v>56139</v>
      </c>
      <c r="B5191" s="7" t="s">
        <v>3592</v>
      </c>
      <c r="C5191" s="8" t="s">
        <v>63</v>
      </c>
      <c r="D5191" s="8" t="s">
        <v>550</v>
      </c>
      <c r="E5191" s="9">
        <v>7</v>
      </c>
      <c r="F5191" s="8" t="s">
        <v>2009</v>
      </c>
      <c r="G5191" s="8" t="s">
        <v>3409</v>
      </c>
      <c r="H5191" s="8" t="s">
        <v>3403</v>
      </c>
      <c r="I5191" s="10">
        <v>19597000</v>
      </c>
      <c r="J5191" s="10">
        <v>767760</v>
      </c>
      <c r="K5191" s="10">
        <v>2782083</v>
      </c>
      <c r="L5191" s="10">
        <v>222883</v>
      </c>
      <c r="M5191" s="10">
        <v>2559200</v>
      </c>
      <c r="N5191" s="10">
        <v>2732892</v>
      </c>
      <c r="O5191" s="7" t="s">
        <v>28</v>
      </c>
      <c r="P5191" s="14">
        <v>382.60487999999998</v>
      </c>
      <c r="Q5191" s="14">
        <v>382.60487999999998</v>
      </c>
      <c r="R5191" s="14" t="s">
        <v>3401</v>
      </c>
      <c r="S5191" s="10">
        <v>383</v>
      </c>
      <c r="T5191" s="10">
        <v>347</v>
      </c>
      <c r="U5191" s="7" t="s">
        <v>29</v>
      </c>
      <c r="V5191" s="7" t="s">
        <v>56</v>
      </c>
      <c r="W5191" s="7" t="s">
        <v>57</v>
      </c>
      <c r="X5191" s="7" t="s">
        <v>58</v>
      </c>
    </row>
    <row r="5192" spans="1:24" x14ac:dyDescent="0.25">
      <c r="A5192" s="6">
        <v>56141</v>
      </c>
      <c r="B5192" s="7" t="s">
        <v>2807</v>
      </c>
      <c r="C5192" s="8" t="s">
        <v>850</v>
      </c>
      <c r="D5192" s="8" t="s">
        <v>24</v>
      </c>
      <c r="E5192" s="9">
        <v>2</v>
      </c>
      <c r="F5192" s="8" t="s">
        <v>45</v>
      </c>
      <c r="G5192" s="8" t="s">
        <v>224</v>
      </c>
      <c r="H5192" s="8" t="s">
        <v>41</v>
      </c>
      <c r="I5192" s="10">
        <v>8837000</v>
      </c>
      <c r="J5192" s="10">
        <v>0</v>
      </c>
      <c r="K5192" s="10">
        <v>104630</v>
      </c>
      <c r="L5192" s="10">
        <v>104630</v>
      </c>
      <c r="M5192" s="10">
        <v>0</v>
      </c>
      <c r="N5192" s="10">
        <v>17734</v>
      </c>
      <c r="O5192" s="7" t="s">
        <v>42</v>
      </c>
      <c r="P5192" s="14">
        <v>44.242783000000003</v>
      </c>
      <c r="Q5192" s="14">
        <v>44.242783000000003</v>
      </c>
      <c r="R5192" s="14" t="s">
        <v>3401</v>
      </c>
      <c r="S5192" s="10">
        <v>44</v>
      </c>
      <c r="T5192" s="10">
        <v>40</v>
      </c>
      <c r="U5192" s="7" t="s">
        <v>225</v>
      </c>
      <c r="V5192" s="7" t="s">
        <v>851</v>
      </c>
      <c r="W5192" s="7" t="s">
        <v>852</v>
      </c>
      <c r="X5192" s="7" t="s">
        <v>852</v>
      </c>
    </row>
    <row r="5193" spans="1:24" x14ac:dyDescent="0.25">
      <c r="A5193" s="6">
        <v>56143</v>
      </c>
      <c r="B5193" s="7" t="s">
        <v>2808</v>
      </c>
      <c r="C5193" s="8" t="s">
        <v>25</v>
      </c>
      <c r="D5193" s="8" t="s">
        <v>24</v>
      </c>
      <c r="E5193" s="9">
        <v>1</v>
      </c>
      <c r="F5193" s="8" t="s">
        <v>45</v>
      </c>
      <c r="G5193" s="8" t="s">
        <v>26</v>
      </c>
      <c r="H5193" s="8" t="s">
        <v>27</v>
      </c>
      <c r="I5193" s="10">
        <v>69845000</v>
      </c>
      <c r="J5193" s="10">
        <v>0</v>
      </c>
      <c r="K5193" s="10">
        <v>728816</v>
      </c>
      <c r="L5193" s="10">
        <v>728816</v>
      </c>
      <c r="M5193" s="10">
        <v>0</v>
      </c>
      <c r="N5193" s="10">
        <v>702813</v>
      </c>
      <c r="O5193" s="7" t="s">
        <v>28</v>
      </c>
      <c r="P5193" s="14">
        <v>115.26133</v>
      </c>
      <c r="Q5193" s="14">
        <v>115.26133</v>
      </c>
      <c r="R5193" s="14">
        <v>4.3789999999999996</v>
      </c>
      <c r="S5193" s="10">
        <v>4</v>
      </c>
      <c r="T5193" s="10">
        <v>4</v>
      </c>
      <c r="U5193" s="7" t="s">
        <v>46</v>
      </c>
      <c r="V5193" s="7" t="s">
        <v>159</v>
      </c>
      <c r="W5193" s="7" t="s">
        <v>160</v>
      </c>
      <c r="X5193" s="7" t="s">
        <v>145</v>
      </c>
    </row>
    <row r="5194" spans="1:24" x14ac:dyDescent="0.25">
      <c r="A5194" s="6">
        <v>56144</v>
      </c>
      <c r="B5194" s="7" t="s">
        <v>2809</v>
      </c>
      <c r="C5194" s="8" t="s">
        <v>25</v>
      </c>
      <c r="D5194" s="8" t="s">
        <v>24</v>
      </c>
      <c r="E5194" s="9">
        <v>1</v>
      </c>
      <c r="F5194" s="8" t="s">
        <v>45</v>
      </c>
      <c r="G5194" s="8" t="s">
        <v>26</v>
      </c>
      <c r="H5194" s="8" t="s">
        <v>27</v>
      </c>
      <c r="I5194" s="10">
        <v>1000</v>
      </c>
      <c r="J5194" s="10">
        <v>0</v>
      </c>
      <c r="K5194" s="10">
        <v>82</v>
      </c>
      <c r="L5194" s="10">
        <v>82</v>
      </c>
      <c r="M5194" s="10">
        <v>0</v>
      </c>
      <c r="N5194" s="10">
        <v>82</v>
      </c>
      <c r="O5194" s="7" t="s">
        <v>28</v>
      </c>
      <c r="P5194" s="14">
        <v>1.3448E-2</v>
      </c>
      <c r="Q5194" s="14">
        <v>1.3448E-2</v>
      </c>
      <c r="R5194" s="14" t="s">
        <v>3401</v>
      </c>
      <c r="S5194" s="10">
        <v>0</v>
      </c>
      <c r="T5194" s="10">
        <v>0</v>
      </c>
      <c r="U5194" s="7" t="s">
        <v>46</v>
      </c>
      <c r="V5194" s="7" t="s">
        <v>159</v>
      </c>
      <c r="W5194" s="7" t="s">
        <v>160</v>
      </c>
      <c r="X5194" s="7" t="s">
        <v>145</v>
      </c>
    </row>
    <row r="5195" spans="1:24" x14ac:dyDescent="0.25">
      <c r="A5195" s="6">
        <v>56146</v>
      </c>
      <c r="B5195" s="7" t="s">
        <v>2810</v>
      </c>
      <c r="C5195" s="8" t="s">
        <v>83</v>
      </c>
      <c r="D5195" s="8" t="s">
        <v>24</v>
      </c>
      <c r="E5195" s="9">
        <v>1</v>
      </c>
      <c r="F5195" s="8" t="s">
        <v>54</v>
      </c>
      <c r="G5195" s="8" t="s">
        <v>40</v>
      </c>
      <c r="H5195" s="8" t="s">
        <v>41</v>
      </c>
      <c r="I5195" s="10">
        <v>689000</v>
      </c>
      <c r="J5195" s="10">
        <v>0</v>
      </c>
      <c r="K5195" s="10">
        <v>6817</v>
      </c>
      <c r="L5195" s="10">
        <v>6817</v>
      </c>
      <c r="M5195" s="10">
        <v>0</v>
      </c>
      <c r="N5195" s="10">
        <v>1170</v>
      </c>
      <c r="O5195" s="7" t="s">
        <v>42</v>
      </c>
      <c r="P5195" s="14">
        <v>10.904166</v>
      </c>
      <c r="Q5195" s="14">
        <v>10.904166</v>
      </c>
      <c r="R5195" s="14" t="s">
        <v>3401</v>
      </c>
      <c r="S5195" s="10">
        <v>11</v>
      </c>
      <c r="T5195" s="10">
        <v>10</v>
      </c>
      <c r="U5195" s="7" t="s">
        <v>84</v>
      </c>
      <c r="V5195" s="7" t="s">
        <v>85</v>
      </c>
      <c r="W5195" s="7" t="s">
        <v>86</v>
      </c>
      <c r="X5195" s="7" t="s">
        <v>87</v>
      </c>
    </row>
    <row r="5196" spans="1:24" x14ac:dyDescent="0.25">
      <c r="A5196" s="6">
        <v>56147</v>
      </c>
      <c r="B5196" s="7" t="s">
        <v>2811</v>
      </c>
      <c r="C5196" s="8" t="s">
        <v>83</v>
      </c>
      <c r="D5196" s="8" t="s">
        <v>24</v>
      </c>
      <c r="E5196" s="9">
        <v>1</v>
      </c>
      <c r="F5196" s="8" t="s">
        <v>54</v>
      </c>
      <c r="G5196" s="8" t="s">
        <v>40</v>
      </c>
      <c r="H5196" s="8" t="s">
        <v>41</v>
      </c>
      <c r="I5196" s="10">
        <v>-10000</v>
      </c>
      <c r="J5196" s="10">
        <v>0</v>
      </c>
      <c r="K5196" s="10">
        <v>0</v>
      </c>
      <c r="L5196" s="10">
        <v>0</v>
      </c>
      <c r="M5196" s="10">
        <v>0</v>
      </c>
      <c r="N5196" s="10">
        <v>0</v>
      </c>
      <c r="O5196" s="7" t="s">
        <v>42</v>
      </c>
      <c r="P5196" s="14">
        <v>0</v>
      </c>
      <c r="Q5196" s="14">
        <v>0</v>
      </c>
      <c r="R5196" s="14" t="s">
        <v>3401</v>
      </c>
      <c r="S5196" s="10">
        <v>0</v>
      </c>
      <c r="T5196" s="10">
        <v>0</v>
      </c>
      <c r="U5196" s="7" t="s">
        <v>84</v>
      </c>
      <c r="V5196" s="7" t="s">
        <v>85</v>
      </c>
      <c r="W5196" s="7" t="s">
        <v>86</v>
      </c>
      <c r="X5196" s="7" t="s">
        <v>87</v>
      </c>
    </row>
    <row r="5197" spans="1:24" x14ac:dyDescent="0.25">
      <c r="A5197" s="6">
        <v>56148</v>
      </c>
      <c r="B5197" s="7" t="s">
        <v>2812</v>
      </c>
      <c r="C5197" s="8" t="s">
        <v>1008</v>
      </c>
      <c r="D5197" s="8" t="s">
        <v>24</v>
      </c>
      <c r="E5197" s="9">
        <v>1</v>
      </c>
      <c r="F5197" s="8" t="s">
        <v>54</v>
      </c>
      <c r="G5197" s="8" t="s">
        <v>40</v>
      </c>
      <c r="H5197" s="8" t="s">
        <v>41</v>
      </c>
      <c r="I5197" s="10">
        <v>52000</v>
      </c>
      <c r="J5197" s="10">
        <v>0</v>
      </c>
      <c r="K5197" s="10">
        <v>565</v>
      </c>
      <c r="L5197" s="10">
        <v>565</v>
      </c>
      <c r="M5197" s="10">
        <v>0</v>
      </c>
      <c r="N5197" s="10">
        <v>96</v>
      </c>
      <c r="O5197" s="7" t="s">
        <v>42</v>
      </c>
      <c r="P5197" s="14">
        <v>0.89470079999999996</v>
      </c>
      <c r="Q5197" s="14">
        <v>0.89470079999999996</v>
      </c>
      <c r="R5197" s="14" t="s">
        <v>3401</v>
      </c>
      <c r="S5197" s="10">
        <v>1</v>
      </c>
      <c r="T5197" s="10">
        <v>1</v>
      </c>
      <c r="U5197" s="7" t="s">
        <v>55</v>
      </c>
      <c r="V5197" s="7" t="s">
        <v>77</v>
      </c>
      <c r="W5197" s="7" t="s">
        <v>78</v>
      </c>
      <c r="X5197" s="7" t="s">
        <v>79</v>
      </c>
    </row>
    <row r="5198" spans="1:24" x14ac:dyDescent="0.25">
      <c r="A5198" s="6">
        <v>56149</v>
      </c>
      <c r="B5198" s="7" t="s">
        <v>3593</v>
      </c>
      <c r="C5198" s="8" t="s">
        <v>1092</v>
      </c>
      <c r="D5198" s="8" t="s">
        <v>24</v>
      </c>
      <c r="E5198" s="9">
        <v>1</v>
      </c>
      <c r="F5198" s="8" t="s">
        <v>54</v>
      </c>
      <c r="G5198" s="8" t="s">
        <v>3402</v>
      </c>
      <c r="H5198" s="8" t="s">
        <v>3403</v>
      </c>
      <c r="I5198" s="10">
        <v>3510000</v>
      </c>
      <c r="J5198" s="10">
        <v>0</v>
      </c>
      <c r="K5198" s="10">
        <v>63370</v>
      </c>
      <c r="L5198" s="10">
        <v>63370</v>
      </c>
      <c r="M5198" s="10">
        <v>0</v>
      </c>
      <c r="N5198" s="10">
        <v>141446</v>
      </c>
      <c r="O5198" s="7" t="s">
        <v>28</v>
      </c>
      <c r="P5198" s="14">
        <v>85.944004000000007</v>
      </c>
      <c r="Q5198" s="14">
        <v>85.944004000000007</v>
      </c>
      <c r="R5198" s="14" t="s">
        <v>3401</v>
      </c>
      <c r="S5198" s="10">
        <v>86</v>
      </c>
      <c r="T5198" s="10">
        <v>78</v>
      </c>
      <c r="U5198" s="7" t="s">
        <v>55</v>
      </c>
      <c r="V5198" s="7" t="s">
        <v>56</v>
      </c>
      <c r="W5198" s="7" t="s">
        <v>57</v>
      </c>
      <c r="X5198" s="7" t="s">
        <v>58</v>
      </c>
    </row>
    <row r="5199" spans="1:24" x14ac:dyDescent="0.25">
      <c r="A5199" s="6">
        <v>56150</v>
      </c>
      <c r="B5199" s="7" t="s">
        <v>2813</v>
      </c>
      <c r="C5199" s="8" t="s">
        <v>302</v>
      </c>
      <c r="D5199" s="8" t="s">
        <v>24</v>
      </c>
      <c r="E5199" s="9">
        <v>1</v>
      </c>
      <c r="F5199" s="8" t="s">
        <v>25</v>
      </c>
      <c r="G5199" s="8" t="s">
        <v>26</v>
      </c>
      <c r="H5199" s="8" t="s">
        <v>27</v>
      </c>
      <c r="I5199" s="10">
        <v>3388626000</v>
      </c>
      <c r="J5199" s="10">
        <v>0</v>
      </c>
      <c r="K5199" s="10">
        <v>5857903</v>
      </c>
      <c r="L5199" s="10">
        <v>5857903</v>
      </c>
      <c r="M5199" s="10">
        <v>0</v>
      </c>
      <c r="N5199" s="10">
        <v>5680212</v>
      </c>
      <c r="O5199" s="7" t="s">
        <v>28</v>
      </c>
      <c r="P5199" s="14">
        <v>79.522968000000006</v>
      </c>
      <c r="Q5199" s="14">
        <v>7640.69</v>
      </c>
      <c r="R5199" s="14">
        <v>178.649</v>
      </c>
      <c r="S5199" s="10">
        <v>2</v>
      </c>
      <c r="T5199" s="10">
        <v>2</v>
      </c>
      <c r="U5199" s="7" t="s">
        <v>29</v>
      </c>
      <c r="V5199" s="7" t="s">
        <v>30</v>
      </c>
      <c r="W5199" s="7" t="s">
        <v>31</v>
      </c>
      <c r="X5199" s="7" t="s">
        <v>32</v>
      </c>
    </row>
    <row r="5200" spans="1:24" x14ac:dyDescent="0.25">
      <c r="A5200" s="6">
        <v>56150</v>
      </c>
      <c r="B5200" s="7" t="s">
        <v>2813</v>
      </c>
      <c r="C5200" s="8" t="s">
        <v>302</v>
      </c>
      <c r="D5200" s="8" t="s">
        <v>24</v>
      </c>
      <c r="E5200" s="9">
        <v>1</v>
      </c>
      <c r="F5200" s="8" t="s">
        <v>33</v>
      </c>
      <c r="G5200" s="8" t="s">
        <v>26</v>
      </c>
      <c r="H5200" s="8" t="s">
        <v>27</v>
      </c>
      <c r="I5200" s="10">
        <v>5410606000</v>
      </c>
      <c r="J5200" s="10">
        <v>0</v>
      </c>
      <c r="K5200" s="10">
        <v>55697977</v>
      </c>
      <c r="L5200" s="10">
        <v>55697977</v>
      </c>
      <c r="M5200" s="10">
        <v>0</v>
      </c>
      <c r="N5200" s="10">
        <v>54008336</v>
      </c>
      <c r="O5200" s="7" t="s">
        <v>28</v>
      </c>
      <c r="P5200" s="14">
        <v>7561.1670000000004</v>
      </c>
      <c r="Q5200" s="14">
        <v>7640.69</v>
      </c>
      <c r="R5200" s="14">
        <v>178.649</v>
      </c>
      <c r="S5200" s="10">
        <v>177</v>
      </c>
      <c r="T5200" s="10">
        <v>160</v>
      </c>
      <c r="U5200" s="7" t="s">
        <v>29</v>
      </c>
      <c r="V5200" s="7" t="s">
        <v>30</v>
      </c>
      <c r="W5200" s="7" t="s">
        <v>31</v>
      </c>
      <c r="X5200" s="7" t="s">
        <v>32</v>
      </c>
    </row>
    <row r="5201" spans="1:24" x14ac:dyDescent="0.25">
      <c r="A5201" s="6">
        <v>56151</v>
      </c>
      <c r="B5201" s="7" t="s">
        <v>2814</v>
      </c>
      <c r="C5201" s="8" t="s">
        <v>300</v>
      </c>
      <c r="D5201" s="8" t="s">
        <v>24</v>
      </c>
      <c r="E5201" s="9">
        <v>1</v>
      </c>
      <c r="F5201" s="8" t="s">
        <v>45</v>
      </c>
      <c r="G5201" s="8" t="s">
        <v>26</v>
      </c>
      <c r="H5201" s="8" t="s">
        <v>27</v>
      </c>
      <c r="I5201" s="10">
        <v>4655000</v>
      </c>
      <c r="J5201" s="10">
        <v>0</v>
      </c>
      <c r="K5201" s="10">
        <v>92803</v>
      </c>
      <c r="L5201" s="10">
        <v>92803</v>
      </c>
      <c r="M5201" s="10">
        <v>0</v>
      </c>
      <c r="N5201" s="10">
        <v>92803</v>
      </c>
      <c r="O5201" s="7" t="s">
        <v>28</v>
      </c>
      <c r="P5201" s="14">
        <v>15.219692</v>
      </c>
      <c r="Q5201" s="14">
        <v>15.219692</v>
      </c>
      <c r="R5201" s="14">
        <v>2.6589999999999998</v>
      </c>
      <c r="S5201" s="10">
        <v>3</v>
      </c>
      <c r="T5201" s="10">
        <v>2</v>
      </c>
      <c r="U5201" s="7" t="s">
        <v>65</v>
      </c>
      <c r="V5201" s="7" t="s">
        <v>77</v>
      </c>
      <c r="W5201" s="7" t="s">
        <v>78</v>
      </c>
      <c r="X5201" s="7" t="s">
        <v>79</v>
      </c>
    </row>
    <row r="5202" spans="1:24" x14ac:dyDescent="0.25">
      <c r="A5202" s="6">
        <v>56152</v>
      </c>
      <c r="B5202" s="7" t="s">
        <v>2815</v>
      </c>
      <c r="C5202" s="8" t="s">
        <v>44</v>
      </c>
      <c r="D5202" s="8" t="s">
        <v>550</v>
      </c>
      <c r="E5202" s="9">
        <v>7</v>
      </c>
      <c r="F5202" s="8" t="s">
        <v>25</v>
      </c>
      <c r="G5202" s="8" t="s">
        <v>26</v>
      </c>
      <c r="H5202" s="8" t="s">
        <v>27</v>
      </c>
      <c r="I5202" s="10">
        <v>313313880</v>
      </c>
      <c r="J5202" s="10">
        <v>702675</v>
      </c>
      <c r="K5202" s="10">
        <v>1139615</v>
      </c>
      <c r="L5202" s="10">
        <v>135793</v>
      </c>
      <c r="M5202" s="10">
        <v>1003822</v>
      </c>
      <c r="N5202" s="10">
        <v>1106422</v>
      </c>
      <c r="O5202" s="7" t="s">
        <v>28</v>
      </c>
      <c r="P5202" s="14">
        <v>154.89908</v>
      </c>
      <c r="Q5202" s="14">
        <v>1440.0872999999999</v>
      </c>
      <c r="R5202" s="14" t="s">
        <v>3401</v>
      </c>
      <c r="S5202" s="10">
        <v>155</v>
      </c>
      <c r="T5202" s="10">
        <v>141</v>
      </c>
      <c r="U5202" s="7" t="s">
        <v>127</v>
      </c>
      <c r="V5202" s="7" t="s">
        <v>166</v>
      </c>
      <c r="W5202" s="7" t="s">
        <v>167</v>
      </c>
      <c r="X5202" s="7" t="s">
        <v>167</v>
      </c>
    </row>
    <row r="5203" spans="1:24" x14ac:dyDescent="0.25">
      <c r="A5203" s="6">
        <v>56152</v>
      </c>
      <c r="B5203" s="7" t="s">
        <v>2815</v>
      </c>
      <c r="C5203" s="8" t="s">
        <v>44</v>
      </c>
      <c r="D5203" s="8" t="s">
        <v>550</v>
      </c>
      <c r="E5203" s="9">
        <v>7</v>
      </c>
      <c r="F5203" s="8" t="s">
        <v>33</v>
      </c>
      <c r="G5203" s="8" t="s">
        <v>26</v>
      </c>
      <c r="H5203" s="8" t="s">
        <v>27</v>
      </c>
      <c r="I5203" s="10">
        <v>880443780</v>
      </c>
      <c r="J5203" s="10">
        <v>2874298</v>
      </c>
      <c r="K5203" s="10">
        <v>9455314</v>
      </c>
      <c r="L5203" s="10">
        <v>5349174</v>
      </c>
      <c r="M5203" s="10">
        <v>4106140</v>
      </c>
      <c r="N5203" s="10">
        <v>9179916</v>
      </c>
      <c r="O5203" s="7" t="s">
        <v>28</v>
      </c>
      <c r="P5203" s="14">
        <v>1285.1882000000001</v>
      </c>
      <c r="Q5203" s="14">
        <v>1440.0872999999999</v>
      </c>
      <c r="R5203" s="14" t="s">
        <v>3401</v>
      </c>
      <c r="S5203" s="10">
        <v>1285</v>
      </c>
      <c r="T5203" s="10">
        <v>1166</v>
      </c>
      <c r="U5203" s="7" t="s">
        <v>127</v>
      </c>
      <c r="V5203" s="7" t="s">
        <v>166</v>
      </c>
      <c r="W5203" s="7" t="s">
        <v>167</v>
      </c>
      <c r="X5203" s="7" t="s">
        <v>167</v>
      </c>
    </row>
    <row r="5204" spans="1:24" x14ac:dyDescent="0.25">
      <c r="A5204" s="6">
        <v>56163</v>
      </c>
      <c r="B5204" s="7" t="s">
        <v>2816</v>
      </c>
      <c r="C5204" s="8" t="s">
        <v>169</v>
      </c>
      <c r="D5204" s="8" t="s">
        <v>550</v>
      </c>
      <c r="E5204" s="9">
        <v>7</v>
      </c>
      <c r="F5204" s="8" t="s">
        <v>45</v>
      </c>
      <c r="G5204" s="8" t="s">
        <v>26</v>
      </c>
      <c r="H5204" s="8" t="s">
        <v>27</v>
      </c>
      <c r="I5204" s="10">
        <v>14786000</v>
      </c>
      <c r="J5204" s="10">
        <v>340139</v>
      </c>
      <c r="K5204" s="10">
        <v>476331</v>
      </c>
      <c r="L5204" s="10">
        <v>61525</v>
      </c>
      <c r="M5204" s="10">
        <v>414806</v>
      </c>
      <c r="N5204" s="10">
        <v>454868</v>
      </c>
      <c r="O5204" s="7" t="s">
        <v>28</v>
      </c>
      <c r="P5204" s="14">
        <v>74.598352000000006</v>
      </c>
      <c r="Q5204" s="14">
        <v>1255.9821999999999</v>
      </c>
      <c r="R5204" s="14" t="s">
        <v>3401</v>
      </c>
      <c r="S5204" s="10">
        <v>75</v>
      </c>
      <c r="T5204" s="10">
        <v>68</v>
      </c>
      <c r="U5204" s="7" t="s">
        <v>46</v>
      </c>
      <c r="V5204" s="7" t="s">
        <v>170</v>
      </c>
      <c r="W5204" s="7" t="s">
        <v>171</v>
      </c>
      <c r="X5204" s="7" t="s">
        <v>98</v>
      </c>
    </row>
    <row r="5205" spans="1:24" x14ac:dyDescent="0.25">
      <c r="A5205" s="6">
        <v>56163</v>
      </c>
      <c r="B5205" s="7" t="s">
        <v>2816</v>
      </c>
      <c r="C5205" s="8" t="s">
        <v>169</v>
      </c>
      <c r="D5205" s="8" t="s">
        <v>550</v>
      </c>
      <c r="E5205" s="9">
        <v>7</v>
      </c>
      <c r="F5205" s="8" t="s">
        <v>34</v>
      </c>
      <c r="G5205" s="8" t="s">
        <v>35</v>
      </c>
      <c r="H5205" s="8" t="s">
        <v>36</v>
      </c>
      <c r="I5205" s="10">
        <v>437331446</v>
      </c>
      <c r="J5205" s="10">
        <v>2662471</v>
      </c>
      <c r="K5205" s="10">
        <v>5295651</v>
      </c>
      <c r="L5205" s="10">
        <v>2048736</v>
      </c>
      <c r="M5205" s="10">
        <v>3246915</v>
      </c>
      <c r="N5205" s="10">
        <v>235853</v>
      </c>
      <c r="O5205" s="7" t="s">
        <v>37</v>
      </c>
      <c r="P5205" s="14">
        <v>1167.5429999999999</v>
      </c>
      <c r="Q5205" s="14">
        <v>1255.9821999999999</v>
      </c>
      <c r="R5205" s="14" t="s">
        <v>3401</v>
      </c>
      <c r="S5205" s="10">
        <v>1168</v>
      </c>
      <c r="T5205" s="10">
        <v>1059</v>
      </c>
      <c r="U5205" s="7" t="s">
        <v>46</v>
      </c>
      <c r="V5205" s="7" t="s">
        <v>170</v>
      </c>
      <c r="W5205" s="7" t="s">
        <v>171</v>
      </c>
      <c r="X5205" s="7" t="s">
        <v>98</v>
      </c>
    </row>
    <row r="5206" spans="1:24" x14ac:dyDescent="0.25">
      <c r="A5206" s="6">
        <v>56163</v>
      </c>
      <c r="B5206" s="7" t="s">
        <v>2816</v>
      </c>
      <c r="C5206" s="8" t="s">
        <v>169</v>
      </c>
      <c r="D5206" s="8" t="s">
        <v>550</v>
      </c>
      <c r="E5206" s="9">
        <v>7</v>
      </c>
      <c r="F5206" s="8" t="s">
        <v>34</v>
      </c>
      <c r="G5206" s="8" t="s">
        <v>26</v>
      </c>
      <c r="H5206" s="8" t="s">
        <v>27</v>
      </c>
      <c r="I5206" s="10">
        <v>25989554</v>
      </c>
      <c r="J5206" s="10">
        <v>167051</v>
      </c>
      <c r="K5206" s="10">
        <v>327405</v>
      </c>
      <c r="L5206" s="10">
        <v>123684</v>
      </c>
      <c r="M5206" s="10">
        <v>203721</v>
      </c>
      <c r="N5206" s="10">
        <v>312974</v>
      </c>
      <c r="O5206" s="7" t="s">
        <v>28</v>
      </c>
      <c r="P5206" s="14">
        <v>13.840835</v>
      </c>
      <c r="Q5206" s="14">
        <v>1255.9821999999999</v>
      </c>
      <c r="R5206" s="14" t="s">
        <v>3401</v>
      </c>
      <c r="S5206" s="10">
        <v>14</v>
      </c>
      <c r="T5206" s="10">
        <v>13</v>
      </c>
      <c r="U5206" s="7" t="s">
        <v>46</v>
      </c>
      <c r="V5206" s="7" t="s">
        <v>170</v>
      </c>
      <c r="W5206" s="7" t="s">
        <v>171</v>
      </c>
      <c r="X5206" s="7" t="s">
        <v>98</v>
      </c>
    </row>
    <row r="5207" spans="1:24" x14ac:dyDescent="0.25">
      <c r="A5207" s="6">
        <v>56164</v>
      </c>
      <c r="B5207" s="7" t="s">
        <v>2817</v>
      </c>
      <c r="C5207" s="8" t="s">
        <v>53</v>
      </c>
      <c r="D5207" s="8" t="s">
        <v>24</v>
      </c>
      <c r="E5207" s="9">
        <v>1</v>
      </c>
      <c r="F5207" s="8" t="s">
        <v>25</v>
      </c>
      <c r="G5207" s="8" t="s">
        <v>26</v>
      </c>
      <c r="H5207" s="8" t="s">
        <v>27</v>
      </c>
      <c r="I5207" s="10">
        <v>221353000</v>
      </c>
      <c r="J5207" s="10">
        <v>0</v>
      </c>
      <c r="K5207" s="10">
        <v>121581</v>
      </c>
      <c r="L5207" s="10">
        <v>121581</v>
      </c>
      <c r="M5207" s="10">
        <v>0</v>
      </c>
      <c r="N5207" s="10">
        <v>114850</v>
      </c>
      <c r="O5207" s="7" t="s">
        <v>28</v>
      </c>
      <c r="P5207" s="14">
        <v>1.6079000000000001</v>
      </c>
      <c r="Q5207" s="14">
        <v>593.19889999999998</v>
      </c>
      <c r="R5207" s="14">
        <v>33.003999999999998</v>
      </c>
      <c r="S5207" s="10">
        <v>0</v>
      </c>
      <c r="T5207" s="10">
        <v>0</v>
      </c>
      <c r="U5207" s="7" t="s">
        <v>55</v>
      </c>
      <c r="V5207" s="7" t="s">
        <v>56</v>
      </c>
      <c r="W5207" s="7" t="s">
        <v>57</v>
      </c>
      <c r="X5207" s="7" t="s">
        <v>58</v>
      </c>
    </row>
    <row r="5208" spans="1:24" x14ac:dyDescent="0.25">
      <c r="A5208" s="6">
        <v>56164</v>
      </c>
      <c r="B5208" s="7" t="s">
        <v>2817</v>
      </c>
      <c r="C5208" s="8" t="s">
        <v>53</v>
      </c>
      <c r="D5208" s="8" t="s">
        <v>24</v>
      </c>
      <c r="E5208" s="9">
        <v>1</v>
      </c>
      <c r="F5208" s="8" t="s">
        <v>33</v>
      </c>
      <c r="G5208" s="8" t="s">
        <v>26</v>
      </c>
      <c r="H5208" s="8" t="s">
        <v>27</v>
      </c>
      <c r="I5208" s="10">
        <v>407222000</v>
      </c>
      <c r="J5208" s="10">
        <v>0</v>
      </c>
      <c r="K5208" s="10">
        <v>4475794</v>
      </c>
      <c r="L5208" s="10">
        <v>4475794</v>
      </c>
      <c r="M5208" s="10">
        <v>0</v>
      </c>
      <c r="N5208" s="10">
        <v>4225650</v>
      </c>
      <c r="O5208" s="7" t="s">
        <v>28</v>
      </c>
      <c r="P5208" s="14">
        <v>591.59100000000001</v>
      </c>
      <c r="Q5208" s="14">
        <v>593.19889999999998</v>
      </c>
      <c r="R5208" s="14">
        <v>33.003999999999998</v>
      </c>
      <c r="S5208" s="10">
        <v>33</v>
      </c>
      <c r="T5208" s="10">
        <v>30</v>
      </c>
      <c r="U5208" s="7" t="s">
        <v>55</v>
      </c>
      <c r="V5208" s="7" t="s">
        <v>56</v>
      </c>
      <c r="W5208" s="7" t="s">
        <v>57</v>
      </c>
      <c r="X5208" s="7" t="s">
        <v>58</v>
      </c>
    </row>
    <row r="5209" spans="1:24" x14ac:dyDescent="0.25">
      <c r="A5209" s="6">
        <v>56166</v>
      </c>
      <c r="B5209" s="7" t="s">
        <v>2818</v>
      </c>
      <c r="C5209" s="8" t="s">
        <v>1092</v>
      </c>
      <c r="D5209" s="8" t="s">
        <v>24</v>
      </c>
      <c r="E5209" s="9">
        <v>1</v>
      </c>
      <c r="F5209" s="8" t="s">
        <v>45</v>
      </c>
      <c r="G5209" s="8" t="s">
        <v>26</v>
      </c>
      <c r="H5209" s="8" t="s">
        <v>27</v>
      </c>
      <c r="I5209" s="10">
        <v>77223000</v>
      </c>
      <c r="J5209" s="10">
        <v>0</v>
      </c>
      <c r="K5209" s="10">
        <v>892296</v>
      </c>
      <c r="L5209" s="10">
        <v>892296</v>
      </c>
      <c r="M5209" s="10">
        <v>0</v>
      </c>
      <c r="N5209" s="10">
        <v>892296</v>
      </c>
      <c r="O5209" s="7" t="s">
        <v>28</v>
      </c>
      <c r="P5209" s="14">
        <v>146.33654000000001</v>
      </c>
      <c r="Q5209" s="14">
        <v>146.33654000000001</v>
      </c>
      <c r="R5209" s="14">
        <v>13.191000000000001</v>
      </c>
      <c r="S5209" s="10">
        <v>13</v>
      </c>
      <c r="T5209" s="10">
        <v>12</v>
      </c>
      <c r="U5209" s="7" t="s">
        <v>55</v>
      </c>
      <c r="V5209" s="7" t="s">
        <v>56</v>
      </c>
      <c r="W5209" s="7" t="s">
        <v>57</v>
      </c>
      <c r="X5209" s="7" t="s">
        <v>58</v>
      </c>
    </row>
    <row r="5210" spans="1:24" x14ac:dyDescent="0.25">
      <c r="A5210" s="6">
        <v>56169</v>
      </c>
      <c r="B5210" s="7" t="s">
        <v>2819</v>
      </c>
      <c r="C5210" s="8" t="s">
        <v>826</v>
      </c>
      <c r="D5210" s="8" t="s">
        <v>24</v>
      </c>
      <c r="E5210" s="9">
        <v>3</v>
      </c>
      <c r="F5210" s="8" t="s">
        <v>54</v>
      </c>
      <c r="G5210" s="8" t="s">
        <v>26</v>
      </c>
      <c r="H5210" s="8" t="s">
        <v>27</v>
      </c>
      <c r="I5210" s="10">
        <v>11578000</v>
      </c>
      <c r="J5210" s="10">
        <v>506</v>
      </c>
      <c r="K5210" s="10">
        <v>173954</v>
      </c>
      <c r="L5210" s="10">
        <v>171757</v>
      </c>
      <c r="M5210" s="10">
        <v>2197</v>
      </c>
      <c r="N5210" s="10">
        <v>158140</v>
      </c>
      <c r="O5210" s="7" t="s">
        <v>28</v>
      </c>
      <c r="P5210" s="14">
        <v>218.86575999999999</v>
      </c>
      <c r="Q5210" s="14">
        <v>218.86575999999999</v>
      </c>
      <c r="R5210" s="14" t="s">
        <v>3401</v>
      </c>
      <c r="S5210" s="10">
        <v>219</v>
      </c>
      <c r="T5210" s="10">
        <v>199</v>
      </c>
      <c r="U5210" s="7" t="s">
        <v>189</v>
      </c>
      <c r="V5210" s="7" t="s">
        <v>68</v>
      </c>
      <c r="W5210" s="7" t="s">
        <v>69</v>
      </c>
      <c r="X5210" s="7" t="s">
        <v>70</v>
      </c>
    </row>
    <row r="5211" spans="1:24" x14ac:dyDescent="0.25">
      <c r="A5211" s="6">
        <v>56170</v>
      </c>
      <c r="B5211" s="7" t="s">
        <v>3594</v>
      </c>
      <c r="C5211" s="8" t="s">
        <v>25</v>
      </c>
      <c r="D5211" s="8" t="s">
        <v>24</v>
      </c>
      <c r="E5211" s="9">
        <v>2</v>
      </c>
      <c r="F5211" s="8" t="s">
        <v>54</v>
      </c>
      <c r="G5211" s="8" t="s">
        <v>3402</v>
      </c>
      <c r="H5211" s="8" t="s">
        <v>3403</v>
      </c>
      <c r="I5211" s="10">
        <v>11807000</v>
      </c>
      <c r="J5211" s="10">
        <v>0</v>
      </c>
      <c r="K5211" s="10">
        <v>169091</v>
      </c>
      <c r="L5211" s="10">
        <v>169091</v>
      </c>
      <c r="M5211" s="10">
        <v>0</v>
      </c>
      <c r="N5211" s="10">
        <v>412419</v>
      </c>
      <c r="O5211" s="7" t="s">
        <v>28</v>
      </c>
      <c r="P5211" s="14">
        <v>250.58991</v>
      </c>
      <c r="Q5211" s="14">
        <v>250.58991</v>
      </c>
      <c r="R5211" s="14" t="s">
        <v>3401</v>
      </c>
      <c r="S5211" s="10">
        <v>251</v>
      </c>
      <c r="T5211" s="10">
        <v>227</v>
      </c>
      <c r="U5211" s="7" t="s">
        <v>46</v>
      </c>
      <c r="V5211" s="7" t="s">
        <v>159</v>
      </c>
      <c r="W5211" s="7" t="s">
        <v>160</v>
      </c>
      <c r="X5211" s="7" t="s">
        <v>145</v>
      </c>
    </row>
    <row r="5212" spans="1:24" x14ac:dyDescent="0.25">
      <c r="A5212" s="6">
        <v>56177</v>
      </c>
      <c r="B5212" s="7" t="s">
        <v>2820</v>
      </c>
      <c r="C5212" s="8" t="s">
        <v>169</v>
      </c>
      <c r="D5212" s="8" t="s">
        <v>24</v>
      </c>
      <c r="E5212" s="9">
        <v>1</v>
      </c>
      <c r="F5212" s="8" t="s">
        <v>25</v>
      </c>
      <c r="G5212" s="8" t="s">
        <v>26</v>
      </c>
      <c r="H5212" s="8" t="s">
        <v>27</v>
      </c>
      <c r="I5212" s="10">
        <v>229230000</v>
      </c>
      <c r="J5212" s="10">
        <v>0</v>
      </c>
      <c r="K5212" s="10">
        <v>626963</v>
      </c>
      <c r="L5212" s="10">
        <v>626963</v>
      </c>
      <c r="M5212" s="10">
        <v>0</v>
      </c>
      <c r="N5212" s="10">
        <v>603616</v>
      </c>
      <c r="O5212" s="7" t="s">
        <v>28</v>
      </c>
      <c r="P5212" s="14">
        <v>8.4506239999999995</v>
      </c>
      <c r="Q5212" s="14">
        <v>536.06582000000003</v>
      </c>
      <c r="R5212" s="14">
        <v>32.417000000000002</v>
      </c>
      <c r="S5212" s="10">
        <v>1</v>
      </c>
      <c r="T5212" s="10">
        <v>0</v>
      </c>
      <c r="U5212" s="7" t="s">
        <v>46</v>
      </c>
      <c r="V5212" s="7" t="s">
        <v>170</v>
      </c>
      <c r="W5212" s="7" t="s">
        <v>171</v>
      </c>
      <c r="X5212" s="7" t="s">
        <v>98</v>
      </c>
    </row>
    <row r="5213" spans="1:24" x14ac:dyDescent="0.25">
      <c r="A5213" s="6">
        <v>56177</v>
      </c>
      <c r="B5213" s="7" t="s">
        <v>2820</v>
      </c>
      <c r="C5213" s="8" t="s">
        <v>169</v>
      </c>
      <c r="D5213" s="8" t="s">
        <v>24</v>
      </c>
      <c r="E5213" s="9">
        <v>1</v>
      </c>
      <c r="F5213" s="8" t="s">
        <v>33</v>
      </c>
      <c r="G5213" s="8" t="s">
        <v>26</v>
      </c>
      <c r="H5213" s="8" t="s">
        <v>27</v>
      </c>
      <c r="I5213" s="10">
        <v>305099000</v>
      </c>
      <c r="J5213" s="10">
        <v>0</v>
      </c>
      <c r="K5213" s="10">
        <v>3915553</v>
      </c>
      <c r="L5213" s="10">
        <v>3915553</v>
      </c>
      <c r="M5213" s="10">
        <v>0</v>
      </c>
      <c r="N5213" s="10">
        <v>3768680</v>
      </c>
      <c r="O5213" s="7" t="s">
        <v>28</v>
      </c>
      <c r="P5213" s="14">
        <v>527.61519999999996</v>
      </c>
      <c r="Q5213" s="14">
        <v>536.06582000000003</v>
      </c>
      <c r="R5213" s="14">
        <v>32.417000000000002</v>
      </c>
      <c r="S5213" s="10">
        <v>32</v>
      </c>
      <c r="T5213" s="10">
        <v>29</v>
      </c>
      <c r="U5213" s="7" t="s">
        <v>46</v>
      </c>
      <c r="V5213" s="7" t="s">
        <v>170</v>
      </c>
      <c r="W5213" s="7" t="s">
        <v>171</v>
      </c>
      <c r="X5213" s="7" t="s">
        <v>98</v>
      </c>
    </row>
    <row r="5214" spans="1:24" x14ac:dyDescent="0.25">
      <c r="A5214" s="6">
        <v>56181</v>
      </c>
      <c r="B5214" s="7" t="s">
        <v>2821</v>
      </c>
      <c r="C5214" s="8" t="s">
        <v>904</v>
      </c>
      <c r="D5214" s="8" t="s">
        <v>24</v>
      </c>
      <c r="E5214" s="9">
        <v>1</v>
      </c>
      <c r="F5214" s="8" t="s">
        <v>54</v>
      </c>
      <c r="G5214" s="8" t="s">
        <v>40</v>
      </c>
      <c r="H5214" s="8" t="s">
        <v>41</v>
      </c>
      <c r="I5214" s="10">
        <v>35000</v>
      </c>
      <c r="J5214" s="10">
        <v>0</v>
      </c>
      <c r="K5214" s="10">
        <v>407</v>
      </c>
      <c r="L5214" s="10">
        <v>407</v>
      </c>
      <c r="M5214" s="10">
        <v>0</v>
      </c>
      <c r="N5214" s="10">
        <v>70</v>
      </c>
      <c r="O5214" s="7" t="s">
        <v>42</v>
      </c>
      <c r="P5214" s="14">
        <v>0.65238600000000002</v>
      </c>
      <c r="Q5214" s="14">
        <v>0.65238600000000002</v>
      </c>
      <c r="R5214" s="14" t="s">
        <v>3401</v>
      </c>
      <c r="S5214" s="10">
        <v>1</v>
      </c>
      <c r="T5214" s="10">
        <v>1</v>
      </c>
      <c r="U5214" s="7" t="s">
        <v>189</v>
      </c>
      <c r="V5214" s="7" t="s">
        <v>68</v>
      </c>
      <c r="W5214" s="7" t="s">
        <v>69</v>
      </c>
      <c r="X5214" s="7" t="s">
        <v>70</v>
      </c>
    </row>
    <row r="5215" spans="1:24" x14ac:dyDescent="0.25">
      <c r="A5215" s="6">
        <v>56182</v>
      </c>
      <c r="B5215" s="7" t="s">
        <v>3595</v>
      </c>
      <c r="C5215" s="8" t="s">
        <v>152</v>
      </c>
      <c r="D5215" s="8" t="s">
        <v>550</v>
      </c>
      <c r="E5215" s="9">
        <v>7</v>
      </c>
      <c r="F5215" s="8" t="s">
        <v>34</v>
      </c>
      <c r="G5215" s="8" t="s">
        <v>3405</v>
      </c>
      <c r="H5215" s="8" t="s">
        <v>3403</v>
      </c>
      <c r="I5215" s="10">
        <v>2289200</v>
      </c>
      <c r="J5215" s="10">
        <v>77453</v>
      </c>
      <c r="K5215" s="10">
        <v>171008</v>
      </c>
      <c r="L5215" s="10">
        <v>16106</v>
      </c>
      <c r="M5215" s="10">
        <v>154902</v>
      </c>
      <c r="N5215" s="10">
        <v>10688</v>
      </c>
      <c r="O5215" s="7" t="s">
        <v>37</v>
      </c>
      <c r="P5215" s="14">
        <v>13.41344</v>
      </c>
      <c r="Q5215" s="14">
        <v>13.41344</v>
      </c>
      <c r="R5215" s="14" t="s">
        <v>3401</v>
      </c>
      <c r="S5215" s="10">
        <v>13</v>
      </c>
      <c r="T5215" s="10">
        <v>12</v>
      </c>
      <c r="U5215" s="7" t="s">
        <v>29</v>
      </c>
      <c r="V5215" s="7" t="s">
        <v>56</v>
      </c>
      <c r="W5215" s="7" t="s">
        <v>57</v>
      </c>
      <c r="X5215" s="7" t="s">
        <v>58</v>
      </c>
    </row>
    <row r="5216" spans="1:24" x14ac:dyDescent="0.25">
      <c r="A5216" s="6">
        <v>56184</v>
      </c>
      <c r="B5216" s="7" t="s">
        <v>2822</v>
      </c>
      <c r="C5216" s="8" t="s">
        <v>25</v>
      </c>
      <c r="D5216" s="8" t="s">
        <v>24</v>
      </c>
      <c r="E5216" s="9">
        <v>2</v>
      </c>
      <c r="F5216" s="8" t="s">
        <v>54</v>
      </c>
      <c r="G5216" s="8" t="s">
        <v>26</v>
      </c>
      <c r="H5216" s="8" t="s">
        <v>27</v>
      </c>
      <c r="I5216" s="10">
        <v>25241000</v>
      </c>
      <c r="J5216" s="10">
        <v>0</v>
      </c>
      <c r="K5216" s="10">
        <v>263842</v>
      </c>
      <c r="L5216" s="10">
        <v>263842</v>
      </c>
      <c r="M5216" s="10">
        <v>0</v>
      </c>
      <c r="N5216" s="10">
        <v>258668</v>
      </c>
      <c r="O5216" s="7" t="s">
        <v>28</v>
      </c>
      <c r="P5216" s="14">
        <v>357.99651</v>
      </c>
      <c r="Q5216" s="14">
        <v>357.99651</v>
      </c>
      <c r="R5216" s="14" t="s">
        <v>3401</v>
      </c>
      <c r="S5216" s="10">
        <v>358</v>
      </c>
      <c r="T5216" s="10">
        <v>325</v>
      </c>
      <c r="U5216" s="7" t="s">
        <v>46</v>
      </c>
      <c r="V5216" s="7" t="s">
        <v>159</v>
      </c>
      <c r="W5216" s="7" t="s">
        <v>160</v>
      </c>
      <c r="X5216" s="7" t="s">
        <v>145</v>
      </c>
    </row>
    <row r="5217" spans="1:24" x14ac:dyDescent="0.25">
      <c r="A5217" s="6">
        <v>56185</v>
      </c>
      <c r="B5217" s="7" t="s">
        <v>2823</v>
      </c>
      <c r="C5217" s="8" t="s">
        <v>25</v>
      </c>
      <c r="D5217" s="8" t="s">
        <v>24</v>
      </c>
      <c r="E5217" s="9">
        <v>2</v>
      </c>
      <c r="F5217" s="8" t="s">
        <v>54</v>
      </c>
      <c r="G5217" s="8" t="s">
        <v>26</v>
      </c>
      <c r="H5217" s="8" t="s">
        <v>27</v>
      </c>
      <c r="I5217" s="10">
        <v>23217000</v>
      </c>
      <c r="J5217" s="10">
        <v>0</v>
      </c>
      <c r="K5217" s="10">
        <v>240834</v>
      </c>
      <c r="L5217" s="10">
        <v>240834</v>
      </c>
      <c r="M5217" s="10">
        <v>0</v>
      </c>
      <c r="N5217" s="10">
        <v>236112</v>
      </c>
      <c r="O5217" s="7" t="s">
        <v>28</v>
      </c>
      <c r="P5217" s="14">
        <v>326.77901000000003</v>
      </c>
      <c r="Q5217" s="14">
        <v>326.77901000000003</v>
      </c>
      <c r="R5217" s="14" t="s">
        <v>3401</v>
      </c>
      <c r="S5217" s="10">
        <v>327</v>
      </c>
      <c r="T5217" s="10">
        <v>296</v>
      </c>
      <c r="U5217" s="7" t="s">
        <v>46</v>
      </c>
      <c r="V5217" s="7" t="s">
        <v>159</v>
      </c>
      <c r="W5217" s="7" t="s">
        <v>160</v>
      </c>
      <c r="X5217" s="7" t="s">
        <v>145</v>
      </c>
    </row>
    <row r="5218" spans="1:24" x14ac:dyDescent="0.25">
      <c r="A5218" s="6">
        <v>56188</v>
      </c>
      <c r="B5218" s="7" t="s">
        <v>2824</v>
      </c>
      <c r="C5218" s="8" t="s">
        <v>850</v>
      </c>
      <c r="D5218" s="8" t="s">
        <v>24</v>
      </c>
      <c r="E5218" s="9">
        <v>2</v>
      </c>
      <c r="F5218" s="8" t="s">
        <v>25</v>
      </c>
      <c r="G5218" s="8" t="s">
        <v>26</v>
      </c>
      <c r="H5218" s="8" t="s">
        <v>27</v>
      </c>
      <c r="I5218" s="10">
        <v>35585000</v>
      </c>
      <c r="J5218" s="10">
        <v>0</v>
      </c>
      <c r="K5218" s="10">
        <v>98340</v>
      </c>
      <c r="L5218" s="10">
        <v>98340</v>
      </c>
      <c r="M5218" s="10">
        <v>0</v>
      </c>
      <c r="N5218" s="10">
        <v>96412</v>
      </c>
      <c r="O5218" s="7" t="s">
        <v>28</v>
      </c>
      <c r="P5218" s="14">
        <v>1.3497680000000001</v>
      </c>
      <c r="Q5218" s="14">
        <v>174.27679000000001</v>
      </c>
      <c r="R5218" s="14">
        <v>5.1159999999999997</v>
      </c>
      <c r="S5218" s="10">
        <v>0</v>
      </c>
      <c r="T5218" s="10">
        <v>0</v>
      </c>
      <c r="U5218" s="7" t="s">
        <v>225</v>
      </c>
      <c r="V5218" s="7" t="s">
        <v>851</v>
      </c>
      <c r="W5218" s="7" t="s">
        <v>852</v>
      </c>
      <c r="X5218" s="7" t="s">
        <v>852</v>
      </c>
    </row>
    <row r="5219" spans="1:24" x14ac:dyDescent="0.25">
      <c r="A5219" s="6">
        <v>56188</v>
      </c>
      <c r="B5219" s="7" t="s">
        <v>2824</v>
      </c>
      <c r="C5219" s="8" t="s">
        <v>850</v>
      </c>
      <c r="D5219" s="8" t="s">
        <v>24</v>
      </c>
      <c r="E5219" s="9">
        <v>2</v>
      </c>
      <c r="F5219" s="8" t="s">
        <v>33</v>
      </c>
      <c r="G5219" s="8" t="s">
        <v>26</v>
      </c>
      <c r="H5219" s="8" t="s">
        <v>27</v>
      </c>
      <c r="I5219" s="10">
        <v>119943000</v>
      </c>
      <c r="J5219" s="10">
        <v>0</v>
      </c>
      <c r="K5219" s="10">
        <v>1259898</v>
      </c>
      <c r="L5219" s="10">
        <v>1259898</v>
      </c>
      <c r="M5219" s="10">
        <v>0</v>
      </c>
      <c r="N5219" s="10">
        <v>1235193</v>
      </c>
      <c r="O5219" s="7" t="s">
        <v>28</v>
      </c>
      <c r="P5219" s="14">
        <v>172.92702</v>
      </c>
      <c r="Q5219" s="14">
        <v>174.27679000000001</v>
      </c>
      <c r="R5219" s="14">
        <v>5.1159999999999997</v>
      </c>
      <c r="S5219" s="10">
        <v>5</v>
      </c>
      <c r="T5219" s="10">
        <v>5</v>
      </c>
      <c r="U5219" s="7" t="s">
        <v>225</v>
      </c>
      <c r="V5219" s="7" t="s">
        <v>851</v>
      </c>
      <c r="W5219" s="7" t="s">
        <v>852</v>
      </c>
      <c r="X5219" s="7" t="s">
        <v>852</v>
      </c>
    </row>
    <row r="5220" spans="1:24" x14ac:dyDescent="0.25">
      <c r="A5220" s="6">
        <v>56189</v>
      </c>
      <c r="B5220" s="7" t="s">
        <v>2825</v>
      </c>
      <c r="C5220" s="8" t="s">
        <v>33</v>
      </c>
      <c r="D5220" s="8" t="s">
        <v>24</v>
      </c>
      <c r="E5220" s="9">
        <v>2</v>
      </c>
      <c r="F5220" s="8" t="s">
        <v>45</v>
      </c>
      <c r="G5220" s="8" t="s">
        <v>40</v>
      </c>
      <c r="H5220" s="8" t="s">
        <v>41</v>
      </c>
      <c r="I5220" s="10">
        <v>1452000</v>
      </c>
      <c r="J5220" s="10">
        <v>0</v>
      </c>
      <c r="K5220" s="10">
        <v>16510</v>
      </c>
      <c r="L5220" s="10">
        <v>16510</v>
      </c>
      <c r="M5220" s="10">
        <v>0</v>
      </c>
      <c r="N5220" s="10">
        <v>2854</v>
      </c>
      <c r="O5220" s="7" t="s">
        <v>42</v>
      </c>
      <c r="P5220" s="14">
        <v>7.3119480000000001</v>
      </c>
      <c r="Q5220" s="14">
        <v>7.3119480000000001</v>
      </c>
      <c r="R5220" s="14">
        <v>0.98899999999999999</v>
      </c>
      <c r="S5220" s="10">
        <v>1</v>
      </c>
      <c r="T5220" s="10">
        <v>1</v>
      </c>
      <c r="U5220" s="7" t="s">
        <v>225</v>
      </c>
      <c r="V5220" s="7" t="s">
        <v>226</v>
      </c>
      <c r="W5220" s="7" t="s">
        <v>227</v>
      </c>
      <c r="X5220" s="7" t="s">
        <v>228</v>
      </c>
    </row>
    <row r="5221" spans="1:24" x14ac:dyDescent="0.25">
      <c r="A5221" s="6">
        <v>56190</v>
      </c>
      <c r="B5221" s="7" t="s">
        <v>2826</v>
      </c>
      <c r="C5221" s="8" t="s">
        <v>602</v>
      </c>
      <c r="D5221" s="8" t="s">
        <v>655</v>
      </c>
      <c r="E5221" s="9">
        <v>5</v>
      </c>
      <c r="F5221" s="8" t="s">
        <v>45</v>
      </c>
      <c r="G5221" s="8" t="s">
        <v>26</v>
      </c>
      <c r="H5221" s="8" t="s">
        <v>27</v>
      </c>
      <c r="I5221" s="10">
        <v>26642000</v>
      </c>
      <c r="J5221" s="10">
        <v>208358</v>
      </c>
      <c r="K5221" s="10">
        <v>374076</v>
      </c>
      <c r="L5221" s="10">
        <v>113629</v>
      </c>
      <c r="M5221" s="10">
        <v>260447</v>
      </c>
      <c r="N5221" s="10">
        <v>369640</v>
      </c>
      <c r="O5221" s="7" t="s">
        <v>28</v>
      </c>
      <c r="P5221" s="14">
        <v>60.620959999999997</v>
      </c>
      <c r="Q5221" s="14">
        <v>89.125839999999997</v>
      </c>
      <c r="R5221" s="14" t="s">
        <v>3401</v>
      </c>
      <c r="S5221" s="10">
        <v>61</v>
      </c>
      <c r="T5221" s="10">
        <v>55</v>
      </c>
      <c r="U5221" s="7" t="s">
        <v>189</v>
      </c>
      <c r="V5221" s="7" t="s">
        <v>56</v>
      </c>
      <c r="W5221" s="7" t="s">
        <v>57</v>
      </c>
      <c r="X5221" s="7" t="s">
        <v>58</v>
      </c>
    </row>
    <row r="5222" spans="1:24" x14ac:dyDescent="0.25">
      <c r="A5222" s="6">
        <v>56190</v>
      </c>
      <c r="B5222" s="7" t="s">
        <v>2826</v>
      </c>
      <c r="C5222" s="8" t="s">
        <v>602</v>
      </c>
      <c r="D5222" s="8" t="s">
        <v>655</v>
      </c>
      <c r="E5222" s="9">
        <v>5</v>
      </c>
      <c r="F5222" s="8" t="s">
        <v>34</v>
      </c>
      <c r="G5222" s="8" t="s">
        <v>26</v>
      </c>
      <c r="H5222" s="8" t="s">
        <v>27</v>
      </c>
      <c r="I5222" s="10">
        <v>3583829</v>
      </c>
      <c r="J5222" s="10">
        <v>140885</v>
      </c>
      <c r="K5222" s="10">
        <v>191391</v>
      </c>
      <c r="L5222" s="10">
        <v>15285</v>
      </c>
      <c r="M5222" s="10">
        <v>176106</v>
      </c>
      <c r="N5222" s="10">
        <v>189120</v>
      </c>
      <c r="O5222" s="7" t="s">
        <v>28</v>
      </c>
      <c r="P5222" s="14">
        <v>26.476800000000001</v>
      </c>
      <c r="Q5222" s="14">
        <v>89.125839999999997</v>
      </c>
      <c r="R5222" s="14" t="s">
        <v>3401</v>
      </c>
      <c r="S5222" s="10">
        <v>26</v>
      </c>
      <c r="T5222" s="10">
        <v>24</v>
      </c>
      <c r="U5222" s="7" t="s">
        <v>189</v>
      </c>
      <c r="V5222" s="7" t="s">
        <v>56</v>
      </c>
      <c r="W5222" s="7" t="s">
        <v>57</v>
      </c>
      <c r="X5222" s="7" t="s">
        <v>58</v>
      </c>
    </row>
    <row r="5223" spans="1:24" x14ac:dyDescent="0.25">
      <c r="A5223" s="6">
        <v>56190</v>
      </c>
      <c r="B5223" s="7" t="s">
        <v>2826</v>
      </c>
      <c r="C5223" s="8" t="s">
        <v>602</v>
      </c>
      <c r="D5223" s="8" t="s">
        <v>655</v>
      </c>
      <c r="E5223" s="9">
        <v>5</v>
      </c>
      <c r="F5223" s="8" t="s">
        <v>34</v>
      </c>
      <c r="G5223" s="8" t="s">
        <v>3405</v>
      </c>
      <c r="H5223" s="8" t="s">
        <v>3403</v>
      </c>
      <c r="I5223" s="10">
        <v>136171</v>
      </c>
      <c r="J5223" s="10">
        <v>5354</v>
      </c>
      <c r="K5223" s="10">
        <v>7275</v>
      </c>
      <c r="L5223" s="10">
        <v>581</v>
      </c>
      <c r="M5223" s="10">
        <v>6694</v>
      </c>
      <c r="N5223" s="10">
        <v>1616</v>
      </c>
      <c r="O5223" s="7" t="s">
        <v>37</v>
      </c>
      <c r="P5223" s="14">
        <v>2.0280800000000001</v>
      </c>
      <c r="Q5223" s="14">
        <v>89.125839999999997</v>
      </c>
      <c r="R5223" s="14" t="s">
        <v>3401</v>
      </c>
      <c r="S5223" s="10">
        <v>2</v>
      </c>
      <c r="T5223" s="10">
        <v>2</v>
      </c>
      <c r="U5223" s="7" t="s">
        <v>189</v>
      </c>
      <c r="V5223" s="7" t="s">
        <v>56</v>
      </c>
      <c r="W5223" s="7" t="s">
        <v>57</v>
      </c>
      <c r="X5223" s="7" t="s">
        <v>58</v>
      </c>
    </row>
    <row r="5224" spans="1:24" x14ac:dyDescent="0.25">
      <c r="A5224" s="6">
        <v>56192</v>
      </c>
      <c r="B5224" s="7" t="s">
        <v>2827</v>
      </c>
      <c r="C5224" s="8" t="s">
        <v>1183</v>
      </c>
      <c r="D5224" s="8" t="s">
        <v>550</v>
      </c>
      <c r="E5224" s="9">
        <v>7</v>
      </c>
      <c r="F5224" s="8" t="s">
        <v>34</v>
      </c>
      <c r="G5224" s="8" t="s">
        <v>26</v>
      </c>
      <c r="H5224" s="8" t="s">
        <v>27</v>
      </c>
      <c r="I5224" s="10">
        <v>27641589</v>
      </c>
      <c r="J5224" s="10">
        <v>962606</v>
      </c>
      <c r="K5224" s="10">
        <v>1391407</v>
      </c>
      <c r="L5224" s="10">
        <v>124818</v>
      </c>
      <c r="M5224" s="10">
        <v>1266589</v>
      </c>
      <c r="N5224" s="10">
        <v>1287808</v>
      </c>
      <c r="O5224" s="7" t="s">
        <v>28</v>
      </c>
      <c r="P5224" s="14">
        <v>160.06967</v>
      </c>
      <c r="Q5224" s="14">
        <v>497.00484999999998</v>
      </c>
      <c r="R5224" s="14" t="s">
        <v>3401</v>
      </c>
      <c r="S5224" s="10">
        <v>160</v>
      </c>
      <c r="T5224" s="10">
        <v>145</v>
      </c>
      <c r="U5224" s="7" t="s">
        <v>46</v>
      </c>
      <c r="V5224" s="7" t="s">
        <v>1082</v>
      </c>
      <c r="W5224" s="7" t="s">
        <v>1083</v>
      </c>
      <c r="X5224" s="7" t="s">
        <v>98</v>
      </c>
    </row>
    <row r="5225" spans="1:24" x14ac:dyDescent="0.25">
      <c r="A5225" s="6">
        <v>56192</v>
      </c>
      <c r="B5225" s="7" t="s">
        <v>2827</v>
      </c>
      <c r="C5225" s="8" t="s">
        <v>1183</v>
      </c>
      <c r="D5225" s="8" t="s">
        <v>550</v>
      </c>
      <c r="E5225" s="9">
        <v>7</v>
      </c>
      <c r="F5225" s="8" t="s">
        <v>34</v>
      </c>
      <c r="G5225" s="8" t="s">
        <v>3417</v>
      </c>
      <c r="H5225" s="8" t="s">
        <v>3403</v>
      </c>
      <c r="I5225" s="10">
        <v>94892528</v>
      </c>
      <c r="J5225" s="10">
        <v>3349623</v>
      </c>
      <c r="K5225" s="10">
        <v>4835995</v>
      </c>
      <c r="L5225" s="10">
        <v>428597</v>
      </c>
      <c r="M5225" s="10">
        <v>4407398</v>
      </c>
      <c r="N5225" s="10">
        <v>428854</v>
      </c>
      <c r="O5225" s="7" t="s">
        <v>37</v>
      </c>
      <c r="P5225" s="14">
        <v>321.64049999999997</v>
      </c>
      <c r="Q5225" s="14">
        <v>497.00484999999998</v>
      </c>
      <c r="R5225" s="14" t="s">
        <v>3401</v>
      </c>
      <c r="S5225" s="10">
        <v>322</v>
      </c>
      <c r="T5225" s="10">
        <v>292</v>
      </c>
      <c r="U5225" s="7" t="s">
        <v>46</v>
      </c>
      <c r="V5225" s="7" t="s">
        <v>1082</v>
      </c>
      <c r="W5225" s="7" t="s">
        <v>1083</v>
      </c>
      <c r="X5225" s="7" t="s">
        <v>98</v>
      </c>
    </row>
    <row r="5226" spans="1:24" x14ac:dyDescent="0.25">
      <c r="A5226" s="6">
        <v>56192</v>
      </c>
      <c r="B5226" s="7" t="s">
        <v>2827</v>
      </c>
      <c r="C5226" s="8" t="s">
        <v>1183</v>
      </c>
      <c r="D5226" s="8" t="s">
        <v>550</v>
      </c>
      <c r="E5226" s="9">
        <v>7</v>
      </c>
      <c r="F5226" s="8" t="s">
        <v>34</v>
      </c>
      <c r="G5226" s="8" t="s">
        <v>3406</v>
      </c>
      <c r="H5226" s="8" t="s">
        <v>3403</v>
      </c>
      <c r="I5226" s="10">
        <v>23691883</v>
      </c>
      <c r="J5226" s="10">
        <v>851938</v>
      </c>
      <c r="K5226" s="10">
        <v>1227996</v>
      </c>
      <c r="L5226" s="10">
        <v>107026</v>
      </c>
      <c r="M5226" s="10">
        <v>1120970</v>
      </c>
      <c r="N5226" s="10">
        <v>74156</v>
      </c>
      <c r="O5226" s="7" t="s">
        <v>37</v>
      </c>
      <c r="P5226" s="14">
        <v>15.294675</v>
      </c>
      <c r="Q5226" s="14">
        <v>497.00484999999998</v>
      </c>
      <c r="R5226" s="14" t="s">
        <v>3401</v>
      </c>
      <c r="S5226" s="10">
        <v>15</v>
      </c>
      <c r="T5226" s="10">
        <v>14</v>
      </c>
      <c r="U5226" s="7" t="s">
        <v>46</v>
      </c>
      <c r="V5226" s="7" t="s">
        <v>1082</v>
      </c>
      <c r="W5226" s="7" t="s">
        <v>1083</v>
      </c>
      <c r="X5226" s="7" t="s">
        <v>98</v>
      </c>
    </row>
    <row r="5227" spans="1:24" x14ac:dyDescent="0.25">
      <c r="A5227" s="6">
        <v>56194</v>
      </c>
      <c r="B5227" s="7" t="s">
        <v>2828</v>
      </c>
      <c r="C5227" s="8" t="s">
        <v>398</v>
      </c>
      <c r="D5227" s="8" t="s">
        <v>24</v>
      </c>
      <c r="E5227" s="9">
        <v>1</v>
      </c>
      <c r="F5227" s="8" t="s">
        <v>54</v>
      </c>
      <c r="G5227" s="8" t="s">
        <v>40</v>
      </c>
      <c r="H5227" s="8" t="s">
        <v>41</v>
      </c>
      <c r="I5227" s="10">
        <v>7000</v>
      </c>
      <c r="J5227" s="10">
        <v>0</v>
      </c>
      <c r="K5227" s="10">
        <v>46</v>
      </c>
      <c r="L5227" s="10">
        <v>46</v>
      </c>
      <c r="M5227" s="10">
        <v>0</v>
      </c>
      <c r="N5227" s="10">
        <v>8</v>
      </c>
      <c r="O5227" s="7" t="s">
        <v>42</v>
      </c>
      <c r="P5227" s="14">
        <v>7.4558399999999997E-2</v>
      </c>
      <c r="Q5227" s="14">
        <v>7.4558399999999997E-2</v>
      </c>
      <c r="R5227" s="14" t="s">
        <v>3401</v>
      </c>
      <c r="S5227" s="10">
        <v>0</v>
      </c>
      <c r="T5227" s="10">
        <v>0</v>
      </c>
      <c r="U5227" s="7" t="s">
        <v>55</v>
      </c>
      <c r="V5227" s="7" t="s">
        <v>56</v>
      </c>
      <c r="W5227" s="7" t="s">
        <v>57</v>
      </c>
      <c r="X5227" s="7" t="s">
        <v>58</v>
      </c>
    </row>
    <row r="5228" spans="1:24" x14ac:dyDescent="0.25">
      <c r="A5228" s="6">
        <v>56196</v>
      </c>
      <c r="B5228" s="7" t="s">
        <v>2829</v>
      </c>
      <c r="C5228" s="8" t="s">
        <v>850</v>
      </c>
      <c r="D5228" s="8" t="s">
        <v>24</v>
      </c>
      <c r="E5228" s="9">
        <v>1</v>
      </c>
      <c r="F5228" s="8" t="s">
        <v>25</v>
      </c>
      <c r="G5228" s="8" t="s">
        <v>26</v>
      </c>
      <c r="H5228" s="8" t="s">
        <v>27</v>
      </c>
      <c r="I5228" s="10">
        <v>1007299957</v>
      </c>
      <c r="J5228" s="10">
        <v>0</v>
      </c>
      <c r="K5228" s="10">
        <v>0</v>
      </c>
      <c r="L5228" s="10">
        <v>0</v>
      </c>
      <c r="M5228" s="10">
        <v>0</v>
      </c>
      <c r="N5228" s="10">
        <v>0</v>
      </c>
      <c r="O5228" s="7" t="s">
        <v>28</v>
      </c>
      <c r="P5228" s="14">
        <v>0</v>
      </c>
      <c r="Q5228" s="14">
        <v>2775.1648</v>
      </c>
      <c r="R5228" s="14">
        <v>74.787000000000006</v>
      </c>
      <c r="S5228" s="10">
        <v>0</v>
      </c>
      <c r="T5228" s="10">
        <v>0</v>
      </c>
      <c r="U5228" s="7" t="s">
        <v>225</v>
      </c>
      <c r="V5228" s="7" t="s">
        <v>851</v>
      </c>
      <c r="W5228" s="7" t="s">
        <v>852</v>
      </c>
      <c r="X5228" s="7" t="s">
        <v>852</v>
      </c>
    </row>
    <row r="5229" spans="1:24" x14ac:dyDescent="0.25">
      <c r="A5229" s="6">
        <v>56196</v>
      </c>
      <c r="B5229" s="7" t="s">
        <v>2829</v>
      </c>
      <c r="C5229" s="8" t="s">
        <v>850</v>
      </c>
      <c r="D5229" s="8" t="s">
        <v>24</v>
      </c>
      <c r="E5229" s="9">
        <v>1</v>
      </c>
      <c r="F5229" s="8" t="s">
        <v>25</v>
      </c>
      <c r="G5229" s="8" t="s">
        <v>40</v>
      </c>
      <c r="H5229" s="8" t="s">
        <v>41</v>
      </c>
      <c r="I5229" s="10">
        <v>7187043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7" t="s">
        <v>42</v>
      </c>
      <c r="P5229" s="14">
        <v>0</v>
      </c>
      <c r="Q5229" s="14">
        <v>2775.1648</v>
      </c>
      <c r="R5229" s="14">
        <v>74.787000000000006</v>
      </c>
      <c r="S5229" s="10">
        <v>0</v>
      </c>
      <c r="T5229" s="10">
        <v>0</v>
      </c>
      <c r="U5229" s="7" t="s">
        <v>225</v>
      </c>
      <c r="V5229" s="7" t="s">
        <v>851</v>
      </c>
      <c r="W5229" s="7" t="s">
        <v>852</v>
      </c>
      <c r="X5229" s="7" t="s">
        <v>852</v>
      </c>
    </row>
    <row r="5230" spans="1:24" x14ac:dyDescent="0.25">
      <c r="A5230" s="6">
        <v>56196</v>
      </c>
      <c r="B5230" s="7" t="s">
        <v>2829</v>
      </c>
      <c r="C5230" s="8" t="s">
        <v>850</v>
      </c>
      <c r="D5230" s="8" t="s">
        <v>24</v>
      </c>
      <c r="E5230" s="9">
        <v>1</v>
      </c>
      <c r="F5230" s="8" t="s">
        <v>33</v>
      </c>
      <c r="G5230" s="8" t="s">
        <v>26</v>
      </c>
      <c r="H5230" s="8" t="s">
        <v>27</v>
      </c>
      <c r="I5230" s="10">
        <v>1695725624</v>
      </c>
      <c r="J5230" s="10">
        <v>0</v>
      </c>
      <c r="K5230" s="10">
        <v>20312388</v>
      </c>
      <c r="L5230" s="10">
        <v>20312388</v>
      </c>
      <c r="M5230" s="10">
        <v>0</v>
      </c>
      <c r="N5230" s="10">
        <v>19730460</v>
      </c>
      <c r="O5230" s="7" t="s">
        <v>28</v>
      </c>
      <c r="P5230" s="14">
        <v>2762.2644</v>
      </c>
      <c r="Q5230" s="14">
        <v>2775.1648</v>
      </c>
      <c r="R5230" s="14">
        <v>74.787000000000006</v>
      </c>
      <c r="S5230" s="10">
        <v>74</v>
      </c>
      <c r="T5230" s="10">
        <v>68</v>
      </c>
      <c r="U5230" s="7" t="s">
        <v>225</v>
      </c>
      <c r="V5230" s="7" t="s">
        <v>851</v>
      </c>
      <c r="W5230" s="7" t="s">
        <v>852</v>
      </c>
      <c r="X5230" s="7" t="s">
        <v>852</v>
      </c>
    </row>
    <row r="5231" spans="1:24" x14ac:dyDescent="0.25">
      <c r="A5231" s="6">
        <v>56196</v>
      </c>
      <c r="B5231" s="7" t="s">
        <v>2829</v>
      </c>
      <c r="C5231" s="8" t="s">
        <v>850</v>
      </c>
      <c r="D5231" s="8" t="s">
        <v>24</v>
      </c>
      <c r="E5231" s="9">
        <v>1</v>
      </c>
      <c r="F5231" s="8" t="s">
        <v>33</v>
      </c>
      <c r="G5231" s="8" t="s">
        <v>40</v>
      </c>
      <c r="H5231" s="8" t="s">
        <v>41</v>
      </c>
      <c r="I5231" s="10">
        <v>12110376</v>
      </c>
      <c r="J5231" s="10">
        <v>0</v>
      </c>
      <c r="K5231" s="10">
        <v>148019</v>
      </c>
      <c r="L5231" s="10">
        <v>148019</v>
      </c>
      <c r="M5231" s="10">
        <v>0</v>
      </c>
      <c r="N5231" s="10">
        <v>25596</v>
      </c>
      <c r="O5231" s="7" t="s">
        <v>42</v>
      </c>
      <c r="P5231" s="14">
        <v>12.900384000000001</v>
      </c>
      <c r="Q5231" s="14">
        <v>2775.1648</v>
      </c>
      <c r="R5231" s="14">
        <v>74.787000000000006</v>
      </c>
      <c r="S5231" s="10">
        <v>0</v>
      </c>
      <c r="T5231" s="10">
        <v>0</v>
      </c>
      <c r="U5231" s="7" t="s">
        <v>225</v>
      </c>
      <c r="V5231" s="7" t="s">
        <v>851</v>
      </c>
      <c r="W5231" s="7" t="s">
        <v>852</v>
      </c>
      <c r="X5231" s="7" t="s">
        <v>852</v>
      </c>
    </row>
    <row r="5232" spans="1:24" x14ac:dyDescent="0.25">
      <c r="A5232" s="6">
        <v>56223</v>
      </c>
      <c r="B5232" s="7" t="s">
        <v>2830</v>
      </c>
      <c r="C5232" s="8" t="s">
        <v>1183</v>
      </c>
      <c r="D5232" s="8" t="s">
        <v>24</v>
      </c>
      <c r="E5232" s="9">
        <v>1</v>
      </c>
      <c r="F5232" s="8" t="s">
        <v>45</v>
      </c>
      <c r="G5232" s="8" t="s">
        <v>26</v>
      </c>
      <c r="H5232" s="8" t="s">
        <v>27</v>
      </c>
      <c r="I5232" s="10">
        <v>12740</v>
      </c>
      <c r="J5232" s="10">
        <v>0</v>
      </c>
      <c r="K5232" s="10">
        <v>11</v>
      </c>
      <c r="L5232" s="10">
        <v>11</v>
      </c>
      <c r="M5232" s="10">
        <v>0</v>
      </c>
      <c r="N5232" s="10">
        <v>11</v>
      </c>
      <c r="O5232" s="7" t="s">
        <v>28</v>
      </c>
      <c r="P5232" s="14">
        <v>1.804E-3</v>
      </c>
      <c r="Q5232" s="14">
        <v>1.804E-3</v>
      </c>
      <c r="R5232" s="14" t="s">
        <v>3401</v>
      </c>
      <c r="S5232" s="10">
        <v>0</v>
      </c>
      <c r="T5232" s="10">
        <v>0</v>
      </c>
      <c r="U5232" s="7" t="s">
        <v>46</v>
      </c>
      <c r="V5232" s="7" t="s">
        <v>1082</v>
      </c>
      <c r="W5232" s="7" t="s">
        <v>1083</v>
      </c>
      <c r="X5232" s="7" t="s">
        <v>98</v>
      </c>
    </row>
    <row r="5233" spans="1:24" x14ac:dyDescent="0.25">
      <c r="A5233" s="6">
        <v>56224</v>
      </c>
      <c r="B5233" s="7" t="s">
        <v>2831</v>
      </c>
      <c r="C5233" s="8" t="s">
        <v>814</v>
      </c>
      <c r="D5233" s="8" t="s">
        <v>24</v>
      </c>
      <c r="E5233" s="9">
        <v>2</v>
      </c>
      <c r="F5233" s="8" t="s">
        <v>34</v>
      </c>
      <c r="G5233" s="8" t="s">
        <v>76</v>
      </c>
      <c r="H5233" s="8" t="s">
        <v>36</v>
      </c>
      <c r="I5233" s="10">
        <v>887759751</v>
      </c>
      <c r="J5233" s="10">
        <v>0</v>
      </c>
      <c r="K5233" s="10">
        <v>9648291</v>
      </c>
      <c r="L5233" s="10">
        <v>9648291</v>
      </c>
      <c r="M5233" s="10">
        <v>0</v>
      </c>
      <c r="N5233" s="10">
        <v>518778</v>
      </c>
      <c r="O5233" s="7" t="s">
        <v>37</v>
      </c>
      <c r="P5233" s="14">
        <v>554.24945000000002</v>
      </c>
      <c r="Q5233" s="14">
        <v>555.07955000000004</v>
      </c>
      <c r="R5233" s="14">
        <v>232.566</v>
      </c>
      <c r="S5233" s="10">
        <v>232</v>
      </c>
      <c r="T5233" s="10">
        <v>211</v>
      </c>
      <c r="U5233" s="7" t="s">
        <v>46</v>
      </c>
      <c r="V5233" s="7" t="s">
        <v>815</v>
      </c>
      <c r="W5233" s="7" t="s">
        <v>816</v>
      </c>
      <c r="X5233" s="7" t="s">
        <v>98</v>
      </c>
    </row>
    <row r="5234" spans="1:24" x14ac:dyDescent="0.25">
      <c r="A5234" s="6">
        <v>56224</v>
      </c>
      <c r="B5234" s="7" t="s">
        <v>2831</v>
      </c>
      <c r="C5234" s="8" t="s">
        <v>814</v>
      </c>
      <c r="D5234" s="8" t="s">
        <v>24</v>
      </c>
      <c r="E5234" s="9">
        <v>2</v>
      </c>
      <c r="F5234" s="8" t="s">
        <v>34</v>
      </c>
      <c r="G5234" s="8" t="s">
        <v>40</v>
      </c>
      <c r="H5234" s="8" t="s">
        <v>41</v>
      </c>
      <c r="I5234" s="10">
        <v>2962249</v>
      </c>
      <c r="J5234" s="10">
        <v>0</v>
      </c>
      <c r="K5234" s="10">
        <v>32521</v>
      </c>
      <c r="L5234" s="10">
        <v>32521</v>
      </c>
      <c r="M5234" s="10">
        <v>0</v>
      </c>
      <c r="N5234" s="10">
        <v>5704</v>
      </c>
      <c r="O5234" s="7" t="s">
        <v>42</v>
      </c>
      <c r="P5234" s="14">
        <v>0.83010309999999998</v>
      </c>
      <c r="Q5234" s="14">
        <v>555.07955000000004</v>
      </c>
      <c r="R5234" s="14">
        <v>232.566</v>
      </c>
      <c r="S5234" s="10">
        <v>0</v>
      </c>
      <c r="T5234" s="10">
        <v>0</v>
      </c>
      <c r="U5234" s="7" t="s">
        <v>46</v>
      </c>
      <c r="V5234" s="7" t="s">
        <v>815</v>
      </c>
      <c r="W5234" s="7" t="s">
        <v>816</v>
      </c>
      <c r="X5234" s="7" t="s">
        <v>98</v>
      </c>
    </row>
    <row r="5235" spans="1:24" x14ac:dyDescent="0.25">
      <c r="A5235" s="6">
        <v>56227</v>
      </c>
      <c r="B5235" s="7" t="s">
        <v>2832</v>
      </c>
      <c r="C5235" s="8" t="s">
        <v>1183</v>
      </c>
      <c r="D5235" s="8" t="s">
        <v>24</v>
      </c>
      <c r="E5235" s="9">
        <v>1</v>
      </c>
      <c r="F5235" s="8" t="s">
        <v>25</v>
      </c>
      <c r="G5235" s="8" t="s">
        <v>26</v>
      </c>
      <c r="H5235" s="8" t="s">
        <v>27</v>
      </c>
      <c r="I5235" s="10">
        <v>883349000</v>
      </c>
      <c r="J5235" s="10">
        <v>0</v>
      </c>
      <c r="K5235" s="10">
        <v>498136</v>
      </c>
      <c r="L5235" s="10">
        <v>498136</v>
      </c>
      <c r="M5235" s="10">
        <v>0</v>
      </c>
      <c r="N5235" s="10">
        <v>458097</v>
      </c>
      <c r="O5235" s="7" t="s">
        <v>28</v>
      </c>
      <c r="P5235" s="14">
        <v>9.6200369999999999</v>
      </c>
      <c r="Q5235" s="14">
        <v>2096.0003999999999</v>
      </c>
      <c r="R5235" s="14">
        <v>77.301000000000002</v>
      </c>
      <c r="S5235" s="10">
        <v>0</v>
      </c>
      <c r="T5235" s="10">
        <v>0</v>
      </c>
      <c r="U5235" s="7" t="s">
        <v>46</v>
      </c>
      <c r="V5235" s="7" t="s">
        <v>1612</v>
      </c>
      <c r="W5235" s="7" t="s">
        <v>1613</v>
      </c>
      <c r="X5235" s="7" t="s">
        <v>98</v>
      </c>
    </row>
    <row r="5236" spans="1:24" x14ac:dyDescent="0.25">
      <c r="A5236" s="6">
        <v>56227</v>
      </c>
      <c r="B5236" s="7" t="s">
        <v>2832</v>
      </c>
      <c r="C5236" s="8" t="s">
        <v>1183</v>
      </c>
      <c r="D5236" s="8" t="s">
        <v>24</v>
      </c>
      <c r="E5236" s="9">
        <v>1</v>
      </c>
      <c r="F5236" s="8" t="s">
        <v>33</v>
      </c>
      <c r="G5236" s="8" t="s">
        <v>26</v>
      </c>
      <c r="H5236" s="8" t="s">
        <v>27</v>
      </c>
      <c r="I5236" s="10">
        <v>1517168000</v>
      </c>
      <c r="J5236" s="10">
        <v>0</v>
      </c>
      <c r="K5236" s="10">
        <v>16210395</v>
      </c>
      <c r="L5236" s="10">
        <v>16210395</v>
      </c>
      <c r="M5236" s="10">
        <v>0</v>
      </c>
      <c r="N5236" s="10">
        <v>14902717</v>
      </c>
      <c r="O5236" s="7" t="s">
        <v>28</v>
      </c>
      <c r="P5236" s="14">
        <v>2086.3804</v>
      </c>
      <c r="Q5236" s="14">
        <v>2096.0003999999999</v>
      </c>
      <c r="R5236" s="14">
        <v>77.301000000000002</v>
      </c>
      <c r="S5236" s="10">
        <v>77</v>
      </c>
      <c r="T5236" s="10">
        <v>70</v>
      </c>
      <c r="U5236" s="7" t="s">
        <v>46</v>
      </c>
      <c r="V5236" s="7" t="s">
        <v>1612</v>
      </c>
      <c r="W5236" s="7" t="s">
        <v>1613</v>
      </c>
      <c r="X5236" s="7" t="s">
        <v>98</v>
      </c>
    </row>
    <row r="5237" spans="1:24" x14ac:dyDescent="0.25">
      <c r="A5237" s="6">
        <v>56229</v>
      </c>
      <c r="B5237" s="7" t="s">
        <v>2833</v>
      </c>
      <c r="C5237" s="8" t="s">
        <v>113</v>
      </c>
      <c r="D5237" s="8" t="s">
        <v>655</v>
      </c>
      <c r="E5237" s="9">
        <v>5</v>
      </c>
      <c r="F5237" s="8" t="s">
        <v>119</v>
      </c>
      <c r="G5237" s="8" t="s">
        <v>26</v>
      </c>
      <c r="H5237" s="8" t="s">
        <v>27</v>
      </c>
      <c r="I5237" s="10">
        <v>54338430</v>
      </c>
      <c r="J5237" s="10">
        <v>317805</v>
      </c>
      <c r="K5237" s="10">
        <v>652491</v>
      </c>
      <c r="L5237" s="10">
        <v>245048</v>
      </c>
      <c r="M5237" s="10">
        <v>407443</v>
      </c>
      <c r="N5237" s="10">
        <v>633487</v>
      </c>
      <c r="O5237" s="7" t="s">
        <v>28</v>
      </c>
      <c r="P5237" s="14">
        <v>88.688180000000003</v>
      </c>
      <c r="Q5237" s="14">
        <v>88.688180000000003</v>
      </c>
      <c r="R5237" s="14" t="s">
        <v>3401</v>
      </c>
      <c r="S5237" s="10">
        <v>89</v>
      </c>
      <c r="T5237" s="10">
        <v>80</v>
      </c>
      <c r="U5237" s="7" t="s">
        <v>46</v>
      </c>
      <c r="V5237" s="7" t="s">
        <v>123</v>
      </c>
      <c r="W5237" s="7" t="s">
        <v>124</v>
      </c>
      <c r="X5237" s="7" t="s">
        <v>49</v>
      </c>
    </row>
    <row r="5238" spans="1:24" x14ac:dyDescent="0.25">
      <c r="A5238" s="6">
        <v>56231</v>
      </c>
      <c r="B5238" s="7" t="s">
        <v>2834</v>
      </c>
      <c r="C5238" s="8" t="s">
        <v>302</v>
      </c>
      <c r="D5238" s="8" t="s">
        <v>655</v>
      </c>
      <c r="E5238" s="9">
        <v>4</v>
      </c>
      <c r="F5238" s="8" t="s">
        <v>54</v>
      </c>
      <c r="G5238" s="8" t="s">
        <v>40</v>
      </c>
      <c r="H5238" s="8" t="s">
        <v>41</v>
      </c>
      <c r="I5238" s="10">
        <v>3000</v>
      </c>
      <c r="J5238" s="10">
        <v>0</v>
      </c>
      <c r="K5238" s="10">
        <v>76</v>
      </c>
      <c r="L5238" s="10">
        <v>76</v>
      </c>
      <c r="M5238" s="10">
        <v>0</v>
      </c>
      <c r="N5238" s="10">
        <v>13</v>
      </c>
      <c r="O5238" s="7" t="s">
        <v>42</v>
      </c>
      <c r="P5238" s="14">
        <v>0.1211574</v>
      </c>
      <c r="Q5238" s="14">
        <v>0.1211574</v>
      </c>
      <c r="R5238" s="14" t="s">
        <v>3401</v>
      </c>
      <c r="S5238" s="10">
        <v>0</v>
      </c>
      <c r="T5238" s="10">
        <v>0</v>
      </c>
      <c r="U5238" s="7" t="s">
        <v>29</v>
      </c>
      <c r="V5238" s="7" t="s">
        <v>30</v>
      </c>
      <c r="W5238" s="7" t="s">
        <v>31</v>
      </c>
      <c r="X5238" s="7" t="s">
        <v>32</v>
      </c>
    </row>
    <row r="5239" spans="1:24" x14ac:dyDescent="0.25">
      <c r="A5239" s="6">
        <v>56232</v>
      </c>
      <c r="B5239" s="7" t="s">
        <v>2835</v>
      </c>
      <c r="C5239" s="8" t="s">
        <v>25</v>
      </c>
      <c r="D5239" s="8" t="s">
        <v>24</v>
      </c>
      <c r="E5239" s="9">
        <v>1</v>
      </c>
      <c r="F5239" s="8" t="s">
        <v>45</v>
      </c>
      <c r="G5239" s="8" t="s">
        <v>26</v>
      </c>
      <c r="H5239" s="8" t="s">
        <v>27</v>
      </c>
      <c r="I5239" s="10">
        <v>122813000</v>
      </c>
      <c r="J5239" s="10">
        <v>0</v>
      </c>
      <c r="K5239" s="10">
        <v>1234743</v>
      </c>
      <c r="L5239" s="10">
        <v>1234743</v>
      </c>
      <c r="M5239" s="10">
        <v>0</v>
      </c>
      <c r="N5239" s="10">
        <v>1190687</v>
      </c>
      <c r="O5239" s="7" t="s">
        <v>28</v>
      </c>
      <c r="P5239" s="14">
        <v>195.27267000000001</v>
      </c>
      <c r="Q5239" s="14">
        <v>195.27267000000001</v>
      </c>
      <c r="R5239" s="14">
        <v>13.061999999999999</v>
      </c>
      <c r="S5239" s="10">
        <v>13</v>
      </c>
      <c r="T5239" s="10">
        <v>12</v>
      </c>
      <c r="U5239" s="7" t="s">
        <v>46</v>
      </c>
      <c r="V5239" s="7" t="s">
        <v>159</v>
      </c>
      <c r="W5239" s="7" t="s">
        <v>160</v>
      </c>
      <c r="X5239" s="7" t="s">
        <v>145</v>
      </c>
    </row>
    <row r="5240" spans="1:24" x14ac:dyDescent="0.25">
      <c r="A5240" s="6">
        <v>56233</v>
      </c>
      <c r="B5240" s="7" t="s">
        <v>2836</v>
      </c>
      <c r="C5240" s="8" t="s">
        <v>44</v>
      </c>
      <c r="D5240" s="8" t="s">
        <v>550</v>
      </c>
      <c r="E5240" s="9">
        <v>6</v>
      </c>
      <c r="F5240" s="8" t="s">
        <v>25</v>
      </c>
      <c r="G5240" s="8" t="s">
        <v>26</v>
      </c>
      <c r="H5240" s="8" t="s">
        <v>27</v>
      </c>
      <c r="I5240" s="10">
        <v>146866000</v>
      </c>
      <c r="J5240" s="10">
        <v>0</v>
      </c>
      <c r="K5240" s="10">
        <v>33148</v>
      </c>
      <c r="L5240" s="10">
        <v>33148</v>
      </c>
      <c r="M5240" s="10">
        <v>0</v>
      </c>
      <c r="N5240" s="10">
        <v>34253</v>
      </c>
      <c r="O5240" s="7" t="s">
        <v>28</v>
      </c>
      <c r="P5240" s="14">
        <v>0.47954200000000002</v>
      </c>
      <c r="Q5240" s="14">
        <v>940.30808000000002</v>
      </c>
      <c r="R5240" s="14" t="s">
        <v>3401</v>
      </c>
      <c r="S5240" s="10">
        <v>0</v>
      </c>
      <c r="T5240" s="10">
        <v>0</v>
      </c>
      <c r="U5240" s="7" t="s">
        <v>127</v>
      </c>
      <c r="V5240" s="7" t="s">
        <v>166</v>
      </c>
      <c r="W5240" s="7" t="s">
        <v>167</v>
      </c>
      <c r="X5240" s="7" t="s">
        <v>167</v>
      </c>
    </row>
    <row r="5241" spans="1:24" x14ac:dyDescent="0.25">
      <c r="A5241" s="6">
        <v>56233</v>
      </c>
      <c r="B5241" s="7" t="s">
        <v>2836</v>
      </c>
      <c r="C5241" s="8" t="s">
        <v>44</v>
      </c>
      <c r="D5241" s="8" t="s">
        <v>550</v>
      </c>
      <c r="E5241" s="9">
        <v>6</v>
      </c>
      <c r="F5241" s="8" t="s">
        <v>33</v>
      </c>
      <c r="G5241" s="8" t="s">
        <v>26</v>
      </c>
      <c r="H5241" s="8" t="s">
        <v>27</v>
      </c>
      <c r="I5241" s="10">
        <v>697046000</v>
      </c>
      <c r="J5241" s="10">
        <v>0</v>
      </c>
      <c r="K5241" s="10">
        <v>6478376</v>
      </c>
      <c r="L5241" s="10">
        <v>6478376</v>
      </c>
      <c r="M5241" s="10">
        <v>0</v>
      </c>
      <c r="N5241" s="10">
        <v>6713061</v>
      </c>
      <c r="O5241" s="7" t="s">
        <v>28</v>
      </c>
      <c r="P5241" s="14">
        <v>939.82853999999998</v>
      </c>
      <c r="Q5241" s="14">
        <v>940.30808000000002</v>
      </c>
      <c r="R5241" s="14" t="s">
        <v>3401</v>
      </c>
      <c r="S5241" s="10">
        <v>940</v>
      </c>
      <c r="T5241" s="10">
        <v>853</v>
      </c>
      <c r="U5241" s="7" t="s">
        <v>127</v>
      </c>
      <c r="V5241" s="7" t="s">
        <v>166</v>
      </c>
      <c r="W5241" s="7" t="s">
        <v>167</v>
      </c>
      <c r="X5241" s="7" t="s">
        <v>167</v>
      </c>
    </row>
    <row r="5242" spans="1:24" x14ac:dyDescent="0.25">
      <c r="A5242" s="6">
        <v>56234</v>
      </c>
      <c r="B5242" s="7" t="s">
        <v>2837</v>
      </c>
      <c r="C5242" s="8" t="s">
        <v>850</v>
      </c>
      <c r="D5242" s="8" t="s">
        <v>24</v>
      </c>
      <c r="E5242" s="9">
        <v>2</v>
      </c>
      <c r="F5242" s="8" t="s">
        <v>25</v>
      </c>
      <c r="G5242" s="8" t="s">
        <v>26</v>
      </c>
      <c r="H5242" s="8" t="s">
        <v>27</v>
      </c>
      <c r="I5242" s="10">
        <v>1000562836</v>
      </c>
      <c r="J5242" s="10">
        <v>0</v>
      </c>
      <c r="K5242" s="10">
        <v>1465135</v>
      </c>
      <c r="L5242" s="10">
        <v>1465135</v>
      </c>
      <c r="M5242" s="10">
        <v>0</v>
      </c>
      <c r="N5242" s="10">
        <v>1431018</v>
      </c>
      <c r="O5242" s="7" t="s">
        <v>28</v>
      </c>
      <c r="P5242" s="14">
        <v>30.051378</v>
      </c>
      <c r="Q5242" s="14">
        <v>2375.8341999999998</v>
      </c>
      <c r="R5242" s="14">
        <v>56.372999999999998</v>
      </c>
      <c r="S5242" s="10">
        <v>1</v>
      </c>
      <c r="T5242" s="10">
        <v>1</v>
      </c>
      <c r="U5242" s="7" t="s">
        <v>225</v>
      </c>
      <c r="V5242" s="7" t="s">
        <v>851</v>
      </c>
      <c r="W5242" s="7" t="s">
        <v>852</v>
      </c>
      <c r="X5242" s="7" t="s">
        <v>852</v>
      </c>
    </row>
    <row r="5243" spans="1:24" x14ac:dyDescent="0.25">
      <c r="A5243" s="6">
        <v>56234</v>
      </c>
      <c r="B5243" s="7" t="s">
        <v>2837</v>
      </c>
      <c r="C5243" s="8" t="s">
        <v>850</v>
      </c>
      <c r="D5243" s="8" t="s">
        <v>24</v>
      </c>
      <c r="E5243" s="9">
        <v>2</v>
      </c>
      <c r="F5243" s="8" t="s">
        <v>25</v>
      </c>
      <c r="G5243" s="8" t="s">
        <v>40</v>
      </c>
      <c r="H5243" s="8" t="s">
        <v>41</v>
      </c>
      <c r="I5243" s="10">
        <v>81164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7" t="s">
        <v>42</v>
      </c>
      <c r="P5243" s="14">
        <v>0</v>
      </c>
      <c r="Q5243" s="14">
        <v>2375.8341999999998</v>
      </c>
      <c r="R5243" s="14">
        <v>56.372999999999998</v>
      </c>
      <c r="S5243" s="10">
        <v>0</v>
      </c>
      <c r="T5243" s="10">
        <v>0</v>
      </c>
      <c r="U5243" s="7" t="s">
        <v>225</v>
      </c>
      <c r="V5243" s="7" t="s">
        <v>851</v>
      </c>
      <c r="W5243" s="7" t="s">
        <v>852</v>
      </c>
      <c r="X5243" s="7" t="s">
        <v>852</v>
      </c>
    </row>
    <row r="5244" spans="1:24" x14ac:dyDescent="0.25">
      <c r="A5244" s="6">
        <v>56234</v>
      </c>
      <c r="B5244" s="7" t="s">
        <v>2837</v>
      </c>
      <c r="C5244" s="8" t="s">
        <v>850</v>
      </c>
      <c r="D5244" s="8" t="s">
        <v>24</v>
      </c>
      <c r="E5244" s="9">
        <v>2</v>
      </c>
      <c r="F5244" s="8" t="s">
        <v>33</v>
      </c>
      <c r="G5244" s="8" t="s">
        <v>26</v>
      </c>
      <c r="H5244" s="8" t="s">
        <v>27</v>
      </c>
      <c r="I5244" s="10">
        <v>1530942765</v>
      </c>
      <c r="J5244" s="10">
        <v>0</v>
      </c>
      <c r="K5244" s="10">
        <v>17172779</v>
      </c>
      <c r="L5244" s="10">
        <v>17172779</v>
      </c>
      <c r="M5244" s="10">
        <v>0</v>
      </c>
      <c r="N5244" s="10">
        <v>16754634</v>
      </c>
      <c r="O5244" s="7" t="s">
        <v>28</v>
      </c>
      <c r="P5244" s="14">
        <v>2345.6487999999999</v>
      </c>
      <c r="Q5244" s="14">
        <v>2375.8341999999998</v>
      </c>
      <c r="R5244" s="14">
        <v>56.372999999999998</v>
      </c>
      <c r="S5244" s="10">
        <v>56</v>
      </c>
      <c r="T5244" s="10">
        <v>50</v>
      </c>
      <c r="U5244" s="7" t="s">
        <v>225</v>
      </c>
      <c r="V5244" s="7" t="s">
        <v>851</v>
      </c>
      <c r="W5244" s="7" t="s">
        <v>852</v>
      </c>
      <c r="X5244" s="7" t="s">
        <v>852</v>
      </c>
    </row>
    <row r="5245" spans="1:24" x14ac:dyDescent="0.25">
      <c r="A5245" s="6">
        <v>56234</v>
      </c>
      <c r="B5245" s="7" t="s">
        <v>2837</v>
      </c>
      <c r="C5245" s="8" t="s">
        <v>850</v>
      </c>
      <c r="D5245" s="8" t="s">
        <v>24</v>
      </c>
      <c r="E5245" s="9">
        <v>2</v>
      </c>
      <c r="F5245" s="8" t="s">
        <v>33</v>
      </c>
      <c r="G5245" s="8" t="s">
        <v>40</v>
      </c>
      <c r="H5245" s="8" t="s">
        <v>41</v>
      </c>
      <c r="I5245" s="10">
        <v>140235</v>
      </c>
      <c r="J5245" s="10">
        <v>0</v>
      </c>
      <c r="K5245" s="10">
        <v>1564</v>
      </c>
      <c r="L5245" s="10">
        <v>1564</v>
      </c>
      <c r="M5245" s="10">
        <v>0</v>
      </c>
      <c r="N5245" s="10">
        <v>266</v>
      </c>
      <c r="O5245" s="7" t="s">
        <v>42</v>
      </c>
      <c r="P5245" s="14">
        <v>0.13406399999999999</v>
      </c>
      <c r="Q5245" s="14">
        <v>2375.8341999999998</v>
      </c>
      <c r="R5245" s="14">
        <v>56.372999999999998</v>
      </c>
      <c r="S5245" s="10">
        <v>0</v>
      </c>
      <c r="T5245" s="10">
        <v>0</v>
      </c>
      <c r="U5245" s="7" t="s">
        <v>225</v>
      </c>
      <c r="V5245" s="7" t="s">
        <v>851</v>
      </c>
      <c r="W5245" s="7" t="s">
        <v>852</v>
      </c>
      <c r="X5245" s="7" t="s">
        <v>852</v>
      </c>
    </row>
    <row r="5246" spans="1:24" x14ac:dyDescent="0.25">
      <c r="A5246" s="6">
        <v>56237</v>
      </c>
      <c r="B5246" s="7" t="s">
        <v>2838</v>
      </c>
      <c r="C5246" s="8" t="s">
        <v>169</v>
      </c>
      <c r="D5246" s="8" t="s">
        <v>24</v>
      </c>
      <c r="E5246" s="9">
        <v>1</v>
      </c>
      <c r="F5246" s="8" t="s">
        <v>25</v>
      </c>
      <c r="G5246" s="8" t="s">
        <v>26</v>
      </c>
      <c r="H5246" s="8" t="s">
        <v>27</v>
      </c>
      <c r="I5246" s="10">
        <v>2139194000</v>
      </c>
      <c r="J5246" s="10">
        <v>0</v>
      </c>
      <c r="K5246" s="10">
        <v>0</v>
      </c>
      <c r="L5246" s="10">
        <v>0</v>
      </c>
      <c r="M5246" s="10">
        <v>0</v>
      </c>
      <c r="N5246" s="10">
        <v>0</v>
      </c>
      <c r="O5246" s="7" t="s">
        <v>28</v>
      </c>
      <c r="P5246" s="14">
        <v>0</v>
      </c>
      <c r="Q5246" s="14">
        <v>5486.7690000000002</v>
      </c>
      <c r="R5246" s="14">
        <v>157.46199999999999</v>
      </c>
      <c r="S5246" s="10">
        <v>0</v>
      </c>
      <c r="T5246" s="10">
        <v>0</v>
      </c>
      <c r="U5246" s="7" t="s">
        <v>46</v>
      </c>
      <c r="V5246" s="7" t="s">
        <v>170</v>
      </c>
      <c r="W5246" s="7" t="s">
        <v>171</v>
      </c>
      <c r="X5246" s="7" t="s">
        <v>98</v>
      </c>
    </row>
    <row r="5247" spans="1:24" x14ac:dyDescent="0.25">
      <c r="A5247" s="6">
        <v>56237</v>
      </c>
      <c r="B5247" s="7" t="s">
        <v>2838</v>
      </c>
      <c r="C5247" s="8" t="s">
        <v>169</v>
      </c>
      <c r="D5247" s="8" t="s">
        <v>24</v>
      </c>
      <c r="E5247" s="9">
        <v>1</v>
      </c>
      <c r="F5247" s="8" t="s">
        <v>33</v>
      </c>
      <c r="G5247" s="8" t="s">
        <v>26</v>
      </c>
      <c r="H5247" s="8" t="s">
        <v>27</v>
      </c>
      <c r="I5247" s="10">
        <v>3586848000</v>
      </c>
      <c r="J5247" s="10">
        <v>0</v>
      </c>
      <c r="K5247" s="10">
        <v>40700360</v>
      </c>
      <c r="L5247" s="10">
        <v>40700360</v>
      </c>
      <c r="M5247" s="10">
        <v>0</v>
      </c>
      <c r="N5247" s="10">
        <v>39191207</v>
      </c>
      <c r="O5247" s="7" t="s">
        <v>28</v>
      </c>
      <c r="P5247" s="14">
        <v>5486.7690000000002</v>
      </c>
      <c r="Q5247" s="14">
        <v>5486.7690000000002</v>
      </c>
      <c r="R5247" s="14">
        <v>157.46199999999999</v>
      </c>
      <c r="S5247" s="10">
        <v>157</v>
      </c>
      <c r="T5247" s="10">
        <v>143</v>
      </c>
      <c r="U5247" s="7" t="s">
        <v>46</v>
      </c>
      <c r="V5247" s="7" t="s">
        <v>170</v>
      </c>
      <c r="W5247" s="7" t="s">
        <v>171</v>
      </c>
      <c r="X5247" s="7" t="s">
        <v>98</v>
      </c>
    </row>
    <row r="5248" spans="1:24" x14ac:dyDescent="0.25">
      <c r="A5248" s="6">
        <v>56238</v>
      </c>
      <c r="B5248" s="7" t="s">
        <v>2839</v>
      </c>
      <c r="C5248" s="8" t="s">
        <v>1008</v>
      </c>
      <c r="D5248" s="8" t="s">
        <v>24</v>
      </c>
      <c r="E5248" s="9">
        <v>1</v>
      </c>
      <c r="F5248" s="8" t="s">
        <v>45</v>
      </c>
      <c r="G5248" s="8" t="s">
        <v>26</v>
      </c>
      <c r="H5248" s="8" t="s">
        <v>27</v>
      </c>
      <c r="I5248" s="10">
        <v>102640000</v>
      </c>
      <c r="J5248" s="10">
        <v>0</v>
      </c>
      <c r="K5248" s="10">
        <v>1172814</v>
      </c>
      <c r="L5248" s="10">
        <v>1172814</v>
      </c>
      <c r="M5248" s="10">
        <v>0</v>
      </c>
      <c r="N5248" s="10">
        <v>1100199</v>
      </c>
      <c r="O5248" s="7" t="s">
        <v>28</v>
      </c>
      <c r="P5248" s="14">
        <v>180.43263999999999</v>
      </c>
      <c r="Q5248" s="14">
        <v>180.43263999999999</v>
      </c>
      <c r="R5248" s="14">
        <v>48.878</v>
      </c>
      <c r="S5248" s="10">
        <v>49</v>
      </c>
      <c r="T5248" s="10">
        <v>44</v>
      </c>
      <c r="U5248" s="7" t="s">
        <v>55</v>
      </c>
      <c r="V5248" s="7" t="s">
        <v>77</v>
      </c>
      <c r="W5248" s="7" t="s">
        <v>78</v>
      </c>
      <c r="X5248" s="7" t="s">
        <v>79</v>
      </c>
    </row>
    <row r="5249" spans="1:24" x14ac:dyDescent="0.25">
      <c r="A5249" s="6">
        <v>56239</v>
      </c>
      <c r="B5249" s="7" t="s">
        <v>2840</v>
      </c>
      <c r="C5249" s="8" t="s">
        <v>25</v>
      </c>
      <c r="D5249" s="8" t="s">
        <v>24</v>
      </c>
      <c r="E5249" s="9">
        <v>2</v>
      </c>
      <c r="F5249" s="8" t="s">
        <v>45</v>
      </c>
      <c r="G5249" s="8" t="s">
        <v>26</v>
      </c>
      <c r="H5249" s="8" t="s">
        <v>27</v>
      </c>
      <c r="I5249" s="10">
        <v>29062000</v>
      </c>
      <c r="J5249" s="10">
        <v>0</v>
      </c>
      <c r="K5249" s="10">
        <v>316609</v>
      </c>
      <c r="L5249" s="10">
        <v>316609</v>
      </c>
      <c r="M5249" s="10">
        <v>0</v>
      </c>
      <c r="N5249" s="10">
        <v>306495</v>
      </c>
      <c r="O5249" s="7" t="s">
        <v>28</v>
      </c>
      <c r="P5249" s="14">
        <v>50.265180000000001</v>
      </c>
      <c r="Q5249" s="14">
        <v>50.265180000000001</v>
      </c>
      <c r="R5249" s="14">
        <v>2.5190000000000001</v>
      </c>
      <c r="S5249" s="10">
        <v>3</v>
      </c>
      <c r="T5249" s="10">
        <v>2</v>
      </c>
      <c r="U5249" s="7" t="s">
        <v>46</v>
      </c>
      <c r="V5249" s="7" t="s">
        <v>159</v>
      </c>
      <c r="W5249" s="7" t="s">
        <v>160</v>
      </c>
      <c r="X5249" s="7" t="s">
        <v>145</v>
      </c>
    </row>
    <row r="5250" spans="1:24" x14ac:dyDescent="0.25">
      <c r="A5250" s="6">
        <v>56241</v>
      </c>
      <c r="B5250" s="7" t="s">
        <v>2841</v>
      </c>
      <c r="C5250" s="8" t="s">
        <v>53</v>
      </c>
      <c r="D5250" s="8" t="s">
        <v>24</v>
      </c>
      <c r="E5250" s="9">
        <v>2</v>
      </c>
      <c r="F5250" s="8" t="s">
        <v>45</v>
      </c>
      <c r="G5250" s="8" t="s">
        <v>26</v>
      </c>
      <c r="H5250" s="8" t="s">
        <v>27</v>
      </c>
      <c r="I5250" s="10">
        <v>172786596</v>
      </c>
      <c r="J5250" s="10">
        <v>0</v>
      </c>
      <c r="K5250" s="10">
        <v>1957854</v>
      </c>
      <c r="L5250" s="10">
        <v>1957854</v>
      </c>
      <c r="M5250" s="10">
        <v>0</v>
      </c>
      <c r="N5250" s="10">
        <v>1846428</v>
      </c>
      <c r="O5250" s="7" t="s">
        <v>28</v>
      </c>
      <c r="P5250" s="14">
        <v>302.81419</v>
      </c>
      <c r="Q5250" s="14">
        <v>309.31911000000002</v>
      </c>
      <c r="R5250" s="14">
        <v>47.841999999999999</v>
      </c>
      <c r="S5250" s="10">
        <v>47</v>
      </c>
      <c r="T5250" s="10">
        <v>42</v>
      </c>
      <c r="U5250" s="7" t="s">
        <v>55</v>
      </c>
      <c r="V5250" s="7" t="s">
        <v>56</v>
      </c>
      <c r="W5250" s="7" t="s">
        <v>57</v>
      </c>
      <c r="X5250" s="7" t="s">
        <v>58</v>
      </c>
    </row>
    <row r="5251" spans="1:24" x14ac:dyDescent="0.25">
      <c r="A5251" s="6">
        <v>56241</v>
      </c>
      <c r="B5251" s="7" t="s">
        <v>2841</v>
      </c>
      <c r="C5251" s="8" t="s">
        <v>53</v>
      </c>
      <c r="D5251" s="8" t="s">
        <v>24</v>
      </c>
      <c r="E5251" s="9">
        <v>2</v>
      </c>
      <c r="F5251" s="8" t="s">
        <v>45</v>
      </c>
      <c r="G5251" s="8" t="s">
        <v>40</v>
      </c>
      <c r="H5251" s="8" t="s">
        <v>41</v>
      </c>
      <c r="I5251" s="10">
        <v>561404</v>
      </c>
      <c r="J5251" s="10">
        <v>0</v>
      </c>
      <c r="K5251" s="10">
        <v>14790</v>
      </c>
      <c r="L5251" s="10">
        <v>14790</v>
      </c>
      <c r="M5251" s="10">
        <v>0</v>
      </c>
      <c r="N5251" s="10">
        <v>2539</v>
      </c>
      <c r="O5251" s="7" t="s">
        <v>42</v>
      </c>
      <c r="P5251" s="14">
        <v>6.504918</v>
      </c>
      <c r="Q5251" s="14">
        <v>309.31911000000002</v>
      </c>
      <c r="R5251" s="14">
        <v>47.841999999999999</v>
      </c>
      <c r="S5251" s="10">
        <v>1</v>
      </c>
      <c r="T5251" s="10">
        <v>1</v>
      </c>
      <c r="U5251" s="7" t="s">
        <v>55</v>
      </c>
      <c r="V5251" s="7" t="s">
        <v>56</v>
      </c>
      <c r="W5251" s="7" t="s">
        <v>57</v>
      </c>
      <c r="X5251" s="7" t="s">
        <v>58</v>
      </c>
    </row>
    <row r="5252" spans="1:24" x14ac:dyDescent="0.25">
      <c r="A5252" s="6">
        <v>56242</v>
      </c>
      <c r="B5252" s="7" t="s">
        <v>2842</v>
      </c>
      <c r="C5252" s="8" t="s">
        <v>898</v>
      </c>
      <c r="D5252" s="8" t="s">
        <v>655</v>
      </c>
      <c r="E5252" s="9">
        <v>4</v>
      </c>
      <c r="F5252" s="8" t="s">
        <v>54</v>
      </c>
      <c r="G5252" s="8" t="s">
        <v>40</v>
      </c>
      <c r="H5252" s="8" t="s">
        <v>41</v>
      </c>
      <c r="I5252" s="10">
        <v>13000</v>
      </c>
      <c r="J5252" s="10">
        <v>0</v>
      </c>
      <c r="K5252" s="10">
        <v>186</v>
      </c>
      <c r="L5252" s="10">
        <v>186</v>
      </c>
      <c r="M5252" s="10">
        <v>0</v>
      </c>
      <c r="N5252" s="10">
        <v>32</v>
      </c>
      <c r="O5252" s="7" t="s">
        <v>42</v>
      </c>
      <c r="P5252" s="14">
        <v>0.29823359999999999</v>
      </c>
      <c r="Q5252" s="14">
        <v>0.29823359999999999</v>
      </c>
      <c r="R5252" s="14" t="s">
        <v>3401</v>
      </c>
      <c r="S5252" s="10">
        <v>0</v>
      </c>
      <c r="T5252" s="10">
        <v>0</v>
      </c>
      <c r="U5252" s="7" t="s">
        <v>55</v>
      </c>
      <c r="V5252" s="7" t="s">
        <v>56</v>
      </c>
      <c r="W5252" s="7" t="s">
        <v>57</v>
      </c>
      <c r="X5252" s="7" t="s">
        <v>58</v>
      </c>
    </row>
    <row r="5253" spans="1:24" x14ac:dyDescent="0.25">
      <c r="A5253" s="6">
        <v>56243</v>
      </c>
      <c r="B5253" s="7" t="s">
        <v>2843</v>
      </c>
      <c r="C5253" s="8" t="s">
        <v>53</v>
      </c>
      <c r="D5253" s="8" t="s">
        <v>655</v>
      </c>
      <c r="E5253" s="9">
        <v>5</v>
      </c>
      <c r="F5253" s="8" t="s">
        <v>34</v>
      </c>
      <c r="G5253" s="8" t="s">
        <v>541</v>
      </c>
      <c r="H5253" s="8" t="s">
        <v>3403</v>
      </c>
      <c r="I5253" s="10">
        <v>0</v>
      </c>
      <c r="J5253" s="10">
        <v>446934</v>
      </c>
      <c r="K5253" s="10">
        <v>525803</v>
      </c>
      <c r="L5253" s="10">
        <v>0</v>
      </c>
      <c r="M5253" s="10">
        <v>525803</v>
      </c>
      <c r="N5253" s="10">
        <v>43816</v>
      </c>
      <c r="O5253" s="7" t="s">
        <v>37</v>
      </c>
      <c r="P5253" s="14">
        <v>109.54</v>
      </c>
      <c r="Q5253" s="14">
        <v>109.54</v>
      </c>
      <c r="R5253" s="14" t="s">
        <v>3401</v>
      </c>
      <c r="S5253" s="10">
        <v>110</v>
      </c>
      <c r="T5253" s="10">
        <v>99</v>
      </c>
      <c r="U5253" s="7" t="s">
        <v>55</v>
      </c>
      <c r="V5253" s="7" t="s">
        <v>56</v>
      </c>
      <c r="W5253" s="7" t="s">
        <v>57</v>
      </c>
      <c r="X5253" s="7" t="s">
        <v>58</v>
      </c>
    </row>
    <row r="5254" spans="1:24" x14ac:dyDescent="0.25">
      <c r="A5254" s="6">
        <v>56244</v>
      </c>
      <c r="B5254" s="7" t="s">
        <v>2844</v>
      </c>
      <c r="C5254" s="8" t="s">
        <v>1008</v>
      </c>
      <c r="D5254" s="8" t="s">
        <v>655</v>
      </c>
      <c r="E5254" s="9">
        <v>4</v>
      </c>
      <c r="F5254" s="8" t="s">
        <v>54</v>
      </c>
      <c r="G5254" s="8" t="s">
        <v>40</v>
      </c>
      <c r="H5254" s="8" t="s">
        <v>41</v>
      </c>
      <c r="I5254" s="10">
        <v>13720</v>
      </c>
      <c r="J5254" s="10">
        <v>0</v>
      </c>
      <c r="K5254" s="10">
        <v>416</v>
      </c>
      <c r="L5254" s="10">
        <v>416</v>
      </c>
      <c r="M5254" s="10">
        <v>0</v>
      </c>
      <c r="N5254" s="10">
        <v>72</v>
      </c>
      <c r="O5254" s="7" t="s">
        <v>42</v>
      </c>
      <c r="P5254" s="14">
        <v>0.6710256</v>
      </c>
      <c r="Q5254" s="14">
        <v>0.6710256</v>
      </c>
      <c r="R5254" s="14" t="s">
        <v>3401</v>
      </c>
      <c r="S5254" s="10">
        <v>1</v>
      </c>
      <c r="T5254" s="10">
        <v>1</v>
      </c>
      <c r="U5254" s="7" t="s">
        <v>55</v>
      </c>
      <c r="V5254" s="7" t="s">
        <v>56</v>
      </c>
      <c r="W5254" s="7" t="s">
        <v>57</v>
      </c>
      <c r="X5254" s="7" t="s">
        <v>58</v>
      </c>
    </row>
    <row r="5255" spans="1:24" x14ac:dyDescent="0.25">
      <c r="A5255" s="6">
        <v>56245</v>
      </c>
      <c r="B5255" s="7" t="s">
        <v>2845</v>
      </c>
      <c r="C5255" s="8" t="s">
        <v>53</v>
      </c>
      <c r="D5255" s="8" t="s">
        <v>655</v>
      </c>
      <c r="E5255" s="9">
        <v>4</v>
      </c>
      <c r="F5255" s="8" t="s">
        <v>54</v>
      </c>
      <c r="G5255" s="8" t="s">
        <v>40</v>
      </c>
      <c r="H5255" s="8" t="s">
        <v>41</v>
      </c>
      <c r="I5255" s="10">
        <v>30000</v>
      </c>
      <c r="J5255" s="10">
        <v>0</v>
      </c>
      <c r="K5255" s="10">
        <v>279</v>
      </c>
      <c r="L5255" s="10">
        <v>279</v>
      </c>
      <c r="M5255" s="10">
        <v>0</v>
      </c>
      <c r="N5255" s="10">
        <v>49</v>
      </c>
      <c r="O5255" s="7" t="s">
        <v>42</v>
      </c>
      <c r="P5255" s="14">
        <v>0.45667020000000003</v>
      </c>
      <c r="Q5255" s="14">
        <v>0.45667020000000003</v>
      </c>
      <c r="R5255" s="14" t="s">
        <v>3401</v>
      </c>
      <c r="S5255" s="10">
        <v>0</v>
      </c>
      <c r="T5255" s="10">
        <v>0</v>
      </c>
      <c r="U5255" s="7" t="s">
        <v>55</v>
      </c>
      <c r="V5255" s="7" t="s">
        <v>56</v>
      </c>
      <c r="W5255" s="7" t="s">
        <v>57</v>
      </c>
      <c r="X5255" s="7" t="s">
        <v>58</v>
      </c>
    </row>
    <row r="5256" spans="1:24" x14ac:dyDescent="0.25">
      <c r="A5256" s="6">
        <v>56247</v>
      </c>
      <c r="B5256" s="7" t="s">
        <v>2846</v>
      </c>
      <c r="C5256" s="8" t="s">
        <v>53</v>
      </c>
      <c r="D5256" s="8" t="s">
        <v>655</v>
      </c>
      <c r="E5256" s="9">
        <v>4</v>
      </c>
      <c r="F5256" s="8" t="s">
        <v>54</v>
      </c>
      <c r="G5256" s="8" t="s">
        <v>40</v>
      </c>
      <c r="H5256" s="8" t="s">
        <v>41</v>
      </c>
      <c r="I5256" s="10">
        <v>163000</v>
      </c>
      <c r="J5256" s="10">
        <v>0</v>
      </c>
      <c r="K5256" s="10">
        <v>1564</v>
      </c>
      <c r="L5256" s="10">
        <v>1564</v>
      </c>
      <c r="M5256" s="10">
        <v>0</v>
      </c>
      <c r="N5256" s="10">
        <v>265</v>
      </c>
      <c r="O5256" s="7" t="s">
        <v>42</v>
      </c>
      <c r="P5256" s="14">
        <v>2.4697469999999999</v>
      </c>
      <c r="Q5256" s="14">
        <v>2.4697469999999999</v>
      </c>
      <c r="R5256" s="14" t="s">
        <v>3401</v>
      </c>
      <c r="S5256" s="10">
        <v>2</v>
      </c>
      <c r="T5256" s="10">
        <v>2</v>
      </c>
      <c r="U5256" s="7" t="s">
        <v>55</v>
      </c>
      <c r="V5256" s="7" t="s">
        <v>56</v>
      </c>
      <c r="W5256" s="7" t="s">
        <v>57</v>
      </c>
      <c r="X5256" s="7" t="s">
        <v>58</v>
      </c>
    </row>
    <row r="5257" spans="1:24" x14ac:dyDescent="0.25">
      <c r="A5257" s="6">
        <v>56248</v>
      </c>
      <c r="B5257" s="7" t="s">
        <v>2847</v>
      </c>
      <c r="C5257" s="8" t="s">
        <v>63</v>
      </c>
      <c r="D5257" s="8" t="s">
        <v>550</v>
      </c>
      <c r="E5257" s="9">
        <v>7</v>
      </c>
      <c r="F5257" s="8" t="s">
        <v>45</v>
      </c>
      <c r="G5257" s="8" t="s">
        <v>26</v>
      </c>
      <c r="H5257" s="8" t="s">
        <v>27</v>
      </c>
      <c r="I5257" s="10">
        <v>574969000</v>
      </c>
      <c r="J5257" s="10">
        <v>4447169</v>
      </c>
      <c r="K5257" s="10">
        <v>8243063</v>
      </c>
      <c r="L5257" s="10">
        <v>2541565</v>
      </c>
      <c r="M5257" s="10">
        <v>5701498</v>
      </c>
      <c r="N5257" s="10">
        <v>8010751</v>
      </c>
      <c r="O5257" s="7" t="s">
        <v>28</v>
      </c>
      <c r="P5257" s="14">
        <v>1313.7632000000001</v>
      </c>
      <c r="Q5257" s="14">
        <v>1313.7632000000001</v>
      </c>
      <c r="R5257" s="14" t="s">
        <v>3401</v>
      </c>
      <c r="S5257" s="10">
        <v>1314</v>
      </c>
      <c r="T5257" s="10">
        <v>1192</v>
      </c>
      <c r="U5257" s="7" t="s">
        <v>29</v>
      </c>
      <c r="V5257" s="7" t="s">
        <v>56</v>
      </c>
      <c r="W5257" s="7" t="s">
        <v>57</v>
      </c>
      <c r="X5257" s="7" t="s">
        <v>58</v>
      </c>
    </row>
    <row r="5258" spans="1:24" x14ac:dyDescent="0.25">
      <c r="A5258" s="6">
        <v>56249</v>
      </c>
      <c r="B5258" s="7" t="s">
        <v>2848</v>
      </c>
      <c r="C5258" s="8" t="s">
        <v>390</v>
      </c>
      <c r="D5258" s="8" t="s">
        <v>24</v>
      </c>
      <c r="E5258" s="9">
        <v>1</v>
      </c>
      <c r="F5258" s="8" t="s">
        <v>45</v>
      </c>
      <c r="G5258" s="8" t="s">
        <v>26</v>
      </c>
      <c r="H5258" s="8" t="s">
        <v>27</v>
      </c>
      <c r="I5258" s="10">
        <v>251316167</v>
      </c>
      <c r="J5258" s="10">
        <v>0</v>
      </c>
      <c r="K5258" s="10">
        <v>2691430</v>
      </c>
      <c r="L5258" s="10">
        <v>2691430</v>
      </c>
      <c r="M5258" s="10">
        <v>0</v>
      </c>
      <c r="N5258" s="10">
        <v>2610906</v>
      </c>
      <c r="O5258" s="7" t="s">
        <v>28</v>
      </c>
      <c r="P5258" s="14">
        <v>428.18858</v>
      </c>
      <c r="Q5258" s="14">
        <v>438.06252999999998</v>
      </c>
      <c r="R5258" s="14">
        <v>112.206</v>
      </c>
      <c r="S5258" s="10">
        <v>110</v>
      </c>
      <c r="T5258" s="10">
        <v>99</v>
      </c>
      <c r="U5258" s="7" t="s">
        <v>29</v>
      </c>
      <c r="V5258" s="7" t="s">
        <v>391</v>
      </c>
      <c r="W5258" s="7" t="s">
        <v>392</v>
      </c>
      <c r="X5258" s="7" t="s">
        <v>131</v>
      </c>
    </row>
    <row r="5259" spans="1:24" x14ac:dyDescent="0.25">
      <c r="A5259" s="6">
        <v>56249</v>
      </c>
      <c r="B5259" s="7" t="s">
        <v>2848</v>
      </c>
      <c r="C5259" s="8" t="s">
        <v>390</v>
      </c>
      <c r="D5259" s="8" t="s">
        <v>24</v>
      </c>
      <c r="E5259" s="9">
        <v>1</v>
      </c>
      <c r="F5259" s="8" t="s">
        <v>45</v>
      </c>
      <c r="G5259" s="8" t="s">
        <v>40</v>
      </c>
      <c r="H5259" s="8" t="s">
        <v>41</v>
      </c>
      <c r="I5259" s="10">
        <v>2110833</v>
      </c>
      <c r="J5259" s="10">
        <v>0</v>
      </c>
      <c r="K5259" s="10">
        <v>22704</v>
      </c>
      <c r="L5259" s="10">
        <v>22704</v>
      </c>
      <c r="M5259" s="10">
        <v>0</v>
      </c>
      <c r="N5259" s="10">
        <v>3854</v>
      </c>
      <c r="O5259" s="7" t="s">
        <v>42</v>
      </c>
      <c r="P5259" s="14">
        <v>9.8739480000000004</v>
      </c>
      <c r="Q5259" s="14">
        <v>438.06252999999998</v>
      </c>
      <c r="R5259" s="14">
        <v>112.206</v>
      </c>
      <c r="S5259" s="10">
        <v>3</v>
      </c>
      <c r="T5259" s="10">
        <v>2</v>
      </c>
      <c r="U5259" s="7" t="s">
        <v>29</v>
      </c>
      <c r="V5259" s="7" t="s">
        <v>391</v>
      </c>
      <c r="W5259" s="7" t="s">
        <v>392</v>
      </c>
      <c r="X5259" s="7" t="s">
        <v>131</v>
      </c>
    </row>
    <row r="5260" spans="1:24" x14ac:dyDescent="0.25">
      <c r="A5260" s="6">
        <v>56250</v>
      </c>
      <c r="B5260" s="7" t="s">
        <v>3596</v>
      </c>
      <c r="C5260" s="8" t="s">
        <v>850</v>
      </c>
      <c r="D5260" s="8" t="s">
        <v>24</v>
      </c>
      <c r="E5260" s="9">
        <v>2</v>
      </c>
      <c r="F5260" s="8" t="s">
        <v>54</v>
      </c>
      <c r="G5260" s="8" t="s">
        <v>3402</v>
      </c>
      <c r="H5260" s="8" t="s">
        <v>3403</v>
      </c>
      <c r="I5260" s="10">
        <v>58658000</v>
      </c>
      <c r="J5260" s="10">
        <v>0</v>
      </c>
      <c r="K5260" s="10">
        <v>738517</v>
      </c>
      <c r="L5260" s="10">
        <v>738517</v>
      </c>
      <c r="M5260" s="10">
        <v>0</v>
      </c>
      <c r="N5260" s="10">
        <v>1498004</v>
      </c>
      <c r="O5260" s="7" t="s">
        <v>28</v>
      </c>
      <c r="P5260" s="14">
        <v>910.20221000000004</v>
      </c>
      <c r="Q5260" s="14">
        <v>910.20221000000004</v>
      </c>
      <c r="R5260" s="14" t="s">
        <v>3401</v>
      </c>
      <c r="S5260" s="10">
        <v>910</v>
      </c>
      <c r="T5260" s="10">
        <v>826</v>
      </c>
      <c r="U5260" s="7" t="s">
        <v>225</v>
      </c>
      <c r="V5260" s="7" t="s">
        <v>851</v>
      </c>
      <c r="W5260" s="7" t="s">
        <v>852</v>
      </c>
      <c r="X5260" s="7" t="s">
        <v>852</v>
      </c>
    </row>
    <row r="5261" spans="1:24" x14ac:dyDescent="0.25">
      <c r="A5261" s="6">
        <v>56253</v>
      </c>
      <c r="B5261" s="7" t="s">
        <v>2849</v>
      </c>
      <c r="C5261" s="8" t="s">
        <v>169</v>
      </c>
      <c r="D5261" s="8" t="s">
        <v>24</v>
      </c>
      <c r="E5261" s="9">
        <v>1</v>
      </c>
      <c r="F5261" s="8" t="s">
        <v>45</v>
      </c>
      <c r="G5261" s="8" t="s">
        <v>26</v>
      </c>
      <c r="H5261" s="8" t="s">
        <v>27</v>
      </c>
      <c r="I5261" s="10">
        <v>131617000</v>
      </c>
      <c r="J5261" s="10">
        <v>0</v>
      </c>
      <c r="K5261" s="10">
        <v>1037802</v>
      </c>
      <c r="L5261" s="10">
        <v>1037802</v>
      </c>
      <c r="M5261" s="10">
        <v>0</v>
      </c>
      <c r="N5261" s="10">
        <v>1297254</v>
      </c>
      <c r="O5261" s="7" t="s">
        <v>28</v>
      </c>
      <c r="P5261" s="14">
        <v>212.74966000000001</v>
      </c>
      <c r="Q5261" s="14">
        <v>212.74966000000001</v>
      </c>
      <c r="R5261" s="14">
        <v>19.920999999999999</v>
      </c>
      <c r="S5261" s="10">
        <v>20</v>
      </c>
      <c r="T5261" s="10">
        <v>18</v>
      </c>
      <c r="U5261" s="7" t="s">
        <v>46</v>
      </c>
      <c r="V5261" s="7" t="s">
        <v>170</v>
      </c>
      <c r="W5261" s="7" t="s">
        <v>171</v>
      </c>
      <c r="X5261" s="7" t="s">
        <v>98</v>
      </c>
    </row>
    <row r="5262" spans="1:24" x14ac:dyDescent="0.25">
      <c r="A5262" s="6">
        <v>56258</v>
      </c>
      <c r="B5262" s="7" t="s">
        <v>2850</v>
      </c>
      <c r="C5262" s="8" t="s">
        <v>313</v>
      </c>
      <c r="D5262" s="8" t="s">
        <v>24</v>
      </c>
      <c r="E5262" s="9">
        <v>1</v>
      </c>
      <c r="F5262" s="8" t="s">
        <v>45</v>
      </c>
      <c r="G5262" s="8" t="s">
        <v>3409</v>
      </c>
      <c r="H5262" s="8" t="s">
        <v>3403</v>
      </c>
      <c r="I5262" s="10">
        <v>175921659</v>
      </c>
      <c r="J5262" s="10">
        <v>0</v>
      </c>
      <c r="K5262" s="10">
        <v>1595658</v>
      </c>
      <c r="L5262" s="10">
        <v>1595658</v>
      </c>
      <c r="M5262" s="10">
        <v>0</v>
      </c>
      <c r="N5262" s="10">
        <v>312874</v>
      </c>
      <c r="O5262" s="7" t="s">
        <v>28</v>
      </c>
      <c r="P5262" s="14">
        <v>51.311335999999997</v>
      </c>
      <c r="Q5262" s="14">
        <v>76.613647999999998</v>
      </c>
      <c r="R5262" s="14" t="s">
        <v>3401</v>
      </c>
      <c r="S5262" s="10">
        <v>51</v>
      </c>
      <c r="T5262" s="10">
        <v>47</v>
      </c>
      <c r="U5262" s="7" t="s">
        <v>314</v>
      </c>
      <c r="V5262" s="7" t="s">
        <v>85</v>
      </c>
      <c r="W5262" s="7" t="s">
        <v>86</v>
      </c>
      <c r="X5262" s="7" t="s">
        <v>315</v>
      </c>
    </row>
    <row r="5263" spans="1:24" x14ac:dyDescent="0.25">
      <c r="A5263" s="6">
        <v>56258</v>
      </c>
      <c r="B5263" s="7" t="s">
        <v>2850</v>
      </c>
      <c r="C5263" s="8" t="s">
        <v>313</v>
      </c>
      <c r="D5263" s="8" t="s">
        <v>24</v>
      </c>
      <c r="E5263" s="9">
        <v>1</v>
      </c>
      <c r="F5263" s="8" t="s">
        <v>45</v>
      </c>
      <c r="G5263" s="8" t="s">
        <v>40</v>
      </c>
      <c r="H5263" s="8" t="s">
        <v>41</v>
      </c>
      <c r="I5263" s="10">
        <v>6206341</v>
      </c>
      <c r="J5263" s="10">
        <v>0</v>
      </c>
      <c r="K5263" s="10">
        <v>56295</v>
      </c>
      <c r="L5263" s="10">
        <v>56295</v>
      </c>
      <c r="M5263" s="10">
        <v>0</v>
      </c>
      <c r="N5263" s="10">
        <v>9876</v>
      </c>
      <c r="O5263" s="7" t="s">
        <v>42</v>
      </c>
      <c r="P5263" s="14">
        <v>25.302312000000001</v>
      </c>
      <c r="Q5263" s="14">
        <v>76.613647999999998</v>
      </c>
      <c r="R5263" s="14" t="s">
        <v>3401</v>
      </c>
      <c r="S5263" s="10">
        <v>25</v>
      </c>
      <c r="T5263" s="10">
        <v>23</v>
      </c>
      <c r="U5263" s="7" t="s">
        <v>314</v>
      </c>
      <c r="V5263" s="7" t="s">
        <v>85</v>
      </c>
      <c r="W5263" s="7" t="s">
        <v>86</v>
      </c>
      <c r="X5263" s="7" t="s">
        <v>315</v>
      </c>
    </row>
    <row r="5264" spans="1:24" x14ac:dyDescent="0.25">
      <c r="A5264" s="6">
        <v>56259</v>
      </c>
      <c r="B5264" s="7" t="s">
        <v>3597</v>
      </c>
      <c r="C5264" s="8" t="s">
        <v>850</v>
      </c>
      <c r="D5264" s="8" t="s">
        <v>24</v>
      </c>
      <c r="E5264" s="9">
        <v>3</v>
      </c>
      <c r="F5264" s="8" t="s">
        <v>25</v>
      </c>
      <c r="G5264" s="8" t="s">
        <v>26</v>
      </c>
      <c r="H5264" s="8" t="s">
        <v>27</v>
      </c>
      <c r="I5264" s="10">
        <v>1379574000</v>
      </c>
      <c r="J5264" s="10">
        <v>0</v>
      </c>
      <c r="K5264" s="10">
        <v>1867363</v>
      </c>
      <c r="L5264" s="10">
        <v>1867363</v>
      </c>
      <c r="M5264" s="10">
        <v>0</v>
      </c>
      <c r="N5264" s="10">
        <v>1812973</v>
      </c>
      <c r="O5264" s="7" t="s">
        <v>28</v>
      </c>
      <c r="P5264" s="14">
        <v>25.381622</v>
      </c>
      <c r="Q5264" s="14">
        <v>3407.2002000000002</v>
      </c>
      <c r="R5264" s="14">
        <v>123.97799999999999</v>
      </c>
      <c r="S5264" s="10">
        <v>1</v>
      </c>
      <c r="T5264" s="10">
        <v>1</v>
      </c>
      <c r="U5264" s="7" t="s">
        <v>225</v>
      </c>
      <c r="V5264" s="7" t="s">
        <v>851</v>
      </c>
      <c r="W5264" s="7" t="s">
        <v>852</v>
      </c>
      <c r="X5264" s="7" t="s">
        <v>852</v>
      </c>
    </row>
    <row r="5265" spans="1:24" x14ac:dyDescent="0.25">
      <c r="A5265" s="6">
        <v>56259</v>
      </c>
      <c r="B5265" s="7" t="s">
        <v>3597</v>
      </c>
      <c r="C5265" s="8" t="s">
        <v>850</v>
      </c>
      <c r="D5265" s="8" t="s">
        <v>24</v>
      </c>
      <c r="E5265" s="9">
        <v>3</v>
      </c>
      <c r="F5265" s="8" t="s">
        <v>33</v>
      </c>
      <c r="G5265" s="8" t="s">
        <v>26</v>
      </c>
      <c r="H5265" s="8" t="s">
        <v>27</v>
      </c>
      <c r="I5265" s="10">
        <v>2279710000</v>
      </c>
      <c r="J5265" s="10">
        <v>0</v>
      </c>
      <c r="K5265" s="10">
        <v>24880522</v>
      </c>
      <c r="L5265" s="10">
        <v>24880522</v>
      </c>
      <c r="M5265" s="10">
        <v>0</v>
      </c>
      <c r="N5265" s="10">
        <v>24155847</v>
      </c>
      <c r="O5265" s="7" t="s">
        <v>28</v>
      </c>
      <c r="P5265" s="14">
        <v>3381.8186000000001</v>
      </c>
      <c r="Q5265" s="14">
        <v>3407.2002000000002</v>
      </c>
      <c r="R5265" s="14">
        <v>123.97799999999999</v>
      </c>
      <c r="S5265" s="10">
        <v>123</v>
      </c>
      <c r="T5265" s="10">
        <v>112</v>
      </c>
      <c r="U5265" s="7" t="s">
        <v>225</v>
      </c>
      <c r="V5265" s="7" t="s">
        <v>851</v>
      </c>
      <c r="W5265" s="7" t="s">
        <v>852</v>
      </c>
      <c r="X5265" s="7" t="s">
        <v>852</v>
      </c>
    </row>
    <row r="5266" spans="1:24" x14ac:dyDescent="0.25">
      <c r="A5266" s="6">
        <v>56260</v>
      </c>
      <c r="B5266" s="7" t="s">
        <v>2852</v>
      </c>
      <c r="C5266" s="8" t="s">
        <v>390</v>
      </c>
      <c r="D5266" s="8" t="s">
        <v>24</v>
      </c>
      <c r="E5266" s="9">
        <v>1</v>
      </c>
      <c r="F5266" s="8" t="s">
        <v>54</v>
      </c>
      <c r="G5266" s="8" t="s">
        <v>40</v>
      </c>
      <c r="H5266" s="8" t="s">
        <v>41</v>
      </c>
      <c r="I5266" s="10">
        <v>-24000</v>
      </c>
      <c r="J5266" s="10">
        <v>0</v>
      </c>
      <c r="K5266" s="10">
        <v>484</v>
      </c>
      <c r="L5266" s="10">
        <v>484</v>
      </c>
      <c r="M5266" s="10">
        <v>0</v>
      </c>
      <c r="N5266" s="10">
        <v>78</v>
      </c>
      <c r="O5266" s="7" t="s">
        <v>42</v>
      </c>
      <c r="P5266" s="14">
        <v>0.72694440000000005</v>
      </c>
      <c r="Q5266" s="14">
        <v>0.72694440000000005</v>
      </c>
      <c r="R5266" s="14" t="s">
        <v>3401</v>
      </c>
      <c r="S5266" s="10">
        <v>1</v>
      </c>
      <c r="T5266" s="10">
        <v>1</v>
      </c>
      <c r="U5266" s="7" t="s">
        <v>29</v>
      </c>
      <c r="V5266" s="7" t="s">
        <v>890</v>
      </c>
      <c r="W5266" s="7" t="s">
        <v>891</v>
      </c>
      <c r="X5266" s="7" t="s">
        <v>131</v>
      </c>
    </row>
    <row r="5267" spans="1:24" x14ac:dyDescent="0.25">
      <c r="A5267" s="6">
        <v>56261</v>
      </c>
      <c r="B5267" s="7" t="s">
        <v>2853</v>
      </c>
      <c r="C5267" s="8" t="s">
        <v>390</v>
      </c>
      <c r="D5267" s="8" t="s">
        <v>24</v>
      </c>
      <c r="E5267" s="9">
        <v>1</v>
      </c>
      <c r="F5267" s="8" t="s">
        <v>54</v>
      </c>
      <c r="G5267" s="8" t="s">
        <v>40</v>
      </c>
      <c r="H5267" s="8" t="s">
        <v>41</v>
      </c>
      <c r="I5267" s="10">
        <v>-61000</v>
      </c>
      <c r="J5267" s="10">
        <v>0</v>
      </c>
      <c r="K5267" s="10">
        <v>116</v>
      </c>
      <c r="L5267" s="10">
        <v>116</v>
      </c>
      <c r="M5267" s="10">
        <v>0</v>
      </c>
      <c r="N5267" s="10">
        <v>19</v>
      </c>
      <c r="O5267" s="7" t="s">
        <v>42</v>
      </c>
      <c r="P5267" s="14">
        <v>0.17707619999999999</v>
      </c>
      <c r="Q5267" s="14">
        <v>0.17707619999999999</v>
      </c>
      <c r="R5267" s="14" t="s">
        <v>3401</v>
      </c>
      <c r="S5267" s="10">
        <v>0</v>
      </c>
      <c r="T5267" s="10">
        <v>0</v>
      </c>
      <c r="U5267" s="7" t="s">
        <v>29</v>
      </c>
      <c r="V5267" s="7" t="s">
        <v>890</v>
      </c>
      <c r="W5267" s="7" t="s">
        <v>891</v>
      </c>
      <c r="X5267" s="7" t="s">
        <v>131</v>
      </c>
    </row>
    <row r="5268" spans="1:24" x14ac:dyDescent="0.25">
      <c r="A5268" s="6">
        <v>56262</v>
      </c>
      <c r="B5268" s="7" t="s">
        <v>2854</v>
      </c>
      <c r="C5268" s="8" t="s">
        <v>390</v>
      </c>
      <c r="D5268" s="8" t="s">
        <v>24</v>
      </c>
      <c r="E5268" s="9">
        <v>1</v>
      </c>
      <c r="F5268" s="8" t="s">
        <v>54</v>
      </c>
      <c r="G5268" s="8" t="s">
        <v>40</v>
      </c>
      <c r="H5268" s="8" t="s">
        <v>41</v>
      </c>
      <c r="I5268" s="10">
        <v>-82000</v>
      </c>
      <c r="J5268" s="10">
        <v>0</v>
      </c>
      <c r="K5268" s="10">
        <v>1075</v>
      </c>
      <c r="L5268" s="10">
        <v>1075</v>
      </c>
      <c r="M5268" s="10">
        <v>0</v>
      </c>
      <c r="N5268" s="10">
        <v>173</v>
      </c>
      <c r="O5268" s="7" t="s">
        <v>42</v>
      </c>
      <c r="P5268" s="14">
        <v>1.6123254</v>
      </c>
      <c r="Q5268" s="14">
        <v>1.6123254</v>
      </c>
      <c r="R5268" s="14" t="s">
        <v>3401</v>
      </c>
      <c r="S5268" s="10">
        <v>2</v>
      </c>
      <c r="T5268" s="10">
        <v>1</v>
      </c>
      <c r="U5268" s="7" t="s">
        <v>29</v>
      </c>
      <c r="V5268" s="7" t="s">
        <v>890</v>
      </c>
      <c r="W5268" s="7" t="s">
        <v>891</v>
      </c>
      <c r="X5268" s="7" t="s">
        <v>131</v>
      </c>
    </row>
    <row r="5269" spans="1:24" x14ac:dyDescent="0.25">
      <c r="A5269" s="6">
        <v>56263</v>
      </c>
      <c r="B5269" s="7" t="s">
        <v>2855</v>
      </c>
      <c r="C5269" s="8" t="s">
        <v>390</v>
      </c>
      <c r="D5269" s="8" t="s">
        <v>24</v>
      </c>
      <c r="E5269" s="9">
        <v>1</v>
      </c>
      <c r="F5269" s="8" t="s">
        <v>54</v>
      </c>
      <c r="G5269" s="8" t="s">
        <v>40</v>
      </c>
      <c r="H5269" s="8" t="s">
        <v>41</v>
      </c>
      <c r="I5269" s="10">
        <v>90000</v>
      </c>
      <c r="J5269" s="10">
        <v>0</v>
      </c>
      <c r="K5269" s="10">
        <v>1940</v>
      </c>
      <c r="L5269" s="10">
        <v>1940</v>
      </c>
      <c r="M5269" s="10">
        <v>0</v>
      </c>
      <c r="N5269" s="10">
        <v>313</v>
      </c>
      <c r="O5269" s="7" t="s">
        <v>42</v>
      </c>
      <c r="P5269" s="14">
        <v>2.9170973999999998</v>
      </c>
      <c r="Q5269" s="14">
        <v>2.9170973999999998</v>
      </c>
      <c r="R5269" s="14" t="s">
        <v>3401</v>
      </c>
      <c r="S5269" s="10">
        <v>3</v>
      </c>
      <c r="T5269" s="10">
        <v>3</v>
      </c>
      <c r="U5269" s="7" t="s">
        <v>29</v>
      </c>
      <c r="V5269" s="7" t="s">
        <v>890</v>
      </c>
      <c r="W5269" s="7" t="s">
        <v>891</v>
      </c>
      <c r="X5269" s="7" t="s">
        <v>131</v>
      </c>
    </row>
    <row r="5270" spans="1:24" x14ac:dyDescent="0.25">
      <c r="A5270" s="6">
        <v>56266</v>
      </c>
      <c r="B5270" s="7" t="s">
        <v>2856</v>
      </c>
      <c r="C5270" s="8" t="s">
        <v>1092</v>
      </c>
      <c r="D5270" s="8" t="s">
        <v>24</v>
      </c>
      <c r="E5270" s="9">
        <v>1</v>
      </c>
      <c r="F5270" s="8" t="s">
        <v>54</v>
      </c>
      <c r="G5270" s="8" t="s">
        <v>40</v>
      </c>
      <c r="H5270" s="8" t="s">
        <v>41</v>
      </c>
      <c r="I5270" s="10">
        <v>8000</v>
      </c>
      <c r="J5270" s="10">
        <v>0</v>
      </c>
      <c r="K5270" s="10">
        <v>84</v>
      </c>
      <c r="L5270" s="10">
        <v>84</v>
      </c>
      <c r="M5270" s="10">
        <v>0</v>
      </c>
      <c r="N5270" s="10">
        <v>14</v>
      </c>
      <c r="O5270" s="7" t="s">
        <v>42</v>
      </c>
      <c r="P5270" s="14">
        <v>0.13047719999999999</v>
      </c>
      <c r="Q5270" s="14">
        <v>0.13047719999999999</v>
      </c>
      <c r="R5270" s="14" t="s">
        <v>3401</v>
      </c>
      <c r="S5270" s="10">
        <v>0</v>
      </c>
      <c r="T5270" s="10">
        <v>0</v>
      </c>
      <c r="U5270" s="7" t="s">
        <v>55</v>
      </c>
      <c r="V5270" s="7" t="s">
        <v>56</v>
      </c>
      <c r="W5270" s="7" t="s">
        <v>57</v>
      </c>
      <c r="X5270" s="7" t="s">
        <v>58</v>
      </c>
    </row>
    <row r="5271" spans="1:24" x14ac:dyDescent="0.25">
      <c r="A5271" s="6">
        <v>56269</v>
      </c>
      <c r="B5271" s="7" t="s">
        <v>2857</v>
      </c>
      <c r="C5271" s="8" t="s">
        <v>53</v>
      </c>
      <c r="D5271" s="8" t="s">
        <v>24</v>
      </c>
      <c r="E5271" s="9">
        <v>1</v>
      </c>
      <c r="F5271" s="8" t="s">
        <v>54</v>
      </c>
      <c r="G5271" s="8" t="s">
        <v>40</v>
      </c>
      <c r="H5271" s="8" t="s">
        <v>41</v>
      </c>
      <c r="I5271" s="10">
        <v>30000</v>
      </c>
      <c r="J5271" s="10">
        <v>0</v>
      </c>
      <c r="K5271" s="10">
        <v>336</v>
      </c>
      <c r="L5271" s="10">
        <v>336</v>
      </c>
      <c r="M5271" s="10">
        <v>0</v>
      </c>
      <c r="N5271" s="10">
        <v>57</v>
      </c>
      <c r="O5271" s="7" t="s">
        <v>42</v>
      </c>
      <c r="P5271" s="14">
        <v>0.53122860000000005</v>
      </c>
      <c r="Q5271" s="14">
        <v>0.53122860000000005</v>
      </c>
      <c r="R5271" s="14" t="s">
        <v>3401</v>
      </c>
      <c r="S5271" s="10">
        <v>1</v>
      </c>
      <c r="T5271" s="10">
        <v>0</v>
      </c>
      <c r="U5271" s="7" t="s">
        <v>55</v>
      </c>
      <c r="V5271" s="7" t="s">
        <v>56</v>
      </c>
      <c r="W5271" s="7" t="s">
        <v>57</v>
      </c>
      <c r="X5271" s="7" t="s">
        <v>58</v>
      </c>
    </row>
    <row r="5272" spans="1:24" x14ac:dyDescent="0.25">
      <c r="A5272" s="6">
        <v>56274</v>
      </c>
      <c r="B5272" s="7" t="s">
        <v>2858</v>
      </c>
      <c r="C5272" s="8" t="s">
        <v>1008</v>
      </c>
      <c r="D5272" s="8" t="s">
        <v>24</v>
      </c>
      <c r="E5272" s="9">
        <v>2</v>
      </c>
      <c r="F5272" s="8" t="s">
        <v>54</v>
      </c>
      <c r="G5272" s="8" t="s">
        <v>40</v>
      </c>
      <c r="H5272" s="8" t="s">
        <v>41</v>
      </c>
      <c r="I5272" s="10">
        <v>51000</v>
      </c>
      <c r="J5272" s="10">
        <v>0</v>
      </c>
      <c r="K5272" s="10">
        <v>514</v>
      </c>
      <c r="L5272" s="10">
        <v>514</v>
      </c>
      <c r="M5272" s="10">
        <v>0</v>
      </c>
      <c r="N5272" s="10">
        <v>83</v>
      </c>
      <c r="O5272" s="7" t="s">
        <v>42</v>
      </c>
      <c r="P5272" s="14">
        <v>0.77354339999999999</v>
      </c>
      <c r="Q5272" s="14">
        <v>0.77354339999999999</v>
      </c>
      <c r="R5272" s="14" t="s">
        <v>3401</v>
      </c>
      <c r="S5272" s="10">
        <v>1</v>
      </c>
      <c r="T5272" s="10">
        <v>1</v>
      </c>
      <c r="U5272" s="7" t="s">
        <v>55</v>
      </c>
      <c r="V5272" s="7" t="s">
        <v>56</v>
      </c>
      <c r="W5272" s="7" t="s">
        <v>57</v>
      </c>
      <c r="X5272" s="7" t="s">
        <v>58</v>
      </c>
    </row>
    <row r="5273" spans="1:24" x14ac:dyDescent="0.25">
      <c r="A5273" s="6">
        <v>56277</v>
      </c>
      <c r="B5273" s="7" t="s">
        <v>3598</v>
      </c>
      <c r="C5273" s="8" t="s">
        <v>67</v>
      </c>
      <c r="D5273" s="8" t="s">
        <v>24</v>
      </c>
      <c r="E5273" s="9">
        <v>1</v>
      </c>
      <c r="F5273" s="8" t="s">
        <v>54</v>
      </c>
      <c r="G5273" s="8" t="s">
        <v>3402</v>
      </c>
      <c r="H5273" s="8" t="s">
        <v>3403</v>
      </c>
      <c r="I5273" s="10">
        <v>26720000</v>
      </c>
      <c r="J5273" s="10">
        <v>0</v>
      </c>
      <c r="K5273" s="10">
        <v>330002</v>
      </c>
      <c r="L5273" s="10">
        <v>330002</v>
      </c>
      <c r="M5273" s="10">
        <v>0</v>
      </c>
      <c r="N5273" s="10">
        <v>660000</v>
      </c>
      <c r="O5273" s="7" t="s">
        <v>28</v>
      </c>
      <c r="P5273" s="14">
        <v>401.02260000000001</v>
      </c>
      <c r="Q5273" s="14">
        <v>401.02260000000001</v>
      </c>
      <c r="R5273" s="14" t="s">
        <v>3401</v>
      </c>
      <c r="S5273" s="10">
        <v>401</v>
      </c>
      <c r="T5273" s="10">
        <v>364</v>
      </c>
      <c r="U5273" s="7" t="s">
        <v>29</v>
      </c>
      <c r="V5273" s="7" t="s">
        <v>68</v>
      </c>
      <c r="W5273" s="7" t="s">
        <v>69</v>
      </c>
      <c r="X5273" s="7" t="s">
        <v>70</v>
      </c>
    </row>
    <row r="5274" spans="1:24" x14ac:dyDescent="0.25">
      <c r="A5274" s="6">
        <v>56278</v>
      </c>
      <c r="B5274" s="7" t="s">
        <v>3599</v>
      </c>
      <c r="C5274" s="8" t="s">
        <v>67</v>
      </c>
      <c r="D5274" s="8" t="s">
        <v>24</v>
      </c>
      <c r="E5274" s="9">
        <v>1</v>
      </c>
      <c r="F5274" s="8" t="s">
        <v>54</v>
      </c>
      <c r="G5274" s="8" t="s">
        <v>3402</v>
      </c>
      <c r="H5274" s="8" t="s">
        <v>3403</v>
      </c>
      <c r="I5274" s="10">
        <v>11715000</v>
      </c>
      <c r="J5274" s="10">
        <v>0</v>
      </c>
      <c r="K5274" s="10">
        <v>139004</v>
      </c>
      <c r="L5274" s="10">
        <v>139004</v>
      </c>
      <c r="M5274" s="10">
        <v>0</v>
      </c>
      <c r="N5274" s="10">
        <v>278000</v>
      </c>
      <c r="O5274" s="7" t="s">
        <v>28</v>
      </c>
      <c r="P5274" s="14">
        <v>168.91558000000001</v>
      </c>
      <c r="Q5274" s="14">
        <v>168.91558000000001</v>
      </c>
      <c r="R5274" s="14" t="s">
        <v>3401</v>
      </c>
      <c r="S5274" s="10">
        <v>169</v>
      </c>
      <c r="T5274" s="10">
        <v>153</v>
      </c>
      <c r="U5274" s="7" t="s">
        <v>29</v>
      </c>
      <c r="V5274" s="7" t="s">
        <v>68</v>
      </c>
      <c r="W5274" s="7" t="s">
        <v>69</v>
      </c>
      <c r="X5274" s="7" t="s">
        <v>70</v>
      </c>
    </row>
    <row r="5275" spans="1:24" x14ac:dyDescent="0.25">
      <c r="A5275" s="6">
        <v>56279</v>
      </c>
      <c r="B5275" s="7" t="s">
        <v>3600</v>
      </c>
      <c r="C5275" s="8" t="s">
        <v>67</v>
      </c>
      <c r="D5275" s="8" t="s">
        <v>24</v>
      </c>
      <c r="E5275" s="9">
        <v>1</v>
      </c>
      <c r="F5275" s="8" t="s">
        <v>54</v>
      </c>
      <c r="G5275" s="8" t="s">
        <v>3402</v>
      </c>
      <c r="H5275" s="8" t="s">
        <v>3403</v>
      </c>
      <c r="I5275" s="10">
        <v>20998000</v>
      </c>
      <c r="J5275" s="10">
        <v>0</v>
      </c>
      <c r="K5275" s="10">
        <v>251003</v>
      </c>
      <c r="L5275" s="10">
        <v>251003</v>
      </c>
      <c r="M5275" s="10">
        <v>0</v>
      </c>
      <c r="N5275" s="10">
        <v>502000</v>
      </c>
      <c r="O5275" s="7" t="s">
        <v>28</v>
      </c>
      <c r="P5275" s="14">
        <v>305.02021999999999</v>
      </c>
      <c r="Q5275" s="14">
        <v>305.02021999999999</v>
      </c>
      <c r="R5275" s="14" t="s">
        <v>3401</v>
      </c>
      <c r="S5275" s="10">
        <v>305</v>
      </c>
      <c r="T5275" s="10">
        <v>277</v>
      </c>
      <c r="U5275" s="7" t="s">
        <v>29</v>
      </c>
      <c r="V5275" s="7" t="s">
        <v>68</v>
      </c>
      <c r="W5275" s="7" t="s">
        <v>69</v>
      </c>
      <c r="X5275" s="7" t="s">
        <v>70</v>
      </c>
    </row>
    <row r="5276" spans="1:24" x14ac:dyDescent="0.25">
      <c r="A5276" s="6">
        <v>56280</v>
      </c>
      <c r="B5276" s="7" t="s">
        <v>3601</v>
      </c>
      <c r="C5276" s="8" t="s">
        <v>67</v>
      </c>
      <c r="D5276" s="8" t="s">
        <v>24</v>
      </c>
      <c r="E5276" s="9">
        <v>1</v>
      </c>
      <c r="F5276" s="8" t="s">
        <v>54</v>
      </c>
      <c r="G5276" s="8" t="s">
        <v>3402</v>
      </c>
      <c r="H5276" s="8" t="s">
        <v>3403</v>
      </c>
      <c r="I5276" s="10">
        <v>7188000</v>
      </c>
      <c r="J5276" s="10">
        <v>0</v>
      </c>
      <c r="K5276" s="10">
        <v>78502</v>
      </c>
      <c r="L5276" s="10">
        <v>78502</v>
      </c>
      <c r="M5276" s="10">
        <v>0</v>
      </c>
      <c r="N5276" s="10">
        <v>157000</v>
      </c>
      <c r="O5276" s="7" t="s">
        <v>28</v>
      </c>
      <c r="P5276" s="14">
        <v>95.394769999999994</v>
      </c>
      <c r="Q5276" s="14">
        <v>95.394769999999994</v>
      </c>
      <c r="R5276" s="14" t="s">
        <v>3401</v>
      </c>
      <c r="S5276" s="10">
        <v>95</v>
      </c>
      <c r="T5276" s="10">
        <v>87</v>
      </c>
      <c r="U5276" s="7" t="s">
        <v>29</v>
      </c>
      <c r="V5276" s="7" t="s">
        <v>68</v>
      </c>
      <c r="W5276" s="7" t="s">
        <v>69</v>
      </c>
      <c r="X5276" s="7" t="s">
        <v>70</v>
      </c>
    </row>
    <row r="5277" spans="1:24" x14ac:dyDescent="0.25">
      <c r="A5277" s="6">
        <v>56283</v>
      </c>
      <c r="B5277" s="7" t="s">
        <v>2859</v>
      </c>
      <c r="C5277" s="8" t="s">
        <v>63</v>
      </c>
      <c r="D5277" s="8" t="s">
        <v>24</v>
      </c>
      <c r="E5277" s="9">
        <v>1</v>
      </c>
      <c r="F5277" s="8" t="s">
        <v>45</v>
      </c>
      <c r="G5277" s="8" t="s">
        <v>26</v>
      </c>
      <c r="H5277" s="8" t="s">
        <v>27</v>
      </c>
      <c r="I5277" s="10">
        <v>15584000</v>
      </c>
      <c r="J5277" s="10">
        <v>0</v>
      </c>
      <c r="K5277" s="10">
        <v>167005</v>
      </c>
      <c r="L5277" s="10">
        <v>167005</v>
      </c>
      <c r="M5277" s="10">
        <v>0</v>
      </c>
      <c r="N5277" s="10">
        <v>164699</v>
      </c>
      <c r="O5277" s="7" t="s">
        <v>28</v>
      </c>
      <c r="P5277" s="14">
        <v>27.010636000000002</v>
      </c>
      <c r="Q5277" s="14">
        <v>27.010636000000002</v>
      </c>
      <c r="R5277" s="14">
        <v>9.3409999999999993</v>
      </c>
      <c r="S5277" s="10">
        <v>9</v>
      </c>
      <c r="T5277" s="10">
        <v>8</v>
      </c>
      <c r="U5277" s="7" t="s">
        <v>65</v>
      </c>
      <c r="V5277" s="7" t="s">
        <v>56</v>
      </c>
      <c r="W5277" s="7" t="s">
        <v>57</v>
      </c>
      <c r="X5277" s="7" t="s">
        <v>58</v>
      </c>
    </row>
    <row r="5278" spans="1:24" x14ac:dyDescent="0.25">
      <c r="A5278" s="6">
        <v>56284</v>
      </c>
      <c r="B5278" s="7" t="s">
        <v>2860</v>
      </c>
      <c r="C5278" s="8" t="s">
        <v>25</v>
      </c>
      <c r="D5278" s="8" t="s">
        <v>550</v>
      </c>
      <c r="E5278" s="9">
        <v>6</v>
      </c>
      <c r="F5278" s="8" t="s">
        <v>34</v>
      </c>
      <c r="G5278" s="8" t="s">
        <v>26</v>
      </c>
      <c r="H5278" s="8" t="s">
        <v>27</v>
      </c>
      <c r="I5278" s="10">
        <v>2980973</v>
      </c>
      <c r="J5278" s="10">
        <v>0</v>
      </c>
      <c r="K5278" s="10">
        <v>56428</v>
      </c>
      <c r="L5278" s="10">
        <v>56428</v>
      </c>
      <c r="M5278" s="10">
        <v>0</v>
      </c>
      <c r="N5278" s="10">
        <v>53792</v>
      </c>
      <c r="O5278" s="7" t="s">
        <v>28</v>
      </c>
      <c r="P5278" s="14">
        <v>7.5308799999999998</v>
      </c>
      <c r="Q5278" s="14">
        <v>20.710916999999998</v>
      </c>
      <c r="R5278" s="14" t="s">
        <v>3401</v>
      </c>
      <c r="S5278" s="10">
        <v>8</v>
      </c>
      <c r="T5278" s="10">
        <v>7</v>
      </c>
      <c r="U5278" s="7" t="s">
        <v>46</v>
      </c>
      <c r="V5278" s="7" t="s">
        <v>159</v>
      </c>
      <c r="W5278" s="7" t="s">
        <v>160</v>
      </c>
      <c r="X5278" s="7" t="s">
        <v>145</v>
      </c>
    </row>
    <row r="5279" spans="1:24" x14ac:dyDescent="0.25">
      <c r="A5279" s="6">
        <v>56284</v>
      </c>
      <c r="B5279" s="7" t="s">
        <v>2860</v>
      </c>
      <c r="C5279" s="8" t="s">
        <v>25</v>
      </c>
      <c r="D5279" s="8" t="s">
        <v>550</v>
      </c>
      <c r="E5279" s="9">
        <v>6</v>
      </c>
      <c r="F5279" s="8" t="s">
        <v>34</v>
      </c>
      <c r="G5279" s="8" t="s">
        <v>3407</v>
      </c>
      <c r="H5279" s="8" t="s">
        <v>3403</v>
      </c>
      <c r="I5279" s="10">
        <v>13058027</v>
      </c>
      <c r="J5279" s="10">
        <v>0</v>
      </c>
      <c r="K5279" s="10">
        <v>247181</v>
      </c>
      <c r="L5279" s="10">
        <v>247181</v>
      </c>
      <c r="M5279" s="10">
        <v>0</v>
      </c>
      <c r="N5279" s="10">
        <v>172491</v>
      </c>
      <c r="O5279" s="7" t="s">
        <v>28</v>
      </c>
      <c r="P5279" s="14">
        <v>13.180037</v>
      </c>
      <c r="Q5279" s="14">
        <v>20.710916999999998</v>
      </c>
      <c r="R5279" s="14" t="s">
        <v>3401</v>
      </c>
      <c r="S5279" s="10">
        <v>13</v>
      </c>
      <c r="T5279" s="10">
        <v>12</v>
      </c>
      <c r="U5279" s="7" t="s">
        <v>46</v>
      </c>
      <c r="V5279" s="7" t="s">
        <v>159</v>
      </c>
      <c r="W5279" s="7" t="s">
        <v>160</v>
      </c>
      <c r="X5279" s="7" t="s">
        <v>145</v>
      </c>
    </row>
    <row r="5280" spans="1:24" x14ac:dyDescent="0.25">
      <c r="A5280" s="6">
        <v>56288</v>
      </c>
      <c r="B5280" s="7" t="s">
        <v>2861</v>
      </c>
      <c r="C5280" s="8" t="s">
        <v>1070</v>
      </c>
      <c r="D5280" s="8" t="s">
        <v>655</v>
      </c>
      <c r="E5280" s="9">
        <v>4</v>
      </c>
      <c r="F5280" s="8" t="s">
        <v>54</v>
      </c>
      <c r="G5280" s="8" t="s">
        <v>40</v>
      </c>
      <c r="H5280" s="8" t="s">
        <v>41</v>
      </c>
      <c r="I5280" s="10">
        <v>171000</v>
      </c>
      <c r="J5280" s="10">
        <v>0</v>
      </c>
      <c r="K5280" s="10">
        <v>1668</v>
      </c>
      <c r="L5280" s="10">
        <v>1668</v>
      </c>
      <c r="M5280" s="10">
        <v>0</v>
      </c>
      <c r="N5280" s="10">
        <v>278</v>
      </c>
      <c r="O5280" s="7" t="s">
        <v>42</v>
      </c>
      <c r="P5280" s="14">
        <v>2.5909043999999999</v>
      </c>
      <c r="Q5280" s="14">
        <v>2.5909043999999999</v>
      </c>
      <c r="R5280" s="14" t="s">
        <v>3401</v>
      </c>
      <c r="S5280" s="10">
        <v>3</v>
      </c>
      <c r="T5280" s="10">
        <v>2</v>
      </c>
      <c r="U5280" s="7" t="s">
        <v>189</v>
      </c>
      <c r="V5280" s="7" t="s">
        <v>68</v>
      </c>
      <c r="W5280" s="7" t="s">
        <v>69</v>
      </c>
      <c r="X5280" s="7" t="s">
        <v>70</v>
      </c>
    </row>
    <row r="5281" spans="1:24" x14ac:dyDescent="0.25">
      <c r="A5281" s="6">
        <v>56289</v>
      </c>
      <c r="B5281" s="7" t="s">
        <v>2862</v>
      </c>
      <c r="C5281" s="8" t="s">
        <v>1070</v>
      </c>
      <c r="D5281" s="8" t="s">
        <v>655</v>
      </c>
      <c r="E5281" s="9">
        <v>4</v>
      </c>
      <c r="F5281" s="8" t="s">
        <v>54</v>
      </c>
      <c r="G5281" s="8" t="s">
        <v>40</v>
      </c>
      <c r="H5281" s="8" t="s">
        <v>41</v>
      </c>
      <c r="I5281" s="10">
        <v>156000</v>
      </c>
      <c r="J5281" s="10">
        <v>0</v>
      </c>
      <c r="K5281" s="10">
        <v>1530</v>
      </c>
      <c r="L5281" s="10">
        <v>1530</v>
      </c>
      <c r="M5281" s="10">
        <v>0</v>
      </c>
      <c r="N5281" s="10">
        <v>255</v>
      </c>
      <c r="O5281" s="7" t="s">
        <v>42</v>
      </c>
      <c r="P5281" s="14">
        <v>2.3765489999999998</v>
      </c>
      <c r="Q5281" s="14">
        <v>2.3765489999999998</v>
      </c>
      <c r="R5281" s="14" t="s">
        <v>3401</v>
      </c>
      <c r="S5281" s="10">
        <v>2</v>
      </c>
      <c r="T5281" s="10">
        <v>2</v>
      </c>
      <c r="U5281" s="7" t="s">
        <v>189</v>
      </c>
      <c r="V5281" s="7" t="s">
        <v>68</v>
      </c>
      <c r="W5281" s="7" t="s">
        <v>69</v>
      </c>
      <c r="X5281" s="7" t="s">
        <v>70</v>
      </c>
    </row>
    <row r="5282" spans="1:24" x14ac:dyDescent="0.25">
      <c r="A5282" s="6">
        <v>56292</v>
      </c>
      <c r="B5282" s="7" t="s">
        <v>2863</v>
      </c>
      <c r="C5282" s="8" t="s">
        <v>390</v>
      </c>
      <c r="D5282" s="8" t="s">
        <v>24</v>
      </c>
      <c r="E5282" s="9">
        <v>1</v>
      </c>
      <c r="F5282" s="8" t="s">
        <v>45</v>
      </c>
      <c r="G5282" s="8" t="s">
        <v>26</v>
      </c>
      <c r="H5282" s="8" t="s">
        <v>27</v>
      </c>
      <c r="I5282" s="10">
        <v>50338000</v>
      </c>
      <c r="J5282" s="10">
        <v>0</v>
      </c>
      <c r="K5282" s="10">
        <v>575361</v>
      </c>
      <c r="L5282" s="10">
        <v>575361</v>
      </c>
      <c r="M5282" s="10">
        <v>0</v>
      </c>
      <c r="N5282" s="10">
        <v>557476</v>
      </c>
      <c r="O5282" s="7" t="s">
        <v>28</v>
      </c>
      <c r="P5282" s="14">
        <v>91.426063999999997</v>
      </c>
      <c r="Q5282" s="14">
        <v>91.426063999999997</v>
      </c>
      <c r="R5282" s="14">
        <v>22.6</v>
      </c>
      <c r="S5282" s="10">
        <v>23</v>
      </c>
      <c r="T5282" s="10">
        <v>21</v>
      </c>
      <c r="U5282" s="7" t="s">
        <v>29</v>
      </c>
      <c r="V5282" s="7" t="s">
        <v>391</v>
      </c>
      <c r="W5282" s="7" t="s">
        <v>392</v>
      </c>
      <c r="X5282" s="7" t="s">
        <v>131</v>
      </c>
    </row>
    <row r="5283" spans="1:24" x14ac:dyDescent="0.25">
      <c r="A5283" s="6">
        <v>56298</v>
      </c>
      <c r="B5283" s="7" t="s">
        <v>2864</v>
      </c>
      <c r="C5283" s="8" t="s">
        <v>25</v>
      </c>
      <c r="D5283" s="8" t="s">
        <v>24</v>
      </c>
      <c r="E5283" s="9">
        <v>1</v>
      </c>
      <c r="F5283" s="8" t="s">
        <v>25</v>
      </c>
      <c r="G5283" s="8" t="s">
        <v>26</v>
      </c>
      <c r="H5283" s="8" t="s">
        <v>27</v>
      </c>
      <c r="I5283" s="10">
        <v>135539000</v>
      </c>
      <c r="J5283" s="10">
        <v>0</v>
      </c>
      <c r="K5283" s="10">
        <v>82454</v>
      </c>
      <c r="L5283" s="10">
        <v>82454</v>
      </c>
      <c r="M5283" s="10">
        <v>0</v>
      </c>
      <c r="N5283" s="10">
        <v>79557</v>
      </c>
      <c r="O5283" s="7" t="s">
        <v>28</v>
      </c>
      <c r="P5283" s="14">
        <v>1.6706970000000001</v>
      </c>
      <c r="Q5283" s="14">
        <v>412.10520000000002</v>
      </c>
      <c r="R5283" s="14">
        <v>9.4879999999999995</v>
      </c>
      <c r="S5283" s="10">
        <v>0</v>
      </c>
      <c r="T5283" s="10">
        <v>0</v>
      </c>
      <c r="U5283" s="7" t="s">
        <v>46</v>
      </c>
      <c r="V5283" s="7" t="s">
        <v>143</v>
      </c>
      <c r="W5283" s="7" t="s">
        <v>144</v>
      </c>
      <c r="X5283" s="7" t="s">
        <v>145</v>
      </c>
    </row>
    <row r="5284" spans="1:24" x14ac:dyDescent="0.25">
      <c r="A5284" s="6">
        <v>56298</v>
      </c>
      <c r="B5284" s="7" t="s">
        <v>2864</v>
      </c>
      <c r="C5284" s="8" t="s">
        <v>25</v>
      </c>
      <c r="D5284" s="8" t="s">
        <v>24</v>
      </c>
      <c r="E5284" s="9">
        <v>1</v>
      </c>
      <c r="F5284" s="8" t="s">
        <v>33</v>
      </c>
      <c r="G5284" s="8" t="s">
        <v>26</v>
      </c>
      <c r="H5284" s="8" t="s">
        <v>27</v>
      </c>
      <c r="I5284" s="10">
        <v>253963000</v>
      </c>
      <c r="J5284" s="10">
        <v>0</v>
      </c>
      <c r="K5284" s="10">
        <v>3037544</v>
      </c>
      <c r="L5284" s="10">
        <v>3037544</v>
      </c>
      <c r="M5284" s="10">
        <v>0</v>
      </c>
      <c r="N5284" s="10">
        <v>2931675</v>
      </c>
      <c r="O5284" s="7" t="s">
        <v>28</v>
      </c>
      <c r="P5284" s="14">
        <v>410.43450000000001</v>
      </c>
      <c r="Q5284" s="14">
        <v>412.10520000000002</v>
      </c>
      <c r="R5284" s="14">
        <v>9.4879999999999995</v>
      </c>
      <c r="S5284" s="10">
        <v>9</v>
      </c>
      <c r="T5284" s="10">
        <v>9</v>
      </c>
      <c r="U5284" s="7" t="s">
        <v>46</v>
      </c>
      <c r="V5284" s="7" t="s">
        <v>143</v>
      </c>
      <c r="W5284" s="7" t="s">
        <v>144</v>
      </c>
      <c r="X5284" s="7" t="s">
        <v>145</v>
      </c>
    </row>
    <row r="5285" spans="1:24" x14ac:dyDescent="0.25">
      <c r="A5285" s="6">
        <v>56309</v>
      </c>
      <c r="B5285" s="7" t="s">
        <v>2865</v>
      </c>
      <c r="C5285" s="8" t="s">
        <v>300</v>
      </c>
      <c r="D5285" s="8" t="s">
        <v>24</v>
      </c>
      <c r="E5285" s="9">
        <v>3</v>
      </c>
      <c r="F5285" s="8" t="s">
        <v>25</v>
      </c>
      <c r="G5285" s="8" t="s">
        <v>26</v>
      </c>
      <c r="H5285" s="8" t="s">
        <v>27</v>
      </c>
      <c r="I5285" s="10">
        <v>32000</v>
      </c>
      <c r="J5285" s="10">
        <v>552</v>
      </c>
      <c r="K5285" s="10">
        <v>846</v>
      </c>
      <c r="L5285" s="10">
        <v>147</v>
      </c>
      <c r="M5285" s="10">
        <v>699</v>
      </c>
      <c r="N5285" s="10">
        <v>829</v>
      </c>
      <c r="O5285" s="7" t="s">
        <v>28</v>
      </c>
      <c r="P5285" s="14">
        <v>0.11606</v>
      </c>
      <c r="Q5285" s="14">
        <v>35.717500000000001</v>
      </c>
      <c r="R5285" s="14" t="s">
        <v>3401</v>
      </c>
      <c r="S5285" s="10">
        <v>0</v>
      </c>
      <c r="T5285" s="10">
        <v>0</v>
      </c>
      <c r="U5285" s="7" t="s">
        <v>29</v>
      </c>
      <c r="V5285" s="7" t="s">
        <v>56</v>
      </c>
      <c r="W5285" s="7" t="s">
        <v>57</v>
      </c>
      <c r="X5285" s="7" t="s">
        <v>58</v>
      </c>
    </row>
    <row r="5286" spans="1:24" x14ac:dyDescent="0.25">
      <c r="A5286" s="6">
        <v>56309</v>
      </c>
      <c r="B5286" s="7" t="s">
        <v>2865</v>
      </c>
      <c r="C5286" s="8" t="s">
        <v>300</v>
      </c>
      <c r="D5286" s="8" t="s">
        <v>24</v>
      </c>
      <c r="E5286" s="9">
        <v>3</v>
      </c>
      <c r="F5286" s="8" t="s">
        <v>119</v>
      </c>
      <c r="G5286" s="8" t="s">
        <v>26</v>
      </c>
      <c r="H5286" s="8" t="s">
        <v>27</v>
      </c>
      <c r="I5286" s="10">
        <v>18516000</v>
      </c>
      <c r="J5286" s="10">
        <v>137351</v>
      </c>
      <c r="K5286" s="10">
        <v>259382</v>
      </c>
      <c r="L5286" s="10">
        <v>85519</v>
      </c>
      <c r="M5286" s="10">
        <v>173863</v>
      </c>
      <c r="N5286" s="10">
        <v>254296</v>
      </c>
      <c r="O5286" s="7" t="s">
        <v>28</v>
      </c>
      <c r="P5286" s="14">
        <v>35.601439999999997</v>
      </c>
      <c r="Q5286" s="14">
        <v>35.717500000000001</v>
      </c>
      <c r="R5286" s="14" t="s">
        <v>3401</v>
      </c>
      <c r="S5286" s="10">
        <v>36</v>
      </c>
      <c r="T5286" s="10">
        <v>32</v>
      </c>
      <c r="U5286" s="7" t="s">
        <v>29</v>
      </c>
      <c r="V5286" s="7" t="s">
        <v>56</v>
      </c>
      <c r="W5286" s="7" t="s">
        <v>57</v>
      </c>
      <c r="X5286" s="7" t="s">
        <v>58</v>
      </c>
    </row>
    <row r="5287" spans="1:24" x14ac:dyDescent="0.25">
      <c r="A5287" s="6">
        <v>56312</v>
      </c>
      <c r="B5287" s="7" t="s">
        <v>2866</v>
      </c>
      <c r="C5287" s="8" t="s">
        <v>762</v>
      </c>
      <c r="D5287" s="8" t="s">
        <v>550</v>
      </c>
      <c r="E5287" s="9">
        <v>7</v>
      </c>
      <c r="F5287" s="8" t="s">
        <v>45</v>
      </c>
      <c r="G5287" s="8" t="s">
        <v>26</v>
      </c>
      <c r="H5287" s="8" t="s">
        <v>27</v>
      </c>
      <c r="I5287" s="10">
        <v>441314301</v>
      </c>
      <c r="J5287" s="10">
        <v>1192251</v>
      </c>
      <c r="K5287" s="10">
        <v>5198185</v>
      </c>
      <c r="L5287" s="10">
        <v>2905393</v>
      </c>
      <c r="M5287" s="10">
        <v>2292792</v>
      </c>
      <c r="N5287" s="10">
        <v>5286451</v>
      </c>
      <c r="O5287" s="7" t="s">
        <v>28</v>
      </c>
      <c r="P5287" s="14">
        <v>866.97796000000005</v>
      </c>
      <c r="Q5287" s="14">
        <v>3809.7743999999998</v>
      </c>
      <c r="R5287" s="14" t="s">
        <v>3401</v>
      </c>
      <c r="S5287" s="10">
        <v>867</v>
      </c>
      <c r="T5287" s="10">
        <v>787</v>
      </c>
      <c r="U5287" s="7" t="s">
        <v>46</v>
      </c>
      <c r="V5287" s="7" t="s">
        <v>170</v>
      </c>
      <c r="W5287" s="7" t="s">
        <v>171</v>
      </c>
      <c r="X5287" s="7" t="s">
        <v>98</v>
      </c>
    </row>
    <row r="5288" spans="1:24" x14ac:dyDescent="0.25">
      <c r="A5288" s="6">
        <v>56312</v>
      </c>
      <c r="B5288" s="7" t="s">
        <v>2866</v>
      </c>
      <c r="C5288" s="8" t="s">
        <v>762</v>
      </c>
      <c r="D5288" s="8" t="s">
        <v>550</v>
      </c>
      <c r="E5288" s="9">
        <v>7</v>
      </c>
      <c r="F5288" s="8" t="s">
        <v>45</v>
      </c>
      <c r="G5288" s="8" t="s">
        <v>3407</v>
      </c>
      <c r="H5288" s="8" t="s">
        <v>3403</v>
      </c>
      <c r="I5288" s="10">
        <v>354479699</v>
      </c>
      <c r="J5288" s="10">
        <v>952781</v>
      </c>
      <c r="K5288" s="10">
        <v>4166008</v>
      </c>
      <c r="L5288" s="10">
        <v>2333735</v>
      </c>
      <c r="M5288" s="10">
        <v>1832273</v>
      </c>
      <c r="N5288" s="10">
        <v>22309123</v>
      </c>
      <c r="O5288" s="7" t="s">
        <v>28</v>
      </c>
      <c r="P5288" s="14">
        <v>2942.7964000000002</v>
      </c>
      <c r="Q5288" s="14">
        <v>3809.7743999999998</v>
      </c>
      <c r="R5288" s="14" t="s">
        <v>3401</v>
      </c>
      <c r="S5288" s="10">
        <v>2943</v>
      </c>
      <c r="T5288" s="10">
        <v>2670</v>
      </c>
      <c r="U5288" s="7" t="s">
        <v>46</v>
      </c>
      <c r="V5288" s="7" t="s">
        <v>170</v>
      </c>
      <c r="W5288" s="7" t="s">
        <v>171</v>
      </c>
      <c r="X5288" s="7" t="s">
        <v>98</v>
      </c>
    </row>
    <row r="5289" spans="1:24" x14ac:dyDescent="0.25">
      <c r="A5289" s="6">
        <v>56319</v>
      </c>
      <c r="B5289" s="7" t="s">
        <v>2868</v>
      </c>
      <c r="C5289" s="8" t="s">
        <v>762</v>
      </c>
      <c r="D5289" s="8" t="s">
        <v>24</v>
      </c>
      <c r="E5289" s="9">
        <v>1</v>
      </c>
      <c r="F5289" s="8" t="s">
        <v>34</v>
      </c>
      <c r="G5289" s="8" t="s">
        <v>76</v>
      </c>
      <c r="H5289" s="8" t="s">
        <v>36</v>
      </c>
      <c r="I5289" s="10">
        <v>732855237</v>
      </c>
      <c r="J5289" s="10">
        <v>0</v>
      </c>
      <c r="K5289" s="10">
        <v>8781163</v>
      </c>
      <c r="L5289" s="10">
        <v>8781163</v>
      </c>
      <c r="M5289" s="10">
        <v>0</v>
      </c>
      <c r="N5289" s="10">
        <v>547479</v>
      </c>
      <c r="O5289" s="7" t="s">
        <v>37</v>
      </c>
      <c r="P5289" s="14">
        <v>202.56723</v>
      </c>
      <c r="Q5289" s="14">
        <v>202.81138999999999</v>
      </c>
      <c r="R5289" s="14">
        <v>236.68199999999999</v>
      </c>
      <c r="S5289" s="10">
        <v>236</v>
      </c>
      <c r="T5289" s="10">
        <v>214</v>
      </c>
      <c r="U5289" s="7" t="s">
        <v>46</v>
      </c>
      <c r="V5289" s="7" t="s">
        <v>96</v>
      </c>
      <c r="W5289" s="7" t="s">
        <v>97</v>
      </c>
      <c r="X5289" s="7" t="s">
        <v>98</v>
      </c>
    </row>
    <row r="5290" spans="1:24" x14ac:dyDescent="0.25">
      <c r="A5290" s="6">
        <v>56319</v>
      </c>
      <c r="B5290" s="7" t="s">
        <v>2868</v>
      </c>
      <c r="C5290" s="8" t="s">
        <v>762</v>
      </c>
      <c r="D5290" s="8" t="s">
        <v>24</v>
      </c>
      <c r="E5290" s="9">
        <v>1</v>
      </c>
      <c r="F5290" s="8" t="s">
        <v>34</v>
      </c>
      <c r="G5290" s="8" t="s">
        <v>26</v>
      </c>
      <c r="H5290" s="8" t="s">
        <v>27</v>
      </c>
      <c r="I5290" s="10">
        <v>1498763</v>
      </c>
      <c r="J5290" s="10">
        <v>0</v>
      </c>
      <c r="K5290" s="10">
        <v>18006</v>
      </c>
      <c r="L5290" s="10">
        <v>18006</v>
      </c>
      <c r="M5290" s="10">
        <v>0</v>
      </c>
      <c r="N5290" s="10">
        <v>17440</v>
      </c>
      <c r="O5290" s="7" t="s">
        <v>28</v>
      </c>
      <c r="P5290" s="14">
        <v>0.24415999999999999</v>
      </c>
      <c r="Q5290" s="14">
        <v>202.81138999999999</v>
      </c>
      <c r="R5290" s="14">
        <v>236.68199999999999</v>
      </c>
      <c r="S5290" s="10">
        <v>0</v>
      </c>
      <c r="T5290" s="10">
        <v>0</v>
      </c>
      <c r="U5290" s="7" t="s">
        <v>46</v>
      </c>
      <c r="V5290" s="7" t="s">
        <v>96</v>
      </c>
      <c r="W5290" s="7" t="s">
        <v>97</v>
      </c>
      <c r="X5290" s="7" t="s">
        <v>98</v>
      </c>
    </row>
    <row r="5291" spans="1:24" x14ac:dyDescent="0.25">
      <c r="A5291" s="6">
        <v>56323</v>
      </c>
      <c r="B5291" s="7" t="s">
        <v>3602</v>
      </c>
      <c r="C5291" s="8" t="s">
        <v>850</v>
      </c>
      <c r="D5291" s="8" t="s">
        <v>24</v>
      </c>
      <c r="E5291" s="9">
        <v>2</v>
      </c>
      <c r="F5291" s="8" t="s">
        <v>54</v>
      </c>
      <c r="G5291" s="8" t="s">
        <v>3402</v>
      </c>
      <c r="H5291" s="8" t="s">
        <v>3403</v>
      </c>
      <c r="I5291" s="10">
        <v>14253000</v>
      </c>
      <c r="J5291" s="10">
        <v>0</v>
      </c>
      <c r="K5291" s="10">
        <v>171649</v>
      </c>
      <c r="L5291" s="10">
        <v>171649</v>
      </c>
      <c r="M5291" s="10">
        <v>0</v>
      </c>
      <c r="N5291" s="10">
        <v>307062</v>
      </c>
      <c r="O5291" s="7" t="s">
        <v>28</v>
      </c>
      <c r="P5291" s="14">
        <v>186.57393999999999</v>
      </c>
      <c r="Q5291" s="14">
        <v>186.57393999999999</v>
      </c>
      <c r="R5291" s="14" t="s">
        <v>3401</v>
      </c>
      <c r="S5291" s="10">
        <v>187</v>
      </c>
      <c r="T5291" s="10">
        <v>169</v>
      </c>
      <c r="U5291" s="7" t="s">
        <v>225</v>
      </c>
      <c r="V5291" s="7" t="s">
        <v>851</v>
      </c>
      <c r="W5291" s="7" t="s">
        <v>852</v>
      </c>
      <c r="X5291" s="7" t="s">
        <v>852</v>
      </c>
    </row>
    <row r="5292" spans="1:24" x14ac:dyDescent="0.25">
      <c r="A5292" s="6">
        <v>56324</v>
      </c>
      <c r="B5292" s="7" t="s">
        <v>3603</v>
      </c>
      <c r="C5292" s="8" t="s">
        <v>850</v>
      </c>
      <c r="D5292" s="8" t="s">
        <v>24</v>
      </c>
      <c r="E5292" s="9">
        <v>2</v>
      </c>
      <c r="F5292" s="8" t="s">
        <v>54</v>
      </c>
      <c r="G5292" s="8" t="s">
        <v>3402</v>
      </c>
      <c r="H5292" s="8" t="s">
        <v>3403</v>
      </c>
      <c r="I5292" s="10">
        <v>34902000</v>
      </c>
      <c r="J5292" s="10">
        <v>0</v>
      </c>
      <c r="K5292" s="10">
        <v>396784</v>
      </c>
      <c r="L5292" s="10">
        <v>396784</v>
      </c>
      <c r="M5292" s="10">
        <v>0</v>
      </c>
      <c r="N5292" s="10">
        <v>785714</v>
      </c>
      <c r="O5292" s="7" t="s">
        <v>28</v>
      </c>
      <c r="P5292" s="14">
        <v>477.40768000000003</v>
      </c>
      <c r="Q5292" s="14">
        <v>477.40768000000003</v>
      </c>
      <c r="R5292" s="14" t="s">
        <v>3401</v>
      </c>
      <c r="S5292" s="10">
        <v>477</v>
      </c>
      <c r="T5292" s="10">
        <v>433</v>
      </c>
      <c r="U5292" s="7" t="s">
        <v>225</v>
      </c>
      <c r="V5292" s="7" t="s">
        <v>851</v>
      </c>
      <c r="W5292" s="7" t="s">
        <v>852</v>
      </c>
      <c r="X5292" s="7" t="s">
        <v>852</v>
      </c>
    </row>
    <row r="5293" spans="1:24" x14ac:dyDescent="0.25">
      <c r="A5293" s="6">
        <v>56325</v>
      </c>
      <c r="B5293" s="7" t="s">
        <v>2870</v>
      </c>
      <c r="C5293" s="8" t="s">
        <v>83</v>
      </c>
      <c r="D5293" s="8" t="s">
        <v>24</v>
      </c>
      <c r="E5293" s="9">
        <v>1</v>
      </c>
      <c r="F5293" s="8" t="s">
        <v>45</v>
      </c>
      <c r="G5293" s="8" t="s">
        <v>40</v>
      </c>
      <c r="H5293" s="8" t="s">
        <v>41</v>
      </c>
      <c r="I5293" s="10">
        <v>38000</v>
      </c>
      <c r="J5293" s="10">
        <v>0</v>
      </c>
      <c r="K5293" s="10">
        <v>3637</v>
      </c>
      <c r="L5293" s="10">
        <v>3637</v>
      </c>
      <c r="M5293" s="10">
        <v>0</v>
      </c>
      <c r="N5293" s="10">
        <v>661</v>
      </c>
      <c r="O5293" s="7" t="s">
        <v>42</v>
      </c>
      <c r="P5293" s="14">
        <v>1.6934819999999999</v>
      </c>
      <c r="Q5293" s="14">
        <v>1.6934819999999999</v>
      </c>
      <c r="R5293" s="14" t="s">
        <v>3401</v>
      </c>
      <c r="S5293" s="10">
        <v>2</v>
      </c>
      <c r="T5293" s="10">
        <v>2</v>
      </c>
      <c r="U5293" s="7" t="s">
        <v>84</v>
      </c>
      <c r="V5293" s="7" t="s">
        <v>85</v>
      </c>
      <c r="W5293" s="7" t="s">
        <v>86</v>
      </c>
      <c r="X5293" s="7" t="s">
        <v>87</v>
      </c>
    </row>
    <row r="5294" spans="1:24" x14ac:dyDescent="0.25">
      <c r="A5294" s="6">
        <v>56326</v>
      </c>
      <c r="B5294" s="7" t="s">
        <v>2871</v>
      </c>
      <c r="C5294" s="8" t="s">
        <v>44</v>
      </c>
      <c r="D5294" s="8" t="s">
        <v>24</v>
      </c>
      <c r="E5294" s="9">
        <v>1</v>
      </c>
      <c r="F5294" s="8" t="s">
        <v>45</v>
      </c>
      <c r="G5294" s="8" t="s">
        <v>26</v>
      </c>
      <c r="H5294" s="8" t="s">
        <v>27</v>
      </c>
      <c r="I5294" s="10">
        <v>323081000</v>
      </c>
      <c r="J5294" s="10">
        <v>0</v>
      </c>
      <c r="K5294" s="10">
        <v>3756068</v>
      </c>
      <c r="L5294" s="10">
        <v>3756068</v>
      </c>
      <c r="M5294" s="10">
        <v>0</v>
      </c>
      <c r="N5294" s="10">
        <v>3607964</v>
      </c>
      <c r="O5294" s="7" t="s">
        <v>28</v>
      </c>
      <c r="P5294" s="14">
        <v>591.70609999999999</v>
      </c>
      <c r="Q5294" s="14">
        <v>591.70609999999999</v>
      </c>
      <c r="R5294" s="14">
        <v>53.771000000000001</v>
      </c>
      <c r="S5294" s="10">
        <v>54</v>
      </c>
      <c r="T5294" s="10">
        <v>49</v>
      </c>
      <c r="U5294" s="7" t="s">
        <v>65</v>
      </c>
      <c r="V5294" s="7" t="s">
        <v>77</v>
      </c>
      <c r="W5294" s="7" t="s">
        <v>78</v>
      </c>
      <c r="X5294" s="7" t="s">
        <v>79</v>
      </c>
    </row>
    <row r="5295" spans="1:24" x14ac:dyDescent="0.25">
      <c r="A5295" s="6">
        <v>56327</v>
      </c>
      <c r="B5295" s="7" t="s">
        <v>3604</v>
      </c>
      <c r="C5295" s="8" t="s">
        <v>67</v>
      </c>
      <c r="D5295" s="8" t="s">
        <v>24</v>
      </c>
      <c r="E5295" s="9">
        <v>1</v>
      </c>
      <c r="F5295" s="8" t="s">
        <v>54</v>
      </c>
      <c r="G5295" s="8" t="s">
        <v>3402</v>
      </c>
      <c r="H5295" s="8" t="s">
        <v>3403</v>
      </c>
      <c r="I5295" s="10">
        <v>18184000</v>
      </c>
      <c r="J5295" s="10">
        <v>0</v>
      </c>
      <c r="K5295" s="10">
        <v>214503</v>
      </c>
      <c r="L5295" s="10">
        <v>214503</v>
      </c>
      <c r="M5295" s="10">
        <v>0</v>
      </c>
      <c r="N5295" s="10">
        <v>429000</v>
      </c>
      <c r="O5295" s="7" t="s">
        <v>28</v>
      </c>
      <c r="P5295" s="14">
        <v>260.66469000000001</v>
      </c>
      <c r="Q5295" s="14">
        <v>260.66469000000001</v>
      </c>
      <c r="R5295" s="14" t="s">
        <v>3401</v>
      </c>
      <c r="S5295" s="10">
        <v>261</v>
      </c>
      <c r="T5295" s="10">
        <v>236</v>
      </c>
      <c r="U5295" s="7" t="s">
        <v>29</v>
      </c>
      <c r="V5295" s="7" t="s">
        <v>68</v>
      </c>
      <c r="W5295" s="7" t="s">
        <v>69</v>
      </c>
      <c r="X5295" s="7" t="s">
        <v>70</v>
      </c>
    </row>
    <row r="5296" spans="1:24" x14ac:dyDescent="0.25">
      <c r="A5296" s="6">
        <v>56328</v>
      </c>
      <c r="B5296" s="7" t="s">
        <v>2872</v>
      </c>
      <c r="C5296" s="8" t="s">
        <v>152</v>
      </c>
      <c r="D5296" s="8" t="s">
        <v>24</v>
      </c>
      <c r="E5296" s="9">
        <v>1</v>
      </c>
      <c r="F5296" s="8" t="s">
        <v>45</v>
      </c>
      <c r="G5296" s="8" t="s">
        <v>26</v>
      </c>
      <c r="H5296" s="8" t="s">
        <v>27</v>
      </c>
      <c r="I5296" s="10">
        <v>117273000</v>
      </c>
      <c r="J5296" s="10">
        <v>0</v>
      </c>
      <c r="K5296" s="10">
        <v>1422781</v>
      </c>
      <c r="L5296" s="10">
        <v>1422781</v>
      </c>
      <c r="M5296" s="10">
        <v>0</v>
      </c>
      <c r="N5296" s="10">
        <v>1385558</v>
      </c>
      <c r="O5296" s="7" t="s">
        <v>28</v>
      </c>
      <c r="P5296" s="14">
        <v>227.23150999999999</v>
      </c>
      <c r="Q5296" s="14">
        <v>227.23150999999999</v>
      </c>
      <c r="R5296" s="14">
        <v>53.335000000000001</v>
      </c>
      <c r="S5296" s="10">
        <v>53</v>
      </c>
      <c r="T5296" s="10">
        <v>48</v>
      </c>
      <c r="U5296" s="7" t="s">
        <v>65</v>
      </c>
      <c r="V5296" s="7" t="s">
        <v>77</v>
      </c>
      <c r="W5296" s="7" t="s">
        <v>78</v>
      </c>
      <c r="X5296" s="7" t="s">
        <v>79</v>
      </c>
    </row>
    <row r="5297" spans="1:24" x14ac:dyDescent="0.25">
      <c r="A5297" s="6">
        <v>56329</v>
      </c>
      <c r="B5297" s="7" t="s">
        <v>3605</v>
      </c>
      <c r="C5297" s="8" t="s">
        <v>313</v>
      </c>
      <c r="D5297" s="8" t="s">
        <v>24</v>
      </c>
      <c r="E5297" s="9">
        <v>1</v>
      </c>
      <c r="F5297" s="8" t="s">
        <v>45</v>
      </c>
      <c r="G5297" s="8" t="s">
        <v>3421</v>
      </c>
      <c r="H5297" s="8" t="s">
        <v>3403</v>
      </c>
      <c r="I5297" s="10">
        <v>37490000</v>
      </c>
      <c r="J5297" s="10">
        <v>0</v>
      </c>
      <c r="K5297" s="10">
        <v>632867</v>
      </c>
      <c r="L5297" s="10">
        <v>632867</v>
      </c>
      <c r="M5297" s="10">
        <v>0</v>
      </c>
      <c r="N5297" s="10">
        <v>120032</v>
      </c>
      <c r="O5297" s="7" t="s">
        <v>42</v>
      </c>
      <c r="P5297" s="14">
        <v>283.07146999999998</v>
      </c>
      <c r="Q5297" s="14">
        <v>283.07146999999998</v>
      </c>
      <c r="R5297" s="14" t="s">
        <v>3401</v>
      </c>
      <c r="S5297" s="10">
        <v>283</v>
      </c>
      <c r="T5297" s="10">
        <v>257</v>
      </c>
      <c r="U5297" s="7" t="s">
        <v>314</v>
      </c>
      <c r="V5297" s="7" t="s">
        <v>85</v>
      </c>
      <c r="W5297" s="7" t="s">
        <v>86</v>
      </c>
      <c r="X5297" s="7" t="s">
        <v>315</v>
      </c>
    </row>
    <row r="5298" spans="1:24" x14ac:dyDescent="0.25">
      <c r="A5298" s="6">
        <v>56339</v>
      </c>
      <c r="B5298" s="7" t="s">
        <v>2873</v>
      </c>
      <c r="C5298" s="8" t="s">
        <v>390</v>
      </c>
      <c r="D5298" s="8" t="s">
        <v>24</v>
      </c>
      <c r="E5298" s="9">
        <v>1</v>
      </c>
      <c r="F5298" s="8" t="s">
        <v>54</v>
      </c>
      <c r="G5298" s="8" t="s">
        <v>40</v>
      </c>
      <c r="H5298" s="8" t="s">
        <v>41</v>
      </c>
      <c r="I5298" s="10">
        <v>81000</v>
      </c>
      <c r="J5298" s="10">
        <v>0</v>
      </c>
      <c r="K5298" s="10">
        <v>955</v>
      </c>
      <c r="L5298" s="10">
        <v>955</v>
      </c>
      <c r="M5298" s="10">
        <v>0</v>
      </c>
      <c r="N5298" s="10">
        <v>154</v>
      </c>
      <c r="O5298" s="7" t="s">
        <v>42</v>
      </c>
      <c r="P5298" s="14">
        <v>1.4352491999999999</v>
      </c>
      <c r="Q5298" s="14">
        <v>1.4352491999999999</v>
      </c>
      <c r="R5298" s="14" t="s">
        <v>3401</v>
      </c>
      <c r="S5298" s="10">
        <v>1</v>
      </c>
      <c r="T5298" s="10">
        <v>1</v>
      </c>
      <c r="U5298" s="7" t="s">
        <v>29</v>
      </c>
      <c r="V5298" s="7" t="s">
        <v>890</v>
      </c>
      <c r="W5298" s="7" t="s">
        <v>891</v>
      </c>
      <c r="X5298" s="7" t="s">
        <v>131</v>
      </c>
    </row>
    <row r="5299" spans="1:24" x14ac:dyDescent="0.25">
      <c r="A5299" s="6">
        <v>56340</v>
      </c>
      <c r="B5299" s="7" t="s">
        <v>2874</v>
      </c>
      <c r="C5299" s="8" t="s">
        <v>390</v>
      </c>
      <c r="D5299" s="8" t="s">
        <v>24</v>
      </c>
      <c r="E5299" s="9">
        <v>1</v>
      </c>
      <c r="F5299" s="8" t="s">
        <v>54</v>
      </c>
      <c r="G5299" s="8" t="s">
        <v>40</v>
      </c>
      <c r="H5299" s="8" t="s">
        <v>41</v>
      </c>
      <c r="I5299" s="10">
        <v>50000</v>
      </c>
      <c r="J5299" s="10">
        <v>0</v>
      </c>
      <c r="K5299" s="10">
        <v>812</v>
      </c>
      <c r="L5299" s="10">
        <v>812</v>
      </c>
      <c r="M5299" s="10">
        <v>0</v>
      </c>
      <c r="N5299" s="10">
        <v>131</v>
      </c>
      <c r="O5299" s="7" t="s">
        <v>42</v>
      </c>
      <c r="P5299" s="14">
        <v>1.2208938</v>
      </c>
      <c r="Q5299" s="14">
        <v>1.2208938</v>
      </c>
      <c r="R5299" s="14" t="s">
        <v>3401</v>
      </c>
      <c r="S5299" s="10">
        <v>1</v>
      </c>
      <c r="T5299" s="10">
        <v>1</v>
      </c>
      <c r="U5299" s="7" t="s">
        <v>29</v>
      </c>
      <c r="V5299" s="7" t="s">
        <v>890</v>
      </c>
      <c r="W5299" s="7" t="s">
        <v>891</v>
      </c>
      <c r="X5299" s="7" t="s">
        <v>131</v>
      </c>
    </row>
    <row r="5300" spans="1:24" x14ac:dyDescent="0.25">
      <c r="A5300" s="6">
        <v>56341</v>
      </c>
      <c r="B5300" s="7" t="s">
        <v>2875</v>
      </c>
      <c r="C5300" s="8" t="s">
        <v>390</v>
      </c>
      <c r="D5300" s="8" t="s">
        <v>24</v>
      </c>
      <c r="E5300" s="9">
        <v>1</v>
      </c>
      <c r="F5300" s="8" t="s">
        <v>54</v>
      </c>
      <c r="G5300" s="8" t="s">
        <v>40</v>
      </c>
      <c r="H5300" s="8" t="s">
        <v>41</v>
      </c>
      <c r="I5300" s="10">
        <v>58000</v>
      </c>
      <c r="J5300" s="10">
        <v>0</v>
      </c>
      <c r="K5300" s="10">
        <v>898</v>
      </c>
      <c r="L5300" s="10">
        <v>898</v>
      </c>
      <c r="M5300" s="10">
        <v>0</v>
      </c>
      <c r="N5300" s="10">
        <v>145</v>
      </c>
      <c r="O5300" s="7" t="s">
        <v>42</v>
      </c>
      <c r="P5300" s="14">
        <v>1.3513710000000001</v>
      </c>
      <c r="Q5300" s="14">
        <v>1.3513710000000001</v>
      </c>
      <c r="R5300" s="14" t="s">
        <v>3401</v>
      </c>
      <c r="S5300" s="10">
        <v>1</v>
      </c>
      <c r="T5300" s="10">
        <v>1</v>
      </c>
      <c r="U5300" s="7" t="s">
        <v>29</v>
      </c>
      <c r="V5300" s="7" t="s">
        <v>890</v>
      </c>
      <c r="W5300" s="7" t="s">
        <v>891</v>
      </c>
      <c r="X5300" s="7" t="s">
        <v>131</v>
      </c>
    </row>
    <row r="5301" spans="1:24" x14ac:dyDescent="0.25">
      <c r="A5301" s="6">
        <v>56342</v>
      </c>
      <c r="B5301" s="7" t="s">
        <v>2876</v>
      </c>
      <c r="C5301" s="8" t="s">
        <v>390</v>
      </c>
      <c r="D5301" s="8" t="s">
        <v>24</v>
      </c>
      <c r="E5301" s="9">
        <v>1</v>
      </c>
      <c r="F5301" s="8" t="s">
        <v>54</v>
      </c>
      <c r="G5301" s="8" t="s">
        <v>40</v>
      </c>
      <c r="H5301" s="8" t="s">
        <v>41</v>
      </c>
      <c r="I5301" s="10">
        <v>60000</v>
      </c>
      <c r="J5301" s="10">
        <v>0</v>
      </c>
      <c r="K5301" s="10">
        <v>898</v>
      </c>
      <c r="L5301" s="10">
        <v>898</v>
      </c>
      <c r="M5301" s="10">
        <v>0</v>
      </c>
      <c r="N5301" s="10">
        <v>145</v>
      </c>
      <c r="O5301" s="7" t="s">
        <v>42</v>
      </c>
      <c r="P5301" s="14">
        <v>1.3513710000000001</v>
      </c>
      <c r="Q5301" s="14">
        <v>1.3513710000000001</v>
      </c>
      <c r="R5301" s="14" t="s">
        <v>3401</v>
      </c>
      <c r="S5301" s="10">
        <v>1</v>
      </c>
      <c r="T5301" s="10">
        <v>1</v>
      </c>
      <c r="U5301" s="7" t="s">
        <v>29</v>
      </c>
      <c r="V5301" s="7" t="s">
        <v>890</v>
      </c>
      <c r="W5301" s="7" t="s">
        <v>891</v>
      </c>
      <c r="X5301" s="7" t="s">
        <v>131</v>
      </c>
    </row>
    <row r="5302" spans="1:24" x14ac:dyDescent="0.25">
      <c r="A5302" s="6">
        <v>56343</v>
      </c>
      <c r="B5302" s="7" t="s">
        <v>2877</v>
      </c>
      <c r="C5302" s="8" t="s">
        <v>390</v>
      </c>
      <c r="D5302" s="8" t="s">
        <v>24</v>
      </c>
      <c r="E5302" s="9">
        <v>1</v>
      </c>
      <c r="F5302" s="8" t="s">
        <v>54</v>
      </c>
      <c r="G5302" s="8" t="s">
        <v>40</v>
      </c>
      <c r="H5302" s="8" t="s">
        <v>41</v>
      </c>
      <c r="I5302" s="10">
        <v>-24000</v>
      </c>
      <c r="J5302" s="10">
        <v>0</v>
      </c>
      <c r="K5302" s="10">
        <v>183</v>
      </c>
      <c r="L5302" s="10">
        <v>183</v>
      </c>
      <c r="M5302" s="10">
        <v>0</v>
      </c>
      <c r="N5302" s="10">
        <v>30</v>
      </c>
      <c r="O5302" s="7" t="s">
        <v>42</v>
      </c>
      <c r="P5302" s="14">
        <v>0.27959400000000001</v>
      </c>
      <c r="Q5302" s="14">
        <v>0.27959400000000001</v>
      </c>
      <c r="R5302" s="14" t="s">
        <v>3401</v>
      </c>
      <c r="S5302" s="10">
        <v>0</v>
      </c>
      <c r="T5302" s="10">
        <v>0</v>
      </c>
      <c r="U5302" s="7" t="s">
        <v>29</v>
      </c>
      <c r="V5302" s="7" t="s">
        <v>890</v>
      </c>
      <c r="W5302" s="7" t="s">
        <v>891</v>
      </c>
      <c r="X5302" s="7" t="s">
        <v>131</v>
      </c>
    </row>
    <row r="5303" spans="1:24" x14ac:dyDescent="0.25">
      <c r="A5303" s="6">
        <v>56344</v>
      </c>
      <c r="B5303" s="7" t="s">
        <v>2878</v>
      </c>
      <c r="C5303" s="8" t="s">
        <v>390</v>
      </c>
      <c r="D5303" s="8" t="s">
        <v>24</v>
      </c>
      <c r="E5303" s="9">
        <v>1</v>
      </c>
      <c r="F5303" s="8" t="s">
        <v>54</v>
      </c>
      <c r="G5303" s="8" t="s">
        <v>40</v>
      </c>
      <c r="H5303" s="8" t="s">
        <v>41</v>
      </c>
      <c r="I5303" s="10">
        <v>-28000</v>
      </c>
      <c r="J5303" s="10">
        <v>0</v>
      </c>
      <c r="K5303" s="10">
        <v>60</v>
      </c>
      <c r="L5303" s="10">
        <v>60</v>
      </c>
      <c r="M5303" s="10">
        <v>0</v>
      </c>
      <c r="N5303" s="10">
        <v>10</v>
      </c>
      <c r="O5303" s="7" t="s">
        <v>42</v>
      </c>
      <c r="P5303" s="14">
        <v>9.3198000000000003E-2</v>
      </c>
      <c r="Q5303" s="14">
        <v>9.3198000000000003E-2</v>
      </c>
      <c r="R5303" s="14" t="s">
        <v>3401</v>
      </c>
      <c r="S5303" s="10">
        <v>0</v>
      </c>
      <c r="T5303" s="10">
        <v>0</v>
      </c>
      <c r="U5303" s="7" t="s">
        <v>29</v>
      </c>
      <c r="V5303" s="7" t="s">
        <v>890</v>
      </c>
      <c r="W5303" s="7" t="s">
        <v>891</v>
      </c>
      <c r="X5303" s="7" t="s">
        <v>131</v>
      </c>
    </row>
    <row r="5304" spans="1:24" x14ac:dyDescent="0.25">
      <c r="A5304" s="6">
        <v>56345</v>
      </c>
      <c r="B5304" s="7" t="s">
        <v>2879</v>
      </c>
      <c r="C5304" s="8" t="s">
        <v>390</v>
      </c>
      <c r="D5304" s="8" t="s">
        <v>24</v>
      </c>
      <c r="E5304" s="9">
        <v>1</v>
      </c>
      <c r="F5304" s="8" t="s">
        <v>54</v>
      </c>
      <c r="G5304" s="8" t="s">
        <v>40</v>
      </c>
      <c r="H5304" s="8" t="s">
        <v>41</v>
      </c>
      <c r="I5304" s="10">
        <v>-33000</v>
      </c>
      <c r="J5304" s="10">
        <v>0</v>
      </c>
      <c r="K5304" s="10">
        <v>12</v>
      </c>
      <c r="L5304" s="10">
        <v>12</v>
      </c>
      <c r="M5304" s="10">
        <v>0</v>
      </c>
      <c r="N5304" s="10">
        <v>2</v>
      </c>
      <c r="O5304" s="7" t="s">
        <v>42</v>
      </c>
      <c r="P5304" s="14">
        <v>1.8639599999999999E-2</v>
      </c>
      <c r="Q5304" s="14">
        <v>1.8639599999999999E-2</v>
      </c>
      <c r="R5304" s="14" t="s">
        <v>3401</v>
      </c>
      <c r="S5304" s="10">
        <v>0</v>
      </c>
      <c r="T5304" s="10">
        <v>0</v>
      </c>
      <c r="U5304" s="7" t="s">
        <v>29</v>
      </c>
      <c r="V5304" s="7" t="s">
        <v>890</v>
      </c>
      <c r="W5304" s="7" t="s">
        <v>891</v>
      </c>
      <c r="X5304" s="7" t="s">
        <v>131</v>
      </c>
    </row>
    <row r="5305" spans="1:24" x14ac:dyDescent="0.25">
      <c r="A5305" s="6">
        <v>56346</v>
      </c>
      <c r="B5305" s="7" t="s">
        <v>2880</v>
      </c>
      <c r="C5305" s="8" t="s">
        <v>25</v>
      </c>
      <c r="D5305" s="8" t="s">
        <v>24</v>
      </c>
      <c r="E5305" s="9">
        <v>1</v>
      </c>
      <c r="F5305" s="8" t="s">
        <v>54</v>
      </c>
      <c r="G5305" s="8" t="s">
        <v>26</v>
      </c>
      <c r="H5305" s="8" t="s">
        <v>27</v>
      </c>
      <c r="I5305" s="10">
        <v>-36000</v>
      </c>
      <c r="J5305" s="10">
        <v>0</v>
      </c>
      <c r="K5305" s="10">
        <v>6356</v>
      </c>
      <c r="L5305" s="10">
        <v>6356</v>
      </c>
      <c r="M5305" s="10">
        <v>0</v>
      </c>
      <c r="N5305" s="10">
        <v>6189</v>
      </c>
      <c r="O5305" s="7" t="s">
        <v>28</v>
      </c>
      <c r="P5305" s="14">
        <v>8.5655760000000001</v>
      </c>
      <c r="Q5305" s="14">
        <v>8.5655760000000001</v>
      </c>
      <c r="R5305" s="14" t="s">
        <v>3401</v>
      </c>
      <c r="S5305" s="10">
        <v>9</v>
      </c>
      <c r="T5305" s="10">
        <v>8</v>
      </c>
      <c r="U5305" s="7" t="s">
        <v>46</v>
      </c>
      <c r="V5305" s="7" t="s">
        <v>159</v>
      </c>
      <c r="W5305" s="7" t="s">
        <v>160</v>
      </c>
      <c r="X5305" s="7" t="s">
        <v>145</v>
      </c>
    </row>
    <row r="5306" spans="1:24" x14ac:dyDescent="0.25">
      <c r="A5306" s="6">
        <v>56348</v>
      </c>
      <c r="B5306" s="7" t="s">
        <v>2881</v>
      </c>
      <c r="C5306" s="8" t="s">
        <v>150</v>
      </c>
      <c r="D5306" s="8" t="s">
        <v>24</v>
      </c>
      <c r="E5306" s="9">
        <v>1</v>
      </c>
      <c r="F5306" s="8" t="s">
        <v>54</v>
      </c>
      <c r="G5306" s="8" t="s">
        <v>40</v>
      </c>
      <c r="H5306" s="8" t="s">
        <v>41</v>
      </c>
      <c r="I5306" s="10">
        <v>37000</v>
      </c>
      <c r="J5306" s="10">
        <v>0</v>
      </c>
      <c r="K5306" s="10">
        <v>378</v>
      </c>
      <c r="L5306" s="10">
        <v>378</v>
      </c>
      <c r="M5306" s="10">
        <v>0</v>
      </c>
      <c r="N5306" s="10">
        <v>68</v>
      </c>
      <c r="O5306" s="7" t="s">
        <v>42</v>
      </c>
      <c r="P5306" s="14">
        <v>0.63374640000000004</v>
      </c>
      <c r="Q5306" s="14">
        <v>0.63374640000000004</v>
      </c>
      <c r="R5306" s="14" t="s">
        <v>3401</v>
      </c>
      <c r="S5306" s="10">
        <v>1</v>
      </c>
      <c r="T5306" s="10">
        <v>1</v>
      </c>
      <c r="U5306" s="7" t="s">
        <v>65</v>
      </c>
      <c r="V5306" s="7" t="s">
        <v>77</v>
      </c>
      <c r="W5306" s="7" t="s">
        <v>78</v>
      </c>
      <c r="X5306" s="7" t="s">
        <v>79</v>
      </c>
    </row>
    <row r="5307" spans="1:24" x14ac:dyDescent="0.25">
      <c r="A5307" s="6">
        <v>56349</v>
      </c>
      <c r="B5307" s="7" t="s">
        <v>2882</v>
      </c>
      <c r="C5307" s="8" t="s">
        <v>44</v>
      </c>
      <c r="D5307" s="8" t="s">
        <v>24</v>
      </c>
      <c r="E5307" s="9">
        <v>2</v>
      </c>
      <c r="F5307" s="8" t="s">
        <v>25</v>
      </c>
      <c r="G5307" s="8" t="s">
        <v>26</v>
      </c>
      <c r="H5307" s="8" t="s">
        <v>27</v>
      </c>
      <c r="I5307" s="10">
        <v>213556000</v>
      </c>
      <c r="J5307" s="10">
        <v>0</v>
      </c>
      <c r="K5307" s="10">
        <v>155789</v>
      </c>
      <c r="L5307" s="10">
        <v>155789</v>
      </c>
      <c r="M5307" s="10">
        <v>0</v>
      </c>
      <c r="N5307" s="10">
        <v>147323</v>
      </c>
      <c r="O5307" s="7" t="s">
        <v>28</v>
      </c>
      <c r="P5307" s="14">
        <v>2.062522</v>
      </c>
      <c r="Q5307" s="14">
        <v>688.99548000000004</v>
      </c>
      <c r="R5307" s="14">
        <v>66.731999999999999</v>
      </c>
      <c r="S5307" s="10">
        <v>0</v>
      </c>
      <c r="T5307" s="10">
        <v>0</v>
      </c>
      <c r="U5307" s="7" t="s">
        <v>127</v>
      </c>
      <c r="V5307" s="7" t="s">
        <v>166</v>
      </c>
      <c r="W5307" s="7" t="s">
        <v>167</v>
      </c>
      <c r="X5307" s="7" t="s">
        <v>167</v>
      </c>
    </row>
    <row r="5308" spans="1:24" x14ac:dyDescent="0.25">
      <c r="A5308" s="6">
        <v>56349</v>
      </c>
      <c r="B5308" s="7" t="s">
        <v>2882</v>
      </c>
      <c r="C5308" s="8" t="s">
        <v>44</v>
      </c>
      <c r="D5308" s="8" t="s">
        <v>24</v>
      </c>
      <c r="E5308" s="9">
        <v>2</v>
      </c>
      <c r="F5308" s="8" t="s">
        <v>33</v>
      </c>
      <c r="G5308" s="8" t="s">
        <v>26</v>
      </c>
      <c r="H5308" s="8" t="s">
        <v>27</v>
      </c>
      <c r="I5308" s="10">
        <v>393814000</v>
      </c>
      <c r="J5308" s="10">
        <v>0</v>
      </c>
      <c r="K5308" s="10">
        <v>5180101</v>
      </c>
      <c r="L5308" s="10">
        <v>5180101</v>
      </c>
      <c r="M5308" s="10">
        <v>0</v>
      </c>
      <c r="N5308" s="10">
        <v>4906664</v>
      </c>
      <c r="O5308" s="7" t="s">
        <v>28</v>
      </c>
      <c r="P5308" s="14">
        <v>686.93295999999998</v>
      </c>
      <c r="Q5308" s="14">
        <v>688.99548000000004</v>
      </c>
      <c r="R5308" s="14">
        <v>66.731999999999999</v>
      </c>
      <c r="S5308" s="10">
        <v>67</v>
      </c>
      <c r="T5308" s="10">
        <v>60</v>
      </c>
      <c r="U5308" s="7" t="s">
        <v>127</v>
      </c>
      <c r="V5308" s="7" t="s">
        <v>166</v>
      </c>
      <c r="W5308" s="7" t="s">
        <v>167</v>
      </c>
      <c r="X5308" s="7" t="s">
        <v>167</v>
      </c>
    </row>
    <row r="5309" spans="1:24" x14ac:dyDescent="0.25">
      <c r="A5309" s="6">
        <v>56350</v>
      </c>
      <c r="B5309" s="7" t="s">
        <v>2883</v>
      </c>
      <c r="C5309" s="8" t="s">
        <v>44</v>
      </c>
      <c r="D5309" s="8" t="s">
        <v>24</v>
      </c>
      <c r="E5309" s="9">
        <v>2</v>
      </c>
      <c r="F5309" s="8" t="s">
        <v>25</v>
      </c>
      <c r="G5309" s="8" t="s">
        <v>26</v>
      </c>
      <c r="H5309" s="8" t="s">
        <v>27</v>
      </c>
      <c r="I5309" s="10">
        <v>944066000</v>
      </c>
      <c r="J5309" s="10">
        <v>0</v>
      </c>
      <c r="K5309" s="10">
        <v>109255</v>
      </c>
      <c r="L5309" s="10">
        <v>109255</v>
      </c>
      <c r="M5309" s="10">
        <v>0</v>
      </c>
      <c r="N5309" s="10">
        <v>106590</v>
      </c>
      <c r="O5309" s="7" t="s">
        <v>28</v>
      </c>
      <c r="P5309" s="14">
        <v>1.4922599999999999</v>
      </c>
      <c r="Q5309" s="14">
        <v>2556.5475999999999</v>
      </c>
      <c r="R5309" s="14">
        <v>132.69999999999999</v>
      </c>
      <c r="S5309" s="10">
        <v>0</v>
      </c>
      <c r="T5309" s="10">
        <v>0</v>
      </c>
      <c r="U5309" s="7" t="s">
        <v>127</v>
      </c>
      <c r="V5309" s="7" t="s">
        <v>166</v>
      </c>
      <c r="W5309" s="7" t="s">
        <v>167</v>
      </c>
      <c r="X5309" s="7" t="s">
        <v>167</v>
      </c>
    </row>
    <row r="5310" spans="1:24" x14ac:dyDescent="0.25">
      <c r="A5310" s="6">
        <v>56350</v>
      </c>
      <c r="B5310" s="7" t="s">
        <v>2883</v>
      </c>
      <c r="C5310" s="8" t="s">
        <v>44</v>
      </c>
      <c r="D5310" s="8" t="s">
        <v>24</v>
      </c>
      <c r="E5310" s="9">
        <v>2</v>
      </c>
      <c r="F5310" s="8" t="s">
        <v>33</v>
      </c>
      <c r="G5310" s="8" t="s">
        <v>26</v>
      </c>
      <c r="H5310" s="8" t="s">
        <v>27</v>
      </c>
      <c r="I5310" s="10">
        <v>1299446000</v>
      </c>
      <c r="J5310" s="10">
        <v>0</v>
      </c>
      <c r="K5310" s="10">
        <v>18706655</v>
      </c>
      <c r="L5310" s="10">
        <v>18706655</v>
      </c>
      <c r="M5310" s="10">
        <v>0</v>
      </c>
      <c r="N5310" s="10">
        <v>18250395</v>
      </c>
      <c r="O5310" s="7" t="s">
        <v>28</v>
      </c>
      <c r="P5310" s="14">
        <v>2555.0553</v>
      </c>
      <c r="Q5310" s="14">
        <v>2556.5475999999999</v>
      </c>
      <c r="R5310" s="14">
        <v>132.69999999999999</v>
      </c>
      <c r="S5310" s="10">
        <v>133</v>
      </c>
      <c r="T5310" s="10">
        <v>120</v>
      </c>
      <c r="U5310" s="7" t="s">
        <v>127</v>
      </c>
      <c r="V5310" s="7" t="s">
        <v>166</v>
      </c>
      <c r="W5310" s="7" t="s">
        <v>167</v>
      </c>
      <c r="X5310" s="7" t="s">
        <v>167</v>
      </c>
    </row>
    <row r="5311" spans="1:24" x14ac:dyDescent="0.25">
      <c r="A5311" s="6">
        <v>56356</v>
      </c>
      <c r="B5311" s="7" t="s">
        <v>2884</v>
      </c>
      <c r="C5311" s="8" t="s">
        <v>25</v>
      </c>
      <c r="D5311" s="8" t="s">
        <v>24</v>
      </c>
      <c r="E5311" s="9">
        <v>1</v>
      </c>
      <c r="F5311" s="8" t="s">
        <v>25</v>
      </c>
      <c r="G5311" s="8" t="s">
        <v>26</v>
      </c>
      <c r="H5311" s="8" t="s">
        <v>27</v>
      </c>
      <c r="I5311" s="10">
        <v>5477000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7" t="s">
        <v>28</v>
      </c>
      <c r="P5311" s="14">
        <v>0</v>
      </c>
      <c r="Q5311" s="14">
        <v>27.988939999999999</v>
      </c>
      <c r="R5311" s="14" t="s">
        <v>3401</v>
      </c>
      <c r="S5311" s="10">
        <v>0</v>
      </c>
      <c r="T5311" s="10">
        <v>0</v>
      </c>
      <c r="U5311" s="7" t="s">
        <v>46</v>
      </c>
      <c r="V5311" s="7" t="s">
        <v>159</v>
      </c>
      <c r="W5311" s="7" t="s">
        <v>160</v>
      </c>
      <c r="X5311" s="7" t="s">
        <v>145</v>
      </c>
    </row>
    <row r="5312" spans="1:24" x14ac:dyDescent="0.25">
      <c r="A5312" s="6">
        <v>56356</v>
      </c>
      <c r="B5312" s="7" t="s">
        <v>2884</v>
      </c>
      <c r="C5312" s="8" t="s">
        <v>25</v>
      </c>
      <c r="D5312" s="8" t="s">
        <v>24</v>
      </c>
      <c r="E5312" s="9">
        <v>1</v>
      </c>
      <c r="F5312" s="8" t="s">
        <v>33</v>
      </c>
      <c r="G5312" s="8" t="s">
        <v>26</v>
      </c>
      <c r="H5312" s="8" t="s">
        <v>27</v>
      </c>
      <c r="I5312" s="10">
        <v>18031000</v>
      </c>
      <c r="J5312" s="10">
        <v>15067</v>
      </c>
      <c r="K5312" s="10">
        <v>207119</v>
      </c>
      <c r="L5312" s="10">
        <v>174369</v>
      </c>
      <c r="M5312" s="10">
        <v>32750</v>
      </c>
      <c r="N5312" s="10">
        <v>199921</v>
      </c>
      <c r="O5312" s="7" t="s">
        <v>28</v>
      </c>
      <c r="P5312" s="14">
        <v>27.988939999999999</v>
      </c>
      <c r="Q5312" s="14">
        <v>27.988939999999999</v>
      </c>
      <c r="R5312" s="14" t="s">
        <v>3401</v>
      </c>
      <c r="S5312" s="10">
        <v>28</v>
      </c>
      <c r="T5312" s="10">
        <v>25</v>
      </c>
      <c r="U5312" s="7" t="s">
        <v>46</v>
      </c>
      <c r="V5312" s="7" t="s">
        <v>159</v>
      </c>
      <c r="W5312" s="7" t="s">
        <v>160</v>
      </c>
      <c r="X5312" s="7" t="s">
        <v>145</v>
      </c>
    </row>
    <row r="5313" spans="1:24" x14ac:dyDescent="0.25">
      <c r="A5313" s="6">
        <v>56367</v>
      </c>
      <c r="B5313" s="7" t="s">
        <v>2885</v>
      </c>
      <c r="C5313" s="8" t="s">
        <v>1070</v>
      </c>
      <c r="D5313" s="8" t="s">
        <v>24</v>
      </c>
      <c r="E5313" s="9">
        <v>1</v>
      </c>
      <c r="F5313" s="8" t="s">
        <v>54</v>
      </c>
      <c r="G5313" s="8" t="s">
        <v>40</v>
      </c>
      <c r="H5313" s="8" t="s">
        <v>41</v>
      </c>
      <c r="I5313" s="10">
        <v>50000</v>
      </c>
      <c r="J5313" s="10">
        <v>0</v>
      </c>
      <c r="K5313" s="10">
        <v>594</v>
      </c>
      <c r="L5313" s="10">
        <v>594</v>
      </c>
      <c r="M5313" s="10">
        <v>0</v>
      </c>
      <c r="N5313" s="10">
        <v>96</v>
      </c>
      <c r="O5313" s="7" t="s">
        <v>42</v>
      </c>
      <c r="P5313" s="14">
        <v>0.89470079999999996</v>
      </c>
      <c r="Q5313" s="14">
        <v>0.89470079999999996</v>
      </c>
      <c r="R5313" s="14" t="s">
        <v>3401</v>
      </c>
      <c r="S5313" s="10">
        <v>1</v>
      </c>
      <c r="T5313" s="10">
        <v>1</v>
      </c>
      <c r="U5313" s="7" t="s">
        <v>29</v>
      </c>
      <c r="V5313" s="7" t="s">
        <v>68</v>
      </c>
      <c r="W5313" s="7" t="s">
        <v>69</v>
      </c>
      <c r="X5313" s="7" t="s">
        <v>70</v>
      </c>
    </row>
    <row r="5314" spans="1:24" x14ac:dyDescent="0.25">
      <c r="A5314" s="6">
        <v>56368</v>
      </c>
      <c r="B5314" s="7" t="s">
        <v>2886</v>
      </c>
      <c r="C5314" s="8" t="s">
        <v>1070</v>
      </c>
      <c r="D5314" s="8" t="s">
        <v>24</v>
      </c>
      <c r="E5314" s="9">
        <v>1</v>
      </c>
      <c r="F5314" s="8" t="s">
        <v>54</v>
      </c>
      <c r="G5314" s="8" t="s">
        <v>40</v>
      </c>
      <c r="H5314" s="8" t="s">
        <v>41</v>
      </c>
      <c r="I5314" s="10">
        <v>5000</v>
      </c>
      <c r="J5314" s="10">
        <v>0</v>
      </c>
      <c r="K5314" s="10">
        <v>83</v>
      </c>
      <c r="L5314" s="10">
        <v>83</v>
      </c>
      <c r="M5314" s="10">
        <v>0</v>
      </c>
      <c r="N5314" s="10">
        <v>14</v>
      </c>
      <c r="O5314" s="7" t="s">
        <v>42</v>
      </c>
      <c r="P5314" s="14">
        <v>0.13047719999999999</v>
      </c>
      <c r="Q5314" s="14">
        <v>0.13047719999999999</v>
      </c>
      <c r="R5314" s="14" t="s">
        <v>3401</v>
      </c>
      <c r="S5314" s="10">
        <v>0</v>
      </c>
      <c r="T5314" s="10">
        <v>0</v>
      </c>
      <c r="U5314" s="7" t="s">
        <v>29</v>
      </c>
      <c r="V5314" s="7" t="s">
        <v>68</v>
      </c>
      <c r="W5314" s="7" t="s">
        <v>69</v>
      </c>
      <c r="X5314" s="7" t="s">
        <v>70</v>
      </c>
    </row>
    <row r="5315" spans="1:24" x14ac:dyDescent="0.25">
      <c r="A5315" s="6">
        <v>56374</v>
      </c>
      <c r="B5315" s="7" t="s">
        <v>2887</v>
      </c>
      <c r="C5315" s="8" t="s">
        <v>44</v>
      </c>
      <c r="D5315" s="8" t="s">
        <v>24</v>
      </c>
      <c r="E5315" s="9">
        <v>1</v>
      </c>
      <c r="F5315" s="8" t="s">
        <v>45</v>
      </c>
      <c r="G5315" s="8" t="s">
        <v>26</v>
      </c>
      <c r="H5315" s="8" t="s">
        <v>27</v>
      </c>
      <c r="I5315" s="10">
        <v>28290000</v>
      </c>
      <c r="J5315" s="10">
        <v>15922</v>
      </c>
      <c r="K5315" s="10">
        <v>379519</v>
      </c>
      <c r="L5315" s="10">
        <v>326449</v>
      </c>
      <c r="M5315" s="10">
        <v>53070</v>
      </c>
      <c r="N5315" s="10">
        <v>367751</v>
      </c>
      <c r="O5315" s="7" t="s">
        <v>28</v>
      </c>
      <c r="P5315" s="14">
        <v>60.311163999999998</v>
      </c>
      <c r="Q5315" s="14">
        <v>60.711914999999998</v>
      </c>
      <c r="R5315" s="14" t="s">
        <v>3401</v>
      </c>
      <c r="S5315" s="10">
        <v>60</v>
      </c>
      <c r="T5315" s="10">
        <v>55</v>
      </c>
      <c r="U5315" s="7" t="s">
        <v>127</v>
      </c>
      <c r="V5315" s="7" t="s">
        <v>166</v>
      </c>
      <c r="W5315" s="7" t="s">
        <v>167</v>
      </c>
      <c r="X5315" s="7" t="s">
        <v>167</v>
      </c>
    </row>
    <row r="5316" spans="1:24" x14ac:dyDescent="0.25">
      <c r="A5316" s="6">
        <v>56374</v>
      </c>
      <c r="B5316" s="7" t="s">
        <v>2887</v>
      </c>
      <c r="C5316" s="8" t="s">
        <v>44</v>
      </c>
      <c r="D5316" s="8" t="s">
        <v>24</v>
      </c>
      <c r="E5316" s="9">
        <v>1</v>
      </c>
      <c r="F5316" s="8" t="s">
        <v>54</v>
      </c>
      <c r="G5316" s="8" t="s">
        <v>40</v>
      </c>
      <c r="H5316" s="8" t="s">
        <v>41</v>
      </c>
      <c r="I5316" s="10">
        <v>21000</v>
      </c>
      <c r="J5316" s="10">
        <v>6</v>
      </c>
      <c r="K5316" s="10">
        <v>254</v>
      </c>
      <c r="L5316" s="10">
        <v>236</v>
      </c>
      <c r="M5316" s="10">
        <v>18</v>
      </c>
      <c r="N5316" s="10">
        <v>43</v>
      </c>
      <c r="O5316" s="7" t="s">
        <v>42</v>
      </c>
      <c r="P5316" s="14">
        <v>0.40075139999999998</v>
      </c>
      <c r="Q5316" s="14">
        <v>60.711914999999998</v>
      </c>
      <c r="R5316" s="14" t="s">
        <v>3401</v>
      </c>
      <c r="S5316" s="10">
        <v>0</v>
      </c>
      <c r="T5316" s="10">
        <v>0</v>
      </c>
      <c r="U5316" s="7" t="s">
        <v>127</v>
      </c>
      <c r="V5316" s="7" t="s">
        <v>166</v>
      </c>
      <c r="W5316" s="7" t="s">
        <v>167</v>
      </c>
      <c r="X5316" s="7" t="s">
        <v>167</v>
      </c>
    </row>
    <row r="5317" spans="1:24" x14ac:dyDescent="0.25">
      <c r="A5317" s="6">
        <v>56397</v>
      </c>
      <c r="B5317" s="7" t="s">
        <v>2888</v>
      </c>
      <c r="C5317" s="8" t="s">
        <v>952</v>
      </c>
      <c r="D5317" s="8" t="s">
        <v>24</v>
      </c>
      <c r="E5317" s="9">
        <v>2</v>
      </c>
      <c r="F5317" s="8" t="s">
        <v>45</v>
      </c>
      <c r="G5317" s="8" t="s">
        <v>26</v>
      </c>
      <c r="H5317" s="8" t="s">
        <v>27</v>
      </c>
      <c r="I5317" s="10">
        <v>3355000</v>
      </c>
      <c r="J5317" s="10">
        <v>0</v>
      </c>
      <c r="K5317" s="10">
        <v>45727</v>
      </c>
      <c r="L5317" s="10">
        <v>45727</v>
      </c>
      <c r="M5317" s="10">
        <v>0</v>
      </c>
      <c r="N5317" s="10">
        <v>44437</v>
      </c>
      <c r="O5317" s="7" t="s">
        <v>28</v>
      </c>
      <c r="P5317" s="14">
        <v>7.287668</v>
      </c>
      <c r="Q5317" s="14">
        <v>7.287668</v>
      </c>
      <c r="R5317" s="14">
        <v>1.8720000000000001</v>
      </c>
      <c r="S5317" s="10">
        <v>2</v>
      </c>
      <c r="T5317" s="10">
        <v>2</v>
      </c>
      <c r="U5317" s="7" t="s">
        <v>189</v>
      </c>
      <c r="V5317" s="7" t="s">
        <v>68</v>
      </c>
      <c r="W5317" s="7" t="s">
        <v>69</v>
      </c>
      <c r="X5317" s="7" t="s">
        <v>70</v>
      </c>
    </row>
    <row r="5318" spans="1:24" x14ac:dyDescent="0.25">
      <c r="A5318" s="6">
        <v>56400</v>
      </c>
      <c r="B5318" s="7" t="s">
        <v>2889</v>
      </c>
      <c r="C5318" s="8" t="s">
        <v>133</v>
      </c>
      <c r="D5318" s="8" t="s">
        <v>24</v>
      </c>
      <c r="E5318" s="9">
        <v>1</v>
      </c>
      <c r="F5318" s="8" t="s">
        <v>25</v>
      </c>
      <c r="G5318" s="8" t="s">
        <v>26</v>
      </c>
      <c r="H5318" s="8" t="s">
        <v>27</v>
      </c>
      <c r="I5318" s="10">
        <v>689825321</v>
      </c>
      <c r="J5318" s="10">
        <v>0</v>
      </c>
      <c r="K5318" s="10">
        <v>485326</v>
      </c>
      <c r="L5318" s="10">
        <v>485326</v>
      </c>
      <c r="M5318" s="10">
        <v>0</v>
      </c>
      <c r="N5318" s="10">
        <v>474705</v>
      </c>
      <c r="O5318" s="7" t="s">
        <v>28</v>
      </c>
      <c r="P5318" s="14">
        <v>9.9688049999999997</v>
      </c>
      <c r="Q5318" s="14">
        <v>1684.0879</v>
      </c>
      <c r="R5318" s="14">
        <v>35.338999999999999</v>
      </c>
      <c r="S5318" s="10">
        <v>0</v>
      </c>
      <c r="T5318" s="10">
        <v>0</v>
      </c>
      <c r="U5318" s="7" t="s">
        <v>134</v>
      </c>
      <c r="V5318" s="7" t="s">
        <v>241</v>
      </c>
      <c r="W5318" s="7" t="s">
        <v>242</v>
      </c>
      <c r="X5318" s="7" t="s">
        <v>137</v>
      </c>
    </row>
    <row r="5319" spans="1:24" x14ac:dyDescent="0.25">
      <c r="A5319" s="6">
        <v>56400</v>
      </c>
      <c r="B5319" s="7" t="s">
        <v>2889</v>
      </c>
      <c r="C5319" s="8" t="s">
        <v>133</v>
      </c>
      <c r="D5319" s="8" t="s">
        <v>24</v>
      </c>
      <c r="E5319" s="9">
        <v>1</v>
      </c>
      <c r="F5319" s="8" t="s">
        <v>25</v>
      </c>
      <c r="G5319" s="8" t="s">
        <v>40</v>
      </c>
      <c r="H5319" s="8" t="s">
        <v>41</v>
      </c>
      <c r="I5319" s="10">
        <v>3679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7" t="s">
        <v>42</v>
      </c>
      <c r="P5319" s="14">
        <v>0</v>
      </c>
      <c r="Q5319" s="14">
        <v>1684.0879</v>
      </c>
      <c r="R5319" s="14">
        <v>35.338999999999999</v>
      </c>
      <c r="S5319" s="10">
        <v>0</v>
      </c>
      <c r="T5319" s="10">
        <v>0</v>
      </c>
      <c r="U5319" s="7" t="s">
        <v>134</v>
      </c>
      <c r="V5319" s="7" t="s">
        <v>241</v>
      </c>
      <c r="W5319" s="7" t="s">
        <v>242</v>
      </c>
      <c r="X5319" s="7" t="s">
        <v>137</v>
      </c>
    </row>
    <row r="5320" spans="1:24" x14ac:dyDescent="0.25">
      <c r="A5320" s="6">
        <v>56400</v>
      </c>
      <c r="B5320" s="7" t="s">
        <v>2889</v>
      </c>
      <c r="C5320" s="8" t="s">
        <v>133</v>
      </c>
      <c r="D5320" s="8" t="s">
        <v>24</v>
      </c>
      <c r="E5320" s="9">
        <v>1</v>
      </c>
      <c r="F5320" s="8" t="s">
        <v>33</v>
      </c>
      <c r="G5320" s="8" t="s">
        <v>26</v>
      </c>
      <c r="H5320" s="8" t="s">
        <v>27</v>
      </c>
      <c r="I5320" s="10">
        <v>1084422593</v>
      </c>
      <c r="J5320" s="10">
        <v>0</v>
      </c>
      <c r="K5320" s="10">
        <v>12240918</v>
      </c>
      <c r="L5320" s="10">
        <v>12240918</v>
      </c>
      <c r="M5320" s="10">
        <v>0</v>
      </c>
      <c r="N5320" s="10">
        <v>11957950</v>
      </c>
      <c r="O5320" s="7" t="s">
        <v>28</v>
      </c>
      <c r="P5320" s="14">
        <v>1674.1130000000001</v>
      </c>
      <c r="Q5320" s="14">
        <v>1684.0879</v>
      </c>
      <c r="R5320" s="14">
        <v>35.338999999999999</v>
      </c>
      <c r="S5320" s="10">
        <v>35</v>
      </c>
      <c r="T5320" s="10">
        <v>32</v>
      </c>
      <c r="U5320" s="7" t="s">
        <v>134</v>
      </c>
      <c r="V5320" s="7" t="s">
        <v>241</v>
      </c>
      <c r="W5320" s="7" t="s">
        <v>242</v>
      </c>
      <c r="X5320" s="7" t="s">
        <v>137</v>
      </c>
    </row>
    <row r="5321" spans="1:24" x14ac:dyDescent="0.25">
      <c r="A5321" s="6">
        <v>56400</v>
      </c>
      <c r="B5321" s="7" t="s">
        <v>2889</v>
      </c>
      <c r="C5321" s="8" t="s">
        <v>133</v>
      </c>
      <c r="D5321" s="8" t="s">
        <v>24</v>
      </c>
      <c r="E5321" s="9">
        <v>1</v>
      </c>
      <c r="F5321" s="8" t="s">
        <v>33</v>
      </c>
      <c r="G5321" s="8" t="s">
        <v>40</v>
      </c>
      <c r="H5321" s="8" t="s">
        <v>41</v>
      </c>
      <c r="I5321" s="10">
        <v>6407</v>
      </c>
      <c r="J5321" s="10">
        <v>0</v>
      </c>
      <c r="K5321" s="10">
        <v>74</v>
      </c>
      <c r="L5321" s="10">
        <v>74</v>
      </c>
      <c r="M5321" s="10">
        <v>0</v>
      </c>
      <c r="N5321" s="10">
        <v>12</v>
      </c>
      <c r="O5321" s="7" t="s">
        <v>42</v>
      </c>
      <c r="P5321" s="14">
        <v>6.0480000000000004E-3</v>
      </c>
      <c r="Q5321" s="14">
        <v>1684.0879</v>
      </c>
      <c r="R5321" s="14">
        <v>35.338999999999999</v>
      </c>
      <c r="S5321" s="10">
        <v>0</v>
      </c>
      <c r="T5321" s="10">
        <v>0</v>
      </c>
      <c r="U5321" s="7" t="s">
        <v>134</v>
      </c>
      <c r="V5321" s="7" t="s">
        <v>241</v>
      </c>
      <c r="W5321" s="7" t="s">
        <v>242</v>
      </c>
      <c r="X5321" s="7" t="s">
        <v>137</v>
      </c>
    </row>
    <row r="5322" spans="1:24" x14ac:dyDescent="0.25">
      <c r="A5322" s="6">
        <v>56404</v>
      </c>
      <c r="B5322" s="7" t="s">
        <v>3606</v>
      </c>
      <c r="C5322" s="8" t="s">
        <v>300</v>
      </c>
      <c r="D5322" s="8" t="s">
        <v>24</v>
      </c>
      <c r="E5322" s="9">
        <v>1</v>
      </c>
      <c r="F5322" s="8" t="s">
        <v>54</v>
      </c>
      <c r="G5322" s="8" t="s">
        <v>3402</v>
      </c>
      <c r="H5322" s="8" t="s">
        <v>3403</v>
      </c>
      <c r="I5322" s="10">
        <v>13574000</v>
      </c>
      <c r="J5322" s="10">
        <v>0</v>
      </c>
      <c r="K5322" s="10">
        <v>138436</v>
      </c>
      <c r="L5322" s="10">
        <v>138436</v>
      </c>
      <c r="M5322" s="10">
        <v>0</v>
      </c>
      <c r="N5322" s="10">
        <v>283683</v>
      </c>
      <c r="O5322" s="7" t="s">
        <v>28</v>
      </c>
      <c r="P5322" s="14">
        <v>172.36863</v>
      </c>
      <c r="Q5322" s="14">
        <v>172.36863</v>
      </c>
      <c r="R5322" s="14" t="s">
        <v>3401</v>
      </c>
      <c r="S5322" s="10">
        <v>172</v>
      </c>
      <c r="T5322" s="10">
        <v>156</v>
      </c>
      <c r="U5322" s="7" t="s">
        <v>65</v>
      </c>
      <c r="V5322" s="7" t="s">
        <v>77</v>
      </c>
      <c r="W5322" s="7" t="s">
        <v>78</v>
      </c>
      <c r="X5322" s="7" t="s">
        <v>79</v>
      </c>
    </row>
    <row r="5323" spans="1:24" x14ac:dyDescent="0.25">
      <c r="A5323" s="6">
        <v>56405</v>
      </c>
      <c r="B5323" s="7" t="s">
        <v>2890</v>
      </c>
      <c r="C5323" s="8" t="s">
        <v>814</v>
      </c>
      <c r="D5323" s="8" t="s">
        <v>24</v>
      </c>
      <c r="E5323" s="9">
        <v>2</v>
      </c>
      <c r="F5323" s="8" t="s">
        <v>34</v>
      </c>
      <c r="G5323" s="8" t="s">
        <v>26</v>
      </c>
      <c r="H5323" s="8" t="s">
        <v>27</v>
      </c>
      <c r="I5323" s="10">
        <v>2244000</v>
      </c>
      <c r="J5323" s="10">
        <v>0</v>
      </c>
      <c r="K5323" s="10">
        <v>31484</v>
      </c>
      <c r="L5323" s="10">
        <v>31484</v>
      </c>
      <c r="M5323" s="10">
        <v>0</v>
      </c>
      <c r="N5323" s="10">
        <v>30275</v>
      </c>
      <c r="O5323" s="7" t="s">
        <v>28</v>
      </c>
      <c r="P5323" s="14">
        <v>4.2385000000000002</v>
      </c>
      <c r="Q5323" s="14">
        <v>4.2385000000000002</v>
      </c>
      <c r="R5323" s="14" t="s">
        <v>3401</v>
      </c>
      <c r="S5323" s="10">
        <v>4</v>
      </c>
      <c r="T5323" s="10">
        <v>4</v>
      </c>
      <c r="U5323" s="7" t="s">
        <v>46</v>
      </c>
      <c r="V5323" s="7" t="s">
        <v>815</v>
      </c>
      <c r="W5323" s="7" t="s">
        <v>816</v>
      </c>
      <c r="X5323" s="7" t="s">
        <v>98</v>
      </c>
    </row>
    <row r="5324" spans="1:24" x14ac:dyDescent="0.25">
      <c r="A5324" s="6">
        <v>56406</v>
      </c>
      <c r="B5324" s="7" t="s">
        <v>3607</v>
      </c>
      <c r="C5324" s="8" t="s">
        <v>106</v>
      </c>
      <c r="D5324" s="8" t="s">
        <v>550</v>
      </c>
      <c r="E5324" s="9">
        <v>7</v>
      </c>
      <c r="F5324" s="8" t="s">
        <v>34</v>
      </c>
      <c r="G5324" s="8" t="s">
        <v>3405</v>
      </c>
      <c r="H5324" s="8" t="s">
        <v>3403</v>
      </c>
      <c r="I5324" s="10">
        <v>172281000</v>
      </c>
      <c r="J5324" s="10">
        <v>2173402</v>
      </c>
      <c r="K5324" s="10">
        <v>3363714</v>
      </c>
      <c r="L5324" s="10">
        <v>776332</v>
      </c>
      <c r="M5324" s="10">
        <v>2587382</v>
      </c>
      <c r="N5324" s="10">
        <v>186873</v>
      </c>
      <c r="O5324" s="7" t="s">
        <v>37</v>
      </c>
      <c r="P5324" s="14">
        <v>105.53653</v>
      </c>
      <c r="Q5324" s="14">
        <v>105.53653</v>
      </c>
      <c r="R5324" s="14" t="s">
        <v>3401</v>
      </c>
      <c r="S5324" s="10">
        <v>106</v>
      </c>
      <c r="T5324" s="10">
        <v>96</v>
      </c>
      <c r="U5324" s="7" t="s">
        <v>46</v>
      </c>
      <c r="V5324" s="7" t="s">
        <v>107</v>
      </c>
      <c r="W5324" s="7" t="s">
        <v>108</v>
      </c>
      <c r="X5324" s="7" t="s">
        <v>98</v>
      </c>
    </row>
    <row r="5325" spans="1:24" x14ac:dyDescent="0.25">
      <c r="A5325" s="6">
        <v>56407</v>
      </c>
      <c r="B5325" s="7" t="s">
        <v>2891</v>
      </c>
      <c r="C5325" s="8" t="s">
        <v>133</v>
      </c>
      <c r="D5325" s="8" t="s">
        <v>24</v>
      </c>
      <c r="E5325" s="9">
        <v>1</v>
      </c>
      <c r="F5325" s="8" t="s">
        <v>25</v>
      </c>
      <c r="G5325" s="8" t="s">
        <v>26</v>
      </c>
      <c r="H5325" s="8" t="s">
        <v>27</v>
      </c>
      <c r="I5325" s="10">
        <v>7162319588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7" t="s">
        <v>28</v>
      </c>
      <c r="P5325" s="14">
        <v>0</v>
      </c>
      <c r="Q5325" s="14">
        <v>19918.034</v>
      </c>
      <c r="R5325" s="14">
        <v>574.06100000000004</v>
      </c>
      <c r="S5325" s="10">
        <v>0</v>
      </c>
      <c r="T5325" s="10">
        <v>0</v>
      </c>
      <c r="U5325" s="7" t="s">
        <v>134</v>
      </c>
      <c r="V5325" s="7" t="s">
        <v>259</v>
      </c>
      <c r="W5325" s="7" t="s">
        <v>260</v>
      </c>
      <c r="X5325" s="7" t="s">
        <v>137</v>
      </c>
    </row>
    <row r="5326" spans="1:24" x14ac:dyDescent="0.25">
      <c r="A5326" s="6">
        <v>56407</v>
      </c>
      <c r="B5326" s="7" t="s">
        <v>2891</v>
      </c>
      <c r="C5326" s="8" t="s">
        <v>133</v>
      </c>
      <c r="D5326" s="8" t="s">
        <v>24</v>
      </c>
      <c r="E5326" s="9">
        <v>1</v>
      </c>
      <c r="F5326" s="8" t="s">
        <v>25</v>
      </c>
      <c r="G5326" s="8" t="s">
        <v>40</v>
      </c>
      <c r="H5326" s="8" t="s">
        <v>41</v>
      </c>
      <c r="I5326" s="10">
        <v>11141412</v>
      </c>
      <c r="J5326" s="10">
        <v>0</v>
      </c>
      <c r="K5326" s="10">
        <v>0</v>
      </c>
      <c r="L5326" s="10">
        <v>0</v>
      </c>
      <c r="M5326" s="10">
        <v>0</v>
      </c>
      <c r="N5326" s="10">
        <v>0</v>
      </c>
      <c r="O5326" s="7" t="s">
        <v>42</v>
      </c>
      <c r="P5326" s="14">
        <v>0</v>
      </c>
      <c r="Q5326" s="14">
        <v>19918.034</v>
      </c>
      <c r="R5326" s="14">
        <v>574.06100000000004</v>
      </c>
      <c r="S5326" s="10">
        <v>0</v>
      </c>
      <c r="T5326" s="10">
        <v>0</v>
      </c>
      <c r="U5326" s="7" t="s">
        <v>134</v>
      </c>
      <c r="V5326" s="7" t="s">
        <v>259</v>
      </c>
      <c r="W5326" s="7" t="s">
        <v>260</v>
      </c>
      <c r="X5326" s="7" t="s">
        <v>137</v>
      </c>
    </row>
    <row r="5327" spans="1:24" x14ac:dyDescent="0.25">
      <c r="A5327" s="6">
        <v>56407</v>
      </c>
      <c r="B5327" s="7" t="s">
        <v>2891</v>
      </c>
      <c r="C5327" s="8" t="s">
        <v>133</v>
      </c>
      <c r="D5327" s="8" t="s">
        <v>24</v>
      </c>
      <c r="E5327" s="9">
        <v>1</v>
      </c>
      <c r="F5327" s="8" t="s">
        <v>33</v>
      </c>
      <c r="G5327" s="8" t="s">
        <v>26</v>
      </c>
      <c r="H5327" s="8" t="s">
        <v>27</v>
      </c>
      <c r="I5327" s="10">
        <v>13103701005</v>
      </c>
      <c r="J5327" s="10">
        <v>0</v>
      </c>
      <c r="K5327" s="10">
        <v>144954243</v>
      </c>
      <c r="L5327" s="10">
        <v>144954243</v>
      </c>
      <c r="M5327" s="10">
        <v>0</v>
      </c>
      <c r="N5327" s="10">
        <v>142130508</v>
      </c>
      <c r="O5327" s="7" t="s">
        <v>28</v>
      </c>
      <c r="P5327" s="14">
        <v>19898.271000000001</v>
      </c>
      <c r="Q5327" s="14">
        <v>19918.034</v>
      </c>
      <c r="R5327" s="14">
        <v>574.06100000000004</v>
      </c>
      <c r="S5327" s="10">
        <v>573</v>
      </c>
      <c r="T5327" s="10">
        <v>520</v>
      </c>
      <c r="U5327" s="7" t="s">
        <v>134</v>
      </c>
      <c r="V5327" s="7" t="s">
        <v>259</v>
      </c>
      <c r="W5327" s="7" t="s">
        <v>260</v>
      </c>
      <c r="X5327" s="7" t="s">
        <v>137</v>
      </c>
    </row>
    <row r="5328" spans="1:24" x14ac:dyDescent="0.25">
      <c r="A5328" s="6">
        <v>56407</v>
      </c>
      <c r="B5328" s="7" t="s">
        <v>2891</v>
      </c>
      <c r="C5328" s="8" t="s">
        <v>133</v>
      </c>
      <c r="D5328" s="8" t="s">
        <v>24</v>
      </c>
      <c r="E5328" s="9">
        <v>1</v>
      </c>
      <c r="F5328" s="8" t="s">
        <v>33</v>
      </c>
      <c r="G5328" s="8" t="s">
        <v>40</v>
      </c>
      <c r="H5328" s="8" t="s">
        <v>41</v>
      </c>
      <c r="I5328" s="10">
        <v>20297995</v>
      </c>
      <c r="J5328" s="10">
        <v>0</v>
      </c>
      <c r="K5328" s="10">
        <v>225670</v>
      </c>
      <c r="L5328" s="10">
        <v>225670</v>
      </c>
      <c r="M5328" s="10">
        <v>0</v>
      </c>
      <c r="N5328" s="10">
        <v>39213</v>
      </c>
      <c r="O5328" s="7" t="s">
        <v>42</v>
      </c>
      <c r="P5328" s="14">
        <v>19.763352000000001</v>
      </c>
      <c r="Q5328" s="14">
        <v>19918.034</v>
      </c>
      <c r="R5328" s="14">
        <v>574.06100000000004</v>
      </c>
      <c r="S5328" s="10">
        <v>1</v>
      </c>
      <c r="T5328" s="10">
        <v>1</v>
      </c>
      <c r="U5328" s="7" t="s">
        <v>134</v>
      </c>
      <c r="V5328" s="7" t="s">
        <v>259</v>
      </c>
      <c r="W5328" s="7" t="s">
        <v>260</v>
      </c>
      <c r="X5328" s="7" t="s">
        <v>137</v>
      </c>
    </row>
    <row r="5329" spans="1:24" x14ac:dyDescent="0.25">
      <c r="A5329" s="6">
        <v>56417</v>
      </c>
      <c r="B5329" s="7" t="s">
        <v>3608</v>
      </c>
      <c r="C5329" s="8" t="s">
        <v>188</v>
      </c>
      <c r="D5329" s="8" t="s">
        <v>24</v>
      </c>
      <c r="E5329" s="9">
        <v>2</v>
      </c>
      <c r="F5329" s="8" t="s">
        <v>54</v>
      </c>
      <c r="G5329" s="8" t="s">
        <v>3402</v>
      </c>
      <c r="H5329" s="8" t="s">
        <v>3403</v>
      </c>
      <c r="I5329" s="10">
        <v>19651000</v>
      </c>
      <c r="J5329" s="10">
        <v>0</v>
      </c>
      <c r="K5329" s="10">
        <v>219641</v>
      </c>
      <c r="L5329" s="10">
        <v>219641</v>
      </c>
      <c r="M5329" s="10">
        <v>0</v>
      </c>
      <c r="N5329" s="10">
        <v>436665</v>
      </c>
      <c r="O5329" s="7" t="s">
        <v>28</v>
      </c>
      <c r="P5329" s="14">
        <v>265.32202000000001</v>
      </c>
      <c r="Q5329" s="14">
        <v>265.32202000000001</v>
      </c>
      <c r="R5329" s="14" t="s">
        <v>3401</v>
      </c>
      <c r="S5329" s="10">
        <v>265</v>
      </c>
      <c r="T5329" s="10">
        <v>241</v>
      </c>
      <c r="U5329" s="7" t="s">
        <v>189</v>
      </c>
      <c r="V5329" s="7" t="s">
        <v>68</v>
      </c>
      <c r="W5329" s="7" t="s">
        <v>69</v>
      </c>
      <c r="X5329" s="7" t="s">
        <v>70</v>
      </c>
    </row>
    <row r="5330" spans="1:24" x14ac:dyDescent="0.25">
      <c r="A5330" s="6">
        <v>56419</v>
      </c>
      <c r="B5330" s="7" t="s">
        <v>3609</v>
      </c>
      <c r="C5330" s="8" t="s">
        <v>188</v>
      </c>
      <c r="D5330" s="8" t="s">
        <v>24</v>
      </c>
      <c r="E5330" s="9">
        <v>2</v>
      </c>
      <c r="F5330" s="8" t="s">
        <v>54</v>
      </c>
      <c r="G5330" s="8" t="s">
        <v>3402</v>
      </c>
      <c r="H5330" s="8" t="s">
        <v>3403</v>
      </c>
      <c r="I5330" s="10">
        <v>14713000</v>
      </c>
      <c r="J5330" s="10">
        <v>0</v>
      </c>
      <c r="K5330" s="10">
        <v>164034</v>
      </c>
      <c r="L5330" s="10">
        <v>164034</v>
      </c>
      <c r="M5330" s="10">
        <v>0</v>
      </c>
      <c r="N5330" s="10">
        <v>310674</v>
      </c>
      <c r="O5330" s="7" t="s">
        <v>28</v>
      </c>
      <c r="P5330" s="14">
        <v>188.76863</v>
      </c>
      <c r="Q5330" s="14">
        <v>188.76863</v>
      </c>
      <c r="R5330" s="14" t="s">
        <v>3401</v>
      </c>
      <c r="S5330" s="10">
        <v>189</v>
      </c>
      <c r="T5330" s="10">
        <v>171</v>
      </c>
      <c r="U5330" s="7" t="s">
        <v>189</v>
      </c>
      <c r="V5330" s="7" t="s">
        <v>68</v>
      </c>
      <c r="W5330" s="7" t="s">
        <v>69</v>
      </c>
      <c r="X5330" s="7" t="s">
        <v>70</v>
      </c>
    </row>
    <row r="5331" spans="1:24" x14ac:dyDescent="0.25">
      <c r="A5331" s="6">
        <v>56420</v>
      </c>
      <c r="B5331" s="7" t="s">
        <v>2892</v>
      </c>
      <c r="C5331" s="8" t="s">
        <v>904</v>
      </c>
      <c r="D5331" s="8" t="s">
        <v>24</v>
      </c>
      <c r="E5331" s="9">
        <v>1</v>
      </c>
      <c r="F5331" s="8" t="s">
        <v>54</v>
      </c>
      <c r="G5331" s="8" t="s">
        <v>40</v>
      </c>
      <c r="H5331" s="8" t="s">
        <v>41</v>
      </c>
      <c r="I5331" s="10">
        <v>4900</v>
      </c>
      <c r="J5331" s="10">
        <v>0</v>
      </c>
      <c r="K5331" s="10">
        <v>54</v>
      </c>
      <c r="L5331" s="10">
        <v>54</v>
      </c>
      <c r="M5331" s="10">
        <v>0</v>
      </c>
      <c r="N5331" s="10">
        <v>9</v>
      </c>
      <c r="O5331" s="7" t="s">
        <v>42</v>
      </c>
      <c r="P5331" s="14">
        <v>8.38782E-2</v>
      </c>
      <c r="Q5331" s="14">
        <v>8.38782E-2</v>
      </c>
      <c r="R5331" s="14" t="s">
        <v>3401</v>
      </c>
      <c r="S5331" s="10">
        <v>0</v>
      </c>
      <c r="T5331" s="10">
        <v>0</v>
      </c>
      <c r="U5331" s="7" t="s">
        <v>189</v>
      </c>
      <c r="V5331" s="7" t="s">
        <v>68</v>
      </c>
      <c r="W5331" s="7" t="s">
        <v>69</v>
      </c>
      <c r="X5331" s="7" t="s">
        <v>70</v>
      </c>
    </row>
    <row r="5332" spans="1:24" x14ac:dyDescent="0.25">
      <c r="A5332" s="6">
        <v>56421</v>
      </c>
      <c r="B5332" s="7" t="s">
        <v>2893</v>
      </c>
      <c r="C5332" s="8" t="s">
        <v>904</v>
      </c>
      <c r="D5332" s="8" t="s">
        <v>24</v>
      </c>
      <c r="E5332" s="9">
        <v>1</v>
      </c>
      <c r="F5332" s="8" t="s">
        <v>54</v>
      </c>
      <c r="G5332" s="8" t="s">
        <v>40</v>
      </c>
      <c r="H5332" s="8" t="s">
        <v>41</v>
      </c>
      <c r="I5332" s="10">
        <v>3920</v>
      </c>
      <c r="J5332" s="10">
        <v>0</v>
      </c>
      <c r="K5332" s="10">
        <v>66</v>
      </c>
      <c r="L5332" s="10">
        <v>66</v>
      </c>
      <c r="M5332" s="10">
        <v>0</v>
      </c>
      <c r="N5332" s="10">
        <v>11</v>
      </c>
      <c r="O5332" s="7" t="s">
        <v>42</v>
      </c>
      <c r="P5332" s="14">
        <v>0.10251780000000001</v>
      </c>
      <c r="Q5332" s="14">
        <v>0.10251780000000001</v>
      </c>
      <c r="R5332" s="14" t="s">
        <v>3401</v>
      </c>
      <c r="S5332" s="10">
        <v>0</v>
      </c>
      <c r="T5332" s="10">
        <v>0</v>
      </c>
      <c r="U5332" s="7" t="s">
        <v>189</v>
      </c>
      <c r="V5332" s="7" t="s">
        <v>68</v>
      </c>
      <c r="W5332" s="7" t="s">
        <v>69</v>
      </c>
      <c r="X5332" s="7" t="s">
        <v>70</v>
      </c>
    </row>
    <row r="5333" spans="1:24" x14ac:dyDescent="0.25">
      <c r="A5333" s="6">
        <v>56422</v>
      </c>
      <c r="B5333" s="7" t="s">
        <v>2894</v>
      </c>
      <c r="C5333" s="8" t="s">
        <v>904</v>
      </c>
      <c r="D5333" s="8" t="s">
        <v>24</v>
      </c>
      <c r="E5333" s="9">
        <v>1</v>
      </c>
      <c r="F5333" s="8" t="s">
        <v>54</v>
      </c>
      <c r="G5333" s="8" t="s">
        <v>40</v>
      </c>
      <c r="H5333" s="8" t="s">
        <v>41</v>
      </c>
      <c r="I5333" s="10">
        <v>1960</v>
      </c>
      <c r="J5333" s="10">
        <v>0</v>
      </c>
      <c r="K5333" s="10">
        <v>90</v>
      </c>
      <c r="L5333" s="10">
        <v>90</v>
      </c>
      <c r="M5333" s="10">
        <v>0</v>
      </c>
      <c r="N5333" s="10">
        <v>15</v>
      </c>
      <c r="O5333" s="7" t="s">
        <v>42</v>
      </c>
      <c r="P5333" s="14">
        <v>0.139797</v>
      </c>
      <c r="Q5333" s="14">
        <v>0.139797</v>
      </c>
      <c r="R5333" s="14" t="s">
        <v>3401</v>
      </c>
      <c r="S5333" s="10">
        <v>0</v>
      </c>
      <c r="T5333" s="10">
        <v>0</v>
      </c>
      <c r="U5333" s="7" t="s">
        <v>189</v>
      </c>
      <c r="V5333" s="7" t="s">
        <v>68</v>
      </c>
      <c r="W5333" s="7" t="s">
        <v>69</v>
      </c>
      <c r="X5333" s="7" t="s">
        <v>70</v>
      </c>
    </row>
    <row r="5334" spans="1:24" x14ac:dyDescent="0.25">
      <c r="A5334" s="6">
        <v>56423</v>
      </c>
      <c r="B5334" s="7" t="s">
        <v>2895</v>
      </c>
      <c r="C5334" s="8" t="s">
        <v>904</v>
      </c>
      <c r="D5334" s="8" t="s">
        <v>24</v>
      </c>
      <c r="E5334" s="9">
        <v>1</v>
      </c>
      <c r="F5334" s="8" t="s">
        <v>54</v>
      </c>
      <c r="G5334" s="8" t="s">
        <v>40</v>
      </c>
      <c r="H5334" s="8" t="s">
        <v>41</v>
      </c>
      <c r="I5334" s="10">
        <v>3920</v>
      </c>
      <c r="J5334" s="10">
        <v>0</v>
      </c>
      <c r="K5334" s="10">
        <v>96</v>
      </c>
      <c r="L5334" s="10">
        <v>96</v>
      </c>
      <c r="M5334" s="10">
        <v>0</v>
      </c>
      <c r="N5334" s="10">
        <v>16</v>
      </c>
      <c r="O5334" s="7" t="s">
        <v>42</v>
      </c>
      <c r="P5334" s="14">
        <v>0.14911679999999999</v>
      </c>
      <c r="Q5334" s="14">
        <v>0.14911679999999999</v>
      </c>
      <c r="R5334" s="14" t="s">
        <v>3401</v>
      </c>
      <c r="S5334" s="10">
        <v>0</v>
      </c>
      <c r="T5334" s="10">
        <v>0</v>
      </c>
      <c r="U5334" s="7" t="s">
        <v>189</v>
      </c>
      <c r="V5334" s="7" t="s">
        <v>68</v>
      </c>
      <c r="W5334" s="7" t="s">
        <v>69</v>
      </c>
      <c r="X5334" s="7" t="s">
        <v>70</v>
      </c>
    </row>
    <row r="5335" spans="1:24" x14ac:dyDescent="0.25">
      <c r="A5335" s="6">
        <v>56426</v>
      </c>
      <c r="B5335" s="7" t="s">
        <v>3610</v>
      </c>
      <c r="C5335" s="8" t="s">
        <v>586</v>
      </c>
      <c r="D5335" s="8" t="s">
        <v>24</v>
      </c>
      <c r="E5335" s="9">
        <v>2</v>
      </c>
      <c r="F5335" s="8" t="s">
        <v>54</v>
      </c>
      <c r="G5335" s="8" t="s">
        <v>3402</v>
      </c>
      <c r="H5335" s="8" t="s">
        <v>3403</v>
      </c>
      <c r="I5335" s="10">
        <v>49526000</v>
      </c>
      <c r="J5335" s="10">
        <v>0</v>
      </c>
      <c r="K5335" s="10">
        <v>540801</v>
      </c>
      <c r="L5335" s="10">
        <v>540801</v>
      </c>
      <c r="M5335" s="10">
        <v>0</v>
      </c>
      <c r="N5335" s="10">
        <v>1050100</v>
      </c>
      <c r="O5335" s="7" t="s">
        <v>28</v>
      </c>
      <c r="P5335" s="14">
        <v>638.05125999999996</v>
      </c>
      <c r="Q5335" s="14">
        <v>638.05125999999996</v>
      </c>
      <c r="R5335" s="14" t="s">
        <v>3401</v>
      </c>
      <c r="S5335" s="10">
        <v>638</v>
      </c>
      <c r="T5335" s="10">
        <v>579</v>
      </c>
      <c r="U5335" s="7" t="s">
        <v>225</v>
      </c>
      <c r="V5335" s="7" t="s">
        <v>226</v>
      </c>
      <c r="W5335" s="7" t="s">
        <v>227</v>
      </c>
      <c r="X5335" s="7" t="s">
        <v>228</v>
      </c>
    </row>
    <row r="5336" spans="1:24" x14ac:dyDescent="0.25">
      <c r="A5336" s="6">
        <v>56427</v>
      </c>
      <c r="B5336" s="7" t="s">
        <v>3611</v>
      </c>
      <c r="C5336" s="8" t="s">
        <v>1092</v>
      </c>
      <c r="D5336" s="8" t="s">
        <v>24</v>
      </c>
      <c r="E5336" s="9">
        <v>2</v>
      </c>
      <c r="F5336" s="8" t="s">
        <v>54</v>
      </c>
      <c r="G5336" s="8" t="s">
        <v>3402</v>
      </c>
      <c r="H5336" s="8" t="s">
        <v>3403</v>
      </c>
      <c r="I5336" s="10">
        <v>11214000</v>
      </c>
      <c r="J5336" s="10">
        <v>0</v>
      </c>
      <c r="K5336" s="10">
        <v>147337</v>
      </c>
      <c r="L5336" s="10">
        <v>147337</v>
      </c>
      <c r="M5336" s="10">
        <v>0</v>
      </c>
      <c r="N5336" s="10">
        <v>321693</v>
      </c>
      <c r="O5336" s="7" t="s">
        <v>28</v>
      </c>
      <c r="P5336" s="14">
        <v>195.46387999999999</v>
      </c>
      <c r="Q5336" s="14">
        <v>195.46387999999999</v>
      </c>
      <c r="R5336" s="14" t="s">
        <v>3401</v>
      </c>
      <c r="S5336" s="10">
        <v>195</v>
      </c>
      <c r="T5336" s="10">
        <v>177</v>
      </c>
      <c r="U5336" s="7" t="s">
        <v>55</v>
      </c>
      <c r="V5336" s="7" t="s">
        <v>56</v>
      </c>
      <c r="W5336" s="7" t="s">
        <v>57</v>
      </c>
      <c r="X5336" s="7" t="s">
        <v>58</v>
      </c>
    </row>
    <row r="5337" spans="1:24" x14ac:dyDescent="0.25">
      <c r="A5337" s="6">
        <v>56428</v>
      </c>
      <c r="B5337" s="7" t="s">
        <v>3612</v>
      </c>
      <c r="C5337" s="8" t="s">
        <v>25</v>
      </c>
      <c r="D5337" s="8" t="s">
        <v>24</v>
      </c>
      <c r="E5337" s="9">
        <v>2</v>
      </c>
      <c r="F5337" s="8" t="s">
        <v>54</v>
      </c>
      <c r="G5337" s="8" t="s">
        <v>3402</v>
      </c>
      <c r="H5337" s="8" t="s">
        <v>3403</v>
      </c>
      <c r="I5337" s="10">
        <v>19626000</v>
      </c>
      <c r="J5337" s="10">
        <v>0</v>
      </c>
      <c r="K5337" s="10">
        <v>235536</v>
      </c>
      <c r="L5337" s="10">
        <v>235536</v>
      </c>
      <c r="M5337" s="10">
        <v>0</v>
      </c>
      <c r="N5337" s="10">
        <v>571690</v>
      </c>
      <c r="O5337" s="7" t="s">
        <v>28</v>
      </c>
      <c r="P5337" s="14">
        <v>347.36455999999998</v>
      </c>
      <c r="Q5337" s="14">
        <v>347.36455999999998</v>
      </c>
      <c r="R5337" s="14" t="s">
        <v>3401</v>
      </c>
      <c r="S5337" s="10">
        <v>347</v>
      </c>
      <c r="T5337" s="10">
        <v>315</v>
      </c>
      <c r="U5337" s="7" t="s">
        <v>46</v>
      </c>
      <c r="V5337" s="7" t="s">
        <v>159</v>
      </c>
      <c r="W5337" s="7" t="s">
        <v>160</v>
      </c>
      <c r="X5337" s="7" t="s">
        <v>145</v>
      </c>
    </row>
    <row r="5338" spans="1:24" x14ac:dyDescent="0.25">
      <c r="A5338" s="6">
        <v>56429</v>
      </c>
      <c r="B5338" s="7" t="s">
        <v>3613</v>
      </c>
      <c r="C5338" s="8" t="s">
        <v>249</v>
      </c>
      <c r="D5338" s="8" t="s">
        <v>24</v>
      </c>
      <c r="E5338" s="9">
        <v>2</v>
      </c>
      <c r="F5338" s="8" t="s">
        <v>54</v>
      </c>
      <c r="G5338" s="8" t="s">
        <v>3402</v>
      </c>
      <c r="H5338" s="8" t="s">
        <v>3403</v>
      </c>
      <c r="I5338" s="10">
        <v>22985000</v>
      </c>
      <c r="J5338" s="10">
        <v>0</v>
      </c>
      <c r="K5338" s="10">
        <v>259245</v>
      </c>
      <c r="L5338" s="10">
        <v>259245</v>
      </c>
      <c r="M5338" s="10">
        <v>0</v>
      </c>
      <c r="N5338" s="10">
        <v>556320</v>
      </c>
      <c r="O5338" s="7" t="s">
        <v>28</v>
      </c>
      <c r="P5338" s="14">
        <v>338.0256</v>
      </c>
      <c r="Q5338" s="14">
        <v>338.0256</v>
      </c>
      <c r="R5338" s="14" t="s">
        <v>3401</v>
      </c>
      <c r="S5338" s="10">
        <v>338</v>
      </c>
      <c r="T5338" s="10">
        <v>307</v>
      </c>
      <c r="U5338" s="7" t="s">
        <v>189</v>
      </c>
      <c r="V5338" s="7" t="s">
        <v>68</v>
      </c>
      <c r="W5338" s="7" t="s">
        <v>69</v>
      </c>
      <c r="X5338" s="7" t="s">
        <v>70</v>
      </c>
    </row>
    <row r="5339" spans="1:24" x14ac:dyDescent="0.25">
      <c r="A5339" s="6">
        <v>56430</v>
      </c>
      <c r="B5339" s="7" t="s">
        <v>3614</v>
      </c>
      <c r="C5339" s="8" t="s">
        <v>249</v>
      </c>
      <c r="D5339" s="8" t="s">
        <v>24</v>
      </c>
      <c r="E5339" s="9">
        <v>2</v>
      </c>
      <c r="F5339" s="8" t="s">
        <v>54</v>
      </c>
      <c r="G5339" s="8" t="s">
        <v>3402</v>
      </c>
      <c r="H5339" s="8" t="s">
        <v>3403</v>
      </c>
      <c r="I5339" s="10">
        <v>28771000</v>
      </c>
      <c r="J5339" s="10">
        <v>0</v>
      </c>
      <c r="K5339" s="10">
        <v>324168</v>
      </c>
      <c r="L5339" s="10">
        <v>324168</v>
      </c>
      <c r="M5339" s="10">
        <v>0</v>
      </c>
      <c r="N5339" s="10">
        <v>675350</v>
      </c>
      <c r="O5339" s="7" t="s">
        <v>28</v>
      </c>
      <c r="P5339" s="14">
        <v>410.34940999999998</v>
      </c>
      <c r="Q5339" s="14">
        <v>410.34940999999998</v>
      </c>
      <c r="R5339" s="14" t="s">
        <v>3401</v>
      </c>
      <c r="S5339" s="10">
        <v>410</v>
      </c>
      <c r="T5339" s="10">
        <v>372</v>
      </c>
      <c r="U5339" s="7" t="s">
        <v>189</v>
      </c>
      <c r="V5339" s="7" t="s">
        <v>68</v>
      </c>
      <c r="W5339" s="7" t="s">
        <v>69</v>
      </c>
      <c r="X5339" s="7" t="s">
        <v>70</v>
      </c>
    </row>
    <row r="5340" spans="1:24" x14ac:dyDescent="0.25">
      <c r="A5340" s="6">
        <v>56445</v>
      </c>
      <c r="B5340" s="7" t="s">
        <v>2896</v>
      </c>
      <c r="C5340" s="8" t="s">
        <v>204</v>
      </c>
      <c r="D5340" s="8" t="s">
        <v>24</v>
      </c>
      <c r="E5340" s="9">
        <v>2</v>
      </c>
      <c r="F5340" s="8" t="s">
        <v>45</v>
      </c>
      <c r="G5340" s="8" t="s">
        <v>26</v>
      </c>
      <c r="H5340" s="8" t="s">
        <v>27</v>
      </c>
      <c r="I5340" s="10">
        <v>57133000</v>
      </c>
      <c r="J5340" s="10">
        <v>0</v>
      </c>
      <c r="K5340" s="10">
        <v>641420</v>
      </c>
      <c r="L5340" s="10">
        <v>641420</v>
      </c>
      <c r="M5340" s="10">
        <v>0</v>
      </c>
      <c r="N5340" s="10">
        <v>583398</v>
      </c>
      <c r="O5340" s="7" t="s">
        <v>28</v>
      </c>
      <c r="P5340" s="14">
        <v>95.677272000000002</v>
      </c>
      <c r="Q5340" s="14">
        <v>95.677272000000002</v>
      </c>
      <c r="R5340" s="14">
        <v>12.542</v>
      </c>
      <c r="S5340" s="10">
        <v>13</v>
      </c>
      <c r="T5340" s="10">
        <v>11</v>
      </c>
      <c r="U5340" s="7" t="s">
        <v>46</v>
      </c>
      <c r="V5340" s="7" t="s">
        <v>205</v>
      </c>
      <c r="W5340" s="7" t="s">
        <v>206</v>
      </c>
      <c r="X5340" s="7" t="s">
        <v>98</v>
      </c>
    </row>
    <row r="5341" spans="1:24" x14ac:dyDescent="0.25">
      <c r="A5341" s="6">
        <v>56456</v>
      </c>
      <c r="B5341" s="7" t="s">
        <v>2897</v>
      </c>
      <c r="C5341" s="8" t="s">
        <v>152</v>
      </c>
      <c r="D5341" s="8" t="s">
        <v>24</v>
      </c>
      <c r="E5341" s="9">
        <v>2</v>
      </c>
      <c r="F5341" s="8" t="s">
        <v>34</v>
      </c>
      <c r="G5341" s="8" t="s">
        <v>76</v>
      </c>
      <c r="H5341" s="8" t="s">
        <v>36</v>
      </c>
      <c r="I5341" s="10">
        <v>4596001592</v>
      </c>
      <c r="J5341" s="10">
        <v>0</v>
      </c>
      <c r="K5341" s="10">
        <v>44355033</v>
      </c>
      <c r="L5341" s="10">
        <v>44355033</v>
      </c>
      <c r="M5341" s="10">
        <v>0</v>
      </c>
      <c r="N5341" s="10">
        <v>2541364</v>
      </c>
      <c r="O5341" s="7" t="s">
        <v>37</v>
      </c>
      <c r="P5341" s="14">
        <v>3049.6368000000002</v>
      </c>
      <c r="Q5341" s="14">
        <v>3050.4279000000001</v>
      </c>
      <c r="R5341" s="14">
        <v>1674.309</v>
      </c>
      <c r="S5341" s="10">
        <v>1674</v>
      </c>
      <c r="T5341" s="10">
        <v>1519</v>
      </c>
      <c r="U5341" s="7" t="s">
        <v>29</v>
      </c>
      <c r="V5341" s="7" t="s">
        <v>56</v>
      </c>
      <c r="W5341" s="7" t="s">
        <v>57</v>
      </c>
      <c r="X5341" s="7" t="s">
        <v>58</v>
      </c>
    </row>
    <row r="5342" spans="1:24" x14ac:dyDescent="0.25">
      <c r="A5342" s="6">
        <v>56456</v>
      </c>
      <c r="B5342" s="7" t="s">
        <v>2897</v>
      </c>
      <c r="C5342" s="8" t="s">
        <v>152</v>
      </c>
      <c r="D5342" s="8" t="s">
        <v>24</v>
      </c>
      <c r="E5342" s="9">
        <v>2</v>
      </c>
      <c r="F5342" s="8" t="s">
        <v>34</v>
      </c>
      <c r="G5342" s="8" t="s">
        <v>40</v>
      </c>
      <c r="H5342" s="8" t="s">
        <v>41</v>
      </c>
      <c r="I5342" s="10">
        <v>9318408</v>
      </c>
      <c r="J5342" s="10">
        <v>0</v>
      </c>
      <c r="K5342" s="10">
        <v>91044</v>
      </c>
      <c r="L5342" s="10">
        <v>91044</v>
      </c>
      <c r="M5342" s="10">
        <v>0</v>
      </c>
      <c r="N5342" s="10">
        <v>15697</v>
      </c>
      <c r="O5342" s="7" t="s">
        <v>42</v>
      </c>
      <c r="P5342" s="14">
        <v>0.79112879999999997</v>
      </c>
      <c r="Q5342" s="14">
        <v>3050.4279000000001</v>
      </c>
      <c r="R5342" s="14">
        <v>1674.309</v>
      </c>
      <c r="S5342" s="10">
        <v>0</v>
      </c>
      <c r="T5342" s="10">
        <v>0</v>
      </c>
      <c r="U5342" s="7" t="s">
        <v>29</v>
      </c>
      <c r="V5342" s="7" t="s">
        <v>56</v>
      </c>
      <c r="W5342" s="7" t="s">
        <v>57</v>
      </c>
      <c r="X5342" s="7" t="s">
        <v>58</v>
      </c>
    </row>
    <row r="5343" spans="1:24" x14ac:dyDescent="0.25">
      <c r="A5343" s="6">
        <v>56458</v>
      </c>
      <c r="B5343" s="7" t="s">
        <v>2898</v>
      </c>
      <c r="C5343" s="8" t="s">
        <v>95</v>
      </c>
      <c r="D5343" s="8" t="s">
        <v>24</v>
      </c>
      <c r="E5343" s="9">
        <v>2</v>
      </c>
      <c r="F5343" s="8" t="s">
        <v>25</v>
      </c>
      <c r="G5343" s="8" t="s">
        <v>26</v>
      </c>
      <c r="H5343" s="8" t="s">
        <v>27</v>
      </c>
      <c r="I5343" s="10">
        <v>1224203000</v>
      </c>
      <c r="J5343" s="10">
        <v>0</v>
      </c>
      <c r="K5343" s="10">
        <v>119763</v>
      </c>
      <c r="L5343" s="10">
        <v>119763</v>
      </c>
      <c r="M5343" s="10">
        <v>0</v>
      </c>
      <c r="N5343" s="10">
        <v>114458</v>
      </c>
      <c r="O5343" s="7" t="s">
        <v>28</v>
      </c>
      <c r="P5343" s="14">
        <v>1.6024119999999999</v>
      </c>
      <c r="Q5343" s="14">
        <v>3443.2188000000001</v>
      </c>
      <c r="R5343" s="14">
        <v>90.114000000000004</v>
      </c>
      <c r="S5343" s="10">
        <v>0</v>
      </c>
      <c r="T5343" s="10">
        <v>0</v>
      </c>
      <c r="U5343" s="7" t="s">
        <v>65</v>
      </c>
      <c r="V5343" s="7" t="s">
        <v>77</v>
      </c>
      <c r="W5343" s="7" t="s">
        <v>78</v>
      </c>
      <c r="X5343" s="7" t="s">
        <v>79</v>
      </c>
    </row>
    <row r="5344" spans="1:24" x14ac:dyDescent="0.25">
      <c r="A5344" s="6">
        <v>56458</v>
      </c>
      <c r="B5344" s="7" t="s">
        <v>2898</v>
      </c>
      <c r="C5344" s="8" t="s">
        <v>95</v>
      </c>
      <c r="D5344" s="8" t="s">
        <v>24</v>
      </c>
      <c r="E5344" s="9">
        <v>2</v>
      </c>
      <c r="F5344" s="8" t="s">
        <v>33</v>
      </c>
      <c r="G5344" s="8" t="s">
        <v>26</v>
      </c>
      <c r="H5344" s="8" t="s">
        <v>27</v>
      </c>
      <c r="I5344" s="10">
        <v>2275208000</v>
      </c>
      <c r="J5344" s="10">
        <v>0</v>
      </c>
      <c r="K5344" s="10">
        <v>25814414</v>
      </c>
      <c r="L5344" s="10">
        <v>25814414</v>
      </c>
      <c r="M5344" s="10">
        <v>0</v>
      </c>
      <c r="N5344" s="10">
        <v>24582974</v>
      </c>
      <c r="O5344" s="7" t="s">
        <v>28</v>
      </c>
      <c r="P5344" s="14">
        <v>3441.6163999999999</v>
      </c>
      <c r="Q5344" s="14">
        <v>3443.2188000000001</v>
      </c>
      <c r="R5344" s="14">
        <v>90.114000000000004</v>
      </c>
      <c r="S5344" s="10">
        <v>90</v>
      </c>
      <c r="T5344" s="10">
        <v>82</v>
      </c>
      <c r="U5344" s="7" t="s">
        <v>65</v>
      </c>
      <c r="V5344" s="7" t="s">
        <v>77</v>
      </c>
      <c r="W5344" s="7" t="s">
        <v>78</v>
      </c>
      <c r="X5344" s="7" t="s">
        <v>79</v>
      </c>
    </row>
    <row r="5345" spans="1:24" x14ac:dyDescent="0.25">
      <c r="A5345" s="6">
        <v>56461</v>
      </c>
      <c r="B5345" s="7" t="s">
        <v>3615</v>
      </c>
      <c r="C5345" s="8" t="s">
        <v>1183</v>
      </c>
      <c r="D5345" s="8" t="s">
        <v>655</v>
      </c>
      <c r="E5345" s="9">
        <v>4</v>
      </c>
      <c r="F5345" s="8" t="s">
        <v>54</v>
      </c>
      <c r="G5345" s="8" t="s">
        <v>3402</v>
      </c>
      <c r="H5345" s="8" t="s">
        <v>3403</v>
      </c>
      <c r="I5345" s="10">
        <v>21560000</v>
      </c>
      <c r="J5345" s="10">
        <v>0</v>
      </c>
      <c r="K5345" s="10">
        <v>247975</v>
      </c>
      <c r="L5345" s="10">
        <v>247975</v>
      </c>
      <c r="M5345" s="10">
        <v>0</v>
      </c>
      <c r="N5345" s="10">
        <v>506070</v>
      </c>
      <c r="O5345" s="7" t="s">
        <v>28</v>
      </c>
      <c r="P5345" s="14">
        <v>307.49319000000003</v>
      </c>
      <c r="Q5345" s="14">
        <v>307.49319000000003</v>
      </c>
      <c r="R5345" s="14" t="s">
        <v>3401</v>
      </c>
      <c r="S5345" s="10">
        <v>307</v>
      </c>
      <c r="T5345" s="10">
        <v>279</v>
      </c>
      <c r="U5345" s="7" t="s">
        <v>46</v>
      </c>
      <c r="V5345" s="7" t="s">
        <v>1956</v>
      </c>
      <c r="W5345" s="7" t="s">
        <v>1957</v>
      </c>
      <c r="X5345" s="7" t="s">
        <v>98</v>
      </c>
    </row>
    <row r="5346" spans="1:24" x14ac:dyDescent="0.25">
      <c r="A5346" s="6">
        <v>56462</v>
      </c>
      <c r="B5346" s="7" t="s">
        <v>2899</v>
      </c>
      <c r="C5346" s="8" t="s">
        <v>188</v>
      </c>
      <c r="D5346" s="8" t="s">
        <v>24</v>
      </c>
      <c r="E5346" s="9">
        <v>1</v>
      </c>
      <c r="F5346" s="8" t="s">
        <v>54</v>
      </c>
      <c r="G5346" s="8" t="s">
        <v>26</v>
      </c>
      <c r="H5346" s="8" t="s">
        <v>27</v>
      </c>
      <c r="I5346" s="10">
        <v>6441000</v>
      </c>
      <c r="J5346" s="10">
        <v>0</v>
      </c>
      <c r="K5346" s="10">
        <v>56080</v>
      </c>
      <c r="L5346" s="10">
        <v>56080</v>
      </c>
      <c r="M5346" s="10">
        <v>0</v>
      </c>
      <c r="N5346" s="10">
        <v>57578</v>
      </c>
      <c r="O5346" s="7" t="s">
        <v>28</v>
      </c>
      <c r="P5346" s="14">
        <v>79.687951999999996</v>
      </c>
      <c r="Q5346" s="14">
        <v>79.687951999999996</v>
      </c>
      <c r="R5346" s="14" t="s">
        <v>3401</v>
      </c>
      <c r="S5346" s="10">
        <v>80</v>
      </c>
      <c r="T5346" s="10">
        <v>72</v>
      </c>
      <c r="U5346" s="7" t="s">
        <v>189</v>
      </c>
      <c r="V5346" s="7" t="s">
        <v>68</v>
      </c>
      <c r="W5346" s="7" t="s">
        <v>69</v>
      </c>
      <c r="X5346" s="7" t="s">
        <v>70</v>
      </c>
    </row>
    <row r="5347" spans="1:24" x14ac:dyDescent="0.25">
      <c r="A5347" s="6">
        <v>56463</v>
      </c>
      <c r="B5347" s="7" t="s">
        <v>3616</v>
      </c>
      <c r="C5347" s="8" t="s">
        <v>369</v>
      </c>
      <c r="D5347" s="8" t="s">
        <v>24</v>
      </c>
      <c r="E5347" s="9">
        <v>1</v>
      </c>
      <c r="F5347" s="8" t="s">
        <v>54</v>
      </c>
      <c r="G5347" s="8" t="s">
        <v>3402</v>
      </c>
      <c r="H5347" s="8" t="s">
        <v>3403</v>
      </c>
      <c r="I5347" s="10">
        <v>19005000</v>
      </c>
      <c r="J5347" s="10">
        <v>0</v>
      </c>
      <c r="K5347" s="10">
        <v>235180</v>
      </c>
      <c r="L5347" s="10">
        <v>235180</v>
      </c>
      <c r="M5347" s="10">
        <v>0</v>
      </c>
      <c r="N5347" s="10">
        <v>427604</v>
      </c>
      <c r="O5347" s="7" t="s">
        <v>28</v>
      </c>
      <c r="P5347" s="14">
        <v>259.81646999999998</v>
      </c>
      <c r="Q5347" s="14">
        <v>259.81646999999998</v>
      </c>
      <c r="R5347" s="14" t="s">
        <v>3401</v>
      </c>
      <c r="S5347" s="10">
        <v>260</v>
      </c>
      <c r="T5347" s="10">
        <v>236</v>
      </c>
      <c r="U5347" s="7" t="s">
        <v>189</v>
      </c>
      <c r="V5347" s="7" t="s">
        <v>56</v>
      </c>
      <c r="W5347" s="7" t="s">
        <v>57</v>
      </c>
      <c r="X5347" s="7" t="s">
        <v>58</v>
      </c>
    </row>
    <row r="5348" spans="1:24" x14ac:dyDescent="0.25">
      <c r="A5348" s="6">
        <v>56464</v>
      </c>
      <c r="B5348" s="7" t="s">
        <v>3617</v>
      </c>
      <c r="C5348" s="8" t="s">
        <v>369</v>
      </c>
      <c r="D5348" s="8" t="s">
        <v>24</v>
      </c>
      <c r="E5348" s="9">
        <v>1</v>
      </c>
      <c r="F5348" s="8" t="s">
        <v>54</v>
      </c>
      <c r="G5348" s="8" t="s">
        <v>3402</v>
      </c>
      <c r="H5348" s="8" t="s">
        <v>3403</v>
      </c>
      <c r="I5348" s="10">
        <v>19396000</v>
      </c>
      <c r="J5348" s="10">
        <v>0</v>
      </c>
      <c r="K5348" s="10">
        <v>240023</v>
      </c>
      <c r="L5348" s="10">
        <v>240023</v>
      </c>
      <c r="M5348" s="10">
        <v>0</v>
      </c>
      <c r="N5348" s="10">
        <v>436404</v>
      </c>
      <c r="O5348" s="7" t="s">
        <v>28</v>
      </c>
      <c r="P5348" s="14">
        <v>265.16343000000001</v>
      </c>
      <c r="Q5348" s="14">
        <v>265.16343000000001</v>
      </c>
      <c r="R5348" s="14" t="s">
        <v>3401</v>
      </c>
      <c r="S5348" s="10">
        <v>265</v>
      </c>
      <c r="T5348" s="10">
        <v>241</v>
      </c>
      <c r="U5348" s="7" t="s">
        <v>189</v>
      </c>
      <c r="V5348" s="7" t="s">
        <v>56</v>
      </c>
      <c r="W5348" s="7" t="s">
        <v>57</v>
      </c>
      <c r="X5348" s="7" t="s">
        <v>58</v>
      </c>
    </row>
    <row r="5349" spans="1:24" x14ac:dyDescent="0.25">
      <c r="A5349" s="6">
        <v>56465</v>
      </c>
      <c r="B5349" s="7" t="s">
        <v>3618</v>
      </c>
      <c r="C5349" s="8" t="s">
        <v>369</v>
      </c>
      <c r="D5349" s="8" t="s">
        <v>24</v>
      </c>
      <c r="E5349" s="9">
        <v>1</v>
      </c>
      <c r="F5349" s="8" t="s">
        <v>54</v>
      </c>
      <c r="G5349" s="8" t="s">
        <v>3402</v>
      </c>
      <c r="H5349" s="8" t="s">
        <v>3403</v>
      </c>
      <c r="I5349" s="10">
        <v>48284000</v>
      </c>
      <c r="J5349" s="10">
        <v>0</v>
      </c>
      <c r="K5349" s="10">
        <v>597509</v>
      </c>
      <c r="L5349" s="10">
        <v>597509</v>
      </c>
      <c r="M5349" s="10">
        <v>0</v>
      </c>
      <c r="N5349" s="10">
        <v>1086382</v>
      </c>
      <c r="O5349" s="7" t="s">
        <v>28</v>
      </c>
      <c r="P5349" s="14">
        <v>660.09657000000004</v>
      </c>
      <c r="Q5349" s="14">
        <v>660.09657000000004</v>
      </c>
      <c r="R5349" s="14" t="s">
        <v>3401</v>
      </c>
      <c r="S5349" s="10">
        <v>660</v>
      </c>
      <c r="T5349" s="10">
        <v>599</v>
      </c>
      <c r="U5349" s="7" t="s">
        <v>189</v>
      </c>
      <c r="V5349" s="7" t="s">
        <v>56</v>
      </c>
      <c r="W5349" s="7" t="s">
        <v>57</v>
      </c>
      <c r="X5349" s="7" t="s">
        <v>58</v>
      </c>
    </row>
    <row r="5350" spans="1:24" x14ac:dyDescent="0.25">
      <c r="A5350" s="6">
        <v>56467</v>
      </c>
      <c r="B5350" s="7" t="s">
        <v>2900</v>
      </c>
      <c r="C5350" s="8" t="s">
        <v>25</v>
      </c>
      <c r="D5350" s="8" t="s">
        <v>24</v>
      </c>
      <c r="E5350" s="9">
        <v>2</v>
      </c>
      <c r="F5350" s="8" t="s">
        <v>25</v>
      </c>
      <c r="G5350" s="8" t="s">
        <v>26</v>
      </c>
      <c r="H5350" s="8" t="s">
        <v>27</v>
      </c>
      <c r="I5350" s="10">
        <v>272528000</v>
      </c>
      <c r="J5350" s="10">
        <v>0</v>
      </c>
      <c r="K5350" s="10">
        <v>36095</v>
      </c>
      <c r="L5350" s="10">
        <v>36095</v>
      </c>
      <c r="M5350" s="10">
        <v>0</v>
      </c>
      <c r="N5350" s="10">
        <v>34817</v>
      </c>
      <c r="O5350" s="7" t="s">
        <v>28</v>
      </c>
      <c r="P5350" s="14">
        <v>0.48743799999999998</v>
      </c>
      <c r="Q5350" s="14">
        <v>796.05409999999995</v>
      </c>
      <c r="R5350" s="14">
        <v>22.812999999999999</v>
      </c>
      <c r="S5350" s="10">
        <v>0</v>
      </c>
      <c r="T5350" s="10">
        <v>0</v>
      </c>
      <c r="U5350" s="7" t="s">
        <v>46</v>
      </c>
      <c r="V5350" s="7" t="s">
        <v>159</v>
      </c>
      <c r="W5350" s="7" t="s">
        <v>160</v>
      </c>
      <c r="X5350" s="7" t="s">
        <v>145</v>
      </c>
    </row>
    <row r="5351" spans="1:24" x14ac:dyDescent="0.25">
      <c r="A5351" s="6">
        <v>56467</v>
      </c>
      <c r="B5351" s="7" t="s">
        <v>2900</v>
      </c>
      <c r="C5351" s="8" t="s">
        <v>25</v>
      </c>
      <c r="D5351" s="8" t="s">
        <v>24</v>
      </c>
      <c r="E5351" s="9">
        <v>2</v>
      </c>
      <c r="F5351" s="8" t="s">
        <v>33</v>
      </c>
      <c r="G5351" s="8" t="s">
        <v>26</v>
      </c>
      <c r="H5351" s="8" t="s">
        <v>27</v>
      </c>
      <c r="I5351" s="10">
        <v>514418000</v>
      </c>
      <c r="J5351" s="10">
        <v>0</v>
      </c>
      <c r="K5351" s="10">
        <v>5891246</v>
      </c>
      <c r="L5351" s="10">
        <v>5891246</v>
      </c>
      <c r="M5351" s="10">
        <v>0</v>
      </c>
      <c r="N5351" s="10">
        <v>5682619</v>
      </c>
      <c r="O5351" s="7" t="s">
        <v>28</v>
      </c>
      <c r="P5351" s="14">
        <v>795.56665999999996</v>
      </c>
      <c r="Q5351" s="14">
        <v>796.05409999999995</v>
      </c>
      <c r="R5351" s="14">
        <v>22.812999999999999</v>
      </c>
      <c r="S5351" s="10">
        <v>23</v>
      </c>
      <c r="T5351" s="10">
        <v>21</v>
      </c>
      <c r="U5351" s="7" t="s">
        <v>46</v>
      </c>
      <c r="V5351" s="7" t="s">
        <v>159</v>
      </c>
      <c r="W5351" s="7" t="s">
        <v>160</v>
      </c>
      <c r="X5351" s="7" t="s">
        <v>145</v>
      </c>
    </row>
    <row r="5352" spans="1:24" x14ac:dyDescent="0.25">
      <c r="A5352" s="6">
        <v>56469</v>
      </c>
      <c r="B5352" s="7" t="s">
        <v>3619</v>
      </c>
      <c r="C5352" s="8" t="s">
        <v>25</v>
      </c>
      <c r="D5352" s="8" t="s">
        <v>550</v>
      </c>
      <c r="E5352" s="9">
        <v>7</v>
      </c>
      <c r="F5352" s="8" t="s">
        <v>34</v>
      </c>
      <c r="G5352" s="8" t="s">
        <v>3405</v>
      </c>
      <c r="H5352" s="8" t="s">
        <v>3403</v>
      </c>
      <c r="I5352" s="10">
        <v>66013000</v>
      </c>
      <c r="J5352" s="10">
        <v>856695</v>
      </c>
      <c r="K5352" s="10">
        <v>1520223</v>
      </c>
      <c r="L5352" s="10">
        <v>330367</v>
      </c>
      <c r="M5352" s="10">
        <v>1189856</v>
      </c>
      <c r="N5352" s="10">
        <v>98844</v>
      </c>
      <c r="O5352" s="7" t="s">
        <v>37</v>
      </c>
      <c r="P5352" s="14">
        <v>18.142198</v>
      </c>
      <c r="Q5352" s="14">
        <v>18.142198</v>
      </c>
      <c r="R5352" s="14" t="s">
        <v>3401</v>
      </c>
      <c r="S5352" s="10">
        <v>18</v>
      </c>
      <c r="T5352" s="10">
        <v>16</v>
      </c>
      <c r="U5352" s="7" t="s">
        <v>46</v>
      </c>
      <c r="V5352" s="7" t="s">
        <v>1956</v>
      </c>
      <c r="W5352" s="7" t="s">
        <v>1957</v>
      </c>
      <c r="X5352" s="7" t="s">
        <v>98</v>
      </c>
    </row>
    <row r="5353" spans="1:24" x14ac:dyDescent="0.25">
      <c r="A5353" s="6">
        <v>56471</v>
      </c>
      <c r="B5353" s="7" t="s">
        <v>2901</v>
      </c>
      <c r="C5353" s="8" t="s">
        <v>25</v>
      </c>
      <c r="D5353" s="8" t="s">
        <v>24</v>
      </c>
      <c r="E5353" s="9">
        <v>1</v>
      </c>
      <c r="F5353" s="8" t="s">
        <v>45</v>
      </c>
      <c r="G5353" s="8" t="s">
        <v>26</v>
      </c>
      <c r="H5353" s="8" t="s">
        <v>27</v>
      </c>
      <c r="I5353" s="10">
        <v>31297000</v>
      </c>
      <c r="J5353" s="10">
        <v>0</v>
      </c>
      <c r="K5353" s="10">
        <v>319645</v>
      </c>
      <c r="L5353" s="10">
        <v>319645</v>
      </c>
      <c r="M5353" s="10">
        <v>0</v>
      </c>
      <c r="N5353" s="10">
        <v>306762</v>
      </c>
      <c r="O5353" s="7" t="s">
        <v>28</v>
      </c>
      <c r="P5353" s="14">
        <v>50.308968</v>
      </c>
      <c r="Q5353" s="14">
        <v>50.308968</v>
      </c>
      <c r="R5353" s="14">
        <v>2.2050000000000001</v>
      </c>
      <c r="S5353" s="10">
        <v>2</v>
      </c>
      <c r="T5353" s="10">
        <v>2</v>
      </c>
      <c r="U5353" s="7" t="s">
        <v>46</v>
      </c>
      <c r="V5353" s="7" t="s">
        <v>159</v>
      </c>
      <c r="W5353" s="7" t="s">
        <v>160</v>
      </c>
      <c r="X5353" s="7" t="s">
        <v>145</v>
      </c>
    </row>
    <row r="5354" spans="1:24" x14ac:dyDescent="0.25">
      <c r="A5354" s="6">
        <v>56472</v>
      </c>
      <c r="B5354" s="7" t="s">
        <v>2902</v>
      </c>
      <c r="C5354" s="8" t="s">
        <v>25</v>
      </c>
      <c r="D5354" s="8" t="s">
        <v>24</v>
      </c>
      <c r="E5354" s="9">
        <v>1</v>
      </c>
      <c r="F5354" s="8" t="s">
        <v>45</v>
      </c>
      <c r="G5354" s="8" t="s">
        <v>26</v>
      </c>
      <c r="H5354" s="8" t="s">
        <v>27</v>
      </c>
      <c r="I5354" s="10">
        <v>33439000</v>
      </c>
      <c r="J5354" s="10">
        <v>0</v>
      </c>
      <c r="K5354" s="10">
        <v>335846</v>
      </c>
      <c r="L5354" s="10">
        <v>335846</v>
      </c>
      <c r="M5354" s="10">
        <v>0</v>
      </c>
      <c r="N5354" s="10">
        <v>323861</v>
      </c>
      <c r="O5354" s="7" t="s">
        <v>28</v>
      </c>
      <c r="P5354" s="14">
        <v>53.113204000000003</v>
      </c>
      <c r="Q5354" s="14">
        <v>53.113204000000003</v>
      </c>
      <c r="R5354" s="14">
        <v>2.1989999999999998</v>
      </c>
      <c r="S5354" s="10">
        <v>2</v>
      </c>
      <c r="T5354" s="10">
        <v>2</v>
      </c>
      <c r="U5354" s="7" t="s">
        <v>46</v>
      </c>
      <c r="V5354" s="7" t="s">
        <v>159</v>
      </c>
      <c r="W5354" s="7" t="s">
        <v>160</v>
      </c>
      <c r="X5354" s="7" t="s">
        <v>145</v>
      </c>
    </row>
    <row r="5355" spans="1:24" x14ac:dyDescent="0.25">
      <c r="A5355" s="6">
        <v>56473</v>
      </c>
      <c r="B5355" s="7" t="s">
        <v>2903</v>
      </c>
      <c r="C5355" s="8" t="s">
        <v>25</v>
      </c>
      <c r="D5355" s="8" t="s">
        <v>24</v>
      </c>
      <c r="E5355" s="9">
        <v>1</v>
      </c>
      <c r="F5355" s="8" t="s">
        <v>45</v>
      </c>
      <c r="G5355" s="8" t="s">
        <v>26</v>
      </c>
      <c r="H5355" s="8" t="s">
        <v>27</v>
      </c>
      <c r="I5355" s="10">
        <v>32593000</v>
      </c>
      <c r="J5355" s="10">
        <v>0</v>
      </c>
      <c r="K5355" s="10">
        <v>329299</v>
      </c>
      <c r="L5355" s="10">
        <v>329299</v>
      </c>
      <c r="M5355" s="10">
        <v>0</v>
      </c>
      <c r="N5355" s="10">
        <v>317550</v>
      </c>
      <c r="O5355" s="7" t="s">
        <v>28</v>
      </c>
      <c r="P5355" s="14">
        <v>52.078200000000002</v>
      </c>
      <c r="Q5355" s="14">
        <v>52.078200000000002</v>
      </c>
      <c r="R5355" s="14">
        <v>2.4350000000000001</v>
      </c>
      <c r="S5355" s="10">
        <v>2</v>
      </c>
      <c r="T5355" s="10">
        <v>2</v>
      </c>
      <c r="U5355" s="7" t="s">
        <v>46</v>
      </c>
      <c r="V5355" s="7" t="s">
        <v>159</v>
      </c>
      <c r="W5355" s="7" t="s">
        <v>160</v>
      </c>
      <c r="X5355" s="7" t="s">
        <v>145</v>
      </c>
    </row>
    <row r="5356" spans="1:24" x14ac:dyDescent="0.25">
      <c r="A5356" s="6">
        <v>56474</v>
      </c>
      <c r="B5356" s="7" t="s">
        <v>2904</v>
      </c>
      <c r="C5356" s="8" t="s">
        <v>25</v>
      </c>
      <c r="D5356" s="8" t="s">
        <v>24</v>
      </c>
      <c r="E5356" s="9">
        <v>1</v>
      </c>
      <c r="F5356" s="8" t="s">
        <v>45</v>
      </c>
      <c r="G5356" s="8" t="s">
        <v>26</v>
      </c>
      <c r="H5356" s="8" t="s">
        <v>27</v>
      </c>
      <c r="I5356" s="10">
        <v>28750000</v>
      </c>
      <c r="J5356" s="10">
        <v>0</v>
      </c>
      <c r="K5356" s="10">
        <v>295224</v>
      </c>
      <c r="L5356" s="10">
        <v>295224</v>
      </c>
      <c r="M5356" s="10">
        <v>0</v>
      </c>
      <c r="N5356" s="10">
        <v>283053</v>
      </c>
      <c r="O5356" s="7" t="s">
        <v>28</v>
      </c>
      <c r="P5356" s="14">
        <v>46.420692000000003</v>
      </c>
      <c r="Q5356" s="14">
        <v>46.420692000000003</v>
      </c>
      <c r="R5356" s="14">
        <v>1.869</v>
      </c>
      <c r="S5356" s="10">
        <v>2</v>
      </c>
      <c r="T5356" s="10">
        <v>2</v>
      </c>
      <c r="U5356" s="7" t="s">
        <v>46</v>
      </c>
      <c r="V5356" s="7" t="s">
        <v>159</v>
      </c>
      <c r="W5356" s="7" t="s">
        <v>160</v>
      </c>
      <c r="X5356" s="7" t="s">
        <v>145</v>
      </c>
    </row>
    <row r="5357" spans="1:24" x14ac:dyDescent="0.25">
      <c r="A5357" s="6">
        <v>56475</v>
      </c>
      <c r="B5357" s="7" t="s">
        <v>2905</v>
      </c>
      <c r="C5357" s="8" t="s">
        <v>25</v>
      </c>
      <c r="D5357" s="8" t="s">
        <v>24</v>
      </c>
      <c r="E5357" s="9">
        <v>1</v>
      </c>
      <c r="F5357" s="8" t="s">
        <v>45</v>
      </c>
      <c r="G5357" s="8" t="s">
        <v>26</v>
      </c>
      <c r="H5357" s="8" t="s">
        <v>27</v>
      </c>
      <c r="I5357" s="10">
        <v>27383000</v>
      </c>
      <c r="J5357" s="10">
        <v>0</v>
      </c>
      <c r="K5357" s="10">
        <v>276553</v>
      </c>
      <c r="L5357" s="10">
        <v>276553</v>
      </c>
      <c r="M5357" s="10">
        <v>0</v>
      </c>
      <c r="N5357" s="10">
        <v>257017</v>
      </c>
      <c r="O5357" s="7" t="s">
        <v>28</v>
      </c>
      <c r="P5357" s="14">
        <v>42.150787999999999</v>
      </c>
      <c r="Q5357" s="14">
        <v>42.150787999999999</v>
      </c>
      <c r="R5357" s="14">
        <v>1.665</v>
      </c>
      <c r="S5357" s="10">
        <v>2</v>
      </c>
      <c r="T5357" s="10">
        <v>2</v>
      </c>
      <c r="U5357" s="7" t="s">
        <v>46</v>
      </c>
      <c r="V5357" s="7" t="s">
        <v>159</v>
      </c>
      <c r="W5357" s="7" t="s">
        <v>160</v>
      </c>
      <c r="X5357" s="7" t="s">
        <v>145</v>
      </c>
    </row>
    <row r="5358" spans="1:24" x14ac:dyDescent="0.25">
      <c r="A5358" s="6">
        <v>56476</v>
      </c>
      <c r="B5358" s="7" t="s">
        <v>2906</v>
      </c>
      <c r="C5358" s="8" t="s">
        <v>25</v>
      </c>
      <c r="D5358" s="8" t="s">
        <v>24</v>
      </c>
      <c r="E5358" s="9">
        <v>1</v>
      </c>
      <c r="F5358" s="8" t="s">
        <v>25</v>
      </c>
      <c r="G5358" s="8" t="s">
        <v>26</v>
      </c>
      <c r="H5358" s="8" t="s">
        <v>27</v>
      </c>
      <c r="I5358" s="10">
        <v>892936000</v>
      </c>
      <c r="J5358" s="10">
        <v>0</v>
      </c>
      <c r="K5358" s="10">
        <v>658749</v>
      </c>
      <c r="L5358" s="10">
        <v>658749</v>
      </c>
      <c r="M5358" s="10">
        <v>0</v>
      </c>
      <c r="N5358" s="10">
        <v>635249</v>
      </c>
      <c r="O5358" s="7" t="s">
        <v>28</v>
      </c>
      <c r="P5358" s="14">
        <v>8.8934859999999993</v>
      </c>
      <c r="Q5358" s="14">
        <v>2299.3208</v>
      </c>
      <c r="R5358" s="14">
        <v>67.882000000000005</v>
      </c>
      <c r="S5358" s="10">
        <v>0</v>
      </c>
      <c r="T5358" s="10">
        <v>0</v>
      </c>
      <c r="U5358" s="7" t="s">
        <v>46</v>
      </c>
      <c r="V5358" s="7" t="s">
        <v>159</v>
      </c>
      <c r="W5358" s="7" t="s">
        <v>160</v>
      </c>
      <c r="X5358" s="7" t="s">
        <v>145</v>
      </c>
    </row>
    <row r="5359" spans="1:24" x14ac:dyDescent="0.25">
      <c r="A5359" s="6">
        <v>56476</v>
      </c>
      <c r="B5359" s="7" t="s">
        <v>2906</v>
      </c>
      <c r="C5359" s="8" t="s">
        <v>25</v>
      </c>
      <c r="D5359" s="8" t="s">
        <v>24</v>
      </c>
      <c r="E5359" s="9">
        <v>1</v>
      </c>
      <c r="F5359" s="8" t="s">
        <v>33</v>
      </c>
      <c r="G5359" s="8" t="s">
        <v>26</v>
      </c>
      <c r="H5359" s="8" t="s">
        <v>27</v>
      </c>
      <c r="I5359" s="10">
        <v>1543014000</v>
      </c>
      <c r="J5359" s="10">
        <v>0</v>
      </c>
      <c r="K5359" s="10">
        <v>16958593</v>
      </c>
      <c r="L5359" s="10">
        <v>16958593</v>
      </c>
      <c r="M5359" s="10">
        <v>0</v>
      </c>
      <c r="N5359" s="10">
        <v>16360195</v>
      </c>
      <c r="O5359" s="7" t="s">
        <v>28</v>
      </c>
      <c r="P5359" s="14">
        <v>2290.4272999999998</v>
      </c>
      <c r="Q5359" s="14">
        <v>2299.3208</v>
      </c>
      <c r="R5359" s="14">
        <v>67.882000000000005</v>
      </c>
      <c r="S5359" s="10">
        <v>68</v>
      </c>
      <c r="T5359" s="10">
        <v>61</v>
      </c>
      <c r="U5359" s="7" t="s">
        <v>46</v>
      </c>
      <c r="V5359" s="7" t="s">
        <v>159</v>
      </c>
      <c r="W5359" s="7" t="s">
        <v>160</v>
      </c>
      <c r="X5359" s="7" t="s">
        <v>145</v>
      </c>
    </row>
    <row r="5360" spans="1:24" x14ac:dyDescent="0.25">
      <c r="A5360" s="6">
        <v>56478</v>
      </c>
      <c r="B5360" s="7" t="s">
        <v>2907</v>
      </c>
      <c r="C5360" s="8" t="s">
        <v>300</v>
      </c>
      <c r="D5360" s="8" t="s">
        <v>24</v>
      </c>
      <c r="E5360" s="9">
        <v>1</v>
      </c>
      <c r="F5360" s="8" t="s">
        <v>45</v>
      </c>
      <c r="G5360" s="8" t="s">
        <v>26</v>
      </c>
      <c r="H5360" s="8" t="s">
        <v>27</v>
      </c>
      <c r="I5360" s="10">
        <v>112143000</v>
      </c>
      <c r="J5360" s="10">
        <v>662724</v>
      </c>
      <c r="K5360" s="10">
        <v>1284348</v>
      </c>
      <c r="L5360" s="10">
        <v>476147</v>
      </c>
      <c r="M5360" s="10">
        <v>808201</v>
      </c>
      <c r="N5360" s="10">
        <v>1244522</v>
      </c>
      <c r="O5360" s="7" t="s">
        <v>28</v>
      </c>
      <c r="P5360" s="14">
        <v>204.10160999999999</v>
      </c>
      <c r="Q5360" s="14">
        <v>204.10160999999999</v>
      </c>
      <c r="R5360" s="14" t="s">
        <v>3401</v>
      </c>
      <c r="S5360" s="10">
        <v>204</v>
      </c>
      <c r="T5360" s="10">
        <v>185</v>
      </c>
      <c r="U5360" s="7" t="s">
        <v>29</v>
      </c>
      <c r="V5360" s="7" t="s">
        <v>56</v>
      </c>
      <c r="W5360" s="7" t="s">
        <v>57</v>
      </c>
      <c r="X5360" s="7" t="s">
        <v>58</v>
      </c>
    </row>
    <row r="5361" spans="1:24" x14ac:dyDescent="0.25">
      <c r="A5361" s="6">
        <v>56480</v>
      </c>
      <c r="B5361" s="7" t="s">
        <v>2908</v>
      </c>
      <c r="C5361" s="8" t="s">
        <v>1092</v>
      </c>
      <c r="D5361" s="8" t="s">
        <v>24</v>
      </c>
      <c r="E5361" s="9">
        <v>1</v>
      </c>
      <c r="F5361" s="8" t="s">
        <v>45</v>
      </c>
      <c r="G5361" s="8" t="s">
        <v>26</v>
      </c>
      <c r="H5361" s="8" t="s">
        <v>27</v>
      </c>
      <c r="I5361" s="10">
        <v>3854314</v>
      </c>
      <c r="J5361" s="10">
        <v>0</v>
      </c>
      <c r="K5361" s="10">
        <v>43033</v>
      </c>
      <c r="L5361" s="10">
        <v>43033</v>
      </c>
      <c r="M5361" s="10">
        <v>0</v>
      </c>
      <c r="N5361" s="10">
        <v>42149</v>
      </c>
      <c r="O5361" s="7" t="s">
        <v>28</v>
      </c>
      <c r="P5361" s="14">
        <v>6.9124359999999996</v>
      </c>
      <c r="Q5361" s="14">
        <v>10.51717</v>
      </c>
      <c r="R5361" s="14">
        <v>2.536</v>
      </c>
      <c r="S5361" s="10">
        <v>2</v>
      </c>
      <c r="T5361" s="10">
        <v>2</v>
      </c>
      <c r="U5361" s="7" t="s">
        <v>55</v>
      </c>
      <c r="V5361" s="7" t="s">
        <v>56</v>
      </c>
      <c r="W5361" s="7" t="s">
        <v>57</v>
      </c>
      <c r="X5361" s="7" t="s">
        <v>58</v>
      </c>
    </row>
    <row r="5362" spans="1:24" x14ac:dyDescent="0.25">
      <c r="A5362" s="6">
        <v>56480</v>
      </c>
      <c r="B5362" s="7" t="s">
        <v>2908</v>
      </c>
      <c r="C5362" s="8" t="s">
        <v>1092</v>
      </c>
      <c r="D5362" s="8" t="s">
        <v>24</v>
      </c>
      <c r="E5362" s="9">
        <v>1</v>
      </c>
      <c r="F5362" s="8" t="s">
        <v>45</v>
      </c>
      <c r="G5362" s="8" t="s">
        <v>40</v>
      </c>
      <c r="H5362" s="8" t="s">
        <v>41</v>
      </c>
      <c r="I5362" s="10">
        <v>735686</v>
      </c>
      <c r="J5362" s="10">
        <v>0</v>
      </c>
      <c r="K5362" s="10">
        <v>8213</v>
      </c>
      <c r="L5362" s="10">
        <v>8213</v>
      </c>
      <c r="M5362" s="10">
        <v>0</v>
      </c>
      <c r="N5362" s="10">
        <v>1407</v>
      </c>
      <c r="O5362" s="7" t="s">
        <v>42</v>
      </c>
      <c r="P5362" s="14">
        <v>3.6047340000000001</v>
      </c>
      <c r="Q5362" s="14">
        <v>10.51717</v>
      </c>
      <c r="R5362" s="14">
        <v>2.536</v>
      </c>
      <c r="S5362" s="10">
        <v>1</v>
      </c>
      <c r="T5362" s="10">
        <v>1</v>
      </c>
      <c r="U5362" s="7" t="s">
        <v>55</v>
      </c>
      <c r="V5362" s="7" t="s">
        <v>56</v>
      </c>
      <c r="W5362" s="7" t="s">
        <v>57</v>
      </c>
      <c r="X5362" s="7" t="s">
        <v>58</v>
      </c>
    </row>
    <row r="5363" spans="1:24" x14ac:dyDescent="0.25">
      <c r="A5363" s="6">
        <v>56482</v>
      </c>
      <c r="B5363" s="7" t="s">
        <v>2909</v>
      </c>
      <c r="C5363" s="8" t="s">
        <v>113</v>
      </c>
      <c r="D5363" s="8" t="s">
        <v>24</v>
      </c>
      <c r="E5363" s="9">
        <v>1</v>
      </c>
      <c r="F5363" s="8" t="s">
        <v>45</v>
      </c>
      <c r="G5363" s="8" t="s">
        <v>26</v>
      </c>
      <c r="H5363" s="8" t="s">
        <v>27</v>
      </c>
      <c r="I5363" s="10">
        <v>56868000</v>
      </c>
      <c r="J5363" s="10">
        <v>0</v>
      </c>
      <c r="K5363" s="10">
        <v>588147</v>
      </c>
      <c r="L5363" s="10">
        <v>588147</v>
      </c>
      <c r="M5363" s="10">
        <v>0</v>
      </c>
      <c r="N5363" s="10">
        <v>578884</v>
      </c>
      <c r="O5363" s="7" t="s">
        <v>28</v>
      </c>
      <c r="P5363" s="14">
        <v>94.936976000000001</v>
      </c>
      <c r="Q5363" s="14">
        <v>94.936976000000001</v>
      </c>
      <c r="R5363" s="14">
        <v>29.259</v>
      </c>
      <c r="S5363" s="10">
        <v>29</v>
      </c>
      <c r="T5363" s="10">
        <v>27</v>
      </c>
      <c r="U5363" s="7" t="s">
        <v>46</v>
      </c>
      <c r="V5363" s="7" t="s">
        <v>123</v>
      </c>
      <c r="W5363" s="7" t="s">
        <v>124</v>
      </c>
      <c r="X5363" s="7" t="s">
        <v>49</v>
      </c>
    </row>
    <row r="5364" spans="1:24" x14ac:dyDescent="0.25">
      <c r="A5364" s="6">
        <v>56489</v>
      </c>
      <c r="B5364" s="7" t="s">
        <v>2910</v>
      </c>
      <c r="C5364" s="8" t="s">
        <v>152</v>
      </c>
      <c r="D5364" s="8" t="s">
        <v>24</v>
      </c>
      <c r="E5364" s="9">
        <v>1</v>
      </c>
      <c r="F5364" s="8" t="s">
        <v>45</v>
      </c>
      <c r="G5364" s="8" t="s">
        <v>26</v>
      </c>
      <c r="H5364" s="8" t="s">
        <v>27</v>
      </c>
      <c r="I5364" s="10">
        <v>7805000</v>
      </c>
      <c r="J5364" s="10">
        <v>0</v>
      </c>
      <c r="K5364" s="10">
        <v>97347</v>
      </c>
      <c r="L5364" s="10">
        <v>97347</v>
      </c>
      <c r="M5364" s="10">
        <v>0</v>
      </c>
      <c r="N5364" s="10">
        <v>97347</v>
      </c>
      <c r="O5364" s="7" t="s">
        <v>28</v>
      </c>
      <c r="P5364" s="14">
        <v>15.964907999999999</v>
      </c>
      <c r="Q5364" s="14">
        <v>15.964907999999999</v>
      </c>
      <c r="R5364" s="14" t="s">
        <v>3401</v>
      </c>
      <c r="S5364" s="10">
        <v>16</v>
      </c>
      <c r="T5364" s="10">
        <v>14</v>
      </c>
      <c r="U5364" s="7" t="s">
        <v>65</v>
      </c>
      <c r="V5364" s="7" t="s">
        <v>77</v>
      </c>
      <c r="W5364" s="7" t="s">
        <v>78</v>
      </c>
      <c r="X5364" s="7" t="s">
        <v>79</v>
      </c>
    </row>
    <row r="5365" spans="1:24" x14ac:dyDescent="0.25">
      <c r="A5365" s="6">
        <v>56491</v>
      </c>
      <c r="B5365" s="7" t="s">
        <v>2911</v>
      </c>
      <c r="C5365" s="8" t="s">
        <v>1070</v>
      </c>
      <c r="D5365" s="8" t="s">
        <v>24</v>
      </c>
      <c r="E5365" s="9">
        <v>1</v>
      </c>
      <c r="F5365" s="8" t="s">
        <v>54</v>
      </c>
      <c r="G5365" s="8" t="s">
        <v>40</v>
      </c>
      <c r="H5365" s="8" t="s">
        <v>41</v>
      </c>
      <c r="I5365" s="10">
        <v>49000</v>
      </c>
      <c r="J5365" s="10">
        <v>0</v>
      </c>
      <c r="K5365" s="10">
        <v>729</v>
      </c>
      <c r="L5365" s="10">
        <v>729</v>
      </c>
      <c r="M5365" s="10">
        <v>0</v>
      </c>
      <c r="N5365" s="10">
        <v>126</v>
      </c>
      <c r="O5365" s="7" t="s">
        <v>42</v>
      </c>
      <c r="P5365" s="14">
        <v>1.1742948</v>
      </c>
      <c r="Q5365" s="14">
        <v>1.1742948</v>
      </c>
      <c r="R5365" s="14" t="s">
        <v>3401</v>
      </c>
      <c r="S5365" s="10">
        <v>1</v>
      </c>
      <c r="T5365" s="10">
        <v>1</v>
      </c>
      <c r="U5365" s="7" t="s">
        <v>29</v>
      </c>
      <c r="V5365" s="7" t="s">
        <v>68</v>
      </c>
      <c r="W5365" s="7" t="s">
        <v>69</v>
      </c>
      <c r="X5365" s="7" t="s">
        <v>70</v>
      </c>
    </row>
    <row r="5366" spans="1:24" x14ac:dyDescent="0.25">
      <c r="A5366" s="6">
        <v>56497</v>
      </c>
      <c r="B5366" s="7" t="s">
        <v>2912</v>
      </c>
      <c r="C5366" s="8" t="s">
        <v>110</v>
      </c>
      <c r="D5366" s="8" t="s">
        <v>24</v>
      </c>
      <c r="E5366" s="9">
        <v>1</v>
      </c>
      <c r="F5366" s="8" t="s">
        <v>54</v>
      </c>
      <c r="G5366" s="8" t="s">
        <v>26</v>
      </c>
      <c r="H5366" s="8" t="s">
        <v>27</v>
      </c>
      <c r="I5366" s="10">
        <v>161591000</v>
      </c>
      <c r="J5366" s="10">
        <v>0</v>
      </c>
      <c r="K5366" s="10">
        <v>1444132</v>
      </c>
      <c r="L5366" s="10">
        <v>1444132</v>
      </c>
      <c r="M5366" s="10">
        <v>0</v>
      </c>
      <c r="N5366" s="10">
        <v>1355993</v>
      </c>
      <c r="O5366" s="7" t="s">
        <v>28</v>
      </c>
      <c r="P5366" s="14">
        <v>1876.6943000000001</v>
      </c>
      <c r="Q5366" s="14">
        <v>1876.6943000000001</v>
      </c>
      <c r="R5366" s="14" t="s">
        <v>3401</v>
      </c>
      <c r="S5366" s="10">
        <v>1877</v>
      </c>
      <c r="T5366" s="10">
        <v>1703</v>
      </c>
      <c r="U5366" s="7" t="s">
        <v>65</v>
      </c>
      <c r="V5366" s="7" t="s">
        <v>77</v>
      </c>
      <c r="W5366" s="7" t="s">
        <v>78</v>
      </c>
      <c r="X5366" s="7" t="s">
        <v>79</v>
      </c>
    </row>
    <row r="5367" spans="1:24" x14ac:dyDescent="0.25">
      <c r="A5367" s="6">
        <v>56500</v>
      </c>
      <c r="B5367" s="7" t="s">
        <v>2913</v>
      </c>
      <c r="C5367" s="8" t="s">
        <v>814</v>
      </c>
      <c r="D5367" s="8" t="s">
        <v>550</v>
      </c>
      <c r="E5367" s="9">
        <v>6</v>
      </c>
      <c r="F5367" s="8" t="s">
        <v>54</v>
      </c>
      <c r="G5367" s="8" t="s">
        <v>26</v>
      </c>
      <c r="H5367" s="8" t="s">
        <v>27</v>
      </c>
      <c r="I5367" s="10">
        <v>277851000</v>
      </c>
      <c r="J5367" s="10">
        <v>0</v>
      </c>
      <c r="K5367" s="10">
        <v>2498664</v>
      </c>
      <c r="L5367" s="10">
        <v>2498664</v>
      </c>
      <c r="M5367" s="10">
        <v>0</v>
      </c>
      <c r="N5367" s="10">
        <v>2411839</v>
      </c>
      <c r="O5367" s="7" t="s">
        <v>28</v>
      </c>
      <c r="P5367" s="14">
        <v>3337.9852000000001</v>
      </c>
      <c r="Q5367" s="14">
        <v>3337.9852000000001</v>
      </c>
      <c r="R5367" s="14" t="s">
        <v>3401</v>
      </c>
      <c r="S5367" s="10">
        <v>3338</v>
      </c>
      <c r="T5367" s="10">
        <v>3028</v>
      </c>
      <c r="U5367" s="7" t="s">
        <v>46</v>
      </c>
      <c r="V5367" s="7" t="s">
        <v>815</v>
      </c>
      <c r="W5367" s="7" t="s">
        <v>816</v>
      </c>
      <c r="X5367" s="7" t="s">
        <v>98</v>
      </c>
    </row>
    <row r="5368" spans="1:24" x14ac:dyDescent="0.25">
      <c r="A5368" s="6">
        <v>56502</v>
      </c>
      <c r="B5368" s="7" t="s">
        <v>2914</v>
      </c>
      <c r="C5368" s="8" t="s">
        <v>110</v>
      </c>
      <c r="D5368" s="8" t="s">
        <v>24</v>
      </c>
      <c r="E5368" s="9">
        <v>1</v>
      </c>
      <c r="F5368" s="8" t="s">
        <v>45</v>
      </c>
      <c r="G5368" s="8" t="s">
        <v>26</v>
      </c>
      <c r="H5368" s="8" t="s">
        <v>27</v>
      </c>
      <c r="I5368" s="10">
        <v>333957000</v>
      </c>
      <c r="J5368" s="10">
        <v>0</v>
      </c>
      <c r="K5368" s="10">
        <v>3761888</v>
      </c>
      <c r="L5368" s="10">
        <v>3761888</v>
      </c>
      <c r="M5368" s="10">
        <v>0</v>
      </c>
      <c r="N5368" s="10">
        <v>3636535</v>
      </c>
      <c r="O5368" s="7" t="s">
        <v>28</v>
      </c>
      <c r="P5368" s="14">
        <v>596.39174000000003</v>
      </c>
      <c r="Q5368" s="14">
        <v>596.39174000000003</v>
      </c>
      <c r="R5368" s="14">
        <v>134.196</v>
      </c>
      <c r="S5368" s="10">
        <v>134</v>
      </c>
      <c r="T5368" s="10">
        <v>122</v>
      </c>
      <c r="U5368" s="7" t="s">
        <v>65</v>
      </c>
      <c r="V5368" s="7" t="s">
        <v>77</v>
      </c>
      <c r="W5368" s="7" t="s">
        <v>78</v>
      </c>
      <c r="X5368" s="7" t="s">
        <v>79</v>
      </c>
    </row>
    <row r="5369" spans="1:24" x14ac:dyDescent="0.25">
      <c r="A5369" s="6">
        <v>56503</v>
      </c>
      <c r="B5369" s="7" t="s">
        <v>2915</v>
      </c>
      <c r="C5369" s="8" t="s">
        <v>602</v>
      </c>
      <c r="D5369" s="8" t="s">
        <v>24</v>
      </c>
      <c r="E5369" s="9">
        <v>1</v>
      </c>
      <c r="F5369" s="8" t="s">
        <v>54</v>
      </c>
      <c r="G5369" s="8" t="s">
        <v>26</v>
      </c>
      <c r="H5369" s="8" t="s">
        <v>27</v>
      </c>
      <c r="I5369" s="10">
        <v>795000</v>
      </c>
      <c r="J5369" s="10">
        <v>0</v>
      </c>
      <c r="K5369" s="10">
        <v>10072</v>
      </c>
      <c r="L5369" s="10">
        <v>10072</v>
      </c>
      <c r="M5369" s="10">
        <v>0</v>
      </c>
      <c r="N5369" s="10">
        <v>9826</v>
      </c>
      <c r="O5369" s="7" t="s">
        <v>28</v>
      </c>
      <c r="P5369" s="14">
        <v>13.599183999999999</v>
      </c>
      <c r="Q5369" s="14">
        <v>13.599183999999999</v>
      </c>
      <c r="R5369" s="14" t="s">
        <v>3401</v>
      </c>
      <c r="S5369" s="10">
        <v>14</v>
      </c>
      <c r="T5369" s="10">
        <v>12</v>
      </c>
      <c r="U5369" s="7" t="s">
        <v>189</v>
      </c>
      <c r="V5369" s="7" t="s">
        <v>56</v>
      </c>
      <c r="W5369" s="7" t="s">
        <v>57</v>
      </c>
      <c r="X5369" s="7" t="s">
        <v>58</v>
      </c>
    </row>
    <row r="5370" spans="1:24" x14ac:dyDescent="0.25">
      <c r="A5370" s="6">
        <v>56504</v>
      </c>
      <c r="B5370" s="7" t="s">
        <v>2916</v>
      </c>
      <c r="C5370" s="8" t="s">
        <v>602</v>
      </c>
      <c r="D5370" s="8" t="s">
        <v>24</v>
      </c>
      <c r="E5370" s="9">
        <v>1</v>
      </c>
      <c r="F5370" s="8" t="s">
        <v>54</v>
      </c>
      <c r="G5370" s="8" t="s">
        <v>26</v>
      </c>
      <c r="H5370" s="8" t="s">
        <v>27</v>
      </c>
      <c r="I5370" s="10">
        <v>194000</v>
      </c>
      <c r="J5370" s="10">
        <v>0</v>
      </c>
      <c r="K5370" s="10">
        <v>2258</v>
      </c>
      <c r="L5370" s="10">
        <v>2258</v>
      </c>
      <c r="M5370" s="10">
        <v>0</v>
      </c>
      <c r="N5370" s="10">
        <v>2202</v>
      </c>
      <c r="O5370" s="7" t="s">
        <v>28</v>
      </c>
      <c r="P5370" s="14">
        <v>3.0475680000000001</v>
      </c>
      <c r="Q5370" s="14">
        <v>3.0475680000000001</v>
      </c>
      <c r="R5370" s="14" t="s">
        <v>3401</v>
      </c>
      <c r="S5370" s="10">
        <v>3</v>
      </c>
      <c r="T5370" s="10">
        <v>3</v>
      </c>
      <c r="U5370" s="7" t="s">
        <v>189</v>
      </c>
      <c r="V5370" s="7" t="s">
        <v>56</v>
      </c>
      <c r="W5370" s="7" t="s">
        <v>57</v>
      </c>
      <c r="X5370" s="7" t="s">
        <v>58</v>
      </c>
    </row>
    <row r="5371" spans="1:24" x14ac:dyDescent="0.25">
      <c r="A5371" s="6">
        <v>56505</v>
      </c>
      <c r="B5371" s="7" t="s">
        <v>2917</v>
      </c>
      <c r="C5371" s="8" t="s">
        <v>152</v>
      </c>
      <c r="D5371" s="8" t="s">
        <v>24</v>
      </c>
      <c r="E5371" s="9">
        <v>1</v>
      </c>
      <c r="F5371" s="8" t="s">
        <v>45</v>
      </c>
      <c r="G5371" s="8" t="s">
        <v>26</v>
      </c>
      <c r="H5371" s="8" t="s">
        <v>27</v>
      </c>
      <c r="I5371" s="10">
        <v>67718107</v>
      </c>
      <c r="J5371" s="10">
        <v>0</v>
      </c>
      <c r="K5371" s="10">
        <v>761776</v>
      </c>
      <c r="L5371" s="10">
        <v>761776</v>
      </c>
      <c r="M5371" s="10">
        <v>0</v>
      </c>
      <c r="N5371" s="10">
        <v>726628</v>
      </c>
      <c r="O5371" s="7" t="s">
        <v>28</v>
      </c>
      <c r="P5371" s="14">
        <v>119.16699</v>
      </c>
      <c r="Q5371" s="14">
        <v>119.18749</v>
      </c>
      <c r="R5371" s="14">
        <v>34.597999999999999</v>
      </c>
      <c r="S5371" s="10">
        <v>35</v>
      </c>
      <c r="T5371" s="10">
        <v>31</v>
      </c>
      <c r="U5371" s="7" t="s">
        <v>65</v>
      </c>
      <c r="V5371" s="7" t="s">
        <v>56</v>
      </c>
      <c r="W5371" s="7" t="s">
        <v>57</v>
      </c>
      <c r="X5371" s="7" t="s">
        <v>58</v>
      </c>
    </row>
    <row r="5372" spans="1:24" x14ac:dyDescent="0.25">
      <c r="A5372" s="6">
        <v>56505</v>
      </c>
      <c r="B5372" s="7" t="s">
        <v>2917</v>
      </c>
      <c r="C5372" s="8" t="s">
        <v>152</v>
      </c>
      <c r="D5372" s="8" t="s">
        <v>24</v>
      </c>
      <c r="E5372" s="9">
        <v>1</v>
      </c>
      <c r="F5372" s="8" t="s">
        <v>45</v>
      </c>
      <c r="G5372" s="8" t="s">
        <v>40</v>
      </c>
      <c r="H5372" s="8" t="s">
        <v>41</v>
      </c>
      <c r="I5372" s="10">
        <v>4893</v>
      </c>
      <c r="J5372" s="10">
        <v>0</v>
      </c>
      <c r="K5372" s="10">
        <v>49</v>
      </c>
      <c r="L5372" s="10">
        <v>49</v>
      </c>
      <c r="M5372" s="10">
        <v>0</v>
      </c>
      <c r="N5372" s="10">
        <v>8</v>
      </c>
      <c r="O5372" s="7" t="s">
        <v>42</v>
      </c>
      <c r="P5372" s="14">
        <v>2.0496E-2</v>
      </c>
      <c r="Q5372" s="14">
        <v>119.18749</v>
      </c>
      <c r="R5372" s="14">
        <v>34.597999999999999</v>
      </c>
      <c r="S5372" s="10">
        <v>0</v>
      </c>
      <c r="T5372" s="10">
        <v>0</v>
      </c>
      <c r="U5372" s="7" t="s">
        <v>65</v>
      </c>
      <c r="V5372" s="7" t="s">
        <v>56</v>
      </c>
      <c r="W5372" s="7" t="s">
        <v>57</v>
      </c>
      <c r="X5372" s="7" t="s">
        <v>58</v>
      </c>
    </row>
    <row r="5373" spans="1:24" x14ac:dyDescent="0.25">
      <c r="A5373" s="6">
        <v>56509</v>
      </c>
      <c r="B5373" s="7" t="s">
        <v>2918</v>
      </c>
      <c r="C5373" s="8" t="s">
        <v>169</v>
      </c>
      <c r="D5373" s="8" t="s">
        <v>550</v>
      </c>
      <c r="E5373" s="9">
        <v>7</v>
      </c>
      <c r="F5373" s="8" t="s">
        <v>45</v>
      </c>
      <c r="G5373" s="8" t="s">
        <v>26</v>
      </c>
      <c r="H5373" s="8" t="s">
        <v>27</v>
      </c>
      <c r="I5373" s="10">
        <v>140071277</v>
      </c>
      <c r="J5373" s="10">
        <v>34966</v>
      </c>
      <c r="K5373" s="10">
        <v>1742142</v>
      </c>
      <c r="L5373" s="10">
        <v>1625589</v>
      </c>
      <c r="M5373" s="10">
        <v>116553</v>
      </c>
      <c r="N5373" s="10">
        <v>1660764</v>
      </c>
      <c r="O5373" s="7" t="s">
        <v>28</v>
      </c>
      <c r="P5373" s="14">
        <v>272.36529999999999</v>
      </c>
      <c r="Q5373" s="14">
        <v>368.63083999999998</v>
      </c>
      <c r="R5373" s="14" t="s">
        <v>3401</v>
      </c>
      <c r="S5373" s="10">
        <v>272</v>
      </c>
      <c r="T5373" s="10">
        <v>247</v>
      </c>
      <c r="U5373" s="7" t="s">
        <v>46</v>
      </c>
      <c r="V5373" s="7" t="s">
        <v>170</v>
      </c>
      <c r="W5373" s="7" t="s">
        <v>171</v>
      </c>
      <c r="X5373" s="7" t="s">
        <v>98</v>
      </c>
    </row>
    <row r="5374" spans="1:24" x14ac:dyDescent="0.25">
      <c r="A5374" s="6">
        <v>56509</v>
      </c>
      <c r="B5374" s="7" t="s">
        <v>2918</v>
      </c>
      <c r="C5374" s="8" t="s">
        <v>169</v>
      </c>
      <c r="D5374" s="8" t="s">
        <v>550</v>
      </c>
      <c r="E5374" s="9">
        <v>7</v>
      </c>
      <c r="F5374" s="8" t="s">
        <v>45</v>
      </c>
      <c r="G5374" s="8" t="s">
        <v>3407</v>
      </c>
      <c r="H5374" s="8" t="s">
        <v>3403</v>
      </c>
      <c r="I5374" s="10">
        <v>54099063</v>
      </c>
      <c r="J5374" s="10">
        <v>13504</v>
      </c>
      <c r="K5374" s="10">
        <v>672858</v>
      </c>
      <c r="L5374" s="10">
        <v>627843</v>
      </c>
      <c r="M5374" s="10">
        <v>45015</v>
      </c>
      <c r="N5374" s="10">
        <v>729782</v>
      </c>
      <c r="O5374" s="7" t="s">
        <v>28</v>
      </c>
      <c r="P5374" s="14">
        <v>96.265544000000006</v>
      </c>
      <c r="Q5374" s="14">
        <v>368.63083999999998</v>
      </c>
      <c r="R5374" s="14" t="s">
        <v>3401</v>
      </c>
      <c r="S5374" s="10">
        <v>96</v>
      </c>
      <c r="T5374" s="10">
        <v>87</v>
      </c>
      <c r="U5374" s="7" t="s">
        <v>46</v>
      </c>
      <c r="V5374" s="7" t="s">
        <v>170</v>
      </c>
      <c r="W5374" s="7" t="s">
        <v>171</v>
      </c>
      <c r="X5374" s="7" t="s">
        <v>98</v>
      </c>
    </row>
    <row r="5375" spans="1:24" x14ac:dyDescent="0.25">
      <c r="A5375" s="6">
        <v>56510</v>
      </c>
      <c r="B5375" s="7" t="s">
        <v>3620</v>
      </c>
      <c r="C5375" s="8" t="s">
        <v>952</v>
      </c>
      <c r="D5375" s="8" t="s">
        <v>24</v>
      </c>
      <c r="E5375" s="9">
        <v>3</v>
      </c>
      <c r="F5375" s="8" t="s">
        <v>54</v>
      </c>
      <c r="G5375" s="8" t="s">
        <v>3402</v>
      </c>
      <c r="H5375" s="8" t="s">
        <v>3403</v>
      </c>
      <c r="I5375" s="10">
        <v>13495000</v>
      </c>
      <c r="J5375" s="10">
        <v>0</v>
      </c>
      <c r="K5375" s="10">
        <v>158105</v>
      </c>
      <c r="L5375" s="10">
        <v>158105</v>
      </c>
      <c r="M5375" s="10">
        <v>0</v>
      </c>
      <c r="N5375" s="10">
        <v>345208</v>
      </c>
      <c r="O5375" s="7" t="s">
        <v>28</v>
      </c>
      <c r="P5375" s="14">
        <v>209.75183000000001</v>
      </c>
      <c r="Q5375" s="14">
        <v>209.75183000000001</v>
      </c>
      <c r="R5375" s="14" t="s">
        <v>3401</v>
      </c>
      <c r="S5375" s="10">
        <v>210</v>
      </c>
      <c r="T5375" s="10">
        <v>190</v>
      </c>
      <c r="U5375" s="7" t="s">
        <v>189</v>
      </c>
      <c r="V5375" s="7" t="s">
        <v>68</v>
      </c>
      <c r="W5375" s="7" t="s">
        <v>69</v>
      </c>
      <c r="X5375" s="7" t="s">
        <v>70</v>
      </c>
    </row>
    <row r="5376" spans="1:24" x14ac:dyDescent="0.25">
      <c r="A5376" s="6">
        <v>56511</v>
      </c>
      <c r="B5376" s="7" t="s">
        <v>3621</v>
      </c>
      <c r="C5376" s="8" t="s">
        <v>826</v>
      </c>
      <c r="D5376" s="8" t="s">
        <v>24</v>
      </c>
      <c r="E5376" s="9">
        <v>2</v>
      </c>
      <c r="F5376" s="8" t="s">
        <v>54</v>
      </c>
      <c r="G5376" s="8" t="s">
        <v>3402</v>
      </c>
      <c r="H5376" s="8" t="s">
        <v>3403</v>
      </c>
      <c r="I5376" s="10">
        <v>7488000</v>
      </c>
      <c r="J5376" s="10">
        <v>0</v>
      </c>
      <c r="K5376" s="10">
        <v>92610</v>
      </c>
      <c r="L5376" s="10">
        <v>92610</v>
      </c>
      <c r="M5376" s="10">
        <v>0</v>
      </c>
      <c r="N5376" s="10">
        <v>183022</v>
      </c>
      <c r="O5376" s="7" t="s">
        <v>28</v>
      </c>
      <c r="P5376" s="14">
        <v>111.206</v>
      </c>
      <c r="Q5376" s="14">
        <v>111.206</v>
      </c>
      <c r="R5376" s="14" t="s">
        <v>3401</v>
      </c>
      <c r="S5376" s="10">
        <v>111</v>
      </c>
      <c r="T5376" s="10">
        <v>101</v>
      </c>
      <c r="U5376" s="7" t="s">
        <v>189</v>
      </c>
      <c r="V5376" s="7" t="s">
        <v>68</v>
      </c>
      <c r="W5376" s="7" t="s">
        <v>69</v>
      </c>
      <c r="X5376" s="7" t="s">
        <v>70</v>
      </c>
    </row>
    <row r="5377" spans="1:24" x14ac:dyDescent="0.25">
      <c r="A5377" s="6">
        <v>56512</v>
      </c>
      <c r="B5377" s="7" t="s">
        <v>3622</v>
      </c>
      <c r="C5377" s="8" t="s">
        <v>952</v>
      </c>
      <c r="D5377" s="8" t="s">
        <v>24</v>
      </c>
      <c r="E5377" s="9">
        <v>2</v>
      </c>
      <c r="F5377" s="8" t="s">
        <v>54</v>
      </c>
      <c r="G5377" s="8" t="s">
        <v>3402</v>
      </c>
      <c r="H5377" s="8" t="s">
        <v>3403</v>
      </c>
      <c r="I5377" s="10">
        <v>13775000</v>
      </c>
      <c r="J5377" s="10">
        <v>0</v>
      </c>
      <c r="K5377" s="10">
        <v>158986</v>
      </c>
      <c r="L5377" s="10">
        <v>158986</v>
      </c>
      <c r="M5377" s="10">
        <v>0</v>
      </c>
      <c r="N5377" s="10">
        <v>311740</v>
      </c>
      <c r="O5377" s="7" t="s">
        <v>28</v>
      </c>
      <c r="P5377" s="14">
        <v>189.41633999999999</v>
      </c>
      <c r="Q5377" s="14">
        <v>189.41633999999999</v>
      </c>
      <c r="R5377" s="14" t="s">
        <v>3401</v>
      </c>
      <c r="S5377" s="10">
        <v>189</v>
      </c>
      <c r="T5377" s="10">
        <v>172</v>
      </c>
      <c r="U5377" s="7" t="s">
        <v>189</v>
      </c>
      <c r="V5377" s="7" t="s">
        <v>68</v>
      </c>
      <c r="W5377" s="7" t="s">
        <v>69</v>
      </c>
      <c r="X5377" s="7" t="s">
        <v>70</v>
      </c>
    </row>
    <row r="5378" spans="1:24" x14ac:dyDescent="0.25">
      <c r="A5378" s="6">
        <v>56513</v>
      </c>
      <c r="B5378" s="7" t="s">
        <v>2919</v>
      </c>
      <c r="C5378" s="8" t="s">
        <v>952</v>
      </c>
      <c r="D5378" s="8" t="s">
        <v>24</v>
      </c>
      <c r="E5378" s="9">
        <v>3</v>
      </c>
      <c r="F5378" s="8" t="s">
        <v>54</v>
      </c>
      <c r="G5378" s="8" t="s">
        <v>26</v>
      </c>
      <c r="H5378" s="8" t="s">
        <v>27</v>
      </c>
      <c r="I5378" s="10">
        <v>255000</v>
      </c>
      <c r="J5378" s="10">
        <v>1768</v>
      </c>
      <c r="K5378" s="10">
        <v>8079</v>
      </c>
      <c r="L5378" s="10">
        <v>2721</v>
      </c>
      <c r="M5378" s="10">
        <v>5358</v>
      </c>
      <c r="N5378" s="10">
        <v>7975</v>
      </c>
      <c r="O5378" s="7" t="s">
        <v>28</v>
      </c>
      <c r="P5378" s="14">
        <v>11.0374</v>
      </c>
      <c r="Q5378" s="14">
        <v>11.0374</v>
      </c>
      <c r="R5378" s="14" t="s">
        <v>3401</v>
      </c>
      <c r="S5378" s="10">
        <v>11</v>
      </c>
      <c r="T5378" s="10">
        <v>10</v>
      </c>
      <c r="U5378" s="7" t="s">
        <v>189</v>
      </c>
      <c r="V5378" s="7" t="s">
        <v>68</v>
      </c>
      <c r="W5378" s="7" t="s">
        <v>69</v>
      </c>
      <c r="X5378" s="7" t="s">
        <v>70</v>
      </c>
    </row>
    <row r="5379" spans="1:24" x14ac:dyDescent="0.25">
      <c r="A5379" s="6">
        <v>56516</v>
      </c>
      <c r="B5379" s="7" t="s">
        <v>2920</v>
      </c>
      <c r="C5379" s="8" t="s">
        <v>204</v>
      </c>
      <c r="D5379" s="8" t="s">
        <v>24</v>
      </c>
      <c r="E5379" s="9">
        <v>2</v>
      </c>
      <c r="F5379" s="8" t="s">
        <v>54</v>
      </c>
      <c r="G5379" s="8" t="s">
        <v>26</v>
      </c>
      <c r="H5379" s="8" t="s">
        <v>27</v>
      </c>
      <c r="I5379" s="10">
        <v>15041000</v>
      </c>
      <c r="J5379" s="10">
        <v>0</v>
      </c>
      <c r="K5379" s="10">
        <v>144308</v>
      </c>
      <c r="L5379" s="10">
        <v>144308</v>
      </c>
      <c r="M5379" s="10">
        <v>0</v>
      </c>
      <c r="N5379" s="10">
        <v>138756</v>
      </c>
      <c r="O5379" s="7" t="s">
        <v>28</v>
      </c>
      <c r="P5379" s="14">
        <v>192.03829999999999</v>
      </c>
      <c r="Q5379" s="14">
        <v>192.03829999999999</v>
      </c>
      <c r="R5379" s="14" t="s">
        <v>3401</v>
      </c>
      <c r="S5379" s="10">
        <v>192</v>
      </c>
      <c r="T5379" s="10">
        <v>174</v>
      </c>
      <c r="U5379" s="7" t="s">
        <v>46</v>
      </c>
      <c r="V5379" s="7" t="s">
        <v>205</v>
      </c>
      <c r="W5379" s="7" t="s">
        <v>206</v>
      </c>
      <c r="X5379" s="7" t="s">
        <v>98</v>
      </c>
    </row>
    <row r="5380" spans="1:24" x14ac:dyDescent="0.25">
      <c r="A5380" s="6">
        <v>56517</v>
      </c>
      <c r="B5380" s="7" t="s">
        <v>2921</v>
      </c>
      <c r="C5380" s="8" t="s">
        <v>398</v>
      </c>
      <c r="D5380" s="8" t="s">
        <v>24</v>
      </c>
      <c r="E5380" s="9">
        <v>1</v>
      </c>
      <c r="F5380" s="8" t="s">
        <v>54</v>
      </c>
      <c r="G5380" s="8" t="s">
        <v>40</v>
      </c>
      <c r="H5380" s="8" t="s">
        <v>41</v>
      </c>
      <c r="I5380" s="10">
        <v>35000</v>
      </c>
      <c r="J5380" s="10">
        <v>0</v>
      </c>
      <c r="K5380" s="10">
        <v>636</v>
      </c>
      <c r="L5380" s="10">
        <v>636</v>
      </c>
      <c r="M5380" s="10">
        <v>0</v>
      </c>
      <c r="N5380" s="10">
        <v>106</v>
      </c>
      <c r="O5380" s="7" t="s">
        <v>42</v>
      </c>
      <c r="P5380" s="14">
        <v>0.98789879999999997</v>
      </c>
      <c r="Q5380" s="14">
        <v>0.98789879999999997</v>
      </c>
      <c r="R5380" s="14" t="s">
        <v>3401</v>
      </c>
      <c r="S5380" s="10">
        <v>1</v>
      </c>
      <c r="T5380" s="10">
        <v>1</v>
      </c>
      <c r="U5380" s="7" t="s">
        <v>55</v>
      </c>
      <c r="V5380" s="7" t="s">
        <v>56</v>
      </c>
      <c r="W5380" s="7" t="s">
        <v>57</v>
      </c>
      <c r="X5380" s="7" t="s">
        <v>58</v>
      </c>
    </row>
    <row r="5381" spans="1:24" x14ac:dyDescent="0.25">
      <c r="A5381" s="6">
        <v>56518</v>
      </c>
      <c r="B5381" s="7" t="s">
        <v>2922</v>
      </c>
      <c r="C5381" s="8" t="s">
        <v>133</v>
      </c>
      <c r="D5381" s="8" t="s">
        <v>24</v>
      </c>
      <c r="E5381" s="9">
        <v>1</v>
      </c>
      <c r="F5381" s="8" t="s">
        <v>45</v>
      </c>
      <c r="G5381" s="8" t="s">
        <v>26</v>
      </c>
      <c r="H5381" s="8" t="s">
        <v>27</v>
      </c>
      <c r="I5381" s="10">
        <v>23121000</v>
      </c>
      <c r="J5381" s="10">
        <v>189097</v>
      </c>
      <c r="K5381" s="10">
        <v>371663</v>
      </c>
      <c r="L5381" s="10">
        <v>132299</v>
      </c>
      <c r="M5381" s="10">
        <v>239364</v>
      </c>
      <c r="N5381" s="10">
        <v>362953</v>
      </c>
      <c r="O5381" s="7" t="s">
        <v>28</v>
      </c>
      <c r="P5381" s="14">
        <v>59.524292000000003</v>
      </c>
      <c r="Q5381" s="14">
        <v>59.524292000000003</v>
      </c>
      <c r="R5381" s="14" t="s">
        <v>3401</v>
      </c>
      <c r="S5381" s="10">
        <v>60</v>
      </c>
      <c r="T5381" s="10">
        <v>54</v>
      </c>
      <c r="U5381" s="7" t="s">
        <v>134</v>
      </c>
      <c r="V5381" s="7" t="s">
        <v>281</v>
      </c>
      <c r="W5381" s="7" t="s">
        <v>282</v>
      </c>
      <c r="X5381" s="7" t="s">
        <v>137</v>
      </c>
    </row>
    <row r="5382" spans="1:24" x14ac:dyDescent="0.25">
      <c r="A5382" s="6">
        <v>56519</v>
      </c>
      <c r="B5382" s="7" t="s">
        <v>2923</v>
      </c>
      <c r="C5382" s="8" t="s">
        <v>1070</v>
      </c>
      <c r="D5382" s="8" t="s">
        <v>24</v>
      </c>
      <c r="E5382" s="9">
        <v>1</v>
      </c>
      <c r="F5382" s="8" t="s">
        <v>54</v>
      </c>
      <c r="G5382" s="8" t="s">
        <v>40</v>
      </c>
      <c r="H5382" s="8" t="s">
        <v>41</v>
      </c>
      <c r="I5382" s="10">
        <v>103000</v>
      </c>
      <c r="J5382" s="10">
        <v>0</v>
      </c>
      <c r="K5382" s="10">
        <v>1056</v>
      </c>
      <c r="L5382" s="10">
        <v>1056</v>
      </c>
      <c r="M5382" s="10">
        <v>0</v>
      </c>
      <c r="N5382" s="10">
        <v>176</v>
      </c>
      <c r="O5382" s="7" t="s">
        <v>42</v>
      </c>
      <c r="P5382" s="14">
        <v>1.6402848000000001</v>
      </c>
      <c r="Q5382" s="14">
        <v>1.6402848000000001</v>
      </c>
      <c r="R5382" s="14" t="s">
        <v>3401</v>
      </c>
      <c r="S5382" s="10">
        <v>2</v>
      </c>
      <c r="T5382" s="10">
        <v>1</v>
      </c>
      <c r="U5382" s="7" t="s">
        <v>189</v>
      </c>
      <c r="V5382" s="7" t="s">
        <v>68</v>
      </c>
      <c r="W5382" s="7" t="s">
        <v>69</v>
      </c>
      <c r="X5382" s="7" t="s">
        <v>70</v>
      </c>
    </row>
    <row r="5383" spans="1:24" x14ac:dyDescent="0.25">
      <c r="A5383" s="6">
        <v>56520</v>
      </c>
      <c r="B5383" s="7" t="s">
        <v>3623</v>
      </c>
      <c r="C5383" s="8" t="s">
        <v>1092</v>
      </c>
      <c r="D5383" s="8" t="s">
        <v>24</v>
      </c>
      <c r="E5383" s="9">
        <v>2</v>
      </c>
      <c r="F5383" s="8" t="s">
        <v>54</v>
      </c>
      <c r="G5383" s="8" t="s">
        <v>3402</v>
      </c>
      <c r="H5383" s="8" t="s">
        <v>3403</v>
      </c>
      <c r="I5383" s="10">
        <v>41826000</v>
      </c>
      <c r="J5383" s="10">
        <v>0</v>
      </c>
      <c r="K5383" s="10">
        <v>507053</v>
      </c>
      <c r="L5383" s="10">
        <v>507053</v>
      </c>
      <c r="M5383" s="10">
        <v>0</v>
      </c>
      <c r="N5383" s="10">
        <v>973231</v>
      </c>
      <c r="O5383" s="7" t="s">
        <v>28</v>
      </c>
      <c r="P5383" s="14">
        <v>591.34488999999996</v>
      </c>
      <c r="Q5383" s="14">
        <v>591.34488999999996</v>
      </c>
      <c r="R5383" s="14" t="s">
        <v>3401</v>
      </c>
      <c r="S5383" s="10">
        <v>591</v>
      </c>
      <c r="T5383" s="10">
        <v>536</v>
      </c>
      <c r="U5383" s="7" t="s">
        <v>189</v>
      </c>
      <c r="V5383" s="7" t="s">
        <v>56</v>
      </c>
      <c r="W5383" s="7" t="s">
        <v>57</v>
      </c>
      <c r="X5383" s="7" t="s">
        <v>58</v>
      </c>
    </row>
    <row r="5384" spans="1:24" x14ac:dyDescent="0.25">
      <c r="A5384" s="6">
        <v>56521</v>
      </c>
      <c r="B5384" s="7" t="s">
        <v>3624</v>
      </c>
      <c r="C5384" s="8" t="s">
        <v>398</v>
      </c>
      <c r="D5384" s="8" t="s">
        <v>24</v>
      </c>
      <c r="E5384" s="9">
        <v>2</v>
      </c>
      <c r="F5384" s="8" t="s">
        <v>54</v>
      </c>
      <c r="G5384" s="8" t="s">
        <v>3402</v>
      </c>
      <c r="H5384" s="8" t="s">
        <v>3403</v>
      </c>
      <c r="I5384" s="10">
        <v>28072000</v>
      </c>
      <c r="J5384" s="10">
        <v>0</v>
      </c>
      <c r="K5384" s="10">
        <v>328259</v>
      </c>
      <c r="L5384" s="10">
        <v>328259</v>
      </c>
      <c r="M5384" s="10">
        <v>0</v>
      </c>
      <c r="N5384" s="10">
        <v>602312</v>
      </c>
      <c r="O5384" s="7" t="s">
        <v>28</v>
      </c>
      <c r="P5384" s="14">
        <v>365.97079000000002</v>
      </c>
      <c r="Q5384" s="14">
        <v>365.97079000000002</v>
      </c>
      <c r="R5384" s="14" t="s">
        <v>3401</v>
      </c>
      <c r="S5384" s="10">
        <v>366</v>
      </c>
      <c r="T5384" s="10">
        <v>332</v>
      </c>
      <c r="U5384" s="7" t="s">
        <v>55</v>
      </c>
      <c r="V5384" s="7" t="s">
        <v>56</v>
      </c>
      <c r="W5384" s="7" t="s">
        <v>57</v>
      </c>
      <c r="X5384" s="7" t="s">
        <v>58</v>
      </c>
    </row>
    <row r="5385" spans="1:24" x14ac:dyDescent="0.25">
      <c r="A5385" s="6">
        <v>56522</v>
      </c>
      <c r="B5385" s="7" t="s">
        <v>3625</v>
      </c>
      <c r="C5385" s="8" t="s">
        <v>133</v>
      </c>
      <c r="D5385" s="8" t="s">
        <v>24</v>
      </c>
      <c r="E5385" s="9">
        <v>2</v>
      </c>
      <c r="F5385" s="8" t="s">
        <v>54</v>
      </c>
      <c r="G5385" s="8" t="s">
        <v>3402</v>
      </c>
      <c r="H5385" s="8" t="s">
        <v>3403</v>
      </c>
      <c r="I5385" s="10">
        <v>28573000</v>
      </c>
      <c r="J5385" s="10">
        <v>0</v>
      </c>
      <c r="K5385" s="10">
        <v>337046</v>
      </c>
      <c r="L5385" s="10">
        <v>337046</v>
      </c>
      <c r="M5385" s="10">
        <v>0</v>
      </c>
      <c r="N5385" s="10">
        <v>645682</v>
      </c>
      <c r="O5385" s="7" t="s">
        <v>28</v>
      </c>
      <c r="P5385" s="14">
        <v>392.32283999999999</v>
      </c>
      <c r="Q5385" s="14">
        <v>392.32283999999999</v>
      </c>
      <c r="R5385" s="14" t="s">
        <v>3401</v>
      </c>
      <c r="S5385" s="10">
        <v>392</v>
      </c>
      <c r="T5385" s="10">
        <v>356</v>
      </c>
      <c r="U5385" s="7" t="s">
        <v>134</v>
      </c>
      <c r="V5385" s="7" t="s">
        <v>72</v>
      </c>
      <c r="W5385" s="7" t="s">
        <v>73</v>
      </c>
      <c r="X5385" s="7" t="s">
        <v>32</v>
      </c>
    </row>
    <row r="5386" spans="1:24" x14ac:dyDescent="0.25">
      <c r="A5386" s="6">
        <v>56523</v>
      </c>
      <c r="B5386" s="7" t="s">
        <v>3626</v>
      </c>
      <c r="C5386" s="8" t="s">
        <v>152</v>
      </c>
      <c r="D5386" s="8" t="s">
        <v>24</v>
      </c>
      <c r="E5386" s="9">
        <v>2</v>
      </c>
      <c r="F5386" s="8" t="s">
        <v>54</v>
      </c>
      <c r="G5386" s="8" t="s">
        <v>3402</v>
      </c>
      <c r="H5386" s="8" t="s">
        <v>3403</v>
      </c>
      <c r="I5386" s="10">
        <v>33799000</v>
      </c>
      <c r="J5386" s="10">
        <v>0</v>
      </c>
      <c r="K5386" s="10">
        <v>406053</v>
      </c>
      <c r="L5386" s="10">
        <v>406053</v>
      </c>
      <c r="M5386" s="10">
        <v>0</v>
      </c>
      <c r="N5386" s="10">
        <v>771967</v>
      </c>
      <c r="O5386" s="7" t="s">
        <v>28</v>
      </c>
      <c r="P5386" s="14">
        <v>469.05486999999999</v>
      </c>
      <c r="Q5386" s="14">
        <v>469.05486999999999</v>
      </c>
      <c r="R5386" s="14" t="s">
        <v>3401</v>
      </c>
      <c r="S5386" s="10">
        <v>469</v>
      </c>
      <c r="T5386" s="10">
        <v>426</v>
      </c>
      <c r="U5386" s="7" t="s">
        <v>29</v>
      </c>
      <c r="V5386" s="7" t="s">
        <v>56</v>
      </c>
      <c r="W5386" s="7" t="s">
        <v>57</v>
      </c>
      <c r="X5386" s="7" t="s">
        <v>58</v>
      </c>
    </row>
    <row r="5387" spans="1:24" x14ac:dyDescent="0.25">
      <c r="A5387" s="6">
        <v>56524</v>
      </c>
      <c r="B5387" s="7" t="s">
        <v>3627</v>
      </c>
      <c r="C5387" s="8" t="s">
        <v>44</v>
      </c>
      <c r="D5387" s="8" t="s">
        <v>24</v>
      </c>
      <c r="E5387" s="9">
        <v>2</v>
      </c>
      <c r="F5387" s="8" t="s">
        <v>54</v>
      </c>
      <c r="G5387" s="8" t="s">
        <v>3402</v>
      </c>
      <c r="H5387" s="8" t="s">
        <v>3403</v>
      </c>
      <c r="I5387" s="10">
        <v>47593000</v>
      </c>
      <c r="J5387" s="10">
        <v>0</v>
      </c>
      <c r="K5387" s="10">
        <v>531351</v>
      </c>
      <c r="L5387" s="10">
        <v>531351</v>
      </c>
      <c r="M5387" s="10">
        <v>0</v>
      </c>
      <c r="N5387" s="10">
        <v>1069117</v>
      </c>
      <c r="O5387" s="7" t="s">
        <v>28</v>
      </c>
      <c r="P5387" s="14">
        <v>649.60617999999999</v>
      </c>
      <c r="Q5387" s="14">
        <v>649.60617999999999</v>
      </c>
      <c r="R5387" s="14" t="s">
        <v>3401</v>
      </c>
      <c r="S5387" s="10">
        <v>650</v>
      </c>
      <c r="T5387" s="10">
        <v>589</v>
      </c>
      <c r="U5387" s="7" t="s">
        <v>127</v>
      </c>
      <c r="V5387" s="7" t="s">
        <v>166</v>
      </c>
      <c r="W5387" s="7" t="s">
        <v>167</v>
      </c>
      <c r="X5387" s="7" t="s">
        <v>167</v>
      </c>
    </row>
    <row r="5388" spans="1:24" x14ac:dyDescent="0.25">
      <c r="A5388" s="6">
        <v>56525</v>
      </c>
      <c r="B5388" s="7" t="s">
        <v>3628</v>
      </c>
      <c r="C5388" s="8" t="s">
        <v>1092</v>
      </c>
      <c r="D5388" s="8" t="s">
        <v>24</v>
      </c>
      <c r="E5388" s="9">
        <v>2</v>
      </c>
      <c r="F5388" s="8" t="s">
        <v>54</v>
      </c>
      <c r="G5388" s="8" t="s">
        <v>3402</v>
      </c>
      <c r="H5388" s="8" t="s">
        <v>3403</v>
      </c>
      <c r="I5388" s="10">
        <v>23729000</v>
      </c>
      <c r="J5388" s="10">
        <v>0</v>
      </c>
      <c r="K5388" s="10">
        <v>292746</v>
      </c>
      <c r="L5388" s="10">
        <v>292746</v>
      </c>
      <c r="M5388" s="10">
        <v>0</v>
      </c>
      <c r="N5388" s="10">
        <v>562974</v>
      </c>
      <c r="O5388" s="7" t="s">
        <v>28</v>
      </c>
      <c r="P5388" s="14">
        <v>342.06862999999998</v>
      </c>
      <c r="Q5388" s="14">
        <v>342.06862999999998</v>
      </c>
      <c r="R5388" s="14" t="s">
        <v>3401</v>
      </c>
      <c r="S5388" s="10">
        <v>342</v>
      </c>
      <c r="T5388" s="10">
        <v>310</v>
      </c>
      <c r="U5388" s="7" t="s">
        <v>55</v>
      </c>
      <c r="V5388" s="7" t="s">
        <v>56</v>
      </c>
      <c r="W5388" s="7" t="s">
        <v>57</v>
      </c>
      <c r="X5388" s="7" t="s">
        <v>58</v>
      </c>
    </row>
    <row r="5389" spans="1:24" x14ac:dyDescent="0.25">
      <c r="A5389" s="6">
        <v>56526</v>
      </c>
      <c r="B5389" s="7" t="s">
        <v>3629</v>
      </c>
      <c r="C5389" s="8" t="s">
        <v>850</v>
      </c>
      <c r="D5389" s="8" t="s">
        <v>24</v>
      </c>
      <c r="E5389" s="9">
        <v>2</v>
      </c>
      <c r="F5389" s="8" t="s">
        <v>54</v>
      </c>
      <c r="G5389" s="8" t="s">
        <v>3402</v>
      </c>
      <c r="H5389" s="8" t="s">
        <v>3403</v>
      </c>
      <c r="I5389" s="10">
        <v>53835000</v>
      </c>
      <c r="J5389" s="10">
        <v>0</v>
      </c>
      <c r="K5389" s="10">
        <v>656290</v>
      </c>
      <c r="L5389" s="10">
        <v>656290</v>
      </c>
      <c r="M5389" s="10">
        <v>0</v>
      </c>
      <c r="N5389" s="10">
        <v>1289370</v>
      </c>
      <c r="O5389" s="7" t="s">
        <v>28</v>
      </c>
      <c r="P5389" s="14">
        <v>783.43411000000003</v>
      </c>
      <c r="Q5389" s="14">
        <v>783.43411000000003</v>
      </c>
      <c r="R5389" s="14" t="s">
        <v>3401</v>
      </c>
      <c r="S5389" s="10">
        <v>783</v>
      </c>
      <c r="T5389" s="10">
        <v>711</v>
      </c>
      <c r="U5389" s="7" t="s">
        <v>225</v>
      </c>
      <c r="V5389" s="7" t="s">
        <v>851</v>
      </c>
      <c r="W5389" s="7" t="s">
        <v>852</v>
      </c>
      <c r="X5389" s="7" t="s">
        <v>852</v>
      </c>
    </row>
    <row r="5390" spans="1:24" x14ac:dyDescent="0.25">
      <c r="A5390" s="6">
        <v>56527</v>
      </c>
      <c r="B5390" s="7" t="s">
        <v>3630</v>
      </c>
      <c r="C5390" s="8" t="s">
        <v>586</v>
      </c>
      <c r="D5390" s="8" t="s">
        <v>24</v>
      </c>
      <c r="E5390" s="9">
        <v>2</v>
      </c>
      <c r="F5390" s="8" t="s">
        <v>54</v>
      </c>
      <c r="G5390" s="8" t="s">
        <v>3402</v>
      </c>
      <c r="H5390" s="8" t="s">
        <v>3403</v>
      </c>
      <c r="I5390" s="10">
        <v>34542000</v>
      </c>
      <c r="J5390" s="10">
        <v>0</v>
      </c>
      <c r="K5390" s="10">
        <v>379283</v>
      </c>
      <c r="L5390" s="10">
        <v>379283</v>
      </c>
      <c r="M5390" s="10">
        <v>0</v>
      </c>
      <c r="N5390" s="10">
        <v>754039</v>
      </c>
      <c r="O5390" s="7" t="s">
        <v>28</v>
      </c>
      <c r="P5390" s="14">
        <v>458.16163999999998</v>
      </c>
      <c r="Q5390" s="14">
        <v>458.16163999999998</v>
      </c>
      <c r="R5390" s="14" t="s">
        <v>3401</v>
      </c>
      <c r="S5390" s="10">
        <v>458</v>
      </c>
      <c r="T5390" s="10">
        <v>416</v>
      </c>
      <c r="U5390" s="7" t="s">
        <v>225</v>
      </c>
      <c r="V5390" s="7" t="s">
        <v>226</v>
      </c>
      <c r="W5390" s="7" t="s">
        <v>227</v>
      </c>
      <c r="X5390" s="7" t="s">
        <v>228</v>
      </c>
    </row>
    <row r="5391" spans="1:24" x14ac:dyDescent="0.25">
      <c r="A5391" s="6">
        <v>56528</v>
      </c>
      <c r="B5391" s="7" t="s">
        <v>3631</v>
      </c>
      <c r="C5391" s="8" t="s">
        <v>44</v>
      </c>
      <c r="D5391" s="8" t="s">
        <v>24</v>
      </c>
      <c r="E5391" s="9">
        <v>2</v>
      </c>
      <c r="F5391" s="8" t="s">
        <v>54</v>
      </c>
      <c r="G5391" s="8" t="s">
        <v>3402</v>
      </c>
      <c r="H5391" s="8" t="s">
        <v>3403</v>
      </c>
      <c r="I5391" s="10">
        <v>47661000</v>
      </c>
      <c r="J5391" s="10">
        <v>0</v>
      </c>
      <c r="K5391" s="10">
        <v>522099</v>
      </c>
      <c r="L5391" s="10">
        <v>522099</v>
      </c>
      <c r="M5391" s="10">
        <v>0</v>
      </c>
      <c r="N5391" s="10">
        <v>1033860</v>
      </c>
      <c r="O5391" s="7" t="s">
        <v>28</v>
      </c>
      <c r="P5391" s="14">
        <v>628.18367000000001</v>
      </c>
      <c r="Q5391" s="14">
        <v>628.18367000000001</v>
      </c>
      <c r="R5391" s="14" t="s">
        <v>3401</v>
      </c>
      <c r="S5391" s="10">
        <v>628</v>
      </c>
      <c r="T5391" s="10">
        <v>570</v>
      </c>
      <c r="U5391" s="7" t="s">
        <v>127</v>
      </c>
      <c r="V5391" s="7" t="s">
        <v>166</v>
      </c>
      <c r="W5391" s="7" t="s">
        <v>167</v>
      </c>
      <c r="X5391" s="7" t="s">
        <v>167</v>
      </c>
    </row>
    <row r="5392" spans="1:24" x14ac:dyDescent="0.25">
      <c r="A5392" s="6">
        <v>56529</v>
      </c>
      <c r="B5392" s="7" t="s">
        <v>3632</v>
      </c>
      <c r="C5392" s="8" t="s">
        <v>188</v>
      </c>
      <c r="D5392" s="8" t="s">
        <v>24</v>
      </c>
      <c r="E5392" s="9">
        <v>2</v>
      </c>
      <c r="F5392" s="8" t="s">
        <v>54</v>
      </c>
      <c r="G5392" s="8" t="s">
        <v>3402</v>
      </c>
      <c r="H5392" s="8" t="s">
        <v>3403</v>
      </c>
      <c r="I5392" s="10">
        <v>26173000</v>
      </c>
      <c r="J5392" s="10">
        <v>0</v>
      </c>
      <c r="K5392" s="10">
        <v>311946</v>
      </c>
      <c r="L5392" s="10">
        <v>311946</v>
      </c>
      <c r="M5392" s="10">
        <v>0</v>
      </c>
      <c r="N5392" s="10">
        <v>566145</v>
      </c>
      <c r="O5392" s="7" t="s">
        <v>28</v>
      </c>
      <c r="P5392" s="14">
        <v>343.99536000000001</v>
      </c>
      <c r="Q5392" s="14">
        <v>343.99536000000001</v>
      </c>
      <c r="R5392" s="14" t="s">
        <v>3401</v>
      </c>
      <c r="S5392" s="10">
        <v>344</v>
      </c>
      <c r="T5392" s="10">
        <v>312</v>
      </c>
      <c r="U5392" s="7" t="s">
        <v>29</v>
      </c>
      <c r="V5392" s="7" t="s">
        <v>56</v>
      </c>
      <c r="W5392" s="7" t="s">
        <v>57</v>
      </c>
      <c r="X5392" s="7" t="s">
        <v>58</v>
      </c>
    </row>
    <row r="5393" spans="1:24" x14ac:dyDescent="0.25">
      <c r="A5393" s="6">
        <v>56530</v>
      </c>
      <c r="B5393" s="7" t="s">
        <v>3633</v>
      </c>
      <c r="C5393" s="8" t="s">
        <v>204</v>
      </c>
      <c r="D5393" s="8" t="s">
        <v>24</v>
      </c>
      <c r="E5393" s="9">
        <v>2</v>
      </c>
      <c r="F5393" s="8" t="s">
        <v>54</v>
      </c>
      <c r="G5393" s="8" t="s">
        <v>3402</v>
      </c>
      <c r="H5393" s="8" t="s">
        <v>3403</v>
      </c>
      <c r="I5393" s="10">
        <v>22276000</v>
      </c>
      <c r="J5393" s="10">
        <v>0</v>
      </c>
      <c r="K5393" s="10">
        <v>277140</v>
      </c>
      <c r="L5393" s="10">
        <v>277140</v>
      </c>
      <c r="M5393" s="10">
        <v>0</v>
      </c>
      <c r="N5393" s="10">
        <v>528894</v>
      </c>
      <c r="O5393" s="7" t="s">
        <v>28</v>
      </c>
      <c r="P5393" s="14">
        <v>321.36128000000002</v>
      </c>
      <c r="Q5393" s="14">
        <v>321.36128000000002</v>
      </c>
      <c r="R5393" s="14" t="s">
        <v>3401</v>
      </c>
      <c r="S5393" s="10">
        <v>321</v>
      </c>
      <c r="T5393" s="10">
        <v>292</v>
      </c>
      <c r="U5393" s="7" t="s">
        <v>46</v>
      </c>
      <c r="V5393" s="7" t="s">
        <v>205</v>
      </c>
      <c r="W5393" s="7" t="s">
        <v>206</v>
      </c>
      <c r="X5393" s="7" t="s">
        <v>98</v>
      </c>
    </row>
    <row r="5394" spans="1:24" x14ac:dyDescent="0.25">
      <c r="A5394" s="6">
        <v>56531</v>
      </c>
      <c r="B5394" s="7" t="s">
        <v>3634</v>
      </c>
      <c r="C5394" s="8" t="s">
        <v>1070</v>
      </c>
      <c r="D5394" s="8" t="s">
        <v>24</v>
      </c>
      <c r="E5394" s="9">
        <v>2</v>
      </c>
      <c r="F5394" s="8" t="s">
        <v>54</v>
      </c>
      <c r="G5394" s="8" t="s">
        <v>3402</v>
      </c>
      <c r="H5394" s="8" t="s">
        <v>3403</v>
      </c>
      <c r="I5394" s="10">
        <v>36767000</v>
      </c>
      <c r="J5394" s="10">
        <v>0</v>
      </c>
      <c r="K5394" s="10">
        <v>433741</v>
      </c>
      <c r="L5394" s="10">
        <v>433741</v>
      </c>
      <c r="M5394" s="10">
        <v>0</v>
      </c>
      <c r="N5394" s="10">
        <v>872719</v>
      </c>
      <c r="O5394" s="7" t="s">
        <v>28</v>
      </c>
      <c r="P5394" s="14">
        <v>530.27278999999999</v>
      </c>
      <c r="Q5394" s="14">
        <v>530.27278999999999</v>
      </c>
      <c r="R5394" s="14" t="s">
        <v>3401</v>
      </c>
      <c r="S5394" s="10">
        <v>530</v>
      </c>
      <c r="T5394" s="10">
        <v>481</v>
      </c>
      <c r="U5394" s="7" t="s">
        <v>29</v>
      </c>
      <c r="V5394" s="7" t="s">
        <v>68</v>
      </c>
      <c r="W5394" s="7" t="s">
        <v>69</v>
      </c>
      <c r="X5394" s="7" t="s">
        <v>70</v>
      </c>
    </row>
    <row r="5395" spans="1:24" x14ac:dyDescent="0.25">
      <c r="A5395" s="6">
        <v>56532</v>
      </c>
      <c r="B5395" s="7" t="s">
        <v>2924</v>
      </c>
      <c r="C5395" s="8" t="s">
        <v>25</v>
      </c>
      <c r="D5395" s="8" t="s">
        <v>24</v>
      </c>
      <c r="E5395" s="9">
        <v>1</v>
      </c>
      <c r="F5395" s="8" t="s">
        <v>25</v>
      </c>
      <c r="G5395" s="8" t="s">
        <v>26</v>
      </c>
      <c r="H5395" s="8" t="s">
        <v>27</v>
      </c>
      <c r="I5395" s="10">
        <v>1149377000</v>
      </c>
      <c r="J5395" s="10">
        <v>0</v>
      </c>
      <c r="K5395" s="10">
        <v>1013895</v>
      </c>
      <c r="L5395" s="10">
        <v>1013895</v>
      </c>
      <c r="M5395" s="10">
        <v>0</v>
      </c>
      <c r="N5395" s="10">
        <v>977836</v>
      </c>
      <c r="O5395" s="7" t="s">
        <v>28</v>
      </c>
      <c r="P5395" s="14">
        <v>13.689704000000001</v>
      </c>
      <c r="Q5395" s="14">
        <v>2695.0291000000002</v>
      </c>
      <c r="R5395" s="14">
        <v>44.341000000000001</v>
      </c>
      <c r="S5395" s="10">
        <v>0</v>
      </c>
      <c r="T5395" s="10">
        <v>0</v>
      </c>
      <c r="U5395" s="7" t="s">
        <v>46</v>
      </c>
      <c r="V5395" s="7" t="s">
        <v>159</v>
      </c>
      <c r="W5395" s="7" t="s">
        <v>160</v>
      </c>
      <c r="X5395" s="7" t="s">
        <v>145</v>
      </c>
    </row>
    <row r="5396" spans="1:24" x14ac:dyDescent="0.25">
      <c r="A5396" s="6">
        <v>56532</v>
      </c>
      <c r="B5396" s="7" t="s">
        <v>2924</v>
      </c>
      <c r="C5396" s="8" t="s">
        <v>25</v>
      </c>
      <c r="D5396" s="8" t="s">
        <v>24</v>
      </c>
      <c r="E5396" s="9">
        <v>1</v>
      </c>
      <c r="F5396" s="8" t="s">
        <v>33</v>
      </c>
      <c r="G5396" s="8" t="s">
        <v>26</v>
      </c>
      <c r="H5396" s="8" t="s">
        <v>27</v>
      </c>
      <c r="I5396" s="10">
        <v>1760021000</v>
      </c>
      <c r="J5396" s="10">
        <v>0</v>
      </c>
      <c r="K5396" s="10">
        <v>19841692</v>
      </c>
      <c r="L5396" s="10">
        <v>19841692</v>
      </c>
      <c r="M5396" s="10">
        <v>0</v>
      </c>
      <c r="N5396" s="10">
        <v>19152424</v>
      </c>
      <c r="O5396" s="7" t="s">
        <v>28</v>
      </c>
      <c r="P5396" s="14">
        <v>2681.3393999999998</v>
      </c>
      <c r="Q5396" s="14">
        <v>2695.0291000000002</v>
      </c>
      <c r="R5396" s="14">
        <v>44.341000000000001</v>
      </c>
      <c r="S5396" s="10">
        <v>44</v>
      </c>
      <c r="T5396" s="10">
        <v>40</v>
      </c>
      <c r="U5396" s="7" t="s">
        <v>46</v>
      </c>
      <c r="V5396" s="7" t="s">
        <v>159</v>
      </c>
      <c r="W5396" s="7" t="s">
        <v>160</v>
      </c>
      <c r="X5396" s="7" t="s">
        <v>145</v>
      </c>
    </row>
    <row r="5397" spans="1:24" x14ac:dyDescent="0.25">
      <c r="A5397" s="6">
        <v>56534</v>
      </c>
      <c r="B5397" s="7" t="s">
        <v>3635</v>
      </c>
      <c r="C5397" s="8" t="s">
        <v>25</v>
      </c>
      <c r="D5397" s="8" t="s">
        <v>24</v>
      </c>
      <c r="E5397" s="9">
        <v>2</v>
      </c>
      <c r="F5397" s="8" t="s">
        <v>54</v>
      </c>
      <c r="G5397" s="8" t="s">
        <v>3402</v>
      </c>
      <c r="H5397" s="8" t="s">
        <v>3403</v>
      </c>
      <c r="I5397" s="10">
        <v>10829000</v>
      </c>
      <c r="J5397" s="10">
        <v>0</v>
      </c>
      <c r="K5397" s="10">
        <v>150098</v>
      </c>
      <c r="L5397" s="10">
        <v>150098</v>
      </c>
      <c r="M5397" s="10">
        <v>0</v>
      </c>
      <c r="N5397" s="10">
        <v>335037</v>
      </c>
      <c r="O5397" s="7" t="s">
        <v>28</v>
      </c>
      <c r="P5397" s="14">
        <v>203.57183000000001</v>
      </c>
      <c r="Q5397" s="14">
        <v>203.57183000000001</v>
      </c>
      <c r="R5397" s="14" t="s">
        <v>3401</v>
      </c>
      <c r="S5397" s="10">
        <v>204</v>
      </c>
      <c r="T5397" s="10">
        <v>185</v>
      </c>
      <c r="U5397" s="7" t="s">
        <v>46</v>
      </c>
      <c r="V5397" s="7" t="s">
        <v>159</v>
      </c>
      <c r="W5397" s="7" t="s">
        <v>160</v>
      </c>
      <c r="X5397" s="7" t="s">
        <v>145</v>
      </c>
    </row>
    <row r="5398" spans="1:24" ht="26.25" x14ac:dyDescent="0.25">
      <c r="A5398" s="6">
        <v>56535</v>
      </c>
      <c r="B5398" s="7" t="s">
        <v>3636</v>
      </c>
      <c r="C5398" s="8" t="s">
        <v>25</v>
      </c>
      <c r="D5398" s="8" t="s">
        <v>24</v>
      </c>
      <c r="E5398" s="9">
        <v>2</v>
      </c>
      <c r="F5398" s="8" t="s">
        <v>54</v>
      </c>
      <c r="G5398" s="8" t="s">
        <v>3402</v>
      </c>
      <c r="H5398" s="8" t="s">
        <v>3403</v>
      </c>
      <c r="I5398" s="10">
        <v>11121000</v>
      </c>
      <c r="J5398" s="10">
        <v>0</v>
      </c>
      <c r="K5398" s="10">
        <v>161400</v>
      </c>
      <c r="L5398" s="10">
        <v>161400</v>
      </c>
      <c r="M5398" s="10">
        <v>0</v>
      </c>
      <c r="N5398" s="10">
        <v>334857</v>
      </c>
      <c r="O5398" s="7" t="s">
        <v>28</v>
      </c>
      <c r="P5398" s="14">
        <v>203.46245999999999</v>
      </c>
      <c r="Q5398" s="14">
        <v>203.46245999999999</v>
      </c>
      <c r="R5398" s="14" t="s">
        <v>3401</v>
      </c>
      <c r="S5398" s="10">
        <v>203</v>
      </c>
      <c r="T5398" s="10">
        <v>185</v>
      </c>
      <c r="U5398" s="7" t="s">
        <v>46</v>
      </c>
      <c r="V5398" s="7" t="s">
        <v>159</v>
      </c>
      <c r="W5398" s="7" t="s">
        <v>160</v>
      </c>
      <c r="X5398" s="7" t="s">
        <v>145</v>
      </c>
    </row>
    <row r="5399" spans="1:24" x14ac:dyDescent="0.25">
      <c r="A5399" s="6">
        <v>56539</v>
      </c>
      <c r="B5399" s="7" t="s">
        <v>3637</v>
      </c>
      <c r="C5399" s="8" t="s">
        <v>369</v>
      </c>
      <c r="D5399" s="8" t="s">
        <v>24</v>
      </c>
      <c r="E5399" s="9">
        <v>1</v>
      </c>
      <c r="F5399" s="8" t="s">
        <v>54</v>
      </c>
      <c r="G5399" s="8" t="s">
        <v>3402</v>
      </c>
      <c r="H5399" s="8" t="s">
        <v>3403</v>
      </c>
      <c r="I5399" s="10">
        <v>11271000</v>
      </c>
      <c r="J5399" s="10">
        <v>0</v>
      </c>
      <c r="K5399" s="10">
        <v>117105</v>
      </c>
      <c r="L5399" s="10">
        <v>117105</v>
      </c>
      <c r="M5399" s="10">
        <v>0</v>
      </c>
      <c r="N5399" s="10">
        <v>227833</v>
      </c>
      <c r="O5399" s="7" t="s">
        <v>28</v>
      </c>
      <c r="P5399" s="14">
        <v>138.43360999999999</v>
      </c>
      <c r="Q5399" s="14">
        <v>138.43360999999999</v>
      </c>
      <c r="R5399" s="14" t="s">
        <v>3401</v>
      </c>
      <c r="S5399" s="10">
        <v>138</v>
      </c>
      <c r="T5399" s="10">
        <v>126</v>
      </c>
      <c r="U5399" s="7" t="s">
        <v>189</v>
      </c>
      <c r="V5399" s="7" t="s">
        <v>56</v>
      </c>
      <c r="W5399" s="7" t="s">
        <v>57</v>
      </c>
      <c r="X5399" s="7" t="s">
        <v>58</v>
      </c>
    </row>
    <row r="5400" spans="1:24" x14ac:dyDescent="0.25">
      <c r="A5400" s="6">
        <v>56545</v>
      </c>
      <c r="B5400" s="7" t="s">
        <v>2927</v>
      </c>
      <c r="C5400" s="8" t="s">
        <v>129</v>
      </c>
      <c r="D5400" s="8" t="s">
        <v>24</v>
      </c>
      <c r="E5400" s="9">
        <v>1</v>
      </c>
      <c r="F5400" s="8" t="s">
        <v>54</v>
      </c>
      <c r="G5400" s="8" t="s">
        <v>40</v>
      </c>
      <c r="H5400" s="8" t="s">
        <v>41</v>
      </c>
      <c r="I5400" s="10">
        <v>1906000</v>
      </c>
      <c r="J5400" s="10">
        <v>0</v>
      </c>
      <c r="K5400" s="10">
        <v>18690</v>
      </c>
      <c r="L5400" s="10">
        <v>18690</v>
      </c>
      <c r="M5400" s="10">
        <v>0</v>
      </c>
      <c r="N5400" s="10">
        <v>3229</v>
      </c>
      <c r="O5400" s="7" t="s">
        <v>42</v>
      </c>
      <c r="P5400" s="14">
        <v>30.093634000000002</v>
      </c>
      <c r="Q5400" s="14">
        <v>30.093634000000002</v>
      </c>
      <c r="R5400" s="14" t="s">
        <v>3401</v>
      </c>
      <c r="S5400" s="10">
        <v>30</v>
      </c>
      <c r="T5400" s="10">
        <v>27</v>
      </c>
      <c r="U5400" s="7" t="s">
        <v>29</v>
      </c>
      <c r="V5400" s="7" t="s">
        <v>890</v>
      </c>
      <c r="W5400" s="7" t="s">
        <v>891</v>
      </c>
      <c r="X5400" s="7" t="s">
        <v>131</v>
      </c>
    </row>
    <row r="5401" spans="1:24" x14ac:dyDescent="0.25">
      <c r="A5401" s="6">
        <v>56546</v>
      </c>
      <c r="B5401" s="7" t="s">
        <v>2928</v>
      </c>
      <c r="C5401" s="8" t="s">
        <v>390</v>
      </c>
      <c r="D5401" s="8" t="s">
        <v>24</v>
      </c>
      <c r="E5401" s="9">
        <v>1</v>
      </c>
      <c r="F5401" s="8" t="s">
        <v>54</v>
      </c>
      <c r="G5401" s="8" t="s">
        <v>40</v>
      </c>
      <c r="H5401" s="8" t="s">
        <v>41</v>
      </c>
      <c r="I5401" s="10">
        <v>-26000</v>
      </c>
      <c r="J5401" s="10">
        <v>0</v>
      </c>
      <c r="K5401" s="10">
        <v>68</v>
      </c>
      <c r="L5401" s="10">
        <v>68</v>
      </c>
      <c r="M5401" s="10">
        <v>0</v>
      </c>
      <c r="N5401" s="10">
        <v>11</v>
      </c>
      <c r="O5401" s="7" t="s">
        <v>42</v>
      </c>
      <c r="P5401" s="14">
        <v>0.10251780000000001</v>
      </c>
      <c r="Q5401" s="14">
        <v>0.10251780000000001</v>
      </c>
      <c r="R5401" s="14" t="s">
        <v>3401</v>
      </c>
      <c r="S5401" s="10">
        <v>0</v>
      </c>
      <c r="T5401" s="10">
        <v>0</v>
      </c>
      <c r="U5401" s="7" t="s">
        <v>29</v>
      </c>
      <c r="V5401" s="7" t="s">
        <v>890</v>
      </c>
      <c r="W5401" s="7" t="s">
        <v>891</v>
      </c>
      <c r="X5401" s="7" t="s">
        <v>131</v>
      </c>
    </row>
    <row r="5402" spans="1:24" x14ac:dyDescent="0.25">
      <c r="A5402" s="6">
        <v>56547</v>
      </c>
      <c r="B5402" s="7" t="s">
        <v>2929</v>
      </c>
      <c r="C5402" s="8" t="s">
        <v>390</v>
      </c>
      <c r="D5402" s="8" t="s">
        <v>24</v>
      </c>
      <c r="E5402" s="9">
        <v>1</v>
      </c>
      <c r="F5402" s="8" t="s">
        <v>54</v>
      </c>
      <c r="G5402" s="8" t="s">
        <v>40</v>
      </c>
      <c r="H5402" s="8" t="s">
        <v>41</v>
      </c>
      <c r="I5402" s="10">
        <v>-32000</v>
      </c>
      <c r="J5402" s="10">
        <v>0</v>
      </c>
      <c r="K5402" s="10">
        <v>6</v>
      </c>
      <c r="L5402" s="10">
        <v>6</v>
      </c>
      <c r="M5402" s="10">
        <v>0</v>
      </c>
      <c r="N5402" s="10">
        <v>1</v>
      </c>
      <c r="O5402" s="7" t="s">
        <v>42</v>
      </c>
      <c r="P5402" s="14">
        <v>9.3197999999999996E-3</v>
      </c>
      <c r="Q5402" s="14">
        <v>9.3197999999999996E-3</v>
      </c>
      <c r="R5402" s="14" t="s">
        <v>3401</v>
      </c>
      <c r="S5402" s="10">
        <v>0</v>
      </c>
      <c r="T5402" s="10">
        <v>0</v>
      </c>
      <c r="U5402" s="7" t="s">
        <v>29</v>
      </c>
      <c r="V5402" s="7" t="s">
        <v>890</v>
      </c>
      <c r="W5402" s="7" t="s">
        <v>891</v>
      </c>
      <c r="X5402" s="7" t="s">
        <v>131</v>
      </c>
    </row>
    <row r="5403" spans="1:24" x14ac:dyDescent="0.25">
      <c r="A5403" s="6">
        <v>56548</v>
      </c>
      <c r="B5403" s="7" t="s">
        <v>2930</v>
      </c>
      <c r="C5403" s="8" t="s">
        <v>390</v>
      </c>
      <c r="D5403" s="8" t="s">
        <v>24</v>
      </c>
      <c r="E5403" s="9">
        <v>1</v>
      </c>
      <c r="F5403" s="8" t="s">
        <v>54</v>
      </c>
      <c r="G5403" s="8" t="s">
        <v>40</v>
      </c>
      <c r="H5403" s="8" t="s">
        <v>41</v>
      </c>
      <c r="I5403" s="10">
        <v>6000</v>
      </c>
      <c r="J5403" s="10">
        <v>0</v>
      </c>
      <c r="K5403" s="10">
        <v>515</v>
      </c>
      <c r="L5403" s="10">
        <v>515</v>
      </c>
      <c r="M5403" s="10">
        <v>0</v>
      </c>
      <c r="N5403" s="10">
        <v>83</v>
      </c>
      <c r="O5403" s="7" t="s">
        <v>42</v>
      </c>
      <c r="P5403" s="14">
        <v>0.77354339999999999</v>
      </c>
      <c r="Q5403" s="14">
        <v>0.77354339999999999</v>
      </c>
      <c r="R5403" s="14" t="s">
        <v>3401</v>
      </c>
      <c r="S5403" s="10">
        <v>1</v>
      </c>
      <c r="T5403" s="10">
        <v>1</v>
      </c>
      <c r="U5403" s="7" t="s">
        <v>29</v>
      </c>
      <c r="V5403" s="7" t="s">
        <v>890</v>
      </c>
      <c r="W5403" s="7" t="s">
        <v>891</v>
      </c>
      <c r="X5403" s="7" t="s">
        <v>131</v>
      </c>
    </row>
    <row r="5404" spans="1:24" x14ac:dyDescent="0.25">
      <c r="A5404" s="6">
        <v>56549</v>
      </c>
      <c r="B5404" s="7" t="s">
        <v>2931</v>
      </c>
      <c r="C5404" s="8" t="s">
        <v>390</v>
      </c>
      <c r="D5404" s="8" t="s">
        <v>24</v>
      </c>
      <c r="E5404" s="9">
        <v>1</v>
      </c>
      <c r="F5404" s="8" t="s">
        <v>54</v>
      </c>
      <c r="G5404" s="8" t="s">
        <v>40</v>
      </c>
      <c r="H5404" s="8" t="s">
        <v>41</v>
      </c>
      <c r="I5404" s="10">
        <v>36000</v>
      </c>
      <c r="J5404" s="10">
        <v>0</v>
      </c>
      <c r="K5404" s="10">
        <v>848</v>
      </c>
      <c r="L5404" s="10">
        <v>848</v>
      </c>
      <c r="M5404" s="10">
        <v>0</v>
      </c>
      <c r="N5404" s="10">
        <v>137</v>
      </c>
      <c r="O5404" s="7" t="s">
        <v>42</v>
      </c>
      <c r="P5404" s="14">
        <v>1.2768126</v>
      </c>
      <c r="Q5404" s="14">
        <v>1.2768126</v>
      </c>
      <c r="R5404" s="14" t="s">
        <v>3401</v>
      </c>
      <c r="S5404" s="10">
        <v>1</v>
      </c>
      <c r="T5404" s="10">
        <v>1</v>
      </c>
      <c r="U5404" s="7" t="s">
        <v>29</v>
      </c>
      <c r="V5404" s="7" t="s">
        <v>890</v>
      </c>
      <c r="W5404" s="7" t="s">
        <v>891</v>
      </c>
      <c r="X5404" s="7" t="s">
        <v>131</v>
      </c>
    </row>
    <row r="5405" spans="1:24" x14ac:dyDescent="0.25">
      <c r="A5405" s="6">
        <v>56550</v>
      </c>
      <c r="B5405" s="7" t="s">
        <v>2932</v>
      </c>
      <c r="C5405" s="8" t="s">
        <v>390</v>
      </c>
      <c r="D5405" s="8" t="s">
        <v>24</v>
      </c>
      <c r="E5405" s="9">
        <v>1</v>
      </c>
      <c r="F5405" s="8" t="s">
        <v>54</v>
      </c>
      <c r="G5405" s="8" t="s">
        <v>40</v>
      </c>
      <c r="H5405" s="8" t="s">
        <v>41</v>
      </c>
      <c r="I5405" s="10">
        <v>-70000</v>
      </c>
      <c r="J5405" s="10">
        <v>0</v>
      </c>
      <c r="K5405" s="10">
        <v>50</v>
      </c>
      <c r="L5405" s="10">
        <v>50</v>
      </c>
      <c r="M5405" s="10">
        <v>0</v>
      </c>
      <c r="N5405" s="10">
        <v>8</v>
      </c>
      <c r="O5405" s="7" t="s">
        <v>42</v>
      </c>
      <c r="P5405" s="14">
        <v>7.4558399999999997E-2</v>
      </c>
      <c r="Q5405" s="14">
        <v>7.4558399999999997E-2</v>
      </c>
      <c r="R5405" s="14" t="s">
        <v>3401</v>
      </c>
      <c r="S5405" s="10">
        <v>0</v>
      </c>
      <c r="T5405" s="10">
        <v>0</v>
      </c>
      <c r="U5405" s="7" t="s">
        <v>29</v>
      </c>
      <c r="V5405" s="7" t="s">
        <v>890</v>
      </c>
      <c r="W5405" s="7" t="s">
        <v>891</v>
      </c>
      <c r="X5405" s="7" t="s">
        <v>131</v>
      </c>
    </row>
    <row r="5406" spans="1:24" x14ac:dyDescent="0.25">
      <c r="A5406" s="6">
        <v>56551</v>
      </c>
      <c r="B5406" s="7" t="s">
        <v>2933</v>
      </c>
      <c r="C5406" s="8" t="s">
        <v>390</v>
      </c>
      <c r="D5406" s="8" t="s">
        <v>24</v>
      </c>
      <c r="E5406" s="9">
        <v>1</v>
      </c>
      <c r="F5406" s="8" t="s">
        <v>54</v>
      </c>
      <c r="G5406" s="8" t="s">
        <v>40</v>
      </c>
      <c r="H5406" s="8" t="s">
        <v>41</v>
      </c>
      <c r="I5406" s="10">
        <v>-48000</v>
      </c>
      <c r="J5406" s="10">
        <v>0</v>
      </c>
      <c r="K5406" s="10">
        <v>43</v>
      </c>
      <c r="L5406" s="10">
        <v>43</v>
      </c>
      <c r="M5406" s="10">
        <v>0</v>
      </c>
      <c r="N5406" s="10">
        <v>7</v>
      </c>
      <c r="O5406" s="7" t="s">
        <v>42</v>
      </c>
      <c r="P5406" s="14">
        <v>6.5238599999999994E-2</v>
      </c>
      <c r="Q5406" s="14">
        <v>6.5238599999999994E-2</v>
      </c>
      <c r="R5406" s="14" t="s">
        <v>3401</v>
      </c>
      <c r="S5406" s="10">
        <v>0</v>
      </c>
      <c r="T5406" s="10">
        <v>0</v>
      </c>
      <c r="U5406" s="7" t="s">
        <v>29</v>
      </c>
      <c r="V5406" s="7" t="s">
        <v>890</v>
      </c>
      <c r="W5406" s="7" t="s">
        <v>891</v>
      </c>
      <c r="X5406" s="7" t="s">
        <v>131</v>
      </c>
    </row>
    <row r="5407" spans="1:24" x14ac:dyDescent="0.25">
      <c r="A5407" s="6">
        <v>56552</v>
      </c>
      <c r="B5407" s="7" t="s">
        <v>2934</v>
      </c>
      <c r="C5407" s="8" t="s">
        <v>390</v>
      </c>
      <c r="D5407" s="8" t="s">
        <v>24</v>
      </c>
      <c r="E5407" s="9">
        <v>1</v>
      </c>
      <c r="F5407" s="8" t="s">
        <v>54</v>
      </c>
      <c r="G5407" s="8" t="s">
        <v>40</v>
      </c>
      <c r="H5407" s="8" t="s">
        <v>41</v>
      </c>
      <c r="I5407" s="10">
        <v>-48000</v>
      </c>
      <c r="J5407" s="10">
        <v>0</v>
      </c>
      <c r="K5407" s="10">
        <v>55</v>
      </c>
      <c r="L5407" s="10">
        <v>55</v>
      </c>
      <c r="M5407" s="10">
        <v>0</v>
      </c>
      <c r="N5407" s="10">
        <v>9</v>
      </c>
      <c r="O5407" s="7" t="s">
        <v>42</v>
      </c>
      <c r="P5407" s="14">
        <v>8.38782E-2</v>
      </c>
      <c r="Q5407" s="14">
        <v>8.38782E-2</v>
      </c>
      <c r="R5407" s="14" t="s">
        <v>3401</v>
      </c>
      <c r="S5407" s="10">
        <v>0</v>
      </c>
      <c r="T5407" s="10">
        <v>0</v>
      </c>
      <c r="U5407" s="7" t="s">
        <v>29</v>
      </c>
      <c r="V5407" s="7" t="s">
        <v>890</v>
      </c>
      <c r="W5407" s="7" t="s">
        <v>891</v>
      </c>
      <c r="X5407" s="7" t="s">
        <v>131</v>
      </c>
    </row>
    <row r="5408" spans="1:24" x14ac:dyDescent="0.25">
      <c r="A5408" s="6">
        <v>56553</v>
      </c>
      <c r="B5408" s="7" t="s">
        <v>2935</v>
      </c>
      <c r="C5408" s="8" t="s">
        <v>390</v>
      </c>
      <c r="D5408" s="8" t="s">
        <v>655</v>
      </c>
      <c r="E5408" s="9">
        <v>4</v>
      </c>
      <c r="F5408" s="8" t="s">
        <v>54</v>
      </c>
      <c r="G5408" s="8" t="s">
        <v>40</v>
      </c>
      <c r="H5408" s="8" t="s">
        <v>41</v>
      </c>
      <c r="I5408" s="10">
        <v>26000</v>
      </c>
      <c r="J5408" s="10">
        <v>0</v>
      </c>
      <c r="K5408" s="10">
        <v>378</v>
      </c>
      <c r="L5408" s="10">
        <v>378</v>
      </c>
      <c r="M5408" s="10">
        <v>0</v>
      </c>
      <c r="N5408" s="10">
        <v>66</v>
      </c>
      <c r="O5408" s="7" t="s">
        <v>42</v>
      </c>
      <c r="P5408" s="14">
        <v>0.61510679999999995</v>
      </c>
      <c r="Q5408" s="14">
        <v>0.61510679999999995</v>
      </c>
      <c r="R5408" s="14" t="s">
        <v>3401</v>
      </c>
      <c r="S5408" s="10">
        <v>1</v>
      </c>
      <c r="T5408" s="10">
        <v>1</v>
      </c>
      <c r="U5408" s="7" t="s">
        <v>29</v>
      </c>
      <c r="V5408" s="7" t="s">
        <v>890</v>
      </c>
      <c r="W5408" s="7" t="s">
        <v>891</v>
      </c>
      <c r="X5408" s="7" t="s">
        <v>131</v>
      </c>
    </row>
    <row r="5409" spans="1:24" x14ac:dyDescent="0.25">
      <c r="A5409" s="6">
        <v>56554</v>
      </c>
      <c r="B5409" s="7" t="s">
        <v>3638</v>
      </c>
      <c r="C5409" s="8" t="s">
        <v>169</v>
      </c>
      <c r="D5409" s="8" t="s">
        <v>24</v>
      </c>
      <c r="E5409" s="9">
        <v>2</v>
      </c>
      <c r="F5409" s="8" t="s">
        <v>54</v>
      </c>
      <c r="G5409" s="8" t="s">
        <v>3402</v>
      </c>
      <c r="H5409" s="8" t="s">
        <v>3403</v>
      </c>
      <c r="I5409" s="10">
        <v>23470000</v>
      </c>
      <c r="J5409" s="10">
        <v>0</v>
      </c>
      <c r="K5409" s="10">
        <v>298706</v>
      </c>
      <c r="L5409" s="10">
        <v>298706</v>
      </c>
      <c r="M5409" s="10">
        <v>0</v>
      </c>
      <c r="N5409" s="10">
        <v>538210</v>
      </c>
      <c r="O5409" s="7" t="s">
        <v>28</v>
      </c>
      <c r="P5409" s="14">
        <v>327.02177999999998</v>
      </c>
      <c r="Q5409" s="14">
        <v>327.02177999999998</v>
      </c>
      <c r="R5409" s="14" t="s">
        <v>3401</v>
      </c>
      <c r="S5409" s="10">
        <v>327</v>
      </c>
      <c r="T5409" s="10">
        <v>297</v>
      </c>
      <c r="U5409" s="7" t="s">
        <v>46</v>
      </c>
      <c r="V5409" s="7" t="s">
        <v>170</v>
      </c>
      <c r="W5409" s="7" t="s">
        <v>171</v>
      </c>
      <c r="X5409" s="7" t="s">
        <v>98</v>
      </c>
    </row>
    <row r="5410" spans="1:24" ht="26.25" x14ac:dyDescent="0.25">
      <c r="A5410" s="6">
        <v>56556</v>
      </c>
      <c r="B5410" s="7" t="s">
        <v>2936</v>
      </c>
      <c r="C5410" s="8" t="s">
        <v>67</v>
      </c>
      <c r="D5410" s="8" t="s">
        <v>24</v>
      </c>
      <c r="E5410" s="9">
        <v>1</v>
      </c>
      <c r="F5410" s="8" t="s">
        <v>45</v>
      </c>
      <c r="G5410" s="8" t="s">
        <v>26</v>
      </c>
      <c r="H5410" s="8" t="s">
        <v>27</v>
      </c>
      <c r="I5410" s="10">
        <v>12518520</v>
      </c>
      <c r="J5410" s="10">
        <v>0</v>
      </c>
      <c r="K5410" s="10">
        <v>149102</v>
      </c>
      <c r="L5410" s="10">
        <v>149102</v>
      </c>
      <c r="M5410" s="10">
        <v>0</v>
      </c>
      <c r="N5410" s="10">
        <v>148360</v>
      </c>
      <c r="O5410" s="7" t="s">
        <v>28</v>
      </c>
      <c r="P5410" s="14">
        <v>24.331040000000002</v>
      </c>
      <c r="Q5410" s="14">
        <v>24.331040000000002</v>
      </c>
      <c r="R5410" s="14">
        <v>71.183000000000007</v>
      </c>
      <c r="S5410" s="10">
        <v>71</v>
      </c>
      <c r="T5410" s="10">
        <v>65</v>
      </c>
      <c r="U5410" s="7" t="s">
        <v>29</v>
      </c>
      <c r="V5410" s="7" t="s">
        <v>531</v>
      </c>
      <c r="W5410" s="7" t="s">
        <v>532</v>
      </c>
      <c r="X5410" s="7" t="s">
        <v>58</v>
      </c>
    </row>
    <row r="5411" spans="1:24" x14ac:dyDescent="0.25">
      <c r="A5411" s="6">
        <v>56564</v>
      </c>
      <c r="B5411" s="7" t="s">
        <v>2937</v>
      </c>
      <c r="C5411" s="8" t="s">
        <v>152</v>
      </c>
      <c r="D5411" s="8" t="s">
        <v>24</v>
      </c>
      <c r="E5411" s="9">
        <v>1</v>
      </c>
      <c r="F5411" s="8" t="s">
        <v>34</v>
      </c>
      <c r="G5411" s="8" t="s">
        <v>76</v>
      </c>
      <c r="H5411" s="8" t="s">
        <v>36</v>
      </c>
      <c r="I5411" s="10">
        <v>3739512595</v>
      </c>
      <c r="J5411" s="10">
        <v>0</v>
      </c>
      <c r="K5411" s="10">
        <v>34330411</v>
      </c>
      <c r="L5411" s="10">
        <v>34330411</v>
      </c>
      <c r="M5411" s="10">
        <v>0</v>
      </c>
      <c r="N5411" s="10">
        <v>1925165</v>
      </c>
      <c r="O5411" s="7" t="s">
        <v>37</v>
      </c>
      <c r="P5411" s="14">
        <v>2310.1979999999999</v>
      </c>
      <c r="Q5411" s="14">
        <v>2311.3514</v>
      </c>
      <c r="R5411" s="14">
        <v>688.15300000000002</v>
      </c>
      <c r="S5411" s="10">
        <v>688</v>
      </c>
      <c r="T5411" s="10">
        <v>624</v>
      </c>
      <c r="U5411" s="7" t="s">
        <v>65</v>
      </c>
      <c r="V5411" s="7" t="s">
        <v>77</v>
      </c>
      <c r="W5411" s="7" t="s">
        <v>78</v>
      </c>
      <c r="X5411" s="7" t="s">
        <v>79</v>
      </c>
    </row>
    <row r="5412" spans="1:24" x14ac:dyDescent="0.25">
      <c r="A5412" s="6">
        <v>56564</v>
      </c>
      <c r="B5412" s="7" t="s">
        <v>2937</v>
      </c>
      <c r="C5412" s="8" t="s">
        <v>152</v>
      </c>
      <c r="D5412" s="8" t="s">
        <v>24</v>
      </c>
      <c r="E5412" s="9">
        <v>1</v>
      </c>
      <c r="F5412" s="8" t="s">
        <v>34</v>
      </c>
      <c r="G5412" s="8" t="s">
        <v>26</v>
      </c>
      <c r="H5412" s="8" t="s">
        <v>27</v>
      </c>
      <c r="I5412" s="10">
        <v>9238405</v>
      </c>
      <c r="J5412" s="10">
        <v>0</v>
      </c>
      <c r="K5412" s="10">
        <v>85561</v>
      </c>
      <c r="L5412" s="10">
        <v>85561</v>
      </c>
      <c r="M5412" s="10">
        <v>0</v>
      </c>
      <c r="N5412" s="10">
        <v>82386</v>
      </c>
      <c r="O5412" s="7" t="s">
        <v>28</v>
      </c>
      <c r="P5412" s="14">
        <v>1.1534040000000001</v>
      </c>
      <c r="Q5412" s="14">
        <v>2311.3514</v>
      </c>
      <c r="R5412" s="14">
        <v>688.15300000000002</v>
      </c>
      <c r="S5412" s="10">
        <v>0</v>
      </c>
      <c r="T5412" s="10">
        <v>0</v>
      </c>
      <c r="U5412" s="7" t="s">
        <v>65</v>
      </c>
      <c r="V5412" s="7" t="s">
        <v>77</v>
      </c>
      <c r="W5412" s="7" t="s">
        <v>78</v>
      </c>
      <c r="X5412" s="7" t="s">
        <v>79</v>
      </c>
    </row>
    <row r="5413" spans="1:24" x14ac:dyDescent="0.25">
      <c r="A5413" s="6">
        <v>56565</v>
      </c>
      <c r="B5413" s="7" t="s">
        <v>2938</v>
      </c>
      <c r="C5413" s="8" t="s">
        <v>63</v>
      </c>
      <c r="D5413" s="8" t="s">
        <v>24</v>
      </c>
      <c r="E5413" s="9">
        <v>1</v>
      </c>
      <c r="F5413" s="8" t="s">
        <v>25</v>
      </c>
      <c r="G5413" s="8" t="s">
        <v>26</v>
      </c>
      <c r="H5413" s="8" t="s">
        <v>27</v>
      </c>
      <c r="I5413" s="10">
        <v>1346730000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7" t="s">
        <v>28</v>
      </c>
      <c r="P5413" s="14">
        <v>0</v>
      </c>
      <c r="Q5413" s="14">
        <v>3444.7039</v>
      </c>
      <c r="R5413" s="14" t="s">
        <v>3401</v>
      </c>
      <c r="S5413" s="10">
        <v>0</v>
      </c>
      <c r="T5413" s="10">
        <v>0</v>
      </c>
      <c r="U5413" s="7" t="s">
        <v>65</v>
      </c>
      <c r="V5413" s="7" t="s">
        <v>77</v>
      </c>
      <c r="W5413" s="7" t="s">
        <v>78</v>
      </c>
      <c r="X5413" s="7" t="s">
        <v>79</v>
      </c>
    </row>
    <row r="5414" spans="1:24" x14ac:dyDescent="0.25">
      <c r="A5414" s="6">
        <v>56565</v>
      </c>
      <c r="B5414" s="7" t="s">
        <v>2938</v>
      </c>
      <c r="C5414" s="8" t="s">
        <v>63</v>
      </c>
      <c r="D5414" s="8" t="s">
        <v>24</v>
      </c>
      <c r="E5414" s="9">
        <v>1</v>
      </c>
      <c r="F5414" s="8" t="s">
        <v>33</v>
      </c>
      <c r="G5414" s="8" t="s">
        <v>26</v>
      </c>
      <c r="H5414" s="8" t="s">
        <v>27</v>
      </c>
      <c r="I5414" s="10">
        <v>2212587000</v>
      </c>
      <c r="J5414" s="10">
        <v>0</v>
      </c>
      <c r="K5414" s="10">
        <v>25401913</v>
      </c>
      <c r="L5414" s="10">
        <v>25401913</v>
      </c>
      <c r="M5414" s="10">
        <v>0</v>
      </c>
      <c r="N5414" s="10">
        <v>24605028</v>
      </c>
      <c r="O5414" s="7" t="s">
        <v>28</v>
      </c>
      <c r="P5414" s="14">
        <v>3444.7039</v>
      </c>
      <c r="Q5414" s="14">
        <v>3444.7039</v>
      </c>
      <c r="R5414" s="14" t="s">
        <v>3401</v>
      </c>
      <c r="S5414" s="10">
        <v>3445</v>
      </c>
      <c r="T5414" s="10">
        <v>3125</v>
      </c>
      <c r="U5414" s="7" t="s">
        <v>65</v>
      </c>
      <c r="V5414" s="7" t="s">
        <v>77</v>
      </c>
      <c r="W5414" s="7" t="s">
        <v>78</v>
      </c>
      <c r="X5414" s="7" t="s">
        <v>79</v>
      </c>
    </row>
    <row r="5415" spans="1:24" x14ac:dyDescent="0.25">
      <c r="A5415" s="6">
        <v>56569</v>
      </c>
      <c r="B5415" s="7" t="s">
        <v>2939</v>
      </c>
      <c r="C5415" s="8" t="s">
        <v>25</v>
      </c>
      <c r="D5415" s="8" t="s">
        <v>24</v>
      </c>
      <c r="E5415" s="9">
        <v>1</v>
      </c>
      <c r="F5415" s="8" t="s">
        <v>45</v>
      </c>
      <c r="G5415" s="8" t="s">
        <v>26</v>
      </c>
      <c r="H5415" s="8" t="s">
        <v>27</v>
      </c>
      <c r="I5415" s="10">
        <v>76093000</v>
      </c>
      <c r="J5415" s="10">
        <v>0</v>
      </c>
      <c r="K5415" s="10">
        <v>762781</v>
      </c>
      <c r="L5415" s="10">
        <v>762781</v>
      </c>
      <c r="M5415" s="10">
        <v>0</v>
      </c>
      <c r="N5415" s="10">
        <v>733445</v>
      </c>
      <c r="O5415" s="7" t="s">
        <v>28</v>
      </c>
      <c r="P5415" s="14">
        <v>120.28498</v>
      </c>
      <c r="Q5415" s="14">
        <v>120.28498</v>
      </c>
      <c r="R5415" s="14">
        <v>2.335</v>
      </c>
      <c r="S5415" s="10">
        <v>2</v>
      </c>
      <c r="T5415" s="10">
        <v>2</v>
      </c>
      <c r="U5415" s="7" t="s">
        <v>46</v>
      </c>
      <c r="V5415" s="7" t="s">
        <v>191</v>
      </c>
      <c r="W5415" s="7" t="s">
        <v>192</v>
      </c>
      <c r="X5415" s="7" t="s">
        <v>145</v>
      </c>
    </row>
    <row r="5416" spans="1:24" x14ac:dyDescent="0.25">
      <c r="A5416" s="6">
        <v>56571</v>
      </c>
      <c r="B5416" s="7" t="s">
        <v>3639</v>
      </c>
      <c r="C5416" s="8" t="s">
        <v>256</v>
      </c>
      <c r="D5416" s="8" t="s">
        <v>24</v>
      </c>
      <c r="E5416" s="9">
        <v>2</v>
      </c>
      <c r="F5416" s="8" t="s">
        <v>54</v>
      </c>
      <c r="G5416" s="8" t="s">
        <v>3402</v>
      </c>
      <c r="H5416" s="8" t="s">
        <v>3403</v>
      </c>
      <c r="I5416" s="10">
        <v>12945000</v>
      </c>
      <c r="J5416" s="10">
        <v>0</v>
      </c>
      <c r="K5416" s="10">
        <v>210960</v>
      </c>
      <c r="L5416" s="10">
        <v>210960</v>
      </c>
      <c r="M5416" s="10">
        <v>0</v>
      </c>
      <c r="N5416" s="10">
        <v>363724</v>
      </c>
      <c r="O5416" s="7" t="s">
        <v>28</v>
      </c>
      <c r="P5416" s="14">
        <v>221.00234</v>
      </c>
      <c r="Q5416" s="14">
        <v>221.00234</v>
      </c>
      <c r="R5416" s="14" t="s">
        <v>3401</v>
      </c>
      <c r="S5416" s="10">
        <v>221</v>
      </c>
      <c r="T5416" s="10">
        <v>200</v>
      </c>
      <c r="U5416" s="7" t="s">
        <v>189</v>
      </c>
      <c r="V5416" s="7" t="s">
        <v>68</v>
      </c>
      <c r="W5416" s="7" t="s">
        <v>69</v>
      </c>
      <c r="X5416" s="7" t="s">
        <v>70</v>
      </c>
    </row>
    <row r="5417" spans="1:24" x14ac:dyDescent="0.25">
      <c r="A5417" s="6">
        <v>56572</v>
      </c>
      <c r="B5417" s="7" t="s">
        <v>3640</v>
      </c>
      <c r="C5417" s="8" t="s">
        <v>952</v>
      </c>
      <c r="D5417" s="8" t="s">
        <v>24</v>
      </c>
      <c r="E5417" s="9">
        <v>2</v>
      </c>
      <c r="F5417" s="8" t="s">
        <v>45</v>
      </c>
      <c r="G5417" s="8" t="s">
        <v>3402</v>
      </c>
      <c r="H5417" s="8" t="s">
        <v>3403</v>
      </c>
      <c r="I5417" s="10">
        <v>8829000</v>
      </c>
      <c r="J5417" s="10">
        <v>0</v>
      </c>
      <c r="K5417" s="10">
        <v>238057</v>
      </c>
      <c r="L5417" s="10">
        <v>238057</v>
      </c>
      <c r="M5417" s="10">
        <v>0</v>
      </c>
      <c r="N5417" s="10">
        <v>449160</v>
      </c>
      <c r="O5417" s="7" t="s">
        <v>28</v>
      </c>
      <c r="P5417" s="14">
        <v>32.33952</v>
      </c>
      <c r="Q5417" s="14">
        <v>32.33952</v>
      </c>
      <c r="R5417" s="14" t="s">
        <v>3401</v>
      </c>
      <c r="S5417" s="10">
        <v>32</v>
      </c>
      <c r="T5417" s="10">
        <v>29</v>
      </c>
      <c r="U5417" s="7" t="s">
        <v>189</v>
      </c>
      <c r="V5417" s="7" t="s">
        <v>68</v>
      </c>
      <c r="W5417" s="7" t="s">
        <v>69</v>
      </c>
      <c r="X5417" s="7" t="s">
        <v>70</v>
      </c>
    </row>
    <row r="5418" spans="1:24" x14ac:dyDescent="0.25">
      <c r="A5418" s="6">
        <v>56596</v>
      </c>
      <c r="B5418" s="7" t="s">
        <v>2940</v>
      </c>
      <c r="C5418" s="8" t="s">
        <v>762</v>
      </c>
      <c r="D5418" s="8" t="s">
        <v>24</v>
      </c>
      <c r="E5418" s="9">
        <v>1</v>
      </c>
      <c r="F5418" s="8" t="s">
        <v>34</v>
      </c>
      <c r="G5418" s="8" t="s">
        <v>76</v>
      </c>
      <c r="H5418" s="8" t="s">
        <v>36</v>
      </c>
      <c r="I5418" s="10">
        <v>820742006</v>
      </c>
      <c r="J5418" s="10">
        <v>0</v>
      </c>
      <c r="K5418" s="10">
        <v>9402167</v>
      </c>
      <c r="L5418" s="10">
        <v>9402167</v>
      </c>
      <c r="M5418" s="10">
        <v>0</v>
      </c>
      <c r="N5418" s="10">
        <v>585527</v>
      </c>
      <c r="O5418" s="7" t="s">
        <v>37</v>
      </c>
      <c r="P5418" s="14">
        <v>216.64499000000001</v>
      </c>
      <c r="Q5418" s="14">
        <v>216.79303999999999</v>
      </c>
      <c r="R5418" s="14">
        <v>175.90700000000001</v>
      </c>
      <c r="S5418" s="10">
        <v>176</v>
      </c>
      <c r="T5418" s="10">
        <v>159</v>
      </c>
      <c r="U5418" s="7" t="s">
        <v>46</v>
      </c>
      <c r="V5418" s="7" t="s">
        <v>96</v>
      </c>
      <c r="W5418" s="7" t="s">
        <v>97</v>
      </c>
      <c r="X5418" s="7" t="s">
        <v>98</v>
      </c>
    </row>
    <row r="5419" spans="1:24" x14ac:dyDescent="0.25">
      <c r="A5419" s="6">
        <v>56596</v>
      </c>
      <c r="B5419" s="7" t="s">
        <v>2940</v>
      </c>
      <c r="C5419" s="8" t="s">
        <v>762</v>
      </c>
      <c r="D5419" s="8" t="s">
        <v>24</v>
      </c>
      <c r="E5419" s="9">
        <v>1</v>
      </c>
      <c r="F5419" s="8" t="s">
        <v>34</v>
      </c>
      <c r="G5419" s="8" t="s">
        <v>26</v>
      </c>
      <c r="H5419" s="8" t="s">
        <v>27</v>
      </c>
      <c r="I5419" s="10">
        <v>956994</v>
      </c>
      <c r="J5419" s="10">
        <v>0</v>
      </c>
      <c r="K5419" s="10">
        <v>10931</v>
      </c>
      <c r="L5419" s="10">
        <v>10931</v>
      </c>
      <c r="M5419" s="10">
        <v>0</v>
      </c>
      <c r="N5419" s="10">
        <v>10575</v>
      </c>
      <c r="O5419" s="7" t="s">
        <v>28</v>
      </c>
      <c r="P5419" s="14">
        <v>0.14804999999999999</v>
      </c>
      <c r="Q5419" s="14">
        <v>216.79303999999999</v>
      </c>
      <c r="R5419" s="14">
        <v>175.90700000000001</v>
      </c>
      <c r="S5419" s="10">
        <v>0</v>
      </c>
      <c r="T5419" s="10">
        <v>0</v>
      </c>
      <c r="U5419" s="7" t="s">
        <v>46</v>
      </c>
      <c r="V5419" s="7" t="s">
        <v>96</v>
      </c>
      <c r="W5419" s="7" t="s">
        <v>97</v>
      </c>
      <c r="X5419" s="7" t="s">
        <v>98</v>
      </c>
    </row>
    <row r="5420" spans="1:24" x14ac:dyDescent="0.25">
      <c r="A5420" s="6">
        <v>56597</v>
      </c>
      <c r="B5420" s="7" t="s">
        <v>2941</v>
      </c>
      <c r="C5420" s="8" t="s">
        <v>300</v>
      </c>
      <c r="D5420" s="8" t="s">
        <v>24</v>
      </c>
      <c r="E5420" s="9">
        <v>1</v>
      </c>
      <c r="F5420" s="8" t="s">
        <v>54</v>
      </c>
      <c r="G5420" s="8" t="s">
        <v>40</v>
      </c>
      <c r="H5420" s="8" t="s">
        <v>41</v>
      </c>
      <c r="I5420" s="10">
        <v>18000</v>
      </c>
      <c r="J5420" s="10">
        <v>0</v>
      </c>
      <c r="K5420" s="10">
        <v>229</v>
      </c>
      <c r="L5420" s="10">
        <v>229</v>
      </c>
      <c r="M5420" s="10">
        <v>0</v>
      </c>
      <c r="N5420" s="10">
        <v>38</v>
      </c>
      <c r="O5420" s="7" t="s">
        <v>42</v>
      </c>
      <c r="P5420" s="14">
        <v>0.35415239999999998</v>
      </c>
      <c r="Q5420" s="14">
        <v>0.35415239999999998</v>
      </c>
      <c r="R5420" s="14" t="s">
        <v>3401</v>
      </c>
      <c r="S5420" s="10">
        <v>0</v>
      </c>
      <c r="T5420" s="10">
        <v>0</v>
      </c>
      <c r="U5420" s="7" t="s">
        <v>29</v>
      </c>
      <c r="V5420" s="7" t="s">
        <v>56</v>
      </c>
      <c r="W5420" s="7" t="s">
        <v>57</v>
      </c>
      <c r="X5420" s="7" t="s">
        <v>58</v>
      </c>
    </row>
    <row r="5421" spans="1:24" x14ac:dyDescent="0.25">
      <c r="A5421" s="6">
        <v>56598</v>
      </c>
      <c r="B5421" s="7" t="s">
        <v>2942</v>
      </c>
      <c r="C5421" s="8" t="s">
        <v>300</v>
      </c>
      <c r="D5421" s="8" t="s">
        <v>24</v>
      </c>
      <c r="E5421" s="9">
        <v>1</v>
      </c>
      <c r="F5421" s="8" t="s">
        <v>54</v>
      </c>
      <c r="G5421" s="8" t="s">
        <v>40</v>
      </c>
      <c r="H5421" s="8" t="s">
        <v>41</v>
      </c>
      <c r="I5421" s="10">
        <v>5000</v>
      </c>
      <c r="J5421" s="10">
        <v>0</v>
      </c>
      <c r="K5421" s="10">
        <v>84</v>
      </c>
      <c r="L5421" s="10">
        <v>84</v>
      </c>
      <c r="M5421" s="10">
        <v>0</v>
      </c>
      <c r="N5421" s="10">
        <v>14</v>
      </c>
      <c r="O5421" s="7" t="s">
        <v>42</v>
      </c>
      <c r="P5421" s="14">
        <v>0.13047719999999999</v>
      </c>
      <c r="Q5421" s="14">
        <v>0.13047719999999999</v>
      </c>
      <c r="R5421" s="14" t="s">
        <v>3401</v>
      </c>
      <c r="S5421" s="10">
        <v>0</v>
      </c>
      <c r="T5421" s="10">
        <v>0</v>
      </c>
      <c r="U5421" s="7" t="s">
        <v>29</v>
      </c>
      <c r="V5421" s="7" t="s">
        <v>56</v>
      </c>
      <c r="W5421" s="7" t="s">
        <v>57</v>
      </c>
      <c r="X5421" s="7" t="s">
        <v>58</v>
      </c>
    </row>
    <row r="5422" spans="1:24" x14ac:dyDescent="0.25">
      <c r="A5422" s="6">
        <v>56600</v>
      </c>
      <c r="B5422" s="7" t="s">
        <v>2943</v>
      </c>
      <c r="C5422" s="8" t="s">
        <v>300</v>
      </c>
      <c r="D5422" s="8" t="s">
        <v>24</v>
      </c>
      <c r="E5422" s="9">
        <v>1</v>
      </c>
      <c r="F5422" s="8" t="s">
        <v>54</v>
      </c>
      <c r="G5422" s="8" t="s">
        <v>40</v>
      </c>
      <c r="H5422" s="8" t="s">
        <v>41</v>
      </c>
      <c r="I5422" s="10">
        <v>30000</v>
      </c>
      <c r="J5422" s="10">
        <v>0</v>
      </c>
      <c r="K5422" s="10">
        <v>458</v>
      </c>
      <c r="L5422" s="10">
        <v>458</v>
      </c>
      <c r="M5422" s="10">
        <v>0</v>
      </c>
      <c r="N5422" s="10">
        <v>75</v>
      </c>
      <c r="O5422" s="7" t="s">
        <v>42</v>
      </c>
      <c r="P5422" s="14">
        <v>0.69898499999999997</v>
      </c>
      <c r="Q5422" s="14">
        <v>0.69898499999999997</v>
      </c>
      <c r="R5422" s="14" t="s">
        <v>3401</v>
      </c>
      <c r="S5422" s="10">
        <v>1</v>
      </c>
      <c r="T5422" s="10">
        <v>1</v>
      </c>
      <c r="U5422" s="7" t="s">
        <v>29</v>
      </c>
      <c r="V5422" s="7" t="s">
        <v>56</v>
      </c>
      <c r="W5422" s="7" t="s">
        <v>57</v>
      </c>
      <c r="X5422" s="7" t="s">
        <v>58</v>
      </c>
    </row>
    <row r="5423" spans="1:24" x14ac:dyDescent="0.25">
      <c r="A5423" s="6">
        <v>56603</v>
      </c>
      <c r="B5423" s="7" t="s">
        <v>2944</v>
      </c>
      <c r="C5423" s="8" t="s">
        <v>44</v>
      </c>
      <c r="D5423" s="8" t="s">
        <v>24</v>
      </c>
      <c r="E5423" s="9">
        <v>1</v>
      </c>
      <c r="F5423" s="8" t="s">
        <v>45</v>
      </c>
      <c r="G5423" s="8" t="s">
        <v>26</v>
      </c>
      <c r="H5423" s="8" t="s">
        <v>27</v>
      </c>
      <c r="I5423" s="10">
        <v>204145000</v>
      </c>
      <c r="J5423" s="10">
        <v>0</v>
      </c>
      <c r="K5423" s="10">
        <v>2607769</v>
      </c>
      <c r="L5423" s="10">
        <v>2607769</v>
      </c>
      <c r="M5423" s="10">
        <v>0</v>
      </c>
      <c r="N5423" s="10">
        <v>2554133</v>
      </c>
      <c r="O5423" s="7" t="s">
        <v>28</v>
      </c>
      <c r="P5423" s="14">
        <v>418.87781000000001</v>
      </c>
      <c r="Q5423" s="14">
        <v>418.87781000000001</v>
      </c>
      <c r="R5423" s="14">
        <v>39.106999999999999</v>
      </c>
      <c r="S5423" s="10">
        <v>39</v>
      </c>
      <c r="T5423" s="10">
        <v>35</v>
      </c>
      <c r="U5423" s="7" t="s">
        <v>29</v>
      </c>
      <c r="V5423" s="7" t="s">
        <v>56</v>
      </c>
      <c r="W5423" s="7" t="s">
        <v>57</v>
      </c>
      <c r="X5423" s="7" t="s">
        <v>58</v>
      </c>
    </row>
    <row r="5424" spans="1:24" x14ac:dyDescent="0.25">
      <c r="A5424" s="6">
        <v>56604</v>
      </c>
      <c r="B5424" s="7" t="s">
        <v>2945</v>
      </c>
      <c r="C5424" s="8" t="s">
        <v>44</v>
      </c>
      <c r="D5424" s="8" t="s">
        <v>24</v>
      </c>
      <c r="E5424" s="9">
        <v>1</v>
      </c>
      <c r="F5424" s="8" t="s">
        <v>45</v>
      </c>
      <c r="G5424" s="8" t="s">
        <v>26</v>
      </c>
      <c r="H5424" s="8" t="s">
        <v>27</v>
      </c>
      <c r="I5424" s="10">
        <v>53317000</v>
      </c>
      <c r="J5424" s="10">
        <v>0</v>
      </c>
      <c r="K5424" s="10">
        <v>697246</v>
      </c>
      <c r="L5424" s="10">
        <v>697246</v>
      </c>
      <c r="M5424" s="10">
        <v>0</v>
      </c>
      <c r="N5424" s="10">
        <v>698644</v>
      </c>
      <c r="O5424" s="7" t="s">
        <v>28</v>
      </c>
      <c r="P5424" s="14">
        <v>114.57762</v>
      </c>
      <c r="Q5424" s="14">
        <v>114.57762</v>
      </c>
      <c r="R5424" s="14">
        <v>10.959</v>
      </c>
      <c r="S5424" s="10">
        <v>11</v>
      </c>
      <c r="T5424" s="10">
        <v>10</v>
      </c>
      <c r="U5424" s="7" t="s">
        <v>29</v>
      </c>
      <c r="V5424" s="7" t="s">
        <v>56</v>
      </c>
      <c r="W5424" s="7" t="s">
        <v>57</v>
      </c>
      <c r="X5424" s="7" t="s">
        <v>58</v>
      </c>
    </row>
    <row r="5425" spans="1:24" x14ac:dyDescent="0.25">
      <c r="A5425" s="6">
        <v>56606</v>
      </c>
      <c r="B5425" s="7" t="s">
        <v>2946</v>
      </c>
      <c r="C5425" s="8" t="s">
        <v>759</v>
      </c>
      <c r="D5425" s="8" t="s">
        <v>24</v>
      </c>
      <c r="E5425" s="9">
        <v>1</v>
      </c>
      <c r="F5425" s="8" t="s">
        <v>45</v>
      </c>
      <c r="G5425" s="8" t="s">
        <v>26</v>
      </c>
      <c r="H5425" s="8" t="s">
        <v>27</v>
      </c>
      <c r="I5425" s="10">
        <v>95987000</v>
      </c>
      <c r="J5425" s="10">
        <v>0</v>
      </c>
      <c r="K5425" s="10">
        <v>1066686</v>
      </c>
      <c r="L5425" s="10">
        <v>1066686</v>
      </c>
      <c r="M5425" s="10">
        <v>0</v>
      </c>
      <c r="N5425" s="10">
        <v>1033610</v>
      </c>
      <c r="O5425" s="7" t="s">
        <v>28</v>
      </c>
      <c r="P5425" s="14">
        <v>169.51204000000001</v>
      </c>
      <c r="Q5425" s="14">
        <v>169.51204000000001</v>
      </c>
      <c r="R5425" s="14">
        <v>41.414999999999999</v>
      </c>
      <c r="S5425" s="10">
        <v>41</v>
      </c>
      <c r="T5425" s="10">
        <v>38</v>
      </c>
      <c r="U5425" s="7" t="s">
        <v>55</v>
      </c>
      <c r="V5425" s="7" t="s">
        <v>77</v>
      </c>
      <c r="W5425" s="7" t="s">
        <v>78</v>
      </c>
      <c r="X5425" s="7" t="s">
        <v>79</v>
      </c>
    </row>
    <row r="5426" spans="1:24" x14ac:dyDescent="0.25">
      <c r="A5426" s="6">
        <v>56609</v>
      </c>
      <c r="B5426" s="7" t="s">
        <v>2947</v>
      </c>
      <c r="C5426" s="8" t="s">
        <v>762</v>
      </c>
      <c r="D5426" s="8" t="s">
        <v>24</v>
      </c>
      <c r="E5426" s="9">
        <v>1</v>
      </c>
      <c r="F5426" s="8" t="s">
        <v>34</v>
      </c>
      <c r="G5426" s="8" t="s">
        <v>76</v>
      </c>
      <c r="H5426" s="8" t="s">
        <v>36</v>
      </c>
      <c r="I5426" s="10">
        <v>2827085878</v>
      </c>
      <c r="J5426" s="10">
        <v>0</v>
      </c>
      <c r="K5426" s="10">
        <v>29429784</v>
      </c>
      <c r="L5426" s="10">
        <v>29429784</v>
      </c>
      <c r="M5426" s="10">
        <v>0</v>
      </c>
      <c r="N5426" s="10">
        <v>1837949</v>
      </c>
      <c r="O5426" s="7" t="s">
        <v>37</v>
      </c>
      <c r="P5426" s="14">
        <v>680.04112999999995</v>
      </c>
      <c r="Q5426" s="14">
        <v>680.44141000000002</v>
      </c>
      <c r="R5426" s="14">
        <v>632.10699999999997</v>
      </c>
      <c r="S5426" s="10">
        <v>632</v>
      </c>
      <c r="T5426" s="10">
        <v>573</v>
      </c>
      <c r="U5426" s="7" t="s">
        <v>46</v>
      </c>
      <c r="V5426" s="7" t="s">
        <v>96</v>
      </c>
      <c r="W5426" s="7" t="s">
        <v>97</v>
      </c>
      <c r="X5426" s="7" t="s">
        <v>98</v>
      </c>
    </row>
    <row r="5427" spans="1:24" x14ac:dyDescent="0.25">
      <c r="A5427" s="6">
        <v>56609</v>
      </c>
      <c r="B5427" s="7" t="s">
        <v>2947</v>
      </c>
      <c r="C5427" s="8" t="s">
        <v>762</v>
      </c>
      <c r="D5427" s="8" t="s">
        <v>24</v>
      </c>
      <c r="E5427" s="9">
        <v>1</v>
      </c>
      <c r="F5427" s="8" t="s">
        <v>34</v>
      </c>
      <c r="G5427" s="8" t="s">
        <v>220</v>
      </c>
      <c r="H5427" s="8" t="s">
        <v>41</v>
      </c>
      <c r="I5427" s="10">
        <v>3674122</v>
      </c>
      <c r="J5427" s="10">
        <v>0</v>
      </c>
      <c r="K5427" s="10">
        <v>38483</v>
      </c>
      <c r="L5427" s="10">
        <v>38483</v>
      </c>
      <c r="M5427" s="10">
        <v>0</v>
      </c>
      <c r="N5427" s="10">
        <v>10032</v>
      </c>
      <c r="O5427" s="7" t="s">
        <v>42</v>
      </c>
      <c r="P5427" s="14">
        <v>0.40027679999999999</v>
      </c>
      <c r="Q5427" s="14">
        <v>680.44141000000002</v>
      </c>
      <c r="R5427" s="14">
        <v>632.10699999999997</v>
      </c>
      <c r="S5427" s="10">
        <v>0</v>
      </c>
      <c r="T5427" s="10">
        <v>0</v>
      </c>
      <c r="U5427" s="7" t="s">
        <v>46</v>
      </c>
      <c r="V5427" s="7" t="s">
        <v>96</v>
      </c>
      <c r="W5427" s="7" t="s">
        <v>97</v>
      </c>
      <c r="X5427" s="7" t="s">
        <v>98</v>
      </c>
    </row>
    <row r="5428" spans="1:24" x14ac:dyDescent="0.25">
      <c r="A5428" s="6">
        <v>56610</v>
      </c>
      <c r="B5428" s="7" t="s">
        <v>2948</v>
      </c>
      <c r="C5428" s="8" t="s">
        <v>1008</v>
      </c>
      <c r="D5428" s="8" t="s">
        <v>24</v>
      </c>
      <c r="E5428" s="9">
        <v>1</v>
      </c>
      <c r="F5428" s="8" t="s">
        <v>25</v>
      </c>
      <c r="G5428" s="8" t="s">
        <v>26</v>
      </c>
      <c r="H5428" s="8" t="s">
        <v>27</v>
      </c>
      <c r="I5428" s="10">
        <v>253900000</v>
      </c>
      <c r="J5428" s="10">
        <v>0</v>
      </c>
      <c r="K5428" s="10">
        <v>217752</v>
      </c>
      <c r="L5428" s="10">
        <v>217752</v>
      </c>
      <c r="M5428" s="10">
        <v>0</v>
      </c>
      <c r="N5428" s="10">
        <v>205511</v>
      </c>
      <c r="O5428" s="7" t="s">
        <v>28</v>
      </c>
      <c r="P5428" s="14">
        <v>4.3157310000000004</v>
      </c>
      <c r="Q5428" s="14">
        <v>682.74410999999998</v>
      </c>
      <c r="R5428" s="14">
        <v>32.89</v>
      </c>
      <c r="S5428" s="10">
        <v>0</v>
      </c>
      <c r="T5428" s="10">
        <v>0</v>
      </c>
      <c r="U5428" s="7" t="s">
        <v>55</v>
      </c>
      <c r="V5428" s="7" t="s">
        <v>77</v>
      </c>
      <c r="W5428" s="7" t="s">
        <v>78</v>
      </c>
      <c r="X5428" s="7" t="s">
        <v>79</v>
      </c>
    </row>
    <row r="5429" spans="1:24" x14ac:dyDescent="0.25">
      <c r="A5429" s="6">
        <v>56610</v>
      </c>
      <c r="B5429" s="7" t="s">
        <v>2948</v>
      </c>
      <c r="C5429" s="8" t="s">
        <v>1008</v>
      </c>
      <c r="D5429" s="8" t="s">
        <v>24</v>
      </c>
      <c r="E5429" s="9">
        <v>1</v>
      </c>
      <c r="F5429" s="8" t="s">
        <v>33</v>
      </c>
      <c r="G5429" s="8" t="s">
        <v>26</v>
      </c>
      <c r="H5429" s="8" t="s">
        <v>27</v>
      </c>
      <c r="I5429" s="10">
        <v>466023000</v>
      </c>
      <c r="J5429" s="10">
        <v>0</v>
      </c>
      <c r="K5429" s="10">
        <v>5138571</v>
      </c>
      <c r="L5429" s="10">
        <v>5138571</v>
      </c>
      <c r="M5429" s="10">
        <v>0</v>
      </c>
      <c r="N5429" s="10">
        <v>4845917</v>
      </c>
      <c r="O5429" s="7" t="s">
        <v>28</v>
      </c>
      <c r="P5429" s="14">
        <v>678.42837999999995</v>
      </c>
      <c r="Q5429" s="14">
        <v>682.74410999999998</v>
      </c>
      <c r="R5429" s="14">
        <v>32.89</v>
      </c>
      <c r="S5429" s="10">
        <v>33</v>
      </c>
      <c r="T5429" s="10">
        <v>30</v>
      </c>
      <c r="U5429" s="7" t="s">
        <v>55</v>
      </c>
      <c r="V5429" s="7" t="s">
        <v>77</v>
      </c>
      <c r="W5429" s="7" t="s">
        <v>78</v>
      </c>
      <c r="X5429" s="7" t="s">
        <v>79</v>
      </c>
    </row>
    <row r="5430" spans="1:24" x14ac:dyDescent="0.25">
      <c r="A5430" s="6">
        <v>56611</v>
      </c>
      <c r="B5430" s="7" t="s">
        <v>2949</v>
      </c>
      <c r="C5430" s="8" t="s">
        <v>44</v>
      </c>
      <c r="D5430" s="8" t="s">
        <v>24</v>
      </c>
      <c r="E5430" s="9">
        <v>2</v>
      </c>
      <c r="F5430" s="8" t="s">
        <v>34</v>
      </c>
      <c r="G5430" s="8" t="s">
        <v>76</v>
      </c>
      <c r="H5430" s="8" t="s">
        <v>36</v>
      </c>
      <c r="I5430" s="10">
        <v>4164199000</v>
      </c>
      <c r="J5430" s="10">
        <v>0</v>
      </c>
      <c r="K5430" s="10">
        <v>38854399</v>
      </c>
      <c r="L5430" s="10">
        <v>38854399</v>
      </c>
      <c r="M5430" s="10">
        <v>0</v>
      </c>
      <c r="N5430" s="10">
        <v>2236466</v>
      </c>
      <c r="O5430" s="7" t="s">
        <v>37</v>
      </c>
      <c r="P5430" s="14">
        <v>827.49242000000004</v>
      </c>
      <c r="Q5430" s="14">
        <v>827.49242000000004</v>
      </c>
      <c r="R5430" s="14">
        <v>936.44100000000003</v>
      </c>
      <c r="S5430" s="10">
        <v>936</v>
      </c>
      <c r="T5430" s="10">
        <v>850</v>
      </c>
      <c r="U5430" s="7" t="s">
        <v>127</v>
      </c>
      <c r="V5430" s="7" t="s">
        <v>166</v>
      </c>
      <c r="W5430" s="7" t="s">
        <v>167</v>
      </c>
      <c r="X5430" s="7" t="s">
        <v>167</v>
      </c>
    </row>
    <row r="5431" spans="1:24" x14ac:dyDescent="0.25">
      <c r="A5431" s="6">
        <v>56616</v>
      </c>
      <c r="B5431" s="7" t="s">
        <v>3641</v>
      </c>
      <c r="C5431" s="8" t="s">
        <v>113</v>
      </c>
      <c r="D5431" s="8" t="s">
        <v>24</v>
      </c>
      <c r="E5431" s="9">
        <v>2</v>
      </c>
      <c r="F5431" s="8" t="s">
        <v>34</v>
      </c>
      <c r="G5431" s="8" t="s">
        <v>26</v>
      </c>
      <c r="H5431" s="8" t="s">
        <v>27</v>
      </c>
      <c r="I5431" s="10">
        <v>438298</v>
      </c>
      <c r="J5431" s="10">
        <v>0</v>
      </c>
      <c r="K5431" s="10">
        <v>8737</v>
      </c>
      <c r="L5431" s="10">
        <v>8737</v>
      </c>
      <c r="M5431" s="10">
        <v>0</v>
      </c>
      <c r="N5431" s="10">
        <v>8566</v>
      </c>
      <c r="O5431" s="7" t="s">
        <v>28</v>
      </c>
      <c r="P5431" s="14">
        <v>0.80948699999999996</v>
      </c>
      <c r="Q5431" s="14">
        <v>120.90357</v>
      </c>
      <c r="R5431" s="14" t="s">
        <v>3401</v>
      </c>
      <c r="S5431" s="10">
        <v>1</v>
      </c>
      <c r="T5431" s="10">
        <v>1</v>
      </c>
      <c r="U5431" s="7" t="s">
        <v>46</v>
      </c>
      <c r="V5431" s="7" t="s">
        <v>114</v>
      </c>
      <c r="W5431" s="7" t="s">
        <v>115</v>
      </c>
      <c r="X5431" s="7" t="s">
        <v>49</v>
      </c>
    </row>
    <row r="5432" spans="1:24" x14ac:dyDescent="0.25">
      <c r="A5432" s="6">
        <v>56616</v>
      </c>
      <c r="B5432" s="7" t="s">
        <v>3641</v>
      </c>
      <c r="C5432" s="8" t="s">
        <v>113</v>
      </c>
      <c r="D5432" s="8" t="s">
        <v>24</v>
      </c>
      <c r="E5432" s="9">
        <v>2</v>
      </c>
      <c r="F5432" s="8" t="s">
        <v>34</v>
      </c>
      <c r="G5432" s="8" t="s">
        <v>3405</v>
      </c>
      <c r="H5432" s="8" t="s">
        <v>3403</v>
      </c>
      <c r="I5432" s="10">
        <v>176135702</v>
      </c>
      <c r="J5432" s="10">
        <v>0</v>
      </c>
      <c r="K5432" s="10">
        <v>3429024</v>
      </c>
      <c r="L5432" s="10">
        <v>3429024</v>
      </c>
      <c r="M5432" s="10">
        <v>0</v>
      </c>
      <c r="N5432" s="10">
        <v>212650</v>
      </c>
      <c r="O5432" s="7" t="s">
        <v>37</v>
      </c>
      <c r="P5432" s="14">
        <v>120.09408999999999</v>
      </c>
      <c r="Q5432" s="14">
        <v>120.90357</v>
      </c>
      <c r="R5432" s="14" t="s">
        <v>3401</v>
      </c>
      <c r="S5432" s="10">
        <v>120</v>
      </c>
      <c r="T5432" s="10">
        <v>109</v>
      </c>
      <c r="U5432" s="7" t="s">
        <v>46</v>
      </c>
      <c r="V5432" s="7" t="s">
        <v>114</v>
      </c>
      <c r="W5432" s="7" t="s">
        <v>115</v>
      </c>
      <c r="X5432" s="7" t="s">
        <v>49</v>
      </c>
    </row>
    <row r="5433" spans="1:24" x14ac:dyDescent="0.25">
      <c r="A5433" s="6">
        <v>56629</v>
      </c>
      <c r="B5433" s="7" t="s">
        <v>2951</v>
      </c>
      <c r="C5433" s="8" t="s">
        <v>33</v>
      </c>
      <c r="D5433" s="8" t="s">
        <v>24</v>
      </c>
      <c r="E5433" s="9">
        <v>2</v>
      </c>
      <c r="F5433" s="8" t="s">
        <v>45</v>
      </c>
      <c r="G5433" s="8" t="s">
        <v>26</v>
      </c>
      <c r="H5433" s="8" t="s">
        <v>27</v>
      </c>
      <c r="I5433" s="10">
        <v>40078942</v>
      </c>
      <c r="J5433" s="10">
        <v>0</v>
      </c>
      <c r="K5433" s="10">
        <v>352524</v>
      </c>
      <c r="L5433" s="10">
        <v>352524</v>
      </c>
      <c r="M5433" s="10">
        <v>0</v>
      </c>
      <c r="N5433" s="10">
        <v>352524</v>
      </c>
      <c r="O5433" s="7" t="s">
        <v>28</v>
      </c>
      <c r="P5433" s="14">
        <v>57.813935999999998</v>
      </c>
      <c r="Q5433" s="14">
        <v>58.297927000000001</v>
      </c>
      <c r="R5433" s="14">
        <v>3.6859999999999999</v>
      </c>
      <c r="S5433" s="10">
        <v>4</v>
      </c>
      <c r="T5433" s="10">
        <v>3</v>
      </c>
      <c r="U5433" s="7" t="s">
        <v>225</v>
      </c>
      <c r="V5433" s="7" t="s">
        <v>226</v>
      </c>
      <c r="W5433" s="7" t="s">
        <v>227</v>
      </c>
      <c r="X5433" s="7" t="s">
        <v>228</v>
      </c>
    </row>
    <row r="5434" spans="1:24" x14ac:dyDescent="0.25">
      <c r="A5434" s="6">
        <v>56629</v>
      </c>
      <c r="B5434" s="7" t="s">
        <v>2951</v>
      </c>
      <c r="C5434" s="8" t="s">
        <v>33</v>
      </c>
      <c r="D5434" s="8" t="s">
        <v>24</v>
      </c>
      <c r="E5434" s="9">
        <v>2</v>
      </c>
      <c r="F5434" s="8" t="s">
        <v>45</v>
      </c>
      <c r="G5434" s="8" t="s">
        <v>224</v>
      </c>
      <c r="H5434" s="8" t="s">
        <v>41</v>
      </c>
      <c r="I5434" s="10">
        <v>125058</v>
      </c>
      <c r="J5434" s="10">
        <v>0</v>
      </c>
      <c r="K5434" s="10">
        <v>1099</v>
      </c>
      <c r="L5434" s="10">
        <v>1099</v>
      </c>
      <c r="M5434" s="10">
        <v>0</v>
      </c>
      <c r="N5434" s="10">
        <v>194</v>
      </c>
      <c r="O5434" s="7" t="s">
        <v>42</v>
      </c>
      <c r="P5434" s="14">
        <v>0.48399120000000001</v>
      </c>
      <c r="Q5434" s="14">
        <v>58.297927000000001</v>
      </c>
      <c r="R5434" s="14">
        <v>3.6859999999999999</v>
      </c>
      <c r="S5434" s="10">
        <v>0</v>
      </c>
      <c r="T5434" s="10">
        <v>0</v>
      </c>
      <c r="U5434" s="7" t="s">
        <v>225</v>
      </c>
      <c r="V5434" s="7" t="s">
        <v>226</v>
      </c>
      <c r="W5434" s="7" t="s">
        <v>227</v>
      </c>
      <c r="X5434" s="7" t="s">
        <v>228</v>
      </c>
    </row>
    <row r="5435" spans="1:24" x14ac:dyDescent="0.25">
      <c r="A5435" s="6">
        <v>56639</v>
      </c>
      <c r="B5435" s="7" t="s">
        <v>2952</v>
      </c>
      <c r="C5435" s="8" t="s">
        <v>25</v>
      </c>
      <c r="D5435" s="8" t="s">
        <v>24</v>
      </c>
      <c r="E5435" s="9">
        <v>2</v>
      </c>
      <c r="F5435" s="8" t="s">
        <v>45</v>
      </c>
      <c r="G5435" s="8" t="s">
        <v>26</v>
      </c>
      <c r="H5435" s="8" t="s">
        <v>27</v>
      </c>
      <c r="I5435" s="10">
        <v>41395000</v>
      </c>
      <c r="J5435" s="10">
        <v>0</v>
      </c>
      <c r="K5435" s="10">
        <v>452811</v>
      </c>
      <c r="L5435" s="10">
        <v>452811</v>
      </c>
      <c r="M5435" s="10">
        <v>0</v>
      </c>
      <c r="N5435" s="10">
        <v>437922</v>
      </c>
      <c r="O5435" s="7" t="s">
        <v>28</v>
      </c>
      <c r="P5435" s="14">
        <v>71.819208000000003</v>
      </c>
      <c r="Q5435" s="14">
        <v>71.819208000000003</v>
      </c>
      <c r="R5435" s="14">
        <v>4.149</v>
      </c>
      <c r="S5435" s="10">
        <v>4</v>
      </c>
      <c r="T5435" s="10">
        <v>4</v>
      </c>
      <c r="U5435" s="7" t="s">
        <v>46</v>
      </c>
      <c r="V5435" s="7" t="s">
        <v>159</v>
      </c>
      <c r="W5435" s="7" t="s">
        <v>160</v>
      </c>
      <c r="X5435" s="7" t="s">
        <v>145</v>
      </c>
    </row>
    <row r="5436" spans="1:24" x14ac:dyDescent="0.25">
      <c r="A5436" s="6">
        <v>56643</v>
      </c>
      <c r="B5436" s="7" t="s">
        <v>2953</v>
      </c>
      <c r="C5436" s="8" t="s">
        <v>53</v>
      </c>
      <c r="D5436" s="8" t="s">
        <v>24</v>
      </c>
      <c r="E5436" s="9">
        <v>3</v>
      </c>
      <c r="F5436" s="8" t="s">
        <v>34</v>
      </c>
      <c r="G5436" s="8" t="s">
        <v>26</v>
      </c>
      <c r="H5436" s="8" t="s">
        <v>27</v>
      </c>
      <c r="I5436" s="10">
        <v>24045669</v>
      </c>
      <c r="J5436" s="10">
        <v>89915</v>
      </c>
      <c r="K5436" s="10">
        <v>387024</v>
      </c>
      <c r="L5436" s="10">
        <v>195714</v>
      </c>
      <c r="M5436" s="10">
        <v>191310</v>
      </c>
      <c r="N5436" s="10">
        <v>387024</v>
      </c>
      <c r="O5436" s="7" t="s">
        <v>28</v>
      </c>
      <c r="P5436" s="14">
        <v>36.573768000000001</v>
      </c>
      <c r="Q5436" s="14">
        <v>176.78989999999999</v>
      </c>
      <c r="R5436" s="14" t="s">
        <v>3401</v>
      </c>
      <c r="S5436" s="10">
        <v>37</v>
      </c>
      <c r="T5436" s="10">
        <v>33</v>
      </c>
      <c r="U5436" s="7" t="s">
        <v>55</v>
      </c>
      <c r="V5436" s="7" t="s">
        <v>56</v>
      </c>
      <c r="W5436" s="7" t="s">
        <v>57</v>
      </c>
      <c r="X5436" s="7" t="s">
        <v>58</v>
      </c>
    </row>
    <row r="5437" spans="1:24" x14ac:dyDescent="0.25">
      <c r="A5437" s="6">
        <v>56643</v>
      </c>
      <c r="B5437" s="7" t="s">
        <v>2953</v>
      </c>
      <c r="C5437" s="8" t="s">
        <v>53</v>
      </c>
      <c r="D5437" s="8" t="s">
        <v>24</v>
      </c>
      <c r="E5437" s="9">
        <v>3</v>
      </c>
      <c r="F5437" s="8" t="s">
        <v>34</v>
      </c>
      <c r="G5437" s="8" t="s">
        <v>3405</v>
      </c>
      <c r="H5437" s="8" t="s">
        <v>3403</v>
      </c>
      <c r="I5437" s="10">
        <v>129834331</v>
      </c>
      <c r="J5437" s="10">
        <v>494549</v>
      </c>
      <c r="K5437" s="10">
        <v>2108544</v>
      </c>
      <c r="L5437" s="10">
        <v>1056311</v>
      </c>
      <c r="M5437" s="10">
        <v>1052233</v>
      </c>
      <c r="N5437" s="10">
        <v>248280</v>
      </c>
      <c r="O5437" s="7" t="s">
        <v>37</v>
      </c>
      <c r="P5437" s="14">
        <v>140.21612999999999</v>
      </c>
      <c r="Q5437" s="14">
        <v>176.78989999999999</v>
      </c>
      <c r="R5437" s="14" t="s">
        <v>3401</v>
      </c>
      <c r="S5437" s="10">
        <v>140</v>
      </c>
      <c r="T5437" s="10">
        <v>127</v>
      </c>
      <c r="U5437" s="7" t="s">
        <v>55</v>
      </c>
      <c r="V5437" s="7" t="s">
        <v>56</v>
      </c>
      <c r="W5437" s="7" t="s">
        <v>57</v>
      </c>
      <c r="X5437" s="7" t="s">
        <v>58</v>
      </c>
    </row>
    <row r="5438" spans="1:24" x14ac:dyDescent="0.25">
      <c r="A5438" s="6">
        <v>56668</v>
      </c>
      <c r="B5438" s="7" t="s">
        <v>2954</v>
      </c>
      <c r="C5438" s="8" t="s">
        <v>256</v>
      </c>
      <c r="D5438" s="8" t="s">
        <v>655</v>
      </c>
      <c r="E5438" s="9">
        <v>5</v>
      </c>
      <c r="F5438" s="8" t="s">
        <v>45</v>
      </c>
      <c r="G5438" s="8" t="s">
        <v>26</v>
      </c>
      <c r="H5438" s="8" t="s">
        <v>27</v>
      </c>
      <c r="I5438" s="10">
        <v>135729000</v>
      </c>
      <c r="J5438" s="10">
        <v>680653</v>
      </c>
      <c r="K5438" s="10">
        <v>1630499</v>
      </c>
      <c r="L5438" s="10">
        <v>671832</v>
      </c>
      <c r="M5438" s="10">
        <v>958667</v>
      </c>
      <c r="N5438" s="10">
        <v>1630499</v>
      </c>
      <c r="O5438" s="7" t="s">
        <v>28</v>
      </c>
      <c r="P5438" s="14">
        <v>267.40183999999999</v>
      </c>
      <c r="Q5438" s="14">
        <v>267.40183999999999</v>
      </c>
      <c r="R5438" s="14" t="s">
        <v>3401</v>
      </c>
      <c r="S5438" s="10">
        <v>267</v>
      </c>
      <c r="T5438" s="10">
        <v>243</v>
      </c>
      <c r="U5438" s="7" t="s">
        <v>189</v>
      </c>
      <c r="V5438" s="7" t="s">
        <v>68</v>
      </c>
      <c r="W5438" s="7" t="s">
        <v>69</v>
      </c>
      <c r="X5438" s="7" t="s">
        <v>70</v>
      </c>
    </row>
    <row r="5439" spans="1:24" x14ac:dyDescent="0.25">
      <c r="A5439" s="6">
        <v>56671</v>
      </c>
      <c r="B5439" s="7" t="s">
        <v>2955</v>
      </c>
      <c r="C5439" s="8" t="s">
        <v>1086</v>
      </c>
      <c r="D5439" s="8" t="s">
        <v>24</v>
      </c>
      <c r="E5439" s="9">
        <v>2</v>
      </c>
      <c r="F5439" s="8" t="s">
        <v>34</v>
      </c>
      <c r="G5439" s="8" t="s">
        <v>35</v>
      </c>
      <c r="H5439" s="8" t="s">
        <v>36</v>
      </c>
      <c r="I5439" s="10">
        <v>5213111182</v>
      </c>
      <c r="J5439" s="10">
        <v>0</v>
      </c>
      <c r="K5439" s="10">
        <v>46074392</v>
      </c>
      <c r="L5439" s="10">
        <v>46074392</v>
      </c>
      <c r="M5439" s="10">
        <v>0</v>
      </c>
      <c r="N5439" s="10">
        <v>2078386</v>
      </c>
      <c r="O5439" s="7" t="s">
        <v>37</v>
      </c>
      <c r="P5439" s="14">
        <v>1247.0316</v>
      </c>
      <c r="Q5439" s="14">
        <v>1255.2688000000001</v>
      </c>
      <c r="R5439" s="14">
        <v>1562.548</v>
      </c>
      <c r="S5439" s="10">
        <v>1552</v>
      </c>
      <c r="T5439" s="10">
        <v>1408</v>
      </c>
      <c r="U5439" s="7" t="s">
        <v>189</v>
      </c>
      <c r="V5439" s="7" t="s">
        <v>68</v>
      </c>
      <c r="W5439" s="7" t="s">
        <v>69</v>
      </c>
      <c r="X5439" s="7" t="s">
        <v>70</v>
      </c>
    </row>
    <row r="5440" spans="1:24" x14ac:dyDescent="0.25">
      <c r="A5440" s="6">
        <v>56671</v>
      </c>
      <c r="B5440" s="7" t="s">
        <v>2955</v>
      </c>
      <c r="C5440" s="8" t="s">
        <v>1086</v>
      </c>
      <c r="D5440" s="8" t="s">
        <v>24</v>
      </c>
      <c r="E5440" s="9">
        <v>2</v>
      </c>
      <c r="F5440" s="8" t="s">
        <v>34</v>
      </c>
      <c r="G5440" s="8" t="s">
        <v>26</v>
      </c>
      <c r="H5440" s="8" t="s">
        <v>27</v>
      </c>
      <c r="I5440" s="10">
        <v>70340818</v>
      </c>
      <c r="J5440" s="10">
        <v>0</v>
      </c>
      <c r="K5440" s="10">
        <v>625010</v>
      </c>
      <c r="L5440" s="10">
        <v>625010</v>
      </c>
      <c r="M5440" s="10">
        <v>0</v>
      </c>
      <c r="N5440" s="10">
        <v>588374</v>
      </c>
      <c r="O5440" s="7" t="s">
        <v>28</v>
      </c>
      <c r="P5440" s="14">
        <v>8.2372359999999993</v>
      </c>
      <c r="Q5440" s="14">
        <v>1255.2688000000001</v>
      </c>
      <c r="R5440" s="14">
        <v>1562.548</v>
      </c>
      <c r="S5440" s="10">
        <v>10</v>
      </c>
      <c r="T5440" s="10">
        <v>9</v>
      </c>
      <c r="U5440" s="7" t="s">
        <v>189</v>
      </c>
      <c r="V5440" s="7" t="s">
        <v>68</v>
      </c>
      <c r="W5440" s="7" t="s">
        <v>69</v>
      </c>
      <c r="X5440" s="7" t="s">
        <v>70</v>
      </c>
    </row>
    <row r="5441" spans="1:24" x14ac:dyDescent="0.25">
      <c r="A5441" s="6">
        <v>56674</v>
      </c>
      <c r="B5441" s="7" t="s">
        <v>2956</v>
      </c>
      <c r="C5441" s="8" t="s">
        <v>44</v>
      </c>
      <c r="D5441" s="8" t="s">
        <v>24</v>
      </c>
      <c r="E5441" s="9">
        <v>1</v>
      </c>
      <c r="F5441" s="8" t="s">
        <v>45</v>
      </c>
      <c r="G5441" s="8" t="s">
        <v>26</v>
      </c>
      <c r="H5441" s="8" t="s">
        <v>27</v>
      </c>
      <c r="I5441" s="10">
        <v>41797000</v>
      </c>
      <c r="J5441" s="10">
        <v>0</v>
      </c>
      <c r="K5441" s="10">
        <v>427023</v>
      </c>
      <c r="L5441" s="10">
        <v>427023</v>
      </c>
      <c r="M5441" s="10">
        <v>0</v>
      </c>
      <c r="N5441" s="10">
        <v>412383</v>
      </c>
      <c r="O5441" s="7" t="s">
        <v>28</v>
      </c>
      <c r="P5441" s="14">
        <v>67.630812000000006</v>
      </c>
      <c r="Q5441" s="14">
        <v>67.630812000000006</v>
      </c>
      <c r="R5441" s="14">
        <v>2.339</v>
      </c>
      <c r="S5441" s="10">
        <v>2</v>
      </c>
      <c r="T5441" s="10">
        <v>2</v>
      </c>
      <c r="U5441" s="7" t="s">
        <v>127</v>
      </c>
      <c r="V5441" s="7" t="s">
        <v>166</v>
      </c>
      <c r="W5441" s="7" t="s">
        <v>167</v>
      </c>
      <c r="X5441" s="7" t="s">
        <v>167</v>
      </c>
    </row>
    <row r="5442" spans="1:24" x14ac:dyDescent="0.25">
      <c r="A5442" s="6">
        <v>56680</v>
      </c>
      <c r="B5442" s="7" t="s">
        <v>2957</v>
      </c>
      <c r="C5442" s="8" t="s">
        <v>256</v>
      </c>
      <c r="D5442" s="8" t="s">
        <v>24</v>
      </c>
      <c r="E5442" s="9">
        <v>2</v>
      </c>
      <c r="F5442" s="8" t="s">
        <v>54</v>
      </c>
      <c r="G5442" s="8" t="s">
        <v>3402</v>
      </c>
      <c r="H5442" s="8" t="s">
        <v>3403</v>
      </c>
      <c r="I5442" s="10">
        <v>12021485</v>
      </c>
      <c r="J5442" s="10">
        <v>0</v>
      </c>
      <c r="K5442" s="10">
        <v>138354</v>
      </c>
      <c r="L5442" s="10">
        <v>138354</v>
      </c>
      <c r="M5442" s="10">
        <v>0</v>
      </c>
      <c r="N5442" s="10">
        <v>276704</v>
      </c>
      <c r="O5442" s="7" t="s">
        <v>28</v>
      </c>
      <c r="P5442" s="14">
        <v>168.12812</v>
      </c>
      <c r="Q5442" s="14">
        <v>191.59537</v>
      </c>
      <c r="R5442" s="14" t="s">
        <v>3401</v>
      </c>
      <c r="S5442" s="10">
        <v>168</v>
      </c>
      <c r="T5442" s="10">
        <v>153</v>
      </c>
      <c r="U5442" s="7" t="s">
        <v>189</v>
      </c>
      <c r="V5442" s="7" t="s">
        <v>68</v>
      </c>
      <c r="W5442" s="7" t="s">
        <v>69</v>
      </c>
      <c r="X5442" s="7" t="s">
        <v>70</v>
      </c>
    </row>
    <row r="5443" spans="1:24" x14ac:dyDescent="0.25">
      <c r="A5443" s="6">
        <v>56680</v>
      </c>
      <c r="B5443" s="7" t="s">
        <v>2957</v>
      </c>
      <c r="C5443" s="8" t="s">
        <v>256</v>
      </c>
      <c r="D5443" s="8" t="s">
        <v>24</v>
      </c>
      <c r="E5443" s="9">
        <v>2</v>
      </c>
      <c r="F5443" s="8" t="s">
        <v>54</v>
      </c>
      <c r="G5443" s="8" t="s">
        <v>40</v>
      </c>
      <c r="H5443" s="8" t="s">
        <v>41</v>
      </c>
      <c r="I5443" s="10">
        <v>1263515</v>
      </c>
      <c r="J5443" s="10">
        <v>0</v>
      </c>
      <c r="K5443" s="10">
        <v>14542</v>
      </c>
      <c r="L5443" s="10">
        <v>14542</v>
      </c>
      <c r="M5443" s="10">
        <v>0</v>
      </c>
      <c r="N5443" s="10">
        <v>2518</v>
      </c>
      <c r="O5443" s="7" t="s">
        <v>42</v>
      </c>
      <c r="P5443" s="14">
        <v>23.467255999999999</v>
      </c>
      <c r="Q5443" s="14">
        <v>191.59537</v>
      </c>
      <c r="R5443" s="14" t="s">
        <v>3401</v>
      </c>
      <c r="S5443" s="10">
        <v>23</v>
      </c>
      <c r="T5443" s="10">
        <v>21</v>
      </c>
      <c r="U5443" s="7" t="s">
        <v>189</v>
      </c>
      <c r="V5443" s="7" t="s">
        <v>68</v>
      </c>
      <c r="W5443" s="7" t="s">
        <v>69</v>
      </c>
      <c r="X5443" s="7" t="s">
        <v>70</v>
      </c>
    </row>
    <row r="5444" spans="1:24" x14ac:dyDescent="0.25">
      <c r="A5444" s="6">
        <v>56681</v>
      </c>
      <c r="B5444" s="7" t="s">
        <v>2958</v>
      </c>
      <c r="C5444" s="8" t="s">
        <v>1070</v>
      </c>
      <c r="D5444" s="8" t="s">
        <v>24</v>
      </c>
      <c r="E5444" s="9">
        <v>2</v>
      </c>
      <c r="F5444" s="8" t="s">
        <v>54</v>
      </c>
      <c r="G5444" s="8" t="s">
        <v>3402</v>
      </c>
      <c r="H5444" s="8" t="s">
        <v>3403</v>
      </c>
      <c r="I5444" s="10">
        <v>19977650</v>
      </c>
      <c r="J5444" s="10">
        <v>0</v>
      </c>
      <c r="K5444" s="10">
        <v>214012</v>
      </c>
      <c r="L5444" s="10">
        <v>214012</v>
      </c>
      <c r="M5444" s="10">
        <v>0</v>
      </c>
      <c r="N5444" s="10">
        <v>428019</v>
      </c>
      <c r="O5444" s="7" t="s">
        <v>28</v>
      </c>
      <c r="P5444" s="14">
        <v>260.06862000000001</v>
      </c>
      <c r="Q5444" s="14">
        <v>293.64785999999998</v>
      </c>
      <c r="R5444" s="14" t="s">
        <v>3401</v>
      </c>
      <c r="S5444" s="10">
        <v>260</v>
      </c>
      <c r="T5444" s="10">
        <v>236</v>
      </c>
      <c r="U5444" s="7" t="s">
        <v>29</v>
      </c>
      <c r="V5444" s="7" t="s">
        <v>68</v>
      </c>
      <c r="W5444" s="7" t="s">
        <v>69</v>
      </c>
      <c r="X5444" s="7" t="s">
        <v>70</v>
      </c>
    </row>
    <row r="5445" spans="1:24" x14ac:dyDescent="0.25">
      <c r="A5445" s="6">
        <v>56681</v>
      </c>
      <c r="B5445" s="7" t="s">
        <v>2958</v>
      </c>
      <c r="C5445" s="8" t="s">
        <v>1070</v>
      </c>
      <c r="D5445" s="8" t="s">
        <v>24</v>
      </c>
      <c r="E5445" s="9">
        <v>2</v>
      </c>
      <c r="F5445" s="8" t="s">
        <v>54</v>
      </c>
      <c r="G5445" s="8" t="s">
        <v>40</v>
      </c>
      <c r="H5445" s="8" t="s">
        <v>41</v>
      </c>
      <c r="I5445" s="10">
        <v>1942350</v>
      </c>
      <c r="J5445" s="10">
        <v>0</v>
      </c>
      <c r="K5445" s="10">
        <v>20805</v>
      </c>
      <c r="L5445" s="10">
        <v>20805</v>
      </c>
      <c r="M5445" s="10">
        <v>0</v>
      </c>
      <c r="N5445" s="10">
        <v>3603</v>
      </c>
      <c r="O5445" s="7" t="s">
        <v>42</v>
      </c>
      <c r="P5445" s="14">
        <v>33.579239000000001</v>
      </c>
      <c r="Q5445" s="14">
        <v>293.64785999999998</v>
      </c>
      <c r="R5445" s="14" t="s">
        <v>3401</v>
      </c>
      <c r="S5445" s="10">
        <v>34</v>
      </c>
      <c r="T5445" s="10">
        <v>30</v>
      </c>
      <c r="U5445" s="7" t="s">
        <v>29</v>
      </c>
      <c r="V5445" s="7" t="s">
        <v>68</v>
      </c>
      <c r="W5445" s="7" t="s">
        <v>69</v>
      </c>
      <c r="X5445" s="7" t="s">
        <v>70</v>
      </c>
    </row>
    <row r="5446" spans="1:24" x14ac:dyDescent="0.25">
      <c r="A5446" s="6">
        <v>56682</v>
      </c>
      <c r="B5446" s="7" t="s">
        <v>2959</v>
      </c>
      <c r="C5446" s="8" t="s">
        <v>1070</v>
      </c>
      <c r="D5446" s="8" t="s">
        <v>24</v>
      </c>
      <c r="E5446" s="9">
        <v>2</v>
      </c>
      <c r="F5446" s="8" t="s">
        <v>54</v>
      </c>
      <c r="G5446" s="8" t="s">
        <v>3402</v>
      </c>
      <c r="H5446" s="8" t="s">
        <v>3403</v>
      </c>
      <c r="I5446" s="10">
        <v>50484254</v>
      </c>
      <c r="J5446" s="10">
        <v>0</v>
      </c>
      <c r="K5446" s="10">
        <v>628098</v>
      </c>
      <c r="L5446" s="10">
        <v>628098</v>
      </c>
      <c r="M5446" s="10">
        <v>0</v>
      </c>
      <c r="N5446" s="10">
        <v>1046831</v>
      </c>
      <c r="O5446" s="7" t="s">
        <v>28</v>
      </c>
      <c r="P5446" s="14">
        <v>636.06497999999999</v>
      </c>
      <c r="Q5446" s="14">
        <v>695.57191</v>
      </c>
      <c r="R5446" s="14" t="s">
        <v>3401</v>
      </c>
      <c r="S5446" s="10">
        <v>636</v>
      </c>
      <c r="T5446" s="10">
        <v>577</v>
      </c>
      <c r="U5446" s="7" t="s">
        <v>29</v>
      </c>
      <c r="V5446" s="7" t="s">
        <v>68</v>
      </c>
      <c r="W5446" s="7" t="s">
        <v>69</v>
      </c>
      <c r="X5446" s="7" t="s">
        <v>70</v>
      </c>
    </row>
    <row r="5447" spans="1:24" x14ac:dyDescent="0.25">
      <c r="A5447" s="6">
        <v>56682</v>
      </c>
      <c r="B5447" s="7" t="s">
        <v>2959</v>
      </c>
      <c r="C5447" s="8" t="s">
        <v>1070</v>
      </c>
      <c r="D5447" s="8" t="s">
        <v>24</v>
      </c>
      <c r="E5447" s="9">
        <v>2</v>
      </c>
      <c r="F5447" s="8" t="s">
        <v>54</v>
      </c>
      <c r="G5447" s="8" t="s">
        <v>40</v>
      </c>
      <c r="H5447" s="8" t="s">
        <v>41</v>
      </c>
      <c r="I5447" s="10">
        <v>2963746</v>
      </c>
      <c r="J5447" s="10">
        <v>0</v>
      </c>
      <c r="K5447" s="10">
        <v>36874</v>
      </c>
      <c r="L5447" s="10">
        <v>36874</v>
      </c>
      <c r="M5447" s="10">
        <v>0</v>
      </c>
      <c r="N5447" s="10">
        <v>6385</v>
      </c>
      <c r="O5447" s="7" t="s">
        <v>42</v>
      </c>
      <c r="P5447" s="14">
        <v>59.506923</v>
      </c>
      <c r="Q5447" s="14">
        <v>695.57191</v>
      </c>
      <c r="R5447" s="14" t="s">
        <v>3401</v>
      </c>
      <c r="S5447" s="10">
        <v>60</v>
      </c>
      <c r="T5447" s="10">
        <v>54</v>
      </c>
      <c r="U5447" s="7" t="s">
        <v>29</v>
      </c>
      <c r="V5447" s="7" t="s">
        <v>68</v>
      </c>
      <c r="W5447" s="7" t="s">
        <v>69</v>
      </c>
      <c r="X5447" s="7" t="s">
        <v>70</v>
      </c>
    </row>
    <row r="5448" spans="1:24" x14ac:dyDescent="0.25">
      <c r="A5448" s="6">
        <v>56683</v>
      </c>
      <c r="B5448" s="7" t="s">
        <v>2960</v>
      </c>
      <c r="C5448" s="8" t="s">
        <v>1070</v>
      </c>
      <c r="D5448" s="8" t="s">
        <v>24</v>
      </c>
      <c r="E5448" s="9">
        <v>2</v>
      </c>
      <c r="F5448" s="8" t="s">
        <v>54</v>
      </c>
      <c r="G5448" s="8" t="s">
        <v>3402</v>
      </c>
      <c r="H5448" s="8" t="s">
        <v>3403</v>
      </c>
      <c r="I5448" s="10">
        <v>45767345</v>
      </c>
      <c r="J5448" s="10">
        <v>0</v>
      </c>
      <c r="K5448" s="10">
        <v>508680</v>
      </c>
      <c r="L5448" s="10">
        <v>508680</v>
      </c>
      <c r="M5448" s="10">
        <v>0</v>
      </c>
      <c r="N5448" s="10">
        <v>1017355</v>
      </c>
      <c r="O5448" s="7" t="s">
        <v>28</v>
      </c>
      <c r="P5448" s="14">
        <v>618.15507000000002</v>
      </c>
      <c r="Q5448" s="14">
        <v>677.68062999999995</v>
      </c>
      <c r="R5448" s="14" t="s">
        <v>3401</v>
      </c>
      <c r="S5448" s="10">
        <v>618</v>
      </c>
      <c r="T5448" s="10">
        <v>561</v>
      </c>
      <c r="U5448" s="7" t="s">
        <v>29</v>
      </c>
      <c r="V5448" s="7" t="s">
        <v>68</v>
      </c>
      <c r="W5448" s="7" t="s">
        <v>69</v>
      </c>
      <c r="X5448" s="7" t="s">
        <v>70</v>
      </c>
    </row>
    <row r="5449" spans="1:24" x14ac:dyDescent="0.25">
      <c r="A5449" s="6">
        <v>56683</v>
      </c>
      <c r="B5449" s="7" t="s">
        <v>2960</v>
      </c>
      <c r="C5449" s="8" t="s">
        <v>1070</v>
      </c>
      <c r="D5449" s="8" t="s">
        <v>24</v>
      </c>
      <c r="E5449" s="9">
        <v>2</v>
      </c>
      <c r="F5449" s="8" t="s">
        <v>54</v>
      </c>
      <c r="G5449" s="8" t="s">
        <v>40</v>
      </c>
      <c r="H5449" s="8" t="s">
        <v>41</v>
      </c>
      <c r="I5449" s="10">
        <v>3318655</v>
      </c>
      <c r="J5449" s="10">
        <v>0</v>
      </c>
      <c r="K5449" s="10">
        <v>36886</v>
      </c>
      <c r="L5449" s="10">
        <v>36886</v>
      </c>
      <c r="M5449" s="10">
        <v>0</v>
      </c>
      <c r="N5449" s="10">
        <v>6387</v>
      </c>
      <c r="O5449" s="7" t="s">
        <v>42</v>
      </c>
      <c r="P5449" s="14">
        <v>59.525562999999998</v>
      </c>
      <c r="Q5449" s="14">
        <v>677.68062999999995</v>
      </c>
      <c r="R5449" s="14" t="s">
        <v>3401</v>
      </c>
      <c r="S5449" s="10">
        <v>60</v>
      </c>
      <c r="T5449" s="10">
        <v>54</v>
      </c>
      <c r="U5449" s="7" t="s">
        <v>29</v>
      </c>
      <c r="V5449" s="7" t="s">
        <v>68</v>
      </c>
      <c r="W5449" s="7" t="s">
        <v>69</v>
      </c>
      <c r="X5449" s="7" t="s">
        <v>70</v>
      </c>
    </row>
    <row r="5450" spans="1:24" x14ac:dyDescent="0.25">
      <c r="A5450" s="6">
        <v>56684</v>
      </c>
      <c r="B5450" s="7" t="s">
        <v>2961</v>
      </c>
      <c r="C5450" s="8" t="s">
        <v>1070</v>
      </c>
      <c r="D5450" s="8" t="s">
        <v>24</v>
      </c>
      <c r="E5450" s="9">
        <v>2</v>
      </c>
      <c r="F5450" s="8" t="s">
        <v>54</v>
      </c>
      <c r="G5450" s="8" t="s">
        <v>3402</v>
      </c>
      <c r="H5450" s="8" t="s">
        <v>3403</v>
      </c>
      <c r="I5450" s="10">
        <v>45392679</v>
      </c>
      <c r="J5450" s="10">
        <v>0</v>
      </c>
      <c r="K5450" s="10">
        <v>567574</v>
      </c>
      <c r="L5450" s="10">
        <v>567574</v>
      </c>
      <c r="M5450" s="10">
        <v>0</v>
      </c>
      <c r="N5450" s="10">
        <v>1135142</v>
      </c>
      <c r="O5450" s="7" t="s">
        <v>28</v>
      </c>
      <c r="P5450" s="14">
        <v>689.72362999999996</v>
      </c>
      <c r="Q5450" s="14">
        <v>757.59041000000002</v>
      </c>
      <c r="R5450" s="14" t="s">
        <v>3401</v>
      </c>
      <c r="S5450" s="10">
        <v>690</v>
      </c>
      <c r="T5450" s="10">
        <v>626</v>
      </c>
      <c r="U5450" s="7" t="s">
        <v>29</v>
      </c>
      <c r="V5450" s="7" t="s">
        <v>68</v>
      </c>
      <c r="W5450" s="7" t="s">
        <v>69</v>
      </c>
      <c r="X5450" s="7" t="s">
        <v>70</v>
      </c>
    </row>
    <row r="5451" spans="1:24" x14ac:dyDescent="0.25">
      <c r="A5451" s="6">
        <v>56684</v>
      </c>
      <c r="B5451" s="7" t="s">
        <v>2961</v>
      </c>
      <c r="C5451" s="8" t="s">
        <v>1070</v>
      </c>
      <c r="D5451" s="8" t="s">
        <v>24</v>
      </c>
      <c r="E5451" s="9">
        <v>2</v>
      </c>
      <c r="F5451" s="8" t="s">
        <v>54</v>
      </c>
      <c r="G5451" s="8" t="s">
        <v>40</v>
      </c>
      <c r="H5451" s="8" t="s">
        <v>41</v>
      </c>
      <c r="I5451" s="10">
        <v>3363321</v>
      </c>
      <c r="J5451" s="10">
        <v>0</v>
      </c>
      <c r="K5451" s="10">
        <v>42053</v>
      </c>
      <c r="L5451" s="10">
        <v>42053</v>
      </c>
      <c r="M5451" s="10">
        <v>0</v>
      </c>
      <c r="N5451" s="10">
        <v>7282</v>
      </c>
      <c r="O5451" s="7" t="s">
        <v>42</v>
      </c>
      <c r="P5451" s="14">
        <v>67.866783999999996</v>
      </c>
      <c r="Q5451" s="14">
        <v>757.59041000000002</v>
      </c>
      <c r="R5451" s="14" t="s">
        <v>3401</v>
      </c>
      <c r="S5451" s="10">
        <v>68</v>
      </c>
      <c r="T5451" s="10">
        <v>62</v>
      </c>
      <c r="U5451" s="7" t="s">
        <v>29</v>
      </c>
      <c r="V5451" s="7" t="s">
        <v>68</v>
      </c>
      <c r="W5451" s="7" t="s">
        <v>69</v>
      </c>
      <c r="X5451" s="7" t="s">
        <v>70</v>
      </c>
    </row>
    <row r="5452" spans="1:24" x14ac:dyDescent="0.25">
      <c r="A5452" s="6">
        <v>56686</v>
      </c>
      <c r="B5452" s="7" t="s">
        <v>2962</v>
      </c>
      <c r="C5452" s="8" t="s">
        <v>1070</v>
      </c>
      <c r="D5452" s="8" t="s">
        <v>24</v>
      </c>
      <c r="E5452" s="9">
        <v>2</v>
      </c>
      <c r="F5452" s="8" t="s">
        <v>54</v>
      </c>
      <c r="G5452" s="8" t="s">
        <v>3402</v>
      </c>
      <c r="H5452" s="8" t="s">
        <v>3403</v>
      </c>
      <c r="I5452" s="10">
        <v>58061589</v>
      </c>
      <c r="J5452" s="10">
        <v>0</v>
      </c>
      <c r="K5452" s="10">
        <v>680792</v>
      </c>
      <c r="L5452" s="10">
        <v>680792</v>
      </c>
      <c r="M5452" s="10">
        <v>0</v>
      </c>
      <c r="N5452" s="10">
        <v>1134654</v>
      </c>
      <c r="O5452" s="7" t="s">
        <v>28</v>
      </c>
      <c r="P5452" s="14">
        <v>689.42711999999995</v>
      </c>
      <c r="Q5452" s="14">
        <v>759.95935999999995</v>
      </c>
      <c r="R5452" s="14" t="s">
        <v>3401</v>
      </c>
      <c r="S5452" s="10">
        <v>689</v>
      </c>
      <c r="T5452" s="10">
        <v>625</v>
      </c>
      <c r="U5452" s="7" t="s">
        <v>29</v>
      </c>
      <c r="V5452" s="7" t="s">
        <v>68</v>
      </c>
      <c r="W5452" s="7" t="s">
        <v>69</v>
      </c>
      <c r="X5452" s="7" t="s">
        <v>70</v>
      </c>
    </row>
    <row r="5453" spans="1:24" x14ac:dyDescent="0.25">
      <c r="A5453" s="6">
        <v>56686</v>
      </c>
      <c r="B5453" s="7" t="s">
        <v>2962</v>
      </c>
      <c r="C5453" s="8" t="s">
        <v>1070</v>
      </c>
      <c r="D5453" s="8" t="s">
        <v>24</v>
      </c>
      <c r="E5453" s="9">
        <v>2</v>
      </c>
      <c r="F5453" s="8" t="s">
        <v>54</v>
      </c>
      <c r="G5453" s="8" t="s">
        <v>40</v>
      </c>
      <c r="H5453" s="8" t="s">
        <v>41</v>
      </c>
      <c r="I5453" s="10">
        <v>3727411</v>
      </c>
      <c r="J5453" s="10">
        <v>0</v>
      </c>
      <c r="K5453" s="10">
        <v>43705</v>
      </c>
      <c r="L5453" s="10">
        <v>43705</v>
      </c>
      <c r="M5453" s="10">
        <v>0</v>
      </c>
      <c r="N5453" s="10">
        <v>7568</v>
      </c>
      <c r="O5453" s="7" t="s">
        <v>42</v>
      </c>
      <c r="P5453" s="14">
        <v>70.532246000000001</v>
      </c>
      <c r="Q5453" s="14">
        <v>759.95935999999995</v>
      </c>
      <c r="R5453" s="14" t="s">
        <v>3401</v>
      </c>
      <c r="S5453" s="10">
        <v>71</v>
      </c>
      <c r="T5453" s="10">
        <v>64</v>
      </c>
      <c r="U5453" s="7" t="s">
        <v>29</v>
      </c>
      <c r="V5453" s="7" t="s">
        <v>68</v>
      </c>
      <c r="W5453" s="7" t="s">
        <v>69</v>
      </c>
      <c r="X5453" s="7" t="s">
        <v>70</v>
      </c>
    </row>
    <row r="5454" spans="1:24" x14ac:dyDescent="0.25">
      <c r="A5454" s="6">
        <v>56687</v>
      </c>
      <c r="B5454" s="7" t="s">
        <v>2963</v>
      </c>
      <c r="C5454" s="8" t="s">
        <v>952</v>
      </c>
      <c r="D5454" s="8" t="s">
        <v>24</v>
      </c>
      <c r="E5454" s="9">
        <v>2</v>
      </c>
      <c r="F5454" s="8" t="s">
        <v>54</v>
      </c>
      <c r="G5454" s="8" t="s">
        <v>3402</v>
      </c>
      <c r="H5454" s="8" t="s">
        <v>3403</v>
      </c>
      <c r="I5454" s="10">
        <v>21275639</v>
      </c>
      <c r="J5454" s="10">
        <v>0</v>
      </c>
      <c r="K5454" s="10">
        <v>241874</v>
      </c>
      <c r="L5454" s="10">
        <v>241874</v>
      </c>
      <c r="M5454" s="10">
        <v>0</v>
      </c>
      <c r="N5454" s="10">
        <v>483742</v>
      </c>
      <c r="O5454" s="7" t="s">
        <v>28</v>
      </c>
      <c r="P5454" s="14">
        <v>293.92648000000003</v>
      </c>
      <c r="Q5454" s="14">
        <v>320.60906</v>
      </c>
      <c r="R5454" s="14" t="s">
        <v>3401</v>
      </c>
      <c r="S5454" s="10">
        <v>294</v>
      </c>
      <c r="T5454" s="10">
        <v>267</v>
      </c>
      <c r="U5454" s="7" t="s">
        <v>189</v>
      </c>
      <c r="V5454" s="7" t="s">
        <v>68</v>
      </c>
      <c r="W5454" s="7" t="s">
        <v>69</v>
      </c>
      <c r="X5454" s="7" t="s">
        <v>70</v>
      </c>
    </row>
    <row r="5455" spans="1:24" x14ac:dyDescent="0.25">
      <c r="A5455" s="6">
        <v>56687</v>
      </c>
      <c r="B5455" s="7" t="s">
        <v>2963</v>
      </c>
      <c r="C5455" s="8" t="s">
        <v>952</v>
      </c>
      <c r="D5455" s="8" t="s">
        <v>24</v>
      </c>
      <c r="E5455" s="9">
        <v>2</v>
      </c>
      <c r="F5455" s="8" t="s">
        <v>54</v>
      </c>
      <c r="G5455" s="8" t="s">
        <v>40</v>
      </c>
      <c r="H5455" s="8" t="s">
        <v>41</v>
      </c>
      <c r="I5455" s="10">
        <v>1454361</v>
      </c>
      <c r="J5455" s="10">
        <v>0</v>
      </c>
      <c r="K5455" s="10">
        <v>16534</v>
      </c>
      <c r="L5455" s="10">
        <v>16534</v>
      </c>
      <c r="M5455" s="10">
        <v>0</v>
      </c>
      <c r="N5455" s="10">
        <v>2863</v>
      </c>
      <c r="O5455" s="7" t="s">
        <v>42</v>
      </c>
      <c r="P5455" s="14">
        <v>26.682587000000002</v>
      </c>
      <c r="Q5455" s="14">
        <v>320.60906</v>
      </c>
      <c r="R5455" s="14" t="s">
        <v>3401</v>
      </c>
      <c r="S5455" s="10">
        <v>27</v>
      </c>
      <c r="T5455" s="10">
        <v>24</v>
      </c>
      <c r="U5455" s="7" t="s">
        <v>189</v>
      </c>
      <c r="V5455" s="7" t="s">
        <v>68</v>
      </c>
      <c r="W5455" s="7" t="s">
        <v>69</v>
      </c>
      <c r="X5455" s="7" t="s">
        <v>70</v>
      </c>
    </row>
    <row r="5456" spans="1:24" x14ac:dyDescent="0.25">
      <c r="A5456" s="6">
        <v>56688</v>
      </c>
      <c r="B5456" s="7" t="s">
        <v>2964</v>
      </c>
      <c r="C5456" s="8" t="s">
        <v>390</v>
      </c>
      <c r="D5456" s="8" t="s">
        <v>24</v>
      </c>
      <c r="E5456" s="9">
        <v>2</v>
      </c>
      <c r="F5456" s="8" t="s">
        <v>54</v>
      </c>
      <c r="G5456" s="8" t="s">
        <v>3402</v>
      </c>
      <c r="H5456" s="8" t="s">
        <v>3403</v>
      </c>
      <c r="I5456" s="10">
        <v>25704180</v>
      </c>
      <c r="J5456" s="10">
        <v>0</v>
      </c>
      <c r="K5456" s="10">
        <v>328881</v>
      </c>
      <c r="L5456" s="10">
        <v>328881</v>
      </c>
      <c r="M5456" s="10">
        <v>0</v>
      </c>
      <c r="N5456" s="10">
        <v>548134</v>
      </c>
      <c r="O5456" s="7" t="s">
        <v>28</v>
      </c>
      <c r="P5456" s="14">
        <v>333.05169999999998</v>
      </c>
      <c r="Q5456" s="14">
        <v>359.33354000000003</v>
      </c>
      <c r="R5456" s="14" t="s">
        <v>3401</v>
      </c>
      <c r="S5456" s="10">
        <v>333</v>
      </c>
      <c r="T5456" s="10">
        <v>302</v>
      </c>
      <c r="U5456" s="7" t="s">
        <v>29</v>
      </c>
      <c r="V5456" s="7" t="s">
        <v>391</v>
      </c>
      <c r="W5456" s="7" t="s">
        <v>392</v>
      </c>
      <c r="X5456" s="7" t="s">
        <v>131</v>
      </c>
    </row>
    <row r="5457" spans="1:24" x14ac:dyDescent="0.25">
      <c r="A5457" s="6">
        <v>56688</v>
      </c>
      <c r="B5457" s="7" t="s">
        <v>2964</v>
      </c>
      <c r="C5457" s="8" t="s">
        <v>390</v>
      </c>
      <c r="D5457" s="8" t="s">
        <v>24</v>
      </c>
      <c r="E5457" s="9">
        <v>2</v>
      </c>
      <c r="F5457" s="8" t="s">
        <v>54</v>
      </c>
      <c r="G5457" s="8" t="s">
        <v>40</v>
      </c>
      <c r="H5457" s="8" t="s">
        <v>41</v>
      </c>
      <c r="I5457" s="10">
        <v>1272820</v>
      </c>
      <c r="J5457" s="10">
        <v>0</v>
      </c>
      <c r="K5457" s="10">
        <v>16285</v>
      </c>
      <c r="L5457" s="10">
        <v>16285</v>
      </c>
      <c r="M5457" s="10">
        <v>0</v>
      </c>
      <c r="N5457" s="10">
        <v>2820</v>
      </c>
      <c r="O5457" s="7" t="s">
        <v>42</v>
      </c>
      <c r="P5457" s="14">
        <v>26.281835999999998</v>
      </c>
      <c r="Q5457" s="14">
        <v>359.33354000000003</v>
      </c>
      <c r="R5457" s="14" t="s">
        <v>3401</v>
      </c>
      <c r="S5457" s="10">
        <v>26</v>
      </c>
      <c r="T5457" s="10">
        <v>24</v>
      </c>
      <c r="U5457" s="7" t="s">
        <v>29</v>
      </c>
      <c r="V5457" s="7" t="s">
        <v>391</v>
      </c>
      <c r="W5457" s="7" t="s">
        <v>392</v>
      </c>
      <c r="X5457" s="7" t="s">
        <v>131</v>
      </c>
    </row>
    <row r="5458" spans="1:24" x14ac:dyDescent="0.25">
      <c r="A5458" s="6">
        <v>56690</v>
      </c>
      <c r="B5458" s="7" t="s">
        <v>2965</v>
      </c>
      <c r="C5458" s="8" t="s">
        <v>952</v>
      </c>
      <c r="D5458" s="8" t="s">
        <v>24</v>
      </c>
      <c r="E5458" s="9">
        <v>2</v>
      </c>
      <c r="F5458" s="8" t="s">
        <v>54</v>
      </c>
      <c r="G5458" s="8" t="s">
        <v>3402</v>
      </c>
      <c r="H5458" s="8" t="s">
        <v>3403</v>
      </c>
      <c r="I5458" s="10">
        <v>433218</v>
      </c>
      <c r="J5458" s="10">
        <v>0</v>
      </c>
      <c r="K5458" s="10">
        <v>5573</v>
      </c>
      <c r="L5458" s="10">
        <v>5573</v>
      </c>
      <c r="M5458" s="10">
        <v>0</v>
      </c>
      <c r="N5458" s="10">
        <v>11141</v>
      </c>
      <c r="O5458" s="7" t="s">
        <v>28</v>
      </c>
      <c r="P5458" s="14">
        <v>6.7693830000000004</v>
      </c>
      <c r="Q5458" s="14">
        <v>8.5494648000000009</v>
      </c>
      <c r="R5458" s="14" t="s">
        <v>3401</v>
      </c>
      <c r="S5458" s="10">
        <v>7</v>
      </c>
      <c r="T5458" s="10">
        <v>6</v>
      </c>
      <c r="U5458" s="7" t="s">
        <v>189</v>
      </c>
      <c r="V5458" s="7" t="s">
        <v>68</v>
      </c>
      <c r="W5458" s="7" t="s">
        <v>69</v>
      </c>
      <c r="X5458" s="7" t="s">
        <v>70</v>
      </c>
    </row>
    <row r="5459" spans="1:24" x14ac:dyDescent="0.25">
      <c r="A5459" s="6">
        <v>56690</v>
      </c>
      <c r="B5459" s="7" t="s">
        <v>2965</v>
      </c>
      <c r="C5459" s="8" t="s">
        <v>952</v>
      </c>
      <c r="D5459" s="8" t="s">
        <v>24</v>
      </c>
      <c r="E5459" s="9">
        <v>2</v>
      </c>
      <c r="F5459" s="8" t="s">
        <v>54</v>
      </c>
      <c r="G5459" s="8" t="s">
        <v>40</v>
      </c>
      <c r="H5459" s="8" t="s">
        <v>41</v>
      </c>
      <c r="I5459" s="10">
        <v>85782</v>
      </c>
      <c r="J5459" s="10">
        <v>0</v>
      </c>
      <c r="K5459" s="10">
        <v>1102</v>
      </c>
      <c r="L5459" s="10">
        <v>1102</v>
      </c>
      <c r="M5459" s="10">
        <v>0</v>
      </c>
      <c r="N5459" s="10">
        <v>191</v>
      </c>
      <c r="O5459" s="7" t="s">
        <v>42</v>
      </c>
      <c r="P5459" s="14">
        <v>1.7800818</v>
      </c>
      <c r="Q5459" s="14">
        <v>8.5494648000000009</v>
      </c>
      <c r="R5459" s="14" t="s">
        <v>3401</v>
      </c>
      <c r="S5459" s="10">
        <v>2</v>
      </c>
      <c r="T5459" s="10">
        <v>2</v>
      </c>
      <c r="U5459" s="7" t="s">
        <v>189</v>
      </c>
      <c r="V5459" s="7" t="s">
        <v>68</v>
      </c>
      <c r="W5459" s="7" t="s">
        <v>69</v>
      </c>
      <c r="X5459" s="7" t="s">
        <v>70</v>
      </c>
    </row>
    <row r="5460" spans="1:24" x14ac:dyDescent="0.25">
      <c r="A5460" s="6">
        <v>56692</v>
      </c>
      <c r="B5460" s="7" t="s">
        <v>2966</v>
      </c>
      <c r="C5460" s="8" t="s">
        <v>1070</v>
      </c>
      <c r="D5460" s="8" t="s">
        <v>24</v>
      </c>
      <c r="E5460" s="9">
        <v>2</v>
      </c>
      <c r="F5460" s="8" t="s">
        <v>54</v>
      </c>
      <c r="G5460" s="8" t="s">
        <v>40</v>
      </c>
      <c r="H5460" s="8" t="s">
        <v>41</v>
      </c>
      <c r="I5460" s="10">
        <v>94000</v>
      </c>
      <c r="J5460" s="10">
        <v>0</v>
      </c>
      <c r="K5460" s="10">
        <v>1677</v>
      </c>
      <c r="L5460" s="10">
        <v>1677</v>
      </c>
      <c r="M5460" s="10">
        <v>0</v>
      </c>
      <c r="N5460" s="10">
        <v>289</v>
      </c>
      <c r="O5460" s="7" t="s">
        <v>42</v>
      </c>
      <c r="P5460" s="14">
        <v>2.6934222000000001</v>
      </c>
      <c r="Q5460" s="14">
        <v>2.6934222000000001</v>
      </c>
      <c r="R5460" s="14" t="s">
        <v>3401</v>
      </c>
      <c r="S5460" s="10">
        <v>3</v>
      </c>
      <c r="T5460" s="10">
        <v>2</v>
      </c>
      <c r="U5460" s="7" t="s">
        <v>29</v>
      </c>
      <c r="V5460" s="7" t="s">
        <v>68</v>
      </c>
      <c r="W5460" s="7" t="s">
        <v>69</v>
      </c>
      <c r="X5460" s="7" t="s">
        <v>70</v>
      </c>
    </row>
    <row r="5461" spans="1:24" x14ac:dyDescent="0.25">
      <c r="A5461" s="6">
        <v>56693</v>
      </c>
      <c r="B5461" s="7" t="s">
        <v>2967</v>
      </c>
      <c r="C5461" s="8" t="s">
        <v>1070</v>
      </c>
      <c r="D5461" s="8" t="s">
        <v>24</v>
      </c>
      <c r="E5461" s="9">
        <v>2</v>
      </c>
      <c r="F5461" s="8" t="s">
        <v>54</v>
      </c>
      <c r="G5461" s="8" t="s">
        <v>3402</v>
      </c>
      <c r="H5461" s="8" t="s">
        <v>3403</v>
      </c>
      <c r="I5461" s="10">
        <v>679768</v>
      </c>
      <c r="J5461" s="10">
        <v>0</v>
      </c>
      <c r="K5461" s="10">
        <v>8362</v>
      </c>
      <c r="L5461" s="10">
        <v>8362</v>
      </c>
      <c r="M5461" s="10">
        <v>0</v>
      </c>
      <c r="N5461" s="10">
        <v>27873</v>
      </c>
      <c r="O5461" s="7" t="s">
        <v>28</v>
      </c>
      <c r="P5461" s="14">
        <v>16.935914</v>
      </c>
      <c r="Q5461" s="14">
        <v>22.360036999999998</v>
      </c>
      <c r="R5461" s="14" t="s">
        <v>3401</v>
      </c>
      <c r="S5461" s="10">
        <v>17</v>
      </c>
      <c r="T5461" s="10">
        <v>15</v>
      </c>
      <c r="U5461" s="7" t="s">
        <v>29</v>
      </c>
      <c r="V5461" s="7" t="s">
        <v>68</v>
      </c>
      <c r="W5461" s="7" t="s">
        <v>69</v>
      </c>
      <c r="X5461" s="7" t="s">
        <v>70</v>
      </c>
    </row>
    <row r="5462" spans="1:24" x14ac:dyDescent="0.25">
      <c r="A5462" s="6">
        <v>56693</v>
      </c>
      <c r="B5462" s="7" t="s">
        <v>2967</v>
      </c>
      <c r="C5462" s="8" t="s">
        <v>1070</v>
      </c>
      <c r="D5462" s="8" t="s">
        <v>24</v>
      </c>
      <c r="E5462" s="9">
        <v>2</v>
      </c>
      <c r="F5462" s="8" t="s">
        <v>54</v>
      </c>
      <c r="G5462" s="8" t="s">
        <v>40</v>
      </c>
      <c r="H5462" s="8" t="s">
        <v>41</v>
      </c>
      <c r="I5462" s="10">
        <v>273232</v>
      </c>
      <c r="J5462" s="10">
        <v>0</v>
      </c>
      <c r="K5462" s="10">
        <v>3362</v>
      </c>
      <c r="L5462" s="10">
        <v>3362</v>
      </c>
      <c r="M5462" s="10">
        <v>0</v>
      </c>
      <c r="N5462" s="10">
        <v>582</v>
      </c>
      <c r="O5462" s="7" t="s">
        <v>42</v>
      </c>
      <c r="P5462" s="14">
        <v>5.4241235999999997</v>
      </c>
      <c r="Q5462" s="14">
        <v>22.360036999999998</v>
      </c>
      <c r="R5462" s="14" t="s">
        <v>3401</v>
      </c>
      <c r="S5462" s="10">
        <v>5</v>
      </c>
      <c r="T5462" s="10">
        <v>5</v>
      </c>
      <c r="U5462" s="7" t="s">
        <v>29</v>
      </c>
      <c r="V5462" s="7" t="s">
        <v>68</v>
      </c>
      <c r="W5462" s="7" t="s">
        <v>69</v>
      </c>
      <c r="X5462" s="7" t="s">
        <v>70</v>
      </c>
    </row>
    <row r="5463" spans="1:24" x14ac:dyDescent="0.25">
      <c r="A5463" s="6">
        <v>56701</v>
      </c>
      <c r="B5463" s="7" t="s">
        <v>2968</v>
      </c>
      <c r="C5463" s="8" t="s">
        <v>826</v>
      </c>
      <c r="D5463" s="8" t="s">
        <v>24</v>
      </c>
      <c r="E5463" s="9">
        <v>2</v>
      </c>
      <c r="F5463" s="8" t="s">
        <v>54</v>
      </c>
      <c r="G5463" s="8" t="s">
        <v>26</v>
      </c>
      <c r="H5463" s="8" t="s">
        <v>27</v>
      </c>
      <c r="I5463" s="10">
        <v>17200000</v>
      </c>
      <c r="J5463" s="10">
        <v>0</v>
      </c>
      <c r="K5463" s="10">
        <v>196041</v>
      </c>
      <c r="L5463" s="10">
        <v>196041</v>
      </c>
      <c r="M5463" s="10">
        <v>0</v>
      </c>
      <c r="N5463" s="10">
        <v>193525</v>
      </c>
      <c r="O5463" s="7" t="s">
        <v>28</v>
      </c>
      <c r="P5463" s="14">
        <v>267.83859999999999</v>
      </c>
      <c r="Q5463" s="14">
        <v>267.83859999999999</v>
      </c>
      <c r="R5463" s="14" t="s">
        <v>3401</v>
      </c>
      <c r="S5463" s="10">
        <v>268</v>
      </c>
      <c r="T5463" s="10">
        <v>243</v>
      </c>
      <c r="U5463" s="7" t="s">
        <v>189</v>
      </c>
      <c r="V5463" s="7" t="s">
        <v>68</v>
      </c>
      <c r="W5463" s="7" t="s">
        <v>69</v>
      </c>
      <c r="X5463" s="7" t="s">
        <v>70</v>
      </c>
    </row>
    <row r="5464" spans="1:24" x14ac:dyDescent="0.25">
      <c r="A5464" s="6">
        <v>56706</v>
      </c>
      <c r="B5464" s="7" t="s">
        <v>2969</v>
      </c>
      <c r="C5464" s="8" t="s">
        <v>25</v>
      </c>
      <c r="D5464" s="8" t="s">
        <v>24</v>
      </c>
      <c r="E5464" s="9">
        <v>2</v>
      </c>
      <c r="F5464" s="8" t="s">
        <v>34</v>
      </c>
      <c r="G5464" s="8" t="s">
        <v>26</v>
      </c>
      <c r="H5464" s="8" t="s">
        <v>27</v>
      </c>
      <c r="I5464" s="10">
        <v>77926</v>
      </c>
      <c r="J5464" s="10">
        <v>0</v>
      </c>
      <c r="K5464" s="10">
        <v>1586</v>
      </c>
      <c r="L5464" s="10">
        <v>1586</v>
      </c>
      <c r="M5464" s="10">
        <v>0</v>
      </c>
      <c r="N5464" s="10">
        <v>1536</v>
      </c>
      <c r="O5464" s="7" t="s">
        <v>28</v>
      </c>
      <c r="P5464" s="14">
        <v>5.9875200000000003E-2</v>
      </c>
      <c r="Q5464" s="14">
        <v>15.393304000000001</v>
      </c>
      <c r="R5464" s="14" t="s">
        <v>3401</v>
      </c>
      <c r="S5464" s="10">
        <v>0</v>
      </c>
      <c r="T5464" s="10">
        <v>0</v>
      </c>
      <c r="U5464" s="7" t="s">
        <v>46</v>
      </c>
      <c r="V5464" s="7" t="s">
        <v>159</v>
      </c>
      <c r="W5464" s="7" t="s">
        <v>160</v>
      </c>
      <c r="X5464" s="7" t="s">
        <v>145</v>
      </c>
    </row>
    <row r="5465" spans="1:24" x14ac:dyDescent="0.25">
      <c r="A5465" s="6">
        <v>56706</v>
      </c>
      <c r="B5465" s="7" t="s">
        <v>2969</v>
      </c>
      <c r="C5465" s="8" t="s">
        <v>25</v>
      </c>
      <c r="D5465" s="8" t="s">
        <v>24</v>
      </c>
      <c r="E5465" s="9">
        <v>2</v>
      </c>
      <c r="F5465" s="8" t="s">
        <v>34</v>
      </c>
      <c r="G5465" s="8" t="s">
        <v>3405</v>
      </c>
      <c r="H5465" s="8" t="s">
        <v>3403</v>
      </c>
      <c r="I5465" s="10">
        <v>68834074</v>
      </c>
      <c r="J5465" s="10">
        <v>0</v>
      </c>
      <c r="K5465" s="10">
        <v>1332534</v>
      </c>
      <c r="L5465" s="10">
        <v>1332534</v>
      </c>
      <c r="M5465" s="10">
        <v>0</v>
      </c>
      <c r="N5465" s="10">
        <v>83541</v>
      </c>
      <c r="O5465" s="7" t="s">
        <v>37</v>
      </c>
      <c r="P5465" s="14">
        <v>15.333428</v>
      </c>
      <c r="Q5465" s="14">
        <v>15.393304000000001</v>
      </c>
      <c r="R5465" s="14" t="s">
        <v>3401</v>
      </c>
      <c r="S5465" s="10">
        <v>15</v>
      </c>
      <c r="T5465" s="10">
        <v>14</v>
      </c>
      <c r="U5465" s="7" t="s">
        <v>46</v>
      </c>
      <c r="V5465" s="7" t="s">
        <v>159</v>
      </c>
      <c r="W5465" s="7" t="s">
        <v>160</v>
      </c>
      <c r="X5465" s="7" t="s">
        <v>145</v>
      </c>
    </row>
    <row r="5466" spans="1:24" x14ac:dyDescent="0.25">
      <c r="A5466" s="6">
        <v>56707</v>
      </c>
      <c r="B5466" s="7" t="s">
        <v>2970</v>
      </c>
      <c r="C5466" s="8" t="s">
        <v>25</v>
      </c>
      <c r="D5466" s="8" t="s">
        <v>24</v>
      </c>
      <c r="E5466" s="9">
        <v>2</v>
      </c>
      <c r="F5466" s="8" t="s">
        <v>34</v>
      </c>
      <c r="G5466" s="8" t="s">
        <v>3405</v>
      </c>
      <c r="H5466" s="8" t="s">
        <v>3403</v>
      </c>
      <c r="I5466" s="10">
        <v>74517594</v>
      </c>
      <c r="J5466" s="10">
        <v>0</v>
      </c>
      <c r="K5466" s="10">
        <v>1488266</v>
      </c>
      <c r="L5466" s="10">
        <v>1488266</v>
      </c>
      <c r="M5466" s="10">
        <v>0</v>
      </c>
      <c r="N5466" s="10">
        <v>93055</v>
      </c>
      <c r="O5466" s="7" t="s">
        <v>37</v>
      </c>
      <c r="P5466" s="14">
        <v>17.079664000000001</v>
      </c>
      <c r="Q5466" s="14">
        <v>17.129172000000001</v>
      </c>
      <c r="R5466" s="14" t="s">
        <v>3401</v>
      </c>
      <c r="S5466" s="10">
        <v>17</v>
      </c>
      <c r="T5466" s="10">
        <v>15</v>
      </c>
      <c r="U5466" s="7" t="s">
        <v>46</v>
      </c>
      <c r="V5466" s="7" t="s">
        <v>159</v>
      </c>
      <c r="W5466" s="7" t="s">
        <v>160</v>
      </c>
      <c r="X5466" s="7" t="s">
        <v>145</v>
      </c>
    </row>
    <row r="5467" spans="1:24" x14ac:dyDescent="0.25">
      <c r="A5467" s="6">
        <v>56707</v>
      </c>
      <c r="B5467" s="7" t="s">
        <v>2970</v>
      </c>
      <c r="C5467" s="8" t="s">
        <v>25</v>
      </c>
      <c r="D5467" s="8" t="s">
        <v>24</v>
      </c>
      <c r="E5467" s="9">
        <v>2</v>
      </c>
      <c r="F5467" s="8" t="s">
        <v>34</v>
      </c>
      <c r="G5467" s="8" t="s">
        <v>542</v>
      </c>
      <c r="H5467" s="8" t="s">
        <v>41</v>
      </c>
      <c r="I5467" s="10">
        <v>83406</v>
      </c>
      <c r="J5467" s="10">
        <v>0</v>
      </c>
      <c r="K5467" s="10">
        <v>1674</v>
      </c>
      <c r="L5467" s="10">
        <v>1674</v>
      </c>
      <c r="M5467" s="10">
        <v>0</v>
      </c>
      <c r="N5467" s="10">
        <v>642</v>
      </c>
      <c r="O5467" s="7" t="s">
        <v>28</v>
      </c>
      <c r="P5467" s="14">
        <v>4.9508299999999998E-2</v>
      </c>
      <c r="Q5467" s="14">
        <v>17.129172000000001</v>
      </c>
      <c r="R5467" s="14" t="s">
        <v>3401</v>
      </c>
      <c r="S5467" s="10">
        <v>0</v>
      </c>
      <c r="T5467" s="10">
        <v>0</v>
      </c>
      <c r="U5467" s="7" t="s">
        <v>46</v>
      </c>
      <c r="V5467" s="7" t="s">
        <v>159</v>
      </c>
      <c r="W5467" s="7" t="s">
        <v>160</v>
      </c>
      <c r="X5467" s="7" t="s">
        <v>145</v>
      </c>
    </row>
    <row r="5468" spans="1:24" x14ac:dyDescent="0.25">
      <c r="A5468" s="6">
        <v>56708</v>
      </c>
      <c r="B5468" s="7" t="s">
        <v>2971</v>
      </c>
      <c r="C5468" s="8" t="s">
        <v>44</v>
      </c>
      <c r="D5468" s="8" t="s">
        <v>550</v>
      </c>
      <c r="E5468" s="9">
        <v>6</v>
      </c>
      <c r="F5468" s="8" t="s">
        <v>34</v>
      </c>
      <c r="G5468" s="8" t="s">
        <v>26</v>
      </c>
      <c r="H5468" s="8" t="s">
        <v>27</v>
      </c>
      <c r="I5468" s="10">
        <v>615061000</v>
      </c>
      <c r="J5468" s="10">
        <v>0</v>
      </c>
      <c r="K5468" s="10">
        <v>8276120</v>
      </c>
      <c r="L5468" s="10">
        <v>8276120</v>
      </c>
      <c r="M5468" s="10">
        <v>0</v>
      </c>
      <c r="N5468" s="10">
        <v>8078273</v>
      </c>
      <c r="O5468" s="7" t="s">
        <v>28</v>
      </c>
      <c r="P5468" s="14">
        <v>233.26013</v>
      </c>
      <c r="Q5468" s="14">
        <v>233.26013</v>
      </c>
      <c r="R5468" s="14" t="s">
        <v>3401</v>
      </c>
      <c r="S5468" s="10">
        <v>233</v>
      </c>
      <c r="T5468" s="10">
        <v>212</v>
      </c>
      <c r="U5468" s="7" t="s">
        <v>127</v>
      </c>
      <c r="V5468" s="7" t="s">
        <v>166</v>
      </c>
      <c r="W5468" s="7" t="s">
        <v>167</v>
      </c>
      <c r="X5468" s="7" t="s">
        <v>167</v>
      </c>
    </row>
    <row r="5469" spans="1:24" x14ac:dyDescent="0.25">
      <c r="A5469" s="6">
        <v>56781</v>
      </c>
      <c r="B5469" s="7" t="s">
        <v>3642</v>
      </c>
      <c r="C5469" s="8" t="s">
        <v>1183</v>
      </c>
      <c r="D5469" s="8" t="s">
        <v>550</v>
      </c>
      <c r="E5469" s="9">
        <v>7</v>
      </c>
      <c r="F5469" s="8" t="s">
        <v>34</v>
      </c>
      <c r="G5469" s="8" t="s">
        <v>3405</v>
      </c>
      <c r="H5469" s="8" t="s">
        <v>3403</v>
      </c>
      <c r="I5469" s="10">
        <v>48384903</v>
      </c>
      <c r="J5469" s="10">
        <v>721668</v>
      </c>
      <c r="K5469" s="10">
        <v>1240524</v>
      </c>
      <c r="L5469" s="10">
        <v>238209</v>
      </c>
      <c r="M5469" s="10">
        <v>1002315</v>
      </c>
      <c r="N5469" s="10">
        <v>72972</v>
      </c>
      <c r="O5469" s="7" t="s">
        <v>37</v>
      </c>
      <c r="P5469" s="14">
        <v>37.776691999999997</v>
      </c>
      <c r="Q5469" s="14">
        <v>37.776691999999997</v>
      </c>
      <c r="R5469" s="14" t="s">
        <v>3401</v>
      </c>
      <c r="S5469" s="10">
        <v>38</v>
      </c>
      <c r="T5469" s="10">
        <v>34</v>
      </c>
      <c r="U5469" s="7" t="s">
        <v>46</v>
      </c>
      <c r="V5469" s="7" t="s">
        <v>1956</v>
      </c>
      <c r="W5469" s="7" t="s">
        <v>1957</v>
      </c>
      <c r="X5469" s="7" t="s">
        <v>98</v>
      </c>
    </row>
    <row r="5470" spans="1:24" x14ac:dyDescent="0.25">
      <c r="A5470" s="6">
        <v>56785</v>
      </c>
      <c r="B5470" s="7" t="s">
        <v>2972</v>
      </c>
      <c r="C5470" s="8" t="s">
        <v>1070</v>
      </c>
      <c r="D5470" s="8" t="s">
        <v>655</v>
      </c>
      <c r="E5470" s="9">
        <v>5</v>
      </c>
      <c r="F5470" s="8" t="s">
        <v>34</v>
      </c>
      <c r="G5470" s="8" t="s">
        <v>35</v>
      </c>
      <c r="H5470" s="8" t="s">
        <v>36</v>
      </c>
      <c r="I5470" s="10">
        <v>7524404</v>
      </c>
      <c r="J5470" s="10">
        <v>413219</v>
      </c>
      <c r="K5470" s="10">
        <v>548124</v>
      </c>
      <c r="L5470" s="10">
        <v>44200</v>
      </c>
      <c r="M5470" s="10">
        <v>503924</v>
      </c>
      <c r="N5470" s="10">
        <v>22603</v>
      </c>
      <c r="O5470" s="7" t="s">
        <v>37</v>
      </c>
      <c r="P5470" s="14">
        <v>135.61799999999999</v>
      </c>
      <c r="Q5470" s="14">
        <v>227.13289</v>
      </c>
      <c r="R5470" s="14" t="s">
        <v>3401</v>
      </c>
      <c r="S5470" s="10">
        <v>136</v>
      </c>
      <c r="T5470" s="10">
        <v>123</v>
      </c>
      <c r="U5470" s="7" t="s">
        <v>189</v>
      </c>
      <c r="V5470" s="7" t="s">
        <v>68</v>
      </c>
      <c r="W5470" s="7" t="s">
        <v>69</v>
      </c>
      <c r="X5470" s="7" t="s">
        <v>70</v>
      </c>
    </row>
    <row r="5471" spans="1:24" x14ac:dyDescent="0.25">
      <c r="A5471" s="6">
        <v>56785</v>
      </c>
      <c r="B5471" s="7" t="s">
        <v>2972</v>
      </c>
      <c r="C5471" s="8" t="s">
        <v>1070</v>
      </c>
      <c r="D5471" s="8" t="s">
        <v>655</v>
      </c>
      <c r="E5471" s="9">
        <v>5</v>
      </c>
      <c r="F5471" s="8" t="s">
        <v>34</v>
      </c>
      <c r="G5471" s="8" t="s">
        <v>26</v>
      </c>
      <c r="H5471" s="8" t="s">
        <v>27</v>
      </c>
      <c r="I5471" s="10">
        <v>8723951</v>
      </c>
      <c r="J5471" s="10">
        <v>479091</v>
      </c>
      <c r="K5471" s="10">
        <v>635505</v>
      </c>
      <c r="L5471" s="10">
        <v>51247</v>
      </c>
      <c r="M5471" s="10">
        <v>584258</v>
      </c>
      <c r="N5471" s="10">
        <v>635505</v>
      </c>
      <c r="O5471" s="7" t="s">
        <v>28</v>
      </c>
      <c r="P5471" s="14">
        <v>88.970699999999994</v>
      </c>
      <c r="Q5471" s="14">
        <v>227.13289</v>
      </c>
      <c r="R5471" s="14" t="s">
        <v>3401</v>
      </c>
      <c r="S5471" s="10">
        <v>89</v>
      </c>
      <c r="T5471" s="10">
        <v>81</v>
      </c>
      <c r="U5471" s="7" t="s">
        <v>189</v>
      </c>
      <c r="V5471" s="7" t="s">
        <v>68</v>
      </c>
      <c r="W5471" s="7" t="s">
        <v>69</v>
      </c>
      <c r="X5471" s="7" t="s">
        <v>70</v>
      </c>
    </row>
    <row r="5472" spans="1:24" x14ac:dyDescent="0.25">
      <c r="A5472" s="6">
        <v>56785</v>
      </c>
      <c r="B5472" s="7" t="s">
        <v>2972</v>
      </c>
      <c r="C5472" s="8" t="s">
        <v>1070</v>
      </c>
      <c r="D5472" s="8" t="s">
        <v>655</v>
      </c>
      <c r="E5472" s="9">
        <v>5</v>
      </c>
      <c r="F5472" s="8" t="s">
        <v>34</v>
      </c>
      <c r="G5472" s="8" t="s">
        <v>40</v>
      </c>
      <c r="H5472" s="8" t="s">
        <v>41</v>
      </c>
      <c r="I5472" s="10">
        <v>401645</v>
      </c>
      <c r="J5472" s="10">
        <v>22056</v>
      </c>
      <c r="K5472" s="10">
        <v>29259</v>
      </c>
      <c r="L5472" s="10">
        <v>2360</v>
      </c>
      <c r="M5472" s="10">
        <v>26899</v>
      </c>
      <c r="N5472" s="10">
        <v>5048</v>
      </c>
      <c r="O5472" s="7" t="s">
        <v>42</v>
      </c>
      <c r="P5472" s="14">
        <v>2.5441919999999998</v>
      </c>
      <c r="Q5472" s="14">
        <v>227.13289</v>
      </c>
      <c r="R5472" s="14" t="s">
        <v>3401</v>
      </c>
      <c r="S5472" s="10">
        <v>3</v>
      </c>
      <c r="T5472" s="10">
        <v>2</v>
      </c>
      <c r="U5472" s="7" t="s">
        <v>189</v>
      </c>
      <c r="V5472" s="7" t="s">
        <v>68</v>
      </c>
      <c r="W5472" s="7" t="s">
        <v>69</v>
      </c>
      <c r="X5472" s="7" t="s">
        <v>70</v>
      </c>
    </row>
    <row r="5473" spans="1:24" x14ac:dyDescent="0.25">
      <c r="A5473" s="6">
        <v>56786</v>
      </c>
      <c r="B5473" s="7" t="s">
        <v>2973</v>
      </c>
      <c r="C5473" s="8" t="s">
        <v>898</v>
      </c>
      <c r="D5473" s="8" t="s">
        <v>24</v>
      </c>
      <c r="E5473" s="9">
        <v>1</v>
      </c>
      <c r="F5473" s="8" t="s">
        <v>34</v>
      </c>
      <c r="G5473" s="8" t="s">
        <v>64</v>
      </c>
      <c r="H5473" s="8" t="s">
        <v>36</v>
      </c>
      <c r="I5473" s="10">
        <v>155782128</v>
      </c>
      <c r="J5473" s="10">
        <v>1399428</v>
      </c>
      <c r="K5473" s="10">
        <v>3790924</v>
      </c>
      <c r="L5473" s="10">
        <v>1246509</v>
      </c>
      <c r="M5473" s="10">
        <v>2544415</v>
      </c>
      <c r="N5473" s="10">
        <v>267485</v>
      </c>
      <c r="O5473" s="7" t="s">
        <v>37</v>
      </c>
      <c r="P5473" s="14">
        <v>264.81015000000002</v>
      </c>
      <c r="Q5473" s="14">
        <v>430.52341000000001</v>
      </c>
      <c r="R5473" s="14">
        <v>288.613</v>
      </c>
      <c r="S5473" s="10">
        <v>178</v>
      </c>
      <c r="T5473" s="10">
        <v>161</v>
      </c>
      <c r="U5473" s="7" t="s">
        <v>55</v>
      </c>
      <c r="V5473" s="7" t="s">
        <v>56</v>
      </c>
      <c r="W5473" s="7" t="s">
        <v>57</v>
      </c>
      <c r="X5473" s="7" t="s">
        <v>58</v>
      </c>
    </row>
    <row r="5474" spans="1:24" x14ac:dyDescent="0.25">
      <c r="A5474" s="6">
        <v>56786</v>
      </c>
      <c r="B5474" s="7" t="s">
        <v>2973</v>
      </c>
      <c r="C5474" s="8" t="s">
        <v>898</v>
      </c>
      <c r="D5474" s="8" t="s">
        <v>24</v>
      </c>
      <c r="E5474" s="9">
        <v>1</v>
      </c>
      <c r="F5474" s="8" t="s">
        <v>34</v>
      </c>
      <c r="G5474" s="8" t="s">
        <v>26</v>
      </c>
      <c r="H5474" s="8" t="s">
        <v>27</v>
      </c>
      <c r="I5474" s="10">
        <v>72935408</v>
      </c>
      <c r="J5474" s="10">
        <v>645666</v>
      </c>
      <c r="K5474" s="10">
        <v>1753462</v>
      </c>
      <c r="L5474" s="10">
        <v>579523</v>
      </c>
      <c r="M5474" s="10">
        <v>1173939</v>
      </c>
      <c r="N5474" s="10">
        <v>1753462</v>
      </c>
      <c r="O5474" s="7" t="s">
        <v>28</v>
      </c>
      <c r="P5474" s="14">
        <v>165.70215999999999</v>
      </c>
      <c r="Q5474" s="14">
        <v>430.52341000000001</v>
      </c>
      <c r="R5474" s="14">
        <v>288.613</v>
      </c>
      <c r="S5474" s="10">
        <v>111</v>
      </c>
      <c r="T5474" s="10">
        <v>101</v>
      </c>
      <c r="U5474" s="7" t="s">
        <v>55</v>
      </c>
      <c r="V5474" s="7" t="s">
        <v>56</v>
      </c>
      <c r="W5474" s="7" t="s">
        <v>57</v>
      </c>
      <c r="X5474" s="7" t="s">
        <v>58</v>
      </c>
    </row>
    <row r="5475" spans="1:24" x14ac:dyDescent="0.25">
      <c r="A5475" s="6">
        <v>56786</v>
      </c>
      <c r="B5475" s="7" t="s">
        <v>2973</v>
      </c>
      <c r="C5475" s="8" t="s">
        <v>898</v>
      </c>
      <c r="D5475" s="8" t="s">
        <v>24</v>
      </c>
      <c r="E5475" s="9">
        <v>1</v>
      </c>
      <c r="F5475" s="8" t="s">
        <v>34</v>
      </c>
      <c r="G5475" s="8" t="s">
        <v>542</v>
      </c>
      <c r="H5475" s="8" t="s">
        <v>41</v>
      </c>
      <c r="I5475" s="10">
        <v>6464</v>
      </c>
      <c r="J5475" s="10">
        <v>58</v>
      </c>
      <c r="K5475" s="10">
        <v>158</v>
      </c>
      <c r="L5475" s="10">
        <v>53</v>
      </c>
      <c r="M5475" s="10">
        <v>105</v>
      </c>
      <c r="N5475" s="10">
        <v>63</v>
      </c>
      <c r="O5475" s="7" t="s">
        <v>28</v>
      </c>
      <c r="P5475" s="14">
        <v>1.11047E-2</v>
      </c>
      <c r="Q5475" s="14">
        <v>430.52341000000001</v>
      </c>
      <c r="R5475" s="14">
        <v>288.613</v>
      </c>
      <c r="S5475" s="10">
        <v>0</v>
      </c>
      <c r="T5475" s="10">
        <v>0</v>
      </c>
      <c r="U5475" s="7" t="s">
        <v>55</v>
      </c>
      <c r="V5475" s="7" t="s">
        <v>56</v>
      </c>
      <c r="W5475" s="7" t="s">
        <v>57</v>
      </c>
      <c r="X5475" s="7" t="s">
        <v>58</v>
      </c>
    </row>
    <row r="5476" spans="1:24" x14ac:dyDescent="0.25">
      <c r="A5476" s="6">
        <v>56787</v>
      </c>
      <c r="B5476" s="7" t="s">
        <v>2974</v>
      </c>
      <c r="C5476" s="8" t="s">
        <v>63</v>
      </c>
      <c r="D5476" s="8" t="s">
        <v>550</v>
      </c>
      <c r="E5476" s="9">
        <v>7</v>
      </c>
      <c r="F5476" s="8" t="s">
        <v>45</v>
      </c>
      <c r="G5476" s="8" t="s">
        <v>26</v>
      </c>
      <c r="H5476" s="8" t="s">
        <v>27</v>
      </c>
      <c r="I5476" s="10">
        <v>604761000</v>
      </c>
      <c r="J5476" s="10">
        <v>3887255</v>
      </c>
      <c r="K5476" s="10">
        <v>7629102</v>
      </c>
      <c r="L5476" s="10">
        <v>2645441</v>
      </c>
      <c r="M5476" s="10">
        <v>4983661</v>
      </c>
      <c r="N5476" s="10">
        <v>7335676</v>
      </c>
      <c r="O5476" s="7" t="s">
        <v>28</v>
      </c>
      <c r="P5476" s="14">
        <v>1203.0509</v>
      </c>
      <c r="Q5476" s="14">
        <v>1203.0509</v>
      </c>
      <c r="R5476" s="14" t="s">
        <v>3401</v>
      </c>
      <c r="S5476" s="10">
        <v>1203</v>
      </c>
      <c r="T5476" s="10">
        <v>1091</v>
      </c>
      <c r="U5476" s="7" t="s">
        <v>29</v>
      </c>
      <c r="V5476" s="7" t="s">
        <v>56</v>
      </c>
      <c r="W5476" s="7" t="s">
        <v>57</v>
      </c>
      <c r="X5476" s="7" t="s">
        <v>58</v>
      </c>
    </row>
    <row r="5477" spans="1:24" x14ac:dyDescent="0.25">
      <c r="A5477" s="6">
        <v>56798</v>
      </c>
      <c r="B5477" s="7" t="s">
        <v>2975</v>
      </c>
      <c r="C5477" s="8" t="s">
        <v>33</v>
      </c>
      <c r="D5477" s="8" t="s">
        <v>24</v>
      </c>
      <c r="E5477" s="9">
        <v>2</v>
      </c>
      <c r="F5477" s="8" t="s">
        <v>25</v>
      </c>
      <c r="G5477" s="8" t="s">
        <v>26</v>
      </c>
      <c r="H5477" s="8" t="s">
        <v>27</v>
      </c>
      <c r="I5477" s="10">
        <v>1539925692</v>
      </c>
      <c r="J5477" s="10">
        <v>0</v>
      </c>
      <c r="K5477" s="10">
        <v>1540717</v>
      </c>
      <c r="L5477" s="10">
        <v>1540717</v>
      </c>
      <c r="M5477" s="10">
        <v>0</v>
      </c>
      <c r="N5477" s="10">
        <v>1501224</v>
      </c>
      <c r="O5477" s="7" t="s">
        <v>28</v>
      </c>
      <c r="P5477" s="14">
        <v>31.525704000000001</v>
      </c>
      <c r="Q5477" s="14">
        <v>3676.7766999999999</v>
      </c>
      <c r="R5477" s="14">
        <v>99.334000000000003</v>
      </c>
      <c r="S5477" s="10">
        <v>1</v>
      </c>
      <c r="T5477" s="10">
        <v>1</v>
      </c>
      <c r="U5477" s="7" t="s">
        <v>225</v>
      </c>
      <c r="V5477" s="7" t="s">
        <v>226</v>
      </c>
      <c r="W5477" s="7" t="s">
        <v>227</v>
      </c>
      <c r="X5477" s="7" t="s">
        <v>228</v>
      </c>
    </row>
    <row r="5478" spans="1:24" x14ac:dyDescent="0.25">
      <c r="A5478" s="6">
        <v>56798</v>
      </c>
      <c r="B5478" s="7" t="s">
        <v>2975</v>
      </c>
      <c r="C5478" s="8" t="s">
        <v>33</v>
      </c>
      <c r="D5478" s="8" t="s">
        <v>24</v>
      </c>
      <c r="E5478" s="9">
        <v>2</v>
      </c>
      <c r="F5478" s="8" t="s">
        <v>25</v>
      </c>
      <c r="G5478" s="8" t="s">
        <v>40</v>
      </c>
      <c r="H5478" s="8" t="s">
        <v>41</v>
      </c>
      <c r="I5478" s="10">
        <v>8641308</v>
      </c>
      <c r="J5478" s="10">
        <v>0</v>
      </c>
      <c r="K5478" s="10">
        <v>0</v>
      </c>
      <c r="L5478" s="10">
        <v>0</v>
      </c>
      <c r="M5478" s="10">
        <v>0</v>
      </c>
      <c r="N5478" s="10">
        <v>0</v>
      </c>
      <c r="O5478" s="7" t="s">
        <v>42</v>
      </c>
      <c r="P5478" s="14">
        <v>0</v>
      </c>
      <c r="Q5478" s="14">
        <v>3676.7766999999999</v>
      </c>
      <c r="R5478" s="14">
        <v>99.334000000000003</v>
      </c>
      <c r="S5478" s="10">
        <v>0</v>
      </c>
      <c r="T5478" s="10">
        <v>0</v>
      </c>
      <c r="U5478" s="7" t="s">
        <v>225</v>
      </c>
      <c r="V5478" s="7" t="s">
        <v>226</v>
      </c>
      <c r="W5478" s="7" t="s">
        <v>227</v>
      </c>
      <c r="X5478" s="7" t="s">
        <v>228</v>
      </c>
    </row>
    <row r="5479" spans="1:24" x14ac:dyDescent="0.25">
      <c r="A5479" s="6">
        <v>56798</v>
      </c>
      <c r="B5479" s="7" t="s">
        <v>2975</v>
      </c>
      <c r="C5479" s="8" t="s">
        <v>33</v>
      </c>
      <c r="D5479" s="8" t="s">
        <v>24</v>
      </c>
      <c r="E5479" s="9">
        <v>2</v>
      </c>
      <c r="F5479" s="8" t="s">
        <v>33</v>
      </c>
      <c r="G5479" s="8" t="s">
        <v>26</v>
      </c>
      <c r="H5479" s="8" t="s">
        <v>27</v>
      </c>
      <c r="I5479" s="10">
        <v>2442331884</v>
      </c>
      <c r="J5479" s="10">
        <v>0</v>
      </c>
      <c r="K5479" s="10">
        <v>26618888</v>
      </c>
      <c r="L5479" s="10">
        <v>26618888</v>
      </c>
      <c r="M5479" s="10">
        <v>0</v>
      </c>
      <c r="N5479" s="10">
        <v>25933870</v>
      </c>
      <c r="O5479" s="7" t="s">
        <v>28</v>
      </c>
      <c r="P5479" s="14">
        <v>3630.7417999999998</v>
      </c>
      <c r="Q5479" s="14">
        <v>3676.7766999999999</v>
      </c>
      <c r="R5479" s="14">
        <v>99.334000000000003</v>
      </c>
      <c r="S5479" s="10">
        <v>98</v>
      </c>
      <c r="T5479" s="10">
        <v>89</v>
      </c>
      <c r="U5479" s="7" t="s">
        <v>225</v>
      </c>
      <c r="V5479" s="7" t="s">
        <v>226</v>
      </c>
      <c r="W5479" s="7" t="s">
        <v>227</v>
      </c>
      <c r="X5479" s="7" t="s">
        <v>228</v>
      </c>
    </row>
    <row r="5480" spans="1:24" x14ac:dyDescent="0.25">
      <c r="A5480" s="6">
        <v>56798</v>
      </c>
      <c r="B5480" s="7" t="s">
        <v>2975</v>
      </c>
      <c r="C5480" s="8" t="s">
        <v>33</v>
      </c>
      <c r="D5480" s="8" t="s">
        <v>24</v>
      </c>
      <c r="E5480" s="9">
        <v>2</v>
      </c>
      <c r="F5480" s="8" t="s">
        <v>33</v>
      </c>
      <c r="G5480" s="8" t="s">
        <v>40</v>
      </c>
      <c r="H5480" s="8" t="s">
        <v>41</v>
      </c>
      <c r="I5480" s="10">
        <v>14908116</v>
      </c>
      <c r="J5480" s="10">
        <v>0</v>
      </c>
      <c r="K5480" s="10">
        <v>163228</v>
      </c>
      <c r="L5480" s="10">
        <v>163228</v>
      </c>
      <c r="M5480" s="10">
        <v>0</v>
      </c>
      <c r="N5480" s="10">
        <v>28788</v>
      </c>
      <c r="O5480" s="7" t="s">
        <v>42</v>
      </c>
      <c r="P5480" s="14">
        <v>14.509152</v>
      </c>
      <c r="Q5480" s="14">
        <v>3676.7766999999999</v>
      </c>
      <c r="R5480" s="14">
        <v>99.334000000000003</v>
      </c>
      <c r="S5480" s="10">
        <v>0</v>
      </c>
      <c r="T5480" s="10">
        <v>0</v>
      </c>
      <c r="U5480" s="7" t="s">
        <v>225</v>
      </c>
      <c r="V5480" s="7" t="s">
        <v>226</v>
      </c>
      <c r="W5480" s="7" t="s">
        <v>227</v>
      </c>
      <c r="X5480" s="7" t="s">
        <v>228</v>
      </c>
    </row>
    <row r="5481" spans="1:24" x14ac:dyDescent="0.25">
      <c r="A5481" s="6">
        <v>56799</v>
      </c>
      <c r="B5481" s="7" t="s">
        <v>2976</v>
      </c>
      <c r="C5481" s="8" t="s">
        <v>133</v>
      </c>
      <c r="D5481" s="8" t="s">
        <v>24</v>
      </c>
      <c r="E5481" s="9">
        <v>1</v>
      </c>
      <c r="F5481" s="8" t="s">
        <v>45</v>
      </c>
      <c r="G5481" s="8" t="s">
        <v>26</v>
      </c>
      <c r="H5481" s="8" t="s">
        <v>27</v>
      </c>
      <c r="I5481" s="10">
        <v>313562000</v>
      </c>
      <c r="J5481" s="10">
        <v>0</v>
      </c>
      <c r="K5481" s="10">
        <v>3498691</v>
      </c>
      <c r="L5481" s="10">
        <v>3498691</v>
      </c>
      <c r="M5481" s="10">
        <v>0</v>
      </c>
      <c r="N5481" s="10">
        <v>3340020</v>
      </c>
      <c r="O5481" s="7" t="s">
        <v>28</v>
      </c>
      <c r="P5481" s="14">
        <v>547.76328000000001</v>
      </c>
      <c r="Q5481" s="14">
        <v>547.76328000000001</v>
      </c>
      <c r="R5481" s="14">
        <v>47.066000000000003</v>
      </c>
      <c r="S5481" s="10">
        <v>47</v>
      </c>
      <c r="T5481" s="10">
        <v>43</v>
      </c>
      <c r="U5481" s="7" t="s">
        <v>134</v>
      </c>
      <c r="V5481" s="7" t="s">
        <v>157</v>
      </c>
      <c r="W5481" s="7" t="s">
        <v>157</v>
      </c>
      <c r="X5481" s="7" t="s">
        <v>137</v>
      </c>
    </row>
    <row r="5482" spans="1:24" x14ac:dyDescent="0.25">
      <c r="A5482" s="6">
        <v>56803</v>
      </c>
      <c r="B5482" s="7" t="s">
        <v>2977</v>
      </c>
      <c r="C5482" s="8" t="s">
        <v>25</v>
      </c>
      <c r="D5482" s="8" t="s">
        <v>24</v>
      </c>
      <c r="E5482" s="9">
        <v>2</v>
      </c>
      <c r="F5482" s="8" t="s">
        <v>45</v>
      </c>
      <c r="G5482" s="8" t="s">
        <v>26</v>
      </c>
      <c r="H5482" s="8" t="s">
        <v>27</v>
      </c>
      <c r="I5482" s="10">
        <v>366164000</v>
      </c>
      <c r="J5482" s="10">
        <v>0</v>
      </c>
      <c r="K5482" s="10">
        <v>3431661</v>
      </c>
      <c r="L5482" s="10">
        <v>3431661</v>
      </c>
      <c r="M5482" s="10">
        <v>0</v>
      </c>
      <c r="N5482" s="10">
        <v>3312900</v>
      </c>
      <c r="O5482" s="7" t="s">
        <v>28</v>
      </c>
      <c r="P5482" s="14">
        <v>543.31560000000002</v>
      </c>
      <c r="Q5482" s="14">
        <v>543.31560000000002</v>
      </c>
      <c r="R5482" s="14">
        <v>21.978999999999999</v>
      </c>
      <c r="S5482" s="10">
        <v>22</v>
      </c>
      <c r="T5482" s="10">
        <v>20</v>
      </c>
      <c r="U5482" s="7" t="s">
        <v>46</v>
      </c>
      <c r="V5482" s="7" t="s">
        <v>159</v>
      </c>
      <c r="W5482" s="7" t="s">
        <v>160</v>
      </c>
      <c r="X5482" s="7" t="s">
        <v>145</v>
      </c>
    </row>
    <row r="5483" spans="1:24" x14ac:dyDescent="0.25">
      <c r="A5483" s="6">
        <v>56806</v>
      </c>
      <c r="B5483" s="7" t="s">
        <v>2978</v>
      </c>
      <c r="C5483" s="8" t="s">
        <v>44</v>
      </c>
      <c r="D5483" s="8" t="s">
        <v>24</v>
      </c>
      <c r="E5483" s="9">
        <v>2</v>
      </c>
      <c r="F5483" s="8" t="s">
        <v>25</v>
      </c>
      <c r="G5483" s="8" t="s">
        <v>26</v>
      </c>
      <c r="H5483" s="8" t="s">
        <v>27</v>
      </c>
      <c r="I5483" s="10">
        <v>420106000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7" t="s">
        <v>28</v>
      </c>
      <c r="P5483" s="14">
        <v>0</v>
      </c>
      <c r="Q5483" s="14">
        <v>1311.5001</v>
      </c>
      <c r="R5483" s="14">
        <v>67.677999999999997</v>
      </c>
      <c r="S5483" s="10">
        <v>0</v>
      </c>
      <c r="T5483" s="10">
        <v>0</v>
      </c>
      <c r="U5483" s="7" t="s">
        <v>127</v>
      </c>
      <c r="V5483" s="7" t="s">
        <v>166</v>
      </c>
      <c r="W5483" s="7" t="s">
        <v>167</v>
      </c>
      <c r="X5483" s="7" t="s">
        <v>167</v>
      </c>
    </row>
    <row r="5484" spans="1:24" x14ac:dyDescent="0.25">
      <c r="A5484" s="6">
        <v>56806</v>
      </c>
      <c r="B5484" s="7" t="s">
        <v>2978</v>
      </c>
      <c r="C5484" s="8" t="s">
        <v>44</v>
      </c>
      <c r="D5484" s="8" t="s">
        <v>24</v>
      </c>
      <c r="E5484" s="9">
        <v>2</v>
      </c>
      <c r="F5484" s="8" t="s">
        <v>33</v>
      </c>
      <c r="G5484" s="8" t="s">
        <v>26</v>
      </c>
      <c r="H5484" s="8" t="s">
        <v>27</v>
      </c>
      <c r="I5484" s="10">
        <v>829670000</v>
      </c>
      <c r="J5484" s="10">
        <v>0</v>
      </c>
      <c r="K5484" s="10">
        <v>9779727</v>
      </c>
      <c r="L5484" s="10">
        <v>9779727</v>
      </c>
      <c r="M5484" s="10">
        <v>0</v>
      </c>
      <c r="N5484" s="10">
        <v>9367858</v>
      </c>
      <c r="O5484" s="7" t="s">
        <v>28</v>
      </c>
      <c r="P5484" s="14">
        <v>1311.5001</v>
      </c>
      <c r="Q5484" s="14">
        <v>1311.5001</v>
      </c>
      <c r="R5484" s="14">
        <v>67.677999999999997</v>
      </c>
      <c r="S5484" s="10">
        <v>68</v>
      </c>
      <c r="T5484" s="10">
        <v>61</v>
      </c>
      <c r="U5484" s="7" t="s">
        <v>127</v>
      </c>
      <c r="V5484" s="7" t="s">
        <v>166</v>
      </c>
      <c r="W5484" s="7" t="s">
        <v>167</v>
      </c>
      <c r="X5484" s="7" t="s">
        <v>167</v>
      </c>
    </row>
    <row r="5485" spans="1:24" x14ac:dyDescent="0.25">
      <c r="A5485" s="6">
        <v>56807</v>
      </c>
      <c r="B5485" s="7" t="s">
        <v>2979</v>
      </c>
      <c r="C5485" s="8" t="s">
        <v>1070</v>
      </c>
      <c r="D5485" s="8" t="s">
        <v>24</v>
      </c>
      <c r="E5485" s="9">
        <v>1</v>
      </c>
      <c r="F5485" s="8" t="s">
        <v>25</v>
      </c>
      <c r="G5485" s="8" t="s">
        <v>26</v>
      </c>
      <c r="H5485" s="8" t="s">
        <v>27</v>
      </c>
      <c r="I5485" s="10">
        <v>1447989049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7" t="s">
        <v>28</v>
      </c>
      <c r="P5485" s="14">
        <v>0</v>
      </c>
      <c r="Q5485" s="14">
        <v>493.34706999999997</v>
      </c>
      <c r="R5485" s="14">
        <v>97.590999999999994</v>
      </c>
      <c r="S5485" s="10">
        <v>0</v>
      </c>
      <c r="T5485" s="10">
        <v>0</v>
      </c>
      <c r="U5485" s="7" t="s">
        <v>29</v>
      </c>
      <c r="V5485" s="7" t="s">
        <v>68</v>
      </c>
      <c r="W5485" s="7" t="s">
        <v>69</v>
      </c>
      <c r="X5485" s="7" t="s">
        <v>70</v>
      </c>
    </row>
    <row r="5486" spans="1:24" x14ac:dyDescent="0.25">
      <c r="A5486" s="6">
        <v>56807</v>
      </c>
      <c r="B5486" s="7" t="s">
        <v>2979</v>
      </c>
      <c r="C5486" s="8" t="s">
        <v>1070</v>
      </c>
      <c r="D5486" s="8" t="s">
        <v>24</v>
      </c>
      <c r="E5486" s="9">
        <v>1</v>
      </c>
      <c r="F5486" s="8" t="s">
        <v>25</v>
      </c>
      <c r="G5486" s="8" t="s">
        <v>40</v>
      </c>
      <c r="H5486" s="8" t="s">
        <v>41</v>
      </c>
      <c r="I5486" s="10">
        <v>3191951</v>
      </c>
      <c r="J5486" s="10">
        <v>0</v>
      </c>
      <c r="K5486" s="10">
        <v>0</v>
      </c>
      <c r="L5486" s="10">
        <v>0</v>
      </c>
      <c r="M5486" s="10">
        <v>0</v>
      </c>
      <c r="N5486" s="10">
        <v>0</v>
      </c>
      <c r="O5486" s="7" t="s">
        <v>42</v>
      </c>
      <c r="P5486" s="14">
        <v>0</v>
      </c>
      <c r="Q5486" s="14">
        <v>493.34706999999997</v>
      </c>
      <c r="R5486" s="14">
        <v>97.590999999999994</v>
      </c>
      <c r="S5486" s="10">
        <v>0</v>
      </c>
      <c r="T5486" s="10">
        <v>0</v>
      </c>
      <c r="U5486" s="7" t="s">
        <v>29</v>
      </c>
      <c r="V5486" s="7" t="s">
        <v>68</v>
      </c>
      <c r="W5486" s="7" t="s">
        <v>69</v>
      </c>
      <c r="X5486" s="7" t="s">
        <v>70</v>
      </c>
    </row>
    <row r="5487" spans="1:24" x14ac:dyDescent="0.25">
      <c r="A5487" s="6">
        <v>56807</v>
      </c>
      <c r="B5487" s="7" t="s">
        <v>2979</v>
      </c>
      <c r="C5487" s="8" t="s">
        <v>1070</v>
      </c>
      <c r="D5487" s="8" t="s">
        <v>24</v>
      </c>
      <c r="E5487" s="9">
        <v>1</v>
      </c>
      <c r="F5487" s="8" t="s">
        <v>33</v>
      </c>
      <c r="G5487" s="8" t="s">
        <v>26</v>
      </c>
      <c r="H5487" s="8" t="s">
        <v>27</v>
      </c>
      <c r="I5487" s="10">
        <v>2158388750</v>
      </c>
      <c r="J5487" s="10">
        <v>0</v>
      </c>
      <c r="K5487" s="10">
        <v>24539713</v>
      </c>
      <c r="L5487" s="10">
        <v>24539713</v>
      </c>
      <c r="M5487" s="10">
        <v>0</v>
      </c>
      <c r="N5487" s="10">
        <v>23447396</v>
      </c>
      <c r="O5487" s="7" t="s">
        <v>28</v>
      </c>
      <c r="P5487" s="14">
        <v>492.39532000000003</v>
      </c>
      <c r="Q5487" s="14">
        <v>493.34706999999997</v>
      </c>
      <c r="R5487" s="14">
        <v>97.590999999999994</v>
      </c>
      <c r="S5487" s="10">
        <v>97</v>
      </c>
      <c r="T5487" s="10">
        <v>88</v>
      </c>
      <c r="U5487" s="7" t="s">
        <v>29</v>
      </c>
      <c r="V5487" s="7" t="s">
        <v>68</v>
      </c>
      <c r="W5487" s="7" t="s">
        <v>69</v>
      </c>
      <c r="X5487" s="7" t="s">
        <v>70</v>
      </c>
    </row>
    <row r="5488" spans="1:24" x14ac:dyDescent="0.25">
      <c r="A5488" s="6">
        <v>56807</v>
      </c>
      <c r="B5488" s="7" t="s">
        <v>2979</v>
      </c>
      <c r="C5488" s="8" t="s">
        <v>1070</v>
      </c>
      <c r="D5488" s="8" t="s">
        <v>24</v>
      </c>
      <c r="E5488" s="9">
        <v>1</v>
      </c>
      <c r="F5488" s="8" t="s">
        <v>33</v>
      </c>
      <c r="G5488" s="8" t="s">
        <v>40</v>
      </c>
      <c r="H5488" s="8" t="s">
        <v>41</v>
      </c>
      <c r="I5488" s="10">
        <v>4820250</v>
      </c>
      <c r="J5488" s="10">
        <v>0</v>
      </c>
      <c r="K5488" s="10">
        <v>54894</v>
      </c>
      <c r="L5488" s="10">
        <v>54894</v>
      </c>
      <c r="M5488" s="10">
        <v>0</v>
      </c>
      <c r="N5488" s="10">
        <v>9442</v>
      </c>
      <c r="O5488" s="7" t="s">
        <v>42</v>
      </c>
      <c r="P5488" s="14">
        <v>0.95175359999999998</v>
      </c>
      <c r="Q5488" s="14">
        <v>493.34706999999997</v>
      </c>
      <c r="R5488" s="14">
        <v>97.590999999999994</v>
      </c>
      <c r="S5488" s="10">
        <v>0</v>
      </c>
      <c r="T5488" s="10">
        <v>0</v>
      </c>
      <c r="U5488" s="7" t="s">
        <v>29</v>
      </c>
      <c r="V5488" s="7" t="s">
        <v>68</v>
      </c>
      <c r="W5488" s="7" t="s">
        <v>69</v>
      </c>
      <c r="X5488" s="7" t="s">
        <v>70</v>
      </c>
    </row>
    <row r="5489" spans="1:24" x14ac:dyDescent="0.25">
      <c r="A5489" s="6">
        <v>56808</v>
      </c>
      <c r="B5489" s="7" t="s">
        <v>2980</v>
      </c>
      <c r="C5489" s="8" t="s">
        <v>1070</v>
      </c>
      <c r="D5489" s="8" t="s">
        <v>24</v>
      </c>
      <c r="E5489" s="9">
        <v>1</v>
      </c>
      <c r="F5489" s="8" t="s">
        <v>34</v>
      </c>
      <c r="G5489" s="8" t="s">
        <v>35</v>
      </c>
      <c r="H5489" s="8" t="s">
        <v>36</v>
      </c>
      <c r="I5489" s="10">
        <v>3273817047</v>
      </c>
      <c r="J5489" s="10">
        <v>0</v>
      </c>
      <c r="K5489" s="10">
        <v>32509044</v>
      </c>
      <c r="L5489" s="10">
        <v>32509044</v>
      </c>
      <c r="M5489" s="10">
        <v>0</v>
      </c>
      <c r="N5489" s="10">
        <v>2035125</v>
      </c>
      <c r="O5489" s="7" t="s">
        <v>37</v>
      </c>
      <c r="P5489" s="14">
        <v>2798.2968999999998</v>
      </c>
      <c r="Q5489" s="14">
        <v>2892.6273000000001</v>
      </c>
      <c r="R5489" s="14">
        <v>1053.913</v>
      </c>
      <c r="S5489" s="10">
        <v>1020</v>
      </c>
      <c r="T5489" s="10">
        <v>925</v>
      </c>
      <c r="U5489" s="7" t="s">
        <v>189</v>
      </c>
      <c r="V5489" s="7" t="s">
        <v>68</v>
      </c>
      <c r="W5489" s="7" t="s">
        <v>69</v>
      </c>
      <c r="X5489" s="7" t="s">
        <v>70</v>
      </c>
    </row>
    <row r="5490" spans="1:24" x14ac:dyDescent="0.25">
      <c r="A5490" s="6">
        <v>56808</v>
      </c>
      <c r="B5490" s="7" t="s">
        <v>2980</v>
      </c>
      <c r="C5490" s="8" t="s">
        <v>1070</v>
      </c>
      <c r="D5490" s="8" t="s">
        <v>24</v>
      </c>
      <c r="E5490" s="9">
        <v>1</v>
      </c>
      <c r="F5490" s="8" t="s">
        <v>34</v>
      </c>
      <c r="G5490" s="8" t="s">
        <v>3405</v>
      </c>
      <c r="H5490" s="8" t="s">
        <v>3403</v>
      </c>
      <c r="I5490" s="10">
        <v>225789855</v>
      </c>
      <c r="J5490" s="10">
        <v>0</v>
      </c>
      <c r="K5490" s="10">
        <v>2229162</v>
      </c>
      <c r="L5490" s="10">
        <v>2229162</v>
      </c>
      <c r="M5490" s="10">
        <v>0</v>
      </c>
      <c r="N5490" s="10">
        <v>202686</v>
      </c>
      <c r="O5490" s="7" t="s">
        <v>37</v>
      </c>
      <c r="P5490" s="14">
        <v>91.208699999999993</v>
      </c>
      <c r="Q5490" s="14">
        <v>2892.6273000000001</v>
      </c>
      <c r="R5490" s="14">
        <v>1053.913</v>
      </c>
      <c r="S5490" s="10">
        <v>33</v>
      </c>
      <c r="T5490" s="10">
        <v>30</v>
      </c>
      <c r="U5490" s="7" t="s">
        <v>189</v>
      </c>
      <c r="V5490" s="7" t="s">
        <v>68</v>
      </c>
      <c r="W5490" s="7" t="s">
        <v>69</v>
      </c>
      <c r="X5490" s="7" t="s">
        <v>70</v>
      </c>
    </row>
    <row r="5491" spans="1:24" x14ac:dyDescent="0.25">
      <c r="A5491" s="6">
        <v>56808</v>
      </c>
      <c r="B5491" s="7" t="s">
        <v>2980</v>
      </c>
      <c r="C5491" s="8" t="s">
        <v>1070</v>
      </c>
      <c r="D5491" s="8" t="s">
        <v>24</v>
      </c>
      <c r="E5491" s="9">
        <v>1</v>
      </c>
      <c r="F5491" s="8" t="s">
        <v>34</v>
      </c>
      <c r="G5491" s="8" t="s">
        <v>40</v>
      </c>
      <c r="H5491" s="8" t="s">
        <v>41</v>
      </c>
      <c r="I5491" s="10">
        <v>5436098</v>
      </c>
      <c r="J5491" s="10">
        <v>0</v>
      </c>
      <c r="K5491" s="10">
        <v>53587</v>
      </c>
      <c r="L5491" s="10">
        <v>53587</v>
      </c>
      <c r="M5491" s="10">
        <v>0</v>
      </c>
      <c r="N5491" s="10">
        <v>9176</v>
      </c>
      <c r="O5491" s="7" t="s">
        <v>42</v>
      </c>
      <c r="P5491" s="14">
        <v>3.1216751999999999</v>
      </c>
      <c r="Q5491" s="14">
        <v>2892.6273000000001</v>
      </c>
      <c r="R5491" s="14">
        <v>1053.913</v>
      </c>
      <c r="S5491" s="10">
        <v>1</v>
      </c>
      <c r="T5491" s="10">
        <v>1</v>
      </c>
      <c r="U5491" s="7" t="s">
        <v>189</v>
      </c>
      <c r="V5491" s="7" t="s">
        <v>68</v>
      </c>
      <c r="W5491" s="7" t="s">
        <v>69</v>
      </c>
      <c r="X5491" s="7" t="s">
        <v>70</v>
      </c>
    </row>
    <row r="5492" spans="1:24" x14ac:dyDescent="0.25">
      <c r="A5492" s="6">
        <v>56846</v>
      </c>
      <c r="B5492" s="7" t="s">
        <v>2982</v>
      </c>
      <c r="C5492" s="8" t="s">
        <v>256</v>
      </c>
      <c r="D5492" s="8" t="s">
        <v>24</v>
      </c>
      <c r="E5492" s="9">
        <v>2</v>
      </c>
      <c r="F5492" s="8" t="s">
        <v>33</v>
      </c>
      <c r="G5492" s="8" t="s">
        <v>26</v>
      </c>
      <c r="H5492" s="8" t="s">
        <v>27</v>
      </c>
      <c r="I5492" s="10">
        <v>3784000</v>
      </c>
      <c r="J5492" s="10">
        <v>0</v>
      </c>
      <c r="K5492" s="10">
        <v>191860</v>
      </c>
      <c r="L5492" s="10">
        <v>191860</v>
      </c>
      <c r="M5492" s="10">
        <v>0</v>
      </c>
      <c r="N5492" s="10">
        <v>180150</v>
      </c>
      <c r="O5492" s="7" t="s">
        <v>28</v>
      </c>
      <c r="P5492" s="14">
        <v>25.221</v>
      </c>
      <c r="Q5492" s="14">
        <v>25.221</v>
      </c>
      <c r="R5492" s="14" t="s">
        <v>3401</v>
      </c>
      <c r="S5492" s="10">
        <v>25</v>
      </c>
      <c r="T5492" s="10">
        <v>23</v>
      </c>
      <c r="U5492" s="7" t="s">
        <v>189</v>
      </c>
      <c r="V5492" s="7" t="s">
        <v>68</v>
      </c>
      <c r="W5492" s="7" t="s">
        <v>69</v>
      </c>
      <c r="X5492" s="7" t="s">
        <v>70</v>
      </c>
    </row>
    <row r="5493" spans="1:24" x14ac:dyDescent="0.25">
      <c r="A5493" s="6">
        <v>56847</v>
      </c>
      <c r="B5493" s="7" t="s">
        <v>3643</v>
      </c>
      <c r="C5493" s="8" t="s">
        <v>33</v>
      </c>
      <c r="D5493" s="8" t="s">
        <v>24</v>
      </c>
      <c r="E5493" s="9">
        <v>2</v>
      </c>
      <c r="F5493" s="8" t="s">
        <v>34</v>
      </c>
      <c r="G5493" s="8" t="s">
        <v>3421</v>
      </c>
      <c r="H5493" s="8" t="s">
        <v>3403</v>
      </c>
      <c r="I5493" s="10">
        <v>1064499</v>
      </c>
      <c r="J5493" s="10">
        <v>0</v>
      </c>
      <c r="K5493" s="10">
        <v>20176</v>
      </c>
      <c r="L5493" s="10">
        <v>20176</v>
      </c>
      <c r="M5493" s="10">
        <v>0</v>
      </c>
      <c r="N5493" s="10">
        <v>3964</v>
      </c>
      <c r="O5493" s="7" t="s">
        <v>42</v>
      </c>
      <c r="P5493" s="14">
        <v>0.44038680000000002</v>
      </c>
      <c r="Q5493" s="14">
        <v>72.566006999999999</v>
      </c>
      <c r="R5493" s="14" t="s">
        <v>3401</v>
      </c>
      <c r="S5493" s="10">
        <v>0</v>
      </c>
      <c r="T5493" s="10">
        <v>0</v>
      </c>
      <c r="U5493" s="7" t="s">
        <v>225</v>
      </c>
      <c r="V5493" s="7" t="s">
        <v>226</v>
      </c>
      <c r="W5493" s="7" t="s">
        <v>227</v>
      </c>
      <c r="X5493" s="7" t="s">
        <v>228</v>
      </c>
    </row>
    <row r="5494" spans="1:24" x14ac:dyDescent="0.25">
      <c r="A5494" s="6">
        <v>56847</v>
      </c>
      <c r="B5494" s="7" t="s">
        <v>3643</v>
      </c>
      <c r="C5494" s="8" t="s">
        <v>33</v>
      </c>
      <c r="D5494" s="8" t="s">
        <v>24</v>
      </c>
      <c r="E5494" s="9">
        <v>2</v>
      </c>
      <c r="F5494" s="8" t="s">
        <v>34</v>
      </c>
      <c r="G5494" s="8" t="s">
        <v>3405</v>
      </c>
      <c r="H5494" s="8" t="s">
        <v>3403</v>
      </c>
      <c r="I5494" s="10">
        <v>237231501</v>
      </c>
      <c r="J5494" s="10">
        <v>0</v>
      </c>
      <c r="K5494" s="10">
        <v>4492289</v>
      </c>
      <c r="L5494" s="10">
        <v>4492289</v>
      </c>
      <c r="M5494" s="10">
        <v>0</v>
      </c>
      <c r="N5494" s="10">
        <v>309606</v>
      </c>
      <c r="O5494" s="7" t="s">
        <v>37</v>
      </c>
      <c r="P5494" s="14">
        <v>72.125619999999998</v>
      </c>
      <c r="Q5494" s="14">
        <v>72.566006999999999</v>
      </c>
      <c r="R5494" s="14" t="s">
        <v>3401</v>
      </c>
      <c r="S5494" s="10">
        <v>72</v>
      </c>
      <c r="T5494" s="10">
        <v>65</v>
      </c>
      <c r="U5494" s="7" t="s">
        <v>225</v>
      </c>
      <c r="V5494" s="7" t="s">
        <v>226</v>
      </c>
      <c r="W5494" s="7" t="s">
        <v>227</v>
      </c>
      <c r="X5494" s="7" t="s">
        <v>228</v>
      </c>
    </row>
    <row r="5495" spans="1:24" x14ac:dyDescent="0.25">
      <c r="A5495" s="6">
        <v>56848</v>
      </c>
      <c r="B5495" s="7" t="s">
        <v>2983</v>
      </c>
      <c r="C5495" s="8" t="s">
        <v>904</v>
      </c>
      <c r="D5495" s="8" t="s">
        <v>24</v>
      </c>
      <c r="E5495" s="9">
        <v>3</v>
      </c>
      <c r="F5495" s="8" t="s">
        <v>34</v>
      </c>
      <c r="G5495" s="8" t="s">
        <v>26</v>
      </c>
      <c r="H5495" s="8" t="s">
        <v>27</v>
      </c>
      <c r="I5495" s="10">
        <v>48763414</v>
      </c>
      <c r="J5495" s="10">
        <v>1060672</v>
      </c>
      <c r="K5495" s="10">
        <v>1614540</v>
      </c>
      <c r="L5495" s="10">
        <v>218921</v>
      </c>
      <c r="M5495" s="10">
        <v>1395619</v>
      </c>
      <c r="N5495" s="10">
        <v>1573625</v>
      </c>
      <c r="O5495" s="7" t="s">
        <v>28</v>
      </c>
      <c r="P5495" s="14">
        <v>220.3075</v>
      </c>
      <c r="Q5495" s="14">
        <v>2038.1995999999999</v>
      </c>
      <c r="R5495" s="14" t="s">
        <v>3401</v>
      </c>
      <c r="S5495" s="10">
        <v>220</v>
      </c>
      <c r="T5495" s="10">
        <v>200</v>
      </c>
      <c r="U5495" s="7" t="s">
        <v>189</v>
      </c>
      <c r="V5495" s="7" t="s">
        <v>68</v>
      </c>
      <c r="W5495" s="7" t="s">
        <v>69</v>
      </c>
      <c r="X5495" s="7" t="s">
        <v>70</v>
      </c>
    </row>
    <row r="5496" spans="1:24" x14ac:dyDescent="0.25">
      <c r="A5496" s="6">
        <v>56848</v>
      </c>
      <c r="B5496" s="7" t="s">
        <v>2983</v>
      </c>
      <c r="C5496" s="8" t="s">
        <v>904</v>
      </c>
      <c r="D5496" s="8" t="s">
        <v>24</v>
      </c>
      <c r="E5496" s="9">
        <v>3</v>
      </c>
      <c r="F5496" s="8" t="s">
        <v>34</v>
      </c>
      <c r="G5496" s="8" t="s">
        <v>3407</v>
      </c>
      <c r="H5496" s="8" t="s">
        <v>3403</v>
      </c>
      <c r="I5496" s="10">
        <v>183930586</v>
      </c>
      <c r="J5496" s="10">
        <v>3880715</v>
      </c>
      <c r="K5496" s="10">
        <v>5931955</v>
      </c>
      <c r="L5496" s="10">
        <v>825751</v>
      </c>
      <c r="M5496" s="10">
        <v>5106204</v>
      </c>
      <c r="N5496" s="10">
        <v>23791285</v>
      </c>
      <c r="O5496" s="7" t="s">
        <v>28</v>
      </c>
      <c r="P5496" s="14">
        <v>1817.8921</v>
      </c>
      <c r="Q5496" s="14">
        <v>2038.1995999999999</v>
      </c>
      <c r="R5496" s="14" t="s">
        <v>3401</v>
      </c>
      <c r="S5496" s="10">
        <v>1818</v>
      </c>
      <c r="T5496" s="10">
        <v>1649</v>
      </c>
      <c r="U5496" s="7" t="s">
        <v>189</v>
      </c>
      <c r="V5496" s="7" t="s">
        <v>68</v>
      </c>
      <c r="W5496" s="7" t="s">
        <v>69</v>
      </c>
      <c r="X5496" s="7" t="s">
        <v>70</v>
      </c>
    </row>
    <row r="5497" spans="1:24" x14ac:dyDescent="0.25">
      <c r="A5497" s="6">
        <v>56850</v>
      </c>
      <c r="B5497" s="7" t="s">
        <v>3644</v>
      </c>
      <c r="C5497" s="8" t="s">
        <v>952</v>
      </c>
      <c r="D5497" s="8" t="s">
        <v>24</v>
      </c>
      <c r="E5497" s="9">
        <v>2</v>
      </c>
      <c r="F5497" s="8" t="s">
        <v>54</v>
      </c>
      <c r="G5497" s="8" t="s">
        <v>3402</v>
      </c>
      <c r="H5497" s="8" t="s">
        <v>3403</v>
      </c>
      <c r="I5497" s="10">
        <v>18945000</v>
      </c>
      <c r="J5497" s="10">
        <v>0</v>
      </c>
      <c r="K5497" s="10">
        <v>280245</v>
      </c>
      <c r="L5497" s="10">
        <v>280245</v>
      </c>
      <c r="M5497" s="10">
        <v>0</v>
      </c>
      <c r="N5497" s="10">
        <v>560482</v>
      </c>
      <c r="O5497" s="7" t="s">
        <v>28</v>
      </c>
      <c r="P5497" s="14">
        <v>340.55446999999998</v>
      </c>
      <c r="Q5497" s="14">
        <v>340.55446999999998</v>
      </c>
      <c r="R5497" s="14" t="s">
        <v>3401</v>
      </c>
      <c r="S5497" s="10">
        <v>341</v>
      </c>
      <c r="T5497" s="10">
        <v>309</v>
      </c>
      <c r="U5497" s="7" t="s">
        <v>189</v>
      </c>
      <c r="V5497" s="7" t="s">
        <v>68</v>
      </c>
      <c r="W5497" s="7" t="s">
        <v>69</v>
      </c>
      <c r="X5497" s="7" t="s">
        <v>70</v>
      </c>
    </row>
    <row r="5498" spans="1:24" x14ac:dyDescent="0.25">
      <c r="A5498" s="6">
        <v>56851</v>
      </c>
      <c r="B5498" s="7" t="s">
        <v>3645</v>
      </c>
      <c r="C5498" s="8" t="s">
        <v>602</v>
      </c>
      <c r="D5498" s="8" t="s">
        <v>24</v>
      </c>
      <c r="E5498" s="9">
        <v>2</v>
      </c>
      <c r="F5498" s="8" t="s">
        <v>54</v>
      </c>
      <c r="G5498" s="8" t="s">
        <v>3402</v>
      </c>
      <c r="H5498" s="8" t="s">
        <v>3403</v>
      </c>
      <c r="I5498" s="10">
        <v>23886000</v>
      </c>
      <c r="J5498" s="10">
        <v>0</v>
      </c>
      <c r="K5498" s="10">
        <v>250159</v>
      </c>
      <c r="L5498" s="10">
        <v>250159</v>
      </c>
      <c r="M5498" s="10">
        <v>0</v>
      </c>
      <c r="N5498" s="10">
        <v>500308</v>
      </c>
      <c r="O5498" s="7" t="s">
        <v>28</v>
      </c>
      <c r="P5498" s="14">
        <v>303.99214000000001</v>
      </c>
      <c r="Q5498" s="14">
        <v>303.99214000000001</v>
      </c>
      <c r="R5498" s="14" t="s">
        <v>3401</v>
      </c>
      <c r="S5498" s="10">
        <v>304</v>
      </c>
      <c r="T5498" s="10">
        <v>276</v>
      </c>
      <c r="U5498" s="7" t="s">
        <v>189</v>
      </c>
      <c r="V5498" s="7" t="s">
        <v>56</v>
      </c>
      <c r="W5498" s="7" t="s">
        <v>57</v>
      </c>
      <c r="X5498" s="7" t="s">
        <v>58</v>
      </c>
    </row>
    <row r="5499" spans="1:24" x14ac:dyDescent="0.25">
      <c r="A5499" s="6">
        <v>56852</v>
      </c>
      <c r="B5499" s="7" t="s">
        <v>3646</v>
      </c>
      <c r="C5499" s="8" t="s">
        <v>602</v>
      </c>
      <c r="D5499" s="8" t="s">
        <v>24</v>
      </c>
      <c r="E5499" s="9">
        <v>2</v>
      </c>
      <c r="F5499" s="8" t="s">
        <v>54</v>
      </c>
      <c r="G5499" s="8" t="s">
        <v>3402</v>
      </c>
      <c r="H5499" s="8" t="s">
        <v>3403</v>
      </c>
      <c r="I5499" s="10">
        <v>18144000</v>
      </c>
      <c r="J5499" s="10">
        <v>0</v>
      </c>
      <c r="K5499" s="10">
        <v>192637</v>
      </c>
      <c r="L5499" s="10">
        <v>192637</v>
      </c>
      <c r="M5499" s="10">
        <v>0</v>
      </c>
      <c r="N5499" s="10">
        <v>385267</v>
      </c>
      <c r="O5499" s="7" t="s">
        <v>28</v>
      </c>
      <c r="P5499" s="14">
        <v>234.09208000000001</v>
      </c>
      <c r="Q5499" s="14">
        <v>234.09208000000001</v>
      </c>
      <c r="R5499" s="14" t="s">
        <v>3401</v>
      </c>
      <c r="S5499" s="10">
        <v>234</v>
      </c>
      <c r="T5499" s="10">
        <v>212</v>
      </c>
      <c r="U5499" s="7" t="s">
        <v>189</v>
      </c>
      <c r="V5499" s="7" t="s">
        <v>56</v>
      </c>
      <c r="W5499" s="7" t="s">
        <v>57</v>
      </c>
      <c r="X5499" s="7" t="s">
        <v>58</v>
      </c>
    </row>
    <row r="5500" spans="1:24" x14ac:dyDescent="0.25">
      <c r="A5500" s="6">
        <v>56853</v>
      </c>
      <c r="B5500" s="7" t="s">
        <v>3647</v>
      </c>
      <c r="C5500" s="8" t="s">
        <v>169</v>
      </c>
      <c r="D5500" s="8" t="s">
        <v>24</v>
      </c>
      <c r="E5500" s="9">
        <v>2</v>
      </c>
      <c r="F5500" s="8" t="s">
        <v>54</v>
      </c>
      <c r="G5500" s="8" t="s">
        <v>3402</v>
      </c>
      <c r="H5500" s="8" t="s">
        <v>3403</v>
      </c>
      <c r="I5500" s="10">
        <v>37267000</v>
      </c>
      <c r="J5500" s="10">
        <v>0</v>
      </c>
      <c r="K5500" s="10">
        <v>437284</v>
      </c>
      <c r="L5500" s="10">
        <v>437284</v>
      </c>
      <c r="M5500" s="10">
        <v>0</v>
      </c>
      <c r="N5500" s="10">
        <v>874562</v>
      </c>
      <c r="O5500" s="7" t="s">
        <v>28</v>
      </c>
      <c r="P5500" s="14">
        <v>531.39261999999997</v>
      </c>
      <c r="Q5500" s="14">
        <v>531.39261999999997</v>
      </c>
      <c r="R5500" s="14" t="s">
        <v>3401</v>
      </c>
      <c r="S5500" s="10">
        <v>531</v>
      </c>
      <c r="T5500" s="10">
        <v>482</v>
      </c>
      <c r="U5500" s="7" t="s">
        <v>46</v>
      </c>
      <c r="V5500" s="7" t="s">
        <v>170</v>
      </c>
      <c r="W5500" s="7" t="s">
        <v>171</v>
      </c>
      <c r="X5500" s="7" t="s">
        <v>98</v>
      </c>
    </row>
    <row r="5501" spans="1:24" x14ac:dyDescent="0.25">
      <c r="A5501" s="6">
        <v>56864</v>
      </c>
      <c r="B5501" s="7" t="s">
        <v>3648</v>
      </c>
      <c r="C5501" s="8" t="s">
        <v>44</v>
      </c>
      <c r="D5501" s="8" t="s">
        <v>24</v>
      </c>
      <c r="E5501" s="9">
        <v>2</v>
      </c>
      <c r="F5501" s="8" t="s">
        <v>54</v>
      </c>
      <c r="G5501" s="8" t="s">
        <v>3402</v>
      </c>
      <c r="H5501" s="8" t="s">
        <v>3403</v>
      </c>
      <c r="I5501" s="10">
        <v>60276000</v>
      </c>
      <c r="J5501" s="10">
        <v>0</v>
      </c>
      <c r="K5501" s="10">
        <v>829188</v>
      </c>
      <c r="L5501" s="10">
        <v>829188</v>
      </c>
      <c r="M5501" s="10">
        <v>0</v>
      </c>
      <c r="N5501" s="10">
        <v>1658368</v>
      </c>
      <c r="O5501" s="7" t="s">
        <v>28</v>
      </c>
      <c r="P5501" s="14">
        <v>1007.641</v>
      </c>
      <c r="Q5501" s="14">
        <v>1007.641</v>
      </c>
      <c r="R5501" s="14" t="s">
        <v>3401</v>
      </c>
      <c r="S5501" s="10">
        <v>1008</v>
      </c>
      <c r="T5501" s="10">
        <v>914</v>
      </c>
      <c r="U5501" s="7" t="s">
        <v>127</v>
      </c>
      <c r="V5501" s="7" t="s">
        <v>166</v>
      </c>
      <c r="W5501" s="7" t="s">
        <v>167</v>
      </c>
      <c r="X5501" s="7" t="s">
        <v>167</v>
      </c>
    </row>
    <row r="5502" spans="1:24" x14ac:dyDescent="0.25">
      <c r="A5502" s="6">
        <v>56865</v>
      </c>
      <c r="B5502" s="7" t="s">
        <v>3649</v>
      </c>
      <c r="C5502" s="8" t="s">
        <v>904</v>
      </c>
      <c r="D5502" s="8" t="s">
        <v>24</v>
      </c>
      <c r="E5502" s="9">
        <v>2</v>
      </c>
      <c r="F5502" s="8" t="s">
        <v>54</v>
      </c>
      <c r="G5502" s="8" t="s">
        <v>3402</v>
      </c>
      <c r="H5502" s="8" t="s">
        <v>3403</v>
      </c>
      <c r="I5502" s="10">
        <v>7737000</v>
      </c>
      <c r="J5502" s="10">
        <v>0</v>
      </c>
      <c r="K5502" s="10">
        <v>71612</v>
      </c>
      <c r="L5502" s="10">
        <v>71612</v>
      </c>
      <c r="M5502" s="10">
        <v>0</v>
      </c>
      <c r="N5502" s="10">
        <v>143216</v>
      </c>
      <c r="O5502" s="7" t="s">
        <v>28</v>
      </c>
      <c r="P5502" s="14">
        <v>87.019474000000002</v>
      </c>
      <c r="Q5502" s="14">
        <v>87.019474000000002</v>
      </c>
      <c r="R5502" s="14" t="s">
        <v>3401</v>
      </c>
      <c r="S5502" s="10">
        <v>87</v>
      </c>
      <c r="T5502" s="10">
        <v>79</v>
      </c>
      <c r="U5502" s="7" t="s">
        <v>189</v>
      </c>
      <c r="V5502" s="7" t="s">
        <v>68</v>
      </c>
      <c r="W5502" s="7" t="s">
        <v>69</v>
      </c>
      <c r="X5502" s="7" t="s">
        <v>70</v>
      </c>
    </row>
    <row r="5503" spans="1:24" x14ac:dyDescent="0.25">
      <c r="A5503" s="6">
        <v>56868</v>
      </c>
      <c r="B5503" s="7" t="s">
        <v>3650</v>
      </c>
      <c r="C5503" s="8" t="s">
        <v>904</v>
      </c>
      <c r="D5503" s="8" t="s">
        <v>24</v>
      </c>
      <c r="E5503" s="9">
        <v>2</v>
      </c>
      <c r="F5503" s="8" t="s">
        <v>54</v>
      </c>
      <c r="G5503" s="8" t="s">
        <v>3402</v>
      </c>
      <c r="H5503" s="8" t="s">
        <v>3403</v>
      </c>
      <c r="I5503" s="10">
        <v>134874000</v>
      </c>
      <c r="J5503" s="10">
        <v>0</v>
      </c>
      <c r="K5503" s="10">
        <v>1892507</v>
      </c>
      <c r="L5503" s="10">
        <v>1892507</v>
      </c>
      <c r="M5503" s="10">
        <v>0</v>
      </c>
      <c r="N5503" s="10">
        <v>3785006</v>
      </c>
      <c r="O5503" s="7" t="s">
        <v>28</v>
      </c>
      <c r="P5503" s="14">
        <v>2299.8074999999999</v>
      </c>
      <c r="Q5503" s="14">
        <v>2299.8074999999999</v>
      </c>
      <c r="R5503" s="14" t="s">
        <v>3401</v>
      </c>
      <c r="S5503" s="10">
        <v>2300</v>
      </c>
      <c r="T5503" s="10">
        <v>2086</v>
      </c>
      <c r="U5503" s="7" t="s">
        <v>189</v>
      </c>
      <c r="V5503" s="7" t="s">
        <v>68</v>
      </c>
      <c r="W5503" s="7" t="s">
        <v>69</v>
      </c>
      <c r="X5503" s="7" t="s">
        <v>70</v>
      </c>
    </row>
    <row r="5504" spans="1:24" x14ac:dyDescent="0.25">
      <c r="A5504" s="6">
        <v>56869</v>
      </c>
      <c r="B5504" s="7" t="s">
        <v>3651</v>
      </c>
      <c r="C5504" s="8" t="s">
        <v>904</v>
      </c>
      <c r="D5504" s="8" t="s">
        <v>24</v>
      </c>
      <c r="E5504" s="9">
        <v>2</v>
      </c>
      <c r="F5504" s="8" t="s">
        <v>54</v>
      </c>
      <c r="G5504" s="8" t="s">
        <v>3402</v>
      </c>
      <c r="H5504" s="8" t="s">
        <v>3403</v>
      </c>
      <c r="I5504" s="10">
        <v>155443000</v>
      </c>
      <c r="J5504" s="10">
        <v>0</v>
      </c>
      <c r="K5504" s="10">
        <v>1690297</v>
      </c>
      <c r="L5504" s="10">
        <v>1690297</v>
      </c>
      <c r="M5504" s="10">
        <v>0</v>
      </c>
      <c r="N5504" s="10">
        <v>3380586</v>
      </c>
      <c r="O5504" s="7" t="s">
        <v>28</v>
      </c>
      <c r="P5504" s="14">
        <v>2054.0779000000002</v>
      </c>
      <c r="Q5504" s="14">
        <v>2054.0779000000002</v>
      </c>
      <c r="R5504" s="14" t="s">
        <v>3401</v>
      </c>
      <c r="S5504" s="10">
        <v>2054</v>
      </c>
      <c r="T5504" s="10">
        <v>1863</v>
      </c>
      <c r="U5504" s="7" t="s">
        <v>189</v>
      </c>
      <c r="V5504" s="7" t="s">
        <v>68</v>
      </c>
      <c r="W5504" s="7" t="s">
        <v>69</v>
      </c>
      <c r="X5504" s="7" t="s">
        <v>70</v>
      </c>
    </row>
    <row r="5505" spans="1:24" x14ac:dyDescent="0.25">
      <c r="A5505" s="6">
        <v>56870</v>
      </c>
      <c r="B5505" s="7" t="s">
        <v>3652</v>
      </c>
      <c r="C5505" s="8" t="s">
        <v>302</v>
      </c>
      <c r="D5505" s="8" t="s">
        <v>24</v>
      </c>
      <c r="E5505" s="9">
        <v>2</v>
      </c>
      <c r="F5505" s="8" t="s">
        <v>54</v>
      </c>
      <c r="G5505" s="8" t="s">
        <v>3402</v>
      </c>
      <c r="H5505" s="8" t="s">
        <v>3403</v>
      </c>
      <c r="I5505" s="10">
        <v>41975000</v>
      </c>
      <c r="J5505" s="10">
        <v>0</v>
      </c>
      <c r="K5505" s="10">
        <v>611503</v>
      </c>
      <c r="L5505" s="10">
        <v>611503</v>
      </c>
      <c r="M5505" s="10">
        <v>0</v>
      </c>
      <c r="N5505" s="10">
        <v>1223002</v>
      </c>
      <c r="O5505" s="7" t="s">
        <v>28</v>
      </c>
      <c r="P5505" s="14">
        <v>743.10825</v>
      </c>
      <c r="Q5505" s="14">
        <v>743.10825</v>
      </c>
      <c r="R5505" s="14" t="s">
        <v>3401</v>
      </c>
      <c r="S5505" s="10">
        <v>743</v>
      </c>
      <c r="T5505" s="10">
        <v>674</v>
      </c>
      <c r="U5505" s="7" t="s">
        <v>29</v>
      </c>
      <c r="V5505" s="7" t="s">
        <v>30</v>
      </c>
      <c r="W5505" s="7" t="s">
        <v>31</v>
      </c>
      <c r="X5505" s="7" t="s">
        <v>32</v>
      </c>
    </row>
    <row r="5506" spans="1:24" x14ac:dyDescent="0.25">
      <c r="A5506" s="6">
        <v>56871</v>
      </c>
      <c r="B5506" s="7" t="s">
        <v>3653</v>
      </c>
      <c r="C5506" s="8" t="s">
        <v>188</v>
      </c>
      <c r="D5506" s="8" t="s">
        <v>24</v>
      </c>
      <c r="E5506" s="9">
        <v>2</v>
      </c>
      <c r="F5506" s="8" t="s">
        <v>54</v>
      </c>
      <c r="G5506" s="8" t="s">
        <v>3402</v>
      </c>
      <c r="H5506" s="8" t="s">
        <v>3403</v>
      </c>
      <c r="I5506" s="10">
        <v>42480000</v>
      </c>
      <c r="J5506" s="10">
        <v>0</v>
      </c>
      <c r="K5506" s="10">
        <v>431268</v>
      </c>
      <c r="L5506" s="10">
        <v>431268</v>
      </c>
      <c r="M5506" s="10">
        <v>0</v>
      </c>
      <c r="N5506" s="10">
        <v>862534</v>
      </c>
      <c r="O5506" s="7" t="s">
        <v>28</v>
      </c>
      <c r="P5506" s="14">
        <v>524.08428000000004</v>
      </c>
      <c r="Q5506" s="14">
        <v>524.08428000000004</v>
      </c>
      <c r="R5506" s="14" t="s">
        <v>3401</v>
      </c>
      <c r="S5506" s="10">
        <v>524</v>
      </c>
      <c r="T5506" s="10">
        <v>475</v>
      </c>
      <c r="U5506" s="7" t="s">
        <v>189</v>
      </c>
      <c r="V5506" s="7" t="s">
        <v>68</v>
      </c>
      <c r="W5506" s="7" t="s">
        <v>69</v>
      </c>
      <c r="X5506" s="7" t="s">
        <v>70</v>
      </c>
    </row>
    <row r="5507" spans="1:24" x14ac:dyDescent="0.25">
      <c r="A5507" s="6">
        <v>56873</v>
      </c>
      <c r="B5507" s="7" t="s">
        <v>3654</v>
      </c>
      <c r="C5507" s="8" t="s">
        <v>952</v>
      </c>
      <c r="D5507" s="8" t="s">
        <v>655</v>
      </c>
      <c r="E5507" s="9">
        <v>4</v>
      </c>
      <c r="F5507" s="8" t="s">
        <v>54</v>
      </c>
      <c r="G5507" s="8" t="s">
        <v>3402</v>
      </c>
      <c r="H5507" s="8" t="s">
        <v>3403</v>
      </c>
      <c r="I5507" s="10">
        <v>4692000</v>
      </c>
      <c r="J5507" s="10">
        <v>0</v>
      </c>
      <c r="K5507" s="10">
        <v>41634</v>
      </c>
      <c r="L5507" s="10">
        <v>41634</v>
      </c>
      <c r="M5507" s="10">
        <v>0</v>
      </c>
      <c r="N5507" s="10">
        <v>83263</v>
      </c>
      <c r="O5507" s="7" t="s">
        <v>28</v>
      </c>
      <c r="P5507" s="14">
        <v>50.591431</v>
      </c>
      <c r="Q5507" s="14">
        <v>50.591431</v>
      </c>
      <c r="R5507" s="14" t="s">
        <v>3401</v>
      </c>
      <c r="S5507" s="10">
        <v>51</v>
      </c>
      <c r="T5507" s="10">
        <v>46</v>
      </c>
      <c r="U5507" s="7" t="s">
        <v>189</v>
      </c>
      <c r="V5507" s="7" t="s">
        <v>68</v>
      </c>
      <c r="W5507" s="7" t="s">
        <v>69</v>
      </c>
      <c r="X5507" s="7" t="s">
        <v>70</v>
      </c>
    </row>
    <row r="5508" spans="1:24" ht="26.25" x14ac:dyDescent="0.25">
      <c r="A5508" s="6">
        <v>56884</v>
      </c>
      <c r="B5508" s="7" t="s">
        <v>3655</v>
      </c>
      <c r="C5508" s="8" t="s">
        <v>826</v>
      </c>
      <c r="D5508" s="8" t="s">
        <v>24</v>
      </c>
      <c r="E5508" s="9">
        <v>2</v>
      </c>
      <c r="F5508" s="8" t="s">
        <v>54</v>
      </c>
      <c r="G5508" s="8" t="s">
        <v>3402</v>
      </c>
      <c r="H5508" s="8" t="s">
        <v>3403</v>
      </c>
      <c r="I5508" s="10">
        <v>24010000</v>
      </c>
      <c r="J5508" s="10">
        <v>0</v>
      </c>
      <c r="K5508" s="10">
        <v>261620</v>
      </c>
      <c r="L5508" s="10">
        <v>261620</v>
      </c>
      <c r="M5508" s="10">
        <v>0</v>
      </c>
      <c r="N5508" s="10">
        <v>557820</v>
      </c>
      <c r="O5508" s="7" t="s">
        <v>28</v>
      </c>
      <c r="P5508" s="14">
        <v>338.93700999999999</v>
      </c>
      <c r="Q5508" s="14">
        <v>338.93700999999999</v>
      </c>
      <c r="R5508" s="14" t="s">
        <v>3401</v>
      </c>
      <c r="S5508" s="10">
        <v>339</v>
      </c>
      <c r="T5508" s="10">
        <v>307</v>
      </c>
      <c r="U5508" s="7" t="s">
        <v>189</v>
      </c>
      <c r="V5508" s="7" t="s">
        <v>68</v>
      </c>
      <c r="W5508" s="7" t="s">
        <v>69</v>
      </c>
      <c r="X5508" s="7" t="s">
        <v>70</v>
      </c>
    </row>
    <row r="5509" spans="1:24" x14ac:dyDescent="0.25">
      <c r="A5509" s="6">
        <v>56887</v>
      </c>
      <c r="B5509" s="7" t="s">
        <v>3656</v>
      </c>
      <c r="C5509" s="8" t="s">
        <v>952</v>
      </c>
      <c r="D5509" s="8" t="s">
        <v>24</v>
      </c>
      <c r="E5509" s="9">
        <v>2</v>
      </c>
      <c r="F5509" s="8" t="s">
        <v>54</v>
      </c>
      <c r="G5509" s="8" t="s">
        <v>3402</v>
      </c>
      <c r="H5509" s="8" t="s">
        <v>3403</v>
      </c>
      <c r="I5509" s="10">
        <v>49144000</v>
      </c>
      <c r="J5509" s="10">
        <v>0</v>
      </c>
      <c r="K5509" s="10">
        <v>561306</v>
      </c>
      <c r="L5509" s="10">
        <v>561306</v>
      </c>
      <c r="M5509" s="10">
        <v>0</v>
      </c>
      <c r="N5509" s="10">
        <v>1129391</v>
      </c>
      <c r="O5509" s="7" t="s">
        <v>28</v>
      </c>
      <c r="P5509" s="14">
        <v>686.22927000000004</v>
      </c>
      <c r="Q5509" s="14">
        <v>686.22927000000004</v>
      </c>
      <c r="R5509" s="14" t="s">
        <v>3401</v>
      </c>
      <c r="S5509" s="10">
        <v>686</v>
      </c>
      <c r="T5509" s="10">
        <v>623</v>
      </c>
      <c r="U5509" s="7" t="s">
        <v>189</v>
      </c>
      <c r="V5509" s="7" t="s">
        <v>68</v>
      </c>
      <c r="W5509" s="7" t="s">
        <v>69</v>
      </c>
      <c r="X5509" s="7" t="s">
        <v>70</v>
      </c>
    </row>
    <row r="5510" spans="1:24" x14ac:dyDescent="0.25">
      <c r="A5510" s="6">
        <v>56890</v>
      </c>
      <c r="B5510" s="7" t="s">
        <v>3657</v>
      </c>
      <c r="C5510" s="8" t="s">
        <v>952</v>
      </c>
      <c r="D5510" s="8" t="s">
        <v>24</v>
      </c>
      <c r="E5510" s="9">
        <v>2</v>
      </c>
      <c r="F5510" s="8" t="s">
        <v>54</v>
      </c>
      <c r="G5510" s="8" t="s">
        <v>3402</v>
      </c>
      <c r="H5510" s="8" t="s">
        <v>3403</v>
      </c>
      <c r="I5510" s="10">
        <v>11447000</v>
      </c>
      <c r="J5510" s="10">
        <v>0</v>
      </c>
      <c r="K5510" s="10">
        <v>129882</v>
      </c>
      <c r="L5510" s="10">
        <v>129882</v>
      </c>
      <c r="M5510" s="10">
        <v>0</v>
      </c>
      <c r="N5510" s="10">
        <v>264527</v>
      </c>
      <c r="O5510" s="7" t="s">
        <v>28</v>
      </c>
      <c r="P5510" s="14">
        <v>160.72925000000001</v>
      </c>
      <c r="Q5510" s="14">
        <v>160.72925000000001</v>
      </c>
      <c r="R5510" s="14" t="s">
        <v>3401</v>
      </c>
      <c r="S5510" s="10">
        <v>161</v>
      </c>
      <c r="T5510" s="10">
        <v>146</v>
      </c>
      <c r="U5510" s="7" t="s">
        <v>189</v>
      </c>
      <c r="V5510" s="7" t="s">
        <v>68</v>
      </c>
      <c r="W5510" s="7" t="s">
        <v>69</v>
      </c>
      <c r="X5510" s="7" t="s">
        <v>70</v>
      </c>
    </row>
    <row r="5511" spans="1:24" x14ac:dyDescent="0.25">
      <c r="A5511" s="6">
        <v>56891</v>
      </c>
      <c r="B5511" s="7" t="s">
        <v>3658</v>
      </c>
      <c r="C5511" s="8" t="s">
        <v>247</v>
      </c>
      <c r="D5511" s="8" t="s">
        <v>24</v>
      </c>
      <c r="E5511" s="9">
        <v>2</v>
      </c>
      <c r="F5511" s="8" t="s">
        <v>54</v>
      </c>
      <c r="G5511" s="8" t="s">
        <v>3402</v>
      </c>
      <c r="H5511" s="8" t="s">
        <v>3403</v>
      </c>
      <c r="I5511" s="10">
        <v>15631000</v>
      </c>
      <c r="J5511" s="10">
        <v>0</v>
      </c>
      <c r="K5511" s="10">
        <v>183226</v>
      </c>
      <c r="L5511" s="10">
        <v>183226</v>
      </c>
      <c r="M5511" s="10">
        <v>0</v>
      </c>
      <c r="N5511" s="10">
        <v>428096</v>
      </c>
      <c r="O5511" s="7" t="s">
        <v>28</v>
      </c>
      <c r="P5511" s="14">
        <v>260.11541</v>
      </c>
      <c r="Q5511" s="14">
        <v>260.11541</v>
      </c>
      <c r="R5511" s="14" t="s">
        <v>3401</v>
      </c>
      <c r="S5511" s="10">
        <v>260</v>
      </c>
      <c r="T5511" s="10">
        <v>236</v>
      </c>
      <c r="U5511" s="7" t="s">
        <v>225</v>
      </c>
      <c r="V5511" s="7" t="s">
        <v>226</v>
      </c>
      <c r="W5511" s="7" t="s">
        <v>227</v>
      </c>
      <c r="X5511" s="7" t="s">
        <v>228</v>
      </c>
    </row>
    <row r="5512" spans="1:24" x14ac:dyDescent="0.25">
      <c r="A5512" s="6">
        <v>56894</v>
      </c>
      <c r="B5512" s="7" t="s">
        <v>3659</v>
      </c>
      <c r="C5512" s="8" t="s">
        <v>1070</v>
      </c>
      <c r="D5512" s="8" t="s">
        <v>24</v>
      </c>
      <c r="E5512" s="9">
        <v>2</v>
      </c>
      <c r="F5512" s="8" t="s">
        <v>54</v>
      </c>
      <c r="G5512" s="8" t="s">
        <v>3402</v>
      </c>
      <c r="H5512" s="8" t="s">
        <v>3403</v>
      </c>
      <c r="I5512" s="10">
        <v>8809000</v>
      </c>
      <c r="J5512" s="10">
        <v>0</v>
      </c>
      <c r="K5512" s="10">
        <v>102833</v>
      </c>
      <c r="L5512" s="10">
        <v>102833</v>
      </c>
      <c r="M5512" s="10">
        <v>0</v>
      </c>
      <c r="N5512" s="10">
        <v>210724</v>
      </c>
      <c r="O5512" s="7" t="s">
        <v>28</v>
      </c>
      <c r="P5512" s="14">
        <v>128.03801000000001</v>
      </c>
      <c r="Q5512" s="14">
        <v>128.03801000000001</v>
      </c>
      <c r="R5512" s="14" t="s">
        <v>3401</v>
      </c>
      <c r="S5512" s="10">
        <v>128</v>
      </c>
      <c r="T5512" s="10">
        <v>116</v>
      </c>
      <c r="U5512" s="7" t="s">
        <v>29</v>
      </c>
      <c r="V5512" s="7" t="s">
        <v>68</v>
      </c>
      <c r="W5512" s="7" t="s">
        <v>69</v>
      </c>
      <c r="X5512" s="7" t="s">
        <v>70</v>
      </c>
    </row>
    <row r="5513" spans="1:24" x14ac:dyDescent="0.25">
      <c r="A5513" s="6">
        <v>56895</v>
      </c>
      <c r="B5513" s="7" t="s">
        <v>3660</v>
      </c>
      <c r="C5513" s="8" t="s">
        <v>25</v>
      </c>
      <c r="D5513" s="8" t="s">
        <v>24</v>
      </c>
      <c r="E5513" s="9">
        <v>2</v>
      </c>
      <c r="F5513" s="8" t="s">
        <v>54</v>
      </c>
      <c r="G5513" s="8" t="s">
        <v>3402</v>
      </c>
      <c r="H5513" s="8" t="s">
        <v>3403</v>
      </c>
      <c r="I5513" s="10">
        <v>85387000</v>
      </c>
      <c r="J5513" s="10">
        <v>0</v>
      </c>
      <c r="K5513" s="10">
        <v>893195</v>
      </c>
      <c r="L5513" s="10">
        <v>893195</v>
      </c>
      <c r="M5513" s="10">
        <v>0</v>
      </c>
      <c r="N5513" s="10">
        <v>1765206</v>
      </c>
      <c r="O5513" s="7" t="s">
        <v>28</v>
      </c>
      <c r="P5513" s="14">
        <v>1072.5568000000001</v>
      </c>
      <c r="Q5513" s="14">
        <v>1072.5568000000001</v>
      </c>
      <c r="R5513" s="14" t="s">
        <v>3401</v>
      </c>
      <c r="S5513" s="10">
        <v>1073</v>
      </c>
      <c r="T5513" s="10">
        <v>973</v>
      </c>
      <c r="U5513" s="7" t="s">
        <v>46</v>
      </c>
      <c r="V5513" s="7" t="s">
        <v>159</v>
      </c>
      <c r="W5513" s="7" t="s">
        <v>160</v>
      </c>
      <c r="X5513" s="7" t="s">
        <v>145</v>
      </c>
    </row>
    <row r="5514" spans="1:24" x14ac:dyDescent="0.25">
      <c r="A5514" s="6">
        <v>56896</v>
      </c>
      <c r="B5514" s="7" t="s">
        <v>3661</v>
      </c>
      <c r="C5514" s="8" t="s">
        <v>300</v>
      </c>
      <c r="D5514" s="8" t="s">
        <v>24</v>
      </c>
      <c r="E5514" s="9">
        <v>2</v>
      </c>
      <c r="F5514" s="8" t="s">
        <v>54</v>
      </c>
      <c r="G5514" s="8" t="s">
        <v>3402</v>
      </c>
      <c r="H5514" s="8" t="s">
        <v>3403</v>
      </c>
      <c r="I5514" s="10">
        <v>23691000</v>
      </c>
      <c r="J5514" s="10">
        <v>0</v>
      </c>
      <c r="K5514" s="10">
        <v>253453</v>
      </c>
      <c r="L5514" s="10">
        <v>253453</v>
      </c>
      <c r="M5514" s="10">
        <v>0</v>
      </c>
      <c r="N5514" s="10">
        <v>476415</v>
      </c>
      <c r="O5514" s="7" t="s">
        <v>28</v>
      </c>
      <c r="P5514" s="14">
        <v>289.47451999999998</v>
      </c>
      <c r="Q5514" s="14">
        <v>289.47451999999998</v>
      </c>
      <c r="R5514" s="14" t="s">
        <v>3401</v>
      </c>
      <c r="S5514" s="10">
        <v>289</v>
      </c>
      <c r="T5514" s="10">
        <v>263</v>
      </c>
      <c r="U5514" s="7" t="s">
        <v>29</v>
      </c>
      <c r="V5514" s="7" t="s">
        <v>56</v>
      </c>
      <c r="W5514" s="7" t="s">
        <v>57</v>
      </c>
      <c r="X5514" s="7" t="s">
        <v>58</v>
      </c>
    </row>
    <row r="5515" spans="1:24" x14ac:dyDescent="0.25">
      <c r="A5515" s="6">
        <v>56897</v>
      </c>
      <c r="B5515" s="7" t="s">
        <v>3662</v>
      </c>
      <c r="C5515" s="8" t="s">
        <v>25</v>
      </c>
      <c r="D5515" s="8" t="s">
        <v>24</v>
      </c>
      <c r="E5515" s="9">
        <v>2</v>
      </c>
      <c r="F5515" s="8" t="s">
        <v>54</v>
      </c>
      <c r="G5515" s="8" t="s">
        <v>3402</v>
      </c>
      <c r="H5515" s="8" t="s">
        <v>3403</v>
      </c>
      <c r="I5515" s="10">
        <v>30295000</v>
      </c>
      <c r="J5515" s="10">
        <v>0</v>
      </c>
      <c r="K5515" s="10">
        <v>319746</v>
      </c>
      <c r="L5515" s="10">
        <v>319746</v>
      </c>
      <c r="M5515" s="10">
        <v>0</v>
      </c>
      <c r="N5515" s="10">
        <v>589938</v>
      </c>
      <c r="O5515" s="7" t="s">
        <v>28</v>
      </c>
      <c r="P5515" s="14">
        <v>358.45222999999999</v>
      </c>
      <c r="Q5515" s="14">
        <v>358.45222999999999</v>
      </c>
      <c r="R5515" s="14" t="s">
        <v>3401</v>
      </c>
      <c r="S5515" s="10">
        <v>358</v>
      </c>
      <c r="T5515" s="10">
        <v>325</v>
      </c>
      <c r="U5515" s="7" t="s">
        <v>46</v>
      </c>
      <c r="V5515" s="7" t="s">
        <v>159</v>
      </c>
      <c r="W5515" s="7" t="s">
        <v>160</v>
      </c>
      <c r="X5515" s="7" t="s">
        <v>145</v>
      </c>
    </row>
    <row r="5516" spans="1:24" x14ac:dyDescent="0.25">
      <c r="A5516" s="6">
        <v>56898</v>
      </c>
      <c r="B5516" s="7" t="s">
        <v>3663</v>
      </c>
      <c r="C5516" s="8" t="s">
        <v>25</v>
      </c>
      <c r="D5516" s="8" t="s">
        <v>24</v>
      </c>
      <c r="E5516" s="9">
        <v>2</v>
      </c>
      <c r="F5516" s="8" t="s">
        <v>45</v>
      </c>
      <c r="G5516" s="8" t="s">
        <v>3402</v>
      </c>
      <c r="H5516" s="8" t="s">
        <v>3403</v>
      </c>
      <c r="I5516" s="10">
        <v>48046000</v>
      </c>
      <c r="J5516" s="10">
        <v>0</v>
      </c>
      <c r="K5516" s="10">
        <v>658269</v>
      </c>
      <c r="L5516" s="10">
        <v>658269</v>
      </c>
      <c r="M5516" s="10">
        <v>0</v>
      </c>
      <c r="N5516" s="10">
        <v>1400571</v>
      </c>
      <c r="O5516" s="7" t="s">
        <v>28</v>
      </c>
      <c r="P5516" s="14">
        <v>100.84111</v>
      </c>
      <c r="Q5516" s="14">
        <v>100.84111</v>
      </c>
      <c r="R5516" s="14" t="s">
        <v>3401</v>
      </c>
      <c r="S5516" s="10">
        <v>101</v>
      </c>
      <c r="T5516" s="10">
        <v>91</v>
      </c>
      <c r="U5516" s="7" t="s">
        <v>46</v>
      </c>
      <c r="V5516" s="7" t="s">
        <v>159</v>
      </c>
      <c r="W5516" s="7" t="s">
        <v>160</v>
      </c>
      <c r="X5516" s="7" t="s">
        <v>145</v>
      </c>
    </row>
    <row r="5517" spans="1:24" x14ac:dyDescent="0.25">
      <c r="A5517" s="6">
        <v>56899</v>
      </c>
      <c r="B5517" s="7" t="s">
        <v>2984</v>
      </c>
      <c r="C5517" s="8" t="s">
        <v>113</v>
      </c>
      <c r="D5517" s="8" t="s">
        <v>24</v>
      </c>
      <c r="E5517" s="9">
        <v>1</v>
      </c>
      <c r="F5517" s="8" t="s">
        <v>54</v>
      </c>
      <c r="G5517" s="8" t="s">
        <v>40</v>
      </c>
      <c r="H5517" s="8" t="s">
        <v>41</v>
      </c>
      <c r="I5517" s="10">
        <v>-21000</v>
      </c>
      <c r="J5517" s="10">
        <v>0</v>
      </c>
      <c r="K5517" s="10">
        <v>192</v>
      </c>
      <c r="L5517" s="10">
        <v>192</v>
      </c>
      <c r="M5517" s="10">
        <v>0</v>
      </c>
      <c r="N5517" s="10">
        <v>32</v>
      </c>
      <c r="O5517" s="7" t="s">
        <v>42</v>
      </c>
      <c r="P5517" s="14">
        <v>0.29823359999999999</v>
      </c>
      <c r="Q5517" s="14">
        <v>0.29823359999999999</v>
      </c>
      <c r="R5517" s="14" t="s">
        <v>3401</v>
      </c>
      <c r="S5517" s="10">
        <v>0</v>
      </c>
      <c r="T5517" s="10">
        <v>0</v>
      </c>
      <c r="U5517" s="7" t="s">
        <v>46</v>
      </c>
      <c r="V5517" s="7" t="s">
        <v>147</v>
      </c>
      <c r="W5517" s="7" t="s">
        <v>148</v>
      </c>
      <c r="X5517" s="7" t="s">
        <v>49</v>
      </c>
    </row>
    <row r="5518" spans="1:24" x14ac:dyDescent="0.25">
      <c r="A5518" s="6">
        <v>56908</v>
      </c>
      <c r="B5518" s="7" t="s">
        <v>2985</v>
      </c>
      <c r="C5518" s="8" t="s">
        <v>759</v>
      </c>
      <c r="D5518" s="8" t="s">
        <v>24</v>
      </c>
      <c r="E5518" s="9">
        <v>1</v>
      </c>
      <c r="F5518" s="8" t="s">
        <v>45</v>
      </c>
      <c r="G5518" s="8" t="s">
        <v>26</v>
      </c>
      <c r="H5518" s="8" t="s">
        <v>27</v>
      </c>
      <c r="I5518" s="10">
        <v>262777526</v>
      </c>
      <c r="J5518" s="10">
        <v>0</v>
      </c>
      <c r="K5518" s="10">
        <v>3374102</v>
      </c>
      <c r="L5518" s="10">
        <v>3374102</v>
      </c>
      <c r="M5518" s="10">
        <v>0</v>
      </c>
      <c r="N5518" s="10">
        <v>3272650</v>
      </c>
      <c r="O5518" s="7" t="s">
        <v>28</v>
      </c>
      <c r="P5518" s="14">
        <v>536.71460000000002</v>
      </c>
      <c r="Q5518" s="14">
        <v>537.53188</v>
      </c>
      <c r="R5518" s="14">
        <v>25.712</v>
      </c>
      <c r="S5518" s="10">
        <v>26</v>
      </c>
      <c r="T5518" s="10">
        <v>23</v>
      </c>
      <c r="U5518" s="7" t="s">
        <v>46</v>
      </c>
      <c r="V5518" s="7" t="s">
        <v>763</v>
      </c>
      <c r="W5518" s="7" t="s">
        <v>764</v>
      </c>
      <c r="X5518" s="7" t="s">
        <v>98</v>
      </c>
    </row>
    <row r="5519" spans="1:24" x14ac:dyDescent="0.25">
      <c r="A5519" s="6">
        <v>56908</v>
      </c>
      <c r="B5519" s="7" t="s">
        <v>2985</v>
      </c>
      <c r="C5519" s="8" t="s">
        <v>759</v>
      </c>
      <c r="D5519" s="8" t="s">
        <v>24</v>
      </c>
      <c r="E5519" s="9">
        <v>1</v>
      </c>
      <c r="F5519" s="8" t="s">
        <v>45</v>
      </c>
      <c r="G5519" s="8" t="s">
        <v>40</v>
      </c>
      <c r="H5519" s="8" t="s">
        <v>41</v>
      </c>
      <c r="I5519" s="10">
        <v>143474</v>
      </c>
      <c r="J5519" s="10">
        <v>0</v>
      </c>
      <c r="K5519" s="10">
        <v>1843</v>
      </c>
      <c r="L5519" s="10">
        <v>1843</v>
      </c>
      <c r="M5519" s="10">
        <v>0</v>
      </c>
      <c r="N5519" s="10">
        <v>319</v>
      </c>
      <c r="O5519" s="7" t="s">
        <v>42</v>
      </c>
      <c r="P5519" s="14">
        <v>0.81727799999999995</v>
      </c>
      <c r="Q5519" s="14">
        <v>537.53188</v>
      </c>
      <c r="R5519" s="14">
        <v>25.712</v>
      </c>
      <c r="S5519" s="10">
        <v>0</v>
      </c>
      <c r="T5519" s="10">
        <v>0</v>
      </c>
      <c r="U5519" s="7" t="s">
        <v>46</v>
      </c>
      <c r="V5519" s="7" t="s">
        <v>763</v>
      </c>
      <c r="W5519" s="7" t="s">
        <v>764</v>
      </c>
      <c r="X5519" s="7" t="s">
        <v>98</v>
      </c>
    </row>
    <row r="5520" spans="1:24" x14ac:dyDescent="0.25">
      <c r="A5520" s="6">
        <v>56911</v>
      </c>
      <c r="B5520" s="7" t="s">
        <v>3664</v>
      </c>
      <c r="C5520" s="8" t="s">
        <v>952</v>
      </c>
      <c r="D5520" s="8" t="s">
        <v>24</v>
      </c>
      <c r="E5520" s="9">
        <v>2</v>
      </c>
      <c r="F5520" s="8" t="s">
        <v>45</v>
      </c>
      <c r="G5520" s="8" t="s">
        <v>3402</v>
      </c>
      <c r="H5520" s="8" t="s">
        <v>3403</v>
      </c>
      <c r="I5520" s="10">
        <v>57836000</v>
      </c>
      <c r="J5520" s="10">
        <v>0</v>
      </c>
      <c r="K5520" s="10">
        <v>919420</v>
      </c>
      <c r="L5520" s="10">
        <v>919420</v>
      </c>
      <c r="M5520" s="10">
        <v>0</v>
      </c>
      <c r="N5520" s="10">
        <v>1876370</v>
      </c>
      <c r="O5520" s="7" t="s">
        <v>28</v>
      </c>
      <c r="P5520" s="14">
        <v>135.09863999999999</v>
      </c>
      <c r="Q5520" s="14">
        <v>135.09863999999999</v>
      </c>
      <c r="R5520" s="14" t="s">
        <v>3401</v>
      </c>
      <c r="S5520" s="10">
        <v>135</v>
      </c>
      <c r="T5520" s="10">
        <v>123</v>
      </c>
      <c r="U5520" s="7" t="s">
        <v>189</v>
      </c>
      <c r="V5520" s="7" t="s">
        <v>68</v>
      </c>
      <c r="W5520" s="7" t="s">
        <v>69</v>
      </c>
      <c r="X5520" s="7" t="s">
        <v>70</v>
      </c>
    </row>
    <row r="5521" spans="1:24" x14ac:dyDescent="0.25">
      <c r="A5521" s="6">
        <v>56914</v>
      </c>
      <c r="B5521" s="7" t="s">
        <v>2986</v>
      </c>
      <c r="C5521" s="8" t="s">
        <v>25</v>
      </c>
      <c r="D5521" s="8" t="s">
        <v>24</v>
      </c>
      <c r="E5521" s="9">
        <v>2</v>
      </c>
      <c r="F5521" s="8" t="s">
        <v>45</v>
      </c>
      <c r="G5521" s="8" t="s">
        <v>26</v>
      </c>
      <c r="H5521" s="8" t="s">
        <v>27</v>
      </c>
      <c r="I5521" s="10">
        <v>42126000</v>
      </c>
      <c r="J5521" s="10">
        <v>0</v>
      </c>
      <c r="K5521" s="10">
        <v>454277</v>
      </c>
      <c r="L5521" s="10">
        <v>454277</v>
      </c>
      <c r="M5521" s="10">
        <v>0</v>
      </c>
      <c r="N5521" s="10">
        <v>439339</v>
      </c>
      <c r="O5521" s="7" t="s">
        <v>28</v>
      </c>
      <c r="P5521" s="14">
        <v>72.051596000000004</v>
      </c>
      <c r="Q5521" s="14">
        <v>72.051596000000004</v>
      </c>
      <c r="R5521" s="14">
        <v>2.99</v>
      </c>
      <c r="S5521" s="10">
        <v>3</v>
      </c>
      <c r="T5521" s="10">
        <v>3</v>
      </c>
      <c r="U5521" s="7" t="s">
        <v>46</v>
      </c>
      <c r="V5521" s="7" t="s">
        <v>159</v>
      </c>
      <c r="W5521" s="7" t="s">
        <v>160</v>
      </c>
      <c r="X5521" s="7" t="s">
        <v>145</v>
      </c>
    </row>
    <row r="5522" spans="1:24" x14ac:dyDescent="0.25">
      <c r="A5522" s="6">
        <v>56928</v>
      </c>
      <c r="B5522" s="7" t="s">
        <v>2987</v>
      </c>
      <c r="C5522" s="8" t="s">
        <v>33</v>
      </c>
      <c r="D5522" s="8" t="s">
        <v>655</v>
      </c>
      <c r="E5522" s="9">
        <v>5</v>
      </c>
      <c r="F5522" s="8" t="s">
        <v>45</v>
      </c>
      <c r="G5522" s="8" t="s">
        <v>26</v>
      </c>
      <c r="H5522" s="8" t="s">
        <v>27</v>
      </c>
      <c r="I5522" s="10">
        <v>24449000</v>
      </c>
      <c r="J5522" s="10">
        <v>38410</v>
      </c>
      <c r="K5522" s="10">
        <v>237967</v>
      </c>
      <c r="L5522" s="10">
        <v>165495</v>
      </c>
      <c r="M5522" s="10">
        <v>72472</v>
      </c>
      <c r="N5522" s="10">
        <v>231259</v>
      </c>
      <c r="O5522" s="7" t="s">
        <v>28</v>
      </c>
      <c r="P5522" s="14">
        <v>37.926476000000001</v>
      </c>
      <c r="Q5522" s="14">
        <v>37.926476000000001</v>
      </c>
      <c r="R5522" s="14" t="s">
        <v>3401</v>
      </c>
      <c r="S5522" s="10">
        <v>38</v>
      </c>
      <c r="T5522" s="10">
        <v>34</v>
      </c>
      <c r="U5522" s="7" t="s">
        <v>225</v>
      </c>
      <c r="V5522" s="7" t="s">
        <v>226</v>
      </c>
      <c r="W5522" s="7" t="s">
        <v>227</v>
      </c>
      <c r="X5522" s="7" t="s">
        <v>228</v>
      </c>
    </row>
    <row r="5523" spans="1:24" x14ac:dyDescent="0.25">
      <c r="A5523" s="6">
        <v>56932</v>
      </c>
      <c r="B5523" s="7" t="s">
        <v>2988</v>
      </c>
      <c r="C5523" s="8" t="s">
        <v>106</v>
      </c>
      <c r="D5523" s="8" t="s">
        <v>655</v>
      </c>
      <c r="E5523" s="9">
        <v>4</v>
      </c>
      <c r="F5523" s="8" t="s">
        <v>54</v>
      </c>
      <c r="G5523" s="8" t="s">
        <v>40</v>
      </c>
      <c r="H5523" s="8" t="s">
        <v>41</v>
      </c>
      <c r="I5523" s="10">
        <v>0</v>
      </c>
      <c r="J5523" s="10">
        <v>0</v>
      </c>
      <c r="K5523" s="10">
        <v>23</v>
      </c>
      <c r="L5523" s="10">
        <v>23</v>
      </c>
      <c r="M5523" s="10">
        <v>0</v>
      </c>
      <c r="N5523" s="10">
        <v>4</v>
      </c>
      <c r="O5523" s="7" t="s">
        <v>42</v>
      </c>
      <c r="P5523" s="14">
        <v>3.7279199999999998E-2</v>
      </c>
      <c r="Q5523" s="14">
        <v>3.7279199999999998E-2</v>
      </c>
      <c r="R5523" s="14" t="s">
        <v>3401</v>
      </c>
      <c r="S5523" s="10">
        <v>0</v>
      </c>
      <c r="T5523" s="10">
        <v>0</v>
      </c>
      <c r="U5523" s="7" t="s">
        <v>46</v>
      </c>
      <c r="V5523" s="7" t="s">
        <v>233</v>
      </c>
      <c r="W5523" s="7" t="s">
        <v>234</v>
      </c>
      <c r="X5523" s="7" t="s">
        <v>98</v>
      </c>
    </row>
    <row r="5524" spans="1:24" x14ac:dyDescent="0.25">
      <c r="A5524" s="6">
        <v>56937</v>
      </c>
      <c r="B5524" s="7" t="s">
        <v>2989</v>
      </c>
      <c r="C5524" s="8" t="s">
        <v>1092</v>
      </c>
      <c r="D5524" s="8" t="s">
        <v>550</v>
      </c>
      <c r="E5524" s="9">
        <v>6</v>
      </c>
      <c r="F5524" s="8" t="s">
        <v>54</v>
      </c>
      <c r="G5524" s="8" t="s">
        <v>40</v>
      </c>
      <c r="H5524" s="8" t="s">
        <v>41</v>
      </c>
      <c r="I5524" s="10">
        <v>0</v>
      </c>
      <c r="J5524" s="10">
        <v>0</v>
      </c>
      <c r="K5524" s="10">
        <v>24</v>
      </c>
      <c r="L5524" s="10">
        <v>24</v>
      </c>
      <c r="M5524" s="10">
        <v>0</v>
      </c>
      <c r="N5524" s="10">
        <v>4</v>
      </c>
      <c r="O5524" s="7" t="s">
        <v>42</v>
      </c>
      <c r="P5524" s="14">
        <v>3.7279199999999998E-2</v>
      </c>
      <c r="Q5524" s="14">
        <v>3.7279199999999998E-2</v>
      </c>
      <c r="R5524" s="14" t="s">
        <v>3401</v>
      </c>
      <c r="S5524" s="10">
        <v>0</v>
      </c>
      <c r="T5524" s="10">
        <v>0</v>
      </c>
      <c r="U5524" s="7" t="s">
        <v>189</v>
      </c>
      <c r="V5524" s="7" t="s">
        <v>56</v>
      </c>
      <c r="W5524" s="7" t="s">
        <v>57</v>
      </c>
      <c r="X5524" s="7" t="s">
        <v>58</v>
      </c>
    </row>
    <row r="5525" spans="1:24" x14ac:dyDescent="0.25">
      <c r="A5525" s="6">
        <v>56948</v>
      </c>
      <c r="B5525" s="7" t="s">
        <v>2990</v>
      </c>
      <c r="C5525" s="8" t="s">
        <v>113</v>
      </c>
      <c r="D5525" s="8" t="s">
        <v>24</v>
      </c>
      <c r="E5525" s="9">
        <v>2</v>
      </c>
      <c r="F5525" s="8" t="s">
        <v>45</v>
      </c>
      <c r="G5525" s="8" t="s">
        <v>26</v>
      </c>
      <c r="H5525" s="8" t="s">
        <v>27</v>
      </c>
      <c r="I5525" s="10">
        <v>167695640</v>
      </c>
      <c r="J5525" s="10">
        <v>0</v>
      </c>
      <c r="K5525" s="10">
        <v>1709736</v>
      </c>
      <c r="L5525" s="10">
        <v>1709736</v>
      </c>
      <c r="M5525" s="10">
        <v>0</v>
      </c>
      <c r="N5525" s="10">
        <v>1620230</v>
      </c>
      <c r="O5525" s="7" t="s">
        <v>28</v>
      </c>
      <c r="P5525" s="14">
        <v>265.71771999999999</v>
      </c>
      <c r="Q5525" s="14">
        <v>265.71771999999999</v>
      </c>
      <c r="R5525" s="14">
        <v>10.862</v>
      </c>
      <c r="S5525" s="10">
        <v>11</v>
      </c>
      <c r="T5525" s="10">
        <v>10</v>
      </c>
      <c r="U5525" s="7" t="s">
        <v>46</v>
      </c>
      <c r="V5525" s="7" t="s">
        <v>139</v>
      </c>
      <c r="W5525" s="7" t="s">
        <v>140</v>
      </c>
      <c r="X5525" s="7" t="s">
        <v>49</v>
      </c>
    </row>
    <row r="5526" spans="1:24" x14ac:dyDescent="0.25">
      <c r="A5526" s="6">
        <v>56951</v>
      </c>
      <c r="B5526" s="7" t="s">
        <v>3665</v>
      </c>
      <c r="C5526" s="8" t="s">
        <v>129</v>
      </c>
      <c r="D5526" s="8" t="s">
        <v>24</v>
      </c>
      <c r="E5526" s="9">
        <v>2</v>
      </c>
      <c r="F5526" s="8" t="s">
        <v>54</v>
      </c>
      <c r="G5526" s="8" t="s">
        <v>3402</v>
      </c>
      <c r="H5526" s="8" t="s">
        <v>3403</v>
      </c>
      <c r="I5526" s="10">
        <v>14366000</v>
      </c>
      <c r="J5526" s="10">
        <v>0</v>
      </c>
      <c r="K5526" s="10">
        <v>196301</v>
      </c>
      <c r="L5526" s="10">
        <v>196301</v>
      </c>
      <c r="M5526" s="10">
        <v>0</v>
      </c>
      <c r="N5526" s="10">
        <v>373192</v>
      </c>
      <c r="O5526" s="7" t="s">
        <v>28</v>
      </c>
      <c r="P5526" s="14">
        <v>226.75519</v>
      </c>
      <c r="Q5526" s="14">
        <v>226.75519</v>
      </c>
      <c r="R5526" s="14" t="s">
        <v>3401</v>
      </c>
      <c r="S5526" s="10">
        <v>227</v>
      </c>
      <c r="T5526" s="10">
        <v>206</v>
      </c>
      <c r="U5526" s="7" t="s">
        <v>29</v>
      </c>
      <c r="V5526" s="7" t="s">
        <v>890</v>
      </c>
      <c r="W5526" s="7" t="s">
        <v>891</v>
      </c>
      <c r="X5526" s="7" t="s">
        <v>131</v>
      </c>
    </row>
    <row r="5527" spans="1:24" x14ac:dyDescent="0.25">
      <c r="A5527" s="6">
        <v>56954</v>
      </c>
      <c r="B5527" s="7" t="s">
        <v>2991</v>
      </c>
      <c r="C5527" s="8" t="s">
        <v>390</v>
      </c>
      <c r="D5527" s="8" t="s">
        <v>24</v>
      </c>
      <c r="E5527" s="9">
        <v>1</v>
      </c>
      <c r="F5527" s="8" t="s">
        <v>54</v>
      </c>
      <c r="G5527" s="8" t="s">
        <v>40</v>
      </c>
      <c r="H5527" s="8" t="s">
        <v>41</v>
      </c>
      <c r="I5527" s="10">
        <v>-34000</v>
      </c>
      <c r="J5527" s="10">
        <v>0</v>
      </c>
      <c r="K5527" s="10">
        <v>2648</v>
      </c>
      <c r="L5527" s="10">
        <v>2648</v>
      </c>
      <c r="M5527" s="10">
        <v>0</v>
      </c>
      <c r="N5527" s="10">
        <v>427</v>
      </c>
      <c r="O5527" s="7" t="s">
        <v>42</v>
      </c>
      <c r="P5527" s="14">
        <v>3.9795546000000002</v>
      </c>
      <c r="Q5527" s="14">
        <v>3.9795546000000002</v>
      </c>
      <c r="R5527" s="14" t="s">
        <v>3401</v>
      </c>
      <c r="S5527" s="10">
        <v>4</v>
      </c>
      <c r="T5527" s="10">
        <v>4</v>
      </c>
      <c r="U5527" s="7" t="s">
        <v>29</v>
      </c>
      <c r="V5527" s="7" t="s">
        <v>890</v>
      </c>
      <c r="W5527" s="7" t="s">
        <v>891</v>
      </c>
      <c r="X5527" s="7" t="s">
        <v>131</v>
      </c>
    </row>
    <row r="5528" spans="1:24" x14ac:dyDescent="0.25">
      <c r="A5528" s="6">
        <v>56957</v>
      </c>
      <c r="B5528" s="7" t="s">
        <v>3666</v>
      </c>
      <c r="C5528" s="8" t="s">
        <v>952</v>
      </c>
      <c r="D5528" s="8" t="s">
        <v>24</v>
      </c>
      <c r="E5528" s="9">
        <v>2</v>
      </c>
      <c r="F5528" s="8" t="s">
        <v>54</v>
      </c>
      <c r="G5528" s="8" t="s">
        <v>3402</v>
      </c>
      <c r="H5528" s="8" t="s">
        <v>3403</v>
      </c>
      <c r="I5528" s="10">
        <v>48735000</v>
      </c>
      <c r="J5528" s="10">
        <v>0</v>
      </c>
      <c r="K5528" s="10">
        <v>539572</v>
      </c>
      <c r="L5528" s="10">
        <v>539572</v>
      </c>
      <c r="M5528" s="10">
        <v>0</v>
      </c>
      <c r="N5528" s="10">
        <v>1101166</v>
      </c>
      <c r="O5528" s="7" t="s">
        <v>28</v>
      </c>
      <c r="P5528" s="14">
        <v>669.07947000000001</v>
      </c>
      <c r="Q5528" s="14">
        <v>669.07947000000001</v>
      </c>
      <c r="R5528" s="14" t="s">
        <v>3401</v>
      </c>
      <c r="S5528" s="10">
        <v>669</v>
      </c>
      <c r="T5528" s="10">
        <v>607</v>
      </c>
      <c r="U5528" s="7" t="s">
        <v>189</v>
      </c>
      <c r="V5528" s="7" t="s">
        <v>68</v>
      </c>
      <c r="W5528" s="7" t="s">
        <v>69</v>
      </c>
      <c r="X5528" s="7" t="s">
        <v>70</v>
      </c>
    </row>
    <row r="5529" spans="1:24" x14ac:dyDescent="0.25">
      <c r="A5529" s="6">
        <v>56958</v>
      </c>
      <c r="B5529" s="7" t="s">
        <v>3667</v>
      </c>
      <c r="C5529" s="8" t="s">
        <v>850</v>
      </c>
      <c r="D5529" s="8" t="s">
        <v>24</v>
      </c>
      <c r="E5529" s="9">
        <v>2</v>
      </c>
      <c r="F5529" s="8" t="s">
        <v>54</v>
      </c>
      <c r="G5529" s="8" t="s">
        <v>3402</v>
      </c>
      <c r="H5529" s="8" t="s">
        <v>3403</v>
      </c>
      <c r="I5529" s="10">
        <v>30041000</v>
      </c>
      <c r="J5529" s="10">
        <v>0</v>
      </c>
      <c r="K5529" s="10">
        <v>302929</v>
      </c>
      <c r="L5529" s="10">
        <v>302929</v>
      </c>
      <c r="M5529" s="10">
        <v>0</v>
      </c>
      <c r="N5529" s="10">
        <v>657116</v>
      </c>
      <c r="O5529" s="7" t="s">
        <v>28</v>
      </c>
      <c r="P5529" s="14">
        <v>399.27024999999998</v>
      </c>
      <c r="Q5529" s="14">
        <v>399.27024999999998</v>
      </c>
      <c r="R5529" s="14" t="s">
        <v>3401</v>
      </c>
      <c r="S5529" s="10">
        <v>399</v>
      </c>
      <c r="T5529" s="10">
        <v>362</v>
      </c>
      <c r="U5529" s="7" t="s">
        <v>225</v>
      </c>
      <c r="V5529" s="7" t="s">
        <v>851</v>
      </c>
      <c r="W5529" s="7" t="s">
        <v>852</v>
      </c>
      <c r="X5529" s="7" t="s">
        <v>852</v>
      </c>
    </row>
    <row r="5530" spans="1:24" x14ac:dyDescent="0.25">
      <c r="A5530" s="6">
        <v>56962</v>
      </c>
      <c r="B5530" s="7" t="s">
        <v>3668</v>
      </c>
      <c r="C5530" s="8" t="s">
        <v>390</v>
      </c>
      <c r="D5530" s="8" t="s">
        <v>24</v>
      </c>
      <c r="E5530" s="9">
        <v>2</v>
      </c>
      <c r="F5530" s="8" t="s">
        <v>54</v>
      </c>
      <c r="G5530" s="8" t="s">
        <v>3402</v>
      </c>
      <c r="H5530" s="8" t="s">
        <v>3403</v>
      </c>
      <c r="I5530" s="10">
        <v>25362000</v>
      </c>
      <c r="J5530" s="10">
        <v>0</v>
      </c>
      <c r="K5530" s="10">
        <v>266310</v>
      </c>
      <c r="L5530" s="10">
        <v>266310</v>
      </c>
      <c r="M5530" s="10">
        <v>0</v>
      </c>
      <c r="N5530" s="10">
        <v>513118</v>
      </c>
      <c r="O5530" s="7" t="s">
        <v>28</v>
      </c>
      <c r="P5530" s="14">
        <v>311.77562999999998</v>
      </c>
      <c r="Q5530" s="14">
        <v>311.77562999999998</v>
      </c>
      <c r="R5530" s="14" t="s">
        <v>3401</v>
      </c>
      <c r="S5530" s="10">
        <v>312</v>
      </c>
      <c r="T5530" s="10">
        <v>283</v>
      </c>
      <c r="U5530" s="7" t="s">
        <v>29</v>
      </c>
      <c r="V5530" s="7" t="s">
        <v>890</v>
      </c>
      <c r="W5530" s="7" t="s">
        <v>891</v>
      </c>
      <c r="X5530" s="7" t="s">
        <v>131</v>
      </c>
    </row>
    <row r="5531" spans="1:24" x14ac:dyDescent="0.25">
      <c r="A5531" s="6">
        <v>56963</v>
      </c>
      <c r="B5531" s="7" t="s">
        <v>2992</v>
      </c>
      <c r="C5531" s="8" t="s">
        <v>826</v>
      </c>
      <c r="D5531" s="8" t="s">
        <v>24</v>
      </c>
      <c r="E5531" s="9">
        <v>2</v>
      </c>
      <c r="F5531" s="8" t="s">
        <v>25</v>
      </c>
      <c r="G5531" s="8" t="s">
        <v>26</v>
      </c>
      <c r="H5531" s="8" t="s">
        <v>27</v>
      </c>
      <c r="I5531" s="10">
        <v>1753137000</v>
      </c>
      <c r="J5531" s="10">
        <v>0</v>
      </c>
      <c r="K5531" s="10">
        <v>957069</v>
      </c>
      <c r="L5531" s="10">
        <v>957069</v>
      </c>
      <c r="M5531" s="10">
        <v>0</v>
      </c>
      <c r="N5531" s="10">
        <v>916899</v>
      </c>
      <c r="O5531" s="7" t="s">
        <v>28</v>
      </c>
      <c r="P5531" s="14">
        <v>19.254878999999999</v>
      </c>
      <c r="Q5531" s="14">
        <v>4428.9994999999999</v>
      </c>
      <c r="R5531" s="14">
        <v>101.813</v>
      </c>
      <c r="S5531" s="10">
        <v>0</v>
      </c>
      <c r="T5531" s="10">
        <v>0</v>
      </c>
      <c r="U5531" s="7" t="s">
        <v>189</v>
      </c>
      <c r="V5531" s="7" t="s">
        <v>68</v>
      </c>
      <c r="W5531" s="7" t="s">
        <v>69</v>
      </c>
      <c r="X5531" s="7" t="s">
        <v>70</v>
      </c>
    </row>
    <row r="5532" spans="1:24" x14ac:dyDescent="0.25">
      <c r="A5532" s="6">
        <v>56963</v>
      </c>
      <c r="B5532" s="7" t="s">
        <v>2992</v>
      </c>
      <c r="C5532" s="8" t="s">
        <v>826</v>
      </c>
      <c r="D5532" s="8" t="s">
        <v>24</v>
      </c>
      <c r="E5532" s="9">
        <v>2</v>
      </c>
      <c r="F5532" s="8" t="s">
        <v>33</v>
      </c>
      <c r="G5532" s="8" t="s">
        <v>26</v>
      </c>
      <c r="H5532" s="8" t="s">
        <v>27</v>
      </c>
      <c r="I5532" s="10">
        <v>3033975000</v>
      </c>
      <c r="J5532" s="10">
        <v>0</v>
      </c>
      <c r="K5532" s="10">
        <v>32858977</v>
      </c>
      <c r="L5532" s="10">
        <v>32858977</v>
      </c>
      <c r="M5532" s="10">
        <v>0</v>
      </c>
      <c r="N5532" s="10">
        <v>31498176</v>
      </c>
      <c r="O5532" s="7" t="s">
        <v>28</v>
      </c>
      <c r="P5532" s="14">
        <v>4409.7446</v>
      </c>
      <c r="Q5532" s="14">
        <v>4428.9994999999999</v>
      </c>
      <c r="R5532" s="14">
        <v>101.813</v>
      </c>
      <c r="S5532" s="10">
        <v>101</v>
      </c>
      <c r="T5532" s="10">
        <v>92</v>
      </c>
      <c r="U5532" s="7" t="s">
        <v>189</v>
      </c>
      <c r="V5532" s="7" t="s">
        <v>68</v>
      </c>
      <c r="W5532" s="7" t="s">
        <v>69</v>
      </c>
      <c r="X5532" s="7" t="s">
        <v>70</v>
      </c>
    </row>
    <row r="5533" spans="1:24" x14ac:dyDescent="0.25">
      <c r="A5533" s="6">
        <v>56964</v>
      </c>
      <c r="B5533" s="7" t="s">
        <v>2993</v>
      </c>
      <c r="C5533" s="8" t="s">
        <v>826</v>
      </c>
      <c r="D5533" s="8" t="s">
        <v>24</v>
      </c>
      <c r="E5533" s="9">
        <v>2</v>
      </c>
      <c r="F5533" s="8" t="s">
        <v>45</v>
      </c>
      <c r="G5533" s="8" t="s">
        <v>26</v>
      </c>
      <c r="H5533" s="8" t="s">
        <v>27</v>
      </c>
      <c r="I5533" s="10">
        <v>1113993853</v>
      </c>
      <c r="J5533" s="10">
        <v>0</v>
      </c>
      <c r="K5533" s="10">
        <v>10894336</v>
      </c>
      <c r="L5533" s="10">
        <v>10894336</v>
      </c>
      <c r="M5533" s="10">
        <v>0</v>
      </c>
      <c r="N5533" s="10">
        <v>10570781</v>
      </c>
      <c r="O5533" s="7" t="s">
        <v>28</v>
      </c>
      <c r="P5533" s="14">
        <v>1733.6080999999999</v>
      </c>
      <c r="Q5533" s="14">
        <v>1741.002</v>
      </c>
      <c r="R5533" s="14">
        <v>42.704000000000001</v>
      </c>
      <c r="S5533" s="10">
        <v>43</v>
      </c>
      <c r="T5533" s="10">
        <v>39</v>
      </c>
      <c r="U5533" s="7" t="s">
        <v>189</v>
      </c>
      <c r="V5533" s="7" t="s">
        <v>851</v>
      </c>
      <c r="W5533" s="7" t="s">
        <v>852</v>
      </c>
      <c r="X5533" s="7" t="s">
        <v>852</v>
      </c>
    </row>
    <row r="5534" spans="1:24" x14ac:dyDescent="0.25">
      <c r="A5534" s="6">
        <v>56964</v>
      </c>
      <c r="B5534" s="7" t="s">
        <v>2993</v>
      </c>
      <c r="C5534" s="8" t="s">
        <v>826</v>
      </c>
      <c r="D5534" s="8" t="s">
        <v>24</v>
      </c>
      <c r="E5534" s="9">
        <v>2</v>
      </c>
      <c r="F5534" s="8" t="s">
        <v>45</v>
      </c>
      <c r="G5534" s="8" t="s">
        <v>40</v>
      </c>
      <c r="H5534" s="8" t="s">
        <v>41</v>
      </c>
      <c r="I5534" s="10">
        <v>1666147</v>
      </c>
      <c r="J5534" s="10">
        <v>0</v>
      </c>
      <c r="K5534" s="10">
        <v>16651</v>
      </c>
      <c r="L5534" s="10">
        <v>16651</v>
      </c>
      <c r="M5534" s="10">
        <v>0</v>
      </c>
      <c r="N5534" s="10">
        <v>2886</v>
      </c>
      <c r="O5534" s="7" t="s">
        <v>42</v>
      </c>
      <c r="P5534" s="14">
        <v>7.3939320000000004</v>
      </c>
      <c r="Q5534" s="14">
        <v>1741.002</v>
      </c>
      <c r="R5534" s="14">
        <v>42.704000000000001</v>
      </c>
      <c r="S5534" s="10">
        <v>0</v>
      </c>
      <c r="T5534" s="10">
        <v>0</v>
      </c>
      <c r="U5534" s="7" t="s">
        <v>189</v>
      </c>
      <c r="V5534" s="7" t="s">
        <v>851</v>
      </c>
      <c r="W5534" s="7" t="s">
        <v>852</v>
      </c>
      <c r="X5534" s="7" t="s">
        <v>852</v>
      </c>
    </row>
    <row r="5535" spans="1:24" x14ac:dyDescent="0.25">
      <c r="A5535" s="6">
        <v>56986</v>
      </c>
      <c r="B5535" s="7" t="s">
        <v>3669</v>
      </c>
      <c r="C5535" s="8" t="s">
        <v>850</v>
      </c>
      <c r="D5535" s="8" t="s">
        <v>24</v>
      </c>
      <c r="E5535" s="9">
        <v>2</v>
      </c>
      <c r="F5535" s="8" t="s">
        <v>54</v>
      </c>
      <c r="G5535" s="8" t="s">
        <v>3402</v>
      </c>
      <c r="H5535" s="8" t="s">
        <v>3403</v>
      </c>
      <c r="I5535" s="10">
        <v>33896000</v>
      </c>
      <c r="J5535" s="10">
        <v>0</v>
      </c>
      <c r="K5535" s="10">
        <v>360108</v>
      </c>
      <c r="L5535" s="10">
        <v>360108</v>
      </c>
      <c r="M5535" s="10">
        <v>0</v>
      </c>
      <c r="N5535" s="10">
        <v>849309</v>
      </c>
      <c r="O5535" s="7" t="s">
        <v>28</v>
      </c>
      <c r="P5535" s="14">
        <v>516.04863999999998</v>
      </c>
      <c r="Q5535" s="14">
        <v>516.04863999999998</v>
      </c>
      <c r="R5535" s="14" t="s">
        <v>3401</v>
      </c>
      <c r="S5535" s="10">
        <v>516</v>
      </c>
      <c r="T5535" s="10">
        <v>468</v>
      </c>
      <c r="U5535" s="7" t="s">
        <v>225</v>
      </c>
      <c r="V5535" s="7" t="s">
        <v>851</v>
      </c>
      <c r="W5535" s="7" t="s">
        <v>852</v>
      </c>
      <c r="X5535" s="7" t="s">
        <v>852</v>
      </c>
    </row>
    <row r="5536" spans="1:24" x14ac:dyDescent="0.25">
      <c r="A5536" s="6">
        <v>56987</v>
      </c>
      <c r="B5536" s="7" t="s">
        <v>3670</v>
      </c>
      <c r="C5536" s="8" t="s">
        <v>850</v>
      </c>
      <c r="D5536" s="8" t="s">
        <v>24</v>
      </c>
      <c r="E5536" s="9">
        <v>2</v>
      </c>
      <c r="F5536" s="8" t="s">
        <v>54</v>
      </c>
      <c r="G5536" s="8" t="s">
        <v>3402</v>
      </c>
      <c r="H5536" s="8" t="s">
        <v>3403</v>
      </c>
      <c r="I5536" s="10">
        <v>37893000</v>
      </c>
      <c r="J5536" s="10">
        <v>0</v>
      </c>
      <c r="K5536" s="10">
        <v>498991</v>
      </c>
      <c r="L5536" s="10">
        <v>498991</v>
      </c>
      <c r="M5536" s="10">
        <v>0</v>
      </c>
      <c r="N5536" s="10">
        <v>932692</v>
      </c>
      <c r="O5536" s="7" t="s">
        <v>28</v>
      </c>
      <c r="P5536" s="14">
        <v>566.71298999999999</v>
      </c>
      <c r="Q5536" s="14">
        <v>566.71298999999999</v>
      </c>
      <c r="R5536" s="14" t="s">
        <v>3401</v>
      </c>
      <c r="S5536" s="10">
        <v>567</v>
      </c>
      <c r="T5536" s="10">
        <v>514</v>
      </c>
      <c r="U5536" s="7" t="s">
        <v>225</v>
      </c>
      <c r="V5536" s="7" t="s">
        <v>851</v>
      </c>
      <c r="W5536" s="7" t="s">
        <v>852</v>
      </c>
      <c r="X5536" s="7" t="s">
        <v>852</v>
      </c>
    </row>
    <row r="5537" spans="1:24" x14ac:dyDescent="0.25">
      <c r="A5537" s="6">
        <v>56995</v>
      </c>
      <c r="B5537" s="7" t="s">
        <v>3671</v>
      </c>
      <c r="C5537" s="8" t="s">
        <v>129</v>
      </c>
      <c r="D5537" s="8" t="s">
        <v>24</v>
      </c>
      <c r="E5537" s="9">
        <v>1</v>
      </c>
      <c r="F5537" s="8" t="s">
        <v>54</v>
      </c>
      <c r="G5537" s="8" t="s">
        <v>3402</v>
      </c>
      <c r="H5537" s="8" t="s">
        <v>3403</v>
      </c>
      <c r="I5537" s="10">
        <v>2866000</v>
      </c>
      <c r="J5537" s="10">
        <v>0</v>
      </c>
      <c r="K5537" s="10">
        <v>34498</v>
      </c>
      <c r="L5537" s="10">
        <v>34498</v>
      </c>
      <c r="M5537" s="10">
        <v>0</v>
      </c>
      <c r="N5537" s="10">
        <v>68991</v>
      </c>
      <c r="O5537" s="7" t="s">
        <v>28</v>
      </c>
      <c r="P5537" s="14">
        <v>41.919621999999997</v>
      </c>
      <c r="Q5537" s="14">
        <v>41.919621999999997</v>
      </c>
      <c r="R5537" s="14" t="s">
        <v>3401</v>
      </c>
      <c r="S5537" s="10">
        <v>42</v>
      </c>
      <c r="T5537" s="10">
        <v>38</v>
      </c>
      <c r="U5537" s="7" t="s">
        <v>29</v>
      </c>
      <c r="V5537" s="7" t="s">
        <v>129</v>
      </c>
      <c r="W5537" s="7" t="s">
        <v>130</v>
      </c>
      <c r="X5537" s="7" t="s">
        <v>131</v>
      </c>
    </row>
    <row r="5538" spans="1:24" x14ac:dyDescent="0.25">
      <c r="A5538" s="6">
        <v>56998</v>
      </c>
      <c r="B5538" s="7" t="s">
        <v>2995</v>
      </c>
      <c r="C5538" s="8" t="s">
        <v>204</v>
      </c>
      <c r="D5538" s="8" t="s">
        <v>24</v>
      </c>
      <c r="E5538" s="9">
        <v>2</v>
      </c>
      <c r="F5538" s="8" t="s">
        <v>25</v>
      </c>
      <c r="G5538" s="8" t="s">
        <v>26</v>
      </c>
      <c r="H5538" s="8" t="s">
        <v>27</v>
      </c>
      <c r="I5538" s="10">
        <v>295489000</v>
      </c>
      <c r="J5538" s="10">
        <v>0</v>
      </c>
      <c r="K5538" s="10">
        <v>0</v>
      </c>
      <c r="L5538" s="10">
        <v>0</v>
      </c>
      <c r="M5538" s="10">
        <v>0</v>
      </c>
      <c r="N5538" s="10">
        <v>0</v>
      </c>
      <c r="O5538" s="7" t="s">
        <v>28</v>
      </c>
      <c r="P5538" s="14">
        <v>0</v>
      </c>
      <c r="Q5538" s="14">
        <v>1589.6005</v>
      </c>
      <c r="R5538" s="14">
        <v>34.552</v>
      </c>
      <c r="S5538" s="10">
        <v>0</v>
      </c>
      <c r="T5538" s="10">
        <v>0</v>
      </c>
      <c r="U5538" s="7" t="s">
        <v>46</v>
      </c>
      <c r="V5538" s="7" t="s">
        <v>96</v>
      </c>
      <c r="W5538" s="7" t="s">
        <v>97</v>
      </c>
      <c r="X5538" s="7" t="s">
        <v>98</v>
      </c>
    </row>
    <row r="5539" spans="1:24" x14ac:dyDescent="0.25">
      <c r="A5539" s="6">
        <v>56998</v>
      </c>
      <c r="B5539" s="7" t="s">
        <v>2995</v>
      </c>
      <c r="C5539" s="8" t="s">
        <v>204</v>
      </c>
      <c r="D5539" s="8" t="s">
        <v>24</v>
      </c>
      <c r="E5539" s="9">
        <v>2</v>
      </c>
      <c r="F5539" s="8" t="s">
        <v>33</v>
      </c>
      <c r="G5539" s="8" t="s">
        <v>26</v>
      </c>
      <c r="H5539" s="8" t="s">
        <v>27</v>
      </c>
      <c r="I5539" s="10">
        <v>935744000</v>
      </c>
      <c r="J5539" s="10">
        <v>0</v>
      </c>
      <c r="K5539" s="10">
        <v>9432026</v>
      </c>
      <c r="L5539" s="10">
        <v>9432026</v>
      </c>
      <c r="M5539" s="10">
        <v>0</v>
      </c>
      <c r="N5539" s="10">
        <v>9498517</v>
      </c>
      <c r="O5539" s="7" t="s">
        <v>28</v>
      </c>
      <c r="P5539" s="14">
        <v>1329.7924</v>
      </c>
      <c r="Q5539" s="14">
        <v>1589.6005</v>
      </c>
      <c r="R5539" s="14">
        <v>34.552</v>
      </c>
      <c r="S5539" s="10">
        <v>29</v>
      </c>
      <c r="T5539" s="10">
        <v>26</v>
      </c>
      <c r="U5539" s="7" t="s">
        <v>46</v>
      </c>
      <c r="V5539" s="7" t="s">
        <v>96</v>
      </c>
      <c r="W5539" s="7" t="s">
        <v>97</v>
      </c>
      <c r="X5539" s="7" t="s">
        <v>98</v>
      </c>
    </row>
    <row r="5540" spans="1:24" x14ac:dyDescent="0.25">
      <c r="A5540" s="6">
        <v>56998</v>
      </c>
      <c r="B5540" s="7" t="s">
        <v>2995</v>
      </c>
      <c r="C5540" s="8" t="s">
        <v>204</v>
      </c>
      <c r="D5540" s="8" t="s">
        <v>24</v>
      </c>
      <c r="E5540" s="9">
        <v>2</v>
      </c>
      <c r="F5540" s="8" t="s">
        <v>45</v>
      </c>
      <c r="G5540" s="8" t="s">
        <v>26</v>
      </c>
      <c r="H5540" s="8" t="s">
        <v>27</v>
      </c>
      <c r="I5540" s="10">
        <v>153416000</v>
      </c>
      <c r="J5540" s="10">
        <v>0</v>
      </c>
      <c r="K5540" s="10">
        <v>1573105</v>
      </c>
      <c r="L5540" s="10">
        <v>1573105</v>
      </c>
      <c r="M5540" s="10">
        <v>0</v>
      </c>
      <c r="N5540" s="10">
        <v>1584196</v>
      </c>
      <c r="O5540" s="7" t="s">
        <v>28</v>
      </c>
      <c r="P5540" s="14">
        <v>259.80813999999998</v>
      </c>
      <c r="Q5540" s="14">
        <v>1589.6005</v>
      </c>
      <c r="R5540" s="14">
        <v>34.552</v>
      </c>
      <c r="S5540" s="10">
        <v>6</v>
      </c>
      <c r="T5540" s="10">
        <v>5</v>
      </c>
      <c r="U5540" s="7" t="s">
        <v>46</v>
      </c>
      <c r="V5540" s="7" t="s">
        <v>96</v>
      </c>
      <c r="W5540" s="7" t="s">
        <v>97</v>
      </c>
      <c r="X5540" s="7" t="s">
        <v>98</v>
      </c>
    </row>
    <row r="5541" spans="1:24" x14ac:dyDescent="0.25">
      <c r="A5541" s="6">
        <v>57001</v>
      </c>
      <c r="B5541" s="7" t="s">
        <v>2996</v>
      </c>
      <c r="C5541" s="8" t="s">
        <v>25</v>
      </c>
      <c r="D5541" s="8" t="s">
        <v>24</v>
      </c>
      <c r="E5541" s="9">
        <v>2</v>
      </c>
      <c r="F5541" s="8" t="s">
        <v>45</v>
      </c>
      <c r="G5541" s="8" t="s">
        <v>26</v>
      </c>
      <c r="H5541" s="8" t="s">
        <v>27</v>
      </c>
      <c r="I5541" s="10">
        <v>10340000</v>
      </c>
      <c r="J5541" s="10">
        <v>0</v>
      </c>
      <c r="K5541" s="10">
        <v>112617</v>
      </c>
      <c r="L5541" s="10">
        <v>112617</v>
      </c>
      <c r="M5541" s="10">
        <v>0</v>
      </c>
      <c r="N5541" s="10">
        <v>108598</v>
      </c>
      <c r="O5541" s="7" t="s">
        <v>28</v>
      </c>
      <c r="P5541" s="14">
        <v>17.810072000000002</v>
      </c>
      <c r="Q5541" s="14">
        <v>17.810072000000002</v>
      </c>
      <c r="R5541" s="14">
        <v>0.94099999999999995</v>
      </c>
      <c r="S5541" s="10">
        <v>1</v>
      </c>
      <c r="T5541" s="10">
        <v>1</v>
      </c>
      <c r="U5541" s="7" t="s">
        <v>46</v>
      </c>
      <c r="V5541" s="7" t="s">
        <v>159</v>
      </c>
      <c r="W5541" s="7" t="s">
        <v>160</v>
      </c>
      <c r="X5541" s="7" t="s">
        <v>145</v>
      </c>
    </row>
    <row r="5542" spans="1:24" x14ac:dyDescent="0.25">
      <c r="A5542" s="6">
        <v>57003</v>
      </c>
      <c r="B5542" s="7" t="s">
        <v>3672</v>
      </c>
      <c r="C5542" s="8" t="s">
        <v>850</v>
      </c>
      <c r="D5542" s="8" t="s">
        <v>24</v>
      </c>
      <c r="E5542" s="9">
        <v>2</v>
      </c>
      <c r="F5542" s="8" t="s">
        <v>54</v>
      </c>
      <c r="G5542" s="8" t="s">
        <v>3402</v>
      </c>
      <c r="H5542" s="8" t="s">
        <v>3403</v>
      </c>
      <c r="I5542" s="10">
        <v>11882000</v>
      </c>
      <c r="J5542" s="10">
        <v>0</v>
      </c>
      <c r="K5542" s="10">
        <v>120908</v>
      </c>
      <c r="L5542" s="10">
        <v>120908</v>
      </c>
      <c r="M5542" s="10">
        <v>0</v>
      </c>
      <c r="N5542" s="10">
        <v>252947</v>
      </c>
      <c r="O5542" s="7" t="s">
        <v>28</v>
      </c>
      <c r="P5542" s="14">
        <v>153.69313</v>
      </c>
      <c r="Q5542" s="14">
        <v>153.69313</v>
      </c>
      <c r="R5542" s="14" t="s">
        <v>3401</v>
      </c>
      <c r="S5542" s="10">
        <v>154</v>
      </c>
      <c r="T5542" s="10">
        <v>139</v>
      </c>
      <c r="U5542" s="7" t="s">
        <v>225</v>
      </c>
      <c r="V5542" s="7" t="s">
        <v>851</v>
      </c>
      <c r="W5542" s="7" t="s">
        <v>852</v>
      </c>
      <c r="X5542" s="7" t="s">
        <v>852</v>
      </c>
    </row>
    <row r="5543" spans="1:24" x14ac:dyDescent="0.25">
      <c r="A5543" s="6">
        <v>57014</v>
      </c>
      <c r="B5543" s="7" t="s">
        <v>3673</v>
      </c>
      <c r="C5543" s="8" t="s">
        <v>952</v>
      </c>
      <c r="D5543" s="8" t="s">
        <v>24</v>
      </c>
      <c r="E5543" s="9">
        <v>2</v>
      </c>
      <c r="F5543" s="8" t="s">
        <v>54</v>
      </c>
      <c r="G5543" s="8" t="s">
        <v>3402</v>
      </c>
      <c r="H5543" s="8" t="s">
        <v>3403</v>
      </c>
      <c r="I5543" s="10">
        <v>37022000</v>
      </c>
      <c r="J5543" s="10">
        <v>0</v>
      </c>
      <c r="K5543" s="10">
        <v>459623</v>
      </c>
      <c r="L5543" s="10">
        <v>459623</v>
      </c>
      <c r="M5543" s="10">
        <v>0</v>
      </c>
      <c r="N5543" s="10">
        <v>844898</v>
      </c>
      <c r="O5543" s="7" t="s">
        <v>28</v>
      </c>
      <c r="P5543" s="14">
        <v>513.36847</v>
      </c>
      <c r="Q5543" s="14">
        <v>513.36847</v>
      </c>
      <c r="R5543" s="14" t="s">
        <v>3401</v>
      </c>
      <c r="S5543" s="10">
        <v>513</v>
      </c>
      <c r="T5543" s="10">
        <v>466</v>
      </c>
      <c r="U5543" s="7" t="s">
        <v>189</v>
      </c>
      <c r="V5543" s="7" t="s">
        <v>68</v>
      </c>
      <c r="W5543" s="7" t="s">
        <v>69</v>
      </c>
      <c r="X5543" s="7" t="s">
        <v>70</v>
      </c>
    </row>
    <row r="5544" spans="1:24" ht="26.25" x14ac:dyDescent="0.25">
      <c r="A5544" s="6">
        <v>57015</v>
      </c>
      <c r="B5544" s="7" t="s">
        <v>3674</v>
      </c>
      <c r="C5544" s="8" t="s">
        <v>1183</v>
      </c>
      <c r="D5544" s="8" t="s">
        <v>24</v>
      </c>
      <c r="E5544" s="9">
        <v>2</v>
      </c>
      <c r="F5544" s="8" t="s">
        <v>54</v>
      </c>
      <c r="G5544" s="8" t="s">
        <v>3402</v>
      </c>
      <c r="H5544" s="8" t="s">
        <v>3403</v>
      </c>
      <c r="I5544" s="10">
        <v>99931000</v>
      </c>
      <c r="J5544" s="10">
        <v>0</v>
      </c>
      <c r="K5544" s="10">
        <v>1158654</v>
      </c>
      <c r="L5544" s="10">
        <v>1158654</v>
      </c>
      <c r="M5544" s="10">
        <v>0</v>
      </c>
      <c r="N5544" s="10">
        <v>2129878</v>
      </c>
      <c r="O5544" s="7" t="s">
        <v>28</v>
      </c>
      <c r="P5544" s="14">
        <v>1294.1351999999999</v>
      </c>
      <c r="Q5544" s="14">
        <v>1294.1351999999999</v>
      </c>
      <c r="R5544" s="14" t="s">
        <v>3401</v>
      </c>
      <c r="S5544" s="10">
        <v>1294</v>
      </c>
      <c r="T5544" s="10">
        <v>1174</v>
      </c>
      <c r="U5544" s="7" t="s">
        <v>46</v>
      </c>
      <c r="V5544" s="7" t="s">
        <v>1082</v>
      </c>
      <c r="W5544" s="7" t="s">
        <v>1083</v>
      </c>
      <c r="X5544" s="7" t="s">
        <v>98</v>
      </c>
    </row>
    <row r="5545" spans="1:24" ht="26.25" x14ac:dyDescent="0.25">
      <c r="A5545" s="6">
        <v>57016</v>
      </c>
      <c r="B5545" s="7" t="s">
        <v>3675</v>
      </c>
      <c r="C5545" s="8" t="s">
        <v>568</v>
      </c>
      <c r="D5545" s="8" t="s">
        <v>24</v>
      </c>
      <c r="E5545" s="9">
        <v>2</v>
      </c>
      <c r="F5545" s="8" t="s">
        <v>54</v>
      </c>
      <c r="G5545" s="8" t="s">
        <v>3402</v>
      </c>
      <c r="H5545" s="8" t="s">
        <v>3403</v>
      </c>
      <c r="I5545" s="10">
        <v>20390000</v>
      </c>
      <c r="J5545" s="10">
        <v>0</v>
      </c>
      <c r="K5545" s="10">
        <v>230110</v>
      </c>
      <c r="L5545" s="10">
        <v>230110</v>
      </c>
      <c r="M5545" s="10">
        <v>0</v>
      </c>
      <c r="N5545" s="10">
        <v>452083</v>
      </c>
      <c r="O5545" s="7" t="s">
        <v>28</v>
      </c>
      <c r="P5545" s="14">
        <v>274.69015000000002</v>
      </c>
      <c r="Q5545" s="14">
        <v>274.69015000000002</v>
      </c>
      <c r="R5545" s="14" t="s">
        <v>3401</v>
      </c>
      <c r="S5545" s="10">
        <v>275</v>
      </c>
      <c r="T5545" s="10">
        <v>249</v>
      </c>
      <c r="U5545" s="7" t="s">
        <v>225</v>
      </c>
      <c r="V5545" s="7" t="s">
        <v>226</v>
      </c>
      <c r="W5545" s="7" t="s">
        <v>227</v>
      </c>
      <c r="X5545" s="7" t="s">
        <v>228</v>
      </c>
    </row>
    <row r="5546" spans="1:24" x14ac:dyDescent="0.25">
      <c r="A5546" s="6">
        <v>57017</v>
      </c>
      <c r="B5546" s="7" t="s">
        <v>3676</v>
      </c>
      <c r="C5546" s="8" t="s">
        <v>53</v>
      </c>
      <c r="D5546" s="8" t="s">
        <v>24</v>
      </c>
      <c r="E5546" s="9">
        <v>2</v>
      </c>
      <c r="F5546" s="8" t="s">
        <v>54</v>
      </c>
      <c r="G5546" s="8" t="s">
        <v>3402</v>
      </c>
      <c r="H5546" s="8" t="s">
        <v>3403</v>
      </c>
      <c r="I5546" s="10">
        <v>26560000</v>
      </c>
      <c r="J5546" s="10">
        <v>0</v>
      </c>
      <c r="K5546" s="10">
        <v>312584</v>
      </c>
      <c r="L5546" s="10">
        <v>312584</v>
      </c>
      <c r="M5546" s="10">
        <v>0</v>
      </c>
      <c r="N5546" s="10">
        <v>575665</v>
      </c>
      <c r="O5546" s="7" t="s">
        <v>28</v>
      </c>
      <c r="P5546" s="14">
        <v>349.77981</v>
      </c>
      <c r="Q5546" s="14">
        <v>349.77981</v>
      </c>
      <c r="R5546" s="14" t="s">
        <v>3401</v>
      </c>
      <c r="S5546" s="10">
        <v>350</v>
      </c>
      <c r="T5546" s="10">
        <v>317</v>
      </c>
      <c r="U5546" s="7" t="s">
        <v>55</v>
      </c>
      <c r="V5546" s="7" t="s">
        <v>56</v>
      </c>
      <c r="W5546" s="7" t="s">
        <v>57</v>
      </c>
      <c r="X5546" s="7" t="s">
        <v>58</v>
      </c>
    </row>
    <row r="5547" spans="1:24" ht="26.25" x14ac:dyDescent="0.25">
      <c r="A5547" s="6">
        <v>57018</v>
      </c>
      <c r="B5547" s="7" t="s">
        <v>3677</v>
      </c>
      <c r="C5547" s="8" t="s">
        <v>1070</v>
      </c>
      <c r="D5547" s="8" t="s">
        <v>24</v>
      </c>
      <c r="E5547" s="9">
        <v>2</v>
      </c>
      <c r="F5547" s="8" t="s">
        <v>54</v>
      </c>
      <c r="G5547" s="8" t="s">
        <v>3402</v>
      </c>
      <c r="H5547" s="8" t="s">
        <v>3403</v>
      </c>
      <c r="I5547" s="10">
        <v>49056000</v>
      </c>
      <c r="J5547" s="10">
        <v>0</v>
      </c>
      <c r="K5547" s="10">
        <v>582282</v>
      </c>
      <c r="L5547" s="10">
        <v>582282</v>
      </c>
      <c r="M5547" s="10">
        <v>0</v>
      </c>
      <c r="N5547" s="10">
        <v>1092462</v>
      </c>
      <c r="O5547" s="7" t="s">
        <v>28</v>
      </c>
      <c r="P5547" s="14">
        <v>663.79084</v>
      </c>
      <c r="Q5547" s="14">
        <v>663.79084</v>
      </c>
      <c r="R5547" s="14" t="s">
        <v>3401</v>
      </c>
      <c r="S5547" s="10">
        <v>664</v>
      </c>
      <c r="T5547" s="10">
        <v>602</v>
      </c>
      <c r="U5547" s="7" t="s">
        <v>29</v>
      </c>
      <c r="V5547" s="7" t="s">
        <v>68</v>
      </c>
      <c r="W5547" s="7" t="s">
        <v>69</v>
      </c>
      <c r="X5547" s="7" t="s">
        <v>70</v>
      </c>
    </row>
    <row r="5548" spans="1:24" x14ac:dyDescent="0.25">
      <c r="A5548" s="6">
        <v>57019</v>
      </c>
      <c r="B5548" s="7" t="s">
        <v>3678</v>
      </c>
      <c r="C5548" s="8" t="s">
        <v>1183</v>
      </c>
      <c r="D5548" s="8" t="s">
        <v>24</v>
      </c>
      <c r="E5548" s="9">
        <v>2</v>
      </c>
      <c r="F5548" s="8" t="s">
        <v>54</v>
      </c>
      <c r="G5548" s="8" t="s">
        <v>3402</v>
      </c>
      <c r="H5548" s="8" t="s">
        <v>3403</v>
      </c>
      <c r="I5548" s="10">
        <v>35015000</v>
      </c>
      <c r="J5548" s="10">
        <v>0</v>
      </c>
      <c r="K5548" s="10">
        <v>427173</v>
      </c>
      <c r="L5548" s="10">
        <v>427173</v>
      </c>
      <c r="M5548" s="10">
        <v>0</v>
      </c>
      <c r="N5548" s="10">
        <v>821484</v>
      </c>
      <c r="O5548" s="7" t="s">
        <v>28</v>
      </c>
      <c r="P5548" s="14">
        <v>499.14188999999999</v>
      </c>
      <c r="Q5548" s="14">
        <v>499.14188999999999</v>
      </c>
      <c r="R5548" s="14" t="s">
        <v>3401</v>
      </c>
      <c r="S5548" s="10">
        <v>499</v>
      </c>
      <c r="T5548" s="10">
        <v>453</v>
      </c>
      <c r="U5548" s="7" t="s">
        <v>46</v>
      </c>
      <c r="V5548" s="7" t="s">
        <v>1082</v>
      </c>
      <c r="W5548" s="7" t="s">
        <v>1083</v>
      </c>
      <c r="X5548" s="7" t="s">
        <v>98</v>
      </c>
    </row>
    <row r="5549" spans="1:24" x14ac:dyDescent="0.25">
      <c r="A5549" s="6">
        <v>57020</v>
      </c>
      <c r="B5549" s="7" t="s">
        <v>3679</v>
      </c>
      <c r="C5549" s="8" t="s">
        <v>44</v>
      </c>
      <c r="D5549" s="8" t="s">
        <v>24</v>
      </c>
      <c r="E5549" s="9">
        <v>2</v>
      </c>
      <c r="F5549" s="8" t="s">
        <v>54</v>
      </c>
      <c r="G5549" s="8" t="s">
        <v>3402</v>
      </c>
      <c r="H5549" s="8" t="s">
        <v>3403</v>
      </c>
      <c r="I5549" s="10">
        <v>36941000</v>
      </c>
      <c r="J5549" s="10">
        <v>0</v>
      </c>
      <c r="K5549" s="10">
        <v>418535</v>
      </c>
      <c r="L5549" s="10">
        <v>418535</v>
      </c>
      <c r="M5549" s="10">
        <v>0</v>
      </c>
      <c r="N5549" s="10">
        <v>752761</v>
      </c>
      <c r="O5549" s="7" t="s">
        <v>28</v>
      </c>
      <c r="P5549" s="14">
        <v>457.38511</v>
      </c>
      <c r="Q5549" s="14">
        <v>457.38511</v>
      </c>
      <c r="R5549" s="14" t="s">
        <v>3401</v>
      </c>
      <c r="S5549" s="10">
        <v>457</v>
      </c>
      <c r="T5549" s="10">
        <v>415</v>
      </c>
      <c r="U5549" s="7" t="s">
        <v>127</v>
      </c>
      <c r="V5549" s="7" t="s">
        <v>166</v>
      </c>
      <c r="W5549" s="7" t="s">
        <v>167</v>
      </c>
      <c r="X5549" s="7" t="s">
        <v>167</v>
      </c>
    </row>
    <row r="5550" spans="1:24" ht="26.25" x14ac:dyDescent="0.25">
      <c r="A5550" s="6">
        <v>57021</v>
      </c>
      <c r="B5550" s="7" t="s">
        <v>3680</v>
      </c>
      <c r="C5550" s="8" t="s">
        <v>850</v>
      </c>
      <c r="D5550" s="8" t="s">
        <v>24</v>
      </c>
      <c r="E5550" s="9">
        <v>2</v>
      </c>
      <c r="F5550" s="8" t="s">
        <v>54</v>
      </c>
      <c r="G5550" s="8" t="s">
        <v>3402</v>
      </c>
      <c r="H5550" s="8" t="s">
        <v>3403</v>
      </c>
      <c r="I5550" s="10">
        <v>6349000</v>
      </c>
      <c r="J5550" s="10">
        <v>0</v>
      </c>
      <c r="K5550" s="10">
        <v>75904</v>
      </c>
      <c r="L5550" s="10">
        <v>75904</v>
      </c>
      <c r="M5550" s="10">
        <v>0</v>
      </c>
      <c r="N5550" s="10">
        <v>156501</v>
      </c>
      <c r="O5550" s="7" t="s">
        <v>28</v>
      </c>
      <c r="P5550" s="14">
        <v>95.091572999999997</v>
      </c>
      <c r="Q5550" s="14">
        <v>95.091572999999997</v>
      </c>
      <c r="R5550" s="14" t="s">
        <v>3401</v>
      </c>
      <c r="S5550" s="10">
        <v>95</v>
      </c>
      <c r="T5550" s="10">
        <v>86</v>
      </c>
      <c r="U5550" s="7" t="s">
        <v>225</v>
      </c>
      <c r="V5550" s="7" t="s">
        <v>851</v>
      </c>
      <c r="W5550" s="7" t="s">
        <v>852</v>
      </c>
      <c r="X5550" s="7" t="s">
        <v>852</v>
      </c>
    </row>
    <row r="5551" spans="1:24" ht="26.25" x14ac:dyDescent="0.25">
      <c r="A5551" s="6">
        <v>57022</v>
      </c>
      <c r="B5551" s="7" t="s">
        <v>3681</v>
      </c>
      <c r="C5551" s="8" t="s">
        <v>1070</v>
      </c>
      <c r="D5551" s="8" t="s">
        <v>24</v>
      </c>
      <c r="E5551" s="9">
        <v>2</v>
      </c>
      <c r="F5551" s="8" t="s">
        <v>45</v>
      </c>
      <c r="G5551" s="8" t="s">
        <v>3402</v>
      </c>
      <c r="H5551" s="8" t="s">
        <v>3403</v>
      </c>
      <c r="I5551" s="10">
        <v>86836000</v>
      </c>
      <c r="J5551" s="10">
        <v>0</v>
      </c>
      <c r="K5551" s="10">
        <v>1480509</v>
      </c>
      <c r="L5551" s="10">
        <v>1480509</v>
      </c>
      <c r="M5551" s="10">
        <v>0</v>
      </c>
      <c r="N5551" s="10">
        <v>2814656</v>
      </c>
      <c r="O5551" s="7" t="s">
        <v>28</v>
      </c>
      <c r="P5551" s="14">
        <v>202.65522999999999</v>
      </c>
      <c r="Q5551" s="14">
        <v>202.65522999999999</v>
      </c>
      <c r="R5551" s="14" t="s">
        <v>3401</v>
      </c>
      <c r="S5551" s="10">
        <v>203</v>
      </c>
      <c r="T5551" s="10">
        <v>184</v>
      </c>
      <c r="U5551" s="7" t="s">
        <v>29</v>
      </c>
      <c r="V5551" s="7" t="s">
        <v>68</v>
      </c>
      <c r="W5551" s="7" t="s">
        <v>69</v>
      </c>
      <c r="X5551" s="7" t="s">
        <v>70</v>
      </c>
    </row>
    <row r="5552" spans="1:24" ht="26.25" x14ac:dyDescent="0.25">
      <c r="A5552" s="6">
        <v>57023</v>
      </c>
      <c r="B5552" s="7" t="s">
        <v>3682</v>
      </c>
      <c r="C5552" s="8" t="s">
        <v>110</v>
      </c>
      <c r="D5552" s="8" t="s">
        <v>24</v>
      </c>
      <c r="E5552" s="9">
        <v>2</v>
      </c>
      <c r="F5552" s="8" t="s">
        <v>54</v>
      </c>
      <c r="G5552" s="8" t="s">
        <v>3402</v>
      </c>
      <c r="H5552" s="8" t="s">
        <v>3403</v>
      </c>
      <c r="I5552" s="10">
        <v>48157000</v>
      </c>
      <c r="J5552" s="10">
        <v>0</v>
      </c>
      <c r="K5552" s="10">
        <v>562244</v>
      </c>
      <c r="L5552" s="10">
        <v>562244</v>
      </c>
      <c r="M5552" s="10">
        <v>0</v>
      </c>
      <c r="N5552" s="10">
        <v>1027867</v>
      </c>
      <c r="O5552" s="7" t="s">
        <v>28</v>
      </c>
      <c r="P5552" s="14">
        <v>624.54227000000003</v>
      </c>
      <c r="Q5552" s="14">
        <v>624.54227000000003</v>
      </c>
      <c r="R5552" s="14" t="s">
        <v>3401</v>
      </c>
      <c r="S5552" s="10">
        <v>625</v>
      </c>
      <c r="T5552" s="10">
        <v>567</v>
      </c>
      <c r="U5552" s="7" t="s">
        <v>65</v>
      </c>
      <c r="V5552" s="7" t="s">
        <v>77</v>
      </c>
      <c r="W5552" s="7" t="s">
        <v>78</v>
      </c>
      <c r="X5552" s="7" t="s">
        <v>79</v>
      </c>
    </row>
    <row r="5553" spans="1:24" ht="26.25" x14ac:dyDescent="0.25">
      <c r="A5553" s="6">
        <v>57024</v>
      </c>
      <c r="B5553" s="7" t="s">
        <v>3683</v>
      </c>
      <c r="C5553" s="8" t="s">
        <v>602</v>
      </c>
      <c r="D5553" s="8" t="s">
        <v>24</v>
      </c>
      <c r="E5553" s="9">
        <v>2</v>
      </c>
      <c r="F5553" s="8" t="s">
        <v>54</v>
      </c>
      <c r="G5553" s="8" t="s">
        <v>3402</v>
      </c>
      <c r="H5553" s="8" t="s">
        <v>3403</v>
      </c>
      <c r="I5553" s="10">
        <v>12220000</v>
      </c>
      <c r="J5553" s="10">
        <v>0</v>
      </c>
      <c r="K5553" s="10">
        <v>125357</v>
      </c>
      <c r="L5553" s="10">
        <v>125357</v>
      </c>
      <c r="M5553" s="10">
        <v>0</v>
      </c>
      <c r="N5553" s="10">
        <v>239231</v>
      </c>
      <c r="O5553" s="7" t="s">
        <v>28</v>
      </c>
      <c r="P5553" s="14">
        <v>145.35915</v>
      </c>
      <c r="Q5553" s="14">
        <v>145.35915</v>
      </c>
      <c r="R5553" s="14" t="s">
        <v>3401</v>
      </c>
      <c r="S5553" s="10">
        <v>145</v>
      </c>
      <c r="T5553" s="10">
        <v>132</v>
      </c>
      <c r="U5553" s="7" t="s">
        <v>189</v>
      </c>
      <c r="V5553" s="7" t="s">
        <v>56</v>
      </c>
      <c r="W5553" s="7" t="s">
        <v>57</v>
      </c>
      <c r="X5553" s="7" t="s">
        <v>58</v>
      </c>
    </row>
    <row r="5554" spans="1:24" x14ac:dyDescent="0.25">
      <c r="A5554" s="6">
        <v>57025</v>
      </c>
      <c r="B5554" s="7" t="s">
        <v>3684</v>
      </c>
      <c r="C5554" s="8" t="s">
        <v>152</v>
      </c>
      <c r="D5554" s="8" t="s">
        <v>24</v>
      </c>
      <c r="E5554" s="9">
        <v>2</v>
      </c>
      <c r="F5554" s="8" t="s">
        <v>54</v>
      </c>
      <c r="G5554" s="8" t="s">
        <v>3402</v>
      </c>
      <c r="H5554" s="8" t="s">
        <v>3403</v>
      </c>
      <c r="I5554" s="10">
        <v>30837000</v>
      </c>
      <c r="J5554" s="10">
        <v>0</v>
      </c>
      <c r="K5554" s="10">
        <v>377253</v>
      </c>
      <c r="L5554" s="10">
        <v>377253</v>
      </c>
      <c r="M5554" s="10">
        <v>0</v>
      </c>
      <c r="N5554" s="10">
        <v>718576</v>
      </c>
      <c r="O5554" s="7" t="s">
        <v>28</v>
      </c>
      <c r="P5554" s="14">
        <v>436.61396000000002</v>
      </c>
      <c r="Q5554" s="14">
        <v>436.61396000000002</v>
      </c>
      <c r="R5554" s="14" t="s">
        <v>3401</v>
      </c>
      <c r="S5554" s="10">
        <v>437</v>
      </c>
      <c r="T5554" s="10">
        <v>396</v>
      </c>
      <c r="U5554" s="7" t="s">
        <v>29</v>
      </c>
      <c r="V5554" s="7" t="s">
        <v>56</v>
      </c>
      <c r="W5554" s="7" t="s">
        <v>57</v>
      </c>
      <c r="X5554" s="7" t="s">
        <v>58</v>
      </c>
    </row>
    <row r="5555" spans="1:24" x14ac:dyDescent="0.25">
      <c r="A5555" s="6">
        <v>57026</v>
      </c>
      <c r="B5555" s="7" t="s">
        <v>3685</v>
      </c>
      <c r="C5555" s="8" t="s">
        <v>302</v>
      </c>
      <c r="D5555" s="8" t="s">
        <v>24</v>
      </c>
      <c r="E5555" s="9">
        <v>2</v>
      </c>
      <c r="F5555" s="8" t="s">
        <v>54</v>
      </c>
      <c r="G5555" s="8" t="s">
        <v>3402</v>
      </c>
      <c r="H5555" s="8" t="s">
        <v>3403</v>
      </c>
      <c r="I5555" s="10">
        <v>38287000</v>
      </c>
      <c r="J5555" s="10">
        <v>0</v>
      </c>
      <c r="K5555" s="10">
        <v>475921</v>
      </c>
      <c r="L5555" s="10">
        <v>475921</v>
      </c>
      <c r="M5555" s="10">
        <v>0</v>
      </c>
      <c r="N5555" s="10">
        <v>924121</v>
      </c>
      <c r="O5555" s="7" t="s">
        <v>28</v>
      </c>
      <c r="P5555" s="14">
        <v>561.50516000000005</v>
      </c>
      <c r="Q5555" s="14">
        <v>561.50516000000005</v>
      </c>
      <c r="R5555" s="14" t="s">
        <v>3401</v>
      </c>
      <c r="S5555" s="10">
        <v>562</v>
      </c>
      <c r="T5555" s="10">
        <v>509</v>
      </c>
      <c r="U5555" s="7" t="s">
        <v>29</v>
      </c>
      <c r="V5555" s="7" t="s">
        <v>30</v>
      </c>
      <c r="W5555" s="7" t="s">
        <v>31</v>
      </c>
      <c r="X5555" s="7" t="s">
        <v>32</v>
      </c>
    </row>
    <row r="5556" spans="1:24" x14ac:dyDescent="0.25">
      <c r="A5556" s="6">
        <v>57027</v>
      </c>
      <c r="B5556" s="7" t="s">
        <v>2997</v>
      </c>
      <c r="C5556" s="8" t="s">
        <v>25</v>
      </c>
      <c r="D5556" s="8" t="s">
        <v>24</v>
      </c>
      <c r="E5556" s="9">
        <v>1</v>
      </c>
      <c r="F5556" s="8" t="s">
        <v>45</v>
      </c>
      <c r="G5556" s="8" t="s">
        <v>26</v>
      </c>
      <c r="H5556" s="8" t="s">
        <v>27</v>
      </c>
      <c r="I5556" s="10">
        <v>123094000</v>
      </c>
      <c r="J5556" s="10">
        <v>0</v>
      </c>
      <c r="K5556" s="10">
        <v>1275292</v>
      </c>
      <c r="L5556" s="10">
        <v>1275292</v>
      </c>
      <c r="M5556" s="10">
        <v>0</v>
      </c>
      <c r="N5556" s="10">
        <v>1230267</v>
      </c>
      <c r="O5556" s="7" t="s">
        <v>28</v>
      </c>
      <c r="P5556" s="14">
        <v>201.76379</v>
      </c>
      <c r="Q5556" s="14">
        <v>201.76379</v>
      </c>
      <c r="R5556" s="14">
        <v>5.5529999999999999</v>
      </c>
      <c r="S5556" s="10">
        <v>6</v>
      </c>
      <c r="T5556" s="10">
        <v>5</v>
      </c>
      <c r="U5556" s="7" t="s">
        <v>46</v>
      </c>
      <c r="V5556" s="7" t="s">
        <v>159</v>
      </c>
      <c r="W5556" s="7" t="s">
        <v>160</v>
      </c>
      <c r="X5556" s="7" t="s">
        <v>145</v>
      </c>
    </row>
    <row r="5557" spans="1:24" x14ac:dyDescent="0.25">
      <c r="A5557" s="6">
        <v>57028</v>
      </c>
      <c r="B5557" s="7" t="s">
        <v>2998</v>
      </c>
      <c r="C5557" s="8" t="s">
        <v>323</v>
      </c>
      <c r="D5557" s="8" t="s">
        <v>24</v>
      </c>
      <c r="E5557" s="9">
        <v>1</v>
      </c>
      <c r="F5557" s="8" t="s">
        <v>33</v>
      </c>
      <c r="G5557" s="8" t="s">
        <v>26</v>
      </c>
      <c r="H5557" s="8" t="s">
        <v>27</v>
      </c>
      <c r="I5557" s="10">
        <v>1420178000</v>
      </c>
      <c r="J5557" s="10">
        <v>0</v>
      </c>
      <c r="K5557" s="10">
        <v>10051547</v>
      </c>
      <c r="L5557" s="10">
        <v>10051547</v>
      </c>
      <c r="M5557" s="10">
        <v>0</v>
      </c>
      <c r="N5557" s="10">
        <v>10051547</v>
      </c>
      <c r="O5557" s="7" t="s">
        <v>28</v>
      </c>
      <c r="P5557" s="14">
        <v>1407.2166</v>
      </c>
      <c r="Q5557" s="14">
        <v>1407.2166</v>
      </c>
      <c r="R5557" s="14">
        <v>35.472999999999999</v>
      </c>
      <c r="S5557" s="10">
        <v>35</v>
      </c>
      <c r="T5557" s="10">
        <v>32</v>
      </c>
      <c r="U5557" s="7" t="s">
        <v>46</v>
      </c>
      <c r="V5557" s="7" t="s">
        <v>324</v>
      </c>
      <c r="W5557" s="7" t="s">
        <v>325</v>
      </c>
      <c r="X5557" s="7" t="s">
        <v>98</v>
      </c>
    </row>
    <row r="5558" spans="1:24" x14ac:dyDescent="0.25">
      <c r="A5558" s="6">
        <v>57029</v>
      </c>
      <c r="B5558" s="7" t="s">
        <v>2999</v>
      </c>
      <c r="C5558" s="8" t="s">
        <v>390</v>
      </c>
      <c r="D5558" s="8" t="s">
        <v>24</v>
      </c>
      <c r="E5558" s="9">
        <v>2</v>
      </c>
      <c r="F5558" s="8" t="s">
        <v>45</v>
      </c>
      <c r="G5558" s="8" t="s">
        <v>26</v>
      </c>
      <c r="H5558" s="8" t="s">
        <v>27</v>
      </c>
      <c r="I5558" s="10">
        <v>794687748</v>
      </c>
      <c r="J5558" s="10">
        <v>0</v>
      </c>
      <c r="K5558" s="10">
        <v>8352761</v>
      </c>
      <c r="L5558" s="10">
        <v>8352761</v>
      </c>
      <c r="M5558" s="10">
        <v>0</v>
      </c>
      <c r="N5558" s="10">
        <v>8111161</v>
      </c>
      <c r="O5558" s="7" t="s">
        <v>28</v>
      </c>
      <c r="P5558" s="14">
        <v>1330.2303999999999</v>
      </c>
      <c r="Q5558" s="14">
        <v>1352.9450999999999</v>
      </c>
      <c r="R5558" s="14">
        <v>128.09899999999999</v>
      </c>
      <c r="S5558" s="10">
        <v>126</v>
      </c>
      <c r="T5558" s="10">
        <v>114</v>
      </c>
      <c r="U5558" s="7" t="s">
        <v>29</v>
      </c>
      <c r="V5558" s="7" t="s">
        <v>890</v>
      </c>
      <c r="W5558" s="7" t="s">
        <v>891</v>
      </c>
      <c r="X5558" s="7" t="s">
        <v>131</v>
      </c>
    </row>
    <row r="5559" spans="1:24" x14ac:dyDescent="0.25">
      <c r="A5559" s="6">
        <v>57029</v>
      </c>
      <c r="B5559" s="7" t="s">
        <v>2999</v>
      </c>
      <c r="C5559" s="8" t="s">
        <v>390</v>
      </c>
      <c r="D5559" s="8" t="s">
        <v>24</v>
      </c>
      <c r="E5559" s="9">
        <v>2</v>
      </c>
      <c r="F5559" s="8" t="s">
        <v>45</v>
      </c>
      <c r="G5559" s="8" t="s">
        <v>40</v>
      </c>
      <c r="H5559" s="8" t="s">
        <v>41</v>
      </c>
      <c r="I5559" s="10">
        <v>4794252</v>
      </c>
      <c r="J5559" s="10">
        <v>0</v>
      </c>
      <c r="K5559" s="10">
        <v>51574</v>
      </c>
      <c r="L5559" s="10">
        <v>51574</v>
      </c>
      <c r="M5559" s="10">
        <v>0</v>
      </c>
      <c r="N5559" s="10">
        <v>8866</v>
      </c>
      <c r="O5559" s="7" t="s">
        <v>42</v>
      </c>
      <c r="P5559" s="14">
        <v>22.714691999999999</v>
      </c>
      <c r="Q5559" s="14">
        <v>1352.9450999999999</v>
      </c>
      <c r="R5559" s="14">
        <v>128.09899999999999</v>
      </c>
      <c r="S5559" s="10">
        <v>2</v>
      </c>
      <c r="T5559" s="10">
        <v>2</v>
      </c>
      <c r="U5559" s="7" t="s">
        <v>29</v>
      </c>
      <c r="V5559" s="7" t="s">
        <v>890</v>
      </c>
      <c r="W5559" s="7" t="s">
        <v>891</v>
      </c>
      <c r="X5559" s="7" t="s">
        <v>131</v>
      </c>
    </row>
    <row r="5560" spans="1:24" x14ac:dyDescent="0.25">
      <c r="A5560" s="6">
        <v>57030</v>
      </c>
      <c r="B5560" s="7" t="s">
        <v>3000</v>
      </c>
      <c r="C5560" s="8" t="s">
        <v>129</v>
      </c>
      <c r="D5560" s="8" t="s">
        <v>24</v>
      </c>
      <c r="E5560" s="9">
        <v>1</v>
      </c>
      <c r="F5560" s="8" t="s">
        <v>54</v>
      </c>
      <c r="G5560" s="8" t="s">
        <v>40</v>
      </c>
      <c r="H5560" s="8" t="s">
        <v>41</v>
      </c>
      <c r="I5560" s="10">
        <v>-118000</v>
      </c>
      <c r="J5560" s="10">
        <v>0</v>
      </c>
      <c r="K5560" s="10">
        <v>84</v>
      </c>
      <c r="L5560" s="10">
        <v>84</v>
      </c>
      <c r="M5560" s="10">
        <v>0</v>
      </c>
      <c r="N5560" s="10">
        <v>14</v>
      </c>
      <c r="O5560" s="7" t="s">
        <v>42</v>
      </c>
      <c r="P5560" s="14">
        <v>0.13047719999999999</v>
      </c>
      <c r="Q5560" s="14">
        <v>0.13047719999999999</v>
      </c>
      <c r="R5560" s="14" t="s">
        <v>3401</v>
      </c>
      <c r="S5560" s="10">
        <v>0</v>
      </c>
      <c r="T5560" s="10">
        <v>0</v>
      </c>
      <c r="U5560" s="7" t="s">
        <v>29</v>
      </c>
      <c r="V5560" s="7" t="s">
        <v>890</v>
      </c>
      <c r="W5560" s="7" t="s">
        <v>891</v>
      </c>
      <c r="X5560" s="7" t="s">
        <v>131</v>
      </c>
    </row>
    <row r="5561" spans="1:24" x14ac:dyDescent="0.25">
      <c r="A5561" s="6">
        <v>57034</v>
      </c>
      <c r="B5561" s="7" t="s">
        <v>3001</v>
      </c>
      <c r="C5561" s="8" t="s">
        <v>53</v>
      </c>
      <c r="D5561" s="8" t="s">
        <v>24</v>
      </c>
      <c r="E5561" s="9">
        <v>1</v>
      </c>
      <c r="F5561" s="8" t="s">
        <v>54</v>
      </c>
      <c r="G5561" s="8" t="s">
        <v>40</v>
      </c>
      <c r="H5561" s="8" t="s">
        <v>41</v>
      </c>
      <c r="I5561" s="10">
        <v>40000</v>
      </c>
      <c r="J5561" s="10">
        <v>0</v>
      </c>
      <c r="K5561" s="10">
        <v>426</v>
      </c>
      <c r="L5561" s="10">
        <v>426</v>
      </c>
      <c r="M5561" s="10">
        <v>0</v>
      </c>
      <c r="N5561" s="10">
        <v>73</v>
      </c>
      <c r="O5561" s="7" t="s">
        <v>42</v>
      </c>
      <c r="P5561" s="14">
        <v>0.68034539999999999</v>
      </c>
      <c r="Q5561" s="14">
        <v>0.68034539999999999</v>
      </c>
      <c r="R5561" s="14" t="s">
        <v>3401</v>
      </c>
      <c r="S5561" s="10">
        <v>1</v>
      </c>
      <c r="T5561" s="10">
        <v>1</v>
      </c>
      <c r="U5561" s="7" t="s">
        <v>55</v>
      </c>
      <c r="V5561" s="7" t="s">
        <v>56</v>
      </c>
      <c r="W5561" s="7" t="s">
        <v>57</v>
      </c>
      <c r="X5561" s="7" t="s">
        <v>58</v>
      </c>
    </row>
    <row r="5562" spans="1:24" x14ac:dyDescent="0.25">
      <c r="A5562" s="6">
        <v>57035</v>
      </c>
      <c r="B5562" s="7" t="s">
        <v>3002</v>
      </c>
      <c r="C5562" s="8" t="s">
        <v>53</v>
      </c>
      <c r="D5562" s="8" t="s">
        <v>24</v>
      </c>
      <c r="E5562" s="9">
        <v>1</v>
      </c>
      <c r="F5562" s="8" t="s">
        <v>54</v>
      </c>
      <c r="G5562" s="8" t="s">
        <v>40</v>
      </c>
      <c r="H5562" s="8" t="s">
        <v>41</v>
      </c>
      <c r="I5562" s="10">
        <v>43000</v>
      </c>
      <c r="J5562" s="10">
        <v>0</v>
      </c>
      <c r="K5562" s="10">
        <v>467</v>
      </c>
      <c r="L5562" s="10">
        <v>467</v>
      </c>
      <c r="M5562" s="10">
        <v>0</v>
      </c>
      <c r="N5562" s="10">
        <v>80</v>
      </c>
      <c r="O5562" s="7" t="s">
        <v>42</v>
      </c>
      <c r="P5562" s="14">
        <v>0.74558400000000002</v>
      </c>
      <c r="Q5562" s="14">
        <v>0.74558400000000002</v>
      </c>
      <c r="R5562" s="14" t="s">
        <v>3401</v>
      </c>
      <c r="S5562" s="10">
        <v>1</v>
      </c>
      <c r="T5562" s="10">
        <v>1</v>
      </c>
      <c r="U5562" s="7" t="s">
        <v>55</v>
      </c>
      <c r="V5562" s="7" t="s">
        <v>56</v>
      </c>
      <c r="W5562" s="7" t="s">
        <v>57</v>
      </c>
      <c r="X5562" s="7" t="s">
        <v>58</v>
      </c>
    </row>
    <row r="5563" spans="1:24" x14ac:dyDescent="0.25">
      <c r="A5563" s="6">
        <v>57036</v>
      </c>
      <c r="B5563" s="7" t="s">
        <v>3003</v>
      </c>
      <c r="C5563" s="8" t="s">
        <v>83</v>
      </c>
      <c r="D5563" s="8" t="s">
        <v>24</v>
      </c>
      <c r="E5563" s="9">
        <v>1</v>
      </c>
      <c r="F5563" s="8" t="s">
        <v>25</v>
      </c>
      <c r="G5563" s="8" t="s">
        <v>26</v>
      </c>
      <c r="H5563" s="8" t="s">
        <v>27</v>
      </c>
      <c r="I5563" s="10">
        <v>194964000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7" t="s">
        <v>28</v>
      </c>
      <c r="P5563" s="14">
        <v>0</v>
      </c>
      <c r="Q5563" s="14">
        <v>942.79989999999998</v>
      </c>
      <c r="R5563" s="14" t="s">
        <v>3401</v>
      </c>
      <c r="S5563" s="10">
        <v>0</v>
      </c>
      <c r="T5563" s="10">
        <v>0</v>
      </c>
      <c r="U5563" s="7" t="s">
        <v>84</v>
      </c>
      <c r="V5563" s="7" t="s">
        <v>85</v>
      </c>
      <c r="W5563" s="7" t="s">
        <v>104</v>
      </c>
      <c r="X5563" s="7" t="s">
        <v>87</v>
      </c>
    </row>
    <row r="5564" spans="1:24" x14ac:dyDescent="0.25">
      <c r="A5564" s="6">
        <v>57036</v>
      </c>
      <c r="B5564" s="7" t="s">
        <v>3003</v>
      </c>
      <c r="C5564" s="8" t="s">
        <v>83</v>
      </c>
      <c r="D5564" s="8" t="s">
        <v>24</v>
      </c>
      <c r="E5564" s="9">
        <v>1</v>
      </c>
      <c r="F5564" s="8" t="s">
        <v>33</v>
      </c>
      <c r="G5564" s="8" t="s">
        <v>26</v>
      </c>
      <c r="H5564" s="8" t="s">
        <v>27</v>
      </c>
      <c r="I5564" s="10">
        <v>677026000</v>
      </c>
      <c r="J5564" s="10">
        <v>0</v>
      </c>
      <c r="K5564" s="10">
        <v>6734285</v>
      </c>
      <c r="L5564" s="10">
        <v>6734285</v>
      </c>
      <c r="M5564" s="10">
        <v>0</v>
      </c>
      <c r="N5564" s="10">
        <v>6734285</v>
      </c>
      <c r="O5564" s="7" t="s">
        <v>28</v>
      </c>
      <c r="P5564" s="14">
        <v>942.79989999999998</v>
      </c>
      <c r="Q5564" s="14">
        <v>942.79989999999998</v>
      </c>
      <c r="R5564" s="14" t="s">
        <v>3401</v>
      </c>
      <c r="S5564" s="10">
        <v>943</v>
      </c>
      <c r="T5564" s="10">
        <v>855</v>
      </c>
      <c r="U5564" s="7" t="s">
        <v>84</v>
      </c>
      <c r="V5564" s="7" t="s">
        <v>85</v>
      </c>
      <c r="W5564" s="7" t="s">
        <v>104</v>
      </c>
      <c r="X5564" s="7" t="s">
        <v>87</v>
      </c>
    </row>
    <row r="5565" spans="1:24" x14ac:dyDescent="0.25">
      <c r="A5565" s="6">
        <v>57037</v>
      </c>
      <c r="B5565" s="7" t="s">
        <v>3004</v>
      </c>
      <c r="C5565" s="8" t="s">
        <v>713</v>
      </c>
      <c r="D5565" s="8" t="s">
        <v>24</v>
      </c>
      <c r="E5565" s="9">
        <v>1</v>
      </c>
      <c r="F5565" s="8" t="s">
        <v>25</v>
      </c>
      <c r="G5565" s="8" t="s">
        <v>26</v>
      </c>
      <c r="H5565" s="8" t="s">
        <v>27</v>
      </c>
      <c r="I5565" s="10">
        <v>1071119000</v>
      </c>
      <c r="J5565" s="10">
        <v>0</v>
      </c>
      <c r="K5565" s="10">
        <v>1160970</v>
      </c>
      <c r="L5565" s="10">
        <v>1160970</v>
      </c>
      <c r="M5565" s="10">
        <v>0</v>
      </c>
      <c r="N5565" s="10">
        <v>1093757</v>
      </c>
      <c r="O5565" s="7" t="s">
        <v>28</v>
      </c>
      <c r="P5565" s="14">
        <v>19.523561999999998</v>
      </c>
      <c r="Q5565" s="14">
        <v>3623.3829999999998</v>
      </c>
      <c r="R5565" s="14">
        <v>235.464</v>
      </c>
      <c r="S5565" s="10">
        <v>1</v>
      </c>
      <c r="T5565" s="10">
        <v>1</v>
      </c>
      <c r="U5565" s="7" t="s">
        <v>29</v>
      </c>
      <c r="V5565" s="7" t="s">
        <v>30</v>
      </c>
      <c r="W5565" s="7" t="s">
        <v>31</v>
      </c>
      <c r="X5565" s="7" t="s">
        <v>32</v>
      </c>
    </row>
    <row r="5566" spans="1:24" x14ac:dyDescent="0.25">
      <c r="A5566" s="6">
        <v>57037</v>
      </c>
      <c r="B5566" s="7" t="s">
        <v>3004</v>
      </c>
      <c r="C5566" s="8" t="s">
        <v>713</v>
      </c>
      <c r="D5566" s="8" t="s">
        <v>24</v>
      </c>
      <c r="E5566" s="9">
        <v>1</v>
      </c>
      <c r="F5566" s="8" t="s">
        <v>33</v>
      </c>
      <c r="G5566" s="8" t="s">
        <v>26</v>
      </c>
      <c r="H5566" s="8" t="s">
        <v>27</v>
      </c>
      <c r="I5566" s="10">
        <v>2700929000</v>
      </c>
      <c r="J5566" s="10">
        <v>0</v>
      </c>
      <c r="K5566" s="10">
        <v>27311352</v>
      </c>
      <c r="L5566" s="10">
        <v>27311352</v>
      </c>
      <c r="M5566" s="10">
        <v>0</v>
      </c>
      <c r="N5566" s="10">
        <v>25741853</v>
      </c>
      <c r="O5566" s="7" t="s">
        <v>28</v>
      </c>
      <c r="P5566" s="14">
        <v>3603.8593999999998</v>
      </c>
      <c r="Q5566" s="14">
        <v>3623.3829999999998</v>
      </c>
      <c r="R5566" s="14">
        <v>235.464</v>
      </c>
      <c r="S5566" s="10">
        <v>234</v>
      </c>
      <c r="T5566" s="10">
        <v>212</v>
      </c>
      <c r="U5566" s="7" t="s">
        <v>29</v>
      </c>
      <c r="V5566" s="7" t="s">
        <v>30</v>
      </c>
      <c r="W5566" s="7" t="s">
        <v>31</v>
      </c>
      <c r="X5566" s="7" t="s">
        <v>32</v>
      </c>
    </row>
    <row r="5567" spans="1:24" x14ac:dyDescent="0.25">
      <c r="A5567" s="6">
        <v>57042</v>
      </c>
      <c r="B5567" s="7" t="s">
        <v>3005</v>
      </c>
      <c r="C5567" s="8" t="s">
        <v>25</v>
      </c>
      <c r="D5567" s="8" t="s">
        <v>24</v>
      </c>
      <c r="E5567" s="9">
        <v>1</v>
      </c>
      <c r="F5567" s="8" t="s">
        <v>2125</v>
      </c>
      <c r="G5567" s="8" t="s">
        <v>26</v>
      </c>
      <c r="H5567" s="8" t="s">
        <v>27</v>
      </c>
      <c r="I5567" s="10">
        <v>3666000</v>
      </c>
      <c r="J5567" s="10">
        <v>8420</v>
      </c>
      <c r="K5567" s="10">
        <v>39486</v>
      </c>
      <c r="L5567" s="10">
        <v>23600</v>
      </c>
      <c r="M5567" s="10">
        <v>15886</v>
      </c>
      <c r="N5567" s="10">
        <v>38076</v>
      </c>
      <c r="O5567" s="7" t="s">
        <v>28</v>
      </c>
      <c r="P5567" s="14">
        <v>0</v>
      </c>
      <c r="Q5567" s="14">
        <v>0</v>
      </c>
      <c r="R5567" s="14" t="s">
        <v>3401</v>
      </c>
      <c r="S5567" s="10">
        <v>0</v>
      </c>
      <c r="T5567" s="10">
        <v>0</v>
      </c>
      <c r="U5567" s="7" t="s">
        <v>46</v>
      </c>
      <c r="V5567" s="7" t="s">
        <v>159</v>
      </c>
      <c r="W5567" s="7" t="s">
        <v>160</v>
      </c>
      <c r="X5567" s="7" t="s">
        <v>145</v>
      </c>
    </row>
    <row r="5568" spans="1:24" x14ac:dyDescent="0.25">
      <c r="A5568" s="6">
        <v>57043</v>
      </c>
      <c r="B5568" s="7" t="s">
        <v>3006</v>
      </c>
      <c r="C5568" s="8" t="s">
        <v>25</v>
      </c>
      <c r="D5568" s="8" t="s">
        <v>24</v>
      </c>
      <c r="E5568" s="9">
        <v>1</v>
      </c>
      <c r="F5568" s="8" t="s">
        <v>2125</v>
      </c>
      <c r="G5568" s="8" t="s">
        <v>26</v>
      </c>
      <c r="H5568" s="8" t="s">
        <v>27</v>
      </c>
      <c r="I5568" s="10">
        <v>1508000</v>
      </c>
      <c r="J5568" s="10">
        <v>1562</v>
      </c>
      <c r="K5568" s="10">
        <v>11178</v>
      </c>
      <c r="L5568" s="10">
        <v>8576</v>
      </c>
      <c r="M5568" s="10">
        <v>2602</v>
      </c>
      <c r="N5568" s="10">
        <v>10821</v>
      </c>
      <c r="O5568" s="7" t="s">
        <v>28</v>
      </c>
      <c r="P5568" s="14">
        <v>0</v>
      </c>
      <c r="Q5568" s="14">
        <v>0</v>
      </c>
      <c r="R5568" s="14" t="s">
        <v>3401</v>
      </c>
      <c r="S5568" s="10">
        <v>0</v>
      </c>
      <c r="T5568" s="10">
        <v>0</v>
      </c>
      <c r="U5568" s="7" t="s">
        <v>46</v>
      </c>
      <c r="V5568" s="7" t="s">
        <v>159</v>
      </c>
      <c r="W5568" s="7" t="s">
        <v>160</v>
      </c>
      <c r="X5568" s="7" t="s">
        <v>145</v>
      </c>
    </row>
    <row r="5569" spans="1:24" x14ac:dyDescent="0.25">
      <c r="A5569" s="6">
        <v>57046</v>
      </c>
      <c r="B5569" s="7" t="s">
        <v>3007</v>
      </c>
      <c r="C5569" s="8" t="s">
        <v>75</v>
      </c>
      <c r="D5569" s="8" t="s">
        <v>550</v>
      </c>
      <c r="E5569" s="9">
        <v>7</v>
      </c>
      <c r="F5569" s="8" t="s">
        <v>34</v>
      </c>
      <c r="G5569" s="8" t="s">
        <v>76</v>
      </c>
      <c r="H5569" s="8" t="s">
        <v>36</v>
      </c>
      <c r="I5569" s="10">
        <v>289933232</v>
      </c>
      <c r="J5569" s="10">
        <v>1651251</v>
      </c>
      <c r="K5569" s="10">
        <v>9742900</v>
      </c>
      <c r="L5569" s="10">
        <v>4238737</v>
      </c>
      <c r="M5569" s="10">
        <v>5504163</v>
      </c>
      <c r="N5569" s="10">
        <v>556737</v>
      </c>
      <c r="O5569" s="7" t="s">
        <v>37</v>
      </c>
      <c r="P5569" s="14">
        <v>361.13092999999998</v>
      </c>
      <c r="Q5569" s="14">
        <v>361.82675</v>
      </c>
      <c r="R5569" s="14" t="s">
        <v>3401</v>
      </c>
      <c r="S5569" s="10">
        <v>361</v>
      </c>
      <c r="T5569" s="10">
        <v>328</v>
      </c>
      <c r="U5569" s="7" t="s">
        <v>65</v>
      </c>
      <c r="V5569" s="7" t="s">
        <v>77</v>
      </c>
      <c r="W5569" s="7" t="s">
        <v>78</v>
      </c>
      <c r="X5569" s="7" t="s">
        <v>79</v>
      </c>
    </row>
    <row r="5570" spans="1:24" x14ac:dyDescent="0.25">
      <c r="A5570" s="6">
        <v>57046</v>
      </c>
      <c r="B5570" s="7" t="s">
        <v>3007</v>
      </c>
      <c r="C5570" s="8" t="s">
        <v>75</v>
      </c>
      <c r="D5570" s="8" t="s">
        <v>550</v>
      </c>
      <c r="E5570" s="9">
        <v>7</v>
      </c>
      <c r="F5570" s="8" t="s">
        <v>34</v>
      </c>
      <c r="G5570" s="8" t="s">
        <v>26</v>
      </c>
      <c r="H5570" s="8" t="s">
        <v>27</v>
      </c>
      <c r="I5570" s="10">
        <v>581768</v>
      </c>
      <c r="J5570" s="10">
        <v>3712</v>
      </c>
      <c r="K5570" s="10">
        <v>21000</v>
      </c>
      <c r="L5570" s="10">
        <v>8625</v>
      </c>
      <c r="M5570" s="10">
        <v>12375</v>
      </c>
      <c r="N5570" s="10">
        <v>21000</v>
      </c>
      <c r="O5570" s="7" t="s">
        <v>28</v>
      </c>
      <c r="P5570" s="14">
        <v>0.69581530000000003</v>
      </c>
      <c r="Q5570" s="14">
        <v>361.82675</v>
      </c>
      <c r="R5570" s="14" t="s">
        <v>3401</v>
      </c>
      <c r="S5570" s="10">
        <v>1</v>
      </c>
      <c r="T5570" s="10">
        <v>1</v>
      </c>
      <c r="U5570" s="7" t="s">
        <v>65</v>
      </c>
      <c r="V5570" s="7" t="s">
        <v>77</v>
      </c>
      <c r="W5570" s="7" t="s">
        <v>78</v>
      </c>
      <c r="X5570" s="7" t="s">
        <v>79</v>
      </c>
    </row>
    <row r="5571" spans="1:24" x14ac:dyDescent="0.25">
      <c r="A5571" s="6">
        <v>57051</v>
      </c>
      <c r="B5571" s="7" t="s">
        <v>3008</v>
      </c>
      <c r="C5571" s="8" t="s">
        <v>83</v>
      </c>
      <c r="D5571" s="8" t="s">
        <v>24</v>
      </c>
      <c r="E5571" s="9">
        <v>1</v>
      </c>
      <c r="F5571" s="8" t="s">
        <v>54</v>
      </c>
      <c r="G5571" s="8" t="s">
        <v>236</v>
      </c>
      <c r="H5571" s="8" t="s">
        <v>41</v>
      </c>
      <c r="I5571" s="10">
        <v>1813000</v>
      </c>
      <c r="J5571" s="10">
        <v>0</v>
      </c>
      <c r="K5571" s="10">
        <v>17158</v>
      </c>
      <c r="L5571" s="10">
        <v>17158</v>
      </c>
      <c r="M5571" s="10">
        <v>0</v>
      </c>
      <c r="N5571" s="10">
        <v>3058</v>
      </c>
      <c r="O5571" s="7" t="s">
        <v>42</v>
      </c>
      <c r="P5571" s="14">
        <v>27.742176000000001</v>
      </c>
      <c r="Q5571" s="14">
        <v>27.742176000000001</v>
      </c>
      <c r="R5571" s="14" t="s">
        <v>3401</v>
      </c>
      <c r="S5571" s="10">
        <v>28</v>
      </c>
      <c r="T5571" s="10">
        <v>25</v>
      </c>
      <c r="U5571" s="7" t="s">
        <v>84</v>
      </c>
      <c r="V5571" s="7" t="s">
        <v>85</v>
      </c>
      <c r="W5571" s="7" t="s">
        <v>86</v>
      </c>
      <c r="X5571" s="7" t="s">
        <v>87</v>
      </c>
    </row>
    <row r="5572" spans="1:24" x14ac:dyDescent="0.25">
      <c r="A5572" s="6">
        <v>57052</v>
      </c>
      <c r="B5572" s="7" t="s">
        <v>3009</v>
      </c>
      <c r="C5572" s="8" t="s">
        <v>83</v>
      </c>
      <c r="D5572" s="8" t="s">
        <v>24</v>
      </c>
      <c r="E5572" s="9">
        <v>1</v>
      </c>
      <c r="F5572" s="8" t="s">
        <v>54</v>
      </c>
      <c r="G5572" s="8" t="s">
        <v>236</v>
      </c>
      <c r="H5572" s="8" t="s">
        <v>41</v>
      </c>
      <c r="I5572" s="10">
        <v>2302000</v>
      </c>
      <c r="J5572" s="10">
        <v>0</v>
      </c>
      <c r="K5572" s="10">
        <v>20540</v>
      </c>
      <c r="L5572" s="10">
        <v>20540</v>
      </c>
      <c r="M5572" s="10">
        <v>0</v>
      </c>
      <c r="N5572" s="10">
        <v>3661</v>
      </c>
      <c r="O5572" s="7" t="s">
        <v>42</v>
      </c>
      <c r="P5572" s="14">
        <v>33.212592000000001</v>
      </c>
      <c r="Q5572" s="14">
        <v>33.212592000000001</v>
      </c>
      <c r="R5572" s="14" t="s">
        <v>3401</v>
      </c>
      <c r="S5572" s="10">
        <v>33</v>
      </c>
      <c r="T5572" s="10">
        <v>30</v>
      </c>
      <c r="U5572" s="7" t="s">
        <v>84</v>
      </c>
      <c r="V5572" s="7" t="s">
        <v>85</v>
      </c>
      <c r="W5572" s="7" t="s">
        <v>86</v>
      </c>
      <c r="X5572" s="7" t="s">
        <v>87</v>
      </c>
    </row>
    <row r="5573" spans="1:24" x14ac:dyDescent="0.25">
      <c r="A5573" s="6">
        <v>57054</v>
      </c>
      <c r="B5573" s="7" t="s">
        <v>3010</v>
      </c>
      <c r="C5573" s="8" t="s">
        <v>83</v>
      </c>
      <c r="D5573" s="8" t="s">
        <v>24</v>
      </c>
      <c r="E5573" s="9">
        <v>1</v>
      </c>
      <c r="F5573" s="8" t="s">
        <v>54</v>
      </c>
      <c r="G5573" s="8" t="s">
        <v>236</v>
      </c>
      <c r="H5573" s="8" t="s">
        <v>41</v>
      </c>
      <c r="I5573" s="10">
        <v>1447000</v>
      </c>
      <c r="J5573" s="10">
        <v>0</v>
      </c>
      <c r="K5573" s="10">
        <v>13777</v>
      </c>
      <c r="L5573" s="10">
        <v>13777</v>
      </c>
      <c r="M5573" s="10">
        <v>0</v>
      </c>
      <c r="N5573" s="10">
        <v>2456</v>
      </c>
      <c r="O5573" s="7" t="s">
        <v>42</v>
      </c>
      <c r="P5573" s="14">
        <v>22.280832</v>
      </c>
      <c r="Q5573" s="14">
        <v>22.280832</v>
      </c>
      <c r="R5573" s="14" t="s">
        <v>3401</v>
      </c>
      <c r="S5573" s="10">
        <v>22</v>
      </c>
      <c r="T5573" s="10">
        <v>20</v>
      </c>
      <c r="U5573" s="7" t="s">
        <v>84</v>
      </c>
      <c r="V5573" s="7" t="s">
        <v>85</v>
      </c>
      <c r="W5573" s="7" t="s">
        <v>86</v>
      </c>
      <c r="X5573" s="7" t="s">
        <v>87</v>
      </c>
    </row>
    <row r="5574" spans="1:24" x14ac:dyDescent="0.25">
      <c r="A5574" s="6">
        <v>57055</v>
      </c>
      <c r="B5574" s="7" t="s">
        <v>3011</v>
      </c>
      <c r="C5574" s="8" t="s">
        <v>83</v>
      </c>
      <c r="D5574" s="8" t="s">
        <v>24</v>
      </c>
      <c r="E5574" s="9">
        <v>1</v>
      </c>
      <c r="F5574" s="8" t="s">
        <v>54</v>
      </c>
      <c r="G5574" s="8" t="s">
        <v>236</v>
      </c>
      <c r="H5574" s="8" t="s">
        <v>41</v>
      </c>
      <c r="I5574" s="10">
        <v>3351000</v>
      </c>
      <c r="J5574" s="10">
        <v>0</v>
      </c>
      <c r="K5574" s="10">
        <v>33492</v>
      </c>
      <c r="L5574" s="10">
        <v>33492</v>
      </c>
      <c r="M5574" s="10">
        <v>0</v>
      </c>
      <c r="N5574" s="10">
        <v>5970</v>
      </c>
      <c r="O5574" s="7" t="s">
        <v>42</v>
      </c>
      <c r="P5574" s="14">
        <v>54.159840000000003</v>
      </c>
      <c r="Q5574" s="14">
        <v>54.159840000000003</v>
      </c>
      <c r="R5574" s="14" t="s">
        <v>3401</v>
      </c>
      <c r="S5574" s="10">
        <v>54</v>
      </c>
      <c r="T5574" s="10">
        <v>49</v>
      </c>
      <c r="U5574" s="7" t="s">
        <v>84</v>
      </c>
      <c r="V5574" s="7" t="s">
        <v>85</v>
      </c>
      <c r="W5574" s="7" t="s">
        <v>86</v>
      </c>
      <c r="X5574" s="7" t="s">
        <v>87</v>
      </c>
    </row>
    <row r="5575" spans="1:24" x14ac:dyDescent="0.25">
      <c r="A5575" s="6">
        <v>57056</v>
      </c>
      <c r="B5575" s="7" t="s">
        <v>3012</v>
      </c>
      <c r="C5575" s="8" t="s">
        <v>83</v>
      </c>
      <c r="D5575" s="8" t="s">
        <v>24</v>
      </c>
      <c r="E5575" s="9">
        <v>1</v>
      </c>
      <c r="F5575" s="8" t="s">
        <v>54</v>
      </c>
      <c r="G5575" s="8" t="s">
        <v>236</v>
      </c>
      <c r="H5575" s="8" t="s">
        <v>41</v>
      </c>
      <c r="I5575" s="10">
        <v>1634000</v>
      </c>
      <c r="J5575" s="10">
        <v>0</v>
      </c>
      <c r="K5575" s="10">
        <v>15943</v>
      </c>
      <c r="L5575" s="10">
        <v>15943</v>
      </c>
      <c r="M5575" s="10">
        <v>0</v>
      </c>
      <c r="N5575" s="10">
        <v>2842</v>
      </c>
      <c r="O5575" s="7" t="s">
        <v>42</v>
      </c>
      <c r="P5575" s="14">
        <v>25.782623999999998</v>
      </c>
      <c r="Q5575" s="14">
        <v>25.782623999999998</v>
      </c>
      <c r="R5575" s="14" t="s">
        <v>3401</v>
      </c>
      <c r="S5575" s="10">
        <v>26</v>
      </c>
      <c r="T5575" s="10">
        <v>23</v>
      </c>
      <c r="U5575" s="7" t="s">
        <v>84</v>
      </c>
      <c r="V5575" s="7" t="s">
        <v>85</v>
      </c>
      <c r="W5575" s="7" t="s">
        <v>86</v>
      </c>
      <c r="X5575" s="7" t="s">
        <v>87</v>
      </c>
    </row>
    <row r="5576" spans="1:24" x14ac:dyDescent="0.25">
      <c r="A5576" s="6">
        <v>57057</v>
      </c>
      <c r="B5576" s="7" t="s">
        <v>3013</v>
      </c>
      <c r="C5576" s="8" t="s">
        <v>83</v>
      </c>
      <c r="D5576" s="8" t="s">
        <v>24</v>
      </c>
      <c r="E5576" s="9">
        <v>1</v>
      </c>
      <c r="F5576" s="8" t="s">
        <v>54</v>
      </c>
      <c r="G5576" s="8" t="s">
        <v>236</v>
      </c>
      <c r="H5576" s="8" t="s">
        <v>41</v>
      </c>
      <c r="I5576" s="10">
        <v>2156000</v>
      </c>
      <c r="J5576" s="10">
        <v>0</v>
      </c>
      <c r="K5576" s="10">
        <v>17838</v>
      </c>
      <c r="L5576" s="10">
        <v>17838</v>
      </c>
      <c r="M5576" s="10">
        <v>0</v>
      </c>
      <c r="N5576" s="10">
        <v>3180</v>
      </c>
      <c r="O5576" s="7" t="s">
        <v>42</v>
      </c>
      <c r="P5576" s="14">
        <v>28.848960000000002</v>
      </c>
      <c r="Q5576" s="14">
        <v>28.848960000000002</v>
      </c>
      <c r="R5576" s="14" t="s">
        <v>3401</v>
      </c>
      <c r="S5576" s="10">
        <v>29</v>
      </c>
      <c r="T5576" s="10">
        <v>26</v>
      </c>
      <c r="U5576" s="7" t="s">
        <v>84</v>
      </c>
      <c r="V5576" s="7" t="s">
        <v>85</v>
      </c>
      <c r="W5576" s="7" t="s">
        <v>86</v>
      </c>
      <c r="X5576" s="7" t="s">
        <v>87</v>
      </c>
    </row>
    <row r="5577" spans="1:24" x14ac:dyDescent="0.25">
      <c r="A5577" s="6">
        <v>57058</v>
      </c>
      <c r="B5577" s="7" t="s">
        <v>3014</v>
      </c>
      <c r="C5577" s="8" t="s">
        <v>83</v>
      </c>
      <c r="D5577" s="8" t="s">
        <v>24</v>
      </c>
      <c r="E5577" s="9">
        <v>1</v>
      </c>
      <c r="F5577" s="8" t="s">
        <v>54</v>
      </c>
      <c r="G5577" s="8" t="s">
        <v>236</v>
      </c>
      <c r="H5577" s="8" t="s">
        <v>41</v>
      </c>
      <c r="I5577" s="10">
        <v>1938000</v>
      </c>
      <c r="J5577" s="10">
        <v>280</v>
      </c>
      <c r="K5577" s="10">
        <v>20632</v>
      </c>
      <c r="L5577" s="10">
        <v>19809</v>
      </c>
      <c r="M5577" s="10">
        <v>823</v>
      </c>
      <c r="N5577" s="10">
        <v>3678</v>
      </c>
      <c r="O5577" s="7" t="s">
        <v>42</v>
      </c>
      <c r="P5577" s="14">
        <v>33.366816</v>
      </c>
      <c r="Q5577" s="14">
        <v>33.366816</v>
      </c>
      <c r="R5577" s="14" t="s">
        <v>3401</v>
      </c>
      <c r="S5577" s="10">
        <v>33</v>
      </c>
      <c r="T5577" s="10">
        <v>30</v>
      </c>
      <c r="U5577" s="7" t="s">
        <v>84</v>
      </c>
      <c r="V5577" s="7" t="s">
        <v>85</v>
      </c>
      <c r="W5577" s="7" t="s">
        <v>86</v>
      </c>
      <c r="X5577" s="7" t="s">
        <v>87</v>
      </c>
    </row>
    <row r="5578" spans="1:24" x14ac:dyDescent="0.25">
      <c r="A5578" s="6">
        <v>57059</v>
      </c>
      <c r="B5578" s="7" t="s">
        <v>3015</v>
      </c>
      <c r="C5578" s="8" t="s">
        <v>83</v>
      </c>
      <c r="D5578" s="8" t="s">
        <v>24</v>
      </c>
      <c r="E5578" s="9">
        <v>1</v>
      </c>
      <c r="F5578" s="8" t="s">
        <v>54</v>
      </c>
      <c r="G5578" s="8" t="s">
        <v>236</v>
      </c>
      <c r="H5578" s="8" t="s">
        <v>41</v>
      </c>
      <c r="I5578" s="10">
        <v>1287000</v>
      </c>
      <c r="J5578" s="10">
        <v>96</v>
      </c>
      <c r="K5578" s="10">
        <v>11956</v>
      </c>
      <c r="L5578" s="10">
        <v>11700</v>
      </c>
      <c r="M5578" s="10">
        <v>256</v>
      </c>
      <c r="N5578" s="10">
        <v>2131</v>
      </c>
      <c r="O5578" s="7" t="s">
        <v>42</v>
      </c>
      <c r="P5578" s="14">
        <v>19.332432000000001</v>
      </c>
      <c r="Q5578" s="14">
        <v>19.332432000000001</v>
      </c>
      <c r="R5578" s="14" t="s">
        <v>3401</v>
      </c>
      <c r="S5578" s="10">
        <v>19</v>
      </c>
      <c r="T5578" s="10">
        <v>18</v>
      </c>
      <c r="U5578" s="7" t="s">
        <v>84</v>
      </c>
      <c r="V5578" s="7" t="s">
        <v>85</v>
      </c>
      <c r="W5578" s="7" t="s">
        <v>86</v>
      </c>
      <c r="X5578" s="7" t="s">
        <v>87</v>
      </c>
    </row>
    <row r="5579" spans="1:24" x14ac:dyDescent="0.25">
      <c r="A5579" s="6">
        <v>57060</v>
      </c>
      <c r="B5579" s="7" t="s">
        <v>3016</v>
      </c>
      <c r="C5579" s="8" t="s">
        <v>83</v>
      </c>
      <c r="D5579" s="8" t="s">
        <v>24</v>
      </c>
      <c r="E5579" s="9">
        <v>1</v>
      </c>
      <c r="F5579" s="8" t="s">
        <v>54</v>
      </c>
      <c r="G5579" s="8" t="s">
        <v>236</v>
      </c>
      <c r="H5579" s="8" t="s">
        <v>41</v>
      </c>
      <c r="I5579" s="10">
        <v>1278000</v>
      </c>
      <c r="J5579" s="10">
        <v>230</v>
      </c>
      <c r="K5579" s="10">
        <v>12550</v>
      </c>
      <c r="L5579" s="10">
        <v>11934</v>
      </c>
      <c r="M5579" s="10">
        <v>616</v>
      </c>
      <c r="N5579" s="10">
        <v>2237</v>
      </c>
      <c r="O5579" s="7" t="s">
        <v>42</v>
      </c>
      <c r="P5579" s="14">
        <v>20.294063999999999</v>
      </c>
      <c r="Q5579" s="14">
        <v>20.294063999999999</v>
      </c>
      <c r="R5579" s="14" t="s">
        <v>3401</v>
      </c>
      <c r="S5579" s="10">
        <v>20</v>
      </c>
      <c r="T5579" s="10">
        <v>18</v>
      </c>
      <c r="U5579" s="7" t="s">
        <v>84</v>
      </c>
      <c r="V5579" s="7" t="s">
        <v>85</v>
      </c>
      <c r="W5579" s="7" t="s">
        <v>86</v>
      </c>
      <c r="X5579" s="7" t="s">
        <v>87</v>
      </c>
    </row>
    <row r="5580" spans="1:24" x14ac:dyDescent="0.25">
      <c r="A5580" s="6">
        <v>57062</v>
      </c>
      <c r="B5580" s="7" t="s">
        <v>3017</v>
      </c>
      <c r="C5580" s="8" t="s">
        <v>83</v>
      </c>
      <c r="D5580" s="8" t="s">
        <v>24</v>
      </c>
      <c r="E5580" s="9">
        <v>1</v>
      </c>
      <c r="F5580" s="8" t="s">
        <v>54</v>
      </c>
      <c r="G5580" s="8" t="s">
        <v>236</v>
      </c>
      <c r="H5580" s="8" t="s">
        <v>41</v>
      </c>
      <c r="I5580" s="10">
        <v>1911000</v>
      </c>
      <c r="J5580" s="10">
        <v>0</v>
      </c>
      <c r="K5580" s="10">
        <v>13952</v>
      </c>
      <c r="L5580" s="10">
        <v>13952</v>
      </c>
      <c r="M5580" s="10">
        <v>0</v>
      </c>
      <c r="N5580" s="10">
        <v>2487</v>
      </c>
      <c r="O5580" s="7" t="s">
        <v>42</v>
      </c>
      <c r="P5580" s="14">
        <v>22.562063999999999</v>
      </c>
      <c r="Q5580" s="14">
        <v>22.562063999999999</v>
      </c>
      <c r="R5580" s="14" t="s">
        <v>3401</v>
      </c>
      <c r="S5580" s="10">
        <v>23</v>
      </c>
      <c r="T5580" s="10">
        <v>20</v>
      </c>
      <c r="U5580" s="7" t="s">
        <v>84</v>
      </c>
      <c r="V5580" s="7" t="s">
        <v>85</v>
      </c>
      <c r="W5580" s="7" t="s">
        <v>86</v>
      </c>
      <c r="X5580" s="7" t="s">
        <v>87</v>
      </c>
    </row>
    <row r="5581" spans="1:24" x14ac:dyDescent="0.25">
      <c r="A5581" s="6">
        <v>57063</v>
      </c>
      <c r="B5581" s="7" t="s">
        <v>3018</v>
      </c>
      <c r="C5581" s="8" t="s">
        <v>83</v>
      </c>
      <c r="D5581" s="8" t="s">
        <v>24</v>
      </c>
      <c r="E5581" s="9">
        <v>1</v>
      </c>
      <c r="F5581" s="8" t="s">
        <v>54</v>
      </c>
      <c r="G5581" s="8" t="s">
        <v>236</v>
      </c>
      <c r="H5581" s="8" t="s">
        <v>41</v>
      </c>
      <c r="I5581" s="10">
        <v>1551000</v>
      </c>
      <c r="J5581" s="10">
        <v>0</v>
      </c>
      <c r="K5581" s="10">
        <v>15396</v>
      </c>
      <c r="L5581" s="10">
        <v>15396</v>
      </c>
      <c r="M5581" s="10">
        <v>0</v>
      </c>
      <c r="N5581" s="10">
        <v>2744</v>
      </c>
      <c r="O5581" s="7" t="s">
        <v>42</v>
      </c>
      <c r="P5581" s="14">
        <v>24.893567999999998</v>
      </c>
      <c r="Q5581" s="14">
        <v>24.893567999999998</v>
      </c>
      <c r="R5581" s="14" t="s">
        <v>3401</v>
      </c>
      <c r="S5581" s="10">
        <v>25</v>
      </c>
      <c r="T5581" s="10">
        <v>23</v>
      </c>
      <c r="U5581" s="7" t="s">
        <v>84</v>
      </c>
      <c r="V5581" s="7" t="s">
        <v>85</v>
      </c>
      <c r="W5581" s="7" t="s">
        <v>86</v>
      </c>
      <c r="X5581" s="7" t="s">
        <v>87</v>
      </c>
    </row>
    <row r="5582" spans="1:24" x14ac:dyDescent="0.25">
      <c r="A5582" s="6">
        <v>57064</v>
      </c>
      <c r="B5582" s="7" t="s">
        <v>3019</v>
      </c>
      <c r="C5582" s="8" t="s">
        <v>83</v>
      </c>
      <c r="D5582" s="8" t="s">
        <v>24</v>
      </c>
      <c r="E5582" s="9">
        <v>1</v>
      </c>
      <c r="F5582" s="8" t="s">
        <v>54</v>
      </c>
      <c r="G5582" s="8" t="s">
        <v>236</v>
      </c>
      <c r="H5582" s="8" t="s">
        <v>41</v>
      </c>
      <c r="I5582" s="10">
        <v>1927000</v>
      </c>
      <c r="J5582" s="10">
        <v>174</v>
      </c>
      <c r="K5582" s="10">
        <v>18660</v>
      </c>
      <c r="L5582" s="10">
        <v>18186</v>
      </c>
      <c r="M5582" s="10">
        <v>474</v>
      </c>
      <c r="N5582" s="10">
        <v>3326</v>
      </c>
      <c r="O5582" s="7" t="s">
        <v>42</v>
      </c>
      <c r="P5582" s="14">
        <v>30.173472</v>
      </c>
      <c r="Q5582" s="14">
        <v>30.173472</v>
      </c>
      <c r="R5582" s="14" t="s">
        <v>3401</v>
      </c>
      <c r="S5582" s="10">
        <v>30</v>
      </c>
      <c r="T5582" s="10">
        <v>27</v>
      </c>
      <c r="U5582" s="7" t="s">
        <v>84</v>
      </c>
      <c r="V5582" s="7" t="s">
        <v>85</v>
      </c>
      <c r="W5582" s="7" t="s">
        <v>86</v>
      </c>
      <c r="X5582" s="7" t="s">
        <v>87</v>
      </c>
    </row>
    <row r="5583" spans="1:24" x14ac:dyDescent="0.25">
      <c r="A5583" s="6">
        <v>57065</v>
      </c>
      <c r="B5583" s="7" t="s">
        <v>3020</v>
      </c>
      <c r="C5583" s="8" t="s">
        <v>83</v>
      </c>
      <c r="D5583" s="8" t="s">
        <v>24</v>
      </c>
      <c r="E5583" s="9">
        <v>1</v>
      </c>
      <c r="F5583" s="8" t="s">
        <v>54</v>
      </c>
      <c r="G5583" s="8" t="s">
        <v>236</v>
      </c>
      <c r="H5583" s="8" t="s">
        <v>41</v>
      </c>
      <c r="I5583" s="10">
        <v>1282000</v>
      </c>
      <c r="J5583" s="10">
        <v>17</v>
      </c>
      <c r="K5583" s="10">
        <v>11910</v>
      </c>
      <c r="L5583" s="10">
        <v>11870</v>
      </c>
      <c r="M5583" s="10">
        <v>40</v>
      </c>
      <c r="N5583" s="10">
        <v>2123</v>
      </c>
      <c r="O5583" s="7" t="s">
        <v>42</v>
      </c>
      <c r="P5583" s="14">
        <v>19.259855999999999</v>
      </c>
      <c r="Q5583" s="14">
        <v>19.259855999999999</v>
      </c>
      <c r="R5583" s="14" t="s">
        <v>3401</v>
      </c>
      <c r="S5583" s="10">
        <v>19</v>
      </c>
      <c r="T5583" s="10">
        <v>17</v>
      </c>
      <c r="U5583" s="7" t="s">
        <v>84</v>
      </c>
      <c r="V5583" s="7" t="s">
        <v>85</v>
      </c>
      <c r="W5583" s="7" t="s">
        <v>86</v>
      </c>
      <c r="X5583" s="7" t="s">
        <v>87</v>
      </c>
    </row>
    <row r="5584" spans="1:24" x14ac:dyDescent="0.25">
      <c r="A5584" s="6">
        <v>57066</v>
      </c>
      <c r="B5584" s="7" t="s">
        <v>3021</v>
      </c>
      <c r="C5584" s="8" t="s">
        <v>83</v>
      </c>
      <c r="D5584" s="8" t="s">
        <v>24</v>
      </c>
      <c r="E5584" s="9">
        <v>1</v>
      </c>
      <c r="F5584" s="8" t="s">
        <v>54</v>
      </c>
      <c r="G5584" s="8" t="s">
        <v>236</v>
      </c>
      <c r="H5584" s="8" t="s">
        <v>41</v>
      </c>
      <c r="I5584" s="10">
        <v>2958000</v>
      </c>
      <c r="J5584" s="10">
        <v>0</v>
      </c>
      <c r="K5584" s="10">
        <v>23606</v>
      </c>
      <c r="L5584" s="10">
        <v>23606</v>
      </c>
      <c r="M5584" s="10">
        <v>0</v>
      </c>
      <c r="N5584" s="10">
        <v>4208</v>
      </c>
      <c r="O5584" s="7" t="s">
        <v>42</v>
      </c>
      <c r="P5584" s="14">
        <v>38.174976000000001</v>
      </c>
      <c r="Q5584" s="14">
        <v>38.174976000000001</v>
      </c>
      <c r="R5584" s="14" t="s">
        <v>3401</v>
      </c>
      <c r="S5584" s="10">
        <v>38</v>
      </c>
      <c r="T5584" s="10">
        <v>35</v>
      </c>
      <c r="U5584" s="7" t="s">
        <v>84</v>
      </c>
      <c r="V5584" s="7" t="s">
        <v>85</v>
      </c>
      <c r="W5584" s="7" t="s">
        <v>86</v>
      </c>
      <c r="X5584" s="7" t="s">
        <v>87</v>
      </c>
    </row>
    <row r="5585" spans="1:24" x14ac:dyDescent="0.25">
      <c r="A5585" s="6">
        <v>57067</v>
      </c>
      <c r="B5585" s="7" t="s">
        <v>3022</v>
      </c>
      <c r="C5585" s="8" t="s">
        <v>83</v>
      </c>
      <c r="D5585" s="8" t="s">
        <v>24</v>
      </c>
      <c r="E5585" s="9">
        <v>1</v>
      </c>
      <c r="F5585" s="8" t="s">
        <v>54</v>
      </c>
      <c r="G5585" s="8" t="s">
        <v>236</v>
      </c>
      <c r="H5585" s="8" t="s">
        <v>41</v>
      </c>
      <c r="I5585" s="10">
        <v>3430000</v>
      </c>
      <c r="J5585" s="10">
        <v>0</v>
      </c>
      <c r="K5585" s="10">
        <v>28856</v>
      </c>
      <c r="L5585" s="10">
        <v>28856</v>
      </c>
      <c r="M5585" s="10">
        <v>0</v>
      </c>
      <c r="N5585" s="10">
        <v>5144</v>
      </c>
      <c r="O5585" s="7" t="s">
        <v>42</v>
      </c>
      <c r="P5585" s="14">
        <v>46.666367999999999</v>
      </c>
      <c r="Q5585" s="14">
        <v>46.666367999999999</v>
      </c>
      <c r="R5585" s="14" t="s">
        <v>3401</v>
      </c>
      <c r="S5585" s="10">
        <v>47</v>
      </c>
      <c r="T5585" s="10">
        <v>42</v>
      </c>
      <c r="U5585" s="7" t="s">
        <v>84</v>
      </c>
      <c r="V5585" s="7" t="s">
        <v>85</v>
      </c>
      <c r="W5585" s="7" t="s">
        <v>86</v>
      </c>
      <c r="X5585" s="7" t="s">
        <v>87</v>
      </c>
    </row>
    <row r="5586" spans="1:24" x14ac:dyDescent="0.25">
      <c r="A5586" s="6">
        <v>57068</v>
      </c>
      <c r="B5586" s="7" t="s">
        <v>3023</v>
      </c>
      <c r="C5586" s="8" t="s">
        <v>33</v>
      </c>
      <c r="D5586" s="8" t="s">
        <v>24</v>
      </c>
      <c r="E5586" s="9">
        <v>2</v>
      </c>
      <c r="F5586" s="8" t="s">
        <v>45</v>
      </c>
      <c r="G5586" s="8" t="s">
        <v>26</v>
      </c>
      <c r="H5586" s="8" t="s">
        <v>27</v>
      </c>
      <c r="I5586" s="10">
        <v>3393494</v>
      </c>
      <c r="J5586" s="10">
        <v>0</v>
      </c>
      <c r="K5586" s="10">
        <v>35097</v>
      </c>
      <c r="L5586" s="10">
        <v>35097</v>
      </c>
      <c r="M5586" s="10">
        <v>0</v>
      </c>
      <c r="N5586" s="10">
        <v>34195</v>
      </c>
      <c r="O5586" s="7" t="s">
        <v>28</v>
      </c>
      <c r="P5586" s="14">
        <v>5.6079800000000004</v>
      </c>
      <c r="Q5586" s="14">
        <v>47.440786000000003</v>
      </c>
      <c r="R5586" s="14" t="s">
        <v>3401</v>
      </c>
      <c r="S5586" s="10">
        <v>6</v>
      </c>
      <c r="T5586" s="10">
        <v>5</v>
      </c>
      <c r="U5586" s="7" t="s">
        <v>225</v>
      </c>
      <c r="V5586" s="7" t="s">
        <v>226</v>
      </c>
      <c r="W5586" s="7" t="s">
        <v>227</v>
      </c>
      <c r="X5586" s="7" t="s">
        <v>228</v>
      </c>
    </row>
    <row r="5587" spans="1:24" x14ac:dyDescent="0.25">
      <c r="A5587" s="6">
        <v>57068</v>
      </c>
      <c r="B5587" s="7" t="s">
        <v>3023</v>
      </c>
      <c r="C5587" s="8" t="s">
        <v>33</v>
      </c>
      <c r="D5587" s="8" t="s">
        <v>24</v>
      </c>
      <c r="E5587" s="9">
        <v>2</v>
      </c>
      <c r="F5587" s="8" t="s">
        <v>45</v>
      </c>
      <c r="G5587" s="8" t="s">
        <v>224</v>
      </c>
      <c r="H5587" s="8" t="s">
        <v>41</v>
      </c>
      <c r="I5587" s="10">
        <v>9352506</v>
      </c>
      <c r="J5587" s="10">
        <v>0</v>
      </c>
      <c r="K5587" s="10">
        <v>92895</v>
      </c>
      <c r="L5587" s="10">
        <v>92895</v>
      </c>
      <c r="M5587" s="10">
        <v>0</v>
      </c>
      <c r="N5587" s="10">
        <v>16768</v>
      </c>
      <c r="O5587" s="7" t="s">
        <v>42</v>
      </c>
      <c r="P5587" s="14">
        <v>41.832805999999998</v>
      </c>
      <c r="Q5587" s="14">
        <v>47.440786000000003</v>
      </c>
      <c r="R5587" s="14" t="s">
        <v>3401</v>
      </c>
      <c r="S5587" s="10">
        <v>42</v>
      </c>
      <c r="T5587" s="10">
        <v>38</v>
      </c>
      <c r="U5587" s="7" t="s">
        <v>225</v>
      </c>
      <c r="V5587" s="7" t="s">
        <v>226</v>
      </c>
      <c r="W5587" s="7" t="s">
        <v>227</v>
      </c>
      <c r="X5587" s="7" t="s">
        <v>228</v>
      </c>
    </row>
    <row r="5588" spans="1:24" x14ac:dyDescent="0.25">
      <c r="A5588" s="6">
        <v>57070</v>
      </c>
      <c r="B5588" s="7" t="s">
        <v>3024</v>
      </c>
      <c r="C5588" s="8" t="s">
        <v>33</v>
      </c>
      <c r="D5588" s="8" t="s">
        <v>24</v>
      </c>
      <c r="E5588" s="9">
        <v>2</v>
      </c>
      <c r="F5588" s="8" t="s">
        <v>45</v>
      </c>
      <c r="G5588" s="8" t="s">
        <v>26</v>
      </c>
      <c r="H5588" s="8" t="s">
        <v>27</v>
      </c>
      <c r="I5588" s="10">
        <v>924574</v>
      </c>
      <c r="J5588" s="10">
        <v>0</v>
      </c>
      <c r="K5588" s="10">
        <v>9219</v>
      </c>
      <c r="L5588" s="10">
        <v>9219</v>
      </c>
      <c r="M5588" s="10">
        <v>0</v>
      </c>
      <c r="N5588" s="10">
        <v>9059</v>
      </c>
      <c r="O5588" s="7" t="s">
        <v>28</v>
      </c>
      <c r="P5588" s="14">
        <v>1.485676</v>
      </c>
      <c r="Q5588" s="14">
        <v>53.661923000000002</v>
      </c>
      <c r="R5588" s="14" t="s">
        <v>3401</v>
      </c>
      <c r="S5588" s="10">
        <v>1</v>
      </c>
      <c r="T5588" s="10">
        <v>1</v>
      </c>
      <c r="U5588" s="7" t="s">
        <v>225</v>
      </c>
      <c r="V5588" s="7" t="s">
        <v>226</v>
      </c>
      <c r="W5588" s="7" t="s">
        <v>227</v>
      </c>
      <c r="X5588" s="7" t="s">
        <v>228</v>
      </c>
    </row>
    <row r="5589" spans="1:24" x14ac:dyDescent="0.25">
      <c r="A5589" s="6">
        <v>57070</v>
      </c>
      <c r="B5589" s="7" t="s">
        <v>3024</v>
      </c>
      <c r="C5589" s="8" t="s">
        <v>33</v>
      </c>
      <c r="D5589" s="8" t="s">
        <v>24</v>
      </c>
      <c r="E5589" s="9">
        <v>2</v>
      </c>
      <c r="F5589" s="8" t="s">
        <v>45</v>
      </c>
      <c r="G5589" s="8" t="s">
        <v>224</v>
      </c>
      <c r="H5589" s="8" t="s">
        <v>41</v>
      </c>
      <c r="I5589" s="10">
        <v>12119426</v>
      </c>
      <c r="J5589" s="10">
        <v>0</v>
      </c>
      <c r="K5589" s="10">
        <v>121239</v>
      </c>
      <c r="L5589" s="10">
        <v>121239</v>
      </c>
      <c r="M5589" s="10">
        <v>0</v>
      </c>
      <c r="N5589" s="10">
        <v>20914</v>
      </c>
      <c r="O5589" s="7" t="s">
        <v>42</v>
      </c>
      <c r="P5589" s="14">
        <v>52.176246999999996</v>
      </c>
      <c r="Q5589" s="14">
        <v>53.661923000000002</v>
      </c>
      <c r="R5589" s="14" t="s">
        <v>3401</v>
      </c>
      <c r="S5589" s="10">
        <v>52</v>
      </c>
      <c r="T5589" s="10">
        <v>47</v>
      </c>
      <c r="U5589" s="7" t="s">
        <v>225</v>
      </c>
      <c r="V5589" s="7" t="s">
        <v>226</v>
      </c>
      <c r="W5589" s="7" t="s">
        <v>227</v>
      </c>
      <c r="X5589" s="7" t="s">
        <v>228</v>
      </c>
    </row>
    <row r="5590" spans="1:24" x14ac:dyDescent="0.25">
      <c r="A5590" s="6">
        <v>57071</v>
      </c>
      <c r="B5590" s="7" t="s">
        <v>3686</v>
      </c>
      <c r="C5590" s="8" t="s">
        <v>44</v>
      </c>
      <c r="D5590" s="8" t="s">
        <v>24</v>
      </c>
      <c r="E5590" s="9">
        <v>2</v>
      </c>
      <c r="F5590" s="8" t="s">
        <v>54</v>
      </c>
      <c r="G5590" s="8" t="s">
        <v>3402</v>
      </c>
      <c r="H5590" s="8" t="s">
        <v>3403</v>
      </c>
      <c r="I5590" s="10">
        <v>12586000</v>
      </c>
      <c r="J5590" s="10">
        <v>0</v>
      </c>
      <c r="K5590" s="10">
        <v>124108</v>
      </c>
      <c r="L5590" s="10">
        <v>124108</v>
      </c>
      <c r="M5590" s="10">
        <v>0</v>
      </c>
      <c r="N5590" s="10">
        <v>229829</v>
      </c>
      <c r="O5590" s="7" t="s">
        <v>28</v>
      </c>
      <c r="P5590" s="14">
        <v>139.6464</v>
      </c>
      <c r="Q5590" s="14">
        <v>139.6464</v>
      </c>
      <c r="R5590" s="14" t="s">
        <v>3401</v>
      </c>
      <c r="S5590" s="10">
        <v>140</v>
      </c>
      <c r="T5590" s="10">
        <v>127</v>
      </c>
      <c r="U5590" s="7" t="s">
        <v>127</v>
      </c>
      <c r="V5590" s="7" t="s">
        <v>166</v>
      </c>
      <c r="W5590" s="7" t="s">
        <v>167</v>
      </c>
      <c r="X5590" s="7" t="s">
        <v>167</v>
      </c>
    </row>
    <row r="5591" spans="1:24" x14ac:dyDescent="0.25">
      <c r="A5591" s="6">
        <v>57072</v>
      </c>
      <c r="B5591" s="7" t="s">
        <v>3025</v>
      </c>
      <c r="C5591" s="8" t="s">
        <v>188</v>
      </c>
      <c r="D5591" s="8" t="s">
        <v>550</v>
      </c>
      <c r="E5591" s="9">
        <v>7</v>
      </c>
      <c r="F5591" s="8" t="s">
        <v>34</v>
      </c>
      <c r="G5591" s="8" t="s">
        <v>26</v>
      </c>
      <c r="H5591" s="8" t="s">
        <v>27</v>
      </c>
      <c r="I5591" s="10">
        <v>242549302</v>
      </c>
      <c r="J5591" s="10">
        <v>171667</v>
      </c>
      <c r="K5591" s="10">
        <v>2371487</v>
      </c>
      <c r="L5591" s="10">
        <v>1962755</v>
      </c>
      <c r="M5591" s="10">
        <v>408732</v>
      </c>
      <c r="N5591" s="10">
        <v>2324987</v>
      </c>
      <c r="O5591" s="7" t="s">
        <v>28</v>
      </c>
      <c r="P5591" s="14">
        <v>325.49817999999999</v>
      </c>
      <c r="Q5591" s="14">
        <v>325.49817999999999</v>
      </c>
      <c r="R5591" s="14" t="s">
        <v>3401</v>
      </c>
      <c r="S5591" s="10">
        <v>325</v>
      </c>
      <c r="T5591" s="10">
        <v>295</v>
      </c>
      <c r="U5591" s="7" t="s">
        <v>29</v>
      </c>
      <c r="V5591" s="7" t="s">
        <v>56</v>
      </c>
      <c r="W5591" s="7" t="s">
        <v>57</v>
      </c>
      <c r="X5591" s="7" t="s">
        <v>58</v>
      </c>
    </row>
    <row r="5592" spans="1:24" x14ac:dyDescent="0.25">
      <c r="A5592" s="6">
        <v>57072</v>
      </c>
      <c r="B5592" s="7" t="s">
        <v>3025</v>
      </c>
      <c r="C5592" s="8" t="s">
        <v>188</v>
      </c>
      <c r="D5592" s="8" t="s">
        <v>550</v>
      </c>
      <c r="E5592" s="9">
        <v>7</v>
      </c>
      <c r="F5592" s="8" t="s">
        <v>34</v>
      </c>
      <c r="G5592" s="8" t="s">
        <v>3432</v>
      </c>
      <c r="H5592" s="8" t="s">
        <v>3403</v>
      </c>
      <c r="I5592" s="10">
        <v>286820698</v>
      </c>
      <c r="J5592" s="10">
        <v>0</v>
      </c>
      <c r="K5592" s="10">
        <v>2647929</v>
      </c>
      <c r="L5592" s="10">
        <v>2647929</v>
      </c>
      <c r="M5592" s="10">
        <v>0</v>
      </c>
      <c r="N5592" s="10">
        <v>5579021</v>
      </c>
      <c r="O5592" s="7" t="s">
        <v>28</v>
      </c>
      <c r="P5592" s="14">
        <v>0</v>
      </c>
      <c r="Q5592" s="14">
        <v>325.49817999999999</v>
      </c>
      <c r="R5592" s="14" t="s">
        <v>3401</v>
      </c>
      <c r="S5592" s="10">
        <v>0</v>
      </c>
      <c r="T5592" s="10">
        <v>0</v>
      </c>
      <c r="U5592" s="7" t="s">
        <v>29</v>
      </c>
      <c r="V5592" s="7" t="s">
        <v>56</v>
      </c>
      <c r="W5592" s="7" t="s">
        <v>57</v>
      </c>
      <c r="X5592" s="7" t="s">
        <v>58</v>
      </c>
    </row>
    <row r="5593" spans="1:24" x14ac:dyDescent="0.25">
      <c r="A5593" s="6">
        <v>57073</v>
      </c>
      <c r="B5593" s="7" t="s">
        <v>3026</v>
      </c>
      <c r="C5593" s="8" t="s">
        <v>25</v>
      </c>
      <c r="D5593" s="8" t="s">
        <v>24</v>
      </c>
      <c r="E5593" s="9">
        <v>2</v>
      </c>
      <c r="F5593" s="8" t="s">
        <v>34</v>
      </c>
      <c r="G5593" s="8" t="s">
        <v>26</v>
      </c>
      <c r="H5593" s="8" t="s">
        <v>27</v>
      </c>
      <c r="I5593" s="10">
        <v>9270000</v>
      </c>
      <c r="J5593" s="10">
        <v>0</v>
      </c>
      <c r="K5593" s="10">
        <v>364881</v>
      </c>
      <c r="L5593" s="10">
        <v>364881</v>
      </c>
      <c r="M5593" s="10">
        <v>0</v>
      </c>
      <c r="N5593" s="10">
        <v>350192</v>
      </c>
      <c r="O5593" s="7" t="s">
        <v>28</v>
      </c>
      <c r="P5593" s="14">
        <v>49.026879999999998</v>
      </c>
      <c r="Q5593" s="14">
        <v>49.026879999999998</v>
      </c>
      <c r="R5593" s="14">
        <v>2.0270000000000001</v>
      </c>
      <c r="S5593" s="10">
        <v>2</v>
      </c>
      <c r="T5593" s="10">
        <v>2</v>
      </c>
      <c r="U5593" s="7" t="s">
        <v>46</v>
      </c>
      <c r="V5593" s="7" t="s">
        <v>159</v>
      </c>
      <c r="W5593" s="7" t="s">
        <v>160</v>
      </c>
      <c r="X5593" s="7" t="s">
        <v>145</v>
      </c>
    </row>
    <row r="5594" spans="1:24" x14ac:dyDescent="0.25">
      <c r="A5594" s="6">
        <v>57074</v>
      </c>
      <c r="B5594" s="7" t="s">
        <v>3027</v>
      </c>
      <c r="C5594" s="8" t="s">
        <v>25</v>
      </c>
      <c r="D5594" s="8" t="s">
        <v>24</v>
      </c>
      <c r="E5594" s="9">
        <v>2</v>
      </c>
      <c r="F5594" s="8" t="s">
        <v>34</v>
      </c>
      <c r="G5594" s="8" t="s">
        <v>26</v>
      </c>
      <c r="H5594" s="8" t="s">
        <v>27</v>
      </c>
      <c r="I5594" s="10">
        <v>12176000</v>
      </c>
      <c r="J5594" s="10">
        <v>0</v>
      </c>
      <c r="K5594" s="10">
        <v>481053</v>
      </c>
      <c r="L5594" s="10">
        <v>481053</v>
      </c>
      <c r="M5594" s="10">
        <v>0</v>
      </c>
      <c r="N5594" s="10">
        <v>462108</v>
      </c>
      <c r="O5594" s="7" t="s">
        <v>28</v>
      </c>
      <c r="P5594" s="14">
        <v>64.695120000000003</v>
      </c>
      <c r="Q5594" s="14">
        <v>64.695120000000003</v>
      </c>
      <c r="R5594" s="14">
        <v>2.67</v>
      </c>
      <c r="S5594" s="10">
        <v>3</v>
      </c>
      <c r="T5594" s="10">
        <v>2</v>
      </c>
      <c r="U5594" s="7" t="s">
        <v>46</v>
      </c>
      <c r="V5594" s="7" t="s">
        <v>159</v>
      </c>
      <c r="W5594" s="7" t="s">
        <v>160</v>
      </c>
      <c r="X5594" s="7" t="s">
        <v>145</v>
      </c>
    </row>
    <row r="5595" spans="1:24" x14ac:dyDescent="0.25">
      <c r="A5595" s="6">
        <v>57075</v>
      </c>
      <c r="B5595" s="7" t="s">
        <v>3028</v>
      </c>
      <c r="C5595" s="8" t="s">
        <v>25</v>
      </c>
      <c r="D5595" s="8" t="s">
        <v>24</v>
      </c>
      <c r="E5595" s="9">
        <v>2</v>
      </c>
      <c r="F5595" s="8" t="s">
        <v>34</v>
      </c>
      <c r="G5595" s="8" t="s">
        <v>26</v>
      </c>
      <c r="H5595" s="8" t="s">
        <v>27</v>
      </c>
      <c r="I5595" s="10">
        <v>11018000</v>
      </c>
      <c r="J5595" s="10">
        <v>0</v>
      </c>
      <c r="K5595" s="10">
        <v>444474</v>
      </c>
      <c r="L5595" s="10">
        <v>444474</v>
      </c>
      <c r="M5595" s="10">
        <v>0</v>
      </c>
      <c r="N5595" s="10">
        <v>426503</v>
      </c>
      <c r="O5595" s="7" t="s">
        <v>28</v>
      </c>
      <c r="P5595" s="14">
        <v>59.710419999999999</v>
      </c>
      <c r="Q5595" s="14">
        <v>59.710419999999999</v>
      </c>
      <c r="R5595" s="14">
        <v>2.464</v>
      </c>
      <c r="S5595" s="10">
        <v>2</v>
      </c>
      <c r="T5595" s="10">
        <v>2</v>
      </c>
      <c r="U5595" s="7" t="s">
        <v>46</v>
      </c>
      <c r="V5595" s="7" t="s">
        <v>159</v>
      </c>
      <c r="W5595" s="7" t="s">
        <v>160</v>
      </c>
      <c r="X5595" s="7" t="s">
        <v>145</v>
      </c>
    </row>
    <row r="5596" spans="1:24" ht="26.25" x14ac:dyDescent="0.25">
      <c r="A5596" s="6">
        <v>57076</v>
      </c>
      <c r="B5596" s="7" t="s">
        <v>3687</v>
      </c>
      <c r="C5596" s="8" t="s">
        <v>302</v>
      </c>
      <c r="D5596" s="8" t="s">
        <v>655</v>
      </c>
      <c r="E5596" s="9">
        <v>5</v>
      </c>
      <c r="F5596" s="8" t="s">
        <v>54</v>
      </c>
      <c r="G5596" s="8" t="s">
        <v>3404</v>
      </c>
      <c r="H5596" s="8" t="s">
        <v>3403</v>
      </c>
      <c r="I5596" s="10">
        <v>3218000</v>
      </c>
      <c r="J5596" s="10">
        <v>21009</v>
      </c>
      <c r="K5596" s="10">
        <v>39986</v>
      </c>
      <c r="L5596" s="10">
        <v>13725</v>
      </c>
      <c r="M5596" s="10">
        <v>26261</v>
      </c>
      <c r="N5596" s="10">
        <v>57866</v>
      </c>
      <c r="O5596" s="7" t="s">
        <v>28</v>
      </c>
      <c r="P5596" s="14">
        <v>76.570605999999998</v>
      </c>
      <c r="Q5596" s="14">
        <v>76.570605999999998</v>
      </c>
      <c r="R5596" s="14" t="s">
        <v>3401</v>
      </c>
      <c r="S5596" s="10">
        <v>77</v>
      </c>
      <c r="T5596" s="10">
        <v>69</v>
      </c>
      <c r="U5596" s="7" t="s">
        <v>29</v>
      </c>
      <c r="V5596" s="7" t="s">
        <v>30</v>
      </c>
      <c r="W5596" s="7" t="s">
        <v>31</v>
      </c>
      <c r="X5596" s="7" t="s">
        <v>32</v>
      </c>
    </row>
    <row r="5597" spans="1:24" x14ac:dyDescent="0.25">
      <c r="A5597" s="6">
        <v>57099</v>
      </c>
      <c r="B5597" s="7" t="s">
        <v>3029</v>
      </c>
      <c r="C5597" s="8" t="s">
        <v>106</v>
      </c>
      <c r="D5597" s="8" t="s">
        <v>550</v>
      </c>
      <c r="E5597" s="9">
        <v>7</v>
      </c>
      <c r="F5597" s="8" t="s">
        <v>34</v>
      </c>
      <c r="G5597" s="8" t="s">
        <v>26</v>
      </c>
      <c r="H5597" s="8" t="s">
        <v>27</v>
      </c>
      <c r="I5597" s="10">
        <v>4361490</v>
      </c>
      <c r="J5597" s="10">
        <v>22968</v>
      </c>
      <c r="K5597" s="10">
        <v>126619</v>
      </c>
      <c r="L5597" s="10">
        <v>50063</v>
      </c>
      <c r="M5597" s="10">
        <v>76556</v>
      </c>
      <c r="N5597" s="10">
        <v>126619</v>
      </c>
      <c r="O5597" s="7" t="s">
        <v>28</v>
      </c>
      <c r="P5597" s="14">
        <v>13.294995</v>
      </c>
      <c r="Q5597" s="14">
        <v>488.99435999999997</v>
      </c>
      <c r="R5597" s="14" t="s">
        <v>3401</v>
      </c>
      <c r="S5597" s="10">
        <v>13</v>
      </c>
      <c r="T5597" s="10">
        <v>12</v>
      </c>
      <c r="U5597" s="7" t="s">
        <v>46</v>
      </c>
      <c r="V5597" s="7" t="s">
        <v>3030</v>
      </c>
      <c r="W5597" s="7" t="s">
        <v>3031</v>
      </c>
      <c r="X5597" s="7" t="s">
        <v>98</v>
      </c>
    </row>
    <row r="5598" spans="1:24" x14ac:dyDescent="0.25">
      <c r="A5598" s="6">
        <v>57099</v>
      </c>
      <c r="B5598" s="7" t="s">
        <v>3029</v>
      </c>
      <c r="C5598" s="8" t="s">
        <v>106</v>
      </c>
      <c r="D5598" s="8" t="s">
        <v>550</v>
      </c>
      <c r="E5598" s="9">
        <v>7</v>
      </c>
      <c r="F5598" s="8" t="s">
        <v>34</v>
      </c>
      <c r="G5598" s="8" t="s">
        <v>3417</v>
      </c>
      <c r="H5598" s="8" t="s">
        <v>3403</v>
      </c>
      <c r="I5598" s="10">
        <v>223614142</v>
      </c>
      <c r="J5598" s="10">
        <v>1121574</v>
      </c>
      <c r="K5598" s="10">
        <v>6304980</v>
      </c>
      <c r="L5598" s="10">
        <v>2566401</v>
      </c>
      <c r="M5598" s="10">
        <v>3738579</v>
      </c>
      <c r="N5598" s="10">
        <v>525415</v>
      </c>
      <c r="O5598" s="7" t="s">
        <v>37</v>
      </c>
      <c r="P5598" s="14">
        <v>295.54593999999997</v>
      </c>
      <c r="Q5598" s="14">
        <v>488.99435999999997</v>
      </c>
      <c r="R5598" s="14" t="s">
        <v>3401</v>
      </c>
      <c r="S5598" s="10">
        <v>296</v>
      </c>
      <c r="T5598" s="10">
        <v>268</v>
      </c>
      <c r="U5598" s="7" t="s">
        <v>46</v>
      </c>
      <c r="V5598" s="7" t="s">
        <v>3030</v>
      </c>
      <c r="W5598" s="7" t="s">
        <v>3031</v>
      </c>
      <c r="X5598" s="7" t="s">
        <v>98</v>
      </c>
    </row>
    <row r="5599" spans="1:24" x14ac:dyDescent="0.25">
      <c r="A5599" s="6">
        <v>57099</v>
      </c>
      <c r="B5599" s="7" t="s">
        <v>3029</v>
      </c>
      <c r="C5599" s="8" t="s">
        <v>106</v>
      </c>
      <c r="D5599" s="8" t="s">
        <v>550</v>
      </c>
      <c r="E5599" s="9">
        <v>7</v>
      </c>
      <c r="F5599" s="8" t="s">
        <v>34</v>
      </c>
      <c r="G5599" s="8" t="s">
        <v>3405</v>
      </c>
      <c r="H5599" s="8" t="s">
        <v>3403</v>
      </c>
      <c r="I5599" s="10">
        <v>110295112</v>
      </c>
      <c r="J5599" s="10">
        <v>552797</v>
      </c>
      <c r="K5599" s="10">
        <v>3108490</v>
      </c>
      <c r="L5599" s="10">
        <v>1265842</v>
      </c>
      <c r="M5599" s="10">
        <v>1842648</v>
      </c>
      <c r="N5599" s="10">
        <v>189542</v>
      </c>
      <c r="O5599" s="7" t="s">
        <v>37</v>
      </c>
      <c r="P5599" s="14">
        <v>178.40640999999999</v>
      </c>
      <c r="Q5599" s="14">
        <v>488.99435999999997</v>
      </c>
      <c r="R5599" s="14" t="s">
        <v>3401</v>
      </c>
      <c r="S5599" s="10">
        <v>178</v>
      </c>
      <c r="T5599" s="10">
        <v>162</v>
      </c>
      <c r="U5599" s="7" t="s">
        <v>46</v>
      </c>
      <c r="V5599" s="7" t="s">
        <v>3030</v>
      </c>
      <c r="W5599" s="7" t="s">
        <v>3031</v>
      </c>
      <c r="X5599" s="7" t="s">
        <v>98</v>
      </c>
    </row>
    <row r="5600" spans="1:24" x14ac:dyDescent="0.25">
      <c r="A5600" s="6">
        <v>57099</v>
      </c>
      <c r="B5600" s="7" t="s">
        <v>3029</v>
      </c>
      <c r="C5600" s="8" t="s">
        <v>106</v>
      </c>
      <c r="D5600" s="8" t="s">
        <v>550</v>
      </c>
      <c r="E5600" s="9">
        <v>7</v>
      </c>
      <c r="F5600" s="8" t="s">
        <v>34</v>
      </c>
      <c r="G5600" s="8" t="s">
        <v>220</v>
      </c>
      <c r="H5600" s="8" t="s">
        <v>41</v>
      </c>
      <c r="I5600" s="10">
        <v>1175256</v>
      </c>
      <c r="J5600" s="10">
        <v>6113</v>
      </c>
      <c r="K5600" s="10">
        <v>33859</v>
      </c>
      <c r="L5600" s="10">
        <v>13482</v>
      </c>
      <c r="M5600" s="10">
        <v>20377</v>
      </c>
      <c r="N5600" s="10">
        <v>5838</v>
      </c>
      <c r="O5600" s="7" t="s">
        <v>42</v>
      </c>
      <c r="P5600" s="14">
        <v>1.7470215</v>
      </c>
      <c r="Q5600" s="14">
        <v>488.99435999999997</v>
      </c>
      <c r="R5600" s="14" t="s">
        <v>3401</v>
      </c>
      <c r="S5600" s="10">
        <v>2</v>
      </c>
      <c r="T5600" s="10">
        <v>2</v>
      </c>
      <c r="U5600" s="7" t="s">
        <v>46</v>
      </c>
      <c r="V5600" s="7" t="s">
        <v>3030</v>
      </c>
      <c r="W5600" s="7" t="s">
        <v>3031</v>
      </c>
      <c r="X5600" s="7" t="s">
        <v>98</v>
      </c>
    </row>
    <row r="5601" spans="1:24" x14ac:dyDescent="0.25">
      <c r="A5601" s="6">
        <v>57100</v>
      </c>
      <c r="B5601" s="7" t="s">
        <v>3688</v>
      </c>
      <c r="C5601" s="8" t="s">
        <v>25</v>
      </c>
      <c r="D5601" s="8" t="s">
        <v>24</v>
      </c>
      <c r="E5601" s="9">
        <v>3</v>
      </c>
      <c r="F5601" s="8" t="s">
        <v>54</v>
      </c>
      <c r="G5601" s="8" t="s">
        <v>3402</v>
      </c>
      <c r="H5601" s="8" t="s">
        <v>3403</v>
      </c>
      <c r="I5601" s="10">
        <v>9027000</v>
      </c>
      <c r="J5601" s="10">
        <v>36636</v>
      </c>
      <c r="K5601" s="10">
        <v>83091</v>
      </c>
      <c r="L5601" s="10">
        <v>38414</v>
      </c>
      <c r="M5601" s="10">
        <v>44677</v>
      </c>
      <c r="N5601" s="10">
        <v>174200</v>
      </c>
      <c r="O5601" s="7" t="s">
        <v>28</v>
      </c>
      <c r="P5601" s="14">
        <v>105.84566</v>
      </c>
      <c r="Q5601" s="14">
        <v>105.84566</v>
      </c>
      <c r="R5601" s="14" t="s">
        <v>3401</v>
      </c>
      <c r="S5601" s="10">
        <v>106</v>
      </c>
      <c r="T5601" s="10">
        <v>96</v>
      </c>
      <c r="U5601" s="7" t="s">
        <v>46</v>
      </c>
      <c r="V5601" s="7" t="s">
        <v>159</v>
      </c>
      <c r="W5601" s="7" t="s">
        <v>160</v>
      </c>
      <c r="X5601" s="7" t="s">
        <v>145</v>
      </c>
    </row>
    <row r="5602" spans="1:24" x14ac:dyDescent="0.25">
      <c r="A5602" s="6">
        <v>57101</v>
      </c>
      <c r="B5602" s="7" t="s">
        <v>3689</v>
      </c>
      <c r="C5602" s="8" t="s">
        <v>25</v>
      </c>
      <c r="D5602" s="8" t="s">
        <v>24</v>
      </c>
      <c r="E5602" s="9">
        <v>3</v>
      </c>
      <c r="F5602" s="8" t="s">
        <v>54</v>
      </c>
      <c r="G5602" s="8" t="s">
        <v>3402</v>
      </c>
      <c r="H5602" s="8" t="s">
        <v>3403</v>
      </c>
      <c r="I5602" s="10">
        <v>7905000</v>
      </c>
      <c r="J5602" s="10">
        <v>28173</v>
      </c>
      <c r="K5602" s="10">
        <v>68309</v>
      </c>
      <c r="L5602" s="10">
        <v>33529</v>
      </c>
      <c r="M5602" s="10">
        <v>34780</v>
      </c>
      <c r="N5602" s="10">
        <v>143210</v>
      </c>
      <c r="O5602" s="7" t="s">
        <v>28</v>
      </c>
      <c r="P5602" s="14">
        <v>87.015827999999999</v>
      </c>
      <c r="Q5602" s="14">
        <v>87.015827999999999</v>
      </c>
      <c r="R5602" s="14" t="s">
        <v>3401</v>
      </c>
      <c r="S5602" s="10">
        <v>87</v>
      </c>
      <c r="T5602" s="10">
        <v>79</v>
      </c>
      <c r="U5602" s="7" t="s">
        <v>46</v>
      </c>
      <c r="V5602" s="7" t="s">
        <v>159</v>
      </c>
      <c r="W5602" s="7" t="s">
        <v>160</v>
      </c>
      <c r="X5602" s="7" t="s">
        <v>145</v>
      </c>
    </row>
    <row r="5603" spans="1:24" x14ac:dyDescent="0.25">
      <c r="A5603" s="6">
        <v>57102</v>
      </c>
      <c r="B5603" s="7" t="s">
        <v>3690</v>
      </c>
      <c r="C5603" s="8" t="s">
        <v>25</v>
      </c>
      <c r="D5603" s="8" t="s">
        <v>24</v>
      </c>
      <c r="E5603" s="9">
        <v>3</v>
      </c>
      <c r="F5603" s="8" t="s">
        <v>54</v>
      </c>
      <c r="G5603" s="8" t="s">
        <v>3402</v>
      </c>
      <c r="H5603" s="8" t="s">
        <v>3403</v>
      </c>
      <c r="I5603" s="10">
        <v>9911000</v>
      </c>
      <c r="J5603" s="10">
        <v>16717</v>
      </c>
      <c r="K5603" s="10">
        <v>64790</v>
      </c>
      <c r="L5603" s="10">
        <v>43359</v>
      </c>
      <c r="M5603" s="10">
        <v>21431</v>
      </c>
      <c r="N5603" s="10">
        <v>149630</v>
      </c>
      <c r="O5603" s="7" t="s">
        <v>28</v>
      </c>
      <c r="P5603" s="14">
        <v>90.916684000000004</v>
      </c>
      <c r="Q5603" s="14">
        <v>90.916684000000004</v>
      </c>
      <c r="R5603" s="14" t="s">
        <v>3401</v>
      </c>
      <c r="S5603" s="10">
        <v>91</v>
      </c>
      <c r="T5603" s="10">
        <v>82</v>
      </c>
      <c r="U5603" s="7" t="s">
        <v>46</v>
      </c>
      <c r="V5603" s="7" t="s">
        <v>159</v>
      </c>
      <c r="W5603" s="7" t="s">
        <v>160</v>
      </c>
      <c r="X5603" s="7" t="s">
        <v>145</v>
      </c>
    </row>
    <row r="5604" spans="1:24" x14ac:dyDescent="0.25">
      <c r="A5604" s="6">
        <v>57103</v>
      </c>
      <c r="B5604" s="7" t="s">
        <v>3032</v>
      </c>
      <c r="C5604" s="8" t="s">
        <v>586</v>
      </c>
      <c r="D5604" s="8" t="s">
        <v>550</v>
      </c>
      <c r="E5604" s="9">
        <v>7</v>
      </c>
      <c r="F5604" s="8" t="s">
        <v>34</v>
      </c>
      <c r="G5604" s="8" t="s">
        <v>26</v>
      </c>
      <c r="H5604" s="8" t="s">
        <v>27</v>
      </c>
      <c r="I5604" s="10">
        <v>0</v>
      </c>
      <c r="J5604" s="10">
        <v>436175</v>
      </c>
      <c r="K5604" s="10">
        <v>501349</v>
      </c>
      <c r="L5604" s="10">
        <v>0</v>
      </c>
      <c r="M5604" s="10">
        <v>501349</v>
      </c>
      <c r="N5604" s="10">
        <v>487693</v>
      </c>
      <c r="O5604" s="7" t="s">
        <v>28</v>
      </c>
      <c r="P5604" s="14">
        <v>68.277019999999993</v>
      </c>
      <c r="Q5604" s="14">
        <v>68.277019999999993</v>
      </c>
      <c r="R5604" s="14" t="s">
        <v>3401</v>
      </c>
      <c r="S5604" s="10">
        <v>68</v>
      </c>
      <c r="T5604" s="10">
        <v>62</v>
      </c>
      <c r="U5604" s="7" t="s">
        <v>225</v>
      </c>
      <c r="V5604" s="7" t="s">
        <v>226</v>
      </c>
      <c r="W5604" s="7" t="s">
        <v>227</v>
      </c>
      <c r="X5604" s="7" t="s">
        <v>228</v>
      </c>
    </row>
    <row r="5605" spans="1:24" x14ac:dyDescent="0.25">
      <c r="A5605" s="6">
        <v>57119</v>
      </c>
      <c r="B5605" s="7" t="s">
        <v>3033</v>
      </c>
      <c r="C5605" s="8" t="s">
        <v>53</v>
      </c>
      <c r="D5605" s="8" t="s">
        <v>24</v>
      </c>
      <c r="E5605" s="9">
        <v>3</v>
      </c>
      <c r="F5605" s="8" t="s">
        <v>34</v>
      </c>
      <c r="G5605" s="8" t="s">
        <v>26</v>
      </c>
      <c r="H5605" s="8" t="s">
        <v>27</v>
      </c>
      <c r="I5605" s="10">
        <v>10707207</v>
      </c>
      <c r="J5605" s="10">
        <v>61540</v>
      </c>
      <c r="K5605" s="10">
        <v>202783</v>
      </c>
      <c r="L5605" s="10">
        <v>84438</v>
      </c>
      <c r="M5605" s="10">
        <v>118345</v>
      </c>
      <c r="N5605" s="10">
        <v>202783</v>
      </c>
      <c r="O5605" s="7" t="s">
        <v>28</v>
      </c>
      <c r="P5605" s="14">
        <v>12.216407999999999</v>
      </c>
      <c r="Q5605" s="14">
        <v>60.150382999999998</v>
      </c>
      <c r="R5605" s="14" t="s">
        <v>3401</v>
      </c>
      <c r="S5605" s="10">
        <v>12</v>
      </c>
      <c r="T5605" s="10">
        <v>11</v>
      </c>
      <c r="U5605" s="7" t="s">
        <v>55</v>
      </c>
      <c r="V5605" s="7" t="s">
        <v>56</v>
      </c>
      <c r="W5605" s="7" t="s">
        <v>57</v>
      </c>
      <c r="X5605" s="7" t="s">
        <v>58</v>
      </c>
    </row>
    <row r="5606" spans="1:24" x14ac:dyDescent="0.25">
      <c r="A5606" s="6">
        <v>57119</v>
      </c>
      <c r="B5606" s="7" t="s">
        <v>3033</v>
      </c>
      <c r="C5606" s="8" t="s">
        <v>53</v>
      </c>
      <c r="D5606" s="8" t="s">
        <v>24</v>
      </c>
      <c r="E5606" s="9">
        <v>3</v>
      </c>
      <c r="F5606" s="8" t="s">
        <v>34</v>
      </c>
      <c r="G5606" s="8" t="s">
        <v>3440</v>
      </c>
      <c r="H5606" s="8" t="s">
        <v>3403</v>
      </c>
      <c r="I5606" s="10">
        <v>75676975</v>
      </c>
      <c r="J5606" s="10">
        <v>424133</v>
      </c>
      <c r="K5606" s="10">
        <v>1413376</v>
      </c>
      <c r="L5606" s="10">
        <v>597737</v>
      </c>
      <c r="M5606" s="10">
        <v>815639</v>
      </c>
      <c r="N5606" s="10">
        <v>99758</v>
      </c>
      <c r="O5606" s="7" t="s">
        <v>37</v>
      </c>
      <c r="P5606" s="14">
        <v>20.986588999999999</v>
      </c>
      <c r="Q5606" s="14">
        <v>60.150382999999998</v>
      </c>
      <c r="R5606" s="14" t="s">
        <v>3401</v>
      </c>
      <c r="S5606" s="10">
        <v>21</v>
      </c>
      <c r="T5606" s="10">
        <v>19</v>
      </c>
      <c r="U5606" s="7" t="s">
        <v>55</v>
      </c>
      <c r="V5606" s="7" t="s">
        <v>56</v>
      </c>
      <c r="W5606" s="7" t="s">
        <v>57</v>
      </c>
      <c r="X5606" s="7" t="s">
        <v>58</v>
      </c>
    </row>
    <row r="5607" spans="1:24" x14ac:dyDescent="0.25">
      <c r="A5607" s="6">
        <v>57119</v>
      </c>
      <c r="B5607" s="7" t="s">
        <v>3033</v>
      </c>
      <c r="C5607" s="8" t="s">
        <v>53</v>
      </c>
      <c r="D5607" s="8" t="s">
        <v>24</v>
      </c>
      <c r="E5607" s="9">
        <v>3</v>
      </c>
      <c r="F5607" s="8" t="s">
        <v>34</v>
      </c>
      <c r="G5607" s="8" t="s">
        <v>3405</v>
      </c>
      <c r="H5607" s="8" t="s">
        <v>3403</v>
      </c>
      <c r="I5607" s="10">
        <v>56644818</v>
      </c>
      <c r="J5607" s="10">
        <v>320746</v>
      </c>
      <c r="K5607" s="10">
        <v>1063786</v>
      </c>
      <c r="L5607" s="10">
        <v>446966</v>
      </c>
      <c r="M5607" s="10">
        <v>616820</v>
      </c>
      <c r="N5607" s="10">
        <v>74848</v>
      </c>
      <c r="O5607" s="7" t="s">
        <v>37</v>
      </c>
      <c r="P5607" s="14">
        <v>26.947385000000001</v>
      </c>
      <c r="Q5607" s="14">
        <v>60.150382999999998</v>
      </c>
      <c r="R5607" s="14" t="s">
        <v>3401</v>
      </c>
      <c r="S5607" s="10">
        <v>27</v>
      </c>
      <c r="T5607" s="10">
        <v>24</v>
      </c>
      <c r="U5607" s="7" t="s">
        <v>55</v>
      </c>
      <c r="V5607" s="7" t="s">
        <v>56</v>
      </c>
      <c r="W5607" s="7" t="s">
        <v>57</v>
      </c>
      <c r="X5607" s="7" t="s">
        <v>58</v>
      </c>
    </row>
    <row r="5608" spans="1:24" ht="26.25" x14ac:dyDescent="0.25">
      <c r="A5608" s="6">
        <v>57122</v>
      </c>
      <c r="B5608" s="7" t="s">
        <v>3034</v>
      </c>
      <c r="C5608" s="8" t="s">
        <v>25</v>
      </c>
      <c r="D5608" s="8" t="s">
        <v>655</v>
      </c>
      <c r="E5608" s="9">
        <v>5</v>
      </c>
      <c r="F5608" s="8" t="s">
        <v>25</v>
      </c>
      <c r="G5608" s="8" t="s">
        <v>26</v>
      </c>
      <c r="H5608" s="8" t="s">
        <v>27</v>
      </c>
      <c r="I5608" s="10">
        <v>10130000</v>
      </c>
      <c r="J5608" s="10">
        <v>0</v>
      </c>
      <c r="K5608" s="10">
        <v>0</v>
      </c>
      <c r="L5608" s="10">
        <v>0</v>
      </c>
      <c r="M5608" s="10">
        <v>0</v>
      </c>
      <c r="N5608" s="10">
        <v>0</v>
      </c>
      <c r="O5608" s="7" t="s">
        <v>28</v>
      </c>
      <c r="P5608" s="14">
        <v>0</v>
      </c>
      <c r="Q5608" s="14">
        <v>171.33073999999999</v>
      </c>
      <c r="R5608" s="14" t="s">
        <v>3401</v>
      </c>
      <c r="S5608" s="10">
        <v>0</v>
      </c>
      <c r="T5608" s="10">
        <v>0</v>
      </c>
      <c r="U5608" s="7" t="s">
        <v>46</v>
      </c>
      <c r="V5608" s="7" t="s">
        <v>159</v>
      </c>
      <c r="W5608" s="7" t="s">
        <v>160</v>
      </c>
      <c r="X5608" s="7" t="s">
        <v>145</v>
      </c>
    </row>
    <row r="5609" spans="1:24" ht="26.25" x14ac:dyDescent="0.25">
      <c r="A5609" s="6">
        <v>57122</v>
      </c>
      <c r="B5609" s="7" t="s">
        <v>3034</v>
      </c>
      <c r="C5609" s="8" t="s">
        <v>25</v>
      </c>
      <c r="D5609" s="8" t="s">
        <v>655</v>
      </c>
      <c r="E5609" s="9">
        <v>5</v>
      </c>
      <c r="F5609" s="8" t="s">
        <v>33</v>
      </c>
      <c r="G5609" s="8" t="s">
        <v>26</v>
      </c>
      <c r="H5609" s="8" t="s">
        <v>27</v>
      </c>
      <c r="I5609" s="10">
        <v>97785000</v>
      </c>
      <c r="J5609" s="10">
        <v>493343</v>
      </c>
      <c r="K5609" s="10">
        <v>1346172</v>
      </c>
      <c r="L5609" s="10">
        <v>575323</v>
      </c>
      <c r="M5609" s="10">
        <v>770849</v>
      </c>
      <c r="N5609" s="10">
        <v>1223791</v>
      </c>
      <c r="O5609" s="7" t="s">
        <v>28</v>
      </c>
      <c r="P5609" s="14">
        <v>171.33073999999999</v>
      </c>
      <c r="Q5609" s="14">
        <v>171.33073999999999</v>
      </c>
      <c r="R5609" s="14" t="s">
        <v>3401</v>
      </c>
      <c r="S5609" s="10">
        <v>171</v>
      </c>
      <c r="T5609" s="10">
        <v>155</v>
      </c>
      <c r="U5609" s="7" t="s">
        <v>46</v>
      </c>
      <c r="V5609" s="7" t="s">
        <v>159</v>
      </c>
      <c r="W5609" s="7" t="s">
        <v>160</v>
      </c>
      <c r="X5609" s="7" t="s">
        <v>145</v>
      </c>
    </row>
    <row r="5610" spans="1:24" x14ac:dyDescent="0.25">
      <c r="A5610" s="6">
        <v>57123</v>
      </c>
      <c r="B5610" s="7" t="s">
        <v>3691</v>
      </c>
      <c r="C5610" s="8" t="s">
        <v>133</v>
      </c>
      <c r="D5610" s="8" t="s">
        <v>24</v>
      </c>
      <c r="E5610" s="9">
        <v>2</v>
      </c>
      <c r="F5610" s="8" t="s">
        <v>54</v>
      </c>
      <c r="G5610" s="8" t="s">
        <v>3402</v>
      </c>
      <c r="H5610" s="8" t="s">
        <v>3403</v>
      </c>
      <c r="I5610" s="10">
        <v>40680000</v>
      </c>
      <c r="J5610" s="10">
        <v>0</v>
      </c>
      <c r="K5610" s="10">
        <v>482255</v>
      </c>
      <c r="L5610" s="10">
        <v>482255</v>
      </c>
      <c r="M5610" s="10">
        <v>0</v>
      </c>
      <c r="N5610" s="10">
        <v>1046110</v>
      </c>
      <c r="O5610" s="7" t="s">
        <v>28</v>
      </c>
      <c r="P5610" s="14">
        <v>635.62689999999998</v>
      </c>
      <c r="Q5610" s="14">
        <v>635.62689999999998</v>
      </c>
      <c r="R5610" s="14" t="s">
        <v>3401</v>
      </c>
      <c r="S5610" s="10">
        <v>636</v>
      </c>
      <c r="T5610" s="10">
        <v>577</v>
      </c>
      <c r="U5610" s="7" t="s">
        <v>134</v>
      </c>
      <c r="V5610" s="7" t="s">
        <v>157</v>
      </c>
      <c r="W5610" s="7" t="s">
        <v>157</v>
      </c>
      <c r="X5610" s="7" t="s">
        <v>137</v>
      </c>
    </row>
    <row r="5611" spans="1:24" x14ac:dyDescent="0.25">
      <c r="A5611" s="6">
        <v>57128</v>
      </c>
      <c r="B5611" s="7" t="s">
        <v>3692</v>
      </c>
      <c r="C5611" s="8" t="s">
        <v>133</v>
      </c>
      <c r="D5611" s="8" t="s">
        <v>24</v>
      </c>
      <c r="E5611" s="9">
        <v>2</v>
      </c>
      <c r="F5611" s="8" t="s">
        <v>54</v>
      </c>
      <c r="G5611" s="8" t="s">
        <v>3402</v>
      </c>
      <c r="H5611" s="8" t="s">
        <v>3403</v>
      </c>
      <c r="I5611" s="10">
        <v>22559000</v>
      </c>
      <c r="J5611" s="10">
        <v>0</v>
      </c>
      <c r="K5611" s="10">
        <v>246355</v>
      </c>
      <c r="L5611" s="10">
        <v>246355</v>
      </c>
      <c r="M5611" s="10">
        <v>0</v>
      </c>
      <c r="N5611" s="10">
        <v>501736</v>
      </c>
      <c r="O5611" s="7" t="s">
        <v>28</v>
      </c>
      <c r="P5611" s="14">
        <v>304.85980999999998</v>
      </c>
      <c r="Q5611" s="14">
        <v>304.85980999999998</v>
      </c>
      <c r="R5611" s="14" t="s">
        <v>3401</v>
      </c>
      <c r="S5611" s="10">
        <v>305</v>
      </c>
      <c r="T5611" s="10">
        <v>277</v>
      </c>
      <c r="U5611" s="7" t="s">
        <v>134</v>
      </c>
      <c r="V5611" s="7" t="s">
        <v>268</v>
      </c>
      <c r="W5611" s="7" t="s">
        <v>269</v>
      </c>
      <c r="X5611" s="7" t="s">
        <v>137</v>
      </c>
    </row>
    <row r="5612" spans="1:24" x14ac:dyDescent="0.25">
      <c r="A5612" s="6">
        <v>57133</v>
      </c>
      <c r="B5612" s="7" t="s">
        <v>3693</v>
      </c>
      <c r="C5612" s="8" t="s">
        <v>25</v>
      </c>
      <c r="D5612" s="8" t="s">
        <v>24</v>
      </c>
      <c r="E5612" s="9">
        <v>2</v>
      </c>
      <c r="F5612" s="8" t="s">
        <v>54</v>
      </c>
      <c r="G5612" s="8" t="s">
        <v>3402</v>
      </c>
      <c r="H5612" s="8" t="s">
        <v>3403</v>
      </c>
      <c r="I5612" s="10">
        <v>24409000</v>
      </c>
      <c r="J5612" s="10">
        <v>0</v>
      </c>
      <c r="K5612" s="10">
        <v>268816</v>
      </c>
      <c r="L5612" s="10">
        <v>268816</v>
      </c>
      <c r="M5612" s="10">
        <v>0</v>
      </c>
      <c r="N5612" s="10">
        <v>531257</v>
      </c>
      <c r="O5612" s="7" t="s">
        <v>28</v>
      </c>
      <c r="P5612" s="14">
        <v>322.79707000000002</v>
      </c>
      <c r="Q5612" s="14">
        <v>322.79707000000002</v>
      </c>
      <c r="R5612" s="14" t="s">
        <v>3401</v>
      </c>
      <c r="S5612" s="10">
        <v>323</v>
      </c>
      <c r="T5612" s="10">
        <v>293</v>
      </c>
      <c r="U5612" s="7" t="s">
        <v>46</v>
      </c>
      <c r="V5612" s="7" t="s">
        <v>159</v>
      </c>
      <c r="W5612" s="7" t="s">
        <v>160</v>
      </c>
      <c r="X5612" s="7" t="s">
        <v>145</v>
      </c>
    </row>
    <row r="5613" spans="1:24" x14ac:dyDescent="0.25">
      <c r="A5613" s="6">
        <v>57138</v>
      </c>
      <c r="B5613" s="7" t="s">
        <v>3035</v>
      </c>
      <c r="C5613" s="8" t="s">
        <v>129</v>
      </c>
      <c r="D5613" s="8" t="s">
        <v>24</v>
      </c>
      <c r="E5613" s="9">
        <v>3</v>
      </c>
      <c r="F5613" s="8" t="s">
        <v>34</v>
      </c>
      <c r="G5613" s="8" t="s">
        <v>540</v>
      </c>
      <c r="H5613" s="8" t="s">
        <v>3403</v>
      </c>
      <c r="I5613" s="10">
        <v>4583632</v>
      </c>
      <c r="J5613" s="10">
        <v>21395</v>
      </c>
      <c r="K5613" s="10">
        <v>140280</v>
      </c>
      <c r="L5613" s="10">
        <v>71269</v>
      </c>
      <c r="M5613" s="10">
        <v>69011</v>
      </c>
      <c r="N5613" s="10">
        <v>4676</v>
      </c>
      <c r="O5613" s="7" t="s">
        <v>37</v>
      </c>
      <c r="P5613" s="14">
        <v>10.521000000000001</v>
      </c>
      <c r="Q5613" s="14">
        <v>115.68854</v>
      </c>
      <c r="R5613" s="14" t="s">
        <v>3401</v>
      </c>
      <c r="S5613" s="10">
        <v>11</v>
      </c>
      <c r="T5613" s="10">
        <v>10</v>
      </c>
      <c r="U5613" s="7" t="s">
        <v>29</v>
      </c>
      <c r="V5613" s="7" t="s">
        <v>996</v>
      </c>
      <c r="W5613" s="7" t="s">
        <v>997</v>
      </c>
      <c r="X5613" s="7" t="s">
        <v>131</v>
      </c>
    </row>
    <row r="5614" spans="1:24" x14ac:dyDescent="0.25">
      <c r="A5614" s="6">
        <v>57138</v>
      </c>
      <c r="B5614" s="7" t="s">
        <v>3035</v>
      </c>
      <c r="C5614" s="8" t="s">
        <v>129</v>
      </c>
      <c r="D5614" s="8" t="s">
        <v>24</v>
      </c>
      <c r="E5614" s="9">
        <v>3</v>
      </c>
      <c r="F5614" s="8" t="s">
        <v>34</v>
      </c>
      <c r="G5614" s="8" t="s">
        <v>3405</v>
      </c>
      <c r="H5614" s="8" t="s">
        <v>3403</v>
      </c>
      <c r="I5614" s="10">
        <v>73353096</v>
      </c>
      <c r="J5614" s="10">
        <v>369087</v>
      </c>
      <c r="K5614" s="10">
        <v>2343360</v>
      </c>
      <c r="L5614" s="10">
        <v>1152757</v>
      </c>
      <c r="M5614" s="10">
        <v>1190603</v>
      </c>
      <c r="N5614" s="10">
        <v>254713</v>
      </c>
      <c r="O5614" s="7" t="s">
        <v>37</v>
      </c>
      <c r="P5614" s="14">
        <v>103.89106</v>
      </c>
      <c r="Q5614" s="14">
        <v>115.68854</v>
      </c>
      <c r="R5614" s="14" t="s">
        <v>3401</v>
      </c>
      <c r="S5614" s="10">
        <v>104</v>
      </c>
      <c r="T5614" s="10">
        <v>94</v>
      </c>
      <c r="U5614" s="7" t="s">
        <v>29</v>
      </c>
      <c r="V5614" s="7" t="s">
        <v>996</v>
      </c>
      <c r="W5614" s="7" t="s">
        <v>997</v>
      </c>
      <c r="X5614" s="7" t="s">
        <v>131</v>
      </c>
    </row>
    <row r="5615" spans="1:24" x14ac:dyDescent="0.25">
      <c r="A5615" s="6">
        <v>57138</v>
      </c>
      <c r="B5615" s="7" t="s">
        <v>3035</v>
      </c>
      <c r="C5615" s="8" t="s">
        <v>129</v>
      </c>
      <c r="D5615" s="8" t="s">
        <v>24</v>
      </c>
      <c r="E5615" s="9">
        <v>3</v>
      </c>
      <c r="F5615" s="8" t="s">
        <v>34</v>
      </c>
      <c r="G5615" s="8" t="s">
        <v>40</v>
      </c>
      <c r="H5615" s="8" t="s">
        <v>41</v>
      </c>
      <c r="I5615" s="10">
        <v>1083272</v>
      </c>
      <c r="J5615" s="10">
        <v>5154</v>
      </c>
      <c r="K5615" s="10">
        <v>33578</v>
      </c>
      <c r="L5615" s="10">
        <v>16953</v>
      </c>
      <c r="M5615" s="10">
        <v>16625</v>
      </c>
      <c r="N5615" s="10">
        <v>5789</v>
      </c>
      <c r="O5615" s="7" t="s">
        <v>42</v>
      </c>
      <c r="P5615" s="14">
        <v>1.2764745</v>
      </c>
      <c r="Q5615" s="14">
        <v>115.68854</v>
      </c>
      <c r="R5615" s="14" t="s">
        <v>3401</v>
      </c>
      <c r="S5615" s="10">
        <v>1</v>
      </c>
      <c r="T5615" s="10">
        <v>1</v>
      </c>
      <c r="U5615" s="7" t="s">
        <v>29</v>
      </c>
      <c r="V5615" s="7" t="s">
        <v>996</v>
      </c>
      <c r="W5615" s="7" t="s">
        <v>997</v>
      </c>
      <c r="X5615" s="7" t="s">
        <v>131</v>
      </c>
    </row>
    <row r="5616" spans="1:24" x14ac:dyDescent="0.25">
      <c r="A5616" s="6">
        <v>57163</v>
      </c>
      <c r="B5616" s="7" t="s">
        <v>3694</v>
      </c>
      <c r="C5616" s="8" t="s">
        <v>25</v>
      </c>
      <c r="D5616" s="8" t="s">
        <v>655</v>
      </c>
      <c r="E5616" s="9">
        <v>4</v>
      </c>
      <c r="F5616" s="8" t="s">
        <v>45</v>
      </c>
      <c r="G5616" s="8" t="s">
        <v>3402</v>
      </c>
      <c r="H5616" s="8" t="s">
        <v>3403</v>
      </c>
      <c r="I5616" s="10">
        <v>34529000</v>
      </c>
      <c r="J5616" s="10">
        <v>0</v>
      </c>
      <c r="K5616" s="10">
        <v>523574</v>
      </c>
      <c r="L5616" s="10">
        <v>523574</v>
      </c>
      <c r="M5616" s="10">
        <v>0</v>
      </c>
      <c r="N5616" s="10">
        <v>1953629</v>
      </c>
      <c r="O5616" s="7" t="s">
        <v>28</v>
      </c>
      <c r="P5616" s="14">
        <v>140.66129000000001</v>
      </c>
      <c r="Q5616" s="14">
        <v>140.66129000000001</v>
      </c>
      <c r="R5616" s="14" t="s">
        <v>3401</v>
      </c>
      <c r="S5616" s="10">
        <v>141</v>
      </c>
      <c r="T5616" s="10">
        <v>128</v>
      </c>
      <c r="U5616" s="7" t="s">
        <v>46</v>
      </c>
      <c r="V5616" s="7" t="s">
        <v>159</v>
      </c>
      <c r="W5616" s="7" t="s">
        <v>160</v>
      </c>
      <c r="X5616" s="7" t="s">
        <v>145</v>
      </c>
    </row>
    <row r="5617" spans="1:24" ht="26.25" x14ac:dyDescent="0.25">
      <c r="A5617" s="6">
        <v>57165</v>
      </c>
      <c r="B5617" s="7" t="s">
        <v>3695</v>
      </c>
      <c r="C5617" s="8" t="s">
        <v>44</v>
      </c>
      <c r="D5617" s="8" t="s">
        <v>24</v>
      </c>
      <c r="E5617" s="9">
        <v>2</v>
      </c>
      <c r="F5617" s="8" t="s">
        <v>54</v>
      </c>
      <c r="G5617" s="8" t="s">
        <v>3402</v>
      </c>
      <c r="H5617" s="8" t="s">
        <v>3403</v>
      </c>
      <c r="I5617" s="10">
        <v>26538000</v>
      </c>
      <c r="J5617" s="10">
        <v>0</v>
      </c>
      <c r="K5617" s="10">
        <v>295675</v>
      </c>
      <c r="L5617" s="10">
        <v>295675</v>
      </c>
      <c r="M5617" s="10">
        <v>0</v>
      </c>
      <c r="N5617" s="10">
        <v>564265</v>
      </c>
      <c r="O5617" s="7" t="s">
        <v>28</v>
      </c>
      <c r="P5617" s="14">
        <v>342.85306000000003</v>
      </c>
      <c r="Q5617" s="14">
        <v>342.85306000000003</v>
      </c>
      <c r="R5617" s="14" t="s">
        <v>3401</v>
      </c>
      <c r="S5617" s="10">
        <v>343</v>
      </c>
      <c r="T5617" s="10">
        <v>311</v>
      </c>
      <c r="U5617" s="7" t="s">
        <v>127</v>
      </c>
      <c r="V5617" s="7" t="s">
        <v>166</v>
      </c>
      <c r="W5617" s="7" t="s">
        <v>167</v>
      </c>
      <c r="X5617" s="7" t="s">
        <v>167</v>
      </c>
    </row>
    <row r="5618" spans="1:24" x14ac:dyDescent="0.25">
      <c r="A5618" s="6">
        <v>57166</v>
      </c>
      <c r="B5618" s="7" t="s">
        <v>3696</v>
      </c>
      <c r="C5618" s="8" t="s">
        <v>814</v>
      </c>
      <c r="D5618" s="8" t="s">
        <v>24</v>
      </c>
      <c r="E5618" s="9">
        <v>2</v>
      </c>
      <c r="F5618" s="8" t="s">
        <v>54</v>
      </c>
      <c r="G5618" s="8" t="s">
        <v>3402</v>
      </c>
      <c r="H5618" s="8" t="s">
        <v>3403</v>
      </c>
      <c r="I5618" s="10">
        <v>25631000</v>
      </c>
      <c r="J5618" s="10">
        <v>0</v>
      </c>
      <c r="K5618" s="10">
        <v>281079</v>
      </c>
      <c r="L5618" s="10">
        <v>281079</v>
      </c>
      <c r="M5618" s="10">
        <v>0</v>
      </c>
      <c r="N5618" s="10">
        <v>538466</v>
      </c>
      <c r="O5618" s="7" t="s">
        <v>28</v>
      </c>
      <c r="P5618" s="14">
        <v>327.17732999999998</v>
      </c>
      <c r="Q5618" s="14">
        <v>327.17732999999998</v>
      </c>
      <c r="R5618" s="14" t="s">
        <v>3401</v>
      </c>
      <c r="S5618" s="10">
        <v>327</v>
      </c>
      <c r="T5618" s="10">
        <v>297</v>
      </c>
      <c r="U5618" s="7" t="s">
        <v>46</v>
      </c>
      <c r="V5618" s="7" t="s">
        <v>815</v>
      </c>
      <c r="W5618" s="7" t="s">
        <v>816</v>
      </c>
      <c r="X5618" s="7" t="s">
        <v>98</v>
      </c>
    </row>
    <row r="5619" spans="1:24" x14ac:dyDescent="0.25">
      <c r="A5619" s="6">
        <v>57167</v>
      </c>
      <c r="B5619" s="7" t="s">
        <v>3697</v>
      </c>
      <c r="C5619" s="8" t="s">
        <v>44</v>
      </c>
      <c r="D5619" s="8" t="s">
        <v>24</v>
      </c>
      <c r="E5619" s="9">
        <v>2</v>
      </c>
      <c r="F5619" s="8" t="s">
        <v>54</v>
      </c>
      <c r="G5619" s="8" t="s">
        <v>3402</v>
      </c>
      <c r="H5619" s="8" t="s">
        <v>3403</v>
      </c>
      <c r="I5619" s="10">
        <v>24108000</v>
      </c>
      <c r="J5619" s="10">
        <v>0</v>
      </c>
      <c r="K5619" s="10">
        <v>267683</v>
      </c>
      <c r="L5619" s="10">
        <v>267683</v>
      </c>
      <c r="M5619" s="10">
        <v>0</v>
      </c>
      <c r="N5619" s="10">
        <v>512804</v>
      </c>
      <c r="O5619" s="7" t="s">
        <v>28</v>
      </c>
      <c r="P5619" s="14">
        <v>311.58483999999999</v>
      </c>
      <c r="Q5619" s="14">
        <v>311.58483999999999</v>
      </c>
      <c r="R5619" s="14" t="s">
        <v>3401</v>
      </c>
      <c r="S5619" s="10">
        <v>312</v>
      </c>
      <c r="T5619" s="10">
        <v>283</v>
      </c>
      <c r="U5619" s="7" t="s">
        <v>127</v>
      </c>
      <c r="V5619" s="7" t="s">
        <v>166</v>
      </c>
      <c r="W5619" s="7" t="s">
        <v>167</v>
      </c>
      <c r="X5619" s="7" t="s">
        <v>167</v>
      </c>
    </row>
    <row r="5620" spans="1:24" ht="26.25" x14ac:dyDescent="0.25">
      <c r="A5620" s="6">
        <v>57168</v>
      </c>
      <c r="B5620" s="7" t="s">
        <v>3698</v>
      </c>
      <c r="C5620" s="8" t="s">
        <v>133</v>
      </c>
      <c r="D5620" s="8" t="s">
        <v>24</v>
      </c>
      <c r="E5620" s="9">
        <v>2</v>
      </c>
      <c r="F5620" s="8" t="s">
        <v>54</v>
      </c>
      <c r="G5620" s="8" t="s">
        <v>3402</v>
      </c>
      <c r="H5620" s="8" t="s">
        <v>3403</v>
      </c>
      <c r="I5620" s="10">
        <v>17300000</v>
      </c>
      <c r="J5620" s="10">
        <v>0</v>
      </c>
      <c r="K5620" s="10">
        <v>222822</v>
      </c>
      <c r="L5620" s="10">
        <v>222822</v>
      </c>
      <c r="M5620" s="10">
        <v>0</v>
      </c>
      <c r="N5620" s="10">
        <v>438624</v>
      </c>
      <c r="O5620" s="7" t="s">
        <v>28</v>
      </c>
      <c r="P5620" s="14">
        <v>266.51233000000002</v>
      </c>
      <c r="Q5620" s="14">
        <v>266.51233000000002</v>
      </c>
      <c r="R5620" s="14" t="s">
        <v>3401</v>
      </c>
      <c r="S5620" s="10">
        <v>267</v>
      </c>
      <c r="T5620" s="10">
        <v>242</v>
      </c>
      <c r="U5620" s="7" t="s">
        <v>134</v>
      </c>
      <c r="V5620" s="7" t="s">
        <v>259</v>
      </c>
      <c r="W5620" s="7" t="s">
        <v>260</v>
      </c>
      <c r="X5620" s="7" t="s">
        <v>137</v>
      </c>
    </row>
    <row r="5621" spans="1:24" ht="26.25" x14ac:dyDescent="0.25">
      <c r="A5621" s="6">
        <v>57169</v>
      </c>
      <c r="B5621" s="7" t="s">
        <v>3699</v>
      </c>
      <c r="C5621" s="8" t="s">
        <v>390</v>
      </c>
      <c r="D5621" s="8" t="s">
        <v>24</v>
      </c>
      <c r="E5621" s="9">
        <v>2</v>
      </c>
      <c r="F5621" s="8" t="s">
        <v>54</v>
      </c>
      <c r="G5621" s="8" t="s">
        <v>3402</v>
      </c>
      <c r="H5621" s="8" t="s">
        <v>3403</v>
      </c>
      <c r="I5621" s="10">
        <v>14494000</v>
      </c>
      <c r="J5621" s="10">
        <v>0</v>
      </c>
      <c r="K5621" s="10">
        <v>186887</v>
      </c>
      <c r="L5621" s="10">
        <v>186887</v>
      </c>
      <c r="M5621" s="10">
        <v>0</v>
      </c>
      <c r="N5621" s="10">
        <v>374522</v>
      </c>
      <c r="O5621" s="7" t="s">
        <v>28</v>
      </c>
      <c r="P5621" s="14">
        <v>227.56331</v>
      </c>
      <c r="Q5621" s="14">
        <v>227.56331</v>
      </c>
      <c r="R5621" s="14" t="s">
        <v>3401</v>
      </c>
      <c r="S5621" s="10">
        <v>228</v>
      </c>
      <c r="T5621" s="10">
        <v>206</v>
      </c>
      <c r="U5621" s="7" t="s">
        <v>29</v>
      </c>
      <c r="V5621" s="7" t="s">
        <v>890</v>
      </c>
      <c r="W5621" s="7" t="s">
        <v>891</v>
      </c>
      <c r="X5621" s="7" t="s">
        <v>131</v>
      </c>
    </row>
    <row r="5622" spans="1:24" x14ac:dyDescent="0.25">
      <c r="A5622" s="6">
        <v>57170</v>
      </c>
      <c r="B5622" s="7" t="s">
        <v>3700</v>
      </c>
      <c r="C5622" s="8" t="s">
        <v>904</v>
      </c>
      <c r="D5622" s="8" t="s">
        <v>24</v>
      </c>
      <c r="E5622" s="9">
        <v>2</v>
      </c>
      <c r="F5622" s="8" t="s">
        <v>54</v>
      </c>
      <c r="G5622" s="8" t="s">
        <v>3402</v>
      </c>
      <c r="H5622" s="8" t="s">
        <v>3403</v>
      </c>
      <c r="I5622" s="10">
        <v>30389000</v>
      </c>
      <c r="J5622" s="10">
        <v>0</v>
      </c>
      <c r="K5622" s="10">
        <v>353711</v>
      </c>
      <c r="L5622" s="10">
        <v>353711</v>
      </c>
      <c r="M5622" s="10">
        <v>0</v>
      </c>
      <c r="N5622" s="10">
        <v>675022</v>
      </c>
      <c r="O5622" s="7" t="s">
        <v>28</v>
      </c>
      <c r="P5622" s="14">
        <v>410.15012000000002</v>
      </c>
      <c r="Q5622" s="14">
        <v>410.15012000000002</v>
      </c>
      <c r="R5622" s="14" t="s">
        <v>3401</v>
      </c>
      <c r="S5622" s="10">
        <v>410</v>
      </c>
      <c r="T5622" s="10">
        <v>372</v>
      </c>
      <c r="U5622" s="7" t="s">
        <v>189</v>
      </c>
      <c r="V5622" s="7" t="s">
        <v>68</v>
      </c>
      <c r="W5622" s="7" t="s">
        <v>69</v>
      </c>
      <c r="X5622" s="7" t="s">
        <v>70</v>
      </c>
    </row>
    <row r="5623" spans="1:24" x14ac:dyDescent="0.25">
      <c r="A5623" s="6">
        <v>57173</v>
      </c>
      <c r="B5623" s="7" t="s">
        <v>3701</v>
      </c>
      <c r="C5623" s="8" t="s">
        <v>904</v>
      </c>
      <c r="D5623" s="8" t="s">
        <v>550</v>
      </c>
      <c r="E5623" s="9">
        <v>6</v>
      </c>
      <c r="F5623" s="8" t="s">
        <v>54</v>
      </c>
      <c r="G5623" s="8" t="s">
        <v>3404</v>
      </c>
      <c r="H5623" s="8" t="s">
        <v>3403</v>
      </c>
      <c r="I5623" s="10">
        <v>2763000</v>
      </c>
      <c r="J5623" s="10">
        <v>0</v>
      </c>
      <c r="K5623" s="10">
        <v>77098</v>
      </c>
      <c r="L5623" s="10">
        <v>77098</v>
      </c>
      <c r="M5623" s="10">
        <v>0</v>
      </c>
      <c r="N5623" s="10">
        <v>132926</v>
      </c>
      <c r="O5623" s="7" t="s">
        <v>28</v>
      </c>
      <c r="P5623" s="14">
        <v>175.893</v>
      </c>
      <c r="Q5623" s="14">
        <v>175.893</v>
      </c>
      <c r="R5623" s="14" t="s">
        <v>3401</v>
      </c>
      <c r="S5623" s="10">
        <v>176</v>
      </c>
      <c r="T5623" s="10">
        <v>160</v>
      </c>
      <c r="U5623" s="7" t="s">
        <v>189</v>
      </c>
      <c r="V5623" s="7" t="s">
        <v>68</v>
      </c>
      <c r="W5623" s="7" t="s">
        <v>69</v>
      </c>
      <c r="X5623" s="7" t="s">
        <v>70</v>
      </c>
    </row>
    <row r="5624" spans="1:24" x14ac:dyDescent="0.25">
      <c r="A5624" s="6">
        <v>57179</v>
      </c>
      <c r="B5624" s="7" t="s">
        <v>3036</v>
      </c>
      <c r="C5624" s="8" t="s">
        <v>33</v>
      </c>
      <c r="D5624" s="8" t="s">
        <v>655</v>
      </c>
      <c r="E5624" s="9">
        <v>5</v>
      </c>
      <c r="F5624" s="8" t="s">
        <v>45</v>
      </c>
      <c r="G5624" s="8" t="s">
        <v>26</v>
      </c>
      <c r="H5624" s="8" t="s">
        <v>27</v>
      </c>
      <c r="I5624" s="10">
        <v>28830000</v>
      </c>
      <c r="J5624" s="10">
        <v>505922</v>
      </c>
      <c r="K5624" s="10">
        <v>798601</v>
      </c>
      <c r="L5624" s="10">
        <v>132916</v>
      </c>
      <c r="M5624" s="10">
        <v>665685</v>
      </c>
      <c r="N5624" s="10">
        <v>776851</v>
      </c>
      <c r="O5624" s="7" t="s">
        <v>28</v>
      </c>
      <c r="P5624" s="14">
        <v>127.40356</v>
      </c>
      <c r="Q5624" s="14">
        <v>127.40356</v>
      </c>
      <c r="R5624" s="14" t="s">
        <v>3401</v>
      </c>
      <c r="S5624" s="10">
        <v>127</v>
      </c>
      <c r="T5624" s="10">
        <v>116</v>
      </c>
      <c r="U5624" s="7" t="s">
        <v>225</v>
      </c>
      <c r="V5624" s="7" t="s">
        <v>226</v>
      </c>
      <c r="W5624" s="7" t="s">
        <v>227</v>
      </c>
      <c r="X5624" s="7" t="s">
        <v>228</v>
      </c>
    </row>
    <row r="5625" spans="1:24" x14ac:dyDescent="0.25">
      <c r="A5625" s="6">
        <v>57183</v>
      </c>
      <c r="B5625" s="7" t="s">
        <v>3702</v>
      </c>
      <c r="C5625" s="8" t="s">
        <v>952</v>
      </c>
      <c r="D5625" s="8" t="s">
        <v>24</v>
      </c>
      <c r="E5625" s="9">
        <v>2</v>
      </c>
      <c r="F5625" s="8" t="s">
        <v>54</v>
      </c>
      <c r="G5625" s="8" t="s">
        <v>3402</v>
      </c>
      <c r="H5625" s="8" t="s">
        <v>3403</v>
      </c>
      <c r="I5625" s="10">
        <v>18734000</v>
      </c>
      <c r="J5625" s="10">
        <v>0</v>
      </c>
      <c r="K5625" s="10">
        <v>197882</v>
      </c>
      <c r="L5625" s="10">
        <v>197882</v>
      </c>
      <c r="M5625" s="10">
        <v>0</v>
      </c>
      <c r="N5625" s="10">
        <v>506092</v>
      </c>
      <c r="O5625" s="7" t="s">
        <v>28</v>
      </c>
      <c r="P5625" s="14">
        <v>307.50655999999998</v>
      </c>
      <c r="Q5625" s="14">
        <v>307.50655999999998</v>
      </c>
      <c r="R5625" s="14" t="s">
        <v>3401</v>
      </c>
      <c r="S5625" s="10">
        <v>308</v>
      </c>
      <c r="T5625" s="10">
        <v>279</v>
      </c>
      <c r="U5625" s="7" t="s">
        <v>189</v>
      </c>
      <c r="V5625" s="7" t="s">
        <v>68</v>
      </c>
      <c r="W5625" s="7" t="s">
        <v>69</v>
      </c>
      <c r="X5625" s="7" t="s">
        <v>70</v>
      </c>
    </row>
    <row r="5626" spans="1:24" x14ac:dyDescent="0.25">
      <c r="A5626" s="6">
        <v>57186</v>
      </c>
      <c r="B5626" s="7" t="s">
        <v>3703</v>
      </c>
      <c r="C5626" s="8" t="s">
        <v>850</v>
      </c>
      <c r="D5626" s="8" t="s">
        <v>24</v>
      </c>
      <c r="E5626" s="9">
        <v>2</v>
      </c>
      <c r="F5626" s="8" t="s">
        <v>54</v>
      </c>
      <c r="G5626" s="8" t="s">
        <v>3402</v>
      </c>
      <c r="H5626" s="8" t="s">
        <v>3403</v>
      </c>
      <c r="I5626" s="10">
        <v>43899000</v>
      </c>
      <c r="J5626" s="10">
        <v>0</v>
      </c>
      <c r="K5626" s="10">
        <v>558469</v>
      </c>
      <c r="L5626" s="10">
        <v>558469</v>
      </c>
      <c r="M5626" s="10">
        <v>0</v>
      </c>
      <c r="N5626" s="10">
        <v>1049757</v>
      </c>
      <c r="O5626" s="7" t="s">
        <v>28</v>
      </c>
      <c r="P5626" s="14">
        <v>637.84285</v>
      </c>
      <c r="Q5626" s="14">
        <v>637.84285</v>
      </c>
      <c r="R5626" s="14" t="s">
        <v>3401</v>
      </c>
      <c r="S5626" s="10">
        <v>638</v>
      </c>
      <c r="T5626" s="10">
        <v>579</v>
      </c>
      <c r="U5626" s="7" t="s">
        <v>225</v>
      </c>
      <c r="V5626" s="7" t="s">
        <v>851</v>
      </c>
      <c r="W5626" s="7" t="s">
        <v>852</v>
      </c>
      <c r="X5626" s="7" t="s">
        <v>852</v>
      </c>
    </row>
    <row r="5627" spans="1:24" x14ac:dyDescent="0.25">
      <c r="A5627" s="6">
        <v>57196</v>
      </c>
      <c r="B5627" s="7" t="s">
        <v>3037</v>
      </c>
      <c r="C5627" s="8" t="s">
        <v>390</v>
      </c>
      <c r="D5627" s="8" t="s">
        <v>24</v>
      </c>
      <c r="E5627" s="9">
        <v>1</v>
      </c>
      <c r="F5627" s="8" t="s">
        <v>54</v>
      </c>
      <c r="G5627" s="8" t="s">
        <v>40</v>
      </c>
      <c r="H5627" s="8" t="s">
        <v>41</v>
      </c>
      <c r="I5627" s="10">
        <v>-30000</v>
      </c>
      <c r="J5627" s="10">
        <v>0</v>
      </c>
      <c r="K5627" s="10">
        <v>171</v>
      </c>
      <c r="L5627" s="10">
        <v>171</v>
      </c>
      <c r="M5627" s="10">
        <v>0</v>
      </c>
      <c r="N5627" s="10">
        <v>28</v>
      </c>
      <c r="O5627" s="7" t="s">
        <v>42</v>
      </c>
      <c r="P5627" s="14">
        <v>0.26095439999999998</v>
      </c>
      <c r="Q5627" s="14">
        <v>0.26095439999999998</v>
      </c>
      <c r="R5627" s="14" t="s">
        <v>3401</v>
      </c>
      <c r="S5627" s="10">
        <v>0</v>
      </c>
      <c r="T5627" s="10">
        <v>0</v>
      </c>
      <c r="U5627" s="7" t="s">
        <v>29</v>
      </c>
      <c r="V5627" s="7" t="s">
        <v>890</v>
      </c>
      <c r="W5627" s="7" t="s">
        <v>891</v>
      </c>
      <c r="X5627" s="7" t="s">
        <v>131</v>
      </c>
    </row>
    <row r="5628" spans="1:24" x14ac:dyDescent="0.25">
      <c r="A5628" s="6">
        <v>57206</v>
      </c>
      <c r="B5628" s="7" t="s">
        <v>3038</v>
      </c>
      <c r="C5628" s="8" t="s">
        <v>83</v>
      </c>
      <c r="D5628" s="8" t="s">
        <v>24</v>
      </c>
      <c r="E5628" s="9">
        <v>1</v>
      </c>
      <c r="F5628" s="8" t="s">
        <v>45</v>
      </c>
      <c r="G5628" s="8" t="s">
        <v>26</v>
      </c>
      <c r="H5628" s="8" t="s">
        <v>27</v>
      </c>
      <c r="I5628" s="10">
        <v>39612000</v>
      </c>
      <c r="J5628" s="10">
        <v>0</v>
      </c>
      <c r="K5628" s="10">
        <v>465469</v>
      </c>
      <c r="L5628" s="10">
        <v>465469</v>
      </c>
      <c r="M5628" s="10">
        <v>0</v>
      </c>
      <c r="N5628" s="10">
        <v>463614</v>
      </c>
      <c r="O5628" s="7" t="s">
        <v>28</v>
      </c>
      <c r="P5628" s="14">
        <v>76.032696000000001</v>
      </c>
      <c r="Q5628" s="14">
        <v>76.032696000000001</v>
      </c>
      <c r="R5628" s="14" t="s">
        <v>3401</v>
      </c>
      <c r="S5628" s="10">
        <v>76</v>
      </c>
      <c r="T5628" s="10">
        <v>69</v>
      </c>
      <c r="U5628" s="7" t="s">
        <v>84</v>
      </c>
      <c r="V5628" s="7" t="s">
        <v>85</v>
      </c>
      <c r="W5628" s="7" t="s">
        <v>104</v>
      </c>
      <c r="X5628" s="7" t="s">
        <v>87</v>
      </c>
    </row>
    <row r="5629" spans="1:24" ht="26.25" x14ac:dyDescent="0.25">
      <c r="A5629" s="6">
        <v>57207</v>
      </c>
      <c r="B5629" s="7" t="s">
        <v>3039</v>
      </c>
      <c r="C5629" s="8" t="s">
        <v>53</v>
      </c>
      <c r="D5629" s="8" t="s">
        <v>655</v>
      </c>
      <c r="E5629" s="9">
        <v>4</v>
      </c>
      <c r="F5629" s="8" t="s">
        <v>54</v>
      </c>
      <c r="G5629" s="8" t="s">
        <v>40</v>
      </c>
      <c r="H5629" s="8" t="s">
        <v>41</v>
      </c>
      <c r="I5629" s="10">
        <v>30000</v>
      </c>
      <c r="J5629" s="10">
        <v>0</v>
      </c>
      <c r="K5629" s="10">
        <v>237</v>
      </c>
      <c r="L5629" s="10">
        <v>237</v>
      </c>
      <c r="M5629" s="10">
        <v>0</v>
      </c>
      <c r="N5629" s="10">
        <v>40</v>
      </c>
      <c r="O5629" s="7" t="s">
        <v>42</v>
      </c>
      <c r="P5629" s="14">
        <v>0.37279200000000001</v>
      </c>
      <c r="Q5629" s="14">
        <v>0.37279200000000001</v>
      </c>
      <c r="R5629" s="14" t="s">
        <v>3401</v>
      </c>
      <c r="S5629" s="10">
        <v>0</v>
      </c>
      <c r="T5629" s="10">
        <v>0</v>
      </c>
      <c r="U5629" s="7" t="s">
        <v>55</v>
      </c>
      <c r="V5629" s="7" t="s">
        <v>56</v>
      </c>
      <c r="W5629" s="7" t="s">
        <v>57</v>
      </c>
      <c r="X5629" s="7" t="s">
        <v>58</v>
      </c>
    </row>
    <row r="5630" spans="1:24" x14ac:dyDescent="0.25">
      <c r="A5630" s="6">
        <v>57208</v>
      </c>
      <c r="B5630" s="7" t="s">
        <v>3040</v>
      </c>
      <c r="C5630" s="8" t="s">
        <v>53</v>
      </c>
      <c r="D5630" s="8" t="s">
        <v>655</v>
      </c>
      <c r="E5630" s="9">
        <v>4</v>
      </c>
      <c r="F5630" s="8" t="s">
        <v>54</v>
      </c>
      <c r="G5630" s="8" t="s">
        <v>40</v>
      </c>
      <c r="H5630" s="8" t="s">
        <v>41</v>
      </c>
      <c r="I5630" s="10">
        <v>130000</v>
      </c>
      <c r="J5630" s="10">
        <v>0</v>
      </c>
      <c r="K5630" s="10">
        <v>1228</v>
      </c>
      <c r="L5630" s="10">
        <v>1228</v>
      </c>
      <c r="M5630" s="10">
        <v>0</v>
      </c>
      <c r="N5630" s="10">
        <v>208</v>
      </c>
      <c r="O5630" s="7" t="s">
        <v>42</v>
      </c>
      <c r="P5630" s="14">
        <v>1.9385184</v>
      </c>
      <c r="Q5630" s="14">
        <v>1.9385184</v>
      </c>
      <c r="R5630" s="14" t="s">
        <v>3401</v>
      </c>
      <c r="S5630" s="10">
        <v>2</v>
      </c>
      <c r="T5630" s="10">
        <v>2</v>
      </c>
      <c r="U5630" s="7" t="s">
        <v>55</v>
      </c>
      <c r="V5630" s="7" t="s">
        <v>56</v>
      </c>
      <c r="W5630" s="7" t="s">
        <v>57</v>
      </c>
      <c r="X5630" s="7" t="s">
        <v>58</v>
      </c>
    </row>
    <row r="5631" spans="1:24" x14ac:dyDescent="0.25">
      <c r="A5631" s="6">
        <v>57241</v>
      </c>
      <c r="B5631" s="7" t="s">
        <v>3042</v>
      </c>
      <c r="C5631" s="8" t="s">
        <v>133</v>
      </c>
      <c r="D5631" s="8" t="s">
        <v>24</v>
      </c>
      <c r="E5631" s="9">
        <v>2</v>
      </c>
      <c r="F5631" s="8" t="s">
        <v>34</v>
      </c>
      <c r="G5631" s="8" t="s">
        <v>26</v>
      </c>
      <c r="H5631" s="8" t="s">
        <v>27</v>
      </c>
      <c r="I5631" s="10">
        <v>535674</v>
      </c>
      <c r="J5631" s="10">
        <v>0</v>
      </c>
      <c r="K5631" s="10">
        <v>9641</v>
      </c>
      <c r="L5631" s="10">
        <v>9641</v>
      </c>
      <c r="M5631" s="10">
        <v>0</v>
      </c>
      <c r="N5631" s="10">
        <v>9426</v>
      </c>
      <c r="O5631" s="7" t="s">
        <v>28</v>
      </c>
      <c r="P5631" s="14">
        <v>0.19794600000000001</v>
      </c>
      <c r="Q5631" s="14">
        <v>10.081746000000001</v>
      </c>
      <c r="R5631" s="14">
        <v>21.146999999999998</v>
      </c>
      <c r="S5631" s="10">
        <v>0</v>
      </c>
      <c r="T5631" s="10">
        <v>0</v>
      </c>
      <c r="U5631" s="7" t="s">
        <v>134</v>
      </c>
      <c r="V5631" s="7" t="s">
        <v>281</v>
      </c>
      <c r="W5631" s="7" t="s">
        <v>282</v>
      </c>
      <c r="X5631" s="7" t="s">
        <v>137</v>
      </c>
    </row>
    <row r="5632" spans="1:24" x14ac:dyDescent="0.25">
      <c r="A5632" s="6">
        <v>57241</v>
      </c>
      <c r="B5632" s="7" t="s">
        <v>3042</v>
      </c>
      <c r="C5632" s="8" t="s">
        <v>133</v>
      </c>
      <c r="D5632" s="8" t="s">
        <v>24</v>
      </c>
      <c r="E5632" s="9">
        <v>2</v>
      </c>
      <c r="F5632" s="8" t="s">
        <v>34</v>
      </c>
      <c r="G5632" s="8" t="s">
        <v>3405</v>
      </c>
      <c r="H5632" s="8" t="s">
        <v>3403</v>
      </c>
      <c r="I5632" s="10">
        <v>35332326</v>
      </c>
      <c r="J5632" s="10">
        <v>0</v>
      </c>
      <c r="K5632" s="10">
        <v>531254</v>
      </c>
      <c r="L5632" s="10">
        <v>531254</v>
      </c>
      <c r="M5632" s="10">
        <v>0</v>
      </c>
      <c r="N5632" s="10">
        <v>49419</v>
      </c>
      <c r="O5632" s="7" t="s">
        <v>37</v>
      </c>
      <c r="P5632" s="14">
        <v>9.8838000000000008</v>
      </c>
      <c r="Q5632" s="14">
        <v>10.081746000000001</v>
      </c>
      <c r="R5632" s="14">
        <v>21.146999999999998</v>
      </c>
      <c r="S5632" s="10">
        <v>21</v>
      </c>
      <c r="T5632" s="10">
        <v>19</v>
      </c>
      <c r="U5632" s="7" t="s">
        <v>134</v>
      </c>
      <c r="V5632" s="7" t="s">
        <v>281</v>
      </c>
      <c r="W5632" s="7" t="s">
        <v>282</v>
      </c>
      <c r="X5632" s="7" t="s">
        <v>137</v>
      </c>
    </row>
    <row r="5633" spans="1:24" x14ac:dyDescent="0.25">
      <c r="A5633" s="6">
        <v>57249</v>
      </c>
      <c r="B5633" s="7" t="s">
        <v>3704</v>
      </c>
      <c r="C5633" s="8" t="s">
        <v>904</v>
      </c>
      <c r="D5633" s="8" t="s">
        <v>24</v>
      </c>
      <c r="E5633" s="9">
        <v>2</v>
      </c>
      <c r="F5633" s="8" t="s">
        <v>54</v>
      </c>
      <c r="G5633" s="8" t="s">
        <v>3402</v>
      </c>
      <c r="H5633" s="8" t="s">
        <v>3403</v>
      </c>
      <c r="I5633" s="10">
        <v>15583000</v>
      </c>
      <c r="J5633" s="10">
        <v>0</v>
      </c>
      <c r="K5633" s="10">
        <v>183883</v>
      </c>
      <c r="L5633" s="10">
        <v>183883</v>
      </c>
      <c r="M5633" s="10">
        <v>0</v>
      </c>
      <c r="N5633" s="10">
        <v>388755</v>
      </c>
      <c r="O5633" s="7" t="s">
        <v>28</v>
      </c>
      <c r="P5633" s="14">
        <v>236.21143000000001</v>
      </c>
      <c r="Q5633" s="14">
        <v>236.21143000000001</v>
      </c>
      <c r="R5633" s="14" t="s">
        <v>3401</v>
      </c>
      <c r="S5633" s="10">
        <v>236</v>
      </c>
      <c r="T5633" s="10">
        <v>214</v>
      </c>
      <c r="U5633" s="7" t="s">
        <v>189</v>
      </c>
      <c r="V5633" s="7" t="s">
        <v>68</v>
      </c>
      <c r="W5633" s="7" t="s">
        <v>69</v>
      </c>
      <c r="X5633" s="7" t="s">
        <v>70</v>
      </c>
    </row>
    <row r="5634" spans="1:24" x14ac:dyDescent="0.25">
      <c r="A5634" s="6">
        <v>57250</v>
      </c>
      <c r="B5634" s="7" t="s">
        <v>3705</v>
      </c>
      <c r="C5634" s="8" t="s">
        <v>369</v>
      </c>
      <c r="D5634" s="8" t="s">
        <v>24</v>
      </c>
      <c r="E5634" s="9">
        <v>1</v>
      </c>
      <c r="F5634" s="8" t="s">
        <v>54</v>
      </c>
      <c r="G5634" s="8" t="s">
        <v>3402</v>
      </c>
      <c r="H5634" s="8" t="s">
        <v>3403</v>
      </c>
      <c r="I5634" s="10">
        <v>37797000</v>
      </c>
      <c r="J5634" s="10">
        <v>0</v>
      </c>
      <c r="K5634" s="10">
        <v>467734</v>
      </c>
      <c r="L5634" s="10">
        <v>467734</v>
      </c>
      <c r="M5634" s="10">
        <v>0</v>
      </c>
      <c r="N5634" s="10">
        <v>850424</v>
      </c>
      <c r="O5634" s="7" t="s">
        <v>28</v>
      </c>
      <c r="P5634" s="14">
        <v>516.72613000000001</v>
      </c>
      <c r="Q5634" s="14">
        <v>516.72613000000001</v>
      </c>
      <c r="R5634" s="14" t="s">
        <v>3401</v>
      </c>
      <c r="S5634" s="10">
        <v>517</v>
      </c>
      <c r="T5634" s="10">
        <v>469</v>
      </c>
      <c r="U5634" s="7" t="s">
        <v>189</v>
      </c>
      <c r="V5634" s="7" t="s">
        <v>56</v>
      </c>
      <c r="W5634" s="7" t="s">
        <v>57</v>
      </c>
      <c r="X5634" s="7" t="s">
        <v>58</v>
      </c>
    </row>
    <row r="5635" spans="1:24" x14ac:dyDescent="0.25">
      <c r="A5635" s="6">
        <v>57267</v>
      </c>
      <c r="B5635" s="7" t="s">
        <v>3043</v>
      </c>
      <c r="C5635" s="8" t="s">
        <v>25</v>
      </c>
      <c r="D5635" s="8" t="s">
        <v>24</v>
      </c>
      <c r="E5635" s="9">
        <v>2</v>
      </c>
      <c r="F5635" s="8" t="s">
        <v>45</v>
      </c>
      <c r="G5635" s="8" t="s">
        <v>26</v>
      </c>
      <c r="H5635" s="8" t="s">
        <v>27</v>
      </c>
      <c r="I5635" s="10">
        <v>66671000</v>
      </c>
      <c r="J5635" s="10">
        <v>0</v>
      </c>
      <c r="K5635" s="10">
        <v>849854</v>
      </c>
      <c r="L5635" s="10">
        <v>849854</v>
      </c>
      <c r="M5635" s="10">
        <v>0</v>
      </c>
      <c r="N5635" s="10">
        <v>818285</v>
      </c>
      <c r="O5635" s="7" t="s">
        <v>28</v>
      </c>
      <c r="P5635" s="14">
        <v>134.19873999999999</v>
      </c>
      <c r="Q5635" s="14">
        <v>134.19873999999999</v>
      </c>
      <c r="R5635" s="14">
        <v>3.359</v>
      </c>
      <c r="S5635" s="10">
        <v>3</v>
      </c>
      <c r="T5635" s="10">
        <v>3</v>
      </c>
      <c r="U5635" s="7" t="s">
        <v>46</v>
      </c>
      <c r="V5635" s="7" t="s">
        <v>159</v>
      </c>
      <c r="W5635" s="7" t="s">
        <v>160</v>
      </c>
      <c r="X5635" s="7" t="s">
        <v>145</v>
      </c>
    </row>
    <row r="5636" spans="1:24" x14ac:dyDescent="0.25">
      <c r="A5636" s="6">
        <v>57296</v>
      </c>
      <c r="B5636" s="7" t="s">
        <v>3044</v>
      </c>
      <c r="C5636" s="8" t="s">
        <v>53</v>
      </c>
      <c r="D5636" s="8" t="s">
        <v>655</v>
      </c>
      <c r="E5636" s="9">
        <v>4</v>
      </c>
      <c r="F5636" s="8" t="s">
        <v>54</v>
      </c>
      <c r="G5636" s="8" t="s">
        <v>40</v>
      </c>
      <c r="H5636" s="8" t="s">
        <v>41</v>
      </c>
      <c r="I5636" s="10">
        <v>57000</v>
      </c>
      <c r="J5636" s="10">
        <v>0</v>
      </c>
      <c r="K5636" s="10">
        <v>580</v>
      </c>
      <c r="L5636" s="10">
        <v>580</v>
      </c>
      <c r="M5636" s="10">
        <v>0</v>
      </c>
      <c r="N5636" s="10">
        <v>100</v>
      </c>
      <c r="O5636" s="7" t="s">
        <v>42</v>
      </c>
      <c r="P5636" s="14">
        <v>0.93198000000000003</v>
      </c>
      <c r="Q5636" s="14">
        <v>0.93198000000000003</v>
      </c>
      <c r="R5636" s="14" t="s">
        <v>3401</v>
      </c>
      <c r="S5636" s="10">
        <v>1</v>
      </c>
      <c r="T5636" s="10">
        <v>1</v>
      </c>
      <c r="U5636" s="7" t="s">
        <v>55</v>
      </c>
      <c r="V5636" s="7" t="s">
        <v>56</v>
      </c>
      <c r="W5636" s="7" t="s">
        <v>57</v>
      </c>
      <c r="X5636" s="7" t="s">
        <v>58</v>
      </c>
    </row>
    <row r="5637" spans="1:24" x14ac:dyDescent="0.25">
      <c r="A5637" s="6">
        <v>57298</v>
      </c>
      <c r="B5637" s="7" t="s">
        <v>3045</v>
      </c>
      <c r="C5637" s="8" t="s">
        <v>106</v>
      </c>
      <c r="D5637" s="8" t="s">
        <v>24</v>
      </c>
      <c r="E5637" s="9">
        <v>2</v>
      </c>
      <c r="F5637" s="8" t="s">
        <v>54</v>
      </c>
      <c r="G5637" s="8" t="s">
        <v>3402</v>
      </c>
      <c r="H5637" s="8" t="s">
        <v>3403</v>
      </c>
      <c r="I5637" s="10">
        <v>24443389</v>
      </c>
      <c r="J5637" s="10">
        <v>0</v>
      </c>
      <c r="K5637" s="10">
        <v>206006</v>
      </c>
      <c r="L5637" s="10">
        <v>206006</v>
      </c>
      <c r="M5637" s="10">
        <v>0</v>
      </c>
      <c r="N5637" s="10">
        <v>412006</v>
      </c>
      <c r="O5637" s="7" t="s">
        <v>28</v>
      </c>
      <c r="P5637" s="14">
        <v>250.33896999999999</v>
      </c>
      <c r="Q5637" s="14">
        <v>285.39073000000002</v>
      </c>
      <c r="R5637" s="14" t="s">
        <v>3401</v>
      </c>
      <c r="S5637" s="10">
        <v>250</v>
      </c>
      <c r="T5637" s="10">
        <v>227</v>
      </c>
      <c r="U5637" s="7" t="s">
        <v>46</v>
      </c>
      <c r="V5637" s="7" t="s">
        <v>107</v>
      </c>
      <c r="W5637" s="7" t="s">
        <v>108</v>
      </c>
      <c r="X5637" s="7" t="s">
        <v>98</v>
      </c>
    </row>
    <row r="5638" spans="1:24" x14ac:dyDescent="0.25">
      <c r="A5638" s="6">
        <v>57298</v>
      </c>
      <c r="B5638" s="7" t="s">
        <v>3045</v>
      </c>
      <c r="C5638" s="8" t="s">
        <v>106</v>
      </c>
      <c r="D5638" s="8" t="s">
        <v>24</v>
      </c>
      <c r="E5638" s="9">
        <v>2</v>
      </c>
      <c r="F5638" s="8" t="s">
        <v>54</v>
      </c>
      <c r="G5638" s="8" t="s">
        <v>40</v>
      </c>
      <c r="H5638" s="8" t="s">
        <v>41</v>
      </c>
      <c r="I5638" s="10">
        <v>2577171</v>
      </c>
      <c r="J5638" s="10">
        <v>0</v>
      </c>
      <c r="K5638" s="10">
        <v>21720</v>
      </c>
      <c r="L5638" s="10">
        <v>21720</v>
      </c>
      <c r="M5638" s="10">
        <v>0</v>
      </c>
      <c r="N5638" s="10">
        <v>3761</v>
      </c>
      <c r="O5638" s="7" t="s">
        <v>42</v>
      </c>
      <c r="P5638" s="14">
        <v>35.051768000000003</v>
      </c>
      <c r="Q5638" s="14">
        <v>285.39073000000002</v>
      </c>
      <c r="R5638" s="14" t="s">
        <v>3401</v>
      </c>
      <c r="S5638" s="10">
        <v>35</v>
      </c>
      <c r="T5638" s="10">
        <v>32</v>
      </c>
      <c r="U5638" s="7" t="s">
        <v>46</v>
      </c>
      <c r="V5638" s="7" t="s">
        <v>107</v>
      </c>
      <c r="W5638" s="7" t="s">
        <v>108</v>
      </c>
      <c r="X5638" s="7" t="s">
        <v>98</v>
      </c>
    </row>
    <row r="5639" spans="1:24" x14ac:dyDescent="0.25">
      <c r="A5639" s="6">
        <v>57322</v>
      </c>
      <c r="B5639" s="7" t="s">
        <v>3046</v>
      </c>
      <c r="C5639" s="8" t="s">
        <v>44</v>
      </c>
      <c r="D5639" s="8" t="s">
        <v>550</v>
      </c>
      <c r="E5639" s="9">
        <v>7</v>
      </c>
      <c r="F5639" s="8" t="s">
        <v>45</v>
      </c>
      <c r="G5639" s="8" t="s">
        <v>26</v>
      </c>
      <c r="H5639" s="8" t="s">
        <v>27</v>
      </c>
      <c r="I5639" s="10">
        <v>102471000</v>
      </c>
      <c r="J5639" s="10">
        <v>1903568</v>
      </c>
      <c r="K5639" s="10">
        <v>2964735</v>
      </c>
      <c r="L5639" s="10">
        <v>460040</v>
      </c>
      <c r="M5639" s="10">
        <v>2504695</v>
      </c>
      <c r="N5639" s="10">
        <v>2906603</v>
      </c>
      <c r="O5639" s="7" t="s">
        <v>28</v>
      </c>
      <c r="P5639" s="14">
        <v>476.68288999999999</v>
      </c>
      <c r="Q5639" s="14">
        <v>476.68288999999999</v>
      </c>
      <c r="R5639" s="14" t="s">
        <v>3401</v>
      </c>
      <c r="S5639" s="10">
        <v>477</v>
      </c>
      <c r="T5639" s="10">
        <v>432</v>
      </c>
      <c r="U5639" s="7" t="s">
        <v>127</v>
      </c>
      <c r="V5639" s="7" t="s">
        <v>166</v>
      </c>
      <c r="W5639" s="7" t="s">
        <v>167</v>
      </c>
      <c r="X5639" s="7" t="s">
        <v>167</v>
      </c>
    </row>
    <row r="5640" spans="1:24" x14ac:dyDescent="0.25">
      <c r="A5640" s="6">
        <v>57343</v>
      </c>
      <c r="B5640" s="7" t="s">
        <v>3706</v>
      </c>
      <c r="C5640" s="8" t="s">
        <v>323</v>
      </c>
      <c r="D5640" s="8" t="s">
        <v>24</v>
      </c>
      <c r="E5640" s="9">
        <v>3</v>
      </c>
      <c r="F5640" s="8" t="s">
        <v>54</v>
      </c>
      <c r="G5640" s="8" t="s">
        <v>3404</v>
      </c>
      <c r="H5640" s="8" t="s">
        <v>3403</v>
      </c>
      <c r="I5640" s="10">
        <v>9054000</v>
      </c>
      <c r="J5640" s="10">
        <v>26154</v>
      </c>
      <c r="K5640" s="10">
        <v>112528</v>
      </c>
      <c r="L5640" s="10">
        <v>64976</v>
      </c>
      <c r="M5640" s="10">
        <v>47552</v>
      </c>
      <c r="N5640" s="10">
        <v>187544</v>
      </c>
      <c r="O5640" s="7" t="s">
        <v>28</v>
      </c>
      <c r="P5640" s="14">
        <v>248.16571999999999</v>
      </c>
      <c r="Q5640" s="14">
        <v>248.16571999999999</v>
      </c>
      <c r="R5640" s="14" t="s">
        <v>3401</v>
      </c>
      <c r="S5640" s="10">
        <v>248</v>
      </c>
      <c r="T5640" s="10">
        <v>225</v>
      </c>
      <c r="U5640" s="7" t="s">
        <v>46</v>
      </c>
      <c r="V5640" s="7" t="s">
        <v>324</v>
      </c>
      <c r="W5640" s="7" t="s">
        <v>325</v>
      </c>
      <c r="X5640" s="7" t="s">
        <v>98</v>
      </c>
    </row>
    <row r="5641" spans="1:24" x14ac:dyDescent="0.25">
      <c r="A5641" s="6">
        <v>57344</v>
      </c>
      <c r="B5641" s="7" t="s">
        <v>3707</v>
      </c>
      <c r="C5641" s="8" t="s">
        <v>323</v>
      </c>
      <c r="D5641" s="8" t="s">
        <v>550</v>
      </c>
      <c r="E5641" s="9">
        <v>7</v>
      </c>
      <c r="F5641" s="8" t="s">
        <v>54</v>
      </c>
      <c r="G5641" s="8" t="s">
        <v>3404</v>
      </c>
      <c r="H5641" s="8" t="s">
        <v>3403</v>
      </c>
      <c r="I5641" s="10">
        <v>10884000</v>
      </c>
      <c r="J5641" s="10">
        <v>34076</v>
      </c>
      <c r="K5641" s="10">
        <v>129479</v>
      </c>
      <c r="L5641" s="10">
        <v>67521</v>
      </c>
      <c r="M5641" s="10">
        <v>61958</v>
      </c>
      <c r="N5641" s="10">
        <v>235415</v>
      </c>
      <c r="O5641" s="7" t="s">
        <v>28</v>
      </c>
      <c r="P5641" s="14">
        <v>311.51053999999999</v>
      </c>
      <c r="Q5641" s="14">
        <v>311.51053999999999</v>
      </c>
      <c r="R5641" s="14" t="s">
        <v>3401</v>
      </c>
      <c r="S5641" s="10">
        <v>312</v>
      </c>
      <c r="T5641" s="10">
        <v>283</v>
      </c>
      <c r="U5641" s="7" t="s">
        <v>46</v>
      </c>
      <c r="V5641" s="7" t="s">
        <v>324</v>
      </c>
      <c r="W5641" s="7" t="s">
        <v>325</v>
      </c>
      <c r="X5641" s="7" t="s">
        <v>98</v>
      </c>
    </row>
    <row r="5642" spans="1:24" x14ac:dyDescent="0.25">
      <c r="A5642" s="6">
        <v>57345</v>
      </c>
      <c r="B5642" s="7" t="s">
        <v>3708</v>
      </c>
      <c r="C5642" s="8" t="s">
        <v>323</v>
      </c>
      <c r="D5642" s="8" t="s">
        <v>24</v>
      </c>
      <c r="E5642" s="9">
        <v>3</v>
      </c>
      <c r="F5642" s="8" t="s">
        <v>54</v>
      </c>
      <c r="G5642" s="8" t="s">
        <v>3404</v>
      </c>
      <c r="H5642" s="8" t="s">
        <v>3403</v>
      </c>
      <c r="I5642" s="10">
        <v>6279840</v>
      </c>
      <c r="J5642" s="10">
        <v>12890</v>
      </c>
      <c r="K5642" s="10">
        <v>63190</v>
      </c>
      <c r="L5642" s="10">
        <v>39754</v>
      </c>
      <c r="M5642" s="10">
        <v>23436</v>
      </c>
      <c r="N5642" s="10">
        <v>114888</v>
      </c>
      <c r="O5642" s="7" t="s">
        <v>28</v>
      </c>
      <c r="P5642" s="14">
        <v>152.02440000000001</v>
      </c>
      <c r="Q5642" s="14">
        <v>152.02440000000001</v>
      </c>
      <c r="R5642" s="14" t="s">
        <v>3401</v>
      </c>
      <c r="S5642" s="10">
        <v>152</v>
      </c>
      <c r="T5642" s="10">
        <v>138</v>
      </c>
      <c r="U5642" s="7" t="s">
        <v>46</v>
      </c>
      <c r="V5642" s="7" t="s">
        <v>170</v>
      </c>
      <c r="W5642" s="7" t="s">
        <v>171</v>
      </c>
      <c r="X5642" s="7" t="s">
        <v>98</v>
      </c>
    </row>
    <row r="5643" spans="1:24" x14ac:dyDescent="0.25">
      <c r="A5643" s="6">
        <v>57348</v>
      </c>
      <c r="B5643" s="7" t="s">
        <v>3047</v>
      </c>
      <c r="C5643" s="8" t="s">
        <v>814</v>
      </c>
      <c r="D5643" s="8" t="s">
        <v>655</v>
      </c>
      <c r="E5643" s="9">
        <v>5</v>
      </c>
      <c r="F5643" s="8" t="s">
        <v>45</v>
      </c>
      <c r="G5643" s="8" t="s">
        <v>26</v>
      </c>
      <c r="H5643" s="8" t="s">
        <v>27</v>
      </c>
      <c r="I5643" s="10">
        <v>65397000</v>
      </c>
      <c r="J5643" s="10">
        <v>5341641</v>
      </c>
      <c r="K5643" s="10">
        <v>7419699</v>
      </c>
      <c r="L5643" s="10">
        <v>297513</v>
      </c>
      <c r="M5643" s="10">
        <v>7122186</v>
      </c>
      <c r="N5643" s="10">
        <v>6745180</v>
      </c>
      <c r="O5643" s="7" t="s">
        <v>28</v>
      </c>
      <c r="P5643" s="14">
        <v>1106.2094999999999</v>
      </c>
      <c r="Q5643" s="14">
        <v>1106.2094999999999</v>
      </c>
      <c r="R5643" s="14" t="s">
        <v>3401</v>
      </c>
      <c r="S5643" s="10">
        <v>1106</v>
      </c>
      <c r="T5643" s="10">
        <v>1004</v>
      </c>
      <c r="U5643" s="7" t="s">
        <v>46</v>
      </c>
      <c r="V5643" s="7" t="s">
        <v>815</v>
      </c>
      <c r="W5643" s="7" t="s">
        <v>816</v>
      </c>
      <c r="X5643" s="7" t="s">
        <v>98</v>
      </c>
    </row>
    <row r="5644" spans="1:24" x14ac:dyDescent="0.25">
      <c r="A5644" s="6">
        <v>57349</v>
      </c>
      <c r="B5644" s="7" t="s">
        <v>3048</v>
      </c>
      <c r="C5644" s="8" t="s">
        <v>249</v>
      </c>
      <c r="D5644" s="8" t="s">
        <v>24</v>
      </c>
      <c r="E5644" s="9">
        <v>2</v>
      </c>
      <c r="F5644" s="8" t="s">
        <v>25</v>
      </c>
      <c r="G5644" s="8" t="s">
        <v>26</v>
      </c>
      <c r="H5644" s="8" t="s">
        <v>27</v>
      </c>
      <c r="I5644" s="10">
        <v>600255327</v>
      </c>
      <c r="J5644" s="10">
        <v>0</v>
      </c>
      <c r="K5644" s="10">
        <v>705554</v>
      </c>
      <c r="L5644" s="10">
        <v>705554</v>
      </c>
      <c r="M5644" s="10">
        <v>0</v>
      </c>
      <c r="N5644" s="10">
        <v>686336</v>
      </c>
      <c r="O5644" s="7" t="s">
        <v>28</v>
      </c>
      <c r="P5644" s="14">
        <v>12.251098000000001</v>
      </c>
      <c r="Q5644" s="14">
        <v>1397.2374</v>
      </c>
      <c r="R5644" s="14">
        <v>40.231000000000002</v>
      </c>
      <c r="S5644" s="10">
        <v>0</v>
      </c>
      <c r="T5644" s="10">
        <v>0</v>
      </c>
      <c r="U5644" s="7" t="s">
        <v>189</v>
      </c>
      <c r="V5644" s="7" t="s">
        <v>68</v>
      </c>
      <c r="W5644" s="7" t="s">
        <v>69</v>
      </c>
      <c r="X5644" s="7" t="s">
        <v>70</v>
      </c>
    </row>
    <row r="5645" spans="1:24" x14ac:dyDescent="0.25">
      <c r="A5645" s="6">
        <v>57349</v>
      </c>
      <c r="B5645" s="7" t="s">
        <v>3048</v>
      </c>
      <c r="C5645" s="8" t="s">
        <v>249</v>
      </c>
      <c r="D5645" s="8" t="s">
        <v>24</v>
      </c>
      <c r="E5645" s="9">
        <v>2</v>
      </c>
      <c r="F5645" s="8" t="s">
        <v>25</v>
      </c>
      <c r="G5645" s="8" t="s">
        <v>40</v>
      </c>
      <c r="H5645" s="8" t="s">
        <v>41</v>
      </c>
      <c r="I5645" s="10">
        <v>9049673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7" t="s">
        <v>42</v>
      </c>
      <c r="P5645" s="14">
        <v>0</v>
      </c>
      <c r="Q5645" s="14">
        <v>1397.2374</v>
      </c>
      <c r="R5645" s="14">
        <v>40.231000000000002</v>
      </c>
      <c r="S5645" s="10">
        <v>0</v>
      </c>
      <c r="T5645" s="10">
        <v>0</v>
      </c>
      <c r="U5645" s="7" t="s">
        <v>189</v>
      </c>
      <c r="V5645" s="7" t="s">
        <v>68</v>
      </c>
      <c r="W5645" s="7" t="s">
        <v>69</v>
      </c>
      <c r="X5645" s="7" t="s">
        <v>70</v>
      </c>
    </row>
    <row r="5646" spans="1:24" x14ac:dyDescent="0.25">
      <c r="A5646" s="6">
        <v>57349</v>
      </c>
      <c r="B5646" s="7" t="s">
        <v>3048</v>
      </c>
      <c r="C5646" s="8" t="s">
        <v>249</v>
      </c>
      <c r="D5646" s="8" t="s">
        <v>24</v>
      </c>
      <c r="E5646" s="9">
        <v>2</v>
      </c>
      <c r="F5646" s="8" t="s">
        <v>33</v>
      </c>
      <c r="G5646" s="8" t="s">
        <v>26</v>
      </c>
      <c r="H5646" s="8" t="s">
        <v>27</v>
      </c>
      <c r="I5646" s="10">
        <v>940277626</v>
      </c>
      <c r="J5646" s="10">
        <v>0</v>
      </c>
      <c r="K5646" s="10">
        <v>10056949</v>
      </c>
      <c r="L5646" s="10">
        <v>10056949</v>
      </c>
      <c r="M5646" s="10">
        <v>0</v>
      </c>
      <c r="N5646" s="10">
        <v>9783024</v>
      </c>
      <c r="O5646" s="7" t="s">
        <v>28</v>
      </c>
      <c r="P5646" s="14">
        <v>1369.6233999999999</v>
      </c>
      <c r="Q5646" s="14">
        <v>1397.2374</v>
      </c>
      <c r="R5646" s="14">
        <v>40.231000000000002</v>
      </c>
      <c r="S5646" s="10">
        <v>39</v>
      </c>
      <c r="T5646" s="10">
        <v>36</v>
      </c>
      <c r="U5646" s="7" t="s">
        <v>189</v>
      </c>
      <c r="V5646" s="7" t="s">
        <v>68</v>
      </c>
      <c r="W5646" s="7" t="s">
        <v>69</v>
      </c>
      <c r="X5646" s="7" t="s">
        <v>70</v>
      </c>
    </row>
    <row r="5647" spans="1:24" x14ac:dyDescent="0.25">
      <c r="A5647" s="6">
        <v>57349</v>
      </c>
      <c r="B5647" s="7" t="s">
        <v>3048</v>
      </c>
      <c r="C5647" s="8" t="s">
        <v>249</v>
      </c>
      <c r="D5647" s="8" t="s">
        <v>24</v>
      </c>
      <c r="E5647" s="9">
        <v>2</v>
      </c>
      <c r="F5647" s="8" t="s">
        <v>33</v>
      </c>
      <c r="G5647" s="8" t="s">
        <v>40</v>
      </c>
      <c r="H5647" s="8" t="s">
        <v>41</v>
      </c>
      <c r="I5647" s="10">
        <v>15541374</v>
      </c>
      <c r="J5647" s="10">
        <v>0</v>
      </c>
      <c r="K5647" s="10">
        <v>167652</v>
      </c>
      <c r="L5647" s="10">
        <v>167652</v>
      </c>
      <c r="M5647" s="10">
        <v>0</v>
      </c>
      <c r="N5647" s="10">
        <v>30482</v>
      </c>
      <c r="O5647" s="7" t="s">
        <v>42</v>
      </c>
      <c r="P5647" s="14">
        <v>15.362928</v>
      </c>
      <c r="Q5647" s="14">
        <v>1397.2374</v>
      </c>
      <c r="R5647" s="14">
        <v>40.231000000000002</v>
      </c>
      <c r="S5647" s="10">
        <v>0</v>
      </c>
      <c r="T5647" s="10">
        <v>0</v>
      </c>
      <c r="U5647" s="7" t="s">
        <v>189</v>
      </c>
      <c r="V5647" s="7" t="s">
        <v>68</v>
      </c>
      <c r="W5647" s="7" t="s">
        <v>69</v>
      </c>
      <c r="X5647" s="7" t="s">
        <v>70</v>
      </c>
    </row>
    <row r="5648" spans="1:24" x14ac:dyDescent="0.25">
      <c r="A5648" s="6">
        <v>57356</v>
      </c>
      <c r="B5648" s="7" t="s">
        <v>3050</v>
      </c>
      <c r="C5648" s="8" t="s">
        <v>1070</v>
      </c>
      <c r="D5648" s="8" t="s">
        <v>24</v>
      </c>
      <c r="E5648" s="9">
        <v>2</v>
      </c>
      <c r="F5648" s="8" t="s">
        <v>54</v>
      </c>
      <c r="G5648" s="8" t="s">
        <v>3402</v>
      </c>
      <c r="H5648" s="8" t="s">
        <v>3403</v>
      </c>
      <c r="I5648" s="10">
        <v>21061656</v>
      </c>
      <c r="J5648" s="10">
        <v>0</v>
      </c>
      <c r="K5648" s="10">
        <v>222011</v>
      </c>
      <c r="L5648" s="10">
        <v>222011</v>
      </c>
      <c r="M5648" s="10">
        <v>0</v>
      </c>
      <c r="N5648" s="10">
        <v>444018</v>
      </c>
      <c r="O5648" s="7" t="s">
        <v>28</v>
      </c>
      <c r="P5648" s="14">
        <v>269.78978000000001</v>
      </c>
      <c r="Q5648" s="14">
        <v>293.61119000000002</v>
      </c>
      <c r="R5648" s="14" t="s">
        <v>3401</v>
      </c>
      <c r="S5648" s="10">
        <v>270</v>
      </c>
      <c r="T5648" s="10">
        <v>245</v>
      </c>
      <c r="U5648" s="7" t="s">
        <v>29</v>
      </c>
      <c r="V5648" s="7" t="s">
        <v>68</v>
      </c>
      <c r="W5648" s="7" t="s">
        <v>69</v>
      </c>
      <c r="X5648" s="7" t="s">
        <v>70</v>
      </c>
    </row>
    <row r="5649" spans="1:24" x14ac:dyDescent="0.25">
      <c r="A5649" s="6">
        <v>57356</v>
      </c>
      <c r="B5649" s="7" t="s">
        <v>3050</v>
      </c>
      <c r="C5649" s="8" t="s">
        <v>1070</v>
      </c>
      <c r="D5649" s="8" t="s">
        <v>24</v>
      </c>
      <c r="E5649" s="9">
        <v>2</v>
      </c>
      <c r="F5649" s="8" t="s">
        <v>54</v>
      </c>
      <c r="G5649" s="8" t="s">
        <v>40</v>
      </c>
      <c r="H5649" s="8" t="s">
        <v>41</v>
      </c>
      <c r="I5649" s="10">
        <v>1400344</v>
      </c>
      <c r="J5649" s="10">
        <v>0</v>
      </c>
      <c r="K5649" s="10">
        <v>14761</v>
      </c>
      <c r="L5649" s="10">
        <v>14761</v>
      </c>
      <c r="M5649" s="10">
        <v>0</v>
      </c>
      <c r="N5649" s="10">
        <v>2556</v>
      </c>
      <c r="O5649" s="7" t="s">
        <v>42</v>
      </c>
      <c r="P5649" s="14">
        <v>23.821408999999999</v>
      </c>
      <c r="Q5649" s="14">
        <v>293.61119000000002</v>
      </c>
      <c r="R5649" s="14" t="s">
        <v>3401</v>
      </c>
      <c r="S5649" s="10">
        <v>24</v>
      </c>
      <c r="T5649" s="10">
        <v>22</v>
      </c>
      <c r="U5649" s="7" t="s">
        <v>29</v>
      </c>
      <c r="V5649" s="7" t="s">
        <v>68</v>
      </c>
      <c r="W5649" s="7" t="s">
        <v>69</v>
      </c>
      <c r="X5649" s="7" t="s">
        <v>70</v>
      </c>
    </row>
    <row r="5650" spans="1:24" x14ac:dyDescent="0.25">
      <c r="A5650" s="6">
        <v>57365</v>
      </c>
      <c r="B5650" s="7" t="s">
        <v>3709</v>
      </c>
      <c r="C5650" s="8" t="s">
        <v>390</v>
      </c>
      <c r="D5650" s="8" t="s">
        <v>24</v>
      </c>
      <c r="E5650" s="9">
        <v>2</v>
      </c>
      <c r="F5650" s="8" t="s">
        <v>54</v>
      </c>
      <c r="G5650" s="8" t="s">
        <v>3402</v>
      </c>
      <c r="H5650" s="8" t="s">
        <v>3403</v>
      </c>
      <c r="I5650" s="10">
        <v>18663000</v>
      </c>
      <c r="J5650" s="10">
        <v>0</v>
      </c>
      <c r="K5650" s="10">
        <v>166623</v>
      </c>
      <c r="L5650" s="10">
        <v>166623</v>
      </c>
      <c r="M5650" s="10">
        <v>0</v>
      </c>
      <c r="N5650" s="10">
        <v>338666</v>
      </c>
      <c r="O5650" s="7" t="s">
        <v>28</v>
      </c>
      <c r="P5650" s="14">
        <v>205.77685</v>
      </c>
      <c r="Q5650" s="14">
        <v>205.77685</v>
      </c>
      <c r="R5650" s="14" t="s">
        <v>3401</v>
      </c>
      <c r="S5650" s="10">
        <v>206</v>
      </c>
      <c r="T5650" s="10">
        <v>187</v>
      </c>
      <c r="U5650" s="7" t="s">
        <v>29</v>
      </c>
      <c r="V5650" s="7" t="s">
        <v>890</v>
      </c>
      <c r="W5650" s="7" t="s">
        <v>891</v>
      </c>
      <c r="X5650" s="7" t="s">
        <v>131</v>
      </c>
    </row>
    <row r="5651" spans="1:24" x14ac:dyDescent="0.25">
      <c r="A5651" s="6">
        <v>57366</v>
      </c>
      <c r="B5651" s="7" t="s">
        <v>3710</v>
      </c>
      <c r="C5651" s="8" t="s">
        <v>390</v>
      </c>
      <c r="D5651" s="8" t="s">
        <v>24</v>
      </c>
      <c r="E5651" s="9">
        <v>2</v>
      </c>
      <c r="F5651" s="8" t="s">
        <v>54</v>
      </c>
      <c r="G5651" s="8" t="s">
        <v>3402</v>
      </c>
      <c r="H5651" s="8" t="s">
        <v>3403</v>
      </c>
      <c r="I5651" s="10">
        <v>12822000</v>
      </c>
      <c r="J5651" s="10">
        <v>0</v>
      </c>
      <c r="K5651" s="10">
        <v>127117</v>
      </c>
      <c r="L5651" s="10">
        <v>127117</v>
      </c>
      <c r="M5651" s="10">
        <v>0</v>
      </c>
      <c r="N5651" s="10">
        <v>258365</v>
      </c>
      <c r="O5651" s="7" t="s">
        <v>28</v>
      </c>
      <c r="P5651" s="14">
        <v>156.98516000000001</v>
      </c>
      <c r="Q5651" s="14">
        <v>156.98516000000001</v>
      </c>
      <c r="R5651" s="14" t="s">
        <v>3401</v>
      </c>
      <c r="S5651" s="10">
        <v>157</v>
      </c>
      <c r="T5651" s="10">
        <v>142</v>
      </c>
      <c r="U5651" s="7" t="s">
        <v>29</v>
      </c>
      <c r="V5651" s="7" t="s">
        <v>391</v>
      </c>
      <c r="W5651" s="7" t="s">
        <v>392</v>
      </c>
      <c r="X5651" s="7" t="s">
        <v>131</v>
      </c>
    </row>
    <row r="5652" spans="1:24" x14ac:dyDescent="0.25">
      <c r="A5652" s="6">
        <v>57393</v>
      </c>
      <c r="B5652" s="7" t="s">
        <v>3711</v>
      </c>
      <c r="C5652" s="8" t="s">
        <v>323</v>
      </c>
      <c r="D5652" s="8" t="s">
        <v>24</v>
      </c>
      <c r="E5652" s="9">
        <v>2</v>
      </c>
      <c r="F5652" s="8" t="s">
        <v>54</v>
      </c>
      <c r="G5652" s="8" t="s">
        <v>3404</v>
      </c>
      <c r="H5652" s="8" t="s">
        <v>3403</v>
      </c>
      <c r="I5652" s="10">
        <v>8692000</v>
      </c>
      <c r="J5652" s="10">
        <v>0</v>
      </c>
      <c r="K5652" s="10">
        <v>106754</v>
      </c>
      <c r="L5652" s="10">
        <v>106754</v>
      </c>
      <c r="M5652" s="10">
        <v>0</v>
      </c>
      <c r="N5652" s="10">
        <v>186305</v>
      </c>
      <c r="O5652" s="7" t="s">
        <v>28</v>
      </c>
      <c r="P5652" s="14">
        <v>246.52623</v>
      </c>
      <c r="Q5652" s="14">
        <v>246.52623</v>
      </c>
      <c r="R5652" s="14" t="s">
        <v>3401</v>
      </c>
      <c r="S5652" s="10">
        <v>247</v>
      </c>
      <c r="T5652" s="10">
        <v>224</v>
      </c>
      <c r="U5652" s="7" t="s">
        <v>46</v>
      </c>
      <c r="V5652" s="7" t="s">
        <v>324</v>
      </c>
      <c r="W5652" s="7" t="s">
        <v>325</v>
      </c>
      <c r="X5652" s="7" t="s">
        <v>98</v>
      </c>
    </row>
    <row r="5653" spans="1:24" x14ac:dyDescent="0.25">
      <c r="A5653" s="6">
        <v>57403</v>
      </c>
      <c r="B5653" s="7" t="s">
        <v>3712</v>
      </c>
      <c r="C5653" s="8" t="s">
        <v>113</v>
      </c>
      <c r="D5653" s="8" t="s">
        <v>24</v>
      </c>
      <c r="E5653" s="9">
        <v>2</v>
      </c>
      <c r="F5653" s="8" t="s">
        <v>54</v>
      </c>
      <c r="G5653" s="8" t="s">
        <v>3402</v>
      </c>
      <c r="H5653" s="8" t="s">
        <v>3403</v>
      </c>
      <c r="I5653" s="10">
        <v>22767000</v>
      </c>
      <c r="J5653" s="10">
        <v>0</v>
      </c>
      <c r="K5653" s="10">
        <v>257037</v>
      </c>
      <c r="L5653" s="10">
        <v>257037</v>
      </c>
      <c r="M5653" s="10">
        <v>0</v>
      </c>
      <c r="N5653" s="10">
        <v>486816</v>
      </c>
      <c r="O5653" s="7" t="s">
        <v>28</v>
      </c>
      <c r="P5653" s="14">
        <v>295.79426999999998</v>
      </c>
      <c r="Q5653" s="14">
        <v>295.79426999999998</v>
      </c>
      <c r="R5653" s="14" t="s">
        <v>3401</v>
      </c>
      <c r="S5653" s="10">
        <v>296</v>
      </c>
      <c r="T5653" s="10">
        <v>268</v>
      </c>
      <c r="U5653" s="7" t="s">
        <v>46</v>
      </c>
      <c r="V5653" s="7" t="s">
        <v>114</v>
      </c>
      <c r="W5653" s="7" t="s">
        <v>115</v>
      </c>
      <c r="X5653" s="7" t="s">
        <v>49</v>
      </c>
    </row>
    <row r="5654" spans="1:24" x14ac:dyDescent="0.25">
      <c r="A5654" s="6">
        <v>57404</v>
      </c>
      <c r="B5654" s="7" t="s">
        <v>3713</v>
      </c>
      <c r="C5654" s="8" t="s">
        <v>850</v>
      </c>
      <c r="D5654" s="8" t="s">
        <v>24</v>
      </c>
      <c r="E5654" s="9">
        <v>2</v>
      </c>
      <c r="F5654" s="8" t="s">
        <v>54</v>
      </c>
      <c r="G5654" s="8" t="s">
        <v>3402</v>
      </c>
      <c r="H5654" s="8" t="s">
        <v>3403</v>
      </c>
      <c r="I5654" s="10">
        <v>25753000</v>
      </c>
      <c r="J5654" s="10">
        <v>0</v>
      </c>
      <c r="K5654" s="10">
        <v>265489</v>
      </c>
      <c r="L5654" s="10">
        <v>265489</v>
      </c>
      <c r="M5654" s="10">
        <v>0</v>
      </c>
      <c r="N5654" s="10">
        <v>534181</v>
      </c>
      <c r="O5654" s="7" t="s">
        <v>28</v>
      </c>
      <c r="P5654" s="14">
        <v>324.57371999999998</v>
      </c>
      <c r="Q5654" s="14">
        <v>324.57371999999998</v>
      </c>
      <c r="R5654" s="14" t="s">
        <v>3401</v>
      </c>
      <c r="S5654" s="10">
        <v>325</v>
      </c>
      <c r="T5654" s="10">
        <v>294</v>
      </c>
      <c r="U5654" s="7" t="s">
        <v>225</v>
      </c>
      <c r="V5654" s="7" t="s">
        <v>851</v>
      </c>
      <c r="W5654" s="7" t="s">
        <v>852</v>
      </c>
      <c r="X5654" s="7" t="s">
        <v>852</v>
      </c>
    </row>
    <row r="5655" spans="1:24" x14ac:dyDescent="0.25">
      <c r="A5655" s="6">
        <v>57405</v>
      </c>
      <c r="B5655" s="7" t="s">
        <v>3714</v>
      </c>
      <c r="C5655" s="8" t="s">
        <v>602</v>
      </c>
      <c r="D5655" s="8" t="s">
        <v>24</v>
      </c>
      <c r="E5655" s="9">
        <v>2</v>
      </c>
      <c r="F5655" s="8" t="s">
        <v>54</v>
      </c>
      <c r="G5655" s="8" t="s">
        <v>3402</v>
      </c>
      <c r="H5655" s="8" t="s">
        <v>3403</v>
      </c>
      <c r="I5655" s="10">
        <v>26161000</v>
      </c>
      <c r="J5655" s="10">
        <v>0</v>
      </c>
      <c r="K5655" s="10">
        <v>285367</v>
      </c>
      <c r="L5655" s="10">
        <v>285367</v>
      </c>
      <c r="M5655" s="10">
        <v>0</v>
      </c>
      <c r="N5655" s="10">
        <v>546682</v>
      </c>
      <c r="O5655" s="7" t="s">
        <v>28</v>
      </c>
      <c r="P5655" s="14">
        <v>332.16944999999998</v>
      </c>
      <c r="Q5655" s="14">
        <v>332.16944999999998</v>
      </c>
      <c r="R5655" s="14" t="s">
        <v>3401</v>
      </c>
      <c r="S5655" s="10">
        <v>332</v>
      </c>
      <c r="T5655" s="10">
        <v>301</v>
      </c>
      <c r="U5655" s="7" t="s">
        <v>189</v>
      </c>
      <c r="V5655" s="7" t="s">
        <v>56</v>
      </c>
      <c r="W5655" s="7" t="s">
        <v>57</v>
      </c>
      <c r="X5655" s="7" t="s">
        <v>58</v>
      </c>
    </row>
    <row r="5656" spans="1:24" x14ac:dyDescent="0.25">
      <c r="A5656" s="6">
        <v>57406</v>
      </c>
      <c r="B5656" s="7" t="s">
        <v>3715</v>
      </c>
      <c r="C5656" s="8" t="s">
        <v>188</v>
      </c>
      <c r="D5656" s="8" t="s">
        <v>24</v>
      </c>
      <c r="E5656" s="9">
        <v>2</v>
      </c>
      <c r="F5656" s="8" t="s">
        <v>54</v>
      </c>
      <c r="G5656" s="8" t="s">
        <v>3402</v>
      </c>
      <c r="H5656" s="8" t="s">
        <v>3403</v>
      </c>
      <c r="I5656" s="10">
        <v>39150000</v>
      </c>
      <c r="J5656" s="10">
        <v>0</v>
      </c>
      <c r="K5656" s="10">
        <v>413943</v>
      </c>
      <c r="L5656" s="10">
        <v>413943</v>
      </c>
      <c r="M5656" s="10">
        <v>0</v>
      </c>
      <c r="N5656" s="10">
        <v>758136</v>
      </c>
      <c r="O5656" s="7" t="s">
        <v>28</v>
      </c>
      <c r="P5656" s="14">
        <v>460.65100999999999</v>
      </c>
      <c r="Q5656" s="14">
        <v>460.65100999999999</v>
      </c>
      <c r="R5656" s="14" t="s">
        <v>3401</v>
      </c>
      <c r="S5656" s="10">
        <v>461</v>
      </c>
      <c r="T5656" s="10">
        <v>418</v>
      </c>
      <c r="U5656" s="7" t="s">
        <v>189</v>
      </c>
      <c r="V5656" s="7" t="s">
        <v>68</v>
      </c>
      <c r="W5656" s="7" t="s">
        <v>69</v>
      </c>
      <c r="X5656" s="7" t="s">
        <v>70</v>
      </c>
    </row>
    <row r="5657" spans="1:24" x14ac:dyDescent="0.25">
      <c r="A5657" s="6">
        <v>57408</v>
      </c>
      <c r="B5657" s="7" t="s">
        <v>3716</v>
      </c>
      <c r="C5657" s="8" t="s">
        <v>713</v>
      </c>
      <c r="D5657" s="8" t="s">
        <v>24</v>
      </c>
      <c r="E5657" s="9">
        <v>2</v>
      </c>
      <c r="F5657" s="8" t="s">
        <v>54</v>
      </c>
      <c r="G5657" s="8" t="s">
        <v>3402</v>
      </c>
      <c r="H5657" s="8" t="s">
        <v>3403</v>
      </c>
      <c r="I5657" s="10">
        <v>10228000</v>
      </c>
      <c r="J5657" s="10">
        <v>0</v>
      </c>
      <c r="K5657" s="10">
        <v>102905</v>
      </c>
      <c r="L5657" s="10">
        <v>102905</v>
      </c>
      <c r="M5657" s="10">
        <v>0</v>
      </c>
      <c r="N5657" s="10">
        <v>187783</v>
      </c>
      <c r="O5657" s="7" t="s">
        <v>28</v>
      </c>
      <c r="P5657" s="14">
        <v>114.09883000000001</v>
      </c>
      <c r="Q5657" s="14">
        <v>114.09883000000001</v>
      </c>
      <c r="R5657" s="14" t="s">
        <v>3401</v>
      </c>
      <c r="S5657" s="10">
        <v>114</v>
      </c>
      <c r="T5657" s="10">
        <v>104</v>
      </c>
      <c r="U5657" s="7" t="s">
        <v>29</v>
      </c>
      <c r="V5657" s="7" t="s">
        <v>30</v>
      </c>
      <c r="W5657" s="7" t="s">
        <v>31</v>
      </c>
      <c r="X5657" s="7" t="s">
        <v>32</v>
      </c>
    </row>
    <row r="5658" spans="1:24" x14ac:dyDescent="0.25">
      <c r="A5658" s="6">
        <v>57409</v>
      </c>
      <c r="B5658" s="7" t="s">
        <v>3717</v>
      </c>
      <c r="C5658" s="8" t="s">
        <v>1016</v>
      </c>
      <c r="D5658" s="8" t="s">
        <v>24</v>
      </c>
      <c r="E5658" s="9">
        <v>2</v>
      </c>
      <c r="F5658" s="8" t="s">
        <v>54</v>
      </c>
      <c r="G5658" s="8" t="s">
        <v>3402</v>
      </c>
      <c r="H5658" s="8" t="s">
        <v>3403</v>
      </c>
      <c r="I5658" s="10">
        <v>39128000</v>
      </c>
      <c r="J5658" s="10">
        <v>0</v>
      </c>
      <c r="K5658" s="10">
        <v>389638</v>
      </c>
      <c r="L5658" s="10">
        <v>389638</v>
      </c>
      <c r="M5658" s="10">
        <v>0</v>
      </c>
      <c r="N5658" s="10">
        <v>731030</v>
      </c>
      <c r="O5658" s="7" t="s">
        <v>28</v>
      </c>
      <c r="P5658" s="14">
        <v>444.18114000000003</v>
      </c>
      <c r="Q5658" s="14">
        <v>444.18114000000003</v>
      </c>
      <c r="R5658" s="14" t="s">
        <v>3401</v>
      </c>
      <c r="S5658" s="10">
        <v>444</v>
      </c>
      <c r="T5658" s="10">
        <v>403</v>
      </c>
      <c r="U5658" s="7" t="s">
        <v>29</v>
      </c>
      <c r="V5658" s="7" t="s">
        <v>60</v>
      </c>
      <c r="W5658" s="7" t="s">
        <v>61</v>
      </c>
      <c r="X5658" s="7" t="s">
        <v>61</v>
      </c>
    </row>
    <row r="5659" spans="1:24" x14ac:dyDescent="0.25">
      <c r="A5659" s="6">
        <v>57410</v>
      </c>
      <c r="B5659" s="7" t="s">
        <v>3718</v>
      </c>
      <c r="C5659" s="8" t="s">
        <v>904</v>
      </c>
      <c r="D5659" s="8" t="s">
        <v>24</v>
      </c>
      <c r="E5659" s="9">
        <v>2</v>
      </c>
      <c r="F5659" s="8" t="s">
        <v>54</v>
      </c>
      <c r="G5659" s="8" t="s">
        <v>3402</v>
      </c>
      <c r="H5659" s="8" t="s">
        <v>3403</v>
      </c>
      <c r="I5659" s="10">
        <v>22663000</v>
      </c>
      <c r="J5659" s="10">
        <v>0</v>
      </c>
      <c r="K5659" s="10">
        <v>283462</v>
      </c>
      <c r="L5659" s="10">
        <v>283462</v>
      </c>
      <c r="M5659" s="10">
        <v>0</v>
      </c>
      <c r="N5659" s="10">
        <v>530829</v>
      </c>
      <c r="O5659" s="7" t="s">
        <v>28</v>
      </c>
      <c r="P5659" s="14">
        <v>322.53701000000001</v>
      </c>
      <c r="Q5659" s="14">
        <v>322.53701000000001</v>
      </c>
      <c r="R5659" s="14" t="s">
        <v>3401</v>
      </c>
      <c r="S5659" s="10">
        <v>323</v>
      </c>
      <c r="T5659" s="10">
        <v>293</v>
      </c>
      <c r="U5659" s="7" t="s">
        <v>189</v>
      </c>
      <c r="V5659" s="7" t="s">
        <v>68</v>
      </c>
      <c r="W5659" s="7" t="s">
        <v>69</v>
      </c>
      <c r="X5659" s="7" t="s">
        <v>70</v>
      </c>
    </row>
    <row r="5660" spans="1:24" x14ac:dyDescent="0.25">
      <c r="A5660" s="6">
        <v>57411</v>
      </c>
      <c r="B5660" s="7" t="s">
        <v>3719</v>
      </c>
      <c r="C5660" s="8" t="s">
        <v>904</v>
      </c>
      <c r="D5660" s="8" t="s">
        <v>24</v>
      </c>
      <c r="E5660" s="9">
        <v>2</v>
      </c>
      <c r="F5660" s="8" t="s">
        <v>54</v>
      </c>
      <c r="G5660" s="8" t="s">
        <v>3402</v>
      </c>
      <c r="H5660" s="8" t="s">
        <v>3403</v>
      </c>
      <c r="I5660" s="10">
        <v>27151000</v>
      </c>
      <c r="J5660" s="10">
        <v>0</v>
      </c>
      <c r="K5660" s="10">
        <v>330457</v>
      </c>
      <c r="L5660" s="10">
        <v>330457</v>
      </c>
      <c r="M5660" s="10">
        <v>0</v>
      </c>
      <c r="N5660" s="10">
        <v>610825</v>
      </c>
      <c r="O5660" s="7" t="s">
        <v>28</v>
      </c>
      <c r="P5660" s="14">
        <v>371.14337999999998</v>
      </c>
      <c r="Q5660" s="14">
        <v>371.14337999999998</v>
      </c>
      <c r="R5660" s="14" t="s">
        <v>3401</v>
      </c>
      <c r="S5660" s="10">
        <v>371</v>
      </c>
      <c r="T5660" s="10">
        <v>337</v>
      </c>
      <c r="U5660" s="7" t="s">
        <v>189</v>
      </c>
      <c r="V5660" s="7" t="s">
        <v>68</v>
      </c>
      <c r="W5660" s="7" t="s">
        <v>69</v>
      </c>
      <c r="X5660" s="7" t="s">
        <v>70</v>
      </c>
    </row>
    <row r="5661" spans="1:24" x14ac:dyDescent="0.25">
      <c r="A5661" s="6">
        <v>57419</v>
      </c>
      <c r="B5661" s="7" t="s">
        <v>3052</v>
      </c>
      <c r="C5661" s="8" t="s">
        <v>25</v>
      </c>
      <c r="D5661" s="8" t="s">
        <v>24</v>
      </c>
      <c r="E5661" s="9">
        <v>3</v>
      </c>
      <c r="F5661" s="8" t="s">
        <v>2125</v>
      </c>
      <c r="G5661" s="8" t="s">
        <v>26</v>
      </c>
      <c r="H5661" s="8" t="s">
        <v>27</v>
      </c>
      <c r="I5661" s="10">
        <v>3834000</v>
      </c>
      <c r="J5661" s="10">
        <v>8090</v>
      </c>
      <c r="K5661" s="10">
        <v>35965</v>
      </c>
      <c r="L5661" s="10">
        <v>22481</v>
      </c>
      <c r="M5661" s="10">
        <v>13484</v>
      </c>
      <c r="N5661" s="10">
        <v>34850</v>
      </c>
      <c r="O5661" s="7" t="s">
        <v>28</v>
      </c>
      <c r="P5661" s="14">
        <v>0</v>
      </c>
      <c r="Q5661" s="14">
        <v>0</v>
      </c>
      <c r="R5661" s="14" t="s">
        <v>3401</v>
      </c>
      <c r="S5661" s="10">
        <v>0</v>
      </c>
      <c r="T5661" s="10">
        <v>0</v>
      </c>
      <c r="U5661" s="7" t="s">
        <v>46</v>
      </c>
      <c r="V5661" s="7" t="s">
        <v>159</v>
      </c>
      <c r="W5661" s="7" t="s">
        <v>160</v>
      </c>
      <c r="X5661" s="7" t="s">
        <v>145</v>
      </c>
    </row>
    <row r="5662" spans="1:24" x14ac:dyDescent="0.25">
      <c r="A5662" s="6">
        <v>57420</v>
      </c>
      <c r="B5662" s="7" t="s">
        <v>3053</v>
      </c>
      <c r="C5662" s="8" t="s">
        <v>25</v>
      </c>
      <c r="D5662" s="8" t="s">
        <v>24</v>
      </c>
      <c r="E5662" s="9">
        <v>3</v>
      </c>
      <c r="F5662" s="8" t="s">
        <v>2125</v>
      </c>
      <c r="G5662" s="8" t="s">
        <v>26</v>
      </c>
      <c r="H5662" s="8" t="s">
        <v>27</v>
      </c>
      <c r="I5662" s="10">
        <v>574569</v>
      </c>
      <c r="J5662" s="10">
        <v>2376</v>
      </c>
      <c r="K5662" s="10">
        <v>7792</v>
      </c>
      <c r="L5662" s="10">
        <v>3831</v>
      </c>
      <c r="M5662" s="10">
        <v>3961</v>
      </c>
      <c r="N5662" s="10">
        <v>7551</v>
      </c>
      <c r="O5662" s="7" t="s">
        <v>28</v>
      </c>
      <c r="P5662" s="14">
        <v>0</v>
      </c>
      <c r="Q5662" s="14">
        <v>0</v>
      </c>
      <c r="R5662" s="14" t="s">
        <v>3401</v>
      </c>
      <c r="S5662" s="10">
        <v>0</v>
      </c>
      <c r="T5662" s="10">
        <v>0</v>
      </c>
      <c r="U5662" s="7" t="s">
        <v>46</v>
      </c>
      <c r="V5662" s="7" t="s">
        <v>159</v>
      </c>
      <c r="W5662" s="7" t="s">
        <v>160</v>
      </c>
      <c r="X5662" s="7" t="s">
        <v>145</v>
      </c>
    </row>
    <row r="5663" spans="1:24" x14ac:dyDescent="0.25">
      <c r="A5663" s="6">
        <v>57420</v>
      </c>
      <c r="B5663" s="7" t="s">
        <v>3053</v>
      </c>
      <c r="C5663" s="8" t="s">
        <v>25</v>
      </c>
      <c r="D5663" s="8" t="s">
        <v>24</v>
      </c>
      <c r="E5663" s="9">
        <v>3</v>
      </c>
      <c r="F5663" s="8" t="s">
        <v>2125</v>
      </c>
      <c r="G5663" s="8" t="s">
        <v>3404</v>
      </c>
      <c r="H5663" s="8" t="s">
        <v>3403</v>
      </c>
      <c r="I5663" s="10">
        <v>343431</v>
      </c>
      <c r="J5663" s="10">
        <v>1422</v>
      </c>
      <c r="K5663" s="10">
        <v>4660</v>
      </c>
      <c r="L5663" s="10">
        <v>2290</v>
      </c>
      <c r="M5663" s="10">
        <v>2370</v>
      </c>
      <c r="N5663" s="10">
        <v>7763</v>
      </c>
      <c r="O5663" s="7" t="s">
        <v>28</v>
      </c>
      <c r="P5663" s="14">
        <v>0</v>
      </c>
      <c r="Q5663" s="14">
        <v>0</v>
      </c>
      <c r="R5663" s="14" t="s">
        <v>3401</v>
      </c>
      <c r="S5663" s="10">
        <v>0</v>
      </c>
      <c r="T5663" s="10">
        <v>0</v>
      </c>
      <c r="U5663" s="7" t="s">
        <v>46</v>
      </c>
      <c r="V5663" s="7" t="s">
        <v>159</v>
      </c>
      <c r="W5663" s="7" t="s">
        <v>160</v>
      </c>
      <c r="X5663" s="7" t="s">
        <v>145</v>
      </c>
    </row>
    <row r="5664" spans="1:24" x14ac:dyDescent="0.25">
      <c r="A5664" s="6">
        <v>57425</v>
      </c>
      <c r="B5664" s="7" t="s">
        <v>3720</v>
      </c>
      <c r="C5664" s="8" t="s">
        <v>323</v>
      </c>
      <c r="D5664" s="8" t="s">
        <v>24</v>
      </c>
      <c r="E5664" s="9">
        <v>3</v>
      </c>
      <c r="F5664" s="8" t="s">
        <v>54</v>
      </c>
      <c r="G5664" s="8" t="s">
        <v>3404</v>
      </c>
      <c r="H5664" s="8" t="s">
        <v>3403</v>
      </c>
      <c r="I5664" s="10">
        <v>25695000</v>
      </c>
      <c r="J5664" s="10">
        <v>67851</v>
      </c>
      <c r="K5664" s="10">
        <v>282767</v>
      </c>
      <c r="L5664" s="10">
        <v>159402</v>
      </c>
      <c r="M5664" s="10">
        <v>123365</v>
      </c>
      <c r="N5664" s="10">
        <v>519792</v>
      </c>
      <c r="O5664" s="7" t="s">
        <v>28</v>
      </c>
      <c r="P5664" s="14">
        <v>687.80957000000001</v>
      </c>
      <c r="Q5664" s="14">
        <v>687.80957000000001</v>
      </c>
      <c r="R5664" s="14" t="s">
        <v>3401</v>
      </c>
      <c r="S5664" s="10">
        <v>688</v>
      </c>
      <c r="T5664" s="10">
        <v>624</v>
      </c>
      <c r="U5664" s="7" t="s">
        <v>46</v>
      </c>
      <c r="V5664" s="7" t="s">
        <v>324</v>
      </c>
      <c r="W5664" s="7" t="s">
        <v>325</v>
      </c>
      <c r="X5664" s="7" t="s">
        <v>98</v>
      </c>
    </row>
    <row r="5665" spans="1:24" x14ac:dyDescent="0.25">
      <c r="A5665" s="6">
        <v>57433</v>
      </c>
      <c r="B5665" s="7" t="s">
        <v>3721</v>
      </c>
      <c r="C5665" s="8" t="s">
        <v>904</v>
      </c>
      <c r="D5665" s="8" t="s">
        <v>24</v>
      </c>
      <c r="E5665" s="9">
        <v>2</v>
      </c>
      <c r="F5665" s="8" t="s">
        <v>54</v>
      </c>
      <c r="G5665" s="8" t="s">
        <v>3402</v>
      </c>
      <c r="H5665" s="8" t="s">
        <v>3403</v>
      </c>
      <c r="I5665" s="10">
        <v>34106000</v>
      </c>
      <c r="J5665" s="10">
        <v>0</v>
      </c>
      <c r="K5665" s="10">
        <v>442691</v>
      </c>
      <c r="L5665" s="10">
        <v>442691</v>
      </c>
      <c r="M5665" s="10">
        <v>0</v>
      </c>
      <c r="N5665" s="10">
        <v>833692</v>
      </c>
      <c r="O5665" s="7" t="s">
        <v>28</v>
      </c>
      <c r="P5665" s="14">
        <v>506.55959999999999</v>
      </c>
      <c r="Q5665" s="14">
        <v>506.55959999999999</v>
      </c>
      <c r="R5665" s="14" t="s">
        <v>3401</v>
      </c>
      <c r="S5665" s="10">
        <v>507</v>
      </c>
      <c r="T5665" s="10">
        <v>460</v>
      </c>
      <c r="U5665" s="7" t="s">
        <v>189</v>
      </c>
      <c r="V5665" s="7" t="s">
        <v>68</v>
      </c>
      <c r="W5665" s="7" t="s">
        <v>69</v>
      </c>
      <c r="X5665" s="7" t="s">
        <v>70</v>
      </c>
    </row>
    <row r="5666" spans="1:24" x14ac:dyDescent="0.25">
      <c r="A5666" s="6">
        <v>57436</v>
      </c>
      <c r="B5666" s="7" t="s">
        <v>3722</v>
      </c>
      <c r="C5666" s="8" t="s">
        <v>390</v>
      </c>
      <c r="D5666" s="8" t="s">
        <v>24</v>
      </c>
      <c r="E5666" s="9">
        <v>2</v>
      </c>
      <c r="F5666" s="8" t="s">
        <v>54</v>
      </c>
      <c r="G5666" s="8" t="s">
        <v>3402</v>
      </c>
      <c r="H5666" s="8" t="s">
        <v>3403</v>
      </c>
      <c r="I5666" s="10">
        <v>13062000</v>
      </c>
      <c r="J5666" s="10">
        <v>0</v>
      </c>
      <c r="K5666" s="10">
        <v>133305</v>
      </c>
      <c r="L5666" s="10">
        <v>133305</v>
      </c>
      <c r="M5666" s="10">
        <v>0</v>
      </c>
      <c r="N5666" s="10">
        <v>256357</v>
      </c>
      <c r="O5666" s="7" t="s">
        <v>28</v>
      </c>
      <c r="P5666" s="14">
        <v>155.76508000000001</v>
      </c>
      <c r="Q5666" s="14">
        <v>155.76508000000001</v>
      </c>
      <c r="R5666" s="14" t="s">
        <v>3401</v>
      </c>
      <c r="S5666" s="10">
        <v>156</v>
      </c>
      <c r="T5666" s="10">
        <v>141</v>
      </c>
      <c r="U5666" s="7" t="s">
        <v>29</v>
      </c>
      <c r="V5666" s="7" t="s">
        <v>890</v>
      </c>
      <c r="W5666" s="7" t="s">
        <v>891</v>
      </c>
      <c r="X5666" s="7" t="s">
        <v>131</v>
      </c>
    </row>
    <row r="5667" spans="1:24" x14ac:dyDescent="0.25">
      <c r="A5667" s="6">
        <v>57443</v>
      </c>
      <c r="B5667" s="7" t="s">
        <v>3723</v>
      </c>
      <c r="C5667" s="8" t="s">
        <v>602</v>
      </c>
      <c r="D5667" s="8" t="s">
        <v>24</v>
      </c>
      <c r="E5667" s="9">
        <v>2</v>
      </c>
      <c r="F5667" s="8" t="s">
        <v>54</v>
      </c>
      <c r="G5667" s="8" t="s">
        <v>3402</v>
      </c>
      <c r="H5667" s="8" t="s">
        <v>3403</v>
      </c>
      <c r="I5667" s="10">
        <v>90230000</v>
      </c>
      <c r="J5667" s="10">
        <v>0</v>
      </c>
      <c r="K5667" s="10">
        <v>986046</v>
      </c>
      <c r="L5667" s="10">
        <v>986046</v>
      </c>
      <c r="M5667" s="10">
        <v>0</v>
      </c>
      <c r="N5667" s="10">
        <v>1941033</v>
      </c>
      <c r="O5667" s="7" t="s">
        <v>28</v>
      </c>
      <c r="P5667" s="14">
        <v>1179.3911000000001</v>
      </c>
      <c r="Q5667" s="14">
        <v>1179.3911000000001</v>
      </c>
      <c r="R5667" s="14" t="s">
        <v>3401</v>
      </c>
      <c r="S5667" s="10">
        <v>1179</v>
      </c>
      <c r="T5667" s="10">
        <v>1070</v>
      </c>
      <c r="U5667" s="7" t="s">
        <v>189</v>
      </c>
      <c r="V5667" s="7" t="s">
        <v>56</v>
      </c>
      <c r="W5667" s="7" t="s">
        <v>57</v>
      </c>
      <c r="X5667" s="7" t="s">
        <v>58</v>
      </c>
    </row>
    <row r="5668" spans="1:24" x14ac:dyDescent="0.25">
      <c r="A5668" s="6">
        <v>57457</v>
      </c>
      <c r="B5668" s="7" t="s">
        <v>3724</v>
      </c>
      <c r="C5668" s="8" t="s">
        <v>1183</v>
      </c>
      <c r="D5668" s="8" t="s">
        <v>550</v>
      </c>
      <c r="E5668" s="9">
        <v>6</v>
      </c>
      <c r="F5668" s="8" t="s">
        <v>34</v>
      </c>
      <c r="G5668" s="8" t="s">
        <v>3405</v>
      </c>
      <c r="H5668" s="8" t="s">
        <v>3403</v>
      </c>
      <c r="I5668" s="10">
        <v>118216000</v>
      </c>
      <c r="J5668" s="10">
        <v>0</v>
      </c>
      <c r="K5668" s="10">
        <v>1171053</v>
      </c>
      <c r="L5668" s="10">
        <v>1171053</v>
      </c>
      <c r="M5668" s="10">
        <v>0</v>
      </c>
      <c r="N5668" s="10">
        <v>130117</v>
      </c>
      <c r="O5668" s="7" t="s">
        <v>37</v>
      </c>
      <c r="P5668" s="14">
        <v>16.329684</v>
      </c>
      <c r="Q5668" s="14">
        <v>16.329684</v>
      </c>
      <c r="R5668" s="14" t="s">
        <v>3401</v>
      </c>
      <c r="S5668" s="10">
        <v>16</v>
      </c>
      <c r="T5668" s="10">
        <v>15</v>
      </c>
      <c r="U5668" s="7" t="s">
        <v>46</v>
      </c>
      <c r="V5668" s="7" t="s">
        <v>1082</v>
      </c>
      <c r="W5668" s="7" t="s">
        <v>1083</v>
      </c>
      <c r="X5668" s="7" t="s">
        <v>98</v>
      </c>
    </row>
    <row r="5669" spans="1:24" x14ac:dyDescent="0.25">
      <c r="A5669" s="6">
        <v>57460</v>
      </c>
      <c r="B5669" s="7" t="s">
        <v>3057</v>
      </c>
      <c r="C5669" s="8" t="s">
        <v>25</v>
      </c>
      <c r="D5669" s="8" t="s">
        <v>24</v>
      </c>
      <c r="E5669" s="9">
        <v>2</v>
      </c>
      <c r="F5669" s="8" t="s">
        <v>2125</v>
      </c>
      <c r="G5669" s="8" t="s">
        <v>26</v>
      </c>
      <c r="H5669" s="8" t="s">
        <v>27</v>
      </c>
      <c r="I5669" s="10">
        <v>2000</v>
      </c>
      <c r="J5669" s="10">
        <v>0</v>
      </c>
      <c r="K5669" s="10">
        <v>11253</v>
      </c>
      <c r="L5669" s="10">
        <v>11253</v>
      </c>
      <c r="M5669" s="10">
        <v>0</v>
      </c>
      <c r="N5669" s="10">
        <v>14065</v>
      </c>
      <c r="O5669" s="7" t="s">
        <v>28</v>
      </c>
      <c r="P5669" s="14">
        <v>0</v>
      </c>
      <c r="Q5669" s="14">
        <v>0</v>
      </c>
      <c r="R5669" s="14" t="s">
        <v>3401</v>
      </c>
      <c r="S5669" s="10">
        <v>0</v>
      </c>
      <c r="T5669" s="10">
        <v>0</v>
      </c>
      <c r="U5669" s="7" t="s">
        <v>46</v>
      </c>
      <c r="V5669" s="7" t="s">
        <v>159</v>
      </c>
      <c r="W5669" s="7" t="s">
        <v>160</v>
      </c>
      <c r="X5669" s="7" t="s">
        <v>145</v>
      </c>
    </row>
    <row r="5670" spans="1:24" x14ac:dyDescent="0.25">
      <c r="A5670" s="6">
        <v>57460</v>
      </c>
      <c r="B5670" s="7" t="s">
        <v>3057</v>
      </c>
      <c r="C5670" s="8" t="s">
        <v>25</v>
      </c>
      <c r="D5670" s="8" t="s">
        <v>24</v>
      </c>
      <c r="E5670" s="9">
        <v>2</v>
      </c>
      <c r="F5670" s="8" t="s">
        <v>2125</v>
      </c>
      <c r="G5670" s="8" t="s">
        <v>3404</v>
      </c>
      <c r="H5670" s="8" t="s">
        <v>3403</v>
      </c>
      <c r="I5670" s="10">
        <v>6000</v>
      </c>
      <c r="J5670" s="10">
        <v>0</v>
      </c>
      <c r="K5670" s="10">
        <v>33756</v>
      </c>
      <c r="L5670" s="10">
        <v>33756</v>
      </c>
      <c r="M5670" s="10">
        <v>0</v>
      </c>
      <c r="N5670" s="10">
        <v>42196</v>
      </c>
      <c r="O5670" s="7" t="s">
        <v>28</v>
      </c>
      <c r="P5670" s="14">
        <v>0</v>
      </c>
      <c r="Q5670" s="14">
        <v>0</v>
      </c>
      <c r="R5670" s="14" t="s">
        <v>3401</v>
      </c>
      <c r="S5670" s="10">
        <v>0</v>
      </c>
      <c r="T5670" s="10">
        <v>0</v>
      </c>
      <c r="U5670" s="7" t="s">
        <v>46</v>
      </c>
      <c r="V5670" s="7" t="s">
        <v>159</v>
      </c>
      <c r="W5670" s="7" t="s">
        <v>160</v>
      </c>
      <c r="X5670" s="7" t="s">
        <v>145</v>
      </c>
    </row>
    <row r="5671" spans="1:24" x14ac:dyDescent="0.25">
      <c r="A5671" s="6">
        <v>57466</v>
      </c>
      <c r="B5671" s="7" t="s">
        <v>3725</v>
      </c>
      <c r="C5671" s="8" t="s">
        <v>952</v>
      </c>
      <c r="D5671" s="8" t="s">
        <v>24</v>
      </c>
      <c r="E5671" s="9">
        <v>2</v>
      </c>
      <c r="F5671" s="8" t="s">
        <v>54</v>
      </c>
      <c r="G5671" s="8" t="s">
        <v>3402</v>
      </c>
      <c r="H5671" s="8" t="s">
        <v>3403</v>
      </c>
      <c r="I5671" s="10">
        <v>50119000</v>
      </c>
      <c r="J5671" s="10">
        <v>0</v>
      </c>
      <c r="K5671" s="10">
        <v>550207</v>
      </c>
      <c r="L5671" s="10">
        <v>550207</v>
      </c>
      <c r="M5671" s="10">
        <v>0</v>
      </c>
      <c r="N5671" s="10">
        <v>1134444</v>
      </c>
      <c r="O5671" s="7" t="s">
        <v>28</v>
      </c>
      <c r="P5671" s="14">
        <v>689.29952000000003</v>
      </c>
      <c r="Q5671" s="14">
        <v>689.29952000000003</v>
      </c>
      <c r="R5671" s="14" t="s">
        <v>3401</v>
      </c>
      <c r="S5671" s="10">
        <v>689</v>
      </c>
      <c r="T5671" s="10">
        <v>625</v>
      </c>
      <c r="U5671" s="7" t="s">
        <v>189</v>
      </c>
      <c r="V5671" s="7" t="s">
        <v>68</v>
      </c>
      <c r="W5671" s="7" t="s">
        <v>69</v>
      </c>
      <c r="X5671" s="7" t="s">
        <v>70</v>
      </c>
    </row>
    <row r="5672" spans="1:24" x14ac:dyDescent="0.25">
      <c r="A5672" s="6">
        <v>57467</v>
      </c>
      <c r="B5672" s="7" t="s">
        <v>3726</v>
      </c>
      <c r="C5672" s="8" t="s">
        <v>23</v>
      </c>
      <c r="D5672" s="8" t="s">
        <v>550</v>
      </c>
      <c r="E5672" s="9">
        <v>7</v>
      </c>
      <c r="F5672" s="8" t="s">
        <v>34</v>
      </c>
      <c r="G5672" s="8" t="s">
        <v>3405</v>
      </c>
      <c r="H5672" s="8" t="s">
        <v>3403</v>
      </c>
      <c r="I5672" s="10">
        <v>39791000</v>
      </c>
      <c r="J5672" s="10">
        <v>274150</v>
      </c>
      <c r="K5672" s="10">
        <v>671994</v>
      </c>
      <c r="L5672" s="10">
        <v>222569</v>
      </c>
      <c r="M5672" s="10">
        <v>449425</v>
      </c>
      <c r="N5672" s="10">
        <v>74666</v>
      </c>
      <c r="O5672" s="7" t="s">
        <v>37</v>
      </c>
      <c r="P5672" s="14">
        <v>93.705830000000006</v>
      </c>
      <c r="Q5672" s="14">
        <v>93.705830000000006</v>
      </c>
      <c r="R5672" s="14" t="s">
        <v>3401</v>
      </c>
      <c r="S5672" s="10">
        <v>94</v>
      </c>
      <c r="T5672" s="10">
        <v>85</v>
      </c>
      <c r="U5672" s="7" t="s">
        <v>29</v>
      </c>
      <c r="V5672" s="7" t="s">
        <v>30</v>
      </c>
      <c r="W5672" s="7" t="s">
        <v>31</v>
      </c>
      <c r="X5672" s="7" t="s">
        <v>32</v>
      </c>
    </row>
    <row r="5673" spans="1:24" x14ac:dyDescent="0.25">
      <c r="A5673" s="6">
        <v>57470</v>
      </c>
      <c r="B5673" s="7" t="s">
        <v>3058</v>
      </c>
      <c r="C5673" s="8" t="s">
        <v>129</v>
      </c>
      <c r="D5673" s="8" t="s">
        <v>550</v>
      </c>
      <c r="E5673" s="9">
        <v>7</v>
      </c>
      <c r="F5673" s="8" t="s">
        <v>34</v>
      </c>
      <c r="G5673" s="8" t="s">
        <v>26</v>
      </c>
      <c r="H5673" s="8" t="s">
        <v>27</v>
      </c>
      <c r="I5673" s="10">
        <v>448</v>
      </c>
      <c r="J5673" s="10">
        <v>222</v>
      </c>
      <c r="K5673" s="10">
        <v>278</v>
      </c>
      <c r="L5673" s="10">
        <v>28</v>
      </c>
      <c r="M5673" s="10">
        <v>250</v>
      </c>
      <c r="N5673" s="10">
        <v>278</v>
      </c>
      <c r="O5673" s="7" t="s">
        <v>28</v>
      </c>
      <c r="P5673" s="14">
        <v>3.8920000000000003E-2</v>
      </c>
      <c r="Q5673" s="14">
        <v>670.33239000000003</v>
      </c>
      <c r="R5673" s="14" t="s">
        <v>3401</v>
      </c>
      <c r="S5673" s="10">
        <v>0</v>
      </c>
      <c r="T5673" s="10">
        <v>0</v>
      </c>
      <c r="U5673" s="7" t="s">
        <v>29</v>
      </c>
      <c r="V5673" s="7" t="s">
        <v>129</v>
      </c>
      <c r="W5673" s="7" t="s">
        <v>130</v>
      </c>
      <c r="X5673" s="7" t="s">
        <v>131</v>
      </c>
    </row>
    <row r="5674" spans="1:24" x14ac:dyDescent="0.25">
      <c r="A5674" s="6">
        <v>57470</v>
      </c>
      <c r="B5674" s="7" t="s">
        <v>3058</v>
      </c>
      <c r="C5674" s="8" t="s">
        <v>129</v>
      </c>
      <c r="D5674" s="8" t="s">
        <v>550</v>
      </c>
      <c r="E5674" s="9">
        <v>7</v>
      </c>
      <c r="F5674" s="8" t="s">
        <v>34</v>
      </c>
      <c r="G5674" s="8" t="s">
        <v>3417</v>
      </c>
      <c r="H5674" s="8" t="s">
        <v>3403</v>
      </c>
      <c r="I5674" s="10">
        <v>15388432</v>
      </c>
      <c r="J5674" s="10">
        <v>6125903</v>
      </c>
      <c r="K5674" s="10">
        <v>7669722</v>
      </c>
      <c r="L5674" s="10">
        <v>786686</v>
      </c>
      <c r="M5674" s="10">
        <v>6883036</v>
      </c>
      <c r="N5674" s="10">
        <v>703644</v>
      </c>
      <c r="O5674" s="7" t="s">
        <v>37</v>
      </c>
      <c r="P5674" s="14">
        <v>527.73299999999995</v>
      </c>
      <c r="Q5674" s="14">
        <v>670.33239000000003</v>
      </c>
      <c r="R5674" s="14" t="s">
        <v>3401</v>
      </c>
      <c r="S5674" s="10">
        <v>528</v>
      </c>
      <c r="T5674" s="10">
        <v>479</v>
      </c>
      <c r="U5674" s="7" t="s">
        <v>29</v>
      </c>
      <c r="V5674" s="7" t="s">
        <v>129</v>
      </c>
      <c r="W5674" s="7" t="s">
        <v>130</v>
      </c>
      <c r="X5674" s="7" t="s">
        <v>131</v>
      </c>
    </row>
    <row r="5675" spans="1:24" x14ac:dyDescent="0.25">
      <c r="A5675" s="6">
        <v>57470</v>
      </c>
      <c r="B5675" s="7" t="s">
        <v>3058</v>
      </c>
      <c r="C5675" s="8" t="s">
        <v>129</v>
      </c>
      <c r="D5675" s="8" t="s">
        <v>550</v>
      </c>
      <c r="E5675" s="9">
        <v>7</v>
      </c>
      <c r="F5675" s="8" t="s">
        <v>34</v>
      </c>
      <c r="G5675" s="8" t="s">
        <v>3405</v>
      </c>
      <c r="H5675" s="8" t="s">
        <v>3403</v>
      </c>
      <c r="I5675" s="10">
        <v>4552710</v>
      </c>
      <c r="J5675" s="10">
        <v>1585810</v>
      </c>
      <c r="K5675" s="10">
        <v>1985624</v>
      </c>
      <c r="L5675" s="10">
        <v>203816</v>
      </c>
      <c r="M5675" s="10">
        <v>1781808</v>
      </c>
      <c r="N5675" s="10">
        <v>113594</v>
      </c>
      <c r="O5675" s="7" t="s">
        <v>37</v>
      </c>
      <c r="P5675" s="14">
        <v>142.56047000000001</v>
      </c>
      <c r="Q5675" s="14">
        <v>670.33239000000003</v>
      </c>
      <c r="R5675" s="14" t="s">
        <v>3401</v>
      </c>
      <c r="S5675" s="10">
        <v>143</v>
      </c>
      <c r="T5675" s="10">
        <v>129</v>
      </c>
      <c r="U5675" s="7" t="s">
        <v>29</v>
      </c>
      <c r="V5675" s="7" t="s">
        <v>129</v>
      </c>
      <c r="W5675" s="7" t="s">
        <v>130</v>
      </c>
      <c r="X5675" s="7" t="s">
        <v>131</v>
      </c>
    </row>
    <row r="5676" spans="1:24" x14ac:dyDescent="0.25">
      <c r="A5676" s="6">
        <v>57482</v>
      </c>
      <c r="B5676" s="7" t="s">
        <v>3060</v>
      </c>
      <c r="C5676" s="8" t="s">
        <v>25</v>
      </c>
      <c r="D5676" s="8" t="s">
        <v>24</v>
      </c>
      <c r="E5676" s="9">
        <v>2</v>
      </c>
      <c r="F5676" s="8" t="s">
        <v>45</v>
      </c>
      <c r="G5676" s="8" t="s">
        <v>26</v>
      </c>
      <c r="H5676" s="8" t="s">
        <v>27</v>
      </c>
      <c r="I5676" s="10">
        <v>449310000</v>
      </c>
      <c r="J5676" s="10">
        <v>0</v>
      </c>
      <c r="K5676" s="10">
        <v>4523719</v>
      </c>
      <c r="L5676" s="10">
        <v>4523719</v>
      </c>
      <c r="M5676" s="10">
        <v>0</v>
      </c>
      <c r="N5676" s="10">
        <v>4351207</v>
      </c>
      <c r="O5676" s="7" t="s">
        <v>28</v>
      </c>
      <c r="P5676" s="14">
        <v>713.59794999999997</v>
      </c>
      <c r="Q5676" s="14">
        <v>713.59794999999997</v>
      </c>
      <c r="R5676" s="14">
        <v>25.364999999999998</v>
      </c>
      <c r="S5676" s="10">
        <v>25</v>
      </c>
      <c r="T5676" s="10">
        <v>23</v>
      </c>
      <c r="U5676" s="7" t="s">
        <v>46</v>
      </c>
      <c r="V5676" s="7" t="s">
        <v>159</v>
      </c>
      <c r="W5676" s="7" t="s">
        <v>160</v>
      </c>
      <c r="X5676" s="7" t="s">
        <v>145</v>
      </c>
    </row>
    <row r="5677" spans="1:24" x14ac:dyDescent="0.25">
      <c r="A5677" s="6">
        <v>57483</v>
      </c>
      <c r="B5677" s="7" t="s">
        <v>3061</v>
      </c>
      <c r="C5677" s="8" t="s">
        <v>25</v>
      </c>
      <c r="D5677" s="8" t="s">
        <v>24</v>
      </c>
      <c r="E5677" s="9">
        <v>2</v>
      </c>
      <c r="F5677" s="8" t="s">
        <v>45</v>
      </c>
      <c r="G5677" s="8" t="s">
        <v>26</v>
      </c>
      <c r="H5677" s="8" t="s">
        <v>27</v>
      </c>
      <c r="I5677" s="10">
        <v>85575000</v>
      </c>
      <c r="J5677" s="10">
        <v>0</v>
      </c>
      <c r="K5677" s="10">
        <v>922375</v>
      </c>
      <c r="L5677" s="10">
        <v>922375</v>
      </c>
      <c r="M5677" s="10">
        <v>0</v>
      </c>
      <c r="N5677" s="10">
        <v>888608</v>
      </c>
      <c r="O5677" s="7" t="s">
        <v>28</v>
      </c>
      <c r="P5677" s="14">
        <v>145.73170999999999</v>
      </c>
      <c r="Q5677" s="14">
        <v>145.73170999999999</v>
      </c>
      <c r="R5677" s="14">
        <v>6.1829999999999998</v>
      </c>
      <c r="S5677" s="10">
        <v>6</v>
      </c>
      <c r="T5677" s="10">
        <v>6</v>
      </c>
      <c r="U5677" s="7" t="s">
        <v>46</v>
      </c>
      <c r="V5677" s="7" t="s">
        <v>159</v>
      </c>
      <c r="W5677" s="7" t="s">
        <v>160</v>
      </c>
      <c r="X5677" s="7" t="s">
        <v>145</v>
      </c>
    </row>
    <row r="5678" spans="1:24" x14ac:dyDescent="0.25">
      <c r="A5678" s="6">
        <v>57489</v>
      </c>
      <c r="B5678" s="7" t="s">
        <v>3727</v>
      </c>
      <c r="C5678" s="8" t="s">
        <v>110</v>
      </c>
      <c r="D5678" s="8" t="s">
        <v>24</v>
      </c>
      <c r="E5678" s="9">
        <v>2</v>
      </c>
      <c r="F5678" s="8" t="s">
        <v>54</v>
      </c>
      <c r="G5678" s="8" t="s">
        <v>3402</v>
      </c>
      <c r="H5678" s="8" t="s">
        <v>3403</v>
      </c>
      <c r="I5678" s="10">
        <v>10675000</v>
      </c>
      <c r="J5678" s="10">
        <v>0</v>
      </c>
      <c r="K5678" s="10">
        <v>127289</v>
      </c>
      <c r="L5678" s="10">
        <v>127289</v>
      </c>
      <c r="M5678" s="10">
        <v>0</v>
      </c>
      <c r="N5678" s="10">
        <v>241996</v>
      </c>
      <c r="O5678" s="7" t="s">
        <v>28</v>
      </c>
      <c r="P5678" s="14">
        <v>147.03918999999999</v>
      </c>
      <c r="Q5678" s="14">
        <v>147.03918999999999</v>
      </c>
      <c r="R5678" s="14" t="s">
        <v>3401</v>
      </c>
      <c r="S5678" s="10">
        <v>147</v>
      </c>
      <c r="T5678" s="10">
        <v>133</v>
      </c>
      <c r="U5678" s="7" t="s">
        <v>65</v>
      </c>
      <c r="V5678" s="7" t="s">
        <v>77</v>
      </c>
      <c r="W5678" s="7" t="s">
        <v>78</v>
      </c>
      <c r="X5678" s="7" t="s">
        <v>79</v>
      </c>
    </row>
    <row r="5679" spans="1:24" x14ac:dyDescent="0.25">
      <c r="A5679" s="6">
        <v>57492</v>
      </c>
      <c r="B5679" s="7" t="s">
        <v>3728</v>
      </c>
      <c r="C5679" s="8" t="s">
        <v>390</v>
      </c>
      <c r="D5679" s="8" t="s">
        <v>24</v>
      </c>
      <c r="E5679" s="9">
        <v>2</v>
      </c>
      <c r="F5679" s="8" t="s">
        <v>54</v>
      </c>
      <c r="G5679" s="8" t="s">
        <v>3402</v>
      </c>
      <c r="H5679" s="8" t="s">
        <v>3403</v>
      </c>
      <c r="I5679" s="10">
        <v>64594000</v>
      </c>
      <c r="J5679" s="10">
        <v>0</v>
      </c>
      <c r="K5679" s="10">
        <v>644131</v>
      </c>
      <c r="L5679" s="10">
        <v>644131</v>
      </c>
      <c r="M5679" s="10">
        <v>0</v>
      </c>
      <c r="N5679" s="10">
        <v>1309212</v>
      </c>
      <c r="O5679" s="7" t="s">
        <v>28</v>
      </c>
      <c r="P5679" s="14">
        <v>795.49030000000005</v>
      </c>
      <c r="Q5679" s="14">
        <v>795.49030000000005</v>
      </c>
      <c r="R5679" s="14" t="s">
        <v>3401</v>
      </c>
      <c r="S5679" s="10">
        <v>795</v>
      </c>
      <c r="T5679" s="10">
        <v>722</v>
      </c>
      <c r="U5679" s="7" t="s">
        <v>29</v>
      </c>
      <c r="V5679" s="7" t="s">
        <v>391</v>
      </c>
      <c r="W5679" s="7" t="s">
        <v>392</v>
      </c>
      <c r="X5679" s="7" t="s">
        <v>131</v>
      </c>
    </row>
    <row r="5680" spans="1:24" x14ac:dyDescent="0.25">
      <c r="A5680" s="6">
        <v>57502</v>
      </c>
      <c r="B5680" s="7" t="s">
        <v>3729</v>
      </c>
      <c r="C5680" s="8" t="s">
        <v>133</v>
      </c>
      <c r="D5680" s="8" t="s">
        <v>24</v>
      </c>
      <c r="E5680" s="9">
        <v>1</v>
      </c>
      <c r="F5680" s="8" t="s">
        <v>54</v>
      </c>
      <c r="G5680" s="8" t="s">
        <v>3402</v>
      </c>
      <c r="H5680" s="8" t="s">
        <v>3403</v>
      </c>
      <c r="I5680" s="10">
        <v>24094000</v>
      </c>
      <c r="J5680" s="10">
        <v>0</v>
      </c>
      <c r="K5680" s="10">
        <v>268240</v>
      </c>
      <c r="L5680" s="10">
        <v>268240</v>
      </c>
      <c r="M5680" s="10">
        <v>0</v>
      </c>
      <c r="N5680" s="10">
        <v>487714</v>
      </c>
      <c r="O5680" s="7" t="s">
        <v>28</v>
      </c>
      <c r="P5680" s="14">
        <v>296.3399</v>
      </c>
      <c r="Q5680" s="14">
        <v>296.3399</v>
      </c>
      <c r="R5680" s="14" t="s">
        <v>3401</v>
      </c>
      <c r="S5680" s="10">
        <v>296</v>
      </c>
      <c r="T5680" s="10">
        <v>269</v>
      </c>
      <c r="U5680" s="7" t="s">
        <v>29</v>
      </c>
      <c r="V5680" s="7" t="s">
        <v>30</v>
      </c>
      <c r="W5680" s="7" t="s">
        <v>31</v>
      </c>
      <c r="X5680" s="7" t="s">
        <v>32</v>
      </c>
    </row>
    <row r="5681" spans="1:24" x14ac:dyDescent="0.25">
      <c r="A5681" s="6">
        <v>57504</v>
      </c>
      <c r="B5681" s="7" t="s">
        <v>3062</v>
      </c>
      <c r="C5681" s="8" t="s">
        <v>44</v>
      </c>
      <c r="D5681" s="8" t="s">
        <v>655</v>
      </c>
      <c r="E5681" s="9">
        <v>5</v>
      </c>
      <c r="F5681" s="8" t="s">
        <v>45</v>
      </c>
      <c r="G5681" s="8" t="s">
        <v>26</v>
      </c>
      <c r="H5681" s="8" t="s">
        <v>27</v>
      </c>
      <c r="I5681" s="10">
        <v>55607000</v>
      </c>
      <c r="J5681" s="10">
        <v>200451</v>
      </c>
      <c r="K5681" s="10">
        <v>588198</v>
      </c>
      <c r="L5681" s="10">
        <v>293417</v>
      </c>
      <c r="M5681" s="10">
        <v>294781</v>
      </c>
      <c r="N5681" s="10">
        <v>560190</v>
      </c>
      <c r="O5681" s="7" t="s">
        <v>28</v>
      </c>
      <c r="P5681" s="14">
        <v>91.871160000000003</v>
      </c>
      <c r="Q5681" s="14">
        <v>91.871160000000003</v>
      </c>
      <c r="R5681" s="14" t="s">
        <v>3401</v>
      </c>
      <c r="S5681" s="10">
        <v>92</v>
      </c>
      <c r="T5681" s="10">
        <v>83</v>
      </c>
      <c r="U5681" s="7" t="s">
        <v>127</v>
      </c>
      <c r="V5681" s="7" t="s">
        <v>166</v>
      </c>
      <c r="W5681" s="7" t="s">
        <v>167</v>
      </c>
      <c r="X5681" s="7" t="s">
        <v>167</v>
      </c>
    </row>
    <row r="5682" spans="1:24" x14ac:dyDescent="0.25">
      <c r="A5682" s="6">
        <v>57505</v>
      </c>
      <c r="B5682" s="7" t="s">
        <v>3063</v>
      </c>
      <c r="C5682" s="8" t="s">
        <v>390</v>
      </c>
      <c r="D5682" s="8" t="s">
        <v>24</v>
      </c>
      <c r="E5682" s="9">
        <v>1</v>
      </c>
      <c r="F5682" s="8" t="s">
        <v>45</v>
      </c>
      <c r="G5682" s="8" t="s">
        <v>26</v>
      </c>
      <c r="H5682" s="8" t="s">
        <v>27</v>
      </c>
      <c r="I5682" s="10">
        <v>404459</v>
      </c>
      <c r="J5682" s="10">
        <v>0</v>
      </c>
      <c r="K5682" s="10">
        <v>11366</v>
      </c>
      <c r="L5682" s="10">
        <v>11366</v>
      </c>
      <c r="M5682" s="10">
        <v>0</v>
      </c>
      <c r="N5682" s="10">
        <v>10332</v>
      </c>
      <c r="O5682" s="7" t="s">
        <v>28</v>
      </c>
      <c r="P5682" s="14">
        <v>1.694448</v>
      </c>
      <c r="Q5682" s="14">
        <v>2.2580879999999999</v>
      </c>
      <c r="R5682" s="14" t="s">
        <v>3401</v>
      </c>
      <c r="S5682" s="10">
        <v>2</v>
      </c>
      <c r="T5682" s="10">
        <v>2</v>
      </c>
      <c r="U5682" s="7" t="s">
        <v>29</v>
      </c>
      <c r="V5682" s="7" t="s">
        <v>890</v>
      </c>
      <c r="W5682" s="7" t="s">
        <v>891</v>
      </c>
      <c r="X5682" s="7" t="s">
        <v>131</v>
      </c>
    </row>
    <row r="5683" spans="1:24" x14ac:dyDescent="0.25">
      <c r="A5683" s="6">
        <v>57505</v>
      </c>
      <c r="B5683" s="7" t="s">
        <v>3063</v>
      </c>
      <c r="C5683" s="8" t="s">
        <v>390</v>
      </c>
      <c r="D5683" s="8" t="s">
        <v>24</v>
      </c>
      <c r="E5683" s="9">
        <v>1</v>
      </c>
      <c r="F5683" s="8" t="s">
        <v>45</v>
      </c>
      <c r="G5683" s="8" t="s">
        <v>40</v>
      </c>
      <c r="H5683" s="8" t="s">
        <v>41</v>
      </c>
      <c r="I5683" s="10">
        <v>48541</v>
      </c>
      <c r="J5683" s="10">
        <v>0</v>
      </c>
      <c r="K5683" s="10">
        <v>1364</v>
      </c>
      <c r="L5683" s="10">
        <v>1364</v>
      </c>
      <c r="M5683" s="10">
        <v>0</v>
      </c>
      <c r="N5683" s="10">
        <v>220</v>
      </c>
      <c r="O5683" s="7" t="s">
        <v>42</v>
      </c>
      <c r="P5683" s="14">
        <v>0.56364000000000003</v>
      </c>
      <c r="Q5683" s="14">
        <v>2.2580879999999999</v>
      </c>
      <c r="R5683" s="14" t="s">
        <v>3401</v>
      </c>
      <c r="S5683" s="10">
        <v>1</v>
      </c>
      <c r="T5683" s="10">
        <v>1</v>
      </c>
      <c r="U5683" s="7" t="s">
        <v>29</v>
      </c>
      <c r="V5683" s="7" t="s">
        <v>890</v>
      </c>
      <c r="W5683" s="7" t="s">
        <v>891</v>
      </c>
      <c r="X5683" s="7" t="s">
        <v>131</v>
      </c>
    </row>
    <row r="5684" spans="1:24" x14ac:dyDescent="0.25">
      <c r="A5684" s="6">
        <v>57508</v>
      </c>
      <c r="B5684" s="7" t="s">
        <v>3730</v>
      </c>
      <c r="C5684" s="8" t="s">
        <v>44</v>
      </c>
      <c r="D5684" s="8" t="s">
        <v>24</v>
      </c>
      <c r="E5684" s="9">
        <v>2</v>
      </c>
      <c r="F5684" s="8" t="s">
        <v>54</v>
      </c>
      <c r="G5684" s="8" t="s">
        <v>3402</v>
      </c>
      <c r="H5684" s="8" t="s">
        <v>3403</v>
      </c>
      <c r="I5684" s="10">
        <v>3413000</v>
      </c>
      <c r="J5684" s="10">
        <v>0</v>
      </c>
      <c r="K5684" s="10">
        <v>54585</v>
      </c>
      <c r="L5684" s="10">
        <v>54585</v>
      </c>
      <c r="M5684" s="10">
        <v>0</v>
      </c>
      <c r="N5684" s="10">
        <v>102028</v>
      </c>
      <c r="O5684" s="7" t="s">
        <v>28</v>
      </c>
      <c r="P5684" s="14">
        <v>61.993232999999996</v>
      </c>
      <c r="Q5684" s="14">
        <v>61.993232999999996</v>
      </c>
      <c r="R5684" s="14" t="s">
        <v>3401</v>
      </c>
      <c r="S5684" s="10">
        <v>62</v>
      </c>
      <c r="T5684" s="10">
        <v>56</v>
      </c>
      <c r="U5684" s="7" t="s">
        <v>127</v>
      </c>
      <c r="V5684" s="7" t="s">
        <v>166</v>
      </c>
      <c r="W5684" s="7" t="s">
        <v>167</v>
      </c>
      <c r="X5684" s="7" t="s">
        <v>167</v>
      </c>
    </row>
    <row r="5685" spans="1:24" x14ac:dyDescent="0.25">
      <c r="A5685" s="6">
        <v>57515</v>
      </c>
      <c r="B5685" s="7" t="s">
        <v>3064</v>
      </c>
      <c r="C5685" s="8" t="s">
        <v>25</v>
      </c>
      <c r="D5685" s="8" t="s">
        <v>24</v>
      </c>
      <c r="E5685" s="9">
        <v>2</v>
      </c>
      <c r="F5685" s="8" t="s">
        <v>45</v>
      </c>
      <c r="G5685" s="8" t="s">
        <v>26</v>
      </c>
      <c r="H5685" s="8" t="s">
        <v>27</v>
      </c>
      <c r="I5685" s="10">
        <v>445550000</v>
      </c>
      <c r="J5685" s="10">
        <v>0</v>
      </c>
      <c r="K5685" s="10">
        <v>4366602</v>
      </c>
      <c r="L5685" s="10">
        <v>4366602</v>
      </c>
      <c r="M5685" s="10">
        <v>0</v>
      </c>
      <c r="N5685" s="10">
        <v>4222301</v>
      </c>
      <c r="O5685" s="7" t="s">
        <v>28</v>
      </c>
      <c r="P5685" s="14">
        <v>692.45735999999999</v>
      </c>
      <c r="Q5685" s="14">
        <v>692.45735999999999</v>
      </c>
      <c r="R5685" s="14">
        <v>43.875</v>
      </c>
      <c r="S5685" s="10">
        <v>44</v>
      </c>
      <c r="T5685" s="10">
        <v>40</v>
      </c>
      <c r="U5685" s="7" t="s">
        <v>46</v>
      </c>
      <c r="V5685" s="7" t="s">
        <v>159</v>
      </c>
      <c r="W5685" s="7" t="s">
        <v>160</v>
      </c>
      <c r="X5685" s="7" t="s">
        <v>145</v>
      </c>
    </row>
    <row r="5686" spans="1:24" x14ac:dyDescent="0.25">
      <c r="A5686" s="6">
        <v>57544</v>
      </c>
      <c r="B5686" s="7" t="s">
        <v>3065</v>
      </c>
      <c r="C5686" s="8" t="s">
        <v>25</v>
      </c>
      <c r="D5686" s="8" t="s">
        <v>24</v>
      </c>
      <c r="E5686" s="9">
        <v>1</v>
      </c>
      <c r="F5686" s="8" t="s">
        <v>2125</v>
      </c>
      <c r="G5686" s="8" t="s">
        <v>26</v>
      </c>
      <c r="H5686" s="8" t="s">
        <v>27</v>
      </c>
      <c r="I5686" s="10">
        <v>6710000</v>
      </c>
      <c r="J5686" s="10">
        <v>0</v>
      </c>
      <c r="K5686" s="10">
        <v>5628</v>
      </c>
      <c r="L5686" s="10">
        <v>5628</v>
      </c>
      <c r="M5686" s="10">
        <v>0</v>
      </c>
      <c r="N5686" s="10">
        <v>5460</v>
      </c>
      <c r="O5686" s="7" t="s">
        <v>28</v>
      </c>
      <c r="P5686" s="14">
        <v>0</v>
      </c>
      <c r="Q5686" s="14">
        <v>0</v>
      </c>
      <c r="R5686" s="14" t="s">
        <v>3401</v>
      </c>
      <c r="S5686" s="10">
        <v>0</v>
      </c>
      <c r="T5686" s="10">
        <v>0</v>
      </c>
      <c r="U5686" s="7" t="s">
        <v>46</v>
      </c>
      <c r="V5686" s="7" t="s">
        <v>159</v>
      </c>
      <c r="W5686" s="7" t="s">
        <v>160</v>
      </c>
      <c r="X5686" s="7" t="s">
        <v>145</v>
      </c>
    </row>
    <row r="5687" spans="1:24" x14ac:dyDescent="0.25">
      <c r="A5687" s="6">
        <v>57555</v>
      </c>
      <c r="B5687" s="7" t="s">
        <v>3066</v>
      </c>
      <c r="C5687" s="8" t="s">
        <v>25</v>
      </c>
      <c r="D5687" s="8" t="s">
        <v>24</v>
      </c>
      <c r="E5687" s="9">
        <v>2</v>
      </c>
      <c r="F5687" s="8" t="s">
        <v>45</v>
      </c>
      <c r="G5687" s="8" t="s">
        <v>26</v>
      </c>
      <c r="H5687" s="8" t="s">
        <v>27</v>
      </c>
      <c r="I5687" s="10">
        <v>36247000</v>
      </c>
      <c r="J5687" s="10">
        <v>0</v>
      </c>
      <c r="K5687" s="10">
        <v>355716</v>
      </c>
      <c r="L5687" s="10">
        <v>355716</v>
      </c>
      <c r="M5687" s="10">
        <v>0</v>
      </c>
      <c r="N5687" s="10">
        <v>344019</v>
      </c>
      <c r="O5687" s="7" t="s">
        <v>28</v>
      </c>
      <c r="P5687" s="14">
        <v>56.419116000000002</v>
      </c>
      <c r="Q5687" s="14">
        <v>56.419116000000002</v>
      </c>
      <c r="R5687" s="14">
        <v>2.7909999999999999</v>
      </c>
      <c r="S5687" s="10">
        <v>3</v>
      </c>
      <c r="T5687" s="10">
        <v>3</v>
      </c>
      <c r="U5687" s="7" t="s">
        <v>46</v>
      </c>
      <c r="V5687" s="7" t="s">
        <v>159</v>
      </c>
      <c r="W5687" s="7" t="s">
        <v>160</v>
      </c>
      <c r="X5687" s="7" t="s">
        <v>145</v>
      </c>
    </row>
    <row r="5688" spans="1:24" x14ac:dyDescent="0.25">
      <c r="A5688" s="6">
        <v>57557</v>
      </c>
      <c r="B5688" s="7" t="s">
        <v>3067</v>
      </c>
      <c r="C5688" s="8" t="s">
        <v>25</v>
      </c>
      <c r="D5688" s="8" t="s">
        <v>24</v>
      </c>
      <c r="E5688" s="9">
        <v>1</v>
      </c>
      <c r="F5688" s="8" t="s">
        <v>54</v>
      </c>
      <c r="G5688" s="8" t="s">
        <v>26</v>
      </c>
      <c r="H5688" s="8" t="s">
        <v>27</v>
      </c>
      <c r="I5688" s="10">
        <v>3397421</v>
      </c>
      <c r="J5688" s="10">
        <v>290</v>
      </c>
      <c r="K5688" s="10">
        <v>40969</v>
      </c>
      <c r="L5688" s="10">
        <v>39973</v>
      </c>
      <c r="M5688" s="10">
        <v>996</v>
      </c>
      <c r="N5688" s="10">
        <v>40167</v>
      </c>
      <c r="O5688" s="7" t="s">
        <v>28</v>
      </c>
      <c r="P5688" s="14">
        <v>55.591127999999998</v>
      </c>
      <c r="Q5688" s="14">
        <v>197.49307999999999</v>
      </c>
      <c r="R5688" s="14" t="s">
        <v>3401</v>
      </c>
      <c r="S5688" s="10">
        <v>56</v>
      </c>
      <c r="T5688" s="10">
        <v>50</v>
      </c>
      <c r="U5688" s="7" t="s">
        <v>46</v>
      </c>
      <c r="V5688" s="7" t="s">
        <v>159</v>
      </c>
      <c r="W5688" s="7" t="s">
        <v>160</v>
      </c>
      <c r="X5688" s="7" t="s">
        <v>145</v>
      </c>
    </row>
    <row r="5689" spans="1:24" x14ac:dyDescent="0.25">
      <c r="A5689" s="6">
        <v>57557</v>
      </c>
      <c r="B5689" s="7" t="s">
        <v>3067</v>
      </c>
      <c r="C5689" s="8" t="s">
        <v>25</v>
      </c>
      <c r="D5689" s="8" t="s">
        <v>24</v>
      </c>
      <c r="E5689" s="9">
        <v>1</v>
      </c>
      <c r="F5689" s="8" t="s">
        <v>54</v>
      </c>
      <c r="G5689" s="8" t="s">
        <v>3402</v>
      </c>
      <c r="H5689" s="8" t="s">
        <v>3403</v>
      </c>
      <c r="I5689" s="10">
        <v>4011236</v>
      </c>
      <c r="J5689" s="10">
        <v>342</v>
      </c>
      <c r="K5689" s="10">
        <v>48371</v>
      </c>
      <c r="L5689" s="10">
        <v>47195</v>
      </c>
      <c r="M5689" s="10">
        <v>1176</v>
      </c>
      <c r="N5689" s="10">
        <v>120031</v>
      </c>
      <c r="O5689" s="7" t="s">
        <v>28</v>
      </c>
      <c r="P5689" s="14">
        <v>72.932035999999997</v>
      </c>
      <c r="Q5689" s="14">
        <v>197.49307999999999</v>
      </c>
      <c r="R5689" s="14" t="s">
        <v>3401</v>
      </c>
      <c r="S5689" s="10">
        <v>73</v>
      </c>
      <c r="T5689" s="10">
        <v>66</v>
      </c>
      <c r="U5689" s="7" t="s">
        <v>46</v>
      </c>
      <c r="V5689" s="7" t="s">
        <v>159</v>
      </c>
      <c r="W5689" s="7" t="s">
        <v>160</v>
      </c>
      <c r="X5689" s="7" t="s">
        <v>145</v>
      </c>
    </row>
    <row r="5690" spans="1:24" x14ac:dyDescent="0.25">
      <c r="A5690" s="6">
        <v>57557</v>
      </c>
      <c r="B5690" s="7" t="s">
        <v>3067</v>
      </c>
      <c r="C5690" s="8" t="s">
        <v>25</v>
      </c>
      <c r="D5690" s="8" t="s">
        <v>24</v>
      </c>
      <c r="E5690" s="9">
        <v>1</v>
      </c>
      <c r="F5690" s="8" t="s">
        <v>54</v>
      </c>
      <c r="G5690" s="8" t="s">
        <v>3404</v>
      </c>
      <c r="H5690" s="8" t="s">
        <v>3403</v>
      </c>
      <c r="I5690" s="10">
        <v>2446343</v>
      </c>
      <c r="J5690" s="10">
        <v>210</v>
      </c>
      <c r="K5690" s="10">
        <v>29500</v>
      </c>
      <c r="L5690" s="10">
        <v>28781</v>
      </c>
      <c r="M5690" s="10">
        <v>719</v>
      </c>
      <c r="N5690" s="10">
        <v>52122</v>
      </c>
      <c r="O5690" s="7" t="s">
        <v>28</v>
      </c>
      <c r="P5690" s="14">
        <v>68.969915</v>
      </c>
      <c r="Q5690" s="14">
        <v>197.49307999999999</v>
      </c>
      <c r="R5690" s="14" t="s">
        <v>3401</v>
      </c>
      <c r="S5690" s="10">
        <v>69</v>
      </c>
      <c r="T5690" s="10">
        <v>63</v>
      </c>
      <c r="U5690" s="7" t="s">
        <v>46</v>
      </c>
      <c r="V5690" s="7" t="s">
        <v>159</v>
      </c>
      <c r="W5690" s="7" t="s">
        <v>160</v>
      </c>
      <c r="X5690" s="7" t="s">
        <v>145</v>
      </c>
    </row>
    <row r="5691" spans="1:24" x14ac:dyDescent="0.25">
      <c r="A5691" s="6">
        <v>57564</v>
      </c>
      <c r="B5691" s="7" t="s">
        <v>3068</v>
      </c>
      <c r="C5691" s="8" t="s">
        <v>25</v>
      </c>
      <c r="D5691" s="8" t="s">
        <v>24</v>
      </c>
      <c r="E5691" s="9">
        <v>3</v>
      </c>
      <c r="F5691" s="8" t="s">
        <v>25</v>
      </c>
      <c r="G5691" s="8" t="s">
        <v>26</v>
      </c>
      <c r="H5691" s="8" t="s">
        <v>27</v>
      </c>
      <c r="I5691" s="10">
        <v>23267000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7" t="s">
        <v>28</v>
      </c>
      <c r="P5691" s="14">
        <v>0</v>
      </c>
      <c r="Q5691" s="14">
        <v>142.36194</v>
      </c>
      <c r="R5691" s="14" t="s">
        <v>3401</v>
      </c>
      <c r="S5691" s="10">
        <v>0</v>
      </c>
      <c r="T5691" s="10">
        <v>0</v>
      </c>
      <c r="U5691" s="7" t="s">
        <v>46</v>
      </c>
      <c r="V5691" s="7" t="s">
        <v>159</v>
      </c>
      <c r="W5691" s="7" t="s">
        <v>160</v>
      </c>
      <c r="X5691" s="7" t="s">
        <v>145</v>
      </c>
    </row>
    <row r="5692" spans="1:24" x14ac:dyDescent="0.25">
      <c r="A5692" s="6">
        <v>57564</v>
      </c>
      <c r="B5692" s="7" t="s">
        <v>3068</v>
      </c>
      <c r="C5692" s="8" t="s">
        <v>25</v>
      </c>
      <c r="D5692" s="8" t="s">
        <v>24</v>
      </c>
      <c r="E5692" s="9">
        <v>3</v>
      </c>
      <c r="F5692" s="8" t="s">
        <v>33</v>
      </c>
      <c r="G5692" s="8" t="s">
        <v>26</v>
      </c>
      <c r="H5692" s="8" t="s">
        <v>27</v>
      </c>
      <c r="I5692" s="10">
        <v>96991000</v>
      </c>
      <c r="J5692" s="10">
        <v>93520</v>
      </c>
      <c r="K5692" s="10">
        <v>1045342</v>
      </c>
      <c r="L5692" s="10">
        <v>854483</v>
      </c>
      <c r="M5692" s="10">
        <v>190859</v>
      </c>
      <c r="N5692" s="10">
        <v>1016871</v>
      </c>
      <c r="O5692" s="7" t="s">
        <v>28</v>
      </c>
      <c r="P5692" s="14">
        <v>142.36194</v>
      </c>
      <c r="Q5692" s="14">
        <v>142.36194</v>
      </c>
      <c r="R5692" s="14" t="s">
        <v>3401</v>
      </c>
      <c r="S5692" s="10">
        <v>142</v>
      </c>
      <c r="T5692" s="10">
        <v>129</v>
      </c>
      <c r="U5692" s="7" t="s">
        <v>46</v>
      </c>
      <c r="V5692" s="7" t="s">
        <v>159</v>
      </c>
      <c r="W5692" s="7" t="s">
        <v>160</v>
      </c>
      <c r="X5692" s="7" t="s">
        <v>145</v>
      </c>
    </row>
    <row r="5693" spans="1:24" x14ac:dyDescent="0.25">
      <c r="A5693" s="6">
        <v>57573</v>
      </c>
      <c r="B5693" s="7" t="s">
        <v>3069</v>
      </c>
      <c r="C5693" s="8" t="s">
        <v>25</v>
      </c>
      <c r="D5693" s="8" t="s">
        <v>655</v>
      </c>
      <c r="E5693" s="9">
        <v>5</v>
      </c>
      <c r="F5693" s="8" t="s">
        <v>45</v>
      </c>
      <c r="G5693" s="8" t="s">
        <v>26</v>
      </c>
      <c r="H5693" s="8" t="s">
        <v>27</v>
      </c>
      <c r="I5693" s="10">
        <v>19351080</v>
      </c>
      <c r="J5693" s="10">
        <v>110494</v>
      </c>
      <c r="K5693" s="10">
        <v>323393</v>
      </c>
      <c r="L5693" s="10">
        <v>122497</v>
      </c>
      <c r="M5693" s="10">
        <v>200896</v>
      </c>
      <c r="N5693" s="10">
        <v>313062</v>
      </c>
      <c r="O5693" s="7" t="s">
        <v>28</v>
      </c>
      <c r="P5693" s="14">
        <v>51.342168000000001</v>
      </c>
      <c r="Q5693" s="14">
        <v>51.342168000000001</v>
      </c>
      <c r="R5693" s="14" t="s">
        <v>3401</v>
      </c>
      <c r="S5693" s="10">
        <v>51</v>
      </c>
      <c r="T5693" s="10">
        <v>47</v>
      </c>
      <c r="U5693" s="7" t="s">
        <v>46</v>
      </c>
      <c r="V5693" s="7" t="s">
        <v>159</v>
      </c>
      <c r="W5693" s="7" t="s">
        <v>160</v>
      </c>
      <c r="X5693" s="7" t="s">
        <v>145</v>
      </c>
    </row>
    <row r="5694" spans="1:24" x14ac:dyDescent="0.25">
      <c r="A5694" s="6">
        <v>57580</v>
      </c>
      <c r="B5694" s="7" t="s">
        <v>3070</v>
      </c>
      <c r="C5694" s="8" t="s">
        <v>25</v>
      </c>
      <c r="D5694" s="8" t="s">
        <v>24</v>
      </c>
      <c r="E5694" s="9">
        <v>3</v>
      </c>
      <c r="F5694" s="8" t="s">
        <v>54</v>
      </c>
      <c r="G5694" s="8" t="s">
        <v>26</v>
      </c>
      <c r="H5694" s="8" t="s">
        <v>27</v>
      </c>
      <c r="I5694" s="10">
        <v>12618000</v>
      </c>
      <c r="J5694" s="10">
        <v>0</v>
      </c>
      <c r="K5694" s="10">
        <v>141963</v>
      </c>
      <c r="L5694" s="10">
        <v>141963</v>
      </c>
      <c r="M5694" s="10">
        <v>0</v>
      </c>
      <c r="N5694" s="10">
        <v>137828</v>
      </c>
      <c r="O5694" s="7" t="s">
        <v>28</v>
      </c>
      <c r="P5694" s="14">
        <v>190.75395</v>
      </c>
      <c r="Q5694" s="14">
        <v>190.75395</v>
      </c>
      <c r="R5694" s="14" t="s">
        <v>3401</v>
      </c>
      <c r="S5694" s="10">
        <v>191</v>
      </c>
      <c r="T5694" s="10">
        <v>173</v>
      </c>
      <c r="U5694" s="7" t="s">
        <v>46</v>
      </c>
      <c r="V5694" s="7" t="s">
        <v>159</v>
      </c>
      <c r="W5694" s="7" t="s">
        <v>160</v>
      </c>
      <c r="X5694" s="7" t="s">
        <v>145</v>
      </c>
    </row>
    <row r="5695" spans="1:24" x14ac:dyDescent="0.25">
      <c r="A5695" s="6">
        <v>57581</v>
      </c>
      <c r="B5695" s="7" t="s">
        <v>3731</v>
      </c>
      <c r="C5695" s="8" t="s">
        <v>952</v>
      </c>
      <c r="D5695" s="8" t="s">
        <v>24</v>
      </c>
      <c r="E5695" s="9">
        <v>2</v>
      </c>
      <c r="F5695" s="8" t="s">
        <v>54</v>
      </c>
      <c r="G5695" s="8" t="s">
        <v>3402</v>
      </c>
      <c r="H5695" s="8" t="s">
        <v>3403</v>
      </c>
      <c r="I5695" s="10">
        <v>25676000</v>
      </c>
      <c r="J5695" s="10">
        <v>0</v>
      </c>
      <c r="K5695" s="10">
        <v>266213</v>
      </c>
      <c r="L5695" s="10">
        <v>266213</v>
      </c>
      <c r="M5695" s="10">
        <v>0</v>
      </c>
      <c r="N5695" s="10">
        <v>517924</v>
      </c>
      <c r="O5695" s="7" t="s">
        <v>28</v>
      </c>
      <c r="P5695" s="14">
        <v>314.69580000000002</v>
      </c>
      <c r="Q5695" s="14">
        <v>314.69580000000002</v>
      </c>
      <c r="R5695" s="14" t="s">
        <v>3401</v>
      </c>
      <c r="S5695" s="10">
        <v>315</v>
      </c>
      <c r="T5695" s="10">
        <v>285</v>
      </c>
      <c r="U5695" s="7" t="s">
        <v>189</v>
      </c>
      <c r="V5695" s="7" t="s">
        <v>68</v>
      </c>
      <c r="W5695" s="7" t="s">
        <v>69</v>
      </c>
      <c r="X5695" s="7" t="s">
        <v>70</v>
      </c>
    </row>
    <row r="5696" spans="1:24" x14ac:dyDescent="0.25">
      <c r="A5696" s="6">
        <v>57582</v>
      </c>
      <c r="B5696" s="7" t="s">
        <v>3732</v>
      </c>
      <c r="C5696" s="8" t="s">
        <v>952</v>
      </c>
      <c r="D5696" s="8" t="s">
        <v>24</v>
      </c>
      <c r="E5696" s="9">
        <v>2</v>
      </c>
      <c r="F5696" s="8" t="s">
        <v>54</v>
      </c>
      <c r="G5696" s="8" t="s">
        <v>3402</v>
      </c>
      <c r="H5696" s="8" t="s">
        <v>3403</v>
      </c>
      <c r="I5696" s="10">
        <v>24227000</v>
      </c>
      <c r="J5696" s="10">
        <v>0</v>
      </c>
      <c r="K5696" s="10">
        <v>276045</v>
      </c>
      <c r="L5696" s="10">
        <v>276045</v>
      </c>
      <c r="M5696" s="10">
        <v>0</v>
      </c>
      <c r="N5696" s="10">
        <v>510252</v>
      </c>
      <c r="O5696" s="7" t="s">
        <v>28</v>
      </c>
      <c r="P5696" s="14">
        <v>310.03422</v>
      </c>
      <c r="Q5696" s="14">
        <v>310.03422</v>
      </c>
      <c r="R5696" s="14" t="s">
        <v>3401</v>
      </c>
      <c r="S5696" s="10">
        <v>310</v>
      </c>
      <c r="T5696" s="10">
        <v>281</v>
      </c>
      <c r="U5696" s="7" t="s">
        <v>189</v>
      </c>
      <c r="V5696" s="7" t="s">
        <v>68</v>
      </c>
      <c r="W5696" s="7" t="s">
        <v>69</v>
      </c>
      <c r="X5696" s="7" t="s">
        <v>70</v>
      </c>
    </row>
    <row r="5697" spans="1:24" x14ac:dyDescent="0.25">
      <c r="A5697" s="6">
        <v>57584</v>
      </c>
      <c r="B5697" s="7" t="s">
        <v>3071</v>
      </c>
      <c r="C5697" s="8" t="s">
        <v>25</v>
      </c>
      <c r="D5697" s="8" t="s">
        <v>655</v>
      </c>
      <c r="E5697" s="9">
        <v>5</v>
      </c>
      <c r="F5697" s="8" t="s">
        <v>25</v>
      </c>
      <c r="G5697" s="8" t="s">
        <v>26</v>
      </c>
      <c r="H5697" s="8" t="s">
        <v>27</v>
      </c>
      <c r="I5697" s="10">
        <v>4174000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7" t="s">
        <v>28</v>
      </c>
      <c r="P5697" s="14">
        <v>0</v>
      </c>
      <c r="Q5697" s="14">
        <v>320.79908</v>
      </c>
      <c r="R5697" s="14" t="s">
        <v>3401</v>
      </c>
      <c r="S5697" s="10">
        <v>0</v>
      </c>
      <c r="T5697" s="10">
        <v>0</v>
      </c>
      <c r="U5697" s="7" t="s">
        <v>46</v>
      </c>
      <c r="V5697" s="7" t="s">
        <v>159</v>
      </c>
      <c r="W5697" s="7" t="s">
        <v>160</v>
      </c>
      <c r="X5697" s="7" t="s">
        <v>145</v>
      </c>
    </row>
    <row r="5698" spans="1:24" x14ac:dyDescent="0.25">
      <c r="A5698" s="6">
        <v>57584</v>
      </c>
      <c r="B5698" s="7" t="s">
        <v>3071</v>
      </c>
      <c r="C5698" s="8" t="s">
        <v>25</v>
      </c>
      <c r="D5698" s="8" t="s">
        <v>655</v>
      </c>
      <c r="E5698" s="9">
        <v>5</v>
      </c>
      <c r="F5698" s="8" t="s">
        <v>33</v>
      </c>
      <c r="G5698" s="8" t="s">
        <v>26</v>
      </c>
      <c r="H5698" s="8" t="s">
        <v>27</v>
      </c>
      <c r="I5698" s="10">
        <v>208279000</v>
      </c>
      <c r="J5698" s="10">
        <v>543486</v>
      </c>
      <c r="K5698" s="10">
        <v>2369693</v>
      </c>
      <c r="L5698" s="10">
        <v>1363236</v>
      </c>
      <c r="M5698" s="10">
        <v>1006457</v>
      </c>
      <c r="N5698" s="10">
        <v>2291422</v>
      </c>
      <c r="O5698" s="7" t="s">
        <v>28</v>
      </c>
      <c r="P5698" s="14">
        <v>320.79908</v>
      </c>
      <c r="Q5698" s="14">
        <v>320.79908</v>
      </c>
      <c r="R5698" s="14" t="s">
        <v>3401</v>
      </c>
      <c r="S5698" s="10">
        <v>321</v>
      </c>
      <c r="T5698" s="10">
        <v>291</v>
      </c>
      <c r="U5698" s="7" t="s">
        <v>46</v>
      </c>
      <c r="V5698" s="7" t="s">
        <v>159</v>
      </c>
      <c r="W5698" s="7" t="s">
        <v>160</v>
      </c>
      <c r="X5698" s="7" t="s">
        <v>145</v>
      </c>
    </row>
    <row r="5699" spans="1:24" x14ac:dyDescent="0.25">
      <c r="A5699" s="6">
        <v>57585</v>
      </c>
      <c r="B5699" s="7" t="s">
        <v>3072</v>
      </c>
      <c r="C5699" s="8" t="s">
        <v>25</v>
      </c>
      <c r="D5699" s="8" t="s">
        <v>550</v>
      </c>
      <c r="E5699" s="9">
        <v>7</v>
      </c>
      <c r="F5699" s="8" t="s">
        <v>45</v>
      </c>
      <c r="G5699" s="8" t="s">
        <v>26</v>
      </c>
      <c r="H5699" s="8" t="s">
        <v>27</v>
      </c>
      <c r="I5699" s="10">
        <v>196482000</v>
      </c>
      <c r="J5699" s="10">
        <v>723379</v>
      </c>
      <c r="K5699" s="10">
        <v>2217732</v>
      </c>
      <c r="L5699" s="10">
        <v>1087453</v>
      </c>
      <c r="M5699" s="10">
        <v>1130279</v>
      </c>
      <c r="N5699" s="10">
        <v>2182807</v>
      </c>
      <c r="O5699" s="7" t="s">
        <v>28</v>
      </c>
      <c r="P5699" s="14">
        <v>357.98034999999999</v>
      </c>
      <c r="Q5699" s="14">
        <v>357.98034999999999</v>
      </c>
      <c r="R5699" s="14" t="s">
        <v>3401</v>
      </c>
      <c r="S5699" s="10">
        <v>358</v>
      </c>
      <c r="T5699" s="10">
        <v>325</v>
      </c>
      <c r="U5699" s="7" t="s">
        <v>46</v>
      </c>
      <c r="V5699" s="7" t="s">
        <v>159</v>
      </c>
      <c r="W5699" s="7" t="s">
        <v>160</v>
      </c>
      <c r="X5699" s="7" t="s">
        <v>145</v>
      </c>
    </row>
    <row r="5700" spans="1:24" x14ac:dyDescent="0.25">
      <c r="A5700" s="6">
        <v>57597</v>
      </c>
      <c r="B5700" s="7" t="s">
        <v>3073</v>
      </c>
      <c r="C5700" s="8" t="s">
        <v>150</v>
      </c>
      <c r="D5700" s="8" t="s">
        <v>550</v>
      </c>
      <c r="E5700" s="9">
        <v>6</v>
      </c>
      <c r="F5700" s="8" t="s">
        <v>54</v>
      </c>
      <c r="G5700" s="8" t="s">
        <v>40</v>
      </c>
      <c r="H5700" s="8" t="s">
        <v>41</v>
      </c>
      <c r="I5700" s="10">
        <v>660520</v>
      </c>
      <c r="J5700" s="10">
        <v>0</v>
      </c>
      <c r="K5700" s="10">
        <v>6353</v>
      </c>
      <c r="L5700" s="10">
        <v>6353</v>
      </c>
      <c r="M5700" s="10">
        <v>0</v>
      </c>
      <c r="N5700" s="10">
        <v>1092</v>
      </c>
      <c r="O5700" s="7" t="s">
        <v>42</v>
      </c>
      <c r="P5700" s="14">
        <v>10.177222</v>
      </c>
      <c r="Q5700" s="14">
        <v>10.177222</v>
      </c>
      <c r="R5700" s="14" t="s">
        <v>3401</v>
      </c>
      <c r="S5700" s="10">
        <v>10</v>
      </c>
      <c r="T5700" s="10">
        <v>9</v>
      </c>
      <c r="U5700" s="7" t="s">
        <v>65</v>
      </c>
      <c r="V5700" s="7" t="s">
        <v>1291</v>
      </c>
      <c r="W5700" s="7" t="s">
        <v>1292</v>
      </c>
      <c r="X5700" s="7" t="s">
        <v>79</v>
      </c>
    </row>
    <row r="5701" spans="1:24" x14ac:dyDescent="0.25">
      <c r="A5701" s="6">
        <v>57598</v>
      </c>
      <c r="B5701" s="7" t="s">
        <v>3074</v>
      </c>
      <c r="C5701" s="8" t="s">
        <v>33</v>
      </c>
      <c r="D5701" s="8" t="s">
        <v>24</v>
      </c>
      <c r="E5701" s="9">
        <v>1</v>
      </c>
      <c r="F5701" s="8" t="s">
        <v>54</v>
      </c>
      <c r="G5701" s="8" t="s">
        <v>40</v>
      </c>
      <c r="H5701" s="8" t="s">
        <v>41</v>
      </c>
      <c r="I5701" s="10">
        <v>681000</v>
      </c>
      <c r="J5701" s="10">
        <v>0</v>
      </c>
      <c r="K5701" s="10">
        <v>6966</v>
      </c>
      <c r="L5701" s="10">
        <v>6966</v>
      </c>
      <c r="M5701" s="10">
        <v>0</v>
      </c>
      <c r="N5701" s="10">
        <v>1197</v>
      </c>
      <c r="O5701" s="7" t="s">
        <v>42</v>
      </c>
      <c r="P5701" s="14">
        <v>11.155801</v>
      </c>
      <c r="Q5701" s="14">
        <v>11.155801</v>
      </c>
      <c r="R5701" s="14" t="s">
        <v>3401</v>
      </c>
      <c r="S5701" s="10">
        <v>11</v>
      </c>
      <c r="T5701" s="10">
        <v>10</v>
      </c>
      <c r="U5701" s="7" t="s">
        <v>225</v>
      </c>
      <c r="V5701" s="7" t="s">
        <v>226</v>
      </c>
      <c r="W5701" s="7" t="s">
        <v>227</v>
      </c>
      <c r="X5701" s="7" t="s">
        <v>228</v>
      </c>
    </row>
    <row r="5702" spans="1:24" x14ac:dyDescent="0.25">
      <c r="A5702" s="6">
        <v>57599</v>
      </c>
      <c r="B5702" s="7" t="s">
        <v>3075</v>
      </c>
      <c r="C5702" s="8" t="s">
        <v>33</v>
      </c>
      <c r="D5702" s="8" t="s">
        <v>24</v>
      </c>
      <c r="E5702" s="9">
        <v>1</v>
      </c>
      <c r="F5702" s="8" t="s">
        <v>54</v>
      </c>
      <c r="G5702" s="8" t="s">
        <v>40</v>
      </c>
      <c r="H5702" s="8" t="s">
        <v>41</v>
      </c>
      <c r="I5702" s="10">
        <v>1016000</v>
      </c>
      <c r="J5702" s="10">
        <v>0</v>
      </c>
      <c r="K5702" s="10">
        <v>10214</v>
      </c>
      <c r="L5702" s="10">
        <v>10214</v>
      </c>
      <c r="M5702" s="10">
        <v>0</v>
      </c>
      <c r="N5702" s="10">
        <v>1755</v>
      </c>
      <c r="O5702" s="7" t="s">
        <v>42</v>
      </c>
      <c r="P5702" s="14">
        <v>16.356248999999998</v>
      </c>
      <c r="Q5702" s="14">
        <v>16.356248999999998</v>
      </c>
      <c r="R5702" s="14" t="s">
        <v>3401</v>
      </c>
      <c r="S5702" s="10">
        <v>16</v>
      </c>
      <c r="T5702" s="10">
        <v>15</v>
      </c>
      <c r="U5702" s="7" t="s">
        <v>225</v>
      </c>
      <c r="V5702" s="7" t="s">
        <v>226</v>
      </c>
      <c r="W5702" s="7" t="s">
        <v>227</v>
      </c>
      <c r="X5702" s="7" t="s">
        <v>228</v>
      </c>
    </row>
    <row r="5703" spans="1:24" x14ac:dyDescent="0.25">
      <c r="A5703" s="6">
        <v>57600</v>
      </c>
      <c r="B5703" s="7" t="s">
        <v>3076</v>
      </c>
      <c r="C5703" s="8" t="s">
        <v>850</v>
      </c>
      <c r="D5703" s="8" t="s">
        <v>24</v>
      </c>
      <c r="E5703" s="9">
        <v>1</v>
      </c>
      <c r="F5703" s="8" t="s">
        <v>54</v>
      </c>
      <c r="G5703" s="8" t="s">
        <v>40</v>
      </c>
      <c r="H5703" s="8" t="s">
        <v>41</v>
      </c>
      <c r="I5703" s="10">
        <v>316000</v>
      </c>
      <c r="J5703" s="10">
        <v>0</v>
      </c>
      <c r="K5703" s="10">
        <v>3264</v>
      </c>
      <c r="L5703" s="10">
        <v>3264</v>
      </c>
      <c r="M5703" s="10">
        <v>0</v>
      </c>
      <c r="N5703" s="10">
        <v>561</v>
      </c>
      <c r="O5703" s="7" t="s">
        <v>42</v>
      </c>
      <c r="P5703" s="14">
        <v>5.2284078000000003</v>
      </c>
      <c r="Q5703" s="14">
        <v>5.2284078000000003</v>
      </c>
      <c r="R5703" s="14" t="s">
        <v>3401</v>
      </c>
      <c r="S5703" s="10">
        <v>5</v>
      </c>
      <c r="T5703" s="10">
        <v>5</v>
      </c>
      <c r="U5703" s="7" t="s">
        <v>225</v>
      </c>
      <c r="V5703" s="7" t="s">
        <v>226</v>
      </c>
      <c r="W5703" s="7" t="s">
        <v>227</v>
      </c>
      <c r="X5703" s="7" t="s">
        <v>228</v>
      </c>
    </row>
    <row r="5704" spans="1:24" x14ac:dyDescent="0.25">
      <c r="A5704" s="6">
        <v>57601</v>
      </c>
      <c r="B5704" s="7" t="s">
        <v>3077</v>
      </c>
      <c r="C5704" s="8" t="s">
        <v>33</v>
      </c>
      <c r="D5704" s="8" t="s">
        <v>24</v>
      </c>
      <c r="E5704" s="9">
        <v>1</v>
      </c>
      <c r="F5704" s="8" t="s">
        <v>54</v>
      </c>
      <c r="G5704" s="8" t="s">
        <v>40</v>
      </c>
      <c r="H5704" s="8" t="s">
        <v>41</v>
      </c>
      <c r="I5704" s="10">
        <v>680000</v>
      </c>
      <c r="J5704" s="10">
        <v>0</v>
      </c>
      <c r="K5704" s="10">
        <v>6896</v>
      </c>
      <c r="L5704" s="10">
        <v>6896</v>
      </c>
      <c r="M5704" s="10">
        <v>0</v>
      </c>
      <c r="N5704" s="10">
        <v>1185</v>
      </c>
      <c r="O5704" s="7" t="s">
        <v>42</v>
      </c>
      <c r="P5704" s="14">
        <v>11.043963</v>
      </c>
      <c r="Q5704" s="14">
        <v>11.043963</v>
      </c>
      <c r="R5704" s="14" t="s">
        <v>3401</v>
      </c>
      <c r="S5704" s="10">
        <v>11</v>
      </c>
      <c r="T5704" s="10">
        <v>10</v>
      </c>
      <c r="U5704" s="7" t="s">
        <v>225</v>
      </c>
      <c r="V5704" s="7" t="s">
        <v>226</v>
      </c>
      <c r="W5704" s="7" t="s">
        <v>227</v>
      </c>
      <c r="X5704" s="7" t="s">
        <v>228</v>
      </c>
    </row>
    <row r="5705" spans="1:24" x14ac:dyDescent="0.25">
      <c r="A5705" s="6">
        <v>57602</v>
      </c>
      <c r="B5705" s="7" t="s">
        <v>3078</v>
      </c>
      <c r="C5705" s="8" t="s">
        <v>33</v>
      </c>
      <c r="D5705" s="8" t="s">
        <v>24</v>
      </c>
      <c r="E5705" s="9">
        <v>1</v>
      </c>
      <c r="F5705" s="8" t="s">
        <v>54</v>
      </c>
      <c r="G5705" s="8" t="s">
        <v>40</v>
      </c>
      <c r="H5705" s="8" t="s">
        <v>41</v>
      </c>
      <c r="I5705" s="10">
        <v>314000</v>
      </c>
      <c r="J5705" s="10">
        <v>0</v>
      </c>
      <c r="K5705" s="10">
        <v>3177</v>
      </c>
      <c r="L5705" s="10">
        <v>3177</v>
      </c>
      <c r="M5705" s="10">
        <v>0</v>
      </c>
      <c r="N5705" s="10">
        <v>546</v>
      </c>
      <c r="O5705" s="7" t="s">
        <v>42</v>
      </c>
      <c r="P5705" s="14">
        <v>5.0886107999999997</v>
      </c>
      <c r="Q5705" s="14">
        <v>5.0886107999999997</v>
      </c>
      <c r="R5705" s="14" t="s">
        <v>3401</v>
      </c>
      <c r="S5705" s="10">
        <v>5</v>
      </c>
      <c r="T5705" s="10">
        <v>5</v>
      </c>
      <c r="U5705" s="7" t="s">
        <v>225</v>
      </c>
      <c r="V5705" s="7" t="s">
        <v>226</v>
      </c>
      <c r="W5705" s="7" t="s">
        <v>227</v>
      </c>
      <c r="X5705" s="7" t="s">
        <v>228</v>
      </c>
    </row>
    <row r="5706" spans="1:24" x14ac:dyDescent="0.25">
      <c r="A5706" s="6">
        <v>57603</v>
      </c>
      <c r="B5706" s="7" t="s">
        <v>3079</v>
      </c>
      <c r="C5706" s="8" t="s">
        <v>33</v>
      </c>
      <c r="D5706" s="8" t="s">
        <v>24</v>
      </c>
      <c r="E5706" s="9">
        <v>1</v>
      </c>
      <c r="F5706" s="8" t="s">
        <v>54</v>
      </c>
      <c r="G5706" s="8" t="s">
        <v>40</v>
      </c>
      <c r="H5706" s="8" t="s">
        <v>41</v>
      </c>
      <c r="I5706" s="10">
        <v>610000</v>
      </c>
      <c r="J5706" s="10">
        <v>0</v>
      </c>
      <c r="K5706" s="10">
        <v>6590</v>
      </c>
      <c r="L5706" s="10">
        <v>6590</v>
      </c>
      <c r="M5706" s="10">
        <v>0</v>
      </c>
      <c r="N5706" s="10">
        <v>1132</v>
      </c>
      <c r="O5706" s="7" t="s">
        <v>42</v>
      </c>
      <c r="P5706" s="14">
        <v>10.550013999999999</v>
      </c>
      <c r="Q5706" s="14">
        <v>10.550013999999999</v>
      </c>
      <c r="R5706" s="14" t="s">
        <v>3401</v>
      </c>
      <c r="S5706" s="10">
        <v>11</v>
      </c>
      <c r="T5706" s="10">
        <v>10</v>
      </c>
      <c r="U5706" s="7" t="s">
        <v>225</v>
      </c>
      <c r="V5706" s="7" t="s">
        <v>226</v>
      </c>
      <c r="W5706" s="7" t="s">
        <v>227</v>
      </c>
      <c r="X5706" s="7" t="s">
        <v>228</v>
      </c>
    </row>
    <row r="5707" spans="1:24" x14ac:dyDescent="0.25">
      <c r="A5707" s="6">
        <v>57604</v>
      </c>
      <c r="B5707" s="7" t="s">
        <v>3080</v>
      </c>
      <c r="C5707" s="8" t="s">
        <v>33</v>
      </c>
      <c r="D5707" s="8" t="s">
        <v>24</v>
      </c>
      <c r="E5707" s="9">
        <v>1</v>
      </c>
      <c r="F5707" s="8" t="s">
        <v>54</v>
      </c>
      <c r="G5707" s="8" t="s">
        <v>40</v>
      </c>
      <c r="H5707" s="8" t="s">
        <v>41</v>
      </c>
      <c r="I5707" s="10">
        <v>707000</v>
      </c>
      <c r="J5707" s="10">
        <v>0</v>
      </c>
      <c r="K5707" s="10">
        <v>6885</v>
      </c>
      <c r="L5707" s="10">
        <v>6885</v>
      </c>
      <c r="M5707" s="10">
        <v>0</v>
      </c>
      <c r="N5707" s="10">
        <v>1183</v>
      </c>
      <c r="O5707" s="7" t="s">
        <v>42</v>
      </c>
      <c r="P5707" s="14">
        <v>11.025323</v>
      </c>
      <c r="Q5707" s="14">
        <v>11.025323</v>
      </c>
      <c r="R5707" s="14" t="s">
        <v>3401</v>
      </c>
      <c r="S5707" s="10">
        <v>11</v>
      </c>
      <c r="T5707" s="10">
        <v>10</v>
      </c>
      <c r="U5707" s="7" t="s">
        <v>225</v>
      </c>
      <c r="V5707" s="7" t="s">
        <v>226</v>
      </c>
      <c r="W5707" s="7" t="s">
        <v>227</v>
      </c>
      <c r="X5707" s="7" t="s">
        <v>228</v>
      </c>
    </row>
    <row r="5708" spans="1:24" x14ac:dyDescent="0.25">
      <c r="A5708" s="6">
        <v>57605</v>
      </c>
      <c r="B5708" s="7" t="s">
        <v>3081</v>
      </c>
      <c r="C5708" s="8" t="s">
        <v>33</v>
      </c>
      <c r="D5708" s="8" t="s">
        <v>24</v>
      </c>
      <c r="E5708" s="9">
        <v>1</v>
      </c>
      <c r="F5708" s="8" t="s">
        <v>54</v>
      </c>
      <c r="G5708" s="8" t="s">
        <v>40</v>
      </c>
      <c r="H5708" s="8" t="s">
        <v>41</v>
      </c>
      <c r="I5708" s="10">
        <v>627000</v>
      </c>
      <c r="J5708" s="10">
        <v>0</v>
      </c>
      <c r="K5708" s="10">
        <v>6287</v>
      </c>
      <c r="L5708" s="10">
        <v>6287</v>
      </c>
      <c r="M5708" s="10">
        <v>0</v>
      </c>
      <c r="N5708" s="10">
        <v>1080</v>
      </c>
      <c r="O5708" s="7" t="s">
        <v>42</v>
      </c>
      <c r="P5708" s="14">
        <v>10.065384</v>
      </c>
      <c r="Q5708" s="14">
        <v>10.065384</v>
      </c>
      <c r="R5708" s="14" t="s">
        <v>3401</v>
      </c>
      <c r="S5708" s="10">
        <v>10</v>
      </c>
      <c r="T5708" s="10">
        <v>9</v>
      </c>
      <c r="U5708" s="7" t="s">
        <v>225</v>
      </c>
      <c r="V5708" s="7" t="s">
        <v>226</v>
      </c>
      <c r="W5708" s="7" t="s">
        <v>227</v>
      </c>
      <c r="X5708" s="7" t="s">
        <v>228</v>
      </c>
    </row>
    <row r="5709" spans="1:24" x14ac:dyDescent="0.25">
      <c r="A5709" s="6">
        <v>57606</v>
      </c>
      <c r="B5709" s="7" t="s">
        <v>3082</v>
      </c>
      <c r="C5709" s="8" t="s">
        <v>390</v>
      </c>
      <c r="D5709" s="8" t="s">
        <v>24</v>
      </c>
      <c r="E5709" s="9">
        <v>1</v>
      </c>
      <c r="F5709" s="8" t="s">
        <v>54</v>
      </c>
      <c r="G5709" s="8" t="s">
        <v>40</v>
      </c>
      <c r="H5709" s="8" t="s">
        <v>41</v>
      </c>
      <c r="I5709" s="10">
        <v>205000</v>
      </c>
      <c r="J5709" s="10">
        <v>0</v>
      </c>
      <c r="K5709" s="10">
        <v>2043</v>
      </c>
      <c r="L5709" s="10">
        <v>2043</v>
      </c>
      <c r="M5709" s="10">
        <v>0</v>
      </c>
      <c r="N5709" s="10">
        <v>331</v>
      </c>
      <c r="O5709" s="7" t="s">
        <v>42</v>
      </c>
      <c r="P5709" s="14">
        <v>3.0848537999999999</v>
      </c>
      <c r="Q5709" s="14">
        <v>3.0848537999999999</v>
      </c>
      <c r="R5709" s="14" t="s">
        <v>3401</v>
      </c>
      <c r="S5709" s="10">
        <v>3</v>
      </c>
      <c r="T5709" s="10">
        <v>3</v>
      </c>
      <c r="U5709" s="7" t="s">
        <v>29</v>
      </c>
      <c r="V5709" s="7" t="s">
        <v>890</v>
      </c>
      <c r="W5709" s="7" t="s">
        <v>891</v>
      </c>
      <c r="X5709" s="7" t="s">
        <v>131</v>
      </c>
    </row>
    <row r="5710" spans="1:24" x14ac:dyDescent="0.25">
      <c r="A5710" s="6">
        <v>57607</v>
      </c>
      <c r="B5710" s="7" t="s">
        <v>3083</v>
      </c>
      <c r="C5710" s="8" t="s">
        <v>390</v>
      </c>
      <c r="D5710" s="8" t="s">
        <v>24</v>
      </c>
      <c r="E5710" s="9">
        <v>1</v>
      </c>
      <c r="F5710" s="8" t="s">
        <v>54</v>
      </c>
      <c r="G5710" s="8" t="s">
        <v>40</v>
      </c>
      <c r="H5710" s="8" t="s">
        <v>41</v>
      </c>
      <c r="I5710" s="10">
        <v>76000</v>
      </c>
      <c r="J5710" s="10">
        <v>0</v>
      </c>
      <c r="K5710" s="10">
        <v>801</v>
      </c>
      <c r="L5710" s="10">
        <v>801</v>
      </c>
      <c r="M5710" s="10">
        <v>0</v>
      </c>
      <c r="N5710" s="10">
        <v>130</v>
      </c>
      <c r="O5710" s="7" t="s">
        <v>42</v>
      </c>
      <c r="P5710" s="14">
        <v>1.2115739999999999</v>
      </c>
      <c r="Q5710" s="14">
        <v>1.2115739999999999</v>
      </c>
      <c r="R5710" s="14" t="s">
        <v>3401</v>
      </c>
      <c r="S5710" s="10">
        <v>1</v>
      </c>
      <c r="T5710" s="10">
        <v>1</v>
      </c>
      <c r="U5710" s="7" t="s">
        <v>29</v>
      </c>
      <c r="V5710" s="7" t="s">
        <v>890</v>
      </c>
      <c r="W5710" s="7" t="s">
        <v>891</v>
      </c>
      <c r="X5710" s="7" t="s">
        <v>131</v>
      </c>
    </row>
    <row r="5711" spans="1:24" x14ac:dyDescent="0.25">
      <c r="A5711" s="6">
        <v>57608</v>
      </c>
      <c r="B5711" s="7" t="s">
        <v>3084</v>
      </c>
      <c r="C5711" s="8" t="s">
        <v>390</v>
      </c>
      <c r="D5711" s="8" t="s">
        <v>24</v>
      </c>
      <c r="E5711" s="9">
        <v>1</v>
      </c>
      <c r="F5711" s="8" t="s">
        <v>54</v>
      </c>
      <c r="G5711" s="8" t="s">
        <v>40</v>
      </c>
      <c r="H5711" s="8" t="s">
        <v>41</v>
      </c>
      <c r="I5711" s="10">
        <v>7000</v>
      </c>
      <c r="J5711" s="10">
        <v>0</v>
      </c>
      <c r="K5711" s="10">
        <v>679</v>
      </c>
      <c r="L5711" s="10">
        <v>679</v>
      </c>
      <c r="M5711" s="10">
        <v>0</v>
      </c>
      <c r="N5711" s="10">
        <v>110</v>
      </c>
      <c r="O5711" s="7" t="s">
        <v>42</v>
      </c>
      <c r="P5711" s="14">
        <v>1.0251779999999999</v>
      </c>
      <c r="Q5711" s="14">
        <v>1.0251779999999999</v>
      </c>
      <c r="R5711" s="14" t="s">
        <v>3401</v>
      </c>
      <c r="S5711" s="10">
        <v>1</v>
      </c>
      <c r="T5711" s="10">
        <v>1</v>
      </c>
      <c r="U5711" s="7" t="s">
        <v>29</v>
      </c>
      <c r="V5711" s="7" t="s">
        <v>890</v>
      </c>
      <c r="W5711" s="7" t="s">
        <v>891</v>
      </c>
      <c r="X5711" s="7" t="s">
        <v>131</v>
      </c>
    </row>
    <row r="5712" spans="1:24" x14ac:dyDescent="0.25">
      <c r="A5712" s="6">
        <v>57624</v>
      </c>
      <c r="B5712" s="7" t="s">
        <v>3085</v>
      </c>
      <c r="C5712" s="8" t="s">
        <v>33</v>
      </c>
      <c r="D5712" s="8" t="s">
        <v>655</v>
      </c>
      <c r="E5712" s="9">
        <v>4</v>
      </c>
      <c r="F5712" s="8" t="s">
        <v>54</v>
      </c>
      <c r="G5712" s="8" t="s">
        <v>40</v>
      </c>
      <c r="H5712" s="8" t="s">
        <v>41</v>
      </c>
      <c r="I5712" s="10">
        <v>210000</v>
      </c>
      <c r="J5712" s="10">
        <v>0</v>
      </c>
      <c r="K5712" s="10">
        <v>2444</v>
      </c>
      <c r="L5712" s="10">
        <v>2444</v>
      </c>
      <c r="M5712" s="10">
        <v>0</v>
      </c>
      <c r="N5712" s="10">
        <v>420</v>
      </c>
      <c r="O5712" s="7" t="s">
        <v>42</v>
      </c>
      <c r="P5712" s="14">
        <v>3.9143159999999999</v>
      </c>
      <c r="Q5712" s="14">
        <v>3.9143159999999999</v>
      </c>
      <c r="R5712" s="14" t="s">
        <v>3401</v>
      </c>
      <c r="S5712" s="10">
        <v>4</v>
      </c>
      <c r="T5712" s="10">
        <v>4</v>
      </c>
      <c r="U5712" s="7" t="s">
        <v>225</v>
      </c>
      <c r="V5712" s="7" t="s">
        <v>226</v>
      </c>
      <c r="W5712" s="7" t="s">
        <v>227</v>
      </c>
      <c r="X5712" s="7" t="s">
        <v>228</v>
      </c>
    </row>
    <row r="5713" spans="1:24" x14ac:dyDescent="0.25">
      <c r="A5713" s="6">
        <v>57625</v>
      </c>
      <c r="B5713" s="7" t="s">
        <v>3733</v>
      </c>
      <c r="C5713" s="8" t="s">
        <v>369</v>
      </c>
      <c r="D5713" s="8" t="s">
        <v>550</v>
      </c>
      <c r="E5713" s="9">
        <v>6</v>
      </c>
      <c r="F5713" s="8" t="s">
        <v>54</v>
      </c>
      <c r="G5713" s="8" t="s">
        <v>3404</v>
      </c>
      <c r="H5713" s="8" t="s">
        <v>3403</v>
      </c>
      <c r="I5713" s="10">
        <v>7804000</v>
      </c>
      <c r="J5713" s="10">
        <v>0</v>
      </c>
      <c r="K5713" s="10">
        <v>70116</v>
      </c>
      <c r="L5713" s="10">
        <v>70116</v>
      </c>
      <c r="M5713" s="10">
        <v>0</v>
      </c>
      <c r="N5713" s="10">
        <v>118238</v>
      </c>
      <c r="O5713" s="7" t="s">
        <v>28</v>
      </c>
      <c r="P5713" s="14">
        <v>156.45724999999999</v>
      </c>
      <c r="Q5713" s="14">
        <v>156.45724999999999</v>
      </c>
      <c r="R5713" s="14" t="s">
        <v>3401</v>
      </c>
      <c r="S5713" s="10">
        <v>156</v>
      </c>
      <c r="T5713" s="10">
        <v>142</v>
      </c>
      <c r="U5713" s="7" t="s">
        <v>189</v>
      </c>
      <c r="V5713" s="7" t="s">
        <v>56</v>
      </c>
      <c r="W5713" s="7" t="s">
        <v>57</v>
      </c>
      <c r="X5713" s="7" t="s">
        <v>58</v>
      </c>
    </row>
    <row r="5714" spans="1:24" x14ac:dyDescent="0.25">
      <c r="A5714" s="6">
        <v>57629</v>
      </c>
      <c r="B5714" s="7" t="s">
        <v>3086</v>
      </c>
      <c r="C5714" s="8" t="s">
        <v>390</v>
      </c>
      <c r="D5714" s="8" t="s">
        <v>655</v>
      </c>
      <c r="E5714" s="9">
        <v>4</v>
      </c>
      <c r="F5714" s="8" t="s">
        <v>54</v>
      </c>
      <c r="G5714" s="8" t="s">
        <v>40</v>
      </c>
      <c r="H5714" s="8" t="s">
        <v>41</v>
      </c>
      <c r="I5714" s="10">
        <v>88000</v>
      </c>
      <c r="J5714" s="10">
        <v>0</v>
      </c>
      <c r="K5714" s="10">
        <v>516</v>
      </c>
      <c r="L5714" s="10">
        <v>516</v>
      </c>
      <c r="M5714" s="10">
        <v>0</v>
      </c>
      <c r="N5714" s="10">
        <v>89</v>
      </c>
      <c r="O5714" s="7" t="s">
        <v>42</v>
      </c>
      <c r="P5714" s="14">
        <v>0.82946220000000004</v>
      </c>
      <c r="Q5714" s="14">
        <v>0.82946220000000004</v>
      </c>
      <c r="R5714" s="14" t="s">
        <v>3401</v>
      </c>
      <c r="S5714" s="10">
        <v>1</v>
      </c>
      <c r="T5714" s="10">
        <v>1</v>
      </c>
      <c r="U5714" s="7" t="s">
        <v>29</v>
      </c>
      <c r="V5714" s="7" t="s">
        <v>890</v>
      </c>
      <c r="W5714" s="7" t="s">
        <v>891</v>
      </c>
      <c r="X5714" s="7" t="s">
        <v>131</v>
      </c>
    </row>
    <row r="5715" spans="1:24" x14ac:dyDescent="0.25">
      <c r="A5715" s="6">
        <v>57630</v>
      </c>
      <c r="B5715" s="7" t="s">
        <v>3087</v>
      </c>
      <c r="C5715" s="8" t="s">
        <v>390</v>
      </c>
      <c r="D5715" s="8" t="s">
        <v>655</v>
      </c>
      <c r="E5715" s="9">
        <v>4</v>
      </c>
      <c r="F5715" s="8" t="s">
        <v>54</v>
      </c>
      <c r="G5715" s="8" t="s">
        <v>40</v>
      </c>
      <c r="H5715" s="8" t="s">
        <v>41</v>
      </c>
      <c r="I5715" s="10">
        <v>233000</v>
      </c>
      <c r="J5715" s="10">
        <v>0</v>
      </c>
      <c r="K5715" s="10">
        <v>2001</v>
      </c>
      <c r="L5715" s="10">
        <v>2001</v>
      </c>
      <c r="M5715" s="10">
        <v>0</v>
      </c>
      <c r="N5715" s="10">
        <v>345</v>
      </c>
      <c r="O5715" s="7" t="s">
        <v>42</v>
      </c>
      <c r="P5715" s="14">
        <v>3.2153309999999999</v>
      </c>
      <c r="Q5715" s="14">
        <v>3.2153309999999999</v>
      </c>
      <c r="R5715" s="14" t="s">
        <v>3401</v>
      </c>
      <c r="S5715" s="10">
        <v>3</v>
      </c>
      <c r="T5715" s="10">
        <v>3</v>
      </c>
      <c r="U5715" s="7" t="s">
        <v>29</v>
      </c>
      <c r="V5715" s="7" t="s">
        <v>890</v>
      </c>
      <c r="W5715" s="7" t="s">
        <v>891</v>
      </c>
      <c r="X5715" s="7" t="s">
        <v>131</v>
      </c>
    </row>
    <row r="5716" spans="1:24" x14ac:dyDescent="0.25">
      <c r="A5716" s="6">
        <v>57636</v>
      </c>
      <c r="B5716" s="7" t="s">
        <v>3734</v>
      </c>
      <c r="C5716" s="8" t="s">
        <v>850</v>
      </c>
      <c r="D5716" s="8" t="s">
        <v>24</v>
      </c>
      <c r="E5716" s="9">
        <v>2</v>
      </c>
      <c r="F5716" s="8" t="s">
        <v>54</v>
      </c>
      <c r="G5716" s="8" t="s">
        <v>3402</v>
      </c>
      <c r="H5716" s="8" t="s">
        <v>3403</v>
      </c>
      <c r="I5716" s="10">
        <v>3889000</v>
      </c>
      <c r="J5716" s="10">
        <v>0</v>
      </c>
      <c r="K5716" s="10">
        <v>35093</v>
      </c>
      <c r="L5716" s="10">
        <v>35093</v>
      </c>
      <c r="M5716" s="10">
        <v>0</v>
      </c>
      <c r="N5716" s="10">
        <v>62000</v>
      </c>
      <c r="O5716" s="7" t="s">
        <v>28</v>
      </c>
      <c r="P5716" s="14">
        <v>37.671819999999997</v>
      </c>
      <c r="Q5716" s="14">
        <v>37.671819999999997</v>
      </c>
      <c r="R5716" s="14" t="s">
        <v>3401</v>
      </c>
      <c r="S5716" s="10">
        <v>38</v>
      </c>
      <c r="T5716" s="10">
        <v>34</v>
      </c>
      <c r="U5716" s="7" t="s">
        <v>225</v>
      </c>
      <c r="V5716" s="7" t="s">
        <v>851</v>
      </c>
      <c r="W5716" s="7" t="s">
        <v>852</v>
      </c>
      <c r="X5716" s="7" t="s">
        <v>852</v>
      </c>
    </row>
    <row r="5717" spans="1:24" x14ac:dyDescent="0.25">
      <c r="A5717" s="6">
        <v>57653</v>
      </c>
      <c r="B5717" s="7" t="s">
        <v>3088</v>
      </c>
      <c r="C5717" s="8" t="s">
        <v>1183</v>
      </c>
      <c r="D5717" s="8" t="s">
        <v>655</v>
      </c>
      <c r="E5717" s="9">
        <v>5</v>
      </c>
      <c r="F5717" s="8" t="s">
        <v>25</v>
      </c>
      <c r="G5717" s="8" t="s">
        <v>26</v>
      </c>
      <c r="H5717" s="8" t="s">
        <v>27</v>
      </c>
      <c r="I5717" s="10">
        <v>1607000</v>
      </c>
      <c r="J5717" s="10">
        <v>113374</v>
      </c>
      <c r="K5717" s="10">
        <v>140661</v>
      </c>
      <c r="L5717" s="10">
        <v>7282</v>
      </c>
      <c r="M5717" s="10">
        <v>133379</v>
      </c>
      <c r="N5717" s="10">
        <v>175827</v>
      </c>
      <c r="O5717" s="7" t="s">
        <v>28</v>
      </c>
      <c r="P5717" s="14">
        <v>24.615780000000001</v>
      </c>
      <c r="Q5717" s="14">
        <v>89.685119999999998</v>
      </c>
      <c r="R5717" s="14" t="s">
        <v>3401</v>
      </c>
      <c r="S5717" s="10">
        <v>25</v>
      </c>
      <c r="T5717" s="10">
        <v>22</v>
      </c>
      <c r="U5717" s="7" t="s">
        <v>46</v>
      </c>
      <c r="V5717" s="7" t="s">
        <v>1082</v>
      </c>
      <c r="W5717" s="7" t="s">
        <v>1083</v>
      </c>
      <c r="X5717" s="7" t="s">
        <v>98</v>
      </c>
    </row>
    <row r="5718" spans="1:24" x14ac:dyDescent="0.25">
      <c r="A5718" s="6">
        <v>57653</v>
      </c>
      <c r="B5718" s="7" t="s">
        <v>3088</v>
      </c>
      <c r="C5718" s="8" t="s">
        <v>1183</v>
      </c>
      <c r="D5718" s="8" t="s">
        <v>655</v>
      </c>
      <c r="E5718" s="9">
        <v>5</v>
      </c>
      <c r="F5718" s="8" t="s">
        <v>33</v>
      </c>
      <c r="G5718" s="8" t="s">
        <v>26</v>
      </c>
      <c r="H5718" s="8" t="s">
        <v>27</v>
      </c>
      <c r="I5718" s="10">
        <v>34676000</v>
      </c>
      <c r="J5718" s="10">
        <v>193427</v>
      </c>
      <c r="K5718" s="10">
        <v>371825</v>
      </c>
      <c r="L5718" s="10">
        <v>144263</v>
      </c>
      <c r="M5718" s="10">
        <v>227562</v>
      </c>
      <c r="N5718" s="10">
        <v>464781</v>
      </c>
      <c r="O5718" s="7" t="s">
        <v>28</v>
      </c>
      <c r="P5718" s="14">
        <v>65.069339999999997</v>
      </c>
      <c r="Q5718" s="14">
        <v>89.685119999999998</v>
      </c>
      <c r="R5718" s="14" t="s">
        <v>3401</v>
      </c>
      <c r="S5718" s="10">
        <v>65</v>
      </c>
      <c r="T5718" s="10">
        <v>59</v>
      </c>
      <c r="U5718" s="7" t="s">
        <v>46</v>
      </c>
      <c r="V5718" s="7" t="s">
        <v>1082</v>
      </c>
      <c r="W5718" s="7" t="s">
        <v>1083</v>
      </c>
      <c r="X5718" s="7" t="s">
        <v>98</v>
      </c>
    </row>
    <row r="5719" spans="1:24" x14ac:dyDescent="0.25">
      <c r="A5719" s="6">
        <v>57664</v>
      </c>
      <c r="B5719" s="7" t="s">
        <v>3089</v>
      </c>
      <c r="C5719" s="8" t="s">
        <v>850</v>
      </c>
      <c r="D5719" s="8" t="s">
        <v>24</v>
      </c>
      <c r="E5719" s="9">
        <v>2</v>
      </c>
      <c r="F5719" s="8" t="s">
        <v>25</v>
      </c>
      <c r="G5719" s="8" t="s">
        <v>26</v>
      </c>
      <c r="H5719" s="8" t="s">
        <v>27</v>
      </c>
      <c r="I5719" s="10">
        <v>1074581221</v>
      </c>
      <c r="J5719" s="10">
        <v>0</v>
      </c>
      <c r="K5719" s="10">
        <v>837155</v>
      </c>
      <c r="L5719" s="10">
        <v>837155</v>
      </c>
      <c r="M5719" s="10">
        <v>0</v>
      </c>
      <c r="N5719" s="10">
        <v>813234</v>
      </c>
      <c r="O5719" s="7" t="s">
        <v>28</v>
      </c>
      <c r="P5719" s="14">
        <v>14.516227000000001</v>
      </c>
      <c r="Q5719" s="14">
        <v>2891.7757999999999</v>
      </c>
      <c r="R5719" s="14" t="s">
        <v>3401</v>
      </c>
      <c r="S5719" s="10">
        <v>15</v>
      </c>
      <c r="T5719" s="10">
        <v>13</v>
      </c>
      <c r="U5719" s="7" t="s">
        <v>225</v>
      </c>
      <c r="V5719" s="7" t="s">
        <v>851</v>
      </c>
      <c r="W5719" s="7" t="s">
        <v>852</v>
      </c>
      <c r="X5719" s="7" t="s">
        <v>852</v>
      </c>
    </row>
    <row r="5720" spans="1:24" x14ac:dyDescent="0.25">
      <c r="A5720" s="6">
        <v>57664</v>
      </c>
      <c r="B5720" s="7" t="s">
        <v>3089</v>
      </c>
      <c r="C5720" s="8" t="s">
        <v>850</v>
      </c>
      <c r="D5720" s="8" t="s">
        <v>24</v>
      </c>
      <c r="E5720" s="9">
        <v>2</v>
      </c>
      <c r="F5720" s="8" t="s">
        <v>25</v>
      </c>
      <c r="G5720" s="8" t="s">
        <v>40</v>
      </c>
      <c r="H5720" s="8" t="s">
        <v>41</v>
      </c>
      <c r="I5720" s="10">
        <v>6697779</v>
      </c>
      <c r="J5720" s="10">
        <v>0</v>
      </c>
      <c r="K5720" s="10">
        <v>0</v>
      </c>
      <c r="L5720" s="10">
        <v>0</v>
      </c>
      <c r="M5720" s="10">
        <v>0</v>
      </c>
      <c r="N5720" s="10">
        <v>0</v>
      </c>
      <c r="O5720" s="7" t="s">
        <v>42</v>
      </c>
      <c r="P5720" s="14">
        <v>0</v>
      </c>
      <c r="Q5720" s="14">
        <v>2891.7757999999999</v>
      </c>
      <c r="R5720" s="14" t="s">
        <v>3401</v>
      </c>
      <c r="S5720" s="10">
        <v>0</v>
      </c>
      <c r="T5720" s="10">
        <v>0</v>
      </c>
      <c r="U5720" s="7" t="s">
        <v>225</v>
      </c>
      <c r="V5720" s="7" t="s">
        <v>851</v>
      </c>
      <c r="W5720" s="7" t="s">
        <v>852</v>
      </c>
      <c r="X5720" s="7" t="s">
        <v>852</v>
      </c>
    </row>
    <row r="5721" spans="1:24" x14ac:dyDescent="0.25">
      <c r="A5721" s="6">
        <v>57664</v>
      </c>
      <c r="B5721" s="7" t="s">
        <v>3089</v>
      </c>
      <c r="C5721" s="8" t="s">
        <v>850</v>
      </c>
      <c r="D5721" s="8" t="s">
        <v>24</v>
      </c>
      <c r="E5721" s="9">
        <v>2</v>
      </c>
      <c r="F5721" s="8" t="s">
        <v>33</v>
      </c>
      <c r="G5721" s="8" t="s">
        <v>26</v>
      </c>
      <c r="H5721" s="8" t="s">
        <v>27</v>
      </c>
      <c r="I5721" s="10">
        <v>1813518959</v>
      </c>
      <c r="J5721" s="10">
        <v>0</v>
      </c>
      <c r="K5721" s="10">
        <v>21074876</v>
      </c>
      <c r="L5721" s="10">
        <v>21074876</v>
      </c>
      <c r="M5721" s="10">
        <v>0</v>
      </c>
      <c r="N5721" s="10">
        <v>20454139</v>
      </c>
      <c r="O5721" s="7" t="s">
        <v>28</v>
      </c>
      <c r="P5721" s="14">
        <v>2863.5794999999998</v>
      </c>
      <c r="Q5721" s="14">
        <v>2891.7757999999999</v>
      </c>
      <c r="R5721" s="14" t="s">
        <v>3401</v>
      </c>
      <c r="S5721" s="10">
        <v>2864</v>
      </c>
      <c r="T5721" s="10">
        <v>2598</v>
      </c>
      <c r="U5721" s="7" t="s">
        <v>225</v>
      </c>
      <c r="V5721" s="7" t="s">
        <v>851</v>
      </c>
      <c r="W5721" s="7" t="s">
        <v>852</v>
      </c>
      <c r="X5721" s="7" t="s">
        <v>852</v>
      </c>
    </row>
    <row r="5722" spans="1:24" x14ac:dyDescent="0.25">
      <c r="A5722" s="6">
        <v>57664</v>
      </c>
      <c r="B5722" s="7" t="s">
        <v>3089</v>
      </c>
      <c r="C5722" s="8" t="s">
        <v>850</v>
      </c>
      <c r="D5722" s="8" t="s">
        <v>24</v>
      </c>
      <c r="E5722" s="9">
        <v>2</v>
      </c>
      <c r="F5722" s="8" t="s">
        <v>33</v>
      </c>
      <c r="G5722" s="8" t="s">
        <v>40</v>
      </c>
      <c r="H5722" s="8" t="s">
        <v>41</v>
      </c>
      <c r="I5722" s="10">
        <v>12067041</v>
      </c>
      <c r="J5722" s="10">
        <v>0</v>
      </c>
      <c r="K5722" s="10">
        <v>157320</v>
      </c>
      <c r="L5722" s="10">
        <v>157320</v>
      </c>
      <c r="M5722" s="10">
        <v>0</v>
      </c>
      <c r="N5722" s="10">
        <v>27143</v>
      </c>
      <c r="O5722" s="7" t="s">
        <v>42</v>
      </c>
      <c r="P5722" s="14">
        <v>13.680071999999999</v>
      </c>
      <c r="Q5722" s="14">
        <v>2891.7757999999999</v>
      </c>
      <c r="R5722" s="14" t="s">
        <v>3401</v>
      </c>
      <c r="S5722" s="10">
        <v>14</v>
      </c>
      <c r="T5722" s="10">
        <v>12</v>
      </c>
      <c r="U5722" s="7" t="s">
        <v>225</v>
      </c>
      <c r="V5722" s="7" t="s">
        <v>851</v>
      </c>
      <c r="W5722" s="7" t="s">
        <v>852</v>
      </c>
      <c r="X5722" s="7" t="s">
        <v>852</v>
      </c>
    </row>
    <row r="5723" spans="1:24" x14ac:dyDescent="0.25">
      <c r="A5723" s="6">
        <v>57666</v>
      </c>
      <c r="B5723" s="7" t="s">
        <v>3090</v>
      </c>
      <c r="C5723" s="8" t="s">
        <v>33</v>
      </c>
      <c r="D5723" s="8" t="s">
        <v>655</v>
      </c>
      <c r="E5723" s="9">
        <v>5</v>
      </c>
      <c r="F5723" s="8" t="s">
        <v>25</v>
      </c>
      <c r="G5723" s="8" t="s">
        <v>26</v>
      </c>
      <c r="H5723" s="8" t="s">
        <v>27</v>
      </c>
      <c r="I5723" s="10">
        <v>5819030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7" t="s">
        <v>28</v>
      </c>
      <c r="P5723" s="14">
        <v>0</v>
      </c>
      <c r="Q5723" s="14">
        <v>154.92931999999999</v>
      </c>
      <c r="R5723" s="14" t="s">
        <v>3401</v>
      </c>
      <c r="S5723" s="10">
        <v>0</v>
      </c>
      <c r="T5723" s="10">
        <v>0</v>
      </c>
      <c r="U5723" s="7" t="s">
        <v>225</v>
      </c>
      <c r="V5723" s="7" t="s">
        <v>226</v>
      </c>
      <c r="W5723" s="7" t="s">
        <v>227</v>
      </c>
      <c r="X5723" s="7" t="s">
        <v>228</v>
      </c>
    </row>
    <row r="5724" spans="1:24" x14ac:dyDescent="0.25">
      <c r="A5724" s="6">
        <v>57666</v>
      </c>
      <c r="B5724" s="7" t="s">
        <v>3090</v>
      </c>
      <c r="C5724" s="8" t="s">
        <v>33</v>
      </c>
      <c r="D5724" s="8" t="s">
        <v>655</v>
      </c>
      <c r="E5724" s="9">
        <v>5</v>
      </c>
      <c r="F5724" s="8" t="s">
        <v>33</v>
      </c>
      <c r="G5724" s="8" t="s">
        <v>26</v>
      </c>
      <c r="H5724" s="8" t="s">
        <v>27</v>
      </c>
      <c r="I5724" s="10">
        <v>110130890</v>
      </c>
      <c r="J5724" s="10">
        <v>340231</v>
      </c>
      <c r="K5724" s="10">
        <v>1150904</v>
      </c>
      <c r="L5724" s="10">
        <v>627472</v>
      </c>
      <c r="M5724" s="10">
        <v>523432</v>
      </c>
      <c r="N5724" s="10">
        <v>1106638</v>
      </c>
      <c r="O5724" s="7" t="s">
        <v>28</v>
      </c>
      <c r="P5724" s="14">
        <v>154.92931999999999</v>
      </c>
      <c r="Q5724" s="14">
        <v>154.92931999999999</v>
      </c>
      <c r="R5724" s="14" t="s">
        <v>3401</v>
      </c>
      <c r="S5724" s="10">
        <v>155</v>
      </c>
      <c r="T5724" s="10">
        <v>141</v>
      </c>
      <c r="U5724" s="7" t="s">
        <v>225</v>
      </c>
      <c r="V5724" s="7" t="s">
        <v>226</v>
      </c>
      <c r="W5724" s="7" t="s">
        <v>227</v>
      </c>
      <c r="X5724" s="7" t="s">
        <v>228</v>
      </c>
    </row>
    <row r="5725" spans="1:24" x14ac:dyDescent="0.25">
      <c r="A5725" s="6">
        <v>57672</v>
      </c>
      <c r="B5725" s="7" t="s">
        <v>3091</v>
      </c>
      <c r="C5725" s="8" t="s">
        <v>398</v>
      </c>
      <c r="D5725" s="8" t="s">
        <v>655</v>
      </c>
      <c r="E5725" s="9">
        <v>4</v>
      </c>
      <c r="F5725" s="8" t="s">
        <v>54</v>
      </c>
      <c r="G5725" s="8" t="s">
        <v>26</v>
      </c>
      <c r="H5725" s="8" t="s">
        <v>27</v>
      </c>
      <c r="I5725" s="10">
        <v>2927260</v>
      </c>
      <c r="J5725" s="10">
        <v>0</v>
      </c>
      <c r="K5725" s="10">
        <v>30646</v>
      </c>
      <c r="L5725" s="10">
        <v>30646</v>
      </c>
      <c r="M5725" s="10">
        <v>0</v>
      </c>
      <c r="N5725" s="10">
        <v>29049</v>
      </c>
      <c r="O5725" s="7" t="s">
        <v>28</v>
      </c>
      <c r="P5725" s="14">
        <v>40.203816000000003</v>
      </c>
      <c r="Q5725" s="14">
        <v>40.203816000000003</v>
      </c>
      <c r="R5725" s="14" t="s">
        <v>3401</v>
      </c>
      <c r="S5725" s="10">
        <v>40</v>
      </c>
      <c r="T5725" s="10">
        <v>36</v>
      </c>
      <c r="U5725" s="7" t="s">
        <v>55</v>
      </c>
      <c r="V5725" s="7" t="s">
        <v>56</v>
      </c>
      <c r="W5725" s="7" t="s">
        <v>57</v>
      </c>
      <c r="X5725" s="7" t="s">
        <v>58</v>
      </c>
    </row>
    <row r="5726" spans="1:24" x14ac:dyDescent="0.25">
      <c r="A5726" s="6">
        <v>57689</v>
      </c>
      <c r="B5726" s="7" t="s">
        <v>3092</v>
      </c>
      <c r="C5726" s="8" t="s">
        <v>33</v>
      </c>
      <c r="D5726" s="8" t="s">
        <v>24</v>
      </c>
      <c r="E5726" s="9">
        <v>1</v>
      </c>
      <c r="F5726" s="8" t="s">
        <v>54</v>
      </c>
      <c r="G5726" s="8" t="s">
        <v>40</v>
      </c>
      <c r="H5726" s="8" t="s">
        <v>41</v>
      </c>
      <c r="I5726" s="10">
        <v>75000</v>
      </c>
      <c r="J5726" s="10">
        <v>0</v>
      </c>
      <c r="K5726" s="10">
        <v>486</v>
      </c>
      <c r="L5726" s="10">
        <v>486</v>
      </c>
      <c r="M5726" s="10">
        <v>0</v>
      </c>
      <c r="N5726" s="10">
        <v>81</v>
      </c>
      <c r="O5726" s="7" t="s">
        <v>42</v>
      </c>
      <c r="P5726" s="14">
        <v>0.75490380000000001</v>
      </c>
      <c r="Q5726" s="14">
        <v>0.75490380000000001</v>
      </c>
      <c r="R5726" s="14" t="s">
        <v>3401</v>
      </c>
      <c r="S5726" s="10">
        <v>1</v>
      </c>
      <c r="T5726" s="10">
        <v>1</v>
      </c>
      <c r="U5726" s="7" t="s">
        <v>225</v>
      </c>
      <c r="V5726" s="7" t="s">
        <v>226</v>
      </c>
      <c r="W5726" s="7" t="s">
        <v>227</v>
      </c>
      <c r="X5726" s="7" t="s">
        <v>228</v>
      </c>
    </row>
    <row r="5727" spans="1:24" x14ac:dyDescent="0.25">
      <c r="A5727" s="6">
        <v>57696</v>
      </c>
      <c r="B5727" s="7" t="s">
        <v>3735</v>
      </c>
      <c r="C5727" s="8" t="s">
        <v>25</v>
      </c>
      <c r="D5727" s="8" t="s">
        <v>655</v>
      </c>
      <c r="E5727" s="9">
        <v>5</v>
      </c>
      <c r="F5727" s="8" t="s">
        <v>45</v>
      </c>
      <c r="G5727" s="8" t="s">
        <v>3404</v>
      </c>
      <c r="H5727" s="8" t="s">
        <v>3403</v>
      </c>
      <c r="I5727" s="10">
        <v>28292000</v>
      </c>
      <c r="J5727" s="10">
        <v>104219</v>
      </c>
      <c r="K5727" s="10">
        <v>348326</v>
      </c>
      <c r="L5727" s="10">
        <v>182900</v>
      </c>
      <c r="M5727" s="10">
        <v>165426</v>
      </c>
      <c r="N5727" s="10">
        <v>540040</v>
      </c>
      <c r="O5727" s="7" t="s">
        <v>28</v>
      </c>
      <c r="P5727" s="14">
        <v>84.678272000000007</v>
      </c>
      <c r="Q5727" s="14">
        <v>84.678272000000007</v>
      </c>
      <c r="R5727" s="14" t="s">
        <v>3401</v>
      </c>
      <c r="S5727" s="10">
        <v>85</v>
      </c>
      <c r="T5727" s="10">
        <v>77</v>
      </c>
      <c r="U5727" s="7" t="s">
        <v>46</v>
      </c>
      <c r="V5727" s="7" t="s">
        <v>159</v>
      </c>
      <c r="W5727" s="7" t="s">
        <v>160</v>
      </c>
      <c r="X5727" s="7" t="s">
        <v>145</v>
      </c>
    </row>
    <row r="5728" spans="1:24" x14ac:dyDescent="0.25">
      <c r="A5728" s="6">
        <v>57702</v>
      </c>
      <c r="B5728" s="7" t="s">
        <v>3736</v>
      </c>
      <c r="C5728" s="8" t="s">
        <v>25</v>
      </c>
      <c r="D5728" s="8" t="s">
        <v>550</v>
      </c>
      <c r="E5728" s="9">
        <v>6</v>
      </c>
      <c r="F5728" s="8" t="s">
        <v>45</v>
      </c>
      <c r="G5728" s="8" t="s">
        <v>3407</v>
      </c>
      <c r="H5728" s="8" t="s">
        <v>3403</v>
      </c>
      <c r="I5728" s="10">
        <v>35894000</v>
      </c>
      <c r="J5728" s="10">
        <v>0</v>
      </c>
      <c r="K5728" s="10">
        <v>463134</v>
      </c>
      <c r="L5728" s="10">
        <v>463134</v>
      </c>
      <c r="M5728" s="10">
        <v>0</v>
      </c>
      <c r="N5728" s="10">
        <v>405902</v>
      </c>
      <c r="O5728" s="7" t="s">
        <v>28</v>
      </c>
      <c r="P5728" s="14">
        <v>53.542532999999999</v>
      </c>
      <c r="Q5728" s="14">
        <v>53.542532999999999</v>
      </c>
      <c r="R5728" s="14" t="s">
        <v>3401</v>
      </c>
      <c r="S5728" s="10">
        <v>54</v>
      </c>
      <c r="T5728" s="10">
        <v>49</v>
      </c>
      <c r="U5728" s="7" t="s">
        <v>46</v>
      </c>
      <c r="V5728" s="7" t="s">
        <v>159</v>
      </c>
      <c r="W5728" s="7" t="s">
        <v>160</v>
      </c>
      <c r="X5728" s="7" t="s">
        <v>145</v>
      </c>
    </row>
    <row r="5729" spans="1:24" x14ac:dyDescent="0.25">
      <c r="A5729" s="6">
        <v>57703</v>
      </c>
      <c r="B5729" s="7" t="s">
        <v>3093</v>
      </c>
      <c r="C5729" s="8" t="s">
        <v>762</v>
      </c>
      <c r="D5729" s="8" t="s">
        <v>24</v>
      </c>
      <c r="E5729" s="9">
        <v>1</v>
      </c>
      <c r="F5729" s="8" t="s">
        <v>25</v>
      </c>
      <c r="G5729" s="8" t="s">
        <v>26</v>
      </c>
      <c r="H5729" s="8" t="s">
        <v>27</v>
      </c>
      <c r="I5729" s="10">
        <v>38137000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7" t="s">
        <v>28</v>
      </c>
      <c r="P5729" s="14">
        <v>0</v>
      </c>
      <c r="Q5729" s="14">
        <v>174.20581999999999</v>
      </c>
      <c r="R5729" s="14">
        <v>5.6580000000000004</v>
      </c>
      <c r="S5729" s="10">
        <v>0</v>
      </c>
      <c r="T5729" s="10">
        <v>0</v>
      </c>
      <c r="U5729" s="7" t="s">
        <v>46</v>
      </c>
      <c r="V5729" s="7" t="s">
        <v>96</v>
      </c>
      <c r="W5729" s="7" t="s">
        <v>97</v>
      </c>
      <c r="X5729" s="7" t="s">
        <v>98</v>
      </c>
    </row>
    <row r="5730" spans="1:24" x14ac:dyDescent="0.25">
      <c r="A5730" s="6">
        <v>57703</v>
      </c>
      <c r="B5730" s="7" t="s">
        <v>3093</v>
      </c>
      <c r="C5730" s="8" t="s">
        <v>762</v>
      </c>
      <c r="D5730" s="8" t="s">
        <v>24</v>
      </c>
      <c r="E5730" s="9">
        <v>1</v>
      </c>
      <c r="F5730" s="8" t="s">
        <v>33</v>
      </c>
      <c r="G5730" s="8" t="s">
        <v>26</v>
      </c>
      <c r="H5730" s="8" t="s">
        <v>27</v>
      </c>
      <c r="I5730" s="10">
        <v>120940000</v>
      </c>
      <c r="J5730" s="10">
        <v>0</v>
      </c>
      <c r="K5730" s="10">
        <v>1267200</v>
      </c>
      <c r="L5730" s="10">
        <v>1267200</v>
      </c>
      <c r="M5730" s="10">
        <v>0</v>
      </c>
      <c r="N5730" s="10">
        <v>1206858</v>
      </c>
      <c r="O5730" s="7" t="s">
        <v>28</v>
      </c>
      <c r="P5730" s="14">
        <v>168.96011999999999</v>
      </c>
      <c r="Q5730" s="14">
        <v>174.20581999999999</v>
      </c>
      <c r="R5730" s="14">
        <v>5.6580000000000004</v>
      </c>
      <c r="S5730" s="10">
        <v>5</v>
      </c>
      <c r="T5730" s="10">
        <v>5</v>
      </c>
      <c r="U5730" s="7" t="s">
        <v>46</v>
      </c>
      <c r="V5730" s="7" t="s">
        <v>96</v>
      </c>
      <c r="W5730" s="7" t="s">
        <v>97</v>
      </c>
      <c r="X5730" s="7" t="s">
        <v>98</v>
      </c>
    </row>
    <row r="5731" spans="1:24" x14ac:dyDescent="0.25">
      <c r="A5731" s="6">
        <v>57703</v>
      </c>
      <c r="B5731" s="7" t="s">
        <v>3093</v>
      </c>
      <c r="C5731" s="8" t="s">
        <v>762</v>
      </c>
      <c r="D5731" s="8" t="s">
        <v>24</v>
      </c>
      <c r="E5731" s="9">
        <v>1</v>
      </c>
      <c r="F5731" s="8" t="s">
        <v>45</v>
      </c>
      <c r="G5731" s="8" t="s">
        <v>26</v>
      </c>
      <c r="H5731" s="8" t="s">
        <v>27</v>
      </c>
      <c r="I5731" s="10">
        <v>3288000</v>
      </c>
      <c r="J5731" s="10">
        <v>0</v>
      </c>
      <c r="K5731" s="10">
        <v>33584</v>
      </c>
      <c r="L5731" s="10">
        <v>33584</v>
      </c>
      <c r="M5731" s="10">
        <v>0</v>
      </c>
      <c r="N5731" s="10">
        <v>31986</v>
      </c>
      <c r="O5731" s="7" t="s">
        <v>28</v>
      </c>
      <c r="P5731" s="14">
        <v>5.2457039999999999</v>
      </c>
      <c r="Q5731" s="14">
        <v>174.20581999999999</v>
      </c>
      <c r="R5731" s="14">
        <v>5.6580000000000004</v>
      </c>
      <c r="S5731" s="10">
        <v>0</v>
      </c>
      <c r="T5731" s="10">
        <v>0</v>
      </c>
      <c r="U5731" s="7" t="s">
        <v>46</v>
      </c>
      <c r="V5731" s="7" t="s">
        <v>96</v>
      </c>
      <c r="W5731" s="7" t="s">
        <v>97</v>
      </c>
      <c r="X5731" s="7" t="s">
        <v>98</v>
      </c>
    </row>
    <row r="5732" spans="1:24" x14ac:dyDescent="0.25">
      <c r="A5732" s="6">
        <v>57706</v>
      </c>
      <c r="B5732" s="7" t="s">
        <v>3737</v>
      </c>
      <c r="C5732" s="8" t="s">
        <v>602</v>
      </c>
      <c r="D5732" s="8" t="s">
        <v>24</v>
      </c>
      <c r="E5732" s="9">
        <v>2</v>
      </c>
      <c r="F5732" s="8" t="s">
        <v>54</v>
      </c>
      <c r="G5732" s="8" t="s">
        <v>3402</v>
      </c>
      <c r="H5732" s="8" t="s">
        <v>3403</v>
      </c>
      <c r="I5732" s="10">
        <v>24366000</v>
      </c>
      <c r="J5732" s="10">
        <v>0</v>
      </c>
      <c r="K5732" s="10">
        <v>244064</v>
      </c>
      <c r="L5732" s="10">
        <v>244064</v>
      </c>
      <c r="M5732" s="10">
        <v>0</v>
      </c>
      <c r="N5732" s="10">
        <v>425944</v>
      </c>
      <c r="O5732" s="7" t="s">
        <v>28</v>
      </c>
      <c r="P5732" s="14">
        <v>258.80783000000002</v>
      </c>
      <c r="Q5732" s="14">
        <v>258.80783000000002</v>
      </c>
      <c r="R5732" s="14" t="s">
        <v>3401</v>
      </c>
      <c r="S5732" s="10">
        <v>259</v>
      </c>
      <c r="T5732" s="10">
        <v>235</v>
      </c>
      <c r="U5732" s="7" t="s">
        <v>189</v>
      </c>
      <c r="V5732" s="7" t="s">
        <v>56</v>
      </c>
      <c r="W5732" s="7" t="s">
        <v>57</v>
      </c>
      <c r="X5732" s="7" t="s">
        <v>58</v>
      </c>
    </row>
    <row r="5733" spans="1:24" x14ac:dyDescent="0.25">
      <c r="A5733" s="6">
        <v>57713</v>
      </c>
      <c r="B5733" s="7" t="s">
        <v>3094</v>
      </c>
      <c r="C5733" s="8" t="s">
        <v>25</v>
      </c>
      <c r="D5733" s="8" t="s">
        <v>550</v>
      </c>
      <c r="E5733" s="9">
        <v>7</v>
      </c>
      <c r="F5733" s="8" t="s">
        <v>54</v>
      </c>
      <c r="G5733" s="8" t="s">
        <v>26</v>
      </c>
      <c r="H5733" s="8" t="s">
        <v>27</v>
      </c>
      <c r="I5733" s="10">
        <v>20700282</v>
      </c>
      <c r="J5733" s="10">
        <v>22406</v>
      </c>
      <c r="K5733" s="10">
        <v>230966</v>
      </c>
      <c r="L5733" s="10">
        <v>178855</v>
      </c>
      <c r="M5733" s="10">
        <v>52111</v>
      </c>
      <c r="N5733" s="10">
        <v>222725</v>
      </c>
      <c r="O5733" s="7" t="s">
        <v>28</v>
      </c>
      <c r="P5733" s="14">
        <v>308.25139999999999</v>
      </c>
      <c r="Q5733" s="14">
        <v>314.20675</v>
      </c>
      <c r="R5733" s="14" t="s">
        <v>3401</v>
      </c>
      <c r="S5733" s="10">
        <v>308</v>
      </c>
      <c r="T5733" s="10">
        <v>280</v>
      </c>
      <c r="U5733" s="7" t="s">
        <v>46</v>
      </c>
      <c r="V5733" s="7" t="s">
        <v>159</v>
      </c>
      <c r="W5733" s="7" t="s">
        <v>160</v>
      </c>
      <c r="X5733" s="7" t="s">
        <v>145</v>
      </c>
    </row>
    <row r="5734" spans="1:24" x14ac:dyDescent="0.25">
      <c r="A5734" s="6">
        <v>57713</v>
      </c>
      <c r="B5734" s="7" t="s">
        <v>3094</v>
      </c>
      <c r="C5734" s="8" t="s">
        <v>25</v>
      </c>
      <c r="D5734" s="8" t="s">
        <v>550</v>
      </c>
      <c r="E5734" s="9">
        <v>7</v>
      </c>
      <c r="F5734" s="8" t="s">
        <v>54</v>
      </c>
      <c r="G5734" s="8" t="s">
        <v>40</v>
      </c>
      <c r="H5734" s="8" t="s">
        <v>41</v>
      </c>
      <c r="I5734" s="10">
        <v>335718</v>
      </c>
      <c r="J5734" s="10">
        <v>362</v>
      </c>
      <c r="K5734" s="10">
        <v>3745</v>
      </c>
      <c r="L5734" s="10">
        <v>2899</v>
      </c>
      <c r="M5734" s="10">
        <v>846</v>
      </c>
      <c r="N5734" s="10">
        <v>639</v>
      </c>
      <c r="O5734" s="7" t="s">
        <v>42</v>
      </c>
      <c r="P5734" s="14">
        <v>5.9553522000000001</v>
      </c>
      <c r="Q5734" s="14">
        <v>314.20675</v>
      </c>
      <c r="R5734" s="14" t="s">
        <v>3401</v>
      </c>
      <c r="S5734" s="10">
        <v>6</v>
      </c>
      <c r="T5734" s="10">
        <v>5</v>
      </c>
      <c r="U5734" s="7" t="s">
        <v>46</v>
      </c>
      <c r="V5734" s="7" t="s">
        <v>159</v>
      </c>
      <c r="W5734" s="7" t="s">
        <v>160</v>
      </c>
      <c r="X5734" s="7" t="s">
        <v>145</v>
      </c>
    </row>
    <row r="5735" spans="1:24" x14ac:dyDescent="0.25">
      <c r="A5735" s="6">
        <v>57714</v>
      </c>
      <c r="B5735" s="7" t="s">
        <v>3095</v>
      </c>
      <c r="C5735" s="8" t="s">
        <v>25</v>
      </c>
      <c r="D5735" s="8" t="s">
        <v>24</v>
      </c>
      <c r="E5735" s="9">
        <v>1</v>
      </c>
      <c r="F5735" s="8" t="s">
        <v>54</v>
      </c>
      <c r="G5735" s="8" t="s">
        <v>26</v>
      </c>
      <c r="H5735" s="8" t="s">
        <v>27</v>
      </c>
      <c r="I5735" s="10">
        <v>22000</v>
      </c>
      <c r="J5735" s="10">
        <v>0</v>
      </c>
      <c r="K5735" s="10">
        <v>239</v>
      </c>
      <c r="L5735" s="10">
        <v>239</v>
      </c>
      <c r="M5735" s="10">
        <v>0</v>
      </c>
      <c r="N5735" s="10">
        <v>230</v>
      </c>
      <c r="O5735" s="7" t="s">
        <v>28</v>
      </c>
      <c r="P5735" s="14">
        <v>0.31831999999999999</v>
      </c>
      <c r="Q5735" s="14">
        <v>0.31831999999999999</v>
      </c>
      <c r="R5735" s="14" t="s">
        <v>3401</v>
      </c>
      <c r="S5735" s="10">
        <v>0</v>
      </c>
      <c r="T5735" s="10">
        <v>0</v>
      </c>
      <c r="U5735" s="7" t="s">
        <v>46</v>
      </c>
      <c r="V5735" s="7" t="s">
        <v>159</v>
      </c>
      <c r="W5735" s="7" t="s">
        <v>160</v>
      </c>
      <c r="X5735" s="7" t="s">
        <v>145</v>
      </c>
    </row>
    <row r="5736" spans="1:24" x14ac:dyDescent="0.25">
      <c r="A5736" s="6">
        <v>57715</v>
      </c>
      <c r="B5736" s="7" t="s">
        <v>3096</v>
      </c>
      <c r="C5736" s="8" t="s">
        <v>25</v>
      </c>
      <c r="D5736" s="8" t="s">
        <v>550</v>
      </c>
      <c r="E5736" s="9">
        <v>6</v>
      </c>
      <c r="F5736" s="8" t="s">
        <v>54</v>
      </c>
      <c r="G5736" s="8" t="s">
        <v>26</v>
      </c>
      <c r="H5736" s="8" t="s">
        <v>27</v>
      </c>
      <c r="I5736" s="10">
        <v>4286000</v>
      </c>
      <c r="J5736" s="10">
        <v>0</v>
      </c>
      <c r="K5736" s="10">
        <v>87626</v>
      </c>
      <c r="L5736" s="10">
        <v>87626</v>
      </c>
      <c r="M5736" s="10">
        <v>0</v>
      </c>
      <c r="N5736" s="10">
        <v>85073</v>
      </c>
      <c r="O5736" s="7" t="s">
        <v>28</v>
      </c>
      <c r="P5736" s="14">
        <v>117.74102999999999</v>
      </c>
      <c r="Q5736" s="14">
        <v>117.74102999999999</v>
      </c>
      <c r="R5736" s="14" t="s">
        <v>3401</v>
      </c>
      <c r="S5736" s="10">
        <v>118</v>
      </c>
      <c r="T5736" s="10">
        <v>107</v>
      </c>
      <c r="U5736" s="7" t="s">
        <v>65</v>
      </c>
      <c r="V5736" s="7" t="s">
        <v>159</v>
      </c>
      <c r="W5736" s="7" t="s">
        <v>160</v>
      </c>
      <c r="X5736" s="7" t="s">
        <v>145</v>
      </c>
    </row>
    <row r="5737" spans="1:24" x14ac:dyDescent="0.25">
      <c r="A5737" s="6">
        <v>57735</v>
      </c>
      <c r="B5737" s="7" t="s">
        <v>3097</v>
      </c>
      <c r="C5737" s="8" t="s">
        <v>25</v>
      </c>
      <c r="D5737" s="8" t="s">
        <v>24</v>
      </c>
      <c r="E5737" s="9">
        <v>2</v>
      </c>
      <c r="F5737" s="8" t="s">
        <v>2125</v>
      </c>
      <c r="G5737" s="8" t="s">
        <v>26</v>
      </c>
      <c r="H5737" s="8" t="s">
        <v>27</v>
      </c>
      <c r="I5737" s="10">
        <v>2790750</v>
      </c>
      <c r="J5737" s="10">
        <v>0</v>
      </c>
      <c r="K5737" s="10">
        <v>26117</v>
      </c>
      <c r="L5737" s="10">
        <v>26117</v>
      </c>
      <c r="M5737" s="10">
        <v>0</v>
      </c>
      <c r="N5737" s="10">
        <v>26250</v>
      </c>
      <c r="O5737" s="7" t="s">
        <v>28</v>
      </c>
      <c r="P5737" s="14">
        <v>0</v>
      </c>
      <c r="Q5737" s="14">
        <v>0</v>
      </c>
      <c r="R5737" s="14" t="s">
        <v>3401</v>
      </c>
      <c r="S5737" s="10">
        <v>0</v>
      </c>
      <c r="T5737" s="10">
        <v>0</v>
      </c>
      <c r="U5737" s="7" t="s">
        <v>46</v>
      </c>
      <c r="V5737" s="7" t="s">
        <v>159</v>
      </c>
      <c r="W5737" s="7" t="s">
        <v>160</v>
      </c>
      <c r="X5737" s="7" t="s">
        <v>145</v>
      </c>
    </row>
    <row r="5738" spans="1:24" x14ac:dyDescent="0.25">
      <c r="A5738" s="6">
        <v>57735</v>
      </c>
      <c r="B5738" s="7" t="s">
        <v>3097</v>
      </c>
      <c r="C5738" s="8" t="s">
        <v>25</v>
      </c>
      <c r="D5738" s="8" t="s">
        <v>24</v>
      </c>
      <c r="E5738" s="9">
        <v>2</v>
      </c>
      <c r="F5738" s="8" t="s">
        <v>2125</v>
      </c>
      <c r="G5738" s="8" t="s">
        <v>3404</v>
      </c>
      <c r="H5738" s="8" t="s">
        <v>3403</v>
      </c>
      <c r="I5738" s="10">
        <v>12359250</v>
      </c>
      <c r="J5738" s="10">
        <v>0</v>
      </c>
      <c r="K5738" s="10">
        <v>115669</v>
      </c>
      <c r="L5738" s="10">
        <v>115669</v>
      </c>
      <c r="M5738" s="10">
        <v>0</v>
      </c>
      <c r="N5738" s="10">
        <v>116252</v>
      </c>
      <c r="O5738" s="7" t="s">
        <v>28</v>
      </c>
      <c r="P5738" s="14">
        <v>0</v>
      </c>
      <c r="Q5738" s="14">
        <v>0</v>
      </c>
      <c r="R5738" s="14" t="s">
        <v>3401</v>
      </c>
      <c r="S5738" s="10">
        <v>0</v>
      </c>
      <c r="T5738" s="10">
        <v>0</v>
      </c>
      <c r="U5738" s="7" t="s">
        <v>46</v>
      </c>
      <c r="V5738" s="7" t="s">
        <v>159</v>
      </c>
      <c r="W5738" s="7" t="s">
        <v>160</v>
      </c>
      <c r="X5738" s="7" t="s">
        <v>145</v>
      </c>
    </row>
    <row r="5739" spans="1:24" x14ac:dyDescent="0.25">
      <c r="A5739" s="6">
        <v>57754</v>
      </c>
      <c r="B5739" s="7" t="s">
        <v>3738</v>
      </c>
      <c r="C5739" s="8" t="s">
        <v>1070</v>
      </c>
      <c r="D5739" s="8" t="s">
        <v>655</v>
      </c>
      <c r="E5739" s="9">
        <v>4</v>
      </c>
      <c r="F5739" s="8" t="s">
        <v>54</v>
      </c>
      <c r="G5739" s="8" t="s">
        <v>3402</v>
      </c>
      <c r="H5739" s="8" t="s">
        <v>3403</v>
      </c>
      <c r="I5739" s="10">
        <v>12521000</v>
      </c>
      <c r="J5739" s="10">
        <v>0</v>
      </c>
      <c r="K5739" s="10">
        <v>117382</v>
      </c>
      <c r="L5739" s="10">
        <v>117382</v>
      </c>
      <c r="M5739" s="10">
        <v>0</v>
      </c>
      <c r="N5739" s="10">
        <v>257982</v>
      </c>
      <c r="O5739" s="7" t="s">
        <v>28</v>
      </c>
      <c r="P5739" s="14">
        <v>156.75244000000001</v>
      </c>
      <c r="Q5739" s="14">
        <v>156.75244000000001</v>
      </c>
      <c r="R5739" s="14" t="s">
        <v>3401</v>
      </c>
      <c r="S5739" s="10">
        <v>157</v>
      </c>
      <c r="T5739" s="10">
        <v>142</v>
      </c>
      <c r="U5739" s="7" t="s">
        <v>29</v>
      </c>
      <c r="V5739" s="7" t="s">
        <v>68</v>
      </c>
      <c r="W5739" s="7" t="s">
        <v>69</v>
      </c>
      <c r="X5739" s="7" t="s">
        <v>70</v>
      </c>
    </row>
    <row r="5740" spans="1:24" x14ac:dyDescent="0.25">
      <c r="A5740" s="6">
        <v>57759</v>
      </c>
      <c r="B5740" s="7" t="s">
        <v>3098</v>
      </c>
      <c r="C5740" s="8" t="s">
        <v>106</v>
      </c>
      <c r="D5740" s="8" t="s">
        <v>550</v>
      </c>
      <c r="E5740" s="9">
        <v>7</v>
      </c>
      <c r="F5740" s="8" t="s">
        <v>34</v>
      </c>
      <c r="G5740" s="8" t="s">
        <v>26</v>
      </c>
      <c r="H5740" s="8" t="s">
        <v>27</v>
      </c>
      <c r="I5740" s="10">
        <v>15993938</v>
      </c>
      <c r="J5740" s="10">
        <v>1519368</v>
      </c>
      <c r="K5740" s="10">
        <v>1793126</v>
      </c>
      <c r="L5740" s="10">
        <v>66574</v>
      </c>
      <c r="M5740" s="10">
        <v>1726552</v>
      </c>
      <c r="N5740" s="10">
        <v>1665908</v>
      </c>
      <c r="O5740" s="7" t="s">
        <v>28</v>
      </c>
      <c r="P5740" s="14">
        <v>97.014977999999999</v>
      </c>
      <c r="Q5740" s="14">
        <v>365.33210000000003</v>
      </c>
      <c r="R5740" s="14" t="s">
        <v>3401</v>
      </c>
      <c r="S5740" s="10">
        <v>97</v>
      </c>
      <c r="T5740" s="10">
        <v>88</v>
      </c>
      <c r="U5740" s="7" t="s">
        <v>46</v>
      </c>
      <c r="V5740" s="7" t="s">
        <v>1956</v>
      </c>
      <c r="W5740" s="7" t="s">
        <v>1957</v>
      </c>
      <c r="X5740" s="7" t="s">
        <v>98</v>
      </c>
    </row>
    <row r="5741" spans="1:24" x14ac:dyDescent="0.25">
      <c r="A5741" s="6">
        <v>57759</v>
      </c>
      <c r="B5741" s="7" t="s">
        <v>3098</v>
      </c>
      <c r="C5741" s="8" t="s">
        <v>106</v>
      </c>
      <c r="D5741" s="8" t="s">
        <v>550</v>
      </c>
      <c r="E5741" s="9">
        <v>7</v>
      </c>
      <c r="F5741" s="8" t="s">
        <v>34</v>
      </c>
      <c r="G5741" s="8" t="s">
        <v>3417</v>
      </c>
      <c r="H5741" s="8" t="s">
        <v>3403</v>
      </c>
      <c r="I5741" s="10">
        <v>38209376</v>
      </c>
      <c r="J5741" s="10">
        <v>3476226</v>
      </c>
      <c r="K5741" s="10">
        <v>4109300</v>
      </c>
      <c r="L5741" s="10">
        <v>159044</v>
      </c>
      <c r="M5741" s="10">
        <v>3950256</v>
      </c>
      <c r="N5741" s="10">
        <v>370541</v>
      </c>
      <c r="O5741" s="7" t="s">
        <v>37</v>
      </c>
      <c r="P5741" s="14">
        <v>236.21988999999999</v>
      </c>
      <c r="Q5741" s="14">
        <v>365.33210000000003</v>
      </c>
      <c r="R5741" s="14" t="s">
        <v>3401</v>
      </c>
      <c r="S5741" s="10">
        <v>236</v>
      </c>
      <c r="T5741" s="10">
        <v>214</v>
      </c>
      <c r="U5741" s="7" t="s">
        <v>46</v>
      </c>
      <c r="V5741" s="7" t="s">
        <v>1956</v>
      </c>
      <c r="W5741" s="7" t="s">
        <v>1957</v>
      </c>
      <c r="X5741" s="7" t="s">
        <v>98</v>
      </c>
    </row>
    <row r="5742" spans="1:24" x14ac:dyDescent="0.25">
      <c r="A5742" s="6">
        <v>57759</v>
      </c>
      <c r="B5742" s="7" t="s">
        <v>3098</v>
      </c>
      <c r="C5742" s="8" t="s">
        <v>106</v>
      </c>
      <c r="D5742" s="8" t="s">
        <v>550</v>
      </c>
      <c r="E5742" s="9">
        <v>7</v>
      </c>
      <c r="F5742" s="8" t="s">
        <v>34</v>
      </c>
      <c r="G5742" s="8" t="s">
        <v>3406</v>
      </c>
      <c r="H5742" s="8" t="s">
        <v>3403</v>
      </c>
      <c r="I5742" s="10">
        <v>176302</v>
      </c>
      <c r="J5742" s="10">
        <v>17214</v>
      </c>
      <c r="K5742" s="10">
        <v>20296</v>
      </c>
      <c r="L5742" s="10">
        <v>734</v>
      </c>
      <c r="M5742" s="10">
        <v>19562</v>
      </c>
      <c r="N5742" s="10">
        <v>1669</v>
      </c>
      <c r="O5742" s="7" t="s">
        <v>37</v>
      </c>
      <c r="P5742" s="14">
        <v>0.91795000000000004</v>
      </c>
      <c r="Q5742" s="14">
        <v>365.33210000000003</v>
      </c>
      <c r="R5742" s="14" t="s">
        <v>3401</v>
      </c>
      <c r="S5742" s="10">
        <v>1</v>
      </c>
      <c r="T5742" s="10">
        <v>1</v>
      </c>
      <c r="U5742" s="7" t="s">
        <v>46</v>
      </c>
      <c r="V5742" s="7" t="s">
        <v>1956</v>
      </c>
      <c r="W5742" s="7" t="s">
        <v>1957</v>
      </c>
      <c r="X5742" s="7" t="s">
        <v>98</v>
      </c>
    </row>
    <row r="5743" spans="1:24" x14ac:dyDescent="0.25">
      <c r="A5743" s="6">
        <v>57759</v>
      </c>
      <c r="B5743" s="7" t="s">
        <v>3098</v>
      </c>
      <c r="C5743" s="8" t="s">
        <v>106</v>
      </c>
      <c r="D5743" s="8" t="s">
        <v>550</v>
      </c>
      <c r="E5743" s="9">
        <v>7</v>
      </c>
      <c r="F5743" s="8" t="s">
        <v>34</v>
      </c>
      <c r="G5743" s="8" t="s">
        <v>3405</v>
      </c>
      <c r="H5743" s="8" t="s">
        <v>3403</v>
      </c>
      <c r="I5743" s="10">
        <v>7200324</v>
      </c>
      <c r="J5743" s="10">
        <v>646283</v>
      </c>
      <c r="K5743" s="10">
        <v>764384</v>
      </c>
      <c r="L5743" s="10">
        <v>29973</v>
      </c>
      <c r="M5743" s="10">
        <v>734411</v>
      </c>
      <c r="N5743" s="10">
        <v>45171</v>
      </c>
      <c r="O5743" s="7" t="s">
        <v>37</v>
      </c>
      <c r="P5743" s="14">
        <v>31.179283000000002</v>
      </c>
      <c r="Q5743" s="14">
        <v>365.33210000000003</v>
      </c>
      <c r="R5743" s="14" t="s">
        <v>3401</v>
      </c>
      <c r="S5743" s="10">
        <v>31</v>
      </c>
      <c r="T5743" s="10">
        <v>28</v>
      </c>
      <c r="U5743" s="7" t="s">
        <v>46</v>
      </c>
      <c r="V5743" s="7" t="s">
        <v>1956</v>
      </c>
      <c r="W5743" s="7" t="s">
        <v>1957</v>
      </c>
      <c r="X5743" s="7" t="s">
        <v>98</v>
      </c>
    </row>
    <row r="5744" spans="1:24" x14ac:dyDescent="0.25">
      <c r="A5744" s="6">
        <v>57770</v>
      </c>
      <c r="B5744" s="7" t="s">
        <v>3099</v>
      </c>
      <c r="C5744" s="8" t="s">
        <v>25</v>
      </c>
      <c r="D5744" s="8" t="s">
        <v>24</v>
      </c>
      <c r="E5744" s="9">
        <v>2</v>
      </c>
      <c r="F5744" s="8" t="s">
        <v>2125</v>
      </c>
      <c r="G5744" s="8" t="s">
        <v>26</v>
      </c>
      <c r="H5744" s="8" t="s">
        <v>27</v>
      </c>
      <c r="I5744" s="10">
        <v>1159281</v>
      </c>
      <c r="J5744" s="10">
        <v>0</v>
      </c>
      <c r="K5744" s="10">
        <v>11634</v>
      </c>
      <c r="L5744" s="10">
        <v>11634</v>
      </c>
      <c r="M5744" s="10">
        <v>0</v>
      </c>
      <c r="N5744" s="10">
        <v>11691</v>
      </c>
      <c r="O5744" s="7" t="s">
        <v>28</v>
      </c>
      <c r="P5744" s="14">
        <v>0</v>
      </c>
      <c r="Q5744" s="14">
        <v>0</v>
      </c>
      <c r="R5744" s="14" t="s">
        <v>3401</v>
      </c>
      <c r="S5744" s="10">
        <v>0</v>
      </c>
      <c r="T5744" s="10">
        <v>0</v>
      </c>
      <c r="U5744" s="7" t="s">
        <v>46</v>
      </c>
      <c r="V5744" s="7" t="s">
        <v>159</v>
      </c>
      <c r="W5744" s="7" t="s">
        <v>160</v>
      </c>
      <c r="X5744" s="7" t="s">
        <v>145</v>
      </c>
    </row>
    <row r="5745" spans="1:24" x14ac:dyDescent="0.25">
      <c r="A5745" s="6">
        <v>57770</v>
      </c>
      <c r="B5745" s="7" t="s">
        <v>3099</v>
      </c>
      <c r="C5745" s="8" t="s">
        <v>25</v>
      </c>
      <c r="D5745" s="8" t="s">
        <v>24</v>
      </c>
      <c r="E5745" s="9">
        <v>2</v>
      </c>
      <c r="F5745" s="8" t="s">
        <v>2125</v>
      </c>
      <c r="G5745" s="8" t="s">
        <v>3404</v>
      </c>
      <c r="H5745" s="8" t="s">
        <v>3403</v>
      </c>
      <c r="I5745" s="10">
        <v>4401719</v>
      </c>
      <c r="J5745" s="10">
        <v>0</v>
      </c>
      <c r="K5745" s="10">
        <v>44167</v>
      </c>
      <c r="L5745" s="10">
        <v>44167</v>
      </c>
      <c r="M5745" s="10">
        <v>0</v>
      </c>
      <c r="N5745" s="10">
        <v>44390</v>
      </c>
      <c r="O5745" s="7" t="s">
        <v>28</v>
      </c>
      <c r="P5745" s="14">
        <v>0</v>
      </c>
      <c r="Q5745" s="14">
        <v>0</v>
      </c>
      <c r="R5745" s="14" t="s">
        <v>3401</v>
      </c>
      <c r="S5745" s="10">
        <v>0</v>
      </c>
      <c r="T5745" s="10">
        <v>0</v>
      </c>
      <c r="U5745" s="7" t="s">
        <v>46</v>
      </c>
      <c r="V5745" s="7" t="s">
        <v>159</v>
      </c>
      <c r="W5745" s="7" t="s">
        <v>160</v>
      </c>
      <c r="X5745" s="7" t="s">
        <v>145</v>
      </c>
    </row>
    <row r="5746" spans="1:24" x14ac:dyDescent="0.25">
      <c r="A5746" s="6">
        <v>57771</v>
      </c>
      <c r="B5746" s="7" t="s">
        <v>3739</v>
      </c>
      <c r="C5746" s="8" t="s">
        <v>25</v>
      </c>
      <c r="D5746" s="8" t="s">
        <v>24</v>
      </c>
      <c r="E5746" s="9">
        <v>2</v>
      </c>
      <c r="F5746" s="8" t="s">
        <v>54</v>
      </c>
      <c r="G5746" s="8" t="s">
        <v>3402</v>
      </c>
      <c r="H5746" s="8" t="s">
        <v>3403</v>
      </c>
      <c r="I5746" s="10">
        <v>15857000</v>
      </c>
      <c r="J5746" s="10">
        <v>0</v>
      </c>
      <c r="K5746" s="10">
        <v>154022</v>
      </c>
      <c r="L5746" s="10">
        <v>154022</v>
      </c>
      <c r="M5746" s="10">
        <v>0</v>
      </c>
      <c r="N5746" s="10">
        <v>314330</v>
      </c>
      <c r="O5746" s="7" t="s">
        <v>28</v>
      </c>
      <c r="P5746" s="14">
        <v>190.99005</v>
      </c>
      <c r="Q5746" s="14">
        <v>190.99005</v>
      </c>
      <c r="R5746" s="14" t="s">
        <v>3401</v>
      </c>
      <c r="S5746" s="10">
        <v>191</v>
      </c>
      <c r="T5746" s="10">
        <v>173</v>
      </c>
      <c r="U5746" s="7" t="s">
        <v>46</v>
      </c>
      <c r="V5746" s="7" t="s">
        <v>159</v>
      </c>
      <c r="W5746" s="7" t="s">
        <v>160</v>
      </c>
      <c r="X5746" s="7" t="s">
        <v>145</v>
      </c>
    </row>
    <row r="5747" spans="1:24" x14ac:dyDescent="0.25">
      <c r="A5747" s="6">
        <v>57786</v>
      </c>
      <c r="B5747" s="7" t="s">
        <v>3740</v>
      </c>
      <c r="C5747" s="8" t="s">
        <v>256</v>
      </c>
      <c r="D5747" s="8" t="s">
        <v>24</v>
      </c>
      <c r="E5747" s="9">
        <v>2</v>
      </c>
      <c r="F5747" s="8" t="s">
        <v>54</v>
      </c>
      <c r="G5747" s="8" t="s">
        <v>3402</v>
      </c>
      <c r="H5747" s="8" t="s">
        <v>3403</v>
      </c>
      <c r="I5747" s="10">
        <v>7300000</v>
      </c>
      <c r="J5747" s="10">
        <v>0</v>
      </c>
      <c r="K5747" s="10">
        <v>112412</v>
      </c>
      <c r="L5747" s="10">
        <v>112412</v>
      </c>
      <c r="M5747" s="10">
        <v>0</v>
      </c>
      <c r="N5747" s="10">
        <v>187352</v>
      </c>
      <c r="O5747" s="7" t="s">
        <v>28</v>
      </c>
      <c r="P5747" s="14">
        <v>113.83695</v>
      </c>
      <c r="Q5747" s="14">
        <v>113.83695</v>
      </c>
      <c r="R5747" s="14" t="s">
        <v>3401</v>
      </c>
      <c r="S5747" s="10">
        <v>114</v>
      </c>
      <c r="T5747" s="10">
        <v>103</v>
      </c>
      <c r="U5747" s="7" t="s">
        <v>189</v>
      </c>
      <c r="V5747" s="7" t="s">
        <v>68</v>
      </c>
      <c r="W5747" s="7" t="s">
        <v>69</v>
      </c>
      <c r="X5747" s="7" t="s">
        <v>70</v>
      </c>
    </row>
    <row r="5748" spans="1:24" x14ac:dyDescent="0.25">
      <c r="A5748" s="6">
        <v>57788</v>
      </c>
      <c r="B5748" s="7" t="s">
        <v>3100</v>
      </c>
      <c r="C5748" s="8" t="s">
        <v>3101</v>
      </c>
      <c r="D5748" s="8" t="s">
        <v>655</v>
      </c>
      <c r="E5748" s="9">
        <v>5</v>
      </c>
      <c r="F5748" s="8" t="s">
        <v>45</v>
      </c>
      <c r="G5748" s="8" t="s">
        <v>26</v>
      </c>
      <c r="H5748" s="8" t="s">
        <v>27</v>
      </c>
      <c r="I5748" s="10">
        <v>22672403</v>
      </c>
      <c r="J5748" s="10">
        <v>69605</v>
      </c>
      <c r="K5748" s="10">
        <v>844251</v>
      </c>
      <c r="L5748" s="10">
        <v>612231</v>
      </c>
      <c r="M5748" s="10">
        <v>232020</v>
      </c>
      <c r="N5748" s="10">
        <v>827698</v>
      </c>
      <c r="O5748" s="7" t="s">
        <v>28</v>
      </c>
      <c r="P5748" s="14">
        <v>135.74247</v>
      </c>
      <c r="Q5748" s="14">
        <v>152.20076</v>
      </c>
      <c r="R5748" s="14" t="s">
        <v>3401</v>
      </c>
      <c r="S5748" s="10">
        <v>136</v>
      </c>
      <c r="T5748" s="10">
        <v>123</v>
      </c>
      <c r="U5748" s="7" t="s">
        <v>189</v>
      </c>
      <c r="V5748" s="7" t="s">
        <v>68</v>
      </c>
      <c r="W5748" s="7" t="s">
        <v>69</v>
      </c>
      <c r="X5748" s="7" t="s">
        <v>70</v>
      </c>
    </row>
    <row r="5749" spans="1:24" x14ac:dyDescent="0.25">
      <c r="A5749" s="6">
        <v>57788</v>
      </c>
      <c r="B5749" s="7" t="s">
        <v>3100</v>
      </c>
      <c r="C5749" s="8" t="s">
        <v>3101</v>
      </c>
      <c r="D5749" s="8" t="s">
        <v>655</v>
      </c>
      <c r="E5749" s="9">
        <v>5</v>
      </c>
      <c r="F5749" s="8" t="s">
        <v>45</v>
      </c>
      <c r="G5749" s="8" t="s">
        <v>40</v>
      </c>
      <c r="H5749" s="8" t="s">
        <v>41</v>
      </c>
      <c r="I5749" s="10">
        <v>1000597</v>
      </c>
      <c r="J5749" s="10">
        <v>3071</v>
      </c>
      <c r="K5749" s="10">
        <v>37258</v>
      </c>
      <c r="L5749" s="10">
        <v>27019</v>
      </c>
      <c r="M5749" s="10">
        <v>10239</v>
      </c>
      <c r="N5749" s="10">
        <v>6424</v>
      </c>
      <c r="O5749" s="7" t="s">
        <v>42</v>
      </c>
      <c r="P5749" s="14">
        <v>16.458288</v>
      </c>
      <c r="Q5749" s="14">
        <v>152.20076</v>
      </c>
      <c r="R5749" s="14" t="s">
        <v>3401</v>
      </c>
      <c r="S5749" s="10">
        <v>16</v>
      </c>
      <c r="T5749" s="10">
        <v>15</v>
      </c>
      <c r="U5749" s="7" t="s">
        <v>189</v>
      </c>
      <c r="V5749" s="7" t="s">
        <v>68</v>
      </c>
      <c r="W5749" s="7" t="s">
        <v>69</v>
      </c>
      <c r="X5749" s="7" t="s">
        <v>70</v>
      </c>
    </row>
    <row r="5750" spans="1:24" x14ac:dyDescent="0.25">
      <c r="A5750" s="6">
        <v>57789</v>
      </c>
      <c r="B5750" s="7" t="s">
        <v>3102</v>
      </c>
      <c r="C5750" s="8" t="s">
        <v>850</v>
      </c>
      <c r="D5750" s="8" t="s">
        <v>655</v>
      </c>
      <c r="E5750" s="9">
        <v>5</v>
      </c>
      <c r="F5750" s="8" t="s">
        <v>54</v>
      </c>
      <c r="G5750" s="8" t="s">
        <v>26</v>
      </c>
      <c r="H5750" s="8" t="s">
        <v>27</v>
      </c>
      <c r="I5750" s="10">
        <v>10489000</v>
      </c>
      <c r="J5750" s="10">
        <v>37463</v>
      </c>
      <c r="K5750" s="10">
        <v>112692</v>
      </c>
      <c r="L5750" s="10">
        <v>55059</v>
      </c>
      <c r="M5750" s="10">
        <v>57633</v>
      </c>
      <c r="N5750" s="10">
        <v>109515</v>
      </c>
      <c r="O5750" s="7" t="s">
        <v>28</v>
      </c>
      <c r="P5750" s="14">
        <v>151.56876</v>
      </c>
      <c r="Q5750" s="14">
        <v>151.56876</v>
      </c>
      <c r="R5750" s="14" t="s">
        <v>3401</v>
      </c>
      <c r="S5750" s="10">
        <v>152</v>
      </c>
      <c r="T5750" s="10">
        <v>138</v>
      </c>
      <c r="U5750" s="7" t="s">
        <v>225</v>
      </c>
      <c r="V5750" s="7" t="s">
        <v>851</v>
      </c>
      <c r="W5750" s="7" t="s">
        <v>852</v>
      </c>
      <c r="X5750" s="7" t="s">
        <v>852</v>
      </c>
    </row>
    <row r="5751" spans="1:24" x14ac:dyDescent="0.25">
      <c r="A5751" s="6">
        <v>57793</v>
      </c>
      <c r="B5751" s="7" t="s">
        <v>3103</v>
      </c>
      <c r="C5751" s="8" t="s">
        <v>25</v>
      </c>
      <c r="D5751" s="8" t="s">
        <v>655</v>
      </c>
      <c r="E5751" s="9">
        <v>5</v>
      </c>
      <c r="F5751" s="8" t="s">
        <v>2125</v>
      </c>
      <c r="G5751" s="8" t="s">
        <v>26</v>
      </c>
      <c r="H5751" s="8" t="s">
        <v>27</v>
      </c>
      <c r="I5751" s="10">
        <v>4663000</v>
      </c>
      <c r="J5751" s="10">
        <v>12307</v>
      </c>
      <c r="K5751" s="10">
        <v>51304</v>
      </c>
      <c r="L5751" s="10">
        <v>28927</v>
      </c>
      <c r="M5751" s="10">
        <v>22377</v>
      </c>
      <c r="N5751" s="10">
        <v>49569</v>
      </c>
      <c r="O5751" s="7" t="s">
        <v>28</v>
      </c>
      <c r="P5751" s="14">
        <v>0</v>
      </c>
      <c r="Q5751" s="14">
        <v>0</v>
      </c>
      <c r="R5751" s="14" t="s">
        <v>3401</v>
      </c>
      <c r="S5751" s="10">
        <v>0</v>
      </c>
      <c r="T5751" s="10">
        <v>0</v>
      </c>
      <c r="U5751" s="7" t="s">
        <v>46</v>
      </c>
      <c r="V5751" s="7" t="s">
        <v>159</v>
      </c>
      <c r="W5751" s="7" t="s">
        <v>160</v>
      </c>
      <c r="X5751" s="7" t="s">
        <v>145</v>
      </c>
    </row>
    <row r="5752" spans="1:24" x14ac:dyDescent="0.25">
      <c r="A5752" s="6">
        <v>57798</v>
      </c>
      <c r="B5752" s="7" t="s">
        <v>3104</v>
      </c>
      <c r="C5752" s="8" t="s">
        <v>850</v>
      </c>
      <c r="D5752" s="8" t="s">
        <v>655</v>
      </c>
      <c r="E5752" s="9">
        <v>5</v>
      </c>
      <c r="F5752" s="8" t="s">
        <v>45</v>
      </c>
      <c r="G5752" s="8" t="s">
        <v>26</v>
      </c>
      <c r="H5752" s="8" t="s">
        <v>27</v>
      </c>
      <c r="I5752" s="10">
        <v>30631000</v>
      </c>
      <c r="J5752" s="10">
        <v>116490</v>
      </c>
      <c r="K5752" s="10">
        <v>346920</v>
      </c>
      <c r="L5752" s="10">
        <v>173055</v>
      </c>
      <c r="M5752" s="10">
        <v>173865</v>
      </c>
      <c r="N5752" s="10">
        <v>335513</v>
      </c>
      <c r="O5752" s="7" t="s">
        <v>28</v>
      </c>
      <c r="P5752" s="14">
        <v>55.024132000000002</v>
      </c>
      <c r="Q5752" s="14">
        <v>55.024132000000002</v>
      </c>
      <c r="R5752" s="14" t="s">
        <v>3401</v>
      </c>
      <c r="S5752" s="10">
        <v>55</v>
      </c>
      <c r="T5752" s="10">
        <v>50</v>
      </c>
      <c r="U5752" s="7" t="s">
        <v>189</v>
      </c>
      <c r="V5752" s="7" t="s">
        <v>851</v>
      </c>
      <c r="W5752" s="7" t="s">
        <v>852</v>
      </c>
      <c r="X5752" s="7" t="s">
        <v>852</v>
      </c>
    </row>
    <row r="5753" spans="1:24" x14ac:dyDescent="0.25">
      <c r="A5753" s="6">
        <v>57804</v>
      </c>
      <c r="B5753" s="7" t="s">
        <v>3105</v>
      </c>
      <c r="C5753" s="8" t="s">
        <v>247</v>
      </c>
      <c r="D5753" s="8" t="s">
        <v>655</v>
      </c>
      <c r="E5753" s="9">
        <v>5</v>
      </c>
      <c r="F5753" s="8" t="s">
        <v>34</v>
      </c>
      <c r="G5753" s="8" t="s">
        <v>26</v>
      </c>
      <c r="H5753" s="8" t="s">
        <v>27</v>
      </c>
      <c r="I5753" s="10">
        <v>934918</v>
      </c>
      <c r="J5753" s="10">
        <v>51855</v>
      </c>
      <c r="K5753" s="10">
        <v>72556</v>
      </c>
      <c r="L5753" s="10">
        <v>4327</v>
      </c>
      <c r="M5753" s="10">
        <v>68229</v>
      </c>
      <c r="N5753" s="10">
        <v>72556</v>
      </c>
      <c r="O5753" s="7" t="s">
        <v>28</v>
      </c>
      <c r="P5753" s="14">
        <v>10.15784</v>
      </c>
      <c r="Q5753" s="14">
        <v>39.372368000000002</v>
      </c>
      <c r="R5753" s="14" t="s">
        <v>3401</v>
      </c>
      <c r="S5753" s="10">
        <v>10</v>
      </c>
      <c r="T5753" s="10">
        <v>9</v>
      </c>
      <c r="U5753" s="7" t="s">
        <v>225</v>
      </c>
      <c r="V5753" s="7" t="s">
        <v>226</v>
      </c>
      <c r="W5753" s="7" t="s">
        <v>227</v>
      </c>
      <c r="X5753" s="7" t="s">
        <v>228</v>
      </c>
    </row>
    <row r="5754" spans="1:24" x14ac:dyDescent="0.25">
      <c r="A5754" s="6">
        <v>57804</v>
      </c>
      <c r="B5754" s="7" t="s">
        <v>3105</v>
      </c>
      <c r="C5754" s="8" t="s">
        <v>247</v>
      </c>
      <c r="D5754" s="8" t="s">
        <v>655</v>
      </c>
      <c r="E5754" s="9">
        <v>5</v>
      </c>
      <c r="F5754" s="8" t="s">
        <v>34</v>
      </c>
      <c r="G5754" s="8" t="s">
        <v>3405</v>
      </c>
      <c r="H5754" s="8" t="s">
        <v>3403</v>
      </c>
      <c r="I5754" s="10">
        <v>2208433</v>
      </c>
      <c r="J5754" s="10">
        <v>122487</v>
      </c>
      <c r="K5754" s="10">
        <v>171390</v>
      </c>
      <c r="L5754" s="10">
        <v>10222</v>
      </c>
      <c r="M5754" s="10">
        <v>161168</v>
      </c>
      <c r="N5754" s="10">
        <v>19929</v>
      </c>
      <c r="O5754" s="7" t="s">
        <v>37</v>
      </c>
      <c r="P5754" s="14">
        <v>25.010895000000001</v>
      </c>
      <c r="Q5754" s="14">
        <v>39.372368000000002</v>
      </c>
      <c r="R5754" s="14" t="s">
        <v>3401</v>
      </c>
      <c r="S5754" s="10">
        <v>25</v>
      </c>
      <c r="T5754" s="10">
        <v>23</v>
      </c>
      <c r="U5754" s="7" t="s">
        <v>225</v>
      </c>
      <c r="V5754" s="7" t="s">
        <v>226</v>
      </c>
      <c r="W5754" s="7" t="s">
        <v>227</v>
      </c>
      <c r="X5754" s="7" t="s">
        <v>228</v>
      </c>
    </row>
    <row r="5755" spans="1:24" x14ac:dyDescent="0.25">
      <c r="A5755" s="6">
        <v>57804</v>
      </c>
      <c r="B5755" s="7" t="s">
        <v>3105</v>
      </c>
      <c r="C5755" s="8" t="s">
        <v>247</v>
      </c>
      <c r="D5755" s="8" t="s">
        <v>655</v>
      </c>
      <c r="E5755" s="9">
        <v>5</v>
      </c>
      <c r="F5755" s="8" t="s">
        <v>34</v>
      </c>
      <c r="G5755" s="8" t="s">
        <v>193</v>
      </c>
      <c r="H5755" s="8" t="s">
        <v>41</v>
      </c>
      <c r="I5755" s="10">
        <v>345739</v>
      </c>
      <c r="J5755" s="10">
        <v>19177</v>
      </c>
      <c r="K5755" s="10">
        <v>26833</v>
      </c>
      <c r="L5755" s="10">
        <v>1600</v>
      </c>
      <c r="M5755" s="10">
        <v>25233</v>
      </c>
      <c r="N5755" s="10">
        <v>4259</v>
      </c>
      <c r="O5755" s="7" t="s">
        <v>42</v>
      </c>
      <c r="P5755" s="14">
        <v>4.203633</v>
      </c>
      <c r="Q5755" s="14">
        <v>39.372368000000002</v>
      </c>
      <c r="R5755" s="14" t="s">
        <v>3401</v>
      </c>
      <c r="S5755" s="10">
        <v>4</v>
      </c>
      <c r="T5755" s="10">
        <v>4</v>
      </c>
      <c r="U5755" s="7" t="s">
        <v>225</v>
      </c>
      <c r="V5755" s="7" t="s">
        <v>226</v>
      </c>
      <c r="W5755" s="7" t="s">
        <v>227</v>
      </c>
      <c r="X5755" s="7" t="s">
        <v>228</v>
      </c>
    </row>
    <row r="5756" spans="1:24" x14ac:dyDescent="0.25">
      <c r="A5756" s="6">
        <v>57807</v>
      </c>
      <c r="B5756" s="7" t="s">
        <v>3106</v>
      </c>
      <c r="C5756" s="8" t="s">
        <v>25</v>
      </c>
      <c r="D5756" s="8" t="s">
        <v>24</v>
      </c>
      <c r="E5756" s="9">
        <v>2</v>
      </c>
      <c r="F5756" s="8" t="s">
        <v>2125</v>
      </c>
      <c r="G5756" s="8" t="s">
        <v>26</v>
      </c>
      <c r="H5756" s="8" t="s">
        <v>27</v>
      </c>
      <c r="I5756" s="10">
        <v>1182</v>
      </c>
      <c r="J5756" s="10">
        <v>0</v>
      </c>
      <c r="K5756" s="10">
        <v>7895</v>
      </c>
      <c r="L5756" s="10">
        <v>7895</v>
      </c>
      <c r="M5756" s="10">
        <v>0</v>
      </c>
      <c r="N5756" s="10">
        <v>9868</v>
      </c>
      <c r="O5756" s="7" t="s">
        <v>28</v>
      </c>
      <c r="P5756" s="14">
        <v>0</v>
      </c>
      <c r="Q5756" s="14">
        <v>0</v>
      </c>
      <c r="R5756" s="14" t="s">
        <v>3401</v>
      </c>
      <c r="S5756" s="10">
        <v>0</v>
      </c>
      <c r="T5756" s="10">
        <v>0</v>
      </c>
      <c r="U5756" s="7" t="s">
        <v>46</v>
      </c>
      <c r="V5756" s="7" t="s">
        <v>159</v>
      </c>
      <c r="W5756" s="7" t="s">
        <v>160</v>
      </c>
      <c r="X5756" s="7" t="s">
        <v>145</v>
      </c>
    </row>
    <row r="5757" spans="1:24" x14ac:dyDescent="0.25">
      <c r="A5757" s="6">
        <v>57807</v>
      </c>
      <c r="B5757" s="7" t="s">
        <v>3106</v>
      </c>
      <c r="C5757" s="8" t="s">
        <v>25</v>
      </c>
      <c r="D5757" s="8" t="s">
        <v>24</v>
      </c>
      <c r="E5757" s="9">
        <v>2</v>
      </c>
      <c r="F5757" s="8" t="s">
        <v>2125</v>
      </c>
      <c r="G5757" s="8" t="s">
        <v>3404</v>
      </c>
      <c r="H5757" s="8" t="s">
        <v>3403</v>
      </c>
      <c r="I5757" s="10">
        <v>1818</v>
      </c>
      <c r="J5757" s="10">
        <v>0</v>
      </c>
      <c r="K5757" s="10">
        <v>12140</v>
      </c>
      <c r="L5757" s="10">
        <v>12140</v>
      </c>
      <c r="M5757" s="10">
        <v>0</v>
      </c>
      <c r="N5757" s="10">
        <v>15174</v>
      </c>
      <c r="O5757" s="7" t="s">
        <v>28</v>
      </c>
      <c r="P5757" s="14">
        <v>0</v>
      </c>
      <c r="Q5757" s="14">
        <v>0</v>
      </c>
      <c r="R5757" s="14" t="s">
        <v>3401</v>
      </c>
      <c r="S5757" s="10">
        <v>0</v>
      </c>
      <c r="T5757" s="10">
        <v>0</v>
      </c>
      <c r="U5757" s="7" t="s">
        <v>46</v>
      </c>
      <c r="V5757" s="7" t="s">
        <v>159</v>
      </c>
      <c r="W5757" s="7" t="s">
        <v>160</v>
      </c>
      <c r="X5757" s="7" t="s">
        <v>145</v>
      </c>
    </row>
    <row r="5758" spans="1:24" x14ac:dyDescent="0.25">
      <c r="A5758" s="6">
        <v>57808</v>
      </c>
      <c r="B5758" s="7" t="s">
        <v>3107</v>
      </c>
      <c r="C5758" s="8" t="s">
        <v>25</v>
      </c>
      <c r="D5758" s="8" t="s">
        <v>24</v>
      </c>
      <c r="E5758" s="9">
        <v>2</v>
      </c>
      <c r="F5758" s="8" t="s">
        <v>2125</v>
      </c>
      <c r="G5758" s="8" t="s">
        <v>26</v>
      </c>
      <c r="H5758" s="8" t="s">
        <v>27</v>
      </c>
      <c r="I5758" s="10">
        <v>7301000</v>
      </c>
      <c r="J5758" s="10">
        <v>0</v>
      </c>
      <c r="K5758" s="10">
        <v>54105</v>
      </c>
      <c r="L5758" s="10">
        <v>54105</v>
      </c>
      <c r="M5758" s="10">
        <v>0</v>
      </c>
      <c r="N5758" s="10">
        <v>53148</v>
      </c>
      <c r="O5758" s="7" t="s">
        <v>28</v>
      </c>
      <c r="P5758" s="14">
        <v>0</v>
      </c>
      <c r="Q5758" s="14">
        <v>0</v>
      </c>
      <c r="R5758" s="14" t="s">
        <v>3401</v>
      </c>
      <c r="S5758" s="10">
        <v>0</v>
      </c>
      <c r="T5758" s="10">
        <v>0</v>
      </c>
      <c r="U5758" s="7" t="s">
        <v>46</v>
      </c>
      <c r="V5758" s="7" t="s">
        <v>159</v>
      </c>
      <c r="W5758" s="7" t="s">
        <v>160</v>
      </c>
      <c r="X5758" s="7" t="s">
        <v>145</v>
      </c>
    </row>
    <row r="5759" spans="1:24" x14ac:dyDescent="0.25">
      <c r="A5759" s="6">
        <v>57809</v>
      </c>
      <c r="B5759" s="7" t="s">
        <v>3108</v>
      </c>
      <c r="C5759" s="8" t="s">
        <v>25</v>
      </c>
      <c r="D5759" s="8" t="s">
        <v>24</v>
      </c>
      <c r="E5759" s="9">
        <v>2</v>
      </c>
      <c r="F5759" s="8" t="s">
        <v>2125</v>
      </c>
      <c r="G5759" s="8" t="s">
        <v>26</v>
      </c>
      <c r="H5759" s="8" t="s">
        <v>27</v>
      </c>
      <c r="I5759" s="10">
        <v>7144000</v>
      </c>
      <c r="J5759" s="10">
        <v>0</v>
      </c>
      <c r="K5759" s="10">
        <v>53761</v>
      </c>
      <c r="L5759" s="10">
        <v>53761</v>
      </c>
      <c r="M5759" s="10">
        <v>0</v>
      </c>
      <c r="N5759" s="10">
        <v>52812</v>
      </c>
      <c r="O5759" s="7" t="s">
        <v>28</v>
      </c>
      <c r="P5759" s="14">
        <v>0</v>
      </c>
      <c r="Q5759" s="14">
        <v>0</v>
      </c>
      <c r="R5759" s="14" t="s">
        <v>3401</v>
      </c>
      <c r="S5759" s="10">
        <v>0</v>
      </c>
      <c r="T5759" s="10">
        <v>0</v>
      </c>
      <c r="U5759" s="7" t="s">
        <v>46</v>
      </c>
      <c r="V5759" s="7" t="s">
        <v>159</v>
      </c>
      <c r="W5759" s="7" t="s">
        <v>160</v>
      </c>
      <c r="X5759" s="7" t="s">
        <v>145</v>
      </c>
    </row>
    <row r="5760" spans="1:24" x14ac:dyDescent="0.25">
      <c r="A5760" s="6">
        <v>57811</v>
      </c>
      <c r="B5760" s="7" t="s">
        <v>3109</v>
      </c>
      <c r="C5760" s="8" t="s">
        <v>25</v>
      </c>
      <c r="D5760" s="8" t="s">
        <v>24</v>
      </c>
      <c r="E5760" s="9">
        <v>2</v>
      </c>
      <c r="F5760" s="8" t="s">
        <v>2125</v>
      </c>
      <c r="G5760" s="8" t="s">
        <v>26</v>
      </c>
      <c r="H5760" s="8" t="s">
        <v>27</v>
      </c>
      <c r="I5760" s="10">
        <v>8774000</v>
      </c>
      <c r="J5760" s="10">
        <v>0</v>
      </c>
      <c r="K5760" s="10">
        <v>67430</v>
      </c>
      <c r="L5760" s="10">
        <v>67430</v>
      </c>
      <c r="M5760" s="10">
        <v>0</v>
      </c>
      <c r="N5760" s="10">
        <v>66238</v>
      </c>
      <c r="O5760" s="7" t="s">
        <v>28</v>
      </c>
      <c r="P5760" s="14">
        <v>0</v>
      </c>
      <c r="Q5760" s="14">
        <v>0</v>
      </c>
      <c r="R5760" s="14" t="s">
        <v>3401</v>
      </c>
      <c r="S5760" s="10">
        <v>0</v>
      </c>
      <c r="T5760" s="10">
        <v>0</v>
      </c>
      <c r="U5760" s="7" t="s">
        <v>46</v>
      </c>
      <c r="V5760" s="7" t="s">
        <v>159</v>
      </c>
      <c r="W5760" s="7" t="s">
        <v>160</v>
      </c>
      <c r="X5760" s="7" t="s">
        <v>145</v>
      </c>
    </row>
    <row r="5761" spans="1:24" x14ac:dyDescent="0.25">
      <c r="A5761" s="6">
        <v>57822</v>
      </c>
      <c r="B5761" s="7" t="s">
        <v>3110</v>
      </c>
      <c r="C5761" s="8" t="s">
        <v>904</v>
      </c>
      <c r="D5761" s="8" t="s">
        <v>24</v>
      </c>
      <c r="E5761" s="9">
        <v>3</v>
      </c>
      <c r="F5761" s="8" t="s">
        <v>34</v>
      </c>
      <c r="G5761" s="8" t="s">
        <v>26</v>
      </c>
      <c r="H5761" s="8" t="s">
        <v>27</v>
      </c>
      <c r="I5761" s="10">
        <v>398216</v>
      </c>
      <c r="J5761" s="10">
        <v>4227</v>
      </c>
      <c r="K5761" s="10">
        <v>7255</v>
      </c>
      <c r="L5761" s="10">
        <v>1765</v>
      </c>
      <c r="M5761" s="10">
        <v>5490</v>
      </c>
      <c r="N5761" s="10">
        <v>7070</v>
      </c>
      <c r="O5761" s="7" t="s">
        <v>28</v>
      </c>
      <c r="P5761" s="14">
        <v>0.98980000000000001</v>
      </c>
      <c r="Q5761" s="14">
        <v>1993.0183999999999</v>
      </c>
      <c r="R5761" s="14" t="s">
        <v>3401</v>
      </c>
      <c r="S5761" s="10">
        <v>1</v>
      </c>
      <c r="T5761" s="10">
        <v>1</v>
      </c>
      <c r="U5761" s="7" t="s">
        <v>189</v>
      </c>
      <c r="V5761" s="7" t="s">
        <v>68</v>
      </c>
      <c r="W5761" s="7" t="s">
        <v>69</v>
      </c>
      <c r="X5761" s="7" t="s">
        <v>70</v>
      </c>
    </row>
    <row r="5762" spans="1:24" x14ac:dyDescent="0.25">
      <c r="A5762" s="6">
        <v>57822</v>
      </c>
      <c r="B5762" s="7" t="s">
        <v>3110</v>
      </c>
      <c r="C5762" s="8" t="s">
        <v>904</v>
      </c>
      <c r="D5762" s="8" t="s">
        <v>24</v>
      </c>
      <c r="E5762" s="9">
        <v>3</v>
      </c>
      <c r="F5762" s="8" t="s">
        <v>34</v>
      </c>
      <c r="G5762" s="8" t="s">
        <v>3407</v>
      </c>
      <c r="H5762" s="8" t="s">
        <v>3403</v>
      </c>
      <c r="I5762" s="10">
        <v>368840784</v>
      </c>
      <c r="J5762" s="10">
        <v>3840771</v>
      </c>
      <c r="K5762" s="10">
        <v>6622412</v>
      </c>
      <c r="L5762" s="10">
        <v>1634397</v>
      </c>
      <c r="M5762" s="10">
        <v>4988015</v>
      </c>
      <c r="N5762" s="10">
        <v>26070260</v>
      </c>
      <c r="O5762" s="7" t="s">
        <v>28</v>
      </c>
      <c r="P5762" s="14">
        <v>1992.0286000000001</v>
      </c>
      <c r="Q5762" s="14">
        <v>1993.0183999999999</v>
      </c>
      <c r="R5762" s="14" t="s">
        <v>3401</v>
      </c>
      <c r="S5762" s="10">
        <v>1992</v>
      </c>
      <c r="T5762" s="10">
        <v>1807</v>
      </c>
      <c r="U5762" s="7" t="s">
        <v>189</v>
      </c>
      <c r="V5762" s="7" t="s">
        <v>68</v>
      </c>
      <c r="W5762" s="7" t="s">
        <v>69</v>
      </c>
      <c r="X5762" s="7" t="s">
        <v>70</v>
      </c>
    </row>
    <row r="5763" spans="1:24" x14ac:dyDescent="0.25">
      <c r="A5763" s="6">
        <v>57824</v>
      </c>
      <c r="B5763" s="7" t="s">
        <v>3741</v>
      </c>
      <c r="C5763" s="8" t="s">
        <v>1092</v>
      </c>
      <c r="D5763" s="8" t="s">
        <v>24</v>
      </c>
      <c r="E5763" s="9">
        <v>2</v>
      </c>
      <c r="F5763" s="8" t="s">
        <v>54</v>
      </c>
      <c r="G5763" s="8" t="s">
        <v>3402</v>
      </c>
      <c r="H5763" s="8" t="s">
        <v>3403</v>
      </c>
      <c r="I5763" s="10">
        <v>5378000</v>
      </c>
      <c r="J5763" s="10">
        <v>0</v>
      </c>
      <c r="K5763" s="10">
        <v>57256</v>
      </c>
      <c r="L5763" s="10">
        <v>57256</v>
      </c>
      <c r="M5763" s="10">
        <v>0</v>
      </c>
      <c r="N5763" s="10">
        <v>113151</v>
      </c>
      <c r="O5763" s="7" t="s">
        <v>28</v>
      </c>
      <c r="P5763" s="14">
        <v>68.751678999999996</v>
      </c>
      <c r="Q5763" s="14">
        <v>68.751678999999996</v>
      </c>
      <c r="R5763" s="14" t="s">
        <v>3401</v>
      </c>
      <c r="S5763" s="10">
        <v>69</v>
      </c>
      <c r="T5763" s="10">
        <v>62</v>
      </c>
      <c r="U5763" s="7" t="s">
        <v>55</v>
      </c>
      <c r="V5763" s="7" t="s">
        <v>56</v>
      </c>
      <c r="W5763" s="7" t="s">
        <v>57</v>
      </c>
      <c r="X5763" s="7" t="s">
        <v>58</v>
      </c>
    </row>
    <row r="5764" spans="1:24" x14ac:dyDescent="0.25">
      <c r="A5764" s="6">
        <v>57828</v>
      </c>
      <c r="B5764" s="7" t="s">
        <v>3742</v>
      </c>
      <c r="C5764" s="8" t="s">
        <v>150</v>
      </c>
      <c r="D5764" s="8" t="s">
        <v>24</v>
      </c>
      <c r="E5764" s="9">
        <v>2</v>
      </c>
      <c r="F5764" s="8" t="s">
        <v>54</v>
      </c>
      <c r="G5764" s="8" t="s">
        <v>3402</v>
      </c>
      <c r="H5764" s="8" t="s">
        <v>3403</v>
      </c>
      <c r="I5764" s="10">
        <v>14573000</v>
      </c>
      <c r="J5764" s="10">
        <v>0</v>
      </c>
      <c r="K5764" s="10">
        <v>184472</v>
      </c>
      <c r="L5764" s="10">
        <v>184472</v>
      </c>
      <c r="M5764" s="10">
        <v>0</v>
      </c>
      <c r="N5764" s="10">
        <v>359597</v>
      </c>
      <c r="O5764" s="7" t="s">
        <v>28</v>
      </c>
      <c r="P5764" s="14">
        <v>218.49473</v>
      </c>
      <c r="Q5764" s="14">
        <v>218.49473</v>
      </c>
      <c r="R5764" s="14" t="s">
        <v>3401</v>
      </c>
      <c r="S5764" s="10">
        <v>218</v>
      </c>
      <c r="T5764" s="10">
        <v>198</v>
      </c>
      <c r="U5764" s="7" t="s">
        <v>65</v>
      </c>
      <c r="V5764" s="7" t="s">
        <v>77</v>
      </c>
      <c r="W5764" s="7" t="s">
        <v>78</v>
      </c>
      <c r="X5764" s="7" t="s">
        <v>79</v>
      </c>
    </row>
    <row r="5765" spans="1:24" x14ac:dyDescent="0.25">
      <c r="A5765" s="6">
        <v>57829</v>
      </c>
      <c r="B5765" s="7" t="s">
        <v>3743</v>
      </c>
      <c r="C5765" s="8" t="s">
        <v>113</v>
      </c>
      <c r="D5765" s="8" t="s">
        <v>24</v>
      </c>
      <c r="E5765" s="9">
        <v>2</v>
      </c>
      <c r="F5765" s="8" t="s">
        <v>54</v>
      </c>
      <c r="G5765" s="8" t="s">
        <v>3402</v>
      </c>
      <c r="H5765" s="8" t="s">
        <v>3403</v>
      </c>
      <c r="I5765" s="10">
        <v>15475000</v>
      </c>
      <c r="J5765" s="10">
        <v>0</v>
      </c>
      <c r="K5765" s="10">
        <v>183728</v>
      </c>
      <c r="L5765" s="10">
        <v>183728</v>
      </c>
      <c r="M5765" s="10">
        <v>0</v>
      </c>
      <c r="N5765" s="10">
        <v>367451</v>
      </c>
      <c r="O5765" s="7" t="s">
        <v>28</v>
      </c>
      <c r="P5765" s="14">
        <v>223.26689999999999</v>
      </c>
      <c r="Q5765" s="14">
        <v>223.26689999999999</v>
      </c>
      <c r="R5765" s="14" t="s">
        <v>3401</v>
      </c>
      <c r="S5765" s="10">
        <v>223</v>
      </c>
      <c r="T5765" s="10">
        <v>203</v>
      </c>
      <c r="U5765" s="7" t="s">
        <v>46</v>
      </c>
      <c r="V5765" s="7" t="s">
        <v>114</v>
      </c>
      <c r="W5765" s="7" t="s">
        <v>115</v>
      </c>
      <c r="X5765" s="7" t="s">
        <v>49</v>
      </c>
    </row>
    <row r="5766" spans="1:24" x14ac:dyDescent="0.25">
      <c r="A5766" s="6">
        <v>57839</v>
      </c>
      <c r="B5766" s="7" t="s">
        <v>3111</v>
      </c>
      <c r="C5766" s="8" t="s">
        <v>826</v>
      </c>
      <c r="D5766" s="8" t="s">
        <v>24</v>
      </c>
      <c r="E5766" s="9">
        <v>2</v>
      </c>
      <c r="F5766" s="8" t="s">
        <v>25</v>
      </c>
      <c r="G5766" s="8" t="s">
        <v>26</v>
      </c>
      <c r="H5766" s="8" t="s">
        <v>27</v>
      </c>
      <c r="I5766" s="10">
        <v>1820487000</v>
      </c>
      <c r="J5766" s="10">
        <v>0</v>
      </c>
      <c r="K5766" s="10">
        <v>3121789</v>
      </c>
      <c r="L5766" s="10">
        <v>3121789</v>
      </c>
      <c r="M5766" s="10">
        <v>0</v>
      </c>
      <c r="N5766" s="10">
        <v>3033788</v>
      </c>
      <c r="O5766" s="7" t="s">
        <v>28</v>
      </c>
      <c r="P5766" s="14">
        <v>42.473032000000003</v>
      </c>
      <c r="Q5766" s="14">
        <v>4049.0340999999999</v>
      </c>
      <c r="R5766" s="14">
        <v>83.951999999999998</v>
      </c>
      <c r="S5766" s="10">
        <v>1</v>
      </c>
      <c r="T5766" s="10">
        <v>1</v>
      </c>
      <c r="U5766" s="7" t="s">
        <v>189</v>
      </c>
      <c r="V5766" s="7" t="s">
        <v>68</v>
      </c>
      <c r="W5766" s="7" t="s">
        <v>69</v>
      </c>
      <c r="X5766" s="7" t="s">
        <v>70</v>
      </c>
    </row>
    <row r="5767" spans="1:24" x14ac:dyDescent="0.25">
      <c r="A5767" s="6">
        <v>57839</v>
      </c>
      <c r="B5767" s="7" t="s">
        <v>3111</v>
      </c>
      <c r="C5767" s="8" t="s">
        <v>826</v>
      </c>
      <c r="D5767" s="8" t="s">
        <v>24</v>
      </c>
      <c r="E5767" s="9">
        <v>2</v>
      </c>
      <c r="F5767" s="8" t="s">
        <v>33</v>
      </c>
      <c r="G5767" s="8" t="s">
        <v>26</v>
      </c>
      <c r="H5767" s="8" t="s">
        <v>27</v>
      </c>
      <c r="I5767" s="10">
        <v>2931292000</v>
      </c>
      <c r="J5767" s="10">
        <v>0</v>
      </c>
      <c r="K5767" s="10">
        <v>29449488</v>
      </c>
      <c r="L5767" s="10">
        <v>29449488</v>
      </c>
      <c r="M5767" s="10">
        <v>0</v>
      </c>
      <c r="N5767" s="10">
        <v>28618293</v>
      </c>
      <c r="O5767" s="7" t="s">
        <v>28</v>
      </c>
      <c r="P5767" s="14">
        <v>4006.5610000000001</v>
      </c>
      <c r="Q5767" s="14">
        <v>4049.0340999999999</v>
      </c>
      <c r="R5767" s="14">
        <v>83.951999999999998</v>
      </c>
      <c r="S5767" s="10">
        <v>83</v>
      </c>
      <c r="T5767" s="10">
        <v>75</v>
      </c>
      <c r="U5767" s="7" t="s">
        <v>189</v>
      </c>
      <c r="V5767" s="7" t="s">
        <v>68</v>
      </c>
      <c r="W5767" s="7" t="s">
        <v>69</v>
      </c>
      <c r="X5767" s="7" t="s">
        <v>70</v>
      </c>
    </row>
    <row r="5768" spans="1:24" x14ac:dyDescent="0.25">
      <c r="A5768" s="6">
        <v>57842</v>
      </c>
      <c r="B5768" s="7" t="s">
        <v>3112</v>
      </c>
      <c r="C5768" s="8" t="s">
        <v>369</v>
      </c>
      <c r="D5768" s="8" t="s">
        <v>24</v>
      </c>
      <c r="E5768" s="9">
        <v>1</v>
      </c>
      <c r="F5768" s="8" t="s">
        <v>25</v>
      </c>
      <c r="G5768" s="8" t="s">
        <v>26</v>
      </c>
      <c r="H5768" s="8" t="s">
        <v>27</v>
      </c>
      <c r="I5768" s="10">
        <v>6307674</v>
      </c>
      <c r="J5768" s="10">
        <v>0</v>
      </c>
      <c r="K5768" s="10">
        <v>0</v>
      </c>
      <c r="L5768" s="10">
        <v>0</v>
      </c>
      <c r="M5768" s="10">
        <v>0</v>
      </c>
      <c r="N5768" s="10">
        <v>0</v>
      </c>
      <c r="O5768" s="7" t="s">
        <v>28</v>
      </c>
      <c r="P5768" s="14">
        <v>0</v>
      </c>
      <c r="Q5768" s="14">
        <v>1761.6732</v>
      </c>
      <c r="R5768" s="14" t="s">
        <v>3401</v>
      </c>
      <c r="S5768" s="10">
        <v>0</v>
      </c>
      <c r="T5768" s="10">
        <v>0</v>
      </c>
      <c r="U5768" s="7" t="s">
        <v>189</v>
      </c>
      <c r="V5768" s="7" t="s">
        <v>56</v>
      </c>
      <c r="W5768" s="7" t="s">
        <v>57</v>
      </c>
      <c r="X5768" s="7" t="s">
        <v>58</v>
      </c>
    </row>
    <row r="5769" spans="1:24" x14ac:dyDescent="0.25">
      <c r="A5769" s="6">
        <v>57842</v>
      </c>
      <c r="B5769" s="7" t="s">
        <v>3112</v>
      </c>
      <c r="C5769" s="8" t="s">
        <v>369</v>
      </c>
      <c r="D5769" s="8" t="s">
        <v>24</v>
      </c>
      <c r="E5769" s="9">
        <v>1</v>
      </c>
      <c r="F5769" s="8" t="s">
        <v>25</v>
      </c>
      <c r="G5769" s="8" t="s">
        <v>289</v>
      </c>
      <c r="H5769" s="8" t="s">
        <v>41</v>
      </c>
      <c r="I5769" s="10">
        <v>44475480</v>
      </c>
      <c r="J5769" s="10">
        <v>0</v>
      </c>
      <c r="K5769" s="10">
        <v>1366926</v>
      </c>
      <c r="L5769" s="10">
        <v>1366926</v>
      </c>
      <c r="M5769" s="10">
        <v>0</v>
      </c>
      <c r="N5769" s="10">
        <v>0</v>
      </c>
      <c r="O5769" s="7" t="s">
        <v>37</v>
      </c>
      <c r="P5769" s="14">
        <v>0</v>
      </c>
      <c r="Q5769" s="14">
        <v>1761.6732</v>
      </c>
      <c r="R5769" s="14" t="s">
        <v>3401</v>
      </c>
      <c r="S5769" s="10">
        <v>0</v>
      </c>
      <c r="T5769" s="10">
        <v>0</v>
      </c>
      <c r="U5769" s="7" t="s">
        <v>189</v>
      </c>
      <c r="V5769" s="7" t="s">
        <v>56</v>
      </c>
      <c r="W5769" s="7" t="s">
        <v>57</v>
      </c>
      <c r="X5769" s="7" t="s">
        <v>58</v>
      </c>
    </row>
    <row r="5770" spans="1:24" x14ac:dyDescent="0.25">
      <c r="A5770" s="6">
        <v>57842</v>
      </c>
      <c r="B5770" s="7" t="s">
        <v>3112</v>
      </c>
      <c r="C5770" s="8" t="s">
        <v>369</v>
      </c>
      <c r="D5770" s="8" t="s">
        <v>24</v>
      </c>
      <c r="E5770" s="9">
        <v>1</v>
      </c>
      <c r="F5770" s="8" t="s">
        <v>25</v>
      </c>
      <c r="G5770" s="8" t="s">
        <v>3113</v>
      </c>
      <c r="H5770" s="8" t="s">
        <v>41</v>
      </c>
      <c r="I5770" s="10">
        <v>110400846</v>
      </c>
      <c r="J5770" s="10">
        <v>0</v>
      </c>
      <c r="K5770" s="10">
        <v>0</v>
      </c>
      <c r="L5770" s="10">
        <v>0</v>
      </c>
      <c r="M5770" s="10">
        <v>0</v>
      </c>
      <c r="N5770" s="10">
        <v>0</v>
      </c>
      <c r="O5770" s="7" t="s">
        <v>28</v>
      </c>
      <c r="P5770" s="14">
        <v>0</v>
      </c>
      <c r="Q5770" s="14">
        <v>1761.6732</v>
      </c>
      <c r="R5770" s="14" t="s">
        <v>3401</v>
      </c>
      <c r="S5770" s="10">
        <v>0</v>
      </c>
      <c r="T5770" s="10">
        <v>0</v>
      </c>
      <c r="U5770" s="7" t="s">
        <v>189</v>
      </c>
      <c r="V5770" s="7" t="s">
        <v>56</v>
      </c>
      <c r="W5770" s="7" t="s">
        <v>57</v>
      </c>
      <c r="X5770" s="7" t="s">
        <v>58</v>
      </c>
    </row>
    <row r="5771" spans="1:24" x14ac:dyDescent="0.25">
      <c r="A5771" s="6">
        <v>57842</v>
      </c>
      <c r="B5771" s="7" t="s">
        <v>3112</v>
      </c>
      <c r="C5771" s="8" t="s">
        <v>369</v>
      </c>
      <c r="D5771" s="8" t="s">
        <v>24</v>
      </c>
      <c r="E5771" s="9">
        <v>1</v>
      </c>
      <c r="F5771" s="8" t="s">
        <v>33</v>
      </c>
      <c r="G5771" s="8" t="s">
        <v>26</v>
      </c>
      <c r="H5771" s="8" t="s">
        <v>27</v>
      </c>
      <c r="I5771" s="10">
        <v>19787520</v>
      </c>
      <c r="J5771" s="10">
        <v>0</v>
      </c>
      <c r="K5771" s="10">
        <v>227430</v>
      </c>
      <c r="L5771" s="10">
        <v>227430</v>
      </c>
      <c r="M5771" s="10">
        <v>0</v>
      </c>
      <c r="N5771" s="10">
        <v>213632</v>
      </c>
      <c r="O5771" s="7" t="s">
        <v>28</v>
      </c>
      <c r="P5771" s="14">
        <v>29.908480000000001</v>
      </c>
      <c r="Q5771" s="14">
        <v>1761.6732</v>
      </c>
      <c r="R5771" s="14" t="s">
        <v>3401</v>
      </c>
      <c r="S5771" s="10">
        <v>30</v>
      </c>
      <c r="T5771" s="10">
        <v>27</v>
      </c>
      <c r="U5771" s="7" t="s">
        <v>189</v>
      </c>
      <c r="V5771" s="7" t="s">
        <v>56</v>
      </c>
      <c r="W5771" s="7" t="s">
        <v>57</v>
      </c>
      <c r="X5771" s="7" t="s">
        <v>58</v>
      </c>
    </row>
    <row r="5772" spans="1:24" x14ac:dyDescent="0.25">
      <c r="A5772" s="6">
        <v>57842</v>
      </c>
      <c r="B5772" s="7" t="s">
        <v>3112</v>
      </c>
      <c r="C5772" s="8" t="s">
        <v>369</v>
      </c>
      <c r="D5772" s="8" t="s">
        <v>24</v>
      </c>
      <c r="E5772" s="9">
        <v>1</v>
      </c>
      <c r="F5772" s="8" t="s">
        <v>33</v>
      </c>
      <c r="G5772" s="8" t="s">
        <v>3113</v>
      </c>
      <c r="H5772" s="8" t="s">
        <v>41</v>
      </c>
      <c r="I5772" s="10">
        <v>342062480</v>
      </c>
      <c r="J5772" s="10">
        <v>0</v>
      </c>
      <c r="K5772" s="10">
        <v>3387182</v>
      </c>
      <c r="L5772" s="10">
        <v>3387182</v>
      </c>
      <c r="M5772" s="10">
        <v>0</v>
      </c>
      <c r="N5772" s="10">
        <v>12053993</v>
      </c>
      <c r="O5772" s="7" t="s">
        <v>28</v>
      </c>
      <c r="P5772" s="14">
        <v>1687.559</v>
      </c>
      <c r="Q5772" s="14">
        <v>1761.6732</v>
      </c>
      <c r="R5772" s="14" t="s">
        <v>3401</v>
      </c>
      <c r="S5772" s="10">
        <v>1688</v>
      </c>
      <c r="T5772" s="10">
        <v>1531</v>
      </c>
      <c r="U5772" s="7" t="s">
        <v>189</v>
      </c>
      <c r="V5772" s="7" t="s">
        <v>56</v>
      </c>
      <c r="W5772" s="7" t="s">
        <v>57</v>
      </c>
      <c r="X5772" s="7" t="s">
        <v>58</v>
      </c>
    </row>
    <row r="5773" spans="1:24" x14ac:dyDescent="0.25">
      <c r="A5773" s="6">
        <v>57842</v>
      </c>
      <c r="B5773" s="7" t="s">
        <v>3112</v>
      </c>
      <c r="C5773" s="8" t="s">
        <v>369</v>
      </c>
      <c r="D5773" s="8" t="s">
        <v>24</v>
      </c>
      <c r="E5773" s="9">
        <v>1</v>
      </c>
      <c r="F5773" s="8" t="s">
        <v>45</v>
      </c>
      <c r="G5773" s="8" t="s">
        <v>26</v>
      </c>
      <c r="H5773" s="8" t="s">
        <v>27</v>
      </c>
      <c r="I5773" s="10">
        <v>17960000</v>
      </c>
      <c r="J5773" s="10">
        <v>0</v>
      </c>
      <c r="K5773" s="10">
        <v>279940</v>
      </c>
      <c r="L5773" s="10">
        <v>279940</v>
      </c>
      <c r="M5773" s="10">
        <v>0</v>
      </c>
      <c r="N5773" s="10">
        <v>269547</v>
      </c>
      <c r="O5773" s="7" t="s">
        <v>28</v>
      </c>
      <c r="P5773" s="14">
        <v>44.205708000000001</v>
      </c>
      <c r="Q5773" s="14">
        <v>1761.6732</v>
      </c>
      <c r="R5773" s="14" t="s">
        <v>3401</v>
      </c>
      <c r="S5773" s="10">
        <v>44</v>
      </c>
      <c r="T5773" s="10">
        <v>40</v>
      </c>
      <c r="U5773" s="7" t="s">
        <v>189</v>
      </c>
      <c r="V5773" s="7" t="s">
        <v>56</v>
      </c>
      <c r="W5773" s="7" t="s">
        <v>57</v>
      </c>
      <c r="X5773" s="7" t="s">
        <v>58</v>
      </c>
    </row>
    <row r="5774" spans="1:24" x14ac:dyDescent="0.25">
      <c r="A5774" s="6">
        <v>57843</v>
      </c>
      <c r="B5774" s="7" t="s">
        <v>3744</v>
      </c>
      <c r="C5774" s="8" t="s">
        <v>826</v>
      </c>
      <c r="D5774" s="8" t="s">
        <v>24</v>
      </c>
      <c r="E5774" s="9">
        <v>2</v>
      </c>
      <c r="F5774" s="8" t="s">
        <v>54</v>
      </c>
      <c r="G5774" s="8" t="s">
        <v>3402</v>
      </c>
      <c r="H5774" s="8" t="s">
        <v>3403</v>
      </c>
      <c r="I5774" s="10">
        <v>1955000</v>
      </c>
      <c r="J5774" s="10">
        <v>0</v>
      </c>
      <c r="K5774" s="10">
        <v>26170</v>
      </c>
      <c r="L5774" s="10">
        <v>26170</v>
      </c>
      <c r="M5774" s="10">
        <v>0</v>
      </c>
      <c r="N5774" s="10">
        <v>63211</v>
      </c>
      <c r="O5774" s="7" t="s">
        <v>28</v>
      </c>
      <c r="P5774" s="14">
        <v>38.407635999999997</v>
      </c>
      <c r="Q5774" s="14">
        <v>38.407635999999997</v>
      </c>
      <c r="R5774" s="14" t="s">
        <v>3401</v>
      </c>
      <c r="S5774" s="10">
        <v>38</v>
      </c>
      <c r="T5774" s="10">
        <v>35</v>
      </c>
      <c r="U5774" s="7" t="s">
        <v>189</v>
      </c>
      <c r="V5774" s="7" t="s">
        <v>68</v>
      </c>
      <c r="W5774" s="7" t="s">
        <v>69</v>
      </c>
      <c r="X5774" s="7" t="s">
        <v>70</v>
      </c>
    </row>
    <row r="5775" spans="1:24" x14ac:dyDescent="0.25">
      <c r="A5775" s="6">
        <v>57845</v>
      </c>
      <c r="B5775" s="7" t="s">
        <v>3745</v>
      </c>
      <c r="C5775" s="8" t="s">
        <v>826</v>
      </c>
      <c r="D5775" s="8" t="s">
        <v>24</v>
      </c>
      <c r="E5775" s="9">
        <v>2</v>
      </c>
      <c r="F5775" s="8" t="s">
        <v>54</v>
      </c>
      <c r="G5775" s="8" t="s">
        <v>3402</v>
      </c>
      <c r="H5775" s="8" t="s">
        <v>3403</v>
      </c>
      <c r="I5775" s="10">
        <v>10047000</v>
      </c>
      <c r="J5775" s="10">
        <v>0</v>
      </c>
      <c r="K5775" s="10">
        <v>104108</v>
      </c>
      <c r="L5775" s="10">
        <v>104108</v>
      </c>
      <c r="M5775" s="10">
        <v>0</v>
      </c>
      <c r="N5775" s="10">
        <v>229818</v>
      </c>
      <c r="O5775" s="7" t="s">
        <v>28</v>
      </c>
      <c r="P5775" s="14">
        <v>139.63971000000001</v>
      </c>
      <c r="Q5775" s="14">
        <v>139.63971000000001</v>
      </c>
      <c r="R5775" s="14" t="s">
        <v>3401</v>
      </c>
      <c r="S5775" s="10">
        <v>140</v>
      </c>
      <c r="T5775" s="10">
        <v>127</v>
      </c>
      <c r="U5775" s="7" t="s">
        <v>189</v>
      </c>
      <c r="V5775" s="7" t="s">
        <v>68</v>
      </c>
      <c r="W5775" s="7" t="s">
        <v>69</v>
      </c>
      <c r="X5775" s="7" t="s">
        <v>70</v>
      </c>
    </row>
    <row r="5776" spans="1:24" x14ac:dyDescent="0.25">
      <c r="A5776" s="6">
        <v>57846</v>
      </c>
      <c r="B5776" s="7" t="s">
        <v>3746</v>
      </c>
      <c r="C5776" s="8" t="s">
        <v>826</v>
      </c>
      <c r="D5776" s="8" t="s">
        <v>24</v>
      </c>
      <c r="E5776" s="9">
        <v>2</v>
      </c>
      <c r="F5776" s="8" t="s">
        <v>54</v>
      </c>
      <c r="G5776" s="8" t="s">
        <v>3402</v>
      </c>
      <c r="H5776" s="8" t="s">
        <v>3403</v>
      </c>
      <c r="I5776" s="10">
        <v>14404000</v>
      </c>
      <c r="J5776" s="10">
        <v>0</v>
      </c>
      <c r="K5776" s="10">
        <v>174557</v>
      </c>
      <c r="L5776" s="10">
        <v>174557</v>
      </c>
      <c r="M5776" s="10">
        <v>0</v>
      </c>
      <c r="N5776" s="10">
        <v>351929</v>
      </c>
      <c r="O5776" s="7" t="s">
        <v>28</v>
      </c>
      <c r="P5776" s="14">
        <v>213.83557999999999</v>
      </c>
      <c r="Q5776" s="14">
        <v>213.83557999999999</v>
      </c>
      <c r="R5776" s="14" t="s">
        <v>3401</v>
      </c>
      <c r="S5776" s="10">
        <v>214</v>
      </c>
      <c r="T5776" s="10">
        <v>194</v>
      </c>
      <c r="U5776" s="7" t="s">
        <v>189</v>
      </c>
      <c r="V5776" s="7" t="s">
        <v>68</v>
      </c>
      <c r="W5776" s="7" t="s">
        <v>69</v>
      </c>
      <c r="X5776" s="7" t="s">
        <v>70</v>
      </c>
    </row>
    <row r="5777" spans="1:24" x14ac:dyDescent="0.25">
      <c r="A5777" s="6">
        <v>57847</v>
      </c>
      <c r="B5777" s="7" t="s">
        <v>3747</v>
      </c>
      <c r="C5777" s="8" t="s">
        <v>826</v>
      </c>
      <c r="D5777" s="8" t="s">
        <v>24</v>
      </c>
      <c r="E5777" s="9">
        <v>2</v>
      </c>
      <c r="F5777" s="8" t="s">
        <v>54</v>
      </c>
      <c r="G5777" s="8" t="s">
        <v>3402</v>
      </c>
      <c r="H5777" s="8" t="s">
        <v>3403</v>
      </c>
      <c r="I5777" s="10">
        <v>43926000</v>
      </c>
      <c r="J5777" s="10">
        <v>0</v>
      </c>
      <c r="K5777" s="10">
        <v>435319</v>
      </c>
      <c r="L5777" s="10">
        <v>435319</v>
      </c>
      <c r="M5777" s="10">
        <v>0</v>
      </c>
      <c r="N5777" s="10">
        <v>874135</v>
      </c>
      <c r="O5777" s="7" t="s">
        <v>28</v>
      </c>
      <c r="P5777" s="14">
        <v>531.13316999999995</v>
      </c>
      <c r="Q5777" s="14">
        <v>531.13316999999995</v>
      </c>
      <c r="R5777" s="14" t="s">
        <v>3401</v>
      </c>
      <c r="S5777" s="10">
        <v>531</v>
      </c>
      <c r="T5777" s="10">
        <v>482</v>
      </c>
      <c r="U5777" s="7" t="s">
        <v>189</v>
      </c>
      <c r="V5777" s="7" t="s">
        <v>68</v>
      </c>
      <c r="W5777" s="7" t="s">
        <v>69</v>
      </c>
      <c r="X5777" s="7" t="s">
        <v>70</v>
      </c>
    </row>
    <row r="5778" spans="1:24" x14ac:dyDescent="0.25">
      <c r="A5778" s="6">
        <v>57861</v>
      </c>
      <c r="B5778" s="7" t="s">
        <v>3748</v>
      </c>
      <c r="C5778" s="8" t="s">
        <v>323</v>
      </c>
      <c r="D5778" s="8" t="s">
        <v>24</v>
      </c>
      <c r="E5778" s="9">
        <v>2</v>
      </c>
      <c r="F5778" s="8" t="s">
        <v>54</v>
      </c>
      <c r="G5778" s="8" t="s">
        <v>3402</v>
      </c>
      <c r="H5778" s="8" t="s">
        <v>3403</v>
      </c>
      <c r="I5778" s="10">
        <v>22050000</v>
      </c>
      <c r="J5778" s="10">
        <v>0</v>
      </c>
      <c r="K5778" s="10">
        <v>236825</v>
      </c>
      <c r="L5778" s="10">
        <v>236825</v>
      </c>
      <c r="M5778" s="10">
        <v>0</v>
      </c>
      <c r="N5778" s="10">
        <v>563872</v>
      </c>
      <c r="O5778" s="7" t="s">
        <v>28</v>
      </c>
      <c r="P5778" s="14">
        <v>342.61426999999998</v>
      </c>
      <c r="Q5778" s="14">
        <v>342.61426999999998</v>
      </c>
      <c r="R5778" s="14" t="s">
        <v>3401</v>
      </c>
      <c r="S5778" s="10">
        <v>343</v>
      </c>
      <c r="T5778" s="10">
        <v>311</v>
      </c>
      <c r="U5778" s="7" t="s">
        <v>46</v>
      </c>
      <c r="V5778" s="7" t="s">
        <v>324</v>
      </c>
      <c r="W5778" s="7" t="s">
        <v>325</v>
      </c>
      <c r="X5778" s="7" t="s">
        <v>98</v>
      </c>
    </row>
    <row r="5779" spans="1:24" x14ac:dyDescent="0.25">
      <c r="A5779" s="6">
        <v>57865</v>
      </c>
      <c r="B5779" s="7" t="s">
        <v>3114</v>
      </c>
      <c r="C5779" s="8" t="s">
        <v>44</v>
      </c>
      <c r="D5779" s="8" t="s">
        <v>24</v>
      </c>
      <c r="E5779" s="9">
        <v>1</v>
      </c>
      <c r="F5779" s="8" t="s">
        <v>54</v>
      </c>
      <c r="G5779" s="8" t="s">
        <v>26</v>
      </c>
      <c r="H5779" s="8" t="s">
        <v>27</v>
      </c>
      <c r="I5779" s="10">
        <v>82406000</v>
      </c>
      <c r="J5779" s="10">
        <v>0</v>
      </c>
      <c r="K5779" s="10">
        <v>799156</v>
      </c>
      <c r="L5779" s="10">
        <v>799156</v>
      </c>
      <c r="M5779" s="10">
        <v>0</v>
      </c>
      <c r="N5779" s="10">
        <v>764741</v>
      </c>
      <c r="O5779" s="7" t="s">
        <v>28</v>
      </c>
      <c r="P5779" s="14">
        <v>1058.4014999999999</v>
      </c>
      <c r="Q5779" s="14">
        <v>1058.4014999999999</v>
      </c>
      <c r="R5779" s="14">
        <v>12.805999999999999</v>
      </c>
      <c r="S5779" s="10">
        <v>13</v>
      </c>
      <c r="T5779" s="10">
        <v>12</v>
      </c>
      <c r="U5779" s="7" t="s">
        <v>65</v>
      </c>
      <c r="V5779" s="7" t="s">
        <v>77</v>
      </c>
      <c r="W5779" s="7" t="s">
        <v>78</v>
      </c>
      <c r="X5779" s="7" t="s">
        <v>79</v>
      </c>
    </row>
    <row r="5780" spans="1:24" x14ac:dyDescent="0.25">
      <c r="A5780" s="6">
        <v>57872</v>
      </c>
      <c r="B5780" s="7" t="s">
        <v>3115</v>
      </c>
      <c r="C5780" s="8" t="s">
        <v>95</v>
      </c>
      <c r="D5780" s="8" t="s">
        <v>24</v>
      </c>
      <c r="E5780" s="9">
        <v>1</v>
      </c>
      <c r="F5780" s="8" t="s">
        <v>54</v>
      </c>
      <c r="G5780" s="8" t="s">
        <v>26</v>
      </c>
      <c r="H5780" s="8" t="s">
        <v>27</v>
      </c>
      <c r="I5780" s="10">
        <v>53720000</v>
      </c>
      <c r="J5780" s="10">
        <v>0</v>
      </c>
      <c r="K5780" s="10">
        <v>492484</v>
      </c>
      <c r="L5780" s="10">
        <v>492484</v>
      </c>
      <c r="M5780" s="10">
        <v>0</v>
      </c>
      <c r="N5780" s="10">
        <v>471727</v>
      </c>
      <c r="O5780" s="7" t="s">
        <v>28</v>
      </c>
      <c r="P5780" s="14">
        <v>652.87017000000003</v>
      </c>
      <c r="Q5780" s="14">
        <v>652.87017000000003</v>
      </c>
      <c r="R5780" s="14" t="s">
        <v>3401</v>
      </c>
      <c r="S5780" s="10">
        <v>653</v>
      </c>
      <c r="T5780" s="10">
        <v>592</v>
      </c>
      <c r="U5780" s="7" t="s">
        <v>65</v>
      </c>
      <c r="V5780" s="7" t="s">
        <v>77</v>
      </c>
      <c r="W5780" s="7" t="s">
        <v>78</v>
      </c>
      <c r="X5780" s="7" t="s">
        <v>79</v>
      </c>
    </row>
    <row r="5781" spans="1:24" x14ac:dyDescent="0.25">
      <c r="A5781" s="6">
        <v>57876</v>
      </c>
      <c r="B5781" s="7" t="s">
        <v>3749</v>
      </c>
      <c r="C5781" s="8" t="s">
        <v>25</v>
      </c>
      <c r="D5781" s="8" t="s">
        <v>24</v>
      </c>
      <c r="E5781" s="9">
        <v>2</v>
      </c>
      <c r="F5781" s="8" t="s">
        <v>54</v>
      </c>
      <c r="G5781" s="8" t="s">
        <v>3402</v>
      </c>
      <c r="H5781" s="8" t="s">
        <v>3403</v>
      </c>
      <c r="I5781" s="10">
        <v>9149000</v>
      </c>
      <c r="J5781" s="10">
        <v>0</v>
      </c>
      <c r="K5781" s="10">
        <v>113100</v>
      </c>
      <c r="L5781" s="10">
        <v>113100</v>
      </c>
      <c r="M5781" s="10">
        <v>0</v>
      </c>
      <c r="N5781" s="10">
        <v>275856</v>
      </c>
      <c r="O5781" s="7" t="s">
        <v>28</v>
      </c>
      <c r="P5781" s="14">
        <v>167.61286000000001</v>
      </c>
      <c r="Q5781" s="14">
        <v>167.61286000000001</v>
      </c>
      <c r="R5781" s="14" t="s">
        <v>3401</v>
      </c>
      <c r="S5781" s="10">
        <v>168</v>
      </c>
      <c r="T5781" s="10">
        <v>152</v>
      </c>
      <c r="U5781" s="7" t="s">
        <v>46</v>
      </c>
      <c r="V5781" s="7" t="s">
        <v>159</v>
      </c>
      <c r="W5781" s="7" t="s">
        <v>160</v>
      </c>
      <c r="X5781" s="7" t="s">
        <v>145</v>
      </c>
    </row>
    <row r="5782" spans="1:24" x14ac:dyDescent="0.25">
      <c r="A5782" s="6">
        <v>57881</v>
      </c>
      <c r="B5782" s="7" t="s">
        <v>3116</v>
      </c>
      <c r="C5782" s="8" t="s">
        <v>898</v>
      </c>
      <c r="D5782" s="8" t="s">
        <v>24</v>
      </c>
      <c r="E5782" s="9">
        <v>1</v>
      </c>
      <c r="F5782" s="8" t="s">
        <v>45</v>
      </c>
      <c r="G5782" s="8" t="s">
        <v>26</v>
      </c>
      <c r="H5782" s="8" t="s">
        <v>27</v>
      </c>
      <c r="I5782" s="10">
        <v>305661000</v>
      </c>
      <c r="J5782" s="10">
        <v>0</v>
      </c>
      <c r="K5782" s="10">
        <v>2934251</v>
      </c>
      <c r="L5782" s="10">
        <v>2934251</v>
      </c>
      <c r="M5782" s="10">
        <v>0</v>
      </c>
      <c r="N5782" s="10">
        <v>2669929</v>
      </c>
      <c r="O5782" s="7" t="s">
        <v>28</v>
      </c>
      <c r="P5782" s="14">
        <v>437.86836</v>
      </c>
      <c r="Q5782" s="14">
        <v>437.86836</v>
      </c>
      <c r="R5782" s="14">
        <v>27.152999999999999</v>
      </c>
      <c r="S5782" s="10">
        <v>27</v>
      </c>
      <c r="T5782" s="10">
        <v>25</v>
      </c>
      <c r="U5782" s="7" t="s">
        <v>55</v>
      </c>
      <c r="V5782" s="7" t="s">
        <v>77</v>
      </c>
      <c r="W5782" s="7" t="s">
        <v>78</v>
      </c>
      <c r="X5782" s="7" t="s">
        <v>79</v>
      </c>
    </row>
    <row r="5783" spans="1:24" x14ac:dyDescent="0.25">
      <c r="A5783" s="6">
        <v>57884</v>
      </c>
      <c r="B5783" s="7" t="s">
        <v>3117</v>
      </c>
      <c r="C5783" s="8" t="s">
        <v>63</v>
      </c>
      <c r="D5783" s="8" t="s">
        <v>550</v>
      </c>
      <c r="E5783" s="9">
        <v>6</v>
      </c>
      <c r="F5783" s="8" t="s">
        <v>45</v>
      </c>
      <c r="G5783" s="8" t="s">
        <v>26</v>
      </c>
      <c r="H5783" s="8" t="s">
        <v>27</v>
      </c>
      <c r="I5783" s="10">
        <v>106196000</v>
      </c>
      <c r="J5783" s="10">
        <v>0</v>
      </c>
      <c r="K5783" s="10">
        <v>1211000</v>
      </c>
      <c r="L5783" s="10">
        <v>1211000</v>
      </c>
      <c r="M5783" s="10">
        <v>0</v>
      </c>
      <c r="N5783" s="10">
        <v>1211000</v>
      </c>
      <c r="O5783" s="7" t="s">
        <v>28</v>
      </c>
      <c r="P5783" s="14">
        <v>198.60400000000001</v>
      </c>
      <c r="Q5783" s="14">
        <v>1256.123</v>
      </c>
      <c r="R5783" s="14" t="s">
        <v>3401</v>
      </c>
      <c r="S5783" s="10">
        <v>199</v>
      </c>
      <c r="T5783" s="10">
        <v>180</v>
      </c>
      <c r="U5783" s="7" t="s">
        <v>65</v>
      </c>
      <c r="V5783" s="7" t="s">
        <v>56</v>
      </c>
      <c r="W5783" s="7" t="s">
        <v>57</v>
      </c>
      <c r="X5783" s="7" t="s">
        <v>58</v>
      </c>
    </row>
    <row r="5784" spans="1:24" x14ac:dyDescent="0.25">
      <c r="A5784" s="6">
        <v>57884</v>
      </c>
      <c r="B5784" s="7" t="s">
        <v>3117</v>
      </c>
      <c r="C5784" s="8" t="s">
        <v>63</v>
      </c>
      <c r="D5784" s="8" t="s">
        <v>550</v>
      </c>
      <c r="E5784" s="9">
        <v>6</v>
      </c>
      <c r="F5784" s="8" t="s">
        <v>54</v>
      </c>
      <c r="G5784" s="8" t="s">
        <v>26</v>
      </c>
      <c r="H5784" s="8" t="s">
        <v>27</v>
      </c>
      <c r="I5784" s="10">
        <v>81748149</v>
      </c>
      <c r="J5784" s="10">
        <v>0</v>
      </c>
      <c r="K5784" s="10">
        <v>747435</v>
      </c>
      <c r="L5784" s="10">
        <v>747435</v>
      </c>
      <c r="M5784" s="10">
        <v>0</v>
      </c>
      <c r="N5784" s="10">
        <v>725664</v>
      </c>
      <c r="O5784" s="7" t="s">
        <v>28</v>
      </c>
      <c r="P5784" s="14">
        <v>1004.319</v>
      </c>
      <c r="Q5784" s="14">
        <v>1256.123</v>
      </c>
      <c r="R5784" s="14" t="s">
        <v>3401</v>
      </c>
      <c r="S5784" s="10">
        <v>1004</v>
      </c>
      <c r="T5784" s="10">
        <v>911</v>
      </c>
      <c r="U5784" s="7" t="s">
        <v>65</v>
      </c>
      <c r="V5784" s="7" t="s">
        <v>56</v>
      </c>
      <c r="W5784" s="7" t="s">
        <v>57</v>
      </c>
      <c r="X5784" s="7" t="s">
        <v>58</v>
      </c>
    </row>
    <row r="5785" spans="1:24" x14ac:dyDescent="0.25">
      <c r="A5785" s="6">
        <v>57884</v>
      </c>
      <c r="B5785" s="7" t="s">
        <v>3117</v>
      </c>
      <c r="C5785" s="8" t="s">
        <v>63</v>
      </c>
      <c r="D5785" s="8" t="s">
        <v>550</v>
      </c>
      <c r="E5785" s="9">
        <v>6</v>
      </c>
      <c r="F5785" s="8" t="s">
        <v>54</v>
      </c>
      <c r="G5785" s="8" t="s">
        <v>3407</v>
      </c>
      <c r="H5785" s="8" t="s">
        <v>3403</v>
      </c>
      <c r="I5785" s="10">
        <v>7944851</v>
      </c>
      <c r="J5785" s="10">
        <v>0</v>
      </c>
      <c r="K5785" s="10">
        <v>72641</v>
      </c>
      <c r="L5785" s="10">
        <v>72641</v>
      </c>
      <c r="M5785" s="10">
        <v>0</v>
      </c>
      <c r="N5785" s="10">
        <v>47790</v>
      </c>
      <c r="O5785" s="7" t="s">
        <v>28</v>
      </c>
      <c r="P5785" s="14">
        <v>53.200066999999997</v>
      </c>
      <c r="Q5785" s="14">
        <v>1256.123</v>
      </c>
      <c r="R5785" s="14" t="s">
        <v>3401</v>
      </c>
      <c r="S5785" s="10">
        <v>53</v>
      </c>
      <c r="T5785" s="10">
        <v>48</v>
      </c>
      <c r="U5785" s="7" t="s">
        <v>65</v>
      </c>
      <c r="V5785" s="7" t="s">
        <v>56</v>
      </c>
      <c r="W5785" s="7" t="s">
        <v>57</v>
      </c>
      <c r="X5785" s="7" t="s">
        <v>58</v>
      </c>
    </row>
    <row r="5786" spans="1:24" x14ac:dyDescent="0.25">
      <c r="A5786" s="6">
        <v>57885</v>
      </c>
      <c r="B5786" s="7" t="s">
        <v>3750</v>
      </c>
      <c r="C5786" s="8" t="s">
        <v>129</v>
      </c>
      <c r="D5786" s="8" t="s">
        <v>24</v>
      </c>
      <c r="E5786" s="9">
        <v>1</v>
      </c>
      <c r="F5786" s="8" t="s">
        <v>54</v>
      </c>
      <c r="G5786" s="8" t="s">
        <v>3402</v>
      </c>
      <c r="H5786" s="8" t="s">
        <v>3403</v>
      </c>
      <c r="I5786" s="10">
        <v>12714000</v>
      </c>
      <c r="J5786" s="10">
        <v>0</v>
      </c>
      <c r="K5786" s="10">
        <v>121729</v>
      </c>
      <c r="L5786" s="10">
        <v>121729</v>
      </c>
      <c r="M5786" s="10">
        <v>0</v>
      </c>
      <c r="N5786" s="10">
        <v>202881</v>
      </c>
      <c r="O5786" s="7" t="s">
        <v>28</v>
      </c>
      <c r="P5786" s="14">
        <v>123.27252</v>
      </c>
      <c r="Q5786" s="14">
        <v>123.27252</v>
      </c>
      <c r="R5786" s="14" t="s">
        <v>3401</v>
      </c>
      <c r="S5786" s="10">
        <v>123</v>
      </c>
      <c r="T5786" s="10">
        <v>112</v>
      </c>
      <c r="U5786" s="7" t="s">
        <v>29</v>
      </c>
      <c r="V5786" s="7" t="s">
        <v>890</v>
      </c>
      <c r="W5786" s="7" t="s">
        <v>891</v>
      </c>
      <c r="X5786" s="7" t="s">
        <v>131</v>
      </c>
    </row>
    <row r="5787" spans="1:24" x14ac:dyDescent="0.25">
      <c r="A5787" s="6">
        <v>57886</v>
      </c>
      <c r="B5787" s="7" t="s">
        <v>3118</v>
      </c>
      <c r="C5787" s="8" t="s">
        <v>129</v>
      </c>
      <c r="D5787" s="8" t="s">
        <v>24</v>
      </c>
      <c r="E5787" s="9">
        <v>1</v>
      </c>
      <c r="F5787" s="8" t="s">
        <v>54</v>
      </c>
      <c r="G5787" s="8" t="s">
        <v>40</v>
      </c>
      <c r="H5787" s="8" t="s">
        <v>41</v>
      </c>
      <c r="I5787" s="10">
        <v>11000</v>
      </c>
      <c r="J5787" s="10">
        <v>0</v>
      </c>
      <c r="K5787" s="10">
        <v>112</v>
      </c>
      <c r="L5787" s="10">
        <v>112</v>
      </c>
      <c r="M5787" s="10">
        <v>0</v>
      </c>
      <c r="N5787" s="10">
        <v>19</v>
      </c>
      <c r="O5787" s="7" t="s">
        <v>42</v>
      </c>
      <c r="P5787" s="14">
        <v>0.17707619999999999</v>
      </c>
      <c r="Q5787" s="14">
        <v>0.17707619999999999</v>
      </c>
      <c r="R5787" s="14" t="s">
        <v>3401</v>
      </c>
      <c r="S5787" s="10">
        <v>0</v>
      </c>
      <c r="T5787" s="10">
        <v>0</v>
      </c>
      <c r="U5787" s="7" t="s">
        <v>29</v>
      </c>
      <c r="V5787" s="7" t="s">
        <v>890</v>
      </c>
      <c r="W5787" s="7" t="s">
        <v>891</v>
      </c>
      <c r="X5787" s="7" t="s">
        <v>131</v>
      </c>
    </row>
    <row r="5788" spans="1:24" x14ac:dyDescent="0.25">
      <c r="A5788" s="6">
        <v>57893</v>
      </c>
      <c r="B5788" s="7" t="s">
        <v>3119</v>
      </c>
      <c r="C5788" s="8" t="s">
        <v>1070</v>
      </c>
      <c r="D5788" s="8" t="s">
        <v>24</v>
      </c>
      <c r="E5788" s="9">
        <v>1</v>
      </c>
      <c r="F5788" s="8" t="s">
        <v>54</v>
      </c>
      <c r="G5788" s="8" t="s">
        <v>26</v>
      </c>
      <c r="H5788" s="8" t="s">
        <v>27</v>
      </c>
      <c r="I5788" s="10">
        <v>3756446</v>
      </c>
      <c r="J5788" s="10">
        <v>0</v>
      </c>
      <c r="K5788" s="10">
        <v>32270</v>
      </c>
      <c r="L5788" s="10">
        <v>32270</v>
      </c>
      <c r="M5788" s="10">
        <v>0</v>
      </c>
      <c r="N5788" s="10">
        <v>26891</v>
      </c>
      <c r="O5788" s="7" t="s">
        <v>28</v>
      </c>
      <c r="P5788" s="14">
        <v>37.217143999999998</v>
      </c>
      <c r="Q5788" s="14">
        <v>71.636427999999995</v>
      </c>
      <c r="R5788" s="14" t="s">
        <v>3401</v>
      </c>
      <c r="S5788" s="10">
        <v>37</v>
      </c>
      <c r="T5788" s="10">
        <v>34</v>
      </c>
      <c r="U5788" s="7" t="s">
        <v>189</v>
      </c>
      <c r="V5788" s="7" t="s">
        <v>68</v>
      </c>
      <c r="W5788" s="7" t="s">
        <v>69</v>
      </c>
      <c r="X5788" s="7" t="s">
        <v>70</v>
      </c>
    </row>
    <row r="5789" spans="1:24" x14ac:dyDescent="0.25">
      <c r="A5789" s="6">
        <v>57893</v>
      </c>
      <c r="B5789" s="7" t="s">
        <v>3119</v>
      </c>
      <c r="C5789" s="8" t="s">
        <v>1070</v>
      </c>
      <c r="D5789" s="8" t="s">
        <v>24</v>
      </c>
      <c r="E5789" s="9">
        <v>1</v>
      </c>
      <c r="F5789" s="8" t="s">
        <v>54</v>
      </c>
      <c r="G5789" s="8" t="s">
        <v>3402</v>
      </c>
      <c r="H5789" s="8" t="s">
        <v>3403</v>
      </c>
      <c r="I5789" s="10">
        <v>3956554</v>
      </c>
      <c r="J5789" s="10">
        <v>0</v>
      </c>
      <c r="K5789" s="10">
        <v>33988</v>
      </c>
      <c r="L5789" s="10">
        <v>33988</v>
      </c>
      <c r="M5789" s="10">
        <v>0</v>
      </c>
      <c r="N5789" s="10">
        <v>56647</v>
      </c>
      <c r="O5789" s="7" t="s">
        <v>28</v>
      </c>
      <c r="P5789" s="14">
        <v>34.419283999999998</v>
      </c>
      <c r="Q5789" s="14">
        <v>71.636427999999995</v>
      </c>
      <c r="R5789" s="14" t="s">
        <v>3401</v>
      </c>
      <c r="S5789" s="10">
        <v>34</v>
      </c>
      <c r="T5789" s="10">
        <v>31</v>
      </c>
      <c r="U5789" s="7" t="s">
        <v>189</v>
      </c>
      <c r="V5789" s="7" t="s">
        <v>68</v>
      </c>
      <c r="W5789" s="7" t="s">
        <v>69</v>
      </c>
      <c r="X5789" s="7" t="s">
        <v>70</v>
      </c>
    </row>
    <row r="5790" spans="1:24" x14ac:dyDescent="0.25">
      <c r="A5790" s="6">
        <v>57896</v>
      </c>
      <c r="B5790" s="7" t="s">
        <v>3751</v>
      </c>
      <c r="C5790" s="8" t="s">
        <v>390</v>
      </c>
      <c r="D5790" s="8" t="s">
        <v>24</v>
      </c>
      <c r="E5790" s="9">
        <v>2</v>
      </c>
      <c r="F5790" s="8" t="s">
        <v>45</v>
      </c>
      <c r="G5790" s="8" t="s">
        <v>3402</v>
      </c>
      <c r="H5790" s="8" t="s">
        <v>3403</v>
      </c>
      <c r="I5790" s="10">
        <v>68667000</v>
      </c>
      <c r="J5790" s="10">
        <v>0</v>
      </c>
      <c r="K5790" s="10">
        <v>1006279</v>
      </c>
      <c r="L5790" s="10">
        <v>1006279</v>
      </c>
      <c r="M5790" s="10">
        <v>0</v>
      </c>
      <c r="N5790" s="10">
        <v>1935155</v>
      </c>
      <c r="O5790" s="7" t="s">
        <v>28</v>
      </c>
      <c r="P5790" s="14">
        <v>139.33116000000001</v>
      </c>
      <c r="Q5790" s="14">
        <v>139.33116000000001</v>
      </c>
      <c r="R5790" s="14" t="s">
        <v>3401</v>
      </c>
      <c r="S5790" s="10">
        <v>139</v>
      </c>
      <c r="T5790" s="10">
        <v>126</v>
      </c>
      <c r="U5790" s="7" t="s">
        <v>29</v>
      </c>
      <c r="V5790" s="7" t="s">
        <v>890</v>
      </c>
      <c r="W5790" s="7" t="s">
        <v>891</v>
      </c>
      <c r="X5790" s="7" t="s">
        <v>131</v>
      </c>
    </row>
    <row r="5791" spans="1:24" x14ac:dyDescent="0.25">
      <c r="A5791" s="6">
        <v>57897</v>
      </c>
      <c r="B5791" s="7" t="s">
        <v>3752</v>
      </c>
      <c r="C5791" s="8" t="s">
        <v>1070</v>
      </c>
      <c r="D5791" s="8" t="s">
        <v>24</v>
      </c>
      <c r="E5791" s="9">
        <v>2</v>
      </c>
      <c r="F5791" s="8" t="s">
        <v>54</v>
      </c>
      <c r="G5791" s="8" t="s">
        <v>3402</v>
      </c>
      <c r="H5791" s="8" t="s">
        <v>3403</v>
      </c>
      <c r="I5791" s="10">
        <v>48599000</v>
      </c>
      <c r="J5791" s="10">
        <v>0</v>
      </c>
      <c r="K5791" s="10">
        <v>575184</v>
      </c>
      <c r="L5791" s="10">
        <v>575184</v>
      </c>
      <c r="M5791" s="10">
        <v>0</v>
      </c>
      <c r="N5791" s="10">
        <v>1065157</v>
      </c>
      <c r="O5791" s="7" t="s">
        <v>28</v>
      </c>
      <c r="P5791" s="14">
        <v>647.20003999999994</v>
      </c>
      <c r="Q5791" s="14">
        <v>647.20003999999994</v>
      </c>
      <c r="R5791" s="14" t="s">
        <v>3401</v>
      </c>
      <c r="S5791" s="10">
        <v>647</v>
      </c>
      <c r="T5791" s="10">
        <v>587</v>
      </c>
      <c r="U5791" s="7" t="s">
        <v>29</v>
      </c>
      <c r="V5791" s="7" t="s">
        <v>68</v>
      </c>
      <c r="W5791" s="7" t="s">
        <v>69</v>
      </c>
      <c r="X5791" s="7" t="s">
        <v>70</v>
      </c>
    </row>
    <row r="5792" spans="1:24" ht="26.25" x14ac:dyDescent="0.25">
      <c r="A5792" s="6">
        <v>57898</v>
      </c>
      <c r="B5792" s="7" t="s">
        <v>3120</v>
      </c>
      <c r="C5792" s="8" t="s">
        <v>133</v>
      </c>
      <c r="D5792" s="8" t="s">
        <v>24</v>
      </c>
      <c r="E5792" s="9">
        <v>2</v>
      </c>
      <c r="F5792" s="8" t="s">
        <v>34</v>
      </c>
      <c r="G5792" s="8" t="s">
        <v>26</v>
      </c>
      <c r="H5792" s="8" t="s">
        <v>27</v>
      </c>
      <c r="I5792" s="10">
        <v>3416666</v>
      </c>
      <c r="J5792" s="10">
        <v>0</v>
      </c>
      <c r="K5792" s="10">
        <v>67322</v>
      </c>
      <c r="L5792" s="10">
        <v>67322</v>
      </c>
      <c r="M5792" s="10">
        <v>0</v>
      </c>
      <c r="N5792" s="10">
        <v>65573</v>
      </c>
      <c r="O5792" s="7" t="s">
        <v>28</v>
      </c>
      <c r="P5792" s="14">
        <v>0.918022</v>
      </c>
      <c r="Q5792" s="14">
        <v>308.26537999999999</v>
      </c>
      <c r="R5792" s="14" t="s">
        <v>3401</v>
      </c>
      <c r="S5792" s="10">
        <v>1</v>
      </c>
      <c r="T5792" s="10">
        <v>1</v>
      </c>
      <c r="U5792" s="7" t="s">
        <v>134</v>
      </c>
      <c r="V5792" s="7" t="s">
        <v>259</v>
      </c>
      <c r="W5792" s="7" t="s">
        <v>260</v>
      </c>
      <c r="X5792" s="7" t="s">
        <v>137</v>
      </c>
    </row>
    <row r="5793" spans="1:24" ht="26.25" x14ac:dyDescent="0.25">
      <c r="A5793" s="6">
        <v>57898</v>
      </c>
      <c r="B5793" s="7" t="s">
        <v>3120</v>
      </c>
      <c r="C5793" s="8" t="s">
        <v>133</v>
      </c>
      <c r="D5793" s="8" t="s">
        <v>24</v>
      </c>
      <c r="E5793" s="9">
        <v>2</v>
      </c>
      <c r="F5793" s="8" t="s">
        <v>34</v>
      </c>
      <c r="G5793" s="8" t="s">
        <v>541</v>
      </c>
      <c r="H5793" s="8" t="s">
        <v>3403</v>
      </c>
      <c r="I5793" s="10">
        <v>481494334</v>
      </c>
      <c r="J5793" s="10">
        <v>0</v>
      </c>
      <c r="K5793" s="10">
        <v>8438989</v>
      </c>
      <c r="L5793" s="10">
        <v>8438989</v>
      </c>
      <c r="M5793" s="10">
        <v>0</v>
      </c>
      <c r="N5793" s="10">
        <v>964227</v>
      </c>
      <c r="O5793" s="7" t="s">
        <v>37</v>
      </c>
      <c r="P5793" s="14">
        <v>307.34735999999998</v>
      </c>
      <c r="Q5793" s="14">
        <v>308.26537999999999</v>
      </c>
      <c r="R5793" s="14" t="s">
        <v>3401</v>
      </c>
      <c r="S5793" s="10">
        <v>307</v>
      </c>
      <c r="T5793" s="10">
        <v>279</v>
      </c>
      <c r="U5793" s="7" t="s">
        <v>134</v>
      </c>
      <c r="V5793" s="7" t="s">
        <v>259</v>
      </c>
      <c r="W5793" s="7" t="s">
        <v>260</v>
      </c>
      <c r="X5793" s="7" t="s">
        <v>137</v>
      </c>
    </row>
    <row r="5794" spans="1:24" x14ac:dyDescent="0.25">
      <c r="A5794" s="6">
        <v>57899</v>
      </c>
      <c r="B5794" s="7" t="s">
        <v>3121</v>
      </c>
      <c r="C5794" s="8" t="s">
        <v>169</v>
      </c>
      <c r="D5794" s="8" t="s">
        <v>24</v>
      </c>
      <c r="E5794" s="9">
        <v>1</v>
      </c>
      <c r="F5794" s="8" t="s">
        <v>54</v>
      </c>
      <c r="G5794" s="8" t="s">
        <v>26</v>
      </c>
      <c r="H5794" s="8" t="s">
        <v>27</v>
      </c>
      <c r="I5794" s="10">
        <v>2590180</v>
      </c>
      <c r="J5794" s="10">
        <v>0</v>
      </c>
      <c r="K5794" s="10">
        <v>30342</v>
      </c>
      <c r="L5794" s="10">
        <v>30342</v>
      </c>
      <c r="M5794" s="10">
        <v>0</v>
      </c>
      <c r="N5794" s="10">
        <v>27582</v>
      </c>
      <c r="O5794" s="7" t="s">
        <v>28</v>
      </c>
      <c r="P5794" s="14">
        <v>38.173487999999999</v>
      </c>
      <c r="Q5794" s="14">
        <v>38.434441999999997</v>
      </c>
      <c r="R5794" s="14" t="s">
        <v>3401</v>
      </c>
      <c r="S5794" s="10">
        <v>38</v>
      </c>
      <c r="T5794" s="10">
        <v>35</v>
      </c>
      <c r="U5794" s="7" t="s">
        <v>46</v>
      </c>
      <c r="V5794" s="7" t="s">
        <v>170</v>
      </c>
      <c r="W5794" s="7" t="s">
        <v>171</v>
      </c>
      <c r="X5794" s="7" t="s">
        <v>98</v>
      </c>
    </row>
    <row r="5795" spans="1:24" x14ac:dyDescent="0.25">
      <c r="A5795" s="6">
        <v>57899</v>
      </c>
      <c r="B5795" s="7" t="s">
        <v>3121</v>
      </c>
      <c r="C5795" s="8" t="s">
        <v>169</v>
      </c>
      <c r="D5795" s="8" t="s">
        <v>24</v>
      </c>
      <c r="E5795" s="9">
        <v>1</v>
      </c>
      <c r="F5795" s="8" t="s">
        <v>54</v>
      </c>
      <c r="G5795" s="8" t="s">
        <v>40</v>
      </c>
      <c r="H5795" s="8" t="s">
        <v>41</v>
      </c>
      <c r="I5795" s="10">
        <v>14820</v>
      </c>
      <c r="J5795" s="10">
        <v>0</v>
      </c>
      <c r="K5795" s="10">
        <v>173</v>
      </c>
      <c r="L5795" s="10">
        <v>173</v>
      </c>
      <c r="M5795" s="10">
        <v>0</v>
      </c>
      <c r="N5795" s="10">
        <v>28</v>
      </c>
      <c r="O5795" s="7" t="s">
        <v>42</v>
      </c>
      <c r="P5795" s="14">
        <v>0.26095439999999998</v>
      </c>
      <c r="Q5795" s="14">
        <v>38.434441999999997</v>
      </c>
      <c r="R5795" s="14" t="s">
        <v>3401</v>
      </c>
      <c r="S5795" s="10">
        <v>0</v>
      </c>
      <c r="T5795" s="10">
        <v>0</v>
      </c>
      <c r="U5795" s="7" t="s">
        <v>46</v>
      </c>
      <c r="V5795" s="7" t="s">
        <v>170</v>
      </c>
      <c r="W5795" s="7" t="s">
        <v>171</v>
      </c>
      <c r="X5795" s="7" t="s">
        <v>98</v>
      </c>
    </row>
    <row r="5796" spans="1:24" x14ac:dyDescent="0.25">
      <c r="A5796" s="6">
        <v>57901</v>
      </c>
      <c r="B5796" s="7" t="s">
        <v>3122</v>
      </c>
      <c r="C5796" s="8" t="s">
        <v>25</v>
      </c>
      <c r="D5796" s="8" t="s">
        <v>24</v>
      </c>
      <c r="E5796" s="9">
        <v>2</v>
      </c>
      <c r="F5796" s="8" t="s">
        <v>25</v>
      </c>
      <c r="G5796" s="8" t="s">
        <v>26</v>
      </c>
      <c r="H5796" s="8" t="s">
        <v>27</v>
      </c>
      <c r="I5796" s="10">
        <v>323026000</v>
      </c>
      <c r="J5796" s="10">
        <v>0</v>
      </c>
      <c r="K5796" s="10">
        <v>0</v>
      </c>
      <c r="L5796" s="10">
        <v>0</v>
      </c>
      <c r="M5796" s="10">
        <v>0</v>
      </c>
      <c r="N5796" s="10">
        <v>0</v>
      </c>
      <c r="O5796" s="7" t="s">
        <v>28</v>
      </c>
      <c r="P5796" s="14">
        <v>0</v>
      </c>
      <c r="Q5796" s="14">
        <v>1332.1334999999999</v>
      </c>
      <c r="R5796" s="14" t="s">
        <v>3401</v>
      </c>
      <c r="S5796" s="10">
        <v>0</v>
      </c>
      <c r="T5796" s="10">
        <v>0</v>
      </c>
      <c r="U5796" s="7" t="s">
        <v>46</v>
      </c>
      <c r="V5796" s="7" t="s">
        <v>159</v>
      </c>
      <c r="W5796" s="7" t="s">
        <v>160</v>
      </c>
      <c r="X5796" s="7" t="s">
        <v>145</v>
      </c>
    </row>
    <row r="5797" spans="1:24" x14ac:dyDescent="0.25">
      <c r="A5797" s="6">
        <v>57901</v>
      </c>
      <c r="B5797" s="7" t="s">
        <v>3122</v>
      </c>
      <c r="C5797" s="8" t="s">
        <v>25</v>
      </c>
      <c r="D5797" s="8" t="s">
        <v>24</v>
      </c>
      <c r="E5797" s="9">
        <v>2</v>
      </c>
      <c r="F5797" s="8" t="s">
        <v>33</v>
      </c>
      <c r="G5797" s="8" t="s">
        <v>26</v>
      </c>
      <c r="H5797" s="8" t="s">
        <v>27</v>
      </c>
      <c r="I5797" s="10">
        <v>861661000</v>
      </c>
      <c r="J5797" s="10">
        <v>0</v>
      </c>
      <c r="K5797" s="10">
        <v>9855568</v>
      </c>
      <c r="L5797" s="10">
        <v>9855568</v>
      </c>
      <c r="M5797" s="10">
        <v>0</v>
      </c>
      <c r="N5797" s="10">
        <v>9515239</v>
      </c>
      <c r="O5797" s="7" t="s">
        <v>28</v>
      </c>
      <c r="P5797" s="14">
        <v>1332.1334999999999</v>
      </c>
      <c r="Q5797" s="14">
        <v>1332.1334999999999</v>
      </c>
      <c r="R5797" s="14" t="s">
        <v>3401</v>
      </c>
      <c r="S5797" s="10">
        <v>1332</v>
      </c>
      <c r="T5797" s="10">
        <v>1209</v>
      </c>
      <c r="U5797" s="7" t="s">
        <v>46</v>
      </c>
      <c r="V5797" s="7" t="s">
        <v>159</v>
      </c>
      <c r="W5797" s="7" t="s">
        <v>160</v>
      </c>
      <c r="X5797" s="7" t="s">
        <v>145</v>
      </c>
    </row>
    <row r="5798" spans="1:24" x14ac:dyDescent="0.25">
      <c r="A5798" s="6">
        <v>57902</v>
      </c>
      <c r="B5798" s="7" t="s">
        <v>3753</v>
      </c>
      <c r="C5798" s="8" t="s">
        <v>323</v>
      </c>
      <c r="D5798" s="8" t="s">
        <v>24</v>
      </c>
      <c r="E5798" s="9">
        <v>1</v>
      </c>
      <c r="F5798" s="8" t="s">
        <v>54</v>
      </c>
      <c r="G5798" s="8" t="s">
        <v>3402</v>
      </c>
      <c r="H5798" s="8" t="s">
        <v>3403</v>
      </c>
      <c r="I5798" s="10">
        <v>11453000</v>
      </c>
      <c r="J5798" s="10">
        <v>0</v>
      </c>
      <c r="K5798" s="10">
        <v>122738</v>
      </c>
      <c r="L5798" s="10">
        <v>122738</v>
      </c>
      <c r="M5798" s="10">
        <v>0</v>
      </c>
      <c r="N5798" s="10">
        <v>245470</v>
      </c>
      <c r="O5798" s="7" t="s">
        <v>28</v>
      </c>
      <c r="P5798" s="14">
        <v>149.15002999999999</v>
      </c>
      <c r="Q5798" s="14">
        <v>149.15002999999999</v>
      </c>
      <c r="R5798" s="14" t="s">
        <v>3401</v>
      </c>
      <c r="S5798" s="10">
        <v>149</v>
      </c>
      <c r="T5798" s="10">
        <v>135</v>
      </c>
      <c r="U5798" s="7" t="s">
        <v>46</v>
      </c>
      <c r="V5798" s="7" t="s">
        <v>233</v>
      </c>
      <c r="W5798" s="7" t="s">
        <v>234</v>
      </c>
      <c r="X5798" s="7" t="s">
        <v>98</v>
      </c>
    </row>
    <row r="5799" spans="1:24" x14ac:dyDescent="0.25">
      <c r="A5799" s="6">
        <v>57903</v>
      </c>
      <c r="B5799" s="7" t="s">
        <v>3754</v>
      </c>
      <c r="C5799" s="8" t="s">
        <v>53</v>
      </c>
      <c r="D5799" s="8" t="s">
        <v>24</v>
      </c>
      <c r="E5799" s="9">
        <v>1</v>
      </c>
      <c r="F5799" s="8" t="s">
        <v>54</v>
      </c>
      <c r="G5799" s="8" t="s">
        <v>3402</v>
      </c>
      <c r="H5799" s="8" t="s">
        <v>3403</v>
      </c>
      <c r="I5799" s="10">
        <v>7380000</v>
      </c>
      <c r="J5799" s="10">
        <v>0</v>
      </c>
      <c r="K5799" s="10">
        <v>102084</v>
      </c>
      <c r="L5799" s="10">
        <v>102084</v>
      </c>
      <c r="M5799" s="10">
        <v>0</v>
      </c>
      <c r="N5799" s="10">
        <v>204160</v>
      </c>
      <c r="O5799" s="7" t="s">
        <v>28</v>
      </c>
      <c r="P5799" s="14">
        <v>124.04966</v>
      </c>
      <c r="Q5799" s="14">
        <v>124.04966</v>
      </c>
      <c r="R5799" s="14" t="s">
        <v>3401</v>
      </c>
      <c r="S5799" s="10">
        <v>124</v>
      </c>
      <c r="T5799" s="10">
        <v>113</v>
      </c>
      <c r="U5799" s="7" t="s">
        <v>55</v>
      </c>
      <c r="V5799" s="7" t="s">
        <v>56</v>
      </c>
      <c r="W5799" s="7" t="s">
        <v>57</v>
      </c>
      <c r="X5799" s="7" t="s">
        <v>58</v>
      </c>
    </row>
    <row r="5800" spans="1:24" x14ac:dyDescent="0.25">
      <c r="A5800" s="6">
        <v>57908</v>
      </c>
      <c r="B5800" s="7" t="s">
        <v>3123</v>
      </c>
      <c r="C5800" s="8" t="s">
        <v>904</v>
      </c>
      <c r="D5800" s="8" t="s">
        <v>655</v>
      </c>
      <c r="E5800" s="9">
        <v>5</v>
      </c>
      <c r="F5800" s="8" t="s">
        <v>25</v>
      </c>
      <c r="G5800" s="8" t="s">
        <v>26</v>
      </c>
      <c r="H5800" s="8" t="s">
        <v>27</v>
      </c>
      <c r="I5800" s="10">
        <v>24003524</v>
      </c>
      <c r="J5800" s="10">
        <v>164568</v>
      </c>
      <c r="K5800" s="10">
        <v>383077</v>
      </c>
      <c r="L5800" s="10">
        <v>129897</v>
      </c>
      <c r="M5800" s="10">
        <v>253180</v>
      </c>
      <c r="N5800" s="10">
        <v>356051</v>
      </c>
      <c r="O5800" s="7" t="s">
        <v>28</v>
      </c>
      <c r="P5800" s="14">
        <v>21.185034999999999</v>
      </c>
      <c r="Q5800" s="14">
        <v>253.78093999999999</v>
      </c>
      <c r="R5800" s="14" t="s">
        <v>3401</v>
      </c>
      <c r="S5800" s="10">
        <v>21</v>
      </c>
      <c r="T5800" s="10">
        <v>19</v>
      </c>
      <c r="U5800" s="7" t="s">
        <v>189</v>
      </c>
      <c r="V5800" s="7" t="s">
        <v>68</v>
      </c>
      <c r="W5800" s="7" t="s">
        <v>69</v>
      </c>
      <c r="X5800" s="7" t="s">
        <v>70</v>
      </c>
    </row>
    <row r="5801" spans="1:24" x14ac:dyDescent="0.25">
      <c r="A5801" s="6">
        <v>57908</v>
      </c>
      <c r="B5801" s="7" t="s">
        <v>3123</v>
      </c>
      <c r="C5801" s="8" t="s">
        <v>904</v>
      </c>
      <c r="D5801" s="8" t="s">
        <v>655</v>
      </c>
      <c r="E5801" s="9">
        <v>5</v>
      </c>
      <c r="F5801" s="8" t="s">
        <v>25</v>
      </c>
      <c r="G5801" s="8" t="s">
        <v>40</v>
      </c>
      <c r="H5801" s="8" t="s">
        <v>41</v>
      </c>
      <c r="I5801" s="10">
        <v>50536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7" t="s">
        <v>42</v>
      </c>
      <c r="P5801" s="14">
        <v>0</v>
      </c>
      <c r="Q5801" s="14">
        <v>253.78093999999999</v>
      </c>
      <c r="R5801" s="14" t="s">
        <v>3401</v>
      </c>
      <c r="S5801" s="10">
        <v>0</v>
      </c>
      <c r="T5801" s="10">
        <v>0</v>
      </c>
      <c r="U5801" s="7" t="s">
        <v>189</v>
      </c>
      <c r="V5801" s="7" t="s">
        <v>68</v>
      </c>
      <c r="W5801" s="7" t="s">
        <v>69</v>
      </c>
      <c r="X5801" s="7" t="s">
        <v>70</v>
      </c>
    </row>
    <row r="5802" spans="1:24" x14ac:dyDescent="0.25">
      <c r="A5802" s="6">
        <v>57908</v>
      </c>
      <c r="B5802" s="7" t="s">
        <v>3123</v>
      </c>
      <c r="C5802" s="8" t="s">
        <v>904</v>
      </c>
      <c r="D5802" s="8" t="s">
        <v>655</v>
      </c>
      <c r="E5802" s="9">
        <v>5</v>
      </c>
      <c r="F5802" s="8" t="s">
        <v>33</v>
      </c>
      <c r="G5802" s="8" t="s">
        <v>26</v>
      </c>
      <c r="H5802" s="8" t="s">
        <v>27</v>
      </c>
      <c r="I5802" s="10">
        <v>147504807</v>
      </c>
      <c r="J5802" s="10">
        <v>635256</v>
      </c>
      <c r="K5802" s="10">
        <v>1775553</v>
      </c>
      <c r="L5802" s="10">
        <v>798235</v>
      </c>
      <c r="M5802" s="10">
        <v>977318</v>
      </c>
      <c r="N5802" s="10">
        <v>1649978</v>
      </c>
      <c r="O5802" s="7" t="s">
        <v>28</v>
      </c>
      <c r="P5802" s="14">
        <v>230.99691999999999</v>
      </c>
      <c r="Q5802" s="14">
        <v>253.78093999999999</v>
      </c>
      <c r="R5802" s="14" t="s">
        <v>3401</v>
      </c>
      <c r="S5802" s="10">
        <v>231</v>
      </c>
      <c r="T5802" s="10">
        <v>210</v>
      </c>
      <c r="U5802" s="7" t="s">
        <v>189</v>
      </c>
      <c r="V5802" s="7" t="s">
        <v>68</v>
      </c>
      <c r="W5802" s="7" t="s">
        <v>69</v>
      </c>
      <c r="X5802" s="7" t="s">
        <v>70</v>
      </c>
    </row>
    <row r="5803" spans="1:24" x14ac:dyDescent="0.25">
      <c r="A5803" s="6">
        <v>57908</v>
      </c>
      <c r="B5803" s="7" t="s">
        <v>3123</v>
      </c>
      <c r="C5803" s="8" t="s">
        <v>904</v>
      </c>
      <c r="D5803" s="8" t="s">
        <v>655</v>
      </c>
      <c r="E5803" s="9">
        <v>5</v>
      </c>
      <c r="F5803" s="8" t="s">
        <v>33</v>
      </c>
      <c r="G5803" s="8" t="s">
        <v>40</v>
      </c>
      <c r="H5803" s="8" t="s">
        <v>41</v>
      </c>
      <c r="I5803" s="10">
        <v>555993</v>
      </c>
      <c r="J5803" s="10">
        <v>2214</v>
      </c>
      <c r="K5803" s="10">
        <v>6687</v>
      </c>
      <c r="L5803" s="10">
        <v>3282</v>
      </c>
      <c r="M5803" s="10">
        <v>3405</v>
      </c>
      <c r="N5803" s="10">
        <v>1157</v>
      </c>
      <c r="O5803" s="7" t="s">
        <v>42</v>
      </c>
      <c r="P5803" s="14">
        <v>0.58312799999999998</v>
      </c>
      <c r="Q5803" s="14">
        <v>253.78093999999999</v>
      </c>
      <c r="R5803" s="14" t="s">
        <v>3401</v>
      </c>
      <c r="S5803" s="10">
        <v>1</v>
      </c>
      <c r="T5803" s="10">
        <v>1</v>
      </c>
      <c r="U5803" s="7" t="s">
        <v>189</v>
      </c>
      <c r="V5803" s="7" t="s">
        <v>68</v>
      </c>
      <c r="W5803" s="7" t="s">
        <v>69</v>
      </c>
      <c r="X5803" s="7" t="s">
        <v>70</v>
      </c>
    </row>
    <row r="5804" spans="1:24" x14ac:dyDescent="0.25">
      <c r="A5804" s="6">
        <v>57908</v>
      </c>
      <c r="B5804" s="7" t="s">
        <v>3123</v>
      </c>
      <c r="C5804" s="8" t="s">
        <v>904</v>
      </c>
      <c r="D5804" s="8" t="s">
        <v>655</v>
      </c>
      <c r="E5804" s="9">
        <v>5</v>
      </c>
      <c r="F5804" s="8" t="s">
        <v>54</v>
      </c>
      <c r="G5804" s="8" t="s">
        <v>40</v>
      </c>
      <c r="H5804" s="8" t="s">
        <v>41</v>
      </c>
      <c r="I5804" s="10">
        <v>71000</v>
      </c>
      <c r="J5804" s="10">
        <v>167</v>
      </c>
      <c r="K5804" s="10">
        <v>629</v>
      </c>
      <c r="L5804" s="10">
        <v>371</v>
      </c>
      <c r="M5804" s="10">
        <v>258</v>
      </c>
      <c r="N5804" s="10">
        <v>109</v>
      </c>
      <c r="O5804" s="7" t="s">
        <v>42</v>
      </c>
      <c r="P5804" s="14">
        <v>1.0158582</v>
      </c>
      <c r="Q5804" s="14">
        <v>253.78093999999999</v>
      </c>
      <c r="R5804" s="14" t="s">
        <v>3401</v>
      </c>
      <c r="S5804" s="10">
        <v>1</v>
      </c>
      <c r="T5804" s="10">
        <v>1</v>
      </c>
      <c r="U5804" s="7" t="s">
        <v>189</v>
      </c>
      <c r="V5804" s="7" t="s">
        <v>68</v>
      </c>
      <c r="W5804" s="7" t="s">
        <v>69</v>
      </c>
      <c r="X5804" s="7" t="s">
        <v>70</v>
      </c>
    </row>
    <row r="5805" spans="1:24" x14ac:dyDescent="0.25">
      <c r="A5805" s="6">
        <v>57909</v>
      </c>
      <c r="B5805" s="7" t="s">
        <v>3755</v>
      </c>
      <c r="C5805" s="8" t="s">
        <v>302</v>
      </c>
      <c r="D5805" s="8" t="s">
        <v>24</v>
      </c>
      <c r="E5805" s="9">
        <v>2</v>
      </c>
      <c r="F5805" s="8" t="s">
        <v>34</v>
      </c>
      <c r="G5805" s="8" t="s">
        <v>3421</v>
      </c>
      <c r="H5805" s="8" t="s">
        <v>3403</v>
      </c>
      <c r="I5805" s="10">
        <v>335187</v>
      </c>
      <c r="J5805" s="10">
        <v>0</v>
      </c>
      <c r="K5805" s="10">
        <v>4198</v>
      </c>
      <c r="L5805" s="10">
        <v>4198</v>
      </c>
      <c r="M5805" s="10">
        <v>0</v>
      </c>
      <c r="N5805" s="10">
        <v>807</v>
      </c>
      <c r="O5805" s="7" t="s">
        <v>42</v>
      </c>
      <c r="P5805" s="14">
        <v>0.105654</v>
      </c>
      <c r="Q5805" s="14">
        <v>147.86349000000001</v>
      </c>
      <c r="R5805" s="14" t="s">
        <v>3401</v>
      </c>
      <c r="S5805" s="10">
        <v>0</v>
      </c>
      <c r="T5805" s="10">
        <v>0</v>
      </c>
      <c r="U5805" s="7" t="s">
        <v>29</v>
      </c>
      <c r="V5805" s="7" t="s">
        <v>30</v>
      </c>
      <c r="W5805" s="7" t="s">
        <v>31</v>
      </c>
      <c r="X5805" s="7" t="s">
        <v>32</v>
      </c>
    </row>
    <row r="5806" spans="1:24" x14ac:dyDescent="0.25">
      <c r="A5806" s="6">
        <v>57909</v>
      </c>
      <c r="B5806" s="7" t="s">
        <v>3755</v>
      </c>
      <c r="C5806" s="8" t="s">
        <v>302</v>
      </c>
      <c r="D5806" s="8" t="s">
        <v>24</v>
      </c>
      <c r="E5806" s="9">
        <v>2</v>
      </c>
      <c r="F5806" s="8" t="s">
        <v>34</v>
      </c>
      <c r="G5806" s="8" t="s">
        <v>3405</v>
      </c>
      <c r="H5806" s="8" t="s">
        <v>3403</v>
      </c>
      <c r="I5806" s="10">
        <v>428846813</v>
      </c>
      <c r="J5806" s="10">
        <v>0</v>
      </c>
      <c r="K5806" s="10">
        <v>5395055</v>
      </c>
      <c r="L5806" s="10">
        <v>5395055</v>
      </c>
      <c r="M5806" s="10">
        <v>0</v>
      </c>
      <c r="N5806" s="10">
        <v>606186</v>
      </c>
      <c r="O5806" s="7" t="s">
        <v>37</v>
      </c>
      <c r="P5806" s="14">
        <v>147.75783999999999</v>
      </c>
      <c r="Q5806" s="14">
        <v>147.86349000000001</v>
      </c>
      <c r="R5806" s="14" t="s">
        <v>3401</v>
      </c>
      <c r="S5806" s="10">
        <v>148</v>
      </c>
      <c r="T5806" s="10">
        <v>134</v>
      </c>
      <c r="U5806" s="7" t="s">
        <v>29</v>
      </c>
      <c r="V5806" s="7" t="s">
        <v>30</v>
      </c>
      <c r="W5806" s="7" t="s">
        <v>31</v>
      </c>
      <c r="X5806" s="7" t="s">
        <v>32</v>
      </c>
    </row>
    <row r="5807" spans="1:24" x14ac:dyDescent="0.25">
      <c r="A5807" s="6">
        <v>57910</v>
      </c>
      <c r="B5807" s="7" t="s">
        <v>3124</v>
      </c>
      <c r="C5807" s="8" t="s">
        <v>53</v>
      </c>
      <c r="D5807" s="8" t="s">
        <v>24</v>
      </c>
      <c r="E5807" s="9">
        <v>1</v>
      </c>
      <c r="F5807" s="8" t="s">
        <v>54</v>
      </c>
      <c r="G5807" s="8" t="s">
        <v>40</v>
      </c>
      <c r="H5807" s="8" t="s">
        <v>41</v>
      </c>
      <c r="I5807" s="10">
        <v>-200000</v>
      </c>
      <c r="J5807" s="10">
        <v>0</v>
      </c>
      <c r="K5807" s="10">
        <v>644</v>
      </c>
      <c r="L5807" s="10">
        <v>644</v>
      </c>
      <c r="M5807" s="10">
        <v>0</v>
      </c>
      <c r="N5807" s="10">
        <v>111</v>
      </c>
      <c r="O5807" s="7" t="s">
        <v>42</v>
      </c>
      <c r="P5807" s="14">
        <v>1.0344978</v>
      </c>
      <c r="Q5807" s="14">
        <v>1.0344978</v>
      </c>
      <c r="R5807" s="14" t="s">
        <v>3401</v>
      </c>
      <c r="S5807" s="10">
        <v>1</v>
      </c>
      <c r="T5807" s="10">
        <v>1</v>
      </c>
      <c r="U5807" s="7" t="s">
        <v>55</v>
      </c>
      <c r="V5807" s="7" t="s">
        <v>77</v>
      </c>
      <c r="W5807" s="7" t="s">
        <v>78</v>
      </c>
      <c r="X5807" s="7" t="s">
        <v>79</v>
      </c>
    </row>
    <row r="5808" spans="1:24" x14ac:dyDescent="0.25">
      <c r="A5808" s="6">
        <v>57911</v>
      </c>
      <c r="B5808" s="7" t="s">
        <v>3756</v>
      </c>
      <c r="C5808" s="8" t="s">
        <v>1183</v>
      </c>
      <c r="D5808" s="8" t="s">
        <v>24</v>
      </c>
      <c r="E5808" s="9">
        <v>2</v>
      </c>
      <c r="F5808" s="8" t="s">
        <v>54</v>
      </c>
      <c r="G5808" s="8" t="s">
        <v>3402</v>
      </c>
      <c r="H5808" s="8" t="s">
        <v>3403</v>
      </c>
      <c r="I5808" s="10">
        <v>12303000</v>
      </c>
      <c r="J5808" s="10">
        <v>0</v>
      </c>
      <c r="K5808" s="10">
        <v>121869</v>
      </c>
      <c r="L5808" s="10">
        <v>121869</v>
      </c>
      <c r="M5808" s="10">
        <v>0</v>
      </c>
      <c r="N5808" s="10">
        <v>239900</v>
      </c>
      <c r="O5808" s="7" t="s">
        <v>28</v>
      </c>
      <c r="P5808" s="14">
        <v>145.76563999999999</v>
      </c>
      <c r="Q5808" s="14">
        <v>145.76563999999999</v>
      </c>
      <c r="R5808" s="14" t="s">
        <v>3401</v>
      </c>
      <c r="S5808" s="10">
        <v>146</v>
      </c>
      <c r="T5808" s="10">
        <v>132</v>
      </c>
      <c r="U5808" s="7" t="s">
        <v>46</v>
      </c>
      <c r="V5808" s="7" t="s">
        <v>1956</v>
      </c>
      <c r="W5808" s="7" t="s">
        <v>1957</v>
      </c>
      <c r="X5808" s="7" t="s">
        <v>98</v>
      </c>
    </row>
    <row r="5809" spans="1:24" x14ac:dyDescent="0.25">
      <c r="A5809" s="6">
        <v>57914</v>
      </c>
      <c r="B5809" s="7" t="s">
        <v>3125</v>
      </c>
      <c r="C5809" s="8" t="s">
        <v>759</v>
      </c>
      <c r="D5809" s="8" t="s">
        <v>550</v>
      </c>
      <c r="E5809" s="9">
        <v>7</v>
      </c>
      <c r="F5809" s="8" t="s">
        <v>34</v>
      </c>
      <c r="G5809" s="8" t="s">
        <v>64</v>
      </c>
      <c r="H5809" s="8" t="s">
        <v>36</v>
      </c>
      <c r="I5809" s="10">
        <v>5790069</v>
      </c>
      <c r="J5809" s="10">
        <v>386007</v>
      </c>
      <c r="K5809" s="10">
        <v>676269</v>
      </c>
      <c r="L5809" s="10">
        <v>32925</v>
      </c>
      <c r="M5809" s="10">
        <v>643344</v>
      </c>
      <c r="N5809" s="10">
        <v>54450</v>
      </c>
      <c r="O5809" s="7" t="s">
        <v>37</v>
      </c>
      <c r="P5809" s="14">
        <v>171.51750000000001</v>
      </c>
      <c r="Q5809" s="14">
        <v>227.52296000000001</v>
      </c>
      <c r="R5809" s="14" t="s">
        <v>3401</v>
      </c>
      <c r="S5809" s="10">
        <v>172</v>
      </c>
      <c r="T5809" s="10">
        <v>156</v>
      </c>
      <c r="U5809" s="7" t="s">
        <v>55</v>
      </c>
      <c r="V5809" s="7" t="s">
        <v>763</v>
      </c>
      <c r="W5809" s="7" t="s">
        <v>764</v>
      </c>
      <c r="X5809" s="7" t="s">
        <v>98</v>
      </c>
    </row>
    <row r="5810" spans="1:24" x14ac:dyDescent="0.25">
      <c r="A5810" s="6">
        <v>57914</v>
      </c>
      <c r="B5810" s="7" t="s">
        <v>3125</v>
      </c>
      <c r="C5810" s="8" t="s">
        <v>759</v>
      </c>
      <c r="D5810" s="8" t="s">
        <v>550</v>
      </c>
      <c r="E5810" s="9">
        <v>7</v>
      </c>
      <c r="F5810" s="8" t="s">
        <v>34</v>
      </c>
      <c r="G5810" s="8" t="s">
        <v>26</v>
      </c>
      <c r="H5810" s="8" t="s">
        <v>27</v>
      </c>
      <c r="I5810" s="10">
        <v>4092931</v>
      </c>
      <c r="J5810" s="10">
        <v>272864</v>
      </c>
      <c r="K5810" s="10">
        <v>478047</v>
      </c>
      <c r="L5810" s="10">
        <v>23275</v>
      </c>
      <c r="M5810" s="10">
        <v>454772</v>
      </c>
      <c r="N5810" s="10">
        <v>400039</v>
      </c>
      <c r="O5810" s="7" t="s">
        <v>28</v>
      </c>
      <c r="P5810" s="14">
        <v>56.005459999999999</v>
      </c>
      <c r="Q5810" s="14">
        <v>227.52296000000001</v>
      </c>
      <c r="R5810" s="14" t="s">
        <v>3401</v>
      </c>
      <c r="S5810" s="10">
        <v>56</v>
      </c>
      <c r="T5810" s="10">
        <v>51</v>
      </c>
      <c r="U5810" s="7" t="s">
        <v>55</v>
      </c>
      <c r="V5810" s="7" t="s">
        <v>763</v>
      </c>
      <c r="W5810" s="7" t="s">
        <v>764</v>
      </c>
      <c r="X5810" s="7" t="s">
        <v>98</v>
      </c>
    </row>
    <row r="5811" spans="1:24" x14ac:dyDescent="0.25">
      <c r="A5811" s="6">
        <v>57915</v>
      </c>
      <c r="B5811" s="7" t="s">
        <v>3126</v>
      </c>
      <c r="C5811" s="8" t="s">
        <v>762</v>
      </c>
      <c r="D5811" s="8" t="s">
        <v>550</v>
      </c>
      <c r="E5811" s="9">
        <v>7</v>
      </c>
      <c r="F5811" s="8" t="s">
        <v>34</v>
      </c>
      <c r="G5811" s="8" t="s">
        <v>76</v>
      </c>
      <c r="H5811" s="8" t="s">
        <v>36</v>
      </c>
      <c r="I5811" s="10">
        <v>220256988</v>
      </c>
      <c r="J5811" s="10">
        <v>8291561</v>
      </c>
      <c r="K5811" s="10">
        <v>11446935</v>
      </c>
      <c r="L5811" s="10">
        <v>951288</v>
      </c>
      <c r="M5811" s="10">
        <v>10495647</v>
      </c>
      <c r="N5811" s="10">
        <v>576404</v>
      </c>
      <c r="O5811" s="7" t="s">
        <v>37</v>
      </c>
      <c r="P5811" s="14">
        <v>879.73661000000004</v>
      </c>
      <c r="Q5811" s="14">
        <v>1096.2222999999999</v>
      </c>
      <c r="R5811" s="14" t="s">
        <v>3401</v>
      </c>
      <c r="S5811" s="10">
        <v>880</v>
      </c>
      <c r="T5811" s="10">
        <v>798</v>
      </c>
      <c r="U5811" s="7" t="s">
        <v>46</v>
      </c>
      <c r="V5811" s="7" t="s">
        <v>170</v>
      </c>
      <c r="W5811" s="7" t="s">
        <v>171</v>
      </c>
      <c r="X5811" s="7" t="s">
        <v>98</v>
      </c>
    </row>
    <row r="5812" spans="1:24" x14ac:dyDescent="0.25">
      <c r="A5812" s="6">
        <v>57915</v>
      </c>
      <c r="B5812" s="7" t="s">
        <v>3126</v>
      </c>
      <c r="C5812" s="8" t="s">
        <v>762</v>
      </c>
      <c r="D5812" s="8" t="s">
        <v>550</v>
      </c>
      <c r="E5812" s="9">
        <v>7</v>
      </c>
      <c r="F5812" s="8" t="s">
        <v>34</v>
      </c>
      <c r="G5812" s="8" t="s">
        <v>26</v>
      </c>
      <c r="H5812" s="8" t="s">
        <v>27</v>
      </c>
      <c r="I5812" s="10">
        <v>56890012</v>
      </c>
      <c r="J5812" s="10">
        <v>2171255</v>
      </c>
      <c r="K5812" s="10">
        <v>2994132</v>
      </c>
      <c r="L5812" s="10">
        <v>245708</v>
      </c>
      <c r="M5812" s="10">
        <v>2748424</v>
      </c>
      <c r="N5812" s="10">
        <v>2848496</v>
      </c>
      <c r="O5812" s="7" t="s">
        <v>28</v>
      </c>
      <c r="P5812" s="14">
        <v>216.48571999999999</v>
      </c>
      <c r="Q5812" s="14">
        <v>1096.2222999999999</v>
      </c>
      <c r="R5812" s="14" t="s">
        <v>3401</v>
      </c>
      <c r="S5812" s="10">
        <v>216</v>
      </c>
      <c r="T5812" s="10">
        <v>196</v>
      </c>
      <c r="U5812" s="7" t="s">
        <v>46</v>
      </c>
      <c r="V5812" s="7" t="s">
        <v>170</v>
      </c>
      <c r="W5812" s="7" t="s">
        <v>171</v>
      </c>
      <c r="X5812" s="7" t="s">
        <v>98</v>
      </c>
    </row>
    <row r="5813" spans="1:24" x14ac:dyDescent="0.25">
      <c r="A5813" s="6">
        <v>57916</v>
      </c>
      <c r="B5813" s="7" t="s">
        <v>3127</v>
      </c>
      <c r="C5813" s="8" t="s">
        <v>25</v>
      </c>
      <c r="D5813" s="8" t="s">
        <v>550</v>
      </c>
      <c r="E5813" s="9">
        <v>7</v>
      </c>
      <c r="F5813" s="8" t="s">
        <v>34</v>
      </c>
      <c r="G5813" s="8" t="s">
        <v>26</v>
      </c>
      <c r="H5813" s="8" t="s">
        <v>27</v>
      </c>
      <c r="I5813" s="10">
        <v>19369930</v>
      </c>
      <c r="J5813" s="10">
        <v>770925</v>
      </c>
      <c r="K5813" s="10">
        <v>1089692</v>
      </c>
      <c r="L5813" s="10">
        <v>88487</v>
      </c>
      <c r="M5813" s="10">
        <v>1001205</v>
      </c>
      <c r="N5813" s="10">
        <v>1054881</v>
      </c>
      <c r="O5813" s="7" t="s">
        <v>28</v>
      </c>
      <c r="P5813" s="14">
        <v>147.68333999999999</v>
      </c>
      <c r="Q5813" s="14">
        <v>147.68333999999999</v>
      </c>
      <c r="R5813" s="14" t="s">
        <v>3401</v>
      </c>
      <c r="S5813" s="10">
        <v>148</v>
      </c>
      <c r="T5813" s="10">
        <v>134</v>
      </c>
      <c r="U5813" s="7" t="s">
        <v>46</v>
      </c>
      <c r="V5813" s="7" t="s">
        <v>191</v>
      </c>
      <c r="W5813" s="7" t="s">
        <v>192</v>
      </c>
      <c r="X5813" s="7" t="s">
        <v>145</v>
      </c>
    </row>
    <row r="5814" spans="1:24" x14ac:dyDescent="0.25">
      <c r="A5814" s="6">
        <v>57919</v>
      </c>
      <c r="B5814" s="7" t="s">
        <v>3128</v>
      </c>
      <c r="C5814" s="8" t="s">
        <v>129</v>
      </c>
      <c r="D5814" s="8" t="s">
        <v>550</v>
      </c>
      <c r="E5814" s="9">
        <v>7</v>
      </c>
      <c r="F5814" s="8" t="s">
        <v>34</v>
      </c>
      <c r="G5814" s="8" t="s">
        <v>35</v>
      </c>
      <c r="H5814" s="8" t="s">
        <v>36</v>
      </c>
      <c r="I5814" s="10">
        <v>13189682</v>
      </c>
      <c r="J5814" s="10">
        <v>268942</v>
      </c>
      <c r="K5814" s="10">
        <v>378878</v>
      </c>
      <c r="L5814" s="10">
        <v>58708</v>
      </c>
      <c r="M5814" s="10">
        <v>320170</v>
      </c>
      <c r="N5814" s="10">
        <v>14487</v>
      </c>
      <c r="O5814" s="7" t="s">
        <v>37</v>
      </c>
      <c r="P5814" s="14">
        <v>19.919625</v>
      </c>
      <c r="Q5814" s="14">
        <v>265.01819</v>
      </c>
      <c r="R5814" s="14" t="s">
        <v>3401</v>
      </c>
      <c r="S5814" s="10">
        <v>20</v>
      </c>
      <c r="T5814" s="10">
        <v>18</v>
      </c>
      <c r="U5814" s="7" t="s">
        <v>29</v>
      </c>
      <c r="V5814" s="7" t="s">
        <v>391</v>
      </c>
      <c r="W5814" s="7" t="s">
        <v>392</v>
      </c>
      <c r="X5814" s="7" t="s">
        <v>131</v>
      </c>
    </row>
    <row r="5815" spans="1:24" x14ac:dyDescent="0.25">
      <c r="A5815" s="6">
        <v>57919</v>
      </c>
      <c r="B5815" s="7" t="s">
        <v>3128</v>
      </c>
      <c r="C5815" s="8" t="s">
        <v>129</v>
      </c>
      <c r="D5815" s="8" t="s">
        <v>550</v>
      </c>
      <c r="E5815" s="9">
        <v>7</v>
      </c>
      <c r="F5815" s="8" t="s">
        <v>34</v>
      </c>
      <c r="G5815" s="8" t="s">
        <v>26</v>
      </c>
      <c r="H5815" s="8" t="s">
        <v>27</v>
      </c>
      <c r="I5815" s="10">
        <v>4530438</v>
      </c>
      <c r="J5815" s="10">
        <v>97754</v>
      </c>
      <c r="K5815" s="10">
        <v>136594</v>
      </c>
      <c r="L5815" s="10">
        <v>20218</v>
      </c>
      <c r="M5815" s="10">
        <v>116376</v>
      </c>
      <c r="N5815" s="10">
        <v>136594</v>
      </c>
      <c r="O5815" s="7" t="s">
        <v>28</v>
      </c>
      <c r="P5815" s="14">
        <v>11.053115999999999</v>
      </c>
      <c r="Q5815" s="14">
        <v>265.01819</v>
      </c>
      <c r="R5815" s="14" t="s">
        <v>3401</v>
      </c>
      <c r="S5815" s="10">
        <v>11</v>
      </c>
      <c r="T5815" s="10">
        <v>10</v>
      </c>
      <c r="U5815" s="7" t="s">
        <v>29</v>
      </c>
      <c r="V5815" s="7" t="s">
        <v>391</v>
      </c>
      <c r="W5815" s="7" t="s">
        <v>392</v>
      </c>
      <c r="X5815" s="7" t="s">
        <v>131</v>
      </c>
    </row>
    <row r="5816" spans="1:24" x14ac:dyDescent="0.25">
      <c r="A5816" s="6">
        <v>57919</v>
      </c>
      <c r="B5816" s="7" t="s">
        <v>3128</v>
      </c>
      <c r="C5816" s="8" t="s">
        <v>129</v>
      </c>
      <c r="D5816" s="8" t="s">
        <v>550</v>
      </c>
      <c r="E5816" s="9">
        <v>7</v>
      </c>
      <c r="F5816" s="8" t="s">
        <v>34</v>
      </c>
      <c r="G5816" s="8" t="s">
        <v>3405</v>
      </c>
      <c r="H5816" s="8" t="s">
        <v>3403</v>
      </c>
      <c r="I5816" s="10">
        <v>133130880</v>
      </c>
      <c r="J5816" s="10">
        <v>2745029</v>
      </c>
      <c r="K5816" s="10">
        <v>3859501</v>
      </c>
      <c r="L5816" s="10">
        <v>591610</v>
      </c>
      <c r="M5816" s="10">
        <v>3267891</v>
      </c>
      <c r="N5816" s="10">
        <v>428684</v>
      </c>
      <c r="O5816" s="7" t="s">
        <v>37</v>
      </c>
      <c r="P5816" s="14">
        <v>234.04544999999999</v>
      </c>
      <c r="Q5816" s="14">
        <v>265.01819</v>
      </c>
      <c r="R5816" s="14" t="s">
        <v>3401</v>
      </c>
      <c r="S5816" s="10">
        <v>234</v>
      </c>
      <c r="T5816" s="10">
        <v>212</v>
      </c>
      <c r="U5816" s="7" t="s">
        <v>29</v>
      </c>
      <c r="V5816" s="7" t="s">
        <v>391</v>
      </c>
      <c r="W5816" s="7" t="s">
        <v>392</v>
      </c>
      <c r="X5816" s="7" t="s">
        <v>131</v>
      </c>
    </row>
    <row r="5817" spans="1:24" x14ac:dyDescent="0.25">
      <c r="A5817" s="6">
        <v>57926</v>
      </c>
      <c r="B5817" s="7" t="s">
        <v>3129</v>
      </c>
      <c r="C5817" s="8" t="s">
        <v>904</v>
      </c>
      <c r="D5817" s="8" t="s">
        <v>655</v>
      </c>
      <c r="E5817" s="9">
        <v>5</v>
      </c>
      <c r="F5817" s="8" t="s">
        <v>34</v>
      </c>
      <c r="G5817" s="8" t="s">
        <v>26</v>
      </c>
      <c r="H5817" s="8" t="s">
        <v>27</v>
      </c>
      <c r="I5817" s="10">
        <v>0</v>
      </c>
      <c r="J5817" s="10">
        <v>245543</v>
      </c>
      <c r="K5817" s="10">
        <v>818471</v>
      </c>
      <c r="L5817" s="10">
        <v>0</v>
      </c>
      <c r="M5817" s="10">
        <v>818471</v>
      </c>
      <c r="N5817" s="10">
        <v>764211</v>
      </c>
      <c r="O5817" s="7" t="s">
        <v>28</v>
      </c>
      <c r="P5817" s="14">
        <v>106.98954000000001</v>
      </c>
      <c r="Q5817" s="14">
        <v>106.98954000000001</v>
      </c>
      <c r="R5817" s="14" t="s">
        <v>3401</v>
      </c>
      <c r="S5817" s="10">
        <v>107</v>
      </c>
      <c r="T5817" s="10">
        <v>97</v>
      </c>
      <c r="U5817" s="7" t="s">
        <v>189</v>
      </c>
      <c r="V5817" s="7" t="s">
        <v>68</v>
      </c>
      <c r="W5817" s="7" t="s">
        <v>69</v>
      </c>
      <c r="X5817" s="7" t="s">
        <v>70</v>
      </c>
    </row>
    <row r="5818" spans="1:24" x14ac:dyDescent="0.25">
      <c r="A5818" s="6">
        <v>57928</v>
      </c>
      <c r="B5818" s="7" t="s">
        <v>3130</v>
      </c>
      <c r="C5818" s="8" t="s">
        <v>188</v>
      </c>
      <c r="D5818" s="8" t="s">
        <v>655</v>
      </c>
      <c r="E5818" s="9">
        <v>5</v>
      </c>
      <c r="F5818" s="8" t="s">
        <v>34</v>
      </c>
      <c r="G5818" s="8" t="s">
        <v>35</v>
      </c>
      <c r="H5818" s="8" t="s">
        <v>36</v>
      </c>
      <c r="I5818" s="10">
        <v>0</v>
      </c>
      <c r="J5818" s="10">
        <v>730018</v>
      </c>
      <c r="K5818" s="10">
        <v>984984</v>
      </c>
      <c r="L5818" s="10">
        <v>72462</v>
      </c>
      <c r="M5818" s="10">
        <v>912522</v>
      </c>
      <c r="N5818" s="10">
        <v>44772</v>
      </c>
      <c r="O5818" s="7" t="s">
        <v>37</v>
      </c>
      <c r="P5818" s="14">
        <v>268.63200000000001</v>
      </c>
      <c r="Q5818" s="14">
        <v>268.63200000000001</v>
      </c>
      <c r="R5818" s="14" t="s">
        <v>3401</v>
      </c>
      <c r="S5818" s="10">
        <v>269</v>
      </c>
      <c r="T5818" s="10">
        <v>244</v>
      </c>
      <c r="U5818" s="7" t="s">
        <v>29</v>
      </c>
      <c r="V5818" s="7" t="s">
        <v>56</v>
      </c>
      <c r="W5818" s="7" t="s">
        <v>57</v>
      </c>
      <c r="X5818" s="7" t="s">
        <v>58</v>
      </c>
    </row>
    <row r="5819" spans="1:24" x14ac:dyDescent="0.25">
      <c r="A5819" s="6">
        <v>57929</v>
      </c>
      <c r="B5819" s="7" t="s">
        <v>3131</v>
      </c>
      <c r="C5819" s="8" t="s">
        <v>904</v>
      </c>
      <c r="D5819" s="8" t="s">
        <v>655</v>
      </c>
      <c r="E5819" s="9">
        <v>4</v>
      </c>
      <c r="F5819" s="8" t="s">
        <v>54</v>
      </c>
      <c r="G5819" s="8" t="s">
        <v>40</v>
      </c>
      <c r="H5819" s="8" t="s">
        <v>41</v>
      </c>
      <c r="I5819" s="10">
        <v>137200</v>
      </c>
      <c r="J5819" s="10">
        <v>0</v>
      </c>
      <c r="K5819" s="10">
        <v>1028</v>
      </c>
      <c r="L5819" s="10">
        <v>1028</v>
      </c>
      <c r="M5819" s="10">
        <v>0</v>
      </c>
      <c r="N5819" s="10">
        <v>178</v>
      </c>
      <c r="O5819" s="7" t="s">
        <v>42</v>
      </c>
      <c r="P5819" s="14">
        <v>1.6589244000000001</v>
      </c>
      <c r="Q5819" s="14">
        <v>1.6589244000000001</v>
      </c>
      <c r="R5819" s="14" t="s">
        <v>3401</v>
      </c>
      <c r="S5819" s="10">
        <v>2</v>
      </c>
      <c r="T5819" s="10">
        <v>2</v>
      </c>
      <c r="U5819" s="7" t="s">
        <v>189</v>
      </c>
      <c r="V5819" s="7" t="s">
        <v>68</v>
      </c>
      <c r="W5819" s="7" t="s">
        <v>69</v>
      </c>
      <c r="X5819" s="7" t="s">
        <v>70</v>
      </c>
    </row>
    <row r="5820" spans="1:24" x14ac:dyDescent="0.25">
      <c r="A5820" s="6">
        <v>57937</v>
      </c>
      <c r="B5820" s="7" t="s">
        <v>3132</v>
      </c>
      <c r="C5820" s="8" t="s">
        <v>75</v>
      </c>
      <c r="D5820" s="8" t="s">
        <v>550</v>
      </c>
      <c r="E5820" s="9">
        <v>6</v>
      </c>
      <c r="F5820" s="8" t="s">
        <v>34</v>
      </c>
      <c r="G5820" s="8" t="s">
        <v>76</v>
      </c>
      <c r="H5820" s="8" t="s">
        <v>36</v>
      </c>
      <c r="I5820" s="10">
        <v>21592200</v>
      </c>
      <c r="J5820" s="10">
        <v>0</v>
      </c>
      <c r="K5820" s="10">
        <v>2420801</v>
      </c>
      <c r="L5820" s="10">
        <v>2420801</v>
      </c>
      <c r="M5820" s="10">
        <v>0</v>
      </c>
      <c r="N5820" s="10">
        <v>136722</v>
      </c>
      <c r="O5820" s="7" t="s">
        <v>37</v>
      </c>
      <c r="P5820" s="14">
        <v>505.87139999999999</v>
      </c>
      <c r="Q5820" s="14">
        <v>505.87139999999999</v>
      </c>
      <c r="R5820" s="14" t="s">
        <v>3401</v>
      </c>
      <c r="S5820" s="10">
        <v>506</v>
      </c>
      <c r="T5820" s="10">
        <v>459</v>
      </c>
      <c r="U5820" s="7" t="s">
        <v>55</v>
      </c>
      <c r="V5820" s="7" t="s">
        <v>77</v>
      </c>
      <c r="W5820" s="7" t="s">
        <v>78</v>
      </c>
      <c r="X5820" s="7" t="s">
        <v>79</v>
      </c>
    </row>
    <row r="5821" spans="1:24" x14ac:dyDescent="0.25">
      <c r="A5821" s="6">
        <v>57940</v>
      </c>
      <c r="B5821" s="7" t="s">
        <v>3133</v>
      </c>
      <c r="C5821" s="8" t="s">
        <v>904</v>
      </c>
      <c r="D5821" s="8" t="s">
        <v>550</v>
      </c>
      <c r="E5821" s="9">
        <v>7</v>
      </c>
      <c r="F5821" s="8" t="s">
        <v>34</v>
      </c>
      <c r="G5821" s="8" t="s">
        <v>35</v>
      </c>
      <c r="H5821" s="8" t="s">
        <v>36</v>
      </c>
      <c r="I5821" s="10">
        <v>9150980</v>
      </c>
      <c r="J5821" s="10">
        <v>761609</v>
      </c>
      <c r="K5821" s="10">
        <v>944999</v>
      </c>
      <c r="L5821" s="10">
        <v>38321</v>
      </c>
      <c r="M5821" s="10">
        <v>906678</v>
      </c>
      <c r="N5821" s="10">
        <v>37500</v>
      </c>
      <c r="O5821" s="7" t="s">
        <v>37</v>
      </c>
      <c r="P5821" s="14">
        <v>225</v>
      </c>
      <c r="Q5821" s="14">
        <v>225</v>
      </c>
      <c r="R5821" s="14" t="s">
        <v>3401</v>
      </c>
      <c r="S5821" s="10">
        <v>225</v>
      </c>
      <c r="T5821" s="10">
        <v>204</v>
      </c>
      <c r="U5821" s="7" t="s">
        <v>189</v>
      </c>
      <c r="V5821" s="7" t="s">
        <v>68</v>
      </c>
      <c r="W5821" s="7" t="s">
        <v>69</v>
      </c>
      <c r="X5821" s="7" t="s">
        <v>70</v>
      </c>
    </row>
    <row r="5822" spans="1:24" x14ac:dyDescent="0.25">
      <c r="A5822" s="6">
        <v>57943</v>
      </c>
      <c r="B5822" s="7" t="s">
        <v>3134</v>
      </c>
      <c r="C5822" s="8" t="s">
        <v>898</v>
      </c>
      <c r="D5822" s="8" t="s">
        <v>24</v>
      </c>
      <c r="E5822" s="9">
        <v>1</v>
      </c>
      <c r="F5822" s="8" t="s">
        <v>45</v>
      </c>
      <c r="G5822" s="8" t="s">
        <v>26</v>
      </c>
      <c r="H5822" s="8" t="s">
        <v>27</v>
      </c>
      <c r="I5822" s="10">
        <v>657077000</v>
      </c>
      <c r="J5822" s="10">
        <v>0</v>
      </c>
      <c r="K5822" s="10">
        <v>6932362</v>
      </c>
      <c r="L5822" s="10">
        <v>6932362</v>
      </c>
      <c r="M5822" s="10">
        <v>0</v>
      </c>
      <c r="N5822" s="10">
        <v>6685017</v>
      </c>
      <c r="O5822" s="7" t="s">
        <v>28</v>
      </c>
      <c r="P5822" s="14">
        <v>1096.3427999999999</v>
      </c>
      <c r="Q5822" s="14">
        <v>1096.3427999999999</v>
      </c>
      <c r="R5822" s="14">
        <v>46.521000000000001</v>
      </c>
      <c r="S5822" s="10">
        <v>47</v>
      </c>
      <c r="T5822" s="10">
        <v>42</v>
      </c>
      <c r="U5822" s="7" t="s">
        <v>55</v>
      </c>
      <c r="V5822" s="7" t="s">
        <v>77</v>
      </c>
      <c r="W5822" s="7" t="s">
        <v>78</v>
      </c>
      <c r="X5822" s="7" t="s">
        <v>79</v>
      </c>
    </row>
    <row r="5823" spans="1:24" x14ac:dyDescent="0.25">
      <c r="A5823" s="6">
        <v>57945</v>
      </c>
      <c r="B5823" s="7" t="s">
        <v>3757</v>
      </c>
      <c r="C5823" s="8" t="s">
        <v>129</v>
      </c>
      <c r="D5823" s="8" t="s">
        <v>24</v>
      </c>
      <c r="E5823" s="9">
        <v>1</v>
      </c>
      <c r="F5823" s="8" t="s">
        <v>54</v>
      </c>
      <c r="G5823" s="8" t="s">
        <v>3402</v>
      </c>
      <c r="H5823" s="8" t="s">
        <v>3403</v>
      </c>
      <c r="I5823" s="10">
        <v>4200000</v>
      </c>
      <c r="J5823" s="10">
        <v>0</v>
      </c>
      <c r="K5823" s="10">
        <v>58735</v>
      </c>
      <c r="L5823" s="10">
        <v>58735</v>
      </c>
      <c r="M5823" s="10">
        <v>0</v>
      </c>
      <c r="N5823" s="10">
        <v>117465</v>
      </c>
      <c r="O5823" s="7" t="s">
        <v>28</v>
      </c>
      <c r="P5823" s="14">
        <v>71.372909000000007</v>
      </c>
      <c r="Q5823" s="14">
        <v>71.372909000000007</v>
      </c>
      <c r="R5823" s="14" t="s">
        <v>3401</v>
      </c>
      <c r="S5823" s="10">
        <v>71</v>
      </c>
      <c r="T5823" s="10">
        <v>65</v>
      </c>
      <c r="U5823" s="7" t="s">
        <v>29</v>
      </c>
      <c r="V5823" s="7" t="s">
        <v>129</v>
      </c>
      <c r="W5823" s="7" t="s">
        <v>130</v>
      </c>
      <c r="X5823" s="7" t="s">
        <v>131</v>
      </c>
    </row>
    <row r="5824" spans="1:24" x14ac:dyDescent="0.25">
      <c r="A5824" s="6">
        <v>57946</v>
      </c>
      <c r="B5824" s="7" t="s">
        <v>3135</v>
      </c>
      <c r="C5824" s="8" t="s">
        <v>300</v>
      </c>
      <c r="D5824" s="8" t="s">
        <v>24</v>
      </c>
      <c r="E5824" s="9">
        <v>1</v>
      </c>
      <c r="F5824" s="8" t="s">
        <v>45</v>
      </c>
      <c r="G5824" s="8" t="s">
        <v>26</v>
      </c>
      <c r="H5824" s="8" t="s">
        <v>27</v>
      </c>
      <c r="I5824" s="10">
        <v>2001000</v>
      </c>
      <c r="J5824" s="10">
        <v>0</v>
      </c>
      <c r="K5824" s="10">
        <v>28318</v>
      </c>
      <c r="L5824" s="10">
        <v>28318</v>
      </c>
      <c r="M5824" s="10">
        <v>0</v>
      </c>
      <c r="N5824" s="10">
        <v>27386</v>
      </c>
      <c r="O5824" s="7" t="s">
        <v>28</v>
      </c>
      <c r="P5824" s="14">
        <v>4.4913040000000004</v>
      </c>
      <c r="Q5824" s="14">
        <v>4.4913040000000004</v>
      </c>
      <c r="R5824" s="14" t="s">
        <v>3401</v>
      </c>
      <c r="S5824" s="10">
        <v>4</v>
      </c>
      <c r="T5824" s="10">
        <v>4</v>
      </c>
      <c r="U5824" s="7" t="s">
        <v>29</v>
      </c>
      <c r="V5824" s="7" t="s">
        <v>77</v>
      </c>
      <c r="W5824" s="7" t="s">
        <v>78</v>
      </c>
      <c r="X5824" s="7" t="s">
        <v>79</v>
      </c>
    </row>
    <row r="5825" spans="1:24" x14ac:dyDescent="0.25">
      <c r="A5825" s="6">
        <v>57949</v>
      </c>
      <c r="B5825" s="7" t="s">
        <v>3136</v>
      </c>
      <c r="C5825" s="8" t="s">
        <v>602</v>
      </c>
      <c r="D5825" s="8" t="s">
        <v>550</v>
      </c>
      <c r="E5825" s="9">
        <v>7</v>
      </c>
      <c r="F5825" s="8" t="s">
        <v>34</v>
      </c>
      <c r="G5825" s="8" t="s">
        <v>35</v>
      </c>
      <c r="H5825" s="8" t="s">
        <v>36</v>
      </c>
      <c r="I5825" s="10">
        <v>566621</v>
      </c>
      <c r="J5825" s="10">
        <v>215415</v>
      </c>
      <c r="K5825" s="10">
        <v>724491</v>
      </c>
      <c r="L5825" s="10">
        <v>6444</v>
      </c>
      <c r="M5825" s="10">
        <v>718047</v>
      </c>
      <c r="N5825" s="10">
        <v>26833</v>
      </c>
      <c r="O5825" s="7" t="s">
        <v>37</v>
      </c>
      <c r="P5825" s="14">
        <v>160.99799999999999</v>
      </c>
      <c r="Q5825" s="14">
        <v>210.42107999999999</v>
      </c>
      <c r="R5825" s="14" t="s">
        <v>3401</v>
      </c>
      <c r="S5825" s="10">
        <v>161</v>
      </c>
      <c r="T5825" s="10">
        <v>146</v>
      </c>
      <c r="U5825" s="7" t="s">
        <v>189</v>
      </c>
      <c r="V5825" s="7" t="s">
        <v>56</v>
      </c>
      <c r="W5825" s="7" t="s">
        <v>57</v>
      </c>
      <c r="X5825" s="7" t="s">
        <v>58</v>
      </c>
    </row>
    <row r="5826" spans="1:24" x14ac:dyDescent="0.25">
      <c r="A5826" s="6">
        <v>57949</v>
      </c>
      <c r="B5826" s="7" t="s">
        <v>3136</v>
      </c>
      <c r="C5826" s="8" t="s">
        <v>602</v>
      </c>
      <c r="D5826" s="8" t="s">
        <v>550</v>
      </c>
      <c r="E5826" s="9">
        <v>7</v>
      </c>
      <c r="F5826" s="8" t="s">
        <v>34</v>
      </c>
      <c r="G5826" s="8" t="s">
        <v>26</v>
      </c>
      <c r="H5826" s="8" t="s">
        <v>27</v>
      </c>
      <c r="I5826" s="10">
        <v>284379</v>
      </c>
      <c r="J5826" s="10">
        <v>108114</v>
      </c>
      <c r="K5826" s="10">
        <v>363611</v>
      </c>
      <c r="L5826" s="10">
        <v>3234</v>
      </c>
      <c r="M5826" s="10">
        <v>360377</v>
      </c>
      <c r="N5826" s="10">
        <v>353022</v>
      </c>
      <c r="O5826" s="7" t="s">
        <v>28</v>
      </c>
      <c r="P5826" s="14">
        <v>49.423079999999999</v>
      </c>
      <c r="Q5826" s="14">
        <v>210.42107999999999</v>
      </c>
      <c r="R5826" s="14" t="s">
        <v>3401</v>
      </c>
      <c r="S5826" s="10">
        <v>49</v>
      </c>
      <c r="T5826" s="10">
        <v>45</v>
      </c>
      <c r="U5826" s="7" t="s">
        <v>189</v>
      </c>
      <c r="V5826" s="7" t="s">
        <v>56</v>
      </c>
      <c r="W5826" s="7" t="s">
        <v>57</v>
      </c>
      <c r="X5826" s="7" t="s">
        <v>58</v>
      </c>
    </row>
    <row r="5827" spans="1:24" x14ac:dyDescent="0.25">
      <c r="A5827" s="6">
        <v>57950</v>
      </c>
      <c r="B5827" s="7" t="s">
        <v>3137</v>
      </c>
      <c r="C5827" s="8" t="s">
        <v>602</v>
      </c>
      <c r="D5827" s="8" t="s">
        <v>550</v>
      </c>
      <c r="E5827" s="9">
        <v>7</v>
      </c>
      <c r="F5827" s="8" t="s">
        <v>34</v>
      </c>
      <c r="G5827" s="8" t="s">
        <v>26</v>
      </c>
      <c r="H5827" s="8" t="s">
        <v>27</v>
      </c>
      <c r="I5827" s="10">
        <v>1790000</v>
      </c>
      <c r="J5827" s="10">
        <v>20892</v>
      </c>
      <c r="K5827" s="10">
        <v>89999</v>
      </c>
      <c r="L5827" s="10">
        <v>20359</v>
      </c>
      <c r="M5827" s="10">
        <v>69640</v>
      </c>
      <c r="N5827" s="10">
        <v>87377</v>
      </c>
      <c r="O5827" s="7" t="s">
        <v>28</v>
      </c>
      <c r="P5827" s="14">
        <v>12.23278</v>
      </c>
      <c r="Q5827" s="14">
        <v>12.23278</v>
      </c>
      <c r="R5827" s="14" t="s">
        <v>3401</v>
      </c>
      <c r="S5827" s="10">
        <v>12</v>
      </c>
      <c r="T5827" s="10">
        <v>11</v>
      </c>
      <c r="U5827" s="7" t="s">
        <v>189</v>
      </c>
      <c r="V5827" s="7" t="s">
        <v>56</v>
      </c>
      <c r="W5827" s="7" t="s">
        <v>57</v>
      </c>
      <c r="X5827" s="7" t="s">
        <v>58</v>
      </c>
    </row>
    <row r="5828" spans="1:24" x14ac:dyDescent="0.25">
      <c r="A5828" s="6">
        <v>57952</v>
      </c>
      <c r="B5828" s="7" t="s">
        <v>3138</v>
      </c>
      <c r="C5828" s="8" t="s">
        <v>44</v>
      </c>
      <c r="D5828" s="8" t="s">
        <v>550</v>
      </c>
      <c r="E5828" s="9">
        <v>6</v>
      </c>
      <c r="F5828" s="8" t="s">
        <v>54</v>
      </c>
      <c r="G5828" s="8" t="s">
        <v>26</v>
      </c>
      <c r="H5828" s="8" t="s">
        <v>27</v>
      </c>
      <c r="I5828" s="10">
        <v>24396120</v>
      </c>
      <c r="J5828" s="10">
        <v>0</v>
      </c>
      <c r="K5828" s="10">
        <v>300270</v>
      </c>
      <c r="L5828" s="10">
        <v>300270</v>
      </c>
      <c r="M5828" s="10">
        <v>0</v>
      </c>
      <c r="N5828" s="10">
        <v>283541</v>
      </c>
      <c r="O5828" s="7" t="s">
        <v>28</v>
      </c>
      <c r="P5828" s="14">
        <v>392.42074000000002</v>
      </c>
      <c r="Q5828" s="14">
        <v>392.42074000000002</v>
      </c>
      <c r="R5828" s="14" t="s">
        <v>3401</v>
      </c>
      <c r="S5828" s="10">
        <v>392</v>
      </c>
      <c r="T5828" s="10">
        <v>356</v>
      </c>
      <c r="U5828" s="7" t="s">
        <v>65</v>
      </c>
      <c r="V5828" s="7" t="s">
        <v>77</v>
      </c>
      <c r="W5828" s="7" t="s">
        <v>78</v>
      </c>
      <c r="X5828" s="7" t="s">
        <v>79</v>
      </c>
    </row>
    <row r="5829" spans="1:24" x14ac:dyDescent="0.25">
      <c r="A5829" s="6">
        <v>57953</v>
      </c>
      <c r="B5829" s="7" t="s">
        <v>3139</v>
      </c>
      <c r="C5829" s="8" t="s">
        <v>398</v>
      </c>
      <c r="D5829" s="8" t="s">
        <v>550</v>
      </c>
      <c r="E5829" s="9">
        <v>7</v>
      </c>
      <c r="F5829" s="8" t="s">
        <v>25</v>
      </c>
      <c r="G5829" s="8" t="s">
        <v>26</v>
      </c>
      <c r="H5829" s="8" t="s">
        <v>27</v>
      </c>
      <c r="I5829" s="10">
        <v>0</v>
      </c>
      <c r="J5829" s="10">
        <v>783871</v>
      </c>
      <c r="K5829" s="10">
        <v>911477</v>
      </c>
      <c r="L5829" s="10">
        <v>0</v>
      </c>
      <c r="M5829" s="10">
        <v>911477</v>
      </c>
      <c r="N5829" s="10">
        <v>872228</v>
      </c>
      <c r="O5829" s="7" t="s">
        <v>28</v>
      </c>
      <c r="P5829" s="14">
        <v>18.316787999999999</v>
      </c>
      <c r="Q5829" s="14">
        <v>305.43979000000002</v>
      </c>
      <c r="R5829" s="14" t="s">
        <v>3401</v>
      </c>
      <c r="S5829" s="10">
        <v>18</v>
      </c>
      <c r="T5829" s="10">
        <v>17</v>
      </c>
      <c r="U5829" s="7" t="s">
        <v>55</v>
      </c>
      <c r="V5829" s="7" t="s">
        <v>56</v>
      </c>
      <c r="W5829" s="7" t="s">
        <v>57</v>
      </c>
      <c r="X5829" s="7" t="s">
        <v>58</v>
      </c>
    </row>
    <row r="5830" spans="1:24" x14ac:dyDescent="0.25">
      <c r="A5830" s="6">
        <v>57953</v>
      </c>
      <c r="B5830" s="7" t="s">
        <v>3139</v>
      </c>
      <c r="C5830" s="8" t="s">
        <v>398</v>
      </c>
      <c r="D5830" s="8" t="s">
        <v>550</v>
      </c>
      <c r="E5830" s="9">
        <v>7</v>
      </c>
      <c r="F5830" s="8" t="s">
        <v>33</v>
      </c>
      <c r="G5830" s="8" t="s">
        <v>26</v>
      </c>
      <c r="H5830" s="8" t="s">
        <v>27</v>
      </c>
      <c r="I5830" s="10">
        <v>99708000</v>
      </c>
      <c r="J5830" s="10">
        <v>756111</v>
      </c>
      <c r="K5830" s="10">
        <v>1274785</v>
      </c>
      <c r="L5830" s="10">
        <v>395585</v>
      </c>
      <c r="M5830" s="10">
        <v>879200</v>
      </c>
      <c r="N5830" s="10">
        <v>1219890</v>
      </c>
      <c r="O5830" s="7" t="s">
        <v>28</v>
      </c>
      <c r="P5830" s="14">
        <v>170.78460000000001</v>
      </c>
      <c r="Q5830" s="14">
        <v>305.43979000000002</v>
      </c>
      <c r="R5830" s="14" t="s">
        <v>3401</v>
      </c>
      <c r="S5830" s="10">
        <v>171</v>
      </c>
      <c r="T5830" s="10">
        <v>155</v>
      </c>
      <c r="U5830" s="7" t="s">
        <v>55</v>
      </c>
      <c r="V5830" s="7" t="s">
        <v>56</v>
      </c>
      <c r="W5830" s="7" t="s">
        <v>57</v>
      </c>
      <c r="X5830" s="7" t="s">
        <v>58</v>
      </c>
    </row>
    <row r="5831" spans="1:24" x14ac:dyDescent="0.25">
      <c r="A5831" s="6">
        <v>57953</v>
      </c>
      <c r="B5831" s="7" t="s">
        <v>3139</v>
      </c>
      <c r="C5831" s="8" t="s">
        <v>398</v>
      </c>
      <c r="D5831" s="8" t="s">
        <v>550</v>
      </c>
      <c r="E5831" s="9">
        <v>7</v>
      </c>
      <c r="F5831" s="8" t="s">
        <v>34</v>
      </c>
      <c r="G5831" s="8" t="s">
        <v>35</v>
      </c>
      <c r="H5831" s="8" t="s">
        <v>36</v>
      </c>
      <c r="I5831" s="10">
        <v>17026233</v>
      </c>
      <c r="J5831" s="10">
        <v>782337</v>
      </c>
      <c r="K5831" s="10">
        <v>977244</v>
      </c>
      <c r="L5831" s="10">
        <v>67549</v>
      </c>
      <c r="M5831" s="10">
        <v>909695</v>
      </c>
      <c r="N5831" s="10">
        <v>43627</v>
      </c>
      <c r="O5831" s="7" t="s">
        <v>37</v>
      </c>
      <c r="P5831" s="14">
        <v>44.990344</v>
      </c>
      <c r="Q5831" s="14">
        <v>305.43979000000002</v>
      </c>
      <c r="R5831" s="14" t="s">
        <v>3401</v>
      </c>
      <c r="S5831" s="10">
        <v>45</v>
      </c>
      <c r="T5831" s="10">
        <v>41</v>
      </c>
      <c r="U5831" s="7" t="s">
        <v>55</v>
      </c>
      <c r="V5831" s="7" t="s">
        <v>56</v>
      </c>
      <c r="W5831" s="7" t="s">
        <v>57</v>
      </c>
      <c r="X5831" s="7" t="s">
        <v>58</v>
      </c>
    </row>
    <row r="5832" spans="1:24" x14ac:dyDescent="0.25">
      <c r="A5832" s="6">
        <v>57953</v>
      </c>
      <c r="B5832" s="7" t="s">
        <v>3139</v>
      </c>
      <c r="C5832" s="8" t="s">
        <v>398</v>
      </c>
      <c r="D5832" s="8" t="s">
        <v>550</v>
      </c>
      <c r="E5832" s="9">
        <v>7</v>
      </c>
      <c r="F5832" s="8" t="s">
        <v>34</v>
      </c>
      <c r="G5832" s="8" t="s">
        <v>289</v>
      </c>
      <c r="H5832" s="8" t="s">
        <v>41</v>
      </c>
      <c r="I5832" s="10">
        <v>33404767</v>
      </c>
      <c r="J5832" s="10">
        <v>1492522</v>
      </c>
      <c r="K5832" s="10">
        <v>1868022</v>
      </c>
      <c r="L5832" s="10">
        <v>132532</v>
      </c>
      <c r="M5832" s="10">
        <v>1735490</v>
      </c>
      <c r="N5832" s="10">
        <v>69186</v>
      </c>
      <c r="O5832" s="7" t="s">
        <v>37</v>
      </c>
      <c r="P5832" s="14">
        <v>71.348062999999996</v>
      </c>
      <c r="Q5832" s="14">
        <v>305.43979000000002</v>
      </c>
      <c r="R5832" s="14" t="s">
        <v>3401</v>
      </c>
      <c r="S5832" s="10">
        <v>71</v>
      </c>
      <c r="T5832" s="10">
        <v>65</v>
      </c>
      <c r="U5832" s="7" t="s">
        <v>55</v>
      </c>
      <c r="V5832" s="7" t="s">
        <v>56</v>
      </c>
      <c r="W5832" s="7" t="s">
        <v>57</v>
      </c>
      <c r="X5832" s="7" t="s">
        <v>58</v>
      </c>
    </row>
    <row r="5833" spans="1:24" x14ac:dyDescent="0.25">
      <c r="A5833" s="6">
        <v>57966</v>
      </c>
      <c r="B5833" s="7" t="s">
        <v>3140</v>
      </c>
      <c r="C5833" s="8" t="s">
        <v>53</v>
      </c>
      <c r="D5833" s="8" t="s">
        <v>655</v>
      </c>
      <c r="E5833" s="9">
        <v>5</v>
      </c>
      <c r="F5833" s="8" t="s">
        <v>34</v>
      </c>
      <c r="G5833" s="8" t="s">
        <v>76</v>
      </c>
      <c r="H5833" s="8" t="s">
        <v>36</v>
      </c>
      <c r="I5833" s="10">
        <v>1577570</v>
      </c>
      <c r="J5833" s="10">
        <v>28288</v>
      </c>
      <c r="K5833" s="10">
        <v>123991</v>
      </c>
      <c r="L5833" s="10">
        <v>29699</v>
      </c>
      <c r="M5833" s="10">
        <v>94292</v>
      </c>
      <c r="N5833" s="10">
        <v>7381</v>
      </c>
      <c r="O5833" s="7" t="s">
        <v>37</v>
      </c>
      <c r="P5833" s="14">
        <v>15.020334999999999</v>
      </c>
      <c r="Q5833" s="14">
        <v>101.86463000000001</v>
      </c>
      <c r="R5833" s="14" t="s">
        <v>3401</v>
      </c>
      <c r="S5833" s="10">
        <v>15</v>
      </c>
      <c r="T5833" s="10">
        <v>14</v>
      </c>
      <c r="U5833" s="7" t="s">
        <v>55</v>
      </c>
      <c r="V5833" s="7" t="s">
        <v>56</v>
      </c>
      <c r="W5833" s="7" t="s">
        <v>57</v>
      </c>
      <c r="X5833" s="7" t="s">
        <v>58</v>
      </c>
    </row>
    <row r="5834" spans="1:24" x14ac:dyDescent="0.25">
      <c r="A5834" s="6">
        <v>57966</v>
      </c>
      <c r="B5834" s="7" t="s">
        <v>3140</v>
      </c>
      <c r="C5834" s="8" t="s">
        <v>53</v>
      </c>
      <c r="D5834" s="8" t="s">
        <v>655</v>
      </c>
      <c r="E5834" s="9">
        <v>5</v>
      </c>
      <c r="F5834" s="8" t="s">
        <v>34</v>
      </c>
      <c r="G5834" s="8" t="s">
        <v>26</v>
      </c>
      <c r="H5834" s="8" t="s">
        <v>27</v>
      </c>
      <c r="I5834" s="10">
        <v>9466740</v>
      </c>
      <c r="J5834" s="10">
        <v>310367</v>
      </c>
      <c r="K5834" s="10">
        <v>1219490</v>
      </c>
      <c r="L5834" s="10">
        <v>184932</v>
      </c>
      <c r="M5834" s="10">
        <v>1034558</v>
      </c>
      <c r="N5834" s="10">
        <v>1155101</v>
      </c>
      <c r="O5834" s="7" t="s">
        <v>28</v>
      </c>
      <c r="P5834" s="14">
        <v>86.569587999999996</v>
      </c>
      <c r="Q5834" s="14">
        <v>101.86463000000001</v>
      </c>
      <c r="R5834" s="14" t="s">
        <v>3401</v>
      </c>
      <c r="S5834" s="10">
        <v>87</v>
      </c>
      <c r="T5834" s="10">
        <v>79</v>
      </c>
      <c r="U5834" s="7" t="s">
        <v>55</v>
      </c>
      <c r="V5834" s="7" t="s">
        <v>56</v>
      </c>
      <c r="W5834" s="7" t="s">
        <v>57</v>
      </c>
      <c r="X5834" s="7" t="s">
        <v>58</v>
      </c>
    </row>
    <row r="5835" spans="1:24" x14ac:dyDescent="0.25">
      <c r="A5835" s="6">
        <v>57966</v>
      </c>
      <c r="B5835" s="7" t="s">
        <v>3140</v>
      </c>
      <c r="C5835" s="8" t="s">
        <v>53</v>
      </c>
      <c r="D5835" s="8" t="s">
        <v>655</v>
      </c>
      <c r="E5835" s="9">
        <v>5</v>
      </c>
      <c r="F5835" s="8" t="s">
        <v>34</v>
      </c>
      <c r="G5835" s="8" t="s">
        <v>40</v>
      </c>
      <c r="H5835" s="8" t="s">
        <v>41</v>
      </c>
      <c r="I5835" s="10">
        <v>87690</v>
      </c>
      <c r="J5835" s="10">
        <v>1377</v>
      </c>
      <c r="K5835" s="10">
        <v>6144</v>
      </c>
      <c r="L5835" s="10">
        <v>1553</v>
      </c>
      <c r="M5835" s="10">
        <v>4591</v>
      </c>
      <c r="N5835" s="10">
        <v>991</v>
      </c>
      <c r="O5835" s="7" t="s">
        <v>42</v>
      </c>
      <c r="P5835" s="14">
        <v>0.27470519999999998</v>
      </c>
      <c r="Q5835" s="14">
        <v>101.86463000000001</v>
      </c>
      <c r="R5835" s="14" t="s">
        <v>3401</v>
      </c>
      <c r="S5835" s="10">
        <v>0</v>
      </c>
      <c r="T5835" s="10">
        <v>0</v>
      </c>
      <c r="U5835" s="7" t="s">
        <v>55</v>
      </c>
      <c r="V5835" s="7" t="s">
        <v>56</v>
      </c>
      <c r="W5835" s="7" t="s">
        <v>57</v>
      </c>
      <c r="X5835" s="7" t="s">
        <v>58</v>
      </c>
    </row>
    <row r="5836" spans="1:24" x14ac:dyDescent="0.25">
      <c r="A5836" s="6">
        <v>57967</v>
      </c>
      <c r="B5836" s="7" t="s">
        <v>3141</v>
      </c>
      <c r="C5836" s="8" t="s">
        <v>762</v>
      </c>
      <c r="D5836" s="8" t="s">
        <v>550</v>
      </c>
      <c r="E5836" s="9">
        <v>7</v>
      </c>
      <c r="F5836" s="8" t="s">
        <v>34</v>
      </c>
      <c r="G5836" s="8" t="s">
        <v>26</v>
      </c>
      <c r="H5836" s="8" t="s">
        <v>27</v>
      </c>
      <c r="I5836" s="10">
        <v>6893790</v>
      </c>
      <c r="J5836" s="10">
        <v>330921</v>
      </c>
      <c r="K5836" s="10">
        <v>1183896</v>
      </c>
      <c r="L5836" s="10">
        <v>80831</v>
      </c>
      <c r="M5836" s="10">
        <v>1103065</v>
      </c>
      <c r="N5836" s="10">
        <v>1155021</v>
      </c>
      <c r="O5836" s="7" t="s">
        <v>28</v>
      </c>
      <c r="P5836" s="14">
        <v>161.70294000000001</v>
      </c>
      <c r="Q5836" s="14">
        <v>161.70294000000001</v>
      </c>
      <c r="R5836" s="14" t="s">
        <v>3401</v>
      </c>
      <c r="S5836" s="10">
        <v>162</v>
      </c>
      <c r="T5836" s="10">
        <v>147</v>
      </c>
      <c r="U5836" s="7" t="s">
        <v>46</v>
      </c>
      <c r="V5836" s="7" t="s">
        <v>96</v>
      </c>
      <c r="W5836" s="7" t="s">
        <v>97</v>
      </c>
      <c r="X5836" s="7" t="s">
        <v>98</v>
      </c>
    </row>
    <row r="5837" spans="1:24" x14ac:dyDescent="0.25">
      <c r="A5837" s="6">
        <v>57969</v>
      </c>
      <c r="B5837" s="7" t="s">
        <v>3758</v>
      </c>
      <c r="C5837" s="8" t="s">
        <v>106</v>
      </c>
      <c r="D5837" s="8" t="s">
        <v>550</v>
      </c>
      <c r="E5837" s="9">
        <v>7</v>
      </c>
      <c r="F5837" s="8" t="s">
        <v>34</v>
      </c>
      <c r="G5837" s="8" t="s">
        <v>3405</v>
      </c>
      <c r="H5837" s="8" t="s">
        <v>3403</v>
      </c>
      <c r="I5837" s="10">
        <v>19086000</v>
      </c>
      <c r="J5837" s="10">
        <v>433267</v>
      </c>
      <c r="K5837" s="10">
        <v>711984</v>
      </c>
      <c r="L5837" s="10">
        <v>93030</v>
      </c>
      <c r="M5837" s="10">
        <v>618954</v>
      </c>
      <c r="N5837" s="10">
        <v>59332</v>
      </c>
      <c r="O5837" s="7" t="s">
        <v>37</v>
      </c>
      <c r="P5837" s="14">
        <v>74.461659999999995</v>
      </c>
      <c r="Q5837" s="14">
        <v>74.461659999999995</v>
      </c>
      <c r="R5837" s="14" t="s">
        <v>3401</v>
      </c>
      <c r="S5837" s="10">
        <v>74</v>
      </c>
      <c r="T5837" s="10">
        <v>68</v>
      </c>
      <c r="U5837" s="7" t="s">
        <v>46</v>
      </c>
      <c r="V5837" s="7" t="s">
        <v>1082</v>
      </c>
      <c r="W5837" s="7" t="s">
        <v>1083</v>
      </c>
      <c r="X5837" s="7" t="s">
        <v>98</v>
      </c>
    </row>
    <row r="5838" spans="1:24" x14ac:dyDescent="0.25">
      <c r="A5838" s="6">
        <v>57971</v>
      </c>
      <c r="B5838" s="7" t="s">
        <v>3759</v>
      </c>
      <c r="C5838" s="8" t="s">
        <v>25</v>
      </c>
      <c r="D5838" s="8" t="s">
        <v>655</v>
      </c>
      <c r="E5838" s="9">
        <v>4</v>
      </c>
      <c r="F5838" s="8" t="s">
        <v>54</v>
      </c>
      <c r="G5838" s="8" t="s">
        <v>3404</v>
      </c>
      <c r="H5838" s="8" t="s">
        <v>3403</v>
      </c>
      <c r="I5838" s="10">
        <v>2723000</v>
      </c>
      <c r="J5838" s="10">
        <v>0</v>
      </c>
      <c r="K5838" s="10">
        <v>33786</v>
      </c>
      <c r="L5838" s="10">
        <v>33786</v>
      </c>
      <c r="M5838" s="10">
        <v>0</v>
      </c>
      <c r="N5838" s="10">
        <v>46283</v>
      </c>
      <c r="O5838" s="7" t="s">
        <v>28</v>
      </c>
      <c r="P5838" s="14">
        <v>61.243516999999997</v>
      </c>
      <c r="Q5838" s="14">
        <v>61.243516999999997</v>
      </c>
      <c r="R5838" s="14" t="s">
        <v>3401</v>
      </c>
      <c r="S5838" s="10">
        <v>61</v>
      </c>
      <c r="T5838" s="10">
        <v>56</v>
      </c>
      <c r="U5838" s="7" t="s">
        <v>46</v>
      </c>
      <c r="V5838" s="7" t="s">
        <v>159</v>
      </c>
      <c r="W5838" s="7" t="s">
        <v>160</v>
      </c>
      <c r="X5838" s="7" t="s">
        <v>145</v>
      </c>
    </row>
    <row r="5839" spans="1:24" x14ac:dyDescent="0.25">
      <c r="A5839" s="6">
        <v>57977</v>
      </c>
      <c r="B5839" s="7" t="s">
        <v>3142</v>
      </c>
      <c r="C5839" s="8" t="s">
        <v>25</v>
      </c>
      <c r="D5839" s="8" t="s">
        <v>24</v>
      </c>
      <c r="E5839" s="9">
        <v>1</v>
      </c>
      <c r="F5839" s="8" t="s">
        <v>54</v>
      </c>
      <c r="G5839" s="8" t="s">
        <v>26</v>
      </c>
      <c r="H5839" s="8" t="s">
        <v>27</v>
      </c>
      <c r="I5839" s="10">
        <v>34600000</v>
      </c>
      <c r="J5839" s="10">
        <v>53535</v>
      </c>
      <c r="K5839" s="10">
        <v>335042</v>
      </c>
      <c r="L5839" s="10">
        <v>234033</v>
      </c>
      <c r="M5839" s="10">
        <v>101009</v>
      </c>
      <c r="N5839" s="10">
        <v>323713</v>
      </c>
      <c r="O5839" s="7" t="s">
        <v>28</v>
      </c>
      <c r="P5839" s="14">
        <v>448.01879000000002</v>
      </c>
      <c r="Q5839" s="14">
        <v>448.01879000000002</v>
      </c>
      <c r="R5839" s="14" t="s">
        <v>3401</v>
      </c>
      <c r="S5839" s="10">
        <v>448</v>
      </c>
      <c r="T5839" s="10">
        <v>406</v>
      </c>
      <c r="U5839" s="7" t="s">
        <v>46</v>
      </c>
      <c r="V5839" s="7" t="s">
        <v>159</v>
      </c>
      <c r="W5839" s="7" t="s">
        <v>160</v>
      </c>
      <c r="X5839" s="7" t="s">
        <v>145</v>
      </c>
    </row>
    <row r="5840" spans="1:24" x14ac:dyDescent="0.25">
      <c r="A5840" s="6">
        <v>57978</v>
      </c>
      <c r="B5840" s="7" t="s">
        <v>3143</v>
      </c>
      <c r="C5840" s="8" t="s">
        <v>25</v>
      </c>
      <c r="D5840" s="8" t="s">
        <v>24</v>
      </c>
      <c r="E5840" s="9">
        <v>1</v>
      </c>
      <c r="F5840" s="8" t="s">
        <v>25</v>
      </c>
      <c r="G5840" s="8" t="s">
        <v>26</v>
      </c>
      <c r="H5840" s="8" t="s">
        <v>27</v>
      </c>
      <c r="I5840" s="10">
        <v>189591000</v>
      </c>
      <c r="J5840" s="10">
        <v>0</v>
      </c>
      <c r="K5840" s="10">
        <v>0</v>
      </c>
      <c r="L5840" s="10">
        <v>0</v>
      </c>
      <c r="M5840" s="10">
        <v>0</v>
      </c>
      <c r="N5840" s="10">
        <v>0</v>
      </c>
      <c r="O5840" s="7" t="s">
        <v>28</v>
      </c>
      <c r="P5840" s="14">
        <v>0</v>
      </c>
      <c r="Q5840" s="14">
        <v>524.84151999999995</v>
      </c>
      <c r="R5840" s="14">
        <v>12.493</v>
      </c>
      <c r="S5840" s="10">
        <v>0</v>
      </c>
      <c r="T5840" s="10">
        <v>0</v>
      </c>
      <c r="U5840" s="7" t="s">
        <v>46</v>
      </c>
      <c r="V5840" s="7" t="s">
        <v>159</v>
      </c>
      <c r="W5840" s="7" t="s">
        <v>160</v>
      </c>
      <c r="X5840" s="7" t="s">
        <v>145</v>
      </c>
    </row>
    <row r="5841" spans="1:24" x14ac:dyDescent="0.25">
      <c r="A5841" s="6">
        <v>57978</v>
      </c>
      <c r="B5841" s="7" t="s">
        <v>3143</v>
      </c>
      <c r="C5841" s="8" t="s">
        <v>25</v>
      </c>
      <c r="D5841" s="8" t="s">
        <v>24</v>
      </c>
      <c r="E5841" s="9">
        <v>1</v>
      </c>
      <c r="F5841" s="8" t="s">
        <v>33</v>
      </c>
      <c r="G5841" s="8" t="s">
        <v>26</v>
      </c>
      <c r="H5841" s="8" t="s">
        <v>27</v>
      </c>
      <c r="I5841" s="10">
        <v>340596000</v>
      </c>
      <c r="J5841" s="10">
        <v>0</v>
      </c>
      <c r="K5841" s="10">
        <v>3882886</v>
      </c>
      <c r="L5841" s="10">
        <v>3882886</v>
      </c>
      <c r="M5841" s="10">
        <v>0</v>
      </c>
      <c r="N5841" s="10">
        <v>3748868</v>
      </c>
      <c r="O5841" s="7" t="s">
        <v>28</v>
      </c>
      <c r="P5841" s="14">
        <v>524.84151999999995</v>
      </c>
      <c r="Q5841" s="14">
        <v>524.84151999999995</v>
      </c>
      <c r="R5841" s="14">
        <v>12.493</v>
      </c>
      <c r="S5841" s="10">
        <v>12</v>
      </c>
      <c r="T5841" s="10">
        <v>11</v>
      </c>
      <c r="U5841" s="7" t="s">
        <v>46</v>
      </c>
      <c r="V5841" s="7" t="s">
        <v>159</v>
      </c>
      <c r="W5841" s="7" t="s">
        <v>160</v>
      </c>
      <c r="X5841" s="7" t="s">
        <v>145</v>
      </c>
    </row>
    <row r="5842" spans="1:24" x14ac:dyDescent="0.25">
      <c r="A5842" s="6">
        <v>57988</v>
      </c>
      <c r="B5842" s="7" t="s">
        <v>3760</v>
      </c>
      <c r="C5842" s="8" t="s">
        <v>25</v>
      </c>
      <c r="D5842" s="8" t="s">
        <v>24</v>
      </c>
      <c r="E5842" s="9">
        <v>2</v>
      </c>
      <c r="F5842" s="8" t="s">
        <v>54</v>
      </c>
      <c r="G5842" s="8" t="s">
        <v>3402</v>
      </c>
      <c r="H5842" s="8" t="s">
        <v>3403</v>
      </c>
      <c r="I5842" s="10">
        <v>27590000</v>
      </c>
      <c r="J5842" s="10">
        <v>0</v>
      </c>
      <c r="K5842" s="10">
        <v>323439</v>
      </c>
      <c r="L5842" s="10">
        <v>323439</v>
      </c>
      <c r="M5842" s="10">
        <v>0</v>
      </c>
      <c r="N5842" s="10">
        <v>661428</v>
      </c>
      <c r="O5842" s="7" t="s">
        <v>28</v>
      </c>
      <c r="P5842" s="14">
        <v>401.89026999999999</v>
      </c>
      <c r="Q5842" s="14">
        <v>401.89026999999999</v>
      </c>
      <c r="R5842" s="14" t="s">
        <v>3401</v>
      </c>
      <c r="S5842" s="10">
        <v>402</v>
      </c>
      <c r="T5842" s="10">
        <v>365</v>
      </c>
      <c r="U5842" s="7" t="s">
        <v>46</v>
      </c>
      <c r="V5842" s="7" t="s">
        <v>159</v>
      </c>
      <c r="W5842" s="7" t="s">
        <v>160</v>
      </c>
      <c r="X5842" s="7" t="s">
        <v>145</v>
      </c>
    </row>
    <row r="5843" spans="1:24" x14ac:dyDescent="0.25">
      <c r="A5843" s="6">
        <v>58001</v>
      </c>
      <c r="B5843" s="7" t="s">
        <v>3144</v>
      </c>
      <c r="C5843" s="8" t="s">
        <v>44</v>
      </c>
      <c r="D5843" s="8" t="s">
        <v>24</v>
      </c>
      <c r="E5843" s="9">
        <v>2</v>
      </c>
      <c r="F5843" s="8" t="s">
        <v>25</v>
      </c>
      <c r="G5843" s="8" t="s">
        <v>26</v>
      </c>
      <c r="H5843" s="8" t="s">
        <v>27</v>
      </c>
      <c r="I5843" s="10">
        <v>1795284000</v>
      </c>
      <c r="J5843" s="10">
        <v>0</v>
      </c>
      <c r="K5843" s="10">
        <v>2611594</v>
      </c>
      <c r="L5843" s="10">
        <v>2611594</v>
      </c>
      <c r="M5843" s="10">
        <v>0</v>
      </c>
      <c r="N5843" s="10">
        <v>2579543</v>
      </c>
      <c r="O5843" s="7" t="s">
        <v>28</v>
      </c>
      <c r="P5843" s="14">
        <v>36.113602</v>
      </c>
      <c r="Q5843" s="14">
        <v>4003.6745000000001</v>
      </c>
      <c r="R5843" s="14">
        <v>137.048</v>
      </c>
      <c r="S5843" s="10">
        <v>1</v>
      </c>
      <c r="T5843" s="10">
        <v>1</v>
      </c>
      <c r="U5843" s="7" t="s">
        <v>127</v>
      </c>
      <c r="V5843" s="7" t="s">
        <v>166</v>
      </c>
      <c r="W5843" s="7" t="s">
        <v>167</v>
      </c>
      <c r="X5843" s="7" t="s">
        <v>167</v>
      </c>
    </row>
    <row r="5844" spans="1:24" x14ac:dyDescent="0.25">
      <c r="A5844" s="6">
        <v>58001</v>
      </c>
      <c r="B5844" s="7" t="s">
        <v>3144</v>
      </c>
      <c r="C5844" s="8" t="s">
        <v>44</v>
      </c>
      <c r="D5844" s="8" t="s">
        <v>24</v>
      </c>
      <c r="E5844" s="9">
        <v>2</v>
      </c>
      <c r="F5844" s="8" t="s">
        <v>33</v>
      </c>
      <c r="G5844" s="8" t="s">
        <v>26</v>
      </c>
      <c r="H5844" s="8" t="s">
        <v>27</v>
      </c>
      <c r="I5844" s="10">
        <v>2540779000</v>
      </c>
      <c r="J5844" s="10">
        <v>0</v>
      </c>
      <c r="K5844" s="10">
        <v>28713486</v>
      </c>
      <c r="L5844" s="10">
        <v>28713486</v>
      </c>
      <c r="M5844" s="10">
        <v>0</v>
      </c>
      <c r="N5844" s="10">
        <v>28339721</v>
      </c>
      <c r="O5844" s="7" t="s">
        <v>28</v>
      </c>
      <c r="P5844" s="14">
        <v>3967.5608999999999</v>
      </c>
      <c r="Q5844" s="14">
        <v>4003.6745000000001</v>
      </c>
      <c r="R5844" s="14">
        <v>137.048</v>
      </c>
      <c r="S5844" s="10">
        <v>136</v>
      </c>
      <c r="T5844" s="10">
        <v>123</v>
      </c>
      <c r="U5844" s="7" t="s">
        <v>127</v>
      </c>
      <c r="V5844" s="7" t="s">
        <v>166</v>
      </c>
      <c r="W5844" s="7" t="s">
        <v>167</v>
      </c>
      <c r="X5844" s="7" t="s">
        <v>167</v>
      </c>
    </row>
    <row r="5845" spans="1:24" x14ac:dyDescent="0.25">
      <c r="A5845" s="6">
        <v>58005</v>
      </c>
      <c r="B5845" s="7" t="s">
        <v>3145</v>
      </c>
      <c r="C5845" s="8" t="s">
        <v>44</v>
      </c>
      <c r="D5845" s="8" t="s">
        <v>24</v>
      </c>
      <c r="E5845" s="9">
        <v>2</v>
      </c>
      <c r="F5845" s="8" t="s">
        <v>25</v>
      </c>
      <c r="G5845" s="8" t="s">
        <v>26</v>
      </c>
      <c r="H5845" s="8" t="s">
        <v>27</v>
      </c>
      <c r="I5845" s="10">
        <v>1303102000</v>
      </c>
      <c r="J5845" s="10">
        <v>0</v>
      </c>
      <c r="K5845" s="10">
        <v>1867431</v>
      </c>
      <c r="L5845" s="10">
        <v>1867431</v>
      </c>
      <c r="M5845" s="10">
        <v>0</v>
      </c>
      <c r="N5845" s="10">
        <v>1830111</v>
      </c>
      <c r="O5845" s="7" t="s">
        <v>28</v>
      </c>
      <c r="P5845" s="14">
        <v>32.027765000000002</v>
      </c>
      <c r="Q5845" s="14">
        <v>2905.8609999999999</v>
      </c>
      <c r="R5845" s="14">
        <v>78.603999999999999</v>
      </c>
      <c r="S5845" s="10">
        <v>1</v>
      </c>
      <c r="T5845" s="10">
        <v>1</v>
      </c>
      <c r="U5845" s="7" t="s">
        <v>127</v>
      </c>
      <c r="V5845" s="7" t="s">
        <v>166</v>
      </c>
      <c r="W5845" s="7" t="s">
        <v>167</v>
      </c>
      <c r="X5845" s="7" t="s">
        <v>167</v>
      </c>
    </row>
    <row r="5846" spans="1:24" x14ac:dyDescent="0.25">
      <c r="A5846" s="6">
        <v>58005</v>
      </c>
      <c r="B5846" s="7" t="s">
        <v>3145</v>
      </c>
      <c r="C5846" s="8" t="s">
        <v>44</v>
      </c>
      <c r="D5846" s="8" t="s">
        <v>24</v>
      </c>
      <c r="E5846" s="9">
        <v>2</v>
      </c>
      <c r="F5846" s="8" t="s">
        <v>33</v>
      </c>
      <c r="G5846" s="8" t="s">
        <v>26</v>
      </c>
      <c r="H5846" s="8" t="s">
        <v>27</v>
      </c>
      <c r="I5846" s="10">
        <v>1845363000</v>
      </c>
      <c r="J5846" s="10">
        <v>0</v>
      </c>
      <c r="K5846" s="10">
        <v>20942832</v>
      </c>
      <c r="L5846" s="10">
        <v>20942832</v>
      </c>
      <c r="M5846" s="10">
        <v>0</v>
      </c>
      <c r="N5846" s="10">
        <v>20527380</v>
      </c>
      <c r="O5846" s="7" t="s">
        <v>28</v>
      </c>
      <c r="P5846" s="14">
        <v>2873.8332</v>
      </c>
      <c r="Q5846" s="14">
        <v>2905.8609999999999</v>
      </c>
      <c r="R5846" s="14">
        <v>78.603999999999999</v>
      </c>
      <c r="S5846" s="10">
        <v>78</v>
      </c>
      <c r="T5846" s="10">
        <v>71</v>
      </c>
      <c r="U5846" s="7" t="s">
        <v>127</v>
      </c>
      <c r="V5846" s="7" t="s">
        <v>166</v>
      </c>
      <c r="W5846" s="7" t="s">
        <v>167</v>
      </c>
      <c r="X5846" s="7" t="s">
        <v>167</v>
      </c>
    </row>
    <row r="5847" spans="1:24" x14ac:dyDescent="0.25">
      <c r="A5847" s="6">
        <v>58007</v>
      </c>
      <c r="B5847" s="7" t="s">
        <v>3761</v>
      </c>
      <c r="C5847" s="8" t="s">
        <v>25</v>
      </c>
      <c r="D5847" s="8" t="s">
        <v>24</v>
      </c>
      <c r="E5847" s="9">
        <v>2</v>
      </c>
      <c r="F5847" s="8" t="s">
        <v>25</v>
      </c>
      <c r="G5847" s="8" t="s">
        <v>3402</v>
      </c>
      <c r="H5847" s="8" t="s">
        <v>3403</v>
      </c>
      <c r="I5847" s="10">
        <v>68038710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7" t="s">
        <v>28</v>
      </c>
      <c r="P5847" s="14">
        <v>0</v>
      </c>
      <c r="Q5847" s="14">
        <v>162.67873</v>
      </c>
      <c r="R5847" s="14" t="s">
        <v>3401</v>
      </c>
      <c r="S5847" s="10">
        <v>0</v>
      </c>
      <c r="T5847" s="10">
        <v>0</v>
      </c>
      <c r="U5847" s="7" t="s">
        <v>46</v>
      </c>
      <c r="V5847" s="7" t="s">
        <v>159</v>
      </c>
      <c r="W5847" s="7" t="s">
        <v>160</v>
      </c>
      <c r="X5847" s="7" t="s">
        <v>145</v>
      </c>
    </row>
    <row r="5848" spans="1:24" x14ac:dyDescent="0.25">
      <c r="A5848" s="6">
        <v>58007</v>
      </c>
      <c r="B5848" s="7" t="s">
        <v>3761</v>
      </c>
      <c r="C5848" s="8" t="s">
        <v>25</v>
      </c>
      <c r="D5848" s="8" t="s">
        <v>24</v>
      </c>
      <c r="E5848" s="9">
        <v>2</v>
      </c>
      <c r="F5848" s="8" t="s">
        <v>33</v>
      </c>
      <c r="G5848" s="8" t="s">
        <v>3402</v>
      </c>
      <c r="H5848" s="8" t="s">
        <v>3403</v>
      </c>
      <c r="I5848" s="10">
        <v>181574300</v>
      </c>
      <c r="J5848" s="10">
        <v>0</v>
      </c>
      <c r="K5848" s="10">
        <v>2346026</v>
      </c>
      <c r="L5848" s="10">
        <v>2346026</v>
      </c>
      <c r="M5848" s="10">
        <v>0</v>
      </c>
      <c r="N5848" s="10">
        <v>4491406</v>
      </c>
      <c r="O5848" s="7" t="s">
        <v>28</v>
      </c>
      <c r="P5848" s="14">
        <v>162.67873</v>
      </c>
      <c r="Q5848" s="14">
        <v>162.67873</v>
      </c>
      <c r="R5848" s="14" t="s">
        <v>3401</v>
      </c>
      <c r="S5848" s="10">
        <v>163</v>
      </c>
      <c r="T5848" s="10">
        <v>148</v>
      </c>
      <c r="U5848" s="7" t="s">
        <v>46</v>
      </c>
      <c r="V5848" s="7" t="s">
        <v>159</v>
      </c>
      <c r="W5848" s="7" t="s">
        <v>160</v>
      </c>
      <c r="X5848" s="7" t="s">
        <v>145</v>
      </c>
    </row>
    <row r="5849" spans="1:24" x14ac:dyDescent="0.25">
      <c r="A5849" s="6">
        <v>58023</v>
      </c>
      <c r="B5849" s="7" t="s">
        <v>3147</v>
      </c>
      <c r="C5849" s="8" t="s">
        <v>952</v>
      </c>
      <c r="D5849" s="8" t="s">
        <v>550</v>
      </c>
      <c r="E5849" s="9">
        <v>7</v>
      </c>
      <c r="F5849" s="8" t="s">
        <v>34</v>
      </c>
      <c r="G5849" s="8" t="s">
        <v>26</v>
      </c>
      <c r="H5849" s="8" t="s">
        <v>27</v>
      </c>
      <c r="I5849" s="10">
        <v>1591361</v>
      </c>
      <c r="J5849" s="10">
        <v>0</v>
      </c>
      <c r="K5849" s="10">
        <v>45427</v>
      </c>
      <c r="L5849" s="10">
        <v>45427</v>
      </c>
      <c r="M5849" s="10">
        <v>0</v>
      </c>
      <c r="N5849" s="10">
        <v>43354</v>
      </c>
      <c r="O5849" s="7" t="s">
        <v>28</v>
      </c>
      <c r="P5849" s="14">
        <v>0.91043399999999997</v>
      </c>
      <c r="Q5849" s="14">
        <v>62.929521999999999</v>
      </c>
      <c r="R5849" s="14" t="s">
        <v>3401</v>
      </c>
      <c r="S5849" s="10">
        <v>1</v>
      </c>
      <c r="T5849" s="10">
        <v>1</v>
      </c>
      <c r="U5849" s="7" t="s">
        <v>189</v>
      </c>
      <c r="V5849" s="7" t="s">
        <v>68</v>
      </c>
      <c r="W5849" s="7" t="s">
        <v>69</v>
      </c>
      <c r="X5849" s="7" t="s">
        <v>70</v>
      </c>
    </row>
    <row r="5850" spans="1:24" x14ac:dyDescent="0.25">
      <c r="A5850" s="6">
        <v>58023</v>
      </c>
      <c r="B5850" s="7" t="s">
        <v>3147</v>
      </c>
      <c r="C5850" s="8" t="s">
        <v>952</v>
      </c>
      <c r="D5850" s="8" t="s">
        <v>550</v>
      </c>
      <c r="E5850" s="9">
        <v>7</v>
      </c>
      <c r="F5850" s="8" t="s">
        <v>34</v>
      </c>
      <c r="G5850" s="8" t="s">
        <v>3405</v>
      </c>
      <c r="H5850" s="8" t="s">
        <v>3403</v>
      </c>
      <c r="I5850" s="10">
        <v>110452639</v>
      </c>
      <c r="J5850" s="10">
        <v>0</v>
      </c>
      <c r="K5850" s="10">
        <v>3145168</v>
      </c>
      <c r="L5850" s="10">
        <v>3145168</v>
      </c>
      <c r="M5850" s="10">
        <v>0</v>
      </c>
      <c r="N5850" s="10">
        <v>247088</v>
      </c>
      <c r="O5850" s="7" t="s">
        <v>37</v>
      </c>
      <c r="P5850" s="14">
        <v>62.019088000000004</v>
      </c>
      <c r="Q5850" s="14">
        <v>62.929521999999999</v>
      </c>
      <c r="R5850" s="14" t="s">
        <v>3401</v>
      </c>
      <c r="S5850" s="10">
        <v>62</v>
      </c>
      <c r="T5850" s="10">
        <v>56</v>
      </c>
      <c r="U5850" s="7" t="s">
        <v>189</v>
      </c>
      <c r="V5850" s="7" t="s">
        <v>68</v>
      </c>
      <c r="W5850" s="7" t="s">
        <v>69</v>
      </c>
      <c r="X5850" s="7" t="s">
        <v>70</v>
      </c>
    </row>
    <row r="5851" spans="1:24" x14ac:dyDescent="0.25">
      <c r="A5851" s="6">
        <v>58024</v>
      </c>
      <c r="B5851" s="7" t="s">
        <v>3762</v>
      </c>
      <c r="C5851" s="8" t="s">
        <v>300</v>
      </c>
      <c r="D5851" s="8" t="s">
        <v>24</v>
      </c>
      <c r="E5851" s="9">
        <v>1</v>
      </c>
      <c r="F5851" s="8" t="s">
        <v>54</v>
      </c>
      <c r="G5851" s="8" t="s">
        <v>3402</v>
      </c>
      <c r="H5851" s="8" t="s">
        <v>3403</v>
      </c>
      <c r="I5851" s="10">
        <v>11394000</v>
      </c>
      <c r="J5851" s="10">
        <v>0</v>
      </c>
      <c r="K5851" s="10">
        <v>122761</v>
      </c>
      <c r="L5851" s="10">
        <v>122761</v>
      </c>
      <c r="M5851" s="10">
        <v>0</v>
      </c>
      <c r="N5851" s="10">
        <v>245515</v>
      </c>
      <c r="O5851" s="7" t="s">
        <v>28</v>
      </c>
      <c r="P5851" s="14">
        <v>149.17737</v>
      </c>
      <c r="Q5851" s="14">
        <v>149.17737</v>
      </c>
      <c r="R5851" s="14" t="s">
        <v>3401</v>
      </c>
      <c r="S5851" s="10">
        <v>149</v>
      </c>
      <c r="T5851" s="10">
        <v>135</v>
      </c>
      <c r="U5851" s="7" t="s">
        <v>65</v>
      </c>
      <c r="V5851" s="7" t="s">
        <v>77</v>
      </c>
      <c r="W5851" s="7" t="s">
        <v>78</v>
      </c>
      <c r="X5851" s="7" t="s">
        <v>79</v>
      </c>
    </row>
    <row r="5852" spans="1:24" x14ac:dyDescent="0.25">
      <c r="A5852" s="6">
        <v>58043</v>
      </c>
      <c r="B5852" s="7" t="s">
        <v>3148</v>
      </c>
      <c r="C5852" s="8" t="s">
        <v>369</v>
      </c>
      <c r="D5852" s="8" t="s">
        <v>550</v>
      </c>
      <c r="E5852" s="9">
        <v>6</v>
      </c>
      <c r="F5852" s="8" t="s">
        <v>54</v>
      </c>
      <c r="G5852" s="8" t="s">
        <v>40</v>
      </c>
      <c r="H5852" s="8" t="s">
        <v>41</v>
      </c>
      <c r="I5852" s="10">
        <v>0</v>
      </c>
      <c r="J5852" s="10">
        <v>0</v>
      </c>
      <c r="K5852" s="10">
        <v>153</v>
      </c>
      <c r="L5852" s="10">
        <v>153</v>
      </c>
      <c r="M5852" s="10">
        <v>0</v>
      </c>
      <c r="N5852" s="10">
        <v>26</v>
      </c>
      <c r="O5852" s="7" t="s">
        <v>42</v>
      </c>
      <c r="P5852" s="14">
        <v>0.2423148</v>
      </c>
      <c r="Q5852" s="14">
        <v>0.2423148</v>
      </c>
      <c r="R5852" s="14" t="s">
        <v>3401</v>
      </c>
      <c r="S5852" s="10">
        <v>0</v>
      </c>
      <c r="T5852" s="10">
        <v>0</v>
      </c>
      <c r="U5852" s="7" t="s">
        <v>189</v>
      </c>
      <c r="V5852" s="7" t="s">
        <v>56</v>
      </c>
      <c r="W5852" s="7" t="s">
        <v>57</v>
      </c>
      <c r="X5852" s="7" t="s">
        <v>58</v>
      </c>
    </row>
    <row r="5853" spans="1:24" x14ac:dyDescent="0.25">
      <c r="A5853" s="6">
        <v>58046</v>
      </c>
      <c r="B5853" s="7" t="s">
        <v>3149</v>
      </c>
      <c r="C5853" s="8" t="s">
        <v>390</v>
      </c>
      <c r="D5853" s="8" t="s">
        <v>550</v>
      </c>
      <c r="E5853" s="9">
        <v>6</v>
      </c>
      <c r="F5853" s="8" t="s">
        <v>54</v>
      </c>
      <c r="G5853" s="8" t="s">
        <v>40</v>
      </c>
      <c r="H5853" s="8" t="s">
        <v>41</v>
      </c>
      <c r="I5853" s="10">
        <v>66000</v>
      </c>
      <c r="J5853" s="10">
        <v>0</v>
      </c>
      <c r="K5853" s="10">
        <v>537</v>
      </c>
      <c r="L5853" s="10">
        <v>537</v>
      </c>
      <c r="M5853" s="10">
        <v>0</v>
      </c>
      <c r="N5853" s="10">
        <v>97</v>
      </c>
      <c r="O5853" s="7" t="s">
        <v>42</v>
      </c>
      <c r="P5853" s="14">
        <v>0.90402059999999995</v>
      </c>
      <c r="Q5853" s="14">
        <v>0.90402059999999995</v>
      </c>
      <c r="R5853" s="14" t="s">
        <v>3401</v>
      </c>
      <c r="S5853" s="10">
        <v>1</v>
      </c>
      <c r="T5853" s="10">
        <v>1</v>
      </c>
      <c r="U5853" s="7" t="s">
        <v>29</v>
      </c>
      <c r="V5853" s="7" t="s">
        <v>890</v>
      </c>
      <c r="W5853" s="7" t="s">
        <v>891</v>
      </c>
      <c r="X5853" s="7" t="s">
        <v>131</v>
      </c>
    </row>
    <row r="5854" spans="1:24" x14ac:dyDescent="0.25">
      <c r="A5854" s="6">
        <v>58051</v>
      </c>
      <c r="B5854" s="7" t="s">
        <v>3150</v>
      </c>
      <c r="C5854" s="8" t="s">
        <v>952</v>
      </c>
      <c r="D5854" s="8" t="s">
        <v>550</v>
      </c>
      <c r="E5854" s="9">
        <v>6</v>
      </c>
      <c r="F5854" s="8" t="s">
        <v>54</v>
      </c>
      <c r="G5854" s="8" t="s">
        <v>40</v>
      </c>
      <c r="H5854" s="8" t="s">
        <v>41</v>
      </c>
      <c r="I5854" s="10">
        <v>56840</v>
      </c>
      <c r="J5854" s="10">
        <v>0</v>
      </c>
      <c r="K5854" s="10">
        <v>1428</v>
      </c>
      <c r="L5854" s="10">
        <v>1428</v>
      </c>
      <c r="M5854" s="10">
        <v>0</v>
      </c>
      <c r="N5854" s="10">
        <v>238</v>
      </c>
      <c r="O5854" s="7" t="s">
        <v>42</v>
      </c>
      <c r="P5854" s="14">
        <v>2.2181123999999999</v>
      </c>
      <c r="Q5854" s="14">
        <v>2.2181123999999999</v>
      </c>
      <c r="R5854" s="14" t="s">
        <v>3401</v>
      </c>
      <c r="S5854" s="10">
        <v>2</v>
      </c>
      <c r="T5854" s="10">
        <v>2</v>
      </c>
      <c r="U5854" s="7" t="s">
        <v>189</v>
      </c>
      <c r="V5854" s="7" t="s">
        <v>68</v>
      </c>
      <c r="W5854" s="7" t="s">
        <v>69</v>
      </c>
      <c r="X5854" s="7" t="s">
        <v>70</v>
      </c>
    </row>
    <row r="5855" spans="1:24" x14ac:dyDescent="0.25">
      <c r="A5855" s="6">
        <v>58052</v>
      </c>
      <c r="B5855" s="7" t="s">
        <v>3151</v>
      </c>
      <c r="C5855" s="8" t="s">
        <v>602</v>
      </c>
      <c r="D5855" s="8" t="s">
        <v>550</v>
      </c>
      <c r="E5855" s="9">
        <v>7</v>
      </c>
      <c r="F5855" s="8" t="s">
        <v>34</v>
      </c>
      <c r="G5855" s="8" t="s">
        <v>26</v>
      </c>
      <c r="H5855" s="8" t="s">
        <v>27</v>
      </c>
      <c r="I5855" s="10">
        <v>3689880</v>
      </c>
      <c r="J5855" s="10">
        <v>875678</v>
      </c>
      <c r="K5855" s="10">
        <v>998491</v>
      </c>
      <c r="L5855" s="10">
        <v>14584</v>
      </c>
      <c r="M5855" s="10">
        <v>983907</v>
      </c>
      <c r="N5855" s="10">
        <v>960087</v>
      </c>
      <c r="O5855" s="7" t="s">
        <v>28</v>
      </c>
      <c r="P5855" s="14">
        <v>134.41218000000001</v>
      </c>
      <c r="Q5855" s="14">
        <v>134.41218000000001</v>
      </c>
      <c r="R5855" s="14" t="s">
        <v>3401</v>
      </c>
      <c r="S5855" s="10">
        <v>134</v>
      </c>
      <c r="T5855" s="10">
        <v>122</v>
      </c>
      <c r="U5855" s="7" t="s">
        <v>189</v>
      </c>
      <c r="V5855" s="7" t="s">
        <v>56</v>
      </c>
      <c r="W5855" s="7" t="s">
        <v>57</v>
      </c>
      <c r="X5855" s="7" t="s">
        <v>58</v>
      </c>
    </row>
    <row r="5856" spans="1:24" x14ac:dyDescent="0.25">
      <c r="A5856" s="6">
        <v>58054</v>
      </c>
      <c r="B5856" s="7" t="s">
        <v>3152</v>
      </c>
      <c r="C5856" s="8" t="s">
        <v>821</v>
      </c>
      <c r="D5856" s="8" t="s">
        <v>24</v>
      </c>
      <c r="E5856" s="9">
        <v>2</v>
      </c>
      <c r="F5856" s="8" t="s">
        <v>34</v>
      </c>
      <c r="G5856" s="8" t="s">
        <v>3405</v>
      </c>
      <c r="H5856" s="8" t="s">
        <v>3403</v>
      </c>
      <c r="I5856" s="10">
        <v>524671187</v>
      </c>
      <c r="J5856" s="10">
        <v>0</v>
      </c>
      <c r="K5856" s="10">
        <v>7101693</v>
      </c>
      <c r="L5856" s="10">
        <v>7101693</v>
      </c>
      <c r="M5856" s="10">
        <v>0</v>
      </c>
      <c r="N5856" s="10">
        <v>789077</v>
      </c>
      <c r="O5856" s="7" t="s">
        <v>37</v>
      </c>
      <c r="P5856" s="14">
        <v>198.05833000000001</v>
      </c>
      <c r="Q5856" s="14">
        <v>198.16345999999999</v>
      </c>
      <c r="R5856" s="14">
        <v>304.76499999999999</v>
      </c>
      <c r="S5856" s="10">
        <v>305</v>
      </c>
      <c r="T5856" s="10">
        <v>276</v>
      </c>
      <c r="U5856" s="7" t="s">
        <v>225</v>
      </c>
      <c r="V5856" s="7" t="s">
        <v>226</v>
      </c>
      <c r="W5856" s="7" t="s">
        <v>227</v>
      </c>
      <c r="X5856" s="7" t="s">
        <v>228</v>
      </c>
    </row>
    <row r="5857" spans="1:24" x14ac:dyDescent="0.25">
      <c r="A5857" s="6">
        <v>58054</v>
      </c>
      <c r="B5857" s="7" t="s">
        <v>3152</v>
      </c>
      <c r="C5857" s="8" t="s">
        <v>821</v>
      </c>
      <c r="D5857" s="8" t="s">
        <v>24</v>
      </c>
      <c r="E5857" s="9">
        <v>2</v>
      </c>
      <c r="F5857" s="8" t="s">
        <v>34</v>
      </c>
      <c r="G5857" s="8" t="s">
        <v>40</v>
      </c>
      <c r="H5857" s="8" t="s">
        <v>41</v>
      </c>
      <c r="I5857" s="10">
        <v>456813</v>
      </c>
      <c r="J5857" s="10">
        <v>0</v>
      </c>
      <c r="K5857" s="10">
        <v>6154</v>
      </c>
      <c r="L5857" s="10">
        <v>6154</v>
      </c>
      <c r="M5857" s="10">
        <v>0</v>
      </c>
      <c r="N5857" s="10">
        <v>1043</v>
      </c>
      <c r="O5857" s="7" t="s">
        <v>42</v>
      </c>
      <c r="P5857" s="14">
        <v>0.1051344</v>
      </c>
      <c r="Q5857" s="14">
        <v>198.16345999999999</v>
      </c>
      <c r="R5857" s="14">
        <v>304.76499999999999</v>
      </c>
      <c r="S5857" s="10">
        <v>0</v>
      </c>
      <c r="T5857" s="10">
        <v>0</v>
      </c>
      <c r="U5857" s="7" t="s">
        <v>225</v>
      </c>
      <c r="V5857" s="7" t="s">
        <v>226</v>
      </c>
      <c r="W5857" s="7" t="s">
        <v>227</v>
      </c>
      <c r="X5857" s="7" t="s">
        <v>228</v>
      </c>
    </row>
    <row r="5858" spans="1:24" x14ac:dyDescent="0.25">
      <c r="A5858" s="6">
        <v>58055</v>
      </c>
      <c r="B5858" s="7" t="s">
        <v>3763</v>
      </c>
      <c r="C5858" s="8" t="s">
        <v>369</v>
      </c>
      <c r="D5858" s="8" t="s">
        <v>550</v>
      </c>
      <c r="E5858" s="9">
        <v>6</v>
      </c>
      <c r="F5858" s="8" t="s">
        <v>54</v>
      </c>
      <c r="G5858" s="8" t="s">
        <v>3404</v>
      </c>
      <c r="H5858" s="8" t="s">
        <v>3403</v>
      </c>
      <c r="I5858" s="10">
        <v>11227000</v>
      </c>
      <c r="J5858" s="10">
        <v>0</v>
      </c>
      <c r="K5858" s="10">
        <v>125523</v>
      </c>
      <c r="L5858" s="10">
        <v>125523</v>
      </c>
      <c r="M5858" s="10">
        <v>0</v>
      </c>
      <c r="N5858" s="10">
        <v>215306</v>
      </c>
      <c r="O5858" s="7" t="s">
        <v>28</v>
      </c>
      <c r="P5858" s="14">
        <v>284.90150999999997</v>
      </c>
      <c r="Q5858" s="14">
        <v>284.90150999999997</v>
      </c>
      <c r="R5858" s="14" t="s">
        <v>3401</v>
      </c>
      <c r="S5858" s="10">
        <v>285</v>
      </c>
      <c r="T5858" s="10">
        <v>258</v>
      </c>
      <c r="U5858" s="7" t="s">
        <v>189</v>
      </c>
      <c r="V5858" s="7" t="s">
        <v>56</v>
      </c>
      <c r="W5858" s="7" t="s">
        <v>57</v>
      </c>
      <c r="X5858" s="7" t="s">
        <v>58</v>
      </c>
    </row>
    <row r="5859" spans="1:24" x14ac:dyDescent="0.25">
      <c r="A5859" s="6">
        <v>58056</v>
      </c>
      <c r="B5859" s="7" t="s">
        <v>3153</v>
      </c>
      <c r="C5859" s="8" t="s">
        <v>25</v>
      </c>
      <c r="D5859" s="8" t="s">
        <v>550</v>
      </c>
      <c r="E5859" s="9">
        <v>6</v>
      </c>
      <c r="F5859" s="8" t="s">
        <v>45</v>
      </c>
      <c r="G5859" s="8" t="s">
        <v>26</v>
      </c>
      <c r="H5859" s="8" t="s">
        <v>27</v>
      </c>
      <c r="I5859" s="10">
        <v>10631000</v>
      </c>
      <c r="J5859" s="10">
        <v>0</v>
      </c>
      <c r="K5859" s="10">
        <v>136217</v>
      </c>
      <c r="L5859" s="10">
        <v>136217</v>
      </c>
      <c r="M5859" s="10">
        <v>0</v>
      </c>
      <c r="N5859" s="10">
        <v>131483</v>
      </c>
      <c r="O5859" s="7" t="s">
        <v>28</v>
      </c>
      <c r="P5859" s="14">
        <v>21.563212</v>
      </c>
      <c r="Q5859" s="14">
        <v>107.39914</v>
      </c>
      <c r="R5859" s="14" t="s">
        <v>3401</v>
      </c>
      <c r="S5859" s="10">
        <v>22</v>
      </c>
      <c r="T5859" s="10">
        <v>20</v>
      </c>
      <c r="U5859" s="7" t="s">
        <v>46</v>
      </c>
      <c r="V5859" s="7" t="s">
        <v>159</v>
      </c>
      <c r="W5859" s="7" t="s">
        <v>160</v>
      </c>
      <c r="X5859" s="7" t="s">
        <v>145</v>
      </c>
    </row>
    <row r="5860" spans="1:24" x14ac:dyDescent="0.25">
      <c r="A5860" s="6">
        <v>58056</v>
      </c>
      <c r="B5860" s="7" t="s">
        <v>3153</v>
      </c>
      <c r="C5860" s="8" t="s">
        <v>25</v>
      </c>
      <c r="D5860" s="8" t="s">
        <v>550</v>
      </c>
      <c r="E5860" s="9">
        <v>6</v>
      </c>
      <c r="F5860" s="8" t="s">
        <v>54</v>
      </c>
      <c r="G5860" s="8" t="s">
        <v>3404</v>
      </c>
      <c r="H5860" s="8" t="s">
        <v>3403</v>
      </c>
      <c r="I5860" s="10">
        <v>3767000</v>
      </c>
      <c r="J5860" s="10">
        <v>0</v>
      </c>
      <c r="K5860" s="10">
        <v>44111</v>
      </c>
      <c r="L5860" s="10">
        <v>44111</v>
      </c>
      <c r="M5860" s="10">
        <v>0</v>
      </c>
      <c r="N5860" s="10">
        <v>64868</v>
      </c>
      <c r="O5860" s="7" t="s">
        <v>28</v>
      </c>
      <c r="P5860" s="14">
        <v>85.835932</v>
      </c>
      <c r="Q5860" s="14">
        <v>107.39914</v>
      </c>
      <c r="R5860" s="14" t="s">
        <v>3401</v>
      </c>
      <c r="S5860" s="10">
        <v>86</v>
      </c>
      <c r="T5860" s="10">
        <v>78</v>
      </c>
      <c r="U5860" s="7" t="s">
        <v>46</v>
      </c>
      <c r="V5860" s="7" t="s">
        <v>159</v>
      </c>
      <c r="W5860" s="7" t="s">
        <v>160</v>
      </c>
      <c r="X5860" s="7" t="s">
        <v>145</v>
      </c>
    </row>
    <row r="5861" spans="1:24" x14ac:dyDescent="0.25">
      <c r="A5861" s="6">
        <v>58057</v>
      </c>
      <c r="B5861" s="7" t="s">
        <v>3764</v>
      </c>
      <c r="C5861" s="8" t="s">
        <v>1070</v>
      </c>
      <c r="D5861" s="8" t="s">
        <v>550</v>
      </c>
      <c r="E5861" s="9">
        <v>6</v>
      </c>
      <c r="F5861" s="8" t="s">
        <v>45</v>
      </c>
      <c r="G5861" s="8" t="s">
        <v>3404</v>
      </c>
      <c r="H5861" s="8" t="s">
        <v>3403</v>
      </c>
      <c r="I5861" s="10">
        <v>2756000</v>
      </c>
      <c r="J5861" s="10">
        <v>0</v>
      </c>
      <c r="K5861" s="10">
        <v>31948</v>
      </c>
      <c r="L5861" s="10">
        <v>31948</v>
      </c>
      <c r="M5861" s="10">
        <v>0</v>
      </c>
      <c r="N5861" s="10">
        <v>47330</v>
      </c>
      <c r="O5861" s="7" t="s">
        <v>28</v>
      </c>
      <c r="P5861" s="14">
        <v>7.4213440000000004</v>
      </c>
      <c r="Q5861" s="14">
        <v>7.4213440000000004</v>
      </c>
      <c r="R5861" s="14" t="s">
        <v>3401</v>
      </c>
      <c r="S5861" s="10">
        <v>7</v>
      </c>
      <c r="T5861" s="10">
        <v>7</v>
      </c>
      <c r="U5861" s="7" t="s">
        <v>29</v>
      </c>
      <c r="V5861" s="7" t="s">
        <v>68</v>
      </c>
      <c r="W5861" s="7" t="s">
        <v>69</v>
      </c>
      <c r="X5861" s="7" t="s">
        <v>70</v>
      </c>
    </row>
    <row r="5862" spans="1:24" ht="26.25" x14ac:dyDescent="0.25">
      <c r="A5862" s="6">
        <v>58061</v>
      </c>
      <c r="B5862" s="7" t="s">
        <v>3765</v>
      </c>
      <c r="C5862" s="8" t="s">
        <v>23</v>
      </c>
      <c r="D5862" s="8" t="s">
        <v>24</v>
      </c>
      <c r="E5862" s="9">
        <v>2</v>
      </c>
      <c r="F5862" s="8" t="s">
        <v>54</v>
      </c>
      <c r="G5862" s="8" t="s">
        <v>3402</v>
      </c>
      <c r="H5862" s="8" t="s">
        <v>3403</v>
      </c>
      <c r="I5862" s="10">
        <v>10970000</v>
      </c>
      <c r="J5862" s="10">
        <v>0</v>
      </c>
      <c r="K5862" s="10">
        <v>192439</v>
      </c>
      <c r="L5862" s="10">
        <v>192439</v>
      </c>
      <c r="M5862" s="10">
        <v>0</v>
      </c>
      <c r="N5862" s="10">
        <v>384875</v>
      </c>
      <c r="O5862" s="7" t="s">
        <v>28</v>
      </c>
      <c r="P5862" s="14">
        <v>233.85390000000001</v>
      </c>
      <c r="Q5862" s="14">
        <v>233.85390000000001</v>
      </c>
      <c r="R5862" s="14" t="s">
        <v>3401</v>
      </c>
      <c r="S5862" s="10">
        <v>234</v>
      </c>
      <c r="T5862" s="10">
        <v>212</v>
      </c>
      <c r="U5862" s="7" t="s">
        <v>29</v>
      </c>
      <c r="V5862" s="7" t="s">
        <v>60</v>
      </c>
      <c r="W5862" s="7" t="s">
        <v>61</v>
      </c>
      <c r="X5862" s="7" t="s">
        <v>61</v>
      </c>
    </row>
    <row r="5863" spans="1:24" x14ac:dyDescent="0.25">
      <c r="A5863" s="6">
        <v>58063</v>
      </c>
      <c r="B5863" s="7" t="s">
        <v>3154</v>
      </c>
      <c r="C5863" s="8" t="s">
        <v>369</v>
      </c>
      <c r="D5863" s="8" t="s">
        <v>550</v>
      </c>
      <c r="E5863" s="9">
        <v>7</v>
      </c>
      <c r="F5863" s="8" t="s">
        <v>34</v>
      </c>
      <c r="G5863" s="8" t="s">
        <v>35</v>
      </c>
      <c r="H5863" s="8" t="s">
        <v>36</v>
      </c>
      <c r="I5863" s="10">
        <v>6537803</v>
      </c>
      <c r="J5863" s="10">
        <v>762126</v>
      </c>
      <c r="K5863" s="10">
        <v>2614778</v>
      </c>
      <c r="L5863" s="10">
        <v>74358</v>
      </c>
      <c r="M5863" s="10">
        <v>2540420</v>
      </c>
      <c r="N5863" s="10">
        <v>112706</v>
      </c>
      <c r="O5863" s="7" t="s">
        <v>37</v>
      </c>
      <c r="P5863" s="14">
        <v>676.23599999999999</v>
      </c>
      <c r="Q5863" s="14">
        <v>1273.7189000000001</v>
      </c>
      <c r="R5863" s="14" t="s">
        <v>3401</v>
      </c>
      <c r="S5863" s="10">
        <v>676</v>
      </c>
      <c r="T5863" s="10">
        <v>613</v>
      </c>
      <c r="U5863" s="7" t="s">
        <v>189</v>
      </c>
      <c r="V5863" s="7" t="s">
        <v>56</v>
      </c>
      <c r="W5863" s="7" t="s">
        <v>57</v>
      </c>
      <c r="X5863" s="7" t="s">
        <v>58</v>
      </c>
    </row>
    <row r="5864" spans="1:24" x14ac:dyDescent="0.25">
      <c r="A5864" s="6">
        <v>58063</v>
      </c>
      <c r="B5864" s="7" t="s">
        <v>3154</v>
      </c>
      <c r="C5864" s="8" t="s">
        <v>369</v>
      </c>
      <c r="D5864" s="8" t="s">
        <v>550</v>
      </c>
      <c r="E5864" s="9">
        <v>7</v>
      </c>
      <c r="F5864" s="8" t="s">
        <v>34</v>
      </c>
      <c r="G5864" s="8" t="s">
        <v>26</v>
      </c>
      <c r="H5864" s="8" t="s">
        <v>27</v>
      </c>
      <c r="I5864" s="10">
        <v>11012197</v>
      </c>
      <c r="J5864" s="10">
        <v>1283719</v>
      </c>
      <c r="K5864" s="10">
        <v>4404301</v>
      </c>
      <c r="L5864" s="10">
        <v>125244</v>
      </c>
      <c r="M5864" s="10">
        <v>4279057</v>
      </c>
      <c r="N5864" s="10">
        <v>4267735</v>
      </c>
      <c r="O5864" s="7" t="s">
        <v>28</v>
      </c>
      <c r="P5864" s="14">
        <v>597.48289999999997</v>
      </c>
      <c r="Q5864" s="14">
        <v>1273.7189000000001</v>
      </c>
      <c r="R5864" s="14" t="s">
        <v>3401</v>
      </c>
      <c r="S5864" s="10">
        <v>597</v>
      </c>
      <c r="T5864" s="10">
        <v>542</v>
      </c>
      <c r="U5864" s="7" t="s">
        <v>189</v>
      </c>
      <c r="V5864" s="7" t="s">
        <v>56</v>
      </c>
      <c r="W5864" s="7" t="s">
        <v>57</v>
      </c>
      <c r="X5864" s="7" t="s">
        <v>58</v>
      </c>
    </row>
    <row r="5865" spans="1:24" x14ac:dyDescent="0.25">
      <c r="A5865" s="6">
        <v>58066</v>
      </c>
      <c r="B5865" s="7" t="s">
        <v>3155</v>
      </c>
      <c r="C5865" s="8" t="s">
        <v>602</v>
      </c>
      <c r="D5865" s="8" t="s">
        <v>550</v>
      </c>
      <c r="E5865" s="9">
        <v>6</v>
      </c>
      <c r="F5865" s="8" t="s">
        <v>34</v>
      </c>
      <c r="G5865" s="8" t="s">
        <v>26</v>
      </c>
      <c r="H5865" s="8" t="s">
        <v>27</v>
      </c>
      <c r="I5865" s="10">
        <v>79058916</v>
      </c>
      <c r="J5865" s="10">
        <v>0</v>
      </c>
      <c r="K5865" s="10">
        <v>3816536</v>
      </c>
      <c r="L5865" s="10">
        <v>3816536</v>
      </c>
      <c r="M5865" s="10">
        <v>0</v>
      </c>
      <c r="N5865" s="10">
        <v>3614481</v>
      </c>
      <c r="O5865" s="7" t="s">
        <v>28</v>
      </c>
      <c r="P5865" s="14">
        <v>376.33526000000001</v>
      </c>
      <c r="Q5865" s="14">
        <v>377.62344000000002</v>
      </c>
      <c r="R5865" s="14" t="s">
        <v>3401</v>
      </c>
      <c r="S5865" s="10">
        <v>376</v>
      </c>
      <c r="T5865" s="10">
        <v>341</v>
      </c>
      <c r="U5865" s="7" t="s">
        <v>189</v>
      </c>
      <c r="V5865" s="7" t="s">
        <v>56</v>
      </c>
      <c r="W5865" s="7" t="s">
        <v>57</v>
      </c>
      <c r="X5865" s="7" t="s">
        <v>58</v>
      </c>
    </row>
    <row r="5866" spans="1:24" x14ac:dyDescent="0.25">
      <c r="A5866" s="6">
        <v>58066</v>
      </c>
      <c r="B5866" s="7" t="s">
        <v>3155</v>
      </c>
      <c r="C5866" s="8" t="s">
        <v>602</v>
      </c>
      <c r="D5866" s="8" t="s">
        <v>550</v>
      </c>
      <c r="E5866" s="9">
        <v>6</v>
      </c>
      <c r="F5866" s="8" t="s">
        <v>34</v>
      </c>
      <c r="G5866" s="8" t="s">
        <v>3404</v>
      </c>
      <c r="H5866" s="8" t="s">
        <v>3403</v>
      </c>
      <c r="I5866" s="10">
        <v>703084</v>
      </c>
      <c r="J5866" s="10">
        <v>0</v>
      </c>
      <c r="K5866" s="10">
        <v>33620</v>
      </c>
      <c r="L5866" s="10">
        <v>33620</v>
      </c>
      <c r="M5866" s="10">
        <v>0</v>
      </c>
      <c r="N5866" s="10">
        <v>45668</v>
      </c>
      <c r="O5866" s="7" t="s">
        <v>28</v>
      </c>
      <c r="P5866" s="14">
        <v>1.2881800999999999</v>
      </c>
      <c r="Q5866" s="14">
        <v>377.62344000000002</v>
      </c>
      <c r="R5866" s="14" t="s">
        <v>3401</v>
      </c>
      <c r="S5866" s="10">
        <v>1</v>
      </c>
      <c r="T5866" s="10">
        <v>1</v>
      </c>
      <c r="U5866" s="7" t="s">
        <v>189</v>
      </c>
      <c r="V5866" s="7" t="s">
        <v>56</v>
      </c>
      <c r="W5866" s="7" t="s">
        <v>57</v>
      </c>
      <c r="X5866" s="7" t="s">
        <v>58</v>
      </c>
    </row>
    <row r="5867" spans="1:24" x14ac:dyDescent="0.25">
      <c r="A5867" s="6">
        <v>58069</v>
      </c>
      <c r="B5867" s="7" t="s">
        <v>3156</v>
      </c>
      <c r="C5867" s="8" t="s">
        <v>44</v>
      </c>
      <c r="D5867" s="8" t="s">
        <v>550</v>
      </c>
      <c r="E5867" s="9">
        <v>7</v>
      </c>
      <c r="F5867" s="8" t="s">
        <v>34</v>
      </c>
      <c r="G5867" s="8" t="s">
        <v>289</v>
      </c>
      <c r="H5867" s="8" t="s">
        <v>41</v>
      </c>
      <c r="I5867" s="10">
        <v>603340</v>
      </c>
      <c r="J5867" s="10">
        <v>87245</v>
      </c>
      <c r="K5867" s="10">
        <v>223418</v>
      </c>
      <c r="L5867" s="10">
        <v>5305</v>
      </c>
      <c r="M5867" s="10">
        <v>218113</v>
      </c>
      <c r="N5867" s="10">
        <v>8593</v>
      </c>
      <c r="O5867" s="7" t="s">
        <v>37</v>
      </c>
      <c r="P5867" s="14">
        <v>90.226500000000001</v>
      </c>
      <c r="Q5867" s="14">
        <v>90.226500000000001</v>
      </c>
      <c r="R5867" s="14" t="s">
        <v>3401</v>
      </c>
      <c r="S5867" s="10">
        <v>90</v>
      </c>
      <c r="T5867" s="10">
        <v>82</v>
      </c>
      <c r="U5867" s="7" t="s">
        <v>127</v>
      </c>
      <c r="V5867" s="7" t="s">
        <v>166</v>
      </c>
      <c r="W5867" s="7" t="s">
        <v>167</v>
      </c>
      <c r="X5867" s="7" t="s">
        <v>167</v>
      </c>
    </row>
    <row r="5868" spans="1:24" x14ac:dyDescent="0.25">
      <c r="A5868" s="6">
        <v>58075</v>
      </c>
      <c r="B5868" s="7" t="s">
        <v>3157</v>
      </c>
      <c r="C5868" s="8" t="s">
        <v>110</v>
      </c>
      <c r="D5868" s="8" t="s">
        <v>550</v>
      </c>
      <c r="E5868" s="9">
        <v>7</v>
      </c>
      <c r="F5868" s="8" t="s">
        <v>45</v>
      </c>
      <c r="G5868" s="8" t="s">
        <v>26</v>
      </c>
      <c r="H5868" s="8" t="s">
        <v>27</v>
      </c>
      <c r="I5868" s="10">
        <v>37529100</v>
      </c>
      <c r="J5868" s="10">
        <v>186118</v>
      </c>
      <c r="K5868" s="10">
        <v>546173</v>
      </c>
      <c r="L5868" s="10">
        <v>225279</v>
      </c>
      <c r="M5868" s="10">
        <v>320894</v>
      </c>
      <c r="N5868" s="10">
        <v>534940</v>
      </c>
      <c r="O5868" s="7" t="s">
        <v>28</v>
      </c>
      <c r="P5868" s="14">
        <v>87.730159999999998</v>
      </c>
      <c r="Q5868" s="14">
        <v>87.730159999999998</v>
      </c>
      <c r="R5868" s="14" t="s">
        <v>3401</v>
      </c>
      <c r="S5868" s="10">
        <v>88</v>
      </c>
      <c r="T5868" s="10">
        <v>80</v>
      </c>
      <c r="U5868" s="7" t="s">
        <v>65</v>
      </c>
      <c r="V5868" s="7" t="s">
        <v>77</v>
      </c>
      <c r="W5868" s="7" t="s">
        <v>78</v>
      </c>
      <c r="X5868" s="7" t="s">
        <v>79</v>
      </c>
    </row>
    <row r="5869" spans="1:24" x14ac:dyDescent="0.25">
      <c r="A5869" s="6">
        <v>58079</v>
      </c>
      <c r="B5869" s="7" t="s">
        <v>3158</v>
      </c>
      <c r="C5869" s="8" t="s">
        <v>826</v>
      </c>
      <c r="D5869" s="8" t="s">
        <v>24</v>
      </c>
      <c r="E5869" s="9">
        <v>2</v>
      </c>
      <c r="F5869" s="8" t="s">
        <v>25</v>
      </c>
      <c r="G5869" s="8" t="s">
        <v>26</v>
      </c>
      <c r="H5869" s="8" t="s">
        <v>27</v>
      </c>
      <c r="I5869" s="10">
        <v>1601335000</v>
      </c>
      <c r="J5869" s="10">
        <v>0</v>
      </c>
      <c r="K5869" s="10">
        <v>1737577</v>
      </c>
      <c r="L5869" s="10">
        <v>1737577</v>
      </c>
      <c r="M5869" s="10">
        <v>0</v>
      </c>
      <c r="N5869" s="10">
        <v>1694350</v>
      </c>
      <c r="O5869" s="7" t="s">
        <v>28</v>
      </c>
      <c r="P5869" s="14">
        <v>23.7209</v>
      </c>
      <c r="Q5869" s="14">
        <v>3803.7525000000001</v>
      </c>
      <c r="R5869" s="14">
        <v>89.102000000000004</v>
      </c>
      <c r="S5869" s="10">
        <v>1</v>
      </c>
      <c r="T5869" s="10">
        <v>1</v>
      </c>
      <c r="U5869" s="7" t="s">
        <v>189</v>
      </c>
      <c r="V5869" s="7" t="s">
        <v>68</v>
      </c>
      <c r="W5869" s="7" t="s">
        <v>69</v>
      </c>
      <c r="X5869" s="7" t="s">
        <v>70</v>
      </c>
    </row>
    <row r="5870" spans="1:24" x14ac:dyDescent="0.25">
      <c r="A5870" s="6">
        <v>58079</v>
      </c>
      <c r="B5870" s="7" t="s">
        <v>3158</v>
      </c>
      <c r="C5870" s="8" t="s">
        <v>826</v>
      </c>
      <c r="D5870" s="8" t="s">
        <v>24</v>
      </c>
      <c r="E5870" s="9">
        <v>2</v>
      </c>
      <c r="F5870" s="8" t="s">
        <v>33</v>
      </c>
      <c r="G5870" s="8" t="s">
        <v>26</v>
      </c>
      <c r="H5870" s="8" t="s">
        <v>27</v>
      </c>
      <c r="I5870" s="10">
        <v>2729099000</v>
      </c>
      <c r="J5870" s="10">
        <v>0</v>
      </c>
      <c r="K5870" s="10">
        <v>27751781</v>
      </c>
      <c r="L5870" s="10">
        <v>27751781</v>
      </c>
      <c r="M5870" s="10">
        <v>0</v>
      </c>
      <c r="N5870" s="10">
        <v>27000226</v>
      </c>
      <c r="O5870" s="7" t="s">
        <v>28</v>
      </c>
      <c r="P5870" s="14">
        <v>3780.0315999999998</v>
      </c>
      <c r="Q5870" s="14">
        <v>3803.7525000000001</v>
      </c>
      <c r="R5870" s="14">
        <v>89.102000000000004</v>
      </c>
      <c r="S5870" s="10">
        <v>89</v>
      </c>
      <c r="T5870" s="10">
        <v>80</v>
      </c>
      <c r="U5870" s="7" t="s">
        <v>189</v>
      </c>
      <c r="V5870" s="7" t="s">
        <v>68</v>
      </c>
      <c r="W5870" s="7" t="s">
        <v>69</v>
      </c>
      <c r="X5870" s="7" t="s">
        <v>70</v>
      </c>
    </row>
    <row r="5871" spans="1:24" x14ac:dyDescent="0.25">
      <c r="A5871" s="6">
        <v>58081</v>
      </c>
      <c r="B5871" s="7" t="s">
        <v>3159</v>
      </c>
      <c r="C5871" s="8" t="s">
        <v>204</v>
      </c>
      <c r="D5871" s="8" t="s">
        <v>550</v>
      </c>
      <c r="E5871" s="9">
        <v>7</v>
      </c>
      <c r="F5871" s="8" t="s">
        <v>34</v>
      </c>
      <c r="G5871" s="8" t="s">
        <v>76</v>
      </c>
      <c r="H5871" s="8" t="s">
        <v>36</v>
      </c>
      <c r="I5871" s="10">
        <v>7758000</v>
      </c>
      <c r="J5871" s="10">
        <v>789786</v>
      </c>
      <c r="K5871" s="10">
        <v>1088340</v>
      </c>
      <c r="L5871" s="10">
        <v>35292</v>
      </c>
      <c r="M5871" s="10">
        <v>1053048</v>
      </c>
      <c r="N5871" s="10">
        <v>61523</v>
      </c>
      <c r="O5871" s="7" t="s">
        <v>37</v>
      </c>
      <c r="P5871" s="14">
        <v>227.63509999999999</v>
      </c>
      <c r="Q5871" s="14">
        <v>227.63509999999999</v>
      </c>
      <c r="R5871" s="14" t="s">
        <v>3401</v>
      </c>
      <c r="S5871" s="10">
        <v>228</v>
      </c>
      <c r="T5871" s="10">
        <v>207</v>
      </c>
      <c r="U5871" s="7" t="s">
        <v>46</v>
      </c>
      <c r="V5871" s="7" t="s">
        <v>205</v>
      </c>
      <c r="W5871" s="7" t="s">
        <v>206</v>
      </c>
      <c r="X5871" s="7" t="s">
        <v>98</v>
      </c>
    </row>
    <row r="5872" spans="1:24" x14ac:dyDescent="0.25">
      <c r="A5872" s="6">
        <v>58083</v>
      </c>
      <c r="B5872" s="7" t="s">
        <v>3160</v>
      </c>
      <c r="C5872" s="8" t="s">
        <v>25</v>
      </c>
      <c r="D5872" s="8" t="s">
        <v>550</v>
      </c>
      <c r="E5872" s="9">
        <v>7</v>
      </c>
      <c r="F5872" s="8" t="s">
        <v>25</v>
      </c>
      <c r="G5872" s="8" t="s">
        <v>26</v>
      </c>
      <c r="H5872" s="8" t="s">
        <v>27</v>
      </c>
      <c r="I5872" s="10">
        <v>7051000</v>
      </c>
      <c r="J5872" s="10">
        <v>0</v>
      </c>
      <c r="K5872" s="10">
        <v>0</v>
      </c>
      <c r="L5872" s="10">
        <v>0</v>
      </c>
      <c r="M5872" s="10">
        <v>0</v>
      </c>
      <c r="N5872" s="10">
        <v>0</v>
      </c>
      <c r="O5872" s="7" t="s">
        <v>28</v>
      </c>
      <c r="P5872" s="14">
        <v>0</v>
      </c>
      <c r="Q5872" s="14">
        <v>115.94786000000001</v>
      </c>
      <c r="R5872" s="14" t="s">
        <v>3401</v>
      </c>
      <c r="S5872" s="10">
        <v>0</v>
      </c>
      <c r="T5872" s="10">
        <v>0</v>
      </c>
      <c r="U5872" s="7" t="s">
        <v>46</v>
      </c>
      <c r="V5872" s="7" t="s">
        <v>159</v>
      </c>
      <c r="W5872" s="7" t="s">
        <v>160</v>
      </c>
      <c r="X5872" s="7" t="s">
        <v>145</v>
      </c>
    </row>
    <row r="5873" spans="1:24" x14ac:dyDescent="0.25">
      <c r="A5873" s="6">
        <v>58083</v>
      </c>
      <c r="B5873" s="7" t="s">
        <v>3160</v>
      </c>
      <c r="C5873" s="8" t="s">
        <v>25</v>
      </c>
      <c r="D5873" s="8" t="s">
        <v>550</v>
      </c>
      <c r="E5873" s="9">
        <v>7</v>
      </c>
      <c r="F5873" s="8" t="s">
        <v>33</v>
      </c>
      <c r="G5873" s="8" t="s">
        <v>26</v>
      </c>
      <c r="H5873" s="8" t="s">
        <v>27</v>
      </c>
      <c r="I5873" s="10">
        <v>60591000</v>
      </c>
      <c r="J5873" s="10">
        <v>297811</v>
      </c>
      <c r="K5873" s="10">
        <v>853856</v>
      </c>
      <c r="L5873" s="10">
        <v>388527</v>
      </c>
      <c r="M5873" s="10">
        <v>465329</v>
      </c>
      <c r="N5873" s="10">
        <v>828199</v>
      </c>
      <c r="O5873" s="7" t="s">
        <v>28</v>
      </c>
      <c r="P5873" s="14">
        <v>115.94786000000001</v>
      </c>
      <c r="Q5873" s="14">
        <v>115.94786000000001</v>
      </c>
      <c r="R5873" s="14" t="s">
        <v>3401</v>
      </c>
      <c r="S5873" s="10">
        <v>116</v>
      </c>
      <c r="T5873" s="10">
        <v>105</v>
      </c>
      <c r="U5873" s="7" t="s">
        <v>46</v>
      </c>
      <c r="V5873" s="7" t="s">
        <v>159</v>
      </c>
      <c r="W5873" s="7" t="s">
        <v>160</v>
      </c>
      <c r="X5873" s="7" t="s">
        <v>145</v>
      </c>
    </row>
    <row r="5874" spans="1:24" x14ac:dyDescent="0.25">
      <c r="A5874" s="6">
        <v>58084</v>
      </c>
      <c r="B5874" s="7" t="s">
        <v>3161</v>
      </c>
      <c r="C5874" s="8" t="s">
        <v>33</v>
      </c>
      <c r="D5874" s="8" t="s">
        <v>550</v>
      </c>
      <c r="E5874" s="9">
        <v>7</v>
      </c>
      <c r="F5874" s="8" t="s">
        <v>25</v>
      </c>
      <c r="G5874" s="8" t="s">
        <v>26</v>
      </c>
      <c r="H5874" s="8" t="s">
        <v>27</v>
      </c>
      <c r="I5874" s="10">
        <v>12583000</v>
      </c>
      <c r="J5874" s="10">
        <v>0</v>
      </c>
      <c r="K5874" s="10">
        <v>433</v>
      </c>
      <c r="L5874" s="10">
        <v>433</v>
      </c>
      <c r="M5874" s="10">
        <v>0</v>
      </c>
      <c r="N5874" s="10">
        <v>424</v>
      </c>
      <c r="O5874" s="7" t="s">
        <v>28</v>
      </c>
      <c r="P5874" s="14">
        <v>5.9360000000000003E-2</v>
      </c>
      <c r="Q5874" s="14">
        <v>389.17351000000002</v>
      </c>
      <c r="R5874" s="14" t="s">
        <v>3401</v>
      </c>
      <c r="S5874" s="10">
        <v>0</v>
      </c>
      <c r="T5874" s="10">
        <v>0</v>
      </c>
      <c r="U5874" s="7" t="s">
        <v>225</v>
      </c>
      <c r="V5874" s="7" t="s">
        <v>226</v>
      </c>
      <c r="W5874" s="7" t="s">
        <v>227</v>
      </c>
      <c r="X5874" s="7" t="s">
        <v>228</v>
      </c>
    </row>
    <row r="5875" spans="1:24" x14ac:dyDescent="0.25">
      <c r="A5875" s="6">
        <v>58084</v>
      </c>
      <c r="B5875" s="7" t="s">
        <v>3161</v>
      </c>
      <c r="C5875" s="8" t="s">
        <v>33</v>
      </c>
      <c r="D5875" s="8" t="s">
        <v>550</v>
      </c>
      <c r="E5875" s="9">
        <v>7</v>
      </c>
      <c r="F5875" s="8" t="s">
        <v>33</v>
      </c>
      <c r="G5875" s="8" t="s">
        <v>26</v>
      </c>
      <c r="H5875" s="8" t="s">
        <v>27</v>
      </c>
      <c r="I5875" s="10">
        <v>113253000</v>
      </c>
      <c r="J5875" s="10">
        <v>505553</v>
      </c>
      <c r="K5875" s="10">
        <v>1329139</v>
      </c>
      <c r="L5875" s="10">
        <v>617092</v>
      </c>
      <c r="M5875" s="10">
        <v>712047</v>
      </c>
      <c r="N5875" s="10">
        <v>1301803</v>
      </c>
      <c r="O5875" s="7" t="s">
        <v>28</v>
      </c>
      <c r="P5875" s="14">
        <v>182.25242</v>
      </c>
      <c r="Q5875" s="14">
        <v>389.17351000000002</v>
      </c>
      <c r="R5875" s="14" t="s">
        <v>3401</v>
      </c>
      <c r="S5875" s="10">
        <v>182</v>
      </c>
      <c r="T5875" s="10">
        <v>165</v>
      </c>
      <c r="U5875" s="7" t="s">
        <v>225</v>
      </c>
      <c r="V5875" s="7" t="s">
        <v>226</v>
      </c>
      <c r="W5875" s="7" t="s">
        <v>227</v>
      </c>
      <c r="X5875" s="7" t="s">
        <v>228</v>
      </c>
    </row>
    <row r="5876" spans="1:24" x14ac:dyDescent="0.25">
      <c r="A5876" s="6">
        <v>58084</v>
      </c>
      <c r="B5876" s="7" t="s">
        <v>3161</v>
      </c>
      <c r="C5876" s="8" t="s">
        <v>33</v>
      </c>
      <c r="D5876" s="8" t="s">
        <v>550</v>
      </c>
      <c r="E5876" s="9">
        <v>7</v>
      </c>
      <c r="F5876" s="8" t="s">
        <v>45</v>
      </c>
      <c r="G5876" s="8" t="s">
        <v>26</v>
      </c>
      <c r="H5876" s="8" t="s">
        <v>27</v>
      </c>
      <c r="I5876" s="10">
        <v>111461000</v>
      </c>
      <c r="J5876" s="10">
        <v>527831</v>
      </c>
      <c r="K5876" s="10">
        <v>1287840</v>
      </c>
      <c r="L5876" s="10">
        <v>544416</v>
      </c>
      <c r="M5876" s="10">
        <v>743424</v>
      </c>
      <c r="N5876" s="10">
        <v>1261352</v>
      </c>
      <c r="O5876" s="7" t="s">
        <v>28</v>
      </c>
      <c r="P5876" s="14">
        <v>206.86172999999999</v>
      </c>
      <c r="Q5876" s="14">
        <v>389.17351000000002</v>
      </c>
      <c r="R5876" s="14" t="s">
        <v>3401</v>
      </c>
      <c r="S5876" s="10">
        <v>207</v>
      </c>
      <c r="T5876" s="10">
        <v>188</v>
      </c>
      <c r="U5876" s="7" t="s">
        <v>225</v>
      </c>
      <c r="V5876" s="7" t="s">
        <v>226</v>
      </c>
      <c r="W5876" s="7" t="s">
        <v>227</v>
      </c>
      <c r="X5876" s="7" t="s">
        <v>228</v>
      </c>
    </row>
    <row r="5877" spans="1:24" x14ac:dyDescent="0.25">
      <c r="A5877" s="6">
        <v>58085</v>
      </c>
      <c r="B5877" s="7" t="s">
        <v>3162</v>
      </c>
      <c r="C5877" s="8" t="s">
        <v>25</v>
      </c>
      <c r="D5877" s="8" t="s">
        <v>550</v>
      </c>
      <c r="E5877" s="9">
        <v>6</v>
      </c>
      <c r="F5877" s="8" t="s">
        <v>54</v>
      </c>
      <c r="G5877" s="8" t="s">
        <v>40</v>
      </c>
      <c r="H5877" s="8" t="s">
        <v>41</v>
      </c>
      <c r="I5877" s="10">
        <v>0</v>
      </c>
      <c r="J5877" s="10">
        <v>0</v>
      </c>
      <c r="K5877" s="10">
        <v>60</v>
      </c>
      <c r="L5877" s="10">
        <v>60</v>
      </c>
      <c r="M5877" s="10">
        <v>0</v>
      </c>
      <c r="N5877" s="10">
        <v>10</v>
      </c>
      <c r="O5877" s="7" t="s">
        <v>42</v>
      </c>
      <c r="P5877" s="14">
        <v>9.3198000000000003E-2</v>
      </c>
      <c r="Q5877" s="14">
        <v>9.3198000000000003E-2</v>
      </c>
      <c r="R5877" s="14" t="s">
        <v>3401</v>
      </c>
      <c r="S5877" s="10">
        <v>0</v>
      </c>
      <c r="T5877" s="10">
        <v>0</v>
      </c>
      <c r="U5877" s="7" t="s">
        <v>46</v>
      </c>
      <c r="V5877" s="7" t="s">
        <v>159</v>
      </c>
      <c r="W5877" s="7" t="s">
        <v>160</v>
      </c>
      <c r="X5877" s="7" t="s">
        <v>145</v>
      </c>
    </row>
    <row r="5878" spans="1:24" x14ac:dyDescent="0.25">
      <c r="A5878" s="6">
        <v>58100</v>
      </c>
      <c r="B5878" s="7" t="s">
        <v>3163</v>
      </c>
      <c r="C5878" s="8" t="s">
        <v>25</v>
      </c>
      <c r="D5878" s="8" t="s">
        <v>550</v>
      </c>
      <c r="E5878" s="9">
        <v>6</v>
      </c>
      <c r="F5878" s="8" t="s">
        <v>45</v>
      </c>
      <c r="G5878" s="8" t="s">
        <v>26</v>
      </c>
      <c r="H5878" s="8" t="s">
        <v>27</v>
      </c>
      <c r="I5878" s="10">
        <v>32124000</v>
      </c>
      <c r="J5878" s="10">
        <v>0</v>
      </c>
      <c r="K5878" s="10">
        <v>437603</v>
      </c>
      <c r="L5878" s="10">
        <v>437603</v>
      </c>
      <c r="M5878" s="10">
        <v>0</v>
      </c>
      <c r="N5878" s="10">
        <v>422804</v>
      </c>
      <c r="O5878" s="7" t="s">
        <v>28</v>
      </c>
      <c r="P5878" s="14">
        <v>69.339855999999997</v>
      </c>
      <c r="Q5878" s="14">
        <v>69.339855999999997</v>
      </c>
      <c r="R5878" s="14" t="s">
        <v>3401</v>
      </c>
      <c r="S5878" s="10">
        <v>69</v>
      </c>
      <c r="T5878" s="10">
        <v>63</v>
      </c>
      <c r="U5878" s="7" t="s">
        <v>46</v>
      </c>
      <c r="V5878" s="7" t="s">
        <v>159</v>
      </c>
      <c r="W5878" s="7" t="s">
        <v>160</v>
      </c>
      <c r="X5878" s="7" t="s">
        <v>145</v>
      </c>
    </row>
    <row r="5879" spans="1:24" x14ac:dyDescent="0.25">
      <c r="A5879" s="6">
        <v>58108</v>
      </c>
      <c r="B5879" s="7" t="s">
        <v>3164</v>
      </c>
      <c r="C5879" s="8" t="s">
        <v>63</v>
      </c>
      <c r="D5879" s="8" t="s">
        <v>550</v>
      </c>
      <c r="E5879" s="9">
        <v>7</v>
      </c>
      <c r="F5879" s="8" t="s">
        <v>34</v>
      </c>
      <c r="G5879" s="8" t="s">
        <v>26</v>
      </c>
      <c r="H5879" s="8" t="s">
        <v>27</v>
      </c>
      <c r="I5879" s="10">
        <v>78058287</v>
      </c>
      <c r="J5879" s="10">
        <v>1640027</v>
      </c>
      <c r="K5879" s="10">
        <v>2534749</v>
      </c>
      <c r="L5879" s="10">
        <v>376818</v>
      </c>
      <c r="M5879" s="10">
        <v>2157931</v>
      </c>
      <c r="N5879" s="10">
        <v>2357906</v>
      </c>
      <c r="O5879" s="7" t="s">
        <v>28</v>
      </c>
      <c r="P5879" s="14">
        <v>140.67999</v>
      </c>
      <c r="Q5879" s="14">
        <v>460.24376999999998</v>
      </c>
      <c r="R5879" s="14" t="s">
        <v>3401</v>
      </c>
      <c r="S5879" s="10">
        <v>141</v>
      </c>
      <c r="T5879" s="10">
        <v>128</v>
      </c>
      <c r="U5879" s="7" t="s">
        <v>65</v>
      </c>
      <c r="V5879" s="7" t="s">
        <v>56</v>
      </c>
      <c r="W5879" s="7" t="s">
        <v>57</v>
      </c>
      <c r="X5879" s="7" t="s">
        <v>58</v>
      </c>
    </row>
    <row r="5880" spans="1:24" x14ac:dyDescent="0.25">
      <c r="A5880" s="6">
        <v>58108</v>
      </c>
      <c r="B5880" s="7" t="s">
        <v>3164</v>
      </c>
      <c r="C5880" s="8" t="s">
        <v>63</v>
      </c>
      <c r="D5880" s="8" t="s">
        <v>550</v>
      </c>
      <c r="E5880" s="9">
        <v>7</v>
      </c>
      <c r="F5880" s="8" t="s">
        <v>34</v>
      </c>
      <c r="G5880" s="8" t="s">
        <v>3417</v>
      </c>
      <c r="H5880" s="8" t="s">
        <v>3403</v>
      </c>
      <c r="I5880" s="10">
        <v>199769022</v>
      </c>
      <c r="J5880" s="10">
        <v>4022655</v>
      </c>
      <c r="K5880" s="10">
        <v>6257329</v>
      </c>
      <c r="L5880" s="10">
        <v>964363</v>
      </c>
      <c r="M5880" s="10">
        <v>5292966</v>
      </c>
      <c r="N5880" s="10">
        <v>558690</v>
      </c>
      <c r="O5880" s="7" t="s">
        <v>37</v>
      </c>
      <c r="P5880" s="14">
        <v>103.70683</v>
      </c>
      <c r="Q5880" s="14">
        <v>460.24376999999998</v>
      </c>
      <c r="R5880" s="14" t="s">
        <v>3401</v>
      </c>
      <c r="S5880" s="10">
        <v>104</v>
      </c>
      <c r="T5880" s="10">
        <v>94</v>
      </c>
      <c r="U5880" s="7" t="s">
        <v>65</v>
      </c>
      <c r="V5880" s="7" t="s">
        <v>56</v>
      </c>
      <c r="W5880" s="7" t="s">
        <v>57</v>
      </c>
      <c r="X5880" s="7" t="s">
        <v>58</v>
      </c>
    </row>
    <row r="5881" spans="1:24" x14ac:dyDescent="0.25">
      <c r="A5881" s="6">
        <v>58108</v>
      </c>
      <c r="B5881" s="7" t="s">
        <v>3164</v>
      </c>
      <c r="C5881" s="8" t="s">
        <v>63</v>
      </c>
      <c r="D5881" s="8" t="s">
        <v>550</v>
      </c>
      <c r="E5881" s="9">
        <v>7</v>
      </c>
      <c r="F5881" s="8" t="s">
        <v>34</v>
      </c>
      <c r="G5881" s="8" t="s">
        <v>3418</v>
      </c>
      <c r="H5881" s="8" t="s">
        <v>3403</v>
      </c>
      <c r="I5881" s="10">
        <v>7063554</v>
      </c>
      <c r="J5881" s="10">
        <v>142668</v>
      </c>
      <c r="K5881" s="10">
        <v>221818</v>
      </c>
      <c r="L5881" s="10">
        <v>34098</v>
      </c>
      <c r="M5881" s="10">
        <v>187720</v>
      </c>
      <c r="N5881" s="10">
        <v>30386</v>
      </c>
      <c r="O5881" s="7" t="s">
        <v>37</v>
      </c>
      <c r="P5881" s="14">
        <v>35.513638</v>
      </c>
      <c r="Q5881" s="14">
        <v>460.24376999999998</v>
      </c>
      <c r="R5881" s="14" t="s">
        <v>3401</v>
      </c>
      <c r="S5881" s="10">
        <v>36</v>
      </c>
      <c r="T5881" s="10">
        <v>32</v>
      </c>
      <c r="U5881" s="7" t="s">
        <v>65</v>
      </c>
      <c r="V5881" s="7" t="s">
        <v>56</v>
      </c>
      <c r="W5881" s="7" t="s">
        <v>57</v>
      </c>
      <c r="X5881" s="7" t="s">
        <v>58</v>
      </c>
    </row>
    <row r="5882" spans="1:24" x14ac:dyDescent="0.25">
      <c r="A5882" s="6">
        <v>58108</v>
      </c>
      <c r="B5882" s="7" t="s">
        <v>3164</v>
      </c>
      <c r="C5882" s="8" t="s">
        <v>63</v>
      </c>
      <c r="D5882" s="8" t="s">
        <v>550</v>
      </c>
      <c r="E5882" s="9">
        <v>7</v>
      </c>
      <c r="F5882" s="8" t="s">
        <v>34</v>
      </c>
      <c r="G5882" s="8" t="s">
        <v>3405</v>
      </c>
      <c r="H5882" s="8" t="s">
        <v>3403</v>
      </c>
      <c r="I5882" s="10">
        <v>106343137</v>
      </c>
      <c r="J5882" s="10">
        <v>2151458</v>
      </c>
      <c r="K5882" s="10">
        <v>3344227</v>
      </c>
      <c r="L5882" s="10">
        <v>513361</v>
      </c>
      <c r="M5882" s="10">
        <v>2830866</v>
      </c>
      <c r="N5882" s="10">
        <v>380026</v>
      </c>
      <c r="O5882" s="7" t="s">
        <v>37</v>
      </c>
      <c r="P5882" s="14">
        <v>180.34331</v>
      </c>
      <c r="Q5882" s="14">
        <v>460.24376999999998</v>
      </c>
      <c r="R5882" s="14" t="s">
        <v>3401</v>
      </c>
      <c r="S5882" s="10">
        <v>180</v>
      </c>
      <c r="T5882" s="10">
        <v>164</v>
      </c>
      <c r="U5882" s="7" t="s">
        <v>65</v>
      </c>
      <c r="V5882" s="7" t="s">
        <v>56</v>
      </c>
      <c r="W5882" s="7" t="s">
        <v>57</v>
      </c>
      <c r="X5882" s="7" t="s">
        <v>58</v>
      </c>
    </row>
    <row r="5883" spans="1:24" x14ac:dyDescent="0.25">
      <c r="A5883" s="6">
        <v>58109</v>
      </c>
      <c r="B5883" s="7" t="s">
        <v>3165</v>
      </c>
      <c r="C5883" s="8" t="s">
        <v>1183</v>
      </c>
      <c r="D5883" s="8" t="s">
        <v>550</v>
      </c>
      <c r="E5883" s="9">
        <v>7</v>
      </c>
      <c r="F5883" s="8" t="s">
        <v>34</v>
      </c>
      <c r="G5883" s="8" t="s">
        <v>26</v>
      </c>
      <c r="H5883" s="8" t="s">
        <v>27</v>
      </c>
      <c r="I5883" s="10">
        <v>14146729</v>
      </c>
      <c r="J5883" s="10">
        <v>701377</v>
      </c>
      <c r="K5883" s="10">
        <v>2147546</v>
      </c>
      <c r="L5883" s="10">
        <v>143612</v>
      </c>
      <c r="M5883" s="10">
        <v>2003934</v>
      </c>
      <c r="N5883" s="10">
        <v>1990248</v>
      </c>
      <c r="O5883" s="7" t="s">
        <v>28</v>
      </c>
      <c r="P5883" s="14">
        <v>252.61478</v>
      </c>
      <c r="Q5883" s="14">
        <v>580.91303000000005</v>
      </c>
      <c r="R5883" s="14" t="s">
        <v>3401</v>
      </c>
      <c r="S5883" s="10">
        <v>253</v>
      </c>
      <c r="T5883" s="10">
        <v>229</v>
      </c>
      <c r="U5883" s="7" t="s">
        <v>46</v>
      </c>
      <c r="V5883" s="7" t="s">
        <v>1082</v>
      </c>
      <c r="W5883" s="7" t="s">
        <v>1083</v>
      </c>
      <c r="X5883" s="7" t="s">
        <v>98</v>
      </c>
    </row>
    <row r="5884" spans="1:24" x14ac:dyDescent="0.25">
      <c r="A5884" s="6">
        <v>58109</v>
      </c>
      <c r="B5884" s="7" t="s">
        <v>3165</v>
      </c>
      <c r="C5884" s="8" t="s">
        <v>1183</v>
      </c>
      <c r="D5884" s="8" t="s">
        <v>550</v>
      </c>
      <c r="E5884" s="9">
        <v>7</v>
      </c>
      <c r="F5884" s="8" t="s">
        <v>34</v>
      </c>
      <c r="G5884" s="8" t="s">
        <v>3417</v>
      </c>
      <c r="H5884" s="8" t="s">
        <v>3403</v>
      </c>
      <c r="I5884" s="10">
        <v>33282488</v>
      </c>
      <c r="J5884" s="10">
        <v>1607764</v>
      </c>
      <c r="K5884" s="10">
        <v>4931478</v>
      </c>
      <c r="L5884" s="10">
        <v>337869</v>
      </c>
      <c r="M5884" s="10">
        <v>4593609</v>
      </c>
      <c r="N5884" s="10">
        <v>437731</v>
      </c>
      <c r="O5884" s="7" t="s">
        <v>37</v>
      </c>
      <c r="P5884" s="14">
        <v>328.29825</v>
      </c>
      <c r="Q5884" s="14">
        <v>580.91303000000005</v>
      </c>
      <c r="R5884" s="14" t="s">
        <v>3401</v>
      </c>
      <c r="S5884" s="10">
        <v>328</v>
      </c>
      <c r="T5884" s="10">
        <v>298</v>
      </c>
      <c r="U5884" s="7" t="s">
        <v>46</v>
      </c>
      <c r="V5884" s="7" t="s">
        <v>1082</v>
      </c>
      <c r="W5884" s="7" t="s">
        <v>1083</v>
      </c>
      <c r="X5884" s="7" t="s">
        <v>98</v>
      </c>
    </row>
    <row r="5885" spans="1:24" x14ac:dyDescent="0.25">
      <c r="A5885" s="6">
        <v>58110</v>
      </c>
      <c r="B5885" s="7" t="s">
        <v>3166</v>
      </c>
      <c r="C5885" s="8" t="s">
        <v>249</v>
      </c>
      <c r="D5885" s="8" t="s">
        <v>24</v>
      </c>
      <c r="E5885" s="9">
        <v>2</v>
      </c>
      <c r="F5885" s="8" t="s">
        <v>2125</v>
      </c>
      <c r="G5885" s="8" t="s">
        <v>26</v>
      </c>
      <c r="H5885" s="8" t="s">
        <v>27</v>
      </c>
      <c r="I5885" s="10">
        <v>22134000</v>
      </c>
      <c r="J5885" s="10">
        <v>0</v>
      </c>
      <c r="K5885" s="10">
        <v>168356</v>
      </c>
      <c r="L5885" s="10">
        <v>168356</v>
      </c>
      <c r="M5885" s="10">
        <v>0</v>
      </c>
      <c r="N5885" s="10">
        <v>161881</v>
      </c>
      <c r="O5885" s="7" t="s">
        <v>28</v>
      </c>
      <c r="P5885" s="14">
        <v>0</v>
      </c>
      <c r="Q5885" s="14">
        <v>0</v>
      </c>
      <c r="R5885" s="14" t="s">
        <v>3401</v>
      </c>
      <c r="S5885" s="10">
        <v>0</v>
      </c>
      <c r="T5885" s="10">
        <v>0</v>
      </c>
      <c r="U5885" s="7" t="s">
        <v>189</v>
      </c>
      <c r="V5885" s="7" t="s">
        <v>68</v>
      </c>
      <c r="W5885" s="7" t="s">
        <v>69</v>
      </c>
      <c r="X5885" s="7" t="s">
        <v>70</v>
      </c>
    </row>
    <row r="5886" spans="1:24" x14ac:dyDescent="0.25">
      <c r="A5886" s="6">
        <v>58116</v>
      </c>
      <c r="B5886" s="7" t="s">
        <v>3167</v>
      </c>
      <c r="C5886" s="8" t="s">
        <v>33</v>
      </c>
      <c r="D5886" s="8" t="s">
        <v>550</v>
      </c>
      <c r="E5886" s="9">
        <v>6</v>
      </c>
      <c r="F5886" s="8" t="s">
        <v>54</v>
      </c>
      <c r="G5886" s="8" t="s">
        <v>26</v>
      </c>
      <c r="H5886" s="8" t="s">
        <v>27</v>
      </c>
      <c r="I5886" s="10">
        <v>14621000</v>
      </c>
      <c r="J5886" s="10">
        <v>0</v>
      </c>
      <c r="K5886" s="10">
        <v>150550</v>
      </c>
      <c r="L5886" s="10">
        <v>150550</v>
      </c>
      <c r="M5886" s="10">
        <v>0</v>
      </c>
      <c r="N5886" s="10">
        <v>146734</v>
      </c>
      <c r="O5886" s="7" t="s">
        <v>28</v>
      </c>
      <c r="P5886" s="14">
        <v>203.07986</v>
      </c>
      <c r="Q5886" s="14">
        <v>203.07986</v>
      </c>
      <c r="R5886" s="14" t="s">
        <v>3401</v>
      </c>
      <c r="S5886" s="10">
        <v>203</v>
      </c>
      <c r="T5886" s="10">
        <v>184</v>
      </c>
      <c r="U5886" s="7" t="s">
        <v>225</v>
      </c>
      <c r="V5886" s="7" t="s">
        <v>226</v>
      </c>
      <c r="W5886" s="7" t="s">
        <v>227</v>
      </c>
      <c r="X5886" s="7" t="s">
        <v>228</v>
      </c>
    </row>
    <row r="5887" spans="1:24" x14ac:dyDescent="0.25">
      <c r="A5887" s="6">
        <v>58117</v>
      </c>
      <c r="B5887" s="7" t="s">
        <v>3168</v>
      </c>
      <c r="C5887" s="8" t="s">
        <v>83</v>
      </c>
      <c r="D5887" s="8" t="s">
        <v>24</v>
      </c>
      <c r="E5887" s="9">
        <v>1</v>
      </c>
      <c r="F5887" s="8" t="s">
        <v>54</v>
      </c>
      <c r="G5887" s="8" t="s">
        <v>26</v>
      </c>
      <c r="H5887" s="8" t="s">
        <v>27</v>
      </c>
      <c r="I5887" s="10">
        <v>0</v>
      </c>
      <c r="J5887" s="10">
        <v>0</v>
      </c>
      <c r="K5887" s="10">
        <v>1670</v>
      </c>
      <c r="L5887" s="10">
        <v>1670</v>
      </c>
      <c r="M5887" s="10">
        <v>0</v>
      </c>
      <c r="N5887" s="10">
        <v>1781</v>
      </c>
      <c r="O5887" s="7" t="s">
        <v>28</v>
      </c>
      <c r="P5887" s="14">
        <v>2.4649040000000002</v>
      </c>
      <c r="Q5887" s="14">
        <v>2.4649040000000002</v>
      </c>
      <c r="R5887" s="14" t="s">
        <v>3401</v>
      </c>
      <c r="S5887" s="10">
        <v>2</v>
      </c>
      <c r="T5887" s="10">
        <v>2</v>
      </c>
      <c r="U5887" s="7" t="s">
        <v>84</v>
      </c>
      <c r="V5887" s="7" t="s">
        <v>85</v>
      </c>
      <c r="W5887" s="7" t="s">
        <v>86</v>
      </c>
      <c r="X5887" s="7" t="s">
        <v>87</v>
      </c>
    </row>
    <row r="5888" spans="1:24" x14ac:dyDescent="0.25">
      <c r="A5888" s="6">
        <v>58122</v>
      </c>
      <c r="B5888" s="7" t="s">
        <v>3169</v>
      </c>
      <c r="C5888" s="8" t="s">
        <v>25</v>
      </c>
      <c r="D5888" s="8" t="s">
        <v>24</v>
      </c>
      <c r="E5888" s="9">
        <v>2</v>
      </c>
      <c r="F5888" s="8" t="s">
        <v>45</v>
      </c>
      <c r="G5888" s="8" t="s">
        <v>26</v>
      </c>
      <c r="H5888" s="8" t="s">
        <v>27</v>
      </c>
      <c r="I5888" s="10">
        <v>11715000</v>
      </c>
      <c r="J5888" s="10">
        <v>0</v>
      </c>
      <c r="K5888" s="10">
        <v>133874</v>
      </c>
      <c r="L5888" s="10">
        <v>133874</v>
      </c>
      <c r="M5888" s="10">
        <v>0</v>
      </c>
      <c r="N5888" s="10">
        <v>130101</v>
      </c>
      <c r="O5888" s="7" t="s">
        <v>28</v>
      </c>
      <c r="P5888" s="14">
        <v>21.336563999999999</v>
      </c>
      <c r="Q5888" s="14">
        <v>21.336563999999999</v>
      </c>
      <c r="R5888" s="14">
        <v>0.64300000000000002</v>
      </c>
      <c r="S5888" s="10">
        <v>1</v>
      </c>
      <c r="T5888" s="10">
        <v>1</v>
      </c>
      <c r="U5888" s="7" t="s">
        <v>46</v>
      </c>
      <c r="V5888" s="7" t="s">
        <v>159</v>
      </c>
      <c r="W5888" s="7" t="s">
        <v>160</v>
      </c>
      <c r="X5888" s="7" t="s">
        <v>145</v>
      </c>
    </row>
    <row r="5889" spans="1:24" x14ac:dyDescent="0.25">
      <c r="A5889" s="6">
        <v>58124</v>
      </c>
      <c r="B5889" s="7" t="s">
        <v>3170</v>
      </c>
      <c r="C5889" s="8" t="s">
        <v>1092</v>
      </c>
      <c r="D5889" s="8" t="s">
        <v>24</v>
      </c>
      <c r="E5889" s="9">
        <v>1</v>
      </c>
      <c r="F5889" s="8" t="s">
        <v>34</v>
      </c>
      <c r="G5889" s="8" t="s">
        <v>26</v>
      </c>
      <c r="H5889" s="8" t="s">
        <v>27</v>
      </c>
      <c r="I5889" s="10">
        <v>628385</v>
      </c>
      <c r="J5889" s="10">
        <v>10884</v>
      </c>
      <c r="K5889" s="10">
        <v>24269</v>
      </c>
      <c r="L5889" s="10">
        <v>5504</v>
      </c>
      <c r="M5889" s="10">
        <v>18765</v>
      </c>
      <c r="N5889" s="10">
        <v>24028</v>
      </c>
      <c r="O5889" s="7" t="s">
        <v>28</v>
      </c>
      <c r="P5889" s="14">
        <v>2.2706460000000002</v>
      </c>
      <c r="Q5889" s="14">
        <v>239.84008</v>
      </c>
      <c r="R5889" s="14">
        <v>121.131</v>
      </c>
      <c r="S5889" s="10">
        <v>1</v>
      </c>
      <c r="T5889" s="10">
        <v>1</v>
      </c>
      <c r="U5889" s="7" t="s">
        <v>189</v>
      </c>
      <c r="V5889" s="7" t="s">
        <v>56</v>
      </c>
      <c r="W5889" s="7" t="s">
        <v>57</v>
      </c>
      <c r="X5889" s="7" t="s">
        <v>58</v>
      </c>
    </row>
    <row r="5890" spans="1:24" x14ac:dyDescent="0.25">
      <c r="A5890" s="6">
        <v>58124</v>
      </c>
      <c r="B5890" s="7" t="s">
        <v>3170</v>
      </c>
      <c r="C5890" s="8" t="s">
        <v>1092</v>
      </c>
      <c r="D5890" s="8" t="s">
        <v>24</v>
      </c>
      <c r="E5890" s="9">
        <v>1</v>
      </c>
      <c r="F5890" s="8" t="s">
        <v>34</v>
      </c>
      <c r="G5890" s="8" t="s">
        <v>3405</v>
      </c>
      <c r="H5890" s="8" t="s">
        <v>3403</v>
      </c>
      <c r="I5890" s="10">
        <v>102446615</v>
      </c>
      <c r="J5890" s="10">
        <v>1689236</v>
      </c>
      <c r="K5890" s="10">
        <v>3785967</v>
      </c>
      <c r="L5890" s="10">
        <v>873490</v>
      </c>
      <c r="M5890" s="10">
        <v>2912477</v>
      </c>
      <c r="N5890" s="10">
        <v>420663</v>
      </c>
      <c r="O5890" s="7" t="s">
        <v>37</v>
      </c>
      <c r="P5890" s="14">
        <v>237.56943000000001</v>
      </c>
      <c r="Q5890" s="14">
        <v>239.84008</v>
      </c>
      <c r="R5890" s="14">
        <v>121.131</v>
      </c>
      <c r="S5890" s="10">
        <v>120</v>
      </c>
      <c r="T5890" s="10">
        <v>109</v>
      </c>
      <c r="U5890" s="7" t="s">
        <v>189</v>
      </c>
      <c r="V5890" s="7" t="s">
        <v>56</v>
      </c>
      <c r="W5890" s="7" t="s">
        <v>57</v>
      </c>
      <c r="X5890" s="7" t="s">
        <v>58</v>
      </c>
    </row>
    <row r="5891" spans="1:24" x14ac:dyDescent="0.25">
      <c r="A5891" s="6">
        <v>58125</v>
      </c>
      <c r="B5891" s="7" t="s">
        <v>3171</v>
      </c>
      <c r="C5891" s="8" t="s">
        <v>95</v>
      </c>
      <c r="D5891" s="8" t="s">
        <v>24</v>
      </c>
      <c r="E5891" s="9">
        <v>1</v>
      </c>
      <c r="F5891" s="8" t="s">
        <v>45</v>
      </c>
      <c r="G5891" s="8" t="s">
        <v>40</v>
      </c>
      <c r="H5891" s="8" t="s">
        <v>41</v>
      </c>
      <c r="I5891" s="10">
        <v>337000</v>
      </c>
      <c r="J5891" s="10">
        <v>0</v>
      </c>
      <c r="K5891" s="10">
        <v>6668</v>
      </c>
      <c r="L5891" s="10">
        <v>6668</v>
      </c>
      <c r="M5891" s="10">
        <v>0</v>
      </c>
      <c r="N5891" s="10">
        <v>1166</v>
      </c>
      <c r="O5891" s="7" t="s">
        <v>42</v>
      </c>
      <c r="P5891" s="14">
        <v>2.9872920000000001</v>
      </c>
      <c r="Q5891" s="14">
        <v>2.9872920000000001</v>
      </c>
      <c r="R5891" s="14" t="s">
        <v>3401</v>
      </c>
      <c r="S5891" s="10">
        <v>3</v>
      </c>
      <c r="T5891" s="10">
        <v>3</v>
      </c>
      <c r="U5891" s="7" t="s">
        <v>46</v>
      </c>
      <c r="V5891" s="7" t="s">
        <v>77</v>
      </c>
      <c r="W5891" s="7" t="s">
        <v>78</v>
      </c>
      <c r="X5891" s="7" t="s">
        <v>79</v>
      </c>
    </row>
    <row r="5892" spans="1:24" x14ac:dyDescent="0.25">
      <c r="A5892" s="6">
        <v>58128</v>
      </c>
      <c r="B5892" s="7" t="s">
        <v>3172</v>
      </c>
      <c r="C5892" s="8" t="s">
        <v>25</v>
      </c>
      <c r="D5892" s="8" t="s">
        <v>24</v>
      </c>
      <c r="E5892" s="9">
        <v>2</v>
      </c>
      <c r="F5892" s="8" t="s">
        <v>2125</v>
      </c>
      <c r="G5892" s="8" t="s">
        <v>26</v>
      </c>
      <c r="H5892" s="8" t="s">
        <v>27</v>
      </c>
      <c r="I5892" s="10">
        <v>1231</v>
      </c>
      <c r="J5892" s="10">
        <v>0</v>
      </c>
      <c r="K5892" s="10">
        <v>3986</v>
      </c>
      <c r="L5892" s="10">
        <v>3986</v>
      </c>
      <c r="M5892" s="10">
        <v>0</v>
      </c>
      <c r="N5892" s="10">
        <v>4983</v>
      </c>
      <c r="O5892" s="7" t="s">
        <v>28</v>
      </c>
      <c r="P5892" s="14">
        <v>0</v>
      </c>
      <c r="Q5892" s="14">
        <v>0</v>
      </c>
      <c r="R5892" s="14" t="s">
        <v>3401</v>
      </c>
      <c r="S5892" s="10">
        <v>0</v>
      </c>
      <c r="T5892" s="10">
        <v>0</v>
      </c>
      <c r="U5892" s="7" t="s">
        <v>46</v>
      </c>
      <c r="V5892" s="7" t="s">
        <v>159</v>
      </c>
      <c r="W5892" s="7" t="s">
        <v>160</v>
      </c>
      <c r="X5892" s="7" t="s">
        <v>145</v>
      </c>
    </row>
    <row r="5893" spans="1:24" x14ac:dyDescent="0.25">
      <c r="A5893" s="6">
        <v>58128</v>
      </c>
      <c r="B5893" s="7" t="s">
        <v>3172</v>
      </c>
      <c r="C5893" s="8" t="s">
        <v>25</v>
      </c>
      <c r="D5893" s="8" t="s">
        <v>24</v>
      </c>
      <c r="E5893" s="9">
        <v>2</v>
      </c>
      <c r="F5893" s="8" t="s">
        <v>2125</v>
      </c>
      <c r="G5893" s="8" t="s">
        <v>3402</v>
      </c>
      <c r="H5893" s="8" t="s">
        <v>3403</v>
      </c>
      <c r="I5893" s="10">
        <v>2769</v>
      </c>
      <c r="J5893" s="10">
        <v>0</v>
      </c>
      <c r="K5893" s="10">
        <v>8970</v>
      </c>
      <c r="L5893" s="10">
        <v>8970</v>
      </c>
      <c r="M5893" s="10">
        <v>0</v>
      </c>
      <c r="N5893" s="10">
        <v>14949</v>
      </c>
      <c r="O5893" s="7" t="s">
        <v>28</v>
      </c>
      <c r="P5893" s="14">
        <v>0</v>
      </c>
      <c r="Q5893" s="14">
        <v>0</v>
      </c>
      <c r="R5893" s="14" t="s">
        <v>3401</v>
      </c>
      <c r="S5893" s="10">
        <v>0</v>
      </c>
      <c r="T5893" s="10">
        <v>0</v>
      </c>
      <c r="U5893" s="7" t="s">
        <v>46</v>
      </c>
      <c r="V5893" s="7" t="s">
        <v>159</v>
      </c>
      <c r="W5893" s="7" t="s">
        <v>160</v>
      </c>
      <c r="X5893" s="7" t="s">
        <v>145</v>
      </c>
    </row>
    <row r="5894" spans="1:24" x14ac:dyDescent="0.25">
      <c r="A5894" s="6">
        <v>58129</v>
      </c>
      <c r="B5894" s="7" t="s">
        <v>3173</v>
      </c>
      <c r="C5894" s="8" t="s">
        <v>369</v>
      </c>
      <c r="D5894" s="8" t="s">
        <v>550</v>
      </c>
      <c r="E5894" s="9">
        <v>6</v>
      </c>
      <c r="F5894" s="8" t="s">
        <v>54</v>
      </c>
      <c r="G5894" s="8" t="s">
        <v>26</v>
      </c>
      <c r="H5894" s="8" t="s">
        <v>27</v>
      </c>
      <c r="I5894" s="10">
        <v>7500000</v>
      </c>
      <c r="J5894" s="10">
        <v>0</v>
      </c>
      <c r="K5894" s="10">
        <v>95000</v>
      </c>
      <c r="L5894" s="10">
        <v>95000</v>
      </c>
      <c r="M5894" s="10">
        <v>0</v>
      </c>
      <c r="N5894" s="10">
        <v>95000</v>
      </c>
      <c r="O5894" s="7" t="s">
        <v>28</v>
      </c>
      <c r="P5894" s="14">
        <v>131.47999999999999</v>
      </c>
      <c r="Q5894" s="14">
        <v>131.47999999999999</v>
      </c>
      <c r="R5894" s="14" t="s">
        <v>3401</v>
      </c>
      <c r="S5894" s="10">
        <v>131</v>
      </c>
      <c r="T5894" s="10">
        <v>119</v>
      </c>
      <c r="U5894" s="7" t="s">
        <v>189</v>
      </c>
      <c r="V5894" s="7" t="s">
        <v>56</v>
      </c>
      <c r="W5894" s="7" t="s">
        <v>57</v>
      </c>
      <c r="X5894" s="7" t="s">
        <v>58</v>
      </c>
    </row>
    <row r="5895" spans="1:24" x14ac:dyDescent="0.25">
      <c r="A5895" s="6">
        <v>58130</v>
      </c>
      <c r="B5895" s="7" t="s">
        <v>3766</v>
      </c>
      <c r="C5895" s="8" t="s">
        <v>169</v>
      </c>
      <c r="D5895" s="8" t="s">
        <v>24</v>
      </c>
      <c r="E5895" s="9">
        <v>2</v>
      </c>
      <c r="F5895" s="8" t="s">
        <v>54</v>
      </c>
      <c r="G5895" s="8" t="s">
        <v>3404</v>
      </c>
      <c r="H5895" s="8" t="s">
        <v>3403</v>
      </c>
      <c r="I5895" s="10">
        <v>2036000</v>
      </c>
      <c r="J5895" s="10">
        <v>0</v>
      </c>
      <c r="K5895" s="10">
        <v>50788</v>
      </c>
      <c r="L5895" s="10">
        <v>50788</v>
      </c>
      <c r="M5895" s="10">
        <v>0</v>
      </c>
      <c r="N5895" s="10">
        <v>101778</v>
      </c>
      <c r="O5895" s="7" t="s">
        <v>28</v>
      </c>
      <c r="P5895" s="14">
        <v>134.67671999999999</v>
      </c>
      <c r="Q5895" s="14">
        <v>134.67671999999999</v>
      </c>
      <c r="R5895" s="14" t="s">
        <v>3401</v>
      </c>
      <c r="S5895" s="10">
        <v>135</v>
      </c>
      <c r="T5895" s="10">
        <v>122</v>
      </c>
      <c r="U5895" s="7" t="s">
        <v>46</v>
      </c>
      <c r="V5895" s="7" t="s">
        <v>170</v>
      </c>
      <c r="W5895" s="7" t="s">
        <v>171</v>
      </c>
      <c r="X5895" s="7" t="s">
        <v>98</v>
      </c>
    </row>
    <row r="5896" spans="1:24" x14ac:dyDescent="0.25">
      <c r="A5896" s="6">
        <v>58132</v>
      </c>
      <c r="B5896" s="7" t="s">
        <v>3174</v>
      </c>
      <c r="C5896" s="8" t="s">
        <v>25</v>
      </c>
      <c r="D5896" s="8" t="s">
        <v>24</v>
      </c>
      <c r="E5896" s="9">
        <v>2</v>
      </c>
      <c r="F5896" s="8" t="s">
        <v>2125</v>
      </c>
      <c r="G5896" s="8" t="s">
        <v>26</v>
      </c>
      <c r="H5896" s="8" t="s">
        <v>27</v>
      </c>
      <c r="I5896" s="10">
        <v>1000</v>
      </c>
      <c r="J5896" s="10">
        <v>0</v>
      </c>
      <c r="K5896" s="10">
        <v>6032</v>
      </c>
      <c r="L5896" s="10">
        <v>6032</v>
      </c>
      <c r="M5896" s="10">
        <v>0</v>
      </c>
      <c r="N5896" s="10">
        <v>7541</v>
      </c>
      <c r="O5896" s="7" t="s">
        <v>28</v>
      </c>
      <c r="P5896" s="14">
        <v>0</v>
      </c>
      <c r="Q5896" s="14">
        <v>0</v>
      </c>
      <c r="R5896" s="14" t="s">
        <v>3401</v>
      </c>
      <c r="S5896" s="10">
        <v>0</v>
      </c>
      <c r="T5896" s="10">
        <v>0</v>
      </c>
      <c r="U5896" s="7" t="s">
        <v>46</v>
      </c>
      <c r="V5896" s="7" t="s">
        <v>159</v>
      </c>
      <c r="W5896" s="7" t="s">
        <v>160</v>
      </c>
      <c r="X5896" s="7" t="s">
        <v>145</v>
      </c>
    </row>
    <row r="5897" spans="1:24" x14ac:dyDescent="0.25">
      <c r="A5897" s="6">
        <v>58132</v>
      </c>
      <c r="B5897" s="7" t="s">
        <v>3174</v>
      </c>
      <c r="C5897" s="8" t="s">
        <v>25</v>
      </c>
      <c r="D5897" s="8" t="s">
        <v>24</v>
      </c>
      <c r="E5897" s="9">
        <v>2</v>
      </c>
      <c r="F5897" s="8" t="s">
        <v>2125</v>
      </c>
      <c r="G5897" s="8" t="s">
        <v>3404</v>
      </c>
      <c r="H5897" s="8" t="s">
        <v>3403</v>
      </c>
      <c r="I5897" s="10">
        <v>3000</v>
      </c>
      <c r="J5897" s="10">
        <v>0</v>
      </c>
      <c r="K5897" s="10">
        <v>18098</v>
      </c>
      <c r="L5897" s="10">
        <v>18098</v>
      </c>
      <c r="M5897" s="10">
        <v>0</v>
      </c>
      <c r="N5897" s="10">
        <v>22623</v>
      </c>
      <c r="O5897" s="7" t="s">
        <v>28</v>
      </c>
      <c r="P5897" s="14">
        <v>0</v>
      </c>
      <c r="Q5897" s="14">
        <v>0</v>
      </c>
      <c r="R5897" s="14" t="s">
        <v>3401</v>
      </c>
      <c r="S5897" s="10">
        <v>0</v>
      </c>
      <c r="T5897" s="10">
        <v>0</v>
      </c>
      <c r="U5897" s="7" t="s">
        <v>46</v>
      </c>
      <c r="V5897" s="7" t="s">
        <v>159</v>
      </c>
      <c r="W5897" s="7" t="s">
        <v>160</v>
      </c>
      <c r="X5897" s="7" t="s">
        <v>145</v>
      </c>
    </row>
    <row r="5898" spans="1:24" x14ac:dyDescent="0.25">
      <c r="A5898" s="6">
        <v>58136</v>
      </c>
      <c r="B5898" s="7" t="s">
        <v>3175</v>
      </c>
      <c r="C5898" s="8" t="s">
        <v>188</v>
      </c>
      <c r="D5898" s="8" t="s">
        <v>550</v>
      </c>
      <c r="E5898" s="9">
        <v>7</v>
      </c>
      <c r="F5898" s="8" t="s">
        <v>45</v>
      </c>
      <c r="G5898" s="8" t="s">
        <v>26</v>
      </c>
      <c r="H5898" s="8" t="s">
        <v>27</v>
      </c>
      <c r="I5898" s="10">
        <v>25340000</v>
      </c>
      <c r="J5898" s="10">
        <v>191619</v>
      </c>
      <c r="K5898" s="10">
        <v>351997</v>
      </c>
      <c r="L5898" s="10">
        <v>109443</v>
      </c>
      <c r="M5898" s="10">
        <v>242554</v>
      </c>
      <c r="N5898" s="10">
        <v>337487</v>
      </c>
      <c r="O5898" s="7" t="s">
        <v>28</v>
      </c>
      <c r="P5898" s="14">
        <v>55.347867999999998</v>
      </c>
      <c r="Q5898" s="14">
        <v>55.347867999999998</v>
      </c>
      <c r="R5898" s="14" t="s">
        <v>3401</v>
      </c>
      <c r="S5898" s="10">
        <v>55</v>
      </c>
      <c r="T5898" s="10">
        <v>50</v>
      </c>
      <c r="U5898" s="7" t="s">
        <v>189</v>
      </c>
      <c r="V5898" s="7" t="s">
        <v>68</v>
      </c>
      <c r="W5898" s="7" t="s">
        <v>69</v>
      </c>
      <c r="X5898" s="7" t="s">
        <v>70</v>
      </c>
    </row>
    <row r="5899" spans="1:24" x14ac:dyDescent="0.25">
      <c r="A5899" s="6">
        <v>58138</v>
      </c>
      <c r="B5899" s="7" t="s">
        <v>3176</v>
      </c>
      <c r="C5899" s="8" t="s">
        <v>398</v>
      </c>
      <c r="D5899" s="8" t="s">
        <v>550</v>
      </c>
      <c r="E5899" s="9">
        <v>7</v>
      </c>
      <c r="F5899" s="8" t="s">
        <v>45</v>
      </c>
      <c r="G5899" s="8" t="s">
        <v>26</v>
      </c>
      <c r="H5899" s="8" t="s">
        <v>27</v>
      </c>
      <c r="I5899" s="10">
        <v>46331000</v>
      </c>
      <c r="J5899" s="10">
        <v>172470</v>
      </c>
      <c r="K5899" s="10">
        <v>479057</v>
      </c>
      <c r="L5899" s="10">
        <v>229103</v>
      </c>
      <c r="M5899" s="10">
        <v>249954</v>
      </c>
      <c r="N5899" s="10">
        <v>447716</v>
      </c>
      <c r="O5899" s="7" t="s">
        <v>28</v>
      </c>
      <c r="P5899" s="14">
        <v>73.425424000000007</v>
      </c>
      <c r="Q5899" s="14">
        <v>73.425424000000007</v>
      </c>
      <c r="R5899" s="14" t="s">
        <v>3401</v>
      </c>
      <c r="S5899" s="10">
        <v>73</v>
      </c>
      <c r="T5899" s="10">
        <v>67</v>
      </c>
      <c r="U5899" s="7" t="s">
        <v>55</v>
      </c>
      <c r="V5899" s="7" t="s">
        <v>56</v>
      </c>
      <c r="W5899" s="7" t="s">
        <v>57</v>
      </c>
      <c r="X5899" s="7" t="s">
        <v>58</v>
      </c>
    </row>
    <row r="5900" spans="1:24" x14ac:dyDescent="0.25">
      <c r="A5900" s="6">
        <v>58139</v>
      </c>
      <c r="B5900" s="7" t="s">
        <v>3177</v>
      </c>
      <c r="C5900" s="8" t="s">
        <v>169</v>
      </c>
      <c r="D5900" s="8" t="s">
        <v>655</v>
      </c>
      <c r="E5900" s="9">
        <v>4</v>
      </c>
      <c r="F5900" s="8" t="s">
        <v>45</v>
      </c>
      <c r="G5900" s="8" t="s">
        <v>26</v>
      </c>
      <c r="H5900" s="8" t="s">
        <v>27</v>
      </c>
      <c r="I5900" s="10">
        <v>39037000</v>
      </c>
      <c r="J5900" s="10">
        <v>0</v>
      </c>
      <c r="K5900" s="10">
        <v>485827</v>
      </c>
      <c r="L5900" s="10">
        <v>485827</v>
      </c>
      <c r="M5900" s="10">
        <v>0</v>
      </c>
      <c r="N5900" s="10">
        <v>456175</v>
      </c>
      <c r="O5900" s="7" t="s">
        <v>28</v>
      </c>
      <c r="P5900" s="14">
        <v>74.812700000000007</v>
      </c>
      <c r="Q5900" s="14">
        <v>74.812700000000007</v>
      </c>
      <c r="R5900" s="14" t="s">
        <v>3401</v>
      </c>
      <c r="S5900" s="10">
        <v>75</v>
      </c>
      <c r="T5900" s="10">
        <v>68</v>
      </c>
      <c r="U5900" s="7" t="s">
        <v>46</v>
      </c>
      <c r="V5900" s="7" t="s">
        <v>170</v>
      </c>
      <c r="W5900" s="7" t="s">
        <v>171</v>
      </c>
      <c r="X5900" s="7" t="s">
        <v>98</v>
      </c>
    </row>
    <row r="5901" spans="1:24" x14ac:dyDescent="0.25">
      <c r="A5901" s="6">
        <v>58140</v>
      </c>
      <c r="B5901" s="7" t="s">
        <v>3178</v>
      </c>
      <c r="C5901" s="8" t="s">
        <v>904</v>
      </c>
      <c r="D5901" s="8" t="s">
        <v>655</v>
      </c>
      <c r="E5901" s="9">
        <v>5</v>
      </c>
      <c r="F5901" s="8" t="s">
        <v>45</v>
      </c>
      <c r="G5901" s="8" t="s">
        <v>26</v>
      </c>
      <c r="H5901" s="8" t="s">
        <v>27</v>
      </c>
      <c r="I5901" s="10">
        <v>41094340</v>
      </c>
      <c r="J5901" s="10">
        <v>305758</v>
      </c>
      <c r="K5901" s="10">
        <v>606531</v>
      </c>
      <c r="L5901" s="10">
        <v>193345</v>
      </c>
      <c r="M5901" s="10">
        <v>413186</v>
      </c>
      <c r="N5901" s="10">
        <v>591738</v>
      </c>
      <c r="O5901" s="7" t="s">
        <v>28</v>
      </c>
      <c r="P5901" s="14">
        <v>97.045032000000006</v>
      </c>
      <c r="Q5901" s="14">
        <v>97.045032000000006</v>
      </c>
      <c r="R5901" s="14" t="s">
        <v>3401</v>
      </c>
      <c r="S5901" s="10">
        <v>97</v>
      </c>
      <c r="T5901" s="10">
        <v>88</v>
      </c>
      <c r="U5901" s="7" t="s">
        <v>189</v>
      </c>
      <c r="V5901" s="7" t="s">
        <v>68</v>
      </c>
      <c r="W5901" s="7" t="s">
        <v>69</v>
      </c>
      <c r="X5901" s="7" t="s">
        <v>70</v>
      </c>
    </row>
    <row r="5902" spans="1:24" x14ac:dyDescent="0.25">
      <c r="A5902" s="6">
        <v>58142</v>
      </c>
      <c r="B5902" s="7" t="s">
        <v>3767</v>
      </c>
      <c r="C5902" s="8" t="s">
        <v>323</v>
      </c>
      <c r="D5902" s="8" t="s">
        <v>24</v>
      </c>
      <c r="E5902" s="9">
        <v>2</v>
      </c>
      <c r="F5902" s="8" t="s">
        <v>54</v>
      </c>
      <c r="G5902" s="8" t="s">
        <v>3404</v>
      </c>
      <c r="H5902" s="8" t="s">
        <v>3403</v>
      </c>
      <c r="I5902" s="10">
        <v>13436000</v>
      </c>
      <c r="J5902" s="10">
        <v>0</v>
      </c>
      <c r="K5902" s="10">
        <v>114371</v>
      </c>
      <c r="L5902" s="10">
        <v>114371</v>
      </c>
      <c r="M5902" s="10">
        <v>0</v>
      </c>
      <c r="N5902" s="10">
        <v>226476</v>
      </c>
      <c r="O5902" s="7" t="s">
        <v>28</v>
      </c>
      <c r="P5902" s="14">
        <v>299.68209999999999</v>
      </c>
      <c r="Q5902" s="14">
        <v>299.68209999999999</v>
      </c>
      <c r="R5902" s="14" t="s">
        <v>3401</v>
      </c>
      <c r="S5902" s="10">
        <v>300</v>
      </c>
      <c r="T5902" s="10">
        <v>272</v>
      </c>
      <c r="U5902" s="7" t="s">
        <v>46</v>
      </c>
      <c r="V5902" s="7" t="s">
        <v>324</v>
      </c>
      <c r="W5902" s="7" t="s">
        <v>325</v>
      </c>
      <c r="X5902" s="7" t="s">
        <v>98</v>
      </c>
    </row>
    <row r="5903" spans="1:24" x14ac:dyDescent="0.25">
      <c r="A5903" s="6">
        <v>58146</v>
      </c>
      <c r="B5903" s="7" t="s">
        <v>3768</v>
      </c>
      <c r="C5903" s="8" t="s">
        <v>568</v>
      </c>
      <c r="D5903" s="8" t="s">
        <v>550</v>
      </c>
      <c r="E5903" s="9">
        <v>7</v>
      </c>
      <c r="F5903" s="8" t="s">
        <v>34</v>
      </c>
      <c r="G5903" s="8" t="s">
        <v>3432</v>
      </c>
      <c r="H5903" s="8" t="s">
        <v>3403</v>
      </c>
      <c r="I5903" s="10">
        <v>102553000</v>
      </c>
      <c r="J5903" s="10">
        <v>0</v>
      </c>
      <c r="K5903" s="10">
        <v>946771</v>
      </c>
      <c r="L5903" s="10">
        <v>946771</v>
      </c>
      <c r="M5903" s="10">
        <v>0</v>
      </c>
      <c r="N5903" s="10">
        <v>0</v>
      </c>
      <c r="O5903" s="7" t="s">
        <v>28</v>
      </c>
      <c r="P5903" s="14">
        <v>0</v>
      </c>
      <c r="Q5903" s="14">
        <v>0</v>
      </c>
      <c r="R5903" s="14" t="s">
        <v>3401</v>
      </c>
      <c r="S5903" s="10">
        <v>0</v>
      </c>
      <c r="T5903" s="10">
        <v>0</v>
      </c>
      <c r="U5903" s="7" t="s">
        <v>225</v>
      </c>
      <c r="V5903" s="7" t="s">
        <v>1781</v>
      </c>
      <c r="W5903" s="7" t="s">
        <v>1782</v>
      </c>
      <c r="X5903" s="7" t="s">
        <v>1783</v>
      </c>
    </row>
    <row r="5904" spans="1:24" x14ac:dyDescent="0.25">
      <c r="A5904" s="6">
        <v>58151</v>
      </c>
      <c r="B5904" s="7" t="s">
        <v>3179</v>
      </c>
      <c r="C5904" s="8" t="s">
        <v>44</v>
      </c>
      <c r="D5904" s="8" t="s">
        <v>655</v>
      </c>
      <c r="E5904" s="9">
        <v>5</v>
      </c>
      <c r="F5904" s="8" t="s">
        <v>25</v>
      </c>
      <c r="G5904" s="8" t="s">
        <v>26</v>
      </c>
      <c r="H5904" s="8" t="s">
        <v>27</v>
      </c>
      <c r="I5904" s="10">
        <v>34092914</v>
      </c>
      <c r="J5904" s="10">
        <v>47622</v>
      </c>
      <c r="K5904" s="10">
        <v>211875</v>
      </c>
      <c r="L5904" s="10">
        <v>137467</v>
      </c>
      <c r="M5904" s="10">
        <v>74408</v>
      </c>
      <c r="N5904" s="10">
        <v>208166</v>
      </c>
      <c r="O5904" s="7" t="s">
        <v>28</v>
      </c>
      <c r="P5904" s="14">
        <v>6.1153469999999999</v>
      </c>
      <c r="Q5904" s="14">
        <v>305.66169000000002</v>
      </c>
      <c r="R5904" s="14" t="s">
        <v>3401</v>
      </c>
      <c r="S5904" s="10">
        <v>6</v>
      </c>
      <c r="T5904" s="10">
        <v>6</v>
      </c>
      <c r="U5904" s="7" t="s">
        <v>127</v>
      </c>
      <c r="V5904" s="7" t="s">
        <v>166</v>
      </c>
      <c r="W5904" s="7" t="s">
        <v>167</v>
      </c>
      <c r="X5904" s="7" t="s">
        <v>167</v>
      </c>
    </row>
    <row r="5905" spans="1:24" x14ac:dyDescent="0.25">
      <c r="A5905" s="6">
        <v>58151</v>
      </c>
      <c r="B5905" s="7" t="s">
        <v>3179</v>
      </c>
      <c r="C5905" s="8" t="s">
        <v>44</v>
      </c>
      <c r="D5905" s="8" t="s">
        <v>655</v>
      </c>
      <c r="E5905" s="9">
        <v>5</v>
      </c>
      <c r="F5905" s="8" t="s">
        <v>25</v>
      </c>
      <c r="G5905" s="8" t="s">
        <v>40</v>
      </c>
      <c r="H5905" s="8" t="s">
        <v>41</v>
      </c>
      <c r="I5905" s="10">
        <v>167486</v>
      </c>
      <c r="J5905" s="10">
        <v>6368</v>
      </c>
      <c r="K5905" s="10">
        <v>10870</v>
      </c>
      <c r="L5905" s="10">
        <v>921</v>
      </c>
      <c r="M5905" s="10">
        <v>9949</v>
      </c>
      <c r="N5905" s="10">
        <v>1862</v>
      </c>
      <c r="O5905" s="7" t="s">
        <v>42</v>
      </c>
      <c r="P5905" s="14">
        <v>0.28388049999999998</v>
      </c>
      <c r="Q5905" s="14">
        <v>305.66169000000002</v>
      </c>
      <c r="R5905" s="14" t="s">
        <v>3401</v>
      </c>
      <c r="S5905" s="10">
        <v>0</v>
      </c>
      <c r="T5905" s="10">
        <v>0</v>
      </c>
      <c r="U5905" s="7" t="s">
        <v>127</v>
      </c>
      <c r="V5905" s="7" t="s">
        <v>166</v>
      </c>
      <c r="W5905" s="7" t="s">
        <v>167</v>
      </c>
      <c r="X5905" s="7" t="s">
        <v>167</v>
      </c>
    </row>
    <row r="5906" spans="1:24" x14ac:dyDescent="0.25">
      <c r="A5906" s="6">
        <v>58151</v>
      </c>
      <c r="B5906" s="7" t="s">
        <v>3179</v>
      </c>
      <c r="C5906" s="8" t="s">
        <v>44</v>
      </c>
      <c r="D5906" s="8" t="s">
        <v>655</v>
      </c>
      <c r="E5906" s="9">
        <v>5</v>
      </c>
      <c r="F5906" s="8" t="s">
        <v>33</v>
      </c>
      <c r="G5906" s="8" t="s">
        <v>26</v>
      </c>
      <c r="H5906" s="8" t="s">
        <v>27</v>
      </c>
      <c r="I5906" s="10">
        <v>207298700</v>
      </c>
      <c r="J5906" s="10">
        <v>632530</v>
      </c>
      <c r="K5906" s="10">
        <v>2177581</v>
      </c>
      <c r="L5906" s="10">
        <v>1189253</v>
      </c>
      <c r="M5906" s="10">
        <v>988328</v>
      </c>
      <c r="N5906" s="10">
        <v>2137589</v>
      </c>
      <c r="O5906" s="7" t="s">
        <v>28</v>
      </c>
      <c r="P5906" s="14">
        <v>299.26245999999998</v>
      </c>
      <c r="Q5906" s="14">
        <v>305.66169000000002</v>
      </c>
      <c r="R5906" s="14" t="s">
        <v>3401</v>
      </c>
      <c r="S5906" s="10">
        <v>299</v>
      </c>
      <c r="T5906" s="10">
        <v>271</v>
      </c>
      <c r="U5906" s="7" t="s">
        <v>127</v>
      </c>
      <c r="V5906" s="7" t="s">
        <v>166</v>
      </c>
      <c r="W5906" s="7" t="s">
        <v>167</v>
      </c>
      <c r="X5906" s="7" t="s">
        <v>167</v>
      </c>
    </row>
    <row r="5907" spans="1:24" x14ac:dyDescent="0.25">
      <c r="A5907" s="6">
        <v>58152</v>
      </c>
      <c r="B5907" s="7" t="s">
        <v>3180</v>
      </c>
      <c r="C5907" s="8" t="s">
        <v>33</v>
      </c>
      <c r="D5907" s="8" t="s">
        <v>655</v>
      </c>
      <c r="E5907" s="9">
        <v>5</v>
      </c>
      <c r="F5907" s="8" t="s">
        <v>45</v>
      </c>
      <c r="G5907" s="8" t="s">
        <v>26</v>
      </c>
      <c r="H5907" s="8" t="s">
        <v>27</v>
      </c>
      <c r="I5907" s="10">
        <v>30214000</v>
      </c>
      <c r="J5907" s="10">
        <v>121211</v>
      </c>
      <c r="K5907" s="10">
        <v>311539</v>
      </c>
      <c r="L5907" s="10">
        <v>143190</v>
      </c>
      <c r="M5907" s="10">
        <v>168349</v>
      </c>
      <c r="N5907" s="10">
        <v>304238</v>
      </c>
      <c r="O5907" s="7" t="s">
        <v>28</v>
      </c>
      <c r="P5907" s="14">
        <v>49.895032</v>
      </c>
      <c r="Q5907" s="14">
        <v>49.895032</v>
      </c>
      <c r="R5907" s="14" t="s">
        <v>3401</v>
      </c>
      <c r="S5907" s="10">
        <v>50</v>
      </c>
      <c r="T5907" s="10">
        <v>45</v>
      </c>
      <c r="U5907" s="7" t="s">
        <v>225</v>
      </c>
      <c r="V5907" s="7" t="s">
        <v>226</v>
      </c>
      <c r="W5907" s="7" t="s">
        <v>227</v>
      </c>
      <c r="X5907" s="7" t="s">
        <v>228</v>
      </c>
    </row>
    <row r="5908" spans="1:24" x14ac:dyDescent="0.25">
      <c r="A5908" s="6">
        <v>58153</v>
      </c>
      <c r="B5908" s="7" t="s">
        <v>3181</v>
      </c>
      <c r="C5908" s="8" t="s">
        <v>568</v>
      </c>
      <c r="D5908" s="8" t="s">
        <v>655</v>
      </c>
      <c r="E5908" s="9">
        <v>5</v>
      </c>
      <c r="F5908" s="8" t="s">
        <v>45</v>
      </c>
      <c r="G5908" s="8" t="s">
        <v>26</v>
      </c>
      <c r="H5908" s="8" t="s">
        <v>27</v>
      </c>
      <c r="I5908" s="10">
        <v>27639017</v>
      </c>
      <c r="J5908" s="10">
        <v>190457</v>
      </c>
      <c r="K5908" s="10">
        <v>395499</v>
      </c>
      <c r="L5908" s="10">
        <v>130979</v>
      </c>
      <c r="M5908" s="10">
        <v>264520</v>
      </c>
      <c r="N5908" s="10">
        <v>383236</v>
      </c>
      <c r="O5908" s="7" t="s">
        <v>28</v>
      </c>
      <c r="P5908" s="14">
        <v>62.850704</v>
      </c>
      <c r="Q5908" s="14">
        <v>63.017234000000002</v>
      </c>
      <c r="R5908" s="14" t="s">
        <v>3401</v>
      </c>
      <c r="S5908" s="10">
        <v>63</v>
      </c>
      <c r="T5908" s="10">
        <v>57</v>
      </c>
      <c r="U5908" s="7" t="s">
        <v>225</v>
      </c>
      <c r="V5908" s="7" t="s">
        <v>226</v>
      </c>
      <c r="W5908" s="7" t="s">
        <v>227</v>
      </c>
      <c r="X5908" s="7" t="s">
        <v>228</v>
      </c>
    </row>
    <row r="5909" spans="1:24" x14ac:dyDescent="0.25">
      <c r="A5909" s="6">
        <v>58153</v>
      </c>
      <c r="B5909" s="7" t="s">
        <v>3181</v>
      </c>
      <c r="C5909" s="8" t="s">
        <v>568</v>
      </c>
      <c r="D5909" s="8" t="s">
        <v>655</v>
      </c>
      <c r="E5909" s="9">
        <v>5</v>
      </c>
      <c r="F5909" s="8" t="s">
        <v>45</v>
      </c>
      <c r="G5909" s="8" t="s">
        <v>40</v>
      </c>
      <c r="H5909" s="8" t="s">
        <v>41</v>
      </c>
      <c r="I5909" s="10">
        <v>24983</v>
      </c>
      <c r="J5909" s="10">
        <v>180</v>
      </c>
      <c r="K5909" s="10">
        <v>363</v>
      </c>
      <c r="L5909" s="10">
        <v>116</v>
      </c>
      <c r="M5909" s="10">
        <v>247</v>
      </c>
      <c r="N5909" s="10">
        <v>65</v>
      </c>
      <c r="O5909" s="7" t="s">
        <v>42</v>
      </c>
      <c r="P5909" s="14">
        <v>0.16653000000000001</v>
      </c>
      <c r="Q5909" s="14">
        <v>63.017234000000002</v>
      </c>
      <c r="R5909" s="14" t="s">
        <v>3401</v>
      </c>
      <c r="S5909" s="10">
        <v>0</v>
      </c>
      <c r="T5909" s="10">
        <v>0</v>
      </c>
      <c r="U5909" s="7" t="s">
        <v>225</v>
      </c>
      <c r="V5909" s="7" t="s">
        <v>226</v>
      </c>
      <c r="W5909" s="7" t="s">
        <v>227</v>
      </c>
      <c r="X5909" s="7" t="s">
        <v>228</v>
      </c>
    </row>
    <row r="5910" spans="1:24" x14ac:dyDescent="0.25">
      <c r="A5910" s="6">
        <v>58156</v>
      </c>
      <c r="B5910" s="7" t="s">
        <v>3182</v>
      </c>
      <c r="C5910" s="8" t="s">
        <v>850</v>
      </c>
      <c r="D5910" s="8" t="s">
        <v>655</v>
      </c>
      <c r="E5910" s="9">
        <v>4</v>
      </c>
      <c r="F5910" s="8" t="s">
        <v>54</v>
      </c>
      <c r="G5910" s="8" t="s">
        <v>26</v>
      </c>
      <c r="H5910" s="8" t="s">
        <v>27</v>
      </c>
      <c r="I5910" s="10">
        <v>10349000</v>
      </c>
      <c r="J5910" s="10">
        <v>0</v>
      </c>
      <c r="K5910" s="10">
        <v>94019</v>
      </c>
      <c r="L5910" s="10">
        <v>94019</v>
      </c>
      <c r="M5910" s="10">
        <v>0</v>
      </c>
      <c r="N5910" s="10">
        <v>94019</v>
      </c>
      <c r="O5910" s="7" t="s">
        <v>28</v>
      </c>
      <c r="P5910" s="14">
        <v>130.1223</v>
      </c>
      <c r="Q5910" s="14">
        <v>130.1223</v>
      </c>
      <c r="R5910" s="14" t="s">
        <v>3401</v>
      </c>
      <c r="S5910" s="10">
        <v>130</v>
      </c>
      <c r="T5910" s="10">
        <v>118</v>
      </c>
      <c r="U5910" s="7" t="s">
        <v>225</v>
      </c>
      <c r="V5910" s="7" t="s">
        <v>851</v>
      </c>
      <c r="W5910" s="7" t="s">
        <v>852</v>
      </c>
      <c r="X5910" s="7" t="s">
        <v>852</v>
      </c>
    </row>
    <row r="5911" spans="1:24" x14ac:dyDescent="0.25">
      <c r="A5911" s="6">
        <v>58157</v>
      </c>
      <c r="B5911" s="7" t="s">
        <v>3183</v>
      </c>
      <c r="C5911" s="8" t="s">
        <v>850</v>
      </c>
      <c r="D5911" s="8" t="s">
        <v>655</v>
      </c>
      <c r="E5911" s="9">
        <v>5</v>
      </c>
      <c r="F5911" s="8" t="s">
        <v>34</v>
      </c>
      <c r="G5911" s="8" t="s">
        <v>26</v>
      </c>
      <c r="H5911" s="8" t="s">
        <v>27</v>
      </c>
      <c r="I5911" s="10">
        <v>61097921</v>
      </c>
      <c r="J5911" s="10">
        <v>1354340</v>
      </c>
      <c r="K5911" s="10">
        <v>2480645</v>
      </c>
      <c r="L5911" s="10">
        <v>330898</v>
      </c>
      <c r="M5911" s="10">
        <v>2149747</v>
      </c>
      <c r="N5911" s="10">
        <v>2408391</v>
      </c>
      <c r="O5911" s="7" t="s">
        <v>28</v>
      </c>
      <c r="P5911" s="14">
        <v>134.76311000000001</v>
      </c>
      <c r="Q5911" s="14">
        <v>135.03782000000001</v>
      </c>
      <c r="R5911" s="14" t="s">
        <v>3401</v>
      </c>
      <c r="S5911" s="10">
        <v>135</v>
      </c>
      <c r="T5911" s="10">
        <v>122</v>
      </c>
      <c r="U5911" s="7" t="s">
        <v>225</v>
      </c>
      <c r="V5911" s="7" t="s">
        <v>851</v>
      </c>
      <c r="W5911" s="7" t="s">
        <v>852</v>
      </c>
      <c r="X5911" s="7" t="s">
        <v>852</v>
      </c>
    </row>
    <row r="5912" spans="1:24" x14ac:dyDescent="0.25">
      <c r="A5912" s="6">
        <v>58157</v>
      </c>
      <c r="B5912" s="7" t="s">
        <v>3183</v>
      </c>
      <c r="C5912" s="8" t="s">
        <v>850</v>
      </c>
      <c r="D5912" s="8" t="s">
        <v>655</v>
      </c>
      <c r="E5912" s="9">
        <v>5</v>
      </c>
      <c r="F5912" s="8" t="s">
        <v>34</v>
      </c>
      <c r="G5912" s="8" t="s">
        <v>40</v>
      </c>
      <c r="H5912" s="8" t="s">
        <v>41</v>
      </c>
      <c r="I5912" s="10">
        <v>167079</v>
      </c>
      <c r="J5912" s="10">
        <v>3050</v>
      </c>
      <c r="K5912" s="10">
        <v>5747</v>
      </c>
      <c r="L5912" s="10">
        <v>905</v>
      </c>
      <c r="M5912" s="10">
        <v>4842</v>
      </c>
      <c r="N5912" s="10">
        <v>991</v>
      </c>
      <c r="O5912" s="7" t="s">
        <v>42</v>
      </c>
      <c r="P5912" s="14">
        <v>0.27470519999999998</v>
      </c>
      <c r="Q5912" s="14">
        <v>135.03782000000001</v>
      </c>
      <c r="R5912" s="14" t="s">
        <v>3401</v>
      </c>
      <c r="S5912" s="10">
        <v>0</v>
      </c>
      <c r="T5912" s="10">
        <v>0</v>
      </c>
      <c r="U5912" s="7" t="s">
        <v>225</v>
      </c>
      <c r="V5912" s="7" t="s">
        <v>851</v>
      </c>
      <c r="W5912" s="7" t="s">
        <v>852</v>
      </c>
      <c r="X5912" s="7" t="s">
        <v>852</v>
      </c>
    </row>
    <row r="5913" spans="1:24" x14ac:dyDescent="0.25">
      <c r="A5913" s="6">
        <v>58158</v>
      </c>
      <c r="B5913" s="7" t="s">
        <v>3184</v>
      </c>
      <c r="C5913" s="8" t="s">
        <v>33</v>
      </c>
      <c r="D5913" s="8" t="s">
        <v>655</v>
      </c>
      <c r="E5913" s="9">
        <v>5</v>
      </c>
      <c r="F5913" s="8" t="s">
        <v>54</v>
      </c>
      <c r="G5913" s="8" t="s">
        <v>26</v>
      </c>
      <c r="H5913" s="8" t="s">
        <v>27</v>
      </c>
      <c r="I5913" s="10">
        <v>7177000</v>
      </c>
      <c r="J5913" s="10">
        <v>6506</v>
      </c>
      <c r="K5913" s="10">
        <v>68872</v>
      </c>
      <c r="L5913" s="10">
        <v>54417</v>
      </c>
      <c r="M5913" s="10">
        <v>14455</v>
      </c>
      <c r="N5913" s="10">
        <v>67128</v>
      </c>
      <c r="O5913" s="7" t="s">
        <v>28</v>
      </c>
      <c r="P5913" s="14">
        <v>92.905152000000001</v>
      </c>
      <c r="Q5913" s="14">
        <v>92.905152000000001</v>
      </c>
      <c r="R5913" s="14" t="s">
        <v>3401</v>
      </c>
      <c r="S5913" s="10">
        <v>93</v>
      </c>
      <c r="T5913" s="10">
        <v>84</v>
      </c>
      <c r="U5913" s="7" t="s">
        <v>225</v>
      </c>
      <c r="V5913" s="7" t="s">
        <v>226</v>
      </c>
      <c r="W5913" s="7" t="s">
        <v>227</v>
      </c>
      <c r="X5913" s="7" t="s">
        <v>228</v>
      </c>
    </row>
    <row r="5914" spans="1:24" x14ac:dyDescent="0.25">
      <c r="A5914" s="6">
        <v>58159</v>
      </c>
      <c r="B5914" s="7" t="s">
        <v>3185</v>
      </c>
      <c r="C5914" s="8" t="s">
        <v>33</v>
      </c>
      <c r="D5914" s="8" t="s">
        <v>655</v>
      </c>
      <c r="E5914" s="9">
        <v>5</v>
      </c>
      <c r="F5914" s="8" t="s">
        <v>25</v>
      </c>
      <c r="G5914" s="8" t="s">
        <v>26</v>
      </c>
      <c r="H5914" s="8" t="s">
        <v>27</v>
      </c>
      <c r="I5914" s="10">
        <v>7325274</v>
      </c>
      <c r="J5914" s="10">
        <v>58342</v>
      </c>
      <c r="K5914" s="10">
        <v>142859</v>
      </c>
      <c r="L5914" s="10">
        <v>43976</v>
      </c>
      <c r="M5914" s="10">
        <v>98883</v>
      </c>
      <c r="N5914" s="10">
        <v>129518</v>
      </c>
      <c r="O5914" s="7" t="s">
        <v>28</v>
      </c>
      <c r="P5914" s="14">
        <v>18.13252</v>
      </c>
      <c r="Q5914" s="14">
        <v>176.82762</v>
      </c>
      <c r="R5914" s="14" t="s">
        <v>3401</v>
      </c>
      <c r="S5914" s="10">
        <v>18</v>
      </c>
      <c r="T5914" s="10">
        <v>16</v>
      </c>
      <c r="U5914" s="7" t="s">
        <v>225</v>
      </c>
      <c r="V5914" s="7" t="s">
        <v>226</v>
      </c>
      <c r="W5914" s="7" t="s">
        <v>227</v>
      </c>
      <c r="X5914" s="7" t="s">
        <v>228</v>
      </c>
    </row>
    <row r="5915" spans="1:24" x14ac:dyDescent="0.25">
      <c r="A5915" s="6">
        <v>58159</v>
      </c>
      <c r="B5915" s="7" t="s">
        <v>3185</v>
      </c>
      <c r="C5915" s="8" t="s">
        <v>33</v>
      </c>
      <c r="D5915" s="8" t="s">
        <v>655</v>
      </c>
      <c r="E5915" s="9">
        <v>5</v>
      </c>
      <c r="F5915" s="8" t="s">
        <v>25</v>
      </c>
      <c r="G5915" s="8" t="s">
        <v>40</v>
      </c>
      <c r="H5915" s="8" t="s">
        <v>41</v>
      </c>
      <c r="I5915" s="10">
        <v>134726</v>
      </c>
      <c r="J5915" s="10">
        <v>0</v>
      </c>
      <c r="K5915" s="10">
        <v>0</v>
      </c>
      <c r="L5915" s="10">
        <v>0</v>
      </c>
      <c r="M5915" s="10">
        <v>0</v>
      </c>
      <c r="N5915" s="10">
        <v>0</v>
      </c>
      <c r="O5915" s="7" t="s">
        <v>42</v>
      </c>
      <c r="P5915" s="14">
        <v>0</v>
      </c>
      <c r="Q5915" s="14">
        <v>176.82762</v>
      </c>
      <c r="R5915" s="14" t="s">
        <v>3401</v>
      </c>
      <c r="S5915" s="10">
        <v>0</v>
      </c>
      <c r="T5915" s="10">
        <v>0</v>
      </c>
      <c r="U5915" s="7" t="s">
        <v>225</v>
      </c>
      <c r="V5915" s="7" t="s">
        <v>226</v>
      </c>
      <c r="W5915" s="7" t="s">
        <v>227</v>
      </c>
      <c r="X5915" s="7" t="s">
        <v>228</v>
      </c>
    </row>
    <row r="5916" spans="1:24" x14ac:dyDescent="0.25">
      <c r="A5916" s="6">
        <v>58159</v>
      </c>
      <c r="B5916" s="7" t="s">
        <v>3185</v>
      </c>
      <c r="C5916" s="8" t="s">
        <v>33</v>
      </c>
      <c r="D5916" s="8" t="s">
        <v>655</v>
      </c>
      <c r="E5916" s="9">
        <v>5</v>
      </c>
      <c r="F5916" s="8" t="s">
        <v>33</v>
      </c>
      <c r="G5916" s="8" t="s">
        <v>26</v>
      </c>
      <c r="H5916" s="8" t="s">
        <v>27</v>
      </c>
      <c r="I5916" s="10">
        <v>108542453</v>
      </c>
      <c r="J5916" s="10">
        <v>343213</v>
      </c>
      <c r="K5916" s="10">
        <v>1233320</v>
      </c>
      <c r="L5916" s="10">
        <v>651604</v>
      </c>
      <c r="M5916" s="10">
        <v>581716</v>
      </c>
      <c r="N5916" s="10">
        <v>1118150</v>
      </c>
      <c r="O5916" s="7" t="s">
        <v>28</v>
      </c>
      <c r="P5916" s="14">
        <v>156.541</v>
      </c>
      <c r="Q5916" s="14">
        <v>176.82762</v>
      </c>
      <c r="R5916" s="14" t="s">
        <v>3401</v>
      </c>
      <c r="S5916" s="10">
        <v>157</v>
      </c>
      <c r="T5916" s="10">
        <v>142</v>
      </c>
      <c r="U5916" s="7" t="s">
        <v>225</v>
      </c>
      <c r="V5916" s="7" t="s">
        <v>226</v>
      </c>
      <c r="W5916" s="7" t="s">
        <v>227</v>
      </c>
      <c r="X5916" s="7" t="s">
        <v>228</v>
      </c>
    </row>
    <row r="5917" spans="1:24" x14ac:dyDescent="0.25">
      <c r="A5917" s="6">
        <v>58159</v>
      </c>
      <c r="B5917" s="7" t="s">
        <v>3185</v>
      </c>
      <c r="C5917" s="8" t="s">
        <v>33</v>
      </c>
      <c r="D5917" s="8" t="s">
        <v>655</v>
      </c>
      <c r="E5917" s="9">
        <v>5</v>
      </c>
      <c r="F5917" s="8" t="s">
        <v>33</v>
      </c>
      <c r="G5917" s="8" t="s">
        <v>40</v>
      </c>
      <c r="H5917" s="8" t="s">
        <v>41</v>
      </c>
      <c r="I5917" s="10">
        <v>2227547</v>
      </c>
      <c r="J5917" s="10">
        <v>6567</v>
      </c>
      <c r="K5917" s="10">
        <v>25309</v>
      </c>
      <c r="L5917" s="10">
        <v>14181</v>
      </c>
      <c r="M5917" s="10">
        <v>11128</v>
      </c>
      <c r="N5917" s="10">
        <v>4274</v>
      </c>
      <c r="O5917" s="7" t="s">
        <v>42</v>
      </c>
      <c r="P5917" s="14">
        <v>2.154096</v>
      </c>
      <c r="Q5917" s="14">
        <v>176.82762</v>
      </c>
      <c r="R5917" s="14" t="s">
        <v>3401</v>
      </c>
      <c r="S5917" s="10">
        <v>2</v>
      </c>
      <c r="T5917" s="10">
        <v>2</v>
      </c>
      <c r="U5917" s="7" t="s">
        <v>225</v>
      </c>
      <c r="V5917" s="7" t="s">
        <v>226</v>
      </c>
      <c r="W5917" s="7" t="s">
        <v>227</v>
      </c>
      <c r="X5917" s="7" t="s">
        <v>228</v>
      </c>
    </row>
    <row r="5918" spans="1:24" x14ac:dyDescent="0.25">
      <c r="A5918" s="6">
        <v>58160</v>
      </c>
      <c r="B5918" s="7" t="s">
        <v>3186</v>
      </c>
      <c r="C5918" s="8" t="s">
        <v>586</v>
      </c>
      <c r="D5918" s="8" t="s">
        <v>655</v>
      </c>
      <c r="E5918" s="9">
        <v>5</v>
      </c>
      <c r="F5918" s="8" t="s">
        <v>34</v>
      </c>
      <c r="G5918" s="8" t="s">
        <v>26</v>
      </c>
      <c r="H5918" s="8" t="s">
        <v>27</v>
      </c>
      <c r="I5918" s="10">
        <v>2358083</v>
      </c>
      <c r="J5918" s="10">
        <v>69022</v>
      </c>
      <c r="K5918" s="10">
        <v>103337</v>
      </c>
      <c r="L5918" s="10">
        <v>12516</v>
      </c>
      <c r="M5918" s="10">
        <v>90821</v>
      </c>
      <c r="N5918" s="10">
        <v>100327</v>
      </c>
      <c r="O5918" s="7" t="s">
        <v>28</v>
      </c>
      <c r="P5918" s="14">
        <v>14.045780000000001</v>
      </c>
      <c r="Q5918" s="14">
        <v>14.178836</v>
      </c>
      <c r="R5918" s="14" t="s">
        <v>3401</v>
      </c>
      <c r="S5918" s="10">
        <v>14</v>
      </c>
      <c r="T5918" s="10">
        <v>13</v>
      </c>
      <c r="U5918" s="7" t="s">
        <v>225</v>
      </c>
      <c r="V5918" s="7" t="s">
        <v>226</v>
      </c>
      <c r="W5918" s="7" t="s">
        <v>227</v>
      </c>
      <c r="X5918" s="7" t="s">
        <v>228</v>
      </c>
    </row>
    <row r="5919" spans="1:24" x14ac:dyDescent="0.25">
      <c r="A5919" s="6">
        <v>58160</v>
      </c>
      <c r="B5919" s="7" t="s">
        <v>3186</v>
      </c>
      <c r="C5919" s="8" t="s">
        <v>586</v>
      </c>
      <c r="D5919" s="8" t="s">
        <v>655</v>
      </c>
      <c r="E5919" s="9">
        <v>5</v>
      </c>
      <c r="F5919" s="8" t="s">
        <v>34</v>
      </c>
      <c r="G5919" s="8" t="s">
        <v>40</v>
      </c>
      <c r="H5919" s="8" t="s">
        <v>41</v>
      </c>
      <c r="I5919" s="10">
        <v>34917</v>
      </c>
      <c r="J5919" s="10">
        <v>1021</v>
      </c>
      <c r="K5919" s="10">
        <v>1529</v>
      </c>
      <c r="L5919" s="10">
        <v>186</v>
      </c>
      <c r="M5919" s="10">
        <v>1343</v>
      </c>
      <c r="N5919" s="10">
        <v>264</v>
      </c>
      <c r="O5919" s="7" t="s">
        <v>42</v>
      </c>
      <c r="P5919" s="14">
        <v>0.13305600000000001</v>
      </c>
      <c r="Q5919" s="14">
        <v>14.178836</v>
      </c>
      <c r="R5919" s="14" t="s">
        <v>3401</v>
      </c>
      <c r="S5919" s="10">
        <v>0</v>
      </c>
      <c r="T5919" s="10">
        <v>0</v>
      </c>
      <c r="U5919" s="7" t="s">
        <v>225</v>
      </c>
      <c r="V5919" s="7" t="s">
        <v>226</v>
      </c>
      <c r="W5919" s="7" t="s">
        <v>227</v>
      </c>
      <c r="X5919" s="7" t="s">
        <v>228</v>
      </c>
    </row>
    <row r="5920" spans="1:24" ht="26.25" x14ac:dyDescent="0.25">
      <c r="A5920" s="6">
        <v>58161</v>
      </c>
      <c r="B5920" s="7" t="s">
        <v>3187</v>
      </c>
      <c r="C5920" s="8" t="s">
        <v>602</v>
      </c>
      <c r="D5920" s="8" t="s">
        <v>655</v>
      </c>
      <c r="E5920" s="9">
        <v>5</v>
      </c>
      <c r="F5920" s="8" t="s">
        <v>25</v>
      </c>
      <c r="G5920" s="8" t="s">
        <v>26</v>
      </c>
      <c r="H5920" s="8" t="s">
        <v>27</v>
      </c>
      <c r="I5920" s="10">
        <v>4066240</v>
      </c>
      <c r="J5920" s="10">
        <v>0</v>
      </c>
      <c r="K5920" s="10">
        <v>0</v>
      </c>
      <c r="L5920" s="10">
        <v>0</v>
      </c>
      <c r="M5920" s="10">
        <v>0</v>
      </c>
      <c r="N5920" s="10">
        <v>0</v>
      </c>
      <c r="O5920" s="7" t="s">
        <v>28</v>
      </c>
      <c r="P5920" s="14">
        <v>0</v>
      </c>
      <c r="Q5920" s="14">
        <v>128.62293</v>
      </c>
      <c r="R5920" s="14" t="s">
        <v>3401</v>
      </c>
      <c r="S5920" s="10">
        <v>0</v>
      </c>
      <c r="T5920" s="10">
        <v>0</v>
      </c>
      <c r="U5920" s="7" t="s">
        <v>189</v>
      </c>
      <c r="V5920" s="7" t="s">
        <v>56</v>
      </c>
      <c r="W5920" s="7" t="s">
        <v>57</v>
      </c>
      <c r="X5920" s="7" t="s">
        <v>58</v>
      </c>
    </row>
    <row r="5921" spans="1:24" ht="26.25" x14ac:dyDescent="0.25">
      <c r="A5921" s="6">
        <v>58161</v>
      </c>
      <c r="B5921" s="7" t="s">
        <v>3187</v>
      </c>
      <c r="C5921" s="8" t="s">
        <v>602</v>
      </c>
      <c r="D5921" s="8" t="s">
        <v>655</v>
      </c>
      <c r="E5921" s="9">
        <v>5</v>
      </c>
      <c r="F5921" s="8" t="s">
        <v>33</v>
      </c>
      <c r="G5921" s="8" t="s">
        <v>26</v>
      </c>
      <c r="H5921" s="8" t="s">
        <v>27</v>
      </c>
      <c r="I5921" s="10">
        <v>63902630</v>
      </c>
      <c r="J5921" s="10">
        <v>366395</v>
      </c>
      <c r="K5921" s="10">
        <v>852784</v>
      </c>
      <c r="L5921" s="10">
        <v>336735</v>
      </c>
      <c r="M5921" s="10">
        <v>516049</v>
      </c>
      <c r="N5921" s="10">
        <v>836061</v>
      </c>
      <c r="O5921" s="7" t="s">
        <v>28</v>
      </c>
      <c r="P5921" s="14">
        <v>117.04854</v>
      </c>
      <c r="Q5921" s="14">
        <v>128.62293</v>
      </c>
      <c r="R5921" s="14" t="s">
        <v>3401</v>
      </c>
      <c r="S5921" s="10">
        <v>117</v>
      </c>
      <c r="T5921" s="10">
        <v>106</v>
      </c>
      <c r="U5921" s="7" t="s">
        <v>189</v>
      </c>
      <c r="V5921" s="7" t="s">
        <v>56</v>
      </c>
      <c r="W5921" s="7" t="s">
        <v>57</v>
      </c>
      <c r="X5921" s="7" t="s">
        <v>58</v>
      </c>
    </row>
    <row r="5922" spans="1:24" ht="26.25" x14ac:dyDescent="0.25">
      <c r="A5922" s="6">
        <v>58161</v>
      </c>
      <c r="B5922" s="7" t="s">
        <v>3187</v>
      </c>
      <c r="C5922" s="8" t="s">
        <v>602</v>
      </c>
      <c r="D5922" s="8" t="s">
        <v>655</v>
      </c>
      <c r="E5922" s="9">
        <v>5</v>
      </c>
      <c r="F5922" s="8" t="s">
        <v>54</v>
      </c>
      <c r="G5922" s="8" t="s">
        <v>26</v>
      </c>
      <c r="H5922" s="8" t="s">
        <v>27</v>
      </c>
      <c r="I5922" s="10">
        <v>912380</v>
      </c>
      <c r="J5922" s="10">
        <v>2881</v>
      </c>
      <c r="K5922" s="10">
        <v>8530</v>
      </c>
      <c r="L5922" s="10">
        <v>4473</v>
      </c>
      <c r="M5922" s="10">
        <v>4057</v>
      </c>
      <c r="N5922" s="10">
        <v>8363</v>
      </c>
      <c r="O5922" s="7" t="s">
        <v>28</v>
      </c>
      <c r="P5922" s="14">
        <v>11.574392</v>
      </c>
      <c r="Q5922" s="14">
        <v>128.62293</v>
      </c>
      <c r="R5922" s="14" t="s">
        <v>3401</v>
      </c>
      <c r="S5922" s="10">
        <v>12</v>
      </c>
      <c r="T5922" s="10">
        <v>11</v>
      </c>
      <c r="U5922" s="7" t="s">
        <v>189</v>
      </c>
      <c r="V5922" s="7" t="s">
        <v>56</v>
      </c>
      <c r="W5922" s="7" t="s">
        <v>57</v>
      </c>
      <c r="X5922" s="7" t="s">
        <v>58</v>
      </c>
    </row>
    <row r="5923" spans="1:24" x14ac:dyDescent="0.25">
      <c r="A5923" s="6">
        <v>58163</v>
      </c>
      <c r="B5923" s="7" t="s">
        <v>3188</v>
      </c>
      <c r="C5923" s="8" t="s">
        <v>850</v>
      </c>
      <c r="D5923" s="8" t="s">
        <v>655</v>
      </c>
      <c r="E5923" s="9">
        <v>4</v>
      </c>
      <c r="F5923" s="8" t="s">
        <v>54</v>
      </c>
      <c r="G5923" s="8" t="s">
        <v>40</v>
      </c>
      <c r="H5923" s="8" t="s">
        <v>41</v>
      </c>
      <c r="I5923" s="10">
        <v>23000</v>
      </c>
      <c r="J5923" s="10">
        <v>0</v>
      </c>
      <c r="K5923" s="10">
        <v>237</v>
      </c>
      <c r="L5923" s="10">
        <v>237</v>
      </c>
      <c r="M5923" s="10">
        <v>0</v>
      </c>
      <c r="N5923" s="10">
        <v>42</v>
      </c>
      <c r="O5923" s="7" t="s">
        <v>42</v>
      </c>
      <c r="P5923" s="14">
        <v>0.39143159999999999</v>
      </c>
      <c r="Q5923" s="14">
        <v>0.39143159999999999</v>
      </c>
      <c r="R5923" s="14" t="s">
        <v>3401</v>
      </c>
      <c r="S5923" s="10">
        <v>0</v>
      </c>
      <c r="T5923" s="10">
        <v>0</v>
      </c>
      <c r="U5923" s="7" t="s">
        <v>225</v>
      </c>
      <c r="V5923" s="7" t="s">
        <v>851</v>
      </c>
      <c r="W5923" s="7" t="s">
        <v>852</v>
      </c>
      <c r="X5923" s="7" t="s">
        <v>852</v>
      </c>
    </row>
    <row r="5924" spans="1:24" x14ac:dyDescent="0.25">
      <c r="A5924" s="6">
        <v>58165</v>
      </c>
      <c r="B5924" s="7" t="s">
        <v>3189</v>
      </c>
      <c r="C5924" s="8" t="s">
        <v>826</v>
      </c>
      <c r="D5924" s="8" t="s">
        <v>655</v>
      </c>
      <c r="E5924" s="9">
        <v>5</v>
      </c>
      <c r="F5924" s="8" t="s">
        <v>54</v>
      </c>
      <c r="G5924" s="8" t="s">
        <v>26</v>
      </c>
      <c r="H5924" s="8" t="s">
        <v>27</v>
      </c>
      <c r="I5924" s="10">
        <v>30214000</v>
      </c>
      <c r="J5924" s="10">
        <v>298046</v>
      </c>
      <c r="K5924" s="10">
        <v>549501</v>
      </c>
      <c r="L5924" s="10">
        <v>141219</v>
      </c>
      <c r="M5924" s="10">
        <v>408282</v>
      </c>
      <c r="N5924" s="10">
        <v>533498</v>
      </c>
      <c r="O5924" s="7" t="s">
        <v>28</v>
      </c>
      <c r="P5924" s="14">
        <v>738.36122999999998</v>
      </c>
      <c r="Q5924" s="14">
        <v>738.36122999999998</v>
      </c>
      <c r="R5924" s="14" t="s">
        <v>3401</v>
      </c>
      <c r="S5924" s="10">
        <v>738</v>
      </c>
      <c r="T5924" s="10">
        <v>670</v>
      </c>
      <c r="U5924" s="7" t="s">
        <v>189</v>
      </c>
      <c r="V5924" s="7" t="s">
        <v>68</v>
      </c>
      <c r="W5924" s="7" t="s">
        <v>69</v>
      </c>
      <c r="X5924" s="7" t="s">
        <v>70</v>
      </c>
    </row>
    <row r="5925" spans="1:24" x14ac:dyDescent="0.25">
      <c r="A5925" s="6">
        <v>58166</v>
      </c>
      <c r="B5925" s="7" t="s">
        <v>3190</v>
      </c>
      <c r="C5925" s="8" t="s">
        <v>586</v>
      </c>
      <c r="D5925" s="8" t="s">
        <v>655</v>
      </c>
      <c r="E5925" s="9">
        <v>5</v>
      </c>
      <c r="F5925" s="8" t="s">
        <v>45</v>
      </c>
      <c r="G5925" s="8" t="s">
        <v>26</v>
      </c>
      <c r="H5925" s="8" t="s">
        <v>27</v>
      </c>
      <c r="I5925" s="10">
        <v>14996940</v>
      </c>
      <c r="J5925" s="10">
        <v>275571</v>
      </c>
      <c r="K5925" s="10">
        <v>390219</v>
      </c>
      <c r="L5925" s="10">
        <v>62159</v>
      </c>
      <c r="M5925" s="10">
        <v>328060</v>
      </c>
      <c r="N5925" s="10">
        <v>390219</v>
      </c>
      <c r="O5925" s="7" t="s">
        <v>28</v>
      </c>
      <c r="P5925" s="14">
        <v>63.995916000000001</v>
      </c>
      <c r="Q5925" s="14">
        <v>63.995916000000001</v>
      </c>
      <c r="R5925" s="14" t="s">
        <v>3401</v>
      </c>
      <c r="S5925" s="10">
        <v>64</v>
      </c>
      <c r="T5925" s="10">
        <v>58</v>
      </c>
      <c r="U5925" s="7" t="s">
        <v>225</v>
      </c>
      <c r="V5925" s="7" t="s">
        <v>226</v>
      </c>
      <c r="W5925" s="7" t="s">
        <v>227</v>
      </c>
      <c r="X5925" s="7" t="s">
        <v>228</v>
      </c>
    </row>
    <row r="5926" spans="1:24" x14ac:dyDescent="0.25">
      <c r="A5926" s="6">
        <v>58167</v>
      </c>
      <c r="B5926" s="7" t="s">
        <v>3191</v>
      </c>
      <c r="C5926" s="8" t="s">
        <v>850</v>
      </c>
      <c r="D5926" s="8" t="s">
        <v>655</v>
      </c>
      <c r="E5926" s="9">
        <v>5</v>
      </c>
      <c r="F5926" s="8" t="s">
        <v>54</v>
      </c>
      <c r="G5926" s="8" t="s">
        <v>26</v>
      </c>
      <c r="H5926" s="8" t="s">
        <v>27</v>
      </c>
      <c r="I5926" s="10">
        <v>2387000</v>
      </c>
      <c r="J5926" s="10">
        <v>97977</v>
      </c>
      <c r="K5926" s="10">
        <v>139634</v>
      </c>
      <c r="L5926" s="10">
        <v>10717</v>
      </c>
      <c r="M5926" s="10">
        <v>128917</v>
      </c>
      <c r="N5926" s="10">
        <v>135569</v>
      </c>
      <c r="O5926" s="7" t="s">
        <v>28</v>
      </c>
      <c r="P5926" s="14">
        <v>187.6275</v>
      </c>
      <c r="Q5926" s="14">
        <v>187.6275</v>
      </c>
      <c r="R5926" s="14" t="s">
        <v>3401</v>
      </c>
      <c r="S5926" s="10">
        <v>188</v>
      </c>
      <c r="T5926" s="10">
        <v>170</v>
      </c>
      <c r="U5926" s="7" t="s">
        <v>225</v>
      </c>
      <c r="V5926" s="7" t="s">
        <v>851</v>
      </c>
      <c r="W5926" s="7" t="s">
        <v>852</v>
      </c>
      <c r="X5926" s="7" t="s">
        <v>852</v>
      </c>
    </row>
    <row r="5927" spans="1:24" x14ac:dyDescent="0.25">
      <c r="A5927" s="6">
        <v>58168</v>
      </c>
      <c r="B5927" s="7" t="s">
        <v>3192</v>
      </c>
      <c r="C5927" s="8" t="s">
        <v>25</v>
      </c>
      <c r="D5927" s="8" t="s">
        <v>655</v>
      </c>
      <c r="E5927" s="9">
        <v>5</v>
      </c>
      <c r="F5927" s="8" t="s">
        <v>54</v>
      </c>
      <c r="G5927" s="8" t="s">
        <v>26</v>
      </c>
      <c r="H5927" s="8" t="s">
        <v>27</v>
      </c>
      <c r="I5927" s="10">
        <v>7261800</v>
      </c>
      <c r="J5927" s="10">
        <v>487</v>
      </c>
      <c r="K5927" s="10">
        <v>92032</v>
      </c>
      <c r="L5927" s="10">
        <v>90295</v>
      </c>
      <c r="M5927" s="10">
        <v>1737</v>
      </c>
      <c r="N5927" s="10">
        <v>76694</v>
      </c>
      <c r="O5927" s="7" t="s">
        <v>28</v>
      </c>
      <c r="P5927" s="14">
        <v>106.14449999999999</v>
      </c>
      <c r="Q5927" s="14">
        <v>106.14449999999999</v>
      </c>
      <c r="R5927" s="14" t="s">
        <v>3401</v>
      </c>
      <c r="S5927" s="10">
        <v>106</v>
      </c>
      <c r="T5927" s="10">
        <v>96</v>
      </c>
      <c r="U5927" s="7" t="s">
        <v>46</v>
      </c>
      <c r="V5927" s="7" t="s">
        <v>159</v>
      </c>
      <c r="W5927" s="7" t="s">
        <v>160</v>
      </c>
      <c r="X5927" s="7" t="s">
        <v>145</v>
      </c>
    </row>
    <row r="5928" spans="1:24" x14ac:dyDescent="0.25">
      <c r="A5928" s="6">
        <v>58169</v>
      </c>
      <c r="B5928" s="7" t="s">
        <v>3193</v>
      </c>
      <c r="C5928" s="8" t="s">
        <v>25</v>
      </c>
      <c r="D5928" s="8" t="s">
        <v>655</v>
      </c>
      <c r="E5928" s="9">
        <v>5</v>
      </c>
      <c r="F5928" s="8" t="s">
        <v>45</v>
      </c>
      <c r="G5928" s="8" t="s">
        <v>26</v>
      </c>
      <c r="H5928" s="8" t="s">
        <v>27</v>
      </c>
      <c r="I5928" s="10">
        <v>30498000</v>
      </c>
      <c r="J5928" s="10">
        <v>138754</v>
      </c>
      <c r="K5928" s="10">
        <v>346874</v>
      </c>
      <c r="L5928" s="10">
        <v>148657</v>
      </c>
      <c r="M5928" s="10">
        <v>198217</v>
      </c>
      <c r="N5928" s="10">
        <v>336119</v>
      </c>
      <c r="O5928" s="7" t="s">
        <v>28</v>
      </c>
      <c r="P5928" s="14">
        <v>55.123516000000002</v>
      </c>
      <c r="Q5928" s="14">
        <v>55.123516000000002</v>
      </c>
      <c r="R5928" s="14" t="s">
        <v>3401</v>
      </c>
      <c r="S5928" s="10">
        <v>55</v>
      </c>
      <c r="T5928" s="10">
        <v>50</v>
      </c>
      <c r="U5928" s="7" t="s">
        <v>46</v>
      </c>
      <c r="V5928" s="7" t="s">
        <v>159</v>
      </c>
      <c r="W5928" s="7" t="s">
        <v>160</v>
      </c>
      <c r="X5928" s="7" t="s">
        <v>145</v>
      </c>
    </row>
    <row r="5929" spans="1:24" x14ac:dyDescent="0.25">
      <c r="A5929" s="6">
        <v>58172</v>
      </c>
      <c r="B5929" s="7" t="s">
        <v>3194</v>
      </c>
      <c r="C5929" s="8" t="s">
        <v>826</v>
      </c>
      <c r="D5929" s="8" t="s">
        <v>24</v>
      </c>
      <c r="E5929" s="9">
        <v>1</v>
      </c>
      <c r="F5929" s="8" t="s">
        <v>54</v>
      </c>
      <c r="G5929" s="8" t="s">
        <v>40</v>
      </c>
      <c r="H5929" s="8" t="s">
        <v>41</v>
      </c>
      <c r="I5929" s="10">
        <v>301000</v>
      </c>
      <c r="J5929" s="10">
        <v>0</v>
      </c>
      <c r="K5929" s="10">
        <v>3582</v>
      </c>
      <c r="L5929" s="10">
        <v>3582</v>
      </c>
      <c r="M5929" s="10">
        <v>0</v>
      </c>
      <c r="N5929" s="10">
        <v>597</v>
      </c>
      <c r="O5929" s="7" t="s">
        <v>42</v>
      </c>
      <c r="P5929" s="14">
        <v>5.5639206000000003</v>
      </c>
      <c r="Q5929" s="14">
        <v>5.5639206000000003</v>
      </c>
      <c r="R5929" s="14" t="s">
        <v>3401</v>
      </c>
      <c r="S5929" s="10">
        <v>6</v>
      </c>
      <c r="T5929" s="10">
        <v>5</v>
      </c>
      <c r="U5929" s="7" t="s">
        <v>189</v>
      </c>
      <c r="V5929" s="7" t="s">
        <v>68</v>
      </c>
      <c r="W5929" s="7" t="s">
        <v>69</v>
      </c>
      <c r="X5929" s="7" t="s">
        <v>70</v>
      </c>
    </row>
    <row r="5930" spans="1:24" x14ac:dyDescent="0.25">
      <c r="A5930" s="6">
        <v>58173</v>
      </c>
      <c r="B5930" s="7" t="s">
        <v>3769</v>
      </c>
      <c r="C5930" s="8" t="s">
        <v>129</v>
      </c>
      <c r="D5930" s="8" t="s">
        <v>550</v>
      </c>
      <c r="E5930" s="9">
        <v>6</v>
      </c>
      <c r="F5930" s="8" t="s">
        <v>45</v>
      </c>
      <c r="G5930" s="8" t="s">
        <v>3402</v>
      </c>
      <c r="H5930" s="8" t="s">
        <v>3403</v>
      </c>
      <c r="I5930" s="10">
        <v>50092700</v>
      </c>
      <c r="J5930" s="10">
        <v>0</v>
      </c>
      <c r="K5930" s="10">
        <v>810528</v>
      </c>
      <c r="L5930" s="10">
        <v>810528</v>
      </c>
      <c r="M5930" s="10">
        <v>0</v>
      </c>
      <c r="N5930" s="10">
        <v>1621048</v>
      </c>
      <c r="O5930" s="7" t="s">
        <v>28</v>
      </c>
      <c r="P5930" s="14">
        <v>116.71545999999999</v>
      </c>
      <c r="Q5930" s="14">
        <v>116.71545999999999</v>
      </c>
      <c r="R5930" s="14" t="s">
        <v>3401</v>
      </c>
      <c r="S5930" s="10">
        <v>117</v>
      </c>
      <c r="T5930" s="10">
        <v>106</v>
      </c>
      <c r="U5930" s="7" t="s">
        <v>29</v>
      </c>
      <c r="V5930" s="7" t="s">
        <v>890</v>
      </c>
      <c r="W5930" s="7" t="s">
        <v>891</v>
      </c>
      <c r="X5930" s="7" t="s">
        <v>131</v>
      </c>
    </row>
    <row r="5931" spans="1:24" x14ac:dyDescent="0.25">
      <c r="A5931" s="6">
        <v>58177</v>
      </c>
      <c r="B5931" s="7" t="s">
        <v>3195</v>
      </c>
      <c r="C5931" s="8" t="s">
        <v>188</v>
      </c>
      <c r="D5931" s="8" t="s">
        <v>24</v>
      </c>
      <c r="E5931" s="9">
        <v>3</v>
      </c>
      <c r="F5931" s="8" t="s">
        <v>54</v>
      </c>
      <c r="G5931" s="8" t="s">
        <v>26</v>
      </c>
      <c r="H5931" s="8" t="s">
        <v>27</v>
      </c>
      <c r="I5931" s="10">
        <v>188345</v>
      </c>
      <c r="J5931" s="10">
        <v>1731</v>
      </c>
      <c r="K5931" s="10">
        <v>3027</v>
      </c>
      <c r="L5931" s="10">
        <v>837</v>
      </c>
      <c r="M5931" s="10">
        <v>2190</v>
      </c>
      <c r="N5931" s="10">
        <v>3187</v>
      </c>
      <c r="O5931" s="7" t="s">
        <v>28</v>
      </c>
      <c r="P5931" s="14">
        <v>4.4108080000000003</v>
      </c>
      <c r="Q5931" s="14">
        <v>252.57388</v>
      </c>
      <c r="R5931" s="14" t="s">
        <v>3401</v>
      </c>
      <c r="S5931" s="10">
        <v>4</v>
      </c>
      <c r="T5931" s="10">
        <v>4</v>
      </c>
      <c r="U5931" s="7" t="s">
        <v>189</v>
      </c>
      <c r="V5931" s="7" t="s">
        <v>68</v>
      </c>
      <c r="W5931" s="7" t="s">
        <v>69</v>
      </c>
      <c r="X5931" s="7" t="s">
        <v>70</v>
      </c>
    </row>
    <row r="5932" spans="1:24" x14ac:dyDescent="0.25">
      <c r="A5932" s="6">
        <v>58177</v>
      </c>
      <c r="B5932" s="7" t="s">
        <v>3195</v>
      </c>
      <c r="C5932" s="8" t="s">
        <v>188</v>
      </c>
      <c r="D5932" s="8" t="s">
        <v>24</v>
      </c>
      <c r="E5932" s="9">
        <v>3</v>
      </c>
      <c r="F5932" s="8" t="s">
        <v>54</v>
      </c>
      <c r="G5932" s="8" t="s">
        <v>3404</v>
      </c>
      <c r="H5932" s="8" t="s">
        <v>3403</v>
      </c>
      <c r="I5932" s="10">
        <v>6836655</v>
      </c>
      <c r="J5932" s="10">
        <v>62800</v>
      </c>
      <c r="K5932" s="10">
        <v>109900</v>
      </c>
      <c r="L5932" s="10">
        <v>30405</v>
      </c>
      <c r="M5932" s="10">
        <v>79495</v>
      </c>
      <c r="N5932" s="10">
        <v>187542</v>
      </c>
      <c r="O5932" s="7" t="s">
        <v>28</v>
      </c>
      <c r="P5932" s="14">
        <v>248.16308000000001</v>
      </c>
      <c r="Q5932" s="14">
        <v>252.57388</v>
      </c>
      <c r="R5932" s="14" t="s">
        <v>3401</v>
      </c>
      <c r="S5932" s="10">
        <v>248</v>
      </c>
      <c r="T5932" s="10">
        <v>225</v>
      </c>
      <c r="U5932" s="7" t="s">
        <v>189</v>
      </c>
      <c r="V5932" s="7" t="s">
        <v>68</v>
      </c>
      <c r="W5932" s="7" t="s">
        <v>69</v>
      </c>
      <c r="X5932" s="7" t="s">
        <v>70</v>
      </c>
    </row>
    <row r="5933" spans="1:24" x14ac:dyDescent="0.25">
      <c r="A5933" s="6">
        <v>58179</v>
      </c>
      <c r="B5933" s="7" t="s">
        <v>3196</v>
      </c>
      <c r="C5933" s="8" t="s">
        <v>1016</v>
      </c>
      <c r="D5933" s="8" t="s">
        <v>655</v>
      </c>
      <c r="E5933" s="9">
        <v>5</v>
      </c>
      <c r="F5933" s="8" t="s">
        <v>45</v>
      </c>
      <c r="G5933" s="8" t="s">
        <v>26</v>
      </c>
      <c r="H5933" s="8" t="s">
        <v>27</v>
      </c>
      <c r="I5933" s="10">
        <v>31390000</v>
      </c>
      <c r="J5933" s="10">
        <v>123868</v>
      </c>
      <c r="K5933" s="10">
        <v>502110</v>
      </c>
      <c r="L5933" s="10">
        <v>232832</v>
      </c>
      <c r="M5933" s="10">
        <v>269278</v>
      </c>
      <c r="N5933" s="10">
        <v>502110</v>
      </c>
      <c r="O5933" s="7" t="s">
        <v>28</v>
      </c>
      <c r="P5933" s="14">
        <v>82.346040000000002</v>
      </c>
      <c r="Q5933" s="14">
        <v>82.653593000000001</v>
      </c>
      <c r="R5933" s="14" t="s">
        <v>3401</v>
      </c>
      <c r="S5933" s="10">
        <v>82</v>
      </c>
      <c r="T5933" s="10">
        <v>75</v>
      </c>
      <c r="U5933" s="7" t="s">
        <v>29</v>
      </c>
      <c r="V5933" s="7" t="s">
        <v>60</v>
      </c>
      <c r="W5933" s="7" t="s">
        <v>61</v>
      </c>
      <c r="X5933" s="7" t="s">
        <v>61</v>
      </c>
    </row>
    <row r="5934" spans="1:24" x14ac:dyDescent="0.25">
      <c r="A5934" s="6">
        <v>58179</v>
      </c>
      <c r="B5934" s="7" t="s">
        <v>3196</v>
      </c>
      <c r="C5934" s="8" t="s">
        <v>1016</v>
      </c>
      <c r="D5934" s="8" t="s">
        <v>655</v>
      </c>
      <c r="E5934" s="9">
        <v>5</v>
      </c>
      <c r="F5934" s="8" t="s">
        <v>54</v>
      </c>
      <c r="G5934" s="8" t="s">
        <v>40</v>
      </c>
      <c r="H5934" s="8" t="s">
        <v>41</v>
      </c>
      <c r="I5934" s="10">
        <v>17000</v>
      </c>
      <c r="J5934" s="10">
        <v>31</v>
      </c>
      <c r="K5934" s="10">
        <v>191</v>
      </c>
      <c r="L5934" s="10">
        <v>126</v>
      </c>
      <c r="M5934" s="10">
        <v>65</v>
      </c>
      <c r="N5934" s="10">
        <v>33</v>
      </c>
      <c r="O5934" s="7" t="s">
        <v>42</v>
      </c>
      <c r="P5934" s="14">
        <v>0.30755339999999998</v>
      </c>
      <c r="Q5934" s="14">
        <v>82.653593000000001</v>
      </c>
      <c r="R5934" s="14" t="s">
        <v>3401</v>
      </c>
      <c r="S5934" s="10">
        <v>0</v>
      </c>
      <c r="T5934" s="10">
        <v>0</v>
      </c>
      <c r="U5934" s="7" t="s">
        <v>29</v>
      </c>
      <c r="V5934" s="7" t="s">
        <v>60</v>
      </c>
      <c r="W5934" s="7" t="s">
        <v>61</v>
      </c>
      <c r="X5934" s="7" t="s">
        <v>61</v>
      </c>
    </row>
    <row r="5935" spans="1:24" x14ac:dyDescent="0.25">
      <c r="A5935" s="6">
        <v>58180</v>
      </c>
      <c r="B5935" s="7" t="s">
        <v>3197</v>
      </c>
      <c r="C5935" s="8" t="s">
        <v>821</v>
      </c>
      <c r="D5935" s="8" t="s">
        <v>655</v>
      </c>
      <c r="E5935" s="9">
        <v>5</v>
      </c>
      <c r="F5935" s="8" t="s">
        <v>45</v>
      </c>
      <c r="G5935" s="8" t="s">
        <v>26</v>
      </c>
      <c r="H5935" s="8" t="s">
        <v>27</v>
      </c>
      <c r="I5935" s="10">
        <v>22409324</v>
      </c>
      <c r="J5935" s="10">
        <v>163484</v>
      </c>
      <c r="K5935" s="10">
        <v>289307</v>
      </c>
      <c r="L5935" s="10">
        <v>92338</v>
      </c>
      <c r="M5935" s="10">
        <v>196969</v>
      </c>
      <c r="N5935" s="10">
        <v>289307</v>
      </c>
      <c r="O5935" s="7" t="s">
        <v>28</v>
      </c>
      <c r="P5935" s="14">
        <v>47.446348</v>
      </c>
      <c r="Q5935" s="14">
        <v>113.68259</v>
      </c>
      <c r="R5935" s="14" t="s">
        <v>3401</v>
      </c>
      <c r="S5935" s="10">
        <v>47</v>
      </c>
      <c r="T5935" s="10">
        <v>43</v>
      </c>
      <c r="U5935" s="7" t="s">
        <v>225</v>
      </c>
      <c r="V5935" s="7" t="s">
        <v>226</v>
      </c>
      <c r="W5935" s="7" t="s">
        <v>227</v>
      </c>
      <c r="X5935" s="7" t="s">
        <v>228</v>
      </c>
    </row>
    <row r="5936" spans="1:24" x14ac:dyDescent="0.25">
      <c r="A5936" s="6">
        <v>58180</v>
      </c>
      <c r="B5936" s="7" t="s">
        <v>3197</v>
      </c>
      <c r="C5936" s="8" t="s">
        <v>821</v>
      </c>
      <c r="D5936" s="8" t="s">
        <v>655</v>
      </c>
      <c r="E5936" s="9">
        <v>5</v>
      </c>
      <c r="F5936" s="8" t="s">
        <v>45</v>
      </c>
      <c r="G5936" s="8" t="s">
        <v>3402</v>
      </c>
      <c r="H5936" s="8" t="s">
        <v>3403</v>
      </c>
      <c r="I5936" s="10">
        <v>35518531</v>
      </c>
      <c r="J5936" s="10">
        <v>259121</v>
      </c>
      <c r="K5936" s="10">
        <v>458549</v>
      </c>
      <c r="L5936" s="10">
        <v>146355</v>
      </c>
      <c r="M5936" s="10">
        <v>312194</v>
      </c>
      <c r="N5936" s="10">
        <v>619660</v>
      </c>
      <c r="O5936" s="7" t="s">
        <v>28</v>
      </c>
      <c r="P5936" s="14">
        <v>44.615519999999997</v>
      </c>
      <c r="Q5936" s="14">
        <v>113.68259</v>
      </c>
      <c r="R5936" s="14" t="s">
        <v>3401</v>
      </c>
      <c r="S5936" s="10">
        <v>45</v>
      </c>
      <c r="T5936" s="10">
        <v>40</v>
      </c>
      <c r="U5936" s="7" t="s">
        <v>225</v>
      </c>
      <c r="V5936" s="7" t="s">
        <v>226</v>
      </c>
      <c r="W5936" s="7" t="s">
        <v>227</v>
      </c>
      <c r="X5936" s="7" t="s">
        <v>228</v>
      </c>
    </row>
    <row r="5937" spans="1:24" x14ac:dyDescent="0.25">
      <c r="A5937" s="6">
        <v>58180</v>
      </c>
      <c r="B5937" s="7" t="s">
        <v>3197</v>
      </c>
      <c r="C5937" s="8" t="s">
        <v>821</v>
      </c>
      <c r="D5937" s="8" t="s">
        <v>655</v>
      </c>
      <c r="E5937" s="9">
        <v>5</v>
      </c>
      <c r="F5937" s="8" t="s">
        <v>45</v>
      </c>
      <c r="G5937" s="8" t="s">
        <v>40</v>
      </c>
      <c r="H5937" s="8" t="s">
        <v>41</v>
      </c>
      <c r="I5937" s="10">
        <v>3816145</v>
      </c>
      <c r="J5937" s="10">
        <v>27841</v>
      </c>
      <c r="K5937" s="10">
        <v>49269</v>
      </c>
      <c r="L5937" s="10">
        <v>15725</v>
      </c>
      <c r="M5937" s="10">
        <v>33544</v>
      </c>
      <c r="N5937" s="10">
        <v>8439</v>
      </c>
      <c r="O5937" s="7" t="s">
        <v>42</v>
      </c>
      <c r="P5937" s="14">
        <v>21.620718</v>
      </c>
      <c r="Q5937" s="14">
        <v>113.68259</v>
      </c>
      <c r="R5937" s="14" t="s">
        <v>3401</v>
      </c>
      <c r="S5937" s="10">
        <v>22</v>
      </c>
      <c r="T5937" s="10">
        <v>20</v>
      </c>
      <c r="U5937" s="7" t="s">
        <v>225</v>
      </c>
      <c r="V5937" s="7" t="s">
        <v>226</v>
      </c>
      <c r="W5937" s="7" t="s">
        <v>227</v>
      </c>
      <c r="X5937" s="7" t="s">
        <v>228</v>
      </c>
    </row>
    <row r="5938" spans="1:24" x14ac:dyDescent="0.25">
      <c r="A5938" s="6">
        <v>58181</v>
      </c>
      <c r="B5938" s="7" t="s">
        <v>3198</v>
      </c>
      <c r="C5938" s="8" t="s">
        <v>188</v>
      </c>
      <c r="D5938" s="8" t="s">
        <v>655</v>
      </c>
      <c r="E5938" s="9">
        <v>5</v>
      </c>
      <c r="F5938" s="8" t="s">
        <v>45</v>
      </c>
      <c r="G5938" s="8" t="s">
        <v>26</v>
      </c>
      <c r="H5938" s="8" t="s">
        <v>27</v>
      </c>
      <c r="I5938" s="10">
        <v>10113000</v>
      </c>
      <c r="J5938" s="10">
        <v>302863</v>
      </c>
      <c r="K5938" s="10">
        <v>1124557</v>
      </c>
      <c r="L5938" s="10">
        <v>115019</v>
      </c>
      <c r="M5938" s="10">
        <v>1009538</v>
      </c>
      <c r="N5938" s="10">
        <v>1022324</v>
      </c>
      <c r="O5938" s="7" t="s">
        <v>28</v>
      </c>
      <c r="P5938" s="14">
        <v>167.66113999999999</v>
      </c>
      <c r="Q5938" s="14">
        <v>167.66113999999999</v>
      </c>
      <c r="R5938" s="14" t="s">
        <v>3401</v>
      </c>
      <c r="S5938" s="10">
        <v>168</v>
      </c>
      <c r="T5938" s="10">
        <v>152</v>
      </c>
      <c r="U5938" s="7" t="s">
        <v>189</v>
      </c>
      <c r="V5938" s="7" t="s">
        <v>68</v>
      </c>
      <c r="W5938" s="7" t="s">
        <v>69</v>
      </c>
      <c r="X5938" s="7" t="s">
        <v>70</v>
      </c>
    </row>
    <row r="5939" spans="1:24" x14ac:dyDescent="0.25">
      <c r="A5939" s="6">
        <v>58183</v>
      </c>
      <c r="B5939" s="7" t="s">
        <v>3199</v>
      </c>
      <c r="C5939" s="8" t="s">
        <v>110</v>
      </c>
      <c r="D5939" s="8" t="s">
        <v>550</v>
      </c>
      <c r="E5939" s="9">
        <v>7</v>
      </c>
      <c r="F5939" s="8" t="s">
        <v>34</v>
      </c>
      <c r="G5939" s="8" t="s">
        <v>26</v>
      </c>
      <c r="H5939" s="8" t="s">
        <v>27</v>
      </c>
      <c r="I5939" s="10">
        <v>208550</v>
      </c>
      <c r="J5939" s="10">
        <v>225609</v>
      </c>
      <c r="K5939" s="10">
        <v>943090</v>
      </c>
      <c r="L5939" s="10">
        <v>3058</v>
      </c>
      <c r="M5939" s="10">
        <v>940032</v>
      </c>
      <c r="N5939" s="10">
        <v>967272</v>
      </c>
      <c r="O5939" s="7" t="s">
        <v>28</v>
      </c>
      <c r="P5939" s="14">
        <v>135.41808</v>
      </c>
      <c r="Q5939" s="14">
        <v>135.41808</v>
      </c>
      <c r="R5939" s="14" t="s">
        <v>3401</v>
      </c>
      <c r="S5939" s="10">
        <v>135</v>
      </c>
      <c r="T5939" s="10">
        <v>123</v>
      </c>
      <c r="U5939" s="7" t="s">
        <v>65</v>
      </c>
      <c r="V5939" s="7" t="s">
        <v>77</v>
      </c>
      <c r="W5939" s="7" t="s">
        <v>78</v>
      </c>
      <c r="X5939" s="7" t="s">
        <v>79</v>
      </c>
    </row>
    <row r="5940" spans="1:24" x14ac:dyDescent="0.25">
      <c r="A5940" s="6">
        <v>58184</v>
      </c>
      <c r="B5940" s="7" t="s">
        <v>3200</v>
      </c>
      <c r="C5940" s="8" t="s">
        <v>33</v>
      </c>
      <c r="D5940" s="8" t="s">
        <v>550</v>
      </c>
      <c r="E5940" s="9">
        <v>7</v>
      </c>
      <c r="F5940" s="8" t="s">
        <v>45</v>
      </c>
      <c r="G5940" s="8" t="s">
        <v>26</v>
      </c>
      <c r="H5940" s="8" t="s">
        <v>27</v>
      </c>
      <c r="I5940" s="10">
        <v>118482000</v>
      </c>
      <c r="J5940" s="10">
        <v>954435</v>
      </c>
      <c r="K5940" s="10">
        <v>1650601</v>
      </c>
      <c r="L5940" s="10">
        <v>500680</v>
      </c>
      <c r="M5940" s="10">
        <v>1149921</v>
      </c>
      <c r="N5940" s="10">
        <v>1581035</v>
      </c>
      <c r="O5940" s="7" t="s">
        <v>28</v>
      </c>
      <c r="P5940" s="14">
        <v>259.28973999999999</v>
      </c>
      <c r="Q5940" s="14">
        <v>259.28973999999999</v>
      </c>
      <c r="R5940" s="14" t="s">
        <v>3401</v>
      </c>
      <c r="S5940" s="10">
        <v>259</v>
      </c>
      <c r="T5940" s="10">
        <v>235</v>
      </c>
      <c r="U5940" s="7" t="s">
        <v>225</v>
      </c>
      <c r="V5940" s="7" t="s">
        <v>226</v>
      </c>
      <c r="W5940" s="7" t="s">
        <v>227</v>
      </c>
      <c r="X5940" s="7" t="s">
        <v>228</v>
      </c>
    </row>
    <row r="5941" spans="1:24" x14ac:dyDescent="0.25">
      <c r="A5941" s="6">
        <v>58185</v>
      </c>
      <c r="B5941" s="7" t="s">
        <v>3201</v>
      </c>
      <c r="C5941" s="8" t="s">
        <v>586</v>
      </c>
      <c r="D5941" s="8" t="s">
        <v>655</v>
      </c>
      <c r="E5941" s="9">
        <v>5</v>
      </c>
      <c r="F5941" s="8" t="s">
        <v>45</v>
      </c>
      <c r="G5941" s="8" t="s">
        <v>26</v>
      </c>
      <c r="H5941" s="8" t="s">
        <v>27</v>
      </c>
      <c r="I5941" s="10">
        <v>7884000</v>
      </c>
      <c r="J5941" s="10">
        <v>91823</v>
      </c>
      <c r="K5941" s="10">
        <v>141337</v>
      </c>
      <c r="L5941" s="10">
        <v>32025</v>
      </c>
      <c r="M5941" s="10">
        <v>109312</v>
      </c>
      <c r="N5941" s="10">
        <v>141337</v>
      </c>
      <c r="O5941" s="7" t="s">
        <v>28</v>
      </c>
      <c r="P5941" s="14">
        <v>23.179268</v>
      </c>
      <c r="Q5941" s="14">
        <v>32.905074999999997</v>
      </c>
      <c r="R5941" s="14" t="s">
        <v>3401</v>
      </c>
      <c r="S5941" s="10">
        <v>23</v>
      </c>
      <c r="T5941" s="10">
        <v>21</v>
      </c>
      <c r="U5941" s="7" t="s">
        <v>225</v>
      </c>
      <c r="V5941" s="7" t="s">
        <v>226</v>
      </c>
      <c r="W5941" s="7" t="s">
        <v>227</v>
      </c>
      <c r="X5941" s="7" t="s">
        <v>228</v>
      </c>
    </row>
    <row r="5942" spans="1:24" x14ac:dyDescent="0.25">
      <c r="A5942" s="6">
        <v>58185</v>
      </c>
      <c r="B5942" s="7" t="s">
        <v>3201</v>
      </c>
      <c r="C5942" s="8" t="s">
        <v>586</v>
      </c>
      <c r="D5942" s="8" t="s">
        <v>655</v>
      </c>
      <c r="E5942" s="9">
        <v>5</v>
      </c>
      <c r="F5942" s="8" t="s">
        <v>34</v>
      </c>
      <c r="G5942" s="8" t="s">
        <v>26</v>
      </c>
      <c r="H5942" s="8" t="s">
        <v>27</v>
      </c>
      <c r="I5942" s="10">
        <v>733933</v>
      </c>
      <c r="J5942" s="10">
        <v>55844</v>
      </c>
      <c r="K5942" s="10">
        <v>69463</v>
      </c>
      <c r="L5942" s="10">
        <v>2981</v>
      </c>
      <c r="M5942" s="10">
        <v>66482</v>
      </c>
      <c r="N5942" s="10">
        <v>69463</v>
      </c>
      <c r="O5942" s="7" t="s">
        <v>28</v>
      </c>
      <c r="P5942" s="14">
        <v>9.7248199999999994</v>
      </c>
      <c r="Q5942" s="14">
        <v>32.905074999999997</v>
      </c>
      <c r="R5942" s="14" t="s">
        <v>3401</v>
      </c>
      <c r="S5942" s="10">
        <v>10</v>
      </c>
      <c r="T5942" s="10">
        <v>9</v>
      </c>
      <c r="U5942" s="7" t="s">
        <v>225</v>
      </c>
      <c r="V5942" s="7" t="s">
        <v>226</v>
      </c>
      <c r="W5942" s="7" t="s">
        <v>227</v>
      </c>
      <c r="X5942" s="7" t="s">
        <v>228</v>
      </c>
    </row>
    <row r="5943" spans="1:24" x14ac:dyDescent="0.25">
      <c r="A5943" s="6">
        <v>58185</v>
      </c>
      <c r="B5943" s="7" t="s">
        <v>3201</v>
      </c>
      <c r="C5943" s="8" t="s">
        <v>586</v>
      </c>
      <c r="D5943" s="8" t="s">
        <v>655</v>
      </c>
      <c r="E5943" s="9">
        <v>5</v>
      </c>
      <c r="F5943" s="8" t="s">
        <v>34</v>
      </c>
      <c r="G5943" s="8" t="s">
        <v>193</v>
      </c>
      <c r="H5943" s="8" t="s">
        <v>41</v>
      </c>
      <c r="I5943" s="10">
        <v>67</v>
      </c>
      <c r="J5943" s="10">
        <v>5</v>
      </c>
      <c r="K5943" s="10">
        <v>6</v>
      </c>
      <c r="L5943" s="10">
        <v>0</v>
      </c>
      <c r="M5943" s="10">
        <v>6</v>
      </c>
      <c r="N5943" s="10">
        <v>1</v>
      </c>
      <c r="O5943" s="7" t="s">
        <v>42</v>
      </c>
      <c r="P5943" s="14">
        <v>9.8700000000000003E-4</v>
      </c>
      <c r="Q5943" s="14">
        <v>32.905074999999997</v>
      </c>
      <c r="R5943" s="14" t="s">
        <v>3401</v>
      </c>
      <c r="S5943" s="10">
        <v>0</v>
      </c>
      <c r="T5943" s="10">
        <v>0</v>
      </c>
      <c r="U5943" s="7" t="s">
        <v>225</v>
      </c>
      <c r="V5943" s="7" t="s">
        <v>226</v>
      </c>
      <c r="W5943" s="7" t="s">
        <v>227</v>
      </c>
      <c r="X5943" s="7" t="s">
        <v>228</v>
      </c>
    </row>
    <row r="5944" spans="1:24" x14ac:dyDescent="0.25">
      <c r="A5944" s="6">
        <v>58186</v>
      </c>
      <c r="B5944" s="7" t="s">
        <v>3202</v>
      </c>
      <c r="C5944" s="8" t="s">
        <v>850</v>
      </c>
      <c r="D5944" s="8" t="s">
        <v>655</v>
      </c>
      <c r="E5944" s="9">
        <v>5</v>
      </c>
      <c r="F5944" s="8" t="s">
        <v>54</v>
      </c>
      <c r="G5944" s="8" t="s">
        <v>26</v>
      </c>
      <c r="H5944" s="8" t="s">
        <v>27</v>
      </c>
      <c r="I5944" s="10">
        <v>14854167</v>
      </c>
      <c r="J5944" s="10">
        <v>7769</v>
      </c>
      <c r="K5944" s="10">
        <v>205619</v>
      </c>
      <c r="L5944" s="10">
        <v>179724</v>
      </c>
      <c r="M5944" s="10">
        <v>25895</v>
      </c>
      <c r="N5944" s="10">
        <v>199630</v>
      </c>
      <c r="O5944" s="7" t="s">
        <v>28</v>
      </c>
      <c r="P5944" s="14">
        <v>276.28791999999999</v>
      </c>
      <c r="Q5944" s="14">
        <v>277.28514000000001</v>
      </c>
      <c r="R5944" s="14" t="s">
        <v>3401</v>
      </c>
      <c r="S5944" s="10">
        <v>276</v>
      </c>
      <c r="T5944" s="10">
        <v>251</v>
      </c>
      <c r="U5944" s="7" t="s">
        <v>225</v>
      </c>
      <c r="V5944" s="7" t="s">
        <v>851</v>
      </c>
      <c r="W5944" s="7" t="s">
        <v>852</v>
      </c>
      <c r="X5944" s="7" t="s">
        <v>852</v>
      </c>
    </row>
    <row r="5945" spans="1:24" x14ac:dyDescent="0.25">
      <c r="A5945" s="6">
        <v>58186</v>
      </c>
      <c r="B5945" s="7" t="s">
        <v>3202</v>
      </c>
      <c r="C5945" s="8" t="s">
        <v>850</v>
      </c>
      <c r="D5945" s="8" t="s">
        <v>655</v>
      </c>
      <c r="E5945" s="9">
        <v>5</v>
      </c>
      <c r="F5945" s="8" t="s">
        <v>54</v>
      </c>
      <c r="G5945" s="8" t="s">
        <v>40</v>
      </c>
      <c r="H5945" s="8" t="s">
        <v>41</v>
      </c>
      <c r="I5945" s="10">
        <v>44833</v>
      </c>
      <c r="J5945" s="10">
        <v>25</v>
      </c>
      <c r="K5945" s="10">
        <v>621</v>
      </c>
      <c r="L5945" s="10">
        <v>542</v>
      </c>
      <c r="M5945" s="10">
        <v>79</v>
      </c>
      <c r="N5945" s="10">
        <v>107</v>
      </c>
      <c r="O5945" s="7" t="s">
        <v>42</v>
      </c>
      <c r="P5945" s="14">
        <v>0.99721859999999996</v>
      </c>
      <c r="Q5945" s="14">
        <v>277.28514000000001</v>
      </c>
      <c r="R5945" s="14" t="s">
        <v>3401</v>
      </c>
      <c r="S5945" s="10">
        <v>1</v>
      </c>
      <c r="T5945" s="10">
        <v>1</v>
      </c>
      <c r="U5945" s="7" t="s">
        <v>225</v>
      </c>
      <c r="V5945" s="7" t="s">
        <v>851</v>
      </c>
      <c r="W5945" s="7" t="s">
        <v>852</v>
      </c>
      <c r="X5945" s="7" t="s">
        <v>852</v>
      </c>
    </row>
    <row r="5946" spans="1:24" x14ac:dyDescent="0.25">
      <c r="A5946" s="6">
        <v>58191</v>
      </c>
      <c r="B5946" s="7" t="s">
        <v>3203</v>
      </c>
      <c r="C5946" s="8" t="s">
        <v>169</v>
      </c>
      <c r="D5946" s="8" t="s">
        <v>550</v>
      </c>
      <c r="E5946" s="9">
        <v>7</v>
      </c>
      <c r="F5946" s="8" t="s">
        <v>45</v>
      </c>
      <c r="G5946" s="8" t="s">
        <v>26</v>
      </c>
      <c r="H5946" s="8" t="s">
        <v>27</v>
      </c>
      <c r="I5946" s="10">
        <v>227623620</v>
      </c>
      <c r="J5946" s="10">
        <v>839809</v>
      </c>
      <c r="K5946" s="10">
        <v>5441035</v>
      </c>
      <c r="L5946" s="10">
        <v>2641673</v>
      </c>
      <c r="M5946" s="10">
        <v>2799362</v>
      </c>
      <c r="N5946" s="10">
        <v>6801293</v>
      </c>
      <c r="O5946" s="7" t="s">
        <v>28</v>
      </c>
      <c r="P5946" s="14">
        <v>1115.4121</v>
      </c>
      <c r="Q5946" s="14">
        <v>1115.4121</v>
      </c>
      <c r="R5946" s="14" t="s">
        <v>3401</v>
      </c>
      <c r="S5946" s="10">
        <v>1115</v>
      </c>
      <c r="T5946" s="10">
        <v>1012</v>
      </c>
      <c r="U5946" s="7" t="s">
        <v>46</v>
      </c>
      <c r="V5946" s="7" t="s">
        <v>170</v>
      </c>
      <c r="W5946" s="7" t="s">
        <v>171</v>
      </c>
      <c r="X5946" s="7" t="s">
        <v>98</v>
      </c>
    </row>
    <row r="5947" spans="1:24" x14ac:dyDescent="0.25">
      <c r="A5947" s="6">
        <v>58192</v>
      </c>
      <c r="B5947" s="7" t="s">
        <v>3204</v>
      </c>
      <c r="C5947" s="8" t="s">
        <v>110</v>
      </c>
      <c r="D5947" s="8" t="s">
        <v>550</v>
      </c>
      <c r="E5947" s="9">
        <v>7</v>
      </c>
      <c r="F5947" s="8" t="s">
        <v>34</v>
      </c>
      <c r="G5947" s="8" t="s">
        <v>26</v>
      </c>
      <c r="H5947" s="8" t="s">
        <v>27</v>
      </c>
      <c r="I5947" s="10">
        <v>9222000</v>
      </c>
      <c r="J5947" s="10">
        <v>1747418</v>
      </c>
      <c r="K5947" s="10">
        <v>2223604</v>
      </c>
      <c r="L5947" s="10">
        <v>39332</v>
      </c>
      <c r="M5947" s="10">
        <v>2184272</v>
      </c>
      <c r="N5947" s="10">
        <v>2021456</v>
      </c>
      <c r="O5947" s="7" t="s">
        <v>28</v>
      </c>
      <c r="P5947" s="14">
        <v>283.00384000000003</v>
      </c>
      <c r="Q5947" s="14">
        <v>283.00384000000003</v>
      </c>
      <c r="R5947" s="14" t="s">
        <v>3401</v>
      </c>
      <c r="S5947" s="10">
        <v>283</v>
      </c>
      <c r="T5947" s="10">
        <v>257</v>
      </c>
      <c r="U5947" s="7" t="s">
        <v>65</v>
      </c>
      <c r="V5947" s="7" t="s">
        <v>77</v>
      </c>
      <c r="W5947" s="7" t="s">
        <v>78</v>
      </c>
      <c r="X5947" s="7" t="s">
        <v>79</v>
      </c>
    </row>
    <row r="5948" spans="1:24" x14ac:dyDescent="0.25">
      <c r="A5948" s="6">
        <v>58193</v>
      </c>
      <c r="B5948" s="7" t="s">
        <v>3205</v>
      </c>
      <c r="C5948" s="8" t="s">
        <v>110</v>
      </c>
      <c r="D5948" s="8" t="s">
        <v>550</v>
      </c>
      <c r="E5948" s="9">
        <v>7</v>
      </c>
      <c r="F5948" s="8" t="s">
        <v>34</v>
      </c>
      <c r="G5948" s="8" t="s">
        <v>26</v>
      </c>
      <c r="H5948" s="8" t="s">
        <v>27</v>
      </c>
      <c r="I5948" s="10">
        <v>4814000</v>
      </c>
      <c r="J5948" s="10">
        <v>645448</v>
      </c>
      <c r="K5948" s="10">
        <v>945532</v>
      </c>
      <c r="L5948" s="10">
        <v>23464</v>
      </c>
      <c r="M5948" s="10">
        <v>922068</v>
      </c>
      <c r="N5948" s="10">
        <v>859575</v>
      </c>
      <c r="O5948" s="7" t="s">
        <v>28</v>
      </c>
      <c r="P5948" s="14">
        <v>120.34050000000001</v>
      </c>
      <c r="Q5948" s="14">
        <v>120.34050000000001</v>
      </c>
      <c r="R5948" s="14" t="s">
        <v>3401</v>
      </c>
      <c r="S5948" s="10">
        <v>120</v>
      </c>
      <c r="T5948" s="10">
        <v>109</v>
      </c>
      <c r="U5948" s="7" t="s">
        <v>65</v>
      </c>
      <c r="V5948" s="7" t="s">
        <v>77</v>
      </c>
      <c r="W5948" s="7" t="s">
        <v>78</v>
      </c>
      <c r="X5948" s="7" t="s">
        <v>79</v>
      </c>
    </row>
    <row r="5949" spans="1:24" x14ac:dyDescent="0.25">
      <c r="A5949" s="6">
        <v>58195</v>
      </c>
      <c r="B5949" s="7" t="s">
        <v>3206</v>
      </c>
      <c r="C5949" s="8" t="s">
        <v>952</v>
      </c>
      <c r="D5949" s="8" t="s">
        <v>655</v>
      </c>
      <c r="E5949" s="9">
        <v>5</v>
      </c>
      <c r="F5949" s="8" t="s">
        <v>45</v>
      </c>
      <c r="G5949" s="8" t="s">
        <v>26</v>
      </c>
      <c r="H5949" s="8" t="s">
        <v>27</v>
      </c>
      <c r="I5949" s="10">
        <v>54233407</v>
      </c>
      <c r="J5949" s="10">
        <v>346598</v>
      </c>
      <c r="K5949" s="10">
        <v>661009</v>
      </c>
      <c r="L5949" s="10">
        <v>233111</v>
      </c>
      <c r="M5949" s="10">
        <v>427898</v>
      </c>
      <c r="N5949" s="10">
        <v>641758</v>
      </c>
      <c r="O5949" s="7" t="s">
        <v>28</v>
      </c>
      <c r="P5949" s="14">
        <v>105.24831</v>
      </c>
      <c r="Q5949" s="14">
        <v>105.46352</v>
      </c>
      <c r="R5949" s="14" t="s">
        <v>3401</v>
      </c>
      <c r="S5949" s="10">
        <v>105</v>
      </c>
      <c r="T5949" s="10">
        <v>95</v>
      </c>
      <c r="U5949" s="7" t="s">
        <v>189</v>
      </c>
      <c r="V5949" s="7" t="s">
        <v>68</v>
      </c>
      <c r="W5949" s="7" t="s">
        <v>69</v>
      </c>
      <c r="X5949" s="7" t="s">
        <v>70</v>
      </c>
    </row>
    <row r="5950" spans="1:24" x14ac:dyDescent="0.25">
      <c r="A5950" s="6">
        <v>58195</v>
      </c>
      <c r="B5950" s="7" t="s">
        <v>3206</v>
      </c>
      <c r="C5950" s="8" t="s">
        <v>952</v>
      </c>
      <c r="D5950" s="8" t="s">
        <v>655</v>
      </c>
      <c r="E5950" s="9">
        <v>5</v>
      </c>
      <c r="F5950" s="8" t="s">
        <v>45</v>
      </c>
      <c r="G5950" s="8" t="s">
        <v>40</v>
      </c>
      <c r="H5950" s="8" t="s">
        <v>41</v>
      </c>
      <c r="I5950" s="10">
        <v>39973</v>
      </c>
      <c r="J5950" s="10">
        <v>257</v>
      </c>
      <c r="K5950" s="10">
        <v>489</v>
      </c>
      <c r="L5950" s="10">
        <v>173</v>
      </c>
      <c r="M5950" s="10">
        <v>316</v>
      </c>
      <c r="N5950" s="10">
        <v>84</v>
      </c>
      <c r="O5950" s="7" t="s">
        <v>42</v>
      </c>
      <c r="P5950" s="14">
        <v>0.21520800000000001</v>
      </c>
      <c r="Q5950" s="14">
        <v>105.46352</v>
      </c>
      <c r="R5950" s="14" t="s">
        <v>3401</v>
      </c>
      <c r="S5950" s="10">
        <v>0</v>
      </c>
      <c r="T5950" s="10">
        <v>0</v>
      </c>
      <c r="U5950" s="7" t="s">
        <v>189</v>
      </c>
      <c r="V5950" s="7" t="s">
        <v>68</v>
      </c>
      <c r="W5950" s="7" t="s">
        <v>69</v>
      </c>
      <c r="X5950" s="7" t="s">
        <v>70</v>
      </c>
    </row>
    <row r="5951" spans="1:24" x14ac:dyDescent="0.25">
      <c r="A5951" s="6">
        <v>58196</v>
      </c>
      <c r="B5951" s="7" t="s">
        <v>3207</v>
      </c>
      <c r="C5951" s="8" t="s">
        <v>602</v>
      </c>
      <c r="D5951" s="8" t="s">
        <v>550</v>
      </c>
      <c r="E5951" s="9">
        <v>7</v>
      </c>
      <c r="F5951" s="8" t="s">
        <v>34</v>
      </c>
      <c r="G5951" s="8" t="s">
        <v>26</v>
      </c>
      <c r="H5951" s="8" t="s">
        <v>27</v>
      </c>
      <c r="I5951" s="10">
        <v>4410590</v>
      </c>
      <c r="J5951" s="10">
        <v>8642</v>
      </c>
      <c r="K5951" s="10">
        <v>105030</v>
      </c>
      <c r="L5951" s="10">
        <v>67454</v>
      </c>
      <c r="M5951" s="10">
        <v>37576</v>
      </c>
      <c r="N5951" s="10">
        <v>100124</v>
      </c>
      <c r="O5951" s="7" t="s">
        <v>28</v>
      </c>
      <c r="P5951" s="14">
        <v>14.01736</v>
      </c>
      <c r="Q5951" s="14">
        <v>14.01736</v>
      </c>
      <c r="R5951" s="14" t="s">
        <v>3401</v>
      </c>
      <c r="S5951" s="10">
        <v>14</v>
      </c>
      <c r="T5951" s="10">
        <v>13</v>
      </c>
      <c r="U5951" s="7" t="s">
        <v>189</v>
      </c>
      <c r="V5951" s="7" t="s">
        <v>56</v>
      </c>
      <c r="W5951" s="7" t="s">
        <v>57</v>
      </c>
      <c r="X5951" s="7" t="s">
        <v>58</v>
      </c>
    </row>
    <row r="5952" spans="1:24" x14ac:dyDescent="0.25">
      <c r="A5952" s="6">
        <v>58197</v>
      </c>
      <c r="B5952" s="7" t="s">
        <v>3208</v>
      </c>
      <c r="C5952" s="8" t="s">
        <v>53</v>
      </c>
      <c r="D5952" s="8" t="s">
        <v>550</v>
      </c>
      <c r="E5952" s="9">
        <v>7</v>
      </c>
      <c r="F5952" s="8" t="s">
        <v>54</v>
      </c>
      <c r="G5952" s="8" t="s">
        <v>40</v>
      </c>
      <c r="H5952" s="8" t="s">
        <v>41</v>
      </c>
      <c r="I5952" s="10">
        <v>461580</v>
      </c>
      <c r="J5952" s="10">
        <v>0</v>
      </c>
      <c r="K5952" s="10">
        <v>974</v>
      </c>
      <c r="L5952" s="10">
        <v>974</v>
      </c>
      <c r="M5952" s="10">
        <v>0</v>
      </c>
      <c r="N5952" s="10">
        <v>168</v>
      </c>
      <c r="O5952" s="7" t="s">
        <v>42</v>
      </c>
      <c r="P5952" s="14">
        <v>1.5657264</v>
      </c>
      <c r="Q5952" s="14">
        <v>138.26817</v>
      </c>
      <c r="R5952" s="14" t="s">
        <v>3401</v>
      </c>
      <c r="S5952" s="10">
        <v>2</v>
      </c>
      <c r="T5952" s="10">
        <v>1</v>
      </c>
      <c r="U5952" s="7" t="s">
        <v>55</v>
      </c>
      <c r="V5952" s="7" t="s">
        <v>56</v>
      </c>
      <c r="W5952" s="7" t="s">
        <v>57</v>
      </c>
      <c r="X5952" s="7" t="s">
        <v>58</v>
      </c>
    </row>
    <row r="5953" spans="1:24" x14ac:dyDescent="0.25">
      <c r="A5953" s="6">
        <v>58197</v>
      </c>
      <c r="B5953" s="7" t="s">
        <v>3208</v>
      </c>
      <c r="C5953" s="8" t="s">
        <v>53</v>
      </c>
      <c r="D5953" s="8" t="s">
        <v>550</v>
      </c>
      <c r="E5953" s="9">
        <v>7</v>
      </c>
      <c r="F5953" s="8" t="s">
        <v>34</v>
      </c>
      <c r="G5953" s="8" t="s">
        <v>26</v>
      </c>
      <c r="H5953" s="8" t="s">
        <v>27</v>
      </c>
      <c r="I5953" s="10">
        <v>6107120</v>
      </c>
      <c r="J5953" s="10">
        <v>278189</v>
      </c>
      <c r="K5953" s="10">
        <v>998906</v>
      </c>
      <c r="L5953" s="10">
        <v>71607</v>
      </c>
      <c r="M5953" s="10">
        <v>927299</v>
      </c>
      <c r="N5953" s="10">
        <v>976446</v>
      </c>
      <c r="O5953" s="7" t="s">
        <v>28</v>
      </c>
      <c r="P5953" s="14">
        <v>136.70244</v>
      </c>
      <c r="Q5953" s="14">
        <v>138.26817</v>
      </c>
      <c r="R5953" s="14" t="s">
        <v>3401</v>
      </c>
      <c r="S5953" s="10">
        <v>137</v>
      </c>
      <c r="T5953" s="10">
        <v>124</v>
      </c>
      <c r="U5953" s="7" t="s">
        <v>55</v>
      </c>
      <c r="V5953" s="7" t="s">
        <v>56</v>
      </c>
      <c r="W5953" s="7" t="s">
        <v>57</v>
      </c>
      <c r="X5953" s="7" t="s">
        <v>58</v>
      </c>
    </row>
    <row r="5954" spans="1:24" x14ac:dyDescent="0.25">
      <c r="A5954" s="6">
        <v>58198</v>
      </c>
      <c r="B5954" s="7" t="s">
        <v>3209</v>
      </c>
      <c r="C5954" s="8" t="s">
        <v>25</v>
      </c>
      <c r="D5954" s="8" t="s">
        <v>655</v>
      </c>
      <c r="E5954" s="9">
        <v>5</v>
      </c>
      <c r="F5954" s="8" t="s">
        <v>25</v>
      </c>
      <c r="G5954" s="8" t="s">
        <v>26</v>
      </c>
      <c r="H5954" s="8" t="s">
        <v>27</v>
      </c>
      <c r="I5954" s="10">
        <v>7516396</v>
      </c>
      <c r="J5954" s="10">
        <v>20772</v>
      </c>
      <c r="K5954" s="10">
        <v>74182</v>
      </c>
      <c r="L5954" s="10">
        <v>40130</v>
      </c>
      <c r="M5954" s="10">
        <v>34052</v>
      </c>
      <c r="N5954" s="10">
        <v>71819</v>
      </c>
      <c r="O5954" s="7" t="s">
        <v>28</v>
      </c>
      <c r="P5954" s="14">
        <v>10.05466</v>
      </c>
      <c r="Q5954" s="14">
        <v>141.2313</v>
      </c>
      <c r="R5954" s="14" t="s">
        <v>3401</v>
      </c>
      <c r="S5954" s="10">
        <v>10</v>
      </c>
      <c r="T5954" s="10">
        <v>9</v>
      </c>
      <c r="U5954" s="7" t="s">
        <v>46</v>
      </c>
      <c r="V5954" s="7" t="s">
        <v>159</v>
      </c>
      <c r="W5954" s="7" t="s">
        <v>160</v>
      </c>
      <c r="X5954" s="7" t="s">
        <v>145</v>
      </c>
    </row>
    <row r="5955" spans="1:24" x14ac:dyDescent="0.25">
      <c r="A5955" s="6">
        <v>58198</v>
      </c>
      <c r="B5955" s="7" t="s">
        <v>3209</v>
      </c>
      <c r="C5955" s="8" t="s">
        <v>25</v>
      </c>
      <c r="D5955" s="8" t="s">
        <v>655</v>
      </c>
      <c r="E5955" s="9">
        <v>5</v>
      </c>
      <c r="F5955" s="8" t="s">
        <v>25</v>
      </c>
      <c r="G5955" s="8" t="s">
        <v>40</v>
      </c>
      <c r="H5955" s="8" t="s">
        <v>41</v>
      </c>
      <c r="I5955" s="10">
        <v>8604</v>
      </c>
      <c r="J5955" s="10">
        <v>0</v>
      </c>
      <c r="K5955" s="10">
        <v>0</v>
      </c>
      <c r="L5955" s="10">
        <v>0</v>
      </c>
      <c r="M5955" s="10">
        <v>0</v>
      </c>
      <c r="N5955" s="10">
        <v>0</v>
      </c>
      <c r="O5955" s="7" t="s">
        <v>42</v>
      </c>
      <c r="P5955" s="14">
        <v>0</v>
      </c>
      <c r="Q5955" s="14">
        <v>141.2313</v>
      </c>
      <c r="R5955" s="14" t="s">
        <v>3401</v>
      </c>
      <c r="S5955" s="10">
        <v>0</v>
      </c>
      <c r="T5955" s="10">
        <v>0</v>
      </c>
      <c r="U5955" s="7" t="s">
        <v>46</v>
      </c>
      <c r="V5955" s="7" t="s">
        <v>159</v>
      </c>
      <c r="W5955" s="7" t="s">
        <v>160</v>
      </c>
      <c r="X5955" s="7" t="s">
        <v>145</v>
      </c>
    </row>
    <row r="5956" spans="1:24" x14ac:dyDescent="0.25">
      <c r="A5956" s="6">
        <v>58198</v>
      </c>
      <c r="B5956" s="7" t="s">
        <v>3209</v>
      </c>
      <c r="C5956" s="8" t="s">
        <v>25</v>
      </c>
      <c r="D5956" s="8" t="s">
        <v>655</v>
      </c>
      <c r="E5956" s="9">
        <v>5</v>
      </c>
      <c r="F5956" s="8" t="s">
        <v>33</v>
      </c>
      <c r="G5956" s="8" t="s">
        <v>26</v>
      </c>
      <c r="H5956" s="8" t="s">
        <v>27</v>
      </c>
      <c r="I5956" s="10">
        <v>64802971</v>
      </c>
      <c r="J5956" s="10">
        <v>346797</v>
      </c>
      <c r="K5956" s="10">
        <v>967710</v>
      </c>
      <c r="L5956" s="10">
        <v>399189</v>
      </c>
      <c r="M5956" s="10">
        <v>568521</v>
      </c>
      <c r="N5956" s="10">
        <v>936364</v>
      </c>
      <c r="O5956" s="7" t="s">
        <v>28</v>
      </c>
      <c r="P5956" s="14">
        <v>131.09096</v>
      </c>
      <c r="Q5956" s="14">
        <v>141.2313</v>
      </c>
      <c r="R5956" s="14" t="s">
        <v>3401</v>
      </c>
      <c r="S5956" s="10">
        <v>131</v>
      </c>
      <c r="T5956" s="10">
        <v>119</v>
      </c>
      <c r="U5956" s="7" t="s">
        <v>46</v>
      </c>
      <c r="V5956" s="7" t="s">
        <v>159</v>
      </c>
      <c r="W5956" s="7" t="s">
        <v>160</v>
      </c>
      <c r="X5956" s="7" t="s">
        <v>145</v>
      </c>
    </row>
    <row r="5957" spans="1:24" x14ac:dyDescent="0.25">
      <c r="A5957" s="6">
        <v>58198</v>
      </c>
      <c r="B5957" s="7" t="s">
        <v>3209</v>
      </c>
      <c r="C5957" s="8" t="s">
        <v>25</v>
      </c>
      <c r="D5957" s="8" t="s">
        <v>655</v>
      </c>
      <c r="E5957" s="9">
        <v>5</v>
      </c>
      <c r="F5957" s="8" t="s">
        <v>33</v>
      </c>
      <c r="G5957" s="8" t="s">
        <v>40</v>
      </c>
      <c r="H5957" s="8" t="s">
        <v>41</v>
      </c>
      <c r="I5957" s="10">
        <v>64029</v>
      </c>
      <c r="J5957" s="10">
        <v>338</v>
      </c>
      <c r="K5957" s="10">
        <v>996</v>
      </c>
      <c r="L5957" s="10">
        <v>442</v>
      </c>
      <c r="M5957" s="10">
        <v>554</v>
      </c>
      <c r="N5957" s="10">
        <v>170</v>
      </c>
      <c r="O5957" s="7" t="s">
        <v>42</v>
      </c>
      <c r="P5957" s="14">
        <v>8.5680000000000006E-2</v>
      </c>
      <c r="Q5957" s="14">
        <v>141.2313</v>
      </c>
      <c r="R5957" s="14" t="s">
        <v>3401</v>
      </c>
      <c r="S5957" s="10">
        <v>0</v>
      </c>
      <c r="T5957" s="10">
        <v>0</v>
      </c>
      <c r="U5957" s="7" t="s">
        <v>46</v>
      </c>
      <c r="V5957" s="7" t="s">
        <v>159</v>
      </c>
      <c r="W5957" s="7" t="s">
        <v>160</v>
      </c>
      <c r="X5957" s="7" t="s">
        <v>145</v>
      </c>
    </row>
    <row r="5958" spans="1:24" x14ac:dyDescent="0.25">
      <c r="A5958" s="6">
        <v>58199</v>
      </c>
      <c r="B5958" s="7" t="s">
        <v>3210</v>
      </c>
      <c r="C5958" s="8" t="s">
        <v>113</v>
      </c>
      <c r="D5958" s="8" t="s">
        <v>655</v>
      </c>
      <c r="E5958" s="9">
        <v>5</v>
      </c>
      <c r="F5958" s="8" t="s">
        <v>119</v>
      </c>
      <c r="G5958" s="8" t="s">
        <v>26</v>
      </c>
      <c r="H5958" s="8" t="s">
        <v>27</v>
      </c>
      <c r="I5958" s="10">
        <v>50187000</v>
      </c>
      <c r="J5958" s="10">
        <v>209725</v>
      </c>
      <c r="K5958" s="10">
        <v>536570</v>
      </c>
      <c r="L5958" s="10">
        <v>241181</v>
      </c>
      <c r="M5958" s="10">
        <v>295389</v>
      </c>
      <c r="N5958" s="10">
        <v>515933</v>
      </c>
      <c r="O5958" s="7" t="s">
        <v>28</v>
      </c>
      <c r="P5958" s="14">
        <v>72.230620000000002</v>
      </c>
      <c r="Q5958" s="14">
        <v>72.230620000000002</v>
      </c>
      <c r="R5958" s="14" t="s">
        <v>3401</v>
      </c>
      <c r="S5958" s="10">
        <v>72</v>
      </c>
      <c r="T5958" s="10">
        <v>66</v>
      </c>
      <c r="U5958" s="7" t="s">
        <v>46</v>
      </c>
      <c r="V5958" s="7" t="s">
        <v>114</v>
      </c>
      <c r="W5958" s="7" t="s">
        <v>115</v>
      </c>
      <c r="X5958" s="7" t="s">
        <v>49</v>
      </c>
    </row>
    <row r="5959" spans="1:24" x14ac:dyDescent="0.25">
      <c r="A5959" s="6">
        <v>58201</v>
      </c>
      <c r="B5959" s="7" t="s">
        <v>3211</v>
      </c>
      <c r="C5959" s="8" t="s">
        <v>850</v>
      </c>
      <c r="D5959" s="8" t="s">
        <v>655</v>
      </c>
      <c r="E5959" s="9">
        <v>5</v>
      </c>
      <c r="F5959" s="8" t="s">
        <v>54</v>
      </c>
      <c r="G5959" s="8" t="s">
        <v>26</v>
      </c>
      <c r="H5959" s="8" t="s">
        <v>27</v>
      </c>
      <c r="I5959" s="10">
        <v>12803700</v>
      </c>
      <c r="J5959" s="10">
        <v>62045</v>
      </c>
      <c r="K5959" s="10">
        <v>169242</v>
      </c>
      <c r="L5959" s="10">
        <v>70759</v>
      </c>
      <c r="M5959" s="10">
        <v>98483</v>
      </c>
      <c r="N5959" s="10">
        <v>163677</v>
      </c>
      <c r="O5959" s="7" t="s">
        <v>28</v>
      </c>
      <c r="P5959" s="14">
        <v>226.52896999999999</v>
      </c>
      <c r="Q5959" s="14">
        <v>226.52896999999999</v>
      </c>
      <c r="R5959" s="14" t="s">
        <v>3401</v>
      </c>
      <c r="S5959" s="10">
        <v>227</v>
      </c>
      <c r="T5959" s="10">
        <v>206</v>
      </c>
      <c r="U5959" s="7" t="s">
        <v>225</v>
      </c>
      <c r="V5959" s="7" t="s">
        <v>851</v>
      </c>
      <c r="W5959" s="7" t="s">
        <v>852</v>
      </c>
      <c r="X5959" s="7" t="s">
        <v>852</v>
      </c>
    </row>
    <row r="5960" spans="1:24" x14ac:dyDescent="0.25">
      <c r="A5960" s="6">
        <v>58205</v>
      </c>
      <c r="B5960" s="7" t="s">
        <v>3212</v>
      </c>
      <c r="C5960" s="8" t="s">
        <v>300</v>
      </c>
      <c r="D5960" s="8" t="s">
        <v>24</v>
      </c>
      <c r="E5960" s="9">
        <v>3</v>
      </c>
      <c r="F5960" s="8" t="s">
        <v>34</v>
      </c>
      <c r="G5960" s="8" t="s">
        <v>35</v>
      </c>
      <c r="H5960" s="8" t="s">
        <v>36</v>
      </c>
      <c r="I5960" s="10">
        <v>115344</v>
      </c>
      <c r="J5960" s="10">
        <v>6206</v>
      </c>
      <c r="K5960" s="10">
        <v>8917</v>
      </c>
      <c r="L5960" s="10">
        <v>532</v>
      </c>
      <c r="M5960" s="10">
        <v>8385</v>
      </c>
      <c r="N5960" s="10">
        <v>407</v>
      </c>
      <c r="O5960" s="7" t="s">
        <v>37</v>
      </c>
      <c r="P5960" s="14">
        <v>2.4420000000000002</v>
      </c>
      <c r="Q5960" s="14">
        <v>402.46343999999999</v>
      </c>
      <c r="R5960" s="14" t="s">
        <v>3401</v>
      </c>
      <c r="S5960" s="10">
        <v>2</v>
      </c>
      <c r="T5960" s="10">
        <v>2</v>
      </c>
      <c r="U5960" s="7" t="s">
        <v>65</v>
      </c>
      <c r="V5960" s="7" t="s">
        <v>77</v>
      </c>
      <c r="W5960" s="7" t="s">
        <v>78</v>
      </c>
      <c r="X5960" s="7" t="s">
        <v>79</v>
      </c>
    </row>
    <row r="5961" spans="1:24" x14ac:dyDescent="0.25">
      <c r="A5961" s="6">
        <v>58205</v>
      </c>
      <c r="B5961" s="7" t="s">
        <v>3212</v>
      </c>
      <c r="C5961" s="8" t="s">
        <v>300</v>
      </c>
      <c r="D5961" s="8" t="s">
        <v>24</v>
      </c>
      <c r="E5961" s="9">
        <v>3</v>
      </c>
      <c r="F5961" s="8" t="s">
        <v>34</v>
      </c>
      <c r="G5961" s="8" t="s">
        <v>26</v>
      </c>
      <c r="H5961" s="8" t="s">
        <v>27</v>
      </c>
      <c r="I5961" s="10">
        <v>37697656</v>
      </c>
      <c r="J5961" s="10">
        <v>2028061</v>
      </c>
      <c r="K5961" s="10">
        <v>2914442</v>
      </c>
      <c r="L5961" s="10">
        <v>173817</v>
      </c>
      <c r="M5961" s="10">
        <v>2740625</v>
      </c>
      <c r="N5961" s="10">
        <v>2857296</v>
      </c>
      <c r="O5961" s="7" t="s">
        <v>28</v>
      </c>
      <c r="P5961" s="14">
        <v>400.02143999999998</v>
      </c>
      <c r="Q5961" s="14">
        <v>402.46343999999999</v>
      </c>
      <c r="R5961" s="14" t="s">
        <v>3401</v>
      </c>
      <c r="S5961" s="10">
        <v>400</v>
      </c>
      <c r="T5961" s="10">
        <v>363</v>
      </c>
      <c r="U5961" s="7" t="s">
        <v>65</v>
      </c>
      <c r="V5961" s="7" t="s">
        <v>77</v>
      </c>
      <c r="W5961" s="7" t="s">
        <v>78</v>
      </c>
      <c r="X5961" s="7" t="s">
        <v>79</v>
      </c>
    </row>
    <row r="5962" spans="1:24" x14ac:dyDescent="0.25">
      <c r="A5962" s="6">
        <v>58207</v>
      </c>
      <c r="B5962" s="7" t="s">
        <v>3213</v>
      </c>
      <c r="C5962" s="8" t="s">
        <v>256</v>
      </c>
      <c r="D5962" s="8" t="s">
        <v>655</v>
      </c>
      <c r="E5962" s="9">
        <v>5</v>
      </c>
      <c r="F5962" s="8" t="s">
        <v>25</v>
      </c>
      <c r="G5962" s="8" t="s">
        <v>26</v>
      </c>
      <c r="H5962" s="8" t="s">
        <v>27</v>
      </c>
      <c r="I5962" s="10">
        <v>1941705</v>
      </c>
      <c r="J5962" s="10">
        <v>0</v>
      </c>
      <c r="K5962" s="10">
        <v>14480</v>
      </c>
      <c r="L5962" s="10">
        <v>14480</v>
      </c>
      <c r="M5962" s="10">
        <v>0</v>
      </c>
      <c r="N5962" s="10">
        <v>14047</v>
      </c>
      <c r="O5962" s="7" t="s">
        <v>28</v>
      </c>
      <c r="P5962" s="14">
        <v>1.96658</v>
      </c>
      <c r="Q5962" s="14">
        <v>219.79740000000001</v>
      </c>
      <c r="R5962" s="14" t="s">
        <v>3401</v>
      </c>
      <c r="S5962" s="10">
        <v>2</v>
      </c>
      <c r="T5962" s="10">
        <v>2</v>
      </c>
      <c r="U5962" s="7" t="s">
        <v>29</v>
      </c>
      <c r="V5962" s="7" t="s">
        <v>68</v>
      </c>
      <c r="W5962" s="7" t="s">
        <v>69</v>
      </c>
      <c r="X5962" s="7" t="s">
        <v>70</v>
      </c>
    </row>
    <row r="5963" spans="1:24" x14ac:dyDescent="0.25">
      <c r="A5963" s="6">
        <v>58207</v>
      </c>
      <c r="B5963" s="7" t="s">
        <v>3213</v>
      </c>
      <c r="C5963" s="8" t="s">
        <v>256</v>
      </c>
      <c r="D5963" s="8" t="s">
        <v>655</v>
      </c>
      <c r="E5963" s="9">
        <v>5</v>
      </c>
      <c r="F5963" s="8" t="s">
        <v>25</v>
      </c>
      <c r="G5963" s="8" t="s">
        <v>40</v>
      </c>
      <c r="H5963" s="8" t="s">
        <v>41</v>
      </c>
      <c r="I5963" s="10">
        <v>7025</v>
      </c>
      <c r="J5963" s="10">
        <v>0</v>
      </c>
      <c r="K5963" s="10">
        <v>0</v>
      </c>
      <c r="L5963" s="10">
        <v>0</v>
      </c>
      <c r="M5963" s="10">
        <v>0</v>
      </c>
      <c r="N5963" s="10">
        <v>0</v>
      </c>
      <c r="O5963" s="7" t="s">
        <v>42</v>
      </c>
      <c r="P5963" s="14">
        <v>0</v>
      </c>
      <c r="Q5963" s="14">
        <v>219.79740000000001</v>
      </c>
      <c r="R5963" s="14" t="s">
        <v>3401</v>
      </c>
      <c r="S5963" s="10">
        <v>0</v>
      </c>
      <c r="T5963" s="10">
        <v>0</v>
      </c>
      <c r="U5963" s="7" t="s">
        <v>29</v>
      </c>
      <c r="V5963" s="7" t="s">
        <v>68</v>
      </c>
      <c r="W5963" s="7" t="s">
        <v>69</v>
      </c>
      <c r="X5963" s="7" t="s">
        <v>70</v>
      </c>
    </row>
    <row r="5964" spans="1:24" x14ac:dyDescent="0.25">
      <c r="A5964" s="6">
        <v>58207</v>
      </c>
      <c r="B5964" s="7" t="s">
        <v>3213</v>
      </c>
      <c r="C5964" s="8" t="s">
        <v>256</v>
      </c>
      <c r="D5964" s="8" t="s">
        <v>655</v>
      </c>
      <c r="E5964" s="9">
        <v>5</v>
      </c>
      <c r="F5964" s="8" t="s">
        <v>33</v>
      </c>
      <c r="G5964" s="8" t="s">
        <v>26</v>
      </c>
      <c r="H5964" s="8" t="s">
        <v>27</v>
      </c>
      <c r="I5964" s="10">
        <v>43190139</v>
      </c>
      <c r="J5964" s="10">
        <v>15116</v>
      </c>
      <c r="K5964" s="10">
        <v>585069</v>
      </c>
      <c r="L5964" s="10">
        <v>532944</v>
      </c>
      <c r="M5964" s="10">
        <v>52125</v>
      </c>
      <c r="N5964" s="10">
        <v>567479</v>
      </c>
      <c r="O5964" s="7" t="s">
        <v>28</v>
      </c>
      <c r="P5964" s="14">
        <v>79.447059999999993</v>
      </c>
      <c r="Q5964" s="14">
        <v>219.79740000000001</v>
      </c>
      <c r="R5964" s="14" t="s">
        <v>3401</v>
      </c>
      <c r="S5964" s="10">
        <v>79</v>
      </c>
      <c r="T5964" s="10">
        <v>72</v>
      </c>
      <c r="U5964" s="7" t="s">
        <v>29</v>
      </c>
      <c r="V5964" s="7" t="s">
        <v>68</v>
      </c>
      <c r="W5964" s="7" t="s">
        <v>69</v>
      </c>
      <c r="X5964" s="7" t="s">
        <v>70</v>
      </c>
    </row>
    <row r="5965" spans="1:24" x14ac:dyDescent="0.25">
      <c r="A5965" s="6">
        <v>58207</v>
      </c>
      <c r="B5965" s="7" t="s">
        <v>3213</v>
      </c>
      <c r="C5965" s="8" t="s">
        <v>256</v>
      </c>
      <c r="D5965" s="8" t="s">
        <v>655</v>
      </c>
      <c r="E5965" s="9">
        <v>5</v>
      </c>
      <c r="F5965" s="8" t="s">
        <v>33</v>
      </c>
      <c r="G5965" s="8" t="s">
        <v>40</v>
      </c>
      <c r="H5965" s="8" t="s">
        <v>41</v>
      </c>
      <c r="I5965" s="10">
        <v>160131</v>
      </c>
      <c r="J5965" s="10">
        <v>40</v>
      </c>
      <c r="K5965" s="10">
        <v>2168</v>
      </c>
      <c r="L5965" s="10">
        <v>2027</v>
      </c>
      <c r="M5965" s="10">
        <v>141</v>
      </c>
      <c r="N5965" s="10">
        <v>374</v>
      </c>
      <c r="O5965" s="7" t="s">
        <v>42</v>
      </c>
      <c r="P5965" s="14">
        <v>0.188496</v>
      </c>
      <c r="Q5965" s="14">
        <v>219.79740000000001</v>
      </c>
      <c r="R5965" s="14" t="s">
        <v>3401</v>
      </c>
      <c r="S5965" s="10">
        <v>0</v>
      </c>
      <c r="T5965" s="10">
        <v>0</v>
      </c>
      <c r="U5965" s="7" t="s">
        <v>29</v>
      </c>
      <c r="V5965" s="7" t="s">
        <v>68</v>
      </c>
      <c r="W5965" s="7" t="s">
        <v>69</v>
      </c>
      <c r="X5965" s="7" t="s">
        <v>70</v>
      </c>
    </row>
    <row r="5966" spans="1:24" x14ac:dyDescent="0.25">
      <c r="A5966" s="6">
        <v>58207</v>
      </c>
      <c r="B5966" s="7" t="s">
        <v>3213</v>
      </c>
      <c r="C5966" s="8" t="s">
        <v>256</v>
      </c>
      <c r="D5966" s="8" t="s">
        <v>655</v>
      </c>
      <c r="E5966" s="9">
        <v>5</v>
      </c>
      <c r="F5966" s="8" t="s">
        <v>45</v>
      </c>
      <c r="G5966" s="8" t="s">
        <v>26</v>
      </c>
      <c r="H5966" s="8" t="s">
        <v>27</v>
      </c>
      <c r="I5966" s="10">
        <v>54786900</v>
      </c>
      <c r="J5966" s="10">
        <v>10790</v>
      </c>
      <c r="K5966" s="10">
        <v>694956</v>
      </c>
      <c r="L5966" s="10">
        <v>657751</v>
      </c>
      <c r="M5966" s="10">
        <v>37205</v>
      </c>
      <c r="N5966" s="10">
        <v>674060</v>
      </c>
      <c r="O5966" s="7" t="s">
        <v>28</v>
      </c>
      <c r="P5966" s="14">
        <v>110.54584</v>
      </c>
      <c r="Q5966" s="14">
        <v>219.79740000000001</v>
      </c>
      <c r="R5966" s="14" t="s">
        <v>3401</v>
      </c>
      <c r="S5966" s="10">
        <v>111</v>
      </c>
      <c r="T5966" s="10">
        <v>100</v>
      </c>
      <c r="U5966" s="7" t="s">
        <v>29</v>
      </c>
      <c r="V5966" s="7" t="s">
        <v>68</v>
      </c>
      <c r="W5966" s="7" t="s">
        <v>69</v>
      </c>
      <c r="X5966" s="7" t="s">
        <v>70</v>
      </c>
    </row>
    <row r="5967" spans="1:24" x14ac:dyDescent="0.25">
      <c r="A5967" s="6">
        <v>58207</v>
      </c>
      <c r="B5967" s="7" t="s">
        <v>3213</v>
      </c>
      <c r="C5967" s="8" t="s">
        <v>256</v>
      </c>
      <c r="D5967" s="8" t="s">
        <v>655</v>
      </c>
      <c r="E5967" s="9">
        <v>5</v>
      </c>
      <c r="F5967" s="8" t="s">
        <v>54</v>
      </c>
      <c r="G5967" s="8" t="s">
        <v>26</v>
      </c>
      <c r="H5967" s="8" t="s">
        <v>27</v>
      </c>
      <c r="I5967" s="10">
        <v>1568646</v>
      </c>
      <c r="J5967" s="10">
        <v>0</v>
      </c>
      <c r="K5967" s="10">
        <v>14931</v>
      </c>
      <c r="L5967" s="10">
        <v>14931</v>
      </c>
      <c r="M5967" s="10">
        <v>0</v>
      </c>
      <c r="N5967" s="10">
        <v>14483</v>
      </c>
      <c r="O5967" s="7" t="s">
        <v>28</v>
      </c>
      <c r="P5967" s="14">
        <v>20.044471999999999</v>
      </c>
      <c r="Q5967" s="14">
        <v>219.79740000000001</v>
      </c>
      <c r="R5967" s="14" t="s">
        <v>3401</v>
      </c>
      <c r="S5967" s="10">
        <v>20</v>
      </c>
      <c r="T5967" s="10">
        <v>18</v>
      </c>
      <c r="U5967" s="7" t="s">
        <v>29</v>
      </c>
      <c r="V5967" s="7" t="s">
        <v>68</v>
      </c>
      <c r="W5967" s="7" t="s">
        <v>69</v>
      </c>
      <c r="X5967" s="7" t="s">
        <v>70</v>
      </c>
    </row>
    <row r="5968" spans="1:24" x14ac:dyDescent="0.25">
      <c r="A5968" s="6">
        <v>58207</v>
      </c>
      <c r="B5968" s="7" t="s">
        <v>3213</v>
      </c>
      <c r="C5968" s="8" t="s">
        <v>256</v>
      </c>
      <c r="D5968" s="8" t="s">
        <v>655</v>
      </c>
      <c r="E5968" s="9">
        <v>5</v>
      </c>
      <c r="F5968" s="8" t="s">
        <v>54</v>
      </c>
      <c r="G5968" s="8" t="s">
        <v>40</v>
      </c>
      <c r="H5968" s="8" t="s">
        <v>41</v>
      </c>
      <c r="I5968" s="10">
        <v>497194</v>
      </c>
      <c r="J5968" s="10">
        <v>0</v>
      </c>
      <c r="K5968" s="10">
        <v>4733</v>
      </c>
      <c r="L5968" s="10">
        <v>4733</v>
      </c>
      <c r="M5968" s="10">
        <v>0</v>
      </c>
      <c r="N5968" s="10">
        <v>816</v>
      </c>
      <c r="O5968" s="7" t="s">
        <v>42</v>
      </c>
      <c r="P5968" s="14">
        <v>7.6049568000000001</v>
      </c>
      <c r="Q5968" s="14">
        <v>219.79740000000001</v>
      </c>
      <c r="R5968" s="14" t="s">
        <v>3401</v>
      </c>
      <c r="S5968" s="10">
        <v>8</v>
      </c>
      <c r="T5968" s="10">
        <v>7</v>
      </c>
      <c r="U5968" s="7" t="s">
        <v>29</v>
      </c>
      <c r="V5968" s="7" t="s">
        <v>68</v>
      </c>
      <c r="W5968" s="7" t="s">
        <v>69</v>
      </c>
      <c r="X5968" s="7" t="s">
        <v>70</v>
      </c>
    </row>
    <row r="5969" spans="1:24" x14ac:dyDescent="0.25">
      <c r="A5969" s="6">
        <v>58208</v>
      </c>
      <c r="B5969" s="7" t="s">
        <v>3214</v>
      </c>
      <c r="C5969" s="8" t="s">
        <v>826</v>
      </c>
      <c r="D5969" s="8" t="s">
        <v>24</v>
      </c>
      <c r="E5969" s="9">
        <v>2</v>
      </c>
      <c r="F5969" s="8" t="s">
        <v>54</v>
      </c>
      <c r="G5969" s="8" t="s">
        <v>26</v>
      </c>
      <c r="H5969" s="8" t="s">
        <v>27</v>
      </c>
      <c r="I5969" s="10">
        <v>1915949</v>
      </c>
      <c r="J5969" s="10">
        <v>0</v>
      </c>
      <c r="K5969" s="10">
        <v>22208</v>
      </c>
      <c r="L5969" s="10">
        <v>22208</v>
      </c>
      <c r="M5969" s="10">
        <v>0</v>
      </c>
      <c r="N5969" s="10">
        <v>21353</v>
      </c>
      <c r="O5969" s="7" t="s">
        <v>28</v>
      </c>
      <c r="P5969" s="14">
        <v>29.552551999999999</v>
      </c>
      <c r="Q5969" s="14">
        <v>536.31326999999999</v>
      </c>
      <c r="R5969" s="14" t="s">
        <v>3401</v>
      </c>
      <c r="S5969" s="10">
        <v>30</v>
      </c>
      <c r="T5969" s="10">
        <v>27</v>
      </c>
      <c r="U5969" s="7" t="s">
        <v>189</v>
      </c>
      <c r="V5969" s="7" t="s">
        <v>68</v>
      </c>
      <c r="W5969" s="7" t="s">
        <v>69</v>
      </c>
      <c r="X5969" s="7" t="s">
        <v>70</v>
      </c>
    </row>
    <row r="5970" spans="1:24" x14ac:dyDescent="0.25">
      <c r="A5970" s="6">
        <v>58208</v>
      </c>
      <c r="B5970" s="7" t="s">
        <v>3214</v>
      </c>
      <c r="C5970" s="8" t="s">
        <v>826</v>
      </c>
      <c r="D5970" s="8" t="s">
        <v>24</v>
      </c>
      <c r="E5970" s="9">
        <v>2</v>
      </c>
      <c r="F5970" s="8" t="s">
        <v>54</v>
      </c>
      <c r="G5970" s="8" t="s">
        <v>3402</v>
      </c>
      <c r="H5970" s="8" t="s">
        <v>3403</v>
      </c>
      <c r="I5970" s="10">
        <v>39576051</v>
      </c>
      <c r="J5970" s="10">
        <v>0</v>
      </c>
      <c r="K5970" s="10">
        <v>458714</v>
      </c>
      <c r="L5970" s="10">
        <v>458714</v>
      </c>
      <c r="M5970" s="10">
        <v>0</v>
      </c>
      <c r="N5970" s="10">
        <v>834023</v>
      </c>
      <c r="O5970" s="7" t="s">
        <v>28</v>
      </c>
      <c r="P5970" s="14">
        <v>506.76071999999999</v>
      </c>
      <c r="Q5970" s="14">
        <v>536.31326999999999</v>
      </c>
      <c r="R5970" s="14" t="s">
        <v>3401</v>
      </c>
      <c r="S5970" s="10">
        <v>507</v>
      </c>
      <c r="T5970" s="10">
        <v>460</v>
      </c>
      <c r="U5970" s="7" t="s">
        <v>189</v>
      </c>
      <c r="V5970" s="7" t="s">
        <v>68</v>
      </c>
      <c r="W5970" s="7" t="s">
        <v>69</v>
      </c>
      <c r="X5970" s="7" t="s">
        <v>70</v>
      </c>
    </row>
    <row r="5971" spans="1:24" x14ac:dyDescent="0.25">
      <c r="A5971" s="6">
        <v>58215</v>
      </c>
      <c r="B5971" s="7" t="s">
        <v>3215</v>
      </c>
      <c r="C5971" s="8" t="s">
        <v>390</v>
      </c>
      <c r="D5971" s="8" t="s">
        <v>24</v>
      </c>
      <c r="E5971" s="9">
        <v>1</v>
      </c>
      <c r="F5971" s="8" t="s">
        <v>25</v>
      </c>
      <c r="G5971" s="8" t="s">
        <v>26</v>
      </c>
      <c r="H5971" s="8" t="s">
        <v>27</v>
      </c>
      <c r="I5971" s="10">
        <v>2482025803</v>
      </c>
      <c r="J5971" s="10">
        <v>0</v>
      </c>
      <c r="K5971" s="10">
        <v>9886055</v>
      </c>
      <c r="L5971" s="10">
        <v>9886055</v>
      </c>
      <c r="M5971" s="10">
        <v>0</v>
      </c>
      <c r="N5971" s="10">
        <v>9518095</v>
      </c>
      <c r="O5971" s="7" t="s">
        <v>28</v>
      </c>
      <c r="P5971" s="14">
        <v>199.88</v>
      </c>
      <c r="Q5971" s="14">
        <v>5132.6457</v>
      </c>
      <c r="R5971" s="14" t="s">
        <v>3401</v>
      </c>
      <c r="S5971" s="10">
        <v>200</v>
      </c>
      <c r="T5971" s="10">
        <v>181</v>
      </c>
      <c r="U5971" s="7" t="s">
        <v>29</v>
      </c>
      <c r="V5971" s="7" t="s">
        <v>890</v>
      </c>
      <c r="W5971" s="7" t="s">
        <v>891</v>
      </c>
      <c r="X5971" s="7" t="s">
        <v>131</v>
      </c>
    </row>
    <row r="5972" spans="1:24" x14ac:dyDescent="0.25">
      <c r="A5972" s="6">
        <v>58215</v>
      </c>
      <c r="B5972" s="7" t="s">
        <v>3215</v>
      </c>
      <c r="C5972" s="8" t="s">
        <v>390</v>
      </c>
      <c r="D5972" s="8" t="s">
        <v>24</v>
      </c>
      <c r="E5972" s="9">
        <v>1</v>
      </c>
      <c r="F5972" s="8" t="s">
        <v>25</v>
      </c>
      <c r="G5972" s="8" t="s">
        <v>40</v>
      </c>
      <c r="H5972" s="8" t="s">
        <v>41</v>
      </c>
      <c r="I5972" s="10">
        <v>400197</v>
      </c>
      <c r="J5972" s="10">
        <v>0</v>
      </c>
      <c r="K5972" s="10">
        <v>0</v>
      </c>
      <c r="L5972" s="10">
        <v>0</v>
      </c>
      <c r="M5972" s="10">
        <v>0</v>
      </c>
      <c r="N5972" s="10">
        <v>0</v>
      </c>
      <c r="O5972" s="7" t="s">
        <v>42</v>
      </c>
      <c r="P5972" s="14">
        <v>0</v>
      </c>
      <c r="Q5972" s="14">
        <v>5132.6457</v>
      </c>
      <c r="R5972" s="14" t="s">
        <v>3401</v>
      </c>
      <c r="S5972" s="10">
        <v>0</v>
      </c>
      <c r="T5972" s="10">
        <v>0</v>
      </c>
      <c r="U5972" s="7" t="s">
        <v>29</v>
      </c>
      <c r="V5972" s="7" t="s">
        <v>890</v>
      </c>
      <c r="W5972" s="7" t="s">
        <v>891</v>
      </c>
      <c r="X5972" s="7" t="s">
        <v>131</v>
      </c>
    </row>
    <row r="5973" spans="1:24" x14ac:dyDescent="0.25">
      <c r="A5973" s="6">
        <v>58215</v>
      </c>
      <c r="B5973" s="7" t="s">
        <v>3215</v>
      </c>
      <c r="C5973" s="8" t="s">
        <v>390</v>
      </c>
      <c r="D5973" s="8" t="s">
        <v>24</v>
      </c>
      <c r="E5973" s="9">
        <v>1</v>
      </c>
      <c r="F5973" s="8" t="s">
        <v>33</v>
      </c>
      <c r="G5973" s="8" t="s">
        <v>26</v>
      </c>
      <c r="H5973" s="8" t="s">
        <v>27</v>
      </c>
      <c r="I5973" s="10">
        <v>3918690823</v>
      </c>
      <c r="J5973" s="10">
        <v>0</v>
      </c>
      <c r="K5973" s="10">
        <v>36573708</v>
      </c>
      <c r="L5973" s="10">
        <v>36573708</v>
      </c>
      <c r="M5973" s="10">
        <v>0</v>
      </c>
      <c r="N5973" s="10">
        <v>35227190</v>
      </c>
      <c r="O5973" s="7" t="s">
        <v>28</v>
      </c>
      <c r="P5973" s="14">
        <v>4931.8065999999999</v>
      </c>
      <c r="Q5973" s="14">
        <v>5132.6457</v>
      </c>
      <c r="R5973" s="14" t="s">
        <v>3401</v>
      </c>
      <c r="S5973" s="10">
        <v>4932</v>
      </c>
      <c r="T5973" s="10">
        <v>4474</v>
      </c>
      <c r="U5973" s="7" t="s">
        <v>29</v>
      </c>
      <c r="V5973" s="7" t="s">
        <v>890</v>
      </c>
      <c r="W5973" s="7" t="s">
        <v>891</v>
      </c>
      <c r="X5973" s="7" t="s">
        <v>131</v>
      </c>
    </row>
    <row r="5974" spans="1:24" x14ac:dyDescent="0.25">
      <c r="A5974" s="6">
        <v>58215</v>
      </c>
      <c r="B5974" s="7" t="s">
        <v>3215</v>
      </c>
      <c r="C5974" s="8" t="s">
        <v>390</v>
      </c>
      <c r="D5974" s="8" t="s">
        <v>24</v>
      </c>
      <c r="E5974" s="9">
        <v>1</v>
      </c>
      <c r="F5974" s="8" t="s">
        <v>33</v>
      </c>
      <c r="G5974" s="8" t="s">
        <v>40</v>
      </c>
      <c r="H5974" s="8" t="s">
        <v>41</v>
      </c>
      <c r="I5974" s="10">
        <v>1133177</v>
      </c>
      <c r="J5974" s="10">
        <v>0</v>
      </c>
      <c r="K5974" s="10">
        <v>11002</v>
      </c>
      <c r="L5974" s="10">
        <v>11002</v>
      </c>
      <c r="M5974" s="10">
        <v>0</v>
      </c>
      <c r="N5974" s="10">
        <v>1903</v>
      </c>
      <c r="O5974" s="7" t="s">
        <v>42</v>
      </c>
      <c r="P5974" s="14">
        <v>0.95911199999999996</v>
      </c>
      <c r="Q5974" s="14">
        <v>5132.6457</v>
      </c>
      <c r="R5974" s="14" t="s">
        <v>3401</v>
      </c>
      <c r="S5974" s="10">
        <v>1</v>
      </c>
      <c r="T5974" s="10">
        <v>1</v>
      </c>
      <c r="U5974" s="7" t="s">
        <v>29</v>
      </c>
      <c r="V5974" s="7" t="s">
        <v>890</v>
      </c>
      <c r="W5974" s="7" t="s">
        <v>891</v>
      </c>
      <c r="X5974" s="7" t="s">
        <v>131</v>
      </c>
    </row>
    <row r="5975" spans="1:24" x14ac:dyDescent="0.25">
      <c r="A5975" s="6">
        <v>58219</v>
      </c>
      <c r="B5975" s="7" t="s">
        <v>3770</v>
      </c>
      <c r="C5975" s="8" t="s">
        <v>1092</v>
      </c>
      <c r="D5975" s="8" t="s">
        <v>24</v>
      </c>
      <c r="E5975" s="9">
        <v>2</v>
      </c>
      <c r="F5975" s="8" t="s">
        <v>54</v>
      </c>
      <c r="G5975" s="8" t="s">
        <v>3404</v>
      </c>
      <c r="H5975" s="8" t="s">
        <v>3403</v>
      </c>
      <c r="I5975" s="10">
        <v>14759000</v>
      </c>
      <c r="J5975" s="10">
        <v>0</v>
      </c>
      <c r="K5975" s="10">
        <v>144218</v>
      </c>
      <c r="L5975" s="10">
        <v>144218</v>
      </c>
      <c r="M5975" s="10">
        <v>0</v>
      </c>
      <c r="N5975" s="10">
        <v>231489</v>
      </c>
      <c r="O5975" s="7" t="s">
        <v>28</v>
      </c>
      <c r="P5975" s="14">
        <v>306.31549999999999</v>
      </c>
      <c r="Q5975" s="14">
        <v>306.31549999999999</v>
      </c>
      <c r="R5975" s="14" t="s">
        <v>3401</v>
      </c>
      <c r="S5975" s="10">
        <v>306</v>
      </c>
      <c r="T5975" s="10">
        <v>278</v>
      </c>
      <c r="U5975" s="7" t="s">
        <v>55</v>
      </c>
      <c r="V5975" s="7" t="s">
        <v>56</v>
      </c>
      <c r="W5975" s="7" t="s">
        <v>57</v>
      </c>
      <c r="X5975" s="7" t="s">
        <v>58</v>
      </c>
    </row>
    <row r="5976" spans="1:24" x14ac:dyDescent="0.25">
      <c r="A5976" s="6">
        <v>58222</v>
      </c>
      <c r="B5976" s="7" t="s">
        <v>3216</v>
      </c>
      <c r="C5976" s="8" t="s">
        <v>602</v>
      </c>
      <c r="D5976" s="8" t="s">
        <v>550</v>
      </c>
      <c r="E5976" s="9">
        <v>7</v>
      </c>
      <c r="F5976" s="8" t="s">
        <v>34</v>
      </c>
      <c r="G5976" s="8" t="s">
        <v>26</v>
      </c>
      <c r="H5976" s="8" t="s">
        <v>27</v>
      </c>
      <c r="I5976" s="10">
        <v>0</v>
      </c>
      <c r="J5976" s="10">
        <v>1222681</v>
      </c>
      <c r="K5976" s="10">
        <v>1623992</v>
      </c>
      <c r="L5976" s="10">
        <v>132918</v>
      </c>
      <c r="M5976" s="10">
        <v>1491074</v>
      </c>
      <c r="N5976" s="10">
        <v>1472340</v>
      </c>
      <c r="O5976" s="7" t="s">
        <v>28</v>
      </c>
      <c r="P5976" s="14">
        <v>206.1276</v>
      </c>
      <c r="Q5976" s="14">
        <v>206.14019999999999</v>
      </c>
      <c r="R5976" s="14" t="s">
        <v>3401</v>
      </c>
      <c r="S5976" s="10">
        <v>206</v>
      </c>
      <c r="T5976" s="10">
        <v>187</v>
      </c>
      <c r="U5976" s="7" t="s">
        <v>189</v>
      </c>
      <c r="V5976" s="7" t="s">
        <v>56</v>
      </c>
      <c r="W5976" s="7" t="s">
        <v>57</v>
      </c>
      <c r="X5976" s="7" t="s">
        <v>58</v>
      </c>
    </row>
    <row r="5977" spans="1:24" x14ac:dyDescent="0.25">
      <c r="A5977" s="6">
        <v>58222</v>
      </c>
      <c r="B5977" s="7" t="s">
        <v>3216</v>
      </c>
      <c r="C5977" s="8" t="s">
        <v>602</v>
      </c>
      <c r="D5977" s="8" t="s">
        <v>550</v>
      </c>
      <c r="E5977" s="9">
        <v>7</v>
      </c>
      <c r="F5977" s="8" t="s">
        <v>34</v>
      </c>
      <c r="G5977" s="8" t="s">
        <v>40</v>
      </c>
      <c r="H5977" s="8" t="s">
        <v>41</v>
      </c>
      <c r="I5977" s="10">
        <v>0</v>
      </c>
      <c r="J5977" s="10">
        <v>102</v>
      </c>
      <c r="K5977" s="10">
        <v>140</v>
      </c>
      <c r="L5977" s="10">
        <v>13</v>
      </c>
      <c r="M5977" s="10">
        <v>127</v>
      </c>
      <c r="N5977" s="10">
        <v>25</v>
      </c>
      <c r="O5977" s="7" t="s">
        <v>42</v>
      </c>
      <c r="P5977" s="14">
        <v>1.26E-2</v>
      </c>
      <c r="Q5977" s="14">
        <v>206.14019999999999</v>
      </c>
      <c r="R5977" s="14" t="s">
        <v>3401</v>
      </c>
      <c r="S5977" s="10">
        <v>0</v>
      </c>
      <c r="T5977" s="10">
        <v>0</v>
      </c>
      <c r="U5977" s="7" t="s">
        <v>189</v>
      </c>
      <c r="V5977" s="7" t="s">
        <v>56</v>
      </c>
      <c r="W5977" s="7" t="s">
        <v>57</v>
      </c>
      <c r="X5977" s="7" t="s">
        <v>58</v>
      </c>
    </row>
    <row r="5978" spans="1:24" x14ac:dyDescent="0.25">
      <c r="A5978" s="6">
        <v>58223</v>
      </c>
      <c r="B5978" s="7" t="s">
        <v>3217</v>
      </c>
      <c r="C5978" s="8" t="s">
        <v>25</v>
      </c>
      <c r="D5978" s="8" t="s">
        <v>655</v>
      </c>
      <c r="E5978" s="9">
        <v>5</v>
      </c>
      <c r="F5978" s="8" t="s">
        <v>54</v>
      </c>
      <c r="G5978" s="8" t="s">
        <v>26</v>
      </c>
      <c r="H5978" s="8" t="s">
        <v>27</v>
      </c>
      <c r="I5978" s="10">
        <v>0</v>
      </c>
      <c r="J5978" s="10">
        <v>128213</v>
      </c>
      <c r="K5978" s="10">
        <v>343272</v>
      </c>
      <c r="L5978" s="10">
        <v>146023</v>
      </c>
      <c r="M5978" s="10">
        <v>197249</v>
      </c>
      <c r="N5978" s="10">
        <v>334901</v>
      </c>
      <c r="O5978" s="7" t="s">
        <v>28</v>
      </c>
      <c r="P5978" s="14">
        <v>463.50297999999998</v>
      </c>
      <c r="Q5978" s="14">
        <v>463.50297999999998</v>
      </c>
      <c r="R5978" s="14" t="s">
        <v>3401</v>
      </c>
      <c r="S5978" s="10">
        <v>464</v>
      </c>
      <c r="T5978" s="10">
        <v>420</v>
      </c>
      <c r="U5978" s="7" t="s">
        <v>46</v>
      </c>
      <c r="V5978" s="7" t="s">
        <v>159</v>
      </c>
      <c r="W5978" s="7" t="s">
        <v>160</v>
      </c>
      <c r="X5978" s="7" t="s">
        <v>145</v>
      </c>
    </row>
    <row r="5979" spans="1:24" x14ac:dyDescent="0.25">
      <c r="A5979" s="6">
        <v>58224</v>
      </c>
      <c r="B5979" s="7" t="s">
        <v>3218</v>
      </c>
      <c r="C5979" s="8" t="s">
        <v>33</v>
      </c>
      <c r="D5979" s="8" t="s">
        <v>655</v>
      </c>
      <c r="E5979" s="9">
        <v>5</v>
      </c>
      <c r="F5979" s="8" t="s">
        <v>54</v>
      </c>
      <c r="G5979" s="8" t="s">
        <v>26</v>
      </c>
      <c r="H5979" s="8" t="s">
        <v>27</v>
      </c>
      <c r="I5979" s="10">
        <v>9269000</v>
      </c>
      <c r="J5979" s="10">
        <v>63753</v>
      </c>
      <c r="K5979" s="10">
        <v>108386</v>
      </c>
      <c r="L5979" s="10">
        <v>35940</v>
      </c>
      <c r="M5979" s="10">
        <v>72446</v>
      </c>
      <c r="N5979" s="10">
        <v>98532</v>
      </c>
      <c r="O5979" s="7" t="s">
        <v>28</v>
      </c>
      <c r="P5979" s="14">
        <v>136.36829</v>
      </c>
      <c r="Q5979" s="14">
        <v>136.36829</v>
      </c>
      <c r="R5979" s="14" t="s">
        <v>3401</v>
      </c>
      <c r="S5979" s="10">
        <v>136</v>
      </c>
      <c r="T5979" s="10">
        <v>124</v>
      </c>
      <c r="U5979" s="7" t="s">
        <v>225</v>
      </c>
      <c r="V5979" s="7" t="s">
        <v>226</v>
      </c>
      <c r="W5979" s="7" t="s">
        <v>227</v>
      </c>
      <c r="X5979" s="7" t="s">
        <v>228</v>
      </c>
    </row>
    <row r="5980" spans="1:24" x14ac:dyDescent="0.25">
      <c r="A5980" s="6">
        <v>58229</v>
      </c>
      <c r="B5980" s="7" t="s">
        <v>3219</v>
      </c>
      <c r="C5980" s="8" t="s">
        <v>53</v>
      </c>
      <c r="D5980" s="8" t="s">
        <v>24</v>
      </c>
      <c r="E5980" s="9">
        <v>2</v>
      </c>
      <c r="F5980" s="8" t="s">
        <v>54</v>
      </c>
      <c r="G5980" s="8" t="s">
        <v>40</v>
      </c>
      <c r="H5980" s="8" t="s">
        <v>41</v>
      </c>
      <c r="I5980" s="10">
        <v>42000</v>
      </c>
      <c r="J5980" s="10">
        <v>0</v>
      </c>
      <c r="K5980" s="10">
        <v>387</v>
      </c>
      <c r="L5980" s="10">
        <v>387</v>
      </c>
      <c r="M5980" s="10">
        <v>0</v>
      </c>
      <c r="N5980" s="10">
        <v>68</v>
      </c>
      <c r="O5980" s="7" t="s">
        <v>42</v>
      </c>
      <c r="P5980" s="14">
        <v>0.63374640000000004</v>
      </c>
      <c r="Q5980" s="14">
        <v>0.63374640000000004</v>
      </c>
      <c r="R5980" s="14" t="s">
        <v>3401</v>
      </c>
      <c r="S5980" s="10">
        <v>1</v>
      </c>
      <c r="T5980" s="10">
        <v>1</v>
      </c>
      <c r="U5980" s="7" t="s">
        <v>55</v>
      </c>
      <c r="V5980" s="7" t="s">
        <v>56</v>
      </c>
      <c r="W5980" s="7" t="s">
        <v>57</v>
      </c>
      <c r="X5980" s="7" t="s">
        <v>58</v>
      </c>
    </row>
    <row r="5981" spans="1:24" x14ac:dyDescent="0.25">
      <c r="A5981" s="6">
        <v>58230</v>
      </c>
      <c r="B5981" s="7" t="s">
        <v>3220</v>
      </c>
      <c r="C5981" s="8" t="s">
        <v>53</v>
      </c>
      <c r="D5981" s="8" t="s">
        <v>24</v>
      </c>
      <c r="E5981" s="9">
        <v>2</v>
      </c>
      <c r="F5981" s="8" t="s">
        <v>54</v>
      </c>
      <c r="G5981" s="8" t="s">
        <v>40</v>
      </c>
      <c r="H5981" s="8" t="s">
        <v>41</v>
      </c>
      <c r="I5981" s="10">
        <v>101000</v>
      </c>
      <c r="J5981" s="10">
        <v>0</v>
      </c>
      <c r="K5981" s="10">
        <v>947</v>
      </c>
      <c r="L5981" s="10">
        <v>947</v>
      </c>
      <c r="M5981" s="10">
        <v>0</v>
      </c>
      <c r="N5981" s="10">
        <v>166</v>
      </c>
      <c r="O5981" s="7" t="s">
        <v>42</v>
      </c>
      <c r="P5981" s="14">
        <v>1.5470868</v>
      </c>
      <c r="Q5981" s="14">
        <v>1.5470868</v>
      </c>
      <c r="R5981" s="14" t="s">
        <v>3401</v>
      </c>
      <c r="S5981" s="10">
        <v>2</v>
      </c>
      <c r="T5981" s="10">
        <v>1</v>
      </c>
      <c r="U5981" s="7" t="s">
        <v>55</v>
      </c>
      <c r="V5981" s="7" t="s">
        <v>56</v>
      </c>
      <c r="W5981" s="7" t="s">
        <v>57</v>
      </c>
      <c r="X5981" s="7" t="s">
        <v>58</v>
      </c>
    </row>
    <row r="5982" spans="1:24" x14ac:dyDescent="0.25">
      <c r="A5982" s="6">
        <v>58235</v>
      </c>
      <c r="B5982" s="7" t="s">
        <v>3221</v>
      </c>
      <c r="C5982" s="8" t="s">
        <v>826</v>
      </c>
      <c r="D5982" s="8" t="s">
        <v>24</v>
      </c>
      <c r="E5982" s="9">
        <v>1</v>
      </c>
      <c r="F5982" s="8" t="s">
        <v>45</v>
      </c>
      <c r="G5982" s="8" t="s">
        <v>26</v>
      </c>
      <c r="H5982" s="8" t="s">
        <v>27</v>
      </c>
      <c r="I5982" s="10">
        <v>129550000</v>
      </c>
      <c r="J5982" s="10">
        <v>0</v>
      </c>
      <c r="K5982" s="10">
        <v>1273337</v>
      </c>
      <c r="L5982" s="10">
        <v>1273337</v>
      </c>
      <c r="M5982" s="10">
        <v>0</v>
      </c>
      <c r="N5982" s="10">
        <v>1229090</v>
      </c>
      <c r="O5982" s="7" t="s">
        <v>28</v>
      </c>
      <c r="P5982" s="14">
        <v>201.57076000000001</v>
      </c>
      <c r="Q5982" s="14">
        <v>201.57076000000001</v>
      </c>
      <c r="R5982" s="14">
        <v>7.5609999999999999</v>
      </c>
      <c r="S5982" s="10">
        <v>8</v>
      </c>
      <c r="T5982" s="10">
        <v>7</v>
      </c>
      <c r="U5982" s="7" t="s">
        <v>189</v>
      </c>
      <c r="V5982" s="7" t="s">
        <v>68</v>
      </c>
      <c r="W5982" s="7" t="s">
        <v>69</v>
      </c>
      <c r="X5982" s="7" t="s">
        <v>70</v>
      </c>
    </row>
    <row r="5983" spans="1:24" x14ac:dyDescent="0.25">
      <c r="A5983" s="6">
        <v>58237</v>
      </c>
      <c r="B5983" s="7" t="s">
        <v>3222</v>
      </c>
      <c r="C5983" s="8" t="s">
        <v>33</v>
      </c>
      <c r="D5983" s="8" t="s">
        <v>655</v>
      </c>
      <c r="E5983" s="9">
        <v>5</v>
      </c>
      <c r="F5983" s="8" t="s">
        <v>2125</v>
      </c>
      <c r="G5983" s="8" t="s">
        <v>26</v>
      </c>
      <c r="H5983" s="8" t="s">
        <v>27</v>
      </c>
      <c r="I5983" s="10">
        <v>7496000</v>
      </c>
      <c r="J5983" s="10">
        <v>9056</v>
      </c>
      <c r="K5983" s="10">
        <v>69994</v>
      </c>
      <c r="L5983" s="10">
        <v>52577</v>
      </c>
      <c r="M5983" s="10">
        <v>17417</v>
      </c>
      <c r="N5983" s="10">
        <v>68088</v>
      </c>
      <c r="O5983" s="7" t="s">
        <v>28</v>
      </c>
      <c r="P5983" s="14">
        <v>0</v>
      </c>
      <c r="Q5983" s="14">
        <v>0</v>
      </c>
      <c r="R5983" s="14" t="s">
        <v>3401</v>
      </c>
      <c r="S5983" s="10">
        <v>0</v>
      </c>
      <c r="T5983" s="10">
        <v>0</v>
      </c>
      <c r="U5983" s="7" t="s">
        <v>225</v>
      </c>
      <c r="V5983" s="7" t="s">
        <v>226</v>
      </c>
      <c r="W5983" s="7" t="s">
        <v>227</v>
      </c>
      <c r="X5983" s="7" t="s">
        <v>228</v>
      </c>
    </row>
    <row r="5984" spans="1:24" x14ac:dyDescent="0.25">
      <c r="A5984" s="6">
        <v>58245</v>
      </c>
      <c r="B5984" s="7" t="s">
        <v>3223</v>
      </c>
      <c r="C5984" s="8" t="s">
        <v>188</v>
      </c>
      <c r="D5984" s="8" t="s">
        <v>655</v>
      </c>
      <c r="E5984" s="9">
        <v>5</v>
      </c>
      <c r="F5984" s="8" t="s">
        <v>54</v>
      </c>
      <c r="G5984" s="8" t="s">
        <v>26</v>
      </c>
      <c r="H5984" s="8" t="s">
        <v>27</v>
      </c>
      <c r="I5984" s="10">
        <v>23520</v>
      </c>
      <c r="J5984" s="10">
        <v>3</v>
      </c>
      <c r="K5984" s="10">
        <v>160</v>
      </c>
      <c r="L5984" s="10">
        <v>157</v>
      </c>
      <c r="M5984" s="10">
        <v>3</v>
      </c>
      <c r="N5984" s="10">
        <v>160</v>
      </c>
      <c r="O5984" s="7" t="s">
        <v>28</v>
      </c>
      <c r="P5984" s="14">
        <v>0.22144</v>
      </c>
      <c r="Q5984" s="14">
        <v>0.22144</v>
      </c>
      <c r="R5984" s="14" t="s">
        <v>3401</v>
      </c>
      <c r="S5984" s="10">
        <v>0</v>
      </c>
      <c r="T5984" s="10">
        <v>0</v>
      </c>
      <c r="U5984" s="7" t="s">
        <v>189</v>
      </c>
      <c r="V5984" s="7" t="s">
        <v>68</v>
      </c>
      <c r="W5984" s="7" t="s">
        <v>69</v>
      </c>
      <c r="X5984" s="7" t="s">
        <v>70</v>
      </c>
    </row>
    <row r="5985" spans="1:24" x14ac:dyDescent="0.25">
      <c r="A5985" s="6">
        <v>58246</v>
      </c>
      <c r="B5985" s="7" t="s">
        <v>3771</v>
      </c>
      <c r="C5985" s="8" t="s">
        <v>256</v>
      </c>
      <c r="D5985" s="8" t="s">
        <v>24</v>
      </c>
      <c r="E5985" s="9">
        <v>2</v>
      </c>
      <c r="F5985" s="8" t="s">
        <v>54</v>
      </c>
      <c r="G5985" s="8" t="s">
        <v>3402</v>
      </c>
      <c r="H5985" s="8" t="s">
        <v>3403</v>
      </c>
      <c r="I5985" s="10">
        <v>26012000</v>
      </c>
      <c r="J5985" s="10">
        <v>0</v>
      </c>
      <c r="K5985" s="10">
        <v>266149</v>
      </c>
      <c r="L5985" s="10">
        <v>266149</v>
      </c>
      <c r="M5985" s="10">
        <v>0</v>
      </c>
      <c r="N5985" s="10">
        <v>578589</v>
      </c>
      <c r="O5985" s="7" t="s">
        <v>28</v>
      </c>
      <c r="P5985" s="14">
        <v>351.55646000000002</v>
      </c>
      <c r="Q5985" s="14">
        <v>351.55646000000002</v>
      </c>
      <c r="R5985" s="14" t="s">
        <v>3401</v>
      </c>
      <c r="S5985" s="10">
        <v>352</v>
      </c>
      <c r="T5985" s="10">
        <v>319</v>
      </c>
      <c r="U5985" s="7" t="s">
        <v>189</v>
      </c>
      <c r="V5985" s="7" t="s">
        <v>68</v>
      </c>
      <c r="W5985" s="7" t="s">
        <v>69</v>
      </c>
      <c r="X5985" s="7" t="s">
        <v>70</v>
      </c>
    </row>
    <row r="5986" spans="1:24" x14ac:dyDescent="0.25">
      <c r="A5986" s="6">
        <v>58250</v>
      </c>
      <c r="B5986" s="7" t="s">
        <v>3772</v>
      </c>
      <c r="C5986" s="8" t="s">
        <v>952</v>
      </c>
      <c r="D5986" s="8" t="s">
        <v>24</v>
      </c>
      <c r="E5986" s="9">
        <v>2</v>
      </c>
      <c r="F5986" s="8" t="s">
        <v>54</v>
      </c>
      <c r="G5986" s="8" t="s">
        <v>3402</v>
      </c>
      <c r="H5986" s="8" t="s">
        <v>3403</v>
      </c>
      <c r="I5986" s="10">
        <v>12936000</v>
      </c>
      <c r="J5986" s="10">
        <v>0</v>
      </c>
      <c r="K5986" s="10">
        <v>136587</v>
      </c>
      <c r="L5986" s="10">
        <v>136587</v>
      </c>
      <c r="M5986" s="10">
        <v>0</v>
      </c>
      <c r="N5986" s="10">
        <v>272086</v>
      </c>
      <c r="O5986" s="7" t="s">
        <v>28</v>
      </c>
      <c r="P5986" s="14">
        <v>165.32217</v>
      </c>
      <c r="Q5986" s="14">
        <v>165.32217</v>
      </c>
      <c r="R5986" s="14" t="s">
        <v>3401</v>
      </c>
      <c r="S5986" s="10">
        <v>165</v>
      </c>
      <c r="T5986" s="10">
        <v>150</v>
      </c>
      <c r="U5986" s="7" t="s">
        <v>189</v>
      </c>
      <c r="V5986" s="7" t="s">
        <v>68</v>
      </c>
      <c r="W5986" s="7" t="s">
        <v>69</v>
      </c>
      <c r="X5986" s="7" t="s">
        <v>70</v>
      </c>
    </row>
    <row r="5987" spans="1:24" x14ac:dyDescent="0.25">
      <c r="A5987" s="6">
        <v>58251</v>
      </c>
      <c r="B5987" s="7" t="s">
        <v>3773</v>
      </c>
      <c r="C5987" s="8" t="s">
        <v>25</v>
      </c>
      <c r="D5987" s="8" t="s">
        <v>550</v>
      </c>
      <c r="E5987" s="9">
        <v>7</v>
      </c>
      <c r="F5987" s="8" t="s">
        <v>34</v>
      </c>
      <c r="G5987" s="8" t="s">
        <v>3432</v>
      </c>
      <c r="H5987" s="8" t="s">
        <v>3403</v>
      </c>
      <c r="I5987" s="10">
        <v>43070000</v>
      </c>
      <c r="J5987" s="10">
        <v>0</v>
      </c>
      <c r="K5987" s="10">
        <v>397623</v>
      </c>
      <c r="L5987" s="10">
        <v>397623</v>
      </c>
      <c r="M5987" s="10">
        <v>0</v>
      </c>
      <c r="N5987" s="10">
        <v>0</v>
      </c>
      <c r="O5987" s="7" t="s">
        <v>28</v>
      </c>
      <c r="P5987" s="14">
        <v>0</v>
      </c>
      <c r="Q5987" s="14">
        <v>0</v>
      </c>
      <c r="R5987" s="14" t="s">
        <v>3401</v>
      </c>
      <c r="S5987" s="10">
        <v>0</v>
      </c>
      <c r="T5987" s="10">
        <v>0</v>
      </c>
      <c r="U5987" s="7" t="s">
        <v>46</v>
      </c>
      <c r="V5987" s="7" t="s">
        <v>159</v>
      </c>
      <c r="W5987" s="7" t="s">
        <v>160</v>
      </c>
      <c r="X5987" s="7" t="s">
        <v>145</v>
      </c>
    </row>
    <row r="5988" spans="1:24" x14ac:dyDescent="0.25">
      <c r="A5988" s="6">
        <v>58252</v>
      </c>
      <c r="B5988" s="7" t="s">
        <v>3774</v>
      </c>
      <c r="C5988" s="8" t="s">
        <v>256</v>
      </c>
      <c r="D5988" s="8" t="s">
        <v>24</v>
      </c>
      <c r="E5988" s="9">
        <v>2</v>
      </c>
      <c r="F5988" s="8" t="s">
        <v>54</v>
      </c>
      <c r="G5988" s="8" t="s">
        <v>3402</v>
      </c>
      <c r="H5988" s="8" t="s">
        <v>3403</v>
      </c>
      <c r="I5988" s="10">
        <v>4756000</v>
      </c>
      <c r="J5988" s="10">
        <v>0</v>
      </c>
      <c r="K5988" s="10">
        <v>45315</v>
      </c>
      <c r="L5988" s="10">
        <v>45315</v>
      </c>
      <c r="M5988" s="10">
        <v>0</v>
      </c>
      <c r="N5988" s="10">
        <v>93050</v>
      </c>
      <c r="O5988" s="7" t="s">
        <v>28</v>
      </c>
      <c r="P5988" s="14">
        <v>56.538111000000001</v>
      </c>
      <c r="Q5988" s="14">
        <v>56.538111000000001</v>
      </c>
      <c r="R5988" s="14" t="s">
        <v>3401</v>
      </c>
      <c r="S5988" s="10">
        <v>57</v>
      </c>
      <c r="T5988" s="10">
        <v>51</v>
      </c>
      <c r="U5988" s="7" t="s">
        <v>189</v>
      </c>
      <c r="V5988" s="7" t="s">
        <v>68</v>
      </c>
      <c r="W5988" s="7" t="s">
        <v>69</v>
      </c>
      <c r="X5988" s="7" t="s">
        <v>70</v>
      </c>
    </row>
    <row r="5989" spans="1:24" x14ac:dyDescent="0.25">
      <c r="A5989" s="6">
        <v>58254</v>
      </c>
      <c r="B5989" s="7" t="s">
        <v>3224</v>
      </c>
      <c r="C5989" s="8" t="s">
        <v>602</v>
      </c>
      <c r="D5989" s="8" t="s">
        <v>24</v>
      </c>
      <c r="E5989" s="9">
        <v>1</v>
      </c>
      <c r="F5989" s="8" t="s">
        <v>45</v>
      </c>
      <c r="G5989" s="8" t="s">
        <v>26</v>
      </c>
      <c r="H5989" s="8" t="s">
        <v>27</v>
      </c>
      <c r="I5989" s="10">
        <v>129000</v>
      </c>
      <c r="J5989" s="10">
        <v>0</v>
      </c>
      <c r="K5989" s="10">
        <v>1749</v>
      </c>
      <c r="L5989" s="10">
        <v>1749</v>
      </c>
      <c r="M5989" s="10">
        <v>0</v>
      </c>
      <c r="N5989" s="10">
        <v>1749</v>
      </c>
      <c r="O5989" s="7" t="s">
        <v>28</v>
      </c>
      <c r="P5989" s="14">
        <v>0.28683599999999998</v>
      </c>
      <c r="Q5989" s="14">
        <v>0.28683599999999998</v>
      </c>
      <c r="R5989" s="14" t="s">
        <v>3401</v>
      </c>
      <c r="S5989" s="10">
        <v>0</v>
      </c>
      <c r="T5989" s="10">
        <v>0</v>
      </c>
      <c r="U5989" s="7" t="s">
        <v>189</v>
      </c>
      <c r="V5989" s="7" t="s">
        <v>56</v>
      </c>
      <c r="W5989" s="7" t="s">
        <v>57</v>
      </c>
      <c r="X5989" s="7" t="s">
        <v>58</v>
      </c>
    </row>
    <row r="5990" spans="1:24" x14ac:dyDescent="0.25">
      <c r="A5990" s="6">
        <v>58255</v>
      </c>
      <c r="B5990" s="7" t="s">
        <v>3225</v>
      </c>
      <c r="C5990" s="8" t="s">
        <v>110</v>
      </c>
      <c r="D5990" s="8" t="s">
        <v>24</v>
      </c>
      <c r="E5990" s="9">
        <v>1</v>
      </c>
      <c r="F5990" s="8" t="s">
        <v>54</v>
      </c>
      <c r="G5990" s="8" t="s">
        <v>26</v>
      </c>
      <c r="H5990" s="8" t="s">
        <v>27</v>
      </c>
      <c r="I5990" s="10">
        <v>37357000</v>
      </c>
      <c r="J5990" s="10">
        <v>0</v>
      </c>
      <c r="K5990" s="10">
        <v>396042</v>
      </c>
      <c r="L5990" s="10">
        <v>396042</v>
      </c>
      <c r="M5990" s="10">
        <v>0</v>
      </c>
      <c r="N5990" s="10">
        <v>384880</v>
      </c>
      <c r="O5990" s="7" t="s">
        <v>28</v>
      </c>
      <c r="P5990" s="14">
        <v>532.67391999999995</v>
      </c>
      <c r="Q5990" s="14">
        <v>532.67391999999995</v>
      </c>
      <c r="R5990" s="14" t="s">
        <v>3401</v>
      </c>
      <c r="S5990" s="10">
        <v>533</v>
      </c>
      <c r="T5990" s="10">
        <v>483</v>
      </c>
      <c r="U5990" s="7" t="s">
        <v>65</v>
      </c>
      <c r="V5990" s="7" t="s">
        <v>77</v>
      </c>
      <c r="W5990" s="7" t="s">
        <v>78</v>
      </c>
      <c r="X5990" s="7" t="s">
        <v>79</v>
      </c>
    </row>
    <row r="5991" spans="1:24" x14ac:dyDescent="0.25">
      <c r="A5991" s="6">
        <v>58258</v>
      </c>
      <c r="B5991" s="7" t="s">
        <v>3226</v>
      </c>
      <c r="C5991" s="8" t="s">
        <v>25</v>
      </c>
      <c r="D5991" s="8" t="s">
        <v>655</v>
      </c>
      <c r="E5991" s="9">
        <v>5</v>
      </c>
      <c r="F5991" s="8" t="s">
        <v>45</v>
      </c>
      <c r="G5991" s="8" t="s">
        <v>26</v>
      </c>
      <c r="H5991" s="8" t="s">
        <v>27</v>
      </c>
      <c r="I5991" s="10">
        <v>30744560</v>
      </c>
      <c r="J5991" s="10">
        <v>192109</v>
      </c>
      <c r="K5991" s="10">
        <v>356132</v>
      </c>
      <c r="L5991" s="10">
        <v>127431</v>
      </c>
      <c r="M5991" s="10">
        <v>228701</v>
      </c>
      <c r="N5991" s="10">
        <v>344089</v>
      </c>
      <c r="O5991" s="7" t="s">
        <v>28</v>
      </c>
      <c r="P5991" s="14">
        <v>56.430596000000001</v>
      </c>
      <c r="Q5991" s="14">
        <v>56.430596000000001</v>
      </c>
      <c r="R5991" s="14" t="s">
        <v>3401</v>
      </c>
      <c r="S5991" s="10">
        <v>56</v>
      </c>
      <c r="T5991" s="10">
        <v>51</v>
      </c>
      <c r="U5991" s="7" t="s">
        <v>46</v>
      </c>
      <c r="V5991" s="7" t="s">
        <v>185</v>
      </c>
      <c r="W5991" s="7" t="s">
        <v>186</v>
      </c>
      <c r="X5991" s="7" t="s">
        <v>145</v>
      </c>
    </row>
    <row r="5992" spans="1:24" x14ac:dyDescent="0.25">
      <c r="A5992" s="6">
        <v>58260</v>
      </c>
      <c r="B5992" s="7" t="s">
        <v>3227</v>
      </c>
      <c r="C5992" s="8" t="s">
        <v>1070</v>
      </c>
      <c r="D5992" s="8" t="s">
        <v>24</v>
      </c>
      <c r="E5992" s="9">
        <v>1</v>
      </c>
      <c r="F5992" s="8" t="s">
        <v>25</v>
      </c>
      <c r="G5992" s="8" t="s">
        <v>26</v>
      </c>
      <c r="H5992" s="8" t="s">
        <v>27</v>
      </c>
      <c r="I5992" s="10">
        <v>4206354000</v>
      </c>
      <c r="J5992" s="10">
        <v>0</v>
      </c>
      <c r="K5992" s="10">
        <v>25641062</v>
      </c>
      <c r="L5992" s="10">
        <v>25641062</v>
      </c>
      <c r="M5992" s="10">
        <v>0</v>
      </c>
      <c r="N5992" s="10">
        <v>24290454</v>
      </c>
      <c r="O5992" s="7" t="s">
        <v>28</v>
      </c>
      <c r="P5992" s="14">
        <v>340.06635999999997</v>
      </c>
      <c r="Q5992" s="14">
        <v>2683.2282</v>
      </c>
      <c r="R5992" s="14">
        <v>127.19</v>
      </c>
      <c r="S5992" s="10">
        <v>16</v>
      </c>
      <c r="T5992" s="10">
        <v>15</v>
      </c>
      <c r="U5992" s="7" t="s">
        <v>29</v>
      </c>
      <c r="V5992" s="7" t="s">
        <v>68</v>
      </c>
      <c r="W5992" s="7" t="s">
        <v>69</v>
      </c>
      <c r="X5992" s="7" t="s">
        <v>70</v>
      </c>
    </row>
    <row r="5993" spans="1:24" x14ac:dyDescent="0.25">
      <c r="A5993" s="6">
        <v>58260</v>
      </c>
      <c r="B5993" s="7" t="s">
        <v>3227</v>
      </c>
      <c r="C5993" s="8" t="s">
        <v>1070</v>
      </c>
      <c r="D5993" s="8" t="s">
        <v>24</v>
      </c>
      <c r="E5993" s="9">
        <v>1</v>
      </c>
      <c r="F5993" s="8" t="s">
        <v>33</v>
      </c>
      <c r="G5993" s="8" t="s">
        <v>26</v>
      </c>
      <c r="H5993" s="8" t="s">
        <v>27</v>
      </c>
      <c r="I5993" s="10">
        <v>1689118000</v>
      </c>
      <c r="J5993" s="10">
        <v>0</v>
      </c>
      <c r="K5993" s="10">
        <v>17628451</v>
      </c>
      <c r="L5993" s="10">
        <v>17628451</v>
      </c>
      <c r="M5993" s="10">
        <v>0</v>
      </c>
      <c r="N5993" s="10">
        <v>16736870</v>
      </c>
      <c r="O5993" s="7" t="s">
        <v>28</v>
      </c>
      <c r="P5993" s="14">
        <v>2343.1617999999999</v>
      </c>
      <c r="Q5993" s="14">
        <v>2683.2282</v>
      </c>
      <c r="R5993" s="14">
        <v>127.19</v>
      </c>
      <c r="S5993" s="10">
        <v>111</v>
      </c>
      <c r="T5993" s="10">
        <v>101</v>
      </c>
      <c r="U5993" s="7" t="s">
        <v>29</v>
      </c>
      <c r="V5993" s="7" t="s">
        <v>68</v>
      </c>
      <c r="W5993" s="7" t="s">
        <v>69</v>
      </c>
      <c r="X5993" s="7" t="s">
        <v>70</v>
      </c>
    </row>
    <row r="5994" spans="1:24" x14ac:dyDescent="0.25">
      <c r="A5994" s="6">
        <v>58264</v>
      </c>
      <c r="B5994" s="7" t="s">
        <v>3775</v>
      </c>
      <c r="C5994" s="8" t="s">
        <v>390</v>
      </c>
      <c r="D5994" s="8" t="s">
        <v>655</v>
      </c>
      <c r="E5994" s="9">
        <v>4</v>
      </c>
      <c r="F5994" s="8" t="s">
        <v>2125</v>
      </c>
      <c r="G5994" s="8" t="s">
        <v>3402</v>
      </c>
      <c r="H5994" s="8" t="s">
        <v>3403</v>
      </c>
      <c r="I5994" s="10">
        <v>63328000</v>
      </c>
      <c r="J5994" s="10">
        <v>0</v>
      </c>
      <c r="K5994" s="10">
        <v>507392</v>
      </c>
      <c r="L5994" s="10">
        <v>507392</v>
      </c>
      <c r="M5994" s="10">
        <v>0</v>
      </c>
      <c r="N5994" s="10">
        <v>845651</v>
      </c>
      <c r="O5994" s="7" t="s">
        <v>28</v>
      </c>
      <c r="P5994" s="14">
        <v>0</v>
      </c>
      <c r="Q5994" s="14">
        <v>0</v>
      </c>
      <c r="R5994" s="14" t="s">
        <v>3401</v>
      </c>
      <c r="S5994" s="10">
        <v>0</v>
      </c>
      <c r="T5994" s="10">
        <v>0</v>
      </c>
      <c r="U5994" s="7" t="s">
        <v>29</v>
      </c>
      <c r="V5994" s="7" t="s">
        <v>890</v>
      </c>
      <c r="W5994" s="7" t="s">
        <v>891</v>
      </c>
      <c r="X5994" s="7" t="s">
        <v>131</v>
      </c>
    </row>
    <row r="5995" spans="1:24" x14ac:dyDescent="0.25">
      <c r="A5995" s="6">
        <v>58265</v>
      </c>
      <c r="B5995" s="7" t="s">
        <v>3228</v>
      </c>
      <c r="C5995" s="8" t="s">
        <v>398</v>
      </c>
      <c r="D5995" s="8" t="s">
        <v>655</v>
      </c>
      <c r="E5995" s="9">
        <v>5</v>
      </c>
      <c r="F5995" s="8" t="s">
        <v>45</v>
      </c>
      <c r="G5995" s="8" t="s">
        <v>26</v>
      </c>
      <c r="H5995" s="8" t="s">
        <v>27</v>
      </c>
      <c r="I5995" s="10">
        <v>20579020</v>
      </c>
      <c r="J5995" s="10">
        <v>169143</v>
      </c>
      <c r="K5995" s="10">
        <v>290110</v>
      </c>
      <c r="L5995" s="10">
        <v>86322</v>
      </c>
      <c r="M5995" s="10">
        <v>203788</v>
      </c>
      <c r="N5995" s="10">
        <v>275246</v>
      </c>
      <c r="O5995" s="7" t="s">
        <v>28</v>
      </c>
      <c r="P5995" s="14">
        <v>45.140343999999999</v>
      </c>
      <c r="Q5995" s="14">
        <v>46.650151999999999</v>
      </c>
      <c r="R5995" s="14" t="s">
        <v>3401</v>
      </c>
      <c r="S5995" s="10">
        <v>45</v>
      </c>
      <c r="T5995" s="10">
        <v>41</v>
      </c>
      <c r="U5995" s="7" t="s">
        <v>55</v>
      </c>
      <c r="V5995" s="7" t="s">
        <v>56</v>
      </c>
      <c r="W5995" s="7" t="s">
        <v>57</v>
      </c>
      <c r="X5995" s="7" t="s">
        <v>58</v>
      </c>
    </row>
    <row r="5996" spans="1:24" x14ac:dyDescent="0.25">
      <c r="A5996" s="6">
        <v>58265</v>
      </c>
      <c r="B5996" s="7" t="s">
        <v>3228</v>
      </c>
      <c r="C5996" s="8" t="s">
        <v>398</v>
      </c>
      <c r="D5996" s="8" t="s">
        <v>655</v>
      </c>
      <c r="E5996" s="9">
        <v>5</v>
      </c>
      <c r="F5996" s="8" t="s">
        <v>54</v>
      </c>
      <c r="G5996" s="8" t="s">
        <v>40</v>
      </c>
      <c r="H5996" s="8" t="s">
        <v>41</v>
      </c>
      <c r="I5996" s="10">
        <v>91140</v>
      </c>
      <c r="J5996" s="10">
        <v>441</v>
      </c>
      <c r="K5996" s="10">
        <v>913</v>
      </c>
      <c r="L5996" s="10">
        <v>380</v>
      </c>
      <c r="M5996" s="10">
        <v>533</v>
      </c>
      <c r="N5996" s="10">
        <v>162</v>
      </c>
      <c r="O5996" s="7" t="s">
        <v>42</v>
      </c>
      <c r="P5996" s="14">
        <v>1.5098076</v>
      </c>
      <c r="Q5996" s="14">
        <v>46.650151999999999</v>
      </c>
      <c r="R5996" s="14" t="s">
        <v>3401</v>
      </c>
      <c r="S5996" s="10">
        <v>2</v>
      </c>
      <c r="T5996" s="10">
        <v>1</v>
      </c>
      <c r="U5996" s="7" t="s">
        <v>55</v>
      </c>
      <c r="V5996" s="7" t="s">
        <v>56</v>
      </c>
      <c r="W5996" s="7" t="s">
        <v>57</v>
      </c>
      <c r="X5996" s="7" t="s">
        <v>58</v>
      </c>
    </row>
    <row r="5997" spans="1:24" x14ac:dyDescent="0.25">
      <c r="A5997" s="6">
        <v>58266</v>
      </c>
      <c r="B5997" s="7" t="s">
        <v>3229</v>
      </c>
      <c r="C5997" s="8" t="s">
        <v>1183</v>
      </c>
      <c r="D5997" s="8" t="s">
        <v>24</v>
      </c>
      <c r="E5997" s="9">
        <v>1</v>
      </c>
      <c r="F5997" s="8" t="s">
        <v>54</v>
      </c>
      <c r="G5997" s="8" t="s">
        <v>26</v>
      </c>
      <c r="H5997" s="8" t="s">
        <v>27</v>
      </c>
      <c r="I5997" s="10">
        <v>146365000</v>
      </c>
      <c r="J5997" s="10">
        <v>0</v>
      </c>
      <c r="K5997" s="10">
        <v>1392597</v>
      </c>
      <c r="L5997" s="10">
        <v>1392597</v>
      </c>
      <c r="M5997" s="10">
        <v>0</v>
      </c>
      <c r="N5997" s="10">
        <v>1284632</v>
      </c>
      <c r="O5997" s="7" t="s">
        <v>28</v>
      </c>
      <c r="P5997" s="14">
        <v>1777.9306999999999</v>
      </c>
      <c r="Q5997" s="14">
        <v>1777.9306999999999</v>
      </c>
      <c r="R5997" s="14" t="s">
        <v>3401</v>
      </c>
      <c r="S5997" s="10">
        <v>1778</v>
      </c>
      <c r="T5997" s="10">
        <v>1613</v>
      </c>
      <c r="U5997" s="7" t="s">
        <v>46</v>
      </c>
      <c r="V5997" s="7" t="s">
        <v>1612</v>
      </c>
      <c r="W5997" s="7" t="s">
        <v>1613</v>
      </c>
      <c r="X5997" s="7" t="s">
        <v>98</v>
      </c>
    </row>
    <row r="5998" spans="1:24" x14ac:dyDescent="0.25">
      <c r="A5998" s="6">
        <v>58268</v>
      </c>
      <c r="B5998" s="7" t="s">
        <v>3776</v>
      </c>
      <c r="C5998" s="8" t="s">
        <v>390</v>
      </c>
      <c r="D5998" s="8" t="s">
        <v>655</v>
      </c>
      <c r="E5998" s="9">
        <v>4</v>
      </c>
      <c r="F5998" s="8" t="s">
        <v>54</v>
      </c>
      <c r="G5998" s="8" t="s">
        <v>3402</v>
      </c>
      <c r="H5998" s="8" t="s">
        <v>3403</v>
      </c>
      <c r="I5998" s="10">
        <v>5957000</v>
      </c>
      <c r="J5998" s="10">
        <v>0</v>
      </c>
      <c r="K5998" s="10">
        <v>66032</v>
      </c>
      <c r="L5998" s="10">
        <v>66032</v>
      </c>
      <c r="M5998" s="10">
        <v>0</v>
      </c>
      <c r="N5998" s="10">
        <v>115846</v>
      </c>
      <c r="O5998" s="7" t="s">
        <v>28</v>
      </c>
      <c r="P5998" s="14">
        <v>70.389188000000004</v>
      </c>
      <c r="Q5998" s="14">
        <v>70.389188000000004</v>
      </c>
      <c r="R5998" s="14" t="s">
        <v>3401</v>
      </c>
      <c r="S5998" s="10">
        <v>70</v>
      </c>
      <c r="T5998" s="10">
        <v>64</v>
      </c>
      <c r="U5998" s="7" t="s">
        <v>29</v>
      </c>
      <c r="V5998" s="7" t="s">
        <v>890</v>
      </c>
      <c r="W5998" s="7" t="s">
        <v>891</v>
      </c>
      <c r="X5998" s="7" t="s">
        <v>131</v>
      </c>
    </row>
    <row r="5999" spans="1:24" x14ac:dyDescent="0.25">
      <c r="A5999" s="6">
        <v>58269</v>
      </c>
      <c r="B5999" s="7" t="s">
        <v>3230</v>
      </c>
      <c r="C5999" s="8" t="s">
        <v>904</v>
      </c>
      <c r="D5999" s="8" t="s">
        <v>24</v>
      </c>
      <c r="E5999" s="9">
        <v>1</v>
      </c>
      <c r="F5999" s="8" t="s">
        <v>54</v>
      </c>
      <c r="G5999" s="8" t="s">
        <v>26</v>
      </c>
      <c r="H5999" s="8" t="s">
        <v>27</v>
      </c>
      <c r="I5999" s="10">
        <v>794041</v>
      </c>
      <c r="J5999" s="10">
        <v>0</v>
      </c>
      <c r="K5999" s="10">
        <v>10141</v>
      </c>
      <c r="L5999" s="10">
        <v>10141</v>
      </c>
      <c r="M5999" s="10">
        <v>0</v>
      </c>
      <c r="N5999" s="10">
        <v>10675</v>
      </c>
      <c r="O5999" s="7" t="s">
        <v>28</v>
      </c>
      <c r="P5999" s="14">
        <v>14.7742</v>
      </c>
      <c r="Q5999" s="14">
        <v>111.47543</v>
      </c>
      <c r="R5999" s="14" t="s">
        <v>3401</v>
      </c>
      <c r="S5999" s="10">
        <v>15</v>
      </c>
      <c r="T5999" s="10">
        <v>13</v>
      </c>
      <c r="U5999" s="7" t="s">
        <v>189</v>
      </c>
      <c r="V5999" s="7" t="s">
        <v>68</v>
      </c>
      <c r="W5999" s="7" t="s">
        <v>69</v>
      </c>
      <c r="X5999" s="7" t="s">
        <v>70</v>
      </c>
    </row>
    <row r="6000" spans="1:24" x14ac:dyDescent="0.25">
      <c r="A6000" s="6">
        <v>58269</v>
      </c>
      <c r="B6000" s="7" t="s">
        <v>3230</v>
      </c>
      <c r="C6000" s="8" t="s">
        <v>904</v>
      </c>
      <c r="D6000" s="8" t="s">
        <v>24</v>
      </c>
      <c r="E6000" s="9">
        <v>1</v>
      </c>
      <c r="F6000" s="8" t="s">
        <v>54</v>
      </c>
      <c r="G6000" s="8" t="s">
        <v>3404</v>
      </c>
      <c r="H6000" s="8" t="s">
        <v>3403</v>
      </c>
      <c r="I6000" s="10">
        <v>3618549</v>
      </c>
      <c r="J6000" s="10">
        <v>0</v>
      </c>
      <c r="K6000" s="10">
        <v>46215</v>
      </c>
      <c r="L6000" s="10">
        <v>46215</v>
      </c>
      <c r="M6000" s="10">
        <v>0</v>
      </c>
      <c r="N6000" s="10">
        <v>71100</v>
      </c>
      <c r="O6000" s="7" t="s">
        <v>28</v>
      </c>
      <c r="P6000" s="14">
        <v>94.082363999999998</v>
      </c>
      <c r="Q6000" s="14">
        <v>111.47543</v>
      </c>
      <c r="R6000" s="14" t="s">
        <v>3401</v>
      </c>
      <c r="S6000" s="10">
        <v>94</v>
      </c>
      <c r="T6000" s="10">
        <v>85</v>
      </c>
      <c r="U6000" s="7" t="s">
        <v>189</v>
      </c>
      <c r="V6000" s="7" t="s">
        <v>68</v>
      </c>
      <c r="W6000" s="7" t="s">
        <v>69</v>
      </c>
      <c r="X6000" s="7" t="s">
        <v>70</v>
      </c>
    </row>
    <row r="6001" spans="1:24" x14ac:dyDescent="0.25">
      <c r="A6001" s="6">
        <v>58269</v>
      </c>
      <c r="B6001" s="7" t="s">
        <v>3230</v>
      </c>
      <c r="C6001" s="8" t="s">
        <v>904</v>
      </c>
      <c r="D6001" s="8" t="s">
        <v>24</v>
      </c>
      <c r="E6001" s="9">
        <v>1</v>
      </c>
      <c r="F6001" s="8" t="s">
        <v>54</v>
      </c>
      <c r="G6001" s="8" t="s">
        <v>40</v>
      </c>
      <c r="H6001" s="8" t="s">
        <v>41</v>
      </c>
      <c r="I6001" s="10">
        <v>125410</v>
      </c>
      <c r="J6001" s="10">
        <v>0</v>
      </c>
      <c r="K6001" s="10">
        <v>1602</v>
      </c>
      <c r="L6001" s="10">
        <v>1602</v>
      </c>
      <c r="M6001" s="10">
        <v>0</v>
      </c>
      <c r="N6001" s="10">
        <v>281</v>
      </c>
      <c r="O6001" s="7" t="s">
        <v>42</v>
      </c>
      <c r="P6001" s="14">
        <v>2.6188638000000002</v>
      </c>
      <c r="Q6001" s="14">
        <v>111.47543</v>
      </c>
      <c r="R6001" s="14" t="s">
        <v>3401</v>
      </c>
      <c r="S6001" s="10">
        <v>3</v>
      </c>
      <c r="T6001" s="10">
        <v>2</v>
      </c>
      <c r="U6001" s="7" t="s">
        <v>189</v>
      </c>
      <c r="V6001" s="7" t="s">
        <v>68</v>
      </c>
      <c r="W6001" s="7" t="s">
        <v>69</v>
      </c>
      <c r="X6001" s="7" t="s">
        <v>70</v>
      </c>
    </row>
    <row r="6002" spans="1:24" x14ac:dyDescent="0.25">
      <c r="A6002" s="6">
        <v>58278</v>
      </c>
      <c r="B6002" s="7" t="s">
        <v>3231</v>
      </c>
      <c r="C6002" s="8" t="s">
        <v>83</v>
      </c>
      <c r="D6002" s="8" t="s">
        <v>24</v>
      </c>
      <c r="E6002" s="9">
        <v>1</v>
      </c>
      <c r="F6002" s="8" t="s">
        <v>45</v>
      </c>
      <c r="G6002" s="8" t="s">
        <v>26</v>
      </c>
      <c r="H6002" s="8" t="s">
        <v>27</v>
      </c>
      <c r="I6002" s="10">
        <v>72702000</v>
      </c>
      <c r="J6002" s="10">
        <v>0</v>
      </c>
      <c r="K6002" s="10">
        <v>955706</v>
      </c>
      <c r="L6002" s="10">
        <v>955706</v>
      </c>
      <c r="M6002" s="10">
        <v>0</v>
      </c>
      <c r="N6002" s="10">
        <v>1018875</v>
      </c>
      <c r="O6002" s="7" t="s">
        <v>28</v>
      </c>
      <c r="P6002" s="14">
        <v>167.09549999999999</v>
      </c>
      <c r="Q6002" s="14">
        <v>167.09549999999999</v>
      </c>
      <c r="R6002" s="14" t="s">
        <v>3401</v>
      </c>
      <c r="S6002" s="10">
        <v>167</v>
      </c>
      <c r="T6002" s="10">
        <v>152</v>
      </c>
      <c r="U6002" s="7" t="s">
        <v>84</v>
      </c>
      <c r="V6002" s="7" t="s">
        <v>85</v>
      </c>
      <c r="W6002" s="7" t="s">
        <v>86</v>
      </c>
      <c r="X6002" s="7" t="s">
        <v>87</v>
      </c>
    </row>
    <row r="6003" spans="1:24" x14ac:dyDescent="0.25">
      <c r="A6003" s="6">
        <v>58284</v>
      </c>
      <c r="B6003" s="7" t="s">
        <v>3232</v>
      </c>
      <c r="C6003" s="8" t="s">
        <v>95</v>
      </c>
      <c r="D6003" s="8" t="s">
        <v>24</v>
      </c>
      <c r="E6003" s="9">
        <v>1</v>
      </c>
      <c r="F6003" s="8" t="s">
        <v>45</v>
      </c>
      <c r="G6003" s="8" t="s">
        <v>26</v>
      </c>
      <c r="H6003" s="8" t="s">
        <v>27</v>
      </c>
      <c r="I6003" s="10">
        <v>22133000</v>
      </c>
      <c r="J6003" s="10">
        <v>0</v>
      </c>
      <c r="K6003" s="10">
        <v>263970</v>
      </c>
      <c r="L6003" s="10">
        <v>263970</v>
      </c>
      <c r="M6003" s="10">
        <v>0</v>
      </c>
      <c r="N6003" s="10">
        <v>251640</v>
      </c>
      <c r="O6003" s="7" t="s">
        <v>28</v>
      </c>
      <c r="P6003" s="14">
        <v>41.26896</v>
      </c>
      <c r="Q6003" s="14">
        <v>41.26896</v>
      </c>
      <c r="R6003" s="14">
        <v>1.0249999999999999</v>
      </c>
      <c r="S6003" s="10">
        <v>1</v>
      </c>
      <c r="T6003" s="10">
        <v>1</v>
      </c>
      <c r="U6003" s="7" t="s">
        <v>46</v>
      </c>
      <c r="V6003" s="7" t="s">
        <v>844</v>
      </c>
      <c r="W6003" s="7" t="s">
        <v>845</v>
      </c>
      <c r="X6003" s="7" t="s">
        <v>49</v>
      </c>
    </row>
    <row r="6004" spans="1:24" x14ac:dyDescent="0.25">
      <c r="A6004" s="6">
        <v>58295</v>
      </c>
      <c r="B6004" s="7" t="s">
        <v>3777</v>
      </c>
      <c r="C6004" s="8" t="s">
        <v>850</v>
      </c>
      <c r="D6004" s="8" t="s">
        <v>24</v>
      </c>
      <c r="E6004" s="9">
        <v>2</v>
      </c>
      <c r="F6004" s="8" t="s">
        <v>54</v>
      </c>
      <c r="G6004" s="8" t="s">
        <v>3402</v>
      </c>
      <c r="H6004" s="8" t="s">
        <v>3403</v>
      </c>
      <c r="I6004" s="10">
        <v>15517000</v>
      </c>
      <c r="J6004" s="10">
        <v>0</v>
      </c>
      <c r="K6004" s="10">
        <v>148284</v>
      </c>
      <c r="L6004" s="10">
        <v>148284</v>
      </c>
      <c r="M6004" s="10">
        <v>0</v>
      </c>
      <c r="N6004" s="10">
        <v>323762</v>
      </c>
      <c r="O6004" s="7" t="s">
        <v>28</v>
      </c>
      <c r="P6004" s="14">
        <v>196.72103000000001</v>
      </c>
      <c r="Q6004" s="14">
        <v>196.72103000000001</v>
      </c>
      <c r="R6004" s="14" t="s">
        <v>3401</v>
      </c>
      <c r="S6004" s="10">
        <v>197</v>
      </c>
      <c r="T6004" s="10">
        <v>178</v>
      </c>
      <c r="U6004" s="7" t="s">
        <v>225</v>
      </c>
      <c r="V6004" s="7" t="s">
        <v>851</v>
      </c>
      <c r="W6004" s="7" t="s">
        <v>852</v>
      </c>
      <c r="X6004" s="7" t="s">
        <v>852</v>
      </c>
    </row>
    <row r="6005" spans="1:24" x14ac:dyDescent="0.25">
      <c r="A6005" s="6">
        <v>58296</v>
      </c>
      <c r="B6005" s="7" t="s">
        <v>3233</v>
      </c>
      <c r="C6005" s="8" t="s">
        <v>25</v>
      </c>
      <c r="D6005" s="8" t="s">
        <v>24</v>
      </c>
      <c r="E6005" s="9">
        <v>2</v>
      </c>
      <c r="F6005" s="8" t="s">
        <v>2125</v>
      </c>
      <c r="G6005" s="8" t="s">
        <v>26</v>
      </c>
      <c r="H6005" s="8" t="s">
        <v>27</v>
      </c>
      <c r="I6005" s="10">
        <v>6234000</v>
      </c>
      <c r="J6005" s="10">
        <v>0</v>
      </c>
      <c r="K6005" s="10">
        <v>44257</v>
      </c>
      <c r="L6005" s="10">
        <v>44257</v>
      </c>
      <c r="M6005" s="10">
        <v>0</v>
      </c>
      <c r="N6005" s="10">
        <v>43390</v>
      </c>
      <c r="O6005" s="7" t="s">
        <v>28</v>
      </c>
      <c r="P6005" s="14">
        <v>0</v>
      </c>
      <c r="Q6005" s="14">
        <v>0</v>
      </c>
      <c r="R6005" s="14" t="s">
        <v>3401</v>
      </c>
      <c r="S6005" s="10">
        <v>0</v>
      </c>
      <c r="T6005" s="10">
        <v>0</v>
      </c>
      <c r="U6005" s="7" t="s">
        <v>46</v>
      </c>
      <c r="V6005" s="7" t="s">
        <v>159</v>
      </c>
      <c r="W6005" s="7" t="s">
        <v>160</v>
      </c>
      <c r="X6005" s="7" t="s">
        <v>145</v>
      </c>
    </row>
    <row r="6006" spans="1:24" x14ac:dyDescent="0.25">
      <c r="A6006" s="6">
        <v>58297</v>
      </c>
      <c r="B6006" s="7" t="s">
        <v>3234</v>
      </c>
      <c r="C6006" s="8" t="s">
        <v>25</v>
      </c>
      <c r="D6006" s="8" t="s">
        <v>24</v>
      </c>
      <c r="E6006" s="9">
        <v>2</v>
      </c>
      <c r="F6006" s="8" t="s">
        <v>2125</v>
      </c>
      <c r="G6006" s="8" t="s">
        <v>26</v>
      </c>
      <c r="H6006" s="8" t="s">
        <v>27</v>
      </c>
      <c r="I6006" s="10">
        <v>6409000</v>
      </c>
      <c r="J6006" s="10">
        <v>0</v>
      </c>
      <c r="K6006" s="10">
        <v>46393</v>
      </c>
      <c r="L6006" s="10">
        <v>46393</v>
      </c>
      <c r="M6006" s="10">
        <v>0</v>
      </c>
      <c r="N6006" s="10">
        <v>45483</v>
      </c>
      <c r="O6006" s="7" t="s">
        <v>28</v>
      </c>
      <c r="P6006" s="14">
        <v>0</v>
      </c>
      <c r="Q6006" s="14">
        <v>0</v>
      </c>
      <c r="R6006" s="14" t="s">
        <v>3401</v>
      </c>
      <c r="S6006" s="10">
        <v>0</v>
      </c>
      <c r="T6006" s="10">
        <v>0</v>
      </c>
      <c r="U6006" s="7" t="s">
        <v>46</v>
      </c>
      <c r="V6006" s="7" t="s">
        <v>159</v>
      </c>
      <c r="W6006" s="7" t="s">
        <v>160</v>
      </c>
      <c r="X6006" s="7" t="s">
        <v>145</v>
      </c>
    </row>
    <row r="6007" spans="1:24" x14ac:dyDescent="0.25">
      <c r="A6007" s="6">
        <v>58298</v>
      </c>
      <c r="B6007" s="7" t="s">
        <v>3235</v>
      </c>
      <c r="C6007" s="8" t="s">
        <v>25</v>
      </c>
      <c r="D6007" s="8" t="s">
        <v>24</v>
      </c>
      <c r="E6007" s="9">
        <v>2</v>
      </c>
      <c r="F6007" s="8" t="s">
        <v>2125</v>
      </c>
      <c r="G6007" s="8" t="s">
        <v>26</v>
      </c>
      <c r="H6007" s="8" t="s">
        <v>27</v>
      </c>
      <c r="I6007" s="10">
        <v>7462000</v>
      </c>
      <c r="J6007" s="10">
        <v>0</v>
      </c>
      <c r="K6007" s="10">
        <v>50420</v>
      </c>
      <c r="L6007" s="10">
        <v>50420</v>
      </c>
      <c r="M6007" s="10">
        <v>0</v>
      </c>
      <c r="N6007" s="10">
        <v>49430</v>
      </c>
      <c r="O6007" s="7" t="s">
        <v>28</v>
      </c>
      <c r="P6007" s="14">
        <v>0</v>
      </c>
      <c r="Q6007" s="14">
        <v>0</v>
      </c>
      <c r="R6007" s="14" t="s">
        <v>3401</v>
      </c>
      <c r="S6007" s="10">
        <v>0</v>
      </c>
      <c r="T6007" s="10">
        <v>0</v>
      </c>
      <c r="U6007" s="7" t="s">
        <v>46</v>
      </c>
      <c r="V6007" s="7" t="s">
        <v>159</v>
      </c>
      <c r="W6007" s="7" t="s">
        <v>160</v>
      </c>
      <c r="X6007" s="7" t="s">
        <v>145</v>
      </c>
    </row>
    <row r="6008" spans="1:24" x14ac:dyDescent="0.25">
      <c r="A6008" s="6">
        <v>58299</v>
      </c>
      <c r="B6008" s="7" t="s">
        <v>3236</v>
      </c>
      <c r="C6008" s="8" t="s">
        <v>25</v>
      </c>
      <c r="D6008" s="8" t="s">
        <v>24</v>
      </c>
      <c r="E6008" s="9">
        <v>2</v>
      </c>
      <c r="F6008" s="8" t="s">
        <v>2125</v>
      </c>
      <c r="G6008" s="8" t="s">
        <v>26</v>
      </c>
      <c r="H6008" s="8" t="s">
        <v>27</v>
      </c>
      <c r="I6008" s="10">
        <v>5548000</v>
      </c>
      <c r="J6008" s="10">
        <v>0</v>
      </c>
      <c r="K6008" s="10">
        <v>42286</v>
      </c>
      <c r="L6008" s="10">
        <v>42286</v>
      </c>
      <c r="M6008" s="10">
        <v>0</v>
      </c>
      <c r="N6008" s="10">
        <v>41538</v>
      </c>
      <c r="O6008" s="7" t="s">
        <v>28</v>
      </c>
      <c r="P6008" s="14">
        <v>0</v>
      </c>
      <c r="Q6008" s="14">
        <v>0</v>
      </c>
      <c r="R6008" s="14" t="s">
        <v>3401</v>
      </c>
      <c r="S6008" s="10">
        <v>0</v>
      </c>
      <c r="T6008" s="10">
        <v>0</v>
      </c>
      <c r="U6008" s="7" t="s">
        <v>46</v>
      </c>
      <c r="V6008" s="7" t="s">
        <v>159</v>
      </c>
      <c r="W6008" s="7" t="s">
        <v>160</v>
      </c>
      <c r="X6008" s="7" t="s">
        <v>145</v>
      </c>
    </row>
    <row r="6009" spans="1:24" x14ac:dyDescent="0.25">
      <c r="A6009" s="6">
        <v>58300</v>
      </c>
      <c r="B6009" s="7" t="s">
        <v>3237</v>
      </c>
      <c r="C6009" s="8" t="s">
        <v>25</v>
      </c>
      <c r="D6009" s="8" t="s">
        <v>24</v>
      </c>
      <c r="E6009" s="9">
        <v>2</v>
      </c>
      <c r="F6009" s="8" t="s">
        <v>2125</v>
      </c>
      <c r="G6009" s="8" t="s">
        <v>26</v>
      </c>
      <c r="H6009" s="8" t="s">
        <v>27</v>
      </c>
      <c r="I6009" s="10">
        <v>6958000</v>
      </c>
      <c r="J6009" s="10">
        <v>0</v>
      </c>
      <c r="K6009" s="10">
        <v>52583</v>
      </c>
      <c r="L6009" s="10">
        <v>52583</v>
      </c>
      <c r="M6009" s="10">
        <v>0</v>
      </c>
      <c r="N6009" s="10">
        <v>51551</v>
      </c>
      <c r="O6009" s="7" t="s">
        <v>28</v>
      </c>
      <c r="P6009" s="14">
        <v>0</v>
      </c>
      <c r="Q6009" s="14">
        <v>0</v>
      </c>
      <c r="R6009" s="14" t="s">
        <v>3401</v>
      </c>
      <c r="S6009" s="10">
        <v>0</v>
      </c>
      <c r="T6009" s="10">
        <v>0</v>
      </c>
      <c r="U6009" s="7" t="s">
        <v>46</v>
      </c>
      <c r="V6009" s="7" t="s">
        <v>159</v>
      </c>
      <c r="W6009" s="7" t="s">
        <v>160</v>
      </c>
      <c r="X6009" s="7" t="s">
        <v>145</v>
      </c>
    </row>
    <row r="6010" spans="1:24" x14ac:dyDescent="0.25">
      <c r="A6010" s="6">
        <v>58301</v>
      </c>
      <c r="B6010" s="7" t="s">
        <v>3238</v>
      </c>
      <c r="C6010" s="8" t="s">
        <v>25</v>
      </c>
      <c r="D6010" s="8" t="s">
        <v>24</v>
      </c>
      <c r="E6010" s="9">
        <v>2</v>
      </c>
      <c r="F6010" s="8" t="s">
        <v>2125</v>
      </c>
      <c r="G6010" s="8" t="s">
        <v>26</v>
      </c>
      <c r="H6010" s="8" t="s">
        <v>27</v>
      </c>
      <c r="I6010" s="10">
        <v>6751000</v>
      </c>
      <c r="J6010" s="10">
        <v>0</v>
      </c>
      <c r="K6010" s="10">
        <v>49284</v>
      </c>
      <c r="L6010" s="10">
        <v>49284</v>
      </c>
      <c r="M6010" s="10">
        <v>0</v>
      </c>
      <c r="N6010" s="10">
        <v>48413</v>
      </c>
      <c r="O6010" s="7" t="s">
        <v>28</v>
      </c>
      <c r="P6010" s="14">
        <v>0</v>
      </c>
      <c r="Q6010" s="14">
        <v>0</v>
      </c>
      <c r="R6010" s="14" t="s">
        <v>3401</v>
      </c>
      <c r="S6010" s="10">
        <v>0</v>
      </c>
      <c r="T6010" s="10">
        <v>0</v>
      </c>
      <c r="U6010" s="7" t="s">
        <v>46</v>
      </c>
      <c r="V6010" s="7" t="s">
        <v>159</v>
      </c>
      <c r="W6010" s="7" t="s">
        <v>160</v>
      </c>
      <c r="X6010" s="7" t="s">
        <v>145</v>
      </c>
    </row>
    <row r="6011" spans="1:24" x14ac:dyDescent="0.25">
      <c r="A6011" s="6">
        <v>58302</v>
      </c>
      <c r="B6011" s="7" t="s">
        <v>3239</v>
      </c>
      <c r="C6011" s="8" t="s">
        <v>25</v>
      </c>
      <c r="D6011" s="8" t="s">
        <v>24</v>
      </c>
      <c r="E6011" s="9">
        <v>2</v>
      </c>
      <c r="F6011" s="8" t="s">
        <v>2125</v>
      </c>
      <c r="G6011" s="8" t="s">
        <v>26</v>
      </c>
      <c r="H6011" s="8" t="s">
        <v>27</v>
      </c>
      <c r="I6011" s="10">
        <v>7328000</v>
      </c>
      <c r="J6011" s="10">
        <v>0</v>
      </c>
      <c r="K6011" s="10">
        <v>52935</v>
      </c>
      <c r="L6011" s="10">
        <v>52935</v>
      </c>
      <c r="M6011" s="10">
        <v>0</v>
      </c>
      <c r="N6011" s="10">
        <v>51898</v>
      </c>
      <c r="O6011" s="7" t="s">
        <v>28</v>
      </c>
      <c r="P6011" s="14">
        <v>0</v>
      </c>
      <c r="Q6011" s="14">
        <v>0</v>
      </c>
      <c r="R6011" s="14" t="s">
        <v>3401</v>
      </c>
      <c r="S6011" s="10">
        <v>0</v>
      </c>
      <c r="T6011" s="10">
        <v>0</v>
      </c>
      <c r="U6011" s="7" t="s">
        <v>46</v>
      </c>
      <c r="V6011" s="7" t="s">
        <v>159</v>
      </c>
      <c r="W6011" s="7" t="s">
        <v>160</v>
      </c>
      <c r="X6011" s="7" t="s">
        <v>145</v>
      </c>
    </row>
    <row r="6012" spans="1:24" x14ac:dyDescent="0.25">
      <c r="A6012" s="6">
        <v>58303</v>
      </c>
      <c r="B6012" s="7" t="s">
        <v>3240</v>
      </c>
      <c r="C6012" s="8" t="s">
        <v>25</v>
      </c>
      <c r="D6012" s="8" t="s">
        <v>24</v>
      </c>
      <c r="E6012" s="9">
        <v>2</v>
      </c>
      <c r="F6012" s="8" t="s">
        <v>2125</v>
      </c>
      <c r="G6012" s="8" t="s">
        <v>26</v>
      </c>
      <c r="H6012" s="8" t="s">
        <v>27</v>
      </c>
      <c r="I6012" s="10">
        <v>6910000</v>
      </c>
      <c r="J6012" s="10">
        <v>0</v>
      </c>
      <c r="K6012" s="10">
        <v>52023</v>
      </c>
      <c r="L6012" s="10">
        <v>52023</v>
      </c>
      <c r="M6012" s="10">
        <v>0</v>
      </c>
      <c r="N6012" s="10">
        <v>51103</v>
      </c>
      <c r="O6012" s="7" t="s">
        <v>28</v>
      </c>
      <c r="P6012" s="14">
        <v>0</v>
      </c>
      <c r="Q6012" s="14">
        <v>0</v>
      </c>
      <c r="R6012" s="14" t="s">
        <v>3401</v>
      </c>
      <c r="S6012" s="10">
        <v>0</v>
      </c>
      <c r="T6012" s="10">
        <v>0</v>
      </c>
      <c r="U6012" s="7" t="s">
        <v>46</v>
      </c>
      <c r="V6012" s="7" t="s">
        <v>159</v>
      </c>
      <c r="W6012" s="7" t="s">
        <v>160</v>
      </c>
      <c r="X6012" s="7" t="s">
        <v>145</v>
      </c>
    </row>
    <row r="6013" spans="1:24" x14ac:dyDescent="0.25">
      <c r="A6013" s="6">
        <v>58320</v>
      </c>
      <c r="B6013" s="7" t="s">
        <v>3778</v>
      </c>
      <c r="C6013" s="8" t="s">
        <v>25</v>
      </c>
      <c r="D6013" s="8" t="s">
        <v>24</v>
      </c>
      <c r="E6013" s="9">
        <v>2</v>
      </c>
      <c r="F6013" s="8" t="s">
        <v>54</v>
      </c>
      <c r="G6013" s="8" t="s">
        <v>3402</v>
      </c>
      <c r="H6013" s="8" t="s">
        <v>3403</v>
      </c>
      <c r="I6013" s="10">
        <v>11921000</v>
      </c>
      <c r="J6013" s="10">
        <v>0</v>
      </c>
      <c r="K6013" s="10">
        <v>127160</v>
      </c>
      <c r="L6013" s="10">
        <v>127160</v>
      </c>
      <c r="M6013" s="10">
        <v>0</v>
      </c>
      <c r="N6013" s="10">
        <v>259509</v>
      </c>
      <c r="O6013" s="7" t="s">
        <v>28</v>
      </c>
      <c r="P6013" s="14">
        <v>157.68026</v>
      </c>
      <c r="Q6013" s="14">
        <v>157.68026</v>
      </c>
      <c r="R6013" s="14" t="s">
        <v>3401</v>
      </c>
      <c r="S6013" s="10">
        <v>158</v>
      </c>
      <c r="T6013" s="10">
        <v>143</v>
      </c>
      <c r="U6013" s="7" t="s">
        <v>46</v>
      </c>
      <c r="V6013" s="7" t="s">
        <v>159</v>
      </c>
      <c r="W6013" s="7" t="s">
        <v>160</v>
      </c>
      <c r="X6013" s="7" t="s">
        <v>145</v>
      </c>
    </row>
    <row r="6014" spans="1:24" x14ac:dyDescent="0.25">
      <c r="A6014" s="6">
        <v>58325</v>
      </c>
      <c r="B6014" s="7" t="s">
        <v>3242</v>
      </c>
      <c r="C6014" s="8" t="s">
        <v>150</v>
      </c>
      <c r="D6014" s="8" t="s">
        <v>24</v>
      </c>
      <c r="E6014" s="9">
        <v>1</v>
      </c>
      <c r="F6014" s="8" t="s">
        <v>45</v>
      </c>
      <c r="G6014" s="8" t="s">
        <v>26</v>
      </c>
      <c r="H6014" s="8" t="s">
        <v>27</v>
      </c>
      <c r="I6014" s="10">
        <v>38027000</v>
      </c>
      <c r="J6014" s="10">
        <v>0</v>
      </c>
      <c r="K6014" s="10">
        <v>511350</v>
      </c>
      <c r="L6014" s="10">
        <v>511350</v>
      </c>
      <c r="M6014" s="10">
        <v>0</v>
      </c>
      <c r="N6014" s="10">
        <v>487000</v>
      </c>
      <c r="O6014" s="7" t="s">
        <v>28</v>
      </c>
      <c r="P6014" s="14">
        <v>79.867999999999995</v>
      </c>
      <c r="Q6014" s="14">
        <v>79.867999999999995</v>
      </c>
      <c r="R6014" s="14">
        <v>8.2889999999999997</v>
      </c>
      <c r="S6014" s="10">
        <v>8</v>
      </c>
      <c r="T6014" s="10">
        <v>8</v>
      </c>
      <c r="U6014" s="7" t="s">
        <v>65</v>
      </c>
      <c r="V6014" s="7" t="s">
        <v>77</v>
      </c>
      <c r="W6014" s="7" t="s">
        <v>78</v>
      </c>
      <c r="X6014" s="7" t="s">
        <v>79</v>
      </c>
    </row>
    <row r="6015" spans="1:24" ht="26.25" x14ac:dyDescent="0.25">
      <c r="A6015" s="6">
        <v>58326</v>
      </c>
      <c r="B6015" s="7" t="s">
        <v>3243</v>
      </c>
      <c r="C6015" s="8" t="s">
        <v>952</v>
      </c>
      <c r="D6015" s="8" t="s">
        <v>655</v>
      </c>
      <c r="E6015" s="9">
        <v>4</v>
      </c>
      <c r="F6015" s="8" t="s">
        <v>54</v>
      </c>
      <c r="G6015" s="8" t="s">
        <v>26</v>
      </c>
      <c r="H6015" s="8" t="s">
        <v>27</v>
      </c>
      <c r="I6015" s="10">
        <v>4759918</v>
      </c>
      <c r="J6015" s="10">
        <v>0</v>
      </c>
      <c r="K6015" s="10">
        <v>44825</v>
      </c>
      <c r="L6015" s="10">
        <v>44825</v>
      </c>
      <c r="M6015" s="10">
        <v>0</v>
      </c>
      <c r="N6015" s="10">
        <v>48198</v>
      </c>
      <c r="O6015" s="7" t="s">
        <v>28</v>
      </c>
      <c r="P6015" s="14">
        <v>66.706031999999993</v>
      </c>
      <c r="Q6015" s="14">
        <v>683.18105000000003</v>
      </c>
      <c r="R6015" s="14" t="s">
        <v>3401</v>
      </c>
      <c r="S6015" s="10">
        <v>67</v>
      </c>
      <c r="T6015" s="10">
        <v>61</v>
      </c>
      <c r="U6015" s="7" t="s">
        <v>189</v>
      </c>
      <c r="V6015" s="7" t="s">
        <v>68</v>
      </c>
      <c r="W6015" s="7" t="s">
        <v>69</v>
      </c>
      <c r="X6015" s="7" t="s">
        <v>70</v>
      </c>
    </row>
    <row r="6016" spans="1:24" ht="26.25" x14ac:dyDescent="0.25">
      <c r="A6016" s="6">
        <v>58326</v>
      </c>
      <c r="B6016" s="7" t="s">
        <v>3243</v>
      </c>
      <c r="C6016" s="8" t="s">
        <v>952</v>
      </c>
      <c r="D6016" s="8" t="s">
        <v>655</v>
      </c>
      <c r="E6016" s="9">
        <v>4</v>
      </c>
      <c r="F6016" s="8" t="s">
        <v>54</v>
      </c>
      <c r="G6016" s="8" t="s">
        <v>3404</v>
      </c>
      <c r="H6016" s="8" t="s">
        <v>3403</v>
      </c>
      <c r="I6016" s="10">
        <v>28694082</v>
      </c>
      <c r="J6016" s="10">
        <v>0</v>
      </c>
      <c r="K6016" s="10">
        <v>270212</v>
      </c>
      <c r="L6016" s="10">
        <v>270212</v>
      </c>
      <c r="M6016" s="10">
        <v>0</v>
      </c>
      <c r="N6016" s="10">
        <v>465883</v>
      </c>
      <c r="O6016" s="7" t="s">
        <v>28</v>
      </c>
      <c r="P6016" s="14">
        <v>616.47501999999997</v>
      </c>
      <c r="Q6016" s="14">
        <v>683.18105000000003</v>
      </c>
      <c r="R6016" s="14" t="s">
        <v>3401</v>
      </c>
      <c r="S6016" s="10">
        <v>616</v>
      </c>
      <c r="T6016" s="10">
        <v>559</v>
      </c>
      <c r="U6016" s="7" t="s">
        <v>189</v>
      </c>
      <c r="V6016" s="7" t="s">
        <v>68</v>
      </c>
      <c r="W6016" s="7" t="s">
        <v>69</v>
      </c>
      <c r="X6016" s="7" t="s">
        <v>70</v>
      </c>
    </row>
    <row r="6017" spans="1:24" x14ac:dyDescent="0.25">
      <c r="A6017" s="6">
        <v>58327</v>
      </c>
      <c r="B6017" s="7" t="s">
        <v>3244</v>
      </c>
      <c r="C6017" s="8" t="s">
        <v>33</v>
      </c>
      <c r="D6017" s="8" t="s">
        <v>655</v>
      </c>
      <c r="E6017" s="9">
        <v>5</v>
      </c>
      <c r="F6017" s="8" t="s">
        <v>54</v>
      </c>
      <c r="G6017" s="8" t="s">
        <v>26</v>
      </c>
      <c r="H6017" s="8" t="s">
        <v>27</v>
      </c>
      <c r="I6017" s="10">
        <v>14299000</v>
      </c>
      <c r="J6017" s="10">
        <v>67911</v>
      </c>
      <c r="K6017" s="10">
        <v>219487</v>
      </c>
      <c r="L6017" s="10">
        <v>104382</v>
      </c>
      <c r="M6017" s="10">
        <v>115105</v>
      </c>
      <c r="N6017" s="10">
        <v>213095</v>
      </c>
      <c r="O6017" s="7" t="s">
        <v>28</v>
      </c>
      <c r="P6017" s="14">
        <v>294.92347999999998</v>
      </c>
      <c r="Q6017" s="14">
        <v>294.92347999999998</v>
      </c>
      <c r="R6017" s="14" t="s">
        <v>3401</v>
      </c>
      <c r="S6017" s="10">
        <v>295</v>
      </c>
      <c r="T6017" s="10">
        <v>268</v>
      </c>
      <c r="U6017" s="7" t="s">
        <v>225</v>
      </c>
      <c r="V6017" s="7" t="s">
        <v>226</v>
      </c>
      <c r="W6017" s="7" t="s">
        <v>227</v>
      </c>
      <c r="X6017" s="7" t="s">
        <v>228</v>
      </c>
    </row>
    <row r="6018" spans="1:24" x14ac:dyDescent="0.25">
      <c r="A6018" s="6">
        <v>58328</v>
      </c>
      <c r="B6018" s="7" t="s">
        <v>3245</v>
      </c>
      <c r="C6018" s="8" t="s">
        <v>188</v>
      </c>
      <c r="D6018" s="8" t="s">
        <v>655</v>
      </c>
      <c r="E6018" s="9">
        <v>5</v>
      </c>
      <c r="F6018" s="8" t="s">
        <v>45</v>
      </c>
      <c r="G6018" s="8" t="s">
        <v>26</v>
      </c>
      <c r="H6018" s="8" t="s">
        <v>27</v>
      </c>
      <c r="I6018" s="10">
        <v>35707000</v>
      </c>
      <c r="J6018" s="10">
        <v>180780</v>
      </c>
      <c r="K6018" s="10">
        <v>487781</v>
      </c>
      <c r="L6018" s="10">
        <v>200827</v>
      </c>
      <c r="M6018" s="10">
        <v>286954</v>
      </c>
      <c r="N6018" s="10">
        <v>487781</v>
      </c>
      <c r="O6018" s="7" t="s">
        <v>28</v>
      </c>
      <c r="P6018" s="14">
        <v>79.996083999999996</v>
      </c>
      <c r="Q6018" s="14">
        <v>79.996083999999996</v>
      </c>
      <c r="R6018" s="14" t="s">
        <v>3401</v>
      </c>
      <c r="S6018" s="10">
        <v>80</v>
      </c>
      <c r="T6018" s="10">
        <v>73</v>
      </c>
      <c r="U6018" s="7" t="s">
        <v>189</v>
      </c>
      <c r="V6018" s="7" t="s">
        <v>68</v>
      </c>
      <c r="W6018" s="7" t="s">
        <v>69</v>
      </c>
      <c r="X6018" s="7" t="s">
        <v>70</v>
      </c>
    </row>
    <row r="6019" spans="1:24" x14ac:dyDescent="0.25">
      <c r="A6019" s="6">
        <v>58330</v>
      </c>
      <c r="B6019" s="7" t="s">
        <v>3246</v>
      </c>
      <c r="C6019" s="8" t="s">
        <v>602</v>
      </c>
      <c r="D6019" s="8" t="s">
        <v>550</v>
      </c>
      <c r="E6019" s="9">
        <v>7</v>
      </c>
      <c r="F6019" s="8" t="s">
        <v>34</v>
      </c>
      <c r="G6019" s="8" t="s">
        <v>26</v>
      </c>
      <c r="H6019" s="8" t="s">
        <v>27</v>
      </c>
      <c r="I6019" s="10">
        <v>132890</v>
      </c>
      <c r="J6019" s="10">
        <v>1185192</v>
      </c>
      <c r="K6019" s="10">
        <v>1646751</v>
      </c>
      <c r="L6019" s="10">
        <v>651</v>
      </c>
      <c r="M6019" s="10">
        <v>1646100</v>
      </c>
      <c r="N6019" s="10">
        <v>1646751</v>
      </c>
      <c r="O6019" s="7" t="s">
        <v>28</v>
      </c>
      <c r="P6019" s="14">
        <v>230.54514</v>
      </c>
      <c r="Q6019" s="14">
        <v>230.54514</v>
      </c>
      <c r="R6019" s="14" t="s">
        <v>3401</v>
      </c>
      <c r="S6019" s="10">
        <v>231</v>
      </c>
      <c r="T6019" s="10">
        <v>209</v>
      </c>
      <c r="U6019" s="7" t="s">
        <v>189</v>
      </c>
      <c r="V6019" s="7" t="s">
        <v>56</v>
      </c>
      <c r="W6019" s="7" t="s">
        <v>57</v>
      </c>
      <c r="X6019" s="7" t="s">
        <v>58</v>
      </c>
    </row>
    <row r="6020" spans="1:24" x14ac:dyDescent="0.25">
      <c r="A6020" s="6">
        <v>58352</v>
      </c>
      <c r="B6020" s="7" t="s">
        <v>3247</v>
      </c>
      <c r="C6020" s="8" t="s">
        <v>106</v>
      </c>
      <c r="D6020" s="8" t="s">
        <v>550</v>
      </c>
      <c r="E6020" s="9">
        <v>7</v>
      </c>
      <c r="F6020" s="8" t="s">
        <v>34</v>
      </c>
      <c r="G6020" s="8" t="s">
        <v>3405</v>
      </c>
      <c r="H6020" s="8" t="s">
        <v>3403</v>
      </c>
      <c r="I6020" s="10">
        <v>58900778</v>
      </c>
      <c r="J6020" s="10">
        <v>586210</v>
      </c>
      <c r="K6020" s="10">
        <v>1978373</v>
      </c>
      <c r="L6020" s="10">
        <v>512849</v>
      </c>
      <c r="M6020" s="10">
        <v>1465524</v>
      </c>
      <c r="N6020" s="10">
        <v>115357</v>
      </c>
      <c r="O6020" s="7" t="s">
        <v>37</v>
      </c>
      <c r="P6020" s="14">
        <v>14.821139000000001</v>
      </c>
      <c r="Q6020" s="14">
        <v>14.880734</v>
      </c>
      <c r="R6020" s="14" t="s">
        <v>3401</v>
      </c>
      <c r="S6020" s="10">
        <v>15</v>
      </c>
      <c r="T6020" s="10">
        <v>13</v>
      </c>
      <c r="U6020" s="7" t="s">
        <v>46</v>
      </c>
      <c r="V6020" s="7" t="s">
        <v>1082</v>
      </c>
      <c r="W6020" s="7" t="s">
        <v>1083</v>
      </c>
      <c r="X6020" s="7" t="s">
        <v>98</v>
      </c>
    </row>
    <row r="6021" spans="1:24" x14ac:dyDescent="0.25">
      <c r="A6021" s="6">
        <v>58352</v>
      </c>
      <c r="B6021" s="7" t="s">
        <v>3247</v>
      </c>
      <c r="C6021" s="8" t="s">
        <v>106</v>
      </c>
      <c r="D6021" s="8" t="s">
        <v>550</v>
      </c>
      <c r="E6021" s="9">
        <v>7</v>
      </c>
      <c r="F6021" s="8" t="s">
        <v>34</v>
      </c>
      <c r="G6021" s="8" t="s">
        <v>40</v>
      </c>
      <c r="H6021" s="8" t="s">
        <v>41</v>
      </c>
      <c r="I6021" s="10">
        <v>88222</v>
      </c>
      <c r="J6021" s="10">
        <v>1022</v>
      </c>
      <c r="K6021" s="10">
        <v>3322</v>
      </c>
      <c r="L6021" s="10">
        <v>768</v>
      </c>
      <c r="M6021" s="10">
        <v>2554</v>
      </c>
      <c r="N6021" s="10">
        <v>572</v>
      </c>
      <c r="O6021" s="7" t="s">
        <v>42</v>
      </c>
      <c r="P6021" s="14">
        <v>5.9594500000000002E-2</v>
      </c>
      <c r="Q6021" s="14">
        <v>14.880734</v>
      </c>
      <c r="R6021" s="14" t="s">
        <v>3401</v>
      </c>
      <c r="S6021" s="10">
        <v>0</v>
      </c>
      <c r="T6021" s="10">
        <v>0</v>
      </c>
      <c r="U6021" s="7" t="s">
        <v>46</v>
      </c>
      <c r="V6021" s="7" t="s">
        <v>1082</v>
      </c>
      <c r="W6021" s="7" t="s">
        <v>1083</v>
      </c>
      <c r="X6021" s="7" t="s">
        <v>98</v>
      </c>
    </row>
    <row r="6022" spans="1:24" x14ac:dyDescent="0.25">
      <c r="A6022" s="6">
        <v>58365</v>
      </c>
      <c r="B6022" s="7" t="s">
        <v>3248</v>
      </c>
      <c r="C6022" s="8" t="s">
        <v>33</v>
      </c>
      <c r="D6022" s="8" t="s">
        <v>655</v>
      </c>
      <c r="E6022" s="9">
        <v>4</v>
      </c>
      <c r="F6022" s="8" t="s">
        <v>2125</v>
      </c>
      <c r="G6022" s="8" t="s">
        <v>26</v>
      </c>
      <c r="H6022" s="8" t="s">
        <v>27</v>
      </c>
      <c r="I6022" s="10">
        <v>1835000</v>
      </c>
      <c r="J6022" s="10">
        <v>0</v>
      </c>
      <c r="K6022" s="10">
        <v>25790</v>
      </c>
      <c r="L6022" s="10">
        <v>25790</v>
      </c>
      <c r="M6022" s="10">
        <v>0</v>
      </c>
      <c r="N6022" s="10">
        <v>25037</v>
      </c>
      <c r="O6022" s="7" t="s">
        <v>28</v>
      </c>
      <c r="P6022" s="14">
        <v>0</v>
      </c>
      <c r="Q6022" s="14">
        <v>0</v>
      </c>
      <c r="R6022" s="14" t="s">
        <v>3401</v>
      </c>
      <c r="S6022" s="10">
        <v>0</v>
      </c>
      <c r="T6022" s="10">
        <v>0</v>
      </c>
      <c r="U6022" s="7" t="s">
        <v>225</v>
      </c>
      <c r="V6022" s="7" t="s">
        <v>226</v>
      </c>
      <c r="W6022" s="7" t="s">
        <v>227</v>
      </c>
      <c r="X6022" s="7" t="s">
        <v>228</v>
      </c>
    </row>
    <row r="6023" spans="1:24" x14ac:dyDescent="0.25">
      <c r="A6023" s="6">
        <v>58375</v>
      </c>
      <c r="B6023" s="7" t="s">
        <v>3249</v>
      </c>
      <c r="C6023" s="8" t="s">
        <v>188</v>
      </c>
      <c r="D6023" s="8" t="s">
        <v>655</v>
      </c>
      <c r="E6023" s="9">
        <v>4</v>
      </c>
      <c r="F6023" s="8" t="s">
        <v>54</v>
      </c>
      <c r="G6023" s="8" t="s">
        <v>26</v>
      </c>
      <c r="H6023" s="8" t="s">
        <v>27</v>
      </c>
      <c r="I6023" s="10">
        <v>37000</v>
      </c>
      <c r="J6023" s="10">
        <v>0</v>
      </c>
      <c r="K6023" s="10">
        <v>298</v>
      </c>
      <c r="L6023" s="10">
        <v>298</v>
      </c>
      <c r="M6023" s="10">
        <v>0</v>
      </c>
      <c r="N6023" s="10">
        <v>286</v>
      </c>
      <c r="O6023" s="7" t="s">
        <v>28</v>
      </c>
      <c r="P6023" s="14">
        <v>0.39582400000000001</v>
      </c>
      <c r="Q6023" s="14">
        <v>0.39582400000000001</v>
      </c>
      <c r="R6023" s="14" t="s">
        <v>3401</v>
      </c>
      <c r="S6023" s="10">
        <v>0</v>
      </c>
      <c r="T6023" s="10">
        <v>0</v>
      </c>
      <c r="U6023" s="7" t="s">
        <v>189</v>
      </c>
      <c r="V6023" s="7" t="s">
        <v>68</v>
      </c>
      <c r="W6023" s="7" t="s">
        <v>69</v>
      </c>
      <c r="X6023" s="7" t="s">
        <v>70</v>
      </c>
    </row>
    <row r="6024" spans="1:24" x14ac:dyDescent="0.25">
      <c r="A6024" s="6">
        <v>58377</v>
      </c>
      <c r="B6024" s="7" t="s">
        <v>3779</v>
      </c>
      <c r="C6024" s="8" t="s">
        <v>188</v>
      </c>
      <c r="D6024" s="8" t="s">
        <v>24</v>
      </c>
      <c r="E6024" s="9">
        <v>2</v>
      </c>
      <c r="F6024" s="8" t="s">
        <v>54</v>
      </c>
      <c r="G6024" s="8" t="s">
        <v>3402</v>
      </c>
      <c r="H6024" s="8" t="s">
        <v>3403</v>
      </c>
      <c r="I6024" s="10">
        <v>11026000</v>
      </c>
      <c r="J6024" s="10">
        <v>0</v>
      </c>
      <c r="K6024" s="10">
        <v>124914</v>
      </c>
      <c r="L6024" s="10">
        <v>124914</v>
      </c>
      <c r="M6024" s="10">
        <v>0</v>
      </c>
      <c r="N6024" s="10">
        <v>240220</v>
      </c>
      <c r="O6024" s="7" t="s">
        <v>28</v>
      </c>
      <c r="P6024" s="14">
        <v>145.96007</v>
      </c>
      <c r="Q6024" s="14">
        <v>145.96007</v>
      </c>
      <c r="R6024" s="14" t="s">
        <v>3401</v>
      </c>
      <c r="S6024" s="10">
        <v>146</v>
      </c>
      <c r="T6024" s="10">
        <v>132</v>
      </c>
      <c r="U6024" s="7" t="s">
        <v>189</v>
      </c>
      <c r="V6024" s="7" t="s">
        <v>68</v>
      </c>
      <c r="W6024" s="7" t="s">
        <v>69</v>
      </c>
      <c r="X6024" s="7" t="s">
        <v>70</v>
      </c>
    </row>
    <row r="6025" spans="1:24" x14ac:dyDescent="0.25">
      <c r="A6025" s="6">
        <v>58378</v>
      </c>
      <c r="B6025" s="7" t="s">
        <v>3250</v>
      </c>
      <c r="C6025" s="8" t="s">
        <v>44</v>
      </c>
      <c r="D6025" s="8" t="s">
        <v>24</v>
      </c>
      <c r="E6025" s="9">
        <v>2</v>
      </c>
      <c r="F6025" s="8" t="s">
        <v>45</v>
      </c>
      <c r="G6025" s="8" t="s">
        <v>26</v>
      </c>
      <c r="H6025" s="8" t="s">
        <v>27</v>
      </c>
      <c r="I6025" s="10">
        <v>42027000</v>
      </c>
      <c r="J6025" s="10">
        <v>0</v>
      </c>
      <c r="K6025" s="10">
        <v>787790</v>
      </c>
      <c r="L6025" s="10">
        <v>787790</v>
      </c>
      <c r="M6025" s="10">
        <v>0</v>
      </c>
      <c r="N6025" s="10">
        <v>766334</v>
      </c>
      <c r="O6025" s="7" t="s">
        <v>28</v>
      </c>
      <c r="P6025" s="14">
        <v>125.67878</v>
      </c>
      <c r="Q6025" s="14">
        <v>125.67878</v>
      </c>
      <c r="R6025" s="14" t="s">
        <v>3401</v>
      </c>
      <c r="S6025" s="10">
        <v>126</v>
      </c>
      <c r="T6025" s="10">
        <v>114</v>
      </c>
      <c r="U6025" s="7" t="s">
        <v>127</v>
      </c>
      <c r="V6025" s="7" t="s">
        <v>166</v>
      </c>
      <c r="W6025" s="7" t="s">
        <v>167</v>
      </c>
      <c r="X6025" s="7" t="s">
        <v>167</v>
      </c>
    </row>
    <row r="6026" spans="1:24" x14ac:dyDescent="0.25">
      <c r="A6026" s="6">
        <v>58379</v>
      </c>
      <c r="B6026" s="7" t="s">
        <v>3780</v>
      </c>
      <c r="C6026" s="8" t="s">
        <v>25</v>
      </c>
      <c r="D6026" s="8" t="s">
        <v>24</v>
      </c>
      <c r="E6026" s="9">
        <v>2</v>
      </c>
      <c r="F6026" s="8" t="s">
        <v>54</v>
      </c>
      <c r="G6026" s="8" t="s">
        <v>3402</v>
      </c>
      <c r="H6026" s="8" t="s">
        <v>3403</v>
      </c>
      <c r="I6026" s="10">
        <v>10412000</v>
      </c>
      <c r="J6026" s="10">
        <v>0</v>
      </c>
      <c r="K6026" s="10">
        <v>126061</v>
      </c>
      <c r="L6026" s="10">
        <v>126061</v>
      </c>
      <c r="M6026" s="10">
        <v>0</v>
      </c>
      <c r="N6026" s="10">
        <v>242426</v>
      </c>
      <c r="O6026" s="7" t="s">
        <v>28</v>
      </c>
      <c r="P6026" s="14">
        <v>147.30045999999999</v>
      </c>
      <c r="Q6026" s="14">
        <v>147.30045999999999</v>
      </c>
      <c r="R6026" s="14" t="s">
        <v>3401</v>
      </c>
      <c r="S6026" s="10">
        <v>147</v>
      </c>
      <c r="T6026" s="10">
        <v>134</v>
      </c>
      <c r="U6026" s="7" t="s">
        <v>46</v>
      </c>
      <c r="V6026" s="7" t="s">
        <v>159</v>
      </c>
      <c r="W6026" s="7" t="s">
        <v>160</v>
      </c>
      <c r="X6026" s="7" t="s">
        <v>145</v>
      </c>
    </row>
    <row r="6027" spans="1:24" x14ac:dyDescent="0.25">
      <c r="A6027" s="6">
        <v>58380</v>
      </c>
      <c r="B6027" s="7" t="s">
        <v>3251</v>
      </c>
      <c r="C6027" s="8" t="s">
        <v>83</v>
      </c>
      <c r="D6027" s="8" t="s">
        <v>655</v>
      </c>
      <c r="E6027" s="9">
        <v>4</v>
      </c>
      <c r="F6027" s="8" t="s">
        <v>54</v>
      </c>
      <c r="G6027" s="8" t="s">
        <v>26</v>
      </c>
      <c r="H6027" s="8" t="s">
        <v>27</v>
      </c>
      <c r="I6027" s="10">
        <v>1154</v>
      </c>
      <c r="J6027" s="10">
        <v>0</v>
      </c>
      <c r="K6027" s="10">
        <v>11</v>
      </c>
      <c r="L6027" s="10">
        <v>11</v>
      </c>
      <c r="M6027" s="10">
        <v>0</v>
      </c>
      <c r="N6027" s="10">
        <v>11</v>
      </c>
      <c r="O6027" s="7" t="s">
        <v>28</v>
      </c>
      <c r="P6027" s="14">
        <v>1.5224E-2</v>
      </c>
      <c r="Q6027" s="14">
        <v>460.36486000000002</v>
      </c>
      <c r="R6027" s="14" t="s">
        <v>3401</v>
      </c>
      <c r="S6027" s="10">
        <v>0</v>
      </c>
      <c r="T6027" s="10">
        <v>0</v>
      </c>
      <c r="U6027" s="7" t="s">
        <v>85</v>
      </c>
      <c r="V6027" s="7" t="s">
        <v>85</v>
      </c>
      <c r="W6027" s="7" t="s">
        <v>86</v>
      </c>
      <c r="X6027" s="7" t="s">
        <v>87</v>
      </c>
    </row>
    <row r="6028" spans="1:24" x14ac:dyDescent="0.25">
      <c r="A6028" s="6">
        <v>58380</v>
      </c>
      <c r="B6028" s="7" t="s">
        <v>3251</v>
      </c>
      <c r="C6028" s="8" t="s">
        <v>83</v>
      </c>
      <c r="D6028" s="8" t="s">
        <v>655</v>
      </c>
      <c r="E6028" s="9">
        <v>4</v>
      </c>
      <c r="F6028" s="8" t="s">
        <v>54</v>
      </c>
      <c r="G6028" s="8" t="s">
        <v>3402</v>
      </c>
      <c r="H6028" s="8" t="s">
        <v>3403</v>
      </c>
      <c r="I6028" s="10">
        <v>42514846</v>
      </c>
      <c r="J6028" s="10">
        <v>0</v>
      </c>
      <c r="K6028" s="10">
        <v>404580</v>
      </c>
      <c r="L6028" s="10">
        <v>404580</v>
      </c>
      <c r="M6028" s="10">
        <v>0</v>
      </c>
      <c r="N6028" s="10">
        <v>757640</v>
      </c>
      <c r="O6028" s="7" t="s">
        <v>28</v>
      </c>
      <c r="P6028" s="14">
        <v>460.34964000000002</v>
      </c>
      <c r="Q6028" s="14">
        <v>460.36486000000002</v>
      </c>
      <c r="R6028" s="14" t="s">
        <v>3401</v>
      </c>
      <c r="S6028" s="10">
        <v>460</v>
      </c>
      <c r="T6028" s="10">
        <v>418</v>
      </c>
      <c r="U6028" s="7" t="s">
        <v>85</v>
      </c>
      <c r="V6028" s="7" t="s">
        <v>85</v>
      </c>
      <c r="W6028" s="7" t="s">
        <v>86</v>
      </c>
      <c r="X6028" s="7" t="s">
        <v>87</v>
      </c>
    </row>
    <row r="6029" spans="1:24" x14ac:dyDescent="0.25">
      <c r="A6029" s="6">
        <v>58382</v>
      </c>
      <c r="B6029" s="7" t="s">
        <v>3781</v>
      </c>
      <c r="C6029" s="8" t="s">
        <v>1183</v>
      </c>
      <c r="D6029" s="8" t="s">
        <v>24</v>
      </c>
      <c r="E6029" s="9">
        <v>3</v>
      </c>
      <c r="F6029" s="8" t="s">
        <v>54</v>
      </c>
      <c r="G6029" s="8" t="s">
        <v>3404</v>
      </c>
      <c r="H6029" s="8" t="s">
        <v>3403</v>
      </c>
      <c r="I6029" s="10">
        <v>15462000</v>
      </c>
      <c r="J6029" s="10">
        <v>66533</v>
      </c>
      <c r="K6029" s="10">
        <v>170414</v>
      </c>
      <c r="L6029" s="10">
        <v>75368</v>
      </c>
      <c r="M6029" s="10">
        <v>95046</v>
      </c>
      <c r="N6029" s="10">
        <v>304308</v>
      </c>
      <c r="O6029" s="7" t="s">
        <v>28</v>
      </c>
      <c r="P6029" s="14">
        <v>402.67252000000002</v>
      </c>
      <c r="Q6029" s="14">
        <v>402.67252000000002</v>
      </c>
      <c r="R6029" s="14" t="s">
        <v>3401</v>
      </c>
      <c r="S6029" s="10">
        <v>403</v>
      </c>
      <c r="T6029" s="10">
        <v>365</v>
      </c>
      <c r="U6029" s="7" t="s">
        <v>46</v>
      </c>
      <c r="V6029" s="7" t="s">
        <v>1956</v>
      </c>
      <c r="W6029" s="7" t="s">
        <v>1957</v>
      </c>
      <c r="X6029" s="7" t="s">
        <v>98</v>
      </c>
    </row>
    <row r="6030" spans="1:24" x14ac:dyDescent="0.25">
      <c r="A6030" s="6">
        <v>58397</v>
      </c>
      <c r="B6030" s="7" t="s">
        <v>3782</v>
      </c>
      <c r="C6030" s="8" t="s">
        <v>25</v>
      </c>
      <c r="D6030" s="8" t="s">
        <v>24</v>
      </c>
      <c r="E6030" s="9">
        <v>2</v>
      </c>
      <c r="F6030" s="8" t="s">
        <v>54</v>
      </c>
      <c r="G6030" s="8" t="s">
        <v>3402</v>
      </c>
      <c r="H6030" s="8" t="s">
        <v>3403</v>
      </c>
      <c r="I6030" s="10">
        <v>10460000</v>
      </c>
      <c r="J6030" s="10">
        <v>0</v>
      </c>
      <c r="K6030" s="10">
        <v>110308</v>
      </c>
      <c r="L6030" s="10">
        <v>110308</v>
      </c>
      <c r="M6030" s="10">
        <v>0</v>
      </c>
      <c r="N6030" s="10">
        <v>218865</v>
      </c>
      <c r="O6030" s="7" t="s">
        <v>28</v>
      </c>
      <c r="P6030" s="14">
        <v>132.98455999999999</v>
      </c>
      <c r="Q6030" s="14">
        <v>132.98455999999999</v>
      </c>
      <c r="R6030" s="14" t="s">
        <v>3401</v>
      </c>
      <c r="S6030" s="10">
        <v>133</v>
      </c>
      <c r="T6030" s="10">
        <v>121</v>
      </c>
      <c r="U6030" s="7" t="s">
        <v>46</v>
      </c>
      <c r="V6030" s="7" t="s">
        <v>159</v>
      </c>
      <c r="W6030" s="7" t="s">
        <v>160</v>
      </c>
      <c r="X6030" s="7" t="s">
        <v>145</v>
      </c>
    </row>
    <row r="6031" spans="1:24" x14ac:dyDescent="0.25">
      <c r="A6031" s="6">
        <v>58399</v>
      </c>
      <c r="B6031" s="7" t="s">
        <v>3783</v>
      </c>
      <c r="C6031" s="8" t="s">
        <v>850</v>
      </c>
      <c r="D6031" s="8" t="s">
        <v>655</v>
      </c>
      <c r="E6031" s="9">
        <v>4</v>
      </c>
      <c r="F6031" s="8" t="s">
        <v>54</v>
      </c>
      <c r="G6031" s="8" t="s">
        <v>3404</v>
      </c>
      <c r="H6031" s="8" t="s">
        <v>3403</v>
      </c>
      <c r="I6031" s="10">
        <v>3722000</v>
      </c>
      <c r="J6031" s="10">
        <v>0</v>
      </c>
      <c r="K6031" s="10">
        <v>45479</v>
      </c>
      <c r="L6031" s="10">
        <v>45479</v>
      </c>
      <c r="M6031" s="10">
        <v>0</v>
      </c>
      <c r="N6031" s="10">
        <v>75799</v>
      </c>
      <c r="O6031" s="7" t="s">
        <v>28</v>
      </c>
      <c r="P6031" s="14">
        <v>100.30027</v>
      </c>
      <c r="Q6031" s="14">
        <v>100.30027</v>
      </c>
      <c r="R6031" s="14" t="s">
        <v>3401</v>
      </c>
      <c r="S6031" s="10">
        <v>100</v>
      </c>
      <c r="T6031" s="10">
        <v>91</v>
      </c>
      <c r="U6031" s="7" t="s">
        <v>225</v>
      </c>
      <c r="V6031" s="7" t="s">
        <v>851</v>
      </c>
      <c r="W6031" s="7" t="s">
        <v>852</v>
      </c>
      <c r="X6031" s="7" t="s">
        <v>852</v>
      </c>
    </row>
    <row r="6032" spans="1:24" x14ac:dyDescent="0.25">
      <c r="A6032" s="6">
        <v>58400</v>
      </c>
      <c r="B6032" s="7" t="s">
        <v>3252</v>
      </c>
      <c r="C6032" s="8" t="s">
        <v>129</v>
      </c>
      <c r="D6032" s="8" t="s">
        <v>655</v>
      </c>
      <c r="E6032" s="9">
        <v>4</v>
      </c>
      <c r="F6032" s="8" t="s">
        <v>45</v>
      </c>
      <c r="G6032" s="8" t="s">
        <v>26</v>
      </c>
      <c r="H6032" s="8" t="s">
        <v>27</v>
      </c>
      <c r="I6032" s="10">
        <v>539000</v>
      </c>
      <c r="J6032" s="10">
        <v>0</v>
      </c>
      <c r="K6032" s="10">
        <v>8837</v>
      </c>
      <c r="L6032" s="10">
        <v>8837</v>
      </c>
      <c r="M6032" s="10">
        <v>0</v>
      </c>
      <c r="N6032" s="10">
        <v>8571</v>
      </c>
      <c r="O6032" s="7" t="s">
        <v>28</v>
      </c>
      <c r="P6032" s="14">
        <v>1.4056439999999999</v>
      </c>
      <c r="Q6032" s="14">
        <v>1.4056439999999999</v>
      </c>
      <c r="R6032" s="14" t="s">
        <v>3401</v>
      </c>
      <c r="S6032" s="10">
        <v>1</v>
      </c>
      <c r="T6032" s="10">
        <v>1</v>
      </c>
      <c r="U6032" s="7" t="s">
        <v>29</v>
      </c>
      <c r="V6032" s="7" t="s">
        <v>890</v>
      </c>
      <c r="W6032" s="7" t="s">
        <v>891</v>
      </c>
      <c r="X6032" s="7" t="s">
        <v>131</v>
      </c>
    </row>
    <row r="6033" spans="1:24" x14ac:dyDescent="0.25">
      <c r="A6033" s="6">
        <v>58420</v>
      </c>
      <c r="B6033" s="7" t="s">
        <v>3253</v>
      </c>
      <c r="C6033" s="8" t="s">
        <v>952</v>
      </c>
      <c r="D6033" s="8" t="s">
        <v>24</v>
      </c>
      <c r="E6033" s="9">
        <v>2</v>
      </c>
      <c r="F6033" s="8" t="s">
        <v>119</v>
      </c>
      <c r="G6033" s="8" t="s">
        <v>26</v>
      </c>
      <c r="H6033" s="8" t="s">
        <v>27</v>
      </c>
      <c r="I6033" s="10">
        <v>2628001000</v>
      </c>
      <c r="J6033" s="10">
        <v>0</v>
      </c>
      <c r="K6033" s="10">
        <v>18362646</v>
      </c>
      <c r="L6033" s="10">
        <v>18362646</v>
      </c>
      <c r="M6033" s="10">
        <v>0</v>
      </c>
      <c r="N6033" s="10">
        <v>17879888</v>
      </c>
      <c r="O6033" s="7" t="s">
        <v>28</v>
      </c>
      <c r="P6033" s="14">
        <v>2503.1842999999999</v>
      </c>
      <c r="Q6033" s="14">
        <v>2503.1842999999999</v>
      </c>
      <c r="R6033" s="14">
        <v>51.923000000000002</v>
      </c>
      <c r="S6033" s="10">
        <v>52</v>
      </c>
      <c r="T6033" s="10">
        <v>47</v>
      </c>
      <c r="U6033" s="7" t="s">
        <v>189</v>
      </c>
      <c r="V6033" s="7" t="s">
        <v>68</v>
      </c>
      <c r="W6033" s="7" t="s">
        <v>69</v>
      </c>
      <c r="X6033" s="7" t="s">
        <v>70</v>
      </c>
    </row>
    <row r="6034" spans="1:24" x14ac:dyDescent="0.25">
      <c r="A6034" s="6">
        <v>58421</v>
      </c>
      <c r="B6034" s="7" t="s">
        <v>3784</v>
      </c>
      <c r="C6034" s="8" t="s">
        <v>300</v>
      </c>
      <c r="D6034" s="8" t="s">
        <v>24</v>
      </c>
      <c r="E6034" s="9">
        <v>2</v>
      </c>
      <c r="F6034" s="8" t="s">
        <v>54</v>
      </c>
      <c r="G6034" s="8" t="s">
        <v>3402</v>
      </c>
      <c r="H6034" s="8" t="s">
        <v>3403</v>
      </c>
      <c r="I6034" s="10">
        <v>14221000</v>
      </c>
      <c r="J6034" s="10">
        <v>0</v>
      </c>
      <c r="K6034" s="10">
        <v>153741</v>
      </c>
      <c r="L6034" s="10">
        <v>153741</v>
      </c>
      <c r="M6034" s="10">
        <v>0</v>
      </c>
      <c r="N6034" s="10">
        <v>274537</v>
      </c>
      <c r="O6034" s="7" t="s">
        <v>28</v>
      </c>
      <c r="P6034" s="14">
        <v>166.81143</v>
      </c>
      <c r="Q6034" s="14">
        <v>166.81143</v>
      </c>
      <c r="R6034" s="14" t="s">
        <v>3401</v>
      </c>
      <c r="S6034" s="10">
        <v>167</v>
      </c>
      <c r="T6034" s="10">
        <v>151</v>
      </c>
      <c r="U6034" s="7" t="s">
        <v>29</v>
      </c>
      <c r="V6034" s="7" t="s">
        <v>77</v>
      </c>
      <c r="W6034" s="7" t="s">
        <v>78</v>
      </c>
      <c r="X6034" s="7" t="s">
        <v>79</v>
      </c>
    </row>
    <row r="6035" spans="1:24" x14ac:dyDescent="0.25">
      <c r="A6035" s="6">
        <v>58422</v>
      </c>
      <c r="B6035" s="7" t="s">
        <v>3254</v>
      </c>
      <c r="C6035" s="8" t="s">
        <v>25</v>
      </c>
      <c r="D6035" s="8" t="s">
        <v>655</v>
      </c>
      <c r="E6035" s="9">
        <v>5</v>
      </c>
      <c r="F6035" s="8" t="s">
        <v>2125</v>
      </c>
      <c r="G6035" s="8" t="s">
        <v>26</v>
      </c>
      <c r="H6035" s="8" t="s">
        <v>27</v>
      </c>
      <c r="I6035" s="10">
        <v>6121170</v>
      </c>
      <c r="J6035" s="10">
        <v>0</v>
      </c>
      <c r="K6035" s="10">
        <v>64694</v>
      </c>
      <c r="L6035" s="10">
        <v>64694</v>
      </c>
      <c r="M6035" s="10">
        <v>0</v>
      </c>
      <c r="N6035" s="10">
        <v>62507</v>
      </c>
      <c r="O6035" s="7" t="s">
        <v>28</v>
      </c>
      <c r="P6035" s="14">
        <v>0</v>
      </c>
      <c r="Q6035" s="14">
        <v>0</v>
      </c>
      <c r="R6035" s="14" t="s">
        <v>3401</v>
      </c>
      <c r="S6035" s="10">
        <v>0</v>
      </c>
      <c r="T6035" s="10">
        <v>0</v>
      </c>
      <c r="U6035" s="7" t="s">
        <v>46</v>
      </c>
      <c r="V6035" s="7" t="s">
        <v>185</v>
      </c>
      <c r="W6035" s="7" t="s">
        <v>186</v>
      </c>
      <c r="X6035" s="7" t="s">
        <v>145</v>
      </c>
    </row>
    <row r="6036" spans="1:24" x14ac:dyDescent="0.25">
      <c r="A6036" s="6">
        <v>58426</v>
      </c>
      <c r="B6036" s="7" t="s">
        <v>3255</v>
      </c>
      <c r="C6036" s="8" t="s">
        <v>952</v>
      </c>
      <c r="D6036" s="8" t="s">
        <v>24</v>
      </c>
      <c r="E6036" s="9">
        <v>2</v>
      </c>
      <c r="F6036" s="8" t="s">
        <v>119</v>
      </c>
      <c r="G6036" s="8" t="s">
        <v>26</v>
      </c>
      <c r="H6036" s="8" t="s">
        <v>27</v>
      </c>
      <c r="I6036" s="10">
        <v>2942536960</v>
      </c>
      <c r="J6036" s="10">
        <v>0</v>
      </c>
      <c r="K6036" s="10">
        <v>19841480</v>
      </c>
      <c r="L6036" s="10">
        <v>19841480</v>
      </c>
      <c r="M6036" s="10">
        <v>0</v>
      </c>
      <c r="N6036" s="10">
        <v>19096708</v>
      </c>
      <c r="O6036" s="7" t="s">
        <v>28</v>
      </c>
      <c r="P6036" s="14">
        <v>2597.0045</v>
      </c>
      <c r="Q6036" s="14">
        <v>2597.0045</v>
      </c>
      <c r="R6036" s="14">
        <v>56.887999999999998</v>
      </c>
      <c r="S6036" s="10">
        <v>57</v>
      </c>
      <c r="T6036" s="10">
        <v>52</v>
      </c>
      <c r="U6036" s="7" t="s">
        <v>189</v>
      </c>
      <c r="V6036" s="7" t="s">
        <v>68</v>
      </c>
      <c r="W6036" s="7" t="s">
        <v>69</v>
      </c>
      <c r="X6036" s="7" t="s">
        <v>70</v>
      </c>
    </row>
    <row r="6037" spans="1:24" x14ac:dyDescent="0.25">
      <c r="A6037" s="6">
        <v>58427</v>
      </c>
      <c r="B6037" s="7" t="s">
        <v>3256</v>
      </c>
      <c r="C6037" s="8" t="s">
        <v>602</v>
      </c>
      <c r="D6037" s="8" t="s">
        <v>24</v>
      </c>
      <c r="E6037" s="9">
        <v>1</v>
      </c>
      <c r="F6037" s="8" t="s">
        <v>25</v>
      </c>
      <c r="G6037" s="8" t="s">
        <v>26</v>
      </c>
      <c r="H6037" s="8" t="s">
        <v>27</v>
      </c>
      <c r="I6037" s="10">
        <v>45494000</v>
      </c>
      <c r="J6037" s="10">
        <v>0</v>
      </c>
      <c r="K6037" s="10">
        <v>105373</v>
      </c>
      <c r="L6037" s="10">
        <v>105373</v>
      </c>
      <c r="M6037" s="10">
        <v>0</v>
      </c>
      <c r="N6037" s="10">
        <v>104329</v>
      </c>
      <c r="O6037" s="7" t="s">
        <v>28</v>
      </c>
      <c r="P6037" s="14">
        <v>7.3030299999999997</v>
      </c>
      <c r="Q6037" s="14">
        <v>918.19455000000005</v>
      </c>
      <c r="R6037" s="14">
        <v>69.703000000000003</v>
      </c>
      <c r="S6037" s="10">
        <v>1</v>
      </c>
      <c r="T6037" s="10">
        <v>1</v>
      </c>
      <c r="U6037" s="7" t="s">
        <v>189</v>
      </c>
      <c r="V6037" s="7" t="s">
        <v>56</v>
      </c>
      <c r="W6037" s="7" t="s">
        <v>57</v>
      </c>
      <c r="X6037" s="7" t="s">
        <v>58</v>
      </c>
    </row>
    <row r="6038" spans="1:24" x14ac:dyDescent="0.25">
      <c r="A6038" s="6">
        <v>58427</v>
      </c>
      <c r="B6038" s="7" t="s">
        <v>3256</v>
      </c>
      <c r="C6038" s="8" t="s">
        <v>602</v>
      </c>
      <c r="D6038" s="8" t="s">
        <v>24</v>
      </c>
      <c r="E6038" s="9">
        <v>1</v>
      </c>
      <c r="F6038" s="8" t="s">
        <v>33</v>
      </c>
      <c r="G6038" s="8" t="s">
        <v>26</v>
      </c>
      <c r="H6038" s="8" t="s">
        <v>27</v>
      </c>
      <c r="I6038" s="10">
        <v>481281000</v>
      </c>
      <c r="J6038" s="10">
        <v>2447952</v>
      </c>
      <c r="K6038" s="10">
        <v>6571431</v>
      </c>
      <c r="L6038" s="10">
        <v>2805350</v>
      </c>
      <c r="M6038" s="10">
        <v>3766081</v>
      </c>
      <c r="N6038" s="10">
        <v>6506368</v>
      </c>
      <c r="O6038" s="7" t="s">
        <v>28</v>
      </c>
      <c r="P6038" s="14">
        <v>910.89152000000001</v>
      </c>
      <c r="Q6038" s="14">
        <v>918.19455000000005</v>
      </c>
      <c r="R6038" s="14">
        <v>69.703000000000003</v>
      </c>
      <c r="S6038" s="10">
        <v>69</v>
      </c>
      <c r="T6038" s="10">
        <v>63</v>
      </c>
      <c r="U6038" s="7" t="s">
        <v>189</v>
      </c>
      <c r="V6038" s="7" t="s">
        <v>56</v>
      </c>
      <c r="W6038" s="7" t="s">
        <v>57</v>
      </c>
      <c r="X6038" s="7" t="s">
        <v>58</v>
      </c>
    </row>
    <row r="6039" spans="1:24" x14ac:dyDescent="0.25">
      <c r="A6039" s="6">
        <v>58428</v>
      </c>
      <c r="B6039" s="7" t="s">
        <v>3257</v>
      </c>
      <c r="C6039" s="8" t="s">
        <v>63</v>
      </c>
      <c r="D6039" s="8" t="s">
        <v>655</v>
      </c>
      <c r="E6039" s="9">
        <v>5</v>
      </c>
      <c r="F6039" s="8" t="s">
        <v>45</v>
      </c>
      <c r="G6039" s="8" t="s">
        <v>26</v>
      </c>
      <c r="H6039" s="8" t="s">
        <v>27</v>
      </c>
      <c r="I6039" s="10">
        <v>122951000</v>
      </c>
      <c r="J6039" s="10">
        <v>698579</v>
      </c>
      <c r="K6039" s="10">
        <v>1452062</v>
      </c>
      <c r="L6039" s="10">
        <v>544818</v>
      </c>
      <c r="M6039" s="10">
        <v>907244</v>
      </c>
      <c r="N6039" s="10">
        <v>1413886</v>
      </c>
      <c r="O6039" s="7" t="s">
        <v>28</v>
      </c>
      <c r="P6039" s="14">
        <v>231.87729999999999</v>
      </c>
      <c r="Q6039" s="14">
        <v>231.87729999999999</v>
      </c>
      <c r="R6039" s="14" t="s">
        <v>3401</v>
      </c>
      <c r="S6039" s="10">
        <v>232</v>
      </c>
      <c r="T6039" s="10">
        <v>210</v>
      </c>
      <c r="U6039" s="7" t="s">
        <v>29</v>
      </c>
      <c r="V6039" s="7" t="s">
        <v>56</v>
      </c>
      <c r="W6039" s="7" t="s">
        <v>57</v>
      </c>
      <c r="X6039" s="7" t="s">
        <v>58</v>
      </c>
    </row>
    <row r="6040" spans="1:24" x14ac:dyDescent="0.25">
      <c r="A6040" s="6">
        <v>58429</v>
      </c>
      <c r="B6040" s="7" t="s">
        <v>3785</v>
      </c>
      <c r="C6040" s="8" t="s">
        <v>25</v>
      </c>
      <c r="D6040" s="8" t="s">
        <v>24</v>
      </c>
      <c r="E6040" s="9">
        <v>2</v>
      </c>
      <c r="F6040" s="8" t="s">
        <v>45</v>
      </c>
      <c r="G6040" s="8" t="s">
        <v>3402</v>
      </c>
      <c r="H6040" s="8" t="s">
        <v>3403</v>
      </c>
      <c r="I6040" s="10">
        <v>130194000</v>
      </c>
      <c r="J6040" s="10">
        <v>0</v>
      </c>
      <c r="K6040" s="10">
        <v>1626474</v>
      </c>
      <c r="L6040" s="10">
        <v>1626474</v>
      </c>
      <c r="M6040" s="10">
        <v>0</v>
      </c>
      <c r="N6040" s="10">
        <v>3453240</v>
      </c>
      <c r="O6040" s="7" t="s">
        <v>28</v>
      </c>
      <c r="P6040" s="14">
        <v>248.63328000000001</v>
      </c>
      <c r="Q6040" s="14">
        <v>248.63328000000001</v>
      </c>
      <c r="R6040" s="14" t="s">
        <v>3401</v>
      </c>
      <c r="S6040" s="10">
        <v>249</v>
      </c>
      <c r="T6040" s="10">
        <v>226</v>
      </c>
      <c r="U6040" s="7" t="s">
        <v>46</v>
      </c>
      <c r="V6040" s="7" t="s">
        <v>159</v>
      </c>
      <c r="W6040" s="7" t="s">
        <v>160</v>
      </c>
      <c r="X6040" s="7" t="s">
        <v>145</v>
      </c>
    </row>
    <row r="6041" spans="1:24" x14ac:dyDescent="0.25">
      <c r="A6041" s="6">
        <v>58432</v>
      </c>
      <c r="B6041" s="7" t="s">
        <v>3258</v>
      </c>
      <c r="C6041" s="8" t="s">
        <v>25</v>
      </c>
      <c r="D6041" s="8" t="s">
        <v>24</v>
      </c>
      <c r="E6041" s="9">
        <v>3</v>
      </c>
      <c r="F6041" s="8" t="s">
        <v>54</v>
      </c>
      <c r="G6041" s="8" t="s">
        <v>26</v>
      </c>
      <c r="H6041" s="8" t="s">
        <v>27</v>
      </c>
      <c r="I6041" s="10">
        <v>70863000</v>
      </c>
      <c r="J6041" s="10">
        <v>0</v>
      </c>
      <c r="K6041" s="10">
        <v>620537</v>
      </c>
      <c r="L6041" s="10">
        <v>620537</v>
      </c>
      <c r="M6041" s="10">
        <v>0</v>
      </c>
      <c r="N6041" s="10">
        <v>600712</v>
      </c>
      <c r="O6041" s="7" t="s">
        <v>28</v>
      </c>
      <c r="P6041" s="14">
        <v>831.38540999999998</v>
      </c>
      <c r="Q6041" s="14">
        <v>831.38540999999998</v>
      </c>
      <c r="R6041" s="14" t="s">
        <v>3401</v>
      </c>
      <c r="S6041" s="10">
        <v>831</v>
      </c>
      <c r="T6041" s="10">
        <v>754</v>
      </c>
      <c r="U6041" s="7" t="s">
        <v>46</v>
      </c>
      <c r="V6041" s="7" t="s">
        <v>159</v>
      </c>
      <c r="W6041" s="7" t="s">
        <v>160</v>
      </c>
      <c r="X6041" s="7" t="s">
        <v>145</v>
      </c>
    </row>
    <row r="6042" spans="1:24" x14ac:dyDescent="0.25">
      <c r="A6042" s="6">
        <v>58433</v>
      </c>
      <c r="B6042" s="7" t="s">
        <v>3259</v>
      </c>
      <c r="C6042" s="8" t="s">
        <v>249</v>
      </c>
      <c r="D6042" s="8" t="s">
        <v>24</v>
      </c>
      <c r="E6042" s="9">
        <v>2</v>
      </c>
      <c r="F6042" s="8" t="s">
        <v>2125</v>
      </c>
      <c r="G6042" s="8" t="s">
        <v>26</v>
      </c>
      <c r="H6042" s="8" t="s">
        <v>27</v>
      </c>
      <c r="I6042" s="10">
        <v>205457000</v>
      </c>
      <c r="J6042" s="10">
        <v>0</v>
      </c>
      <c r="K6042" s="10">
        <v>1557429</v>
      </c>
      <c r="L6042" s="10">
        <v>1557429</v>
      </c>
      <c r="M6042" s="10">
        <v>0</v>
      </c>
      <c r="N6042" s="10">
        <v>1497529</v>
      </c>
      <c r="O6042" s="7" t="s">
        <v>28</v>
      </c>
      <c r="P6042" s="14">
        <v>0</v>
      </c>
      <c r="Q6042" s="14">
        <v>0</v>
      </c>
      <c r="R6042" s="14" t="s">
        <v>3401</v>
      </c>
      <c r="S6042" s="10">
        <v>0</v>
      </c>
      <c r="T6042" s="10">
        <v>0</v>
      </c>
      <c r="U6042" s="7" t="s">
        <v>189</v>
      </c>
      <c r="V6042" s="7" t="s">
        <v>68</v>
      </c>
      <c r="W6042" s="7" t="s">
        <v>69</v>
      </c>
      <c r="X6042" s="7" t="s">
        <v>70</v>
      </c>
    </row>
    <row r="6043" spans="1:24" x14ac:dyDescent="0.25">
      <c r="A6043" s="6">
        <v>58435</v>
      </c>
      <c r="B6043" s="7" t="s">
        <v>3786</v>
      </c>
      <c r="C6043" s="8" t="s">
        <v>25</v>
      </c>
      <c r="D6043" s="8" t="s">
        <v>24</v>
      </c>
      <c r="E6043" s="9">
        <v>2</v>
      </c>
      <c r="F6043" s="8" t="s">
        <v>54</v>
      </c>
      <c r="G6043" s="8" t="s">
        <v>3402</v>
      </c>
      <c r="H6043" s="8" t="s">
        <v>3403</v>
      </c>
      <c r="I6043" s="10">
        <v>33251000</v>
      </c>
      <c r="J6043" s="10">
        <v>0</v>
      </c>
      <c r="K6043" s="10">
        <v>332554</v>
      </c>
      <c r="L6043" s="10">
        <v>332554</v>
      </c>
      <c r="M6043" s="10">
        <v>0</v>
      </c>
      <c r="N6043" s="10">
        <v>644487</v>
      </c>
      <c r="O6043" s="7" t="s">
        <v>28</v>
      </c>
      <c r="P6043" s="14">
        <v>391.59674999999999</v>
      </c>
      <c r="Q6043" s="14">
        <v>391.59674999999999</v>
      </c>
      <c r="R6043" s="14" t="s">
        <v>3401</v>
      </c>
      <c r="S6043" s="10">
        <v>392</v>
      </c>
      <c r="T6043" s="10">
        <v>355</v>
      </c>
      <c r="U6043" s="7" t="s">
        <v>46</v>
      </c>
      <c r="V6043" s="7" t="s">
        <v>159</v>
      </c>
      <c r="W6043" s="7" t="s">
        <v>160</v>
      </c>
      <c r="X6043" s="7" t="s">
        <v>145</v>
      </c>
    </row>
    <row r="6044" spans="1:24" x14ac:dyDescent="0.25">
      <c r="A6044" s="6">
        <v>58436</v>
      </c>
      <c r="B6044" s="7" t="s">
        <v>3787</v>
      </c>
      <c r="C6044" s="8" t="s">
        <v>25</v>
      </c>
      <c r="D6044" s="8" t="s">
        <v>24</v>
      </c>
      <c r="E6044" s="9">
        <v>2</v>
      </c>
      <c r="F6044" s="8" t="s">
        <v>54</v>
      </c>
      <c r="G6044" s="8" t="s">
        <v>3402</v>
      </c>
      <c r="H6044" s="8" t="s">
        <v>3403</v>
      </c>
      <c r="I6044" s="10">
        <v>26786000</v>
      </c>
      <c r="J6044" s="10">
        <v>0</v>
      </c>
      <c r="K6044" s="10">
        <v>270854</v>
      </c>
      <c r="L6044" s="10">
        <v>270854</v>
      </c>
      <c r="M6044" s="10">
        <v>0</v>
      </c>
      <c r="N6044" s="10">
        <v>534228</v>
      </c>
      <c r="O6044" s="7" t="s">
        <v>28</v>
      </c>
      <c r="P6044" s="14">
        <v>324.60228000000001</v>
      </c>
      <c r="Q6044" s="14">
        <v>324.60228000000001</v>
      </c>
      <c r="R6044" s="14" t="s">
        <v>3401</v>
      </c>
      <c r="S6044" s="10">
        <v>325</v>
      </c>
      <c r="T6044" s="10">
        <v>294</v>
      </c>
      <c r="U6044" s="7" t="s">
        <v>46</v>
      </c>
      <c r="V6044" s="7" t="s">
        <v>159</v>
      </c>
      <c r="W6044" s="7" t="s">
        <v>160</v>
      </c>
      <c r="X6044" s="7" t="s">
        <v>145</v>
      </c>
    </row>
    <row r="6045" spans="1:24" x14ac:dyDescent="0.25">
      <c r="A6045" s="6">
        <v>58437</v>
      </c>
      <c r="B6045" s="7" t="s">
        <v>3788</v>
      </c>
      <c r="C6045" s="8" t="s">
        <v>25</v>
      </c>
      <c r="D6045" s="8" t="s">
        <v>24</v>
      </c>
      <c r="E6045" s="9">
        <v>2</v>
      </c>
      <c r="F6045" s="8" t="s">
        <v>54</v>
      </c>
      <c r="G6045" s="8" t="s">
        <v>3402</v>
      </c>
      <c r="H6045" s="8" t="s">
        <v>3403</v>
      </c>
      <c r="I6045" s="10">
        <v>32649000</v>
      </c>
      <c r="J6045" s="10">
        <v>0</v>
      </c>
      <c r="K6045" s="10">
        <v>326534</v>
      </c>
      <c r="L6045" s="10">
        <v>326534</v>
      </c>
      <c r="M6045" s="10">
        <v>0</v>
      </c>
      <c r="N6045" s="10">
        <v>662341</v>
      </c>
      <c r="O6045" s="7" t="s">
        <v>28</v>
      </c>
      <c r="P6045" s="14">
        <v>402.44502</v>
      </c>
      <c r="Q6045" s="14">
        <v>402.44502</v>
      </c>
      <c r="R6045" s="14" t="s">
        <v>3401</v>
      </c>
      <c r="S6045" s="10">
        <v>402</v>
      </c>
      <c r="T6045" s="10">
        <v>365</v>
      </c>
      <c r="U6045" s="7" t="s">
        <v>46</v>
      </c>
      <c r="V6045" s="7" t="s">
        <v>159</v>
      </c>
      <c r="W6045" s="7" t="s">
        <v>160</v>
      </c>
      <c r="X6045" s="7" t="s">
        <v>145</v>
      </c>
    </row>
    <row r="6046" spans="1:24" x14ac:dyDescent="0.25">
      <c r="A6046" s="6">
        <v>58439</v>
      </c>
      <c r="B6046" s="7" t="s">
        <v>3789</v>
      </c>
      <c r="C6046" s="8" t="s">
        <v>904</v>
      </c>
      <c r="D6046" s="8" t="s">
        <v>550</v>
      </c>
      <c r="E6046" s="9">
        <v>6</v>
      </c>
      <c r="F6046" s="8" t="s">
        <v>54</v>
      </c>
      <c r="G6046" s="8" t="s">
        <v>3404</v>
      </c>
      <c r="H6046" s="8" t="s">
        <v>3403</v>
      </c>
      <c r="I6046" s="10">
        <v>2978000</v>
      </c>
      <c r="J6046" s="10">
        <v>0</v>
      </c>
      <c r="K6046" s="10">
        <v>39003</v>
      </c>
      <c r="L6046" s="10">
        <v>39003</v>
      </c>
      <c r="M6046" s="10">
        <v>0</v>
      </c>
      <c r="N6046" s="10">
        <v>70913</v>
      </c>
      <c r="O6046" s="7" t="s">
        <v>28</v>
      </c>
      <c r="P6046" s="14">
        <v>93.834918000000002</v>
      </c>
      <c r="Q6046" s="14">
        <v>93.834918000000002</v>
      </c>
      <c r="R6046" s="14" t="s">
        <v>3401</v>
      </c>
      <c r="S6046" s="10">
        <v>94</v>
      </c>
      <c r="T6046" s="10">
        <v>85</v>
      </c>
      <c r="U6046" s="7" t="s">
        <v>189</v>
      </c>
      <c r="V6046" s="7" t="s">
        <v>68</v>
      </c>
      <c r="W6046" s="7" t="s">
        <v>69</v>
      </c>
      <c r="X6046" s="7" t="s">
        <v>70</v>
      </c>
    </row>
    <row r="6047" spans="1:24" x14ac:dyDescent="0.25">
      <c r="A6047" s="6">
        <v>58440</v>
      </c>
      <c r="B6047" s="7" t="s">
        <v>3260</v>
      </c>
      <c r="C6047" s="8" t="s">
        <v>25</v>
      </c>
      <c r="D6047" s="8" t="s">
        <v>655</v>
      </c>
      <c r="E6047" s="9">
        <v>4</v>
      </c>
      <c r="F6047" s="8" t="s">
        <v>2125</v>
      </c>
      <c r="G6047" s="8" t="s">
        <v>26</v>
      </c>
      <c r="H6047" s="8" t="s">
        <v>27</v>
      </c>
      <c r="I6047" s="10">
        <v>9496000</v>
      </c>
      <c r="J6047" s="10">
        <v>0</v>
      </c>
      <c r="K6047" s="10">
        <v>84217</v>
      </c>
      <c r="L6047" s="10">
        <v>84217</v>
      </c>
      <c r="M6047" s="10">
        <v>0</v>
      </c>
      <c r="N6047" s="10">
        <v>81923</v>
      </c>
      <c r="O6047" s="7" t="s">
        <v>28</v>
      </c>
      <c r="P6047" s="14">
        <v>0</v>
      </c>
      <c r="Q6047" s="14">
        <v>0</v>
      </c>
      <c r="R6047" s="14" t="s">
        <v>3401</v>
      </c>
      <c r="S6047" s="10">
        <v>0</v>
      </c>
      <c r="T6047" s="10">
        <v>0</v>
      </c>
      <c r="U6047" s="7" t="s">
        <v>46</v>
      </c>
      <c r="V6047" s="7" t="s">
        <v>185</v>
      </c>
      <c r="W6047" s="7" t="s">
        <v>186</v>
      </c>
      <c r="X6047" s="7" t="s">
        <v>145</v>
      </c>
    </row>
    <row r="6048" spans="1:24" x14ac:dyDescent="0.25">
      <c r="A6048" s="6">
        <v>58471</v>
      </c>
      <c r="B6048" s="7" t="s">
        <v>3261</v>
      </c>
      <c r="C6048" s="8" t="s">
        <v>44</v>
      </c>
      <c r="D6048" s="8" t="s">
        <v>24</v>
      </c>
      <c r="E6048" s="9">
        <v>2</v>
      </c>
      <c r="F6048" s="8" t="s">
        <v>45</v>
      </c>
      <c r="G6048" s="8" t="s">
        <v>26</v>
      </c>
      <c r="H6048" s="8" t="s">
        <v>27</v>
      </c>
      <c r="I6048" s="10">
        <v>230091000</v>
      </c>
      <c r="J6048" s="10">
        <v>0</v>
      </c>
      <c r="K6048" s="10">
        <v>2669538</v>
      </c>
      <c r="L6048" s="10">
        <v>2669538</v>
      </c>
      <c r="M6048" s="10">
        <v>0</v>
      </c>
      <c r="N6048" s="10">
        <v>2541668</v>
      </c>
      <c r="O6048" s="7" t="s">
        <v>28</v>
      </c>
      <c r="P6048" s="14">
        <v>416.83355</v>
      </c>
      <c r="Q6048" s="14">
        <v>416.83355</v>
      </c>
      <c r="R6048" s="14">
        <v>39.143999999999998</v>
      </c>
      <c r="S6048" s="10">
        <v>39</v>
      </c>
      <c r="T6048" s="10">
        <v>36</v>
      </c>
      <c r="U6048" s="7" t="s">
        <v>127</v>
      </c>
      <c r="V6048" s="7" t="s">
        <v>166</v>
      </c>
      <c r="W6048" s="7" t="s">
        <v>167</v>
      </c>
      <c r="X6048" s="7" t="s">
        <v>167</v>
      </c>
    </row>
    <row r="6049" spans="1:24" x14ac:dyDescent="0.25">
      <c r="A6049" s="6">
        <v>58472</v>
      </c>
      <c r="B6049" s="7" t="s">
        <v>3262</v>
      </c>
      <c r="C6049" s="8" t="s">
        <v>25</v>
      </c>
      <c r="D6049" s="8" t="s">
        <v>24</v>
      </c>
      <c r="E6049" s="9">
        <v>2</v>
      </c>
      <c r="F6049" s="8" t="s">
        <v>34</v>
      </c>
      <c r="G6049" s="8" t="s">
        <v>26</v>
      </c>
      <c r="H6049" s="8" t="s">
        <v>27</v>
      </c>
      <c r="I6049" s="10">
        <v>1528752</v>
      </c>
      <c r="J6049" s="10">
        <v>0</v>
      </c>
      <c r="K6049" s="10">
        <v>14900</v>
      </c>
      <c r="L6049" s="10">
        <v>14900</v>
      </c>
      <c r="M6049" s="10">
        <v>0</v>
      </c>
      <c r="N6049" s="10">
        <v>14724</v>
      </c>
      <c r="O6049" s="7" t="s">
        <v>28</v>
      </c>
      <c r="P6049" s="14">
        <v>1.391418</v>
      </c>
      <c r="Q6049" s="14">
        <v>9.8056283000000004</v>
      </c>
      <c r="R6049" s="14" t="s">
        <v>3401</v>
      </c>
      <c r="S6049" s="10">
        <v>1</v>
      </c>
      <c r="T6049" s="10">
        <v>1</v>
      </c>
      <c r="U6049" s="7" t="s">
        <v>46</v>
      </c>
      <c r="V6049" s="7" t="s">
        <v>159</v>
      </c>
      <c r="W6049" s="7" t="s">
        <v>160</v>
      </c>
      <c r="X6049" s="7" t="s">
        <v>145</v>
      </c>
    </row>
    <row r="6050" spans="1:24" x14ac:dyDescent="0.25">
      <c r="A6050" s="6">
        <v>58472</v>
      </c>
      <c r="B6050" s="7" t="s">
        <v>3262</v>
      </c>
      <c r="C6050" s="8" t="s">
        <v>25</v>
      </c>
      <c r="D6050" s="8" t="s">
        <v>24</v>
      </c>
      <c r="E6050" s="9">
        <v>2</v>
      </c>
      <c r="F6050" s="8" t="s">
        <v>34</v>
      </c>
      <c r="G6050" s="8" t="s">
        <v>3405</v>
      </c>
      <c r="H6050" s="8" t="s">
        <v>3403</v>
      </c>
      <c r="I6050" s="10">
        <v>15885248</v>
      </c>
      <c r="J6050" s="10">
        <v>0</v>
      </c>
      <c r="K6050" s="10">
        <v>218746</v>
      </c>
      <c r="L6050" s="10">
        <v>218746</v>
      </c>
      <c r="M6050" s="10">
        <v>0</v>
      </c>
      <c r="N6050" s="10">
        <v>14899</v>
      </c>
      <c r="O6050" s="7" t="s">
        <v>37</v>
      </c>
      <c r="P6050" s="14">
        <v>8.4142103000000006</v>
      </c>
      <c r="Q6050" s="14">
        <v>9.8056283000000004</v>
      </c>
      <c r="R6050" s="14" t="s">
        <v>3401</v>
      </c>
      <c r="S6050" s="10">
        <v>8</v>
      </c>
      <c r="T6050" s="10">
        <v>8</v>
      </c>
      <c r="U6050" s="7" t="s">
        <v>46</v>
      </c>
      <c r="V6050" s="7" t="s">
        <v>159</v>
      </c>
      <c r="W6050" s="7" t="s">
        <v>160</v>
      </c>
      <c r="X6050" s="7" t="s">
        <v>145</v>
      </c>
    </row>
    <row r="6051" spans="1:24" x14ac:dyDescent="0.25">
      <c r="A6051" s="6">
        <v>58476</v>
      </c>
      <c r="B6051" s="7" t="s">
        <v>3790</v>
      </c>
      <c r="C6051" s="8" t="s">
        <v>952</v>
      </c>
      <c r="D6051" s="8" t="s">
        <v>550</v>
      </c>
      <c r="E6051" s="9">
        <v>7</v>
      </c>
      <c r="F6051" s="8" t="s">
        <v>45</v>
      </c>
      <c r="G6051" s="8" t="s">
        <v>3402</v>
      </c>
      <c r="H6051" s="8" t="s">
        <v>3403</v>
      </c>
      <c r="I6051" s="10">
        <v>60257000</v>
      </c>
      <c r="J6051" s="10">
        <v>61479</v>
      </c>
      <c r="K6051" s="10">
        <v>878230</v>
      </c>
      <c r="L6051" s="10">
        <v>697404</v>
      </c>
      <c r="M6051" s="10">
        <v>180826</v>
      </c>
      <c r="N6051" s="10">
        <v>1718648</v>
      </c>
      <c r="O6051" s="7" t="s">
        <v>28</v>
      </c>
      <c r="P6051" s="14">
        <v>123.74266</v>
      </c>
      <c r="Q6051" s="14">
        <v>123.74266</v>
      </c>
      <c r="R6051" s="14" t="s">
        <v>3401</v>
      </c>
      <c r="S6051" s="10">
        <v>124</v>
      </c>
      <c r="T6051" s="10">
        <v>112</v>
      </c>
      <c r="U6051" s="7" t="s">
        <v>189</v>
      </c>
      <c r="V6051" s="7" t="s">
        <v>68</v>
      </c>
      <c r="W6051" s="7" t="s">
        <v>69</v>
      </c>
      <c r="X6051" s="7" t="s">
        <v>70</v>
      </c>
    </row>
    <row r="6052" spans="1:24" x14ac:dyDescent="0.25">
      <c r="A6052" s="6">
        <v>58484</v>
      </c>
      <c r="B6052" s="7" t="s">
        <v>3263</v>
      </c>
      <c r="C6052" s="8" t="s">
        <v>302</v>
      </c>
      <c r="D6052" s="8" t="s">
        <v>550</v>
      </c>
      <c r="E6052" s="9">
        <v>6</v>
      </c>
      <c r="F6052" s="8" t="s">
        <v>54</v>
      </c>
      <c r="G6052" s="8" t="s">
        <v>26</v>
      </c>
      <c r="H6052" s="8" t="s">
        <v>27</v>
      </c>
      <c r="I6052" s="10">
        <v>19826867</v>
      </c>
      <c r="J6052" s="10">
        <v>0</v>
      </c>
      <c r="K6052" s="10">
        <v>195696</v>
      </c>
      <c r="L6052" s="10">
        <v>195696</v>
      </c>
      <c r="M6052" s="10">
        <v>0</v>
      </c>
      <c r="N6052" s="10">
        <v>193184</v>
      </c>
      <c r="O6052" s="7" t="s">
        <v>28</v>
      </c>
      <c r="P6052" s="14">
        <v>267.36666000000002</v>
      </c>
      <c r="Q6052" s="14">
        <v>544.34446000000003</v>
      </c>
      <c r="R6052" s="14" t="s">
        <v>3401</v>
      </c>
      <c r="S6052" s="10">
        <v>267</v>
      </c>
      <c r="T6052" s="10">
        <v>243</v>
      </c>
      <c r="U6052" s="7" t="s">
        <v>29</v>
      </c>
      <c r="V6052" s="7" t="s">
        <v>30</v>
      </c>
      <c r="W6052" s="7" t="s">
        <v>31</v>
      </c>
      <c r="X6052" s="7" t="s">
        <v>32</v>
      </c>
    </row>
    <row r="6053" spans="1:24" x14ac:dyDescent="0.25">
      <c r="A6053" s="6">
        <v>58484</v>
      </c>
      <c r="B6053" s="7" t="s">
        <v>3263</v>
      </c>
      <c r="C6053" s="8" t="s">
        <v>302</v>
      </c>
      <c r="D6053" s="8" t="s">
        <v>550</v>
      </c>
      <c r="E6053" s="9">
        <v>6</v>
      </c>
      <c r="F6053" s="8" t="s">
        <v>54</v>
      </c>
      <c r="G6053" s="8" t="s">
        <v>3402</v>
      </c>
      <c r="H6053" s="8" t="s">
        <v>3403</v>
      </c>
      <c r="I6053" s="10">
        <v>23600133</v>
      </c>
      <c r="J6053" s="10">
        <v>0</v>
      </c>
      <c r="K6053" s="10">
        <v>232938</v>
      </c>
      <c r="L6053" s="10">
        <v>232938</v>
      </c>
      <c r="M6053" s="10">
        <v>0</v>
      </c>
      <c r="N6053" s="10">
        <v>455848</v>
      </c>
      <c r="O6053" s="7" t="s">
        <v>28</v>
      </c>
      <c r="P6053" s="14">
        <v>276.9778</v>
      </c>
      <c r="Q6053" s="14">
        <v>544.34446000000003</v>
      </c>
      <c r="R6053" s="14" t="s">
        <v>3401</v>
      </c>
      <c r="S6053" s="10">
        <v>277</v>
      </c>
      <c r="T6053" s="10">
        <v>251</v>
      </c>
      <c r="U6053" s="7" t="s">
        <v>29</v>
      </c>
      <c r="V6053" s="7" t="s">
        <v>30</v>
      </c>
      <c r="W6053" s="7" t="s">
        <v>31</v>
      </c>
      <c r="X6053" s="7" t="s">
        <v>32</v>
      </c>
    </row>
    <row r="6054" spans="1:24" x14ac:dyDescent="0.25">
      <c r="A6054" s="6">
        <v>58497</v>
      </c>
      <c r="B6054" s="7" t="s">
        <v>3791</v>
      </c>
      <c r="C6054" s="8" t="s">
        <v>952</v>
      </c>
      <c r="D6054" s="8" t="s">
        <v>24</v>
      </c>
      <c r="E6054" s="9">
        <v>2</v>
      </c>
      <c r="F6054" s="8" t="s">
        <v>54</v>
      </c>
      <c r="G6054" s="8" t="s">
        <v>3402</v>
      </c>
      <c r="H6054" s="8" t="s">
        <v>3403</v>
      </c>
      <c r="I6054" s="10">
        <v>25164000</v>
      </c>
      <c r="J6054" s="10">
        <v>0</v>
      </c>
      <c r="K6054" s="10">
        <v>287335</v>
      </c>
      <c r="L6054" s="10">
        <v>287335</v>
      </c>
      <c r="M6054" s="10">
        <v>0</v>
      </c>
      <c r="N6054" s="10">
        <v>574663</v>
      </c>
      <c r="O6054" s="7" t="s">
        <v>28</v>
      </c>
      <c r="P6054" s="14">
        <v>349.17099000000002</v>
      </c>
      <c r="Q6054" s="14">
        <v>349.17099000000002</v>
      </c>
      <c r="R6054" s="14" t="s">
        <v>3401</v>
      </c>
      <c r="S6054" s="10">
        <v>349</v>
      </c>
      <c r="T6054" s="10">
        <v>317</v>
      </c>
      <c r="U6054" s="7" t="s">
        <v>189</v>
      </c>
      <c r="V6054" s="7" t="s">
        <v>68</v>
      </c>
      <c r="W6054" s="7" t="s">
        <v>69</v>
      </c>
      <c r="X6054" s="7" t="s">
        <v>70</v>
      </c>
    </row>
    <row r="6055" spans="1:24" x14ac:dyDescent="0.25">
      <c r="A6055" s="6">
        <v>58503</v>
      </c>
      <c r="B6055" s="7" t="s">
        <v>3264</v>
      </c>
      <c r="C6055" s="8" t="s">
        <v>1183</v>
      </c>
      <c r="D6055" s="8" t="s">
        <v>24</v>
      </c>
      <c r="E6055" s="9">
        <v>1</v>
      </c>
      <c r="F6055" s="8" t="s">
        <v>25</v>
      </c>
      <c r="G6055" s="8" t="s">
        <v>26</v>
      </c>
      <c r="H6055" s="8" t="s">
        <v>27</v>
      </c>
      <c r="I6055" s="10">
        <v>516330000</v>
      </c>
      <c r="J6055" s="10">
        <v>0</v>
      </c>
      <c r="K6055" s="10">
        <v>818441</v>
      </c>
      <c r="L6055" s="10">
        <v>818441</v>
      </c>
      <c r="M6055" s="10">
        <v>0</v>
      </c>
      <c r="N6055" s="10">
        <v>791794</v>
      </c>
      <c r="O6055" s="7" t="s">
        <v>28</v>
      </c>
      <c r="P6055" s="14">
        <v>110.85115999999999</v>
      </c>
      <c r="Q6055" s="14">
        <v>1297.2763</v>
      </c>
      <c r="R6055" s="14">
        <v>21.469000000000001</v>
      </c>
      <c r="S6055" s="10">
        <v>2</v>
      </c>
      <c r="T6055" s="10">
        <v>2</v>
      </c>
      <c r="U6055" s="7" t="s">
        <v>46</v>
      </c>
      <c r="V6055" s="7" t="s">
        <v>1082</v>
      </c>
      <c r="W6055" s="7" t="s">
        <v>1083</v>
      </c>
      <c r="X6055" s="7" t="s">
        <v>98</v>
      </c>
    </row>
    <row r="6056" spans="1:24" x14ac:dyDescent="0.25">
      <c r="A6056" s="6">
        <v>58503</v>
      </c>
      <c r="B6056" s="7" t="s">
        <v>3264</v>
      </c>
      <c r="C6056" s="8" t="s">
        <v>1183</v>
      </c>
      <c r="D6056" s="8" t="s">
        <v>24</v>
      </c>
      <c r="E6056" s="9">
        <v>1</v>
      </c>
      <c r="F6056" s="8" t="s">
        <v>33</v>
      </c>
      <c r="G6056" s="8" t="s">
        <v>26</v>
      </c>
      <c r="H6056" s="8" t="s">
        <v>27</v>
      </c>
      <c r="I6056" s="10">
        <v>846452000</v>
      </c>
      <c r="J6056" s="10">
        <v>0</v>
      </c>
      <c r="K6056" s="10">
        <v>8748008</v>
      </c>
      <c r="L6056" s="10">
        <v>8748008</v>
      </c>
      <c r="M6056" s="10">
        <v>0</v>
      </c>
      <c r="N6056" s="10">
        <v>8474465</v>
      </c>
      <c r="O6056" s="7" t="s">
        <v>28</v>
      </c>
      <c r="P6056" s="14">
        <v>1186.4250999999999</v>
      </c>
      <c r="Q6056" s="14">
        <v>1297.2763</v>
      </c>
      <c r="R6056" s="14">
        <v>21.469000000000001</v>
      </c>
      <c r="S6056" s="10">
        <v>20</v>
      </c>
      <c r="T6056" s="10">
        <v>18</v>
      </c>
      <c r="U6056" s="7" t="s">
        <v>46</v>
      </c>
      <c r="V6056" s="7" t="s">
        <v>1082</v>
      </c>
      <c r="W6056" s="7" t="s">
        <v>1083</v>
      </c>
      <c r="X6056" s="7" t="s">
        <v>98</v>
      </c>
    </row>
    <row r="6057" spans="1:24" ht="26.25" x14ac:dyDescent="0.25">
      <c r="A6057" s="6">
        <v>58507</v>
      </c>
      <c r="B6057" s="7" t="s">
        <v>3265</v>
      </c>
      <c r="C6057" s="8" t="s">
        <v>850</v>
      </c>
      <c r="D6057" s="8" t="s">
        <v>655</v>
      </c>
      <c r="E6057" s="9">
        <v>5</v>
      </c>
      <c r="F6057" s="8" t="s">
        <v>45</v>
      </c>
      <c r="G6057" s="8" t="s">
        <v>26</v>
      </c>
      <c r="H6057" s="8" t="s">
        <v>27</v>
      </c>
      <c r="I6057" s="10">
        <v>31492782</v>
      </c>
      <c r="J6057" s="10">
        <v>11220</v>
      </c>
      <c r="K6057" s="10">
        <v>428719</v>
      </c>
      <c r="L6057" s="10">
        <v>390028</v>
      </c>
      <c r="M6057" s="10">
        <v>38691</v>
      </c>
      <c r="N6057" s="10">
        <v>416231</v>
      </c>
      <c r="O6057" s="7" t="s">
        <v>28</v>
      </c>
      <c r="P6057" s="14">
        <v>68.261883999999995</v>
      </c>
      <c r="Q6057" s="14">
        <v>95.192262999999997</v>
      </c>
      <c r="R6057" s="14" t="s">
        <v>3401</v>
      </c>
      <c r="S6057" s="10">
        <v>68</v>
      </c>
      <c r="T6057" s="10">
        <v>62</v>
      </c>
      <c r="U6057" s="7" t="s">
        <v>225</v>
      </c>
      <c r="V6057" s="7" t="s">
        <v>851</v>
      </c>
      <c r="W6057" s="7" t="s">
        <v>852</v>
      </c>
      <c r="X6057" s="7" t="s">
        <v>852</v>
      </c>
    </row>
    <row r="6058" spans="1:24" ht="26.25" x14ac:dyDescent="0.25">
      <c r="A6058" s="6">
        <v>58507</v>
      </c>
      <c r="B6058" s="7" t="s">
        <v>3265</v>
      </c>
      <c r="C6058" s="8" t="s">
        <v>850</v>
      </c>
      <c r="D6058" s="8" t="s">
        <v>655</v>
      </c>
      <c r="E6058" s="9">
        <v>5</v>
      </c>
      <c r="F6058" s="8" t="s">
        <v>45</v>
      </c>
      <c r="G6058" s="8" t="s">
        <v>40</v>
      </c>
      <c r="H6058" s="8" t="s">
        <v>41</v>
      </c>
      <c r="I6058" s="10">
        <v>283218</v>
      </c>
      <c r="J6058" s="10">
        <v>102</v>
      </c>
      <c r="K6058" s="10">
        <v>3860</v>
      </c>
      <c r="L6058" s="10">
        <v>3510</v>
      </c>
      <c r="M6058" s="10">
        <v>350</v>
      </c>
      <c r="N6058" s="10">
        <v>701</v>
      </c>
      <c r="O6058" s="7" t="s">
        <v>42</v>
      </c>
      <c r="P6058" s="14">
        <v>1.7959620000000001</v>
      </c>
      <c r="Q6058" s="14">
        <v>95.192262999999997</v>
      </c>
      <c r="R6058" s="14" t="s">
        <v>3401</v>
      </c>
      <c r="S6058" s="10">
        <v>2</v>
      </c>
      <c r="T6058" s="10">
        <v>2</v>
      </c>
      <c r="U6058" s="7" t="s">
        <v>225</v>
      </c>
      <c r="V6058" s="7" t="s">
        <v>851</v>
      </c>
      <c r="W6058" s="7" t="s">
        <v>852</v>
      </c>
      <c r="X6058" s="7" t="s">
        <v>852</v>
      </c>
    </row>
    <row r="6059" spans="1:24" ht="26.25" x14ac:dyDescent="0.25">
      <c r="A6059" s="6">
        <v>58507</v>
      </c>
      <c r="B6059" s="7" t="s">
        <v>3265</v>
      </c>
      <c r="C6059" s="8" t="s">
        <v>850</v>
      </c>
      <c r="D6059" s="8" t="s">
        <v>655</v>
      </c>
      <c r="E6059" s="9">
        <v>5</v>
      </c>
      <c r="F6059" s="8" t="s">
        <v>54</v>
      </c>
      <c r="G6059" s="8" t="s">
        <v>26</v>
      </c>
      <c r="H6059" s="8" t="s">
        <v>27</v>
      </c>
      <c r="I6059" s="10">
        <v>615376</v>
      </c>
      <c r="J6059" s="10">
        <v>733</v>
      </c>
      <c r="K6059" s="10">
        <v>10148</v>
      </c>
      <c r="L6059" s="10">
        <v>7619</v>
      </c>
      <c r="M6059" s="10">
        <v>2529</v>
      </c>
      <c r="N6059" s="10">
        <v>9851</v>
      </c>
      <c r="O6059" s="7" t="s">
        <v>28</v>
      </c>
      <c r="P6059" s="14">
        <v>13.633784</v>
      </c>
      <c r="Q6059" s="14">
        <v>95.192262999999997</v>
      </c>
      <c r="R6059" s="14" t="s">
        <v>3401</v>
      </c>
      <c r="S6059" s="10">
        <v>14</v>
      </c>
      <c r="T6059" s="10">
        <v>12</v>
      </c>
      <c r="U6059" s="7" t="s">
        <v>225</v>
      </c>
      <c r="V6059" s="7" t="s">
        <v>851</v>
      </c>
      <c r="W6059" s="7" t="s">
        <v>852</v>
      </c>
      <c r="X6059" s="7" t="s">
        <v>852</v>
      </c>
    </row>
    <row r="6060" spans="1:24" ht="26.25" x14ac:dyDescent="0.25">
      <c r="A6060" s="6">
        <v>58507</v>
      </c>
      <c r="B6060" s="7" t="s">
        <v>3265</v>
      </c>
      <c r="C6060" s="8" t="s">
        <v>850</v>
      </c>
      <c r="D6060" s="8" t="s">
        <v>655</v>
      </c>
      <c r="E6060" s="9">
        <v>5</v>
      </c>
      <c r="F6060" s="8" t="s">
        <v>54</v>
      </c>
      <c r="G6060" s="8" t="s">
        <v>40</v>
      </c>
      <c r="H6060" s="8" t="s">
        <v>41</v>
      </c>
      <c r="I6060" s="10">
        <v>411624</v>
      </c>
      <c r="J6060" s="10">
        <v>491</v>
      </c>
      <c r="K6060" s="10">
        <v>6791</v>
      </c>
      <c r="L6060" s="10">
        <v>5098</v>
      </c>
      <c r="M6060" s="10">
        <v>1693</v>
      </c>
      <c r="N6060" s="10">
        <v>1234</v>
      </c>
      <c r="O6060" s="7" t="s">
        <v>42</v>
      </c>
      <c r="P6060" s="14">
        <v>11.500633000000001</v>
      </c>
      <c r="Q6060" s="14">
        <v>95.192262999999997</v>
      </c>
      <c r="R6060" s="14" t="s">
        <v>3401</v>
      </c>
      <c r="S6060" s="10">
        <v>12</v>
      </c>
      <c r="T6060" s="10">
        <v>10</v>
      </c>
      <c r="U6060" s="7" t="s">
        <v>225</v>
      </c>
      <c r="V6060" s="7" t="s">
        <v>851</v>
      </c>
      <c r="W6060" s="7" t="s">
        <v>852</v>
      </c>
      <c r="X6060" s="7" t="s">
        <v>852</v>
      </c>
    </row>
    <row r="6061" spans="1:24" x14ac:dyDescent="0.25">
      <c r="A6061" s="6">
        <v>58518</v>
      </c>
      <c r="B6061" s="7" t="s">
        <v>3792</v>
      </c>
      <c r="C6061" s="8" t="s">
        <v>390</v>
      </c>
      <c r="D6061" s="8" t="s">
        <v>24</v>
      </c>
      <c r="E6061" s="9">
        <v>2</v>
      </c>
      <c r="F6061" s="8" t="s">
        <v>34</v>
      </c>
      <c r="G6061" s="8" t="s">
        <v>3418</v>
      </c>
      <c r="H6061" s="8" t="s">
        <v>3403</v>
      </c>
      <c r="I6061" s="10">
        <v>984550</v>
      </c>
      <c r="J6061" s="10">
        <v>0</v>
      </c>
      <c r="K6061" s="10">
        <v>150471</v>
      </c>
      <c r="L6061" s="10">
        <v>150471</v>
      </c>
      <c r="M6061" s="10">
        <v>0</v>
      </c>
      <c r="N6061" s="10">
        <v>15839</v>
      </c>
      <c r="O6061" s="7" t="s">
        <v>37</v>
      </c>
      <c r="P6061" s="14">
        <v>39.597499999999997</v>
      </c>
      <c r="Q6061" s="14">
        <v>39.597499999999997</v>
      </c>
      <c r="R6061" s="14" t="s">
        <v>3401</v>
      </c>
      <c r="S6061" s="10">
        <v>40</v>
      </c>
      <c r="T6061" s="10">
        <v>36</v>
      </c>
      <c r="U6061" s="7" t="s">
        <v>29</v>
      </c>
      <c r="V6061" s="7" t="s">
        <v>890</v>
      </c>
      <c r="W6061" s="7" t="s">
        <v>891</v>
      </c>
      <c r="X6061" s="7" t="s">
        <v>131</v>
      </c>
    </row>
    <row r="6062" spans="1:24" x14ac:dyDescent="0.25">
      <c r="A6062" s="6">
        <v>58523</v>
      </c>
      <c r="B6062" s="7" t="s">
        <v>3793</v>
      </c>
      <c r="C6062" s="8" t="s">
        <v>759</v>
      </c>
      <c r="D6062" s="8" t="s">
        <v>550</v>
      </c>
      <c r="E6062" s="9">
        <v>7</v>
      </c>
      <c r="F6062" s="8" t="s">
        <v>34</v>
      </c>
      <c r="G6062" s="8" t="s">
        <v>3405</v>
      </c>
      <c r="H6062" s="8" t="s">
        <v>3403</v>
      </c>
      <c r="I6062" s="10">
        <v>20150000</v>
      </c>
      <c r="J6062" s="10">
        <v>91006</v>
      </c>
      <c r="K6062" s="10">
        <v>539609</v>
      </c>
      <c r="L6062" s="10">
        <v>236259</v>
      </c>
      <c r="M6062" s="10">
        <v>303350</v>
      </c>
      <c r="N6062" s="10">
        <v>63483</v>
      </c>
      <c r="O6062" s="7" t="s">
        <v>37</v>
      </c>
      <c r="P6062" s="14">
        <v>79.671165000000002</v>
      </c>
      <c r="Q6062" s="14">
        <v>79.671165000000002</v>
      </c>
      <c r="R6062" s="14" t="s">
        <v>3401</v>
      </c>
      <c r="S6062" s="10">
        <v>80</v>
      </c>
      <c r="T6062" s="10">
        <v>72</v>
      </c>
      <c r="U6062" s="7" t="s">
        <v>46</v>
      </c>
      <c r="V6062" s="7" t="s">
        <v>1082</v>
      </c>
      <c r="W6062" s="7" t="s">
        <v>1083</v>
      </c>
      <c r="X6062" s="7" t="s">
        <v>98</v>
      </c>
    </row>
    <row r="6063" spans="1:24" x14ac:dyDescent="0.25">
      <c r="A6063" s="6">
        <v>58525</v>
      </c>
      <c r="B6063" s="7" t="s">
        <v>3266</v>
      </c>
      <c r="C6063" s="8" t="s">
        <v>25</v>
      </c>
      <c r="D6063" s="8" t="s">
        <v>24</v>
      </c>
      <c r="E6063" s="9">
        <v>3</v>
      </c>
      <c r="F6063" s="8" t="s">
        <v>54</v>
      </c>
      <c r="G6063" s="8" t="s">
        <v>26</v>
      </c>
      <c r="H6063" s="8" t="s">
        <v>27</v>
      </c>
      <c r="I6063" s="10">
        <v>817003</v>
      </c>
      <c r="J6063" s="10">
        <v>0</v>
      </c>
      <c r="K6063" s="10">
        <v>7459</v>
      </c>
      <c r="L6063" s="10">
        <v>7459</v>
      </c>
      <c r="M6063" s="10">
        <v>0</v>
      </c>
      <c r="N6063" s="10">
        <v>7242</v>
      </c>
      <c r="O6063" s="7" t="s">
        <v>28</v>
      </c>
      <c r="P6063" s="14">
        <v>10.022928</v>
      </c>
      <c r="Q6063" s="14">
        <v>162.60705999999999</v>
      </c>
      <c r="R6063" s="14" t="s">
        <v>3401</v>
      </c>
      <c r="S6063" s="10">
        <v>10</v>
      </c>
      <c r="T6063" s="10">
        <v>9</v>
      </c>
      <c r="U6063" s="7" t="s">
        <v>46</v>
      </c>
      <c r="V6063" s="7" t="s">
        <v>159</v>
      </c>
      <c r="W6063" s="7" t="s">
        <v>160</v>
      </c>
      <c r="X6063" s="7" t="s">
        <v>145</v>
      </c>
    </row>
    <row r="6064" spans="1:24" x14ac:dyDescent="0.25">
      <c r="A6064" s="6">
        <v>58525</v>
      </c>
      <c r="B6064" s="7" t="s">
        <v>3266</v>
      </c>
      <c r="C6064" s="8" t="s">
        <v>25</v>
      </c>
      <c r="D6064" s="8" t="s">
        <v>24</v>
      </c>
      <c r="E6064" s="9">
        <v>3</v>
      </c>
      <c r="F6064" s="8" t="s">
        <v>54</v>
      </c>
      <c r="G6064" s="8" t="s">
        <v>3404</v>
      </c>
      <c r="H6064" s="8" t="s">
        <v>3403</v>
      </c>
      <c r="I6064" s="10">
        <v>7830517</v>
      </c>
      <c r="J6064" s="10">
        <v>0</v>
      </c>
      <c r="K6064" s="10">
        <v>71493</v>
      </c>
      <c r="L6064" s="10">
        <v>71493</v>
      </c>
      <c r="M6064" s="10">
        <v>0</v>
      </c>
      <c r="N6064" s="10">
        <v>115311</v>
      </c>
      <c r="O6064" s="7" t="s">
        <v>28</v>
      </c>
      <c r="P6064" s="14">
        <v>152.58412999999999</v>
      </c>
      <c r="Q6064" s="14">
        <v>162.60705999999999</v>
      </c>
      <c r="R6064" s="14" t="s">
        <v>3401</v>
      </c>
      <c r="S6064" s="10">
        <v>153</v>
      </c>
      <c r="T6064" s="10">
        <v>138</v>
      </c>
      <c r="U6064" s="7" t="s">
        <v>46</v>
      </c>
      <c r="V6064" s="7" t="s">
        <v>159</v>
      </c>
      <c r="W6064" s="7" t="s">
        <v>160</v>
      </c>
      <c r="X6064" s="7" t="s">
        <v>145</v>
      </c>
    </row>
    <row r="6065" spans="1:24" x14ac:dyDescent="0.25">
      <c r="A6065" s="6">
        <v>58526</v>
      </c>
      <c r="B6065" s="7" t="s">
        <v>3794</v>
      </c>
      <c r="C6065" s="8" t="s">
        <v>390</v>
      </c>
      <c r="D6065" s="8" t="s">
        <v>24</v>
      </c>
      <c r="E6065" s="9">
        <v>2</v>
      </c>
      <c r="F6065" s="8" t="s">
        <v>54</v>
      </c>
      <c r="G6065" s="8" t="s">
        <v>3402</v>
      </c>
      <c r="H6065" s="8" t="s">
        <v>3403</v>
      </c>
      <c r="I6065" s="10">
        <v>62803000</v>
      </c>
      <c r="J6065" s="10">
        <v>0</v>
      </c>
      <c r="K6065" s="10">
        <v>642233</v>
      </c>
      <c r="L6065" s="10">
        <v>642233</v>
      </c>
      <c r="M6065" s="10">
        <v>0</v>
      </c>
      <c r="N6065" s="10">
        <v>1300068</v>
      </c>
      <c r="O6065" s="7" t="s">
        <v>28</v>
      </c>
      <c r="P6065" s="14">
        <v>789.93431999999996</v>
      </c>
      <c r="Q6065" s="14">
        <v>789.93431999999996</v>
      </c>
      <c r="R6065" s="14" t="s">
        <v>3401</v>
      </c>
      <c r="S6065" s="10">
        <v>790</v>
      </c>
      <c r="T6065" s="10">
        <v>717</v>
      </c>
      <c r="U6065" s="7" t="s">
        <v>29</v>
      </c>
      <c r="V6065" s="7" t="s">
        <v>391</v>
      </c>
      <c r="W6065" s="7" t="s">
        <v>392</v>
      </c>
      <c r="X6065" s="7" t="s">
        <v>131</v>
      </c>
    </row>
    <row r="6066" spans="1:24" x14ac:dyDescent="0.25">
      <c r="A6066" s="6">
        <v>58546</v>
      </c>
      <c r="B6066" s="7" t="s">
        <v>3795</v>
      </c>
      <c r="C6066" s="8" t="s">
        <v>602</v>
      </c>
      <c r="D6066" s="8" t="s">
        <v>24</v>
      </c>
      <c r="E6066" s="9">
        <v>2</v>
      </c>
      <c r="F6066" s="8" t="s">
        <v>54</v>
      </c>
      <c r="G6066" s="8" t="s">
        <v>3402</v>
      </c>
      <c r="H6066" s="8" t="s">
        <v>3403</v>
      </c>
      <c r="I6066" s="10">
        <v>24140000</v>
      </c>
      <c r="J6066" s="10">
        <v>0</v>
      </c>
      <c r="K6066" s="10">
        <v>268641</v>
      </c>
      <c r="L6066" s="10">
        <v>268641</v>
      </c>
      <c r="M6066" s="10">
        <v>0</v>
      </c>
      <c r="N6066" s="10">
        <v>537276</v>
      </c>
      <c r="O6066" s="7" t="s">
        <v>28</v>
      </c>
      <c r="P6066" s="14">
        <v>326.45427000000001</v>
      </c>
      <c r="Q6066" s="14">
        <v>326.45427000000001</v>
      </c>
      <c r="R6066" s="14" t="s">
        <v>3401</v>
      </c>
      <c r="S6066" s="10">
        <v>326</v>
      </c>
      <c r="T6066" s="10">
        <v>296</v>
      </c>
      <c r="U6066" s="7" t="s">
        <v>189</v>
      </c>
      <c r="V6066" s="7" t="s">
        <v>56</v>
      </c>
      <c r="W6066" s="7" t="s">
        <v>57</v>
      </c>
      <c r="X6066" s="7" t="s">
        <v>58</v>
      </c>
    </row>
    <row r="6067" spans="1:24" x14ac:dyDescent="0.25">
      <c r="A6067" s="6">
        <v>58551</v>
      </c>
      <c r="B6067" s="7" t="s">
        <v>3268</v>
      </c>
      <c r="C6067" s="8" t="s">
        <v>33</v>
      </c>
      <c r="D6067" s="8" t="s">
        <v>24</v>
      </c>
      <c r="E6067" s="9">
        <v>2</v>
      </c>
      <c r="F6067" s="8" t="s">
        <v>2125</v>
      </c>
      <c r="G6067" s="8" t="s">
        <v>26</v>
      </c>
      <c r="H6067" s="8" t="s">
        <v>27</v>
      </c>
      <c r="I6067" s="10">
        <v>88642000</v>
      </c>
      <c r="J6067" s="10">
        <v>0</v>
      </c>
      <c r="K6067" s="10">
        <v>785215</v>
      </c>
      <c r="L6067" s="10">
        <v>785215</v>
      </c>
      <c r="M6067" s="10">
        <v>0</v>
      </c>
      <c r="N6067" s="10">
        <v>768314</v>
      </c>
      <c r="O6067" s="7" t="s">
        <v>28</v>
      </c>
      <c r="P6067" s="14">
        <v>0</v>
      </c>
      <c r="Q6067" s="14">
        <v>0</v>
      </c>
      <c r="R6067" s="14" t="s">
        <v>3401</v>
      </c>
      <c r="S6067" s="10">
        <v>0</v>
      </c>
      <c r="T6067" s="10">
        <v>0</v>
      </c>
      <c r="U6067" s="7" t="s">
        <v>225</v>
      </c>
      <c r="V6067" s="7" t="s">
        <v>226</v>
      </c>
      <c r="W6067" s="7" t="s">
        <v>227</v>
      </c>
      <c r="X6067" s="7" t="s">
        <v>228</v>
      </c>
    </row>
    <row r="6068" spans="1:24" ht="26.25" x14ac:dyDescent="0.25">
      <c r="A6068" s="6">
        <v>58555</v>
      </c>
      <c r="B6068" s="7" t="s">
        <v>3796</v>
      </c>
      <c r="C6068" s="8" t="s">
        <v>1092</v>
      </c>
      <c r="D6068" s="8" t="s">
        <v>24</v>
      </c>
      <c r="E6068" s="9">
        <v>2</v>
      </c>
      <c r="F6068" s="8" t="s">
        <v>54</v>
      </c>
      <c r="G6068" s="8" t="s">
        <v>3404</v>
      </c>
      <c r="H6068" s="8" t="s">
        <v>3403</v>
      </c>
      <c r="I6068" s="10">
        <v>10417000</v>
      </c>
      <c r="J6068" s="10">
        <v>0</v>
      </c>
      <c r="K6068" s="10">
        <v>120353</v>
      </c>
      <c r="L6068" s="10">
        <v>120353</v>
      </c>
      <c r="M6068" s="10">
        <v>0</v>
      </c>
      <c r="N6068" s="10">
        <v>174424</v>
      </c>
      <c r="O6068" s="7" t="s">
        <v>28</v>
      </c>
      <c r="P6068" s="14">
        <v>230.80481</v>
      </c>
      <c r="Q6068" s="14">
        <v>230.80481</v>
      </c>
      <c r="R6068" s="14" t="s">
        <v>3401</v>
      </c>
      <c r="S6068" s="10">
        <v>231</v>
      </c>
      <c r="T6068" s="10">
        <v>209</v>
      </c>
      <c r="U6068" s="7" t="s">
        <v>55</v>
      </c>
      <c r="V6068" s="7" t="s">
        <v>56</v>
      </c>
      <c r="W6068" s="7" t="s">
        <v>57</v>
      </c>
      <c r="X6068" s="7" t="s">
        <v>58</v>
      </c>
    </row>
    <row r="6069" spans="1:24" x14ac:dyDescent="0.25">
      <c r="A6069" s="6">
        <v>58557</v>
      </c>
      <c r="B6069" s="7" t="s">
        <v>3269</v>
      </c>
      <c r="C6069" s="8" t="s">
        <v>113</v>
      </c>
      <c r="D6069" s="8" t="s">
        <v>24</v>
      </c>
      <c r="E6069" s="9">
        <v>1</v>
      </c>
      <c r="F6069" s="8" t="s">
        <v>25</v>
      </c>
      <c r="G6069" s="8" t="s">
        <v>26</v>
      </c>
      <c r="H6069" s="8" t="s">
        <v>27</v>
      </c>
      <c r="I6069" s="10">
        <v>872875000</v>
      </c>
      <c r="J6069" s="10">
        <v>0</v>
      </c>
      <c r="K6069" s="10">
        <v>1799348</v>
      </c>
      <c r="L6069" s="10">
        <v>1799348</v>
      </c>
      <c r="M6069" s="10">
        <v>0</v>
      </c>
      <c r="N6069" s="10">
        <v>1731144</v>
      </c>
      <c r="O6069" s="7" t="s">
        <v>28</v>
      </c>
      <c r="P6069" s="14">
        <v>24.236015999999999</v>
      </c>
      <c r="Q6069" s="14">
        <v>1764.9446</v>
      </c>
      <c r="R6069" s="14" t="s">
        <v>3401</v>
      </c>
      <c r="S6069" s="10">
        <v>24</v>
      </c>
      <c r="T6069" s="10">
        <v>22</v>
      </c>
      <c r="U6069" s="7" t="s">
        <v>46</v>
      </c>
      <c r="V6069" s="7" t="s">
        <v>139</v>
      </c>
      <c r="W6069" s="7" t="s">
        <v>140</v>
      </c>
      <c r="X6069" s="7" t="s">
        <v>49</v>
      </c>
    </row>
    <row r="6070" spans="1:24" x14ac:dyDescent="0.25">
      <c r="A6070" s="6">
        <v>58557</v>
      </c>
      <c r="B6070" s="7" t="s">
        <v>3269</v>
      </c>
      <c r="C6070" s="8" t="s">
        <v>113</v>
      </c>
      <c r="D6070" s="8" t="s">
        <v>24</v>
      </c>
      <c r="E6070" s="9">
        <v>1</v>
      </c>
      <c r="F6070" s="8" t="s">
        <v>33</v>
      </c>
      <c r="G6070" s="8" t="s">
        <v>26</v>
      </c>
      <c r="H6070" s="8" t="s">
        <v>27</v>
      </c>
      <c r="I6070" s="10">
        <v>1107125000</v>
      </c>
      <c r="J6070" s="10">
        <v>0</v>
      </c>
      <c r="K6070" s="10">
        <v>12945782</v>
      </c>
      <c r="L6070" s="10">
        <v>12945782</v>
      </c>
      <c r="M6070" s="10">
        <v>0</v>
      </c>
      <c r="N6070" s="10">
        <v>12433633</v>
      </c>
      <c r="O6070" s="7" t="s">
        <v>28</v>
      </c>
      <c r="P6070" s="14">
        <v>1740.7085999999999</v>
      </c>
      <c r="Q6070" s="14">
        <v>1764.9446</v>
      </c>
      <c r="R6070" s="14" t="s">
        <v>3401</v>
      </c>
      <c r="S6070" s="10">
        <v>1741</v>
      </c>
      <c r="T6070" s="10">
        <v>1579</v>
      </c>
      <c r="U6070" s="7" t="s">
        <v>46</v>
      </c>
      <c r="V6070" s="7" t="s">
        <v>139</v>
      </c>
      <c r="W6070" s="7" t="s">
        <v>140</v>
      </c>
      <c r="X6070" s="7" t="s">
        <v>49</v>
      </c>
    </row>
    <row r="6071" spans="1:24" x14ac:dyDescent="0.25">
      <c r="A6071" s="6">
        <v>58558</v>
      </c>
      <c r="B6071" s="7" t="s">
        <v>3797</v>
      </c>
      <c r="C6071" s="8" t="s">
        <v>390</v>
      </c>
      <c r="D6071" s="8" t="s">
        <v>24</v>
      </c>
      <c r="E6071" s="9">
        <v>2</v>
      </c>
      <c r="F6071" s="8" t="s">
        <v>54</v>
      </c>
      <c r="G6071" s="8" t="s">
        <v>3402</v>
      </c>
      <c r="H6071" s="8" t="s">
        <v>3403</v>
      </c>
      <c r="I6071" s="10">
        <v>9676000</v>
      </c>
      <c r="J6071" s="10">
        <v>0</v>
      </c>
      <c r="K6071" s="10">
        <v>114580</v>
      </c>
      <c r="L6071" s="10">
        <v>114580</v>
      </c>
      <c r="M6071" s="10">
        <v>0</v>
      </c>
      <c r="N6071" s="10">
        <v>217834</v>
      </c>
      <c r="O6071" s="7" t="s">
        <v>28</v>
      </c>
      <c r="P6071" s="14">
        <v>132.35812000000001</v>
      </c>
      <c r="Q6071" s="14">
        <v>132.35812000000001</v>
      </c>
      <c r="R6071" s="14" t="s">
        <v>3401</v>
      </c>
      <c r="S6071" s="10">
        <v>132</v>
      </c>
      <c r="T6071" s="10">
        <v>120</v>
      </c>
      <c r="U6071" s="7" t="s">
        <v>29</v>
      </c>
      <c r="V6071" s="7" t="s">
        <v>890</v>
      </c>
      <c r="W6071" s="7" t="s">
        <v>891</v>
      </c>
      <c r="X6071" s="7" t="s">
        <v>131</v>
      </c>
    </row>
    <row r="6072" spans="1:24" x14ac:dyDescent="0.25">
      <c r="A6072" s="6">
        <v>58559</v>
      </c>
      <c r="B6072" s="7" t="s">
        <v>3798</v>
      </c>
      <c r="C6072" s="8" t="s">
        <v>1016</v>
      </c>
      <c r="D6072" s="8" t="s">
        <v>24</v>
      </c>
      <c r="E6072" s="9">
        <v>2</v>
      </c>
      <c r="F6072" s="8" t="s">
        <v>54</v>
      </c>
      <c r="G6072" s="8" t="s">
        <v>3402</v>
      </c>
      <c r="H6072" s="8" t="s">
        <v>3403</v>
      </c>
      <c r="I6072" s="10">
        <v>11226000</v>
      </c>
      <c r="J6072" s="10">
        <v>0</v>
      </c>
      <c r="K6072" s="10">
        <v>138794</v>
      </c>
      <c r="L6072" s="10">
        <v>138794</v>
      </c>
      <c r="M6072" s="10">
        <v>0</v>
      </c>
      <c r="N6072" s="10">
        <v>263866</v>
      </c>
      <c r="O6072" s="7" t="s">
        <v>28</v>
      </c>
      <c r="P6072" s="14">
        <v>160.32762</v>
      </c>
      <c r="Q6072" s="14">
        <v>160.32762</v>
      </c>
      <c r="R6072" s="14" t="s">
        <v>3401</v>
      </c>
      <c r="S6072" s="10">
        <v>160</v>
      </c>
      <c r="T6072" s="10">
        <v>145</v>
      </c>
      <c r="U6072" s="7" t="s">
        <v>29</v>
      </c>
      <c r="V6072" s="7" t="s">
        <v>60</v>
      </c>
      <c r="W6072" s="7" t="s">
        <v>61</v>
      </c>
      <c r="X6072" s="7" t="s">
        <v>61</v>
      </c>
    </row>
    <row r="6073" spans="1:24" x14ac:dyDescent="0.25">
      <c r="A6073" s="6">
        <v>58562</v>
      </c>
      <c r="B6073" s="7" t="s">
        <v>3270</v>
      </c>
      <c r="C6073" s="8" t="s">
        <v>44</v>
      </c>
      <c r="D6073" s="8" t="s">
        <v>24</v>
      </c>
      <c r="E6073" s="9">
        <v>1</v>
      </c>
      <c r="F6073" s="8" t="s">
        <v>45</v>
      </c>
      <c r="G6073" s="8" t="s">
        <v>26</v>
      </c>
      <c r="H6073" s="8" t="s">
        <v>27</v>
      </c>
      <c r="I6073" s="10">
        <v>849470334</v>
      </c>
      <c r="J6073" s="10">
        <v>0</v>
      </c>
      <c r="K6073" s="10">
        <v>7900343</v>
      </c>
      <c r="L6073" s="10">
        <v>7900343</v>
      </c>
      <c r="M6073" s="10">
        <v>0</v>
      </c>
      <c r="N6073" s="10">
        <v>7517226</v>
      </c>
      <c r="O6073" s="7" t="s">
        <v>28</v>
      </c>
      <c r="P6073" s="14">
        <v>1232.8251</v>
      </c>
      <c r="Q6073" s="14">
        <v>1237.2189000000001</v>
      </c>
      <c r="R6073" s="14">
        <v>89.201999999999998</v>
      </c>
      <c r="S6073" s="10">
        <v>89</v>
      </c>
      <c r="T6073" s="10">
        <v>81</v>
      </c>
      <c r="U6073" s="7" t="s">
        <v>46</v>
      </c>
      <c r="V6073" s="7" t="s">
        <v>47</v>
      </c>
      <c r="W6073" s="7" t="s">
        <v>48</v>
      </c>
      <c r="X6073" s="7" t="s">
        <v>49</v>
      </c>
    </row>
    <row r="6074" spans="1:24" x14ac:dyDescent="0.25">
      <c r="A6074" s="6">
        <v>58562</v>
      </c>
      <c r="B6074" s="7" t="s">
        <v>3270</v>
      </c>
      <c r="C6074" s="8" t="s">
        <v>44</v>
      </c>
      <c r="D6074" s="8" t="s">
        <v>24</v>
      </c>
      <c r="E6074" s="9">
        <v>1</v>
      </c>
      <c r="F6074" s="8" t="s">
        <v>45</v>
      </c>
      <c r="G6074" s="8" t="s">
        <v>40</v>
      </c>
      <c r="H6074" s="8" t="s">
        <v>41</v>
      </c>
      <c r="I6074" s="10">
        <v>1071666</v>
      </c>
      <c r="J6074" s="10">
        <v>0</v>
      </c>
      <c r="K6074" s="10">
        <v>9868</v>
      </c>
      <c r="L6074" s="10">
        <v>9868</v>
      </c>
      <c r="M6074" s="10">
        <v>0</v>
      </c>
      <c r="N6074" s="10">
        <v>1715</v>
      </c>
      <c r="O6074" s="7" t="s">
        <v>42</v>
      </c>
      <c r="P6074" s="14">
        <v>4.3938300000000003</v>
      </c>
      <c r="Q6074" s="14">
        <v>1237.2189000000001</v>
      </c>
      <c r="R6074" s="14">
        <v>89.201999999999998</v>
      </c>
      <c r="S6074" s="10">
        <v>0</v>
      </c>
      <c r="T6074" s="10">
        <v>0</v>
      </c>
      <c r="U6074" s="7" t="s">
        <v>46</v>
      </c>
      <c r="V6074" s="7" t="s">
        <v>47</v>
      </c>
      <c r="W6074" s="7" t="s">
        <v>48</v>
      </c>
      <c r="X6074" s="7" t="s">
        <v>49</v>
      </c>
    </row>
    <row r="6075" spans="1:24" x14ac:dyDescent="0.25">
      <c r="A6075" s="6">
        <v>58563</v>
      </c>
      <c r="B6075" s="7" t="s">
        <v>3799</v>
      </c>
      <c r="C6075" s="8" t="s">
        <v>53</v>
      </c>
      <c r="D6075" s="8" t="s">
        <v>24</v>
      </c>
      <c r="E6075" s="9">
        <v>3</v>
      </c>
      <c r="F6075" s="8" t="s">
        <v>54</v>
      </c>
      <c r="G6075" s="8" t="s">
        <v>3404</v>
      </c>
      <c r="H6075" s="8" t="s">
        <v>3403</v>
      </c>
      <c r="I6075" s="10">
        <v>14646000</v>
      </c>
      <c r="J6075" s="10">
        <v>0</v>
      </c>
      <c r="K6075" s="10">
        <v>144317</v>
      </c>
      <c r="L6075" s="10">
        <v>144317</v>
      </c>
      <c r="M6075" s="10">
        <v>0</v>
      </c>
      <c r="N6075" s="10">
        <v>284092</v>
      </c>
      <c r="O6075" s="7" t="s">
        <v>28</v>
      </c>
      <c r="P6075" s="14">
        <v>375.92189999999999</v>
      </c>
      <c r="Q6075" s="14">
        <v>375.92189999999999</v>
      </c>
      <c r="R6075" s="14" t="s">
        <v>3401</v>
      </c>
      <c r="S6075" s="10">
        <v>376</v>
      </c>
      <c r="T6075" s="10">
        <v>341</v>
      </c>
      <c r="U6075" s="7" t="s">
        <v>55</v>
      </c>
      <c r="V6075" s="7" t="s">
        <v>56</v>
      </c>
      <c r="W6075" s="7" t="s">
        <v>57</v>
      </c>
      <c r="X6075" s="7" t="s">
        <v>58</v>
      </c>
    </row>
    <row r="6076" spans="1:24" ht="26.25" x14ac:dyDescent="0.25">
      <c r="A6076" s="6">
        <v>58565</v>
      </c>
      <c r="B6076" s="7" t="s">
        <v>3800</v>
      </c>
      <c r="C6076" s="8" t="s">
        <v>952</v>
      </c>
      <c r="D6076" s="8" t="s">
        <v>24</v>
      </c>
      <c r="E6076" s="9">
        <v>2</v>
      </c>
      <c r="F6076" s="8" t="s">
        <v>34</v>
      </c>
      <c r="G6076" s="8" t="s">
        <v>3406</v>
      </c>
      <c r="H6076" s="8" t="s">
        <v>3403</v>
      </c>
      <c r="I6076" s="10">
        <v>-280000</v>
      </c>
      <c r="J6076" s="10">
        <v>0</v>
      </c>
      <c r="K6076" s="10">
        <v>11028</v>
      </c>
      <c r="L6076" s="10">
        <v>11028</v>
      </c>
      <c r="M6076" s="10">
        <v>0</v>
      </c>
      <c r="N6076" s="10">
        <v>1297</v>
      </c>
      <c r="O6076" s="7" t="s">
        <v>37</v>
      </c>
      <c r="P6076" s="14">
        <v>1.2969999999999999</v>
      </c>
      <c r="Q6076" s="14">
        <v>1.2969999999999999</v>
      </c>
      <c r="R6076" s="14" t="s">
        <v>3401</v>
      </c>
      <c r="S6076" s="10">
        <v>1</v>
      </c>
      <c r="T6076" s="10">
        <v>1</v>
      </c>
      <c r="U6076" s="7" t="s">
        <v>189</v>
      </c>
      <c r="V6076" s="7" t="s">
        <v>68</v>
      </c>
      <c r="W6076" s="7" t="s">
        <v>69</v>
      </c>
      <c r="X6076" s="7" t="s">
        <v>70</v>
      </c>
    </row>
    <row r="6077" spans="1:24" ht="26.25" x14ac:dyDescent="0.25">
      <c r="A6077" s="6">
        <v>58574</v>
      </c>
      <c r="B6077" s="7" t="s">
        <v>3801</v>
      </c>
      <c r="C6077" s="8" t="s">
        <v>204</v>
      </c>
      <c r="D6077" s="8" t="s">
        <v>24</v>
      </c>
      <c r="E6077" s="9">
        <v>2</v>
      </c>
      <c r="F6077" s="8" t="s">
        <v>34</v>
      </c>
      <c r="G6077" s="8" t="s">
        <v>3405</v>
      </c>
      <c r="H6077" s="8" t="s">
        <v>3403</v>
      </c>
      <c r="I6077" s="10">
        <v>85822000</v>
      </c>
      <c r="J6077" s="10">
        <v>0</v>
      </c>
      <c r="K6077" s="10">
        <v>1243924</v>
      </c>
      <c r="L6077" s="10">
        <v>1243924</v>
      </c>
      <c r="M6077" s="10">
        <v>0</v>
      </c>
      <c r="N6077" s="10">
        <v>73172</v>
      </c>
      <c r="O6077" s="7" t="s">
        <v>37</v>
      </c>
      <c r="P6077" s="14">
        <v>9.1830859999999994</v>
      </c>
      <c r="Q6077" s="14">
        <v>9.1830859999999994</v>
      </c>
      <c r="R6077" s="14" t="s">
        <v>3401</v>
      </c>
      <c r="S6077" s="10">
        <v>9</v>
      </c>
      <c r="T6077" s="10">
        <v>8</v>
      </c>
      <c r="U6077" s="7" t="s">
        <v>46</v>
      </c>
      <c r="V6077" s="7" t="s">
        <v>205</v>
      </c>
      <c r="W6077" s="7" t="s">
        <v>206</v>
      </c>
      <c r="X6077" s="7" t="s">
        <v>98</v>
      </c>
    </row>
    <row r="6078" spans="1:24" x14ac:dyDescent="0.25">
      <c r="A6078" s="6">
        <v>58575</v>
      </c>
      <c r="B6078" s="7" t="s">
        <v>3272</v>
      </c>
      <c r="C6078" s="8" t="s">
        <v>390</v>
      </c>
      <c r="D6078" s="8" t="s">
        <v>550</v>
      </c>
      <c r="E6078" s="9">
        <v>7</v>
      </c>
      <c r="F6078" s="8" t="s">
        <v>54</v>
      </c>
      <c r="G6078" s="8" t="s">
        <v>40</v>
      </c>
      <c r="H6078" s="8" t="s">
        <v>41</v>
      </c>
      <c r="I6078" s="10">
        <v>1630720</v>
      </c>
      <c r="J6078" s="10">
        <v>2715</v>
      </c>
      <c r="K6078" s="10">
        <v>17484</v>
      </c>
      <c r="L6078" s="10">
        <v>11828</v>
      </c>
      <c r="M6078" s="10">
        <v>5656</v>
      </c>
      <c r="N6078" s="10">
        <v>2820</v>
      </c>
      <c r="O6078" s="7" t="s">
        <v>42</v>
      </c>
      <c r="P6078" s="14">
        <v>26.281835999999998</v>
      </c>
      <c r="Q6078" s="14">
        <v>26.281835999999998</v>
      </c>
      <c r="R6078" s="14" t="s">
        <v>3401</v>
      </c>
      <c r="S6078" s="10">
        <v>26</v>
      </c>
      <c r="T6078" s="10">
        <v>24</v>
      </c>
      <c r="U6078" s="7" t="s">
        <v>29</v>
      </c>
      <c r="V6078" s="7" t="s">
        <v>391</v>
      </c>
      <c r="W6078" s="7" t="s">
        <v>392</v>
      </c>
      <c r="X6078" s="7" t="s">
        <v>131</v>
      </c>
    </row>
    <row r="6079" spans="1:24" x14ac:dyDescent="0.25">
      <c r="A6079" s="6">
        <v>58577</v>
      </c>
      <c r="B6079" s="7" t="s">
        <v>3802</v>
      </c>
      <c r="C6079" s="8" t="s">
        <v>369</v>
      </c>
      <c r="D6079" s="8" t="s">
        <v>24</v>
      </c>
      <c r="E6079" s="9">
        <v>1</v>
      </c>
      <c r="F6079" s="8" t="s">
        <v>54</v>
      </c>
      <c r="G6079" s="8" t="s">
        <v>3402</v>
      </c>
      <c r="H6079" s="8" t="s">
        <v>3403</v>
      </c>
      <c r="I6079" s="10">
        <v>13108000</v>
      </c>
      <c r="J6079" s="10">
        <v>0</v>
      </c>
      <c r="K6079" s="10">
        <v>128127</v>
      </c>
      <c r="L6079" s="10">
        <v>128127</v>
      </c>
      <c r="M6079" s="10">
        <v>0</v>
      </c>
      <c r="N6079" s="10">
        <v>254221</v>
      </c>
      <c r="O6079" s="7" t="s">
        <v>28</v>
      </c>
      <c r="P6079" s="14">
        <v>154.46722</v>
      </c>
      <c r="Q6079" s="14">
        <v>154.46722</v>
      </c>
      <c r="R6079" s="14" t="s">
        <v>3401</v>
      </c>
      <c r="S6079" s="10">
        <v>154</v>
      </c>
      <c r="T6079" s="10">
        <v>140</v>
      </c>
      <c r="U6079" s="7" t="s">
        <v>189</v>
      </c>
      <c r="V6079" s="7" t="s">
        <v>56</v>
      </c>
      <c r="W6079" s="7" t="s">
        <v>57</v>
      </c>
      <c r="X6079" s="7" t="s">
        <v>58</v>
      </c>
    </row>
    <row r="6080" spans="1:24" x14ac:dyDescent="0.25">
      <c r="A6080" s="6">
        <v>58584</v>
      </c>
      <c r="B6080" s="7" t="s">
        <v>3273</v>
      </c>
      <c r="C6080" s="8" t="s">
        <v>826</v>
      </c>
      <c r="D6080" s="8" t="s">
        <v>655</v>
      </c>
      <c r="E6080" s="9">
        <v>5</v>
      </c>
      <c r="F6080" s="8" t="s">
        <v>45</v>
      </c>
      <c r="G6080" s="8" t="s">
        <v>26</v>
      </c>
      <c r="H6080" s="8" t="s">
        <v>27</v>
      </c>
      <c r="I6080" s="10">
        <v>58261000</v>
      </c>
      <c r="J6080" s="10">
        <v>321015</v>
      </c>
      <c r="K6080" s="10">
        <v>668086</v>
      </c>
      <c r="L6080" s="10">
        <v>266818</v>
      </c>
      <c r="M6080" s="10">
        <v>401268</v>
      </c>
      <c r="N6080" s="10">
        <v>648628</v>
      </c>
      <c r="O6080" s="7" t="s">
        <v>28</v>
      </c>
      <c r="P6080" s="14">
        <v>106.37499</v>
      </c>
      <c r="Q6080" s="14">
        <v>106.37499</v>
      </c>
      <c r="R6080" s="14" t="s">
        <v>3401</v>
      </c>
      <c r="S6080" s="10">
        <v>106</v>
      </c>
      <c r="T6080" s="10">
        <v>97</v>
      </c>
      <c r="U6080" s="7" t="s">
        <v>189</v>
      </c>
      <c r="V6080" s="7" t="s">
        <v>68</v>
      </c>
      <c r="W6080" s="7" t="s">
        <v>69</v>
      </c>
      <c r="X6080" s="7" t="s">
        <v>70</v>
      </c>
    </row>
    <row r="6081" spans="1:24" x14ac:dyDescent="0.25">
      <c r="A6081" s="6">
        <v>58585</v>
      </c>
      <c r="B6081" s="7" t="s">
        <v>3274</v>
      </c>
      <c r="C6081" s="8" t="s">
        <v>25</v>
      </c>
      <c r="D6081" s="8" t="s">
        <v>550</v>
      </c>
      <c r="E6081" s="9">
        <v>7</v>
      </c>
      <c r="F6081" s="8" t="s">
        <v>45</v>
      </c>
      <c r="G6081" s="8" t="s">
        <v>26</v>
      </c>
      <c r="H6081" s="8" t="s">
        <v>27</v>
      </c>
      <c r="I6081" s="10">
        <v>7397000</v>
      </c>
      <c r="J6081" s="10">
        <v>30261</v>
      </c>
      <c r="K6081" s="10">
        <v>92500</v>
      </c>
      <c r="L6081" s="10">
        <v>42064</v>
      </c>
      <c r="M6081" s="10">
        <v>50436</v>
      </c>
      <c r="N6081" s="10">
        <v>92500</v>
      </c>
      <c r="O6081" s="7" t="s">
        <v>28</v>
      </c>
      <c r="P6081" s="14">
        <v>15.17</v>
      </c>
      <c r="Q6081" s="14">
        <v>15.17</v>
      </c>
      <c r="R6081" s="14" t="s">
        <v>3401</v>
      </c>
      <c r="S6081" s="10">
        <v>15</v>
      </c>
      <c r="T6081" s="10">
        <v>14</v>
      </c>
      <c r="U6081" s="7" t="s">
        <v>46</v>
      </c>
      <c r="V6081" s="7" t="s">
        <v>159</v>
      </c>
      <c r="W6081" s="7" t="s">
        <v>160</v>
      </c>
      <c r="X6081" s="7" t="s">
        <v>145</v>
      </c>
    </row>
    <row r="6082" spans="1:24" x14ac:dyDescent="0.25">
      <c r="A6082" s="6">
        <v>58593</v>
      </c>
      <c r="B6082" s="7" t="s">
        <v>3275</v>
      </c>
      <c r="C6082" s="8" t="s">
        <v>25</v>
      </c>
      <c r="D6082" s="8" t="s">
        <v>655</v>
      </c>
      <c r="E6082" s="9">
        <v>5</v>
      </c>
      <c r="F6082" s="8" t="s">
        <v>54</v>
      </c>
      <c r="G6082" s="8" t="s">
        <v>40</v>
      </c>
      <c r="H6082" s="8" t="s">
        <v>41</v>
      </c>
      <c r="I6082" s="10">
        <v>1000</v>
      </c>
      <c r="J6082" s="10">
        <v>0</v>
      </c>
      <c r="K6082" s="10">
        <v>12</v>
      </c>
      <c r="L6082" s="10">
        <v>12</v>
      </c>
      <c r="M6082" s="10">
        <v>0</v>
      </c>
      <c r="N6082" s="10">
        <v>2</v>
      </c>
      <c r="O6082" s="7" t="s">
        <v>42</v>
      </c>
      <c r="P6082" s="14">
        <v>1.8639599999999999E-2</v>
      </c>
      <c r="Q6082" s="14">
        <v>8.6679599999999996E-2</v>
      </c>
      <c r="R6082" s="14" t="s">
        <v>3401</v>
      </c>
      <c r="S6082" s="10">
        <v>0</v>
      </c>
      <c r="T6082" s="10">
        <v>0</v>
      </c>
      <c r="U6082" s="7" t="s">
        <v>46</v>
      </c>
      <c r="V6082" s="7" t="s">
        <v>143</v>
      </c>
      <c r="W6082" s="7" t="s">
        <v>144</v>
      </c>
      <c r="X6082" s="7" t="s">
        <v>145</v>
      </c>
    </row>
    <row r="6083" spans="1:24" x14ac:dyDescent="0.25">
      <c r="A6083" s="6">
        <v>58593</v>
      </c>
      <c r="B6083" s="7" t="s">
        <v>3275</v>
      </c>
      <c r="C6083" s="8" t="s">
        <v>25</v>
      </c>
      <c r="D6083" s="8" t="s">
        <v>655</v>
      </c>
      <c r="E6083" s="9">
        <v>5</v>
      </c>
      <c r="F6083" s="8" t="s">
        <v>34</v>
      </c>
      <c r="G6083" s="8" t="s">
        <v>26</v>
      </c>
      <c r="H6083" s="8" t="s">
        <v>27</v>
      </c>
      <c r="I6083" s="10">
        <v>28000</v>
      </c>
      <c r="J6083" s="10">
        <v>16</v>
      </c>
      <c r="K6083" s="10">
        <v>581</v>
      </c>
      <c r="L6083" s="10">
        <v>504</v>
      </c>
      <c r="M6083" s="10">
        <v>77</v>
      </c>
      <c r="N6083" s="10">
        <v>486</v>
      </c>
      <c r="O6083" s="7" t="s">
        <v>28</v>
      </c>
      <c r="P6083" s="14">
        <v>6.8040000000000003E-2</v>
      </c>
      <c r="Q6083" s="14">
        <v>8.6679599999999996E-2</v>
      </c>
      <c r="R6083" s="14" t="s">
        <v>3401</v>
      </c>
      <c r="S6083" s="10">
        <v>0</v>
      </c>
      <c r="T6083" s="10">
        <v>0</v>
      </c>
      <c r="U6083" s="7" t="s">
        <v>46</v>
      </c>
      <c r="V6083" s="7" t="s">
        <v>143</v>
      </c>
      <c r="W6083" s="7" t="s">
        <v>144</v>
      </c>
      <c r="X6083" s="7" t="s">
        <v>145</v>
      </c>
    </row>
    <row r="6084" spans="1:24" x14ac:dyDescent="0.25">
      <c r="A6084" s="6">
        <v>58595</v>
      </c>
      <c r="B6084" s="7" t="s">
        <v>3803</v>
      </c>
      <c r="C6084" s="8" t="s">
        <v>821</v>
      </c>
      <c r="D6084" s="8" t="s">
        <v>24</v>
      </c>
      <c r="E6084" s="9">
        <v>2</v>
      </c>
      <c r="F6084" s="8" t="s">
        <v>34</v>
      </c>
      <c r="G6084" s="8" t="s">
        <v>3405</v>
      </c>
      <c r="H6084" s="8" t="s">
        <v>3403</v>
      </c>
      <c r="I6084" s="10">
        <v>114181000</v>
      </c>
      <c r="J6084" s="10">
        <v>0</v>
      </c>
      <c r="K6084" s="10">
        <v>1728880</v>
      </c>
      <c r="L6084" s="10">
        <v>1728880</v>
      </c>
      <c r="M6084" s="10">
        <v>0</v>
      </c>
      <c r="N6084" s="10">
        <v>198883</v>
      </c>
      <c r="O6084" s="7" t="s">
        <v>37</v>
      </c>
      <c r="P6084" s="14">
        <v>36.503731999999999</v>
      </c>
      <c r="Q6084" s="14">
        <v>36.503731999999999</v>
      </c>
      <c r="R6084" s="14" t="s">
        <v>3401</v>
      </c>
      <c r="S6084" s="10">
        <v>37</v>
      </c>
      <c r="T6084" s="10">
        <v>33</v>
      </c>
      <c r="U6084" s="7" t="s">
        <v>225</v>
      </c>
      <c r="V6084" s="7" t="s">
        <v>226</v>
      </c>
      <c r="W6084" s="7" t="s">
        <v>227</v>
      </c>
      <c r="X6084" s="7" t="s">
        <v>228</v>
      </c>
    </row>
    <row r="6085" spans="1:24" x14ac:dyDescent="0.25">
      <c r="A6085" s="6">
        <v>58597</v>
      </c>
      <c r="B6085" s="7" t="s">
        <v>3276</v>
      </c>
      <c r="C6085" s="8" t="s">
        <v>169</v>
      </c>
      <c r="D6085" s="8" t="s">
        <v>655</v>
      </c>
      <c r="E6085" s="9">
        <v>5</v>
      </c>
      <c r="F6085" s="8" t="s">
        <v>45</v>
      </c>
      <c r="G6085" s="8" t="s">
        <v>26</v>
      </c>
      <c r="H6085" s="8" t="s">
        <v>27</v>
      </c>
      <c r="I6085" s="10">
        <v>34528000</v>
      </c>
      <c r="J6085" s="10">
        <v>171412</v>
      </c>
      <c r="K6085" s="10">
        <v>375614</v>
      </c>
      <c r="L6085" s="10">
        <v>153000</v>
      </c>
      <c r="M6085" s="10">
        <v>222614</v>
      </c>
      <c r="N6085" s="10">
        <v>360475</v>
      </c>
      <c r="O6085" s="7" t="s">
        <v>28</v>
      </c>
      <c r="P6085" s="14">
        <v>59.117899999999999</v>
      </c>
      <c r="Q6085" s="14">
        <v>59.117899999999999</v>
      </c>
      <c r="R6085" s="14" t="s">
        <v>3401</v>
      </c>
      <c r="S6085" s="10">
        <v>59</v>
      </c>
      <c r="T6085" s="10">
        <v>54</v>
      </c>
      <c r="U6085" s="7" t="s">
        <v>46</v>
      </c>
      <c r="V6085" s="7" t="s">
        <v>170</v>
      </c>
      <c r="W6085" s="7" t="s">
        <v>171</v>
      </c>
      <c r="X6085" s="7" t="s">
        <v>98</v>
      </c>
    </row>
    <row r="6086" spans="1:24" x14ac:dyDescent="0.25">
      <c r="A6086" s="6">
        <v>58607</v>
      </c>
      <c r="B6086" s="7" t="s">
        <v>3277</v>
      </c>
      <c r="C6086" s="8" t="s">
        <v>25</v>
      </c>
      <c r="D6086" s="8" t="s">
        <v>655</v>
      </c>
      <c r="E6086" s="9">
        <v>5</v>
      </c>
      <c r="F6086" s="8" t="s">
        <v>54</v>
      </c>
      <c r="G6086" s="8" t="s">
        <v>26</v>
      </c>
      <c r="H6086" s="8" t="s">
        <v>27</v>
      </c>
      <c r="I6086" s="10">
        <v>2381000</v>
      </c>
      <c r="J6086" s="10">
        <v>11106</v>
      </c>
      <c r="K6086" s="10">
        <v>30035</v>
      </c>
      <c r="L6086" s="10">
        <v>12951</v>
      </c>
      <c r="M6086" s="10">
        <v>17084</v>
      </c>
      <c r="N6086" s="10">
        <v>30035</v>
      </c>
      <c r="O6086" s="7" t="s">
        <v>28</v>
      </c>
      <c r="P6086" s="14">
        <v>41.568440000000002</v>
      </c>
      <c r="Q6086" s="14">
        <v>41.568440000000002</v>
      </c>
      <c r="R6086" s="14" t="s">
        <v>3401</v>
      </c>
      <c r="S6086" s="10">
        <v>42</v>
      </c>
      <c r="T6086" s="10">
        <v>38</v>
      </c>
      <c r="U6086" s="7" t="s">
        <v>46</v>
      </c>
      <c r="V6086" s="7" t="s">
        <v>159</v>
      </c>
      <c r="W6086" s="7" t="s">
        <v>160</v>
      </c>
      <c r="X6086" s="7" t="s">
        <v>145</v>
      </c>
    </row>
    <row r="6087" spans="1:24" x14ac:dyDescent="0.25">
      <c r="A6087" s="6">
        <v>58617</v>
      </c>
      <c r="B6087" s="7" t="s">
        <v>3278</v>
      </c>
      <c r="C6087" s="8" t="s">
        <v>53</v>
      </c>
      <c r="D6087" s="8" t="s">
        <v>655</v>
      </c>
      <c r="E6087" s="9">
        <v>5</v>
      </c>
      <c r="F6087" s="8" t="s">
        <v>54</v>
      </c>
      <c r="G6087" s="8" t="s">
        <v>26</v>
      </c>
      <c r="H6087" s="8" t="s">
        <v>27</v>
      </c>
      <c r="I6087" s="10">
        <v>4184</v>
      </c>
      <c r="J6087" s="10">
        <v>11</v>
      </c>
      <c r="K6087" s="10">
        <v>56</v>
      </c>
      <c r="L6087" s="10">
        <v>31</v>
      </c>
      <c r="M6087" s="10">
        <v>25</v>
      </c>
      <c r="N6087" s="10">
        <v>56</v>
      </c>
      <c r="O6087" s="7" t="s">
        <v>28</v>
      </c>
      <c r="P6087" s="14">
        <v>7.7504000000000003E-2</v>
      </c>
      <c r="Q6087" s="14">
        <v>111.95877</v>
      </c>
      <c r="R6087" s="14" t="s">
        <v>3401</v>
      </c>
      <c r="S6087" s="10">
        <v>0</v>
      </c>
      <c r="T6087" s="10">
        <v>0</v>
      </c>
      <c r="U6087" s="7" t="s">
        <v>55</v>
      </c>
      <c r="V6087" s="7" t="s">
        <v>56</v>
      </c>
      <c r="W6087" s="7" t="s">
        <v>57</v>
      </c>
      <c r="X6087" s="7" t="s">
        <v>58</v>
      </c>
    </row>
    <row r="6088" spans="1:24" x14ac:dyDescent="0.25">
      <c r="A6088" s="6">
        <v>58617</v>
      </c>
      <c r="B6088" s="7" t="s">
        <v>3278</v>
      </c>
      <c r="C6088" s="8" t="s">
        <v>53</v>
      </c>
      <c r="D6088" s="8" t="s">
        <v>655</v>
      </c>
      <c r="E6088" s="9">
        <v>5</v>
      </c>
      <c r="F6088" s="8" t="s">
        <v>54</v>
      </c>
      <c r="G6088" s="8" t="s">
        <v>3404</v>
      </c>
      <c r="H6088" s="8" t="s">
        <v>3403</v>
      </c>
      <c r="I6088" s="10">
        <v>3687476</v>
      </c>
      <c r="J6088" s="10">
        <v>11512</v>
      </c>
      <c r="K6088" s="10">
        <v>50730</v>
      </c>
      <c r="L6088" s="10">
        <v>26746</v>
      </c>
      <c r="M6088" s="10">
        <v>23984</v>
      </c>
      <c r="N6088" s="10">
        <v>84551</v>
      </c>
      <c r="O6088" s="7" t="s">
        <v>28</v>
      </c>
      <c r="P6088" s="14">
        <v>111.88127</v>
      </c>
      <c r="Q6088" s="14">
        <v>111.95877</v>
      </c>
      <c r="R6088" s="14" t="s">
        <v>3401</v>
      </c>
      <c r="S6088" s="10">
        <v>112</v>
      </c>
      <c r="T6088" s="10">
        <v>101</v>
      </c>
      <c r="U6088" s="7" t="s">
        <v>55</v>
      </c>
      <c r="V6088" s="7" t="s">
        <v>56</v>
      </c>
      <c r="W6088" s="7" t="s">
        <v>57</v>
      </c>
      <c r="X6088" s="7" t="s">
        <v>58</v>
      </c>
    </row>
    <row r="6089" spans="1:24" x14ac:dyDescent="0.25">
      <c r="A6089" s="6">
        <v>58619</v>
      </c>
      <c r="B6089" s="7" t="s">
        <v>3279</v>
      </c>
      <c r="C6089" s="8" t="s">
        <v>25</v>
      </c>
      <c r="D6089" s="8" t="s">
        <v>655</v>
      </c>
      <c r="E6089" s="9">
        <v>5</v>
      </c>
      <c r="F6089" s="8" t="s">
        <v>54</v>
      </c>
      <c r="G6089" s="8" t="s">
        <v>26</v>
      </c>
      <c r="H6089" s="8" t="s">
        <v>27</v>
      </c>
      <c r="I6089" s="10">
        <v>3187000</v>
      </c>
      <c r="J6089" s="10">
        <v>237553</v>
      </c>
      <c r="K6089" s="10">
        <v>382505</v>
      </c>
      <c r="L6089" s="10">
        <v>17037</v>
      </c>
      <c r="M6089" s="10">
        <v>365468</v>
      </c>
      <c r="N6089" s="10">
        <v>382505</v>
      </c>
      <c r="O6089" s="7" t="s">
        <v>28</v>
      </c>
      <c r="P6089" s="14">
        <v>529.38692000000003</v>
      </c>
      <c r="Q6089" s="14">
        <v>529.38692000000003</v>
      </c>
      <c r="R6089" s="14" t="s">
        <v>3401</v>
      </c>
      <c r="S6089" s="10">
        <v>529</v>
      </c>
      <c r="T6089" s="10">
        <v>480</v>
      </c>
      <c r="U6089" s="7" t="s">
        <v>46</v>
      </c>
      <c r="V6089" s="7" t="s">
        <v>159</v>
      </c>
      <c r="W6089" s="7" t="s">
        <v>160</v>
      </c>
      <c r="X6089" s="7" t="s">
        <v>145</v>
      </c>
    </row>
    <row r="6090" spans="1:24" x14ac:dyDescent="0.25">
      <c r="A6090" s="6">
        <v>58635</v>
      </c>
      <c r="B6090" s="7" t="s">
        <v>3281</v>
      </c>
      <c r="C6090" s="8" t="s">
        <v>188</v>
      </c>
      <c r="D6090" s="8" t="s">
        <v>655</v>
      </c>
      <c r="E6090" s="9">
        <v>5</v>
      </c>
      <c r="F6090" s="8" t="s">
        <v>54</v>
      </c>
      <c r="G6090" s="8" t="s">
        <v>26</v>
      </c>
      <c r="H6090" s="8" t="s">
        <v>27</v>
      </c>
      <c r="I6090" s="10">
        <v>0</v>
      </c>
      <c r="J6090" s="10">
        <v>71</v>
      </c>
      <c r="K6090" s="10">
        <v>944</v>
      </c>
      <c r="L6090" s="10">
        <v>684</v>
      </c>
      <c r="M6090" s="10">
        <v>260</v>
      </c>
      <c r="N6090" s="10">
        <v>911</v>
      </c>
      <c r="O6090" s="7" t="s">
        <v>28</v>
      </c>
      <c r="P6090" s="14">
        <v>1.2608239999999999</v>
      </c>
      <c r="Q6090" s="14">
        <v>1.2608239999999999</v>
      </c>
      <c r="R6090" s="14" t="s">
        <v>3401</v>
      </c>
      <c r="S6090" s="10">
        <v>1</v>
      </c>
      <c r="T6090" s="10">
        <v>1</v>
      </c>
      <c r="U6090" s="7" t="s">
        <v>189</v>
      </c>
      <c r="V6090" s="7" t="s">
        <v>68</v>
      </c>
      <c r="W6090" s="7" t="s">
        <v>69</v>
      </c>
      <c r="X6090" s="7" t="s">
        <v>70</v>
      </c>
    </row>
    <row r="6091" spans="1:24" x14ac:dyDescent="0.25">
      <c r="A6091" s="6">
        <v>58638</v>
      </c>
      <c r="B6091" s="7" t="s">
        <v>3804</v>
      </c>
      <c r="C6091" s="8" t="s">
        <v>390</v>
      </c>
      <c r="D6091" s="8" t="s">
        <v>24</v>
      </c>
      <c r="E6091" s="9">
        <v>2</v>
      </c>
      <c r="F6091" s="8" t="s">
        <v>54</v>
      </c>
      <c r="G6091" s="8" t="s">
        <v>3404</v>
      </c>
      <c r="H6091" s="8" t="s">
        <v>3403</v>
      </c>
      <c r="I6091" s="10">
        <v>-164000</v>
      </c>
      <c r="J6091" s="10">
        <v>0</v>
      </c>
      <c r="K6091" s="10">
        <v>160</v>
      </c>
      <c r="L6091" s="10">
        <v>160</v>
      </c>
      <c r="M6091" s="10">
        <v>0</v>
      </c>
      <c r="N6091" s="10">
        <v>160</v>
      </c>
      <c r="O6091" s="7" t="s">
        <v>28</v>
      </c>
      <c r="P6091" s="14">
        <v>0.2117184</v>
      </c>
      <c r="Q6091" s="14">
        <v>0.2117184</v>
      </c>
      <c r="R6091" s="14" t="s">
        <v>3401</v>
      </c>
      <c r="S6091" s="10">
        <v>0</v>
      </c>
      <c r="T6091" s="10">
        <v>0</v>
      </c>
      <c r="U6091" s="7" t="s">
        <v>29</v>
      </c>
      <c r="V6091" s="7" t="s">
        <v>890</v>
      </c>
      <c r="W6091" s="7" t="s">
        <v>891</v>
      </c>
      <c r="X6091" s="7" t="s">
        <v>131</v>
      </c>
    </row>
    <row r="6092" spans="1:24" x14ac:dyDescent="0.25">
      <c r="A6092" s="6">
        <v>58663</v>
      </c>
      <c r="B6092" s="7" t="s">
        <v>3805</v>
      </c>
      <c r="C6092" s="8" t="s">
        <v>1092</v>
      </c>
      <c r="D6092" s="8" t="s">
        <v>550</v>
      </c>
      <c r="E6092" s="9">
        <v>7</v>
      </c>
      <c r="F6092" s="8" t="s">
        <v>54</v>
      </c>
      <c r="G6092" s="8" t="s">
        <v>3404</v>
      </c>
      <c r="H6092" s="8" t="s">
        <v>3403</v>
      </c>
      <c r="I6092" s="10">
        <v>7143220</v>
      </c>
      <c r="J6092" s="10">
        <v>0</v>
      </c>
      <c r="K6092" s="10">
        <v>51245</v>
      </c>
      <c r="L6092" s="10">
        <v>51245</v>
      </c>
      <c r="M6092" s="10">
        <v>0</v>
      </c>
      <c r="N6092" s="10">
        <v>85406</v>
      </c>
      <c r="O6092" s="7" t="s">
        <v>28</v>
      </c>
      <c r="P6092" s="14">
        <v>113.01264</v>
      </c>
      <c r="Q6092" s="14">
        <v>113.01264</v>
      </c>
      <c r="R6092" s="14" t="s">
        <v>3401</v>
      </c>
      <c r="S6092" s="10">
        <v>113</v>
      </c>
      <c r="T6092" s="10">
        <v>103</v>
      </c>
      <c r="U6092" s="7" t="s">
        <v>189</v>
      </c>
      <c r="V6092" s="7" t="s">
        <v>56</v>
      </c>
      <c r="W6092" s="7" t="s">
        <v>57</v>
      </c>
      <c r="X6092" s="7" t="s">
        <v>58</v>
      </c>
    </row>
    <row r="6093" spans="1:24" x14ac:dyDescent="0.25">
      <c r="A6093" s="6">
        <v>58664</v>
      </c>
      <c r="B6093" s="7" t="s">
        <v>3282</v>
      </c>
      <c r="C6093" s="8" t="s">
        <v>33</v>
      </c>
      <c r="D6093" s="8" t="s">
        <v>550</v>
      </c>
      <c r="E6093" s="9">
        <v>6</v>
      </c>
      <c r="F6093" s="8" t="s">
        <v>45</v>
      </c>
      <c r="G6093" s="8" t="s">
        <v>26</v>
      </c>
      <c r="H6093" s="8" t="s">
        <v>27</v>
      </c>
      <c r="I6093" s="10">
        <v>25464320</v>
      </c>
      <c r="J6093" s="10">
        <v>0</v>
      </c>
      <c r="K6093" s="10">
        <v>390387</v>
      </c>
      <c r="L6093" s="10">
        <v>390387</v>
      </c>
      <c r="M6093" s="10">
        <v>0</v>
      </c>
      <c r="N6093" s="10">
        <v>381610</v>
      </c>
      <c r="O6093" s="7" t="s">
        <v>28</v>
      </c>
      <c r="P6093" s="14">
        <v>62.584040000000002</v>
      </c>
      <c r="Q6093" s="14">
        <v>62.584040000000002</v>
      </c>
      <c r="R6093" s="14" t="s">
        <v>3401</v>
      </c>
      <c r="S6093" s="10">
        <v>63</v>
      </c>
      <c r="T6093" s="10">
        <v>57</v>
      </c>
      <c r="U6093" s="7" t="s">
        <v>225</v>
      </c>
      <c r="V6093" s="7" t="s">
        <v>226</v>
      </c>
      <c r="W6093" s="7" t="s">
        <v>227</v>
      </c>
      <c r="X6093" s="7" t="s">
        <v>228</v>
      </c>
    </row>
    <row r="6094" spans="1:24" x14ac:dyDescent="0.25">
      <c r="A6094" s="6">
        <v>58687</v>
      </c>
      <c r="B6094" s="7" t="s">
        <v>3806</v>
      </c>
      <c r="C6094" s="8" t="s">
        <v>1183</v>
      </c>
      <c r="D6094" s="8" t="s">
        <v>24</v>
      </c>
      <c r="E6094" s="9">
        <v>2</v>
      </c>
      <c r="F6094" s="8" t="s">
        <v>54</v>
      </c>
      <c r="G6094" s="8" t="s">
        <v>3402</v>
      </c>
      <c r="H6094" s="8" t="s">
        <v>3403</v>
      </c>
      <c r="I6094" s="10">
        <v>27910000</v>
      </c>
      <c r="J6094" s="10">
        <v>0</v>
      </c>
      <c r="K6094" s="10">
        <v>282002</v>
      </c>
      <c r="L6094" s="10">
        <v>282002</v>
      </c>
      <c r="M6094" s="10">
        <v>0</v>
      </c>
      <c r="N6094" s="10">
        <v>564000</v>
      </c>
      <c r="O6094" s="7" t="s">
        <v>28</v>
      </c>
      <c r="P6094" s="14">
        <v>342.69204000000002</v>
      </c>
      <c r="Q6094" s="14">
        <v>342.69204000000002</v>
      </c>
      <c r="R6094" s="14" t="s">
        <v>3401</v>
      </c>
      <c r="S6094" s="10">
        <v>343</v>
      </c>
      <c r="T6094" s="10">
        <v>311</v>
      </c>
      <c r="U6094" s="7" t="s">
        <v>46</v>
      </c>
      <c r="V6094" s="7" t="s">
        <v>1082</v>
      </c>
      <c r="W6094" s="7" t="s">
        <v>1083</v>
      </c>
      <c r="X6094" s="7" t="s">
        <v>98</v>
      </c>
    </row>
    <row r="6095" spans="1:24" x14ac:dyDescent="0.25">
      <c r="A6095" s="6">
        <v>58688</v>
      </c>
      <c r="B6095" s="7" t="s">
        <v>3807</v>
      </c>
      <c r="C6095" s="8" t="s">
        <v>106</v>
      </c>
      <c r="D6095" s="8" t="s">
        <v>24</v>
      </c>
      <c r="E6095" s="9">
        <v>2</v>
      </c>
      <c r="F6095" s="8" t="s">
        <v>54</v>
      </c>
      <c r="G6095" s="8" t="s">
        <v>3402</v>
      </c>
      <c r="H6095" s="8" t="s">
        <v>3403</v>
      </c>
      <c r="I6095" s="10">
        <v>36724000</v>
      </c>
      <c r="J6095" s="10">
        <v>0</v>
      </c>
      <c r="K6095" s="10">
        <v>353412</v>
      </c>
      <c r="L6095" s="10">
        <v>353412</v>
      </c>
      <c r="M6095" s="10">
        <v>0</v>
      </c>
      <c r="N6095" s="10">
        <v>821889</v>
      </c>
      <c r="O6095" s="7" t="s">
        <v>28</v>
      </c>
      <c r="P6095" s="14">
        <v>499.38798000000003</v>
      </c>
      <c r="Q6095" s="14">
        <v>499.38798000000003</v>
      </c>
      <c r="R6095" s="14" t="s">
        <v>3401</v>
      </c>
      <c r="S6095" s="10">
        <v>499</v>
      </c>
      <c r="T6095" s="10">
        <v>453</v>
      </c>
      <c r="U6095" s="7" t="s">
        <v>46</v>
      </c>
      <c r="V6095" s="7" t="s">
        <v>107</v>
      </c>
      <c r="W6095" s="7" t="s">
        <v>108</v>
      </c>
      <c r="X6095" s="7" t="s">
        <v>98</v>
      </c>
    </row>
    <row r="6096" spans="1:24" x14ac:dyDescent="0.25">
      <c r="A6096" s="6">
        <v>58697</v>
      </c>
      <c r="B6096" s="7" t="s">
        <v>3283</v>
      </c>
      <c r="C6096" s="8" t="s">
        <v>390</v>
      </c>
      <c r="D6096" s="8" t="s">
        <v>24</v>
      </c>
      <c r="E6096" s="9">
        <v>1</v>
      </c>
      <c r="F6096" s="8" t="s">
        <v>25</v>
      </c>
      <c r="G6096" s="8" t="s">
        <v>26</v>
      </c>
      <c r="H6096" s="8" t="s">
        <v>27</v>
      </c>
      <c r="I6096" s="10">
        <v>1797568393</v>
      </c>
      <c r="J6096" s="10">
        <v>0</v>
      </c>
      <c r="K6096" s="10">
        <v>0</v>
      </c>
      <c r="L6096" s="10">
        <v>0</v>
      </c>
      <c r="M6096" s="10">
        <v>0</v>
      </c>
      <c r="N6096" s="10">
        <v>0</v>
      </c>
      <c r="O6096" s="7" t="s">
        <v>28</v>
      </c>
      <c r="P6096" s="14">
        <v>0</v>
      </c>
      <c r="Q6096" s="14">
        <v>4504.7723999999998</v>
      </c>
      <c r="R6096" s="14" t="s">
        <v>3401</v>
      </c>
      <c r="S6096" s="10">
        <v>0</v>
      </c>
      <c r="T6096" s="10">
        <v>0</v>
      </c>
      <c r="U6096" s="7" t="s">
        <v>29</v>
      </c>
      <c r="V6096" s="7" t="s">
        <v>391</v>
      </c>
      <c r="W6096" s="7" t="s">
        <v>392</v>
      </c>
      <c r="X6096" s="7" t="s">
        <v>131</v>
      </c>
    </row>
    <row r="6097" spans="1:24" x14ac:dyDescent="0.25">
      <c r="A6097" s="6">
        <v>58697</v>
      </c>
      <c r="B6097" s="7" t="s">
        <v>3283</v>
      </c>
      <c r="C6097" s="8" t="s">
        <v>390</v>
      </c>
      <c r="D6097" s="8" t="s">
        <v>24</v>
      </c>
      <c r="E6097" s="9">
        <v>1</v>
      </c>
      <c r="F6097" s="8" t="s">
        <v>25</v>
      </c>
      <c r="G6097" s="8" t="s">
        <v>40</v>
      </c>
      <c r="H6097" s="8" t="s">
        <v>41</v>
      </c>
      <c r="I6097" s="10">
        <v>226607</v>
      </c>
      <c r="J6097" s="10">
        <v>0</v>
      </c>
      <c r="K6097" s="10">
        <v>1372</v>
      </c>
      <c r="L6097" s="10">
        <v>1372</v>
      </c>
      <c r="M6097" s="10">
        <v>0</v>
      </c>
      <c r="N6097" s="10">
        <v>237</v>
      </c>
      <c r="O6097" s="7" t="s">
        <v>42</v>
      </c>
      <c r="P6097" s="14">
        <v>2.38896E-2</v>
      </c>
      <c r="Q6097" s="14">
        <v>4504.7723999999998</v>
      </c>
      <c r="R6097" s="14" t="s">
        <v>3401</v>
      </c>
      <c r="S6097" s="10">
        <v>0</v>
      </c>
      <c r="T6097" s="10">
        <v>0</v>
      </c>
      <c r="U6097" s="7" t="s">
        <v>29</v>
      </c>
      <c r="V6097" s="7" t="s">
        <v>391</v>
      </c>
      <c r="W6097" s="7" t="s">
        <v>392</v>
      </c>
      <c r="X6097" s="7" t="s">
        <v>131</v>
      </c>
    </row>
    <row r="6098" spans="1:24" x14ac:dyDescent="0.25">
      <c r="A6098" s="6">
        <v>58697</v>
      </c>
      <c r="B6098" s="7" t="s">
        <v>3283</v>
      </c>
      <c r="C6098" s="8" t="s">
        <v>390</v>
      </c>
      <c r="D6098" s="8" t="s">
        <v>24</v>
      </c>
      <c r="E6098" s="9">
        <v>1</v>
      </c>
      <c r="F6098" s="8" t="s">
        <v>33</v>
      </c>
      <c r="G6098" s="8" t="s">
        <v>26</v>
      </c>
      <c r="H6098" s="8" t="s">
        <v>27</v>
      </c>
      <c r="I6098" s="10">
        <v>2920924825</v>
      </c>
      <c r="J6098" s="10">
        <v>0</v>
      </c>
      <c r="K6098" s="10">
        <v>33187501</v>
      </c>
      <c r="L6098" s="10">
        <v>33187501</v>
      </c>
      <c r="M6098" s="10">
        <v>0</v>
      </c>
      <c r="N6098" s="10">
        <v>32175033</v>
      </c>
      <c r="O6098" s="7" t="s">
        <v>28</v>
      </c>
      <c r="P6098" s="14">
        <v>4504.5046000000002</v>
      </c>
      <c r="Q6098" s="14">
        <v>4504.7723999999998</v>
      </c>
      <c r="R6098" s="14" t="s">
        <v>3401</v>
      </c>
      <c r="S6098" s="10">
        <v>4505</v>
      </c>
      <c r="T6098" s="10">
        <v>4086</v>
      </c>
      <c r="U6098" s="7" t="s">
        <v>29</v>
      </c>
      <c r="V6098" s="7" t="s">
        <v>391</v>
      </c>
      <c r="W6098" s="7" t="s">
        <v>392</v>
      </c>
      <c r="X6098" s="7" t="s">
        <v>131</v>
      </c>
    </row>
    <row r="6099" spans="1:24" x14ac:dyDescent="0.25">
      <c r="A6099" s="6">
        <v>58697</v>
      </c>
      <c r="B6099" s="7" t="s">
        <v>3283</v>
      </c>
      <c r="C6099" s="8" t="s">
        <v>390</v>
      </c>
      <c r="D6099" s="8" t="s">
        <v>24</v>
      </c>
      <c r="E6099" s="9">
        <v>1</v>
      </c>
      <c r="F6099" s="8" t="s">
        <v>33</v>
      </c>
      <c r="G6099" s="8" t="s">
        <v>40</v>
      </c>
      <c r="H6099" s="8" t="s">
        <v>41</v>
      </c>
      <c r="I6099" s="10">
        <v>261175</v>
      </c>
      <c r="J6099" s="10">
        <v>0</v>
      </c>
      <c r="K6099" s="10">
        <v>2908</v>
      </c>
      <c r="L6099" s="10">
        <v>2908</v>
      </c>
      <c r="M6099" s="10">
        <v>0</v>
      </c>
      <c r="N6099" s="10">
        <v>484</v>
      </c>
      <c r="O6099" s="7" t="s">
        <v>42</v>
      </c>
      <c r="P6099" s="14">
        <v>0.24393599999999999</v>
      </c>
      <c r="Q6099" s="14">
        <v>4504.7723999999998</v>
      </c>
      <c r="R6099" s="14" t="s">
        <v>3401</v>
      </c>
      <c r="S6099" s="10">
        <v>0</v>
      </c>
      <c r="T6099" s="10">
        <v>0</v>
      </c>
      <c r="U6099" s="7" t="s">
        <v>29</v>
      </c>
      <c r="V6099" s="7" t="s">
        <v>391</v>
      </c>
      <c r="W6099" s="7" t="s">
        <v>392</v>
      </c>
      <c r="X6099" s="7" t="s">
        <v>131</v>
      </c>
    </row>
    <row r="6100" spans="1:24" x14ac:dyDescent="0.25">
      <c r="A6100" s="6">
        <v>58699</v>
      </c>
      <c r="B6100" s="7" t="s">
        <v>3808</v>
      </c>
      <c r="C6100" s="8" t="s">
        <v>25</v>
      </c>
      <c r="D6100" s="8" t="s">
        <v>24</v>
      </c>
      <c r="E6100" s="9">
        <v>2</v>
      </c>
      <c r="F6100" s="8" t="s">
        <v>54</v>
      </c>
      <c r="G6100" s="8" t="s">
        <v>3404</v>
      </c>
      <c r="H6100" s="8" t="s">
        <v>3403</v>
      </c>
      <c r="I6100" s="10">
        <v>10899000</v>
      </c>
      <c r="J6100" s="10">
        <v>0</v>
      </c>
      <c r="K6100" s="10">
        <v>111633</v>
      </c>
      <c r="L6100" s="10">
        <v>111633</v>
      </c>
      <c r="M6100" s="10">
        <v>0</v>
      </c>
      <c r="N6100" s="10">
        <v>279078</v>
      </c>
      <c r="O6100" s="7" t="s">
        <v>28</v>
      </c>
      <c r="P6100" s="14">
        <v>369.28717</v>
      </c>
      <c r="Q6100" s="14">
        <v>369.28717</v>
      </c>
      <c r="R6100" s="14" t="s">
        <v>3401</v>
      </c>
      <c r="S6100" s="10">
        <v>369</v>
      </c>
      <c r="T6100" s="10">
        <v>335</v>
      </c>
      <c r="U6100" s="7" t="s">
        <v>46</v>
      </c>
      <c r="V6100" s="7" t="s">
        <v>159</v>
      </c>
      <c r="W6100" s="7" t="s">
        <v>160</v>
      </c>
      <c r="X6100" s="7" t="s">
        <v>145</v>
      </c>
    </row>
    <row r="6101" spans="1:24" x14ac:dyDescent="0.25">
      <c r="A6101" s="6">
        <v>58704</v>
      </c>
      <c r="B6101" s="7" t="s">
        <v>3809</v>
      </c>
      <c r="C6101" s="8" t="s">
        <v>602</v>
      </c>
      <c r="D6101" s="8" t="s">
        <v>24</v>
      </c>
      <c r="E6101" s="9">
        <v>2</v>
      </c>
      <c r="F6101" s="8" t="s">
        <v>54</v>
      </c>
      <c r="G6101" s="8" t="s">
        <v>3404</v>
      </c>
      <c r="H6101" s="8" t="s">
        <v>3403</v>
      </c>
      <c r="I6101" s="10">
        <v>11642400</v>
      </c>
      <c r="J6101" s="10">
        <v>0</v>
      </c>
      <c r="K6101" s="10">
        <v>106921</v>
      </c>
      <c r="L6101" s="10">
        <v>106921</v>
      </c>
      <c r="M6101" s="10">
        <v>0</v>
      </c>
      <c r="N6101" s="10">
        <v>118800</v>
      </c>
      <c r="O6101" s="7" t="s">
        <v>28</v>
      </c>
      <c r="P6101" s="14">
        <v>157.20090999999999</v>
      </c>
      <c r="Q6101" s="14">
        <v>157.20090999999999</v>
      </c>
      <c r="R6101" s="14" t="s">
        <v>3401</v>
      </c>
      <c r="S6101" s="10">
        <v>157</v>
      </c>
      <c r="T6101" s="10">
        <v>143</v>
      </c>
      <c r="U6101" s="7" t="s">
        <v>189</v>
      </c>
      <c r="V6101" s="7" t="s">
        <v>56</v>
      </c>
      <c r="W6101" s="7" t="s">
        <v>57</v>
      </c>
      <c r="X6101" s="7" t="s">
        <v>58</v>
      </c>
    </row>
    <row r="6102" spans="1:24" x14ac:dyDescent="0.25">
      <c r="A6102" s="6">
        <v>58706</v>
      </c>
      <c r="B6102" s="7" t="s">
        <v>3810</v>
      </c>
      <c r="C6102" s="8" t="s">
        <v>129</v>
      </c>
      <c r="D6102" s="8" t="s">
        <v>24</v>
      </c>
      <c r="E6102" s="9">
        <v>2</v>
      </c>
      <c r="F6102" s="8" t="s">
        <v>34</v>
      </c>
      <c r="G6102" s="8" t="s">
        <v>3405</v>
      </c>
      <c r="H6102" s="8" t="s">
        <v>3403</v>
      </c>
      <c r="I6102" s="10">
        <v>162662000</v>
      </c>
      <c r="J6102" s="10">
        <v>0</v>
      </c>
      <c r="K6102" s="10">
        <v>2534924</v>
      </c>
      <c r="L6102" s="10">
        <v>2534924</v>
      </c>
      <c r="M6102" s="10">
        <v>0</v>
      </c>
      <c r="N6102" s="10">
        <v>261770</v>
      </c>
      <c r="O6102" s="7" t="s">
        <v>37</v>
      </c>
      <c r="P6102" s="14">
        <v>36.034686000000001</v>
      </c>
      <c r="Q6102" s="14">
        <v>36.034686000000001</v>
      </c>
      <c r="R6102" s="14" t="s">
        <v>3401</v>
      </c>
      <c r="S6102" s="10">
        <v>36</v>
      </c>
      <c r="T6102" s="10">
        <v>33</v>
      </c>
      <c r="U6102" s="7" t="s">
        <v>189</v>
      </c>
      <c r="V6102" s="7" t="s">
        <v>129</v>
      </c>
      <c r="W6102" s="7" t="s">
        <v>130</v>
      </c>
      <c r="X6102" s="7" t="s">
        <v>131</v>
      </c>
    </row>
    <row r="6103" spans="1:24" x14ac:dyDescent="0.25">
      <c r="A6103" s="6">
        <v>58707</v>
      </c>
      <c r="B6103" s="7" t="s">
        <v>3811</v>
      </c>
      <c r="C6103" s="8" t="s">
        <v>129</v>
      </c>
      <c r="D6103" s="8" t="s">
        <v>24</v>
      </c>
      <c r="E6103" s="9">
        <v>2</v>
      </c>
      <c r="F6103" s="8" t="s">
        <v>34</v>
      </c>
      <c r="G6103" s="8" t="s">
        <v>3405</v>
      </c>
      <c r="H6103" s="8" t="s">
        <v>3403</v>
      </c>
      <c r="I6103" s="10">
        <v>158698000</v>
      </c>
      <c r="J6103" s="10">
        <v>0</v>
      </c>
      <c r="K6103" s="10">
        <v>2730971</v>
      </c>
      <c r="L6103" s="10">
        <v>2730971</v>
      </c>
      <c r="M6103" s="10">
        <v>0</v>
      </c>
      <c r="N6103" s="10">
        <v>271200</v>
      </c>
      <c r="O6103" s="7" t="s">
        <v>37</v>
      </c>
      <c r="P6103" s="14">
        <v>37.332799000000001</v>
      </c>
      <c r="Q6103" s="14">
        <v>37.332799000000001</v>
      </c>
      <c r="R6103" s="14" t="s">
        <v>3401</v>
      </c>
      <c r="S6103" s="10">
        <v>37</v>
      </c>
      <c r="T6103" s="10">
        <v>34</v>
      </c>
      <c r="U6103" s="7" t="s">
        <v>189</v>
      </c>
      <c r="V6103" s="7" t="s">
        <v>129</v>
      </c>
      <c r="W6103" s="7" t="s">
        <v>130</v>
      </c>
      <c r="X6103" s="7" t="s">
        <v>131</v>
      </c>
    </row>
    <row r="6104" spans="1:24" x14ac:dyDescent="0.25">
      <c r="A6104" s="6">
        <v>58715</v>
      </c>
      <c r="B6104" s="7" t="s">
        <v>3284</v>
      </c>
      <c r="C6104" s="8" t="s">
        <v>952</v>
      </c>
      <c r="D6104" s="8" t="s">
        <v>24</v>
      </c>
      <c r="E6104" s="9">
        <v>2</v>
      </c>
      <c r="F6104" s="8" t="s">
        <v>54</v>
      </c>
      <c r="G6104" s="8" t="s">
        <v>26</v>
      </c>
      <c r="H6104" s="8" t="s">
        <v>27</v>
      </c>
      <c r="I6104" s="10">
        <v>87136000</v>
      </c>
      <c r="J6104" s="10">
        <v>0</v>
      </c>
      <c r="K6104" s="10">
        <v>789632</v>
      </c>
      <c r="L6104" s="10">
        <v>789632</v>
      </c>
      <c r="M6104" s="10">
        <v>0</v>
      </c>
      <c r="N6104" s="10">
        <v>767377</v>
      </c>
      <c r="O6104" s="7" t="s">
        <v>28</v>
      </c>
      <c r="P6104" s="14">
        <v>1062.0498</v>
      </c>
      <c r="Q6104" s="14">
        <v>1062.0498</v>
      </c>
      <c r="R6104" s="14" t="s">
        <v>3401</v>
      </c>
      <c r="S6104" s="10">
        <v>1062</v>
      </c>
      <c r="T6104" s="10">
        <v>963</v>
      </c>
      <c r="U6104" s="7" t="s">
        <v>189</v>
      </c>
      <c r="V6104" s="7" t="s">
        <v>68</v>
      </c>
      <c r="W6104" s="7" t="s">
        <v>69</v>
      </c>
      <c r="X6104" s="7" t="s">
        <v>70</v>
      </c>
    </row>
    <row r="6105" spans="1:24" x14ac:dyDescent="0.25">
      <c r="A6105" s="6">
        <v>58747</v>
      </c>
      <c r="B6105" s="7" t="s">
        <v>3812</v>
      </c>
      <c r="C6105" s="8" t="s">
        <v>1092</v>
      </c>
      <c r="D6105" s="8" t="s">
        <v>24</v>
      </c>
      <c r="E6105" s="9">
        <v>3</v>
      </c>
      <c r="F6105" s="8" t="s">
        <v>54</v>
      </c>
      <c r="G6105" s="8" t="s">
        <v>3404</v>
      </c>
      <c r="H6105" s="8" t="s">
        <v>3403</v>
      </c>
      <c r="I6105" s="10">
        <v>12754000</v>
      </c>
      <c r="J6105" s="10">
        <v>0</v>
      </c>
      <c r="K6105" s="10">
        <v>516</v>
      </c>
      <c r="L6105" s="10">
        <v>516</v>
      </c>
      <c r="M6105" s="10">
        <v>0</v>
      </c>
      <c r="N6105" s="10">
        <v>296</v>
      </c>
      <c r="O6105" s="7" t="s">
        <v>28</v>
      </c>
      <c r="P6105" s="14">
        <v>0.391679</v>
      </c>
      <c r="Q6105" s="14">
        <v>0.391679</v>
      </c>
      <c r="R6105" s="14" t="s">
        <v>3401</v>
      </c>
      <c r="S6105" s="10">
        <v>0</v>
      </c>
      <c r="T6105" s="10">
        <v>0</v>
      </c>
      <c r="U6105" s="7" t="s">
        <v>55</v>
      </c>
      <c r="V6105" s="7" t="s">
        <v>56</v>
      </c>
      <c r="W6105" s="7" t="s">
        <v>57</v>
      </c>
      <c r="X6105" s="7" t="s">
        <v>58</v>
      </c>
    </row>
    <row r="6106" spans="1:24" x14ac:dyDescent="0.25">
      <c r="A6106" s="6">
        <v>58811</v>
      </c>
      <c r="B6106" s="7" t="s">
        <v>3285</v>
      </c>
      <c r="C6106" s="8" t="s">
        <v>952</v>
      </c>
      <c r="D6106" s="8" t="s">
        <v>24</v>
      </c>
      <c r="E6106" s="9">
        <v>2</v>
      </c>
      <c r="F6106" s="8" t="s">
        <v>54</v>
      </c>
      <c r="G6106" s="8" t="s">
        <v>26</v>
      </c>
      <c r="H6106" s="8" t="s">
        <v>27</v>
      </c>
      <c r="I6106" s="10">
        <v>62346000</v>
      </c>
      <c r="J6106" s="10">
        <v>0</v>
      </c>
      <c r="K6106" s="10">
        <v>500429</v>
      </c>
      <c r="L6106" s="10">
        <v>500429</v>
      </c>
      <c r="M6106" s="10">
        <v>0</v>
      </c>
      <c r="N6106" s="10">
        <v>486799</v>
      </c>
      <c r="O6106" s="7" t="s">
        <v>28</v>
      </c>
      <c r="P6106" s="14">
        <v>673.72982000000002</v>
      </c>
      <c r="Q6106" s="14">
        <v>673.72982000000002</v>
      </c>
      <c r="R6106" s="14" t="s">
        <v>3401</v>
      </c>
      <c r="S6106" s="10">
        <v>674</v>
      </c>
      <c r="T6106" s="10">
        <v>611</v>
      </c>
      <c r="U6106" s="7" t="s">
        <v>189</v>
      </c>
      <c r="V6106" s="7" t="s">
        <v>68</v>
      </c>
      <c r="W6106" s="7" t="s">
        <v>69</v>
      </c>
      <c r="X6106" s="7" t="s">
        <v>70</v>
      </c>
    </row>
    <row r="6107" spans="1:24" x14ac:dyDescent="0.25">
      <c r="A6107" s="6">
        <v>58815</v>
      </c>
      <c r="B6107" s="7" t="s">
        <v>3286</v>
      </c>
      <c r="C6107" s="8" t="s">
        <v>850</v>
      </c>
      <c r="D6107" s="8" t="s">
        <v>24</v>
      </c>
      <c r="E6107" s="9">
        <v>3</v>
      </c>
      <c r="F6107" s="8" t="s">
        <v>54</v>
      </c>
      <c r="G6107" s="8" t="s">
        <v>26</v>
      </c>
      <c r="H6107" s="8" t="s">
        <v>27</v>
      </c>
      <c r="I6107" s="10">
        <v>3745000</v>
      </c>
      <c r="J6107" s="10">
        <v>7829</v>
      </c>
      <c r="K6107" s="10">
        <v>46097</v>
      </c>
      <c r="L6107" s="10">
        <v>29075</v>
      </c>
      <c r="M6107" s="10">
        <v>17022</v>
      </c>
      <c r="N6107" s="10">
        <v>44668</v>
      </c>
      <c r="O6107" s="7" t="s">
        <v>28</v>
      </c>
      <c r="P6107" s="14">
        <v>61.820512000000001</v>
      </c>
      <c r="Q6107" s="14">
        <v>61.820512000000001</v>
      </c>
      <c r="R6107" s="14" t="s">
        <v>3401</v>
      </c>
      <c r="S6107" s="10">
        <v>62</v>
      </c>
      <c r="T6107" s="10">
        <v>56</v>
      </c>
      <c r="U6107" s="7" t="s">
        <v>225</v>
      </c>
      <c r="V6107" s="7" t="s">
        <v>851</v>
      </c>
      <c r="W6107" s="7" t="s">
        <v>852</v>
      </c>
      <c r="X6107" s="7" t="s">
        <v>852</v>
      </c>
    </row>
    <row r="6108" spans="1:24" ht="26.25" x14ac:dyDescent="0.25">
      <c r="A6108" s="6">
        <v>58834</v>
      </c>
      <c r="B6108" s="7" t="s">
        <v>3287</v>
      </c>
      <c r="C6108" s="8" t="s">
        <v>1092</v>
      </c>
      <c r="D6108" s="8" t="s">
        <v>24</v>
      </c>
      <c r="E6108" s="9">
        <v>3</v>
      </c>
      <c r="F6108" s="8" t="s">
        <v>54</v>
      </c>
      <c r="G6108" s="8" t="s">
        <v>26</v>
      </c>
      <c r="H6108" s="8" t="s">
        <v>27</v>
      </c>
      <c r="I6108" s="10">
        <v>124</v>
      </c>
      <c r="J6108" s="10">
        <v>0</v>
      </c>
      <c r="K6108" s="10">
        <v>2</v>
      </c>
      <c r="L6108" s="10">
        <v>1</v>
      </c>
      <c r="M6108" s="10">
        <v>1</v>
      </c>
      <c r="N6108" s="10">
        <v>2</v>
      </c>
      <c r="O6108" s="7" t="s">
        <v>28</v>
      </c>
      <c r="P6108" s="14">
        <v>2.7680000000000001E-3</v>
      </c>
      <c r="Q6108" s="14">
        <v>381.54446999999999</v>
      </c>
      <c r="R6108" s="14" t="s">
        <v>3401</v>
      </c>
      <c r="S6108" s="10">
        <v>0</v>
      </c>
      <c r="T6108" s="10">
        <v>0</v>
      </c>
      <c r="U6108" s="7" t="s">
        <v>55</v>
      </c>
      <c r="V6108" s="7" t="s">
        <v>56</v>
      </c>
      <c r="W6108" s="7" t="s">
        <v>57</v>
      </c>
      <c r="X6108" s="7" t="s">
        <v>58</v>
      </c>
    </row>
    <row r="6109" spans="1:24" ht="26.25" x14ac:dyDescent="0.25">
      <c r="A6109" s="6">
        <v>58834</v>
      </c>
      <c r="B6109" s="7" t="s">
        <v>3287</v>
      </c>
      <c r="C6109" s="8" t="s">
        <v>1092</v>
      </c>
      <c r="D6109" s="8" t="s">
        <v>24</v>
      </c>
      <c r="E6109" s="9">
        <v>3</v>
      </c>
      <c r="F6109" s="8" t="s">
        <v>54</v>
      </c>
      <c r="G6109" s="8" t="s">
        <v>3404</v>
      </c>
      <c r="H6109" s="8" t="s">
        <v>3403</v>
      </c>
      <c r="I6109" s="10">
        <v>10027876</v>
      </c>
      <c r="J6109" s="10">
        <v>16734</v>
      </c>
      <c r="K6109" s="10">
        <v>164353</v>
      </c>
      <c r="L6109" s="10">
        <v>110373</v>
      </c>
      <c r="M6109" s="10">
        <v>53980</v>
      </c>
      <c r="N6109" s="10">
        <v>288339</v>
      </c>
      <c r="O6109" s="7" t="s">
        <v>28</v>
      </c>
      <c r="P6109" s="14">
        <v>381.54169999999999</v>
      </c>
      <c r="Q6109" s="14">
        <v>381.54446999999999</v>
      </c>
      <c r="R6109" s="14" t="s">
        <v>3401</v>
      </c>
      <c r="S6109" s="10">
        <v>382</v>
      </c>
      <c r="T6109" s="10">
        <v>346</v>
      </c>
      <c r="U6109" s="7" t="s">
        <v>55</v>
      </c>
      <c r="V6109" s="7" t="s">
        <v>56</v>
      </c>
      <c r="W6109" s="7" t="s">
        <v>57</v>
      </c>
      <c r="X6109" s="7" t="s">
        <v>58</v>
      </c>
    </row>
    <row r="6110" spans="1:24" x14ac:dyDescent="0.25">
      <c r="A6110" s="6">
        <v>58835</v>
      </c>
      <c r="B6110" s="7" t="s">
        <v>3288</v>
      </c>
      <c r="C6110" s="8" t="s">
        <v>44</v>
      </c>
      <c r="D6110" s="8" t="s">
        <v>24</v>
      </c>
      <c r="E6110" s="9">
        <v>1</v>
      </c>
      <c r="F6110" s="8" t="s">
        <v>45</v>
      </c>
      <c r="G6110" s="8" t="s">
        <v>26</v>
      </c>
      <c r="H6110" s="8" t="s">
        <v>27</v>
      </c>
      <c r="I6110" s="10">
        <v>125119000</v>
      </c>
      <c r="J6110" s="10">
        <v>0</v>
      </c>
      <c r="K6110" s="10">
        <v>1429605</v>
      </c>
      <c r="L6110" s="10">
        <v>1429605</v>
      </c>
      <c r="M6110" s="10">
        <v>0</v>
      </c>
      <c r="N6110" s="10">
        <v>1382732</v>
      </c>
      <c r="O6110" s="7" t="s">
        <v>28</v>
      </c>
      <c r="P6110" s="14">
        <v>226.76804999999999</v>
      </c>
      <c r="Q6110" s="14">
        <v>226.76804999999999</v>
      </c>
      <c r="R6110" s="14" t="s">
        <v>3401</v>
      </c>
      <c r="S6110" s="10">
        <v>227</v>
      </c>
      <c r="T6110" s="10">
        <v>206</v>
      </c>
      <c r="U6110" s="7" t="s">
        <v>65</v>
      </c>
      <c r="V6110" s="7" t="s">
        <v>77</v>
      </c>
      <c r="W6110" s="7" t="s">
        <v>78</v>
      </c>
      <c r="X6110" s="7" t="s">
        <v>79</v>
      </c>
    </row>
    <row r="6111" spans="1:24" x14ac:dyDescent="0.25">
      <c r="A6111" s="6">
        <v>58865</v>
      </c>
      <c r="B6111" s="7" t="s">
        <v>3813</v>
      </c>
      <c r="C6111" s="8" t="s">
        <v>390</v>
      </c>
      <c r="D6111" s="8" t="s">
        <v>24</v>
      </c>
      <c r="E6111" s="9">
        <v>3</v>
      </c>
      <c r="F6111" s="8" t="s">
        <v>54</v>
      </c>
      <c r="G6111" s="8" t="s">
        <v>3402</v>
      </c>
      <c r="H6111" s="8" t="s">
        <v>3403</v>
      </c>
      <c r="I6111" s="10">
        <v>26775000</v>
      </c>
      <c r="J6111" s="10">
        <v>144407</v>
      </c>
      <c r="K6111" s="10">
        <v>279584</v>
      </c>
      <c r="L6111" s="10">
        <v>109694</v>
      </c>
      <c r="M6111" s="10">
        <v>169890</v>
      </c>
      <c r="N6111" s="10">
        <v>279584</v>
      </c>
      <c r="O6111" s="7" t="s">
        <v>28</v>
      </c>
      <c r="P6111" s="14">
        <v>169.87803</v>
      </c>
      <c r="Q6111" s="14">
        <v>169.87803</v>
      </c>
      <c r="R6111" s="14" t="s">
        <v>3401</v>
      </c>
      <c r="S6111" s="10">
        <v>170</v>
      </c>
      <c r="T6111" s="10">
        <v>154</v>
      </c>
      <c r="U6111" s="7" t="s">
        <v>29</v>
      </c>
      <c r="V6111" s="7" t="s">
        <v>890</v>
      </c>
      <c r="W6111" s="7" t="s">
        <v>891</v>
      </c>
      <c r="X6111" s="7" t="s">
        <v>131</v>
      </c>
    </row>
    <row r="6112" spans="1:24" x14ac:dyDescent="0.25">
      <c r="A6112" s="6">
        <v>58897</v>
      </c>
      <c r="B6112" s="7" t="s">
        <v>3289</v>
      </c>
      <c r="C6112" s="8" t="s">
        <v>952</v>
      </c>
      <c r="D6112" s="8" t="s">
        <v>655</v>
      </c>
      <c r="E6112" s="9">
        <v>4</v>
      </c>
      <c r="F6112" s="8" t="s">
        <v>54</v>
      </c>
      <c r="G6112" s="8" t="s">
        <v>26</v>
      </c>
      <c r="H6112" s="8" t="s">
        <v>27</v>
      </c>
      <c r="I6112" s="10">
        <v>906000</v>
      </c>
      <c r="J6112" s="10">
        <v>0</v>
      </c>
      <c r="K6112" s="10">
        <v>11588</v>
      </c>
      <c r="L6112" s="10">
        <v>11588</v>
      </c>
      <c r="M6112" s="10">
        <v>0</v>
      </c>
      <c r="N6112" s="10">
        <v>11360</v>
      </c>
      <c r="O6112" s="7" t="s">
        <v>28</v>
      </c>
      <c r="P6112" s="14">
        <v>15.722239999999999</v>
      </c>
      <c r="Q6112" s="14">
        <v>15.722239999999999</v>
      </c>
      <c r="R6112" s="14" t="s">
        <v>3401</v>
      </c>
      <c r="S6112" s="10">
        <v>16</v>
      </c>
      <c r="T6112" s="10">
        <v>14</v>
      </c>
      <c r="U6112" s="7" t="s">
        <v>189</v>
      </c>
      <c r="V6112" s="7" t="s">
        <v>68</v>
      </c>
      <c r="W6112" s="7" t="s">
        <v>69</v>
      </c>
      <c r="X6112" s="7" t="s">
        <v>70</v>
      </c>
    </row>
    <row r="6113" spans="1:24" x14ac:dyDescent="0.25">
      <c r="A6113" s="6">
        <v>58923</v>
      </c>
      <c r="B6113" s="7" t="s">
        <v>3290</v>
      </c>
      <c r="C6113" s="8" t="s">
        <v>300</v>
      </c>
      <c r="D6113" s="8" t="s">
        <v>24</v>
      </c>
      <c r="E6113" s="9">
        <v>2</v>
      </c>
      <c r="F6113" s="8" t="s">
        <v>54</v>
      </c>
      <c r="G6113" s="8" t="s">
        <v>40</v>
      </c>
      <c r="H6113" s="8" t="s">
        <v>41</v>
      </c>
      <c r="I6113" s="10">
        <v>0</v>
      </c>
      <c r="J6113" s="10">
        <v>0</v>
      </c>
      <c r="K6113" s="10">
        <v>12</v>
      </c>
      <c r="L6113" s="10">
        <v>12</v>
      </c>
      <c r="M6113" s="10">
        <v>0</v>
      </c>
      <c r="N6113" s="10">
        <v>2</v>
      </c>
      <c r="O6113" s="7" t="s">
        <v>42</v>
      </c>
      <c r="P6113" s="14">
        <v>1.8639599999999999E-2</v>
      </c>
      <c r="Q6113" s="14">
        <v>1.8639599999999999E-2</v>
      </c>
      <c r="R6113" s="14" t="s">
        <v>3401</v>
      </c>
      <c r="S6113" s="10">
        <v>0</v>
      </c>
      <c r="T6113" s="10">
        <v>0</v>
      </c>
      <c r="U6113" s="7" t="s">
        <v>29</v>
      </c>
      <c r="V6113" s="7" t="s">
        <v>56</v>
      </c>
      <c r="W6113" s="7" t="s">
        <v>57</v>
      </c>
      <c r="X6113" s="7" t="s">
        <v>58</v>
      </c>
    </row>
    <row r="6114" spans="1:24" x14ac:dyDescent="0.25">
      <c r="A6114" s="6">
        <v>58929</v>
      </c>
      <c r="B6114" s="7" t="s">
        <v>3291</v>
      </c>
      <c r="C6114" s="8" t="s">
        <v>53</v>
      </c>
      <c r="D6114" s="8" t="s">
        <v>24</v>
      </c>
      <c r="E6114" s="9">
        <v>1</v>
      </c>
      <c r="F6114" s="8" t="s">
        <v>54</v>
      </c>
      <c r="G6114" s="8" t="s">
        <v>40</v>
      </c>
      <c r="H6114" s="8" t="s">
        <v>41</v>
      </c>
      <c r="I6114" s="10">
        <v>7000</v>
      </c>
      <c r="J6114" s="10">
        <v>0</v>
      </c>
      <c r="K6114" s="10">
        <v>92</v>
      </c>
      <c r="L6114" s="10">
        <v>92</v>
      </c>
      <c r="M6114" s="10">
        <v>0</v>
      </c>
      <c r="N6114" s="10">
        <v>16</v>
      </c>
      <c r="O6114" s="7" t="s">
        <v>42</v>
      </c>
      <c r="P6114" s="14">
        <v>0.14911679999999999</v>
      </c>
      <c r="Q6114" s="14">
        <v>0.14911679999999999</v>
      </c>
      <c r="R6114" s="14" t="s">
        <v>3401</v>
      </c>
      <c r="S6114" s="10">
        <v>0</v>
      </c>
      <c r="T6114" s="10">
        <v>0</v>
      </c>
      <c r="U6114" s="7" t="s">
        <v>55</v>
      </c>
      <c r="V6114" s="7" t="s">
        <v>56</v>
      </c>
      <c r="W6114" s="7" t="s">
        <v>57</v>
      </c>
      <c r="X6114" s="7" t="s">
        <v>58</v>
      </c>
    </row>
    <row r="6115" spans="1:24" x14ac:dyDescent="0.25">
      <c r="A6115" s="6">
        <v>58944</v>
      </c>
      <c r="B6115" s="7" t="s">
        <v>3814</v>
      </c>
      <c r="C6115" s="8" t="s">
        <v>44</v>
      </c>
      <c r="D6115" s="8" t="s">
        <v>24</v>
      </c>
      <c r="E6115" s="9">
        <v>1</v>
      </c>
      <c r="F6115" s="8" t="s">
        <v>34</v>
      </c>
      <c r="G6115" s="8" t="s">
        <v>3405</v>
      </c>
      <c r="H6115" s="8" t="s">
        <v>3403</v>
      </c>
      <c r="I6115" s="10">
        <v>18752000</v>
      </c>
      <c r="J6115" s="10">
        <v>0</v>
      </c>
      <c r="K6115" s="10">
        <v>336724</v>
      </c>
      <c r="L6115" s="10">
        <v>336724</v>
      </c>
      <c r="M6115" s="10">
        <v>0</v>
      </c>
      <c r="N6115" s="10">
        <v>40879</v>
      </c>
      <c r="O6115" s="7" t="s">
        <v>37</v>
      </c>
      <c r="P6115" s="14">
        <v>10.260629</v>
      </c>
      <c r="Q6115" s="14">
        <v>10.260629</v>
      </c>
      <c r="R6115" s="14" t="s">
        <v>3401</v>
      </c>
      <c r="S6115" s="10">
        <v>10</v>
      </c>
      <c r="T6115" s="10">
        <v>9</v>
      </c>
      <c r="U6115" s="7" t="s">
        <v>29</v>
      </c>
      <c r="V6115" s="7" t="s">
        <v>56</v>
      </c>
      <c r="W6115" s="7" t="s">
        <v>57</v>
      </c>
      <c r="X6115" s="7" t="s">
        <v>58</v>
      </c>
    </row>
    <row r="6116" spans="1:24" x14ac:dyDescent="0.25">
      <c r="A6116" s="6">
        <v>58945</v>
      </c>
      <c r="B6116" s="7" t="s">
        <v>3292</v>
      </c>
      <c r="C6116" s="8" t="s">
        <v>586</v>
      </c>
      <c r="D6116" s="8" t="s">
        <v>24</v>
      </c>
      <c r="E6116" s="9">
        <v>3</v>
      </c>
      <c r="F6116" s="8" t="s">
        <v>54</v>
      </c>
      <c r="G6116" s="8" t="s">
        <v>26</v>
      </c>
      <c r="H6116" s="8" t="s">
        <v>27</v>
      </c>
      <c r="I6116" s="10">
        <v>9418000</v>
      </c>
      <c r="J6116" s="10">
        <v>58701</v>
      </c>
      <c r="K6116" s="10">
        <v>104410</v>
      </c>
      <c r="L6116" s="10">
        <v>36936</v>
      </c>
      <c r="M6116" s="10">
        <v>67474</v>
      </c>
      <c r="N6116" s="10">
        <v>94918</v>
      </c>
      <c r="O6116" s="7" t="s">
        <v>28</v>
      </c>
      <c r="P6116" s="14">
        <v>131.36651000000001</v>
      </c>
      <c r="Q6116" s="14">
        <v>131.36651000000001</v>
      </c>
      <c r="R6116" s="14" t="s">
        <v>3401</v>
      </c>
      <c r="S6116" s="10">
        <v>131</v>
      </c>
      <c r="T6116" s="10">
        <v>119</v>
      </c>
      <c r="U6116" s="7" t="s">
        <v>225</v>
      </c>
      <c r="V6116" s="7" t="s">
        <v>226</v>
      </c>
      <c r="W6116" s="7" t="s">
        <v>227</v>
      </c>
      <c r="X6116" s="7" t="s">
        <v>228</v>
      </c>
    </row>
    <row r="6117" spans="1:24" x14ac:dyDescent="0.25">
      <c r="A6117" s="6">
        <v>58946</v>
      </c>
      <c r="B6117" s="7" t="s">
        <v>3815</v>
      </c>
      <c r="C6117" s="8" t="s">
        <v>44</v>
      </c>
      <c r="D6117" s="8" t="s">
        <v>24</v>
      </c>
      <c r="E6117" s="9">
        <v>2</v>
      </c>
      <c r="F6117" s="8" t="s">
        <v>54</v>
      </c>
      <c r="G6117" s="8" t="s">
        <v>3402</v>
      </c>
      <c r="H6117" s="8" t="s">
        <v>3403</v>
      </c>
      <c r="I6117" s="10">
        <v>26530000</v>
      </c>
      <c r="J6117" s="10">
        <v>0</v>
      </c>
      <c r="K6117" s="10">
        <v>289010</v>
      </c>
      <c r="L6117" s="10">
        <v>289010</v>
      </c>
      <c r="M6117" s="10">
        <v>0</v>
      </c>
      <c r="N6117" s="10">
        <v>450172</v>
      </c>
      <c r="O6117" s="7" t="s">
        <v>28</v>
      </c>
      <c r="P6117" s="14">
        <v>273.52901000000003</v>
      </c>
      <c r="Q6117" s="14">
        <v>273.52901000000003</v>
      </c>
      <c r="R6117" s="14" t="s">
        <v>3401</v>
      </c>
      <c r="S6117" s="10">
        <v>274</v>
      </c>
      <c r="T6117" s="10">
        <v>248</v>
      </c>
      <c r="U6117" s="7" t="s">
        <v>127</v>
      </c>
      <c r="V6117" s="7" t="s">
        <v>166</v>
      </c>
      <c r="W6117" s="7" t="s">
        <v>167</v>
      </c>
      <c r="X6117" s="7" t="s">
        <v>167</v>
      </c>
    </row>
    <row r="6118" spans="1:24" x14ac:dyDescent="0.25">
      <c r="A6118" s="6">
        <v>58947</v>
      </c>
      <c r="B6118" s="7" t="s">
        <v>3293</v>
      </c>
      <c r="C6118" s="8" t="s">
        <v>826</v>
      </c>
      <c r="D6118" s="8" t="s">
        <v>24</v>
      </c>
      <c r="E6118" s="9">
        <v>2</v>
      </c>
      <c r="F6118" s="8" t="s">
        <v>45</v>
      </c>
      <c r="G6118" s="8" t="s">
        <v>26</v>
      </c>
      <c r="H6118" s="8" t="s">
        <v>27</v>
      </c>
      <c r="I6118" s="10">
        <v>32368834</v>
      </c>
      <c r="J6118" s="10">
        <v>0</v>
      </c>
      <c r="K6118" s="10">
        <v>480855</v>
      </c>
      <c r="L6118" s="10">
        <v>480855</v>
      </c>
      <c r="M6118" s="10">
        <v>0</v>
      </c>
      <c r="N6118" s="10">
        <v>457957</v>
      </c>
      <c r="O6118" s="7" t="s">
        <v>28</v>
      </c>
      <c r="P6118" s="14">
        <v>75.104947999999993</v>
      </c>
      <c r="Q6118" s="14">
        <v>78.535504000000003</v>
      </c>
      <c r="R6118" s="14" t="s">
        <v>3401</v>
      </c>
      <c r="S6118" s="10">
        <v>75</v>
      </c>
      <c r="T6118" s="10">
        <v>68</v>
      </c>
      <c r="U6118" s="7" t="s">
        <v>189</v>
      </c>
      <c r="V6118" s="7" t="s">
        <v>68</v>
      </c>
      <c r="W6118" s="7" t="s">
        <v>69</v>
      </c>
      <c r="X6118" s="7" t="s">
        <v>70</v>
      </c>
    </row>
    <row r="6119" spans="1:24" x14ac:dyDescent="0.25">
      <c r="A6119" s="6">
        <v>58947</v>
      </c>
      <c r="B6119" s="7" t="s">
        <v>3293</v>
      </c>
      <c r="C6119" s="8" t="s">
        <v>826</v>
      </c>
      <c r="D6119" s="8" t="s">
        <v>24</v>
      </c>
      <c r="E6119" s="9">
        <v>2</v>
      </c>
      <c r="F6119" s="8" t="s">
        <v>45</v>
      </c>
      <c r="G6119" s="8" t="s">
        <v>40</v>
      </c>
      <c r="H6119" s="8" t="s">
        <v>41</v>
      </c>
      <c r="I6119" s="10">
        <v>507166</v>
      </c>
      <c r="J6119" s="10">
        <v>0</v>
      </c>
      <c r="K6119" s="10">
        <v>7534</v>
      </c>
      <c r="L6119" s="10">
        <v>7534</v>
      </c>
      <c r="M6119" s="10">
        <v>0</v>
      </c>
      <c r="N6119" s="10">
        <v>1299</v>
      </c>
      <c r="O6119" s="7" t="s">
        <v>42</v>
      </c>
      <c r="P6119" s="14">
        <v>3.3280379999999998</v>
      </c>
      <c r="Q6119" s="14">
        <v>78.535504000000003</v>
      </c>
      <c r="R6119" s="14" t="s">
        <v>3401</v>
      </c>
      <c r="S6119" s="10">
        <v>3</v>
      </c>
      <c r="T6119" s="10">
        <v>3</v>
      </c>
      <c r="U6119" s="7" t="s">
        <v>189</v>
      </c>
      <c r="V6119" s="7" t="s">
        <v>68</v>
      </c>
      <c r="W6119" s="7" t="s">
        <v>69</v>
      </c>
      <c r="X6119" s="7" t="s">
        <v>70</v>
      </c>
    </row>
    <row r="6120" spans="1:24" x14ac:dyDescent="0.25">
      <c r="A6120" s="6">
        <v>58947</v>
      </c>
      <c r="B6120" s="7" t="s">
        <v>3293</v>
      </c>
      <c r="C6120" s="8" t="s">
        <v>826</v>
      </c>
      <c r="D6120" s="8" t="s">
        <v>24</v>
      </c>
      <c r="E6120" s="9">
        <v>2</v>
      </c>
      <c r="F6120" s="8" t="s">
        <v>54</v>
      </c>
      <c r="G6120" s="8" t="s">
        <v>40</v>
      </c>
      <c r="H6120" s="8" t="s">
        <v>41</v>
      </c>
      <c r="I6120" s="10">
        <v>3000</v>
      </c>
      <c r="J6120" s="10">
        <v>0</v>
      </c>
      <c r="K6120" s="10">
        <v>65</v>
      </c>
      <c r="L6120" s="10">
        <v>65</v>
      </c>
      <c r="M6120" s="10">
        <v>0</v>
      </c>
      <c r="N6120" s="10">
        <v>11</v>
      </c>
      <c r="O6120" s="7" t="s">
        <v>42</v>
      </c>
      <c r="P6120" s="14">
        <v>0.10251780000000001</v>
      </c>
      <c r="Q6120" s="14">
        <v>78.535504000000003</v>
      </c>
      <c r="R6120" s="14" t="s">
        <v>3401</v>
      </c>
      <c r="S6120" s="10">
        <v>0</v>
      </c>
      <c r="T6120" s="10">
        <v>0</v>
      </c>
      <c r="U6120" s="7" t="s">
        <v>189</v>
      </c>
      <c r="V6120" s="7" t="s">
        <v>68</v>
      </c>
      <c r="W6120" s="7" t="s">
        <v>69</v>
      </c>
      <c r="X6120" s="7" t="s">
        <v>70</v>
      </c>
    </row>
    <row r="6121" spans="1:24" x14ac:dyDescent="0.25">
      <c r="A6121" s="6">
        <v>58948</v>
      </c>
      <c r="B6121" s="7" t="s">
        <v>3294</v>
      </c>
      <c r="C6121" s="8" t="s">
        <v>33</v>
      </c>
      <c r="D6121" s="8" t="s">
        <v>24</v>
      </c>
      <c r="E6121" s="9">
        <v>2</v>
      </c>
      <c r="F6121" s="8" t="s">
        <v>45</v>
      </c>
      <c r="G6121" s="8" t="s">
        <v>26</v>
      </c>
      <c r="H6121" s="8" t="s">
        <v>27</v>
      </c>
      <c r="I6121" s="10">
        <v>23748000</v>
      </c>
      <c r="J6121" s="10">
        <v>0</v>
      </c>
      <c r="K6121" s="10">
        <v>367901</v>
      </c>
      <c r="L6121" s="10">
        <v>367901</v>
      </c>
      <c r="M6121" s="10">
        <v>0</v>
      </c>
      <c r="N6121" s="10">
        <v>350380</v>
      </c>
      <c r="O6121" s="7" t="s">
        <v>28</v>
      </c>
      <c r="P6121" s="14">
        <v>57.462319999999998</v>
      </c>
      <c r="Q6121" s="14">
        <v>58.375660000000003</v>
      </c>
      <c r="R6121" s="14" t="s">
        <v>3401</v>
      </c>
      <c r="S6121" s="10">
        <v>57</v>
      </c>
      <c r="T6121" s="10">
        <v>52</v>
      </c>
      <c r="U6121" s="7" t="s">
        <v>225</v>
      </c>
      <c r="V6121" s="7" t="s">
        <v>226</v>
      </c>
      <c r="W6121" s="7" t="s">
        <v>227</v>
      </c>
      <c r="X6121" s="7" t="s">
        <v>228</v>
      </c>
    </row>
    <row r="6122" spans="1:24" x14ac:dyDescent="0.25">
      <c r="A6122" s="6">
        <v>58948</v>
      </c>
      <c r="B6122" s="7" t="s">
        <v>3294</v>
      </c>
      <c r="C6122" s="8" t="s">
        <v>33</v>
      </c>
      <c r="D6122" s="8" t="s">
        <v>24</v>
      </c>
      <c r="E6122" s="9">
        <v>2</v>
      </c>
      <c r="F6122" s="8" t="s">
        <v>54</v>
      </c>
      <c r="G6122" s="8" t="s">
        <v>40</v>
      </c>
      <c r="H6122" s="8" t="s">
        <v>41</v>
      </c>
      <c r="I6122" s="10">
        <v>54000</v>
      </c>
      <c r="J6122" s="10">
        <v>0</v>
      </c>
      <c r="K6122" s="10">
        <v>568</v>
      </c>
      <c r="L6122" s="10">
        <v>568</v>
      </c>
      <c r="M6122" s="10">
        <v>0</v>
      </c>
      <c r="N6122" s="10">
        <v>98</v>
      </c>
      <c r="O6122" s="7" t="s">
        <v>42</v>
      </c>
      <c r="P6122" s="14">
        <v>0.91334040000000005</v>
      </c>
      <c r="Q6122" s="14">
        <v>58.375660000000003</v>
      </c>
      <c r="R6122" s="14" t="s">
        <v>3401</v>
      </c>
      <c r="S6122" s="10">
        <v>1</v>
      </c>
      <c r="T6122" s="10">
        <v>1</v>
      </c>
      <c r="U6122" s="7" t="s">
        <v>225</v>
      </c>
      <c r="V6122" s="7" t="s">
        <v>226</v>
      </c>
      <c r="W6122" s="7" t="s">
        <v>227</v>
      </c>
      <c r="X6122" s="7" t="s">
        <v>228</v>
      </c>
    </row>
    <row r="6123" spans="1:24" ht="26.25" x14ac:dyDescent="0.25">
      <c r="A6123" s="6">
        <v>58960</v>
      </c>
      <c r="B6123" s="7" t="s">
        <v>3295</v>
      </c>
      <c r="C6123" s="8" t="s">
        <v>25</v>
      </c>
      <c r="D6123" s="8" t="s">
        <v>655</v>
      </c>
      <c r="E6123" s="9">
        <v>5</v>
      </c>
      <c r="F6123" s="8" t="s">
        <v>54</v>
      </c>
      <c r="G6123" s="8" t="s">
        <v>26</v>
      </c>
      <c r="H6123" s="8" t="s">
        <v>27</v>
      </c>
      <c r="I6123" s="10">
        <v>1555740</v>
      </c>
      <c r="J6123" s="10">
        <v>3341</v>
      </c>
      <c r="K6123" s="10">
        <v>15046</v>
      </c>
      <c r="L6123" s="10">
        <v>9283</v>
      </c>
      <c r="M6123" s="10">
        <v>5763</v>
      </c>
      <c r="N6123" s="10">
        <v>14579</v>
      </c>
      <c r="O6123" s="7" t="s">
        <v>28</v>
      </c>
      <c r="P6123" s="14">
        <v>20.177336</v>
      </c>
      <c r="Q6123" s="14">
        <v>212.56319999999999</v>
      </c>
      <c r="R6123" s="14" t="s">
        <v>3401</v>
      </c>
      <c r="S6123" s="10">
        <v>20</v>
      </c>
      <c r="T6123" s="10">
        <v>18</v>
      </c>
      <c r="U6123" s="7" t="s">
        <v>46</v>
      </c>
      <c r="V6123" s="7" t="s">
        <v>159</v>
      </c>
      <c r="W6123" s="7" t="s">
        <v>160</v>
      </c>
      <c r="X6123" s="7" t="s">
        <v>145</v>
      </c>
    </row>
    <row r="6124" spans="1:24" ht="26.25" x14ac:dyDescent="0.25">
      <c r="A6124" s="6">
        <v>58960</v>
      </c>
      <c r="B6124" s="7" t="s">
        <v>3295</v>
      </c>
      <c r="C6124" s="8" t="s">
        <v>25</v>
      </c>
      <c r="D6124" s="8" t="s">
        <v>655</v>
      </c>
      <c r="E6124" s="9">
        <v>5</v>
      </c>
      <c r="F6124" s="8" t="s">
        <v>54</v>
      </c>
      <c r="G6124" s="8" t="s">
        <v>3404</v>
      </c>
      <c r="H6124" s="8" t="s">
        <v>3403</v>
      </c>
      <c r="I6124" s="10">
        <v>9501260</v>
      </c>
      <c r="J6124" s="10">
        <v>20412</v>
      </c>
      <c r="K6124" s="10">
        <v>91885</v>
      </c>
      <c r="L6124" s="10">
        <v>56693</v>
      </c>
      <c r="M6124" s="10">
        <v>35192</v>
      </c>
      <c r="N6124" s="10">
        <v>145390</v>
      </c>
      <c r="O6124" s="7" t="s">
        <v>28</v>
      </c>
      <c r="P6124" s="14">
        <v>192.38586000000001</v>
      </c>
      <c r="Q6124" s="14">
        <v>212.56319999999999</v>
      </c>
      <c r="R6124" s="14" t="s">
        <v>3401</v>
      </c>
      <c r="S6124" s="10">
        <v>192</v>
      </c>
      <c r="T6124" s="10">
        <v>175</v>
      </c>
      <c r="U6124" s="7" t="s">
        <v>46</v>
      </c>
      <c r="V6124" s="7" t="s">
        <v>159</v>
      </c>
      <c r="W6124" s="7" t="s">
        <v>160</v>
      </c>
      <c r="X6124" s="7" t="s">
        <v>145</v>
      </c>
    </row>
    <row r="6125" spans="1:24" x14ac:dyDescent="0.25">
      <c r="A6125" s="6">
        <v>58978</v>
      </c>
      <c r="B6125" s="7" t="s">
        <v>3816</v>
      </c>
      <c r="C6125" s="8" t="s">
        <v>25</v>
      </c>
      <c r="D6125" s="8" t="s">
        <v>24</v>
      </c>
      <c r="E6125" s="9">
        <v>2</v>
      </c>
      <c r="F6125" s="8" t="s">
        <v>54</v>
      </c>
      <c r="G6125" s="8" t="s">
        <v>3404</v>
      </c>
      <c r="H6125" s="8" t="s">
        <v>3403</v>
      </c>
      <c r="I6125" s="10">
        <v>130000</v>
      </c>
      <c r="J6125" s="10">
        <v>0</v>
      </c>
      <c r="K6125" s="10">
        <v>3195</v>
      </c>
      <c r="L6125" s="10">
        <v>3195</v>
      </c>
      <c r="M6125" s="10">
        <v>0</v>
      </c>
      <c r="N6125" s="10">
        <v>15977</v>
      </c>
      <c r="O6125" s="7" t="s">
        <v>28</v>
      </c>
      <c r="P6125" s="14">
        <v>21.141404999999999</v>
      </c>
      <c r="Q6125" s="14">
        <v>21.141404999999999</v>
      </c>
      <c r="R6125" s="14" t="s">
        <v>3401</v>
      </c>
      <c r="S6125" s="10">
        <v>21</v>
      </c>
      <c r="T6125" s="10">
        <v>19</v>
      </c>
      <c r="U6125" s="7" t="s">
        <v>46</v>
      </c>
      <c r="V6125" s="7" t="s">
        <v>159</v>
      </c>
      <c r="W6125" s="7" t="s">
        <v>160</v>
      </c>
      <c r="X6125" s="7" t="s">
        <v>145</v>
      </c>
    </row>
    <row r="6126" spans="1:24" x14ac:dyDescent="0.25">
      <c r="A6126" s="6">
        <v>58980</v>
      </c>
      <c r="B6126" s="7" t="s">
        <v>3817</v>
      </c>
      <c r="C6126" s="8" t="s">
        <v>904</v>
      </c>
      <c r="D6126" s="8" t="s">
        <v>655</v>
      </c>
      <c r="E6126" s="9">
        <v>5</v>
      </c>
      <c r="F6126" s="8" t="s">
        <v>54</v>
      </c>
      <c r="G6126" s="8" t="s">
        <v>3404</v>
      </c>
      <c r="H6126" s="8" t="s">
        <v>3403</v>
      </c>
      <c r="I6126" s="10">
        <v>8220240</v>
      </c>
      <c r="J6126" s="10">
        <v>2835</v>
      </c>
      <c r="K6126" s="10">
        <v>116502</v>
      </c>
      <c r="L6126" s="10">
        <v>106000</v>
      </c>
      <c r="M6126" s="10">
        <v>10502</v>
      </c>
      <c r="N6126" s="10">
        <v>200867</v>
      </c>
      <c r="O6126" s="7" t="s">
        <v>28</v>
      </c>
      <c r="P6126" s="14">
        <v>265.79525000000001</v>
      </c>
      <c r="Q6126" s="14">
        <v>265.79525000000001</v>
      </c>
      <c r="R6126" s="14" t="s">
        <v>3401</v>
      </c>
      <c r="S6126" s="10">
        <v>266</v>
      </c>
      <c r="T6126" s="10">
        <v>241</v>
      </c>
      <c r="U6126" s="7" t="s">
        <v>189</v>
      </c>
      <c r="V6126" s="7" t="s">
        <v>68</v>
      </c>
      <c r="W6126" s="7" t="s">
        <v>69</v>
      </c>
      <c r="X6126" s="7" t="s">
        <v>70</v>
      </c>
    </row>
    <row r="6127" spans="1:24" x14ac:dyDescent="0.25">
      <c r="A6127" s="6">
        <v>58989</v>
      </c>
      <c r="B6127" s="7" t="s">
        <v>3296</v>
      </c>
      <c r="C6127" s="8" t="s">
        <v>83</v>
      </c>
      <c r="D6127" s="8" t="s">
        <v>24</v>
      </c>
      <c r="E6127" s="9">
        <v>1</v>
      </c>
      <c r="F6127" s="8" t="s">
        <v>54</v>
      </c>
      <c r="G6127" s="8" t="s">
        <v>26</v>
      </c>
      <c r="H6127" s="8" t="s">
        <v>27</v>
      </c>
      <c r="I6127" s="10">
        <v>819046000</v>
      </c>
      <c r="J6127" s="10">
        <v>0</v>
      </c>
      <c r="K6127" s="10">
        <v>7143151</v>
      </c>
      <c r="L6127" s="10">
        <v>7143151</v>
      </c>
      <c r="M6127" s="10">
        <v>0</v>
      </c>
      <c r="N6127" s="10">
        <v>7164645</v>
      </c>
      <c r="O6127" s="7" t="s">
        <v>28</v>
      </c>
      <c r="P6127" s="14">
        <v>9915.8687000000009</v>
      </c>
      <c r="Q6127" s="14">
        <v>9915.8687000000009</v>
      </c>
      <c r="R6127" s="14" t="s">
        <v>3401</v>
      </c>
      <c r="S6127" s="10">
        <v>9916</v>
      </c>
      <c r="T6127" s="10">
        <v>8996</v>
      </c>
      <c r="U6127" s="7" t="s">
        <v>85</v>
      </c>
      <c r="V6127" s="7" t="s">
        <v>85</v>
      </c>
      <c r="W6127" s="7" t="s">
        <v>86</v>
      </c>
      <c r="X6127" s="7" t="s">
        <v>87</v>
      </c>
    </row>
    <row r="6128" spans="1:24" x14ac:dyDescent="0.25">
      <c r="A6128" s="6">
        <v>58993</v>
      </c>
      <c r="B6128" s="7" t="s">
        <v>3818</v>
      </c>
      <c r="C6128" s="8" t="s">
        <v>568</v>
      </c>
      <c r="D6128" s="8" t="s">
        <v>24</v>
      </c>
      <c r="E6128" s="9">
        <v>2</v>
      </c>
      <c r="F6128" s="8" t="s">
        <v>54</v>
      </c>
      <c r="G6128" s="8" t="s">
        <v>3402</v>
      </c>
      <c r="H6128" s="8" t="s">
        <v>3403</v>
      </c>
      <c r="I6128" s="10">
        <v>8176000</v>
      </c>
      <c r="J6128" s="10">
        <v>0</v>
      </c>
      <c r="K6128" s="10">
        <v>100772</v>
      </c>
      <c r="L6128" s="10">
        <v>100772</v>
      </c>
      <c r="M6128" s="10">
        <v>0</v>
      </c>
      <c r="N6128" s="10">
        <v>279924</v>
      </c>
      <c r="O6128" s="7" t="s">
        <v>28</v>
      </c>
      <c r="P6128" s="14">
        <v>170.08462</v>
      </c>
      <c r="Q6128" s="14">
        <v>170.08462</v>
      </c>
      <c r="R6128" s="14" t="s">
        <v>3401</v>
      </c>
      <c r="S6128" s="10">
        <v>170</v>
      </c>
      <c r="T6128" s="10">
        <v>154</v>
      </c>
      <c r="U6128" s="7" t="s">
        <v>225</v>
      </c>
      <c r="V6128" s="7" t="s">
        <v>226</v>
      </c>
      <c r="W6128" s="7" t="s">
        <v>227</v>
      </c>
      <c r="X6128" s="7" t="s">
        <v>228</v>
      </c>
    </row>
    <row r="6129" spans="1:24" x14ac:dyDescent="0.25">
      <c r="A6129" s="6">
        <v>58996</v>
      </c>
      <c r="B6129" s="7" t="s">
        <v>3297</v>
      </c>
      <c r="C6129" s="8" t="s">
        <v>53</v>
      </c>
      <c r="D6129" s="8" t="s">
        <v>24</v>
      </c>
      <c r="E6129" s="9">
        <v>2</v>
      </c>
      <c r="F6129" s="8" t="s">
        <v>54</v>
      </c>
      <c r="G6129" s="8" t="s">
        <v>40</v>
      </c>
      <c r="H6129" s="8" t="s">
        <v>41</v>
      </c>
      <c r="I6129" s="10">
        <v>71000</v>
      </c>
      <c r="J6129" s="10">
        <v>0</v>
      </c>
      <c r="K6129" s="10">
        <v>1026</v>
      </c>
      <c r="L6129" s="10">
        <v>1026</v>
      </c>
      <c r="M6129" s="10">
        <v>0</v>
      </c>
      <c r="N6129" s="10">
        <v>175</v>
      </c>
      <c r="O6129" s="7" t="s">
        <v>42</v>
      </c>
      <c r="P6129" s="14">
        <v>1.630965</v>
      </c>
      <c r="Q6129" s="14">
        <v>1.630965</v>
      </c>
      <c r="R6129" s="14" t="s">
        <v>3401</v>
      </c>
      <c r="S6129" s="10">
        <v>2</v>
      </c>
      <c r="T6129" s="10">
        <v>1</v>
      </c>
      <c r="U6129" s="7" t="s">
        <v>55</v>
      </c>
      <c r="V6129" s="7" t="s">
        <v>56</v>
      </c>
      <c r="W6129" s="7" t="s">
        <v>57</v>
      </c>
      <c r="X6129" s="7" t="s">
        <v>58</v>
      </c>
    </row>
    <row r="6130" spans="1:24" x14ac:dyDescent="0.25">
      <c r="A6130" s="6">
        <v>59011</v>
      </c>
      <c r="B6130" s="7" t="s">
        <v>3819</v>
      </c>
      <c r="C6130" s="8" t="s">
        <v>586</v>
      </c>
      <c r="D6130" s="8" t="s">
        <v>24</v>
      </c>
      <c r="E6130" s="9">
        <v>2</v>
      </c>
      <c r="F6130" s="8" t="s">
        <v>54</v>
      </c>
      <c r="G6130" s="8" t="s">
        <v>3402</v>
      </c>
      <c r="H6130" s="8" t="s">
        <v>3403</v>
      </c>
      <c r="I6130" s="10">
        <v>10013000</v>
      </c>
      <c r="J6130" s="10">
        <v>0</v>
      </c>
      <c r="K6130" s="10">
        <v>137502</v>
      </c>
      <c r="L6130" s="10">
        <v>137502</v>
      </c>
      <c r="M6130" s="10">
        <v>0</v>
      </c>
      <c r="N6130" s="10">
        <v>275000</v>
      </c>
      <c r="O6130" s="7" t="s">
        <v>28</v>
      </c>
      <c r="P6130" s="14">
        <v>167.09275</v>
      </c>
      <c r="Q6130" s="14">
        <v>167.09275</v>
      </c>
      <c r="R6130" s="14" t="s">
        <v>3401</v>
      </c>
      <c r="S6130" s="10">
        <v>167</v>
      </c>
      <c r="T6130" s="10">
        <v>152</v>
      </c>
      <c r="U6130" s="7" t="s">
        <v>225</v>
      </c>
      <c r="V6130" s="7" t="s">
        <v>226</v>
      </c>
      <c r="W6130" s="7" t="s">
        <v>227</v>
      </c>
      <c r="X6130" s="7" t="s">
        <v>228</v>
      </c>
    </row>
    <row r="6131" spans="1:24" x14ac:dyDescent="0.25">
      <c r="A6131" s="6">
        <v>59012</v>
      </c>
      <c r="B6131" s="7" t="s">
        <v>3298</v>
      </c>
      <c r="C6131" s="8" t="s">
        <v>3101</v>
      </c>
      <c r="D6131" s="8" t="s">
        <v>24</v>
      </c>
      <c r="E6131" s="9">
        <v>3</v>
      </c>
      <c r="F6131" s="8" t="s">
        <v>45</v>
      </c>
      <c r="G6131" s="8" t="s">
        <v>26</v>
      </c>
      <c r="H6131" s="8" t="s">
        <v>27</v>
      </c>
      <c r="I6131" s="10">
        <v>29623</v>
      </c>
      <c r="J6131" s="10">
        <v>52</v>
      </c>
      <c r="K6131" s="10">
        <v>440</v>
      </c>
      <c r="L6131" s="10">
        <v>314</v>
      </c>
      <c r="M6131" s="10">
        <v>126</v>
      </c>
      <c r="N6131" s="10">
        <v>440</v>
      </c>
      <c r="O6131" s="7" t="s">
        <v>28</v>
      </c>
      <c r="P6131" s="14">
        <v>7.2160000000000002E-2</v>
      </c>
      <c r="Q6131" s="14">
        <v>223.5385</v>
      </c>
      <c r="R6131" s="14" t="s">
        <v>3401</v>
      </c>
      <c r="S6131" s="10">
        <v>0</v>
      </c>
      <c r="T6131" s="10">
        <v>0</v>
      </c>
      <c r="U6131" s="7" t="s">
        <v>29</v>
      </c>
      <c r="V6131" s="7" t="s">
        <v>68</v>
      </c>
      <c r="W6131" s="7" t="s">
        <v>69</v>
      </c>
      <c r="X6131" s="7" t="s">
        <v>70</v>
      </c>
    </row>
    <row r="6132" spans="1:24" x14ac:dyDescent="0.25">
      <c r="A6132" s="6">
        <v>59012</v>
      </c>
      <c r="B6132" s="7" t="s">
        <v>3298</v>
      </c>
      <c r="C6132" s="8" t="s">
        <v>3101</v>
      </c>
      <c r="D6132" s="8" t="s">
        <v>24</v>
      </c>
      <c r="E6132" s="9">
        <v>3</v>
      </c>
      <c r="F6132" s="8" t="s">
        <v>45</v>
      </c>
      <c r="G6132" s="8" t="s">
        <v>3404</v>
      </c>
      <c r="H6132" s="8" t="s">
        <v>3403</v>
      </c>
      <c r="I6132" s="10">
        <v>52771377</v>
      </c>
      <c r="J6132" s="10">
        <v>92260</v>
      </c>
      <c r="K6132" s="10">
        <v>783842</v>
      </c>
      <c r="L6132" s="10">
        <v>558820</v>
      </c>
      <c r="M6132" s="10">
        <v>225022</v>
      </c>
      <c r="N6132" s="10">
        <v>1425168</v>
      </c>
      <c r="O6132" s="7" t="s">
        <v>28</v>
      </c>
      <c r="P6132" s="14">
        <v>223.46634</v>
      </c>
      <c r="Q6132" s="14">
        <v>223.5385</v>
      </c>
      <c r="R6132" s="14" t="s">
        <v>3401</v>
      </c>
      <c r="S6132" s="10">
        <v>223</v>
      </c>
      <c r="T6132" s="10">
        <v>203</v>
      </c>
      <c r="U6132" s="7" t="s">
        <v>29</v>
      </c>
      <c r="V6132" s="7" t="s">
        <v>68</v>
      </c>
      <c r="W6132" s="7" t="s">
        <v>69</v>
      </c>
      <c r="X6132" s="7" t="s">
        <v>70</v>
      </c>
    </row>
    <row r="6133" spans="1:24" x14ac:dyDescent="0.25">
      <c r="A6133" s="6">
        <v>59026</v>
      </c>
      <c r="B6133" s="7" t="s">
        <v>3820</v>
      </c>
      <c r="C6133" s="8" t="s">
        <v>256</v>
      </c>
      <c r="D6133" s="8" t="s">
        <v>24</v>
      </c>
      <c r="E6133" s="9">
        <v>2</v>
      </c>
      <c r="F6133" s="8" t="s">
        <v>54</v>
      </c>
      <c r="G6133" s="8" t="s">
        <v>3404</v>
      </c>
      <c r="H6133" s="8" t="s">
        <v>3403</v>
      </c>
      <c r="I6133" s="10">
        <v>4226000</v>
      </c>
      <c r="J6133" s="10">
        <v>0</v>
      </c>
      <c r="K6133" s="10">
        <v>80063</v>
      </c>
      <c r="L6133" s="10">
        <v>80063</v>
      </c>
      <c r="M6133" s="10">
        <v>0</v>
      </c>
      <c r="N6133" s="10">
        <v>135012</v>
      </c>
      <c r="O6133" s="7" t="s">
        <v>28</v>
      </c>
      <c r="P6133" s="14">
        <v>178.65328</v>
      </c>
      <c r="Q6133" s="14">
        <v>178.65328</v>
      </c>
      <c r="R6133" s="14" t="s">
        <v>3401</v>
      </c>
      <c r="S6133" s="10">
        <v>179</v>
      </c>
      <c r="T6133" s="10">
        <v>162</v>
      </c>
      <c r="U6133" s="7" t="s">
        <v>189</v>
      </c>
      <c r="V6133" s="7" t="s">
        <v>68</v>
      </c>
      <c r="W6133" s="7" t="s">
        <v>69</v>
      </c>
      <c r="X6133" s="7" t="s">
        <v>70</v>
      </c>
    </row>
    <row r="6134" spans="1:24" x14ac:dyDescent="0.25">
      <c r="A6134" s="6">
        <v>59035</v>
      </c>
      <c r="B6134" s="7" t="s">
        <v>3299</v>
      </c>
      <c r="C6134" s="8" t="s">
        <v>313</v>
      </c>
      <c r="D6134" s="8" t="s">
        <v>24</v>
      </c>
      <c r="E6134" s="9">
        <v>2</v>
      </c>
      <c r="F6134" s="8" t="s">
        <v>54</v>
      </c>
      <c r="G6134" s="8" t="s">
        <v>40</v>
      </c>
      <c r="H6134" s="8" t="s">
        <v>41</v>
      </c>
      <c r="I6134" s="10">
        <v>12000</v>
      </c>
      <c r="J6134" s="10">
        <v>0</v>
      </c>
      <c r="K6134" s="10">
        <v>150</v>
      </c>
      <c r="L6134" s="10">
        <v>150</v>
      </c>
      <c r="M6134" s="10">
        <v>0</v>
      </c>
      <c r="N6134" s="10">
        <v>25</v>
      </c>
      <c r="O6134" s="7" t="s">
        <v>42</v>
      </c>
      <c r="P6134" s="14">
        <v>0.23299500000000001</v>
      </c>
      <c r="Q6134" s="14">
        <v>31.740794999999999</v>
      </c>
      <c r="R6134" s="14" t="s">
        <v>3401</v>
      </c>
      <c r="S6134" s="10">
        <v>0</v>
      </c>
      <c r="T6134" s="10">
        <v>0</v>
      </c>
      <c r="U6134" s="7" t="s">
        <v>85</v>
      </c>
      <c r="V6134" s="7" t="s">
        <v>85</v>
      </c>
      <c r="W6134" s="7" t="s">
        <v>86</v>
      </c>
      <c r="X6134" s="7" t="s">
        <v>315</v>
      </c>
    </row>
    <row r="6135" spans="1:24" x14ac:dyDescent="0.25">
      <c r="A6135" s="6">
        <v>59035</v>
      </c>
      <c r="B6135" s="7" t="s">
        <v>3299</v>
      </c>
      <c r="C6135" s="8" t="s">
        <v>313</v>
      </c>
      <c r="D6135" s="8" t="s">
        <v>24</v>
      </c>
      <c r="E6135" s="9">
        <v>2</v>
      </c>
      <c r="F6135" s="8" t="s">
        <v>34</v>
      </c>
      <c r="G6135" s="8" t="s">
        <v>3440</v>
      </c>
      <c r="H6135" s="8" t="s">
        <v>3403</v>
      </c>
      <c r="I6135" s="10">
        <v>51296000</v>
      </c>
      <c r="J6135" s="10">
        <v>0</v>
      </c>
      <c r="K6135" s="10">
        <v>442999</v>
      </c>
      <c r="L6135" s="10">
        <v>442999</v>
      </c>
      <c r="M6135" s="10">
        <v>0</v>
      </c>
      <c r="N6135" s="10">
        <v>52513</v>
      </c>
      <c r="O6135" s="7" t="s">
        <v>37</v>
      </c>
      <c r="P6135" s="14">
        <v>31.5078</v>
      </c>
      <c r="Q6135" s="14">
        <v>31.740794999999999</v>
      </c>
      <c r="R6135" s="14" t="s">
        <v>3401</v>
      </c>
      <c r="S6135" s="10">
        <v>32</v>
      </c>
      <c r="T6135" s="10">
        <v>29</v>
      </c>
      <c r="U6135" s="7" t="s">
        <v>85</v>
      </c>
      <c r="V6135" s="7" t="s">
        <v>85</v>
      </c>
      <c r="W6135" s="7" t="s">
        <v>86</v>
      </c>
      <c r="X6135" s="7" t="s">
        <v>315</v>
      </c>
    </row>
    <row r="6136" spans="1:24" x14ac:dyDescent="0.25">
      <c r="A6136" s="6">
        <v>59045</v>
      </c>
      <c r="B6136" s="7" t="s">
        <v>3300</v>
      </c>
      <c r="C6136" s="8" t="s">
        <v>110</v>
      </c>
      <c r="D6136" s="8" t="s">
        <v>24</v>
      </c>
      <c r="E6136" s="9">
        <v>1</v>
      </c>
      <c r="F6136" s="8" t="s">
        <v>54</v>
      </c>
      <c r="G6136" s="8" t="s">
        <v>26</v>
      </c>
      <c r="H6136" s="8" t="s">
        <v>27</v>
      </c>
      <c r="I6136" s="10">
        <v>6392000</v>
      </c>
      <c r="J6136" s="10">
        <v>0</v>
      </c>
      <c r="K6136" s="10">
        <v>78487</v>
      </c>
      <c r="L6136" s="10">
        <v>78487</v>
      </c>
      <c r="M6136" s="10">
        <v>0</v>
      </c>
      <c r="N6136" s="10">
        <v>71351</v>
      </c>
      <c r="O6136" s="7" t="s">
        <v>28</v>
      </c>
      <c r="P6136" s="14">
        <v>98.749784000000005</v>
      </c>
      <c r="Q6136" s="14">
        <v>98.749784000000005</v>
      </c>
      <c r="R6136" s="14" t="s">
        <v>3401</v>
      </c>
      <c r="S6136" s="10">
        <v>99</v>
      </c>
      <c r="T6136" s="10">
        <v>90</v>
      </c>
      <c r="U6136" s="7" t="s">
        <v>65</v>
      </c>
      <c r="V6136" s="7" t="s">
        <v>77</v>
      </c>
      <c r="W6136" s="7" t="s">
        <v>78</v>
      </c>
      <c r="X6136" s="7" t="s">
        <v>79</v>
      </c>
    </row>
    <row r="6137" spans="1:24" x14ac:dyDescent="0.25">
      <c r="A6137" s="6">
        <v>59055</v>
      </c>
      <c r="B6137" s="7" t="s">
        <v>3301</v>
      </c>
      <c r="C6137" s="8" t="s">
        <v>826</v>
      </c>
      <c r="D6137" s="8" t="s">
        <v>24</v>
      </c>
      <c r="E6137" s="9">
        <v>2</v>
      </c>
      <c r="F6137" s="8" t="s">
        <v>54</v>
      </c>
      <c r="G6137" s="8" t="s">
        <v>26</v>
      </c>
      <c r="H6137" s="8" t="s">
        <v>27</v>
      </c>
      <c r="I6137" s="10">
        <v>1393000</v>
      </c>
      <c r="J6137" s="10">
        <v>0</v>
      </c>
      <c r="K6137" s="10">
        <v>11843</v>
      </c>
      <c r="L6137" s="10">
        <v>11843</v>
      </c>
      <c r="M6137" s="10">
        <v>0</v>
      </c>
      <c r="N6137" s="10">
        <v>11520</v>
      </c>
      <c r="O6137" s="7" t="s">
        <v>28</v>
      </c>
      <c r="P6137" s="14">
        <v>15.943680000000001</v>
      </c>
      <c r="Q6137" s="14">
        <v>15.943680000000001</v>
      </c>
      <c r="R6137" s="14" t="s">
        <v>3401</v>
      </c>
      <c r="S6137" s="10">
        <v>16</v>
      </c>
      <c r="T6137" s="10">
        <v>14</v>
      </c>
      <c r="U6137" s="7" t="s">
        <v>189</v>
      </c>
      <c r="V6137" s="7" t="s">
        <v>68</v>
      </c>
      <c r="W6137" s="7" t="s">
        <v>69</v>
      </c>
      <c r="X6137" s="7" t="s">
        <v>70</v>
      </c>
    </row>
    <row r="6138" spans="1:24" x14ac:dyDescent="0.25">
      <c r="A6138" s="6">
        <v>59056</v>
      </c>
      <c r="B6138" s="7" t="s">
        <v>3302</v>
      </c>
      <c r="C6138" s="8" t="s">
        <v>952</v>
      </c>
      <c r="D6138" s="8" t="s">
        <v>24</v>
      </c>
      <c r="E6138" s="9">
        <v>2</v>
      </c>
      <c r="F6138" s="8" t="s">
        <v>54</v>
      </c>
      <c r="G6138" s="8" t="s">
        <v>26</v>
      </c>
      <c r="H6138" s="8" t="s">
        <v>27</v>
      </c>
      <c r="I6138" s="10">
        <v>23445000</v>
      </c>
      <c r="J6138" s="10">
        <v>0</v>
      </c>
      <c r="K6138" s="10">
        <v>200364</v>
      </c>
      <c r="L6138" s="10">
        <v>200364</v>
      </c>
      <c r="M6138" s="10">
        <v>0</v>
      </c>
      <c r="N6138" s="10">
        <v>215212</v>
      </c>
      <c r="O6138" s="7" t="s">
        <v>28</v>
      </c>
      <c r="P6138" s="14">
        <v>297.85341</v>
      </c>
      <c r="Q6138" s="14">
        <v>297.85341</v>
      </c>
      <c r="R6138" s="14" t="s">
        <v>3401</v>
      </c>
      <c r="S6138" s="10">
        <v>298</v>
      </c>
      <c r="T6138" s="10">
        <v>270</v>
      </c>
      <c r="U6138" s="7" t="s">
        <v>225</v>
      </c>
      <c r="V6138" s="7" t="s">
        <v>68</v>
      </c>
      <c r="W6138" s="7" t="s">
        <v>69</v>
      </c>
      <c r="X6138" s="7" t="s">
        <v>70</v>
      </c>
    </row>
    <row r="6139" spans="1:24" x14ac:dyDescent="0.25">
      <c r="A6139" s="6">
        <v>59072</v>
      </c>
      <c r="B6139" s="7" t="s">
        <v>3821</v>
      </c>
      <c r="C6139" s="8" t="s">
        <v>904</v>
      </c>
      <c r="D6139" s="8" t="s">
        <v>550</v>
      </c>
      <c r="E6139" s="9">
        <v>6</v>
      </c>
      <c r="F6139" s="8" t="s">
        <v>54</v>
      </c>
      <c r="G6139" s="8" t="s">
        <v>3404</v>
      </c>
      <c r="H6139" s="8" t="s">
        <v>3403</v>
      </c>
      <c r="I6139" s="10">
        <v>4490000</v>
      </c>
      <c r="J6139" s="10">
        <v>0</v>
      </c>
      <c r="K6139" s="10">
        <v>47976</v>
      </c>
      <c r="L6139" s="10">
        <v>47976</v>
      </c>
      <c r="M6139" s="10">
        <v>0</v>
      </c>
      <c r="N6139" s="10">
        <v>87232</v>
      </c>
      <c r="O6139" s="7" t="s">
        <v>28</v>
      </c>
      <c r="P6139" s="14">
        <v>115.42887</v>
      </c>
      <c r="Q6139" s="14">
        <v>115.42887</v>
      </c>
      <c r="R6139" s="14" t="s">
        <v>3401</v>
      </c>
      <c r="S6139" s="10">
        <v>115</v>
      </c>
      <c r="T6139" s="10">
        <v>105</v>
      </c>
      <c r="U6139" s="7" t="s">
        <v>189</v>
      </c>
      <c r="V6139" s="7" t="s">
        <v>68</v>
      </c>
      <c r="W6139" s="7" t="s">
        <v>69</v>
      </c>
      <c r="X6139" s="7" t="s">
        <v>70</v>
      </c>
    </row>
    <row r="6140" spans="1:24" x14ac:dyDescent="0.25">
      <c r="A6140" s="6">
        <v>59073</v>
      </c>
      <c r="B6140" s="7" t="s">
        <v>3303</v>
      </c>
      <c r="C6140" s="8" t="s">
        <v>256</v>
      </c>
      <c r="D6140" s="8" t="s">
        <v>655</v>
      </c>
      <c r="E6140" s="9">
        <v>4</v>
      </c>
      <c r="F6140" s="8" t="s">
        <v>45</v>
      </c>
      <c r="G6140" s="8" t="s">
        <v>26</v>
      </c>
      <c r="H6140" s="8" t="s">
        <v>27</v>
      </c>
      <c r="I6140" s="10">
        <v>172049000</v>
      </c>
      <c r="J6140" s="10">
        <v>0</v>
      </c>
      <c r="K6140" s="10">
        <v>3129303</v>
      </c>
      <c r="L6140" s="10">
        <v>3129303</v>
      </c>
      <c r="M6140" s="10">
        <v>0</v>
      </c>
      <c r="N6140" s="10">
        <v>2991685</v>
      </c>
      <c r="O6140" s="7" t="s">
        <v>28</v>
      </c>
      <c r="P6140" s="14">
        <v>490.63634000000002</v>
      </c>
      <c r="Q6140" s="14">
        <v>490.63634000000002</v>
      </c>
      <c r="R6140" s="14" t="s">
        <v>3401</v>
      </c>
      <c r="S6140" s="10">
        <v>491</v>
      </c>
      <c r="T6140" s="10">
        <v>445</v>
      </c>
      <c r="U6140" s="7" t="s">
        <v>189</v>
      </c>
      <c r="V6140" s="7" t="s">
        <v>68</v>
      </c>
      <c r="W6140" s="7" t="s">
        <v>69</v>
      </c>
      <c r="X6140" s="7" t="s">
        <v>70</v>
      </c>
    </row>
    <row r="6141" spans="1:24" x14ac:dyDescent="0.25">
      <c r="A6141" s="6">
        <v>59074</v>
      </c>
      <c r="B6141" s="7" t="s">
        <v>3304</v>
      </c>
      <c r="C6141" s="8" t="s">
        <v>25</v>
      </c>
      <c r="D6141" s="8" t="s">
        <v>24</v>
      </c>
      <c r="E6141" s="9">
        <v>2</v>
      </c>
      <c r="F6141" s="8" t="s">
        <v>54</v>
      </c>
      <c r="G6141" s="8" t="s">
        <v>40</v>
      </c>
      <c r="H6141" s="8" t="s">
        <v>41</v>
      </c>
      <c r="I6141" s="10">
        <v>186200</v>
      </c>
      <c r="J6141" s="10">
        <v>0</v>
      </c>
      <c r="K6141" s="10">
        <v>3721</v>
      </c>
      <c r="L6141" s="10">
        <v>3721</v>
      </c>
      <c r="M6141" s="10">
        <v>0</v>
      </c>
      <c r="N6141" s="10">
        <v>610</v>
      </c>
      <c r="O6141" s="7" t="s">
        <v>42</v>
      </c>
      <c r="P6141" s="14">
        <v>5.6850779999999999</v>
      </c>
      <c r="Q6141" s="14">
        <v>5.6850779999999999</v>
      </c>
      <c r="R6141" s="14" t="s">
        <v>3401</v>
      </c>
      <c r="S6141" s="10">
        <v>6</v>
      </c>
      <c r="T6141" s="10">
        <v>5</v>
      </c>
      <c r="U6141" s="7" t="s">
        <v>46</v>
      </c>
      <c r="V6141" s="7" t="s">
        <v>159</v>
      </c>
      <c r="W6141" s="7" t="s">
        <v>160</v>
      </c>
      <c r="X6141" s="7" t="s">
        <v>145</v>
      </c>
    </row>
    <row r="6142" spans="1:24" x14ac:dyDescent="0.25">
      <c r="A6142" s="6">
        <v>59116</v>
      </c>
      <c r="B6142" s="7" t="s">
        <v>3822</v>
      </c>
      <c r="C6142" s="8" t="s">
        <v>826</v>
      </c>
      <c r="D6142" s="8" t="s">
        <v>655</v>
      </c>
      <c r="E6142" s="9">
        <v>4</v>
      </c>
      <c r="F6142" s="8" t="s">
        <v>54</v>
      </c>
      <c r="G6142" s="8" t="s">
        <v>3402</v>
      </c>
      <c r="H6142" s="8" t="s">
        <v>3403</v>
      </c>
      <c r="I6142" s="10">
        <v>13906000</v>
      </c>
      <c r="J6142" s="10">
        <v>0</v>
      </c>
      <c r="K6142" s="10">
        <v>152397</v>
      </c>
      <c r="L6142" s="10">
        <v>152397</v>
      </c>
      <c r="M6142" s="10">
        <v>0</v>
      </c>
      <c r="N6142" s="10">
        <v>304791</v>
      </c>
      <c r="O6142" s="7" t="s">
        <v>28</v>
      </c>
      <c r="P6142" s="14">
        <v>185.19406000000001</v>
      </c>
      <c r="Q6142" s="14">
        <v>185.19406000000001</v>
      </c>
      <c r="R6142" s="14" t="s">
        <v>3401</v>
      </c>
      <c r="S6142" s="10">
        <v>185</v>
      </c>
      <c r="T6142" s="10">
        <v>168</v>
      </c>
      <c r="U6142" s="7" t="s">
        <v>189</v>
      </c>
      <c r="V6142" s="7" t="s">
        <v>68</v>
      </c>
      <c r="W6142" s="7" t="s">
        <v>69</v>
      </c>
      <c r="X6142" s="7" t="s">
        <v>70</v>
      </c>
    </row>
    <row r="6143" spans="1:24" x14ac:dyDescent="0.25">
      <c r="A6143" s="6">
        <v>59142</v>
      </c>
      <c r="B6143" s="7" t="s">
        <v>3823</v>
      </c>
      <c r="C6143" s="8" t="s">
        <v>133</v>
      </c>
      <c r="D6143" s="8" t="s">
        <v>24</v>
      </c>
      <c r="E6143" s="9">
        <v>2</v>
      </c>
      <c r="F6143" s="8" t="s">
        <v>54</v>
      </c>
      <c r="G6143" s="8" t="s">
        <v>3402</v>
      </c>
      <c r="H6143" s="8" t="s">
        <v>3403</v>
      </c>
      <c r="I6143" s="10">
        <v>13056000</v>
      </c>
      <c r="J6143" s="10">
        <v>0</v>
      </c>
      <c r="K6143" s="10">
        <v>158430</v>
      </c>
      <c r="L6143" s="10">
        <v>158430</v>
      </c>
      <c r="M6143" s="10">
        <v>0</v>
      </c>
      <c r="N6143" s="10">
        <v>264049</v>
      </c>
      <c r="O6143" s="7" t="s">
        <v>28</v>
      </c>
      <c r="P6143" s="14">
        <v>160.43880999999999</v>
      </c>
      <c r="Q6143" s="14">
        <v>160.43880999999999</v>
      </c>
      <c r="R6143" s="14" t="s">
        <v>3401</v>
      </c>
      <c r="S6143" s="10">
        <v>160</v>
      </c>
      <c r="T6143" s="10">
        <v>146</v>
      </c>
      <c r="U6143" s="7" t="s">
        <v>134</v>
      </c>
      <c r="V6143" s="7" t="s">
        <v>259</v>
      </c>
      <c r="W6143" s="7" t="s">
        <v>260</v>
      </c>
      <c r="X6143" s="7" t="s">
        <v>137</v>
      </c>
    </row>
    <row r="6144" spans="1:24" x14ac:dyDescent="0.25">
      <c r="A6144" s="6">
        <v>59143</v>
      </c>
      <c r="B6144" s="7" t="s">
        <v>3824</v>
      </c>
      <c r="C6144" s="8" t="s">
        <v>204</v>
      </c>
      <c r="D6144" s="8" t="s">
        <v>24</v>
      </c>
      <c r="E6144" s="9">
        <v>2</v>
      </c>
      <c r="F6144" s="8" t="s">
        <v>54</v>
      </c>
      <c r="G6144" s="8" t="s">
        <v>3402</v>
      </c>
      <c r="H6144" s="8" t="s">
        <v>3403</v>
      </c>
      <c r="I6144" s="10">
        <v>23786000</v>
      </c>
      <c r="J6144" s="10">
        <v>0</v>
      </c>
      <c r="K6144" s="10">
        <v>254942</v>
      </c>
      <c r="L6144" s="10">
        <v>254942</v>
      </c>
      <c r="M6144" s="10">
        <v>0</v>
      </c>
      <c r="N6144" s="10">
        <v>782028</v>
      </c>
      <c r="O6144" s="7" t="s">
        <v>28</v>
      </c>
      <c r="P6144" s="14">
        <v>475.16802999999999</v>
      </c>
      <c r="Q6144" s="14">
        <v>475.16802999999999</v>
      </c>
      <c r="R6144" s="14" t="s">
        <v>3401</v>
      </c>
      <c r="S6144" s="10">
        <v>475</v>
      </c>
      <c r="T6144" s="10">
        <v>431</v>
      </c>
      <c r="U6144" s="7" t="s">
        <v>46</v>
      </c>
      <c r="V6144" s="7" t="s">
        <v>96</v>
      </c>
      <c r="W6144" s="7" t="s">
        <v>97</v>
      </c>
      <c r="X6144" s="7" t="s">
        <v>98</v>
      </c>
    </row>
    <row r="6145" spans="1:24" x14ac:dyDescent="0.25">
      <c r="A6145" s="6">
        <v>59151</v>
      </c>
      <c r="B6145" s="7" t="s">
        <v>3825</v>
      </c>
      <c r="C6145" s="8" t="s">
        <v>133</v>
      </c>
      <c r="D6145" s="8" t="s">
        <v>655</v>
      </c>
      <c r="E6145" s="9">
        <v>5</v>
      </c>
      <c r="F6145" s="8" t="s">
        <v>54</v>
      </c>
      <c r="G6145" s="8" t="s">
        <v>3404</v>
      </c>
      <c r="H6145" s="8" t="s">
        <v>3403</v>
      </c>
      <c r="I6145" s="10">
        <v>16880500</v>
      </c>
      <c r="J6145" s="10">
        <v>0</v>
      </c>
      <c r="K6145" s="10">
        <v>164959</v>
      </c>
      <c r="L6145" s="10">
        <v>164959</v>
      </c>
      <c r="M6145" s="10">
        <v>0</v>
      </c>
      <c r="N6145" s="10">
        <v>253783</v>
      </c>
      <c r="O6145" s="7" t="s">
        <v>28</v>
      </c>
      <c r="P6145" s="14">
        <v>335.81581999999997</v>
      </c>
      <c r="Q6145" s="14">
        <v>335.81581999999997</v>
      </c>
      <c r="R6145" s="14" t="s">
        <v>3401</v>
      </c>
      <c r="S6145" s="10">
        <v>336</v>
      </c>
      <c r="T6145" s="10">
        <v>305</v>
      </c>
      <c r="U6145" s="7" t="s">
        <v>134</v>
      </c>
      <c r="V6145" s="7" t="s">
        <v>268</v>
      </c>
      <c r="W6145" s="7" t="s">
        <v>269</v>
      </c>
      <c r="X6145" s="7" t="s">
        <v>137</v>
      </c>
    </row>
    <row r="6146" spans="1:24" x14ac:dyDescent="0.25">
      <c r="A6146" s="6">
        <v>59181</v>
      </c>
      <c r="B6146" s="7" t="s">
        <v>3826</v>
      </c>
      <c r="C6146" s="8" t="s">
        <v>398</v>
      </c>
      <c r="D6146" s="8" t="s">
        <v>24</v>
      </c>
      <c r="E6146" s="9">
        <v>3</v>
      </c>
      <c r="F6146" s="8" t="s">
        <v>45</v>
      </c>
      <c r="G6146" s="8" t="s">
        <v>3404</v>
      </c>
      <c r="H6146" s="8" t="s">
        <v>3403</v>
      </c>
      <c r="I6146" s="10">
        <v>4058000</v>
      </c>
      <c r="J6146" s="10">
        <v>60912</v>
      </c>
      <c r="K6146" s="10">
        <v>230034</v>
      </c>
      <c r="L6146" s="10">
        <v>50877</v>
      </c>
      <c r="M6146" s="10">
        <v>179157</v>
      </c>
      <c r="N6146" s="10">
        <v>348010</v>
      </c>
      <c r="O6146" s="7" t="s">
        <v>28</v>
      </c>
      <c r="P6146" s="14">
        <v>54.567968</v>
      </c>
      <c r="Q6146" s="14">
        <v>54.567968</v>
      </c>
      <c r="R6146" s="14" t="s">
        <v>3401</v>
      </c>
      <c r="S6146" s="10">
        <v>55</v>
      </c>
      <c r="T6146" s="10">
        <v>50</v>
      </c>
      <c r="U6146" s="7" t="s">
        <v>55</v>
      </c>
      <c r="V6146" s="7" t="s">
        <v>56</v>
      </c>
      <c r="W6146" s="7" t="s">
        <v>57</v>
      </c>
      <c r="X6146" s="7" t="s">
        <v>58</v>
      </c>
    </row>
    <row r="6147" spans="1:24" x14ac:dyDescent="0.25">
      <c r="A6147" s="6">
        <v>59194</v>
      </c>
      <c r="B6147" s="7" t="s">
        <v>3305</v>
      </c>
      <c r="C6147" s="8" t="s">
        <v>898</v>
      </c>
      <c r="D6147" s="8" t="s">
        <v>24</v>
      </c>
      <c r="E6147" s="9">
        <v>1</v>
      </c>
      <c r="F6147" s="8" t="s">
        <v>54</v>
      </c>
      <c r="G6147" s="8" t="s">
        <v>40</v>
      </c>
      <c r="H6147" s="8" t="s">
        <v>41</v>
      </c>
      <c r="I6147" s="10">
        <v>3000</v>
      </c>
      <c r="J6147" s="10">
        <v>0</v>
      </c>
      <c r="K6147" s="10">
        <v>36</v>
      </c>
      <c r="L6147" s="10">
        <v>36</v>
      </c>
      <c r="M6147" s="10">
        <v>0</v>
      </c>
      <c r="N6147" s="10">
        <v>6</v>
      </c>
      <c r="O6147" s="7" t="s">
        <v>42</v>
      </c>
      <c r="P6147" s="14">
        <v>5.5918799999999998E-2</v>
      </c>
      <c r="Q6147" s="14">
        <v>5.5918799999999998E-2</v>
      </c>
      <c r="R6147" s="14" t="s">
        <v>3401</v>
      </c>
      <c r="S6147" s="10">
        <v>0</v>
      </c>
      <c r="T6147" s="10">
        <v>0</v>
      </c>
      <c r="U6147" s="7" t="s">
        <v>55</v>
      </c>
      <c r="V6147" s="7" t="s">
        <v>56</v>
      </c>
      <c r="W6147" s="7" t="s">
        <v>57</v>
      </c>
      <c r="X6147" s="7" t="s">
        <v>58</v>
      </c>
    </row>
    <row r="6148" spans="1:24" x14ac:dyDescent="0.25">
      <c r="A6148" s="6">
        <v>59195</v>
      </c>
      <c r="B6148" s="7" t="s">
        <v>3306</v>
      </c>
      <c r="C6148" s="8" t="s">
        <v>898</v>
      </c>
      <c r="D6148" s="8" t="s">
        <v>24</v>
      </c>
      <c r="E6148" s="9">
        <v>1</v>
      </c>
      <c r="F6148" s="8" t="s">
        <v>54</v>
      </c>
      <c r="G6148" s="8" t="s">
        <v>40</v>
      </c>
      <c r="H6148" s="8" t="s">
        <v>41</v>
      </c>
      <c r="I6148" s="10">
        <v>3000</v>
      </c>
      <c r="J6148" s="10">
        <v>0</v>
      </c>
      <c r="K6148" s="10">
        <v>29</v>
      </c>
      <c r="L6148" s="10">
        <v>29</v>
      </c>
      <c r="M6148" s="10">
        <v>0</v>
      </c>
      <c r="N6148" s="10">
        <v>5</v>
      </c>
      <c r="O6148" s="7" t="s">
        <v>42</v>
      </c>
      <c r="P6148" s="14">
        <v>4.6599000000000002E-2</v>
      </c>
      <c r="Q6148" s="14">
        <v>4.6599000000000002E-2</v>
      </c>
      <c r="R6148" s="14" t="s">
        <v>3401</v>
      </c>
      <c r="S6148" s="10">
        <v>0</v>
      </c>
      <c r="T6148" s="10">
        <v>0</v>
      </c>
      <c r="U6148" s="7" t="s">
        <v>55</v>
      </c>
      <c r="V6148" s="7" t="s">
        <v>56</v>
      </c>
      <c r="W6148" s="7" t="s">
        <v>57</v>
      </c>
      <c r="X6148" s="7" t="s">
        <v>58</v>
      </c>
    </row>
    <row r="6149" spans="1:24" x14ac:dyDescent="0.25">
      <c r="A6149" s="6">
        <v>59196</v>
      </c>
      <c r="B6149" s="7" t="s">
        <v>3307</v>
      </c>
      <c r="C6149" s="8" t="s">
        <v>898</v>
      </c>
      <c r="D6149" s="8" t="s">
        <v>24</v>
      </c>
      <c r="E6149" s="9">
        <v>1</v>
      </c>
      <c r="F6149" s="8" t="s">
        <v>54</v>
      </c>
      <c r="G6149" s="8" t="s">
        <v>40</v>
      </c>
      <c r="H6149" s="8" t="s">
        <v>41</v>
      </c>
      <c r="I6149" s="10">
        <v>3000</v>
      </c>
      <c r="J6149" s="10">
        <v>0</v>
      </c>
      <c r="K6149" s="10">
        <v>29</v>
      </c>
      <c r="L6149" s="10">
        <v>29</v>
      </c>
      <c r="M6149" s="10">
        <v>0</v>
      </c>
      <c r="N6149" s="10">
        <v>5</v>
      </c>
      <c r="O6149" s="7" t="s">
        <v>42</v>
      </c>
      <c r="P6149" s="14">
        <v>4.6599000000000002E-2</v>
      </c>
      <c r="Q6149" s="14">
        <v>4.6599000000000002E-2</v>
      </c>
      <c r="R6149" s="14" t="s">
        <v>3401</v>
      </c>
      <c r="S6149" s="10">
        <v>0</v>
      </c>
      <c r="T6149" s="10">
        <v>0</v>
      </c>
      <c r="U6149" s="7" t="s">
        <v>55</v>
      </c>
      <c r="V6149" s="7" t="s">
        <v>56</v>
      </c>
      <c r="W6149" s="7" t="s">
        <v>57</v>
      </c>
      <c r="X6149" s="7" t="s">
        <v>58</v>
      </c>
    </row>
    <row r="6150" spans="1:24" x14ac:dyDescent="0.25">
      <c r="A6150" s="6">
        <v>59221</v>
      </c>
      <c r="B6150" s="7" t="s">
        <v>3827</v>
      </c>
      <c r="C6150" s="8" t="s">
        <v>302</v>
      </c>
      <c r="D6150" s="8" t="s">
        <v>24</v>
      </c>
      <c r="E6150" s="9">
        <v>2</v>
      </c>
      <c r="F6150" s="8" t="s">
        <v>54</v>
      </c>
      <c r="G6150" s="8" t="s">
        <v>3402</v>
      </c>
      <c r="H6150" s="8" t="s">
        <v>3403</v>
      </c>
      <c r="I6150" s="10">
        <v>16187000</v>
      </c>
      <c r="J6150" s="10">
        <v>0</v>
      </c>
      <c r="K6150" s="10">
        <v>182751</v>
      </c>
      <c r="L6150" s="10">
        <v>182751</v>
      </c>
      <c r="M6150" s="10">
        <v>0</v>
      </c>
      <c r="N6150" s="10">
        <v>365496</v>
      </c>
      <c r="O6150" s="7" t="s">
        <v>28</v>
      </c>
      <c r="P6150" s="14">
        <v>222.07902000000001</v>
      </c>
      <c r="Q6150" s="14">
        <v>222.07902000000001</v>
      </c>
      <c r="R6150" s="14" t="s">
        <v>3401</v>
      </c>
      <c r="S6150" s="10">
        <v>222</v>
      </c>
      <c r="T6150" s="10">
        <v>201</v>
      </c>
      <c r="U6150" s="7" t="s">
        <v>29</v>
      </c>
      <c r="V6150" s="7" t="s">
        <v>30</v>
      </c>
      <c r="W6150" s="7" t="s">
        <v>31</v>
      </c>
      <c r="X6150" s="7" t="s">
        <v>32</v>
      </c>
    </row>
    <row r="6151" spans="1:24" x14ac:dyDescent="0.25">
      <c r="A6151" s="6">
        <v>59233</v>
      </c>
      <c r="B6151" s="7" t="s">
        <v>3308</v>
      </c>
      <c r="C6151" s="8" t="s">
        <v>113</v>
      </c>
      <c r="D6151" s="8" t="s">
        <v>655</v>
      </c>
      <c r="E6151" s="9">
        <v>5</v>
      </c>
      <c r="F6151" s="8" t="s">
        <v>119</v>
      </c>
      <c r="G6151" s="8" t="s">
        <v>26</v>
      </c>
      <c r="H6151" s="8" t="s">
        <v>27</v>
      </c>
      <c r="I6151" s="10">
        <v>36816350</v>
      </c>
      <c r="J6151" s="10">
        <v>264888</v>
      </c>
      <c r="K6151" s="10">
        <v>480962</v>
      </c>
      <c r="L6151" s="10">
        <v>157929</v>
      </c>
      <c r="M6151" s="10">
        <v>323033</v>
      </c>
      <c r="N6151" s="10">
        <v>466953</v>
      </c>
      <c r="O6151" s="7" t="s">
        <v>28</v>
      </c>
      <c r="P6151" s="14">
        <v>65.373419999999996</v>
      </c>
      <c r="Q6151" s="14">
        <v>65.373419999999996</v>
      </c>
      <c r="R6151" s="14" t="s">
        <v>3401</v>
      </c>
      <c r="S6151" s="10">
        <v>65</v>
      </c>
      <c r="T6151" s="10">
        <v>59</v>
      </c>
      <c r="U6151" s="7" t="s">
        <v>46</v>
      </c>
      <c r="V6151" s="7" t="s">
        <v>123</v>
      </c>
      <c r="W6151" s="7" t="s">
        <v>124</v>
      </c>
      <c r="X6151" s="7" t="s">
        <v>49</v>
      </c>
    </row>
    <row r="6152" spans="1:24" x14ac:dyDescent="0.25">
      <c r="A6152" s="6">
        <v>59240</v>
      </c>
      <c r="B6152" s="7" t="s">
        <v>3828</v>
      </c>
      <c r="C6152" s="8" t="s">
        <v>133</v>
      </c>
      <c r="D6152" s="8" t="s">
        <v>24</v>
      </c>
      <c r="E6152" s="9">
        <v>2</v>
      </c>
      <c r="F6152" s="8" t="s">
        <v>54</v>
      </c>
      <c r="G6152" s="8" t="s">
        <v>3402</v>
      </c>
      <c r="H6152" s="8" t="s">
        <v>3403</v>
      </c>
      <c r="I6152" s="10">
        <v>14168000</v>
      </c>
      <c r="J6152" s="10">
        <v>0</v>
      </c>
      <c r="K6152" s="10">
        <v>142210</v>
      </c>
      <c r="L6152" s="10">
        <v>142210</v>
      </c>
      <c r="M6152" s="10">
        <v>0</v>
      </c>
      <c r="N6152" s="10">
        <v>309150</v>
      </c>
      <c r="O6152" s="7" t="s">
        <v>28</v>
      </c>
      <c r="P6152" s="14">
        <v>187.84263000000001</v>
      </c>
      <c r="Q6152" s="14">
        <v>187.84263000000001</v>
      </c>
      <c r="R6152" s="14" t="s">
        <v>3401</v>
      </c>
      <c r="S6152" s="10">
        <v>188</v>
      </c>
      <c r="T6152" s="10">
        <v>170</v>
      </c>
      <c r="U6152" s="7" t="s">
        <v>134</v>
      </c>
      <c r="V6152" s="7" t="s">
        <v>259</v>
      </c>
      <c r="W6152" s="7" t="s">
        <v>260</v>
      </c>
      <c r="X6152" s="7" t="s">
        <v>137</v>
      </c>
    </row>
    <row r="6153" spans="1:24" x14ac:dyDescent="0.25">
      <c r="A6153" s="6">
        <v>59254</v>
      </c>
      <c r="B6153" s="7" t="s">
        <v>3829</v>
      </c>
      <c r="C6153" s="8" t="s">
        <v>992</v>
      </c>
      <c r="D6153" s="8" t="s">
        <v>24</v>
      </c>
      <c r="E6153" s="9">
        <v>2</v>
      </c>
      <c r="F6153" s="8" t="s">
        <v>25</v>
      </c>
      <c r="G6153" s="8" t="s">
        <v>3402</v>
      </c>
      <c r="H6153" s="8" t="s">
        <v>3403</v>
      </c>
      <c r="I6153" s="10">
        <v>57455040</v>
      </c>
      <c r="J6153" s="10">
        <v>0</v>
      </c>
      <c r="K6153" s="10">
        <v>0</v>
      </c>
      <c r="L6153" s="10">
        <v>0</v>
      </c>
      <c r="M6153" s="10">
        <v>0</v>
      </c>
      <c r="N6153" s="10">
        <v>0</v>
      </c>
      <c r="O6153" s="7" t="s">
        <v>28</v>
      </c>
      <c r="P6153" s="14">
        <v>0</v>
      </c>
      <c r="Q6153" s="14">
        <v>149.04595</v>
      </c>
      <c r="R6153" s="14" t="s">
        <v>3401</v>
      </c>
      <c r="S6153" s="10">
        <v>0</v>
      </c>
      <c r="T6153" s="10">
        <v>0</v>
      </c>
      <c r="U6153" s="7" t="s">
        <v>225</v>
      </c>
      <c r="V6153" s="7" t="s">
        <v>226</v>
      </c>
      <c r="W6153" s="7" t="s">
        <v>227</v>
      </c>
      <c r="X6153" s="7" t="s">
        <v>228</v>
      </c>
    </row>
    <row r="6154" spans="1:24" x14ac:dyDescent="0.25">
      <c r="A6154" s="6">
        <v>59254</v>
      </c>
      <c r="B6154" s="7" t="s">
        <v>3829</v>
      </c>
      <c r="C6154" s="8" t="s">
        <v>992</v>
      </c>
      <c r="D6154" s="8" t="s">
        <v>24</v>
      </c>
      <c r="E6154" s="9">
        <v>2</v>
      </c>
      <c r="F6154" s="8" t="s">
        <v>33</v>
      </c>
      <c r="G6154" s="8" t="s">
        <v>3402</v>
      </c>
      <c r="H6154" s="8" t="s">
        <v>3403</v>
      </c>
      <c r="I6154" s="10">
        <v>147147060</v>
      </c>
      <c r="J6154" s="10">
        <v>0</v>
      </c>
      <c r="K6154" s="10">
        <v>2016358</v>
      </c>
      <c r="L6154" s="10">
        <v>2016358</v>
      </c>
      <c r="M6154" s="10">
        <v>0</v>
      </c>
      <c r="N6154" s="10">
        <v>4115018</v>
      </c>
      <c r="O6154" s="7" t="s">
        <v>28</v>
      </c>
      <c r="P6154" s="14">
        <v>149.04595</v>
      </c>
      <c r="Q6154" s="14">
        <v>149.04595</v>
      </c>
      <c r="R6154" s="14" t="s">
        <v>3401</v>
      </c>
      <c r="S6154" s="10">
        <v>149</v>
      </c>
      <c r="T6154" s="10">
        <v>135</v>
      </c>
      <c r="U6154" s="7" t="s">
        <v>225</v>
      </c>
      <c r="V6154" s="7" t="s">
        <v>226</v>
      </c>
      <c r="W6154" s="7" t="s">
        <v>227</v>
      </c>
      <c r="X6154" s="7" t="s">
        <v>228</v>
      </c>
    </row>
    <row r="6155" spans="1:24" x14ac:dyDescent="0.25">
      <c r="A6155" s="6">
        <v>59255</v>
      </c>
      <c r="B6155" s="7" t="s">
        <v>3830</v>
      </c>
      <c r="C6155" s="8" t="s">
        <v>369</v>
      </c>
      <c r="D6155" s="8" t="s">
        <v>24</v>
      </c>
      <c r="E6155" s="9">
        <v>1</v>
      </c>
      <c r="F6155" s="8" t="s">
        <v>54</v>
      </c>
      <c r="G6155" s="8" t="s">
        <v>3407</v>
      </c>
      <c r="H6155" s="8" t="s">
        <v>3403</v>
      </c>
      <c r="I6155" s="10">
        <v>9453000</v>
      </c>
      <c r="J6155" s="10">
        <v>0</v>
      </c>
      <c r="K6155" s="10">
        <v>94948</v>
      </c>
      <c r="L6155" s="10">
        <v>94948</v>
      </c>
      <c r="M6155" s="10">
        <v>0</v>
      </c>
      <c r="N6155" s="10">
        <v>189137</v>
      </c>
      <c r="O6155" s="7" t="s">
        <v>28</v>
      </c>
      <c r="P6155" s="14">
        <v>210.54825</v>
      </c>
      <c r="Q6155" s="14">
        <v>210.54825</v>
      </c>
      <c r="R6155" s="14" t="s">
        <v>3401</v>
      </c>
      <c r="S6155" s="10">
        <v>211</v>
      </c>
      <c r="T6155" s="10">
        <v>191</v>
      </c>
      <c r="U6155" s="7" t="s">
        <v>189</v>
      </c>
      <c r="V6155" s="7" t="s">
        <v>56</v>
      </c>
      <c r="W6155" s="7" t="s">
        <v>57</v>
      </c>
      <c r="X6155" s="7" t="s">
        <v>58</v>
      </c>
    </row>
    <row r="6156" spans="1:24" x14ac:dyDescent="0.25">
      <c r="A6156" s="6">
        <v>59260</v>
      </c>
      <c r="B6156" s="7" t="s">
        <v>3831</v>
      </c>
      <c r="C6156" s="8" t="s">
        <v>369</v>
      </c>
      <c r="D6156" s="8" t="s">
        <v>550</v>
      </c>
      <c r="E6156" s="9">
        <v>6</v>
      </c>
      <c r="F6156" s="8" t="s">
        <v>54</v>
      </c>
      <c r="G6156" s="8" t="s">
        <v>3404</v>
      </c>
      <c r="H6156" s="8" t="s">
        <v>3403</v>
      </c>
      <c r="I6156" s="10">
        <v>4682000</v>
      </c>
      <c r="J6156" s="10">
        <v>0</v>
      </c>
      <c r="K6156" s="10">
        <v>61037</v>
      </c>
      <c r="L6156" s="10">
        <v>61037</v>
      </c>
      <c r="M6156" s="10">
        <v>0</v>
      </c>
      <c r="N6156" s="10">
        <v>102931</v>
      </c>
      <c r="O6156" s="7" t="s">
        <v>28</v>
      </c>
      <c r="P6156" s="14">
        <v>136.20241999999999</v>
      </c>
      <c r="Q6156" s="14">
        <v>136.20241999999999</v>
      </c>
      <c r="R6156" s="14" t="s">
        <v>3401</v>
      </c>
      <c r="S6156" s="10">
        <v>136</v>
      </c>
      <c r="T6156" s="10">
        <v>124</v>
      </c>
      <c r="U6156" s="7" t="s">
        <v>189</v>
      </c>
      <c r="V6156" s="7" t="s">
        <v>56</v>
      </c>
      <c r="W6156" s="7" t="s">
        <v>57</v>
      </c>
      <c r="X6156" s="7" t="s">
        <v>58</v>
      </c>
    </row>
    <row r="6157" spans="1:24" x14ac:dyDescent="0.25">
      <c r="A6157" s="6">
        <v>59261</v>
      </c>
      <c r="B6157" s="7" t="s">
        <v>3309</v>
      </c>
      <c r="C6157" s="8" t="s">
        <v>25</v>
      </c>
      <c r="D6157" s="8" t="s">
        <v>24</v>
      </c>
      <c r="E6157" s="9">
        <v>2</v>
      </c>
      <c r="F6157" s="8" t="s">
        <v>2125</v>
      </c>
      <c r="G6157" s="8" t="s">
        <v>26</v>
      </c>
      <c r="H6157" s="8" t="s">
        <v>27</v>
      </c>
      <c r="I6157" s="10">
        <v>6870000</v>
      </c>
      <c r="J6157" s="10">
        <v>0</v>
      </c>
      <c r="K6157" s="10">
        <v>49233</v>
      </c>
      <c r="L6157" s="10">
        <v>49233</v>
      </c>
      <c r="M6157" s="10">
        <v>0</v>
      </c>
      <c r="N6157" s="10">
        <v>48269</v>
      </c>
      <c r="O6157" s="7" t="s">
        <v>28</v>
      </c>
      <c r="P6157" s="14">
        <v>0</v>
      </c>
      <c r="Q6157" s="14">
        <v>0</v>
      </c>
      <c r="R6157" s="14" t="s">
        <v>3401</v>
      </c>
      <c r="S6157" s="10">
        <v>0</v>
      </c>
      <c r="T6157" s="10">
        <v>0</v>
      </c>
      <c r="U6157" s="7" t="s">
        <v>46</v>
      </c>
      <c r="V6157" s="7" t="s">
        <v>185</v>
      </c>
      <c r="W6157" s="7" t="s">
        <v>186</v>
      </c>
      <c r="X6157" s="7" t="s">
        <v>145</v>
      </c>
    </row>
    <row r="6158" spans="1:24" x14ac:dyDescent="0.25">
      <c r="A6158" s="6">
        <v>59279</v>
      </c>
      <c r="B6158" s="7" t="s">
        <v>3310</v>
      </c>
      <c r="C6158" s="8" t="s">
        <v>25</v>
      </c>
      <c r="D6158" s="8" t="s">
        <v>24</v>
      </c>
      <c r="E6158" s="9">
        <v>2</v>
      </c>
      <c r="F6158" s="8" t="s">
        <v>2125</v>
      </c>
      <c r="G6158" s="8" t="s">
        <v>26</v>
      </c>
      <c r="H6158" s="8" t="s">
        <v>27</v>
      </c>
      <c r="I6158" s="10">
        <v>7545000</v>
      </c>
      <c r="J6158" s="10">
        <v>0</v>
      </c>
      <c r="K6158" s="10">
        <v>56608</v>
      </c>
      <c r="L6158" s="10">
        <v>56608</v>
      </c>
      <c r="M6158" s="10">
        <v>0</v>
      </c>
      <c r="N6158" s="10">
        <v>55607</v>
      </c>
      <c r="O6158" s="7" t="s">
        <v>28</v>
      </c>
      <c r="P6158" s="14">
        <v>0</v>
      </c>
      <c r="Q6158" s="14">
        <v>0</v>
      </c>
      <c r="R6158" s="14" t="s">
        <v>3401</v>
      </c>
      <c r="S6158" s="10">
        <v>0</v>
      </c>
      <c r="T6158" s="10">
        <v>0</v>
      </c>
      <c r="U6158" s="7" t="s">
        <v>46</v>
      </c>
      <c r="V6158" s="7" t="s">
        <v>159</v>
      </c>
      <c r="W6158" s="7" t="s">
        <v>160</v>
      </c>
      <c r="X6158" s="7" t="s">
        <v>145</v>
      </c>
    </row>
    <row r="6159" spans="1:24" x14ac:dyDescent="0.25">
      <c r="A6159" s="6">
        <v>59280</v>
      </c>
      <c r="B6159" s="7" t="s">
        <v>3311</v>
      </c>
      <c r="C6159" s="8" t="s">
        <v>25</v>
      </c>
      <c r="D6159" s="8" t="s">
        <v>24</v>
      </c>
      <c r="E6159" s="9">
        <v>2</v>
      </c>
      <c r="F6159" s="8" t="s">
        <v>2125</v>
      </c>
      <c r="G6159" s="8" t="s">
        <v>26</v>
      </c>
      <c r="H6159" s="8" t="s">
        <v>27</v>
      </c>
      <c r="I6159" s="10">
        <v>7256000</v>
      </c>
      <c r="J6159" s="10">
        <v>0</v>
      </c>
      <c r="K6159" s="10">
        <v>54213</v>
      </c>
      <c r="L6159" s="10">
        <v>54213</v>
      </c>
      <c r="M6159" s="10">
        <v>0</v>
      </c>
      <c r="N6159" s="10">
        <v>53253</v>
      </c>
      <c r="O6159" s="7" t="s">
        <v>28</v>
      </c>
      <c r="P6159" s="14">
        <v>0</v>
      </c>
      <c r="Q6159" s="14">
        <v>0</v>
      </c>
      <c r="R6159" s="14" t="s">
        <v>3401</v>
      </c>
      <c r="S6159" s="10">
        <v>0</v>
      </c>
      <c r="T6159" s="10">
        <v>0</v>
      </c>
      <c r="U6159" s="7" t="s">
        <v>46</v>
      </c>
      <c r="V6159" s="7" t="s">
        <v>159</v>
      </c>
      <c r="W6159" s="7" t="s">
        <v>160</v>
      </c>
      <c r="X6159" s="7" t="s">
        <v>145</v>
      </c>
    </row>
    <row r="6160" spans="1:24" x14ac:dyDescent="0.25">
      <c r="A6160" s="6">
        <v>59281</v>
      </c>
      <c r="B6160" s="7" t="s">
        <v>3312</v>
      </c>
      <c r="C6160" s="8" t="s">
        <v>169</v>
      </c>
      <c r="D6160" s="8" t="s">
        <v>24</v>
      </c>
      <c r="E6160" s="9">
        <v>2</v>
      </c>
      <c r="F6160" s="8" t="s">
        <v>2125</v>
      </c>
      <c r="G6160" s="8" t="s">
        <v>26</v>
      </c>
      <c r="H6160" s="8" t="s">
        <v>27</v>
      </c>
      <c r="I6160" s="10">
        <v>76392000</v>
      </c>
      <c r="J6160" s="10">
        <v>0</v>
      </c>
      <c r="K6160" s="10">
        <v>565353</v>
      </c>
      <c r="L6160" s="10">
        <v>565353</v>
      </c>
      <c r="M6160" s="10">
        <v>0</v>
      </c>
      <c r="N6160" s="10">
        <v>554266</v>
      </c>
      <c r="O6160" s="7" t="s">
        <v>28</v>
      </c>
      <c r="P6160" s="14">
        <v>0</v>
      </c>
      <c r="Q6160" s="14">
        <v>0</v>
      </c>
      <c r="R6160" s="14" t="s">
        <v>3401</v>
      </c>
      <c r="S6160" s="10">
        <v>0</v>
      </c>
      <c r="T6160" s="10">
        <v>0</v>
      </c>
      <c r="U6160" s="7" t="s">
        <v>46</v>
      </c>
      <c r="V6160" s="7" t="s">
        <v>170</v>
      </c>
      <c r="W6160" s="7" t="s">
        <v>171</v>
      </c>
      <c r="X6160" s="7" t="s">
        <v>98</v>
      </c>
    </row>
    <row r="6161" spans="1:24" x14ac:dyDescent="0.25">
      <c r="A6161" s="6">
        <v>59310</v>
      </c>
      <c r="B6161" s="7" t="s">
        <v>3832</v>
      </c>
      <c r="C6161" s="8" t="s">
        <v>300</v>
      </c>
      <c r="D6161" s="8" t="s">
        <v>24</v>
      </c>
      <c r="E6161" s="9">
        <v>2</v>
      </c>
      <c r="F6161" s="8" t="s">
        <v>54</v>
      </c>
      <c r="G6161" s="8" t="s">
        <v>3402</v>
      </c>
      <c r="H6161" s="8" t="s">
        <v>3403</v>
      </c>
      <c r="I6161" s="10">
        <v>11244000</v>
      </c>
      <c r="J6161" s="10">
        <v>0</v>
      </c>
      <c r="K6161" s="10">
        <v>162995</v>
      </c>
      <c r="L6161" s="10">
        <v>162995</v>
      </c>
      <c r="M6161" s="10">
        <v>0</v>
      </c>
      <c r="N6161" s="10">
        <v>309876</v>
      </c>
      <c r="O6161" s="7" t="s">
        <v>28</v>
      </c>
      <c r="P6161" s="14">
        <v>188.28376</v>
      </c>
      <c r="Q6161" s="14">
        <v>188.28376</v>
      </c>
      <c r="R6161" s="14" t="s">
        <v>3401</v>
      </c>
      <c r="S6161" s="10">
        <v>188</v>
      </c>
      <c r="T6161" s="10">
        <v>171</v>
      </c>
      <c r="U6161" s="7" t="s">
        <v>29</v>
      </c>
      <c r="V6161" s="7" t="s">
        <v>419</v>
      </c>
      <c r="W6161" s="7" t="s">
        <v>420</v>
      </c>
      <c r="X6161" s="7" t="s">
        <v>58</v>
      </c>
    </row>
    <row r="6162" spans="1:24" x14ac:dyDescent="0.25">
      <c r="A6162" s="6">
        <v>59335</v>
      </c>
      <c r="B6162" s="7" t="s">
        <v>3313</v>
      </c>
      <c r="C6162" s="8" t="s">
        <v>302</v>
      </c>
      <c r="D6162" s="8" t="s">
        <v>24</v>
      </c>
      <c r="E6162" s="9">
        <v>3</v>
      </c>
      <c r="F6162" s="8" t="s">
        <v>54</v>
      </c>
      <c r="G6162" s="8" t="s">
        <v>26</v>
      </c>
      <c r="H6162" s="8" t="s">
        <v>27</v>
      </c>
      <c r="I6162" s="10">
        <v>1773209</v>
      </c>
      <c r="J6162" s="10">
        <v>5297</v>
      </c>
      <c r="K6162" s="10">
        <v>22770</v>
      </c>
      <c r="L6162" s="10">
        <v>12383</v>
      </c>
      <c r="M6162" s="10">
        <v>10387</v>
      </c>
      <c r="N6162" s="10">
        <v>22770</v>
      </c>
      <c r="O6162" s="7" t="s">
        <v>28</v>
      </c>
      <c r="P6162" s="14">
        <v>31.513680000000001</v>
      </c>
      <c r="Q6162" s="14">
        <v>211.43727000000001</v>
      </c>
      <c r="R6162" s="14" t="s">
        <v>3401</v>
      </c>
      <c r="S6162" s="10">
        <v>32</v>
      </c>
      <c r="T6162" s="10">
        <v>29</v>
      </c>
      <c r="U6162" s="7" t="s">
        <v>29</v>
      </c>
      <c r="V6162" s="7" t="s">
        <v>30</v>
      </c>
      <c r="W6162" s="7" t="s">
        <v>31</v>
      </c>
      <c r="X6162" s="7" t="s">
        <v>32</v>
      </c>
    </row>
    <row r="6163" spans="1:24" x14ac:dyDescent="0.25">
      <c r="A6163" s="6">
        <v>59335</v>
      </c>
      <c r="B6163" s="7" t="s">
        <v>3313</v>
      </c>
      <c r="C6163" s="8" t="s">
        <v>302</v>
      </c>
      <c r="D6163" s="8" t="s">
        <v>24</v>
      </c>
      <c r="E6163" s="9">
        <v>3</v>
      </c>
      <c r="F6163" s="8" t="s">
        <v>54</v>
      </c>
      <c r="G6163" s="8" t="s">
        <v>3404</v>
      </c>
      <c r="H6163" s="8" t="s">
        <v>3403</v>
      </c>
      <c r="I6163" s="10">
        <v>10588791</v>
      </c>
      <c r="J6163" s="10">
        <v>31640</v>
      </c>
      <c r="K6163" s="10">
        <v>135972</v>
      </c>
      <c r="L6163" s="10">
        <v>73936</v>
      </c>
      <c r="M6163" s="10">
        <v>62036</v>
      </c>
      <c r="N6163" s="10">
        <v>135972</v>
      </c>
      <c r="O6163" s="7" t="s">
        <v>28</v>
      </c>
      <c r="P6163" s="14">
        <v>179.92358999999999</v>
      </c>
      <c r="Q6163" s="14">
        <v>211.43727000000001</v>
      </c>
      <c r="R6163" s="14" t="s">
        <v>3401</v>
      </c>
      <c r="S6163" s="10">
        <v>180</v>
      </c>
      <c r="T6163" s="10">
        <v>163</v>
      </c>
      <c r="U6163" s="7" t="s">
        <v>29</v>
      </c>
      <c r="V6163" s="7" t="s">
        <v>30</v>
      </c>
      <c r="W6163" s="7" t="s">
        <v>31</v>
      </c>
      <c r="X6163" s="7" t="s">
        <v>32</v>
      </c>
    </row>
    <row r="6164" spans="1:24" x14ac:dyDescent="0.25">
      <c r="A6164" s="6">
        <v>59338</v>
      </c>
      <c r="B6164" s="7" t="s">
        <v>3314</v>
      </c>
      <c r="C6164" s="8" t="s">
        <v>113</v>
      </c>
      <c r="D6164" s="8" t="s">
        <v>24</v>
      </c>
      <c r="E6164" s="9">
        <v>2</v>
      </c>
      <c r="F6164" s="8" t="s">
        <v>25</v>
      </c>
      <c r="G6164" s="8" t="s">
        <v>26</v>
      </c>
      <c r="H6164" s="8" t="s">
        <v>27</v>
      </c>
      <c r="I6164" s="10">
        <v>659648000</v>
      </c>
      <c r="J6164" s="10">
        <v>0</v>
      </c>
      <c r="K6164" s="10">
        <v>1120</v>
      </c>
      <c r="L6164" s="10">
        <v>1120</v>
      </c>
      <c r="M6164" s="10">
        <v>0</v>
      </c>
      <c r="N6164" s="10">
        <v>1084</v>
      </c>
      <c r="O6164" s="7" t="s">
        <v>28</v>
      </c>
      <c r="P6164" s="14">
        <v>1.5176E-2</v>
      </c>
      <c r="Q6164" s="14">
        <v>1734.0450000000001</v>
      </c>
      <c r="R6164" s="14" t="s">
        <v>3401</v>
      </c>
      <c r="S6164" s="10">
        <v>0</v>
      </c>
      <c r="T6164" s="10">
        <v>0</v>
      </c>
      <c r="U6164" s="7" t="s">
        <v>46</v>
      </c>
      <c r="V6164" s="7" t="s">
        <v>2563</v>
      </c>
      <c r="W6164" s="7" t="s">
        <v>2564</v>
      </c>
      <c r="X6164" s="7" t="s">
        <v>49</v>
      </c>
    </row>
    <row r="6165" spans="1:24" x14ac:dyDescent="0.25">
      <c r="A6165" s="6">
        <v>59338</v>
      </c>
      <c r="B6165" s="7" t="s">
        <v>3314</v>
      </c>
      <c r="C6165" s="8" t="s">
        <v>113</v>
      </c>
      <c r="D6165" s="8" t="s">
        <v>24</v>
      </c>
      <c r="E6165" s="9">
        <v>2</v>
      </c>
      <c r="F6165" s="8" t="s">
        <v>33</v>
      </c>
      <c r="G6165" s="8" t="s">
        <v>26</v>
      </c>
      <c r="H6165" s="8" t="s">
        <v>27</v>
      </c>
      <c r="I6165" s="10">
        <v>1021332000</v>
      </c>
      <c r="J6165" s="10">
        <v>0</v>
      </c>
      <c r="K6165" s="10">
        <v>12644506</v>
      </c>
      <c r="L6165" s="10">
        <v>12644506</v>
      </c>
      <c r="M6165" s="10">
        <v>0</v>
      </c>
      <c r="N6165" s="10">
        <v>12385927</v>
      </c>
      <c r="O6165" s="7" t="s">
        <v>28</v>
      </c>
      <c r="P6165" s="14">
        <v>1734.0298</v>
      </c>
      <c r="Q6165" s="14">
        <v>1734.0450000000001</v>
      </c>
      <c r="R6165" s="14" t="s">
        <v>3401</v>
      </c>
      <c r="S6165" s="10">
        <v>1734</v>
      </c>
      <c r="T6165" s="10">
        <v>1573</v>
      </c>
      <c r="U6165" s="7" t="s">
        <v>46</v>
      </c>
      <c r="V6165" s="7" t="s">
        <v>2563</v>
      </c>
      <c r="W6165" s="7" t="s">
        <v>2564</v>
      </c>
      <c r="X6165" s="7" t="s">
        <v>49</v>
      </c>
    </row>
    <row r="6166" spans="1:24" x14ac:dyDescent="0.25">
      <c r="A6166" s="6">
        <v>59373</v>
      </c>
      <c r="B6166" s="7" t="s">
        <v>3315</v>
      </c>
      <c r="C6166" s="8" t="s">
        <v>904</v>
      </c>
      <c r="D6166" s="8" t="s">
        <v>550</v>
      </c>
      <c r="E6166" s="9">
        <v>7</v>
      </c>
      <c r="F6166" s="8" t="s">
        <v>45</v>
      </c>
      <c r="G6166" s="8" t="s">
        <v>26</v>
      </c>
      <c r="H6166" s="8" t="s">
        <v>27</v>
      </c>
      <c r="I6166" s="10">
        <v>4602080</v>
      </c>
      <c r="J6166" s="10">
        <v>154</v>
      </c>
      <c r="K6166" s="10">
        <v>47574</v>
      </c>
      <c r="L6166" s="10">
        <v>47126</v>
      </c>
      <c r="M6166" s="10">
        <v>448</v>
      </c>
      <c r="N6166" s="10">
        <v>52861</v>
      </c>
      <c r="O6166" s="7" t="s">
        <v>28</v>
      </c>
      <c r="P6166" s="14">
        <v>8.6692040000000006</v>
      </c>
      <c r="Q6166" s="14">
        <v>8.6692040000000006</v>
      </c>
      <c r="R6166" s="14" t="s">
        <v>3401</v>
      </c>
      <c r="S6166" s="10">
        <v>9</v>
      </c>
      <c r="T6166" s="10">
        <v>8</v>
      </c>
      <c r="U6166" s="7" t="s">
        <v>189</v>
      </c>
      <c r="V6166" s="7" t="s">
        <v>68</v>
      </c>
      <c r="W6166" s="7" t="s">
        <v>69</v>
      </c>
      <c r="X6166" s="7" t="s">
        <v>70</v>
      </c>
    </row>
    <row r="6167" spans="1:24" x14ac:dyDescent="0.25">
      <c r="A6167" s="6">
        <v>59378</v>
      </c>
      <c r="B6167" s="7" t="s">
        <v>3316</v>
      </c>
      <c r="C6167" s="8" t="s">
        <v>44</v>
      </c>
      <c r="D6167" s="8" t="s">
        <v>24</v>
      </c>
      <c r="E6167" s="9">
        <v>3</v>
      </c>
      <c r="F6167" s="8" t="s">
        <v>45</v>
      </c>
      <c r="G6167" s="8" t="s">
        <v>26</v>
      </c>
      <c r="H6167" s="8" t="s">
        <v>27</v>
      </c>
      <c r="I6167" s="10">
        <v>15110000</v>
      </c>
      <c r="J6167" s="10">
        <v>45629</v>
      </c>
      <c r="K6167" s="10">
        <v>201888</v>
      </c>
      <c r="L6167" s="10">
        <v>117392</v>
      </c>
      <c r="M6167" s="10">
        <v>84496</v>
      </c>
      <c r="N6167" s="10">
        <v>201888</v>
      </c>
      <c r="O6167" s="7" t="s">
        <v>28</v>
      </c>
      <c r="P6167" s="14">
        <v>33.109631999999998</v>
      </c>
      <c r="Q6167" s="14">
        <v>33.109631999999998</v>
      </c>
      <c r="R6167" s="14" t="s">
        <v>3401</v>
      </c>
      <c r="S6167" s="10">
        <v>33</v>
      </c>
      <c r="T6167" s="10">
        <v>30</v>
      </c>
      <c r="U6167" s="7" t="s">
        <v>127</v>
      </c>
      <c r="V6167" s="7" t="s">
        <v>166</v>
      </c>
      <c r="W6167" s="7" t="s">
        <v>167</v>
      </c>
      <c r="X6167" s="7" t="s">
        <v>167</v>
      </c>
    </row>
    <row r="6168" spans="1:24" ht="26.25" x14ac:dyDescent="0.25">
      <c r="A6168" s="6">
        <v>59379</v>
      </c>
      <c r="B6168" s="7" t="s">
        <v>3317</v>
      </c>
      <c r="C6168" s="8" t="s">
        <v>398</v>
      </c>
      <c r="D6168" s="8" t="s">
        <v>550</v>
      </c>
      <c r="E6168" s="9">
        <v>6</v>
      </c>
      <c r="F6168" s="8" t="s">
        <v>54</v>
      </c>
      <c r="G6168" s="8" t="s">
        <v>40</v>
      </c>
      <c r="H6168" s="8" t="s">
        <v>41</v>
      </c>
      <c r="I6168" s="10">
        <v>0</v>
      </c>
      <c r="J6168" s="10">
        <v>0</v>
      </c>
      <c r="K6168" s="10">
        <v>41</v>
      </c>
      <c r="L6168" s="10">
        <v>41</v>
      </c>
      <c r="M6168" s="10">
        <v>0</v>
      </c>
      <c r="N6168" s="10">
        <v>7</v>
      </c>
      <c r="O6168" s="7" t="s">
        <v>42</v>
      </c>
      <c r="P6168" s="14">
        <v>6.5238599999999994E-2</v>
      </c>
      <c r="Q6168" s="14">
        <v>6.5238599999999994E-2</v>
      </c>
      <c r="R6168" s="14" t="s">
        <v>3401</v>
      </c>
      <c r="S6168" s="10">
        <v>0</v>
      </c>
      <c r="T6168" s="10">
        <v>0</v>
      </c>
      <c r="U6168" s="7" t="s">
        <v>55</v>
      </c>
      <c r="V6168" s="7" t="s">
        <v>56</v>
      </c>
      <c r="W6168" s="7" t="s">
        <v>57</v>
      </c>
      <c r="X6168" s="7" t="s">
        <v>58</v>
      </c>
    </row>
    <row r="6169" spans="1:24" x14ac:dyDescent="0.25">
      <c r="A6169" s="6">
        <v>59381</v>
      </c>
      <c r="B6169" s="7" t="s">
        <v>3318</v>
      </c>
      <c r="C6169" s="8" t="s">
        <v>44</v>
      </c>
      <c r="D6169" s="8" t="s">
        <v>655</v>
      </c>
      <c r="E6169" s="9">
        <v>5</v>
      </c>
      <c r="F6169" s="8" t="s">
        <v>45</v>
      </c>
      <c r="G6169" s="8" t="s">
        <v>26</v>
      </c>
      <c r="H6169" s="8" t="s">
        <v>27</v>
      </c>
      <c r="I6169" s="10">
        <v>30120000</v>
      </c>
      <c r="J6169" s="10">
        <v>34410</v>
      </c>
      <c r="K6169" s="10">
        <v>457260</v>
      </c>
      <c r="L6169" s="10">
        <v>342566</v>
      </c>
      <c r="M6169" s="10">
        <v>114694</v>
      </c>
      <c r="N6169" s="10">
        <v>448294</v>
      </c>
      <c r="O6169" s="7" t="s">
        <v>28</v>
      </c>
      <c r="P6169" s="14">
        <v>73.520216000000005</v>
      </c>
      <c r="Q6169" s="14">
        <v>73.520216000000005</v>
      </c>
      <c r="R6169" s="14" t="s">
        <v>3401</v>
      </c>
      <c r="S6169" s="10">
        <v>74</v>
      </c>
      <c r="T6169" s="10">
        <v>67</v>
      </c>
      <c r="U6169" s="7" t="s">
        <v>127</v>
      </c>
      <c r="V6169" s="7" t="s">
        <v>166</v>
      </c>
      <c r="W6169" s="7" t="s">
        <v>167</v>
      </c>
      <c r="X6169" s="7" t="s">
        <v>167</v>
      </c>
    </row>
    <row r="6170" spans="1:24" x14ac:dyDescent="0.25">
      <c r="A6170" s="6">
        <v>59391</v>
      </c>
      <c r="B6170" s="7" t="s">
        <v>3320</v>
      </c>
      <c r="C6170" s="8" t="s">
        <v>44</v>
      </c>
      <c r="D6170" s="8" t="s">
        <v>24</v>
      </c>
      <c r="E6170" s="9">
        <v>1</v>
      </c>
      <c r="F6170" s="8" t="s">
        <v>54</v>
      </c>
      <c r="G6170" s="8" t="s">
        <v>26</v>
      </c>
      <c r="H6170" s="8" t="s">
        <v>27</v>
      </c>
      <c r="I6170" s="10">
        <v>6591000</v>
      </c>
      <c r="J6170" s="10">
        <v>0</v>
      </c>
      <c r="K6170" s="10">
        <v>58818</v>
      </c>
      <c r="L6170" s="10">
        <v>58818</v>
      </c>
      <c r="M6170" s="10">
        <v>0</v>
      </c>
      <c r="N6170" s="10">
        <v>54360</v>
      </c>
      <c r="O6170" s="7" t="s">
        <v>28</v>
      </c>
      <c r="P6170" s="14">
        <v>75.23424</v>
      </c>
      <c r="Q6170" s="14">
        <v>75.23424</v>
      </c>
      <c r="R6170" s="14" t="s">
        <v>3401</v>
      </c>
      <c r="S6170" s="10">
        <v>75</v>
      </c>
      <c r="T6170" s="10">
        <v>68</v>
      </c>
      <c r="U6170" s="7" t="s">
        <v>127</v>
      </c>
      <c r="V6170" s="7" t="s">
        <v>166</v>
      </c>
      <c r="W6170" s="7" t="s">
        <v>167</v>
      </c>
      <c r="X6170" s="7" t="s">
        <v>167</v>
      </c>
    </row>
    <row r="6171" spans="1:24" x14ac:dyDescent="0.25">
      <c r="A6171" s="6">
        <v>59392</v>
      </c>
      <c r="B6171" s="7" t="s">
        <v>3833</v>
      </c>
      <c r="C6171" s="8" t="s">
        <v>67</v>
      </c>
      <c r="D6171" s="8" t="s">
        <v>24</v>
      </c>
      <c r="E6171" s="9">
        <v>2</v>
      </c>
      <c r="F6171" s="8" t="s">
        <v>54</v>
      </c>
      <c r="G6171" s="8" t="s">
        <v>3402</v>
      </c>
      <c r="H6171" s="8" t="s">
        <v>3403</v>
      </c>
      <c r="I6171" s="10">
        <v>8126000</v>
      </c>
      <c r="J6171" s="10">
        <v>0</v>
      </c>
      <c r="K6171" s="10">
        <v>91123</v>
      </c>
      <c r="L6171" s="10">
        <v>91123</v>
      </c>
      <c r="M6171" s="10">
        <v>0</v>
      </c>
      <c r="N6171" s="10">
        <v>178674</v>
      </c>
      <c r="O6171" s="7" t="s">
        <v>28</v>
      </c>
      <c r="P6171" s="14">
        <v>108.56411</v>
      </c>
      <c r="Q6171" s="14">
        <v>108.56411</v>
      </c>
      <c r="R6171" s="14" t="s">
        <v>3401</v>
      </c>
      <c r="S6171" s="10">
        <v>109</v>
      </c>
      <c r="T6171" s="10">
        <v>98</v>
      </c>
      <c r="U6171" s="7" t="s">
        <v>189</v>
      </c>
      <c r="V6171" s="7" t="s">
        <v>68</v>
      </c>
      <c r="W6171" s="7" t="s">
        <v>69</v>
      </c>
      <c r="X6171" s="7" t="s">
        <v>70</v>
      </c>
    </row>
    <row r="6172" spans="1:24" x14ac:dyDescent="0.25">
      <c r="A6172" s="6">
        <v>59395</v>
      </c>
      <c r="B6172" s="7" t="s">
        <v>3834</v>
      </c>
      <c r="C6172" s="8" t="s">
        <v>25</v>
      </c>
      <c r="D6172" s="8" t="s">
        <v>655</v>
      </c>
      <c r="E6172" s="9">
        <v>5</v>
      </c>
      <c r="F6172" s="8" t="s">
        <v>2125</v>
      </c>
      <c r="G6172" s="8" t="s">
        <v>3404</v>
      </c>
      <c r="H6172" s="8" t="s">
        <v>3403</v>
      </c>
      <c r="I6172" s="10">
        <v>2967000</v>
      </c>
      <c r="J6172" s="10">
        <v>108</v>
      </c>
      <c r="K6172" s="10">
        <v>34101</v>
      </c>
      <c r="L6172" s="10">
        <v>33743</v>
      </c>
      <c r="M6172" s="10">
        <v>358</v>
      </c>
      <c r="N6172" s="10">
        <v>31000</v>
      </c>
      <c r="O6172" s="7" t="s">
        <v>28</v>
      </c>
      <c r="P6172" s="14">
        <v>0</v>
      </c>
      <c r="Q6172" s="14">
        <v>4.5519455999999998</v>
      </c>
      <c r="R6172" s="14" t="s">
        <v>3401</v>
      </c>
      <c r="S6172" s="10">
        <v>0</v>
      </c>
      <c r="T6172" s="10">
        <v>0</v>
      </c>
      <c r="U6172" s="7" t="s">
        <v>46</v>
      </c>
      <c r="V6172" s="7" t="s">
        <v>159</v>
      </c>
      <c r="W6172" s="7" t="s">
        <v>160</v>
      </c>
      <c r="X6172" s="7" t="s">
        <v>145</v>
      </c>
    </row>
    <row r="6173" spans="1:24" x14ac:dyDescent="0.25">
      <c r="A6173" s="6">
        <v>59395</v>
      </c>
      <c r="B6173" s="7" t="s">
        <v>3834</v>
      </c>
      <c r="C6173" s="8" t="s">
        <v>25</v>
      </c>
      <c r="D6173" s="8" t="s">
        <v>655</v>
      </c>
      <c r="E6173" s="9">
        <v>5</v>
      </c>
      <c r="F6173" s="8" t="s">
        <v>54</v>
      </c>
      <c r="G6173" s="8" t="s">
        <v>3404</v>
      </c>
      <c r="H6173" s="8" t="s">
        <v>3403</v>
      </c>
      <c r="I6173" s="10">
        <v>154000</v>
      </c>
      <c r="J6173" s="10">
        <v>612</v>
      </c>
      <c r="K6173" s="10">
        <v>3784</v>
      </c>
      <c r="L6173" s="10">
        <v>1751</v>
      </c>
      <c r="M6173" s="10">
        <v>2033</v>
      </c>
      <c r="N6173" s="10">
        <v>3440</v>
      </c>
      <c r="O6173" s="7" t="s">
        <v>28</v>
      </c>
      <c r="P6173" s="14">
        <v>4.5519455999999998</v>
      </c>
      <c r="Q6173" s="14">
        <v>4.5519455999999998</v>
      </c>
      <c r="R6173" s="14" t="s">
        <v>3401</v>
      </c>
      <c r="S6173" s="10">
        <v>5</v>
      </c>
      <c r="T6173" s="10">
        <v>4</v>
      </c>
      <c r="U6173" s="7" t="s">
        <v>46</v>
      </c>
      <c r="V6173" s="7" t="s">
        <v>159</v>
      </c>
      <c r="W6173" s="7" t="s">
        <v>160</v>
      </c>
      <c r="X6173" s="7" t="s">
        <v>145</v>
      </c>
    </row>
    <row r="6174" spans="1:24" x14ac:dyDescent="0.25">
      <c r="A6174" s="6">
        <v>59415</v>
      </c>
      <c r="B6174" s="7" t="s">
        <v>3321</v>
      </c>
      <c r="C6174" s="8" t="s">
        <v>33</v>
      </c>
      <c r="D6174" s="8" t="s">
        <v>24</v>
      </c>
      <c r="E6174" s="9">
        <v>1</v>
      </c>
      <c r="F6174" s="8" t="s">
        <v>54</v>
      </c>
      <c r="G6174" s="8" t="s">
        <v>40</v>
      </c>
      <c r="H6174" s="8" t="s">
        <v>41</v>
      </c>
      <c r="I6174" s="10">
        <v>671000</v>
      </c>
      <c r="J6174" s="10">
        <v>0</v>
      </c>
      <c r="K6174" s="10">
        <v>12701</v>
      </c>
      <c r="L6174" s="10">
        <v>12701</v>
      </c>
      <c r="M6174" s="10">
        <v>0</v>
      </c>
      <c r="N6174" s="10">
        <v>2182</v>
      </c>
      <c r="O6174" s="7" t="s">
        <v>42</v>
      </c>
      <c r="P6174" s="14">
        <v>20.335804</v>
      </c>
      <c r="Q6174" s="14">
        <v>20.335804</v>
      </c>
      <c r="R6174" s="14" t="s">
        <v>3401</v>
      </c>
      <c r="S6174" s="10">
        <v>20</v>
      </c>
      <c r="T6174" s="10">
        <v>18</v>
      </c>
      <c r="U6174" s="7" t="s">
        <v>225</v>
      </c>
      <c r="V6174" s="7" t="s">
        <v>226</v>
      </c>
      <c r="W6174" s="7" t="s">
        <v>227</v>
      </c>
      <c r="X6174" s="7" t="s">
        <v>228</v>
      </c>
    </row>
    <row r="6175" spans="1:24" x14ac:dyDescent="0.25">
      <c r="A6175" s="6">
        <v>59425</v>
      </c>
      <c r="B6175" s="7" t="s">
        <v>3835</v>
      </c>
      <c r="C6175" s="8" t="s">
        <v>369</v>
      </c>
      <c r="D6175" s="8" t="s">
        <v>24</v>
      </c>
      <c r="E6175" s="9">
        <v>2</v>
      </c>
      <c r="F6175" s="8" t="s">
        <v>54</v>
      </c>
      <c r="G6175" s="8" t="s">
        <v>3402</v>
      </c>
      <c r="H6175" s="8" t="s">
        <v>3403</v>
      </c>
      <c r="I6175" s="10">
        <v>46399000</v>
      </c>
      <c r="J6175" s="10">
        <v>0</v>
      </c>
      <c r="K6175" s="10">
        <v>446458</v>
      </c>
      <c r="L6175" s="10">
        <v>446458</v>
      </c>
      <c r="M6175" s="10">
        <v>0</v>
      </c>
      <c r="N6175" s="10">
        <v>926260</v>
      </c>
      <c r="O6175" s="7" t="s">
        <v>28</v>
      </c>
      <c r="P6175" s="14">
        <v>562.80484000000001</v>
      </c>
      <c r="Q6175" s="14">
        <v>562.80484000000001</v>
      </c>
      <c r="R6175" s="14" t="s">
        <v>3401</v>
      </c>
      <c r="S6175" s="10">
        <v>563</v>
      </c>
      <c r="T6175" s="10">
        <v>511</v>
      </c>
      <c r="U6175" s="7" t="s">
        <v>189</v>
      </c>
      <c r="V6175" s="7" t="s">
        <v>56</v>
      </c>
      <c r="W6175" s="7" t="s">
        <v>57</v>
      </c>
      <c r="X6175" s="7" t="s">
        <v>58</v>
      </c>
    </row>
    <row r="6176" spans="1:24" x14ac:dyDescent="0.25">
      <c r="A6176" s="6">
        <v>59436</v>
      </c>
      <c r="B6176" s="7" t="s">
        <v>3836</v>
      </c>
      <c r="C6176" s="8" t="s">
        <v>602</v>
      </c>
      <c r="D6176" s="8" t="s">
        <v>24</v>
      </c>
      <c r="E6176" s="9">
        <v>2</v>
      </c>
      <c r="F6176" s="8" t="s">
        <v>54</v>
      </c>
      <c r="G6176" s="8" t="s">
        <v>3402</v>
      </c>
      <c r="H6176" s="8" t="s">
        <v>3403</v>
      </c>
      <c r="I6176" s="10">
        <v>25826000</v>
      </c>
      <c r="J6176" s="10">
        <v>0</v>
      </c>
      <c r="K6176" s="10">
        <v>304920</v>
      </c>
      <c r="L6176" s="10">
        <v>304920</v>
      </c>
      <c r="M6176" s="10">
        <v>0</v>
      </c>
      <c r="N6176" s="10">
        <v>609834</v>
      </c>
      <c r="O6176" s="7" t="s">
        <v>28</v>
      </c>
      <c r="P6176" s="14">
        <v>370.54124000000002</v>
      </c>
      <c r="Q6176" s="14">
        <v>370.54124000000002</v>
      </c>
      <c r="R6176" s="14" t="s">
        <v>3401</v>
      </c>
      <c r="S6176" s="10">
        <v>371</v>
      </c>
      <c r="T6176" s="10">
        <v>336</v>
      </c>
      <c r="U6176" s="7" t="s">
        <v>189</v>
      </c>
      <c r="V6176" s="7" t="s">
        <v>56</v>
      </c>
      <c r="W6176" s="7" t="s">
        <v>57</v>
      </c>
      <c r="X6176" s="7" t="s">
        <v>58</v>
      </c>
    </row>
    <row r="6177" spans="1:24" x14ac:dyDescent="0.25">
      <c r="A6177" s="6">
        <v>59439</v>
      </c>
      <c r="B6177" s="7" t="s">
        <v>3837</v>
      </c>
      <c r="C6177" s="8" t="s">
        <v>390</v>
      </c>
      <c r="D6177" s="8" t="s">
        <v>24</v>
      </c>
      <c r="E6177" s="9">
        <v>2</v>
      </c>
      <c r="F6177" s="8" t="s">
        <v>54</v>
      </c>
      <c r="G6177" s="8" t="s">
        <v>3402</v>
      </c>
      <c r="H6177" s="8" t="s">
        <v>3403</v>
      </c>
      <c r="I6177" s="10">
        <v>7001000</v>
      </c>
      <c r="J6177" s="10">
        <v>0</v>
      </c>
      <c r="K6177" s="10">
        <v>62979</v>
      </c>
      <c r="L6177" s="10">
        <v>62979</v>
      </c>
      <c r="M6177" s="10">
        <v>0</v>
      </c>
      <c r="N6177" s="10">
        <v>130121</v>
      </c>
      <c r="O6177" s="7" t="s">
        <v>28</v>
      </c>
      <c r="P6177" s="14">
        <v>79.062821</v>
      </c>
      <c r="Q6177" s="14">
        <v>79.062821</v>
      </c>
      <c r="R6177" s="14" t="s">
        <v>3401</v>
      </c>
      <c r="S6177" s="10">
        <v>79</v>
      </c>
      <c r="T6177" s="10">
        <v>72</v>
      </c>
      <c r="U6177" s="7" t="s">
        <v>29</v>
      </c>
      <c r="V6177" s="7" t="s">
        <v>890</v>
      </c>
      <c r="W6177" s="7" t="s">
        <v>891</v>
      </c>
      <c r="X6177" s="7" t="s">
        <v>131</v>
      </c>
    </row>
    <row r="6178" spans="1:24" x14ac:dyDescent="0.25">
      <c r="A6178" s="6">
        <v>59447</v>
      </c>
      <c r="B6178" s="7" t="s">
        <v>3838</v>
      </c>
      <c r="C6178" s="8" t="s">
        <v>25</v>
      </c>
      <c r="D6178" s="8" t="s">
        <v>24</v>
      </c>
      <c r="E6178" s="9">
        <v>2</v>
      </c>
      <c r="F6178" s="8" t="s">
        <v>54</v>
      </c>
      <c r="G6178" s="8" t="s">
        <v>3404</v>
      </c>
      <c r="H6178" s="8" t="s">
        <v>3403</v>
      </c>
      <c r="I6178" s="10">
        <v>6364000</v>
      </c>
      <c r="J6178" s="10">
        <v>0</v>
      </c>
      <c r="K6178" s="10">
        <v>75104</v>
      </c>
      <c r="L6178" s="10">
        <v>75104</v>
      </c>
      <c r="M6178" s="10">
        <v>0</v>
      </c>
      <c r="N6178" s="10">
        <v>121332</v>
      </c>
      <c r="O6178" s="7" t="s">
        <v>28</v>
      </c>
      <c r="P6178" s="14">
        <v>160.55135999999999</v>
      </c>
      <c r="Q6178" s="14">
        <v>160.55135999999999</v>
      </c>
      <c r="R6178" s="14" t="s">
        <v>3401</v>
      </c>
      <c r="S6178" s="10">
        <v>161</v>
      </c>
      <c r="T6178" s="10">
        <v>146</v>
      </c>
      <c r="U6178" s="7" t="s">
        <v>46</v>
      </c>
      <c r="V6178" s="7" t="s">
        <v>159</v>
      </c>
      <c r="W6178" s="7" t="s">
        <v>160</v>
      </c>
      <c r="X6178" s="7" t="s">
        <v>145</v>
      </c>
    </row>
    <row r="6179" spans="1:24" x14ac:dyDescent="0.25">
      <c r="A6179" s="6">
        <v>59448</v>
      </c>
      <c r="B6179" s="7" t="s">
        <v>3322</v>
      </c>
      <c r="C6179" s="8" t="s">
        <v>1092</v>
      </c>
      <c r="D6179" s="8" t="s">
        <v>550</v>
      </c>
      <c r="E6179" s="9">
        <v>7</v>
      </c>
      <c r="F6179" s="8" t="s">
        <v>45</v>
      </c>
      <c r="G6179" s="8" t="s">
        <v>26</v>
      </c>
      <c r="H6179" s="8" t="s">
        <v>27</v>
      </c>
      <c r="I6179" s="10">
        <v>17951285</v>
      </c>
      <c r="J6179" s="10">
        <v>108125</v>
      </c>
      <c r="K6179" s="10">
        <v>257989</v>
      </c>
      <c r="L6179" s="10">
        <v>98982</v>
      </c>
      <c r="M6179" s="10">
        <v>159007</v>
      </c>
      <c r="N6179" s="10">
        <v>257989</v>
      </c>
      <c r="O6179" s="7" t="s">
        <v>28</v>
      </c>
      <c r="P6179" s="14">
        <v>42.310195999999998</v>
      </c>
      <c r="Q6179" s="14">
        <v>84.959900000000005</v>
      </c>
      <c r="R6179" s="14" t="s">
        <v>3401</v>
      </c>
      <c r="S6179" s="10">
        <v>42</v>
      </c>
      <c r="T6179" s="10">
        <v>38</v>
      </c>
      <c r="U6179" s="7" t="s">
        <v>189</v>
      </c>
      <c r="V6179" s="7" t="s">
        <v>56</v>
      </c>
      <c r="W6179" s="7" t="s">
        <v>57</v>
      </c>
      <c r="X6179" s="7" t="s">
        <v>58</v>
      </c>
    </row>
    <row r="6180" spans="1:24" x14ac:dyDescent="0.25">
      <c r="A6180" s="6">
        <v>59448</v>
      </c>
      <c r="B6180" s="7" t="s">
        <v>3322</v>
      </c>
      <c r="C6180" s="8" t="s">
        <v>1092</v>
      </c>
      <c r="D6180" s="8" t="s">
        <v>550</v>
      </c>
      <c r="E6180" s="9">
        <v>7</v>
      </c>
      <c r="F6180" s="8" t="s">
        <v>45</v>
      </c>
      <c r="G6180" s="8" t="s">
        <v>3402</v>
      </c>
      <c r="H6180" s="8" t="s">
        <v>3403</v>
      </c>
      <c r="I6180" s="10">
        <v>18547715</v>
      </c>
      <c r="J6180" s="10">
        <v>111715</v>
      </c>
      <c r="K6180" s="10">
        <v>266560</v>
      </c>
      <c r="L6180" s="10">
        <v>102272</v>
      </c>
      <c r="M6180" s="10">
        <v>164288</v>
      </c>
      <c r="N6180" s="10">
        <v>592357</v>
      </c>
      <c r="O6180" s="7" t="s">
        <v>28</v>
      </c>
      <c r="P6180" s="14">
        <v>42.649704</v>
      </c>
      <c r="Q6180" s="14">
        <v>84.959900000000005</v>
      </c>
      <c r="R6180" s="14" t="s">
        <v>3401</v>
      </c>
      <c r="S6180" s="10">
        <v>43</v>
      </c>
      <c r="T6180" s="10">
        <v>39</v>
      </c>
      <c r="U6180" s="7" t="s">
        <v>189</v>
      </c>
      <c r="V6180" s="7" t="s">
        <v>56</v>
      </c>
      <c r="W6180" s="7" t="s">
        <v>57</v>
      </c>
      <c r="X6180" s="7" t="s">
        <v>58</v>
      </c>
    </row>
    <row r="6181" spans="1:24" x14ac:dyDescent="0.25">
      <c r="A6181" s="6">
        <v>59453</v>
      </c>
      <c r="B6181" s="7" t="s">
        <v>3323</v>
      </c>
      <c r="C6181" s="8" t="s">
        <v>850</v>
      </c>
      <c r="D6181" s="8" t="s">
        <v>655</v>
      </c>
      <c r="E6181" s="9">
        <v>5</v>
      </c>
      <c r="F6181" s="8" t="s">
        <v>45</v>
      </c>
      <c r="G6181" s="8" t="s">
        <v>26</v>
      </c>
      <c r="H6181" s="8" t="s">
        <v>27</v>
      </c>
      <c r="I6181" s="10">
        <v>32284000</v>
      </c>
      <c r="J6181" s="10">
        <v>209934</v>
      </c>
      <c r="K6181" s="10">
        <v>537979</v>
      </c>
      <c r="L6181" s="10">
        <v>193827</v>
      </c>
      <c r="M6181" s="10">
        <v>344152</v>
      </c>
      <c r="N6181" s="10">
        <v>522310</v>
      </c>
      <c r="O6181" s="7" t="s">
        <v>28</v>
      </c>
      <c r="P6181" s="14">
        <v>85.658839999999998</v>
      </c>
      <c r="Q6181" s="14">
        <v>85.658839999999998</v>
      </c>
      <c r="R6181" s="14" t="s">
        <v>3401</v>
      </c>
      <c r="S6181" s="10">
        <v>86</v>
      </c>
      <c r="T6181" s="10">
        <v>78</v>
      </c>
      <c r="U6181" s="7" t="s">
        <v>225</v>
      </c>
      <c r="V6181" s="7" t="s">
        <v>851</v>
      </c>
      <c r="W6181" s="7" t="s">
        <v>852</v>
      </c>
      <c r="X6181" s="7" t="s">
        <v>852</v>
      </c>
    </row>
    <row r="6182" spans="1:24" x14ac:dyDescent="0.25">
      <c r="A6182" s="6">
        <v>59456</v>
      </c>
      <c r="B6182" s="7" t="s">
        <v>3324</v>
      </c>
      <c r="C6182" s="8" t="s">
        <v>25</v>
      </c>
      <c r="D6182" s="8" t="s">
        <v>655</v>
      </c>
      <c r="E6182" s="9">
        <v>5</v>
      </c>
      <c r="F6182" s="8" t="s">
        <v>45</v>
      </c>
      <c r="G6182" s="8" t="s">
        <v>26</v>
      </c>
      <c r="H6182" s="8" t="s">
        <v>27</v>
      </c>
      <c r="I6182" s="10">
        <v>39850000</v>
      </c>
      <c r="J6182" s="10">
        <v>74259</v>
      </c>
      <c r="K6182" s="10">
        <v>441179</v>
      </c>
      <c r="L6182" s="10">
        <v>286474</v>
      </c>
      <c r="M6182" s="10">
        <v>154705</v>
      </c>
      <c r="N6182" s="10">
        <v>427500</v>
      </c>
      <c r="O6182" s="7" t="s">
        <v>28</v>
      </c>
      <c r="P6182" s="14">
        <v>70.11</v>
      </c>
      <c r="Q6182" s="14">
        <v>70.11</v>
      </c>
      <c r="R6182" s="14" t="s">
        <v>3401</v>
      </c>
      <c r="S6182" s="10">
        <v>70</v>
      </c>
      <c r="T6182" s="10">
        <v>64</v>
      </c>
      <c r="U6182" s="7" t="s">
        <v>46</v>
      </c>
      <c r="V6182" s="7" t="s">
        <v>159</v>
      </c>
      <c r="W6182" s="7" t="s">
        <v>160</v>
      </c>
      <c r="X6182" s="7" t="s">
        <v>145</v>
      </c>
    </row>
    <row r="6183" spans="1:24" x14ac:dyDescent="0.25">
      <c r="A6183" s="6">
        <v>59457</v>
      </c>
      <c r="B6183" s="7" t="s">
        <v>3325</v>
      </c>
      <c r="C6183" s="8" t="s">
        <v>25</v>
      </c>
      <c r="D6183" s="8" t="s">
        <v>655</v>
      </c>
      <c r="E6183" s="9">
        <v>5</v>
      </c>
      <c r="F6183" s="8" t="s">
        <v>45</v>
      </c>
      <c r="G6183" s="8" t="s">
        <v>26</v>
      </c>
      <c r="H6183" s="8" t="s">
        <v>27</v>
      </c>
      <c r="I6183" s="10">
        <v>35215000</v>
      </c>
      <c r="J6183" s="10">
        <v>125630</v>
      </c>
      <c r="K6183" s="10">
        <v>373641</v>
      </c>
      <c r="L6183" s="10">
        <v>183293</v>
      </c>
      <c r="M6183" s="10">
        <v>190348</v>
      </c>
      <c r="N6183" s="10">
        <v>362055</v>
      </c>
      <c r="O6183" s="7" t="s">
        <v>28</v>
      </c>
      <c r="P6183" s="14">
        <v>59.377020000000002</v>
      </c>
      <c r="Q6183" s="14">
        <v>59.377020000000002</v>
      </c>
      <c r="R6183" s="14" t="s">
        <v>3401</v>
      </c>
      <c r="S6183" s="10">
        <v>59</v>
      </c>
      <c r="T6183" s="10">
        <v>54</v>
      </c>
      <c r="U6183" s="7" t="s">
        <v>46</v>
      </c>
      <c r="V6183" s="7" t="s">
        <v>159</v>
      </c>
      <c r="W6183" s="7" t="s">
        <v>160</v>
      </c>
      <c r="X6183" s="7" t="s">
        <v>145</v>
      </c>
    </row>
    <row r="6184" spans="1:24" x14ac:dyDescent="0.25">
      <c r="A6184" s="6">
        <v>59458</v>
      </c>
      <c r="B6184" s="7" t="s">
        <v>3326</v>
      </c>
      <c r="C6184" s="8" t="s">
        <v>25</v>
      </c>
      <c r="D6184" s="8" t="s">
        <v>655</v>
      </c>
      <c r="E6184" s="9">
        <v>5</v>
      </c>
      <c r="F6184" s="8" t="s">
        <v>45</v>
      </c>
      <c r="G6184" s="8" t="s">
        <v>26</v>
      </c>
      <c r="H6184" s="8" t="s">
        <v>27</v>
      </c>
      <c r="I6184" s="10">
        <v>35344000</v>
      </c>
      <c r="J6184" s="10">
        <v>89279</v>
      </c>
      <c r="K6184" s="10">
        <v>370295</v>
      </c>
      <c r="L6184" s="10">
        <v>213663</v>
      </c>
      <c r="M6184" s="10">
        <v>156632</v>
      </c>
      <c r="N6184" s="10">
        <v>358813</v>
      </c>
      <c r="O6184" s="7" t="s">
        <v>28</v>
      </c>
      <c r="P6184" s="14">
        <v>58.845331999999999</v>
      </c>
      <c r="Q6184" s="14">
        <v>58.845331999999999</v>
      </c>
      <c r="R6184" s="14" t="s">
        <v>3401</v>
      </c>
      <c r="S6184" s="10">
        <v>59</v>
      </c>
      <c r="T6184" s="10">
        <v>53</v>
      </c>
      <c r="U6184" s="7" t="s">
        <v>46</v>
      </c>
      <c r="V6184" s="7" t="s">
        <v>159</v>
      </c>
      <c r="W6184" s="7" t="s">
        <v>160</v>
      </c>
      <c r="X6184" s="7" t="s">
        <v>145</v>
      </c>
    </row>
    <row r="6185" spans="1:24" x14ac:dyDescent="0.25">
      <c r="A6185" s="6">
        <v>59461</v>
      </c>
      <c r="B6185" s="7" t="s">
        <v>3839</v>
      </c>
      <c r="C6185" s="8" t="s">
        <v>25</v>
      </c>
      <c r="D6185" s="8" t="s">
        <v>24</v>
      </c>
      <c r="E6185" s="9">
        <v>2</v>
      </c>
      <c r="F6185" s="8" t="s">
        <v>54</v>
      </c>
      <c r="G6185" s="8" t="s">
        <v>3402</v>
      </c>
      <c r="H6185" s="8" t="s">
        <v>3403</v>
      </c>
      <c r="I6185" s="10">
        <v>107803000</v>
      </c>
      <c r="J6185" s="10">
        <v>0</v>
      </c>
      <c r="K6185" s="10">
        <v>1098926</v>
      </c>
      <c r="L6185" s="10">
        <v>1098926</v>
      </c>
      <c r="M6185" s="10">
        <v>0</v>
      </c>
      <c r="N6185" s="10">
        <v>2142157</v>
      </c>
      <c r="O6185" s="7" t="s">
        <v>28</v>
      </c>
      <c r="P6185" s="14">
        <v>1301.596</v>
      </c>
      <c r="Q6185" s="14">
        <v>1301.596</v>
      </c>
      <c r="R6185" s="14" t="s">
        <v>3401</v>
      </c>
      <c r="S6185" s="10">
        <v>1302</v>
      </c>
      <c r="T6185" s="10">
        <v>1181</v>
      </c>
      <c r="U6185" s="7" t="s">
        <v>46</v>
      </c>
      <c r="V6185" s="7" t="s">
        <v>159</v>
      </c>
      <c r="W6185" s="7" t="s">
        <v>160</v>
      </c>
      <c r="X6185" s="7" t="s">
        <v>145</v>
      </c>
    </row>
    <row r="6186" spans="1:24" x14ac:dyDescent="0.25">
      <c r="A6186" s="6">
        <v>59467</v>
      </c>
      <c r="B6186" s="7" t="s">
        <v>3327</v>
      </c>
      <c r="C6186" s="8" t="s">
        <v>602</v>
      </c>
      <c r="D6186" s="8" t="s">
        <v>24</v>
      </c>
      <c r="E6186" s="9">
        <v>1</v>
      </c>
      <c r="F6186" s="8" t="s">
        <v>54</v>
      </c>
      <c r="G6186" s="8" t="s">
        <v>26</v>
      </c>
      <c r="H6186" s="8" t="s">
        <v>27</v>
      </c>
      <c r="I6186" s="10">
        <v>9599000</v>
      </c>
      <c r="J6186" s="10">
        <v>0</v>
      </c>
      <c r="K6186" s="10">
        <v>88212</v>
      </c>
      <c r="L6186" s="10">
        <v>88212</v>
      </c>
      <c r="M6186" s="10">
        <v>0</v>
      </c>
      <c r="N6186" s="10">
        <v>82365</v>
      </c>
      <c r="O6186" s="7" t="s">
        <v>28</v>
      </c>
      <c r="P6186" s="14">
        <v>113.99316</v>
      </c>
      <c r="Q6186" s="14">
        <v>113.99316</v>
      </c>
      <c r="R6186" s="14" t="s">
        <v>3401</v>
      </c>
      <c r="S6186" s="10">
        <v>114</v>
      </c>
      <c r="T6186" s="10">
        <v>103</v>
      </c>
      <c r="U6186" s="7" t="s">
        <v>189</v>
      </c>
      <c r="V6186" s="7" t="s">
        <v>56</v>
      </c>
      <c r="W6186" s="7" t="s">
        <v>57</v>
      </c>
      <c r="X6186" s="7" t="s">
        <v>58</v>
      </c>
    </row>
    <row r="6187" spans="1:24" x14ac:dyDescent="0.25">
      <c r="A6187" s="6">
        <v>59496</v>
      </c>
      <c r="B6187" s="7" t="s">
        <v>3328</v>
      </c>
      <c r="C6187" s="8" t="s">
        <v>323</v>
      </c>
      <c r="D6187" s="8" t="s">
        <v>655</v>
      </c>
      <c r="E6187" s="9">
        <v>5</v>
      </c>
      <c r="F6187" s="8" t="s">
        <v>45</v>
      </c>
      <c r="G6187" s="8" t="s">
        <v>26</v>
      </c>
      <c r="H6187" s="8" t="s">
        <v>27</v>
      </c>
      <c r="I6187" s="10">
        <v>39535655</v>
      </c>
      <c r="J6187" s="10">
        <v>226734</v>
      </c>
      <c r="K6187" s="10">
        <v>469650</v>
      </c>
      <c r="L6187" s="10">
        <v>175190</v>
      </c>
      <c r="M6187" s="10">
        <v>294460</v>
      </c>
      <c r="N6187" s="10">
        <v>455971</v>
      </c>
      <c r="O6187" s="7" t="s">
        <v>28</v>
      </c>
      <c r="P6187" s="14">
        <v>74.779244000000006</v>
      </c>
      <c r="Q6187" s="14">
        <v>75.586274000000003</v>
      </c>
      <c r="R6187" s="14" t="s">
        <v>3401</v>
      </c>
      <c r="S6187" s="10">
        <v>75</v>
      </c>
      <c r="T6187" s="10">
        <v>68</v>
      </c>
      <c r="U6187" s="7" t="s">
        <v>46</v>
      </c>
      <c r="V6187" s="7" t="s">
        <v>170</v>
      </c>
      <c r="W6187" s="7" t="s">
        <v>171</v>
      </c>
      <c r="X6187" s="7" t="s">
        <v>98</v>
      </c>
    </row>
    <row r="6188" spans="1:24" x14ac:dyDescent="0.25">
      <c r="A6188" s="6">
        <v>59496</v>
      </c>
      <c r="B6188" s="7" t="s">
        <v>3328</v>
      </c>
      <c r="C6188" s="8" t="s">
        <v>323</v>
      </c>
      <c r="D6188" s="8" t="s">
        <v>655</v>
      </c>
      <c r="E6188" s="9">
        <v>5</v>
      </c>
      <c r="F6188" s="8" t="s">
        <v>45</v>
      </c>
      <c r="G6188" s="8" t="s">
        <v>40</v>
      </c>
      <c r="H6188" s="8" t="s">
        <v>41</v>
      </c>
      <c r="I6188" s="10">
        <v>163345</v>
      </c>
      <c r="J6188" s="10">
        <v>938</v>
      </c>
      <c r="K6188" s="10">
        <v>1940</v>
      </c>
      <c r="L6188" s="10">
        <v>721</v>
      </c>
      <c r="M6188" s="10">
        <v>1219</v>
      </c>
      <c r="N6188" s="10">
        <v>315</v>
      </c>
      <c r="O6188" s="7" t="s">
        <v>42</v>
      </c>
      <c r="P6188" s="14">
        <v>0.80703000000000003</v>
      </c>
      <c r="Q6188" s="14">
        <v>75.586274000000003</v>
      </c>
      <c r="R6188" s="14" t="s">
        <v>3401</v>
      </c>
      <c r="S6188" s="10">
        <v>1</v>
      </c>
      <c r="T6188" s="10">
        <v>1</v>
      </c>
      <c r="U6188" s="7" t="s">
        <v>46</v>
      </c>
      <c r="V6188" s="7" t="s">
        <v>170</v>
      </c>
      <c r="W6188" s="7" t="s">
        <v>171</v>
      </c>
      <c r="X6188" s="7" t="s">
        <v>98</v>
      </c>
    </row>
    <row r="6189" spans="1:24" x14ac:dyDescent="0.25">
      <c r="A6189" s="6">
        <v>59529</v>
      </c>
      <c r="B6189" s="7" t="s">
        <v>3840</v>
      </c>
      <c r="C6189" s="8" t="s">
        <v>323</v>
      </c>
      <c r="D6189" s="8" t="s">
        <v>655</v>
      </c>
      <c r="E6189" s="9">
        <v>4</v>
      </c>
      <c r="F6189" s="8" t="s">
        <v>54</v>
      </c>
      <c r="G6189" s="8" t="s">
        <v>3402</v>
      </c>
      <c r="H6189" s="8" t="s">
        <v>3403</v>
      </c>
      <c r="I6189" s="10">
        <v>10884000</v>
      </c>
      <c r="J6189" s="10">
        <v>0</v>
      </c>
      <c r="K6189" s="10">
        <v>102731</v>
      </c>
      <c r="L6189" s="10">
        <v>102731</v>
      </c>
      <c r="M6189" s="10">
        <v>0</v>
      </c>
      <c r="N6189" s="10">
        <v>183449</v>
      </c>
      <c r="O6189" s="7" t="s">
        <v>28</v>
      </c>
      <c r="P6189" s="14">
        <v>111.46545</v>
      </c>
      <c r="Q6189" s="14">
        <v>111.46545</v>
      </c>
      <c r="R6189" s="14" t="s">
        <v>3401</v>
      </c>
      <c r="S6189" s="10">
        <v>111</v>
      </c>
      <c r="T6189" s="10">
        <v>101</v>
      </c>
      <c r="U6189" s="7" t="s">
        <v>46</v>
      </c>
      <c r="V6189" s="7" t="s">
        <v>324</v>
      </c>
      <c r="W6189" s="7" t="s">
        <v>325</v>
      </c>
      <c r="X6189" s="7" t="s">
        <v>98</v>
      </c>
    </row>
    <row r="6190" spans="1:24" x14ac:dyDescent="0.25">
      <c r="A6190" s="6">
        <v>59559</v>
      </c>
      <c r="B6190" s="7" t="s">
        <v>3841</v>
      </c>
      <c r="C6190" s="8" t="s">
        <v>1092</v>
      </c>
      <c r="D6190" s="8" t="s">
        <v>24</v>
      </c>
      <c r="E6190" s="9">
        <v>3</v>
      </c>
      <c r="F6190" s="8" t="s">
        <v>54</v>
      </c>
      <c r="G6190" s="8" t="s">
        <v>3404</v>
      </c>
      <c r="H6190" s="8" t="s">
        <v>3403</v>
      </c>
      <c r="I6190" s="10">
        <v>9738260</v>
      </c>
      <c r="J6190" s="10">
        <v>22289</v>
      </c>
      <c r="K6190" s="10">
        <v>89198</v>
      </c>
      <c r="L6190" s="10">
        <v>53818</v>
      </c>
      <c r="M6190" s="10">
        <v>35380</v>
      </c>
      <c r="N6190" s="10">
        <v>152214</v>
      </c>
      <c r="O6190" s="7" t="s">
        <v>28</v>
      </c>
      <c r="P6190" s="14">
        <v>201.41565</v>
      </c>
      <c r="Q6190" s="14">
        <v>201.41565</v>
      </c>
      <c r="R6190" s="14" t="s">
        <v>3401</v>
      </c>
      <c r="S6190" s="10">
        <v>201</v>
      </c>
      <c r="T6190" s="10">
        <v>183</v>
      </c>
      <c r="U6190" s="7" t="s">
        <v>55</v>
      </c>
      <c r="V6190" s="7" t="s">
        <v>56</v>
      </c>
      <c r="W6190" s="7" t="s">
        <v>57</v>
      </c>
      <c r="X6190" s="7" t="s">
        <v>58</v>
      </c>
    </row>
    <row r="6191" spans="1:24" x14ac:dyDescent="0.25">
      <c r="A6191" s="6">
        <v>59574</v>
      </c>
      <c r="B6191" s="7" t="s">
        <v>3842</v>
      </c>
      <c r="C6191" s="8" t="s">
        <v>602</v>
      </c>
      <c r="D6191" s="8" t="s">
        <v>24</v>
      </c>
      <c r="E6191" s="9">
        <v>2</v>
      </c>
      <c r="F6191" s="8" t="s">
        <v>54</v>
      </c>
      <c r="G6191" s="8" t="s">
        <v>3402</v>
      </c>
      <c r="H6191" s="8" t="s">
        <v>3403</v>
      </c>
      <c r="I6191" s="10">
        <v>22138000</v>
      </c>
      <c r="J6191" s="10">
        <v>0</v>
      </c>
      <c r="K6191" s="10">
        <v>224221</v>
      </c>
      <c r="L6191" s="10">
        <v>224221</v>
      </c>
      <c r="M6191" s="10">
        <v>0</v>
      </c>
      <c r="N6191" s="10">
        <v>448434</v>
      </c>
      <c r="O6191" s="7" t="s">
        <v>28</v>
      </c>
      <c r="P6191" s="14">
        <v>272.47298000000001</v>
      </c>
      <c r="Q6191" s="14">
        <v>272.47298000000001</v>
      </c>
      <c r="R6191" s="14" t="s">
        <v>3401</v>
      </c>
      <c r="S6191" s="10">
        <v>272</v>
      </c>
      <c r="T6191" s="10">
        <v>247</v>
      </c>
      <c r="U6191" s="7" t="s">
        <v>189</v>
      </c>
      <c r="V6191" s="7" t="s">
        <v>68</v>
      </c>
      <c r="W6191" s="7" t="s">
        <v>69</v>
      </c>
      <c r="X6191" s="7" t="s">
        <v>70</v>
      </c>
    </row>
    <row r="6192" spans="1:24" x14ac:dyDescent="0.25">
      <c r="A6192" s="6">
        <v>59614</v>
      </c>
      <c r="B6192" s="7" t="s">
        <v>3329</v>
      </c>
      <c r="C6192" s="8" t="s">
        <v>1070</v>
      </c>
      <c r="D6192" s="8" t="s">
        <v>24</v>
      </c>
      <c r="E6192" s="9">
        <v>1</v>
      </c>
      <c r="F6192" s="8" t="s">
        <v>54</v>
      </c>
      <c r="G6192" s="8" t="s">
        <v>40</v>
      </c>
      <c r="H6192" s="8" t="s">
        <v>41</v>
      </c>
      <c r="I6192" s="10">
        <v>254000</v>
      </c>
      <c r="J6192" s="10">
        <v>0</v>
      </c>
      <c r="K6192" s="10">
        <v>2331</v>
      </c>
      <c r="L6192" s="10">
        <v>2331</v>
      </c>
      <c r="M6192" s="10">
        <v>0</v>
      </c>
      <c r="N6192" s="10">
        <v>404</v>
      </c>
      <c r="O6192" s="7" t="s">
        <v>42</v>
      </c>
      <c r="P6192" s="14">
        <v>3.7651992000000001</v>
      </c>
      <c r="Q6192" s="14">
        <v>3.7651992000000001</v>
      </c>
      <c r="R6192" s="14" t="s">
        <v>3401</v>
      </c>
      <c r="S6192" s="10">
        <v>4</v>
      </c>
      <c r="T6192" s="10">
        <v>3</v>
      </c>
      <c r="U6192" s="7" t="s">
        <v>29</v>
      </c>
      <c r="V6192" s="7" t="s">
        <v>68</v>
      </c>
      <c r="W6192" s="7" t="s">
        <v>69</v>
      </c>
      <c r="X6192" s="7" t="s">
        <v>70</v>
      </c>
    </row>
    <row r="6193" spans="1:24" x14ac:dyDescent="0.25">
      <c r="A6193" s="6">
        <v>59635</v>
      </c>
      <c r="B6193" s="7" t="s">
        <v>3843</v>
      </c>
      <c r="C6193" s="8" t="s">
        <v>188</v>
      </c>
      <c r="D6193" s="8" t="s">
        <v>24</v>
      </c>
      <c r="E6193" s="9">
        <v>1</v>
      </c>
      <c r="F6193" s="8" t="s">
        <v>54</v>
      </c>
      <c r="G6193" s="8" t="s">
        <v>3402</v>
      </c>
      <c r="H6193" s="8" t="s">
        <v>3403</v>
      </c>
      <c r="I6193" s="10">
        <v>21683000</v>
      </c>
      <c r="J6193" s="10">
        <v>0</v>
      </c>
      <c r="K6193" s="10">
        <v>223611</v>
      </c>
      <c r="L6193" s="10">
        <v>223611</v>
      </c>
      <c r="M6193" s="10">
        <v>0</v>
      </c>
      <c r="N6193" s="10">
        <v>406564</v>
      </c>
      <c r="O6193" s="7" t="s">
        <v>28</v>
      </c>
      <c r="P6193" s="14">
        <v>247.03235000000001</v>
      </c>
      <c r="Q6193" s="14">
        <v>247.03235000000001</v>
      </c>
      <c r="R6193" s="14" t="s">
        <v>3401</v>
      </c>
      <c r="S6193" s="10">
        <v>247</v>
      </c>
      <c r="T6193" s="10">
        <v>224</v>
      </c>
      <c r="U6193" s="7" t="s">
        <v>29</v>
      </c>
      <c r="V6193" s="7" t="s">
        <v>56</v>
      </c>
      <c r="W6193" s="7" t="s">
        <v>57</v>
      </c>
      <c r="X6193" s="7" t="s">
        <v>58</v>
      </c>
    </row>
    <row r="6194" spans="1:24" x14ac:dyDescent="0.25">
      <c r="A6194" s="6">
        <v>59647</v>
      </c>
      <c r="B6194" s="7" t="s">
        <v>3330</v>
      </c>
      <c r="C6194" s="8" t="s">
        <v>150</v>
      </c>
      <c r="D6194" s="8" t="s">
        <v>24</v>
      </c>
      <c r="E6194" s="9">
        <v>1</v>
      </c>
      <c r="F6194" s="8" t="s">
        <v>54</v>
      </c>
      <c r="G6194" s="8" t="s">
        <v>26</v>
      </c>
      <c r="H6194" s="8" t="s">
        <v>27</v>
      </c>
      <c r="I6194" s="10">
        <v>32831000</v>
      </c>
      <c r="J6194" s="10">
        <v>0</v>
      </c>
      <c r="K6194" s="10">
        <v>324600</v>
      </c>
      <c r="L6194" s="10">
        <v>324600</v>
      </c>
      <c r="M6194" s="10">
        <v>0</v>
      </c>
      <c r="N6194" s="10">
        <v>318235</v>
      </c>
      <c r="O6194" s="7" t="s">
        <v>28</v>
      </c>
      <c r="P6194" s="14">
        <v>440.43723999999997</v>
      </c>
      <c r="Q6194" s="14">
        <v>440.43723999999997</v>
      </c>
      <c r="R6194" s="14" t="s">
        <v>3401</v>
      </c>
      <c r="S6194" s="10">
        <v>440</v>
      </c>
      <c r="T6194" s="10">
        <v>400</v>
      </c>
      <c r="U6194" s="7" t="s">
        <v>65</v>
      </c>
      <c r="V6194" s="7" t="s">
        <v>77</v>
      </c>
      <c r="W6194" s="7" t="s">
        <v>78</v>
      </c>
      <c r="X6194" s="7" t="s">
        <v>79</v>
      </c>
    </row>
    <row r="6195" spans="1:24" x14ac:dyDescent="0.25">
      <c r="A6195" s="6">
        <v>59649</v>
      </c>
      <c r="B6195" s="7" t="s">
        <v>3844</v>
      </c>
      <c r="C6195" s="8" t="s">
        <v>44</v>
      </c>
      <c r="D6195" s="8" t="s">
        <v>24</v>
      </c>
      <c r="E6195" s="9">
        <v>2</v>
      </c>
      <c r="F6195" s="8" t="s">
        <v>54</v>
      </c>
      <c r="G6195" s="8" t="s">
        <v>3402</v>
      </c>
      <c r="H6195" s="8" t="s">
        <v>3403</v>
      </c>
      <c r="I6195" s="10">
        <v>17937000</v>
      </c>
      <c r="J6195" s="10">
        <v>0</v>
      </c>
      <c r="K6195" s="10">
        <v>185730</v>
      </c>
      <c r="L6195" s="10">
        <v>185730</v>
      </c>
      <c r="M6195" s="10">
        <v>0</v>
      </c>
      <c r="N6195" s="10">
        <v>544665</v>
      </c>
      <c r="O6195" s="7" t="s">
        <v>28</v>
      </c>
      <c r="P6195" s="14">
        <v>330.94389999999999</v>
      </c>
      <c r="Q6195" s="14">
        <v>330.94389999999999</v>
      </c>
      <c r="R6195" s="14" t="s">
        <v>3401</v>
      </c>
      <c r="S6195" s="10">
        <v>331</v>
      </c>
      <c r="T6195" s="10">
        <v>300</v>
      </c>
      <c r="U6195" s="7" t="s">
        <v>127</v>
      </c>
      <c r="V6195" s="7" t="s">
        <v>166</v>
      </c>
      <c r="W6195" s="7" t="s">
        <v>167</v>
      </c>
      <c r="X6195" s="7" t="s">
        <v>167</v>
      </c>
    </row>
    <row r="6196" spans="1:24" x14ac:dyDescent="0.25">
      <c r="A6196" s="6">
        <v>59650</v>
      </c>
      <c r="B6196" s="7" t="s">
        <v>3845</v>
      </c>
      <c r="C6196" s="8" t="s">
        <v>302</v>
      </c>
      <c r="D6196" s="8" t="s">
        <v>24</v>
      </c>
      <c r="E6196" s="9">
        <v>2</v>
      </c>
      <c r="F6196" s="8" t="s">
        <v>54</v>
      </c>
      <c r="G6196" s="8" t="s">
        <v>3402</v>
      </c>
      <c r="H6196" s="8" t="s">
        <v>3403</v>
      </c>
      <c r="I6196" s="10">
        <v>8131000</v>
      </c>
      <c r="J6196" s="10">
        <v>0</v>
      </c>
      <c r="K6196" s="10">
        <v>88740</v>
      </c>
      <c r="L6196" s="10">
        <v>88740</v>
      </c>
      <c r="M6196" s="10">
        <v>0</v>
      </c>
      <c r="N6196" s="10">
        <v>177475</v>
      </c>
      <c r="O6196" s="7" t="s">
        <v>28</v>
      </c>
      <c r="P6196" s="14">
        <v>107.83557999999999</v>
      </c>
      <c r="Q6196" s="14">
        <v>107.83557999999999</v>
      </c>
      <c r="R6196" s="14" t="s">
        <v>3401</v>
      </c>
      <c r="S6196" s="10">
        <v>108</v>
      </c>
      <c r="T6196" s="10">
        <v>98</v>
      </c>
      <c r="U6196" s="7" t="s">
        <v>29</v>
      </c>
      <c r="V6196" s="7" t="s">
        <v>30</v>
      </c>
      <c r="W6196" s="7" t="s">
        <v>31</v>
      </c>
      <c r="X6196" s="7" t="s">
        <v>32</v>
      </c>
    </row>
    <row r="6197" spans="1:24" x14ac:dyDescent="0.25">
      <c r="A6197" s="6">
        <v>59658</v>
      </c>
      <c r="B6197" s="7" t="s">
        <v>3331</v>
      </c>
      <c r="C6197" s="8" t="s">
        <v>25</v>
      </c>
      <c r="D6197" s="8" t="s">
        <v>550</v>
      </c>
      <c r="E6197" s="9">
        <v>7</v>
      </c>
      <c r="F6197" s="8" t="s">
        <v>34</v>
      </c>
      <c r="G6197" s="8" t="s">
        <v>26</v>
      </c>
      <c r="H6197" s="8" t="s">
        <v>27</v>
      </c>
      <c r="I6197" s="10">
        <v>130964</v>
      </c>
      <c r="J6197" s="10">
        <v>1879</v>
      </c>
      <c r="K6197" s="10">
        <v>2955</v>
      </c>
      <c r="L6197" s="10">
        <v>607</v>
      </c>
      <c r="M6197" s="10">
        <v>2348</v>
      </c>
      <c r="N6197" s="10">
        <v>2955</v>
      </c>
      <c r="O6197" s="7" t="s">
        <v>28</v>
      </c>
      <c r="P6197" s="14">
        <v>0.27924749999999998</v>
      </c>
      <c r="Q6197" s="14">
        <v>80.286815000000004</v>
      </c>
      <c r="R6197" s="14" t="s">
        <v>3401</v>
      </c>
      <c r="S6197" s="10">
        <v>0</v>
      </c>
      <c r="T6197" s="10">
        <v>0</v>
      </c>
      <c r="U6197" s="7" t="s">
        <v>46</v>
      </c>
      <c r="V6197" s="7" t="s">
        <v>159</v>
      </c>
      <c r="W6197" s="7" t="s">
        <v>160</v>
      </c>
      <c r="X6197" s="7" t="s">
        <v>145</v>
      </c>
    </row>
    <row r="6198" spans="1:24" x14ac:dyDescent="0.25">
      <c r="A6198" s="6">
        <v>59658</v>
      </c>
      <c r="B6198" s="7" t="s">
        <v>3331</v>
      </c>
      <c r="C6198" s="8" t="s">
        <v>25</v>
      </c>
      <c r="D6198" s="8" t="s">
        <v>550</v>
      </c>
      <c r="E6198" s="9">
        <v>7</v>
      </c>
      <c r="F6198" s="8" t="s">
        <v>34</v>
      </c>
      <c r="G6198" s="8" t="s">
        <v>3405</v>
      </c>
      <c r="H6198" s="8" t="s">
        <v>3403</v>
      </c>
      <c r="I6198" s="10">
        <v>120885367</v>
      </c>
      <c r="J6198" s="10">
        <v>1580069</v>
      </c>
      <c r="K6198" s="10">
        <v>2550042</v>
      </c>
      <c r="L6198" s="10">
        <v>574956</v>
      </c>
      <c r="M6198" s="10">
        <v>1975086</v>
      </c>
      <c r="N6198" s="10">
        <v>141669</v>
      </c>
      <c r="O6198" s="7" t="s">
        <v>37</v>
      </c>
      <c r="P6198" s="14">
        <v>80.007568000000006</v>
      </c>
      <c r="Q6198" s="14">
        <v>80.286815000000004</v>
      </c>
      <c r="R6198" s="14" t="s">
        <v>3401</v>
      </c>
      <c r="S6198" s="10">
        <v>80</v>
      </c>
      <c r="T6198" s="10">
        <v>73</v>
      </c>
      <c r="U6198" s="7" t="s">
        <v>46</v>
      </c>
      <c r="V6198" s="7" t="s">
        <v>159</v>
      </c>
      <c r="W6198" s="7" t="s">
        <v>160</v>
      </c>
      <c r="X6198" s="7" t="s">
        <v>145</v>
      </c>
    </row>
    <row r="6199" spans="1:24" x14ac:dyDescent="0.25">
      <c r="A6199" s="6">
        <v>59660</v>
      </c>
      <c r="B6199" s="7" t="s">
        <v>3332</v>
      </c>
      <c r="C6199" s="8" t="s">
        <v>169</v>
      </c>
      <c r="D6199" s="8" t="s">
        <v>24</v>
      </c>
      <c r="E6199" s="9">
        <v>1</v>
      </c>
      <c r="F6199" s="8" t="s">
        <v>54</v>
      </c>
      <c r="G6199" s="8" t="s">
        <v>26</v>
      </c>
      <c r="H6199" s="8" t="s">
        <v>27</v>
      </c>
      <c r="I6199" s="10">
        <v>1524000</v>
      </c>
      <c r="J6199" s="10">
        <v>0</v>
      </c>
      <c r="K6199" s="10">
        <v>12643</v>
      </c>
      <c r="L6199" s="10">
        <v>12643</v>
      </c>
      <c r="M6199" s="10">
        <v>0</v>
      </c>
      <c r="N6199" s="10">
        <v>12643</v>
      </c>
      <c r="O6199" s="7" t="s">
        <v>28</v>
      </c>
      <c r="P6199" s="14">
        <v>17.497911999999999</v>
      </c>
      <c r="Q6199" s="14">
        <v>17.497911999999999</v>
      </c>
      <c r="R6199" s="14" t="s">
        <v>3401</v>
      </c>
      <c r="S6199" s="10">
        <v>17</v>
      </c>
      <c r="T6199" s="10">
        <v>16</v>
      </c>
      <c r="U6199" s="7" t="s">
        <v>46</v>
      </c>
      <c r="V6199" s="7" t="s">
        <v>170</v>
      </c>
      <c r="W6199" s="7" t="s">
        <v>171</v>
      </c>
      <c r="X6199" s="7" t="s">
        <v>98</v>
      </c>
    </row>
    <row r="6200" spans="1:24" x14ac:dyDescent="0.25">
      <c r="A6200" s="6">
        <v>59664</v>
      </c>
      <c r="B6200" s="7" t="s">
        <v>3333</v>
      </c>
      <c r="C6200" s="8" t="s">
        <v>300</v>
      </c>
      <c r="D6200" s="8" t="s">
        <v>24</v>
      </c>
      <c r="E6200" s="9">
        <v>1</v>
      </c>
      <c r="F6200" s="8" t="s">
        <v>45</v>
      </c>
      <c r="G6200" s="8" t="s">
        <v>26</v>
      </c>
      <c r="H6200" s="8" t="s">
        <v>27</v>
      </c>
      <c r="I6200" s="10">
        <v>782033</v>
      </c>
      <c r="J6200" s="10">
        <v>0</v>
      </c>
      <c r="K6200" s="10">
        <v>12193</v>
      </c>
      <c r="L6200" s="10">
        <v>12193</v>
      </c>
      <c r="M6200" s="10">
        <v>0</v>
      </c>
      <c r="N6200" s="10">
        <v>12072</v>
      </c>
      <c r="O6200" s="7" t="s">
        <v>28</v>
      </c>
      <c r="P6200" s="14">
        <v>1.979808</v>
      </c>
      <c r="Q6200" s="14">
        <v>2.4922080000000002</v>
      </c>
      <c r="R6200" s="14" t="s">
        <v>3401</v>
      </c>
      <c r="S6200" s="10">
        <v>2</v>
      </c>
      <c r="T6200" s="10">
        <v>2</v>
      </c>
      <c r="U6200" s="7" t="s">
        <v>65</v>
      </c>
      <c r="V6200" s="7" t="s">
        <v>77</v>
      </c>
      <c r="W6200" s="7" t="s">
        <v>78</v>
      </c>
      <c r="X6200" s="7" t="s">
        <v>79</v>
      </c>
    </row>
    <row r="6201" spans="1:24" x14ac:dyDescent="0.25">
      <c r="A6201" s="6">
        <v>59664</v>
      </c>
      <c r="B6201" s="7" t="s">
        <v>3333</v>
      </c>
      <c r="C6201" s="8" t="s">
        <v>300</v>
      </c>
      <c r="D6201" s="8" t="s">
        <v>24</v>
      </c>
      <c r="E6201" s="9">
        <v>1</v>
      </c>
      <c r="F6201" s="8" t="s">
        <v>45</v>
      </c>
      <c r="G6201" s="8" t="s">
        <v>40</v>
      </c>
      <c r="H6201" s="8" t="s">
        <v>41</v>
      </c>
      <c r="I6201" s="10">
        <v>75967</v>
      </c>
      <c r="J6201" s="10">
        <v>0</v>
      </c>
      <c r="K6201" s="10">
        <v>1183</v>
      </c>
      <c r="L6201" s="10">
        <v>1183</v>
      </c>
      <c r="M6201" s="10">
        <v>0</v>
      </c>
      <c r="N6201" s="10">
        <v>200</v>
      </c>
      <c r="O6201" s="7" t="s">
        <v>42</v>
      </c>
      <c r="P6201" s="14">
        <v>0.51239999999999997</v>
      </c>
      <c r="Q6201" s="14">
        <v>2.4922080000000002</v>
      </c>
      <c r="R6201" s="14" t="s">
        <v>3401</v>
      </c>
      <c r="S6201" s="10">
        <v>1</v>
      </c>
      <c r="T6201" s="10">
        <v>0</v>
      </c>
      <c r="U6201" s="7" t="s">
        <v>65</v>
      </c>
      <c r="V6201" s="7" t="s">
        <v>77</v>
      </c>
      <c r="W6201" s="7" t="s">
        <v>78</v>
      </c>
      <c r="X6201" s="7" t="s">
        <v>79</v>
      </c>
    </row>
    <row r="6202" spans="1:24" x14ac:dyDescent="0.25">
      <c r="A6202" s="6">
        <v>59686</v>
      </c>
      <c r="B6202" s="7" t="s">
        <v>3846</v>
      </c>
      <c r="C6202" s="8" t="s">
        <v>133</v>
      </c>
      <c r="D6202" s="8" t="s">
        <v>24</v>
      </c>
      <c r="E6202" s="9">
        <v>2</v>
      </c>
      <c r="F6202" s="8" t="s">
        <v>54</v>
      </c>
      <c r="G6202" s="8" t="s">
        <v>3402</v>
      </c>
      <c r="H6202" s="8" t="s">
        <v>3403</v>
      </c>
      <c r="I6202" s="10">
        <v>34828000</v>
      </c>
      <c r="J6202" s="10">
        <v>0</v>
      </c>
      <c r="K6202" s="10">
        <v>431184</v>
      </c>
      <c r="L6202" s="10">
        <v>431184</v>
      </c>
      <c r="M6202" s="10">
        <v>0</v>
      </c>
      <c r="N6202" s="10">
        <v>753818</v>
      </c>
      <c r="O6202" s="7" t="s">
        <v>28</v>
      </c>
      <c r="P6202" s="14">
        <v>458.02735000000001</v>
      </c>
      <c r="Q6202" s="14">
        <v>458.02735000000001</v>
      </c>
      <c r="R6202" s="14" t="s">
        <v>3401</v>
      </c>
      <c r="S6202" s="10">
        <v>458</v>
      </c>
      <c r="T6202" s="10">
        <v>416</v>
      </c>
      <c r="U6202" s="7" t="s">
        <v>134</v>
      </c>
      <c r="V6202" s="7" t="s">
        <v>259</v>
      </c>
      <c r="W6202" s="7" t="s">
        <v>260</v>
      </c>
      <c r="X6202" s="7" t="s">
        <v>137</v>
      </c>
    </row>
    <row r="6203" spans="1:24" x14ac:dyDescent="0.25">
      <c r="A6203" s="6">
        <v>59688</v>
      </c>
      <c r="B6203" s="7" t="s">
        <v>3334</v>
      </c>
      <c r="C6203" s="8" t="s">
        <v>390</v>
      </c>
      <c r="D6203" s="8" t="s">
        <v>24</v>
      </c>
      <c r="E6203" s="9">
        <v>2</v>
      </c>
      <c r="F6203" s="8" t="s">
        <v>54</v>
      </c>
      <c r="G6203" s="8" t="s">
        <v>3402</v>
      </c>
      <c r="H6203" s="8" t="s">
        <v>3403</v>
      </c>
      <c r="I6203" s="10">
        <v>41911707</v>
      </c>
      <c r="J6203" s="10">
        <v>0</v>
      </c>
      <c r="K6203" s="10">
        <v>463991</v>
      </c>
      <c r="L6203" s="10">
        <v>463991</v>
      </c>
      <c r="M6203" s="10">
        <v>0</v>
      </c>
      <c r="N6203" s="10">
        <v>927977</v>
      </c>
      <c r="O6203" s="7" t="s">
        <v>28</v>
      </c>
      <c r="P6203" s="14">
        <v>563.84810000000004</v>
      </c>
      <c r="Q6203" s="14">
        <v>611.10880999999995</v>
      </c>
      <c r="R6203" s="14" t="s">
        <v>3401</v>
      </c>
      <c r="S6203" s="10">
        <v>564</v>
      </c>
      <c r="T6203" s="10">
        <v>512</v>
      </c>
      <c r="U6203" s="7" t="s">
        <v>29</v>
      </c>
      <c r="V6203" s="7" t="s">
        <v>391</v>
      </c>
      <c r="W6203" s="7" t="s">
        <v>392</v>
      </c>
      <c r="X6203" s="7" t="s">
        <v>131</v>
      </c>
    </row>
    <row r="6204" spans="1:24" x14ac:dyDescent="0.25">
      <c r="A6204" s="6">
        <v>59688</v>
      </c>
      <c r="B6204" s="7" t="s">
        <v>3334</v>
      </c>
      <c r="C6204" s="8" t="s">
        <v>390</v>
      </c>
      <c r="D6204" s="8" t="s">
        <v>24</v>
      </c>
      <c r="E6204" s="9">
        <v>2</v>
      </c>
      <c r="F6204" s="8" t="s">
        <v>54</v>
      </c>
      <c r="G6204" s="8" t="s">
        <v>40</v>
      </c>
      <c r="H6204" s="8" t="s">
        <v>41</v>
      </c>
      <c r="I6204" s="10">
        <v>2645293</v>
      </c>
      <c r="J6204" s="10">
        <v>0</v>
      </c>
      <c r="K6204" s="10">
        <v>29283</v>
      </c>
      <c r="L6204" s="10">
        <v>29283</v>
      </c>
      <c r="M6204" s="10">
        <v>0</v>
      </c>
      <c r="N6204" s="10">
        <v>5071</v>
      </c>
      <c r="O6204" s="7" t="s">
        <v>42</v>
      </c>
      <c r="P6204" s="14">
        <v>47.260705999999999</v>
      </c>
      <c r="Q6204" s="14">
        <v>611.10880999999995</v>
      </c>
      <c r="R6204" s="14" t="s">
        <v>3401</v>
      </c>
      <c r="S6204" s="10">
        <v>47</v>
      </c>
      <c r="T6204" s="10">
        <v>43</v>
      </c>
      <c r="U6204" s="7" t="s">
        <v>29</v>
      </c>
      <c r="V6204" s="7" t="s">
        <v>391</v>
      </c>
      <c r="W6204" s="7" t="s">
        <v>392</v>
      </c>
      <c r="X6204" s="7" t="s">
        <v>131</v>
      </c>
    </row>
    <row r="6205" spans="1:24" x14ac:dyDescent="0.25">
      <c r="A6205" s="6">
        <v>59704</v>
      </c>
      <c r="B6205" s="7" t="s">
        <v>3847</v>
      </c>
      <c r="C6205" s="8" t="s">
        <v>1183</v>
      </c>
      <c r="D6205" s="8" t="s">
        <v>24</v>
      </c>
      <c r="E6205" s="9">
        <v>3</v>
      </c>
      <c r="F6205" s="8" t="s">
        <v>45</v>
      </c>
      <c r="G6205" s="8" t="s">
        <v>3404</v>
      </c>
      <c r="H6205" s="8" t="s">
        <v>3403</v>
      </c>
      <c r="I6205" s="10">
        <v>6858000</v>
      </c>
      <c r="J6205" s="10">
        <v>5625</v>
      </c>
      <c r="K6205" s="10">
        <v>71352</v>
      </c>
      <c r="L6205" s="10">
        <v>59384</v>
      </c>
      <c r="M6205" s="10">
        <v>11968</v>
      </c>
      <c r="N6205" s="10">
        <v>127413</v>
      </c>
      <c r="O6205" s="7" t="s">
        <v>28</v>
      </c>
      <c r="P6205" s="14">
        <v>19.978358</v>
      </c>
      <c r="Q6205" s="14">
        <v>19.978358</v>
      </c>
      <c r="R6205" s="14" t="s">
        <v>3401</v>
      </c>
      <c r="S6205" s="10">
        <v>20</v>
      </c>
      <c r="T6205" s="10">
        <v>18</v>
      </c>
      <c r="U6205" s="7" t="s">
        <v>46</v>
      </c>
      <c r="V6205" s="7" t="s">
        <v>1082</v>
      </c>
      <c r="W6205" s="7" t="s">
        <v>1083</v>
      </c>
      <c r="X6205" s="7" t="s">
        <v>98</v>
      </c>
    </row>
    <row r="6206" spans="1:24" x14ac:dyDescent="0.25">
      <c r="A6206" s="6">
        <v>59710</v>
      </c>
      <c r="B6206" s="7" t="s">
        <v>3848</v>
      </c>
      <c r="C6206" s="8" t="s">
        <v>23</v>
      </c>
      <c r="D6206" s="8" t="s">
        <v>24</v>
      </c>
      <c r="E6206" s="9">
        <v>2</v>
      </c>
      <c r="F6206" s="8" t="s">
        <v>54</v>
      </c>
      <c r="G6206" s="8" t="s">
        <v>3402</v>
      </c>
      <c r="H6206" s="8" t="s">
        <v>3403</v>
      </c>
      <c r="I6206" s="10">
        <v>27140000</v>
      </c>
      <c r="J6206" s="10">
        <v>0</v>
      </c>
      <c r="K6206" s="10">
        <v>354248</v>
      </c>
      <c r="L6206" s="10">
        <v>354248</v>
      </c>
      <c r="M6206" s="10">
        <v>0</v>
      </c>
      <c r="N6206" s="10">
        <v>708492</v>
      </c>
      <c r="O6206" s="7" t="s">
        <v>28</v>
      </c>
      <c r="P6206" s="14">
        <v>430.48682000000002</v>
      </c>
      <c r="Q6206" s="14">
        <v>430.48682000000002</v>
      </c>
      <c r="R6206" s="14" t="s">
        <v>3401</v>
      </c>
      <c r="S6206" s="10">
        <v>430</v>
      </c>
      <c r="T6206" s="10">
        <v>391</v>
      </c>
      <c r="U6206" s="7" t="s">
        <v>29</v>
      </c>
      <c r="V6206" s="7" t="s">
        <v>60</v>
      </c>
      <c r="W6206" s="7" t="s">
        <v>61</v>
      </c>
      <c r="X6206" s="7" t="s">
        <v>61</v>
      </c>
    </row>
    <row r="6207" spans="1:24" x14ac:dyDescent="0.25">
      <c r="A6207" s="6">
        <v>59711</v>
      </c>
      <c r="B6207" s="7" t="s">
        <v>3849</v>
      </c>
      <c r="C6207" s="8" t="s">
        <v>390</v>
      </c>
      <c r="D6207" s="8" t="s">
        <v>24</v>
      </c>
      <c r="E6207" s="9">
        <v>2</v>
      </c>
      <c r="F6207" s="8" t="s">
        <v>54</v>
      </c>
      <c r="G6207" s="8" t="s">
        <v>3402</v>
      </c>
      <c r="H6207" s="8" t="s">
        <v>3403</v>
      </c>
      <c r="I6207" s="10">
        <v>12158000</v>
      </c>
      <c r="J6207" s="10">
        <v>0</v>
      </c>
      <c r="K6207" s="10">
        <v>125021</v>
      </c>
      <c r="L6207" s="10">
        <v>125021</v>
      </c>
      <c r="M6207" s="10">
        <v>0</v>
      </c>
      <c r="N6207" s="10">
        <v>219335</v>
      </c>
      <c r="O6207" s="7" t="s">
        <v>28</v>
      </c>
      <c r="P6207" s="14">
        <v>133.27014</v>
      </c>
      <c r="Q6207" s="14">
        <v>133.27014</v>
      </c>
      <c r="R6207" s="14" t="s">
        <v>3401</v>
      </c>
      <c r="S6207" s="10">
        <v>133</v>
      </c>
      <c r="T6207" s="10">
        <v>121</v>
      </c>
      <c r="U6207" s="7" t="s">
        <v>29</v>
      </c>
      <c r="V6207" s="7" t="s">
        <v>391</v>
      </c>
      <c r="W6207" s="7" t="s">
        <v>392</v>
      </c>
      <c r="X6207" s="7" t="s">
        <v>131</v>
      </c>
    </row>
    <row r="6208" spans="1:24" x14ac:dyDescent="0.25">
      <c r="A6208" s="6">
        <v>59717</v>
      </c>
      <c r="B6208" s="7" t="s">
        <v>3335</v>
      </c>
      <c r="C6208" s="8" t="s">
        <v>586</v>
      </c>
      <c r="D6208" s="8" t="s">
        <v>655</v>
      </c>
      <c r="E6208" s="9">
        <v>4</v>
      </c>
      <c r="F6208" s="8" t="s">
        <v>54</v>
      </c>
      <c r="G6208" s="8" t="s">
        <v>40</v>
      </c>
      <c r="H6208" s="8" t="s">
        <v>41</v>
      </c>
      <c r="I6208" s="10">
        <v>11000</v>
      </c>
      <c r="J6208" s="10">
        <v>0</v>
      </c>
      <c r="K6208" s="10">
        <v>191</v>
      </c>
      <c r="L6208" s="10">
        <v>191</v>
      </c>
      <c r="M6208" s="10">
        <v>0</v>
      </c>
      <c r="N6208" s="10">
        <v>32</v>
      </c>
      <c r="O6208" s="7" t="s">
        <v>42</v>
      </c>
      <c r="P6208" s="14">
        <v>0.29823359999999999</v>
      </c>
      <c r="Q6208" s="14">
        <v>0.29823359999999999</v>
      </c>
      <c r="R6208" s="14" t="s">
        <v>3401</v>
      </c>
      <c r="S6208" s="10">
        <v>0</v>
      </c>
      <c r="T6208" s="10">
        <v>0</v>
      </c>
      <c r="U6208" s="7" t="s">
        <v>225</v>
      </c>
      <c r="V6208" s="7" t="s">
        <v>226</v>
      </c>
      <c r="W6208" s="7" t="s">
        <v>227</v>
      </c>
      <c r="X6208" s="7" t="s">
        <v>228</v>
      </c>
    </row>
    <row r="6209" spans="1:24" x14ac:dyDescent="0.25">
      <c r="A6209" s="6">
        <v>59727</v>
      </c>
      <c r="B6209" s="7" t="s">
        <v>3336</v>
      </c>
      <c r="C6209" s="8" t="s">
        <v>129</v>
      </c>
      <c r="D6209" s="8" t="s">
        <v>24</v>
      </c>
      <c r="E6209" s="9">
        <v>1</v>
      </c>
      <c r="F6209" s="8" t="s">
        <v>45</v>
      </c>
      <c r="G6209" s="8" t="s">
        <v>26</v>
      </c>
      <c r="H6209" s="8" t="s">
        <v>27</v>
      </c>
      <c r="I6209" s="10">
        <v>-8000</v>
      </c>
      <c r="J6209" s="10">
        <v>0</v>
      </c>
      <c r="K6209" s="10">
        <v>421</v>
      </c>
      <c r="L6209" s="10">
        <v>421</v>
      </c>
      <c r="M6209" s="10">
        <v>0</v>
      </c>
      <c r="N6209" s="10">
        <v>410</v>
      </c>
      <c r="O6209" s="7" t="s">
        <v>28</v>
      </c>
      <c r="P6209" s="14">
        <v>6.7239999999999994E-2</v>
      </c>
      <c r="Q6209" s="14">
        <v>6.7239999999999994E-2</v>
      </c>
      <c r="R6209" s="14" t="s">
        <v>3401</v>
      </c>
      <c r="S6209" s="10">
        <v>0</v>
      </c>
      <c r="T6209" s="10">
        <v>0</v>
      </c>
      <c r="U6209" s="7" t="s">
        <v>29</v>
      </c>
      <c r="V6209" s="7" t="s">
        <v>996</v>
      </c>
      <c r="W6209" s="7" t="s">
        <v>997</v>
      </c>
      <c r="X6209" s="7" t="s">
        <v>131</v>
      </c>
    </row>
    <row r="6210" spans="1:24" x14ac:dyDescent="0.25">
      <c r="A6210" s="6">
        <v>59728</v>
      </c>
      <c r="B6210" s="7" t="s">
        <v>3337</v>
      </c>
      <c r="C6210" s="8" t="s">
        <v>129</v>
      </c>
      <c r="D6210" s="8" t="s">
        <v>24</v>
      </c>
      <c r="E6210" s="9">
        <v>1</v>
      </c>
      <c r="F6210" s="8" t="s">
        <v>45</v>
      </c>
      <c r="G6210" s="8" t="s">
        <v>26</v>
      </c>
      <c r="H6210" s="8" t="s">
        <v>27</v>
      </c>
      <c r="I6210" s="10">
        <v>-35000</v>
      </c>
      <c r="J6210" s="10">
        <v>0</v>
      </c>
      <c r="K6210" s="10">
        <v>297</v>
      </c>
      <c r="L6210" s="10">
        <v>297</v>
      </c>
      <c r="M6210" s="10">
        <v>0</v>
      </c>
      <c r="N6210" s="10">
        <v>290</v>
      </c>
      <c r="O6210" s="7" t="s">
        <v>28</v>
      </c>
      <c r="P6210" s="14">
        <v>4.7559999999999998E-2</v>
      </c>
      <c r="Q6210" s="14">
        <v>4.7559999999999998E-2</v>
      </c>
      <c r="R6210" s="14" t="s">
        <v>3401</v>
      </c>
      <c r="S6210" s="10">
        <v>0</v>
      </c>
      <c r="T6210" s="10">
        <v>0</v>
      </c>
      <c r="U6210" s="7" t="s">
        <v>29</v>
      </c>
      <c r="V6210" s="7" t="s">
        <v>996</v>
      </c>
      <c r="W6210" s="7" t="s">
        <v>997</v>
      </c>
      <c r="X6210" s="7" t="s">
        <v>131</v>
      </c>
    </row>
    <row r="6211" spans="1:24" x14ac:dyDescent="0.25">
      <c r="A6211" s="6">
        <v>59759</v>
      </c>
      <c r="B6211" s="7" t="s">
        <v>3850</v>
      </c>
      <c r="C6211" s="8" t="s">
        <v>952</v>
      </c>
      <c r="D6211" s="8" t="s">
        <v>655</v>
      </c>
      <c r="E6211" s="9">
        <v>4</v>
      </c>
      <c r="F6211" s="8" t="s">
        <v>45</v>
      </c>
      <c r="G6211" s="8" t="s">
        <v>3402</v>
      </c>
      <c r="H6211" s="8" t="s">
        <v>3403</v>
      </c>
      <c r="I6211" s="10">
        <v>14652000</v>
      </c>
      <c r="J6211" s="10">
        <v>0</v>
      </c>
      <c r="K6211" s="10">
        <v>177464</v>
      </c>
      <c r="L6211" s="10">
        <v>177464</v>
      </c>
      <c r="M6211" s="10">
        <v>0</v>
      </c>
      <c r="N6211" s="10">
        <v>354922</v>
      </c>
      <c r="O6211" s="7" t="s">
        <v>28</v>
      </c>
      <c r="P6211" s="14">
        <v>25.554383999999999</v>
      </c>
      <c r="Q6211" s="14">
        <v>84.284143999999998</v>
      </c>
      <c r="R6211" s="14" t="s">
        <v>3401</v>
      </c>
      <c r="S6211" s="10">
        <v>26</v>
      </c>
      <c r="T6211" s="10">
        <v>23</v>
      </c>
      <c r="U6211" s="7" t="s">
        <v>189</v>
      </c>
      <c r="V6211" s="7" t="s">
        <v>68</v>
      </c>
      <c r="W6211" s="7" t="s">
        <v>69</v>
      </c>
      <c r="X6211" s="7" t="s">
        <v>70</v>
      </c>
    </row>
    <row r="6212" spans="1:24" x14ac:dyDescent="0.25">
      <c r="A6212" s="6">
        <v>59759</v>
      </c>
      <c r="B6212" s="7" t="s">
        <v>3850</v>
      </c>
      <c r="C6212" s="8" t="s">
        <v>952</v>
      </c>
      <c r="D6212" s="8" t="s">
        <v>655</v>
      </c>
      <c r="E6212" s="9">
        <v>4</v>
      </c>
      <c r="F6212" s="8" t="s">
        <v>54</v>
      </c>
      <c r="G6212" s="8" t="s">
        <v>3402</v>
      </c>
      <c r="H6212" s="8" t="s">
        <v>3403</v>
      </c>
      <c r="I6212" s="10">
        <v>5373000</v>
      </c>
      <c r="J6212" s="10">
        <v>0</v>
      </c>
      <c r="K6212" s="10">
        <v>48331</v>
      </c>
      <c r="L6212" s="10">
        <v>48331</v>
      </c>
      <c r="M6212" s="10">
        <v>0</v>
      </c>
      <c r="N6212" s="10">
        <v>96657</v>
      </c>
      <c r="O6212" s="7" t="s">
        <v>28</v>
      </c>
      <c r="P6212" s="14">
        <v>58.729759999999999</v>
      </c>
      <c r="Q6212" s="14">
        <v>84.284143999999998</v>
      </c>
      <c r="R6212" s="14" t="s">
        <v>3401</v>
      </c>
      <c r="S6212" s="10">
        <v>59</v>
      </c>
      <c r="T6212" s="10">
        <v>53</v>
      </c>
      <c r="U6212" s="7" t="s">
        <v>189</v>
      </c>
      <c r="V6212" s="7" t="s">
        <v>68</v>
      </c>
      <c r="W6212" s="7" t="s">
        <v>69</v>
      </c>
      <c r="X6212" s="7" t="s">
        <v>70</v>
      </c>
    </row>
    <row r="6213" spans="1:24" x14ac:dyDescent="0.25">
      <c r="A6213" s="6">
        <v>59763</v>
      </c>
      <c r="B6213" s="7" t="s">
        <v>3851</v>
      </c>
      <c r="C6213" s="8" t="s">
        <v>390</v>
      </c>
      <c r="D6213" s="8" t="s">
        <v>655</v>
      </c>
      <c r="E6213" s="9">
        <v>4</v>
      </c>
      <c r="F6213" s="8" t="s">
        <v>54</v>
      </c>
      <c r="G6213" s="8" t="s">
        <v>3402</v>
      </c>
      <c r="H6213" s="8" t="s">
        <v>3403</v>
      </c>
      <c r="I6213" s="10">
        <v>4885000</v>
      </c>
      <c r="J6213" s="10">
        <v>0</v>
      </c>
      <c r="K6213" s="10">
        <v>26066</v>
      </c>
      <c r="L6213" s="10">
        <v>26066</v>
      </c>
      <c r="M6213" s="10">
        <v>0</v>
      </c>
      <c r="N6213" s="10">
        <v>43444</v>
      </c>
      <c r="O6213" s="7" t="s">
        <v>28</v>
      </c>
      <c r="P6213" s="14">
        <v>26.397009000000001</v>
      </c>
      <c r="Q6213" s="14">
        <v>26.397009000000001</v>
      </c>
      <c r="R6213" s="14" t="s">
        <v>3401</v>
      </c>
      <c r="S6213" s="10">
        <v>26</v>
      </c>
      <c r="T6213" s="10">
        <v>24</v>
      </c>
      <c r="U6213" s="7" t="s">
        <v>29</v>
      </c>
      <c r="V6213" s="7" t="s">
        <v>391</v>
      </c>
      <c r="W6213" s="7" t="s">
        <v>392</v>
      </c>
      <c r="X6213" s="7" t="s">
        <v>131</v>
      </c>
    </row>
    <row r="6214" spans="1:24" x14ac:dyDescent="0.25">
      <c r="A6214" s="6">
        <v>59774</v>
      </c>
      <c r="B6214" s="7" t="s">
        <v>3852</v>
      </c>
      <c r="C6214" s="8" t="s">
        <v>369</v>
      </c>
      <c r="D6214" s="8" t="s">
        <v>550</v>
      </c>
      <c r="E6214" s="9">
        <v>7</v>
      </c>
      <c r="F6214" s="8" t="s">
        <v>54</v>
      </c>
      <c r="G6214" s="8" t="s">
        <v>3404</v>
      </c>
      <c r="H6214" s="8" t="s">
        <v>3403</v>
      </c>
      <c r="I6214" s="10">
        <v>25902000</v>
      </c>
      <c r="J6214" s="10">
        <v>8750</v>
      </c>
      <c r="K6214" s="10">
        <v>310129</v>
      </c>
      <c r="L6214" s="10">
        <v>285822</v>
      </c>
      <c r="M6214" s="10">
        <v>24307</v>
      </c>
      <c r="N6214" s="10">
        <v>499403</v>
      </c>
      <c r="O6214" s="7" t="s">
        <v>28</v>
      </c>
      <c r="P6214" s="14">
        <v>660.83002999999997</v>
      </c>
      <c r="Q6214" s="14">
        <v>660.83002999999997</v>
      </c>
      <c r="R6214" s="14" t="s">
        <v>3401</v>
      </c>
      <c r="S6214" s="10">
        <v>661</v>
      </c>
      <c r="T6214" s="10">
        <v>600</v>
      </c>
      <c r="U6214" s="7" t="s">
        <v>189</v>
      </c>
      <c r="V6214" s="7" t="s">
        <v>56</v>
      </c>
      <c r="W6214" s="7" t="s">
        <v>57</v>
      </c>
      <c r="X6214" s="7" t="s">
        <v>58</v>
      </c>
    </row>
    <row r="6215" spans="1:24" x14ac:dyDescent="0.25">
      <c r="A6215" s="6">
        <v>59782</v>
      </c>
      <c r="B6215" s="7" t="s">
        <v>3338</v>
      </c>
      <c r="C6215" s="8" t="s">
        <v>150</v>
      </c>
      <c r="D6215" s="8" t="s">
        <v>550</v>
      </c>
      <c r="E6215" s="9">
        <v>6</v>
      </c>
      <c r="F6215" s="8" t="s">
        <v>54</v>
      </c>
      <c r="G6215" s="8" t="s">
        <v>26</v>
      </c>
      <c r="H6215" s="8" t="s">
        <v>27</v>
      </c>
      <c r="I6215" s="10">
        <v>19520620</v>
      </c>
      <c r="J6215" s="10">
        <v>0</v>
      </c>
      <c r="K6215" s="10">
        <v>188655</v>
      </c>
      <c r="L6215" s="10">
        <v>188655</v>
      </c>
      <c r="M6215" s="10">
        <v>0</v>
      </c>
      <c r="N6215" s="10">
        <v>183340</v>
      </c>
      <c r="O6215" s="7" t="s">
        <v>28</v>
      </c>
      <c r="P6215" s="14">
        <v>253.74256</v>
      </c>
      <c r="Q6215" s="14">
        <v>253.74256</v>
      </c>
      <c r="R6215" s="14" t="s">
        <v>3401</v>
      </c>
      <c r="S6215" s="10">
        <v>254</v>
      </c>
      <c r="T6215" s="10">
        <v>230</v>
      </c>
      <c r="U6215" s="7" t="s">
        <v>65</v>
      </c>
      <c r="V6215" s="7" t="s">
        <v>77</v>
      </c>
      <c r="W6215" s="7" t="s">
        <v>78</v>
      </c>
      <c r="X6215" s="7" t="s">
        <v>79</v>
      </c>
    </row>
    <row r="6216" spans="1:24" x14ac:dyDescent="0.25">
      <c r="A6216" s="6">
        <v>59783</v>
      </c>
      <c r="B6216" s="7" t="s">
        <v>3853</v>
      </c>
      <c r="C6216" s="8" t="s">
        <v>249</v>
      </c>
      <c r="D6216" s="8" t="s">
        <v>550</v>
      </c>
      <c r="E6216" s="9">
        <v>7</v>
      </c>
      <c r="F6216" s="8" t="s">
        <v>54</v>
      </c>
      <c r="G6216" s="8" t="s">
        <v>3402</v>
      </c>
      <c r="H6216" s="8" t="s">
        <v>3403</v>
      </c>
      <c r="I6216" s="10">
        <v>16231000</v>
      </c>
      <c r="J6216" s="10">
        <v>5381</v>
      </c>
      <c r="K6216" s="10">
        <v>82109</v>
      </c>
      <c r="L6216" s="10">
        <v>74837</v>
      </c>
      <c r="M6216" s="10">
        <v>7272</v>
      </c>
      <c r="N6216" s="10">
        <v>161953</v>
      </c>
      <c r="O6216" s="7" t="s">
        <v>28</v>
      </c>
      <c r="P6216" s="14">
        <v>98.404262000000003</v>
      </c>
      <c r="Q6216" s="14">
        <v>98.404262000000003</v>
      </c>
      <c r="R6216" s="14" t="s">
        <v>3401</v>
      </c>
      <c r="S6216" s="10">
        <v>98</v>
      </c>
      <c r="T6216" s="10">
        <v>89</v>
      </c>
      <c r="U6216" s="7" t="s">
        <v>189</v>
      </c>
      <c r="V6216" s="7" t="s">
        <v>68</v>
      </c>
      <c r="W6216" s="7" t="s">
        <v>69</v>
      </c>
      <c r="X6216" s="7" t="s">
        <v>70</v>
      </c>
    </row>
    <row r="6217" spans="1:24" x14ac:dyDescent="0.25">
      <c r="A6217" s="6">
        <v>59784</v>
      </c>
      <c r="B6217" s="7" t="s">
        <v>3339</v>
      </c>
      <c r="C6217" s="8" t="s">
        <v>113</v>
      </c>
      <c r="D6217" s="8" t="s">
        <v>24</v>
      </c>
      <c r="E6217" s="9">
        <v>1</v>
      </c>
      <c r="F6217" s="8" t="s">
        <v>25</v>
      </c>
      <c r="G6217" s="8" t="s">
        <v>26</v>
      </c>
      <c r="H6217" s="8" t="s">
        <v>27</v>
      </c>
      <c r="I6217" s="10">
        <v>958134000</v>
      </c>
      <c r="J6217" s="10">
        <v>0</v>
      </c>
      <c r="K6217" s="10">
        <v>0</v>
      </c>
      <c r="L6217" s="10">
        <v>0</v>
      </c>
      <c r="M6217" s="10">
        <v>0</v>
      </c>
      <c r="N6217" s="10">
        <v>0</v>
      </c>
      <c r="O6217" s="7" t="s">
        <v>28</v>
      </c>
      <c r="P6217" s="14">
        <v>0</v>
      </c>
      <c r="Q6217" s="14">
        <v>2427.0830000000001</v>
      </c>
      <c r="R6217" s="14" t="s">
        <v>3401</v>
      </c>
      <c r="S6217" s="10">
        <v>0</v>
      </c>
      <c r="T6217" s="10">
        <v>0</v>
      </c>
      <c r="U6217" s="7" t="s">
        <v>46</v>
      </c>
      <c r="V6217" s="7" t="s">
        <v>2563</v>
      </c>
      <c r="W6217" s="7" t="s">
        <v>2564</v>
      </c>
      <c r="X6217" s="7" t="s">
        <v>49</v>
      </c>
    </row>
    <row r="6218" spans="1:24" x14ac:dyDescent="0.25">
      <c r="A6218" s="6">
        <v>59784</v>
      </c>
      <c r="B6218" s="7" t="s">
        <v>3339</v>
      </c>
      <c r="C6218" s="8" t="s">
        <v>113</v>
      </c>
      <c r="D6218" s="8" t="s">
        <v>24</v>
      </c>
      <c r="E6218" s="9">
        <v>1</v>
      </c>
      <c r="F6218" s="8" t="s">
        <v>33</v>
      </c>
      <c r="G6218" s="8" t="s">
        <v>26</v>
      </c>
      <c r="H6218" s="8" t="s">
        <v>27</v>
      </c>
      <c r="I6218" s="10">
        <v>1428767000</v>
      </c>
      <c r="J6218" s="10">
        <v>0</v>
      </c>
      <c r="K6218" s="10">
        <v>17868246</v>
      </c>
      <c r="L6218" s="10">
        <v>17868246</v>
      </c>
      <c r="M6218" s="10">
        <v>0</v>
      </c>
      <c r="N6218" s="10">
        <v>17336307</v>
      </c>
      <c r="O6218" s="7" t="s">
        <v>28</v>
      </c>
      <c r="P6218" s="14">
        <v>2427.0830000000001</v>
      </c>
      <c r="Q6218" s="14">
        <v>2427.0830000000001</v>
      </c>
      <c r="R6218" s="14" t="s">
        <v>3401</v>
      </c>
      <c r="S6218" s="10">
        <v>2427</v>
      </c>
      <c r="T6218" s="10">
        <v>2202</v>
      </c>
      <c r="U6218" s="7" t="s">
        <v>46</v>
      </c>
      <c r="V6218" s="7" t="s">
        <v>2563</v>
      </c>
      <c r="W6218" s="7" t="s">
        <v>2564</v>
      </c>
      <c r="X6218" s="7" t="s">
        <v>49</v>
      </c>
    </row>
    <row r="6219" spans="1:24" ht="26.25" x14ac:dyDescent="0.25">
      <c r="A6219" s="6">
        <v>59792</v>
      </c>
      <c r="B6219" s="7" t="s">
        <v>3854</v>
      </c>
      <c r="C6219" s="8" t="s">
        <v>188</v>
      </c>
      <c r="D6219" s="8" t="s">
        <v>24</v>
      </c>
      <c r="E6219" s="9">
        <v>1</v>
      </c>
      <c r="F6219" s="8" t="s">
        <v>54</v>
      </c>
      <c r="G6219" s="8" t="s">
        <v>3402</v>
      </c>
      <c r="H6219" s="8" t="s">
        <v>3403</v>
      </c>
      <c r="I6219" s="10">
        <v>314000</v>
      </c>
      <c r="J6219" s="10">
        <v>0</v>
      </c>
      <c r="K6219" s="10">
        <v>4980</v>
      </c>
      <c r="L6219" s="10">
        <v>4980</v>
      </c>
      <c r="M6219" s="10">
        <v>0</v>
      </c>
      <c r="N6219" s="10">
        <v>15860</v>
      </c>
      <c r="O6219" s="7" t="s">
        <v>28</v>
      </c>
      <c r="P6219" s="14">
        <v>9.6366946000000002</v>
      </c>
      <c r="Q6219" s="14">
        <v>9.6366946000000002</v>
      </c>
      <c r="R6219" s="14" t="s">
        <v>3401</v>
      </c>
      <c r="S6219" s="10">
        <v>10</v>
      </c>
      <c r="T6219" s="10">
        <v>9</v>
      </c>
      <c r="U6219" s="7" t="s">
        <v>189</v>
      </c>
      <c r="V6219" s="7" t="s">
        <v>68</v>
      </c>
      <c r="W6219" s="7" t="s">
        <v>69</v>
      </c>
      <c r="X6219" s="7" t="s">
        <v>70</v>
      </c>
    </row>
    <row r="6220" spans="1:24" x14ac:dyDescent="0.25">
      <c r="A6220" s="6">
        <v>59793</v>
      </c>
      <c r="B6220" s="7" t="s">
        <v>3340</v>
      </c>
      <c r="C6220" s="8" t="s">
        <v>83</v>
      </c>
      <c r="D6220" s="8" t="s">
        <v>24</v>
      </c>
      <c r="E6220" s="9">
        <v>1</v>
      </c>
      <c r="F6220" s="8" t="s">
        <v>45</v>
      </c>
      <c r="G6220" s="8" t="s">
        <v>40</v>
      </c>
      <c r="H6220" s="8" t="s">
        <v>41</v>
      </c>
      <c r="I6220" s="10">
        <v>138000</v>
      </c>
      <c r="J6220" s="10">
        <v>0</v>
      </c>
      <c r="K6220" s="10">
        <v>18690</v>
      </c>
      <c r="L6220" s="10">
        <v>18690</v>
      </c>
      <c r="M6220" s="10">
        <v>0</v>
      </c>
      <c r="N6220" s="10">
        <v>3272</v>
      </c>
      <c r="O6220" s="7" t="s">
        <v>42</v>
      </c>
      <c r="P6220" s="14">
        <v>8.3828639999999996</v>
      </c>
      <c r="Q6220" s="14">
        <v>8.3828639999999996</v>
      </c>
      <c r="R6220" s="14" t="s">
        <v>3401</v>
      </c>
      <c r="S6220" s="10">
        <v>8</v>
      </c>
      <c r="T6220" s="10">
        <v>8</v>
      </c>
      <c r="U6220" s="7" t="s">
        <v>84</v>
      </c>
      <c r="V6220" s="7" t="s">
        <v>85</v>
      </c>
      <c r="W6220" s="7" t="s">
        <v>86</v>
      </c>
      <c r="X6220" s="7" t="s">
        <v>87</v>
      </c>
    </row>
    <row r="6221" spans="1:24" x14ac:dyDescent="0.25">
      <c r="A6221" s="6">
        <v>59794</v>
      </c>
      <c r="B6221" s="7" t="s">
        <v>3341</v>
      </c>
      <c r="C6221" s="8" t="s">
        <v>188</v>
      </c>
      <c r="D6221" s="8" t="s">
        <v>24</v>
      </c>
      <c r="E6221" s="9">
        <v>3</v>
      </c>
      <c r="F6221" s="8" t="s">
        <v>45</v>
      </c>
      <c r="G6221" s="8" t="s">
        <v>26</v>
      </c>
      <c r="H6221" s="8" t="s">
        <v>27</v>
      </c>
      <c r="I6221" s="10">
        <v>19195000</v>
      </c>
      <c r="J6221" s="10">
        <v>107268</v>
      </c>
      <c r="K6221" s="10">
        <v>291796</v>
      </c>
      <c r="L6221" s="10">
        <v>118783</v>
      </c>
      <c r="M6221" s="10">
        <v>173013</v>
      </c>
      <c r="N6221" s="10">
        <v>291796</v>
      </c>
      <c r="O6221" s="7" t="s">
        <v>28</v>
      </c>
      <c r="P6221" s="14">
        <v>47.854543999999997</v>
      </c>
      <c r="Q6221" s="14">
        <v>47.854543999999997</v>
      </c>
      <c r="R6221" s="14" t="s">
        <v>3401</v>
      </c>
      <c r="S6221" s="10">
        <v>48</v>
      </c>
      <c r="T6221" s="10">
        <v>43</v>
      </c>
      <c r="U6221" s="7" t="s">
        <v>189</v>
      </c>
      <c r="V6221" s="7" t="s">
        <v>68</v>
      </c>
      <c r="W6221" s="7" t="s">
        <v>69</v>
      </c>
      <c r="X6221" s="7" t="s">
        <v>70</v>
      </c>
    </row>
    <row r="6222" spans="1:24" x14ac:dyDescent="0.25">
      <c r="A6222" s="6">
        <v>59800</v>
      </c>
      <c r="B6222" s="7" t="s">
        <v>3342</v>
      </c>
      <c r="C6222" s="8" t="s">
        <v>25</v>
      </c>
      <c r="D6222" s="8" t="s">
        <v>24</v>
      </c>
      <c r="E6222" s="9">
        <v>2</v>
      </c>
      <c r="F6222" s="8" t="s">
        <v>2125</v>
      </c>
      <c r="G6222" s="8" t="s">
        <v>26</v>
      </c>
      <c r="H6222" s="8" t="s">
        <v>27</v>
      </c>
      <c r="I6222" s="10">
        <v>7923000</v>
      </c>
      <c r="J6222" s="10">
        <v>0</v>
      </c>
      <c r="K6222" s="10">
        <v>56705</v>
      </c>
      <c r="L6222" s="10">
        <v>56705</v>
      </c>
      <c r="M6222" s="10">
        <v>0</v>
      </c>
      <c r="N6222" s="10">
        <v>55592</v>
      </c>
      <c r="O6222" s="7" t="s">
        <v>28</v>
      </c>
      <c r="P6222" s="14">
        <v>0</v>
      </c>
      <c r="Q6222" s="14">
        <v>0</v>
      </c>
      <c r="R6222" s="14" t="s">
        <v>3401</v>
      </c>
      <c r="S6222" s="10">
        <v>0</v>
      </c>
      <c r="T6222" s="10">
        <v>0</v>
      </c>
      <c r="U6222" s="7" t="s">
        <v>46</v>
      </c>
      <c r="V6222" s="7" t="s">
        <v>159</v>
      </c>
      <c r="W6222" s="7" t="s">
        <v>160</v>
      </c>
      <c r="X6222" s="7" t="s">
        <v>145</v>
      </c>
    </row>
    <row r="6223" spans="1:24" x14ac:dyDescent="0.25">
      <c r="A6223" s="6">
        <v>59801</v>
      </c>
      <c r="B6223" s="7" t="s">
        <v>3343</v>
      </c>
      <c r="C6223" s="8" t="s">
        <v>33</v>
      </c>
      <c r="D6223" s="8" t="s">
        <v>24</v>
      </c>
      <c r="E6223" s="9">
        <v>2</v>
      </c>
      <c r="F6223" s="8" t="s">
        <v>2125</v>
      </c>
      <c r="G6223" s="8" t="s">
        <v>26</v>
      </c>
      <c r="H6223" s="8" t="s">
        <v>27</v>
      </c>
      <c r="I6223" s="10">
        <v>7736000</v>
      </c>
      <c r="J6223" s="10">
        <v>0</v>
      </c>
      <c r="K6223" s="10">
        <v>54563</v>
      </c>
      <c r="L6223" s="10">
        <v>54563</v>
      </c>
      <c r="M6223" s="10">
        <v>0</v>
      </c>
      <c r="N6223" s="10">
        <v>53076</v>
      </c>
      <c r="O6223" s="7" t="s">
        <v>28</v>
      </c>
      <c r="P6223" s="14">
        <v>0</v>
      </c>
      <c r="Q6223" s="14">
        <v>0</v>
      </c>
      <c r="R6223" s="14" t="s">
        <v>3401</v>
      </c>
      <c r="S6223" s="10">
        <v>0</v>
      </c>
      <c r="T6223" s="10">
        <v>0</v>
      </c>
      <c r="U6223" s="7" t="s">
        <v>225</v>
      </c>
      <c r="V6223" s="7" t="s">
        <v>226</v>
      </c>
      <c r="W6223" s="7" t="s">
        <v>227</v>
      </c>
      <c r="X6223" s="7" t="s">
        <v>228</v>
      </c>
    </row>
    <row r="6224" spans="1:24" x14ac:dyDescent="0.25">
      <c r="A6224" s="6">
        <v>59802</v>
      </c>
      <c r="B6224" s="7" t="s">
        <v>3344</v>
      </c>
      <c r="C6224" s="8" t="s">
        <v>25</v>
      </c>
      <c r="D6224" s="8" t="s">
        <v>24</v>
      </c>
      <c r="E6224" s="9">
        <v>2</v>
      </c>
      <c r="F6224" s="8" t="s">
        <v>2125</v>
      </c>
      <c r="G6224" s="8" t="s">
        <v>26</v>
      </c>
      <c r="H6224" s="8" t="s">
        <v>27</v>
      </c>
      <c r="I6224" s="10">
        <v>8128000</v>
      </c>
      <c r="J6224" s="10">
        <v>0</v>
      </c>
      <c r="K6224" s="10">
        <v>61302</v>
      </c>
      <c r="L6224" s="10">
        <v>61302</v>
      </c>
      <c r="M6224" s="10">
        <v>0</v>
      </c>
      <c r="N6224" s="10">
        <v>60219</v>
      </c>
      <c r="O6224" s="7" t="s">
        <v>28</v>
      </c>
      <c r="P6224" s="14">
        <v>0</v>
      </c>
      <c r="Q6224" s="14">
        <v>0</v>
      </c>
      <c r="R6224" s="14" t="s">
        <v>3401</v>
      </c>
      <c r="S6224" s="10">
        <v>0</v>
      </c>
      <c r="T6224" s="10">
        <v>0</v>
      </c>
      <c r="U6224" s="7" t="s">
        <v>46</v>
      </c>
      <c r="V6224" s="7" t="s">
        <v>159</v>
      </c>
      <c r="W6224" s="7" t="s">
        <v>160</v>
      </c>
      <c r="X6224" s="7" t="s">
        <v>145</v>
      </c>
    </row>
    <row r="6225" spans="1:24" x14ac:dyDescent="0.25">
      <c r="A6225" s="6">
        <v>59803</v>
      </c>
      <c r="B6225" s="7" t="s">
        <v>3345</v>
      </c>
      <c r="C6225" s="8" t="s">
        <v>25</v>
      </c>
      <c r="D6225" s="8" t="s">
        <v>24</v>
      </c>
      <c r="E6225" s="9">
        <v>2</v>
      </c>
      <c r="F6225" s="8" t="s">
        <v>2125</v>
      </c>
      <c r="G6225" s="8" t="s">
        <v>26</v>
      </c>
      <c r="H6225" s="8" t="s">
        <v>27</v>
      </c>
      <c r="I6225" s="10">
        <v>7758000</v>
      </c>
      <c r="J6225" s="10">
        <v>0</v>
      </c>
      <c r="K6225" s="10">
        <v>55212</v>
      </c>
      <c r="L6225" s="10">
        <v>55212</v>
      </c>
      <c r="M6225" s="10">
        <v>0</v>
      </c>
      <c r="N6225" s="10">
        <v>54237</v>
      </c>
      <c r="O6225" s="7" t="s">
        <v>28</v>
      </c>
      <c r="P6225" s="14">
        <v>0</v>
      </c>
      <c r="Q6225" s="14">
        <v>0</v>
      </c>
      <c r="R6225" s="14" t="s">
        <v>3401</v>
      </c>
      <c r="S6225" s="10">
        <v>0</v>
      </c>
      <c r="T6225" s="10">
        <v>0</v>
      </c>
      <c r="U6225" s="7" t="s">
        <v>46</v>
      </c>
      <c r="V6225" s="7" t="s">
        <v>159</v>
      </c>
      <c r="W6225" s="7" t="s">
        <v>160</v>
      </c>
      <c r="X6225" s="7" t="s">
        <v>145</v>
      </c>
    </row>
    <row r="6226" spans="1:24" x14ac:dyDescent="0.25">
      <c r="A6226" s="6">
        <v>59804</v>
      </c>
      <c r="B6226" s="7" t="s">
        <v>3346</v>
      </c>
      <c r="C6226" s="8" t="s">
        <v>25</v>
      </c>
      <c r="D6226" s="8" t="s">
        <v>24</v>
      </c>
      <c r="E6226" s="9">
        <v>2</v>
      </c>
      <c r="F6226" s="8" t="s">
        <v>2125</v>
      </c>
      <c r="G6226" s="8" t="s">
        <v>26</v>
      </c>
      <c r="H6226" s="8" t="s">
        <v>27</v>
      </c>
      <c r="I6226" s="10">
        <v>7018000</v>
      </c>
      <c r="J6226" s="10">
        <v>0</v>
      </c>
      <c r="K6226" s="10">
        <v>52805</v>
      </c>
      <c r="L6226" s="10">
        <v>52805</v>
      </c>
      <c r="M6226" s="10">
        <v>0</v>
      </c>
      <c r="N6226" s="10">
        <v>51771</v>
      </c>
      <c r="O6226" s="7" t="s">
        <v>28</v>
      </c>
      <c r="P6226" s="14">
        <v>0</v>
      </c>
      <c r="Q6226" s="14">
        <v>0</v>
      </c>
      <c r="R6226" s="14" t="s">
        <v>3401</v>
      </c>
      <c r="S6226" s="10">
        <v>0</v>
      </c>
      <c r="T6226" s="10">
        <v>0</v>
      </c>
      <c r="U6226" s="7" t="s">
        <v>46</v>
      </c>
      <c r="V6226" s="7" t="s">
        <v>159</v>
      </c>
      <c r="W6226" s="7" t="s">
        <v>160</v>
      </c>
      <c r="X6226" s="7" t="s">
        <v>145</v>
      </c>
    </row>
    <row r="6227" spans="1:24" x14ac:dyDescent="0.25">
      <c r="A6227" s="6">
        <v>59805</v>
      </c>
      <c r="B6227" s="7" t="s">
        <v>3347</v>
      </c>
      <c r="C6227" s="8" t="s">
        <v>25</v>
      </c>
      <c r="D6227" s="8" t="s">
        <v>24</v>
      </c>
      <c r="E6227" s="9">
        <v>2</v>
      </c>
      <c r="F6227" s="8" t="s">
        <v>2125</v>
      </c>
      <c r="G6227" s="8" t="s">
        <v>26</v>
      </c>
      <c r="H6227" s="8" t="s">
        <v>27</v>
      </c>
      <c r="I6227" s="10">
        <v>7498000</v>
      </c>
      <c r="J6227" s="10">
        <v>0</v>
      </c>
      <c r="K6227" s="10">
        <v>53904</v>
      </c>
      <c r="L6227" s="10">
        <v>53904</v>
      </c>
      <c r="M6227" s="10">
        <v>0</v>
      </c>
      <c r="N6227" s="10">
        <v>52952</v>
      </c>
      <c r="O6227" s="7" t="s">
        <v>28</v>
      </c>
      <c r="P6227" s="14">
        <v>0</v>
      </c>
      <c r="Q6227" s="14">
        <v>0</v>
      </c>
      <c r="R6227" s="14" t="s">
        <v>3401</v>
      </c>
      <c r="S6227" s="10">
        <v>0</v>
      </c>
      <c r="T6227" s="10">
        <v>0</v>
      </c>
      <c r="U6227" s="7" t="s">
        <v>46</v>
      </c>
      <c r="V6227" s="7" t="s">
        <v>159</v>
      </c>
      <c r="W6227" s="7" t="s">
        <v>160</v>
      </c>
      <c r="X6227" s="7" t="s">
        <v>145</v>
      </c>
    </row>
    <row r="6228" spans="1:24" x14ac:dyDescent="0.25">
      <c r="A6228" s="6">
        <v>59808</v>
      </c>
      <c r="B6228" s="7" t="s">
        <v>3855</v>
      </c>
      <c r="C6228" s="8" t="s">
        <v>369</v>
      </c>
      <c r="D6228" s="8" t="s">
        <v>24</v>
      </c>
      <c r="E6228" s="9">
        <v>2</v>
      </c>
      <c r="F6228" s="8" t="s">
        <v>54</v>
      </c>
      <c r="G6228" s="8" t="s">
        <v>3402</v>
      </c>
      <c r="H6228" s="8" t="s">
        <v>3403</v>
      </c>
      <c r="I6228" s="10">
        <v>4608000</v>
      </c>
      <c r="J6228" s="10">
        <v>0</v>
      </c>
      <c r="K6228" s="10">
        <v>72129</v>
      </c>
      <c r="L6228" s="10">
        <v>72129</v>
      </c>
      <c r="M6228" s="10">
        <v>0</v>
      </c>
      <c r="N6228" s="10">
        <v>144253</v>
      </c>
      <c r="O6228" s="7" t="s">
        <v>28</v>
      </c>
      <c r="P6228" s="14">
        <v>87.649564999999996</v>
      </c>
      <c r="Q6228" s="14">
        <v>87.649564999999996</v>
      </c>
      <c r="R6228" s="14" t="s">
        <v>3401</v>
      </c>
      <c r="S6228" s="10">
        <v>88</v>
      </c>
      <c r="T6228" s="10">
        <v>80</v>
      </c>
      <c r="U6228" s="7" t="s">
        <v>189</v>
      </c>
      <c r="V6228" s="7" t="s">
        <v>56</v>
      </c>
      <c r="W6228" s="7" t="s">
        <v>57</v>
      </c>
      <c r="X6228" s="7" t="s">
        <v>58</v>
      </c>
    </row>
    <row r="6229" spans="1:24" x14ac:dyDescent="0.25">
      <c r="A6229" s="6">
        <v>59809</v>
      </c>
      <c r="B6229" s="7" t="s">
        <v>3348</v>
      </c>
      <c r="C6229" s="8" t="s">
        <v>1016</v>
      </c>
      <c r="D6229" s="8" t="s">
        <v>24</v>
      </c>
      <c r="E6229" s="9">
        <v>2</v>
      </c>
      <c r="F6229" s="8" t="s">
        <v>54</v>
      </c>
      <c r="G6229" s="8" t="s">
        <v>26</v>
      </c>
      <c r="H6229" s="8" t="s">
        <v>27</v>
      </c>
      <c r="I6229" s="10">
        <v>2066861</v>
      </c>
      <c r="J6229" s="10">
        <v>0</v>
      </c>
      <c r="K6229" s="10">
        <v>11898</v>
      </c>
      <c r="L6229" s="10">
        <v>11898</v>
      </c>
      <c r="M6229" s="10">
        <v>0</v>
      </c>
      <c r="N6229" s="10">
        <v>11667</v>
      </c>
      <c r="O6229" s="7" t="s">
        <v>28</v>
      </c>
      <c r="P6229" s="14">
        <v>16.147127999999999</v>
      </c>
      <c r="Q6229" s="14">
        <v>17.591697</v>
      </c>
      <c r="R6229" s="14" t="s">
        <v>3401</v>
      </c>
      <c r="S6229" s="10">
        <v>16</v>
      </c>
      <c r="T6229" s="10">
        <v>15</v>
      </c>
      <c r="U6229" s="7" t="s">
        <v>29</v>
      </c>
      <c r="V6229" s="7" t="s">
        <v>60</v>
      </c>
      <c r="W6229" s="7" t="s">
        <v>61</v>
      </c>
      <c r="X6229" s="7" t="s">
        <v>61</v>
      </c>
    </row>
    <row r="6230" spans="1:24" x14ac:dyDescent="0.25">
      <c r="A6230" s="6">
        <v>59809</v>
      </c>
      <c r="B6230" s="7" t="s">
        <v>3348</v>
      </c>
      <c r="C6230" s="8" t="s">
        <v>1016</v>
      </c>
      <c r="D6230" s="8" t="s">
        <v>24</v>
      </c>
      <c r="E6230" s="9">
        <v>2</v>
      </c>
      <c r="F6230" s="8" t="s">
        <v>54</v>
      </c>
      <c r="G6230" s="8" t="s">
        <v>40</v>
      </c>
      <c r="H6230" s="8" t="s">
        <v>41</v>
      </c>
      <c r="I6230" s="10">
        <v>156139</v>
      </c>
      <c r="J6230" s="10">
        <v>0</v>
      </c>
      <c r="K6230" s="10">
        <v>900</v>
      </c>
      <c r="L6230" s="10">
        <v>900</v>
      </c>
      <c r="M6230" s="10">
        <v>0</v>
      </c>
      <c r="N6230" s="10">
        <v>155</v>
      </c>
      <c r="O6230" s="7" t="s">
        <v>42</v>
      </c>
      <c r="P6230" s="14">
        <v>1.444569</v>
      </c>
      <c r="Q6230" s="14">
        <v>17.591697</v>
      </c>
      <c r="R6230" s="14" t="s">
        <v>3401</v>
      </c>
      <c r="S6230" s="10">
        <v>1</v>
      </c>
      <c r="T6230" s="10">
        <v>1</v>
      </c>
      <c r="U6230" s="7" t="s">
        <v>29</v>
      </c>
      <c r="V6230" s="7" t="s">
        <v>60</v>
      </c>
      <c r="W6230" s="7" t="s">
        <v>61</v>
      </c>
      <c r="X6230" s="7" t="s">
        <v>61</v>
      </c>
    </row>
    <row r="6231" spans="1:24" x14ac:dyDescent="0.25">
      <c r="A6231" s="6">
        <v>59810</v>
      </c>
      <c r="B6231" s="7" t="s">
        <v>3856</v>
      </c>
      <c r="C6231" s="8" t="s">
        <v>1092</v>
      </c>
      <c r="D6231" s="8" t="s">
        <v>24</v>
      </c>
      <c r="E6231" s="9">
        <v>2</v>
      </c>
      <c r="F6231" s="8" t="s">
        <v>54</v>
      </c>
      <c r="G6231" s="8" t="s">
        <v>3404</v>
      </c>
      <c r="H6231" s="8" t="s">
        <v>3403</v>
      </c>
      <c r="I6231" s="10">
        <v>6239000</v>
      </c>
      <c r="J6231" s="10">
        <v>0</v>
      </c>
      <c r="K6231" s="10">
        <v>73746</v>
      </c>
      <c r="L6231" s="10">
        <v>73746</v>
      </c>
      <c r="M6231" s="10">
        <v>0</v>
      </c>
      <c r="N6231" s="10">
        <v>131688</v>
      </c>
      <c r="O6231" s="7" t="s">
        <v>28</v>
      </c>
      <c r="P6231" s="14">
        <v>174.25483</v>
      </c>
      <c r="Q6231" s="14">
        <v>174.25483</v>
      </c>
      <c r="R6231" s="14" t="s">
        <v>3401</v>
      </c>
      <c r="S6231" s="10">
        <v>174</v>
      </c>
      <c r="T6231" s="10">
        <v>158</v>
      </c>
      <c r="U6231" s="7" t="s">
        <v>55</v>
      </c>
      <c r="V6231" s="7" t="s">
        <v>56</v>
      </c>
      <c r="W6231" s="7" t="s">
        <v>57</v>
      </c>
      <c r="X6231" s="7" t="s">
        <v>58</v>
      </c>
    </row>
    <row r="6232" spans="1:24" x14ac:dyDescent="0.25">
      <c r="A6232" s="6">
        <v>59815</v>
      </c>
      <c r="B6232" s="7" t="s">
        <v>3857</v>
      </c>
      <c r="C6232" s="8" t="s">
        <v>586</v>
      </c>
      <c r="D6232" s="8" t="s">
        <v>24</v>
      </c>
      <c r="E6232" s="9">
        <v>2</v>
      </c>
      <c r="F6232" s="8" t="s">
        <v>54</v>
      </c>
      <c r="G6232" s="8" t="s">
        <v>3402</v>
      </c>
      <c r="H6232" s="8" t="s">
        <v>3403</v>
      </c>
      <c r="I6232" s="10">
        <v>14102000</v>
      </c>
      <c r="J6232" s="10">
        <v>0</v>
      </c>
      <c r="K6232" s="10">
        <v>211966</v>
      </c>
      <c r="L6232" s="10">
        <v>211966</v>
      </c>
      <c r="M6232" s="10">
        <v>0</v>
      </c>
      <c r="N6232" s="10">
        <v>423925</v>
      </c>
      <c r="O6232" s="7" t="s">
        <v>28</v>
      </c>
      <c r="P6232" s="14">
        <v>257.58107000000001</v>
      </c>
      <c r="Q6232" s="14">
        <v>257.58107000000001</v>
      </c>
      <c r="R6232" s="14" t="s">
        <v>3401</v>
      </c>
      <c r="S6232" s="10">
        <v>258</v>
      </c>
      <c r="T6232" s="10">
        <v>234</v>
      </c>
      <c r="U6232" s="7" t="s">
        <v>225</v>
      </c>
      <c r="V6232" s="7" t="s">
        <v>226</v>
      </c>
      <c r="W6232" s="7" t="s">
        <v>227</v>
      </c>
      <c r="X6232" s="7" t="s">
        <v>228</v>
      </c>
    </row>
    <row r="6233" spans="1:24" x14ac:dyDescent="0.25">
      <c r="A6233" s="6">
        <v>59816</v>
      </c>
      <c r="B6233" s="7" t="s">
        <v>3858</v>
      </c>
      <c r="C6233" s="8" t="s">
        <v>850</v>
      </c>
      <c r="D6233" s="8" t="s">
        <v>24</v>
      </c>
      <c r="E6233" s="9">
        <v>2</v>
      </c>
      <c r="F6233" s="8" t="s">
        <v>54</v>
      </c>
      <c r="G6233" s="8" t="s">
        <v>3402</v>
      </c>
      <c r="H6233" s="8" t="s">
        <v>3403</v>
      </c>
      <c r="I6233" s="10">
        <v>30206000</v>
      </c>
      <c r="J6233" s="10">
        <v>0</v>
      </c>
      <c r="K6233" s="10">
        <v>285624</v>
      </c>
      <c r="L6233" s="10">
        <v>285624</v>
      </c>
      <c r="M6233" s="10">
        <v>0</v>
      </c>
      <c r="N6233" s="10">
        <v>793405</v>
      </c>
      <c r="O6233" s="7" t="s">
        <v>28</v>
      </c>
      <c r="P6233" s="14">
        <v>482.08080999999999</v>
      </c>
      <c r="Q6233" s="14">
        <v>482.08080999999999</v>
      </c>
      <c r="R6233" s="14" t="s">
        <v>3401</v>
      </c>
      <c r="S6233" s="10">
        <v>482</v>
      </c>
      <c r="T6233" s="10">
        <v>437</v>
      </c>
      <c r="U6233" s="7" t="s">
        <v>225</v>
      </c>
      <c r="V6233" s="7" t="s">
        <v>851</v>
      </c>
      <c r="W6233" s="7" t="s">
        <v>852</v>
      </c>
      <c r="X6233" s="7" t="s">
        <v>852</v>
      </c>
    </row>
    <row r="6234" spans="1:24" x14ac:dyDescent="0.25">
      <c r="A6234" s="6">
        <v>59845</v>
      </c>
      <c r="B6234" s="7" t="s">
        <v>3349</v>
      </c>
      <c r="C6234" s="8" t="s">
        <v>1070</v>
      </c>
      <c r="D6234" s="8" t="s">
        <v>24</v>
      </c>
      <c r="E6234" s="9">
        <v>2</v>
      </c>
      <c r="F6234" s="8" t="s">
        <v>54</v>
      </c>
      <c r="G6234" s="8" t="s">
        <v>3402</v>
      </c>
      <c r="H6234" s="8" t="s">
        <v>3403</v>
      </c>
      <c r="I6234" s="10">
        <v>18013114</v>
      </c>
      <c r="J6234" s="10">
        <v>0</v>
      </c>
      <c r="K6234" s="10">
        <v>191651</v>
      </c>
      <c r="L6234" s="10">
        <v>191651</v>
      </c>
      <c r="M6234" s="10">
        <v>0</v>
      </c>
      <c r="N6234" s="10">
        <v>383297</v>
      </c>
      <c r="O6234" s="7" t="s">
        <v>28</v>
      </c>
      <c r="P6234" s="14">
        <v>232.89509000000001</v>
      </c>
      <c r="Q6234" s="14">
        <v>253.99511999999999</v>
      </c>
      <c r="R6234" s="14" t="s">
        <v>3401</v>
      </c>
      <c r="S6234" s="10">
        <v>233</v>
      </c>
      <c r="T6234" s="10">
        <v>211</v>
      </c>
      <c r="U6234" s="7" t="s">
        <v>29</v>
      </c>
      <c r="V6234" s="7" t="s">
        <v>68</v>
      </c>
      <c r="W6234" s="7" t="s">
        <v>69</v>
      </c>
      <c r="X6234" s="7" t="s">
        <v>70</v>
      </c>
    </row>
    <row r="6235" spans="1:24" x14ac:dyDescent="0.25">
      <c r="A6235" s="6">
        <v>59845</v>
      </c>
      <c r="B6235" s="7" t="s">
        <v>3349</v>
      </c>
      <c r="C6235" s="8" t="s">
        <v>1070</v>
      </c>
      <c r="D6235" s="8" t="s">
        <v>24</v>
      </c>
      <c r="E6235" s="9">
        <v>2</v>
      </c>
      <c r="F6235" s="8" t="s">
        <v>54</v>
      </c>
      <c r="G6235" s="8" t="s">
        <v>40</v>
      </c>
      <c r="H6235" s="8" t="s">
        <v>41</v>
      </c>
      <c r="I6235" s="10">
        <v>1228886</v>
      </c>
      <c r="J6235" s="10">
        <v>0</v>
      </c>
      <c r="K6235" s="10">
        <v>13075</v>
      </c>
      <c r="L6235" s="10">
        <v>13075</v>
      </c>
      <c r="M6235" s="10">
        <v>0</v>
      </c>
      <c r="N6235" s="10">
        <v>2264</v>
      </c>
      <c r="O6235" s="7" t="s">
        <v>42</v>
      </c>
      <c r="P6235" s="14">
        <v>21.100027000000001</v>
      </c>
      <c r="Q6235" s="14">
        <v>253.99511999999999</v>
      </c>
      <c r="R6235" s="14" t="s">
        <v>3401</v>
      </c>
      <c r="S6235" s="10">
        <v>21</v>
      </c>
      <c r="T6235" s="10">
        <v>19</v>
      </c>
      <c r="U6235" s="7" t="s">
        <v>29</v>
      </c>
      <c r="V6235" s="7" t="s">
        <v>68</v>
      </c>
      <c r="W6235" s="7" t="s">
        <v>69</v>
      </c>
      <c r="X6235" s="7" t="s">
        <v>70</v>
      </c>
    </row>
    <row r="6236" spans="1:24" x14ac:dyDescent="0.25">
      <c r="A6236" s="6">
        <v>59847</v>
      </c>
      <c r="B6236" s="7" t="s">
        <v>3350</v>
      </c>
      <c r="C6236" s="8" t="s">
        <v>188</v>
      </c>
      <c r="D6236" s="8" t="s">
        <v>24</v>
      </c>
      <c r="E6236" s="9">
        <v>3</v>
      </c>
      <c r="F6236" s="8" t="s">
        <v>54</v>
      </c>
      <c r="G6236" s="8" t="s">
        <v>26</v>
      </c>
      <c r="H6236" s="8" t="s">
        <v>27</v>
      </c>
      <c r="I6236" s="10">
        <v>125000</v>
      </c>
      <c r="J6236" s="10">
        <v>867</v>
      </c>
      <c r="K6236" s="10">
        <v>4310</v>
      </c>
      <c r="L6236" s="10">
        <v>1421</v>
      </c>
      <c r="M6236" s="10">
        <v>2889</v>
      </c>
      <c r="N6236" s="10">
        <v>4310</v>
      </c>
      <c r="O6236" s="7" t="s">
        <v>28</v>
      </c>
      <c r="P6236" s="14">
        <v>5.9650400000000001</v>
      </c>
      <c r="Q6236" s="14">
        <v>5.9650400000000001</v>
      </c>
      <c r="R6236" s="14" t="s">
        <v>3401</v>
      </c>
      <c r="S6236" s="10">
        <v>6</v>
      </c>
      <c r="T6236" s="10">
        <v>5</v>
      </c>
      <c r="U6236" s="7" t="s">
        <v>189</v>
      </c>
      <c r="V6236" s="7" t="s">
        <v>68</v>
      </c>
      <c r="W6236" s="7" t="s">
        <v>69</v>
      </c>
      <c r="X6236" s="7" t="s">
        <v>70</v>
      </c>
    </row>
    <row r="6237" spans="1:24" x14ac:dyDescent="0.25">
      <c r="A6237" s="6">
        <v>59860</v>
      </c>
      <c r="B6237" s="7" t="s">
        <v>3351</v>
      </c>
      <c r="C6237" s="8" t="s">
        <v>1070</v>
      </c>
      <c r="D6237" s="8" t="s">
        <v>550</v>
      </c>
      <c r="E6237" s="9">
        <v>7</v>
      </c>
      <c r="F6237" s="8" t="s">
        <v>45</v>
      </c>
      <c r="G6237" s="8" t="s">
        <v>26</v>
      </c>
      <c r="H6237" s="8" t="s">
        <v>27</v>
      </c>
      <c r="I6237" s="10">
        <v>93668000</v>
      </c>
      <c r="J6237" s="10">
        <v>569815</v>
      </c>
      <c r="K6237" s="10">
        <v>1084648</v>
      </c>
      <c r="L6237" s="10">
        <v>389751</v>
      </c>
      <c r="M6237" s="10">
        <v>694897</v>
      </c>
      <c r="N6237" s="10">
        <v>1047969</v>
      </c>
      <c r="O6237" s="7" t="s">
        <v>28</v>
      </c>
      <c r="P6237" s="14">
        <v>171.86691999999999</v>
      </c>
      <c r="Q6237" s="14">
        <v>171.86691999999999</v>
      </c>
      <c r="R6237" s="14" t="s">
        <v>3401</v>
      </c>
      <c r="S6237" s="10">
        <v>172</v>
      </c>
      <c r="T6237" s="10">
        <v>156</v>
      </c>
      <c r="U6237" s="7" t="s">
        <v>189</v>
      </c>
      <c r="V6237" s="7" t="s">
        <v>68</v>
      </c>
      <c r="W6237" s="7" t="s">
        <v>69</v>
      </c>
      <c r="X6237" s="7" t="s">
        <v>70</v>
      </c>
    </row>
    <row r="6238" spans="1:24" x14ac:dyDescent="0.25">
      <c r="A6238" s="6">
        <v>59877</v>
      </c>
      <c r="B6238" s="7" t="s">
        <v>3352</v>
      </c>
      <c r="C6238" s="8" t="s">
        <v>25</v>
      </c>
      <c r="D6238" s="8" t="s">
        <v>655</v>
      </c>
      <c r="E6238" s="9">
        <v>5</v>
      </c>
      <c r="F6238" s="8" t="s">
        <v>2125</v>
      </c>
      <c r="G6238" s="8" t="s">
        <v>26</v>
      </c>
      <c r="H6238" s="8" t="s">
        <v>27</v>
      </c>
      <c r="I6238" s="10">
        <v>397839</v>
      </c>
      <c r="J6238" s="10">
        <v>0</v>
      </c>
      <c r="K6238" s="10">
        <v>3356</v>
      </c>
      <c r="L6238" s="10">
        <v>3356</v>
      </c>
      <c r="M6238" s="10">
        <v>0</v>
      </c>
      <c r="N6238" s="10">
        <v>3211</v>
      </c>
      <c r="O6238" s="7" t="s">
        <v>28</v>
      </c>
      <c r="P6238" s="14">
        <v>0</v>
      </c>
      <c r="Q6238" s="14">
        <v>0</v>
      </c>
      <c r="R6238" s="14" t="s">
        <v>3401</v>
      </c>
      <c r="S6238" s="10">
        <v>0</v>
      </c>
      <c r="T6238" s="10">
        <v>0</v>
      </c>
      <c r="U6238" s="7" t="s">
        <v>46</v>
      </c>
      <c r="V6238" s="7" t="s">
        <v>159</v>
      </c>
      <c r="W6238" s="7" t="s">
        <v>160</v>
      </c>
      <c r="X6238" s="7" t="s">
        <v>145</v>
      </c>
    </row>
    <row r="6239" spans="1:24" x14ac:dyDescent="0.25">
      <c r="A6239" s="6">
        <v>59877</v>
      </c>
      <c r="B6239" s="7" t="s">
        <v>3352</v>
      </c>
      <c r="C6239" s="8" t="s">
        <v>25</v>
      </c>
      <c r="D6239" s="8" t="s">
        <v>655</v>
      </c>
      <c r="E6239" s="9">
        <v>5</v>
      </c>
      <c r="F6239" s="8" t="s">
        <v>2125</v>
      </c>
      <c r="G6239" s="8" t="s">
        <v>3404</v>
      </c>
      <c r="H6239" s="8" t="s">
        <v>3403</v>
      </c>
      <c r="I6239" s="10">
        <v>3293161</v>
      </c>
      <c r="J6239" s="10">
        <v>0</v>
      </c>
      <c r="K6239" s="10">
        <v>27776</v>
      </c>
      <c r="L6239" s="10">
        <v>27776</v>
      </c>
      <c r="M6239" s="10">
        <v>0</v>
      </c>
      <c r="N6239" s="10">
        <v>41518</v>
      </c>
      <c r="O6239" s="7" t="s">
        <v>28</v>
      </c>
      <c r="P6239" s="14">
        <v>0</v>
      </c>
      <c r="Q6239" s="14">
        <v>0</v>
      </c>
      <c r="R6239" s="14" t="s">
        <v>3401</v>
      </c>
      <c r="S6239" s="10">
        <v>0</v>
      </c>
      <c r="T6239" s="10">
        <v>0</v>
      </c>
      <c r="U6239" s="7" t="s">
        <v>46</v>
      </c>
      <c r="V6239" s="7" t="s">
        <v>159</v>
      </c>
      <c r="W6239" s="7" t="s">
        <v>160</v>
      </c>
      <c r="X6239" s="7" t="s">
        <v>145</v>
      </c>
    </row>
    <row r="6240" spans="1:24" x14ac:dyDescent="0.25">
      <c r="A6240" s="6">
        <v>59926</v>
      </c>
      <c r="B6240" s="7" t="s">
        <v>3353</v>
      </c>
      <c r="C6240" s="8" t="s">
        <v>602</v>
      </c>
      <c r="D6240" s="8" t="s">
        <v>24</v>
      </c>
      <c r="E6240" s="9">
        <v>1</v>
      </c>
      <c r="F6240" s="8" t="s">
        <v>45</v>
      </c>
      <c r="G6240" s="8" t="s">
        <v>26</v>
      </c>
      <c r="H6240" s="8" t="s">
        <v>27</v>
      </c>
      <c r="I6240" s="10">
        <v>319871000</v>
      </c>
      <c r="J6240" s="10">
        <v>0</v>
      </c>
      <c r="K6240" s="10">
        <v>3373879</v>
      </c>
      <c r="L6240" s="10">
        <v>3373879</v>
      </c>
      <c r="M6240" s="10">
        <v>0</v>
      </c>
      <c r="N6240" s="10">
        <v>3304485</v>
      </c>
      <c r="O6240" s="7" t="s">
        <v>28</v>
      </c>
      <c r="P6240" s="14">
        <v>541.93553999999995</v>
      </c>
      <c r="Q6240" s="14">
        <v>541.93553999999995</v>
      </c>
      <c r="R6240" s="14">
        <v>69.322999999999993</v>
      </c>
      <c r="S6240" s="10">
        <v>69</v>
      </c>
      <c r="T6240" s="10">
        <v>63</v>
      </c>
      <c r="U6240" s="7" t="s">
        <v>189</v>
      </c>
      <c r="V6240" s="7" t="s">
        <v>56</v>
      </c>
      <c r="W6240" s="7" t="s">
        <v>57</v>
      </c>
      <c r="X6240" s="7" t="s">
        <v>58</v>
      </c>
    </row>
    <row r="6241" spans="1:24" x14ac:dyDescent="0.25">
      <c r="A6241" s="6">
        <v>59931</v>
      </c>
      <c r="B6241" s="7" t="s">
        <v>3859</v>
      </c>
      <c r="C6241" s="8" t="s">
        <v>1092</v>
      </c>
      <c r="D6241" s="8" t="s">
        <v>24</v>
      </c>
      <c r="E6241" s="9">
        <v>3</v>
      </c>
      <c r="F6241" s="8" t="s">
        <v>54</v>
      </c>
      <c r="G6241" s="8" t="s">
        <v>3404</v>
      </c>
      <c r="H6241" s="8" t="s">
        <v>3403</v>
      </c>
      <c r="I6241" s="10">
        <v>8858000</v>
      </c>
      <c r="J6241" s="10">
        <v>50241</v>
      </c>
      <c r="K6241" s="10">
        <v>90412</v>
      </c>
      <c r="L6241" s="10">
        <v>33959</v>
      </c>
      <c r="M6241" s="10">
        <v>56453</v>
      </c>
      <c r="N6241" s="10">
        <v>131990</v>
      </c>
      <c r="O6241" s="7" t="s">
        <v>28</v>
      </c>
      <c r="P6241" s="14">
        <v>174.65445</v>
      </c>
      <c r="Q6241" s="14">
        <v>174.65445</v>
      </c>
      <c r="R6241" s="14" t="s">
        <v>3401</v>
      </c>
      <c r="S6241" s="10">
        <v>175</v>
      </c>
      <c r="T6241" s="10">
        <v>158</v>
      </c>
      <c r="U6241" s="7" t="s">
        <v>189</v>
      </c>
      <c r="V6241" s="7" t="s">
        <v>56</v>
      </c>
      <c r="W6241" s="7" t="s">
        <v>57</v>
      </c>
      <c r="X6241" s="7" t="s">
        <v>58</v>
      </c>
    </row>
    <row r="6242" spans="1:24" x14ac:dyDescent="0.25">
      <c r="A6242" s="6">
        <v>59938</v>
      </c>
      <c r="B6242" s="7" t="s">
        <v>3354</v>
      </c>
      <c r="C6242" s="8" t="s">
        <v>44</v>
      </c>
      <c r="D6242" s="8" t="s">
        <v>24</v>
      </c>
      <c r="E6242" s="9">
        <v>2</v>
      </c>
      <c r="F6242" s="8" t="s">
        <v>54</v>
      </c>
      <c r="G6242" s="8" t="s">
        <v>26</v>
      </c>
      <c r="H6242" s="8" t="s">
        <v>27</v>
      </c>
      <c r="I6242" s="10">
        <v>33717000</v>
      </c>
      <c r="J6242" s="10">
        <v>0</v>
      </c>
      <c r="K6242" s="10">
        <v>330600</v>
      </c>
      <c r="L6242" s="10">
        <v>330600</v>
      </c>
      <c r="M6242" s="10">
        <v>0</v>
      </c>
      <c r="N6242" s="10">
        <v>330600</v>
      </c>
      <c r="O6242" s="7" t="s">
        <v>28</v>
      </c>
      <c r="P6242" s="14">
        <v>457.55040000000002</v>
      </c>
      <c r="Q6242" s="14">
        <v>457.55040000000002</v>
      </c>
      <c r="R6242" s="14" t="s">
        <v>3401</v>
      </c>
      <c r="S6242" s="10">
        <v>458</v>
      </c>
      <c r="T6242" s="10">
        <v>415</v>
      </c>
      <c r="U6242" s="7" t="s">
        <v>127</v>
      </c>
      <c r="V6242" s="7" t="s">
        <v>166</v>
      </c>
      <c r="W6242" s="7" t="s">
        <v>167</v>
      </c>
      <c r="X6242" s="7" t="s">
        <v>167</v>
      </c>
    </row>
    <row r="6243" spans="1:24" x14ac:dyDescent="0.25">
      <c r="A6243" s="6">
        <v>59952</v>
      </c>
      <c r="B6243" s="7" t="s">
        <v>3860</v>
      </c>
      <c r="C6243" s="8" t="s">
        <v>25</v>
      </c>
      <c r="D6243" s="8" t="s">
        <v>24</v>
      </c>
      <c r="E6243" s="9">
        <v>2</v>
      </c>
      <c r="F6243" s="8" t="s">
        <v>54</v>
      </c>
      <c r="G6243" s="8" t="s">
        <v>3402</v>
      </c>
      <c r="H6243" s="8" t="s">
        <v>3403</v>
      </c>
      <c r="I6243" s="10">
        <v>42826000</v>
      </c>
      <c r="J6243" s="10">
        <v>0</v>
      </c>
      <c r="K6243" s="10">
        <v>439964</v>
      </c>
      <c r="L6243" s="10">
        <v>439964</v>
      </c>
      <c r="M6243" s="10">
        <v>0</v>
      </c>
      <c r="N6243" s="10">
        <v>850993</v>
      </c>
      <c r="O6243" s="7" t="s">
        <v>28</v>
      </c>
      <c r="P6243" s="14">
        <v>517.07186000000002</v>
      </c>
      <c r="Q6243" s="14">
        <v>517.07186000000002</v>
      </c>
      <c r="R6243" s="14" t="s">
        <v>3401</v>
      </c>
      <c r="S6243" s="10">
        <v>517</v>
      </c>
      <c r="T6243" s="10">
        <v>469</v>
      </c>
      <c r="U6243" s="7" t="s">
        <v>46</v>
      </c>
      <c r="V6243" s="7" t="s">
        <v>159</v>
      </c>
      <c r="W6243" s="7" t="s">
        <v>160</v>
      </c>
      <c r="X6243" s="7" t="s">
        <v>145</v>
      </c>
    </row>
    <row r="6244" spans="1:24" x14ac:dyDescent="0.25">
      <c r="A6244" s="6">
        <v>59967</v>
      </c>
      <c r="B6244" s="7" t="s">
        <v>3355</v>
      </c>
      <c r="C6244" s="8" t="s">
        <v>33</v>
      </c>
      <c r="D6244" s="8" t="s">
        <v>550</v>
      </c>
      <c r="E6244" s="9">
        <v>7</v>
      </c>
      <c r="F6244" s="8" t="s">
        <v>2125</v>
      </c>
      <c r="G6244" s="8" t="s">
        <v>26</v>
      </c>
      <c r="H6244" s="8" t="s">
        <v>27</v>
      </c>
      <c r="I6244" s="10">
        <v>11149000</v>
      </c>
      <c r="J6244" s="10">
        <v>31606</v>
      </c>
      <c r="K6244" s="10">
        <v>107149</v>
      </c>
      <c r="L6244" s="10">
        <v>58523</v>
      </c>
      <c r="M6244" s="10">
        <v>48626</v>
      </c>
      <c r="N6244" s="10">
        <v>107149</v>
      </c>
      <c r="O6244" s="7" t="s">
        <v>28</v>
      </c>
      <c r="P6244" s="14">
        <v>0</v>
      </c>
      <c r="Q6244" s="14">
        <v>0</v>
      </c>
      <c r="R6244" s="14" t="s">
        <v>3401</v>
      </c>
      <c r="S6244" s="10">
        <v>0</v>
      </c>
      <c r="T6244" s="10">
        <v>0</v>
      </c>
      <c r="U6244" s="7" t="s">
        <v>225</v>
      </c>
      <c r="V6244" s="7" t="s">
        <v>226</v>
      </c>
      <c r="W6244" s="7" t="s">
        <v>227</v>
      </c>
      <c r="X6244" s="7" t="s">
        <v>228</v>
      </c>
    </row>
    <row r="6245" spans="1:24" x14ac:dyDescent="0.25">
      <c r="A6245" s="6">
        <v>60025</v>
      </c>
      <c r="B6245" s="7" t="s">
        <v>3356</v>
      </c>
      <c r="C6245" s="8" t="s">
        <v>133</v>
      </c>
      <c r="D6245" s="8" t="s">
        <v>24</v>
      </c>
      <c r="E6245" s="9">
        <v>3</v>
      </c>
      <c r="F6245" s="8" t="s">
        <v>45</v>
      </c>
      <c r="G6245" s="8" t="s">
        <v>26</v>
      </c>
      <c r="H6245" s="8" t="s">
        <v>27</v>
      </c>
      <c r="I6245" s="10">
        <v>77345000</v>
      </c>
      <c r="J6245" s="10">
        <v>0</v>
      </c>
      <c r="K6245" s="10">
        <v>786739</v>
      </c>
      <c r="L6245" s="10">
        <v>786739</v>
      </c>
      <c r="M6245" s="10">
        <v>0</v>
      </c>
      <c r="N6245" s="10">
        <v>786739</v>
      </c>
      <c r="O6245" s="7" t="s">
        <v>28</v>
      </c>
      <c r="P6245" s="14">
        <v>129.02520000000001</v>
      </c>
      <c r="Q6245" s="14">
        <v>129.02520000000001</v>
      </c>
      <c r="R6245" s="14" t="s">
        <v>3401</v>
      </c>
      <c r="S6245" s="10">
        <v>129</v>
      </c>
      <c r="T6245" s="10">
        <v>117</v>
      </c>
      <c r="U6245" s="7" t="s">
        <v>134</v>
      </c>
      <c r="V6245" s="7" t="s">
        <v>157</v>
      </c>
      <c r="W6245" s="7" t="s">
        <v>157</v>
      </c>
      <c r="X6245" s="7" t="s">
        <v>137</v>
      </c>
    </row>
    <row r="6246" spans="1:24" x14ac:dyDescent="0.25">
      <c r="A6246" s="6">
        <v>60040</v>
      </c>
      <c r="B6246" s="7" t="s">
        <v>3357</v>
      </c>
      <c r="C6246" s="8" t="s">
        <v>33</v>
      </c>
      <c r="D6246" s="8" t="s">
        <v>24</v>
      </c>
      <c r="E6246" s="9">
        <v>1</v>
      </c>
      <c r="F6246" s="8" t="s">
        <v>2125</v>
      </c>
      <c r="G6246" s="8" t="s">
        <v>26</v>
      </c>
      <c r="H6246" s="8" t="s">
        <v>27</v>
      </c>
      <c r="I6246" s="10">
        <v>20979000</v>
      </c>
      <c r="J6246" s="10">
        <v>0</v>
      </c>
      <c r="K6246" s="10">
        <v>186554</v>
      </c>
      <c r="L6246" s="10">
        <v>186554</v>
      </c>
      <c r="M6246" s="10">
        <v>0</v>
      </c>
      <c r="N6246" s="10">
        <v>180420</v>
      </c>
      <c r="O6246" s="7" t="s">
        <v>28</v>
      </c>
      <c r="P6246" s="14">
        <v>0</v>
      </c>
      <c r="Q6246" s="14">
        <v>0</v>
      </c>
      <c r="R6246" s="14" t="s">
        <v>3401</v>
      </c>
      <c r="S6246" s="10">
        <v>0</v>
      </c>
      <c r="T6246" s="10">
        <v>0</v>
      </c>
      <c r="U6246" s="7" t="s">
        <v>225</v>
      </c>
      <c r="V6246" s="7" t="s">
        <v>226</v>
      </c>
      <c r="W6246" s="7" t="s">
        <v>227</v>
      </c>
      <c r="X6246" s="7" t="s">
        <v>228</v>
      </c>
    </row>
    <row r="6247" spans="1:24" x14ac:dyDescent="0.25">
      <c r="A6247" s="6">
        <v>60054</v>
      </c>
      <c r="B6247" s="7" t="s">
        <v>3358</v>
      </c>
      <c r="C6247" s="8" t="s">
        <v>33</v>
      </c>
      <c r="D6247" s="8" t="s">
        <v>24</v>
      </c>
      <c r="E6247" s="9">
        <v>1</v>
      </c>
      <c r="F6247" s="8" t="s">
        <v>2125</v>
      </c>
      <c r="G6247" s="8" t="s">
        <v>26</v>
      </c>
      <c r="H6247" s="8" t="s">
        <v>27</v>
      </c>
      <c r="I6247" s="10">
        <v>22040000</v>
      </c>
      <c r="J6247" s="10">
        <v>0</v>
      </c>
      <c r="K6247" s="10">
        <v>193959</v>
      </c>
      <c r="L6247" s="10">
        <v>193959</v>
      </c>
      <c r="M6247" s="10">
        <v>0</v>
      </c>
      <c r="N6247" s="10">
        <v>187581</v>
      </c>
      <c r="O6247" s="7" t="s">
        <v>28</v>
      </c>
      <c r="P6247" s="14">
        <v>0</v>
      </c>
      <c r="Q6247" s="14">
        <v>0</v>
      </c>
      <c r="R6247" s="14" t="s">
        <v>3401</v>
      </c>
      <c r="S6247" s="10">
        <v>0</v>
      </c>
      <c r="T6247" s="10">
        <v>0</v>
      </c>
      <c r="U6247" s="7" t="s">
        <v>225</v>
      </c>
      <c r="V6247" s="7" t="s">
        <v>226</v>
      </c>
      <c r="W6247" s="7" t="s">
        <v>227</v>
      </c>
      <c r="X6247" s="7" t="s">
        <v>228</v>
      </c>
    </row>
    <row r="6248" spans="1:24" x14ac:dyDescent="0.25">
      <c r="A6248" s="6">
        <v>60084</v>
      </c>
      <c r="B6248" s="7" t="s">
        <v>3359</v>
      </c>
      <c r="C6248" s="8" t="s">
        <v>302</v>
      </c>
      <c r="D6248" s="8" t="s">
        <v>550</v>
      </c>
      <c r="E6248" s="9">
        <v>7</v>
      </c>
      <c r="F6248" s="8" t="s">
        <v>34</v>
      </c>
      <c r="G6248" s="8" t="s">
        <v>26</v>
      </c>
      <c r="H6248" s="8" t="s">
        <v>27</v>
      </c>
      <c r="I6248" s="10">
        <v>15865060</v>
      </c>
      <c r="J6248" s="10">
        <v>232788</v>
      </c>
      <c r="K6248" s="10">
        <v>570392</v>
      </c>
      <c r="L6248" s="10">
        <v>113947</v>
      </c>
      <c r="M6248" s="10">
        <v>456445</v>
      </c>
      <c r="N6248" s="10">
        <v>553778</v>
      </c>
      <c r="O6248" s="7" t="s">
        <v>28</v>
      </c>
      <c r="P6248" s="14">
        <v>43.75441</v>
      </c>
      <c r="Q6248" s="14">
        <v>758.21497999999997</v>
      </c>
      <c r="R6248" s="14" t="s">
        <v>3401</v>
      </c>
      <c r="S6248" s="10">
        <v>44</v>
      </c>
      <c r="T6248" s="10">
        <v>40</v>
      </c>
      <c r="U6248" s="7" t="s">
        <v>29</v>
      </c>
      <c r="V6248" s="7" t="s">
        <v>30</v>
      </c>
      <c r="W6248" s="7" t="s">
        <v>31</v>
      </c>
      <c r="X6248" s="7" t="s">
        <v>32</v>
      </c>
    </row>
    <row r="6249" spans="1:24" x14ac:dyDescent="0.25">
      <c r="A6249" s="6">
        <v>60084</v>
      </c>
      <c r="B6249" s="7" t="s">
        <v>3359</v>
      </c>
      <c r="C6249" s="8" t="s">
        <v>302</v>
      </c>
      <c r="D6249" s="8" t="s">
        <v>550</v>
      </c>
      <c r="E6249" s="9">
        <v>7</v>
      </c>
      <c r="F6249" s="8" t="s">
        <v>34</v>
      </c>
      <c r="G6249" s="8" t="s">
        <v>3417</v>
      </c>
      <c r="H6249" s="8" t="s">
        <v>3403</v>
      </c>
      <c r="I6249" s="10">
        <v>204523992</v>
      </c>
      <c r="J6249" s="10">
        <v>3116284</v>
      </c>
      <c r="K6249" s="10">
        <v>7579303</v>
      </c>
      <c r="L6249" s="10">
        <v>1468941</v>
      </c>
      <c r="M6249" s="10">
        <v>6110362</v>
      </c>
      <c r="N6249" s="10">
        <v>598681</v>
      </c>
      <c r="O6249" s="7" t="s">
        <v>37</v>
      </c>
      <c r="P6249" s="14">
        <v>246.95590999999999</v>
      </c>
      <c r="Q6249" s="14">
        <v>758.21497999999997</v>
      </c>
      <c r="R6249" s="14" t="s">
        <v>3401</v>
      </c>
      <c r="S6249" s="10">
        <v>247</v>
      </c>
      <c r="T6249" s="10">
        <v>224</v>
      </c>
      <c r="U6249" s="7" t="s">
        <v>29</v>
      </c>
      <c r="V6249" s="7" t="s">
        <v>30</v>
      </c>
      <c r="W6249" s="7" t="s">
        <v>31</v>
      </c>
      <c r="X6249" s="7" t="s">
        <v>32</v>
      </c>
    </row>
    <row r="6250" spans="1:24" x14ac:dyDescent="0.25">
      <c r="A6250" s="6">
        <v>60084</v>
      </c>
      <c r="B6250" s="7" t="s">
        <v>3359</v>
      </c>
      <c r="C6250" s="8" t="s">
        <v>302</v>
      </c>
      <c r="D6250" s="8" t="s">
        <v>550</v>
      </c>
      <c r="E6250" s="9">
        <v>7</v>
      </c>
      <c r="F6250" s="8" t="s">
        <v>34</v>
      </c>
      <c r="G6250" s="8" t="s">
        <v>3405</v>
      </c>
      <c r="H6250" s="8" t="s">
        <v>3403</v>
      </c>
      <c r="I6250" s="10">
        <v>100667287</v>
      </c>
      <c r="J6250" s="10">
        <v>1540529</v>
      </c>
      <c r="K6250" s="10">
        <v>3743664</v>
      </c>
      <c r="L6250" s="10">
        <v>723017</v>
      </c>
      <c r="M6250" s="10">
        <v>3020647</v>
      </c>
      <c r="N6250" s="10">
        <v>370660</v>
      </c>
      <c r="O6250" s="7" t="s">
        <v>37</v>
      </c>
      <c r="P6250" s="14">
        <v>465.17829999999998</v>
      </c>
      <c r="Q6250" s="14">
        <v>758.21497999999997</v>
      </c>
      <c r="R6250" s="14" t="s">
        <v>3401</v>
      </c>
      <c r="S6250" s="10">
        <v>465</v>
      </c>
      <c r="T6250" s="10">
        <v>422</v>
      </c>
      <c r="U6250" s="7" t="s">
        <v>29</v>
      </c>
      <c r="V6250" s="7" t="s">
        <v>30</v>
      </c>
      <c r="W6250" s="7" t="s">
        <v>31</v>
      </c>
      <c r="X6250" s="7" t="s">
        <v>32</v>
      </c>
    </row>
    <row r="6251" spans="1:24" x14ac:dyDescent="0.25">
      <c r="A6251" s="6">
        <v>60084</v>
      </c>
      <c r="B6251" s="7" t="s">
        <v>3359</v>
      </c>
      <c r="C6251" s="8" t="s">
        <v>302</v>
      </c>
      <c r="D6251" s="8" t="s">
        <v>550</v>
      </c>
      <c r="E6251" s="9">
        <v>7</v>
      </c>
      <c r="F6251" s="8" t="s">
        <v>34</v>
      </c>
      <c r="G6251" s="8" t="s">
        <v>193</v>
      </c>
      <c r="H6251" s="8" t="s">
        <v>41</v>
      </c>
      <c r="I6251" s="10">
        <v>344385</v>
      </c>
      <c r="J6251" s="10">
        <v>5951</v>
      </c>
      <c r="K6251" s="10">
        <v>14142</v>
      </c>
      <c r="L6251" s="10">
        <v>2474</v>
      </c>
      <c r="M6251" s="10">
        <v>11668</v>
      </c>
      <c r="N6251" s="10">
        <v>2357</v>
      </c>
      <c r="O6251" s="7" t="s">
        <v>42</v>
      </c>
      <c r="P6251" s="14">
        <v>2.3263590000000001</v>
      </c>
      <c r="Q6251" s="14">
        <v>758.21497999999997</v>
      </c>
      <c r="R6251" s="14" t="s">
        <v>3401</v>
      </c>
      <c r="S6251" s="10">
        <v>2</v>
      </c>
      <c r="T6251" s="10">
        <v>2</v>
      </c>
      <c r="U6251" s="7" t="s">
        <v>29</v>
      </c>
      <c r="V6251" s="7" t="s">
        <v>30</v>
      </c>
      <c r="W6251" s="7" t="s">
        <v>31</v>
      </c>
      <c r="X6251" s="7" t="s">
        <v>32</v>
      </c>
    </row>
    <row r="6252" spans="1:24" x14ac:dyDescent="0.25">
      <c r="A6252" s="6">
        <v>60102</v>
      </c>
      <c r="B6252" s="7" t="s">
        <v>3360</v>
      </c>
      <c r="C6252" s="8" t="s">
        <v>602</v>
      </c>
      <c r="D6252" s="8" t="s">
        <v>550</v>
      </c>
      <c r="E6252" s="9">
        <v>7</v>
      </c>
      <c r="F6252" s="8" t="s">
        <v>54</v>
      </c>
      <c r="G6252" s="8" t="s">
        <v>26</v>
      </c>
      <c r="H6252" s="8" t="s">
        <v>27</v>
      </c>
      <c r="I6252" s="10">
        <v>9722580</v>
      </c>
      <c r="J6252" s="10">
        <v>28766</v>
      </c>
      <c r="K6252" s="10">
        <v>100993</v>
      </c>
      <c r="L6252" s="10">
        <v>54598</v>
      </c>
      <c r="M6252" s="10">
        <v>46395</v>
      </c>
      <c r="N6252" s="10">
        <v>97861</v>
      </c>
      <c r="O6252" s="7" t="s">
        <v>28</v>
      </c>
      <c r="P6252" s="14">
        <v>135.43961999999999</v>
      </c>
      <c r="Q6252" s="14">
        <v>135.43961999999999</v>
      </c>
      <c r="R6252" s="14" t="s">
        <v>3401</v>
      </c>
      <c r="S6252" s="10">
        <v>135</v>
      </c>
      <c r="T6252" s="10">
        <v>123</v>
      </c>
      <c r="U6252" s="7" t="s">
        <v>189</v>
      </c>
      <c r="V6252" s="7" t="s">
        <v>56</v>
      </c>
      <c r="W6252" s="7" t="s">
        <v>57</v>
      </c>
      <c r="X6252" s="7" t="s">
        <v>58</v>
      </c>
    </row>
    <row r="6253" spans="1:24" x14ac:dyDescent="0.25">
      <c r="A6253" s="6">
        <v>60109</v>
      </c>
      <c r="B6253" s="7" t="s">
        <v>3361</v>
      </c>
      <c r="C6253" s="8" t="s">
        <v>33</v>
      </c>
      <c r="D6253" s="8" t="s">
        <v>24</v>
      </c>
      <c r="E6253" s="9">
        <v>2</v>
      </c>
      <c r="F6253" s="8" t="s">
        <v>2125</v>
      </c>
      <c r="G6253" s="8" t="s">
        <v>26</v>
      </c>
      <c r="H6253" s="8" t="s">
        <v>27</v>
      </c>
      <c r="I6253" s="10">
        <v>20073000</v>
      </c>
      <c r="J6253" s="10">
        <v>0</v>
      </c>
      <c r="K6253" s="10">
        <v>162437</v>
      </c>
      <c r="L6253" s="10">
        <v>162437</v>
      </c>
      <c r="M6253" s="10">
        <v>0</v>
      </c>
      <c r="N6253" s="10">
        <v>157096</v>
      </c>
      <c r="O6253" s="7" t="s">
        <v>28</v>
      </c>
      <c r="P6253" s="14">
        <v>0</v>
      </c>
      <c r="Q6253" s="14">
        <v>0</v>
      </c>
      <c r="R6253" s="14" t="s">
        <v>3401</v>
      </c>
      <c r="S6253" s="10">
        <v>0</v>
      </c>
      <c r="T6253" s="10">
        <v>0</v>
      </c>
      <c r="U6253" s="7" t="s">
        <v>225</v>
      </c>
      <c r="V6253" s="7" t="s">
        <v>226</v>
      </c>
      <c r="W6253" s="7" t="s">
        <v>227</v>
      </c>
      <c r="X6253" s="7" t="s">
        <v>228</v>
      </c>
    </row>
    <row r="6254" spans="1:24" x14ac:dyDescent="0.25">
      <c r="A6254" s="6">
        <v>60120</v>
      </c>
      <c r="B6254" s="7" t="s">
        <v>3362</v>
      </c>
      <c r="C6254" s="8" t="s">
        <v>25</v>
      </c>
      <c r="D6254" s="8" t="s">
        <v>24</v>
      </c>
      <c r="E6254" s="9">
        <v>3</v>
      </c>
      <c r="F6254" s="8" t="s">
        <v>2125</v>
      </c>
      <c r="G6254" s="8" t="s">
        <v>26</v>
      </c>
      <c r="H6254" s="8" t="s">
        <v>27</v>
      </c>
      <c r="I6254" s="10">
        <v>11015000</v>
      </c>
      <c r="J6254" s="10">
        <v>8851</v>
      </c>
      <c r="K6254" s="10">
        <v>93256</v>
      </c>
      <c r="L6254" s="10">
        <v>76865</v>
      </c>
      <c r="M6254" s="10">
        <v>16391</v>
      </c>
      <c r="N6254" s="10">
        <v>91160</v>
      </c>
      <c r="O6254" s="7" t="s">
        <v>28</v>
      </c>
      <c r="P6254" s="14">
        <v>0</v>
      </c>
      <c r="Q6254" s="14">
        <v>0</v>
      </c>
      <c r="R6254" s="14" t="s">
        <v>3401</v>
      </c>
      <c r="S6254" s="10">
        <v>0</v>
      </c>
      <c r="T6254" s="10">
        <v>0</v>
      </c>
      <c r="U6254" s="7" t="s">
        <v>46</v>
      </c>
      <c r="V6254" s="7" t="s">
        <v>159</v>
      </c>
      <c r="W6254" s="7" t="s">
        <v>160</v>
      </c>
      <c r="X6254" s="7" t="s">
        <v>145</v>
      </c>
    </row>
    <row r="6255" spans="1:24" x14ac:dyDescent="0.25">
      <c r="A6255" s="6">
        <v>60130</v>
      </c>
      <c r="B6255" s="7" t="s">
        <v>3363</v>
      </c>
      <c r="C6255" s="8" t="s">
        <v>762</v>
      </c>
      <c r="D6255" s="8" t="s">
        <v>550</v>
      </c>
      <c r="E6255" s="9">
        <v>6</v>
      </c>
      <c r="F6255" s="8" t="s">
        <v>54</v>
      </c>
      <c r="G6255" s="8" t="s">
        <v>26</v>
      </c>
      <c r="H6255" s="8" t="s">
        <v>27</v>
      </c>
      <c r="I6255" s="10">
        <v>24806000</v>
      </c>
      <c r="J6255" s="10">
        <v>0</v>
      </c>
      <c r="K6255" s="10">
        <v>259271</v>
      </c>
      <c r="L6255" s="10">
        <v>259271</v>
      </c>
      <c r="M6255" s="10">
        <v>0</v>
      </c>
      <c r="N6255" s="10">
        <v>260574</v>
      </c>
      <c r="O6255" s="7" t="s">
        <v>28</v>
      </c>
      <c r="P6255" s="14">
        <v>360.63441999999998</v>
      </c>
      <c r="Q6255" s="14">
        <v>360.63441999999998</v>
      </c>
      <c r="R6255" s="14" t="s">
        <v>3401</v>
      </c>
      <c r="S6255" s="10">
        <v>361</v>
      </c>
      <c r="T6255" s="10">
        <v>327</v>
      </c>
      <c r="U6255" s="7" t="s">
        <v>46</v>
      </c>
      <c r="V6255" s="7" t="s">
        <v>96</v>
      </c>
      <c r="W6255" s="7" t="s">
        <v>97</v>
      </c>
      <c r="X6255" s="7" t="s">
        <v>98</v>
      </c>
    </row>
    <row r="6256" spans="1:24" x14ac:dyDescent="0.25">
      <c r="A6256" s="6">
        <v>60137</v>
      </c>
      <c r="B6256" s="7" t="s">
        <v>3861</v>
      </c>
      <c r="C6256" s="8" t="s">
        <v>67</v>
      </c>
      <c r="D6256" s="8" t="s">
        <v>24</v>
      </c>
      <c r="E6256" s="9">
        <v>1</v>
      </c>
      <c r="F6256" s="8" t="s">
        <v>54</v>
      </c>
      <c r="G6256" s="8" t="s">
        <v>3402</v>
      </c>
      <c r="H6256" s="8" t="s">
        <v>3403</v>
      </c>
      <c r="I6256" s="10">
        <v>6186000</v>
      </c>
      <c r="J6256" s="10">
        <v>0</v>
      </c>
      <c r="K6256" s="10">
        <v>75504</v>
      </c>
      <c r="L6256" s="10">
        <v>75504</v>
      </c>
      <c r="M6256" s="10">
        <v>0</v>
      </c>
      <c r="N6256" s="10">
        <v>151000</v>
      </c>
      <c r="O6256" s="7" t="s">
        <v>28</v>
      </c>
      <c r="P6256" s="14">
        <v>91.749110000000002</v>
      </c>
      <c r="Q6256" s="14">
        <v>91.749110000000002</v>
      </c>
      <c r="R6256" s="14" t="s">
        <v>3401</v>
      </c>
      <c r="S6256" s="10">
        <v>92</v>
      </c>
      <c r="T6256" s="10">
        <v>83</v>
      </c>
      <c r="U6256" s="7" t="s">
        <v>29</v>
      </c>
      <c r="V6256" s="7" t="s">
        <v>68</v>
      </c>
      <c r="W6256" s="7" t="s">
        <v>69</v>
      </c>
      <c r="X6256" s="7" t="s">
        <v>70</v>
      </c>
    </row>
    <row r="6257" spans="1:24" ht="26.25" x14ac:dyDescent="0.25">
      <c r="A6257" s="6">
        <v>60184</v>
      </c>
      <c r="B6257" s="7" t="s">
        <v>3862</v>
      </c>
      <c r="C6257" s="8" t="s">
        <v>302</v>
      </c>
      <c r="D6257" s="8" t="s">
        <v>24</v>
      </c>
      <c r="E6257" s="9">
        <v>2</v>
      </c>
      <c r="F6257" s="8" t="s">
        <v>54</v>
      </c>
      <c r="G6257" s="8" t="s">
        <v>3402</v>
      </c>
      <c r="H6257" s="8" t="s">
        <v>3403</v>
      </c>
      <c r="I6257" s="10">
        <v>17964000</v>
      </c>
      <c r="J6257" s="10">
        <v>0</v>
      </c>
      <c r="K6257" s="10">
        <v>201821</v>
      </c>
      <c r="L6257" s="10">
        <v>201821</v>
      </c>
      <c r="M6257" s="10">
        <v>0</v>
      </c>
      <c r="N6257" s="10">
        <v>403637</v>
      </c>
      <c r="O6257" s="7" t="s">
        <v>28</v>
      </c>
      <c r="P6257" s="14">
        <v>245.25388000000001</v>
      </c>
      <c r="Q6257" s="14">
        <v>245.25388000000001</v>
      </c>
      <c r="R6257" s="14" t="s">
        <v>3401</v>
      </c>
      <c r="S6257" s="10">
        <v>245</v>
      </c>
      <c r="T6257" s="10">
        <v>222</v>
      </c>
      <c r="U6257" s="7" t="s">
        <v>29</v>
      </c>
      <c r="V6257" s="7" t="s">
        <v>30</v>
      </c>
      <c r="W6257" s="7" t="s">
        <v>31</v>
      </c>
      <c r="X6257" s="7" t="s">
        <v>32</v>
      </c>
    </row>
    <row r="6258" spans="1:24" ht="26.25" x14ac:dyDescent="0.25">
      <c r="A6258" s="6">
        <v>60220</v>
      </c>
      <c r="B6258" s="7" t="s">
        <v>3863</v>
      </c>
      <c r="C6258" s="8" t="s">
        <v>25</v>
      </c>
      <c r="D6258" s="8" t="s">
        <v>24</v>
      </c>
      <c r="E6258" s="9">
        <v>3</v>
      </c>
      <c r="F6258" s="8" t="s">
        <v>54</v>
      </c>
      <c r="G6258" s="8" t="s">
        <v>3404</v>
      </c>
      <c r="H6258" s="8" t="s">
        <v>3403</v>
      </c>
      <c r="I6258" s="10">
        <v>5989000</v>
      </c>
      <c r="J6258" s="10">
        <v>94112</v>
      </c>
      <c r="K6258" s="10">
        <v>209345</v>
      </c>
      <c r="L6258" s="10">
        <v>41292</v>
      </c>
      <c r="M6258" s="10">
        <v>168053</v>
      </c>
      <c r="N6258" s="10">
        <v>210397</v>
      </c>
      <c r="O6258" s="7" t="s">
        <v>28</v>
      </c>
      <c r="P6258" s="14">
        <v>278.40573000000001</v>
      </c>
      <c r="Q6258" s="14">
        <v>278.40573000000001</v>
      </c>
      <c r="R6258" s="14" t="s">
        <v>3401</v>
      </c>
      <c r="S6258" s="10">
        <v>278</v>
      </c>
      <c r="T6258" s="10">
        <v>253</v>
      </c>
      <c r="U6258" s="7" t="s">
        <v>46</v>
      </c>
      <c r="V6258" s="7" t="s">
        <v>159</v>
      </c>
      <c r="W6258" s="7" t="s">
        <v>160</v>
      </c>
      <c r="X6258" s="7" t="s">
        <v>145</v>
      </c>
    </row>
    <row r="6259" spans="1:24" x14ac:dyDescent="0.25">
      <c r="A6259" s="6">
        <v>60222</v>
      </c>
      <c r="B6259" s="7" t="s">
        <v>3364</v>
      </c>
      <c r="C6259" s="8" t="s">
        <v>1070</v>
      </c>
      <c r="D6259" s="8" t="s">
        <v>24</v>
      </c>
      <c r="E6259" s="9">
        <v>2</v>
      </c>
      <c r="F6259" s="8" t="s">
        <v>54</v>
      </c>
      <c r="G6259" s="8" t="s">
        <v>3402</v>
      </c>
      <c r="H6259" s="8" t="s">
        <v>3403</v>
      </c>
      <c r="I6259" s="10">
        <v>2849136</v>
      </c>
      <c r="J6259" s="10">
        <v>0</v>
      </c>
      <c r="K6259" s="10">
        <v>32451</v>
      </c>
      <c r="L6259" s="10">
        <v>32451</v>
      </c>
      <c r="M6259" s="10">
        <v>0</v>
      </c>
      <c r="N6259" s="10">
        <v>64898</v>
      </c>
      <c r="O6259" s="7" t="s">
        <v>28</v>
      </c>
      <c r="P6259" s="14">
        <v>39.432673999999999</v>
      </c>
      <c r="Q6259" s="14">
        <v>47.168107999999997</v>
      </c>
      <c r="R6259" s="14" t="s">
        <v>3401</v>
      </c>
      <c r="S6259" s="10">
        <v>39</v>
      </c>
      <c r="T6259" s="10">
        <v>36</v>
      </c>
      <c r="U6259" s="7" t="s">
        <v>189</v>
      </c>
      <c r="V6259" s="7" t="s">
        <v>60</v>
      </c>
      <c r="W6259" s="7" t="s">
        <v>61</v>
      </c>
      <c r="X6259" s="7" t="s">
        <v>61</v>
      </c>
    </row>
    <row r="6260" spans="1:24" x14ac:dyDescent="0.25">
      <c r="A6260" s="6">
        <v>60222</v>
      </c>
      <c r="B6260" s="7" t="s">
        <v>3364</v>
      </c>
      <c r="C6260" s="8" t="s">
        <v>1070</v>
      </c>
      <c r="D6260" s="8" t="s">
        <v>24</v>
      </c>
      <c r="E6260" s="9">
        <v>2</v>
      </c>
      <c r="F6260" s="8" t="s">
        <v>54</v>
      </c>
      <c r="G6260" s="8" t="s">
        <v>40</v>
      </c>
      <c r="H6260" s="8" t="s">
        <v>41</v>
      </c>
      <c r="I6260" s="10">
        <v>420864</v>
      </c>
      <c r="J6260" s="10">
        <v>0</v>
      </c>
      <c r="K6260" s="10">
        <v>4794</v>
      </c>
      <c r="L6260" s="10">
        <v>4794</v>
      </c>
      <c r="M6260" s="10">
        <v>0</v>
      </c>
      <c r="N6260" s="10">
        <v>830</v>
      </c>
      <c r="O6260" s="7" t="s">
        <v>42</v>
      </c>
      <c r="P6260" s="14">
        <v>7.7354339999999997</v>
      </c>
      <c r="Q6260" s="14">
        <v>47.168107999999997</v>
      </c>
      <c r="R6260" s="14" t="s">
        <v>3401</v>
      </c>
      <c r="S6260" s="10">
        <v>8</v>
      </c>
      <c r="T6260" s="10">
        <v>7</v>
      </c>
      <c r="U6260" s="7" t="s">
        <v>189</v>
      </c>
      <c r="V6260" s="7" t="s">
        <v>60</v>
      </c>
      <c r="W6260" s="7" t="s">
        <v>61</v>
      </c>
      <c r="X6260" s="7" t="s">
        <v>61</v>
      </c>
    </row>
    <row r="6261" spans="1:24" x14ac:dyDescent="0.25">
      <c r="A6261" s="6">
        <v>60223</v>
      </c>
      <c r="B6261" s="7" t="s">
        <v>3365</v>
      </c>
      <c r="C6261" s="8" t="s">
        <v>25</v>
      </c>
      <c r="D6261" s="8" t="s">
        <v>24</v>
      </c>
      <c r="E6261" s="9">
        <v>2</v>
      </c>
      <c r="F6261" s="8" t="s">
        <v>2125</v>
      </c>
      <c r="G6261" s="8" t="s">
        <v>26</v>
      </c>
      <c r="H6261" s="8" t="s">
        <v>27</v>
      </c>
      <c r="I6261" s="10">
        <v>8755000</v>
      </c>
      <c r="J6261" s="10">
        <v>0</v>
      </c>
      <c r="K6261" s="10">
        <v>54216</v>
      </c>
      <c r="L6261" s="10">
        <v>54216</v>
      </c>
      <c r="M6261" s="10">
        <v>0</v>
      </c>
      <c r="N6261" s="10">
        <v>53256</v>
      </c>
      <c r="O6261" s="7" t="s">
        <v>28</v>
      </c>
      <c r="P6261" s="14">
        <v>0</v>
      </c>
      <c r="Q6261" s="14">
        <v>0</v>
      </c>
      <c r="R6261" s="14" t="s">
        <v>3401</v>
      </c>
      <c r="S6261" s="10">
        <v>0</v>
      </c>
      <c r="T6261" s="10">
        <v>0</v>
      </c>
      <c r="U6261" s="7" t="s">
        <v>46</v>
      </c>
      <c r="V6261" s="7" t="s">
        <v>159</v>
      </c>
      <c r="W6261" s="7" t="s">
        <v>160</v>
      </c>
      <c r="X6261" s="7" t="s">
        <v>145</v>
      </c>
    </row>
    <row r="6262" spans="1:24" x14ac:dyDescent="0.25">
      <c r="A6262" s="6">
        <v>60224</v>
      </c>
      <c r="B6262" s="7" t="s">
        <v>3366</v>
      </c>
      <c r="C6262" s="8" t="s">
        <v>25</v>
      </c>
      <c r="D6262" s="8" t="s">
        <v>24</v>
      </c>
      <c r="E6262" s="9">
        <v>2</v>
      </c>
      <c r="F6262" s="8" t="s">
        <v>2125</v>
      </c>
      <c r="G6262" s="8" t="s">
        <v>26</v>
      </c>
      <c r="H6262" s="8" t="s">
        <v>27</v>
      </c>
      <c r="I6262" s="10">
        <v>7853000</v>
      </c>
      <c r="J6262" s="10">
        <v>0</v>
      </c>
      <c r="K6262" s="10">
        <v>56259</v>
      </c>
      <c r="L6262" s="10">
        <v>56259</v>
      </c>
      <c r="M6262" s="10">
        <v>0</v>
      </c>
      <c r="N6262" s="10">
        <v>55265</v>
      </c>
      <c r="O6262" s="7" t="s">
        <v>28</v>
      </c>
      <c r="P6262" s="14">
        <v>0</v>
      </c>
      <c r="Q6262" s="14">
        <v>0</v>
      </c>
      <c r="R6262" s="14" t="s">
        <v>3401</v>
      </c>
      <c r="S6262" s="10">
        <v>0</v>
      </c>
      <c r="T6262" s="10">
        <v>0</v>
      </c>
      <c r="U6262" s="7" t="s">
        <v>46</v>
      </c>
      <c r="V6262" s="7" t="s">
        <v>159</v>
      </c>
      <c r="W6262" s="7" t="s">
        <v>160</v>
      </c>
      <c r="X6262" s="7" t="s">
        <v>145</v>
      </c>
    </row>
    <row r="6263" spans="1:24" x14ac:dyDescent="0.25">
      <c r="A6263" s="6">
        <v>60234</v>
      </c>
      <c r="B6263" s="7" t="s">
        <v>3367</v>
      </c>
      <c r="C6263" s="8" t="s">
        <v>1070</v>
      </c>
      <c r="D6263" s="8" t="s">
        <v>24</v>
      </c>
      <c r="E6263" s="9">
        <v>1</v>
      </c>
      <c r="F6263" s="8" t="s">
        <v>54</v>
      </c>
      <c r="G6263" s="8" t="s">
        <v>40</v>
      </c>
      <c r="H6263" s="8" t="s">
        <v>41</v>
      </c>
      <c r="I6263" s="10">
        <v>215000</v>
      </c>
      <c r="J6263" s="10">
        <v>0</v>
      </c>
      <c r="K6263" s="10">
        <v>2083</v>
      </c>
      <c r="L6263" s="10">
        <v>2083</v>
      </c>
      <c r="M6263" s="10">
        <v>0</v>
      </c>
      <c r="N6263" s="10">
        <v>361</v>
      </c>
      <c r="O6263" s="7" t="s">
        <v>42</v>
      </c>
      <c r="P6263" s="14">
        <v>3.3644478000000002</v>
      </c>
      <c r="Q6263" s="14">
        <v>3.3644478000000002</v>
      </c>
      <c r="R6263" s="14" t="s">
        <v>3401</v>
      </c>
      <c r="S6263" s="10">
        <v>3</v>
      </c>
      <c r="T6263" s="10">
        <v>3</v>
      </c>
      <c r="U6263" s="7" t="s">
        <v>189</v>
      </c>
      <c r="V6263" s="7" t="s">
        <v>68</v>
      </c>
      <c r="W6263" s="7" t="s">
        <v>69</v>
      </c>
      <c r="X6263" s="7" t="s">
        <v>70</v>
      </c>
    </row>
    <row r="6264" spans="1:24" x14ac:dyDescent="0.25">
      <c r="A6264" s="6">
        <v>60235</v>
      </c>
      <c r="B6264" s="7" t="s">
        <v>3368</v>
      </c>
      <c r="C6264" s="8" t="s">
        <v>1070</v>
      </c>
      <c r="D6264" s="8" t="s">
        <v>24</v>
      </c>
      <c r="E6264" s="9">
        <v>1</v>
      </c>
      <c r="F6264" s="8" t="s">
        <v>54</v>
      </c>
      <c r="G6264" s="8" t="s">
        <v>40</v>
      </c>
      <c r="H6264" s="8" t="s">
        <v>41</v>
      </c>
      <c r="I6264" s="10">
        <v>225000</v>
      </c>
      <c r="J6264" s="10">
        <v>0</v>
      </c>
      <c r="K6264" s="10">
        <v>2187</v>
      </c>
      <c r="L6264" s="10">
        <v>2187</v>
      </c>
      <c r="M6264" s="10">
        <v>0</v>
      </c>
      <c r="N6264" s="10">
        <v>379</v>
      </c>
      <c r="O6264" s="7" t="s">
        <v>42</v>
      </c>
      <c r="P6264" s="14">
        <v>3.5322041999999998</v>
      </c>
      <c r="Q6264" s="14">
        <v>3.5322041999999998</v>
      </c>
      <c r="R6264" s="14" t="s">
        <v>3401</v>
      </c>
      <c r="S6264" s="10">
        <v>4</v>
      </c>
      <c r="T6264" s="10">
        <v>3</v>
      </c>
      <c r="U6264" s="7" t="s">
        <v>189</v>
      </c>
      <c r="V6264" s="7" t="s">
        <v>68</v>
      </c>
      <c r="W6264" s="7" t="s">
        <v>69</v>
      </c>
      <c r="X6264" s="7" t="s">
        <v>70</v>
      </c>
    </row>
    <row r="6265" spans="1:24" x14ac:dyDescent="0.25">
      <c r="A6265" s="6">
        <v>60236</v>
      </c>
      <c r="B6265" s="7" t="s">
        <v>3369</v>
      </c>
      <c r="C6265" s="8" t="s">
        <v>1070</v>
      </c>
      <c r="D6265" s="8" t="s">
        <v>24</v>
      </c>
      <c r="E6265" s="9">
        <v>1</v>
      </c>
      <c r="F6265" s="8" t="s">
        <v>54</v>
      </c>
      <c r="G6265" s="8" t="s">
        <v>40</v>
      </c>
      <c r="H6265" s="8" t="s">
        <v>41</v>
      </c>
      <c r="I6265" s="10">
        <v>185000</v>
      </c>
      <c r="J6265" s="10">
        <v>0</v>
      </c>
      <c r="K6265" s="10">
        <v>1782</v>
      </c>
      <c r="L6265" s="10">
        <v>1782</v>
      </c>
      <c r="M6265" s="10">
        <v>0</v>
      </c>
      <c r="N6265" s="10">
        <v>309</v>
      </c>
      <c r="O6265" s="7" t="s">
        <v>42</v>
      </c>
      <c r="P6265" s="14">
        <v>2.8798181999999999</v>
      </c>
      <c r="Q6265" s="14">
        <v>2.8798181999999999</v>
      </c>
      <c r="R6265" s="14" t="s">
        <v>3401</v>
      </c>
      <c r="S6265" s="10">
        <v>3</v>
      </c>
      <c r="T6265" s="10">
        <v>3</v>
      </c>
      <c r="U6265" s="7" t="s">
        <v>189</v>
      </c>
      <c r="V6265" s="7" t="s">
        <v>68</v>
      </c>
      <c r="W6265" s="7" t="s">
        <v>69</v>
      </c>
      <c r="X6265" s="7" t="s">
        <v>70</v>
      </c>
    </row>
    <row r="6266" spans="1:24" x14ac:dyDescent="0.25">
      <c r="A6266" s="6">
        <v>60241</v>
      </c>
      <c r="B6266" s="7" t="s">
        <v>3864</v>
      </c>
      <c r="C6266" s="8" t="s">
        <v>129</v>
      </c>
      <c r="D6266" s="8" t="s">
        <v>24</v>
      </c>
      <c r="E6266" s="9">
        <v>1</v>
      </c>
      <c r="F6266" s="8" t="s">
        <v>54</v>
      </c>
      <c r="G6266" s="8" t="s">
        <v>3402</v>
      </c>
      <c r="H6266" s="8" t="s">
        <v>3403</v>
      </c>
      <c r="I6266" s="10">
        <v>21227000</v>
      </c>
      <c r="J6266" s="10">
        <v>0</v>
      </c>
      <c r="K6266" s="10">
        <v>213128</v>
      </c>
      <c r="L6266" s="10">
        <v>213128</v>
      </c>
      <c r="M6266" s="10">
        <v>0</v>
      </c>
      <c r="N6266" s="10">
        <v>355215</v>
      </c>
      <c r="O6266" s="7" t="s">
        <v>28</v>
      </c>
      <c r="P6266" s="14">
        <v>215.83219</v>
      </c>
      <c r="Q6266" s="14">
        <v>215.83219</v>
      </c>
      <c r="R6266" s="14" t="s">
        <v>3401</v>
      </c>
      <c r="S6266" s="10">
        <v>216</v>
      </c>
      <c r="T6266" s="10">
        <v>196</v>
      </c>
      <c r="U6266" s="7" t="s">
        <v>29</v>
      </c>
      <c r="V6266" s="7" t="s">
        <v>890</v>
      </c>
      <c r="W6266" s="7" t="s">
        <v>891</v>
      </c>
      <c r="X6266" s="7" t="s">
        <v>131</v>
      </c>
    </row>
    <row r="6267" spans="1:24" x14ac:dyDescent="0.25">
      <c r="A6267" s="6">
        <v>60243</v>
      </c>
      <c r="B6267" s="7" t="s">
        <v>3370</v>
      </c>
      <c r="C6267" s="8" t="s">
        <v>83</v>
      </c>
      <c r="D6267" s="8" t="s">
        <v>24</v>
      </c>
      <c r="E6267" s="9">
        <v>1</v>
      </c>
      <c r="F6267" s="8" t="s">
        <v>54</v>
      </c>
      <c r="G6267" s="8" t="s">
        <v>40</v>
      </c>
      <c r="H6267" s="8" t="s">
        <v>41</v>
      </c>
      <c r="I6267" s="10">
        <v>1316000</v>
      </c>
      <c r="J6267" s="10">
        <v>0</v>
      </c>
      <c r="K6267" s="10">
        <v>13277</v>
      </c>
      <c r="L6267" s="10">
        <v>13277</v>
      </c>
      <c r="M6267" s="10">
        <v>0</v>
      </c>
      <c r="N6267" s="10">
        <v>2367</v>
      </c>
      <c r="O6267" s="7" t="s">
        <v>42</v>
      </c>
      <c r="P6267" s="14">
        <v>22.059967</v>
      </c>
      <c r="Q6267" s="14">
        <v>22.059967</v>
      </c>
      <c r="R6267" s="14" t="s">
        <v>3401</v>
      </c>
      <c r="S6267" s="10">
        <v>22</v>
      </c>
      <c r="T6267" s="10">
        <v>20</v>
      </c>
      <c r="U6267" s="7" t="s">
        <v>85</v>
      </c>
      <c r="V6267" s="7" t="s">
        <v>85</v>
      </c>
      <c r="W6267" s="7" t="s">
        <v>86</v>
      </c>
      <c r="X6267" s="7" t="s">
        <v>87</v>
      </c>
    </row>
    <row r="6268" spans="1:24" x14ac:dyDescent="0.25">
      <c r="A6268" s="6">
        <v>60244</v>
      </c>
      <c r="B6268" s="7" t="s">
        <v>3371</v>
      </c>
      <c r="C6268" s="8" t="s">
        <v>83</v>
      </c>
      <c r="D6268" s="8" t="s">
        <v>24</v>
      </c>
      <c r="E6268" s="9">
        <v>1</v>
      </c>
      <c r="F6268" s="8" t="s">
        <v>54</v>
      </c>
      <c r="G6268" s="8" t="s">
        <v>40</v>
      </c>
      <c r="H6268" s="8" t="s">
        <v>41</v>
      </c>
      <c r="I6268" s="10">
        <v>1474000</v>
      </c>
      <c r="J6268" s="10">
        <v>0</v>
      </c>
      <c r="K6268" s="10">
        <v>14205</v>
      </c>
      <c r="L6268" s="10">
        <v>14205</v>
      </c>
      <c r="M6268" s="10">
        <v>0</v>
      </c>
      <c r="N6268" s="10">
        <v>2532</v>
      </c>
      <c r="O6268" s="7" t="s">
        <v>42</v>
      </c>
      <c r="P6268" s="14">
        <v>23.597733999999999</v>
      </c>
      <c r="Q6268" s="14">
        <v>23.597733999999999</v>
      </c>
      <c r="R6268" s="14" t="s">
        <v>3401</v>
      </c>
      <c r="S6268" s="10">
        <v>24</v>
      </c>
      <c r="T6268" s="10">
        <v>21</v>
      </c>
      <c r="U6268" s="7" t="s">
        <v>85</v>
      </c>
      <c r="V6268" s="7" t="s">
        <v>85</v>
      </c>
      <c r="W6268" s="7" t="s">
        <v>86</v>
      </c>
      <c r="X6268" s="7" t="s">
        <v>87</v>
      </c>
    </row>
    <row r="6269" spans="1:24" x14ac:dyDescent="0.25">
      <c r="A6269" s="6">
        <v>60245</v>
      </c>
      <c r="B6269" s="7" t="s">
        <v>3372</v>
      </c>
      <c r="C6269" s="8" t="s">
        <v>83</v>
      </c>
      <c r="D6269" s="8" t="s">
        <v>24</v>
      </c>
      <c r="E6269" s="9">
        <v>1</v>
      </c>
      <c r="F6269" s="8" t="s">
        <v>54</v>
      </c>
      <c r="G6269" s="8" t="s">
        <v>40</v>
      </c>
      <c r="H6269" s="8" t="s">
        <v>41</v>
      </c>
      <c r="I6269" s="10">
        <v>1343000</v>
      </c>
      <c r="J6269" s="10">
        <v>0</v>
      </c>
      <c r="K6269" s="10">
        <v>12662</v>
      </c>
      <c r="L6269" s="10">
        <v>12662</v>
      </c>
      <c r="M6269" s="10">
        <v>0</v>
      </c>
      <c r="N6269" s="10">
        <v>2257</v>
      </c>
      <c r="O6269" s="7" t="s">
        <v>42</v>
      </c>
      <c r="P6269" s="14">
        <v>21.034789</v>
      </c>
      <c r="Q6269" s="14">
        <v>21.034789</v>
      </c>
      <c r="R6269" s="14" t="s">
        <v>3401</v>
      </c>
      <c r="S6269" s="10">
        <v>21</v>
      </c>
      <c r="T6269" s="10">
        <v>19</v>
      </c>
      <c r="U6269" s="7" t="s">
        <v>85</v>
      </c>
      <c r="V6269" s="7" t="s">
        <v>85</v>
      </c>
      <c r="W6269" s="7" t="s">
        <v>86</v>
      </c>
      <c r="X6269" s="7" t="s">
        <v>87</v>
      </c>
    </row>
    <row r="6270" spans="1:24" x14ac:dyDescent="0.25">
      <c r="A6270" s="6">
        <v>60249</v>
      </c>
      <c r="B6270" s="7" t="s">
        <v>3373</v>
      </c>
      <c r="C6270" s="8" t="s">
        <v>25</v>
      </c>
      <c r="D6270" s="8" t="s">
        <v>24</v>
      </c>
      <c r="E6270" s="9">
        <v>3</v>
      </c>
      <c r="F6270" s="8" t="s">
        <v>54</v>
      </c>
      <c r="G6270" s="8" t="s">
        <v>26</v>
      </c>
      <c r="H6270" s="8" t="s">
        <v>27</v>
      </c>
      <c r="I6270" s="10">
        <v>614703</v>
      </c>
      <c r="J6270" s="10">
        <v>0</v>
      </c>
      <c r="K6270" s="10">
        <v>7</v>
      </c>
      <c r="L6270" s="10">
        <v>7</v>
      </c>
      <c r="M6270" s="10">
        <v>0</v>
      </c>
      <c r="N6270" s="10">
        <v>7</v>
      </c>
      <c r="O6270" s="7" t="s">
        <v>28</v>
      </c>
      <c r="P6270" s="14">
        <v>9.6880000000000004E-3</v>
      </c>
      <c r="Q6270" s="14">
        <v>0.15127470000000001</v>
      </c>
      <c r="R6270" s="14" t="s">
        <v>3401</v>
      </c>
      <c r="S6270" s="10">
        <v>0</v>
      </c>
      <c r="T6270" s="10">
        <v>0</v>
      </c>
      <c r="U6270" s="7" t="s">
        <v>46</v>
      </c>
      <c r="V6270" s="7" t="s">
        <v>159</v>
      </c>
      <c r="W6270" s="7" t="s">
        <v>160</v>
      </c>
      <c r="X6270" s="7" t="s">
        <v>145</v>
      </c>
    </row>
    <row r="6271" spans="1:24" x14ac:dyDescent="0.25">
      <c r="A6271" s="6">
        <v>60249</v>
      </c>
      <c r="B6271" s="7" t="s">
        <v>3373</v>
      </c>
      <c r="C6271" s="8" t="s">
        <v>25</v>
      </c>
      <c r="D6271" s="8" t="s">
        <v>24</v>
      </c>
      <c r="E6271" s="9">
        <v>3</v>
      </c>
      <c r="F6271" s="8" t="s">
        <v>54</v>
      </c>
      <c r="G6271" s="8" t="s">
        <v>3404</v>
      </c>
      <c r="H6271" s="8" t="s">
        <v>3403</v>
      </c>
      <c r="I6271" s="10">
        <v>5309297</v>
      </c>
      <c r="J6271" s="10">
        <v>0</v>
      </c>
      <c r="K6271" s="10">
        <v>61</v>
      </c>
      <c r="L6271" s="10">
        <v>61</v>
      </c>
      <c r="M6271" s="10">
        <v>0</v>
      </c>
      <c r="N6271" s="10">
        <v>107</v>
      </c>
      <c r="O6271" s="7" t="s">
        <v>28</v>
      </c>
      <c r="P6271" s="14">
        <v>0.14158670000000001</v>
      </c>
      <c r="Q6271" s="14">
        <v>0.15127470000000001</v>
      </c>
      <c r="R6271" s="14" t="s">
        <v>3401</v>
      </c>
      <c r="S6271" s="10">
        <v>0</v>
      </c>
      <c r="T6271" s="10">
        <v>0</v>
      </c>
      <c r="U6271" s="7" t="s">
        <v>46</v>
      </c>
      <c r="V6271" s="7" t="s">
        <v>159</v>
      </c>
      <c r="W6271" s="7" t="s">
        <v>160</v>
      </c>
      <c r="X6271" s="7" t="s">
        <v>145</v>
      </c>
    </row>
    <row r="6272" spans="1:24" x14ac:dyDescent="0.25">
      <c r="A6272" s="6">
        <v>60250</v>
      </c>
      <c r="B6272" s="7" t="s">
        <v>3374</v>
      </c>
      <c r="C6272" s="8" t="s">
        <v>83</v>
      </c>
      <c r="D6272" s="8" t="s">
        <v>24</v>
      </c>
      <c r="E6272" s="9">
        <v>1</v>
      </c>
      <c r="F6272" s="8" t="s">
        <v>54</v>
      </c>
      <c r="G6272" s="8" t="s">
        <v>40</v>
      </c>
      <c r="H6272" s="8" t="s">
        <v>41</v>
      </c>
      <c r="I6272" s="10">
        <v>0</v>
      </c>
      <c r="J6272" s="10">
        <v>0</v>
      </c>
      <c r="K6272" s="10">
        <v>837</v>
      </c>
      <c r="L6272" s="10">
        <v>837</v>
      </c>
      <c r="M6272" s="10">
        <v>0</v>
      </c>
      <c r="N6272" s="10">
        <v>145</v>
      </c>
      <c r="O6272" s="7" t="s">
        <v>42</v>
      </c>
      <c r="P6272" s="14">
        <v>1.3513710000000001</v>
      </c>
      <c r="Q6272" s="14">
        <v>1.3513710000000001</v>
      </c>
      <c r="R6272" s="14" t="s">
        <v>3401</v>
      </c>
      <c r="S6272" s="10">
        <v>1</v>
      </c>
      <c r="T6272" s="10">
        <v>1</v>
      </c>
      <c r="U6272" s="7" t="s">
        <v>85</v>
      </c>
      <c r="V6272" s="7" t="s">
        <v>1272</v>
      </c>
      <c r="W6272" s="7" t="s">
        <v>86</v>
      </c>
      <c r="X6272" s="7" t="s">
        <v>87</v>
      </c>
    </row>
    <row r="6273" spans="1:24" x14ac:dyDescent="0.25">
      <c r="A6273" s="6">
        <v>60260</v>
      </c>
      <c r="B6273" s="7" t="s">
        <v>3375</v>
      </c>
      <c r="C6273" s="8" t="s">
        <v>83</v>
      </c>
      <c r="D6273" s="8" t="s">
        <v>24</v>
      </c>
      <c r="E6273" s="9">
        <v>1</v>
      </c>
      <c r="F6273" s="8" t="s">
        <v>54</v>
      </c>
      <c r="G6273" s="8" t="s">
        <v>40</v>
      </c>
      <c r="H6273" s="8" t="s">
        <v>41</v>
      </c>
      <c r="I6273" s="10">
        <v>1137000</v>
      </c>
      <c r="J6273" s="10">
        <v>0</v>
      </c>
      <c r="K6273" s="10">
        <v>10721</v>
      </c>
      <c r="L6273" s="10">
        <v>10721</v>
      </c>
      <c r="M6273" s="10">
        <v>0</v>
      </c>
      <c r="N6273" s="10">
        <v>1911</v>
      </c>
      <c r="O6273" s="7" t="s">
        <v>42</v>
      </c>
      <c r="P6273" s="14">
        <v>17.810137999999998</v>
      </c>
      <c r="Q6273" s="14">
        <v>17.810137999999998</v>
      </c>
      <c r="R6273" s="14" t="s">
        <v>3401</v>
      </c>
      <c r="S6273" s="10">
        <v>18</v>
      </c>
      <c r="T6273" s="10">
        <v>16</v>
      </c>
      <c r="U6273" s="7" t="s">
        <v>85</v>
      </c>
      <c r="V6273" s="7" t="s">
        <v>1272</v>
      </c>
      <c r="W6273" s="7" t="s">
        <v>86</v>
      </c>
      <c r="X6273" s="7" t="s">
        <v>87</v>
      </c>
    </row>
    <row r="6274" spans="1:24" x14ac:dyDescent="0.25">
      <c r="A6274" s="6">
        <v>60263</v>
      </c>
      <c r="B6274" s="7" t="s">
        <v>3865</v>
      </c>
      <c r="C6274" s="8" t="s">
        <v>1183</v>
      </c>
      <c r="D6274" s="8" t="s">
        <v>655</v>
      </c>
      <c r="E6274" s="9">
        <v>5</v>
      </c>
      <c r="F6274" s="8" t="s">
        <v>54</v>
      </c>
      <c r="G6274" s="8" t="s">
        <v>3404</v>
      </c>
      <c r="H6274" s="8" t="s">
        <v>3403</v>
      </c>
      <c r="I6274" s="10">
        <v>10725000</v>
      </c>
      <c r="J6274" s="10">
        <v>0</v>
      </c>
      <c r="K6274" s="10">
        <v>113667</v>
      </c>
      <c r="L6274" s="10">
        <v>113667</v>
      </c>
      <c r="M6274" s="10">
        <v>0</v>
      </c>
      <c r="N6274" s="10">
        <v>189445</v>
      </c>
      <c r="O6274" s="7" t="s">
        <v>28</v>
      </c>
      <c r="P6274" s="14">
        <v>250.68119999999999</v>
      </c>
      <c r="Q6274" s="14">
        <v>250.68119999999999</v>
      </c>
      <c r="R6274" s="14" t="s">
        <v>3401</v>
      </c>
      <c r="S6274" s="10">
        <v>251</v>
      </c>
      <c r="T6274" s="10">
        <v>227</v>
      </c>
      <c r="U6274" s="7" t="s">
        <v>46</v>
      </c>
      <c r="V6274" s="7" t="s">
        <v>1612</v>
      </c>
      <c r="W6274" s="7" t="s">
        <v>1613</v>
      </c>
      <c r="X6274" s="7" t="s">
        <v>98</v>
      </c>
    </row>
    <row r="6275" spans="1:24" x14ac:dyDescent="0.25">
      <c r="A6275" s="6">
        <v>60276</v>
      </c>
      <c r="B6275" s="7" t="s">
        <v>3376</v>
      </c>
      <c r="C6275" s="8" t="s">
        <v>586</v>
      </c>
      <c r="D6275" s="8" t="s">
        <v>550</v>
      </c>
      <c r="E6275" s="9">
        <v>7</v>
      </c>
      <c r="F6275" s="8" t="s">
        <v>45</v>
      </c>
      <c r="G6275" s="8" t="s">
        <v>26</v>
      </c>
      <c r="H6275" s="8" t="s">
        <v>27</v>
      </c>
      <c r="I6275" s="10">
        <v>19087000</v>
      </c>
      <c r="J6275" s="10">
        <v>137753</v>
      </c>
      <c r="K6275" s="10">
        <v>285994</v>
      </c>
      <c r="L6275" s="10">
        <v>97289</v>
      </c>
      <c r="M6275" s="10">
        <v>188705</v>
      </c>
      <c r="N6275" s="10">
        <v>277664</v>
      </c>
      <c r="O6275" s="7" t="s">
        <v>28</v>
      </c>
      <c r="P6275" s="14">
        <v>45.536895999999999</v>
      </c>
      <c r="Q6275" s="14">
        <v>45.536895999999999</v>
      </c>
      <c r="R6275" s="14" t="s">
        <v>3401</v>
      </c>
      <c r="S6275" s="10">
        <v>46</v>
      </c>
      <c r="T6275" s="10">
        <v>41</v>
      </c>
      <c r="U6275" s="7" t="s">
        <v>225</v>
      </c>
      <c r="V6275" s="7" t="s">
        <v>226</v>
      </c>
      <c r="W6275" s="7" t="s">
        <v>227</v>
      </c>
      <c r="X6275" s="7" t="s">
        <v>228</v>
      </c>
    </row>
    <row r="6276" spans="1:24" x14ac:dyDescent="0.25">
      <c r="A6276" s="6">
        <v>60349</v>
      </c>
      <c r="B6276" s="7" t="s">
        <v>3866</v>
      </c>
      <c r="C6276" s="8" t="s">
        <v>169</v>
      </c>
      <c r="D6276" s="8" t="s">
        <v>655</v>
      </c>
      <c r="E6276" s="9">
        <v>4</v>
      </c>
      <c r="F6276" s="8" t="s">
        <v>54</v>
      </c>
      <c r="G6276" s="8" t="s">
        <v>3402</v>
      </c>
      <c r="H6276" s="8" t="s">
        <v>3403</v>
      </c>
      <c r="I6276" s="10">
        <v>16345000</v>
      </c>
      <c r="J6276" s="10">
        <v>0</v>
      </c>
      <c r="K6276" s="10">
        <v>165683</v>
      </c>
      <c r="L6276" s="10">
        <v>165683</v>
      </c>
      <c r="M6276" s="10">
        <v>0</v>
      </c>
      <c r="N6276" s="10">
        <v>395417</v>
      </c>
      <c r="O6276" s="7" t="s">
        <v>28</v>
      </c>
      <c r="P6276" s="14">
        <v>240.25932</v>
      </c>
      <c r="Q6276" s="14">
        <v>240.25932</v>
      </c>
      <c r="R6276" s="14" t="s">
        <v>3401</v>
      </c>
      <c r="S6276" s="10">
        <v>240</v>
      </c>
      <c r="T6276" s="10">
        <v>218</v>
      </c>
      <c r="U6276" s="7" t="s">
        <v>46</v>
      </c>
      <c r="V6276" s="7" t="s">
        <v>170</v>
      </c>
      <c r="W6276" s="7" t="s">
        <v>171</v>
      </c>
      <c r="X6276" s="7" t="s">
        <v>98</v>
      </c>
    </row>
    <row r="6277" spans="1:24" x14ac:dyDescent="0.25">
      <c r="A6277" s="6">
        <v>60385</v>
      </c>
      <c r="B6277" s="7" t="s">
        <v>3377</v>
      </c>
      <c r="C6277" s="8" t="s">
        <v>25</v>
      </c>
      <c r="D6277" s="8" t="s">
        <v>24</v>
      </c>
      <c r="E6277" s="9">
        <v>3</v>
      </c>
      <c r="F6277" s="8" t="s">
        <v>2125</v>
      </c>
      <c r="G6277" s="8" t="s">
        <v>26</v>
      </c>
      <c r="H6277" s="8" t="s">
        <v>27</v>
      </c>
      <c r="I6277" s="10">
        <v>533000</v>
      </c>
      <c r="J6277" s="10">
        <v>0</v>
      </c>
      <c r="K6277" s="10">
        <v>4247</v>
      </c>
      <c r="L6277" s="10">
        <v>4247</v>
      </c>
      <c r="M6277" s="10">
        <v>0</v>
      </c>
      <c r="N6277" s="10">
        <v>4088</v>
      </c>
      <c r="O6277" s="7" t="s">
        <v>28</v>
      </c>
      <c r="P6277" s="14">
        <v>0</v>
      </c>
      <c r="Q6277" s="14">
        <v>0</v>
      </c>
      <c r="R6277" s="14" t="s">
        <v>3401</v>
      </c>
      <c r="S6277" s="10">
        <v>0</v>
      </c>
      <c r="T6277" s="10">
        <v>0</v>
      </c>
      <c r="U6277" s="7" t="s">
        <v>46</v>
      </c>
      <c r="V6277" s="7" t="s">
        <v>159</v>
      </c>
      <c r="W6277" s="7" t="s">
        <v>160</v>
      </c>
      <c r="X6277" s="7" t="s">
        <v>145</v>
      </c>
    </row>
    <row r="6278" spans="1:24" x14ac:dyDescent="0.25">
      <c r="A6278" s="6">
        <v>60388</v>
      </c>
      <c r="B6278" s="7" t="s">
        <v>3867</v>
      </c>
      <c r="C6278" s="8" t="s">
        <v>952</v>
      </c>
      <c r="D6278" s="8" t="s">
        <v>24</v>
      </c>
      <c r="E6278" s="9">
        <v>2</v>
      </c>
      <c r="F6278" s="8" t="s">
        <v>54</v>
      </c>
      <c r="G6278" s="8" t="s">
        <v>3402</v>
      </c>
      <c r="H6278" s="8" t="s">
        <v>3403</v>
      </c>
      <c r="I6278" s="10">
        <v>6841000</v>
      </c>
      <c r="J6278" s="10">
        <v>0</v>
      </c>
      <c r="K6278" s="10">
        <v>79925</v>
      </c>
      <c r="L6278" s="10">
        <v>79925</v>
      </c>
      <c r="M6278" s="10">
        <v>0</v>
      </c>
      <c r="N6278" s="10">
        <v>159845</v>
      </c>
      <c r="O6278" s="7" t="s">
        <v>28</v>
      </c>
      <c r="P6278" s="14">
        <v>97.123419999999996</v>
      </c>
      <c r="Q6278" s="14">
        <v>97.123419999999996</v>
      </c>
      <c r="R6278" s="14" t="s">
        <v>3401</v>
      </c>
      <c r="S6278" s="10">
        <v>97</v>
      </c>
      <c r="T6278" s="10">
        <v>88</v>
      </c>
      <c r="U6278" s="7" t="s">
        <v>189</v>
      </c>
      <c r="V6278" s="7" t="s">
        <v>68</v>
      </c>
      <c r="W6278" s="7" t="s">
        <v>69</v>
      </c>
      <c r="X6278" s="7" t="s">
        <v>70</v>
      </c>
    </row>
    <row r="6279" spans="1:24" x14ac:dyDescent="0.25">
      <c r="A6279" s="6">
        <v>60392</v>
      </c>
      <c r="B6279" s="7" t="s">
        <v>3378</v>
      </c>
      <c r="C6279" s="8" t="s">
        <v>33</v>
      </c>
      <c r="D6279" s="8" t="s">
        <v>24</v>
      </c>
      <c r="E6279" s="9">
        <v>3</v>
      </c>
      <c r="F6279" s="8" t="s">
        <v>2125</v>
      </c>
      <c r="G6279" s="8" t="s">
        <v>26</v>
      </c>
      <c r="H6279" s="8" t="s">
        <v>27</v>
      </c>
      <c r="I6279" s="10">
        <v>7859000</v>
      </c>
      <c r="J6279" s="10">
        <v>0</v>
      </c>
      <c r="K6279" s="10">
        <v>81105</v>
      </c>
      <c r="L6279" s="10">
        <v>81105</v>
      </c>
      <c r="M6279" s="10">
        <v>0</v>
      </c>
      <c r="N6279" s="10">
        <v>78973</v>
      </c>
      <c r="O6279" s="7" t="s">
        <v>28</v>
      </c>
      <c r="P6279" s="14">
        <v>0</v>
      </c>
      <c r="Q6279" s="14">
        <v>0</v>
      </c>
      <c r="R6279" s="14" t="s">
        <v>3401</v>
      </c>
      <c r="S6279" s="10">
        <v>0</v>
      </c>
      <c r="T6279" s="10">
        <v>0</v>
      </c>
      <c r="U6279" s="7" t="s">
        <v>225</v>
      </c>
      <c r="V6279" s="7" t="s">
        <v>226</v>
      </c>
      <c r="W6279" s="7" t="s">
        <v>227</v>
      </c>
      <c r="X6279" s="7" t="s">
        <v>228</v>
      </c>
    </row>
    <row r="6280" spans="1:24" x14ac:dyDescent="0.25">
      <c r="A6280" s="6">
        <v>60457</v>
      </c>
      <c r="B6280" s="7" t="s">
        <v>3868</v>
      </c>
      <c r="C6280" s="8" t="s">
        <v>568</v>
      </c>
      <c r="D6280" s="8" t="s">
        <v>24</v>
      </c>
      <c r="E6280" s="9">
        <v>2</v>
      </c>
      <c r="F6280" s="8" t="s">
        <v>2009</v>
      </c>
      <c r="G6280" s="8" t="s">
        <v>3405</v>
      </c>
      <c r="H6280" s="8" t="s">
        <v>3403</v>
      </c>
      <c r="I6280" s="10">
        <v>8099000</v>
      </c>
      <c r="J6280" s="10">
        <v>0</v>
      </c>
      <c r="K6280" s="10">
        <v>174158</v>
      </c>
      <c r="L6280" s="10">
        <v>174158</v>
      </c>
      <c r="M6280" s="10">
        <v>0</v>
      </c>
      <c r="N6280" s="10">
        <v>16930</v>
      </c>
      <c r="O6280" s="7" t="s">
        <v>37</v>
      </c>
      <c r="P6280" s="14">
        <v>21.247150000000001</v>
      </c>
      <c r="Q6280" s="14">
        <v>21.247150000000001</v>
      </c>
      <c r="R6280" s="14" t="s">
        <v>3401</v>
      </c>
      <c r="S6280" s="10">
        <v>21</v>
      </c>
      <c r="T6280" s="10">
        <v>19</v>
      </c>
      <c r="U6280" s="7" t="s">
        <v>225</v>
      </c>
      <c r="V6280" s="7" t="s">
        <v>226</v>
      </c>
      <c r="W6280" s="7" t="s">
        <v>227</v>
      </c>
      <c r="X6280" s="7" t="s">
        <v>228</v>
      </c>
    </row>
    <row r="6281" spans="1:24" x14ac:dyDescent="0.25">
      <c r="A6281" s="6">
        <v>60536</v>
      </c>
      <c r="B6281" s="7" t="s">
        <v>3380</v>
      </c>
      <c r="C6281" s="8" t="s">
        <v>152</v>
      </c>
      <c r="D6281" s="8" t="s">
        <v>655</v>
      </c>
      <c r="E6281" s="9">
        <v>5</v>
      </c>
      <c r="F6281" s="8" t="s">
        <v>45</v>
      </c>
      <c r="G6281" s="8" t="s">
        <v>26</v>
      </c>
      <c r="H6281" s="8" t="s">
        <v>27</v>
      </c>
      <c r="I6281" s="10">
        <v>37742000</v>
      </c>
      <c r="J6281" s="10">
        <v>8938</v>
      </c>
      <c r="K6281" s="10">
        <v>459046</v>
      </c>
      <c r="L6281" s="10">
        <v>429250</v>
      </c>
      <c r="M6281" s="10">
        <v>29796</v>
      </c>
      <c r="N6281" s="10">
        <v>459046</v>
      </c>
      <c r="O6281" s="7" t="s">
        <v>28</v>
      </c>
      <c r="P6281" s="14">
        <v>75.283544000000006</v>
      </c>
      <c r="Q6281" s="14">
        <v>75.283544000000006</v>
      </c>
      <c r="R6281" s="14" t="s">
        <v>3401</v>
      </c>
      <c r="S6281" s="10">
        <v>75</v>
      </c>
      <c r="T6281" s="10">
        <v>68</v>
      </c>
      <c r="U6281" s="7" t="s">
        <v>65</v>
      </c>
      <c r="V6281" s="7" t="s">
        <v>77</v>
      </c>
      <c r="W6281" s="7" t="s">
        <v>78</v>
      </c>
      <c r="X6281" s="7" t="s">
        <v>79</v>
      </c>
    </row>
    <row r="6282" spans="1:24" x14ac:dyDescent="0.25">
      <c r="A6282" s="6">
        <v>60571</v>
      </c>
      <c r="B6282" s="7" t="s">
        <v>3869</v>
      </c>
      <c r="C6282" s="8" t="s">
        <v>25</v>
      </c>
      <c r="D6282" s="8" t="s">
        <v>655</v>
      </c>
      <c r="E6282" s="9">
        <v>4</v>
      </c>
      <c r="F6282" s="8" t="s">
        <v>54</v>
      </c>
      <c r="G6282" s="8" t="s">
        <v>3402</v>
      </c>
      <c r="H6282" s="8" t="s">
        <v>3403</v>
      </c>
      <c r="I6282" s="10">
        <v>9126000</v>
      </c>
      <c r="J6282" s="10">
        <v>0</v>
      </c>
      <c r="K6282" s="10">
        <v>84780</v>
      </c>
      <c r="L6282" s="10">
        <v>84780</v>
      </c>
      <c r="M6282" s="10">
        <v>0</v>
      </c>
      <c r="N6282" s="10">
        <v>211945</v>
      </c>
      <c r="O6282" s="7" t="s">
        <v>28</v>
      </c>
      <c r="P6282" s="14">
        <v>128.7799</v>
      </c>
      <c r="Q6282" s="14">
        <v>128.7799</v>
      </c>
      <c r="R6282" s="14" t="s">
        <v>3401</v>
      </c>
      <c r="S6282" s="10">
        <v>129</v>
      </c>
      <c r="T6282" s="10">
        <v>117</v>
      </c>
      <c r="U6282" s="7" t="s">
        <v>46</v>
      </c>
      <c r="V6282" s="7" t="s">
        <v>159</v>
      </c>
      <c r="W6282" s="7" t="s">
        <v>160</v>
      </c>
      <c r="X6282" s="7" t="s">
        <v>145</v>
      </c>
    </row>
    <row r="6283" spans="1:24" x14ac:dyDescent="0.25">
      <c r="A6283" s="6">
        <v>60593</v>
      </c>
      <c r="B6283" s="7" t="s">
        <v>3381</v>
      </c>
      <c r="C6283" s="8" t="s">
        <v>33</v>
      </c>
      <c r="D6283" s="8" t="s">
        <v>24</v>
      </c>
      <c r="E6283" s="9">
        <v>1</v>
      </c>
      <c r="F6283" s="8" t="s">
        <v>2125</v>
      </c>
      <c r="G6283" s="8" t="s">
        <v>26</v>
      </c>
      <c r="H6283" s="8" t="s">
        <v>27</v>
      </c>
      <c r="I6283" s="10">
        <v>1607000</v>
      </c>
      <c r="J6283" s="10">
        <v>0</v>
      </c>
      <c r="K6283" s="10">
        <v>6024</v>
      </c>
      <c r="L6283" s="10">
        <v>6024</v>
      </c>
      <c r="M6283" s="10">
        <v>0</v>
      </c>
      <c r="N6283" s="10">
        <v>5826</v>
      </c>
      <c r="O6283" s="7" t="s">
        <v>28</v>
      </c>
      <c r="P6283" s="14">
        <v>0</v>
      </c>
      <c r="Q6283" s="14">
        <v>0</v>
      </c>
      <c r="R6283" s="14" t="s">
        <v>3401</v>
      </c>
      <c r="S6283" s="10">
        <v>0</v>
      </c>
      <c r="T6283" s="10">
        <v>0</v>
      </c>
      <c r="U6283" s="7" t="s">
        <v>225</v>
      </c>
      <c r="V6283" s="7" t="s">
        <v>226</v>
      </c>
      <c r="W6283" s="7" t="s">
        <v>227</v>
      </c>
      <c r="X6283" s="7" t="s">
        <v>228</v>
      </c>
    </row>
    <row r="6284" spans="1:24" x14ac:dyDescent="0.25">
      <c r="A6284" s="6">
        <v>60696</v>
      </c>
      <c r="B6284" s="7" t="s">
        <v>3870</v>
      </c>
      <c r="C6284" s="8" t="s">
        <v>95</v>
      </c>
      <c r="D6284" s="8" t="s">
        <v>24</v>
      </c>
      <c r="E6284" s="9">
        <v>2</v>
      </c>
      <c r="F6284" s="8" t="s">
        <v>54</v>
      </c>
      <c r="G6284" s="8" t="s">
        <v>3402</v>
      </c>
      <c r="H6284" s="8" t="s">
        <v>3403</v>
      </c>
      <c r="I6284" s="10">
        <v>855000</v>
      </c>
      <c r="J6284" s="10">
        <v>0</v>
      </c>
      <c r="K6284" s="10">
        <v>11565</v>
      </c>
      <c r="L6284" s="10">
        <v>11565</v>
      </c>
      <c r="M6284" s="10">
        <v>0</v>
      </c>
      <c r="N6284" s="10">
        <v>28917</v>
      </c>
      <c r="O6284" s="7" t="s">
        <v>28</v>
      </c>
      <c r="P6284" s="14">
        <v>17.570257999999999</v>
      </c>
      <c r="Q6284" s="14">
        <v>17.570257999999999</v>
      </c>
      <c r="R6284" s="14" t="s">
        <v>3401</v>
      </c>
      <c r="S6284" s="10">
        <v>18</v>
      </c>
      <c r="T6284" s="10">
        <v>16</v>
      </c>
      <c r="U6284" s="7" t="s">
        <v>46</v>
      </c>
      <c r="V6284" s="7" t="s">
        <v>85</v>
      </c>
      <c r="W6284" s="7" t="s">
        <v>86</v>
      </c>
      <c r="X6284" s="7" t="s">
        <v>86</v>
      </c>
    </row>
    <row r="6285" spans="1:24" x14ac:dyDescent="0.25">
      <c r="A6285" s="6">
        <v>60703</v>
      </c>
      <c r="B6285" s="7" t="s">
        <v>3871</v>
      </c>
      <c r="C6285" s="8" t="s">
        <v>67</v>
      </c>
      <c r="D6285" s="8" t="s">
        <v>24</v>
      </c>
      <c r="E6285" s="9">
        <v>2</v>
      </c>
      <c r="F6285" s="8" t="s">
        <v>54</v>
      </c>
      <c r="G6285" s="8" t="s">
        <v>3402</v>
      </c>
      <c r="H6285" s="8" t="s">
        <v>3403</v>
      </c>
      <c r="I6285" s="10">
        <v>5659000</v>
      </c>
      <c r="J6285" s="10">
        <v>0</v>
      </c>
      <c r="K6285" s="10">
        <v>61449</v>
      </c>
      <c r="L6285" s="10">
        <v>61449</v>
      </c>
      <c r="M6285" s="10">
        <v>0</v>
      </c>
      <c r="N6285" s="10">
        <v>122892</v>
      </c>
      <c r="O6285" s="7" t="s">
        <v>28</v>
      </c>
      <c r="P6285" s="14">
        <v>74.670407999999995</v>
      </c>
      <c r="Q6285" s="14">
        <v>74.670407999999995</v>
      </c>
      <c r="R6285" s="14" t="s">
        <v>3401</v>
      </c>
      <c r="S6285" s="10">
        <v>75</v>
      </c>
      <c r="T6285" s="10">
        <v>68</v>
      </c>
      <c r="U6285" s="7" t="s">
        <v>29</v>
      </c>
      <c r="V6285" s="7" t="s">
        <v>85</v>
      </c>
      <c r="W6285" s="7" t="s">
        <v>86</v>
      </c>
      <c r="X6285" s="7" t="s">
        <v>86</v>
      </c>
    </row>
    <row r="6286" spans="1:24" x14ac:dyDescent="0.25">
      <c r="A6286" s="6">
        <v>60721</v>
      </c>
      <c r="B6286" s="7" t="s">
        <v>3872</v>
      </c>
      <c r="C6286" s="8" t="s">
        <v>369</v>
      </c>
      <c r="D6286" s="8" t="s">
        <v>550</v>
      </c>
      <c r="E6286" s="9">
        <v>6</v>
      </c>
      <c r="F6286" s="8" t="s">
        <v>54</v>
      </c>
      <c r="G6286" s="8" t="s">
        <v>3404</v>
      </c>
      <c r="H6286" s="8" t="s">
        <v>3403</v>
      </c>
      <c r="I6286" s="10">
        <v>24447000</v>
      </c>
      <c r="J6286" s="10">
        <v>0</v>
      </c>
      <c r="K6286" s="10">
        <v>263541</v>
      </c>
      <c r="L6286" s="10">
        <v>263541</v>
      </c>
      <c r="M6286" s="10">
        <v>0</v>
      </c>
      <c r="N6286" s="10">
        <v>424381</v>
      </c>
      <c r="O6286" s="7" t="s">
        <v>28</v>
      </c>
      <c r="P6286" s="14">
        <v>561.55790999999999</v>
      </c>
      <c r="Q6286" s="14">
        <v>561.55790999999999</v>
      </c>
      <c r="R6286" s="14" t="s">
        <v>3401</v>
      </c>
      <c r="S6286" s="10">
        <v>562</v>
      </c>
      <c r="T6286" s="10">
        <v>509</v>
      </c>
      <c r="U6286" s="7" t="s">
        <v>189</v>
      </c>
      <c r="V6286" s="7" t="s">
        <v>56</v>
      </c>
      <c r="W6286" s="7" t="s">
        <v>57</v>
      </c>
      <c r="X6286" s="7" t="s">
        <v>58</v>
      </c>
    </row>
    <row r="6287" spans="1:24" x14ac:dyDescent="0.25">
      <c r="A6287" s="6">
        <v>60742</v>
      </c>
      <c r="B6287" s="7" t="s">
        <v>3382</v>
      </c>
      <c r="C6287" s="8" t="s">
        <v>188</v>
      </c>
      <c r="D6287" s="8" t="s">
        <v>24</v>
      </c>
      <c r="E6287" s="9">
        <v>3</v>
      </c>
      <c r="F6287" s="8" t="s">
        <v>45</v>
      </c>
      <c r="G6287" s="8" t="s">
        <v>26</v>
      </c>
      <c r="H6287" s="8" t="s">
        <v>27</v>
      </c>
      <c r="I6287" s="10">
        <v>13261000</v>
      </c>
      <c r="J6287" s="10">
        <v>20465</v>
      </c>
      <c r="K6287" s="10">
        <v>220690</v>
      </c>
      <c r="L6287" s="10">
        <v>152471</v>
      </c>
      <c r="M6287" s="10">
        <v>68219</v>
      </c>
      <c r="N6287" s="10">
        <v>210783</v>
      </c>
      <c r="O6287" s="7" t="s">
        <v>28</v>
      </c>
      <c r="P6287" s="14">
        <v>34.568412000000002</v>
      </c>
      <c r="Q6287" s="14">
        <v>34.568412000000002</v>
      </c>
      <c r="R6287" s="14" t="s">
        <v>3401</v>
      </c>
      <c r="S6287" s="10">
        <v>35</v>
      </c>
      <c r="T6287" s="10">
        <v>31</v>
      </c>
      <c r="U6287" s="7" t="s">
        <v>189</v>
      </c>
      <c r="V6287" s="7" t="s">
        <v>68</v>
      </c>
      <c r="W6287" s="7" t="s">
        <v>69</v>
      </c>
      <c r="X6287" s="7" t="s">
        <v>70</v>
      </c>
    </row>
    <row r="6288" spans="1:24" x14ac:dyDescent="0.25">
      <c r="A6288" s="6">
        <v>60792</v>
      </c>
      <c r="B6288" s="7" t="s">
        <v>3873</v>
      </c>
      <c r="C6288" s="8" t="s">
        <v>814</v>
      </c>
      <c r="D6288" s="8" t="s">
        <v>24</v>
      </c>
      <c r="E6288" s="9">
        <v>2</v>
      </c>
      <c r="F6288" s="8" t="s">
        <v>45</v>
      </c>
      <c r="G6288" s="8" t="s">
        <v>3402</v>
      </c>
      <c r="H6288" s="8" t="s">
        <v>3403</v>
      </c>
      <c r="I6288" s="10">
        <v>29633000</v>
      </c>
      <c r="J6288" s="10">
        <v>0</v>
      </c>
      <c r="K6288" s="10">
        <v>488183</v>
      </c>
      <c r="L6288" s="10">
        <v>488183</v>
      </c>
      <c r="M6288" s="10">
        <v>0</v>
      </c>
      <c r="N6288" s="10">
        <v>940623</v>
      </c>
      <c r="O6288" s="7" t="s">
        <v>28</v>
      </c>
      <c r="P6288" s="14">
        <v>67.724856000000003</v>
      </c>
      <c r="Q6288" s="14">
        <v>67.724856000000003</v>
      </c>
      <c r="R6288" s="14" t="s">
        <v>3401</v>
      </c>
      <c r="S6288" s="10">
        <v>68</v>
      </c>
      <c r="T6288" s="10">
        <v>61</v>
      </c>
      <c r="U6288" s="7" t="s">
        <v>46</v>
      </c>
      <c r="V6288" s="7" t="s">
        <v>815</v>
      </c>
      <c r="W6288" s="7" t="s">
        <v>816</v>
      </c>
      <c r="X6288" s="7" t="s">
        <v>98</v>
      </c>
    </row>
    <row r="6289" spans="1:24" x14ac:dyDescent="0.25">
      <c r="A6289" s="6">
        <v>60797</v>
      </c>
      <c r="B6289" s="7" t="s">
        <v>3383</v>
      </c>
      <c r="C6289" s="8" t="s">
        <v>188</v>
      </c>
      <c r="D6289" s="8" t="s">
        <v>24</v>
      </c>
      <c r="E6289" s="9">
        <v>2</v>
      </c>
      <c r="F6289" s="8" t="s">
        <v>54</v>
      </c>
      <c r="G6289" s="8" t="s">
        <v>26</v>
      </c>
      <c r="H6289" s="8" t="s">
        <v>27</v>
      </c>
      <c r="I6289" s="10">
        <v>336000</v>
      </c>
      <c r="J6289" s="10">
        <v>0</v>
      </c>
      <c r="K6289" s="10">
        <v>2401</v>
      </c>
      <c r="L6289" s="10">
        <v>2401</v>
      </c>
      <c r="M6289" s="10">
        <v>0</v>
      </c>
      <c r="N6289" s="10">
        <v>3000</v>
      </c>
      <c r="O6289" s="7" t="s">
        <v>28</v>
      </c>
      <c r="P6289" s="14">
        <v>4.1520000000000001</v>
      </c>
      <c r="Q6289" s="14">
        <v>4.1520000000000001</v>
      </c>
      <c r="R6289" s="14" t="s">
        <v>3401</v>
      </c>
      <c r="S6289" s="10">
        <v>4</v>
      </c>
      <c r="T6289" s="10">
        <v>4</v>
      </c>
      <c r="U6289" s="7" t="s">
        <v>189</v>
      </c>
      <c r="V6289" s="7" t="s">
        <v>68</v>
      </c>
      <c r="W6289" s="7" t="s">
        <v>69</v>
      </c>
      <c r="X6289" s="7" t="s">
        <v>70</v>
      </c>
    </row>
    <row r="6290" spans="1:24" x14ac:dyDescent="0.25">
      <c r="A6290" s="6">
        <v>60918</v>
      </c>
      <c r="B6290" s="7" t="s">
        <v>3874</v>
      </c>
      <c r="C6290" s="8" t="s">
        <v>25</v>
      </c>
      <c r="D6290" s="8" t="s">
        <v>24</v>
      </c>
      <c r="E6290" s="9">
        <v>2</v>
      </c>
      <c r="F6290" s="8" t="s">
        <v>54</v>
      </c>
      <c r="G6290" s="8" t="s">
        <v>3404</v>
      </c>
      <c r="H6290" s="8" t="s">
        <v>3403</v>
      </c>
      <c r="I6290" s="10">
        <v>1809000</v>
      </c>
      <c r="J6290" s="10">
        <v>0</v>
      </c>
      <c r="K6290" s="10">
        <v>25352</v>
      </c>
      <c r="L6290" s="10">
        <v>25352</v>
      </c>
      <c r="M6290" s="10">
        <v>0</v>
      </c>
      <c r="N6290" s="10">
        <v>39004</v>
      </c>
      <c r="O6290" s="7" t="s">
        <v>28</v>
      </c>
      <c r="P6290" s="14">
        <v>51.611652999999997</v>
      </c>
      <c r="Q6290" s="14">
        <v>51.611652999999997</v>
      </c>
      <c r="R6290" s="14" t="s">
        <v>3401</v>
      </c>
      <c r="S6290" s="10">
        <v>52</v>
      </c>
      <c r="T6290" s="10">
        <v>47</v>
      </c>
      <c r="U6290" s="7" t="s">
        <v>46</v>
      </c>
      <c r="V6290" s="7" t="s">
        <v>159</v>
      </c>
      <c r="W6290" s="7" t="s">
        <v>160</v>
      </c>
      <c r="X6290" s="7" t="s">
        <v>145</v>
      </c>
    </row>
    <row r="6291" spans="1:24" x14ac:dyDescent="0.25">
      <c r="A6291" s="6">
        <v>60933</v>
      </c>
      <c r="B6291" s="7" t="s">
        <v>3384</v>
      </c>
      <c r="C6291" s="8" t="s">
        <v>826</v>
      </c>
      <c r="D6291" s="8" t="s">
        <v>655</v>
      </c>
      <c r="E6291" s="9">
        <v>5</v>
      </c>
      <c r="F6291" s="8" t="s">
        <v>54</v>
      </c>
      <c r="G6291" s="8" t="s">
        <v>26</v>
      </c>
      <c r="H6291" s="8" t="s">
        <v>27</v>
      </c>
      <c r="I6291" s="10">
        <v>8060000</v>
      </c>
      <c r="J6291" s="10">
        <v>0</v>
      </c>
      <c r="K6291" s="10">
        <v>80967</v>
      </c>
      <c r="L6291" s="10">
        <v>80967</v>
      </c>
      <c r="M6291" s="10">
        <v>0</v>
      </c>
      <c r="N6291" s="10">
        <v>77111</v>
      </c>
      <c r="O6291" s="7" t="s">
        <v>28</v>
      </c>
      <c r="P6291" s="14">
        <v>106.72162</v>
      </c>
      <c r="Q6291" s="14">
        <v>106.72162</v>
      </c>
      <c r="R6291" s="14" t="s">
        <v>3401</v>
      </c>
      <c r="S6291" s="10">
        <v>107</v>
      </c>
      <c r="T6291" s="10">
        <v>97</v>
      </c>
      <c r="U6291" s="7" t="s">
        <v>189</v>
      </c>
      <c r="V6291" s="7" t="s">
        <v>85</v>
      </c>
      <c r="W6291" s="7" t="s">
        <v>86</v>
      </c>
      <c r="X6291" s="7" t="s">
        <v>86</v>
      </c>
    </row>
    <row r="6292" spans="1:24" x14ac:dyDescent="0.25">
      <c r="A6292" s="6">
        <v>61025</v>
      </c>
      <c r="B6292" s="7" t="s">
        <v>3385</v>
      </c>
      <c r="C6292" s="8" t="s">
        <v>850</v>
      </c>
      <c r="D6292" s="8" t="s">
        <v>655</v>
      </c>
      <c r="E6292" s="9">
        <v>4</v>
      </c>
      <c r="F6292" s="8" t="s">
        <v>54</v>
      </c>
      <c r="G6292" s="8" t="s">
        <v>40</v>
      </c>
      <c r="H6292" s="8" t="s">
        <v>41</v>
      </c>
      <c r="I6292" s="10">
        <v>0</v>
      </c>
      <c r="J6292" s="10">
        <v>0</v>
      </c>
      <c r="K6292" s="10">
        <v>83</v>
      </c>
      <c r="L6292" s="10">
        <v>83</v>
      </c>
      <c r="M6292" s="10">
        <v>0</v>
      </c>
      <c r="N6292" s="10">
        <v>14</v>
      </c>
      <c r="O6292" s="7" t="s">
        <v>42</v>
      </c>
      <c r="P6292" s="14">
        <v>0.13047719999999999</v>
      </c>
      <c r="Q6292" s="14">
        <v>0.13047719999999999</v>
      </c>
      <c r="R6292" s="14" t="s">
        <v>3401</v>
      </c>
      <c r="S6292" s="10">
        <v>0</v>
      </c>
      <c r="T6292" s="10">
        <v>0</v>
      </c>
      <c r="U6292" s="7" t="s">
        <v>225</v>
      </c>
      <c r="V6292" s="7" t="s">
        <v>851</v>
      </c>
      <c r="W6292" s="7" t="s">
        <v>852</v>
      </c>
      <c r="X6292" s="7" t="s">
        <v>852</v>
      </c>
    </row>
    <row r="6293" spans="1:24" ht="26.25" x14ac:dyDescent="0.25">
      <c r="A6293" s="6">
        <v>61026</v>
      </c>
      <c r="B6293" s="7" t="s">
        <v>3386</v>
      </c>
      <c r="C6293" s="8" t="s">
        <v>850</v>
      </c>
      <c r="D6293" s="8" t="s">
        <v>655</v>
      </c>
      <c r="E6293" s="9">
        <v>4</v>
      </c>
      <c r="F6293" s="8" t="s">
        <v>54</v>
      </c>
      <c r="G6293" s="8" t="s">
        <v>40</v>
      </c>
      <c r="H6293" s="8" t="s">
        <v>41</v>
      </c>
      <c r="I6293" s="10">
        <v>0</v>
      </c>
      <c r="J6293" s="10">
        <v>0</v>
      </c>
      <c r="K6293" s="10">
        <v>427</v>
      </c>
      <c r="L6293" s="10">
        <v>427</v>
      </c>
      <c r="M6293" s="10">
        <v>0</v>
      </c>
      <c r="N6293" s="10">
        <v>77</v>
      </c>
      <c r="O6293" s="7" t="s">
        <v>42</v>
      </c>
      <c r="P6293" s="14">
        <v>0.71762459999999995</v>
      </c>
      <c r="Q6293" s="14">
        <v>0.71762459999999995</v>
      </c>
      <c r="R6293" s="14" t="s">
        <v>3401</v>
      </c>
      <c r="S6293" s="10">
        <v>1</v>
      </c>
      <c r="T6293" s="10">
        <v>1</v>
      </c>
      <c r="U6293" s="7" t="s">
        <v>225</v>
      </c>
      <c r="V6293" s="7" t="s">
        <v>851</v>
      </c>
      <c r="W6293" s="7" t="s">
        <v>852</v>
      </c>
      <c r="X6293" s="7" t="s">
        <v>852</v>
      </c>
    </row>
    <row r="6294" spans="1:24" x14ac:dyDescent="0.25">
      <c r="A6294" s="6">
        <v>61076</v>
      </c>
      <c r="B6294" s="7" t="s">
        <v>3387</v>
      </c>
      <c r="C6294" s="8" t="s">
        <v>904</v>
      </c>
      <c r="D6294" s="8" t="s">
        <v>24</v>
      </c>
      <c r="E6294" s="9">
        <v>1</v>
      </c>
      <c r="F6294" s="8" t="s">
        <v>54</v>
      </c>
      <c r="G6294" s="8" t="s">
        <v>40</v>
      </c>
      <c r="H6294" s="8" t="s">
        <v>41</v>
      </c>
      <c r="I6294" s="10">
        <v>71000</v>
      </c>
      <c r="J6294" s="10">
        <v>0</v>
      </c>
      <c r="K6294" s="10">
        <v>862</v>
      </c>
      <c r="L6294" s="10">
        <v>862</v>
      </c>
      <c r="M6294" s="10">
        <v>0</v>
      </c>
      <c r="N6294" s="10">
        <v>139</v>
      </c>
      <c r="O6294" s="7" t="s">
        <v>42</v>
      </c>
      <c r="P6294" s="14">
        <v>1.2954521999999999</v>
      </c>
      <c r="Q6294" s="14">
        <v>1.2954521999999999</v>
      </c>
      <c r="R6294" s="14" t="s">
        <v>3401</v>
      </c>
      <c r="S6294" s="10">
        <v>1</v>
      </c>
      <c r="T6294" s="10">
        <v>1</v>
      </c>
      <c r="U6294" s="7" t="s">
        <v>189</v>
      </c>
      <c r="V6294" s="7" t="s">
        <v>68</v>
      </c>
      <c r="W6294" s="7" t="s">
        <v>69</v>
      </c>
      <c r="X6294" s="7" t="s">
        <v>70</v>
      </c>
    </row>
    <row r="6295" spans="1:24" x14ac:dyDescent="0.25">
      <c r="A6295" s="6">
        <v>61153</v>
      </c>
      <c r="B6295" s="7" t="s">
        <v>3388</v>
      </c>
      <c r="C6295" s="8" t="s">
        <v>25</v>
      </c>
      <c r="D6295" s="8" t="s">
        <v>24</v>
      </c>
      <c r="E6295" s="9">
        <v>2</v>
      </c>
      <c r="F6295" s="8" t="s">
        <v>2125</v>
      </c>
      <c r="G6295" s="8" t="s">
        <v>26</v>
      </c>
      <c r="H6295" s="8" t="s">
        <v>27</v>
      </c>
      <c r="I6295" s="10">
        <v>4229000</v>
      </c>
      <c r="J6295" s="10">
        <v>0</v>
      </c>
      <c r="K6295" s="10">
        <v>25653</v>
      </c>
      <c r="L6295" s="10">
        <v>25653</v>
      </c>
      <c r="M6295" s="10">
        <v>0</v>
      </c>
      <c r="N6295" s="10">
        <v>25200</v>
      </c>
      <c r="O6295" s="7" t="s">
        <v>28</v>
      </c>
      <c r="P6295" s="14">
        <v>0</v>
      </c>
      <c r="Q6295" s="14">
        <v>0</v>
      </c>
      <c r="R6295" s="14" t="s">
        <v>3401</v>
      </c>
      <c r="S6295" s="10">
        <v>0</v>
      </c>
      <c r="T6295" s="10">
        <v>0</v>
      </c>
      <c r="U6295" s="7" t="s">
        <v>46</v>
      </c>
      <c r="V6295" s="7" t="s">
        <v>159</v>
      </c>
      <c r="W6295" s="7" t="s">
        <v>160</v>
      </c>
      <c r="X6295" s="7" t="s">
        <v>145</v>
      </c>
    </row>
    <row r="6296" spans="1:24" x14ac:dyDescent="0.25">
      <c r="A6296" s="6">
        <v>61154</v>
      </c>
      <c r="B6296" s="7" t="s">
        <v>3389</v>
      </c>
      <c r="C6296" s="8" t="s">
        <v>25</v>
      </c>
      <c r="D6296" s="8" t="s">
        <v>24</v>
      </c>
      <c r="E6296" s="9">
        <v>2</v>
      </c>
      <c r="F6296" s="8" t="s">
        <v>2125</v>
      </c>
      <c r="G6296" s="8" t="s">
        <v>26</v>
      </c>
      <c r="H6296" s="8" t="s">
        <v>27</v>
      </c>
      <c r="I6296" s="10">
        <v>2728000</v>
      </c>
      <c r="J6296" s="10">
        <v>0</v>
      </c>
      <c r="K6296" s="10">
        <v>16733</v>
      </c>
      <c r="L6296" s="10">
        <v>16733</v>
      </c>
      <c r="M6296" s="10">
        <v>0</v>
      </c>
      <c r="N6296" s="10">
        <v>16167</v>
      </c>
      <c r="O6296" s="7" t="s">
        <v>28</v>
      </c>
      <c r="P6296" s="14">
        <v>0</v>
      </c>
      <c r="Q6296" s="14">
        <v>0</v>
      </c>
      <c r="R6296" s="14" t="s">
        <v>3401</v>
      </c>
      <c r="S6296" s="10">
        <v>0</v>
      </c>
      <c r="T6296" s="10">
        <v>0</v>
      </c>
      <c r="U6296" s="7" t="s">
        <v>46</v>
      </c>
      <c r="V6296" s="7" t="s">
        <v>159</v>
      </c>
      <c r="W6296" s="7" t="s">
        <v>160</v>
      </c>
      <c r="X6296" s="7" t="s">
        <v>145</v>
      </c>
    </row>
    <row r="6297" spans="1:24" x14ac:dyDescent="0.25">
      <c r="A6297" s="6">
        <v>61282</v>
      </c>
      <c r="B6297" s="7" t="s">
        <v>3390</v>
      </c>
      <c r="C6297" s="8" t="s">
        <v>256</v>
      </c>
      <c r="D6297" s="8" t="s">
        <v>655</v>
      </c>
      <c r="E6297" s="9">
        <v>5</v>
      </c>
      <c r="F6297" s="8" t="s">
        <v>45</v>
      </c>
      <c r="G6297" s="8" t="s">
        <v>26</v>
      </c>
      <c r="H6297" s="8" t="s">
        <v>27</v>
      </c>
      <c r="I6297" s="10">
        <v>15940181</v>
      </c>
      <c r="J6297" s="10">
        <v>15736</v>
      </c>
      <c r="K6297" s="10">
        <v>253976</v>
      </c>
      <c r="L6297" s="10">
        <v>201524</v>
      </c>
      <c r="M6297" s="10">
        <v>52452</v>
      </c>
      <c r="N6297" s="10">
        <v>253976</v>
      </c>
      <c r="O6297" s="7" t="s">
        <v>28</v>
      </c>
      <c r="P6297" s="14">
        <v>41.652064000000003</v>
      </c>
      <c r="Q6297" s="14">
        <v>42.861328</v>
      </c>
      <c r="R6297" s="14" t="s">
        <v>3401</v>
      </c>
      <c r="S6297" s="10">
        <v>42</v>
      </c>
      <c r="T6297" s="10">
        <v>38</v>
      </c>
      <c r="U6297" s="7" t="s">
        <v>189</v>
      </c>
      <c r="V6297" s="7" t="s">
        <v>68</v>
      </c>
      <c r="W6297" s="7" t="s">
        <v>69</v>
      </c>
      <c r="X6297" s="7" t="s">
        <v>70</v>
      </c>
    </row>
    <row r="6298" spans="1:24" x14ac:dyDescent="0.25">
      <c r="A6298" s="6">
        <v>61282</v>
      </c>
      <c r="B6298" s="7" t="s">
        <v>3390</v>
      </c>
      <c r="C6298" s="8" t="s">
        <v>256</v>
      </c>
      <c r="D6298" s="8" t="s">
        <v>655</v>
      </c>
      <c r="E6298" s="9">
        <v>5</v>
      </c>
      <c r="F6298" s="8" t="s">
        <v>45</v>
      </c>
      <c r="G6298" s="8" t="s">
        <v>40</v>
      </c>
      <c r="H6298" s="8" t="s">
        <v>41</v>
      </c>
      <c r="I6298" s="10">
        <v>171819</v>
      </c>
      <c r="J6298" s="10">
        <v>170</v>
      </c>
      <c r="K6298" s="10">
        <v>2738</v>
      </c>
      <c r="L6298" s="10">
        <v>2172</v>
      </c>
      <c r="M6298" s="10">
        <v>566</v>
      </c>
      <c r="N6298" s="10">
        <v>472</v>
      </c>
      <c r="O6298" s="7" t="s">
        <v>42</v>
      </c>
      <c r="P6298" s="14">
        <v>1.2092639999999999</v>
      </c>
      <c r="Q6298" s="14">
        <v>42.861328</v>
      </c>
      <c r="R6298" s="14" t="s">
        <v>3401</v>
      </c>
      <c r="S6298" s="10">
        <v>1</v>
      </c>
      <c r="T6298" s="10">
        <v>1</v>
      </c>
      <c r="U6298" s="7" t="s">
        <v>189</v>
      </c>
      <c r="V6298" s="7" t="s">
        <v>68</v>
      </c>
      <c r="W6298" s="7" t="s">
        <v>69</v>
      </c>
      <c r="X6298" s="7" t="s">
        <v>70</v>
      </c>
    </row>
    <row r="6299" spans="1:24" x14ac:dyDescent="0.25">
      <c r="A6299" s="6">
        <v>61385</v>
      </c>
      <c r="B6299" s="7" t="s">
        <v>3875</v>
      </c>
      <c r="C6299" s="8" t="s">
        <v>302</v>
      </c>
      <c r="D6299" s="8" t="s">
        <v>24</v>
      </c>
      <c r="E6299" s="9">
        <v>2</v>
      </c>
      <c r="F6299" s="8" t="s">
        <v>54</v>
      </c>
      <c r="G6299" s="8" t="s">
        <v>3402</v>
      </c>
      <c r="H6299" s="8" t="s">
        <v>3403</v>
      </c>
      <c r="I6299" s="10">
        <v>12117000</v>
      </c>
      <c r="J6299" s="10">
        <v>0</v>
      </c>
      <c r="K6299" s="10">
        <v>119010</v>
      </c>
      <c r="L6299" s="10">
        <v>119010</v>
      </c>
      <c r="M6299" s="10">
        <v>0</v>
      </c>
      <c r="N6299" s="10">
        <v>247938</v>
      </c>
      <c r="O6299" s="7" t="s">
        <v>28</v>
      </c>
      <c r="P6299" s="14">
        <v>150.64961</v>
      </c>
      <c r="Q6299" s="14">
        <v>150.64961</v>
      </c>
      <c r="R6299" s="14" t="s">
        <v>3401</v>
      </c>
      <c r="S6299" s="10">
        <v>151</v>
      </c>
      <c r="T6299" s="10">
        <v>137</v>
      </c>
      <c r="U6299" s="7" t="s">
        <v>29</v>
      </c>
      <c r="V6299" s="7" t="s">
        <v>30</v>
      </c>
      <c r="W6299" s="7" t="s">
        <v>31</v>
      </c>
      <c r="X6299" s="7" t="s">
        <v>32</v>
      </c>
    </row>
    <row r="6300" spans="1:24" x14ac:dyDescent="0.25">
      <c r="A6300" s="6">
        <v>61386</v>
      </c>
      <c r="B6300" s="7" t="s">
        <v>3876</v>
      </c>
      <c r="C6300" s="8" t="s">
        <v>302</v>
      </c>
      <c r="D6300" s="8" t="s">
        <v>24</v>
      </c>
      <c r="E6300" s="9">
        <v>2</v>
      </c>
      <c r="F6300" s="8" t="s">
        <v>54</v>
      </c>
      <c r="G6300" s="8" t="s">
        <v>3402</v>
      </c>
      <c r="H6300" s="8" t="s">
        <v>3403</v>
      </c>
      <c r="I6300" s="10">
        <v>17833000</v>
      </c>
      <c r="J6300" s="10">
        <v>0</v>
      </c>
      <c r="K6300" s="10">
        <v>147853</v>
      </c>
      <c r="L6300" s="10">
        <v>147853</v>
      </c>
      <c r="M6300" s="10">
        <v>0</v>
      </c>
      <c r="N6300" s="10">
        <v>286538</v>
      </c>
      <c r="O6300" s="7" t="s">
        <v>28</v>
      </c>
      <c r="P6300" s="14">
        <v>174.10335000000001</v>
      </c>
      <c r="Q6300" s="14">
        <v>174.10335000000001</v>
      </c>
      <c r="R6300" s="14" t="s">
        <v>3401</v>
      </c>
      <c r="S6300" s="10">
        <v>174</v>
      </c>
      <c r="T6300" s="10">
        <v>158</v>
      </c>
      <c r="U6300" s="7" t="s">
        <v>29</v>
      </c>
      <c r="V6300" s="7" t="s">
        <v>30</v>
      </c>
      <c r="W6300" s="7" t="s">
        <v>31</v>
      </c>
      <c r="X6300" s="7" t="s">
        <v>32</v>
      </c>
    </row>
    <row r="6301" spans="1:24" x14ac:dyDescent="0.25">
      <c r="A6301" s="6">
        <v>61387</v>
      </c>
      <c r="B6301" s="7" t="s">
        <v>3877</v>
      </c>
      <c r="C6301" s="8" t="s">
        <v>302</v>
      </c>
      <c r="D6301" s="8" t="s">
        <v>24</v>
      </c>
      <c r="E6301" s="9">
        <v>2</v>
      </c>
      <c r="F6301" s="8" t="s">
        <v>54</v>
      </c>
      <c r="G6301" s="8" t="s">
        <v>3402</v>
      </c>
      <c r="H6301" s="8" t="s">
        <v>3403</v>
      </c>
      <c r="I6301" s="10">
        <v>20802000</v>
      </c>
      <c r="J6301" s="10">
        <v>0</v>
      </c>
      <c r="K6301" s="10">
        <v>195059</v>
      </c>
      <c r="L6301" s="10">
        <v>195059</v>
      </c>
      <c r="M6301" s="10">
        <v>0</v>
      </c>
      <c r="N6301" s="10">
        <v>387792</v>
      </c>
      <c r="O6301" s="7" t="s">
        <v>28</v>
      </c>
      <c r="P6301" s="14">
        <v>235.62629999999999</v>
      </c>
      <c r="Q6301" s="14">
        <v>235.62629999999999</v>
      </c>
      <c r="R6301" s="14" t="s">
        <v>3401</v>
      </c>
      <c r="S6301" s="10">
        <v>236</v>
      </c>
      <c r="T6301" s="10">
        <v>214</v>
      </c>
      <c r="U6301" s="7" t="s">
        <v>29</v>
      </c>
      <c r="V6301" s="7" t="s">
        <v>30</v>
      </c>
      <c r="W6301" s="7" t="s">
        <v>31</v>
      </c>
      <c r="X6301" s="7" t="s">
        <v>32</v>
      </c>
    </row>
    <row r="6302" spans="1:24" x14ac:dyDescent="0.25">
      <c r="A6302" s="6">
        <v>99999</v>
      </c>
      <c r="B6302" s="7" t="s">
        <v>3391</v>
      </c>
      <c r="C6302" s="8" t="s">
        <v>83</v>
      </c>
      <c r="D6302" s="8" t="s">
        <v>24</v>
      </c>
      <c r="E6302" s="9">
        <v>1</v>
      </c>
      <c r="F6302" s="8" t="s">
        <v>54</v>
      </c>
      <c r="G6302" s="8" t="s">
        <v>236</v>
      </c>
      <c r="H6302" s="8" t="s">
        <v>41</v>
      </c>
      <c r="I6302" s="10">
        <v>1213000</v>
      </c>
      <c r="J6302" s="10">
        <v>0</v>
      </c>
      <c r="K6302" s="10">
        <v>12813</v>
      </c>
      <c r="L6302" s="10">
        <v>12813</v>
      </c>
      <c r="M6302" s="10">
        <v>0</v>
      </c>
      <c r="N6302" s="10">
        <v>2284</v>
      </c>
      <c r="O6302" s="7" t="s">
        <v>42</v>
      </c>
      <c r="P6302" s="14" t="s">
        <v>3401</v>
      </c>
      <c r="Q6302" s="14" t="s">
        <v>3401</v>
      </c>
      <c r="R6302" s="14" t="s">
        <v>3401</v>
      </c>
      <c r="S6302" s="10">
        <v>21</v>
      </c>
      <c r="T6302" s="10">
        <v>19</v>
      </c>
      <c r="U6302" s="7" t="s">
        <v>84</v>
      </c>
      <c r="V6302" s="7" t="s">
        <v>85</v>
      </c>
      <c r="W6302" s="7" t="s">
        <v>86</v>
      </c>
      <c r="X6302" s="7" t="s">
        <v>87</v>
      </c>
    </row>
    <row r="6303" spans="1:24" x14ac:dyDescent="0.25">
      <c r="A6303" s="6">
        <v>99999</v>
      </c>
      <c r="B6303" s="7" t="s">
        <v>3391</v>
      </c>
      <c r="C6303" s="8" t="s">
        <v>113</v>
      </c>
      <c r="D6303" s="8" t="s">
        <v>24</v>
      </c>
      <c r="E6303" s="9">
        <v>2</v>
      </c>
      <c r="F6303" s="8" t="s">
        <v>25</v>
      </c>
      <c r="G6303" s="8" t="s">
        <v>26</v>
      </c>
      <c r="H6303" s="8" t="s">
        <v>27</v>
      </c>
      <c r="I6303" s="10">
        <v>48106000</v>
      </c>
      <c r="J6303" s="10">
        <v>0</v>
      </c>
      <c r="K6303" s="10">
        <v>814</v>
      </c>
      <c r="L6303" s="10">
        <v>814</v>
      </c>
      <c r="M6303" s="10">
        <v>0</v>
      </c>
      <c r="N6303" s="10">
        <v>788</v>
      </c>
      <c r="O6303" s="7" t="s">
        <v>28</v>
      </c>
      <c r="P6303" s="14" t="s">
        <v>3401</v>
      </c>
      <c r="Q6303" s="14" t="s">
        <v>3401</v>
      </c>
      <c r="R6303" s="14" t="s">
        <v>3401</v>
      </c>
      <c r="S6303" s="10">
        <v>0</v>
      </c>
      <c r="T6303" s="10">
        <v>0</v>
      </c>
      <c r="U6303" s="7" t="s">
        <v>46</v>
      </c>
      <c r="V6303" s="7" t="s">
        <v>2563</v>
      </c>
      <c r="W6303" s="7" t="s">
        <v>2564</v>
      </c>
      <c r="X6303" s="7" t="s">
        <v>49</v>
      </c>
    </row>
    <row r="6304" spans="1:24" x14ac:dyDescent="0.25">
      <c r="A6304" s="6">
        <v>99999</v>
      </c>
      <c r="B6304" s="7" t="s">
        <v>3391</v>
      </c>
      <c r="C6304" s="8" t="s">
        <v>113</v>
      </c>
      <c r="D6304" s="8" t="s">
        <v>24</v>
      </c>
      <c r="E6304" s="9">
        <v>2</v>
      </c>
      <c r="F6304" s="8" t="s">
        <v>33</v>
      </c>
      <c r="G6304" s="8" t="s">
        <v>26</v>
      </c>
      <c r="H6304" s="8" t="s">
        <v>27</v>
      </c>
      <c r="I6304" s="10">
        <v>71785000</v>
      </c>
      <c r="J6304" s="10">
        <v>0</v>
      </c>
      <c r="K6304" s="10">
        <v>785902</v>
      </c>
      <c r="L6304" s="10">
        <v>785902</v>
      </c>
      <c r="M6304" s="10">
        <v>0</v>
      </c>
      <c r="N6304" s="10">
        <v>760794</v>
      </c>
      <c r="O6304" s="7" t="s">
        <v>28</v>
      </c>
      <c r="P6304" s="14" t="s">
        <v>3401</v>
      </c>
      <c r="Q6304" s="14" t="s">
        <v>3401</v>
      </c>
      <c r="R6304" s="14" t="s">
        <v>3401</v>
      </c>
      <c r="S6304" s="10">
        <v>107</v>
      </c>
      <c r="T6304" s="10">
        <v>97</v>
      </c>
      <c r="U6304" s="7" t="s">
        <v>46</v>
      </c>
      <c r="V6304" s="7" t="s">
        <v>2563</v>
      </c>
      <c r="W6304" s="7" t="s">
        <v>2564</v>
      </c>
      <c r="X6304" s="7" t="s">
        <v>49</v>
      </c>
    </row>
    <row r="6305" spans="1:24" x14ac:dyDescent="0.25">
      <c r="A6305" s="6">
        <v>99999</v>
      </c>
      <c r="B6305" s="7" t="s">
        <v>3391</v>
      </c>
      <c r="C6305" s="8" t="s">
        <v>25</v>
      </c>
      <c r="D6305" s="8" t="s">
        <v>24</v>
      </c>
      <c r="E6305" s="9">
        <v>3</v>
      </c>
      <c r="F6305" s="8" t="s">
        <v>45</v>
      </c>
      <c r="G6305" s="8" t="s">
        <v>26</v>
      </c>
      <c r="H6305" s="8" t="s">
        <v>27</v>
      </c>
      <c r="I6305" s="10">
        <v>67916539</v>
      </c>
      <c r="J6305" s="10">
        <v>372248</v>
      </c>
      <c r="K6305" s="10">
        <v>752659</v>
      </c>
      <c r="L6305" s="10">
        <v>292694</v>
      </c>
      <c r="M6305" s="10">
        <v>459965</v>
      </c>
      <c r="N6305" s="10">
        <v>728097</v>
      </c>
      <c r="O6305" s="7" t="s">
        <v>28</v>
      </c>
      <c r="P6305" s="14" t="s">
        <v>3401</v>
      </c>
      <c r="Q6305" s="14" t="s">
        <v>3401</v>
      </c>
      <c r="R6305" s="14" t="s">
        <v>3401</v>
      </c>
      <c r="S6305" s="10">
        <v>120</v>
      </c>
      <c r="T6305" s="10">
        <v>108</v>
      </c>
      <c r="U6305" s="7" t="s">
        <v>46</v>
      </c>
      <c r="V6305" s="7" t="s">
        <v>159</v>
      </c>
      <c r="W6305" s="7" t="s">
        <v>160</v>
      </c>
      <c r="X6305" s="7" t="s">
        <v>145</v>
      </c>
    </row>
    <row r="6306" spans="1:24" x14ac:dyDescent="0.25">
      <c r="A6306" s="6">
        <v>99999</v>
      </c>
      <c r="B6306" s="7" t="s">
        <v>3391</v>
      </c>
      <c r="C6306" s="8" t="s">
        <v>25</v>
      </c>
      <c r="D6306" s="8" t="s">
        <v>655</v>
      </c>
      <c r="E6306" s="9">
        <v>5</v>
      </c>
      <c r="F6306" s="8" t="s">
        <v>54</v>
      </c>
      <c r="G6306" s="8" t="s">
        <v>26</v>
      </c>
      <c r="H6306" s="8" t="s">
        <v>27</v>
      </c>
      <c r="I6306" s="10">
        <v>1651</v>
      </c>
      <c r="J6306" s="10">
        <v>3</v>
      </c>
      <c r="K6306" s="10">
        <v>23</v>
      </c>
      <c r="L6306" s="10">
        <v>14</v>
      </c>
      <c r="M6306" s="10">
        <v>9</v>
      </c>
      <c r="N6306" s="10">
        <v>23</v>
      </c>
      <c r="O6306" s="7" t="s">
        <v>28</v>
      </c>
      <c r="P6306" s="14" t="s">
        <v>3401</v>
      </c>
      <c r="Q6306" s="14" t="s">
        <v>3401</v>
      </c>
      <c r="R6306" s="14" t="s">
        <v>3401</v>
      </c>
      <c r="S6306" s="10">
        <v>0</v>
      </c>
      <c r="T6306" s="10">
        <v>0</v>
      </c>
      <c r="U6306" s="7" t="s">
        <v>46</v>
      </c>
      <c r="V6306" s="7" t="s">
        <v>159</v>
      </c>
      <c r="W6306" s="7" t="s">
        <v>160</v>
      </c>
      <c r="X6306" s="7" t="s">
        <v>145</v>
      </c>
    </row>
    <row r="6307" spans="1:24" x14ac:dyDescent="0.25">
      <c r="A6307" s="6">
        <v>99999</v>
      </c>
      <c r="B6307" s="7" t="s">
        <v>3391</v>
      </c>
      <c r="C6307" s="8" t="s">
        <v>25</v>
      </c>
      <c r="D6307" s="8" t="s">
        <v>655</v>
      </c>
      <c r="E6307" s="9">
        <v>5</v>
      </c>
      <c r="F6307" s="8" t="s">
        <v>54</v>
      </c>
      <c r="G6307" s="8" t="s">
        <v>3404</v>
      </c>
      <c r="H6307" s="8" t="s">
        <v>3403</v>
      </c>
      <c r="I6307" s="10">
        <v>4349</v>
      </c>
      <c r="J6307" s="10">
        <v>10</v>
      </c>
      <c r="K6307" s="10">
        <v>61</v>
      </c>
      <c r="L6307" s="10">
        <v>38</v>
      </c>
      <c r="M6307" s="10">
        <v>23</v>
      </c>
      <c r="N6307" s="10">
        <v>101</v>
      </c>
      <c r="O6307" s="7" t="s">
        <v>28</v>
      </c>
      <c r="P6307" s="14" t="s">
        <v>3401</v>
      </c>
      <c r="Q6307" s="14" t="s">
        <v>3401</v>
      </c>
      <c r="R6307" s="14" t="s">
        <v>3401</v>
      </c>
      <c r="S6307" s="10">
        <v>0</v>
      </c>
      <c r="T6307" s="10">
        <v>0</v>
      </c>
      <c r="U6307" s="7" t="s">
        <v>46</v>
      </c>
      <c r="V6307" s="7" t="s">
        <v>159</v>
      </c>
      <c r="W6307" s="7" t="s">
        <v>160</v>
      </c>
      <c r="X6307" s="7" t="s">
        <v>145</v>
      </c>
    </row>
    <row r="6308" spans="1:24" x14ac:dyDescent="0.25">
      <c r="A6308" s="6">
        <v>99999</v>
      </c>
      <c r="B6308" s="7" t="s">
        <v>3391</v>
      </c>
      <c r="C6308" s="8" t="s">
        <v>25</v>
      </c>
      <c r="D6308" s="8" t="s">
        <v>550</v>
      </c>
      <c r="E6308" s="9">
        <v>7</v>
      </c>
      <c r="F6308" s="8" t="s">
        <v>45</v>
      </c>
      <c r="G6308" s="8" t="s">
        <v>26</v>
      </c>
      <c r="H6308" s="8" t="s">
        <v>27</v>
      </c>
      <c r="I6308" s="10">
        <v>0</v>
      </c>
      <c r="J6308" s="10">
        <v>163</v>
      </c>
      <c r="K6308" s="10">
        <v>394</v>
      </c>
      <c r="L6308" s="10">
        <v>0</v>
      </c>
      <c r="M6308" s="10">
        <v>394</v>
      </c>
      <c r="N6308" s="10">
        <v>402</v>
      </c>
      <c r="O6308" s="7" t="s">
        <v>28</v>
      </c>
      <c r="P6308" s="14" t="s">
        <v>3401</v>
      </c>
      <c r="Q6308" s="14" t="s">
        <v>3401</v>
      </c>
      <c r="R6308" s="14" t="s">
        <v>3401</v>
      </c>
      <c r="S6308" s="10">
        <v>0</v>
      </c>
      <c r="T6308" s="10">
        <v>0</v>
      </c>
      <c r="U6308" s="7" t="s">
        <v>46</v>
      </c>
      <c r="V6308" s="7" t="s">
        <v>159</v>
      </c>
      <c r="W6308" s="7" t="s">
        <v>160</v>
      </c>
      <c r="X6308" s="7" t="s">
        <v>145</v>
      </c>
    </row>
    <row r="6309" spans="1:24" x14ac:dyDescent="0.25">
      <c r="A6309" s="6">
        <v>99999</v>
      </c>
      <c r="B6309" s="7" t="s">
        <v>3391</v>
      </c>
      <c r="C6309" s="8" t="s">
        <v>33</v>
      </c>
      <c r="D6309" s="8" t="s">
        <v>550</v>
      </c>
      <c r="E6309" s="9">
        <v>7</v>
      </c>
      <c r="F6309" s="8" t="s">
        <v>34</v>
      </c>
      <c r="G6309" s="8" t="s">
        <v>26</v>
      </c>
      <c r="H6309" s="8" t="s">
        <v>27</v>
      </c>
      <c r="I6309" s="10">
        <v>1097000</v>
      </c>
      <c r="J6309" s="10">
        <v>19495</v>
      </c>
      <c r="K6309" s="10">
        <v>77459</v>
      </c>
      <c r="L6309" s="10">
        <v>12476</v>
      </c>
      <c r="M6309" s="10">
        <v>64983</v>
      </c>
      <c r="N6309" s="10">
        <v>75422</v>
      </c>
      <c r="O6309" s="7" t="s">
        <v>28</v>
      </c>
      <c r="P6309" s="14" t="s">
        <v>3401</v>
      </c>
      <c r="Q6309" s="14" t="s">
        <v>3401</v>
      </c>
      <c r="R6309" s="14" t="s">
        <v>3401</v>
      </c>
      <c r="S6309" s="10">
        <v>11</v>
      </c>
      <c r="T6309" s="10">
        <v>10</v>
      </c>
      <c r="U6309" s="7" t="s">
        <v>225</v>
      </c>
      <c r="V6309" s="7" t="s">
        <v>226</v>
      </c>
      <c r="W6309" s="7" t="s">
        <v>227</v>
      </c>
      <c r="X6309" s="7" t="s">
        <v>228</v>
      </c>
    </row>
    <row r="6310" spans="1:24" x14ac:dyDescent="0.25">
      <c r="A6310" s="6">
        <v>99999</v>
      </c>
      <c r="B6310" s="7" t="s">
        <v>3391</v>
      </c>
      <c r="C6310" s="8" t="s">
        <v>133</v>
      </c>
      <c r="D6310" s="8" t="s">
        <v>24</v>
      </c>
      <c r="E6310" s="9">
        <v>1</v>
      </c>
      <c r="F6310" s="8" t="s">
        <v>45</v>
      </c>
      <c r="G6310" s="8" t="s">
        <v>40</v>
      </c>
      <c r="H6310" s="8" t="s">
        <v>41</v>
      </c>
      <c r="I6310" s="10">
        <v>101000</v>
      </c>
      <c r="J6310" s="10">
        <v>0</v>
      </c>
      <c r="K6310" s="10">
        <v>1724</v>
      </c>
      <c r="L6310" s="10">
        <v>1724</v>
      </c>
      <c r="M6310" s="10">
        <v>0</v>
      </c>
      <c r="N6310" s="10">
        <v>299</v>
      </c>
      <c r="O6310" s="7" t="s">
        <v>42</v>
      </c>
      <c r="P6310" s="14" t="s">
        <v>3401</v>
      </c>
      <c r="Q6310" s="14" t="s">
        <v>3401</v>
      </c>
      <c r="R6310" s="14" t="s">
        <v>3401</v>
      </c>
      <c r="S6310" s="10">
        <v>1</v>
      </c>
      <c r="T6310" s="10">
        <v>1</v>
      </c>
      <c r="U6310" s="7" t="s">
        <v>134</v>
      </c>
      <c r="V6310" s="7" t="s">
        <v>268</v>
      </c>
      <c r="W6310" s="7" t="s">
        <v>269</v>
      </c>
      <c r="X6310" s="7" t="s">
        <v>137</v>
      </c>
    </row>
    <row r="6311" spans="1:24" x14ac:dyDescent="0.25">
      <c r="A6311" s="6">
        <v>99999</v>
      </c>
      <c r="B6311" s="7" t="s">
        <v>3391</v>
      </c>
      <c r="C6311" s="8" t="s">
        <v>133</v>
      </c>
      <c r="D6311" s="8" t="s">
        <v>24</v>
      </c>
      <c r="E6311" s="9">
        <v>2</v>
      </c>
      <c r="F6311" s="8" t="s">
        <v>25</v>
      </c>
      <c r="G6311" s="8" t="s">
        <v>26</v>
      </c>
      <c r="H6311" s="8" t="s">
        <v>27</v>
      </c>
      <c r="I6311" s="10">
        <v>190395000</v>
      </c>
      <c r="J6311" s="10">
        <v>0</v>
      </c>
      <c r="K6311" s="10">
        <v>0</v>
      </c>
      <c r="L6311" s="10">
        <v>0</v>
      </c>
      <c r="M6311" s="10">
        <v>0</v>
      </c>
      <c r="N6311" s="10">
        <v>0</v>
      </c>
      <c r="O6311" s="7" t="s">
        <v>28</v>
      </c>
      <c r="P6311" s="14" t="s">
        <v>3401</v>
      </c>
      <c r="Q6311" s="14" t="s">
        <v>3401</v>
      </c>
      <c r="R6311" s="14" t="s">
        <v>3401</v>
      </c>
      <c r="S6311" s="10">
        <v>0</v>
      </c>
      <c r="T6311" s="10">
        <v>0</v>
      </c>
      <c r="U6311" s="7" t="s">
        <v>134</v>
      </c>
      <c r="V6311" s="7" t="s">
        <v>278</v>
      </c>
      <c r="W6311" s="7" t="s">
        <v>279</v>
      </c>
      <c r="X6311" s="7" t="s">
        <v>137</v>
      </c>
    </row>
    <row r="6312" spans="1:24" x14ac:dyDescent="0.25">
      <c r="A6312" s="6">
        <v>99999</v>
      </c>
      <c r="B6312" s="7" t="s">
        <v>3391</v>
      </c>
      <c r="C6312" s="8" t="s">
        <v>133</v>
      </c>
      <c r="D6312" s="8" t="s">
        <v>24</v>
      </c>
      <c r="E6312" s="9">
        <v>2</v>
      </c>
      <c r="F6312" s="8" t="s">
        <v>33</v>
      </c>
      <c r="G6312" s="8" t="s">
        <v>26</v>
      </c>
      <c r="H6312" s="8" t="s">
        <v>27</v>
      </c>
      <c r="I6312" s="10">
        <v>416978427</v>
      </c>
      <c r="J6312" s="10">
        <v>0</v>
      </c>
      <c r="K6312" s="10">
        <v>5938253</v>
      </c>
      <c r="L6312" s="10">
        <v>5938253</v>
      </c>
      <c r="M6312" s="10">
        <v>0</v>
      </c>
      <c r="N6312" s="10">
        <v>5800486</v>
      </c>
      <c r="O6312" s="7" t="s">
        <v>28</v>
      </c>
      <c r="P6312" s="14" t="s">
        <v>3401</v>
      </c>
      <c r="Q6312" s="14" t="s">
        <v>3401</v>
      </c>
      <c r="R6312" s="14" t="s">
        <v>3401</v>
      </c>
      <c r="S6312" s="10">
        <v>409</v>
      </c>
      <c r="T6312" s="10">
        <v>371</v>
      </c>
      <c r="U6312" s="7" t="s">
        <v>134</v>
      </c>
      <c r="V6312" s="7" t="s">
        <v>278</v>
      </c>
      <c r="W6312" s="7" t="s">
        <v>279</v>
      </c>
      <c r="X6312" s="7" t="s">
        <v>137</v>
      </c>
    </row>
    <row r="6313" spans="1:24" x14ac:dyDescent="0.25">
      <c r="A6313" s="6">
        <v>99999</v>
      </c>
      <c r="B6313" s="7" t="s">
        <v>3391</v>
      </c>
      <c r="C6313" s="8" t="s">
        <v>133</v>
      </c>
      <c r="D6313" s="8" t="s">
        <v>550</v>
      </c>
      <c r="E6313" s="9">
        <v>6</v>
      </c>
      <c r="F6313" s="8" t="s">
        <v>34</v>
      </c>
      <c r="G6313" s="8" t="s">
        <v>26</v>
      </c>
      <c r="H6313" s="8" t="s">
        <v>27</v>
      </c>
      <c r="I6313" s="10">
        <v>12900564</v>
      </c>
      <c r="J6313" s="10">
        <v>0</v>
      </c>
      <c r="K6313" s="10">
        <v>288756</v>
      </c>
      <c r="L6313" s="10">
        <v>288756</v>
      </c>
      <c r="M6313" s="10">
        <v>0</v>
      </c>
      <c r="N6313" s="10">
        <v>274744</v>
      </c>
      <c r="O6313" s="7" t="s">
        <v>28</v>
      </c>
      <c r="P6313" s="14" t="s">
        <v>3401</v>
      </c>
      <c r="Q6313" s="14" t="s">
        <v>3401</v>
      </c>
      <c r="R6313" s="14" t="s">
        <v>3401</v>
      </c>
      <c r="S6313" s="10">
        <v>38</v>
      </c>
      <c r="T6313" s="10">
        <v>35</v>
      </c>
      <c r="U6313" s="7" t="s">
        <v>134</v>
      </c>
      <c r="V6313" s="7" t="s">
        <v>268</v>
      </c>
      <c r="W6313" s="7" t="s">
        <v>269</v>
      </c>
      <c r="X6313" s="7" t="s">
        <v>137</v>
      </c>
    </row>
    <row r="6314" spans="1:24" x14ac:dyDescent="0.25">
      <c r="A6314" s="6">
        <v>99999</v>
      </c>
      <c r="B6314" s="7" t="s">
        <v>3391</v>
      </c>
      <c r="C6314" s="8" t="s">
        <v>133</v>
      </c>
      <c r="D6314" s="8" t="s">
        <v>550</v>
      </c>
      <c r="E6314" s="9">
        <v>6</v>
      </c>
      <c r="F6314" s="8" t="s">
        <v>34</v>
      </c>
      <c r="G6314" s="8" t="s">
        <v>3402</v>
      </c>
      <c r="H6314" s="8" t="s">
        <v>3403</v>
      </c>
      <c r="I6314" s="10">
        <v>143912</v>
      </c>
      <c r="J6314" s="10">
        <v>0</v>
      </c>
      <c r="K6314" s="10">
        <v>3221</v>
      </c>
      <c r="L6314" s="10">
        <v>3221</v>
      </c>
      <c r="M6314" s="10">
        <v>0</v>
      </c>
      <c r="N6314" s="10">
        <v>10391</v>
      </c>
      <c r="O6314" s="7" t="s">
        <v>28</v>
      </c>
      <c r="P6314" s="14" t="s">
        <v>3401</v>
      </c>
      <c r="Q6314" s="14" t="s">
        <v>3401</v>
      </c>
      <c r="R6314" s="14" t="s">
        <v>3401</v>
      </c>
      <c r="S6314" s="10">
        <v>0</v>
      </c>
      <c r="T6314" s="10">
        <v>0</v>
      </c>
      <c r="U6314" s="7" t="s">
        <v>134</v>
      </c>
      <c r="V6314" s="7" t="s">
        <v>268</v>
      </c>
      <c r="W6314" s="7" t="s">
        <v>269</v>
      </c>
      <c r="X6314" s="7" t="s">
        <v>137</v>
      </c>
    </row>
    <row r="6315" spans="1:24" x14ac:dyDescent="0.25">
      <c r="A6315" s="6">
        <v>99999</v>
      </c>
      <c r="B6315" s="7" t="s">
        <v>3391</v>
      </c>
      <c r="C6315" s="8" t="s">
        <v>133</v>
      </c>
      <c r="D6315" s="8" t="s">
        <v>550</v>
      </c>
      <c r="E6315" s="9">
        <v>6</v>
      </c>
      <c r="F6315" s="8" t="s">
        <v>34</v>
      </c>
      <c r="G6315" s="8" t="s">
        <v>3404</v>
      </c>
      <c r="H6315" s="8" t="s">
        <v>3403</v>
      </c>
      <c r="I6315" s="10">
        <v>1620954</v>
      </c>
      <c r="J6315" s="10">
        <v>0</v>
      </c>
      <c r="K6315" s="10">
        <v>36281</v>
      </c>
      <c r="L6315" s="10">
        <v>36281</v>
      </c>
      <c r="M6315" s="10">
        <v>0</v>
      </c>
      <c r="N6315" s="10">
        <v>241881</v>
      </c>
      <c r="O6315" s="7" t="s">
        <v>28</v>
      </c>
      <c r="P6315" s="14" t="s">
        <v>3401</v>
      </c>
      <c r="Q6315" s="14" t="s">
        <v>3401</v>
      </c>
      <c r="R6315" s="14" t="s">
        <v>3401</v>
      </c>
      <c r="S6315" s="10">
        <v>14</v>
      </c>
      <c r="T6315" s="10">
        <v>12</v>
      </c>
      <c r="U6315" s="7" t="s">
        <v>134</v>
      </c>
      <c r="V6315" s="7" t="s">
        <v>268</v>
      </c>
      <c r="W6315" s="7" t="s">
        <v>269</v>
      </c>
      <c r="X6315" s="7" t="s">
        <v>137</v>
      </c>
    </row>
    <row r="6316" spans="1:24" x14ac:dyDescent="0.25">
      <c r="A6316" s="6">
        <v>99999</v>
      </c>
      <c r="B6316" s="7" t="s">
        <v>3391</v>
      </c>
      <c r="C6316" s="8" t="s">
        <v>188</v>
      </c>
      <c r="D6316" s="8" t="s">
        <v>550</v>
      </c>
      <c r="E6316" s="9">
        <v>6</v>
      </c>
      <c r="F6316" s="8" t="s">
        <v>54</v>
      </c>
      <c r="G6316" s="8" t="s">
        <v>26</v>
      </c>
      <c r="H6316" s="8" t="s">
        <v>27</v>
      </c>
      <c r="I6316" s="10">
        <v>4252427</v>
      </c>
      <c r="J6316" s="10">
        <v>0</v>
      </c>
      <c r="K6316" s="10">
        <v>63363</v>
      </c>
      <c r="L6316" s="10">
        <v>63363</v>
      </c>
      <c r="M6316" s="10">
        <v>0</v>
      </c>
      <c r="N6316" s="10">
        <v>62020</v>
      </c>
      <c r="O6316" s="7" t="s">
        <v>28</v>
      </c>
      <c r="P6316" s="14" t="s">
        <v>3401</v>
      </c>
      <c r="Q6316" s="14" t="s">
        <v>3401</v>
      </c>
      <c r="R6316" s="14" t="s">
        <v>3401</v>
      </c>
      <c r="S6316" s="10">
        <v>86</v>
      </c>
      <c r="T6316" s="10">
        <v>78</v>
      </c>
      <c r="U6316" s="7" t="s">
        <v>189</v>
      </c>
      <c r="V6316" s="7" t="s">
        <v>68</v>
      </c>
      <c r="W6316" s="7" t="s">
        <v>69</v>
      </c>
      <c r="X6316" s="7" t="s">
        <v>70</v>
      </c>
    </row>
    <row r="6317" spans="1:24" x14ac:dyDescent="0.25">
      <c r="A6317" s="6">
        <v>99999</v>
      </c>
      <c r="B6317" s="7" t="s">
        <v>3391</v>
      </c>
      <c r="C6317" s="8" t="s">
        <v>63</v>
      </c>
      <c r="D6317" s="8" t="s">
        <v>24</v>
      </c>
      <c r="E6317" s="9">
        <v>1</v>
      </c>
      <c r="F6317" s="8" t="s">
        <v>25</v>
      </c>
      <c r="G6317" s="8" t="s">
        <v>26</v>
      </c>
      <c r="H6317" s="8" t="s">
        <v>27</v>
      </c>
      <c r="I6317" s="10">
        <v>1242520381</v>
      </c>
      <c r="J6317" s="10">
        <v>0</v>
      </c>
      <c r="K6317" s="10">
        <v>1488917</v>
      </c>
      <c r="L6317" s="10">
        <v>1488917</v>
      </c>
      <c r="M6317" s="10">
        <v>0</v>
      </c>
      <c r="N6317" s="10">
        <v>1442855</v>
      </c>
      <c r="O6317" s="7" t="s">
        <v>28</v>
      </c>
      <c r="P6317" s="14" t="s">
        <v>3401</v>
      </c>
      <c r="Q6317" s="14" t="s">
        <v>3401</v>
      </c>
      <c r="R6317" s="14" t="s">
        <v>3401</v>
      </c>
      <c r="S6317" s="10">
        <v>3</v>
      </c>
      <c r="T6317" s="10">
        <v>2</v>
      </c>
      <c r="U6317" s="7" t="s">
        <v>65</v>
      </c>
      <c r="V6317" s="7" t="s">
        <v>56</v>
      </c>
      <c r="W6317" s="7" t="s">
        <v>57</v>
      </c>
      <c r="X6317" s="7" t="s">
        <v>58</v>
      </c>
    </row>
    <row r="6318" spans="1:24" x14ac:dyDescent="0.25">
      <c r="A6318" s="6">
        <v>99999</v>
      </c>
      <c r="B6318" s="7" t="s">
        <v>3391</v>
      </c>
      <c r="C6318" s="8" t="s">
        <v>63</v>
      </c>
      <c r="D6318" s="8" t="s">
        <v>24</v>
      </c>
      <c r="E6318" s="9">
        <v>1</v>
      </c>
      <c r="F6318" s="8" t="s">
        <v>33</v>
      </c>
      <c r="G6318" s="8" t="s">
        <v>26</v>
      </c>
      <c r="H6318" s="8" t="s">
        <v>27</v>
      </c>
      <c r="I6318" s="10">
        <v>1930856585</v>
      </c>
      <c r="J6318" s="10">
        <v>0</v>
      </c>
      <c r="K6318" s="10">
        <v>20996454</v>
      </c>
      <c r="L6318" s="10">
        <v>20996454</v>
      </c>
      <c r="M6318" s="10">
        <v>0</v>
      </c>
      <c r="N6318" s="10">
        <v>20333696</v>
      </c>
      <c r="O6318" s="7" t="s">
        <v>28</v>
      </c>
      <c r="P6318" s="14" t="s">
        <v>3401</v>
      </c>
      <c r="Q6318" s="14" t="s">
        <v>3401</v>
      </c>
      <c r="R6318" s="14" t="s">
        <v>3401</v>
      </c>
      <c r="S6318" s="10">
        <v>152</v>
      </c>
      <c r="T6318" s="10">
        <v>138</v>
      </c>
      <c r="U6318" s="7" t="s">
        <v>65</v>
      </c>
      <c r="V6318" s="7" t="s">
        <v>56</v>
      </c>
      <c r="W6318" s="7" t="s">
        <v>57</v>
      </c>
      <c r="X6318" s="7" t="s">
        <v>58</v>
      </c>
    </row>
    <row r="6319" spans="1:24" x14ac:dyDescent="0.25">
      <c r="A6319" s="6">
        <v>99999</v>
      </c>
      <c r="B6319" s="7" t="s">
        <v>3391</v>
      </c>
      <c r="C6319" s="8" t="s">
        <v>63</v>
      </c>
      <c r="D6319" s="8" t="s">
        <v>24</v>
      </c>
      <c r="E6319" s="9">
        <v>1</v>
      </c>
      <c r="F6319" s="8" t="s">
        <v>45</v>
      </c>
      <c r="G6319" s="8" t="s">
        <v>26</v>
      </c>
      <c r="H6319" s="8" t="s">
        <v>27</v>
      </c>
      <c r="I6319" s="10">
        <v>19443536</v>
      </c>
      <c r="J6319" s="10">
        <v>0</v>
      </c>
      <c r="K6319" s="10">
        <v>685768</v>
      </c>
      <c r="L6319" s="10">
        <v>685768</v>
      </c>
      <c r="M6319" s="10">
        <v>0</v>
      </c>
      <c r="N6319" s="10">
        <v>660178</v>
      </c>
      <c r="O6319" s="7" t="s">
        <v>28</v>
      </c>
      <c r="P6319" s="14" t="s">
        <v>3401</v>
      </c>
      <c r="Q6319" s="14" t="s">
        <v>3401</v>
      </c>
      <c r="R6319" s="14" t="s">
        <v>3401</v>
      </c>
      <c r="S6319" s="10">
        <v>6</v>
      </c>
      <c r="T6319" s="10">
        <v>5</v>
      </c>
      <c r="U6319" s="7" t="s">
        <v>65</v>
      </c>
      <c r="V6319" s="7" t="s">
        <v>56</v>
      </c>
      <c r="W6319" s="7" t="s">
        <v>57</v>
      </c>
      <c r="X6319" s="7" t="s">
        <v>58</v>
      </c>
    </row>
    <row r="6320" spans="1:24" x14ac:dyDescent="0.25">
      <c r="A6320" s="6">
        <v>99999</v>
      </c>
      <c r="B6320" s="7" t="s">
        <v>3391</v>
      </c>
      <c r="C6320" s="8" t="s">
        <v>63</v>
      </c>
      <c r="D6320" s="8" t="s">
        <v>550</v>
      </c>
      <c r="E6320" s="9">
        <v>7</v>
      </c>
      <c r="F6320" s="8" t="s">
        <v>34</v>
      </c>
      <c r="G6320" s="8" t="s">
        <v>26</v>
      </c>
      <c r="H6320" s="8" t="s">
        <v>27</v>
      </c>
      <c r="I6320" s="10">
        <v>46542639</v>
      </c>
      <c r="J6320" s="10">
        <v>1179128</v>
      </c>
      <c r="K6320" s="10">
        <v>2633024</v>
      </c>
      <c r="L6320" s="10">
        <v>321009</v>
      </c>
      <c r="M6320" s="10">
        <v>2312015</v>
      </c>
      <c r="N6320" s="10">
        <v>2545705</v>
      </c>
      <c r="O6320" s="7" t="s">
        <v>28</v>
      </c>
      <c r="P6320" s="14" t="s">
        <v>3401</v>
      </c>
      <c r="Q6320" s="14" t="s">
        <v>3401</v>
      </c>
      <c r="R6320" s="14" t="s">
        <v>3401</v>
      </c>
      <c r="S6320" s="10">
        <v>356</v>
      </c>
      <c r="T6320" s="10">
        <v>323</v>
      </c>
      <c r="U6320" s="7" t="s">
        <v>29</v>
      </c>
      <c r="V6320" s="7" t="s">
        <v>56</v>
      </c>
      <c r="W6320" s="7" t="s">
        <v>57</v>
      </c>
      <c r="X6320" s="7" t="s">
        <v>58</v>
      </c>
    </row>
    <row r="6321" spans="1:24" x14ac:dyDescent="0.25">
      <c r="A6321" s="6">
        <v>99999</v>
      </c>
      <c r="B6321" s="7" t="s">
        <v>3391</v>
      </c>
      <c r="C6321" s="8" t="s">
        <v>586</v>
      </c>
      <c r="D6321" s="8" t="s">
        <v>24</v>
      </c>
      <c r="E6321" s="9">
        <v>2</v>
      </c>
      <c r="F6321" s="8" t="s">
        <v>45</v>
      </c>
      <c r="G6321" s="8" t="s">
        <v>40</v>
      </c>
      <c r="H6321" s="8" t="s">
        <v>41</v>
      </c>
      <c r="I6321" s="10">
        <v>539000</v>
      </c>
      <c r="J6321" s="10">
        <v>0</v>
      </c>
      <c r="K6321" s="10">
        <v>9733</v>
      </c>
      <c r="L6321" s="10">
        <v>9733</v>
      </c>
      <c r="M6321" s="10">
        <v>0</v>
      </c>
      <c r="N6321" s="10">
        <v>1678</v>
      </c>
      <c r="O6321" s="7" t="s">
        <v>42</v>
      </c>
      <c r="P6321" s="14" t="s">
        <v>3401</v>
      </c>
      <c r="Q6321" s="14" t="s">
        <v>3401</v>
      </c>
      <c r="R6321" s="14" t="s">
        <v>3401</v>
      </c>
      <c r="S6321" s="10">
        <v>2</v>
      </c>
      <c r="T6321" s="10">
        <v>2</v>
      </c>
      <c r="U6321" s="7" t="s">
        <v>225</v>
      </c>
      <c r="V6321" s="7" t="s">
        <v>226</v>
      </c>
      <c r="W6321" s="7" t="s">
        <v>227</v>
      </c>
      <c r="X6321" s="7" t="s">
        <v>228</v>
      </c>
    </row>
    <row r="6322" spans="1:24" x14ac:dyDescent="0.25">
      <c r="A6322" s="6">
        <v>99999</v>
      </c>
      <c r="B6322" s="7" t="s">
        <v>3391</v>
      </c>
      <c r="C6322" s="8" t="s">
        <v>256</v>
      </c>
      <c r="D6322" s="8" t="s">
        <v>24</v>
      </c>
      <c r="E6322" s="9">
        <v>2</v>
      </c>
      <c r="F6322" s="8" t="s">
        <v>2125</v>
      </c>
      <c r="G6322" s="8" t="s">
        <v>26</v>
      </c>
      <c r="H6322" s="8" t="s">
        <v>27</v>
      </c>
      <c r="I6322" s="10">
        <v>7820000</v>
      </c>
      <c r="J6322" s="10">
        <v>0</v>
      </c>
      <c r="K6322" s="10">
        <v>54937</v>
      </c>
      <c r="L6322" s="10">
        <v>54937</v>
      </c>
      <c r="M6322" s="10">
        <v>0</v>
      </c>
      <c r="N6322" s="10">
        <v>52270</v>
      </c>
      <c r="O6322" s="7" t="s">
        <v>28</v>
      </c>
      <c r="P6322" s="14" t="s">
        <v>3401</v>
      </c>
      <c r="Q6322" s="14" t="s">
        <v>3401</v>
      </c>
      <c r="R6322" s="14" t="s">
        <v>3401</v>
      </c>
      <c r="S6322" s="10">
        <v>0</v>
      </c>
      <c r="T6322" s="10">
        <v>0</v>
      </c>
      <c r="U6322" s="7" t="s">
        <v>189</v>
      </c>
      <c r="V6322" s="7" t="s">
        <v>68</v>
      </c>
      <c r="W6322" s="7" t="s">
        <v>69</v>
      </c>
      <c r="X6322" s="7" t="s">
        <v>70</v>
      </c>
    </row>
    <row r="6323" spans="1:24" x14ac:dyDescent="0.25">
      <c r="A6323" s="6">
        <v>99999</v>
      </c>
      <c r="B6323" s="7" t="s">
        <v>3391</v>
      </c>
      <c r="C6323" s="8" t="s">
        <v>602</v>
      </c>
      <c r="D6323" s="8" t="s">
        <v>655</v>
      </c>
      <c r="E6323" s="9">
        <v>5</v>
      </c>
      <c r="F6323" s="8" t="s">
        <v>45</v>
      </c>
      <c r="G6323" s="8" t="s">
        <v>26</v>
      </c>
      <c r="H6323" s="8" t="s">
        <v>27</v>
      </c>
      <c r="I6323" s="10">
        <v>7608720</v>
      </c>
      <c r="J6323" s="10">
        <v>70524</v>
      </c>
      <c r="K6323" s="10">
        <v>132897</v>
      </c>
      <c r="L6323" s="10">
        <v>36288</v>
      </c>
      <c r="M6323" s="10">
        <v>96609</v>
      </c>
      <c r="N6323" s="10">
        <v>127174</v>
      </c>
      <c r="O6323" s="7" t="s">
        <v>28</v>
      </c>
      <c r="P6323" s="14" t="s">
        <v>3401</v>
      </c>
      <c r="Q6323" s="14" t="s">
        <v>3401</v>
      </c>
      <c r="R6323" s="14" t="s">
        <v>3401</v>
      </c>
      <c r="S6323" s="10">
        <v>21</v>
      </c>
      <c r="T6323" s="10">
        <v>19</v>
      </c>
      <c r="U6323" s="7" t="s">
        <v>189</v>
      </c>
      <c r="V6323" s="7" t="s">
        <v>56</v>
      </c>
      <c r="W6323" s="7" t="s">
        <v>57</v>
      </c>
      <c r="X6323" s="7" t="s">
        <v>58</v>
      </c>
    </row>
    <row r="6324" spans="1:24" x14ac:dyDescent="0.25">
      <c r="A6324" s="6">
        <v>99999</v>
      </c>
      <c r="B6324" s="7" t="s">
        <v>3391</v>
      </c>
      <c r="C6324" s="8" t="s">
        <v>75</v>
      </c>
      <c r="D6324" s="8" t="s">
        <v>24</v>
      </c>
      <c r="E6324" s="9">
        <v>1</v>
      </c>
      <c r="F6324" s="8" t="s">
        <v>54</v>
      </c>
      <c r="G6324" s="8" t="s">
        <v>26</v>
      </c>
      <c r="H6324" s="8" t="s">
        <v>27</v>
      </c>
      <c r="I6324" s="10">
        <v>48072</v>
      </c>
      <c r="J6324" s="10">
        <v>0</v>
      </c>
      <c r="K6324" s="10">
        <v>407</v>
      </c>
      <c r="L6324" s="10">
        <v>407</v>
      </c>
      <c r="M6324" s="10">
        <v>0</v>
      </c>
      <c r="N6324" s="10">
        <v>383</v>
      </c>
      <c r="O6324" s="7" t="s">
        <v>28</v>
      </c>
      <c r="P6324" s="14" t="s">
        <v>3401</v>
      </c>
      <c r="Q6324" s="14" t="s">
        <v>3401</v>
      </c>
      <c r="R6324" s="14" t="s">
        <v>3401</v>
      </c>
      <c r="S6324" s="10">
        <v>1</v>
      </c>
      <c r="T6324" s="10">
        <v>0</v>
      </c>
      <c r="U6324" s="7" t="s">
        <v>55</v>
      </c>
      <c r="V6324" s="7" t="s">
        <v>77</v>
      </c>
      <c r="W6324" s="7" t="s">
        <v>78</v>
      </c>
      <c r="X6324" s="7" t="s">
        <v>79</v>
      </c>
    </row>
    <row r="6325" spans="1:24" x14ac:dyDescent="0.25">
      <c r="A6325" s="6">
        <v>99999</v>
      </c>
      <c r="B6325" s="7" t="s">
        <v>3391</v>
      </c>
      <c r="C6325" s="8" t="s">
        <v>95</v>
      </c>
      <c r="D6325" s="8" t="s">
        <v>24</v>
      </c>
      <c r="E6325" s="9">
        <v>3</v>
      </c>
      <c r="F6325" s="8" t="s">
        <v>45</v>
      </c>
      <c r="G6325" s="8" t="s">
        <v>26</v>
      </c>
      <c r="H6325" s="8" t="s">
        <v>27</v>
      </c>
      <c r="I6325" s="10">
        <v>61021000</v>
      </c>
      <c r="J6325" s="10">
        <v>0</v>
      </c>
      <c r="K6325" s="10">
        <v>340373</v>
      </c>
      <c r="L6325" s="10">
        <v>340373</v>
      </c>
      <c r="M6325" s="10">
        <v>0</v>
      </c>
      <c r="N6325" s="10">
        <v>365993</v>
      </c>
      <c r="O6325" s="7" t="s">
        <v>28</v>
      </c>
      <c r="P6325" s="14" t="s">
        <v>3401</v>
      </c>
      <c r="Q6325" s="14" t="s">
        <v>3401</v>
      </c>
      <c r="R6325" s="14" t="s">
        <v>3401</v>
      </c>
      <c r="S6325" s="10">
        <v>357</v>
      </c>
      <c r="T6325" s="10">
        <v>324</v>
      </c>
      <c r="U6325" s="7" t="s">
        <v>46</v>
      </c>
      <c r="V6325" s="7" t="s">
        <v>147</v>
      </c>
      <c r="W6325" s="7" t="s">
        <v>148</v>
      </c>
      <c r="X6325" s="7" t="s">
        <v>49</v>
      </c>
    </row>
    <row r="6326" spans="1:24" x14ac:dyDescent="0.25">
      <c r="A6326" s="6">
        <v>99999</v>
      </c>
      <c r="B6326" s="7" t="s">
        <v>3391</v>
      </c>
      <c r="C6326" s="8" t="s">
        <v>850</v>
      </c>
      <c r="D6326" s="8" t="s">
        <v>24</v>
      </c>
      <c r="E6326" s="9">
        <v>2</v>
      </c>
      <c r="F6326" s="8" t="s">
        <v>25</v>
      </c>
      <c r="G6326" s="8" t="s">
        <v>26</v>
      </c>
      <c r="H6326" s="8" t="s">
        <v>27</v>
      </c>
      <c r="I6326" s="10">
        <v>477544948</v>
      </c>
      <c r="J6326" s="10">
        <v>0</v>
      </c>
      <c r="K6326" s="10">
        <v>0</v>
      </c>
      <c r="L6326" s="10">
        <v>0</v>
      </c>
      <c r="M6326" s="10">
        <v>0</v>
      </c>
      <c r="N6326" s="10">
        <v>0</v>
      </c>
      <c r="O6326" s="7" t="s">
        <v>28</v>
      </c>
      <c r="P6326" s="14" t="s">
        <v>3401</v>
      </c>
      <c r="Q6326" s="14" t="s">
        <v>3401</v>
      </c>
      <c r="R6326" s="14" t="s">
        <v>3401</v>
      </c>
      <c r="S6326" s="10">
        <v>0</v>
      </c>
      <c r="T6326" s="10">
        <v>0</v>
      </c>
      <c r="U6326" s="7" t="s">
        <v>225</v>
      </c>
      <c r="V6326" s="7" t="s">
        <v>851</v>
      </c>
      <c r="W6326" s="7" t="s">
        <v>852</v>
      </c>
      <c r="X6326" s="7" t="s">
        <v>852</v>
      </c>
    </row>
    <row r="6327" spans="1:24" x14ac:dyDescent="0.25">
      <c r="A6327" s="6">
        <v>99999</v>
      </c>
      <c r="B6327" s="7" t="s">
        <v>3391</v>
      </c>
      <c r="C6327" s="8" t="s">
        <v>850</v>
      </c>
      <c r="D6327" s="8" t="s">
        <v>24</v>
      </c>
      <c r="E6327" s="9">
        <v>2</v>
      </c>
      <c r="F6327" s="8" t="s">
        <v>25</v>
      </c>
      <c r="G6327" s="8" t="s">
        <v>224</v>
      </c>
      <c r="H6327" s="8" t="s">
        <v>41</v>
      </c>
      <c r="I6327" s="10">
        <v>62052</v>
      </c>
      <c r="J6327" s="10">
        <v>0</v>
      </c>
      <c r="K6327" s="10">
        <v>0</v>
      </c>
      <c r="L6327" s="10">
        <v>0</v>
      </c>
      <c r="M6327" s="10">
        <v>0</v>
      </c>
      <c r="N6327" s="10">
        <v>0</v>
      </c>
      <c r="O6327" s="7" t="s">
        <v>42</v>
      </c>
      <c r="P6327" s="14" t="s">
        <v>3401</v>
      </c>
      <c r="Q6327" s="14" t="s">
        <v>3401</v>
      </c>
      <c r="R6327" s="14" t="s">
        <v>3401</v>
      </c>
      <c r="S6327" s="10">
        <v>0</v>
      </c>
      <c r="T6327" s="10">
        <v>0</v>
      </c>
      <c r="U6327" s="7" t="s">
        <v>225</v>
      </c>
      <c r="V6327" s="7" t="s">
        <v>851</v>
      </c>
      <c r="W6327" s="7" t="s">
        <v>852</v>
      </c>
      <c r="X6327" s="7" t="s">
        <v>852</v>
      </c>
    </row>
    <row r="6328" spans="1:24" x14ac:dyDescent="0.25">
      <c r="A6328" s="6">
        <v>99999</v>
      </c>
      <c r="B6328" s="7" t="s">
        <v>3391</v>
      </c>
      <c r="C6328" s="8" t="s">
        <v>850</v>
      </c>
      <c r="D6328" s="8" t="s">
        <v>24</v>
      </c>
      <c r="E6328" s="9">
        <v>2</v>
      </c>
      <c r="F6328" s="8" t="s">
        <v>33</v>
      </c>
      <c r="G6328" s="8" t="s">
        <v>26</v>
      </c>
      <c r="H6328" s="8" t="s">
        <v>27</v>
      </c>
      <c r="I6328" s="10">
        <v>1165791433</v>
      </c>
      <c r="J6328" s="10">
        <v>0</v>
      </c>
      <c r="K6328" s="10">
        <v>12327759</v>
      </c>
      <c r="L6328" s="10">
        <v>12327759</v>
      </c>
      <c r="M6328" s="10">
        <v>0</v>
      </c>
      <c r="N6328" s="10">
        <v>11929975</v>
      </c>
      <c r="O6328" s="7" t="s">
        <v>28</v>
      </c>
      <c r="P6328" s="14" t="s">
        <v>3401</v>
      </c>
      <c r="Q6328" s="14" t="s">
        <v>3401</v>
      </c>
      <c r="R6328" s="14" t="s">
        <v>3401</v>
      </c>
      <c r="S6328" s="10">
        <v>599</v>
      </c>
      <c r="T6328" s="10">
        <v>543</v>
      </c>
      <c r="U6328" s="7" t="s">
        <v>225</v>
      </c>
      <c r="V6328" s="7" t="s">
        <v>851</v>
      </c>
      <c r="W6328" s="7" t="s">
        <v>852</v>
      </c>
      <c r="X6328" s="7" t="s">
        <v>852</v>
      </c>
    </row>
    <row r="6329" spans="1:24" x14ac:dyDescent="0.25">
      <c r="A6329" s="6">
        <v>99999</v>
      </c>
      <c r="B6329" s="7" t="s">
        <v>3391</v>
      </c>
      <c r="C6329" s="8" t="s">
        <v>850</v>
      </c>
      <c r="D6329" s="8" t="s">
        <v>24</v>
      </c>
      <c r="E6329" s="9">
        <v>2</v>
      </c>
      <c r="F6329" s="8" t="s">
        <v>33</v>
      </c>
      <c r="G6329" s="8" t="s">
        <v>224</v>
      </c>
      <c r="H6329" s="8" t="s">
        <v>41</v>
      </c>
      <c r="I6329" s="10">
        <v>935255</v>
      </c>
      <c r="J6329" s="10">
        <v>0</v>
      </c>
      <c r="K6329" s="10">
        <v>10488</v>
      </c>
      <c r="L6329" s="10">
        <v>10488</v>
      </c>
      <c r="M6329" s="10">
        <v>0</v>
      </c>
      <c r="N6329" s="10">
        <v>1869</v>
      </c>
      <c r="O6329" s="7" t="s">
        <v>42</v>
      </c>
      <c r="P6329" s="14" t="s">
        <v>3401</v>
      </c>
      <c r="Q6329" s="14" t="s">
        <v>3401</v>
      </c>
      <c r="R6329" s="14" t="s">
        <v>3401</v>
      </c>
      <c r="S6329" s="10">
        <v>1</v>
      </c>
      <c r="T6329" s="10">
        <v>1</v>
      </c>
      <c r="U6329" s="7" t="s">
        <v>225</v>
      </c>
      <c r="V6329" s="7" t="s">
        <v>851</v>
      </c>
      <c r="W6329" s="7" t="s">
        <v>852</v>
      </c>
      <c r="X6329" s="7" t="s">
        <v>852</v>
      </c>
    </row>
    <row r="6330" spans="1:24" x14ac:dyDescent="0.25">
      <c r="A6330" s="6">
        <v>99999</v>
      </c>
      <c r="B6330" s="7" t="s">
        <v>3391</v>
      </c>
      <c r="C6330" s="8" t="s">
        <v>850</v>
      </c>
      <c r="D6330" s="8" t="s">
        <v>24</v>
      </c>
      <c r="E6330" s="9">
        <v>2</v>
      </c>
      <c r="F6330" s="8" t="s">
        <v>45</v>
      </c>
      <c r="G6330" s="8" t="s">
        <v>26</v>
      </c>
      <c r="H6330" s="8" t="s">
        <v>27</v>
      </c>
      <c r="I6330" s="10">
        <v>18931098</v>
      </c>
      <c r="J6330" s="10">
        <v>0</v>
      </c>
      <c r="K6330" s="10">
        <v>317413</v>
      </c>
      <c r="L6330" s="10">
        <v>317413</v>
      </c>
      <c r="M6330" s="10">
        <v>0</v>
      </c>
      <c r="N6330" s="10">
        <v>307103</v>
      </c>
      <c r="O6330" s="7" t="s">
        <v>28</v>
      </c>
      <c r="P6330" s="14" t="s">
        <v>3401</v>
      </c>
      <c r="Q6330" s="14" t="s">
        <v>3401</v>
      </c>
      <c r="R6330" s="14" t="s">
        <v>3401</v>
      </c>
      <c r="S6330" s="10">
        <v>18</v>
      </c>
      <c r="T6330" s="10">
        <v>16</v>
      </c>
      <c r="U6330" s="7" t="s">
        <v>225</v>
      </c>
      <c r="V6330" s="7" t="s">
        <v>851</v>
      </c>
      <c r="W6330" s="7" t="s">
        <v>852</v>
      </c>
      <c r="X6330" s="7" t="s">
        <v>852</v>
      </c>
    </row>
    <row r="6331" spans="1:24" x14ac:dyDescent="0.25">
      <c r="A6331" s="6">
        <v>99999</v>
      </c>
      <c r="B6331" s="7" t="s">
        <v>3391</v>
      </c>
      <c r="C6331" s="8" t="s">
        <v>850</v>
      </c>
      <c r="D6331" s="8" t="s">
        <v>24</v>
      </c>
      <c r="E6331" s="9">
        <v>2</v>
      </c>
      <c r="F6331" s="8" t="s">
        <v>45</v>
      </c>
      <c r="G6331" s="8" t="s">
        <v>224</v>
      </c>
      <c r="H6331" s="8" t="s">
        <v>41</v>
      </c>
      <c r="I6331" s="10">
        <v>624865</v>
      </c>
      <c r="J6331" s="10">
        <v>0</v>
      </c>
      <c r="K6331" s="10">
        <v>9853</v>
      </c>
      <c r="L6331" s="10">
        <v>9853</v>
      </c>
      <c r="M6331" s="10">
        <v>0</v>
      </c>
      <c r="N6331" s="10">
        <v>1853</v>
      </c>
      <c r="O6331" s="7" t="s">
        <v>42</v>
      </c>
      <c r="P6331" s="14" t="s">
        <v>3401</v>
      </c>
      <c r="Q6331" s="14" t="s">
        <v>3401</v>
      </c>
      <c r="R6331" s="14" t="s">
        <v>3401</v>
      </c>
      <c r="S6331" s="10">
        <v>2</v>
      </c>
      <c r="T6331" s="10">
        <v>1</v>
      </c>
      <c r="U6331" s="7" t="s">
        <v>225</v>
      </c>
      <c r="V6331" s="7" t="s">
        <v>851</v>
      </c>
      <c r="W6331" s="7" t="s">
        <v>852</v>
      </c>
      <c r="X6331" s="7" t="s">
        <v>852</v>
      </c>
    </row>
    <row r="6332" spans="1:24" x14ac:dyDescent="0.25">
      <c r="A6332" s="6">
        <v>99999</v>
      </c>
      <c r="B6332" s="7" t="s">
        <v>3391</v>
      </c>
      <c r="C6332" s="8" t="s">
        <v>850</v>
      </c>
      <c r="D6332" s="8" t="s">
        <v>24</v>
      </c>
      <c r="E6332" s="9">
        <v>2</v>
      </c>
      <c r="F6332" s="8" t="s">
        <v>34</v>
      </c>
      <c r="G6332" s="8" t="s">
        <v>26</v>
      </c>
      <c r="H6332" s="8" t="s">
        <v>27</v>
      </c>
      <c r="I6332" s="10">
        <v>3856308991</v>
      </c>
      <c r="J6332" s="10">
        <v>0</v>
      </c>
      <c r="K6332" s="10">
        <v>41902363</v>
      </c>
      <c r="L6332" s="10">
        <v>41902363</v>
      </c>
      <c r="M6332" s="10">
        <v>0</v>
      </c>
      <c r="N6332" s="10">
        <v>40553276</v>
      </c>
      <c r="O6332" s="7" t="s">
        <v>28</v>
      </c>
      <c r="P6332" s="14" t="s">
        <v>3401</v>
      </c>
      <c r="Q6332" s="14" t="s">
        <v>3401</v>
      </c>
      <c r="R6332" s="14" t="s">
        <v>3401</v>
      </c>
      <c r="S6332" s="10">
        <v>983</v>
      </c>
      <c r="T6332" s="10">
        <v>891</v>
      </c>
      <c r="U6332" s="7" t="s">
        <v>225</v>
      </c>
      <c r="V6332" s="7" t="s">
        <v>851</v>
      </c>
      <c r="W6332" s="7" t="s">
        <v>852</v>
      </c>
      <c r="X6332" s="7" t="s">
        <v>852</v>
      </c>
    </row>
    <row r="6333" spans="1:24" x14ac:dyDescent="0.25">
      <c r="A6333" s="6">
        <v>99999</v>
      </c>
      <c r="B6333" s="7" t="s">
        <v>3391</v>
      </c>
      <c r="C6333" s="8" t="s">
        <v>850</v>
      </c>
      <c r="D6333" s="8" t="s">
        <v>24</v>
      </c>
      <c r="E6333" s="9">
        <v>2</v>
      </c>
      <c r="F6333" s="8" t="s">
        <v>34</v>
      </c>
      <c r="G6333" s="8" t="s">
        <v>193</v>
      </c>
      <c r="H6333" s="8" t="s">
        <v>41</v>
      </c>
      <c r="I6333" s="10">
        <v>27354183</v>
      </c>
      <c r="J6333" s="10">
        <v>0</v>
      </c>
      <c r="K6333" s="10">
        <v>309987</v>
      </c>
      <c r="L6333" s="10">
        <v>309987</v>
      </c>
      <c r="M6333" s="10">
        <v>0</v>
      </c>
      <c r="N6333" s="10">
        <v>49902</v>
      </c>
      <c r="O6333" s="7" t="s">
        <v>42</v>
      </c>
      <c r="P6333" s="14" t="s">
        <v>3401</v>
      </c>
      <c r="Q6333" s="14" t="s">
        <v>3401</v>
      </c>
      <c r="R6333" s="14" t="s">
        <v>3401</v>
      </c>
      <c r="S6333" s="10">
        <v>10</v>
      </c>
      <c r="T6333" s="10">
        <v>9</v>
      </c>
      <c r="U6333" s="7" t="s">
        <v>225</v>
      </c>
      <c r="V6333" s="7" t="s">
        <v>851</v>
      </c>
      <c r="W6333" s="7" t="s">
        <v>852</v>
      </c>
      <c r="X6333" s="7" t="s">
        <v>852</v>
      </c>
    </row>
    <row r="6334" spans="1:24" x14ac:dyDescent="0.25">
      <c r="A6334" s="6">
        <v>99999</v>
      </c>
      <c r="B6334" s="7" t="s">
        <v>3391</v>
      </c>
      <c r="C6334" s="8" t="s">
        <v>850</v>
      </c>
      <c r="D6334" s="8" t="s">
        <v>655</v>
      </c>
      <c r="E6334" s="9">
        <v>5</v>
      </c>
      <c r="F6334" s="8" t="s">
        <v>54</v>
      </c>
      <c r="G6334" s="8" t="s">
        <v>40</v>
      </c>
      <c r="H6334" s="8" t="s">
        <v>41</v>
      </c>
      <c r="I6334" s="10">
        <v>2307000</v>
      </c>
      <c r="J6334" s="10">
        <v>4083</v>
      </c>
      <c r="K6334" s="10">
        <v>23439</v>
      </c>
      <c r="L6334" s="10">
        <v>15433</v>
      </c>
      <c r="M6334" s="10">
        <v>8006</v>
      </c>
      <c r="N6334" s="10">
        <v>4034</v>
      </c>
      <c r="O6334" s="7" t="s">
        <v>42</v>
      </c>
      <c r="P6334" s="14" t="s">
        <v>3401</v>
      </c>
      <c r="Q6334" s="14" t="s">
        <v>3401</v>
      </c>
      <c r="R6334" s="14" t="s">
        <v>3401</v>
      </c>
      <c r="S6334" s="10">
        <v>38</v>
      </c>
      <c r="T6334" s="10">
        <v>34</v>
      </c>
      <c r="U6334" s="7" t="s">
        <v>225</v>
      </c>
      <c r="V6334" s="7" t="s">
        <v>851</v>
      </c>
      <c r="W6334" s="7" t="s">
        <v>852</v>
      </c>
      <c r="X6334" s="7" t="s">
        <v>852</v>
      </c>
    </row>
    <row r="6335" spans="1:24" x14ac:dyDescent="0.25">
      <c r="A6335" s="6">
        <v>99999</v>
      </c>
      <c r="B6335" s="7" t="s">
        <v>3391</v>
      </c>
      <c r="C6335" s="8" t="s">
        <v>850</v>
      </c>
      <c r="D6335" s="8" t="s">
        <v>655</v>
      </c>
      <c r="E6335" s="9">
        <v>5</v>
      </c>
      <c r="F6335" s="8" t="s">
        <v>34</v>
      </c>
      <c r="G6335" s="8" t="s">
        <v>26</v>
      </c>
      <c r="H6335" s="8" t="s">
        <v>27</v>
      </c>
      <c r="I6335" s="10">
        <v>65266591</v>
      </c>
      <c r="J6335" s="10">
        <v>537450</v>
      </c>
      <c r="K6335" s="10">
        <v>1490474</v>
      </c>
      <c r="L6335" s="10">
        <v>436647</v>
      </c>
      <c r="M6335" s="10">
        <v>1053827</v>
      </c>
      <c r="N6335" s="10">
        <v>1461249</v>
      </c>
      <c r="O6335" s="7" t="s">
        <v>28</v>
      </c>
      <c r="P6335" s="14" t="s">
        <v>3401</v>
      </c>
      <c r="Q6335" s="14" t="s">
        <v>3401</v>
      </c>
      <c r="R6335" s="14" t="s">
        <v>3401</v>
      </c>
      <c r="S6335" s="10">
        <v>174</v>
      </c>
      <c r="T6335" s="10">
        <v>158</v>
      </c>
      <c r="U6335" s="7" t="s">
        <v>225</v>
      </c>
      <c r="V6335" s="7" t="s">
        <v>851</v>
      </c>
      <c r="W6335" s="7" t="s">
        <v>852</v>
      </c>
      <c r="X6335" s="7" t="s">
        <v>852</v>
      </c>
    </row>
    <row r="6336" spans="1:24" x14ac:dyDescent="0.25">
      <c r="A6336" s="6">
        <v>99999</v>
      </c>
      <c r="B6336" s="7" t="s">
        <v>3391</v>
      </c>
      <c r="C6336" s="8" t="s">
        <v>850</v>
      </c>
      <c r="D6336" s="8" t="s">
        <v>655</v>
      </c>
      <c r="E6336" s="9">
        <v>5</v>
      </c>
      <c r="F6336" s="8" t="s">
        <v>34</v>
      </c>
      <c r="G6336" s="8" t="s">
        <v>193</v>
      </c>
      <c r="H6336" s="8" t="s">
        <v>41</v>
      </c>
      <c r="I6336" s="10">
        <v>1668409</v>
      </c>
      <c r="J6336" s="10">
        <v>15099</v>
      </c>
      <c r="K6336" s="10">
        <v>40767</v>
      </c>
      <c r="L6336" s="10">
        <v>11162</v>
      </c>
      <c r="M6336" s="10">
        <v>29605</v>
      </c>
      <c r="N6336" s="10">
        <v>6694</v>
      </c>
      <c r="O6336" s="7" t="s">
        <v>42</v>
      </c>
      <c r="P6336" s="14" t="s">
        <v>3401</v>
      </c>
      <c r="Q6336" s="14" t="s">
        <v>3401</v>
      </c>
      <c r="R6336" s="14" t="s">
        <v>3401</v>
      </c>
      <c r="S6336" s="10">
        <v>6</v>
      </c>
      <c r="T6336" s="10">
        <v>5</v>
      </c>
      <c r="U6336" s="7" t="s">
        <v>225</v>
      </c>
      <c r="V6336" s="7" t="s">
        <v>851</v>
      </c>
      <c r="W6336" s="7" t="s">
        <v>852</v>
      </c>
      <c r="X6336" s="7" t="s">
        <v>852</v>
      </c>
    </row>
    <row r="6337" spans="1:24" x14ac:dyDescent="0.25">
      <c r="A6337" s="6">
        <v>99999</v>
      </c>
      <c r="B6337" s="7" t="s">
        <v>3391</v>
      </c>
      <c r="C6337" s="8" t="s">
        <v>150</v>
      </c>
      <c r="D6337" s="8" t="s">
        <v>24</v>
      </c>
      <c r="E6337" s="9">
        <v>3</v>
      </c>
      <c r="F6337" s="8" t="s">
        <v>34</v>
      </c>
      <c r="G6337" s="8" t="s">
        <v>35</v>
      </c>
      <c r="H6337" s="8" t="s">
        <v>36</v>
      </c>
      <c r="I6337" s="10">
        <v>14184545</v>
      </c>
      <c r="J6337" s="10">
        <v>0</v>
      </c>
      <c r="K6337" s="10">
        <v>163250</v>
      </c>
      <c r="L6337" s="10">
        <v>163250</v>
      </c>
      <c r="M6337" s="10">
        <v>0</v>
      </c>
      <c r="N6337" s="10">
        <v>8633</v>
      </c>
      <c r="O6337" s="7" t="s">
        <v>37</v>
      </c>
      <c r="P6337" s="14" t="s">
        <v>3401</v>
      </c>
      <c r="Q6337" s="14" t="s">
        <v>3401</v>
      </c>
      <c r="R6337" s="14" t="s">
        <v>3401</v>
      </c>
      <c r="S6337" s="10">
        <v>5</v>
      </c>
      <c r="T6337" s="10">
        <v>5</v>
      </c>
      <c r="U6337" s="7" t="s">
        <v>65</v>
      </c>
      <c r="V6337" s="7" t="s">
        <v>77</v>
      </c>
      <c r="W6337" s="7" t="s">
        <v>78</v>
      </c>
      <c r="X6337" s="7" t="s">
        <v>79</v>
      </c>
    </row>
    <row r="6338" spans="1:24" x14ac:dyDescent="0.25">
      <c r="A6338" s="6">
        <v>99999</v>
      </c>
      <c r="B6338" s="7" t="s">
        <v>3391</v>
      </c>
      <c r="C6338" s="8" t="s">
        <v>150</v>
      </c>
      <c r="D6338" s="8" t="s">
        <v>24</v>
      </c>
      <c r="E6338" s="9">
        <v>3</v>
      </c>
      <c r="F6338" s="8" t="s">
        <v>34</v>
      </c>
      <c r="G6338" s="8" t="s">
        <v>81</v>
      </c>
      <c r="H6338" s="8" t="s">
        <v>36</v>
      </c>
      <c r="I6338" s="10">
        <v>1862258857</v>
      </c>
      <c r="J6338" s="10">
        <v>0</v>
      </c>
      <c r="K6338" s="10">
        <v>21983741</v>
      </c>
      <c r="L6338" s="10">
        <v>21983741</v>
      </c>
      <c r="M6338" s="10">
        <v>0</v>
      </c>
      <c r="N6338" s="10">
        <v>1177368</v>
      </c>
      <c r="O6338" s="7" t="s">
        <v>37</v>
      </c>
      <c r="P6338" s="14" t="s">
        <v>3401</v>
      </c>
      <c r="Q6338" s="14" t="s">
        <v>3401</v>
      </c>
      <c r="R6338" s="14" t="s">
        <v>3401</v>
      </c>
      <c r="S6338" s="10">
        <v>735</v>
      </c>
      <c r="T6338" s="10">
        <v>667</v>
      </c>
      <c r="U6338" s="7" t="s">
        <v>65</v>
      </c>
      <c r="V6338" s="7" t="s">
        <v>77</v>
      </c>
      <c r="W6338" s="7" t="s">
        <v>78</v>
      </c>
      <c r="X6338" s="7" t="s">
        <v>79</v>
      </c>
    </row>
    <row r="6339" spans="1:24" x14ac:dyDescent="0.25">
      <c r="A6339" s="6">
        <v>99999</v>
      </c>
      <c r="B6339" s="7" t="s">
        <v>3391</v>
      </c>
      <c r="C6339" s="8" t="s">
        <v>150</v>
      </c>
      <c r="D6339" s="8" t="s">
        <v>24</v>
      </c>
      <c r="E6339" s="9">
        <v>3</v>
      </c>
      <c r="F6339" s="8" t="s">
        <v>34</v>
      </c>
      <c r="G6339" s="8" t="s">
        <v>76</v>
      </c>
      <c r="H6339" s="8" t="s">
        <v>36</v>
      </c>
      <c r="I6339" s="10">
        <v>11711738</v>
      </c>
      <c r="J6339" s="10">
        <v>0</v>
      </c>
      <c r="K6339" s="10">
        <v>134790</v>
      </c>
      <c r="L6339" s="10">
        <v>134790</v>
      </c>
      <c r="M6339" s="10">
        <v>0</v>
      </c>
      <c r="N6339" s="10">
        <v>7128</v>
      </c>
      <c r="O6339" s="7" t="s">
        <v>37</v>
      </c>
      <c r="P6339" s="14" t="s">
        <v>3401</v>
      </c>
      <c r="Q6339" s="14" t="s">
        <v>3401</v>
      </c>
      <c r="R6339" s="14" t="s">
        <v>3401</v>
      </c>
      <c r="S6339" s="10">
        <v>4</v>
      </c>
      <c r="T6339" s="10">
        <v>4</v>
      </c>
      <c r="U6339" s="7" t="s">
        <v>65</v>
      </c>
      <c r="V6339" s="7" t="s">
        <v>77</v>
      </c>
      <c r="W6339" s="7" t="s">
        <v>78</v>
      </c>
      <c r="X6339" s="7" t="s">
        <v>79</v>
      </c>
    </row>
    <row r="6340" spans="1:24" x14ac:dyDescent="0.25">
      <c r="A6340" s="6">
        <v>99999</v>
      </c>
      <c r="B6340" s="7" t="s">
        <v>3391</v>
      </c>
      <c r="C6340" s="8" t="s">
        <v>150</v>
      </c>
      <c r="D6340" s="8" t="s">
        <v>24</v>
      </c>
      <c r="E6340" s="9">
        <v>3</v>
      </c>
      <c r="F6340" s="8" t="s">
        <v>34</v>
      </c>
      <c r="G6340" s="8" t="s">
        <v>26</v>
      </c>
      <c r="H6340" s="8" t="s">
        <v>27</v>
      </c>
      <c r="I6340" s="10">
        <v>12167132</v>
      </c>
      <c r="J6340" s="10">
        <v>0</v>
      </c>
      <c r="K6340" s="10">
        <v>155601</v>
      </c>
      <c r="L6340" s="10">
        <v>155601</v>
      </c>
      <c r="M6340" s="10">
        <v>0</v>
      </c>
      <c r="N6340" s="10">
        <v>159264</v>
      </c>
      <c r="O6340" s="7" t="s">
        <v>28</v>
      </c>
      <c r="P6340" s="14" t="s">
        <v>3401</v>
      </c>
      <c r="Q6340" s="14" t="s">
        <v>3401</v>
      </c>
      <c r="R6340" s="14" t="s">
        <v>3401</v>
      </c>
      <c r="S6340" s="10">
        <v>6</v>
      </c>
      <c r="T6340" s="10">
        <v>5</v>
      </c>
      <c r="U6340" s="7" t="s">
        <v>65</v>
      </c>
      <c r="V6340" s="7" t="s">
        <v>77</v>
      </c>
      <c r="W6340" s="7" t="s">
        <v>78</v>
      </c>
      <c r="X6340" s="7" t="s">
        <v>79</v>
      </c>
    </row>
    <row r="6341" spans="1:24" x14ac:dyDescent="0.25">
      <c r="A6341" s="6">
        <v>99999</v>
      </c>
      <c r="B6341" s="7" t="s">
        <v>3391</v>
      </c>
      <c r="C6341" s="8" t="s">
        <v>150</v>
      </c>
      <c r="D6341" s="8" t="s">
        <v>24</v>
      </c>
      <c r="E6341" s="9">
        <v>3</v>
      </c>
      <c r="F6341" s="8" t="s">
        <v>34</v>
      </c>
      <c r="G6341" s="8" t="s">
        <v>540</v>
      </c>
      <c r="H6341" s="8" t="s">
        <v>3403</v>
      </c>
      <c r="I6341" s="10">
        <v>22274728</v>
      </c>
      <c r="J6341" s="10">
        <v>0</v>
      </c>
      <c r="K6341" s="10">
        <v>269130</v>
      </c>
      <c r="L6341" s="10">
        <v>269130</v>
      </c>
      <c r="M6341" s="10">
        <v>0</v>
      </c>
      <c r="N6341" s="10">
        <v>14210</v>
      </c>
      <c r="O6341" s="7" t="s">
        <v>37</v>
      </c>
      <c r="P6341" s="14" t="s">
        <v>3401</v>
      </c>
      <c r="Q6341" s="14" t="s">
        <v>3401</v>
      </c>
      <c r="R6341" s="14" t="s">
        <v>3401</v>
      </c>
      <c r="S6341" s="10">
        <v>9</v>
      </c>
      <c r="T6341" s="10">
        <v>8</v>
      </c>
      <c r="U6341" s="7" t="s">
        <v>65</v>
      </c>
      <c r="V6341" s="7" t="s">
        <v>77</v>
      </c>
      <c r="W6341" s="7" t="s">
        <v>78</v>
      </c>
      <c r="X6341" s="7" t="s">
        <v>79</v>
      </c>
    </row>
    <row r="6342" spans="1:24" x14ac:dyDescent="0.25">
      <c r="A6342" s="6">
        <v>99999</v>
      </c>
      <c r="B6342" s="7" t="s">
        <v>3391</v>
      </c>
      <c r="C6342" s="8" t="s">
        <v>1183</v>
      </c>
      <c r="D6342" s="8" t="s">
        <v>550</v>
      </c>
      <c r="E6342" s="9">
        <v>7</v>
      </c>
      <c r="F6342" s="8" t="s">
        <v>34</v>
      </c>
      <c r="G6342" s="8" t="s">
        <v>3405</v>
      </c>
      <c r="H6342" s="8" t="s">
        <v>3403</v>
      </c>
      <c r="I6342" s="10">
        <v>201630</v>
      </c>
      <c r="J6342" s="10">
        <v>71281</v>
      </c>
      <c r="K6342" s="10">
        <v>130892</v>
      </c>
      <c r="L6342" s="10">
        <v>1290</v>
      </c>
      <c r="M6342" s="10">
        <v>129602</v>
      </c>
      <c r="N6342" s="10">
        <v>8487</v>
      </c>
      <c r="O6342" s="7" t="s">
        <v>37</v>
      </c>
      <c r="P6342" s="14" t="s">
        <v>3401</v>
      </c>
      <c r="Q6342" s="14" t="s">
        <v>3401</v>
      </c>
      <c r="R6342" s="14" t="s">
        <v>3401</v>
      </c>
      <c r="S6342" s="10">
        <v>11</v>
      </c>
      <c r="T6342" s="10">
        <v>10</v>
      </c>
      <c r="U6342" s="7" t="s">
        <v>46</v>
      </c>
      <c r="V6342" s="7" t="s">
        <v>1956</v>
      </c>
      <c r="W6342" s="7" t="s">
        <v>1957</v>
      </c>
      <c r="X6342" s="7" t="s">
        <v>98</v>
      </c>
    </row>
    <row r="6343" spans="1:24" x14ac:dyDescent="0.25">
      <c r="A6343" s="6">
        <v>99999</v>
      </c>
      <c r="B6343" s="7" t="s">
        <v>3391</v>
      </c>
      <c r="C6343" s="8" t="s">
        <v>44</v>
      </c>
      <c r="D6343" s="8" t="s">
        <v>24</v>
      </c>
      <c r="E6343" s="9">
        <v>2</v>
      </c>
      <c r="F6343" s="8" t="s">
        <v>25</v>
      </c>
      <c r="G6343" s="8" t="s">
        <v>26</v>
      </c>
      <c r="H6343" s="8" t="s">
        <v>27</v>
      </c>
      <c r="I6343" s="10">
        <v>752811000</v>
      </c>
      <c r="J6343" s="10">
        <v>0</v>
      </c>
      <c r="K6343" s="10">
        <v>0</v>
      </c>
      <c r="L6343" s="10">
        <v>0</v>
      </c>
      <c r="M6343" s="10">
        <v>0</v>
      </c>
      <c r="N6343" s="10">
        <v>0</v>
      </c>
      <c r="O6343" s="7" t="s">
        <v>28</v>
      </c>
      <c r="P6343" s="14" t="s">
        <v>3401</v>
      </c>
      <c r="Q6343" s="14" t="s">
        <v>3401</v>
      </c>
      <c r="R6343" s="14" t="s">
        <v>3401</v>
      </c>
      <c r="S6343" s="10">
        <v>0</v>
      </c>
      <c r="T6343" s="10">
        <v>0</v>
      </c>
      <c r="U6343" s="7" t="s">
        <v>127</v>
      </c>
      <c r="V6343" s="7" t="s">
        <v>166</v>
      </c>
      <c r="W6343" s="7" t="s">
        <v>167</v>
      </c>
      <c r="X6343" s="7" t="s">
        <v>167</v>
      </c>
    </row>
    <row r="6344" spans="1:24" x14ac:dyDescent="0.25">
      <c r="A6344" s="6">
        <v>99999</v>
      </c>
      <c r="B6344" s="7" t="s">
        <v>3391</v>
      </c>
      <c r="C6344" s="8" t="s">
        <v>44</v>
      </c>
      <c r="D6344" s="8" t="s">
        <v>24</v>
      </c>
      <c r="E6344" s="9">
        <v>2</v>
      </c>
      <c r="F6344" s="8" t="s">
        <v>33</v>
      </c>
      <c r="G6344" s="8" t="s">
        <v>26</v>
      </c>
      <c r="H6344" s="8" t="s">
        <v>27</v>
      </c>
      <c r="I6344" s="10">
        <v>1350667000</v>
      </c>
      <c r="J6344" s="10">
        <v>0</v>
      </c>
      <c r="K6344" s="10">
        <v>15129408</v>
      </c>
      <c r="L6344" s="10">
        <v>15129408</v>
      </c>
      <c r="M6344" s="10">
        <v>0</v>
      </c>
      <c r="N6344" s="10">
        <v>14599975</v>
      </c>
      <c r="O6344" s="7" t="s">
        <v>28</v>
      </c>
      <c r="P6344" s="14" t="s">
        <v>3401</v>
      </c>
      <c r="Q6344" s="14" t="s">
        <v>3401</v>
      </c>
      <c r="R6344" s="14" t="s">
        <v>3401</v>
      </c>
      <c r="S6344" s="10">
        <v>248</v>
      </c>
      <c r="T6344" s="10">
        <v>225</v>
      </c>
      <c r="U6344" s="7" t="s">
        <v>127</v>
      </c>
      <c r="V6344" s="7" t="s">
        <v>166</v>
      </c>
      <c r="W6344" s="7" t="s">
        <v>167</v>
      </c>
      <c r="X6344" s="7" t="s">
        <v>167</v>
      </c>
    </row>
    <row r="6345" spans="1:24" x14ac:dyDescent="0.25">
      <c r="A6345" s="6">
        <v>99999</v>
      </c>
      <c r="B6345" s="7" t="s">
        <v>3391</v>
      </c>
      <c r="C6345" s="8" t="s">
        <v>44</v>
      </c>
      <c r="D6345" s="8" t="s">
        <v>550</v>
      </c>
      <c r="E6345" s="9">
        <v>7</v>
      </c>
      <c r="F6345" s="8" t="s">
        <v>34</v>
      </c>
      <c r="G6345" s="8" t="s">
        <v>3432</v>
      </c>
      <c r="H6345" s="8" t="s">
        <v>3403</v>
      </c>
      <c r="I6345" s="10">
        <v>106249451</v>
      </c>
      <c r="J6345" s="10">
        <v>0</v>
      </c>
      <c r="K6345" s="10">
        <v>980895</v>
      </c>
      <c r="L6345" s="10">
        <v>980895</v>
      </c>
      <c r="M6345" s="10">
        <v>0</v>
      </c>
      <c r="N6345" s="10">
        <v>0</v>
      </c>
      <c r="O6345" s="7" t="s">
        <v>28</v>
      </c>
      <c r="P6345" s="14" t="s">
        <v>3401</v>
      </c>
      <c r="Q6345" s="14" t="s">
        <v>3401</v>
      </c>
      <c r="R6345" s="14" t="s">
        <v>3401</v>
      </c>
      <c r="S6345" s="10">
        <v>0</v>
      </c>
      <c r="T6345" s="10">
        <v>0</v>
      </c>
      <c r="U6345" s="7" t="s">
        <v>127</v>
      </c>
      <c r="V6345" s="7" t="s">
        <v>166</v>
      </c>
      <c r="W6345" s="7" t="s">
        <v>167</v>
      </c>
      <c r="X6345" s="7" t="s">
        <v>167</v>
      </c>
    </row>
    <row r="6346" spans="1:24" x14ac:dyDescent="0.25">
      <c r="A6346" s="6">
        <v>99999</v>
      </c>
      <c r="B6346" s="7" t="s">
        <v>3391</v>
      </c>
      <c r="C6346" s="8" t="s">
        <v>169</v>
      </c>
      <c r="D6346" s="8" t="s">
        <v>24</v>
      </c>
      <c r="E6346" s="9">
        <v>1</v>
      </c>
      <c r="F6346" s="8" t="s">
        <v>54</v>
      </c>
      <c r="G6346" s="8" t="s">
        <v>26</v>
      </c>
      <c r="H6346" s="8" t="s">
        <v>27</v>
      </c>
      <c r="I6346" s="10">
        <v>277340</v>
      </c>
      <c r="J6346" s="10">
        <v>0</v>
      </c>
      <c r="K6346" s="10">
        <v>3101</v>
      </c>
      <c r="L6346" s="10">
        <v>3101</v>
      </c>
      <c r="M6346" s="10">
        <v>0</v>
      </c>
      <c r="N6346" s="10">
        <v>3101</v>
      </c>
      <c r="O6346" s="7" t="s">
        <v>28</v>
      </c>
      <c r="P6346" s="14" t="s">
        <v>3401</v>
      </c>
      <c r="Q6346" s="14" t="s">
        <v>3401</v>
      </c>
      <c r="R6346" s="14" t="s">
        <v>3401</v>
      </c>
      <c r="S6346" s="10">
        <v>4</v>
      </c>
      <c r="T6346" s="10">
        <v>4</v>
      </c>
      <c r="U6346" s="7" t="s">
        <v>46</v>
      </c>
      <c r="V6346" s="7" t="s">
        <v>170</v>
      </c>
      <c r="W6346" s="7" t="s">
        <v>171</v>
      </c>
      <c r="X6346" s="7" t="s">
        <v>98</v>
      </c>
    </row>
    <row r="6347" spans="1:24" x14ac:dyDescent="0.25">
      <c r="A6347" s="6">
        <v>99999</v>
      </c>
      <c r="B6347" s="7" t="s">
        <v>3391</v>
      </c>
      <c r="C6347" s="8" t="s">
        <v>169</v>
      </c>
      <c r="D6347" s="8" t="s">
        <v>24</v>
      </c>
      <c r="E6347" s="9">
        <v>1</v>
      </c>
      <c r="F6347" s="8" t="s">
        <v>54</v>
      </c>
      <c r="G6347" s="8" t="s">
        <v>40</v>
      </c>
      <c r="H6347" s="8" t="s">
        <v>41</v>
      </c>
      <c r="I6347" s="10">
        <v>31660</v>
      </c>
      <c r="J6347" s="10">
        <v>0</v>
      </c>
      <c r="K6347" s="10">
        <v>354</v>
      </c>
      <c r="L6347" s="10">
        <v>354</v>
      </c>
      <c r="M6347" s="10">
        <v>0</v>
      </c>
      <c r="N6347" s="10">
        <v>59</v>
      </c>
      <c r="O6347" s="7" t="s">
        <v>42</v>
      </c>
      <c r="P6347" s="14" t="s">
        <v>3401</v>
      </c>
      <c r="Q6347" s="14" t="s">
        <v>3401</v>
      </c>
      <c r="R6347" s="14" t="s">
        <v>3401</v>
      </c>
      <c r="S6347" s="10">
        <v>1</v>
      </c>
      <c r="T6347" s="10">
        <v>0</v>
      </c>
      <c r="U6347" s="7" t="s">
        <v>46</v>
      </c>
      <c r="V6347" s="7" t="s">
        <v>170</v>
      </c>
      <c r="W6347" s="7" t="s">
        <v>171</v>
      </c>
      <c r="X6347" s="7" t="s">
        <v>98</v>
      </c>
    </row>
    <row r="6348" spans="1:24" x14ac:dyDescent="0.25">
      <c r="A6348" s="6">
        <v>99999</v>
      </c>
      <c r="B6348" s="7" t="s">
        <v>3391</v>
      </c>
      <c r="C6348" s="8" t="s">
        <v>1070</v>
      </c>
      <c r="D6348" s="8" t="s">
        <v>24</v>
      </c>
      <c r="E6348" s="9">
        <v>2</v>
      </c>
      <c r="F6348" s="8" t="s">
        <v>34</v>
      </c>
      <c r="G6348" s="8" t="s">
        <v>3405</v>
      </c>
      <c r="H6348" s="8" t="s">
        <v>3403</v>
      </c>
      <c r="I6348" s="10">
        <v>208730000</v>
      </c>
      <c r="J6348" s="10">
        <v>0</v>
      </c>
      <c r="K6348" s="10">
        <v>2828229</v>
      </c>
      <c r="L6348" s="10">
        <v>2828229</v>
      </c>
      <c r="M6348" s="10">
        <v>0</v>
      </c>
      <c r="N6348" s="10">
        <v>282389</v>
      </c>
      <c r="O6348" s="7" t="s">
        <v>37</v>
      </c>
      <c r="P6348" s="14" t="s">
        <v>3401</v>
      </c>
      <c r="Q6348" s="14" t="s">
        <v>3401</v>
      </c>
      <c r="R6348" s="14" t="s">
        <v>3401</v>
      </c>
      <c r="S6348" s="10">
        <v>35</v>
      </c>
      <c r="T6348" s="10">
        <v>32</v>
      </c>
      <c r="U6348" s="7" t="s">
        <v>29</v>
      </c>
      <c r="V6348" s="7" t="s">
        <v>68</v>
      </c>
      <c r="W6348" s="7" t="s">
        <v>69</v>
      </c>
      <c r="X6348" s="7" t="s">
        <v>70</v>
      </c>
    </row>
    <row r="6349" spans="1:24" x14ac:dyDescent="0.25">
      <c r="A6349" s="6">
        <v>99999</v>
      </c>
      <c r="B6349" s="7" t="s">
        <v>3391</v>
      </c>
      <c r="C6349" s="8" t="s">
        <v>106</v>
      </c>
      <c r="D6349" s="8" t="s">
        <v>550</v>
      </c>
      <c r="E6349" s="9">
        <v>7</v>
      </c>
      <c r="F6349" s="8" t="s">
        <v>34</v>
      </c>
      <c r="G6349" s="8" t="s">
        <v>76</v>
      </c>
      <c r="H6349" s="8" t="s">
        <v>36</v>
      </c>
      <c r="I6349" s="10">
        <v>32999189</v>
      </c>
      <c r="J6349" s="10">
        <v>1183403</v>
      </c>
      <c r="K6349" s="10">
        <v>1809142</v>
      </c>
      <c r="L6349" s="10">
        <v>165524</v>
      </c>
      <c r="M6349" s="10">
        <v>1643618</v>
      </c>
      <c r="N6349" s="10">
        <v>96249</v>
      </c>
      <c r="O6349" s="7" t="s">
        <v>37</v>
      </c>
      <c r="P6349" s="14" t="s">
        <v>3401</v>
      </c>
      <c r="Q6349" s="14" t="s">
        <v>3401</v>
      </c>
      <c r="R6349" s="14" t="s">
        <v>3401</v>
      </c>
      <c r="S6349" s="10">
        <v>303</v>
      </c>
      <c r="T6349" s="10">
        <v>275</v>
      </c>
      <c r="U6349" s="7" t="s">
        <v>46</v>
      </c>
      <c r="V6349" s="7" t="s">
        <v>1082</v>
      </c>
      <c r="W6349" s="7" t="s">
        <v>1083</v>
      </c>
      <c r="X6349" s="7" t="s">
        <v>98</v>
      </c>
    </row>
    <row r="6350" spans="1:24" x14ac:dyDescent="0.25">
      <c r="A6350" s="6">
        <v>99999</v>
      </c>
      <c r="B6350" s="7" t="s">
        <v>3391</v>
      </c>
      <c r="C6350" s="8" t="s">
        <v>106</v>
      </c>
      <c r="D6350" s="8" t="s">
        <v>550</v>
      </c>
      <c r="E6350" s="9">
        <v>7</v>
      </c>
      <c r="F6350" s="8" t="s">
        <v>34</v>
      </c>
      <c r="G6350" s="8" t="s">
        <v>26</v>
      </c>
      <c r="H6350" s="8" t="s">
        <v>27</v>
      </c>
      <c r="I6350" s="10">
        <v>38880139</v>
      </c>
      <c r="J6350" s="10">
        <v>1425930</v>
      </c>
      <c r="K6350" s="10">
        <v>2174622</v>
      </c>
      <c r="L6350" s="10">
        <v>194163</v>
      </c>
      <c r="M6350" s="10">
        <v>1980459</v>
      </c>
      <c r="N6350" s="10">
        <v>2174622</v>
      </c>
      <c r="O6350" s="7" t="s">
        <v>28</v>
      </c>
      <c r="P6350" s="14" t="s">
        <v>3401</v>
      </c>
      <c r="Q6350" s="14" t="s">
        <v>3401</v>
      </c>
      <c r="R6350" s="14" t="s">
        <v>3401</v>
      </c>
      <c r="S6350" s="10">
        <v>304</v>
      </c>
      <c r="T6350" s="10">
        <v>276</v>
      </c>
      <c r="U6350" s="7" t="s">
        <v>46</v>
      </c>
      <c r="V6350" s="7" t="s">
        <v>1082</v>
      </c>
      <c r="W6350" s="7" t="s">
        <v>1083</v>
      </c>
      <c r="X6350" s="7" t="s">
        <v>98</v>
      </c>
    </row>
    <row r="6351" spans="1:24" x14ac:dyDescent="0.25">
      <c r="A6351" s="6">
        <v>99999</v>
      </c>
      <c r="B6351" s="7" t="s">
        <v>3391</v>
      </c>
      <c r="C6351" s="8" t="s">
        <v>106</v>
      </c>
      <c r="D6351" s="8" t="s">
        <v>550</v>
      </c>
      <c r="E6351" s="9">
        <v>7</v>
      </c>
      <c r="F6351" s="8" t="s">
        <v>34</v>
      </c>
      <c r="G6351" s="8" t="s">
        <v>3417</v>
      </c>
      <c r="H6351" s="8" t="s">
        <v>3403</v>
      </c>
      <c r="I6351" s="10">
        <v>154852916</v>
      </c>
      <c r="J6351" s="10">
        <v>5866175</v>
      </c>
      <c r="K6351" s="10">
        <v>8925811</v>
      </c>
      <c r="L6351" s="10">
        <v>778345</v>
      </c>
      <c r="M6351" s="10">
        <v>8147466</v>
      </c>
      <c r="N6351" s="10">
        <v>756796</v>
      </c>
      <c r="O6351" s="7" t="s">
        <v>37</v>
      </c>
      <c r="P6351" s="14" t="s">
        <v>3401</v>
      </c>
      <c r="Q6351" s="14" t="s">
        <v>3401</v>
      </c>
      <c r="R6351" s="14" t="s">
        <v>3401</v>
      </c>
      <c r="S6351" s="10">
        <v>482</v>
      </c>
      <c r="T6351" s="10">
        <v>438</v>
      </c>
      <c r="U6351" s="7" t="s">
        <v>46</v>
      </c>
      <c r="V6351" s="7" t="s">
        <v>1082</v>
      </c>
      <c r="W6351" s="7" t="s">
        <v>1083</v>
      </c>
      <c r="X6351" s="7" t="s">
        <v>98</v>
      </c>
    </row>
    <row r="6352" spans="1:24" x14ac:dyDescent="0.25">
      <c r="A6352" s="6">
        <v>99999</v>
      </c>
      <c r="B6352" s="7" t="s">
        <v>3391</v>
      </c>
      <c r="C6352" s="8" t="s">
        <v>106</v>
      </c>
      <c r="D6352" s="8" t="s">
        <v>550</v>
      </c>
      <c r="E6352" s="9">
        <v>7</v>
      </c>
      <c r="F6352" s="8" t="s">
        <v>34</v>
      </c>
      <c r="G6352" s="8" t="s">
        <v>3418</v>
      </c>
      <c r="H6352" s="8" t="s">
        <v>3403</v>
      </c>
      <c r="I6352" s="10">
        <v>13209462</v>
      </c>
      <c r="J6352" s="10">
        <v>477558</v>
      </c>
      <c r="K6352" s="10">
        <v>729607</v>
      </c>
      <c r="L6352" s="10">
        <v>66331</v>
      </c>
      <c r="M6352" s="10">
        <v>663276</v>
      </c>
      <c r="N6352" s="10">
        <v>52870</v>
      </c>
      <c r="O6352" s="7" t="s">
        <v>37</v>
      </c>
      <c r="P6352" s="14" t="s">
        <v>3401</v>
      </c>
      <c r="Q6352" s="14" t="s">
        <v>3401</v>
      </c>
      <c r="R6352" s="14" t="s">
        <v>3401</v>
      </c>
      <c r="S6352" s="10">
        <v>112</v>
      </c>
      <c r="T6352" s="10">
        <v>102</v>
      </c>
      <c r="U6352" s="7" t="s">
        <v>46</v>
      </c>
      <c r="V6352" s="7" t="s">
        <v>1082</v>
      </c>
      <c r="W6352" s="7" t="s">
        <v>1083</v>
      </c>
      <c r="X6352" s="7" t="s">
        <v>98</v>
      </c>
    </row>
    <row r="6353" spans="1:24" x14ac:dyDescent="0.25">
      <c r="A6353" s="6">
        <v>99999</v>
      </c>
      <c r="B6353" s="7" t="s">
        <v>3391</v>
      </c>
      <c r="C6353" s="8" t="s">
        <v>106</v>
      </c>
      <c r="D6353" s="8" t="s">
        <v>550</v>
      </c>
      <c r="E6353" s="9">
        <v>7</v>
      </c>
      <c r="F6353" s="8" t="s">
        <v>34</v>
      </c>
      <c r="G6353" s="8" t="s">
        <v>3405</v>
      </c>
      <c r="H6353" s="8" t="s">
        <v>3403</v>
      </c>
      <c r="I6353" s="10">
        <v>43306323</v>
      </c>
      <c r="J6353" s="10">
        <v>1595976</v>
      </c>
      <c r="K6353" s="10">
        <v>2434213</v>
      </c>
      <c r="L6353" s="10">
        <v>217580</v>
      </c>
      <c r="M6353" s="10">
        <v>2216633</v>
      </c>
      <c r="N6353" s="10">
        <v>143189</v>
      </c>
      <c r="O6353" s="7" t="s">
        <v>37</v>
      </c>
      <c r="P6353" s="14" t="s">
        <v>3401</v>
      </c>
      <c r="Q6353" s="14" t="s">
        <v>3401</v>
      </c>
      <c r="R6353" s="14" t="s">
        <v>3401</v>
      </c>
      <c r="S6353" s="10">
        <v>153</v>
      </c>
      <c r="T6353" s="10">
        <v>139</v>
      </c>
      <c r="U6353" s="7" t="s">
        <v>46</v>
      </c>
      <c r="V6353" s="7" t="s">
        <v>1082</v>
      </c>
      <c r="W6353" s="7" t="s">
        <v>1083</v>
      </c>
      <c r="X6353" s="7" t="s">
        <v>98</v>
      </c>
    </row>
    <row r="6354" spans="1:24" x14ac:dyDescent="0.25">
      <c r="A6354" s="6">
        <v>99999</v>
      </c>
      <c r="B6354" s="7" t="s">
        <v>3391</v>
      </c>
      <c r="C6354" s="8" t="s">
        <v>106</v>
      </c>
      <c r="D6354" s="8" t="s">
        <v>550</v>
      </c>
      <c r="E6354" s="9">
        <v>7</v>
      </c>
      <c r="F6354" s="8" t="s">
        <v>34</v>
      </c>
      <c r="G6354" s="8" t="s">
        <v>40</v>
      </c>
      <c r="H6354" s="8" t="s">
        <v>41</v>
      </c>
      <c r="I6354" s="10">
        <v>61743</v>
      </c>
      <c r="J6354" s="10">
        <v>2297</v>
      </c>
      <c r="K6354" s="10">
        <v>3503</v>
      </c>
      <c r="L6354" s="10">
        <v>314</v>
      </c>
      <c r="M6354" s="10">
        <v>3189</v>
      </c>
      <c r="N6354" s="10">
        <v>604</v>
      </c>
      <c r="O6354" s="7" t="s">
        <v>42</v>
      </c>
      <c r="P6354" s="14" t="s">
        <v>3401</v>
      </c>
      <c r="Q6354" s="14" t="s">
        <v>3401</v>
      </c>
      <c r="R6354" s="14" t="s">
        <v>3401</v>
      </c>
      <c r="S6354" s="10">
        <v>0</v>
      </c>
      <c r="T6354" s="10">
        <v>0</v>
      </c>
      <c r="U6354" s="7" t="s">
        <v>46</v>
      </c>
      <c r="V6354" s="7" t="s">
        <v>1082</v>
      </c>
      <c r="W6354" s="7" t="s">
        <v>1083</v>
      </c>
      <c r="X6354" s="7" t="s">
        <v>98</v>
      </c>
    </row>
    <row r="6355" spans="1:24" x14ac:dyDescent="0.25">
      <c r="A6355" s="6">
        <v>99999</v>
      </c>
      <c r="B6355" s="7" t="s">
        <v>3391</v>
      </c>
      <c r="C6355" s="8" t="s">
        <v>106</v>
      </c>
      <c r="D6355" s="8" t="s">
        <v>550</v>
      </c>
      <c r="E6355" s="9">
        <v>7</v>
      </c>
      <c r="F6355" s="8" t="s">
        <v>34</v>
      </c>
      <c r="G6355" s="8" t="s">
        <v>193</v>
      </c>
      <c r="H6355" s="8" t="s">
        <v>41</v>
      </c>
      <c r="I6355" s="10">
        <v>753612</v>
      </c>
      <c r="J6355" s="10">
        <v>28728</v>
      </c>
      <c r="K6355" s="10">
        <v>43711</v>
      </c>
      <c r="L6355" s="10">
        <v>3811</v>
      </c>
      <c r="M6355" s="10">
        <v>39900</v>
      </c>
      <c r="N6355" s="10">
        <v>6623</v>
      </c>
      <c r="O6355" s="7" t="s">
        <v>42</v>
      </c>
      <c r="P6355" s="14" t="s">
        <v>3401</v>
      </c>
      <c r="Q6355" s="14" t="s">
        <v>3401</v>
      </c>
      <c r="R6355" s="14" t="s">
        <v>3401</v>
      </c>
      <c r="S6355" s="10">
        <v>6</v>
      </c>
      <c r="T6355" s="10">
        <v>5</v>
      </c>
      <c r="U6355" s="7" t="s">
        <v>46</v>
      </c>
      <c r="V6355" s="7" t="s">
        <v>1082</v>
      </c>
      <c r="W6355" s="7" t="s">
        <v>1083</v>
      </c>
      <c r="X6355" s="7" t="s">
        <v>98</v>
      </c>
    </row>
    <row r="6356" spans="1:24" x14ac:dyDescent="0.25">
      <c r="A6356" s="6">
        <v>99999</v>
      </c>
      <c r="B6356" s="7" t="s">
        <v>3391</v>
      </c>
      <c r="C6356" s="8" t="s">
        <v>1092</v>
      </c>
      <c r="D6356" s="8" t="s">
        <v>24</v>
      </c>
      <c r="E6356" s="9">
        <v>1</v>
      </c>
      <c r="F6356" s="8" t="s">
        <v>45</v>
      </c>
      <c r="G6356" s="8" t="s">
        <v>26</v>
      </c>
      <c r="H6356" s="8" t="s">
        <v>27</v>
      </c>
      <c r="I6356" s="10">
        <v>16952000</v>
      </c>
      <c r="J6356" s="10">
        <v>0</v>
      </c>
      <c r="K6356" s="10">
        <v>284206</v>
      </c>
      <c r="L6356" s="10">
        <v>284206</v>
      </c>
      <c r="M6356" s="10">
        <v>0</v>
      </c>
      <c r="N6356" s="10">
        <v>269319</v>
      </c>
      <c r="O6356" s="7" t="s">
        <v>28</v>
      </c>
      <c r="P6356" s="14" t="s">
        <v>3401</v>
      </c>
      <c r="Q6356" s="14" t="s">
        <v>3401</v>
      </c>
      <c r="R6356" s="14" t="s">
        <v>3401</v>
      </c>
      <c r="S6356" s="10">
        <v>136</v>
      </c>
      <c r="T6356" s="10">
        <v>123</v>
      </c>
      <c r="U6356" s="7" t="s">
        <v>55</v>
      </c>
      <c r="V6356" s="7" t="s">
        <v>56</v>
      </c>
      <c r="W6356" s="7" t="s">
        <v>57</v>
      </c>
      <c r="X6356" s="7" t="s">
        <v>58</v>
      </c>
    </row>
    <row r="6357" spans="1:24" ht="99.95" customHeight="1" x14ac:dyDescent="0.25">
      <c r="A6357" s="34" t="s">
        <v>3392</v>
      </c>
      <c r="B6357" s="34"/>
      <c r="C6357" s="34"/>
      <c r="D6357" s="34"/>
      <c r="E6357" s="34"/>
      <c r="F6357" s="34"/>
      <c r="G6357" s="34"/>
      <c r="H6357" s="34"/>
      <c r="I6357" s="34"/>
      <c r="J6357" s="34"/>
      <c r="K6357" s="34"/>
      <c r="L6357" s="34"/>
      <c r="M6357" s="34"/>
      <c r="N6357" s="34"/>
      <c r="O6357" s="34"/>
      <c r="P6357" s="34"/>
      <c r="Q6357" s="34"/>
      <c r="R6357" s="34"/>
      <c r="S6357" s="34"/>
      <c r="T6357" s="34"/>
      <c r="U6357" s="34"/>
      <c r="V6357" s="34"/>
      <c r="W6357" s="34"/>
      <c r="X6357" s="34"/>
    </row>
    <row r="6358" spans="1:24" ht="20.100000000000001" customHeight="1" x14ac:dyDescent="0.25">
      <c r="A6358" s="34" t="s">
        <v>3393</v>
      </c>
      <c r="B6358" s="34"/>
      <c r="C6358" s="34"/>
      <c r="D6358" s="34"/>
      <c r="E6358" s="34"/>
      <c r="F6358" s="34"/>
      <c r="G6358" s="34"/>
      <c r="H6358" s="34"/>
      <c r="I6358" s="34"/>
      <c r="J6358" s="34"/>
      <c r="K6358" s="34"/>
      <c r="L6358" s="34"/>
      <c r="M6358" s="34"/>
      <c r="N6358" s="34"/>
      <c r="O6358" s="34"/>
      <c r="P6358" s="34"/>
      <c r="Q6358" s="34"/>
      <c r="R6358" s="34"/>
      <c r="S6358" s="34"/>
      <c r="T6358" s="34"/>
      <c r="U6358" s="34"/>
      <c r="V6358" s="34"/>
      <c r="W6358" s="34"/>
      <c r="X6358" s="34"/>
    </row>
  </sheetData>
  <mergeCells count="3">
    <mergeCell ref="A1:X1"/>
    <mergeCell ref="A6357:X6357"/>
    <mergeCell ref="A6358:X6358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Pivot Table</vt:lpstr>
      <vt:lpstr>Code Book</vt:lpstr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Greg</cp:lastModifiedBy>
  <dcterms:created xsi:type="dcterms:W3CDTF">2017-12-15T13:27:00Z</dcterms:created>
  <dcterms:modified xsi:type="dcterms:W3CDTF">2019-05-15T16:08:46Z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{8209B667-E4BB-402D-A30C-6EEE17943E7F}</vt:lpwstr>
  </property>
</Properties>
</file>